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oline Utz\Desktop\Clients\IUGA\IUGA Website Edits\Documents-Pages\"/>
    </mc:Choice>
  </mc:AlternateContent>
  <xr:revisionPtr revIDLastSave="0" documentId="8_{D179062D-3CC0-4E29-8B30-3CBB8FECCF66}" xr6:coauthVersionLast="43" xr6:coauthVersionMax="43" xr10:uidLastSave="{00000000-0000-0000-0000-000000000000}"/>
  <bookViews>
    <workbookView xWindow="-20610" yWindow="-120" windowWidth="20730" windowHeight="11160" tabRatio="638" xr2:uid="{00000000-000D-0000-FFFF-FFFF00000000}"/>
  </bookViews>
  <sheets>
    <sheet name="INSTRUCTIONS" sheetId="1" r:id="rId1"/>
    <sheet name="County Code List" sheetId="16" r:id="rId2"/>
    <sheet name="Raw_Data" sheetId="2" r:id="rId3"/>
    <sheet name="SUMMARY TABLES" sheetId="9" r:id="rId4"/>
    <sheet name="OUTPUT_SCORES" sheetId="5" r:id="rId5"/>
    <sheet name="RECODES" sheetId="3" state="hidden" r:id="rId6"/>
    <sheet name="SCORE_NSA_PR" sheetId="4" state="hidden" r:id="rId7"/>
    <sheet name="SCORE_NSA_CS" sheetId="6" state="hidden" r:id="rId8"/>
    <sheet name="SCORE_NSA_GQA" sheetId="7" state="hidden" r:id="rId9"/>
    <sheet name="SCORE_NSA_CI" sheetId="8" state="hidden" r:id="rId10"/>
    <sheet name="SCORE_SA_AO" sheetId="10" state="hidden" r:id="rId11"/>
    <sheet name="SCORE_SA_CS" sheetId="11" state="hidden" r:id="rId12"/>
    <sheet name="SCORE_SA_PR" sheetId="12" state="hidden" r:id="rId13"/>
    <sheet name="SCORE_SA_D" sheetId="13" state="hidden" r:id="rId14"/>
    <sheet name="SCORE_SA_CI" sheetId="14" state="hidden" r:id="rId15"/>
    <sheet name="SCORE_SA_GQR" sheetId="15" state="hidden" r:id="rId16"/>
    <sheet name="Sheet2" sheetId="17" state="hidden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8" i="9" l="1"/>
  <c r="C7" i="9"/>
  <c r="C1" i="7" l="1"/>
  <c r="B1" i="7"/>
  <c r="D1" i="8" l="1"/>
  <c r="C1" i="8"/>
  <c r="B1" i="8"/>
  <c r="T2" i="3" l="1"/>
  <c r="B3" i="3" l="1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Y3" i="3"/>
  <c r="Z3" i="3"/>
  <c r="AA3" i="3"/>
  <c r="AB3" i="3"/>
  <c r="AC3" i="3"/>
  <c r="AD3" i="3"/>
  <c r="AE3" i="3"/>
  <c r="AF3" i="3"/>
  <c r="AG3" i="3"/>
  <c r="AH3" i="3"/>
  <c r="AI3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W4" i="3" s="1"/>
  <c r="Y4" i="3"/>
  <c r="Z4" i="3"/>
  <c r="AA4" i="3"/>
  <c r="AB4" i="3"/>
  <c r="AC4" i="3"/>
  <c r="AD4" i="3"/>
  <c r="AE4" i="3"/>
  <c r="AF4" i="3"/>
  <c r="AG4" i="3"/>
  <c r="AH4" i="3"/>
  <c r="AI4" i="3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Y5" i="3"/>
  <c r="Z5" i="3"/>
  <c r="AA5" i="3"/>
  <c r="AB5" i="3"/>
  <c r="AC5" i="3"/>
  <c r="AD5" i="3"/>
  <c r="AE5" i="3"/>
  <c r="AF5" i="3"/>
  <c r="AG5" i="3"/>
  <c r="AH5" i="3"/>
  <c r="AI5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 s="1"/>
  <c r="Y6" i="3"/>
  <c r="Z6" i="3"/>
  <c r="AA6" i="3"/>
  <c r="AB6" i="3"/>
  <c r="AC6" i="3"/>
  <c r="AD6" i="3"/>
  <c r="AE6" i="3"/>
  <c r="AF6" i="3"/>
  <c r="AG6" i="3"/>
  <c r="AH6" i="3"/>
  <c r="AI6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Y7" i="3"/>
  <c r="Z7" i="3"/>
  <c r="AA7" i="3"/>
  <c r="AB7" i="3"/>
  <c r="AC7" i="3"/>
  <c r="AD7" i="3"/>
  <c r="AE7" i="3"/>
  <c r="AF7" i="3"/>
  <c r="AG7" i="3"/>
  <c r="AH7" i="3"/>
  <c r="AI7" i="3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X8" i="3" s="1"/>
  <c r="Y8" i="3"/>
  <c r="Z8" i="3"/>
  <c r="AA8" i="3"/>
  <c r="AB8" i="3"/>
  <c r="AC8" i="3"/>
  <c r="AD8" i="3"/>
  <c r="AE8" i="3"/>
  <c r="AF8" i="3"/>
  <c r="AG8" i="3"/>
  <c r="AH8" i="3"/>
  <c r="AI8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Y9" i="3"/>
  <c r="Z9" i="3"/>
  <c r="AA9" i="3"/>
  <c r="AB9" i="3"/>
  <c r="AC9" i="3"/>
  <c r="AD9" i="3"/>
  <c r="AE9" i="3"/>
  <c r="AF9" i="3"/>
  <c r="AG9" i="3"/>
  <c r="AH9" i="3"/>
  <c r="AI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W10" i="3" s="1"/>
  <c r="Y10" i="3"/>
  <c r="Z10" i="3"/>
  <c r="AA10" i="3"/>
  <c r="AB10" i="3"/>
  <c r="AC10" i="3"/>
  <c r="AD10" i="3"/>
  <c r="AE10" i="3"/>
  <c r="AF10" i="3"/>
  <c r="AG10" i="3"/>
  <c r="AH10" i="3"/>
  <c r="AI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Y11" i="3"/>
  <c r="Z11" i="3"/>
  <c r="AA11" i="3"/>
  <c r="AB11" i="3"/>
  <c r="AC11" i="3"/>
  <c r="AD11" i="3"/>
  <c r="AE11" i="3"/>
  <c r="AF11" i="3"/>
  <c r="AG11" i="3"/>
  <c r="AH11" i="3"/>
  <c r="AI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W12" i="3" s="1"/>
  <c r="Y12" i="3"/>
  <c r="Z12" i="3"/>
  <c r="AA12" i="3"/>
  <c r="AB12" i="3"/>
  <c r="AC12" i="3"/>
  <c r="AD12" i="3"/>
  <c r="AE12" i="3"/>
  <c r="AF12" i="3"/>
  <c r="AG12" i="3"/>
  <c r="AH12" i="3"/>
  <c r="AI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Y13" i="3"/>
  <c r="Z13" i="3"/>
  <c r="AA13" i="3"/>
  <c r="AB13" i="3"/>
  <c r="AC13" i="3"/>
  <c r="AD13" i="3"/>
  <c r="AE13" i="3"/>
  <c r="AF13" i="3"/>
  <c r="AG13" i="3"/>
  <c r="AH13" i="3"/>
  <c r="AI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W14" i="3" s="1"/>
  <c r="Y14" i="3"/>
  <c r="Z14" i="3"/>
  <c r="AA14" i="3"/>
  <c r="AB14" i="3"/>
  <c r="AC14" i="3"/>
  <c r="AD14" i="3"/>
  <c r="AE14" i="3"/>
  <c r="AF14" i="3"/>
  <c r="AG14" i="3"/>
  <c r="AH14" i="3"/>
  <c r="AI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X15" i="3" s="1"/>
  <c r="Y15" i="3"/>
  <c r="Z15" i="3"/>
  <c r="AA15" i="3"/>
  <c r="AB15" i="3"/>
  <c r="AC15" i="3"/>
  <c r="AD15" i="3"/>
  <c r="AE15" i="3"/>
  <c r="AF15" i="3"/>
  <c r="AG15" i="3"/>
  <c r="AH15" i="3"/>
  <c r="AI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Y16" i="3"/>
  <c r="Z16" i="3"/>
  <c r="AA16" i="3"/>
  <c r="AB16" i="3"/>
  <c r="AC16" i="3"/>
  <c r="AD16" i="3"/>
  <c r="AE16" i="3"/>
  <c r="AF16" i="3"/>
  <c r="AG16" i="3"/>
  <c r="AH16" i="3"/>
  <c r="AI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Y17" i="3"/>
  <c r="Z17" i="3"/>
  <c r="AA17" i="3"/>
  <c r="AB17" i="3"/>
  <c r="AC17" i="3"/>
  <c r="AD17" i="3"/>
  <c r="AE17" i="3"/>
  <c r="AF17" i="3"/>
  <c r="AG17" i="3"/>
  <c r="AH17" i="3"/>
  <c r="AI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 s="1"/>
  <c r="Y18" i="3"/>
  <c r="Z18" i="3"/>
  <c r="AA18" i="3"/>
  <c r="AB18" i="3"/>
  <c r="AC18" i="3"/>
  <c r="AD18" i="3"/>
  <c r="AE18" i="3"/>
  <c r="AF18" i="3"/>
  <c r="AG18" i="3"/>
  <c r="AH18" i="3"/>
  <c r="AI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Y19" i="3"/>
  <c r="Z19" i="3"/>
  <c r="AA19" i="3"/>
  <c r="AB19" i="3"/>
  <c r="AC19" i="3"/>
  <c r="AD19" i="3"/>
  <c r="AE19" i="3"/>
  <c r="AF19" i="3"/>
  <c r="AG19" i="3"/>
  <c r="AH19" i="3"/>
  <c r="AI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 s="1"/>
  <c r="Y20" i="3"/>
  <c r="Z20" i="3"/>
  <c r="AA20" i="3"/>
  <c r="AB20" i="3"/>
  <c r="AC20" i="3"/>
  <c r="AD20" i="3"/>
  <c r="AE20" i="3"/>
  <c r="AF20" i="3"/>
  <c r="AG20" i="3"/>
  <c r="AH20" i="3"/>
  <c r="AI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Y21" i="3"/>
  <c r="Z21" i="3"/>
  <c r="AA21" i="3"/>
  <c r="AB21" i="3"/>
  <c r="AC21" i="3"/>
  <c r="AD21" i="3"/>
  <c r="AE21" i="3"/>
  <c r="AF21" i="3"/>
  <c r="AG21" i="3"/>
  <c r="AH21" i="3"/>
  <c r="AI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Y22" i="3"/>
  <c r="Z22" i="3"/>
  <c r="AA22" i="3"/>
  <c r="AB22" i="3"/>
  <c r="AC22" i="3"/>
  <c r="AD22" i="3"/>
  <c r="AE22" i="3"/>
  <c r="AF22" i="3"/>
  <c r="AG22" i="3"/>
  <c r="AH22" i="3"/>
  <c r="AI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W23" i="3" s="1"/>
  <c r="Y23" i="3"/>
  <c r="Z23" i="3"/>
  <c r="AA23" i="3"/>
  <c r="AB23" i="3"/>
  <c r="AC23" i="3"/>
  <c r="AD23" i="3"/>
  <c r="AE23" i="3"/>
  <c r="AF23" i="3"/>
  <c r="AG23" i="3"/>
  <c r="AH23" i="3"/>
  <c r="AI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X24" i="3" s="1"/>
  <c r="Y24" i="3"/>
  <c r="Z24" i="3"/>
  <c r="AA24" i="3"/>
  <c r="AB24" i="3"/>
  <c r="AC24" i="3"/>
  <c r="AD24" i="3"/>
  <c r="AE24" i="3"/>
  <c r="AF24" i="3"/>
  <c r="AG24" i="3"/>
  <c r="AH24" i="3"/>
  <c r="AI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Y25" i="3"/>
  <c r="Z25" i="3"/>
  <c r="AA25" i="3"/>
  <c r="AB25" i="3"/>
  <c r="AC25" i="3"/>
  <c r="AD25" i="3"/>
  <c r="AE25" i="3"/>
  <c r="AF25" i="3"/>
  <c r="AG25" i="3"/>
  <c r="AH25" i="3"/>
  <c r="AI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W26" i="3" s="1"/>
  <c r="Y26" i="3"/>
  <c r="Z26" i="3"/>
  <c r="AA26" i="3"/>
  <c r="AB26" i="3"/>
  <c r="AC26" i="3"/>
  <c r="AD26" i="3"/>
  <c r="AE26" i="3"/>
  <c r="AF26" i="3"/>
  <c r="AG26" i="3"/>
  <c r="AH26" i="3"/>
  <c r="AI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X27" i="3" s="1"/>
  <c r="Y27" i="3"/>
  <c r="Z27" i="3"/>
  <c r="AA27" i="3"/>
  <c r="AB27" i="3"/>
  <c r="AC27" i="3"/>
  <c r="AD27" i="3"/>
  <c r="AE27" i="3"/>
  <c r="AF27" i="3"/>
  <c r="AG27" i="3"/>
  <c r="AH27" i="3"/>
  <c r="AI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 s="1"/>
  <c r="Y28" i="3"/>
  <c r="Z28" i="3"/>
  <c r="AA28" i="3"/>
  <c r="AB28" i="3"/>
  <c r="AC28" i="3"/>
  <c r="AD28" i="3"/>
  <c r="AE28" i="3"/>
  <c r="AF28" i="3"/>
  <c r="AG28" i="3"/>
  <c r="AH28" i="3"/>
  <c r="AI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Y29" i="3"/>
  <c r="Z29" i="3"/>
  <c r="AA29" i="3"/>
  <c r="AB29" i="3"/>
  <c r="AC29" i="3"/>
  <c r="AD29" i="3"/>
  <c r="AE29" i="3"/>
  <c r="AF29" i="3"/>
  <c r="AG29" i="3"/>
  <c r="AH29" i="3"/>
  <c r="AI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Y30" i="3"/>
  <c r="Z30" i="3"/>
  <c r="AA30" i="3"/>
  <c r="AB30" i="3"/>
  <c r="AC30" i="3"/>
  <c r="AD30" i="3"/>
  <c r="AE30" i="3"/>
  <c r="AF30" i="3"/>
  <c r="AG30" i="3"/>
  <c r="AH30" i="3"/>
  <c r="AI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W31" i="3" s="1"/>
  <c r="Y31" i="3"/>
  <c r="Z31" i="3"/>
  <c r="AA31" i="3"/>
  <c r="AB31" i="3"/>
  <c r="AC31" i="3"/>
  <c r="AD31" i="3"/>
  <c r="AE31" i="3"/>
  <c r="AF31" i="3"/>
  <c r="AG31" i="3"/>
  <c r="AH31" i="3"/>
  <c r="AI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 s="1"/>
  <c r="Y32" i="3"/>
  <c r="Z32" i="3"/>
  <c r="AA32" i="3"/>
  <c r="AB32" i="3"/>
  <c r="AC32" i="3"/>
  <c r="AD32" i="3"/>
  <c r="AE32" i="3"/>
  <c r="AF32" i="3"/>
  <c r="AG32" i="3"/>
  <c r="AH32" i="3"/>
  <c r="AI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Y33" i="3"/>
  <c r="Z33" i="3"/>
  <c r="AA33" i="3"/>
  <c r="AB33" i="3"/>
  <c r="AC33" i="3"/>
  <c r="AD33" i="3"/>
  <c r="AE33" i="3"/>
  <c r="AF33" i="3"/>
  <c r="AG33" i="3"/>
  <c r="AH33" i="3"/>
  <c r="AI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Y34" i="3"/>
  <c r="Z34" i="3"/>
  <c r="AA34" i="3"/>
  <c r="AB34" i="3"/>
  <c r="AC34" i="3"/>
  <c r="AD34" i="3"/>
  <c r="AE34" i="3"/>
  <c r="AF34" i="3"/>
  <c r="AG34" i="3"/>
  <c r="AH34" i="3"/>
  <c r="AI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 s="1"/>
  <c r="Y35" i="3"/>
  <c r="Z35" i="3"/>
  <c r="AA35" i="3"/>
  <c r="AB35" i="3"/>
  <c r="AC35" i="3"/>
  <c r="AD35" i="3"/>
  <c r="AE35" i="3"/>
  <c r="AF35" i="3"/>
  <c r="AG35" i="3"/>
  <c r="AH35" i="3"/>
  <c r="AI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Y36" i="3"/>
  <c r="Z36" i="3"/>
  <c r="AA36" i="3"/>
  <c r="AB36" i="3"/>
  <c r="AC36" i="3"/>
  <c r="AD36" i="3"/>
  <c r="AE36" i="3"/>
  <c r="AF36" i="3"/>
  <c r="AG36" i="3"/>
  <c r="AH36" i="3"/>
  <c r="AI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Y37" i="3"/>
  <c r="Z37" i="3"/>
  <c r="AA37" i="3"/>
  <c r="AB37" i="3"/>
  <c r="AC37" i="3"/>
  <c r="AD37" i="3"/>
  <c r="AE37" i="3"/>
  <c r="AF37" i="3"/>
  <c r="AG37" i="3"/>
  <c r="AH37" i="3"/>
  <c r="AI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Y38" i="3"/>
  <c r="Z38" i="3"/>
  <c r="AA38" i="3"/>
  <c r="AB38" i="3"/>
  <c r="AC38" i="3"/>
  <c r="AD38" i="3"/>
  <c r="AE38" i="3"/>
  <c r="AF38" i="3"/>
  <c r="AG38" i="3"/>
  <c r="AH38" i="3"/>
  <c r="AI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 s="1"/>
  <c r="Y39" i="3"/>
  <c r="Z39" i="3"/>
  <c r="AA39" i="3"/>
  <c r="AB39" i="3"/>
  <c r="AC39" i="3"/>
  <c r="AD39" i="3"/>
  <c r="AE39" i="3"/>
  <c r="AF39" i="3"/>
  <c r="AG39" i="3"/>
  <c r="AH39" i="3"/>
  <c r="AI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Y40" i="3"/>
  <c r="Z40" i="3"/>
  <c r="AA40" i="3"/>
  <c r="AB40" i="3"/>
  <c r="AC40" i="3"/>
  <c r="AD40" i="3"/>
  <c r="AE40" i="3"/>
  <c r="AF40" i="3"/>
  <c r="AG40" i="3"/>
  <c r="AH40" i="3"/>
  <c r="AI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Y41" i="3"/>
  <c r="Z41" i="3"/>
  <c r="AA41" i="3"/>
  <c r="AB41" i="3"/>
  <c r="AC41" i="3"/>
  <c r="AD41" i="3"/>
  <c r="AE41" i="3"/>
  <c r="AF41" i="3"/>
  <c r="AG41" i="3"/>
  <c r="AH41" i="3"/>
  <c r="AI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X42" i="3" s="1"/>
  <c r="Y42" i="3"/>
  <c r="Z42" i="3"/>
  <c r="AA42" i="3"/>
  <c r="AB42" i="3"/>
  <c r="AC42" i="3"/>
  <c r="AD42" i="3"/>
  <c r="AE42" i="3"/>
  <c r="AF42" i="3"/>
  <c r="AG42" i="3"/>
  <c r="AH42" i="3"/>
  <c r="AI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Y43" i="3"/>
  <c r="Z43" i="3"/>
  <c r="AA43" i="3"/>
  <c r="AB43" i="3"/>
  <c r="AC43" i="3"/>
  <c r="AD43" i="3"/>
  <c r="AE43" i="3"/>
  <c r="AF43" i="3"/>
  <c r="AG43" i="3"/>
  <c r="AH43" i="3"/>
  <c r="AI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Y44" i="3"/>
  <c r="Z44" i="3"/>
  <c r="AA44" i="3"/>
  <c r="AB44" i="3"/>
  <c r="AC44" i="3"/>
  <c r="AD44" i="3"/>
  <c r="AE44" i="3"/>
  <c r="AF44" i="3"/>
  <c r="AG44" i="3"/>
  <c r="AH44" i="3"/>
  <c r="AI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Y45" i="3"/>
  <c r="Z45" i="3"/>
  <c r="AA45" i="3"/>
  <c r="AB45" i="3"/>
  <c r="AC45" i="3"/>
  <c r="AD45" i="3"/>
  <c r="AE45" i="3"/>
  <c r="AF45" i="3"/>
  <c r="AG45" i="3"/>
  <c r="AH45" i="3"/>
  <c r="AI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Y46" i="3"/>
  <c r="Z46" i="3"/>
  <c r="AA46" i="3"/>
  <c r="AB46" i="3"/>
  <c r="AC46" i="3"/>
  <c r="AD46" i="3"/>
  <c r="AE46" i="3"/>
  <c r="AF46" i="3"/>
  <c r="AG46" i="3"/>
  <c r="AH46" i="3"/>
  <c r="AI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X47" i="3" s="1"/>
  <c r="Y47" i="3"/>
  <c r="Z47" i="3"/>
  <c r="AA47" i="3"/>
  <c r="AB47" i="3"/>
  <c r="AC47" i="3"/>
  <c r="AD47" i="3"/>
  <c r="AE47" i="3"/>
  <c r="AF47" i="3"/>
  <c r="AG47" i="3"/>
  <c r="AH47" i="3"/>
  <c r="AI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Y48" i="3"/>
  <c r="Z48" i="3"/>
  <c r="AA48" i="3"/>
  <c r="AB48" i="3"/>
  <c r="AC48" i="3"/>
  <c r="AD48" i="3"/>
  <c r="AE48" i="3"/>
  <c r="AF48" i="3"/>
  <c r="AG48" i="3"/>
  <c r="AH48" i="3"/>
  <c r="AI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Y49" i="3"/>
  <c r="Z49" i="3"/>
  <c r="AA49" i="3"/>
  <c r="AB49" i="3"/>
  <c r="AC49" i="3"/>
  <c r="AD49" i="3"/>
  <c r="AE49" i="3"/>
  <c r="AF49" i="3"/>
  <c r="AG49" i="3"/>
  <c r="AH49" i="3"/>
  <c r="AI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 s="1"/>
  <c r="Y50" i="3"/>
  <c r="Z50" i="3"/>
  <c r="AA50" i="3"/>
  <c r="AB50" i="3"/>
  <c r="AC50" i="3"/>
  <c r="AD50" i="3"/>
  <c r="AE50" i="3"/>
  <c r="AF50" i="3"/>
  <c r="AG50" i="3"/>
  <c r="AH50" i="3"/>
  <c r="AI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Y51" i="3"/>
  <c r="Z51" i="3"/>
  <c r="AA51" i="3"/>
  <c r="AB51" i="3"/>
  <c r="AC51" i="3"/>
  <c r="AD51" i="3"/>
  <c r="AE51" i="3"/>
  <c r="AF51" i="3"/>
  <c r="AG51" i="3"/>
  <c r="AH51" i="3"/>
  <c r="AI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Y52" i="3"/>
  <c r="Z52" i="3"/>
  <c r="AA52" i="3"/>
  <c r="AB52" i="3"/>
  <c r="AC52" i="3"/>
  <c r="AD52" i="3"/>
  <c r="AE52" i="3"/>
  <c r="AF52" i="3"/>
  <c r="AG52" i="3"/>
  <c r="AH52" i="3"/>
  <c r="AI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Y53" i="3"/>
  <c r="Z53" i="3"/>
  <c r="AA53" i="3"/>
  <c r="AB53" i="3"/>
  <c r="AC53" i="3"/>
  <c r="AD53" i="3"/>
  <c r="AE53" i="3"/>
  <c r="AF53" i="3"/>
  <c r="AG53" i="3"/>
  <c r="AH53" i="3"/>
  <c r="AI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Y54" i="3"/>
  <c r="Z54" i="3"/>
  <c r="AA54" i="3"/>
  <c r="AB54" i="3"/>
  <c r="AC54" i="3"/>
  <c r="AD54" i="3"/>
  <c r="AE54" i="3"/>
  <c r="AF54" i="3"/>
  <c r="AG54" i="3"/>
  <c r="AH54" i="3"/>
  <c r="AI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Y55" i="3"/>
  <c r="Z55" i="3"/>
  <c r="AA55" i="3"/>
  <c r="AB55" i="3"/>
  <c r="AC55" i="3"/>
  <c r="AD55" i="3"/>
  <c r="AE55" i="3"/>
  <c r="AF55" i="3"/>
  <c r="AG55" i="3"/>
  <c r="AH55" i="3"/>
  <c r="AI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Y56" i="3"/>
  <c r="Z56" i="3"/>
  <c r="AA56" i="3"/>
  <c r="AB56" i="3"/>
  <c r="AC56" i="3"/>
  <c r="AD56" i="3"/>
  <c r="AE56" i="3"/>
  <c r="AF56" i="3"/>
  <c r="AG56" i="3"/>
  <c r="AH56" i="3"/>
  <c r="AI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Y57" i="3"/>
  <c r="Z57" i="3"/>
  <c r="AA57" i="3"/>
  <c r="AB57" i="3"/>
  <c r="AC57" i="3"/>
  <c r="AD57" i="3"/>
  <c r="AE57" i="3"/>
  <c r="AF57" i="3"/>
  <c r="AG57" i="3"/>
  <c r="AH57" i="3"/>
  <c r="AI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X58" i="3" s="1"/>
  <c r="Y58" i="3"/>
  <c r="Z58" i="3"/>
  <c r="AA58" i="3"/>
  <c r="AB58" i="3"/>
  <c r="AC58" i="3"/>
  <c r="AD58" i="3"/>
  <c r="AE58" i="3"/>
  <c r="AF58" i="3"/>
  <c r="AG58" i="3"/>
  <c r="AH58" i="3"/>
  <c r="AI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X59" i="3" s="1"/>
  <c r="Y59" i="3"/>
  <c r="Z59" i="3"/>
  <c r="AA59" i="3"/>
  <c r="AB59" i="3"/>
  <c r="AC59" i="3"/>
  <c r="AD59" i="3"/>
  <c r="AE59" i="3"/>
  <c r="AF59" i="3"/>
  <c r="AG59" i="3"/>
  <c r="AH59" i="3"/>
  <c r="AI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Y60" i="3"/>
  <c r="Z60" i="3"/>
  <c r="AA60" i="3"/>
  <c r="AB60" i="3"/>
  <c r="AC60" i="3"/>
  <c r="AD60" i="3"/>
  <c r="AE60" i="3"/>
  <c r="AF60" i="3"/>
  <c r="AG60" i="3"/>
  <c r="AH60" i="3"/>
  <c r="AI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Y61" i="3"/>
  <c r="Z61" i="3"/>
  <c r="AA61" i="3"/>
  <c r="AB61" i="3"/>
  <c r="AC61" i="3"/>
  <c r="AD61" i="3"/>
  <c r="AE61" i="3"/>
  <c r="AF61" i="3"/>
  <c r="AG61" i="3"/>
  <c r="AH61" i="3"/>
  <c r="AI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W62" i="3" s="1"/>
  <c r="Y62" i="3"/>
  <c r="Z62" i="3"/>
  <c r="AA62" i="3"/>
  <c r="AB62" i="3"/>
  <c r="AC62" i="3"/>
  <c r="AD62" i="3"/>
  <c r="AE62" i="3"/>
  <c r="AF62" i="3"/>
  <c r="AG62" i="3"/>
  <c r="AH62" i="3"/>
  <c r="AI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W63" i="3" s="1"/>
  <c r="Y63" i="3"/>
  <c r="Z63" i="3"/>
  <c r="AA63" i="3"/>
  <c r="AB63" i="3"/>
  <c r="AC63" i="3"/>
  <c r="AD63" i="3"/>
  <c r="AE63" i="3"/>
  <c r="AF63" i="3"/>
  <c r="AG63" i="3"/>
  <c r="AH63" i="3"/>
  <c r="AI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W64" i="3" s="1"/>
  <c r="Y64" i="3"/>
  <c r="Z64" i="3"/>
  <c r="AA64" i="3"/>
  <c r="AB64" i="3"/>
  <c r="AC64" i="3"/>
  <c r="AD64" i="3"/>
  <c r="AE64" i="3"/>
  <c r="AF64" i="3"/>
  <c r="AG64" i="3"/>
  <c r="AH64" i="3"/>
  <c r="AI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Y65" i="3"/>
  <c r="Z65" i="3"/>
  <c r="AA65" i="3"/>
  <c r="AB65" i="3"/>
  <c r="AC65" i="3"/>
  <c r="AD65" i="3"/>
  <c r="AE65" i="3"/>
  <c r="AF65" i="3"/>
  <c r="AG65" i="3"/>
  <c r="AH65" i="3"/>
  <c r="AI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W66" i="3" s="1"/>
  <c r="Y66" i="3"/>
  <c r="Z66" i="3"/>
  <c r="AA66" i="3"/>
  <c r="AB66" i="3"/>
  <c r="AC66" i="3"/>
  <c r="AD66" i="3"/>
  <c r="AE66" i="3"/>
  <c r="AF66" i="3"/>
  <c r="AG66" i="3"/>
  <c r="AH66" i="3"/>
  <c r="AI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Y67" i="3"/>
  <c r="Z67" i="3"/>
  <c r="AA67" i="3"/>
  <c r="AB67" i="3"/>
  <c r="AC67" i="3"/>
  <c r="AD67" i="3"/>
  <c r="AE67" i="3"/>
  <c r="AF67" i="3"/>
  <c r="AG67" i="3"/>
  <c r="AH67" i="3"/>
  <c r="AI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W68" i="3" s="1"/>
  <c r="Y68" i="3"/>
  <c r="Z68" i="3"/>
  <c r="AA68" i="3"/>
  <c r="AB68" i="3"/>
  <c r="AC68" i="3"/>
  <c r="AD68" i="3"/>
  <c r="AE68" i="3"/>
  <c r="AF68" i="3"/>
  <c r="AG68" i="3"/>
  <c r="AH68" i="3"/>
  <c r="AI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Y69" i="3"/>
  <c r="Z69" i="3"/>
  <c r="AA69" i="3"/>
  <c r="AB69" i="3"/>
  <c r="AC69" i="3"/>
  <c r="AD69" i="3"/>
  <c r="AE69" i="3"/>
  <c r="AF69" i="3"/>
  <c r="AG69" i="3"/>
  <c r="AH69" i="3"/>
  <c r="AI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Y70" i="3"/>
  <c r="Z70" i="3"/>
  <c r="AA70" i="3"/>
  <c r="AB70" i="3"/>
  <c r="AC70" i="3"/>
  <c r="AD70" i="3"/>
  <c r="AE70" i="3"/>
  <c r="AF70" i="3"/>
  <c r="AG70" i="3"/>
  <c r="AH70" i="3"/>
  <c r="AI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Y71" i="3"/>
  <c r="Z71" i="3"/>
  <c r="AA71" i="3"/>
  <c r="AB71" i="3"/>
  <c r="AC71" i="3"/>
  <c r="AD71" i="3"/>
  <c r="AE71" i="3"/>
  <c r="AF71" i="3"/>
  <c r="AG71" i="3"/>
  <c r="AH71" i="3"/>
  <c r="AI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X72" i="3" s="1"/>
  <c r="Y72" i="3"/>
  <c r="Z72" i="3"/>
  <c r="AA72" i="3"/>
  <c r="AB72" i="3"/>
  <c r="AC72" i="3"/>
  <c r="AD72" i="3"/>
  <c r="AE72" i="3"/>
  <c r="AF72" i="3"/>
  <c r="AG72" i="3"/>
  <c r="AH72" i="3"/>
  <c r="AI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Y73" i="3"/>
  <c r="Z73" i="3"/>
  <c r="AA73" i="3"/>
  <c r="AB73" i="3"/>
  <c r="AC73" i="3"/>
  <c r="AD73" i="3"/>
  <c r="AE73" i="3"/>
  <c r="AF73" i="3"/>
  <c r="AG73" i="3"/>
  <c r="AH73" i="3"/>
  <c r="AI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W74" i="3" s="1"/>
  <c r="Y74" i="3"/>
  <c r="Z74" i="3"/>
  <c r="AA74" i="3"/>
  <c r="AB74" i="3"/>
  <c r="AC74" i="3"/>
  <c r="AD74" i="3"/>
  <c r="AE74" i="3"/>
  <c r="AF74" i="3"/>
  <c r="AG74" i="3"/>
  <c r="AH74" i="3"/>
  <c r="AI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Y75" i="3"/>
  <c r="Z75" i="3"/>
  <c r="AA75" i="3"/>
  <c r="AB75" i="3"/>
  <c r="AC75" i="3"/>
  <c r="AD75" i="3"/>
  <c r="AE75" i="3"/>
  <c r="AF75" i="3"/>
  <c r="AG75" i="3"/>
  <c r="AH75" i="3"/>
  <c r="AI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Y76" i="3"/>
  <c r="Z76" i="3"/>
  <c r="AA76" i="3"/>
  <c r="AB76" i="3"/>
  <c r="AC76" i="3"/>
  <c r="AD76" i="3"/>
  <c r="AE76" i="3"/>
  <c r="AF76" i="3"/>
  <c r="AG76" i="3"/>
  <c r="AH76" i="3"/>
  <c r="AI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Y77" i="3"/>
  <c r="Z77" i="3"/>
  <c r="AA77" i="3"/>
  <c r="AB77" i="3"/>
  <c r="AC77" i="3"/>
  <c r="AD77" i="3"/>
  <c r="AE77" i="3"/>
  <c r="AF77" i="3"/>
  <c r="AG77" i="3"/>
  <c r="AH77" i="3"/>
  <c r="AI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Y78" i="3"/>
  <c r="Z78" i="3"/>
  <c r="AA78" i="3"/>
  <c r="AB78" i="3"/>
  <c r="AC78" i="3"/>
  <c r="AD78" i="3"/>
  <c r="AE78" i="3"/>
  <c r="AF78" i="3"/>
  <c r="AG78" i="3"/>
  <c r="AH78" i="3"/>
  <c r="AI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Y79" i="3"/>
  <c r="Z79" i="3"/>
  <c r="AA79" i="3"/>
  <c r="AB79" i="3"/>
  <c r="AC79" i="3"/>
  <c r="AD79" i="3"/>
  <c r="AE79" i="3"/>
  <c r="AF79" i="3"/>
  <c r="AG79" i="3"/>
  <c r="AH79" i="3"/>
  <c r="AI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Y80" i="3"/>
  <c r="Z80" i="3"/>
  <c r="AA80" i="3"/>
  <c r="AB80" i="3"/>
  <c r="AC80" i="3"/>
  <c r="AD80" i="3"/>
  <c r="AE80" i="3"/>
  <c r="AF80" i="3"/>
  <c r="AG80" i="3"/>
  <c r="AH80" i="3"/>
  <c r="AI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Y81" i="3"/>
  <c r="Z81" i="3"/>
  <c r="AA81" i="3"/>
  <c r="AB81" i="3"/>
  <c r="AC81" i="3"/>
  <c r="AD81" i="3"/>
  <c r="AE81" i="3"/>
  <c r="AF81" i="3"/>
  <c r="AG81" i="3"/>
  <c r="AH81" i="3"/>
  <c r="AI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Y82" i="3"/>
  <c r="Z82" i="3"/>
  <c r="AA82" i="3"/>
  <c r="AB82" i="3"/>
  <c r="AC82" i="3"/>
  <c r="AD82" i="3"/>
  <c r="AE82" i="3"/>
  <c r="AF82" i="3"/>
  <c r="AG82" i="3"/>
  <c r="AH82" i="3"/>
  <c r="AI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Y83" i="3"/>
  <c r="Z83" i="3"/>
  <c r="AA83" i="3"/>
  <c r="AB83" i="3"/>
  <c r="AC83" i="3"/>
  <c r="AD83" i="3"/>
  <c r="AE83" i="3"/>
  <c r="AF83" i="3"/>
  <c r="AG83" i="3"/>
  <c r="AH83" i="3"/>
  <c r="AI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Y84" i="3"/>
  <c r="Z84" i="3"/>
  <c r="AA84" i="3"/>
  <c r="AB84" i="3"/>
  <c r="AC84" i="3"/>
  <c r="AD84" i="3"/>
  <c r="AE84" i="3"/>
  <c r="AF84" i="3"/>
  <c r="AG84" i="3"/>
  <c r="AH84" i="3"/>
  <c r="AI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Y85" i="3"/>
  <c r="Z85" i="3"/>
  <c r="AA85" i="3"/>
  <c r="AB85" i="3"/>
  <c r="AC85" i="3"/>
  <c r="AD85" i="3"/>
  <c r="AE85" i="3"/>
  <c r="AF85" i="3"/>
  <c r="AG85" i="3"/>
  <c r="AH85" i="3"/>
  <c r="AI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W86" i="3" s="1"/>
  <c r="Y86" i="3"/>
  <c r="Z86" i="3"/>
  <c r="AA86" i="3"/>
  <c r="AB86" i="3"/>
  <c r="AC86" i="3"/>
  <c r="AD86" i="3"/>
  <c r="AE86" i="3"/>
  <c r="AF86" i="3"/>
  <c r="AG86" i="3"/>
  <c r="AH86" i="3"/>
  <c r="AI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Y87" i="3"/>
  <c r="Z87" i="3"/>
  <c r="AA87" i="3"/>
  <c r="AB87" i="3"/>
  <c r="AC87" i="3"/>
  <c r="AD87" i="3"/>
  <c r="AE87" i="3"/>
  <c r="AF87" i="3"/>
  <c r="AG87" i="3"/>
  <c r="AH87" i="3"/>
  <c r="AI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Y88" i="3"/>
  <c r="Z88" i="3"/>
  <c r="AA88" i="3"/>
  <c r="AB88" i="3"/>
  <c r="AC88" i="3"/>
  <c r="AD88" i="3"/>
  <c r="AE88" i="3"/>
  <c r="AF88" i="3"/>
  <c r="AG88" i="3"/>
  <c r="AH88" i="3"/>
  <c r="AI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Y89" i="3"/>
  <c r="Z89" i="3"/>
  <c r="AA89" i="3"/>
  <c r="AB89" i="3"/>
  <c r="AC89" i="3"/>
  <c r="AD89" i="3"/>
  <c r="AE89" i="3"/>
  <c r="AF89" i="3"/>
  <c r="AG89" i="3"/>
  <c r="AH89" i="3"/>
  <c r="AI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X90" i="3" s="1"/>
  <c r="Y90" i="3"/>
  <c r="Z90" i="3"/>
  <c r="AA90" i="3"/>
  <c r="AB90" i="3"/>
  <c r="AC90" i="3"/>
  <c r="AD90" i="3"/>
  <c r="AE90" i="3"/>
  <c r="AF90" i="3"/>
  <c r="AG90" i="3"/>
  <c r="AH90" i="3"/>
  <c r="AI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 s="1"/>
  <c r="Y91" i="3"/>
  <c r="Z91" i="3"/>
  <c r="AA91" i="3"/>
  <c r="AB91" i="3"/>
  <c r="AC91" i="3"/>
  <c r="AD91" i="3"/>
  <c r="AE91" i="3"/>
  <c r="AF91" i="3"/>
  <c r="AG91" i="3"/>
  <c r="AH91" i="3"/>
  <c r="AI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W92" i="3" s="1"/>
  <c r="Y92" i="3"/>
  <c r="Z92" i="3"/>
  <c r="AA92" i="3"/>
  <c r="AB92" i="3"/>
  <c r="AC92" i="3"/>
  <c r="AD92" i="3"/>
  <c r="AE92" i="3"/>
  <c r="AF92" i="3"/>
  <c r="AG92" i="3"/>
  <c r="AH92" i="3"/>
  <c r="AI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Y93" i="3"/>
  <c r="Z93" i="3"/>
  <c r="AA93" i="3"/>
  <c r="AB93" i="3"/>
  <c r="AC93" i="3"/>
  <c r="AD93" i="3"/>
  <c r="AE93" i="3"/>
  <c r="AF93" i="3"/>
  <c r="AG93" i="3"/>
  <c r="AH93" i="3"/>
  <c r="AI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X94" i="3" s="1"/>
  <c r="Y94" i="3"/>
  <c r="Z94" i="3"/>
  <c r="AA94" i="3"/>
  <c r="AB94" i="3"/>
  <c r="AC94" i="3"/>
  <c r="AD94" i="3"/>
  <c r="AE94" i="3"/>
  <c r="AF94" i="3"/>
  <c r="AG94" i="3"/>
  <c r="AH94" i="3"/>
  <c r="AI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Y95" i="3"/>
  <c r="Z95" i="3"/>
  <c r="AA95" i="3"/>
  <c r="AB95" i="3"/>
  <c r="AC95" i="3"/>
  <c r="AD95" i="3"/>
  <c r="AE95" i="3"/>
  <c r="AF95" i="3"/>
  <c r="AG95" i="3"/>
  <c r="AH95" i="3"/>
  <c r="AI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Y96" i="3"/>
  <c r="Z96" i="3"/>
  <c r="AA96" i="3"/>
  <c r="AB96" i="3"/>
  <c r="AC96" i="3"/>
  <c r="AD96" i="3"/>
  <c r="AE96" i="3"/>
  <c r="AF96" i="3"/>
  <c r="AG96" i="3"/>
  <c r="AH96" i="3"/>
  <c r="AI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Y97" i="3"/>
  <c r="Z97" i="3"/>
  <c r="AA97" i="3"/>
  <c r="AB97" i="3"/>
  <c r="AC97" i="3"/>
  <c r="AD97" i="3"/>
  <c r="AE97" i="3"/>
  <c r="AF97" i="3"/>
  <c r="AG97" i="3"/>
  <c r="AH97" i="3"/>
  <c r="AI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 s="1"/>
  <c r="Y98" i="3"/>
  <c r="Z98" i="3"/>
  <c r="AA98" i="3"/>
  <c r="AB98" i="3"/>
  <c r="AC98" i="3"/>
  <c r="AD98" i="3"/>
  <c r="AE98" i="3"/>
  <c r="AF98" i="3"/>
  <c r="AG98" i="3"/>
  <c r="AH98" i="3"/>
  <c r="AI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 s="1"/>
  <c r="Y99" i="3"/>
  <c r="Z99" i="3"/>
  <c r="AA99" i="3"/>
  <c r="AB99" i="3"/>
  <c r="AC99" i="3"/>
  <c r="AD99" i="3"/>
  <c r="AE99" i="3"/>
  <c r="AF99" i="3"/>
  <c r="AG99" i="3"/>
  <c r="AH99" i="3"/>
  <c r="AI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 s="1"/>
  <c r="Y100" i="3"/>
  <c r="Z100" i="3"/>
  <c r="AA100" i="3"/>
  <c r="AB100" i="3"/>
  <c r="AC100" i="3"/>
  <c r="AD100" i="3"/>
  <c r="AE100" i="3"/>
  <c r="AF100" i="3"/>
  <c r="AG100" i="3"/>
  <c r="AH100" i="3"/>
  <c r="AI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Y101" i="3"/>
  <c r="Z101" i="3"/>
  <c r="AA101" i="3"/>
  <c r="AB101" i="3"/>
  <c r="AC101" i="3"/>
  <c r="AD101" i="3"/>
  <c r="AE101" i="3"/>
  <c r="AF101" i="3"/>
  <c r="AG101" i="3"/>
  <c r="AH101" i="3"/>
  <c r="AI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 s="1"/>
  <c r="Y102" i="3"/>
  <c r="Z102" i="3"/>
  <c r="AA102" i="3"/>
  <c r="AB102" i="3"/>
  <c r="AC102" i="3"/>
  <c r="AD102" i="3"/>
  <c r="AE102" i="3"/>
  <c r="AF102" i="3"/>
  <c r="AG102" i="3"/>
  <c r="AH102" i="3"/>
  <c r="AI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 s="1"/>
  <c r="Y103" i="3"/>
  <c r="Z103" i="3"/>
  <c r="AA103" i="3"/>
  <c r="AB103" i="3"/>
  <c r="AC103" i="3"/>
  <c r="AD103" i="3"/>
  <c r="AE103" i="3"/>
  <c r="AF103" i="3"/>
  <c r="AG103" i="3"/>
  <c r="AH103" i="3"/>
  <c r="AI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X104" i="3" s="1"/>
  <c r="Y104" i="3"/>
  <c r="Z104" i="3"/>
  <c r="AA104" i="3"/>
  <c r="AB104" i="3"/>
  <c r="AC104" i="3"/>
  <c r="AD104" i="3"/>
  <c r="AE104" i="3"/>
  <c r="AF104" i="3"/>
  <c r="AG104" i="3"/>
  <c r="AH104" i="3"/>
  <c r="AI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Y105" i="3"/>
  <c r="Z105" i="3"/>
  <c r="AA105" i="3"/>
  <c r="AB105" i="3"/>
  <c r="AC105" i="3"/>
  <c r="AD105" i="3"/>
  <c r="AE105" i="3"/>
  <c r="AF105" i="3"/>
  <c r="AG105" i="3"/>
  <c r="AH105" i="3"/>
  <c r="AI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W106" i="3" s="1"/>
  <c r="Y106" i="3"/>
  <c r="Z106" i="3"/>
  <c r="AA106" i="3"/>
  <c r="AB106" i="3"/>
  <c r="AC106" i="3"/>
  <c r="AD106" i="3"/>
  <c r="AE106" i="3"/>
  <c r="AF106" i="3"/>
  <c r="AG106" i="3"/>
  <c r="AH106" i="3"/>
  <c r="AI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Y107" i="3"/>
  <c r="Z107" i="3"/>
  <c r="AA107" i="3"/>
  <c r="AB107" i="3"/>
  <c r="AC107" i="3"/>
  <c r="AD107" i="3"/>
  <c r="AE107" i="3"/>
  <c r="AF107" i="3"/>
  <c r="AG107" i="3"/>
  <c r="AH107" i="3"/>
  <c r="AI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X108" i="3" s="1"/>
  <c r="Y108" i="3"/>
  <c r="Z108" i="3"/>
  <c r="AA108" i="3"/>
  <c r="AB108" i="3"/>
  <c r="AC108" i="3"/>
  <c r="AD108" i="3"/>
  <c r="AE108" i="3"/>
  <c r="AF108" i="3"/>
  <c r="AG108" i="3"/>
  <c r="AH108" i="3"/>
  <c r="AI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Y109" i="3"/>
  <c r="Z109" i="3"/>
  <c r="AA109" i="3"/>
  <c r="AB109" i="3"/>
  <c r="AC109" i="3"/>
  <c r="AD109" i="3"/>
  <c r="AE109" i="3"/>
  <c r="AF109" i="3"/>
  <c r="AG109" i="3"/>
  <c r="AH109" i="3"/>
  <c r="AI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Y110" i="3"/>
  <c r="Z110" i="3"/>
  <c r="AA110" i="3"/>
  <c r="AB110" i="3"/>
  <c r="AC110" i="3"/>
  <c r="AD110" i="3"/>
  <c r="AE110" i="3"/>
  <c r="AF110" i="3"/>
  <c r="AG110" i="3"/>
  <c r="AH110" i="3"/>
  <c r="AI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X111" i="3" s="1"/>
  <c r="Y111" i="3"/>
  <c r="Z111" i="3"/>
  <c r="AA111" i="3"/>
  <c r="AB111" i="3"/>
  <c r="AC111" i="3"/>
  <c r="AD111" i="3"/>
  <c r="AE111" i="3"/>
  <c r="AF111" i="3"/>
  <c r="AG111" i="3"/>
  <c r="AH111" i="3"/>
  <c r="AI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 s="1"/>
  <c r="Y112" i="3"/>
  <c r="Z112" i="3"/>
  <c r="AA112" i="3"/>
  <c r="AB112" i="3"/>
  <c r="AC112" i="3"/>
  <c r="AD112" i="3"/>
  <c r="AE112" i="3"/>
  <c r="AF112" i="3"/>
  <c r="AG112" i="3"/>
  <c r="AH112" i="3"/>
  <c r="AI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Y113" i="3"/>
  <c r="Z113" i="3"/>
  <c r="AA113" i="3"/>
  <c r="AB113" i="3"/>
  <c r="AC113" i="3"/>
  <c r="AD113" i="3"/>
  <c r="AE113" i="3"/>
  <c r="AF113" i="3"/>
  <c r="AG113" i="3"/>
  <c r="AH113" i="3"/>
  <c r="AI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Y114" i="3"/>
  <c r="Z114" i="3"/>
  <c r="AA114" i="3"/>
  <c r="AB114" i="3"/>
  <c r="AC114" i="3"/>
  <c r="AD114" i="3"/>
  <c r="AE114" i="3"/>
  <c r="AF114" i="3"/>
  <c r="AG114" i="3"/>
  <c r="AH114" i="3"/>
  <c r="AI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Y115" i="3"/>
  <c r="Z115" i="3"/>
  <c r="AA115" i="3"/>
  <c r="AB115" i="3"/>
  <c r="AC115" i="3"/>
  <c r="AD115" i="3"/>
  <c r="AE115" i="3"/>
  <c r="AF115" i="3"/>
  <c r="AG115" i="3"/>
  <c r="AH115" i="3"/>
  <c r="AI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Y116" i="3"/>
  <c r="Z116" i="3"/>
  <c r="AA116" i="3"/>
  <c r="AB116" i="3"/>
  <c r="AC116" i="3"/>
  <c r="AD116" i="3"/>
  <c r="AE116" i="3"/>
  <c r="AF116" i="3"/>
  <c r="AG116" i="3"/>
  <c r="AH116" i="3"/>
  <c r="AI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Y117" i="3"/>
  <c r="Z117" i="3"/>
  <c r="AA117" i="3"/>
  <c r="AB117" i="3"/>
  <c r="AC117" i="3"/>
  <c r="AD117" i="3"/>
  <c r="AE117" i="3"/>
  <c r="AF117" i="3"/>
  <c r="AG117" i="3"/>
  <c r="AH117" i="3"/>
  <c r="AI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 s="1"/>
  <c r="Y118" i="3"/>
  <c r="Z118" i="3"/>
  <c r="AA118" i="3"/>
  <c r="AB118" i="3"/>
  <c r="AC118" i="3"/>
  <c r="AD118" i="3"/>
  <c r="AE118" i="3"/>
  <c r="AF118" i="3"/>
  <c r="AG118" i="3"/>
  <c r="AH118" i="3"/>
  <c r="AI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Y119" i="3"/>
  <c r="Z119" i="3"/>
  <c r="AA119" i="3"/>
  <c r="AB119" i="3"/>
  <c r="AC119" i="3"/>
  <c r="AD119" i="3"/>
  <c r="AE119" i="3"/>
  <c r="AF119" i="3"/>
  <c r="AG119" i="3"/>
  <c r="AH119" i="3"/>
  <c r="AI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Y120" i="3"/>
  <c r="Z120" i="3"/>
  <c r="AA120" i="3"/>
  <c r="AB120" i="3"/>
  <c r="AC120" i="3"/>
  <c r="AD120" i="3"/>
  <c r="AE120" i="3"/>
  <c r="AF120" i="3"/>
  <c r="AG120" i="3"/>
  <c r="AH120" i="3"/>
  <c r="AI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Y121" i="3"/>
  <c r="Z121" i="3"/>
  <c r="AA121" i="3"/>
  <c r="AB121" i="3"/>
  <c r="AC121" i="3"/>
  <c r="AD121" i="3"/>
  <c r="AE121" i="3"/>
  <c r="AF121" i="3"/>
  <c r="AG121" i="3"/>
  <c r="AH121" i="3"/>
  <c r="AI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W122" i="3" s="1"/>
  <c r="Y122" i="3"/>
  <c r="Z122" i="3"/>
  <c r="AA122" i="3"/>
  <c r="AB122" i="3"/>
  <c r="AC122" i="3"/>
  <c r="AD122" i="3"/>
  <c r="AE122" i="3"/>
  <c r="AF122" i="3"/>
  <c r="AG122" i="3"/>
  <c r="AH122" i="3"/>
  <c r="AI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Y123" i="3"/>
  <c r="Z123" i="3"/>
  <c r="AA123" i="3"/>
  <c r="AB123" i="3"/>
  <c r="AC123" i="3"/>
  <c r="AD123" i="3"/>
  <c r="AE123" i="3"/>
  <c r="AF123" i="3"/>
  <c r="AG123" i="3"/>
  <c r="AH123" i="3"/>
  <c r="AI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Y124" i="3"/>
  <c r="Z124" i="3"/>
  <c r="AA124" i="3"/>
  <c r="AB124" i="3"/>
  <c r="AC124" i="3"/>
  <c r="AD124" i="3"/>
  <c r="AE124" i="3"/>
  <c r="AF124" i="3"/>
  <c r="AG124" i="3"/>
  <c r="AH124" i="3"/>
  <c r="AI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Y125" i="3"/>
  <c r="Z125" i="3"/>
  <c r="AA125" i="3"/>
  <c r="AB125" i="3"/>
  <c r="AC125" i="3"/>
  <c r="AD125" i="3"/>
  <c r="AE125" i="3"/>
  <c r="AF125" i="3"/>
  <c r="AG125" i="3"/>
  <c r="AH125" i="3"/>
  <c r="AI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X126" i="3" s="1"/>
  <c r="Y126" i="3"/>
  <c r="Z126" i="3"/>
  <c r="AA126" i="3"/>
  <c r="AB126" i="3"/>
  <c r="AC126" i="3"/>
  <c r="AD126" i="3"/>
  <c r="AE126" i="3"/>
  <c r="AF126" i="3"/>
  <c r="AG126" i="3"/>
  <c r="AH126" i="3"/>
  <c r="AI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Y127" i="3"/>
  <c r="Z127" i="3"/>
  <c r="AA127" i="3"/>
  <c r="AB127" i="3"/>
  <c r="AC127" i="3"/>
  <c r="AD127" i="3"/>
  <c r="AE127" i="3"/>
  <c r="AF127" i="3"/>
  <c r="AG127" i="3"/>
  <c r="AH127" i="3"/>
  <c r="AI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Y128" i="3"/>
  <c r="Z128" i="3"/>
  <c r="AA128" i="3"/>
  <c r="AB128" i="3"/>
  <c r="AC128" i="3"/>
  <c r="AD128" i="3"/>
  <c r="AE128" i="3"/>
  <c r="AF128" i="3"/>
  <c r="AG128" i="3"/>
  <c r="AH128" i="3"/>
  <c r="AI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Y129" i="3"/>
  <c r="Z129" i="3"/>
  <c r="AA129" i="3"/>
  <c r="AB129" i="3"/>
  <c r="AC129" i="3"/>
  <c r="AD129" i="3"/>
  <c r="AE129" i="3"/>
  <c r="AF129" i="3"/>
  <c r="AG129" i="3"/>
  <c r="AH129" i="3"/>
  <c r="AI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 s="1"/>
  <c r="Y130" i="3"/>
  <c r="Z130" i="3"/>
  <c r="AA130" i="3"/>
  <c r="AB130" i="3"/>
  <c r="AC130" i="3"/>
  <c r="AD130" i="3"/>
  <c r="AE130" i="3"/>
  <c r="AF130" i="3"/>
  <c r="AG130" i="3"/>
  <c r="AH130" i="3"/>
  <c r="AI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Y131" i="3"/>
  <c r="Z131" i="3"/>
  <c r="AA131" i="3"/>
  <c r="AB131" i="3"/>
  <c r="AC131" i="3"/>
  <c r="AD131" i="3"/>
  <c r="AE131" i="3"/>
  <c r="AF131" i="3"/>
  <c r="AG131" i="3"/>
  <c r="AH131" i="3"/>
  <c r="AI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 s="1"/>
  <c r="Y132" i="3"/>
  <c r="Z132" i="3"/>
  <c r="AA132" i="3"/>
  <c r="AB132" i="3"/>
  <c r="AC132" i="3"/>
  <c r="AD132" i="3"/>
  <c r="AE132" i="3"/>
  <c r="AF132" i="3"/>
  <c r="AG132" i="3"/>
  <c r="AH132" i="3"/>
  <c r="AI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Y133" i="3"/>
  <c r="Z133" i="3"/>
  <c r="AA133" i="3"/>
  <c r="AB133" i="3"/>
  <c r="AC133" i="3"/>
  <c r="AD133" i="3"/>
  <c r="AE133" i="3"/>
  <c r="AF133" i="3"/>
  <c r="AG133" i="3"/>
  <c r="AH133" i="3"/>
  <c r="AI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 s="1"/>
  <c r="Y134" i="3"/>
  <c r="Z134" i="3"/>
  <c r="AA134" i="3"/>
  <c r="AB134" i="3"/>
  <c r="AC134" i="3"/>
  <c r="AD134" i="3"/>
  <c r="AE134" i="3"/>
  <c r="AF134" i="3"/>
  <c r="AG134" i="3"/>
  <c r="AH134" i="3"/>
  <c r="AI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 s="1"/>
  <c r="Y135" i="3"/>
  <c r="Z135" i="3"/>
  <c r="AA135" i="3"/>
  <c r="AB135" i="3"/>
  <c r="AC135" i="3"/>
  <c r="AD135" i="3"/>
  <c r="AE135" i="3"/>
  <c r="AF135" i="3"/>
  <c r="AG135" i="3"/>
  <c r="AH135" i="3"/>
  <c r="AI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 s="1"/>
  <c r="Y136" i="3"/>
  <c r="Z136" i="3"/>
  <c r="AA136" i="3"/>
  <c r="AB136" i="3"/>
  <c r="AC136" i="3"/>
  <c r="AD136" i="3"/>
  <c r="AE136" i="3"/>
  <c r="AF136" i="3"/>
  <c r="AG136" i="3"/>
  <c r="AH136" i="3"/>
  <c r="AI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Y137" i="3"/>
  <c r="Z137" i="3"/>
  <c r="AA137" i="3"/>
  <c r="AB137" i="3"/>
  <c r="AC137" i="3"/>
  <c r="AD137" i="3"/>
  <c r="AE137" i="3"/>
  <c r="AF137" i="3"/>
  <c r="AG137" i="3"/>
  <c r="AH137" i="3"/>
  <c r="AI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 s="1"/>
  <c r="Y138" i="3"/>
  <c r="Z138" i="3"/>
  <c r="AA138" i="3"/>
  <c r="AB138" i="3"/>
  <c r="AC138" i="3"/>
  <c r="AD138" i="3"/>
  <c r="AE138" i="3"/>
  <c r="AF138" i="3"/>
  <c r="AG138" i="3"/>
  <c r="AH138" i="3"/>
  <c r="AI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W139" i="3" s="1"/>
  <c r="Y139" i="3"/>
  <c r="Z139" i="3"/>
  <c r="AA139" i="3"/>
  <c r="AB139" i="3"/>
  <c r="AC139" i="3"/>
  <c r="AD139" i="3"/>
  <c r="AE139" i="3"/>
  <c r="AF139" i="3"/>
  <c r="AG139" i="3"/>
  <c r="AH139" i="3"/>
  <c r="AI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W140" i="3" s="1"/>
  <c r="Y140" i="3"/>
  <c r="Z140" i="3"/>
  <c r="AA140" i="3"/>
  <c r="AB140" i="3"/>
  <c r="AC140" i="3"/>
  <c r="AD140" i="3"/>
  <c r="AE140" i="3"/>
  <c r="AF140" i="3"/>
  <c r="AG140" i="3"/>
  <c r="AH140" i="3"/>
  <c r="AI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Y141" i="3"/>
  <c r="Z141" i="3"/>
  <c r="AA141" i="3"/>
  <c r="AB141" i="3"/>
  <c r="AC141" i="3"/>
  <c r="AD141" i="3"/>
  <c r="AE141" i="3"/>
  <c r="AF141" i="3"/>
  <c r="AG141" i="3"/>
  <c r="AH141" i="3"/>
  <c r="AI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X142" i="3" s="1"/>
  <c r="Y142" i="3"/>
  <c r="Z142" i="3"/>
  <c r="AA142" i="3"/>
  <c r="AB142" i="3"/>
  <c r="AC142" i="3"/>
  <c r="AD142" i="3"/>
  <c r="AE142" i="3"/>
  <c r="AF142" i="3"/>
  <c r="AG142" i="3"/>
  <c r="AH142" i="3"/>
  <c r="AI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Y143" i="3"/>
  <c r="Z143" i="3"/>
  <c r="AA143" i="3"/>
  <c r="AB143" i="3"/>
  <c r="AC143" i="3"/>
  <c r="AD143" i="3"/>
  <c r="AE143" i="3"/>
  <c r="AF143" i="3"/>
  <c r="AG143" i="3"/>
  <c r="AH143" i="3"/>
  <c r="AI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W144" i="3" s="1"/>
  <c r="Y144" i="3"/>
  <c r="Z144" i="3"/>
  <c r="AA144" i="3"/>
  <c r="AB144" i="3"/>
  <c r="AC144" i="3"/>
  <c r="AD144" i="3"/>
  <c r="AE144" i="3"/>
  <c r="AF144" i="3"/>
  <c r="AG144" i="3"/>
  <c r="AH144" i="3"/>
  <c r="AI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Y145" i="3"/>
  <c r="Z145" i="3"/>
  <c r="AA145" i="3"/>
  <c r="AB145" i="3"/>
  <c r="AC145" i="3"/>
  <c r="AD145" i="3"/>
  <c r="AE145" i="3"/>
  <c r="AF145" i="3"/>
  <c r="AG145" i="3"/>
  <c r="AH145" i="3"/>
  <c r="AI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 s="1"/>
  <c r="Y146" i="3"/>
  <c r="Z146" i="3"/>
  <c r="AA146" i="3"/>
  <c r="AB146" i="3"/>
  <c r="AC146" i="3"/>
  <c r="AD146" i="3"/>
  <c r="AE146" i="3"/>
  <c r="AF146" i="3"/>
  <c r="AG146" i="3"/>
  <c r="AH146" i="3"/>
  <c r="AI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Y147" i="3"/>
  <c r="Z147" i="3"/>
  <c r="AA147" i="3"/>
  <c r="AB147" i="3"/>
  <c r="AC147" i="3"/>
  <c r="AD147" i="3"/>
  <c r="AE147" i="3"/>
  <c r="AF147" i="3"/>
  <c r="AG147" i="3"/>
  <c r="AH147" i="3"/>
  <c r="AI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W148" i="3" s="1"/>
  <c r="Y148" i="3"/>
  <c r="Z148" i="3"/>
  <c r="AA148" i="3"/>
  <c r="AB148" i="3"/>
  <c r="AC148" i="3"/>
  <c r="AD148" i="3"/>
  <c r="AE148" i="3"/>
  <c r="AF148" i="3"/>
  <c r="AG148" i="3"/>
  <c r="AH148" i="3"/>
  <c r="AI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Y149" i="3"/>
  <c r="Z149" i="3"/>
  <c r="AA149" i="3"/>
  <c r="AB149" i="3"/>
  <c r="AC149" i="3"/>
  <c r="AD149" i="3"/>
  <c r="AE149" i="3"/>
  <c r="AF149" i="3"/>
  <c r="AG149" i="3"/>
  <c r="AH149" i="3"/>
  <c r="AI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Y150" i="3"/>
  <c r="Z150" i="3"/>
  <c r="AA150" i="3"/>
  <c r="AB150" i="3"/>
  <c r="AC150" i="3"/>
  <c r="AD150" i="3"/>
  <c r="AE150" i="3"/>
  <c r="AF150" i="3"/>
  <c r="AG150" i="3"/>
  <c r="AH150" i="3"/>
  <c r="AI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W151" i="3" s="1"/>
  <c r="Y151" i="3"/>
  <c r="Z151" i="3"/>
  <c r="AA151" i="3"/>
  <c r="AB151" i="3"/>
  <c r="AC151" i="3"/>
  <c r="AD151" i="3"/>
  <c r="AE151" i="3"/>
  <c r="AF151" i="3"/>
  <c r="AG151" i="3"/>
  <c r="AH151" i="3"/>
  <c r="AI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X152" i="3" s="1"/>
  <c r="Y152" i="3"/>
  <c r="Z152" i="3"/>
  <c r="AA152" i="3"/>
  <c r="AB152" i="3"/>
  <c r="AC152" i="3"/>
  <c r="AD152" i="3"/>
  <c r="AE152" i="3"/>
  <c r="AF152" i="3"/>
  <c r="AG152" i="3"/>
  <c r="AH152" i="3"/>
  <c r="AI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Y153" i="3"/>
  <c r="Z153" i="3"/>
  <c r="AA153" i="3"/>
  <c r="AB153" i="3"/>
  <c r="AC153" i="3"/>
  <c r="AD153" i="3"/>
  <c r="AE153" i="3"/>
  <c r="AF153" i="3"/>
  <c r="AG153" i="3"/>
  <c r="AH153" i="3"/>
  <c r="AI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X154" i="3" s="1"/>
  <c r="Y154" i="3"/>
  <c r="Z154" i="3"/>
  <c r="AA154" i="3"/>
  <c r="AB154" i="3"/>
  <c r="AC154" i="3"/>
  <c r="AD154" i="3"/>
  <c r="AE154" i="3"/>
  <c r="AF154" i="3"/>
  <c r="AG154" i="3"/>
  <c r="AH154" i="3"/>
  <c r="AI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Y155" i="3"/>
  <c r="Z155" i="3"/>
  <c r="AA155" i="3"/>
  <c r="AB155" i="3"/>
  <c r="AC155" i="3"/>
  <c r="AD155" i="3"/>
  <c r="AE155" i="3"/>
  <c r="AF155" i="3"/>
  <c r="AG155" i="3"/>
  <c r="AH155" i="3"/>
  <c r="AI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W156" i="3" s="1"/>
  <c r="Y156" i="3"/>
  <c r="Z156" i="3"/>
  <c r="AA156" i="3"/>
  <c r="AB156" i="3"/>
  <c r="AC156" i="3"/>
  <c r="AD156" i="3"/>
  <c r="AE156" i="3"/>
  <c r="AF156" i="3"/>
  <c r="AG156" i="3"/>
  <c r="AH156" i="3"/>
  <c r="AI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Y157" i="3"/>
  <c r="Z157" i="3"/>
  <c r="AA157" i="3"/>
  <c r="AB157" i="3"/>
  <c r="AC157" i="3"/>
  <c r="AD157" i="3"/>
  <c r="AE157" i="3"/>
  <c r="AF157" i="3"/>
  <c r="AG157" i="3"/>
  <c r="AH157" i="3"/>
  <c r="AI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X158" i="3" s="1"/>
  <c r="Y158" i="3"/>
  <c r="Z158" i="3"/>
  <c r="AA158" i="3"/>
  <c r="AB158" i="3"/>
  <c r="AC158" i="3"/>
  <c r="AD158" i="3"/>
  <c r="AE158" i="3"/>
  <c r="AF158" i="3"/>
  <c r="AG158" i="3"/>
  <c r="AH158" i="3"/>
  <c r="AI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W159" i="3" s="1"/>
  <c r="Y159" i="3"/>
  <c r="Z159" i="3"/>
  <c r="AA159" i="3"/>
  <c r="AB159" i="3"/>
  <c r="AC159" i="3"/>
  <c r="AD159" i="3"/>
  <c r="AE159" i="3"/>
  <c r="AF159" i="3"/>
  <c r="AG159" i="3"/>
  <c r="AH159" i="3"/>
  <c r="AI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W160" i="3" s="1"/>
  <c r="Y160" i="3"/>
  <c r="Z160" i="3"/>
  <c r="AA160" i="3"/>
  <c r="AB160" i="3"/>
  <c r="AC160" i="3"/>
  <c r="AD160" i="3"/>
  <c r="AE160" i="3"/>
  <c r="AF160" i="3"/>
  <c r="AG160" i="3"/>
  <c r="AH160" i="3"/>
  <c r="AI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 s="1"/>
  <c r="Y161" i="3"/>
  <c r="Z161" i="3"/>
  <c r="AA161" i="3"/>
  <c r="AB161" i="3"/>
  <c r="AC161" i="3"/>
  <c r="AD161" i="3"/>
  <c r="AE161" i="3"/>
  <c r="AF161" i="3"/>
  <c r="AG161" i="3"/>
  <c r="AH161" i="3"/>
  <c r="AI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X162" i="3" s="1"/>
  <c r="Y162" i="3"/>
  <c r="Z162" i="3"/>
  <c r="AA162" i="3"/>
  <c r="AB162" i="3"/>
  <c r="AC162" i="3"/>
  <c r="AD162" i="3"/>
  <c r="AE162" i="3"/>
  <c r="AF162" i="3"/>
  <c r="AG162" i="3"/>
  <c r="AH162" i="3"/>
  <c r="AI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W163" i="3" s="1"/>
  <c r="Y163" i="3"/>
  <c r="Z163" i="3"/>
  <c r="AA163" i="3"/>
  <c r="AB163" i="3"/>
  <c r="AC163" i="3"/>
  <c r="AD163" i="3"/>
  <c r="AE163" i="3"/>
  <c r="AF163" i="3"/>
  <c r="AG163" i="3"/>
  <c r="AH163" i="3"/>
  <c r="AI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X164" i="3" s="1"/>
  <c r="Y164" i="3"/>
  <c r="Z164" i="3"/>
  <c r="AA164" i="3"/>
  <c r="AB164" i="3"/>
  <c r="AC164" i="3"/>
  <c r="AD164" i="3"/>
  <c r="AE164" i="3"/>
  <c r="AF164" i="3"/>
  <c r="AG164" i="3"/>
  <c r="AH164" i="3"/>
  <c r="AI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Y165" i="3"/>
  <c r="Z165" i="3"/>
  <c r="AA165" i="3"/>
  <c r="AB165" i="3"/>
  <c r="AC165" i="3"/>
  <c r="AD165" i="3"/>
  <c r="AE165" i="3"/>
  <c r="AF165" i="3"/>
  <c r="AG165" i="3"/>
  <c r="AH165" i="3"/>
  <c r="AI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Y166" i="3"/>
  <c r="Z166" i="3"/>
  <c r="AA166" i="3"/>
  <c r="AB166" i="3"/>
  <c r="AC166" i="3"/>
  <c r="AD166" i="3"/>
  <c r="AE166" i="3"/>
  <c r="AF166" i="3"/>
  <c r="AG166" i="3"/>
  <c r="AH166" i="3"/>
  <c r="AI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X167" i="3" s="1"/>
  <c r="Y167" i="3"/>
  <c r="Z167" i="3"/>
  <c r="AA167" i="3"/>
  <c r="AB167" i="3"/>
  <c r="AC167" i="3"/>
  <c r="AD167" i="3"/>
  <c r="AE167" i="3"/>
  <c r="AF167" i="3"/>
  <c r="AG167" i="3"/>
  <c r="AH167" i="3"/>
  <c r="AI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 s="1"/>
  <c r="Y168" i="3"/>
  <c r="Z168" i="3"/>
  <c r="AA168" i="3"/>
  <c r="AB168" i="3"/>
  <c r="AC168" i="3"/>
  <c r="AD168" i="3"/>
  <c r="AE168" i="3"/>
  <c r="AF168" i="3"/>
  <c r="AG168" i="3"/>
  <c r="AH168" i="3"/>
  <c r="AI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X169" i="3" s="1"/>
  <c r="Y169" i="3"/>
  <c r="Z169" i="3"/>
  <c r="AA169" i="3"/>
  <c r="AB169" i="3"/>
  <c r="AC169" i="3"/>
  <c r="AD169" i="3"/>
  <c r="AE169" i="3"/>
  <c r="AF169" i="3"/>
  <c r="AG169" i="3"/>
  <c r="AH169" i="3"/>
  <c r="AI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Y170" i="3"/>
  <c r="Z170" i="3"/>
  <c r="AA170" i="3"/>
  <c r="AB170" i="3"/>
  <c r="AC170" i="3"/>
  <c r="AD170" i="3"/>
  <c r="AE170" i="3"/>
  <c r="AF170" i="3"/>
  <c r="AG170" i="3"/>
  <c r="AH170" i="3"/>
  <c r="AI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Y171" i="3"/>
  <c r="Z171" i="3"/>
  <c r="AA171" i="3"/>
  <c r="AB171" i="3"/>
  <c r="AC171" i="3"/>
  <c r="AD171" i="3"/>
  <c r="AE171" i="3"/>
  <c r="AF171" i="3"/>
  <c r="AG171" i="3"/>
  <c r="AH171" i="3"/>
  <c r="AI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W172" i="3" s="1"/>
  <c r="Y172" i="3"/>
  <c r="Z172" i="3"/>
  <c r="AA172" i="3"/>
  <c r="AB172" i="3"/>
  <c r="AC172" i="3"/>
  <c r="AD172" i="3"/>
  <c r="AE172" i="3"/>
  <c r="AF172" i="3"/>
  <c r="AG172" i="3"/>
  <c r="AH172" i="3"/>
  <c r="AI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Y173" i="3"/>
  <c r="Z173" i="3"/>
  <c r="AA173" i="3"/>
  <c r="AB173" i="3"/>
  <c r="AC173" i="3"/>
  <c r="AD173" i="3"/>
  <c r="AE173" i="3"/>
  <c r="AF173" i="3"/>
  <c r="AG173" i="3"/>
  <c r="AH173" i="3"/>
  <c r="AI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 s="1"/>
  <c r="Y174" i="3"/>
  <c r="Z174" i="3"/>
  <c r="AA174" i="3"/>
  <c r="AB174" i="3"/>
  <c r="AC174" i="3"/>
  <c r="AD174" i="3"/>
  <c r="AE174" i="3"/>
  <c r="AF174" i="3"/>
  <c r="AG174" i="3"/>
  <c r="AH174" i="3"/>
  <c r="AI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X175" i="3" s="1"/>
  <c r="Y175" i="3"/>
  <c r="Z175" i="3"/>
  <c r="AA175" i="3"/>
  <c r="AB175" i="3"/>
  <c r="AC175" i="3"/>
  <c r="AD175" i="3"/>
  <c r="AE175" i="3"/>
  <c r="AF175" i="3"/>
  <c r="AG175" i="3"/>
  <c r="AH175" i="3"/>
  <c r="AI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Y176" i="3"/>
  <c r="Z176" i="3"/>
  <c r="AA176" i="3"/>
  <c r="AB176" i="3"/>
  <c r="AC176" i="3"/>
  <c r="AD176" i="3"/>
  <c r="AE176" i="3"/>
  <c r="AF176" i="3"/>
  <c r="AG176" i="3"/>
  <c r="AH176" i="3"/>
  <c r="AI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X177" i="3" s="1"/>
  <c r="Y177" i="3"/>
  <c r="Z177" i="3"/>
  <c r="AA177" i="3"/>
  <c r="AB177" i="3"/>
  <c r="AC177" i="3"/>
  <c r="AD177" i="3"/>
  <c r="AE177" i="3"/>
  <c r="AF177" i="3"/>
  <c r="AG177" i="3"/>
  <c r="AH177" i="3"/>
  <c r="AI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Y178" i="3"/>
  <c r="Z178" i="3"/>
  <c r="AA178" i="3"/>
  <c r="AB178" i="3"/>
  <c r="AC178" i="3"/>
  <c r="AD178" i="3"/>
  <c r="AE178" i="3"/>
  <c r="AF178" i="3"/>
  <c r="AG178" i="3"/>
  <c r="AH178" i="3"/>
  <c r="AI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W179" i="3" s="1"/>
  <c r="Y179" i="3"/>
  <c r="Z179" i="3"/>
  <c r="AA179" i="3"/>
  <c r="AB179" i="3"/>
  <c r="AC179" i="3"/>
  <c r="AD179" i="3"/>
  <c r="AE179" i="3"/>
  <c r="AF179" i="3"/>
  <c r="AG179" i="3"/>
  <c r="AH179" i="3"/>
  <c r="AI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Y180" i="3"/>
  <c r="Z180" i="3"/>
  <c r="AA180" i="3"/>
  <c r="AB180" i="3"/>
  <c r="AC180" i="3"/>
  <c r="AD180" i="3"/>
  <c r="AE180" i="3"/>
  <c r="AF180" i="3"/>
  <c r="AG180" i="3"/>
  <c r="AH180" i="3"/>
  <c r="AI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Y181" i="3"/>
  <c r="Z181" i="3"/>
  <c r="AA181" i="3"/>
  <c r="AB181" i="3"/>
  <c r="AC181" i="3"/>
  <c r="AD181" i="3"/>
  <c r="AE181" i="3"/>
  <c r="AF181" i="3"/>
  <c r="AG181" i="3"/>
  <c r="AH181" i="3"/>
  <c r="AI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Y182" i="3"/>
  <c r="Z182" i="3"/>
  <c r="AA182" i="3"/>
  <c r="AB182" i="3"/>
  <c r="AC182" i="3"/>
  <c r="AD182" i="3"/>
  <c r="AE182" i="3"/>
  <c r="AF182" i="3"/>
  <c r="AG182" i="3"/>
  <c r="AH182" i="3"/>
  <c r="AI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 s="1"/>
  <c r="Y183" i="3"/>
  <c r="Z183" i="3"/>
  <c r="AA183" i="3"/>
  <c r="AB183" i="3"/>
  <c r="AC183" i="3"/>
  <c r="AD183" i="3"/>
  <c r="AE183" i="3"/>
  <c r="AF183" i="3"/>
  <c r="AG183" i="3"/>
  <c r="AH183" i="3"/>
  <c r="AI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Y184" i="3"/>
  <c r="Z184" i="3"/>
  <c r="AA184" i="3"/>
  <c r="AB184" i="3"/>
  <c r="AC184" i="3"/>
  <c r="AD184" i="3"/>
  <c r="AE184" i="3"/>
  <c r="AF184" i="3"/>
  <c r="AG184" i="3"/>
  <c r="AH184" i="3"/>
  <c r="AI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Y185" i="3"/>
  <c r="Z185" i="3"/>
  <c r="AA185" i="3"/>
  <c r="AB185" i="3"/>
  <c r="AC185" i="3"/>
  <c r="AD185" i="3"/>
  <c r="AE185" i="3"/>
  <c r="AF185" i="3"/>
  <c r="AG185" i="3"/>
  <c r="AH185" i="3"/>
  <c r="AI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 s="1"/>
  <c r="Y186" i="3"/>
  <c r="Z186" i="3"/>
  <c r="AA186" i="3"/>
  <c r="AB186" i="3"/>
  <c r="AC186" i="3"/>
  <c r="AD186" i="3"/>
  <c r="AE186" i="3"/>
  <c r="AF186" i="3"/>
  <c r="AG186" i="3"/>
  <c r="AH186" i="3"/>
  <c r="AI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Y187" i="3"/>
  <c r="Z187" i="3"/>
  <c r="AA187" i="3"/>
  <c r="AB187" i="3"/>
  <c r="AC187" i="3"/>
  <c r="AD187" i="3"/>
  <c r="AE187" i="3"/>
  <c r="AF187" i="3"/>
  <c r="AG187" i="3"/>
  <c r="AH187" i="3"/>
  <c r="AI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Y188" i="3"/>
  <c r="Z188" i="3"/>
  <c r="AA188" i="3"/>
  <c r="AB188" i="3"/>
  <c r="AC188" i="3"/>
  <c r="AD188" i="3"/>
  <c r="AE188" i="3"/>
  <c r="AF188" i="3"/>
  <c r="AG188" i="3"/>
  <c r="AH188" i="3"/>
  <c r="AI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Y189" i="3"/>
  <c r="Z189" i="3"/>
  <c r="AA189" i="3"/>
  <c r="AB189" i="3"/>
  <c r="AC189" i="3"/>
  <c r="AD189" i="3"/>
  <c r="AE189" i="3"/>
  <c r="AF189" i="3"/>
  <c r="AG189" i="3"/>
  <c r="AH189" i="3"/>
  <c r="AI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X190" i="3" s="1"/>
  <c r="Y190" i="3"/>
  <c r="Z190" i="3"/>
  <c r="AA190" i="3"/>
  <c r="AB190" i="3"/>
  <c r="AC190" i="3"/>
  <c r="AD190" i="3"/>
  <c r="AE190" i="3"/>
  <c r="AF190" i="3"/>
  <c r="AG190" i="3"/>
  <c r="AH190" i="3"/>
  <c r="AI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Y191" i="3"/>
  <c r="Z191" i="3"/>
  <c r="AA191" i="3"/>
  <c r="AB191" i="3"/>
  <c r="AC191" i="3"/>
  <c r="AD191" i="3"/>
  <c r="AE191" i="3"/>
  <c r="AF191" i="3"/>
  <c r="AG191" i="3"/>
  <c r="AH191" i="3"/>
  <c r="AI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Y192" i="3"/>
  <c r="Z192" i="3"/>
  <c r="AA192" i="3"/>
  <c r="AB192" i="3"/>
  <c r="AC192" i="3"/>
  <c r="AD192" i="3"/>
  <c r="AE192" i="3"/>
  <c r="AF192" i="3"/>
  <c r="AG192" i="3"/>
  <c r="AH192" i="3"/>
  <c r="AI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 s="1"/>
  <c r="Y193" i="3"/>
  <c r="Z193" i="3"/>
  <c r="AA193" i="3"/>
  <c r="AB193" i="3"/>
  <c r="AC193" i="3"/>
  <c r="AD193" i="3"/>
  <c r="AE193" i="3"/>
  <c r="AF193" i="3"/>
  <c r="AG193" i="3"/>
  <c r="AH193" i="3"/>
  <c r="AI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W194" i="3" s="1"/>
  <c r="Y194" i="3"/>
  <c r="Z194" i="3"/>
  <c r="AA194" i="3"/>
  <c r="AB194" i="3"/>
  <c r="AC194" i="3"/>
  <c r="AD194" i="3"/>
  <c r="AE194" i="3"/>
  <c r="AF194" i="3"/>
  <c r="AG194" i="3"/>
  <c r="AH194" i="3"/>
  <c r="AI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X195" i="3" s="1"/>
  <c r="Y195" i="3"/>
  <c r="Z195" i="3"/>
  <c r="AA195" i="3"/>
  <c r="AB195" i="3"/>
  <c r="AC195" i="3"/>
  <c r="AD195" i="3"/>
  <c r="AE195" i="3"/>
  <c r="AF195" i="3"/>
  <c r="AG195" i="3"/>
  <c r="AH195" i="3"/>
  <c r="AI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Y196" i="3"/>
  <c r="Z196" i="3"/>
  <c r="AA196" i="3"/>
  <c r="AB196" i="3"/>
  <c r="AC196" i="3"/>
  <c r="AD196" i="3"/>
  <c r="AE196" i="3"/>
  <c r="AF196" i="3"/>
  <c r="AG196" i="3"/>
  <c r="AH196" i="3"/>
  <c r="AI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W197" i="3" s="1"/>
  <c r="Y197" i="3"/>
  <c r="Z197" i="3"/>
  <c r="AA197" i="3"/>
  <c r="AB197" i="3"/>
  <c r="AC197" i="3"/>
  <c r="AD197" i="3"/>
  <c r="AE197" i="3"/>
  <c r="AF197" i="3"/>
  <c r="AG197" i="3"/>
  <c r="AH197" i="3"/>
  <c r="AI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Y198" i="3"/>
  <c r="Z198" i="3"/>
  <c r="AA198" i="3"/>
  <c r="AB198" i="3"/>
  <c r="AC198" i="3"/>
  <c r="AD198" i="3"/>
  <c r="AE198" i="3"/>
  <c r="AF198" i="3"/>
  <c r="AG198" i="3"/>
  <c r="AH198" i="3"/>
  <c r="AI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X199" i="3" s="1"/>
  <c r="Y199" i="3"/>
  <c r="Z199" i="3"/>
  <c r="AA199" i="3"/>
  <c r="AB199" i="3"/>
  <c r="AC199" i="3"/>
  <c r="AD199" i="3"/>
  <c r="AE199" i="3"/>
  <c r="AF199" i="3"/>
  <c r="AG199" i="3"/>
  <c r="AH199" i="3"/>
  <c r="AI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Y200" i="3"/>
  <c r="Z200" i="3"/>
  <c r="AA200" i="3"/>
  <c r="AB200" i="3"/>
  <c r="AC200" i="3"/>
  <c r="AD200" i="3"/>
  <c r="AE200" i="3"/>
  <c r="AF200" i="3"/>
  <c r="AG200" i="3"/>
  <c r="AH200" i="3"/>
  <c r="AI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Y201" i="3"/>
  <c r="Z201" i="3"/>
  <c r="AA201" i="3"/>
  <c r="AB201" i="3"/>
  <c r="AC201" i="3"/>
  <c r="AD201" i="3"/>
  <c r="AE201" i="3"/>
  <c r="AF201" i="3"/>
  <c r="AG201" i="3"/>
  <c r="AH201" i="3"/>
  <c r="AI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X202" i="3" s="1"/>
  <c r="Y202" i="3"/>
  <c r="Z202" i="3"/>
  <c r="AA202" i="3"/>
  <c r="AB202" i="3"/>
  <c r="AC202" i="3"/>
  <c r="AD202" i="3"/>
  <c r="AE202" i="3"/>
  <c r="AF202" i="3"/>
  <c r="AG202" i="3"/>
  <c r="AH202" i="3"/>
  <c r="AI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Y203" i="3"/>
  <c r="Z203" i="3"/>
  <c r="AA203" i="3"/>
  <c r="AB203" i="3"/>
  <c r="AC203" i="3"/>
  <c r="AD203" i="3"/>
  <c r="AE203" i="3"/>
  <c r="AF203" i="3"/>
  <c r="AG203" i="3"/>
  <c r="AH203" i="3"/>
  <c r="AI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Y204" i="3"/>
  <c r="Z204" i="3"/>
  <c r="AA204" i="3"/>
  <c r="AB204" i="3"/>
  <c r="AC204" i="3"/>
  <c r="AD204" i="3"/>
  <c r="AE204" i="3"/>
  <c r="AF204" i="3"/>
  <c r="AG204" i="3"/>
  <c r="AH204" i="3"/>
  <c r="AI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W205" i="3" s="1"/>
  <c r="Y205" i="3"/>
  <c r="Z205" i="3"/>
  <c r="AA205" i="3"/>
  <c r="AB205" i="3"/>
  <c r="AC205" i="3"/>
  <c r="AD205" i="3"/>
  <c r="AE205" i="3"/>
  <c r="AF205" i="3"/>
  <c r="AG205" i="3"/>
  <c r="AH205" i="3"/>
  <c r="AI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X206" i="3" s="1"/>
  <c r="Y206" i="3"/>
  <c r="Z206" i="3"/>
  <c r="AA206" i="3"/>
  <c r="AB206" i="3"/>
  <c r="AC206" i="3"/>
  <c r="AD206" i="3"/>
  <c r="AE206" i="3"/>
  <c r="AF206" i="3"/>
  <c r="AG206" i="3"/>
  <c r="AH206" i="3"/>
  <c r="AI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X207" i="3" s="1"/>
  <c r="Y207" i="3"/>
  <c r="Z207" i="3"/>
  <c r="AA207" i="3"/>
  <c r="AB207" i="3"/>
  <c r="AC207" i="3"/>
  <c r="AD207" i="3"/>
  <c r="AE207" i="3"/>
  <c r="AF207" i="3"/>
  <c r="AG207" i="3"/>
  <c r="AH207" i="3"/>
  <c r="AI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Y208" i="3"/>
  <c r="Z208" i="3"/>
  <c r="AA208" i="3"/>
  <c r="AB208" i="3"/>
  <c r="AC208" i="3"/>
  <c r="AD208" i="3"/>
  <c r="AE208" i="3"/>
  <c r="AF208" i="3"/>
  <c r="AG208" i="3"/>
  <c r="AH208" i="3"/>
  <c r="AI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Y209" i="3"/>
  <c r="Z209" i="3"/>
  <c r="AA209" i="3"/>
  <c r="AB209" i="3"/>
  <c r="AC209" i="3"/>
  <c r="AD209" i="3"/>
  <c r="AE209" i="3"/>
  <c r="AF209" i="3"/>
  <c r="AG209" i="3"/>
  <c r="AH209" i="3"/>
  <c r="AI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W210" i="3" s="1"/>
  <c r="Y210" i="3"/>
  <c r="Z210" i="3"/>
  <c r="AA210" i="3"/>
  <c r="AB210" i="3"/>
  <c r="AC210" i="3"/>
  <c r="AD210" i="3"/>
  <c r="AE210" i="3"/>
  <c r="AF210" i="3"/>
  <c r="AG210" i="3"/>
  <c r="AH210" i="3"/>
  <c r="AI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W211" i="3" s="1"/>
  <c r="Y211" i="3"/>
  <c r="Z211" i="3"/>
  <c r="AA211" i="3"/>
  <c r="AB211" i="3"/>
  <c r="AC211" i="3"/>
  <c r="AD211" i="3"/>
  <c r="AE211" i="3"/>
  <c r="AF211" i="3"/>
  <c r="AG211" i="3"/>
  <c r="AH211" i="3"/>
  <c r="AI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Y212" i="3"/>
  <c r="Z212" i="3"/>
  <c r="AA212" i="3"/>
  <c r="AB212" i="3"/>
  <c r="AC212" i="3"/>
  <c r="AD212" i="3"/>
  <c r="AE212" i="3"/>
  <c r="AF212" i="3"/>
  <c r="AG212" i="3"/>
  <c r="AH212" i="3"/>
  <c r="AI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X213" i="3" s="1"/>
  <c r="Y213" i="3"/>
  <c r="Z213" i="3"/>
  <c r="AA213" i="3"/>
  <c r="AB213" i="3"/>
  <c r="AC213" i="3"/>
  <c r="AD213" i="3"/>
  <c r="AE213" i="3"/>
  <c r="AF213" i="3"/>
  <c r="AG213" i="3"/>
  <c r="AH213" i="3"/>
  <c r="AI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Y214" i="3"/>
  <c r="Z214" i="3"/>
  <c r="AA214" i="3"/>
  <c r="AB214" i="3"/>
  <c r="AC214" i="3"/>
  <c r="AD214" i="3"/>
  <c r="AE214" i="3"/>
  <c r="AF214" i="3"/>
  <c r="AG214" i="3"/>
  <c r="AH214" i="3"/>
  <c r="AI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Y215" i="3"/>
  <c r="Z215" i="3"/>
  <c r="AA215" i="3"/>
  <c r="AB215" i="3"/>
  <c r="AC215" i="3"/>
  <c r="AD215" i="3"/>
  <c r="AE215" i="3"/>
  <c r="AF215" i="3"/>
  <c r="AG215" i="3"/>
  <c r="AH215" i="3"/>
  <c r="AI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Y216" i="3"/>
  <c r="Z216" i="3"/>
  <c r="AA216" i="3"/>
  <c r="AB216" i="3"/>
  <c r="AC216" i="3"/>
  <c r="AD216" i="3"/>
  <c r="AE216" i="3"/>
  <c r="AF216" i="3"/>
  <c r="AG216" i="3"/>
  <c r="AH216" i="3"/>
  <c r="AI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Y217" i="3"/>
  <c r="Z217" i="3"/>
  <c r="AA217" i="3"/>
  <c r="AB217" i="3"/>
  <c r="AC217" i="3"/>
  <c r="AD217" i="3"/>
  <c r="AE217" i="3"/>
  <c r="AF217" i="3"/>
  <c r="AG217" i="3"/>
  <c r="AH217" i="3"/>
  <c r="AI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 s="1"/>
  <c r="Y218" i="3"/>
  <c r="Z218" i="3"/>
  <c r="AA218" i="3"/>
  <c r="AB218" i="3"/>
  <c r="AC218" i="3"/>
  <c r="AD218" i="3"/>
  <c r="AE218" i="3"/>
  <c r="AF218" i="3"/>
  <c r="AG218" i="3"/>
  <c r="AH218" i="3"/>
  <c r="AI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Y219" i="3"/>
  <c r="Z219" i="3"/>
  <c r="AA219" i="3"/>
  <c r="AB219" i="3"/>
  <c r="AC219" i="3"/>
  <c r="AD219" i="3"/>
  <c r="AE219" i="3"/>
  <c r="AF219" i="3"/>
  <c r="AG219" i="3"/>
  <c r="AH219" i="3"/>
  <c r="AI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Y220" i="3"/>
  <c r="Z220" i="3"/>
  <c r="AA220" i="3"/>
  <c r="AB220" i="3"/>
  <c r="AC220" i="3"/>
  <c r="AD220" i="3"/>
  <c r="AE220" i="3"/>
  <c r="AF220" i="3"/>
  <c r="AG220" i="3"/>
  <c r="AH220" i="3"/>
  <c r="AI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 s="1"/>
  <c r="Y221" i="3"/>
  <c r="Z221" i="3"/>
  <c r="AA221" i="3"/>
  <c r="AB221" i="3"/>
  <c r="AC221" i="3"/>
  <c r="AD221" i="3"/>
  <c r="AE221" i="3"/>
  <c r="AF221" i="3"/>
  <c r="AG221" i="3"/>
  <c r="AH221" i="3"/>
  <c r="AI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X222" i="3" s="1"/>
  <c r="Y222" i="3"/>
  <c r="Z222" i="3"/>
  <c r="AA222" i="3"/>
  <c r="AB222" i="3"/>
  <c r="AC222" i="3"/>
  <c r="AD222" i="3"/>
  <c r="AE222" i="3"/>
  <c r="AF222" i="3"/>
  <c r="AG222" i="3"/>
  <c r="AH222" i="3"/>
  <c r="AI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 s="1"/>
  <c r="Y223" i="3"/>
  <c r="Z223" i="3"/>
  <c r="AA223" i="3"/>
  <c r="AB223" i="3"/>
  <c r="AC223" i="3"/>
  <c r="AD223" i="3"/>
  <c r="AE223" i="3"/>
  <c r="AF223" i="3"/>
  <c r="AG223" i="3"/>
  <c r="AH223" i="3"/>
  <c r="AI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Y224" i="3"/>
  <c r="Z224" i="3"/>
  <c r="AA224" i="3"/>
  <c r="AB224" i="3"/>
  <c r="AC224" i="3"/>
  <c r="AD224" i="3"/>
  <c r="AE224" i="3"/>
  <c r="AF224" i="3"/>
  <c r="AG224" i="3"/>
  <c r="AH224" i="3"/>
  <c r="AI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 s="1"/>
  <c r="Y225" i="3"/>
  <c r="Z225" i="3"/>
  <c r="AA225" i="3"/>
  <c r="AB225" i="3"/>
  <c r="AC225" i="3"/>
  <c r="AD225" i="3"/>
  <c r="AE225" i="3"/>
  <c r="AF225" i="3"/>
  <c r="AG225" i="3"/>
  <c r="AH225" i="3"/>
  <c r="AI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W226" i="3" s="1"/>
  <c r="Y226" i="3"/>
  <c r="Z226" i="3"/>
  <c r="AA226" i="3"/>
  <c r="AB226" i="3"/>
  <c r="AC226" i="3"/>
  <c r="AD226" i="3"/>
  <c r="AE226" i="3"/>
  <c r="AF226" i="3"/>
  <c r="AG226" i="3"/>
  <c r="AH226" i="3"/>
  <c r="AI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 s="1"/>
  <c r="Y227" i="3"/>
  <c r="Z227" i="3"/>
  <c r="AA227" i="3"/>
  <c r="AB227" i="3"/>
  <c r="AC227" i="3"/>
  <c r="AD227" i="3"/>
  <c r="AE227" i="3"/>
  <c r="AF227" i="3"/>
  <c r="AG227" i="3"/>
  <c r="AH227" i="3"/>
  <c r="AI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Y228" i="3"/>
  <c r="Z228" i="3"/>
  <c r="AA228" i="3"/>
  <c r="AB228" i="3"/>
  <c r="AC228" i="3"/>
  <c r="AD228" i="3"/>
  <c r="AE228" i="3"/>
  <c r="AF228" i="3"/>
  <c r="AG228" i="3"/>
  <c r="AH228" i="3"/>
  <c r="AI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Y229" i="3"/>
  <c r="Z229" i="3"/>
  <c r="AA229" i="3"/>
  <c r="AB229" i="3"/>
  <c r="AC229" i="3"/>
  <c r="AD229" i="3"/>
  <c r="AE229" i="3"/>
  <c r="AF229" i="3"/>
  <c r="AG229" i="3"/>
  <c r="AH229" i="3"/>
  <c r="AI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Y230" i="3"/>
  <c r="Z230" i="3"/>
  <c r="AA230" i="3"/>
  <c r="AB230" i="3"/>
  <c r="AC230" i="3"/>
  <c r="AD230" i="3"/>
  <c r="AE230" i="3"/>
  <c r="AF230" i="3"/>
  <c r="AG230" i="3"/>
  <c r="AH230" i="3"/>
  <c r="AI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W231" i="3" s="1"/>
  <c r="Y231" i="3"/>
  <c r="Z231" i="3"/>
  <c r="AA231" i="3"/>
  <c r="AB231" i="3"/>
  <c r="AC231" i="3"/>
  <c r="AD231" i="3"/>
  <c r="AE231" i="3"/>
  <c r="AF231" i="3"/>
  <c r="AG231" i="3"/>
  <c r="AH231" i="3"/>
  <c r="AI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Y232" i="3"/>
  <c r="Z232" i="3"/>
  <c r="AA232" i="3"/>
  <c r="AB232" i="3"/>
  <c r="AC232" i="3"/>
  <c r="AD232" i="3"/>
  <c r="AE232" i="3"/>
  <c r="AF232" i="3"/>
  <c r="AG232" i="3"/>
  <c r="AH232" i="3"/>
  <c r="AI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Y233" i="3"/>
  <c r="Z233" i="3"/>
  <c r="AA233" i="3"/>
  <c r="AB233" i="3"/>
  <c r="AC233" i="3"/>
  <c r="AD233" i="3"/>
  <c r="AE233" i="3"/>
  <c r="AF233" i="3"/>
  <c r="AG233" i="3"/>
  <c r="AH233" i="3"/>
  <c r="AI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Y234" i="3"/>
  <c r="Z234" i="3"/>
  <c r="AA234" i="3"/>
  <c r="AB234" i="3"/>
  <c r="AC234" i="3"/>
  <c r="AD234" i="3"/>
  <c r="AE234" i="3"/>
  <c r="AF234" i="3"/>
  <c r="AG234" i="3"/>
  <c r="AH234" i="3"/>
  <c r="AI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Y235" i="3"/>
  <c r="Z235" i="3"/>
  <c r="AA235" i="3"/>
  <c r="AB235" i="3"/>
  <c r="AC235" i="3"/>
  <c r="AD235" i="3"/>
  <c r="AE235" i="3"/>
  <c r="AF235" i="3"/>
  <c r="AG235" i="3"/>
  <c r="AH235" i="3"/>
  <c r="AI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Y236" i="3"/>
  <c r="Z236" i="3"/>
  <c r="AA236" i="3"/>
  <c r="AB236" i="3"/>
  <c r="AC236" i="3"/>
  <c r="AD236" i="3"/>
  <c r="AE236" i="3"/>
  <c r="AF236" i="3"/>
  <c r="AG236" i="3"/>
  <c r="AH236" i="3"/>
  <c r="AI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 s="1"/>
  <c r="Y237" i="3"/>
  <c r="Z237" i="3"/>
  <c r="AA237" i="3"/>
  <c r="AB237" i="3"/>
  <c r="AC237" i="3"/>
  <c r="AD237" i="3"/>
  <c r="AE237" i="3"/>
  <c r="AF237" i="3"/>
  <c r="AG237" i="3"/>
  <c r="AH237" i="3"/>
  <c r="AI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W238" i="3" s="1"/>
  <c r="Y238" i="3"/>
  <c r="Z238" i="3"/>
  <c r="AA238" i="3"/>
  <c r="AB238" i="3"/>
  <c r="AC238" i="3"/>
  <c r="AD238" i="3"/>
  <c r="AE238" i="3"/>
  <c r="AF238" i="3"/>
  <c r="AG238" i="3"/>
  <c r="AH238" i="3"/>
  <c r="AI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Y239" i="3"/>
  <c r="Z239" i="3"/>
  <c r="AA239" i="3"/>
  <c r="AB239" i="3"/>
  <c r="AC239" i="3"/>
  <c r="AD239" i="3"/>
  <c r="AE239" i="3"/>
  <c r="AF239" i="3"/>
  <c r="AG239" i="3"/>
  <c r="AH239" i="3"/>
  <c r="AI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Y240" i="3"/>
  <c r="Z240" i="3"/>
  <c r="AA240" i="3"/>
  <c r="AB240" i="3"/>
  <c r="AC240" i="3"/>
  <c r="AD240" i="3"/>
  <c r="AE240" i="3"/>
  <c r="AF240" i="3"/>
  <c r="AG240" i="3"/>
  <c r="AH240" i="3"/>
  <c r="AI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W241" i="3" s="1"/>
  <c r="Y241" i="3"/>
  <c r="Z241" i="3"/>
  <c r="AA241" i="3"/>
  <c r="AB241" i="3"/>
  <c r="AC241" i="3"/>
  <c r="AD241" i="3"/>
  <c r="AE241" i="3"/>
  <c r="AF241" i="3"/>
  <c r="AG241" i="3"/>
  <c r="AH241" i="3"/>
  <c r="AI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Y242" i="3"/>
  <c r="Z242" i="3"/>
  <c r="AA242" i="3"/>
  <c r="AB242" i="3"/>
  <c r="AC242" i="3"/>
  <c r="AD242" i="3"/>
  <c r="AE242" i="3"/>
  <c r="AF242" i="3"/>
  <c r="AG242" i="3"/>
  <c r="AH242" i="3"/>
  <c r="AI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W243" i="3" s="1"/>
  <c r="Y243" i="3"/>
  <c r="Z243" i="3"/>
  <c r="AA243" i="3"/>
  <c r="AB243" i="3"/>
  <c r="AC243" i="3"/>
  <c r="AD243" i="3"/>
  <c r="AE243" i="3"/>
  <c r="AF243" i="3"/>
  <c r="AG243" i="3"/>
  <c r="AH243" i="3"/>
  <c r="AI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Y244" i="3"/>
  <c r="Z244" i="3"/>
  <c r="AA244" i="3"/>
  <c r="AB244" i="3"/>
  <c r="AC244" i="3"/>
  <c r="AD244" i="3"/>
  <c r="AE244" i="3"/>
  <c r="AF244" i="3"/>
  <c r="AG244" i="3"/>
  <c r="AH244" i="3"/>
  <c r="AI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W245" i="3" s="1"/>
  <c r="Y245" i="3"/>
  <c r="Z245" i="3"/>
  <c r="AA245" i="3"/>
  <c r="AB245" i="3"/>
  <c r="AC245" i="3"/>
  <c r="AD245" i="3"/>
  <c r="AE245" i="3"/>
  <c r="AF245" i="3"/>
  <c r="AG245" i="3"/>
  <c r="AH245" i="3"/>
  <c r="AI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Y246" i="3"/>
  <c r="Z246" i="3"/>
  <c r="AA246" i="3"/>
  <c r="AB246" i="3"/>
  <c r="AC246" i="3"/>
  <c r="AD246" i="3"/>
  <c r="AE246" i="3"/>
  <c r="AF246" i="3"/>
  <c r="AG246" i="3"/>
  <c r="AH246" i="3"/>
  <c r="AI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W247" i="3" s="1"/>
  <c r="Y247" i="3"/>
  <c r="Z247" i="3"/>
  <c r="AA247" i="3"/>
  <c r="AB247" i="3"/>
  <c r="AC247" i="3"/>
  <c r="AD247" i="3"/>
  <c r="AE247" i="3"/>
  <c r="AF247" i="3"/>
  <c r="AG247" i="3"/>
  <c r="AH247" i="3"/>
  <c r="AI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Y248" i="3"/>
  <c r="Z248" i="3"/>
  <c r="AA248" i="3"/>
  <c r="AB248" i="3"/>
  <c r="AC248" i="3"/>
  <c r="AD248" i="3"/>
  <c r="AE248" i="3"/>
  <c r="AF248" i="3"/>
  <c r="AG248" i="3"/>
  <c r="AH248" i="3"/>
  <c r="AI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Y249" i="3"/>
  <c r="Z249" i="3"/>
  <c r="AA249" i="3"/>
  <c r="AB249" i="3"/>
  <c r="AC249" i="3"/>
  <c r="AD249" i="3"/>
  <c r="AE249" i="3"/>
  <c r="AF249" i="3"/>
  <c r="AG249" i="3"/>
  <c r="AH249" i="3"/>
  <c r="AI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 s="1"/>
  <c r="Y250" i="3"/>
  <c r="Z250" i="3"/>
  <c r="AA250" i="3"/>
  <c r="AB250" i="3"/>
  <c r="AC250" i="3"/>
  <c r="AD250" i="3"/>
  <c r="AE250" i="3"/>
  <c r="AF250" i="3"/>
  <c r="AG250" i="3"/>
  <c r="AH250" i="3"/>
  <c r="AI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 s="1"/>
  <c r="Y251" i="3"/>
  <c r="Z251" i="3"/>
  <c r="AA251" i="3"/>
  <c r="AB251" i="3"/>
  <c r="AC251" i="3"/>
  <c r="AD251" i="3"/>
  <c r="AE251" i="3"/>
  <c r="AF251" i="3"/>
  <c r="AG251" i="3"/>
  <c r="AH251" i="3"/>
  <c r="AI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Y252" i="3"/>
  <c r="Z252" i="3"/>
  <c r="AA252" i="3"/>
  <c r="AB252" i="3"/>
  <c r="AC252" i="3"/>
  <c r="AD252" i="3"/>
  <c r="AE252" i="3"/>
  <c r="AF252" i="3"/>
  <c r="AG252" i="3"/>
  <c r="AH252" i="3"/>
  <c r="AI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 s="1"/>
  <c r="Y253" i="3"/>
  <c r="Z253" i="3"/>
  <c r="AA253" i="3"/>
  <c r="AB253" i="3"/>
  <c r="AC253" i="3"/>
  <c r="AD253" i="3"/>
  <c r="AE253" i="3"/>
  <c r="AF253" i="3"/>
  <c r="AG253" i="3"/>
  <c r="AH253" i="3"/>
  <c r="AI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X254" i="3" s="1"/>
  <c r="Y254" i="3"/>
  <c r="Z254" i="3"/>
  <c r="AA254" i="3"/>
  <c r="AB254" i="3"/>
  <c r="AC254" i="3"/>
  <c r="AD254" i="3"/>
  <c r="AE254" i="3"/>
  <c r="AF254" i="3"/>
  <c r="AG254" i="3"/>
  <c r="AH254" i="3"/>
  <c r="AI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X255" i="3" s="1"/>
  <c r="Y255" i="3"/>
  <c r="Z255" i="3"/>
  <c r="AA255" i="3"/>
  <c r="AB255" i="3"/>
  <c r="AC255" i="3"/>
  <c r="AD255" i="3"/>
  <c r="AE255" i="3"/>
  <c r="AF255" i="3"/>
  <c r="AG255" i="3"/>
  <c r="AH255" i="3"/>
  <c r="AI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Y256" i="3"/>
  <c r="Z256" i="3"/>
  <c r="AA256" i="3"/>
  <c r="AB256" i="3"/>
  <c r="AC256" i="3"/>
  <c r="AD256" i="3"/>
  <c r="AE256" i="3"/>
  <c r="AF256" i="3"/>
  <c r="AG256" i="3"/>
  <c r="AH256" i="3"/>
  <c r="AI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Y257" i="3"/>
  <c r="Z257" i="3"/>
  <c r="AA257" i="3"/>
  <c r="AB257" i="3"/>
  <c r="AC257" i="3"/>
  <c r="AD257" i="3"/>
  <c r="AE257" i="3"/>
  <c r="AF257" i="3"/>
  <c r="AG257" i="3"/>
  <c r="AH257" i="3"/>
  <c r="AI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 s="1"/>
  <c r="Y258" i="3"/>
  <c r="Z258" i="3"/>
  <c r="AA258" i="3"/>
  <c r="AB258" i="3"/>
  <c r="AC258" i="3"/>
  <c r="AD258" i="3"/>
  <c r="AE258" i="3"/>
  <c r="AF258" i="3"/>
  <c r="AG258" i="3"/>
  <c r="AH258" i="3"/>
  <c r="AI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W259" i="3" s="1"/>
  <c r="Y259" i="3"/>
  <c r="Z259" i="3"/>
  <c r="AA259" i="3"/>
  <c r="AB259" i="3"/>
  <c r="AC259" i="3"/>
  <c r="AD259" i="3"/>
  <c r="AE259" i="3"/>
  <c r="AF259" i="3"/>
  <c r="AG259" i="3"/>
  <c r="AH259" i="3"/>
  <c r="AI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Y260" i="3"/>
  <c r="Z260" i="3"/>
  <c r="AA260" i="3"/>
  <c r="AB260" i="3"/>
  <c r="AC260" i="3"/>
  <c r="AD260" i="3"/>
  <c r="AE260" i="3"/>
  <c r="AF260" i="3"/>
  <c r="AG260" i="3"/>
  <c r="AH260" i="3"/>
  <c r="AI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Y261" i="3"/>
  <c r="Z261" i="3"/>
  <c r="AA261" i="3"/>
  <c r="AB261" i="3"/>
  <c r="AC261" i="3"/>
  <c r="AD261" i="3"/>
  <c r="AE261" i="3"/>
  <c r="AF261" i="3"/>
  <c r="AG261" i="3"/>
  <c r="AH261" i="3"/>
  <c r="AI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X262" i="3" s="1"/>
  <c r="Y262" i="3"/>
  <c r="Z262" i="3"/>
  <c r="AA262" i="3"/>
  <c r="AB262" i="3"/>
  <c r="AC262" i="3"/>
  <c r="AD262" i="3"/>
  <c r="AE262" i="3"/>
  <c r="AF262" i="3"/>
  <c r="AG262" i="3"/>
  <c r="AH262" i="3"/>
  <c r="AI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Y263" i="3"/>
  <c r="Z263" i="3"/>
  <c r="AA263" i="3"/>
  <c r="AB263" i="3"/>
  <c r="AC263" i="3"/>
  <c r="AD263" i="3"/>
  <c r="AE263" i="3"/>
  <c r="AF263" i="3"/>
  <c r="AG263" i="3"/>
  <c r="AH263" i="3"/>
  <c r="AI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Y264" i="3"/>
  <c r="Z264" i="3"/>
  <c r="AA264" i="3"/>
  <c r="AB264" i="3"/>
  <c r="AC264" i="3"/>
  <c r="AD264" i="3"/>
  <c r="AE264" i="3"/>
  <c r="AF264" i="3"/>
  <c r="AG264" i="3"/>
  <c r="AH264" i="3"/>
  <c r="AI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Y265" i="3"/>
  <c r="Z265" i="3"/>
  <c r="AA265" i="3"/>
  <c r="AB265" i="3"/>
  <c r="AC265" i="3"/>
  <c r="AD265" i="3"/>
  <c r="AE265" i="3"/>
  <c r="AF265" i="3"/>
  <c r="AG265" i="3"/>
  <c r="AH265" i="3"/>
  <c r="AI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X266" i="3" s="1"/>
  <c r="Y266" i="3"/>
  <c r="Z266" i="3"/>
  <c r="AA266" i="3"/>
  <c r="AB266" i="3"/>
  <c r="AC266" i="3"/>
  <c r="AD266" i="3"/>
  <c r="AE266" i="3"/>
  <c r="AF266" i="3"/>
  <c r="AG266" i="3"/>
  <c r="AH266" i="3"/>
  <c r="AI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W267" i="3" s="1"/>
  <c r="Y267" i="3"/>
  <c r="Z267" i="3"/>
  <c r="AA267" i="3"/>
  <c r="AB267" i="3"/>
  <c r="AC267" i="3"/>
  <c r="AD267" i="3"/>
  <c r="AE267" i="3"/>
  <c r="AF267" i="3"/>
  <c r="AG267" i="3"/>
  <c r="AH267" i="3"/>
  <c r="AI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Y268" i="3"/>
  <c r="Z268" i="3"/>
  <c r="AA268" i="3"/>
  <c r="AB268" i="3"/>
  <c r="AC268" i="3"/>
  <c r="AD268" i="3"/>
  <c r="AE268" i="3"/>
  <c r="AF268" i="3"/>
  <c r="AG268" i="3"/>
  <c r="AH268" i="3"/>
  <c r="AI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Y269" i="3"/>
  <c r="Z269" i="3"/>
  <c r="AA269" i="3"/>
  <c r="AB269" i="3"/>
  <c r="AC269" i="3"/>
  <c r="AD269" i="3"/>
  <c r="AE269" i="3"/>
  <c r="AF269" i="3"/>
  <c r="AG269" i="3"/>
  <c r="AH269" i="3"/>
  <c r="AI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 s="1"/>
  <c r="Y270" i="3"/>
  <c r="Z270" i="3"/>
  <c r="AA270" i="3"/>
  <c r="AB270" i="3"/>
  <c r="AC270" i="3"/>
  <c r="AD270" i="3"/>
  <c r="AE270" i="3"/>
  <c r="AF270" i="3"/>
  <c r="AG270" i="3"/>
  <c r="AH270" i="3"/>
  <c r="AI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W271" i="3" s="1"/>
  <c r="Y271" i="3"/>
  <c r="Z271" i="3"/>
  <c r="AA271" i="3"/>
  <c r="AB271" i="3"/>
  <c r="AC271" i="3"/>
  <c r="AD271" i="3"/>
  <c r="AE271" i="3"/>
  <c r="AF271" i="3"/>
  <c r="AG271" i="3"/>
  <c r="AH271" i="3"/>
  <c r="AI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Y272" i="3"/>
  <c r="Z272" i="3"/>
  <c r="AA272" i="3"/>
  <c r="AB272" i="3"/>
  <c r="AC272" i="3"/>
  <c r="AD272" i="3"/>
  <c r="AE272" i="3"/>
  <c r="AF272" i="3"/>
  <c r="AG272" i="3"/>
  <c r="AH272" i="3"/>
  <c r="AI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 s="1"/>
  <c r="Y273" i="3"/>
  <c r="Z273" i="3"/>
  <c r="AA273" i="3"/>
  <c r="AB273" i="3"/>
  <c r="AC273" i="3"/>
  <c r="AD273" i="3"/>
  <c r="AE273" i="3"/>
  <c r="AF273" i="3"/>
  <c r="AG273" i="3"/>
  <c r="AH273" i="3"/>
  <c r="AI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Y274" i="3"/>
  <c r="Z274" i="3"/>
  <c r="AA274" i="3"/>
  <c r="AB274" i="3"/>
  <c r="AC274" i="3"/>
  <c r="AD274" i="3"/>
  <c r="AE274" i="3"/>
  <c r="AF274" i="3"/>
  <c r="AG274" i="3"/>
  <c r="AH274" i="3"/>
  <c r="AI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Y275" i="3"/>
  <c r="Z275" i="3"/>
  <c r="AA275" i="3"/>
  <c r="AB275" i="3"/>
  <c r="AC275" i="3"/>
  <c r="AD275" i="3"/>
  <c r="AE275" i="3"/>
  <c r="AF275" i="3"/>
  <c r="AG275" i="3"/>
  <c r="AH275" i="3"/>
  <c r="AI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Y276" i="3"/>
  <c r="Z276" i="3"/>
  <c r="AA276" i="3"/>
  <c r="AB276" i="3"/>
  <c r="AC276" i="3"/>
  <c r="AD276" i="3"/>
  <c r="AE276" i="3"/>
  <c r="AF276" i="3"/>
  <c r="AG276" i="3"/>
  <c r="AH276" i="3"/>
  <c r="AI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 s="1"/>
  <c r="Y277" i="3"/>
  <c r="Z277" i="3"/>
  <c r="AA277" i="3"/>
  <c r="AB277" i="3"/>
  <c r="AC277" i="3"/>
  <c r="AD277" i="3"/>
  <c r="AE277" i="3"/>
  <c r="AF277" i="3"/>
  <c r="AG277" i="3"/>
  <c r="AH277" i="3"/>
  <c r="AI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Y278" i="3"/>
  <c r="Z278" i="3"/>
  <c r="AA278" i="3"/>
  <c r="AB278" i="3"/>
  <c r="AC278" i="3"/>
  <c r="AD278" i="3"/>
  <c r="AE278" i="3"/>
  <c r="AF278" i="3"/>
  <c r="AG278" i="3"/>
  <c r="AH278" i="3"/>
  <c r="AI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Y279" i="3"/>
  <c r="Z279" i="3"/>
  <c r="AA279" i="3"/>
  <c r="AB279" i="3"/>
  <c r="AC279" i="3"/>
  <c r="AD279" i="3"/>
  <c r="AE279" i="3"/>
  <c r="AF279" i="3"/>
  <c r="AG279" i="3"/>
  <c r="AH279" i="3"/>
  <c r="AI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Y280" i="3"/>
  <c r="Z280" i="3"/>
  <c r="AA280" i="3"/>
  <c r="AB280" i="3"/>
  <c r="AC280" i="3"/>
  <c r="AD280" i="3"/>
  <c r="AE280" i="3"/>
  <c r="AF280" i="3"/>
  <c r="AG280" i="3"/>
  <c r="AH280" i="3"/>
  <c r="AI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 s="1"/>
  <c r="Y281" i="3"/>
  <c r="Z281" i="3"/>
  <c r="AA281" i="3"/>
  <c r="AB281" i="3"/>
  <c r="AC281" i="3"/>
  <c r="AD281" i="3"/>
  <c r="AE281" i="3"/>
  <c r="AF281" i="3"/>
  <c r="AG281" i="3"/>
  <c r="AH281" i="3"/>
  <c r="AI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 s="1"/>
  <c r="Y282" i="3"/>
  <c r="Z282" i="3"/>
  <c r="AA282" i="3"/>
  <c r="AB282" i="3"/>
  <c r="AC282" i="3"/>
  <c r="AD282" i="3"/>
  <c r="AE282" i="3"/>
  <c r="AF282" i="3"/>
  <c r="AG282" i="3"/>
  <c r="AH282" i="3"/>
  <c r="AI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W283" i="3" s="1"/>
  <c r="Y283" i="3"/>
  <c r="Z283" i="3"/>
  <c r="AA283" i="3"/>
  <c r="AB283" i="3"/>
  <c r="AC283" i="3"/>
  <c r="AD283" i="3"/>
  <c r="AE283" i="3"/>
  <c r="AF283" i="3"/>
  <c r="AG283" i="3"/>
  <c r="AH283" i="3"/>
  <c r="AI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Y284" i="3"/>
  <c r="Z284" i="3"/>
  <c r="AA284" i="3"/>
  <c r="AB284" i="3"/>
  <c r="AC284" i="3"/>
  <c r="AD284" i="3"/>
  <c r="AE284" i="3"/>
  <c r="AF284" i="3"/>
  <c r="AG284" i="3"/>
  <c r="AH284" i="3"/>
  <c r="AI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Y285" i="3"/>
  <c r="Z285" i="3"/>
  <c r="AA285" i="3"/>
  <c r="AB285" i="3"/>
  <c r="AC285" i="3"/>
  <c r="AD285" i="3"/>
  <c r="AE285" i="3"/>
  <c r="AF285" i="3"/>
  <c r="AG285" i="3"/>
  <c r="AH285" i="3"/>
  <c r="AI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X286" i="3" s="1"/>
  <c r="Y286" i="3"/>
  <c r="Z286" i="3"/>
  <c r="AA286" i="3"/>
  <c r="AB286" i="3"/>
  <c r="AC286" i="3"/>
  <c r="AD286" i="3"/>
  <c r="AE286" i="3"/>
  <c r="AF286" i="3"/>
  <c r="AG286" i="3"/>
  <c r="AH286" i="3"/>
  <c r="AI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 s="1"/>
  <c r="Y287" i="3"/>
  <c r="Z287" i="3"/>
  <c r="AA287" i="3"/>
  <c r="AB287" i="3"/>
  <c r="AC287" i="3"/>
  <c r="AD287" i="3"/>
  <c r="AE287" i="3"/>
  <c r="AF287" i="3"/>
  <c r="AG287" i="3"/>
  <c r="AH287" i="3"/>
  <c r="AI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Y288" i="3"/>
  <c r="Z288" i="3"/>
  <c r="AA288" i="3"/>
  <c r="AB288" i="3"/>
  <c r="AC288" i="3"/>
  <c r="AD288" i="3"/>
  <c r="AE288" i="3"/>
  <c r="AF288" i="3"/>
  <c r="AG288" i="3"/>
  <c r="AH288" i="3"/>
  <c r="AI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X289" i="3" s="1"/>
  <c r="Y289" i="3"/>
  <c r="Z289" i="3"/>
  <c r="AA289" i="3"/>
  <c r="AB289" i="3"/>
  <c r="AC289" i="3"/>
  <c r="AD289" i="3"/>
  <c r="AE289" i="3"/>
  <c r="AF289" i="3"/>
  <c r="AG289" i="3"/>
  <c r="AH289" i="3"/>
  <c r="AI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Y290" i="3"/>
  <c r="Z290" i="3"/>
  <c r="AA290" i="3"/>
  <c r="AB290" i="3"/>
  <c r="AC290" i="3"/>
  <c r="AD290" i="3"/>
  <c r="AE290" i="3"/>
  <c r="AF290" i="3"/>
  <c r="AG290" i="3"/>
  <c r="AH290" i="3"/>
  <c r="AI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Y291" i="3"/>
  <c r="Z291" i="3"/>
  <c r="AA291" i="3"/>
  <c r="AB291" i="3"/>
  <c r="AC291" i="3"/>
  <c r="AD291" i="3"/>
  <c r="AE291" i="3"/>
  <c r="AF291" i="3"/>
  <c r="AG291" i="3"/>
  <c r="AH291" i="3"/>
  <c r="AI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Y292" i="3"/>
  <c r="Z292" i="3"/>
  <c r="AA292" i="3"/>
  <c r="AB292" i="3"/>
  <c r="AC292" i="3"/>
  <c r="AD292" i="3"/>
  <c r="AE292" i="3"/>
  <c r="AF292" i="3"/>
  <c r="AG292" i="3"/>
  <c r="AH292" i="3"/>
  <c r="AI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 s="1"/>
  <c r="Y293" i="3"/>
  <c r="Z293" i="3"/>
  <c r="AA293" i="3"/>
  <c r="AB293" i="3"/>
  <c r="AC293" i="3"/>
  <c r="AD293" i="3"/>
  <c r="AE293" i="3"/>
  <c r="AF293" i="3"/>
  <c r="AG293" i="3"/>
  <c r="AH293" i="3"/>
  <c r="AI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Y294" i="3"/>
  <c r="Z294" i="3"/>
  <c r="AA294" i="3"/>
  <c r="AB294" i="3"/>
  <c r="AC294" i="3"/>
  <c r="AD294" i="3"/>
  <c r="AE294" i="3"/>
  <c r="AF294" i="3"/>
  <c r="AG294" i="3"/>
  <c r="AH294" i="3"/>
  <c r="AI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W295" i="3" s="1"/>
  <c r="Y295" i="3"/>
  <c r="Z295" i="3"/>
  <c r="AA295" i="3"/>
  <c r="AB295" i="3"/>
  <c r="AC295" i="3"/>
  <c r="AD295" i="3"/>
  <c r="AE295" i="3"/>
  <c r="AF295" i="3"/>
  <c r="AG295" i="3"/>
  <c r="AH295" i="3"/>
  <c r="AI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Y296" i="3"/>
  <c r="Z296" i="3"/>
  <c r="AA296" i="3"/>
  <c r="AB296" i="3"/>
  <c r="AC296" i="3"/>
  <c r="AD296" i="3"/>
  <c r="AE296" i="3"/>
  <c r="AF296" i="3"/>
  <c r="AG296" i="3"/>
  <c r="AH296" i="3"/>
  <c r="AI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Y297" i="3"/>
  <c r="Z297" i="3"/>
  <c r="AA297" i="3"/>
  <c r="AB297" i="3"/>
  <c r="AC297" i="3"/>
  <c r="AD297" i="3"/>
  <c r="AE297" i="3"/>
  <c r="AF297" i="3"/>
  <c r="AG297" i="3"/>
  <c r="AH297" i="3"/>
  <c r="AI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Y298" i="3"/>
  <c r="Z298" i="3"/>
  <c r="AA298" i="3"/>
  <c r="AB298" i="3"/>
  <c r="AC298" i="3"/>
  <c r="AD298" i="3"/>
  <c r="AE298" i="3"/>
  <c r="AF298" i="3"/>
  <c r="AG298" i="3"/>
  <c r="AH298" i="3"/>
  <c r="AI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W299" i="3" s="1"/>
  <c r="Y299" i="3"/>
  <c r="Z299" i="3"/>
  <c r="AA299" i="3"/>
  <c r="AB299" i="3"/>
  <c r="AC299" i="3"/>
  <c r="AD299" i="3"/>
  <c r="AE299" i="3"/>
  <c r="AF299" i="3"/>
  <c r="AG299" i="3"/>
  <c r="AH299" i="3"/>
  <c r="AI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Y300" i="3"/>
  <c r="Z300" i="3"/>
  <c r="AA300" i="3"/>
  <c r="AB300" i="3"/>
  <c r="AC300" i="3"/>
  <c r="AD300" i="3"/>
  <c r="AE300" i="3"/>
  <c r="AF300" i="3"/>
  <c r="AG300" i="3"/>
  <c r="AH300" i="3"/>
  <c r="AI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Y301" i="3"/>
  <c r="Z301" i="3"/>
  <c r="AA301" i="3"/>
  <c r="AB301" i="3"/>
  <c r="AC301" i="3"/>
  <c r="AD301" i="3"/>
  <c r="AE301" i="3"/>
  <c r="AF301" i="3"/>
  <c r="AG301" i="3"/>
  <c r="AH301" i="3"/>
  <c r="AI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Y302" i="3"/>
  <c r="Z302" i="3"/>
  <c r="AA302" i="3"/>
  <c r="AB302" i="3"/>
  <c r="AC302" i="3"/>
  <c r="AD302" i="3"/>
  <c r="AE302" i="3"/>
  <c r="AF302" i="3"/>
  <c r="AG302" i="3"/>
  <c r="AH302" i="3"/>
  <c r="AI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Y303" i="3"/>
  <c r="Z303" i="3"/>
  <c r="AA303" i="3"/>
  <c r="AB303" i="3"/>
  <c r="AC303" i="3"/>
  <c r="AD303" i="3"/>
  <c r="AE303" i="3"/>
  <c r="AF303" i="3"/>
  <c r="AG303" i="3"/>
  <c r="AH303" i="3"/>
  <c r="AI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Y304" i="3"/>
  <c r="Z304" i="3"/>
  <c r="AA304" i="3"/>
  <c r="AB304" i="3"/>
  <c r="AC304" i="3"/>
  <c r="AD304" i="3"/>
  <c r="AE304" i="3"/>
  <c r="AF304" i="3"/>
  <c r="AG304" i="3"/>
  <c r="AH304" i="3"/>
  <c r="AI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Y305" i="3"/>
  <c r="Z305" i="3"/>
  <c r="AA305" i="3"/>
  <c r="AB305" i="3"/>
  <c r="AC305" i="3"/>
  <c r="AD305" i="3"/>
  <c r="AE305" i="3"/>
  <c r="AF305" i="3"/>
  <c r="AG305" i="3"/>
  <c r="AH305" i="3"/>
  <c r="AI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W306" i="3" s="1"/>
  <c r="Y306" i="3"/>
  <c r="Z306" i="3"/>
  <c r="AA306" i="3"/>
  <c r="AB306" i="3"/>
  <c r="AC306" i="3"/>
  <c r="AD306" i="3"/>
  <c r="AE306" i="3"/>
  <c r="AF306" i="3"/>
  <c r="AG306" i="3"/>
  <c r="AH306" i="3"/>
  <c r="AI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 s="1"/>
  <c r="Y307" i="3"/>
  <c r="Z307" i="3"/>
  <c r="AA307" i="3"/>
  <c r="AB307" i="3"/>
  <c r="AC307" i="3"/>
  <c r="AD307" i="3"/>
  <c r="AE307" i="3"/>
  <c r="AF307" i="3"/>
  <c r="AG307" i="3"/>
  <c r="AH307" i="3"/>
  <c r="AI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Y308" i="3"/>
  <c r="Z308" i="3"/>
  <c r="AA308" i="3"/>
  <c r="AB308" i="3"/>
  <c r="AC308" i="3"/>
  <c r="AD308" i="3"/>
  <c r="AE308" i="3"/>
  <c r="AF308" i="3"/>
  <c r="AG308" i="3"/>
  <c r="AH308" i="3"/>
  <c r="AI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 s="1"/>
  <c r="Y309" i="3"/>
  <c r="Z309" i="3"/>
  <c r="AA309" i="3"/>
  <c r="AB309" i="3"/>
  <c r="AC309" i="3"/>
  <c r="AD309" i="3"/>
  <c r="AE309" i="3"/>
  <c r="AF309" i="3"/>
  <c r="AG309" i="3"/>
  <c r="AH309" i="3"/>
  <c r="AI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Y310" i="3"/>
  <c r="Z310" i="3"/>
  <c r="AA310" i="3"/>
  <c r="AB310" i="3"/>
  <c r="AC310" i="3"/>
  <c r="AD310" i="3"/>
  <c r="AE310" i="3"/>
  <c r="AF310" i="3"/>
  <c r="AG310" i="3"/>
  <c r="AH310" i="3"/>
  <c r="AI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 s="1"/>
  <c r="Y311" i="3"/>
  <c r="Z311" i="3"/>
  <c r="AA311" i="3"/>
  <c r="AB311" i="3"/>
  <c r="AC311" i="3"/>
  <c r="AD311" i="3"/>
  <c r="AE311" i="3"/>
  <c r="AF311" i="3"/>
  <c r="AG311" i="3"/>
  <c r="AH311" i="3"/>
  <c r="AI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Y312" i="3"/>
  <c r="Z312" i="3"/>
  <c r="AA312" i="3"/>
  <c r="AB312" i="3"/>
  <c r="AC312" i="3"/>
  <c r="AD312" i="3"/>
  <c r="AE312" i="3"/>
  <c r="AF312" i="3"/>
  <c r="AG312" i="3"/>
  <c r="AH312" i="3"/>
  <c r="AI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 s="1"/>
  <c r="Y313" i="3"/>
  <c r="Z313" i="3"/>
  <c r="AA313" i="3"/>
  <c r="AB313" i="3"/>
  <c r="AC313" i="3"/>
  <c r="AD313" i="3"/>
  <c r="AE313" i="3"/>
  <c r="AF313" i="3"/>
  <c r="AG313" i="3"/>
  <c r="AH313" i="3"/>
  <c r="AI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 s="1"/>
  <c r="Y314" i="3"/>
  <c r="Z314" i="3"/>
  <c r="AA314" i="3"/>
  <c r="AB314" i="3"/>
  <c r="AC314" i="3"/>
  <c r="AD314" i="3"/>
  <c r="AE314" i="3"/>
  <c r="AF314" i="3"/>
  <c r="AG314" i="3"/>
  <c r="AH314" i="3"/>
  <c r="AI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X315" i="3" s="1"/>
  <c r="Y315" i="3"/>
  <c r="Z315" i="3"/>
  <c r="AA315" i="3"/>
  <c r="AB315" i="3"/>
  <c r="AC315" i="3"/>
  <c r="AD315" i="3"/>
  <c r="AE315" i="3"/>
  <c r="AF315" i="3"/>
  <c r="AG315" i="3"/>
  <c r="AH315" i="3"/>
  <c r="AI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Y316" i="3"/>
  <c r="Z316" i="3"/>
  <c r="AA316" i="3"/>
  <c r="AB316" i="3"/>
  <c r="AC316" i="3"/>
  <c r="AD316" i="3"/>
  <c r="AE316" i="3"/>
  <c r="AF316" i="3"/>
  <c r="AG316" i="3"/>
  <c r="AH316" i="3"/>
  <c r="AI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Y317" i="3"/>
  <c r="Z317" i="3"/>
  <c r="AA317" i="3"/>
  <c r="AB317" i="3"/>
  <c r="AC317" i="3"/>
  <c r="AD317" i="3"/>
  <c r="AE317" i="3"/>
  <c r="AF317" i="3"/>
  <c r="AG317" i="3"/>
  <c r="AH317" i="3"/>
  <c r="AI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X318" i="3" s="1"/>
  <c r="Y318" i="3"/>
  <c r="Z318" i="3"/>
  <c r="AA318" i="3"/>
  <c r="AB318" i="3"/>
  <c r="AC318" i="3"/>
  <c r="AD318" i="3"/>
  <c r="AE318" i="3"/>
  <c r="AF318" i="3"/>
  <c r="AG318" i="3"/>
  <c r="AH318" i="3"/>
  <c r="AI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W319" i="3" s="1"/>
  <c r="Y319" i="3"/>
  <c r="Z319" i="3"/>
  <c r="AA319" i="3"/>
  <c r="AB319" i="3"/>
  <c r="AC319" i="3"/>
  <c r="AD319" i="3"/>
  <c r="AE319" i="3"/>
  <c r="AF319" i="3"/>
  <c r="AG319" i="3"/>
  <c r="AH319" i="3"/>
  <c r="AI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Y320" i="3"/>
  <c r="Z320" i="3"/>
  <c r="AA320" i="3"/>
  <c r="AB320" i="3"/>
  <c r="AC320" i="3"/>
  <c r="AD320" i="3"/>
  <c r="AE320" i="3"/>
  <c r="AF320" i="3"/>
  <c r="AG320" i="3"/>
  <c r="AH320" i="3"/>
  <c r="AI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X321" i="3" s="1"/>
  <c r="Y321" i="3"/>
  <c r="Z321" i="3"/>
  <c r="AA321" i="3"/>
  <c r="AB321" i="3"/>
  <c r="AC321" i="3"/>
  <c r="AD321" i="3"/>
  <c r="AE321" i="3"/>
  <c r="AF321" i="3"/>
  <c r="AG321" i="3"/>
  <c r="AH321" i="3"/>
  <c r="AI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Y322" i="3"/>
  <c r="Z322" i="3"/>
  <c r="AA322" i="3"/>
  <c r="AB322" i="3"/>
  <c r="AC322" i="3"/>
  <c r="AD322" i="3"/>
  <c r="AE322" i="3"/>
  <c r="AF322" i="3"/>
  <c r="AG322" i="3"/>
  <c r="AH322" i="3"/>
  <c r="AI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Y323" i="3"/>
  <c r="Z323" i="3"/>
  <c r="AA323" i="3"/>
  <c r="AB323" i="3"/>
  <c r="AC323" i="3"/>
  <c r="AD323" i="3"/>
  <c r="AE323" i="3"/>
  <c r="AF323" i="3"/>
  <c r="AG323" i="3"/>
  <c r="AH323" i="3"/>
  <c r="AI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Y324" i="3"/>
  <c r="Z324" i="3"/>
  <c r="AA324" i="3"/>
  <c r="AB324" i="3"/>
  <c r="AC324" i="3"/>
  <c r="AD324" i="3"/>
  <c r="AE324" i="3"/>
  <c r="AF324" i="3"/>
  <c r="AG324" i="3"/>
  <c r="AH324" i="3"/>
  <c r="AI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 s="1"/>
  <c r="Y325" i="3"/>
  <c r="Z325" i="3"/>
  <c r="AA325" i="3"/>
  <c r="AB325" i="3"/>
  <c r="AC325" i="3"/>
  <c r="AD325" i="3"/>
  <c r="AE325" i="3"/>
  <c r="AF325" i="3"/>
  <c r="AG325" i="3"/>
  <c r="AH325" i="3"/>
  <c r="AI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Y326" i="3"/>
  <c r="Z326" i="3"/>
  <c r="AA326" i="3"/>
  <c r="AB326" i="3"/>
  <c r="AC326" i="3"/>
  <c r="AD326" i="3"/>
  <c r="AE326" i="3"/>
  <c r="AF326" i="3"/>
  <c r="AG326" i="3"/>
  <c r="AH326" i="3"/>
  <c r="AI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X327" i="3" s="1"/>
  <c r="Y327" i="3"/>
  <c r="Z327" i="3"/>
  <c r="AA327" i="3"/>
  <c r="AB327" i="3"/>
  <c r="AC327" i="3"/>
  <c r="AD327" i="3"/>
  <c r="AE327" i="3"/>
  <c r="AF327" i="3"/>
  <c r="AG327" i="3"/>
  <c r="AH327" i="3"/>
  <c r="AI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Y328" i="3"/>
  <c r="Z328" i="3"/>
  <c r="AA328" i="3"/>
  <c r="AB328" i="3"/>
  <c r="AC328" i="3"/>
  <c r="AD328" i="3"/>
  <c r="AE328" i="3"/>
  <c r="AF328" i="3"/>
  <c r="AG328" i="3"/>
  <c r="AH328" i="3"/>
  <c r="AI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W329" i="3" s="1"/>
  <c r="Y329" i="3"/>
  <c r="Z329" i="3"/>
  <c r="AA329" i="3"/>
  <c r="AB329" i="3"/>
  <c r="AC329" i="3"/>
  <c r="AD329" i="3"/>
  <c r="AE329" i="3"/>
  <c r="AF329" i="3"/>
  <c r="AG329" i="3"/>
  <c r="AH329" i="3"/>
  <c r="AI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Y330" i="3"/>
  <c r="Z330" i="3"/>
  <c r="AA330" i="3"/>
  <c r="AB330" i="3"/>
  <c r="AC330" i="3"/>
  <c r="AD330" i="3"/>
  <c r="AE330" i="3"/>
  <c r="AF330" i="3"/>
  <c r="AG330" i="3"/>
  <c r="AH330" i="3"/>
  <c r="AI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X331" i="3" s="1"/>
  <c r="Y331" i="3"/>
  <c r="Z331" i="3"/>
  <c r="AA331" i="3"/>
  <c r="AB331" i="3"/>
  <c r="AC331" i="3"/>
  <c r="AD331" i="3"/>
  <c r="AE331" i="3"/>
  <c r="AF331" i="3"/>
  <c r="AG331" i="3"/>
  <c r="AH331" i="3"/>
  <c r="AI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Y332" i="3"/>
  <c r="Z332" i="3"/>
  <c r="AA332" i="3"/>
  <c r="AB332" i="3"/>
  <c r="AC332" i="3"/>
  <c r="AD332" i="3"/>
  <c r="AE332" i="3"/>
  <c r="AF332" i="3"/>
  <c r="AG332" i="3"/>
  <c r="AH332" i="3"/>
  <c r="AI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X333" i="3" s="1"/>
  <c r="Y333" i="3"/>
  <c r="Z333" i="3"/>
  <c r="AA333" i="3"/>
  <c r="AB333" i="3"/>
  <c r="AC333" i="3"/>
  <c r="AD333" i="3"/>
  <c r="AE333" i="3"/>
  <c r="AF333" i="3"/>
  <c r="AG333" i="3"/>
  <c r="AH333" i="3"/>
  <c r="AI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X334" i="3" s="1"/>
  <c r="Y334" i="3"/>
  <c r="Z334" i="3"/>
  <c r="AA334" i="3"/>
  <c r="AB334" i="3"/>
  <c r="AC334" i="3"/>
  <c r="AD334" i="3"/>
  <c r="AE334" i="3"/>
  <c r="AF334" i="3"/>
  <c r="AG334" i="3"/>
  <c r="AH334" i="3"/>
  <c r="AI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Y335" i="3"/>
  <c r="Z335" i="3"/>
  <c r="AA335" i="3"/>
  <c r="AB335" i="3"/>
  <c r="AC335" i="3"/>
  <c r="AD335" i="3"/>
  <c r="AE335" i="3"/>
  <c r="AF335" i="3"/>
  <c r="AG335" i="3"/>
  <c r="AH335" i="3"/>
  <c r="AI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Y336" i="3"/>
  <c r="Z336" i="3"/>
  <c r="AA336" i="3"/>
  <c r="AB336" i="3"/>
  <c r="AC336" i="3"/>
  <c r="AD336" i="3"/>
  <c r="AE336" i="3"/>
  <c r="AF336" i="3"/>
  <c r="AG336" i="3"/>
  <c r="AH336" i="3"/>
  <c r="AI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 s="1"/>
  <c r="Y337" i="3"/>
  <c r="Z337" i="3"/>
  <c r="AA337" i="3"/>
  <c r="AB337" i="3"/>
  <c r="AC337" i="3"/>
  <c r="AD337" i="3"/>
  <c r="AE337" i="3"/>
  <c r="AF337" i="3"/>
  <c r="AG337" i="3"/>
  <c r="AH337" i="3"/>
  <c r="AI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W338" i="3" s="1"/>
  <c r="Y338" i="3"/>
  <c r="Z338" i="3"/>
  <c r="AA338" i="3"/>
  <c r="AB338" i="3"/>
  <c r="AC338" i="3"/>
  <c r="AD338" i="3"/>
  <c r="AE338" i="3"/>
  <c r="AF338" i="3"/>
  <c r="AG338" i="3"/>
  <c r="AH338" i="3"/>
  <c r="AI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 s="1"/>
  <c r="Y339" i="3"/>
  <c r="Z339" i="3"/>
  <c r="AA339" i="3"/>
  <c r="AB339" i="3"/>
  <c r="AC339" i="3"/>
  <c r="AD339" i="3"/>
  <c r="AE339" i="3"/>
  <c r="AF339" i="3"/>
  <c r="AG339" i="3"/>
  <c r="AH339" i="3"/>
  <c r="AI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Y340" i="3"/>
  <c r="Z340" i="3"/>
  <c r="AA340" i="3"/>
  <c r="AB340" i="3"/>
  <c r="AC340" i="3"/>
  <c r="AD340" i="3"/>
  <c r="AE340" i="3"/>
  <c r="AF340" i="3"/>
  <c r="AG340" i="3"/>
  <c r="AH340" i="3"/>
  <c r="AI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 s="1"/>
  <c r="Y341" i="3"/>
  <c r="Z341" i="3"/>
  <c r="AA341" i="3"/>
  <c r="AB341" i="3"/>
  <c r="AC341" i="3"/>
  <c r="AD341" i="3"/>
  <c r="AE341" i="3"/>
  <c r="AF341" i="3"/>
  <c r="AG341" i="3"/>
  <c r="AH341" i="3"/>
  <c r="AI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Y342" i="3"/>
  <c r="Z342" i="3"/>
  <c r="AA342" i="3"/>
  <c r="AB342" i="3"/>
  <c r="AC342" i="3"/>
  <c r="AD342" i="3"/>
  <c r="AE342" i="3"/>
  <c r="AF342" i="3"/>
  <c r="AG342" i="3"/>
  <c r="AH342" i="3"/>
  <c r="AI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X343" i="3" s="1"/>
  <c r="Y343" i="3"/>
  <c r="Z343" i="3"/>
  <c r="AA343" i="3"/>
  <c r="AB343" i="3"/>
  <c r="AC343" i="3"/>
  <c r="AD343" i="3"/>
  <c r="AE343" i="3"/>
  <c r="AF343" i="3"/>
  <c r="AG343" i="3"/>
  <c r="AH343" i="3"/>
  <c r="AI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Y344" i="3"/>
  <c r="Z344" i="3"/>
  <c r="AA344" i="3"/>
  <c r="AB344" i="3"/>
  <c r="AC344" i="3"/>
  <c r="AD344" i="3"/>
  <c r="AE344" i="3"/>
  <c r="AF344" i="3"/>
  <c r="AG344" i="3"/>
  <c r="AH344" i="3"/>
  <c r="AI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 s="1"/>
  <c r="Y345" i="3"/>
  <c r="Z345" i="3"/>
  <c r="AA345" i="3"/>
  <c r="AB345" i="3"/>
  <c r="AC345" i="3"/>
  <c r="AD345" i="3"/>
  <c r="AE345" i="3"/>
  <c r="AF345" i="3"/>
  <c r="AG345" i="3"/>
  <c r="AH345" i="3"/>
  <c r="AI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 s="1"/>
  <c r="Y346" i="3"/>
  <c r="Z346" i="3"/>
  <c r="AA346" i="3"/>
  <c r="AB346" i="3"/>
  <c r="AC346" i="3"/>
  <c r="AD346" i="3"/>
  <c r="AE346" i="3"/>
  <c r="AF346" i="3"/>
  <c r="AG346" i="3"/>
  <c r="AH346" i="3"/>
  <c r="AI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 s="1"/>
  <c r="Y347" i="3"/>
  <c r="Z347" i="3"/>
  <c r="AA347" i="3"/>
  <c r="AB347" i="3"/>
  <c r="AC347" i="3"/>
  <c r="AD347" i="3"/>
  <c r="AE347" i="3"/>
  <c r="AF347" i="3"/>
  <c r="AG347" i="3"/>
  <c r="AH347" i="3"/>
  <c r="AI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Y348" i="3"/>
  <c r="Z348" i="3"/>
  <c r="AA348" i="3"/>
  <c r="AB348" i="3"/>
  <c r="AC348" i="3"/>
  <c r="AD348" i="3"/>
  <c r="AE348" i="3"/>
  <c r="AF348" i="3"/>
  <c r="AG348" i="3"/>
  <c r="AH348" i="3"/>
  <c r="AI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X349" i="3" s="1"/>
  <c r="Y349" i="3"/>
  <c r="Z349" i="3"/>
  <c r="AA349" i="3"/>
  <c r="AB349" i="3"/>
  <c r="AC349" i="3"/>
  <c r="AD349" i="3"/>
  <c r="AE349" i="3"/>
  <c r="AF349" i="3"/>
  <c r="AG349" i="3"/>
  <c r="AH349" i="3"/>
  <c r="AI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X350" i="3" s="1"/>
  <c r="Y350" i="3"/>
  <c r="Z350" i="3"/>
  <c r="AA350" i="3"/>
  <c r="AB350" i="3"/>
  <c r="AC350" i="3"/>
  <c r="AD350" i="3"/>
  <c r="AE350" i="3"/>
  <c r="AF350" i="3"/>
  <c r="AG350" i="3"/>
  <c r="AH350" i="3"/>
  <c r="AI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W351" i="3" s="1"/>
  <c r="Y351" i="3"/>
  <c r="Z351" i="3"/>
  <c r="AA351" i="3"/>
  <c r="AB351" i="3"/>
  <c r="AC351" i="3"/>
  <c r="AD351" i="3"/>
  <c r="AE351" i="3"/>
  <c r="AF351" i="3"/>
  <c r="AG351" i="3"/>
  <c r="AH351" i="3"/>
  <c r="AI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Y352" i="3"/>
  <c r="Z352" i="3"/>
  <c r="AA352" i="3"/>
  <c r="AB352" i="3"/>
  <c r="AC352" i="3"/>
  <c r="AD352" i="3"/>
  <c r="AE352" i="3"/>
  <c r="AF352" i="3"/>
  <c r="AG352" i="3"/>
  <c r="AH352" i="3"/>
  <c r="AI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Y353" i="3"/>
  <c r="Z353" i="3"/>
  <c r="AA353" i="3"/>
  <c r="AB353" i="3"/>
  <c r="AC353" i="3"/>
  <c r="AD353" i="3"/>
  <c r="AE353" i="3"/>
  <c r="AF353" i="3"/>
  <c r="AG353" i="3"/>
  <c r="AH353" i="3"/>
  <c r="AI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W354" i="3" s="1"/>
  <c r="Y354" i="3"/>
  <c r="Z354" i="3"/>
  <c r="AA354" i="3"/>
  <c r="AB354" i="3"/>
  <c r="AC354" i="3"/>
  <c r="AD354" i="3"/>
  <c r="AE354" i="3"/>
  <c r="AF354" i="3"/>
  <c r="AG354" i="3"/>
  <c r="AH354" i="3"/>
  <c r="AI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 s="1"/>
  <c r="Y355" i="3"/>
  <c r="Z355" i="3"/>
  <c r="AA355" i="3"/>
  <c r="AB355" i="3"/>
  <c r="AC355" i="3"/>
  <c r="AD355" i="3"/>
  <c r="AE355" i="3"/>
  <c r="AF355" i="3"/>
  <c r="AG355" i="3"/>
  <c r="AH355" i="3"/>
  <c r="AI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Y356" i="3"/>
  <c r="Z356" i="3"/>
  <c r="AA356" i="3"/>
  <c r="AB356" i="3"/>
  <c r="AC356" i="3"/>
  <c r="AD356" i="3"/>
  <c r="AE356" i="3"/>
  <c r="AF356" i="3"/>
  <c r="AG356" i="3"/>
  <c r="AH356" i="3"/>
  <c r="AI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 s="1"/>
  <c r="Y357" i="3"/>
  <c r="Z357" i="3"/>
  <c r="AA357" i="3"/>
  <c r="AB357" i="3"/>
  <c r="AC357" i="3"/>
  <c r="AD357" i="3"/>
  <c r="AE357" i="3"/>
  <c r="AF357" i="3"/>
  <c r="AG357" i="3"/>
  <c r="AH357" i="3"/>
  <c r="AI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Y358" i="3"/>
  <c r="Z358" i="3"/>
  <c r="AA358" i="3"/>
  <c r="AB358" i="3"/>
  <c r="AC358" i="3"/>
  <c r="AD358" i="3"/>
  <c r="AE358" i="3"/>
  <c r="AF358" i="3"/>
  <c r="AG358" i="3"/>
  <c r="AH358" i="3"/>
  <c r="AI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X359" i="3" s="1"/>
  <c r="Y359" i="3"/>
  <c r="Z359" i="3"/>
  <c r="AA359" i="3"/>
  <c r="AB359" i="3"/>
  <c r="AC359" i="3"/>
  <c r="AD359" i="3"/>
  <c r="AE359" i="3"/>
  <c r="AF359" i="3"/>
  <c r="AG359" i="3"/>
  <c r="AH359" i="3"/>
  <c r="AI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Y360" i="3"/>
  <c r="Z360" i="3"/>
  <c r="AA360" i="3"/>
  <c r="AB360" i="3"/>
  <c r="AC360" i="3"/>
  <c r="AD360" i="3"/>
  <c r="AE360" i="3"/>
  <c r="AF360" i="3"/>
  <c r="AG360" i="3"/>
  <c r="AH360" i="3"/>
  <c r="AI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W361" i="3" s="1"/>
  <c r="Y361" i="3"/>
  <c r="Z361" i="3"/>
  <c r="AA361" i="3"/>
  <c r="AB361" i="3"/>
  <c r="AC361" i="3"/>
  <c r="AD361" i="3"/>
  <c r="AE361" i="3"/>
  <c r="AF361" i="3"/>
  <c r="AG361" i="3"/>
  <c r="AH361" i="3"/>
  <c r="AI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 s="1"/>
  <c r="Y362" i="3"/>
  <c r="Z362" i="3"/>
  <c r="AA362" i="3"/>
  <c r="AB362" i="3"/>
  <c r="AC362" i="3"/>
  <c r="AD362" i="3"/>
  <c r="AE362" i="3"/>
  <c r="AF362" i="3"/>
  <c r="AG362" i="3"/>
  <c r="AH362" i="3"/>
  <c r="AI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W363" i="3" s="1"/>
  <c r="Y363" i="3"/>
  <c r="Z363" i="3"/>
  <c r="AA363" i="3"/>
  <c r="AB363" i="3"/>
  <c r="AC363" i="3"/>
  <c r="AD363" i="3"/>
  <c r="AE363" i="3"/>
  <c r="AF363" i="3"/>
  <c r="AG363" i="3"/>
  <c r="AH363" i="3"/>
  <c r="AI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Y364" i="3"/>
  <c r="Z364" i="3"/>
  <c r="AA364" i="3"/>
  <c r="AB364" i="3"/>
  <c r="AC364" i="3"/>
  <c r="AD364" i="3"/>
  <c r="AE364" i="3"/>
  <c r="AF364" i="3"/>
  <c r="AG364" i="3"/>
  <c r="AH364" i="3"/>
  <c r="AI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 s="1"/>
  <c r="Y365" i="3"/>
  <c r="Z365" i="3"/>
  <c r="AA365" i="3"/>
  <c r="AB365" i="3"/>
  <c r="AC365" i="3"/>
  <c r="AD365" i="3"/>
  <c r="AE365" i="3"/>
  <c r="AF365" i="3"/>
  <c r="AG365" i="3"/>
  <c r="AH365" i="3"/>
  <c r="AI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Y366" i="3"/>
  <c r="Z366" i="3"/>
  <c r="AA366" i="3"/>
  <c r="AB366" i="3"/>
  <c r="AC366" i="3"/>
  <c r="AD366" i="3"/>
  <c r="AE366" i="3"/>
  <c r="AF366" i="3"/>
  <c r="AG366" i="3"/>
  <c r="AH366" i="3"/>
  <c r="AI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 s="1"/>
  <c r="Y367" i="3"/>
  <c r="Z367" i="3"/>
  <c r="AA367" i="3"/>
  <c r="AB367" i="3"/>
  <c r="AC367" i="3"/>
  <c r="AD367" i="3"/>
  <c r="AE367" i="3"/>
  <c r="AF367" i="3"/>
  <c r="AG367" i="3"/>
  <c r="AH367" i="3"/>
  <c r="AI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Y368" i="3"/>
  <c r="Z368" i="3"/>
  <c r="AA368" i="3"/>
  <c r="AB368" i="3"/>
  <c r="AC368" i="3"/>
  <c r="AD368" i="3"/>
  <c r="AE368" i="3"/>
  <c r="AF368" i="3"/>
  <c r="AG368" i="3"/>
  <c r="AH368" i="3"/>
  <c r="AI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 s="1"/>
  <c r="Y369" i="3"/>
  <c r="Z369" i="3"/>
  <c r="AA369" i="3"/>
  <c r="AB369" i="3"/>
  <c r="AC369" i="3"/>
  <c r="AD369" i="3"/>
  <c r="AE369" i="3"/>
  <c r="AF369" i="3"/>
  <c r="AG369" i="3"/>
  <c r="AH369" i="3"/>
  <c r="AI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W370" i="3" s="1"/>
  <c r="Y370" i="3"/>
  <c r="Z370" i="3"/>
  <c r="AA370" i="3"/>
  <c r="AB370" i="3"/>
  <c r="AC370" i="3"/>
  <c r="AD370" i="3"/>
  <c r="AE370" i="3"/>
  <c r="AF370" i="3"/>
  <c r="AG370" i="3"/>
  <c r="AH370" i="3"/>
  <c r="AI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 s="1"/>
  <c r="Y371" i="3"/>
  <c r="Z371" i="3"/>
  <c r="AA371" i="3"/>
  <c r="AB371" i="3"/>
  <c r="AC371" i="3"/>
  <c r="AD371" i="3"/>
  <c r="AE371" i="3"/>
  <c r="AF371" i="3"/>
  <c r="AG371" i="3"/>
  <c r="AH371" i="3"/>
  <c r="AI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Y372" i="3"/>
  <c r="Z372" i="3"/>
  <c r="AA372" i="3"/>
  <c r="AB372" i="3"/>
  <c r="AC372" i="3"/>
  <c r="AD372" i="3"/>
  <c r="AE372" i="3"/>
  <c r="AF372" i="3"/>
  <c r="AG372" i="3"/>
  <c r="AH372" i="3"/>
  <c r="AI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 s="1"/>
  <c r="Y373" i="3"/>
  <c r="Z373" i="3"/>
  <c r="AA373" i="3"/>
  <c r="AB373" i="3"/>
  <c r="AC373" i="3"/>
  <c r="AD373" i="3"/>
  <c r="AE373" i="3"/>
  <c r="AF373" i="3"/>
  <c r="AG373" i="3"/>
  <c r="AH373" i="3"/>
  <c r="AI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Y374" i="3"/>
  <c r="Z374" i="3"/>
  <c r="AA374" i="3"/>
  <c r="AB374" i="3"/>
  <c r="AC374" i="3"/>
  <c r="AD374" i="3"/>
  <c r="AE374" i="3"/>
  <c r="AF374" i="3"/>
  <c r="AG374" i="3"/>
  <c r="AH374" i="3"/>
  <c r="AI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X375" i="3" s="1"/>
  <c r="Y375" i="3"/>
  <c r="Z375" i="3"/>
  <c r="AA375" i="3"/>
  <c r="AB375" i="3"/>
  <c r="AC375" i="3"/>
  <c r="AD375" i="3"/>
  <c r="AE375" i="3"/>
  <c r="AF375" i="3"/>
  <c r="AG375" i="3"/>
  <c r="AH375" i="3"/>
  <c r="AI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Y376" i="3"/>
  <c r="Z376" i="3"/>
  <c r="AA376" i="3"/>
  <c r="AB376" i="3"/>
  <c r="AC376" i="3"/>
  <c r="AD376" i="3"/>
  <c r="AE376" i="3"/>
  <c r="AF376" i="3"/>
  <c r="AG376" i="3"/>
  <c r="AH376" i="3"/>
  <c r="AI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W377" i="3" s="1"/>
  <c r="Y377" i="3"/>
  <c r="Z377" i="3"/>
  <c r="AA377" i="3"/>
  <c r="AB377" i="3"/>
  <c r="AC377" i="3"/>
  <c r="AD377" i="3"/>
  <c r="AE377" i="3"/>
  <c r="AF377" i="3"/>
  <c r="AG377" i="3"/>
  <c r="AH377" i="3"/>
  <c r="AI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Y378" i="3"/>
  <c r="Z378" i="3"/>
  <c r="AA378" i="3"/>
  <c r="AB378" i="3"/>
  <c r="AC378" i="3"/>
  <c r="AD378" i="3"/>
  <c r="AE378" i="3"/>
  <c r="AF378" i="3"/>
  <c r="AG378" i="3"/>
  <c r="AH378" i="3"/>
  <c r="AI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Y379" i="3"/>
  <c r="Z379" i="3"/>
  <c r="AA379" i="3"/>
  <c r="AB379" i="3"/>
  <c r="AC379" i="3"/>
  <c r="AD379" i="3"/>
  <c r="AE379" i="3"/>
  <c r="AF379" i="3"/>
  <c r="AG379" i="3"/>
  <c r="AH379" i="3"/>
  <c r="AI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Y380" i="3"/>
  <c r="Z380" i="3"/>
  <c r="AA380" i="3"/>
  <c r="AB380" i="3"/>
  <c r="AC380" i="3"/>
  <c r="AD380" i="3"/>
  <c r="AE380" i="3"/>
  <c r="AF380" i="3"/>
  <c r="AG380" i="3"/>
  <c r="AH380" i="3"/>
  <c r="AI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X381" i="3" s="1"/>
  <c r="Y381" i="3"/>
  <c r="Z381" i="3"/>
  <c r="AA381" i="3"/>
  <c r="AB381" i="3"/>
  <c r="AC381" i="3"/>
  <c r="AD381" i="3"/>
  <c r="AE381" i="3"/>
  <c r="AF381" i="3"/>
  <c r="AG381" i="3"/>
  <c r="AH381" i="3"/>
  <c r="AI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X382" i="3" s="1"/>
  <c r="Y382" i="3"/>
  <c r="Z382" i="3"/>
  <c r="AA382" i="3"/>
  <c r="AB382" i="3"/>
  <c r="AC382" i="3"/>
  <c r="AD382" i="3"/>
  <c r="AE382" i="3"/>
  <c r="AF382" i="3"/>
  <c r="AG382" i="3"/>
  <c r="AH382" i="3"/>
  <c r="AI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X383" i="3" s="1"/>
  <c r="Y383" i="3"/>
  <c r="Z383" i="3"/>
  <c r="AA383" i="3"/>
  <c r="AB383" i="3"/>
  <c r="AC383" i="3"/>
  <c r="AD383" i="3"/>
  <c r="AE383" i="3"/>
  <c r="AF383" i="3"/>
  <c r="AG383" i="3"/>
  <c r="AH383" i="3"/>
  <c r="AI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Y384" i="3"/>
  <c r="Z384" i="3"/>
  <c r="AA384" i="3"/>
  <c r="AB384" i="3"/>
  <c r="AC384" i="3"/>
  <c r="AD384" i="3"/>
  <c r="AE384" i="3"/>
  <c r="AF384" i="3"/>
  <c r="AG384" i="3"/>
  <c r="AH384" i="3"/>
  <c r="AI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Y385" i="3"/>
  <c r="Z385" i="3"/>
  <c r="AA385" i="3"/>
  <c r="AB385" i="3"/>
  <c r="AC385" i="3"/>
  <c r="AD385" i="3"/>
  <c r="AE385" i="3"/>
  <c r="AF385" i="3"/>
  <c r="AG385" i="3"/>
  <c r="AH385" i="3"/>
  <c r="AI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W386" i="3" s="1"/>
  <c r="Y386" i="3"/>
  <c r="Z386" i="3"/>
  <c r="AA386" i="3"/>
  <c r="AB386" i="3"/>
  <c r="AC386" i="3"/>
  <c r="AD386" i="3"/>
  <c r="AE386" i="3"/>
  <c r="AF386" i="3"/>
  <c r="AG386" i="3"/>
  <c r="AH386" i="3"/>
  <c r="AI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W387" i="3" s="1"/>
  <c r="Y387" i="3"/>
  <c r="Z387" i="3"/>
  <c r="AA387" i="3"/>
  <c r="AB387" i="3"/>
  <c r="AC387" i="3"/>
  <c r="AD387" i="3"/>
  <c r="AE387" i="3"/>
  <c r="AF387" i="3"/>
  <c r="AG387" i="3"/>
  <c r="AH387" i="3"/>
  <c r="AI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Y388" i="3"/>
  <c r="Z388" i="3"/>
  <c r="AA388" i="3"/>
  <c r="AB388" i="3"/>
  <c r="AC388" i="3"/>
  <c r="AD388" i="3"/>
  <c r="AE388" i="3"/>
  <c r="AF388" i="3"/>
  <c r="AG388" i="3"/>
  <c r="AH388" i="3"/>
  <c r="AI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W389" i="3" s="1"/>
  <c r="Y389" i="3"/>
  <c r="Z389" i="3"/>
  <c r="AA389" i="3"/>
  <c r="AB389" i="3"/>
  <c r="AC389" i="3"/>
  <c r="AD389" i="3"/>
  <c r="AE389" i="3"/>
  <c r="AF389" i="3"/>
  <c r="AG389" i="3"/>
  <c r="AH389" i="3"/>
  <c r="AI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X390" i="3" s="1"/>
  <c r="Y390" i="3"/>
  <c r="Z390" i="3"/>
  <c r="AA390" i="3"/>
  <c r="AB390" i="3"/>
  <c r="AC390" i="3"/>
  <c r="AD390" i="3"/>
  <c r="AE390" i="3"/>
  <c r="AF390" i="3"/>
  <c r="AG390" i="3"/>
  <c r="AH390" i="3"/>
  <c r="AI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W391" i="3" s="1"/>
  <c r="Y391" i="3"/>
  <c r="Z391" i="3"/>
  <c r="AA391" i="3"/>
  <c r="AB391" i="3"/>
  <c r="AC391" i="3"/>
  <c r="AD391" i="3"/>
  <c r="AE391" i="3"/>
  <c r="AF391" i="3"/>
  <c r="AG391" i="3"/>
  <c r="AH391" i="3"/>
  <c r="AI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Y392" i="3"/>
  <c r="Z392" i="3"/>
  <c r="AA392" i="3"/>
  <c r="AB392" i="3"/>
  <c r="AC392" i="3"/>
  <c r="AD392" i="3"/>
  <c r="AE392" i="3"/>
  <c r="AF392" i="3"/>
  <c r="AG392" i="3"/>
  <c r="AH392" i="3"/>
  <c r="AI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W393" i="3" s="1"/>
  <c r="Y393" i="3"/>
  <c r="Z393" i="3"/>
  <c r="AA393" i="3"/>
  <c r="AB393" i="3"/>
  <c r="AC393" i="3"/>
  <c r="AD393" i="3"/>
  <c r="AE393" i="3"/>
  <c r="AF393" i="3"/>
  <c r="AG393" i="3"/>
  <c r="AH393" i="3"/>
  <c r="AI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X394" i="3" s="1"/>
  <c r="Y394" i="3"/>
  <c r="Z394" i="3"/>
  <c r="AA394" i="3"/>
  <c r="AB394" i="3"/>
  <c r="AC394" i="3"/>
  <c r="AD394" i="3"/>
  <c r="AE394" i="3"/>
  <c r="AF394" i="3"/>
  <c r="AG394" i="3"/>
  <c r="AH394" i="3"/>
  <c r="AI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W395" i="3" s="1"/>
  <c r="Y395" i="3"/>
  <c r="Z395" i="3"/>
  <c r="AA395" i="3"/>
  <c r="AB395" i="3"/>
  <c r="AC395" i="3"/>
  <c r="AD395" i="3"/>
  <c r="AE395" i="3"/>
  <c r="AF395" i="3"/>
  <c r="AG395" i="3"/>
  <c r="AH395" i="3"/>
  <c r="AI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Y396" i="3"/>
  <c r="Z396" i="3"/>
  <c r="AA396" i="3"/>
  <c r="AB396" i="3"/>
  <c r="AC396" i="3"/>
  <c r="AD396" i="3"/>
  <c r="AE396" i="3"/>
  <c r="AF396" i="3"/>
  <c r="AG396" i="3"/>
  <c r="AH396" i="3"/>
  <c r="AI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Y397" i="3"/>
  <c r="Z397" i="3"/>
  <c r="AA397" i="3"/>
  <c r="AB397" i="3"/>
  <c r="AC397" i="3"/>
  <c r="AD397" i="3"/>
  <c r="AE397" i="3"/>
  <c r="AF397" i="3"/>
  <c r="AG397" i="3"/>
  <c r="AH397" i="3"/>
  <c r="AI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Y398" i="3"/>
  <c r="Z398" i="3"/>
  <c r="AA398" i="3"/>
  <c r="AB398" i="3"/>
  <c r="AC398" i="3"/>
  <c r="AD398" i="3"/>
  <c r="AE398" i="3"/>
  <c r="AF398" i="3"/>
  <c r="AG398" i="3"/>
  <c r="AH398" i="3"/>
  <c r="AI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Y399" i="3"/>
  <c r="Z399" i="3"/>
  <c r="AA399" i="3"/>
  <c r="AB399" i="3"/>
  <c r="AC399" i="3"/>
  <c r="AD399" i="3"/>
  <c r="AE399" i="3"/>
  <c r="AF399" i="3"/>
  <c r="AG399" i="3"/>
  <c r="AH399" i="3"/>
  <c r="AI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X400" i="3" s="1"/>
  <c r="Y400" i="3"/>
  <c r="Z400" i="3"/>
  <c r="AA400" i="3"/>
  <c r="AB400" i="3"/>
  <c r="AC400" i="3"/>
  <c r="AD400" i="3"/>
  <c r="AE400" i="3"/>
  <c r="AF400" i="3"/>
  <c r="AG400" i="3"/>
  <c r="AH400" i="3"/>
  <c r="AI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Y401" i="3"/>
  <c r="Z401" i="3"/>
  <c r="AA401" i="3"/>
  <c r="AB401" i="3"/>
  <c r="AC401" i="3"/>
  <c r="AD401" i="3"/>
  <c r="AE401" i="3"/>
  <c r="AF401" i="3"/>
  <c r="AG401" i="3"/>
  <c r="AH401" i="3"/>
  <c r="AI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W402" i="3" s="1"/>
  <c r="Y402" i="3"/>
  <c r="Z402" i="3"/>
  <c r="AA402" i="3"/>
  <c r="AB402" i="3"/>
  <c r="AC402" i="3"/>
  <c r="AD402" i="3"/>
  <c r="AE402" i="3"/>
  <c r="AF402" i="3"/>
  <c r="AG402" i="3"/>
  <c r="AH402" i="3"/>
  <c r="AI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 s="1"/>
  <c r="Y403" i="3"/>
  <c r="Z403" i="3"/>
  <c r="AA403" i="3"/>
  <c r="AB403" i="3"/>
  <c r="AC403" i="3"/>
  <c r="AD403" i="3"/>
  <c r="AE403" i="3"/>
  <c r="AF403" i="3"/>
  <c r="AG403" i="3"/>
  <c r="AH403" i="3"/>
  <c r="AI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Y404" i="3"/>
  <c r="Z404" i="3"/>
  <c r="AA404" i="3"/>
  <c r="AB404" i="3"/>
  <c r="AC404" i="3"/>
  <c r="AD404" i="3"/>
  <c r="AE404" i="3"/>
  <c r="AF404" i="3"/>
  <c r="AG404" i="3"/>
  <c r="AH404" i="3"/>
  <c r="AI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 s="1"/>
  <c r="Y405" i="3"/>
  <c r="Z405" i="3"/>
  <c r="AA405" i="3"/>
  <c r="AB405" i="3"/>
  <c r="AC405" i="3"/>
  <c r="AD405" i="3"/>
  <c r="AE405" i="3"/>
  <c r="AF405" i="3"/>
  <c r="AG405" i="3"/>
  <c r="AH405" i="3"/>
  <c r="AI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Y406" i="3"/>
  <c r="Z406" i="3"/>
  <c r="AA406" i="3"/>
  <c r="AB406" i="3"/>
  <c r="AC406" i="3"/>
  <c r="AD406" i="3"/>
  <c r="AE406" i="3"/>
  <c r="AF406" i="3"/>
  <c r="AG406" i="3"/>
  <c r="AH406" i="3"/>
  <c r="AI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 s="1"/>
  <c r="Y407" i="3"/>
  <c r="Z407" i="3"/>
  <c r="AA407" i="3"/>
  <c r="AB407" i="3"/>
  <c r="AC407" i="3"/>
  <c r="AD407" i="3"/>
  <c r="AE407" i="3"/>
  <c r="AF407" i="3"/>
  <c r="AG407" i="3"/>
  <c r="AH407" i="3"/>
  <c r="AI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Y408" i="3"/>
  <c r="Z408" i="3"/>
  <c r="AA408" i="3"/>
  <c r="AB408" i="3"/>
  <c r="AC408" i="3"/>
  <c r="AD408" i="3"/>
  <c r="AE408" i="3"/>
  <c r="AF408" i="3"/>
  <c r="AG408" i="3"/>
  <c r="AH408" i="3"/>
  <c r="AI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Y409" i="3"/>
  <c r="Z409" i="3"/>
  <c r="AA409" i="3"/>
  <c r="AB409" i="3"/>
  <c r="AC409" i="3"/>
  <c r="AD409" i="3"/>
  <c r="AE409" i="3"/>
  <c r="AF409" i="3"/>
  <c r="AG409" i="3"/>
  <c r="AH409" i="3"/>
  <c r="AI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 s="1"/>
  <c r="Y410" i="3"/>
  <c r="Z410" i="3"/>
  <c r="AA410" i="3"/>
  <c r="AB410" i="3"/>
  <c r="AC410" i="3"/>
  <c r="AD410" i="3"/>
  <c r="AE410" i="3"/>
  <c r="AF410" i="3"/>
  <c r="AG410" i="3"/>
  <c r="AH410" i="3"/>
  <c r="AI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W411" i="3" s="1"/>
  <c r="Y411" i="3"/>
  <c r="Z411" i="3"/>
  <c r="AA411" i="3"/>
  <c r="AB411" i="3"/>
  <c r="AC411" i="3"/>
  <c r="AD411" i="3"/>
  <c r="AE411" i="3"/>
  <c r="AF411" i="3"/>
  <c r="AG411" i="3"/>
  <c r="AH411" i="3"/>
  <c r="AI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W412" i="3" s="1"/>
  <c r="Y412" i="3"/>
  <c r="Z412" i="3"/>
  <c r="AA412" i="3"/>
  <c r="AB412" i="3"/>
  <c r="AC412" i="3"/>
  <c r="AD412" i="3"/>
  <c r="AE412" i="3"/>
  <c r="AF412" i="3"/>
  <c r="AG412" i="3"/>
  <c r="AH412" i="3"/>
  <c r="AI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 s="1"/>
  <c r="Y413" i="3"/>
  <c r="Z413" i="3"/>
  <c r="AA413" i="3"/>
  <c r="AB413" i="3"/>
  <c r="AC413" i="3"/>
  <c r="AD413" i="3"/>
  <c r="AE413" i="3"/>
  <c r="AF413" i="3"/>
  <c r="AG413" i="3"/>
  <c r="AH413" i="3"/>
  <c r="AI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Y414" i="3"/>
  <c r="Z414" i="3"/>
  <c r="AA414" i="3"/>
  <c r="AB414" i="3"/>
  <c r="AC414" i="3"/>
  <c r="AD414" i="3"/>
  <c r="AE414" i="3"/>
  <c r="AF414" i="3"/>
  <c r="AG414" i="3"/>
  <c r="AH414" i="3"/>
  <c r="AI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W415" i="3" s="1"/>
  <c r="Y415" i="3"/>
  <c r="Z415" i="3"/>
  <c r="AA415" i="3"/>
  <c r="AB415" i="3"/>
  <c r="AC415" i="3"/>
  <c r="AD415" i="3"/>
  <c r="AE415" i="3"/>
  <c r="AF415" i="3"/>
  <c r="AG415" i="3"/>
  <c r="AH415" i="3"/>
  <c r="AI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 s="1"/>
  <c r="Y416" i="3"/>
  <c r="Z416" i="3"/>
  <c r="AA416" i="3"/>
  <c r="AB416" i="3"/>
  <c r="AC416" i="3"/>
  <c r="AD416" i="3"/>
  <c r="AE416" i="3"/>
  <c r="AF416" i="3"/>
  <c r="AG416" i="3"/>
  <c r="AH416" i="3"/>
  <c r="AI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X417" i="3" s="1"/>
  <c r="Y417" i="3"/>
  <c r="Z417" i="3"/>
  <c r="AA417" i="3"/>
  <c r="AB417" i="3"/>
  <c r="AC417" i="3"/>
  <c r="AD417" i="3"/>
  <c r="AE417" i="3"/>
  <c r="AF417" i="3"/>
  <c r="AG417" i="3"/>
  <c r="AH417" i="3"/>
  <c r="AI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W418" i="3" s="1"/>
  <c r="Y418" i="3"/>
  <c r="Z418" i="3"/>
  <c r="AA418" i="3"/>
  <c r="AB418" i="3"/>
  <c r="AC418" i="3"/>
  <c r="AD418" i="3"/>
  <c r="AE418" i="3"/>
  <c r="AF418" i="3"/>
  <c r="AG418" i="3"/>
  <c r="AH418" i="3"/>
  <c r="AI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W419" i="3" s="1"/>
  <c r="Y419" i="3"/>
  <c r="Z419" i="3"/>
  <c r="AA419" i="3"/>
  <c r="AB419" i="3"/>
  <c r="AC419" i="3"/>
  <c r="AD419" i="3"/>
  <c r="AE419" i="3"/>
  <c r="AF419" i="3"/>
  <c r="AG419" i="3"/>
  <c r="AH419" i="3"/>
  <c r="AI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Y420" i="3"/>
  <c r="Z420" i="3"/>
  <c r="AA420" i="3"/>
  <c r="AB420" i="3"/>
  <c r="AC420" i="3"/>
  <c r="AD420" i="3"/>
  <c r="AE420" i="3"/>
  <c r="AF420" i="3"/>
  <c r="AG420" i="3"/>
  <c r="AH420" i="3"/>
  <c r="AI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 s="1"/>
  <c r="Y421" i="3"/>
  <c r="Z421" i="3"/>
  <c r="AA421" i="3"/>
  <c r="AB421" i="3"/>
  <c r="AC421" i="3"/>
  <c r="AD421" i="3"/>
  <c r="AE421" i="3"/>
  <c r="AF421" i="3"/>
  <c r="AG421" i="3"/>
  <c r="AH421" i="3"/>
  <c r="AI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Y422" i="3"/>
  <c r="Z422" i="3"/>
  <c r="AA422" i="3"/>
  <c r="AB422" i="3"/>
  <c r="AC422" i="3"/>
  <c r="AD422" i="3"/>
  <c r="AE422" i="3"/>
  <c r="AF422" i="3"/>
  <c r="AG422" i="3"/>
  <c r="AH422" i="3"/>
  <c r="AI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Y423" i="3"/>
  <c r="Z423" i="3"/>
  <c r="AA423" i="3"/>
  <c r="AB423" i="3"/>
  <c r="AC423" i="3"/>
  <c r="AD423" i="3"/>
  <c r="AE423" i="3"/>
  <c r="AF423" i="3"/>
  <c r="AG423" i="3"/>
  <c r="AH423" i="3"/>
  <c r="AI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X424" i="3" s="1"/>
  <c r="Y424" i="3"/>
  <c r="Z424" i="3"/>
  <c r="AA424" i="3"/>
  <c r="AB424" i="3"/>
  <c r="AC424" i="3"/>
  <c r="AD424" i="3"/>
  <c r="AE424" i="3"/>
  <c r="AF424" i="3"/>
  <c r="AG424" i="3"/>
  <c r="AH424" i="3"/>
  <c r="AI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X425" i="3" s="1"/>
  <c r="Y425" i="3"/>
  <c r="Z425" i="3"/>
  <c r="AA425" i="3"/>
  <c r="AB425" i="3"/>
  <c r="AC425" i="3"/>
  <c r="AD425" i="3"/>
  <c r="AE425" i="3"/>
  <c r="AF425" i="3"/>
  <c r="AG425" i="3"/>
  <c r="AH425" i="3"/>
  <c r="AI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 s="1"/>
  <c r="Y426" i="3"/>
  <c r="Z426" i="3"/>
  <c r="AA426" i="3"/>
  <c r="AB426" i="3"/>
  <c r="AC426" i="3"/>
  <c r="AD426" i="3"/>
  <c r="AE426" i="3"/>
  <c r="AF426" i="3"/>
  <c r="AG426" i="3"/>
  <c r="AH426" i="3"/>
  <c r="AI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W427" i="3" s="1"/>
  <c r="Y427" i="3"/>
  <c r="Z427" i="3"/>
  <c r="AA427" i="3"/>
  <c r="AB427" i="3"/>
  <c r="AC427" i="3"/>
  <c r="AD427" i="3"/>
  <c r="AE427" i="3"/>
  <c r="AF427" i="3"/>
  <c r="AG427" i="3"/>
  <c r="AH427" i="3"/>
  <c r="AI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Y428" i="3"/>
  <c r="Z428" i="3"/>
  <c r="AA428" i="3"/>
  <c r="AB428" i="3"/>
  <c r="AC428" i="3"/>
  <c r="AD428" i="3"/>
  <c r="AE428" i="3"/>
  <c r="AF428" i="3"/>
  <c r="AG428" i="3"/>
  <c r="AH428" i="3"/>
  <c r="AI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W429" i="3" s="1"/>
  <c r="Y429" i="3"/>
  <c r="Z429" i="3"/>
  <c r="AA429" i="3"/>
  <c r="AB429" i="3"/>
  <c r="AC429" i="3"/>
  <c r="AD429" i="3"/>
  <c r="AE429" i="3"/>
  <c r="AF429" i="3"/>
  <c r="AG429" i="3"/>
  <c r="AH429" i="3"/>
  <c r="AI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X430" i="3" s="1"/>
  <c r="Y430" i="3"/>
  <c r="Z430" i="3"/>
  <c r="AA430" i="3"/>
  <c r="AB430" i="3"/>
  <c r="AC430" i="3"/>
  <c r="AD430" i="3"/>
  <c r="AE430" i="3"/>
  <c r="AF430" i="3"/>
  <c r="AG430" i="3"/>
  <c r="AH430" i="3"/>
  <c r="AI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 s="1"/>
  <c r="Y431" i="3"/>
  <c r="Z431" i="3"/>
  <c r="AA431" i="3"/>
  <c r="AB431" i="3"/>
  <c r="AC431" i="3"/>
  <c r="AD431" i="3"/>
  <c r="AE431" i="3"/>
  <c r="AF431" i="3"/>
  <c r="AG431" i="3"/>
  <c r="AH431" i="3"/>
  <c r="AI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X432" i="3" s="1"/>
  <c r="Y432" i="3"/>
  <c r="Z432" i="3"/>
  <c r="AA432" i="3"/>
  <c r="AB432" i="3"/>
  <c r="AC432" i="3"/>
  <c r="AD432" i="3"/>
  <c r="AE432" i="3"/>
  <c r="AF432" i="3"/>
  <c r="AG432" i="3"/>
  <c r="AH432" i="3"/>
  <c r="AI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Y433" i="3"/>
  <c r="Z433" i="3"/>
  <c r="AA433" i="3"/>
  <c r="AB433" i="3"/>
  <c r="AC433" i="3"/>
  <c r="AD433" i="3"/>
  <c r="AE433" i="3"/>
  <c r="AF433" i="3"/>
  <c r="AG433" i="3"/>
  <c r="AH433" i="3"/>
  <c r="AI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W434" i="3" s="1"/>
  <c r="Y434" i="3"/>
  <c r="Z434" i="3"/>
  <c r="AA434" i="3"/>
  <c r="AB434" i="3"/>
  <c r="AC434" i="3"/>
  <c r="AD434" i="3"/>
  <c r="AE434" i="3"/>
  <c r="AF434" i="3"/>
  <c r="AG434" i="3"/>
  <c r="AH434" i="3"/>
  <c r="AI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W435" i="3" s="1"/>
  <c r="Y435" i="3"/>
  <c r="Z435" i="3"/>
  <c r="AA435" i="3"/>
  <c r="AB435" i="3"/>
  <c r="AC435" i="3"/>
  <c r="AD435" i="3"/>
  <c r="AE435" i="3"/>
  <c r="AF435" i="3"/>
  <c r="AG435" i="3"/>
  <c r="AH435" i="3"/>
  <c r="AI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W436" i="3" s="1"/>
  <c r="Y436" i="3"/>
  <c r="Z436" i="3"/>
  <c r="AA436" i="3"/>
  <c r="AB436" i="3"/>
  <c r="AC436" i="3"/>
  <c r="AD436" i="3"/>
  <c r="AE436" i="3"/>
  <c r="AF436" i="3"/>
  <c r="AG436" i="3"/>
  <c r="AH436" i="3"/>
  <c r="AI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Y437" i="3"/>
  <c r="Z437" i="3"/>
  <c r="AA437" i="3"/>
  <c r="AB437" i="3"/>
  <c r="AC437" i="3"/>
  <c r="AD437" i="3"/>
  <c r="AE437" i="3"/>
  <c r="AF437" i="3"/>
  <c r="AG437" i="3"/>
  <c r="AH437" i="3"/>
  <c r="AI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X438" i="3" s="1"/>
  <c r="Y438" i="3"/>
  <c r="Z438" i="3"/>
  <c r="AA438" i="3"/>
  <c r="AB438" i="3"/>
  <c r="AC438" i="3"/>
  <c r="AD438" i="3"/>
  <c r="AE438" i="3"/>
  <c r="AF438" i="3"/>
  <c r="AG438" i="3"/>
  <c r="AH438" i="3"/>
  <c r="AI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Y439" i="3"/>
  <c r="Z439" i="3"/>
  <c r="AA439" i="3"/>
  <c r="AB439" i="3"/>
  <c r="AC439" i="3"/>
  <c r="AD439" i="3"/>
  <c r="AE439" i="3"/>
  <c r="AF439" i="3"/>
  <c r="AG439" i="3"/>
  <c r="AH439" i="3"/>
  <c r="AI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X440" i="3" s="1"/>
  <c r="Y440" i="3"/>
  <c r="Z440" i="3"/>
  <c r="AA440" i="3"/>
  <c r="AB440" i="3"/>
  <c r="AC440" i="3"/>
  <c r="AD440" i="3"/>
  <c r="AE440" i="3"/>
  <c r="AF440" i="3"/>
  <c r="AG440" i="3"/>
  <c r="AH440" i="3"/>
  <c r="AI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 s="1"/>
  <c r="Y441" i="3"/>
  <c r="Z441" i="3"/>
  <c r="AA441" i="3"/>
  <c r="AB441" i="3"/>
  <c r="AC441" i="3"/>
  <c r="AD441" i="3"/>
  <c r="AE441" i="3"/>
  <c r="AF441" i="3"/>
  <c r="AG441" i="3"/>
  <c r="AH441" i="3"/>
  <c r="AI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 s="1"/>
  <c r="Y442" i="3"/>
  <c r="Z442" i="3"/>
  <c r="AA442" i="3"/>
  <c r="AB442" i="3"/>
  <c r="AC442" i="3"/>
  <c r="AD442" i="3"/>
  <c r="AE442" i="3"/>
  <c r="AF442" i="3"/>
  <c r="AG442" i="3"/>
  <c r="AH442" i="3"/>
  <c r="AI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Y443" i="3"/>
  <c r="Z443" i="3"/>
  <c r="AA443" i="3"/>
  <c r="AB443" i="3"/>
  <c r="AC443" i="3"/>
  <c r="AD443" i="3"/>
  <c r="AE443" i="3"/>
  <c r="AF443" i="3"/>
  <c r="AG443" i="3"/>
  <c r="AH443" i="3"/>
  <c r="AI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Y444" i="3"/>
  <c r="Z444" i="3"/>
  <c r="AA444" i="3"/>
  <c r="AB444" i="3"/>
  <c r="AC444" i="3"/>
  <c r="AD444" i="3"/>
  <c r="AE444" i="3"/>
  <c r="AF444" i="3"/>
  <c r="AG444" i="3"/>
  <c r="AH444" i="3"/>
  <c r="AI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 s="1"/>
  <c r="Y445" i="3"/>
  <c r="Z445" i="3"/>
  <c r="AA445" i="3"/>
  <c r="AB445" i="3"/>
  <c r="AC445" i="3"/>
  <c r="AD445" i="3"/>
  <c r="AE445" i="3"/>
  <c r="AF445" i="3"/>
  <c r="AG445" i="3"/>
  <c r="AH445" i="3"/>
  <c r="AI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Y446" i="3"/>
  <c r="Z446" i="3"/>
  <c r="AA446" i="3"/>
  <c r="AB446" i="3"/>
  <c r="AC446" i="3"/>
  <c r="AD446" i="3"/>
  <c r="AE446" i="3"/>
  <c r="AF446" i="3"/>
  <c r="AG446" i="3"/>
  <c r="AH446" i="3"/>
  <c r="AI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W447" i="3" s="1"/>
  <c r="Y447" i="3"/>
  <c r="Z447" i="3"/>
  <c r="AA447" i="3"/>
  <c r="AB447" i="3"/>
  <c r="AC447" i="3"/>
  <c r="AD447" i="3"/>
  <c r="AE447" i="3"/>
  <c r="AF447" i="3"/>
  <c r="AG447" i="3"/>
  <c r="AH447" i="3"/>
  <c r="AI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Y448" i="3"/>
  <c r="Z448" i="3"/>
  <c r="AA448" i="3"/>
  <c r="AB448" i="3"/>
  <c r="AC448" i="3"/>
  <c r="AD448" i="3"/>
  <c r="AE448" i="3"/>
  <c r="AF448" i="3"/>
  <c r="AG448" i="3"/>
  <c r="AH448" i="3"/>
  <c r="AI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Y449" i="3"/>
  <c r="Z449" i="3"/>
  <c r="AA449" i="3"/>
  <c r="AB449" i="3"/>
  <c r="AC449" i="3"/>
  <c r="AD449" i="3"/>
  <c r="AE449" i="3"/>
  <c r="AF449" i="3"/>
  <c r="AG449" i="3"/>
  <c r="AH449" i="3"/>
  <c r="AI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Y450" i="3"/>
  <c r="Z450" i="3"/>
  <c r="AA450" i="3"/>
  <c r="AB450" i="3"/>
  <c r="AC450" i="3"/>
  <c r="AD450" i="3"/>
  <c r="AE450" i="3"/>
  <c r="AF450" i="3"/>
  <c r="AG450" i="3"/>
  <c r="AH450" i="3"/>
  <c r="AI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Y451" i="3"/>
  <c r="Z451" i="3"/>
  <c r="AA451" i="3"/>
  <c r="AB451" i="3"/>
  <c r="AC451" i="3"/>
  <c r="AD451" i="3"/>
  <c r="AE451" i="3"/>
  <c r="AF451" i="3"/>
  <c r="AG451" i="3"/>
  <c r="AH451" i="3"/>
  <c r="AI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W452" i="3" s="1"/>
  <c r="Y452" i="3"/>
  <c r="Z452" i="3"/>
  <c r="AA452" i="3"/>
  <c r="AB452" i="3"/>
  <c r="AC452" i="3"/>
  <c r="AD452" i="3"/>
  <c r="AE452" i="3"/>
  <c r="AF452" i="3"/>
  <c r="AG452" i="3"/>
  <c r="AH452" i="3"/>
  <c r="AI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X453" i="3" s="1"/>
  <c r="Y453" i="3"/>
  <c r="Z453" i="3"/>
  <c r="AA453" i="3"/>
  <c r="AB453" i="3"/>
  <c r="AC453" i="3"/>
  <c r="AD453" i="3"/>
  <c r="AE453" i="3"/>
  <c r="AF453" i="3"/>
  <c r="AG453" i="3"/>
  <c r="AH453" i="3"/>
  <c r="AI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W454" i="3" s="1"/>
  <c r="Y454" i="3"/>
  <c r="Z454" i="3"/>
  <c r="AA454" i="3"/>
  <c r="AB454" i="3"/>
  <c r="AC454" i="3"/>
  <c r="AD454" i="3"/>
  <c r="AE454" i="3"/>
  <c r="AF454" i="3"/>
  <c r="AG454" i="3"/>
  <c r="AH454" i="3"/>
  <c r="AI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W455" i="3" s="1"/>
  <c r="Y455" i="3"/>
  <c r="Z455" i="3"/>
  <c r="AA455" i="3"/>
  <c r="AB455" i="3"/>
  <c r="AC455" i="3"/>
  <c r="AD455" i="3"/>
  <c r="AE455" i="3"/>
  <c r="AF455" i="3"/>
  <c r="AG455" i="3"/>
  <c r="AH455" i="3"/>
  <c r="AI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X456" i="3" s="1"/>
  <c r="Y456" i="3"/>
  <c r="Z456" i="3"/>
  <c r="AA456" i="3"/>
  <c r="AB456" i="3"/>
  <c r="AC456" i="3"/>
  <c r="AD456" i="3"/>
  <c r="AE456" i="3"/>
  <c r="AF456" i="3"/>
  <c r="AG456" i="3"/>
  <c r="AH456" i="3"/>
  <c r="AI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X457" i="3" s="1"/>
  <c r="Y457" i="3"/>
  <c r="Z457" i="3"/>
  <c r="AA457" i="3"/>
  <c r="AB457" i="3"/>
  <c r="AC457" i="3"/>
  <c r="AD457" i="3"/>
  <c r="AE457" i="3"/>
  <c r="AF457" i="3"/>
  <c r="AG457" i="3"/>
  <c r="AH457" i="3"/>
  <c r="AI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Y458" i="3"/>
  <c r="Z458" i="3"/>
  <c r="AA458" i="3"/>
  <c r="AB458" i="3"/>
  <c r="AC458" i="3"/>
  <c r="AD458" i="3"/>
  <c r="AE458" i="3"/>
  <c r="AF458" i="3"/>
  <c r="AG458" i="3"/>
  <c r="AH458" i="3"/>
  <c r="AI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Y459" i="3"/>
  <c r="Z459" i="3"/>
  <c r="AA459" i="3"/>
  <c r="AB459" i="3"/>
  <c r="AC459" i="3"/>
  <c r="AD459" i="3"/>
  <c r="AE459" i="3"/>
  <c r="AF459" i="3"/>
  <c r="AG459" i="3"/>
  <c r="AH459" i="3"/>
  <c r="AI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Y460" i="3"/>
  <c r="Z460" i="3"/>
  <c r="AA460" i="3"/>
  <c r="AB460" i="3"/>
  <c r="AC460" i="3"/>
  <c r="AD460" i="3"/>
  <c r="AE460" i="3"/>
  <c r="AF460" i="3"/>
  <c r="AG460" i="3"/>
  <c r="AH460" i="3"/>
  <c r="AI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 s="1"/>
  <c r="Y461" i="3"/>
  <c r="Z461" i="3"/>
  <c r="AA461" i="3"/>
  <c r="AB461" i="3"/>
  <c r="AC461" i="3"/>
  <c r="AD461" i="3"/>
  <c r="AE461" i="3"/>
  <c r="AF461" i="3"/>
  <c r="AG461" i="3"/>
  <c r="AH461" i="3"/>
  <c r="AI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Y462" i="3"/>
  <c r="Z462" i="3"/>
  <c r="AA462" i="3"/>
  <c r="AB462" i="3"/>
  <c r="AC462" i="3"/>
  <c r="AD462" i="3"/>
  <c r="AE462" i="3"/>
  <c r="AF462" i="3"/>
  <c r="AG462" i="3"/>
  <c r="AH462" i="3"/>
  <c r="AI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Y463" i="3"/>
  <c r="Z463" i="3"/>
  <c r="AA463" i="3"/>
  <c r="AB463" i="3"/>
  <c r="AC463" i="3"/>
  <c r="AD463" i="3"/>
  <c r="AE463" i="3"/>
  <c r="AF463" i="3"/>
  <c r="AG463" i="3"/>
  <c r="AH463" i="3"/>
  <c r="AI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Y464" i="3"/>
  <c r="Z464" i="3"/>
  <c r="AA464" i="3"/>
  <c r="AB464" i="3"/>
  <c r="AC464" i="3"/>
  <c r="AD464" i="3"/>
  <c r="AE464" i="3"/>
  <c r="AF464" i="3"/>
  <c r="AG464" i="3"/>
  <c r="AH464" i="3"/>
  <c r="AI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Y465" i="3"/>
  <c r="Z465" i="3"/>
  <c r="AA465" i="3"/>
  <c r="AB465" i="3"/>
  <c r="AC465" i="3"/>
  <c r="AD465" i="3"/>
  <c r="AE465" i="3"/>
  <c r="AF465" i="3"/>
  <c r="AG465" i="3"/>
  <c r="AH465" i="3"/>
  <c r="AI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W466" i="3" s="1"/>
  <c r="Y466" i="3"/>
  <c r="Z466" i="3"/>
  <c r="AA466" i="3"/>
  <c r="AB466" i="3"/>
  <c r="AC466" i="3"/>
  <c r="AD466" i="3"/>
  <c r="AE466" i="3"/>
  <c r="AF466" i="3"/>
  <c r="AG466" i="3"/>
  <c r="AH466" i="3"/>
  <c r="AI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W467" i="3" s="1"/>
  <c r="Y467" i="3"/>
  <c r="Z467" i="3"/>
  <c r="AA467" i="3"/>
  <c r="AB467" i="3"/>
  <c r="AC467" i="3"/>
  <c r="AD467" i="3"/>
  <c r="AE467" i="3"/>
  <c r="AF467" i="3"/>
  <c r="AG467" i="3"/>
  <c r="AH467" i="3"/>
  <c r="AI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X468" i="3" s="1"/>
  <c r="Y468" i="3"/>
  <c r="Z468" i="3"/>
  <c r="AA468" i="3"/>
  <c r="AB468" i="3"/>
  <c r="AC468" i="3"/>
  <c r="AD468" i="3"/>
  <c r="AE468" i="3"/>
  <c r="AF468" i="3"/>
  <c r="AG468" i="3"/>
  <c r="AH468" i="3"/>
  <c r="AI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X469" i="3" s="1"/>
  <c r="Y469" i="3"/>
  <c r="Z469" i="3"/>
  <c r="AA469" i="3"/>
  <c r="AB469" i="3"/>
  <c r="AC469" i="3"/>
  <c r="AD469" i="3"/>
  <c r="AE469" i="3"/>
  <c r="AF469" i="3"/>
  <c r="AG469" i="3"/>
  <c r="AH469" i="3"/>
  <c r="AI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Y470" i="3"/>
  <c r="Z470" i="3"/>
  <c r="AA470" i="3"/>
  <c r="AB470" i="3"/>
  <c r="AC470" i="3"/>
  <c r="AD470" i="3"/>
  <c r="AE470" i="3"/>
  <c r="AF470" i="3"/>
  <c r="AG470" i="3"/>
  <c r="AH470" i="3"/>
  <c r="AI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Y471" i="3"/>
  <c r="Z471" i="3"/>
  <c r="AA471" i="3"/>
  <c r="AB471" i="3"/>
  <c r="AC471" i="3"/>
  <c r="AD471" i="3"/>
  <c r="AE471" i="3"/>
  <c r="AF471" i="3"/>
  <c r="AG471" i="3"/>
  <c r="AH471" i="3"/>
  <c r="AI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Y472" i="3"/>
  <c r="Z472" i="3"/>
  <c r="AA472" i="3"/>
  <c r="AB472" i="3"/>
  <c r="AC472" i="3"/>
  <c r="AD472" i="3"/>
  <c r="AE472" i="3"/>
  <c r="AF472" i="3"/>
  <c r="AG472" i="3"/>
  <c r="AH472" i="3"/>
  <c r="AI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Y473" i="3"/>
  <c r="Z473" i="3"/>
  <c r="AA473" i="3"/>
  <c r="AB473" i="3"/>
  <c r="AC473" i="3"/>
  <c r="AD473" i="3"/>
  <c r="AE473" i="3"/>
  <c r="AF473" i="3"/>
  <c r="AG473" i="3"/>
  <c r="AH473" i="3"/>
  <c r="AI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W474" i="3" s="1"/>
  <c r="Y474" i="3"/>
  <c r="Z474" i="3"/>
  <c r="AA474" i="3"/>
  <c r="AB474" i="3"/>
  <c r="AC474" i="3"/>
  <c r="AD474" i="3"/>
  <c r="AE474" i="3"/>
  <c r="AF474" i="3"/>
  <c r="AG474" i="3"/>
  <c r="AH474" i="3"/>
  <c r="AI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W475" i="3" s="1"/>
  <c r="Y475" i="3"/>
  <c r="Z475" i="3"/>
  <c r="AA475" i="3"/>
  <c r="AB475" i="3"/>
  <c r="AC475" i="3"/>
  <c r="AD475" i="3"/>
  <c r="AE475" i="3"/>
  <c r="AF475" i="3"/>
  <c r="AG475" i="3"/>
  <c r="AH475" i="3"/>
  <c r="AI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X476" i="3" s="1"/>
  <c r="Y476" i="3"/>
  <c r="Z476" i="3"/>
  <c r="AA476" i="3"/>
  <c r="AB476" i="3"/>
  <c r="AC476" i="3"/>
  <c r="AD476" i="3"/>
  <c r="AE476" i="3"/>
  <c r="AF476" i="3"/>
  <c r="AG476" i="3"/>
  <c r="AH476" i="3"/>
  <c r="AI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Y477" i="3"/>
  <c r="Z477" i="3"/>
  <c r="AA477" i="3"/>
  <c r="AB477" i="3"/>
  <c r="AC477" i="3"/>
  <c r="AD477" i="3"/>
  <c r="AE477" i="3"/>
  <c r="AF477" i="3"/>
  <c r="AG477" i="3"/>
  <c r="AH477" i="3"/>
  <c r="AI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Y478" i="3"/>
  <c r="Z478" i="3"/>
  <c r="AA478" i="3"/>
  <c r="AB478" i="3"/>
  <c r="AC478" i="3"/>
  <c r="AD478" i="3"/>
  <c r="AE478" i="3"/>
  <c r="AF478" i="3"/>
  <c r="AG478" i="3"/>
  <c r="AH478" i="3"/>
  <c r="AI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Y479" i="3"/>
  <c r="Z479" i="3"/>
  <c r="AA479" i="3"/>
  <c r="AB479" i="3"/>
  <c r="AC479" i="3"/>
  <c r="AD479" i="3"/>
  <c r="AE479" i="3"/>
  <c r="AF479" i="3"/>
  <c r="AG479" i="3"/>
  <c r="AH479" i="3"/>
  <c r="AI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Y480" i="3"/>
  <c r="Z480" i="3"/>
  <c r="AA480" i="3"/>
  <c r="AB480" i="3"/>
  <c r="AC480" i="3"/>
  <c r="AD480" i="3"/>
  <c r="AE480" i="3"/>
  <c r="AF480" i="3"/>
  <c r="AG480" i="3"/>
  <c r="AH480" i="3"/>
  <c r="AI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W481" i="3" s="1"/>
  <c r="Y481" i="3"/>
  <c r="Z481" i="3"/>
  <c r="AA481" i="3"/>
  <c r="AB481" i="3"/>
  <c r="AC481" i="3"/>
  <c r="AD481" i="3"/>
  <c r="AE481" i="3"/>
  <c r="AF481" i="3"/>
  <c r="AG481" i="3"/>
  <c r="AH481" i="3"/>
  <c r="AI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W482" i="3" s="1"/>
  <c r="Y482" i="3"/>
  <c r="Z482" i="3"/>
  <c r="AA482" i="3"/>
  <c r="AB482" i="3"/>
  <c r="AC482" i="3"/>
  <c r="AD482" i="3"/>
  <c r="AE482" i="3"/>
  <c r="AF482" i="3"/>
  <c r="AG482" i="3"/>
  <c r="AH482" i="3"/>
  <c r="AI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W483" i="3" s="1"/>
  <c r="Y483" i="3"/>
  <c r="Z483" i="3"/>
  <c r="AA483" i="3"/>
  <c r="AB483" i="3"/>
  <c r="AC483" i="3"/>
  <c r="AD483" i="3"/>
  <c r="AE483" i="3"/>
  <c r="AF483" i="3"/>
  <c r="AG483" i="3"/>
  <c r="AH483" i="3"/>
  <c r="AI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X484" i="3" s="1"/>
  <c r="Y484" i="3"/>
  <c r="Z484" i="3"/>
  <c r="AA484" i="3"/>
  <c r="AB484" i="3"/>
  <c r="AC484" i="3"/>
  <c r="AD484" i="3"/>
  <c r="AE484" i="3"/>
  <c r="AF484" i="3"/>
  <c r="AG484" i="3"/>
  <c r="AH484" i="3"/>
  <c r="AI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X485" i="3" s="1"/>
  <c r="Y485" i="3"/>
  <c r="Z485" i="3"/>
  <c r="AA485" i="3"/>
  <c r="AB485" i="3"/>
  <c r="AC485" i="3"/>
  <c r="AD485" i="3"/>
  <c r="AE485" i="3"/>
  <c r="AF485" i="3"/>
  <c r="AG485" i="3"/>
  <c r="AH485" i="3"/>
  <c r="AI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W486" i="3" s="1"/>
  <c r="Y486" i="3"/>
  <c r="Z486" i="3"/>
  <c r="AA486" i="3"/>
  <c r="AB486" i="3"/>
  <c r="AC486" i="3"/>
  <c r="AD486" i="3"/>
  <c r="AE486" i="3"/>
  <c r="AF486" i="3"/>
  <c r="AG486" i="3"/>
  <c r="AH486" i="3"/>
  <c r="AI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W487" i="3" s="1"/>
  <c r="Y487" i="3"/>
  <c r="Z487" i="3"/>
  <c r="AA487" i="3"/>
  <c r="AB487" i="3"/>
  <c r="AC487" i="3"/>
  <c r="AD487" i="3"/>
  <c r="AE487" i="3"/>
  <c r="AF487" i="3"/>
  <c r="AG487" i="3"/>
  <c r="AH487" i="3"/>
  <c r="AI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X488" i="3" s="1"/>
  <c r="Y488" i="3"/>
  <c r="Z488" i="3"/>
  <c r="AA488" i="3"/>
  <c r="AB488" i="3"/>
  <c r="AC488" i="3"/>
  <c r="AD488" i="3"/>
  <c r="AE488" i="3"/>
  <c r="AF488" i="3"/>
  <c r="AG488" i="3"/>
  <c r="AH488" i="3"/>
  <c r="AI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Y489" i="3"/>
  <c r="Z489" i="3"/>
  <c r="AA489" i="3"/>
  <c r="AB489" i="3"/>
  <c r="AC489" i="3"/>
  <c r="AD489" i="3"/>
  <c r="AE489" i="3"/>
  <c r="AF489" i="3"/>
  <c r="AG489" i="3"/>
  <c r="AH489" i="3"/>
  <c r="AI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W490" i="3" s="1"/>
  <c r="Y490" i="3"/>
  <c r="Z490" i="3"/>
  <c r="AA490" i="3"/>
  <c r="AB490" i="3"/>
  <c r="AC490" i="3"/>
  <c r="AD490" i="3"/>
  <c r="AE490" i="3"/>
  <c r="AF490" i="3"/>
  <c r="AG490" i="3"/>
  <c r="AH490" i="3"/>
  <c r="AI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W491" i="3" s="1"/>
  <c r="Y491" i="3"/>
  <c r="Z491" i="3"/>
  <c r="AA491" i="3"/>
  <c r="AB491" i="3"/>
  <c r="AC491" i="3"/>
  <c r="AD491" i="3"/>
  <c r="AE491" i="3"/>
  <c r="AF491" i="3"/>
  <c r="AG491" i="3"/>
  <c r="AH491" i="3"/>
  <c r="AI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X492" i="3" s="1"/>
  <c r="Y492" i="3"/>
  <c r="Z492" i="3"/>
  <c r="AA492" i="3"/>
  <c r="AB492" i="3"/>
  <c r="AC492" i="3"/>
  <c r="AD492" i="3"/>
  <c r="AE492" i="3"/>
  <c r="AF492" i="3"/>
  <c r="AG492" i="3"/>
  <c r="AH492" i="3"/>
  <c r="AI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W493" i="3" s="1"/>
  <c r="Y493" i="3"/>
  <c r="Z493" i="3"/>
  <c r="AA493" i="3"/>
  <c r="AB493" i="3"/>
  <c r="AC493" i="3"/>
  <c r="AD493" i="3"/>
  <c r="AE493" i="3"/>
  <c r="AF493" i="3"/>
  <c r="AG493" i="3"/>
  <c r="AH493" i="3"/>
  <c r="AI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Y494" i="3"/>
  <c r="Z494" i="3"/>
  <c r="AA494" i="3"/>
  <c r="AB494" i="3"/>
  <c r="AC494" i="3"/>
  <c r="AD494" i="3"/>
  <c r="AE494" i="3"/>
  <c r="AF494" i="3"/>
  <c r="AG494" i="3"/>
  <c r="AH494" i="3"/>
  <c r="AI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Y495" i="3"/>
  <c r="Z495" i="3"/>
  <c r="AA495" i="3"/>
  <c r="AB495" i="3"/>
  <c r="AC495" i="3"/>
  <c r="AD495" i="3"/>
  <c r="AE495" i="3"/>
  <c r="AF495" i="3"/>
  <c r="AG495" i="3"/>
  <c r="AH495" i="3"/>
  <c r="AI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Y496" i="3"/>
  <c r="Z496" i="3"/>
  <c r="AA496" i="3"/>
  <c r="AB496" i="3"/>
  <c r="AC496" i="3"/>
  <c r="AD496" i="3"/>
  <c r="AE496" i="3"/>
  <c r="AF496" i="3"/>
  <c r="AG496" i="3"/>
  <c r="AH496" i="3"/>
  <c r="AI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X497" i="3" s="1"/>
  <c r="Y497" i="3"/>
  <c r="Z497" i="3"/>
  <c r="AA497" i="3"/>
  <c r="AB497" i="3"/>
  <c r="AC497" i="3"/>
  <c r="AD497" i="3"/>
  <c r="AE497" i="3"/>
  <c r="AF497" i="3"/>
  <c r="AG497" i="3"/>
  <c r="AH497" i="3"/>
  <c r="AI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W498" i="3" s="1"/>
  <c r="Y498" i="3"/>
  <c r="Z498" i="3"/>
  <c r="AA498" i="3"/>
  <c r="AB498" i="3"/>
  <c r="AC498" i="3"/>
  <c r="AD498" i="3"/>
  <c r="AE498" i="3"/>
  <c r="AF498" i="3"/>
  <c r="AG498" i="3"/>
  <c r="AH498" i="3"/>
  <c r="AI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W499" i="3" s="1"/>
  <c r="Y499" i="3"/>
  <c r="Z499" i="3"/>
  <c r="AA499" i="3"/>
  <c r="AB499" i="3"/>
  <c r="AC499" i="3"/>
  <c r="AD499" i="3"/>
  <c r="AE499" i="3"/>
  <c r="AF499" i="3"/>
  <c r="AG499" i="3"/>
  <c r="AH499" i="3"/>
  <c r="AI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X500" i="3" s="1"/>
  <c r="Y500" i="3"/>
  <c r="Z500" i="3"/>
  <c r="AA500" i="3"/>
  <c r="AB500" i="3"/>
  <c r="AC500" i="3"/>
  <c r="AD500" i="3"/>
  <c r="AE500" i="3"/>
  <c r="AF500" i="3"/>
  <c r="AG500" i="3"/>
  <c r="AH500" i="3"/>
  <c r="AI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Y501" i="3"/>
  <c r="Z501" i="3"/>
  <c r="AA501" i="3"/>
  <c r="AB501" i="3"/>
  <c r="AC501" i="3"/>
  <c r="AD501" i="3"/>
  <c r="AE501" i="3"/>
  <c r="AF501" i="3"/>
  <c r="AG501" i="3"/>
  <c r="AH501" i="3"/>
  <c r="AI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Y502" i="3"/>
  <c r="Z502" i="3"/>
  <c r="AA502" i="3"/>
  <c r="AB502" i="3"/>
  <c r="AC502" i="3"/>
  <c r="AD502" i="3"/>
  <c r="AE502" i="3"/>
  <c r="AF502" i="3"/>
  <c r="AG502" i="3"/>
  <c r="AH502" i="3"/>
  <c r="AI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Y503" i="3"/>
  <c r="Z503" i="3"/>
  <c r="AA503" i="3"/>
  <c r="AB503" i="3"/>
  <c r="AC503" i="3"/>
  <c r="AD503" i="3"/>
  <c r="AE503" i="3"/>
  <c r="AF503" i="3"/>
  <c r="AG503" i="3"/>
  <c r="AH503" i="3"/>
  <c r="AI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Y504" i="3"/>
  <c r="Z504" i="3"/>
  <c r="AA504" i="3"/>
  <c r="AB504" i="3"/>
  <c r="AC504" i="3"/>
  <c r="AD504" i="3"/>
  <c r="AE504" i="3"/>
  <c r="AF504" i="3"/>
  <c r="AG504" i="3"/>
  <c r="AH504" i="3"/>
  <c r="AI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Y505" i="3"/>
  <c r="Z505" i="3"/>
  <c r="AA505" i="3"/>
  <c r="AB505" i="3"/>
  <c r="AC505" i="3"/>
  <c r="AD505" i="3"/>
  <c r="AE505" i="3"/>
  <c r="AF505" i="3"/>
  <c r="AG505" i="3"/>
  <c r="AH505" i="3"/>
  <c r="AI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W506" i="3" s="1"/>
  <c r="Y506" i="3"/>
  <c r="Z506" i="3"/>
  <c r="AA506" i="3"/>
  <c r="AB506" i="3"/>
  <c r="AC506" i="3"/>
  <c r="AD506" i="3"/>
  <c r="AE506" i="3"/>
  <c r="AF506" i="3"/>
  <c r="AG506" i="3"/>
  <c r="AH506" i="3"/>
  <c r="AI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W507" i="3" s="1"/>
  <c r="Y507" i="3"/>
  <c r="Z507" i="3"/>
  <c r="AA507" i="3"/>
  <c r="AB507" i="3"/>
  <c r="AC507" i="3"/>
  <c r="AD507" i="3"/>
  <c r="AE507" i="3"/>
  <c r="AF507" i="3"/>
  <c r="AG507" i="3"/>
  <c r="AH507" i="3"/>
  <c r="AI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X508" i="3" s="1"/>
  <c r="Y508" i="3"/>
  <c r="Z508" i="3"/>
  <c r="AA508" i="3"/>
  <c r="AB508" i="3"/>
  <c r="AC508" i="3"/>
  <c r="AD508" i="3"/>
  <c r="AE508" i="3"/>
  <c r="AF508" i="3"/>
  <c r="AG508" i="3"/>
  <c r="AH508" i="3"/>
  <c r="AI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O509" i="3"/>
  <c r="P509" i="3"/>
  <c r="Q509" i="3"/>
  <c r="R509" i="3"/>
  <c r="S509" i="3"/>
  <c r="T509" i="3"/>
  <c r="U509" i="3"/>
  <c r="V509" i="3" s="1"/>
  <c r="Y509" i="3"/>
  <c r="Z509" i="3"/>
  <c r="AA509" i="3"/>
  <c r="AB509" i="3"/>
  <c r="AC509" i="3"/>
  <c r="AD509" i="3"/>
  <c r="AE509" i="3"/>
  <c r="AF509" i="3"/>
  <c r="AG509" i="3"/>
  <c r="AH509" i="3"/>
  <c r="AI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O510" i="3"/>
  <c r="P510" i="3"/>
  <c r="Q510" i="3"/>
  <c r="R510" i="3"/>
  <c r="S510" i="3"/>
  <c r="T510" i="3"/>
  <c r="U510" i="3"/>
  <c r="Y510" i="3"/>
  <c r="Z510" i="3"/>
  <c r="AA510" i="3"/>
  <c r="AB510" i="3"/>
  <c r="AC510" i="3"/>
  <c r="AD510" i="3"/>
  <c r="AE510" i="3"/>
  <c r="AF510" i="3"/>
  <c r="AG510" i="3"/>
  <c r="AH510" i="3"/>
  <c r="AI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O511" i="3"/>
  <c r="P511" i="3"/>
  <c r="Q511" i="3"/>
  <c r="R511" i="3"/>
  <c r="S511" i="3"/>
  <c r="T511" i="3"/>
  <c r="U511" i="3"/>
  <c r="Y511" i="3"/>
  <c r="Z511" i="3"/>
  <c r="AA511" i="3"/>
  <c r="AB511" i="3"/>
  <c r="AC511" i="3"/>
  <c r="AD511" i="3"/>
  <c r="AE511" i="3"/>
  <c r="AF511" i="3"/>
  <c r="AG511" i="3"/>
  <c r="AH511" i="3"/>
  <c r="AI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O512" i="3"/>
  <c r="P512" i="3"/>
  <c r="Q512" i="3"/>
  <c r="R512" i="3"/>
  <c r="S512" i="3"/>
  <c r="T512" i="3"/>
  <c r="U512" i="3"/>
  <c r="Y512" i="3"/>
  <c r="Z512" i="3"/>
  <c r="AA512" i="3"/>
  <c r="AB512" i="3"/>
  <c r="AC512" i="3"/>
  <c r="AD512" i="3"/>
  <c r="AE512" i="3"/>
  <c r="AF512" i="3"/>
  <c r="AG512" i="3"/>
  <c r="AH512" i="3"/>
  <c r="AI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O513" i="3"/>
  <c r="P513" i="3"/>
  <c r="Q513" i="3"/>
  <c r="R513" i="3"/>
  <c r="S513" i="3"/>
  <c r="T513" i="3"/>
  <c r="U513" i="3"/>
  <c r="V513" i="3" s="1"/>
  <c r="Y513" i="3"/>
  <c r="Z513" i="3"/>
  <c r="AA513" i="3"/>
  <c r="AB513" i="3"/>
  <c r="AC513" i="3"/>
  <c r="AD513" i="3"/>
  <c r="AE513" i="3"/>
  <c r="AF513" i="3"/>
  <c r="AG513" i="3"/>
  <c r="AH513" i="3"/>
  <c r="AI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O514" i="3"/>
  <c r="P514" i="3"/>
  <c r="Q514" i="3"/>
  <c r="R514" i="3"/>
  <c r="S514" i="3"/>
  <c r="T514" i="3"/>
  <c r="U514" i="3"/>
  <c r="W514" i="3" s="1"/>
  <c r="Y514" i="3"/>
  <c r="Z514" i="3"/>
  <c r="AA514" i="3"/>
  <c r="AB514" i="3"/>
  <c r="AC514" i="3"/>
  <c r="AD514" i="3"/>
  <c r="AE514" i="3"/>
  <c r="AF514" i="3"/>
  <c r="AG514" i="3"/>
  <c r="AH514" i="3"/>
  <c r="AI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R515" i="3"/>
  <c r="S515" i="3"/>
  <c r="T515" i="3"/>
  <c r="U515" i="3"/>
  <c r="X515" i="3" s="1"/>
  <c r="Y515" i="3"/>
  <c r="Z515" i="3"/>
  <c r="AA515" i="3"/>
  <c r="AB515" i="3"/>
  <c r="AC515" i="3"/>
  <c r="AD515" i="3"/>
  <c r="AE515" i="3"/>
  <c r="AF515" i="3"/>
  <c r="AG515" i="3"/>
  <c r="AH515" i="3"/>
  <c r="AI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O516" i="3"/>
  <c r="P516" i="3"/>
  <c r="Q516" i="3"/>
  <c r="R516" i="3"/>
  <c r="S516" i="3"/>
  <c r="T516" i="3"/>
  <c r="U516" i="3"/>
  <c r="X516" i="3" s="1"/>
  <c r="Y516" i="3"/>
  <c r="Z516" i="3"/>
  <c r="AA516" i="3"/>
  <c r="AB516" i="3"/>
  <c r="AC516" i="3"/>
  <c r="AD516" i="3"/>
  <c r="AE516" i="3"/>
  <c r="AF516" i="3"/>
  <c r="AG516" i="3"/>
  <c r="AH516" i="3"/>
  <c r="AI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O517" i="3"/>
  <c r="P517" i="3"/>
  <c r="Q517" i="3"/>
  <c r="R517" i="3"/>
  <c r="S517" i="3"/>
  <c r="T517" i="3"/>
  <c r="U517" i="3"/>
  <c r="Y517" i="3"/>
  <c r="Z517" i="3"/>
  <c r="AA517" i="3"/>
  <c r="AB517" i="3"/>
  <c r="AC517" i="3"/>
  <c r="AD517" i="3"/>
  <c r="AE517" i="3"/>
  <c r="AF517" i="3"/>
  <c r="AG517" i="3"/>
  <c r="AH517" i="3"/>
  <c r="AI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O518" i="3"/>
  <c r="P518" i="3"/>
  <c r="Q518" i="3"/>
  <c r="R518" i="3"/>
  <c r="S518" i="3"/>
  <c r="T518" i="3"/>
  <c r="U518" i="3"/>
  <c r="W518" i="3" s="1"/>
  <c r="Y518" i="3"/>
  <c r="Z518" i="3"/>
  <c r="AA518" i="3"/>
  <c r="AB518" i="3"/>
  <c r="AC518" i="3"/>
  <c r="AD518" i="3"/>
  <c r="AE518" i="3"/>
  <c r="AF518" i="3"/>
  <c r="AG518" i="3"/>
  <c r="AH518" i="3"/>
  <c r="AI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V519" i="3" s="1"/>
  <c r="Y519" i="3"/>
  <c r="Z519" i="3"/>
  <c r="AA519" i="3"/>
  <c r="AB519" i="3"/>
  <c r="AC519" i="3"/>
  <c r="AD519" i="3"/>
  <c r="AE519" i="3"/>
  <c r="AF519" i="3"/>
  <c r="AG519" i="3"/>
  <c r="AH519" i="3"/>
  <c r="AI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O520" i="3"/>
  <c r="P520" i="3"/>
  <c r="Q520" i="3"/>
  <c r="R520" i="3"/>
  <c r="S520" i="3"/>
  <c r="T520" i="3"/>
  <c r="U520" i="3"/>
  <c r="Y520" i="3"/>
  <c r="Z520" i="3"/>
  <c r="AA520" i="3"/>
  <c r="AB520" i="3"/>
  <c r="AC520" i="3"/>
  <c r="AD520" i="3"/>
  <c r="AE520" i="3"/>
  <c r="AF520" i="3"/>
  <c r="AG520" i="3"/>
  <c r="AH520" i="3"/>
  <c r="AI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O521" i="3"/>
  <c r="P521" i="3"/>
  <c r="Q521" i="3"/>
  <c r="R521" i="3"/>
  <c r="S521" i="3"/>
  <c r="T521" i="3"/>
  <c r="U521" i="3"/>
  <c r="Y521" i="3"/>
  <c r="Z521" i="3"/>
  <c r="AA521" i="3"/>
  <c r="AB521" i="3"/>
  <c r="AC521" i="3"/>
  <c r="AD521" i="3"/>
  <c r="AE521" i="3"/>
  <c r="AF521" i="3"/>
  <c r="AG521" i="3"/>
  <c r="AH521" i="3"/>
  <c r="AI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W522" i="3" s="1"/>
  <c r="Y522" i="3"/>
  <c r="Z522" i="3"/>
  <c r="AA522" i="3"/>
  <c r="AB522" i="3"/>
  <c r="AC522" i="3"/>
  <c r="AD522" i="3"/>
  <c r="AE522" i="3"/>
  <c r="AF522" i="3"/>
  <c r="AG522" i="3"/>
  <c r="AH522" i="3"/>
  <c r="AI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O523" i="3"/>
  <c r="P523" i="3"/>
  <c r="Q523" i="3"/>
  <c r="R523" i="3"/>
  <c r="S523" i="3"/>
  <c r="T523" i="3"/>
  <c r="U523" i="3"/>
  <c r="Y523" i="3"/>
  <c r="Z523" i="3"/>
  <c r="AA523" i="3"/>
  <c r="AB523" i="3"/>
  <c r="AC523" i="3"/>
  <c r="AD523" i="3"/>
  <c r="AE523" i="3"/>
  <c r="AF523" i="3"/>
  <c r="AG523" i="3"/>
  <c r="AH523" i="3"/>
  <c r="AI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O524" i="3"/>
  <c r="P524" i="3"/>
  <c r="Q524" i="3"/>
  <c r="R524" i="3"/>
  <c r="S524" i="3"/>
  <c r="T524" i="3"/>
  <c r="U524" i="3"/>
  <c r="Y524" i="3"/>
  <c r="Z524" i="3"/>
  <c r="AA524" i="3"/>
  <c r="AB524" i="3"/>
  <c r="AC524" i="3"/>
  <c r="AD524" i="3"/>
  <c r="AE524" i="3"/>
  <c r="AF524" i="3"/>
  <c r="AG524" i="3"/>
  <c r="AH524" i="3"/>
  <c r="AI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O525" i="3"/>
  <c r="P525" i="3"/>
  <c r="Q525" i="3"/>
  <c r="R525" i="3"/>
  <c r="S525" i="3"/>
  <c r="T525" i="3"/>
  <c r="U525" i="3"/>
  <c r="W525" i="3" s="1"/>
  <c r="Y525" i="3"/>
  <c r="Z525" i="3"/>
  <c r="AA525" i="3"/>
  <c r="AB525" i="3"/>
  <c r="AC525" i="3"/>
  <c r="AD525" i="3"/>
  <c r="AE525" i="3"/>
  <c r="AF525" i="3"/>
  <c r="AG525" i="3"/>
  <c r="AH525" i="3"/>
  <c r="AI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O526" i="3"/>
  <c r="P526" i="3"/>
  <c r="Q526" i="3"/>
  <c r="R526" i="3"/>
  <c r="S526" i="3"/>
  <c r="T526" i="3"/>
  <c r="U526" i="3"/>
  <c r="W526" i="3" s="1"/>
  <c r="Y526" i="3"/>
  <c r="Z526" i="3"/>
  <c r="AA526" i="3"/>
  <c r="AB526" i="3"/>
  <c r="AC526" i="3"/>
  <c r="AD526" i="3"/>
  <c r="AE526" i="3"/>
  <c r="AF526" i="3"/>
  <c r="AG526" i="3"/>
  <c r="AH526" i="3"/>
  <c r="AI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O527" i="3"/>
  <c r="P527" i="3"/>
  <c r="Q527" i="3"/>
  <c r="R527" i="3"/>
  <c r="S527" i="3"/>
  <c r="T527" i="3"/>
  <c r="U527" i="3"/>
  <c r="V527" i="3" s="1"/>
  <c r="Y527" i="3"/>
  <c r="Z527" i="3"/>
  <c r="AA527" i="3"/>
  <c r="AB527" i="3"/>
  <c r="AC527" i="3"/>
  <c r="AD527" i="3"/>
  <c r="AE527" i="3"/>
  <c r="AF527" i="3"/>
  <c r="AG527" i="3"/>
  <c r="AH527" i="3"/>
  <c r="AI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W528" i="3" s="1"/>
  <c r="Y528" i="3"/>
  <c r="Z528" i="3"/>
  <c r="AA528" i="3"/>
  <c r="AB528" i="3"/>
  <c r="AC528" i="3"/>
  <c r="AD528" i="3"/>
  <c r="AE528" i="3"/>
  <c r="AF528" i="3"/>
  <c r="AG528" i="3"/>
  <c r="AH528" i="3"/>
  <c r="AI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O529" i="3"/>
  <c r="P529" i="3"/>
  <c r="Q529" i="3"/>
  <c r="R529" i="3"/>
  <c r="S529" i="3"/>
  <c r="T529" i="3"/>
  <c r="U529" i="3"/>
  <c r="Y529" i="3"/>
  <c r="Z529" i="3"/>
  <c r="AA529" i="3"/>
  <c r="AB529" i="3"/>
  <c r="AC529" i="3"/>
  <c r="AD529" i="3"/>
  <c r="AE529" i="3"/>
  <c r="AF529" i="3"/>
  <c r="AG529" i="3"/>
  <c r="AH529" i="3"/>
  <c r="AI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W530" i="3" s="1"/>
  <c r="Y530" i="3"/>
  <c r="Z530" i="3"/>
  <c r="AA530" i="3"/>
  <c r="AB530" i="3"/>
  <c r="AC530" i="3"/>
  <c r="AD530" i="3"/>
  <c r="AE530" i="3"/>
  <c r="AF530" i="3"/>
  <c r="AG530" i="3"/>
  <c r="AH530" i="3"/>
  <c r="AI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O531" i="3"/>
  <c r="P531" i="3"/>
  <c r="Q531" i="3"/>
  <c r="R531" i="3"/>
  <c r="S531" i="3"/>
  <c r="T531" i="3"/>
  <c r="U531" i="3"/>
  <c r="Y531" i="3"/>
  <c r="Z531" i="3"/>
  <c r="AA531" i="3"/>
  <c r="AB531" i="3"/>
  <c r="AC531" i="3"/>
  <c r="AD531" i="3"/>
  <c r="AE531" i="3"/>
  <c r="AF531" i="3"/>
  <c r="AG531" i="3"/>
  <c r="AH531" i="3"/>
  <c r="AI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O532" i="3"/>
  <c r="P532" i="3"/>
  <c r="Q532" i="3"/>
  <c r="R532" i="3"/>
  <c r="S532" i="3"/>
  <c r="T532" i="3"/>
  <c r="U532" i="3"/>
  <c r="Y532" i="3"/>
  <c r="Z532" i="3"/>
  <c r="AA532" i="3"/>
  <c r="AB532" i="3"/>
  <c r="AC532" i="3"/>
  <c r="AD532" i="3"/>
  <c r="AE532" i="3"/>
  <c r="AF532" i="3"/>
  <c r="AG532" i="3"/>
  <c r="AH532" i="3"/>
  <c r="AI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Y533" i="3"/>
  <c r="Z533" i="3"/>
  <c r="AA533" i="3"/>
  <c r="AB533" i="3"/>
  <c r="AC533" i="3"/>
  <c r="AD533" i="3"/>
  <c r="AE533" i="3"/>
  <c r="AF533" i="3"/>
  <c r="AG533" i="3"/>
  <c r="AH533" i="3"/>
  <c r="AI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O534" i="3"/>
  <c r="P534" i="3"/>
  <c r="Q534" i="3"/>
  <c r="R534" i="3"/>
  <c r="S534" i="3"/>
  <c r="T534" i="3"/>
  <c r="U534" i="3"/>
  <c r="W534" i="3" s="1"/>
  <c r="Y534" i="3"/>
  <c r="Z534" i="3"/>
  <c r="AA534" i="3"/>
  <c r="AB534" i="3"/>
  <c r="AC534" i="3"/>
  <c r="AD534" i="3"/>
  <c r="AE534" i="3"/>
  <c r="AF534" i="3"/>
  <c r="AG534" i="3"/>
  <c r="AH534" i="3"/>
  <c r="AI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O535" i="3"/>
  <c r="P535" i="3"/>
  <c r="Q535" i="3"/>
  <c r="R535" i="3"/>
  <c r="S535" i="3"/>
  <c r="T535" i="3"/>
  <c r="U535" i="3"/>
  <c r="Y535" i="3"/>
  <c r="Z535" i="3"/>
  <c r="AA535" i="3"/>
  <c r="AB535" i="3"/>
  <c r="AC535" i="3"/>
  <c r="AD535" i="3"/>
  <c r="AE535" i="3"/>
  <c r="AF535" i="3"/>
  <c r="AG535" i="3"/>
  <c r="AH535" i="3"/>
  <c r="AI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O536" i="3"/>
  <c r="P536" i="3"/>
  <c r="Q536" i="3"/>
  <c r="R536" i="3"/>
  <c r="S536" i="3"/>
  <c r="T536" i="3"/>
  <c r="U536" i="3"/>
  <c r="Y536" i="3"/>
  <c r="Z536" i="3"/>
  <c r="AA536" i="3"/>
  <c r="AB536" i="3"/>
  <c r="AC536" i="3"/>
  <c r="AD536" i="3"/>
  <c r="AE536" i="3"/>
  <c r="AF536" i="3"/>
  <c r="AG536" i="3"/>
  <c r="AH536" i="3"/>
  <c r="AI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O537" i="3"/>
  <c r="P537" i="3"/>
  <c r="Q537" i="3"/>
  <c r="R537" i="3"/>
  <c r="S537" i="3"/>
  <c r="T537" i="3"/>
  <c r="U537" i="3"/>
  <c r="Y537" i="3"/>
  <c r="Z537" i="3"/>
  <c r="AA537" i="3"/>
  <c r="AB537" i="3"/>
  <c r="AC537" i="3"/>
  <c r="AD537" i="3"/>
  <c r="AE537" i="3"/>
  <c r="AF537" i="3"/>
  <c r="AG537" i="3"/>
  <c r="AH537" i="3"/>
  <c r="AI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W538" i="3" s="1"/>
  <c r="Y538" i="3"/>
  <c r="Z538" i="3"/>
  <c r="AA538" i="3"/>
  <c r="AB538" i="3"/>
  <c r="AC538" i="3"/>
  <c r="AD538" i="3"/>
  <c r="AE538" i="3"/>
  <c r="AF538" i="3"/>
  <c r="AG538" i="3"/>
  <c r="AH538" i="3"/>
  <c r="AI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O539" i="3"/>
  <c r="P539" i="3"/>
  <c r="Q539" i="3"/>
  <c r="R539" i="3"/>
  <c r="S539" i="3"/>
  <c r="T539" i="3"/>
  <c r="U539" i="3"/>
  <c r="V539" i="3" s="1"/>
  <c r="Y539" i="3"/>
  <c r="Z539" i="3"/>
  <c r="AA539" i="3"/>
  <c r="AB539" i="3"/>
  <c r="AC539" i="3"/>
  <c r="AD539" i="3"/>
  <c r="AE539" i="3"/>
  <c r="AF539" i="3"/>
  <c r="AG539" i="3"/>
  <c r="AH539" i="3"/>
  <c r="AI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O540" i="3"/>
  <c r="P540" i="3"/>
  <c r="Q540" i="3"/>
  <c r="R540" i="3"/>
  <c r="S540" i="3"/>
  <c r="T540" i="3"/>
  <c r="U540" i="3"/>
  <c r="V540" i="3" s="1"/>
  <c r="Y540" i="3"/>
  <c r="Z540" i="3"/>
  <c r="AA540" i="3"/>
  <c r="AB540" i="3"/>
  <c r="AC540" i="3"/>
  <c r="AD540" i="3"/>
  <c r="AE540" i="3"/>
  <c r="AF540" i="3"/>
  <c r="AG540" i="3"/>
  <c r="AH540" i="3"/>
  <c r="AI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W541" i="3" s="1"/>
  <c r="Y541" i="3"/>
  <c r="Z541" i="3"/>
  <c r="AA541" i="3"/>
  <c r="AB541" i="3"/>
  <c r="AC541" i="3"/>
  <c r="AD541" i="3"/>
  <c r="AE541" i="3"/>
  <c r="AF541" i="3"/>
  <c r="AG541" i="3"/>
  <c r="AH541" i="3"/>
  <c r="AI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W542" i="3" s="1"/>
  <c r="Y542" i="3"/>
  <c r="Z542" i="3"/>
  <c r="AA542" i="3"/>
  <c r="AB542" i="3"/>
  <c r="AC542" i="3"/>
  <c r="AD542" i="3"/>
  <c r="AE542" i="3"/>
  <c r="AF542" i="3"/>
  <c r="AG542" i="3"/>
  <c r="AH542" i="3"/>
  <c r="AI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Y543" i="3"/>
  <c r="Z543" i="3"/>
  <c r="AA543" i="3"/>
  <c r="AB543" i="3"/>
  <c r="AC543" i="3"/>
  <c r="AD543" i="3"/>
  <c r="AE543" i="3"/>
  <c r="AF543" i="3"/>
  <c r="AG543" i="3"/>
  <c r="AH543" i="3"/>
  <c r="AI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W544" i="3" s="1"/>
  <c r="Y544" i="3"/>
  <c r="Z544" i="3"/>
  <c r="AA544" i="3"/>
  <c r="AB544" i="3"/>
  <c r="AC544" i="3"/>
  <c r="AD544" i="3"/>
  <c r="AE544" i="3"/>
  <c r="AF544" i="3"/>
  <c r="AG544" i="3"/>
  <c r="AH544" i="3"/>
  <c r="AI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Y545" i="3"/>
  <c r="Z545" i="3"/>
  <c r="AA545" i="3"/>
  <c r="AB545" i="3"/>
  <c r="AC545" i="3"/>
  <c r="AD545" i="3"/>
  <c r="AE545" i="3"/>
  <c r="AF545" i="3"/>
  <c r="AG545" i="3"/>
  <c r="AH545" i="3"/>
  <c r="AI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W546" i="3" s="1"/>
  <c r="Y546" i="3"/>
  <c r="Z546" i="3"/>
  <c r="AA546" i="3"/>
  <c r="AB546" i="3"/>
  <c r="AC546" i="3"/>
  <c r="AD546" i="3"/>
  <c r="AE546" i="3"/>
  <c r="AF546" i="3"/>
  <c r="AG546" i="3"/>
  <c r="AH546" i="3"/>
  <c r="AI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W547" i="3" s="1"/>
  <c r="Y547" i="3"/>
  <c r="Z547" i="3"/>
  <c r="AA547" i="3"/>
  <c r="AB547" i="3"/>
  <c r="AC547" i="3"/>
  <c r="AD547" i="3"/>
  <c r="AE547" i="3"/>
  <c r="AF547" i="3"/>
  <c r="AG547" i="3"/>
  <c r="AH547" i="3"/>
  <c r="AI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W548" i="3" s="1"/>
  <c r="Y548" i="3"/>
  <c r="Z548" i="3"/>
  <c r="AA548" i="3"/>
  <c r="AB548" i="3"/>
  <c r="AC548" i="3"/>
  <c r="AD548" i="3"/>
  <c r="AE548" i="3"/>
  <c r="AF548" i="3"/>
  <c r="AG548" i="3"/>
  <c r="AH548" i="3"/>
  <c r="AI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Y549" i="3"/>
  <c r="Z549" i="3"/>
  <c r="AA549" i="3"/>
  <c r="AB549" i="3"/>
  <c r="AC549" i="3"/>
  <c r="AD549" i="3"/>
  <c r="AE549" i="3"/>
  <c r="AF549" i="3"/>
  <c r="AG549" i="3"/>
  <c r="AH549" i="3"/>
  <c r="AI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Y550" i="3"/>
  <c r="Z550" i="3"/>
  <c r="AA550" i="3"/>
  <c r="AB550" i="3"/>
  <c r="AC550" i="3"/>
  <c r="AD550" i="3"/>
  <c r="AE550" i="3"/>
  <c r="AF550" i="3"/>
  <c r="AG550" i="3"/>
  <c r="AH550" i="3"/>
  <c r="AI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W551" i="3" s="1"/>
  <c r="Y551" i="3"/>
  <c r="Z551" i="3"/>
  <c r="AA551" i="3"/>
  <c r="AB551" i="3"/>
  <c r="AC551" i="3"/>
  <c r="AD551" i="3"/>
  <c r="AE551" i="3"/>
  <c r="AF551" i="3"/>
  <c r="AG551" i="3"/>
  <c r="AH551" i="3"/>
  <c r="AI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X552" i="3" s="1"/>
  <c r="Y552" i="3"/>
  <c r="Z552" i="3"/>
  <c r="AA552" i="3"/>
  <c r="AB552" i="3"/>
  <c r="AC552" i="3"/>
  <c r="AD552" i="3"/>
  <c r="AE552" i="3"/>
  <c r="AF552" i="3"/>
  <c r="AG552" i="3"/>
  <c r="AH552" i="3"/>
  <c r="AI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W553" i="3" s="1"/>
  <c r="Y553" i="3"/>
  <c r="Z553" i="3"/>
  <c r="AA553" i="3"/>
  <c r="AB553" i="3"/>
  <c r="AC553" i="3"/>
  <c r="AD553" i="3"/>
  <c r="AE553" i="3"/>
  <c r="AF553" i="3"/>
  <c r="AG553" i="3"/>
  <c r="AH553" i="3"/>
  <c r="AI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W554" i="3" s="1"/>
  <c r="Y554" i="3"/>
  <c r="Z554" i="3"/>
  <c r="AA554" i="3"/>
  <c r="AB554" i="3"/>
  <c r="AC554" i="3"/>
  <c r="AD554" i="3"/>
  <c r="AE554" i="3"/>
  <c r="AF554" i="3"/>
  <c r="AG554" i="3"/>
  <c r="AH554" i="3"/>
  <c r="AI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O555" i="3"/>
  <c r="P555" i="3"/>
  <c r="Q555" i="3"/>
  <c r="R555" i="3"/>
  <c r="S555" i="3"/>
  <c r="T555" i="3"/>
  <c r="U555" i="3"/>
  <c r="V555" i="3" s="1"/>
  <c r="Y555" i="3"/>
  <c r="Z555" i="3"/>
  <c r="AA555" i="3"/>
  <c r="AB555" i="3"/>
  <c r="AC555" i="3"/>
  <c r="AD555" i="3"/>
  <c r="AE555" i="3"/>
  <c r="AF555" i="3"/>
  <c r="AG555" i="3"/>
  <c r="AH555" i="3"/>
  <c r="AI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W556" i="3" s="1"/>
  <c r="Y556" i="3"/>
  <c r="Z556" i="3"/>
  <c r="AA556" i="3"/>
  <c r="AB556" i="3"/>
  <c r="AC556" i="3"/>
  <c r="AD556" i="3"/>
  <c r="AE556" i="3"/>
  <c r="AF556" i="3"/>
  <c r="AG556" i="3"/>
  <c r="AH556" i="3"/>
  <c r="AI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O557" i="3"/>
  <c r="P557" i="3"/>
  <c r="Q557" i="3"/>
  <c r="R557" i="3"/>
  <c r="S557" i="3"/>
  <c r="T557" i="3"/>
  <c r="U557" i="3"/>
  <c r="X557" i="3" s="1"/>
  <c r="Y557" i="3"/>
  <c r="Z557" i="3"/>
  <c r="AA557" i="3"/>
  <c r="AB557" i="3"/>
  <c r="AC557" i="3"/>
  <c r="AD557" i="3"/>
  <c r="AE557" i="3"/>
  <c r="AF557" i="3"/>
  <c r="AG557" i="3"/>
  <c r="AH557" i="3"/>
  <c r="AI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X558" i="3" s="1"/>
  <c r="Y558" i="3"/>
  <c r="Z558" i="3"/>
  <c r="AA558" i="3"/>
  <c r="AB558" i="3"/>
  <c r="AC558" i="3"/>
  <c r="AD558" i="3"/>
  <c r="AE558" i="3"/>
  <c r="AF558" i="3"/>
  <c r="AG558" i="3"/>
  <c r="AH558" i="3"/>
  <c r="AI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O559" i="3"/>
  <c r="P559" i="3"/>
  <c r="Q559" i="3"/>
  <c r="R559" i="3"/>
  <c r="S559" i="3"/>
  <c r="T559" i="3"/>
  <c r="U559" i="3"/>
  <c r="V559" i="3" s="1"/>
  <c r="Y559" i="3"/>
  <c r="Z559" i="3"/>
  <c r="AA559" i="3"/>
  <c r="AB559" i="3"/>
  <c r="AC559" i="3"/>
  <c r="AD559" i="3"/>
  <c r="AE559" i="3"/>
  <c r="AF559" i="3"/>
  <c r="AG559" i="3"/>
  <c r="AH559" i="3"/>
  <c r="AI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O560" i="3"/>
  <c r="P560" i="3"/>
  <c r="Q560" i="3"/>
  <c r="R560" i="3"/>
  <c r="S560" i="3"/>
  <c r="T560" i="3"/>
  <c r="U560" i="3"/>
  <c r="Y560" i="3"/>
  <c r="Z560" i="3"/>
  <c r="AA560" i="3"/>
  <c r="AB560" i="3"/>
  <c r="AC560" i="3"/>
  <c r="AD560" i="3"/>
  <c r="AE560" i="3"/>
  <c r="AF560" i="3"/>
  <c r="AG560" i="3"/>
  <c r="AH560" i="3"/>
  <c r="AI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O561" i="3"/>
  <c r="P561" i="3"/>
  <c r="Q561" i="3"/>
  <c r="R561" i="3"/>
  <c r="S561" i="3"/>
  <c r="T561" i="3"/>
  <c r="U561" i="3"/>
  <c r="V561" i="3" s="1"/>
  <c r="Y561" i="3"/>
  <c r="Z561" i="3"/>
  <c r="AA561" i="3"/>
  <c r="AB561" i="3"/>
  <c r="AC561" i="3"/>
  <c r="AD561" i="3"/>
  <c r="AE561" i="3"/>
  <c r="AF561" i="3"/>
  <c r="AG561" i="3"/>
  <c r="AH561" i="3"/>
  <c r="AI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O562" i="3"/>
  <c r="P562" i="3"/>
  <c r="Q562" i="3"/>
  <c r="R562" i="3"/>
  <c r="S562" i="3"/>
  <c r="T562" i="3"/>
  <c r="U562" i="3"/>
  <c r="V562" i="3" s="1"/>
  <c r="Y562" i="3"/>
  <c r="Z562" i="3"/>
  <c r="AA562" i="3"/>
  <c r="AB562" i="3"/>
  <c r="AC562" i="3"/>
  <c r="AD562" i="3"/>
  <c r="AE562" i="3"/>
  <c r="AF562" i="3"/>
  <c r="AG562" i="3"/>
  <c r="AH562" i="3"/>
  <c r="AI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O563" i="3"/>
  <c r="P563" i="3"/>
  <c r="Q563" i="3"/>
  <c r="R563" i="3"/>
  <c r="S563" i="3"/>
  <c r="T563" i="3"/>
  <c r="U563" i="3"/>
  <c r="V563" i="3" s="1"/>
  <c r="Y563" i="3"/>
  <c r="Z563" i="3"/>
  <c r="AA563" i="3"/>
  <c r="AB563" i="3"/>
  <c r="AC563" i="3"/>
  <c r="AD563" i="3"/>
  <c r="AE563" i="3"/>
  <c r="AF563" i="3"/>
  <c r="AG563" i="3"/>
  <c r="AH563" i="3"/>
  <c r="AI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O564" i="3"/>
  <c r="P564" i="3"/>
  <c r="Q564" i="3"/>
  <c r="R564" i="3"/>
  <c r="S564" i="3"/>
  <c r="T564" i="3"/>
  <c r="U564" i="3"/>
  <c r="X564" i="3" s="1"/>
  <c r="Y564" i="3"/>
  <c r="Z564" i="3"/>
  <c r="AA564" i="3"/>
  <c r="AB564" i="3"/>
  <c r="AC564" i="3"/>
  <c r="AD564" i="3"/>
  <c r="AE564" i="3"/>
  <c r="AF564" i="3"/>
  <c r="AG564" i="3"/>
  <c r="AH564" i="3"/>
  <c r="AI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O565" i="3"/>
  <c r="P565" i="3"/>
  <c r="Q565" i="3"/>
  <c r="R565" i="3"/>
  <c r="S565" i="3"/>
  <c r="T565" i="3"/>
  <c r="U565" i="3"/>
  <c r="W565" i="3" s="1"/>
  <c r="Y565" i="3"/>
  <c r="Z565" i="3"/>
  <c r="AA565" i="3"/>
  <c r="AB565" i="3"/>
  <c r="AC565" i="3"/>
  <c r="AD565" i="3"/>
  <c r="AE565" i="3"/>
  <c r="AF565" i="3"/>
  <c r="AG565" i="3"/>
  <c r="AH565" i="3"/>
  <c r="AI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O566" i="3"/>
  <c r="P566" i="3"/>
  <c r="Q566" i="3"/>
  <c r="R566" i="3"/>
  <c r="S566" i="3"/>
  <c r="T566" i="3"/>
  <c r="U566" i="3"/>
  <c r="V566" i="3" s="1"/>
  <c r="Y566" i="3"/>
  <c r="Z566" i="3"/>
  <c r="AA566" i="3"/>
  <c r="AB566" i="3"/>
  <c r="AC566" i="3"/>
  <c r="AD566" i="3"/>
  <c r="AE566" i="3"/>
  <c r="AF566" i="3"/>
  <c r="AG566" i="3"/>
  <c r="AH566" i="3"/>
  <c r="AI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W567" i="3" s="1"/>
  <c r="Y567" i="3"/>
  <c r="Z567" i="3"/>
  <c r="AA567" i="3"/>
  <c r="AB567" i="3"/>
  <c r="AC567" i="3"/>
  <c r="AD567" i="3"/>
  <c r="AE567" i="3"/>
  <c r="AF567" i="3"/>
  <c r="AG567" i="3"/>
  <c r="AH567" i="3"/>
  <c r="AI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O568" i="3"/>
  <c r="P568" i="3"/>
  <c r="Q568" i="3"/>
  <c r="R568" i="3"/>
  <c r="S568" i="3"/>
  <c r="T568" i="3"/>
  <c r="U568" i="3"/>
  <c r="W568" i="3" s="1"/>
  <c r="Y568" i="3"/>
  <c r="Z568" i="3"/>
  <c r="AA568" i="3"/>
  <c r="AB568" i="3"/>
  <c r="AC568" i="3"/>
  <c r="AD568" i="3"/>
  <c r="AE568" i="3"/>
  <c r="AF568" i="3"/>
  <c r="AG568" i="3"/>
  <c r="AH568" i="3"/>
  <c r="AI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O569" i="3"/>
  <c r="P569" i="3"/>
  <c r="Q569" i="3"/>
  <c r="R569" i="3"/>
  <c r="S569" i="3"/>
  <c r="T569" i="3"/>
  <c r="U569" i="3"/>
  <c r="W569" i="3" s="1"/>
  <c r="Y569" i="3"/>
  <c r="Z569" i="3"/>
  <c r="AA569" i="3"/>
  <c r="AB569" i="3"/>
  <c r="AC569" i="3"/>
  <c r="AD569" i="3"/>
  <c r="AE569" i="3"/>
  <c r="AF569" i="3"/>
  <c r="AG569" i="3"/>
  <c r="AH569" i="3"/>
  <c r="AI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Y570" i="3"/>
  <c r="Z570" i="3"/>
  <c r="AA570" i="3"/>
  <c r="AB570" i="3"/>
  <c r="AC570" i="3"/>
  <c r="AD570" i="3"/>
  <c r="AE570" i="3"/>
  <c r="AF570" i="3"/>
  <c r="AG570" i="3"/>
  <c r="AH570" i="3"/>
  <c r="AI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W571" i="3" s="1"/>
  <c r="Y571" i="3"/>
  <c r="Z571" i="3"/>
  <c r="AA571" i="3"/>
  <c r="AB571" i="3"/>
  <c r="AC571" i="3"/>
  <c r="AD571" i="3"/>
  <c r="AE571" i="3"/>
  <c r="AF571" i="3"/>
  <c r="AG571" i="3"/>
  <c r="AH571" i="3"/>
  <c r="AI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O572" i="3"/>
  <c r="P572" i="3"/>
  <c r="Q572" i="3"/>
  <c r="R572" i="3"/>
  <c r="S572" i="3"/>
  <c r="T572" i="3"/>
  <c r="U572" i="3"/>
  <c r="W572" i="3" s="1"/>
  <c r="Y572" i="3"/>
  <c r="Z572" i="3"/>
  <c r="AA572" i="3"/>
  <c r="AB572" i="3"/>
  <c r="AC572" i="3"/>
  <c r="AD572" i="3"/>
  <c r="AE572" i="3"/>
  <c r="AF572" i="3"/>
  <c r="AG572" i="3"/>
  <c r="AH572" i="3"/>
  <c r="AI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O573" i="3"/>
  <c r="P573" i="3"/>
  <c r="Q573" i="3"/>
  <c r="R573" i="3"/>
  <c r="S573" i="3"/>
  <c r="T573" i="3"/>
  <c r="U573" i="3"/>
  <c r="V573" i="3" s="1"/>
  <c r="Y573" i="3"/>
  <c r="Z573" i="3"/>
  <c r="AA573" i="3"/>
  <c r="AB573" i="3"/>
  <c r="AC573" i="3"/>
  <c r="AD573" i="3"/>
  <c r="AE573" i="3"/>
  <c r="AF573" i="3"/>
  <c r="AG573" i="3"/>
  <c r="AH573" i="3"/>
  <c r="AI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W574" i="3" s="1"/>
  <c r="Y574" i="3"/>
  <c r="Z574" i="3"/>
  <c r="AA574" i="3"/>
  <c r="AB574" i="3"/>
  <c r="AC574" i="3"/>
  <c r="AD574" i="3"/>
  <c r="AE574" i="3"/>
  <c r="AF574" i="3"/>
  <c r="AG574" i="3"/>
  <c r="AH574" i="3"/>
  <c r="AI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O575" i="3"/>
  <c r="P575" i="3"/>
  <c r="Q575" i="3"/>
  <c r="R575" i="3"/>
  <c r="S575" i="3"/>
  <c r="T575" i="3"/>
  <c r="U575" i="3"/>
  <c r="Y575" i="3"/>
  <c r="Z575" i="3"/>
  <c r="AA575" i="3"/>
  <c r="AB575" i="3"/>
  <c r="AC575" i="3"/>
  <c r="AD575" i="3"/>
  <c r="AE575" i="3"/>
  <c r="AF575" i="3"/>
  <c r="AG575" i="3"/>
  <c r="AH575" i="3"/>
  <c r="AI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Y576" i="3"/>
  <c r="Z576" i="3"/>
  <c r="AA576" i="3"/>
  <c r="AB576" i="3"/>
  <c r="AC576" i="3"/>
  <c r="AD576" i="3"/>
  <c r="AE576" i="3"/>
  <c r="AF576" i="3"/>
  <c r="AG576" i="3"/>
  <c r="AH576" i="3"/>
  <c r="AI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O577" i="3"/>
  <c r="P577" i="3"/>
  <c r="Q577" i="3"/>
  <c r="R577" i="3"/>
  <c r="S577" i="3"/>
  <c r="T577" i="3"/>
  <c r="U577" i="3"/>
  <c r="V577" i="3" s="1"/>
  <c r="Y577" i="3"/>
  <c r="Z577" i="3"/>
  <c r="AA577" i="3"/>
  <c r="AB577" i="3"/>
  <c r="AC577" i="3"/>
  <c r="AD577" i="3"/>
  <c r="AE577" i="3"/>
  <c r="AF577" i="3"/>
  <c r="AG577" i="3"/>
  <c r="AH577" i="3"/>
  <c r="AI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O578" i="3"/>
  <c r="P578" i="3"/>
  <c r="Q578" i="3"/>
  <c r="R578" i="3"/>
  <c r="S578" i="3"/>
  <c r="T578" i="3"/>
  <c r="U578" i="3"/>
  <c r="V578" i="3" s="1"/>
  <c r="Y578" i="3"/>
  <c r="Z578" i="3"/>
  <c r="AA578" i="3"/>
  <c r="AB578" i="3"/>
  <c r="AC578" i="3"/>
  <c r="AD578" i="3"/>
  <c r="AE578" i="3"/>
  <c r="AF578" i="3"/>
  <c r="AG578" i="3"/>
  <c r="AH578" i="3"/>
  <c r="AI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W579" i="3" s="1"/>
  <c r="Y579" i="3"/>
  <c r="Z579" i="3"/>
  <c r="AA579" i="3"/>
  <c r="AB579" i="3"/>
  <c r="AC579" i="3"/>
  <c r="AD579" i="3"/>
  <c r="AE579" i="3"/>
  <c r="AF579" i="3"/>
  <c r="AG579" i="3"/>
  <c r="AH579" i="3"/>
  <c r="AI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W580" i="3" s="1"/>
  <c r="Y580" i="3"/>
  <c r="Z580" i="3"/>
  <c r="AA580" i="3"/>
  <c r="AB580" i="3"/>
  <c r="AC580" i="3"/>
  <c r="AD580" i="3"/>
  <c r="AE580" i="3"/>
  <c r="AF580" i="3"/>
  <c r="AG580" i="3"/>
  <c r="AH580" i="3"/>
  <c r="AI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 s="1"/>
  <c r="Y581" i="3"/>
  <c r="Z581" i="3"/>
  <c r="AA581" i="3"/>
  <c r="AB581" i="3"/>
  <c r="AC581" i="3"/>
  <c r="AD581" i="3"/>
  <c r="AE581" i="3"/>
  <c r="AF581" i="3"/>
  <c r="AG581" i="3"/>
  <c r="AH581" i="3"/>
  <c r="AI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W582" i="3" s="1"/>
  <c r="Y582" i="3"/>
  <c r="Z582" i="3"/>
  <c r="AA582" i="3"/>
  <c r="AB582" i="3"/>
  <c r="AC582" i="3"/>
  <c r="AD582" i="3"/>
  <c r="AE582" i="3"/>
  <c r="AF582" i="3"/>
  <c r="AG582" i="3"/>
  <c r="AH582" i="3"/>
  <c r="AI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W583" i="3" s="1"/>
  <c r="Y583" i="3"/>
  <c r="Z583" i="3"/>
  <c r="AA583" i="3"/>
  <c r="AB583" i="3"/>
  <c r="AC583" i="3"/>
  <c r="AD583" i="3"/>
  <c r="AE583" i="3"/>
  <c r="AF583" i="3"/>
  <c r="AG583" i="3"/>
  <c r="AH583" i="3"/>
  <c r="AI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W584" i="3" s="1"/>
  <c r="Y584" i="3"/>
  <c r="Z584" i="3"/>
  <c r="AA584" i="3"/>
  <c r="AB584" i="3"/>
  <c r="AC584" i="3"/>
  <c r="AD584" i="3"/>
  <c r="AE584" i="3"/>
  <c r="AF584" i="3"/>
  <c r="AG584" i="3"/>
  <c r="AH584" i="3"/>
  <c r="AI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Y585" i="3"/>
  <c r="Z585" i="3"/>
  <c r="AA585" i="3"/>
  <c r="AB585" i="3"/>
  <c r="AC585" i="3"/>
  <c r="AD585" i="3"/>
  <c r="AE585" i="3"/>
  <c r="AF585" i="3"/>
  <c r="AG585" i="3"/>
  <c r="AH585" i="3"/>
  <c r="AI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W586" i="3" s="1"/>
  <c r="Y586" i="3"/>
  <c r="Z586" i="3"/>
  <c r="AA586" i="3"/>
  <c r="AB586" i="3"/>
  <c r="AC586" i="3"/>
  <c r="AD586" i="3"/>
  <c r="AE586" i="3"/>
  <c r="AF586" i="3"/>
  <c r="AG586" i="3"/>
  <c r="AH586" i="3"/>
  <c r="AI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W587" i="3" s="1"/>
  <c r="Y587" i="3"/>
  <c r="Z587" i="3"/>
  <c r="AA587" i="3"/>
  <c r="AB587" i="3"/>
  <c r="AC587" i="3"/>
  <c r="AD587" i="3"/>
  <c r="AE587" i="3"/>
  <c r="AF587" i="3"/>
  <c r="AG587" i="3"/>
  <c r="AH587" i="3"/>
  <c r="AI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Y588" i="3"/>
  <c r="Z588" i="3"/>
  <c r="AA588" i="3"/>
  <c r="AB588" i="3"/>
  <c r="AC588" i="3"/>
  <c r="AD588" i="3"/>
  <c r="AE588" i="3"/>
  <c r="AF588" i="3"/>
  <c r="AG588" i="3"/>
  <c r="AH588" i="3"/>
  <c r="AI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 s="1"/>
  <c r="Y589" i="3"/>
  <c r="Z589" i="3"/>
  <c r="AA589" i="3"/>
  <c r="AB589" i="3"/>
  <c r="AC589" i="3"/>
  <c r="AD589" i="3"/>
  <c r="AE589" i="3"/>
  <c r="AF589" i="3"/>
  <c r="AG589" i="3"/>
  <c r="AH589" i="3"/>
  <c r="AI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 s="1"/>
  <c r="Y590" i="3"/>
  <c r="Z590" i="3"/>
  <c r="AA590" i="3"/>
  <c r="AB590" i="3"/>
  <c r="AC590" i="3"/>
  <c r="AD590" i="3"/>
  <c r="AE590" i="3"/>
  <c r="AF590" i="3"/>
  <c r="AG590" i="3"/>
  <c r="AH590" i="3"/>
  <c r="AI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 s="1"/>
  <c r="Y591" i="3"/>
  <c r="Z591" i="3"/>
  <c r="AA591" i="3"/>
  <c r="AB591" i="3"/>
  <c r="AC591" i="3"/>
  <c r="AD591" i="3"/>
  <c r="AE591" i="3"/>
  <c r="AF591" i="3"/>
  <c r="AG591" i="3"/>
  <c r="AH591" i="3"/>
  <c r="AI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 s="1"/>
  <c r="Y592" i="3"/>
  <c r="Z592" i="3"/>
  <c r="AA592" i="3"/>
  <c r="AB592" i="3"/>
  <c r="AC592" i="3"/>
  <c r="AD592" i="3"/>
  <c r="AE592" i="3"/>
  <c r="AF592" i="3"/>
  <c r="AG592" i="3"/>
  <c r="AH592" i="3"/>
  <c r="AI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W593" i="3" s="1"/>
  <c r="Y593" i="3"/>
  <c r="Z593" i="3"/>
  <c r="AA593" i="3"/>
  <c r="AB593" i="3"/>
  <c r="AC593" i="3"/>
  <c r="AD593" i="3"/>
  <c r="AE593" i="3"/>
  <c r="AF593" i="3"/>
  <c r="AG593" i="3"/>
  <c r="AH593" i="3"/>
  <c r="AI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Y594" i="3"/>
  <c r="Z594" i="3"/>
  <c r="AA594" i="3"/>
  <c r="AB594" i="3"/>
  <c r="AC594" i="3"/>
  <c r="AD594" i="3"/>
  <c r="AE594" i="3"/>
  <c r="AF594" i="3"/>
  <c r="AG594" i="3"/>
  <c r="AH594" i="3"/>
  <c r="AI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W595" i="3" s="1"/>
  <c r="Y595" i="3"/>
  <c r="Z595" i="3"/>
  <c r="AA595" i="3"/>
  <c r="AB595" i="3"/>
  <c r="AC595" i="3"/>
  <c r="AD595" i="3"/>
  <c r="AE595" i="3"/>
  <c r="AF595" i="3"/>
  <c r="AG595" i="3"/>
  <c r="AH595" i="3"/>
  <c r="AI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W596" i="3" s="1"/>
  <c r="Y596" i="3"/>
  <c r="Z596" i="3"/>
  <c r="AA596" i="3"/>
  <c r="AB596" i="3"/>
  <c r="AC596" i="3"/>
  <c r="AD596" i="3"/>
  <c r="AE596" i="3"/>
  <c r="AF596" i="3"/>
  <c r="AG596" i="3"/>
  <c r="AH596" i="3"/>
  <c r="AI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X597" i="3" s="1"/>
  <c r="Y597" i="3"/>
  <c r="Z597" i="3"/>
  <c r="AA597" i="3"/>
  <c r="AB597" i="3"/>
  <c r="AC597" i="3"/>
  <c r="AD597" i="3"/>
  <c r="AE597" i="3"/>
  <c r="AF597" i="3"/>
  <c r="AG597" i="3"/>
  <c r="AH597" i="3"/>
  <c r="AI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W598" i="3" s="1"/>
  <c r="Y598" i="3"/>
  <c r="Z598" i="3"/>
  <c r="AA598" i="3"/>
  <c r="AB598" i="3"/>
  <c r="AC598" i="3"/>
  <c r="AD598" i="3"/>
  <c r="AE598" i="3"/>
  <c r="AF598" i="3"/>
  <c r="AG598" i="3"/>
  <c r="AH598" i="3"/>
  <c r="AI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Y599" i="3"/>
  <c r="Z599" i="3"/>
  <c r="AA599" i="3"/>
  <c r="AB599" i="3"/>
  <c r="AC599" i="3"/>
  <c r="AD599" i="3"/>
  <c r="AE599" i="3"/>
  <c r="AF599" i="3"/>
  <c r="AG599" i="3"/>
  <c r="AH599" i="3"/>
  <c r="AI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W600" i="3" s="1"/>
  <c r="Y600" i="3"/>
  <c r="Z600" i="3"/>
  <c r="AA600" i="3"/>
  <c r="AB600" i="3"/>
  <c r="AC600" i="3"/>
  <c r="AD600" i="3"/>
  <c r="AE600" i="3"/>
  <c r="AF600" i="3"/>
  <c r="AG600" i="3"/>
  <c r="AH600" i="3"/>
  <c r="AI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 s="1"/>
  <c r="Y601" i="3"/>
  <c r="Z601" i="3"/>
  <c r="AA601" i="3"/>
  <c r="AB601" i="3"/>
  <c r="AC601" i="3"/>
  <c r="AD601" i="3"/>
  <c r="AE601" i="3"/>
  <c r="AF601" i="3"/>
  <c r="AG601" i="3"/>
  <c r="AH601" i="3"/>
  <c r="AI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X602" i="3" s="1"/>
  <c r="Y602" i="3"/>
  <c r="Z602" i="3"/>
  <c r="AA602" i="3"/>
  <c r="AB602" i="3"/>
  <c r="AC602" i="3"/>
  <c r="AD602" i="3"/>
  <c r="AE602" i="3"/>
  <c r="AF602" i="3"/>
  <c r="AG602" i="3"/>
  <c r="AH602" i="3"/>
  <c r="AI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X603" i="3" s="1"/>
  <c r="Y603" i="3"/>
  <c r="Z603" i="3"/>
  <c r="AA603" i="3"/>
  <c r="AB603" i="3"/>
  <c r="AC603" i="3"/>
  <c r="AD603" i="3"/>
  <c r="AE603" i="3"/>
  <c r="AF603" i="3"/>
  <c r="AG603" i="3"/>
  <c r="AH603" i="3"/>
  <c r="AI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Y604" i="3"/>
  <c r="Z604" i="3"/>
  <c r="AA604" i="3"/>
  <c r="AB604" i="3"/>
  <c r="AC604" i="3"/>
  <c r="AD604" i="3"/>
  <c r="AE604" i="3"/>
  <c r="AF604" i="3"/>
  <c r="AG604" i="3"/>
  <c r="AH604" i="3"/>
  <c r="AI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Y605" i="3"/>
  <c r="Z605" i="3"/>
  <c r="AA605" i="3"/>
  <c r="AB605" i="3"/>
  <c r="AC605" i="3"/>
  <c r="AD605" i="3"/>
  <c r="AE605" i="3"/>
  <c r="AF605" i="3"/>
  <c r="AG605" i="3"/>
  <c r="AH605" i="3"/>
  <c r="AI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W606" i="3" s="1"/>
  <c r="Y606" i="3"/>
  <c r="Z606" i="3"/>
  <c r="AA606" i="3"/>
  <c r="AB606" i="3"/>
  <c r="AC606" i="3"/>
  <c r="AD606" i="3"/>
  <c r="AE606" i="3"/>
  <c r="AF606" i="3"/>
  <c r="AG606" i="3"/>
  <c r="AH606" i="3"/>
  <c r="AI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 s="1"/>
  <c r="Y607" i="3"/>
  <c r="Z607" i="3"/>
  <c r="AA607" i="3"/>
  <c r="AB607" i="3"/>
  <c r="AC607" i="3"/>
  <c r="AD607" i="3"/>
  <c r="AE607" i="3"/>
  <c r="AF607" i="3"/>
  <c r="AG607" i="3"/>
  <c r="AH607" i="3"/>
  <c r="AI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X608" i="3" s="1"/>
  <c r="Y608" i="3"/>
  <c r="Z608" i="3"/>
  <c r="AA608" i="3"/>
  <c r="AB608" i="3"/>
  <c r="AC608" i="3"/>
  <c r="AD608" i="3"/>
  <c r="AE608" i="3"/>
  <c r="AF608" i="3"/>
  <c r="AG608" i="3"/>
  <c r="AH608" i="3"/>
  <c r="AI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X609" i="3" s="1"/>
  <c r="Y609" i="3"/>
  <c r="Z609" i="3"/>
  <c r="AA609" i="3"/>
  <c r="AB609" i="3"/>
  <c r="AC609" i="3"/>
  <c r="AD609" i="3"/>
  <c r="AE609" i="3"/>
  <c r="AF609" i="3"/>
  <c r="AG609" i="3"/>
  <c r="AH609" i="3"/>
  <c r="AI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Y610" i="3"/>
  <c r="Z610" i="3"/>
  <c r="AA610" i="3"/>
  <c r="AB610" i="3"/>
  <c r="AC610" i="3"/>
  <c r="AD610" i="3"/>
  <c r="AE610" i="3"/>
  <c r="AF610" i="3"/>
  <c r="AG610" i="3"/>
  <c r="AH610" i="3"/>
  <c r="AI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Y611" i="3"/>
  <c r="Z611" i="3"/>
  <c r="AA611" i="3"/>
  <c r="AB611" i="3"/>
  <c r="AC611" i="3"/>
  <c r="AD611" i="3"/>
  <c r="AE611" i="3"/>
  <c r="AF611" i="3"/>
  <c r="AG611" i="3"/>
  <c r="AH611" i="3"/>
  <c r="AI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W612" i="3" s="1"/>
  <c r="Y612" i="3"/>
  <c r="Z612" i="3"/>
  <c r="AA612" i="3"/>
  <c r="AB612" i="3"/>
  <c r="AC612" i="3"/>
  <c r="AD612" i="3"/>
  <c r="AE612" i="3"/>
  <c r="AF612" i="3"/>
  <c r="AG612" i="3"/>
  <c r="AH612" i="3"/>
  <c r="AI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X613" i="3" s="1"/>
  <c r="Y613" i="3"/>
  <c r="Z613" i="3"/>
  <c r="AA613" i="3"/>
  <c r="AB613" i="3"/>
  <c r="AC613" i="3"/>
  <c r="AD613" i="3"/>
  <c r="AE613" i="3"/>
  <c r="AF613" i="3"/>
  <c r="AG613" i="3"/>
  <c r="AH613" i="3"/>
  <c r="AI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X614" i="3" s="1"/>
  <c r="Y614" i="3"/>
  <c r="Z614" i="3"/>
  <c r="AA614" i="3"/>
  <c r="AB614" i="3"/>
  <c r="AC614" i="3"/>
  <c r="AD614" i="3"/>
  <c r="AE614" i="3"/>
  <c r="AF614" i="3"/>
  <c r="AG614" i="3"/>
  <c r="AH614" i="3"/>
  <c r="AI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X615" i="3" s="1"/>
  <c r="Y615" i="3"/>
  <c r="Z615" i="3"/>
  <c r="AA615" i="3"/>
  <c r="AB615" i="3"/>
  <c r="AC615" i="3"/>
  <c r="AD615" i="3"/>
  <c r="AE615" i="3"/>
  <c r="AF615" i="3"/>
  <c r="AG615" i="3"/>
  <c r="AH615" i="3"/>
  <c r="AI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 s="1"/>
  <c r="Y616" i="3"/>
  <c r="Z616" i="3"/>
  <c r="AA616" i="3"/>
  <c r="AB616" i="3"/>
  <c r="AC616" i="3"/>
  <c r="AD616" i="3"/>
  <c r="AE616" i="3"/>
  <c r="AF616" i="3"/>
  <c r="AG616" i="3"/>
  <c r="AH616" i="3"/>
  <c r="AI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Y617" i="3"/>
  <c r="Z617" i="3"/>
  <c r="AA617" i="3"/>
  <c r="AB617" i="3"/>
  <c r="AC617" i="3"/>
  <c r="AD617" i="3"/>
  <c r="AE617" i="3"/>
  <c r="AF617" i="3"/>
  <c r="AG617" i="3"/>
  <c r="AH617" i="3"/>
  <c r="AI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W618" i="3" s="1"/>
  <c r="Y618" i="3"/>
  <c r="Z618" i="3"/>
  <c r="AA618" i="3"/>
  <c r="AB618" i="3"/>
  <c r="AC618" i="3"/>
  <c r="AD618" i="3"/>
  <c r="AE618" i="3"/>
  <c r="AF618" i="3"/>
  <c r="AG618" i="3"/>
  <c r="AH618" i="3"/>
  <c r="AI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W619" i="3" s="1"/>
  <c r="Y619" i="3"/>
  <c r="Z619" i="3"/>
  <c r="AA619" i="3"/>
  <c r="AB619" i="3"/>
  <c r="AC619" i="3"/>
  <c r="AD619" i="3"/>
  <c r="AE619" i="3"/>
  <c r="AF619" i="3"/>
  <c r="AG619" i="3"/>
  <c r="AH619" i="3"/>
  <c r="AI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 s="1"/>
  <c r="Y620" i="3"/>
  <c r="Z620" i="3"/>
  <c r="AA620" i="3"/>
  <c r="AB620" i="3"/>
  <c r="AC620" i="3"/>
  <c r="AD620" i="3"/>
  <c r="AE620" i="3"/>
  <c r="AF620" i="3"/>
  <c r="AG620" i="3"/>
  <c r="AH620" i="3"/>
  <c r="AI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W621" i="3" s="1"/>
  <c r="Y621" i="3"/>
  <c r="Z621" i="3"/>
  <c r="AA621" i="3"/>
  <c r="AB621" i="3"/>
  <c r="AC621" i="3"/>
  <c r="AD621" i="3"/>
  <c r="AE621" i="3"/>
  <c r="AF621" i="3"/>
  <c r="AG621" i="3"/>
  <c r="AH621" i="3"/>
  <c r="AI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Y622" i="3"/>
  <c r="Z622" i="3"/>
  <c r="AA622" i="3"/>
  <c r="AB622" i="3"/>
  <c r="AC622" i="3"/>
  <c r="AD622" i="3"/>
  <c r="AE622" i="3"/>
  <c r="AF622" i="3"/>
  <c r="AG622" i="3"/>
  <c r="AH622" i="3"/>
  <c r="AI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 s="1"/>
  <c r="Y623" i="3"/>
  <c r="Z623" i="3"/>
  <c r="AA623" i="3"/>
  <c r="AB623" i="3"/>
  <c r="AC623" i="3"/>
  <c r="AD623" i="3"/>
  <c r="AE623" i="3"/>
  <c r="AF623" i="3"/>
  <c r="AG623" i="3"/>
  <c r="AH623" i="3"/>
  <c r="AI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W624" i="3" s="1"/>
  <c r="Y624" i="3"/>
  <c r="Z624" i="3"/>
  <c r="AA624" i="3"/>
  <c r="AB624" i="3"/>
  <c r="AC624" i="3"/>
  <c r="AD624" i="3"/>
  <c r="AE624" i="3"/>
  <c r="AF624" i="3"/>
  <c r="AG624" i="3"/>
  <c r="AH624" i="3"/>
  <c r="AI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Y625" i="3"/>
  <c r="Z625" i="3"/>
  <c r="AA625" i="3"/>
  <c r="AB625" i="3"/>
  <c r="AC625" i="3"/>
  <c r="AD625" i="3"/>
  <c r="AE625" i="3"/>
  <c r="AF625" i="3"/>
  <c r="AG625" i="3"/>
  <c r="AH625" i="3"/>
  <c r="AI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W626" i="3" s="1"/>
  <c r="Y626" i="3"/>
  <c r="Z626" i="3"/>
  <c r="AA626" i="3"/>
  <c r="AB626" i="3"/>
  <c r="AC626" i="3"/>
  <c r="AD626" i="3"/>
  <c r="AE626" i="3"/>
  <c r="AF626" i="3"/>
  <c r="AG626" i="3"/>
  <c r="AH626" i="3"/>
  <c r="AI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W627" i="3" s="1"/>
  <c r="Y627" i="3"/>
  <c r="Z627" i="3"/>
  <c r="AA627" i="3"/>
  <c r="AB627" i="3"/>
  <c r="AC627" i="3"/>
  <c r="AD627" i="3"/>
  <c r="AE627" i="3"/>
  <c r="AF627" i="3"/>
  <c r="AG627" i="3"/>
  <c r="AH627" i="3"/>
  <c r="AI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Y628" i="3"/>
  <c r="Z628" i="3"/>
  <c r="AA628" i="3"/>
  <c r="AB628" i="3"/>
  <c r="AC628" i="3"/>
  <c r="AD628" i="3"/>
  <c r="AE628" i="3"/>
  <c r="AF628" i="3"/>
  <c r="AG628" i="3"/>
  <c r="AH628" i="3"/>
  <c r="AI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 s="1"/>
  <c r="Y629" i="3"/>
  <c r="Z629" i="3"/>
  <c r="AA629" i="3"/>
  <c r="AB629" i="3"/>
  <c r="AC629" i="3"/>
  <c r="AD629" i="3"/>
  <c r="AE629" i="3"/>
  <c r="AF629" i="3"/>
  <c r="AG629" i="3"/>
  <c r="AH629" i="3"/>
  <c r="AI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 s="1"/>
  <c r="Y630" i="3"/>
  <c r="Z630" i="3"/>
  <c r="AA630" i="3"/>
  <c r="AB630" i="3"/>
  <c r="AC630" i="3"/>
  <c r="AD630" i="3"/>
  <c r="AE630" i="3"/>
  <c r="AF630" i="3"/>
  <c r="AG630" i="3"/>
  <c r="AH630" i="3"/>
  <c r="AI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 s="1"/>
  <c r="Y631" i="3"/>
  <c r="Z631" i="3"/>
  <c r="AA631" i="3"/>
  <c r="AB631" i="3"/>
  <c r="AC631" i="3"/>
  <c r="AD631" i="3"/>
  <c r="AE631" i="3"/>
  <c r="AF631" i="3"/>
  <c r="AG631" i="3"/>
  <c r="AH631" i="3"/>
  <c r="AI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X632" i="3" s="1"/>
  <c r="Y632" i="3"/>
  <c r="Z632" i="3"/>
  <c r="AA632" i="3"/>
  <c r="AB632" i="3"/>
  <c r="AC632" i="3"/>
  <c r="AD632" i="3"/>
  <c r="AE632" i="3"/>
  <c r="AF632" i="3"/>
  <c r="AG632" i="3"/>
  <c r="AH632" i="3"/>
  <c r="AI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W633" i="3" s="1"/>
  <c r="Y633" i="3"/>
  <c r="Z633" i="3"/>
  <c r="AA633" i="3"/>
  <c r="AB633" i="3"/>
  <c r="AC633" i="3"/>
  <c r="AD633" i="3"/>
  <c r="AE633" i="3"/>
  <c r="AF633" i="3"/>
  <c r="AG633" i="3"/>
  <c r="AH633" i="3"/>
  <c r="AI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 s="1"/>
  <c r="Y634" i="3"/>
  <c r="Z634" i="3"/>
  <c r="AA634" i="3"/>
  <c r="AB634" i="3"/>
  <c r="AC634" i="3"/>
  <c r="AD634" i="3"/>
  <c r="AE634" i="3"/>
  <c r="AF634" i="3"/>
  <c r="AG634" i="3"/>
  <c r="AH634" i="3"/>
  <c r="AI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 s="1"/>
  <c r="Y635" i="3"/>
  <c r="Z635" i="3"/>
  <c r="AA635" i="3"/>
  <c r="AB635" i="3"/>
  <c r="AC635" i="3"/>
  <c r="AD635" i="3"/>
  <c r="AE635" i="3"/>
  <c r="AF635" i="3"/>
  <c r="AG635" i="3"/>
  <c r="AH635" i="3"/>
  <c r="AI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X636" i="3" s="1"/>
  <c r="Y636" i="3"/>
  <c r="Z636" i="3"/>
  <c r="AA636" i="3"/>
  <c r="AB636" i="3"/>
  <c r="AC636" i="3"/>
  <c r="AD636" i="3"/>
  <c r="AE636" i="3"/>
  <c r="AF636" i="3"/>
  <c r="AG636" i="3"/>
  <c r="AH636" i="3"/>
  <c r="AI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W637" i="3" s="1"/>
  <c r="Y637" i="3"/>
  <c r="Z637" i="3"/>
  <c r="AA637" i="3"/>
  <c r="AB637" i="3"/>
  <c r="AC637" i="3"/>
  <c r="AD637" i="3"/>
  <c r="AE637" i="3"/>
  <c r="AF637" i="3"/>
  <c r="AG637" i="3"/>
  <c r="AH637" i="3"/>
  <c r="AI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W638" i="3" s="1"/>
  <c r="Y638" i="3"/>
  <c r="Z638" i="3"/>
  <c r="AA638" i="3"/>
  <c r="AB638" i="3"/>
  <c r="AC638" i="3"/>
  <c r="AD638" i="3"/>
  <c r="AE638" i="3"/>
  <c r="AF638" i="3"/>
  <c r="AG638" i="3"/>
  <c r="AH638" i="3"/>
  <c r="AI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 s="1"/>
  <c r="Y639" i="3"/>
  <c r="Z639" i="3"/>
  <c r="AA639" i="3"/>
  <c r="AB639" i="3"/>
  <c r="AC639" i="3"/>
  <c r="AD639" i="3"/>
  <c r="AE639" i="3"/>
  <c r="AF639" i="3"/>
  <c r="AG639" i="3"/>
  <c r="AH639" i="3"/>
  <c r="AI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Y640" i="3"/>
  <c r="Z640" i="3"/>
  <c r="AA640" i="3"/>
  <c r="AB640" i="3"/>
  <c r="AC640" i="3"/>
  <c r="AD640" i="3"/>
  <c r="AE640" i="3"/>
  <c r="AF640" i="3"/>
  <c r="AG640" i="3"/>
  <c r="AH640" i="3"/>
  <c r="AI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V641" i="3" s="1"/>
  <c r="Y641" i="3"/>
  <c r="Z641" i="3"/>
  <c r="AA641" i="3"/>
  <c r="AB641" i="3"/>
  <c r="AC641" i="3"/>
  <c r="AD641" i="3"/>
  <c r="AE641" i="3"/>
  <c r="AF641" i="3"/>
  <c r="AG641" i="3"/>
  <c r="AH641" i="3"/>
  <c r="AI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W642" i="3" s="1"/>
  <c r="Y642" i="3"/>
  <c r="Z642" i="3"/>
  <c r="AA642" i="3"/>
  <c r="AB642" i="3"/>
  <c r="AC642" i="3"/>
  <c r="AD642" i="3"/>
  <c r="AE642" i="3"/>
  <c r="AF642" i="3"/>
  <c r="AG642" i="3"/>
  <c r="AH642" i="3"/>
  <c r="AI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Y643" i="3"/>
  <c r="Z643" i="3"/>
  <c r="AA643" i="3"/>
  <c r="AB643" i="3"/>
  <c r="AC643" i="3"/>
  <c r="AD643" i="3"/>
  <c r="AE643" i="3"/>
  <c r="AF643" i="3"/>
  <c r="AG643" i="3"/>
  <c r="AH643" i="3"/>
  <c r="AI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Y644" i="3"/>
  <c r="Z644" i="3"/>
  <c r="AA644" i="3"/>
  <c r="AB644" i="3"/>
  <c r="AC644" i="3"/>
  <c r="AD644" i="3"/>
  <c r="AE644" i="3"/>
  <c r="AF644" i="3"/>
  <c r="AG644" i="3"/>
  <c r="AH644" i="3"/>
  <c r="AI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W645" i="3" s="1"/>
  <c r="Y645" i="3"/>
  <c r="Z645" i="3"/>
  <c r="AA645" i="3"/>
  <c r="AB645" i="3"/>
  <c r="AC645" i="3"/>
  <c r="AD645" i="3"/>
  <c r="AE645" i="3"/>
  <c r="AF645" i="3"/>
  <c r="AG645" i="3"/>
  <c r="AH645" i="3"/>
  <c r="AI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V646" i="3" s="1"/>
  <c r="Y646" i="3"/>
  <c r="Z646" i="3"/>
  <c r="AA646" i="3"/>
  <c r="AB646" i="3"/>
  <c r="AC646" i="3"/>
  <c r="AD646" i="3"/>
  <c r="AE646" i="3"/>
  <c r="AF646" i="3"/>
  <c r="AG646" i="3"/>
  <c r="AH646" i="3"/>
  <c r="AI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O647" i="3"/>
  <c r="P647" i="3"/>
  <c r="Q647" i="3"/>
  <c r="R647" i="3"/>
  <c r="S647" i="3"/>
  <c r="T647" i="3"/>
  <c r="U647" i="3"/>
  <c r="W647" i="3" s="1"/>
  <c r="Y647" i="3"/>
  <c r="Z647" i="3"/>
  <c r="AA647" i="3"/>
  <c r="AB647" i="3"/>
  <c r="AC647" i="3"/>
  <c r="AD647" i="3"/>
  <c r="AE647" i="3"/>
  <c r="AF647" i="3"/>
  <c r="AG647" i="3"/>
  <c r="AH647" i="3"/>
  <c r="AI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W648" i="3" s="1"/>
  <c r="Y648" i="3"/>
  <c r="Z648" i="3"/>
  <c r="AA648" i="3"/>
  <c r="AB648" i="3"/>
  <c r="AC648" i="3"/>
  <c r="AD648" i="3"/>
  <c r="AE648" i="3"/>
  <c r="AF648" i="3"/>
  <c r="AG648" i="3"/>
  <c r="AH648" i="3"/>
  <c r="AI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O649" i="3"/>
  <c r="P649" i="3"/>
  <c r="Q649" i="3"/>
  <c r="R649" i="3"/>
  <c r="S649" i="3"/>
  <c r="T649" i="3"/>
  <c r="U649" i="3"/>
  <c r="W649" i="3" s="1"/>
  <c r="Y649" i="3"/>
  <c r="Z649" i="3"/>
  <c r="AA649" i="3"/>
  <c r="AB649" i="3"/>
  <c r="AC649" i="3"/>
  <c r="AD649" i="3"/>
  <c r="AE649" i="3"/>
  <c r="AF649" i="3"/>
  <c r="AG649" i="3"/>
  <c r="AH649" i="3"/>
  <c r="AI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X650" i="3" s="1"/>
  <c r="Y650" i="3"/>
  <c r="Z650" i="3"/>
  <c r="AA650" i="3"/>
  <c r="AB650" i="3"/>
  <c r="AC650" i="3"/>
  <c r="AD650" i="3"/>
  <c r="AE650" i="3"/>
  <c r="AF650" i="3"/>
  <c r="AG650" i="3"/>
  <c r="AH650" i="3"/>
  <c r="AI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O651" i="3"/>
  <c r="P651" i="3"/>
  <c r="Q651" i="3"/>
  <c r="R651" i="3"/>
  <c r="S651" i="3"/>
  <c r="T651" i="3"/>
  <c r="U651" i="3"/>
  <c r="W651" i="3" s="1"/>
  <c r="Y651" i="3"/>
  <c r="Z651" i="3"/>
  <c r="AA651" i="3"/>
  <c r="AB651" i="3"/>
  <c r="AC651" i="3"/>
  <c r="AD651" i="3"/>
  <c r="AE651" i="3"/>
  <c r="AF651" i="3"/>
  <c r="AG651" i="3"/>
  <c r="AH651" i="3"/>
  <c r="AI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V652" i="3" s="1"/>
  <c r="Y652" i="3"/>
  <c r="Z652" i="3"/>
  <c r="AA652" i="3"/>
  <c r="AB652" i="3"/>
  <c r="AC652" i="3"/>
  <c r="AD652" i="3"/>
  <c r="AE652" i="3"/>
  <c r="AF652" i="3"/>
  <c r="AG652" i="3"/>
  <c r="AH652" i="3"/>
  <c r="AI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W653" i="3" s="1"/>
  <c r="Y653" i="3"/>
  <c r="Z653" i="3"/>
  <c r="AA653" i="3"/>
  <c r="AB653" i="3"/>
  <c r="AC653" i="3"/>
  <c r="AD653" i="3"/>
  <c r="AE653" i="3"/>
  <c r="AF653" i="3"/>
  <c r="AG653" i="3"/>
  <c r="AH653" i="3"/>
  <c r="AI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O654" i="3"/>
  <c r="P654" i="3"/>
  <c r="Q654" i="3"/>
  <c r="R654" i="3"/>
  <c r="S654" i="3"/>
  <c r="T654" i="3"/>
  <c r="U654" i="3"/>
  <c r="Y654" i="3"/>
  <c r="Z654" i="3"/>
  <c r="AA654" i="3"/>
  <c r="AB654" i="3"/>
  <c r="AC654" i="3"/>
  <c r="AD654" i="3"/>
  <c r="AE654" i="3"/>
  <c r="AF654" i="3"/>
  <c r="AG654" i="3"/>
  <c r="AH654" i="3"/>
  <c r="AI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O655" i="3"/>
  <c r="P655" i="3"/>
  <c r="Q655" i="3"/>
  <c r="R655" i="3"/>
  <c r="S655" i="3"/>
  <c r="T655" i="3"/>
  <c r="U655" i="3"/>
  <c r="V655" i="3" s="1"/>
  <c r="Y655" i="3"/>
  <c r="Z655" i="3"/>
  <c r="AA655" i="3"/>
  <c r="AB655" i="3"/>
  <c r="AC655" i="3"/>
  <c r="AD655" i="3"/>
  <c r="AE655" i="3"/>
  <c r="AF655" i="3"/>
  <c r="AG655" i="3"/>
  <c r="AH655" i="3"/>
  <c r="AI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W656" i="3" s="1"/>
  <c r="Y656" i="3"/>
  <c r="Z656" i="3"/>
  <c r="AA656" i="3"/>
  <c r="AB656" i="3"/>
  <c r="AC656" i="3"/>
  <c r="AD656" i="3"/>
  <c r="AE656" i="3"/>
  <c r="AF656" i="3"/>
  <c r="AG656" i="3"/>
  <c r="AH656" i="3"/>
  <c r="AI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Y657" i="3"/>
  <c r="Z657" i="3"/>
  <c r="AA657" i="3"/>
  <c r="AB657" i="3"/>
  <c r="AC657" i="3"/>
  <c r="AD657" i="3"/>
  <c r="AE657" i="3"/>
  <c r="AF657" i="3"/>
  <c r="AG657" i="3"/>
  <c r="AH657" i="3"/>
  <c r="AI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O658" i="3"/>
  <c r="P658" i="3"/>
  <c r="Q658" i="3"/>
  <c r="R658" i="3"/>
  <c r="S658" i="3"/>
  <c r="T658" i="3"/>
  <c r="U658" i="3"/>
  <c r="W658" i="3" s="1"/>
  <c r="Y658" i="3"/>
  <c r="Z658" i="3"/>
  <c r="AA658" i="3"/>
  <c r="AB658" i="3"/>
  <c r="AC658" i="3"/>
  <c r="AD658" i="3"/>
  <c r="AE658" i="3"/>
  <c r="AF658" i="3"/>
  <c r="AG658" i="3"/>
  <c r="AH658" i="3"/>
  <c r="AI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O659" i="3"/>
  <c r="P659" i="3"/>
  <c r="Q659" i="3"/>
  <c r="R659" i="3"/>
  <c r="S659" i="3"/>
  <c r="T659" i="3"/>
  <c r="U659" i="3"/>
  <c r="W659" i="3" s="1"/>
  <c r="Y659" i="3"/>
  <c r="Z659" i="3"/>
  <c r="AA659" i="3"/>
  <c r="AB659" i="3"/>
  <c r="AC659" i="3"/>
  <c r="AD659" i="3"/>
  <c r="AE659" i="3"/>
  <c r="AF659" i="3"/>
  <c r="AG659" i="3"/>
  <c r="AH659" i="3"/>
  <c r="AI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O660" i="3"/>
  <c r="P660" i="3"/>
  <c r="Q660" i="3"/>
  <c r="R660" i="3"/>
  <c r="S660" i="3"/>
  <c r="T660" i="3"/>
  <c r="U660" i="3"/>
  <c r="V660" i="3" s="1"/>
  <c r="Y660" i="3"/>
  <c r="Z660" i="3"/>
  <c r="AA660" i="3"/>
  <c r="AB660" i="3"/>
  <c r="AC660" i="3"/>
  <c r="AD660" i="3"/>
  <c r="AE660" i="3"/>
  <c r="AF660" i="3"/>
  <c r="AG660" i="3"/>
  <c r="AH660" i="3"/>
  <c r="AI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O661" i="3"/>
  <c r="P661" i="3"/>
  <c r="Q661" i="3"/>
  <c r="R661" i="3"/>
  <c r="S661" i="3"/>
  <c r="T661" i="3"/>
  <c r="U661" i="3"/>
  <c r="W661" i="3" s="1"/>
  <c r="Y661" i="3"/>
  <c r="Z661" i="3"/>
  <c r="AA661" i="3"/>
  <c r="AB661" i="3"/>
  <c r="AC661" i="3"/>
  <c r="AD661" i="3"/>
  <c r="AE661" i="3"/>
  <c r="AF661" i="3"/>
  <c r="AG661" i="3"/>
  <c r="AH661" i="3"/>
  <c r="AI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Y662" i="3"/>
  <c r="Z662" i="3"/>
  <c r="AA662" i="3"/>
  <c r="AB662" i="3"/>
  <c r="AC662" i="3"/>
  <c r="AD662" i="3"/>
  <c r="AE662" i="3"/>
  <c r="AF662" i="3"/>
  <c r="AG662" i="3"/>
  <c r="AH662" i="3"/>
  <c r="AI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O663" i="3"/>
  <c r="P663" i="3"/>
  <c r="Q663" i="3"/>
  <c r="R663" i="3"/>
  <c r="S663" i="3"/>
  <c r="T663" i="3"/>
  <c r="U663" i="3"/>
  <c r="W663" i="3" s="1"/>
  <c r="Y663" i="3"/>
  <c r="Z663" i="3"/>
  <c r="AA663" i="3"/>
  <c r="AB663" i="3"/>
  <c r="AC663" i="3"/>
  <c r="AD663" i="3"/>
  <c r="AE663" i="3"/>
  <c r="AF663" i="3"/>
  <c r="AG663" i="3"/>
  <c r="AH663" i="3"/>
  <c r="AI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W664" i="3" s="1"/>
  <c r="Y664" i="3"/>
  <c r="Z664" i="3"/>
  <c r="AA664" i="3"/>
  <c r="AB664" i="3"/>
  <c r="AC664" i="3"/>
  <c r="AD664" i="3"/>
  <c r="AE664" i="3"/>
  <c r="AF664" i="3"/>
  <c r="AG664" i="3"/>
  <c r="AH664" i="3"/>
  <c r="AI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O665" i="3"/>
  <c r="P665" i="3"/>
  <c r="Q665" i="3"/>
  <c r="R665" i="3"/>
  <c r="S665" i="3"/>
  <c r="T665" i="3"/>
  <c r="U665" i="3"/>
  <c r="X665" i="3" s="1"/>
  <c r="Y665" i="3"/>
  <c r="Z665" i="3"/>
  <c r="AA665" i="3"/>
  <c r="AB665" i="3"/>
  <c r="AC665" i="3"/>
  <c r="AD665" i="3"/>
  <c r="AE665" i="3"/>
  <c r="AF665" i="3"/>
  <c r="AG665" i="3"/>
  <c r="AH665" i="3"/>
  <c r="AI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O666" i="3"/>
  <c r="P666" i="3"/>
  <c r="Q666" i="3"/>
  <c r="R666" i="3"/>
  <c r="S666" i="3"/>
  <c r="T666" i="3"/>
  <c r="U666" i="3"/>
  <c r="W666" i="3" s="1"/>
  <c r="Y666" i="3"/>
  <c r="Z666" i="3"/>
  <c r="AA666" i="3"/>
  <c r="AB666" i="3"/>
  <c r="AC666" i="3"/>
  <c r="AD666" i="3"/>
  <c r="AE666" i="3"/>
  <c r="AF666" i="3"/>
  <c r="AG666" i="3"/>
  <c r="AH666" i="3"/>
  <c r="AI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Y667" i="3"/>
  <c r="Z667" i="3"/>
  <c r="AA667" i="3"/>
  <c r="AB667" i="3"/>
  <c r="AC667" i="3"/>
  <c r="AD667" i="3"/>
  <c r="AE667" i="3"/>
  <c r="AF667" i="3"/>
  <c r="AG667" i="3"/>
  <c r="AH667" i="3"/>
  <c r="AI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W668" i="3" s="1"/>
  <c r="Y668" i="3"/>
  <c r="Z668" i="3"/>
  <c r="AA668" i="3"/>
  <c r="AB668" i="3"/>
  <c r="AC668" i="3"/>
  <c r="AD668" i="3"/>
  <c r="AE668" i="3"/>
  <c r="AF668" i="3"/>
  <c r="AG668" i="3"/>
  <c r="AH668" i="3"/>
  <c r="AI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O669" i="3"/>
  <c r="P669" i="3"/>
  <c r="Q669" i="3"/>
  <c r="R669" i="3"/>
  <c r="S669" i="3"/>
  <c r="T669" i="3"/>
  <c r="U669" i="3"/>
  <c r="V669" i="3" s="1"/>
  <c r="Y669" i="3"/>
  <c r="Z669" i="3"/>
  <c r="AA669" i="3"/>
  <c r="AB669" i="3"/>
  <c r="AC669" i="3"/>
  <c r="AD669" i="3"/>
  <c r="AE669" i="3"/>
  <c r="AF669" i="3"/>
  <c r="AG669" i="3"/>
  <c r="AH669" i="3"/>
  <c r="AI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O670" i="3"/>
  <c r="P670" i="3"/>
  <c r="Q670" i="3"/>
  <c r="R670" i="3"/>
  <c r="S670" i="3"/>
  <c r="T670" i="3"/>
  <c r="U670" i="3"/>
  <c r="X670" i="3" s="1"/>
  <c r="Y670" i="3"/>
  <c r="Z670" i="3"/>
  <c r="AA670" i="3"/>
  <c r="AB670" i="3"/>
  <c r="AC670" i="3"/>
  <c r="AD670" i="3"/>
  <c r="AE670" i="3"/>
  <c r="AF670" i="3"/>
  <c r="AG670" i="3"/>
  <c r="AH670" i="3"/>
  <c r="AI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O671" i="3"/>
  <c r="P671" i="3"/>
  <c r="Q671" i="3"/>
  <c r="R671" i="3"/>
  <c r="S671" i="3"/>
  <c r="T671" i="3"/>
  <c r="U671" i="3"/>
  <c r="V671" i="3" s="1"/>
  <c r="Y671" i="3"/>
  <c r="Z671" i="3"/>
  <c r="AA671" i="3"/>
  <c r="AB671" i="3"/>
  <c r="AC671" i="3"/>
  <c r="AD671" i="3"/>
  <c r="AE671" i="3"/>
  <c r="AF671" i="3"/>
  <c r="AG671" i="3"/>
  <c r="AH671" i="3"/>
  <c r="AI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O672" i="3"/>
  <c r="P672" i="3"/>
  <c r="Q672" i="3"/>
  <c r="R672" i="3"/>
  <c r="S672" i="3"/>
  <c r="T672" i="3"/>
  <c r="U672" i="3"/>
  <c r="W672" i="3" s="1"/>
  <c r="Y672" i="3"/>
  <c r="Z672" i="3"/>
  <c r="AA672" i="3"/>
  <c r="AB672" i="3"/>
  <c r="AC672" i="3"/>
  <c r="AD672" i="3"/>
  <c r="AE672" i="3"/>
  <c r="AF672" i="3"/>
  <c r="AG672" i="3"/>
  <c r="AH672" i="3"/>
  <c r="AI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O673" i="3"/>
  <c r="P673" i="3"/>
  <c r="Q673" i="3"/>
  <c r="R673" i="3"/>
  <c r="S673" i="3"/>
  <c r="T673" i="3"/>
  <c r="U673" i="3"/>
  <c r="Y673" i="3"/>
  <c r="Z673" i="3"/>
  <c r="AA673" i="3"/>
  <c r="AB673" i="3"/>
  <c r="AC673" i="3"/>
  <c r="AD673" i="3"/>
  <c r="AE673" i="3"/>
  <c r="AF673" i="3"/>
  <c r="AG673" i="3"/>
  <c r="AH673" i="3"/>
  <c r="AI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O674" i="3"/>
  <c r="P674" i="3"/>
  <c r="Q674" i="3"/>
  <c r="R674" i="3"/>
  <c r="S674" i="3"/>
  <c r="T674" i="3"/>
  <c r="U674" i="3"/>
  <c r="W674" i="3" s="1"/>
  <c r="Y674" i="3"/>
  <c r="Z674" i="3"/>
  <c r="AA674" i="3"/>
  <c r="AB674" i="3"/>
  <c r="AC674" i="3"/>
  <c r="AD674" i="3"/>
  <c r="AE674" i="3"/>
  <c r="AF674" i="3"/>
  <c r="AG674" i="3"/>
  <c r="AH674" i="3"/>
  <c r="AI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O675" i="3"/>
  <c r="P675" i="3"/>
  <c r="Q675" i="3"/>
  <c r="R675" i="3"/>
  <c r="S675" i="3"/>
  <c r="T675" i="3"/>
  <c r="U675" i="3"/>
  <c r="W675" i="3" s="1"/>
  <c r="Y675" i="3"/>
  <c r="Z675" i="3"/>
  <c r="AA675" i="3"/>
  <c r="AB675" i="3"/>
  <c r="AC675" i="3"/>
  <c r="AD675" i="3"/>
  <c r="AE675" i="3"/>
  <c r="AF675" i="3"/>
  <c r="AG675" i="3"/>
  <c r="AH675" i="3"/>
  <c r="AI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O676" i="3"/>
  <c r="P676" i="3"/>
  <c r="Q676" i="3"/>
  <c r="R676" i="3"/>
  <c r="S676" i="3"/>
  <c r="T676" i="3"/>
  <c r="U676" i="3"/>
  <c r="W676" i="3" s="1"/>
  <c r="Y676" i="3"/>
  <c r="Z676" i="3"/>
  <c r="AA676" i="3"/>
  <c r="AB676" i="3"/>
  <c r="AC676" i="3"/>
  <c r="AD676" i="3"/>
  <c r="AE676" i="3"/>
  <c r="AF676" i="3"/>
  <c r="AG676" i="3"/>
  <c r="AH676" i="3"/>
  <c r="AI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U677" i="3"/>
  <c r="X677" i="3" s="1"/>
  <c r="Y677" i="3"/>
  <c r="Z677" i="3"/>
  <c r="AA677" i="3"/>
  <c r="AB677" i="3"/>
  <c r="AC677" i="3"/>
  <c r="AD677" i="3"/>
  <c r="AE677" i="3"/>
  <c r="AF677" i="3"/>
  <c r="AG677" i="3"/>
  <c r="AH677" i="3"/>
  <c r="AI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O678" i="3"/>
  <c r="P678" i="3"/>
  <c r="Q678" i="3"/>
  <c r="R678" i="3"/>
  <c r="S678" i="3"/>
  <c r="T678" i="3"/>
  <c r="U678" i="3"/>
  <c r="Y678" i="3"/>
  <c r="Z678" i="3"/>
  <c r="AA678" i="3"/>
  <c r="AB678" i="3"/>
  <c r="AC678" i="3"/>
  <c r="AD678" i="3"/>
  <c r="AE678" i="3"/>
  <c r="AF678" i="3"/>
  <c r="AG678" i="3"/>
  <c r="AH678" i="3"/>
  <c r="AI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O679" i="3"/>
  <c r="P679" i="3"/>
  <c r="Q679" i="3"/>
  <c r="R679" i="3"/>
  <c r="S679" i="3"/>
  <c r="T679" i="3"/>
  <c r="U679" i="3"/>
  <c r="X679" i="3" s="1"/>
  <c r="Y679" i="3"/>
  <c r="Z679" i="3"/>
  <c r="AA679" i="3"/>
  <c r="AB679" i="3"/>
  <c r="AC679" i="3"/>
  <c r="AD679" i="3"/>
  <c r="AE679" i="3"/>
  <c r="AF679" i="3"/>
  <c r="AG679" i="3"/>
  <c r="AH679" i="3"/>
  <c r="AI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O680" i="3"/>
  <c r="P680" i="3"/>
  <c r="Q680" i="3"/>
  <c r="R680" i="3"/>
  <c r="S680" i="3"/>
  <c r="T680" i="3"/>
  <c r="U680" i="3"/>
  <c r="X680" i="3" s="1"/>
  <c r="Y680" i="3"/>
  <c r="Z680" i="3"/>
  <c r="AA680" i="3"/>
  <c r="AB680" i="3"/>
  <c r="AC680" i="3"/>
  <c r="AD680" i="3"/>
  <c r="AE680" i="3"/>
  <c r="AF680" i="3"/>
  <c r="AG680" i="3"/>
  <c r="AH680" i="3"/>
  <c r="AI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O681" i="3"/>
  <c r="P681" i="3"/>
  <c r="Q681" i="3"/>
  <c r="R681" i="3"/>
  <c r="S681" i="3"/>
  <c r="T681" i="3"/>
  <c r="U681" i="3"/>
  <c r="W681" i="3" s="1"/>
  <c r="Y681" i="3"/>
  <c r="Z681" i="3"/>
  <c r="AA681" i="3"/>
  <c r="AB681" i="3"/>
  <c r="AC681" i="3"/>
  <c r="AD681" i="3"/>
  <c r="AE681" i="3"/>
  <c r="AF681" i="3"/>
  <c r="AG681" i="3"/>
  <c r="AH681" i="3"/>
  <c r="AI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O682" i="3"/>
  <c r="P682" i="3"/>
  <c r="Q682" i="3"/>
  <c r="R682" i="3"/>
  <c r="S682" i="3"/>
  <c r="T682" i="3"/>
  <c r="U682" i="3"/>
  <c r="Y682" i="3"/>
  <c r="Z682" i="3"/>
  <c r="AA682" i="3"/>
  <c r="AB682" i="3"/>
  <c r="AC682" i="3"/>
  <c r="AD682" i="3"/>
  <c r="AE682" i="3"/>
  <c r="AF682" i="3"/>
  <c r="AG682" i="3"/>
  <c r="AH682" i="3"/>
  <c r="AI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S683" i="3"/>
  <c r="T683" i="3"/>
  <c r="U683" i="3"/>
  <c r="Y683" i="3"/>
  <c r="Z683" i="3"/>
  <c r="AA683" i="3"/>
  <c r="AB683" i="3"/>
  <c r="AC683" i="3"/>
  <c r="AD683" i="3"/>
  <c r="AE683" i="3"/>
  <c r="AF683" i="3"/>
  <c r="AG683" i="3"/>
  <c r="AH683" i="3"/>
  <c r="AI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O684" i="3"/>
  <c r="P684" i="3"/>
  <c r="Q684" i="3"/>
  <c r="R684" i="3"/>
  <c r="S684" i="3"/>
  <c r="T684" i="3"/>
  <c r="U684" i="3"/>
  <c r="V684" i="3" s="1"/>
  <c r="Y684" i="3"/>
  <c r="Z684" i="3"/>
  <c r="AA684" i="3"/>
  <c r="AB684" i="3"/>
  <c r="AC684" i="3"/>
  <c r="AD684" i="3"/>
  <c r="AE684" i="3"/>
  <c r="AF684" i="3"/>
  <c r="AG684" i="3"/>
  <c r="AH684" i="3"/>
  <c r="AI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O685" i="3"/>
  <c r="P685" i="3"/>
  <c r="Q685" i="3"/>
  <c r="R685" i="3"/>
  <c r="S685" i="3"/>
  <c r="T685" i="3"/>
  <c r="U685" i="3"/>
  <c r="X685" i="3" s="1"/>
  <c r="Y685" i="3"/>
  <c r="Z685" i="3"/>
  <c r="AA685" i="3"/>
  <c r="AB685" i="3"/>
  <c r="AC685" i="3"/>
  <c r="AD685" i="3"/>
  <c r="AE685" i="3"/>
  <c r="AF685" i="3"/>
  <c r="AG685" i="3"/>
  <c r="AH685" i="3"/>
  <c r="AI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O686" i="3"/>
  <c r="P686" i="3"/>
  <c r="Q686" i="3"/>
  <c r="R686" i="3"/>
  <c r="S686" i="3"/>
  <c r="T686" i="3"/>
  <c r="U686" i="3"/>
  <c r="W686" i="3" s="1"/>
  <c r="Y686" i="3"/>
  <c r="Z686" i="3"/>
  <c r="AA686" i="3"/>
  <c r="AB686" i="3"/>
  <c r="AC686" i="3"/>
  <c r="AD686" i="3"/>
  <c r="AE686" i="3"/>
  <c r="AF686" i="3"/>
  <c r="AG686" i="3"/>
  <c r="AH686" i="3"/>
  <c r="AI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O687" i="3"/>
  <c r="P687" i="3"/>
  <c r="Q687" i="3"/>
  <c r="R687" i="3"/>
  <c r="S687" i="3"/>
  <c r="T687" i="3"/>
  <c r="U687" i="3"/>
  <c r="V687" i="3" s="1"/>
  <c r="Y687" i="3"/>
  <c r="Z687" i="3"/>
  <c r="AA687" i="3"/>
  <c r="AB687" i="3"/>
  <c r="AC687" i="3"/>
  <c r="AD687" i="3"/>
  <c r="AE687" i="3"/>
  <c r="AF687" i="3"/>
  <c r="AG687" i="3"/>
  <c r="AH687" i="3"/>
  <c r="AI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O688" i="3"/>
  <c r="P688" i="3"/>
  <c r="Q688" i="3"/>
  <c r="R688" i="3"/>
  <c r="S688" i="3"/>
  <c r="T688" i="3"/>
  <c r="U688" i="3"/>
  <c r="Y688" i="3"/>
  <c r="Z688" i="3"/>
  <c r="AA688" i="3"/>
  <c r="AB688" i="3"/>
  <c r="AC688" i="3"/>
  <c r="AD688" i="3"/>
  <c r="AE688" i="3"/>
  <c r="AF688" i="3"/>
  <c r="AG688" i="3"/>
  <c r="AH688" i="3"/>
  <c r="AI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O689" i="3"/>
  <c r="P689" i="3"/>
  <c r="Q689" i="3"/>
  <c r="R689" i="3"/>
  <c r="S689" i="3"/>
  <c r="T689" i="3"/>
  <c r="U689" i="3"/>
  <c r="V689" i="3" s="1"/>
  <c r="Y689" i="3"/>
  <c r="Z689" i="3"/>
  <c r="AA689" i="3"/>
  <c r="AB689" i="3"/>
  <c r="AC689" i="3"/>
  <c r="AD689" i="3"/>
  <c r="AE689" i="3"/>
  <c r="AF689" i="3"/>
  <c r="AG689" i="3"/>
  <c r="AH689" i="3"/>
  <c r="AI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O690" i="3"/>
  <c r="P690" i="3"/>
  <c r="Q690" i="3"/>
  <c r="R690" i="3"/>
  <c r="S690" i="3"/>
  <c r="T690" i="3"/>
  <c r="U690" i="3"/>
  <c r="X690" i="3" s="1"/>
  <c r="Y690" i="3"/>
  <c r="Z690" i="3"/>
  <c r="AA690" i="3"/>
  <c r="AB690" i="3"/>
  <c r="AC690" i="3"/>
  <c r="AD690" i="3"/>
  <c r="AE690" i="3"/>
  <c r="AF690" i="3"/>
  <c r="AG690" i="3"/>
  <c r="AH690" i="3"/>
  <c r="AI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O691" i="3"/>
  <c r="P691" i="3"/>
  <c r="Q691" i="3"/>
  <c r="R691" i="3"/>
  <c r="S691" i="3"/>
  <c r="T691" i="3"/>
  <c r="U691" i="3"/>
  <c r="X691" i="3" s="1"/>
  <c r="Y691" i="3"/>
  <c r="Z691" i="3"/>
  <c r="AA691" i="3"/>
  <c r="AB691" i="3"/>
  <c r="AC691" i="3"/>
  <c r="AD691" i="3"/>
  <c r="AE691" i="3"/>
  <c r="AF691" i="3"/>
  <c r="AG691" i="3"/>
  <c r="AH691" i="3"/>
  <c r="AI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O692" i="3"/>
  <c r="P692" i="3"/>
  <c r="Q692" i="3"/>
  <c r="R692" i="3"/>
  <c r="S692" i="3"/>
  <c r="T692" i="3"/>
  <c r="U692" i="3"/>
  <c r="W692" i="3" s="1"/>
  <c r="Y692" i="3"/>
  <c r="Z692" i="3"/>
  <c r="AA692" i="3"/>
  <c r="AB692" i="3"/>
  <c r="AC692" i="3"/>
  <c r="AD692" i="3"/>
  <c r="AE692" i="3"/>
  <c r="AF692" i="3"/>
  <c r="AG692" i="3"/>
  <c r="AH692" i="3"/>
  <c r="AI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O693" i="3"/>
  <c r="P693" i="3"/>
  <c r="Q693" i="3"/>
  <c r="R693" i="3"/>
  <c r="S693" i="3"/>
  <c r="T693" i="3"/>
  <c r="U693" i="3"/>
  <c r="Y693" i="3"/>
  <c r="Z693" i="3"/>
  <c r="AA693" i="3"/>
  <c r="AB693" i="3"/>
  <c r="AC693" i="3"/>
  <c r="AD693" i="3"/>
  <c r="AE693" i="3"/>
  <c r="AF693" i="3"/>
  <c r="AG693" i="3"/>
  <c r="AH693" i="3"/>
  <c r="AI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O694" i="3"/>
  <c r="P694" i="3"/>
  <c r="Q694" i="3"/>
  <c r="R694" i="3"/>
  <c r="S694" i="3"/>
  <c r="T694" i="3"/>
  <c r="U694" i="3"/>
  <c r="V694" i="3" s="1"/>
  <c r="Y694" i="3"/>
  <c r="Z694" i="3"/>
  <c r="AA694" i="3"/>
  <c r="AB694" i="3"/>
  <c r="AC694" i="3"/>
  <c r="AD694" i="3"/>
  <c r="AE694" i="3"/>
  <c r="AF694" i="3"/>
  <c r="AG694" i="3"/>
  <c r="AH694" i="3"/>
  <c r="AI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O695" i="3"/>
  <c r="P695" i="3"/>
  <c r="Q695" i="3"/>
  <c r="R695" i="3"/>
  <c r="S695" i="3"/>
  <c r="T695" i="3"/>
  <c r="U695" i="3"/>
  <c r="W695" i="3" s="1"/>
  <c r="Y695" i="3"/>
  <c r="Z695" i="3"/>
  <c r="AA695" i="3"/>
  <c r="AB695" i="3"/>
  <c r="AC695" i="3"/>
  <c r="AD695" i="3"/>
  <c r="AE695" i="3"/>
  <c r="AF695" i="3"/>
  <c r="AG695" i="3"/>
  <c r="AH695" i="3"/>
  <c r="AI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O696" i="3"/>
  <c r="P696" i="3"/>
  <c r="Q696" i="3"/>
  <c r="R696" i="3"/>
  <c r="S696" i="3"/>
  <c r="T696" i="3"/>
  <c r="U696" i="3"/>
  <c r="W696" i="3" s="1"/>
  <c r="Y696" i="3"/>
  <c r="Z696" i="3"/>
  <c r="AA696" i="3"/>
  <c r="AB696" i="3"/>
  <c r="AC696" i="3"/>
  <c r="AD696" i="3"/>
  <c r="AE696" i="3"/>
  <c r="AF696" i="3"/>
  <c r="AG696" i="3"/>
  <c r="AH696" i="3"/>
  <c r="AI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O697" i="3"/>
  <c r="P697" i="3"/>
  <c r="Q697" i="3"/>
  <c r="R697" i="3"/>
  <c r="S697" i="3"/>
  <c r="T697" i="3"/>
  <c r="U697" i="3"/>
  <c r="X697" i="3" s="1"/>
  <c r="Y697" i="3"/>
  <c r="Z697" i="3"/>
  <c r="AA697" i="3"/>
  <c r="AB697" i="3"/>
  <c r="AC697" i="3"/>
  <c r="AD697" i="3"/>
  <c r="AE697" i="3"/>
  <c r="AF697" i="3"/>
  <c r="AG697" i="3"/>
  <c r="AH697" i="3"/>
  <c r="AI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O698" i="3"/>
  <c r="P698" i="3"/>
  <c r="Q698" i="3"/>
  <c r="R698" i="3"/>
  <c r="S698" i="3"/>
  <c r="T698" i="3"/>
  <c r="U698" i="3"/>
  <c r="V698" i="3" s="1"/>
  <c r="Y698" i="3"/>
  <c r="Z698" i="3"/>
  <c r="AA698" i="3"/>
  <c r="AB698" i="3"/>
  <c r="AC698" i="3"/>
  <c r="AD698" i="3"/>
  <c r="AE698" i="3"/>
  <c r="AF698" i="3"/>
  <c r="AG698" i="3"/>
  <c r="AH698" i="3"/>
  <c r="AI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O699" i="3"/>
  <c r="P699" i="3"/>
  <c r="Q699" i="3"/>
  <c r="R699" i="3"/>
  <c r="S699" i="3"/>
  <c r="T699" i="3"/>
  <c r="U699" i="3"/>
  <c r="X699" i="3" s="1"/>
  <c r="Y699" i="3"/>
  <c r="Z699" i="3"/>
  <c r="AA699" i="3"/>
  <c r="AB699" i="3"/>
  <c r="AC699" i="3"/>
  <c r="AD699" i="3"/>
  <c r="AE699" i="3"/>
  <c r="AF699" i="3"/>
  <c r="AG699" i="3"/>
  <c r="AH699" i="3"/>
  <c r="AI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O700" i="3"/>
  <c r="P700" i="3"/>
  <c r="Q700" i="3"/>
  <c r="R700" i="3"/>
  <c r="S700" i="3"/>
  <c r="T700" i="3"/>
  <c r="U700" i="3"/>
  <c r="V700" i="3" s="1"/>
  <c r="Y700" i="3"/>
  <c r="Z700" i="3"/>
  <c r="AA700" i="3"/>
  <c r="AB700" i="3"/>
  <c r="AC700" i="3"/>
  <c r="AD700" i="3"/>
  <c r="AE700" i="3"/>
  <c r="AF700" i="3"/>
  <c r="AG700" i="3"/>
  <c r="AH700" i="3"/>
  <c r="AI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O701" i="3"/>
  <c r="P701" i="3"/>
  <c r="Q701" i="3"/>
  <c r="R701" i="3"/>
  <c r="S701" i="3"/>
  <c r="T701" i="3"/>
  <c r="U701" i="3"/>
  <c r="W701" i="3" s="1"/>
  <c r="Y701" i="3"/>
  <c r="Z701" i="3"/>
  <c r="AA701" i="3"/>
  <c r="AB701" i="3"/>
  <c r="AC701" i="3"/>
  <c r="AD701" i="3"/>
  <c r="AE701" i="3"/>
  <c r="AF701" i="3"/>
  <c r="AG701" i="3"/>
  <c r="AH701" i="3"/>
  <c r="AI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O702" i="3"/>
  <c r="P702" i="3"/>
  <c r="Q702" i="3"/>
  <c r="R702" i="3"/>
  <c r="S702" i="3"/>
  <c r="T702" i="3"/>
  <c r="U702" i="3"/>
  <c r="V702" i="3" s="1"/>
  <c r="Y702" i="3"/>
  <c r="Z702" i="3"/>
  <c r="AA702" i="3"/>
  <c r="AB702" i="3"/>
  <c r="AC702" i="3"/>
  <c r="AD702" i="3"/>
  <c r="AE702" i="3"/>
  <c r="AF702" i="3"/>
  <c r="AG702" i="3"/>
  <c r="AH702" i="3"/>
  <c r="AI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O703" i="3"/>
  <c r="P703" i="3"/>
  <c r="Q703" i="3"/>
  <c r="R703" i="3"/>
  <c r="S703" i="3"/>
  <c r="T703" i="3"/>
  <c r="U703" i="3"/>
  <c r="V703" i="3" s="1"/>
  <c r="Y703" i="3"/>
  <c r="Z703" i="3"/>
  <c r="AA703" i="3"/>
  <c r="AB703" i="3"/>
  <c r="AC703" i="3"/>
  <c r="AD703" i="3"/>
  <c r="AE703" i="3"/>
  <c r="AF703" i="3"/>
  <c r="AG703" i="3"/>
  <c r="AH703" i="3"/>
  <c r="AI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O704" i="3"/>
  <c r="P704" i="3"/>
  <c r="Q704" i="3"/>
  <c r="R704" i="3"/>
  <c r="S704" i="3"/>
  <c r="T704" i="3"/>
  <c r="U704" i="3"/>
  <c r="X704" i="3" s="1"/>
  <c r="Y704" i="3"/>
  <c r="Z704" i="3"/>
  <c r="AA704" i="3"/>
  <c r="AB704" i="3"/>
  <c r="AC704" i="3"/>
  <c r="AD704" i="3"/>
  <c r="AE704" i="3"/>
  <c r="AF704" i="3"/>
  <c r="AG704" i="3"/>
  <c r="AH704" i="3"/>
  <c r="AI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O705" i="3"/>
  <c r="P705" i="3"/>
  <c r="Q705" i="3"/>
  <c r="R705" i="3"/>
  <c r="S705" i="3"/>
  <c r="T705" i="3"/>
  <c r="U705" i="3"/>
  <c r="X705" i="3" s="1"/>
  <c r="Y705" i="3"/>
  <c r="Z705" i="3"/>
  <c r="AA705" i="3"/>
  <c r="AB705" i="3"/>
  <c r="AC705" i="3"/>
  <c r="AD705" i="3"/>
  <c r="AE705" i="3"/>
  <c r="AF705" i="3"/>
  <c r="AG705" i="3"/>
  <c r="AH705" i="3"/>
  <c r="AI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O706" i="3"/>
  <c r="P706" i="3"/>
  <c r="Q706" i="3"/>
  <c r="R706" i="3"/>
  <c r="S706" i="3"/>
  <c r="T706" i="3"/>
  <c r="U706" i="3"/>
  <c r="W706" i="3" s="1"/>
  <c r="Y706" i="3"/>
  <c r="Z706" i="3"/>
  <c r="AA706" i="3"/>
  <c r="AB706" i="3"/>
  <c r="AC706" i="3"/>
  <c r="AD706" i="3"/>
  <c r="AE706" i="3"/>
  <c r="AF706" i="3"/>
  <c r="AG706" i="3"/>
  <c r="AH706" i="3"/>
  <c r="AI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O707" i="3"/>
  <c r="P707" i="3"/>
  <c r="Q707" i="3"/>
  <c r="R707" i="3"/>
  <c r="S707" i="3"/>
  <c r="T707" i="3"/>
  <c r="U707" i="3"/>
  <c r="W707" i="3" s="1"/>
  <c r="Y707" i="3"/>
  <c r="Z707" i="3"/>
  <c r="AA707" i="3"/>
  <c r="AB707" i="3"/>
  <c r="AC707" i="3"/>
  <c r="AD707" i="3"/>
  <c r="AE707" i="3"/>
  <c r="AF707" i="3"/>
  <c r="AG707" i="3"/>
  <c r="AH707" i="3"/>
  <c r="AI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O708" i="3"/>
  <c r="P708" i="3"/>
  <c r="Q708" i="3"/>
  <c r="R708" i="3"/>
  <c r="S708" i="3"/>
  <c r="T708" i="3"/>
  <c r="U708" i="3"/>
  <c r="Y708" i="3"/>
  <c r="Z708" i="3"/>
  <c r="AA708" i="3"/>
  <c r="AB708" i="3"/>
  <c r="AC708" i="3"/>
  <c r="AD708" i="3"/>
  <c r="AE708" i="3"/>
  <c r="AF708" i="3"/>
  <c r="AG708" i="3"/>
  <c r="AH708" i="3"/>
  <c r="AI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O709" i="3"/>
  <c r="P709" i="3"/>
  <c r="Q709" i="3"/>
  <c r="R709" i="3"/>
  <c r="S709" i="3"/>
  <c r="T709" i="3"/>
  <c r="U709" i="3"/>
  <c r="V709" i="3" s="1"/>
  <c r="Y709" i="3"/>
  <c r="Z709" i="3"/>
  <c r="AA709" i="3"/>
  <c r="AB709" i="3"/>
  <c r="AC709" i="3"/>
  <c r="AD709" i="3"/>
  <c r="AE709" i="3"/>
  <c r="AF709" i="3"/>
  <c r="AG709" i="3"/>
  <c r="AH709" i="3"/>
  <c r="AI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O710" i="3"/>
  <c r="P710" i="3"/>
  <c r="Q710" i="3"/>
  <c r="R710" i="3"/>
  <c r="S710" i="3"/>
  <c r="T710" i="3"/>
  <c r="U710" i="3"/>
  <c r="X710" i="3" s="1"/>
  <c r="Y710" i="3"/>
  <c r="Z710" i="3"/>
  <c r="AA710" i="3"/>
  <c r="AB710" i="3"/>
  <c r="AC710" i="3"/>
  <c r="AD710" i="3"/>
  <c r="AE710" i="3"/>
  <c r="AF710" i="3"/>
  <c r="AG710" i="3"/>
  <c r="AH710" i="3"/>
  <c r="AI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O711" i="3"/>
  <c r="P711" i="3"/>
  <c r="Q711" i="3"/>
  <c r="R711" i="3"/>
  <c r="S711" i="3"/>
  <c r="T711" i="3"/>
  <c r="U711" i="3"/>
  <c r="Y711" i="3"/>
  <c r="Z711" i="3"/>
  <c r="AA711" i="3"/>
  <c r="AB711" i="3"/>
  <c r="AC711" i="3"/>
  <c r="AD711" i="3"/>
  <c r="AE711" i="3"/>
  <c r="AF711" i="3"/>
  <c r="AG711" i="3"/>
  <c r="AH711" i="3"/>
  <c r="AI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O712" i="3"/>
  <c r="P712" i="3"/>
  <c r="Q712" i="3"/>
  <c r="R712" i="3"/>
  <c r="S712" i="3"/>
  <c r="T712" i="3"/>
  <c r="U712" i="3"/>
  <c r="W712" i="3" s="1"/>
  <c r="Y712" i="3"/>
  <c r="Z712" i="3"/>
  <c r="AA712" i="3"/>
  <c r="AB712" i="3"/>
  <c r="AC712" i="3"/>
  <c r="AD712" i="3"/>
  <c r="AE712" i="3"/>
  <c r="AF712" i="3"/>
  <c r="AG712" i="3"/>
  <c r="AH712" i="3"/>
  <c r="AI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O713" i="3"/>
  <c r="P713" i="3"/>
  <c r="Q713" i="3"/>
  <c r="R713" i="3"/>
  <c r="S713" i="3"/>
  <c r="T713" i="3"/>
  <c r="U713" i="3"/>
  <c r="W713" i="3" s="1"/>
  <c r="Y713" i="3"/>
  <c r="Z713" i="3"/>
  <c r="AA713" i="3"/>
  <c r="AB713" i="3"/>
  <c r="AC713" i="3"/>
  <c r="AD713" i="3"/>
  <c r="AE713" i="3"/>
  <c r="AF713" i="3"/>
  <c r="AG713" i="3"/>
  <c r="AH713" i="3"/>
  <c r="AI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O714" i="3"/>
  <c r="P714" i="3"/>
  <c r="Q714" i="3"/>
  <c r="R714" i="3"/>
  <c r="S714" i="3"/>
  <c r="T714" i="3"/>
  <c r="U714" i="3"/>
  <c r="X714" i="3" s="1"/>
  <c r="Y714" i="3"/>
  <c r="Z714" i="3"/>
  <c r="AA714" i="3"/>
  <c r="AB714" i="3"/>
  <c r="AC714" i="3"/>
  <c r="AD714" i="3"/>
  <c r="AE714" i="3"/>
  <c r="AF714" i="3"/>
  <c r="AG714" i="3"/>
  <c r="AH714" i="3"/>
  <c r="AI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O715" i="3"/>
  <c r="P715" i="3"/>
  <c r="Q715" i="3"/>
  <c r="R715" i="3"/>
  <c r="S715" i="3"/>
  <c r="T715" i="3"/>
  <c r="U715" i="3"/>
  <c r="X715" i="3" s="1"/>
  <c r="Y715" i="3"/>
  <c r="Z715" i="3"/>
  <c r="AA715" i="3"/>
  <c r="AB715" i="3"/>
  <c r="AC715" i="3"/>
  <c r="AD715" i="3"/>
  <c r="AE715" i="3"/>
  <c r="AF715" i="3"/>
  <c r="AG715" i="3"/>
  <c r="AH715" i="3"/>
  <c r="AI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O716" i="3"/>
  <c r="P716" i="3"/>
  <c r="Q716" i="3"/>
  <c r="R716" i="3"/>
  <c r="S716" i="3"/>
  <c r="T716" i="3"/>
  <c r="U716" i="3"/>
  <c r="W716" i="3" s="1"/>
  <c r="Y716" i="3"/>
  <c r="Z716" i="3"/>
  <c r="AA716" i="3"/>
  <c r="AB716" i="3"/>
  <c r="AC716" i="3"/>
  <c r="AD716" i="3"/>
  <c r="AE716" i="3"/>
  <c r="AF716" i="3"/>
  <c r="AG716" i="3"/>
  <c r="AH716" i="3"/>
  <c r="AI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O717" i="3"/>
  <c r="P717" i="3"/>
  <c r="Q717" i="3"/>
  <c r="R717" i="3"/>
  <c r="S717" i="3"/>
  <c r="T717" i="3"/>
  <c r="U717" i="3"/>
  <c r="V717" i="3" s="1"/>
  <c r="Y717" i="3"/>
  <c r="Z717" i="3"/>
  <c r="AA717" i="3"/>
  <c r="AB717" i="3"/>
  <c r="AC717" i="3"/>
  <c r="AD717" i="3"/>
  <c r="AE717" i="3"/>
  <c r="AF717" i="3"/>
  <c r="AG717" i="3"/>
  <c r="AH717" i="3"/>
  <c r="AI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O718" i="3"/>
  <c r="P718" i="3"/>
  <c r="Q718" i="3"/>
  <c r="R718" i="3"/>
  <c r="S718" i="3"/>
  <c r="T718" i="3"/>
  <c r="U718" i="3"/>
  <c r="X718" i="3" s="1"/>
  <c r="Y718" i="3"/>
  <c r="Z718" i="3"/>
  <c r="AA718" i="3"/>
  <c r="AB718" i="3"/>
  <c r="AC718" i="3"/>
  <c r="AD718" i="3"/>
  <c r="AE718" i="3"/>
  <c r="AF718" i="3"/>
  <c r="AG718" i="3"/>
  <c r="AH718" i="3"/>
  <c r="AI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O719" i="3"/>
  <c r="P719" i="3"/>
  <c r="Q719" i="3"/>
  <c r="R719" i="3"/>
  <c r="S719" i="3"/>
  <c r="T719" i="3"/>
  <c r="U719" i="3"/>
  <c r="X719" i="3" s="1"/>
  <c r="Y719" i="3"/>
  <c r="Z719" i="3"/>
  <c r="AA719" i="3"/>
  <c r="AB719" i="3"/>
  <c r="AC719" i="3"/>
  <c r="AD719" i="3"/>
  <c r="AE719" i="3"/>
  <c r="AF719" i="3"/>
  <c r="AG719" i="3"/>
  <c r="AH719" i="3"/>
  <c r="AI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O720" i="3"/>
  <c r="P720" i="3"/>
  <c r="Q720" i="3"/>
  <c r="R720" i="3"/>
  <c r="S720" i="3"/>
  <c r="T720" i="3"/>
  <c r="U720" i="3"/>
  <c r="X720" i="3" s="1"/>
  <c r="Y720" i="3"/>
  <c r="Z720" i="3"/>
  <c r="AA720" i="3"/>
  <c r="AB720" i="3"/>
  <c r="AC720" i="3"/>
  <c r="AD720" i="3"/>
  <c r="AE720" i="3"/>
  <c r="AF720" i="3"/>
  <c r="AG720" i="3"/>
  <c r="AH720" i="3"/>
  <c r="AI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O721" i="3"/>
  <c r="P721" i="3"/>
  <c r="Q721" i="3"/>
  <c r="R721" i="3"/>
  <c r="S721" i="3"/>
  <c r="T721" i="3"/>
  <c r="U721" i="3"/>
  <c r="V721" i="3" s="1"/>
  <c r="Y721" i="3"/>
  <c r="Z721" i="3"/>
  <c r="AA721" i="3"/>
  <c r="AB721" i="3"/>
  <c r="AC721" i="3"/>
  <c r="AD721" i="3"/>
  <c r="AE721" i="3"/>
  <c r="AF721" i="3"/>
  <c r="AG721" i="3"/>
  <c r="AH721" i="3"/>
  <c r="AI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O722" i="3"/>
  <c r="P722" i="3"/>
  <c r="Q722" i="3"/>
  <c r="R722" i="3"/>
  <c r="S722" i="3"/>
  <c r="T722" i="3"/>
  <c r="U722" i="3"/>
  <c r="V722" i="3" s="1"/>
  <c r="Y722" i="3"/>
  <c r="Z722" i="3"/>
  <c r="AA722" i="3"/>
  <c r="AB722" i="3"/>
  <c r="AC722" i="3"/>
  <c r="AD722" i="3"/>
  <c r="AE722" i="3"/>
  <c r="AF722" i="3"/>
  <c r="AG722" i="3"/>
  <c r="AH722" i="3"/>
  <c r="AI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O723" i="3"/>
  <c r="P723" i="3"/>
  <c r="Q723" i="3"/>
  <c r="R723" i="3"/>
  <c r="S723" i="3"/>
  <c r="T723" i="3"/>
  <c r="U723" i="3"/>
  <c r="W723" i="3" s="1"/>
  <c r="Y723" i="3"/>
  <c r="Z723" i="3"/>
  <c r="AA723" i="3"/>
  <c r="AB723" i="3"/>
  <c r="AC723" i="3"/>
  <c r="AD723" i="3"/>
  <c r="AE723" i="3"/>
  <c r="AF723" i="3"/>
  <c r="AG723" i="3"/>
  <c r="AH723" i="3"/>
  <c r="AI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O724" i="3"/>
  <c r="P724" i="3"/>
  <c r="Q724" i="3"/>
  <c r="R724" i="3"/>
  <c r="S724" i="3"/>
  <c r="T724" i="3"/>
  <c r="U724" i="3"/>
  <c r="W724" i="3" s="1"/>
  <c r="Y724" i="3"/>
  <c r="Z724" i="3"/>
  <c r="AA724" i="3"/>
  <c r="AB724" i="3"/>
  <c r="AC724" i="3"/>
  <c r="AD724" i="3"/>
  <c r="AE724" i="3"/>
  <c r="AF724" i="3"/>
  <c r="AG724" i="3"/>
  <c r="AH724" i="3"/>
  <c r="AI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O725" i="3"/>
  <c r="P725" i="3"/>
  <c r="Q725" i="3"/>
  <c r="R725" i="3"/>
  <c r="S725" i="3"/>
  <c r="T725" i="3"/>
  <c r="U725" i="3"/>
  <c r="W725" i="3" s="1"/>
  <c r="Y725" i="3"/>
  <c r="Z725" i="3"/>
  <c r="AA725" i="3"/>
  <c r="AB725" i="3"/>
  <c r="AC725" i="3"/>
  <c r="AD725" i="3"/>
  <c r="AE725" i="3"/>
  <c r="AF725" i="3"/>
  <c r="AG725" i="3"/>
  <c r="AH725" i="3"/>
  <c r="AI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O726" i="3"/>
  <c r="P726" i="3"/>
  <c r="Q726" i="3"/>
  <c r="R726" i="3"/>
  <c r="S726" i="3"/>
  <c r="T726" i="3"/>
  <c r="U726" i="3"/>
  <c r="W726" i="3" s="1"/>
  <c r="Y726" i="3"/>
  <c r="Z726" i="3"/>
  <c r="AA726" i="3"/>
  <c r="AB726" i="3"/>
  <c r="AC726" i="3"/>
  <c r="AD726" i="3"/>
  <c r="AE726" i="3"/>
  <c r="AF726" i="3"/>
  <c r="AG726" i="3"/>
  <c r="AH726" i="3"/>
  <c r="AI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O727" i="3"/>
  <c r="P727" i="3"/>
  <c r="Q727" i="3"/>
  <c r="R727" i="3"/>
  <c r="S727" i="3"/>
  <c r="T727" i="3"/>
  <c r="U727" i="3"/>
  <c r="Y727" i="3"/>
  <c r="Z727" i="3"/>
  <c r="AA727" i="3"/>
  <c r="AB727" i="3"/>
  <c r="AC727" i="3"/>
  <c r="AD727" i="3"/>
  <c r="AE727" i="3"/>
  <c r="AF727" i="3"/>
  <c r="AG727" i="3"/>
  <c r="AH727" i="3"/>
  <c r="AI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O728" i="3"/>
  <c r="P728" i="3"/>
  <c r="Q728" i="3"/>
  <c r="R728" i="3"/>
  <c r="S728" i="3"/>
  <c r="T728" i="3"/>
  <c r="U728" i="3"/>
  <c r="Y728" i="3"/>
  <c r="Z728" i="3"/>
  <c r="AA728" i="3"/>
  <c r="AB728" i="3"/>
  <c r="AC728" i="3"/>
  <c r="AD728" i="3"/>
  <c r="AE728" i="3"/>
  <c r="AF728" i="3"/>
  <c r="AG728" i="3"/>
  <c r="AH728" i="3"/>
  <c r="AI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O729" i="3"/>
  <c r="P729" i="3"/>
  <c r="Q729" i="3"/>
  <c r="R729" i="3"/>
  <c r="S729" i="3"/>
  <c r="T729" i="3"/>
  <c r="U729" i="3"/>
  <c r="V729" i="3" s="1"/>
  <c r="Y729" i="3"/>
  <c r="Z729" i="3"/>
  <c r="AA729" i="3"/>
  <c r="AB729" i="3"/>
  <c r="AC729" i="3"/>
  <c r="AD729" i="3"/>
  <c r="AE729" i="3"/>
  <c r="AF729" i="3"/>
  <c r="AG729" i="3"/>
  <c r="AH729" i="3"/>
  <c r="AI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O730" i="3"/>
  <c r="P730" i="3"/>
  <c r="Q730" i="3"/>
  <c r="R730" i="3"/>
  <c r="S730" i="3"/>
  <c r="T730" i="3"/>
  <c r="U730" i="3"/>
  <c r="W730" i="3" s="1"/>
  <c r="Y730" i="3"/>
  <c r="Z730" i="3"/>
  <c r="AA730" i="3"/>
  <c r="AB730" i="3"/>
  <c r="AC730" i="3"/>
  <c r="AD730" i="3"/>
  <c r="AE730" i="3"/>
  <c r="AF730" i="3"/>
  <c r="AG730" i="3"/>
  <c r="AH730" i="3"/>
  <c r="AI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O731" i="3"/>
  <c r="P731" i="3"/>
  <c r="Q731" i="3"/>
  <c r="R731" i="3"/>
  <c r="S731" i="3"/>
  <c r="T731" i="3"/>
  <c r="U731" i="3"/>
  <c r="X731" i="3" s="1"/>
  <c r="Y731" i="3"/>
  <c r="Z731" i="3"/>
  <c r="AA731" i="3"/>
  <c r="AB731" i="3"/>
  <c r="AC731" i="3"/>
  <c r="AD731" i="3"/>
  <c r="AE731" i="3"/>
  <c r="AF731" i="3"/>
  <c r="AG731" i="3"/>
  <c r="AH731" i="3"/>
  <c r="AI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O732" i="3"/>
  <c r="P732" i="3"/>
  <c r="Q732" i="3"/>
  <c r="R732" i="3"/>
  <c r="S732" i="3"/>
  <c r="T732" i="3"/>
  <c r="U732" i="3"/>
  <c r="V732" i="3" s="1"/>
  <c r="Y732" i="3"/>
  <c r="Z732" i="3"/>
  <c r="AA732" i="3"/>
  <c r="AB732" i="3"/>
  <c r="AC732" i="3"/>
  <c r="AD732" i="3"/>
  <c r="AE732" i="3"/>
  <c r="AF732" i="3"/>
  <c r="AG732" i="3"/>
  <c r="AH732" i="3"/>
  <c r="AI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O733" i="3"/>
  <c r="P733" i="3"/>
  <c r="Q733" i="3"/>
  <c r="R733" i="3"/>
  <c r="S733" i="3"/>
  <c r="T733" i="3"/>
  <c r="U733" i="3"/>
  <c r="W733" i="3" s="1"/>
  <c r="Y733" i="3"/>
  <c r="Z733" i="3"/>
  <c r="AA733" i="3"/>
  <c r="AB733" i="3"/>
  <c r="AC733" i="3"/>
  <c r="AD733" i="3"/>
  <c r="AE733" i="3"/>
  <c r="AF733" i="3"/>
  <c r="AG733" i="3"/>
  <c r="AH733" i="3"/>
  <c r="AI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O734" i="3"/>
  <c r="P734" i="3"/>
  <c r="Q734" i="3"/>
  <c r="R734" i="3"/>
  <c r="S734" i="3"/>
  <c r="T734" i="3"/>
  <c r="U734" i="3"/>
  <c r="Y734" i="3"/>
  <c r="Z734" i="3"/>
  <c r="AA734" i="3"/>
  <c r="AB734" i="3"/>
  <c r="AC734" i="3"/>
  <c r="AD734" i="3"/>
  <c r="AE734" i="3"/>
  <c r="AF734" i="3"/>
  <c r="AG734" i="3"/>
  <c r="AH734" i="3"/>
  <c r="AI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O735" i="3"/>
  <c r="P735" i="3"/>
  <c r="Q735" i="3"/>
  <c r="R735" i="3"/>
  <c r="S735" i="3"/>
  <c r="T735" i="3"/>
  <c r="U735" i="3"/>
  <c r="X735" i="3" s="1"/>
  <c r="Y735" i="3"/>
  <c r="Z735" i="3"/>
  <c r="AA735" i="3"/>
  <c r="AB735" i="3"/>
  <c r="AC735" i="3"/>
  <c r="AD735" i="3"/>
  <c r="AE735" i="3"/>
  <c r="AF735" i="3"/>
  <c r="AG735" i="3"/>
  <c r="AH735" i="3"/>
  <c r="AI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O736" i="3"/>
  <c r="P736" i="3"/>
  <c r="Q736" i="3"/>
  <c r="R736" i="3"/>
  <c r="S736" i="3"/>
  <c r="T736" i="3"/>
  <c r="U736" i="3"/>
  <c r="W736" i="3" s="1"/>
  <c r="Y736" i="3"/>
  <c r="Z736" i="3"/>
  <c r="AA736" i="3"/>
  <c r="AB736" i="3"/>
  <c r="AC736" i="3"/>
  <c r="AD736" i="3"/>
  <c r="AE736" i="3"/>
  <c r="AF736" i="3"/>
  <c r="AG736" i="3"/>
  <c r="AH736" i="3"/>
  <c r="AI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O737" i="3"/>
  <c r="P737" i="3"/>
  <c r="Q737" i="3"/>
  <c r="R737" i="3"/>
  <c r="S737" i="3"/>
  <c r="T737" i="3"/>
  <c r="U737" i="3"/>
  <c r="V737" i="3" s="1"/>
  <c r="Y737" i="3"/>
  <c r="Z737" i="3"/>
  <c r="AA737" i="3"/>
  <c r="AB737" i="3"/>
  <c r="AC737" i="3"/>
  <c r="AD737" i="3"/>
  <c r="AE737" i="3"/>
  <c r="AF737" i="3"/>
  <c r="AG737" i="3"/>
  <c r="AH737" i="3"/>
  <c r="AI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O738" i="3"/>
  <c r="P738" i="3"/>
  <c r="Q738" i="3"/>
  <c r="R738" i="3"/>
  <c r="S738" i="3"/>
  <c r="T738" i="3"/>
  <c r="U738" i="3"/>
  <c r="X738" i="3" s="1"/>
  <c r="Y738" i="3"/>
  <c r="Z738" i="3"/>
  <c r="AA738" i="3"/>
  <c r="AB738" i="3"/>
  <c r="AC738" i="3"/>
  <c r="AD738" i="3"/>
  <c r="AE738" i="3"/>
  <c r="AF738" i="3"/>
  <c r="AG738" i="3"/>
  <c r="AH738" i="3"/>
  <c r="AI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O739" i="3"/>
  <c r="P739" i="3"/>
  <c r="Q739" i="3"/>
  <c r="R739" i="3"/>
  <c r="S739" i="3"/>
  <c r="T739" i="3"/>
  <c r="U739" i="3"/>
  <c r="X739" i="3" s="1"/>
  <c r="Y739" i="3"/>
  <c r="Z739" i="3"/>
  <c r="AA739" i="3"/>
  <c r="AB739" i="3"/>
  <c r="AC739" i="3"/>
  <c r="AD739" i="3"/>
  <c r="AE739" i="3"/>
  <c r="AF739" i="3"/>
  <c r="AG739" i="3"/>
  <c r="AH739" i="3"/>
  <c r="AI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O740" i="3"/>
  <c r="P740" i="3"/>
  <c r="Q740" i="3"/>
  <c r="R740" i="3"/>
  <c r="S740" i="3"/>
  <c r="T740" i="3"/>
  <c r="U740" i="3"/>
  <c r="W740" i="3" s="1"/>
  <c r="Y740" i="3"/>
  <c r="Z740" i="3"/>
  <c r="AA740" i="3"/>
  <c r="AB740" i="3"/>
  <c r="AC740" i="3"/>
  <c r="AD740" i="3"/>
  <c r="AE740" i="3"/>
  <c r="AF740" i="3"/>
  <c r="AG740" i="3"/>
  <c r="AH740" i="3"/>
  <c r="AI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O741" i="3"/>
  <c r="P741" i="3"/>
  <c r="Q741" i="3"/>
  <c r="R741" i="3"/>
  <c r="S741" i="3"/>
  <c r="T741" i="3"/>
  <c r="U741" i="3"/>
  <c r="Y741" i="3"/>
  <c r="Z741" i="3"/>
  <c r="AA741" i="3"/>
  <c r="AB741" i="3"/>
  <c r="AC741" i="3"/>
  <c r="AD741" i="3"/>
  <c r="AE741" i="3"/>
  <c r="AF741" i="3"/>
  <c r="AG741" i="3"/>
  <c r="AH741" i="3"/>
  <c r="AI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O742" i="3"/>
  <c r="P742" i="3"/>
  <c r="Q742" i="3"/>
  <c r="R742" i="3"/>
  <c r="S742" i="3"/>
  <c r="T742" i="3"/>
  <c r="U742" i="3"/>
  <c r="V742" i="3" s="1"/>
  <c r="Y742" i="3"/>
  <c r="Z742" i="3"/>
  <c r="AA742" i="3"/>
  <c r="AB742" i="3"/>
  <c r="AC742" i="3"/>
  <c r="AD742" i="3"/>
  <c r="AE742" i="3"/>
  <c r="AF742" i="3"/>
  <c r="AG742" i="3"/>
  <c r="AH742" i="3"/>
  <c r="AI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O743" i="3"/>
  <c r="P743" i="3"/>
  <c r="Q743" i="3"/>
  <c r="R743" i="3"/>
  <c r="S743" i="3"/>
  <c r="T743" i="3"/>
  <c r="U743" i="3"/>
  <c r="Y743" i="3"/>
  <c r="Z743" i="3"/>
  <c r="AA743" i="3"/>
  <c r="AB743" i="3"/>
  <c r="AC743" i="3"/>
  <c r="AD743" i="3"/>
  <c r="AE743" i="3"/>
  <c r="AF743" i="3"/>
  <c r="AG743" i="3"/>
  <c r="AH743" i="3"/>
  <c r="AI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O744" i="3"/>
  <c r="P744" i="3"/>
  <c r="Q744" i="3"/>
  <c r="R744" i="3"/>
  <c r="S744" i="3"/>
  <c r="T744" i="3"/>
  <c r="U744" i="3"/>
  <c r="V744" i="3" s="1"/>
  <c r="Y744" i="3"/>
  <c r="Z744" i="3"/>
  <c r="AA744" i="3"/>
  <c r="AB744" i="3"/>
  <c r="AC744" i="3"/>
  <c r="AD744" i="3"/>
  <c r="AE744" i="3"/>
  <c r="AF744" i="3"/>
  <c r="AG744" i="3"/>
  <c r="AH744" i="3"/>
  <c r="AI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O745" i="3"/>
  <c r="P745" i="3"/>
  <c r="Q745" i="3"/>
  <c r="R745" i="3"/>
  <c r="S745" i="3"/>
  <c r="T745" i="3"/>
  <c r="U745" i="3"/>
  <c r="W745" i="3" s="1"/>
  <c r="Y745" i="3"/>
  <c r="Z745" i="3"/>
  <c r="AA745" i="3"/>
  <c r="AB745" i="3"/>
  <c r="AC745" i="3"/>
  <c r="AD745" i="3"/>
  <c r="AE745" i="3"/>
  <c r="AF745" i="3"/>
  <c r="AG745" i="3"/>
  <c r="AH745" i="3"/>
  <c r="AI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O746" i="3"/>
  <c r="P746" i="3"/>
  <c r="Q746" i="3"/>
  <c r="R746" i="3"/>
  <c r="S746" i="3"/>
  <c r="T746" i="3"/>
  <c r="U746" i="3"/>
  <c r="X746" i="3" s="1"/>
  <c r="Y746" i="3"/>
  <c r="Z746" i="3"/>
  <c r="AA746" i="3"/>
  <c r="AB746" i="3"/>
  <c r="AC746" i="3"/>
  <c r="AD746" i="3"/>
  <c r="AE746" i="3"/>
  <c r="AF746" i="3"/>
  <c r="AG746" i="3"/>
  <c r="AH746" i="3"/>
  <c r="AI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O747" i="3"/>
  <c r="P747" i="3"/>
  <c r="Q747" i="3"/>
  <c r="R747" i="3"/>
  <c r="S747" i="3"/>
  <c r="T747" i="3"/>
  <c r="U747" i="3"/>
  <c r="W747" i="3" s="1"/>
  <c r="Y747" i="3"/>
  <c r="Z747" i="3"/>
  <c r="AA747" i="3"/>
  <c r="AB747" i="3"/>
  <c r="AC747" i="3"/>
  <c r="AD747" i="3"/>
  <c r="AE747" i="3"/>
  <c r="AF747" i="3"/>
  <c r="AG747" i="3"/>
  <c r="AH747" i="3"/>
  <c r="AI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O748" i="3"/>
  <c r="P748" i="3"/>
  <c r="Q748" i="3"/>
  <c r="R748" i="3"/>
  <c r="S748" i="3"/>
  <c r="T748" i="3"/>
  <c r="U748" i="3"/>
  <c r="V748" i="3" s="1"/>
  <c r="Y748" i="3"/>
  <c r="Z748" i="3"/>
  <c r="AA748" i="3"/>
  <c r="AB748" i="3"/>
  <c r="AC748" i="3"/>
  <c r="AD748" i="3"/>
  <c r="AE748" i="3"/>
  <c r="AF748" i="3"/>
  <c r="AG748" i="3"/>
  <c r="AH748" i="3"/>
  <c r="AI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O749" i="3"/>
  <c r="P749" i="3"/>
  <c r="Q749" i="3"/>
  <c r="R749" i="3"/>
  <c r="S749" i="3"/>
  <c r="T749" i="3"/>
  <c r="U749" i="3"/>
  <c r="X749" i="3" s="1"/>
  <c r="Y749" i="3"/>
  <c r="Z749" i="3"/>
  <c r="AA749" i="3"/>
  <c r="AB749" i="3"/>
  <c r="AC749" i="3"/>
  <c r="AD749" i="3"/>
  <c r="AE749" i="3"/>
  <c r="AF749" i="3"/>
  <c r="AG749" i="3"/>
  <c r="AH749" i="3"/>
  <c r="AI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O750" i="3"/>
  <c r="P750" i="3"/>
  <c r="Q750" i="3"/>
  <c r="R750" i="3"/>
  <c r="S750" i="3"/>
  <c r="T750" i="3"/>
  <c r="U750" i="3"/>
  <c r="W750" i="3" s="1"/>
  <c r="Y750" i="3"/>
  <c r="Z750" i="3"/>
  <c r="AA750" i="3"/>
  <c r="AB750" i="3"/>
  <c r="AC750" i="3"/>
  <c r="AD750" i="3"/>
  <c r="AE750" i="3"/>
  <c r="AF750" i="3"/>
  <c r="AG750" i="3"/>
  <c r="AH750" i="3"/>
  <c r="AI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O751" i="3"/>
  <c r="P751" i="3"/>
  <c r="Q751" i="3"/>
  <c r="R751" i="3"/>
  <c r="S751" i="3"/>
  <c r="T751" i="3"/>
  <c r="U751" i="3"/>
  <c r="X751" i="3" s="1"/>
  <c r="Y751" i="3"/>
  <c r="Z751" i="3"/>
  <c r="AA751" i="3"/>
  <c r="AB751" i="3"/>
  <c r="AC751" i="3"/>
  <c r="AD751" i="3"/>
  <c r="AE751" i="3"/>
  <c r="AF751" i="3"/>
  <c r="AG751" i="3"/>
  <c r="AH751" i="3"/>
  <c r="AI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O752" i="3"/>
  <c r="P752" i="3"/>
  <c r="Q752" i="3"/>
  <c r="R752" i="3"/>
  <c r="S752" i="3"/>
  <c r="T752" i="3"/>
  <c r="U752" i="3"/>
  <c r="Y752" i="3"/>
  <c r="Z752" i="3"/>
  <c r="AA752" i="3"/>
  <c r="AB752" i="3"/>
  <c r="AC752" i="3"/>
  <c r="AD752" i="3"/>
  <c r="AE752" i="3"/>
  <c r="AF752" i="3"/>
  <c r="AG752" i="3"/>
  <c r="AH752" i="3"/>
  <c r="AI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O753" i="3"/>
  <c r="P753" i="3"/>
  <c r="Q753" i="3"/>
  <c r="R753" i="3"/>
  <c r="S753" i="3"/>
  <c r="T753" i="3"/>
  <c r="U753" i="3"/>
  <c r="V753" i="3" s="1"/>
  <c r="Y753" i="3"/>
  <c r="Z753" i="3"/>
  <c r="AA753" i="3"/>
  <c r="AB753" i="3"/>
  <c r="AC753" i="3"/>
  <c r="AD753" i="3"/>
  <c r="AE753" i="3"/>
  <c r="AF753" i="3"/>
  <c r="AG753" i="3"/>
  <c r="AH753" i="3"/>
  <c r="AI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O754" i="3"/>
  <c r="P754" i="3"/>
  <c r="Q754" i="3"/>
  <c r="R754" i="3"/>
  <c r="S754" i="3"/>
  <c r="T754" i="3"/>
  <c r="U754" i="3"/>
  <c r="X754" i="3" s="1"/>
  <c r="Y754" i="3"/>
  <c r="Z754" i="3"/>
  <c r="AA754" i="3"/>
  <c r="AB754" i="3"/>
  <c r="AC754" i="3"/>
  <c r="AD754" i="3"/>
  <c r="AE754" i="3"/>
  <c r="AF754" i="3"/>
  <c r="AG754" i="3"/>
  <c r="AH754" i="3"/>
  <c r="AI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O755" i="3"/>
  <c r="P755" i="3"/>
  <c r="Q755" i="3"/>
  <c r="R755" i="3"/>
  <c r="S755" i="3"/>
  <c r="T755" i="3"/>
  <c r="U755" i="3"/>
  <c r="X755" i="3" s="1"/>
  <c r="Y755" i="3"/>
  <c r="Z755" i="3"/>
  <c r="AA755" i="3"/>
  <c r="AB755" i="3"/>
  <c r="AC755" i="3"/>
  <c r="AD755" i="3"/>
  <c r="AE755" i="3"/>
  <c r="AF755" i="3"/>
  <c r="AG755" i="3"/>
  <c r="AH755" i="3"/>
  <c r="AI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O756" i="3"/>
  <c r="P756" i="3"/>
  <c r="Q756" i="3"/>
  <c r="R756" i="3"/>
  <c r="S756" i="3"/>
  <c r="T756" i="3"/>
  <c r="U756" i="3"/>
  <c r="X756" i="3" s="1"/>
  <c r="Y756" i="3"/>
  <c r="Z756" i="3"/>
  <c r="AA756" i="3"/>
  <c r="AB756" i="3"/>
  <c r="AC756" i="3"/>
  <c r="AD756" i="3"/>
  <c r="AE756" i="3"/>
  <c r="AF756" i="3"/>
  <c r="AG756" i="3"/>
  <c r="AH756" i="3"/>
  <c r="AI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O757" i="3"/>
  <c r="P757" i="3"/>
  <c r="Q757" i="3"/>
  <c r="R757" i="3"/>
  <c r="S757" i="3"/>
  <c r="T757" i="3"/>
  <c r="U757" i="3"/>
  <c r="V757" i="3" s="1"/>
  <c r="Y757" i="3"/>
  <c r="Z757" i="3"/>
  <c r="AA757" i="3"/>
  <c r="AB757" i="3"/>
  <c r="AC757" i="3"/>
  <c r="AD757" i="3"/>
  <c r="AE757" i="3"/>
  <c r="AF757" i="3"/>
  <c r="AG757" i="3"/>
  <c r="AH757" i="3"/>
  <c r="AI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O758" i="3"/>
  <c r="P758" i="3"/>
  <c r="Q758" i="3"/>
  <c r="R758" i="3"/>
  <c r="S758" i="3"/>
  <c r="T758" i="3"/>
  <c r="U758" i="3"/>
  <c r="X758" i="3" s="1"/>
  <c r="Y758" i="3"/>
  <c r="Z758" i="3"/>
  <c r="AA758" i="3"/>
  <c r="AB758" i="3"/>
  <c r="AC758" i="3"/>
  <c r="AD758" i="3"/>
  <c r="AE758" i="3"/>
  <c r="AF758" i="3"/>
  <c r="AG758" i="3"/>
  <c r="AH758" i="3"/>
  <c r="AI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O759" i="3"/>
  <c r="P759" i="3"/>
  <c r="Q759" i="3"/>
  <c r="R759" i="3"/>
  <c r="S759" i="3"/>
  <c r="T759" i="3"/>
  <c r="U759" i="3"/>
  <c r="X759" i="3" s="1"/>
  <c r="Y759" i="3"/>
  <c r="Z759" i="3"/>
  <c r="AA759" i="3"/>
  <c r="AB759" i="3"/>
  <c r="AC759" i="3"/>
  <c r="AD759" i="3"/>
  <c r="AE759" i="3"/>
  <c r="AF759" i="3"/>
  <c r="AG759" i="3"/>
  <c r="AH759" i="3"/>
  <c r="AI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O760" i="3"/>
  <c r="P760" i="3"/>
  <c r="Q760" i="3"/>
  <c r="R760" i="3"/>
  <c r="S760" i="3"/>
  <c r="T760" i="3"/>
  <c r="U760" i="3"/>
  <c r="W760" i="3" s="1"/>
  <c r="Y760" i="3"/>
  <c r="Z760" i="3"/>
  <c r="AA760" i="3"/>
  <c r="AB760" i="3"/>
  <c r="AC760" i="3"/>
  <c r="AD760" i="3"/>
  <c r="AE760" i="3"/>
  <c r="AF760" i="3"/>
  <c r="AG760" i="3"/>
  <c r="AH760" i="3"/>
  <c r="AI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O761" i="3"/>
  <c r="P761" i="3"/>
  <c r="Q761" i="3"/>
  <c r="R761" i="3"/>
  <c r="S761" i="3"/>
  <c r="T761" i="3"/>
  <c r="U761" i="3"/>
  <c r="V761" i="3" s="1"/>
  <c r="Y761" i="3"/>
  <c r="Z761" i="3"/>
  <c r="AA761" i="3"/>
  <c r="AB761" i="3"/>
  <c r="AC761" i="3"/>
  <c r="AD761" i="3"/>
  <c r="AE761" i="3"/>
  <c r="AF761" i="3"/>
  <c r="AG761" i="3"/>
  <c r="AH761" i="3"/>
  <c r="AI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O762" i="3"/>
  <c r="P762" i="3"/>
  <c r="Q762" i="3"/>
  <c r="R762" i="3"/>
  <c r="S762" i="3"/>
  <c r="T762" i="3"/>
  <c r="U762" i="3"/>
  <c r="W762" i="3" s="1"/>
  <c r="Y762" i="3"/>
  <c r="Z762" i="3"/>
  <c r="AA762" i="3"/>
  <c r="AB762" i="3"/>
  <c r="AC762" i="3"/>
  <c r="AD762" i="3"/>
  <c r="AE762" i="3"/>
  <c r="AF762" i="3"/>
  <c r="AG762" i="3"/>
  <c r="AH762" i="3"/>
  <c r="AI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O763" i="3"/>
  <c r="P763" i="3"/>
  <c r="Q763" i="3"/>
  <c r="R763" i="3"/>
  <c r="S763" i="3"/>
  <c r="T763" i="3"/>
  <c r="U763" i="3"/>
  <c r="Y763" i="3"/>
  <c r="Z763" i="3"/>
  <c r="AA763" i="3"/>
  <c r="AB763" i="3"/>
  <c r="AC763" i="3"/>
  <c r="AD763" i="3"/>
  <c r="AE763" i="3"/>
  <c r="AF763" i="3"/>
  <c r="AG763" i="3"/>
  <c r="AH763" i="3"/>
  <c r="AI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O764" i="3"/>
  <c r="P764" i="3"/>
  <c r="Q764" i="3"/>
  <c r="R764" i="3"/>
  <c r="S764" i="3"/>
  <c r="T764" i="3"/>
  <c r="U764" i="3"/>
  <c r="X764" i="3" s="1"/>
  <c r="Y764" i="3"/>
  <c r="Z764" i="3"/>
  <c r="AA764" i="3"/>
  <c r="AB764" i="3"/>
  <c r="AC764" i="3"/>
  <c r="AD764" i="3"/>
  <c r="AE764" i="3"/>
  <c r="AF764" i="3"/>
  <c r="AG764" i="3"/>
  <c r="AH764" i="3"/>
  <c r="AI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O765" i="3"/>
  <c r="P765" i="3"/>
  <c r="Q765" i="3"/>
  <c r="R765" i="3"/>
  <c r="S765" i="3"/>
  <c r="T765" i="3"/>
  <c r="U765" i="3"/>
  <c r="X765" i="3" s="1"/>
  <c r="Y765" i="3"/>
  <c r="Z765" i="3"/>
  <c r="AA765" i="3"/>
  <c r="AB765" i="3"/>
  <c r="AC765" i="3"/>
  <c r="AD765" i="3"/>
  <c r="AE765" i="3"/>
  <c r="AF765" i="3"/>
  <c r="AG765" i="3"/>
  <c r="AH765" i="3"/>
  <c r="AI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O766" i="3"/>
  <c r="P766" i="3"/>
  <c r="Q766" i="3"/>
  <c r="R766" i="3"/>
  <c r="S766" i="3"/>
  <c r="T766" i="3"/>
  <c r="U766" i="3"/>
  <c r="W766" i="3" s="1"/>
  <c r="Y766" i="3"/>
  <c r="Z766" i="3"/>
  <c r="AA766" i="3"/>
  <c r="AB766" i="3"/>
  <c r="AC766" i="3"/>
  <c r="AD766" i="3"/>
  <c r="AE766" i="3"/>
  <c r="AF766" i="3"/>
  <c r="AG766" i="3"/>
  <c r="AH766" i="3"/>
  <c r="AI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O767" i="3"/>
  <c r="P767" i="3"/>
  <c r="Q767" i="3"/>
  <c r="R767" i="3"/>
  <c r="S767" i="3"/>
  <c r="T767" i="3"/>
  <c r="U767" i="3"/>
  <c r="Y767" i="3"/>
  <c r="Z767" i="3"/>
  <c r="AA767" i="3"/>
  <c r="AB767" i="3"/>
  <c r="AC767" i="3"/>
  <c r="AD767" i="3"/>
  <c r="AE767" i="3"/>
  <c r="AF767" i="3"/>
  <c r="AG767" i="3"/>
  <c r="AH767" i="3"/>
  <c r="AI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O768" i="3"/>
  <c r="P768" i="3"/>
  <c r="Q768" i="3"/>
  <c r="R768" i="3"/>
  <c r="S768" i="3"/>
  <c r="T768" i="3"/>
  <c r="U768" i="3"/>
  <c r="V768" i="3" s="1"/>
  <c r="Y768" i="3"/>
  <c r="Z768" i="3"/>
  <c r="AA768" i="3"/>
  <c r="AB768" i="3"/>
  <c r="AC768" i="3"/>
  <c r="AD768" i="3"/>
  <c r="AE768" i="3"/>
  <c r="AF768" i="3"/>
  <c r="AG768" i="3"/>
  <c r="AH768" i="3"/>
  <c r="AI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O769" i="3"/>
  <c r="P769" i="3"/>
  <c r="Q769" i="3"/>
  <c r="R769" i="3"/>
  <c r="S769" i="3"/>
  <c r="T769" i="3"/>
  <c r="U769" i="3"/>
  <c r="X769" i="3" s="1"/>
  <c r="Y769" i="3"/>
  <c r="Z769" i="3"/>
  <c r="AA769" i="3"/>
  <c r="AB769" i="3"/>
  <c r="AC769" i="3"/>
  <c r="AD769" i="3"/>
  <c r="AE769" i="3"/>
  <c r="AF769" i="3"/>
  <c r="AG769" i="3"/>
  <c r="AH769" i="3"/>
  <c r="AI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O770" i="3"/>
  <c r="P770" i="3"/>
  <c r="Q770" i="3"/>
  <c r="R770" i="3"/>
  <c r="S770" i="3"/>
  <c r="T770" i="3"/>
  <c r="U770" i="3"/>
  <c r="W770" i="3" s="1"/>
  <c r="Y770" i="3"/>
  <c r="Z770" i="3"/>
  <c r="AA770" i="3"/>
  <c r="AB770" i="3"/>
  <c r="AC770" i="3"/>
  <c r="AD770" i="3"/>
  <c r="AE770" i="3"/>
  <c r="AF770" i="3"/>
  <c r="AG770" i="3"/>
  <c r="AH770" i="3"/>
  <c r="AI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O771" i="3"/>
  <c r="P771" i="3"/>
  <c r="Q771" i="3"/>
  <c r="R771" i="3"/>
  <c r="S771" i="3"/>
  <c r="T771" i="3"/>
  <c r="U771" i="3"/>
  <c r="W771" i="3" s="1"/>
  <c r="Y771" i="3"/>
  <c r="Z771" i="3"/>
  <c r="AA771" i="3"/>
  <c r="AB771" i="3"/>
  <c r="AC771" i="3"/>
  <c r="AD771" i="3"/>
  <c r="AE771" i="3"/>
  <c r="AF771" i="3"/>
  <c r="AG771" i="3"/>
  <c r="AH771" i="3"/>
  <c r="AI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O772" i="3"/>
  <c r="P772" i="3"/>
  <c r="Q772" i="3"/>
  <c r="R772" i="3"/>
  <c r="S772" i="3"/>
  <c r="T772" i="3"/>
  <c r="U772" i="3"/>
  <c r="Y772" i="3"/>
  <c r="Z772" i="3"/>
  <c r="AA772" i="3"/>
  <c r="AB772" i="3"/>
  <c r="AC772" i="3"/>
  <c r="AD772" i="3"/>
  <c r="AE772" i="3"/>
  <c r="AF772" i="3"/>
  <c r="AG772" i="3"/>
  <c r="AH772" i="3"/>
  <c r="AI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O773" i="3"/>
  <c r="P773" i="3"/>
  <c r="Q773" i="3"/>
  <c r="R773" i="3"/>
  <c r="S773" i="3"/>
  <c r="T773" i="3"/>
  <c r="U773" i="3"/>
  <c r="V773" i="3" s="1"/>
  <c r="Y773" i="3"/>
  <c r="Z773" i="3"/>
  <c r="AA773" i="3"/>
  <c r="AB773" i="3"/>
  <c r="AC773" i="3"/>
  <c r="AD773" i="3"/>
  <c r="AE773" i="3"/>
  <c r="AF773" i="3"/>
  <c r="AG773" i="3"/>
  <c r="AH773" i="3"/>
  <c r="AI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O774" i="3"/>
  <c r="P774" i="3"/>
  <c r="Q774" i="3"/>
  <c r="R774" i="3"/>
  <c r="S774" i="3"/>
  <c r="T774" i="3"/>
  <c r="U774" i="3"/>
  <c r="W774" i="3" s="1"/>
  <c r="Y774" i="3"/>
  <c r="Z774" i="3"/>
  <c r="AA774" i="3"/>
  <c r="AB774" i="3"/>
  <c r="AC774" i="3"/>
  <c r="AD774" i="3"/>
  <c r="AE774" i="3"/>
  <c r="AF774" i="3"/>
  <c r="AG774" i="3"/>
  <c r="AH774" i="3"/>
  <c r="AI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O775" i="3"/>
  <c r="P775" i="3"/>
  <c r="Q775" i="3"/>
  <c r="R775" i="3"/>
  <c r="S775" i="3"/>
  <c r="T775" i="3"/>
  <c r="U775" i="3"/>
  <c r="Y775" i="3"/>
  <c r="Z775" i="3"/>
  <c r="AA775" i="3"/>
  <c r="AB775" i="3"/>
  <c r="AC775" i="3"/>
  <c r="AD775" i="3"/>
  <c r="AE775" i="3"/>
  <c r="AF775" i="3"/>
  <c r="AG775" i="3"/>
  <c r="AH775" i="3"/>
  <c r="AI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O776" i="3"/>
  <c r="P776" i="3"/>
  <c r="Q776" i="3"/>
  <c r="R776" i="3"/>
  <c r="S776" i="3"/>
  <c r="T776" i="3"/>
  <c r="U776" i="3"/>
  <c r="V776" i="3" s="1"/>
  <c r="Y776" i="3"/>
  <c r="Z776" i="3"/>
  <c r="AA776" i="3"/>
  <c r="AB776" i="3"/>
  <c r="AC776" i="3"/>
  <c r="AD776" i="3"/>
  <c r="AE776" i="3"/>
  <c r="AF776" i="3"/>
  <c r="AG776" i="3"/>
  <c r="AH776" i="3"/>
  <c r="AI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O777" i="3"/>
  <c r="P777" i="3"/>
  <c r="Q777" i="3"/>
  <c r="R777" i="3"/>
  <c r="S777" i="3"/>
  <c r="T777" i="3"/>
  <c r="U777" i="3"/>
  <c r="W777" i="3" s="1"/>
  <c r="Y777" i="3"/>
  <c r="Z777" i="3"/>
  <c r="AA777" i="3"/>
  <c r="AB777" i="3"/>
  <c r="AC777" i="3"/>
  <c r="AD777" i="3"/>
  <c r="AE777" i="3"/>
  <c r="AF777" i="3"/>
  <c r="AG777" i="3"/>
  <c r="AH777" i="3"/>
  <c r="AI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O778" i="3"/>
  <c r="P778" i="3"/>
  <c r="Q778" i="3"/>
  <c r="R778" i="3"/>
  <c r="S778" i="3"/>
  <c r="T778" i="3"/>
  <c r="U778" i="3"/>
  <c r="W778" i="3" s="1"/>
  <c r="Y778" i="3"/>
  <c r="Z778" i="3"/>
  <c r="AA778" i="3"/>
  <c r="AB778" i="3"/>
  <c r="AC778" i="3"/>
  <c r="AD778" i="3"/>
  <c r="AE778" i="3"/>
  <c r="AF778" i="3"/>
  <c r="AG778" i="3"/>
  <c r="AH778" i="3"/>
  <c r="AI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O779" i="3"/>
  <c r="P779" i="3"/>
  <c r="Q779" i="3"/>
  <c r="R779" i="3"/>
  <c r="S779" i="3"/>
  <c r="T779" i="3"/>
  <c r="U779" i="3"/>
  <c r="W779" i="3" s="1"/>
  <c r="Y779" i="3"/>
  <c r="Z779" i="3"/>
  <c r="AA779" i="3"/>
  <c r="AB779" i="3"/>
  <c r="AC779" i="3"/>
  <c r="AD779" i="3"/>
  <c r="AE779" i="3"/>
  <c r="AF779" i="3"/>
  <c r="AG779" i="3"/>
  <c r="AH779" i="3"/>
  <c r="AI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O780" i="3"/>
  <c r="P780" i="3"/>
  <c r="Q780" i="3"/>
  <c r="R780" i="3"/>
  <c r="S780" i="3"/>
  <c r="T780" i="3"/>
  <c r="U780" i="3"/>
  <c r="Y780" i="3"/>
  <c r="Z780" i="3"/>
  <c r="AA780" i="3"/>
  <c r="AB780" i="3"/>
  <c r="AC780" i="3"/>
  <c r="AD780" i="3"/>
  <c r="AE780" i="3"/>
  <c r="AF780" i="3"/>
  <c r="AG780" i="3"/>
  <c r="AH780" i="3"/>
  <c r="AI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O781" i="3"/>
  <c r="P781" i="3"/>
  <c r="Q781" i="3"/>
  <c r="R781" i="3"/>
  <c r="S781" i="3"/>
  <c r="T781" i="3"/>
  <c r="U781" i="3"/>
  <c r="X781" i="3" s="1"/>
  <c r="Y781" i="3"/>
  <c r="Z781" i="3"/>
  <c r="AA781" i="3"/>
  <c r="AB781" i="3"/>
  <c r="AC781" i="3"/>
  <c r="AD781" i="3"/>
  <c r="AE781" i="3"/>
  <c r="AF781" i="3"/>
  <c r="AG781" i="3"/>
  <c r="AH781" i="3"/>
  <c r="AI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O782" i="3"/>
  <c r="P782" i="3"/>
  <c r="Q782" i="3"/>
  <c r="R782" i="3"/>
  <c r="S782" i="3"/>
  <c r="T782" i="3"/>
  <c r="U782" i="3"/>
  <c r="W782" i="3" s="1"/>
  <c r="Y782" i="3"/>
  <c r="Z782" i="3"/>
  <c r="AA782" i="3"/>
  <c r="AB782" i="3"/>
  <c r="AC782" i="3"/>
  <c r="AD782" i="3"/>
  <c r="AE782" i="3"/>
  <c r="AF782" i="3"/>
  <c r="AG782" i="3"/>
  <c r="AH782" i="3"/>
  <c r="AI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O783" i="3"/>
  <c r="P783" i="3"/>
  <c r="Q783" i="3"/>
  <c r="R783" i="3"/>
  <c r="S783" i="3"/>
  <c r="T783" i="3"/>
  <c r="U783" i="3"/>
  <c r="W783" i="3" s="1"/>
  <c r="Y783" i="3"/>
  <c r="Z783" i="3"/>
  <c r="AA783" i="3"/>
  <c r="AB783" i="3"/>
  <c r="AC783" i="3"/>
  <c r="AD783" i="3"/>
  <c r="AE783" i="3"/>
  <c r="AF783" i="3"/>
  <c r="AG783" i="3"/>
  <c r="AH783" i="3"/>
  <c r="AI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O784" i="3"/>
  <c r="P784" i="3"/>
  <c r="Q784" i="3"/>
  <c r="R784" i="3"/>
  <c r="S784" i="3"/>
  <c r="T784" i="3"/>
  <c r="U784" i="3"/>
  <c r="X784" i="3" s="1"/>
  <c r="Y784" i="3"/>
  <c r="Z784" i="3"/>
  <c r="AA784" i="3"/>
  <c r="AB784" i="3"/>
  <c r="AC784" i="3"/>
  <c r="AD784" i="3"/>
  <c r="AE784" i="3"/>
  <c r="AF784" i="3"/>
  <c r="AG784" i="3"/>
  <c r="AH784" i="3"/>
  <c r="AI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O785" i="3"/>
  <c r="P785" i="3"/>
  <c r="Q785" i="3"/>
  <c r="R785" i="3"/>
  <c r="S785" i="3"/>
  <c r="T785" i="3"/>
  <c r="U785" i="3"/>
  <c r="X785" i="3" s="1"/>
  <c r="Y785" i="3"/>
  <c r="Z785" i="3"/>
  <c r="AA785" i="3"/>
  <c r="AB785" i="3"/>
  <c r="AC785" i="3"/>
  <c r="AD785" i="3"/>
  <c r="AE785" i="3"/>
  <c r="AF785" i="3"/>
  <c r="AG785" i="3"/>
  <c r="AH785" i="3"/>
  <c r="AI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O786" i="3"/>
  <c r="P786" i="3"/>
  <c r="Q786" i="3"/>
  <c r="R786" i="3"/>
  <c r="S786" i="3"/>
  <c r="T786" i="3"/>
  <c r="U786" i="3"/>
  <c r="W786" i="3" s="1"/>
  <c r="Y786" i="3"/>
  <c r="Z786" i="3"/>
  <c r="AA786" i="3"/>
  <c r="AB786" i="3"/>
  <c r="AC786" i="3"/>
  <c r="AD786" i="3"/>
  <c r="AE786" i="3"/>
  <c r="AF786" i="3"/>
  <c r="AG786" i="3"/>
  <c r="AH786" i="3"/>
  <c r="AI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O787" i="3"/>
  <c r="P787" i="3"/>
  <c r="Q787" i="3"/>
  <c r="R787" i="3"/>
  <c r="S787" i="3"/>
  <c r="T787" i="3"/>
  <c r="U787" i="3"/>
  <c r="W787" i="3" s="1"/>
  <c r="Y787" i="3"/>
  <c r="Z787" i="3"/>
  <c r="AA787" i="3"/>
  <c r="AB787" i="3"/>
  <c r="AC787" i="3"/>
  <c r="AD787" i="3"/>
  <c r="AE787" i="3"/>
  <c r="AF787" i="3"/>
  <c r="AG787" i="3"/>
  <c r="AH787" i="3"/>
  <c r="AI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O788" i="3"/>
  <c r="P788" i="3"/>
  <c r="Q788" i="3"/>
  <c r="R788" i="3"/>
  <c r="S788" i="3"/>
  <c r="T788" i="3"/>
  <c r="U788" i="3"/>
  <c r="X788" i="3" s="1"/>
  <c r="Y788" i="3"/>
  <c r="Z788" i="3"/>
  <c r="AA788" i="3"/>
  <c r="AB788" i="3"/>
  <c r="AC788" i="3"/>
  <c r="AD788" i="3"/>
  <c r="AE788" i="3"/>
  <c r="AF788" i="3"/>
  <c r="AG788" i="3"/>
  <c r="AH788" i="3"/>
  <c r="AI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O789" i="3"/>
  <c r="P789" i="3"/>
  <c r="Q789" i="3"/>
  <c r="R789" i="3"/>
  <c r="S789" i="3"/>
  <c r="T789" i="3"/>
  <c r="U789" i="3"/>
  <c r="X789" i="3" s="1"/>
  <c r="Y789" i="3"/>
  <c r="Z789" i="3"/>
  <c r="AA789" i="3"/>
  <c r="AB789" i="3"/>
  <c r="AC789" i="3"/>
  <c r="AD789" i="3"/>
  <c r="AE789" i="3"/>
  <c r="AF789" i="3"/>
  <c r="AG789" i="3"/>
  <c r="AH789" i="3"/>
  <c r="AI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O790" i="3"/>
  <c r="P790" i="3"/>
  <c r="Q790" i="3"/>
  <c r="R790" i="3"/>
  <c r="S790" i="3"/>
  <c r="T790" i="3"/>
  <c r="U790" i="3"/>
  <c r="W790" i="3" s="1"/>
  <c r="Y790" i="3"/>
  <c r="Z790" i="3"/>
  <c r="AA790" i="3"/>
  <c r="AB790" i="3"/>
  <c r="AC790" i="3"/>
  <c r="AD790" i="3"/>
  <c r="AE790" i="3"/>
  <c r="AF790" i="3"/>
  <c r="AG790" i="3"/>
  <c r="AH790" i="3"/>
  <c r="AI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O791" i="3"/>
  <c r="P791" i="3"/>
  <c r="Q791" i="3"/>
  <c r="R791" i="3"/>
  <c r="S791" i="3"/>
  <c r="T791" i="3"/>
  <c r="U791" i="3"/>
  <c r="W791" i="3" s="1"/>
  <c r="Y791" i="3"/>
  <c r="Z791" i="3"/>
  <c r="AA791" i="3"/>
  <c r="AB791" i="3"/>
  <c r="AC791" i="3"/>
  <c r="AD791" i="3"/>
  <c r="AE791" i="3"/>
  <c r="AF791" i="3"/>
  <c r="AG791" i="3"/>
  <c r="AH791" i="3"/>
  <c r="AI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O792" i="3"/>
  <c r="P792" i="3"/>
  <c r="Q792" i="3"/>
  <c r="R792" i="3"/>
  <c r="S792" i="3"/>
  <c r="T792" i="3"/>
  <c r="U792" i="3"/>
  <c r="X792" i="3" s="1"/>
  <c r="Y792" i="3"/>
  <c r="Z792" i="3"/>
  <c r="AA792" i="3"/>
  <c r="AB792" i="3"/>
  <c r="AC792" i="3"/>
  <c r="AD792" i="3"/>
  <c r="AE792" i="3"/>
  <c r="AF792" i="3"/>
  <c r="AG792" i="3"/>
  <c r="AH792" i="3"/>
  <c r="AI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O793" i="3"/>
  <c r="P793" i="3"/>
  <c r="Q793" i="3"/>
  <c r="R793" i="3"/>
  <c r="S793" i="3"/>
  <c r="T793" i="3"/>
  <c r="U793" i="3"/>
  <c r="X793" i="3" s="1"/>
  <c r="Y793" i="3"/>
  <c r="Z793" i="3"/>
  <c r="AA793" i="3"/>
  <c r="AB793" i="3"/>
  <c r="AC793" i="3"/>
  <c r="AD793" i="3"/>
  <c r="AE793" i="3"/>
  <c r="AF793" i="3"/>
  <c r="AG793" i="3"/>
  <c r="AH793" i="3"/>
  <c r="AI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O794" i="3"/>
  <c r="P794" i="3"/>
  <c r="Q794" i="3"/>
  <c r="R794" i="3"/>
  <c r="S794" i="3"/>
  <c r="T794" i="3"/>
  <c r="U794" i="3"/>
  <c r="Y794" i="3"/>
  <c r="Z794" i="3"/>
  <c r="AA794" i="3"/>
  <c r="AB794" i="3"/>
  <c r="AC794" i="3"/>
  <c r="AD794" i="3"/>
  <c r="AE794" i="3"/>
  <c r="AF794" i="3"/>
  <c r="AG794" i="3"/>
  <c r="AH794" i="3"/>
  <c r="AI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O795" i="3"/>
  <c r="P795" i="3"/>
  <c r="Q795" i="3"/>
  <c r="R795" i="3"/>
  <c r="S795" i="3"/>
  <c r="T795" i="3"/>
  <c r="U795" i="3"/>
  <c r="Y795" i="3"/>
  <c r="Z795" i="3"/>
  <c r="AA795" i="3"/>
  <c r="AB795" i="3"/>
  <c r="AC795" i="3"/>
  <c r="AD795" i="3"/>
  <c r="AE795" i="3"/>
  <c r="AF795" i="3"/>
  <c r="AG795" i="3"/>
  <c r="AH795" i="3"/>
  <c r="AI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O796" i="3"/>
  <c r="P796" i="3"/>
  <c r="Q796" i="3"/>
  <c r="R796" i="3"/>
  <c r="S796" i="3"/>
  <c r="T796" i="3"/>
  <c r="U796" i="3"/>
  <c r="X796" i="3" s="1"/>
  <c r="Y796" i="3"/>
  <c r="Z796" i="3"/>
  <c r="AA796" i="3"/>
  <c r="AB796" i="3"/>
  <c r="AC796" i="3"/>
  <c r="AD796" i="3"/>
  <c r="AE796" i="3"/>
  <c r="AF796" i="3"/>
  <c r="AG796" i="3"/>
  <c r="AH796" i="3"/>
  <c r="AI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O797" i="3"/>
  <c r="P797" i="3"/>
  <c r="Q797" i="3"/>
  <c r="R797" i="3"/>
  <c r="S797" i="3"/>
  <c r="T797" i="3"/>
  <c r="U797" i="3"/>
  <c r="X797" i="3" s="1"/>
  <c r="Y797" i="3"/>
  <c r="Z797" i="3"/>
  <c r="AA797" i="3"/>
  <c r="AB797" i="3"/>
  <c r="AC797" i="3"/>
  <c r="AD797" i="3"/>
  <c r="AE797" i="3"/>
  <c r="AF797" i="3"/>
  <c r="AG797" i="3"/>
  <c r="AH797" i="3"/>
  <c r="AI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O798" i="3"/>
  <c r="P798" i="3"/>
  <c r="Q798" i="3"/>
  <c r="R798" i="3"/>
  <c r="S798" i="3"/>
  <c r="T798" i="3"/>
  <c r="U798" i="3"/>
  <c r="W798" i="3" s="1"/>
  <c r="Y798" i="3"/>
  <c r="Z798" i="3"/>
  <c r="AA798" i="3"/>
  <c r="AB798" i="3"/>
  <c r="AC798" i="3"/>
  <c r="AD798" i="3"/>
  <c r="AE798" i="3"/>
  <c r="AF798" i="3"/>
  <c r="AG798" i="3"/>
  <c r="AH798" i="3"/>
  <c r="AI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O799" i="3"/>
  <c r="P799" i="3"/>
  <c r="Q799" i="3"/>
  <c r="R799" i="3"/>
  <c r="S799" i="3"/>
  <c r="T799" i="3"/>
  <c r="U799" i="3"/>
  <c r="W799" i="3" s="1"/>
  <c r="Y799" i="3"/>
  <c r="Z799" i="3"/>
  <c r="AA799" i="3"/>
  <c r="AB799" i="3"/>
  <c r="AC799" i="3"/>
  <c r="AD799" i="3"/>
  <c r="AE799" i="3"/>
  <c r="AF799" i="3"/>
  <c r="AG799" i="3"/>
  <c r="AH799" i="3"/>
  <c r="AI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O800" i="3"/>
  <c r="P800" i="3"/>
  <c r="Q800" i="3"/>
  <c r="R800" i="3"/>
  <c r="S800" i="3"/>
  <c r="T800" i="3"/>
  <c r="U800" i="3"/>
  <c r="X800" i="3" s="1"/>
  <c r="Y800" i="3"/>
  <c r="Z800" i="3"/>
  <c r="AA800" i="3"/>
  <c r="AB800" i="3"/>
  <c r="AC800" i="3"/>
  <c r="AD800" i="3"/>
  <c r="AE800" i="3"/>
  <c r="AF800" i="3"/>
  <c r="AG800" i="3"/>
  <c r="AH800" i="3"/>
  <c r="AI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O801" i="3"/>
  <c r="P801" i="3"/>
  <c r="Q801" i="3"/>
  <c r="R801" i="3"/>
  <c r="S801" i="3"/>
  <c r="T801" i="3"/>
  <c r="U801" i="3"/>
  <c r="X801" i="3" s="1"/>
  <c r="Y801" i="3"/>
  <c r="Z801" i="3"/>
  <c r="AA801" i="3"/>
  <c r="AB801" i="3"/>
  <c r="AC801" i="3"/>
  <c r="AD801" i="3"/>
  <c r="AE801" i="3"/>
  <c r="AF801" i="3"/>
  <c r="AG801" i="3"/>
  <c r="AH801" i="3"/>
  <c r="AI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O802" i="3"/>
  <c r="P802" i="3"/>
  <c r="Q802" i="3"/>
  <c r="R802" i="3"/>
  <c r="S802" i="3"/>
  <c r="T802" i="3"/>
  <c r="U802" i="3"/>
  <c r="W802" i="3" s="1"/>
  <c r="Y802" i="3"/>
  <c r="Z802" i="3"/>
  <c r="AA802" i="3"/>
  <c r="AB802" i="3"/>
  <c r="AC802" i="3"/>
  <c r="AD802" i="3"/>
  <c r="AE802" i="3"/>
  <c r="AF802" i="3"/>
  <c r="AG802" i="3"/>
  <c r="AH802" i="3"/>
  <c r="AI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O803" i="3"/>
  <c r="P803" i="3"/>
  <c r="Q803" i="3"/>
  <c r="R803" i="3"/>
  <c r="S803" i="3"/>
  <c r="T803" i="3"/>
  <c r="U803" i="3"/>
  <c r="W803" i="3" s="1"/>
  <c r="Y803" i="3"/>
  <c r="Z803" i="3"/>
  <c r="AA803" i="3"/>
  <c r="AB803" i="3"/>
  <c r="AC803" i="3"/>
  <c r="AD803" i="3"/>
  <c r="AE803" i="3"/>
  <c r="AF803" i="3"/>
  <c r="AG803" i="3"/>
  <c r="AH803" i="3"/>
  <c r="AI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O804" i="3"/>
  <c r="P804" i="3"/>
  <c r="Q804" i="3"/>
  <c r="R804" i="3"/>
  <c r="S804" i="3"/>
  <c r="T804" i="3"/>
  <c r="U804" i="3"/>
  <c r="X804" i="3" s="1"/>
  <c r="Y804" i="3"/>
  <c r="Z804" i="3"/>
  <c r="AA804" i="3"/>
  <c r="AB804" i="3"/>
  <c r="AC804" i="3"/>
  <c r="AD804" i="3"/>
  <c r="AE804" i="3"/>
  <c r="AF804" i="3"/>
  <c r="AG804" i="3"/>
  <c r="AH804" i="3"/>
  <c r="AI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O805" i="3"/>
  <c r="P805" i="3"/>
  <c r="Q805" i="3"/>
  <c r="R805" i="3"/>
  <c r="S805" i="3"/>
  <c r="T805" i="3"/>
  <c r="U805" i="3"/>
  <c r="X805" i="3" s="1"/>
  <c r="Y805" i="3"/>
  <c r="Z805" i="3"/>
  <c r="AA805" i="3"/>
  <c r="AB805" i="3"/>
  <c r="AC805" i="3"/>
  <c r="AD805" i="3"/>
  <c r="AE805" i="3"/>
  <c r="AF805" i="3"/>
  <c r="AG805" i="3"/>
  <c r="AH805" i="3"/>
  <c r="AI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O806" i="3"/>
  <c r="P806" i="3"/>
  <c r="Q806" i="3"/>
  <c r="R806" i="3"/>
  <c r="S806" i="3"/>
  <c r="T806" i="3"/>
  <c r="U806" i="3"/>
  <c r="W806" i="3" s="1"/>
  <c r="Y806" i="3"/>
  <c r="Z806" i="3"/>
  <c r="AA806" i="3"/>
  <c r="AB806" i="3"/>
  <c r="AC806" i="3"/>
  <c r="AD806" i="3"/>
  <c r="AE806" i="3"/>
  <c r="AF806" i="3"/>
  <c r="AG806" i="3"/>
  <c r="AH806" i="3"/>
  <c r="AI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O807" i="3"/>
  <c r="P807" i="3"/>
  <c r="Q807" i="3"/>
  <c r="R807" i="3"/>
  <c r="S807" i="3"/>
  <c r="T807" i="3"/>
  <c r="U807" i="3"/>
  <c r="W807" i="3" s="1"/>
  <c r="Y807" i="3"/>
  <c r="Z807" i="3"/>
  <c r="AA807" i="3"/>
  <c r="AB807" i="3"/>
  <c r="AC807" i="3"/>
  <c r="AD807" i="3"/>
  <c r="AE807" i="3"/>
  <c r="AF807" i="3"/>
  <c r="AG807" i="3"/>
  <c r="AH807" i="3"/>
  <c r="AI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O808" i="3"/>
  <c r="P808" i="3"/>
  <c r="Q808" i="3"/>
  <c r="R808" i="3"/>
  <c r="S808" i="3"/>
  <c r="T808" i="3"/>
  <c r="U808" i="3"/>
  <c r="X808" i="3" s="1"/>
  <c r="Y808" i="3"/>
  <c r="Z808" i="3"/>
  <c r="AA808" i="3"/>
  <c r="AB808" i="3"/>
  <c r="AC808" i="3"/>
  <c r="AD808" i="3"/>
  <c r="AE808" i="3"/>
  <c r="AF808" i="3"/>
  <c r="AG808" i="3"/>
  <c r="AH808" i="3"/>
  <c r="AI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O809" i="3"/>
  <c r="P809" i="3"/>
  <c r="Q809" i="3"/>
  <c r="R809" i="3"/>
  <c r="S809" i="3"/>
  <c r="T809" i="3"/>
  <c r="U809" i="3"/>
  <c r="X809" i="3" s="1"/>
  <c r="Y809" i="3"/>
  <c r="Z809" i="3"/>
  <c r="AA809" i="3"/>
  <c r="AB809" i="3"/>
  <c r="AC809" i="3"/>
  <c r="AD809" i="3"/>
  <c r="AE809" i="3"/>
  <c r="AF809" i="3"/>
  <c r="AG809" i="3"/>
  <c r="AH809" i="3"/>
  <c r="AI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O810" i="3"/>
  <c r="P810" i="3"/>
  <c r="Q810" i="3"/>
  <c r="R810" i="3"/>
  <c r="S810" i="3"/>
  <c r="T810" i="3"/>
  <c r="U810" i="3"/>
  <c r="Y810" i="3"/>
  <c r="Z810" i="3"/>
  <c r="AA810" i="3"/>
  <c r="AB810" i="3"/>
  <c r="AC810" i="3"/>
  <c r="AD810" i="3"/>
  <c r="AE810" i="3"/>
  <c r="AF810" i="3"/>
  <c r="AG810" i="3"/>
  <c r="AH810" i="3"/>
  <c r="AI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O811" i="3"/>
  <c r="P811" i="3"/>
  <c r="Q811" i="3"/>
  <c r="R811" i="3"/>
  <c r="S811" i="3"/>
  <c r="T811" i="3"/>
  <c r="U811" i="3"/>
  <c r="Y811" i="3"/>
  <c r="Z811" i="3"/>
  <c r="AA811" i="3"/>
  <c r="AB811" i="3"/>
  <c r="AC811" i="3"/>
  <c r="AD811" i="3"/>
  <c r="AE811" i="3"/>
  <c r="AF811" i="3"/>
  <c r="AG811" i="3"/>
  <c r="AH811" i="3"/>
  <c r="AI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O812" i="3"/>
  <c r="P812" i="3"/>
  <c r="Q812" i="3"/>
  <c r="R812" i="3"/>
  <c r="S812" i="3"/>
  <c r="T812" i="3"/>
  <c r="U812" i="3"/>
  <c r="Y812" i="3"/>
  <c r="Z812" i="3"/>
  <c r="AA812" i="3"/>
  <c r="AB812" i="3"/>
  <c r="AC812" i="3"/>
  <c r="AD812" i="3"/>
  <c r="AE812" i="3"/>
  <c r="AF812" i="3"/>
  <c r="AG812" i="3"/>
  <c r="AH812" i="3"/>
  <c r="AI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O813" i="3"/>
  <c r="P813" i="3"/>
  <c r="Q813" i="3"/>
  <c r="R813" i="3"/>
  <c r="S813" i="3"/>
  <c r="T813" i="3"/>
  <c r="U813" i="3"/>
  <c r="Y813" i="3"/>
  <c r="Z813" i="3"/>
  <c r="AA813" i="3"/>
  <c r="AB813" i="3"/>
  <c r="AC813" i="3"/>
  <c r="AD813" i="3"/>
  <c r="AE813" i="3"/>
  <c r="AF813" i="3"/>
  <c r="AG813" i="3"/>
  <c r="AH813" i="3"/>
  <c r="AI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O814" i="3"/>
  <c r="P814" i="3"/>
  <c r="Q814" i="3"/>
  <c r="R814" i="3"/>
  <c r="S814" i="3"/>
  <c r="T814" i="3"/>
  <c r="U814" i="3"/>
  <c r="W814" i="3" s="1"/>
  <c r="Y814" i="3"/>
  <c r="Z814" i="3"/>
  <c r="AA814" i="3"/>
  <c r="AB814" i="3"/>
  <c r="AC814" i="3"/>
  <c r="AD814" i="3"/>
  <c r="AE814" i="3"/>
  <c r="AF814" i="3"/>
  <c r="AG814" i="3"/>
  <c r="AH814" i="3"/>
  <c r="AI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O815" i="3"/>
  <c r="P815" i="3"/>
  <c r="Q815" i="3"/>
  <c r="R815" i="3"/>
  <c r="S815" i="3"/>
  <c r="T815" i="3"/>
  <c r="U815" i="3"/>
  <c r="W815" i="3" s="1"/>
  <c r="Y815" i="3"/>
  <c r="Z815" i="3"/>
  <c r="AA815" i="3"/>
  <c r="AB815" i="3"/>
  <c r="AC815" i="3"/>
  <c r="AD815" i="3"/>
  <c r="AE815" i="3"/>
  <c r="AF815" i="3"/>
  <c r="AG815" i="3"/>
  <c r="AH815" i="3"/>
  <c r="AI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O816" i="3"/>
  <c r="P816" i="3"/>
  <c r="Q816" i="3"/>
  <c r="R816" i="3"/>
  <c r="S816" i="3"/>
  <c r="T816" i="3"/>
  <c r="U816" i="3"/>
  <c r="X816" i="3" s="1"/>
  <c r="Y816" i="3"/>
  <c r="Z816" i="3"/>
  <c r="AA816" i="3"/>
  <c r="AB816" i="3"/>
  <c r="AC816" i="3"/>
  <c r="AD816" i="3"/>
  <c r="AE816" i="3"/>
  <c r="AF816" i="3"/>
  <c r="AG816" i="3"/>
  <c r="AH816" i="3"/>
  <c r="AI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O817" i="3"/>
  <c r="P817" i="3"/>
  <c r="Q817" i="3"/>
  <c r="R817" i="3"/>
  <c r="S817" i="3"/>
  <c r="T817" i="3"/>
  <c r="U817" i="3"/>
  <c r="X817" i="3" s="1"/>
  <c r="Y817" i="3"/>
  <c r="Z817" i="3"/>
  <c r="AA817" i="3"/>
  <c r="AB817" i="3"/>
  <c r="AC817" i="3"/>
  <c r="AD817" i="3"/>
  <c r="AE817" i="3"/>
  <c r="AF817" i="3"/>
  <c r="AG817" i="3"/>
  <c r="AH817" i="3"/>
  <c r="AI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O818" i="3"/>
  <c r="P818" i="3"/>
  <c r="Q818" i="3"/>
  <c r="R818" i="3"/>
  <c r="S818" i="3"/>
  <c r="T818" i="3"/>
  <c r="U818" i="3"/>
  <c r="W818" i="3" s="1"/>
  <c r="Y818" i="3"/>
  <c r="Z818" i="3"/>
  <c r="AA818" i="3"/>
  <c r="AB818" i="3"/>
  <c r="AC818" i="3"/>
  <c r="AD818" i="3"/>
  <c r="AE818" i="3"/>
  <c r="AF818" i="3"/>
  <c r="AG818" i="3"/>
  <c r="AH818" i="3"/>
  <c r="AI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O819" i="3"/>
  <c r="P819" i="3"/>
  <c r="Q819" i="3"/>
  <c r="R819" i="3"/>
  <c r="S819" i="3"/>
  <c r="T819" i="3"/>
  <c r="U819" i="3"/>
  <c r="W819" i="3" s="1"/>
  <c r="Y819" i="3"/>
  <c r="Z819" i="3"/>
  <c r="AA819" i="3"/>
  <c r="AB819" i="3"/>
  <c r="AC819" i="3"/>
  <c r="AD819" i="3"/>
  <c r="AE819" i="3"/>
  <c r="AF819" i="3"/>
  <c r="AG819" i="3"/>
  <c r="AH819" i="3"/>
  <c r="AI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O820" i="3"/>
  <c r="P820" i="3"/>
  <c r="Q820" i="3"/>
  <c r="R820" i="3"/>
  <c r="S820" i="3"/>
  <c r="T820" i="3"/>
  <c r="U820" i="3"/>
  <c r="X820" i="3" s="1"/>
  <c r="Y820" i="3"/>
  <c r="Z820" i="3"/>
  <c r="AA820" i="3"/>
  <c r="AB820" i="3"/>
  <c r="AC820" i="3"/>
  <c r="AD820" i="3"/>
  <c r="AE820" i="3"/>
  <c r="AF820" i="3"/>
  <c r="AG820" i="3"/>
  <c r="AH820" i="3"/>
  <c r="AI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O821" i="3"/>
  <c r="P821" i="3"/>
  <c r="Q821" i="3"/>
  <c r="R821" i="3"/>
  <c r="S821" i="3"/>
  <c r="T821" i="3"/>
  <c r="U821" i="3"/>
  <c r="X821" i="3" s="1"/>
  <c r="Y821" i="3"/>
  <c r="Z821" i="3"/>
  <c r="AA821" i="3"/>
  <c r="AB821" i="3"/>
  <c r="AC821" i="3"/>
  <c r="AD821" i="3"/>
  <c r="AE821" i="3"/>
  <c r="AF821" i="3"/>
  <c r="AG821" i="3"/>
  <c r="AH821" i="3"/>
  <c r="AI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O822" i="3"/>
  <c r="P822" i="3"/>
  <c r="Q822" i="3"/>
  <c r="R822" i="3"/>
  <c r="S822" i="3"/>
  <c r="T822" i="3"/>
  <c r="U822" i="3"/>
  <c r="W822" i="3" s="1"/>
  <c r="Y822" i="3"/>
  <c r="Z822" i="3"/>
  <c r="AA822" i="3"/>
  <c r="AB822" i="3"/>
  <c r="AC822" i="3"/>
  <c r="AD822" i="3"/>
  <c r="AE822" i="3"/>
  <c r="AF822" i="3"/>
  <c r="AG822" i="3"/>
  <c r="AH822" i="3"/>
  <c r="AI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O823" i="3"/>
  <c r="P823" i="3"/>
  <c r="Q823" i="3"/>
  <c r="R823" i="3"/>
  <c r="S823" i="3"/>
  <c r="T823" i="3"/>
  <c r="U823" i="3"/>
  <c r="W823" i="3" s="1"/>
  <c r="Y823" i="3"/>
  <c r="Z823" i="3"/>
  <c r="AA823" i="3"/>
  <c r="AB823" i="3"/>
  <c r="AC823" i="3"/>
  <c r="AD823" i="3"/>
  <c r="AE823" i="3"/>
  <c r="AF823" i="3"/>
  <c r="AG823" i="3"/>
  <c r="AH823" i="3"/>
  <c r="AI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O824" i="3"/>
  <c r="P824" i="3"/>
  <c r="Q824" i="3"/>
  <c r="R824" i="3"/>
  <c r="S824" i="3"/>
  <c r="T824" i="3"/>
  <c r="U824" i="3"/>
  <c r="X824" i="3" s="1"/>
  <c r="Y824" i="3"/>
  <c r="Z824" i="3"/>
  <c r="AA824" i="3"/>
  <c r="AB824" i="3"/>
  <c r="AC824" i="3"/>
  <c r="AD824" i="3"/>
  <c r="AE824" i="3"/>
  <c r="AF824" i="3"/>
  <c r="AG824" i="3"/>
  <c r="AH824" i="3"/>
  <c r="AI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O825" i="3"/>
  <c r="P825" i="3"/>
  <c r="Q825" i="3"/>
  <c r="R825" i="3"/>
  <c r="S825" i="3"/>
  <c r="T825" i="3"/>
  <c r="U825" i="3"/>
  <c r="X825" i="3" s="1"/>
  <c r="Y825" i="3"/>
  <c r="Z825" i="3"/>
  <c r="AA825" i="3"/>
  <c r="AB825" i="3"/>
  <c r="AC825" i="3"/>
  <c r="AD825" i="3"/>
  <c r="AE825" i="3"/>
  <c r="AF825" i="3"/>
  <c r="AG825" i="3"/>
  <c r="AH825" i="3"/>
  <c r="AI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O826" i="3"/>
  <c r="P826" i="3"/>
  <c r="Q826" i="3"/>
  <c r="R826" i="3"/>
  <c r="S826" i="3"/>
  <c r="T826" i="3"/>
  <c r="U826" i="3"/>
  <c r="W826" i="3" s="1"/>
  <c r="Y826" i="3"/>
  <c r="Z826" i="3"/>
  <c r="AA826" i="3"/>
  <c r="AB826" i="3"/>
  <c r="AC826" i="3"/>
  <c r="AD826" i="3"/>
  <c r="AE826" i="3"/>
  <c r="AF826" i="3"/>
  <c r="AG826" i="3"/>
  <c r="AH826" i="3"/>
  <c r="AI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O827" i="3"/>
  <c r="P827" i="3"/>
  <c r="Q827" i="3"/>
  <c r="R827" i="3"/>
  <c r="S827" i="3"/>
  <c r="T827" i="3"/>
  <c r="U827" i="3"/>
  <c r="Y827" i="3"/>
  <c r="Z827" i="3"/>
  <c r="AA827" i="3"/>
  <c r="AB827" i="3"/>
  <c r="AC827" i="3"/>
  <c r="AD827" i="3"/>
  <c r="AE827" i="3"/>
  <c r="AF827" i="3"/>
  <c r="AG827" i="3"/>
  <c r="AH827" i="3"/>
  <c r="AI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O828" i="3"/>
  <c r="P828" i="3"/>
  <c r="Q828" i="3"/>
  <c r="R828" i="3"/>
  <c r="S828" i="3"/>
  <c r="T828" i="3"/>
  <c r="U828" i="3"/>
  <c r="Y828" i="3"/>
  <c r="Z828" i="3"/>
  <c r="AA828" i="3"/>
  <c r="AB828" i="3"/>
  <c r="AC828" i="3"/>
  <c r="AD828" i="3"/>
  <c r="AE828" i="3"/>
  <c r="AF828" i="3"/>
  <c r="AG828" i="3"/>
  <c r="AH828" i="3"/>
  <c r="AI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O829" i="3"/>
  <c r="P829" i="3"/>
  <c r="Q829" i="3"/>
  <c r="R829" i="3"/>
  <c r="S829" i="3"/>
  <c r="T829" i="3"/>
  <c r="U829" i="3"/>
  <c r="X829" i="3" s="1"/>
  <c r="Y829" i="3"/>
  <c r="Z829" i="3"/>
  <c r="AA829" i="3"/>
  <c r="AB829" i="3"/>
  <c r="AC829" i="3"/>
  <c r="AD829" i="3"/>
  <c r="AE829" i="3"/>
  <c r="AF829" i="3"/>
  <c r="AG829" i="3"/>
  <c r="AH829" i="3"/>
  <c r="AI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O830" i="3"/>
  <c r="P830" i="3"/>
  <c r="Q830" i="3"/>
  <c r="R830" i="3"/>
  <c r="S830" i="3"/>
  <c r="T830" i="3"/>
  <c r="U830" i="3"/>
  <c r="W830" i="3" s="1"/>
  <c r="Y830" i="3"/>
  <c r="Z830" i="3"/>
  <c r="AA830" i="3"/>
  <c r="AB830" i="3"/>
  <c r="AC830" i="3"/>
  <c r="AD830" i="3"/>
  <c r="AE830" i="3"/>
  <c r="AF830" i="3"/>
  <c r="AG830" i="3"/>
  <c r="AH830" i="3"/>
  <c r="AI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O831" i="3"/>
  <c r="P831" i="3"/>
  <c r="Q831" i="3"/>
  <c r="R831" i="3"/>
  <c r="S831" i="3"/>
  <c r="T831" i="3"/>
  <c r="U831" i="3"/>
  <c r="W831" i="3" s="1"/>
  <c r="Y831" i="3"/>
  <c r="Z831" i="3"/>
  <c r="AA831" i="3"/>
  <c r="AB831" i="3"/>
  <c r="AC831" i="3"/>
  <c r="AD831" i="3"/>
  <c r="AE831" i="3"/>
  <c r="AF831" i="3"/>
  <c r="AG831" i="3"/>
  <c r="AH831" i="3"/>
  <c r="AI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O832" i="3"/>
  <c r="P832" i="3"/>
  <c r="Q832" i="3"/>
  <c r="R832" i="3"/>
  <c r="S832" i="3"/>
  <c r="T832" i="3"/>
  <c r="U832" i="3"/>
  <c r="X832" i="3" s="1"/>
  <c r="Y832" i="3"/>
  <c r="Z832" i="3"/>
  <c r="AA832" i="3"/>
  <c r="AB832" i="3"/>
  <c r="AC832" i="3"/>
  <c r="AD832" i="3"/>
  <c r="AE832" i="3"/>
  <c r="AF832" i="3"/>
  <c r="AG832" i="3"/>
  <c r="AH832" i="3"/>
  <c r="AI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O833" i="3"/>
  <c r="P833" i="3"/>
  <c r="Q833" i="3"/>
  <c r="R833" i="3"/>
  <c r="S833" i="3"/>
  <c r="T833" i="3"/>
  <c r="U833" i="3"/>
  <c r="X833" i="3" s="1"/>
  <c r="Y833" i="3"/>
  <c r="Z833" i="3"/>
  <c r="AA833" i="3"/>
  <c r="AB833" i="3"/>
  <c r="AC833" i="3"/>
  <c r="AD833" i="3"/>
  <c r="AE833" i="3"/>
  <c r="AF833" i="3"/>
  <c r="AG833" i="3"/>
  <c r="AH833" i="3"/>
  <c r="AI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O834" i="3"/>
  <c r="P834" i="3"/>
  <c r="Q834" i="3"/>
  <c r="R834" i="3"/>
  <c r="S834" i="3"/>
  <c r="T834" i="3"/>
  <c r="U834" i="3"/>
  <c r="W834" i="3" s="1"/>
  <c r="Y834" i="3"/>
  <c r="Z834" i="3"/>
  <c r="AA834" i="3"/>
  <c r="AB834" i="3"/>
  <c r="AC834" i="3"/>
  <c r="AD834" i="3"/>
  <c r="AE834" i="3"/>
  <c r="AF834" i="3"/>
  <c r="AG834" i="3"/>
  <c r="AH834" i="3"/>
  <c r="AI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O835" i="3"/>
  <c r="P835" i="3"/>
  <c r="Q835" i="3"/>
  <c r="R835" i="3"/>
  <c r="S835" i="3"/>
  <c r="T835" i="3"/>
  <c r="U835" i="3"/>
  <c r="W835" i="3" s="1"/>
  <c r="Y835" i="3"/>
  <c r="Z835" i="3"/>
  <c r="AA835" i="3"/>
  <c r="AB835" i="3"/>
  <c r="AC835" i="3"/>
  <c r="AD835" i="3"/>
  <c r="AE835" i="3"/>
  <c r="AF835" i="3"/>
  <c r="AG835" i="3"/>
  <c r="AH835" i="3"/>
  <c r="AI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O836" i="3"/>
  <c r="P836" i="3"/>
  <c r="Q836" i="3"/>
  <c r="R836" i="3"/>
  <c r="S836" i="3"/>
  <c r="T836" i="3"/>
  <c r="U836" i="3"/>
  <c r="X836" i="3" s="1"/>
  <c r="Y836" i="3"/>
  <c r="Z836" i="3"/>
  <c r="AA836" i="3"/>
  <c r="AB836" i="3"/>
  <c r="AC836" i="3"/>
  <c r="AD836" i="3"/>
  <c r="AE836" i="3"/>
  <c r="AF836" i="3"/>
  <c r="AG836" i="3"/>
  <c r="AH836" i="3"/>
  <c r="AI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O837" i="3"/>
  <c r="P837" i="3"/>
  <c r="Q837" i="3"/>
  <c r="R837" i="3"/>
  <c r="S837" i="3"/>
  <c r="T837" i="3"/>
  <c r="U837" i="3"/>
  <c r="Y837" i="3"/>
  <c r="Z837" i="3"/>
  <c r="AA837" i="3"/>
  <c r="AB837" i="3"/>
  <c r="AC837" i="3"/>
  <c r="AD837" i="3"/>
  <c r="AE837" i="3"/>
  <c r="AF837" i="3"/>
  <c r="AG837" i="3"/>
  <c r="AH837" i="3"/>
  <c r="AI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O838" i="3"/>
  <c r="P838" i="3"/>
  <c r="Q838" i="3"/>
  <c r="R838" i="3"/>
  <c r="S838" i="3"/>
  <c r="T838" i="3"/>
  <c r="U838" i="3"/>
  <c r="W838" i="3" s="1"/>
  <c r="Y838" i="3"/>
  <c r="Z838" i="3"/>
  <c r="AA838" i="3"/>
  <c r="AB838" i="3"/>
  <c r="AC838" i="3"/>
  <c r="AD838" i="3"/>
  <c r="AE838" i="3"/>
  <c r="AF838" i="3"/>
  <c r="AG838" i="3"/>
  <c r="AH838" i="3"/>
  <c r="AI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O839" i="3"/>
  <c r="P839" i="3"/>
  <c r="Q839" i="3"/>
  <c r="R839" i="3"/>
  <c r="S839" i="3"/>
  <c r="T839" i="3"/>
  <c r="U839" i="3"/>
  <c r="W839" i="3" s="1"/>
  <c r="Y839" i="3"/>
  <c r="Z839" i="3"/>
  <c r="AA839" i="3"/>
  <c r="AB839" i="3"/>
  <c r="AC839" i="3"/>
  <c r="AD839" i="3"/>
  <c r="AE839" i="3"/>
  <c r="AF839" i="3"/>
  <c r="AG839" i="3"/>
  <c r="AH839" i="3"/>
  <c r="AI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O840" i="3"/>
  <c r="P840" i="3"/>
  <c r="Q840" i="3"/>
  <c r="R840" i="3"/>
  <c r="S840" i="3"/>
  <c r="T840" i="3"/>
  <c r="U840" i="3"/>
  <c r="X840" i="3" s="1"/>
  <c r="Y840" i="3"/>
  <c r="Z840" i="3"/>
  <c r="AA840" i="3"/>
  <c r="AB840" i="3"/>
  <c r="AC840" i="3"/>
  <c r="AD840" i="3"/>
  <c r="AE840" i="3"/>
  <c r="AF840" i="3"/>
  <c r="AG840" i="3"/>
  <c r="AH840" i="3"/>
  <c r="AI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O841" i="3"/>
  <c r="P841" i="3"/>
  <c r="Q841" i="3"/>
  <c r="R841" i="3"/>
  <c r="S841" i="3"/>
  <c r="T841" i="3"/>
  <c r="U841" i="3"/>
  <c r="X841" i="3" s="1"/>
  <c r="Y841" i="3"/>
  <c r="Z841" i="3"/>
  <c r="AA841" i="3"/>
  <c r="AB841" i="3"/>
  <c r="AC841" i="3"/>
  <c r="AD841" i="3"/>
  <c r="AE841" i="3"/>
  <c r="AF841" i="3"/>
  <c r="AG841" i="3"/>
  <c r="AH841" i="3"/>
  <c r="AI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O842" i="3"/>
  <c r="P842" i="3"/>
  <c r="Q842" i="3"/>
  <c r="R842" i="3"/>
  <c r="S842" i="3"/>
  <c r="T842" i="3"/>
  <c r="U842" i="3"/>
  <c r="Y842" i="3"/>
  <c r="Z842" i="3"/>
  <c r="AA842" i="3"/>
  <c r="AB842" i="3"/>
  <c r="AC842" i="3"/>
  <c r="AD842" i="3"/>
  <c r="AE842" i="3"/>
  <c r="AF842" i="3"/>
  <c r="AG842" i="3"/>
  <c r="AH842" i="3"/>
  <c r="AI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O843" i="3"/>
  <c r="P843" i="3"/>
  <c r="Q843" i="3"/>
  <c r="R843" i="3"/>
  <c r="S843" i="3"/>
  <c r="T843" i="3"/>
  <c r="U843" i="3"/>
  <c r="Y843" i="3"/>
  <c r="Z843" i="3"/>
  <c r="AA843" i="3"/>
  <c r="AB843" i="3"/>
  <c r="AC843" i="3"/>
  <c r="AD843" i="3"/>
  <c r="AE843" i="3"/>
  <c r="AF843" i="3"/>
  <c r="AG843" i="3"/>
  <c r="AH843" i="3"/>
  <c r="AI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O844" i="3"/>
  <c r="P844" i="3"/>
  <c r="Q844" i="3"/>
  <c r="R844" i="3"/>
  <c r="S844" i="3"/>
  <c r="T844" i="3"/>
  <c r="U844" i="3"/>
  <c r="Y844" i="3"/>
  <c r="Z844" i="3"/>
  <c r="AA844" i="3"/>
  <c r="AB844" i="3"/>
  <c r="AC844" i="3"/>
  <c r="AD844" i="3"/>
  <c r="AE844" i="3"/>
  <c r="AF844" i="3"/>
  <c r="AG844" i="3"/>
  <c r="AH844" i="3"/>
  <c r="AI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O845" i="3"/>
  <c r="P845" i="3"/>
  <c r="Q845" i="3"/>
  <c r="R845" i="3"/>
  <c r="S845" i="3"/>
  <c r="T845" i="3"/>
  <c r="U845" i="3"/>
  <c r="X845" i="3" s="1"/>
  <c r="Y845" i="3"/>
  <c r="Z845" i="3"/>
  <c r="AA845" i="3"/>
  <c r="AB845" i="3"/>
  <c r="AC845" i="3"/>
  <c r="AD845" i="3"/>
  <c r="AE845" i="3"/>
  <c r="AF845" i="3"/>
  <c r="AG845" i="3"/>
  <c r="AH845" i="3"/>
  <c r="AI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O846" i="3"/>
  <c r="P846" i="3"/>
  <c r="Q846" i="3"/>
  <c r="R846" i="3"/>
  <c r="S846" i="3"/>
  <c r="T846" i="3"/>
  <c r="U846" i="3"/>
  <c r="W846" i="3" s="1"/>
  <c r="Y846" i="3"/>
  <c r="Z846" i="3"/>
  <c r="AA846" i="3"/>
  <c r="AB846" i="3"/>
  <c r="AC846" i="3"/>
  <c r="AD846" i="3"/>
  <c r="AE846" i="3"/>
  <c r="AF846" i="3"/>
  <c r="AG846" i="3"/>
  <c r="AH846" i="3"/>
  <c r="AI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O847" i="3"/>
  <c r="P847" i="3"/>
  <c r="Q847" i="3"/>
  <c r="R847" i="3"/>
  <c r="S847" i="3"/>
  <c r="T847" i="3"/>
  <c r="U847" i="3"/>
  <c r="W847" i="3" s="1"/>
  <c r="Y847" i="3"/>
  <c r="Z847" i="3"/>
  <c r="AA847" i="3"/>
  <c r="AB847" i="3"/>
  <c r="AC847" i="3"/>
  <c r="AD847" i="3"/>
  <c r="AE847" i="3"/>
  <c r="AF847" i="3"/>
  <c r="AG847" i="3"/>
  <c r="AH847" i="3"/>
  <c r="AI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O848" i="3"/>
  <c r="P848" i="3"/>
  <c r="Q848" i="3"/>
  <c r="R848" i="3"/>
  <c r="S848" i="3"/>
  <c r="T848" i="3"/>
  <c r="U848" i="3"/>
  <c r="X848" i="3" s="1"/>
  <c r="Y848" i="3"/>
  <c r="Z848" i="3"/>
  <c r="AA848" i="3"/>
  <c r="AB848" i="3"/>
  <c r="AC848" i="3"/>
  <c r="AD848" i="3"/>
  <c r="AE848" i="3"/>
  <c r="AF848" i="3"/>
  <c r="AG848" i="3"/>
  <c r="AH848" i="3"/>
  <c r="AI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O849" i="3"/>
  <c r="P849" i="3"/>
  <c r="Q849" i="3"/>
  <c r="R849" i="3"/>
  <c r="S849" i="3"/>
  <c r="T849" i="3"/>
  <c r="U849" i="3"/>
  <c r="Y849" i="3"/>
  <c r="Z849" i="3"/>
  <c r="AA849" i="3"/>
  <c r="AB849" i="3"/>
  <c r="AC849" i="3"/>
  <c r="AD849" i="3"/>
  <c r="AE849" i="3"/>
  <c r="AF849" i="3"/>
  <c r="AG849" i="3"/>
  <c r="AH849" i="3"/>
  <c r="AI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O850" i="3"/>
  <c r="P850" i="3"/>
  <c r="Q850" i="3"/>
  <c r="R850" i="3"/>
  <c r="S850" i="3"/>
  <c r="T850" i="3"/>
  <c r="U850" i="3"/>
  <c r="W850" i="3" s="1"/>
  <c r="Y850" i="3"/>
  <c r="Z850" i="3"/>
  <c r="AA850" i="3"/>
  <c r="AB850" i="3"/>
  <c r="AC850" i="3"/>
  <c r="AD850" i="3"/>
  <c r="AE850" i="3"/>
  <c r="AF850" i="3"/>
  <c r="AG850" i="3"/>
  <c r="AH850" i="3"/>
  <c r="AI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O851" i="3"/>
  <c r="P851" i="3"/>
  <c r="Q851" i="3"/>
  <c r="R851" i="3"/>
  <c r="S851" i="3"/>
  <c r="T851" i="3"/>
  <c r="U851" i="3"/>
  <c r="W851" i="3" s="1"/>
  <c r="Y851" i="3"/>
  <c r="Z851" i="3"/>
  <c r="AA851" i="3"/>
  <c r="AB851" i="3"/>
  <c r="AC851" i="3"/>
  <c r="AD851" i="3"/>
  <c r="AE851" i="3"/>
  <c r="AF851" i="3"/>
  <c r="AG851" i="3"/>
  <c r="AH851" i="3"/>
  <c r="AI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O852" i="3"/>
  <c r="P852" i="3"/>
  <c r="Q852" i="3"/>
  <c r="R852" i="3"/>
  <c r="S852" i="3"/>
  <c r="T852" i="3"/>
  <c r="U852" i="3"/>
  <c r="X852" i="3" s="1"/>
  <c r="Y852" i="3"/>
  <c r="Z852" i="3"/>
  <c r="AA852" i="3"/>
  <c r="AB852" i="3"/>
  <c r="AC852" i="3"/>
  <c r="AD852" i="3"/>
  <c r="AE852" i="3"/>
  <c r="AF852" i="3"/>
  <c r="AG852" i="3"/>
  <c r="AH852" i="3"/>
  <c r="AI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O853" i="3"/>
  <c r="P853" i="3"/>
  <c r="Q853" i="3"/>
  <c r="R853" i="3"/>
  <c r="S853" i="3"/>
  <c r="T853" i="3"/>
  <c r="U853" i="3"/>
  <c r="X853" i="3" s="1"/>
  <c r="Y853" i="3"/>
  <c r="Z853" i="3"/>
  <c r="AA853" i="3"/>
  <c r="AB853" i="3"/>
  <c r="AC853" i="3"/>
  <c r="AD853" i="3"/>
  <c r="AE853" i="3"/>
  <c r="AF853" i="3"/>
  <c r="AG853" i="3"/>
  <c r="AH853" i="3"/>
  <c r="AI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O854" i="3"/>
  <c r="P854" i="3"/>
  <c r="Q854" i="3"/>
  <c r="R854" i="3"/>
  <c r="S854" i="3"/>
  <c r="T854" i="3"/>
  <c r="U854" i="3"/>
  <c r="W854" i="3" s="1"/>
  <c r="Y854" i="3"/>
  <c r="Z854" i="3"/>
  <c r="AA854" i="3"/>
  <c r="AB854" i="3"/>
  <c r="AC854" i="3"/>
  <c r="AD854" i="3"/>
  <c r="AE854" i="3"/>
  <c r="AF854" i="3"/>
  <c r="AG854" i="3"/>
  <c r="AH854" i="3"/>
  <c r="AI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O855" i="3"/>
  <c r="P855" i="3"/>
  <c r="Q855" i="3"/>
  <c r="R855" i="3"/>
  <c r="S855" i="3"/>
  <c r="T855" i="3"/>
  <c r="U855" i="3"/>
  <c r="W855" i="3" s="1"/>
  <c r="Y855" i="3"/>
  <c r="Z855" i="3"/>
  <c r="AA855" i="3"/>
  <c r="AB855" i="3"/>
  <c r="AC855" i="3"/>
  <c r="AD855" i="3"/>
  <c r="AE855" i="3"/>
  <c r="AF855" i="3"/>
  <c r="AG855" i="3"/>
  <c r="AH855" i="3"/>
  <c r="AI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O856" i="3"/>
  <c r="P856" i="3"/>
  <c r="Q856" i="3"/>
  <c r="R856" i="3"/>
  <c r="S856" i="3"/>
  <c r="T856" i="3"/>
  <c r="U856" i="3"/>
  <c r="X856" i="3" s="1"/>
  <c r="Y856" i="3"/>
  <c r="Z856" i="3"/>
  <c r="AA856" i="3"/>
  <c r="AB856" i="3"/>
  <c r="AC856" i="3"/>
  <c r="AD856" i="3"/>
  <c r="AE856" i="3"/>
  <c r="AF856" i="3"/>
  <c r="AG856" i="3"/>
  <c r="AH856" i="3"/>
  <c r="AI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O857" i="3"/>
  <c r="P857" i="3"/>
  <c r="Q857" i="3"/>
  <c r="R857" i="3"/>
  <c r="S857" i="3"/>
  <c r="T857" i="3"/>
  <c r="U857" i="3"/>
  <c r="X857" i="3" s="1"/>
  <c r="Y857" i="3"/>
  <c r="Z857" i="3"/>
  <c r="AA857" i="3"/>
  <c r="AB857" i="3"/>
  <c r="AC857" i="3"/>
  <c r="AD857" i="3"/>
  <c r="AE857" i="3"/>
  <c r="AF857" i="3"/>
  <c r="AG857" i="3"/>
  <c r="AH857" i="3"/>
  <c r="AI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O858" i="3"/>
  <c r="P858" i="3"/>
  <c r="Q858" i="3"/>
  <c r="R858" i="3"/>
  <c r="S858" i="3"/>
  <c r="T858" i="3"/>
  <c r="U858" i="3"/>
  <c r="W858" i="3" s="1"/>
  <c r="Y858" i="3"/>
  <c r="Z858" i="3"/>
  <c r="AA858" i="3"/>
  <c r="AB858" i="3"/>
  <c r="AC858" i="3"/>
  <c r="AD858" i="3"/>
  <c r="AE858" i="3"/>
  <c r="AF858" i="3"/>
  <c r="AG858" i="3"/>
  <c r="AH858" i="3"/>
  <c r="AI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O859" i="3"/>
  <c r="P859" i="3"/>
  <c r="Q859" i="3"/>
  <c r="R859" i="3"/>
  <c r="S859" i="3"/>
  <c r="T859" i="3"/>
  <c r="U859" i="3"/>
  <c r="W859" i="3" s="1"/>
  <c r="Y859" i="3"/>
  <c r="Z859" i="3"/>
  <c r="AA859" i="3"/>
  <c r="AB859" i="3"/>
  <c r="AC859" i="3"/>
  <c r="AD859" i="3"/>
  <c r="AE859" i="3"/>
  <c r="AF859" i="3"/>
  <c r="AG859" i="3"/>
  <c r="AH859" i="3"/>
  <c r="AI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O860" i="3"/>
  <c r="P860" i="3"/>
  <c r="Q860" i="3"/>
  <c r="R860" i="3"/>
  <c r="S860" i="3"/>
  <c r="T860" i="3"/>
  <c r="U860" i="3"/>
  <c r="X860" i="3" s="1"/>
  <c r="Y860" i="3"/>
  <c r="Z860" i="3"/>
  <c r="AA860" i="3"/>
  <c r="AB860" i="3"/>
  <c r="AC860" i="3"/>
  <c r="AD860" i="3"/>
  <c r="AE860" i="3"/>
  <c r="AF860" i="3"/>
  <c r="AG860" i="3"/>
  <c r="AH860" i="3"/>
  <c r="AI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O861" i="3"/>
  <c r="P861" i="3"/>
  <c r="Q861" i="3"/>
  <c r="R861" i="3"/>
  <c r="S861" i="3"/>
  <c r="T861" i="3"/>
  <c r="U861" i="3"/>
  <c r="X861" i="3" s="1"/>
  <c r="Y861" i="3"/>
  <c r="Z861" i="3"/>
  <c r="AA861" i="3"/>
  <c r="AB861" i="3"/>
  <c r="AC861" i="3"/>
  <c r="AD861" i="3"/>
  <c r="AE861" i="3"/>
  <c r="AF861" i="3"/>
  <c r="AG861" i="3"/>
  <c r="AH861" i="3"/>
  <c r="AI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O862" i="3"/>
  <c r="P862" i="3"/>
  <c r="Q862" i="3"/>
  <c r="R862" i="3"/>
  <c r="S862" i="3"/>
  <c r="T862" i="3"/>
  <c r="U862" i="3"/>
  <c r="W862" i="3" s="1"/>
  <c r="Y862" i="3"/>
  <c r="Z862" i="3"/>
  <c r="AA862" i="3"/>
  <c r="AB862" i="3"/>
  <c r="AC862" i="3"/>
  <c r="AD862" i="3"/>
  <c r="AE862" i="3"/>
  <c r="AF862" i="3"/>
  <c r="AG862" i="3"/>
  <c r="AH862" i="3"/>
  <c r="AI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O863" i="3"/>
  <c r="P863" i="3"/>
  <c r="Q863" i="3"/>
  <c r="R863" i="3"/>
  <c r="S863" i="3"/>
  <c r="T863" i="3"/>
  <c r="U863" i="3"/>
  <c r="W863" i="3" s="1"/>
  <c r="Y863" i="3"/>
  <c r="Z863" i="3"/>
  <c r="AA863" i="3"/>
  <c r="AB863" i="3"/>
  <c r="AC863" i="3"/>
  <c r="AD863" i="3"/>
  <c r="AE863" i="3"/>
  <c r="AF863" i="3"/>
  <c r="AG863" i="3"/>
  <c r="AH863" i="3"/>
  <c r="AI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O864" i="3"/>
  <c r="P864" i="3"/>
  <c r="Q864" i="3"/>
  <c r="R864" i="3"/>
  <c r="S864" i="3"/>
  <c r="T864" i="3"/>
  <c r="U864" i="3"/>
  <c r="X864" i="3" s="1"/>
  <c r="Y864" i="3"/>
  <c r="Z864" i="3"/>
  <c r="AA864" i="3"/>
  <c r="AB864" i="3"/>
  <c r="AC864" i="3"/>
  <c r="AD864" i="3"/>
  <c r="AE864" i="3"/>
  <c r="AF864" i="3"/>
  <c r="AG864" i="3"/>
  <c r="AH864" i="3"/>
  <c r="AI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O865" i="3"/>
  <c r="P865" i="3"/>
  <c r="Q865" i="3"/>
  <c r="R865" i="3"/>
  <c r="S865" i="3"/>
  <c r="T865" i="3"/>
  <c r="U865" i="3"/>
  <c r="X865" i="3" s="1"/>
  <c r="Y865" i="3"/>
  <c r="Z865" i="3"/>
  <c r="AA865" i="3"/>
  <c r="AB865" i="3"/>
  <c r="AC865" i="3"/>
  <c r="AD865" i="3"/>
  <c r="AE865" i="3"/>
  <c r="AF865" i="3"/>
  <c r="AG865" i="3"/>
  <c r="AH865" i="3"/>
  <c r="AI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O866" i="3"/>
  <c r="P866" i="3"/>
  <c r="Q866" i="3"/>
  <c r="R866" i="3"/>
  <c r="S866" i="3"/>
  <c r="T866" i="3"/>
  <c r="U866" i="3"/>
  <c r="W866" i="3" s="1"/>
  <c r="Y866" i="3"/>
  <c r="Z866" i="3"/>
  <c r="AA866" i="3"/>
  <c r="AB866" i="3"/>
  <c r="AC866" i="3"/>
  <c r="AD866" i="3"/>
  <c r="AE866" i="3"/>
  <c r="AF866" i="3"/>
  <c r="AG866" i="3"/>
  <c r="AH866" i="3"/>
  <c r="AI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O867" i="3"/>
  <c r="P867" i="3"/>
  <c r="Q867" i="3"/>
  <c r="R867" i="3"/>
  <c r="S867" i="3"/>
  <c r="T867" i="3"/>
  <c r="U867" i="3"/>
  <c r="W867" i="3" s="1"/>
  <c r="Y867" i="3"/>
  <c r="Z867" i="3"/>
  <c r="AA867" i="3"/>
  <c r="AB867" i="3"/>
  <c r="AC867" i="3"/>
  <c r="AD867" i="3"/>
  <c r="AE867" i="3"/>
  <c r="AF867" i="3"/>
  <c r="AG867" i="3"/>
  <c r="AH867" i="3"/>
  <c r="AI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O868" i="3"/>
  <c r="P868" i="3"/>
  <c r="Q868" i="3"/>
  <c r="R868" i="3"/>
  <c r="S868" i="3"/>
  <c r="T868" i="3"/>
  <c r="U868" i="3"/>
  <c r="X868" i="3" s="1"/>
  <c r="Y868" i="3"/>
  <c r="Z868" i="3"/>
  <c r="AA868" i="3"/>
  <c r="AB868" i="3"/>
  <c r="AC868" i="3"/>
  <c r="AD868" i="3"/>
  <c r="AE868" i="3"/>
  <c r="AF868" i="3"/>
  <c r="AG868" i="3"/>
  <c r="AH868" i="3"/>
  <c r="AI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O869" i="3"/>
  <c r="P869" i="3"/>
  <c r="Q869" i="3"/>
  <c r="R869" i="3"/>
  <c r="S869" i="3"/>
  <c r="T869" i="3"/>
  <c r="U869" i="3"/>
  <c r="X869" i="3" s="1"/>
  <c r="Y869" i="3"/>
  <c r="Z869" i="3"/>
  <c r="AA869" i="3"/>
  <c r="AB869" i="3"/>
  <c r="AC869" i="3"/>
  <c r="AD869" i="3"/>
  <c r="AE869" i="3"/>
  <c r="AF869" i="3"/>
  <c r="AG869" i="3"/>
  <c r="AH869" i="3"/>
  <c r="AI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O870" i="3"/>
  <c r="P870" i="3"/>
  <c r="Q870" i="3"/>
  <c r="R870" i="3"/>
  <c r="S870" i="3"/>
  <c r="T870" i="3"/>
  <c r="U870" i="3"/>
  <c r="W870" i="3" s="1"/>
  <c r="Y870" i="3"/>
  <c r="Z870" i="3"/>
  <c r="AA870" i="3"/>
  <c r="AB870" i="3"/>
  <c r="AC870" i="3"/>
  <c r="AD870" i="3"/>
  <c r="AE870" i="3"/>
  <c r="AF870" i="3"/>
  <c r="AG870" i="3"/>
  <c r="AH870" i="3"/>
  <c r="AI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O871" i="3"/>
  <c r="P871" i="3"/>
  <c r="Q871" i="3"/>
  <c r="R871" i="3"/>
  <c r="S871" i="3"/>
  <c r="T871" i="3"/>
  <c r="U871" i="3"/>
  <c r="W871" i="3" s="1"/>
  <c r="Y871" i="3"/>
  <c r="Z871" i="3"/>
  <c r="AA871" i="3"/>
  <c r="AB871" i="3"/>
  <c r="AC871" i="3"/>
  <c r="AD871" i="3"/>
  <c r="AE871" i="3"/>
  <c r="AF871" i="3"/>
  <c r="AG871" i="3"/>
  <c r="AH871" i="3"/>
  <c r="AI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O872" i="3"/>
  <c r="P872" i="3"/>
  <c r="Q872" i="3"/>
  <c r="R872" i="3"/>
  <c r="S872" i="3"/>
  <c r="T872" i="3"/>
  <c r="U872" i="3"/>
  <c r="X872" i="3" s="1"/>
  <c r="Y872" i="3"/>
  <c r="Z872" i="3"/>
  <c r="AA872" i="3"/>
  <c r="AB872" i="3"/>
  <c r="AC872" i="3"/>
  <c r="AD872" i="3"/>
  <c r="AE872" i="3"/>
  <c r="AF872" i="3"/>
  <c r="AG872" i="3"/>
  <c r="AH872" i="3"/>
  <c r="AI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O873" i="3"/>
  <c r="P873" i="3"/>
  <c r="Q873" i="3"/>
  <c r="R873" i="3"/>
  <c r="S873" i="3"/>
  <c r="T873" i="3"/>
  <c r="U873" i="3"/>
  <c r="X873" i="3" s="1"/>
  <c r="Y873" i="3"/>
  <c r="Z873" i="3"/>
  <c r="AA873" i="3"/>
  <c r="AB873" i="3"/>
  <c r="AC873" i="3"/>
  <c r="AD873" i="3"/>
  <c r="AE873" i="3"/>
  <c r="AF873" i="3"/>
  <c r="AG873" i="3"/>
  <c r="AH873" i="3"/>
  <c r="AI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O874" i="3"/>
  <c r="P874" i="3"/>
  <c r="Q874" i="3"/>
  <c r="R874" i="3"/>
  <c r="S874" i="3"/>
  <c r="T874" i="3"/>
  <c r="U874" i="3"/>
  <c r="Y874" i="3"/>
  <c r="Z874" i="3"/>
  <c r="AA874" i="3"/>
  <c r="AB874" i="3"/>
  <c r="AC874" i="3"/>
  <c r="AD874" i="3"/>
  <c r="AE874" i="3"/>
  <c r="AF874" i="3"/>
  <c r="AG874" i="3"/>
  <c r="AH874" i="3"/>
  <c r="AI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O875" i="3"/>
  <c r="P875" i="3"/>
  <c r="Q875" i="3"/>
  <c r="R875" i="3"/>
  <c r="S875" i="3"/>
  <c r="T875" i="3"/>
  <c r="U875" i="3"/>
  <c r="Y875" i="3"/>
  <c r="Z875" i="3"/>
  <c r="AA875" i="3"/>
  <c r="AB875" i="3"/>
  <c r="AC875" i="3"/>
  <c r="AD875" i="3"/>
  <c r="AE875" i="3"/>
  <c r="AF875" i="3"/>
  <c r="AG875" i="3"/>
  <c r="AH875" i="3"/>
  <c r="AI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O876" i="3"/>
  <c r="P876" i="3"/>
  <c r="Q876" i="3"/>
  <c r="R876" i="3"/>
  <c r="S876" i="3"/>
  <c r="T876" i="3"/>
  <c r="U876" i="3"/>
  <c r="Y876" i="3"/>
  <c r="Z876" i="3"/>
  <c r="AA876" i="3"/>
  <c r="AB876" i="3"/>
  <c r="AC876" i="3"/>
  <c r="AD876" i="3"/>
  <c r="AE876" i="3"/>
  <c r="AF876" i="3"/>
  <c r="AG876" i="3"/>
  <c r="AH876" i="3"/>
  <c r="AI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O877" i="3"/>
  <c r="P877" i="3"/>
  <c r="Q877" i="3"/>
  <c r="R877" i="3"/>
  <c r="S877" i="3"/>
  <c r="T877" i="3"/>
  <c r="U877" i="3"/>
  <c r="X877" i="3" s="1"/>
  <c r="Y877" i="3"/>
  <c r="Z877" i="3"/>
  <c r="AA877" i="3"/>
  <c r="AB877" i="3"/>
  <c r="AC877" i="3"/>
  <c r="AD877" i="3"/>
  <c r="AE877" i="3"/>
  <c r="AF877" i="3"/>
  <c r="AG877" i="3"/>
  <c r="AH877" i="3"/>
  <c r="AI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O878" i="3"/>
  <c r="P878" i="3"/>
  <c r="Q878" i="3"/>
  <c r="R878" i="3"/>
  <c r="S878" i="3"/>
  <c r="T878" i="3"/>
  <c r="U878" i="3"/>
  <c r="W878" i="3" s="1"/>
  <c r="Y878" i="3"/>
  <c r="Z878" i="3"/>
  <c r="AA878" i="3"/>
  <c r="AB878" i="3"/>
  <c r="AC878" i="3"/>
  <c r="AD878" i="3"/>
  <c r="AE878" i="3"/>
  <c r="AF878" i="3"/>
  <c r="AG878" i="3"/>
  <c r="AH878" i="3"/>
  <c r="AI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O879" i="3"/>
  <c r="P879" i="3"/>
  <c r="Q879" i="3"/>
  <c r="R879" i="3"/>
  <c r="S879" i="3"/>
  <c r="T879" i="3"/>
  <c r="U879" i="3"/>
  <c r="W879" i="3" s="1"/>
  <c r="Y879" i="3"/>
  <c r="Z879" i="3"/>
  <c r="AA879" i="3"/>
  <c r="AB879" i="3"/>
  <c r="AC879" i="3"/>
  <c r="AD879" i="3"/>
  <c r="AE879" i="3"/>
  <c r="AF879" i="3"/>
  <c r="AG879" i="3"/>
  <c r="AH879" i="3"/>
  <c r="AI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O880" i="3"/>
  <c r="P880" i="3"/>
  <c r="Q880" i="3"/>
  <c r="R880" i="3"/>
  <c r="S880" i="3"/>
  <c r="T880" i="3"/>
  <c r="U880" i="3"/>
  <c r="X880" i="3" s="1"/>
  <c r="Y880" i="3"/>
  <c r="Z880" i="3"/>
  <c r="AA880" i="3"/>
  <c r="AB880" i="3"/>
  <c r="AC880" i="3"/>
  <c r="AD880" i="3"/>
  <c r="AE880" i="3"/>
  <c r="AF880" i="3"/>
  <c r="AG880" i="3"/>
  <c r="AH880" i="3"/>
  <c r="AI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O881" i="3"/>
  <c r="P881" i="3"/>
  <c r="Q881" i="3"/>
  <c r="R881" i="3"/>
  <c r="S881" i="3"/>
  <c r="T881" i="3"/>
  <c r="U881" i="3"/>
  <c r="X881" i="3" s="1"/>
  <c r="Y881" i="3"/>
  <c r="Z881" i="3"/>
  <c r="AA881" i="3"/>
  <c r="AB881" i="3"/>
  <c r="AC881" i="3"/>
  <c r="AD881" i="3"/>
  <c r="AE881" i="3"/>
  <c r="AF881" i="3"/>
  <c r="AG881" i="3"/>
  <c r="AH881" i="3"/>
  <c r="AI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O882" i="3"/>
  <c r="P882" i="3"/>
  <c r="Q882" i="3"/>
  <c r="R882" i="3"/>
  <c r="S882" i="3"/>
  <c r="T882" i="3"/>
  <c r="U882" i="3"/>
  <c r="W882" i="3" s="1"/>
  <c r="Y882" i="3"/>
  <c r="Z882" i="3"/>
  <c r="AA882" i="3"/>
  <c r="AB882" i="3"/>
  <c r="AC882" i="3"/>
  <c r="AD882" i="3"/>
  <c r="AE882" i="3"/>
  <c r="AF882" i="3"/>
  <c r="AG882" i="3"/>
  <c r="AH882" i="3"/>
  <c r="AI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O883" i="3"/>
  <c r="P883" i="3"/>
  <c r="Q883" i="3"/>
  <c r="R883" i="3"/>
  <c r="S883" i="3"/>
  <c r="T883" i="3"/>
  <c r="U883" i="3"/>
  <c r="W883" i="3"/>
  <c r="Y883" i="3"/>
  <c r="Z883" i="3"/>
  <c r="AA883" i="3"/>
  <c r="AB883" i="3"/>
  <c r="AC883" i="3"/>
  <c r="AD883" i="3"/>
  <c r="AE883" i="3"/>
  <c r="AF883" i="3"/>
  <c r="AG883" i="3"/>
  <c r="AH883" i="3"/>
  <c r="AI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O884" i="3"/>
  <c r="P884" i="3"/>
  <c r="Q884" i="3"/>
  <c r="R884" i="3"/>
  <c r="S884" i="3"/>
  <c r="T884" i="3"/>
  <c r="U884" i="3"/>
  <c r="X884" i="3"/>
  <c r="Y884" i="3"/>
  <c r="Z884" i="3"/>
  <c r="AA884" i="3"/>
  <c r="AB884" i="3"/>
  <c r="AC884" i="3"/>
  <c r="AD884" i="3"/>
  <c r="AE884" i="3"/>
  <c r="AF884" i="3"/>
  <c r="AG884" i="3"/>
  <c r="AH884" i="3"/>
  <c r="AI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O885" i="3"/>
  <c r="P885" i="3"/>
  <c r="Q885" i="3"/>
  <c r="R885" i="3"/>
  <c r="S885" i="3"/>
  <c r="T885" i="3"/>
  <c r="U885" i="3"/>
  <c r="X885" i="3" s="1"/>
  <c r="Y885" i="3"/>
  <c r="Z885" i="3"/>
  <c r="AA885" i="3"/>
  <c r="AB885" i="3"/>
  <c r="AC885" i="3"/>
  <c r="AD885" i="3"/>
  <c r="AE885" i="3"/>
  <c r="AF885" i="3"/>
  <c r="AG885" i="3"/>
  <c r="AH885" i="3"/>
  <c r="AI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O886" i="3"/>
  <c r="P886" i="3"/>
  <c r="Q886" i="3"/>
  <c r="R886" i="3"/>
  <c r="S886" i="3"/>
  <c r="T886" i="3"/>
  <c r="U886" i="3"/>
  <c r="W886" i="3" s="1"/>
  <c r="Y886" i="3"/>
  <c r="Z886" i="3"/>
  <c r="AA886" i="3"/>
  <c r="AB886" i="3"/>
  <c r="AC886" i="3"/>
  <c r="AD886" i="3"/>
  <c r="AE886" i="3"/>
  <c r="AF886" i="3"/>
  <c r="AG886" i="3"/>
  <c r="AH886" i="3"/>
  <c r="AI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O887" i="3"/>
  <c r="P887" i="3"/>
  <c r="Q887" i="3"/>
  <c r="R887" i="3"/>
  <c r="S887" i="3"/>
  <c r="T887" i="3"/>
  <c r="U887" i="3"/>
  <c r="W887" i="3" s="1"/>
  <c r="Y887" i="3"/>
  <c r="Z887" i="3"/>
  <c r="AA887" i="3"/>
  <c r="AB887" i="3"/>
  <c r="AC887" i="3"/>
  <c r="AD887" i="3"/>
  <c r="AE887" i="3"/>
  <c r="AF887" i="3"/>
  <c r="AG887" i="3"/>
  <c r="AH887" i="3"/>
  <c r="AI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O888" i="3"/>
  <c r="P888" i="3"/>
  <c r="Q888" i="3"/>
  <c r="R888" i="3"/>
  <c r="S888" i="3"/>
  <c r="T888" i="3"/>
  <c r="U888" i="3"/>
  <c r="V888" i="3" s="1"/>
  <c r="Y888" i="3"/>
  <c r="Z888" i="3"/>
  <c r="AA888" i="3"/>
  <c r="AB888" i="3"/>
  <c r="AC888" i="3"/>
  <c r="AD888" i="3"/>
  <c r="AE888" i="3"/>
  <c r="AF888" i="3"/>
  <c r="AG888" i="3"/>
  <c r="AH888" i="3"/>
  <c r="AI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O889" i="3"/>
  <c r="P889" i="3"/>
  <c r="Q889" i="3"/>
  <c r="R889" i="3"/>
  <c r="S889" i="3"/>
  <c r="T889" i="3"/>
  <c r="U889" i="3"/>
  <c r="X889" i="3" s="1"/>
  <c r="Y889" i="3"/>
  <c r="Z889" i="3"/>
  <c r="AA889" i="3"/>
  <c r="AB889" i="3"/>
  <c r="AC889" i="3"/>
  <c r="AD889" i="3"/>
  <c r="AE889" i="3"/>
  <c r="AF889" i="3"/>
  <c r="AG889" i="3"/>
  <c r="AH889" i="3"/>
  <c r="AI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O890" i="3"/>
  <c r="P890" i="3"/>
  <c r="Q890" i="3"/>
  <c r="R890" i="3"/>
  <c r="S890" i="3"/>
  <c r="T890" i="3"/>
  <c r="U890" i="3"/>
  <c r="W890" i="3" s="1"/>
  <c r="Y890" i="3"/>
  <c r="Z890" i="3"/>
  <c r="AA890" i="3"/>
  <c r="AB890" i="3"/>
  <c r="AC890" i="3"/>
  <c r="AD890" i="3"/>
  <c r="AE890" i="3"/>
  <c r="AF890" i="3"/>
  <c r="AG890" i="3"/>
  <c r="AH890" i="3"/>
  <c r="AI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O891" i="3"/>
  <c r="P891" i="3"/>
  <c r="Q891" i="3"/>
  <c r="R891" i="3"/>
  <c r="S891" i="3"/>
  <c r="T891" i="3"/>
  <c r="U891" i="3"/>
  <c r="W891" i="3" s="1"/>
  <c r="Y891" i="3"/>
  <c r="Z891" i="3"/>
  <c r="AA891" i="3"/>
  <c r="AB891" i="3"/>
  <c r="AC891" i="3"/>
  <c r="AD891" i="3"/>
  <c r="AE891" i="3"/>
  <c r="AF891" i="3"/>
  <c r="AG891" i="3"/>
  <c r="AH891" i="3"/>
  <c r="AI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O892" i="3"/>
  <c r="P892" i="3"/>
  <c r="Q892" i="3"/>
  <c r="R892" i="3"/>
  <c r="S892" i="3"/>
  <c r="T892" i="3"/>
  <c r="U892" i="3"/>
  <c r="V892" i="3" s="1"/>
  <c r="Y892" i="3"/>
  <c r="Z892" i="3"/>
  <c r="AA892" i="3"/>
  <c r="AB892" i="3"/>
  <c r="AC892" i="3"/>
  <c r="AD892" i="3"/>
  <c r="AE892" i="3"/>
  <c r="AF892" i="3"/>
  <c r="AG892" i="3"/>
  <c r="AH892" i="3"/>
  <c r="AI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O893" i="3"/>
  <c r="P893" i="3"/>
  <c r="Q893" i="3"/>
  <c r="R893" i="3"/>
  <c r="S893" i="3"/>
  <c r="T893" i="3"/>
  <c r="U893" i="3"/>
  <c r="X893" i="3" s="1"/>
  <c r="Y893" i="3"/>
  <c r="Z893" i="3"/>
  <c r="AA893" i="3"/>
  <c r="AB893" i="3"/>
  <c r="AC893" i="3"/>
  <c r="AD893" i="3"/>
  <c r="AE893" i="3"/>
  <c r="AF893" i="3"/>
  <c r="AG893" i="3"/>
  <c r="AH893" i="3"/>
  <c r="AI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O894" i="3"/>
  <c r="P894" i="3"/>
  <c r="Q894" i="3"/>
  <c r="R894" i="3"/>
  <c r="S894" i="3"/>
  <c r="T894" i="3"/>
  <c r="U894" i="3"/>
  <c r="W894" i="3" s="1"/>
  <c r="Y894" i="3"/>
  <c r="Z894" i="3"/>
  <c r="AA894" i="3"/>
  <c r="AB894" i="3"/>
  <c r="AC894" i="3"/>
  <c r="AD894" i="3"/>
  <c r="AE894" i="3"/>
  <c r="AF894" i="3"/>
  <c r="AG894" i="3"/>
  <c r="AH894" i="3"/>
  <c r="AI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O895" i="3"/>
  <c r="P895" i="3"/>
  <c r="Q895" i="3"/>
  <c r="R895" i="3"/>
  <c r="S895" i="3"/>
  <c r="T895" i="3"/>
  <c r="U895" i="3"/>
  <c r="W895" i="3" s="1"/>
  <c r="Y895" i="3"/>
  <c r="Z895" i="3"/>
  <c r="AA895" i="3"/>
  <c r="AB895" i="3"/>
  <c r="AC895" i="3"/>
  <c r="AD895" i="3"/>
  <c r="AE895" i="3"/>
  <c r="AF895" i="3"/>
  <c r="AG895" i="3"/>
  <c r="AH895" i="3"/>
  <c r="AI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O896" i="3"/>
  <c r="P896" i="3"/>
  <c r="Q896" i="3"/>
  <c r="R896" i="3"/>
  <c r="S896" i="3"/>
  <c r="T896" i="3"/>
  <c r="U896" i="3"/>
  <c r="V896" i="3" s="1"/>
  <c r="Y896" i="3"/>
  <c r="Z896" i="3"/>
  <c r="AA896" i="3"/>
  <c r="AB896" i="3"/>
  <c r="AC896" i="3"/>
  <c r="AD896" i="3"/>
  <c r="AE896" i="3"/>
  <c r="AF896" i="3"/>
  <c r="AG896" i="3"/>
  <c r="AH896" i="3"/>
  <c r="AI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O897" i="3"/>
  <c r="P897" i="3"/>
  <c r="Q897" i="3"/>
  <c r="R897" i="3"/>
  <c r="S897" i="3"/>
  <c r="T897" i="3"/>
  <c r="U897" i="3"/>
  <c r="X897" i="3" s="1"/>
  <c r="Y897" i="3"/>
  <c r="Z897" i="3"/>
  <c r="AA897" i="3"/>
  <c r="AB897" i="3"/>
  <c r="AC897" i="3"/>
  <c r="AD897" i="3"/>
  <c r="AE897" i="3"/>
  <c r="AF897" i="3"/>
  <c r="AG897" i="3"/>
  <c r="AH897" i="3"/>
  <c r="AI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O898" i="3"/>
  <c r="P898" i="3"/>
  <c r="Q898" i="3"/>
  <c r="R898" i="3"/>
  <c r="S898" i="3"/>
  <c r="T898" i="3"/>
  <c r="U898" i="3"/>
  <c r="W898" i="3" s="1"/>
  <c r="Y898" i="3"/>
  <c r="Z898" i="3"/>
  <c r="AA898" i="3"/>
  <c r="AB898" i="3"/>
  <c r="AC898" i="3"/>
  <c r="AD898" i="3"/>
  <c r="AE898" i="3"/>
  <c r="AF898" i="3"/>
  <c r="AG898" i="3"/>
  <c r="AH898" i="3"/>
  <c r="AI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O899" i="3"/>
  <c r="P899" i="3"/>
  <c r="Q899" i="3"/>
  <c r="R899" i="3"/>
  <c r="S899" i="3"/>
  <c r="T899" i="3"/>
  <c r="U899" i="3"/>
  <c r="W899" i="3" s="1"/>
  <c r="Y899" i="3"/>
  <c r="Z899" i="3"/>
  <c r="AA899" i="3"/>
  <c r="AB899" i="3"/>
  <c r="AC899" i="3"/>
  <c r="AD899" i="3"/>
  <c r="AE899" i="3"/>
  <c r="AF899" i="3"/>
  <c r="AG899" i="3"/>
  <c r="AH899" i="3"/>
  <c r="AI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O900" i="3"/>
  <c r="P900" i="3"/>
  <c r="Q900" i="3"/>
  <c r="R900" i="3"/>
  <c r="S900" i="3"/>
  <c r="T900" i="3"/>
  <c r="U900" i="3"/>
  <c r="V900" i="3" s="1"/>
  <c r="Y900" i="3"/>
  <c r="Z900" i="3"/>
  <c r="AA900" i="3"/>
  <c r="AB900" i="3"/>
  <c r="AC900" i="3"/>
  <c r="AD900" i="3"/>
  <c r="AE900" i="3"/>
  <c r="AF900" i="3"/>
  <c r="AG900" i="3"/>
  <c r="AH900" i="3"/>
  <c r="AI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O901" i="3"/>
  <c r="P901" i="3"/>
  <c r="Q901" i="3"/>
  <c r="R901" i="3"/>
  <c r="S901" i="3"/>
  <c r="T901" i="3"/>
  <c r="U901" i="3"/>
  <c r="X901" i="3" s="1"/>
  <c r="Y901" i="3"/>
  <c r="Z901" i="3"/>
  <c r="AA901" i="3"/>
  <c r="AB901" i="3"/>
  <c r="AC901" i="3"/>
  <c r="AD901" i="3"/>
  <c r="AE901" i="3"/>
  <c r="AF901" i="3"/>
  <c r="AG901" i="3"/>
  <c r="AH901" i="3"/>
  <c r="AI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O902" i="3"/>
  <c r="P902" i="3"/>
  <c r="Q902" i="3"/>
  <c r="R902" i="3"/>
  <c r="S902" i="3"/>
  <c r="T902" i="3"/>
  <c r="U902" i="3"/>
  <c r="W902" i="3" s="1"/>
  <c r="Y902" i="3"/>
  <c r="Z902" i="3"/>
  <c r="AA902" i="3"/>
  <c r="AB902" i="3"/>
  <c r="AC902" i="3"/>
  <c r="AD902" i="3"/>
  <c r="AE902" i="3"/>
  <c r="AF902" i="3"/>
  <c r="AG902" i="3"/>
  <c r="AH902" i="3"/>
  <c r="AI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O903" i="3"/>
  <c r="P903" i="3"/>
  <c r="Q903" i="3"/>
  <c r="R903" i="3"/>
  <c r="S903" i="3"/>
  <c r="T903" i="3"/>
  <c r="U903" i="3"/>
  <c r="W903" i="3" s="1"/>
  <c r="Y903" i="3"/>
  <c r="Z903" i="3"/>
  <c r="AA903" i="3"/>
  <c r="AB903" i="3"/>
  <c r="AC903" i="3"/>
  <c r="AD903" i="3"/>
  <c r="AE903" i="3"/>
  <c r="AF903" i="3"/>
  <c r="AG903" i="3"/>
  <c r="AH903" i="3"/>
  <c r="AI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O904" i="3"/>
  <c r="P904" i="3"/>
  <c r="Q904" i="3"/>
  <c r="R904" i="3"/>
  <c r="S904" i="3"/>
  <c r="T904" i="3"/>
  <c r="U904" i="3"/>
  <c r="V904" i="3" s="1"/>
  <c r="Y904" i="3"/>
  <c r="Z904" i="3"/>
  <c r="AA904" i="3"/>
  <c r="AB904" i="3"/>
  <c r="AC904" i="3"/>
  <c r="AD904" i="3"/>
  <c r="AE904" i="3"/>
  <c r="AF904" i="3"/>
  <c r="AG904" i="3"/>
  <c r="AH904" i="3"/>
  <c r="AI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O905" i="3"/>
  <c r="P905" i="3"/>
  <c r="Q905" i="3"/>
  <c r="R905" i="3"/>
  <c r="S905" i="3"/>
  <c r="T905" i="3"/>
  <c r="U905" i="3"/>
  <c r="X905" i="3" s="1"/>
  <c r="Y905" i="3"/>
  <c r="Z905" i="3"/>
  <c r="AA905" i="3"/>
  <c r="AB905" i="3"/>
  <c r="AC905" i="3"/>
  <c r="AD905" i="3"/>
  <c r="AE905" i="3"/>
  <c r="AF905" i="3"/>
  <c r="AG905" i="3"/>
  <c r="AH905" i="3"/>
  <c r="AI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O906" i="3"/>
  <c r="P906" i="3"/>
  <c r="Q906" i="3"/>
  <c r="R906" i="3"/>
  <c r="S906" i="3"/>
  <c r="T906" i="3"/>
  <c r="U906" i="3"/>
  <c r="W906" i="3" s="1"/>
  <c r="Y906" i="3"/>
  <c r="Z906" i="3"/>
  <c r="AA906" i="3"/>
  <c r="AB906" i="3"/>
  <c r="AC906" i="3"/>
  <c r="AD906" i="3"/>
  <c r="AE906" i="3"/>
  <c r="AF906" i="3"/>
  <c r="AG906" i="3"/>
  <c r="AH906" i="3"/>
  <c r="AI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O907" i="3"/>
  <c r="P907" i="3"/>
  <c r="Q907" i="3"/>
  <c r="R907" i="3"/>
  <c r="S907" i="3"/>
  <c r="T907" i="3"/>
  <c r="U907" i="3"/>
  <c r="W907" i="3" s="1"/>
  <c r="Y907" i="3"/>
  <c r="Z907" i="3"/>
  <c r="AA907" i="3"/>
  <c r="AB907" i="3"/>
  <c r="AC907" i="3"/>
  <c r="AD907" i="3"/>
  <c r="AE907" i="3"/>
  <c r="AF907" i="3"/>
  <c r="AG907" i="3"/>
  <c r="AH907" i="3"/>
  <c r="AI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O908" i="3"/>
  <c r="P908" i="3"/>
  <c r="Q908" i="3"/>
  <c r="R908" i="3"/>
  <c r="S908" i="3"/>
  <c r="T908" i="3"/>
  <c r="U908" i="3"/>
  <c r="V908" i="3" s="1"/>
  <c r="Y908" i="3"/>
  <c r="Z908" i="3"/>
  <c r="AA908" i="3"/>
  <c r="AB908" i="3"/>
  <c r="AC908" i="3"/>
  <c r="AD908" i="3"/>
  <c r="AE908" i="3"/>
  <c r="AF908" i="3"/>
  <c r="AG908" i="3"/>
  <c r="AH908" i="3"/>
  <c r="AI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O909" i="3"/>
  <c r="P909" i="3"/>
  <c r="Q909" i="3"/>
  <c r="R909" i="3"/>
  <c r="S909" i="3"/>
  <c r="T909" i="3"/>
  <c r="U909" i="3"/>
  <c r="X909" i="3" s="1"/>
  <c r="Y909" i="3"/>
  <c r="Z909" i="3"/>
  <c r="AA909" i="3"/>
  <c r="AB909" i="3"/>
  <c r="AC909" i="3"/>
  <c r="AD909" i="3"/>
  <c r="AE909" i="3"/>
  <c r="AF909" i="3"/>
  <c r="AG909" i="3"/>
  <c r="AH909" i="3"/>
  <c r="AI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O910" i="3"/>
  <c r="P910" i="3"/>
  <c r="Q910" i="3"/>
  <c r="R910" i="3"/>
  <c r="S910" i="3"/>
  <c r="T910" i="3"/>
  <c r="U910" i="3"/>
  <c r="W910" i="3" s="1"/>
  <c r="Y910" i="3"/>
  <c r="Z910" i="3"/>
  <c r="AA910" i="3"/>
  <c r="AB910" i="3"/>
  <c r="AC910" i="3"/>
  <c r="AD910" i="3"/>
  <c r="AE910" i="3"/>
  <c r="AF910" i="3"/>
  <c r="AG910" i="3"/>
  <c r="AH910" i="3"/>
  <c r="AI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O911" i="3"/>
  <c r="P911" i="3"/>
  <c r="Q911" i="3"/>
  <c r="R911" i="3"/>
  <c r="S911" i="3"/>
  <c r="T911" i="3"/>
  <c r="U911" i="3"/>
  <c r="W911" i="3" s="1"/>
  <c r="Y911" i="3"/>
  <c r="Z911" i="3"/>
  <c r="AA911" i="3"/>
  <c r="AB911" i="3"/>
  <c r="AC911" i="3"/>
  <c r="AD911" i="3"/>
  <c r="AE911" i="3"/>
  <c r="AF911" i="3"/>
  <c r="AG911" i="3"/>
  <c r="AH911" i="3"/>
  <c r="AI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O912" i="3"/>
  <c r="P912" i="3"/>
  <c r="Q912" i="3"/>
  <c r="R912" i="3"/>
  <c r="S912" i="3"/>
  <c r="T912" i="3"/>
  <c r="U912" i="3"/>
  <c r="V912" i="3" s="1"/>
  <c r="Y912" i="3"/>
  <c r="Z912" i="3"/>
  <c r="AA912" i="3"/>
  <c r="AB912" i="3"/>
  <c r="AC912" i="3"/>
  <c r="AD912" i="3"/>
  <c r="AE912" i="3"/>
  <c r="AF912" i="3"/>
  <c r="AG912" i="3"/>
  <c r="AH912" i="3"/>
  <c r="AI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O913" i="3"/>
  <c r="P913" i="3"/>
  <c r="Q913" i="3"/>
  <c r="R913" i="3"/>
  <c r="S913" i="3"/>
  <c r="T913" i="3"/>
  <c r="U913" i="3"/>
  <c r="X913" i="3" s="1"/>
  <c r="Y913" i="3"/>
  <c r="Z913" i="3"/>
  <c r="AA913" i="3"/>
  <c r="AB913" i="3"/>
  <c r="AC913" i="3"/>
  <c r="AD913" i="3"/>
  <c r="AE913" i="3"/>
  <c r="AF913" i="3"/>
  <c r="AG913" i="3"/>
  <c r="AH913" i="3"/>
  <c r="AI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O914" i="3"/>
  <c r="P914" i="3"/>
  <c r="Q914" i="3"/>
  <c r="R914" i="3"/>
  <c r="S914" i="3"/>
  <c r="T914" i="3"/>
  <c r="U914" i="3"/>
  <c r="W914" i="3" s="1"/>
  <c r="Y914" i="3"/>
  <c r="Z914" i="3"/>
  <c r="AA914" i="3"/>
  <c r="AB914" i="3"/>
  <c r="AC914" i="3"/>
  <c r="AD914" i="3"/>
  <c r="AE914" i="3"/>
  <c r="AF914" i="3"/>
  <c r="AG914" i="3"/>
  <c r="AH914" i="3"/>
  <c r="AI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O915" i="3"/>
  <c r="P915" i="3"/>
  <c r="Q915" i="3"/>
  <c r="R915" i="3"/>
  <c r="S915" i="3"/>
  <c r="T915" i="3"/>
  <c r="U915" i="3"/>
  <c r="W915" i="3" s="1"/>
  <c r="Y915" i="3"/>
  <c r="Z915" i="3"/>
  <c r="AA915" i="3"/>
  <c r="AB915" i="3"/>
  <c r="AC915" i="3"/>
  <c r="AD915" i="3"/>
  <c r="AE915" i="3"/>
  <c r="AF915" i="3"/>
  <c r="AG915" i="3"/>
  <c r="AH915" i="3"/>
  <c r="AI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O916" i="3"/>
  <c r="P916" i="3"/>
  <c r="Q916" i="3"/>
  <c r="R916" i="3"/>
  <c r="S916" i="3"/>
  <c r="T916" i="3"/>
  <c r="U916" i="3"/>
  <c r="V916" i="3" s="1"/>
  <c r="Y916" i="3"/>
  <c r="Z916" i="3"/>
  <c r="AA916" i="3"/>
  <c r="AB916" i="3"/>
  <c r="AC916" i="3"/>
  <c r="AD916" i="3"/>
  <c r="AE916" i="3"/>
  <c r="AF916" i="3"/>
  <c r="AG916" i="3"/>
  <c r="AH916" i="3"/>
  <c r="AI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O917" i="3"/>
  <c r="P917" i="3"/>
  <c r="Q917" i="3"/>
  <c r="R917" i="3"/>
  <c r="S917" i="3"/>
  <c r="T917" i="3"/>
  <c r="U917" i="3"/>
  <c r="X917" i="3" s="1"/>
  <c r="Y917" i="3"/>
  <c r="Z917" i="3"/>
  <c r="AA917" i="3"/>
  <c r="AB917" i="3"/>
  <c r="AC917" i="3"/>
  <c r="AD917" i="3"/>
  <c r="AE917" i="3"/>
  <c r="AF917" i="3"/>
  <c r="AG917" i="3"/>
  <c r="AH917" i="3"/>
  <c r="AI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O918" i="3"/>
  <c r="P918" i="3"/>
  <c r="Q918" i="3"/>
  <c r="R918" i="3"/>
  <c r="S918" i="3"/>
  <c r="T918" i="3"/>
  <c r="U918" i="3"/>
  <c r="W918" i="3" s="1"/>
  <c r="Y918" i="3"/>
  <c r="Z918" i="3"/>
  <c r="AA918" i="3"/>
  <c r="AB918" i="3"/>
  <c r="AC918" i="3"/>
  <c r="AD918" i="3"/>
  <c r="AE918" i="3"/>
  <c r="AF918" i="3"/>
  <c r="AG918" i="3"/>
  <c r="AH918" i="3"/>
  <c r="AI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O919" i="3"/>
  <c r="P919" i="3"/>
  <c r="Q919" i="3"/>
  <c r="R919" i="3"/>
  <c r="S919" i="3"/>
  <c r="T919" i="3"/>
  <c r="U919" i="3"/>
  <c r="W919" i="3" s="1"/>
  <c r="Y919" i="3"/>
  <c r="Z919" i="3"/>
  <c r="AA919" i="3"/>
  <c r="AB919" i="3"/>
  <c r="AC919" i="3"/>
  <c r="AD919" i="3"/>
  <c r="AE919" i="3"/>
  <c r="AF919" i="3"/>
  <c r="AG919" i="3"/>
  <c r="AH919" i="3"/>
  <c r="AI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O920" i="3"/>
  <c r="P920" i="3"/>
  <c r="Q920" i="3"/>
  <c r="R920" i="3"/>
  <c r="S920" i="3"/>
  <c r="T920" i="3"/>
  <c r="U920" i="3"/>
  <c r="V920" i="3" s="1"/>
  <c r="Y920" i="3"/>
  <c r="Z920" i="3"/>
  <c r="AA920" i="3"/>
  <c r="AB920" i="3"/>
  <c r="AC920" i="3"/>
  <c r="AD920" i="3"/>
  <c r="AE920" i="3"/>
  <c r="AF920" i="3"/>
  <c r="AG920" i="3"/>
  <c r="AH920" i="3"/>
  <c r="AI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O921" i="3"/>
  <c r="P921" i="3"/>
  <c r="Q921" i="3"/>
  <c r="R921" i="3"/>
  <c r="S921" i="3"/>
  <c r="T921" i="3"/>
  <c r="U921" i="3"/>
  <c r="X921" i="3" s="1"/>
  <c r="Y921" i="3"/>
  <c r="Z921" i="3"/>
  <c r="AA921" i="3"/>
  <c r="AB921" i="3"/>
  <c r="AC921" i="3"/>
  <c r="AD921" i="3"/>
  <c r="AE921" i="3"/>
  <c r="AF921" i="3"/>
  <c r="AG921" i="3"/>
  <c r="AH921" i="3"/>
  <c r="AI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O922" i="3"/>
  <c r="P922" i="3"/>
  <c r="Q922" i="3"/>
  <c r="R922" i="3"/>
  <c r="S922" i="3"/>
  <c r="T922" i="3"/>
  <c r="U922" i="3"/>
  <c r="W922" i="3" s="1"/>
  <c r="Y922" i="3"/>
  <c r="Z922" i="3"/>
  <c r="AA922" i="3"/>
  <c r="AB922" i="3"/>
  <c r="AC922" i="3"/>
  <c r="AD922" i="3"/>
  <c r="AE922" i="3"/>
  <c r="AF922" i="3"/>
  <c r="AG922" i="3"/>
  <c r="AH922" i="3"/>
  <c r="AI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O923" i="3"/>
  <c r="P923" i="3"/>
  <c r="Q923" i="3"/>
  <c r="R923" i="3"/>
  <c r="S923" i="3"/>
  <c r="T923" i="3"/>
  <c r="U923" i="3"/>
  <c r="W923" i="3" s="1"/>
  <c r="Y923" i="3"/>
  <c r="Z923" i="3"/>
  <c r="AA923" i="3"/>
  <c r="AB923" i="3"/>
  <c r="AC923" i="3"/>
  <c r="AD923" i="3"/>
  <c r="AE923" i="3"/>
  <c r="AF923" i="3"/>
  <c r="AG923" i="3"/>
  <c r="AH923" i="3"/>
  <c r="AI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O924" i="3"/>
  <c r="P924" i="3"/>
  <c r="Q924" i="3"/>
  <c r="R924" i="3"/>
  <c r="S924" i="3"/>
  <c r="T924" i="3"/>
  <c r="U924" i="3"/>
  <c r="V924" i="3" s="1"/>
  <c r="Y924" i="3"/>
  <c r="Z924" i="3"/>
  <c r="AA924" i="3"/>
  <c r="AB924" i="3"/>
  <c r="AC924" i="3"/>
  <c r="AD924" i="3"/>
  <c r="AE924" i="3"/>
  <c r="AF924" i="3"/>
  <c r="AG924" i="3"/>
  <c r="AH924" i="3"/>
  <c r="AI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O925" i="3"/>
  <c r="P925" i="3"/>
  <c r="Q925" i="3"/>
  <c r="R925" i="3"/>
  <c r="S925" i="3"/>
  <c r="T925" i="3"/>
  <c r="U925" i="3"/>
  <c r="X925" i="3" s="1"/>
  <c r="Y925" i="3"/>
  <c r="Z925" i="3"/>
  <c r="AA925" i="3"/>
  <c r="AB925" i="3"/>
  <c r="AC925" i="3"/>
  <c r="AD925" i="3"/>
  <c r="AE925" i="3"/>
  <c r="AF925" i="3"/>
  <c r="AG925" i="3"/>
  <c r="AH925" i="3"/>
  <c r="AI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O926" i="3"/>
  <c r="P926" i="3"/>
  <c r="Q926" i="3"/>
  <c r="R926" i="3"/>
  <c r="S926" i="3"/>
  <c r="T926" i="3"/>
  <c r="U926" i="3"/>
  <c r="W926" i="3" s="1"/>
  <c r="Y926" i="3"/>
  <c r="Z926" i="3"/>
  <c r="AA926" i="3"/>
  <c r="AB926" i="3"/>
  <c r="AC926" i="3"/>
  <c r="AD926" i="3"/>
  <c r="AE926" i="3"/>
  <c r="AF926" i="3"/>
  <c r="AG926" i="3"/>
  <c r="AH926" i="3"/>
  <c r="AI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O927" i="3"/>
  <c r="P927" i="3"/>
  <c r="Q927" i="3"/>
  <c r="R927" i="3"/>
  <c r="S927" i="3"/>
  <c r="T927" i="3"/>
  <c r="U927" i="3"/>
  <c r="W927" i="3" s="1"/>
  <c r="Y927" i="3"/>
  <c r="Z927" i="3"/>
  <c r="AA927" i="3"/>
  <c r="AB927" i="3"/>
  <c r="AC927" i="3"/>
  <c r="AD927" i="3"/>
  <c r="AE927" i="3"/>
  <c r="AF927" i="3"/>
  <c r="AG927" i="3"/>
  <c r="AH927" i="3"/>
  <c r="AI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O928" i="3"/>
  <c r="P928" i="3"/>
  <c r="Q928" i="3"/>
  <c r="R928" i="3"/>
  <c r="S928" i="3"/>
  <c r="T928" i="3"/>
  <c r="U928" i="3"/>
  <c r="V928" i="3" s="1"/>
  <c r="Y928" i="3"/>
  <c r="Z928" i="3"/>
  <c r="AA928" i="3"/>
  <c r="AB928" i="3"/>
  <c r="AC928" i="3"/>
  <c r="AD928" i="3"/>
  <c r="AE928" i="3"/>
  <c r="AF928" i="3"/>
  <c r="AG928" i="3"/>
  <c r="AH928" i="3"/>
  <c r="AI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O929" i="3"/>
  <c r="P929" i="3"/>
  <c r="Q929" i="3"/>
  <c r="R929" i="3"/>
  <c r="S929" i="3"/>
  <c r="T929" i="3"/>
  <c r="U929" i="3"/>
  <c r="X929" i="3" s="1"/>
  <c r="Y929" i="3"/>
  <c r="Z929" i="3"/>
  <c r="AA929" i="3"/>
  <c r="AB929" i="3"/>
  <c r="AC929" i="3"/>
  <c r="AD929" i="3"/>
  <c r="AE929" i="3"/>
  <c r="AF929" i="3"/>
  <c r="AG929" i="3"/>
  <c r="AH929" i="3"/>
  <c r="AI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O930" i="3"/>
  <c r="P930" i="3"/>
  <c r="Q930" i="3"/>
  <c r="R930" i="3"/>
  <c r="S930" i="3"/>
  <c r="T930" i="3"/>
  <c r="U930" i="3"/>
  <c r="W930" i="3" s="1"/>
  <c r="Y930" i="3"/>
  <c r="Z930" i="3"/>
  <c r="AA930" i="3"/>
  <c r="AB930" i="3"/>
  <c r="AC930" i="3"/>
  <c r="AD930" i="3"/>
  <c r="AE930" i="3"/>
  <c r="AF930" i="3"/>
  <c r="AG930" i="3"/>
  <c r="AH930" i="3"/>
  <c r="AI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O931" i="3"/>
  <c r="P931" i="3"/>
  <c r="Q931" i="3"/>
  <c r="R931" i="3"/>
  <c r="S931" i="3"/>
  <c r="T931" i="3"/>
  <c r="U931" i="3"/>
  <c r="W931" i="3" s="1"/>
  <c r="Y931" i="3"/>
  <c r="Z931" i="3"/>
  <c r="AA931" i="3"/>
  <c r="AB931" i="3"/>
  <c r="AC931" i="3"/>
  <c r="AD931" i="3"/>
  <c r="AE931" i="3"/>
  <c r="AF931" i="3"/>
  <c r="AG931" i="3"/>
  <c r="AH931" i="3"/>
  <c r="AI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O932" i="3"/>
  <c r="P932" i="3"/>
  <c r="Q932" i="3"/>
  <c r="R932" i="3"/>
  <c r="S932" i="3"/>
  <c r="T932" i="3"/>
  <c r="U932" i="3"/>
  <c r="V932" i="3" s="1"/>
  <c r="Y932" i="3"/>
  <c r="Z932" i="3"/>
  <c r="AA932" i="3"/>
  <c r="AB932" i="3"/>
  <c r="AC932" i="3"/>
  <c r="AD932" i="3"/>
  <c r="AE932" i="3"/>
  <c r="AF932" i="3"/>
  <c r="AG932" i="3"/>
  <c r="AH932" i="3"/>
  <c r="AI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O933" i="3"/>
  <c r="P933" i="3"/>
  <c r="Q933" i="3"/>
  <c r="R933" i="3"/>
  <c r="S933" i="3"/>
  <c r="T933" i="3"/>
  <c r="U933" i="3"/>
  <c r="W933" i="3" s="1"/>
  <c r="Y933" i="3"/>
  <c r="Z933" i="3"/>
  <c r="AA933" i="3"/>
  <c r="AB933" i="3"/>
  <c r="AC933" i="3"/>
  <c r="AD933" i="3"/>
  <c r="AE933" i="3"/>
  <c r="AF933" i="3"/>
  <c r="AG933" i="3"/>
  <c r="AH933" i="3"/>
  <c r="AI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O934" i="3"/>
  <c r="P934" i="3"/>
  <c r="Q934" i="3"/>
  <c r="R934" i="3"/>
  <c r="S934" i="3"/>
  <c r="T934" i="3"/>
  <c r="U934" i="3"/>
  <c r="W934" i="3" s="1"/>
  <c r="Y934" i="3"/>
  <c r="Z934" i="3"/>
  <c r="AA934" i="3"/>
  <c r="AB934" i="3"/>
  <c r="AC934" i="3"/>
  <c r="AD934" i="3"/>
  <c r="AE934" i="3"/>
  <c r="AF934" i="3"/>
  <c r="AG934" i="3"/>
  <c r="AH934" i="3"/>
  <c r="AI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O935" i="3"/>
  <c r="P935" i="3"/>
  <c r="Q935" i="3"/>
  <c r="R935" i="3"/>
  <c r="S935" i="3"/>
  <c r="T935" i="3"/>
  <c r="U935" i="3"/>
  <c r="X935" i="3" s="1"/>
  <c r="Y935" i="3"/>
  <c r="Z935" i="3"/>
  <c r="AA935" i="3"/>
  <c r="AB935" i="3"/>
  <c r="AC935" i="3"/>
  <c r="AD935" i="3"/>
  <c r="AE935" i="3"/>
  <c r="AF935" i="3"/>
  <c r="AG935" i="3"/>
  <c r="AH935" i="3"/>
  <c r="AI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O936" i="3"/>
  <c r="P936" i="3"/>
  <c r="Q936" i="3"/>
  <c r="R936" i="3"/>
  <c r="S936" i="3"/>
  <c r="T936" i="3"/>
  <c r="U936" i="3"/>
  <c r="X936" i="3" s="1"/>
  <c r="Y936" i="3"/>
  <c r="Z936" i="3"/>
  <c r="AA936" i="3"/>
  <c r="AB936" i="3"/>
  <c r="AC936" i="3"/>
  <c r="AD936" i="3"/>
  <c r="AE936" i="3"/>
  <c r="AF936" i="3"/>
  <c r="AG936" i="3"/>
  <c r="AH936" i="3"/>
  <c r="AI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O937" i="3"/>
  <c r="P937" i="3"/>
  <c r="Q937" i="3"/>
  <c r="R937" i="3"/>
  <c r="S937" i="3"/>
  <c r="T937" i="3"/>
  <c r="U937" i="3"/>
  <c r="W937" i="3" s="1"/>
  <c r="Y937" i="3"/>
  <c r="Z937" i="3"/>
  <c r="AA937" i="3"/>
  <c r="AB937" i="3"/>
  <c r="AC937" i="3"/>
  <c r="AD937" i="3"/>
  <c r="AE937" i="3"/>
  <c r="AF937" i="3"/>
  <c r="AG937" i="3"/>
  <c r="AH937" i="3"/>
  <c r="AI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O938" i="3"/>
  <c r="P938" i="3"/>
  <c r="Q938" i="3"/>
  <c r="R938" i="3"/>
  <c r="S938" i="3"/>
  <c r="T938" i="3"/>
  <c r="U938" i="3"/>
  <c r="W938" i="3" s="1"/>
  <c r="Y938" i="3"/>
  <c r="Z938" i="3"/>
  <c r="AA938" i="3"/>
  <c r="AB938" i="3"/>
  <c r="AC938" i="3"/>
  <c r="AD938" i="3"/>
  <c r="AE938" i="3"/>
  <c r="AF938" i="3"/>
  <c r="AG938" i="3"/>
  <c r="AH938" i="3"/>
  <c r="AI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O939" i="3"/>
  <c r="P939" i="3"/>
  <c r="Q939" i="3"/>
  <c r="R939" i="3"/>
  <c r="S939" i="3"/>
  <c r="T939" i="3"/>
  <c r="U939" i="3"/>
  <c r="V939" i="3" s="1"/>
  <c r="Y939" i="3"/>
  <c r="Z939" i="3"/>
  <c r="AA939" i="3"/>
  <c r="AB939" i="3"/>
  <c r="AC939" i="3"/>
  <c r="AD939" i="3"/>
  <c r="AE939" i="3"/>
  <c r="AF939" i="3"/>
  <c r="AG939" i="3"/>
  <c r="AH939" i="3"/>
  <c r="AI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O940" i="3"/>
  <c r="P940" i="3"/>
  <c r="Q940" i="3"/>
  <c r="R940" i="3"/>
  <c r="S940" i="3"/>
  <c r="T940" i="3"/>
  <c r="U940" i="3"/>
  <c r="X940" i="3" s="1"/>
  <c r="Y940" i="3"/>
  <c r="Z940" i="3"/>
  <c r="AA940" i="3"/>
  <c r="AB940" i="3"/>
  <c r="AC940" i="3"/>
  <c r="AD940" i="3"/>
  <c r="AE940" i="3"/>
  <c r="AF940" i="3"/>
  <c r="AG940" i="3"/>
  <c r="AH940" i="3"/>
  <c r="AI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O941" i="3"/>
  <c r="P941" i="3"/>
  <c r="Q941" i="3"/>
  <c r="R941" i="3"/>
  <c r="S941" i="3"/>
  <c r="T941" i="3"/>
  <c r="U941" i="3"/>
  <c r="W941" i="3" s="1"/>
  <c r="Y941" i="3"/>
  <c r="Z941" i="3"/>
  <c r="AA941" i="3"/>
  <c r="AB941" i="3"/>
  <c r="AC941" i="3"/>
  <c r="AD941" i="3"/>
  <c r="AE941" i="3"/>
  <c r="AF941" i="3"/>
  <c r="AG941" i="3"/>
  <c r="AH941" i="3"/>
  <c r="AI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O942" i="3"/>
  <c r="P942" i="3"/>
  <c r="Q942" i="3"/>
  <c r="R942" i="3"/>
  <c r="S942" i="3"/>
  <c r="T942" i="3"/>
  <c r="U942" i="3"/>
  <c r="W942" i="3" s="1"/>
  <c r="X942" i="3"/>
  <c r="Y942" i="3"/>
  <c r="Z942" i="3"/>
  <c r="AA942" i="3"/>
  <c r="AB942" i="3"/>
  <c r="AC942" i="3"/>
  <c r="AD942" i="3"/>
  <c r="AE942" i="3"/>
  <c r="AF942" i="3"/>
  <c r="AG942" i="3"/>
  <c r="AH942" i="3"/>
  <c r="AI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O943" i="3"/>
  <c r="P943" i="3"/>
  <c r="Q943" i="3"/>
  <c r="R943" i="3"/>
  <c r="S943" i="3"/>
  <c r="T943" i="3"/>
  <c r="U943" i="3"/>
  <c r="V943" i="3" s="1"/>
  <c r="Y943" i="3"/>
  <c r="Z943" i="3"/>
  <c r="AA943" i="3"/>
  <c r="AB943" i="3"/>
  <c r="AC943" i="3"/>
  <c r="AD943" i="3"/>
  <c r="AE943" i="3"/>
  <c r="AF943" i="3"/>
  <c r="AG943" i="3"/>
  <c r="AH943" i="3"/>
  <c r="AI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O944" i="3"/>
  <c r="P944" i="3"/>
  <c r="Q944" i="3"/>
  <c r="R944" i="3"/>
  <c r="S944" i="3"/>
  <c r="T944" i="3"/>
  <c r="U944" i="3"/>
  <c r="V944" i="3" s="1"/>
  <c r="Y944" i="3"/>
  <c r="Z944" i="3"/>
  <c r="AA944" i="3"/>
  <c r="AB944" i="3"/>
  <c r="AC944" i="3"/>
  <c r="AD944" i="3"/>
  <c r="AE944" i="3"/>
  <c r="AF944" i="3"/>
  <c r="AG944" i="3"/>
  <c r="AH944" i="3"/>
  <c r="AI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O945" i="3"/>
  <c r="P945" i="3"/>
  <c r="Q945" i="3"/>
  <c r="R945" i="3"/>
  <c r="S945" i="3"/>
  <c r="T945" i="3"/>
  <c r="U945" i="3"/>
  <c r="W945" i="3" s="1"/>
  <c r="Y945" i="3"/>
  <c r="Z945" i="3"/>
  <c r="AA945" i="3"/>
  <c r="AB945" i="3"/>
  <c r="AC945" i="3"/>
  <c r="AD945" i="3"/>
  <c r="AE945" i="3"/>
  <c r="AF945" i="3"/>
  <c r="AG945" i="3"/>
  <c r="AH945" i="3"/>
  <c r="AI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O946" i="3"/>
  <c r="P946" i="3"/>
  <c r="Q946" i="3"/>
  <c r="R946" i="3"/>
  <c r="S946" i="3"/>
  <c r="T946" i="3"/>
  <c r="U946" i="3"/>
  <c r="W946" i="3" s="1"/>
  <c r="Y946" i="3"/>
  <c r="Z946" i="3"/>
  <c r="AA946" i="3"/>
  <c r="AB946" i="3"/>
  <c r="AC946" i="3"/>
  <c r="AD946" i="3"/>
  <c r="AE946" i="3"/>
  <c r="AF946" i="3"/>
  <c r="AG946" i="3"/>
  <c r="AH946" i="3"/>
  <c r="AI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O947" i="3"/>
  <c r="P947" i="3"/>
  <c r="Q947" i="3"/>
  <c r="R947" i="3"/>
  <c r="S947" i="3"/>
  <c r="T947" i="3"/>
  <c r="U947" i="3"/>
  <c r="X947" i="3" s="1"/>
  <c r="Y947" i="3"/>
  <c r="Z947" i="3"/>
  <c r="AA947" i="3"/>
  <c r="AB947" i="3"/>
  <c r="AC947" i="3"/>
  <c r="AD947" i="3"/>
  <c r="AE947" i="3"/>
  <c r="AF947" i="3"/>
  <c r="AG947" i="3"/>
  <c r="AH947" i="3"/>
  <c r="AI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O948" i="3"/>
  <c r="P948" i="3"/>
  <c r="Q948" i="3"/>
  <c r="R948" i="3"/>
  <c r="S948" i="3"/>
  <c r="T948" i="3"/>
  <c r="U948" i="3"/>
  <c r="V948" i="3" s="1"/>
  <c r="Y948" i="3"/>
  <c r="Z948" i="3"/>
  <c r="AA948" i="3"/>
  <c r="AB948" i="3"/>
  <c r="AC948" i="3"/>
  <c r="AD948" i="3"/>
  <c r="AE948" i="3"/>
  <c r="AF948" i="3"/>
  <c r="AG948" i="3"/>
  <c r="AH948" i="3"/>
  <c r="AI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O949" i="3"/>
  <c r="P949" i="3"/>
  <c r="Q949" i="3"/>
  <c r="R949" i="3"/>
  <c r="S949" i="3"/>
  <c r="T949" i="3"/>
  <c r="U949" i="3"/>
  <c r="W949" i="3" s="1"/>
  <c r="Y949" i="3"/>
  <c r="Z949" i="3"/>
  <c r="AA949" i="3"/>
  <c r="AB949" i="3"/>
  <c r="AC949" i="3"/>
  <c r="AD949" i="3"/>
  <c r="AE949" i="3"/>
  <c r="AF949" i="3"/>
  <c r="AG949" i="3"/>
  <c r="AH949" i="3"/>
  <c r="AI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O950" i="3"/>
  <c r="P950" i="3"/>
  <c r="Q950" i="3"/>
  <c r="R950" i="3"/>
  <c r="S950" i="3"/>
  <c r="T950" i="3"/>
  <c r="U950" i="3"/>
  <c r="W950" i="3" s="1"/>
  <c r="Y950" i="3"/>
  <c r="Z950" i="3"/>
  <c r="AA950" i="3"/>
  <c r="AB950" i="3"/>
  <c r="AC950" i="3"/>
  <c r="AD950" i="3"/>
  <c r="AE950" i="3"/>
  <c r="AF950" i="3"/>
  <c r="AG950" i="3"/>
  <c r="AH950" i="3"/>
  <c r="AI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O951" i="3"/>
  <c r="P951" i="3"/>
  <c r="Q951" i="3"/>
  <c r="R951" i="3"/>
  <c r="S951" i="3"/>
  <c r="T951" i="3"/>
  <c r="U951" i="3"/>
  <c r="X951" i="3" s="1"/>
  <c r="Y951" i="3"/>
  <c r="Z951" i="3"/>
  <c r="AA951" i="3"/>
  <c r="AB951" i="3"/>
  <c r="AC951" i="3"/>
  <c r="AD951" i="3"/>
  <c r="AE951" i="3"/>
  <c r="AF951" i="3"/>
  <c r="AG951" i="3"/>
  <c r="AH951" i="3"/>
  <c r="AI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O952" i="3"/>
  <c r="P952" i="3"/>
  <c r="Q952" i="3"/>
  <c r="R952" i="3"/>
  <c r="S952" i="3"/>
  <c r="T952" i="3"/>
  <c r="U952" i="3"/>
  <c r="X952" i="3" s="1"/>
  <c r="Y952" i="3"/>
  <c r="Z952" i="3"/>
  <c r="AA952" i="3"/>
  <c r="AB952" i="3"/>
  <c r="AC952" i="3"/>
  <c r="AD952" i="3"/>
  <c r="AE952" i="3"/>
  <c r="AF952" i="3"/>
  <c r="AG952" i="3"/>
  <c r="AH952" i="3"/>
  <c r="AI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O953" i="3"/>
  <c r="P953" i="3"/>
  <c r="Q953" i="3"/>
  <c r="R953" i="3"/>
  <c r="S953" i="3"/>
  <c r="T953" i="3"/>
  <c r="U953" i="3"/>
  <c r="W953" i="3" s="1"/>
  <c r="Y953" i="3"/>
  <c r="Z953" i="3"/>
  <c r="AA953" i="3"/>
  <c r="AB953" i="3"/>
  <c r="AC953" i="3"/>
  <c r="AD953" i="3"/>
  <c r="AE953" i="3"/>
  <c r="AF953" i="3"/>
  <c r="AG953" i="3"/>
  <c r="AH953" i="3"/>
  <c r="AI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O954" i="3"/>
  <c r="P954" i="3"/>
  <c r="Q954" i="3"/>
  <c r="R954" i="3"/>
  <c r="S954" i="3"/>
  <c r="T954" i="3"/>
  <c r="U954" i="3"/>
  <c r="W954" i="3" s="1"/>
  <c r="Y954" i="3"/>
  <c r="Z954" i="3"/>
  <c r="AA954" i="3"/>
  <c r="AB954" i="3"/>
  <c r="AC954" i="3"/>
  <c r="AD954" i="3"/>
  <c r="AE954" i="3"/>
  <c r="AF954" i="3"/>
  <c r="AG954" i="3"/>
  <c r="AH954" i="3"/>
  <c r="AI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O955" i="3"/>
  <c r="P955" i="3"/>
  <c r="Q955" i="3"/>
  <c r="R955" i="3"/>
  <c r="S955" i="3"/>
  <c r="T955" i="3"/>
  <c r="U955" i="3"/>
  <c r="V955" i="3" s="1"/>
  <c r="Y955" i="3"/>
  <c r="Z955" i="3"/>
  <c r="AA955" i="3"/>
  <c r="AB955" i="3"/>
  <c r="AC955" i="3"/>
  <c r="AD955" i="3"/>
  <c r="AE955" i="3"/>
  <c r="AF955" i="3"/>
  <c r="AG955" i="3"/>
  <c r="AH955" i="3"/>
  <c r="AI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O956" i="3"/>
  <c r="P956" i="3"/>
  <c r="Q956" i="3"/>
  <c r="R956" i="3"/>
  <c r="S956" i="3"/>
  <c r="T956" i="3"/>
  <c r="U956" i="3"/>
  <c r="X956" i="3" s="1"/>
  <c r="Y956" i="3"/>
  <c r="Z956" i="3"/>
  <c r="AA956" i="3"/>
  <c r="AB956" i="3"/>
  <c r="AC956" i="3"/>
  <c r="AD956" i="3"/>
  <c r="AE956" i="3"/>
  <c r="AF956" i="3"/>
  <c r="AG956" i="3"/>
  <c r="AH956" i="3"/>
  <c r="AI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O957" i="3"/>
  <c r="P957" i="3"/>
  <c r="Q957" i="3"/>
  <c r="R957" i="3"/>
  <c r="S957" i="3"/>
  <c r="T957" i="3"/>
  <c r="U957" i="3"/>
  <c r="W957" i="3" s="1"/>
  <c r="Y957" i="3"/>
  <c r="Z957" i="3"/>
  <c r="AA957" i="3"/>
  <c r="AB957" i="3"/>
  <c r="AC957" i="3"/>
  <c r="AD957" i="3"/>
  <c r="AE957" i="3"/>
  <c r="AF957" i="3"/>
  <c r="AG957" i="3"/>
  <c r="AH957" i="3"/>
  <c r="AI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O958" i="3"/>
  <c r="P958" i="3"/>
  <c r="Q958" i="3"/>
  <c r="R958" i="3"/>
  <c r="S958" i="3"/>
  <c r="T958" i="3"/>
  <c r="U958" i="3"/>
  <c r="W958" i="3" s="1"/>
  <c r="Y958" i="3"/>
  <c r="Z958" i="3"/>
  <c r="AA958" i="3"/>
  <c r="AB958" i="3"/>
  <c r="AC958" i="3"/>
  <c r="AD958" i="3"/>
  <c r="AE958" i="3"/>
  <c r="AF958" i="3"/>
  <c r="AG958" i="3"/>
  <c r="AH958" i="3"/>
  <c r="AI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O959" i="3"/>
  <c r="P959" i="3"/>
  <c r="Q959" i="3"/>
  <c r="R959" i="3"/>
  <c r="S959" i="3"/>
  <c r="T959" i="3"/>
  <c r="U959" i="3"/>
  <c r="V959" i="3" s="1"/>
  <c r="Y959" i="3"/>
  <c r="Z959" i="3"/>
  <c r="AA959" i="3"/>
  <c r="AB959" i="3"/>
  <c r="AC959" i="3"/>
  <c r="AD959" i="3"/>
  <c r="AE959" i="3"/>
  <c r="AF959" i="3"/>
  <c r="AG959" i="3"/>
  <c r="AH959" i="3"/>
  <c r="AI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O960" i="3"/>
  <c r="P960" i="3"/>
  <c r="Q960" i="3"/>
  <c r="R960" i="3"/>
  <c r="S960" i="3"/>
  <c r="T960" i="3"/>
  <c r="U960" i="3"/>
  <c r="V960" i="3" s="1"/>
  <c r="Y960" i="3"/>
  <c r="Z960" i="3"/>
  <c r="AA960" i="3"/>
  <c r="AB960" i="3"/>
  <c r="AC960" i="3"/>
  <c r="AD960" i="3"/>
  <c r="AE960" i="3"/>
  <c r="AF960" i="3"/>
  <c r="AG960" i="3"/>
  <c r="AH960" i="3"/>
  <c r="AI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O961" i="3"/>
  <c r="P961" i="3"/>
  <c r="Q961" i="3"/>
  <c r="R961" i="3"/>
  <c r="S961" i="3"/>
  <c r="T961" i="3"/>
  <c r="U961" i="3"/>
  <c r="W961" i="3" s="1"/>
  <c r="Y961" i="3"/>
  <c r="Z961" i="3"/>
  <c r="AA961" i="3"/>
  <c r="AB961" i="3"/>
  <c r="AC961" i="3"/>
  <c r="AD961" i="3"/>
  <c r="AE961" i="3"/>
  <c r="AF961" i="3"/>
  <c r="AG961" i="3"/>
  <c r="AH961" i="3"/>
  <c r="AI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O962" i="3"/>
  <c r="P962" i="3"/>
  <c r="Q962" i="3"/>
  <c r="R962" i="3"/>
  <c r="S962" i="3"/>
  <c r="T962" i="3"/>
  <c r="U962" i="3"/>
  <c r="W962" i="3" s="1"/>
  <c r="Y962" i="3"/>
  <c r="Z962" i="3"/>
  <c r="AA962" i="3"/>
  <c r="AB962" i="3"/>
  <c r="AC962" i="3"/>
  <c r="AD962" i="3"/>
  <c r="AE962" i="3"/>
  <c r="AF962" i="3"/>
  <c r="AG962" i="3"/>
  <c r="AH962" i="3"/>
  <c r="AI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O963" i="3"/>
  <c r="P963" i="3"/>
  <c r="Q963" i="3"/>
  <c r="R963" i="3"/>
  <c r="S963" i="3"/>
  <c r="T963" i="3"/>
  <c r="U963" i="3"/>
  <c r="X963" i="3" s="1"/>
  <c r="Y963" i="3"/>
  <c r="Z963" i="3"/>
  <c r="AA963" i="3"/>
  <c r="AB963" i="3"/>
  <c r="AC963" i="3"/>
  <c r="AD963" i="3"/>
  <c r="AE963" i="3"/>
  <c r="AF963" i="3"/>
  <c r="AG963" i="3"/>
  <c r="AH963" i="3"/>
  <c r="AI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O964" i="3"/>
  <c r="P964" i="3"/>
  <c r="Q964" i="3"/>
  <c r="R964" i="3"/>
  <c r="S964" i="3"/>
  <c r="T964" i="3"/>
  <c r="U964" i="3"/>
  <c r="V964" i="3" s="1"/>
  <c r="Y964" i="3"/>
  <c r="Z964" i="3"/>
  <c r="AA964" i="3"/>
  <c r="AB964" i="3"/>
  <c r="AC964" i="3"/>
  <c r="AD964" i="3"/>
  <c r="AE964" i="3"/>
  <c r="AF964" i="3"/>
  <c r="AG964" i="3"/>
  <c r="AH964" i="3"/>
  <c r="AI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O965" i="3"/>
  <c r="P965" i="3"/>
  <c r="Q965" i="3"/>
  <c r="R965" i="3"/>
  <c r="S965" i="3"/>
  <c r="T965" i="3"/>
  <c r="U965" i="3"/>
  <c r="W965" i="3" s="1"/>
  <c r="Y965" i="3"/>
  <c r="Z965" i="3"/>
  <c r="AA965" i="3"/>
  <c r="AB965" i="3"/>
  <c r="AC965" i="3"/>
  <c r="AD965" i="3"/>
  <c r="AE965" i="3"/>
  <c r="AF965" i="3"/>
  <c r="AG965" i="3"/>
  <c r="AH965" i="3"/>
  <c r="AI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O966" i="3"/>
  <c r="P966" i="3"/>
  <c r="Q966" i="3"/>
  <c r="R966" i="3"/>
  <c r="S966" i="3"/>
  <c r="T966" i="3"/>
  <c r="U966" i="3"/>
  <c r="W966" i="3" s="1"/>
  <c r="Y966" i="3"/>
  <c r="Z966" i="3"/>
  <c r="AA966" i="3"/>
  <c r="AB966" i="3"/>
  <c r="AC966" i="3"/>
  <c r="AD966" i="3"/>
  <c r="AE966" i="3"/>
  <c r="AF966" i="3"/>
  <c r="AG966" i="3"/>
  <c r="AH966" i="3"/>
  <c r="AI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O967" i="3"/>
  <c r="P967" i="3"/>
  <c r="Q967" i="3"/>
  <c r="R967" i="3"/>
  <c r="S967" i="3"/>
  <c r="T967" i="3"/>
  <c r="U967" i="3"/>
  <c r="X967" i="3" s="1"/>
  <c r="Y967" i="3"/>
  <c r="Z967" i="3"/>
  <c r="AA967" i="3"/>
  <c r="AB967" i="3"/>
  <c r="AC967" i="3"/>
  <c r="AD967" i="3"/>
  <c r="AE967" i="3"/>
  <c r="AF967" i="3"/>
  <c r="AG967" i="3"/>
  <c r="AH967" i="3"/>
  <c r="AI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O968" i="3"/>
  <c r="P968" i="3"/>
  <c r="Q968" i="3"/>
  <c r="R968" i="3"/>
  <c r="S968" i="3"/>
  <c r="T968" i="3"/>
  <c r="U968" i="3"/>
  <c r="X968" i="3" s="1"/>
  <c r="Y968" i="3"/>
  <c r="Z968" i="3"/>
  <c r="AA968" i="3"/>
  <c r="AB968" i="3"/>
  <c r="AC968" i="3"/>
  <c r="AD968" i="3"/>
  <c r="AE968" i="3"/>
  <c r="AF968" i="3"/>
  <c r="AG968" i="3"/>
  <c r="AH968" i="3"/>
  <c r="AI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O969" i="3"/>
  <c r="P969" i="3"/>
  <c r="Q969" i="3"/>
  <c r="R969" i="3"/>
  <c r="S969" i="3"/>
  <c r="T969" i="3"/>
  <c r="U969" i="3"/>
  <c r="W969" i="3" s="1"/>
  <c r="Y969" i="3"/>
  <c r="Z969" i="3"/>
  <c r="AA969" i="3"/>
  <c r="AB969" i="3"/>
  <c r="AC969" i="3"/>
  <c r="AD969" i="3"/>
  <c r="AE969" i="3"/>
  <c r="AF969" i="3"/>
  <c r="AG969" i="3"/>
  <c r="AH969" i="3"/>
  <c r="AI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O970" i="3"/>
  <c r="P970" i="3"/>
  <c r="Q970" i="3"/>
  <c r="R970" i="3"/>
  <c r="S970" i="3"/>
  <c r="T970" i="3"/>
  <c r="U970" i="3"/>
  <c r="W970" i="3" s="1"/>
  <c r="Y970" i="3"/>
  <c r="Z970" i="3"/>
  <c r="AA970" i="3"/>
  <c r="AB970" i="3"/>
  <c r="AC970" i="3"/>
  <c r="AD970" i="3"/>
  <c r="AE970" i="3"/>
  <c r="AF970" i="3"/>
  <c r="AG970" i="3"/>
  <c r="AH970" i="3"/>
  <c r="AI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O971" i="3"/>
  <c r="P971" i="3"/>
  <c r="Q971" i="3"/>
  <c r="R971" i="3"/>
  <c r="S971" i="3"/>
  <c r="T971" i="3"/>
  <c r="U971" i="3"/>
  <c r="V971" i="3" s="1"/>
  <c r="Y971" i="3"/>
  <c r="Z971" i="3"/>
  <c r="AA971" i="3"/>
  <c r="AB971" i="3"/>
  <c r="AC971" i="3"/>
  <c r="AD971" i="3"/>
  <c r="AE971" i="3"/>
  <c r="AF971" i="3"/>
  <c r="AG971" i="3"/>
  <c r="AH971" i="3"/>
  <c r="AI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O972" i="3"/>
  <c r="P972" i="3"/>
  <c r="Q972" i="3"/>
  <c r="R972" i="3"/>
  <c r="S972" i="3"/>
  <c r="T972" i="3"/>
  <c r="U972" i="3"/>
  <c r="X972" i="3" s="1"/>
  <c r="Y972" i="3"/>
  <c r="Z972" i="3"/>
  <c r="AA972" i="3"/>
  <c r="AB972" i="3"/>
  <c r="AC972" i="3"/>
  <c r="AD972" i="3"/>
  <c r="AE972" i="3"/>
  <c r="AF972" i="3"/>
  <c r="AG972" i="3"/>
  <c r="AH972" i="3"/>
  <c r="AI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O973" i="3"/>
  <c r="P973" i="3"/>
  <c r="Q973" i="3"/>
  <c r="R973" i="3"/>
  <c r="S973" i="3"/>
  <c r="T973" i="3"/>
  <c r="U973" i="3"/>
  <c r="W973" i="3" s="1"/>
  <c r="Y973" i="3"/>
  <c r="Z973" i="3"/>
  <c r="AA973" i="3"/>
  <c r="AB973" i="3"/>
  <c r="AC973" i="3"/>
  <c r="AD973" i="3"/>
  <c r="AE973" i="3"/>
  <c r="AF973" i="3"/>
  <c r="AG973" i="3"/>
  <c r="AH973" i="3"/>
  <c r="AI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O974" i="3"/>
  <c r="P974" i="3"/>
  <c r="Q974" i="3"/>
  <c r="R974" i="3"/>
  <c r="S974" i="3"/>
  <c r="T974" i="3"/>
  <c r="U974" i="3"/>
  <c r="W974" i="3" s="1"/>
  <c r="X974" i="3"/>
  <c r="Y974" i="3"/>
  <c r="Z974" i="3"/>
  <c r="AA974" i="3"/>
  <c r="AB974" i="3"/>
  <c r="AC974" i="3"/>
  <c r="AD974" i="3"/>
  <c r="AE974" i="3"/>
  <c r="AF974" i="3"/>
  <c r="AG974" i="3"/>
  <c r="AH974" i="3"/>
  <c r="AI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O975" i="3"/>
  <c r="P975" i="3"/>
  <c r="Q975" i="3"/>
  <c r="R975" i="3"/>
  <c r="S975" i="3"/>
  <c r="T975" i="3"/>
  <c r="U975" i="3"/>
  <c r="V975" i="3" s="1"/>
  <c r="Y975" i="3"/>
  <c r="Z975" i="3"/>
  <c r="AA975" i="3"/>
  <c r="AB975" i="3"/>
  <c r="AC975" i="3"/>
  <c r="AD975" i="3"/>
  <c r="AE975" i="3"/>
  <c r="AF975" i="3"/>
  <c r="AG975" i="3"/>
  <c r="AH975" i="3"/>
  <c r="AI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O976" i="3"/>
  <c r="P976" i="3"/>
  <c r="Q976" i="3"/>
  <c r="R976" i="3"/>
  <c r="S976" i="3"/>
  <c r="T976" i="3"/>
  <c r="U976" i="3"/>
  <c r="V976" i="3" s="1"/>
  <c r="Y976" i="3"/>
  <c r="Z976" i="3"/>
  <c r="AA976" i="3"/>
  <c r="AB976" i="3"/>
  <c r="AC976" i="3"/>
  <c r="AD976" i="3"/>
  <c r="AE976" i="3"/>
  <c r="AF976" i="3"/>
  <c r="AG976" i="3"/>
  <c r="AH976" i="3"/>
  <c r="AI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O977" i="3"/>
  <c r="P977" i="3"/>
  <c r="Q977" i="3"/>
  <c r="R977" i="3"/>
  <c r="S977" i="3"/>
  <c r="T977" i="3"/>
  <c r="U977" i="3"/>
  <c r="W977" i="3" s="1"/>
  <c r="Y977" i="3"/>
  <c r="Z977" i="3"/>
  <c r="AA977" i="3"/>
  <c r="AB977" i="3"/>
  <c r="AC977" i="3"/>
  <c r="AD977" i="3"/>
  <c r="AE977" i="3"/>
  <c r="AF977" i="3"/>
  <c r="AG977" i="3"/>
  <c r="AH977" i="3"/>
  <c r="AI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O978" i="3"/>
  <c r="P978" i="3"/>
  <c r="Q978" i="3"/>
  <c r="R978" i="3"/>
  <c r="S978" i="3"/>
  <c r="T978" i="3"/>
  <c r="U978" i="3"/>
  <c r="W978" i="3" s="1"/>
  <c r="Y978" i="3"/>
  <c r="Z978" i="3"/>
  <c r="AA978" i="3"/>
  <c r="AB978" i="3"/>
  <c r="AC978" i="3"/>
  <c r="AD978" i="3"/>
  <c r="AE978" i="3"/>
  <c r="AF978" i="3"/>
  <c r="AG978" i="3"/>
  <c r="AH978" i="3"/>
  <c r="AI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O979" i="3"/>
  <c r="P979" i="3"/>
  <c r="Q979" i="3"/>
  <c r="R979" i="3"/>
  <c r="S979" i="3"/>
  <c r="T979" i="3"/>
  <c r="U979" i="3"/>
  <c r="X979" i="3" s="1"/>
  <c r="Y979" i="3"/>
  <c r="Z979" i="3"/>
  <c r="AA979" i="3"/>
  <c r="AB979" i="3"/>
  <c r="AC979" i="3"/>
  <c r="AD979" i="3"/>
  <c r="AE979" i="3"/>
  <c r="AF979" i="3"/>
  <c r="AG979" i="3"/>
  <c r="AH979" i="3"/>
  <c r="AI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O980" i="3"/>
  <c r="P980" i="3"/>
  <c r="Q980" i="3"/>
  <c r="R980" i="3"/>
  <c r="S980" i="3"/>
  <c r="T980" i="3"/>
  <c r="U980" i="3"/>
  <c r="V980" i="3" s="1"/>
  <c r="Y980" i="3"/>
  <c r="Z980" i="3"/>
  <c r="AA980" i="3"/>
  <c r="AB980" i="3"/>
  <c r="AC980" i="3"/>
  <c r="AD980" i="3"/>
  <c r="AE980" i="3"/>
  <c r="AF980" i="3"/>
  <c r="AG980" i="3"/>
  <c r="AH980" i="3"/>
  <c r="AI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O981" i="3"/>
  <c r="P981" i="3"/>
  <c r="Q981" i="3"/>
  <c r="R981" i="3"/>
  <c r="S981" i="3"/>
  <c r="T981" i="3"/>
  <c r="U981" i="3"/>
  <c r="W981" i="3" s="1"/>
  <c r="Y981" i="3"/>
  <c r="Z981" i="3"/>
  <c r="AA981" i="3"/>
  <c r="AB981" i="3"/>
  <c r="AC981" i="3"/>
  <c r="AD981" i="3"/>
  <c r="AE981" i="3"/>
  <c r="AF981" i="3"/>
  <c r="AG981" i="3"/>
  <c r="AH981" i="3"/>
  <c r="AI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O982" i="3"/>
  <c r="P982" i="3"/>
  <c r="Q982" i="3"/>
  <c r="R982" i="3"/>
  <c r="S982" i="3"/>
  <c r="T982" i="3"/>
  <c r="U982" i="3"/>
  <c r="W982" i="3" s="1"/>
  <c r="Y982" i="3"/>
  <c r="Z982" i="3"/>
  <c r="AA982" i="3"/>
  <c r="AB982" i="3"/>
  <c r="AC982" i="3"/>
  <c r="AD982" i="3"/>
  <c r="AE982" i="3"/>
  <c r="AF982" i="3"/>
  <c r="AG982" i="3"/>
  <c r="AH982" i="3"/>
  <c r="AI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O983" i="3"/>
  <c r="P983" i="3"/>
  <c r="Q983" i="3"/>
  <c r="R983" i="3"/>
  <c r="S983" i="3"/>
  <c r="T983" i="3"/>
  <c r="U983" i="3"/>
  <c r="X983" i="3" s="1"/>
  <c r="Y983" i="3"/>
  <c r="Z983" i="3"/>
  <c r="AA983" i="3"/>
  <c r="AB983" i="3"/>
  <c r="AC983" i="3"/>
  <c r="AD983" i="3"/>
  <c r="AE983" i="3"/>
  <c r="AF983" i="3"/>
  <c r="AG983" i="3"/>
  <c r="AH983" i="3"/>
  <c r="AI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O984" i="3"/>
  <c r="P984" i="3"/>
  <c r="Q984" i="3"/>
  <c r="R984" i="3"/>
  <c r="S984" i="3"/>
  <c r="T984" i="3"/>
  <c r="U984" i="3"/>
  <c r="X984" i="3" s="1"/>
  <c r="Y984" i="3"/>
  <c r="Z984" i="3"/>
  <c r="AA984" i="3"/>
  <c r="AB984" i="3"/>
  <c r="AC984" i="3"/>
  <c r="AD984" i="3"/>
  <c r="AE984" i="3"/>
  <c r="AF984" i="3"/>
  <c r="AG984" i="3"/>
  <c r="AH984" i="3"/>
  <c r="AI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O985" i="3"/>
  <c r="P985" i="3"/>
  <c r="Q985" i="3"/>
  <c r="R985" i="3"/>
  <c r="S985" i="3"/>
  <c r="T985" i="3"/>
  <c r="U985" i="3"/>
  <c r="W985" i="3" s="1"/>
  <c r="Y985" i="3"/>
  <c r="Z985" i="3"/>
  <c r="AA985" i="3"/>
  <c r="AB985" i="3"/>
  <c r="AC985" i="3"/>
  <c r="AD985" i="3"/>
  <c r="AE985" i="3"/>
  <c r="AF985" i="3"/>
  <c r="AG985" i="3"/>
  <c r="AH985" i="3"/>
  <c r="AI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O986" i="3"/>
  <c r="P986" i="3"/>
  <c r="Q986" i="3"/>
  <c r="R986" i="3"/>
  <c r="S986" i="3"/>
  <c r="T986" i="3"/>
  <c r="U986" i="3"/>
  <c r="W986" i="3" s="1"/>
  <c r="Y986" i="3"/>
  <c r="Z986" i="3"/>
  <c r="AA986" i="3"/>
  <c r="AB986" i="3"/>
  <c r="AC986" i="3"/>
  <c r="AD986" i="3"/>
  <c r="AE986" i="3"/>
  <c r="AF986" i="3"/>
  <c r="AG986" i="3"/>
  <c r="AH986" i="3"/>
  <c r="AI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O987" i="3"/>
  <c r="P987" i="3"/>
  <c r="Q987" i="3"/>
  <c r="R987" i="3"/>
  <c r="S987" i="3"/>
  <c r="T987" i="3"/>
  <c r="U987" i="3"/>
  <c r="V987" i="3" s="1"/>
  <c r="Y987" i="3"/>
  <c r="Z987" i="3"/>
  <c r="AA987" i="3"/>
  <c r="AB987" i="3"/>
  <c r="AC987" i="3"/>
  <c r="AD987" i="3"/>
  <c r="AE987" i="3"/>
  <c r="AF987" i="3"/>
  <c r="AG987" i="3"/>
  <c r="AH987" i="3"/>
  <c r="AI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O988" i="3"/>
  <c r="P988" i="3"/>
  <c r="Q988" i="3"/>
  <c r="R988" i="3"/>
  <c r="S988" i="3"/>
  <c r="T988" i="3"/>
  <c r="U988" i="3"/>
  <c r="X988" i="3" s="1"/>
  <c r="W988" i="3"/>
  <c r="Y988" i="3"/>
  <c r="Z988" i="3"/>
  <c r="AA988" i="3"/>
  <c r="AB988" i="3"/>
  <c r="AC988" i="3"/>
  <c r="AD988" i="3"/>
  <c r="AE988" i="3"/>
  <c r="AF988" i="3"/>
  <c r="AG988" i="3"/>
  <c r="AH988" i="3"/>
  <c r="AI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O989" i="3"/>
  <c r="P989" i="3"/>
  <c r="Q989" i="3"/>
  <c r="R989" i="3"/>
  <c r="S989" i="3"/>
  <c r="T989" i="3"/>
  <c r="U989" i="3"/>
  <c r="W989" i="3" s="1"/>
  <c r="Y989" i="3"/>
  <c r="Z989" i="3"/>
  <c r="AA989" i="3"/>
  <c r="AB989" i="3"/>
  <c r="AC989" i="3"/>
  <c r="AD989" i="3"/>
  <c r="AE989" i="3"/>
  <c r="AF989" i="3"/>
  <c r="AG989" i="3"/>
  <c r="AH989" i="3"/>
  <c r="AI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O990" i="3"/>
  <c r="P990" i="3"/>
  <c r="Q990" i="3"/>
  <c r="R990" i="3"/>
  <c r="S990" i="3"/>
  <c r="T990" i="3"/>
  <c r="U990" i="3"/>
  <c r="W990" i="3" s="1"/>
  <c r="Y990" i="3"/>
  <c r="Z990" i="3"/>
  <c r="AA990" i="3"/>
  <c r="AB990" i="3"/>
  <c r="AC990" i="3"/>
  <c r="AD990" i="3"/>
  <c r="AE990" i="3"/>
  <c r="AF990" i="3"/>
  <c r="AG990" i="3"/>
  <c r="AH990" i="3"/>
  <c r="AI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O991" i="3"/>
  <c r="P991" i="3"/>
  <c r="Q991" i="3"/>
  <c r="R991" i="3"/>
  <c r="S991" i="3"/>
  <c r="T991" i="3"/>
  <c r="U991" i="3"/>
  <c r="V991" i="3" s="1"/>
  <c r="Y991" i="3"/>
  <c r="Z991" i="3"/>
  <c r="AA991" i="3"/>
  <c r="AB991" i="3"/>
  <c r="AC991" i="3"/>
  <c r="AD991" i="3"/>
  <c r="AE991" i="3"/>
  <c r="AF991" i="3"/>
  <c r="AG991" i="3"/>
  <c r="AH991" i="3"/>
  <c r="AI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O992" i="3"/>
  <c r="P992" i="3"/>
  <c r="Q992" i="3"/>
  <c r="R992" i="3"/>
  <c r="S992" i="3"/>
  <c r="T992" i="3"/>
  <c r="U992" i="3"/>
  <c r="V992" i="3" s="1"/>
  <c r="X992" i="3"/>
  <c r="Y992" i="3"/>
  <c r="Z992" i="3"/>
  <c r="AA992" i="3"/>
  <c r="AB992" i="3"/>
  <c r="AC992" i="3"/>
  <c r="AD992" i="3"/>
  <c r="AE992" i="3"/>
  <c r="AF992" i="3"/>
  <c r="AG992" i="3"/>
  <c r="AH992" i="3"/>
  <c r="AI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O993" i="3"/>
  <c r="P993" i="3"/>
  <c r="Q993" i="3"/>
  <c r="R993" i="3"/>
  <c r="S993" i="3"/>
  <c r="T993" i="3"/>
  <c r="U993" i="3"/>
  <c r="W993" i="3" s="1"/>
  <c r="X993" i="3"/>
  <c r="Y993" i="3"/>
  <c r="Z993" i="3"/>
  <c r="AA993" i="3"/>
  <c r="AB993" i="3"/>
  <c r="AC993" i="3"/>
  <c r="AD993" i="3"/>
  <c r="AE993" i="3"/>
  <c r="AF993" i="3"/>
  <c r="AG993" i="3"/>
  <c r="AH993" i="3"/>
  <c r="AI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O994" i="3"/>
  <c r="P994" i="3"/>
  <c r="Q994" i="3"/>
  <c r="R994" i="3"/>
  <c r="S994" i="3"/>
  <c r="T994" i="3"/>
  <c r="U994" i="3"/>
  <c r="W994" i="3" s="1"/>
  <c r="Y994" i="3"/>
  <c r="Z994" i="3"/>
  <c r="AA994" i="3"/>
  <c r="AB994" i="3"/>
  <c r="AC994" i="3"/>
  <c r="AD994" i="3"/>
  <c r="AE994" i="3"/>
  <c r="AF994" i="3"/>
  <c r="AG994" i="3"/>
  <c r="AH994" i="3"/>
  <c r="AI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O995" i="3"/>
  <c r="P995" i="3"/>
  <c r="Q995" i="3"/>
  <c r="R995" i="3"/>
  <c r="S995" i="3"/>
  <c r="T995" i="3"/>
  <c r="U995" i="3"/>
  <c r="X995" i="3" s="1"/>
  <c r="Y995" i="3"/>
  <c r="Z995" i="3"/>
  <c r="AA995" i="3"/>
  <c r="AB995" i="3"/>
  <c r="AC995" i="3"/>
  <c r="AD995" i="3"/>
  <c r="AE995" i="3"/>
  <c r="AF995" i="3"/>
  <c r="AG995" i="3"/>
  <c r="AH995" i="3"/>
  <c r="AI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O996" i="3"/>
  <c r="P996" i="3"/>
  <c r="Q996" i="3"/>
  <c r="R996" i="3"/>
  <c r="S996" i="3"/>
  <c r="T996" i="3"/>
  <c r="U996" i="3"/>
  <c r="V996" i="3" s="1"/>
  <c r="Y996" i="3"/>
  <c r="Z996" i="3"/>
  <c r="AA996" i="3"/>
  <c r="AB996" i="3"/>
  <c r="AC996" i="3"/>
  <c r="AD996" i="3"/>
  <c r="AE996" i="3"/>
  <c r="AF996" i="3"/>
  <c r="AG996" i="3"/>
  <c r="AH996" i="3"/>
  <c r="AI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O997" i="3"/>
  <c r="P997" i="3"/>
  <c r="Q997" i="3"/>
  <c r="R997" i="3"/>
  <c r="S997" i="3"/>
  <c r="T997" i="3"/>
  <c r="U997" i="3"/>
  <c r="W997" i="3" s="1"/>
  <c r="X997" i="3"/>
  <c r="Y997" i="3"/>
  <c r="Z997" i="3"/>
  <c r="AA997" i="3"/>
  <c r="AB997" i="3"/>
  <c r="AC997" i="3"/>
  <c r="AD997" i="3"/>
  <c r="AE997" i="3"/>
  <c r="AF997" i="3"/>
  <c r="AG997" i="3"/>
  <c r="AH997" i="3"/>
  <c r="AI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O998" i="3"/>
  <c r="P998" i="3"/>
  <c r="Q998" i="3"/>
  <c r="R998" i="3"/>
  <c r="S998" i="3"/>
  <c r="T998" i="3"/>
  <c r="U998" i="3"/>
  <c r="W998" i="3" s="1"/>
  <c r="X998" i="3"/>
  <c r="Y998" i="3"/>
  <c r="Z998" i="3"/>
  <c r="AA998" i="3"/>
  <c r="AB998" i="3"/>
  <c r="AC998" i="3"/>
  <c r="AD998" i="3"/>
  <c r="AE998" i="3"/>
  <c r="AF998" i="3"/>
  <c r="AG998" i="3"/>
  <c r="AH998" i="3"/>
  <c r="AI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O999" i="3"/>
  <c r="P999" i="3"/>
  <c r="Q999" i="3"/>
  <c r="R999" i="3"/>
  <c r="S999" i="3"/>
  <c r="T999" i="3"/>
  <c r="U999" i="3"/>
  <c r="X999" i="3" s="1"/>
  <c r="Y999" i="3"/>
  <c r="Z999" i="3"/>
  <c r="AA999" i="3"/>
  <c r="AB999" i="3"/>
  <c r="AC999" i="3"/>
  <c r="AD999" i="3"/>
  <c r="AE999" i="3"/>
  <c r="AF999" i="3"/>
  <c r="AG999" i="3"/>
  <c r="AH999" i="3"/>
  <c r="AI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O1000" i="3"/>
  <c r="P1000" i="3"/>
  <c r="Q1000" i="3"/>
  <c r="R1000" i="3"/>
  <c r="S1000" i="3"/>
  <c r="T1000" i="3"/>
  <c r="U1000" i="3"/>
  <c r="X1000" i="3" s="1"/>
  <c r="Y1000" i="3"/>
  <c r="Z1000" i="3"/>
  <c r="AA1000" i="3"/>
  <c r="AB1000" i="3"/>
  <c r="AC1000" i="3"/>
  <c r="AD1000" i="3"/>
  <c r="AE1000" i="3"/>
  <c r="AF1000" i="3"/>
  <c r="AG1000" i="3"/>
  <c r="AH1000" i="3"/>
  <c r="AI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O1001" i="3"/>
  <c r="P1001" i="3"/>
  <c r="Q1001" i="3"/>
  <c r="R1001" i="3"/>
  <c r="S1001" i="3"/>
  <c r="T1001" i="3"/>
  <c r="U1001" i="3"/>
  <c r="W1001" i="3" s="1"/>
  <c r="Y1001" i="3"/>
  <c r="Z1001" i="3"/>
  <c r="AA1001" i="3"/>
  <c r="AB1001" i="3"/>
  <c r="AC1001" i="3"/>
  <c r="AD1001" i="3"/>
  <c r="AE1001" i="3"/>
  <c r="AF1001" i="3"/>
  <c r="AG1001" i="3"/>
  <c r="AH1001" i="3"/>
  <c r="AI1001" i="3"/>
  <c r="AB2" i="3"/>
  <c r="R2" i="3"/>
  <c r="M2" i="3"/>
  <c r="L2" i="3"/>
  <c r="K2" i="3"/>
  <c r="J2" i="3"/>
  <c r="I2" i="3"/>
  <c r="H2" i="3"/>
  <c r="V994" i="3" l="1"/>
  <c r="V885" i="3"/>
  <c r="V998" i="3"/>
  <c r="V978" i="3"/>
  <c r="X977" i="3"/>
  <c r="X976" i="3"/>
  <c r="W940" i="3"/>
  <c r="X960" i="3"/>
  <c r="X958" i="3"/>
  <c r="W956" i="3"/>
  <c r="X990" i="3"/>
  <c r="W972" i="3"/>
  <c r="W967" i="3"/>
  <c r="X966" i="3"/>
  <c r="W960" i="3"/>
  <c r="V958" i="3"/>
  <c r="V956" i="3"/>
  <c r="X933" i="3"/>
  <c r="W924" i="3"/>
  <c r="W999" i="3"/>
  <c r="W992" i="3"/>
  <c r="V990" i="3"/>
  <c r="V988" i="3"/>
  <c r="V962" i="3"/>
  <c r="X961" i="3"/>
  <c r="V946" i="3"/>
  <c r="X945" i="3"/>
  <c r="X944" i="3"/>
  <c r="V966" i="3"/>
  <c r="X965" i="3"/>
  <c r="W935" i="3"/>
  <c r="X934" i="3"/>
  <c r="V934" i="3"/>
  <c r="W983" i="3"/>
  <c r="X982" i="3"/>
  <c r="W976" i="3"/>
  <c r="V974" i="3"/>
  <c r="V972" i="3"/>
  <c r="W951" i="3"/>
  <c r="X950" i="3"/>
  <c r="W944" i="3"/>
  <c r="V942" i="3"/>
  <c r="V940" i="3"/>
  <c r="W892" i="3"/>
  <c r="W877" i="3"/>
  <c r="V982" i="3"/>
  <c r="X981" i="3"/>
  <c r="V950" i="3"/>
  <c r="X949" i="3"/>
  <c r="V580" i="3"/>
  <c r="W469" i="3"/>
  <c r="V658" i="3"/>
  <c r="X619" i="3"/>
  <c r="X645" i="3"/>
  <c r="V619" i="3"/>
  <c r="W744" i="3"/>
  <c r="W223" i="3"/>
  <c r="X584" i="3"/>
  <c r="W341" i="3"/>
  <c r="W718" i="3"/>
  <c r="X140" i="3"/>
  <c r="W908" i="3"/>
  <c r="V999" i="3"/>
  <c r="V993" i="3"/>
  <c r="V983" i="3"/>
  <c r="V977" i="3"/>
  <c r="V967" i="3"/>
  <c r="V961" i="3"/>
  <c r="V951" i="3"/>
  <c r="V945" i="3"/>
  <c r="V935" i="3"/>
  <c r="V877" i="3"/>
  <c r="V645" i="3"/>
  <c r="X987" i="3"/>
  <c r="X971" i="3"/>
  <c r="X955" i="3"/>
  <c r="X939" i="3"/>
  <c r="W987" i="3"/>
  <c r="W971" i="3"/>
  <c r="W955" i="3"/>
  <c r="W939" i="3"/>
  <c r="V674" i="3"/>
  <c r="W1000" i="3"/>
  <c r="W995" i="3"/>
  <c r="X989" i="3"/>
  <c r="W984" i="3"/>
  <c r="W979" i="3"/>
  <c r="X973" i="3"/>
  <c r="W968" i="3"/>
  <c r="W963" i="3"/>
  <c r="X957" i="3"/>
  <c r="W952" i="3"/>
  <c r="W947" i="3"/>
  <c r="X941" i="3"/>
  <c r="W936" i="3"/>
  <c r="V1000" i="3"/>
  <c r="V995" i="3"/>
  <c r="X994" i="3"/>
  <c r="V989" i="3"/>
  <c r="V984" i="3"/>
  <c r="V979" i="3"/>
  <c r="X978" i="3"/>
  <c r="V973" i="3"/>
  <c r="V968" i="3"/>
  <c r="V963" i="3"/>
  <c r="X962" i="3"/>
  <c r="V957" i="3"/>
  <c r="V952" i="3"/>
  <c r="V947" i="3"/>
  <c r="X946" i="3"/>
  <c r="V941" i="3"/>
  <c r="V936" i="3"/>
  <c r="V746" i="3"/>
  <c r="W432" i="3"/>
  <c r="V359" i="3"/>
  <c r="V997" i="3"/>
  <c r="X996" i="3"/>
  <c r="X991" i="3"/>
  <c r="X986" i="3"/>
  <c r="V981" i="3"/>
  <c r="X980" i="3"/>
  <c r="X975" i="3"/>
  <c r="X970" i="3"/>
  <c r="V965" i="3"/>
  <c r="X964" i="3"/>
  <c r="X959" i="3"/>
  <c r="X954" i="3"/>
  <c r="V949" i="3"/>
  <c r="X948" i="3"/>
  <c r="X943" i="3"/>
  <c r="X938" i="3"/>
  <c r="V933" i="3"/>
  <c r="X932" i="3"/>
  <c r="W920" i="3"/>
  <c r="W917" i="3"/>
  <c r="W904" i="3"/>
  <c r="W901" i="3"/>
  <c r="W888" i="3"/>
  <c r="W885" i="3"/>
  <c r="V723" i="3"/>
  <c r="X722" i="3"/>
  <c r="V696" i="3"/>
  <c r="X590" i="3"/>
  <c r="W445" i="3"/>
  <c r="X1001" i="3"/>
  <c r="W996" i="3"/>
  <c r="W991" i="3"/>
  <c r="V986" i="3"/>
  <c r="X985" i="3"/>
  <c r="W980" i="3"/>
  <c r="W975" i="3"/>
  <c r="V970" i="3"/>
  <c r="X969" i="3"/>
  <c r="W964" i="3"/>
  <c r="W959" i="3"/>
  <c r="V954" i="3"/>
  <c r="X953" i="3"/>
  <c r="W948" i="3"/>
  <c r="W943" i="3"/>
  <c r="V938" i="3"/>
  <c r="X937" i="3"/>
  <c r="W932" i="3"/>
  <c r="X928" i="3"/>
  <c r="V917" i="3"/>
  <c r="X916" i="3"/>
  <c r="X912" i="3"/>
  <c r="V901" i="3"/>
  <c r="X900" i="3"/>
  <c r="X896" i="3"/>
  <c r="W881" i="3"/>
  <c r="V1001" i="3"/>
  <c r="V985" i="3"/>
  <c r="V969" i="3"/>
  <c r="V953" i="3"/>
  <c r="V937" i="3"/>
  <c r="W928" i="3"/>
  <c r="W916" i="3"/>
  <c r="W912" i="3"/>
  <c r="W900" i="3"/>
  <c r="W896" i="3"/>
  <c r="V881" i="3"/>
  <c r="V778" i="3"/>
  <c r="V726" i="3"/>
  <c r="X664" i="3"/>
  <c r="V663" i="3"/>
  <c r="W601" i="3"/>
  <c r="X251" i="3"/>
  <c r="W112" i="3"/>
  <c r="W355" i="3"/>
  <c r="V845" i="3"/>
  <c r="X778" i="3"/>
  <c r="W339" i="3"/>
  <c r="V338" i="3"/>
  <c r="X132" i="3"/>
  <c r="V781" i="3"/>
  <c r="X744" i="3"/>
  <c r="X742" i="3"/>
  <c r="X431" i="3"/>
  <c r="V779" i="3"/>
  <c r="X776" i="3"/>
  <c r="V730" i="3"/>
  <c r="X729" i="3"/>
  <c r="V516" i="3"/>
  <c r="V435" i="3"/>
  <c r="V415" i="3"/>
  <c r="X307" i="3"/>
  <c r="X160" i="3"/>
  <c r="V159" i="3"/>
  <c r="X674" i="3"/>
  <c r="X579" i="3"/>
  <c r="W685" i="3"/>
  <c r="V676" i="3"/>
  <c r="V579" i="3"/>
  <c r="X578" i="3"/>
  <c r="X577" i="3"/>
  <c r="W527" i="3"/>
  <c r="W357" i="3"/>
  <c r="V327" i="3"/>
  <c r="X28" i="3"/>
  <c r="V762" i="3"/>
  <c r="X761" i="3"/>
  <c r="X737" i="3"/>
  <c r="V736" i="3"/>
  <c r="V704" i="3"/>
  <c r="X702" i="3"/>
  <c r="W613" i="3"/>
  <c r="V386" i="3"/>
  <c r="W359" i="3"/>
  <c r="X357" i="3"/>
  <c r="X355" i="3"/>
  <c r="W313" i="3"/>
  <c r="V104" i="3"/>
  <c r="W102" i="3"/>
  <c r="W100" i="3"/>
  <c r="W98" i="3"/>
  <c r="W761" i="3"/>
  <c r="X638" i="3"/>
  <c r="X740" i="3"/>
  <c r="V707" i="3"/>
  <c r="V638" i="3"/>
  <c r="V637" i="3"/>
  <c r="X634" i="3"/>
  <c r="V558" i="3"/>
  <c r="W555" i="3"/>
  <c r="X136" i="3"/>
  <c r="W690" i="3"/>
  <c r="X689" i="3"/>
  <c r="X646" i="3"/>
  <c r="V469" i="3"/>
  <c r="X441" i="3"/>
  <c r="V343" i="3"/>
  <c r="W293" i="3"/>
  <c r="V160" i="3"/>
  <c r="V680" i="3"/>
  <c r="W441" i="3"/>
  <c r="W440" i="3"/>
  <c r="W104" i="3"/>
  <c r="X102" i="3"/>
  <c r="X100" i="3"/>
  <c r="X98" i="3"/>
  <c r="X23" i="3"/>
  <c r="W756" i="3"/>
  <c r="X753" i="3"/>
  <c r="X730" i="3"/>
  <c r="X726" i="3"/>
  <c r="X721" i="3"/>
  <c r="X633" i="3"/>
  <c r="X618" i="3"/>
  <c r="W597" i="3"/>
  <c r="X435" i="3"/>
  <c r="X403" i="3"/>
  <c r="X273" i="3"/>
  <c r="W805" i="3"/>
  <c r="X762" i="3"/>
  <c r="V756" i="3"/>
  <c r="W753" i="3"/>
  <c r="W721" i="3"/>
  <c r="V659" i="3"/>
  <c r="X658" i="3"/>
  <c r="V656" i="3"/>
  <c r="V642" i="3"/>
  <c r="X641" i="3"/>
  <c r="V633" i="3"/>
  <c r="X630" i="3"/>
  <c r="V618" i="3"/>
  <c r="V597" i="3"/>
  <c r="W405" i="3"/>
  <c r="W403" i="3"/>
  <c r="W273" i="3"/>
  <c r="V247" i="3"/>
  <c r="X50" i="3"/>
  <c r="W833" i="3"/>
  <c r="W776" i="3"/>
  <c r="W748" i="3"/>
  <c r="W742" i="3"/>
  <c r="V740" i="3"/>
  <c r="W737" i="3"/>
  <c r="W702" i="3"/>
  <c r="W689" i="3"/>
  <c r="V650" i="3"/>
  <c r="V569" i="3"/>
  <c r="X345" i="3"/>
  <c r="W311" i="3"/>
  <c r="W225" i="3"/>
  <c r="W118" i="3"/>
  <c r="W28" i="3"/>
  <c r="W24" i="3"/>
  <c r="W825" i="3"/>
  <c r="X283" i="3"/>
  <c r="V24" i="3"/>
  <c r="V825" i="3"/>
  <c r="W821" i="3"/>
  <c r="W694" i="3"/>
  <c r="V606" i="3"/>
  <c r="W562" i="3"/>
  <c r="V485" i="3"/>
  <c r="W365" i="3"/>
  <c r="V295" i="3"/>
  <c r="V283" i="3"/>
  <c r="X281" i="3"/>
  <c r="X193" i="3"/>
  <c r="V148" i="3"/>
  <c r="W764" i="3"/>
  <c r="X745" i="3"/>
  <c r="X669" i="3"/>
  <c r="X649" i="3"/>
  <c r="X596" i="3"/>
  <c r="X573" i="3"/>
  <c r="X351" i="3"/>
  <c r="W255" i="3"/>
  <c r="W207" i="3"/>
  <c r="W845" i="3"/>
  <c r="V764" i="3"/>
  <c r="W757" i="3"/>
  <c r="V745" i="3"/>
  <c r="X723" i="3"/>
  <c r="W704" i="3"/>
  <c r="X676" i="3"/>
  <c r="W669" i="3"/>
  <c r="X656" i="3"/>
  <c r="V649" i="3"/>
  <c r="X648" i="3"/>
  <c r="V602" i="3"/>
  <c r="X601" i="3"/>
  <c r="V596" i="3"/>
  <c r="X595" i="3"/>
  <c r="X580" i="3"/>
  <c r="W573" i="3"/>
  <c r="W519" i="3"/>
  <c r="V447" i="3"/>
  <c r="X407" i="3"/>
  <c r="V351" i="3"/>
  <c r="W327" i="3"/>
  <c r="X325" i="3"/>
  <c r="V267" i="3"/>
  <c r="V255" i="3"/>
  <c r="X253" i="3"/>
  <c r="V207" i="3"/>
  <c r="V169" i="3"/>
  <c r="X138" i="3"/>
  <c r="X32" i="3"/>
  <c r="X773" i="3"/>
  <c r="V793" i="3"/>
  <c r="W773" i="3"/>
  <c r="X771" i="3"/>
  <c r="V718" i="3"/>
  <c r="V584" i="3"/>
  <c r="W457" i="3"/>
  <c r="X434" i="3"/>
  <c r="V432" i="3"/>
  <c r="W8" i="3"/>
  <c r="X6" i="3"/>
  <c r="W829" i="3"/>
  <c r="V771" i="3"/>
  <c r="V624" i="3"/>
  <c r="V609" i="3"/>
  <c r="X587" i="3"/>
  <c r="V567" i="3"/>
  <c r="X566" i="3"/>
  <c r="V565" i="3"/>
  <c r="X562" i="3"/>
  <c r="W558" i="3"/>
  <c r="V457" i="3"/>
  <c r="V454" i="3"/>
  <c r="W413" i="3"/>
  <c r="X371" i="3"/>
  <c r="X247" i="3"/>
  <c r="X225" i="3"/>
  <c r="X223" i="3"/>
  <c r="X112" i="3"/>
  <c r="V8" i="3"/>
  <c r="W6" i="3"/>
  <c r="X695" i="3"/>
  <c r="X539" i="3"/>
  <c r="W371" i="3"/>
  <c r="X367" i="3"/>
  <c r="W164" i="3"/>
  <c r="V869" i="3"/>
  <c r="V841" i="3"/>
  <c r="V805" i="3"/>
  <c r="W746" i="3"/>
  <c r="V712" i="3"/>
  <c r="V695" i="3"/>
  <c r="X694" i="3"/>
  <c r="V690" i="3"/>
  <c r="V685" i="3"/>
  <c r="X684" i="3"/>
  <c r="V664" i="3"/>
  <c r="X663" i="3"/>
  <c r="X659" i="3"/>
  <c r="W590" i="3"/>
  <c r="X561" i="3"/>
  <c r="W539" i="3"/>
  <c r="V370" i="3"/>
  <c r="X369" i="3"/>
  <c r="W367" i="3"/>
  <c r="W343" i="3"/>
  <c r="X341" i="3"/>
  <c r="X339" i="3"/>
  <c r="X313" i="3"/>
  <c r="X311" i="3"/>
  <c r="X309" i="3"/>
  <c r="V238" i="3"/>
  <c r="X237" i="3"/>
  <c r="W195" i="3"/>
  <c r="V164" i="3"/>
  <c r="X163" i="3"/>
  <c r="W146" i="3"/>
  <c r="X134" i="3"/>
  <c r="W604" i="3"/>
  <c r="X604" i="3"/>
  <c r="W801" i="3"/>
  <c r="W769" i="3"/>
  <c r="W765" i="3"/>
  <c r="W758" i="3"/>
  <c r="X717" i="3"/>
  <c r="W714" i="3"/>
  <c r="W710" i="3"/>
  <c r="W705" i="3"/>
  <c r="W697" i="3"/>
  <c r="W677" i="3"/>
  <c r="V625" i="3"/>
  <c r="W625" i="3"/>
  <c r="X625" i="3"/>
  <c r="W497" i="3"/>
  <c r="W379" i="3"/>
  <c r="V379" i="3"/>
  <c r="V303" i="3"/>
  <c r="X303" i="3"/>
  <c r="V279" i="3"/>
  <c r="X279" i="3"/>
  <c r="V187" i="3"/>
  <c r="W187" i="3"/>
  <c r="X187" i="3"/>
  <c r="X165" i="3"/>
  <c r="V165" i="3"/>
  <c r="V88" i="3"/>
  <c r="X88" i="3"/>
  <c r="V70" i="3"/>
  <c r="X70" i="3"/>
  <c r="W56" i="3"/>
  <c r="X56" i="3"/>
  <c r="V22" i="3"/>
  <c r="W22" i="3"/>
  <c r="X22" i="3"/>
  <c r="V801" i="3"/>
  <c r="W797" i="3"/>
  <c r="V769" i="3"/>
  <c r="X768" i="3"/>
  <c r="V765" i="3"/>
  <c r="V758" i="3"/>
  <c r="X757" i="3"/>
  <c r="X748" i="3"/>
  <c r="W717" i="3"/>
  <c r="V714" i="3"/>
  <c r="V710" i="3"/>
  <c r="X709" i="3"/>
  <c r="V705" i="3"/>
  <c r="V697" i="3"/>
  <c r="X696" i="3"/>
  <c r="V678" i="3"/>
  <c r="X678" i="3"/>
  <c r="V677" i="3"/>
  <c r="V670" i="3"/>
  <c r="W650" i="3"/>
  <c r="X606" i="3"/>
  <c r="V604" i="3"/>
  <c r="W602" i="3"/>
  <c r="X565" i="3"/>
  <c r="X509" i="3"/>
  <c r="W509" i="3"/>
  <c r="V497" i="3"/>
  <c r="W334" i="3"/>
  <c r="V334" i="3"/>
  <c r="V233" i="3"/>
  <c r="W233" i="3"/>
  <c r="X233" i="3"/>
  <c r="V166" i="3"/>
  <c r="X166" i="3"/>
  <c r="V80" i="3"/>
  <c r="W80" i="3"/>
  <c r="X80" i="3"/>
  <c r="W72" i="3"/>
  <c r="V48" i="3"/>
  <c r="W48" i="3"/>
  <c r="X48" i="3"/>
  <c r="W40" i="3"/>
  <c r="V40" i="3"/>
  <c r="X40" i="3"/>
  <c r="V14" i="3"/>
  <c r="X14" i="3"/>
  <c r="X396" i="3"/>
  <c r="V396" i="3"/>
  <c r="V395" i="3"/>
  <c r="X395" i="3"/>
  <c r="V321" i="3"/>
  <c r="W321" i="3"/>
  <c r="V261" i="3"/>
  <c r="W261" i="3"/>
  <c r="X261" i="3"/>
  <c r="W167" i="3"/>
  <c r="V167" i="3"/>
  <c r="W652" i="3"/>
  <c r="X652" i="3"/>
  <c r="V297" i="3"/>
  <c r="X297" i="3"/>
  <c r="W59" i="3"/>
  <c r="V59" i="3"/>
  <c r="V34" i="3"/>
  <c r="X34" i="3"/>
  <c r="W422" i="3"/>
  <c r="X422" i="3"/>
  <c r="V191" i="3"/>
  <c r="W191" i="3"/>
  <c r="X191" i="3"/>
  <c r="W119" i="3"/>
  <c r="X119" i="3"/>
  <c r="W809" i="3"/>
  <c r="V724" i="3"/>
  <c r="V701" i="3"/>
  <c r="X700" i="3"/>
  <c r="W687" i="3"/>
  <c r="X687" i="3"/>
  <c r="V613" i="3"/>
  <c r="W453" i="3"/>
  <c r="V453" i="3"/>
  <c r="V452" i="3"/>
  <c r="X452" i="3"/>
  <c r="V423" i="3"/>
  <c r="W423" i="3"/>
  <c r="X423" i="3"/>
  <c r="W400" i="3"/>
  <c r="V387" i="3"/>
  <c r="X387" i="3"/>
  <c r="X239" i="3"/>
  <c r="V239" i="3"/>
  <c r="W239" i="3"/>
  <c r="W202" i="3"/>
  <c r="V202" i="3"/>
  <c r="V152" i="3"/>
  <c r="W152" i="3"/>
  <c r="V120" i="3"/>
  <c r="W120" i="3"/>
  <c r="X120" i="3"/>
  <c r="V62" i="3"/>
  <c r="X62" i="3"/>
  <c r="V44" i="3"/>
  <c r="W44" i="3"/>
  <c r="X44" i="3"/>
  <c r="V36" i="3"/>
  <c r="W36" i="3"/>
  <c r="X36" i="3"/>
  <c r="V4" i="3"/>
  <c r="X4" i="3"/>
  <c r="W679" i="3"/>
  <c r="V679" i="3"/>
  <c r="V94" i="3"/>
  <c r="W94" i="3"/>
  <c r="V570" i="3"/>
  <c r="W570" i="3"/>
  <c r="X570" i="3"/>
  <c r="V245" i="3"/>
  <c r="X245" i="3"/>
  <c r="V235" i="3"/>
  <c r="X235" i="3"/>
  <c r="V126" i="3"/>
  <c r="W126" i="3"/>
  <c r="V52" i="3"/>
  <c r="W52" i="3"/>
  <c r="X52" i="3"/>
  <c r="W43" i="3"/>
  <c r="X43" i="3"/>
  <c r="W789" i="3"/>
  <c r="X770" i="3"/>
  <c r="X760" i="3"/>
  <c r="W700" i="3"/>
  <c r="W616" i="3"/>
  <c r="X616" i="3"/>
  <c r="V585" i="3"/>
  <c r="W585" i="3"/>
  <c r="X585" i="3"/>
  <c r="V582" i="3"/>
  <c r="X582" i="3"/>
  <c r="W581" i="3"/>
  <c r="X581" i="3"/>
  <c r="X473" i="3"/>
  <c r="V473" i="3"/>
  <c r="W473" i="3"/>
  <c r="V389" i="3"/>
  <c r="X389" i="3"/>
  <c r="W330" i="3"/>
  <c r="X330" i="3"/>
  <c r="V329" i="3"/>
  <c r="X329" i="3"/>
  <c r="W290" i="3"/>
  <c r="V290" i="3"/>
  <c r="X290" i="3"/>
  <c r="V265" i="3"/>
  <c r="X265" i="3"/>
  <c r="V217" i="3"/>
  <c r="W217" i="3"/>
  <c r="X217" i="3"/>
  <c r="V175" i="3"/>
  <c r="W175" i="3"/>
  <c r="W174" i="3"/>
  <c r="X174" i="3"/>
  <c r="V154" i="3"/>
  <c r="W154" i="3"/>
  <c r="X68" i="3"/>
  <c r="V64" i="3"/>
  <c r="X64" i="3"/>
  <c r="V54" i="3"/>
  <c r="W54" i="3"/>
  <c r="X54" i="3"/>
  <c r="V285" i="3"/>
  <c r="W285" i="3"/>
  <c r="X285" i="3"/>
  <c r="W654" i="3"/>
  <c r="V654" i="3"/>
  <c r="X654" i="3"/>
  <c r="V653" i="3"/>
  <c r="X653" i="3"/>
  <c r="W636" i="3"/>
  <c r="V636" i="3"/>
  <c r="W635" i="3"/>
  <c r="X635" i="3"/>
  <c r="W608" i="3"/>
  <c r="V608" i="3"/>
  <c r="W383" i="3"/>
  <c r="V383" i="3"/>
  <c r="V323" i="3"/>
  <c r="X323" i="3"/>
  <c r="W347" i="3"/>
  <c r="X347" i="3"/>
  <c r="W298" i="3"/>
  <c r="V298" i="3"/>
  <c r="X298" i="3"/>
  <c r="V865" i="3"/>
  <c r="V853" i="3"/>
  <c r="V789" i="3"/>
  <c r="W785" i="3"/>
  <c r="V770" i="3"/>
  <c r="V760" i="3"/>
  <c r="X698" i="3"/>
  <c r="X493" i="3"/>
  <c r="V493" i="3"/>
  <c r="X461" i="3"/>
  <c r="W461" i="3"/>
  <c r="X391" i="3"/>
  <c r="V391" i="3"/>
  <c r="X379" i="3"/>
  <c r="V361" i="3"/>
  <c r="X361" i="3"/>
  <c r="W331" i="3"/>
  <c r="V331" i="3"/>
  <c r="W303" i="3"/>
  <c r="W266" i="3"/>
  <c r="V266" i="3"/>
  <c r="W206" i="3"/>
  <c r="V206" i="3"/>
  <c r="V205" i="3"/>
  <c r="X205" i="3"/>
  <c r="V177" i="3"/>
  <c r="W177" i="3"/>
  <c r="W88" i="3"/>
  <c r="W87" i="3"/>
  <c r="X87" i="3"/>
  <c r="V86" i="3"/>
  <c r="X86" i="3"/>
  <c r="V78" i="3"/>
  <c r="W78" i="3"/>
  <c r="X78" i="3"/>
  <c r="V68" i="3"/>
  <c r="V66" i="3"/>
  <c r="X66" i="3"/>
  <c r="V648" i="3"/>
  <c r="X647" i="3"/>
  <c r="W630" i="3"/>
  <c r="X627" i="3"/>
  <c r="X589" i="3"/>
  <c r="V587" i="3"/>
  <c r="V586" i="3"/>
  <c r="W577" i="3"/>
  <c r="X572" i="3"/>
  <c r="W431" i="3"/>
  <c r="V424" i="3"/>
  <c r="X419" i="3"/>
  <c r="W407" i="3"/>
  <c r="V195" i="3"/>
  <c r="X194" i="3"/>
  <c r="V140" i="3"/>
  <c r="X139" i="3"/>
  <c r="W136" i="3"/>
  <c r="V647" i="3"/>
  <c r="X642" i="3"/>
  <c r="X629" i="3"/>
  <c r="V627" i="3"/>
  <c r="V595" i="3"/>
  <c r="V572" i="3"/>
  <c r="X447" i="3"/>
  <c r="V419" i="3"/>
  <c r="V418" i="3"/>
  <c r="X415" i="3"/>
  <c r="X295" i="3"/>
  <c r="X267" i="3"/>
  <c r="V194" i="3"/>
  <c r="X148" i="3"/>
  <c r="V23" i="3"/>
  <c r="X20" i="3"/>
  <c r="X624" i="3"/>
  <c r="X569" i="3"/>
  <c r="X567" i="3"/>
  <c r="X445" i="3"/>
  <c r="X413" i="3"/>
  <c r="X293" i="3"/>
  <c r="X238" i="3"/>
  <c r="W169" i="3"/>
  <c r="X146" i="3"/>
  <c r="X118" i="3"/>
  <c r="V772" i="3"/>
  <c r="W772" i="3"/>
  <c r="X772" i="3"/>
  <c r="V605" i="3"/>
  <c r="W605" i="3"/>
  <c r="X605" i="3"/>
  <c r="W576" i="3"/>
  <c r="V576" i="3"/>
  <c r="V229" i="3"/>
  <c r="W229" i="3"/>
  <c r="V38" i="3"/>
  <c r="W38" i="3"/>
  <c r="W873" i="3"/>
  <c r="W861" i="3"/>
  <c r="X837" i="3"/>
  <c r="V837" i="3"/>
  <c r="W837" i="3"/>
  <c r="W754" i="3"/>
  <c r="W749" i="3"/>
  <c r="W728" i="3"/>
  <c r="V728" i="3"/>
  <c r="X728" i="3"/>
  <c r="X725" i="3"/>
  <c r="X706" i="3"/>
  <c r="V688" i="3"/>
  <c r="W688" i="3"/>
  <c r="X688" i="3"/>
  <c r="X686" i="3"/>
  <c r="W665" i="3"/>
  <c r="W644" i="3"/>
  <c r="V644" i="3"/>
  <c r="W643" i="3"/>
  <c r="X643" i="3"/>
  <c r="W628" i="3"/>
  <c r="V628" i="3"/>
  <c r="X628" i="3"/>
  <c r="X626" i="3"/>
  <c r="W611" i="3"/>
  <c r="V611" i="3"/>
  <c r="X611" i="3"/>
  <c r="X610" i="3"/>
  <c r="V610" i="3"/>
  <c r="X574" i="3"/>
  <c r="X532" i="3"/>
  <c r="V532" i="3"/>
  <c r="W375" i="3"/>
  <c r="X373" i="3"/>
  <c r="V317" i="3"/>
  <c r="X317" i="3"/>
  <c r="V275" i="3"/>
  <c r="W275" i="3"/>
  <c r="X275" i="3"/>
  <c r="V257" i="3"/>
  <c r="W257" i="3"/>
  <c r="X257" i="3"/>
  <c r="X226" i="3"/>
  <c r="V201" i="3"/>
  <c r="W201" i="3"/>
  <c r="X201" i="3"/>
  <c r="V185" i="3"/>
  <c r="W185" i="3"/>
  <c r="X76" i="3"/>
  <c r="V76" i="3"/>
  <c r="W76" i="3"/>
  <c r="V30" i="3"/>
  <c r="W30" i="3"/>
  <c r="X30" i="3"/>
  <c r="V873" i="3"/>
  <c r="W869" i="3"/>
  <c r="V861" i="3"/>
  <c r="W755" i="3"/>
  <c r="V755" i="3"/>
  <c r="V754" i="3"/>
  <c r="X750" i="3"/>
  <c r="V750" i="3"/>
  <c r="V749" i="3"/>
  <c r="V725" i="3"/>
  <c r="X724" i="3"/>
  <c r="W708" i="3"/>
  <c r="V708" i="3"/>
  <c r="X708" i="3"/>
  <c r="V706" i="3"/>
  <c r="V686" i="3"/>
  <c r="W680" i="3"/>
  <c r="V673" i="3"/>
  <c r="W673" i="3"/>
  <c r="X673" i="3"/>
  <c r="X672" i="3"/>
  <c r="V672" i="3"/>
  <c r="W667" i="3"/>
  <c r="V667" i="3"/>
  <c r="X667" i="3"/>
  <c r="X666" i="3"/>
  <c r="V666" i="3"/>
  <c r="V665" i="3"/>
  <c r="W640" i="3"/>
  <c r="V640" i="3"/>
  <c r="X640" i="3"/>
  <c r="X637" i="3"/>
  <c r="V626" i="3"/>
  <c r="X576" i="3"/>
  <c r="V574" i="3"/>
  <c r="X548" i="3"/>
  <c r="V548" i="3"/>
  <c r="V547" i="3"/>
  <c r="X547" i="3"/>
  <c r="V375" i="3"/>
  <c r="W373" i="3"/>
  <c r="V335" i="3"/>
  <c r="W335" i="3"/>
  <c r="X335" i="3"/>
  <c r="X229" i="3"/>
  <c r="W227" i="3"/>
  <c r="X227" i="3"/>
  <c r="V226" i="3"/>
  <c r="W123" i="3"/>
  <c r="X123" i="3"/>
  <c r="V123" i="3"/>
  <c r="V122" i="3"/>
  <c r="X122" i="3"/>
  <c r="V116" i="3"/>
  <c r="W116" i="3"/>
  <c r="X116" i="3"/>
  <c r="V82" i="3"/>
  <c r="W82" i="3"/>
  <c r="X82" i="3"/>
  <c r="W55" i="3"/>
  <c r="V55" i="3"/>
  <c r="X55" i="3"/>
  <c r="V46" i="3"/>
  <c r="W46" i="3"/>
  <c r="X46" i="3"/>
  <c r="X38" i="3"/>
  <c r="X813" i="3"/>
  <c r="V813" i="3"/>
  <c r="W813" i="3"/>
  <c r="V752" i="3"/>
  <c r="W752" i="3"/>
  <c r="X752" i="3"/>
  <c r="V535" i="3"/>
  <c r="W535" i="3"/>
  <c r="W603" i="3"/>
  <c r="V603" i="3"/>
  <c r="W563" i="3"/>
  <c r="X563" i="3"/>
  <c r="V451" i="3"/>
  <c r="W451" i="3"/>
  <c r="X451" i="3"/>
  <c r="V291" i="3"/>
  <c r="W291" i="3"/>
  <c r="X291" i="3"/>
  <c r="W287" i="3"/>
  <c r="X287" i="3"/>
  <c r="X231" i="3"/>
  <c r="V231" i="3"/>
  <c r="W168" i="3"/>
  <c r="X168" i="3"/>
  <c r="W155" i="3"/>
  <c r="V155" i="3"/>
  <c r="X155" i="3"/>
  <c r="W127" i="3"/>
  <c r="V127" i="3"/>
  <c r="V84" i="3"/>
  <c r="W84" i="3"/>
  <c r="X84" i="3"/>
  <c r="V622" i="3"/>
  <c r="W622" i="3"/>
  <c r="X622" i="3"/>
  <c r="W599" i="3"/>
  <c r="V599" i="3"/>
  <c r="X599" i="3"/>
  <c r="X553" i="3"/>
  <c r="V553" i="3"/>
  <c r="X540" i="3"/>
  <c r="W540" i="3"/>
  <c r="V263" i="3"/>
  <c r="W263" i="3"/>
  <c r="X263" i="3"/>
  <c r="X172" i="3"/>
  <c r="V172" i="3"/>
  <c r="W767" i="3"/>
  <c r="V767" i="3"/>
  <c r="X767" i="3"/>
  <c r="X766" i="3"/>
  <c r="V766" i="3"/>
  <c r="V657" i="3"/>
  <c r="W657" i="3"/>
  <c r="X657" i="3"/>
  <c r="V437" i="3"/>
  <c r="W437" i="3"/>
  <c r="W302" i="3"/>
  <c r="V302" i="3"/>
  <c r="X302" i="3"/>
  <c r="X215" i="3"/>
  <c r="V215" i="3"/>
  <c r="W215" i="3"/>
  <c r="V181" i="3"/>
  <c r="X181" i="3"/>
  <c r="W181" i="3"/>
  <c r="W107" i="3"/>
  <c r="X107" i="3"/>
  <c r="V106" i="3"/>
  <c r="X106" i="3"/>
  <c r="V377" i="3"/>
  <c r="X377" i="3"/>
  <c r="V353" i="3"/>
  <c r="W353" i="3"/>
  <c r="X353" i="3"/>
  <c r="X124" i="3"/>
  <c r="V124" i="3"/>
  <c r="W124" i="3"/>
  <c r="V662" i="3"/>
  <c r="W662" i="3"/>
  <c r="X662" i="3"/>
  <c r="X661" i="3"/>
  <c r="V661" i="3"/>
  <c r="W660" i="3"/>
  <c r="X660" i="3"/>
  <c r="W564" i="3"/>
  <c r="V564" i="3"/>
  <c r="V523" i="3"/>
  <c r="X523" i="3"/>
  <c r="W523" i="3"/>
  <c r="X505" i="3"/>
  <c r="V505" i="3"/>
  <c r="W505" i="3"/>
  <c r="X299" i="3"/>
  <c r="V299" i="3"/>
  <c r="W234" i="3"/>
  <c r="V234" i="3"/>
  <c r="X234" i="3"/>
  <c r="W620" i="3"/>
  <c r="X620" i="3"/>
  <c r="X598" i="3"/>
  <c r="V598" i="3"/>
  <c r="W560" i="3"/>
  <c r="V560" i="3"/>
  <c r="X560" i="3"/>
  <c r="X524" i="3"/>
  <c r="V524" i="3"/>
  <c r="W524" i="3"/>
  <c r="X179" i="3"/>
  <c r="V179" i="3"/>
  <c r="W11" i="3"/>
  <c r="X11" i="3"/>
  <c r="W857" i="3"/>
  <c r="X777" i="3"/>
  <c r="V741" i="3"/>
  <c r="W741" i="3"/>
  <c r="X741" i="3"/>
  <c r="W738" i="3"/>
  <c r="W720" i="3"/>
  <c r="V720" i="3"/>
  <c r="X713" i="3"/>
  <c r="X675" i="3"/>
  <c r="V617" i="3"/>
  <c r="W617" i="3"/>
  <c r="X617" i="3"/>
  <c r="W614" i="3"/>
  <c r="V594" i="3"/>
  <c r="W594" i="3"/>
  <c r="X594" i="3"/>
  <c r="X593" i="3"/>
  <c r="V593" i="3"/>
  <c r="W592" i="3"/>
  <c r="X592" i="3"/>
  <c r="X568" i="3"/>
  <c r="V543" i="3"/>
  <c r="W543" i="3"/>
  <c r="X513" i="3"/>
  <c r="W513" i="3"/>
  <c r="X408" i="3"/>
  <c r="W408" i="3"/>
  <c r="W315" i="3"/>
  <c r="W108" i="3"/>
  <c r="V108" i="3"/>
  <c r="V682" i="3"/>
  <c r="W682" i="3"/>
  <c r="X682" i="3"/>
  <c r="X681" i="3"/>
  <c r="V681" i="3"/>
  <c r="X363" i="3"/>
  <c r="V363" i="3"/>
  <c r="W362" i="3"/>
  <c r="X362" i="3"/>
  <c r="V551" i="3"/>
  <c r="X551" i="3"/>
  <c r="X477" i="3"/>
  <c r="V477" i="3"/>
  <c r="W477" i="3"/>
  <c r="W178" i="3"/>
  <c r="V178" i="3"/>
  <c r="V90" i="3"/>
  <c r="W90" i="3"/>
  <c r="X621" i="3"/>
  <c r="V621" i="3"/>
  <c r="V301" i="3"/>
  <c r="X301" i="3"/>
  <c r="W301" i="3"/>
  <c r="V289" i="3"/>
  <c r="W289" i="3"/>
  <c r="V269" i="3"/>
  <c r="W269" i="3"/>
  <c r="X269" i="3"/>
  <c r="X173" i="3"/>
  <c r="V173" i="3"/>
  <c r="W173" i="3"/>
  <c r="V128" i="3"/>
  <c r="W128" i="3"/>
  <c r="X128" i="3"/>
  <c r="V96" i="3"/>
  <c r="W96" i="3"/>
  <c r="X96" i="3"/>
  <c r="V10" i="3"/>
  <c r="X10" i="3"/>
  <c r="W865" i="3"/>
  <c r="V857" i="3"/>
  <c r="W853" i="3"/>
  <c r="X849" i="3"/>
  <c r="V849" i="3"/>
  <c r="W849" i="3"/>
  <c r="W793" i="3"/>
  <c r="V777" i="3"/>
  <c r="W739" i="3"/>
  <c r="V739" i="3"/>
  <c r="V738" i="3"/>
  <c r="V734" i="3"/>
  <c r="W734" i="3"/>
  <c r="X734" i="3"/>
  <c r="X733" i="3"/>
  <c r="V733" i="3"/>
  <c r="W732" i="3"/>
  <c r="X732" i="3"/>
  <c r="V713" i="3"/>
  <c r="X712" i="3"/>
  <c r="X701" i="3"/>
  <c r="V693" i="3"/>
  <c r="W693" i="3"/>
  <c r="X693" i="3"/>
  <c r="X692" i="3"/>
  <c r="V692" i="3"/>
  <c r="V675" i="3"/>
  <c r="W670" i="3"/>
  <c r="X644" i="3"/>
  <c r="V643" i="3"/>
  <c r="W632" i="3"/>
  <c r="V632" i="3"/>
  <c r="W631" i="3"/>
  <c r="X631" i="3"/>
  <c r="W615" i="3"/>
  <c r="V615" i="3"/>
  <c r="V614" i="3"/>
  <c r="W610" i="3"/>
  <c r="W609" i="3"/>
  <c r="W588" i="3"/>
  <c r="V588" i="3"/>
  <c r="X588" i="3"/>
  <c r="X586" i="3"/>
  <c r="V568" i="3"/>
  <c r="W532" i="3"/>
  <c r="V531" i="3"/>
  <c r="W531" i="3"/>
  <c r="X531" i="3"/>
  <c r="W439" i="3"/>
  <c r="V439" i="3"/>
  <c r="X439" i="3"/>
  <c r="X428" i="3"/>
  <c r="V428" i="3"/>
  <c r="W428" i="3"/>
  <c r="X427" i="3"/>
  <c r="V427" i="3"/>
  <c r="W426" i="3"/>
  <c r="X426" i="3"/>
  <c r="V409" i="3"/>
  <c r="W409" i="3"/>
  <c r="X409" i="3"/>
  <c r="W317" i="3"/>
  <c r="V315" i="3"/>
  <c r="V209" i="3"/>
  <c r="W209" i="3"/>
  <c r="X209" i="3"/>
  <c r="W199" i="3"/>
  <c r="V199" i="3"/>
  <c r="V189" i="3"/>
  <c r="W189" i="3"/>
  <c r="X189" i="3"/>
  <c r="X185" i="3"/>
  <c r="W183" i="3"/>
  <c r="X183" i="3"/>
  <c r="V110" i="3"/>
  <c r="W110" i="3"/>
  <c r="X110" i="3"/>
  <c r="X489" i="3"/>
  <c r="V489" i="3"/>
  <c r="W489" i="3"/>
  <c r="V305" i="3"/>
  <c r="W305" i="3"/>
  <c r="X305" i="3"/>
  <c r="V219" i="3"/>
  <c r="W219" i="3"/>
  <c r="X219" i="3"/>
  <c r="V203" i="3"/>
  <c r="W203" i="3"/>
  <c r="X203" i="3"/>
  <c r="V197" i="3"/>
  <c r="X197" i="3"/>
  <c r="V114" i="3"/>
  <c r="W114" i="3"/>
  <c r="X114" i="3"/>
  <c r="W95" i="3"/>
  <c r="V95" i="3"/>
  <c r="X92" i="3"/>
  <c r="V92" i="3"/>
  <c r="W91" i="3"/>
  <c r="X91" i="3"/>
  <c r="V42" i="3"/>
  <c r="W42" i="3"/>
  <c r="W27" i="3"/>
  <c r="V27" i="3"/>
  <c r="V26" i="3"/>
  <c r="X26" i="3"/>
  <c r="W841" i="3"/>
  <c r="V833" i="3"/>
  <c r="V821" i="3"/>
  <c r="W817" i="3"/>
  <c r="V809" i="3"/>
  <c r="V797" i="3"/>
  <c r="V785" i="3"/>
  <c r="W781" i="3"/>
  <c r="X779" i="3"/>
  <c r="W768" i="3"/>
  <c r="X747" i="3"/>
  <c r="X736" i="3"/>
  <c r="W729" i="3"/>
  <c r="W722" i="3"/>
  <c r="X716" i="3"/>
  <c r="W709" i="3"/>
  <c r="W698" i="3"/>
  <c r="W684" i="3"/>
  <c r="W678" i="3"/>
  <c r="X668" i="3"/>
  <c r="X651" i="3"/>
  <c r="W646" i="3"/>
  <c r="W641" i="3"/>
  <c r="W634" i="3"/>
  <c r="W629" i="3"/>
  <c r="X612" i="3"/>
  <c r="X600" i="3"/>
  <c r="W589" i="3"/>
  <c r="X583" i="3"/>
  <c r="W578" i="3"/>
  <c r="X571" i="3"/>
  <c r="W566" i="3"/>
  <c r="W561" i="3"/>
  <c r="V515" i="3"/>
  <c r="W515" i="3"/>
  <c r="X465" i="3"/>
  <c r="V465" i="3"/>
  <c r="W465" i="3"/>
  <c r="X411" i="3"/>
  <c r="V399" i="3"/>
  <c r="W399" i="3"/>
  <c r="X399" i="3"/>
  <c r="W394" i="3"/>
  <c r="V394" i="3"/>
  <c r="V393" i="3"/>
  <c r="X393" i="3"/>
  <c r="V385" i="3"/>
  <c r="W385" i="3"/>
  <c r="X385" i="3"/>
  <c r="V381" i="3"/>
  <c r="W381" i="3"/>
  <c r="W366" i="3"/>
  <c r="V366" i="3"/>
  <c r="X366" i="3"/>
  <c r="V349" i="3"/>
  <c r="W349" i="3"/>
  <c r="W345" i="3"/>
  <c r="V333" i="3"/>
  <c r="W333" i="3"/>
  <c r="V330" i="3"/>
  <c r="W322" i="3"/>
  <c r="V322" i="3"/>
  <c r="X322" i="3"/>
  <c r="X319" i="3"/>
  <c r="V319" i="3"/>
  <c r="W242" i="3"/>
  <c r="V242" i="3"/>
  <c r="V241" i="3"/>
  <c r="X241" i="3"/>
  <c r="X211" i="3"/>
  <c r="X156" i="3"/>
  <c r="X12" i="3"/>
  <c r="V12" i="3"/>
  <c r="V829" i="3"/>
  <c r="V817" i="3"/>
  <c r="V747" i="3"/>
  <c r="V716" i="3"/>
  <c r="V668" i="3"/>
  <c r="V651" i="3"/>
  <c r="V612" i="3"/>
  <c r="V600" i="3"/>
  <c r="V583" i="3"/>
  <c r="V571" i="3"/>
  <c r="X501" i="3"/>
  <c r="V501" i="3"/>
  <c r="W501" i="3"/>
  <c r="X481" i="3"/>
  <c r="V481" i="3"/>
  <c r="V411" i="3"/>
  <c r="V249" i="3"/>
  <c r="W249" i="3"/>
  <c r="X249" i="3"/>
  <c r="X243" i="3"/>
  <c r="V243" i="3"/>
  <c r="V211" i="3"/>
  <c r="V210" i="3"/>
  <c r="V156" i="3"/>
  <c r="V142" i="3"/>
  <c r="W142" i="3"/>
  <c r="W138" i="3"/>
  <c r="V72" i="3"/>
  <c r="W70" i="3"/>
  <c r="V60" i="3"/>
  <c r="W60" i="3"/>
  <c r="X60" i="3"/>
  <c r="V56" i="3"/>
  <c r="V16" i="3"/>
  <c r="W16" i="3"/>
  <c r="X16" i="3"/>
  <c r="X707" i="3"/>
  <c r="V443" i="3"/>
  <c r="W443" i="3"/>
  <c r="X443" i="3"/>
  <c r="W274" i="3"/>
  <c r="V274" i="3"/>
  <c r="X271" i="3"/>
  <c r="V271" i="3"/>
  <c r="W270" i="3"/>
  <c r="X270" i="3"/>
  <c r="X259" i="3"/>
  <c r="V259" i="3"/>
  <c r="W258" i="3"/>
  <c r="X258" i="3"/>
  <c r="V213" i="3"/>
  <c r="W213" i="3"/>
  <c r="V158" i="3"/>
  <c r="W158" i="3"/>
  <c r="V150" i="3"/>
  <c r="W150" i="3"/>
  <c r="X150" i="3"/>
  <c r="X144" i="3"/>
  <c r="V144" i="3"/>
  <c r="W75" i="3"/>
  <c r="X75" i="3"/>
  <c r="V74" i="3"/>
  <c r="X74" i="3"/>
  <c r="V58" i="3"/>
  <c r="W58" i="3"/>
  <c r="V422" i="3"/>
  <c r="X421" i="3"/>
  <c r="X402" i="3"/>
  <c r="V400" i="3"/>
  <c r="W396" i="3"/>
  <c r="X386" i="3"/>
  <c r="W369" i="3"/>
  <c r="X354" i="3"/>
  <c r="X337" i="3"/>
  <c r="W325" i="3"/>
  <c r="W323" i="3"/>
  <c r="W309" i="3"/>
  <c r="W307" i="3"/>
  <c r="W297" i="3"/>
  <c r="W281" i="3"/>
  <c r="W279" i="3"/>
  <c r="X277" i="3"/>
  <c r="W253" i="3"/>
  <c r="W251" i="3"/>
  <c r="W237" i="3"/>
  <c r="W235" i="3"/>
  <c r="X221" i="3"/>
  <c r="W193" i="3"/>
  <c r="X151" i="3"/>
  <c r="W134" i="3"/>
  <c r="W132" i="3"/>
  <c r="X130" i="3"/>
  <c r="V119" i="3"/>
  <c r="V87" i="3"/>
  <c r="V63" i="3"/>
  <c r="W50" i="3"/>
  <c r="W34" i="3"/>
  <c r="W32" i="3"/>
  <c r="W20" i="3"/>
  <c r="X18" i="3"/>
  <c r="V354" i="3"/>
  <c r="W337" i="3"/>
  <c r="V306" i="3"/>
  <c r="W277" i="3"/>
  <c r="W265" i="3"/>
  <c r="W221" i="3"/>
  <c r="V163" i="3"/>
  <c r="V151" i="3"/>
  <c r="W130" i="3"/>
  <c r="V31" i="3"/>
  <c r="W18" i="3"/>
  <c r="W516" i="3"/>
  <c r="W485" i="3"/>
  <c r="X365" i="3"/>
  <c r="V828" i="3"/>
  <c r="W828" i="3"/>
  <c r="X827" i="3"/>
  <c r="V827" i="3"/>
  <c r="W925" i="3"/>
  <c r="W909" i="3"/>
  <c r="W893" i="3"/>
  <c r="V876" i="3"/>
  <c r="W876" i="3"/>
  <c r="X875" i="3"/>
  <c r="V875" i="3"/>
  <c r="V874" i="3"/>
  <c r="X874" i="3"/>
  <c r="V844" i="3"/>
  <c r="W844" i="3"/>
  <c r="X843" i="3"/>
  <c r="V843" i="3"/>
  <c r="V842" i="3"/>
  <c r="X842" i="3"/>
  <c r="V812" i="3"/>
  <c r="W812" i="3"/>
  <c r="X811" i="3"/>
  <c r="V811" i="3"/>
  <c r="V810" i="3"/>
  <c r="X810" i="3"/>
  <c r="V780" i="3"/>
  <c r="W780" i="3"/>
  <c r="W763" i="3"/>
  <c r="X763" i="3"/>
  <c r="W575" i="3"/>
  <c r="X575" i="3"/>
  <c r="V549" i="3"/>
  <c r="X549" i="3"/>
  <c r="W549" i="3"/>
  <c r="X533" i="3"/>
  <c r="V533" i="3"/>
  <c r="W533" i="3"/>
  <c r="X517" i="3"/>
  <c r="V517" i="3"/>
  <c r="W517" i="3"/>
  <c r="V510" i="3"/>
  <c r="X510" i="3"/>
  <c r="W510" i="3"/>
  <c r="X503" i="3"/>
  <c r="V503" i="3"/>
  <c r="W503" i="3"/>
  <c r="V496" i="3"/>
  <c r="W496" i="3"/>
  <c r="X496" i="3"/>
  <c r="X479" i="3"/>
  <c r="V479" i="3"/>
  <c r="W479" i="3"/>
  <c r="V472" i="3"/>
  <c r="W472" i="3"/>
  <c r="X472" i="3"/>
  <c r="V170" i="3"/>
  <c r="X170" i="3"/>
  <c r="W170" i="3"/>
  <c r="W147" i="3"/>
  <c r="V147" i="3"/>
  <c r="X147" i="3"/>
  <c r="V145" i="3"/>
  <c r="W145" i="3"/>
  <c r="X145" i="3"/>
  <c r="W79" i="3"/>
  <c r="V79" i="3"/>
  <c r="X79" i="3"/>
  <c r="V77" i="3"/>
  <c r="W77" i="3"/>
  <c r="X77" i="3"/>
  <c r="X927" i="3"/>
  <c r="V927" i="3"/>
  <c r="V926" i="3"/>
  <c r="X926" i="3"/>
  <c r="V925" i="3"/>
  <c r="X924" i="3"/>
  <c r="X911" i="3"/>
  <c r="V911" i="3"/>
  <c r="V910" i="3"/>
  <c r="X910" i="3"/>
  <c r="V909" i="3"/>
  <c r="X908" i="3"/>
  <c r="X895" i="3"/>
  <c r="V895" i="3"/>
  <c r="V894" i="3"/>
  <c r="X894" i="3"/>
  <c r="V893" i="3"/>
  <c r="X892" i="3"/>
  <c r="V872" i="3"/>
  <c r="W872" i="3"/>
  <c r="X871" i="3"/>
  <c r="V871" i="3"/>
  <c r="V870" i="3"/>
  <c r="X870" i="3"/>
  <c r="V840" i="3"/>
  <c r="W840" i="3"/>
  <c r="X839" i="3"/>
  <c r="V839" i="3"/>
  <c r="V838" i="3"/>
  <c r="X838" i="3"/>
  <c r="V808" i="3"/>
  <c r="W808" i="3"/>
  <c r="X807" i="3"/>
  <c r="V807" i="3"/>
  <c r="V806" i="3"/>
  <c r="X806" i="3"/>
  <c r="W699" i="3"/>
  <c r="V699" i="3"/>
  <c r="W591" i="3"/>
  <c r="X591" i="3"/>
  <c r="X550" i="3"/>
  <c r="V550" i="3"/>
  <c r="W550" i="3"/>
  <c r="X536" i="3"/>
  <c r="V536" i="3"/>
  <c r="W536" i="3"/>
  <c r="X520" i="3"/>
  <c r="V520" i="3"/>
  <c r="W520" i="3"/>
  <c r="X511" i="3"/>
  <c r="V511" i="3"/>
  <c r="W511" i="3"/>
  <c r="V504" i="3"/>
  <c r="W504" i="3"/>
  <c r="X504" i="3"/>
  <c r="V480" i="3"/>
  <c r="W480" i="3"/>
  <c r="X480" i="3"/>
  <c r="X795" i="3"/>
  <c r="V795" i="3"/>
  <c r="V794" i="3"/>
  <c r="X794" i="3"/>
  <c r="X459" i="3"/>
  <c r="V459" i="3"/>
  <c r="W459" i="3"/>
  <c r="W921" i="3"/>
  <c r="W905" i="3"/>
  <c r="W889" i="3"/>
  <c r="V868" i="3"/>
  <c r="W868" i="3"/>
  <c r="X867" i="3"/>
  <c r="V867" i="3"/>
  <c r="V866" i="3"/>
  <c r="X866" i="3"/>
  <c r="V836" i="3"/>
  <c r="W836" i="3"/>
  <c r="X835" i="3"/>
  <c r="V835" i="3"/>
  <c r="V834" i="3"/>
  <c r="X834" i="3"/>
  <c r="V804" i="3"/>
  <c r="W804" i="3"/>
  <c r="X803" i="3"/>
  <c r="V803" i="3"/>
  <c r="V802" i="3"/>
  <c r="X802" i="3"/>
  <c r="W735" i="3"/>
  <c r="V735" i="3"/>
  <c r="W683" i="3"/>
  <c r="V683" i="3"/>
  <c r="X683" i="3"/>
  <c r="W607" i="3"/>
  <c r="X607" i="3"/>
  <c r="X537" i="3"/>
  <c r="V537" i="3"/>
  <c r="W537" i="3"/>
  <c r="X521" i="3"/>
  <c r="V521" i="3"/>
  <c r="W521" i="3"/>
  <c r="W378" i="3"/>
  <c r="X378" i="3"/>
  <c r="V378" i="3"/>
  <c r="V376" i="3"/>
  <c r="W376" i="3"/>
  <c r="X376" i="3"/>
  <c r="W198" i="3"/>
  <c r="V198" i="3"/>
  <c r="X198" i="3"/>
  <c r="V196" i="3"/>
  <c r="W196" i="3"/>
  <c r="X196" i="3"/>
  <c r="W182" i="3"/>
  <c r="V182" i="3"/>
  <c r="X182" i="3"/>
  <c r="V180" i="3"/>
  <c r="W180" i="3"/>
  <c r="X180" i="3"/>
  <c r="X923" i="3"/>
  <c r="V923" i="3"/>
  <c r="V922" i="3"/>
  <c r="X922" i="3"/>
  <c r="V921" i="3"/>
  <c r="X920" i="3"/>
  <c r="X907" i="3"/>
  <c r="V907" i="3"/>
  <c r="V906" i="3"/>
  <c r="X906" i="3"/>
  <c r="V905" i="3"/>
  <c r="X904" i="3"/>
  <c r="X891" i="3"/>
  <c r="V891" i="3"/>
  <c r="V890" i="3"/>
  <c r="X890" i="3"/>
  <c r="V889" i="3"/>
  <c r="X888" i="3"/>
  <c r="V864" i="3"/>
  <c r="W864" i="3"/>
  <c r="X863" i="3"/>
  <c r="V863" i="3"/>
  <c r="V862" i="3"/>
  <c r="X862" i="3"/>
  <c r="V832" i="3"/>
  <c r="W832" i="3"/>
  <c r="X831" i="3"/>
  <c r="V831" i="3"/>
  <c r="V830" i="3"/>
  <c r="X830" i="3"/>
  <c r="X828" i="3"/>
  <c r="W827" i="3"/>
  <c r="V800" i="3"/>
  <c r="W800" i="3"/>
  <c r="X799" i="3"/>
  <c r="V799" i="3"/>
  <c r="V798" i="3"/>
  <c r="X798" i="3"/>
  <c r="W795" i="3"/>
  <c r="W794" i="3"/>
  <c r="W751" i="3"/>
  <c r="V751" i="3"/>
  <c r="W727" i="3"/>
  <c r="V727" i="3"/>
  <c r="X727" i="3"/>
  <c r="W715" i="3"/>
  <c r="V715" i="3"/>
  <c r="W703" i="3"/>
  <c r="X703" i="3"/>
  <c r="W623" i="3"/>
  <c r="X623" i="3"/>
  <c r="V458" i="3"/>
  <c r="X458" i="3"/>
  <c r="W458" i="3"/>
  <c r="V860" i="3"/>
  <c r="W860" i="3"/>
  <c r="X859" i="3"/>
  <c r="V859" i="3"/>
  <c r="V858" i="3"/>
  <c r="X858" i="3"/>
  <c r="V826" i="3"/>
  <c r="X826" i="3"/>
  <c r="V796" i="3"/>
  <c r="W796" i="3"/>
  <c r="V356" i="3"/>
  <c r="W356" i="3"/>
  <c r="X356" i="3"/>
  <c r="W342" i="3"/>
  <c r="V342" i="3"/>
  <c r="X342" i="3"/>
  <c r="V65" i="3"/>
  <c r="W65" i="3"/>
  <c r="X65" i="3"/>
  <c r="V918" i="3"/>
  <c r="X918" i="3"/>
  <c r="X855" i="3"/>
  <c r="V855" i="3"/>
  <c r="V854" i="3"/>
  <c r="X854" i="3"/>
  <c r="V824" i="3"/>
  <c r="W824" i="3"/>
  <c r="X823" i="3"/>
  <c r="V823" i="3"/>
  <c r="V822" i="3"/>
  <c r="X822" i="3"/>
  <c r="V401" i="3"/>
  <c r="W401" i="3"/>
  <c r="X401" i="3"/>
  <c r="V324" i="3"/>
  <c r="W324" i="3"/>
  <c r="X324" i="3"/>
  <c r="V308" i="3"/>
  <c r="W308" i="3"/>
  <c r="X308" i="3"/>
  <c r="W929" i="3"/>
  <c r="W913" i="3"/>
  <c r="W897" i="3"/>
  <c r="V884" i="3"/>
  <c r="W884" i="3"/>
  <c r="X883" i="3"/>
  <c r="V883" i="3"/>
  <c r="V882" i="3"/>
  <c r="X882" i="3"/>
  <c r="V852" i="3"/>
  <c r="W852" i="3"/>
  <c r="X851" i="3"/>
  <c r="V851" i="3"/>
  <c r="V850" i="3"/>
  <c r="X850" i="3"/>
  <c r="V820" i="3"/>
  <c r="W820" i="3"/>
  <c r="X819" i="3"/>
  <c r="V819" i="3"/>
  <c r="V818" i="3"/>
  <c r="X818" i="3"/>
  <c r="V788" i="3"/>
  <c r="W788" i="3"/>
  <c r="X787" i="3"/>
  <c r="V787" i="3"/>
  <c r="V786" i="3"/>
  <c r="X786" i="3"/>
  <c r="W775" i="3"/>
  <c r="V775" i="3"/>
  <c r="X775" i="3"/>
  <c r="X774" i="3"/>
  <c r="V774" i="3"/>
  <c r="W759" i="3"/>
  <c r="V759" i="3"/>
  <c r="W719" i="3"/>
  <c r="V719" i="3"/>
  <c r="W691" i="3"/>
  <c r="V691" i="3"/>
  <c r="W671" i="3"/>
  <c r="X671" i="3"/>
  <c r="V494" i="3"/>
  <c r="X494" i="3"/>
  <c r="W494" i="3"/>
  <c r="V470" i="3"/>
  <c r="X470" i="3"/>
  <c r="W470" i="3"/>
  <c r="X463" i="3"/>
  <c r="V463" i="3"/>
  <c r="W463" i="3"/>
  <c r="V449" i="3"/>
  <c r="X449" i="3"/>
  <c r="W449" i="3"/>
  <c r="X444" i="3"/>
  <c r="V444" i="3"/>
  <c r="W444" i="3"/>
  <c r="V397" i="3"/>
  <c r="X397" i="3"/>
  <c r="W397" i="3"/>
  <c r="W639" i="3"/>
  <c r="X639" i="3"/>
  <c r="W358" i="3"/>
  <c r="V358" i="3"/>
  <c r="X358" i="3"/>
  <c r="V340" i="3"/>
  <c r="W340" i="3"/>
  <c r="X340" i="3"/>
  <c r="W67" i="3"/>
  <c r="X67" i="3"/>
  <c r="V67" i="3"/>
  <c r="W3" i="3"/>
  <c r="X3" i="3"/>
  <c r="V3" i="3"/>
  <c r="X919" i="3"/>
  <c r="V919" i="3"/>
  <c r="X903" i="3"/>
  <c r="V903" i="3"/>
  <c r="V902" i="3"/>
  <c r="X902" i="3"/>
  <c r="X887" i="3"/>
  <c r="V887" i="3"/>
  <c r="V886" i="3"/>
  <c r="X886" i="3"/>
  <c r="V856" i="3"/>
  <c r="W856" i="3"/>
  <c r="V792" i="3"/>
  <c r="W792" i="3"/>
  <c r="X791" i="3"/>
  <c r="V791" i="3"/>
  <c r="V790" i="3"/>
  <c r="X790" i="3"/>
  <c r="W655" i="3"/>
  <c r="X655" i="3"/>
  <c r="V460" i="3"/>
  <c r="W460" i="3"/>
  <c r="X460" i="3"/>
  <c r="X448" i="3"/>
  <c r="W448" i="3"/>
  <c r="V448" i="3"/>
  <c r="W406" i="3"/>
  <c r="V406" i="3"/>
  <c r="X406" i="3"/>
  <c r="W326" i="3"/>
  <c r="V326" i="3"/>
  <c r="X326" i="3"/>
  <c r="W310" i="3"/>
  <c r="V310" i="3"/>
  <c r="X310" i="3"/>
  <c r="X931" i="3"/>
  <c r="V931" i="3"/>
  <c r="V930" i="3"/>
  <c r="X930" i="3"/>
  <c r="V929" i="3"/>
  <c r="X915" i="3"/>
  <c r="V915" i="3"/>
  <c r="V914" i="3"/>
  <c r="X914" i="3"/>
  <c r="V913" i="3"/>
  <c r="X899" i="3"/>
  <c r="V899" i="3"/>
  <c r="V898" i="3"/>
  <c r="X898" i="3"/>
  <c r="V897" i="3"/>
  <c r="V880" i="3"/>
  <c r="W880" i="3"/>
  <c r="X879" i="3"/>
  <c r="V879" i="3"/>
  <c r="V878" i="3"/>
  <c r="X878" i="3"/>
  <c r="X876" i="3"/>
  <c r="W875" i="3"/>
  <c r="W874" i="3"/>
  <c r="V848" i="3"/>
  <c r="W848" i="3"/>
  <c r="X847" i="3"/>
  <c r="V847" i="3"/>
  <c r="V846" i="3"/>
  <c r="X846" i="3"/>
  <c r="X844" i="3"/>
  <c r="W843" i="3"/>
  <c r="W842" i="3"/>
  <c r="V816" i="3"/>
  <c r="W816" i="3"/>
  <c r="X815" i="3"/>
  <c r="V815" i="3"/>
  <c r="V814" i="3"/>
  <c r="X814" i="3"/>
  <c r="X812" i="3"/>
  <c r="W811" i="3"/>
  <c r="W810" i="3"/>
  <c r="V784" i="3"/>
  <c r="W784" i="3"/>
  <c r="X783" i="3"/>
  <c r="V783" i="3"/>
  <c r="V782" i="3"/>
  <c r="X782" i="3"/>
  <c r="X780" i="3"/>
  <c r="V763" i="3"/>
  <c r="W743" i="3"/>
  <c r="V743" i="3"/>
  <c r="X743" i="3"/>
  <c r="W731" i="3"/>
  <c r="V731" i="3"/>
  <c r="W711" i="3"/>
  <c r="V711" i="3"/>
  <c r="X711" i="3"/>
  <c r="V575" i="3"/>
  <c r="W559" i="3"/>
  <c r="X559" i="3"/>
  <c r="X545" i="3"/>
  <c r="V545" i="3"/>
  <c r="W545" i="3"/>
  <c r="X544" i="3"/>
  <c r="V544" i="3"/>
  <c r="X541" i="3"/>
  <c r="V541" i="3"/>
  <c r="V462" i="3"/>
  <c r="X462" i="3"/>
  <c r="W462" i="3"/>
  <c r="W350" i="3"/>
  <c r="V350" i="3"/>
  <c r="V348" i="3"/>
  <c r="W348" i="3"/>
  <c r="X348" i="3"/>
  <c r="W230" i="3"/>
  <c r="V230" i="3"/>
  <c r="X230" i="3"/>
  <c r="V228" i="3"/>
  <c r="W228" i="3"/>
  <c r="X228" i="3"/>
  <c r="W214" i="3"/>
  <c r="V214" i="3"/>
  <c r="X214" i="3"/>
  <c r="V212" i="3"/>
  <c r="W212" i="3"/>
  <c r="X212" i="3"/>
  <c r="X529" i="3"/>
  <c r="V529" i="3"/>
  <c r="W529" i="3"/>
  <c r="X528" i="3"/>
  <c r="V528" i="3"/>
  <c r="X525" i="3"/>
  <c r="V525" i="3"/>
  <c r="V502" i="3"/>
  <c r="X502" i="3"/>
  <c r="W502" i="3"/>
  <c r="X495" i="3"/>
  <c r="V495" i="3"/>
  <c r="W495" i="3"/>
  <c r="V492" i="3"/>
  <c r="W492" i="3"/>
  <c r="X491" i="3"/>
  <c r="V491" i="3"/>
  <c r="V490" i="3"/>
  <c r="X490" i="3"/>
  <c r="V478" i="3"/>
  <c r="X478" i="3"/>
  <c r="W478" i="3"/>
  <c r="X471" i="3"/>
  <c r="V471" i="3"/>
  <c r="W471" i="3"/>
  <c r="V464" i="3"/>
  <c r="W464" i="3"/>
  <c r="X464" i="3"/>
  <c r="V433" i="3"/>
  <c r="W433" i="3"/>
  <c r="X433" i="3"/>
  <c r="X404" i="3"/>
  <c r="V404" i="3"/>
  <c r="W404" i="3"/>
  <c r="V557" i="3"/>
  <c r="W557" i="3"/>
  <c r="X556" i="3"/>
  <c r="V556" i="3"/>
  <c r="X554" i="3"/>
  <c r="V554" i="3"/>
  <c r="V512" i="3"/>
  <c r="W512" i="3"/>
  <c r="X512" i="3"/>
  <c r="W450" i="3"/>
  <c r="V450" i="3"/>
  <c r="X450" i="3"/>
  <c r="W430" i="3"/>
  <c r="V430" i="3"/>
  <c r="V429" i="3"/>
  <c r="X429" i="3"/>
  <c r="V417" i="3"/>
  <c r="W417" i="3"/>
  <c r="X416" i="3"/>
  <c r="W416" i="3"/>
  <c r="W398" i="3"/>
  <c r="V398" i="3"/>
  <c r="X398" i="3"/>
  <c r="W294" i="3"/>
  <c r="V294" i="3"/>
  <c r="X294" i="3"/>
  <c r="V292" i="3"/>
  <c r="W292" i="3"/>
  <c r="X292" i="3"/>
  <c r="W278" i="3"/>
  <c r="V278" i="3"/>
  <c r="X278" i="3"/>
  <c r="V276" i="3"/>
  <c r="W276" i="3"/>
  <c r="X276" i="3"/>
  <c r="W222" i="3"/>
  <c r="V222" i="3"/>
  <c r="V220" i="3"/>
  <c r="W220" i="3"/>
  <c r="X220" i="3"/>
  <c r="V552" i="3"/>
  <c r="W552" i="3"/>
  <c r="W250" i="3"/>
  <c r="X250" i="3"/>
  <c r="V248" i="3"/>
  <c r="W248" i="3"/>
  <c r="X248" i="3"/>
  <c r="X555" i="3"/>
  <c r="X543" i="3"/>
  <c r="X535" i="3"/>
  <c r="X527" i="3"/>
  <c r="X519" i="3"/>
  <c r="V508" i="3"/>
  <c r="W508" i="3"/>
  <c r="X507" i="3"/>
  <c r="V507" i="3"/>
  <c r="V506" i="3"/>
  <c r="X506" i="3"/>
  <c r="V476" i="3"/>
  <c r="W476" i="3"/>
  <c r="X475" i="3"/>
  <c r="V475" i="3"/>
  <c r="V474" i="3"/>
  <c r="X474" i="3"/>
  <c r="W438" i="3"/>
  <c r="V438" i="3"/>
  <c r="X436" i="3"/>
  <c r="V436" i="3"/>
  <c r="V425" i="3"/>
  <c r="W425" i="3"/>
  <c r="W410" i="3"/>
  <c r="X410" i="3"/>
  <c r="W314" i="3"/>
  <c r="X314" i="3"/>
  <c r="V312" i="3"/>
  <c r="W312" i="3"/>
  <c r="X312" i="3"/>
  <c r="W286" i="3"/>
  <c r="V286" i="3"/>
  <c r="V284" i="3"/>
  <c r="W284" i="3"/>
  <c r="X284" i="3"/>
  <c r="W186" i="3"/>
  <c r="X186" i="3"/>
  <c r="V184" i="3"/>
  <c r="W184" i="3"/>
  <c r="X184" i="3"/>
  <c r="W171" i="3"/>
  <c r="V171" i="3"/>
  <c r="X171" i="3"/>
  <c r="W143" i="3"/>
  <c r="V143" i="3"/>
  <c r="X143" i="3"/>
  <c r="V141" i="3"/>
  <c r="W141" i="3"/>
  <c r="X141" i="3"/>
  <c r="V542" i="3"/>
  <c r="X542" i="3"/>
  <c r="V534" i="3"/>
  <c r="X534" i="3"/>
  <c r="V526" i="3"/>
  <c r="X526" i="3"/>
  <c r="V518" i="3"/>
  <c r="X518" i="3"/>
  <c r="V500" i="3"/>
  <c r="W500" i="3"/>
  <c r="X499" i="3"/>
  <c r="V499" i="3"/>
  <c r="V498" i="3"/>
  <c r="X498" i="3"/>
  <c r="V468" i="3"/>
  <c r="W468" i="3"/>
  <c r="X467" i="3"/>
  <c r="V467" i="3"/>
  <c r="V466" i="3"/>
  <c r="X466" i="3"/>
  <c r="W446" i="3"/>
  <c r="V446" i="3"/>
  <c r="X446" i="3"/>
  <c r="X420" i="3"/>
  <c r="V420" i="3"/>
  <c r="W420" i="3"/>
  <c r="W382" i="3"/>
  <c r="V382" i="3"/>
  <c r="V380" i="3"/>
  <c r="W380" i="3"/>
  <c r="X380" i="3"/>
  <c r="W282" i="3"/>
  <c r="X282" i="3"/>
  <c r="V280" i="3"/>
  <c r="W280" i="3"/>
  <c r="X280" i="3"/>
  <c r="W254" i="3"/>
  <c r="V254" i="3"/>
  <c r="V252" i="3"/>
  <c r="W252" i="3"/>
  <c r="X252" i="3"/>
  <c r="W71" i="3"/>
  <c r="X71" i="3"/>
  <c r="V71" i="3"/>
  <c r="V69" i="3"/>
  <c r="W69" i="3"/>
  <c r="X69" i="3"/>
  <c r="W7" i="3"/>
  <c r="X7" i="3"/>
  <c r="V7" i="3"/>
  <c r="V5" i="3"/>
  <c r="W5" i="3"/>
  <c r="X5" i="3"/>
  <c r="V488" i="3"/>
  <c r="W488" i="3"/>
  <c r="X487" i="3"/>
  <c r="V487" i="3"/>
  <c r="V486" i="3"/>
  <c r="X486" i="3"/>
  <c r="V456" i="3"/>
  <c r="W456" i="3"/>
  <c r="X455" i="3"/>
  <c r="V455" i="3"/>
  <c r="W442" i="3"/>
  <c r="X442" i="3"/>
  <c r="W414" i="3"/>
  <c r="V414" i="3"/>
  <c r="X414" i="3"/>
  <c r="W390" i="3"/>
  <c r="V390" i="3"/>
  <c r="V388" i="3"/>
  <c r="W388" i="3"/>
  <c r="X388" i="3"/>
  <c r="W374" i="3"/>
  <c r="V374" i="3"/>
  <c r="X374" i="3"/>
  <c r="V372" i="3"/>
  <c r="W372" i="3"/>
  <c r="X372" i="3"/>
  <c r="W262" i="3"/>
  <c r="V262" i="3"/>
  <c r="V260" i="3"/>
  <c r="W260" i="3"/>
  <c r="X260" i="3"/>
  <c r="W246" i="3"/>
  <c r="V246" i="3"/>
  <c r="X246" i="3"/>
  <c r="V244" i="3"/>
  <c r="W244" i="3"/>
  <c r="X244" i="3"/>
  <c r="W131" i="3"/>
  <c r="X131" i="3"/>
  <c r="V131" i="3"/>
  <c r="V129" i="3"/>
  <c r="W129" i="3"/>
  <c r="X129" i="3"/>
  <c r="W19" i="3"/>
  <c r="V19" i="3"/>
  <c r="X19" i="3"/>
  <c r="V17" i="3"/>
  <c r="W17" i="3"/>
  <c r="X17" i="3"/>
  <c r="V546" i="3"/>
  <c r="X546" i="3"/>
  <c r="V538" i="3"/>
  <c r="X538" i="3"/>
  <c r="V530" i="3"/>
  <c r="X530" i="3"/>
  <c r="V522" i="3"/>
  <c r="X522" i="3"/>
  <c r="V514" i="3"/>
  <c r="X514" i="3"/>
  <c r="V484" i="3"/>
  <c r="W484" i="3"/>
  <c r="X483" i="3"/>
  <c r="V483" i="3"/>
  <c r="V482" i="3"/>
  <c r="X482" i="3"/>
  <c r="X412" i="3"/>
  <c r="V412" i="3"/>
  <c r="W346" i="3"/>
  <c r="X346" i="3"/>
  <c r="V344" i="3"/>
  <c r="W344" i="3"/>
  <c r="X344" i="3"/>
  <c r="W318" i="3"/>
  <c r="V318" i="3"/>
  <c r="V316" i="3"/>
  <c r="W316" i="3"/>
  <c r="X316" i="3"/>
  <c r="W218" i="3"/>
  <c r="X218" i="3"/>
  <c r="V216" i="3"/>
  <c r="W216" i="3"/>
  <c r="X216" i="3"/>
  <c r="W190" i="3"/>
  <c r="V190" i="3"/>
  <c r="V188" i="3"/>
  <c r="W188" i="3"/>
  <c r="X188" i="3"/>
  <c r="W83" i="3"/>
  <c r="V83" i="3"/>
  <c r="X83" i="3"/>
  <c r="V81" i="3"/>
  <c r="W81" i="3"/>
  <c r="X81" i="3"/>
  <c r="W47" i="3"/>
  <c r="V47" i="3"/>
  <c r="V45" i="3"/>
  <c r="W45" i="3"/>
  <c r="X45" i="3"/>
  <c r="X454" i="3"/>
  <c r="X437" i="3"/>
  <c r="W424" i="3"/>
  <c r="X418" i="3"/>
  <c r="X405" i="3"/>
  <c r="V392" i="3"/>
  <c r="W392" i="3"/>
  <c r="X392" i="3"/>
  <c r="X370" i="3"/>
  <c r="V360" i="3"/>
  <c r="W360" i="3"/>
  <c r="X360" i="3"/>
  <c r="X338" i="3"/>
  <c r="V328" i="3"/>
  <c r="W328" i="3"/>
  <c r="X328" i="3"/>
  <c r="X306" i="3"/>
  <c r="V296" i="3"/>
  <c r="W296" i="3"/>
  <c r="X296" i="3"/>
  <c r="X274" i="3"/>
  <c r="V264" i="3"/>
  <c r="W264" i="3"/>
  <c r="X264" i="3"/>
  <c r="X242" i="3"/>
  <c r="V232" i="3"/>
  <c r="W232" i="3"/>
  <c r="X232" i="3"/>
  <c r="X210" i="3"/>
  <c r="V200" i="3"/>
  <c r="W200" i="3"/>
  <c r="X200" i="3"/>
  <c r="X178" i="3"/>
  <c r="W115" i="3"/>
  <c r="V115" i="3"/>
  <c r="X115" i="3"/>
  <c r="V113" i="3"/>
  <c r="W113" i="3"/>
  <c r="X113" i="3"/>
  <c r="W99" i="3"/>
  <c r="X99" i="3"/>
  <c r="V97" i="3"/>
  <c r="W97" i="3"/>
  <c r="X97" i="3"/>
  <c r="W39" i="3"/>
  <c r="X39" i="3"/>
  <c r="V37" i="3"/>
  <c r="W37" i="3"/>
  <c r="X37" i="3"/>
  <c r="V368" i="3"/>
  <c r="W368" i="3"/>
  <c r="X368" i="3"/>
  <c r="V336" i="3"/>
  <c r="W336" i="3"/>
  <c r="X336" i="3"/>
  <c r="V304" i="3"/>
  <c r="W304" i="3"/>
  <c r="X304" i="3"/>
  <c r="V272" i="3"/>
  <c r="W272" i="3"/>
  <c r="X272" i="3"/>
  <c r="V240" i="3"/>
  <c r="W240" i="3"/>
  <c r="X240" i="3"/>
  <c r="V208" i="3"/>
  <c r="W208" i="3"/>
  <c r="X208" i="3"/>
  <c r="V176" i="3"/>
  <c r="W176" i="3"/>
  <c r="X176" i="3"/>
  <c r="W111" i="3"/>
  <c r="V111" i="3"/>
  <c r="V109" i="3"/>
  <c r="W109" i="3"/>
  <c r="X109" i="3"/>
  <c r="W51" i="3"/>
  <c r="V51" i="3"/>
  <c r="X51" i="3"/>
  <c r="V49" i="3"/>
  <c r="W49" i="3"/>
  <c r="X49" i="3"/>
  <c r="W35" i="3"/>
  <c r="X35" i="3"/>
  <c r="V33" i="3"/>
  <c r="W33" i="3"/>
  <c r="X33" i="3"/>
  <c r="V440" i="3"/>
  <c r="V434" i="3"/>
  <c r="W421" i="3"/>
  <c r="V408" i="3"/>
  <c r="V402" i="3"/>
  <c r="V364" i="3"/>
  <c r="W364" i="3"/>
  <c r="X364" i="3"/>
  <c r="V332" i="3"/>
  <c r="W332" i="3"/>
  <c r="X332" i="3"/>
  <c r="V300" i="3"/>
  <c r="W300" i="3"/>
  <c r="X300" i="3"/>
  <c r="V268" i="3"/>
  <c r="W268" i="3"/>
  <c r="X268" i="3"/>
  <c r="V236" i="3"/>
  <c r="W236" i="3"/>
  <c r="X236" i="3"/>
  <c r="V204" i="3"/>
  <c r="W204" i="3"/>
  <c r="X204" i="3"/>
  <c r="W135" i="3"/>
  <c r="X135" i="3"/>
  <c r="V133" i="3"/>
  <c r="W133" i="3"/>
  <c r="X133" i="3"/>
  <c r="W15" i="3"/>
  <c r="V15" i="3"/>
  <c r="V13" i="3"/>
  <c r="W13" i="3"/>
  <c r="X13" i="3"/>
  <c r="V384" i="3"/>
  <c r="W384" i="3"/>
  <c r="X384" i="3"/>
  <c r="V352" i="3"/>
  <c r="W352" i="3"/>
  <c r="X352" i="3"/>
  <c r="V320" i="3"/>
  <c r="W320" i="3"/>
  <c r="X320" i="3"/>
  <c r="V288" i="3"/>
  <c r="W288" i="3"/>
  <c r="X288" i="3"/>
  <c r="V256" i="3"/>
  <c r="W256" i="3"/>
  <c r="X256" i="3"/>
  <c r="V224" i="3"/>
  <c r="W224" i="3"/>
  <c r="X224" i="3"/>
  <c r="V192" i="3"/>
  <c r="W192" i="3"/>
  <c r="X192" i="3"/>
  <c r="V162" i="3"/>
  <c r="W162" i="3"/>
  <c r="X161" i="3"/>
  <c r="W161" i="3"/>
  <c r="W103" i="3"/>
  <c r="X103" i="3"/>
  <c r="V101" i="3"/>
  <c r="W101" i="3"/>
  <c r="X101" i="3"/>
  <c r="V153" i="3"/>
  <c r="W153" i="3"/>
  <c r="X153" i="3"/>
  <c r="V121" i="3"/>
  <c r="W121" i="3"/>
  <c r="X121" i="3"/>
  <c r="V89" i="3"/>
  <c r="W89" i="3"/>
  <c r="X89" i="3"/>
  <c r="V57" i="3"/>
  <c r="W57" i="3"/>
  <c r="X57" i="3"/>
  <c r="V25" i="3"/>
  <c r="W25" i="3"/>
  <c r="X25" i="3"/>
  <c r="W166" i="3"/>
  <c r="W165" i="3"/>
  <c r="X159" i="3"/>
  <c r="V149" i="3"/>
  <c r="W149" i="3"/>
  <c r="X149" i="3"/>
  <c r="V139" i="3"/>
  <c r="X127" i="3"/>
  <c r="V117" i="3"/>
  <c r="W117" i="3"/>
  <c r="X117" i="3"/>
  <c r="V107" i="3"/>
  <c r="X95" i="3"/>
  <c r="V85" i="3"/>
  <c r="W85" i="3"/>
  <c r="X85" i="3"/>
  <c r="V75" i="3"/>
  <c r="X63" i="3"/>
  <c r="V53" i="3"/>
  <c r="W53" i="3"/>
  <c r="X53" i="3"/>
  <c r="V43" i="3"/>
  <c r="X31" i="3"/>
  <c r="V21" i="3"/>
  <c r="W21" i="3"/>
  <c r="X21" i="3"/>
  <c r="V11" i="3"/>
  <c r="V137" i="3"/>
  <c r="W137" i="3"/>
  <c r="X137" i="3"/>
  <c r="V105" i="3"/>
  <c r="W105" i="3"/>
  <c r="X105" i="3"/>
  <c r="V73" i="3"/>
  <c r="W73" i="3"/>
  <c r="X73" i="3"/>
  <c r="V41" i="3"/>
  <c r="W41" i="3"/>
  <c r="X41" i="3"/>
  <c r="V9" i="3"/>
  <c r="W9" i="3"/>
  <c r="X9" i="3"/>
  <c r="V157" i="3"/>
  <c r="W157" i="3"/>
  <c r="X157" i="3"/>
  <c r="V125" i="3"/>
  <c r="W125" i="3"/>
  <c r="X125" i="3"/>
  <c r="V93" i="3"/>
  <c r="W93" i="3"/>
  <c r="X93" i="3"/>
  <c r="V61" i="3"/>
  <c r="W61" i="3"/>
  <c r="X61" i="3"/>
  <c r="V29" i="3"/>
  <c r="W29" i="3"/>
  <c r="X29" i="3"/>
  <c r="F2" i="3"/>
  <c r="E2" i="3"/>
  <c r="D2" i="3"/>
  <c r="C2" i="3"/>
  <c r="B2" i="3"/>
  <c r="A3" i="5" l="1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U1" i="5" l="1"/>
  <c r="T1" i="5"/>
  <c r="S1" i="5"/>
  <c r="R1" i="5"/>
  <c r="Q1" i="5"/>
  <c r="P1" i="5"/>
  <c r="O1" i="5"/>
  <c r="N1" i="5"/>
  <c r="D3" i="11"/>
  <c r="M3" i="11" s="1"/>
  <c r="D4" i="11"/>
  <c r="M4" i="11" s="1"/>
  <c r="D5" i="11"/>
  <c r="M5" i="11" s="1"/>
  <c r="D6" i="11"/>
  <c r="M6" i="11" s="1"/>
  <c r="D7" i="11"/>
  <c r="M7" i="11" s="1"/>
  <c r="D8" i="11"/>
  <c r="M8" i="11" s="1"/>
  <c r="D9" i="11"/>
  <c r="M9" i="11" s="1"/>
  <c r="D10" i="11"/>
  <c r="M10" i="11" s="1"/>
  <c r="D11" i="11"/>
  <c r="M11" i="11" s="1"/>
  <c r="D12" i="11"/>
  <c r="M12" i="11" s="1"/>
  <c r="D13" i="11"/>
  <c r="M13" i="11" s="1"/>
  <c r="D14" i="11"/>
  <c r="M14" i="11" s="1"/>
  <c r="D15" i="11"/>
  <c r="M15" i="11" s="1"/>
  <c r="D16" i="11"/>
  <c r="M16" i="11" s="1"/>
  <c r="D17" i="11"/>
  <c r="M17" i="11" s="1"/>
  <c r="D18" i="11"/>
  <c r="M18" i="11" s="1"/>
  <c r="D19" i="11"/>
  <c r="M19" i="11" s="1"/>
  <c r="D20" i="11"/>
  <c r="M20" i="11" s="1"/>
  <c r="D21" i="11"/>
  <c r="M21" i="11" s="1"/>
  <c r="D22" i="11"/>
  <c r="M22" i="11" s="1"/>
  <c r="D23" i="11"/>
  <c r="M23" i="11" s="1"/>
  <c r="D24" i="11"/>
  <c r="M24" i="11" s="1"/>
  <c r="D25" i="11"/>
  <c r="M25" i="11" s="1"/>
  <c r="D26" i="11"/>
  <c r="M26" i="11" s="1"/>
  <c r="D27" i="11"/>
  <c r="M27" i="11" s="1"/>
  <c r="D28" i="11"/>
  <c r="M28" i="11" s="1"/>
  <c r="D29" i="11"/>
  <c r="M29" i="11" s="1"/>
  <c r="D30" i="11"/>
  <c r="M30" i="11" s="1"/>
  <c r="D31" i="11"/>
  <c r="M31" i="11" s="1"/>
  <c r="D32" i="11"/>
  <c r="M32" i="11" s="1"/>
  <c r="D33" i="11"/>
  <c r="M33" i="11" s="1"/>
  <c r="D34" i="11"/>
  <c r="M34" i="11" s="1"/>
  <c r="D35" i="11"/>
  <c r="M35" i="11" s="1"/>
  <c r="D36" i="11"/>
  <c r="M36" i="11" s="1"/>
  <c r="D37" i="11"/>
  <c r="M37" i="11" s="1"/>
  <c r="D38" i="11"/>
  <c r="M38" i="11" s="1"/>
  <c r="D39" i="11"/>
  <c r="M39" i="11" s="1"/>
  <c r="D40" i="11"/>
  <c r="M40" i="11" s="1"/>
  <c r="D41" i="11"/>
  <c r="M41" i="11" s="1"/>
  <c r="D42" i="11"/>
  <c r="M42" i="11" s="1"/>
  <c r="D43" i="11"/>
  <c r="M43" i="11" s="1"/>
  <c r="D44" i="11"/>
  <c r="M44" i="11" s="1"/>
  <c r="D45" i="11"/>
  <c r="M45" i="11" s="1"/>
  <c r="D46" i="11"/>
  <c r="M46" i="11" s="1"/>
  <c r="D47" i="11"/>
  <c r="M47" i="11" s="1"/>
  <c r="D48" i="11"/>
  <c r="M48" i="11" s="1"/>
  <c r="D49" i="11"/>
  <c r="M49" i="11" s="1"/>
  <c r="D50" i="11"/>
  <c r="M50" i="11" s="1"/>
  <c r="D51" i="11"/>
  <c r="M51" i="11" s="1"/>
  <c r="D52" i="11"/>
  <c r="M52" i="11" s="1"/>
  <c r="D53" i="11"/>
  <c r="M53" i="11" s="1"/>
  <c r="D54" i="11"/>
  <c r="M54" i="11" s="1"/>
  <c r="D55" i="11"/>
  <c r="M55" i="11" s="1"/>
  <c r="D56" i="11"/>
  <c r="M56" i="11" s="1"/>
  <c r="D57" i="11"/>
  <c r="M57" i="11" s="1"/>
  <c r="D58" i="11"/>
  <c r="M58" i="11" s="1"/>
  <c r="D59" i="11"/>
  <c r="M59" i="11" s="1"/>
  <c r="D60" i="11"/>
  <c r="M60" i="11" s="1"/>
  <c r="D61" i="11"/>
  <c r="M61" i="11" s="1"/>
  <c r="D62" i="11"/>
  <c r="M62" i="11" s="1"/>
  <c r="D63" i="11"/>
  <c r="M63" i="11" s="1"/>
  <c r="D64" i="11"/>
  <c r="M64" i="11" s="1"/>
  <c r="D65" i="11"/>
  <c r="M65" i="11" s="1"/>
  <c r="D66" i="11"/>
  <c r="M66" i="11" s="1"/>
  <c r="D67" i="11"/>
  <c r="M67" i="11" s="1"/>
  <c r="D68" i="11"/>
  <c r="M68" i="11" s="1"/>
  <c r="D69" i="11"/>
  <c r="M69" i="11" s="1"/>
  <c r="D70" i="11"/>
  <c r="M70" i="11" s="1"/>
  <c r="D71" i="11"/>
  <c r="M71" i="11" s="1"/>
  <c r="D72" i="11"/>
  <c r="M72" i="11" s="1"/>
  <c r="D73" i="11"/>
  <c r="M73" i="11" s="1"/>
  <c r="D74" i="11"/>
  <c r="M74" i="11" s="1"/>
  <c r="D75" i="11"/>
  <c r="M75" i="11" s="1"/>
  <c r="D76" i="11"/>
  <c r="M76" i="11" s="1"/>
  <c r="D77" i="11"/>
  <c r="M77" i="11" s="1"/>
  <c r="D78" i="11"/>
  <c r="M78" i="11" s="1"/>
  <c r="D79" i="11"/>
  <c r="M79" i="11" s="1"/>
  <c r="D80" i="11"/>
  <c r="M80" i="11" s="1"/>
  <c r="D81" i="11"/>
  <c r="M81" i="11" s="1"/>
  <c r="D82" i="11"/>
  <c r="M82" i="11" s="1"/>
  <c r="D83" i="11"/>
  <c r="M83" i="11" s="1"/>
  <c r="D84" i="11"/>
  <c r="M84" i="11" s="1"/>
  <c r="D85" i="11"/>
  <c r="M85" i="11" s="1"/>
  <c r="D86" i="11"/>
  <c r="M86" i="11" s="1"/>
  <c r="D87" i="11"/>
  <c r="M87" i="11" s="1"/>
  <c r="D88" i="11"/>
  <c r="M88" i="11" s="1"/>
  <c r="D89" i="11"/>
  <c r="M89" i="11" s="1"/>
  <c r="D90" i="11"/>
  <c r="M90" i="11" s="1"/>
  <c r="D91" i="11"/>
  <c r="M91" i="11" s="1"/>
  <c r="D92" i="11"/>
  <c r="M92" i="11" s="1"/>
  <c r="D93" i="11"/>
  <c r="M93" i="11" s="1"/>
  <c r="D94" i="11"/>
  <c r="M94" i="11" s="1"/>
  <c r="D95" i="11"/>
  <c r="M95" i="11" s="1"/>
  <c r="D96" i="11"/>
  <c r="M96" i="11" s="1"/>
  <c r="D97" i="11"/>
  <c r="M97" i="11" s="1"/>
  <c r="D98" i="11"/>
  <c r="M98" i="11" s="1"/>
  <c r="D99" i="11"/>
  <c r="M99" i="11" s="1"/>
  <c r="D100" i="11"/>
  <c r="M100" i="11" s="1"/>
  <c r="D101" i="11"/>
  <c r="M101" i="11" s="1"/>
  <c r="D102" i="11"/>
  <c r="M102" i="11" s="1"/>
  <c r="D103" i="11"/>
  <c r="M103" i="11" s="1"/>
  <c r="D104" i="11"/>
  <c r="M104" i="11" s="1"/>
  <c r="D105" i="11"/>
  <c r="M105" i="11" s="1"/>
  <c r="D106" i="11"/>
  <c r="M106" i="11" s="1"/>
  <c r="D107" i="11"/>
  <c r="M107" i="11" s="1"/>
  <c r="D108" i="11"/>
  <c r="M108" i="11" s="1"/>
  <c r="D109" i="11"/>
  <c r="M109" i="11" s="1"/>
  <c r="D110" i="11"/>
  <c r="M110" i="11" s="1"/>
  <c r="D111" i="11"/>
  <c r="M111" i="11" s="1"/>
  <c r="D112" i="11"/>
  <c r="M112" i="11" s="1"/>
  <c r="D113" i="11"/>
  <c r="M113" i="11" s="1"/>
  <c r="D114" i="11"/>
  <c r="M114" i="11" s="1"/>
  <c r="D115" i="11"/>
  <c r="M115" i="11" s="1"/>
  <c r="D116" i="11"/>
  <c r="M116" i="11" s="1"/>
  <c r="D117" i="11"/>
  <c r="M117" i="11" s="1"/>
  <c r="D118" i="11"/>
  <c r="M118" i="11" s="1"/>
  <c r="D119" i="11"/>
  <c r="M119" i="11" s="1"/>
  <c r="D120" i="11"/>
  <c r="M120" i="11" s="1"/>
  <c r="D121" i="11"/>
  <c r="M121" i="11" s="1"/>
  <c r="D122" i="11"/>
  <c r="M122" i="11" s="1"/>
  <c r="D123" i="11"/>
  <c r="M123" i="11" s="1"/>
  <c r="D124" i="11"/>
  <c r="M124" i="11" s="1"/>
  <c r="D125" i="11"/>
  <c r="M125" i="11" s="1"/>
  <c r="D126" i="11"/>
  <c r="M126" i="11" s="1"/>
  <c r="D127" i="11"/>
  <c r="M127" i="11" s="1"/>
  <c r="D128" i="11"/>
  <c r="M128" i="11" s="1"/>
  <c r="D129" i="11"/>
  <c r="M129" i="11" s="1"/>
  <c r="D130" i="11"/>
  <c r="M130" i="11" s="1"/>
  <c r="D131" i="11"/>
  <c r="M131" i="11" s="1"/>
  <c r="D132" i="11"/>
  <c r="M132" i="11" s="1"/>
  <c r="D133" i="11"/>
  <c r="M133" i="11" s="1"/>
  <c r="D134" i="11"/>
  <c r="M134" i="11" s="1"/>
  <c r="D135" i="11"/>
  <c r="M135" i="11" s="1"/>
  <c r="D136" i="11"/>
  <c r="M136" i="11" s="1"/>
  <c r="D137" i="11"/>
  <c r="M137" i="11" s="1"/>
  <c r="D138" i="11"/>
  <c r="M138" i="11" s="1"/>
  <c r="D139" i="11"/>
  <c r="M139" i="11" s="1"/>
  <c r="D140" i="11"/>
  <c r="M140" i="11" s="1"/>
  <c r="D141" i="11"/>
  <c r="M141" i="11" s="1"/>
  <c r="D142" i="11"/>
  <c r="M142" i="11" s="1"/>
  <c r="D143" i="11"/>
  <c r="M143" i="11" s="1"/>
  <c r="D144" i="11"/>
  <c r="M144" i="11" s="1"/>
  <c r="D145" i="11"/>
  <c r="M145" i="11" s="1"/>
  <c r="D146" i="11"/>
  <c r="M146" i="11" s="1"/>
  <c r="D147" i="11"/>
  <c r="M147" i="11" s="1"/>
  <c r="D148" i="11"/>
  <c r="M148" i="11" s="1"/>
  <c r="D149" i="11"/>
  <c r="M149" i="11" s="1"/>
  <c r="D150" i="11"/>
  <c r="M150" i="11" s="1"/>
  <c r="D151" i="11"/>
  <c r="M151" i="11" s="1"/>
  <c r="D152" i="11"/>
  <c r="M152" i="11" s="1"/>
  <c r="D153" i="11"/>
  <c r="M153" i="11" s="1"/>
  <c r="D154" i="11"/>
  <c r="M154" i="11" s="1"/>
  <c r="D155" i="11"/>
  <c r="M155" i="11" s="1"/>
  <c r="D156" i="11"/>
  <c r="M156" i="11" s="1"/>
  <c r="D157" i="11"/>
  <c r="M157" i="11" s="1"/>
  <c r="D158" i="11"/>
  <c r="M158" i="11" s="1"/>
  <c r="D159" i="11"/>
  <c r="M159" i="11" s="1"/>
  <c r="D160" i="11"/>
  <c r="M160" i="11" s="1"/>
  <c r="D161" i="11"/>
  <c r="M161" i="11" s="1"/>
  <c r="D162" i="11"/>
  <c r="M162" i="11" s="1"/>
  <c r="D163" i="11"/>
  <c r="M163" i="11" s="1"/>
  <c r="D164" i="11"/>
  <c r="M164" i="11" s="1"/>
  <c r="D165" i="11"/>
  <c r="M165" i="11" s="1"/>
  <c r="D166" i="11"/>
  <c r="M166" i="11" s="1"/>
  <c r="D167" i="11"/>
  <c r="M167" i="11" s="1"/>
  <c r="D168" i="11"/>
  <c r="M168" i="11" s="1"/>
  <c r="D169" i="11"/>
  <c r="M169" i="11" s="1"/>
  <c r="D170" i="11"/>
  <c r="M170" i="11" s="1"/>
  <c r="D171" i="11"/>
  <c r="M171" i="11" s="1"/>
  <c r="D172" i="11"/>
  <c r="M172" i="11" s="1"/>
  <c r="D173" i="11"/>
  <c r="M173" i="11" s="1"/>
  <c r="D174" i="11"/>
  <c r="M174" i="11" s="1"/>
  <c r="D175" i="11"/>
  <c r="M175" i="11" s="1"/>
  <c r="D176" i="11"/>
  <c r="M176" i="11" s="1"/>
  <c r="D177" i="11"/>
  <c r="M177" i="11" s="1"/>
  <c r="D178" i="11"/>
  <c r="M178" i="11" s="1"/>
  <c r="D179" i="11"/>
  <c r="M179" i="11" s="1"/>
  <c r="D180" i="11"/>
  <c r="M180" i="11" s="1"/>
  <c r="D181" i="11"/>
  <c r="M181" i="11" s="1"/>
  <c r="D182" i="11"/>
  <c r="M182" i="11" s="1"/>
  <c r="D183" i="11"/>
  <c r="M183" i="11" s="1"/>
  <c r="D184" i="11"/>
  <c r="M184" i="11" s="1"/>
  <c r="D185" i="11"/>
  <c r="M185" i="11" s="1"/>
  <c r="D186" i="11"/>
  <c r="M186" i="11" s="1"/>
  <c r="D187" i="11"/>
  <c r="M187" i="11" s="1"/>
  <c r="D188" i="11"/>
  <c r="M188" i="11" s="1"/>
  <c r="D189" i="11"/>
  <c r="M189" i="11" s="1"/>
  <c r="D190" i="11"/>
  <c r="M190" i="11" s="1"/>
  <c r="D191" i="11"/>
  <c r="M191" i="11" s="1"/>
  <c r="D192" i="11"/>
  <c r="M192" i="11" s="1"/>
  <c r="D193" i="11"/>
  <c r="M193" i="11" s="1"/>
  <c r="D194" i="11"/>
  <c r="M194" i="11" s="1"/>
  <c r="D195" i="11"/>
  <c r="M195" i="11" s="1"/>
  <c r="D196" i="11"/>
  <c r="M196" i="11" s="1"/>
  <c r="D197" i="11"/>
  <c r="M197" i="11" s="1"/>
  <c r="D198" i="11"/>
  <c r="M198" i="11" s="1"/>
  <c r="D199" i="11"/>
  <c r="M199" i="11" s="1"/>
  <c r="D200" i="11"/>
  <c r="M200" i="11" s="1"/>
  <c r="D201" i="11"/>
  <c r="M201" i="11" s="1"/>
  <c r="D202" i="11"/>
  <c r="M202" i="11" s="1"/>
  <c r="D203" i="11"/>
  <c r="M203" i="11" s="1"/>
  <c r="D204" i="11"/>
  <c r="M204" i="11" s="1"/>
  <c r="D205" i="11"/>
  <c r="M205" i="11" s="1"/>
  <c r="D206" i="11"/>
  <c r="M206" i="11" s="1"/>
  <c r="D207" i="11"/>
  <c r="M207" i="11" s="1"/>
  <c r="D208" i="11"/>
  <c r="M208" i="11" s="1"/>
  <c r="D209" i="11"/>
  <c r="M209" i="11" s="1"/>
  <c r="D210" i="11"/>
  <c r="M210" i="11" s="1"/>
  <c r="D211" i="11"/>
  <c r="M211" i="11" s="1"/>
  <c r="D212" i="11"/>
  <c r="M212" i="11" s="1"/>
  <c r="D213" i="11"/>
  <c r="M213" i="11" s="1"/>
  <c r="D214" i="11"/>
  <c r="M214" i="11" s="1"/>
  <c r="D215" i="11"/>
  <c r="M215" i="11" s="1"/>
  <c r="D216" i="11"/>
  <c r="M216" i="11" s="1"/>
  <c r="D217" i="11"/>
  <c r="M217" i="11" s="1"/>
  <c r="D218" i="11"/>
  <c r="M218" i="11" s="1"/>
  <c r="D219" i="11"/>
  <c r="M219" i="11" s="1"/>
  <c r="D220" i="11"/>
  <c r="M220" i="11" s="1"/>
  <c r="D221" i="11"/>
  <c r="M221" i="11" s="1"/>
  <c r="D222" i="11"/>
  <c r="M222" i="11" s="1"/>
  <c r="D223" i="11"/>
  <c r="M223" i="11" s="1"/>
  <c r="D224" i="11"/>
  <c r="M224" i="11" s="1"/>
  <c r="D225" i="11"/>
  <c r="M225" i="11" s="1"/>
  <c r="D226" i="11"/>
  <c r="M226" i="11" s="1"/>
  <c r="D227" i="11"/>
  <c r="M227" i="11" s="1"/>
  <c r="D228" i="11"/>
  <c r="M228" i="11" s="1"/>
  <c r="D229" i="11"/>
  <c r="M229" i="11" s="1"/>
  <c r="D230" i="11"/>
  <c r="M230" i="11" s="1"/>
  <c r="D231" i="11"/>
  <c r="M231" i="11" s="1"/>
  <c r="D232" i="11"/>
  <c r="M232" i="11" s="1"/>
  <c r="D233" i="11"/>
  <c r="M233" i="11" s="1"/>
  <c r="D234" i="11"/>
  <c r="M234" i="11" s="1"/>
  <c r="D235" i="11"/>
  <c r="M235" i="11" s="1"/>
  <c r="D236" i="11"/>
  <c r="M236" i="11" s="1"/>
  <c r="D237" i="11"/>
  <c r="M237" i="11" s="1"/>
  <c r="D238" i="11"/>
  <c r="M238" i="11" s="1"/>
  <c r="D239" i="11"/>
  <c r="M239" i="11" s="1"/>
  <c r="D240" i="11"/>
  <c r="M240" i="11" s="1"/>
  <c r="D241" i="11"/>
  <c r="M241" i="11" s="1"/>
  <c r="D242" i="11"/>
  <c r="M242" i="11" s="1"/>
  <c r="D243" i="11"/>
  <c r="M243" i="11" s="1"/>
  <c r="D244" i="11"/>
  <c r="M244" i="11" s="1"/>
  <c r="D245" i="11"/>
  <c r="M245" i="11" s="1"/>
  <c r="D246" i="11"/>
  <c r="M246" i="11" s="1"/>
  <c r="D247" i="11"/>
  <c r="M247" i="11" s="1"/>
  <c r="D248" i="11"/>
  <c r="M248" i="11" s="1"/>
  <c r="D249" i="11"/>
  <c r="M249" i="11" s="1"/>
  <c r="D250" i="11"/>
  <c r="M250" i="11" s="1"/>
  <c r="D251" i="11"/>
  <c r="M251" i="11" s="1"/>
  <c r="D252" i="11"/>
  <c r="M252" i="11" s="1"/>
  <c r="D253" i="11"/>
  <c r="M253" i="11" s="1"/>
  <c r="D254" i="11"/>
  <c r="M254" i="11" s="1"/>
  <c r="D255" i="11"/>
  <c r="M255" i="11" s="1"/>
  <c r="D256" i="11"/>
  <c r="M256" i="11" s="1"/>
  <c r="D257" i="11"/>
  <c r="M257" i="11" s="1"/>
  <c r="D258" i="11"/>
  <c r="M258" i="11" s="1"/>
  <c r="D259" i="11"/>
  <c r="M259" i="11" s="1"/>
  <c r="D260" i="11"/>
  <c r="M260" i="11" s="1"/>
  <c r="D261" i="11"/>
  <c r="M261" i="11" s="1"/>
  <c r="D262" i="11"/>
  <c r="M262" i="11" s="1"/>
  <c r="D263" i="11"/>
  <c r="M263" i="11" s="1"/>
  <c r="D264" i="11"/>
  <c r="M264" i="11" s="1"/>
  <c r="D265" i="11"/>
  <c r="M265" i="11" s="1"/>
  <c r="D266" i="11"/>
  <c r="M266" i="11" s="1"/>
  <c r="D267" i="11"/>
  <c r="M267" i="11" s="1"/>
  <c r="D268" i="11"/>
  <c r="M268" i="11" s="1"/>
  <c r="D269" i="11"/>
  <c r="M269" i="11" s="1"/>
  <c r="D270" i="11"/>
  <c r="M270" i="11" s="1"/>
  <c r="D271" i="11"/>
  <c r="M271" i="11" s="1"/>
  <c r="D272" i="11"/>
  <c r="M272" i="11" s="1"/>
  <c r="D273" i="11"/>
  <c r="M273" i="11" s="1"/>
  <c r="D274" i="11"/>
  <c r="M274" i="11" s="1"/>
  <c r="D275" i="11"/>
  <c r="M275" i="11" s="1"/>
  <c r="D276" i="11"/>
  <c r="M276" i="11" s="1"/>
  <c r="D277" i="11"/>
  <c r="M277" i="11" s="1"/>
  <c r="D278" i="11"/>
  <c r="M278" i="11" s="1"/>
  <c r="D279" i="11"/>
  <c r="M279" i="11" s="1"/>
  <c r="D280" i="11"/>
  <c r="M280" i="11" s="1"/>
  <c r="D281" i="11"/>
  <c r="M281" i="11" s="1"/>
  <c r="D282" i="11"/>
  <c r="M282" i="11" s="1"/>
  <c r="D283" i="11"/>
  <c r="M283" i="11" s="1"/>
  <c r="D284" i="11"/>
  <c r="M284" i="11" s="1"/>
  <c r="D285" i="11"/>
  <c r="M285" i="11" s="1"/>
  <c r="D286" i="11"/>
  <c r="M286" i="11" s="1"/>
  <c r="D287" i="11"/>
  <c r="M287" i="11" s="1"/>
  <c r="D288" i="11"/>
  <c r="M288" i="11" s="1"/>
  <c r="D289" i="11"/>
  <c r="M289" i="11" s="1"/>
  <c r="D290" i="11"/>
  <c r="M290" i="11" s="1"/>
  <c r="D291" i="11"/>
  <c r="M291" i="11" s="1"/>
  <c r="D292" i="11"/>
  <c r="M292" i="11" s="1"/>
  <c r="D293" i="11"/>
  <c r="M293" i="11" s="1"/>
  <c r="D294" i="11"/>
  <c r="M294" i="11" s="1"/>
  <c r="D295" i="11"/>
  <c r="M295" i="11" s="1"/>
  <c r="D296" i="11"/>
  <c r="M296" i="11" s="1"/>
  <c r="D297" i="11"/>
  <c r="M297" i="11" s="1"/>
  <c r="D298" i="11"/>
  <c r="M298" i="11" s="1"/>
  <c r="D299" i="11"/>
  <c r="M299" i="11" s="1"/>
  <c r="D300" i="11"/>
  <c r="M300" i="11" s="1"/>
  <c r="D301" i="11"/>
  <c r="M301" i="11" s="1"/>
  <c r="D302" i="11"/>
  <c r="M302" i="11" s="1"/>
  <c r="D303" i="11"/>
  <c r="M303" i="11" s="1"/>
  <c r="D304" i="11"/>
  <c r="M304" i="11" s="1"/>
  <c r="D305" i="11"/>
  <c r="M305" i="11" s="1"/>
  <c r="D306" i="11"/>
  <c r="M306" i="11" s="1"/>
  <c r="D307" i="11"/>
  <c r="M307" i="11" s="1"/>
  <c r="D308" i="11"/>
  <c r="M308" i="11" s="1"/>
  <c r="D309" i="11"/>
  <c r="M309" i="11" s="1"/>
  <c r="D310" i="11"/>
  <c r="M310" i="11" s="1"/>
  <c r="D311" i="11"/>
  <c r="M311" i="11" s="1"/>
  <c r="D312" i="11"/>
  <c r="M312" i="11" s="1"/>
  <c r="D313" i="11"/>
  <c r="M313" i="11" s="1"/>
  <c r="D314" i="11"/>
  <c r="M314" i="11" s="1"/>
  <c r="D315" i="11"/>
  <c r="M315" i="11" s="1"/>
  <c r="D316" i="11"/>
  <c r="M316" i="11" s="1"/>
  <c r="D317" i="11"/>
  <c r="M317" i="11" s="1"/>
  <c r="D318" i="11"/>
  <c r="M318" i="11" s="1"/>
  <c r="D319" i="11"/>
  <c r="M319" i="11" s="1"/>
  <c r="D320" i="11"/>
  <c r="M320" i="11" s="1"/>
  <c r="D321" i="11"/>
  <c r="M321" i="11" s="1"/>
  <c r="D322" i="11"/>
  <c r="M322" i="11" s="1"/>
  <c r="D323" i="11"/>
  <c r="M323" i="11" s="1"/>
  <c r="D324" i="11"/>
  <c r="M324" i="11" s="1"/>
  <c r="D325" i="11"/>
  <c r="M325" i="11" s="1"/>
  <c r="D326" i="11"/>
  <c r="M326" i="11" s="1"/>
  <c r="D327" i="11"/>
  <c r="M327" i="11" s="1"/>
  <c r="D328" i="11"/>
  <c r="M328" i="11" s="1"/>
  <c r="D329" i="11"/>
  <c r="M329" i="11" s="1"/>
  <c r="D330" i="11"/>
  <c r="M330" i="11" s="1"/>
  <c r="D331" i="11"/>
  <c r="M331" i="11" s="1"/>
  <c r="D332" i="11"/>
  <c r="M332" i="11" s="1"/>
  <c r="D333" i="11"/>
  <c r="M333" i="11" s="1"/>
  <c r="D334" i="11"/>
  <c r="M334" i="11" s="1"/>
  <c r="D335" i="11"/>
  <c r="M335" i="11" s="1"/>
  <c r="D336" i="11"/>
  <c r="M336" i="11" s="1"/>
  <c r="D337" i="11"/>
  <c r="M337" i="11" s="1"/>
  <c r="D338" i="11"/>
  <c r="M338" i="11" s="1"/>
  <c r="D339" i="11"/>
  <c r="M339" i="11" s="1"/>
  <c r="D340" i="11"/>
  <c r="M340" i="11" s="1"/>
  <c r="D341" i="11"/>
  <c r="M341" i="11" s="1"/>
  <c r="D342" i="11"/>
  <c r="M342" i="11" s="1"/>
  <c r="D343" i="11"/>
  <c r="M343" i="11" s="1"/>
  <c r="D344" i="11"/>
  <c r="M344" i="11" s="1"/>
  <c r="D345" i="11"/>
  <c r="M345" i="11" s="1"/>
  <c r="D346" i="11"/>
  <c r="M346" i="11" s="1"/>
  <c r="D347" i="11"/>
  <c r="M347" i="11" s="1"/>
  <c r="D348" i="11"/>
  <c r="M348" i="11" s="1"/>
  <c r="D349" i="11"/>
  <c r="M349" i="11" s="1"/>
  <c r="D350" i="11"/>
  <c r="M350" i="11" s="1"/>
  <c r="D351" i="11"/>
  <c r="M351" i="11" s="1"/>
  <c r="D352" i="11"/>
  <c r="M352" i="11" s="1"/>
  <c r="D353" i="11"/>
  <c r="M353" i="11" s="1"/>
  <c r="D354" i="11"/>
  <c r="M354" i="11" s="1"/>
  <c r="D355" i="11"/>
  <c r="M355" i="11" s="1"/>
  <c r="D356" i="11"/>
  <c r="M356" i="11" s="1"/>
  <c r="D357" i="11"/>
  <c r="M357" i="11" s="1"/>
  <c r="D358" i="11"/>
  <c r="M358" i="11" s="1"/>
  <c r="D359" i="11"/>
  <c r="M359" i="11" s="1"/>
  <c r="D360" i="11"/>
  <c r="M360" i="11" s="1"/>
  <c r="D361" i="11"/>
  <c r="M361" i="11" s="1"/>
  <c r="D362" i="11"/>
  <c r="M362" i="11" s="1"/>
  <c r="D363" i="11"/>
  <c r="M363" i="11" s="1"/>
  <c r="D364" i="11"/>
  <c r="M364" i="11" s="1"/>
  <c r="D365" i="11"/>
  <c r="M365" i="11" s="1"/>
  <c r="D366" i="11"/>
  <c r="M366" i="11" s="1"/>
  <c r="D367" i="11"/>
  <c r="M367" i="11" s="1"/>
  <c r="D368" i="11"/>
  <c r="M368" i="11" s="1"/>
  <c r="D369" i="11"/>
  <c r="M369" i="11" s="1"/>
  <c r="D370" i="11"/>
  <c r="M370" i="11" s="1"/>
  <c r="D371" i="11"/>
  <c r="M371" i="11" s="1"/>
  <c r="D372" i="11"/>
  <c r="M372" i="11" s="1"/>
  <c r="D373" i="11"/>
  <c r="M373" i="11" s="1"/>
  <c r="D374" i="11"/>
  <c r="M374" i="11" s="1"/>
  <c r="D375" i="11"/>
  <c r="M375" i="11" s="1"/>
  <c r="D376" i="11"/>
  <c r="M376" i="11" s="1"/>
  <c r="D377" i="11"/>
  <c r="M377" i="11" s="1"/>
  <c r="D378" i="11"/>
  <c r="M378" i="11" s="1"/>
  <c r="D379" i="11"/>
  <c r="M379" i="11" s="1"/>
  <c r="D380" i="11"/>
  <c r="M380" i="11" s="1"/>
  <c r="D381" i="11"/>
  <c r="M381" i="11" s="1"/>
  <c r="D382" i="11"/>
  <c r="M382" i="11" s="1"/>
  <c r="D383" i="11"/>
  <c r="M383" i="11" s="1"/>
  <c r="D384" i="11"/>
  <c r="M384" i="11" s="1"/>
  <c r="D385" i="11"/>
  <c r="M385" i="11" s="1"/>
  <c r="D386" i="11"/>
  <c r="M386" i="11" s="1"/>
  <c r="D387" i="11"/>
  <c r="M387" i="11" s="1"/>
  <c r="D388" i="11"/>
  <c r="M388" i="11" s="1"/>
  <c r="D389" i="11"/>
  <c r="M389" i="11" s="1"/>
  <c r="D390" i="11"/>
  <c r="M390" i="11" s="1"/>
  <c r="D391" i="11"/>
  <c r="M391" i="11" s="1"/>
  <c r="D392" i="11"/>
  <c r="M392" i="11" s="1"/>
  <c r="D393" i="11"/>
  <c r="M393" i="11" s="1"/>
  <c r="D394" i="11"/>
  <c r="M394" i="11" s="1"/>
  <c r="D395" i="11"/>
  <c r="M395" i="11" s="1"/>
  <c r="D396" i="11"/>
  <c r="M396" i="11" s="1"/>
  <c r="D397" i="11"/>
  <c r="M397" i="11" s="1"/>
  <c r="D398" i="11"/>
  <c r="M398" i="11" s="1"/>
  <c r="D399" i="11"/>
  <c r="M399" i="11" s="1"/>
  <c r="D400" i="11"/>
  <c r="M400" i="11" s="1"/>
  <c r="D401" i="11"/>
  <c r="M401" i="11" s="1"/>
  <c r="D402" i="11"/>
  <c r="M402" i="11" s="1"/>
  <c r="D403" i="11"/>
  <c r="M403" i="11" s="1"/>
  <c r="D404" i="11"/>
  <c r="M404" i="11" s="1"/>
  <c r="D405" i="11"/>
  <c r="M405" i="11" s="1"/>
  <c r="D406" i="11"/>
  <c r="M406" i="11" s="1"/>
  <c r="D407" i="11"/>
  <c r="M407" i="11" s="1"/>
  <c r="D408" i="11"/>
  <c r="M408" i="11" s="1"/>
  <c r="D409" i="11"/>
  <c r="M409" i="11" s="1"/>
  <c r="D410" i="11"/>
  <c r="M410" i="11" s="1"/>
  <c r="D411" i="11"/>
  <c r="M411" i="11" s="1"/>
  <c r="D412" i="11"/>
  <c r="M412" i="11" s="1"/>
  <c r="D413" i="11"/>
  <c r="M413" i="11" s="1"/>
  <c r="D414" i="11"/>
  <c r="M414" i="11" s="1"/>
  <c r="D415" i="11"/>
  <c r="M415" i="11" s="1"/>
  <c r="D416" i="11"/>
  <c r="M416" i="11" s="1"/>
  <c r="D417" i="11"/>
  <c r="M417" i="11" s="1"/>
  <c r="D418" i="11"/>
  <c r="M418" i="11" s="1"/>
  <c r="D419" i="11"/>
  <c r="M419" i="11" s="1"/>
  <c r="D420" i="11"/>
  <c r="M420" i="11" s="1"/>
  <c r="D421" i="11"/>
  <c r="M421" i="11" s="1"/>
  <c r="D422" i="11"/>
  <c r="M422" i="11" s="1"/>
  <c r="D423" i="11"/>
  <c r="M423" i="11" s="1"/>
  <c r="D424" i="11"/>
  <c r="M424" i="11" s="1"/>
  <c r="D425" i="11"/>
  <c r="M425" i="11" s="1"/>
  <c r="D426" i="11"/>
  <c r="M426" i="11" s="1"/>
  <c r="D427" i="11"/>
  <c r="M427" i="11" s="1"/>
  <c r="D428" i="11"/>
  <c r="M428" i="11" s="1"/>
  <c r="D429" i="11"/>
  <c r="M429" i="11" s="1"/>
  <c r="D430" i="11"/>
  <c r="M430" i="11" s="1"/>
  <c r="D431" i="11"/>
  <c r="M431" i="11" s="1"/>
  <c r="D432" i="11"/>
  <c r="M432" i="11" s="1"/>
  <c r="D433" i="11"/>
  <c r="M433" i="11" s="1"/>
  <c r="D434" i="11"/>
  <c r="M434" i="11" s="1"/>
  <c r="D435" i="11"/>
  <c r="M435" i="11" s="1"/>
  <c r="D436" i="11"/>
  <c r="M436" i="11" s="1"/>
  <c r="D437" i="11"/>
  <c r="M437" i="11" s="1"/>
  <c r="D438" i="11"/>
  <c r="M438" i="11" s="1"/>
  <c r="D439" i="11"/>
  <c r="M439" i="11" s="1"/>
  <c r="D440" i="11"/>
  <c r="M440" i="11" s="1"/>
  <c r="D441" i="11"/>
  <c r="M441" i="11" s="1"/>
  <c r="D442" i="11"/>
  <c r="M442" i="11" s="1"/>
  <c r="D443" i="11"/>
  <c r="M443" i="11" s="1"/>
  <c r="D444" i="11"/>
  <c r="M444" i="11" s="1"/>
  <c r="D445" i="11"/>
  <c r="M445" i="11" s="1"/>
  <c r="D446" i="11"/>
  <c r="M446" i="11" s="1"/>
  <c r="D447" i="11"/>
  <c r="M447" i="11" s="1"/>
  <c r="D448" i="11"/>
  <c r="M448" i="11" s="1"/>
  <c r="D449" i="11"/>
  <c r="M449" i="11" s="1"/>
  <c r="D450" i="11"/>
  <c r="M450" i="11" s="1"/>
  <c r="D451" i="11"/>
  <c r="M451" i="11" s="1"/>
  <c r="D452" i="11"/>
  <c r="M452" i="11" s="1"/>
  <c r="D453" i="11"/>
  <c r="M453" i="11" s="1"/>
  <c r="D454" i="11"/>
  <c r="M454" i="11" s="1"/>
  <c r="D455" i="11"/>
  <c r="M455" i="11" s="1"/>
  <c r="D456" i="11"/>
  <c r="M456" i="11" s="1"/>
  <c r="D457" i="11"/>
  <c r="M457" i="11" s="1"/>
  <c r="D458" i="11"/>
  <c r="M458" i="11" s="1"/>
  <c r="D459" i="11"/>
  <c r="M459" i="11" s="1"/>
  <c r="D460" i="11"/>
  <c r="M460" i="11" s="1"/>
  <c r="D461" i="11"/>
  <c r="M461" i="11" s="1"/>
  <c r="D462" i="11"/>
  <c r="M462" i="11" s="1"/>
  <c r="D463" i="11"/>
  <c r="M463" i="11" s="1"/>
  <c r="D464" i="11"/>
  <c r="M464" i="11" s="1"/>
  <c r="D465" i="11"/>
  <c r="M465" i="11" s="1"/>
  <c r="D466" i="11"/>
  <c r="M466" i="11" s="1"/>
  <c r="D467" i="11"/>
  <c r="M467" i="11" s="1"/>
  <c r="D468" i="11"/>
  <c r="M468" i="11" s="1"/>
  <c r="D469" i="11"/>
  <c r="M469" i="11" s="1"/>
  <c r="D470" i="11"/>
  <c r="M470" i="11" s="1"/>
  <c r="D471" i="11"/>
  <c r="M471" i="11" s="1"/>
  <c r="D472" i="11"/>
  <c r="M472" i="11" s="1"/>
  <c r="D473" i="11"/>
  <c r="M473" i="11" s="1"/>
  <c r="D474" i="11"/>
  <c r="M474" i="11" s="1"/>
  <c r="D475" i="11"/>
  <c r="M475" i="11" s="1"/>
  <c r="D476" i="11"/>
  <c r="M476" i="11" s="1"/>
  <c r="D477" i="11"/>
  <c r="M477" i="11" s="1"/>
  <c r="D478" i="11"/>
  <c r="M478" i="11" s="1"/>
  <c r="D479" i="11"/>
  <c r="M479" i="11" s="1"/>
  <c r="D480" i="11"/>
  <c r="M480" i="11" s="1"/>
  <c r="D481" i="11"/>
  <c r="M481" i="11" s="1"/>
  <c r="D482" i="11"/>
  <c r="M482" i="11" s="1"/>
  <c r="D483" i="11"/>
  <c r="M483" i="11" s="1"/>
  <c r="D484" i="11"/>
  <c r="M484" i="11" s="1"/>
  <c r="D485" i="11"/>
  <c r="M485" i="11" s="1"/>
  <c r="D486" i="11"/>
  <c r="M486" i="11" s="1"/>
  <c r="D487" i="11"/>
  <c r="M487" i="11" s="1"/>
  <c r="D488" i="11"/>
  <c r="M488" i="11" s="1"/>
  <c r="D489" i="11"/>
  <c r="M489" i="11" s="1"/>
  <c r="D490" i="11"/>
  <c r="M490" i="11" s="1"/>
  <c r="D491" i="11"/>
  <c r="M491" i="11" s="1"/>
  <c r="D492" i="11"/>
  <c r="M492" i="11" s="1"/>
  <c r="D493" i="11"/>
  <c r="M493" i="11" s="1"/>
  <c r="D494" i="11"/>
  <c r="M494" i="11" s="1"/>
  <c r="D495" i="11"/>
  <c r="M495" i="11" s="1"/>
  <c r="D496" i="11"/>
  <c r="M496" i="11" s="1"/>
  <c r="D497" i="11"/>
  <c r="M497" i="11" s="1"/>
  <c r="D498" i="11"/>
  <c r="M498" i="11" s="1"/>
  <c r="D499" i="11"/>
  <c r="M499" i="11" s="1"/>
  <c r="D500" i="11"/>
  <c r="M500" i="11" s="1"/>
  <c r="D501" i="11"/>
  <c r="M501" i="11" s="1"/>
  <c r="D502" i="11"/>
  <c r="M502" i="11" s="1"/>
  <c r="D503" i="11"/>
  <c r="M503" i="11" s="1"/>
  <c r="D504" i="11"/>
  <c r="M504" i="11" s="1"/>
  <c r="D505" i="11"/>
  <c r="M505" i="11" s="1"/>
  <c r="D506" i="11"/>
  <c r="M506" i="11" s="1"/>
  <c r="D507" i="11"/>
  <c r="M507" i="11" s="1"/>
  <c r="D508" i="11"/>
  <c r="M508" i="11" s="1"/>
  <c r="D509" i="11"/>
  <c r="M509" i="11" s="1"/>
  <c r="D510" i="11"/>
  <c r="M510" i="11" s="1"/>
  <c r="D511" i="11"/>
  <c r="M511" i="11" s="1"/>
  <c r="D512" i="11"/>
  <c r="M512" i="11" s="1"/>
  <c r="D513" i="11"/>
  <c r="M513" i="11" s="1"/>
  <c r="D514" i="11"/>
  <c r="M514" i="11" s="1"/>
  <c r="D515" i="11"/>
  <c r="M515" i="11" s="1"/>
  <c r="D516" i="11"/>
  <c r="M516" i="11" s="1"/>
  <c r="D517" i="11"/>
  <c r="M517" i="11" s="1"/>
  <c r="D518" i="11"/>
  <c r="M518" i="11" s="1"/>
  <c r="D519" i="11"/>
  <c r="M519" i="11" s="1"/>
  <c r="D520" i="11"/>
  <c r="M520" i="11" s="1"/>
  <c r="D521" i="11"/>
  <c r="M521" i="11" s="1"/>
  <c r="D522" i="11"/>
  <c r="M522" i="11" s="1"/>
  <c r="D523" i="11"/>
  <c r="M523" i="11" s="1"/>
  <c r="D524" i="11"/>
  <c r="M524" i="11" s="1"/>
  <c r="D525" i="11"/>
  <c r="M525" i="11" s="1"/>
  <c r="D526" i="11"/>
  <c r="M526" i="11" s="1"/>
  <c r="D527" i="11"/>
  <c r="M527" i="11" s="1"/>
  <c r="D528" i="11"/>
  <c r="M528" i="11" s="1"/>
  <c r="D529" i="11"/>
  <c r="M529" i="11" s="1"/>
  <c r="D530" i="11"/>
  <c r="M530" i="11" s="1"/>
  <c r="D531" i="11"/>
  <c r="M531" i="11" s="1"/>
  <c r="D532" i="11"/>
  <c r="M532" i="11" s="1"/>
  <c r="D533" i="11"/>
  <c r="M533" i="11" s="1"/>
  <c r="D534" i="11"/>
  <c r="M534" i="11" s="1"/>
  <c r="D535" i="11"/>
  <c r="M535" i="11" s="1"/>
  <c r="D536" i="11"/>
  <c r="M536" i="11" s="1"/>
  <c r="D537" i="11"/>
  <c r="M537" i="11" s="1"/>
  <c r="D538" i="11"/>
  <c r="M538" i="11" s="1"/>
  <c r="D539" i="11"/>
  <c r="M539" i="11" s="1"/>
  <c r="D540" i="11"/>
  <c r="M540" i="11" s="1"/>
  <c r="D541" i="11"/>
  <c r="M541" i="11" s="1"/>
  <c r="D542" i="11"/>
  <c r="M542" i="11" s="1"/>
  <c r="D543" i="11"/>
  <c r="M543" i="11" s="1"/>
  <c r="D544" i="11"/>
  <c r="M544" i="11" s="1"/>
  <c r="D545" i="11"/>
  <c r="M545" i="11" s="1"/>
  <c r="D546" i="11"/>
  <c r="M546" i="11" s="1"/>
  <c r="D547" i="11"/>
  <c r="M547" i="11" s="1"/>
  <c r="D548" i="11"/>
  <c r="M548" i="11" s="1"/>
  <c r="D549" i="11"/>
  <c r="M549" i="11" s="1"/>
  <c r="D550" i="11"/>
  <c r="M550" i="11" s="1"/>
  <c r="D551" i="11"/>
  <c r="M551" i="11" s="1"/>
  <c r="D552" i="11"/>
  <c r="M552" i="11" s="1"/>
  <c r="D553" i="11"/>
  <c r="M553" i="11" s="1"/>
  <c r="D554" i="11"/>
  <c r="M554" i="11" s="1"/>
  <c r="D555" i="11"/>
  <c r="M555" i="11" s="1"/>
  <c r="D556" i="11"/>
  <c r="M556" i="11" s="1"/>
  <c r="D557" i="11"/>
  <c r="M557" i="11" s="1"/>
  <c r="D558" i="11"/>
  <c r="M558" i="11" s="1"/>
  <c r="D559" i="11"/>
  <c r="M559" i="11" s="1"/>
  <c r="D560" i="11"/>
  <c r="M560" i="11" s="1"/>
  <c r="D561" i="11"/>
  <c r="M561" i="11" s="1"/>
  <c r="D562" i="11"/>
  <c r="M562" i="11" s="1"/>
  <c r="D563" i="11"/>
  <c r="M563" i="11" s="1"/>
  <c r="D564" i="11"/>
  <c r="M564" i="11" s="1"/>
  <c r="D565" i="11"/>
  <c r="M565" i="11" s="1"/>
  <c r="D566" i="11"/>
  <c r="M566" i="11" s="1"/>
  <c r="D567" i="11"/>
  <c r="M567" i="11" s="1"/>
  <c r="D568" i="11"/>
  <c r="M568" i="11" s="1"/>
  <c r="D569" i="11"/>
  <c r="M569" i="11" s="1"/>
  <c r="D570" i="11"/>
  <c r="M570" i="11" s="1"/>
  <c r="D571" i="11"/>
  <c r="M571" i="11" s="1"/>
  <c r="D572" i="11"/>
  <c r="M572" i="11" s="1"/>
  <c r="D573" i="11"/>
  <c r="M573" i="11" s="1"/>
  <c r="D574" i="11"/>
  <c r="M574" i="11" s="1"/>
  <c r="D575" i="11"/>
  <c r="M575" i="11" s="1"/>
  <c r="D576" i="11"/>
  <c r="M576" i="11" s="1"/>
  <c r="D577" i="11"/>
  <c r="M577" i="11" s="1"/>
  <c r="D578" i="11"/>
  <c r="M578" i="11" s="1"/>
  <c r="D579" i="11"/>
  <c r="M579" i="11" s="1"/>
  <c r="D580" i="11"/>
  <c r="M580" i="11" s="1"/>
  <c r="D581" i="11"/>
  <c r="M581" i="11" s="1"/>
  <c r="D582" i="11"/>
  <c r="M582" i="11" s="1"/>
  <c r="D583" i="11"/>
  <c r="M583" i="11" s="1"/>
  <c r="D584" i="11"/>
  <c r="M584" i="11" s="1"/>
  <c r="D585" i="11"/>
  <c r="M585" i="11" s="1"/>
  <c r="D586" i="11"/>
  <c r="M586" i="11" s="1"/>
  <c r="D587" i="11"/>
  <c r="M587" i="11" s="1"/>
  <c r="D588" i="11"/>
  <c r="M588" i="11" s="1"/>
  <c r="D589" i="11"/>
  <c r="M589" i="11" s="1"/>
  <c r="D590" i="11"/>
  <c r="M590" i="11" s="1"/>
  <c r="D591" i="11"/>
  <c r="M591" i="11" s="1"/>
  <c r="D592" i="11"/>
  <c r="M592" i="11" s="1"/>
  <c r="D593" i="11"/>
  <c r="M593" i="11" s="1"/>
  <c r="D594" i="11"/>
  <c r="M594" i="11" s="1"/>
  <c r="D595" i="11"/>
  <c r="M595" i="11" s="1"/>
  <c r="D596" i="11"/>
  <c r="M596" i="11" s="1"/>
  <c r="D597" i="11"/>
  <c r="M597" i="11" s="1"/>
  <c r="D598" i="11"/>
  <c r="M598" i="11" s="1"/>
  <c r="D599" i="11"/>
  <c r="M599" i="11" s="1"/>
  <c r="D600" i="11"/>
  <c r="M600" i="11" s="1"/>
  <c r="D601" i="11"/>
  <c r="M601" i="11" s="1"/>
  <c r="D602" i="11"/>
  <c r="M602" i="11" s="1"/>
  <c r="D603" i="11"/>
  <c r="M603" i="11" s="1"/>
  <c r="D604" i="11"/>
  <c r="M604" i="11" s="1"/>
  <c r="D605" i="11"/>
  <c r="M605" i="11" s="1"/>
  <c r="D606" i="11"/>
  <c r="M606" i="11" s="1"/>
  <c r="D607" i="11"/>
  <c r="M607" i="11" s="1"/>
  <c r="D608" i="11"/>
  <c r="M608" i="11" s="1"/>
  <c r="D609" i="11"/>
  <c r="M609" i="11" s="1"/>
  <c r="D610" i="11"/>
  <c r="M610" i="11" s="1"/>
  <c r="D611" i="11"/>
  <c r="M611" i="11" s="1"/>
  <c r="D612" i="11"/>
  <c r="M612" i="11" s="1"/>
  <c r="D613" i="11"/>
  <c r="M613" i="11" s="1"/>
  <c r="D614" i="11"/>
  <c r="M614" i="11" s="1"/>
  <c r="D615" i="11"/>
  <c r="M615" i="11" s="1"/>
  <c r="D616" i="11"/>
  <c r="M616" i="11" s="1"/>
  <c r="D617" i="11"/>
  <c r="M617" i="11" s="1"/>
  <c r="D618" i="11"/>
  <c r="M618" i="11" s="1"/>
  <c r="D619" i="11"/>
  <c r="M619" i="11" s="1"/>
  <c r="D620" i="11"/>
  <c r="M620" i="11" s="1"/>
  <c r="D621" i="11"/>
  <c r="M621" i="11" s="1"/>
  <c r="D622" i="11"/>
  <c r="M622" i="11" s="1"/>
  <c r="D623" i="11"/>
  <c r="M623" i="11" s="1"/>
  <c r="D624" i="11"/>
  <c r="M624" i="11" s="1"/>
  <c r="D625" i="11"/>
  <c r="M625" i="11" s="1"/>
  <c r="D626" i="11"/>
  <c r="M626" i="11" s="1"/>
  <c r="D627" i="11"/>
  <c r="M627" i="11" s="1"/>
  <c r="D628" i="11"/>
  <c r="M628" i="11" s="1"/>
  <c r="D629" i="11"/>
  <c r="M629" i="11" s="1"/>
  <c r="D630" i="11"/>
  <c r="M630" i="11" s="1"/>
  <c r="D631" i="11"/>
  <c r="M631" i="11" s="1"/>
  <c r="D632" i="11"/>
  <c r="M632" i="11" s="1"/>
  <c r="D633" i="11"/>
  <c r="M633" i="11" s="1"/>
  <c r="D634" i="11"/>
  <c r="M634" i="11" s="1"/>
  <c r="D635" i="11"/>
  <c r="M635" i="11" s="1"/>
  <c r="D636" i="11"/>
  <c r="M636" i="11" s="1"/>
  <c r="D637" i="11"/>
  <c r="M637" i="11" s="1"/>
  <c r="D638" i="11"/>
  <c r="M638" i="11" s="1"/>
  <c r="D639" i="11"/>
  <c r="M639" i="11" s="1"/>
  <c r="D640" i="11"/>
  <c r="M640" i="11" s="1"/>
  <c r="D641" i="11"/>
  <c r="M641" i="11" s="1"/>
  <c r="D642" i="11"/>
  <c r="M642" i="11" s="1"/>
  <c r="D643" i="11"/>
  <c r="M643" i="11" s="1"/>
  <c r="D644" i="11"/>
  <c r="M644" i="11" s="1"/>
  <c r="D645" i="11"/>
  <c r="M645" i="11" s="1"/>
  <c r="D646" i="11"/>
  <c r="M646" i="11" s="1"/>
  <c r="D647" i="11"/>
  <c r="M647" i="11" s="1"/>
  <c r="D648" i="11"/>
  <c r="M648" i="11" s="1"/>
  <c r="D649" i="11"/>
  <c r="M649" i="11" s="1"/>
  <c r="D650" i="11"/>
  <c r="M650" i="11" s="1"/>
  <c r="D651" i="11"/>
  <c r="M651" i="11" s="1"/>
  <c r="D652" i="11"/>
  <c r="M652" i="11" s="1"/>
  <c r="D653" i="11"/>
  <c r="M653" i="11" s="1"/>
  <c r="D654" i="11"/>
  <c r="M654" i="11" s="1"/>
  <c r="D655" i="11"/>
  <c r="M655" i="11" s="1"/>
  <c r="D656" i="11"/>
  <c r="M656" i="11" s="1"/>
  <c r="D657" i="11"/>
  <c r="M657" i="11" s="1"/>
  <c r="D658" i="11"/>
  <c r="M658" i="11" s="1"/>
  <c r="D659" i="11"/>
  <c r="M659" i="11" s="1"/>
  <c r="D660" i="11"/>
  <c r="M660" i="11" s="1"/>
  <c r="D661" i="11"/>
  <c r="M661" i="11" s="1"/>
  <c r="D662" i="11"/>
  <c r="M662" i="11" s="1"/>
  <c r="D663" i="11"/>
  <c r="M663" i="11" s="1"/>
  <c r="D664" i="11"/>
  <c r="M664" i="11" s="1"/>
  <c r="D665" i="11"/>
  <c r="M665" i="11" s="1"/>
  <c r="D666" i="11"/>
  <c r="M666" i="11" s="1"/>
  <c r="D667" i="11"/>
  <c r="M667" i="11" s="1"/>
  <c r="D668" i="11"/>
  <c r="M668" i="11" s="1"/>
  <c r="D669" i="11"/>
  <c r="M669" i="11" s="1"/>
  <c r="D670" i="11"/>
  <c r="M670" i="11" s="1"/>
  <c r="D671" i="11"/>
  <c r="M671" i="11" s="1"/>
  <c r="D672" i="11"/>
  <c r="M672" i="11" s="1"/>
  <c r="D673" i="11"/>
  <c r="M673" i="11" s="1"/>
  <c r="D674" i="11"/>
  <c r="M674" i="11" s="1"/>
  <c r="D675" i="11"/>
  <c r="M675" i="11" s="1"/>
  <c r="D676" i="11"/>
  <c r="M676" i="11" s="1"/>
  <c r="D677" i="11"/>
  <c r="M677" i="11" s="1"/>
  <c r="D678" i="11"/>
  <c r="M678" i="11" s="1"/>
  <c r="D679" i="11"/>
  <c r="M679" i="11" s="1"/>
  <c r="D680" i="11"/>
  <c r="M680" i="11" s="1"/>
  <c r="D681" i="11"/>
  <c r="M681" i="11" s="1"/>
  <c r="D682" i="11"/>
  <c r="M682" i="11" s="1"/>
  <c r="D683" i="11"/>
  <c r="M683" i="11" s="1"/>
  <c r="D684" i="11"/>
  <c r="M684" i="11" s="1"/>
  <c r="D685" i="11"/>
  <c r="M685" i="11" s="1"/>
  <c r="D686" i="11"/>
  <c r="M686" i="11" s="1"/>
  <c r="D687" i="11"/>
  <c r="M687" i="11" s="1"/>
  <c r="D688" i="11"/>
  <c r="M688" i="11" s="1"/>
  <c r="D689" i="11"/>
  <c r="M689" i="11" s="1"/>
  <c r="D690" i="11"/>
  <c r="M690" i="11" s="1"/>
  <c r="D691" i="11"/>
  <c r="M691" i="11" s="1"/>
  <c r="D692" i="11"/>
  <c r="M692" i="11" s="1"/>
  <c r="D693" i="11"/>
  <c r="M693" i="11" s="1"/>
  <c r="D694" i="11"/>
  <c r="M694" i="11" s="1"/>
  <c r="D695" i="11"/>
  <c r="M695" i="11" s="1"/>
  <c r="D696" i="11"/>
  <c r="M696" i="11" s="1"/>
  <c r="D697" i="11"/>
  <c r="M697" i="11" s="1"/>
  <c r="D698" i="11"/>
  <c r="M698" i="11" s="1"/>
  <c r="D699" i="11"/>
  <c r="M699" i="11" s="1"/>
  <c r="D700" i="11"/>
  <c r="M700" i="11" s="1"/>
  <c r="D701" i="11"/>
  <c r="M701" i="11" s="1"/>
  <c r="D702" i="11"/>
  <c r="M702" i="11" s="1"/>
  <c r="D703" i="11"/>
  <c r="M703" i="11" s="1"/>
  <c r="D704" i="11"/>
  <c r="M704" i="11" s="1"/>
  <c r="D705" i="11"/>
  <c r="M705" i="11" s="1"/>
  <c r="D706" i="11"/>
  <c r="M706" i="11" s="1"/>
  <c r="D707" i="11"/>
  <c r="M707" i="11" s="1"/>
  <c r="D708" i="11"/>
  <c r="M708" i="11" s="1"/>
  <c r="D709" i="11"/>
  <c r="M709" i="11" s="1"/>
  <c r="D710" i="11"/>
  <c r="M710" i="11" s="1"/>
  <c r="D711" i="11"/>
  <c r="M711" i="11" s="1"/>
  <c r="D712" i="11"/>
  <c r="M712" i="11" s="1"/>
  <c r="D713" i="11"/>
  <c r="M713" i="11" s="1"/>
  <c r="D714" i="11"/>
  <c r="M714" i="11" s="1"/>
  <c r="D715" i="11"/>
  <c r="M715" i="11" s="1"/>
  <c r="D716" i="11"/>
  <c r="M716" i="11" s="1"/>
  <c r="D717" i="11"/>
  <c r="M717" i="11" s="1"/>
  <c r="D718" i="11"/>
  <c r="M718" i="11" s="1"/>
  <c r="D719" i="11"/>
  <c r="M719" i="11" s="1"/>
  <c r="D720" i="11"/>
  <c r="M720" i="11" s="1"/>
  <c r="D721" i="11"/>
  <c r="M721" i="11" s="1"/>
  <c r="D722" i="11"/>
  <c r="M722" i="11" s="1"/>
  <c r="D723" i="11"/>
  <c r="M723" i="11" s="1"/>
  <c r="D724" i="11"/>
  <c r="M724" i="11" s="1"/>
  <c r="D725" i="11"/>
  <c r="M725" i="11" s="1"/>
  <c r="D726" i="11"/>
  <c r="M726" i="11" s="1"/>
  <c r="D727" i="11"/>
  <c r="M727" i="11" s="1"/>
  <c r="D728" i="11"/>
  <c r="M728" i="11" s="1"/>
  <c r="D729" i="11"/>
  <c r="M729" i="11" s="1"/>
  <c r="D730" i="11"/>
  <c r="M730" i="11" s="1"/>
  <c r="D731" i="11"/>
  <c r="M731" i="11" s="1"/>
  <c r="D732" i="11"/>
  <c r="M732" i="11" s="1"/>
  <c r="D733" i="11"/>
  <c r="M733" i="11" s="1"/>
  <c r="D734" i="11"/>
  <c r="M734" i="11" s="1"/>
  <c r="D735" i="11"/>
  <c r="M735" i="11" s="1"/>
  <c r="D736" i="11"/>
  <c r="M736" i="11" s="1"/>
  <c r="D737" i="11"/>
  <c r="M737" i="11" s="1"/>
  <c r="D738" i="11"/>
  <c r="M738" i="11" s="1"/>
  <c r="D739" i="11"/>
  <c r="M739" i="11" s="1"/>
  <c r="D740" i="11"/>
  <c r="M740" i="11" s="1"/>
  <c r="D741" i="11"/>
  <c r="M741" i="11" s="1"/>
  <c r="D742" i="11"/>
  <c r="M742" i="11" s="1"/>
  <c r="D743" i="11"/>
  <c r="M743" i="11" s="1"/>
  <c r="D744" i="11"/>
  <c r="M744" i="11" s="1"/>
  <c r="D745" i="11"/>
  <c r="M745" i="11" s="1"/>
  <c r="D746" i="11"/>
  <c r="M746" i="11" s="1"/>
  <c r="D747" i="11"/>
  <c r="M747" i="11" s="1"/>
  <c r="D748" i="11"/>
  <c r="M748" i="11" s="1"/>
  <c r="D749" i="11"/>
  <c r="M749" i="11" s="1"/>
  <c r="D750" i="11"/>
  <c r="M750" i="11" s="1"/>
  <c r="D751" i="11"/>
  <c r="M751" i="11" s="1"/>
  <c r="D752" i="11"/>
  <c r="M752" i="11" s="1"/>
  <c r="D753" i="11"/>
  <c r="M753" i="11" s="1"/>
  <c r="D754" i="11"/>
  <c r="M754" i="11" s="1"/>
  <c r="D755" i="11"/>
  <c r="M755" i="11" s="1"/>
  <c r="D756" i="11"/>
  <c r="M756" i="11" s="1"/>
  <c r="D757" i="11"/>
  <c r="M757" i="11" s="1"/>
  <c r="D758" i="11"/>
  <c r="M758" i="11" s="1"/>
  <c r="D759" i="11"/>
  <c r="M759" i="11" s="1"/>
  <c r="D760" i="11"/>
  <c r="M760" i="11" s="1"/>
  <c r="D761" i="11"/>
  <c r="M761" i="11" s="1"/>
  <c r="D762" i="11"/>
  <c r="M762" i="11" s="1"/>
  <c r="D763" i="11"/>
  <c r="M763" i="11" s="1"/>
  <c r="D764" i="11"/>
  <c r="M764" i="11" s="1"/>
  <c r="D765" i="11"/>
  <c r="M765" i="11" s="1"/>
  <c r="D766" i="11"/>
  <c r="M766" i="11" s="1"/>
  <c r="D767" i="11"/>
  <c r="M767" i="11" s="1"/>
  <c r="D768" i="11"/>
  <c r="M768" i="11" s="1"/>
  <c r="D769" i="11"/>
  <c r="M769" i="11" s="1"/>
  <c r="D770" i="11"/>
  <c r="M770" i="11" s="1"/>
  <c r="D771" i="11"/>
  <c r="M771" i="11" s="1"/>
  <c r="D772" i="11"/>
  <c r="M772" i="11" s="1"/>
  <c r="D773" i="11"/>
  <c r="M773" i="11" s="1"/>
  <c r="D774" i="11"/>
  <c r="M774" i="11" s="1"/>
  <c r="D775" i="11"/>
  <c r="M775" i="11" s="1"/>
  <c r="D776" i="11"/>
  <c r="M776" i="11" s="1"/>
  <c r="D777" i="11"/>
  <c r="M777" i="11" s="1"/>
  <c r="D778" i="11"/>
  <c r="M778" i="11" s="1"/>
  <c r="D779" i="11"/>
  <c r="M779" i="11" s="1"/>
  <c r="D780" i="11"/>
  <c r="M780" i="11" s="1"/>
  <c r="D781" i="11"/>
  <c r="M781" i="11" s="1"/>
  <c r="D782" i="11"/>
  <c r="M782" i="11" s="1"/>
  <c r="D783" i="11"/>
  <c r="M783" i="11" s="1"/>
  <c r="D784" i="11"/>
  <c r="M784" i="11" s="1"/>
  <c r="D785" i="11"/>
  <c r="M785" i="11" s="1"/>
  <c r="D786" i="11"/>
  <c r="M786" i="11" s="1"/>
  <c r="D787" i="11"/>
  <c r="M787" i="11" s="1"/>
  <c r="D788" i="11"/>
  <c r="M788" i="11" s="1"/>
  <c r="D789" i="11"/>
  <c r="M789" i="11" s="1"/>
  <c r="D790" i="11"/>
  <c r="M790" i="11" s="1"/>
  <c r="D791" i="11"/>
  <c r="M791" i="11" s="1"/>
  <c r="D792" i="11"/>
  <c r="M792" i="11" s="1"/>
  <c r="D793" i="11"/>
  <c r="M793" i="11" s="1"/>
  <c r="D794" i="11"/>
  <c r="M794" i="11" s="1"/>
  <c r="D795" i="11"/>
  <c r="M795" i="11" s="1"/>
  <c r="D796" i="11"/>
  <c r="M796" i="11" s="1"/>
  <c r="D797" i="11"/>
  <c r="M797" i="11" s="1"/>
  <c r="D798" i="11"/>
  <c r="M798" i="11" s="1"/>
  <c r="D799" i="11"/>
  <c r="M799" i="11" s="1"/>
  <c r="D800" i="11"/>
  <c r="M800" i="11" s="1"/>
  <c r="D801" i="11"/>
  <c r="M801" i="11" s="1"/>
  <c r="D802" i="11"/>
  <c r="M802" i="11" s="1"/>
  <c r="D803" i="11"/>
  <c r="M803" i="11" s="1"/>
  <c r="D804" i="11"/>
  <c r="M804" i="11" s="1"/>
  <c r="D805" i="11"/>
  <c r="M805" i="11" s="1"/>
  <c r="D806" i="11"/>
  <c r="M806" i="11" s="1"/>
  <c r="D807" i="11"/>
  <c r="M807" i="11" s="1"/>
  <c r="D808" i="11"/>
  <c r="M808" i="11" s="1"/>
  <c r="D809" i="11"/>
  <c r="M809" i="11" s="1"/>
  <c r="D810" i="11"/>
  <c r="M810" i="11" s="1"/>
  <c r="D811" i="11"/>
  <c r="M811" i="11" s="1"/>
  <c r="D812" i="11"/>
  <c r="M812" i="11" s="1"/>
  <c r="D813" i="11"/>
  <c r="M813" i="11" s="1"/>
  <c r="D814" i="11"/>
  <c r="M814" i="11" s="1"/>
  <c r="D815" i="11"/>
  <c r="M815" i="11" s="1"/>
  <c r="D816" i="11"/>
  <c r="M816" i="11" s="1"/>
  <c r="D817" i="11"/>
  <c r="M817" i="11" s="1"/>
  <c r="D818" i="11"/>
  <c r="M818" i="11" s="1"/>
  <c r="D819" i="11"/>
  <c r="M819" i="11" s="1"/>
  <c r="D820" i="11"/>
  <c r="M820" i="11" s="1"/>
  <c r="D821" i="11"/>
  <c r="M821" i="11" s="1"/>
  <c r="D822" i="11"/>
  <c r="M822" i="11" s="1"/>
  <c r="D823" i="11"/>
  <c r="M823" i="11" s="1"/>
  <c r="D824" i="11"/>
  <c r="M824" i="11" s="1"/>
  <c r="D825" i="11"/>
  <c r="M825" i="11" s="1"/>
  <c r="D826" i="11"/>
  <c r="M826" i="11" s="1"/>
  <c r="D827" i="11"/>
  <c r="M827" i="11" s="1"/>
  <c r="D828" i="11"/>
  <c r="M828" i="11" s="1"/>
  <c r="D829" i="11"/>
  <c r="M829" i="11" s="1"/>
  <c r="D830" i="11"/>
  <c r="M830" i="11" s="1"/>
  <c r="D831" i="11"/>
  <c r="M831" i="11" s="1"/>
  <c r="D832" i="11"/>
  <c r="M832" i="11" s="1"/>
  <c r="D833" i="11"/>
  <c r="M833" i="11" s="1"/>
  <c r="D834" i="11"/>
  <c r="M834" i="11" s="1"/>
  <c r="D835" i="11"/>
  <c r="M835" i="11" s="1"/>
  <c r="D836" i="11"/>
  <c r="M836" i="11" s="1"/>
  <c r="D837" i="11"/>
  <c r="M837" i="11" s="1"/>
  <c r="D838" i="11"/>
  <c r="M838" i="11" s="1"/>
  <c r="D839" i="11"/>
  <c r="M839" i="11" s="1"/>
  <c r="D840" i="11"/>
  <c r="M840" i="11" s="1"/>
  <c r="D841" i="11"/>
  <c r="M841" i="11" s="1"/>
  <c r="D842" i="11"/>
  <c r="M842" i="11" s="1"/>
  <c r="D843" i="11"/>
  <c r="M843" i="11" s="1"/>
  <c r="D844" i="11"/>
  <c r="M844" i="11" s="1"/>
  <c r="D845" i="11"/>
  <c r="M845" i="11" s="1"/>
  <c r="D846" i="11"/>
  <c r="M846" i="11" s="1"/>
  <c r="D847" i="11"/>
  <c r="M847" i="11" s="1"/>
  <c r="D848" i="11"/>
  <c r="M848" i="11" s="1"/>
  <c r="D849" i="11"/>
  <c r="M849" i="11" s="1"/>
  <c r="D850" i="11"/>
  <c r="M850" i="11" s="1"/>
  <c r="D851" i="11"/>
  <c r="M851" i="11" s="1"/>
  <c r="D852" i="11"/>
  <c r="M852" i="11" s="1"/>
  <c r="D853" i="11"/>
  <c r="M853" i="11" s="1"/>
  <c r="D854" i="11"/>
  <c r="M854" i="11" s="1"/>
  <c r="D855" i="11"/>
  <c r="M855" i="11" s="1"/>
  <c r="D856" i="11"/>
  <c r="M856" i="11" s="1"/>
  <c r="D857" i="11"/>
  <c r="M857" i="11" s="1"/>
  <c r="D858" i="11"/>
  <c r="M858" i="11" s="1"/>
  <c r="D859" i="11"/>
  <c r="M859" i="11" s="1"/>
  <c r="D860" i="11"/>
  <c r="M860" i="11" s="1"/>
  <c r="D861" i="11"/>
  <c r="M861" i="11" s="1"/>
  <c r="D862" i="11"/>
  <c r="M862" i="11" s="1"/>
  <c r="D863" i="11"/>
  <c r="M863" i="11" s="1"/>
  <c r="D864" i="11"/>
  <c r="M864" i="11" s="1"/>
  <c r="D865" i="11"/>
  <c r="M865" i="11" s="1"/>
  <c r="D866" i="11"/>
  <c r="M866" i="11" s="1"/>
  <c r="D867" i="11"/>
  <c r="M867" i="11" s="1"/>
  <c r="D868" i="11"/>
  <c r="M868" i="11" s="1"/>
  <c r="D869" i="11"/>
  <c r="M869" i="11" s="1"/>
  <c r="D870" i="11"/>
  <c r="M870" i="11" s="1"/>
  <c r="D871" i="11"/>
  <c r="M871" i="11" s="1"/>
  <c r="D872" i="11"/>
  <c r="M872" i="11" s="1"/>
  <c r="D873" i="11"/>
  <c r="M873" i="11" s="1"/>
  <c r="M1" i="5"/>
  <c r="L1" i="5"/>
  <c r="D2" i="11"/>
  <c r="M2" i="11" s="1"/>
  <c r="K1" i="5"/>
  <c r="J1" i="5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B3" i="11"/>
  <c r="K3" i="11" s="1"/>
  <c r="C3" i="11"/>
  <c r="L3" i="11" s="1"/>
  <c r="B3" i="12"/>
  <c r="K3" i="12" s="1"/>
  <c r="C3" i="12"/>
  <c r="L3" i="12" s="1"/>
  <c r="B3" i="13"/>
  <c r="K3" i="13" s="1"/>
  <c r="C3" i="13"/>
  <c r="L3" i="13" s="1"/>
  <c r="D3" i="13"/>
  <c r="M3" i="13" s="1"/>
  <c r="B3" i="14"/>
  <c r="K3" i="14" s="1"/>
  <c r="B3" i="15"/>
  <c r="K3" i="15" s="1"/>
  <c r="C3" i="15"/>
  <c r="L3" i="15" s="1"/>
  <c r="D3" i="15"/>
  <c r="M3" i="15" s="1"/>
  <c r="E3" i="15"/>
  <c r="N3" i="15" s="1"/>
  <c r="C3" i="14"/>
  <c r="L3" i="14" s="1"/>
  <c r="D3" i="14"/>
  <c r="M3" i="14" s="1"/>
  <c r="E3" i="14"/>
  <c r="N3" i="14" s="1"/>
  <c r="B4" i="11"/>
  <c r="K4" i="11" s="1"/>
  <c r="C4" i="11"/>
  <c r="L4" i="11" s="1"/>
  <c r="B4" i="12"/>
  <c r="K4" i="12" s="1"/>
  <c r="B4" i="13"/>
  <c r="K4" i="13" s="1"/>
  <c r="C4" i="13"/>
  <c r="L4" i="13" s="1"/>
  <c r="D4" i="13"/>
  <c r="M4" i="13" s="1"/>
  <c r="B4" i="14"/>
  <c r="K4" i="14" s="1"/>
  <c r="B4" i="15"/>
  <c r="K4" i="15" s="1"/>
  <c r="C4" i="15"/>
  <c r="L4" i="15" s="1"/>
  <c r="D4" i="15"/>
  <c r="M4" i="15" s="1"/>
  <c r="E4" i="15"/>
  <c r="N4" i="15" s="1"/>
  <c r="C4" i="14"/>
  <c r="L4" i="14" s="1"/>
  <c r="D4" i="14"/>
  <c r="M4" i="14" s="1"/>
  <c r="E4" i="14"/>
  <c r="N4" i="14" s="1"/>
  <c r="B5" i="11"/>
  <c r="K5" i="11" s="1"/>
  <c r="C5" i="11"/>
  <c r="L5" i="11" s="1"/>
  <c r="B5" i="12"/>
  <c r="K5" i="12" s="1"/>
  <c r="C5" i="12"/>
  <c r="L5" i="12" s="1"/>
  <c r="B5" i="13"/>
  <c r="K5" i="13" s="1"/>
  <c r="C5" i="13"/>
  <c r="L5" i="13" s="1"/>
  <c r="D5" i="13"/>
  <c r="M5" i="13" s="1"/>
  <c r="B5" i="14"/>
  <c r="K5" i="14" s="1"/>
  <c r="B5" i="15"/>
  <c r="K5" i="15" s="1"/>
  <c r="C5" i="15"/>
  <c r="L5" i="15" s="1"/>
  <c r="D5" i="15"/>
  <c r="M5" i="15" s="1"/>
  <c r="E5" i="15"/>
  <c r="N5" i="15" s="1"/>
  <c r="C5" i="14"/>
  <c r="L5" i="14" s="1"/>
  <c r="D5" i="14"/>
  <c r="M5" i="14" s="1"/>
  <c r="E5" i="14"/>
  <c r="N5" i="14" s="1"/>
  <c r="B6" i="11"/>
  <c r="K6" i="11" s="1"/>
  <c r="C6" i="11"/>
  <c r="L6" i="11" s="1"/>
  <c r="B6" i="12"/>
  <c r="K6" i="12" s="1"/>
  <c r="B6" i="13"/>
  <c r="K6" i="13" s="1"/>
  <c r="C6" i="13"/>
  <c r="L6" i="13" s="1"/>
  <c r="D6" i="13"/>
  <c r="M6" i="13" s="1"/>
  <c r="B6" i="14"/>
  <c r="K6" i="14" s="1"/>
  <c r="B6" i="15"/>
  <c r="K6" i="15" s="1"/>
  <c r="C6" i="15"/>
  <c r="L6" i="15" s="1"/>
  <c r="D6" i="15"/>
  <c r="M6" i="15" s="1"/>
  <c r="E6" i="15"/>
  <c r="N6" i="15" s="1"/>
  <c r="C6" i="14"/>
  <c r="L6" i="14" s="1"/>
  <c r="D6" i="14"/>
  <c r="M6" i="14" s="1"/>
  <c r="E6" i="14"/>
  <c r="N6" i="14" s="1"/>
  <c r="B7" i="11"/>
  <c r="K7" i="11" s="1"/>
  <c r="C7" i="11"/>
  <c r="L7" i="11" s="1"/>
  <c r="B7" i="12"/>
  <c r="K7" i="12" s="1"/>
  <c r="C7" i="12"/>
  <c r="L7" i="12" s="1"/>
  <c r="B7" i="13"/>
  <c r="K7" i="13" s="1"/>
  <c r="C7" i="13"/>
  <c r="L7" i="13" s="1"/>
  <c r="D7" i="13"/>
  <c r="M7" i="13" s="1"/>
  <c r="B7" i="14"/>
  <c r="K7" i="14" s="1"/>
  <c r="B7" i="15"/>
  <c r="K7" i="15" s="1"/>
  <c r="C7" i="15"/>
  <c r="L7" i="15" s="1"/>
  <c r="D7" i="15"/>
  <c r="M7" i="15" s="1"/>
  <c r="E7" i="15"/>
  <c r="N7" i="15" s="1"/>
  <c r="C7" i="14"/>
  <c r="L7" i="14" s="1"/>
  <c r="D7" i="14"/>
  <c r="M7" i="14" s="1"/>
  <c r="E7" i="14"/>
  <c r="N7" i="14" s="1"/>
  <c r="B8" i="11"/>
  <c r="K8" i="11" s="1"/>
  <c r="C8" i="11"/>
  <c r="L8" i="11" s="1"/>
  <c r="B8" i="12"/>
  <c r="K8" i="12" s="1"/>
  <c r="B8" i="13"/>
  <c r="K8" i="13" s="1"/>
  <c r="C8" i="13"/>
  <c r="L8" i="13" s="1"/>
  <c r="D8" i="13"/>
  <c r="M8" i="13" s="1"/>
  <c r="B8" i="14"/>
  <c r="K8" i="14" s="1"/>
  <c r="B8" i="15"/>
  <c r="K8" i="15" s="1"/>
  <c r="C8" i="15"/>
  <c r="L8" i="15" s="1"/>
  <c r="D8" i="15"/>
  <c r="M8" i="15" s="1"/>
  <c r="E8" i="15"/>
  <c r="N8" i="15" s="1"/>
  <c r="C8" i="14"/>
  <c r="L8" i="14" s="1"/>
  <c r="D8" i="14"/>
  <c r="M8" i="14" s="1"/>
  <c r="E8" i="14"/>
  <c r="N8" i="14" s="1"/>
  <c r="B9" i="11"/>
  <c r="K9" i="11" s="1"/>
  <c r="C9" i="11"/>
  <c r="L9" i="11" s="1"/>
  <c r="B9" i="12"/>
  <c r="K9" i="12" s="1"/>
  <c r="B9" i="13"/>
  <c r="K9" i="13" s="1"/>
  <c r="C9" i="13"/>
  <c r="L9" i="13" s="1"/>
  <c r="D9" i="13"/>
  <c r="M9" i="13" s="1"/>
  <c r="B9" i="14"/>
  <c r="K9" i="14" s="1"/>
  <c r="B9" i="15"/>
  <c r="K9" i="15" s="1"/>
  <c r="C9" i="15"/>
  <c r="L9" i="15" s="1"/>
  <c r="D9" i="15"/>
  <c r="M9" i="15" s="1"/>
  <c r="E9" i="15"/>
  <c r="N9" i="15" s="1"/>
  <c r="C9" i="14"/>
  <c r="L9" i="14" s="1"/>
  <c r="D9" i="14"/>
  <c r="M9" i="14" s="1"/>
  <c r="E9" i="14"/>
  <c r="N9" i="14" s="1"/>
  <c r="B10" i="11"/>
  <c r="K10" i="11" s="1"/>
  <c r="C10" i="11"/>
  <c r="L10" i="11" s="1"/>
  <c r="B10" i="12"/>
  <c r="K10" i="12" s="1"/>
  <c r="C10" i="12"/>
  <c r="L10" i="12" s="1"/>
  <c r="B10" i="13"/>
  <c r="K10" i="13" s="1"/>
  <c r="C10" i="13"/>
  <c r="L10" i="13" s="1"/>
  <c r="D10" i="13"/>
  <c r="M10" i="13" s="1"/>
  <c r="B10" i="14"/>
  <c r="K10" i="14" s="1"/>
  <c r="B10" i="15"/>
  <c r="K10" i="15" s="1"/>
  <c r="C10" i="15"/>
  <c r="L10" i="15" s="1"/>
  <c r="D10" i="15"/>
  <c r="M10" i="15" s="1"/>
  <c r="E10" i="15"/>
  <c r="N10" i="15" s="1"/>
  <c r="C10" i="14"/>
  <c r="L10" i="14" s="1"/>
  <c r="D10" i="14"/>
  <c r="M10" i="14" s="1"/>
  <c r="E10" i="14"/>
  <c r="N10" i="14" s="1"/>
  <c r="B11" i="11"/>
  <c r="K11" i="11" s="1"/>
  <c r="C11" i="11"/>
  <c r="L11" i="11" s="1"/>
  <c r="B11" i="12"/>
  <c r="K11" i="12" s="1"/>
  <c r="B11" i="13"/>
  <c r="K11" i="13" s="1"/>
  <c r="C11" i="13"/>
  <c r="L11" i="13" s="1"/>
  <c r="D11" i="13"/>
  <c r="M11" i="13" s="1"/>
  <c r="B11" i="14"/>
  <c r="K11" i="14" s="1"/>
  <c r="B11" i="15"/>
  <c r="K11" i="15" s="1"/>
  <c r="C11" i="15"/>
  <c r="L11" i="15" s="1"/>
  <c r="D11" i="15"/>
  <c r="M11" i="15" s="1"/>
  <c r="E11" i="15"/>
  <c r="N11" i="15" s="1"/>
  <c r="C11" i="14"/>
  <c r="L11" i="14" s="1"/>
  <c r="D11" i="14"/>
  <c r="M11" i="14" s="1"/>
  <c r="E11" i="14"/>
  <c r="N11" i="14" s="1"/>
  <c r="B12" i="11"/>
  <c r="K12" i="11" s="1"/>
  <c r="C12" i="11"/>
  <c r="L12" i="11" s="1"/>
  <c r="B12" i="12"/>
  <c r="K12" i="12" s="1"/>
  <c r="B12" i="13"/>
  <c r="K12" i="13" s="1"/>
  <c r="C12" i="13"/>
  <c r="L12" i="13" s="1"/>
  <c r="D12" i="13"/>
  <c r="M12" i="13" s="1"/>
  <c r="B12" i="14"/>
  <c r="K12" i="14" s="1"/>
  <c r="B12" i="15"/>
  <c r="K12" i="15" s="1"/>
  <c r="C12" i="15"/>
  <c r="L12" i="15" s="1"/>
  <c r="D12" i="15"/>
  <c r="M12" i="15" s="1"/>
  <c r="E12" i="15"/>
  <c r="N12" i="15" s="1"/>
  <c r="C12" i="14"/>
  <c r="L12" i="14" s="1"/>
  <c r="D12" i="14"/>
  <c r="M12" i="14" s="1"/>
  <c r="E12" i="14"/>
  <c r="N12" i="14" s="1"/>
  <c r="B13" i="11"/>
  <c r="K13" i="11" s="1"/>
  <c r="C13" i="11"/>
  <c r="L13" i="11" s="1"/>
  <c r="B13" i="12"/>
  <c r="K13" i="12" s="1"/>
  <c r="B13" i="13"/>
  <c r="K13" i="13" s="1"/>
  <c r="C13" i="13"/>
  <c r="L13" i="13" s="1"/>
  <c r="D13" i="13"/>
  <c r="M13" i="13" s="1"/>
  <c r="B13" i="14"/>
  <c r="K13" i="14" s="1"/>
  <c r="B13" i="15"/>
  <c r="K13" i="15" s="1"/>
  <c r="C13" i="15"/>
  <c r="L13" i="15" s="1"/>
  <c r="D13" i="15"/>
  <c r="M13" i="15" s="1"/>
  <c r="E13" i="15"/>
  <c r="N13" i="15" s="1"/>
  <c r="C13" i="14"/>
  <c r="L13" i="14" s="1"/>
  <c r="D13" i="14"/>
  <c r="M13" i="14" s="1"/>
  <c r="E13" i="14"/>
  <c r="N13" i="14" s="1"/>
  <c r="B14" i="11"/>
  <c r="K14" i="11" s="1"/>
  <c r="C14" i="11"/>
  <c r="L14" i="11" s="1"/>
  <c r="B14" i="12"/>
  <c r="K14" i="12" s="1"/>
  <c r="C14" i="12"/>
  <c r="L14" i="12" s="1"/>
  <c r="B14" i="13"/>
  <c r="K14" i="13" s="1"/>
  <c r="C14" i="13"/>
  <c r="L14" i="13" s="1"/>
  <c r="D14" i="13"/>
  <c r="M14" i="13" s="1"/>
  <c r="B14" i="14"/>
  <c r="K14" i="14" s="1"/>
  <c r="B14" i="15"/>
  <c r="K14" i="15" s="1"/>
  <c r="C14" i="15"/>
  <c r="L14" i="15" s="1"/>
  <c r="D14" i="15"/>
  <c r="M14" i="15" s="1"/>
  <c r="E14" i="15"/>
  <c r="N14" i="15" s="1"/>
  <c r="C14" i="14"/>
  <c r="L14" i="14" s="1"/>
  <c r="D14" i="14"/>
  <c r="M14" i="14" s="1"/>
  <c r="E14" i="14"/>
  <c r="N14" i="14" s="1"/>
  <c r="B15" i="11"/>
  <c r="K15" i="11" s="1"/>
  <c r="C15" i="11"/>
  <c r="L15" i="11" s="1"/>
  <c r="B15" i="12"/>
  <c r="K15" i="12" s="1"/>
  <c r="B15" i="13"/>
  <c r="K15" i="13" s="1"/>
  <c r="C15" i="13"/>
  <c r="L15" i="13" s="1"/>
  <c r="D15" i="13"/>
  <c r="M15" i="13" s="1"/>
  <c r="B15" i="14"/>
  <c r="K15" i="14" s="1"/>
  <c r="B15" i="15"/>
  <c r="K15" i="15" s="1"/>
  <c r="C15" i="15"/>
  <c r="L15" i="15" s="1"/>
  <c r="D15" i="15"/>
  <c r="M15" i="15" s="1"/>
  <c r="E15" i="15"/>
  <c r="N15" i="15" s="1"/>
  <c r="C15" i="14"/>
  <c r="L15" i="14" s="1"/>
  <c r="D15" i="14"/>
  <c r="M15" i="14" s="1"/>
  <c r="E15" i="14"/>
  <c r="N15" i="14" s="1"/>
  <c r="B16" i="11"/>
  <c r="K16" i="11" s="1"/>
  <c r="C16" i="11"/>
  <c r="L16" i="11" s="1"/>
  <c r="B16" i="12"/>
  <c r="K16" i="12" s="1"/>
  <c r="B16" i="13"/>
  <c r="K16" i="13" s="1"/>
  <c r="C16" i="13"/>
  <c r="L16" i="13" s="1"/>
  <c r="D16" i="13"/>
  <c r="M16" i="13" s="1"/>
  <c r="B16" i="14"/>
  <c r="K16" i="14" s="1"/>
  <c r="B16" i="15"/>
  <c r="K16" i="15" s="1"/>
  <c r="C16" i="15"/>
  <c r="L16" i="15" s="1"/>
  <c r="D16" i="15"/>
  <c r="M16" i="15" s="1"/>
  <c r="E16" i="15"/>
  <c r="N16" i="15" s="1"/>
  <c r="C16" i="14"/>
  <c r="L16" i="14" s="1"/>
  <c r="D16" i="14"/>
  <c r="M16" i="14" s="1"/>
  <c r="E16" i="14"/>
  <c r="N16" i="14" s="1"/>
  <c r="B17" i="11"/>
  <c r="K17" i="11" s="1"/>
  <c r="C17" i="11"/>
  <c r="L17" i="11" s="1"/>
  <c r="B17" i="12"/>
  <c r="K17" i="12" s="1"/>
  <c r="B17" i="13"/>
  <c r="K17" i="13" s="1"/>
  <c r="C17" i="13"/>
  <c r="L17" i="13" s="1"/>
  <c r="D17" i="13"/>
  <c r="M17" i="13" s="1"/>
  <c r="B17" i="14"/>
  <c r="K17" i="14" s="1"/>
  <c r="B17" i="15"/>
  <c r="K17" i="15" s="1"/>
  <c r="C17" i="15"/>
  <c r="L17" i="15" s="1"/>
  <c r="D17" i="15"/>
  <c r="M17" i="15" s="1"/>
  <c r="E17" i="15"/>
  <c r="N17" i="15" s="1"/>
  <c r="C17" i="14"/>
  <c r="L17" i="14" s="1"/>
  <c r="D17" i="14"/>
  <c r="M17" i="14" s="1"/>
  <c r="E17" i="14"/>
  <c r="N17" i="14" s="1"/>
  <c r="B18" i="11"/>
  <c r="K18" i="11" s="1"/>
  <c r="C18" i="11"/>
  <c r="L18" i="11" s="1"/>
  <c r="B18" i="12"/>
  <c r="K18" i="12" s="1"/>
  <c r="C18" i="12"/>
  <c r="L18" i="12" s="1"/>
  <c r="B18" i="13"/>
  <c r="K18" i="13" s="1"/>
  <c r="C18" i="13"/>
  <c r="L18" i="13" s="1"/>
  <c r="D18" i="13"/>
  <c r="M18" i="13" s="1"/>
  <c r="B18" i="14"/>
  <c r="K18" i="14" s="1"/>
  <c r="B18" i="15"/>
  <c r="K18" i="15" s="1"/>
  <c r="C18" i="15"/>
  <c r="L18" i="15" s="1"/>
  <c r="D18" i="15"/>
  <c r="M18" i="15" s="1"/>
  <c r="E18" i="15"/>
  <c r="N18" i="15" s="1"/>
  <c r="C18" i="14"/>
  <c r="L18" i="14" s="1"/>
  <c r="D18" i="14"/>
  <c r="M18" i="14" s="1"/>
  <c r="E18" i="14"/>
  <c r="N18" i="14" s="1"/>
  <c r="B19" i="11"/>
  <c r="K19" i="11" s="1"/>
  <c r="C19" i="11"/>
  <c r="L19" i="11" s="1"/>
  <c r="B19" i="12"/>
  <c r="K19" i="12" s="1"/>
  <c r="B19" i="13"/>
  <c r="K19" i="13" s="1"/>
  <c r="C19" i="13"/>
  <c r="L19" i="13" s="1"/>
  <c r="D19" i="13"/>
  <c r="M19" i="13" s="1"/>
  <c r="B19" i="14"/>
  <c r="K19" i="14" s="1"/>
  <c r="B19" i="15"/>
  <c r="K19" i="15" s="1"/>
  <c r="C19" i="15"/>
  <c r="L19" i="15" s="1"/>
  <c r="D19" i="15"/>
  <c r="M19" i="15" s="1"/>
  <c r="E19" i="15"/>
  <c r="N19" i="15" s="1"/>
  <c r="C19" i="14"/>
  <c r="L19" i="14" s="1"/>
  <c r="D19" i="14"/>
  <c r="M19" i="14" s="1"/>
  <c r="E19" i="14"/>
  <c r="N19" i="14" s="1"/>
  <c r="B20" i="11"/>
  <c r="K20" i="11" s="1"/>
  <c r="C20" i="11"/>
  <c r="L20" i="11" s="1"/>
  <c r="B20" i="12"/>
  <c r="K20" i="12" s="1"/>
  <c r="B20" i="13"/>
  <c r="K20" i="13" s="1"/>
  <c r="C20" i="13"/>
  <c r="L20" i="13" s="1"/>
  <c r="D20" i="13"/>
  <c r="M20" i="13" s="1"/>
  <c r="B20" i="14"/>
  <c r="K20" i="14" s="1"/>
  <c r="B20" i="15"/>
  <c r="K20" i="15" s="1"/>
  <c r="C20" i="15"/>
  <c r="L20" i="15" s="1"/>
  <c r="D20" i="15"/>
  <c r="M20" i="15" s="1"/>
  <c r="E20" i="15"/>
  <c r="N20" i="15" s="1"/>
  <c r="C20" i="14"/>
  <c r="L20" i="14" s="1"/>
  <c r="D20" i="14"/>
  <c r="M20" i="14" s="1"/>
  <c r="E20" i="14"/>
  <c r="N20" i="14" s="1"/>
  <c r="B21" i="11"/>
  <c r="K21" i="11" s="1"/>
  <c r="C21" i="11"/>
  <c r="L21" i="11" s="1"/>
  <c r="B21" i="12"/>
  <c r="K21" i="12" s="1"/>
  <c r="B21" i="13"/>
  <c r="K21" i="13" s="1"/>
  <c r="C21" i="13"/>
  <c r="L21" i="13" s="1"/>
  <c r="D21" i="13"/>
  <c r="M21" i="13" s="1"/>
  <c r="B21" i="14"/>
  <c r="K21" i="14" s="1"/>
  <c r="B21" i="15"/>
  <c r="K21" i="15" s="1"/>
  <c r="C21" i="15"/>
  <c r="L21" i="15" s="1"/>
  <c r="D21" i="15"/>
  <c r="M21" i="15" s="1"/>
  <c r="E21" i="15"/>
  <c r="N21" i="15" s="1"/>
  <c r="C21" i="14"/>
  <c r="L21" i="14" s="1"/>
  <c r="D21" i="14"/>
  <c r="M21" i="14" s="1"/>
  <c r="E21" i="14"/>
  <c r="N21" i="14" s="1"/>
  <c r="B22" i="11"/>
  <c r="K22" i="11" s="1"/>
  <c r="C22" i="11"/>
  <c r="L22" i="11" s="1"/>
  <c r="B22" i="12"/>
  <c r="K22" i="12" s="1"/>
  <c r="C22" i="12"/>
  <c r="L22" i="12" s="1"/>
  <c r="B22" i="13"/>
  <c r="K22" i="13" s="1"/>
  <c r="C22" i="13"/>
  <c r="L22" i="13" s="1"/>
  <c r="D22" i="13"/>
  <c r="M22" i="13" s="1"/>
  <c r="B22" i="14"/>
  <c r="K22" i="14" s="1"/>
  <c r="B22" i="15"/>
  <c r="K22" i="15" s="1"/>
  <c r="C22" i="15"/>
  <c r="L22" i="15" s="1"/>
  <c r="D22" i="15"/>
  <c r="M22" i="15" s="1"/>
  <c r="E22" i="15"/>
  <c r="N22" i="15" s="1"/>
  <c r="C22" i="14"/>
  <c r="L22" i="14" s="1"/>
  <c r="D22" i="14"/>
  <c r="M22" i="14" s="1"/>
  <c r="E22" i="14"/>
  <c r="N22" i="14" s="1"/>
  <c r="B23" i="11"/>
  <c r="K23" i="11" s="1"/>
  <c r="C23" i="11"/>
  <c r="L23" i="11" s="1"/>
  <c r="B23" i="12"/>
  <c r="K23" i="12" s="1"/>
  <c r="B23" i="13"/>
  <c r="K23" i="13" s="1"/>
  <c r="C23" i="13"/>
  <c r="L23" i="13" s="1"/>
  <c r="D23" i="13"/>
  <c r="M23" i="13" s="1"/>
  <c r="B23" i="14"/>
  <c r="K23" i="14" s="1"/>
  <c r="B23" i="15"/>
  <c r="K23" i="15" s="1"/>
  <c r="C23" i="15"/>
  <c r="L23" i="15" s="1"/>
  <c r="D23" i="15"/>
  <c r="M23" i="15" s="1"/>
  <c r="E23" i="15"/>
  <c r="N23" i="15" s="1"/>
  <c r="C23" i="14"/>
  <c r="L23" i="14" s="1"/>
  <c r="D23" i="14"/>
  <c r="M23" i="14" s="1"/>
  <c r="E23" i="14"/>
  <c r="N23" i="14" s="1"/>
  <c r="B24" i="11"/>
  <c r="K24" i="11" s="1"/>
  <c r="C24" i="11"/>
  <c r="L24" i="11" s="1"/>
  <c r="B24" i="12"/>
  <c r="K24" i="12" s="1"/>
  <c r="B24" i="13"/>
  <c r="K24" i="13" s="1"/>
  <c r="C24" i="13"/>
  <c r="L24" i="13" s="1"/>
  <c r="D24" i="13"/>
  <c r="M24" i="13" s="1"/>
  <c r="B24" i="14"/>
  <c r="K24" i="14" s="1"/>
  <c r="B24" i="15"/>
  <c r="K24" i="15" s="1"/>
  <c r="C24" i="15"/>
  <c r="L24" i="15" s="1"/>
  <c r="D24" i="15"/>
  <c r="M24" i="15" s="1"/>
  <c r="E24" i="15"/>
  <c r="N24" i="15" s="1"/>
  <c r="C24" i="14"/>
  <c r="L24" i="14" s="1"/>
  <c r="D24" i="14"/>
  <c r="M24" i="14" s="1"/>
  <c r="E24" i="14"/>
  <c r="N24" i="14" s="1"/>
  <c r="B25" i="11"/>
  <c r="K25" i="11" s="1"/>
  <c r="C25" i="11"/>
  <c r="L25" i="11" s="1"/>
  <c r="B25" i="12"/>
  <c r="K25" i="12" s="1"/>
  <c r="B25" i="13"/>
  <c r="K25" i="13" s="1"/>
  <c r="C25" i="13"/>
  <c r="L25" i="13" s="1"/>
  <c r="D25" i="13"/>
  <c r="M25" i="13" s="1"/>
  <c r="B25" i="14"/>
  <c r="K25" i="14" s="1"/>
  <c r="B25" i="15"/>
  <c r="K25" i="15" s="1"/>
  <c r="C25" i="15"/>
  <c r="L25" i="15" s="1"/>
  <c r="D25" i="15"/>
  <c r="M25" i="15" s="1"/>
  <c r="E25" i="15"/>
  <c r="N25" i="15" s="1"/>
  <c r="C25" i="14"/>
  <c r="L25" i="14" s="1"/>
  <c r="D25" i="14"/>
  <c r="M25" i="14" s="1"/>
  <c r="E25" i="14"/>
  <c r="N25" i="14" s="1"/>
  <c r="B26" i="11"/>
  <c r="K26" i="11" s="1"/>
  <c r="C26" i="11"/>
  <c r="L26" i="11" s="1"/>
  <c r="B26" i="12"/>
  <c r="K26" i="12" s="1"/>
  <c r="C26" i="12"/>
  <c r="L26" i="12" s="1"/>
  <c r="B26" i="13"/>
  <c r="K26" i="13" s="1"/>
  <c r="C26" i="13"/>
  <c r="L26" i="13" s="1"/>
  <c r="D26" i="13"/>
  <c r="M26" i="13" s="1"/>
  <c r="B26" i="14"/>
  <c r="K26" i="14" s="1"/>
  <c r="B26" i="15"/>
  <c r="K26" i="15" s="1"/>
  <c r="C26" i="15"/>
  <c r="L26" i="15" s="1"/>
  <c r="D26" i="15"/>
  <c r="M26" i="15" s="1"/>
  <c r="E26" i="15"/>
  <c r="N26" i="15" s="1"/>
  <c r="C26" i="14"/>
  <c r="L26" i="14" s="1"/>
  <c r="D26" i="14"/>
  <c r="M26" i="14" s="1"/>
  <c r="E26" i="14"/>
  <c r="N26" i="14" s="1"/>
  <c r="B27" i="11"/>
  <c r="K27" i="11" s="1"/>
  <c r="C27" i="11"/>
  <c r="L27" i="11" s="1"/>
  <c r="B27" i="12"/>
  <c r="K27" i="12" s="1"/>
  <c r="B27" i="13"/>
  <c r="K27" i="13" s="1"/>
  <c r="C27" i="13"/>
  <c r="L27" i="13" s="1"/>
  <c r="D27" i="13"/>
  <c r="M27" i="13" s="1"/>
  <c r="B27" i="14"/>
  <c r="K27" i="14" s="1"/>
  <c r="B27" i="15"/>
  <c r="K27" i="15" s="1"/>
  <c r="C27" i="15"/>
  <c r="L27" i="15" s="1"/>
  <c r="D27" i="15"/>
  <c r="M27" i="15" s="1"/>
  <c r="E27" i="15"/>
  <c r="N27" i="15" s="1"/>
  <c r="C27" i="14"/>
  <c r="L27" i="14" s="1"/>
  <c r="D27" i="14"/>
  <c r="M27" i="14" s="1"/>
  <c r="E27" i="14"/>
  <c r="N27" i="14" s="1"/>
  <c r="B28" i="11"/>
  <c r="K28" i="11" s="1"/>
  <c r="C28" i="11"/>
  <c r="L28" i="11" s="1"/>
  <c r="B28" i="12"/>
  <c r="K28" i="12" s="1"/>
  <c r="B28" i="13"/>
  <c r="K28" i="13" s="1"/>
  <c r="C28" i="13"/>
  <c r="L28" i="13" s="1"/>
  <c r="D28" i="13"/>
  <c r="M28" i="13" s="1"/>
  <c r="B28" i="14"/>
  <c r="K28" i="14" s="1"/>
  <c r="B28" i="15"/>
  <c r="K28" i="15" s="1"/>
  <c r="C28" i="15"/>
  <c r="L28" i="15" s="1"/>
  <c r="D28" i="15"/>
  <c r="M28" i="15" s="1"/>
  <c r="E28" i="15"/>
  <c r="N28" i="15" s="1"/>
  <c r="C28" i="14"/>
  <c r="L28" i="14" s="1"/>
  <c r="D28" i="14"/>
  <c r="M28" i="14" s="1"/>
  <c r="E28" i="14"/>
  <c r="N28" i="14" s="1"/>
  <c r="B29" i="11"/>
  <c r="K29" i="11" s="1"/>
  <c r="C29" i="11"/>
  <c r="L29" i="11" s="1"/>
  <c r="B29" i="12"/>
  <c r="K29" i="12" s="1"/>
  <c r="B29" i="13"/>
  <c r="K29" i="13" s="1"/>
  <c r="C29" i="13"/>
  <c r="L29" i="13" s="1"/>
  <c r="D29" i="13"/>
  <c r="M29" i="13" s="1"/>
  <c r="B29" i="14"/>
  <c r="K29" i="14" s="1"/>
  <c r="B29" i="15"/>
  <c r="K29" i="15" s="1"/>
  <c r="C29" i="15"/>
  <c r="L29" i="15" s="1"/>
  <c r="D29" i="15"/>
  <c r="M29" i="15" s="1"/>
  <c r="E29" i="15"/>
  <c r="N29" i="15" s="1"/>
  <c r="C29" i="14"/>
  <c r="L29" i="14" s="1"/>
  <c r="D29" i="14"/>
  <c r="M29" i="14" s="1"/>
  <c r="E29" i="14"/>
  <c r="N29" i="14" s="1"/>
  <c r="B30" i="11"/>
  <c r="K30" i="11" s="1"/>
  <c r="C30" i="11"/>
  <c r="L30" i="11" s="1"/>
  <c r="B30" i="12"/>
  <c r="K30" i="12" s="1"/>
  <c r="C30" i="12"/>
  <c r="L30" i="12" s="1"/>
  <c r="B30" i="13"/>
  <c r="K30" i="13" s="1"/>
  <c r="C30" i="13"/>
  <c r="L30" i="13" s="1"/>
  <c r="D30" i="13"/>
  <c r="M30" i="13" s="1"/>
  <c r="B30" i="14"/>
  <c r="K30" i="14" s="1"/>
  <c r="B30" i="15"/>
  <c r="K30" i="15" s="1"/>
  <c r="C30" i="15"/>
  <c r="L30" i="15" s="1"/>
  <c r="D30" i="15"/>
  <c r="M30" i="15" s="1"/>
  <c r="E30" i="15"/>
  <c r="N30" i="15" s="1"/>
  <c r="C30" i="14"/>
  <c r="L30" i="14" s="1"/>
  <c r="D30" i="14"/>
  <c r="M30" i="14" s="1"/>
  <c r="E30" i="14"/>
  <c r="N30" i="14" s="1"/>
  <c r="B31" i="11"/>
  <c r="K31" i="11" s="1"/>
  <c r="C31" i="11"/>
  <c r="L31" i="11" s="1"/>
  <c r="B31" i="12"/>
  <c r="K31" i="12" s="1"/>
  <c r="B31" i="13"/>
  <c r="K31" i="13" s="1"/>
  <c r="C31" i="13"/>
  <c r="L31" i="13" s="1"/>
  <c r="D31" i="13"/>
  <c r="M31" i="13" s="1"/>
  <c r="B31" i="14"/>
  <c r="K31" i="14" s="1"/>
  <c r="B31" i="15"/>
  <c r="K31" i="15" s="1"/>
  <c r="C31" i="15"/>
  <c r="L31" i="15" s="1"/>
  <c r="D31" i="15"/>
  <c r="M31" i="15" s="1"/>
  <c r="E31" i="15"/>
  <c r="N31" i="15" s="1"/>
  <c r="C31" i="14"/>
  <c r="L31" i="14" s="1"/>
  <c r="D31" i="14"/>
  <c r="M31" i="14" s="1"/>
  <c r="E31" i="14"/>
  <c r="N31" i="14" s="1"/>
  <c r="B32" i="11"/>
  <c r="K32" i="11" s="1"/>
  <c r="C32" i="11"/>
  <c r="L32" i="11" s="1"/>
  <c r="B32" i="12"/>
  <c r="K32" i="12" s="1"/>
  <c r="B32" i="13"/>
  <c r="K32" i="13" s="1"/>
  <c r="C32" i="13"/>
  <c r="L32" i="13" s="1"/>
  <c r="D32" i="13"/>
  <c r="M32" i="13" s="1"/>
  <c r="B32" i="14"/>
  <c r="K32" i="14" s="1"/>
  <c r="B32" i="15"/>
  <c r="K32" i="15" s="1"/>
  <c r="C32" i="15"/>
  <c r="L32" i="15" s="1"/>
  <c r="D32" i="15"/>
  <c r="M32" i="15" s="1"/>
  <c r="E32" i="15"/>
  <c r="N32" i="15" s="1"/>
  <c r="C32" i="14"/>
  <c r="L32" i="14" s="1"/>
  <c r="D32" i="14"/>
  <c r="M32" i="14" s="1"/>
  <c r="E32" i="14"/>
  <c r="N32" i="14" s="1"/>
  <c r="B33" i="11"/>
  <c r="K33" i="11" s="1"/>
  <c r="C33" i="11"/>
  <c r="L33" i="11" s="1"/>
  <c r="B33" i="12"/>
  <c r="K33" i="12" s="1"/>
  <c r="B33" i="13"/>
  <c r="K33" i="13" s="1"/>
  <c r="C33" i="13"/>
  <c r="L33" i="13" s="1"/>
  <c r="D33" i="13"/>
  <c r="M33" i="13" s="1"/>
  <c r="B33" i="14"/>
  <c r="K33" i="14" s="1"/>
  <c r="B33" i="15"/>
  <c r="K33" i="15" s="1"/>
  <c r="C33" i="15"/>
  <c r="L33" i="15" s="1"/>
  <c r="D33" i="15"/>
  <c r="M33" i="15" s="1"/>
  <c r="E33" i="15"/>
  <c r="N33" i="15" s="1"/>
  <c r="C33" i="14"/>
  <c r="L33" i="14" s="1"/>
  <c r="D33" i="14"/>
  <c r="M33" i="14" s="1"/>
  <c r="E33" i="14"/>
  <c r="N33" i="14" s="1"/>
  <c r="B34" i="11"/>
  <c r="K34" i="11" s="1"/>
  <c r="C34" i="11"/>
  <c r="L34" i="11" s="1"/>
  <c r="B34" i="12"/>
  <c r="K34" i="12" s="1"/>
  <c r="C34" i="12"/>
  <c r="L34" i="12" s="1"/>
  <c r="B34" i="13"/>
  <c r="K34" i="13" s="1"/>
  <c r="C34" i="13"/>
  <c r="L34" i="13" s="1"/>
  <c r="D34" i="13"/>
  <c r="M34" i="13" s="1"/>
  <c r="B34" i="14"/>
  <c r="K34" i="14" s="1"/>
  <c r="B34" i="15"/>
  <c r="K34" i="15" s="1"/>
  <c r="C34" i="15"/>
  <c r="L34" i="15" s="1"/>
  <c r="D34" i="15"/>
  <c r="M34" i="15" s="1"/>
  <c r="E34" i="15"/>
  <c r="N34" i="15" s="1"/>
  <c r="C34" i="14"/>
  <c r="L34" i="14" s="1"/>
  <c r="D34" i="14"/>
  <c r="M34" i="14" s="1"/>
  <c r="E34" i="14"/>
  <c r="N34" i="14" s="1"/>
  <c r="B35" i="11"/>
  <c r="K35" i="11" s="1"/>
  <c r="C35" i="11"/>
  <c r="L35" i="11" s="1"/>
  <c r="B35" i="12"/>
  <c r="K35" i="12" s="1"/>
  <c r="B35" i="13"/>
  <c r="K35" i="13" s="1"/>
  <c r="C35" i="13"/>
  <c r="L35" i="13" s="1"/>
  <c r="D35" i="13"/>
  <c r="M35" i="13" s="1"/>
  <c r="B35" i="14"/>
  <c r="K35" i="14" s="1"/>
  <c r="B35" i="15"/>
  <c r="K35" i="15" s="1"/>
  <c r="C35" i="15"/>
  <c r="L35" i="15" s="1"/>
  <c r="D35" i="15"/>
  <c r="M35" i="15" s="1"/>
  <c r="E35" i="15"/>
  <c r="N35" i="15" s="1"/>
  <c r="C35" i="14"/>
  <c r="L35" i="14" s="1"/>
  <c r="D35" i="14"/>
  <c r="M35" i="14" s="1"/>
  <c r="E35" i="14"/>
  <c r="N35" i="14" s="1"/>
  <c r="B36" i="11"/>
  <c r="K36" i="11" s="1"/>
  <c r="C36" i="11"/>
  <c r="L36" i="11" s="1"/>
  <c r="B36" i="12"/>
  <c r="K36" i="12" s="1"/>
  <c r="B36" i="13"/>
  <c r="K36" i="13" s="1"/>
  <c r="C36" i="13"/>
  <c r="L36" i="13" s="1"/>
  <c r="D36" i="13"/>
  <c r="M36" i="13" s="1"/>
  <c r="B36" i="14"/>
  <c r="K36" i="14" s="1"/>
  <c r="B36" i="15"/>
  <c r="K36" i="15" s="1"/>
  <c r="C36" i="15"/>
  <c r="L36" i="15" s="1"/>
  <c r="D36" i="15"/>
  <c r="M36" i="15" s="1"/>
  <c r="E36" i="15"/>
  <c r="N36" i="15" s="1"/>
  <c r="C36" i="14"/>
  <c r="L36" i="14" s="1"/>
  <c r="D36" i="14"/>
  <c r="M36" i="14" s="1"/>
  <c r="E36" i="14"/>
  <c r="N36" i="14" s="1"/>
  <c r="B37" i="11"/>
  <c r="K37" i="11" s="1"/>
  <c r="C37" i="11"/>
  <c r="L37" i="11" s="1"/>
  <c r="B37" i="12"/>
  <c r="K37" i="12" s="1"/>
  <c r="B37" i="13"/>
  <c r="K37" i="13" s="1"/>
  <c r="C37" i="13"/>
  <c r="L37" i="13" s="1"/>
  <c r="D37" i="13"/>
  <c r="M37" i="13" s="1"/>
  <c r="B37" i="14"/>
  <c r="K37" i="14" s="1"/>
  <c r="B37" i="15"/>
  <c r="K37" i="15" s="1"/>
  <c r="C37" i="15"/>
  <c r="L37" i="15" s="1"/>
  <c r="D37" i="15"/>
  <c r="M37" i="15" s="1"/>
  <c r="E37" i="15"/>
  <c r="N37" i="15" s="1"/>
  <c r="C37" i="14"/>
  <c r="L37" i="14" s="1"/>
  <c r="D37" i="14"/>
  <c r="M37" i="14" s="1"/>
  <c r="E37" i="14"/>
  <c r="N37" i="14" s="1"/>
  <c r="B38" i="11"/>
  <c r="K38" i="11" s="1"/>
  <c r="C38" i="11"/>
  <c r="L38" i="11" s="1"/>
  <c r="B38" i="12"/>
  <c r="K38" i="12" s="1"/>
  <c r="C38" i="12"/>
  <c r="L38" i="12" s="1"/>
  <c r="B38" i="13"/>
  <c r="K38" i="13" s="1"/>
  <c r="C38" i="13"/>
  <c r="L38" i="13" s="1"/>
  <c r="D38" i="13"/>
  <c r="M38" i="13" s="1"/>
  <c r="B38" i="14"/>
  <c r="K38" i="14" s="1"/>
  <c r="B38" i="15"/>
  <c r="K38" i="15" s="1"/>
  <c r="C38" i="15"/>
  <c r="L38" i="15" s="1"/>
  <c r="D38" i="15"/>
  <c r="M38" i="15" s="1"/>
  <c r="E38" i="15"/>
  <c r="N38" i="15" s="1"/>
  <c r="C38" i="14"/>
  <c r="L38" i="14" s="1"/>
  <c r="D38" i="14"/>
  <c r="M38" i="14" s="1"/>
  <c r="E38" i="14"/>
  <c r="N38" i="14" s="1"/>
  <c r="B39" i="11"/>
  <c r="K39" i="11" s="1"/>
  <c r="C39" i="11"/>
  <c r="L39" i="11" s="1"/>
  <c r="B39" i="12"/>
  <c r="K39" i="12" s="1"/>
  <c r="B39" i="13"/>
  <c r="K39" i="13" s="1"/>
  <c r="C39" i="13"/>
  <c r="L39" i="13" s="1"/>
  <c r="D39" i="13"/>
  <c r="M39" i="13" s="1"/>
  <c r="B39" i="14"/>
  <c r="K39" i="14" s="1"/>
  <c r="B39" i="15"/>
  <c r="K39" i="15" s="1"/>
  <c r="C39" i="15"/>
  <c r="L39" i="15" s="1"/>
  <c r="D39" i="15"/>
  <c r="M39" i="15" s="1"/>
  <c r="E39" i="15"/>
  <c r="N39" i="15" s="1"/>
  <c r="C39" i="14"/>
  <c r="L39" i="14" s="1"/>
  <c r="D39" i="14"/>
  <c r="M39" i="14" s="1"/>
  <c r="E39" i="14"/>
  <c r="N39" i="14" s="1"/>
  <c r="B40" i="11"/>
  <c r="K40" i="11" s="1"/>
  <c r="C40" i="11"/>
  <c r="L40" i="11" s="1"/>
  <c r="B40" i="12"/>
  <c r="K40" i="12" s="1"/>
  <c r="B40" i="13"/>
  <c r="K40" i="13" s="1"/>
  <c r="C40" i="13"/>
  <c r="L40" i="13" s="1"/>
  <c r="D40" i="13"/>
  <c r="M40" i="13" s="1"/>
  <c r="B40" i="14"/>
  <c r="K40" i="14" s="1"/>
  <c r="B40" i="15"/>
  <c r="K40" i="15" s="1"/>
  <c r="C40" i="15"/>
  <c r="L40" i="15" s="1"/>
  <c r="D40" i="15"/>
  <c r="M40" i="15" s="1"/>
  <c r="E40" i="15"/>
  <c r="N40" i="15" s="1"/>
  <c r="C40" i="14"/>
  <c r="L40" i="14" s="1"/>
  <c r="D40" i="14"/>
  <c r="M40" i="14" s="1"/>
  <c r="E40" i="14"/>
  <c r="N40" i="14" s="1"/>
  <c r="B41" i="11"/>
  <c r="K41" i="11" s="1"/>
  <c r="C41" i="11"/>
  <c r="L41" i="11" s="1"/>
  <c r="B41" i="12"/>
  <c r="K41" i="12" s="1"/>
  <c r="B41" i="13"/>
  <c r="K41" i="13" s="1"/>
  <c r="C41" i="13"/>
  <c r="L41" i="13" s="1"/>
  <c r="D41" i="13"/>
  <c r="M41" i="13" s="1"/>
  <c r="B41" i="14"/>
  <c r="K41" i="14" s="1"/>
  <c r="B41" i="15"/>
  <c r="K41" i="15" s="1"/>
  <c r="C41" i="15"/>
  <c r="L41" i="15" s="1"/>
  <c r="D41" i="15"/>
  <c r="M41" i="15" s="1"/>
  <c r="E41" i="15"/>
  <c r="N41" i="15" s="1"/>
  <c r="C41" i="14"/>
  <c r="L41" i="14" s="1"/>
  <c r="D41" i="14"/>
  <c r="M41" i="14" s="1"/>
  <c r="E41" i="14"/>
  <c r="N41" i="14" s="1"/>
  <c r="B42" i="11"/>
  <c r="K42" i="11" s="1"/>
  <c r="C42" i="11"/>
  <c r="L42" i="11" s="1"/>
  <c r="B42" i="12"/>
  <c r="K42" i="12" s="1"/>
  <c r="C42" i="12"/>
  <c r="L42" i="12" s="1"/>
  <c r="B42" i="13"/>
  <c r="K42" i="13" s="1"/>
  <c r="C42" i="13"/>
  <c r="L42" i="13" s="1"/>
  <c r="D42" i="13"/>
  <c r="M42" i="13" s="1"/>
  <c r="B42" i="14"/>
  <c r="K42" i="14" s="1"/>
  <c r="B42" i="15"/>
  <c r="K42" i="15" s="1"/>
  <c r="C42" i="15"/>
  <c r="L42" i="15" s="1"/>
  <c r="D42" i="15"/>
  <c r="M42" i="15" s="1"/>
  <c r="E42" i="15"/>
  <c r="N42" i="15" s="1"/>
  <c r="C42" i="14"/>
  <c r="L42" i="14" s="1"/>
  <c r="D42" i="14"/>
  <c r="M42" i="14" s="1"/>
  <c r="E42" i="14"/>
  <c r="N42" i="14" s="1"/>
  <c r="B43" i="11"/>
  <c r="K43" i="11" s="1"/>
  <c r="C43" i="11"/>
  <c r="L43" i="11" s="1"/>
  <c r="B43" i="12"/>
  <c r="K43" i="12" s="1"/>
  <c r="B43" i="13"/>
  <c r="K43" i="13" s="1"/>
  <c r="C43" i="13"/>
  <c r="L43" i="13" s="1"/>
  <c r="D43" i="13"/>
  <c r="M43" i="13" s="1"/>
  <c r="B43" i="14"/>
  <c r="K43" i="14" s="1"/>
  <c r="B43" i="15"/>
  <c r="K43" i="15" s="1"/>
  <c r="C43" i="15"/>
  <c r="L43" i="15" s="1"/>
  <c r="D43" i="15"/>
  <c r="M43" i="15" s="1"/>
  <c r="E43" i="15"/>
  <c r="N43" i="15" s="1"/>
  <c r="C43" i="14"/>
  <c r="L43" i="14" s="1"/>
  <c r="D43" i="14"/>
  <c r="M43" i="14" s="1"/>
  <c r="E43" i="14"/>
  <c r="N43" i="14" s="1"/>
  <c r="B44" i="11"/>
  <c r="K44" i="11" s="1"/>
  <c r="C44" i="11"/>
  <c r="L44" i="11" s="1"/>
  <c r="B44" i="12"/>
  <c r="K44" i="12" s="1"/>
  <c r="B44" i="13"/>
  <c r="K44" i="13" s="1"/>
  <c r="C44" i="13"/>
  <c r="L44" i="13" s="1"/>
  <c r="D44" i="13"/>
  <c r="M44" i="13" s="1"/>
  <c r="B44" i="14"/>
  <c r="K44" i="14" s="1"/>
  <c r="B44" i="15"/>
  <c r="K44" i="15" s="1"/>
  <c r="C44" i="15"/>
  <c r="L44" i="15" s="1"/>
  <c r="D44" i="15"/>
  <c r="M44" i="15" s="1"/>
  <c r="E44" i="15"/>
  <c r="N44" i="15" s="1"/>
  <c r="C44" i="14"/>
  <c r="L44" i="14" s="1"/>
  <c r="D44" i="14"/>
  <c r="M44" i="14" s="1"/>
  <c r="E44" i="14"/>
  <c r="N44" i="14" s="1"/>
  <c r="B45" i="11"/>
  <c r="K45" i="11" s="1"/>
  <c r="C45" i="11"/>
  <c r="L45" i="11" s="1"/>
  <c r="B45" i="12"/>
  <c r="K45" i="12" s="1"/>
  <c r="B45" i="13"/>
  <c r="K45" i="13" s="1"/>
  <c r="C45" i="13"/>
  <c r="L45" i="13" s="1"/>
  <c r="D45" i="13"/>
  <c r="M45" i="13" s="1"/>
  <c r="B45" i="14"/>
  <c r="K45" i="14" s="1"/>
  <c r="B45" i="15"/>
  <c r="K45" i="15" s="1"/>
  <c r="C45" i="15"/>
  <c r="L45" i="15" s="1"/>
  <c r="D45" i="15"/>
  <c r="M45" i="15" s="1"/>
  <c r="E45" i="15"/>
  <c r="N45" i="15" s="1"/>
  <c r="C45" i="14"/>
  <c r="L45" i="14" s="1"/>
  <c r="D45" i="14"/>
  <c r="M45" i="14" s="1"/>
  <c r="E45" i="14"/>
  <c r="N45" i="14" s="1"/>
  <c r="B46" i="11"/>
  <c r="K46" i="11" s="1"/>
  <c r="C46" i="11"/>
  <c r="L46" i="11" s="1"/>
  <c r="B46" i="12"/>
  <c r="K46" i="12" s="1"/>
  <c r="B46" i="13"/>
  <c r="K46" i="13" s="1"/>
  <c r="C46" i="13"/>
  <c r="L46" i="13" s="1"/>
  <c r="D46" i="13"/>
  <c r="M46" i="13" s="1"/>
  <c r="B46" i="14"/>
  <c r="K46" i="14" s="1"/>
  <c r="B46" i="15"/>
  <c r="K46" i="15" s="1"/>
  <c r="C46" i="15"/>
  <c r="L46" i="15" s="1"/>
  <c r="D46" i="15"/>
  <c r="M46" i="15" s="1"/>
  <c r="E46" i="15"/>
  <c r="N46" i="15" s="1"/>
  <c r="C46" i="14"/>
  <c r="L46" i="14" s="1"/>
  <c r="D46" i="14"/>
  <c r="M46" i="14" s="1"/>
  <c r="E46" i="14"/>
  <c r="N46" i="14" s="1"/>
  <c r="B47" i="11"/>
  <c r="K47" i="11" s="1"/>
  <c r="C47" i="11"/>
  <c r="L47" i="11" s="1"/>
  <c r="C47" i="12"/>
  <c r="L47" i="12" s="1"/>
  <c r="B47" i="13"/>
  <c r="K47" i="13" s="1"/>
  <c r="C47" i="13"/>
  <c r="L47" i="13" s="1"/>
  <c r="D47" i="13"/>
  <c r="M47" i="13" s="1"/>
  <c r="B47" i="14"/>
  <c r="K47" i="14" s="1"/>
  <c r="B47" i="15"/>
  <c r="K47" i="15" s="1"/>
  <c r="C47" i="15"/>
  <c r="L47" i="15" s="1"/>
  <c r="D47" i="15"/>
  <c r="M47" i="15" s="1"/>
  <c r="E47" i="15"/>
  <c r="N47" i="15" s="1"/>
  <c r="C47" i="14"/>
  <c r="L47" i="14" s="1"/>
  <c r="D47" i="14"/>
  <c r="M47" i="14" s="1"/>
  <c r="E47" i="14"/>
  <c r="N47" i="14" s="1"/>
  <c r="B48" i="11"/>
  <c r="K48" i="11" s="1"/>
  <c r="C48" i="11"/>
  <c r="L48" i="11" s="1"/>
  <c r="C48" i="12"/>
  <c r="L48" i="12" s="1"/>
  <c r="B48" i="13"/>
  <c r="K48" i="13" s="1"/>
  <c r="C48" i="13"/>
  <c r="L48" i="13" s="1"/>
  <c r="D48" i="13"/>
  <c r="M48" i="13" s="1"/>
  <c r="B48" i="14"/>
  <c r="K48" i="14" s="1"/>
  <c r="B48" i="15"/>
  <c r="K48" i="15" s="1"/>
  <c r="C48" i="15"/>
  <c r="L48" i="15" s="1"/>
  <c r="D48" i="15"/>
  <c r="M48" i="15" s="1"/>
  <c r="E48" i="15"/>
  <c r="N48" i="15" s="1"/>
  <c r="C48" i="14"/>
  <c r="L48" i="14" s="1"/>
  <c r="D48" i="14"/>
  <c r="M48" i="14" s="1"/>
  <c r="E48" i="14"/>
  <c r="N48" i="14" s="1"/>
  <c r="B49" i="11"/>
  <c r="K49" i="11" s="1"/>
  <c r="C49" i="11"/>
  <c r="L49" i="11" s="1"/>
  <c r="C49" i="12"/>
  <c r="L49" i="12" s="1"/>
  <c r="B49" i="13"/>
  <c r="K49" i="13" s="1"/>
  <c r="C49" i="13"/>
  <c r="L49" i="13" s="1"/>
  <c r="D49" i="13"/>
  <c r="M49" i="13" s="1"/>
  <c r="B49" i="14"/>
  <c r="K49" i="14" s="1"/>
  <c r="B49" i="15"/>
  <c r="K49" i="15" s="1"/>
  <c r="C49" i="15"/>
  <c r="L49" i="15" s="1"/>
  <c r="D49" i="15"/>
  <c r="M49" i="15" s="1"/>
  <c r="E49" i="15"/>
  <c r="N49" i="15" s="1"/>
  <c r="C49" i="14"/>
  <c r="L49" i="14" s="1"/>
  <c r="D49" i="14"/>
  <c r="M49" i="14" s="1"/>
  <c r="E49" i="14"/>
  <c r="N49" i="14" s="1"/>
  <c r="B50" i="11"/>
  <c r="K50" i="11" s="1"/>
  <c r="C50" i="11"/>
  <c r="L50" i="11" s="1"/>
  <c r="C50" i="12"/>
  <c r="L50" i="12" s="1"/>
  <c r="B50" i="13"/>
  <c r="K50" i="13" s="1"/>
  <c r="C50" i="13"/>
  <c r="L50" i="13" s="1"/>
  <c r="D50" i="13"/>
  <c r="M50" i="13" s="1"/>
  <c r="B50" i="14"/>
  <c r="K50" i="14" s="1"/>
  <c r="B50" i="15"/>
  <c r="K50" i="15" s="1"/>
  <c r="C50" i="15"/>
  <c r="L50" i="15" s="1"/>
  <c r="D50" i="15"/>
  <c r="M50" i="15" s="1"/>
  <c r="E50" i="15"/>
  <c r="N50" i="15" s="1"/>
  <c r="C50" i="14"/>
  <c r="L50" i="14" s="1"/>
  <c r="D50" i="14"/>
  <c r="M50" i="14" s="1"/>
  <c r="E50" i="14"/>
  <c r="N50" i="14" s="1"/>
  <c r="B51" i="11"/>
  <c r="K51" i="11" s="1"/>
  <c r="C51" i="11"/>
  <c r="L51" i="11" s="1"/>
  <c r="B51" i="12"/>
  <c r="K51" i="12" s="1"/>
  <c r="B51" i="13"/>
  <c r="K51" i="13" s="1"/>
  <c r="C51" i="13"/>
  <c r="L51" i="13" s="1"/>
  <c r="D51" i="13"/>
  <c r="M51" i="13" s="1"/>
  <c r="B51" i="14"/>
  <c r="K51" i="14" s="1"/>
  <c r="B51" i="15"/>
  <c r="K51" i="15" s="1"/>
  <c r="C51" i="15"/>
  <c r="L51" i="15" s="1"/>
  <c r="D51" i="15"/>
  <c r="M51" i="15" s="1"/>
  <c r="E51" i="15"/>
  <c r="N51" i="15" s="1"/>
  <c r="C51" i="14"/>
  <c r="L51" i="14" s="1"/>
  <c r="D51" i="14"/>
  <c r="M51" i="14" s="1"/>
  <c r="E51" i="14"/>
  <c r="N51" i="14" s="1"/>
  <c r="B52" i="11"/>
  <c r="K52" i="11" s="1"/>
  <c r="C52" i="11"/>
  <c r="L52" i="11" s="1"/>
  <c r="B52" i="12"/>
  <c r="K52" i="12" s="1"/>
  <c r="C52" i="12"/>
  <c r="L52" i="12" s="1"/>
  <c r="B52" i="13"/>
  <c r="K52" i="13" s="1"/>
  <c r="C52" i="13"/>
  <c r="L52" i="13" s="1"/>
  <c r="D52" i="13"/>
  <c r="M52" i="13" s="1"/>
  <c r="B52" i="14"/>
  <c r="K52" i="14" s="1"/>
  <c r="B52" i="15"/>
  <c r="K52" i="15" s="1"/>
  <c r="C52" i="15"/>
  <c r="L52" i="15" s="1"/>
  <c r="D52" i="15"/>
  <c r="M52" i="15" s="1"/>
  <c r="E52" i="15"/>
  <c r="N52" i="15" s="1"/>
  <c r="C52" i="14"/>
  <c r="L52" i="14" s="1"/>
  <c r="D52" i="14"/>
  <c r="M52" i="14" s="1"/>
  <c r="E52" i="14"/>
  <c r="N52" i="14" s="1"/>
  <c r="B53" i="11"/>
  <c r="K53" i="11" s="1"/>
  <c r="C53" i="11"/>
  <c r="L53" i="11" s="1"/>
  <c r="B53" i="12"/>
  <c r="K53" i="12" s="1"/>
  <c r="C53" i="12"/>
  <c r="L53" i="12" s="1"/>
  <c r="B53" i="13"/>
  <c r="K53" i="13" s="1"/>
  <c r="C53" i="13"/>
  <c r="L53" i="13" s="1"/>
  <c r="D53" i="13"/>
  <c r="M53" i="13" s="1"/>
  <c r="B53" i="14"/>
  <c r="K53" i="14" s="1"/>
  <c r="B53" i="15"/>
  <c r="K53" i="15" s="1"/>
  <c r="C53" i="15"/>
  <c r="L53" i="15" s="1"/>
  <c r="D53" i="15"/>
  <c r="M53" i="15" s="1"/>
  <c r="E53" i="15"/>
  <c r="N53" i="15" s="1"/>
  <c r="C53" i="14"/>
  <c r="L53" i="14" s="1"/>
  <c r="D53" i="14"/>
  <c r="M53" i="14" s="1"/>
  <c r="E53" i="14"/>
  <c r="N53" i="14" s="1"/>
  <c r="B54" i="11"/>
  <c r="K54" i="11" s="1"/>
  <c r="C54" i="11"/>
  <c r="L54" i="11" s="1"/>
  <c r="B54" i="12"/>
  <c r="K54" i="12" s="1"/>
  <c r="B54" i="13"/>
  <c r="K54" i="13" s="1"/>
  <c r="C54" i="13"/>
  <c r="L54" i="13" s="1"/>
  <c r="D54" i="13"/>
  <c r="M54" i="13" s="1"/>
  <c r="B54" i="14"/>
  <c r="K54" i="14" s="1"/>
  <c r="B54" i="15"/>
  <c r="K54" i="15" s="1"/>
  <c r="C54" i="15"/>
  <c r="L54" i="15" s="1"/>
  <c r="D54" i="15"/>
  <c r="M54" i="15" s="1"/>
  <c r="E54" i="15"/>
  <c r="N54" i="15" s="1"/>
  <c r="C54" i="14"/>
  <c r="L54" i="14" s="1"/>
  <c r="D54" i="14"/>
  <c r="M54" i="14" s="1"/>
  <c r="E54" i="14"/>
  <c r="N54" i="14" s="1"/>
  <c r="B55" i="11"/>
  <c r="K55" i="11" s="1"/>
  <c r="C55" i="11"/>
  <c r="L55" i="11" s="1"/>
  <c r="B55" i="12"/>
  <c r="K55" i="12" s="1"/>
  <c r="B55" i="13"/>
  <c r="K55" i="13" s="1"/>
  <c r="C55" i="13"/>
  <c r="L55" i="13" s="1"/>
  <c r="D55" i="13"/>
  <c r="M55" i="13" s="1"/>
  <c r="B55" i="14"/>
  <c r="K55" i="14" s="1"/>
  <c r="B55" i="15"/>
  <c r="K55" i="15" s="1"/>
  <c r="C55" i="15"/>
  <c r="L55" i="15" s="1"/>
  <c r="D55" i="15"/>
  <c r="M55" i="15" s="1"/>
  <c r="E55" i="15"/>
  <c r="N55" i="15" s="1"/>
  <c r="C55" i="14"/>
  <c r="L55" i="14" s="1"/>
  <c r="D55" i="14"/>
  <c r="M55" i="14" s="1"/>
  <c r="E55" i="14"/>
  <c r="N55" i="14" s="1"/>
  <c r="B56" i="11"/>
  <c r="K56" i="11" s="1"/>
  <c r="C56" i="11"/>
  <c r="L56" i="11" s="1"/>
  <c r="B56" i="12"/>
  <c r="K56" i="12" s="1"/>
  <c r="B56" i="13"/>
  <c r="K56" i="13" s="1"/>
  <c r="C56" i="13"/>
  <c r="L56" i="13" s="1"/>
  <c r="D56" i="13"/>
  <c r="M56" i="13" s="1"/>
  <c r="B56" i="14"/>
  <c r="K56" i="14" s="1"/>
  <c r="B56" i="15"/>
  <c r="K56" i="15" s="1"/>
  <c r="C56" i="15"/>
  <c r="L56" i="15" s="1"/>
  <c r="D56" i="15"/>
  <c r="M56" i="15" s="1"/>
  <c r="E56" i="15"/>
  <c r="N56" i="15" s="1"/>
  <c r="C56" i="14"/>
  <c r="L56" i="14" s="1"/>
  <c r="D56" i="14"/>
  <c r="M56" i="14" s="1"/>
  <c r="E56" i="14"/>
  <c r="N56" i="14" s="1"/>
  <c r="B57" i="11"/>
  <c r="K57" i="11" s="1"/>
  <c r="C57" i="11"/>
  <c r="L57" i="11" s="1"/>
  <c r="B57" i="12"/>
  <c r="K57" i="12" s="1"/>
  <c r="C57" i="12"/>
  <c r="L57" i="12" s="1"/>
  <c r="B57" i="13"/>
  <c r="K57" i="13" s="1"/>
  <c r="C57" i="13"/>
  <c r="L57" i="13" s="1"/>
  <c r="D57" i="13"/>
  <c r="M57" i="13" s="1"/>
  <c r="B57" i="14"/>
  <c r="K57" i="14" s="1"/>
  <c r="B57" i="15"/>
  <c r="K57" i="15" s="1"/>
  <c r="C57" i="15"/>
  <c r="L57" i="15" s="1"/>
  <c r="D57" i="15"/>
  <c r="M57" i="15" s="1"/>
  <c r="E57" i="15"/>
  <c r="N57" i="15" s="1"/>
  <c r="C57" i="14"/>
  <c r="L57" i="14" s="1"/>
  <c r="D57" i="14"/>
  <c r="M57" i="14" s="1"/>
  <c r="E57" i="14"/>
  <c r="N57" i="14" s="1"/>
  <c r="B58" i="11"/>
  <c r="K58" i="11" s="1"/>
  <c r="C58" i="11"/>
  <c r="L58" i="11" s="1"/>
  <c r="B58" i="12"/>
  <c r="K58" i="12" s="1"/>
  <c r="B58" i="13"/>
  <c r="K58" i="13" s="1"/>
  <c r="C58" i="13"/>
  <c r="L58" i="13" s="1"/>
  <c r="D58" i="13"/>
  <c r="M58" i="13" s="1"/>
  <c r="B58" i="14"/>
  <c r="K58" i="14" s="1"/>
  <c r="B58" i="15"/>
  <c r="K58" i="15" s="1"/>
  <c r="C58" i="15"/>
  <c r="L58" i="15" s="1"/>
  <c r="D58" i="15"/>
  <c r="M58" i="15" s="1"/>
  <c r="E58" i="15"/>
  <c r="N58" i="15" s="1"/>
  <c r="C58" i="14"/>
  <c r="L58" i="14" s="1"/>
  <c r="D58" i="14"/>
  <c r="M58" i="14" s="1"/>
  <c r="E58" i="14"/>
  <c r="N58" i="14" s="1"/>
  <c r="B59" i="11"/>
  <c r="K59" i="11" s="1"/>
  <c r="C59" i="11"/>
  <c r="L59" i="11" s="1"/>
  <c r="B59" i="12"/>
  <c r="K59" i="12" s="1"/>
  <c r="C59" i="12"/>
  <c r="L59" i="12" s="1"/>
  <c r="B59" i="13"/>
  <c r="K59" i="13" s="1"/>
  <c r="C59" i="13"/>
  <c r="L59" i="13" s="1"/>
  <c r="D59" i="13"/>
  <c r="M59" i="13" s="1"/>
  <c r="B59" i="14"/>
  <c r="K59" i="14" s="1"/>
  <c r="B59" i="15"/>
  <c r="K59" i="15" s="1"/>
  <c r="C59" i="15"/>
  <c r="L59" i="15" s="1"/>
  <c r="D59" i="15"/>
  <c r="M59" i="15" s="1"/>
  <c r="E59" i="15"/>
  <c r="N59" i="15" s="1"/>
  <c r="C59" i="14"/>
  <c r="L59" i="14" s="1"/>
  <c r="D59" i="14"/>
  <c r="M59" i="14" s="1"/>
  <c r="E59" i="14"/>
  <c r="N59" i="14" s="1"/>
  <c r="B60" i="11"/>
  <c r="K60" i="11" s="1"/>
  <c r="C60" i="11"/>
  <c r="L60" i="11" s="1"/>
  <c r="B60" i="12"/>
  <c r="K60" i="12" s="1"/>
  <c r="B60" i="13"/>
  <c r="K60" i="13" s="1"/>
  <c r="C60" i="13"/>
  <c r="L60" i="13" s="1"/>
  <c r="D60" i="13"/>
  <c r="M60" i="13" s="1"/>
  <c r="B60" i="14"/>
  <c r="K60" i="14" s="1"/>
  <c r="B60" i="15"/>
  <c r="K60" i="15" s="1"/>
  <c r="C60" i="15"/>
  <c r="L60" i="15" s="1"/>
  <c r="D60" i="15"/>
  <c r="M60" i="15" s="1"/>
  <c r="E60" i="15"/>
  <c r="N60" i="15" s="1"/>
  <c r="C60" i="14"/>
  <c r="L60" i="14" s="1"/>
  <c r="D60" i="14"/>
  <c r="M60" i="14" s="1"/>
  <c r="E60" i="14"/>
  <c r="N60" i="14" s="1"/>
  <c r="B61" i="11"/>
  <c r="K61" i="11" s="1"/>
  <c r="C61" i="11"/>
  <c r="L61" i="11" s="1"/>
  <c r="B61" i="12"/>
  <c r="K61" i="12" s="1"/>
  <c r="B61" i="13"/>
  <c r="K61" i="13" s="1"/>
  <c r="C61" i="13"/>
  <c r="L61" i="13" s="1"/>
  <c r="D61" i="13"/>
  <c r="M61" i="13" s="1"/>
  <c r="B61" i="14"/>
  <c r="K61" i="14" s="1"/>
  <c r="B61" i="15"/>
  <c r="K61" i="15" s="1"/>
  <c r="C61" i="15"/>
  <c r="L61" i="15" s="1"/>
  <c r="D61" i="15"/>
  <c r="M61" i="15" s="1"/>
  <c r="E61" i="15"/>
  <c r="N61" i="15" s="1"/>
  <c r="C61" i="14"/>
  <c r="L61" i="14" s="1"/>
  <c r="D61" i="14"/>
  <c r="M61" i="14" s="1"/>
  <c r="E61" i="14"/>
  <c r="N61" i="14" s="1"/>
  <c r="B62" i="11"/>
  <c r="K62" i="11" s="1"/>
  <c r="C62" i="11"/>
  <c r="L62" i="11" s="1"/>
  <c r="B62" i="12"/>
  <c r="K62" i="12" s="1"/>
  <c r="B62" i="13"/>
  <c r="K62" i="13" s="1"/>
  <c r="C62" i="13"/>
  <c r="L62" i="13" s="1"/>
  <c r="D62" i="13"/>
  <c r="M62" i="13" s="1"/>
  <c r="B62" i="14"/>
  <c r="K62" i="14" s="1"/>
  <c r="B62" i="15"/>
  <c r="K62" i="15" s="1"/>
  <c r="C62" i="15"/>
  <c r="L62" i="15" s="1"/>
  <c r="D62" i="15"/>
  <c r="M62" i="15" s="1"/>
  <c r="E62" i="15"/>
  <c r="N62" i="15" s="1"/>
  <c r="C62" i="14"/>
  <c r="L62" i="14" s="1"/>
  <c r="D62" i="14"/>
  <c r="M62" i="14" s="1"/>
  <c r="E62" i="14"/>
  <c r="N62" i="14" s="1"/>
  <c r="B63" i="11"/>
  <c r="K63" i="11" s="1"/>
  <c r="C63" i="11"/>
  <c r="L63" i="11" s="1"/>
  <c r="B63" i="12"/>
  <c r="K63" i="12" s="1"/>
  <c r="B63" i="13"/>
  <c r="K63" i="13" s="1"/>
  <c r="C63" i="13"/>
  <c r="L63" i="13" s="1"/>
  <c r="D63" i="13"/>
  <c r="M63" i="13" s="1"/>
  <c r="B63" i="14"/>
  <c r="K63" i="14" s="1"/>
  <c r="B63" i="15"/>
  <c r="K63" i="15" s="1"/>
  <c r="C63" i="15"/>
  <c r="L63" i="15" s="1"/>
  <c r="D63" i="15"/>
  <c r="M63" i="15" s="1"/>
  <c r="E63" i="15"/>
  <c r="N63" i="15" s="1"/>
  <c r="C63" i="14"/>
  <c r="L63" i="14" s="1"/>
  <c r="D63" i="14"/>
  <c r="M63" i="14" s="1"/>
  <c r="E63" i="14"/>
  <c r="N63" i="14" s="1"/>
  <c r="B64" i="11"/>
  <c r="K64" i="11" s="1"/>
  <c r="C64" i="11"/>
  <c r="L64" i="11" s="1"/>
  <c r="B64" i="12"/>
  <c r="K64" i="12" s="1"/>
  <c r="B64" i="13"/>
  <c r="K64" i="13" s="1"/>
  <c r="C64" i="13"/>
  <c r="L64" i="13" s="1"/>
  <c r="D64" i="13"/>
  <c r="M64" i="13" s="1"/>
  <c r="B64" i="14"/>
  <c r="K64" i="14" s="1"/>
  <c r="B64" i="15"/>
  <c r="K64" i="15" s="1"/>
  <c r="C64" i="15"/>
  <c r="L64" i="15" s="1"/>
  <c r="D64" i="15"/>
  <c r="M64" i="15" s="1"/>
  <c r="E64" i="15"/>
  <c r="N64" i="15" s="1"/>
  <c r="C64" i="14"/>
  <c r="L64" i="14" s="1"/>
  <c r="D64" i="14"/>
  <c r="M64" i="14" s="1"/>
  <c r="E64" i="14"/>
  <c r="N64" i="14" s="1"/>
  <c r="B65" i="11"/>
  <c r="K65" i="11" s="1"/>
  <c r="C65" i="11"/>
  <c r="L65" i="11" s="1"/>
  <c r="B65" i="12"/>
  <c r="K65" i="12" s="1"/>
  <c r="C65" i="12"/>
  <c r="L65" i="12" s="1"/>
  <c r="B65" i="13"/>
  <c r="K65" i="13" s="1"/>
  <c r="C65" i="13"/>
  <c r="L65" i="13" s="1"/>
  <c r="D65" i="13"/>
  <c r="M65" i="13" s="1"/>
  <c r="B65" i="14"/>
  <c r="K65" i="14" s="1"/>
  <c r="B65" i="15"/>
  <c r="K65" i="15" s="1"/>
  <c r="C65" i="15"/>
  <c r="L65" i="15" s="1"/>
  <c r="D65" i="15"/>
  <c r="M65" i="15" s="1"/>
  <c r="E65" i="15"/>
  <c r="N65" i="15" s="1"/>
  <c r="C65" i="14"/>
  <c r="L65" i="14" s="1"/>
  <c r="D65" i="14"/>
  <c r="M65" i="14" s="1"/>
  <c r="E65" i="14"/>
  <c r="N65" i="14" s="1"/>
  <c r="B66" i="11"/>
  <c r="K66" i="11" s="1"/>
  <c r="C66" i="11"/>
  <c r="L66" i="11" s="1"/>
  <c r="B66" i="12"/>
  <c r="K66" i="12" s="1"/>
  <c r="B66" i="13"/>
  <c r="K66" i="13" s="1"/>
  <c r="C66" i="13"/>
  <c r="L66" i="13" s="1"/>
  <c r="D66" i="13"/>
  <c r="M66" i="13" s="1"/>
  <c r="B66" i="14"/>
  <c r="K66" i="14" s="1"/>
  <c r="B66" i="15"/>
  <c r="K66" i="15" s="1"/>
  <c r="C66" i="15"/>
  <c r="L66" i="15" s="1"/>
  <c r="D66" i="15"/>
  <c r="M66" i="15" s="1"/>
  <c r="E66" i="15"/>
  <c r="N66" i="15" s="1"/>
  <c r="C66" i="14"/>
  <c r="L66" i="14" s="1"/>
  <c r="D66" i="14"/>
  <c r="M66" i="14" s="1"/>
  <c r="E66" i="14"/>
  <c r="N66" i="14" s="1"/>
  <c r="B67" i="11"/>
  <c r="K67" i="11" s="1"/>
  <c r="C67" i="11"/>
  <c r="L67" i="11" s="1"/>
  <c r="B67" i="12"/>
  <c r="K67" i="12" s="1"/>
  <c r="C67" i="12"/>
  <c r="L67" i="12" s="1"/>
  <c r="B67" i="13"/>
  <c r="K67" i="13" s="1"/>
  <c r="C67" i="13"/>
  <c r="L67" i="13" s="1"/>
  <c r="D67" i="13"/>
  <c r="M67" i="13" s="1"/>
  <c r="B67" i="14"/>
  <c r="K67" i="14" s="1"/>
  <c r="B67" i="15"/>
  <c r="K67" i="15" s="1"/>
  <c r="C67" i="15"/>
  <c r="L67" i="15" s="1"/>
  <c r="D67" i="15"/>
  <c r="M67" i="15" s="1"/>
  <c r="E67" i="15"/>
  <c r="N67" i="15" s="1"/>
  <c r="C67" i="14"/>
  <c r="L67" i="14" s="1"/>
  <c r="D67" i="14"/>
  <c r="M67" i="14" s="1"/>
  <c r="E67" i="14"/>
  <c r="N67" i="14" s="1"/>
  <c r="B68" i="11"/>
  <c r="K68" i="11" s="1"/>
  <c r="C68" i="11"/>
  <c r="L68" i="11" s="1"/>
  <c r="B68" i="12"/>
  <c r="K68" i="12" s="1"/>
  <c r="B68" i="13"/>
  <c r="K68" i="13" s="1"/>
  <c r="C68" i="13"/>
  <c r="L68" i="13" s="1"/>
  <c r="D68" i="13"/>
  <c r="M68" i="13" s="1"/>
  <c r="B68" i="14"/>
  <c r="K68" i="14" s="1"/>
  <c r="B68" i="15"/>
  <c r="K68" i="15" s="1"/>
  <c r="C68" i="15"/>
  <c r="L68" i="15" s="1"/>
  <c r="D68" i="15"/>
  <c r="M68" i="15" s="1"/>
  <c r="E68" i="15"/>
  <c r="N68" i="15" s="1"/>
  <c r="C68" i="14"/>
  <c r="L68" i="14" s="1"/>
  <c r="D68" i="14"/>
  <c r="M68" i="14" s="1"/>
  <c r="E68" i="14"/>
  <c r="N68" i="14" s="1"/>
  <c r="B69" i="11"/>
  <c r="K69" i="11" s="1"/>
  <c r="C69" i="11"/>
  <c r="L69" i="11" s="1"/>
  <c r="B69" i="12"/>
  <c r="K69" i="12" s="1"/>
  <c r="C69" i="12"/>
  <c r="L69" i="12" s="1"/>
  <c r="B69" i="13"/>
  <c r="K69" i="13" s="1"/>
  <c r="C69" i="13"/>
  <c r="L69" i="13" s="1"/>
  <c r="D69" i="13"/>
  <c r="M69" i="13" s="1"/>
  <c r="B69" i="14"/>
  <c r="K69" i="14" s="1"/>
  <c r="B69" i="15"/>
  <c r="K69" i="15" s="1"/>
  <c r="C69" i="15"/>
  <c r="L69" i="15" s="1"/>
  <c r="D69" i="15"/>
  <c r="M69" i="15" s="1"/>
  <c r="E69" i="15"/>
  <c r="N69" i="15" s="1"/>
  <c r="C69" i="14"/>
  <c r="L69" i="14" s="1"/>
  <c r="D69" i="14"/>
  <c r="M69" i="14" s="1"/>
  <c r="E69" i="14"/>
  <c r="N69" i="14" s="1"/>
  <c r="B70" i="11"/>
  <c r="K70" i="11" s="1"/>
  <c r="C70" i="11"/>
  <c r="L70" i="11" s="1"/>
  <c r="B70" i="12"/>
  <c r="K70" i="12" s="1"/>
  <c r="B70" i="13"/>
  <c r="K70" i="13" s="1"/>
  <c r="C70" i="13"/>
  <c r="L70" i="13" s="1"/>
  <c r="D70" i="13"/>
  <c r="M70" i="13" s="1"/>
  <c r="B70" i="14"/>
  <c r="K70" i="14" s="1"/>
  <c r="B70" i="15"/>
  <c r="K70" i="15" s="1"/>
  <c r="C70" i="15"/>
  <c r="L70" i="15" s="1"/>
  <c r="D70" i="15"/>
  <c r="M70" i="15" s="1"/>
  <c r="E70" i="15"/>
  <c r="N70" i="15" s="1"/>
  <c r="C70" i="14"/>
  <c r="L70" i="14" s="1"/>
  <c r="D70" i="14"/>
  <c r="M70" i="14" s="1"/>
  <c r="E70" i="14"/>
  <c r="N70" i="14" s="1"/>
  <c r="B71" i="11"/>
  <c r="K71" i="11" s="1"/>
  <c r="C71" i="11"/>
  <c r="L71" i="11" s="1"/>
  <c r="B71" i="12"/>
  <c r="K71" i="12" s="1"/>
  <c r="C71" i="12"/>
  <c r="L71" i="12" s="1"/>
  <c r="B71" i="13"/>
  <c r="K71" i="13" s="1"/>
  <c r="C71" i="13"/>
  <c r="L71" i="13" s="1"/>
  <c r="D71" i="13"/>
  <c r="M71" i="13" s="1"/>
  <c r="B71" i="14"/>
  <c r="K71" i="14" s="1"/>
  <c r="B71" i="15"/>
  <c r="K71" i="15" s="1"/>
  <c r="C71" i="15"/>
  <c r="L71" i="15" s="1"/>
  <c r="D71" i="15"/>
  <c r="M71" i="15" s="1"/>
  <c r="E71" i="15"/>
  <c r="N71" i="15" s="1"/>
  <c r="C71" i="14"/>
  <c r="L71" i="14" s="1"/>
  <c r="D71" i="14"/>
  <c r="M71" i="14" s="1"/>
  <c r="E71" i="14"/>
  <c r="N71" i="14" s="1"/>
  <c r="B72" i="11"/>
  <c r="K72" i="11" s="1"/>
  <c r="C72" i="11"/>
  <c r="L72" i="11" s="1"/>
  <c r="B72" i="12"/>
  <c r="K72" i="12" s="1"/>
  <c r="B72" i="13"/>
  <c r="K72" i="13" s="1"/>
  <c r="C72" i="13"/>
  <c r="L72" i="13" s="1"/>
  <c r="D72" i="13"/>
  <c r="M72" i="13" s="1"/>
  <c r="B72" i="14"/>
  <c r="K72" i="14" s="1"/>
  <c r="B72" i="15"/>
  <c r="K72" i="15" s="1"/>
  <c r="C72" i="15"/>
  <c r="L72" i="15" s="1"/>
  <c r="D72" i="15"/>
  <c r="M72" i="15" s="1"/>
  <c r="E72" i="15"/>
  <c r="N72" i="15" s="1"/>
  <c r="C72" i="14"/>
  <c r="L72" i="14" s="1"/>
  <c r="D72" i="14"/>
  <c r="M72" i="14" s="1"/>
  <c r="E72" i="14"/>
  <c r="N72" i="14" s="1"/>
  <c r="B73" i="11"/>
  <c r="K73" i="11" s="1"/>
  <c r="C73" i="11"/>
  <c r="L73" i="11" s="1"/>
  <c r="B73" i="12"/>
  <c r="K73" i="12" s="1"/>
  <c r="C73" i="12"/>
  <c r="L73" i="12" s="1"/>
  <c r="B73" i="13"/>
  <c r="K73" i="13" s="1"/>
  <c r="C73" i="13"/>
  <c r="L73" i="13" s="1"/>
  <c r="D73" i="13"/>
  <c r="M73" i="13" s="1"/>
  <c r="B73" i="14"/>
  <c r="K73" i="14" s="1"/>
  <c r="B73" i="15"/>
  <c r="K73" i="15" s="1"/>
  <c r="C73" i="15"/>
  <c r="L73" i="15" s="1"/>
  <c r="D73" i="15"/>
  <c r="M73" i="15" s="1"/>
  <c r="E73" i="15"/>
  <c r="N73" i="15" s="1"/>
  <c r="C73" i="14"/>
  <c r="L73" i="14" s="1"/>
  <c r="D73" i="14"/>
  <c r="M73" i="14" s="1"/>
  <c r="E73" i="14"/>
  <c r="N73" i="14" s="1"/>
  <c r="B74" i="11"/>
  <c r="K74" i="11" s="1"/>
  <c r="C74" i="11"/>
  <c r="L74" i="11" s="1"/>
  <c r="B74" i="12"/>
  <c r="K74" i="12" s="1"/>
  <c r="B74" i="13"/>
  <c r="K74" i="13" s="1"/>
  <c r="C74" i="13"/>
  <c r="L74" i="13" s="1"/>
  <c r="D74" i="13"/>
  <c r="M74" i="13" s="1"/>
  <c r="B74" i="14"/>
  <c r="K74" i="14" s="1"/>
  <c r="B74" i="15"/>
  <c r="K74" i="15" s="1"/>
  <c r="C74" i="15"/>
  <c r="L74" i="15" s="1"/>
  <c r="D74" i="15"/>
  <c r="M74" i="15" s="1"/>
  <c r="E74" i="15"/>
  <c r="N74" i="15" s="1"/>
  <c r="C74" i="14"/>
  <c r="L74" i="14" s="1"/>
  <c r="D74" i="14"/>
  <c r="M74" i="14" s="1"/>
  <c r="E74" i="14"/>
  <c r="N74" i="14" s="1"/>
  <c r="B75" i="11"/>
  <c r="K75" i="11" s="1"/>
  <c r="C75" i="11"/>
  <c r="L75" i="11" s="1"/>
  <c r="B75" i="12"/>
  <c r="K75" i="12" s="1"/>
  <c r="C75" i="12"/>
  <c r="L75" i="12" s="1"/>
  <c r="B75" i="13"/>
  <c r="K75" i="13" s="1"/>
  <c r="C75" i="13"/>
  <c r="L75" i="13" s="1"/>
  <c r="D75" i="13"/>
  <c r="M75" i="13" s="1"/>
  <c r="B75" i="14"/>
  <c r="K75" i="14" s="1"/>
  <c r="B75" i="15"/>
  <c r="K75" i="15" s="1"/>
  <c r="C75" i="15"/>
  <c r="L75" i="15" s="1"/>
  <c r="D75" i="15"/>
  <c r="M75" i="15" s="1"/>
  <c r="E75" i="15"/>
  <c r="N75" i="15" s="1"/>
  <c r="C75" i="14"/>
  <c r="L75" i="14" s="1"/>
  <c r="D75" i="14"/>
  <c r="M75" i="14" s="1"/>
  <c r="E75" i="14"/>
  <c r="N75" i="14" s="1"/>
  <c r="B76" i="11"/>
  <c r="K76" i="11" s="1"/>
  <c r="C76" i="11"/>
  <c r="L76" i="11" s="1"/>
  <c r="B76" i="12"/>
  <c r="K76" i="12" s="1"/>
  <c r="B76" i="13"/>
  <c r="K76" i="13" s="1"/>
  <c r="C76" i="13"/>
  <c r="L76" i="13" s="1"/>
  <c r="D76" i="13"/>
  <c r="M76" i="13" s="1"/>
  <c r="B76" i="14"/>
  <c r="K76" i="14" s="1"/>
  <c r="B76" i="15"/>
  <c r="K76" i="15" s="1"/>
  <c r="C76" i="15"/>
  <c r="L76" i="15" s="1"/>
  <c r="D76" i="15"/>
  <c r="M76" i="15" s="1"/>
  <c r="E76" i="15"/>
  <c r="N76" i="15" s="1"/>
  <c r="C76" i="14"/>
  <c r="L76" i="14" s="1"/>
  <c r="D76" i="14"/>
  <c r="M76" i="14" s="1"/>
  <c r="E76" i="14"/>
  <c r="N76" i="14" s="1"/>
  <c r="B77" i="11"/>
  <c r="K77" i="11" s="1"/>
  <c r="C77" i="11"/>
  <c r="L77" i="11" s="1"/>
  <c r="B77" i="12"/>
  <c r="K77" i="12" s="1"/>
  <c r="B77" i="13"/>
  <c r="K77" i="13" s="1"/>
  <c r="C77" i="13"/>
  <c r="L77" i="13" s="1"/>
  <c r="D77" i="13"/>
  <c r="M77" i="13" s="1"/>
  <c r="B77" i="14"/>
  <c r="K77" i="14" s="1"/>
  <c r="B77" i="15"/>
  <c r="K77" i="15" s="1"/>
  <c r="C77" i="15"/>
  <c r="L77" i="15" s="1"/>
  <c r="D77" i="15"/>
  <c r="M77" i="15" s="1"/>
  <c r="E77" i="15"/>
  <c r="N77" i="15" s="1"/>
  <c r="C77" i="14"/>
  <c r="L77" i="14" s="1"/>
  <c r="D77" i="14"/>
  <c r="M77" i="14" s="1"/>
  <c r="E77" i="14"/>
  <c r="N77" i="14" s="1"/>
  <c r="B78" i="11"/>
  <c r="K78" i="11" s="1"/>
  <c r="C78" i="11"/>
  <c r="L78" i="11" s="1"/>
  <c r="B78" i="12"/>
  <c r="K78" i="12" s="1"/>
  <c r="B78" i="13"/>
  <c r="K78" i="13" s="1"/>
  <c r="C78" i="13"/>
  <c r="L78" i="13" s="1"/>
  <c r="D78" i="13"/>
  <c r="M78" i="13" s="1"/>
  <c r="B78" i="14"/>
  <c r="K78" i="14" s="1"/>
  <c r="B78" i="15"/>
  <c r="K78" i="15" s="1"/>
  <c r="C78" i="15"/>
  <c r="L78" i="15" s="1"/>
  <c r="D78" i="15"/>
  <c r="M78" i="15" s="1"/>
  <c r="E78" i="15"/>
  <c r="N78" i="15" s="1"/>
  <c r="C78" i="14"/>
  <c r="L78" i="14" s="1"/>
  <c r="D78" i="14"/>
  <c r="M78" i="14" s="1"/>
  <c r="E78" i="14"/>
  <c r="N78" i="14" s="1"/>
  <c r="B79" i="11"/>
  <c r="K79" i="11" s="1"/>
  <c r="C79" i="11"/>
  <c r="L79" i="11" s="1"/>
  <c r="B79" i="12"/>
  <c r="K79" i="12" s="1"/>
  <c r="C79" i="12"/>
  <c r="L79" i="12" s="1"/>
  <c r="B79" i="13"/>
  <c r="K79" i="13" s="1"/>
  <c r="C79" i="13"/>
  <c r="L79" i="13" s="1"/>
  <c r="D79" i="13"/>
  <c r="M79" i="13" s="1"/>
  <c r="B79" i="14"/>
  <c r="K79" i="14" s="1"/>
  <c r="B79" i="15"/>
  <c r="K79" i="15" s="1"/>
  <c r="C79" i="15"/>
  <c r="L79" i="15" s="1"/>
  <c r="D79" i="15"/>
  <c r="M79" i="15" s="1"/>
  <c r="E79" i="15"/>
  <c r="N79" i="15" s="1"/>
  <c r="C79" i="14"/>
  <c r="L79" i="14" s="1"/>
  <c r="D79" i="14"/>
  <c r="M79" i="14" s="1"/>
  <c r="E79" i="14"/>
  <c r="N79" i="14" s="1"/>
  <c r="B80" i="11"/>
  <c r="K80" i="11" s="1"/>
  <c r="C80" i="11"/>
  <c r="L80" i="11" s="1"/>
  <c r="B80" i="12"/>
  <c r="K80" i="12" s="1"/>
  <c r="B80" i="13"/>
  <c r="K80" i="13" s="1"/>
  <c r="C80" i="13"/>
  <c r="L80" i="13" s="1"/>
  <c r="D80" i="13"/>
  <c r="M80" i="13" s="1"/>
  <c r="B80" i="14"/>
  <c r="K80" i="14" s="1"/>
  <c r="B80" i="15"/>
  <c r="K80" i="15" s="1"/>
  <c r="C80" i="15"/>
  <c r="L80" i="15" s="1"/>
  <c r="D80" i="15"/>
  <c r="M80" i="15" s="1"/>
  <c r="E80" i="15"/>
  <c r="N80" i="15" s="1"/>
  <c r="C80" i="14"/>
  <c r="L80" i="14" s="1"/>
  <c r="D80" i="14"/>
  <c r="M80" i="14" s="1"/>
  <c r="E80" i="14"/>
  <c r="N80" i="14" s="1"/>
  <c r="B81" i="11"/>
  <c r="K81" i="11" s="1"/>
  <c r="C81" i="11"/>
  <c r="L81" i="11" s="1"/>
  <c r="B81" i="12"/>
  <c r="K81" i="12" s="1"/>
  <c r="C81" i="12"/>
  <c r="L81" i="12" s="1"/>
  <c r="B81" i="13"/>
  <c r="K81" i="13" s="1"/>
  <c r="C81" i="13"/>
  <c r="L81" i="13" s="1"/>
  <c r="D81" i="13"/>
  <c r="M81" i="13" s="1"/>
  <c r="B81" i="14"/>
  <c r="K81" i="14" s="1"/>
  <c r="B81" i="15"/>
  <c r="K81" i="15" s="1"/>
  <c r="C81" i="15"/>
  <c r="L81" i="15" s="1"/>
  <c r="D81" i="15"/>
  <c r="M81" i="15" s="1"/>
  <c r="E81" i="15"/>
  <c r="N81" i="15" s="1"/>
  <c r="C81" i="14"/>
  <c r="L81" i="14" s="1"/>
  <c r="D81" i="14"/>
  <c r="M81" i="14" s="1"/>
  <c r="E81" i="14"/>
  <c r="N81" i="14" s="1"/>
  <c r="B82" i="11"/>
  <c r="K82" i="11" s="1"/>
  <c r="C82" i="11"/>
  <c r="L82" i="11" s="1"/>
  <c r="B82" i="12"/>
  <c r="K82" i="12" s="1"/>
  <c r="B82" i="13"/>
  <c r="K82" i="13" s="1"/>
  <c r="C82" i="13"/>
  <c r="L82" i="13" s="1"/>
  <c r="D82" i="13"/>
  <c r="M82" i="13" s="1"/>
  <c r="B82" i="14"/>
  <c r="K82" i="14" s="1"/>
  <c r="B82" i="15"/>
  <c r="K82" i="15" s="1"/>
  <c r="C82" i="15"/>
  <c r="L82" i="15" s="1"/>
  <c r="D82" i="15"/>
  <c r="M82" i="15" s="1"/>
  <c r="E82" i="15"/>
  <c r="N82" i="15" s="1"/>
  <c r="C82" i="14"/>
  <c r="L82" i="14" s="1"/>
  <c r="D82" i="14"/>
  <c r="M82" i="14" s="1"/>
  <c r="E82" i="14"/>
  <c r="N82" i="14" s="1"/>
  <c r="B83" i="11"/>
  <c r="K83" i="11" s="1"/>
  <c r="C83" i="11"/>
  <c r="L83" i="11" s="1"/>
  <c r="B83" i="12"/>
  <c r="K83" i="12" s="1"/>
  <c r="C83" i="12"/>
  <c r="L83" i="12" s="1"/>
  <c r="B83" i="13"/>
  <c r="K83" i="13" s="1"/>
  <c r="C83" i="13"/>
  <c r="L83" i="13" s="1"/>
  <c r="D83" i="13"/>
  <c r="M83" i="13" s="1"/>
  <c r="B83" i="14"/>
  <c r="K83" i="14" s="1"/>
  <c r="B83" i="15"/>
  <c r="K83" i="15" s="1"/>
  <c r="C83" i="15"/>
  <c r="L83" i="15" s="1"/>
  <c r="D83" i="15"/>
  <c r="M83" i="15" s="1"/>
  <c r="E83" i="15"/>
  <c r="N83" i="15" s="1"/>
  <c r="C83" i="14"/>
  <c r="L83" i="14" s="1"/>
  <c r="D83" i="14"/>
  <c r="M83" i="14" s="1"/>
  <c r="E83" i="14"/>
  <c r="N83" i="14" s="1"/>
  <c r="B84" i="11"/>
  <c r="K84" i="11" s="1"/>
  <c r="C84" i="11"/>
  <c r="L84" i="11" s="1"/>
  <c r="C84" i="12"/>
  <c r="L84" i="12" s="1"/>
  <c r="B84" i="13"/>
  <c r="K84" i="13" s="1"/>
  <c r="C84" i="13"/>
  <c r="L84" i="13" s="1"/>
  <c r="D84" i="13"/>
  <c r="M84" i="13" s="1"/>
  <c r="B84" i="14"/>
  <c r="K84" i="14" s="1"/>
  <c r="B84" i="15"/>
  <c r="K84" i="15" s="1"/>
  <c r="C84" i="15"/>
  <c r="L84" i="15" s="1"/>
  <c r="D84" i="15"/>
  <c r="M84" i="15" s="1"/>
  <c r="E84" i="15"/>
  <c r="N84" i="15" s="1"/>
  <c r="C84" i="14"/>
  <c r="L84" i="14" s="1"/>
  <c r="D84" i="14"/>
  <c r="M84" i="14" s="1"/>
  <c r="E84" i="14"/>
  <c r="N84" i="14" s="1"/>
  <c r="B85" i="11"/>
  <c r="K85" i="11" s="1"/>
  <c r="C85" i="11"/>
  <c r="L85" i="11" s="1"/>
  <c r="C85" i="12"/>
  <c r="L85" i="12" s="1"/>
  <c r="B85" i="13"/>
  <c r="K85" i="13" s="1"/>
  <c r="C85" i="13"/>
  <c r="L85" i="13" s="1"/>
  <c r="D85" i="13"/>
  <c r="M85" i="13" s="1"/>
  <c r="B85" i="14"/>
  <c r="K85" i="14" s="1"/>
  <c r="B85" i="15"/>
  <c r="K85" i="15" s="1"/>
  <c r="C85" i="15"/>
  <c r="L85" i="15" s="1"/>
  <c r="D85" i="15"/>
  <c r="M85" i="15" s="1"/>
  <c r="E85" i="15"/>
  <c r="N85" i="15" s="1"/>
  <c r="C85" i="14"/>
  <c r="L85" i="14" s="1"/>
  <c r="D85" i="14"/>
  <c r="M85" i="14" s="1"/>
  <c r="E85" i="14"/>
  <c r="N85" i="14" s="1"/>
  <c r="B86" i="11"/>
  <c r="K86" i="11" s="1"/>
  <c r="C86" i="11"/>
  <c r="L86" i="11" s="1"/>
  <c r="C86" i="12"/>
  <c r="L86" i="12" s="1"/>
  <c r="B86" i="13"/>
  <c r="K86" i="13" s="1"/>
  <c r="C86" i="13"/>
  <c r="L86" i="13" s="1"/>
  <c r="D86" i="13"/>
  <c r="M86" i="13" s="1"/>
  <c r="B86" i="14"/>
  <c r="K86" i="14" s="1"/>
  <c r="B86" i="15"/>
  <c r="K86" i="15" s="1"/>
  <c r="C86" i="15"/>
  <c r="L86" i="15" s="1"/>
  <c r="D86" i="15"/>
  <c r="M86" i="15" s="1"/>
  <c r="E86" i="15"/>
  <c r="N86" i="15" s="1"/>
  <c r="C86" i="14"/>
  <c r="L86" i="14" s="1"/>
  <c r="D86" i="14"/>
  <c r="M86" i="14" s="1"/>
  <c r="E86" i="14"/>
  <c r="N86" i="14" s="1"/>
  <c r="B87" i="11"/>
  <c r="K87" i="11" s="1"/>
  <c r="C87" i="11"/>
  <c r="L87" i="11" s="1"/>
  <c r="C87" i="12"/>
  <c r="L87" i="12" s="1"/>
  <c r="B87" i="13"/>
  <c r="K87" i="13" s="1"/>
  <c r="C87" i="13"/>
  <c r="L87" i="13" s="1"/>
  <c r="D87" i="13"/>
  <c r="M87" i="13" s="1"/>
  <c r="B87" i="14"/>
  <c r="K87" i="14" s="1"/>
  <c r="B87" i="15"/>
  <c r="K87" i="15" s="1"/>
  <c r="C87" i="15"/>
  <c r="L87" i="15" s="1"/>
  <c r="D87" i="15"/>
  <c r="M87" i="15" s="1"/>
  <c r="E87" i="15"/>
  <c r="N87" i="15" s="1"/>
  <c r="C87" i="14"/>
  <c r="L87" i="14" s="1"/>
  <c r="D87" i="14"/>
  <c r="M87" i="14" s="1"/>
  <c r="E87" i="14"/>
  <c r="N87" i="14" s="1"/>
  <c r="B88" i="11"/>
  <c r="K88" i="11" s="1"/>
  <c r="C88" i="11"/>
  <c r="L88" i="11" s="1"/>
  <c r="C88" i="12"/>
  <c r="L88" i="12" s="1"/>
  <c r="B88" i="13"/>
  <c r="K88" i="13" s="1"/>
  <c r="C88" i="13"/>
  <c r="L88" i="13" s="1"/>
  <c r="D88" i="13"/>
  <c r="M88" i="13" s="1"/>
  <c r="B88" i="14"/>
  <c r="K88" i="14" s="1"/>
  <c r="B88" i="15"/>
  <c r="K88" i="15" s="1"/>
  <c r="C88" i="15"/>
  <c r="L88" i="15" s="1"/>
  <c r="D88" i="15"/>
  <c r="M88" i="15" s="1"/>
  <c r="E88" i="15"/>
  <c r="N88" i="15" s="1"/>
  <c r="C88" i="14"/>
  <c r="L88" i="14" s="1"/>
  <c r="D88" i="14"/>
  <c r="M88" i="14" s="1"/>
  <c r="E88" i="14"/>
  <c r="N88" i="14" s="1"/>
  <c r="B89" i="11"/>
  <c r="K89" i="11" s="1"/>
  <c r="C89" i="11"/>
  <c r="L89" i="11" s="1"/>
  <c r="C89" i="12"/>
  <c r="L89" i="12" s="1"/>
  <c r="B89" i="13"/>
  <c r="K89" i="13" s="1"/>
  <c r="C89" i="13"/>
  <c r="L89" i="13" s="1"/>
  <c r="D89" i="13"/>
  <c r="M89" i="13" s="1"/>
  <c r="B89" i="14"/>
  <c r="K89" i="14" s="1"/>
  <c r="B89" i="15"/>
  <c r="K89" i="15" s="1"/>
  <c r="C89" i="15"/>
  <c r="L89" i="15" s="1"/>
  <c r="D89" i="15"/>
  <c r="M89" i="15" s="1"/>
  <c r="E89" i="15"/>
  <c r="N89" i="15" s="1"/>
  <c r="C89" i="14"/>
  <c r="L89" i="14" s="1"/>
  <c r="D89" i="14"/>
  <c r="M89" i="14" s="1"/>
  <c r="E89" i="14"/>
  <c r="N89" i="14" s="1"/>
  <c r="B90" i="11"/>
  <c r="K90" i="11" s="1"/>
  <c r="C90" i="11"/>
  <c r="L90" i="11" s="1"/>
  <c r="C90" i="12"/>
  <c r="L90" i="12" s="1"/>
  <c r="B90" i="13"/>
  <c r="K90" i="13" s="1"/>
  <c r="C90" i="13"/>
  <c r="L90" i="13" s="1"/>
  <c r="D90" i="13"/>
  <c r="M90" i="13" s="1"/>
  <c r="B90" i="14"/>
  <c r="K90" i="14" s="1"/>
  <c r="B90" i="15"/>
  <c r="K90" i="15" s="1"/>
  <c r="C90" i="15"/>
  <c r="L90" i="15" s="1"/>
  <c r="D90" i="15"/>
  <c r="M90" i="15" s="1"/>
  <c r="E90" i="15"/>
  <c r="N90" i="15" s="1"/>
  <c r="C90" i="14"/>
  <c r="L90" i="14" s="1"/>
  <c r="D90" i="14"/>
  <c r="M90" i="14" s="1"/>
  <c r="E90" i="14"/>
  <c r="N90" i="14" s="1"/>
  <c r="B91" i="11"/>
  <c r="K91" i="11" s="1"/>
  <c r="C91" i="11"/>
  <c r="L91" i="11" s="1"/>
  <c r="B91" i="12"/>
  <c r="K91" i="12" s="1"/>
  <c r="B91" i="13"/>
  <c r="K91" i="13" s="1"/>
  <c r="C91" i="13"/>
  <c r="L91" i="13" s="1"/>
  <c r="D91" i="13"/>
  <c r="M91" i="13" s="1"/>
  <c r="B91" i="14"/>
  <c r="K91" i="14" s="1"/>
  <c r="B91" i="15"/>
  <c r="K91" i="15" s="1"/>
  <c r="C91" i="15"/>
  <c r="L91" i="15" s="1"/>
  <c r="D91" i="15"/>
  <c r="M91" i="15" s="1"/>
  <c r="E91" i="15"/>
  <c r="N91" i="15" s="1"/>
  <c r="C91" i="14"/>
  <c r="L91" i="14" s="1"/>
  <c r="D91" i="14"/>
  <c r="M91" i="14" s="1"/>
  <c r="E91" i="14"/>
  <c r="N91" i="14" s="1"/>
  <c r="B92" i="11"/>
  <c r="K92" i="11" s="1"/>
  <c r="C92" i="11"/>
  <c r="L92" i="11" s="1"/>
  <c r="B92" i="12"/>
  <c r="K92" i="12" s="1"/>
  <c r="C92" i="12"/>
  <c r="L92" i="12" s="1"/>
  <c r="B92" i="13"/>
  <c r="K92" i="13" s="1"/>
  <c r="C92" i="13"/>
  <c r="L92" i="13" s="1"/>
  <c r="D92" i="13"/>
  <c r="M92" i="13" s="1"/>
  <c r="B92" i="14"/>
  <c r="K92" i="14" s="1"/>
  <c r="B92" i="15"/>
  <c r="K92" i="15" s="1"/>
  <c r="C92" i="15"/>
  <c r="L92" i="15" s="1"/>
  <c r="D92" i="15"/>
  <c r="M92" i="15" s="1"/>
  <c r="E92" i="15"/>
  <c r="N92" i="15" s="1"/>
  <c r="C92" i="14"/>
  <c r="L92" i="14" s="1"/>
  <c r="D92" i="14"/>
  <c r="M92" i="14" s="1"/>
  <c r="E92" i="14"/>
  <c r="N92" i="14" s="1"/>
  <c r="B93" i="11"/>
  <c r="K93" i="11" s="1"/>
  <c r="C93" i="11"/>
  <c r="L93" i="11" s="1"/>
  <c r="B93" i="12"/>
  <c r="K93" i="12" s="1"/>
  <c r="B93" i="13"/>
  <c r="K93" i="13" s="1"/>
  <c r="C93" i="13"/>
  <c r="L93" i="13" s="1"/>
  <c r="D93" i="13"/>
  <c r="M93" i="13" s="1"/>
  <c r="B93" i="14"/>
  <c r="K93" i="14" s="1"/>
  <c r="B93" i="15"/>
  <c r="K93" i="15" s="1"/>
  <c r="C93" i="15"/>
  <c r="L93" i="15" s="1"/>
  <c r="D93" i="15"/>
  <c r="M93" i="15" s="1"/>
  <c r="E93" i="15"/>
  <c r="N93" i="15" s="1"/>
  <c r="C93" i="14"/>
  <c r="L93" i="14" s="1"/>
  <c r="D93" i="14"/>
  <c r="M93" i="14" s="1"/>
  <c r="E93" i="14"/>
  <c r="N93" i="14" s="1"/>
  <c r="B94" i="11"/>
  <c r="K94" i="11" s="1"/>
  <c r="C94" i="11"/>
  <c r="L94" i="11" s="1"/>
  <c r="B94" i="12"/>
  <c r="K94" i="12" s="1"/>
  <c r="C94" i="12"/>
  <c r="L94" i="12" s="1"/>
  <c r="B94" i="13"/>
  <c r="K94" i="13" s="1"/>
  <c r="C94" i="13"/>
  <c r="L94" i="13" s="1"/>
  <c r="D94" i="13"/>
  <c r="M94" i="13" s="1"/>
  <c r="B94" i="14"/>
  <c r="K94" i="14" s="1"/>
  <c r="B94" i="15"/>
  <c r="K94" i="15" s="1"/>
  <c r="C94" i="15"/>
  <c r="L94" i="15" s="1"/>
  <c r="D94" i="15"/>
  <c r="M94" i="15" s="1"/>
  <c r="E94" i="15"/>
  <c r="N94" i="15" s="1"/>
  <c r="C94" i="14"/>
  <c r="L94" i="14" s="1"/>
  <c r="D94" i="14"/>
  <c r="M94" i="14" s="1"/>
  <c r="E94" i="14"/>
  <c r="N94" i="14" s="1"/>
  <c r="B95" i="11"/>
  <c r="K95" i="11" s="1"/>
  <c r="C95" i="11"/>
  <c r="L95" i="11" s="1"/>
  <c r="B95" i="12"/>
  <c r="K95" i="12" s="1"/>
  <c r="B95" i="13"/>
  <c r="K95" i="13" s="1"/>
  <c r="C95" i="13"/>
  <c r="L95" i="13" s="1"/>
  <c r="D95" i="13"/>
  <c r="M95" i="13" s="1"/>
  <c r="B95" i="14"/>
  <c r="K95" i="14" s="1"/>
  <c r="B95" i="15"/>
  <c r="K95" i="15" s="1"/>
  <c r="C95" i="15"/>
  <c r="L95" i="15" s="1"/>
  <c r="D95" i="15"/>
  <c r="M95" i="15" s="1"/>
  <c r="E95" i="15"/>
  <c r="N95" i="15" s="1"/>
  <c r="C95" i="14"/>
  <c r="L95" i="14" s="1"/>
  <c r="D95" i="14"/>
  <c r="M95" i="14" s="1"/>
  <c r="E95" i="14"/>
  <c r="N95" i="14" s="1"/>
  <c r="B96" i="11"/>
  <c r="K96" i="11" s="1"/>
  <c r="C96" i="11"/>
  <c r="L96" i="11" s="1"/>
  <c r="B96" i="12"/>
  <c r="K96" i="12" s="1"/>
  <c r="C96" i="12"/>
  <c r="L96" i="12" s="1"/>
  <c r="B96" i="13"/>
  <c r="K96" i="13" s="1"/>
  <c r="C96" i="13"/>
  <c r="L96" i="13" s="1"/>
  <c r="D96" i="13"/>
  <c r="M96" i="13" s="1"/>
  <c r="B96" i="14"/>
  <c r="K96" i="14" s="1"/>
  <c r="B96" i="15"/>
  <c r="K96" i="15" s="1"/>
  <c r="C96" i="15"/>
  <c r="L96" i="15" s="1"/>
  <c r="D96" i="15"/>
  <c r="M96" i="15" s="1"/>
  <c r="E96" i="15"/>
  <c r="N96" i="15" s="1"/>
  <c r="C96" i="14"/>
  <c r="L96" i="14" s="1"/>
  <c r="D96" i="14"/>
  <c r="M96" i="14" s="1"/>
  <c r="E96" i="14"/>
  <c r="N96" i="14" s="1"/>
  <c r="B97" i="11"/>
  <c r="K97" i="11" s="1"/>
  <c r="C97" i="11"/>
  <c r="L97" i="11" s="1"/>
  <c r="B97" i="12"/>
  <c r="K97" i="12" s="1"/>
  <c r="B97" i="13"/>
  <c r="K97" i="13" s="1"/>
  <c r="C97" i="13"/>
  <c r="L97" i="13" s="1"/>
  <c r="D97" i="13"/>
  <c r="M97" i="13" s="1"/>
  <c r="B97" i="14"/>
  <c r="K97" i="14" s="1"/>
  <c r="B97" i="15"/>
  <c r="K97" i="15" s="1"/>
  <c r="C97" i="15"/>
  <c r="L97" i="15" s="1"/>
  <c r="D97" i="15"/>
  <c r="M97" i="15" s="1"/>
  <c r="E97" i="15"/>
  <c r="N97" i="15" s="1"/>
  <c r="C97" i="14"/>
  <c r="L97" i="14" s="1"/>
  <c r="D97" i="14"/>
  <c r="M97" i="14" s="1"/>
  <c r="E97" i="14"/>
  <c r="N97" i="14" s="1"/>
  <c r="B98" i="11"/>
  <c r="K98" i="11" s="1"/>
  <c r="C98" i="11"/>
  <c r="L98" i="11" s="1"/>
  <c r="B98" i="12"/>
  <c r="K98" i="12" s="1"/>
  <c r="C98" i="12"/>
  <c r="L98" i="12" s="1"/>
  <c r="B98" i="13"/>
  <c r="K98" i="13" s="1"/>
  <c r="C98" i="13"/>
  <c r="L98" i="13" s="1"/>
  <c r="D98" i="13"/>
  <c r="M98" i="13" s="1"/>
  <c r="B98" i="14"/>
  <c r="K98" i="14" s="1"/>
  <c r="B98" i="15"/>
  <c r="K98" i="15" s="1"/>
  <c r="C98" i="15"/>
  <c r="L98" i="15" s="1"/>
  <c r="D98" i="15"/>
  <c r="M98" i="15" s="1"/>
  <c r="E98" i="15"/>
  <c r="N98" i="15" s="1"/>
  <c r="C98" i="14"/>
  <c r="L98" i="14" s="1"/>
  <c r="D98" i="14"/>
  <c r="M98" i="14" s="1"/>
  <c r="E98" i="14"/>
  <c r="N98" i="14" s="1"/>
  <c r="B99" i="11"/>
  <c r="K99" i="11" s="1"/>
  <c r="C99" i="11"/>
  <c r="L99" i="11" s="1"/>
  <c r="B99" i="12"/>
  <c r="K99" i="12" s="1"/>
  <c r="B99" i="13"/>
  <c r="K99" i="13" s="1"/>
  <c r="C99" i="13"/>
  <c r="L99" i="13" s="1"/>
  <c r="D99" i="13"/>
  <c r="M99" i="13" s="1"/>
  <c r="B99" i="14"/>
  <c r="K99" i="14" s="1"/>
  <c r="B99" i="15"/>
  <c r="K99" i="15" s="1"/>
  <c r="C99" i="15"/>
  <c r="L99" i="15" s="1"/>
  <c r="D99" i="15"/>
  <c r="M99" i="15" s="1"/>
  <c r="E99" i="15"/>
  <c r="N99" i="15" s="1"/>
  <c r="C99" i="14"/>
  <c r="L99" i="14" s="1"/>
  <c r="D99" i="14"/>
  <c r="M99" i="14" s="1"/>
  <c r="E99" i="14"/>
  <c r="N99" i="14" s="1"/>
  <c r="B100" i="11"/>
  <c r="K100" i="11" s="1"/>
  <c r="C100" i="11"/>
  <c r="L100" i="11" s="1"/>
  <c r="B100" i="12"/>
  <c r="K100" i="12" s="1"/>
  <c r="C100" i="12"/>
  <c r="L100" i="12" s="1"/>
  <c r="B100" i="13"/>
  <c r="K100" i="13" s="1"/>
  <c r="C100" i="13"/>
  <c r="L100" i="13" s="1"/>
  <c r="D100" i="13"/>
  <c r="M100" i="13" s="1"/>
  <c r="B100" i="14"/>
  <c r="K100" i="14" s="1"/>
  <c r="B100" i="15"/>
  <c r="K100" i="15" s="1"/>
  <c r="C100" i="15"/>
  <c r="L100" i="15" s="1"/>
  <c r="D100" i="15"/>
  <c r="M100" i="15" s="1"/>
  <c r="E100" i="15"/>
  <c r="N100" i="15" s="1"/>
  <c r="C100" i="14"/>
  <c r="L100" i="14" s="1"/>
  <c r="D100" i="14"/>
  <c r="M100" i="14" s="1"/>
  <c r="E100" i="14"/>
  <c r="N100" i="14" s="1"/>
  <c r="B101" i="11"/>
  <c r="K101" i="11" s="1"/>
  <c r="C101" i="11"/>
  <c r="L101" i="11" s="1"/>
  <c r="B101" i="12"/>
  <c r="K101" i="12" s="1"/>
  <c r="B101" i="13"/>
  <c r="K101" i="13" s="1"/>
  <c r="C101" i="13"/>
  <c r="L101" i="13" s="1"/>
  <c r="D101" i="13"/>
  <c r="M101" i="13" s="1"/>
  <c r="B101" i="14"/>
  <c r="K101" i="14" s="1"/>
  <c r="B101" i="15"/>
  <c r="K101" i="15" s="1"/>
  <c r="C101" i="15"/>
  <c r="L101" i="15" s="1"/>
  <c r="D101" i="15"/>
  <c r="M101" i="15" s="1"/>
  <c r="E101" i="15"/>
  <c r="N101" i="15" s="1"/>
  <c r="C101" i="14"/>
  <c r="L101" i="14" s="1"/>
  <c r="D101" i="14"/>
  <c r="M101" i="14" s="1"/>
  <c r="E101" i="14"/>
  <c r="N101" i="14" s="1"/>
  <c r="B102" i="11"/>
  <c r="K102" i="11" s="1"/>
  <c r="C102" i="11"/>
  <c r="L102" i="11" s="1"/>
  <c r="B102" i="12"/>
  <c r="K102" i="12" s="1"/>
  <c r="C102" i="12"/>
  <c r="L102" i="12" s="1"/>
  <c r="B102" i="13"/>
  <c r="K102" i="13" s="1"/>
  <c r="C102" i="13"/>
  <c r="L102" i="13" s="1"/>
  <c r="D102" i="13"/>
  <c r="M102" i="13" s="1"/>
  <c r="B102" i="14"/>
  <c r="K102" i="14" s="1"/>
  <c r="B102" i="15"/>
  <c r="K102" i="15" s="1"/>
  <c r="C102" i="15"/>
  <c r="L102" i="15" s="1"/>
  <c r="D102" i="15"/>
  <c r="M102" i="15" s="1"/>
  <c r="E102" i="15"/>
  <c r="N102" i="15" s="1"/>
  <c r="C102" i="14"/>
  <c r="L102" i="14" s="1"/>
  <c r="D102" i="14"/>
  <c r="M102" i="14" s="1"/>
  <c r="E102" i="14"/>
  <c r="N102" i="14" s="1"/>
  <c r="B103" i="11"/>
  <c r="K103" i="11" s="1"/>
  <c r="C103" i="11"/>
  <c r="L103" i="11" s="1"/>
  <c r="B103" i="12"/>
  <c r="K103" i="12" s="1"/>
  <c r="B103" i="13"/>
  <c r="K103" i="13" s="1"/>
  <c r="C103" i="13"/>
  <c r="L103" i="13" s="1"/>
  <c r="D103" i="13"/>
  <c r="M103" i="13" s="1"/>
  <c r="B103" i="14"/>
  <c r="K103" i="14" s="1"/>
  <c r="B103" i="15"/>
  <c r="K103" i="15" s="1"/>
  <c r="C103" i="15"/>
  <c r="L103" i="15" s="1"/>
  <c r="D103" i="15"/>
  <c r="M103" i="15" s="1"/>
  <c r="E103" i="15"/>
  <c r="N103" i="15" s="1"/>
  <c r="C103" i="14"/>
  <c r="L103" i="14" s="1"/>
  <c r="D103" i="14"/>
  <c r="M103" i="14" s="1"/>
  <c r="E103" i="14"/>
  <c r="N103" i="14" s="1"/>
  <c r="B104" i="11"/>
  <c r="K104" i="11" s="1"/>
  <c r="C104" i="11"/>
  <c r="L104" i="11" s="1"/>
  <c r="B104" i="12"/>
  <c r="K104" i="12" s="1"/>
  <c r="C104" i="12"/>
  <c r="L104" i="12" s="1"/>
  <c r="B104" i="13"/>
  <c r="K104" i="13" s="1"/>
  <c r="C104" i="13"/>
  <c r="L104" i="13" s="1"/>
  <c r="D104" i="13"/>
  <c r="M104" i="13" s="1"/>
  <c r="B104" i="14"/>
  <c r="K104" i="14" s="1"/>
  <c r="B104" i="15"/>
  <c r="K104" i="15" s="1"/>
  <c r="C104" i="15"/>
  <c r="L104" i="15" s="1"/>
  <c r="D104" i="15"/>
  <c r="M104" i="15" s="1"/>
  <c r="E104" i="15"/>
  <c r="N104" i="15" s="1"/>
  <c r="C104" i="14"/>
  <c r="L104" i="14" s="1"/>
  <c r="D104" i="14"/>
  <c r="M104" i="14" s="1"/>
  <c r="E104" i="14"/>
  <c r="N104" i="14" s="1"/>
  <c r="B105" i="11"/>
  <c r="K105" i="11" s="1"/>
  <c r="C105" i="11"/>
  <c r="L105" i="11" s="1"/>
  <c r="B105" i="12"/>
  <c r="K105" i="12" s="1"/>
  <c r="B105" i="13"/>
  <c r="K105" i="13" s="1"/>
  <c r="C105" i="13"/>
  <c r="L105" i="13" s="1"/>
  <c r="D105" i="13"/>
  <c r="M105" i="13" s="1"/>
  <c r="B105" i="14"/>
  <c r="K105" i="14" s="1"/>
  <c r="B105" i="15"/>
  <c r="K105" i="15" s="1"/>
  <c r="C105" i="15"/>
  <c r="L105" i="15" s="1"/>
  <c r="D105" i="15"/>
  <c r="M105" i="15" s="1"/>
  <c r="E105" i="15"/>
  <c r="N105" i="15" s="1"/>
  <c r="C105" i="14"/>
  <c r="L105" i="14" s="1"/>
  <c r="D105" i="14"/>
  <c r="M105" i="14" s="1"/>
  <c r="E105" i="14"/>
  <c r="N105" i="14" s="1"/>
  <c r="B106" i="11"/>
  <c r="K106" i="11" s="1"/>
  <c r="C106" i="11"/>
  <c r="L106" i="11" s="1"/>
  <c r="B106" i="12"/>
  <c r="K106" i="12" s="1"/>
  <c r="C106" i="12"/>
  <c r="L106" i="12" s="1"/>
  <c r="B106" i="13"/>
  <c r="K106" i="13" s="1"/>
  <c r="C106" i="13"/>
  <c r="L106" i="13" s="1"/>
  <c r="D106" i="13"/>
  <c r="M106" i="13" s="1"/>
  <c r="B106" i="14"/>
  <c r="K106" i="14" s="1"/>
  <c r="B106" i="15"/>
  <c r="K106" i="15" s="1"/>
  <c r="C106" i="15"/>
  <c r="L106" i="15" s="1"/>
  <c r="D106" i="15"/>
  <c r="M106" i="15" s="1"/>
  <c r="E106" i="15"/>
  <c r="N106" i="15" s="1"/>
  <c r="C106" i="14"/>
  <c r="L106" i="14" s="1"/>
  <c r="D106" i="14"/>
  <c r="M106" i="14" s="1"/>
  <c r="E106" i="14"/>
  <c r="N106" i="14" s="1"/>
  <c r="B107" i="11"/>
  <c r="K107" i="11" s="1"/>
  <c r="C107" i="11"/>
  <c r="L107" i="11" s="1"/>
  <c r="B107" i="12"/>
  <c r="K107" i="12" s="1"/>
  <c r="B107" i="13"/>
  <c r="K107" i="13" s="1"/>
  <c r="C107" i="13"/>
  <c r="L107" i="13" s="1"/>
  <c r="D107" i="13"/>
  <c r="M107" i="13" s="1"/>
  <c r="B107" i="14"/>
  <c r="K107" i="14" s="1"/>
  <c r="B107" i="15"/>
  <c r="K107" i="15" s="1"/>
  <c r="C107" i="15"/>
  <c r="L107" i="15" s="1"/>
  <c r="D107" i="15"/>
  <c r="M107" i="15" s="1"/>
  <c r="E107" i="15"/>
  <c r="N107" i="15" s="1"/>
  <c r="C107" i="14"/>
  <c r="L107" i="14" s="1"/>
  <c r="D107" i="14"/>
  <c r="M107" i="14" s="1"/>
  <c r="E107" i="14"/>
  <c r="N107" i="14" s="1"/>
  <c r="B108" i="11"/>
  <c r="K108" i="11" s="1"/>
  <c r="C108" i="11"/>
  <c r="L108" i="11" s="1"/>
  <c r="B108" i="12"/>
  <c r="K108" i="12" s="1"/>
  <c r="C108" i="12"/>
  <c r="L108" i="12" s="1"/>
  <c r="B108" i="13"/>
  <c r="K108" i="13" s="1"/>
  <c r="C108" i="13"/>
  <c r="L108" i="13" s="1"/>
  <c r="D108" i="13"/>
  <c r="M108" i="13" s="1"/>
  <c r="B108" i="14"/>
  <c r="K108" i="14" s="1"/>
  <c r="B108" i="15"/>
  <c r="K108" i="15" s="1"/>
  <c r="C108" i="15"/>
  <c r="L108" i="15" s="1"/>
  <c r="D108" i="15"/>
  <c r="M108" i="15" s="1"/>
  <c r="E108" i="15"/>
  <c r="N108" i="15" s="1"/>
  <c r="C108" i="14"/>
  <c r="L108" i="14" s="1"/>
  <c r="D108" i="14"/>
  <c r="M108" i="14" s="1"/>
  <c r="E108" i="14"/>
  <c r="N108" i="14" s="1"/>
  <c r="B109" i="11"/>
  <c r="K109" i="11" s="1"/>
  <c r="C109" i="11"/>
  <c r="L109" i="11" s="1"/>
  <c r="B109" i="12"/>
  <c r="K109" i="12" s="1"/>
  <c r="B109" i="13"/>
  <c r="K109" i="13" s="1"/>
  <c r="C109" i="13"/>
  <c r="L109" i="13" s="1"/>
  <c r="D109" i="13"/>
  <c r="M109" i="13" s="1"/>
  <c r="B109" i="14"/>
  <c r="K109" i="14" s="1"/>
  <c r="B109" i="15"/>
  <c r="K109" i="15" s="1"/>
  <c r="C109" i="15"/>
  <c r="L109" i="15" s="1"/>
  <c r="D109" i="15"/>
  <c r="M109" i="15" s="1"/>
  <c r="E109" i="15"/>
  <c r="N109" i="15" s="1"/>
  <c r="C109" i="14"/>
  <c r="L109" i="14" s="1"/>
  <c r="D109" i="14"/>
  <c r="M109" i="14" s="1"/>
  <c r="E109" i="14"/>
  <c r="N109" i="14" s="1"/>
  <c r="B110" i="11"/>
  <c r="K110" i="11" s="1"/>
  <c r="C110" i="11"/>
  <c r="L110" i="11" s="1"/>
  <c r="B110" i="12"/>
  <c r="K110" i="12" s="1"/>
  <c r="C110" i="12"/>
  <c r="L110" i="12" s="1"/>
  <c r="B110" i="13"/>
  <c r="K110" i="13" s="1"/>
  <c r="C110" i="13"/>
  <c r="L110" i="13" s="1"/>
  <c r="D110" i="13"/>
  <c r="M110" i="13" s="1"/>
  <c r="B110" i="14"/>
  <c r="K110" i="14" s="1"/>
  <c r="B110" i="15"/>
  <c r="K110" i="15" s="1"/>
  <c r="C110" i="15"/>
  <c r="L110" i="15" s="1"/>
  <c r="D110" i="15"/>
  <c r="M110" i="15" s="1"/>
  <c r="E110" i="15"/>
  <c r="N110" i="15" s="1"/>
  <c r="C110" i="14"/>
  <c r="L110" i="14" s="1"/>
  <c r="D110" i="14"/>
  <c r="M110" i="14" s="1"/>
  <c r="E110" i="14"/>
  <c r="N110" i="14" s="1"/>
  <c r="B111" i="11"/>
  <c r="K111" i="11" s="1"/>
  <c r="C111" i="11"/>
  <c r="L111" i="11" s="1"/>
  <c r="B111" i="12"/>
  <c r="K111" i="12" s="1"/>
  <c r="B111" i="13"/>
  <c r="K111" i="13" s="1"/>
  <c r="C111" i="13"/>
  <c r="L111" i="13" s="1"/>
  <c r="D111" i="13"/>
  <c r="M111" i="13" s="1"/>
  <c r="B111" i="14"/>
  <c r="K111" i="14" s="1"/>
  <c r="B111" i="15"/>
  <c r="K111" i="15" s="1"/>
  <c r="C111" i="15"/>
  <c r="L111" i="15" s="1"/>
  <c r="D111" i="15"/>
  <c r="M111" i="15" s="1"/>
  <c r="E111" i="15"/>
  <c r="N111" i="15" s="1"/>
  <c r="C111" i="14"/>
  <c r="L111" i="14" s="1"/>
  <c r="D111" i="14"/>
  <c r="M111" i="14" s="1"/>
  <c r="E111" i="14"/>
  <c r="N111" i="14" s="1"/>
  <c r="B112" i="11"/>
  <c r="K112" i="11" s="1"/>
  <c r="C112" i="11"/>
  <c r="L112" i="11" s="1"/>
  <c r="B112" i="12"/>
  <c r="K112" i="12" s="1"/>
  <c r="C112" i="12"/>
  <c r="L112" i="12" s="1"/>
  <c r="B112" i="13"/>
  <c r="K112" i="13" s="1"/>
  <c r="C112" i="13"/>
  <c r="L112" i="13" s="1"/>
  <c r="D112" i="13"/>
  <c r="M112" i="13" s="1"/>
  <c r="B112" i="14"/>
  <c r="K112" i="14" s="1"/>
  <c r="B112" i="15"/>
  <c r="K112" i="15" s="1"/>
  <c r="C112" i="15"/>
  <c r="L112" i="15" s="1"/>
  <c r="D112" i="15"/>
  <c r="M112" i="15" s="1"/>
  <c r="E112" i="15"/>
  <c r="N112" i="15" s="1"/>
  <c r="C112" i="14"/>
  <c r="L112" i="14" s="1"/>
  <c r="D112" i="14"/>
  <c r="M112" i="14" s="1"/>
  <c r="E112" i="14"/>
  <c r="N112" i="14" s="1"/>
  <c r="B113" i="11"/>
  <c r="K113" i="11" s="1"/>
  <c r="C113" i="11"/>
  <c r="L113" i="11" s="1"/>
  <c r="B113" i="12"/>
  <c r="K113" i="12" s="1"/>
  <c r="B113" i="13"/>
  <c r="K113" i="13" s="1"/>
  <c r="C113" i="13"/>
  <c r="L113" i="13" s="1"/>
  <c r="D113" i="13"/>
  <c r="M113" i="13" s="1"/>
  <c r="B113" i="14"/>
  <c r="K113" i="14" s="1"/>
  <c r="B113" i="15"/>
  <c r="K113" i="15" s="1"/>
  <c r="C113" i="15"/>
  <c r="L113" i="15" s="1"/>
  <c r="D113" i="15"/>
  <c r="M113" i="15" s="1"/>
  <c r="E113" i="15"/>
  <c r="N113" i="15" s="1"/>
  <c r="C113" i="14"/>
  <c r="L113" i="14" s="1"/>
  <c r="D113" i="14"/>
  <c r="M113" i="14" s="1"/>
  <c r="E113" i="14"/>
  <c r="N113" i="14" s="1"/>
  <c r="B114" i="11"/>
  <c r="K114" i="11" s="1"/>
  <c r="C114" i="11"/>
  <c r="L114" i="11" s="1"/>
  <c r="B114" i="12"/>
  <c r="K114" i="12" s="1"/>
  <c r="C114" i="12"/>
  <c r="L114" i="12" s="1"/>
  <c r="B114" i="13"/>
  <c r="K114" i="13" s="1"/>
  <c r="C114" i="13"/>
  <c r="L114" i="13" s="1"/>
  <c r="D114" i="13"/>
  <c r="M114" i="13" s="1"/>
  <c r="B114" i="14"/>
  <c r="K114" i="14" s="1"/>
  <c r="B114" i="15"/>
  <c r="K114" i="15" s="1"/>
  <c r="C114" i="15"/>
  <c r="L114" i="15" s="1"/>
  <c r="D114" i="15"/>
  <c r="M114" i="15" s="1"/>
  <c r="E114" i="15"/>
  <c r="N114" i="15" s="1"/>
  <c r="C114" i="14"/>
  <c r="L114" i="14" s="1"/>
  <c r="D114" i="14"/>
  <c r="M114" i="14" s="1"/>
  <c r="E114" i="14"/>
  <c r="N114" i="14" s="1"/>
  <c r="B115" i="11"/>
  <c r="K115" i="11" s="1"/>
  <c r="C115" i="11"/>
  <c r="L115" i="11" s="1"/>
  <c r="B115" i="12"/>
  <c r="K115" i="12" s="1"/>
  <c r="B115" i="13"/>
  <c r="K115" i="13" s="1"/>
  <c r="C115" i="13"/>
  <c r="L115" i="13" s="1"/>
  <c r="D115" i="13"/>
  <c r="M115" i="13" s="1"/>
  <c r="B115" i="14"/>
  <c r="K115" i="14" s="1"/>
  <c r="B115" i="15"/>
  <c r="K115" i="15" s="1"/>
  <c r="C115" i="15"/>
  <c r="L115" i="15" s="1"/>
  <c r="D115" i="15"/>
  <c r="M115" i="15" s="1"/>
  <c r="E115" i="15"/>
  <c r="N115" i="15" s="1"/>
  <c r="C115" i="14"/>
  <c r="L115" i="14" s="1"/>
  <c r="D115" i="14"/>
  <c r="M115" i="14" s="1"/>
  <c r="E115" i="14"/>
  <c r="N115" i="14" s="1"/>
  <c r="B116" i="11"/>
  <c r="K116" i="11" s="1"/>
  <c r="C116" i="11"/>
  <c r="L116" i="11" s="1"/>
  <c r="B116" i="12"/>
  <c r="K116" i="12" s="1"/>
  <c r="C116" i="12"/>
  <c r="L116" i="12" s="1"/>
  <c r="B116" i="13"/>
  <c r="K116" i="13" s="1"/>
  <c r="C116" i="13"/>
  <c r="L116" i="13" s="1"/>
  <c r="D116" i="13"/>
  <c r="M116" i="13" s="1"/>
  <c r="B116" i="14"/>
  <c r="K116" i="14" s="1"/>
  <c r="B116" i="15"/>
  <c r="K116" i="15" s="1"/>
  <c r="C116" i="15"/>
  <c r="L116" i="15" s="1"/>
  <c r="D116" i="15"/>
  <c r="M116" i="15" s="1"/>
  <c r="E116" i="15"/>
  <c r="N116" i="15" s="1"/>
  <c r="C116" i="14"/>
  <c r="L116" i="14" s="1"/>
  <c r="D116" i="14"/>
  <c r="M116" i="14" s="1"/>
  <c r="E116" i="14"/>
  <c r="N116" i="14" s="1"/>
  <c r="B117" i="11"/>
  <c r="K117" i="11" s="1"/>
  <c r="C117" i="11"/>
  <c r="L117" i="11" s="1"/>
  <c r="B117" i="12"/>
  <c r="K117" i="12" s="1"/>
  <c r="B117" i="13"/>
  <c r="K117" i="13" s="1"/>
  <c r="C117" i="13"/>
  <c r="L117" i="13" s="1"/>
  <c r="D117" i="13"/>
  <c r="M117" i="13" s="1"/>
  <c r="B117" i="14"/>
  <c r="K117" i="14" s="1"/>
  <c r="B117" i="15"/>
  <c r="K117" i="15" s="1"/>
  <c r="C117" i="15"/>
  <c r="L117" i="15" s="1"/>
  <c r="D117" i="15"/>
  <c r="M117" i="15" s="1"/>
  <c r="E117" i="15"/>
  <c r="N117" i="15" s="1"/>
  <c r="C117" i="14"/>
  <c r="L117" i="14" s="1"/>
  <c r="D117" i="14"/>
  <c r="M117" i="14" s="1"/>
  <c r="E117" i="14"/>
  <c r="N117" i="14" s="1"/>
  <c r="B118" i="11"/>
  <c r="K118" i="11" s="1"/>
  <c r="C118" i="11"/>
  <c r="L118" i="11" s="1"/>
  <c r="B118" i="12"/>
  <c r="K118" i="12" s="1"/>
  <c r="C118" i="12"/>
  <c r="L118" i="12" s="1"/>
  <c r="B118" i="13"/>
  <c r="K118" i="13" s="1"/>
  <c r="C118" i="13"/>
  <c r="L118" i="13" s="1"/>
  <c r="D118" i="13"/>
  <c r="M118" i="13" s="1"/>
  <c r="B118" i="14"/>
  <c r="K118" i="14" s="1"/>
  <c r="B118" i="15"/>
  <c r="K118" i="15" s="1"/>
  <c r="C118" i="15"/>
  <c r="L118" i="15" s="1"/>
  <c r="D118" i="15"/>
  <c r="M118" i="15" s="1"/>
  <c r="E118" i="15"/>
  <c r="N118" i="15" s="1"/>
  <c r="C118" i="14"/>
  <c r="L118" i="14" s="1"/>
  <c r="D118" i="14"/>
  <c r="M118" i="14" s="1"/>
  <c r="E118" i="14"/>
  <c r="N118" i="14" s="1"/>
  <c r="B119" i="11"/>
  <c r="K119" i="11" s="1"/>
  <c r="C119" i="11"/>
  <c r="L119" i="11" s="1"/>
  <c r="B119" i="12"/>
  <c r="K119" i="12" s="1"/>
  <c r="B119" i="13"/>
  <c r="K119" i="13" s="1"/>
  <c r="C119" i="13"/>
  <c r="L119" i="13" s="1"/>
  <c r="D119" i="13"/>
  <c r="M119" i="13" s="1"/>
  <c r="B119" i="14"/>
  <c r="K119" i="14" s="1"/>
  <c r="B119" i="15"/>
  <c r="K119" i="15" s="1"/>
  <c r="C119" i="15"/>
  <c r="L119" i="15" s="1"/>
  <c r="D119" i="15"/>
  <c r="M119" i="15" s="1"/>
  <c r="E119" i="15"/>
  <c r="N119" i="15" s="1"/>
  <c r="C119" i="14"/>
  <c r="L119" i="14" s="1"/>
  <c r="D119" i="14"/>
  <c r="M119" i="14" s="1"/>
  <c r="E119" i="14"/>
  <c r="N119" i="14" s="1"/>
  <c r="B120" i="11"/>
  <c r="K120" i="11" s="1"/>
  <c r="C120" i="11"/>
  <c r="L120" i="11" s="1"/>
  <c r="B120" i="12"/>
  <c r="K120" i="12" s="1"/>
  <c r="C120" i="12"/>
  <c r="L120" i="12" s="1"/>
  <c r="B120" i="13"/>
  <c r="K120" i="13" s="1"/>
  <c r="C120" i="13"/>
  <c r="L120" i="13" s="1"/>
  <c r="D120" i="13"/>
  <c r="M120" i="13" s="1"/>
  <c r="B120" i="14"/>
  <c r="K120" i="14" s="1"/>
  <c r="B120" i="15"/>
  <c r="K120" i="15" s="1"/>
  <c r="C120" i="15"/>
  <c r="L120" i="15" s="1"/>
  <c r="D120" i="15"/>
  <c r="M120" i="15" s="1"/>
  <c r="E120" i="15"/>
  <c r="N120" i="15" s="1"/>
  <c r="C120" i="14"/>
  <c r="L120" i="14" s="1"/>
  <c r="D120" i="14"/>
  <c r="M120" i="14" s="1"/>
  <c r="E120" i="14"/>
  <c r="N120" i="14" s="1"/>
  <c r="B121" i="11"/>
  <c r="K121" i="11" s="1"/>
  <c r="C121" i="11"/>
  <c r="L121" i="11" s="1"/>
  <c r="B121" i="12"/>
  <c r="K121" i="12" s="1"/>
  <c r="B121" i="13"/>
  <c r="K121" i="13" s="1"/>
  <c r="C121" i="13"/>
  <c r="L121" i="13" s="1"/>
  <c r="D121" i="13"/>
  <c r="M121" i="13" s="1"/>
  <c r="B121" i="14"/>
  <c r="K121" i="14" s="1"/>
  <c r="B121" i="15"/>
  <c r="K121" i="15" s="1"/>
  <c r="C121" i="15"/>
  <c r="L121" i="15" s="1"/>
  <c r="D121" i="15"/>
  <c r="M121" i="15" s="1"/>
  <c r="E121" i="15"/>
  <c r="N121" i="15" s="1"/>
  <c r="C121" i="14"/>
  <c r="L121" i="14" s="1"/>
  <c r="D121" i="14"/>
  <c r="M121" i="14" s="1"/>
  <c r="E121" i="14"/>
  <c r="N121" i="14" s="1"/>
  <c r="B122" i="11"/>
  <c r="K122" i="11" s="1"/>
  <c r="C122" i="11"/>
  <c r="L122" i="11" s="1"/>
  <c r="B122" i="12"/>
  <c r="K122" i="12" s="1"/>
  <c r="C122" i="12"/>
  <c r="L122" i="12" s="1"/>
  <c r="B122" i="13"/>
  <c r="K122" i="13" s="1"/>
  <c r="C122" i="13"/>
  <c r="L122" i="13" s="1"/>
  <c r="D122" i="13"/>
  <c r="M122" i="13" s="1"/>
  <c r="B122" i="14"/>
  <c r="K122" i="14" s="1"/>
  <c r="B122" i="15"/>
  <c r="K122" i="15" s="1"/>
  <c r="C122" i="15"/>
  <c r="L122" i="15" s="1"/>
  <c r="D122" i="15"/>
  <c r="M122" i="15" s="1"/>
  <c r="E122" i="15"/>
  <c r="N122" i="15" s="1"/>
  <c r="C122" i="14"/>
  <c r="L122" i="14" s="1"/>
  <c r="D122" i="14"/>
  <c r="M122" i="14" s="1"/>
  <c r="E122" i="14"/>
  <c r="N122" i="14" s="1"/>
  <c r="B123" i="11"/>
  <c r="K123" i="11" s="1"/>
  <c r="C123" i="11"/>
  <c r="L123" i="11" s="1"/>
  <c r="B123" i="12"/>
  <c r="K123" i="12" s="1"/>
  <c r="B123" i="13"/>
  <c r="K123" i="13" s="1"/>
  <c r="C123" i="13"/>
  <c r="L123" i="13" s="1"/>
  <c r="D123" i="13"/>
  <c r="M123" i="13" s="1"/>
  <c r="B123" i="14"/>
  <c r="K123" i="14" s="1"/>
  <c r="B123" i="15"/>
  <c r="K123" i="15" s="1"/>
  <c r="C123" i="15"/>
  <c r="L123" i="15" s="1"/>
  <c r="D123" i="15"/>
  <c r="M123" i="15" s="1"/>
  <c r="E123" i="15"/>
  <c r="N123" i="15" s="1"/>
  <c r="C123" i="14"/>
  <c r="L123" i="14" s="1"/>
  <c r="D123" i="14"/>
  <c r="M123" i="14" s="1"/>
  <c r="E123" i="14"/>
  <c r="N123" i="14" s="1"/>
  <c r="B124" i="11"/>
  <c r="K124" i="11" s="1"/>
  <c r="C124" i="11"/>
  <c r="L124" i="11" s="1"/>
  <c r="B124" i="12"/>
  <c r="K124" i="12" s="1"/>
  <c r="C124" i="12"/>
  <c r="L124" i="12" s="1"/>
  <c r="B124" i="13"/>
  <c r="K124" i="13" s="1"/>
  <c r="C124" i="13"/>
  <c r="L124" i="13" s="1"/>
  <c r="D124" i="13"/>
  <c r="M124" i="13" s="1"/>
  <c r="B124" i="14"/>
  <c r="K124" i="14" s="1"/>
  <c r="B124" i="15"/>
  <c r="K124" i="15" s="1"/>
  <c r="C124" i="15"/>
  <c r="L124" i="15" s="1"/>
  <c r="D124" i="15"/>
  <c r="M124" i="15" s="1"/>
  <c r="E124" i="15"/>
  <c r="N124" i="15" s="1"/>
  <c r="C124" i="14"/>
  <c r="L124" i="14" s="1"/>
  <c r="D124" i="14"/>
  <c r="M124" i="14" s="1"/>
  <c r="E124" i="14"/>
  <c r="N124" i="14" s="1"/>
  <c r="B125" i="11"/>
  <c r="K125" i="11" s="1"/>
  <c r="C125" i="11"/>
  <c r="L125" i="11" s="1"/>
  <c r="B125" i="12"/>
  <c r="K125" i="12" s="1"/>
  <c r="B125" i="13"/>
  <c r="K125" i="13" s="1"/>
  <c r="C125" i="13"/>
  <c r="L125" i="13" s="1"/>
  <c r="D125" i="13"/>
  <c r="M125" i="13" s="1"/>
  <c r="B125" i="14"/>
  <c r="K125" i="14" s="1"/>
  <c r="B125" i="15"/>
  <c r="K125" i="15" s="1"/>
  <c r="C125" i="15"/>
  <c r="L125" i="15" s="1"/>
  <c r="D125" i="15"/>
  <c r="M125" i="15" s="1"/>
  <c r="E125" i="15"/>
  <c r="N125" i="15" s="1"/>
  <c r="C125" i="14"/>
  <c r="L125" i="14" s="1"/>
  <c r="D125" i="14"/>
  <c r="M125" i="14" s="1"/>
  <c r="E125" i="14"/>
  <c r="N125" i="14" s="1"/>
  <c r="B126" i="11"/>
  <c r="K126" i="11" s="1"/>
  <c r="C126" i="11"/>
  <c r="L126" i="11" s="1"/>
  <c r="B126" i="12"/>
  <c r="K126" i="12" s="1"/>
  <c r="C126" i="12"/>
  <c r="L126" i="12" s="1"/>
  <c r="B126" i="13"/>
  <c r="K126" i="13" s="1"/>
  <c r="C126" i="13"/>
  <c r="L126" i="13" s="1"/>
  <c r="D126" i="13"/>
  <c r="M126" i="13" s="1"/>
  <c r="B126" i="14"/>
  <c r="K126" i="14" s="1"/>
  <c r="B126" i="15"/>
  <c r="K126" i="15" s="1"/>
  <c r="C126" i="15"/>
  <c r="L126" i="15" s="1"/>
  <c r="D126" i="15"/>
  <c r="M126" i="15" s="1"/>
  <c r="E126" i="15"/>
  <c r="N126" i="15" s="1"/>
  <c r="C126" i="14"/>
  <c r="L126" i="14" s="1"/>
  <c r="D126" i="14"/>
  <c r="M126" i="14" s="1"/>
  <c r="E126" i="14"/>
  <c r="N126" i="14" s="1"/>
  <c r="B127" i="11"/>
  <c r="K127" i="11" s="1"/>
  <c r="C127" i="11"/>
  <c r="L127" i="11" s="1"/>
  <c r="B127" i="12"/>
  <c r="K127" i="12" s="1"/>
  <c r="B127" i="13"/>
  <c r="K127" i="13" s="1"/>
  <c r="C127" i="13"/>
  <c r="L127" i="13" s="1"/>
  <c r="D127" i="13"/>
  <c r="M127" i="13" s="1"/>
  <c r="B127" i="14"/>
  <c r="K127" i="14" s="1"/>
  <c r="B127" i="15"/>
  <c r="K127" i="15" s="1"/>
  <c r="C127" i="15"/>
  <c r="L127" i="15" s="1"/>
  <c r="D127" i="15"/>
  <c r="M127" i="15" s="1"/>
  <c r="E127" i="15"/>
  <c r="N127" i="15" s="1"/>
  <c r="C127" i="14"/>
  <c r="L127" i="14" s="1"/>
  <c r="D127" i="14"/>
  <c r="M127" i="14" s="1"/>
  <c r="E127" i="14"/>
  <c r="N127" i="14" s="1"/>
  <c r="B128" i="11"/>
  <c r="K128" i="11" s="1"/>
  <c r="C128" i="11"/>
  <c r="L128" i="11" s="1"/>
  <c r="B128" i="12"/>
  <c r="K128" i="12" s="1"/>
  <c r="C128" i="12"/>
  <c r="L128" i="12" s="1"/>
  <c r="B128" i="13"/>
  <c r="K128" i="13" s="1"/>
  <c r="C128" i="13"/>
  <c r="L128" i="13" s="1"/>
  <c r="D128" i="13"/>
  <c r="M128" i="13" s="1"/>
  <c r="B128" i="14"/>
  <c r="K128" i="14" s="1"/>
  <c r="B128" i="15"/>
  <c r="K128" i="15" s="1"/>
  <c r="C128" i="15"/>
  <c r="L128" i="15" s="1"/>
  <c r="D128" i="15"/>
  <c r="M128" i="15" s="1"/>
  <c r="E128" i="15"/>
  <c r="N128" i="15" s="1"/>
  <c r="C128" i="14"/>
  <c r="L128" i="14" s="1"/>
  <c r="D128" i="14"/>
  <c r="M128" i="14" s="1"/>
  <c r="E128" i="14"/>
  <c r="N128" i="14" s="1"/>
  <c r="B129" i="11"/>
  <c r="K129" i="11" s="1"/>
  <c r="C129" i="11"/>
  <c r="L129" i="11" s="1"/>
  <c r="B129" i="12"/>
  <c r="K129" i="12" s="1"/>
  <c r="B129" i="13"/>
  <c r="K129" i="13" s="1"/>
  <c r="C129" i="13"/>
  <c r="L129" i="13" s="1"/>
  <c r="D129" i="13"/>
  <c r="M129" i="13" s="1"/>
  <c r="B129" i="14"/>
  <c r="K129" i="14" s="1"/>
  <c r="B129" i="15"/>
  <c r="K129" i="15" s="1"/>
  <c r="C129" i="15"/>
  <c r="L129" i="15" s="1"/>
  <c r="D129" i="15"/>
  <c r="M129" i="15" s="1"/>
  <c r="E129" i="15"/>
  <c r="N129" i="15" s="1"/>
  <c r="C129" i="14"/>
  <c r="L129" i="14" s="1"/>
  <c r="D129" i="14"/>
  <c r="M129" i="14" s="1"/>
  <c r="E129" i="14"/>
  <c r="N129" i="14" s="1"/>
  <c r="B130" i="11"/>
  <c r="K130" i="11" s="1"/>
  <c r="C130" i="11"/>
  <c r="L130" i="11" s="1"/>
  <c r="B130" i="12"/>
  <c r="K130" i="12" s="1"/>
  <c r="C130" i="12"/>
  <c r="L130" i="12" s="1"/>
  <c r="B130" i="13"/>
  <c r="K130" i="13" s="1"/>
  <c r="C130" i="13"/>
  <c r="L130" i="13" s="1"/>
  <c r="D130" i="13"/>
  <c r="M130" i="13" s="1"/>
  <c r="B130" i="14"/>
  <c r="K130" i="14" s="1"/>
  <c r="B130" i="15"/>
  <c r="K130" i="15" s="1"/>
  <c r="C130" i="15"/>
  <c r="L130" i="15" s="1"/>
  <c r="D130" i="15"/>
  <c r="M130" i="15" s="1"/>
  <c r="E130" i="15"/>
  <c r="N130" i="15" s="1"/>
  <c r="C130" i="14"/>
  <c r="L130" i="14" s="1"/>
  <c r="D130" i="14"/>
  <c r="M130" i="14" s="1"/>
  <c r="E130" i="14"/>
  <c r="N130" i="14" s="1"/>
  <c r="B131" i="11"/>
  <c r="K131" i="11" s="1"/>
  <c r="C131" i="11"/>
  <c r="L131" i="11" s="1"/>
  <c r="B131" i="12"/>
  <c r="K131" i="12" s="1"/>
  <c r="B131" i="13"/>
  <c r="K131" i="13" s="1"/>
  <c r="C131" i="13"/>
  <c r="L131" i="13" s="1"/>
  <c r="D131" i="13"/>
  <c r="M131" i="13" s="1"/>
  <c r="B131" i="14"/>
  <c r="K131" i="14" s="1"/>
  <c r="B131" i="15"/>
  <c r="K131" i="15" s="1"/>
  <c r="C131" i="15"/>
  <c r="L131" i="15" s="1"/>
  <c r="D131" i="15"/>
  <c r="M131" i="15" s="1"/>
  <c r="E131" i="15"/>
  <c r="N131" i="15" s="1"/>
  <c r="C131" i="14"/>
  <c r="L131" i="14" s="1"/>
  <c r="D131" i="14"/>
  <c r="M131" i="14" s="1"/>
  <c r="E131" i="14"/>
  <c r="N131" i="14" s="1"/>
  <c r="B132" i="11"/>
  <c r="K132" i="11" s="1"/>
  <c r="C132" i="11"/>
  <c r="L132" i="11" s="1"/>
  <c r="B132" i="12"/>
  <c r="K132" i="12" s="1"/>
  <c r="C132" i="12"/>
  <c r="L132" i="12" s="1"/>
  <c r="B132" i="13"/>
  <c r="K132" i="13" s="1"/>
  <c r="C132" i="13"/>
  <c r="L132" i="13" s="1"/>
  <c r="D132" i="13"/>
  <c r="M132" i="13" s="1"/>
  <c r="B132" i="14"/>
  <c r="K132" i="14" s="1"/>
  <c r="B132" i="15"/>
  <c r="K132" i="15" s="1"/>
  <c r="C132" i="15"/>
  <c r="L132" i="15" s="1"/>
  <c r="D132" i="15"/>
  <c r="M132" i="15" s="1"/>
  <c r="E132" i="15"/>
  <c r="N132" i="15" s="1"/>
  <c r="C132" i="14"/>
  <c r="L132" i="14" s="1"/>
  <c r="D132" i="14"/>
  <c r="M132" i="14" s="1"/>
  <c r="E132" i="14"/>
  <c r="N132" i="14" s="1"/>
  <c r="B133" i="11"/>
  <c r="K133" i="11" s="1"/>
  <c r="C133" i="11"/>
  <c r="L133" i="11" s="1"/>
  <c r="B133" i="12"/>
  <c r="K133" i="12" s="1"/>
  <c r="B133" i="13"/>
  <c r="K133" i="13" s="1"/>
  <c r="C133" i="13"/>
  <c r="L133" i="13" s="1"/>
  <c r="D133" i="13"/>
  <c r="M133" i="13" s="1"/>
  <c r="B133" i="14"/>
  <c r="K133" i="14" s="1"/>
  <c r="B133" i="15"/>
  <c r="K133" i="15" s="1"/>
  <c r="C133" i="15"/>
  <c r="L133" i="15" s="1"/>
  <c r="D133" i="15"/>
  <c r="M133" i="15" s="1"/>
  <c r="E133" i="15"/>
  <c r="N133" i="15" s="1"/>
  <c r="C133" i="14"/>
  <c r="L133" i="14" s="1"/>
  <c r="D133" i="14"/>
  <c r="M133" i="14" s="1"/>
  <c r="E133" i="14"/>
  <c r="N133" i="14" s="1"/>
  <c r="B134" i="11"/>
  <c r="K134" i="11" s="1"/>
  <c r="C134" i="11"/>
  <c r="L134" i="11" s="1"/>
  <c r="B134" i="12"/>
  <c r="K134" i="12" s="1"/>
  <c r="C134" i="12"/>
  <c r="L134" i="12" s="1"/>
  <c r="B134" i="13"/>
  <c r="K134" i="13" s="1"/>
  <c r="C134" i="13"/>
  <c r="L134" i="13" s="1"/>
  <c r="D134" i="13"/>
  <c r="M134" i="13" s="1"/>
  <c r="B134" i="14"/>
  <c r="K134" i="14" s="1"/>
  <c r="B134" i="15"/>
  <c r="K134" i="15" s="1"/>
  <c r="C134" i="15"/>
  <c r="L134" i="15" s="1"/>
  <c r="D134" i="15"/>
  <c r="M134" i="15" s="1"/>
  <c r="E134" i="15"/>
  <c r="N134" i="15" s="1"/>
  <c r="C134" i="14"/>
  <c r="L134" i="14" s="1"/>
  <c r="D134" i="14"/>
  <c r="M134" i="14" s="1"/>
  <c r="E134" i="14"/>
  <c r="N134" i="14" s="1"/>
  <c r="B135" i="11"/>
  <c r="K135" i="11" s="1"/>
  <c r="C135" i="11"/>
  <c r="L135" i="11" s="1"/>
  <c r="B135" i="12"/>
  <c r="K135" i="12" s="1"/>
  <c r="B135" i="13"/>
  <c r="K135" i="13" s="1"/>
  <c r="C135" i="13"/>
  <c r="L135" i="13" s="1"/>
  <c r="D135" i="13"/>
  <c r="M135" i="13" s="1"/>
  <c r="B135" i="14"/>
  <c r="K135" i="14" s="1"/>
  <c r="B135" i="15"/>
  <c r="K135" i="15" s="1"/>
  <c r="C135" i="15"/>
  <c r="L135" i="15" s="1"/>
  <c r="D135" i="15"/>
  <c r="M135" i="15" s="1"/>
  <c r="E135" i="15"/>
  <c r="N135" i="15" s="1"/>
  <c r="C135" i="14"/>
  <c r="L135" i="14" s="1"/>
  <c r="D135" i="14"/>
  <c r="M135" i="14" s="1"/>
  <c r="E135" i="14"/>
  <c r="N135" i="14" s="1"/>
  <c r="B136" i="11"/>
  <c r="K136" i="11" s="1"/>
  <c r="C136" i="11"/>
  <c r="L136" i="11" s="1"/>
  <c r="B136" i="12"/>
  <c r="K136" i="12" s="1"/>
  <c r="C136" i="12"/>
  <c r="L136" i="12" s="1"/>
  <c r="B136" i="13"/>
  <c r="K136" i="13" s="1"/>
  <c r="C136" i="13"/>
  <c r="L136" i="13" s="1"/>
  <c r="D136" i="13"/>
  <c r="M136" i="13" s="1"/>
  <c r="B136" i="14"/>
  <c r="K136" i="14" s="1"/>
  <c r="B136" i="15"/>
  <c r="K136" i="15" s="1"/>
  <c r="C136" i="15"/>
  <c r="L136" i="15" s="1"/>
  <c r="D136" i="15"/>
  <c r="M136" i="15" s="1"/>
  <c r="E136" i="15"/>
  <c r="N136" i="15" s="1"/>
  <c r="C136" i="14"/>
  <c r="L136" i="14" s="1"/>
  <c r="D136" i="14"/>
  <c r="M136" i="14" s="1"/>
  <c r="E136" i="14"/>
  <c r="N136" i="14" s="1"/>
  <c r="B137" i="11"/>
  <c r="K137" i="11" s="1"/>
  <c r="C137" i="11"/>
  <c r="L137" i="11" s="1"/>
  <c r="B137" i="12"/>
  <c r="K137" i="12" s="1"/>
  <c r="B137" i="13"/>
  <c r="K137" i="13" s="1"/>
  <c r="C137" i="13"/>
  <c r="L137" i="13" s="1"/>
  <c r="D137" i="13"/>
  <c r="M137" i="13" s="1"/>
  <c r="B137" i="14"/>
  <c r="K137" i="14" s="1"/>
  <c r="B137" i="15"/>
  <c r="K137" i="15" s="1"/>
  <c r="C137" i="15"/>
  <c r="L137" i="15" s="1"/>
  <c r="D137" i="15"/>
  <c r="M137" i="15" s="1"/>
  <c r="E137" i="15"/>
  <c r="N137" i="15" s="1"/>
  <c r="C137" i="14"/>
  <c r="L137" i="14" s="1"/>
  <c r="D137" i="14"/>
  <c r="M137" i="14" s="1"/>
  <c r="E137" i="14"/>
  <c r="N137" i="14" s="1"/>
  <c r="B138" i="11"/>
  <c r="K138" i="11" s="1"/>
  <c r="C138" i="11"/>
  <c r="L138" i="11" s="1"/>
  <c r="B138" i="12"/>
  <c r="K138" i="12" s="1"/>
  <c r="C138" i="12"/>
  <c r="L138" i="12" s="1"/>
  <c r="B138" i="13"/>
  <c r="K138" i="13" s="1"/>
  <c r="C138" i="13"/>
  <c r="L138" i="13" s="1"/>
  <c r="D138" i="13"/>
  <c r="M138" i="13" s="1"/>
  <c r="B138" i="14"/>
  <c r="K138" i="14" s="1"/>
  <c r="B138" i="15"/>
  <c r="K138" i="15" s="1"/>
  <c r="C138" i="15"/>
  <c r="L138" i="15" s="1"/>
  <c r="D138" i="15"/>
  <c r="M138" i="15" s="1"/>
  <c r="E138" i="15"/>
  <c r="N138" i="15" s="1"/>
  <c r="C138" i="14"/>
  <c r="L138" i="14" s="1"/>
  <c r="D138" i="14"/>
  <c r="M138" i="14" s="1"/>
  <c r="E138" i="14"/>
  <c r="N138" i="14" s="1"/>
  <c r="B139" i="11"/>
  <c r="K139" i="11" s="1"/>
  <c r="C139" i="11"/>
  <c r="L139" i="11" s="1"/>
  <c r="B139" i="12"/>
  <c r="K139" i="12" s="1"/>
  <c r="B139" i="13"/>
  <c r="K139" i="13" s="1"/>
  <c r="C139" i="13"/>
  <c r="L139" i="13" s="1"/>
  <c r="D139" i="13"/>
  <c r="M139" i="13" s="1"/>
  <c r="B139" i="14"/>
  <c r="K139" i="14" s="1"/>
  <c r="B139" i="15"/>
  <c r="K139" i="15" s="1"/>
  <c r="C139" i="15"/>
  <c r="L139" i="15" s="1"/>
  <c r="D139" i="15"/>
  <c r="M139" i="15" s="1"/>
  <c r="E139" i="15"/>
  <c r="N139" i="15" s="1"/>
  <c r="C139" i="14"/>
  <c r="L139" i="14" s="1"/>
  <c r="D139" i="14"/>
  <c r="M139" i="14" s="1"/>
  <c r="E139" i="14"/>
  <c r="N139" i="14" s="1"/>
  <c r="B140" i="11"/>
  <c r="K140" i="11" s="1"/>
  <c r="C140" i="11"/>
  <c r="L140" i="11" s="1"/>
  <c r="B140" i="12"/>
  <c r="K140" i="12" s="1"/>
  <c r="C140" i="12"/>
  <c r="L140" i="12" s="1"/>
  <c r="B140" i="13"/>
  <c r="K140" i="13" s="1"/>
  <c r="C140" i="13"/>
  <c r="L140" i="13" s="1"/>
  <c r="D140" i="13"/>
  <c r="M140" i="13" s="1"/>
  <c r="B140" i="14"/>
  <c r="K140" i="14" s="1"/>
  <c r="B140" i="15"/>
  <c r="K140" i="15" s="1"/>
  <c r="C140" i="15"/>
  <c r="L140" i="15" s="1"/>
  <c r="D140" i="15"/>
  <c r="M140" i="15" s="1"/>
  <c r="E140" i="15"/>
  <c r="N140" i="15" s="1"/>
  <c r="C140" i="14"/>
  <c r="L140" i="14" s="1"/>
  <c r="D140" i="14"/>
  <c r="M140" i="14" s="1"/>
  <c r="E140" i="14"/>
  <c r="N140" i="14" s="1"/>
  <c r="B141" i="11"/>
  <c r="K141" i="11" s="1"/>
  <c r="C141" i="11"/>
  <c r="L141" i="11" s="1"/>
  <c r="B141" i="12"/>
  <c r="K141" i="12" s="1"/>
  <c r="B141" i="13"/>
  <c r="K141" i="13" s="1"/>
  <c r="C141" i="13"/>
  <c r="L141" i="13" s="1"/>
  <c r="D141" i="13"/>
  <c r="M141" i="13" s="1"/>
  <c r="B141" i="14"/>
  <c r="K141" i="14" s="1"/>
  <c r="B141" i="15"/>
  <c r="K141" i="15" s="1"/>
  <c r="C141" i="15"/>
  <c r="L141" i="15" s="1"/>
  <c r="D141" i="15"/>
  <c r="M141" i="15" s="1"/>
  <c r="E141" i="15"/>
  <c r="N141" i="15" s="1"/>
  <c r="C141" i="14"/>
  <c r="L141" i="14" s="1"/>
  <c r="D141" i="14"/>
  <c r="M141" i="14" s="1"/>
  <c r="E141" i="14"/>
  <c r="N141" i="14" s="1"/>
  <c r="B142" i="11"/>
  <c r="K142" i="11" s="1"/>
  <c r="C142" i="11"/>
  <c r="L142" i="11" s="1"/>
  <c r="B142" i="12"/>
  <c r="K142" i="12" s="1"/>
  <c r="C142" i="12"/>
  <c r="L142" i="12" s="1"/>
  <c r="B142" i="13"/>
  <c r="K142" i="13" s="1"/>
  <c r="C142" i="13"/>
  <c r="L142" i="13" s="1"/>
  <c r="D142" i="13"/>
  <c r="M142" i="13" s="1"/>
  <c r="B142" i="14"/>
  <c r="K142" i="14" s="1"/>
  <c r="B142" i="15"/>
  <c r="K142" i="15" s="1"/>
  <c r="C142" i="15"/>
  <c r="L142" i="15" s="1"/>
  <c r="D142" i="15"/>
  <c r="M142" i="15" s="1"/>
  <c r="E142" i="15"/>
  <c r="N142" i="15" s="1"/>
  <c r="C142" i="14"/>
  <c r="L142" i="14" s="1"/>
  <c r="D142" i="14"/>
  <c r="M142" i="14" s="1"/>
  <c r="E142" i="14"/>
  <c r="N142" i="14" s="1"/>
  <c r="B143" i="11"/>
  <c r="K143" i="11" s="1"/>
  <c r="C143" i="11"/>
  <c r="L143" i="11" s="1"/>
  <c r="B143" i="12"/>
  <c r="K143" i="12" s="1"/>
  <c r="B143" i="13"/>
  <c r="K143" i="13" s="1"/>
  <c r="C143" i="13"/>
  <c r="L143" i="13" s="1"/>
  <c r="D143" i="13"/>
  <c r="M143" i="13" s="1"/>
  <c r="B143" i="14"/>
  <c r="K143" i="14" s="1"/>
  <c r="B143" i="15"/>
  <c r="K143" i="15" s="1"/>
  <c r="C143" i="15"/>
  <c r="L143" i="15" s="1"/>
  <c r="D143" i="15"/>
  <c r="M143" i="15" s="1"/>
  <c r="E143" i="15"/>
  <c r="N143" i="15" s="1"/>
  <c r="C143" i="14"/>
  <c r="L143" i="14" s="1"/>
  <c r="D143" i="14"/>
  <c r="M143" i="14" s="1"/>
  <c r="E143" i="14"/>
  <c r="N143" i="14" s="1"/>
  <c r="B144" i="11"/>
  <c r="K144" i="11" s="1"/>
  <c r="C144" i="11"/>
  <c r="L144" i="11" s="1"/>
  <c r="B144" i="12"/>
  <c r="K144" i="12" s="1"/>
  <c r="C144" i="12"/>
  <c r="L144" i="12" s="1"/>
  <c r="B144" i="13"/>
  <c r="K144" i="13" s="1"/>
  <c r="C144" i="13"/>
  <c r="L144" i="13" s="1"/>
  <c r="D144" i="13"/>
  <c r="M144" i="13" s="1"/>
  <c r="B144" i="14"/>
  <c r="K144" i="14" s="1"/>
  <c r="B144" i="15"/>
  <c r="K144" i="15" s="1"/>
  <c r="C144" i="15"/>
  <c r="L144" i="15" s="1"/>
  <c r="D144" i="15"/>
  <c r="M144" i="15" s="1"/>
  <c r="E144" i="15"/>
  <c r="N144" i="15" s="1"/>
  <c r="C144" i="14"/>
  <c r="L144" i="14" s="1"/>
  <c r="D144" i="14"/>
  <c r="M144" i="14" s="1"/>
  <c r="E144" i="14"/>
  <c r="N144" i="14" s="1"/>
  <c r="B145" i="11"/>
  <c r="K145" i="11" s="1"/>
  <c r="C145" i="11"/>
  <c r="L145" i="11" s="1"/>
  <c r="B145" i="12"/>
  <c r="K145" i="12" s="1"/>
  <c r="B145" i="13"/>
  <c r="K145" i="13" s="1"/>
  <c r="C145" i="13"/>
  <c r="L145" i="13" s="1"/>
  <c r="D145" i="13"/>
  <c r="M145" i="13" s="1"/>
  <c r="B145" i="14"/>
  <c r="K145" i="14" s="1"/>
  <c r="B145" i="15"/>
  <c r="K145" i="15" s="1"/>
  <c r="C145" i="15"/>
  <c r="L145" i="15" s="1"/>
  <c r="D145" i="15"/>
  <c r="M145" i="15" s="1"/>
  <c r="E145" i="15"/>
  <c r="N145" i="15" s="1"/>
  <c r="C145" i="14"/>
  <c r="L145" i="14" s="1"/>
  <c r="D145" i="14"/>
  <c r="M145" i="14" s="1"/>
  <c r="E145" i="14"/>
  <c r="N145" i="14" s="1"/>
  <c r="B146" i="11"/>
  <c r="K146" i="11" s="1"/>
  <c r="C146" i="11"/>
  <c r="L146" i="11" s="1"/>
  <c r="B146" i="12"/>
  <c r="K146" i="12" s="1"/>
  <c r="C146" i="12"/>
  <c r="L146" i="12" s="1"/>
  <c r="B146" i="13"/>
  <c r="K146" i="13" s="1"/>
  <c r="C146" i="13"/>
  <c r="L146" i="13" s="1"/>
  <c r="D146" i="13"/>
  <c r="M146" i="13" s="1"/>
  <c r="B146" i="14"/>
  <c r="K146" i="14" s="1"/>
  <c r="B146" i="15"/>
  <c r="K146" i="15" s="1"/>
  <c r="C146" i="15"/>
  <c r="L146" i="15" s="1"/>
  <c r="D146" i="15"/>
  <c r="M146" i="15" s="1"/>
  <c r="E146" i="15"/>
  <c r="N146" i="15" s="1"/>
  <c r="C146" i="14"/>
  <c r="L146" i="14" s="1"/>
  <c r="D146" i="14"/>
  <c r="M146" i="14" s="1"/>
  <c r="E146" i="14"/>
  <c r="N146" i="14" s="1"/>
  <c r="B147" i="11"/>
  <c r="K147" i="11" s="1"/>
  <c r="C147" i="11"/>
  <c r="L147" i="11" s="1"/>
  <c r="B147" i="12"/>
  <c r="K147" i="12" s="1"/>
  <c r="B147" i="13"/>
  <c r="K147" i="13" s="1"/>
  <c r="C147" i="13"/>
  <c r="L147" i="13" s="1"/>
  <c r="D147" i="13"/>
  <c r="M147" i="13" s="1"/>
  <c r="B147" i="14"/>
  <c r="K147" i="14" s="1"/>
  <c r="B147" i="15"/>
  <c r="K147" i="15" s="1"/>
  <c r="C147" i="15"/>
  <c r="L147" i="15" s="1"/>
  <c r="D147" i="15"/>
  <c r="M147" i="15" s="1"/>
  <c r="E147" i="15"/>
  <c r="N147" i="15" s="1"/>
  <c r="C147" i="14"/>
  <c r="L147" i="14" s="1"/>
  <c r="D147" i="14"/>
  <c r="M147" i="14" s="1"/>
  <c r="E147" i="14"/>
  <c r="N147" i="14" s="1"/>
  <c r="B148" i="11"/>
  <c r="K148" i="11" s="1"/>
  <c r="C148" i="11"/>
  <c r="L148" i="11" s="1"/>
  <c r="B148" i="12"/>
  <c r="K148" i="12" s="1"/>
  <c r="C148" i="12"/>
  <c r="L148" i="12" s="1"/>
  <c r="B148" i="13"/>
  <c r="K148" i="13" s="1"/>
  <c r="C148" i="13"/>
  <c r="L148" i="13" s="1"/>
  <c r="D148" i="13"/>
  <c r="M148" i="13" s="1"/>
  <c r="B148" i="14"/>
  <c r="K148" i="14" s="1"/>
  <c r="B148" i="15"/>
  <c r="K148" i="15" s="1"/>
  <c r="C148" i="15"/>
  <c r="L148" i="15" s="1"/>
  <c r="D148" i="15"/>
  <c r="M148" i="15" s="1"/>
  <c r="E148" i="15"/>
  <c r="N148" i="15" s="1"/>
  <c r="C148" i="14"/>
  <c r="L148" i="14" s="1"/>
  <c r="D148" i="14"/>
  <c r="M148" i="14" s="1"/>
  <c r="E148" i="14"/>
  <c r="N148" i="14" s="1"/>
  <c r="B149" i="11"/>
  <c r="K149" i="11" s="1"/>
  <c r="C149" i="11"/>
  <c r="L149" i="11" s="1"/>
  <c r="B149" i="12"/>
  <c r="K149" i="12" s="1"/>
  <c r="B149" i="13"/>
  <c r="K149" i="13" s="1"/>
  <c r="C149" i="13"/>
  <c r="L149" i="13" s="1"/>
  <c r="D149" i="13"/>
  <c r="M149" i="13" s="1"/>
  <c r="B149" i="14"/>
  <c r="K149" i="14" s="1"/>
  <c r="B149" i="15"/>
  <c r="K149" i="15" s="1"/>
  <c r="C149" i="15"/>
  <c r="L149" i="15" s="1"/>
  <c r="D149" i="15"/>
  <c r="M149" i="15" s="1"/>
  <c r="E149" i="15"/>
  <c r="N149" i="15" s="1"/>
  <c r="C149" i="14"/>
  <c r="L149" i="14" s="1"/>
  <c r="D149" i="14"/>
  <c r="M149" i="14" s="1"/>
  <c r="E149" i="14"/>
  <c r="N149" i="14" s="1"/>
  <c r="B150" i="11"/>
  <c r="K150" i="11" s="1"/>
  <c r="C150" i="11"/>
  <c r="L150" i="11" s="1"/>
  <c r="B150" i="12"/>
  <c r="K150" i="12" s="1"/>
  <c r="C150" i="12"/>
  <c r="L150" i="12" s="1"/>
  <c r="B150" i="13"/>
  <c r="K150" i="13" s="1"/>
  <c r="C150" i="13"/>
  <c r="L150" i="13" s="1"/>
  <c r="D150" i="13"/>
  <c r="M150" i="13" s="1"/>
  <c r="B150" i="14"/>
  <c r="K150" i="14" s="1"/>
  <c r="B150" i="15"/>
  <c r="K150" i="15" s="1"/>
  <c r="C150" i="15"/>
  <c r="L150" i="15" s="1"/>
  <c r="D150" i="15"/>
  <c r="M150" i="15" s="1"/>
  <c r="E150" i="15"/>
  <c r="N150" i="15" s="1"/>
  <c r="C150" i="14"/>
  <c r="L150" i="14" s="1"/>
  <c r="D150" i="14"/>
  <c r="M150" i="14" s="1"/>
  <c r="E150" i="14"/>
  <c r="N150" i="14" s="1"/>
  <c r="B151" i="11"/>
  <c r="K151" i="11" s="1"/>
  <c r="C151" i="11"/>
  <c r="L151" i="11" s="1"/>
  <c r="B151" i="12"/>
  <c r="K151" i="12" s="1"/>
  <c r="B151" i="13"/>
  <c r="K151" i="13" s="1"/>
  <c r="C151" i="13"/>
  <c r="L151" i="13" s="1"/>
  <c r="D151" i="13"/>
  <c r="M151" i="13" s="1"/>
  <c r="B151" i="14"/>
  <c r="K151" i="14" s="1"/>
  <c r="B151" i="15"/>
  <c r="K151" i="15" s="1"/>
  <c r="C151" i="15"/>
  <c r="L151" i="15" s="1"/>
  <c r="D151" i="15"/>
  <c r="M151" i="15" s="1"/>
  <c r="E151" i="15"/>
  <c r="N151" i="15" s="1"/>
  <c r="C151" i="14"/>
  <c r="L151" i="14" s="1"/>
  <c r="D151" i="14"/>
  <c r="M151" i="14" s="1"/>
  <c r="E151" i="14"/>
  <c r="N151" i="14" s="1"/>
  <c r="B152" i="11"/>
  <c r="K152" i="11" s="1"/>
  <c r="C152" i="11"/>
  <c r="L152" i="11" s="1"/>
  <c r="B152" i="12"/>
  <c r="K152" i="12" s="1"/>
  <c r="C152" i="12"/>
  <c r="L152" i="12" s="1"/>
  <c r="B152" i="13"/>
  <c r="K152" i="13" s="1"/>
  <c r="C152" i="13"/>
  <c r="L152" i="13" s="1"/>
  <c r="D152" i="13"/>
  <c r="M152" i="13" s="1"/>
  <c r="B152" i="14"/>
  <c r="K152" i="14" s="1"/>
  <c r="B152" i="15"/>
  <c r="K152" i="15" s="1"/>
  <c r="C152" i="15"/>
  <c r="L152" i="15" s="1"/>
  <c r="D152" i="15"/>
  <c r="M152" i="15" s="1"/>
  <c r="E152" i="15"/>
  <c r="N152" i="15" s="1"/>
  <c r="C152" i="14"/>
  <c r="L152" i="14" s="1"/>
  <c r="D152" i="14"/>
  <c r="M152" i="14" s="1"/>
  <c r="E152" i="14"/>
  <c r="N152" i="14" s="1"/>
  <c r="B153" i="11"/>
  <c r="K153" i="11" s="1"/>
  <c r="C153" i="11"/>
  <c r="L153" i="11" s="1"/>
  <c r="B153" i="12"/>
  <c r="K153" i="12" s="1"/>
  <c r="B153" i="13"/>
  <c r="K153" i="13" s="1"/>
  <c r="C153" i="13"/>
  <c r="L153" i="13" s="1"/>
  <c r="D153" i="13"/>
  <c r="M153" i="13" s="1"/>
  <c r="B153" i="14"/>
  <c r="K153" i="14" s="1"/>
  <c r="B153" i="15"/>
  <c r="K153" i="15" s="1"/>
  <c r="C153" i="15"/>
  <c r="L153" i="15" s="1"/>
  <c r="D153" i="15"/>
  <c r="M153" i="15" s="1"/>
  <c r="E153" i="15"/>
  <c r="N153" i="15" s="1"/>
  <c r="C153" i="14"/>
  <c r="L153" i="14" s="1"/>
  <c r="D153" i="14"/>
  <c r="M153" i="14" s="1"/>
  <c r="E153" i="14"/>
  <c r="N153" i="14" s="1"/>
  <c r="B154" i="11"/>
  <c r="K154" i="11" s="1"/>
  <c r="C154" i="11"/>
  <c r="L154" i="11" s="1"/>
  <c r="B154" i="12"/>
  <c r="K154" i="12" s="1"/>
  <c r="C154" i="12"/>
  <c r="L154" i="12" s="1"/>
  <c r="B154" i="13"/>
  <c r="K154" i="13" s="1"/>
  <c r="C154" i="13"/>
  <c r="L154" i="13" s="1"/>
  <c r="D154" i="13"/>
  <c r="M154" i="13" s="1"/>
  <c r="B154" i="14"/>
  <c r="K154" i="14" s="1"/>
  <c r="B154" i="15"/>
  <c r="K154" i="15" s="1"/>
  <c r="C154" i="15"/>
  <c r="L154" i="15" s="1"/>
  <c r="D154" i="15"/>
  <c r="M154" i="15" s="1"/>
  <c r="E154" i="15"/>
  <c r="N154" i="15" s="1"/>
  <c r="C154" i="14"/>
  <c r="L154" i="14" s="1"/>
  <c r="D154" i="14"/>
  <c r="M154" i="14" s="1"/>
  <c r="E154" i="14"/>
  <c r="N154" i="14" s="1"/>
  <c r="B155" i="11"/>
  <c r="K155" i="11" s="1"/>
  <c r="C155" i="11"/>
  <c r="L155" i="11" s="1"/>
  <c r="B155" i="12"/>
  <c r="K155" i="12" s="1"/>
  <c r="B155" i="13"/>
  <c r="K155" i="13" s="1"/>
  <c r="C155" i="13"/>
  <c r="L155" i="13" s="1"/>
  <c r="D155" i="13"/>
  <c r="M155" i="13" s="1"/>
  <c r="B155" i="14"/>
  <c r="K155" i="14" s="1"/>
  <c r="B155" i="15"/>
  <c r="K155" i="15" s="1"/>
  <c r="C155" i="15"/>
  <c r="L155" i="15" s="1"/>
  <c r="D155" i="15"/>
  <c r="M155" i="15" s="1"/>
  <c r="E155" i="15"/>
  <c r="N155" i="15" s="1"/>
  <c r="C155" i="14"/>
  <c r="L155" i="14" s="1"/>
  <c r="D155" i="14"/>
  <c r="M155" i="14" s="1"/>
  <c r="E155" i="14"/>
  <c r="N155" i="14" s="1"/>
  <c r="B156" i="11"/>
  <c r="K156" i="11" s="1"/>
  <c r="C156" i="11"/>
  <c r="L156" i="11" s="1"/>
  <c r="B156" i="12"/>
  <c r="K156" i="12" s="1"/>
  <c r="C156" i="12"/>
  <c r="L156" i="12" s="1"/>
  <c r="B156" i="13"/>
  <c r="K156" i="13" s="1"/>
  <c r="C156" i="13"/>
  <c r="L156" i="13" s="1"/>
  <c r="D156" i="13"/>
  <c r="M156" i="13" s="1"/>
  <c r="B156" i="14"/>
  <c r="K156" i="14" s="1"/>
  <c r="B156" i="15"/>
  <c r="K156" i="15" s="1"/>
  <c r="C156" i="15"/>
  <c r="L156" i="15" s="1"/>
  <c r="D156" i="15"/>
  <c r="M156" i="15" s="1"/>
  <c r="E156" i="15"/>
  <c r="N156" i="15" s="1"/>
  <c r="C156" i="14"/>
  <c r="L156" i="14" s="1"/>
  <c r="D156" i="14"/>
  <c r="M156" i="14" s="1"/>
  <c r="E156" i="14"/>
  <c r="N156" i="14" s="1"/>
  <c r="B157" i="11"/>
  <c r="K157" i="11" s="1"/>
  <c r="C157" i="11"/>
  <c r="L157" i="11" s="1"/>
  <c r="B157" i="12"/>
  <c r="K157" i="12" s="1"/>
  <c r="B157" i="13"/>
  <c r="K157" i="13" s="1"/>
  <c r="C157" i="13"/>
  <c r="L157" i="13" s="1"/>
  <c r="D157" i="13"/>
  <c r="M157" i="13" s="1"/>
  <c r="B157" i="14"/>
  <c r="K157" i="14" s="1"/>
  <c r="B157" i="15"/>
  <c r="K157" i="15" s="1"/>
  <c r="C157" i="15"/>
  <c r="L157" i="15" s="1"/>
  <c r="D157" i="15"/>
  <c r="M157" i="15" s="1"/>
  <c r="E157" i="15"/>
  <c r="N157" i="15" s="1"/>
  <c r="C157" i="14"/>
  <c r="L157" i="14" s="1"/>
  <c r="D157" i="14"/>
  <c r="M157" i="14" s="1"/>
  <c r="E157" i="14"/>
  <c r="N157" i="14" s="1"/>
  <c r="B158" i="11"/>
  <c r="K158" i="11" s="1"/>
  <c r="C158" i="11"/>
  <c r="L158" i="11" s="1"/>
  <c r="B158" i="12"/>
  <c r="K158" i="12" s="1"/>
  <c r="C158" i="12"/>
  <c r="L158" i="12" s="1"/>
  <c r="B158" i="13"/>
  <c r="K158" i="13" s="1"/>
  <c r="C158" i="13"/>
  <c r="L158" i="13" s="1"/>
  <c r="D158" i="13"/>
  <c r="M158" i="13" s="1"/>
  <c r="B158" i="14"/>
  <c r="K158" i="14" s="1"/>
  <c r="B158" i="15"/>
  <c r="K158" i="15" s="1"/>
  <c r="C158" i="15"/>
  <c r="L158" i="15" s="1"/>
  <c r="D158" i="15"/>
  <c r="M158" i="15" s="1"/>
  <c r="E158" i="15"/>
  <c r="N158" i="15" s="1"/>
  <c r="C158" i="14"/>
  <c r="L158" i="14" s="1"/>
  <c r="D158" i="14"/>
  <c r="M158" i="14" s="1"/>
  <c r="E158" i="14"/>
  <c r="N158" i="14" s="1"/>
  <c r="B159" i="11"/>
  <c r="K159" i="11" s="1"/>
  <c r="C159" i="11"/>
  <c r="L159" i="11" s="1"/>
  <c r="B159" i="12"/>
  <c r="K159" i="12" s="1"/>
  <c r="B159" i="13"/>
  <c r="K159" i="13" s="1"/>
  <c r="C159" i="13"/>
  <c r="L159" i="13" s="1"/>
  <c r="D159" i="13"/>
  <c r="M159" i="13" s="1"/>
  <c r="B159" i="14"/>
  <c r="K159" i="14" s="1"/>
  <c r="B159" i="15"/>
  <c r="K159" i="15" s="1"/>
  <c r="C159" i="15"/>
  <c r="L159" i="15" s="1"/>
  <c r="D159" i="15"/>
  <c r="M159" i="15" s="1"/>
  <c r="E159" i="15"/>
  <c r="N159" i="15" s="1"/>
  <c r="C159" i="14"/>
  <c r="L159" i="14" s="1"/>
  <c r="D159" i="14"/>
  <c r="M159" i="14" s="1"/>
  <c r="E159" i="14"/>
  <c r="N159" i="14" s="1"/>
  <c r="B160" i="11"/>
  <c r="K160" i="11" s="1"/>
  <c r="C160" i="11"/>
  <c r="L160" i="11" s="1"/>
  <c r="B160" i="12"/>
  <c r="K160" i="12" s="1"/>
  <c r="C160" i="12"/>
  <c r="L160" i="12" s="1"/>
  <c r="B160" i="13"/>
  <c r="K160" i="13" s="1"/>
  <c r="C160" i="13"/>
  <c r="L160" i="13" s="1"/>
  <c r="D160" i="13"/>
  <c r="M160" i="13" s="1"/>
  <c r="B160" i="14"/>
  <c r="K160" i="14" s="1"/>
  <c r="B160" i="15"/>
  <c r="K160" i="15" s="1"/>
  <c r="C160" i="15"/>
  <c r="L160" i="15" s="1"/>
  <c r="D160" i="15"/>
  <c r="M160" i="15" s="1"/>
  <c r="E160" i="15"/>
  <c r="N160" i="15" s="1"/>
  <c r="C160" i="14"/>
  <c r="L160" i="14" s="1"/>
  <c r="D160" i="14"/>
  <c r="M160" i="14" s="1"/>
  <c r="E160" i="14"/>
  <c r="N160" i="14" s="1"/>
  <c r="B161" i="11"/>
  <c r="K161" i="11" s="1"/>
  <c r="C161" i="11"/>
  <c r="L161" i="11" s="1"/>
  <c r="B161" i="12"/>
  <c r="K161" i="12" s="1"/>
  <c r="B161" i="13"/>
  <c r="K161" i="13" s="1"/>
  <c r="C161" i="13"/>
  <c r="L161" i="13" s="1"/>
  <c r="D161" i="13"/>
  <c r="M161" i="13" s="1"/>
  <c r="B161" i="14"/>
  <c r="K161" i="14" s="1"/>
  <c r="B161" i="15"/>
  <c r="K161" i="15" s="1"/>
  <c r="C161" i="15"/>
  <c r="L161" i="15" s="1"/>
  <c r="D161" i="15"/>
  <c r="M161" i="15" s="1"/>
  <c r="E161" i="15"/>
  <c r="N161" i="15" s="1"/>
  <c r="C161" i="14"/>
  <c r="L161" i="14" s="1"/>
  <c r="D161" i="14"/>
  <c r="M161" i="14" s="1"/>
  <c r="E161" i="14"/>
  <c r="N161" i="14" s="1"/>
  <c r="B162" i="11"/>
  <c r="K162" i="11" s="1"/>
  <c r="C162" i="11"/>
  <c r="L162" i="11" s="1"/>
  <c r="B162" i="12"/>
  <c r="K162" i="12" s="1"/>
  <c r="C162" i="12"/>
  <c r="L162" i="12" s="1"/>
  <c r="B162" i="13"/>
  <c r="K162" i="13" s="1"/>
  <c r="C162" i="13"/>
  <c r="L162" i="13" s="1"/>
  <c r="D162" i="13"/>
  <c r="M162" i="13" s="1"/>
  <c r="B162" i="14"/>
  <c r="K162" i="14" s="1"/>
  <c r="B162" i="15"/>
  <c r="K162" i="15" s="1"/>
  <c r="C162" i="15"/>
  <c r="L162" i="15" s="1"/>
  <c r="D162" i="15"/>
  <c r="M162" i="15" s="1"/>
  <c r="E162" i="15"/>
  <c r="N162" i="15" s="1"/>
  <c r="C162" i="14"/>
  <c r="L162" i="14" s="1"/>
  <c r="D162" i="14"/>
  <c r="M162" i="14" s="1"/>
  <c r="E162" i="14"/>
  <c r="N162" i="14" s="1"/>
  <c r="B163" i="11"/>
  <c r="K163" i="11" s="1"/>
  <c r="C163" i="11"/>
  <c r="L163" i="11" s="1"/>
  <c r="B163" i="12"/>
  <c r="K163" i="12" s="1"/>
  <c r="B163" i="13"/>
  <c r="K163" i="13" s="1"/>
  <c r="C163" i="13"/>
  <c r="L163" i="13" s="1"/>
  <c r="D163" i="13"/>
  <c r="M163" i="13" s="1"/>
  <c r="B163" i="14"/>
  <c r="K163" i="14" s="1"/>
  <c r="B163" i="15"/>
  <c r="K163" i="15" s="1"/>
  <c r="C163" i="15"/>
  <c r="L163" i="15" s="1"/>
  <c r="D163" i="15"/>
  <c r="M163" i="15" s="1"/>
  <c r="E163" i="15"/>
  <c r="N163" i="15" s="1"/>
  <c r="C163" i="14"/>
  <c r="L163" i="14" s="1"/>
  <c r="D163" i="14"/>
  <c r="M163" i="14" s="1"/>
  <c r="E163" i="14"/>
  <c r="N163" i="14" s="1"/>
  <c r="B164" i="11"/>
  <c r="K164" i="11" s="1"/>
  <c r="C164" i="11"/>
  <c r="L164" i="11" s="1"/>
  <c r="B164" i="12"/>
  <c r="K164" i="12" s="1"/>
  <c r="C164" i="12"/>
  <c r="L164" i="12" s="1"/>
  <c r="B164" i="13"/>
  <c r="K164" i="13" s="1"/>
  <c r="C164" i="13"/>
  <c r="L164" i="13" s="1"/>
  <c r="D164" i="13"/>
  <c r="M164" i="13" s="1"/>
  <c r="B164" i="14"/>
  <c r="K164" i="14" s="1"/>
  <c r="B164" i="15"/>
  <c r="K164" i="15" s="1"/>
  <c r="C164" i="15"/>
  <c r="L164" i="15" s="1"/>
  <c r="D164" i="15"/>
  <c r="M164" i="15" s="1"/>
  <c r="E164" i="15"/>
  <c r="N164" i="15" s="1"/>
  <c r="C164" i="14"/>
  <c r="L164" i="14" s="1"/>
  <c r="D164" i="14"/>
  <c r="M164" i="14" s="1"/>
  <c r="E164" i="14"/>
  <c r="N164" i="14" s="1"/>
  <c r="B165" i="11"/>
  <c r="K165" i="11" s="1"/>
  <c r="C165" i="11"/>
  <c r="L165" i="11" s="1"/>
  <c r="B165" i="12"/>
  <c r="K165" i="12" s="1"/>
  <c r="B165" i="13"/>
  <c r="K165" i="13" s="1"/>
  <c r="C165" i="13"/>
  <c r="L165" i="13" s="1"/>
  <c r="D165" i="13"/>
  <c r="M165" i="13" s="1"/>
  <c r="B165" i="14"/>
  <c r="K165" i="14" s="1"/>
  <c r="B165" i="15"/>
  <c r="K165" i="15" s="1"/>
  <c r="C165" i="15"/>
  <c r="L165" i="15" s="1"/>
  <c r="D165" i="15"/>
  <c r="M165" i="15" s="1"/>
  <c r="E165" i="15"/>
  <c r="N165" i="15" s="1"/>
  <c r="C165" i="14"/>
  <c r="L165" i="14" s="1"/>
  <c r="D165" i="14"/>
  <c r="M165" i="14" s="1"/>
  <c r="E165" i="14"/>
  <c r="N165" i="14" s="1"/>
  <c r="B166" i="11"/>
  <c r="K166" i="11" s="1"/>
  <c r="C166" i="11"/>
  <c r="L166" i="11" s="1"/>
  <c r="B166" i="12"/>
  <c r="K166" i="12" s="1"/>
  <c r="C166" i="12"/>
  <c r="L166" i="12" s="1"/>
  <c r="B166" i="13"/>
  <c r="K166" i="13" s="1"/>
  <c r="C166" i="13"/>
  <c r="L166" i="13" s="1"/>
  <c r="D166" i="13"/>
  <c r="M166" i="13" s="1"/>
  <c r="B166" i="14"/>
  <c r="K166" i="14" s="1"/>
  <c r="B166" i="15"/>
  <c r="K166" i="15" s="1"/>
  <c r="C166" i="15"/>
  <c r="L166" i="15" s="1"/>
  <c r="D166" i="15"/>
  <c r="M166" i="15" s="1"/>
  <c r="E166" i="15"/>
  <c r="N166" i="15" s="1"/>
  <c r="C166" i="14"/>
  <c r="L166" i="14" s="1"/>
  <c r="D166" i="14"/>
  <c r="M166" i="14" s="1"/>
  <c r="E166" i="14"/>
  <c r="N166" i="14" s="1"/>
  <c r="B167" i="11"/>
  <c r="K167" i="11" s="1"/>
  <c r="C167" i="11"/>
  <c r="L167" i="11" s="1"/>
  <c r="B167" i="12"/>
  <c r="K167" i="12" s="1"/>
  <c r="B167" i="13"/>
  <c r="K167" i="13" s="1"/>
  <c r="C167" i="13"/>
  <c r="L167" i="13" s="1"/>
  <c r="D167" i="13"/>
  <c r="M167" i="13" s="1"/>
  <c r="B167" i="14"/>
  <c r="K167" i="14" s="1"/>
  <c r="B167" i="15"/>
  <c r="K167" i="15" s="1"/>
  <c r="C167" i="15"/>
  <c r="L167" i="15" s="1"/>
  <c r="D167" i="15"/>
  <c r="M167" i="15" s="1"/>
  <c r="E167" i="15"/>
  <c r="N167" i="15" s="1"/>
  <c r="C167" i="14"/>
  <c r="L167" i="14" s="1"/>
  <c r="D167" i="14"/>
  <c r="M167" i="14" s="1"/>
  <c r="E167" i="14"/>
  <c r="N167" i="14" s="1"/>
  <c r="B168" i="11"/>
  <c r="K168" i="11" s="1"/>
  <c r="C168" i="11"/>
  <c r="L168" i="11" s="1"/>
  <c r="B168" i="12"/>
  <c r="K168" i="12" s="1"/>
  <c r="C168" i="12"/>
  <c r="L168" i="12" s="1"/>
  <c r="B168" i="13"/>
  <c r="K168" i="13" s="1"/>
  <c r="C168" i="13"/>
  <c r="L168" i="13" s="1"/>
  <c r="D168" i="13"/>
  <c r="M168" i="13" s="1"/>
  <c r="B168" i="14"/>
  <c r="K168" i="14" s="1"/>
  <c r="B168" i="15"/>
  <c r="K168" i="15" s="1"/>
  <c r="C168" i="15"/>
  <c r="L168" i="15" s="1"/>
  <c r="D168" i="15"/>
  <c r="M168" i="15" s="1"/>
  <c r="E168" i="15"/>
  <c r="N168" i="15" s="1"/>
  <c r="C168" i="14"/>
  <c r="L168" i="14" s="1"/>
  <c r="D168" i="14"/>
  <c r="M168" i="14" s="1"/>
  <c r="E168" i="14"/>
  <c r="N168" i="14" s="1"/>
  <c r="B169" i="11"/>
  <c r="K169" i="11" s="1"/>
  <c r="C169" i="11"/>
  <c r="L169" i="11" s="1"/>
  <c r="B169" i="12"/>
  <c r="K169" i="12" s="1"/>
  <c r="B169" i="13"/>
  <c r="K169" i="13" s="1"/>
  <c r="C169" i="13"/>
  <c r="L169" i="13" s="1"/>
  <c r="D169" i="13"/>
  <c r="M169" i="13" s="1"/>
  <c r="B169" i="14"/>
  <c r="K169" i="14" s="1"/>
  <c r="B169" i="15"/>
  <c r="K169" i="15" s="1"/>
  <c r="C169" i="15"/>
  <c r="L169" i="15" s="1"/>
  <c r="D169" i="15"/>
  <c r="M169" i="15" s="1"/>
  <c r="E169" i="15"/>
  <c r="N169" i="15" s="1"/>
  <c r="C169" i="14"/>
  <c r="L169" i="14" s="1"/>
  <c r="D169" i="14"/>
  <c r="M169" i="14" s="1"/>
  <c r="E169" i="14"/>
  <c r="N169" i="14" s="1"/>
  <c r="B170" i="11"/>
  <c r="K170" i="11" s="1"/>
  <c r="C170" i="11"/>
  <c r="L170" i="11" s="1"/>
  <c r="B170" i="12"/>
  <c r="K170" i="12" s="1"/>
  <c r="C170" i="12"/>
  <c r="L170" i="12" s="1"/>
  <c r="B170" i="13"/>
  <c r="K170" i="13" s="1"/>
  <c r="C170" i="13"/>
  <c r="L170" i="13" s="1"/>
  <c r="D170" i="13"/>
  <c r="M170" i="13" s="1"/>
  <c r="B170" i="14"/>
  <c r="K170" i="14" s="1"/>
  <c r="B170" i="15"/>
  <c r="K170" i="15" s="1"/>
  <c r="C170" i="15"/>
  <c r="L170" i="15" s="1"/>
  <c r="D170" i="15"/>
  <c r="M170" i="15" s="1"/>
  <c r="E170" i="15"/>
  <c r="N170" i="15" s="1"/>
  <c r="C170" i="14"/>
  <c r="L170" i="14" s="1"/>
  <c r="D170" i="14"/>
  <c r="M170" i="14" s="1"/>
  <c r="E170" i="14"/>
  <c r="N170" i="14" s="1"/>
  <c r="B171" i="11"/>
  <c r="K171" i="11" s="1"/>
  <c r="C171" i="11"/>
  <c r="L171" i="11" s="1"/>
  <c r="B171" i="12"/>
  <c r="K171" i="12" s="1"/>
  <c r="B171" i="13"/>
  <c r="K171" i="13" s="1"/>
  <c r="C171" i="13"/>
  <c r="L171" i="13" s="1"/>
  <c r="D171" i="13"/>
  <c r="M171" i="13" s="1"/>
  <c r="B171" i="14"/>
  <c r="K171" i="14" s="1"/>
  <c r="B171" i="15"/>
  <c r="K171" i="15" s="1"/>
  <c r="C171" i="15"/>
  <c r="L171" i="15" s="1"/>
  <c r="D171" i="15"/>
  <c r="M171" i="15" s="1"/>
  <c r="E171" i="15"/>
  <c r="N171" i="15" s="1"/>
  <c r="C171" i="14"/>
  <c r="L171" i="14" s="1"/>
  <c r="D171" i="14"/>
  <c r="M171" i="14" s="1"/>
  <c r="E171" i="14"/>
  <c r="N171" i="14" s="1"/>
  <c r="B172" i="11"/>
  <c r="K172" i="11" s="1"/>
  <c r="C172" i="11"/>
  <c r="L172" i="11" s="1"/>
  <c r="B172" i="12"/>
  <c r="K172" i="12" s="1"/>
  <c r="C172" i="12"/>
  <c r="L172" i="12" s="1"/>
  <c r="B172" i="13"/>
  <c r="K172" i="13" s="1"/>
  <c r="C172" i="13"/>
  <c r="L172" i="13" s="1"/>
  <c r="D172" i="13"/>
  <c r="M172" i="13" s="1"/>
  <c r="B172" i="14"/>
  <c r="K172" i="14" s="1"/>
  <c r="B172" i="15"/>
  <c r="K172" i="15" s="1"/>
  <c r="C172" i="15"/>
  <c r="L172" i="15" s="1"/>
  <c r="D172" i="15"/>
  <c r="M172" i="15" s="1"/>
  <c r="E172" i="15"/>
  <c r="N172" i="15" s="1"/>
  <c r="C172" i="14"/>
  <c r="L172" i="14" s="1"/>
  <c r="D172" i="14"/>
  <c r="M172" i="14" s="1"/>
  <c r="E172" i="14"/>
  <c r="N172" i="14" s="1"/>
  <c r="B173" i="11"/>
  <c r="K173" i="11" s="1"/>
  <c r="C173" i="11"/>
  <c r="L173" i="11" s="1"/>
  <c r="B173" i="12"/>
  <c r="K173" i="12" s="1"/>
  <c r="B173" i="13"/>
  <c r="K173" i="13" s="1"/>
  <c r="C173" i="13"/>
  <c r="L173" i="13" s="1"/>
  <c r="D173" i="13"/>
  <c r="M173" i="13" s="1"/>
  <c r="B173" i="14"/>
  <c r="K173" i="14" s="1"/>
  <c r="B173" i="15"/>
  <c r="K173" i="15" s="1"/>
  <c r="C173" i="15"/>
  <c r="L173" i="15" s="1"/>
  <c r="D173" i="15"/>
  <c r="M173" i="15" s="1"/>
  <c r="E173" i="15"/>
  <c r="N173" i="15" s="1"/>
  <c r="C173" i="14"/>
  <c r="L173" i="14" s="1"/>
  <c r="D173" i="14"/>
  <c r="M173" i="14" s="1"/>
  <c r="E173" i="14"/>
  <c r="N173" i="14" s="1"/>
  <c r="B174" i="11"/>
  <c r="K174" i="11" s="1"/>
  <c r="C174" i="11"/>
  <c r="L174" i="11" s="1"/>
  <c r="B174" i="12"/>
  <c r="K174" i="12" s="1"/>
  <c r="C174" i="12"/>
  <c r="L174" i="12" s="1"/>
  <c r="B174" i="13"/>
  <c r="K174" i="13" s="1"/>
  <c r="C174" i="13"/>
  <c r="L174" i="13" s="1"/>
  <c r="D174" i="13"/>
  <c r="M174" i="13" s="1"/>
  <c r="B174" i="14"/>
  <c r="K174" i="14" s="1"/>
  <c r="B174" i="15"/>
  <c r="K174" i="15" s="1"/>
  <c r="C174" i="15"/>
  <c r="L174" i="15" s="1"/>
  <c r="D174" i="15"/>
  <c r="M174" i="15" s="1"/>
  <c r="E174" i="15"/>
  <c r="N174" i="15" s="1"/>
  <c r="C174" i="14"/>
  <c r="L174" i="14" s="1"/>
  <c r="D174" i="14"/>
  <c r="M174" i="14" s="1"/>
  <c r="E174" i="14"/>
  <c r="N174" i="14" s="1"/>
  <c r="B175" i="11"/>
  <c r="K175" i="11" s="1"/>
  <c r="C175" i="11"/>
  <c r="L175" i="11" s="1"/>
  <c r="B175" i="12"/>
  <c r="K175" i="12" s="1"/>
  <c r="B175" i="13"/>
  <c r="K175" i="13" s="1"/>
  <c r="C175" i="13"/>
  <c r="L175" i="13" s="1"/>
  <c r="D175" i="13"/>
  <c r="M175" i="13" s="1"/>
  <c r="B175" i="14"/>
  <c r="K175" i="14" s="1"/>
  <c r="B175" i="15"/>
  <c r="K175" i="15" s="1"/>
  <c r="C175" i="15"/>
  <c r="L175" i="15" s="1"/>
  <c r="D175" i="15"/>
  <c r="M175" i="15" s="1"/>
  <c r="E175" i="15"/>
  <c r="N175" i="15" s="1"/>
  <c r="C175" i="14"/>
  <c r="L175" i="14" s="1"/>
  <c r="D175" i="14"/>
  <c r="M175" i="14" s="1"/>
  <c r="E175" i="14"/>
  <c r="N175" i="14" s="1"/>
  <c r="B176" i="11"/>
  <c r="K176" i="11" s="1"/>
  <c r="C176" i="11"/>
  <c r="L176" i="11" s="1"/>
  <c r="B176" i="12"/>
  <c r="K176" i="12" s="1"/>
  <c r="C176" i="12"/>
  <c r="L176" i="12" s="1"/>
  <c r="B176" i="13"/>
  <c r="K176" i="13" s="1"/>
  <c r="C176" i="13"/>
  <c r="L176" i="13" s="1"/>
  <c r="D176" i="13"/>
  <c r="M176" i="13" s="1"/>
  <c r="B176" i="14"/>
  <c r="K176" i="14" s="1"/>
  <c r="B176" i="15"/>
  <c r="K176" i="15" s="1"/>
  <c r="C176" i="15"/>
  <c r="L176" i="15" s="1"/>
  <c r="D176" i="15"/>
  <c r="M176" i="15" s="1"/>
  <c r="E176" i="15"/>
  <c r="N176" i="15" s="1"/>
  <c r="C176" i="14"/>
  <c r="L176" i="14" s="1"/>
  <c r="D176" i="14"/>
  <c r="M176" i="14" s="1"/>
  <c r="E176" i="14"/>
  <c r="N176" i="14" s="1"/>
  <c r="B177" i="11"/>
  <c r="K177" i="11" s="1"/>
  <c r="C177" i="11"/>
  <c r="L177" i="11" s="1"/>
  <c r="B177" i="12"/>
  <c r="K177" i="12" s="1"/>
  <c r="B177" i="13"/>
  <c r="K177" i="13" s="1"/>
  <c r="C177" i="13"/>
  <c r="L177" i="13" s="1"/>
  <c r="D177" i="13"/>
  <c r="M177" i="13" s="1"/>
  <c r="B177" i="14"/>
  <c r="K177" i="14" s="1"/>
  <c r="B177" i="15"/>
  <c r="K177" i="15" s="1"/>
  <c r="C177" i="15"/>
  <c r="L177" i="15" s="1"/>
  <c r="D177" i="15"/>
  <c r="M177" i="15" s="1"/>
  <c r="E177" i="15"/>
  <c r="N177" i="15" s="1"/>
  <c r="C177" i="14"/>
  <c r="L177" i="14" s="1"/>
  <c r="D177" i="14"/>
  <c r="M177" i="14" s="1"/>
  <c r="E177" i="14"/>
  <c r="N177" i="14" s="1"/>
  <c r="B178" i="11"/>
  <c r="K178" i="11" s="1"/>
  <c r="C178" i="11"/>
  <c r="L178" i="11" s="1"/>
  <c r="B178" i="12"/>
  <c r="K178" i="12" s="1"/>
  <c r="C178" i="12"/>
  <c r="L178" i="12" s="1"/>
  <c r="B178" i="13"/>
  <c r="K178" i="13" s="1"/>
  <c r="C178" i="13"/>
  <c r="L178" i="13" s="1"/>
  <c r="D178" i="13"/>
  <c r="M178" i="13" s="1"/>
  <c r="B178" i="14"/>
  <c r="K178" i="14" s="1"/>
  <c r="B178" i="15"/>
  <c r="K178" i="15" s="1"/>
  <c r="C178" i="15"/>
  <c r="L178" i="15" s="1"/>
  <c r="D178" i="15"/>
  <c r="M178" i="15" s="1"/>
  <c r="E178" i="15"/>
  <c r="N178" i="15" s="1"/>
  <c r="C178" i="14"/>
  <c r="L178" i="14" s="1"/>
  <c r="D178" i="14"/>
  <c r="M178" i="14" s="1"/>
  <c r="E178" i="14"/>
  <c r="N178" i="14" s="1"/>
  <c r="B179" i="11"/>
  <c r="K179" i="11" s="1"/>
  <c r="C179" i="11"/>
  <c r="L179" i="11" s="1"/>
  <c r="B179" i="12"/>
  <c r="K179" i="12" s="1"/>
  <c r="B179" i="13"/>
  <c r="K179" i="13" s="1"/>
  <c r="C179" i="13"/>
  <c r="L179" i="13" s="1"/>
  <c r="D179" i="13"/>
  <c r="M179" i="13" s="1"/>
  <c r="B179" i="14"/>
  <c r="K179" i="14" s="1"/>
  <c r="B179" i="15"/>
  <c r="K179" i="15" s="1"/>
  <c r="C179" i="15"/>
  <c r="L179" i="15" s="1"/>
  <c r="D179" i="15"/>
  <c r="M179" i="15" s="1"/>
  <c r="E179" i="15"/>
  <c r="N179" i="15" s="1"/>
  <c r="C179" i="14"/>
  <c r="L179" i="14" s="1"/>
  <c r="D179" i="14"/>
  <c r="M179" i="14" s="1"/>
  <c r="E179" i="14"/>
  <c r="N179" i="14" s="1"/>
  <c r="B180" i="11"/>
  <c r="K180" i="11" s="1"/>
  <c r="C180" i="11"/>
  <c r="L180" i="11" s="1"/>
  <c r="B180" i="12"/>
  <c r="K180" i="12" s="1"/>
  <c r="C180" i="12"/>
  <c r="L180" i="12" s="1"/>
  <c r="B180" i="13"/>
  <c r="K180" i="13" s="1"/>
  <c r="C180" i="13"/>
  <c r="L180" i="13" s="1"/>
  <c r="D180" i="13"/>
  <c r="M180" i="13" s="1"/>
  <c r="B180" i="14"/>
  <c r="K180" i="14" s="1"/>
  <c r="B180" i="15"/>
  <c r="K180" i="15" s="1"/>
  <c r="C180" i="15"/>
  <c r="L180" i="15" s="1"/>
  <c r="D180" i="15"/>
  <c r="M180" i="15" s="1"/>
  <c r="E180" i="15"/>
  <c r="N180" i="15" s="1"/>
  <c r="C180" i="14"/>
  <c r="L180" i="14" s="1"/>
  <c r="D180" i="14"/>
  <c r="M180" i="14" s="1"/>
  <c r="E180" i="14"/>
  <c r="N180" i="14" s="1"/>
  <c r="B181" i="11"/>
  <c r="K181" i="11" s="1"/>
  <c r="C181" i="11"/>
  <c r="L181" i="11" s="1"/>
  <c r="B181" i="12"/>
  <c r="K181" i="12" s="1"/>
  <c r="B181" i="13"/>
  <c r="K181" i="13" s="1"/>
  <c r="C181" i="13"/>
  <c r="L181" i="13" s="1"/>
  <c r="D181" i="13"/>
  <c r="M181" i="13" s="1"/>
  <c r="B181" i="14"/>
  <c r="K181" i="14" s="1"/>
  <c r="B181" i="15"/>
  <c r="K181" i="15" s="1"/>
  <c r="C181" i="15"/>
  <c r="L181" i="15" s="1"/>
  <c r="D181" i="15"/>
  <c r="M181" i="15" s="1"/>
  <c r="E181" i="15"/>
  <c r="N181" i="15" s="1"/>
  <c r="C181" i="14"/>
  <c r="L181" i="14" s="1"/>
  <c r="D181" i="14"/>
  <c r="M181" i="14" s="1"/>
  <c r="E181" i="14"/>
  <c r="N181" i="14" s="1"/>
  <c r="B182" i="11"/>
  <c r="K182" i="11" s="1"/>
  <c r="C182" i="11"/>
  <c r="L182" i="11" s="1"/>
  <c r="B182" i="12"/>
  <c r="K182" i="12" s="1"/>
  <c r="C182" i="12"/>
  <c r="L182" i="12" s="1"/>
  <c r="B182" i="13"/>
  <c r="K182" i="13" s="1"/>
  <c r="C182" i="13"/>
  <c r="L182" i="13" s="1"/>
  <c r="D182" i="13"/>
  <c r="M182" i="13" s="1"/>
  <c r="B182" i="14"/>
  <c r="K182" i="14" s="1"/>
  <c r="B182" i="15"/>
  <c r="K182" i="15" s="1"/>
  <c r="C182" i="15"/>
  <c r="L182" i="15" s="1"/>
  <c r="D182" i="15"/>
  <c r="M182" i="15" s="1"/>
  <c r="E182" i="15"/>
  <c r="N182" i="15" s="1"/>
  <c r="C182" i="14"/>
  <c r="L182" i="14" s="1"/>
  <c r="D182" i="14"/>
  <c r="M182" i="14" s="1"/>
  <c r="E182" i="14"/>
  <c r="N182" i="14" s="1"/>
  <c r="B183" i="11"/>
  <c r="K183" i="11" s="1"/>
  <c r="C183" i="11"/>
  <c r="L183" i="11" s="1"/>
  <c r="B183" i="12"/>
  <c r="K183" i="12" s="1"/>
  <c r="B183" i="13"/>
  <c r="K183" i="13" s="1"/>
  <c r="C183" i="13"/>
  <c r="L183" i="13" s="1"/>
  <c r="D183" i="13"/>
  <c r="M183" i="13" s="1"/>
  <c r="B183" i="14"/>
  <c r="K183" i="14" s="1"/>
  <c r="B183" i="15"/>
  <c r="K183" i="15" s="1"/>
  <c r="C183" i="15"/>
  <c r="L183" i="15" s="1"/>
  <c r="D183" i="15"/>
  <c r="M183" i="15" s="1"/>
  <c r="E183" i="15"/>
  <c r="N183" i="15" s="1"/>
  <c r="C183" i="14"/>
  <c r="L183" i="14" s="1"/>
  <c r="D183" i="14"/>
  <c r="M183" i="14" s="1"/>
  <c r="E183" i="14"/>
  <c r="N183" i="14" s="1"/>
  <c r="B184" i="11"/>
  <c r="K184" i="11" s="1"/>
  <c r="C184" i="11"/>
  <c r="L184" i="11" s="1"/>
  <c r="B184" i="12"/>
  <c r="K184" i="12" s="1"/>
  <c r="C184" i="12"/>
  <c r="L184" i="12" s="1"/>
  <c r="B184" i="13"/>
  <c r="K184" i="13" s="1"/>
  <c r="C184" i="13"/>
  <c r="L184" i="13" s="1"/>
  <c r="D184" i="13"/>
  <c r="M184" i="13" s="1"/>
  <c r="B184" i="14"/>
  <c r="K184" i="14" s="1"/>
  <c r="B184" i="15"/>
  <c r="K184" i="15" s="1"/>
  <c r="C184" i="15"/>
  <c r="L184" i="15" s="1"/>
  <c r="D184" i="15"/>
  <c r="M184" i="15" s="1"/>
  <c r="E184" i="15"/>
  <c r="N184" i="15" s="1"/>
  <c r="C184" i="14"/>
  <c r="L184" i="14" s="1"/>
  <c r="D184" i="14"/>
  <c r="M184" i="14" s="1"/>
  <c r="E184" i="14"/>
  <c r="N184" i="14" s="1"/>
  <c r="B185" i="11"/>
  <c r="K185" i="11" s="1"/>
  <c r="C185" i="11"/>
  <c r="L185" i="11" s="1"/>
  <c r="B185" i="12"/>
  <c r="K185" i="12" s="1"/>
  <c r="B185" i="13"/>
  <c r="K185" i="13" s="1"/>
  <c r="C185" i="13"/>
  <c r="L185" i="13" s="1"/>
  <c r="D185" i="13"/>
  <c r="M185" i="13" s="1"/>
  <c r="B185" i="14"/>
  <c r="K185" i="14" s="1"/>
  <c r="B185" i="15"/>
  <c r="K185" i="15" s="1"/>
  <c r="C185" i="15"/>
  <c r="L185" i="15" s="1"/>
  <c r="D185" i="15"/>
  <c r="M185" i="15" s="1"/>
  <c r="E185" i="15"/>
  <c r="N185" i="15" s="1"/>
  <c r="C185" i="14"/>
  <c r="L185" i="14" s="1"/>
  <c r="D185" i="14"/>
  <c r="M185" i="14" s="1"/>
  <c r="E185" i="14"/>
  <c r="N185" i="14" s="1"/>
  <c r="B186" i="11"/>
  <c r="K186" i="11" s="1"/>
  <c r="C186" i="11"/>
  <c r="L186" i="11" s="1"/>
  <c r="B186" i="12"/>
  <c r="K186" i="12" s="1"/>
  <c r="C186" i="12"/>
  <c r="L186" i="12" s="1"/>
  <c r="B186" i="13"/>
  <c r="K186" i="13" s="1"/>
  <c r="C186" i="13"/>
  <c r="L186" i="13" s="1"/>
  <c r="D186" i="13"/>
  <c r="M186" i="13" s="1"/>
  <c r="B186" i="14"/>
  <c r="K186" i="14" s="1"/>
  <c r="B186" i="15"/>
  <c r="K186" i="15" s="1"/>
  <c r="C186" i="15"/>
  <c r="L186" i="15" s="1"/>
  <c r="D186" i="15"/>
  <c r="M186" i="15" s="1"/>
  <c r="E186" i="15"/>
  <c r="N186" i="15" s="1"/>
  <c r="C186" i="14"/>
  <c r="L186" i="14" s="1"/>
  <c r="D186" i="14"/>
  <c r="M186" i="14" s="1"/>
  <c r="E186" i="14"/>
  <c r="N186" i="14" s="1"/>
  <c r="B187" i="11"/>
  <c r="K187" i="11" s="1"/>
  <c r="C187" i="11"/>
  <c r="L187" i="11" s="1"/>
  <c r="B187" i="12"/>
  <c r="K187" i="12" s="1"/>
  <c r="B187" i="13"/>
  <c r="K187" i="13" s="1"/>
  <c r="C187" i="13"/>
  <c r="L187" i="13" s="1"/>
  <c r="D187" i="13"/>
  <c r="M187" i="13" s="1"/>
  <c r="B187" i="14"/>
  <c r="K187" i="14" s="1"/>
  <c r="B187" i="15"/>
  <c r="K187" i="15" s="1"/>
  <c r="C187" i="15"/>
  <c r="L187" i="15" s="1"/>
  <c r="D187" i="15"/>
  <c r="M187" i="15" s="1"/>
  <c r="E187" i="15"/>
  <c r="N187" i="15" s="1"/>
  <c r="C187" i="14"/>
  <c r="L187" i="14" s="1"/>
  <c r="D187" i="14"/>
  <c r="M187" i="14" s="1"/>
  <c r="E187" i="14"/>
  <c r="N187" i="14" s="1"/>
  <c r="B188" i="11"/>
  <c r="K188" i="11" s="1"/>
  <c r="C188" i="11"/>
  <c r="L188" i="11" s="1"/>
  <c r="B188" i="12"/>
  <c r="K188" i="12" s="1"/>
  <c r="C188" i="12"/>
  <c r="L188" i="12" s="1"/>
  <c r="B188" i="13"/>
  <c r="K188" i="13" s="1"/>
  <c r="C188" i="13"/>
  <c r="L188" i="13" s="1"/>
  <c r="D188" i="13"/>
  <c r="M188" i="13" s="1"/>
  <c r="B188" i="14"/>
  <c r="K188" i="14" s="1"/>
  <c r="B188" i="15"/>
  <c r="K188" i="15" s="1"/>
  <c r="C188" i="15"/>
  <c r="L188" i="15" s="1"/>
  <c r="D188" i="15"/>
  <c r="M188" i="15" s="1"/>
  <c r="E188" i="15"/>
  <c r="N188" i="15" s="1"/>
  <c r="C188" i="14"/>
  <c r="L188" i="14" s="1"/>
  <c r="D188" i="14"/>
  <c r="M188" i="14" s="1"/>
  <c r="E188" i="14"/>
  <c r="N188" i="14" s="1"/>
  <c r="B189" i="11"/>
  <c r="K189" i="11" s="1"/>
  <c r="C189" i="11"/>
  <c r="L189" i="11" s="1"/>
  <c r="B189" i="12"/>
  <c r="K189" i="12" s="1"/>
  <c r="B189" i="13"/>
  <c r="K189" i="13" s="1"/>
  <c r="C189" i="13"/>
  <c r="L189" i="13" s="1"/>
  <c r="D189" i="13"/>
  <c r="M189" i="13" s="1"/>
  <c r="B189" i="14"/>
  <c r="K189" i="14" s="1"/>
  <c r="B189" i="15"/>
  <c r="K189" i="15" s="1"/>
  <c r="C189" i="15"/>
  <c r="L189" i="15" s="1"/>
  <c r="D189" i="15"/>
  <c r="M189" i="15" s="1"/>
  <c r="E189" i="15"/>
  <c r="N189" i="15" s="1"/>
  <c r="C189" i="14"/>
  <c r="L189" i="14" s="1"/>
  <c r="D189" i="14"/>
  <c r="M189" i="14" s="1"/>
  <c r="E189" i="14"/>
  <c r="N189" i="14" s="1"/>
  <c r="B190" i="11"/>
  <c r="K190" i="11" s="1"/>
  <c r="C190" i="11"/>
  <c r="L190" i="11" s="1"/>
  <c r="B190" i="12"/>
  <c r="K190" i="12" s="1"/>
  <c r="C190" i="12"/>
  <c r="L190" i="12" s="1"/>
  <c r="B190" i="13"/>
  <c r="K190" i="13" s="1"/>
  <c r="C190" i="13"/>
  <c r="L190" i="13" s="1"/>
  <c r="D190" i="13"/>
  <c r="M190" i="13" s="1"/>
  <c r="B190" i="14"/>
  <c r="K190" i="14" s="1"/>
  <c r="B190" i="15"/>
  <c r="K190" i="15" s="1"/>
  <c r="C190" i="15"/>
  <c r="L190" i="15" s="1"/>
  <c r="D190" i="15"/>
  <c r="M190" i="15" s="1"/>
  <c r="E190" i="15"/>
  <c r="N190" i="15" s="1"/>
  <c r="C190" i="14"/>
  <c r="L190" i="14" s="1"/>
  <c r="D190" i="14"/>
  <c r="M190" i="14" s="1"/>
  <c r="E190" i="14"/>
  <c r="N190" i="14" s="1"/>
  <c r="B191" i="11"/>
  <c r="K191" i="11" s="1"/>
  <c r="C191" i="11"/>
  <c r="L191" i="11" s="1"/>
  <c r="B191" i="12"/>
  <c r="K191" i="12" s="1"/>
  <c r="B191" i="13"/>
  <c r="K191" i="13" s="1"/>
  <c r="C191" i="13"/>
  <c r="L191" i="13" s="1"/>
  <c r="D191" i="13"/>
  <c r="M191" i="13" s="1"/>
  <c r="B191" i="14"/>
  <c r="K191" i="14" s="1"/>
  <c r="B191" i="15"/>
  <c r="K191" i="15" s="1"/>
  <c r="C191" i="15"/>
  <c r="L191" i="15" s="1"/>
  <c r="D191" i="15"/>
  <c r="M191" i="15" s="1"/>
  <c r="E191" i="15"/>
  <c r="N191" i="15" s="1"/>
  <c r="C191" i="14"/>
  <c r="L191" i="14" s="1"/>
  <c r="D191" i="14"/>
  <c r="M191" i="14" s="1"/>
  <c r="E191" i="14"/>
  <c r="N191" i="14" s="1"/>
  <c r="B192" i="11"/>
  <c r="K192" i="11" s="1"/>
  <c r="C192" i="11"/>
  <c r="L192" i="11" s="1"/>
  <c r="B192" i="12"/>
  <c r="K192" i="12" s="1"/>
  <c r="C192" i="12"/>
  <c r="L192" i="12" s="1"/>
  <c r="B192" i="13"/>
  <c r="K192" i="13" s="1"/>
  <c r="C192" i="13"/>
  <c r="L192" i="13" s="1"/>
  <c r="D192" i="13"/>
  <c r="M192" i="13" s="1"/>
  <c r="B192" i="14"/>
  <c r="K192" i="14" s="1"/>
  <c r="B192" i="15"/>
  <c r="K192" i="15" s="1"/>
  <c r="C192" i="15"/>
  <c r="L192" i="15" s="1"/>
  <c r="D192" i="15"/>
  <c r="M192" i="15" s="1"/>
  <c r="E192" i="15"/>
  <c r="N192" i="15" s="1"/>
  <c r="C192" i="14"/>
  <c r="L192" i="14" s="1"/>
  <c r="D192" i="14"/>
  <c r="M192" i="14" s="1"/>
  <c r="E192" i="14"/>
  <c r="N192" i="14" s="1"/>
  <c r="B193" i="11"/>
  <c r="K193" i="11" s="1"/>
  <c r="C193" i="11"/>
  <c r="L193" i="11" s="1"/>
  <c r="B193" i="12"/>
  <c r="K193" i="12" s="1"/>
  <c r="B193" i="13"/>
  <c r="K193" i="13" s="1"/>
  <c r="C193" i="13"/>
  <c r="L193" i="13" s="1"/>
  <c r="D193" i="13"/>
  <c r="M193" i="13" s="1"/>
  <c r="B193" i="14"/>
  <c r="K193" i="14" s="1"/>
  <c r="B193" i="15"/>
  <c r="K193" i="15" s="1"/>
  <c r="C193" i="15"/>
  <c r="L193" i="15" s="1"/>
  <c r="D193" i="15"/>
  <c r="M193" i="15" s="1"/>
  <c r="E193" i="15"/>
  <c r="N193" i="15" s="1"/>
  <c r="C193" i="14"/>
  <c r="L193" i="14" s="1"/>
  <c r="D193" i="14"/>
  <c r="M193" i="14" s="1"/>
  <c r="E193" i="14"/>
  <c r="N193" i="14" s="1"/>
  <c r="B194" i="11"/>
  <c r="K194" i="11" s="1"/>
  <c r="C194" i="11"/>
  <c r="L194" i="11" s="1"/>
  <c r="B194" i="12"/>
  <c r="K194" i="12" s="1"/>
  <c r="C194" i="12"/>
  <c r="L194" i="12" s="1"/>
  <c r="B194" i="13"/>
  <c r="K194" i="13" s="1"/>
  <c r="C194" i="13"/>
  <c r="L194" i="13" s="1"/>
  <c r="D194" i="13"/>
  <c r="M194" i="13" s="1"/>
  <c r="B194" i="14"/>
  <c r="K194" i="14" s="1"/>
  <c r="B194" i="15"/>
  <c r="K194" i="15" s="1"/>
  <c r="C194" i="15"/>
  <c r="L194" i="15" s="1"/>
  <c r="D194" i="15"/>
  <c r="M194" i="15" s="1"/>
  <c r="E194" i="15"/>
  <c r="N194" i="15" s="1"/>
  <c r="C194" i="14"/>
  <c r="L194" i="14" s="1"/>
  <c r="D194" i="14"/>
  <c r="M194" i="14" s="1"/>
  <c r="E194" i="14"/>
  <c r="N194" i="14" s="1"/>
  <c r="B195" i="11"/>
  <c r="K195" i="11" s="1"/>
  <c r="C195" i="11"/>
  <c r="L195" i="11" s="1"/>
  <c r="B195" i="12"/>
  <c r="K195" i="12" s="1"/>
  <c r="B195" i="13"/>
  <c r="K195" i="13" s="1"/>
  <c r="C195" i="13"/>
  <c r="L195" i="13" s="1"/>
  <c r="D195" i="13"/>
  <c r="M195" i="13" s="1"/>
  <c r="B195" i="14"/>
  <c r="K195" i="14" s="1"/>
  <c r="B195" i="15"/>
  <c r="K195" i="15" s="1"/>
  <c r="C195" i="15"/>
  <c r="L195" i="15" s="1"/>
  <c r="D195" i="15"/>
  <c r="M195" i="15" s="1"/>
  <c r="E195" i="15"/>
  <c r="N195" i="15" s="1"/>
  <c r="C195" i="14"/>
  <c r="L195" i="14" s="1"/>
  <c r="D195" i="14"/>
  <c r="M195" i="14" s="1"/>
  <c r="E195" i="14"/>
  <c r="N195" i="14" s="1"/>
  <c r="B196" i="11"/>
  <c r="K196" i="11" s="1"/>
  <c r="C196" i="11"/>
  <c r="L196" i="11" s="1"/>
  <c r="B196" i="12"/>
  <c r="K196" i="12" s="1"/>
  <c r="C196" i="12"/>
  <c r="L196" i="12" s="1"/>
  <c r="B196" i="13"/>
  <c r="K196" i="13" s="1"/>
  <c r="C196" i="13"/>
  <c r="L196" i="13" s="1"/>
  <c r="D196" i="13"/>
  <c r="M196" i="13" s="1"/>
  <c r="B196" i="14"/>
  <c r="K196" i="14" s="1"/>
  <c r="B196" i="15"/>
  <c r="K196" i="15" s="1"/>
  <c r="C196" i="15"/>
  <c r="L196" i="15" s="1"/>
  <c r="D196" i="15"/>
  <c r="M196" i="15" s="1"/>
  <c r="E196" i="15"/>
  <c r="N196" i="15" s="1"/>
  <c r="C196" i="14"/>
  <c r="L196" i="14" s="1"/>
  <c r="D196" i="14"/>
  <c r="M196" i="14" s="1"/>
  <c r="E196" i="14"/>
  <c r="N196" i="14" s="1"/>
  <c r="B197" i="11"/>
  <c r="K197" i="11" s="1"/>
  <c r="C197" i="11"/>
  <c r="L197" i="11" s="1"/>
  <c r="B197" i="12"/>
  <c r="K197" i="12" s="1"/>
  <c r="B197" i="13"/>
  <c r="K197" i="13" s="1"/>
  <c r="C197" i="13"/>
  <c r="L197" i="13" s="1"/>
  <c r="D197" i="13"/>
  <c r="M197" i="13" s="1"/>
  <c r="B197" i="14"/>
  <c r="K197" i="14" s="1"/>
  <c r="B197" i="15"/>
  <c r="K197" i="15" s="1"/>
  <c r="C197" i="15"/>
  <c r="L197" i="15" s="1"/>
  <c r="D197" i="15"/>
  <c r="M197" i="15" s="1"/>
  <c r="E197" i="15"/>
  <c r="N197" i="15" s="1"/>
  <c r="C197" i="14"/>
  <c r="L197" i="14" s="1"/>
  <c r="D197" i="14"/>
  <c r="M197" i="14" s="1"/>
  <c r="E197" i="14"/>
  <c r="N197" i="14" s="1"/>
  <c r="B198" i="11"/>
  <c r="K198" i="11" s="1"/>
  <c r="C198" i="11"/>
  <c r="L198" i="11" s="1"/>
  <c r="B198" i="12"/>
  <c r="K198" i="12" s="1"/>
  <c r="C198" i="12"/>
  <c r="L198" i="12" s="1"/>
  <c r="B198" i="13"/>
  <c r="K198" i="13" s="1"/>
  <c r="C198" i="13"/>
  <c r="L198" i="13" s="1"/>
  <c r="D198" i="13"/>
  <c r="M198" i="13" s="1"/>
  <c r="B198" i="14"/>
  <c r="K198" i="14" s="1"/>
  <c r="B198" i="15"/>
  <c r="K198" i="15" s="1"/>
  <c r="C198" i="15"/>
  <c r="L198" i="15" s="1"/>
  <c r="D198" i="15"/>
  <c r="M198" i="15" s="1"/>
  <c r="E198" i="15"/>
  <c r="N198" i="15" s="1"/>
  <c r="C198" i="14"/>
  <c r="L198" i="14" s="1"/>
  <c r="D198" i="14"/>
  <c r="M198" i="14" s="1"/>
  <c r="E198" i="14"/>
  <c r="N198" i="14" s="1"/>
  <c r="B199" i="11"/>
  <c r="K199" i="11" s="1"/>
  <c r="C199" i="11"/>
  <c r="L199" i="11" s="1"/>
  <c r="B199" i="12"/>
  <c r="K199" i="12" s="1"/>
  <c r="B199" i="13"/>
  <c r="K199" i="13" s="1"/>
  <c r="C199" i="13"/>
  <c r="L199" i="13" s="1"/>
  <c r="D199" i="13"/>
  <c r="M199" i="13" s="1"/>
  <c r="B199" i="14"/>
  <c r="K199" i="14" s="1"/>
  <c r="B199" i="15"/>
  <c r="K199" i="15" s="1"/>
  <c r="C199" i="15"/>
  <c r="L199" i="15" s="1"/>
  <c r="D199" i="15"/>
  <c r="M199" i="15" s="1"/>
  <c r="E199" i="15"/>
  <c r="N199" i="15" s="1"/>
  <c r="C199" i="14"/>
  <c r="L199" i="14" s="1"/>
  <c r="D199" i="14"/>
  <c r="M199" i="14" s="1"/>
  <c r="E199" i="14"/>
  <c r="N199" i="14" s="1"/>
  <c r="B200" i="11"/>
  <c r="K200" i="11" s="1"/>
  <c r="C200" i="11"/>
  <c r="L200" i="11" s="1"/>
  <c r="B200" i="12"/>
  <c r="K200" i="12" s="1"/>
  <c r="C200" i="12"/>
  <c r="L200" i="12" s="1"/>
  <c r="B200" i="13"/>
  <c r="K200" i="13" s="1"/>
  <c r="C200" i="13"/>
  <c r="L200" i="13" s="1"/>
  <c r="D200" i="13"/>
  <c r="M200" i="13" s="1"/>
  <c r="B200" i="14"/>
  <c r="K200" i="14" s="1"/>
  <c r="B200" i="15"/>
  <c r="K200" i="15" s="1"/>
  <c r="C200" i="15"/>
  <c r="L200" i="15" s="1"/>
  <c r="D200" i="15"/>
  <c r="M200" i="15" s="1"/>
  <c r="E200" i="15"/>
  <c r="N200" i="15" s="1"/>
  <c r="C200" i="14"/>
  <c r="L200" i="14" s="1"/>
  <c r="D200" i="14"/>
  <c r="M200" i="14" s="1"/>
  <c r="E200" i="14"/>
  <c r="N200" i="14" s="1"/>
  <c r="B201" i="11"/>
  <c r="K201" i="11" s="1"/>
  <c r="C201" i="11"/>
  <c r="L201" i="11" s="1"/>
  <c r="B201" i="12"/>
  <c r="K201" i="12" s="1"/>
  <c r="B201" i="13"/>
  <c r="K201" i="13" s="1"/>
  <c r="C201" i="13"/>
  <c r="L201" i="13" s="1"/>
  <c r="D201" i="13"/>
  <c r="M201" i="13" s="1"/>
  <c r="B201" i="14"/>
  <c r="K201" i="14" s="1"/>
  <c r="B201" i="15"/>
  <c r="K201" i="15" s="1"/>
  <c r="C201" i="15"/>
  <c r="L201" i="15" s="1"/>
  <c r="D201" i="15"/>
  <c r="M201" i="15" s="1"/>
  <c r="E201" i="15"/>
  <c r="N201" i="15" s="1"/>
  <c r="C201" i="14"/>
  <c r="L201" i="14" s="1"/>
  <c r="D201" i="14"/>
  <c r="M201" i="14" s="1"/>
  <c r="E201" i="14"/>
  <c r="N201" i="14" s="1"/>
  <c r="B202" i="11"/>
  <c r="K202" i="11" s="1"/>
  <c r="C202" i="11"/>
  <c r="L202" i="11" s="1"/>
  <c r="B202" i="12"/>
  <c r="K202" i="12" s="1"/>
  <c r="C202" i="12"/>
  <c r="L202" i="12" s="1"/>
  <c r="B202" i="13"/>
  <c r="K202" i="13" s="1"/>
  <c r="C202" i="13"/>
  <c r="L202" i="13" s="1"/>
  <c r="D202" i="13"/>
  <c r="M202" i="13" s="1"/>
  <c r="B202" i="14"/>
  <c r="K202" i="14" s="1"/>
  <c r="B202" i="15"/>
  <c r="K202" i="15" s="1"/>
  <c r="C202" i="15"/>
  <c r="L202" i="15" s="1"/>
  <c r="D202" i="15"/>
  <c r="M202" i="15" s="1"/>
  <c r="E202" i="15"/>
  <c r="N202" i="15" s="1"/>
  <c r="C202" i="14"/>
  <c r="L202" i="14" s="1"/>
  <c r="D202" i="14"/>
  <c r="M202" i="14" s="1"/>
  <c r="E202" i="14"/>
  <c r="N202" i="14" s="1"/>
  <c r="B203" i="11"/>
  <c r="K203" i="11" s="1"/>
  <c r="C203" i="11"/>
  <c r="L203" i="11" s="1"/>
  <c r="B203" i="12"/>
  <c r="K203" i="12" s="1"/>
  <c r="B203" i="13"/>
  <c r="K203" i="13" s="1"/>
  <c r="C203" i="13"/>
  <c r="L203" i="13" s="1"/>
  <c r="D203" i="13"/>
  <c r="M203" i="13" s="1"/>
  <c r="B203" i="14"/>
  <c r="K203" i="14" s="1"/>
  <c r="B203" i="15"/>
  <c r="K203" i="15" s="1"/>
  <c r="C203" i="15"/>
  <c r="L203" i="15" s="1"/>
  <c r="D203" i="15"/>
  <c r="M203" i="15" s="1"/>
  <c r="E203" i="15"/>
  <c r="N203" i="15" s="1"/>
  <c r="C203" i="14"/>
  <c r="L203" i="14" s="1"/>
  <c r="D203" i="14"/>
  <c r="M203" i="14" s="1"/>
  <c r="E203" i="14"/>
  <c r="N203" i="14" s="1"/>
  <c r="B204" i="11"/>
  <c r="K204" i="11" s="1"/>
  <c r="C204" i="11"/>
  <c r="L204" i="11" s="1"/>
  <c r="B204" i="12"/>
  <c r="K204" i="12" s="1"/>
  <c r="C204" i="12"/>
  <c r="L204" i="12" s="1"/>
  <c r="B204" i="13"/>
  <c r="K204" i="13" s="1"/>
  <c r="C204" i="13"/>
  <c r="L204" i="13" s="1"/>
  <c r="D204" i="13"/>
  <c r="M204" i="13" s="1"/>
  <c r="B204" i="14"/>
  <c r="K204" i="14" s="1"/>
  <c r="B204" i="15"/>
  <c r="K204" i="15" s="1"/>
  <c r="C204" i="15"/>
  <c r="L204" i="15" s="1"/>
  <c r="D204" i="15"/>
  <c r="M204" i="15" s="1"/>
  <c r="E204" i="15"/>
  <c r="N204" i="15" s="1"/>
  <c r="C204" i="14"/>
  <c r="L204" i="14" s="1"/>
  <c r="D204" i="14"/>
  <c r="M204" i="14" s="1"/>
  <c r="E204" i="14"/>
  <c r="N204" i="14" s="1"/>
  <c r="B205" i="11"/>
  <c r="K205" i="11" s="1"/>
  <c r="C205" i="11"/>
  <c r="L205" i="11" s="1"/>
  <c r="B205" i="12"/>
  <c r="K205" i="12" s="1"/>
  <c r="B205" i="13"/>
  <c r="K205" i="13" s="1"/>
  <c r="C205" i="13"/>
  <c r="L205" i="13" s="1"/>
  <c r="D205" i="13"/>
  <c r="M205" i="13" s="1"/>
  <c r="B205" i="14"/>
  <c r="K205" i="14" s="1"/>
  <c r="B205" i="15"/>
  <c r="K205" i="15" s="1"/>
  <c r="C205" i="15"/>
  <c r="L205" i="15" s="1"/>
  <c r="D205" i="15"/>
  <c r="M205" i="15" s="1"/>
  <c r="E205" i="15"/>
  <c r="N205" i="15" s="1"/>
  <c r="C205" i="14"/>
  <c r="L205" i="14" s="1"/>
  <c r="D205" i="14"/>
  <c r="M205" i="14" s="1"/>
  <c r="E205" i="14"/>
  <c r="N205" i="14" s="1"/>
  <c r="B206" i="11"/>
  <c r="K206" i="11" s="1"/>
  <c r="C206" i="11"/>
  <c r="L206" i="11" s="1"/>
  <c r="B206" i="12"/>
  <c r="K206" i="12" s="1"/>
  <c r="C206" i="12"/>
  <c r="L206" i="12" s="1"/>
  <c r="B206" i="13"/>
  <c r="K206" i="13" s="1"/>
  <c r="C206" i="13"/>
  <c r="L206" i="13" s="1"/>
  <c r="D206" i="13"/>
  <c r="M206" i="13" s="1"/>
  <c r="B206" i="14"/>
  <c r="K206" i="14" s="1"/>
  <c r="B206" i="15"/>
  <c r="K206" i="15" s="1"/>
  <c r="C206" i="15"/>
  <c r="L206" i="15" s="1"/>
  <c r="D206" i="15"/>
  <c r="M206" i="15" s="1"/>
  <c r="E206" i="15"/>
  <c r="N206" i="15" s="1"/>
  <c r="C206" i="14"/>
  <c r="L206" i="14" s="1"/>
  <c r="D206" i="14"/>
  <c r="M206" i="14" s="1"/>
  <c r="E206" i="14"/>
  <c r="N206" i="14" s="1"/>
  <c r="B207" i="11"/>
  <c r="K207" i="11" s="1"/>
  <c r="C207" i="11"/>
  <c r="L207" i="11" s="1"/>
  <c r="B207" i="12"/>
  <c r="K207" i="12" s="1"/>
  <c r="B207" i="13"/>
  <c r="K207" i="13" s="1"/>
  <c r="C207" i="13"/>
  <c r="L207" i="13" s="1"/>
  <c r="D207" i="13"/>
  <c r="M207" i="13" s="1"/>
  <c r="B207" i="14"/>
  <c r="K207" i="14" s="1"/>
  <c r="B207" i="15"/>
  <c r="K207" i="15" s="1"/>
  <c r="C207" i="15"/>
  <c r="L207" i="15" s="1"/>
  <c r="D207" i="15"/>
  <c r="M207" i="15" s="1"/>
  <c r="E207" i="15"/>
  <c r="N207" i="15" s="1"/>
  <c r="C207" i="14"/>
  <c r="L207" i="14" s="1"/>
  <c r="D207" i="14"/>
  <c r="M207" i="14" s="1"/>
  <c r="E207" i="14"/>
  <c r="N207" i="14" s="1"/>
  <c r="B208" i="11"/>
  <c r="K208" i="11" s="1"/>
  <c r="C208" i="11"/>
  <c r="L208" i="11" s="1"/>
  <c r="B208" i="12"/>
  <c r="K208" i="12" s="1"/>
  <c r="C208" i="12"/>
  <c r="L208" i="12" s="1"/>
  <c r="B208" i="13"/>
  <c r="K208" i="13" s="1"/>
  <c r="C208" i="13"/>
  <c r="L208" i="13" s="1"/>
  <c r="D208" i="13"/>
  <c r="M208" i="13" s="1"/>
  <c r="B208" i="14"/>
  <c r="K208" i="14" s="1"/>
  <c r="B208" i="15"/>
  <c r="K208" i="15" s="1"/>
  <c r="C208" i="15"/>
  <c r="L208" i="15" s="1"/>
  <c r="D208" i="15"/>
  <c r="M208" i="15" s="1"/>
  <c r="E208" i="15"/>
  <c r="N208" i="15" s="1"/>
  <c r="C208" i="14"/>
  <c r="L208" i="14" s="1"/>
  <c r="D208" i="14"/>
  <c r="M208" i="14" s="1"/>
  <c r="E208" i="14"/>
  <c r="N208" i="14" s="1"/>
  <c r="B209" i="11"/>
  <c r="K209" i="11" s="1"/>
  <c r="C209" i="11"/>
  <c r="L209" i="11" s="1"/>
  <c r="B209" i="12"/>
  <c r="K209" i="12" s="1"/>
  <c r="B209" i="13"/>
  <c r="K209" i="13" s="1"/>
  <c r="C209" i="13"/>
  <c r="L209" i="13" s="1"/>
  <c r="D209" i="13"/>
  <c r="M209" i="13" s="1"/>
  <c r="B209" i="14"/>
  <c r="K209" i="14" s="1"/>
  <c r="B209" i="15"/>
  <c r="K209" i="15" s="1"/>
  <c r="C209" i="15"/>
  <c r="L209" i="15" s="1"/>
  <c r="D209" i="15"/>
  <c r="M209" i="15" s="1"/>
  <c r="E209" i="15"/>
  <c r="N209" i="15" s="1"/>
  <c r="C209" i="14"/>
  <c r="L209" i="14" s="1"/>
  <c r="D209" i="14"/>
  <c r="M209" i="14" s="1"/>
  <c r="E209" i="14"/>
  <c r="N209" i="14" s="1"/>
  <c r="B210" i="11"/>
  <c r="K210" i="11" s="1"/>
  <c r="C210" i="11"/>
  <c r="L210" i="11" s="1"/>
  <c r="B210" i="12"/>
  <c r="K210" i="12" s="1"/>
  <c r="C210" i="12"/>
  <c r="L210" i="12" s="1"/>
  <c r="B210" i="13"/>
  <c r="K210" i="13" s="1"/>
  <c r="C210" i="13"/>
  <c r="L210" i="13" s="1"/>
  <c r="D210" i="13"/>
  <c r="M210" i="13" s="1"/>
  <c r="B210" i="14"/>
  <c r="K210" i="14" s="1"/>
  <c r="B210" i="15"/>
  <c r="K210" i="15" s="1"/>
  <c r="C210" i="15"/>
  <c r="L210" i="15" s="1"/>
  <c r="D210" i="15"/>
  <c r="M210" i="15" s="1"/>
  <c r="E210" i="15"/>
  <c r="N210" i="15" s="1"/>
  <c r="C210" i="14"/>
  <c r="L210" i="14" s="1"/>
  <c r="D210" i="14"/>
  <c r="M210" i="14" s="1"/>
  <c r="E210" i="14"/>
  <c r="N210" i="14" s="1"/>
  <c r="B211" i="11"/>
  <c r="K211" i="11" s="1"/>
  <c r="C211" i="11"/>
  <c r="L211" i="11" s="1"/>
  <c r="B211" i="12"/>
  <c r="K211" i="12" s="1"/>
  <c r="B211" i="13"/>
  <c r="K211" i="13" s="1"/>
  <c r="C211" i="13"/>
  <c r="L211" i="13" s="1"/>
  <c r="D211" i="13"/>
  <c r="M211" i="13" s="1"/>
  <c r="B211" i="14"/>
  <c r="K211" i="14" s="1"/>
  <c r="B211" i="15"/>
  <c r="K211" i="15" s="1"/>
  <c r="C211" i="15"/>
  <c r="L211" i="15" s="1"/>
  <c r="D211" i="15"/>
  <c r="M211" i="15" s="1"/>
  <c r="E211" i="15"/>
  <c r="N211" i="15" s="1"/>
  <c r="C211" i="14"/>
  <c r="L211" i="14" s="1"/>
  <c r="D211" i="14"/>
  <c r="M211" i="14" s="1"/>
  <c r="E211" i="14"/>
  <c r="N211" i="14" s="1"/>
  <c r="B212" i="11"/>
  <c r="K212" i="11" s="1"/>
  <c r="C212" i="11"/>
  <c r="L212" i="11" s="1"/>
  <c r="B212" i="12"/>
  <c r="K212" i="12" s="1"/>
  <c r="C212" i="12"/>
  <c r="L212" i="12" s="1"/>
  <c r="B212" i="13"/>
  <c r="K212" i="13" s="1"/>
  <c r="C212" i="13"/>
  <c r="L212" i="13" s="1"/>
  <c r="D212" i="13"/>
  <c r="M212" i="13" s="1"/>
  <c r="B212" i="14"/>
  <c r="K212" i="14" s="1"/>
  <c r="B212" i="15"/>
  <c r="K212" i="15" s="1"/>
  <c r="C212" i="15"/>
  <c r="L212" i="15" s="1"/>
  <c r="D212" i="15"/>
  <c r="M212" i="15" s="1"/>
  <c r="E212" i="15"/>
  <c r="N212" i="15" s="1"/>
  <c r="C212" i="14"/>
  <c r="L212" i="14" s="1"/>
  <c r="D212" i="14"/>
  <c r="M212" i="14" s="1"/>
  <c r="E212" i="14"/>
  <c r="N212" i="14" s="1"/>
  <c r="B213" i="11"/>
  <c r="K213" i="11" s="1"/>
  <c r="C213" i="11"/>
  <c r="L213" i="11" s="1"/>
  <c r="B213" i="12"/>
  <c r="K213" i="12" s="1"/>
  <c r="B213" i="13"/>
  <c r="K213" i="13" s="1"/>
  <c r="C213" i="13"/>
  <c r="L213" i="13" s="1"/>
  <c r="D213" i="13"/>
  <c r="M213" i="13" s="1"/>
  <c r="B213" i="14"/>
  <c r="K213" i="14" s="1"/>
  <c r="B213" i="15"/>
  <c r="K213" i="15" s="1"/>
  <c r="C213" i="15"/>
  <c r="L213" i="15" s="1"/>
  <c r="D213" i="15"/>
  <c r="M213" i="15" s="1"/>
  <c r="E213" i="15"/>
  <c r="N213" i="15" s="1"/>
  <c r="C213" i="14"/>
  <c r="L213" i="14" s="1"/>
  <c r="D213" i="14"/>
  <c r="M213" i="14" s="1"/>
  <c r="E213" i="14"/>
  <c r="N213" i="14" s="1"/>
  <c r="B214" i="11"/>
  <c r="K214" i="11" s="1"/>
  <c r="C214" i="11"/>
  <c r="L214" i="11" s="1"/>
  <c r="B214" i="12"/>
  <c r="K214" i="12" s="1"/>
  <c r="C214" i="12"/>
  <c r="L214" i="12" s="1"/>
  <c r="B214" i="13"/>
  <c r="K214" i="13" s="1"/>
  <c r="C214" i="13"/>
  <c r="L214" i="13" s="1"/>
  <c r="D214" i="13"/>
  <c r="M214" i="13" s="1"/>
  <c r="B214" i="14"/>
  <c r="K214" i="14" s="1"/>
  <c r="B214" i="15"/>
  <c r="K214" i="15" s="1"/>
  <c r="C214" i="15"/>
  <c r="L214" i="15" s="1"/>
  <c r="D214" i="15"/>
  <c r="M214" i="15" s="1"/>
  <c r="E214" i="15"/>
  <c r="N214" i="15" s="1"/>
  <c r="C214" i="14"/>
  <c r="L214" i="14" s="1"/>
  <c r="D214" i="14"/>
  <c r="M214" i="14" s="1"/>
  <c r="E214" i="14"/>
  <c r="N214" i="14" s="1"/>
  <c r="B215" i="11"/>
  <c r="K215" i="11" s="1"/>
  <c r="C215" i="11"/>
  <c r="L215" i="11" s="1"/>
  <c r="B215" i="12"/>
  <c r="K215" i="12" s="1"/>
  <c r="B215" i="13"/>
  <c r="K215" i="13" s="1"/>
  <c r="C215" i="13"/>
  <c r="L215" i="13" s="1"/>
  <c r="D215" i="13"/>
  <c r="M215" i="13" s="1"/>
  <c r="B215" i="14"/>
  <c r="K215" i="14" s="1"/>
  <c r="B215" i="15"/>
  <c r="K215" i="15" s="1"/>
  <c r="C215" i="15"/>
  <c r="L215" i="15" s="1"/>
  <c r="D215" i="15"/>
  <c r="M215" i="15" s="1"/>
  <c r="E215" i="15"/>
  <c r="N215" i="15" s="1"/>
  <c r="C215" i="14"/>
  <c r="L215" i="14" s="1"/>
  <c r="D215" i="14"/>
  <c r="M215" i="14" s="1"/>
  <c r="E215" i="14"/>
  <c r="N215" i="14" s="1"/>
  <c r="B216" i="11"/>
  <c r="K216" i="11" s="1"/>
  <c r="C216" i="11"/>
  <c r="L216" i="11" s="1"/>
  <c r="B216" i="12"/>
  <c r="K216" i="12" s="1"/>
  <c r="C216" i="12"/>
  <c r="L216" i="12" s="1"/>
  <c r="B216" i="13"/>
  <c r="K216" i="13" s="1"/>
  <c r="C216" i="13"/>
  <c r="L216" i="13" s="1"/>
  <c r="D216" i="13"/>
  <c r="M216" i="13" s="1"/>
  <c r="B216" i="14"/>
  <c r="K216" i="14" s="1"/>
  <c r="B216" i="15"/>
  <c r="K216" i="15" s="1"/>
  <c r="C216" i="15"/>
  <c r="L216" i="15" s="1"/>
  <c r="D216" i="15"/>
  <c r="M216" i="15" s="1"/>
  <c r="E216" i="15"/>
  <c r="N216" i="15" s="1"/>
  <c r="C216" i="14"/>
  <c r="L216" i="14" s="1"/>
  <c r="D216" i="14"/>
  <c r="M216" i="14" s="1"/>
  <c r="E216" i="14"/>
  <c r="N216" i="14" s="1"/>
  <c r="B217" i="11"/>
  <c r="K217" i="11" s="1"/>
  <c r="C217" i="11"/>
  <c r="L217" i="11" s="1"/>
  <c r="B217" i="12"/>
  <c r="K217" i="12" s="1"/>
  <c r="B217" i="13"/>
  <c r="K217" i="13" s="1"/>
  <c r="C217" i="13"/>
  <c r="L217" i="13" s="1"/>
  <c r="D217" i="13"/>
  <c r="M217" i="13" s="1"/>
  <c r="B217" i="14"/>
  <c r="K217" i="14" s="1"/>
  <c r="B217" i="15"/>
  <c r="K217" i="15" s="1"/>
  <c r="C217" i="15"/>
  <c r="L217" i="15" s="1"/>
  <c r="D217" i="15"/>
  <c r="M217" i="15" s="1"/>
  <c r="E217" i="15"/>
  <c r="N217" i="15" s="1"/>
  <c r="C217" i="14"/>
  <c r="L217" i="14" s="1"/>
  <c r="D217" i="14"/>
  <c r="M217" i="14" s="1"/>
  <c r="E217" i="14"/>
  <c r="N217" i="14" s="1"/>
  <c r="B218" i="11"/>
  <c r="K218" i="11" s="1"/>
  <c r="C218" i="11"/>
  <c r="L218" i="11" s="1"/>
  <c r="B218" i="12"/>
  <c r="K218" i="12" s="1"/>
  <c r="C218" i="12"/>
  <c r="L218" i="12" s="1"/>
  <c r="B218" i="13"/>
  <c r="K218" i="13" s="1"/>
  <c r="C218" i="13"/>
  <c r="L218" i="13" s="1"/>
  <c r="D218" i="13"/>
  <c r="M218" i="13" s="1"/>
  <c r="B218" i="14"/>
  <c r="K218" i="14" s="1"/>
  <c r="B218" i="15"/>
  <c r="K218" i="15" s="1"/>
  <c r="C218" i="15"/>
  <c r="L218" i="15" s="1"/>
  <c r="D218" i="15"/>
  <c r="M218" i="15" s="1"/>
  <c r="E218" i="15"/>
  <c r="N218" i="15" s="1"/>
  <c r="C218" i="14"/>
  <c r="L218" i="14" s="1"/>
  <c r="D218" i="14"/>
  <c r="M218" i="14" s="1"/>
  <c r="E218" i="14"/>
  <c r="N218" i="14" s="1"/>
  <c r="B219" i="11"/>
  <c r="K219" i="11" s="1"/>
  <c r="C219" i="11"/>
  <c r="L219" i="11" s="1"/>
  <c r="B219" i="12"/>
  <c r="K219" i="12" s="1"/>
  <c r="B219" i="13"/>
  <c r="K219" i="13" s="1"/>
  <c r="C219" i="13"/>
  <c r="L219" i="13" s="1"/>
  <c r="D219" i="13"/>
  <c r="M219" i="13" s="1"/>
  <c r="B219" i="14"/>
  <c r="K219" i="14" s="1"/>
  <c r="B219" i="15"/>
  <c r="K219" i="15" s="1"/>
  <c r="C219" i="15"/>
  <c r="L219" i="15" s="1"/>
  <c r="D219" i="15"/>
  <c r="M219" i="15" s="1"/>
  <c r="E219" i="15"/>
  <c r="N219" i="15" s="1"/>
  <c r="C219" i="14"/>
  <c r="L219" i="14" s="1"/>
  <c r="D219" i="14"/>
  <c r="M219" i="14" s="1"/>
  <c r="E219" i="14"/>
  <c r="N219" i="14" s="1"/>
  <c r="B220" i="11"/>
  <c r="K220" i="11" s="1"/>
  <c r="C220" i="11"/>
  <c r="L220" i="11" s="1"/>
  <c r="B220" i="12"/>
  <c r="K220" i="12" s="1"/>
  <c r="C220" i="12"/>
  <c r="L220" i="12" s="1"/>
  <c r="B220" i="13"/>
  <c r="K220" i="13" s="1"/>
  <c r="C220" i="13"/>
  <c r="L220" i="13" s="1"/>
  <c r="D220" i="13"/>
  <c r="M220" i="13" s="1"/>
  <c r="B220" i="14"/>
  <c r="K220" i="14" s="1"/>
  <c r="B220" i="15"/>
  <c r="K220" i="15" s="1"/>
  <c r="C220" i="15"/>
  <c r="L220" i="15" s="1"/>
  <c r="D220" i="15"/>
  <c r="M220" i="15" s="1"/>
  <c r="E220" i="15"/>
  <c r="N220" i="15" s="1"/>
  <c r="C220" i="14"/>
  <c r="L220" i="14" s="1"/>
  <c r="D220" i="14"/>
  <c r="M220" i="14" s="1"/>
  <c r="E220" i="14"/>
  <c r="N220" i="14" s="1"/>
  <c r="B221" i="11"/>
  <c r="K221" i="11" s="1"/>
  <c r="C221" i="11"/>
  <c r="L221" i="11" s="1"/>
  <c r="B221" i="12"/>
  <c r="K221" i="12" s="1"/>
  <c r="B221" i="13"/>
  <c r="K221" i="13" s="1"/>
  <c r="C221" i="13"/>
  <c r="L221" i="13" s="1"/>
  <c r="D221" i="13"/>
  <c r="M221" i="13" s="1"/>
  <c r="B221" i="14"/>
  <c r="K221" i="14" s="1"/>
  <c r="B221" i="15"/>
  <c r="K221" i="15" s="1"/>
  <c r="C221" i="15"/>
  <c r="L221" i="15" s="1"/>
  <c r="D221" i="15"/>
  <c r="M221" i="15" s="1"/>
  <c r="E221" i="15"/>
  <c r="N221" i="15" s="1"/>
  <c r="C221" i="14"/>
  <c r="L221" i="14" s="1"/>
  <c r="D221" i="14"/>
  <c r="M221" i="14" s="1"/>
  <c r="E221" i="14"/>
  <c r="N221" i="14" s="1"/>
  <c r="B222" i="11"/>
  <c r="K222" i="11" s="1"/>
  <c r="C222" i="11"/>
  <c r="L222" i="11" s="1"/>
  <c r="B222" i="12"/>
  <c r="K222" i="12" s="1"/>
  <c r="C222" i="12"/>
  <c r="L222" i="12" s="1"/>
  <c r="B222" i="13"/>
  <c r="K222" i="13" s="1"/>
  <c r="C222" i="13"/>
  <c r="L222" i="13" s="1"/>
  <c r="D222" i="13"/>
  <c r="M222" i="13" s="1"/>
  <c r="B222" i="14"/>
  <c r="K222" i="14" s="1"/>
  <c r="B222" i="15"/>
  <c r="K222" i="15" s="1"/>
  <c r="C222" i="15"/>
  <c r="L222" i="15" s="1"/>
  <c r="D222" i="15"/>
  <c r="M222" i="15" s="1"/>
  <c r="E222" i="15"/>
  <c r="N222" i="15" s="1"/>
  <c r="C222" i="14"/>
  <c r="L222" i="14" s="1"/>
  <c r="D222" i="14"/>
  <c r="M222" i="14" s="1"/>
  <c r="E222" i="14"/>
  <c r="N222" i="14" s="1"/>
  <c r="B223" i="11"/>
  <c r="K223" i="11" s="1"/>
  <c r="C223" i="11"/>
  <c r="L223" i="11" s="1"/>
  <c r="B223" i="12"/>
  <c r="K223" i="12" s="1"/>
  <c r="B223" i="13"/>
  <c r="K223" i="13" s="1"/>
  <c r="C223" i="13"/>
  <c r="L223" i="13" s="1"/>
  <c r="D223" i="13"/>
  <c r="M223" i="13" s="1"/>
  <c r="B223" i="14"/>
  <c r="K223" i="14" s="1"/>
  <c r="B223" i="15"/>
  <c r="K223" i="15" s="1"/>
  <c r="C223" i="15"/>
  <c r="L223" i="15" s="1"/>
  <c r="D223" i="15"/>
  <c r="M223" i="15" s="1"/>
  <c r="E223" i="15"/>
  <c r="N223" i="15" s="1"/>
  <c r="C223" i="14"/>
  <c r="L223" i="14" s="1"/>
  <c r="D223" i="14"/>
  <c r="M223" i="14" s="1"/>
  <c r="E223" i="14"/>
  <c r="N223" i="14" s="1"/>
  <c r="B224" i="11"/>
  <c r="K224" i="11" s="1"/>
  <c r="C224" i="11"/>
  <c r="L224" i="11" s="1"/>
  <c r="B224" i="12"/>
  <c r="K224" i="12" s="1"/>
  <c r="C224" i="12"/>
  <c r="L224" i="12" s="1"/>
  <c r="B224" i="13"/>
  <c r="K224" i="13" s="1"/>
  <c r="C224" i="13"/>
  <c r="L224" i="13" s="1"/>
  <c r="D224" i="13"/>
  <c r="M224" i="13" s="1"/>
  <c r="B224" i="14"/>
  <c r="K224" i="14" s="1"/>
  <c r="B224" i="15"/>
  <c r="K224" i="15" s="1"/>
  <c r="C224" i="15"/>
  <c r="L224" i="15" s="1"/>
  <c r="D224" i="15"/>
  <c r="M224" i="15" s="1"/>
  <c r="E224" i="15"/>
  <c r="N224" i="15" s="1"/>
  <c r="C224" i="14"/>
  <c r="L224" i="14" s="1"/>
  <c r="D224" i="14"/>
  <c r="M224" i="14" s="1"/>
  <c r="E224" i="14"/>
  <c r="N224" i="14" s="1"/>
  <c r="B225" i="11"/>
  <c r="K225" i="11" s="1"/>
  <c r="C225" i="11"/>
  <c r="L225" i="11" s="1"/>
  <c r="B225" i="12"/>
  <c r="K225" i="12" s="1"/>
  <c r="B225" i="13"/>
  <c r="K225" i="13" s="1"/>
  <c r="C225" i="13"/>
  <c r="L225" i="13" s="1"/>
  <c r="D225" i="13"/>
  <c r="M225" i="13" s="1"/>
  <c r="B225" i="14"/>
  <c r="K225" i="14" s="1"/>
  <c r="B225" i="15"/>
  <c r="K225" i="15" s="1"/>
  <c r="C225" i="15"/>
  <c r="L225" i="15" s="1"/>
  <c r="D225" i="15"/>
  <c r="M225" i="15" s="1"/>
  <c r="E225" i="15"/>
  <c r="N225" i="15" s="1"/>
  <c r="C225" i="14"/>
  <c r="L225" i="14" s="1"/>
  <c r="D225" i="14"/>
  <c r="M225" i="14" s="1"/>
  <c r="E225" i="14"/>
  <c r="N225" i="14" s="1"/>
  <c r="B226" i="11"/>
  <c r="K226" i="11" s="1"/>
  <c r="C226" i="11"/>
  <c r="L226" i="11" s="1"/>
  <c r="B226" i="12"/>
  <c r="K226" i="12" s="1"/>
  <c r="C226" i="12"/>
  <c r="L226" i="12" s="1"/>
  <c r="B226" i="13"/>
  <c r="K226" i="13" s="1"/>
  <c r="C226" i="13"/>
  <c r="L226" i="13" s="1"/>
  <c r="D226" i="13"/>
  <c r="M226" i="13" s="1"/>
  <c r="B226" i="14"/>
  <c r="K226" i="14" s="1"/>
  <c r="B226" i="15"/>
  <c r="K226" i="15" s="1"/>
  <c r="C226" i="15"/>
  <c r="L226" i="15" s="1"/>
  <c r="D226" i="15"/>
  <c r="M226" i="15" s="1"/>
  <c r="E226" i="15"/>
  <c r="N226" i="15" s="1"/>
  <c r="C226" i="14"/>
  <c r="L226" i="14" s="1"/>
  <c r="D226" i="14"/>
  <c r="M226" i="14" s="1"/>
  <c r="E226" i="14"/>
  <c r="N226" i="14" s="1"/>
  <c r="B227" i="11"/>
  <c r="K227" i="11" s="1"/>
  <c r="C227" i="11"/>
  <c r="L227" i="11" s="1"/>
  <c r="B227" i="12"/>
  <c r="K227" i="12" s="1"/>
  <c r="B227" i="13"/>
  <c r="K227" i="13" s="1"/>
  <c r="C227" i="13"/>
  <c r="L227" i="13" s="1"/>
  <c r="D227" i="13"/>
  <c r="M227" i="13" s="1"/>
  <c r="B227" i="14"/>
  <c r="K227" i="14" s="1"/>
  <c r="B227" i="15"/>
  <c r="K227" i="15" s="1"/>
  <c r="C227" i="15"/>
  <c r="L227" i="15" s="1"/>
  <c r="D227" i="15"/>
  <c r="M227" i="15" s="1"/>
  <c r="E227" i="15"/>
  <c r="N227" i="15" s="1"/>
  <c r="C227" i="14"/>
  <c r="L227" i="14" s="1"/>
  <c r="D227" i="14"/>
  <c r="M227" i="14" s="1"/>
  <c r="E227" i="14"/>
  <c r="N227" i="14" s="1"/>
  <c r="B228" i="11"/>
  <c r="K228" i="11" s="1"/>
  <c r="C228" i="11"/>
  <c r="L228" i="11" s="1"/>
  <c r="B228" i="12"/>
  <c r="K228" i="12" s="1"/>
  <c r="C228" i="12"/>
  <c r="L228" i="12" s="1"/>
  <c r="B228" i="13"/>
  <c r="K228" i="13" s="1"/>
  <c r="C228" i="13"/>
  <c r="L228" i="13" s="1"/>
  <c r="D228" i="13"/>
  <c r="M228" i="13" s="1"/>
  <c r="B228" i="14"/>
  <c r="K228" i="14" s="1"/>
  <c r="B228" i="15"/>
  <c r="K228" i="15" s="1"/>
  <c r="C228" i="15"/>
  <c r="L228" i="15" s="1"/>
  <c r="D228" i="15"/>
  <c r="M228" i="15" s="1"/>
  <c r="E228" i="15"/>
  <c r="N228" i="15" s="1"/>
  <c r="C228" i="14"/>
  <c r="L228" i="14" s="1"/>
  <c r="D228" i="14"/>
  <c r="M228" i="14" s="1"/>
  <c r="E228" i="14"/>
  <c r="N228" i="14" s="1"/>
  <c r="B229" i="11"/>
  <c r="K229" i="11" s="1"/>
  <c r="C229" i="11"/>
  <c r="L229" i="11" s="1"/>
  <c r="B229" i="12"/>
  <c r="K229" i="12" s="1"/>
  <c r="B229" i="13"/>
  <c r="K229" i="13" s="1"/>
  <c r="C229" i="13"/>
  <c r="L229" i="13" s="1"/>
  <c r="D229" i="13"/>
  <c r="M229" i="13" s="1"/>
  <c r="B229" i="14"/>
  <c r="K229" i="14" s="1"/>
  <c r="B229" i="15"/>
  <c r="K229" i="15" s="1"/>
  <c r="C229" i="15"/>
  <c r="L229" i="15" s="1"/>
  <c r="D229" i="15"/>
  <c r="M229" i="15" s="1"/>
  <c r="E229" i="15"/>
  <c r="N229" i="15" s="1"/>
  <c r="C229" i="14"/>
  <c r="L229" i="14" s="1"/>
  <c r="D229" i="14"/>
  <c r="M229" i="14" s="1"/>
  <c r="E229" i="14"/>
  <c r="N229" i="14" s="1"/>
  <c r="B230" i="11"/>
  <c r="K230" i="11" s="1"/>
  <c r="C230" i="11"/>
  <c r="L230" i="11" s="1"/>
  <c r="B230" i="12"/>
  <c r="K230" i="12" s="1"/>
  <c r="C230" i="12"/>
  <c r="L230" i="12" s="1"/>
  <c r="B230" i="13"/>
  <c r="K230" i="13" s="1"/>
  <c r="C230" i="13"/>
  <c r="L230" i="13" s="1"/>
  <c r="D230" i="13"/>
  <c r="M230" i="13" s="1"/>
  <c r="B230" i="14"/>
  <c r="K230" i="14" s="1"/>
  <c r="B230" i="15"/>
  <c r="K230" i="15" s="1"/>
  <c r="C230" i="15"/>
  <c r="L230" i="15" s="1"/>
  <c r="D230" i="15"/>
  <c r="M230" i="15" s="1"/>
  <c r="E230" i="15"/>
  <c r="N230" i="15" s="1"/>
  <c r="C230" i="14"/>
  <c r="L230" i="14" s="1"/>
  <c r="D230" i="14"/>
  <c r="M230" i="14" s="1"/>
  <c r="E230" i="14"/>
  <c r="N230" i="14" s="1"/>
  <c r="B231" i="11"/>
  <c r="K231" i="11" s="1"/>
  <c r="C231" i="11"/>
  <c r="L231" i="11" s="1"/>
  <c r="B231" i="12"/>
  <c r="K231" i="12" s="1"/>
  <c r="B231" i="13"/>
  <c r="K231" i="13" s="1"/>
  <c r="C231" i="13"/>
  <c r="L231" i="13" s="1"/>
  <c r="D231" i="13"/>
  <c r="M231" i="13" s="1"/>
  <c r="B231" i="14"/>
  <c r="K231" i="14" s="1"/>
  <c r="B231" i="15"/>
  <c r="K231" i="15" s="1"/>
  <c r="C231" i="15"/>
  <c r="L231" i="15" s="1"/>
  <c r="D231" i="15"/>
  <c r="M231" i="15" s="1"/>
  <c r="E231" i="15"/>
  <c r="N231" i="15" s="1"/>
  <c r="C231" i="14"/>
  <c r="L231" i="14" s="1"/>
  <c r="D231" i="14"/>
  <c r="M231" i="14" s="1"/>
  <c r="E231" i="14"/>
  <c r="N231" i="14" s="1"/>
  <c r="B232" i="11"/>
  <c r="K232" i="11" s="1"/>
  <c r="C232" i="11"/>
  <c r="L232" i="11" s="1"/>
  <c r="B232" i="12"/>
  <c r="K232" i="12" s="1"/>
  <c r="C232" i="12"/>
  <c r="L232" i="12" s="1"/>
  <c r="B232" i="13"/>
  <c r="K232" i="13" s="1"/>
  <c r="C232" i="13"/>
  <c r="L232" i="13" s="1"/>
  <c r="D232" i="13"/>
  <c r="M232" i="13" s="1"/>
  <c r="B232" i="14"/>
  <c r="K232" i="14" s="1"/>
  <c r="B232" i="15"/>
  <c r="K232" i="15" s="1"/>
  <c r="C232" i="15"/>
  <c r="L232" i="15" s="1"/>
  <c r="D232" i="15"/>
  <c r="M232" i="15" s="1"/>
  <c r="E232" i="15"/>
  <c r="N232" i="15" s="1"/>
  <c r="C232" i="14"/>
  <c r="L232" i="14" s="1"/>
  <c r="D232" i="14"/>
  <c r="M232" i="14" s="1"/>
  <c r="E232" i="14"/>
  <c r="N232" i="14" s="1"/>
  <c r="B233" i="11"/>
  <c r="K233" i="11" s="1"/>
  <c r="C233" i="11"/>
  <c r="L233" i="11" s="1"/>
  <c r="B233" i="12"/>
  <c r="K233" i="12" s="1"/>
  <c r="B233" i="13"/>
  <c r="K233" i="13" s="1"/>
  <c r="C233" i="13"/>
  <c r="L233" i="13" s="1"/>
  <c r="D233" i="13"/>
  <c r="M233" i="13" s="1"/>
  <c r="B233" i="14"/>
  <c r="K233" i="14" s="1"/>
  <c r="B233" i="15"/>
  <c r="K233" i="15" s="1"/>
  <c r="C233" i="15"/>
  <c r="L233" i="15" s="1"/>
  <c r="D233" i="15"/>
  <c r="M233" i="15" s="1"/>
  <c r="E233" i="15"/>
  <c r="N233" i="15" s="1"/>
  <c r="C233" i="14"/>
  <c r="L233" i="14" s="1"/>
  <c r="D233" i="14"/>
  <c r="M233" i="14" s="1"/>
  <c r="E233" i="14"/>
  <c r="N233" i="14" s="1"/>
  <c r="B234" i="11"/>
  <c r="K234" i="11" s="1"/>
  <c r="C234" i="11"/>
  <c r="L234" i="11" s="1"/>
  <c r="B234" i="12"/>
  <c r="K234" i="12" s="1"/>
  <c r="C234" i="12"/>
  <c r="L234" i="12" s="1"/>
  <c r="B234" i="13"/>
  <c r="K234" i="13" s="1"/>
  <c r="C234" i="13"/>
  <c r="L234" i="13" s="1"/>
  <c r="D234" i="13"/>
  <c r="M234" i="13" s="1"/>
  <c r="B234" i="14"/>
  <c r="K234" i="14" s="1"/>
  <c r="B234" i="15"/>
  <c r="K234" i="15" s="1"/>
  <c r="C234" i="15"/>
  <c r="L234" i="15" s="1"/>
  <c r="D234" i="15"/>
  <c r="M234" i="15" s="1"/>
  <c r="E234" i="15"/>
  <c r="N234" i="15" s="1"/>
  <c r="C234" i="14"/>
  <c r="L234" i="14" s="1"/>
  <c r="D234" i="14"/>
  <c r="M234" i="14" s="1"/>
  <c r="E234" i="14"/>
  <c r="N234" i="14" s="1"/>
  <c r="B235" i="11"/>
  <c r="K235" i="11" s="1"/>
  <c r="C235" i="11"/>
  <c r="L235" i="11" s="1"/>
  <c r="B235" i="12"/>
  <c r="K235" i="12" s="1"/>
  <c r="B235" i="13"/>
  <c r="K235" i="13" s="1"/>
  <c r="C235" i="13"/>
  <c r="L235" i="13" s="1"/>
  <c r="D235" i="13"/>
  <c r="M235" i="13" s="1"/>
  <c r="B235" i="14"/>
  <c r="K235" i="14" s="1"/>
  <c r="B235" i="15"/>
  <c r="K235" i="15" s="1"/>
  <c r="C235" i="15"/>
  <c r="L235" i="15" s="1"/>
  <c r="D235" i="15"/>
  <c r="M235" i="15" s="1"/>
  <c r="E235" i="15"/>
  <c r="N235" i="15" s="1"/>
  <c r="C235" i="14"/>
  <c r="L235" i="14" s="1"/>
  <c r="D235" i="14"/>
  <c r="M235" i="14" s="1"/>
  <c r="E235" i="14"/>
  <c r="N235" i="14" s="1"/>
  <c r="B236" i="11"/>
  <c r="K236" i="11" s="1"/>
  <c r="C236" i="11"/>
  <c r="L236" i="11" s="1"/>
  <c r="B236" i="12"/>
  <c r="K236" i="12" s="1"/>
  <c r="C236" i="12"/>
  <c r="L236" i="12" s="1"/>
  <c r="B236" i="13"/>
  <c r="K236" i="13" s="1"/>
  <c r="C236" i="13"/>
  <c r="L236" i="13" s="1"/>
  <c r="D236" i="13"/>
  <c r="M236" i="13" s="1"/>
  <c r="B236" i="14"/>
  <c r="K236" i="14" s="1"/>
  <c r="B236" i="15"/>
  <c r="K236" i="15" s="1"/>
  <c r="C236" i="15"/>
  <c r="L236" i="15" s="1"/>
  <c r="D236" i="15"/>
  <c r="M236" i="15" s="1"/>
  <c r="E236" i="15"/>
  <c r="N236" i="15" s="1"/>
  <c r="C236" i="14"/>
  <c r="L236" i="14" s="1"/>
  <c r="D236" i="14"/>
  <c r="M236" i="14" s="1"/>
  <c r="E236" i="14"/>
  <c r="N236" i="14" s="1"/>
  <c r="B237" i="11"/>
  <c r="K237" i="11" s="1"/>
  <c r="C237" i="11"/>
  <c r="L237" i="11" s="1"/>
  <c r="B237" i="12"/>
  <c r="K237" i="12" s="1"/>
  <c r="B237" i="13"/>
  <c r="K237" i="13" s="1"/>
  <c r="C237" i="13"/>
  <c r="L237" i="13" s="1"/>
  <c r="D237" i="13"/>
  <c r="M237" i="13" s="1"/>
  <c r="B237" i="14"/>
  <c r="K237" i="14" s="1"/>
  <c r="B237" i="15"/>
  <c r="K237" i="15" s="1"/>
  <c r="C237" i="15"/>
  <c r="L237" i="15" s="1"/>
  <c r="D237" i="15"/>
  <c r="M237" i="15" s="1"/>
  <c r="E237" i="15"/>
  <c r="N237" i="15" s="1"/>
  <c r="C237" i="14"/>
  <c r="L237" i="14" s="1"/>
  <c r="D237" i="14"/>
  <c r="M237" i="14" s="1"/>
  <c r="E237" i="14"/>
  <c r="N237" i="14" s="1"/>
  <c r="B238" i="11"/>
  <c r="K238" i="11" s="1"/>
  <c r="C238" i="11"/>
  <c r="L238" i="11" s="1"/>
  <c r="B238" i="12"/>
  <c r="K238" i="12" s="1"/>
  <c r="C238" i="12"/>
  <c r="L238" i="12" s="1"/>
  <c r="B238" i="13"/>
  <c r="K238" i="13" s="1"/>
  <c r="C238" i="13"/>
  <c r="L238" i="13" s="1"/>
  <c r="D238" i="13"/>
  <c r="M238" i="13" s="1"/>
  <c r="B238" i="14"/>
  <c r="K238" i="14" s="1"/>
  <c r="B238" i="15"/>
  <c r="K238" i="15" s="1"/>
  <c r="C238" i="15"/>
  <c r="L238" i="15" s="1"/>
  <c r="D238" i="15"/>
  <c r="M238" i="15" s="1"/>
  <c r="E238" i="15"/>
  <c r="N238" i="15" s="1"/>
  <c r="C238" i="14"/>
  <c r="L238" i="14" s="1"/>
  <c r="D238" i="14"/>
  <c r="M238" i="14" s="1"/>
  <c r="E238" i="14"/>
  <c r="N238" i="14" s="1"/>
  <c r="B239" i="11"/>
  <c r="K239" i="11" s="1"/>
  <c r="C239" i="11"/>
  <c r="L239" i="11" s="1"/>
  <c r="B239" i="12"/>
  <c r="K239" i="12" s="1"/>
  <c r="B239" i="13"/>
  <c r="K239" i="13" s="1"/>
  <c r="C239" i="13"/>
  <c r="L239" i="13" s="1"/>
  <c r="D239" i="13"/>
  <c r="M239" i="13" s="1"/>
  <c r="B239" i="14"/>
  <c r="K239" i="14" s="1"/>
  <c r="B239" i="15"/>
  <c r="K239" i="15" s="1"/>
  <c r="C239" i="15"/>
  <c r="L239" i="15" s="1"/>
  <c r="D239" i="15"/>
  <c r="M239" i="15" s="1"/>
  <c r="E239" i="15"/>
  <c r="N239" i="15" s="1"/>
  <c r="C239" i="14"/>
  <c r="L239" i="14" s="1"/>
  <c r="D239" i="14"/>
  <c r="M239" i="14" s="1"/>
  <c r="E239" i="14"/>
  <c r="N239" i="14" s="1"/>
  <c r="B240" i="11"/>
  <c r="K240" i="11" s="1"/>
  <c r="C240" i="11"/>
  <c r="L240" i="11" s="1"/>
  <c r="B240" i="12"/>
  <c r="K240" i="12" s="1"/>
  <c r="C240" i="12"/>
  <c r="L240" i="12" s="1"/>
  <c r="B240" i="13"/>
  <c r="K240" i="13" s="1"/>
  <c r="C240" i="13"/>
  <c r="L240" i="13" s="1"/>
  <c r="D240" i="13"/>
  <c r="M240" i="13" s="1"/>
  <c r="B240" i="14"/>
  <c r="K240" i="14" s="1"/>
  <c r="B240" i="15"/>
  <c r="K240" i="15" s="1"/>
  <c r="C240" i="15"/>
  <c r="L240" i="15" s="1"/>
  <c r="D240" i="15"/>
  <c r="M240" i="15" s="1"/>
  <c r="E240" i="15"/>
  <c r="N240" i="15" s="1"/>
  <c r="C240" i="14"/>
  <c r="L240" i="14" s="1"/>
  <c r="D240" i="14"/>
  <c r="M240" i="14" s="1"/>
  <c r="E240" i="14"/>
  <c r="N240" i="14" s="1"/>
  <c r="B241" i="11"/>
  <c r="K241" i="11" s="1"/>
  <c r="C241" i="11"/>
  <c r="L241" i="11" s="1"/>
  <c r="B241" i="12"/>
  <c r="K241" i="12" s="1"/>
  <c r="B241" i="13"/>
  <c r="K241" i="13" s="1"/>
  <c r="C241" i="13"/>
  <c r="L241" i="13" s="1"/>
  <c r="D241" i="13"/>
  <c r="M241" i="13" s="1"/>
  <c r="B241" i="14"/>
  <c r="K241" i="14" s="1"/>
  <c r="B241" i="15"/>
  <c r="K241" i="15" s="1"/>
  <c r="C241" i="15"/>
  <c r="L241" i="15" s="1"/>
  <c r="D241" i="15"/>
  <c r="M241" i="15" s="1"/>
  <c r="E241" i="15"/>
  <c r="N241" i="15" s="1"/>
  <c r="C241" i="14"/>
  <c r="L241" i="14" s="1"/>
  <c r="D241" i="14"/>
  <c r="M241" i="14" s="1"/>
  <c r="E241" i="14"/>
  <c r="N241" i="14" s="1"/>
  <c r="B242" i="11"/>
  <c r="K242" i="11" s="1"/>
  <c r="C242" i="11"/>
  <c r="L242" i="11" s="1"/>
  <c r="B242" i="12"/>
  <c r="K242" i="12" s="1"/>
  <c r="C242" i="12"/>
  <c r="L242" i="12" s="1"/>
  <c r="B242" i="13"/>
  <c r="K242" i="13" s="1"/>
  <c r="C242" i="13"/>
  <c r="L242" i="13" s="1"/>
  <c r="D242" i="13"/>
  <c r="M242" i="13" s="1"/>
  <c r="B242" i="14"/>
  <c r="K242" i="14" s="1"/>
  <c r="B242" i="15"/>
  <c r="K242" i="15" s="1"/>
  <c r="C242" i="15"/>
  <c r="L242" i="15" s="1"/>
  <c r="D242" i="15"/>
  <c r="M242" i="15" s="1"/>
  <c r="E242" i="15"/>
  <c r="N242" i="15" s="1"/>
  <c r="C242" i="14"/>
  <c r="L242" i="14" s="1"/>
  <c r="D242" i="14"/>
  <c r="M242" i="14" s="1"/>
  <c r="E242" i="14"/>
  <c r="N242" i="14" s="1"/>
  <c r="B243" i="11"/>
  <c r="K243" i="11" s="1"/>
  <c r="C243" i="11"/>
  <c r="L243" i="11" s="1"/>
  <c r="B243" i="12"/>
  <c r="K243" i="12" s="1"/>
  <c r="B243" i="13"/>
  <c r="K243" i="13" s="1"/>
  <c r="C243" i="13"/>
  <c r="L243" i="13" s="1"/>
  <c r="D243" i="13"/>
  <c r="M243" i="13" s="1"/>
  <c r="B243" i="14"/>
  <c r="K243" i="14" s="1"/>
  <c r="B243" i="15"/>
  <c r="K243" i="15" s="1"/>
  <c r="C243" i="15"/>
  <c r="L243" i="15" s="1"/>
  <c r="D243" i="15"/>
  <c r="M243" i="15" s="1"/>
  <c r="E243" i="15"/>
  <c r="N243" i="15" s="1"/>
  <c r="C243" i="14"/>
  <c r="L243" i="14" s="1"/>
  <c r="D243" i="14"/>
  <c r="M243" i="14" s="1"/>
  <c r="E243" i="14"/>
  <c r="N243" i="14" s="1"/>
  <c r="B244" i="11"/>
  <c r="K244" i="11" s="1"/>
  <c r="C244" i="11"/>
  <c r="L244" i="11" s="1"/>
  <c r="B244" i="12"/>
  <c r="K244" i="12" s="1"/>
  <c r="C244" i="12"/>
  <c r="L244" i="12" s="1"/>
  <c r="B244" i="13"/>
  <c r="K244" i="13" s="1"/>
  <c r="C244" i="13"/>
  <c r="L244" i="13" s="1"/>
  <c r="D244" i="13"/>
  <c r="M244" i="13" s="1"/>
  <c r="B244" i="14"/>
  <c r="K244" i="14" s="1"/>
  <c r="B244" i="15"/>
  <c r="K244" i="15" s="1"/>
  <c r="C244" i="15"/>
  <c r="L244" i="15" s="1"/>
  <c r="D244" i="15"/>
  <c r="M244" i="15" s="1"/>
  <c r="E244" i="15"/>
  <c r="N244" i="15" s="1"/>
  <c r="C244" i="14"/>
  <c r="L244" i="14" s="1"/>
  <c r="D244" i="14"/>
  <c r="M244" i="14" s="1"/>
  <c r="E244" i="14"/>
  <c r="N244" i="14" s="1"/>
  <c r="B245" i="11"/>
  <c r="K245" i="11" s="1"/>
  <c r="C245" i="11"/>
  <c r="L245" i="11" s="1"/>
  <c r="B245" i="12"/>
  <c r="K245" i="12" s="1"/>
  <c r="B245" i="13"/>
  <c r="K245" i="13" s="1"/>
  <c r="C245" i="13"/>
  <c r="L245" i="13" s="1"/>
  <c r="D245" i="13"/>
  <c r="M245" i="13" s="1"/>
  <c r="B245" i="14"/>
  <c r="K245" i="14" s="1"/>
  <c r="B245" i="15"/>
  <c r="K245" i="15" s="1"/>
  <c r="C245" i="15"/>
  <c r="L245" i="15" s="1"/>
  <c r="D245" i="15"/>
  <c r="M245" i="15" s="1"/>
  <c r="E245" i="15"/>
  <c r="N245" i="15" s="1"/>
  <c r="C245" i="14"/>
  <c r="L245" i="14" s="1"/>
  <c r="D245" i="14"/>
  <c r="M245" i="14" s="1"/>
  <c r="E245" i="14"/>
  <c r="N245" i="14" s="1"/>
  <c r="B246" i="11"/>
  <c r="K246" i="11" s="1"/>
  <c r="C246" i="11"/>
  <c r="L246" i="11" s="1"/>
  <c r="B246" i="12"/>
  <c r="K246" i="12" s="1"/>
  <c r="C246" i="12"/>
  <c r="L246" i="12" s="1"/>
  <c r="B246" i="13"/>
  <c r="K246" i="13" s="1"/>
  <c r="C246" i="13"/>
  <c r="L246" i="13" s="1"/>
  <c r="D246" i="13"/>
  <c r="M246" i="13" s="1"/>
  <c r="B246" i="14"/>
  <c r="K246" i="14" s="1"/>
  <c r="B246" i="15"/>
  <c r="K246" i="15" s="1"/>
  <c r="C246" i="15"/>
  <c r="L246" i="15" s="1"/>
  <c r="D246" i="15"/>
  <c r="M246" i="15" s="1"/>
  <c r="E246" i="15"/>
  <c r="N246" i="15" s="1"/>
  <c r="C246" i="14"/>
  <c r="L246" i="14" s="1"/>
  <c r="D246" i="14"/>
  <c r="M246" i="14" s="1"/>
  <c r="E246" i="14"/>
  <c r="N246" i="14" s="1"/>
  <c r="B247" i="11"/>
  <c r="K247" i="11" s="1"/>
  <c r="C247" i="11"/>
  <c r="L247" i="11" s="1"/>
  <c r="B247" i="12"/>
  <c r="K247" i="12" s="1"/>
  <c r="B247" i="13"/>
  <c r="K247" i="13" s="1"/>
  <c r="C247" i="13"/>
  <c r="L247" i="13" s="1"/>
  <c r="D247" i="13"/>
  <c r="M247" i="13" s="1"/>
  <c r="B247" i="14"/>
  <c r="K247" i="14" s="1"/>
  <c r="B247" i="15"/>
  <c r="K247" i="15" s="1"/>
  <c r="C247" i="15"/>
  <c r="L247" i="15" s="1"/>
  <c r="D247" i="15"/>
  <c r="M247" i="15" s="1"/>
  <c r="E247" i="15"/>
  <c r="N247" i="15" s="1"/>
  <c r="C247" i="14"/>
  <c r="L247" i="14" s="1"/>
  <c r="D247" i="14"/>
  <c r="M247" i="14" s="1"/>
  <c r="E247" i="14"/>
  <c r="N247" i="14" s="1"/>
  <c r="B248" i="11"/>
  <c r="K248" i="11" s="1"/>
  <c r="C248" i="11"/>
  <c r="L248" i="11" s="1"/>
  <c r="B248" i="12"/>
  <c r="K248" i="12" s="1"/>
  <c r="D248" i="12"/>
  <c r="M248" i="12" s="1"/>
  <c r="B248" i="13"/>
  <c r="K248" i="13" s="1"/>
  <c r="C248" i="13"/>
  <c r="L248" i="13" s="1"/>
  <c r="D248" i="13"/>
  <c r="M248" i="13" s="1"/>
  <c r="B248" i="14"/>
  <c r="K248" i="14" s="1"/>
  <c r="B248" i="15"/>
  <c r="K248" i="15" s="1"/>
  <c r="C248" i="15"/>
  <c r="L248" i="15" s="1"/>
  <c r="D248" i="15"/>
  <c r="M248" i="15" s="1"/>
  <c r="E248" i="15"/>
  <c r="N248" i="15" s="1"/>
  <c r="C248" i="14"/>
  <c r="L248" i="14" s="1"/>
  <c r="D248" i="14"/>
  <c r="M248" i="14" s="1"/>
  <c r="E248" i="14"/>
  <c r="N248" i="14" s="1"/>
  <c r="B249" i="11"/>
  <c r="K249" i="11" s="1"/>
  <c r="C249" i="11"/>
  <c r="L249" i="11" s="1"/>
  <c r="B249" i="12"/>
  <c r="K249" i="12" s="1"/>
  <c r="C249" i="12"/>
  <c r="L249" i="12" s="1"/>
  <c r="D249" i="12"/>
  <c r="M249" i="12" s="1"/>
  <c r="B249" i="13"/>
  <c r="K249" i="13" s="1"/>
  <c r="C249" i="13"/>
  <c r="L249" i="13" s="1"/>
  <c r="D249" i="13"/>
  <c r="M249" i="13" s="1"/>
  <c r="B249" i="14"/>
  <c r="K249" i="14" s="1"/>
  <c r="B249" i="15"/>
  <c r="K249" i="15" s="1"/>
  <c r="C249" i="15"/>
  <c r="L249" i="15" s="1"/>
  <c r="D249" i="15"/>
  <c r="M249" i="15" s="1"/>
  <c r="E249" i="15"/>
  <c r="N249" i="15" s="1"/>
  <c r="C249" i="14"/>
  <c r="L249" i="14" s="1"/>
  <c r="D249" i="14"/>
  <c r="M249" i="14" s="1"/>
  <c r="E249" i="14"/>
  <c r="N249" i="14" s="1"/>
  <c r="B250" i="11"/>
  <c r="K250" i="11" s="1"/>
  <c r="C250" i="11"/>
  <c r="L250" i="11" s="1"/>
  <c r="B250" i="12"/>
  <c r="K250" i="12" s="1"/>
  <c r="D250" i="12"/>
  <c r="M250" i="12" s="1"/>
  <c r="B250" i="13"/>
  <c r="K250" i="13" s="1"/>
  <c r="C250" i="13"/>
  <c r="L250" i="13" s="1"/>
  <c r="D250" i="13"/>
  <c r="M250" i="13" s="1"/>
  <c r="B250" i="14"/>
  <c r="K250" i="14" s="1"/>
  <c r="B250" i="15"/>
  <c r="K250" i="15" s="1"/>
  <c r="C250" i="15"/>
  <c r="L250" i="15" s="1"/>
  <c r="D250" i="15"/>
  <c r="M250" i="15" s="1"/>
  <c r="E250" i="15"/>
  <c r="N250" i="15" s="1"/>
  <c r="C250" i="14"/>
  <c r="L250" i="14" s="1"/>
  <c r="D250" i="14"/>
  <c r="M250" i="14" s="1"/>
  <c r="E250" i="14"/>
  <c r="N250" i="14" s="1"/>
  <c r="B251" i="11"/>
  <c r="K251" i="11" s="1"/>
  <c r="C251" i="11"/>
  <c r="L251" i="11" s="1"/>
  <c r="B251" i="12"/>
  <c r="K251" i="12" s="1"/>
  <c r="B251" i="13"/>
  <c r="K251" i="13" s="1"/>
  <c r="C251" i="13"/>
  <c r="L251" i="13" s="1"/>
  <c r="D251" i="13"/>
  <c r="M251" i="13" s="1"/>
  <c r="B251" i="14"/>
  <c r="K251" i="14" s="1"/>
  <c r="B251" i="15"/>
  <c r="K251" i="15" s="1"/>
  <c r="C251" i="15"/>
  <c r="L251" i="15" s="1"/>
  <c r="D251" i="15"/>
  <c r="M251" i="15" s="1"/>
  <c r="E251" i="15"/>
  <c r="N251" i="15" s="1"/>
  <c r="C251" i="14"/>
  <c r="L251" i="14" s="1"/>
  <c r="D251" i="14"/>
  <c r="M251" i="14" s="1"/>
  <c r="E251" i="14"/>
  <c r="N251" i="14" s="1"/>
  <c r="B252" i="11"/>
  <c r="K252" i="11" s="1"/>
  <c r="C252" i="11"/>
  <c r="L252" i="11" s="1"/>
  <c r="B252" i="12"/>
  <c r="K252" i="12" s="1"/>
  <c r="B252" i="13"/>
  <c r="K252" i="13" s="1"/>
  <c r="C252" i="13"/>
  <c r="L252" i="13" s="1"/>
  <c r="D252" i="13"/>
  <c r="M252" i="13" s="1"/>
  <c r="B252" i="14"/>
  <c r="K252" i="14" s="1"/>
  <c r="B252" i="15"/>
  <c r="K252" i="15" s="1"/>
  <c r="C252" i="15"/>
  <c r="L252" i="15" s="1"/>
  <c r="D252" i="15"/>
  <c r="M252" i="15" s="1"/>
  <c r="E252" i="15"/>
  <c r="N252" i="15" s="1"/>
  <c r="C252" i="14"/>
  <c r="L252" i="14" s="1"/>
  <c r="D252" i="14"/>
  <c r="M252" i="14" s="1"/>
  <c r="E252" i="14"/>
  <c r="N252" i="14" s="1"/>
  <c r="B253" i="11"/>
  <c r="K253" i="11" s="1"/>
  <c r="C253" i="11"/>
  <c r="L253" i="11" s="1"/>
  <c r="B253" i="12"/>
  <c r="K253" i="12" s="1"/>
  <c r="B253" i="13"/>
  <c r="K253" i="13" s="1"/>
  <c r="C253" i="13"/>
  <c r="L253" i="13" s="1"/>
  <c r="D253" i="13"/>
  <c r="M253" i="13" s="1"/>
  <c r="B253" i="14"/>
  <c r="K253" i="14" s="1"/>
  <c r="B253" i="15"/>
  <c r="K253" i="15" s="1"/>
  <c r="C253" i="15"/>
  <c r="L253" i="15" s="1"/>
  <c r="D253" i="15"/>
  <c r="M253" i="15" s="1"/>
  <c r="E253" i="15"/>
  <c r="N253" i="15" s="1"/>
  <c r="C253" i="14"/>
  <c r="L253" i="14" s="1"/>
  <c r="D253" i="14"/>
  <c r="M253" i="14" s="1"/>
  <c r="E253" i="14"/>
  <c r="N253" i="14" s="1"/>
  <c r="B254" i="11"/>
  <c r="K254" i="11" s="1"/>
  <c r="C254" i="11"/>
  <c r="L254" i="11" s="1"/>
  <c r="B254" i="12"/>
  <c r="K254" i="12" s="1"/>
  <c r="C254" i="12"/>
  <c r="L254" i="12" s="1"/>
  <c r="B254" i="13"/>
  <c r="K254" i="13" s="1"/>
  <c r="C254" i="13"/>
  <c r="L254" i="13" s="1"/>
  <c r="D254" i="13"/>
  <c r="M254" i="13" s="1"/>
  <c r="B254" i="14"/>
  <c r="K254" i="14" s="1"/>
  <c r="B254" i="15"/>
  <c r="K254" i="15" s="1"/>
  <c r="C254" i="15"/>
  <c r="L254" i="15" s="1"/>
  <c r="D254" i="15"/>
  <c r="M254" i="15" s="1"/>
  <c r="E254" i="15"/>
  <c r="N254" i="15" s="1"/>
  <c r="C254" i="14"/>
  <c r="L254" i="14" s="1"/>
  <c r="D254" i="14"/>
  <c r="M254" i="14" s="1"/>
  <c r="E254" i="14"/>
  <c r="N254" i="14" s="1"/>
  <c r="B255" i="11"/>
  <c r="K255" i="11" s="1"/>
  <c r="C255" i="11"/>
  <c r="L255" i="11" s="1"/>
  <c r="B255" i="12"/>
  <c r="K255" i="12" s="1"/>
  <c r="B255" i="13"/>
  <c r="K255" i="13" s="1"/>
  <c r="C255" i="13"/>
  <c r="L255" i="13" s="1"/>
  <c r="D255" i="13"/>
  <c r="M255" i="13" s="1"/>
  <c r="B255" i="14"/>
  <c r="K255" i="14" s="1"/>
  <c r="B255" i="15"/>
  <c r="K255" i="15" s="1"/>
  <c r="C255" i="15"/>
  <c r="L255" i="15" s="1"/>
  <c r="D255" i="15"/>
  <c r="M255" i="15" s="1"/>
  <c r="E255" i="15"/>
  <c r="N255" i="15" s="1"/>
  <c r="C255" i="14"/>
  <c r="L255" i="14" s="1"/>
  <c r="D255" i="14"/>
  <c r="M255" i="14" s="1"/>
  <c r="E255" i="14"/>
  <c r="N255" i="14" s="1"/>
  <c r="B256" i="11"/>
  <c r="K256" i="11" s="1"/>
  <c r="C256" i="11"/>
  <c r="L256" i="11" s="1"/>
  <c r="B256" i="12"/>
  <c r="K256" i="12" s="1"/>
  <c r="B256" i="13"/>
  <c r="K256" i="13" s="1"/>
  <c r="C256" i="13"/>
  <c r="L256" i="13" s="1"/>
  <c r="D256" i="13"/>
  <c r="M256" i="13" s="1"/>
  <c r="B256" i="14"/>
  <c r="K256" i="14" s="1"/>
  <c r="B256" i="15"/>
  <c r="K256" i="15" s="1"/>
  <c r="C256" i="15"/>
  <c r="L256" i="15" s="1"/>
  <c r="D256" i="15"/>
  <c r="M256" i="15" s="1"/>
  <c r="E256" i="15"/>
  <c r="N256" i="15" s="1"/>
  <c r="C256" i="14"/>
  <c r="L256" i="14" s="1"/>
  <c r="D256" i="14"/>
  <c r="M256" i="14" s="1"/>
  <c r="E256" i="14"/>
  <c r="N256" i="14" s="1"/>
  <c r="B257" i="11"/>
  <c r="K257" i="11" s="1"/>
  <c r="C257" i="11"/>
  <c r="L257" i="11" s="1"/>
  <c r="B257" i="12"/>
  <c r="K257" i="12" s="1"/>
  <c r="B257" i="13"/>
  <c r="K257" i="13" s="1"/>
  <c r="C257" i="13"/>
  <c r="L257" i="13" s="1"/>
  <c r="D257" i="13"/>
  <c r="M257" i="13" s="1"/>
  <c r="B257" i="14"/>
  <c r="K257" i="14" s="1"/>
  <c r="B257" i="15"/>
  <c r="K257" i="15" s="1"/>
  <c r="C257" i="15"/>
  <c r="L257" i="15" s="1"/>
  <c r="D257" i="15"/>
  <c r="M257" i="15" s="1"/>
  <c r="E257" i="15"/>
  <c r="N257" i="15" s="1"/>
  <c r="C257" i="14"/>
  <c r="L257" i="14" s="1"/>
  <c r="D257" i="14"/>
  <c r="M257" i="14" s="1"/>
  <c r="E257" i="14"/>
  <c r="N257" i="14" s="1"/>
  <c r="B258" i="11"/>
  <c r="K258" i="11" s="1"/>
  <c r="C258" i="11"/>
  <c r="L258" i="11" s="1"/>
  <c r="B258" i="12"/>
  <c r="K258" i="12" s="1"/>
  <c r="C258" i="12"/>
  <c r="L258" i="12" s="1"/>
  <c r="B258" i="13"/>
  <c r="K258" i="13" s="1"/>
  <c r="C258" i="13"/>
  <c r="L258" i="13" s="1"/>
  <c r="D258" i="13"/>
  <c r="M258" i="13" s="1"/>
  <c r="B258" i="14"/>
  <c r="K258" i="14" s="1"/>
  <c r="B258" i="15"/>
  <c r="K258" i="15" s="1"/>
  <c r="C258" i="15"/>
  <c r="L258" i="15" s="1"/>
  <c r="D258" i="15"/>
  <c r="M258" i="15" s="1"/>
  <c r="E258" i="15"/>
  <c r="N258" i="15" s="1"/>
  <c r="C258" i="14"/>
  <c r="L258" i="14" s="1"/>
  <c r="D258" i="14"/>
  <c r="M258" i="14" s="1"/>
  <c r="E258" i="14"/>
  <c r="N258" i="14" s="1"/>
  <c r="B259" i="11"/>
  <c r="K259" i="11" s="1"/>
  <c r="C259" i="11"/>
  <c r="L259" i="11" s="1"/>
  <c r="B259" i="12"/>
  <c r="K259" i="12" s="1"/>
  <c r="B259" i="13"/>
  <c r="K259" i="13" s="1"/>
  <c r="C259" i="13"/>
  <c r="L259" i="13" s="1"/>
  <c r="D259" i="13"/>
  <c r="M259" i="13" s="1"/>
  <c r="B259" i="14"/>
  <c r="K259" i="14" s="1"/>
  <c r="B259" i="15"/>
  <c r="K259" i="15" s="1"/>
  <c r="C259" i="15"/>
  <c r="L259" i="15" s="1"/>
  <c r="D259" i="15"/>
  <c r="M259" i="15" s="1"/>
  <c r="E259" i="15"/>
  <c r="N259" i="15" s="1"/>
  <c r="C259" i="14"/>
  <c r="L259" i="14" s="1"/>
  <c r="D259" i="14"/>
  <c r="M259" i="14" s="1"/>
  <c r="E259" i="14"/>
  <c r="N259" i="14" s="1"/>
  <c r="B260" i="11"/>
  <c r="K260" i="11" s="1"/>
  <c r="C260" i="11"/>
  <c r="L260" i="11" s="1"/>
  <c r="B260" i="12"/>
  <c r="K260" i="12" s="1"/>
  <c r="B260" i="13"/>
  <c r="K260" i="13" s="1"/>
  <c r="C260" i="13"/>
  <c r="L260" i="13" s="1"/>
  <c r="D260" i="13"/>
  <c r="M260" i="13" s="1"/>
  <c r="B260" i="14"/>
  <c r="K260" i="14" s="1"/>
  <c r="B260" i="15"/>
  <c r="K260" i="15" s="1"/>
  <c r="C260" i="15"/>
  <c r="L260" i="15" s="1"/>
  <c r="D260" i="15"/>
  <c r="M260" i="15" s="1"/>
  <c r="E260" i="15"/>
  <c r="N260" i="15" s="1"/>
  <c r="C260" i="14"/>
  <c r="L260" i="14" s="1"/>
  <c r="D260" i="14"/>
  <c r="M260" i="14" s="1"/>
  <c r="E260" i="14"/>
  <c r="N260" i="14" s="1"/>
  <c r="B261" i="11"/>
  <c r="K261" i="11" s="1"/>
  <c r="C261" i="11"/>
  <c r="L261" i="11" s="1"/>
  <c r="B261" i="12"/>
  <c r="K261" i="12" s="1"/>
  <c r="B261" i="13"/>
  <c r="K261" i="13" s="1"/>
  <c r="C261" i="13"/>
  <c r="L261" i="13" s="1"/>
  <c r="D261" i="13"/>
  <c r="M261" i="13" s="1"/>
  <c r="B261" i="14"/>
  <c r="K261" i="14" s="1"/>
  <c r="B261" i="15"/>
  <c r="K261" i="15" s="1"/>
  <c r="C261" i="15"/>
  <c r="L261" i="15" s="1"/>
  <c r="D261" i="15"/>
  <c r="M261" i="15" s="1"/>
  <c r="E261" i="15"/>
  <c r="N261" i="15" s="1"/>
  <c r="C261" i="14"/>
  <c r="L261" i="14" s="1"/>
  <c r="D261" i="14"/>
  <c r="M261" i="14" s="1"/>
  <c r="E261" i="14"/>
  <c r="N261" i="14" s="1"/>
  <c r="B262" i="11"/>
  <c r="K262" i="11" s="1"/>
  <c r="C262" i="11"/>
  <c r="L262" i="11" s="1"/>
  <c r="B262" i="12"/>
  <c r="K262" i="12" s="1"/>
  <c r="C262" i="12"/>
  <c r="L262" i="12" s="1"/>
  <c r="B262" i="13"/>
  <c r="K262" i="13" s="1"/>
  <c r="C262" i="13"/>
  <c r="L262" i="13" s="1"/>
  <c r="D262" i="13"/>
  <c r="M262" i="13" s="1"/>
  <c r="B262" i="14"/>
  <c r="K262" i="14" s="1"/>
  <c r="B262" i="15"/>
  <c r="K262" i="15" s="1"/>
  <c r="C262" i="15"/>
  <c r="L262" i="15" s="1"/>
  <c r="D262" i="15"/>
  <c r="M262" i="15" s="1"/>
  <c r="E262" i="15"/>
  <c r="N262" i="15" s="1"/>
  <c r="C262" i="14"/>
  <c r="L262" i="14" s="1"/>
  <c r="D262" i="14"/>
  <c r="M262" i="14" s="1"/>
  <c r="E262" i="14"/>
  <c r="N262" i="14" s="1"/>
  <c r="B263" i="11"/>
  <c r="K263" i="11" s="1"/>
  <c r="C263" i="11"/>
  <c r="L263" i="11" s="1"/>
  <c r="B263" i="12"/>
  <c r="K263" i="12" s="1"/>
  <c r="B263" i="13"/>
  <c r="K263" i="13" s="1"/>
  <c r="C263" i="13"/>
  <c r="L263" i="13" s="1"/>
  <c r="D263" i="13"/>
  <c r="M263" i="13" s="1"/>
  <c r="B263" i="14"/>
  <c r="K263" i="14" s="1"/>
  <c r="B263" i="15"/>
  <c r="K263" i="15" s="1"/>
  <c r="C263" i="15"/>
  <c r="L263" i="15" s="1"/>
  <c r="D263" i="15"/>
  <c r="M263" i="15" s="1"/>
  <c r="E263" i="15"/>
  <c r="N263" i="15" s="1"/>
  <c r="C263" i="14"/>
  <c r="L263" i="14" s="1"/>
  <c r="D263" i="14"/>
  <c r="M263" i="14" s="1"/>
  <c r="E263" i="14"/>
  <c r="N263" i="14" s="1"/>
  <c r="B264" i="11"/>
  <c r="K264" i="11" s="1"/>
  <c r="C264" i="11"/>
  <c r="L264" i="11" s="1"/>
  <c r="B264" i="12"/>
  <c r="K264" i="12" s="1"/>
  <c r="B264" i="13"/>
  <c r="K264" i="13" s="1"/>
  <c r="C264" i="13"/>
  <c r="L264" i="13" s="1"/>
  <c r="D264" i="13"/>
  <c r="M264" i="13" s="1"/>
  <c r="B264" i="14"/>
  <c r="K264" i="14" s="1"/>
  <c r="B264" i="15"/>
  <c r="K264" i="15" s="1"/>
  <c r="C264" i="15"/>
  <c r="L264" i="15" s="1"/>
  <c r="D264" i="15"/>
  <c r="M264" i="15" s="1"/>
  <c r="E264" i="15"/>
  <c r="N264" i="15" s="1"/>
  <c r="C264" i="14"/>
  <c r="L264" i="14" s="1"/>
  <c r="D264" i="14"/>
  <c r="M264" i="14" s="1"/>
  <c r="E264" i="14"/>
  <c r="N264" i="14" s="1"/>
  <c r="B265" i="11"/>
  <c r="K265" i="11" s="1"/>
  <c r="C265" i="11"/>
  <c r="L265" i="11" s="1"/>
  <c r="B265" i="12"/>
  <c r="K265" i="12" s="1"/>
  <c r="B265" i="13"/>
  <c r="K265" i="13" s="1"/>
  <c r="C265" i="13"/>
  <c r="L265" i="13" s="1"/>
  <c r="D265" i="13"/>
  <c r="M265" i="13" s="1"/>
  <c r="B265" i="14"/>
  <c r="K265" i="14" s="1"/>
  <c r="B265" i="15"/>
  <c r="K265" i="15" s="1"/>
  <c r="C265" i="15"/>
  <c r="L265" i="15" s="1"/>
  <c r="D265" i="15"/>
  <c r="M265" i="15" s="1"/>
  <c r="E265" i="15"/>
  <c r="N265" i="15" s="1"/>
  <c r="C265" i="14"/>
  <c r="L265" i="14" s="1"/>
  <c r="D265" i="14"/>
  <c r="M265" i="14" s="1"/>
  <c r="E265" i="14"/>
  <c r="N265" i="14" s="1"/>
  <c r="B266" i="11"/>
  <c r="K266" i="11" s="1"/>
  <c r="C266" i="11"/>
  <c r="L266" i="11" s="1"/>
  <c r="B266" i="12"/>
  <c r="K266" i="12" s="1"/>
  <c r="C266" i="12"/>
  <c r="L266" i="12" s="1"/>
  <c r="B266" i="13"/>
  <c r="K266" i="13" s="1"/>
  <c r="C266" i="13"/>
  <c r="L266" i="13" s="1"/>
  <c r="D266" i="13"/>
  <c r="M266" i="13" s="1"/>
  <c r="B266" i="14"/>
  <c r="K266" i="14" s="1"/>
  <c r="B266" i="15"/>
  <c r="K266" i="15" s="1"/>
  <c r="C266" i="15"/>
  <c r="L266" i="15" s="1"/>
  <c r="D266" i="15"/>
  <c r="M266" i="15" s="1"/>
  <c r="E266" i="15"/>
  <c r="N266" i="15" s="1"/>
  <c r="C266" i="14"/>
  <c r="L266" i="14" s="1"/>
  <c r="D266" i="14"/>
  <c r="M266" i="14" s="1"/>
  <c r="E266" i="14"/>
  <c r="N266" i="14" s="1"/>
  <c r="B267" i="11"/>
  <c r="K267" i="11" s="1"/>
  <c r="C267" i="11"/>
  <c r="L267" i="11" s="1"/>
  <c r="B267" i="12"/>
  <c r="K267" i="12" s="1"/>
  <c r="B267" i="13"/>
  <c r="K267" i="13" s="1"/>
  <c r="C267" i="13"/>
  <c r="L267" i="13" s="1"/>
  <c r="D267" i="13"/>
  <c r="M267" i="13" s="1"/>
  <c r="B267" i="14"/>
  <c r="K267" i="14" s="1"/>
  <c r="B267" i="15"/>
  <c r="K267" i="15" s="1"/>
  <c r="C267" i="15"/>
  <c r="L267" i="15" s="1"/>
  <c r="D267" i="15"/>
  <c r="M267" i="15" s="1"/>
  <c r="E267" i="15"/>
  <c r="N267" i="15" s="1"/>
  <c r="C267" i="14"/>
  <c r="L267" i="14" s="1"/>
  <c r="D267" i="14"/>
  <c r="M267" i="14" s="1"/>
  <c r="E267" i="14"/>
  <c r="N267" i="14" s="1"/>
  <c r="B268" i="11"/>
  <c r="K268" i="11" s="1"/>
  <c r="C268" i="11"/>
  <c r="L268" i="11" s="1"/>
  <c r="B268" i="12"/>
  <c r="K268" i="12" s="1"/>
  <c r="B268" i="13"/>
  <c r="K268" i="13" s="1"/>
  <c r="C268" i="13"/>
  <c r="L268" i="13" s="1"/>
  <c r="D268" i="13"/>
  <c r="M268" i="13" s="1"/>
  <c r="B268" i="14"/>
  <c r="K268" i="14" s="1"/>
  <c r="B268" i="15"/>
  <c r="K268" i="15" s="1"/>
  <c r="C268" i="15"/>
  <c r="L268" i="15" s="1"/>
  <c r="D268" i="15"/>
  <c r="M268" i="15" s="1"/>
  <c r="E268" i="15"/>
  <c r="N268" i="15" s="1"/>
  <c r="C268" i="14"/>
  <c r="L268" i="14" s="1"/>
  <c r="D268" i="14"/>
  <c r="M268" i="14" s="1"/>
  <c r="E268" i="14"/>
  <c r="N268" i="14" s="1"/>
  <c r="B269" i="11"/>
  <c r="K269" i="11" s="1"/>
  <c r="C269" i="11"/>
  <c r="L269" i="11" s="1"/>
  <c r="B269" i="12"/>
  <c r="K269" i="12" s="1"/>
  <c r="B269" i="13"/>
  <c r="K269" i="13" s="1"/>
  <c r="C269" i="13"/>
  <c r="L269" i="13" s="1"/>
  <c r="D269" i="13"/>
  <c r="M269" i="13" s="1"/>
  <c r="B269" i="14"/>
  <c r="K269" i="14" s="1"/>
  <c r="B269" i="15"/>
  <c r="K269" i="15" s="1"/>
  <c r="C269" i="15"/>
  <c r="L269" i="15" s="1"/>
  <c r="D269" i="15"/>
  <c r="M269" i="15" s="1"/>
  <c r="E269" i="15"/>
  <c r="N269" i="15" s="1"/>
  <c r="C269" i="14"/>
  <c r="L269" i="14" s="1"/>
  <c r="D269" i="14"/>
  <c r="M269" i="14" s="1"/>
  <c r="E269" i="14"/>
  <c r="N269" i="14" s="1"/>
  <c r="B270" i="11"/>
  <c r="K270" i="11" s="1"/>
  <c r="C270" i="11"/>
  <c r="L270" i="11" s="1"/>
  <c r="B270" i="12"/>
  <c r="K270" i="12" s="1"/>
  <c r="C270" i="12"/>
  <c r="L270" i="12" s="1"/>
  <c r="B270" i="13"/>
  <c r="K270" i="13" s="1"/>
  <c r="C270" i="13"/>
  <c r="L270" i="13" s="1"/>
  <c r="D270" i="13"/>
  <c r="M270" i="13" s="1"/>
  <c r="B270" i="14"/>
  <c r="K270" i="14" s="1"/>
  <c r="B270" i="15"/>
  <c r="K270" i="15" s="1"/>
  <c r="C270" i="15"/>
  <c r="L270" i="15" s="1"/>
  <c r="D270" i="15"/>
  <c r="M270" i="15" s="1"/>
  <c r="E270" i="15"/>
  <c r="N270" i="15" s="1"/>
  <c r="C270" i="14"/>
  <c r="L270" i="14" s="1"/>
  <c r="D270" i="14"/>
  <c r="M270" i="14" s="1"/>
  <c r="E270" i="14"/>
  <c r="N270" i="14" s="1"/>
  <c r="B271" i="11"/>
  <c r="K271" i="11" s="1"/>
  <c r="C271" i="11"/>
  <c r="L271" i="11" s="1"/>
  <c r="B271" i="12"/>
  <c r="K271" i="12" s="1"/>
  <c r="B271" i="13"/>
  <c r="K271" i="13" s="1"/>
  <c r="C271" i="13"/>
  <c r="L271" i="13" s="1"/>
  <c r="D271" i="13"/>
  <c r="M271" i="13" s="1"/>
  <c r="B271" i="14"/>
  <c r="K271" i="14" s="1"/>
  <c r="B271" i="15"/>
  <c r="K271" i="15" s="1"/>
  <c r="C271" i="15"/>
  <c r="L271" i="15" s="1"/>
  <c r="D271" i="15"/>
  <c r="M271" i="15" s="1"/>
  <c r="E271" i="15"/>
  <c r="N271" i="15" s="1"/>
  <c r="C271" i="14"/>
  <c r="L271" i="14" s="1"/>
  <c r="D271" i="14"/>
  <c r="M271" i="14" s="1"/>
  <c r="E271" i="14"/>
  <c r="N271" i="14" s="1"/>
  <c r="B272" i="11"/>
  <c r="K272" i="11" s="1"/>
  <c r="C272" i="11"/>
  <c r="L272" i="11" s="1"/>
  <c r="B272" i="12"/>
  <c r="K272" i="12" s="1"/>
  <c r="B272" i="13"/>
  <c r="K272" i="13" s="1"/>
  <c r="C272" i="13"/>
  <c r="L272" i="13" s="1"/>
  <c r="D272" i="13"/>
  <c r="M272" i="13" s="1"/>
  <c r="B272" i="14"/>
  <c r="K272" i="14" s="1"/>
  <c r="B272" i="15"/>
  <c r="K272" i="15" s="1"/>
  <c r="C272" i="15"/>
  <c r="L272" i="15" s="1"/>
  <c r="D272" i="15"/>
  <c r="M272" i="15" s="1"/>
  <c r="E272" i="15"/>
  <c r="N272" i="15" s="1"/>
  <c r="C272" i="14"/>
  <c r="L272" i="14" s="1"/>
  <c r="D272" i="14"/>
  <c r="M272" i="14" s="1"/>
  <c r="E272" i="14"/>
  <c r="N272" i="14" s="1"/>
  <c r="B273" i="11"/>
  <c r="K273" i="11" s="1"/>
  <c r="C273" i="11"/>
  <c r="L273" i="11" s="1"/>
  <c r="B273" i="12"/>
  <c r="K273" i="12" s="1"/>
  <c r="B273" i="13"/>
  <c r="K273" i="13" s="1"/>
  <c r="C273" i="13"/>
  <c r="L273" i="13" s="1"/>
  <c r="D273" i="13"/>
  <c r="M273" i="13" s="1"/>
  <c r="B273" i="14"/>
  <c r="K273" i="14" s="1"/>
  <c r="B273" i="15"/>
  <c r="K273" i="15" s="1"/>
  <c r="C273" i="15"/>
  <c r="L273" i="15" s="1"/>
  <c r="D273" i="15"/>
  <c r="M273" i="15" s="1"/>
  <c r="E273" i="15"/>
  <c r="N273" i="15" s="1"/>
  <c r="C273" i="14"/>
  <c r="L273" i="14" s="1"/>
  <c r="D273" i="14"/>
  <c r="M273" i="14" s="1"/>
  <c r="E273" i="14"/>
  <c r="N273" i="14" s="1"/>
  <c r="B274" i="11"/>
  <c r="K274" i="11" s="1"/>
  <c r="C274" i="11"/>
  <c r="L274" i="11" s="1"/>
  <c r="B274" i="12"/>
  <c r="K274" i="12" s="1"/>
  <c r="C274" i="12"/>
  <c r="L274" i="12" s="1"/>
  <c r="B274" i="13"/>
  <c r="K274" i="13" s="1"/>
  <c r="C274" i="13"/>
  <c r="L274" i="13" s="1"/>
  <c r="D274" i="13"/>
  <c r="M274" i="13" s="1"/>
  <c r="B274" i="14"/>
  <c r="K274" i="14" s="1"/>
  <c r="B274" i="15"/>
  <c r="K274" i="15" s="1"/>
  <c r="C274" i="15"/>
  <c r="L274" i="15" s="1"/>
  <c r="D274" i="15"/>
  <c r="M274" i="15" s="1"/>
  <c r="E274" i="15"/>
  <c r="N274" i="15" s="1"/>
  <c r="C274" i="14"/>
  <c r="L274" i="14" s="1"/>
  <c r="D274" i="14"/>
  <c r="M274" i="14" s="1"/>
  <c r="E274" i="14"/>
  <c r="N274" i="14" s="1"/>
  <c r="B275" i="11"/>
  <c r="K275" i="11" s="1"/>
  <c r="C275" i="11"/>
  <c r="L275" i="11" s="1"/>
  <c r="B275" i="12"/>
  <c r="K275" i="12" s="1"/>
  <c r="B275" i="13"/>
  <c r="K275" i="13" s="1"/>
  <c r="C275" i="13"/>
  <c r="L275" i="13" s="1"/>
  <c r="D275" i="13"/>
  <c r="M275" i="13" s="1"/>
  <c r="B275" i="14"/>
  <c r="K275" i="14" s="1"/>
  <c r="B275" i="15"/>
  <c r="K275" i="15" s="1"/>
  <c r="C275" i="15"/>
  <c r="L275" i="15" s="1"/>
  <c r="D275" i="15"/>
  <c r="M275" i="15" s="1"/>
  <c r="E275" i="15"/>
  <c r="N275" i="15" s="1"/>
  <c r="C275" i="14"/>
  <c r="L275" i="14" s="1"/>
  <c r="D275" i="14"/>
  <c r="M275" i="14" s="1"/>
  <c r="E275" i="14"/>
  <c r="N275" i="14" s="1"/>
  <c r="B276" i="11"/>
  <c r="K276" i="11" s="1"/>
  <c r="C276" i="11"/>
  <c r="L276" i="11" s="1"/>
  <c r="B276" i="12"/>
  <c r="K276" i="12" s="1"/>
  <c r="B276" i="13"/>
  <c r="K276" i="13" s="1"/>
  <c r="C276" i="13"/>
  <c r="L276" i="13" s="1"/>
  <c r="D276" i="13"/>
  <c r="M276" i="13" s="1"/>
  <c r="B276" i="14"/>
  <c r="K276" i="14" s="1"/>
  <c r="B276" i="15"/>
  <c r="K276" i="15" s="1"/>
  <c r="C276" i="15"/>
  <c r="L276" i="15" s="1"/>
  <c r="D276" i="15"/>
  <c r="M276" i="15" s="1"/>
  <c r="E276" i="15"/>
  <c r="N276" i="15" s="1"/>
  <c r="C276" i="14"/>
  <c r="L276" i="14" s="1"/>
  <c r="D276" i="14"/>
  <c r="M276" i="14" s="1"/>
  <c r="E276" i="14"/>
  <c r="N276" i="14" s="1"/>
  <c r="B277" i="11"/>
  <c r="K277" i="11" s="1"/>
  <c r="C277" i="11"/>
  <c r="L277" i="11" s="1"/>
  <c r="B277" i="12"/>
  <c r="K277" i="12" s="1"/>
  <c r="B277" i="13"/>
  <c r="K277" i="13" s="1"/>
  <c r="C277" i="13"/>
  <c r="L277" i="13" s="1"/>
  <c r="D277" i="13"/>
  <c r="M277" i="13" s="1"/>
  <c r="B277" i="14"/>
  <c r="K277" i="14" s="1"/>
  <c r="B277" i="15"/>
  <c r="K277" i="15" s="1"/>
  <c r="C277" i="15"/>
  <c r="L277" i="15" s="1"/>
  <c r="D277" i="15"/>
  <c r="M277" i="15" s="1"/>
  <c r="E277" i="15"/>
  <c r="N277" i="15" s="1"/>
  <c r="C277" i="14"/>
  <c r="L277" i="14" s="1"/>
  <c r="D277" i="14"/>
  <c r="M277" i="14" s="1"/>
  <c r="E277" i="14"/>
  <c r="N277" i="14" s="1"/>
  <c r="B278" i="11"/>
  <c r="K278" i="11" s="1"/>
  <c r="C278" i="11"/>
  <c r="L278" i="11" s="1"/>
  <c r="B278" i="12"/>
  <c r="K278" i="12" s="1"/>
  <c r="C278" i="12"/>
  <c r="L278" i="12" s="1"/>
  <c r="B278" i="13"/>
  <c r="K278" i="13" s="1"/>
  <c r="C278" i="13"/>
  <c r="L278" i="13" s="1"/>
  <c r="D278" i="13"/>
  <c r="M278" i="13" s="1"/>
  <c r="B278" i="14"/>
  <c r="K278" i="14" s="1"/>
  <c r="B278" i="15"/>
  <c r="K278" i="15" s="1"/>
  <c r="C278" i="15"/>
  <c r="L278" i="15" s="1"/>
  <c r="D278" i="15"/>
  <c r="M278" i="15" s="1"/>
  <c r="E278" i="15"/>
  <c r="N278" i="15" s="1"/>
  <c r="C278" i="14"/>
  <c r="L278" i="14" s="1"/>
  <c r="D278" i="14"/>
  <c r="M278" i="14" s="1"/>
  <c r="E278" i="14"/>
  <c r="N278" i="14" s="1"/>
  <c r="B279" i="11"/>
  <c r="K279" i="11" s="1"/>
  <c r="C279" i="11"/>
  <c r="L279" i="11" s="1"/>
  <c r="B279" i="12"/>
  <c r="K279" i="12" s="1"/>
  <c r="B279" i="13"/>
  <c r="K279" i="13" s="1"/>
  <c r="C279" i="13"/>
  <c r="L279" i="13" s="1"/>
  <c r="D279" i="13"/>
  <c r="M279" i="13" s="1"/>
  <c r="B279" i="14"/>
  <c r="K279" i="14" s="1"/>
  <c r="B279" i="15"/>
  <c r="K279" i="15" s="1"/>
  <c r="C279" i="15"/>
  <c r="L279" i="15" s="1"/>
  <c r="D279" i="15"/>
  <c r="M279" i="15" s="1"/>
  <c r="E279" i="15"/>
  <c r="N279" i="15" s="1"/>
  <c r="C279" i="14"/>
  <c r="L279" i="14" s="1"/>
  <c r="D279" i="14"/>
  <c r="M279" i="14" s="1"/>
  <c r="E279" i="14"/>
  <c r="N279" i="14" s="1"/>
  <c r="B280" i="11"/>
  <c r="K280" i="11" s="1"/>
  <c r="C280" i="11"/>
  <c r="L280" i="11" s="1"/>
  <c r="B280" i="12"/>
  <c r="K280" i="12" s="1"/>
  <c r="B280" i="13"/>
  <c r="K280" i="13" s="1"/>
  <c r="C280" i="13"/>
  <c r="L280" i="13" s="1"/>
  <c r="D280" i="13"/>
  <c r="M280" i="13" s="1"/>
  <c r="B280" i="14"/>
  <c r="K280" i="14" s="1"/>
  <c r="B280" i="15"/>
  <c r="K280" i="15" s="1"/>
  <c r="C280" i="15"/>
  <c r="L280" i="15" s="1"/>
  <c r="D280" i="15"/>
  <c r="M280" i="15" s="1"/>
  <c r="E280" i="15"/>
  <c r="N280" i="15" s="1"/>
  <c r="C280" i="14"/>
  <c r="L280" i="14" s="1"/>
  <c r="D280" i="14"/>
  <c r="M280" i="14" s="1"/>
  <c r="E280" i="14"/>
  <c r="N280" i="14" s="1"/>
  <c r="B281" i="11"/>
  <c r="K281" i="11" s="1"/>
  <c r="C281" i="11"/>
  <c r="L281" i="11" s="1"/>
  <c r="B281" i="12"/>
  <c r="K281" i="12" s="1"/>
  <c r="B281" i="13"/>
  <c r="K281" i="13" s="1"/>
  <c r="C281" i="13"/>
  <c r="L281" i="13" s="1"/>
  <c r="D281" i="13"/>
  <c r="M281" i="13" s="1"/>
  <c r="B281" i="14"/>
  <c r="K281" i="14" s="1"/>
  <c r="B281" i="15"/>
  <c r="K281" i="15" s="1"/>
  <c r="C281" i="15"/>
  <c r="L281" i="15" s="1"/>
  <c r="D281" i="15"/>
  <c r="M281" i="15" s="1"/>
  <c r="E281" i="15"/>
  <c r="N281" i="15" s="1"/>
  <c r="C281" i="14"/>
  <c r="L281" i="14" s="1"/>
  <c r="D281" i="14"/>
  <c r="M281" i="14" s="1"/>
  <c r="E281" i="14"/>
  <c r="N281" i="14" s="1"/>
  <c r="B282" i="11"/>
  <c r="K282" i="11" s="1"/>
  <c r="C282" i="11"/>
  <c r="L282" i="11" s="1"/>
  <c r="B282" i="12"/>
  <c r="K282" i="12" s="1"/>
  <c r="C282" i="12"/>
  <c r="L282" i="12" s="1"/>
  <c r="B282" i="13"/>
  <c r="K282" i="13" s="1"/>
  <c r="C282" i="13"/>
  <c r="L282" i="13" s="1"/>
  <c r="D282" i="13"/>
  <c r="M282" i="13" s="1"/>
  <c r="B282" i="14"/>
  <c r="K282" i="14" s="1"/>
  <c r="B282" i="15"/>
  <c r="K282" i="15" s="1"/>
  <c r="C282" i="15"/>
  <c r="L282" i="15" s="1"/>
  <c r="D282" i="15"/>
  <c r="M282" i="15" s="1"/>
  <c r="E282" i="15"/>
  <c r="N282" i="15" s="1"/>
  <c r="C282" i="14"/>
  <c r="L282" i="14" s="1"/>
  <c r="D282" i="14"/>
  <c r="M282" i="14" s="1"/>
  <c r="E282" i="14"/>
  <c r="N282" i="14" s="1"/>
  <c r="B283" i="11"/>
  <c r="K283" i="11" s="1"/>
  <c r="C283" i="11"/>
  <c r="L283" i="11" s="1"/>
  <c r="B283" i="12"/>
  <c r="K283" i="12" s="1"/>
  <c r="B283" i="13"/>
  <c r="K283" i="13" s="1"/>
  <c r="C283" i="13"/>
  <c r="L283" i="13" s="1"/>
  <c r="D283" i="13"/>
  <c r="M283" i="13" s="1"/>
  <c r="B283" i="14"/>
  <c r="K283" i="14" s="1"/>
  <c r="B283" i="15"/>
  <c r="K283" i="15" s="1"/>
  <c r="C283" i="15"/>
  <c r="L283" i="15" s="1"/>
  <c r="D283" i="15"/>
  <c r="M283" i="15" s="1"/>
  <c r="E283" i="15"/>
  <c r="N283" i="15" s="1"/>
  <c r="C283" i="14"/>
  <c r="L283" i="14" s="1"/>
  <c r="D283" i="14"/>
  <c r="M283" i="14" s="1"/>
  <c r="E283" i="14"/>
  <c r="N283" i="14" s="1"/>
  <c r="B284" i="11"/>
  <c r="K284" i="11" s="1"/>
  <c r="C284" i="11"/>
  <c r="L284" i="11" s="1"/>
  <c r="B284" i="12"/>
  <c r="K284" i="12" s="1"/>
  <c r="B284" i="13"/>
  <c r="K284" i="13" s="1"/>
  <c r="C284" i="13"/>
  <c r="L284" i="13" s="1"/>
  <c r="D284" i="13"/>
  <c r="M284" i="13" s="1"/>
  <c r="B284" i="14"/>
  <c r="K284" i="14" s="1"/>
  <c r="B284" i="15"/>
  <c r="K284" i="15" s="1"/>
  <c r="C284" i="15"/>
  <c r="L284" i="15" s="1"/>
  <c r="D284" i="15"/>
  <c r="M284" i="15" s="1"/>
  <c r="E284" i="15"/>
  <c r="N284" i="15" s="1"/>
  <c r="C284" i="14"/>
  <c r="L284" i="14" s="1"/>
  <c r="D284" i="14"/>
  <c r="M284" i="14" s="1"/>
  <c r="E284" i="14"/>
  <c r="N284" i="14" s="1"/>
  <c r="B285" i="11"/>
  <c r="K285" i="11" s="1"/>
  <c r="C285" i="11"/>
  <c r="L285" i="11" s="1"/>
  <c r="B285" i="12"/>
  <c r="K285" i="12" s="1"/>
  <c r="B285" i="13"/>
  <c r="K285" i="13" s="1"/>
  <c r="C285" i="13"/>
  <c r="L285" i="13" s="1"/>
  <c r="D285" i="13"/>
  <c r="M285" i="13" s="1"/>
  <c r="B285" i="14"/>
  <c r="K285" i="14" s="1"/>
  <c r="B285" i="15"/>
  <c r="K285" i="15" s="1"/>
  <c r="C285" i="15"/>
  <c r="L285" i="15" s="1"/>
  <c r="D285" i="15"/>
  <c r="M285" i="15" s="1"/>
  <c r="E285" i="15"/>
  <c r="N285" i="15" s="1"/>
  <c r="C285" i="14"/>
  <c r="L285" i="14" s="1"/>
  <c r="D285" i="14"/>
  <c r="M285" i="14" s="1"/>
  <c r="E285" i="14"/>
  <c r="N285" i="14" s="1"/>
  <c r="B286" i="11"/>
  <c r="K286" i="11" s="1"/>
  <c r="C286" i="11"/>
  <c r="L286" i="11" s="1"/>
  <c r="B286" i="12"/>
  <c r="K286" i="12" s="1"/>
  <c r="C286" i="12"/>
  <c r="L286" i="12" s="1"/>
  <c r="B286" i="13"/>
  <c r="K286" i="13" s="1"/>
  <c r="C286" i="13"/>
  <c r="L286" i="13" s="1"/>
  <c r="D286" i="13"/>
  <c r="M286" i="13" s="1"/>
  <c r="B286" i="14"/>
  <c r="K286" i="14" s="1"/>
  <c r="B286" i="15"/>
  <c r="K286" i="15" s="1"/>
  <c r="C286" i="15"/>
  <c r="L286" i="15" s="1"/>
  <c r="D286" i="15"/>
  <c r="M286" i="15" s="1"/>
  <c r="E286" i="15"/>
  <c r="N286" i="15" s="1"/>
  <c r="C286" i="14"/>
  <c r="L286" i="14" s="1"/>
  <c r="D286" i="14"/>
  <c r="M286" i="14" s="1"/>
  <c r="E286" i="14"/>
  <c r="N286" i="14" s="1"/>
  <c r="B287" i="11"/>
  <c r="K287" i="11" s="1"/>
  <c r="C287" i="11"/>
  <c r="L287" i="11" s="1"/>
  <c r="B287" i="12"/>
  <c r="K287" i="12" s="1"/>
  <c r="B287" i="13"/>
  <c r="K287" i="13" s="1"/>
  <c r="C287" i="13"/>
  <c r="L287" i="13" s="1"/>
  <c r="D287" i="13"/>
  <c r="M287" i="13" s="1"/>
  <c r="B287" i="14"/>
  <c r="K287" i="14" s="1"/>
  <c r="B287" i="15"/>
  <c r="K287" i="15" s="1"/>
  <c r="C287" i="15"/>
  <c r="L287" i="15" s="1"/>
  <c r="D287" i="15"/>
  <c r="M287" i="15" s="1"/>
  <c r="E287" i="15"/>
  <c r="N287" i="15" s="1"/>
  <c r="C287" i="14"/>
  <c r="L287" i="14" s="1"/>
  <c r="D287" i="14"/>
  <c r="M287" i="14" s="1"/>
  <c r="E287" i="14"/>
  <c r="N287" i="14" s="1"/>
  <c r="B288" i="11"/>
  <c r="K288" i="11" s="1"/>
  <c r="C288" i="11"/>
  <c r="L288" i="11" s="1"/>
  <c r="B288" i="12"/>
  <c r="K288" i="12" s="1"/>
  <c r="B288" i="13"/>
  <c r="K288" i="13" s="1"/>
  <c r="C288" i="13"/>
  <c r="L288" i="13" s="1"/>
  <c r="D288" i="13"/>
  <c r="M288" i="13" s="1"/>
  <c r="B288" i="14"/>
  <c r="K288" i="14" s="1"/>
  <c r="B288" i="15"/>
  <c r="K288" i="15" s="1"/>
  <c r="C288" i="15"/>
  <c r="L288" i="15" s="1"/>
  <c r="D288" i="15"/>
  <c r="M288" i="15" s="1"/>
  <c r="E288" i="15"/>
  <c r="N288" i="15" s="1"/>
  <c r="C288" i="14"/>
  <c r="L288" i="14" s="1"/>
  <c r="D288" i="14"/>
  <c r="M288" i="14" s="1"/>
  <c r="E288" i="14"/>
  <c r="N288" i="14" s="1"/>
  <c r="B289" i="11"/>
  <c r="K289" i="11" s="1"/>
  <c r="C289" i="11"/>
  <c r="L289" i="11" s="1"/>
  <c r="B289" i="12"/>
  <c r="K289" i="12" s="1"/>
  <c r="B289" i="13"/>
  <c r="K289" i="13" s="1"/>
  <c r="C289" i="13"/>
  <c r="L289" i="13" s="1"/>
  <c r="D289" i="13"/>
  <c r="M289" i="13" s="1"/>
  <c r="B289" i="14"/>
  <c r="K289" i="14" s="1"/>
  <c r="B289" i="15"/>
  <c r="K289" i="15" s="1"/>
  <c r="C289" i="15"/>
  <c r="L289" i="15" s="1"/>
  <c r="D289" i="15"/>
  <c r="M289" i="15" s="1"/>
  <c r="E289" i="15"/>
  <c r="N289" i="15" s="1"/>
  <c r="C289" i="14"/>
  <c r="L289" i="14" s="1"/>
  <c r="D289" i="14"/>
  <c r="M289" i="14" s="1"/>
  <c r="E289" i="14"/>
  <c r="N289" i="14" s="1"/>
  <c r="B290" i="11"/>
  <c r="K290" i="11" s="1"/>
  <c r="C290" i="11"/>
  <c r="L290" i="11" s="1"/>
  <c r="B290" i="12"/>
  <c r="K290" i="12" s="1"/>
  <c r="C290" i="12"/>
  <c r="L290" i="12" s="1"/>
  <c r="B290" i="13"/>
  <c r="K290" i="13" s="1"/>
  <c r="C290" i="13"/>
  <c r="L290" i="13" s="1"/>
  <c r="D290" i="13"/>
  <c r="M290" i="13" s="1"/>
  <c r="B290" i="14"/>
  <c r="K290" i="14" s="1"/>
  <c r="B290" i="15"/>
  <c r="K290" i="15" s="1"/>
  <c r="C290" i="15"/>
  <c r="L290" i="15" s="1"/>
  <c r="D290" i="15"/>
  <c r="M290" i="15" s="1"/>
  <c r="E290" i="15"/>
  <c r="N290" i="15" s="1"/>
  <c r="C290" i="14"/>
  <c r="L290" i="14" s="1"/>
  <c r="D290" i="14"/>
  <c r="M290" i="14" s="1"/>
  <c r="E290" i="14"/>
  <c r="N290" i="14" s="1"/>
  <c r="B291" i="11"/>
  <c r="K291" i="11" s="1"/>
  <c r="C291" i="11"/>
  <c r="L291" i="11" s="1"/>
  <c r="B291" i="12"/>
  <c r="K291" i="12" s="1"/>
  <c r="B291" i="13"/>
  <c r="K291" i="13" s="1"/>
  <c r="C291" i="13"/>
  <c r="L291" i="13" s="1"/>
  <c r="D291" i="13"/>
  <c r="M291" i="13" s="1"/>
  <c r="B291" i="14"/>
  <c r="K291" i="14" s="1"/>
  <c r="B291" i="15"/>
  <c r="K291" i="15" s="1"/>
  <c r="C291" i="15"/>
  <c r="L291" i="15" s="1"/>
  <c r="D291" i="15"/>
  <c r="M291" i="15" s="1"/>
  <c r="E291" i="15"/>
  <c r="N291" i="15" s="1"/>
  <c r="C291" i="14"/>
  <c r="L291" i="14" s="1"/>
  <c r="D291" i="14"/>
  <c r="M291" i="14" s="1"/>
  <c r="E291" i="14"/>
  <c r="N291" i="14" s="1"/>
  <c r="B292" i="11"/>
  <c r="K292" i="11" s="1"/>
  <c r="C292" i="11"/>
  <c r="L292" i="11" s="1"/>
  <c r="B292" i="12"/>
  <c r="K292" i="12" s="1"/>
  <c r="B292" i="13"/>
  <c r="K292" i="13" s="1"/>
  <c r="C292" i="13"/>
  <c r="L292" i="13" s="1"/>
  <c r="D292" i="13"/>
  <c r="M292" i="13" s="1"/>
  <c r="B292" i="14"/>
  <c r="K292" i="14" s="1"/>
  <c r="B292" i="15"/>
  <c r="K292" i="15" s="1"/>
  <c r="C292" i="15"/>
  <c r="L292" i="15" s="1"/>
  <c r="D292" i="15"/>
  <c r="M292" i="15" s="1"/>
  <c r="E292" i="15"/>
  <c r="N292" i="15" s="1"/>
  <c r="C292" i="14"/>
  <c r="L292" i="14" s="1"/>
  <c r="D292" i="14"/>
  <c r="M292" i="14" s="1"/>
  <c r="E292" i="14"/>
  <c r="N292" i="14" s="1"/>
  <c r="B293" i="11"/>
  <c r="K293" i="11" s="1"/>
  <c r="C293" i="11"/>
  <c r="L293" i="11" s="1"/>
  <c r="B293" i="12"/>
  <c r="K293" i="12" s="1"/>
  <c r="B293" i="13"/>
  <c r="K293" i="13" s="1"/>
  <c r="C293" i="13"/>
  <c r="L293" i="13" s="1"/>
  <c r="D293" i="13"/>
  <c r="M293" i="13" s="1"/>
  <c r="B293" i="14"/>
  <c r="K293" i="14" s="1"/>
  <c r="B293" i="15"/>
  <c r="K293" i="15" s="1"/>
  <c r="C293" i="15"/>
  <c r="L293" i="15" s="1"/>
  <c r="D293" i="15"/>
  <c r="M293" i="15" s="1"/>
  <c r="E293" i="15"/>
  <c r="N293" i="15" s="1"/>
  <c r="C293" i="14"/>
  <c r="L293" i="14" s="1"/>
  <c r="D293" i="14"/>
  <c r="M293" i="14" s="1"/>
  <c r="E293" i="14"/>
  <c r="N293" i="14" s="1"/>
  <c r="B294" i="11"/>
  <c r="K294" i="11" s="1"/>
  <c r="C294" i="11"/>
  <c r="L294" i="11" s="1"/>
  <c r="B294" i="12"/>
  <c r="K294" i="12" s="1"/>
  <c r="C294" i="12"/>
  <c r="L294" i="12" s="1"/>
  <c r="B294" i="13"/>
  <c r="K294" i="13" s="1"/>
  <c r="C294" i="13"/>
  <c r="L294" i="13" s="1"/>
  <c r="D294" i="13"/>
  <c r="M294" i="13" s="1"/>
  <c r="B294" i="14"/>
  <c r="K294" i="14" s="1"/>
  <c r="B294" i="15"/>
  <c r="K294" i="15" s="1"/>
  <c r="C294" i="15"/>
  <c r="L294" i="15" s="1"/>
  <c r="D294" i="15"/>
  <c r="M294" i="15" s="1"/>
  <c r="E294" i="15"/>
  <c r="N294" i="15" s="1"/>
  <c r="C294" i="14"/>
  <c r="L294" i="14" s="1"/>
  <c r="D294" i="14"/>
  <c r="M294" i="14" s="1"/>
  <c r="E294" i="14"/>
  <c r="N294" i="14" s="1"/>
  <c r="B295" i="11"/>
  <c r="K295" i="11" s="1"/>
  <c r="C295" i="11"/>
  <c r="L295" i="11" s="1"/>
  <c r="B295" i="12"/>
  <c r="K295" i="12" s="1"/>
  <c r="B295" i="13"/>
  <c r="K295" i="13" s="1"/>
  <c r="C295" i="13"/>
  <c r="L295" i="13" s="1"/>
  <c r="D295" i="13"/>
  <c r="M295" i="13" s="1"/>
  <c r="B295" i="14"/>
  <c r="K295" i="14" s="1"/>
  <c r="B295" i="15"/>
  <c r="K295" i="15" s="1"/>
  <c r="C295" i="15"/>
  <c r="L295" i="15" s="1"/>
  <c r="D295" i="15"/>
  <c r="M295" i="15" s="1"/>
  <c r="E295" i="15"/>
  <c r="N295" i="15" s="1"/>
  <c r="C295" i="14"/>
  <c r="L295" i="14" s="1"/>
  <c r="D295" i="14"/>
  <c r="M295" i="14" s="1"/>
  <c r="E295" i="14"/>
  <c r="N295" i="14" s="1"/>
  <c r="B296" i="11"/>
  <c r="K296" i="11" s="1"/>
  <c r="C296" i="11"/>
  <c r="L296" i="11" s="1"/>
  <c r="B296" i="12"/>
  <c r="K296" i="12" s="1"/>
  <c r="B296" i="13"/>
  <c r="K296" i="13" s="1"/>
  <c r="C296" i="13"/>
  <c r="L296" i="13" s="1"/>
  <c r="D296" i="13"/>
  <c r="M296" i="13" s="1"/>
  <c r="B296" i="14"/>
  <c r="K296" i="14" s="1"/>
  <c r="B296" i="15"/>
  <c r="K296" i="15" s="1"/>
  <c r="C296" i="15"/>
  <c r="L296" i="15" s="1"/>
  <c r="D296" i="15"/>
  <c r="M296" i="15" s="1"/>
  <c r="E296" i="15"/>
  <c r="N296" i="15" s="1"/>
  <c r="C296" i="14"/>
  <c r="L296" i="14" s="1"/>
  <c r="D296" i="14"/>
  <c r="M296" i="14" s="1"/>
  <c r="E296" i="14"/>
  <c r="N296" i="14" s="1"/>
  <c r="B297" i="11"/>
  <c r="K297" i="11" s="1"/>
  <c r="C297" i="11"/>
  <c r="L297" i="11" s="1"/>
  <c r="B297" i="12"/>
  <c r="K297" i="12" s="1"/>
  <c r="B297" i="13"/>
  <c r="K297" i="13" s="1"/>
  <c r="C297" i="13"/>
  <c r="L297" i="13" s="1"/>
  <c r="D297" i="13"/>
  <c r="M297" i="13" s="1"/>
  <c r="B297" i="14"/>
  <c r="K297" i="14" s="1"/>
  <c r="B297" i="15"/>
  <c r="K297" i="15" s="1"/>
  <c r="C297" i="15"/>
  <c r="L297" i="15" s="1"/>
  <c r="D297" i="15"/>
  <c r="M297" i="15" s="1"/>
  <c r="E297" i="15"/>
  <c r="N297" i="15" s="1"/>
  <c r="C297" i="14"/>
  <c r="L297" i="14" s="1"/>
  <c r="D297" i="14"/>
  <c r="M297" i="14" s="1"/>
  <c r="E297" i="14"/>
  <c r="N297" i="14" s="1"/>
  <c r="B298" i="11"/>
  <c r="K298" i="11" s="1"/>
  <c r="C298" i="11"/>
  <c r="L298" i="11" s="1"/>
  <c r="B298" i="12"/>
  <c r="K298" i="12" s="1"/>
  <c r="C298" i="12"/>
  <c r="L298" i="12" s="1"/>
  <c r="B298" i="13"/>
  <c r="K298" i="13" s="1"/>
  <c r="C298" i="13"/>
  <c r="L298" i="13" s="1"/>
  <c r="D298" i="13"/>
  <c r="M298" i="13" s="1"/>
  <c r="B298" i="14"/>
  <c r="K298" i="14" s="1"/>
  <c r="B298" i="15"/>
  <c r="K298" i="15" s="1"/>
  <c r="C298" i="15"/>
  <c r="L298" i="15" s="1"/>
  <c r="D298" i="15"/>
  <c r="M298" i="15" s="1"/>
  <c r="E298" i="15"/>
  <c r="N298" i="15" s="1"/>
  <c r="C298" i="14"/>
  <c r="L298" i="14" s="1"/>
  <c r="D298" i="14"/>
  <c r="M298" i="14" s="1"/>
  <c r="E298" i="14"/>
  <c r="N298" i="14" s="1"/>
  <c r="B299" i="11"/>
  <c r="K299" i="11" s="1"/>
  <c r="C299" i="11"/>
  <c r="L299" i="11" s="1"/>
  <c r="B299" i="12"/>
  <c r="K299" i="12" s="1"/>
  <c r="B299" i="13"/>
  <c r="K299" i="13" s="1"/>
  <c r="C299" i="13"/>
  <c r="L299" i="13" s="1"/>
  <c r="D299" i="13"/>
  <c r="M299" i="13" s="1"/>
  <c r="B299" i="14"/>
  <c r="K299" i="14" s="1"/>
  <c r="B299" i="15"/>
  <c r="K299" i="15" s="1"/>
  <c r="C299" i="15"/>
  <c r="L299" i="15" s="1"/>
  <c r="D299" i="15"/>
  <c r="M299" i="15" s="1"/>
  <c r="E299" i="15"/>
  <c r="N299" i="15" s="1"/>
  <c r="C299" i="14"/>
  <c r="L299" i="14" s="1"/>
  <c r="D299" i="14"/>
  <c r="M299" i="14" s="1"/>
  <c r="E299" i="14"/>
  <c r="N299" i="14" s="1"/>
  <c r="B300" i="11"/>
  <c r="K300" i="11" s="1"/>
  <c r="C300" i="11"/>
  <c r="L300" i="11" s="1"/>
  <c r="B300" i="12"/>
  <c r="K300" i="12" s="1"/>
  <c r="B300" i="13"/>
  <c r="K300" i="13" s="1"/>
  <c r="C300" i="13"/>
  <c r="L300" i="13" s="1"/>
  <c r="D300" i="13"/>
  <c r="M300" i="13" s="1"/>
  <c r="B300" i="14"/>
  <c r="K300" i="14" s="1"/>
  <c r="B300" i="15"/>
  <c r="K300" i="15" s="1"/>
  <c r="C300" i="15"/>
  <c r="L300" i="15" s="1"/>
  <c r="D300" i="15"/>
  <c r="M300" i="15" s="1"/>
  <c r="E300" i="15"/>
  <c r="N300" i="15" s="1"/>
  <c r="C300" i="14"/>
  <c r="L300" i="14" s="1"/>
  <c r="D300" i="14"/>
  <c r="M300" i="14" s="1"/>
  <c r="E300" i="14"/>
  <c r="N300" i="14" s="1"/>
  <c r="B301" i="11"/>
  <c r="K301" i="11" s="1"/>
  <c r="C301" i="11"/>
  <c r="L301" i="11" s="1"/>
  <c r="B301" i="12"/>
  <c r="K301" i="12" s="1"/>
  <c r="B301" i="13"/>
  <c r="K301" i="13" s="1"/>
  <c r="C301" i="13"/>
  <c r="L301" i="13" s="1"/>
  <c r="D301" i="13"/>
  <c r="M301" i="13" s="1"/>
  <c r="B301" i="14"/>
  <c r="K301" i="14" s="1"/>
  <c r="B301" i="15"/>
  <c r="K301" i="15" s="1"/>
  <c r="C301" i="15"/>
  <c r="L301" i="15" s="1"/>
  <c r="D301" i="15"/>
  <c r="M301" i="15" s="1"/>
  <c r="E301" i="15"/>
  <c r="N301" i="15" s="1"/>
  <c r="C301" i="14"/>
  <c r="L301" i="14" s="1"/>
  <c r="D301" i="14"/>
  <c r="M301" i="14" s="1"/>
  <c r="E301" i="14"/>
  <c r="N301" i="14" s="1"/>
  <c r="B302" i="11"/>
  <c r="K302" i="11" s="1"/>
  <c r="C302" i="11"/>
  <c r="L302" i="11" s="1"/>
  <c r="B302" i="12"/>
  <c r="K302" i="12" s="1"/>
  <c r="C302" i="12"/>
  <c r="L302" i="12" s="1"/>
  <c r="B302" i="13"/>
  <c r="K302" i="13" s="1"/>
  <c r="C302" i="13"/>
  <c r="L302" i="13" s="1"/>
  <c r="D302" i="13"/>
  <c r="M302" i="13" s="1"/>
  <c r="B302" i="14"/>
  <c r="K302" i="14" s="1"/>
  <c r="B302" i="15"/>
  <c r="K302" i="15" s="1"/>
  <c r="C302" i="15"/>
  <c r="L302" i="15" s="1"/>
  <c r="D302" i="15"/>
  <c r="M302" i="15" s="1"/>
  <c r="E302" i="15"/>
  <c r="N302" i="15" s="1"/>
  <c r="C302" i="14"/>
  <c r="L302" i="14" s="1"/>
  <c r="D302" i="14"/>
  <c r="M302" i="14" s="1"/>
  <c r="E302" i="14"/>
  <c r="N302" i="14" s="1"/>
  <c r="B303" i="11"/>
  <c r="K303" i="11" s="1"/>
  <c r="C303" i="11"/>
  <c r="L303" i="11" s="1"/>
  <c r="B303" i="12"/>
  <c r="K303" i="12" s="1"/>
  <c r="B303" i="13"/>
  <c r="K303" i="13" s="1"/>
  <c r="C303" i="13"/>
  <c r="L303" i="13" s="1"/>
  <c r="D303" i="13"/>
  <c r="M303" i="13" s="1"/>
  <c r="B303" i="14"/>
  <c r="K303" i="14" s="1"/>
  <c r="B303" i="15"/>
  <c r="K303" i="15" s="1"/>
  <c r="C303" i="15"/>
  <c r="L303" i="15" s="1"/>
  <c r="D303" i="15"/>
  <c r="M303" i="15" s="1"/>
  <c r="E303" i="15"/>
  <c r="N303" i="15" s="1"/>
  <c r="C303" i="14"/>
  <c r="L303" i="14" s="1"/>
  <c r="D303" i="14"/>
  <c r="M303" i="14" s="1"/>
  <c r="E303" i="14"/>
  <c r="N303" i="14" s="1"/>
  <c r="B304" i="11"/>
  <c r="K304" i="11" s="1"/>
  <c r="C304" i="11"/>
  <c r="L304" i="11" s="1"/>
  <c r="B304" i="12"/>
  <c r="K304" i="12" s="1"/>
  <c r="B304" i="13"/>
  <c r="K304" i="13" s="1"/>
  <c r="C304" i="13"/>
  <c r="L304" i="13" s="1"/>
  <c r="D304" i="13"/>
  <c r="M304" i="13" s="1"/>
  <c r="B304" i="14"/>
  <c r="K304" i="14" s="1"/>
  <c r="B304" i="15"/>
  <c r="K304" i="15" s="1"/>
  <c r="C304" i="15"/>
  <c r="L304" i="15" s="1"/>
  <c r="D304" i="15"/>
  <c r="M304" i="15" s="1"/>
  <c r="E304" i="15"/>
  <c r="N304" i="15" s="1"/>
  <c r="C304" i="14"/>
  <c r="L304" i="14" s="1"/>
  <c r="D304" i="14"/>
  <c r="M304" i="14" s="1"/>
  <c r="E304" i="14"/>
  <c r="N304" i="14" s="1"/>
  <c r="B305" i="11"/>
  <c r="K305" i="11" s="1"/>
  <c r="C305" i="11"/>
  <c r="L305" i="11" s="1"/>
  <c r="B305" i="12"/>
  <c r="K305" i="12" s="1"/>
  <c r="B305" i="13"/>
  <c r="K305" i="13" s="1"/>
  <c r="C305" i="13"/>
  <c r="L305" i="13" s="1"/>
  <c r="D305" i="13"/>
  <c r="M305" i="13" s="1"/>
  <c r="B305" i="14"/>
  <c r="K305" i="14" s="1"/>
  <c r="B305" i="15"/>
  <c r="K305" i="15" s="1"/>
  <c r="C305" i="15"/>
  <c r="L305" i="15" s="1"/>
  <c r="D305" i="15"/>
  <c r="M305" i="15" s="1"/>
  <c r="E305" i="15"/>
  <c r="N305" i="15" s="1"/>
  <c r="C305" i="14"/>
  <c r="L305" i="14" s="1"/>
  <c r="D305" i="14"/>
  <c r="M305" i="14" s="1"/>
  <c r="E305" i="14"/>
  <c r="N305" i="14" s="1"/>
  <c r="B306" i="11"/>
  <c r="K306" i="11" s="1"/>
  <c r="C306" i="11"/>
  <c r="L306" i="11" s="1"/>
  <c r="B306" i="12"/>
  <c r="K306" i="12" s="1"/>
  <c r="C306" i="12"/>
  <c r="L306" i="12" s="1"/>
  <c r="B306" i="13"/>
  <c r="K306" i="13" s="1"/>
  <c r="C306" i="13"/>
  <c r="L306" i="13" s="1"/>
  <c r="D306" i="13"/>
  <c r="M306" i="13" s="1"/>
  <c r="B306" i="14"/>
  <c r="K306" i="14" s="1"/>
  <c r="B306" i="15"/>
  <c r="K306" i="15" s="1"/>
  <c r="C306" i="15"/>
  <c r="L306" i="15" s="1"/>
  <c r="D306" i="15"/>
  <c r="M306" i="15" s="1"/>
  <c r="E306" i="15"/>
  <c r="N306" i="15" s="1"/>
  <c r="C306" i="14"/>
  <c r="L306" i="14" s="1"/>
  <c r="D306" i="14"/>
  <c r="M306" i="14" s="1"/>
  <c r="E306" i="14"/>
  <c r="N306" i="14" s="1"/>
  <c r="B307" i="11"/>
  <c r="K307" i="11" s="1"/>
  <c r="C307" i="11"/>
  <c r="L307" i="11" s="1"/>
  <c r="B307" i="12"/>
  <c r="K307" i="12" s="1"/>
  <c r="B307" i="13"/>
  <c r="K307" i="13" s="1"/>
  <c r="C307" i="13"/>
  <c r="L307" i="13" s="1"/>
  <c r="D307" i="13"/>
  <c r="M307" i="13" s="1"/>
  <c r="B307" i="14"/>
  <c r="K307" i="14" s="1"/>
  <c r="B307" i="15"/>
  <c r="K307" i="15" s="1"/>
  <c r="C307" i="15"/>
  <c r="L307" i="15" s="1"/>
  <c r="D307" i="15"/>
  <c r="M307" i="15" s="1"/>
  <c r="E307" i="15"/>
  <c r="N307" i="15" s="1"/>
  <c r="C307" i="14"/>
  <c r="L307" i="14" s="1"/>
  <c r="D307" i="14"/>
  <c r="M307" i="14" s="1"/>
  <c r="E307" i="14"/>
  <c r="N307" i="14" s="1"/>
  <c r="B308" i="11"/>
  <c r="K308" i="11" s="1"/>
  <c r="C308" i="11"/>
  <c r="L308" i="11" s="1"/>
  <c r="B308" i="12"/>
  <c r="K308" i="12" s="1"/>
  <c r="B308" i="13"/>
  <c r="K308" i="13" s="1"/>
  <c r="C308" i="13"/>
  <c r="L308" i="13" s="1"/>
  <c r="D308" i="13"/>
  <c r="M308" i="13" s="1"/>
  <c r="B308" i="14"/>
  <c r="K308" i="14" s="1"/>
  <c r="B308" i="15"/>
  <c r="K308" i="15" s="1"/>
  <c r="C308" i="15"/>
  <c r="L308" i="15" s="1"/>
  <c r="D308" i="15"/>
  <c r="M308" i="15" s="1"/>
  <c r="E308" i="15"/>
  <c r="N308" i="15" s="1"/>
  <c r="C308" i="14"/>
  <c r="L308" i="14" s="1"/>
  <c r="D308" i="14"/>
  <c r="M308" i="14" s="1"/>
  <c r="E308" i="14"/>
  <c r="N308" i="14" s="1"/>
  <c r="B309" i="11"/>
  <c r="K309" i="11" s="1"/>
  <c r="C309" i="11"/>
  <c r="L309" i="11" s="1"/>
  <c r="B309" i="12"/>
  <c r="K309" i="12" s="1"/>
  <c r="B309" i="13"/>
  <c r="K309" i="13" s="1"/>
  <c r="C309" i="13"/>
  <c r="L309" i="13" s="1"/>
  <c r="D309" i="13"/>
  <c r="M309" i="13" s="1"/>
  <c r="B309" i="14"/>
  <c r="K309" i="14" s="1"/>
  <c r="B309" i="15"/>
  <c r="K309" i="15" s="1"/>
  <c r="C309" i="15"/>
  <c r="L309" i="15" s="1"/>
  <c r="D309" i="15"/>
  <c r="M309" i="15" s="1"/>
  <c r="E309" i="15"/>
  <c r="N309" i="15" s="1"/>
  <c r="C309" i="14"/>
  <c r="L309" i="14" s="1"/>
  <c r="D309" i="14"/>
  <c r="M309" i="14" s="1"/>
  <c r="E309" i="14"/>
  <c r="N309" i="14" s="1"/>
  <c r="B310" i="11"/>
  <c r="K310" i="11" s="1"/>
  <c r="C310" i="11"/>
  <c r="L310" i="11" s="1"/>
  <c r="B310" i="12"/>
  <c r="K310" i="12" s="1"/>
  <c r="C310" i="12"/>
  <c r="L310" i="12" s="1"/>
  <c r="B310" i="13"/>
  <c r="K310" i="13" s="1"/>
  <c r="C310" i="13"/>
  <c r="L310" i="13" s="1"/>
  <c r="D310" i="13"/>
  <c r="M310" i="13" s="1"/>
  <c r="B310" i="14"/>
  <c r="K310" i="14" s="1"/>
  <c r="B310" i="15"/>
  <c r="K310" i="15" s="1"/>
  <c r="C310" i="15"/>
  <c r="L310" i="15" s="1"/>
  <c r="D310" i="15"/>
  <c r="M310" i="15" s="1"/>
  <c r="E310" i="15"/>
  <c r="N310" i="15" s="1"/>
  <c r="C310" i="14"/>
  <c r="L310" i="14" s="1"/>
  <c r="D310" i="14"/>
  <c r="M310" i="14" s="1"/>
  <c r="E310" i="14"/>
  <c r="N310" i="14" s="1"/>
  <c r="B311" i="11"/>
  <c r="K311" i="11" s="1"/>
  <c r="C311" i="11"/>
  <c r="L311" i="11" s="1"/>
  <c r="B311" i="12"/>
  <c r="K311" i="12" s="1"/>
  <c r="B311" i="13"/>
  <c r="K311" i="13" s="1"/>
  <c r="C311" i="13"/>
  <c r="L311" i="13" s="1"/>
  <c r="D311" i="13"/>
  <c r="M311" i="13" s="1"/>
  <c r="B311" i="14"/>
  <c r="K311" i="14" s="1"/>
  <c r="B311" i="15"/>
  <c r="K311" i="15" s="1"/>
  <c r="C311" i="15"/>
  <c r="L311" i="15" s="1"/>
  <c r="D311" i="15"/>
  <c r="M311" i="15" s="1"/>
  <c r="E311" i="15"/>
  <c r="N311" i="15" s="1"/>
  <c r="C311" i="14"/>
  <c r="L311" i="14" s="1"/>
  <c r="D311" i="14"/>
  <c r="M311" i="14" s="1"/>
  <c r="E311" i="14"/>
  <c r="N311" i="14" s="1"/>
  <c r="B312" i="11"/>
  <c r="K312" i="11" s="1"/>
  <c r="C312" i="11"/>
  <c r="L312" i="11" s="1"/>
  <c r="B312" i="12"/>
  <c r="K312" i="12" s="1"/>
  <c r="B312" i="13"/>
  <c r="K312" i="13" s="1"/>
  <c r="C312" i="13"/>
  <c r="L312" i="13" s="1"/>
  <c r="D312" i="13"/>
  <c r="M312" i="13" s="1"/>
  <c r="B312" i="14"/>
  <c r="K312" i="14" s="1"/>
  <c r="B312" i="15"/>
  <c r="K312" i="15" s="1"/>
  <c r="C312" i="15"/>
  <c r="L312" i="15" s="1"/>
  <c r="D312" i="15"/>
  <c r="M312" i="15" s="1"/>
  <c r="E312" i="15"/>
  <c r="N312" i="15" s="1"/>
  <c r="C312" i="14"/>
  <c r="L312" i="14" s="1"/>
  <c r="D312" i="14"/>
  <c r="M312" i="14" s="1"/>
  <c r="E312" i="14"/>
  <c r="N312" i="14" s="1"/>
  <c r="B313" i="11"/>
  <c r="K313" i="11" s="1"/>
  <c r="C313" i="11"/>
  <c r="L313" i="11" s="1"/>
  <c r="B313" i="12"/>
  <c r="K313" i="12" s="1"/>
  <c r="B313" i="13"/>
  <c r="K313" i="13" s="1"/>
  <c r="C313" i="13"/>
  <c r="L313" i="13" s="1"/>
  <c r="D313" i="13"/>
  <c r="M313" i="13" s="1"/>
  <c r="B313" i="14"/>
  <c r="K313" i="14" s="1"/>
  <c r="B313" i="15"/>
  <c r="K313" i="15" s="1"/>
  <c r="C313" i="15"/>
  <c r="L313" i="15" s="1"/>
  <c r="D313" i="15"/>
  <c r="M313" i="15" s="1"/>
  <c r="E313" i="15"/>
  <c r="N313" i="15" s="1"/>
  <c r="C313" i="14"/>
  <c r="L313" i="14" s="1"/>
  <c r="D313" i="14"/>
  <c r="M313" i="14" s="1"/>
  <c r="E313" i="14"/>
  <c r="N313" i="14" s="1"/>
  <c r="B314" i="11"/>
  <c r="K314" i="11" s="1"/>
  <c r="C314" i="11"/>
  <c r="L314" i="11" s="1"/>
  <c r="B314" i="12"/>
  <c r="K314" i="12" s="1"/>
  <c r="C314" i="12"/>
  <c r="L314" i="12" s="1"/>
  <c r="B314" i="13"/>
  <c r="K314" i="13" s="1"/>
  <c r="C314" i="13"/>
  <c r="L314" i="13" s="1"/>
  <c r="D314" i="13"/>
  <c r="M314" i="13" s="1"/>
  <c r="B314" i="14"/>
  <c r="K314" i="14" s="1"/>
  <c r="B314" i="15"/>
  <c r="K314" i="15" s="1"/>
  <c r="C314" i="15"/>
  <c r="L314" i="15" s="1"/>
  <c r="D314" i="15"/>
  <c r="M314" i="15" s="1"/>
  <c r="E314" i="15"/>
  <c r="N314" i="15" s="1"/>
  <c r="C314" i="14"/>
  <c r="L314" i="14" s="1"/>
  <c r="D314" i="14"/>
  <c r="M314" i="14" s="1"/>
  <c r="E314" i="14"/>
  <c r="N314" i="14" s="1"/>
  <c r="B315" i="11"/>
  <c r="K315" i="11" s="1"/>
  <c r="C315" i="11"/>
  <c r="L315" i="11" s="1"/>
  <c r="B315" i="12"/>
  <c r="K315" i="12" s="1"/>
  <c r="B315" i="13"/>
  <c r="K315" i="13" s="1"/>
  <c r="C315" i="13"/>
  <c r="L315" i="13" s="1"/>
  <c r="D315" i="13"/>
  <c r="M315" i="13" s="1"/>
  <c r="B315" i="14"/>
  <c r="K315" i="14" s="1"/>
  <c r="B315" i="15"/>
  <c r="K315" i="15" s="1"/>
  <c r="C315" i="15"/>
  <c r="L315" i="15" s="1"/>
  <c r="D315" i="15"/>
  <c r="M315" i="15" s="1"/>
  <c r="E315" i="15"/>
  <c r="N315" i="15" s="1"/>
  <c r="C315" i="14"/>
  <c r="L315" i="14" s="1"/>
  <c r="D315" i="14"/>
  <c r="M315" i="14" s="1"/>
  <c r="E315" i="14"/>
  <c r="N315" i="14" s="1"/>
  <c r="B316" i="11"/>
  <c r="K316" i="11" s="1"/>
  <c r="C316" i="11"/>
  <c r="L316" i="11" s="1"/>
  <c r="B316" i="12"/>
  <c r="K316" i="12" s="1"/>
  <c r="B316" i="13"/>
  <c r="K316" i="13" s="1"/>
  <c r="C316" i="13"/>
  <c r="L316" i="13" s="1"/>
  <c r="D316" i="13"/>
  <c r="M316" i="13" s="1"/>
  <c r="B316" i="14"/>
  <c r="K316" i="14" s="1"/>
  <c r="B316" i="15"/>
  <c r="K316" i="15" s="1"/>
  <c r="C316" i="15"/>
  <c r="L316" i="15" s="1"/>
  <c r="D316" i="15"/>
  <c r="M316" i="15" s="1"/>
  <c r="E316" i="15"/>
  <c r="N316" i="15" s="1"/>
  <c r="C316" i="14"/>
  <c r="L316" i="14" s="1"/>
  <c r="D316" i="14"/>
  <c r="M316" i="14" s="1"/>
  <c r="E316" i="14"/>
  <c r="N316" i="14" s="1"/>
  <c r="B317" i="11"/>
  <c r="K317" i="11" s="1"/>
  <c r="C317" i="11"/>
  <c r="L317" i="11" s="1"/>
  <c r="B317" i="12"/>
  <c r="K317" i="12" s="1"/>
  <c r="B317" i="13"/>
  <c r="K317" i="13" s="1"/>
  <c r="C317" i="13"/>
  <c r="L317" i="13" s="1"/>
  <c r="D317" i="13"/>
  <c r="M317" i="13" s="1"/>
  <c r="B317" i="14"/>
  <c r="K317" i="14" s="1"/>
  <c r="B317" i="15"/>
  <c r="K317" i="15" s="1"/>
  <c r="C317" i="15"/>
  <c r="L317" i="15" s="1"/>
  <c r="D317" i="15"/>
  <c r="M317" i="15" s="1"/>
  <c r="E317" i="15"/>
  <c r="N317" i="15" s="1"/>
  <c r="C317" i="14"/>
  <c r="L317" i="14" s="1"/>
  <c r="D317" i="14"/>
  <c r="M317" i="14" s="1"/>
  <c r="E317" i="14"/>
  <c r="N317" i="14" s="1"/>
  <c r="B318" i="11"/>
  <c r="K318" i="11" s="1"/>
  <c r="C318" i="11"/>
  <c r="L318" i="11" s="1"/>
  <c r="B318" i="12"/>
  <c r="K318" i="12" s="1"/>
  <c r="C318" i="12"/>
  <c r="L318" i="12" s="1"/>
  <c r="B318" i="13"/>
  <c r="K318" i="13" s="1"/>
  <c r="C318" i="13"/>
  <c r="L318" i="13" s="1"/>
  <c r="D318" i="13"/>
  <c r="M318" i="13" s="1"/>
  <c r="B318" i="14"/>
  <c r="K318" i="14" s="1"/>
  <c r="B318" i="15"/>
  <c r="K318" i="15" s="1"/>
  <c r="C318" i="15"/>
  <c r="L318" i="15" s="1"/>
  <c r="D318" i="15"/>
  <c r="M318" i="15" s="1"/>
  <c r="E318" i="15"/>
  <c r="N318" i="15" s="1"/>
  <c r="C318" i="14"/>
  <c r="L318" i="14" s="1"/>
  <c r="D318" i="14"/>
  <c r="M318" i="14" s="1"/>
  <c r="E318" i="14"/>
  <c r="N318" i="14" s="1"/>
  <c r="B319" i="11"/>
  <c r="K319" i="11" s="1"/>
  <c r="C319" i="11"/>
  <c r="L319" i="11" s="1"/>
  <c r="B319" i="12"/>
  <c r="K319" i="12" s="1"/>
  <c r="B319" i="13"/>
  <c r="K319" i="13" s="1"/>
  <c r="C319" i="13"/>
  <c r="L319" i="13" s="1"/>
  <c r="D319" i="13"/>
  <c r="M319" i="13" s="1"/>
  <c r="B319" i="14"/>
  <c r="K319" i="14" s="1"/>
  <c r="B319" i="15"/>
  <c r="K319" i="15" s="1"/>
  <c r="C319" i="15"/>
  <c r="L319" i="15" s="1"/>
  <c r="D319" i="15"/>
  <c r="M319" i="15" s="1"/>
  <c r="E319" i="15"/>
  <c r="N319" i="15" s="1"/>
  <c r="C319" i="14"/>
  <c r="L319" i="14" s="1"/>
  <c r="D319" i="14"/>
  <c r="M319" i="14" s="1"/>
  <c r="E319" i="14"/>
  <c r="N319" i="14" s="1"/>
  <c r="B320" i="11"/>
  <c r="K320" i="11" s="1"/>
  <c r="C320" i="11"/>
  <c r="L320" i="11" s="1"/>
  <c r="B320" i="12"/>
  <c r="K320" i="12" s="1"/>
  <c r="B320" i="13"/>
  <c r="K320" i="13" s="1"/>
  <c r="C320" i="13"/>
  <c r="L320" i="13" s="1"/>
  <c r="D320" i="13"/>
  <c r="M320" i="13" s="1"/>
  <c r="B320" i="14"/>
  <c r="K320" i="14" s="1"/>
  <c r="B320" i="15"/>
  <c r="K320" i="15" s="1"/>
  <c r="C320" i="15"/>
  <c r="L320" i="15" s="1"/>
  <c r="D320" i="15"/>
  <c r="M320" i="15" s="1"/>
  <c r="E320" i="15"/>
  <c r="N320" i="15" s="1"/>
  <c r="C320" i="14"/>
  <c r="L320" i="14" s="1"/>
  <c r="D320" i="14"/>
  <c r="M320" i="14" s="1"/>
  <c r="E320" i="14"/>
  <c r="N320" i="14" s="1"/>
  <c r="B321" i="11"/>
  <c r="K321" i="11" s="1"/>
  <c r="C321" i="11"/>
  <c r="L321" i="11" s="1"/>
  <c r="B321" i="12"/>
  <c r="K321" i="12" s="1"/>
  <c r="B321" i="13"/>
  <c r="K321" i="13" s="1"/>
  <c r="C321" i="13"/>
  <c r="L321" i="13" s="1"/>
  <c r="D321" i="13"/>
  <c r="M321" i="13" s="1"/>
  <c r="B321" i="14"/>
  <c r="K321" i="14" s="1"/>
  <c r="B321" i="15"/>
  <c r="K321" i="15" s="1"/>
  <c r="C321" i="15"/>
  <c r="L321" i="15" s="1"/>
  <c r="D321" i="15"/>
  <c r="M321" i="15" s="1"/>
  <c r="E321" i="15"/>
  <c r="N321" i="15" s="1"/>
  <c r="C321" i="14"/>
  <c r="L321" i="14" s="1"/>
  <c r="D321" i="14"/>
  <c r="M321" i="14" s="1"/>
  <c r="E321" i="14"/>
  <c r="N321" i="14" s="1"/>
  <c r="B322" i="11"/>
  <c r="K322" i="11" s="1"/>
  <c r="C322" i="11"/>
  <c r="L322" i="11" s="1"/>
  <c r="B322" i="12"/>
  <c r="K322" i="12" s="1"/>
  <c r="C322" i="12"/>
  <c r="L322" i="12" s="1"/>
  <c r="B322" i="13"/>
  <c r="K322" i="13" s="1"/>
  <c r="C322" i="13"/>
  <c r="L322" i="13" s="1"/>
  <c r="D322" i="13"/>
  <c r="M322" i="13" s="1"/>
  <c r="B322" i="14"/>
  <c r="K322" i="14" s="1"/>
  <c r="B322" i="15"/>
  <c r="K322" i="15" s="1"/>
  <c r="C322" i="15"/>
  <c r="L322" i="15" s="1"/>
  <c r="D322" i="15"/>
  <c r="M322" i="15" s="1"/>
  <c r="E322" i="15"/>
  <c r="N322" i="15" s="1"/>
  <c r="C322" i="14"/>
  <c r="L322" i="14" s="1"/>
  <c r="D322" i="14"/>
  <c r="M322" i="14" s="1"/>
  <c r="E322" i="14"/>
  <c r="N322" i="14" s="1"/>
  <c r="B323" i="11"/>
  <c r="K323" i="11" s="1"/>
  <c r="C323" i="11"/>
  <c r="L323" i="11" s="1"/>
  <c r="B323" i="12"/>
  <c r="K323" i="12" s="1"/>
  <c r="B323" i="13"/>
  <c r="K323" i="13" s="1"/>
  <c r="C323" i="13"/>
  <c r="L323" i="13" s="1"/>
  <c r="D323" i="13"/>
  <c r="M323" i="13" s="1"/>
  <c r="B323" i="14"/>
  <c r="K323" i="14" s="1"/>
  <c r="B323" i="15"/>
  <c r="K323" i="15" s="1"/>
  <c r="C323" i="15"/>
  <c r="L323" i="15" s="1"/>
  <c r="D323" i="15"/>
  <c r="M323" i="15" s="1"/>
  <c r="E323" i="15"/>
  <c r="N323" i="15" s="1"/>
  <c r="C323" i="14"/>
  <c r="L323" i="14" s="1"/>
  <c r="D323" i="14"/>
  <c r="M323" i="14" s="1"/>
  <c r="E323" i="14"/>
  <c r="N323" i="14" s="1"/>
  <c r="B324" i="11"/>
  <c r="K324" i="11" s="1"/>
  <c r="C324" i="11"/>
  <c r="L324" i="11" s="1"/>
  <c r="B324" i="12"/>
  <c r="K324" i="12" s="1"/>
  <c r="B324" i="13"/>
  <c r="K324" i="13" s="1"/>
  <c r="C324" i="13"/>
  <c r="L324" i="13" s="1"/>
  <c r="D324" i="13"/>
  <c r="M324" i="13" s="1"/>
  <c r="B324" i="14"/>
  <c r="K324" i="14" s="1"/>
  <c r="B324" i="15"/>
  <c r="K324" i="15" s="1"/>
  <c r="C324" i="15"/>
  <c r="L324" i="15" s="1"/>
  <c r="D324" i="15"/>
  <c r="M324" i="15" s="1"/>
  <c r="E324" i="15"/>
  <c r="N324" i="15" s="1"/>
  <c r="C324" i="14"/>
  <c r="L324" i="14" s="1"/>
  <c r="D324" i="14"/>
  <c r="M324" i="14" s="1"/>
  <c r="E324" i="14"/>
  <c r="N324" i="14" s="1"/>
  <c r="B325" i="11"/>
  <c r="K325" i="11" s="1"/>
  <c r="C325" i="11"/>
  <c r="L325" i="11" s="1"/>
  <c r="B325" i="12"/>
  <c r="K325" i="12" s="1"/>
  <c r="B325" i="13"/>
  <c r="K325" i="13" s="1"/>
  <c r="C325" i="13"/>
  <c r="L325" i="13" s="1"/>
  <c r="D325" i="13"/>
  <c r="M325" i="13" s="1"/>
  <c r="B325" i="14"/>
  <c r="K325" i="14" s="1"/>
  <c r="B325" i="15"/>
  <c r="K325" i="15" s="1"/>
  <c r="C325" i="15"/>
  <c r="L325" i="15" s="1"/>
  <c r="D325" i="15"/>
  <c r="M325" i="15" s="1"/>
  <c r="E325" i="15"/>
  <c r="N325" i="15" s="1"/>
  <c r="C325" i="14"/>
  <c r="L325" i="14" s="1"/>
  <c r="D325" i="14"/>
  <c r="M325" i="14" s="1"/>
  <c r="E325" i="14"/>
  <c r="N325" i="14" s="1"/>
  <c r="B326" i="11"/>
  <c r="K326" i="11" s="1"/>
  <c r="C326" i="11"/>
  <c r="L326" i="11" s="1"/>
  <c r="B326" i="12"/>
  <c r="K326" i="12" s="1"/>
  <c r="C326" i="12"/>
  <c r="L326" i="12" s="1"/>
  <c r="B326" i="13"/>
  <c r="K326" i="13" s="1"/>
  <c r="C326" i="13"/>
  <c r="L326" i="13" s="1"/>
  <c r="D326" i="13"/>
  <c r="M326" i="13" s="1"/>
  <c r="B326" i="14"/>
  <c r="K326" i="14" s="1"/>
  <c r="B326" i="15"/>
  <c r="K326" i="15" s="1"/>
  <c r="C326" i="15"/>
  <c r="L326" i="15" s="1"/>
  <c r="D326" i="15"/>
  <c r="M326" i="15" s="1"/>
  <c r="E326" i="15"/>
  <c r="N326" i="15" s="1"/>
  <c r="C326" i="14"/>
  <c r="L326" i="14" s="1"/>
  <c r="D326" i="14"/>
  <c r="M326" i="14" s="1"/>
  <c r="E326" i="14"/>
  <c r="N326" i="14" s="1"/>
  <c r="B327" i="11"/>
  <c r="K327" i="11" s="1"/>
  <c r="C327" i="11"/>
  <c r="L327" i="11" s="1"/>
  <c r="B327" i="12"/>
  <c r="K327" i="12" s="1"/>
  <c r="B327" i="13"/>
  <c r="K327" i="13" s="1"/>
  <c r="C327" i="13"/>
  <c r="L327" i="13" s="1"/>
  <c r="D327" i="13"/>
  <c r="M327" i="13" s="1"/>
  <c r="B327" i="14"/>
  <c r="K327" i="14" s="1"/>
  <c r="B327" i="15"/>
  <c r="K327" i="15" s="1"/>
  <c r="C327" i="15"/>
  <c r="L327" i="15" s="1"/>
  <c r="D327" i="15"/>
  <c r="M327" i="15" s="1"/>
  <c r="E327" i="15"/>
  <c r="N327" i="15" s="1"/>
  <c r="C327" i="14"/>
  <c r="L327" i="14" s="1"/>
  <c r="D327" i="14"/>
  <c r="M327" i="14" s="1"/>
  <c r="E327" i="14"/>
  <c r="N327" i="14" s="1"/>
  <c r="B328" i="11"/>
  <c r="K328" i="11" s="1"/>
  <c r="C328" i="11"/>
  <c r="L328" i="11" s="1"/>
  <c r="B328" i="13"/>
  <c r="K328" i="13" s="1"/>
  <c r="C328" i="13"/>
  <c r="L328" i="13" s="1"/>
  <c r="D328" i="13"/>
  <c r="M328" i="13" s="1"/>
  <c r="B328" i="14"/>
  <c r="K328" i="14" s="1"/>
  <c r="B328" i="15"/>
  <c r="K328" i="15" s="1"/>
  <c r="C328" i="15"/>
  <c r="L328" i="15" s="1"/>
  <c r="D328" i="15"/>
  <c r="M328" i="15" s="1"/>
  <c r="E328" i="15"/>
  <c r="N328" i="15" s="1"/>
  <c r="C328" i="14"/>
  <c r="L328" i="14" s="1"/>
  <c r="D328" i="14"/>
  <c r="M328" i="14" s="1"/>
  <c r="E328" i="14"/>
  <c r="N328" i="14" s="1"/>
  <c r="B329" i="11"/>
  <c r="K329" i="11" s="1"/>
  <c r="C329" i="11"/>
  <c r="L329" i="11" s="1"/>
  <c r="B329" i="13"/>
  <c r="K329" i="13" s="1"/>
  <c r="C329" i="13"/>
  <c r="L329" i="13" s="1"/>
  <c r="D329" i="13"/>
  <c r="M329" i="13" s="1"/>
  <c r="B329" i="14"/>
  <c r="K329" i="14" s="1"/>
  <c r="B329" i="15"/>
  <c r="K329" i="15" s="1"/>
  <c r="C329" i="15"/>
  <c r="L329" i="15" s="1"/>
  <c r="D329" i="15"/>
  <c r="M329" i="15" s="1"/>
  <c r="E329" i="15"/>
  <c r="N329" i="15" s="1"/>
  <c r="C329" i="14"/>
  <c r="L329" i="14" s="1"/>
  <c r="D329" i="14"/>
  <c r="M329" i="14" s="1"/>
  <c r="E329" i="14"/>
  <c r="N329" i="14" s="1"/>
  <c r="B330" i="11"/>
  <c r="K330" i="11" s="1"/>
  <c r="C330" i="11"/>
  <c r="L330" i="11" s="1"/>
  <c r="B330" i="13"/>
  <c r="K330" i="13" s="1"/>
  <c r="C330" i="13"/>
  <c r="L330" i="13" s="1"/>
  <c r="D330" i="13"/>
  <c r="M330" i="13" s="1"/>
  <c r="B330" i="14"/>
  <c r="K330" i="14" s="1"/>
  <c r="B330" i="15"/>
  <c r="K330" i="15" s="1"/>
  <c r="C330" i="15"/>
  <c r="L330" i="15" s="1"/>
  <c r="D330" i="15"/>
  <c r="M330" i="15" s="1"/>
  <c r="E330" i="15"/>
  <c r="N330" i="15" s="1"/>
  <c r="C330" i="14"/>
  <c r="L330" i="14" s="1"/>
  <c r="D330" i="14"/>
  <c r="M330" i="14" s="1"/>
  <c r="E330" i="14"/>
  <c r="N330" i="14" s="1"/>
  <c r="B331" i="11"/>
  <c r="K331" i="11" s="1"/>
  <c r="C331" i="11"/>
  <c r="L331" i="11" s="1"/>
  <c r="B331" i="13"/>
  <c r="K331" i="13" s="1"/>
  <c r="C331" i="13"/>
  <c r="L331" i="13" s="1"/>
  <c r="D331" i="13"/>
  <c r="M331" i="13" s="1"/>
  <c r="B331" i="14"/>
  <c r="K331" i="14" s="1"/>
  <c r="B331" i="15"/>
  <c r="K331" i="15" s="1"/>
  <c r="C331" i="15"/>
  <c r="L331" i="15" s="1"/>
  <c r="D331" i="15"/>
  <c r="M331" i="15" s="1"/>
  <c r="E331" i="15"/>
  <c r="N331" i="15" s="1"/>
  <c r="C331" i="14"/>
  <c r="L331" i="14" s="1"/>
  <c r="D331" i="14"/>
  <c r="M331" i="14" s="1"/>
  <c r="E331" i="14"/>
  <c r="N331" i="14" s="1"/>
  <c r="B332" i="11"/>
  <c r="K332" i="11" s="1"/>
  <c r="C332" i="11"/>
  <c r="L332" i="11" s="1"/>
  <c r="B332" i="13"/>
  <c r="K332" i="13" s="1"/>
  <c r="C332" i="13"/>
  <c r="L332" i="13" s="1"/>
  <c r="D332" i="13"/>
  <c r="M332" i="13" s="1"/>
  <c r="B332" i="14"/>
  <c r="K332" i="14" s="1"/>
  <c r="B332" i="15"/>
  <c r="K332" i="15" s="1"/>
  <c r="C332" i="15"/>
  <c r="L332" i="15" s="1"/>
  <c r="D332" i="15"/>
  <c r="M332" i="15" s="1"/>
  <c r="E332" i="15"/>
  <c r="N332" i="15" s="1"/>
  <c r="C332" i="14"/>
  <c r="L332" i="14" s="1"/>
  <c r="D332" i="14"/>
  <c r="M332" i="14" s="1"/>
  <c r="E332" i="14"/>
  <c r="N332" i="14" s="1"/>
  <c r="B333" i="11"/>
  <c r="K333" i="11" s="1"/>
  <c r="C333" i="11"/>
  <c r="L333" i="11" s="1"/>
  <c r="B333" i="13"/>
  <c r="K333" i="13" s="1"/>
  <c r="C333" i="13"/>
  <c r="L333" i="13" s="1"/>
  <c r="D333" i="13"/>
  <c r="M333" i="13" s="1"/>
  <c r="B333" i="14"/>
  <c r="K333" i="14" s="1"/>
  <c r="B333" i="15"/>
  <c r="K333" i="15" s="1"/>
  <c r="C333" i="15"/>
  <c r="L333" i="15" s="1"/>
  <c r="D333" i="15"/>
  <c r="M333" i="15" s="1"/>
  <c r="E333" i="15"/>
  <c r="N333" i="15" s="1"/>
  <c r="C333" i="14"/>
  <c r="L333" i="14" s="1"/>
  <c r="D333" i="14"/>
  <c r="M333" i="14" s="1"/>
  <c r="E333" i="14"/>
  <c r="N333" i="14" s="1"/>
  <c r="B334" i="11"/>
  <c r="K334" i="11" s="1"/>
  <c r="C334" i="11"/>
  <c r="L334" i="11" s="1"/>
  <c r="B334" i="12"/>
  <c r="K334" i="12" s="1"/>
  <c r="B334" i="13"/>
  <c r="K334" i="13" s="1"/>
  <c r="C334" i="13"/>
  <c r="L334" i="13" s="1"/>
  <c r="D334" i="13"/>
  <c r="M334" i="13" s="1"/>
  <c r="B334" i="14"/>
  <c r="K334" i="14" s="1"/>
  <c r="B334" i="15"/>
  <c r="K334" i="15" s="1"/>
  <c r="C334" i="15"/>
  <c r="L334" i="15" s="1"/>
  <c r="D334" i="15"/>
  <c r="M334" i="15" s="1"/>
  <c r="E334" i="15"/>
  <c r="N334" i="15" s="1"/>
  <c r="C334" i="14"/>
  <c r="L334" i="14" s="1"/>
  <c r="D334" i="14"/>
  <c r="M334" i="14" s="1"/>
  <c r="E334" i="14"/>
  <c r="N334" i="14" s="1"/>
  <c r="B335" i="11"/>
  <c r="K335" i="11" s="1"/>
  <c r="C335" i="11"/>
  <c r="L335" i="11" s="1"/>
  <c r="B335" i="12"/>
  <c r="K335" i="12" s="1"/>
  <c r="B335" i="13"/>
  <c r="K335" i="13" s="1"/>
  <c r="C335" i="13"/>
  <c r="L335" i="13" s="1"/>
  <c r="D335" i="13"/>
  <c r="M335" i="13" s="1"/>
  <c r="B335" i="14"/>
  <c r="K335" i="14" s="1"/>
  <c r="B335" i="15"/>
  <c r="K335" i="15" s="1"/>
  <c r="C335" i="15"/>
  <c r="L335" i="15" s="1"/>
  <c r="D335" i="15"/>
  <c r="M335" i="15" s="1"/>
  <c r="E335" i="15"/>
  <c r="N335" i="15" s="1"/>
  <c r="C335" i="14"/>
  <c r="L335" i="14" s="1"/>
  <c r="D335" i="14"/>
  <c r="M335" i="14" s="1"/>
  <c r="E335" i="14"/>
  <c r="N335" i="14" s="1"/>
  <c r="B336" i="11"/>
  <c r="K336" i="11" s="1"/>
  <c r="C336" i="11"/>
  <c r="L336" i="11" s="1"/>
  <c r="B336" i="12"/>
  <c r="K336" i="12" s="1"/>
  <c r="C336" i="12"/>
  <c r="L336" i="12" s="1"/>
  <c r="B336" i="13"/>
  <c r="K336" i="13" s="1"/>
  <c r="C336" i="13"/>
  <c r="L336" i="13" s="1"/>
  <c r="D336" i="13"/>
  <c r="M336" i="13" s="1"/>
  <c r="B336" i="14"/>
  <c r="K336" i="14" s="1"/>
  <c r="B336" i="15"/>
  <c r="K336" i="15" s="1"/>
  <c r="C336" i="15"/>
  <c r="L336" i="15" s="1"/>
  <c r="D336" i="15"/>
  <c r="M336" i="15" s="1"/>
  <c r="E336" i="15"/>
  <c r="N336" i="15" s="1"/>
  <c r="C336" i="14"/>
  <c r="L336" i="14" s="1"/>
  <c r="D336" i="14"/>
  <c r="M336" i="14" s="1"/>
  <c r="E336" i="14"/>
  <c r="N336" i="14" s="1"/>
  <c r="B337" i="11"/>
  <c r="K337" i="11" s="1"/>
  <c r="C337" i="11"/>
  <c r="L337" i="11" s="1"/>
  <c r="B337" i="12"/>
  <c r="K337" i="12" s="1"/>
  <c r="B337" i="13"/>
  <c r="K337" i="13" s="1"/>
  <c r="C337" i="13"/>
  <c r="L337" i="13" s="1"/>
  <c r="D337" i="13"/>
  <c r="M337" i="13" s="1"/>
  <c r="B337" i="14"/>
  <c r="K337" i="14" s="1"/>
  <c r="B337" i="15"/>
  <c r="K337" i="15" s="1"/>
  <c r="C337" i="15"/>
  <c r="L337" i="15" s="1"/>
  <c r="D337" i="15"/>
  <c r="M337" i="15" s="1"/>
  <c r="E337" i="15"/>
  <c r="N337" i="15" s="1"/>
  <c r="C337" i="14"/>
  <c r="L337" i="14" s="1"/>
  <c r="D337" i="14"/>
  <c r="M337" i="14" s="1"/>
  <c r="E337" i="14"/>
  <c r="N337" i="14" s="1"/>
  <c r="B338" i="11"/>
  <c r="K338" i="11" s="1"/>
  <c r="C338" i="11"/>
  <c r="L338" i="11" s="1"/>
  <c r="B338" i="12"/>
  <c r="K338" i="12" s="1"/>
  <c r="B338" i="13"/>
  <c r="K338" i="13" s="1"/>
  <c r="C338" i="13"/>
  <c r="L338" i="13" s="1"/>
  <c r="D338" i="13"/>
  <c r="M338" i="13" s="1"/>
  <c r="B338" i="14"/>
  <c r="K338" i="14" s="1"/>
  <c r="B338" i="15"/>
  <c r="K338" i="15" s="1"/>
  <c r="C338" i="15"/>
  <c r="L338" i="15" s="1"/>
  <c r="D338" i="15"/>
  <c r="M338" i="15" s="1"/>
  <c r="E338" i="15"/>
  <c r="N338" i="15" s="1"/>
  <c r="C338" i="14"/>
  <c r="L338" i="14" s="1"/>
  <c r="D338" i="14"/>
  <c r="M338" i="14" s="1"/>
  <c r="E338" i="14"/>
  <c r="N338" i="14" s="1"/>
  <c r="B339" i="11"/>
  <c r="K339" i="11" s="1"/>
  <c r="C339" i="11"/>
  <c r="L339" i="11" s="1"/>
  <c r="B339" i="12"/>
  <c r="K339" i="12" s="1"/>
  <c r="B339" i="13"/>
  <c r="K339" i="13" s="1"/>
  <c r="C339" i="13"/>
  <c r="L339" i="13" s="1"/>
  <c r="D339" i="13"/>
  <c r="M339" i="13" s="1"/>
  <c r="B339" i="14"/>
  <c r="K339" i="14" s="1"/>
  <c r="B339" i="15"/>
  <c r="K339" i="15" s="1"/>
  <c r="C339" i="15"/>
  <c r="L339" i="15" s="1"/>
  <c r="D339" i="15"/>
  <c r="M339" i="15" s="1"/>
  <c r="E339" i="15"/>
  <c r="N339" i="15" s="1"/>
  <c r="C339" i="14"/>
  <c r="L339" i="14" s="1"/>
  <c r="D339" i="14"/>
  <c r="M339" i="14" s="1"/>
  <c r="E339" i="14"/>
  <c r="N339" i="14" s="1"/>
  <c r="B340" i="11"/>
  <c r="K340" i="11" s="1"/>
  <c r="C340" i="11"/>
  <c r="L340" i="11" s="1"/>
  <c r="B340" i="12"/>
  <c r="K340" i="12" s="1"/>
  <c r="C340" i="12"/>
  <c r="L340" i="12" s="1"/>
  <c r="B340" i="13"/>
  <c r="K340" i="13" s="1"/>
  <c r="C340" i="13"/>
  <c r="L340" i="13" s="1"/>
  <c r="D340" i="13"/>
  <c r="M340" i="13" s="1"/>
  <c r="B340" i="14"/>
  <c r="K340" i="14" s="1"/>
  <c r="B340" i="15"/>
  <c r="K340" i="15" s="1"/>
  <c r="C340" i="15"/>
  <c r="L340" i="15" s="1"/>
  <c r="D340" i="15"/>
  <c r="M340" i="15" s="1"/>
  <c r="E340" i="15"/>
  <c r="N340" i="15" s="1"/>
  <c r="C340" i="14"/>
  <c r="L340" i="14" s="1"/>
  <c r="D340" i="14"/>
  <c r="M340" i="14" s="1"/>
  <c r="E340" i="14"/>
  <c r="N340" i="14" s="1"/>
  <c r="B341" i="11"/>
  <c r="K341" i="11" s="1"/>
  <c r="C341" i="11"/>
  <c r="L341" i="11" s="1"/>
  <c r="B341" i="12"/>
  <c r="K341" i="12" s="1"/>
  <c r="B341" i="13"/>
  <c r="K341" i="13" s="1"/>
  <c r="C341" i="13"/>
  <c r="L341" i="13" s="1"/>
  <c r="D341" i="13"/>
  <c r="M341" i="13" s="1"/>
  <c r="B341" i="14"/>
  <c r="K341" i="14" s="1"/>
  <c r="B341" i="15"/>
  <c r="K341" i="15" s="1"/>
  <c r="C341" i="15"/>
  <c r="L341" i="15" s="1"/>
  <c r="D341" i="15"/>
  <c r="M341" i="15" s="1"/>
  <c r="E341" i="15"/>
  <c r="N341" i="15" s="1"/>
  <c r="C341" i="14"/>
  <c r="L341" i="14" s="1"/>
  <c r="D341" i="14"/>
  <c r="M341" i="14" s="1"/>
  <c r="E341" i="14"/>
  <c r="N341" i="14" s="1"/>
  <c r="B342" i="11"/>
  <c r="K342" i="11" s="1"/>
  <c r="C342" i="11"/>
  <c r="L342" i="11" s="1"/>
  <c r="B342" i="12"/>
  <c r="K342" i="12" s="1"/>
  <c r="C342" i="12"/>
  <c r="L342" i="12" s="1"/>
  <c r="B342" i="13"/>
  <c r="K342" i="13" s="1"/>
  <c r="C342" i="13"/>
  <c r="L342" i="13" s="1"/>
  <c r="D342" i="13"/>
  <c r="M342" i="13" s="1"/>
  <c r="B342" i="14"/>
  <c r="K342" i="14" s="1"/>
  <c r="B342" i="15"/>
  <c r="K342" i="15" s="1"/>
  <c r="C342" i="15"/>
  <c r="L342" i="15" s="1"/>
  <c r="D342" i="15"/>
  <c r="M342" i="15" s="1"/>
  <c r="E342" i="15"/>
  <c r="N342" i="15" s="1"/>
  <c r="C342" i="14"/>
  <c r="L342" i="14" s="1"/>
  <c r="D342" i="14"/>
  <c r="M342" i="14" s="1"/>
  <c r="E342" i="14"/>
  <c r="N342" i="14" s="1"/>
  <c r="B343" i="11"/>
  <c r="K343" i="11" s="1"/>
  <c r="C343" i="11"/>
  <c r="L343" i="11" s="1"/>
  <c r="B343" i="12"/>
  <c r="K343" i="12" s="1"/>
  <c r="B343" i="13"/>
  <c r="K343" i="13" s="1"/>
  <c r="C343" i="13"/>
  <c r="L343" i="13" s="1"/>
  <c r="D343" i="13"/>
  <c r="M343" i="13" s="1"/>
  <c r="B343" i="14"/>
  <c r="K343" i="14" s="1"/>
  <c r="B343" i="15"/>
  <c r="K343" i="15" s="1"/>
  <c r="C343" i="15"/>
  <c r="L343" i="15" s="1"/>
  <c r="D343" i="15"/>
  <c r="M343" i="15" s="1"/>
  <c r="E343" i="15"/>
  <c r="N343" i="15" s="1"/>
  <c r="C343" i="14"/>
  <c r="L343" i="14" s="1"/>
  <c r="D343" i="14"/>
  <c r="M343" i="14" s="1"/>
  <c r="E343" i="14"/>
  <c r="N343" i="14" s="1"/>
  <c r="B344" i="11"/>
  <c r="K344" i="11" s="1"/>
  <c r="C344" i="11"/>
  <c r="L344" i="11" s="1"/>
  <c r="B344" i="12"/>
  <c r="K344" i="12" s="1"/>
  <c r="C344" i="12"/>
  <c r="L344" i="12" s="1"/>
  <c r="B344" i="13"/>
  <c r="K344" i="13" s="1"/>
  <c r="C344" i="13"/>
  <c r="L344" i="13" s="1"/>
  <c r="D344" i="13"/>
  <c r="M344" i="13" s="1"/>
  <c r="B344" i="14"/>
  <c r="K344" i="14" s="1"/>
  <c r="B344" i="15"/>
  <c r="K344" i="15" s="1"/>
  <c r="C344" i="15"/>
  <c r="L344" i="15" s="1"/>
  <c r="D344" i="15"/>
  <c r="M344" i="15" s="1"/>
  <c r="E344" i="15"/>
  <c r="N344" i="15" s="1"/>
  <c r="C344" i="14"/>
  <c r="L344" i="14" s="1"/>
  <c r="D344" i="14"/>
  <c r="M344" i="14" s="1"/>
  <c r="E344" i="14"/>
  <c r="N344" i="14" s="1"/>
  <c r="B345" i="11"/>
  <c r="K345" i="11" s="1"/>
  <c r="C345" i="11"/>
  <c r="L345" i="11" s="1"/>
  <c r="B345" i="12"/>
  <c r="K345" i="12" s="1"/>
  <c r="B345" i="13"/>
  <c r="K345" i="13" s="1"/>
  <c r="C345" i="13"/>
  <c r="L345" i="13" s="1"/>
  <c r="D345" i="13"/>
  <c r="M345" i="13" s="1"/>
  <c r="B345" i="14"/>
  <c r="K345" i="14" s="1"/>
  <c r="B345" i="15"/>
  <c r="K345" i="15" s="1"/>
  <c r="C345" i="15"/>
  <c r="L345" i="15" s="1"/>
  <c r="D345" i="15"/>
  <c r="M345" i="15" s="1"/>
  <c r="E345" i="15"/>
  <c r="N345" i="15" s="1"/>
  <c r="C345" i="14"/>
  <c r="L345" i="14" s="1"/>
  <c r="D345" i="14"/>
  <c r="M345" i="14" s="1"/>
  <c r="E345" i="14"/>
  <c r="N345" i="14" s="1"/>
  <c r="B346" i="11"/>
  <c r="K346" i="11" s="1"/>
  <c r="C346" i="11"/>
  <c r="L346" i="11" s="1"/>
  <c r="B346" i="12"/>
  <c r="K346" i="12" s="1"/>
  <c r="C346" i="12"/>
  <c r="L346" i="12" s="1"/>
  <c r="B346" i="13"/>
  <c r="K346" i="13" s="1"/>
  <c r="C346" i="13"/>
  <c r="L346" i="13" s="1"/>
  <c r="D346" i="13"/>
  <c r="M346" i="13" s="1"/>
  <c r="B346" i="14"/>
  <c r="K346" i="14" s="1"/>
  <c r="B346" i="15"/>
  <c r="K346" i="15" s="1"/>
  <c r="C346" i="15"/>
  <c r="L346" i="15" s="1"/>
  <c r="D346" i="15"/>
  <c r="M346" i="15" s="1"/>
  <c r="E346" i="15"/>
  <c r="N346" i="15" s="1"/>
  <c r="C346" i="14"/>
  <c r="L346" i="14" s="1"/>
  <c r="D346" i="14"/>
  <c r="M346" i="14" s="1"/>
  <c r="E346" i="14"/>
  <c r="N346" i="14" s="1"/>
  <c r="B347" i="11"/>
  <c r="K347" i="11" s="1"/>
  <c r="C347" i="11"/>
  <c r="L347" i="11" s="1"/>
  <c r="B347" i="12"/>
  <c r="K347" i="12" s="1"/>
  <c r="B347" i="13"/>
  <c r="K347" i="13" s="1"/>
  <c r="C347" i="13"/>
  <c r="L347" i="13" s="1"/>
  <c r="D347" i="13"/>
  <c r="M347" i="13" s="1"/>
  <c r="B347" i="14"/>
  <c r="K347" i="14" s="1"/>
  <c r="B347" i="15"/>
  <c r="K347" i="15" s="1"/>
  <c r="C347" i="15"/>
  <c r="L347" i="15" s="1"/>
  <c r="D347" i="15"/>
  <c r="M347" i="15" s="1"/>
  <c r="E347" i="15"/>
  <c r="N347" i="15" s="1"/>
  <c r="C347" i="14"/>
  <c r="L347" i="14" s="1"/>
  <c r="D347" i="14"/>
  <c r="M347" i="14" s="1"/>
  <c r="E347" i="14"/>
  <c r="N347" i="14" s="1"/>
  <c r="B348" i="11"/>
  <c r="K348" i="11" s="1"/>
  <c r="C348" i="11"/>
  <c r="L348" i="11" s="1"/>
  <c r="B348" i="12"/>
  <c r="K348" i="12" s="1"/>
  <c r="C348" i="12"/>
  <c r="L348" i="12" s="1"/>
  <c r="B348" i="13"/>
  <c r="K348" i="13" s="1"/>
  <c r="C348" i="13"/>
  <c r="L348" i="13" s="1"/>
  <c r="D348" i="13"/>
  <c r="M348" i="13" s="1"/>
  <c r="B348" i="14"/>
  <c r="K348" i="14" s="1"/>
  <c r="B348" i="15"/>
  <c r="K348" i="15" s="1"/>
  <c r="C348" i="15"/>
  <c r="L348" i="15" s="1"/>
  <c r="D348" i="15"/>
  <c r="M348" i="15" s="1"/>
  <c r="E348" i="15"/>
  <c r="N348" i="15" s="1"/>
  <c r="C348" i="14"/>
  <c r="L348" i="14" s="1"/>
  <c r="D348" i="14"/>
  <c r="M348" i="14" s="1"/>
  <c r="E348" i="14"/>
  <c r="N348" i="14" s="1"/>
  <c r="B349" i="11"/>
  <c r="K349" i="11" s="1"/>
  <c r="C349" i="11"/>
  <c r="L349" i="11" s="1"/>
  <c r="B349" i="12"/>
  <c r="K349" i="12" s="1"/>
  <c r="B349" i="13"/>
  <c r="K349" i="13" s="1"/>
  <c r="C349" i="13"/>
  <c r="L349" i="13" s="1"/>
  <c r="D349" i="13"/>
  <c r="M349" i="13" s="1"/>
  <c r="B349" i="14"/>
  <c r="K349" i="14" s="1"/>
  <c r="B349" i="15"/>
  <c r="K349" i="15" s="1"/>
  <c r="C349" i="15"/>
  <c r="L349" i="15" s="1"/>
  <c r="D349" i="15"/>
  <c r="M349" i="15" s="1"/>
  <c r="E349" i="15"/>
  <c r="N349" i="15" s="1"/>
  <c r="C349" i="14"/>
  <c r="L349" i="14" s="1"/>
  <c r="D349" i="14"/>
  <c r="M349" i="14" s="1"/>
  <c r="E349" i="14"/>
  <c r="N349" i="14" s="1"/>
  <c r="B350" i="11"/>
  <c r="K350" i="11" s="1"/>
  <c r="C350" i="11"/>
  <c r="L350" i="11" s="1"/>
  <c r="B350" i="12"/>
  <c r="K350" i="12" s="1"/>
  <c r="C350" i="12"/>
  <c r="L350" i="12" s="1"/>
  <c r="B350" i="13"/>
  <c r="K350" i="13" s="1"/>
  <c r="C350" i="13"/>
  <c r="L350" i="13" s="1"/>
  <c r="D350" i="13"/>
  <c r="M350" i="13" s="1"/>
  <c r="B350" i="14"/>
  <c r="K350" i="14" s="1"/>
  <c r="B350" i="15"/>
  <c r="K350" i="15" s="1"/>
  <c r="C350" i="15"/>
  <c r="L350" i="15" s="1"/>
  <c r="D350" i="15"/>
  <c r="M350" i="15" s="1"/>
  <c r="E350" i="15"/>
  <c r="N350" i="15" s="1"/>
  <c r="C350" i="14"/>
  <c r="L350" i="14" s="1"/>
  <c r="D350" i="14"/>
  <c r="M350" i="14" s="1"/>
  <c r="E350" i="14"/>
  <c r="N350" i="14" s="1"/>
  <c r="B351" i="11"/>
  <c r="K351" i="11" s="1"/>
  <c r="C351" i="11"/>
  <c r="L351" i="11" s="1"/>
  <c r="B351" i="12"/>
  <c r="K351" i="12" s="1"/>
  <c r="B351" i="13"/>
  <c r="K351" i="13" s="1"/>
  <c r="C351" i="13"/>
  <c r="L351" i="13" s="1"/>
  <c r="D351" i="13"/>
  <c r="M351" i="13" s="1"/>
  <c r="B351" i="14"/>
  <c r="K351" i="14" s="1"/>
  <c r="B351" i="15"/>
  <c r="K351" i="15" s="1"/>
  <c r="C351" i="15"/>
  <c r="L351" i="15" s="1"/>
  <c r="D351" i="15"/>
  <c r="M351" i="15" s="1"/>
  <c r="E351" i="15"/>
  <c r="N351" i="15" s="1"/>
  <c r="C351" i="14"/>
  <c r="L351" i="14" s="1"/>
  <c r="D351" i="14"/>
  <c r="M351" i="14" s="1"/>
  <c r="E351" i="14"/>
  <c r="N351" i="14" s="1"/>
  <c r="B352" i="11"/>
  <c r="K352" i="11" s="1"/>
  <c r="C352" i="11"/>
  <c r="L352" i="11" s="1"/>
  <c r="B352" i="12"/>
  <c r="K352" i="12" s="1"/>
  <c r="C352" i="12"/>
  <c r="L352" i="12" s="1"/>
  <c r="B352" i="13"/>
  <c r="K352" i="13" s="1"/>
  <c r="C352" i="13"/>
  <c r="L352" i="13" s="1"/>
  <c r="D352" i="13"/>
  <c r="M352" i="13" s="1"/>
  <c r="B352" i="14"/>
  <c r="K352" i="14" s="1"/>
  <c r="B352" i="15"/>
  <c r="K352" i="15" s="1"/>
  <c r="C352" i="15"/>
  <c r="L352" i="15" s="1"/>
  <c r="D352" i="15"/>
  <c r="M352" i="15" s="1"/>
  <c r="E352" i="15"/>
  <c r="N352" i="15" s="1"/>
  <c r="C352" i="14"/>
  <c r="L352" i="14" s="1"/>
  <c r="D352" i="14"/>
  <c r="M352" i="14" s="1"/>
  <c r="E352" i="14"/>
  <c r="N352" i="14" s="1"/>
  <c r="B353" i="11"/>
  <c r="K353" i="11" s="1"/>
  <c r="C353" i="11"/>
  <c r="L353" i="11" s="1"/>
  <c r="B353" i="12"/>
  <c r="K353" i="12" s="1"/>
  <c r="B353" i="13"/>
  <c r="K353" i="13" s="1"/>
  <c r="C353" i="13"/>
  <c r="L353" i="13" s="1"/>
  <c r="D353" i="13"/>
  <c r="M353" i="13" s="1"/>
  <c r="B353" i="14"/>
  <c r="K353" i="14" s="1"/>
  <c r="B353" i="15"/>
  <c r="K353" i="15" s="1"/>
  <c r="C353" i="15"/>
  <c r="L353" i="15" s="1"/>
  <c r="D353" i="15"/>
  <c r="M353" i="15" s="1"/>
  <c r="E353" i="15"/>
  <c r="N353" i="15" s="1"/>
  <c r="C353" i="14"/>
  <c r="L353" i="14" s="1"/>
  <c r="D353" i="14"/>
  <c r="M353" i="14" s="1"/>
  <c r="E353" i="14"/>
  <c r="N353" i="14" s="1"/>
  <c r="B354" i="11"/>
  <c r="K354" i="11" s="1"/>
  <c r="C354" i="11"/>
  <c r="L354" i="11" s="1"/>
  <c r="B354" i="12"/>
  <c r="K354" i="12" s="1"/>
  <c r="B354" i="13"/>
  <c r="K354" i="13" s="1"/>
  <c r="C354" i="13"/>
  <c r="L354" i="13" s="1"/>
  <c r="D354" i="13"/>
  <c r="M354" i="13" s="1"/>
  <c r="B354" i="14"/>
  <c r="K354" i="14" s="1"/>
  <c r="B354" i="15"/>
  <c r="K354" i="15" s="1"/>
  <c r="C354" i="15"/>
  <c r="L354" i="15" s="1"/>
  <c r="D354" i="15"/>
  <c r="M354" i="15" s="1"/>
  <c r="E354" i="15"/>
  <c r="N354" i="15" s="1"/>
  <c r="C354" i="14"/>
  <c r="L354" i="14" s="1"/>
  <c r="D354" i="14"/>
  <c r="M354" i="14" s="1"/>
  <c r="E354" i="14"/>
  <c r="N354" i="14" s="1"/>
  <c r="B355" i="11"/>
  <c r="K355" i="11" s="1"/>
  <c r="C355" i="11"/>
  <c r="L355" i="11" s="1"/>
  <c r="B355" i="12"/>
  <c r="K355" i="12" s="1"/>
  <c r="B355" i="13"/>
  <c r="K355" i="13" s="1"/>
  <c r="C355" i="13"/>
  <c r="L355" i="13" s="1"/>
  <c r="D355" i="13"/>
  <c r="M355" i="13" s="1"/>
  <c r="B355" i="14"/>
  <c r="K355" i="14" s="1"/>
  <c r="B355" i="15"/>
  <c r="K355" i="15" s="1"/>
  <c r="C355" i="15"/>
  <c r="L355" i="15" s="1"/>
  <c r="D355" i="15"/>
  <c r="M355" i="15" s="1"/>
  <c r="E355" i="15"/>
  <c r="N355" i="15" s="1"/>
  <c r="C355" i="14"/>
  <c r="L355" i="14" s="1"/>
  <c r="D355" i="14"/>
  <c r="M355" i="14" s="1"/>
  <c r="E355" i="14"/>
  <c r="N355" i="14" s="1"/>
  <c r="B356" i="11"/>
  <c r="K356" i="11" s="1"/>
  <c r="C356" i="11"/>
  <c r="L356" i="11" s="1"/>
  <c r="B356" i="12"/>
  <c r="K356" i="12" s="1"/>
  <c r="C356" i="12"/>
  <c r="L356" i="12" s="1"/>
  <c r="B356" i="13"/>
  <c r="K356" i="13" s="1"/>
  <c r="C356" i="13"/>
  <c r="L356" i="13" s="1"/>
  <c r="D356" i="13"/>
  <c r="M356" i="13" s="1"/>
  <c r="B356" i="14"/>
  <c r="K356" i="14" s="1"/>
  <c r="B356" i="15"/>
  <c r="K356" i="15" s="1"/>
  <c r="C356" i="15"/>
  <c r="L356" i="15" s="1"/>
  <c r="D356" i="15"/>
  <c r="M356" i="15" s="1"/>
  <c r="E356" i="15"/>
  <c r="N356" i="15" s="1"/>
  <c r="C356" i="14"/>
  <c r="L356" i="14" s="1"/>
  <c r="D356" i="14"/>
  <c r="M356" i="14" s="1"/>
  <c r="E356" i="14"/>
  <c r="N356" i="14" s="1"/>
  <c r="B357" i="11"/>
  <c r="K357" i="11" s="1"/>
  <c r="C357" i="11"/>
  <c r="L357" i="11" s="1"/>
  <c r="B357" i="12"/>
  <c r="K357" i="12" s="1"/>
  <c r="B357" i="13"/>
  <c r="K357" i="13" s="1"/>
  <c r="C357" i="13"/>
  <c r="L357" i="13" s="1"/>
  <c r="D357" i="13"/>
  <c r="M357" i="13" s="1"/>
  <c r="B357" i="14"/>
  <c r="K357" i="14" s="1"/>
  <c r="B357" i="15"/>
  <c r="K357" i="15" s="1"/>
  <c r="C357" i="15"/>
  <c r="L357" i="15" s="1"/>
  <c r="D357" i="15"/>
  <c r="M357" i="15" s="1"/>
  <c r="E357" i="15"/>
  <c r="N357" i="15" s="1"/>
  <c r="C357" i="14"/>
  <c r="L357" i="14" s="1"/>
  <c r="D357" i="14"/>
  <c r="M357" i="14" s="1"/>
  <c r="E357" i="14"/>
  <c r="N357" i="14" s="1"/>
  <c r="B358" i="11"/>
  <c r="K358" i="11" s="1"/>
  <c r="C358" i="11"/>
  <c r="L358" i="11" s="1"/>
  <c r="B358" i="12"/>
  <c r="K358" i="12" s="1"/>
  <c r="C358" i="12"/>
  <c r="L358" i="12" s="1"/>
  <c r="B358" i="13"/>
  <c r="K358" i="13" s="1"/>
  <c r="C358" i="13"/>
  <c r="L358" i="13" s="1"/>
  <c r="D358" i="13"/>
  <c r="M358" i="13" s="1"/>
  <c r="B358" i="14"/>
  <c r="K358" i="14" s="1"/>
  <c r="B358" i="15"/>
  <c r="K358" i="15" s="1"/>
  <c r="C358" i="15"/>
  <c r="L358" i="15" s="1"/>
  <c r="D358" i="15"/>
  <c r="M358" i="15" s="1"/>
  <c r="E358" i="15"/>
  <c r="N358" i="15" s="1"/>
  <c r="C358" i="14"/>
  <c r="L358" i="14" s="1"/>
  <c r="D358" i="14"/>
  <c r="M358" i="14" s="1"/>
  <c r="E358" i="14"/>
  <c r="N358" i="14" s="1"/>
  <c r="B359" i="11"/>
  <c r="K359" i="11" s="1"/>
  <c r="C359" i="11"/>
  <c r="L359" i="11" s="1"/>
  <c r="B359" i="12"/>
  <c r="K359" i="12" s="1"/>
  <c r="B359" i="13"/>
  <c r="K359" i="13" s="1"/>
  <c r="C359" i="13"/>
  <c r="L359" i="13" s="1"/>
  <c r="D359" i="13"/>
  <c r="M359" i="13" s="1"/>
  <c r="B359" i="14"/>
  <c r="K359" i="14" s="1"/>
  <c r="B359" i="15"/>
  <c r="K359" i="15" s="1"/>
  <c r="C359" i="15"/>
  <c r="L359" i="15" s="1"/>
  <c r="D359" i="15"/>
  <c r="M359" i="15" s="1"/>
  <c r="E359" i="15"/>
  <c r="N359" i="15" s="1"/>
  <c r="C359" i="14"/>
  <c r="L359" i="14" s="1"/>
  <c r="D359" i="14"/>
  <c r="M359" i="14" s="1"/>
  <c r="E359" i="14"/>
  <c r="N359" i="14" s="1"/>
  <c r="B360" i="11"/>
  <c r="K360" i="11" s="1"/>
  <c r="C360" i="11"/>
  <c r="L360" i="11" s="1"/>
  <c r="B360" i="12"/>
  <c r="K360" i="12" s="1"/>
  <c r="B360" i="13"/>
  <c r="K360" i="13" s="1"/>
  <c r="C360" i="13"/>
  <c r="L360" i="13" s="1"/>
  <c r="D360" i="13"/>
  <c r="M360" i="13" s="1"/>
  <c r="B360" i="14"/>
  <c r="K360" i="14" s="1"/>
  <c r="B360" i="15"/>
  <c r="K360" i="15" s="1"/>
  <c r="C360" i="15"/>
  <c r="L360" i="15" s="1"/>
  <c r="D360" i="15"/>
  <c r="M360" i="15" s="1"/>
  <c r="E360" i="15"/>
  <c r="N360" i="15" s="1"/>
  <c r="C360" i="14"/>
  <c r="L360" i="14" s="1"/>
  <c r="D360" i="14"/>
  <c r="M360" i="14" s="1"/>
  <c r="E360" i="14"/>
  <c r="N360" i="14" s="1"/>
  <c r="B361" i="11"/>
  <c r="K361" i="11" s="1"/>
  <c r="C361" i="11"/>
  <c r="L361" i="11" s="1"/>
  <c r="B361" i="12"/>
  <c r="K361" i="12" s="1"/>
  <c r="B361" i="13"/>
  <c r="K361" i="13" s="1"/>
  <c r="C361" i="13"/>
  <c r="L361" i="13" s="1"/>
  <c r="D361" i="13"/>
  <c r="M361" i="13" s="1"/>
  <c r="B361" i="14"/>
  <c r="K361" i="14" s="1"/>
  <c r="B361" i="15"/>
  <c r="K361" i="15" s="1"/>
  <c r="C361" i="15"/>
  <c r="L361" i="15" s="1"/>
  <c r="D361" i="15"/>
  <c r="M361" i="15" s="1"/>
  <c r="E361" i="15"/>
  <c r="N361" i="15" s="1"/>
  <c r="C361" i="14"/>
  <c r="L361" i="14" s="1"/>
  <c r="D361" i="14"/>
  <c r="M361" i="14" s="1"/>
  <c r="E361" i="14"/>
  <c r="N361" i="14" s="1"/>
  <c r="B362" i="11"/>
  <c r="K362" i="11" s="1"/>
  <c r="C362" i="11"/>
  <c r="L362" i="11" s="1"/>
  <c r="B362" i="12"/>
  <c r="K362" i="12" s="1"/>
  <c r="B362" i="13"/>
  <c r="K362" i="13" s="1"/>
  <c r="C362" i="13"/>
  <c r="L362" i="13" s="1"/>
  <c r="D362" i="13"/>
  <c r="M362" i="13" s="1"/>
  <c r="B362" i="14"/>
  <c r="K362" i="14" s="1"/>
  <c r="B362" i="15"/>
  <c r="K362" i="15" s="1"/>
  <c r="C362" i="15"/>
  <c r="L362" i="15" s="1"/>
  <c r="D362" i="15"/>
  <c r="M362" i="15" s="1"/>
  <c r="E362" i="15"/>
  <c r="N362" i="15" s="1"/>
  <c r="C362" i="14"/>
  <c r="L362" i="14" s="1"/>
  <c r="D362" i="14"/>
  <c r="M362" i="14" s="1"/>
  <c r="E362" i="14"/>
  <c r="N362" i="14" s="1"/>
  <c r="B363" i="11"/>
  <c r="K363" i="11" s="1"/>
  <c r="C363" i="11"/>
  <c r="L363" i="11" s="1"/>
  <c r="B363" i="12"/>
  <c r="K363" i="12" s="1"/>
  <c r="B363" i="13"/>
  <c r="K363" i="13" s="1"/>
  <c r="C363" i="13"/>
  <c r="L363" i="13" s="1"/>
  <c r="D363" i="13"/>
  <c r="M363" i="13" s="1"/>
  <c r="B363" i="14"/>
  <c r="K363" i="14" s="1"/>
  <c r="B363" i="15"/>
  <c r="K363" i="15" s="1"/>
  <c r="C363" i="15"/>
  <c r="L363" i="15" s="1"/>
  <c r="D363" i="15"/>
  <c r="M363" i="15" s="1"/>
  <c r="E363" i="15"/>
  <c r="N363" i="15" s="1"/>
  <c r="C363" i="14"/>
  <c r="L363" i="14" s="1"/>
  <c r="D363" i="14"/>
  <c r="M363" i="14" s="1"/>
  <c r="E363" i="14"/>
  <c r="N363" i="14" s="1"/>
  <c r="B364" i="11"/>
  <c r="K364" i="11" s="1"/>
  <c r="C364" i="11"/>
  <c r="L364" i="11" s="1"/>
  <c r="B364" i="12"/>
  <c r="K364" i="12" s="1"/>
  <c r="B364" i="13"/>
  <c r="K364" i="13" s="1"/>
  <c r="C364" i="13"/>
  <c r="L364" i="13" s="1"/>
  <c r="D364" i="13"/>
  <c r="M364" i="13" s="1"/>
  <c r="B364" i="14"/>
  <c r="K364" i="14" s="1"/>
  <c r="B364" i="15"/>
  <c r="K364" i="15" s="1"/>
  <c r="C364" i="15"/>
  <c r="L364" i="15" s="1"/>
  <c r="D364" i="15"/>
  <c r="M364" i="15" s="1"/>
  <c r="E364" i="15"/>
  <c r="N364" i="15" s="1"/>
  <c r="C364" i="14"/>
  <c r="L364" i="14" s="1"/>
  <c r="D364" i="14"/>
  <c r="M364" i="14" s="1"/>
  <c r="E364" i="14"/>
  <c r="N364" i="14" s="1"/>
  <c r="B365" i="11"/>
  <c r="K365" i="11" s="1"/>
  <c r="C365" i="11"/>
  <c r="L365" i="11" s="1"/>
  <c r="B365" i="12"/>
  <c r="K365" i="12" s="1"/>
  <c r="B365" i="13"/>
  <c r="K365" i="13" s="1"/>
  <c r="C365" i="13"/>
  <c r="L365" i="13" s="1"/>
  <c r="D365" i="13"/>
  <c r="M365" i="13" s="1"/>
  <c r="B365" i="14"/>
  <c r="K365" i="14" s="1"/>
  <c r="B365" i="15"/>
  <c r="K365" i="15" s="1"/>
  <c r="C365" i="15"/>
  <c r="L365" i="15" s="1"/>
  <c r="D365" i="15"/>
  <c r="M365" i="15" s="1"/>
  <c r="E365" i="15"/>
  <c r="N365" i="15" s="1"/>
  <c r="C365" i="14"/>
  <c r="L365" i="14" s="1"/>
  <c r="D365" i="14"/>
  <c r="M365" i="14" s="1"/>
  <c r="E365" i="14"/>
  <c r="N365" i="14" s="1"/>
  <c r="B366" i="11"/>
  <c r="K366" i="11" s="1"/>
  <c r="C366" i="11"/>
  <c r="L366" i="11" s="1"/>
  <c r="B366" i="12"/>
  <c r="K366" i="12" s="1"/>
  <c r="C366" i="12"/>
  <c r="L366" i="12" s="1"/>
  <c r="B366" i="13"/>
  <c r="K366" i="13" s="1"/>
  <c r="C366" i="13"/>
  <c r="L366" i="13" s="1"/>
  <c r="D366" i="13"/>
  <c r="M366" i="13" s="1"/>
  <c r="B366" i="14"/>
  <c r="K366" i="14" s="1"/>
  <c r="B366" i="15"/>
  <c r="K366" i="15" s="1"/>
  <c r="C366" i="15"/>
  <c r="L366" i="15" s="1"/>
  <c r="D366" i="15"/>
  <c r="M366" i="15" s="1"/>
  <c r="E366" i="15"/>
  <c r="N366" i="15" s="1"/>
  <c r="C366" i="14"/>
  <c r="L366" i="14" s="1"/>
  <c r="D366" i="14"/>
  <c r="M366" i="14" s="1"/>
  <c r="E366" i="14"/>
  <c r="N366" i="14" s="1"/>
  <c r="B367" i="11"/>
  <c r="K367" i="11" s="1"/>
  <c r="C367" i="11"/>
  <c r="L367" i="11" s="1"/>
  <c r="B367" i="12"/>
  <c r="K367" i="12" s="1"/>
  <c r="B367" i="13"/>
  <c r="K367" i="13" s="1"/>
  <c r="C367" i="13"/>
  <c r="L367" i="13" s="1"/>
  <c r="D367" i="13"/>
  <c r="M367" i="13" s="1"/>
  <c r="B367" i="14"/>
  <c r="K367" i="14" s="1"/>
  <c r="B367" i="15"/>
  <c r="K367" i="15" s="1"/>
  <c r="C367" i="15"/>
  <c r="L367" i="15" s="1"/>
  <c r="D367" i="15"/>
  <c r="M367" i="15" s="1"/>
  <c r="E367" i="15"/>
  <c r="N367" i="15" s="1"/>
  <c r="C367" i="14"/>
  <c r="L367" i="14" s="1"/>
  <c r="D367" i="14"/>
  <c r="M367" i="14" s="1"/>
  <c r="E367" i="14"/>
  <c r="N367" i="14" s="1"/>
  <c r="B368" i="11"/>
  <c r="K368" i="11" s="1"/>
  <c r="C368" i="11"/>
  <c r="L368" i="11" s="1"/>
  <c r="B368" i="12"/>
  <c r="K368" i="12" s="1"/>
  <c r="B368" i="13"/>
  <c r="K368" i="13" s="1"/>
  <c r="C368" i="13"/>
  <c r="L368" i="13" s="1"/>
  <c r="D368" i="13"/>
  <c r="M368" i="13" s="1"/>
  <c r="B368" i="14"/>
  <c r="K368" i="14" s="1"/>
  <c r="B368" i="15"/>
  <c r="K368" i="15" s="1"/>
  <c r="C368" i="15"/>
  <c r="L368" i="15" s="1"/>
  <c r="D368" i="15"/>
  <c r="M368" i="15" s="1"/>
  <c r="E368" i="15"/>
  <c r="N368" i="15" s="1"/>
  <c r="C368" i="14"/>
  <c r="L368" i="14" s="1"/>
  <c r="D368" i="14"/>
  <c r="M368" i="14" s="1"/>
  <c r="E368" i="14"/>
  <c r="N368" i="14" s="1"/>
  <c r="B369" i="11"/>
  <c r="K369" i="11" s="1"/>
  <c r="C369" i="11"/>
  <c r="L369" i="11" s="1"/>
  <c r="B369" i="12"/>
  <c r="K369" i="12" s="1"/>
  <c r="B369" i="13"/>
  <c r="K369" i="13" s="1"/>
  <c r="C369" i="13"/>
  <c r="L369" i="13" s="1"/>
  <c r="D369" i="13"/>
  <c r="M369" i="13" s="1"/>
  <c r="B369" i="14"/>
  <c r="K369" i="14" s="1"/>
  <c r="B369" i="15"/>
  <c r="K369" i="15" s="1"/>
  <c r="C369" i="15"/>
  <c r="L369" i="15" s="1"/>
  <c r="D369" i="15"/>
  <c r="M369" i="15" s="1"/>
  <c r="E369" i="15"/>
  <c r="N369" i="15" s="1"/>
  <c r="C369" i="14"/>
  <c r="L369" i="14" s="1"/>
  <c r="D369" i="14"/>
  <c r="M369" i="14" s="1"/>
  <c r="E369" i="14"/>
  <c r="N369" i="14" s="1"/>
  <c r="B370" i="11"/>
  <c r="K370" i="11" s="1"/>
  <c r="C370" i="11"/>
  <c r="L370" i="11" s="1"/>
  <c r="B370" i="12"/>
  <c r="K370" i="12" s="1"/>
  <c r="C370" i="12"/>
  <c r="L370" i="12" s="1"/>
  <c r="B370" i="13"/>
  <c r="K370" i="13" s="1"/>
  <c r="C370" i="13"/>
  <c r="L370" i="13" s="1"/>
  <c r="D370" i="13"/>
  <c r="M370" i="13" s="1"/>
  <c r="B370" i="14"/>
  <c r="K370" i="14" s="1"/>
  <c r="B370" i="15"/>
  <c r="K370" i="15" s="1"/>
  <c r="C370" i="15"/>
  <c r="L370" i="15" s="1"/>
  <c r="D370" i="15"/>
  <c r="M370" i="15" s="1"/>
  <c r="E370" i="15"/>
  <c r="N370" i="15" s="1"/>
  <c r="C370" i="14"/>
  <c r="L370" i="14" s="1"/>
  <c r="D370" i="14"/>
  <c r="M370" i="14" s="1"/>
  <c r="E370" i="14"/>
  <c r="N370" i="14" s="1"/>
  <c r="B371" i="11"/>
  <c r="K371" i="11" s="1"/>
  <c r="C371" i="11"/>
  <c r="L371" i="11" s="1"/>
  <c r="B371" i="12"/>
  <c r="K371" i="12" s="1"/>
  <c r="B371" i="13"/>
  <c r="K371" i="13" s="1"/>
  <c r="C371" i="13"/>
  <c r="L371" i="13" s="1"/>
  <c r="D371" i="13"/>
  <c r="M371" i="13" s="1"/>
  <c r="B371" i="14"/>
  <c r="K371" i="14" s="1"/>
  <c r="B371" i="15"/>
  <c r="K371" i="15" s="1"/>
  <c r="C371" i="15"/>
  <c r="L371" i="15" s="1"/>
  <c r="D371" i="15"/>
  <c r="M371" i="15" s="1"/>
  <c r="E371" i="15"/>
  <c r="N371" i="15" s="1"/>
  <c r="C371" i="14"/>
  <c r="L371" i="14" s="1"/>
  <c r="D371" i="14"/>
  <c r="M371" i="14" s="1"/>
  <c r="E371" i="14"/>
  <c r="N371" i="14" s="1"/>
  <c r="B372" i="11"/>
  <c r="K372" i="11" s="1"/>
  <c r="C372" i="11"/>
  <c r="L372" i="11" s="1"/>
  <c r="B372" i="12"/>
  <c r="K372" i="12" s="1"/>
  <c r="B372" i="13"/>
  <c r="K372" i="13" s="1"/>
  <c r="C372" i="13"/>
  <c r="L372" i="13" s="1"/>
  <c r="D372" i="13"/>
  <c r="M372" i="13" s="1"/>
  <c r="B372" i="14"/>
  <c r="K372" i="14" s="1"/>
  <c r="B372" i="15"/>
  <c r="K372" i="15" s="1"/>
  <c r="C372" i="15"/>
  <c r="L372" i="15" s="1"/>
  <c r="D372" i="15"/>
  <c r="M372" i="15" s="1"/>
  <c r="E372" i="15"/>
  <c r="N372" i="15" s="1"/>
  <c r="C372" i="14"/>
  <c r="L372" i="14" s="1"/>
  <c r="D372" i="14"/>
  <c r="M372" i="14" s="1"/>
  <c r="E372" i="14"/>
  <c r="N372" i="14" s="1"/>
  <c r="B373" i="11"/>
  <c r="K373" i="11" s="1"/>
  <c r="C373" i="11"/>
  <c r="L373" i="11" s="1"/>
  <c r="B373" i="12"/>
  <c r="K373" i="12" s="1"/>
  <c r="B373" i="13"/>
  <c r="K373" i="13" s="1"/>
  <c r="C373" i="13"/>
  <c r="L373" i="13" s="1"/>
  <c r="D373" i="13"/>
  <c r="M373" i="13" s="1"/>
  <c r="B373" i="14"/>
  <c r="K373" i="14" s="1"/>
  <c r="B373" i="15"/>
  <c r="K373" i="15" s="1"/>
  <c r="C373" i="15"/>
  <c r="L373" i="15" s="1"/>
  <c r="D373" i="15"/>
  <c r="M373" i="15" s="1"/>
  <c r="E373" i="15"/>
  <c r="N373" i="15" s="1"/>
  <c r="C373" i="14"/>
  <c r="L373" i="14" s="1"/>
  <c r="D373" i="14"/>
  <c r="M373" i="14" s="1"/>
  <c r="E373" i="14"/>
  <c r="N373" i="14" s="1"/>
  <c r="B374" i="11"/>
  <c r="K374" i="11" s="1"/>
  <c r="C374" i="11"/>
  <c r="L374" i="11" s="1"/>
  <c r="B374" i="12"/>
  <c r="K374" i="12" s="1"/>
  <c r="C374" i="12"/>
  <c r="L374" i="12" s="1"/>
  <c r="B374" i="13"/>
  <c r="K374" i="13" s="1"/>
  <c r="C374" i="13"/>
  <c r="L374" i="13" s="1"/>
  <c r="D374" i="13"/>
  <c r="M374" i="13" s="1"/>
  <c r="B374" i="14"/>
  <c r="K374" i="14" s="1"/>
  <c r="B374" i="15"/>
  <c r="K374" i="15" s="1"/>
  <c r="C374" i="15"/>
  <c r="L374" i="15" s="1"/>
  <c r="D374" i="15"/>
  <c r="M374" i="15" s="1"/>
  <c r="E374" i="15"/>
  <c r="N374" i="15" s="1"/>
  <c r="C374" i="14"/>
  <c r="L374" i="14" s="1"/>
  <c r="D374" i="14"/>
  <c r="M374" i="14" s="1"/>
  <c r="E374" i="14"/>
  <c r="N374" i="14" s="1"/>
  <c r="B375" i="11"/>
  <c r="K375" i="11" s="1"/>
  <c r="C375" i="11"/>
  <c r="L375" i="11" s="1"/>
  <c r="B375" i="12"/>
  <c r="K375" i="12" s="1"/>
  <c r="C375" i="12"/>
  <c r="L375" i="12" s="1"/>
  <c r="B375" i="13"/>
  <c r="K375" i="13" s="1"/>
  <c r="C375" i="13"/>
  <c r="L375" i="13" s="1"/>
  <c r="D375" i="13"/>
  <c r="M375" i="13" s="1"/>
  <c r="B375" i="14"/>
  <c r="K375" i="14" s="1"/>
  <c r="B375" i="15"/>
  <c r="K375" i="15" s="1"/>
  <c r="C375" i="15"/>
  <c r="L375" i="15" s="1"/>
  <c r="D375" i="15"/>
  <c r="M375" i="15" s="1"/>
  <c r="E375" i="15"/>
  <c r="N375" i="15" s="1"/>
  <c r="C375" i="14"/>
  <c r="L375" i="14" s="1"/>
  <c r="D375" i="14"/>
  <c r="M375" i="14" s="1"/>
  <c r="E375" i="14"/>
  <c r="N375" i="14" s="1"/>
  <c r="B376" i="11"/>
  <c r="K376" i="11" s="1"/>
  <c r="C376" i="11"/>
  <c r="L376" i="11" s="1"/>
  <c r="B376" i="12"/>
  <c r="K376" i="12" s="1"/>
  <c r="C376" i="12"/>
  <c r="L376" i="12" s="1"/>
  <c r="B376" i="13"/>
  <c r="K376" i="13" s="1"/>
  <c r="C376" i="13"/>
  <c r="L376" i="13" s="1"/>
  <c r="D376" i="13"/>
  <c r="M376" i="13" s="1"/>
  <c r="B376" i="14"/>
  <c r="K376" i="14" s="1"/>
  <c r="B376" i="15"/>
  <c r="K376" i="15" s="1"/>
  <c r="C376" i="15"/>
  <c r="L376" i="15" s="1"/>
  <c r="D376" i="15"/>
  <c r="M376" i="15" s="1"/>
  <c r="E376" i="15"/>
  <c r="N376" i="15" s="1"/>
  <c r="C376" i="14"/>
  <c r="L376" i="14" s="1"/>
  <c r="D376" i="14"/>
  <c r="M376" i="14" s="1"/>
  <c r="E376" i="14"/>
  <c r="N376" i="14" s="1"/>
  <c r="B377" i="11"/>
  <c r="K377" i="11" s="1"/>
  <c r="C377" i="11"/>
  <c r="L377" i="11" s="1"/>
  <c r="B377" i="12"/>
  <c r="K377" i="12" s="1"/>
  <c r="B377" i="13"/>
  <c r="K377" i="13" s="1"/>
  <c r="C377" i="13"/>
  <c r="L377" i="13" s="1"/>
  <c r="D377" i="13"/>
  <c r="M377" i="13" s="1"/>
  <c r="B377" i="14"/>
  <c r="K377" i="14" s="1"/>
  <c r="B377" i="15"/>
  <c r="K377" i="15" s="1"/>
  <c r="C377" i="15"/>
  <c r="L377" i="15" s="1"/>
  <c r="D377" i="15"/>
  <c r="M377" i="15" s="1"/>
  <c r="E377" i="15"/>
  <c r="N377" i="15" s="1"/>
  <c r="C377" i="14"/>
  <c r="L377" i="14" s="1"/>
  <c r="D377" i="14"/>
  <c r="M377" i="14" s="1"/>
  <c r="E377" i="14"/>
  <c r="N377" i="14" s="1"/>
  <c r="B378" i="11"/>
  <c r="K378" i="11" s="1"/>
  <c r="C378" i="11"/>
  <c r="L378" i="11" s="1"/>
  <c r="B378" i="12"/>
  <c r="K378" i="12" s="1"/>
  <c r="C378" i="12"/>
  <c r="L378" i="12" s="1"/>
  <c r="B378" i="13"/>
  <c r="K378" i="13" s="1"/>
  <c r="C378" i="13"/>
  <c r="L378" i="13" s="1"/>
  <c r="D378" i="13"/>
  <c r="M378" i="13" s="1"/>
  <c r="B378" i="14"/>
  <c r="K378" i="14" s="1"/>
  <c r="B378" i="15"/>
  <c r="K378" i="15" s="1"/>
  <c r="C378" i="15"/>
  <c r="L378" i="15" s="1"/>
  <c r="D378" i="15"/>
  <c r="M378" i="15" s="1"/>
  <c r="E378" i="15"/>
  <c r="N378" i="15" s="1"/>
  <c r="C378" i="14"/>
  <c r="L378" i="14" s="1"/>
  <c r="D378" i="14"/>
  <c r="M378" i="14" s="1"/>
  <c r="E378" i="14"/>
  <c r="N378" i="14" s="1"/>
  <c r="B379" i="11"/>
  <c r="K379" i="11" s="1"/>
  <c r="C379" i="11"/>
  <c r="L379" i="11" s="1"/>
  <c r="B379" i="12"/>
  <c r="K379" i="12" s="1"/>
  <c r="B379" i="13"/>
  <c r="K379" i="13" s="1"/>
  <c r="C379" i="13"/>
  <c r="L379" i="13" s="1"/>
  <c r="D379" i="13"/>
  <c r="M379" i="13" s="1"/>
  <c r="B379" i="14"/>
  <c r="K379" i="14" s="1"/>
  <c r="B379" i="15"/>
  <c r="K379" i="15" s="1"/>
  <c r="C379" i="15"/>
  <c r="L379" i="15" s="1"/>
  <c r="D379" i="15"/>
  <c r="M379" i="15" s="1"/>
  <c r="E379" i="15"/>
  <c r="N379" i="15" s="1"/>
  <c r="C379" i="14"/>
  <c r="L379" i="14" s="1"/>
  <c r="D379" i="14"/>
  <c r="M379" i="14" s="1"/>
  <c r="E379" i="14"/>
  <c r="N379" i="14" s="1"/>
  <c r="B380" i="11"/>
  <c r="K380" i="11" s="1"/>
  <c r="C380" i="11"/>
  <c r="L380" i="11" s="1"/>
  <c r="B380" i="12"/>
  <c r="K380" i="12" s="1"/>
  <c r="C380" i="12"/>
  <c r="L380" i="12" s="1"/>
  <c r="B380" i="13"/>
  <c r="K380" i="13" s="1"/>
  <c r="C380" i="13"/>
  <c r="L380" i="13" s="1"/>
  <c r="D380" i="13"/>
  <c r="M380" i="13" s="1"/>
  <c r="B380" i="14"/>
  <c r="K380" i="14" s="1"/>
  <c r="B380" i="15"/>
  <c r="K380" i="15" s="1"/>
  <c r="C380" i="15"/>
  <c r="L380" i="15" s="1"/>
  <c r="D380" i="15"/>
  <c r="M380" i="15" s="1"/>
  <c r="E380" i="15"/>
  <c r="N380" i="15" s="1"/>
  <c r="C380" i="14"/>
  <c r="L380" i="14" s="1"/>
  <c r="D380" i="14"/>
  <c r="M380" i="14" s="1"/>
  <c r="E380" i="14"/>
  <c r="N380" i="14" s="1"/>
  <c r="B381" i="11"/>
  <c r="K381" i="11" s="1"/>
  <c r="C381" i="11"/>
  <c r="L381" i="11" s="1"/>
  <c r="B381" i="12"/>
  <c r="K381" i="12" s="1"/>
  <c r="B381" i="13"/>
  <c r="K381" i="13" s="1"/>
  <c r="C381" i="13"/>
  <c r="L381" i="13" s="1"/>
  <c r="D381" i="13"/>
  <c r="M381" i="13" s="1"/>
  <c r="B381" i="14"/>
  <c r="K381" i="14" s="1"/>
  <c r="B381" i="15"/>
  <c r="K381" i="15" s="1"/>
  <c r="C381" i="15"/>
  <c r="L381" i="15" s="1"/>
  <c r="D381" i="15"/>
  <c r="M381" i="15" s="1"/>
  <c r="E381" i="15"/>
  <c r="N381" i="15" s="1"/>
  <c r="C381" i="14"/>
  <c r="L381" i="14" s="1"/>
  <c r="D381" i="14"/>
  <c r="M381" i="14" s="1"/>
  <c r="E381" i="14"/>
  <c r="N381" i="14" s="1"/>
  <c r="B382" i="11"/>
  <c r="K382" i="11" s="1"/>
  <c r="C382" i="11"/>
  <c r="L382" i="11" s="1"/>
  <c r="B382" i="12"/>
  <c r="K382" i="12" s="1"/>
  <c r="C382" i="12"/>
  <c r="L382" i="12" s="1"/>
  <c r="B382" i="13"/>
  <c r="K382" i="13" s="1"/>
  <c r="C382" i="13"/>
  <c r="L382" i="13" s="1"/>
  <c r="D382" i="13"/>
  <c r="M382" i="13" s="1"/>
  <c r="B382" i="14"/>
  <c r="K382" i="14" s="1"/>
  <c r="B382" i="15"/>
  <c r="K382" i="15" s="1"/>
  <c r="C382" i="15"/>
  <c r="L382" i="15" s="1"/>
  <c r="D382" i="15"/>
  <c r="M382" i="15" s="1"/>
  <c r="E382" i="15"/>
  <c r="N382" i="15" s="1"/>
  <c r="C382" i="14"/>
  <c r="L382" i="14" s="1"/>
  <c r="D382" i="14"/>
  <c r="M382" i="14" s="1"/>
  <c r="E382" i="14"/>
  <c r="N382" i="14" s="1"/>
  <c r="B383" i="11"/>
  <c r="K383" i="11" s="1"/>
  <c r="C383" i="11"/>
  <c r="L383" i="11" s="1"/>
  <c r="B383" i="12"/>
  <c r="K383" i="12" s="1"/>
  <c r="B383" i="13"/>
  <c r="K383" i="13" s="1"/>
  <c r="C383" i="13"/>
  <c r="L383" i="13" s="1"/>
  <c r="D383" i="13"/>
  <c r="M383" i="13" s="1"/>
  <c r="B383" i="14"/>
  <c r="K383" i="14" s="1"/>
  <c r="B383" i="15"/>
  <c r="K383" i="15" s="1"/>
  <c r="C383" i="15"/>
  <c r="L383" i="15" s="1"/>
  <c r="D383" i="15"/>
  <c r="M383" i="15" s="1"/>
  <c r="E383" i="15"/>
  <c r="N383" i="15" s="1"/>
  <c r="C383" i="14"/>
  <c r="L383" i="14" s="1"/>
  <c r="D383" i="14"/>
  <c r="M383" i="14" s="1"/>
  <c r="E383" i="14"/>
  <c r="N383" i="14" s="1"/>
  <c r="B384" i="11"/>
  <c r="K384" i="11" s="1"/>
  <c r="C384" i="11"/>
  <c r="L384" i="11" s="1"/>
  <c r="B384" i="12"/>
  <c r="K384" i="12" s="1"/>
  <c r="C384" i="12"/>
  <c r="L384" i="12" s="1"/>
  <c r="B384" i="13"/>
  <c r="K384" i="13" s="1"/>
  <c r="C384" i="13"/>
  <c r="L384" i="13" s="1"/>
  <c r="D384" i="13"/>
  <c r="M384" i="13" s="1"/>
  <c r="B384" i="14"/>
  <c r="K384" i="14" s="1"/>
  <c r="B384" i="15"/>
  <c r="K384" i="15" s="1"/>
  <c r="C384" i="15"/>
  <c r="L384" i="15" s="1"/>
  <c r="D384" i="15"/>
  <c r="M384" i="15" s="1"/>
  <c r="E384" i="15"/>
  <c r="N384" i="15" s="1"/>
  <c r="C384" i="14"/>
  <c r="L384" i="14" s="1"/>
  <c r="D384" i="14"/>
  <c r="M384" i="14" s="1"/>
  <c r="E384" i="14"/>
  <c r="N384" i="14" s="1"/>
  <c r="B385" i="11"/>
  <c r="K385" i="11" s="1"/>
  <c r="C385" i="11"/>
  <c r="L385" i="11" s="1"/>
  <c r="B385" i="12"/>
  <c r="K385" i="12" s="1"/>
  <c r="B385" i="13"/>
  <c r="K385" i="13" s="1"/>
  <c r="C385" i="13"/>
  <c r="L385" i="13" s="1"/>
  <c r="D385" i="13"/>
  <c r="M385" i="13" s="1"/>
  <c r="B385" i="14"/>
  <c r="K385" i="14" s="1"/>
  <c r="B385" i="15"/>
  <c r="K385" i="15" s="1"/>
  <c r="C385" i="15"/>
  <c r="L385" i="15" s="1"/>
  <c r="D385" i="15"/>
  <c r="M385" i="15" s="1"/>
  <c r="E385" i="15"/>
  <c r="N385" i="15" s="1"/>
  <c r="C385" i="14"/>
  <c r="L385" i="14" s="1"/>
  <c r="D385" i="14"/>
  <c r="M385" i="14" s="1"/>
  <c r="E385" i="14"/>
  <c r="N385" i="14" s="1"/>
  <c r="B386" i="11"/>
  <c r="K386" i="11" s="1"/>
  <c r="C386" i="11"/>
  <c r="L386" i="11" s="1"/>
  <c r="B386" i="12"/>
  <c r="K386" i="12" s="1"/>
  <c r="B386" i="13"/>
  <c r="K386" i="13" s="1"/>
  <c r="C386" i="13"/>
  <c r="L386" i="13" s="1"/>
  <c r="D386" i="13"/>
  <c r="M386" i="13" s="1"/>
  <c r="B386" i="14"/>
  <c r="K386" i="14" s="1"/>
  <c r="B386" i="15"/>
  <c r="K386" i="15" s="1"/>
  <c r="C386" i="15"/>
  <c r="L386" i="15" s="1"/>
  <c r="D386" i="15"/>
  <c r="M386" i="15" s="1"/>
  <c r="E386" i="15"/>
  <c r="N386" i="15" s="1"/>
  <c r="C386" i="14"/>
  <c r="L386" i="14" s="1"/>
  <c r="D386" i="14"/>
  <c r="M386" i="14" s="1"/>
  <c r="E386" i="14"/>
  <c r="N386" i="14" s="1"/>
  <c r="B387" i="11"/>
  <c r="K387" i="11" s="1"/>
  <c r="C387" i="11"/>
  <c r="L387" i="11" s="1"/>
  <c r="B387" i="12"/>
  <c r="K387" i="12" s="1"/>
  <c r="B387" i="13"/>
  <c r="K387" i="13" s="1"/>
  <c r="C387" i="13"/>
  <c r="L387" i="13" s="1"/>
  <c r="D387" i="13"/>
  <c r="M387" i="13" s="1"/>
  <c r="B387" i="14"/>
  <c r="K387" i="14" s="1"/>
  <c r="B387" i="15"/>
  <c r="K387" i="15" s="1"/>
  <c r="C387" i="15"/>
  <c r="L387" i="15" s="1"/>
  <c r="D387" i="15"/>
  <c r="M387" i="15" s="1"/>
  <c r="E387" i="15"/>
  <c r="N387" i="15" s="1"/>
  <c r="C387" i="14"/>
  <c r="L387" i="14" s="1"/>
  <c r="D387" i="14"/>
  <c r="M387" i="14" s="1"/>
  <c r="E387" i="14"/>
  <c r="N387" i="14" s="1"/>
  <c r="B388" i="11"/>
  <c r="K388" i="11" s="1"/>
  <c r="C388" i="11"/>
  <c r="L388" i="11" s="1"/>
  <c r="B388" i="12"/>
  <c r="K388" i="12" s="1"/>
  <c r="B388" i="13"/>
  <c r="K388" i="13" s="1"/>
  <c r="C388" i="13"/>
  <c r="L388" i="13" s="1"/>
  <c r="D388" i="13"/>
  <c r="M388" i="13" s="1"/>
  <c r="B388" i="14"/>
  <c r="K388" i="14" s="1"/>
  <c r="B388" i="15"/>
  <c r="K388" i="15" s="1"/>
  <c r="C388" i="15"/>
  <c r="L388" i="15" s="1"/>
  <c r="D388" i="15"/>
  <c r="M388" i="15" s="1"/>
  <c r="E388" i="15"/>
  <c r="N388" i="15" s="1"/>
  <c r="C388" i="14"/>
  <c r="L388" i="14" s="1"/>
  <c r="D388" i="14"/>
  <c r="M388" i="14" s="1"/>
  <c r="E388" i="14"/>
  <c r="N388" i="14" s="1"/>
  <c r="B389" i="11"/>
  <c r="K389" i="11" s="1"/>
  <c r="C389" i="11"/>
  <c r="L389" i="11" s="1"/>
  <c r="B389" i="12"/>
  <c r="K389" i="12" s="1"/>
  <c r="B389" i="13"/>
  <c r="K389" i="13" s="1"/>
  <c r="C389" i="13"/>
  <c r="L389" i="13" s="1"/>
  <c r="D389" i="13"/>
  <c r="M389" i="13" s="1"/>
  <c r="B389" i="14"/>
  <c r="K389" i="14" s="1"/>
  <c r="B389" i="15"/>
  <c r="K389" i="15" s="1"/>
  <c r="C389" i="15"/>
  <c r="L389" i="15" s="1"/>
  <c r="D389" i="15"/>
  <c r="M389" i="15" s="1"/>
  <c r="E389" i="15"/>
  <c r="N389" i="15" s="1"/>
  <c r="C389" i="14"/>
  <c r="L389" i="14" s="1"/>
  <c r="D389" i="14"/>
  <c r="M389" i="14" s="1"/>
  <c r="E389" i="14"/>
  <c r="N389" i="14" s="1"/>
  <c r="B390" i="11"/>
  <c r="K390" i="11" s="1"/>
  <c r="C390" i="11"/>
  <c r="L390" i="11" s="1"/>
  <c r="B390" i="12"/>
  <c r="K390" i="12" s="1"/>
  <c r="B390" i="13"/>
  <c r="K390" i="13" s="1"/>
  <c r="C390" i="13"/>
  <c r="L390" i="13" s="1"/>
  <c r="D390" i="13"/>
  <c r="M390" i="13" s="1"/>
  <c r="B390" i="14"/>
  <c r="K390" i="14" s="1"/>
  <c r="B390" i="15"/>
  <c r="K390" i="15" s="1"/>
  <c r="C390" i="15"/>
  <c r="L390" i="15" s="1"/>
  <c r="D390" i="15"/>
  <c r="M390" i="15" s="1"/>
  <c r="E390" i="15"/>
  <c r="N390" i="15" s="1"/>
  <c r="C390" i="14"/>
  <c r="L390" i="14" s="1"/>
  <c r="D390" i="14"/>
  <c r="M390" i="14" s="1"/>
  <c r="E390" i="14"/>
  <c r="N390" i="14" s="1"/>
  <c r="B391" i="11"/>
  <c r="K391" i="11" s="1"/>
  <c r="C391" i="11"/>
  <c r="L391" i="11" s="1"/>
  <c r="B391" i="12"/>
  <c r="K391" i="12" s="1"/>
  <c r="C391" i="12"/>
  <c r="L391" i="12" s="1"/>
  <c r="B391" i="13"/>
  <c r="K391" i="13" s="1"/>
  <c r="C391" i="13"/>
  <c r="L391" i="13" s="1"/>
  <c r="D391" i="13"/>
  <c r="M391" i="13" s="1"/>
  <c r="B391" i="14"/>
  <c r="K391" i="14" s="1"/>
  <c r="B391" i="15"/>
  <c r="K391" i="15" s="1"/>
  <c r="C391" i="15"/>
  <c r="L391" i="15" s="1"/>
  <c r="D391" i="15"/>
  <c r="M391" i="15" s="1"/>
  <c r="E391" i="15"/>
  <c r="N391" i="15" s="1"/>
  <c r="C391" i="14"/>
  <c r="L391" i="14" s="1"/>
  <c r="D391" i="14"/>
  <c r="M391" i="14" s="1"/>
  <c r="E391" i="14"/>
  <c r="N391" i="14" s="1"/>
  <c r="B392" i="11"/>
  <c r="K392" i="11" s="1"/>
  <c r="C392" i="11"/>
  <c r="L392" i="11" s="1"/>
  <c r="B392" i="12"/>
  <c r="K392" i="12" s="1"/>
  <c r="B392" i="13"/>
  <c r="K392" i="13" s="1"/>
  <c r="C392" i="13"/>
  <c r="L392" i="13" s="1"/>
  <c r="D392" i="13"/>
  <c r="M392" i="13" s="1"/>
  <c r="B392" i="14"/>
  <c r="K392" i="14" s="1"/>
  <c r="B392" i="15"/>
  <c r="K392" i="15" s="1"/>
  <c r="C392" i="15"/>
  <c r="L392" i="15" s="1"/>
  <c r="D392" i="15"/>
  <c r="M392" i="15" s="1"/>
  <c r="E392" i="15"/>
  <c r="N392" i="15" s="1"/>
  <c r="C392" i="14"/>
  <c r="L392" i="14" s="1"/>
  <c r="D392" i="14"/>
  <c r="M392" i="14" s="1"/>
  <c r="E392" i="14"/>
  <c r="N392" i="14" s="1"/>
  <c r="B393" i="11"/>
  <c r="K393" i="11" s="1"/>
  <c r="C393" i="11"/>
  <c r="L393" i="11" s="1"/>
  <c r="B393" i="12"/>
  <c r="K393" i="12" s="1"/>
  <c r="B393" i="13"/>
  <c r="K393" i="13" s="1"/>
  <c r="C393" i="13"/>
  <c r="L393" i="13" s="1"/>
  <c r="D393" i="13"/>
  <c r="M393" i="13" s="1"/>
  <c r="B393" i="14"/>
  <c r="K393" i="14" s="1"/>
  <c r="B393" i="15"/>
  <c r="K393" i="15" s="1"/>
  <c r="C393" i="15"/>
  <c r="L393" i="15" s="1"/>
  <c r="D393" i="15"/>
  <c r="M393" i="15" s="1"/>
  <c r="E393" i="15"/>
  <c r="N393" i="15" s="1"/>
  <c r="C393" i="14"/>
  <c r="L393" i="14" s="1"/>
  <c r="D393" i="14"/>
  <c r="M393" i="14" s="1"/>
  <c r="E393" i="14"/>
  <c r="N393" i="14" s="1"/>
  <c r="B394" i="11"/>
  <c r="K394" i="11" s="1"/>
  <c r="C394" i="11"/>
  <c r="L394" i="11" s="1"/>
  <c r="B394" i="12"/>
  <c r="K394" i="12" s="1"/>
  <c r="B394" i="13"/>
  <c r="K394" i="13" s="1"/>
  <c r="C394" i="13"/>
  <c r="L394" i="13" s="1"/>
  <c r="D394" i="13"/>
  <c r="M394" i="13" s="1"/>
  <c r="B394" i="14"/>
  <c r="K394" i="14" s="1"/>
  <c r="B394" i="15"/>
  <c r="K394" i="15" s="1"/>
  <c r="C394" i="15"/>
  <c r="L394" i="15" s="1"/>
  <c r="D394" i="15"/>
  <c r="M394" i="15" s="1"/>
  <c r="E394" i="15"/>
  <c r="N394" i="15" s="1"/>
  <c r="C394" i="14"/>
  <c r="L394" i="14" s="1"/>
  <c r="D394" i="14"/>
  <c r="M394" i="14" s="1"/>
  <c r="E394" i="14"/>
  <c r="N394" i="14" s="1"/>
  <c r="B395" i="11"/>
  <c r="K395" i="11" s="1"/>
  <c r="C395" i="11"/>
  <c r="L395" i="11" s="1"/>
  <c r="B395" i="12"/>
  <c r="K395" i="12" s="1"/>
  <c r="B395" i="13"/>
  <c r="K395" i="13" s="1"/>
  <c r="C395" i="13"/>
  <c r="L395" i="13" s="1"/>
  <c r="D395" i="13"/>
  <c r="M395" i="13" s="1"/>
  <c r="B395" i="14"/>
  <c r="K395" i="14" s="1"/>
  <c r="B395" i="15"/>
  <c r="K395" i="15" s="1"/>
  <c r="C395" i="15"/>
  <c r="L395" i="15" s="1"/>
  <c r="D395" i="15"/>
  <c r="M395" i="15" s="1"/>
  <c r="E395" i="15"/>
  <c r="N395" i="15" s="1"/>
  <c r="C395" i="14"/>
  <c r="L395" i="14" s="1"/>
  <c r="D395" i="14"/>
  <c r="M395" i="14" s="1"/>
  <c r="E395" i="14"/>
  <c r="N395" i="14" s="1"/>
  <c r="B396" i="11"/>
  <c r="K396" i="11" s="1"/>
  <c r="C396" i="11"/>
  <c r="L396" i="11" s="1"/>
  <c r="B396" i="12"/>
  <c r="K396" i="12" s="1"/>
  <c r="B396" i="13"/>
  <c r="K396" i="13" s="1"/>
  <c r="C396" i="13"/>
  <c r="L396" i="13" s="1"/>
  <c r="D396" i="13"/>
  <c r="M396" i="13" s="1"/>
  <c r="B396" i="14"/>
  <c r="K396" i="14" s="1"/>
  <c r="B396" i="15"/>
  <c r="K396" i="15" s="1"/>
  <c r="C396" i="15"/>
  <c r="L396" i="15" s="1"/>
  <c r="D396" i="15"/>
  <c r="M396" i="15" s="1"/>
  <c r="E396" i="15"/>
  <c r="N396" i="15" s="1"/>
  <c r="C396" i="14"/>
  <c r="L396" i="14" s="1"/>
  <c r="D396" i="14"/>
  <c r="M396" i="14" s="1"/>
  <c r="E396" i="14"/>
  <c r="N396" i="14" s="1"/>
  <c r="B397" i="11"/>
  <c r="K397" i="11" s="1"/>
  <c r="C397" i="11"/>
  <c r="L397" i="11" s="1"/>
  <c r="B397" i="12"/>
  <c r="K397" i="12" s="1"/>
  <c r="C397" i="12"/>
  <c r="L397" i="12" s="1"/>
  <c r="B397" i="13"/>
  <c r="K397" i="13" s="1"/>
  <c r="C397" i="13"/>
  <c r="L397" i="13" s="1"/>
  <c r="D397" i="13"/>
  <c r="M397" i="13" s="1"/>
  <c r="B397" i="14"/>
  <c r="K397" i="14" s="1"/>
  <c r="B397" i="15"/>
  <c r="K397" i="15" s="1"/>
  <c r="C397" i="15"/>
  <c r="L397" i="15" s="1"/>
  <c r="D397" i="15"/>
  <c r="M397" i="15" s="1"/>
  <c r="E397" i="15"/>
  <c r="N397" i="15" s="1"/>
  <c r="C397" i="14"/>
  <c r="L397" i="14" s="1"/>
  <c r="D397" i="14"/>
  <c r="M397" i="14" s="1"/>
  <c r="E397" i="14"/>
  <c r="N397" i="14" s="1"/>
  <c r="B398" i="11"/>
  <c r="K398" i="11" s="1"/>
  <c r="C398" i="11"/>
  <c r="L398" i="11" s="1"/>
  <c r="B398" i="12"/>
  <c r="K398" i="12" s="1"/>
  <c r="B398" i="13"/>
  <c r="K398" i="13" s="1"/>
  <c r="C398" i="13"/>
  <c r="L398" i="13" s="1"/>
  <c r="D398" i="13"/>
  <c r="M398" i="13" s="1"/>
  <c r="B398" i="14"/>
  <c r="K398" i="14" s="1"/>
  <c r="B398" i="15"/>
  <c r="K398" i="15" s="1"/>
  <c r="C398" i="15"/>
  <c r="L398" i="15" s="1"/>
  <c r="D398" i="15"/>
  <c r="M398" i="15" s="1"/>
  <c r="E398" i="15"/>
  <c r="N398" i="15" s="1"/>
  <c r="C398" i="14"/>
  <c r="L398" i="14" s="1"/>
  <c r="D398" i="14"/>
  <c r="M398" i="14" s="1"/>
  <c r="E398" i="14"/>
  <c r="N398" i="14" s="1"/>
  <c r="B399" i="11"/>
  <c r="K399" i="11" s="1"/>
  <c r="C399" i="11"/>
  <c r="L399" i="11" s="1"/>
  <c r="B399" i="12"/>
  <c r="K399" i="12" s="1"/>
  <c r="B399" i="13"/>
  <c r="K399" i="13" s="1"/>
  <c r="C399" i="13"/>
  <c r="L399" i="13" s="1"/>
  <c r="D399" i="13"/>
  <c r="M399" i="13" s="1"/>
  <c r="B399" i="14"/>
  <c r="K399" i="14" s="1"/>
  <c r="B399" i="15"/>
  <c r="K399" i="15" s="1"/>
  <c r="C399" i="15"/>
  <c r="L399" i="15" s="1"/>
  <c r="D399" i="15"/>
  <c r="M399" i="15" s="1"/>
  <c r="E399" i="15"/>
  <c r="N399" i="15" s="1"/>
  <c r="C399" i="14"/>
  <c r="L399" i="14" s="1"/>
  <c r="D399" i="14"/>
  <c r="M399" i="14" s="1"/>
  <c r="E399" i="14"/>
  <c r="N399" i="14" s="1"/>
  <c r="B400" i="11"/>
  <c r="K400" i="11" s="1"/>
  <c r="C400" i="11"/>
  <c r="L400" i="11" s="1"/>
  <c r="B400" i="12"/>
  <c r="K400" i="12" s="1"/>
  <c r="B400" i="13"/>
  <c r="K400" i="13" s="1"/>
  <c r="C400" i="13"/>
  <c r="L400" i="13" s="1"/>
  <c r="D400" i="13"/>
  <c r="M400" i="13" s="1"/>
  <c r="B400" i="14"/>
  <c r="K400" i="14" s="1"/>
  <c r="B400" i="15"/>
  <c r="K400" i="15" s="1"/>
  <c r="C400" i="15"/>
  <c r="L400" i="15" s="1"/>
  <c r="D400" i="15"/>
  <c r="M400" i="15" s="1"/>
  <c r="E400" i="15"/>
  <c r="N400" i="15" s="1"/>
  <c r="C400" i="14"/>
  <c r="L400" i="14" s="1"/>
  <c r="D400" i="14"/>
  <c r="M400" i="14" s="1"/>
  <c r="E400" i="14"/>
  <c r="N400" i="14" s="1"/>
  <c r="B401" i="11"/>
  <c r="K401" i="11" s="1"/>
  <c r="C401" i="11"/>
  <c r="L401" i="11" s="1"/>
  <c r="B401" i="12"/>
  <c r="K401" i="12" s="1"/>
  <c r="C401" i="12"/>
  <c r="L401" i="12" s="1"/>
  <c r="B401" i="13"/>
  <c r="K401" i="13" s="1"/>
  <c r="C401" i="13"/>
  <c r="L401" i="13" s="1"/>
  <c r="D401" i="13"/>
  <c r="M401" i="13" s="1"/>
  <c r="B401" i="14"/>
  <c r="K401" i="14" s="1"/>
  <c r="B401" i="15"/>
  <c r="K401" i="15" s="1"/>
  <c r="C401" i="15"/>
  <c r="L401" i="15" s="1"/>
  <c r="D401" i="15"/>
  <c r="M401" i="15" s="1"/>
  <c r="E401" i="15"/>
  <c r="N401" i="15" s="1"/>
  <c r="C401" i="14"/>
  <c r="L401" i="14" s="1"/>
  <c r="D401" i="14"/>
  <c r="M401" i="14" s="1"/>
  <c r="E401" i="14"/>
  <c r="N401" i="14" s="1"/>
  <c r="B402" i="11"/>
  <c r="K402" i="11" s="1"/>
  <c r="C402" i="11"/>
  <c r="L402" i="11" s="1"/>
  <c r="B402" i="12"/>
  <c r="K402" i="12" s="1"/>
  <c r="B402" i="13"/>
  <c r="K402" i="13" s="1"/>
  <c r="C402" i="13"/>
  <c r="L402" i="13" s="1"/>
  <c r="D402" i="13"/>
  <c r="M402" i="13" s="1"/>
  <c r="B402" i="14"/>
  <c r="K402" i="14" s="1"/>
  <c r="B402" i="15"/>
  <c r="K402" i="15" s="1"/>
  <c r="C402" i="15"/>
  <c r="L402" i="15" s="1"/>
  <c r="D402" i="15"/>
  <c r="M402" i="15" s="1"/>
  <c r="E402" i="15"/>
  <c r="N402" i="15" s="1"/>
  <c r="C402" i="14"/>
  <c r="L402" i="14" s="1"/>
  <c r="D402" i="14"/>
  <c r="M402" i="14" s="1"/>
  <c r="E402" i="14"/>
  <c r="N402" i="14" s="1"/>
  <c r="B403" i="11"/>
  <c r="K403" i="11" s="1"/>
  <c r="C403" i="11"/>
  <c r="L403" i="11" s="1"/>
  <c r="B403" i="12"/>
  <c r="K403" i="12" s="1"/>
  <c r="B403" i="13"/>
  <c r="K403" i="13" s="1"/>
  <c r="C403" i="13"/>
  <c r="L403" i="13" s="1"/>
  <c r="D403" i="13"/>
  <c r="M403" i="13" s="1"/>
  <c r="B403" i="14"/>
  <c r="K403" i="14" s="1"/>
  <c r="B403" i="15"/>
  <c r="K403" i="15" s="1"/>
  <c r="C403" i="15"/>
  <c r="L403" i="15" s="1"/>
  <c r="D403" i="15"/>
  <c r="M403" i="15" s="1"/>
  <c r="E403" i="15"/>
  <c r="N403" i="15" s="1"/>
  <c r="C403" i="14"/>
  <c r="L403" i="14" s="1"/>
  <c r="D403" i="14"/>
  <c r="M403" i="14" s="1"/>
  <c r="E403" i="14"/>
  <c r="N403" i="14" s="1"/>
  <c r="B404" i="11"/>
  <c r="K404" i="11" s="1"/>
  <c r="C404" i="11"/>
  <c r="L404" i="11" s="1"/>
  <c r="B404" i="12"/>
  <c r="K404" i="12" s="1"/>
  <c r="B404" i="13"/>
  <c r="K404" i="13" s="1"/>
  <c r="C404" i="13"/>
  <c r="L404" i="13" s="1"/>
  <c r="D404" i="13"/>
  <c r="M404" i="13" s="1"/>
  <c r="B404" i="14"/>
  <c r="K404" i="14" s="1"/>
  <c r="B404" i="15"/>
  <c r="K404" i="15" s="1"/>
  <c r="C404" i="15"/>
  <c r="L404" i="15" s="1"/>
  <c r="D404" i="15"/>
  <c r="M404" i="15" s="1"/>
  <c r="E404" i="15"/>
  <c r="N404" i="15" s="1"/>
  <c r="C404" i="14"/>
  <c r="L404" i="14" s="1"/>
  <c r="D404" i="14"/>
  <c r="M404" i="14" s="1"/>
  <c r="E404" i="14"/>
  <c r="N404" i="14" s="1"/>
  <c r="B405" i="11"/>
  <c r="K405" i="11" s="1"/>
  <c r="C405" i="11"/>
  <c r="L405" i="11" s="1"/>
  <c r="B405" i="12"/>
  <c r="K405" i="12" s="1"/>
  <c r="B405" i="13"/>
  <c r="K405" i="13" s="1"/>
  <c r="C405" i="13"/>
  <c r="L405" i="13" s="1"/>
  <c r="D405" i="13"/>
  <c r="M405" i="13" s="1"/>
  <c r="B405" i="14"/>
  <c r="K405" i="14" s="1"/>
  <c r="B405" i="15"/>
  <c r="K405" i="15" s="1"/>
  <c r="C405" i="15"/>
  <c r="L405" i="15" s="1"/>
  <c r="D405" i="15"/>
  <c r="M405" i="15" s="1"/>
  <c r="E405" i="15"/>
  <c r="N405" i="15" s="1"/>
  <c r="C405" i="14"/>
  <c r="L405" i="14" s="1"/>
  <c r="D405" i="14"/>
  <c r="M405" i="14" s="1"/>
  <c r="E405" i="14"/>
  <c r="N405" i="14" s="1"/>
  <c r="B406" i="11"/>
  <c r="K406" i="11" s="1"/>
  <c r="C406" i="11"/>
  <c r="L406" i="11" s="1"/>
  <c r="B406" i="12"/>
  <c r="K406" i="12" s="1"/>
  <c r="C406" i="12"/>
  <c r="L406" i="12" s="1"/>
  <c r="B406" i="13"/>
  <c r="K406" i="13" s="1"/>
  <c r="C406" i="13"/>
  <c r="L406" i="13" s="1"/>
  <c r="D406" i="13"/>
  <c r="M406" i="13" s="1"/>
  <c r="B406" i="14"/>
  <c r="K406" i="14" s="1"/>
  <c r="B406" i="15"/>
  <c r="K406" i="15" s="1"/>
  <c r="C406" i="15"/>
  <c r="L406" i="15" s="1"/>
  <c r="D406" i="15"/>
  <c r="M406" i="15" s="1"/>
  <c r="E406" i="15"/>
  <c r="N406" i="15" s="1"/>
  <c r="C406" i="14"/>
  <c r="L406" i="14" s="1"/>
  <c r="D406" i="14"/>
  <c r="M406" i="14" s="1"/>
  <c r="E406" i="14"/>
  <c r="N406" i="14" s="1"/>
  <c r="B407" i="11"/>
  <c r="K407" i="11" s="1"/>
  <c r="C407" i="11"/>
  <c r="L407" i="11" s="1"/>
  <c r="B407" i="12"/>
  <c r="K407" i="12" s="1"/>
  <c r="B407" i="13"/>
  <c r="K407" i="13" s="1"/>
  <c r="C407" i="13"/>
  <c r="L407" i="13" s="1"/>
  <c r="D407" i="13"/>
  <c r="M407" i="13" s="1"/>
  <c r="B407" i="14"/>
  <c r="K407" i="14" s="1"/>
  <c r="B407" i="15"/>
  <c r="K407" i="15" s="1"/>
  <c r="C407" i="15"/>
  <c r="L407" i="15" s="1"/>
  <c r="D407" i="15"/>
  <c r="M407" i="15" s="1"/>
  <c r="E407" i="15"/>
  <c r="N407" i="15" s="1"/>
  <c r="C407" i="14"/>
  <c r="L407" i="14" s="1"/>
  <c r="D407" i="14"/>
  <c r="M407" i="14" s="1"/>
  <c r="E407" i="14"/>
  <c r="N407" i="14" s="1"/>
  <c r="B408" i="11"/>
  <c r="K408" i="11" s="1"/>
  <c r="C408" i="11"/>
  <c r="L408" i="11" s="1"/>
  <c r="B408" i="12"/>
  <c r="K408" i="12" s="1"/>
  <c r="B408" i="13"/>
  <c r="K408" i="13" s="1"/>
  <c r="C408" i="13"/>
  <c r="L408" i="13" s="1"/>
  <c r="D408" i="13"/>
  <c r="M408" i="13" s="1"/>
  <c r="B408" i="14"/>
  <c r="K408" i="14" s="1"/>
  <c r="B408" i="15"/>
  <c r="K408" i="15" s="1"/>
  <c r="C408" i="15"/>
  <c r="L408" i="15" s="1"/>
  <c r="D408" i="15"/>
  <c r="M408" i="15" s="1"/>
  <c r="E408" i="15"/>
  <c r="N408" i="15" s="1"/>
  <c r="C408" i="14"/>
  <c r="L408" i="14" s="1"/>
  <c r="D408" i="14"/>
  <c r="M408" i="14" s="1"/>
  <c r="E408" i="14"/>
  <c r="N408" i="14" s="1"/>
  <c r="B409" i="11"/>
  <c r="K409" i="11" s="1"/>
  <c r="C409" i="11"/>
  <c r="L409" i="11" s="1"/>
  <c r="B409" i="12"/>
  <c r="K409" i="12" s="1"/>
  <c r="B409" i="13"/>
  <c r="K409" i="13" s="1"/>
  <c r="C409" i="13"/>
  <c r="L409" i="13" s="1"/>
  <c r="D409" i="13"/>
  <c r="M409" i="13" s="1"/>
  <c r="B409" i="14"/>
  <c r="K409" i="14" s="1"/>
  <c r="B409" i="15"/>
  <c r="K409" i="15" s="1"/>
  <c r="C409" i="15"/>
  <c r="L409" i="15" s="1"/>
  <c r="D409" i="15"/>
  <c r="M409" i="15" s="1"/>
  <c r="E409" i="15"/>
  <c r="N409" i="15" s="1"/>
  <c r="C409" i="14"/>
  <c r="L409" i="14" s="1"/>
  <c r="D409" i="14"/>
  <c r="M409" i="14" s="1"/>
  <c r="E409" i="14"/>
  <c r="N409" i="14" s="1"/>
  <c r="B410" i="11"/>
  <c r="K410" i="11" s="1"/>
  <c r="C410" i="11"/>
  <c r="L410" i="11" s="1"/>
  <c r="B410" i="12"/>
  <c r="K410" i="12" s="1"/>
  <c r="C410" i="12"/>
  <c r="L410" i="12" s="1"/>
  <c r="B410" i="13"/>
  <c r="K410" i="13" s="1"/>
  <c r="C410" i="13"/>
  <c r="L410" i="13" s="1"/>
  <c r="D410" i="13"/>
  <c r="M410" i="13" s="1"/>
  <c r="B410" i="14"/>
  <c r="K410" i="14" s="1"/>
  <c r="B410" i="15"/>
  <c r="K410" i="15" s="1"/>
  <c r="C410" i="15"/>
  <c r="L410" i="15" s="1"/>
  <c r="D410" i="15"/>
  <c r="M410" i="15" s="1"/>
  <c r="E410" i="15"/>
  <c r="N410" i="15" s="1"/>
  <c r="C410" i="14"/>
  <c r="L410" i="14" s="1"/>
  <c r="D410" i="14"/>
  <c r="M410" i="14" s="1"/>
  <c r="E410" i="14"/>
  <c r="N410" i="14" s="1"/>
  <c r="B411" i="11"/>
  <c r="K411" i="11" s="1"/>
  <c r="C411" i="11"/>
  <c r="L411" i="11" s="1"/>
  <c r="B411" i="12"/>
  <c r="K411" i="12" s="1"/>
  <c r="B411" i="13"/>
  <c r="K411" i="13" s="1"/>
  <c r="C411" i="13"/>
  <c r="L411" i="13" s="1"/>
  <c r="D411" i="13"/>
  <c r="M411" i="13" s="1"/>
  <c r="B411" i="14"/>
  <c r="K411" i="14" s="1"/>
  <c r="B411" i="15"/>
  <c r="K411" i="15" s="1"/>
  <c r="C411" i="15"/>
  <c r="L411" i="15" s="1"/>
  <c r="D411" i="15"/>
  <c r="M411" i="15" s="1"/>
  <c r="E411" i="15"/>
  <c r="N411" i="15" s="1"/>
  <c r="C411" i="14"/>
  <c r="L411" i="14" s="1"/>
  <c r="D411" i="14"/>
  <c r="M411" i="14" s="1"/>
  <c r="E411" i="14"/>
  <c r="N411" i="14" s="1"/>
  <c r="B412" i="11"/>
  <c r="K412" i="11" s="1"/>
  <c r="C412" i="11"/>
  <c r="L412" i="11" s="1"/>
  <c r="B412" i="12"/>
  <c r="K412" i="12" s="1"/>
  <c r="C412" i="12"/>
  <c r="L412" i="12" s="1"/>
  <c r="B412" i="13"/>
  <c r="K412" i="13" s="1"/>
  <c r="C412" i="13"/>
  <c r="L412" i="13" s="1"/>
  <c r="D412" i="13"/>
  <c r="M412" i="13" s="1"/>
  <c r="B412" i="14"/>
  <c r="K412" i="14" s="1"/>
  <c r="B412" i="15"/>
  <c r="K412" i="15" s="1"/>
  <c r="C412" i="15"/>
  <c r="L412" i="15" s="1"/>
  <c r="D412" i="15"/>
  <c r="M412" i="15" s="1"/>
  <c r="E412" i="15"/>
  <c r="N412" i="15" s="1"/>
  <c r="C412" i="14"/>
  <c r="L412" i="14" s="1"/>
  <c r="D412" i="14"/>
  <c r="M412" i="14" s="1"/>
  <c r="E412" i="14"/>
  <c r="N412" i="14" s="1"/>
  <c r="B413" i="11"/>
  <c r="K413" i="11" s="1"/>
  <c r="C413" i="11"/>
  <c r="L413" i="11" s="1"/>
  <c r="B413" i="12"/>
  <c r="K413" i="12" s="1"/>
  <c r="B413" i="13"/>
  <c r="K413" i="13" s="1"/>
  <c r="C413" i="13"/>
  <c r="L413" i="13" s="1"/>
  <c r="D413" i="13"/>
  <c r="M413" i="13" s="1"/>
  <c r="B413" i="14"/>
  <c r="K413" i="14" s="1"/>
  <c r="B413" i="15"/>
  <c r="K413" i="15" s="1"/>
  <c r="C413" i="15"/>
  <c r="L413" i="15" s="1"/>
  <c r="D413" i="15"/>
  <c r="M413" i="15" s="1"/>
  <c r="E413" i="15"/>
  <c r="N413" i="15" s="1"/>
  <c r="C413" i="14"/>
  <c r="L413" i="14" s="1"/>
  <c r="D413" i="14"/>
  <c r="M413" i="14" s="1"/>
  <c r="E413" i="14"/>
  <c r="N413" i="14" s="1"/>
  <c r="B414" i="11"/>
  <c r="K414" i="11" s="1"/>
  <c r="C414" i="11"/>
  <c r="L414" i="11" s="1"/>
  <c r="B414" i="12"/>
  <c r="K414" i="12" s="1"/>
  <c r="C414" i="12"/>
  <c r="L414" i="12" s="1"/>
  <c r="B414" i="13"/>
  <c r="K414" i="13" s="1"/>
  <c r="C414" i="13"/>
  <c r="L414" i="13" s="1"/>
  <c r="D414" i="13"/>
  <c r="M414" i="13" s="1"/>
  <c r="B414" i="14"/>
  <c r="K414" i="14" s="1"/>
  <c r="B414" i="15"/>
  <c r="K414" i="15" s="1"/>
  <c r="C414" i="15"/>
  <c r="L414" i="15" s="1"/>
  <c r="D414" i="15"/>
  <c r="M414" i="15" s="1"/>
  <c r="E414" i="15"/>
  <c r="N414" i="15" s="1"/>
  <c r="C414" i="14"/>
  <c r="L414" i="14" s="1"/>
  <c r="D414" i="14"/>
  <c r="M414" i="14" s="1"/>
  <c r="E414" i="14"/>
  <c r="N414" i="14" s="1"/>
  <c r="B415" i="11"/>
  <c r="K415" i="11" s="1"/>
  <c r="C415" i="11"/>
  <c r="L415" i="11" s="1"/>
  <c r="B415" i="12"/>
  <c r="K415" i="12" s="1"/>
  <c r="B415" i="13"/>
  <c r="K415" i="13" s="1"/>
  <c r="C415" i="13"/>
  <c r="L415" i="13" s="1"/>
  <c r="D415" i="13"/>
  <c r="M415" i="13" s="1"/>
  <c r="B415" i="14"/>
  <c r="K415" i="14" s="1"/>
  <c r="B415" i="15"/>
  <c r="K415" i="15" s="1"/>
  <c r="C415" i="15"/>
  <c r="L415" i="15" s="1"/>
  <c r="D415" i="15"/>
  <c r="M415" i="15" s="1"/>
  <c r="E415" i="15"/>
  <c r="N415" i="15" s="1"/>
  <c r="C415" i="14"/>
  <c r="L415" i="14" s="1"/>
  <c r="D415" i="14"/>
  <c r="M415" i="14" s="1"/>
  <c r="E415" i="14"/>
  <c r="N415" i="14" s="1"/>
  <c r="B416" i="11"/>
  <c r="K416" i="11" s="1"/>
  <c r="C416" i="11"/>
  <c r="L416" i="11" s="1"/>
  <c r="B416" i="12"/>
  <c r="K416" i="12" s="1"/>
  <c r="C416" i="12"/>
  <c r="L416" i="12" s="1"/>
  <c r="B416" i="13"/>
  <c r="K416" i="13" s="1"/>
  <c r="C416" i="13"/>
  <c r="L416" i="13" s="1"/>
  <c r="D416" i="13"/>
  <c r="M416" i="13" s="1"/>
  <c r="B416" i="14"/>
  <c r="K416" i="14" s="1"/>
  <c r="B416" i="15"/>
  <c r="K416" i="15" s="1"/>
  <c r="C416" i="15"/>
  <c r="L416" i="15" s="1"/>
  <c r="D416" i="15"/>
  <c r="M416" i="15" s="1"/>
  <c r="E416" i="15"/>
  <c r="N416" i="15" s="1"/>
  <c r="C416" i="14"/>
  <c r="L416" i="14" s="1"/>
  <c r="D416" i="14"/>
  <c r="M416" i="14" s="1"/>
  <c r="E416" i="14"/>
  <c r="N416" i="14" s="1"/>
  <c r="B417" i="11"/>
  <c r="K417" i="11" s="1"/>
  <c r="C417" i="11"/>
  <c r="L417" i="11" s="1"/>
  <c r="B417" i="12"/>
  <c r="K417" i="12" s="1"/>
  <c r="B417" i="13"/>
  <c r="K417" i="13" s="1"/>
  <c r="C417" i="13"/>
  <c r="L417" i="13" s="1"/>
  <c r="D417" i="13"/>
  <c r="M417" i="13" s="1"/>
  <c r="B417" i="14"/>
  <c r="K417" i="14" s="1"/>
  <c r="B417" i="15"/>
  <c r="K417" i="15" s="1"/>
  <c r="C417" i="15"/>
  <c r="L417" i="15" s="1"/>
  <c r="D417" i="15"/>
  <c r="M417" i="15" s="1"/>
  <c r="E417" i="15"/>
  <c r="N417" i="15" s="1"/>
  <c r="C417" i="14"/>
  <c r="L417" i="14" s="1"/>
  <c r="D417" i="14"/>
  <c r="M417" i="14" s="1"/>
  <c r="E417" i="14"/>
  <c r="N417" i="14" s="1"/>
  <c r="B418" i="11"/>
  <c r="K418" i="11" s="1"/>
  <c r="C418" i="11"/>
  <c r="L418" i="11" s="1"/>
  <c r="B418" i="12"/>
  <c r="K418" i="12" s="1"/>
  <c r="C418" i="12"/>
  <c r="L418" i="12" s="1"/>
  <c r="B418" i="13"/>
  <c r="K418" i="13" s="1"/>
  <c r="C418" i="13"/>
  <c r="L418" i="13" s="1"/>
  <c r="D418" i="13"/>
  <c r="M418" i="13" s="1"/>
  <c r="B418" i="14"/>
  <c r="K418" i="14" s="1"/>
  <c r="B418" i="15"/>
  <c r="K418" i="15" s="1"/>
  <c r="C418" i="15"/>
  <c r="L418" i="15" s="1"/>
  <c r="D418" i="15"/>
  <c r="M418" i="15" s="1"/>
  <c r="E418" i="15"/>
  <c r="N418" i="15" s="1"/>
  <c r="C418" i="14"/>
  <c r="L418" i="14" s="1"/>
  <c r="D418" i="14"/>
  <c r="M418" i="14" s="1"/>
  <c r="E418" i="14"/>
  <c r="N418" i="14" s="1"/>
  <c r="B419" i="11"/>
  <c r="K419" i="11" s="1"/>
  <c r="C419" i="11"/>
  <c r="L419" i="11" s="1"/>
  <c r="B419" i="12"/>
  <c r="K419" i="12" s="1"/>
  <c r="B419" i="13"/>
  <c r="K419" i="13" s="1"/>
  <c r="C419" i="13"/>
  <c r="L419" i="13" s="1"/>
  <c r="D419" i="13"/>
  <c r="M419" i="13" s="1"/>
  <c r="B419" i="14"/>
  <c r="K419" i="14" s="1"/>
  <c r="B419" i="15"/>
  <c r="K419" i="15" s="1"/>
  <c r="C419" i="15"/>
  <c r="L419" i="15" s="1"/>
  <c r="D419" i="15"/>
  <c r="M419" i="15" s="1"/>
  <c r="E419" i="15"/>
  <c r="N419" i="15" s="1"/>
  <c r="C419" i="14"/>
  <c r="L419" i="14" s="1"/>
  <c r="D419" i="14"/>
  <c r="M419" i="14" s="1"/>
  <c r="E419" i="14"/>
  <c r="N419" i="14" s="1"/>
  <c r="B420" i="11"/>
  <c r="K420" i="11" s="1"/>
  <c r="C420" i="11"/>
  <c r="L420" i="11" s="1"/>
  <c r="B420" i="12"/>
  <c r="K420" i="12" s="1"/>
  <c r="C420" i="12"/>
  <c r="L420" i="12" s="1"/>
  <c r="B420" i="13"/>
  <c r="K420" i="13" s="1"/>
  <c r="C420" i="13"/>
  <c r="L420" i="13" s="1"/>
  <c r="D420" i="13"/>
  <c r="M420" i="13" s="1"/>
  <c r="B420" i="14"/>
  <c r="K420" i="14" s="1"/>
  <c r="B420" i="15"/>
  <c r="K420" i="15" s="1"/>
  <c r="C420" i="15"/>
  <c r="L420" i="15" s="1"/>
  <c r="D420" i="15"/>
  <c r="M420" i="15" s="1"/>
  <c r="E420" i="15"/>
  <c r="N420" i="15" s="1"/>
  <c r="C420" i="14"/>
  <c r="L420" i="14" s="1"/>
  <c r="D420" i="14"/>
  <c r="M420" i="14" s="1"/>
  <c r="E420" i="14"/>
  <c r="N420" i="14" s="1"/>
  <c r="B421" i="11"/>
  <c r="K421" i="11" s="1"/>
  <c r="C421" i="11"/>
  <c r="L421" i="11" s="1"/>
  <c r="B421" i="12"/>
  <c r="K421" i="12" s="1"/>
  <c r="B421" i="13"/>
  <c r="K421" i="13" s="1"/>
  <c r="C421" i="13"/>
  <c r="L421" i="13" s="1"/>
  <c r="D421" i="13"/>
  <c r="M421" i="13" s="1"/>
  <c r="B421" i="14"/>
  <c r="K421" i="14" s="1"/>
  <c r="B421" i="15"/>
  <c r="K421" i="15" s="1"/>
  <c r="C421" i="15"/>
  <c r="L421" i="15" s="1"/>
  <c r="D421" i="15"/>
  <c r="M421" i="15" s="1"/>
  <c r="E421" i="15"/>
  <c r="N421" i="15" s="1"/>
  <c r="C421" i="14"/>
  <c r="L421" i="14" s="1"/>
  <c r="D421" i="14"/>
  <c r="M421" i="14" s="1"/>
  <c r="E421" i="14"/>
  <c r="N421" i="14" s="1"/>
  <c r="B422" i="11"/>
  <c r="K422" i="11" s="1"/>
  <c r="C422" i="11"/>
  <c r="L422" i="11" s="1"/>
  <c r="B422" i="12"/>
  <c r="K422" i="12" s="1"/>
  <c r="C422" i="12"/>
  <c r="L422" i="12" s="1"/>
  <c r="B422" i="13"/>
  <c r="K422" i="13" s="1"/>
  <c r="C422" i="13"/>
  <c r="L422" i="13" s="1"/>
  <c r="D422" i="13"/>
  <c r="M422" i="13" s="1"/>
  <c r="B422" i="14"/>
  <c r="K422" i="14" s="1"/>
  <c r="B422" i="15"/>
  <c r="K422" i="15" s="1"/>
  <c r="C422" i="15"/>
  <c r="L422" i="15" s="1"/>
  <c r="D422" i="15"/>
  <c r="M422" i="15" s="1"/>
  <c r="E422" i="15"/>
  <c r="N422" i="15" s="1"/>
  <c r="C422" i="14"/>
  <c r="L422" i="14" s="1"/>
  <c r="D422" i="14"/>
  <c r="M422" i="14" s="1"/>
  <c r="E422" i="14"/>
  <c r="N422" i="14" s="1"/>
  <c r="B423" i="11"/>
  <c r="K423" i="11" s="1"/>
  <c r="C423" i="11"/>
  <c r="L423" i="11" s="1"/>
  <c r="B423" i="12"/>
  <c r="K423" i="12" s="1"/>
  <c r="B423" i="13"/>
  <c r="K423" i="13" s="1"/>
  <c r="C423" i="13"/>
  <c r="L423" i="13" s="1"/>
  <c r="D423" i="13"/>
  <c r="M423" i="13" s="1"/>
  <c r="B423" i="14"/>
  <c r="K423" i="14" s="1"/>
  <c r="B423" i="15"/>
  <c r="K423" i="15" s="1"/>
  <c r="C423" i="15"/>
  <c r="L423" i="15" s="1"/>
  <c r="D423" i="15"/>
  <c r="M423" i="15" s="1"/>
  <c r="E423" i="15"/>
  <c r="N423" i="15" s="1"/>
  <c r="C423" i="14"/>
  <c r="L423" i="14" s="1"/>
  <c r="D423" i="14"/>
  <c r="M423" i="14" s="1"/>
  <c r="E423" i="14"/>
  <c r="N423" i="14" s="1"/>
  <c r="B424" i="11"/>
  <c r="K424" i="11" s="1"/>
  <c r="C424" i="11"/>
  <c r="L424" i="11" s="1"/>
  <c r="B424" i="12"/>
  <c r="K424" i="12" s="1"/>
  <c r="B424" i="13"/>
  <c r="K424" i="13" s="1"/>
  <c r="C424" i="13"/>
  <c r="L424" i="13" s="1"/>
  <c r="D424" i="13"/>
  <c r="M424" i="13" s="1"/>
  <c r="B424" i="14"/>
  <c r="K424" i="14" s="1"/>
  <c r="B424" i="15"/>
  <c r="K424" i="15" s="1"/>
  <c r="C424" i="15"/>
  <c r="L424" i="15" s="1"/>
  <c r="D424" i="15"/>
  <c r="M424" i="15" s="1"/>
  <c r="E424" i="15"/>
  <c r="N424" i="15" s="1"/>
  <c r="C424" i="14"/>
  <c r="L424" i="14" s="1"/>
  <c r="D424" i="14"/>
  <c r="M424" i="14" s="1"/>
  <c r="E424" i="14"/>
  <c r="N424" i="14" s="1"/>
  <c r="B425" i="11"/>
  <c r="K425" i="11" s="1"/>
  <c r="C425" i="11"/>
  <c r="L425" i="11" s="1"/>
  <c r="B425" i="12"/>
  <c r="K425" i="12" s="1"/>
  <c r="B425" i="13"/>
  <c r="K425" i="13" s="1"/>
  <c r="C425" i="13"/>
  <c r="L425" i="13" s="1"/>
  <c r="D425" i="13"/>
  <c r="M425" i="13" s="1"/>
  <c r="B425" i="14"/>
  <c r="K425" i="14" s="1"/>
  <c r="B425" i="15"/>
  <c r="K425" i="15" s="1"/>
  <c r="C425" i="15"/>
  <c r="L425" i="15" s="1"/>
  <c r="D425" i="15"/>
  <c r="M425" i="15" s="1"/>
  <c r="E425" i="15"/>
  <c r="N425" i="15" s="1"/>
  <c r="C425" i="14"/>
  <c r="L425" i="14" s="1"/>
  <c r="D425" i="14"/>
  <c r="M425" i="14" s="1"/>
  <c r="E425" i="14"/>
  <c r="N425" i="14" s="1"/>
  <c r="B426" i="11"/>
  <c r="K426" i="11" s="1"/>
  <c r="C426" i="11"/>
  <c r="L426" i="11" s="1"/>
  <c r="B426" i="12"/>
  <c r="K426" i="12" s="1"/>
  <c r="B426" i="13"/>
  <c r="K426" i="13" s="1"/>
  <c r="C426" i="13"/>
  <c r="L426" i="13" s="1"/>
  <c r="D426" i="13"/>
  <c r="M426" i="13" s="1"/>
  <c r="B426" i="14"/>
  <c r="K426" i="14" s="1"/>
  <c r="B426" i="15"/>
  <c r="K426" i="15" s="1"/>
  <c r="C426" i="15"/>
  <c r="L426" i="15" s="1"/>
  <c r="D426" i="15"/>
  <c r="M426" i="15" s="1"/>
  <c r="E426" i="15"/>
  <c r="N426" i="15" s="1"/>
  <c r="C426" i="14"/>
  <c r="L426" i="14" s="1"/>
  <c r="D426" i="14"/>
  <c r="M426" i="14" s="1"/>
  <c r="E426" i="14"/>
  <c r="N426" i="14" s="1"/>
  <c r="B427" i="11"/>
  <c r="K427" i="11" s="1"/>
  <c r="C427" i="11"/>
  <c r="L427" i="11" s="1"/>
  <c r="B427" i="12"/>
  <c r="K427" i="12" s="1"/>
  <c r="B427" i="13"/>
  <c r="K427" i="13" s="1"/>
  <c r="C427" i="13"/>
  <c r="L427" i="13" s="1"/>
  <c r="D427" i="13"/>
  <c r="M427" i="13" s="1"/>
  <c r="B427" i="14"/>
  <c r="K427" i="14" s="1"/>
  <c r="B427" i="15"/>
  <c r="K427" i="15" s="1"/>
  <c r="C427" i="15"/>
  <c r="L427" i="15" s="1"/>
  <c r="D427" i="15"/>
  <c r="M427" i="15" s="1"/>
  <c r="E427" i="15"/>
  <c r="N427" i="15" s="1"/>
  <c r="C427" i="14"/>
  <c r="L427" i="14" s="1"/>
  <c r="D427" i="14"/>
  <c r="M427" i="14" s="1"/>
  <c r="E427" i="14"/>
  <c r="N427" i="14" s="1"/>
  <c r="B428" i="11"/>
  <c r="K428" i="11" s="1"/>
  <c r="C428" i="11"/>
  <c r="L428" i="11" s="1"/>
  <c r="B428" i="12"/>
  <c r="K428" i="12" s="1"/>
  <c r="B428" i="13"/>
  <c r="K428" i="13" s="1"/>
  <c r="C428" i="13"/>
  <c r="L428" i="13" s="1"/>
  <c r="D428" i="13"/>
  <c r="M428" i="13" s="1"/>
  <c r="B428" i="14"/>
  <c r="K428" i="14" s="1"/>
  <c r="B428" i="15"/>
  <c r="K428" i="15" s="1"/>
  <c r="C428" i="15"/>
  <c r="L428" i="15" s="1"/>
  <c r="D428" i="15"/>
  <c r="M428" i="15" s="1"/>
  <c r="E428" i="15"/>
  <c r="N428" i="15" s="1"/>
  <c r="C428" i="14"/>
  <c r="L428" i="14" s="1"/>
  <c r="D428" i="14"/>
  <c r="M428" i="14" s="1"/>
  <c r="E428" i="14"/>
  <c r="N428" i="14" s="1"/>
  <c r="B429" i="11"/>
  <c r="K429" i="11" s="1"/>
  <c r="C429" i="11"/>
  <c r="L429" i="11" s="1"/>
  <c r="B429" i="12"/>
  <c r="K429" i="12" s="1"/>
  <c r="C429" i="12"/>
  <c r="L429" i="12" s="1"/>
  <c r="B429" i="13"/>
  <c r="K429" i="13" s="1"/>
  <c r="C429" i="13"/>
  <c r="L429" i="13" s="1"/>
  <c r="D429" i="13"/>
  <c r="M429" i="13" s="1"/>
  <c r="B429" i="14"/>
  <c r="K429" i="14" s="1"/>
  <c r="B429" i="15"/>
  <c r="K429" i="15" s="1"/>
  <c r="C429" i="15"/>
  <c r="L429" i="15" s="1"/>
  <c r="D429" i="15"/>
  <c r="M429" i="15" s="1"/>
  <c r="E429" i="15"/>
  <c r="N429" i="15" s="1"/>
  <c r="C429" i="14"/>
  <c r="L429" i="14" s="1"/>
  <c r="D429" i="14"/>
  <c r="M429" i="14" s="1"/>
  <c r="E429" i="14"/>
  <c r="N429" i="14" s="1"/>
  <c r="B430" i="11"/>
  <c r="K430" i="11" s="1"/>
  <c r="C430" i="11"/>
  <c r="L430" i="11" s="1"/>
  <c r="B430" i="12"/>
  <c r="K430" i="12" s="1"/>
  <c r="B430" i="13"/>
  <c r="K430" i="13" s="1"/>
  <c r="C430" i="13"/>
  <c r="L430" i="13" s="1"/>
  <c r="D430" i="13"/>
  <c r="M430" i="13" s="1"/>
  <c r="B430" i="14"/>
  <c r="K430" i="14" s="1"/>
  <c r="B430" i="15"/>
  <c r="K430" i="15" s="1"/>
  <c r="C430" i="15"/>
  <c r="L430" i="15" s="1"/>
  <c r="D430" i="15"/>
  <c r="M430" i="15" s="1"/>
  <c r="E430" i="15"/>
  <c r="N430" i="15" s="1"/>
  <c r="C430" i="14"/>
  <c r="L430" i="14" s="1"/>
  <c r="D430" i="14"/>
  <c r="M430" i="14" s="1"/>
  <c r="E430" i="14"/>
  <c r="N430" i="14" s="1"/>
  <c r="B431" i="11"/>
  <c r="K431" i="11" s="1"/>
  <c r="C431" i="11"/>
  <c r="L431" i="11" s="1"/>
  <c r="B431" i="12"/>
  <c r="K431" i="12" s="1"/>
  <c r="C431" i="12"/>
  <c r="L431" i="12" s="1"/>
  <c r="B431" i="13"/>
  <c r="K431" i="13" s="1"/>
  <c r="C431" i="13"/>
  <c r="L431" i="13" s="1"/>
  <c r="D431" i="13"/>
  <c r="M431" i="13" s="1"/>
  <c r="B431" i="14"/>
  <c r="K431" i="14" s="1"/>
  <c r="B431" i="15"/>
  <c r="K431" i="15" s="1"/>
  <c r="C431" i="15"/>
  <c r="L431" i="15" s="1"/>
  <c r="D431" i="15"/>
  <c r="M431" i="15" s="1"/>
  <c r="E431" i="15"/>
  <c r="N431" i="15" s="1"/>
  <c r="C431" i="14"/>
  <c r="L431" i="14" s="1"/>
  <c r="D431" i="14"/>
  <c r="M431" i="14" s="1"/>
  <c r="E431" i="14"/>
  <c r="N431" i="14" s="1"/>
  <c r="B432" i="11"/>
  <c r="K432" i="11" s="1"/>
  <c r="C432" i="11"/>
  <c r="L432" i="11" s="1"/>
  <c r="B432" i="12"/>
  <c r="K432" i="12" s="1"/>
  <c r="B432" i="13"/>
  <c r="K432" i="13" s="1"/>
  <c r="C432" i="13"/>
  <c r="L432" i="13" s="1"/>
  <c r="D432" i="13"/>
  <c r="M432" i="13" s="1"/>
  <c r="B432" i="14"/>
  <c r="K432" i="14" s="1"/>
  <c r="B432" i="15"/>
  <c r="K432" i="15" s="1"/>
  <c r="C432" i="15"/>
  <c r="L432" i="15" s="1"/>
  <c r="D432" i="15"/>
  <c r="M432" i="15" s="1"/>
  <c r="E432" i="15"/>
  <c r="N432" i="15" s="1"/>
  <c r="C432" i="14"/>
  <c r="L432" i="14" s="1"/>
  <c r="D432" i="14"/>
  <c r="M432" i="14" s="1"/>
  <c r="E432" i="14"/>
  <c r="N432" i="14" s="1"/>
  <c r="B433" i="11"/>
  <c r="K433" i="11" s="1"/>
  <c r="C433" i="11"/>
  <c r="L433" i="11" s="1"/>
  <c r="B433" i="12"/>
  <c r="K433" i="12" s="1"/>
  <c r="B433" i="13"/>
  <c r="K433" i="13" s="1"/>
  <c r="C433" i="13"/>
  <c r="L433" i="13" s="1"/>
  <c r="D433" i="13"/>
  <c r="M433" i="13" s="1"/>
  <c r="B433" i="14"/>
  <c r="K433" i="14" s="1"/>
  <c r="B433" i="15"/>
  <c r="K433" i="15" s="1"/>
  <c r="C433" i="15"/>
  <c r="L433" i="15" s="1"/>
  <c r="D433" i="15"/>
  <c r="M433" i="15" s="1"/>
  <c r="E433" i="15"/>
  <c r="N433" i="15" s="1"/>
  <c r="C433" i="14"/>
  <c r="L433" i="14" s="1"/>
  <c r="D433" i="14"/>
  <c r="M433" i="14" s="1"/>
  <c r="E433" i="14"/>
  <c r="N433" i="14" s="1"/>
  <c r="B434" i="11"/>
  <c r="K434" i="11" s="1"/>
  <c r="C434" i="11"/>
  <c r="L434" i="11" s="1"/>
  <c r="B434" i="12"/>
  <c r="K434" i="12" s="1"/>
  <c r="B434" i="13"/>
  <c r="K434" i="13" s="1"/>
  <c r="C434" i="13"/>
  <c r="L434" i="13" s="1"/>
  <c r="D434" i="13"/>
  <c r="M434" i="13" s="1"/>
  <c r="B434" i="14"/>
  <c r="K434" i="14" s="1"/>
  <c r="B434" i="15"/>
  <c r="K434" i="15" s="1"/>
  <c r="C434" i="15"/>
  <c r="L434" i="15" s="1"/>
  <c r="D434" i="15"/>
  <c r="M434" i="15" s="1"/>
  <c r="E434" i="15"/>
  <c r="N434" i="15" s="1"/>
  <c r="C434" i="14"/>
  <c r="L434" i="14" s="1"/>
  <c r="D434" i="14"/>
  <c r="M434" i="14" s="1"/>
  <c r="E434" i="14"/>
  <c r="N434" i="14" s="1"/>
  <c r="B435" i="11"/>
  <c r="K435" i="11" s="1"/>
  <c r="C435" i="11"/>
  <c r="L435" i="11" s="1"/>
  <c r="B435" i="12"/>
  <c r="K435" i="12" s="1"/>
  <c r="B435" i="13"/>
  <c r="K435" i="13" s="1"/>
  <c r="C435" i="13"/>
  <c r="L435" i="13" s="1"/>
  <c r="D435" i="13"/>
  <c r="M435" i="13" s="1"/>
  <c r="B435" i="14"/>
  <c r="K435" i="14" s="1"/>
  <c r="B435" i="15"/>
  <c r="K435" i="15" s="1"/>
  <c r="C435" i="15"/>
  <c r="L435" i="15" s="1"/>
  <c r="D435" i="15"/>
  <c r="M435" i="15" s="1"/>
  <c r="E435" i="15"/>
  <c r="N435" i="15" s="1"/>
  <c r="C435" i="14"/>
  <c r="L435" i="14" s="1"/>
  <c r="D435" i="14"/>
  <c r="M435" i="14" s="1"/>
  <c r="E435" i="14"/>
  <c r="N435" i="14" s="1"/>
  <c r="B436" i="11"/>
  <c r="K436" i="11" s="1"/>
  <c r="C436" i="11"/>
  <c r="L436" i="11" s="1"/>
  <c r="B436" i="12"/>
  <c r="K436" i="12" s="1"/>
  <c r="B436" i="13"/>
  <c r="K436" i="13" s="1"/>
  <c r="C436" i="13"/>
  <c r="L436" i="13" s="1"/>
  <c r="D436" i="13"/>
  <c r="M436" i="13" s="1"/>
  <c r="B436" i="14"/>
  <c r="K436" i="14" s="1"/>
  <c r="B436" i="15"/>
  <c r="K436" i="15" s="1"/>
  <c r="C436" i="15"/>
  <c r="L436" i="15" s="1"/>
  <c r="D436" i="15"/>
  <c r="M436" i="15" s="1"/>
  <c r="E436" i="15"/>
  <c r="N436" i="15" s="1"/>
  <c r="C436" i="14"/>
  <c r="L436" i="14" s="1"/>
  <c r="D436" i="14"/>
  <c r="M436" i="14" s="1"/>
  <c r="E436" i="14"/>
  <c r="N436" i="14" s="1"/>
  <c r="B437" i="11"/>
  <c r="K437" i="11" s="1"/>
  <c r="C437" i="11"/>
  <c r="L437" i="11" s="1"/>
  <c r="B437" i="12"/>
  <c r="K437" i="12" s="1"/>
  <c r="B437" i="13"/>
  <c r="K437" i="13" s="1"/>
  <c r="C437" i="13"/>
  <c r="L437" i="13" s="1"/>
  <c r="D437" i="13"/>
  <c r="M437" i="13" s="1"/>
  <c r="B437" i="14"/>
  <c r="K437" i="14" s="1"/>
  <c r="B437" i="15"/>
  <c r="K437" i="15" s="1"/>
  <c r="C437" i="15"/>
  <c r="L437" i="15" s="1"/>
  <c r="D437" i="15"/>
  <c r="M437" i="15" s="1"/>
  <c r="E437" i="15"/>
  <c r="N437" i="15" s="1"/>
  <c r="C437" i="14"/>
  <c r="L437" i="14" s="1"/>
  <c r="D437" i="14"/>
  <c r="M437" i="14" s="1"/>
  <c r="E437" i="14"/>
  <c r="N437" i="14" s="1"/>
  <c r="B438" i="11"/>
  <c r="K438" i="11" s="1"/>
  <c r="C438" i="11"/>
  <c r="L438" i="11" s="1"/>
  <c r="B438" i="12"/>
  <c r="K438" i="12" s="1"/>
  <c r="B438" i="13"/>
  <c r="K438" i="13" s="1"/>
  <c r="C438" i="13"/>
  <c r="L438" i="13" s="1"/>
  <c r="D438" i="13"/>
  <c r="M438" i="13" s="1"/>
  <c r="B438" i="14"/>
  <c r="K438" i="14" s="1"/>
  <c r="B438" i="15"/>
  <c r="K438" i="15" s="1"/>
  <c r="C438" i="15"/>
  <c r="L438" i="15" s="1"/>
  <c r="D438" i="15"/>
  <c r="M438" i="15" s="1"/>
  <c r="E438" i="15"/>
  <c r="N438" i="15" s="1"/>
  <c r="C438" i="14"/>
  <c r="L438" i="14" s="1"/>
  <c r="D438" i="14"/>
  <c r="M438" i="14" s="1"/>
  <c r="E438" i="14"/>
  <c r="N438" i="14" s="1"/>
  <c r="B439" i="11"/>
  <c r="K439" i="11" s="1"/>
  <c r="C439" i="11"/>
  <c r="L439" i="11" s="1"/>
  <c r="B439" i="12"/>
  <c r="K439" i="12" s="1"/>
  <c r="B439" i="13"/>
  <c r="K439" i="13" s="1"/>
  <c r="C439" i="13"/>
  <c r="L439" i="13" s="1"/>
  <c r="D439" i="13"/>
  <c r="M439" i="13" s="1"/>
  <c r="B439" i="14"/>
  <c r="K439" i="14" s="1"/>
  <c r="B439" i="15"/>
  <c r="K439" i="15" s="1"/>
  <c r="C439" i="15"/>
  <c r="L439" i="15" s="1"/>
  <c r="D439" i="15"/>
  <c r="M439" i="15" s="1"/>
  <c r="E439" i="15"/>
  <c r="N439" i="15" s="1"/>
  <c r="C439" i="14"/>
  <c r="L439" i="14" s="1"/>
  <c r="D439" i="14"/>
  <c r="M439" i="14" s="1"/>
  <c r="E439" i="14"/>
  <c r="N439" i="14" s="1"/>
  <c r="B440" i="11"/>
  <c r="K440" i="11" s="1"/>
  <c r="C440" i="11"/>
  <c r="L440" i="11" s="1"/>
  <c r="B440" i="12"/>
  <c r="K440" i="12" s="1"/>
  <c r="C440" i="12"/>
  <c r="L440" i="12" s="1"/>
  <c r="B440" i="13"/>
  <c r="K440" i="13" s="1"/>
  <c r="C440" i="13"/>
  <c r="L440" i="13" s="1"/>
  <c r="D440" i="13"/>
  <c r="M440" i="13" s="1"/>
  <c r="B440" i="14"/>
  <c r="K440" i="14" s="1"/>
  <c r="B440" i="15"/>
  <c r="K440" i="15" s="1"/>
  <c r="C440" i="15"/>
  <c r="L440" i="15" s="1"/>
  <c r="D440" i="15"/>
  <c r="M440" i="15" s="1"/>
  <c r="E440" i="15"/>
  <c r="N440" i="15" s="1"/>
  <c r="C440" i="14"/>
  <c r="L440" i="14" s="1"/>
  <c r="D440" i="14"/>
  <c r="M440" i="14" s="1"/>
  <c r="E440" i="14"/>
  <c r="N440" i="14" s="1"/>
  <c r="B441" i="11"/>
  <c r="K441" i="11" s="1"/>
  <c r="C441" i="11"/>
  <c r="L441" i="11" s="1"/>
  <c r="B441" i="12"/>
  <c r="K441" i="12" s="1"/>
  <c r="B441" i="13"/>
  <c r="K441" i="13" s="1"/>
  <c r="C441" i="13"/>
  <c r="L441" i="13" s="1"/>
  <c r="D441" i="13"/>
  <c r="M441" i="13" s="1"/>
  <c r="B441" i="14"/>
  <c r="K441" i="14" s="1"/>
  <c r="B441" i="15"/>
  <c r="K441" i="15" s="1"/>
  <c r="C441" i="15"/>
  <c r="L441" i="15" s="1"/>
  <c r="D441" i="15"/>
  <c r="M441" i="15" s="1"/>
  <c r="E441" i="15"/>
  <c r="N441" i="15" s="1"/>
  <c r="C441" i="14"/>
  <c r="L441" i="14" s="1"/>
  <c r="D441" i="14"/>
  <c r="M441" i="14" s="1"/>
  <c r="E441" i="14"/>
  <c r="N441" i="14" s="1"/>
  <c r="B442" i="11"/>
  <c r="K442" i="11" s="1"/>
  <c r="C442" i="11"/>
  <c r="L442" i="11" s="1"/>
  <c r="B442" i="12"/>
  <c r="K442" i="12" s="1"/>
  <c r="C442" i="12"/>
  <c r="L442" i="12" s="1"/>
  <c r="B442" i="13"/>
  <c r="K442" i="13" s="1"/>
  <c r="C442" i="13"/>
  <c r="L442" i="13" s="1"/>
  <c r="D442" i="13"/>
  <c r="M442" i="13" s="1"/>
  <c r="B442" i="14"/>
  <c r="K442" i="14" s="1"/>
  <c r="B442" i="15"/>
  <c r="K442" i="15" s="1"/>
  <c r="C442" i="15"/>
  <c r="L442" i="15" s="1"/>
  <c r="D442" i="15"/>
  <c r="M442" i="15" s="1"/>
  <c r="E442" i="15"/>
  <c r="N442" i="15" s="1"/>
  <c r="C442" i="14"/>
  <c r="L442" i="14" s="1"/>
  <c r="D442" i="14"/>
  <c r="M442" i="14" s="1"/>
  <c r="E442" i="14"/>
  <c r="N442" i="14" s="1"/>
  <c r="B443" i="11"/>
  <c r="K443" i="11" s="1"/>
  <c r="C443" i="11"/>
  <c r="L443" i="11" s="1"/>
  <c r="B443" i="12"/>
  <c r="K443" i="12" s="1"/>
  <c r="B443" i="13"/>
  <c r="K443" i="13" s="1"/>
  <c r="C443" i="13"/>
  <c r="L443" i="13" s="1"/>
  <c r="D443" i="13"/>
  <c r="M443" i="13" s="1"/>
  <c r="B443" i="14"/>
  <c r="K443" i="14" s="1"/>
  <c r="B443" i="15"/>
  <c r="K443" i="15" s="1"/>
  <c r="C443" i="15"/>
  <c r="L443" i="15" s="1"/>
  <c r="D443" i="15"/>
  <c r="M443" i="15" s="1"/>
  <c r="E443" i="15"/>
  <c r="N443" i="15" s="1"/>
  <c r="C443" i="14"/>
  <c r="L443" i="14" s="1"/>
  <c r="D443" i="14"/>
  <c r="M443" i="14" s="1"/>
  <c r="E443" i="14"/>
  <c r="N443" i="14" s="1"/>
  <c r="B444" i="11"/>
  <c r="K444" i="11" s="1"/>
  <c r="C444" i="11"/>
  <c r="L444" i="11" s="1"/>
  <c r="B444" i="12"/>
  <c r="K444" i="12" s="1"/>
  <c r="C444" i="12"/>
  <c r="L444" i="12" s="1"/>
  <c r="B444" i="13"/>
  <c r="K444" i="13" s="1"/>
  <c r="C444" i="13"/>
  <c r="L444" i="13" s="1"/>
  <c r="D444" i="13"/>
  <c r="M444" i="13" s="1"/>
  <c r="B444" i="14"/>
  <c r="K444" i="14" s="1"/>
  <c r="B444" i="15"/>
  <c r="K444" i="15" s="1"/>
  <c r="C444" i="15"/>
  <c r="L444" i="15" s="1"/>
  <c r="D444" i="15"/>
  <c r="M444" i="15" s="1"/>
  <c r="E444" i="15"/>
  <c r="N444" i="15" s="1"/>
  <c r="C444" i="14"/>
  <c r="L444" i="14" s="1"/>
  <c r="D444" i="14"/>
  <c r="M444" i="14" s="1"/>
  <c r="E444" i="14"/>
  <c r="N444" i="14" s="1"/>
  <c r="B445" i="11"/>
  <c r="K445" i="11" s="1"/>
  <c r="C445" i="11"/>
  <c r="L445" i="11" s="1"/>
  <c r="B445" i="12"/>
  <c r="K445" i="12" s="1"/>
  <c r="B445" i="13"/>
  <c r="K445" i="13" s="1"/>
  <c r="C445" i="13"/>
  <c r="L445" i="13" s="1"/>
  <c r="D445" i="13"/>
  <c r="M445" i="13" s="1"/>
  <c r="B445" i="14"/>
  <c r="K445" i="14" s="1"/>
  <c r="B445" i="15"/>
  <c r="K445" i="15" s="1"/>
  <c r="C445" i="15"/>
  <c r="L445" i="15" s="1"/>
  <c r="D445" i="15"/>
  <c r="M445" i="15" s="1"/>
  <c r="E445" i="15"/>
  <c r="N445" i="15" s="1"/>
  <c r="C445" i="14"/>
  <c r="L445" i="14" s="1"/>
  <c r="D445" i="14"/>
  <c r="M445" i="14" s="1"/>
  <c r="E445" i="14"/>
  <c r="N445" i="14" s="1"/>
  <c r="B446" i="11"/>
  <c r="K446" i="11" s="1"/>
  <c r="C446" i="11"/>
  <c r="L446" i="11" s="1"/>
  <c r="B446" i="12"/>
  <c r="K446" i="12" s="1"/>
  <c r="B446" i="13"/>
  <c r="K446" i="13" s="1"/>
  <c r="C446" i="13"/>
  <c r="L446" i="13" s="1"/>
  <c r="D446" i="13"/>
  <c r="M446" i="13" s="1"/>
  <c r="B446" i="14"/>
  <c r="K446" i="14" s="1"/>
  <c r="B446" i="15"/>
  <c r="K446" i="15" s="1"/>
  <c r="C446" i="15"/>
  <c r="L446" i="15" s="1"/>
  <c r="D446" i="15"/>
  <c r="M446" i="15" s="1"/>
  <c r="E446" i="15"/>
  <c r="N446" i="15" s="1"/>
  <c r="C446" i="14"/>
  <c r="L446" i="14" s="1"/>
  <c r="D446" i="14"/>
  <c r="M446" i="14" s="1"/>
  <c r="E446" i="14"/>
  <c r="N446" i="14" s="1"/>
  <c r="B447" i="11"/>
  <c r="K447" i="11" s="1"/>
  <c r="C447" i="11"/>
  <c r="L447" i="11" s="1"/>
  <c r="B447" i="12"/>
  <c r="K447" i="12" s="1"/>
  <c r="B447" i="13"/>
  <c r="K447" i="13" s="1"/>
  <c r="C447" i="13"/>
  <c r="L447" i="13" s="1"/>
  <c r="D447" i="13"/>
  <c r="M447" i="13" s="1"/>
  <c r="B447" i="14"/>
  <c r="K447" i="14" s="1"/>
  <c r="B447" i="15"/>
  <c r="K447" i="15" s="1"/>
  <c r="C447" i="15"/>
  <c r="L447" i="15" s="1"/>
  <c r="D447" i="15"/>
  <c r="M447" i="15" s="1"/>
  <c r="E447" i="15"/>
  <c r="N447" i="15" s="1"/>
  <c r="C447" i="14"/>
  <c r="L447" i="14" s="1"/>
  <c r="D447" i="14"/>
  <c r="M447" i="14" s="1"/>
  <c r="E447" i="14"/>
  <c r="N447" i="14" s="1"/>
  <c r="B448" i="11"/>
  <c r="K448" i="11" s="1"/>
  <c r="C448" i="11"/>
  <c r="L448" i="11" s="1"/>
  <c r="B448" i="12"/>
  <c r="K448" i="12" s="1"/>
  <c r="B448" i="13"/>
  <c r="K448" i="13" s="1"/>
  <c r="C448" i="13"/>
  <c r="L448" i="13" s="1"/>
  <c r="D448" i="13"/>
  <c r="M448" i="13" s="1"/>
  <c r="B448" i="14"/>
  <c r="K448" i="14" s="1"/>
  <c r="B448" i="15"/>
  <c r="K448" i="15" s="1"/>
  <c r="C448" i="15"/>
  <c r="L448" i="15" s="1"/>
  <c r="D448" i="15"/>
  <c r="M448" i="15" s="1"/>
  <c r="E448" i="15"/>
  <c r="N448" i="15" s="1"/>
  <c r="C448" i="14"/>
  <c r="L448" i="14" s="1"/>
  <c r="D448" i="14"/>
  <c r="M448" i="14" s="1"/>
  <c r="E448" i="14"/>
  <c r="N448" i="14" s="1"/>
  <c r="B449" i="11"/>
  <c r="K449" i="11" s="1"/>
  <c r="C449" i="11"/>
  <c r="L449" i="11" s="1"/>
  <c r="B449" i="12"/>
  <c r="K449" i="12" s="1"/>
  <c r="C449" i="12"/>
  <c r="L449" i="12" s="1"/>
  <c r="B449" i="13"/>
  <c r="K449" i="13" s="1"/>
  <c r="C449" i="13"/>
  <c r="L449" i="13" s="1"/>
  <c r="D449" i="13"/>
  <c r="M449" i="13" s="1"/>
  <c r="B449" i="14"/>
  <c r="K449" i="14" s="1"/>
  <c r="B449" i="15"/>
  <c r="K449" i="15" s="1"/>
  <c r="C449" i="15"/>
  <c r="L449" i="15" s="1"/>
  <c r="D449" i="15"/>
  <c r="M449" i="15" s="1"/>
  <c r="E449" i="15"/>
  <c r="N449" i="15" s="1"/>
  <c r="C449" i="14"/>
  <c r="L449" i="14" s="1"/>
  <c r="D449" i="14"/>
  <c r="M449" i="14" s="1"/>
  <c r="E449" i="14"/>
  <c r="N449" i="14" s="1"/>
  <c r="B450" i="11"/>
  <c r="K450" i="11" s="1"/>
  <c r="C450" i="11"/>
  <c r="L450" i="11" s="1"/>
  <c r="B450" i="12"/>
  <c r="K450" i="12" s="1"/>
  <c r="B450" i="13"/>
  <c r="K450" i="13" s="1"/>
  <c r="C450" i="13"/>
  <c r="L450" i="13" s="1"/>
  <c r="D450" i="13"/>
  <c r="M450" i="13" s="1"/>
  <c r="B450" i="14"/>
  <c r="K450" i="14" s="1"/>
  <c r="B450" i="15"/>
  <c r="K450" i="15" s="1"/>
  <c r="C450" i="15"/>
  <c r="L450" i="15" s="1"/>
  <c r="D450" i="15"/>
  <c r="M450" i="15" s="1"/>
  <c r="E450" i="15"/>
  <c r="N450" i="15" s="1"/>
  <c r="C450" i="14"/>
  <c r="L450" i="14" s="1"/>
  <c r="D450" i="14"/>
  <c r="M450" i="14" s="1"/>
  <c r="E450" i="14"/>
  <c r="N450" i="14" s="1"/>
  <c r="B451" i="11"/>
  <c r="K451" i="11" s="1"/>
  <c r="C451" i="11"/>
  <c r="L451" i="11" s="1"/>
  <c r="B451" i="12"/>
  <c r="K451" i="12" s="1"/>
  <c r="B451" i="13"/>
  <c r="K451" i="13" s="1"/>
  <c r="C451" i="13"/>
  <c r="L451" i="13" s="1"/>
  <c r="D451" i="13"/>
  <c r="M451" i="13" s="1"/>
  <c r="B451" i="14"/>
  <c r="K451" i="14" s="1"/>
  <c r="B451" i="15"/>
  <c r="K451" i="15" s="1"/>
  <c r="C451" i="15"/>
  <c r="L451" i="15" s="1"/>
  <c r="D451" i="15"/>
  <c r="M451" i="15" s="1"/>
  <c r="E451" i="15"/>
  <c r="N451" i="15" s="1"/>
  <c r="C451" i="14"/>
  <c r="L451" i="14" s="1"/>
  <c r="D451" i="14"/>
  <c r="M451" i="14" s="1"/>
  <c r="E451" i="14"/>
  <c r="N451" i="14" s="1"/>
  <c r="B452" i="11"/>
  <c r="K452" i="11" s="1"/>
  <c r="C452" i="11"/>
  <c r="L452" i="11" s="1"/>
  <c r="B452" i="12"/>
  <c r="K452" i="12" s="1"/>
  <c r="B452" i="13"/>
  <c r="K452" i="13" s="1"/>
  <c r="C452" i="13"/>
  <c r="L452" i="13" s="1"/>
  <c r="D452" i="13"/>
  <c r="M452" i="13" s="1"/>
  <c r="B452" i="14"/>
  <c r="K452" i="14" s="1"/>
  <c r="B452" i="15"/>
  <c r="K452" i="15" s="1"/>
  <c r="C452" i="15"/>
  <c r="L452" i="15" s="1"/>
  <c r="D452" i="15"/>
  <c r="M452" i="15" s="1"/>
  <c r="E452" i="15"/>
  <c r="N452" i="15" s="1"/>
  <c r="C452" i="14"/>
  <c r="L452" i="14" s="1"/>
  <c r="D452" i="14"/>
  <c r="M452" i="14" s="1"/>
  <c r="E452" i="14"/>
  <c r="N452" i="14" s="1"/>
  <c r="B453" i="11"/>
  <c r="K453" i="11" s="1"/>
  <c r="C453" i="11"/>
  <c r="L453" i="11" s="1"/>
  <c r="B453" i="12"/>
  <c r="K453" i="12" s="1"/>
  <c r="C453" i="12"/>
  <c r="L453" i="12" s="1"/>
  <c r="B453" i="13"/>
  <c r="K453" i="13" s="1"/>
  <c r="C453" i="13"/>
  <c r="L453" i="13" s="1"/>
  <c r="D453" i="13"/>
  <c r="M453" i="13" s="1"/>
  <c r="B453" i="14"/>
  <c r="K453" i="14" s="1"/>
  <c r="B453" i="15"/>
  <c r="K453" i="15" s="1"/>
  <c r="C453" i="15"/>
  <c r="L453" i="15" s="1"/>
  <c r="D453" i="15"/>
  <c r="M453" i="15" s="1"/>
  <c r="E453" i="15"/>
  <c r="N453" i="15" s="1"/>
  <c r="C453" i="14"/>
  <c r="L453" i="14" s="1"/>
  <c r="D453" i="14"/>
  <c r="M453" i="14" s="1"/>
  <c r="E453" i="14"/>
  <c r="N453" i="14" s="1"/>
  <c r="B454" i="11"/>
  <c r="K454" i="11" s="1"/>
  <c r="C454" i="11"/>
  <c r="L454" i="11" s="1"/>
  <c r="B454" i="12"/>
  <c r="K454" i="12" s="1"/>
  <c r="B454" i="13"/>
  <c r="K454" i="13" s="1"/>
  <c r="C454" i="13"/>
  <c r="L454" i="13" s="1"/>
  <c r="D454" i="13"/>
  <c r="M454" i="13" s="1"/>
  <c r="B454" i="14"/>
  <c r="K454" i="14" s="1"/>
  <c r="B454" i="15"/>
  <c r="K454" i="15" s="1"/>
  <c r="C454" i="15"/>
  <c r="L454" i="15" s="1"/>
  <c r="D454" i="15"/>
  <c r="M454" i="15" s="1"/>
  <c r="E454" i="15"/>
  <c r="N454" i="15" s="1"/>
  <c r="C454" i="14"/>
  <c r="L454" i="14" s="1"/>
  <c r="D454" i="14"/>
  <c r="M454" i="14" s="1"/>
  <c r="E454" i="14"/>
  <c r="N454" i="14" s="1"/>
  <c r="B455" i="11"/>
  <c r="K455" i="11" s="1"/>
  <c r="C455" i="11"/>
  <c r="L455" i="11" s="1"/>
  <c r="B455" i="12"/>
  <c r="K455" i="12" s="1"/>
  <c r="B455" i="13"/>
  <c r="K455" i="13" s="1"/>
  <c r="C455" i="13"/>
  <c r="L455" i="13" s="1"/>
  <c r="D455" i="13"/>
  <c r="M455" i="13" s="1"/>
  <c r="B455" i="14"/>
  <c r="K455" i="14" s="1"/>
  <c r="B455" i="15"/>
  <c r="K455" i="15" s="1"/>
  <c r="C455" i="15"/>
  <c r="L455" i="15" s="1"/>
  <c r="D455" i="15"/>
  <c r="M455" i="15" s="1"/>
  <c r="E455" i="15"/>
  <c r="N455" i="15" s="1"/>
  <c r="C455" i="14"/>
  <c r="L455" i="14" s="1"/>
  <c r="D455" i="14"/>
  <c r="M455" i="14" s="1"/>
  <c r="E455" i="14"/>
  <c r="N455" i="14" s="1"/>
  <c r="B456" i="11"/>
  <c r="K456" i="11" s="1"/>
  <c r="C456" i="11"/>
  <c r="L456" i="11" s="1"/>
  <c r="B456" i="12"/>
  <c r="K456" i="12" s="1"/>
  <c r="B456" i="13"/>
  <c r="K456" i="13" s="1"/>
  <c r="C456" i="13"/>
  <c r="L456" i="13" s="1"/>
  <c r="D456" i="13"/>
  <c r="M456" i="13" s="1"/>
  <c r="B456" i="14"/>
  <c r="K456" i="14" s="1"/>
  <c r="B456" i="15"/>
  <c r="K456" i="15" s="1"/>
  <c r="C456" i="15"/>
  <c r="L456" i="15" s="1"/>
  <c r="D456" i="15"/>
  <c r="M456" i="15" s="1"/>
  <c r="E456" i="15"/>
  <c r="N456" i="15" s="1"/>
  <c r="C456" i="14"/>
  <c r="L456" i="14" s="1"/>
  <c r="D456" i="14"/>
  <c r="M456" i="14" s="1"/>
  <c r="E456" i="14"/>
  <c r="N456" i="14" s="1"/>
  <c r="B457" i="11"/>
  <c r="K457" i="11" s="1"/>
  <c r="C457" i="11"/>
  <c r="L457" i="11" s="1"/>
  <c r="B457" i="12"/>
  <c r="K457" i="12" s="1"/>
  <c r="B457" i="13"/>
  <c r="K457" i="13" s="1"/>
  <c r="C457" i="13"/>
  <c r="L457" i="13" s="1"/>
  <c r="D457" i="13"/>
  <c r="M457" i="13" s="1"/>
  <c r="B457" i="14"/>
  <c r="K457" i="14" s="1"/>
  <c r="B457" i="15"/>
  <c r="K457" i="15" s="1"/>
  <c r="C457" i="15"/>
  <c r="L457" i="15" s="1"/>
  <c r="D457" i="15"/>
  <c r="M457" i="15" s="1"/>
  <c r="E457" i="15"/>
  <c r="N457" i="15" s="1"/>
  <c r="C457" i="14"/>
  <c r="L457" i="14" s="1"/>
  <c r="D457" i="14"/>
  <c r="M457" i="14" s="1"/>
  <c r="E457" i="14"/>
  <c r="N457" i="14" s="1"/>
  <c r="B458" i="11"/>
  <c r="K458" i="11" s="1"/>
  <c r="C458" i="11"/>
  <c r="L458" i="11" s="1"/>
  <c r="B458" i="12"/>
  <c r="K458" i="12" s="1"/>
  <c r="B458" i="13"/>
  <c r="K458" i="13" s="1"/>
  <c r="C458" i="13"/>
  <c r="L458" i="13" s="1"/>
  <c r="D458" i="13"/>
  <c r="M458" i="13" s="1"/>
  <c r="B458" i="14"/>
  <c r="K458" i="14" s="1"/>
  <c r="B458" i="15"/>
  <c r="K458" i="15" s="1"/>
  <c r="C458" i="15"/>
  <c r="L458" i="15" s="1"/>
  <c r="D458" i="15"/>
  <c r="M458" i="15" s="1"/>
  <c r="E458" i="15"/>
  <c r="N458" i="15" s="1"/>
  <c r="C458" i="14"/>
  <c r="L458" i="14" s="1"/>
  <c r="D458" i="14"/>
  <c r="M458" i="14" s="1"/>
  <c r="E458" i="14"/>
  <c r="N458" i="14" s="1"/>
  <c r="B459" i="11"/>
  <c r="K459" i="11" s="1"/>
  <c r="C459" i="11"/>
  <c r="L459" i="11" s="1"/>
  <c r="B459" i="12"/>
  <c r="K459" i="12" s="1"/>
  <c r="B459" i="13"/>
  <c r="K459" i="13" s="1"/>
  <c r="C459" i="13"/>
  <c r="L459" i="13" s="1"/>
  <c r="D459" i="13"/>
  <c r="M459" i="13" s="1"/>
  <c r="B459" i="14"/>
  <c r="K459" i="14" s="1"/>
  <c r="B459" i="15"/>
  <c r="K459" i="15" s="1"/>
  <c r="C459" i="15"/>
  <c r="L459" i="15" s="1"/>
  <c r="D459" i="15"/>
  <c r="M459" i="15" s="1"/>
  <c r="E459" i="15"/>
  <c r="N459" i="15" s="1"/>
  <c r="C459" i="14"/>
  <c r="L459" i="14" s="1"/>
  <c r="D459" i="14"/>
  <c r="M459" i="14" s="1"/>
  <c r="E459" i="14"/>
  <c r="N459" i="14" s="1"/>
  <c r="B460" i="11"/>
  <c r="K460" i="11" s="1"/>
  <c r="C460" i="11"/>
  <c r="L460" i="11" s="1"/>
  <c r="B460" i="12"/>
  <c r="K460" i="12" s="1"/>
  <c r="B460" i="13"/>
  <c r="K460" i="13" s="1"/>
  <c r="C460" i="13"/>
  <c r="L460" i="13" s="1"/>
  <c r="D460" i="13"/>
  <c r="M460" i="13" s="1"/>
  <c r="B460" i="14"/>
  <c r="K460" i="14" s="1"/>
  <c r="B460" i="15"/>
  <c r="K460" i="15" s="1"/>
  <c r="C460" i="15"/>
  <c r="L460" i="15" s="1"/>
  <c r="D460" i="15"/>
  <c r="M460" i="15" s="1"/>
  <c r="E460" i="15"/>
  <c r="N460" i="15" s="1"/>
  <c r="C460" i="14"/>
  <c r="L460" i="14" s="1"/>
  <c r="D460" i="14"/>
  <c r="M460" i="14" s="1"/>
  <c r="E460" i="14"/>
  <c r="N460" i="14" s="1"/>
  <c r="B461" i="11"/>
  <c r="K461" i="11" s="1"/>
  <c r="C461" i="11"/>
  <c r="L461" i="11" s="1"/>
  <c r="B461" i="12"/>
  <c r="K461" i="12" s="1"/>
  <c r="C461" i="12"/>
  <c r="L461" i="12" s="1"/>
  <c r="B461" i="13"/>
  <c r="K461" i="13" s="1"/>
  <c r="C461" i="13"/>
  <c r="L461" i="13" s="1"/>
  <c r="D461" i="13"/>
  <c r="M461" i="13" s="1"/>
  <c r="B461" i="14"/>
  <c r="K461" i="14" s="1"/>
  <c r="B461" i="15"/>
  <c r="K461" i="15" s="1"/>
  <c r="C461" i="15"/>
  <c r="L461" i="15" s="1"/>
  <c r="D461" i="15"/>
  <c r="M461" i="15" s="1"/>
  <c r="E461" i="15"/>
  <c r="N461" i="15" s="1"/>
  <c r="C461" i="14"/>
  <c r="L461" i="14" s="1"/>
  <c r="D461" i="14"/>
  <c r="M461" i="14" s="1"/>
  <c r="E461" i="14"/>
  <c r="N461" i="14" s="1"/>
  <c r="B462" i="11"/>
  <c r="K462" i="11" s="1"/>
  <c r="C462" i="11"/>
  <c r="L462" i="11" s="1"/>
  <c r="B462" i="12"/>
  <c r="K462" i="12" s="1"/>
  <c r="B462" i="13"/>
  <c r="K462" i="13" s="1"/>
  <c r="C462" i="13"/>
  <c r="L462" i="13" s="1"/>
  <c r="D462" i="13"/>
  <c r="M462" i="13" s="1"/>
  <c r="B462" i="14"/>
  <c r="K462" i="14" s="1"/>
  <c r="B462" i="15"/>
  <c r="K462" i="15" s="1"/>
  <c r="C462" i="15"/>
  <c r="L462" i="15" s="1"/>
  <c r="D462" i="15"/>
  <c r="M462" i="15" s="1"/>
  <c r="E462" i="15"/>
  <c r="N462" i="15" s="1"/>
  <c r="C462" i="14"/>
  <c r="L462" i="14" s="1"/>
  <c r="D462" i="14"/>
  <c r="M462" i="14" s="1"/>
  <c r="E462" i="14"/>
  <c r="N462" i="14" s="1"/>
  <c r="B463" i="11"/>
  <c r="K463" i="11" s="1"/>
  <c r="C463" i="11"/>
  <c r="L463" i="11" s="1"/>
  <c r="B463" i="12"/>
  <c r="K463" i="12" s="1"/>
  <c r="B463" i="13"/>
  <c r="K463" i="13" s="1"/>
  <c r="C463" i="13"/>
  <c r="L463" i="13" s="1"/>
  <c r="D463" i="13"/>
  <c r="M463" i="13" s="1"/>
  <c r="B463" i="14"/>
  <c r="K463" i="14" s="1"/>
  <c r="B463" i="15"/>
  <c r="K463" i="15" s="1"/>
  <c r="C463" i="15"/>
  <c r="L463" i="15" s="1"/>
  <c r="D463" i="15"/>
  <c r="M463" i="15" s="1"/>
  <c r="E463" i="15"/>
  <c r="N463" i="15" s="1"/>
  <c r="C463" i="14"/>
  <c r="L463" i="14" s="1"/>
  <c r="D463" i="14"/>
  <c r="M463" i="14" s="1"/>
  <c r="E463" i="14"/>
  <c r="N463" i="14" s="1"/>
  <c r="B464" i="11"/>
  <c r="K464" i="11" s="1"/>
  <c r="C464" i="11"/>
  <c r="L464" i="11" s="1"/>
  <c r="B464" i="12"/>
  <c r="K464" i="12" s="1"/>
  <c r="B464" i="13"/>
  <c r="K464" i="13" s="1"/>
  <c r="C464" i="13"/>
  <c r="L464" i="13" s="1"/>
  <c r="D464" i="13"/>
  <c r="M464" i="13" s="1"/>
  <c r="B464" i="14"/>
  <c r="K464" i="14" s="1"/>
  <c r="B464" i="15"/>
  <c r="K464" i="15" s="1"/>
  <c r="C464" i="15"/>
  <c r="L464" i="15" s="1"/>
  <c r="D464" i="15"/>
  <c r="M464" i="15" s="1"/>
  <c r="E464" i="15"/>
  <c r="N464" i="15" s="1"/>
  <c r="C464" i="14"/>
  <c r="L464" i="14" s="1"/>
  <c r="D464" i="14"/>
  <c r="M464" i="14" s="1"/>
  <c r="E464" i="14"/>
  <c r="N464" i="14" s="1"/>
  <c r="B465" i="11"/>
  <c r="K465" i="11" s="1"/>
  <c r="C465" i="11"/>
  <c r="L465" i="11" s="1"/>
  <c r="B465" i="12"/>
  <c r="K465" i="12" s="1"/>
  <c r="B465" i="13"/>
  <c r="K465" i="13" s="1"/>
  <c r="C465" i="13"/>
  <c r="L465" i="13" s="1"/>
  <c r="D465" i="13"/>
  <c r="M465" i="13" s="1"/>
  <c r="B465" i="14"/>
  <c r="K465" i="14" s="1"/>
  <c r="B465" i="15"/>
  <c r="K465" i="15" s="1"/>
  <c r="C465" i="15"/>
  <c r="L465" i="15" s="1"/>
  <c r="D465" i="15"/>
  <c r="M465" i="15" s="1"/>
  <c r="E465" i="15"/>
  <c r="N465" i="15" s="1"/>
  <c r="C465" i="14"/>
  <c r="L465" i="14" s="1"/>
  <c r="D465" i="14"/>
  <c r="M465" i="14" s="1"/>
  <c r="E465" i="14"/>
  <c r="N465" i="14" s="1"/>
  <c r="B466" i="11"/>
  <c r="K466" i="11" s="1"/>
  <c r="C466" i="11"/>
  <c r="L466" i="11" s="1"/>
  <c r="B466" i="12"/>
  <c r="K466" i="12" s="1"/>
  <c r="B466" i="13"/>
  <c r="K466" i="13" s="1"/>
  <c r="C466" i="13"/>
  <c r="L466" i="13" s="1"/>
  <c r="D466" i="13"/>
  <c r="M466" i="13" s="1"/>
  <c r="B466" i="14"/>
  <c r="K466" i="14" s="1"/>
  <c r="B466" i="15"/>
  <c r="K466" i="15" s="1"/>
  <c r="C466" i="15"/>
  <c r="L466" i="15" s="1"/>
  <c r="D466" i="15"/>
  <c r="M466" i="15" s="1"/>
  <c r="E466" i="15"/>
  <c r="N466" i="15" s="1"/>
  <c r="C466" i="14"/>
  <c r="L466" i="14" s="1"/>
  <c r="D466" i="14"/>
  <c r="M466" i="14" s="1"/>
  <c r="E466" i="14"/>
  <c r="N466" i="14" s="1"/>
  <c r="B467" i="11"/>
  <c r="K467" i="11" s="1"/>
  <c r="C467" i="11"/>
  <c r="L467" i="11" s="1"/>
  <c r="B467" i="12"/>
  <c r="K467" i="12" s="1"/>
  <c r="C467" i="12"/>
  <c r="L467" i="12" s="1"/>
  <c r="B467" i="13"/>
  <c r="K467" i="13" s="1"/>
  <c r="C467" i="13"/>
  <c r="L467" i="13" s="1"/>
  <c r="D467" i="13"/>
  <c r="M467" i="13" s="1"/>
  <c r="B467" i="14"/>
  <c r="K467" i="14" s="1"/>
  <c r="B467" i="15"/>
  <c r="K467" i="15" s="1"/>
  <c r="C467" i="15"/>
  <c r="L467" i="15" s="1"/>
  <c r="D467" i="15"/>
  <c r="M467" i="15" s="1"/>
  <c r="E467" i="15"/>
  <c r="N467" i="15" s="1"/>
  <c r="C467" i="14"/>
  <c r="L467" i="14" s="1"/>
  <c r="D467" i="14"/>
  <c r="M467" i="14" s="1"/>
  <c r="E467" i="14"/>
  <c r="N467" i="14" s="1"/>
  <c r="B468" i="11"/>
  <c r="K468" i="11" s="1"/>
  <c r="C468" i="11"/>
  <c r="L468" i="11" s="1"/>
  <c r="B468" i="12"/>
  <c r="K468" i="12" s="1"/>
  <c r="B468" i="13"/>
  <c r="K468" i="13" s="1"/>
  <c r="C468" i="13"/>
  <c r="L468" i="13" s="1"/>
  <c r="D468" i="13"/>
  <c r="M468" i="13" s="1"/>
  <c r="B468" i="14"/>
  <c r="K468" i="14" s="1"/>
  <c r="B468" i="15"/>
  <c r="K468" i="15" s="1"/>
  <c r="C468" i="15"/>
  <c r="L468" i="15" s="1"/>
  <c r="D468" i="15"/>
  <c r="M468" i="15" s="1"/>
  <c r="E468" i="15"/>
  <c r="N468" i="15" s="1"/>
  <c r="C468" i="14"/>
  <c r="L468" i="14" s="1"/>
  <c r="D468" i="14"/>
  <c r="M468" i="14" s="1"/>
  <c r="E468" i="14"/>
  <c r="N468" i="14" s="1"/>
  <c r="B469" i="11"/>
  <c r="K469" i="11" s="1"/>
  <c r="C469" i="11"/>
  <c r="L469" i="11" s="1"/>
  <c r="B469" i="12"/>
  <c r="K469" i="12" s="1"/>
  <c r="B469" i="13"/>
  <c r="K469" i="13" s="1"/>
  <c r="C469" i="13"/>
  <c r="L469" i="13" s="1"/>
  <c r="D469" i="13"/>
  <c r="M469" i="13" s="1"/>
  <c r="B469" i="14"/>
  <c r="K469" i="14" s="1"/>
  <c r="B469" i="15"/>
  <c r="K469" i="15" s="1"/>
  <c r="C469" i="15"/>
  <c r="L469" i="15" s="1"/>
  <c r="D469" i="15"/>
  <c r="M469" i="15" s="1"/>
  <c r="E469" i="15"/>
  <c r="N469" i="15" s="1"/>
  <c r="C469" i="14"/>
  <c r="L469" i="14" s="1"/>
  <c r="D469" i="14"/>
  <c r="M469" i="14" s="1"/>
  <c r="E469" i="14"/>
  <c r="N469" i="14" s="1"/>
  <c r="B470" i="11"/>
  <c r="K470" i="11" s="1"/>
  <c r="C470" i="11"/>
  <c r="L470" i="11" s="1"/>
  <c r="B470" i="12"/>
  <c r="K470" i="12" s="1"/>
  <c r="C470" i="12"/>
  <c r="L470" i="12" s="1"/>
  <c r="B470" i="13"/>
  <c r="K470" i="13" s="1"/>
  <c r="C470" i="13"/>
  <c r="L470" i="13" s="1"/>
  <c r="D470" i="13"/>
  <c r="M470" i="13" s="1"/>
  <c r="B470" i="14"/>
  <c r="K470" i="14" s="1"/>
  <c r="B470" i="15"/>
  <c r="K470" i="15" s="1"/>
  <c r="C470" i="15"/>
  <c r="L470" i="15" s="1"/>
  <c r="D470" i="15"/>
  <c r="M470" i="15" s="1"/>
  <c r="E470" i="15"/>
  <c r="N470" i="15" s="1"/>
  <c r="C470" i="14"/>
  <c r="L470" i="14" s="1"/>
  <c r="D470" i="14"/>
  <c r="M470" i="14" s="1"/>
  <c r="E470" i="14"/>
  <c r="N470" i="14" s="1"/>
  <c r="B471" i="11"/>
  <c r="K471" i="11" s="1"/>
  <c r="C471" i="11"/>
  <c r="L471" i="11" s="1"/>
  <c r="B471" i="12"/>
  <c r="K471" i="12" s="1"/>
  <c r="B471" i="13"/>
  <c r="K471" i="13" s="1"/>
  <c r="C471" i="13"/>
  <c r="L471" i="13" s="1"/>
  <c r="D471" i="13"/>
  <c r="M471" i="13" s="1"/>
  <c r="B471" i="14"/>
  <c r="K471" i="14" s="1"/>
  <c r="B471" i="15"/>
  <c r="K471" i="15" s="1"/>
  <c r="C471" i="15"/>
  <c r="L471" i="15" s="1"/>
  <c r="D471" i="15"/>
  <c r="M471" i="15" s="1"/>
  <c r="E471" i="15"/>
  <c r="N471" i="15" s="1"/>
  <c r="C471" i="14"/>
  <c r="L471" i="14" s="1"/>
  <c r="D471" i="14"/>
  <c r="M471" i="14" s="1"/>
  <c r="E471" i="14"/>
  <c r="N471" i="14" s="1"/>
  <c r="B472" i="11"/>
  <c r="K472" i="11" s="1"/>
  <c r="C472" i="11"/>
  <c r="L472" i="11" s="1"/>
  <c r="B472" i="12"/>
  <c r="K472" i="12" s="1"/>
  <c r="C472" i="12"/>
  <c r="L472" i="12" s="1"/>
  <c r="B472" i="13"/>
  <c r="K472" i="13" s="1"/>
  <c r="C472" i="13"/>
  <c r="L472" i="13" s="1"/>
  <c r="D472" i="13"/>
  <c r="M472" i="13" s="1"/>
  <c r="B472" i="14"/>
  <c r="K472" i="14" s="1"/>
  <c r="B472" i="15"/>
  <c r="K472" i="15" s="1"/>
  <c r="C472" i="15"/>
  <c r="L472" i="15" s="1"/>
  <c r="D472" i="15"/>
  <c r="M472" i="15" s="1"/>
  <c r="E472" i="15"/>
  <c r="N472" i="15" s="1"/>
  <c r="C472" i="14"/>
  <c r="L472" i="14" s="1"/>
  <c r="D472" i="14"/>
  <c r="M472" i="14" s="1"/>
  <c r="E472" i="14"/>
  <c r="N472" i="14" s="1"/>
  <c r="B473" i="11"/>
  <c r="K473" i="11" s="1"/>
  <c r="C473" i="11"/>
  <c r="L473" i="11" s="1"/>
  <c r="B473" i="12"/>
  <c r="K473" i="12" s="1"/>
  <c r="B473" i="13"/>
  <c r="K473" i="13" s="1"/>
  <c r="C473" i="13"/>
  <c r="L473" i="13" s="1"/>
  <c r="D473" i="13"/>
  <c r="M473" i="13" s="1"/>
  <c r="B473" i="14"/>
  <c r="K473" i="14" s="1"/>
  <c r="B473" i="15"/>
  <c r="K473" i="15" s="1"/>
  <c r="C473" i="15"/>
  <c r="L473" i="15" s="1"/>
  <c r="D473" i="15"/>
  <c r="M473" i="15" s="1"/>
  <c r="E473" i="15"/>
  <c r="N473" i="15" s="1"/>
  <c r="C473" i="14"/>
  <c r="L473" i="14" s="1"/>
  <c r="D473" i="14"/>
  <c r="M473" i="14" s="1"/>
  <c r="E473" i="14"/>
  <c r="N473" i="14" s="1"/>
  <c r="B474" i="11"/>
  <c r="K474" i="11" s="1"/>
  <c r="C474" i="11"/>
  <c r="L474" i="11" s="1"/>
  <c r="B474" i="12"/>
  <c r="K474" i="12" s="1"/>
  <c r="C474" i="12"/>
  <c r="L474" i="12" s="1"/>
  <c r="B474" i="13"/>
  <c r="K474" i="13" s="1"/>
  <c r="C474" i="13"/>
  <c r="L474" i="13" s="1"/>
  <c r="D474" i="13"/>
  <c r="M474" i="13" s="1"/>
  <c r="B474" i="14"/>
  <c r="K474" i="14" s="1"/>
  <c r="B474" i="15"/>
  <c r="K474" i="15" s="1"/>
  <c r="C474" i="15"/>
  <c r="L474" i="15" s="1"/>
  <c r="D474" i="15"/>
  <c r="M474" i="15" s="1"/>
  <c r="E474" i="15"/>
  <c r="N474" i="15" s="1"/>
  <c r="C474" i="14"/>
  <c r="L474" i="14" s="1"/>
  <c r="D474" i="14"/>
  <c r="M474" i="14" s="1"/>
  <c r="E474" i="14"/>
  <c r="N474" i="14" s="1"/>
  <c r="B475" i="11"/>
  <c r="K475" i="11" s="1"/>
  <c r="C475" i="11"/>
  <c r="L475" i="11" s="1"/>
  <c r="B475" i="12"/>
  <c r="K475" i="12" s="1"/>
  <c r="B475" i="13"/>
  <c r="K475" i="13" s="1"/>
  <c r="C475" i="13"/>
  <c r="L475" i="13" s="1"/>
  <c r="D475" i="13"/>
  <c r="M475" i="13" s="1"/>
  <c r="B475" i="14"/>
  <c r="K475" i="14" s="1"/>
  <c r="B475" i="15"/>
  <c r="K475" i="15" s="1"/>
  <c r="C475" i="15"/>
  <c r="L475" i="15" s="1"/>
  <c r="D475" i="15"/>
  <c r="M475" i="15" s="1"/>
  <c r="E475" i="15"/>
  <c r="N475" i="15" s="1"/>
  <c r="C475" i="14"/>
  <c r="L475" i="14" s="1"/>
  <c r="D475" i="14"/>
  <c r="M475" i="14" s="1"/>
  <c r="E475" i="14"/>
  <c r="N475" i="14" s="1"/>
  <c r="B476" i="11"/>
  <c r="K476" i="11" s="1"/>
  <c r="C476" i="11"/>
  <c r="L476" i="11" s="1"/>
  <c r="B476" i="12"/>
  <c r="K476" i="12" s="1"/>
  <c r="B476" i="13"/>
  <c r="K476" i="13" s="1"/>
  <c r="C476" i="13"/>
  <c r="L476" i="13" s="1"/>
  <c r="D476" i="13"/>
  <c r="M476" i="13" s="1"/>
  <c r="B476" i="14"/>
  <c r="K476" i="14" s="1"/>
  <c r="B476" i="15"/>
  <c r="K476" i="15" s="1"/>
  <c r="C476" i="15"/>
  <c r="L476" i="15" s="1"/>
  <c r="D476" i="15"/>
  <c r="M476" i="15" s="1"/>
  <c r="E476" i="15"/>
  <c r="N476" i="15" s="1"/>
  <c r="C476" i="14"/>
  <c r="L476" i="14" s="1"/>
  <c r="D476" i="14"/>
  <c r="M476" i="14" s="1"/>
  <c r="E476" i="14"/>
  <c r="N476" i="14" s="1"/>
  <c r="B477" i="11"/>
  <c r="K477" i="11" s="1"/>
  <c r="C477" i="11"/>
  <c r="L477" i="11" s="1"/>
  <c r="B477" i="12"/>
  <c r="K477" i="12" s="1"/>
  <c r="B477" i="13"/>
  <c r="K477" i="13" s="1"/>
  <c r="C477" i="13"/>
  <c r="L477" i="13" s="1"/>
  <c r="D477" i="13"/>
  <c r="M477" i="13" s="1"/>
  <c r="B477" i="14"/>
  <c r="K477" i="14" s="1"/>
  <c r="B477" i="15"/>
  <c r="K477" i="15" s="1"/>
  <c r="C477" i="15"/>
  <c r="L477" i="15" s="1"/>
  <c r="D477" i="15"/>
  <c r="M477" i="15" s="1"/>
  <c r="E477" i="15"/>
  <c r="N477" i="15" s="1"/>
  <c r="C477" i="14"/>
  <c r="L477" i="14" s="1"/>
  <c r="D477" i="14"/>
  <c r="M477" i="14" s="1"/>
  <c r="E477" i="14"/>
  <c r="N477" i="14" s="1"/>
  <c r="B478" i="11"/>
  <c r="K478" i="11" s="1"/>
  <c r="C478" i="11"/>
  <c r="L478" i="11" s="1"/>
  <c r="B478" i="12"/>
  <c r="K478" i="12" s="1"/>
  <c r="C478" i="12"/>
  <c r="L478" i="12" s="1"/>
  <c r="B478" i="13"/>
  <c r="K478" i="13" s="1"/>
  <c r="C478" i="13"/>
  <c r="L478" i="13" s="1"/>
  <c r="D478" i="13"/>
  <c r="M478" i="13" s="1"/>
  <c r="B478" i="14"/>
  <c r="K478" i="14" s="1"/>
  <c r="B478" i="15"/>
  <c r="K478" i="15" s="1"/>
  <c r="C478" i="15"/>
  <c r="L478" i="15" s="1"/>
  <c r="D478" i="15"/>
  <c r="M478" i="15" s="1"/>
  <c r="E478" i="15"/>
  <c r="N478" i="15" s="1"/>
  <c r="C478" i="14"/>
  <c r="L478" i="14" s="1"/>
  <c r="D478" i="14"/>
  <c r="M478" i="14" s="1"/>
  <c r="E478" i="14"/>
  <c r="N478" i="14" s="1"/>
  <c r="B479" i="11"/>
  <c r="K479" i="11" s="1"/>
  <c r="C479" i="11"/>
  <c r="L479" i="11" s="1"/>
  <c r="B479" i="12"/>
  <c r="K479" i="12" s="1"/>
  <c r="B479" i="13"/>
  <c r="K479" i="13" s="1"/>
  <c r="C479" i="13"/>
  <c r="L479" i="13" s="1"/>
  <c r="D479" i="13"/>
  <c r="M479" i="13" s="1"/>
  <c r="B479" i="14"/>
  <c r="K479" i="14" s="1"/>
  <c r="B479" i="15"/>
  <c r="K479" i="15" s="1"/>
  <c r="C479" i="15"/>
  <c r="L479" i="15" s="1"/>
  <c r="D479" i="15"/>
  <c r="M479" i="15" s="1"/>
  <c r="E479" i="15"/>
  <c r="N479" i="15" s="1"/>
  <c r="C479" i="14"/>
  <c r="L479" i="14" s="1"/>
  <c r="D479" i="14"/>
  <c r="M479" i="14" s="1"/>
  <c r="E479" i="14"/>
  <c r="N479" i="14" s="1"/>
  <c r="B480" i="11"/>
  <c r="K480" i="11" s="1"/>
  <c r="C480" i="11"/>
  <c r="L480" i="11" s="1"/>
  <c r="B480" i="12"/>
  <c r="K480" i="12" s="1"/>
  <c r="C480" i="12"/>
  <c r="L480" i="12" s="1"/>
  <c r="B480" i="13"/>
  <c r="K480" i="13" s="1"/>
  <c r="C480" i="13"/>
  <c r="L480" i="13" s="1"/>
  <c r="D480" i="13"/>
  <c r="M480" i="13" s="1"/>
  <c r="B480" i="14"/>
  <c r="K480" i="14" s="1"/>
  <c r="B480" i="15"/>
  <c r="K480" i="15" s="1"/>
  <c r="C480" i="15"/>
  <c r="L480" i="15" s="1"/>
  <c r="D480" i="15"/>
  <c r="M480" i="15" s="1"/>
  <c r="E480" i="15"/>
  <c r="N480" i="15" s="1"/>
  <c r="C480" i="14"/>
  <c r="L480" i="14" s="1"/>
  <c r="D480" i="14"/>
  <c r="M480" i="14" s="1"/>
  <c r="E480" i="14"/>
  <c r="N480" i="14" s="1"/>
  <c r="B481" i="11"/>
  <c r="K481" i="11" s="1"/>
  <c r="C481" i="11"/>
  <c r="L481" i="11" s="1"/>
  <c r="B481" i="12"/>
  <c r="K481" i="12" s="1"/>
  <c r="B481" i="13"/>
  <c r="K481" i="13" s="1"/>
  <c r="C481" i="13"/>
  <c r="L481" i="13" s="1"/>
  <c r="D481" i="13"/>
  <c r="M481" i="13" s="1"/>
  <c r="B481" i="14"/>
  <c r="K481" i="14" s="1"/>
  <c r="B481" i="15"/>
  <c r="K481" i="15" s="1"/>
  <c r="C481" i="15"/>
  <c r="L481" i="15" s="1"/>
  <c r="D481" i="15"/>
  <c r="M481" i="15" s="1"/>
  <c r="E481" i="15"/>
  <c r="N481" i="15" s="1"/>
  <c r="C481" i="14"/>
  <c r="L481" i="14" s="1"/>
  <c r="D481" i="14"/>
  <c r="M481" i="14" s="1"/>
  <c r="E481" i="14"/>
  <c r="N481" i="14" s="1"/>
  <c r="B482" i="11"/>
  <c r="K482" i="11" s="1"/>
  <c r="C482" i="11"/>
  <c r="L482" i="11" s="1"/>
  <c r="B482" i="12"/>
  <c r="K482" i="12" s="1"/>
  <c r="B482" i="13"/>
  <c r="K482" i="13" s="1"/>
  <c r="C482" i="13"/>
  <c r="L482" i="13" s="1"/>
  <c r="D482" i="13"/>
  <c r="M482" i="13" s="1"/>
  <c r="B482" i="14"/>
  <c r="K482" i="14" s="1"/>
  <c r="B482" i="15"/>
  <c r="K482" i="15" s="1"/>
  <c r="C482" i="15"/>
  <c r="L482" i="15" s="1"/>
  <c r="D482" i="15"/>
  <c r="M482" i="15" s="1"/>
  <c r="E482" i="15"/>
  <c r="N482" i="15" s="1"/>
  <c r="C482" i="14"/>
  <c r="L482" i="14" s="1"/>
  <c r="D482" i="14"/>
  <c r="M482" i="14" s="1"/>
  <c r="E482" i="14"/>
  <c r="N482" i="14" s="1"/>
  <c r="B483" i="11"/>
  <c r="K483" i="11" s="1"/>
  <c r="C483" i="11"/>
  <c r="L483" i="11" s="1"/>
  <c r="B483" i="12"/>
  <c r="K483" i="12" s="1"/>
  <c r="B483" i="13"/>
  <c r="K483" i="13" s="1"/>
  <c r="C483" i="13"/>
  <c r="L483" i="13" s="1"/>
  <c r="D483" i="13"/>
  <c r="M483" i="13" s="1"/>
  <c r="B483" i="14"/>
  <c r="K483" i="14" s="1"/>
  <c r="B483" i="15"/>
  <c r="K483" i="15" s="1"/>
  <c r="C483" i="15"/>
  <c r="L483" i="15" s="1"/>
  <c r="D483" i="15"/>
  <c r="M483" i="15" s="1"/>
  <c r="E483" i="15"/>
  <c r="N483" i="15" s="1"/>
  <c r="C483" i="14"/>
  <c r="L483" i="14" s="1"/>
  <c r="D483" i="14"/>
  <c r="M483" i="14" s="1"/>
  <c r="E483" i="14"/>
  <c r="N483" i="14" s="1"/>
  <c r="B484" i="11"/>
  <c r="K484" i="11" s="1"/>
  <c r="C484" i="11"/>
  <c r="L484" i="11" s="1"/>
  <c r="B484" i="12"/>
  <c r="K484" i="12" s="1"/>
  <c r="B484" i="13"/>
  <c r="K484" i="13" s="1"/>
  <c r="C484" i="13"/>
  <c r="L484" i="13" s="1"/>
  <c r="D484" i="13"/>
  <c r="M484" i="13" s="1"/>
  <c r="B484" i="14"/>
  <c r="K484" i="14" s="1"/>
  <c r="B484" i="15"/>
  <c r="K484" i="15" s="1"/>
  <c r="C484" i="15"/>
  <c r="L484" i="15" s="1"/>
  <c r="D484" i="15"/>
  <c r="M484" i="15" s="1"/>
  <c r="E484" i="15"/>
  <c r="N484" i="15" s="1"/>
  <c r="C484" i="14"/>
  <c r="L484" i="14" s="1"/>
  <c r="D484" i="14"/>
  <c r="M484" i="14" s="1"/>
  <c r="E484" i="14"/>
  <c r="N484" i="14" s="1"/>
  <c r="B485" i="11"/>
  <c r="K485" i="11" s="1"/>
  <c r="C485" i="11"/>
  <c r="L485" i="11" s="1"/>
  <c r="B485" i="12"/>
  <c r="K485" i="12" s="1"/>
  <c r="C485" i="12"/>
  <c r="L485" i="12" s="1"/>
  <c r="B485" i="13"/>
  <c r="K485" i="13" s="1"/>
  <c r="C485" i="13"/>
  <c r="L485" i="13" s="1"/>
  <c r="D485" i="13"/>
  <c r="M485" i="13" s="1"/>
  <c r="B485" i="14"/>
  <c r="K485" i="14" s="1"/>
  <c r="B485" i="15"/>
  <c r="K485" i="15" s="1"/>
  <c r="C485" i="15"/>
  <c r="L485" i="15" s="1"/>
  <c r="D485" i="15"/>
  <c r="M485" i="15" s="1"/>
  <c r="E485" i="15"/>
  <c r="N485" i="15" s="1"/>
  <c r="C485" i="14"/>
  <c r="L485" i="14" s="1"/>
  <c r="D485" i="14"/>
  <c r="M485" i="14" s="1"/>
  <c r="E485" i="14"/>
  <c r="N485" i="14" s="1"/>
  <c r="B486" i="11"/>
  <c r="K486" i="11" s="1"/>
  <c r="C486" i="11"/>
  <c r="L486" i="11" s="1"/>
  <c r="B486" i="12"/>
  <c r="K486" i="12" s="1"/>
  <c r="B486" i="13"/>
  <c r="K486" i="13" s="1"/>
  <c r="C486" i="13"/>
  <c r="L486" i="13" s="1"/>
  <c r="D486" i="13"/>
  <c r="M486" i="13" s="1"/>
  <c r="B486" i="14"/>
  <c r="K486" i="14" s="1"/>
  <c r="B486" i="15"/>
  <c r="K486" i="15" s="1"/>
  <c r="C486" i="15"/>
  <c r="L486" i="15" s="1"/>
  <c r="D486" i="15"/>
  <c r="M486" i="15" s="1"/>
  <c r="E486" i="15"/>
  <c r="N486" i="15" s="1"/>
  <c r="C486" i="14"/>
  <c r="L486" i="14" s="1"/>
  <c r="D486" i="14"/>
  <c r="M486" i="14" s="1"/>
  <c r="E486" i="14"/>
  <c r="N486" i="14" s="1"/>
  <c r="B487" i="11"/>
  <c r="K487" i="11" s="1"/>
  <c r="C487" i="11"/>
  <c r="L487" i="11" s="1"/>
  <c r="B487" i="12"/>
  <c r="K487" i="12" s="1"/>
  <c r="B487" i="13"/>
  <c r="K487" i="13" s="1"/>
  <c r="C487" i="13"/>
  <c r="L487" i="13" s="1"/>
  <c r="D487" i="13"/>
  <c r="M487" i="13" s="1"/>
  <c r="B487" i="14"/>
  <c r="K487" i="14" s="1"/>
  <c r="B487" i="15"/>
  <c r="K487" i="15" s="1"/>
  <c r="C487" i="15"/>
  <c r="L487" i="15" s="1"/>
  <c r="D487" i="15"/>
  <c r="M487" i="15" s="1"/>
  <c r="E487" i="15"/>
  <c r="N487" i="15" s="1"/>
  <c r="C487" i="14"/>
  <c r="L487" i="14" s="1"/>
  <c r="D487" i="14"/>
  <c r="M487" i="14" s="1"/>
  <c r="E487" i="14"/>
  <c r="N487" i="14" s="1"/>
  <c r="B488" i="11"/>
  <c r="K488" i="11" s="1"/>
  <c r="C488" i="11"/>
  <c r="L488" i="11" s="1"/>
  <c r="B488" i="13"/>
  <c r="K488" i="13" s="1"/>
  <c r="C488" i="13"/>
  <c r="L488" i="13" s="1"/>
  <c r="D488" i="13"/>
  <c r="M488" i="13" s="1"/>
  <c r="B488" i="14"/>
  <c r="K488" i="14" s="1"/>
  <c r="B488" i="15"/>
  <c r="K488" i="15" s="1"/>
  <c r="C488" i="15"/>
  <c r="L488" i="15" s="1"/>
  <c r="D488" i="15"/>
  <c r="M488" i="15" s="1"/>
  <c r="E488" i="15"/>
  <c r="N488" i="15" s="1"/>
  <c r="C488" i="14"/>
  <c r="L488" i="14" s="1"/>
  <c r="D488" i="14"/>
  <c r="M488" i="14" s="1"/>
  <c r="E488" i="14"/>
  <c r="N488" i="14" s="1"/>
  <c r="B489" i="11"/>
  <c r="K489" i="11" s="1"/>
  <c r="C489" i="11"/>
  <c r="L489" i="11" s="1"/>
  <c r="B489" i="13"/>
  <c r="K489" i="13" s="1"/>
  <c r="C489" i="13"/>
  <c r="L489" i="13" s="1"/>
  <c r="D489" i="13"/>
  <c r="M489" i="13" s="1"/>
  <c r="B489" i="14"/>
  <c r="K489" i="14" s="1"/>
  <c r="B489" i="15"/>
  <c r="K489" i="15" s="1"/>
  <c r="C489" i="15"/>
  <c r="L489" i="15" s="1"/>
  <c r="D489" i="15"/>
  <c r="M489" i="15" s="1"/>
  <c r="E489" i="15"/>
  <c r="N489" i="15" s="1"/>
  <c r="C489" i="14"/>
  <c r="L489" i="14" s="1"/>
  <c r="D489" i="14"/>
  <c r="M489" i="14" s="1"/>
  <c r="E489" i="14"/>
  <c r="N489" i="14" s="1"/>
  <c r="B490" i="11"/>
  <c r="K490" i="11" s="1"/>
  <c r="C490" i="11"/>
  <c r="L490" i="11" s="1"/>
  <c r="B490" i="13"/>
  <c r="K490" i="13" s="1"/>
  <c r="C490" i="13"/>
  <c r="L490" i="13" s="1"/>
  <c r="D490" i="13"/>
  <c r="M490" i="13" s="1"/>
  <c r="B490" i="14"/>
  <c r="K490" i="14" s="1"/>
  <c r="B490" i="15"/>
  <c r="K490" i="15" s="1"/>
  <c r="C490" i="15"/>
  <c r="L490" i="15" s="1"/>
  <c r="D490" i="15"/>
  <c r="M490" i="15" s="1"/>
  <c r="E490" i="15"/>
  <c r="N490" i="15" s="1"/>
  <c r="C490" i="14"/>
  <c r="L490" i="14" s="1"/>
  <c r="D490" i="14"/>
  <c r="M490" i="14" s="1"/>
  <c r="E490" i="14"/>
  <c r="N490" i="14" s="1"/>
  <c r="B491" i="11"/>
  <c r="K491" i="11" s="1"/>
  <c r="C491" i="11"/>
  <c r="L491" i="11" s="1"/>
  <c r="B491" i="13"/>
  <c r="K491" i="13" s="1"/>
  <c r="C491" i="13"/>
  <c r="L491" i="13" s="1"/>
  <c r="D491" i="13"/>
  <c r="M491" i="13" s="1"/>
  <c r="B491" i="14"/>
  <c r="K491" i="14" s="1"/>
  <c r="B491" i="15"/>
  <c r="K491" i="15" s="1"/>
  <c r="C491" i="15"/>
  <c r="L491" i="15" s="1"/>
  <c r="D491" i="15"/>
  <c r="M491" i="15" s="1"/>
  <c r="E491" i="15"/>
  <c r="N491" i="15" s="1"/>
  <c r="C491" i="14"/>
  <c r="L491" i="14" s="1"/>
  <c r="D491" i="14"/>
  <c r="M491" i="14" s="1"/>
  <c r="E491" i="14"/>
  <c r="N491" i="14" s="1"/>
  <c r="B492" i="11"/>
  <c r="K492" i="11" s="1"/>
  <c r="C492" i="11"/>
  <c r="L492" i="11" s="1"/>
  <c r="B492" i="13"/>
  <c r="K492" i="13" s="1"/>
  <c r="C492" i="13"/>
  <c r="L492" i="13" s="1"/>
  <c r="D492" i="13"/>
  <c r="M492" i="13" s="1"/>
  <c r="B492" i="14"/>
  <c r="K492" i="14" s="1"/>
  <c r="B492" i="15"/>
  <c r="K492" i="15" s="1"/>
  <c r="C492" i="15"/>
  <c r="L492" i="15" s="1"/>
  <c r="D492" i="15"/>
  <c r="M492" i="15" s="1"/>
  <c r="E492" i="15"/>
  <c r="N492" i="15" s="1"/>
  <c r="C492" i="14"/>
  <c r="L492" i="14" s="1"/>
  <c r="D492" i="14"/>
  <c r="M492" i="14" s="1"/>
  <c r="E492" i="14"/>
  <c r="N492" i="14" s="1"/>
  <c r="B493" i="11"/>
  <c r="K493" i="11" s="1"/>
  <c r="C493" i="11"/>
  <c r="L493" i="11" s="1"/>
  <c r="B493" i="13"/>
  <c r="K493" i="13" s="1"/>
  <c r="C493" i="13"/>
  <c r="L493" i="13" s="1"/>
  <c r="D493" i="13"/>
  <c r="M493" i="13" s="1"/>
  <c r="B493" i="14"/>
  <c r="K493" i="14" s="1"/>
  <c r="B493" i="15"/>
  <c r="K493" i="15" s="1"/>
  <c r="C493" i="15"/>
  <c r="L493" i="15" s="1"/>
  <c r="D493" i="15"/>
  <c r="M493" i="15" s="1"/>
  <c r="E493" i="15"/>
  <c r="N493" i="15" s="1"/>
  <c r="C493" i="14"/>
  <c r="L493" i="14" s="1"/>
  <c r="D493" i="14"/>
  <c r="M493" i="14" s="1"/>
  <c r="E493" i="14"/>
  <c r="N493" i="14" s="1"/>
  <c r="B494" i="11"/>
  <c r="K494" i="11" s="1"/>
  <c r="C494" i="11"/>
  <c r="L494" i="11" s="1"/>
  <c r="B494" i="13"/>
  <c r="K494" i="13" s="1"/>
  <c r="C494" i="13"/>
  <c r="L494" i="13" s="1"/>
  <c r="D494" i="13"/>
  <c r="M494" i="13" s="1"/>
  <c r="B494" i="14"/>
  <c r="K494" i="14" s="1"/>
  <c r="B494" i="15"/>
  <c r="K494" i="15" s="1"/>
  <c r="C494" i="15"/>
  <c r="L494" i="15" s="1"/>
  <c r="D494" i="15"/>
  <c r="M494" i="15" s="1"/>
  <c r="E494" i="15"/>
  <c r="N494" i="15" s="1"/>
  <c r="C494" i="14"/>
  <c r="L494" i="14" s="1"/>
  <c r="D494" i="14"/>
  <c r="M494" i="14" s="1"/>
  <c r="E494" i="14"/>
  <c r="N494" i="14" s="1"/>
  <c r="B495" i="11"/>
  <c r="K495" i="11" s="1"/>
  <c r="C495" i="11"/>
  <c r="L495" i="11" s="1"/>
  <c r="B495" i="13"/>
  <c r="K495" i="13" s="1"/>
  <c r="C495" i="13"/>
  <c r="L495" i="13" s="1"/>
  <c r="D495" i="13"/>
  <c r="M495" i="13" s="1"/>
  <c r="B495" i="14"/>
  <c r="K495" i="14" s="1"/>
  <c r="B495" i="15"/>
  <c r="K495" i="15" s="1"/>
  <c r="C495" i="15"/>
  <c r="L495" i="15" s="1"/>
  <c r="D495" i="15"/>
  <c r="M495" i="15" s="1"/>
  <c r="E495" i="15"/>
  <c r="N495" i="15" s="1"/>
  <c r="C495" i="14"/>
  <c r="L495" i="14" s="1"/>
  <c r="D495" i="14"/>
  <c r="M495" i="14" s="1"/>
  <c r="E495" i="14"/>
  <c r="N495" i="14" s="1"/>
  <c r="B496" i="11"/>
  <c r="K496" i="11" s="1"/>
  <c r="C496" i="11"/>
  <c r="L496" i="11" s="1"/>
  <c r="B496" i="13"/>
  <c r="K496" i="13" s="1"/>
  <c r="C496" i="13"/>
  <c r="L496" i="13" s="1"/>
  <c r="D496" i="13"/>
  <c r="M496" i="13" s="1"/>
  <c r="B496" i="14"/>
  <c r="K496" i="14" s="1"/>
  <c r="B496" i="15"/>
  <c r="K496" i="15" s="1"/>
  <c r="C496" i="15"/>
  <c r="L496" i="15" s="1"/>
  <c r="D496" i="15"/>
  <c r="M496" i="15" s="1"/>
  <c r="E496" i="15"/>
  <c r="N496" i="15" s="1"/>
  <c r="C496" i="14"/>
  <c r="L496" i="14" s="1"/>
  <c r="D496" i="14"/>
  <c r="M496" i="14" s="1"/>
  <c r="E496" i="14"/>
  <c r="N496" i="14" s="1"/>
  <c r="B497" i="11"/>
  <c r="K497" i="11" s="1"/>
  <c r="C497" i="11"/>
  <c r="L497" i="11" s="1"/>
  <c r="B497" i="13"/>
  <c r="K497" i="13" s="1"/>
  <c r="C497" i="13"/>
  <c r="L497" i="13" s="1"/>
  <c r="D497" i="13"/>
  <c r="M497" i="13" s="1"/>
  <c r="B497" i="14"/>
  <c r="K497" i="14" s="1"/>
  <c r="B497" i="15"/>
  <c r="K497" i="15" s="1"/>
  <c r="C497" i="15"/>
  <c r="L497" i="15" s="1"/>
  <c r="D497" i="15"/>
  <c r="M497" i="15" s="1"/>
  <c r="E497" i="15"/>
  <c r="N497" i="15" s="1"/>
  <c r="C497" i="14"/>
  <c r="L497" i="14" s="1"/>
  <c r="D497" i="14"/>
  <c r="M497" i="14" s="1"/>
  <c r="E497" i="14"/>
  <c r="N497" i="14" s="1"/>
  <c r="B498" i="11"/>
  <c r="K498" i="11" s="1"/>
  <c r="C498" i="11"/>
  <c r="L498" i="11" s="1"/>
  <c r="B498" i="13"/>
  <c r="K498" i="13" s="1"/>
  <c r="C498" i="13"/>
  <c r="L498" i="13" s="1"/>
  <c r="D498" i="13"/>
  <c r="M498" i="13" s="1"/>
  <c r="B498" i="14"/>
  <c r="K498" i="14" s="1"/>
  <c r="B498" i="15"/>
  <c r="K498" i="15" s="1"/>
  <c r="C498" i="15"/>
  <c r="L498" i="15" s="1"/>
  <c r="D498" i="15"/>
  <c r="M498" i="15" s="1"/>
  <c r="E498" i="15"/>
  <c r="N498" i="15" s="1"/>
  <c r="C498" i="14"/>
  <c r="L498" i="14" s="1"/>
  <c r="D498" i="14"/>
  <c r="M498" i="14" s="1"/>
  <c r="E498" i="14"/>
  <c r="N498" i="14" s="1"/>
  <c r="B499" i="11"/>
  <c r="K499" i="11" s="1"/>
  <c r="C499" i="11"/>
  <c r="L499" i="11" s="1"/>
  <c r="B499" i="13"/>
  <c r="K499" i="13" s="1"/>
  <c r="C499" i="13"/>
  <c r="L499" i="13" s="1"/>
  <c r="D499" i="13"/>
  <c r="M499" i="13" s="1"/>
  <c r="B499" i="14"/>
  <c r="K499" i="14" s="1"/>
  <c r="B499" i="15"/>
  <c r="K499" i="15" s="1"/>
  <c r="C499" i="15"/>
  <c r="L499" i="15" s="1"/>
  <c r="D499" i="15"/>
  <c r="M499" i="15" s="1"/>
  <c r="E499" i="15"/>
  <c r="N499" i="15" s="1"/>
  <c r="C499" i="14"/>
  <c r="L499" i="14" s="1"/>
  <c r="D499" i="14"/>
  <c r="M499" i="14" s="1"/>
  <c r="E499" i="14"/>
  <c r="N499" i="14" s="1"/>
  <c r="B500" i="11"/>
  <c r="K500" i="11" s="1"/>
  <c r="C500" i="11"/>
  <c r="L500" i="11" s="1"/>
  <c r="B500" i="13"/>
  <c r="K500" i="13" s="1"/>
  <c r="C500" i="13"/>
  <c r="L500" i="13" s="1"/>
  <c r="D500" i="13"/>
  <c r="M500" i="13" s="1"/>
  <c r="B500" i="14"/>
  <c r="K500" i="14" s="1"/>
  <c r="B500" i="15"/>
  <c r="K500" i="15" s="1"/>
  <c r="C500" i="15"/>
  <c r="L500" i="15" s="1"/>
  <c r="D500" i="15"/>
  <c r="M500" i="15" s="1"/>
  <c r="E500" i="15"/>
  <c r="N500" i="15" s="1"/>
  <c r="C500" i="14"/>
  <c r="L500" i="14" s="1"/>
  <c r="D500" i="14"/>
  <c r="M500" i="14" s="1"/>
  <c r="E500" i="14"/>
  <c r="N500" i="14" s="1"/>
  <c r="B501" i="11"/>
  <c r="K501" i="11" s="1"/>
  <c r="C501" i="11"/>
  <c r="L501" i="11" s="1"/>
  <c r="B501" i="12"/>
  <c r="K501" i="12" s="1"/>
  <c r="B501" i="13"/>
  <c r="K501" i="13" s="1"/>
  <c r="C501" i="13"/>
  <c r="L501" i="13" s="1"/>
  <c r="D501" i="13"/>
  <c r="M501" i="13" s="1"/>
  <c r="B501" i="14"/>
  <c r="K501" i="14" s="1"/>
  <c r="B501" i="15"/>
  <c r="K501" i="15" s="1"/>
  <c r="C501" i="15"/>
  <c r="L501" i="15" s="1"/>
  <c r="D501" i="15"/>
  <c r="M501" i="15" s="1"/>
  <c r="E501" i="15"/>
  <c r="N501" i="15" s="1"/>
  <c r="C501" i="14"/>
  <c r="L501" i="14" s="1"/>
  <c r="D501" i="14"/>
  <c r="M501" i="14" s="1"/>
  <c r="E501" i="14"/>
  <c r="N501" i="14" s="1"/>
  <c r="B502" i="11"/>
  <c r="K502" i="11" s="1"/>
  <c r="C502" i="11"/>
  <c r="L502" i="11" s="1"/>
  <c r="B502" i="12"/>
  <c r="K502" i="12" s="1"/>
  <c r="C502" i="12"/>
  <c r="L502" i="12" s="1"/>
  <c r="B502" i="13"/>
  <c r="K502" i="13" s="1"/>
  <c r="C502" i="13"/>
  <c r="L502" i="13" s="1"/>
  <c r="D502" i="13"/>
  <c r="M502" i="13" s="1"/>
  <c r="B502" i="14"/>
  <c r="K502" i="14" s="1"/>
  <c r="B502" i="15"/>
  <c r="K502" i="15" s="1"/>
  <c r="C502" i="15"/>
  <c r="L502" i="15" s="1"/>
  <c r="D502" i="15"/>
  <c r="M502" i="15" s="1"/>
  <c r="E502" i="15"/>
  <c r="N502" i="15" s="1"/>
  <c r="C502" i="14"/>
  <c r="L502" i="14" s="1"/>
  <c r="D502" i="14"/>
  <c r="M502" i="14" s="1"/>
  <c r="E502" i="14"/>
  <c r="N502" i="14" s="1"/>
  <c r="B503" i="11"/>
  <c r="K503" i="11" s="1"/>
  <c r="C503" i="11"/>
  <c r="L503" i="11" s="1"/>
  <c r="B503" i="12"/>
  <c r="K503" i="12" s="1"/>
  <c r="B503" i="13"/>
  <c r="K503" i="13" s="1"/>
  <c r="C503" i="13"/>
  <c r="L503" i="13" s="1"/>
  <c r="D503" i="13"/>
  <c r="M503" i="13" s="1"/>
  <c r="B503" i="14"/>
  <c r="K503" i="14" s="1"/>
  <c r="B503" i="15"/>
  <c r="K503" i="15" s="1"/>
  <c r="C503" i="15"/>
  <c r="L503" i="15" s="1"/>
  <c r="D503" i="15"/>
  <c r="M503" i="15" s="1"/>
  <c r="E503" i="15"/>
  <c r="N503" i="15" s="1"/>
  <c r="C503" i="14"/>
  <c r="L503" i="14" s="1"/>
  <c r="D503" i="14"/>
  <c r="M503" i="14" s="1"/>
  <c r="E503" i="14"/>
  <c r="N503" i="14" s="1"/>
  <c r="B504" i="11"/>
  <c r="K504" i="11" s="1"/>
  <c r="C504" i="11"/>
  <c r="L504" i="11" s="1"/>
  <c r="B504" i="12"/>
  <c r="K504" i="12" s="1"/>
  <c r="C504" i="12"/>
  <c r="L504" i="12" s="1"/>
  <c r="B504" i="13"/>
  <c r="K504" i="13" s="1"/>
  <c r="C504" i="13"/>
  <c r="L504" i="13" s="1"/>
  <c r="D504" i="13"/>
  <c r="M504" i="13" s="1"/>
  <c r="B504" i="14"/>
  <c r="K504" i="14" s="1"/>
  <c r="B504" i="15"/>
  <c r="K504" i="15" s="1"/>
  <c r="C504" i="15"/>
  <c r="L504" i="15" s="1"/>
  <c r="D504" i="15"/>
  <c r="M504" i="15" s="1"/>
  <c r="E504" i="15"/>
  <c r="N504" i="15" s="1"/>
  <c r="C504" i="14"/>
  <c r="L504" i="14" s="1"/>
  <c r="D504" i="14"/>
  <c r="M504" i="14" s="1"/>
  <c r="E504" i="14"/>
  <c r="N504" i="14" s="1"/>
  <c r="B505" i="11"/>
  <c r="K505" i="11" s="1"/>
  <c r="C505" i="11"/>
  <c r="L505" i="11" s="1"/>
  <c r="B505" i="12"/>
  <c r="K505" i="12" s="1"/>
  <c r="D505" i="12"/>
  <c r="M505" i="12" s="1"/>
  <c r="B505" i="13"/>
  <c r="K505" i="13" s="1"/>
  <c r="C505" i="13"/>
  <c r="L505" i="13" s="1"/>
  <c r="D505" i="13"/>
  <c r="M505" i="13" s="1"/>
  <c r="B505" i="14"/>
  <c r="K505" i="14" s="1"/>
  <c r="B505" i="15"/>
  <c r="K505" i="15" s="1"/>
  <c r="C505" i="15"/>
  <c r="L505" i="15" s="1"/>
  <c r="D505" i="15"/>
  <c r="M505" i="15" s="1"/>
  <c r="E505" i="15"/>
  <c r="N505" i="15" s="1"/>
  <c r="C505" i="14"/>
  <c r="L505" i="14" s="1"/>
  <c r="D505" i="14"/>
  <c r="M505" i="14" s="1"/>
  <c r="E505" i="14"/>
  <c r="N505" i="14" s="1"/>
  <c r="B506" i="11"/>
  <c r="K506" i="11" s="1"/>
  <c r="C506" i="11"/>
  <c r="L506" i="11" s="1"/>
  <c r="B506" i="12"/>
  <c r="K506" i="12" s="1"/>
  <c r="C506" i="12"/>
  <c r="L506" i="12" s="1"/>
  <c r="D506" i="12"/>
  <c r="M506" i="12" s="1"/>
  <c r="B506" i="13"/>
  <c r="K506" i="13" s="1"/>
  <c r="C506" i="13"/>
  <c r="L506" i="13" s="1"/>
  <c r="D506" i="13"/>
  <c r="M506" i="13" s="1"/>
  <c r="B506" i="14"/>
  <c r="K506" i="14" s="1"/>
  <c r="B506" i="15"/>
  <c r="K506" i="15" s="1"/>
  <c r="C506" i="15"/>
  <c r="L506" i="15" s="1"/>
  <c r="D506" i="15"/>
  <c r="M506" i="15" s="1"/>
  <c r="E506" i="15"/>
  <c r="N506" i="15" s="1"/>
  <c r="C506" i="14"/>
  <c r="L506" i="14" s="1"/>
  <c r="D506" i="14"/>
  <c r="M506" i="14" s="1"/>
  <c r="E506" i="14"/>
  <c r="N506" i="14" s="1"/>
  <c r="B507" i="11"/>
  <c r="K507" i="11" s="1"/>
  <c r="C507" i="11"/>
  <c r="L507" i="11" s="1"/>
  <c r="B507" i="12"/>
  <c r="K507" i="12" s="1"/>
  <c r="D507" i="12"/>
  <c r="M507" i="12" s="1"/>
  <c r="B507" i="13"/>
  <c r="K507" i="13" s="1"/>
  <c r="C507" i="13"/>
  <c r="L507" i="13" s="1"/>
  <c r="D507" i="13"/>
  <c r="M507" i="13" s="1"/>
  <c r="B507" i="14"/>
  <c r="K507" i="14" s="1"/>
  <c r="B507" i="15"/>
  <c r="K507" i="15" s="1"/>
  <c r="C507" i="15"/>
  <c r="L507" i="15" s="1"/>
  <c r="D507" i="15"/>
  <c r="M507" i="15" s="1"/>
  <c r="E507" i="15"/>
  <c r="N507" i="15" s="1"/>
  <c r="C507" i="14"/>
  <c r="L507" i="14" s="1"/>
  <c r="D507" i="14"/>
  <c r="M507" i="14" s="1"/>
  <c r="E507" i="14"/>
  <c r="N507" i="14" s="1"/>
  <c r="B508" i="11"/>
  <c r="K508" i="11" s="1"/>
  <c r="C508" i="11"/>
  <c r="L508" i="11" s="1"/>
  <c r="B508" i="12"/>
  <c r="K508" i="12" s="1"/>
  <c r="C508" i="12"/>
  <c r="L508" i="12" s="1"/>
  <c r="D508" i="12"/>
  <c r="M508" i="12" s="1"/>
  <c r="B508" i="13"/>
  <c r="K508" i="13" s="1"/>
  <c r="C508" i="13"/>
  <c r="L508" i="13" s="1"/>
  <c r="D508" i="13"/>
  <c r="M508" i="13" s="1"/>
  <c r="B508" i="14"/>
  <c r="K508" i="14" s="1"/>
  <c r="B508" i="15"/>
  <c r="K508" i="15" s="1"/>
  <c r="C508" i="15"/>
  <c r="L508" i="15" s="1"/>
  <c r="D508" i="15"/>
  <c r="M508" i="15" s="1"/>
  <c r="E508" i="15"/>
  <c r="N508" i="15" s="1"/>
  <c r="C508" i="14"/>
  <c r="L508" i="14" s="1"/>
  <c r="D508" i="14"/>
  <c r="M508" i="14" s="1"/>
  <c r="E508" i="14"/>
  <c r="N508" i="14" s="1"/>
  <c r="B509" i="11"/>
  <c r="K509" i="11" s="1"/>
  <c r="C509" i="11"/>
  <c r="L509" i="11" s="1"/>
  <c r="B509" i="12"/>
  <c r="K509" i="12" s="1"/>
  <c r="C509" i="12"/>
  <c r="L509" i="12" s="1"/>
  <c r="B509" i="13"/>
  <c r="K509" i="13" s="1"/>
  <c r="C509" i="13"/>
  <c r="L509" i="13" s="1"/>
  <c r="D509" i="13"/>
  <c r="M509" i="13" s="1"/>
  <c r="B509" i="14"/>
  <c r="K509" i="14" s="1"/>
  <c r="B509" i="15"/>
  <c r="K509" i="15" s="1"/>
  <c r="C509" i="15"/>
  <c r="L509" i="15" s="1"/>
  <c r="D509" i="15"/>
  <c r="M509" i="15" s="1"/>
  <c r="E509" i="15"/>
  <c r="N509" i="15" s="1"/>
  <c r="C509" i="14"/>
  <c r="L509" i="14" s="1"/>
  <c r="D509" i="14"/>
  <c r="M509" i="14" s="1"/>
  <c r="E509" i="14"/>
  <c r="N509" i="14" s="1"/>
  <c r="B510" i="11"/>
  <c r="K510" i="11" s="1"/>
  <c r="C510" i="11"/>
  <c r="L510" i="11" s="1"/>
  <c r="B510" i="12"/>
  <c r="K510" i="12" s="1"/>
  <c r="B510" i="13"/>
  <c r="K510" i="13" s="1"/>
  <c r="C510" i="13"/>
  <c r="L510" i="13" s="1"/>
  <c r="D510" i="13"/>
  <c r="M510" i="13" s="1"/>
  <c r="B510" i="14"/>
  <c r="K510" i="14" s="1"/>
  <c r="B510" i="15"/>
  <c r="K510" i="15" s="1"/>
  <c r="C510" i="15"/>
  <c r="L510" i="15" s="1"/>
  <c r="D510" i="15"/>
  <c r="M510" i="15" s="1"/>
  <c r="E510" i="15"/>
  <c r="N510" i="15" s="1"/>
  <c r="C510" i="14"/>
  <c r="L510" i="14" s="1"/>
  <c r="D510" i="14"/>
  <c r="M510" i="14" s="1"/>
  <c r="E510" i="14"/>
  <c r="N510" i="14" s="1"/>
  <c r="B511" i="11"/>
  <c r="K511" i="11" s="1"/>
  <c r="C511" i="11"/>
  <c r="L511" i="11" s="1"/>
  <c r="B511" i="12"/>
  <c r="K511" i="12" s="1"/>
  <c r="C511" i="12"/>
  <c r="L511" i="12" s="1"/>
  <c r="B511" i="13"/>
  <c r="K511" i="13" s="1"/>
  <c r="C511" i="13"/>
  <c r="L511" i="13" s="1"/>
  <c r="D511" i="13"/>
  <c r="M511" i="13" s="1"/>
  <c r="B511" i="14"/>
  <c r="K511" i="14" s="1"/>
  <c r="B511" i="15"/>
  <c r="K511" i="15" s="1"/>
  <c r="C511" i="15"/>
  <c r="L511" i="15" s="1"/>
  <c r="D511" i="15"/>
  <c r="M511" i="15" s="1"/>
  <c r="E511" i="15"/>
  <c r="N511" i="15" s="1"/>
  <c r="C511" i="14"/>
  <c r="L511" i="14" s="1"/>
  <c r="D511" i="14"/>
  <c r="M511" i="14" s="1"/>
  <c r="E511" i="14"/>
  <c r="N511" i="14" s="1"/>
  <c r="B512" i="11"/>
  <c r="K512" i="11" s="1"/>
  <c r="C512" i="11"/>
  <c r="L512" i="11" s="1"/>
  <c r="B512" i="12"/>
  <c r="K512" i="12" s="1"/>
  <c r="B512" i="13"/>
  <c r="K512" i="13" s="1"/>
  <c r="C512" i="13"/>
  <c r="L512" i="13" s="1"/>
  <c r="D512" i="13"/>
  <c r="M512" i="13" s="1"/>
  <c r="B512" i="14"/>
  <c r="K512" i="14" s="1"/>
  <c r="B512" i="15"/>
  <c r="K512" i="15" s="1"/>
  <c r="C512" i="15"/>
  <c r="L512" i="15" s="1"/>
  <c r="D512" i="15"/>
  <c r="M512" i="15" s="1"/>
  <c r="E512" i="15"/>
  <c r="N512" i="15" s="1"/>
  <c r="C512" i="14"/>
  <c r="L512" i="14" s="1"/>
  <c r="D512" i="14"/>
  <c r="M512" i="14" s="1"/>
  <c r="E512" i="14"/>
  <c r="N512" i="14" s="1"/>
  <c r="B513" i="11"/>
  <c r="K513" i="11" s="1"/>
  <c r="C513" i="11"/>
  <c r="L513" i="11" s="1"/>
  <c r="B513" i="12"/>
  <c r="K513" i="12" s="1"/>
  <c r="C513" i="12"/>
  <c r="L513" i="12" s="1"/>
  <c r="B513" i="13"/>
  <c r="K513" i="13" s="1"/>
  <c r="C513" i="13"/>
  <c r="L513" i="13" s="1"/>
  <c r="D513" i="13"/>
  <c r="M513" i="13" s="1"/>
  <c r="B513" i="14"/>
  <c r="K513" i="14" s="1"/>
  <c r="B513" i="15"/>
  <c r="K513" i="15" s="1"/>
  <c r="C513" i="15"/>
  <c r="L513" i="15" s="1"/>
  <c r="D513" i="15"/>
  <c r="M513" i="15" s="1"/>
  <c r="E513" i="15"/>
  <c r="N513" i="15" s="1"/>
  <c r="C513" i="14"/>
  <c r="L513" i="14" s="1"/>
  <c r="D513" i="14"/>
  <c r="M513" i="14" s="1"/>
  <c r="E513" i="14"/>
  <c r="N513" i="14" s="1"/>
  <c r="B514" i="11"/>
  <c r="K514" i="11" s="1"/>
  <c r="C514" i="11"/>
  <c r="L514" i="11" s="1"/>
  <c r="B514" i="12"/>
  <c r="K514" i="12" s="1"/>
  <c r="B514" i="13"/>
  <c r="K514" i="13" s="1"/>
  <c r="C514" i="13"/>
  <c r="L514" i="13" s="1"/>
  <c r="D514" i="13"/>
  <c r="M514" i="13" s="1"/>
  <c r="B514" i="14"/>
  <c r="K514" i="14" s="1"/>
  <c r="B514" i="15"/>
  <c r="K514" i="15" s="1"/>
  <c r="C514" i="15"/>
  <c r="L514" i="15" s="1"/>
  <c r="D514" i="15"/>
  <c r="M514" i="15" s="1"/>
  <c r="E514" i="15"/>
  <c r="N514" i="15" s="1"/>
  <c r="C514" i="14"/>
  <c r="L514" i="14" s="1"/>
  <c r="D514" i="14"/>
  <c r="M514" i="14" s="1"/>
  <c r="E514" i="14"/>
  <c r="N514" i="14" s="1"/>
  <c r="B515" i="11"/>
  <c r="K515" i="11" s="1"/>
  <c r="C515" i="11"/>
  <c r="L515" i="11" s="1"/>
  <c r="B515" i="12"/>
  <c r="K515" i="12" s="1"/>
  <c r="C515" i="12"/>
  <c r="L515" i="12" s="1"/>
  <c r="B515" i="13"/>
  <c r="K515" i="13" s="1"/>
  <c r="C515" i="13"/>
  <c r="L515" i="13" s="1"/>
  <c r="D515" i="13"/>
  <c r="M515" i="13" s="1"/>
  <c r="B515" i="14"/>
  <c r="K515" i="14" s="1"/>
  <c r="B515" i="15"/>
  <c r="K515" i="15" s="1"/>
  <c r="C515" i="15"/>
  <c r="L515" i="15" s="1"/>
  <c r="D515" i="15"/>
  <c r="M515" i="15" s="1"/>
  <c r="E515" i="15"/>
  <c r="N515" i="15" s="1"/>
  <c r="C515" i="14"/>
  <c r="L515" i="14" s="1"/>
  <c r="D515" i="14"/>
  <c r="M515" i="14" s="1"/>
  <c r="E515" i="14"/>
  <c r="N515" i="14" s="1"/>
  <c r="B516" i="11"/>
  <c r="K516" i="11" s="1"/>
  <c r="C516" i="11"/>
  <c r="L516" i="11" s="1"/>
  <c r="B516" i="12"/>
  <c r="K516" i="12" s="1"/>
  <c r="B516" i="13"/>
  <c r="K516" i="13" s="1"/>
  <c r="C516" i="13"/>
  <c r="L516" i="13" s="1"/>
  <c r="D516" i="13"/>
  <c r="M516" i="13" s="1"/>
  <c r="B516" i="14"/>
  <c r="K516" i="14" s="1"/>
  <c r="B516" i="15"/>
  <c r="K516" i="15" s="1"/>
  <c r="C516" i="15"/>
  <c r="L516" i="15" s="1"/>
  <c r="D516" i="15"/>
  <c r="M516" i="15" s="1"/>
  <c r="E516" i="15"/>
  <c r="N516" i="15" s="1"/>
  <c r="C516" i="14"/>
  <c r="L516" i="14" s="1"/>
  <c r="D516" i="14"/>
  <c r="M516" i="14" s="1"/>
  <c r="E516" i="14"/>
  <c r="N516" i="14" s="1"/>
  <c r="B517" i="11"/>
  <c r="K517" i="11" s="1"/>
  <c r="C517" i="11"/>
  <c r="L517" i="11" s="1"/>
  <c r="B517" i="12"/>
  <c r="K517" i="12" s="1"/>
  <c r="C517" i="12"/>
  <c r="L517" i="12" s="1"/>
  <c r="B517" i="13"/>
  <c r="K517" i="13" s="1"/>
  <c r="C517" i="13"/>
  <c r="L517" i="13" s="1"/>
  <c r="D517" i="13"/>
  <c r="M517" i="13" s="1"/>
  <c r="B517" i="14"/>
  <c r="K517" i="14" s="1"/>
  <c r="B517" i="15"/>
  <c r="K517" i="15" s="1"/>
  <c r="C517" i="15"/>
  <c r="L517" i="15" s="1"/>
  <c r="D517" i="15"/>
  <c r="M517" i="15" s="1"/>
  <c r="E517" i="15"/>
  <c r="N517" i="15" s="1"/>
  <c r="C517" i="14"/>
  <c r="L517" i="14" s="1"/>
  <c r="D517" i="14"/>
  <c r="M517" i="14" s="1"/>
  <c r="E517" i="14"/>
  <c r="N517" i="14" s="1"/>
  <c r="B518" i="11"/>
  <c r="K518" i="11" s="1"/>
  <c r="C518" i="11"/>
  <c r="L518" i="11" s="1"/>
  <c r="B518" i="12"/>
  <c r="K518" i="12" s="1"/>
  <c r="B518" i="13"/>
  <c r="K518" i="13" s="1"/>
  <c r="C518" i="13"/>
  <c r="L518" i="13" s="1"/>
  <c r="D518" i="13"/>
  <c r="M518" i="13" s="1"/>
  <c r="B518" i="14"/>
  <c r="K518" i="14" s="1"/>
  <c r="B518" i="15"/>
  <c r="K518" i="15" s="1"/>
  <c r="C518" i="15"/>
  <c r="L518" i="15" s="1"/>
  <c r="D518" i="15"/>
  <c r="M518" i="15" s="1"/>
  <c r="E518" i="15"/>
  <c r="N518" i="15" s="1"/>
  <c r="C518" i="14"/>
  <c r="L518" i="14" s="1"/>
  <c r="D518" i="14"/>
  <c r="M518" i="14" s="1"/>
  <c r="E518" i="14"/>
  <c r="N518" i="14" s="1"/>
  <c r="B519" i="11"/>
  <c r="K519" i="11" s="1"/>
  <c r="C519" i="11"/>
  <c r="L519" i="11" s="1"/>
  <c r="B519" i="12"/>
  <c r="K519" i="12" s="1"/>
  <c r="C519" i="12"/>
  <c r="L519" i="12" s="1"/>
  <c r="B519" i="13"/>
  <c r="K519" i="13" s="1"/>
  <c r="C519" i="13"/>
  <c r="L519" i="13" s="1"/>
  <c r="D519" i="13"/>
  <c r="M519" i="13" s="1"/>
  <c r="B519" i="14"/>
  <c r="K519" i="14" s="1"/>
  <c r="B519" i="15"/>
  <c r="K519" i="15" s="1"/>
  <c r="C519" i="15"/>
  <c r="L519" i="15" s="1"/>
  <c r="D519" i="15"/>
  <c r="M519" i="15" s="1"/>
  <c r="E519" i="15"/>
  <c r="N519" i="15" s="1"/>
  <c r="C519" i="14"/>
  <c r="L519" i="14" s="1"/>
  <c r="D519" i="14"/>
  <c r="M519" i="14" s="1"/>
  <c r="E519" i="14"/>
  <c r="N519" i="14" s="1"/>
  <c r="B520" i="11"/>
  <c r="K520" i="11" s="1"/>
  <c r="C520" i="11"/>
  <c r="L520" i="11" s="1"/>
  <c r="B520" i="12"/>
  <c r="K520" i="12" s="1"/>
  <c r="B520" i="13"/>
  <c r="K520" i="13" s="1"/>
  <c r="C520" i="13"/>
  <c r="L520" i="13" s="1"/>
  <c r="D520" i="13"/>
  <c r="M520" i="13" s="1"/>
  <c r="B520" i="14"/>
  <c r="K520" i="14" s="1"/>
  <c r="B520" i="15"/>
  <c r="K520" i="15" s="1"/>
  <c r="C520" i="15"/>
  <c r="L520" i="15" s="1"/>
  <c r="D520" i="15"/>
  <c r="M520" i="15" s="1"/>
  <c r="E520" i="15"/>
  <c r="N520" i="15" s="1"/>
  <c r="C520" i="14"/>
  <c r="L520" i="14" s="1"/>
  <c r="D520" i="14"/>
  <c r="M520" i="14" s="1"/>
  <c r="E520" i="14"/>
  <c r="N520" i="14" s="1"/>
  <c r="B521" i="11"/>
  <c r="K521" i="11" s="1"/>
  <c r="C521" i="11"/>
  <c r="L521" i="11" s="1"/>
  <c r="B521" i="12"/>
  <c r="K521" i="12" s="1"/>
  <c r="C521" i="12"/>
  <c r="L521" i="12" s="1"/>
  <c r="B521" i="13"/>
  <c r="K521" i="13" s="1"/>
  <c r="C521" i="13"/>
  <c r="L521" i="13" s="1"/>
  <c r="D521" i="13"/>
  <c r="M521" i="13" s="1"/>
  <c r="B521" i="14"/>
  <c r="K521" i="14" s="1"/>
  <c r="B521" i="15"/>
  <c r="K521" i="15" s="1"/>
  <c r="C521" i="15"/>
  <c r="L521" i="15" s="1"/>
  <c r="D521" i="15"/>
  <c r="M521" i="15" s="1"/>
  <c r="E521" i="15"/>
  <c r="N521" i="15" s="1"/>
  <c r="C521" i="14"/>
  <c r="L521" i="14" s="1"/>
  <c r="D521" i="14"/>
  <c r="M521" i="14" s="1"/>
  <c r="E521" i="14"/>
  <c r="N521" i="14" s="1"/>
  <c r="B522" i="11"/>
  <c r="K522" i="11" s="1"/>
  <c r="C522" i="11"/>
  <c r="L522" i="11" s="1"/>
  <c r="B522" i="12"/>
  <c r="K522" i="12" s="1"/>
  <c r="B522" i="13"/>
  <c r="K522" i="13" s="1"/>
  <c r="C522" i="13"/>
  <c r="L522" i="13" s="1"/>
  <c r="D522" i="13"/>
  <c r="M522" i="13" s="1"/>
  <c r="B522" i="14"/>
  <c r="K522" i="14" s="1"/>
  <c r="B522" i="15"/>
  <c r="K522" i="15" s="1"/>
  <c r="C522" i="15"/>
  <c r="L522" i="15" s="1"/>
  <c r="D522" i="15"/>
  <c r="M522" i="15" s="1"/>
  <c r="E522" i="15"/>
  <c r="N522" i="15" s="1"/>
  <c r="C522" i="14"/>
  <c r="L522" i="14" s="1"/>
  <c r="D522" i="14"/>
  <c r="M522" i="14" s="1"/>
  <c r="E522" i="14"/>
  <c r="N522" i="14" s="1"/>
  <c r="B523" i="11"/>
  <c r="K523" i="11" s="1"/>
  <c r="C523" i="11"/>
  <c r="L523" i="11" s="1"/>
  <c r="B523" i="12"/>
  <c r="K523" i="12" s="1"/>
  <c r="C523" i="12"/>
  <c r="L523" i="12" s="1"/>
  <c r="B523" i="13"/>
  <c r="K523" i="13" s="1"/>
  <c r="C523" i="13"/>
  <c r="L523" i="13" s="1"/>
  <c r="D523" i="13"/>
  <c r="M523" i="13" s="1"/>
  <c r="B523" i="14"/>
  <c r="K523" i="14" s="1"/>
  <c r="B523" i="15"/>
  <c r="K523" i="15" s="1"/>
  <c r="C523" i="15"/>
  <c r="L523" i="15" s="1"/>
  <c r="D523" i="15"/>
  <c r="M523" i="15" s="1"/>
  <c r="E523" i="15"/>
  <c r="N523" i="15" s="1"/>
  <c r="C523" i="14"/>
  <c r="L523" i="14" s="1"/>
  <c r="D523" i="14"/>
  <c r="M523" i="14" s="1"/>
  <c r="E523" i="14"/>
  <c r="N523" i="14" s="1"/>
  <c r="B524" i="11"/>
  <c r="K524" i="11" s="1"/>
  <c r="C524" i="11"/>
  <c r="L524" i="11" s="1"/>
  <c r="B524" i="12"/>
  <c r="K524" i="12" s="1"/>
  <c r="B524" i="13"/>
  <c r="K524" i="13" s="1"/>
  <c r="C524" i="13"/>
  <c r="L524" i="13" s="1"/>
  <c r="D524" i="13"/>
  <c r="M524" i="13" s="1"/>
  <c r="B524" i="14"/>
  <c r="K524" i="14" s="1"/>
  <c r="B524" i="15"/>
  <c r="K524" i="15" s="1"/>
  <c r="C524" i="15"/>
  <c r="L524" i="15" s="1"/>
  <c r="D524" i="15"/>
  <c r="M524" i="15" s="1"/>
  <c r="E524" i="15"/>
  <c r="N524" i="15" s="1"/>
  <c r="C524" i="14"/>
  <c r="L524" i="14" s="1"/>
  <c r="D524" i="14"/>
  <c r="M524" i="14" s="1"/>
  <c r="E524" i="14"/>
  <c r="N524" i="14" s="1"/>
  <c r="B525" i="11"/>
  <c r="K525" i="11" s="1"/>
  <c r="C525" i="11"/>
  <c r="L525" i="11" s="1"/>
  <c r="B525" i="12"/>
  <c r="K525" i="12" s="1"/>
  <c r="C525" i="12"/>
  <c r="L525" i="12" s="1"/>
  <c r="B525" i="13"/>
  <c r="K525" i="13" s="1"/>
  <c r="C525" i="13"/>
  <c r="L525" i="13" s="1"/>
  <c r="D525" i="13"/>
  <c r="M525" i="13" s="1"/>
  <c r="B525" i="14"/>
  <c r="K525" i="14" s="1"/>
  <c r="B525" i="15"/>
  <c r="K525" i="15" s="1"/>
  <c r="C525" i="15"/>
  <c r="L525" i="15" s="1"/>
  <c r="D525" i="15"/>
  <c r="M525" i="15" s="1"/>
  <c r="E525" i="15"/>
  <c r="N525" i="15" s="1"/>
  <c r="C525" i="14"/>
  <c r="L525" i="14" s="1"/>
  <c r="D525" i="14"/>
  <c r="M525" i="14" s="1"/>
  <c r="E525" i="14"/>
  <c r="N525" i="14" s="1"/>
  <c r="B526" i="11"/>
  <c r="K526" i="11" s="1"/>
  <c r="C526" i="11"/>
  <c r="L526" i="11" s="1"/>
  <c r="B526" i="12"/>
  <c r="K526" i="12" s="1"/>
  <c r="B526" i="13"/>
  <c r="K526" i="13" s="1"/>
  <c r="C526" i="13"/>
  <c r="L526" i="13" s="1"/>
  <c r="D526" i="13"/>
  <c r="M526" i="13" s="1"/>
  <c r="B526" i="14"/>
  <c r="K526" i="14" s="1"/>
  <c r="B526" i="15"/>
  <c r="K526" i="15" s="1"/>
  <c r="C526" i="15"/>
  <c r="L526" i="15" s="1"/>
  <c r="D526" i="15"/>
  <c r="M526" i="15" s="1"/>
  <c r="E526" i="15"/>
  <c r="N526" i="15" s="1"/>
  <c r="C526" i="14"/>
  <c r="L526" i="14" s="1"/>
  <c r="D526" i="14"/>
  <c r="M526" i="14" s="1"/>
  <c r="E526" i="14"/>
  <c r="N526" i="14" s="1"/>
  <c r="B527" i="11"/>
  <c r="K527" i="11" s="1"/>
  <c r="C527" i="11"/>
  <c r="L527" i="11" s="1"/>
  <c r="B527" i="12"/>
  <c r="K527" i="12" s="1"/>
  <c r="C527" i="12"/>
  <c r="L527" i="12" s="1"/>
  <c r="B527" i="13"/>
  <c r="K527" i="13" s="1"/>
  <c r="C527" i="13"/>
  <c r="L527" i="13" s="1"/>
  <c r="D527" i="13"/>
  <c r="M527" i="13" s="1"/>
  <c r="B527" i="14"/>
  <c r="K527" i="14" s="1"/>
  <c r="B527" i="15"/>
  <c r="K527" i="15" s="1"/>
  <c r="C527" i="15"/>
  <c r="L527" i="15" s="1"/>
  <c r="D527" i="15"/>
  <c r="M527" i="15" s="1"/>
  <c r="E527" i="15"/>
  <c r="N527" i="15" s="1"/>
  <c r="C527" i="14"/>
  <c r="L527" i="14" s="1"/>
  <c r="D527" i="14"/>
  <c r="M527" i="14" s="1"/>
  <c r="E527" i="14"/>
  <c r="N527" i="14" s="1"/>
  <c r="B528" i="11"/>
  <c r="K528" i="11" s="1"/>
  <c r="C528" i="11"/>
  <c r="L528" i="11" s="1"/>
  <c r="B528" i="12"/>
  <c r="K528" i="12" s="1"/>
  <c r="B528" i="13"/>
  <c r="K528" i="13" s="1"/>
  <c r="C528" i="13"/>
  <c r="L528" i="13" s="1"/>
  <c r="D528" i="13"/>
  <c r="M528" i="13" s="1"/>
  <c r="B528" i="14"/>
  <c r="K528" i="14" s="1"/>
  <c r="B528" i="15"/>
  <c r="K528" i="15" s="1"/>
  <c r="C528" i="15"/>
  <c r="L528" i="15" s="1"/>
  <c r="D528" i="15"/>
  <c r="M528" i="15" s="1"/>
  <c r="E528" i="15"/>
  <c r="N528" i="15" s="1"/>
  <c r="C528" i="14"/>
  <c r="L528" i="14" s="1"/>
  <c r="D528" i="14"/>
  <c r="M528" i="14" s="1"/>
  <c r="E528" i="14"/>
  <c r="N528" i="14" s="1"/>
  <c r="B529" i="11"/>
  <c r="K529" i="11" s="1"/>
  <c r="C529" i="11"/>
  <c r="L529" i="11" s="1"/>
  <c r="B529" i="12"/>
  <c r="K529" i="12" s="1"/>
  <c r="C529" i="12"/>
  <c r="L529" i="12" s="1"/>
  <c r="B529" i="13"/>
  <c r="K529" i="13" s="1"/>
  <c r="C529" i="13"/>
  <c r="L529" i="13" s="1"/>
  <c r="D529" i="13"/>
  <c r="M529" i="13" s="1"/>
  <c r="B529" i="14"/>
  <c r="K529" i="14" s="1"/>
  <c r="B529" i="15"/>
  <c r="K529" i="15" s="1"/>
  <c r="C529" i="15"/>
  <c r="L529" i="15" s="1"/>
  <c r="D529" i="15"/>
  <c r="M529" i="15" s="1"/>
  <c r="E529" i="15"/>
  <c r="N529" i="15" s="1"/>
  <c r="C529" i="14"/>
  <c r="L529" i="14" s="1"/>
  <c r="D529" i="14"/>
  <c r="M529" i="14" s="1"/>
  <c r="E529" i="14"/>
  <c r="N529" i="14" s="1"/>
  <c r="B530" i="11"/>
  <c r="K530" i="11" s="1"/>
  <c r="C530" i="11"/>
  <c r="L530" i="11" s="1"/>
  <c r="B530" i="12"/>
  <c r="K530" i="12" s="1"/>
  <c r="D530" i="12"/>
  <c r="M530" i="12" s="1"/>
  <c r="B530" i="13"/>
  <c r="K530" i="13" s="1"/>
  <c r="C530" i="13"/>
  <c r="L530" i="13" s="1"/>
  <c r="D530" i="13"/>
  <c r="M530" i="13" s="1"/>
  <c r="B530" i="14"/>
  <c r="K530" i="14" s="1"/>
  <c r="B530" i="15"/>
  <c r="K530" i="15" s="1"/>
  <c r="C530" i="15"/>
  <c r="L530" i="15" s="1"/>
  <c r="D530" i="15"/>
  <c r="M530" i="15" s="1"/>
  <c r="E530" i="15"/>
  <c r="N530" i="15" s="1"/>
  <c r="C530" i="14"/>
  <c r="L530" i="14" s="1"/>
  <c r="D530" i="14"/>
  <c r="M530" i="14" s="1"/>
  <c r="E530" i="14"/>
  <c r="N530" i="14" s="1"/>
  <c r="B531" i="11"/>
  <c r="K531" i="11" s="1"/>
  <c r="C531" i="11"/>
  <c r="L531" i="11" s="1"/>
  <c r="B531" i="12"/>
  <c r="K531" i="12" s="1"/>
  <c r="C531" i="12"/>
  <c r="L531" i="12" s="1"/>
  <c r="D531" i="12"/>
  <c r="M531" i="12" s="1"/>
  <c r="B531" i="13"/>
  <c r="K531" i="13" s="1"/>
  <c r="C531" i="13"/>
  <c r="L531" i="13" s="1"/>
  <c r="D531" i="13"/>
  <c r="M531" i="13" s="1"/>
  <c r="B531" i="14"/>
  <c r="K531" i="14" s="1"/>
  <c r="B531" i="15"/>
  <c r="K531" i="15" s="1"/>
  <c r="C531" i="15"/>
  <c r="L531" i="15" s="1"/>
  <c r="D531" i="15"/>
  <c r="M531" i="15" s="1"/>
  <c r="E531" i="15"/>
  <c r="N531" i="15" s="1"/>
  <c r="C531" i="14"/>
  <c r="L531" i="14" s="1"/>
  <c r="D531" i="14"/>
  <c r="M531" i="14" s="1"/>
  <c r="E531" i="14"/>
  <c r="N531" i="14" s="1"/>
  <c r="B532" i="11"/>
  <c r="K532" i="11" s="1"/>
  <c r="C532" i="11"/>
  <c r="L532" i="11" s="1"/>
  <c r="B532" i="12"/>
  <c r="K532" i="12" s="1"/>
  <c r="C532" i="12"/>
  <c r="L532" i="12" s="1"/>
  <c r="D532" i="12"/>
  <c r="M532" i="12" s="1"/>
  <c r="B532" i="13"/>
  <c r="K532" i="13" s="1"/>
  <c r="C532" i="13"/>
  <c r="L532" i="13" s="1"/>
  <c r="D532" i="13"/>
  <c r="M532" i="13" s="1"/>
  <c r="B532" i="14"/>
  <c r="K532" i="14" s="1"/>
  <c r="B532" i="15"/>
  <c r="K532" i="15" s="1"/>
  <c r="C532" i="15"/>
  <c r="L532" i="15" s="1"/>
  <c r="D532" i="15"/>
  <c r="M532" i="15" s="1"/>
  <c r="E532" i="15"/>
  <c r="N532" i="15" s="1"/>
  <c r="C532" i="14"/>
  <c r="L532" i="14" s="1"/>
  <c r="D532" i="14"/>
  <c r="M532" i="14" s="1"/>
  <c r="E532" i="14"/>
  <c r="N532" i="14" s="1"/>
  <c r="B533" i="11"/>
  <c r="K533" i="11" s="1"/>
  <c r="C533" i="11"/>
  <c r="L533" i="11" s="1"/>
  <c r="B533" i="12"/>
  <c r="K533" i="12" s="1"/>
  <c r="C533" i="12"/>
  <c r="L533" i="12" s="1"/>
  <c r="B533" i="13"/>
  <c r="K533" i="13" s="1"/>
  <c r="C533" i="13"/>
  <c r="L533" i="13" s="1"/>
  <c r="D533" i="13"/>
  <c r="M533" i="13" s="1"/>
  <c r="B533" i="14"/>
  <c r="K533" i="14" s="1"/>
  <c r="B533" i="15"/>
  <c r="K533" i="15" s="1"/>
  <c r="C533" i="15"/>
  <c r="L533" i="15" s="1"/>
  <c r="D533" i="15"/>
  <c r="M533" i="15" s="1"/>
  <c r="E533" i="15"/>
  <c r="N533" i="15" s="1"/>
  <c r="C533" i="14"/>
  <c r="L533" i="14" s="1"/>
  <c r="D533" i="14"/>
  <c r="M533" i="14" s="1"/>
  <c r="E533" i="14"/>
  <c r="N533" i="14" s="1"/>
  <c r="B534" i="11"/>
  <c r="K534" i="11" s="1"/>
  <c r="C534" i="11"/>
  <c r="L534" i="11" s="1"/>
  <c r="B534" i="12"/>
  <c r="K534" i="12" s="1"/>
  <c r="D534" i="12"/>
  <c r="M534" i="12" s="1"/>
  <c r="B534" i="13"/>
  <c r="K534" i="13" s="1"/>
  <c r="C534" i="13"/>
  <c r="L534" i="13" s="1"/>
  <c r="D534" i="13"/>
  <c r="M534" i="13" s="1"/>
  <c r="B534" i="14"/>
  <c r="K534" i="14" s="1"/>
  <c r="B534" i="15"/>
  <c r="K534" i="15" s="1"/>
  <c r="C534" i="15"/>
  <c r="L534" i="15" s="1"/>
  <c r="D534" i="15"/>
  <c r="M534" i="15" s="1"/>
  <c r="E534" i="15"/>
  <c r="N534" i="15" s="1"/>
  <c r="C534" i="14"/>
  <c r="L534" i="14" s="1"/>
  <c r="D534" i="14"/>
  <c r="M534" i="14" s="1"/>
  <c r="E534" i="14"/>
  <c r="N534" i="14" s="1"/>
  <c r="B535" i="11"/>
  <c r="K535" i="11" s="1"/>
  <c r="C535" i="11"/>
  <c r="L535" i="11" s="1"/>
  <c r="B535" i="12"/>
  <c r="K535" i="12" s="1"/>
  <c r="C535" i="12"/>
  <c r="L535" i="12" s="1"/>
  <c r="D535" i="12"/>
  <c r="M535" i="12" s="1"/>
  <c r="B535" i="13"/>
  <c r="K535" i="13" s="1"/>
  <c r="C535" i="13"/>
  <c r="L535" i="13" s="1"/>
  <c r="D535" i="13"/>
  <c r="M535" i="13" s="1"/>
  <c r="B535" i="14"/>
  <c r="K535" i="14" s="1"/>
  <c r="B535" i="15"/>
  <c r="K535" i="15" s="1"/>
  <c r="C535" i="15"/>
  <c r="L535" i="15" s="1"/>
  <c r="D535" i="15"/>
  <c r="M535" i="15" s="1"/>
  <c r="E535" i="15"/>
  <c r="N535" i="15" s="1"/>
  <c r="C535" i="14"/>
  <c r="L535" i="14" s="1"/>
  <c r="D535" i="14"/>
  <c r="M535" i="14" s="1"/>
  <c r="E535" i="14"/>
  <c r="N535" i="14" s="1"/>
  <c r="B536" i="11"/>
  <c r="K536" i="11" s="1"/>
  <c r="C536" i="11"/>
  <c r="L536" i="11" s="1"/>
  <c r="B536" i="12"/>
  <c r="K536" i="12" s="1"/>
  <c r="C536" i="12"/>
  <c r="L536" i="12" s="1"/>
  <c r="B536" i="13"/>
  <c r="K536" i="13" s="1"/>
  <c r="C536" i="13"/>
  <c r="L536" i="13" s="1"/>
  <c r="D536" i="13"/>
  <c r="M536" i="13" s="1"/>
  <c r="B536" i="14"/>
  <c r="K536" i="14" s="1"/>
  <c r="B536" i="15"/>
  <c r="K536" i="15" s="1"/>
  <c r="C536" i="15"/>
  <c r="L536" i="15" s="1"/>
  <c r="D536" i="15"/>
  <c r="M536" i="15" s="1"/>
  <c r="E536" i="15"/>
  <c r="N536" i="15" s="1"/>
  <c r="C536" i="14"/>
  <c r="L536" i="14" s="1"/>
  <c r="D536" i="14"/>
  <c r="M536" i="14" s="1"/>
  <c r="E536" i="14"/>
  <c r="N536" i="14" s="1"/>
  <c r="B537" i="11"/>
  <c r="K537" i="11" s="1"/>
  <c r="C537" i="11"/>
  <c r="L537" i="11" s="1"/>
  <c r="B537" i="12"/>
  <c r="K537" i="12" s="1"/>
  <c r="C537" i="12"/>
  <c r="L537" i="12" s="1"/>
  <c r="D537" i="12"/>
  <c r="M537" i="12" s="1"/>
  <c r="B537" i="13"/>
  <c r="K537" i="13" s="1"/>
  <c r="C537" i="13"/>
  <c r="L537" i="13" s="1"/>
  <c r="D537" i="13"/>
  <c r="M537" i="13" s="1"/>
  <c r="B537" i="14"/>
  <c r="K537" i="14" s="1"/>
  <c r="B537" i="15"/>
  <c r="K537" i="15" s="1"/>
  <c r="C537" i="15"/>
  <c r="L537" i="15" s="1"/>
  <c r="D537" i="15"/>
  <c r="M537" i="15" s="1"/>
  <c r="E537" i="15"/>
  <c r="N537" i="15" s="1"/>
  <c r="C537" i="14"/>
  <c r="L537" i="14" s="1"/>
  <c r="D537" i="14"/>
  <c r="M537" i="14" s="1"/>
  <c r="E537" i="14"/>
  <c r="N537" i="14" s="1"/>
  <c r="B538" i="11"/>
  <c r="K538" i="11" s="1"/>
  <c r="C538" i="11"/>
  <c r="L538" i="11" s="1"/>
  <c r="B538" i="12"/>
  <c r="K538" i="12" s="1"/>
  <c r="C538" i="12"/>
  <c r="L538" i="12" s="1"/>
  <c r="D538" i="12"/>
  <c r="M538" i="12" s="1"/>
  <c r="B538" i="13"/>
  <c r="K538" i="13" s="1"/>
  <c r="C538" i="13"/>
  <c r="L538" i="13" s="1"/>
  <c r="D538" i="13"/>
  <c r="M538" i="13" s="1"/>
  <c r="B538" i="14"/>
  <c r="K538" i="14" s="1"/>
  <c r="B538" i="15"/>
  <c r="K538" i="15" s="1"/>
  <c r="C538" i="15"/>
  <c r="L538" i="15" s="1"/>
  <c r="D538" i="15"/>
  <c r="M538" i="15" s="1"/>
  <c r="E538" i="15"/>
  <c r="N538" i="15" s="1"/>
  <c r="C538" i="14"/>
  <c r="L538" i="14" s="1"/>
  <c r="D538" i="14"/>
  <c r="M538" i="14" s="1"/>
  <c r="E538" i="14"/>
  <c r="N538" i="14" s="1"/>
  <c r="B539" i="11"/>
  <c r="K539" i="11" s="1"/>
  <c r="C539" i="11"/>
  <c r="L539" i="11" s="1"/>
  <c r="B539" i="12"/>
  <c r="K539" i="12" s="1"/>
  <c r="B539" i="13"/>
  <c r="K539" i="13" s="1"/>
  <c r="C539" i="13"/>
  <c r="L539" i="13" s="1"/>
  <c r="D539" i="13"/>
  <c r="M539" i="13" s="1"/>
  <c r="B539" i="14"/>
  <c r="K539" i="14" s="1"/>
  <c r="B539" i="15"/>
  <c r="K539" i="15" s="1"/>
  <c r="C539" i="15"/>
  <c r="L539" i="15" s="1"/>
  <c r="D539" i="15"/>
  <c r="M539" i="15" s="1"/>
  <c r="E539" i="15"/>
  <c r="N539" i="15" s="1"/>
  <c r="C539" i="14"/>
  <c r="L539" i="14" s="1"/>
  <c r="D539" i="14"/>
  <c r="M539" i="14" s="1"/>
  <c r="E539" i="14"/>
  <c r="N539" i="14" s="1"/>
  <c r="B540" i="11"/>
  <c r="K540" i="11" s="1"/>
  <c r="C540" i="11"/>
  <c r="L540" i="11" s="1"/>
  <c r="B540" i="12"/>
  <c r="K540" i="12" s="1"/>
  <c r="C540" i="12"/>
  <c r="L540" i="12" s="1"/>
  <c r="B540" i="13"/>
  <c r="K540" i="13" s="1"/>
  <c r="C540" i="13"/>
  <c r="L540" i="13" s="1"/>
  <c r="D540" i="13"/>
  <c r="M540" i="13" s="1"/>
  <c r="B540" i="14"/>
  <c r="K540" i="14" s="1"/>
  <c r="B540" i="15"/>
  <c r="K540" i="15" s="1"/>
  <c r="C540" i="15"/>
  <c r="L540" i="15" s="1"/>
  <c r="D540" i="15"/>
  <c r="M540" i="15" s="1"/>
  <c r="E540" i="15"/>
  <c r="N540" i="15" s="1"/>
  <c r="C540" i="14"/>
  <c r="L540" i="14" s="1"/>
  <c r="D540" i="14"/>
  <c r="M540" i="14" s="1"/>
  <c r="E540" i="14"/>
  <c r="N540" i="14" s="1"/>
  <c r="B541" i="11"/>
  <c r="K541" i="11" s="1"/>
  <c r="C541" i="11"/>
  <c r="L541" i="11" s="1"/>
  <c r="B541" i="12"/>
  <c r="K541" i="12" s="1"/>
  <c r="B541" i="13"/>
  <c r="K541" i="13" s="1"/>
  <c r="C541" i="13"/>
  <c r="L541" i="13" s="1"/>
  <c r="D541" i="13"/>
  <c r="M541" i="13" s="1"/>
  <c r="B541" i="14"/>
  <c r="K541" i="14" s="1"/>
  <c r="B541" i="15"/>
  <c r="K541" i="15" s="1"/>
  <c r="C541" i="15"/>
  <c r="L541" i="15" s="1"/>
  <c r="D541" i="15"/>
  <c r="M541" i="15" s="1"/>
  <c r="E541" i="15"/>
  <c r="N541" i="15" s="1"/>
  <c r="C541" i="14"/>
  <c r="L541" i="14" s="1"/>
  <c r="D541" i="14"/>
  <c r="M541" i="14" s="1"/>
  <c r="E541" i="14"/>
  <c r="N541" i="14" s="1"/>
  <c r="B542" i="11"/>
  <c r="K542" i="11" s="1"/>
  <c r="C542" i="11"/>
  <c r="L542" i="11" s="1"/>
  <c r="B542" i="12"/>
  <c r="K542" i="12" s="1"/>
  <c r="C542" i="12"/>
  <c r="L542" i="12" s="1"/>
  <c r="B542" i="13"/>
  <c r="K542" i="13" s="1"/>
  <c r="C542" i="13"/>
  <c r="L542" i="13" s="1"/>
  <c r="D542" i="13"/>
  <c r="M542" i="13" s="1"/>
  <c r="B542" i="14"/>
  <c r="K542" i="14" s="1"/>
  <c r="B542" i="15"/>
  <c r="K542" i="15" s="1"/>
  <c r="C542" i="15"/>
  <c r="L542" i="15" s="1"/>
  <c r="D542" i="15"/>
  <c r="M542" i="15" s="1"/>
  <c r="E542" i="15"/>
  <c r="N542" i="15" s="1"/>
  <c r="C542" i="14"/>
  <c r="L542" i="14" s="1"/>
  <c r="D542" i="14"/>
  <c r="M542" i="14" s="1"/>
  <c r="E542" i="14"/>
  <c r="N542" i="14" s="1"/>
  <c r="B543" i="11"/>
  <c r="K543" i="11" s="1"/>
  <c r="C543" i="11"/>
  <c r="L543" i="11" s="1"/>
  <c r="B543" i="12"/>
  <c r="K543" i="12" s="1"/>
  <c r="B543" i="13"/>
  <c r="K543" i="13" s="1"/>
  <c r="C543" i="13"/>
  <c r="L543" i="13" s="1"/>
  <c r="D543" i="13"/>
  <c r="M543" i="13" s="1"/>
  <c r="B543" i="14"/>
  <c r="K543" i="14" s="1"/>
  <c r="B543" i="15"/>
  <c r="K543" i="15" s="1"/>
  <c r="C543" i="15"/>
  <c r="L543" i="15" s="1"/>
  <c r="D543" i="15"/>
  <c r="M543" i="15" s="1"/>
  <c r="E543" i="15"/>
  <c r="N543" i="15" s="1"/>
  <c r="C543" i="14"/>
  <c r="L543" i="14" s="1"/>
  <c r="D543" i="14"/>
  <c r="M543" i="14" s="1"/>
  <c r="E543" i="14"/>
  <c r="N543" i="14" s="1"/>
  <c r="B544" i="11"/>
  <c r="K544" i="11" s="1"/>
  <c r="C544" i="11"/>
  <c r="L544" i="11" s="1"/>
  <c r="B544" i="12"/>
  <c r="K544" i="12" s="1"/>
  <c r="C544" i="12"/>
  <c r="L544" i="12" s="1"/>
  <c r="B544" i="13"/>
  <c r="K544" i="13" s="1"/>
  <c r="C544" i="13"/>
  <c r="L544" i="13" s="1"/>
  <c r="D544" i="13"/>
  <c r="M544" i="13" s="1"/>
  <c r="B544" i="14"/>
  <c r="K544" i="14" s="1"/>
  <c r="B544" i="15"/>
  <c r="K544" i="15" s="1"/>
  <c r="C544" i="15"/>
  <c r="L544" i="15" s="1"/>
  <c r="D544" i="15"/>
  <c r="M544" i="15" s="1"/>
  <c r="E544" i="15"/>
  <c r="N544" i="15" s="1"/>
  <c r="C544" i="14"/>
  <c r="L544" i="14" s="1"/>
  <c r="D544" i="14"/>
  <c r="M544" i="14" s="1"/>
  <c r="E544" i="14"/>
  <c r="N544" i="14" s="1"/>
  <c r="B545" i="11"/>
  <c r="K545" i="11" s="1"/>
  <c r="C545" i="11"/>
  <c r="L545" i="11" s="1"/>
  <c r="B545" i="12"/>
  <c r="K545" i="12" s="1"/>
  <c r="B545" i="13"/>
  <c r="K545" i="13" s="1"/>
  <c r="C545" i="13"/>
  <c r="L545" i="13" s="1"/>
  <c r="D545" i="13"/>
  <c r="M545" i="13" s="1"/>
  <c r="B545" i="14"/>
  <c r="K545" i="14" s="1"/>
  <c r="B545" i="15"/>
  <c r="K545" i="15" s="1"/>
  <c r="C545" i="15"/>
  <c r="L545" i="15" s="1"/>
  <c r="D545" i="15"/>
  <c r="M545" i="15" s="1"/>
  <c r="E545" i="15"/>
  <c r="N545" i="15" s="1"/>
  <c r="C545" i="14"/>
  <c r="L545" i="14" s="1"/>
  <c r="D545" i="14"/>
  <c r="M545" i="14" s="1"/>
  <c r="E545" i="14"/>
  <c r="N545" i="14" s="1"/>
  <c r="B546" i="11"/>
  <c r="K546" i="11" s="1"/>
  <c r="C546" i="11"/>
  <c r="L546" i="11" s="1"/>
  <c r="B546" i="12"/>
  <c r="K546" i="12" s="1"/>
  <c r="C546" i="12"/>
  <c r="L546" i="12" s="1"/>
  <c r="B546" i="13"/>
  <c r="K546" i="13" s="1"/>
  <c r="C546" i="13"/>
  <c r="L546" i="13" s="1"/>
  <c r="D546" i="13"/>
  <c r="M546" i="13" s="1"/>
  <c r="B546" i="14"/>
  <c r="K546" i="14" s="1"/>
  <c r="B546" i="15"/>
  <c r="K546" i="15" s="1"/>
  <c r="C546" i="15"/>
  <c r="L546" i="15" s="1"/>
  <c r="D546" i="15"/>
  <c r="M546" i="15" s="1"/>
  <c r="E546" i="15"/>
  <c r="N546" i="15" s="1"/>
  <c r="C546" i="14"/>
  <c r="L546" i="14" s="1"/>
  <c r="D546" i="14"/>
  <c r="M546" i="14" s="1"/>
  <c r="E546" i="14"/>
  <c r="N546" i="14" s="1"/>
  <c r="B547" i="11"/>
  <c r="K547" i="11" s="1"/>
  <c r="C547" i="11"/>
  <c r="L547" i="11" s="1"/>
  <c r="B547" i="12"/>
  <c r="K547" i="12" s="1"/>
  <c r="B547" i="13"/>
  <c r="K547" i="13" s="1"/>
  <c r="C547" i="13"/>
  <c r="L547" i="13" s="1"/>
  <c r="D547" i="13"/>
  <c r="M547" i="13" s="1"/>
  <c r="B547" i="14"/>
  <c r="K547" i="14" s="1"/>
  <c r="B547" i="15"/>
  <c r="K547" i="15" s="1"/>
  <c r="C547" i="15"/>
  <c r="L547" i="15" s="1"/>
  <c r="D547" i="15"/>
  <c r="M547" i="15" s="1"/>
  <c r="E547" i="15"/>
  <c r="N547" i="15" s="1"/>
  <c r="C547" i="14"/>
  <c r="L547" i="14" s="1"/>
  <c r="D547" i="14"/>
  <c r="M547" i="14" s="1"/>
  <c r="E547" i="14"/>
  <c r="N547" i="14" s="1"/>
  <c r="B548" i="11"/>
  <c r="K548" i="11" s="1"/>
  <c r="C548" i="11"/>
  <c r="L548" i="11" s="1"/>
  <c r="B548" i="12"/>
  <c r="K548" i="12" s="1"/>
  <c r="C548" i="12"/>
  <c r="L548" i="12" s="1"/>
  <c r="B548" i="13"/>
  <c r="K548" i="13" s="1"/>
  <c r="C548" i="13"/>
  <c r="L548" i="13" s="1"/>
  <c r="D548" i="13"/>
  <c r="M548" i="13" s="1"/>
  <c r="B548" i="14"/>
  <c r="K548" i="14" s="1"/>
  <c r="B548" i="15"/>
  <c r="K548" i="15" s="1"/>
  <c r="C548" i="15"/>
  <c r="L548" i="15" s="1"/>
  <c r="D548" i="15"/>
  <c r="M548" i="15" s="1"/>
  <c r="E548" i="15"/>
  <c r="N548" i="15" s="1"/>
  <c r="C548" i="14"/>
  <c r="L548" i="14" s="1"/>
  <c r="D548" i="14"/>
  <c r="M548" i="14" s="1"/>
  <c r="E548" i="14"/>
  <c r="N548" i="14" s="1"/>
  <c r="B549" i="11"/>
  <c r="K549" i="11" s="1"/>
  <c r="C549" i="11"/>
  <c r="L549" i="11" s="1"/>
  <c r="B549" i="12"/>
  <c r="K549" i="12" s="1"/>
  <c r="B549" i="13"/>
  <c r="K549" i="13" s="1"/>
  <c r="C549" i="13"/>
  <c r="L549" i="13" s="1"/>
  <c r="D549" i="13"/>
  <c r="M549" i="13" s="1"/>
  <c r="B549" i="14"/>
  <c r="K549" i="14" s="1"/>
  <c r="B549" i="15"/>
  <c r="K549" i="15" s="1"/>
  <c r="C549" i="15"/>
  <c r="L549" i="15" s="1"/>
  <c r="D549" i="15"/>
  <c r="M549" i="15" s="1"/>
  <c r="E549" i="15"/>
  <c r="N549" i="15" s="1"/>
  <c r="C549" i="14"/>
  <c r="L549" i="14" s="1"/>
  <c r="D549" i="14"/>
  <c r="M549" i="14" s="1"/>
  <c r="E549" i="14"/>
  <c r="N549" i="14" s="1"/>
  <c r="B550" i="11"/>
  <c r="K550" i="11" s="1"/>
  <c r="C550" i="11"/>
  <c r="L550" i="11" s="1"/>
  <c r="B550" i="12"/>
  <c r="K550" i="12" s="1"/>
  <c r="B550" i="13"/>
  <c r="K550" i="13" s="1"/>
  <c r="C550" i="13"/>
  <c r="L550" i="13" s="1"/>
  <c r="D550" i="13"/>
  <c r="M550" i="13" s="1"/>
  <c r="B550" i="14"/>
  <c r="K550" i="14" s="1"/>
  <c r="B550" i="15"/>
  <c r="K550" i="15" s="1"/>
  <c r="C550" i="15"/>
  <c r="L550" i="15" s="1"/>
  <c r="D550" i="15"/>
  <c r="M550" i="15" s="1"/>
  <c r="E550" i="15"/>
  <c r="N550" i="15" s="1"/>
  <c r="C550" i="14"/>
  <c r="L550" i="14" s="1"/>
  <c r="D550" i="14"/>
  <c r="M550" i="14" s="1"/>
  <c r="E550" i="14"/>
  <c r="N550" i="14" s="1"/>
  <c r="B551" i="11"/>
  <c r="K551" i="11" s="1"/>
  <c r="C551" i="11"/>
  <c r="L551" i="11" s="1"/>
  <c r="B551" i="12"/>
  <c r="K551" i="12" s="1"/>
  <c r="C551" i="12"/>
  <c r="L551" i="12" s="1"/>
  <c r="B551" i="13"/>
  <c r="K551" i="13" s="1"/>
  <c r="C551" i="13"/>
  <c r="L551" i="13" s="1"/>
  <c r="D551" i="13"/>
  <c r="M551" i="13" s="1"/>
  <c r="B551" i="14"/>
  <c r="K551" i="14" s="1"/>
  <c r="B551" i="15"/>
  <c r="K551" i="15" s="1"/>
  <c r="C551" i="15"/>
  <c r="L551" i="15" s="1"/>
  <c r="D551" i="15"/>
  <c r="M551" i="15" s="1"/>
  <c r="E551" i="15"/>
  <c r="N551" i="15" s="1"/>
  <c r="C551" i="14"/>
  <c r="L551" i="14" s="1"/>
  <c r="D551" i="14"/>
  <c r="M551" i="14" s="1"/>
  <c r="E551" i="14"/>
  <c r="N551" i="14" s="1"/>
  <c r="B552" i="11"/>
  <c r="K552" i="11" s="1"/>
  <c r="C552" i="11"/>
  <c r="L552" i="11" s="1"/>
  <c r="B552" i="12"/>
  <c r="K552" i="12" s="1"/>
  <c r="B552" i="13"/>
  <c r="K552" i="13" s="1"/>
  <c r="C552" i="13"/>
  <c r="L552" i="13" s="1"/>
  <c r="D552" i="13"/>
  <c r="M552" i="13" s="1"/>
  <c r="B552" i="14"/>
  <c r="K552" i="14" s="1"/>
  <c r="B552" i="15"/>
  <c r="K552" i="15" s="1"/>
  <c r="C552" i="15"/>
  <c r="L552" i="15" s="1"/>
  <c r="D552" i="15"/>
  <c r="M552" i="15" s="1"/>
  <c r="E552" i="15"/>
  <c r="N552" i="15" s="1"/>
  <c r="C552" i="14"/>
  <c r="L552" i="14" s="1"/>
  <c r="D552" i="14"/>
  <c r="M552" i="14" s="1"/>
  <c r="E552" i="14"/>
  <c r="N552" i="14" s="1"/>
  <c r="B553" i="11"/>
  <c r="K553" i="11" s="1"/>
  <c r="C553" i="11"/>
  <c r="L553" i="11" s="1"/>
  <c r="B553" i="12"/>
  <c r="K553" i="12" s="1"/>
  <c r="C553" i="12"/>
  <c r="L553" i="12" s="1"/>
  <c r="B553" i="13"/>
  <c r="K553" i="13" s="1"/>
  <c r="C553" i="13"/>
  <c r="L553" i="13" s="1"/>
  <c r="D553" i="13"/>
  <c r="M553" i="13" s="1"/>
  <c r="B553" i="14"/>
  <c r="K553" i="14" s="1"/>
  <c r="B553" i="15"/>
  <c r="K553" i="15" s="1"/>
  <c r="C553" i="15"/>
  <c r="L553" i="15" s="1"/>
  <c r="D553" i="15"/>
  <c r="M553" i="15" s="1"/>
  <c r="E553" i="15"/>
  <c r="N553" i="15" s="1"/>
  <c r="C553" i="14"/>
  <c r="L553" i="14" s="1"/>
  <c r="D553" i="14"/>
  <c r="M553" i="14" s="1"/>
  <c r="E553" i="14"/>
  <c r="N553" i="14" s="1"/>
  <c r="B554" i="11"/>
  <c r="K554" i="11" s="1"/>
  <c r="C554" i="11"/>
  <c r="L554" i="11" s="1"/>
  <c r="B554" i="12"/>
  <c r="K554" i="12" s="1"/>
  <c r="B554" i="13"/>
  <c r="K554" i="13" s="1"/>
  <c r="C554" i="13"/>
  <c r="L554" i="13" s="1"/>
  <c r="D554" i="13"/>
  <c r="M554" i="13" s="1"/>
  <c r="B554" i="14"/>
  <c r="K554" i="14" s="1"/>
  <c r="B554" i="15"/>
  <c r="K554" i="15" s="1"/>
  <c r="C554" i="15"/>
  <c r="L554" i="15" s="1"/>
  <c r="D554" i="15"/>
  <c r="M554" i="15" s="1"/>
  <c r="E554" i="15"/>
  <c r="N554" i="15" s="1"/>
  <c r="C554" i="14"/>
  <c r="L554" i="14" s="1"/>
  <c r="D554" i="14"/>
  <c r="M554" i="14" s="1"/>
  <c r="E554" i="14"/>
  <c r="N554" i="14" s="1"/>
  <c r="B555" i="11"/>
  <c r="K555" i="11" s="1"/>
  <c r="C555" i="11"/>
  <c r="L555" i="11" s="1"/>
  <c r="B555" i="12"/>
  <c r="K555" i="12" s="1"/>
  <c r="C555" i="12"/>
  <c r="L555" i="12" s="1"/>
  <c r="B555" i="13"/>
  <c r="K555" i="13" s="1"/>
  <c r="C555" i="13"/>
  <c r="L555" i="13" s="1"/>
  <c r="D555" i="13"/>
  <c r="M555" i="13" s="1"/>
  <c r="B555" i="14"/>
  <c r="K555" i="14" s="1"/>
  <c r="B555" i="15"/>
  <c r="K555" i="15" s="1"/>
  <c r="C555" i="15"/>
  <c r="L555" i="15" s="1"/>
  <c r="D555" i="15"/>
  <c r="M555" i="15" s="1"/>
  <c r="E555" i="15"/>
  <c r="N555" i="15" s="1"/>
  <c r="C555" i="14"/>
  <c r="L555" i="14" s="1"/>
  <c r="D555" i="14"/>
  <c r="M555" i="14" s="1"/>
  <c r="E555" i="14"/>
  <c r="N555" i="14" s="1"/>
  <c r="B556" i="11"/>
  <c r="K556" i="11" s="1"/>
  <c r="C556" i="11"/>
  <c r="L556" i="11" s="1"/>
  <c r="B556" i="12"/>
  <c r="K556" i="12" s="1"/>
  <c r="B556" i="13"/>
  <c r="K556" i="13" s="1"/>
  <c r="C556" i="13"/>
  <c r="L556" i="13" s="1"/>
  <c r="D556" i="13"/>
  <c r="M556" i="13" s="1"/>
  <c r="B556" i="14"/>
  <c r="K556" i="14" s="1"/>
  <c r="B556" i="15"/>
  <c r="K556" i="15" s="1"/>
  <c r="C556" i="15"/>
  <c r="L556" i="15" s="1"/>
  <c r="D556" i="15"/>
  <c r="M556" i="15" s="1"/>
  <c r="E556" i="15"/>
  <c r="N556" i="15" s="1"/>
  <c r="C556" i="14"/>
  <c r="L556" i="14" s="1"/>
  <c r="D556" i="14"/>
  <c r="M556" i="14" s="1"/>
  <c r="E556" i="14"/>
  <c r="N556" i="14" s="1"/>
  <c r="B557" i="11"/>
  <c r="K557" i="11" s="1"/>
  <c r="C557" i="11"/>
  <c r="L557" i="11" s="1"/>
  <c r="B557" i="12"/>
  <c r="K557" i="12" s="1"/>
  <c r="C557" i="12"/>
  <c r="L557" i="12" s="1"/>
  <c r="B557" i="13"/>
  <c r="K557" i="13" s="1"/>
  <c r="C557" i="13"/>
  <c r="L557" i="13" s="1"/>
  <c r="D557" i="13"/>
  <c r="M557" i="13" s="1"/>
  <c r="B557" i="14"/>
  <c r="K557" i="14" s="1"/>
  <c r="B557" i="15"/>
  <c r="K557" i="15" s="1"/>
  <c r="C557" i="15"/>
  <c r="L557" i="15" s="1"/>
  <c r="D557" i="15"/>
  <c r="M557" i="15" s="1"/>
  <c r="E557" i="15"/>
  <c r="N557" i="15" s="1"/>
  <c r="C557" i="14"/>
  <c r="L557" i="14" s="1"/>
  <c r="D557" i="14"/>
  <c r="M557" i="14" s="1"/>
  <c r="E557" i="14"/>
  <c r="N557" i="14" s="1"/>
  <c r="B558" i="11"/>
  <c r="K558" i="11" s="1"/>
  <c r="C558" i="11"/>
  <c r="L558" i="11" s="1"/>
  <c r="B558" i="12"/>
  <c r="K558" i="12" s="1"/>
  <c r="B558" i="13"/>
  <c r="K558" i="13" s="1"/>
  <c r="C558" i="13"/>
  <c r="L558" i="13" s="1"/>
  <c r="D558" i="13"/>
  <c r="M558" i="13" s="1"/>
  <c r="B558" i="14"/>
  <c r="K558" i="14" s="1"/>
  <c r="B558" i="15"/>
  <c r="K558" i="15" s="1"/>
  <c r="C558" i="15"/>
  <c r="L558" i="15" s="1"/>
  <c r="D558" i="15"/>
  <c r="M558" i="15" s="1"/>
  <c r="E558" i="15"/>
  <c r="N558" i="15" s="1"/>
  <c r="C558" i="14"/>
  <c r="L558" i="14" s="1"/>
  <c r="D558" i="14"/>
  <c r="M558" i="14" s="1"/>
  <c r="E558" i="14"/>
  <c r="N558" i="14" s="1"/>
  <c r="B559" i="11"/>
  <c r="K559" i="11" s="1"/>
  <c r="C559" i="11"/>
  <c r="L559" i="11" s="1"/>
  <c r="B559" i="12"/>
  <c r="K559" i="12" s="1"/>
  <c r="C559" i="12"/>
  <c r="L559" i="12" s="1"/>
  <c r="B559" i="13"/>
  <c r="K559" i="13" s="1"/>
  <c r="C559" i="13"/>
  <c r="L559" i="13" s="1"/>
  <c r="D559" i="13"/>
  <c r="M559" i="13" s="1"/>
  <c r="B559" i="14"/>
  <c r="K559" i="14" s="1"/>
  <c r="B559" i="15"/>
  <c r="K559" i="15" s="1"/>
  <c r="C559" i="15"/>
  <c r="L559" i="15" s="1"/>
  <c r="D559" i="15"/>
  <c r="M559" i="15" s="1"/>
  <c r="E559" i="15"/>
  <c r="N559" i="15" s="1"/>
  <c r="C559" i="14"/>
  <c r="L559" i="14" s="1"/>
  <c r="D559" i="14"/>
  <c r="M559" i="14" s="1"/>
  <c r="E559" i="14"/>
  <c r="N559" i="14" s="1"/>
  <c r="B560" i="11"/>
  <c r="K560" i="11" s="1"/>
  <c r="C560" i="11"/>
  <c r="L560" i="11" s="1"/>
  <c r="B560" i="12"/>
  <c r="K560" i="12" s="1"/>
  <c r="D560" i="12"/>
  <c r="M560" i="12" s="1"/>
  <c r="B560" i="13"/>
  <c r="K560" i="13" s="1"/>
  <c r="C560" i="13"/>
  <c r="L560" i="13" s="1"/>
  <c r="D560" i="13"/>
  <c r="M560" i="13" s="1"/>
  <c r="B560" i="14"/>
  <c r="K560" i="14" s="1"/>
  <c r="B560" i="15"/>
  <c r="K560" i="15" s="1"/>
  <c r="C560" i="15"/>
  <c r="L560" i="15" s="1"/>
  <c r="D560" i="15"/>
  <c r="M560" i="15" s="1"/>
  <c r="E560" i="15"/>
  <c r="N560" i="15" s="1"/>
  <c r="C560" i="14"/>
  <c r="L560" i="14" s="1"/>
  <c r="D560" i="14"/>
  <c r="M560" i="14" s="1"/>
  <c r="E560" i="14"/>
  <c r="N560" i="14" s="1"/>
  <c r="B561" i="11"/>
  <c r="K561" i="11" s="1"/>
  <c r="C561" i="11"/>
  <c r="L561" i="11" s="1"/>
  <c r="B561" i="12"/>
  <c r="K561" i="12" s="1"/>
  <c r="C561" i="12"/>
  <c r="L561" i="12" s="1"/>
  <c r="D561" i="12"/>
  <c r="M561" i="12" s="1"/>
  <c r="B561" i="13"/>
  <c r="K561" i="13" s="1"/>
  <c r="C561" i="13"/>
  <c r="L561" i="13" s="1"/>
  <c r="D561" i="13"/>
  <c r="M561" i="13" s="1"/>
  <c r="B561" i="14"/>
  <c r="K561" i="14" s="1"/>
  <c r="B561" i="15"/>
  <c r="K561" i="15" s="1"/>
  <c r="C561" i="15"/>
  <c r="L561" i="15" s="1"/>
  <c r="D561" i="15"/>
  <c r="M561" i="15" s="1"/>
  <c r="E561" i="15"/>
  <c r="N561" i="15" s="1"/>
  <c r="C561" i="14"/>
  <c r="L561" i="14" s="1"/>
  <c r="D561" i="14"/>
  <c r="M561" i="14" s="1"/>
  <c r="E561" i="14"/>
  <c r="N561" i="14" s="1"/>
  <c r="B562" i="11"/>
  <c r="K562" i="11" s="1"/>
  <c r="C562" i="11"/>
  <c r="L562" i="11" s="1"/>
  <c r="B562" i="12"/>
  <c r="K562" i="12" s="1"/>
  <c r="C562" i="12"/>
  <c r="L562" i="12" s="1"/>
  <c r="B562" i="13"/>
  <c r="K562" i="13" s="1"/>
  <c r="C562" i="13"/>
  <c r="L562" i="13" s="1"/>
  <c r="D562" i="13"/>
  <c r="M562" i="13" s="1"/>
  <c r="B562" i="14"/>
  <c r="K562" i="14" s="1"/>
  <c r="B562" i="15"/>
  <c r="K562" i="15" s="1"/>
  <c r="C562" i="15"/>
  <c r="L562" i="15" s="1"/>
  <c r="D562" i="15"/>
  <c r="M562" i="15" s="1"/>
  <c r="E562" i="15"/>
  <c r="N562" i="15" s="1"/>
  <c r="C562" i="14"/>
  <c r="L562" i="14" s="1"/>
  <c r="D562" i="14"/>
  <c r="M562" i="14" s="1"/>
  <c r="E562" i="14"/>
  <c r="N562" i="14" s="1"/>
  <c r="B563" i="11"/>
  <c r="K563" i="11" s="1"/>
  <c r="C563" i="11"/>
  <c r="L563" i="11" s="1"/>
  <c r="B563" i="12"/>
  <c r="K563" i="12" s="1"/>
  <c r="B563" i="13"/>
  <c r="K563" i="13" s="1"/>
  <c r="C563" i="13"/>
  <c r="L563" i="13" s="1"/>
  <c r="D563" i="13"/>
  <c r="M563" i="13" s="1"/>
  <c r="B563" i="14"/>
  <c r="K563" i="14" s="1"/>
  <c r="B563" i="15"/>
  <c r="K563" i="15" s="1"/>
  <c r="C563" i="15"/>
  <c r="L563" i="15" s="1"/>
  <c r="D563" i="15"/>
  <c r="M563" i="15" s="1"/>
  <c r="E563" i="15"/>
  <c r="N563" i="15" s="1"/>
  <c r="C563" i="14"/>
  <c r="L563" i="14" s="1"/>
  <c r="D563" i="14"/>
  <c r="M563" i="14" s="1"/>
  <c r="E563" i="14"/>
  <c r="N563" i="14" s="1"/>
  <c r="B564" i="11"/>
  <c r="K564" i="11" s="1"/>
  <c r="C564" i="11"/>
  <c r="L564" i="11" s="1"/>
  <c r="B564" i="12"/>
  <c r="K564" i="12" s="1"/>
  <c r="C564" i="12"/>
  <c r="L564" i="12" s="1"/>
  <c r="B564" i="13"/>
  <c r="K564" i="13" s="1"/>
  <c r="C564" i="13"/>
  <c r="L564" i="13" s="1"/>
  <c r="D564" i="13"/>
  <c r="M564" i="13" s="1"/>
  <c r="B564" i="14"/>
  <c r="K564" i="14" s="1"/>
  <c r="B564" i="15"/>
  <c r="K564" i="15" s="1"/>
  <c r="C564" i="15"/>
  <c r="L564" i="15" s="1"/>
  <c r="D564" i="15"/>
  <c r="M564" i="15" s="1"/>
  <c r="E564" i="15"/>
  <c r="N564" i="15" s="1"/>
  <c r="C564" i="14"/>
  <c r="L564" i="14" s="1"/>
  <c r="D564" i="14"/>
  <c r="M564" i="14" s="1"/>
  <c r="E564" i="14"/>
  <c r="N564" i="14" s="1"/>
  <c r="B565" i="11"/>
  <c r="K565" i="11" s="1"/>
  <c r="C565" i="11"/>
  <c r="L565" i="11" s="1"/>
  <c r="B565" i="12"/>
  <c r="K565" i="12" s="1"/>
  <c r="B565" i="13"/>
  <c r="K565" i="13" s="1"/>
  <c r="C565" i="13"/>
  <c r="L565" i="13" s="1"/>
  <c r="D565" i="13"/>
  <c r="M565" i="13" s="1"/>
  <c r="B565" i="14"/>
  <c r="K565" i="14" s="1"/>
  <c r="B565" i="15"/>
  <c r="K565" i="15" s="1"/>
  <c r="C565" i="15"/>
  <c r="L565" i="15" s="1"/>
  <c r="D565" i="15"/>
  <c r="M565" i="15" s="1"/>
  <c r="E565" i="15"/>
  <c r="N565" i="15" s="1"/>
  <c r="C565" i="14"/>
  <c r="L565" i="14" s="1"/>
  <c r="D565" i="14"/>
  <c r="M565" i="14" s="1"/>
  <c r="E565" i="14"/>
  <c r="N565" i="14" s="1"/>
  <c r="B566" i="11"/>
  <c r="K566" i="11" s="1"/>
  <c r="C566" i="11"/>
  <c r="L566" i="11" s="1"/>
  <c r="B566" i="12"/>
  <c r="K566" i="12" s="1"/>
  <c r="C566" i="12"/>
  <c r="L566" i="12" s="1"/>
  <c r="B566" i="13"/>
  <c r="K566" i="13" s="1"/>
  <c r="C566" i="13"/>
  <c r="L566" i="13" s="1"/>
  <c r="D566" i="13"/>
  <c r="M566" i="13" s="1"/>
  <c r="B566" i="14"/>
  <c r="K566" i="14" s="1"/>
  <c r="B566" i="15"/>
  <c r="K566" i="15" s="1"/>
  <c r="C566" i="15"/>
  <c r="L566" i="15" s="1"/>
  <c r="D566" i="15"/>
  <c r="M566" i="15" s="1"/>
  <c r="E566" i="15"/>
  <c r="N566" i="15" s="1"/>
  <c r="C566" i="14"/>
  <c r="L566" i="14" s="1"/>
  <c r="D566" i="14"/>
  <c r="M566" i="14" s="1"/>
  <c r="E566" i="14"/>
  <c r="N566" i="14" s="1"/>
  <c r="B567" i="11"/>
  <c r="K567" i="11" s="1"/>
  <c r="C567" i="11"/>
  <c r="L567" i="11" s="1"/>
  <c r="B567" i="12"/>
  <c r="K567" i="12" s="1"/>
  <c r="B567" i="13"/>
  <c r="K567" i="13" s="1"/>
  <c r="C567" i="13"/>
  <c r="L567" i="13" s="1"/>
  <c r="D567" i="13"/>
  <c r="M567" i="13" s="1"/>
  <c r="B567" i="14"/>
  <c r="K567" i="14" s="1"/>
  <c r="B567" i="15"/>
  <c r="K567" i="15" s="1"/>
  <c r="C567" i="15"/>
  <c r="L567" i="15" s="1"/>
  <c r="D567" i="15"/>
  <c r="M567" i="15" s="1"/>
  <c r="E567" i="15"/>
  <c r="N567" i="15" s="1"/>
  <c r="C567" i="14"/>
  <c r="L567" i="14" s="1"/>
  <c r="D567" i="14"/>
  <c r="M567" i="14" s="1"/>
  <c r="E567" i="14"/>
  <c r="N567" i="14" s="1"/>
  <c r="B568" i="11"/>
  <c r="K568" i="11" s="1"/>
  <c r="C568" i="11"/>
  <c r="L568" i="11" s="1"/>
  <c r="B568" i="12"/>
  <c r="K568" i="12" s="1"/>
  <c r="C568" i="12"/>
  <c r="L568" i="12" s="1"/>
  <c r="B568" i="13"/>
  <c r="K568" i="13" s="1"/>
  <c r="C568" i="13"/>
  <c r="L568" i="13" s="1"/>
  <c r="D568" i="13"/>
  <c r="M568" i="13" s="1"/>
  <c r="B568" i="14"/>
  <c r="K568" i="14" s="1"/>
  <c r="B568" i="15"/>
  <c r="K568" i="15" s="1"/>
  <c r="C568" i="15"/>
  <c r="L568" i="15" s="1"/>
  <c r="D568" i="15"/>
  <c r="M568" i="15" s="1"/>
  <c r="E568" i="15"/>
  <c r="N568" i="15" s="1"/>
  <c r="C568" i="14"/>
  <c r="L568" i="14" s="1"/>
  <c r="D568" i="14"/>
  <c r="M568" i="14" s="1"/>
  <c r="E568" i="14"/>
  <c r="N568" i="14" s="1"/>
  <c r="B569" i="11"/>
  <c r="K569" i="11" s="1"/>
  <c r="C569" i="11"/>
  <c r="L569" i="11" s="1"/>
  <c r="B569" i="12"/>
  <c r="K569" i="12" s="1"/>
  <c r="D569" i="12"/>
  <c r="M569" i="12" s="1"/>
  <c r="B569" i="13"/>
  <c r="K569" i="13" s="1"/>
  <c r="C569" i="13"/>
  <c r="L569" i="13" s="1"/>
  <c r="D569" i="13"/>
  <c r="M569" i="13" s="1"/>
  <c r="B569" i="14"/>
  <c r="K569" i="14" s="1"/>
  <c r="B569" i="15"/>
  <c r="K569" i="15" s="1"/>
  <c r="C569" i="15"/>
  <c r="L569" i="15" s="1"/>
  <c r="D569" i="15"/>
  <c r="M569" i="15" s="1"/>
  <c r="E569" i="15"/>
  <c r="N569" i="15" s="1"/>
  <c r="C569" i="14"/>
  <c r="L569" i="14" s="1"/>
  <c r="D569" i="14"/>
  <c r="M569" i="14" s="1"/>
  <c r="E569" i="14"/>
  <c r="N569" i="14" s="1"/>
  <c r="B570" i="11"/>
  <c r="K570" i="11" s="1"/>
  <c r="C570" i="11"/>
  <c r="L570" i="11" s="1"/>
  <c r="B570" i="12"/>
  <c r="K570" i="12" s="1"/>
  <c r="C570" i="12"/>
  <c r="L570" i="12" s="1"/>
  <c r="B570" i="13"/>
  <c r="K570" i="13" s="1"/>
  <c r="C570" i="13"/>
  <c r="L570" i="13" s="1"/>
  <c r="D570" i="13"/>
  <c r="M570" i="13" s="1"/>
  <c r="B570" i="14"/>
  <c r="K570" i="14" s="1"/>
  <c r="B570" i="15"/>
  <c r="K570" i="15" s="1"/>
  <c r="C570" i="15"/>
  <c r="L570" i="15" s="1"/>
  <c r="D570" i="15"/>
  <c r="M570" i="15" s="1"/>
  <c r="E570" i="15"/>
  <c r="N570" i="15" s="1"/>
  <c r="C570" i="14"/>
  <c r="L570" i="14" s="1"/>
  <c r="D570" i="14"/>
  <c r="M570" i="14" s="1"/>
  <c r="E570" i="14"/>
  <c r="N570" i="14" s="1"/>
  <c r="B571" i="11"/>
  <c r="K571" i="11" s="1"/>
  <c r="C571" i="11"/>
  <c r="L571" i="11" s="1"/>
  <c r="B571" i="12"/>
  <c r="K571" i="12" s="1"/>
  <c r="C571" i="12"/>
  <c r="L571" i="12" s="1"/>
  <c r="B571" i="13"/>
  <c r="K571" i="13" s="1"/>
  <c r="C571" i="13"/>
  <c r="L571" i="13" s="1"/>
  <c r="D571" i="13"/>
  <c r="M571" i="13" s="1"/>
  <c r="B571" i="14"/>
  <c r="K571" i="14" s="1"/>
  <c r="B571" i="15"/>
  <c r="K571" i="15" s="1"/>
  <c r="C571" i="15"/>
  <c r="L571" i="15" s="1"/>
  <c r="D571" i="15"/>
  <c r="M571" i="15" s="1"/>
  <c r="E571" i="15"/>
  <c r="N571" i="15" s="1"/>
  <c r="C571" i="14"/>
  <c r="L571" i="14" s="1"/>
  <c r="D571" i="14"/>
  <c r="M571" i="14" s="1"/>
  <c r="E571" i="14"/>
  <c r="N571" i="14" s="1"/>
  <c r="B572" i="11"/>
  <c r="K572" i="11" s="1"/>
  <c r="C572" i="11"/>
  <c r="L572" i="11" s="1"/>
  <c r="B572" i="12"/>
  <c r="K572" i="12" s="1"/>
  <c r="C572" i="12"/>
  <c r="L572" i="12" s="1"/>
  <c r="D572" i="12"/>
  <c r="M572" i="12" s="1"/>
  <c r="B572" i="13"/>
  <c r="K572" i="13" s="1"/>
  <c r="C572" i="13"/>
  <c r="L572" i="13" s="1"/>
  <c r="D572" i="13"/>
  <c r="M572" i="13" s="1"/>
  <c r="B572" i="14"/>
  <c r="K572" i="14" s="1"/>
  <c r="B572" i="15"/>
  <c r="K572" i="15" s="1"/>
  <c r="C572" i="15"/>
  <c r="L572" i="15" s="1"/>
  <c r="D572" i="15"/>
  <c r="M572" i="15" s="1"/>
  <c r="E572" i="15"/>
  <c r="N572" i="15" s="1"/>
  <c r="C572" i="14"/>
  <c r="L572" i="14" s="1"/>
  <c r="D572" i="14"/>
  <c r="M572" i="14" s="1"/>
  <c r="E572" i="14"/>
  <c r="N572" i="14" s="1"/>
  <c r="B573" i="11"/>
  <c r="K573" i="11" s="1"/>
  <c r="C573" i="11"/>
  <c r="L573" i="11" s="1"/>
  <c r="B573" i="12"/>
  <c r="K573" i="12" s="1"/>
  <c r="C573" i="12"/>
  <c r="L573" i="12" s="1"/>
  <c r="B573" i="13"/>
  <c r="K573" i="13" s="1"/>
  <c r="C573" i="13"/>
  <c r="L573" i="13" s="1"/>
  <c r="D573" i="13"/>
  <c r="M573" i="13" s="1"/>
  <c r="B573" i="14"/>
  <c r="K573" i="14" s="1"/>
  <c r="B573" i="15"/>
  <c r="K573" i="15" s="1"/>
  <c r="C573" i="15"/>
  <c r="L573" i="15" s="1"/>
  <c r="D573" i="15"/>
  <c r="M573" i="15" s="1"/>
  <c r="E573" i="15"/>
  <c r="N573" i="15" s="1"/>
  <c r="C573" i="14"/>
  <c r="L573" i="14" s="1"/>
  <c r="D573" i="14"/>
  <c r="M573" i="14" s="1"/>
  <c r="E573" i="14"/>
  <c r="N573" i="14" s="1"/>
  <c r="B574" i="11"/>
  <c r="K574" i="11" s="1"/>
  <c r="C574" i="11"/>
  <c r="L574" i="11" s="1"/>
  <c r="B574" i="12"/>
  <c r="K574" i="12" s="1"/>
  <c r="C574" i="12"/>
  <c r="L574" i="12" s="1"/>
  <c r="D574" i="12"/>
  <c r="M574" i="12" s="1"/>
  <c r="B574" i="13"/>
  <c r="K574" i="13" s="1"/>
  <c r="C574" i="13"/>
  <c r="L574" i="13" s="1"/>
  <c r="D574" i="13"/>
  <c r="M574" i="13" s="1"/>
  <c r="B574" i="14"/>
  <c r="K574" i="14" s="1"/>
  <c r="B574" i="15"/>
  <c r="K574" i="15" s="1"/>
  <c r="C574" i="15"/>
  <c r="L574" i="15" s="1"/>
  <c r="D574" i="15"/>
  <c r="M574" i="15" s="1"/>
  <c r="E574" i="15"/>
  <c r="N574" i="15" s="1"/>
  <c r="C574" i="14"/>
  <c r="L574" i="14" s="1"/>
  <c r="D574" i="14"/>
  <c r="M574" i="14" s="1"/>
  <c r="E574" i="14"/>
  <c r="N574" i="14" s="1"/>
  <c r="B575" i="11"/>
  <c r="K575" i="11" s="1"/>
  <c r="C575" i="11"/>
  <c r="L575" i="11" s="1"/>
  <c r="B575" i="12"/>
  <c r="K575" i="12" s="1"/>
  <c r="C575" i="12"/>
  <c r="L575" i="12" s="1"/>
  <c r="B575" i="13"/>
  <c r="K575" i="13" s="1"/>
  <c r="C575" i="13"/>
  <c r="L575" i="13" s="1"/>
  <c r="D575" i="13"/>
  <c r="M575" i="13" s="1"/>
  <c r="B575" i="14"/>
  <c r="K575" i="14" s="1"/>
  <c r="B575" i="15"/>
  <c r="K575" i="15" s="1"/>
  <c r="C575" i="15"/>
  <c r="L575" i="15" s="1"/>
  <c r="D575" i="15"/>
  <c r="M575" i="15" s="1"/>
  <c r="E575" i="15"/>
  <c r="N575" i="15" s="1"/>
  <c r="C575" i="14"/>
  <c r="L575" i="14" s="1"/>
  <c r="D575" i="14"/>
  <c r="M575" i="14" s="1"/>
  <c r="E575" i="14"/>
  <c r="N575" i="14" s="1"/>
  <c r="B576" i="11"/>
  <c r="K576" i="11" s="1"/>
  <c r="C576" i="11"/>
  <c r="L576" i="11" s="1"/>
  <c r="B576" i="12"/>
  <c r="K576" i="12" s="1"/>
  <c r="C576" i="12"/>
  <c r="L576" i="12" s="1"/>
  <c r="D576" i="12"/>
  <c r="M576" i="12" s="1"/>
  <c r="B576" i="13"/>
  <c r="K576" i="13" s="1"/>
  <c r="C576" i="13"/>
  <c r="L576" i="13" s="1"/>
  <c r="D576" i="13"/>
  <c r="M576" i="13" s="1"/>
  <c r="B576" i="14"/>
  <c r="K576" i="14" s="1"/>
  <c r="B576" i="15"/>
  <c r="K576" i="15" s="1"/>
  <c r="C576" i="15"/>
  <c r="L576" i="15" s="1"/>
  <c r="D576" i="15"/>
  <c r="M576" i="15" s="1"/>
  <c r="E576" i="15"/>
  <c r="N576" i="15" s="1"/>
  <c r="C576" i="14"/>
  <c r="L576" i="14" s="1"/>
  <c r="D576" i="14"/>
  <c r="M576" i="14" s="1"/>
  <c r="E576" i="14"/>
  <c r="N576" i="14" s="1"/>
  <c r="B577" i="11"/>
  <c r="K577" i="11" s="1"/>
  <c r="C577" i="11"/>
  <c r="L577" i="11" s="1"/>
  <c r="B577" i="12"/>
  <c r="K577" i="12" s="1"/>
  <c r="C577" i="12"/>
  <c r="L577" i="12" s="1"/>
  <c r="B577" i="13"/>
  <c r="K577" i="13" s="1"/>
  <c r="C577" i="13"/>
  <c r="L577" i="13" s="1"/>
  <c r="D577" i="13"/>
  <c r="M577" i="13" s="1"/>
  <c r="B577" i="14"/>
  <c r="K577" i="14" s="1"/>
  <c r="B577" i="15"/>
  <c r="K577" i="15" s="1"/>
  <c r="C577" i="15"/>
  <c r="L577" i="15" s="1"/>
  <c r="D577" i="15"/>
  <c r="M577" i="15" s="1"/>
  <c r="E577" i="15"/>
  <c r="N577" i="15" s="1"/>
  <c r="C577" i="14"/>
  <c r="L577" i="14" s="1"/>
  <c r="D577" i="14"/>
  <c r="M577" i="14" s="1"/>
  <c r="E577" i="14"/>
  <c r="N577" i="14" s="1"/>
  <c r="B578" i="11"/>
  <c r="K578" i="11" s="1"/>
  <c r="C578" i="11"/>
  <c r="L578" i="11" s="1"/>
  <c r="B578" i="12"/>
  <c r="K578" i="12" s="1"/>
  <c r="B578" i="13"/>
  <c r="K578" i="13" s="1"/>
  <c r="C578" i="13"/>
  <c r="L578" i="13" s="1"/>
  <c r="D578" i="13"/>
  <c r="M578" i="13" s="1"/>
  <c r="B578" i="14"/>
  <c r="K578" i="14" s="1"/>
  <c r="B578" i="15"/>
  <c r="K578" i="15" s="1"/>
  <c r="C578" i="15"/>
  <c r="L578" i="15" s="1"/>
  <c r="D578" i="15"/>
  <c r="M578" i="15" s="1"/>
  <c r="E578" i="15"/>
  <c r="N578" i="15" s="1"/>
  <c r="C578" i="14"/>
  <c r="L578" i="14" s="1"/>
  <c r="D578" i="14"/>
  <c r="M578" i="14" s="1"/>
  <c r="E578" i="14"/>
  <c r="N578" i="14" s="1"/>
  <c r="B579" i="11"/>
  <c r="K579" i="11" s="1"/>
  <c r="C579" i="11"/>
  <c r="L579" i="11" s="1"/>
  <c r="B579" i="12"/>
  <c r="K579" i="12" s="1"/>
  <c r="C579" i="12"/>
  <c r="L579" i="12" s="1"/>
  <c r="B579" i="13"/>
  <c r="K579" i="13" s="1"/>
  <c r="C579" i="13"/>
  <c r="L579" i="13" s="1"/>
  <c r="D579" i="13"/>
  <c r="M579" i="13" s="1"/>
  <c r="B579" i="14"/>
  <c r="K579" i="14" s="1"/>
  <c r="B579" i="15"/>
  <c r="K579" i="15" s="1"/>
  <c r="C579" i="15"/>
  <c r="L579" i="15" s="1"/>
  <c r="D579" i="15"/>
  <c r="M579" i="15" s="1"/>
  <c r="E579" i="15"/>
  <c r="N579" i="15" s="1"/>
  <c r="C579" i="14"/>
  <c r="L579" i="14" s="1"/>
  <c r="D579" i="14"/>
  <c r="M579" i="14" s="1"/>
  <c r="E579" i="14"/>
  <c r="N579" i="14" s="1"/>
  <c r="B580" i="11"/>
  <c r="K580" i="11" s="1"/>
  <c r="C580" i="11"/>
  <c r="L580" i="11" s="1"/>
  <c r="B580" i="12"/>
  <c r="K580" i="12" s="1"/>
  <c r="B580" i="13"/>
  <c r="K580" i="13" s="1"/>
  <c r="C580" i="13"/>
  <c r="L580" i="13" s="1"/>
  <c r="D580" i="13"/>
  <c r="M580" i="13" s="1"/>
  <c r="B580" i="14"/>
  <c r="K580" i="14" s="1"/>
  <c r="B580" i="15"/>
  <c r="K580" i="15" s="1"/>
  <c r="C580" i="15"/>
  <c r="L580" i="15" s="1"/>
  <c r="D580" i="15"/>
  <c r="M580" i="15" s="1"/>
  <c r="E580" i="15"/>
  <c r="N580" i="15" s="1"/>
  <c r="C580" i="14"/>
  <c r="L580" i="14" s="1"/>
  <c r="D580" i="14"/>
  <c r="M580" i="14" s="1"/>
  <c r="E580" i="14"/>
  <c r="N580" i="14" s="1"/>
  <c r="B581" i="11"/>
  <c r="K581" i="11" s="1"/>
  <c r="C581" i="11"/>
  <c r="L581" i="11" s="1"/>
  <c r="B581" i="12"/>
  <c r="K581" i="12" s="1"/>
  <c r="C581" i="12"/>
  <c r="L581" i="12" s="1"/>
  <c r="B581" i="13"/>
  <c r="K581" i="13" s="1"/>
  <c r="C581" i="13"/>
  <c r="L581" i="13" s="1"/>
  <c r="D581" i="13"/>
  <c r="M581" i="13" s="1"/>
  <c r="B581" i="14"/>
  <c r="K581" i="14" s="1"/>
  <c r="B581" i="15"/>
  <c r="K581" i="15" s="1"/>
  <c r="C581" i="15"/>
  <c r="L581" i="15" s="1"/>
  <c r="D581" i="15"/>
  <c r="M581" i="15" s="1"/>
  <c r="E581" i="15"/>
  <c r="N581" i="15" s="1"/>
  <c r="C581" i="14"/>
  <c r="L581" i="14" s="1"/>
  <c r="D581" i="14"/>
  <c r="M581" i="14" s="1"/>
  <c r="E581" i="14"/>
  <c r="N581" i="14" s="1"/>
  <c r="B582" i="11"/>
  <c r="K582" i="11" s="1"/>
  <c r="C582" i="11"/>
  <c r="L582" i="11" s="1"/>
  <c r="B582" i="12"/>
  <c r="K582" i="12" s="1"/>
  <c r="B582" i="13"/>
  <c r="K582" i="13" s="1"/>
  <c r="C582" i="13"/>
  <c r="L582" i="13" s="1"/>
  <c r="D582" i="13"/>
  <c r="M582" i="13" s="1"/>
  <c r="B582" i="14"/>
  <c r="K582" i="14" s="1"/>
  <c r="B582" i="15"/>
  <c r="K582" i="15" s="1"/>
  <c r="C582" i="15"/>
  <c r="L582" i="15" s="1"/>
  <c r="D582" i="15"/>
  <c r="M582" i="15" s="1"/>
  <c r="E582" i="15"/>
  <c r="N582" i="15" s="1"/>
  <c r="C582" i="14"/>
  <c r="L582" i="14" s="1"/>
  <c r="D582" i="14"/>
  <c r="M582" i="14" s="1"/>
  <c r="E582" i="14"/>
  <c r="N582" i="14" s="1"/>
  <c r="B583" i="11"/>
  <c r="K583" i="11" s="1"/>
  <c r="C583" i="11"/>
  <c r="L583" i="11" s="1"/>
  <c r="B583" i="12"/>
  <c r="K583" i="12" s="1"/>
  <c r="C583" i="12"/>
  <c r="L583" i="12" s="1"/>
  <c r="B583" i="13"/>
  <c r="K583" i="13" s="1"/>
  <c r="C583" i="13"/>
  <c r="L583" i="13" s="1"/>
  <c r="D583" i="13"/>
  <c r="M583" i="13" s="1"/>
  <c r="B583" i="14"/>
  <c r="K583" i="14" s="1"/>
  <c r="B583" i="15"/>
  <c r="K583" i="15" s="1"/>
  <c r="C583" i="15"/>
  <c r="L583" i="15" s="1"/>
  <c r="D583" i="15"/>
  <c r="M583" i="15" s="1"/>
  <c r="E583" i="15"/>
  <c r="N583" i="15" s="1"/>
  <c r="C583" i="14"/>
  <c r="L583" i="14" s="1"/>
  <c r="D583" i="14"/>
  <c r="M583" i="14" s="1"/>
  <c r="E583" i="14"/>
  <c r="N583" i="14" s="1"/>
  <c r="B584" i="11"/>
  <c r="K584" i="11" s="1"/>
  <c r="C584" i="11"/>
  <c r="L584" i="11" s="1"/>
  <c r="B584" i="12"/>
  <c r="K584" i="12" s="1"/>
  <c r="B584" i="13"/>
  <c r="K584" i="13" s="1"/>
  <c r="C584" i="13"/>
  <c r="L584" i="13" s="1"/>
  <c r="D584" i="13"/>
  <c r="M584" i="13" s="1"/>
  <c r="B584" i="14"/>
  <c r="K584" i="14" s="1"/>
  <c r="B584" i="15"/>
  <c r="K584" i="15" s="1"/>
  <c r="C584" i="15"/>
  <c r="L584" i="15" s="1"/>
  <c r="D584" i="15"/>
  <c r="M584" i="15" s="1"/>
  <c r="E584" i="15"/>
  <c r="N584" i="15" s="1"/>
  <c r="C584" i="14"/>
  <c r="L584" i="14" s="1"/>
  <c r="D584" i="14"/>
  <c r="M584" i="14" s="1"/>
  <c r="E584" i="14"/>
  <c r="N584" i="14" s="1"/>
  <c r="B585" i="11"/>
  <c r="K585" i="11" s="1"/>
  <c r="C585" i="11"/>
  <c r="L585" i="11" s="1"/>
  <c r="B585" i="12"/>
  <c r="K585" i="12" s="1"/>
  <c r="C585" i="12"/>
  <c r="L585" i="12" s="1"/>
  <c r="B585" i="13"/>
  <c r="K585" i="13" s="1"/>
  <c r="C585" i="13"/>
  <c r="L585" i="13" s="1"/>
  <c r="D585" i="13"/>
  <c r="M585" i="13" s="1"/>
  <c r="B585" i="14"/>
  <c r="K585" i="14" s="1"/>
  <c r="B585" i="15"/>
  <c r="K585" i="15" s="1"/>
  <c r="C585" i="15"/>
  <c r="L585" i="15" s="1"/>
  <c r="D585" i="15"/>
  <c r="M585" i="15" s="1"/>
  <c r="E585" i="15"/>
  <c r="N585" i="15" s="1"/>
  <c r="C585" i="14"/>
  <c r="L585" i="14" s="1"/>
  <c r="D585" i="14"/>
  <c r="M585" i="14" s="1"/>
  <c r="E585" i="14"/>
  <c r="N585" i="14" s="1"/>
  <c r="B586" i="11"/>
  <c r="K586" i="11" s="1"/>
  <c r="C586" i="11"/>
  <c r="L586" i="11" s="1"/>
  <c r="B586" i="12"/>
  <c r="K586" i="12" s="1"/>
  <c r="B586" i="13"/>
  <c r="K586" i="13" s="1"/>
  <c r="C586" i="13"/>
  <c r="L586" i="13" s="1"/>
  <c r="D586" i="13"/>
  <c r="M586" i="13" s="1"/>
  <c r="B586" i="14"/>
  <c r="K586" i="14" s="1"/>
  <c r="B586" i="15"/>
  <c r="K586" i="15" s="1"/>
  <c r="C586" i="15"/>
  <c r="L586" i="15" s="1"/>
  <c r="D586" i="15"/>
  <c r="M586" i="15" s="1"/>
  <c r="E586" i="15"/>
  <c r="N586" i="15" s="1"/>
  <c r="C586" i="14"/>
  <c r="L586" i="14" s="1"/>
  <c r="D586" i="14"/>
  <c r="M586" i="14" s="1"/>
  <c r="E586" i="14"/>
  <c r="N586" i="14" s="1"/>
  <c r="B587" i="11"/>
  <c r="K587" i="11" s="1"/>
  <c r="C587" i="11"/>
  <c r="L587" i="11" s="1"/>
  <c r="B587" i="12"/>
  <c r="K587" i="12" s="1"/>
  <c r="C587" i="12"/>
  <c r="L587" i="12" s="1"/>
  <c r="B587" i="13"/>
  <c r="K587" i="13" s="1"/>
  <c r="C587" i="13"/>
  <c r="L587" i="13" s="1"/>
  <c r="D587" i="13"/>
  <c r="M587" i="13" s="1"/>
  <c r="B587" i="14"/>
  <c r="K587" i="14" s="1"/>
  <c r="B587" i="15"/>
  <c r="K587" i="15" s="1"/>
  <c r="C587" i="15"/>
  <c r="L587" i="15" s="1"/>
  <c r="D587" i="15"/>
  <c r="M587" i="15" s="1"/>
  <c r="E587" i="15"/>
  <c r="N587" i="15" s="1"/>
  <c r="C587" i="14"/>
  <c r="L587" i="14" s="1"/>
  <c r="D587" i="14"/>
  <c r="M587" i="14" s="1"/>
  <c r="E587" i="14"/>
  <c r="N587" i="14" s="1"/>
  <c r="B588" i="11"/>
  <c r="K588" i="11" s="1"/>
  <c r="C588" i="11"/>
  <c r="L588" i="11" s="1"/>
  <c r="B588" i="12"/>
  <c r="K588" i="12" s="1"/>
  <c r="B588" i="13"/>
  <c r="K588" i="13" s="1"/>
  <c r="C588" i="13"/>
  <c r="L588" i="13" s="1"/>
  <c r="D588" i="13"/>
  <c r="M588" i="13" s="1"/>
  <c r="B588" i="14"/>
  <c r="K588" i="14" s="1"/>
  <c r="B588" i="15"/>
  <c r="K588" i="15" s="1"/>
  <c r="C588" i="15"/>
  <c r="L588" i="15" s="1"/>
  <c r="D588" i="15"/>
  <c r="M588" i="15" s="1"/>
  <c r="E588" i="15"/>
  <c r="N588" i="15" s="1"/>
  <c r="C588" i="14"/>
  <c r="L588" i="14" s="1"/>
  <c r="D588" i="14"/>
  <c r="M588" i="14" s="1"/>
  <c r="E588" i="14"/>
  <c r="N588" i="14" s="1"/>
  <c r="B589" i="11"/>
  <c r="K589" i="11" s="1"/>
  <c r="C589" i="11"/>
  <c r="L589" i="11" s="1"/>
  <c r="B589" i="12"/>
  <c r="K589" i="12" s="1"/>
  <c r="C589" i="12"/>
  <c r="L589" i="12" s="1"/>
  <c r="B589" i="13"/>
  <c r="K589" i="13" s="1"/>
  <c r="C589" i="13"/>
  <c r="L589" i="13" s="1"/>
  <c r="D589" i="13"/>
  <c r="M589" i="13" s="1"/>
  <c r="B589" i="14"/>
  <c r="K589" i="14" s="1"/>
  <c r="B589" i="15"/>
  <c r="K589" i="15" s="1"/>
  <c r="C589" i="15"/>
  <c r="L589" i="15" s="1"/>
  <c r="D589" i="15"/>
  <c r="M589" i="15" s="1"/>
  <c r="E589" i="15"/>
  <c r="N589" i="15" s="1"/>
  <c r="C589" i="14"/>
  <c r="L589" i="14" s="1"/>
  <c r="D589" i="14"/>
  <c r="M589" i="14" s="1"/>
  <c r="E589" i="14"/>
  <c r="N589" i="14" s="1"/>
  <c r="B590" i="11"/>
  <c r="K590" i="11" s="1"/>
  <c r="C590" i="11"/>
  <c r="L590" i="11" s="1"/>
  <c r="B590" i="12"/>
  <c r="K590" i="12" s="1"/>
  <c r="B590" i="13"/>
  <c r="K590" i="13" s="1"/>
  <c r="C590" i="13"/>
  <c r="L590" i="13" s="1"/>
  <c r="D590" i="13"/>
  <c r="M590" i="13" s="1"/>
  <c r="B590" i="14"/>
  <c r="K590" i="14" s="1"/>
  <c r="B590" i="15"/>
  <c r="K590" i="15" s="1"/>
  <c r="C590" i="15"/>
  <c r="L590" i="15" s="1"/>
  <c r="D590" i="15"/>
  <c r="M590" i="15" s="1"/>
  <c r="E590" i="15"/>
  <c r="N590" i="15" s="1"/>
  <c r="C590" i="14"/>
  <c r="L590" i="14" s="1"/>
  <c r="D590" i="14"/>
  <c r="M590" i="14" s="1"/>
  <c r="E590" i="14"/>
  <c r="N590" i="14" s="1"/>
  <c r="B591" i="11"/>
  <c r="K591" i="11" s="1"/>
  <c r="C591" i="11"/>
  <c r="L591" i="11" s="1"/>
  <c r="B591" i="12"/>
  <c r="K591" i="12" s="1"/>
  <c r="C591" i="12"/>
  <c r="L591" i="12" s="1"/>
  <c r="B591" i="13"/>
  <c r="K591" i="13" s="1"/>
  <c r="C591" i="13"/>
  <c r="L591" i="13" s="1"/>
  <c r="D591" i="13"/>
  <c r="M591" i="13" s="1"/>
  <c r="B591" i="14"/>
  <c r="K591" i="14" s="1"/>
  <c r="B591" i="15"/>
  <c r="K591" i="15" s="1"/>
  <c r="C591" i="15"/>
  <c r="L591" i="15" s="1"/>
  <c r="D591" i="15"/>
  <c r="M591" i="15" s="1"/>
  <c r="E591" i="15"/>
  <c r="N591" i="15" s="1"/>
  <c r="C591" i="14"/>
  <c r="L591" i="14" s="1"/>
  <c r="D591" i="14"/>
  <c r="M591" i="14" s="1"/>
  <c r="E591" i="14"/>
  <c r="N591" i="14" s="1"/>
  <c r="B592" i="11"/>
  <c r="K592" i="11" s="1"/>
  <c r="C592" i="11"/>
  <c r="L592" i="11" s="1"/>
  <c r="B592" i="12"/>
  <c r="K592" i="12" s="1"/>
  <c r="B592" i="13"/>
  <c r="K592" i="13" s="1"/>
  <c r="C592" i="13"/>
  <c r="L592" i="13" s="1"/>
  <c r="D592" i="13"/>
  <c r="M592" i="13" s="1"/>
  <c r="B592" i="14"/>
  <c r="K592" i="14" s="1"/>
  <c r="B592" i="15"/>
  <c r="K592" i="15" s="1"/>
  <c r="C592" i="15"/>
  <c r="L592" i="15" s="1"/>
  <c r="D592" i="15"/>
  <c r="M592" i="15" s="1"/>
  <c r="E592" i="15"/>
  <c r="N592" i="15" s="1"/>
  <c r="C592" i="14"/>
  <c r="L592" i="14" s="1"/>
  <c r="D592" i="14"/>
  <c r="M592" i="14" s="1"/>
  <c r="E592" i="14"/>
  <c r="N592" i="14" s="1"/>
  <c r="B593" i="11"/>
  <c r="K593" i="11" s="1"/>
  <c r="C593" i="11"/>
  <c r="L593" i="11" s="1"/>
  <c r="B593" i="12"/>
  <c r="K593" i="12" s="1"/>
  <c r="C593" i="12"/>
  <c r="L593" i="12" s="1"/>
  <c r="B593" i="13"/>
  <c r="K593" i="13" s="1"/>
  <c r="C593" i="13"/>
  <c r="L593" i="13" s="1"/>
  <c r="D593" i="13"/>
  <c r="M593" i="13" s="1"/>
  <c r="B593" i="14"/>
  <c r="K593" i="14" s="1"/>
  <c r="B593" i="15"/>
  <c r="K593" i="15" s="1"/>
  <c r="C593" i="15"/>
  <c r="L593" i="15" s="1"/>
  <c r="D593" i="15"/>
  <c r="M593" i="15" s="1"/>
  <c r="E593" i="15"/>
  <c r="N593" i="15" s="1"/>
  <c r="C593" i="14"/>
  <c r="L593" i="14" s="1"/>
  <c r="D593" i="14"/>
  <c r="M593" i="14" s="1"/>
  <c r="E593" i="14"/>
  <c r="N593" i="14" s="1"/>
  <c r="B594" i="11"/>
  <c r="K594" i="11" s="1"/>
  <c r="C594" i="11"/>
  <c r="L594" i="11" s="1"/>
  <c r="B594" i="12"/>
  <c r="K594" i="12" s="1"/>
  <c r="B594" i="13"/>
  <c r="K594" i="13" s="1"/>
  <c r="C594" i="13"/>
  <c r="L594" i="13" s="1"/>
  <c r="D594" i="13"/>
  <c r="M594" i="13" s="1"/>
  <c r="B594" i="14"/>
  <c r="K594" i="14" s="1"/>
  <c r="B594" i="15"/>
  <c r="K594" i="15" s="1"/>
  <c r="C594" i="15"/>
  <c r="L594" i="15" s="1"/>
  <c r="D594" i="15"/>
  <c r="M594" i="15" s="1"/>
  <c r="E594" i="15"/>
  <c r="N594" i="15" s="1"/>
  <c r="C594" i="14"/>
  <c r="L594" i="14" s="1"/>
  <c r="D594" i="14"/>
  <c r="M594" i="14" s="1"/>
  <c r="E594" i="14"/>
  <c r="N594" i="14" s="1"/>
  <c r="B595" i="11"/>
  <c r="K595" i="11" s="1"/>
  <c r="C595" i="11"/>
  <c r="L595" i="11" s="1"/>
  <c r="B595" i="12"/>
  <c r="K595" i="12" s="1"/>
  <c r="C595" i="12"/>
  <c r="L595" i="12" s="1"/>
  <c r="B595" i="13"/>
  <c r="K595" i="13" s="1"/>
  <c r="C595" i="13"/>
  <c r="L595" i="13" s="1"/>
  <c r="D595" i="13"/>
  <c r="M595" i="13" s="1"/>
  <c r="B595" i="14"/>
  <c r="K595" i="14" s="1"/>
  <c r="B595" i="15"/>
  <c r="K595" i="15" s="1"/>
  <c r="C595" i="15"/>
  <c r="L595" i="15" s="1"/>
  <c r="D595" i="15"/>
  <c r="M595" i="15" s="1"/>
  <c r="E595" i="15"/>
  <c r="N595" i="15" s="1"/>
  <c r="C595" i="14"/>
  <c r="L595" i="14" s="1"/>
  <c r="D595" i="14"/>
  <c r="M595" i="14" s="1"/>
  <c r="E595" i="14"/>
  <c r="N595" i="14" s="1"/>
  <c r="B596" i="11"/>
  <c r="K596" i="11" s="1"/>
  <c r="C596" i="11"/>
  <c r="L596" i="11" s="1"/>
  <c r="B596" i="12"/>
  <c r="K596" i="12" s="1"/>
  <c r="B596" i="13"/>
  <c r="K596" i="13" s="1"/>
  <c r="C596" i="13"/>
  <c r="L596" i="13" s="1"/>
  <c r="D596" i="13"/>
  <c r="M596" i="13" s="1"/>
  <c r="B596" i="14"/>
  <c r="K596" i="14" s="1"/>
  <c r="B596" i="15"/>
  <c r="K596" i="15" s="1"/>
  <c r="C596" i="15"/>
  <c r="L596" i="15" s="1"/>
  <c r="D596" i="15"/>
  <c r="M596" i="15" s="1"/>
  <c r="E596" i="15"/>
  <c r="N596" i="15" s="1"/>
  <c r="C596" i="14"/>
  <c r="L596" i="14" s="1"/>
  <c r="D596" i="14"/>
  <c r="M596" i="14" s="1"/>
  <c r="E596" i="14"/>
  <c r="N596" i="14" s="1"/>
  <c r="B597" i="11"/>
  <c r="K597" i="11" s="1"/>
  <c r="C597" i="11"/>
  <c r="L597" i="11" s="1"/>
  <c r="B597" i="12"/>
  <c r="K597" i="12" s="1"/>
  <c r="C597" i="12"/>
  <c r="L597" i="12" s="1"/>
  <c r="B597" i="13"/>
  <c r="K597" i="13" s="1"/>
  <c r="C597" i="13"/>
  <c r="L597" i="13" s="1"/>
  <c r="D597" i="13"/>
  <c r="M597" i="13" s="1"/>
  <c r="B597" i="14"/>
  <c r="K597" i="14" s="1"/>
  <c r="B597" i="15"/>
  <c r="K597" i="15" s="1"/>
  <c r="C597" i="15"/>
  <c r="L597" i="15" s="1"/>
  <c r="D597" i="15"/>
  <c r="M597" i="15" s="1"/>
  <c r="E597" i="15"/>
  <c r="N597" i="15" s="1"/>
  <c r="C597" i="14"/>
  <c r="L597" i="14" s="1"/>
  <c r="D597" i="14"/>
  <c r="M597" i="14" s="1"/>
  <c r="E597" i="14"/>
  <c r="N597" i="14" s="1"/>
  <c r="B598" i="11"/>
  <c r="K598" i="11" s="1"/>
  <c r="C598" i="11"/>
  <c r="L598" i="11" s="1"/>
  <c r="B598" i="12"/>
  <c r="K598" i="12" s="1"/>
  <c r="B598" i="13"/>
  <c r="K598" i="13" s="1"/>
  <c r="C598" i="13"/>
  <c r="L598" i="13" s="1"/>
  <c r="D598" i="13"/>
  <c r="M598" i="13" s="1"/>
  <c r="B598" i="14"/>
  <c r="K598" i="14" s="1"/>
  <c r="B598" i="15"/>
  <c r="K598" i="15" s="1"/>
  <c r="C598" i="15"/>
  <c r="L598" i="15" s="1"/>
  <c r="D598" i="15"/>
  <c r="M598" i="15" s="1"/>
  <c r="E598" i="15"/>
  <c r="N598" i="15" s="1"/>
  <c r="C598" i="14"/>
  <c r="L598" i="14" s="1"/>
  <c r="D598" i="14"/>
  <c r="M598" i="14" s="1"/>
  <c r="E598" i="14"/>
  <c r="N598" i="14" s="1"/>
  <c r="B599" i="11"/>
  <c r="K599" i="11" s="1"/>
  <c r="C599" i="11"/>
  <c r="L599" i="11" s="1"/>
  <c r="B599" i="12"/>
  <c r="K599" i="12" s="1"/>
  <c r="C599" i="12"/>
  <c r="L599" i="12" s="1"/>
  <c r="B599" i="13"/>
  <c r="K599" i="13" s="1"/>
  <c r="C599" i="13"/>
  <c r="L599" i="13" s="1"/>
  <c r="D599" i="13"/>
  <c r="M599" i="13" s="1"/>
  <c r="B599" i="14"/>
  <c r="K599" i="14" s="1"/>
  <c r="B599" i="15"/>
  <c r="K599" i="15" s="1"/>
  <c r="C599" i="15"/>
  <c r="L599" i="15" s="1"/>
  <c r="D599" i="15"/>
  <c r="M599" i="15" s="1"/>
  <c r="E599" i="15"/>
  <c r="N599" i="15" s="1"/>
  <c r="C599" i="14"/>
  <c r="L599" i="14" s="1"/>
  <c r="D599" i="14"/>
  <c r="M599" i="14" s="1"/>
  <c r="E599" i="14"/>
  <c r="N599" i="14" s="1"/>
  <c r="B600" i="11"/>
  <c r="K600" i="11" s="1"/>
  <c r="C600" i="11"/>
  <c r="L600" i="11" s="1"/>
  <c r="B600" i="12"/>
  <c r="K600" i="12" s="1"/>
  <c r="B600" i="13"/>
  <c r="K600" i="13" s="1"/>
  <c r="C600" i="13"/>
  <c r="L600" i="13" s="1"/>
  <c r="D600" i="13"/>
  <c r="M600" i="13" s="1"/>
  <c r="B600" i="14"/>
  <c r="K600" i="14" s="1"/>
  <c r="B600" i="15"/>
  <c r="K600" i="15" s="1"/>
  <c r="C600" i="15"/>
  <c r="L600" i="15" s="1"/>
  <c r="D600" i="15"/>
  <c r="M600" i="15" s="1"/>
  <c r="E600" i="15"/>
  <c r="N600" i="15" s="1"/>
  <c r="C600" i="14"/>
  <c r="L600" i="14" s="1"/>
  <c r="D600" i="14"/>
  <c r="M600" i="14" s="1"/>
  <c r="E600" i="14"/>
  <c r="N600" i="14" s="1"/>
  <c r="B601" i="11"/>
  <c r="K601" i="11" s="1"/>
  <c r="C601" i="11"/>
  <c r="L601" i="11" s="1"/>
  <c r="B601" i="12"/>
  <c r="K601" i="12" s="1"/>
  <c r="C601" i="12"/>
  <c r="L601" i="12" s="1"/>
  <c r="B601" i="13"/>
  <c r="K601" i="13" s="1"/>
  <c r="C601" i="13"/>
  <c r="L601" i="13" s="1"/>
  <c r="D601" i="13"/>
  <c r="M601" i="13" s="1"/>
  <c r="B601" i="14"/>
  <c r="K601" i="14" s="1"/>
  <c r="B601" i="15"/>
  <c r="K601" i="15" s="1"/>
  <c r="C601" i="15"/>
  <c r="L601" i="15" s="1"/>
  <c r="D601" i="15"/>
  <c r="M601" i="15" s="1"/>
  <c r="E601" i="15"/>
  <c r="N601" i="15" s="1"/>
  <c r="C601" i="14"/>
  <c r="L601" i="14" s="1"/>
  <c r="D601" i="14"/>
  <c r="M601" i="14" s="1"/>
  <c r="E601" i="14"/>
  <c r="N601" i="14" s="1"/>
  <c r="B602" i="11"/>
  <c r="K602" i="11" s="1"/>
  <c r="C602" i="11"/>
  <c r="L602" i="11" s="1"/>
  <c r="B602" i="12"/>
  <c r="K602" i="12" s="1"/>
  <c r="B602" i="13"/>
  <c r="K602" i="13" s="1"/>
  <c r="C602" i="13"/>
  <c r="L602" i="13" s="1"/>
  <c r="D602" i="13"/>
  <c r="M602" i="13" s="1"/>
  <c r="B602" i="14"/>
  <c r="K602" i="14" s="1"/>
  <c r="B602" i="15"/>
  <c r="K602" i="15" s="1"/>
  <c r="C602" i="15"/>
  <c r="L602" i="15" s="1"/>
  <c r="D602" i="15"/>
  <c r="M602" i="15" s="1"/>
  <c r="E602" i="15"/>
  <c r="N602" i="15" s="1"/>
  <c r="C602" i="14"/>
  <c r="L602" i="14" s="1"/>
  <c r="D602" i="14"/>
  <c r="M602" i="14" s="1"/>
  <c r="E602" i="14"/>
  <c r="N602" i="14" s="1"/>
  <c r="B603" i="11"/>
  <c r="K603" i="11" s="1"/>
  <c r="C603" i="11"/>
  <c r="L603" i="11" s="1"/>
  <c r="B603" i="12"/>
  <c r="K603" i="12" s="1"/>
  <c r="C603" i="12"/>
  <c r="L603" i="12" s="1"/>
  <c r="B603" i="13"/>
  <c r="K603" i="13" s="1"/>
  <c r="C603" i="13"/>
  <c r="L603" i="13" s="1"/>
  <c r="D603" i="13"/>
  <c r="M603" i="13" s="1"/>
  <c r="B603" i="14"/>
  <c r="K603" i="14" s="1"/>
  <c r="B603" i="15"/>
  <c r="K603" i="15" s="1"/>
  <c r="C603" i="15"/>
  <c r="L603" i="15" s="1"/>
  <c r="D603" i="15"/>
  <c r="M603" i="15" s="1"/>
  <c r="E603" i="15"/>
  <c r="N603" i="15" s="1"/>
  <c r="C603" i="14"/>
  <c r="L603" i="14" s="1"/>
  <c r="D603" i="14"/>
  <c r="M603" i="14" s="1"/>
  <c r="E603" i="14"/>
  <c r="N603" i="14" s="1"/>
  <c r="B604" i="11"/>
  <c r="K604" i="11" s="1"/>
  <c r="C604" i="11"/>
  <c r="L604" i="11" s="1"/>
  <c r="B604" i="12"/>
  <c r="K604" i="12" s="1"/>
  <c r="B604" i="13"/>
  <c r="K604" i="13" s="1"/>
  <c r="C604" i="13"/>
  <c r="L604" i="13" s="1"/>
  <c r="D604" i="13"/>
  <c r="M604" i="13" s="1"/>
  <c r="B604" i="14"/>
  <c r="K604" i="14" s="1"/>
  <c r="B604" i="15"/>
  <c r="K604" i="15" s="1"/>
  <c r="C604" i="15"/>
  <c r="L604" i="15" s="1"/>
  <c r="D604" i="15"/>
  <c r="M604" i="15" s="1"/>
  <c r="E604" i="15"/>
  <c r="N604" i="15" s="1"/>
  <c r="C604" i="14"/>
  <c r="L604" i="14" s="1"/>
  <c r="D604" i="14"/>
  <c r="M604" i="14" s="1"/>
  <c r="E604" i="14"/>
  <c r="N604" i="14" s="1"/>
  <c r="B605" i="11"/>
  <c r="K605" i="11" s="1"/>
  <c r="C605" i="11"/>
  <c r="L605" i="11" s="1"/>
  <c r="B605" i="12"/>
  <c r="K605" i="12" s="1"/>
  <c r="C605" i="12"/>
  <c r="L605" i="12" s="1"/>
  <c r="B605" i="13"/>
  <c r="K605" i="13" s="1"/>
  <c r="C605" i="13"/>
  <c r="L605" i="13" s="1"/>
  <c r="D605" i="13"/>
  <c r="M605" i="13" s="1"/>
  <c r="B605" i="14"/>
  <c r="K605" i="14" s="1"/>
  <c r="B605" i="15"/>
  <c r="K605" i="15" s="1"/>
  <c r="C605" i="15"/>
  <c r="L605" i="15" s="1"/>
  <c r="D605" i="15"/>
  <c r="M605" i="15" s="1"/>
  <c r="E605" i="15"/>
  <c r="N605" i="15" s="1"/>
  <c r="C605" i="14"/>
  <c r="L605" i="14" s="1"/>
  <c r="D605" i="14"/>
  <c r="M605" i="14" s="1"/>
  <c r="E605" i="14"/>
  <c r="N605" i="14" s="1"/>
  <c r="B606" i="11"/>
  <c r="K606" i="11" s="1"/>
  <c r="C606" i="11"/>
  <c r="L606" i="11" s="1"/>
  <c r="B606" i="12"/>
  <c r="K606" i="12" s="1"/>
  <c r="B606" i="13"/>
  <c r="K606" i="13" s="1"/>
  <c r="C606" i="13"/>
  <c r="L606" i="13" s="1"/>
  <c r="D606" i="13"/>
  <c r="M606" i="13" s="1"/>
  <c r="B606" i="14"/>
  <c r="K606" i="14" s="1"/>
  <c r="B606" i="15"/>
  <c r="K606" i="15" s="1"/>
  <c r="C606" i="15"/>
  <c r="L606" i="15" s="1"/>
  <c r="D606" i="15"/>
  <c r="M606" i="15" s="1"/>
  <c r="E606" i="15"/>
  <c r="N606" i="15" s="1"/>
  <c r="C606" i="14"/>
  <c r="L606" i="14" s="1"/>
  <c r="D606" i="14"/>
  <c r="M606" i="14" s="1"/>
  <c r="E606" i="14"/>
  <c r="N606" i="14" s="1"/>
  <c r="B607" i="11"/>
  <c r="K607" i="11" s="1"/>
  <c r="C607" i="11"/>
  <c r="L607" i="11" s="1"/>
  <c r="B607" i="12"/>
  <c r="K607" i="12" s="1"/>
  <c r="C607" i="12"/>
  <c r="L607" i="12" s="1"/>
  <c r="B607" i="13"/>
  <c r="K607" i="13" s="1"/>
  <c r="C607" i="13"/>
  <c r="L607" i="13" s="1"/>
  <c r="D607" i="13"/>
  <c r="M607" i="13" s="1"/>
  <c r="B607" i="14"/>
  <c r="K607" i="14" s="1"/>
  <c r="B607" i="15"/>
  <c r="K607" i="15" s="1"/>
  <c r="C607" i="15"/>
  <c r="L607" i="15" s="1"/>
  <c r="D607" i="15"/>
  <c r="M607" i="15" s="1"/>
  <c r="E607" i="15"/>
  <c r="N607" i="15" s="1"/>
  <c r="C607" i="14"/>
  <c r="L607" i="14" s="1"/>
  <c r="D607" i="14"/>
  <c r="M607" i="14" s="1"/>
  <c r="E607" i="14"/>
  <c r="N607" i="14" s="1"/>
  <c r="B608" i="11"/>
  <c r="K608" i="11" s="1"/>
  <c r="C608" i="11"/>
  <c r="L608" i="11" s="1"/>
  <c r="B608" i="12"/>
  <c r="K608" i="12" s="1"/>
  <c r="B608" i="13"/>
  <c r="K608" i="13" s="1"/>
  <c r="C608" i="13"/>
  <c r="L608" i="13" s="1"/>
  <c r="D608" i="13"/>
  <c r="M608" i="13" s="1"/>
  <c r="B608" i="14"/>
  <c r="K608" i="14" s="1"/>
  <c r="B608" i="15"/>
  <c r="K608" i="15" s="1"/>
  <c r="C608" i="15"/>
  <c r="L608" i="15" s="1"/>
  <c r="D608" i="15"/>
  <c r="M608" i="15" s="1"/>
  <c r="E608" i="15"/>
  <c r="N608" i="15" s="1"/>
  <c r="C608" i="14"/>
  <c r="L608" i="14" s="1"/>
  <c r="D608" i="14"/>
  <c r="M608" i="14" s="1"/>
  <c r="E608" i="14"/>
  <c r="N608" i="14" s="1"/>
  <c r="B609" i="11"/>
  <c r="K609" i="11" s="1"/>
  <c r="C609" i="11"/>
  <c r="L609" i="11" s="1"/>
  <c r="B609" i="12"/>
  <c r="K609" i="12" s="1"/>
  <c r="C609" i="12"/>
  <c r="L609" i="12" s="1"/>
  <c r="B609" i="13"/>
  <c r="K609" i="13" s="1"/>
  <c r="C609" i="13"/>
  <c r="L609" i="13" s="1"/>
  <c r="D609" i="13"/>
  <c r="M609" i="13" s="1"/>
  <c r="B609" i="14"/>
  <c r="K609" i="14" s="1"/>
  <c r="B609" i="15"/>
  <c r="K609" i="15" s="1"/>
  <c r="C609" i="15"/>
  <c r="L609" i="15" s="1"/>
  <c r="D609" i="15"/>
  <c r="M609" i="15" s="1"/>
  <c r="E609" i="15"/>
  <c r="N609" i="15" s="1"/>
  <c r="C609" i="14"/>
  <c r="L609" i="14" s="1"/>
  <c r="D609" i="14"/>
  <c r="M609" i="14" s="1"/>
  <c r="E609" i="14"/>
  <c r="N609" i="14" s="1"/>
  <c r="B610" i="11"/>
  <c r="K610" i="11" s="1"/>
  <c r="C610" i="11"/>
  <c r="L610" i="11" s="1"/>
  <c r="B610" i="12"/>
  <c r="K610" i="12" s="1"/>
  <c r="B610" i="13"/>
  <c r="K610" i="13" s="1"/>
  <c r="C610" i="13"/>
  <c r="L610" i="13" s="1"/>
  <c r="D610" i="13"/>
  <c r="M610" i="13" s="1"/>
  <c r="B610" i="14"/>
  <c r="K610" i="14" s="1"/>
  <c r="B610" i="15"/>
  <c r="K610" i="15" s="1"/>
  <c r="C610" i="15"/>
  <c r="L610" i="15" s="1"/>
  <c r="D610" i="15"/>
  <c r="M610" i="15" s="1"/>
  <c r="E610" i="15"/>
  <c r="N610" i="15" s="1"/>
  <c r="C610" i="14"/>
  <c r="L610" i="14" s="1"/>
  <c r="D610" i="14"/>
  <c r="M610" i="14" s="1"/>
  <c r="E610" i="14"/>
  <c r="N610" i="14" s="1"/>
  <c r="B611" i="11"/>
  <c r="K611" i="11" s="1"/>
  <c r="C611" i="11"/>
  <c r="L611" i="11" s="1"/>
  <c r="B611" i="12"/>
  <c r="K611" i="12" s="1"/>
  <c r="C611" i="12"/>
  <c r="L611" i="12" s="1"/>
  <c r="B611" i="13"/>
  <c r="K611" i="13" s="1"/>
  <c r="C611" i="13"/>
  <c r="L611" i="13" s="1"/>
  <c r="D611" i="13"/>
  <c r="M611" i="13" s="1"/>
  <c r="B611" i="14"/>
  <c r="K611" i="14" s="1"/>
  <c r="B611" i="15"/>
  <c r="K611" i="15" s="1"/>
  <c r="C611" i="15"/>
  <c r="L611" i="15" s="1"/>
  <c r="D611" i="15"/>
  <c r="M611" i="15" s="1"/>
  <c r="E611" i="15"/>
  <c r="N611" i="15" s="1"/>
  <c r="C611" i="14"/>
  <c r="L611" i="14" s="1"/>
  <c r="D611" i="14"/>
  <c r="M611" i="14" s="1"/>
  <c r="E611" i="14"/>
  <c r="N611" i="14" s="1"/>
  <c r="B612" i="11"/>
  <c r="K612" i="11" s="1"/>
  <c r="C612" i="11"/>
  <c r="L612" i="11" s="1"/>
  <c r="B612" i="12"/>
  <c r="K612" i="12" s="1"/>
  <c r="B612" i="13"/>
  <c r="K612" i="13" s="1"/>
  <c r="C612" i="13"/>
  <c r="L612" i="13" s="1"/>
  <c r="D612" i="13"/>
  <c r="M612" i="13" s="1"/>
  <c r="B612" i="14"/>
  <c r="K612" i="14" s="1"/>
  <c r="B612" i="15"/>
  <c r="K612" i="15" s="1"/>
  <c r="C612" i="15"/>
  <c r="L612" i="15" s="1"/>
  <c r="D612" i="15"/>
  <c r="M612" i="15" s="1"/>
  <c r="E612" i="15"/>
  <c r="N612" i="15" s="1"/>
  <c r="C612" i="14"/>
  <c r="L612" i="14" s="1"/>
  <c r="D612" i="14"/>
  <c r="M612" i="14" s="1"/>
  <c r="E612" i="14"/>
  <c r="N612" i="14" s="1"/>
  <c r="B613" i="11"/>
  <c r="K613" i="11" s="1"/>
  <c r="C613" i="11"/>
  <c r="L613" i="11" s="1"/>
  <c r="B613" i="12"/>
  <c r="K613" i="12" s="1"/>
  <c r="C613" i="12"/>
  <c r="L613" i="12" s="1"/>
  <c r="B613" i="13"/>
  <c r="K613" i="13" s="1"/>
  <c r="C613" i="13"/>
  <c r="L613" i="13" s="1"/>
  <c r="D613" i="13"/>
  <c r="M613" i="13" s="1"/>
  <c r="B613" i="14"/>
  <c r="K613" i="14" s="1"/>
  <c r="B613" i="15"/>
  <c r="K613" i="15" s="1"/>
  <c r="C613" i="15"/>
  <c r="L613" i="15" s="1"/>
  <c r="D613" i="15"/>
  <c r="M613" i="15" s="1"/>
  <c r="E613" i="15"/>
  <c r="N613" i="15" s="1"/>
  <c r="C613" i="14"/>
  <c r="L613" i="14" s="1"/>
  <c r="D613" i="14"/>
  <c r="M613" i="14" s="1"/>
  <c r="E613" i="14"/>
  <c r="N613" i="14" s="1"/>
  <c r="B614" i="11"/>
  <c r="K614" i="11" s="1"/>
  <c r="C614" i="11"/>
  <c r="L614" i="11" s="1"/>
  <c r="B614" i="12"/>
  <c r="K614" i="12" s="1"/>
  <c r="B614" i="13"/>
  <c r="K614" i="13" s="1"/>
  <c r="C614" i="13"/>
  <c r="L614" i="13" s="1"/>
  <c r="D614" i="13"/>
  <c r="M614" i="13" s="1"/>
  <c r="B614" i="14"/>
  <c r="K614" i="14" s="1"/>
  <c r="B614" i="15"/>
  <c r="K614" i="15" s="1"/>
  <c r="C614" i="15"/>
  <c r="L614" i="15" s="1"/>
  <c r="D614" i="15"/>
  <c r="M614" i="15" s="1"/>
  <c r="E614" i="15"/>
  <c r="N614" i="15" s="1"/>
  <c r="C614" i="14"/>
  <c r="L614" i="14" s="1"/>
  <c r="D614" i="14"/>
  <c r="M614" i="14" s="1"/>
  <c r="E614" i="14"/>
  <c r="N614" i="14" s="1"/>
  <c r="B615" i="11"/>
  <c r="K615" i="11" s="1"/>
  <c r="C615" i="11"/>
  <c r="L615" i="11" s="1"/>
  <c r="B615" i="12"/>
  <c r="K615" i="12" s="1"/>
  <c r="C615" i="12"/>
  <c r="L615" i="12" s="1"/>
  <c r="B615" i="13"/>
  <c r="K615" i="13" s="1"/>
  <c r="C615" i="13"/>
  <c r="L615" i="13" s="1"/>
  <c r="D615" i="13"/>
  <c r="M615" i="13" s="1"/>
  <c r="B615" i="14"/>
  <c r="K615" i="14" s="1"/>
  <c r="B615" i="15"/>
  <c r="K615" i="15" s="1"/>
  <c r="C615" i="15"/>
  <c r="L615" i="15" s="1"/>
  <c r="D615" i="15"/>
  <c r="M615" i="15" s="1"/>
  <c r="E615" i="15"/>
  <c r="N615" i="15" s="1"/>
  <c r="C615" i="14"/>
  <c r="L615" i="14" s="1"/>
  <c r="D615" i="14"/>
  <c r="M615" i="14" s="1"/>
  <c r="E615" i="14"/>
  <c r="N615" i="14" s="1"/>
  <c r="B616" i="11"/>
  <c r="K616" i="11" s="1"/>
  <c r="C616" i="11"/>
  <c r="L616" i="11" s="1"/>
  <c r="B616" i="12"/>
  <c r="K616" i="12" s="1"/>
  <c r="B616" i="13"/>
  <c r="K616" i="13" s="1"/>
  <c r="C616" i="13"/>
  <c r="L616" i="13" s="1"/>
  <c r="D616" i="13"/>
  <c r="M616" i="13" s="1"/>
  <c r="B616" i="14"/>
  <c r="K616" i="14" s="1"/>
  <c r="B616" i="15"/>
  <c r="K616" i="15" s="1"/>
  <c r="C616" i="15"/>
  <c r="L616" i="15" s="1"/>
  <c r="D616" i="15"/>
  <c r="M616" i="15" s="1"/>
  <c r="E616" i="15"/>
  <c r="N616" i="15" s="1"/>
  <c r="C616" i="14"/>
  <c r="L616" i="14" s="1"/>
  <c r="D616" i="14"/>
  <c r="M616" i="14" s="1"/>
  <c r="E616" i="14"/>
  <c r="N616" i="14" s="1"/>
  <c r="B617" i="11"/>
  <c r="K617" i="11" s="1"/>
  <c r="C617" i="11"/>
  <c r="L617" i="11" s="1"/>
  <c r="B617" i="12"/>
  <c r="K617" i="12" s="1"/>
  <c r="C617" i="12"/>
  <c r="L617" i="12" s="1"/>
  <c r="B617" i="13"/>
  <c r="K617" i="13" s="1"/>
  <c r="C617" i="13"/>
  <c r="L617" i="13" s="1"/>
  <c r="D617" i="13"/>
  <c r="M617" i="13" s="1"/>
  <c r="B617" i="14"/>
  <c r="K617" i="14" s="1"/>
  <c r="B617" i="15"/>
  <c r="K617" i="15" s="1"/>
  <c r="C617" i="15"/>
  <c r="L617" i="15" s="1"/>
  <c r="D617" i="15"/>
  <c r="M617" i="15" s="1"/>
  <c r="E617" i="15"/>
  <c r="N617" i="15" s="1"/>
  <c r="C617" i="14"/>
  <c r="L617" i="14" s="1"/>
  <c r="D617" i="14"/>
  <c r="M617" i="14" s="1"/>
  <c r="E617" i="14"/>
  <c r="N617" i="14" s="1"/>
  <c r="B618" i="11"/>
  <c r="K618" i="11" s="1"/>
  <c r="C618" i="11"/>
  <c r="L618" i="11" s="1"/>
  <c r="B618" i="12"/>
  <c r="K618" i="12" s="1"/>
  <c r="B618" i="13"/>
  <c r="K618" i="13" s="1"/>
  <c r="C618" i="13"/>
  <c r="L618" i="13" s="1"/>
  <c r="D618" i="13"/>
  <c r="M618" i="13" s="1"/>
  <c r="B618" i="14"/>
  <c r="K618" i="14" s="1"/>
  <c r="B618" i="15"/>
  <c r="K618" i="15" s="1"/>
  <c r="C618" i="15"/>
  <c r="L618" i="15" s="1"/>
  <c r="D618" i="15"/>
  <c r="M618" i="15" s="1"/>
  <c r="E618" i="15"/>
  <c r="N618" i="15" s="1"/>
  <c r="C618" i="14"/>
  <c r="L618" i="14" s="1"/>
  <c r="D618" i="14"/>
  <c r="M618" i="14" s="1"/>
  <c r="E618" i="14"/>
  <c r="N618" i="14" s="1"/>
  <c r="B619" i="11"/>
  <c r="K619" i="11" s="1"/>
  <c r="C619" i="11"/>
  <c r="L619" i="11" s="1"/>
  <c r="B619" i="12"/>
  <c r="K619" i="12" s="1"/>
  <c r="C619" i="12"/>
  <c r="L619" i="12" s="1"/>
  <c r="B619" i="13"/>
  <c r="K619" i="13" s="1"/>
  <c r="C619" i="13"/>
  <c r="L619" i="13" s="1"/>
  <c r="D619" i="13"/>
  <c r="M619" i="13" s="1"/>
  <c r="B619" i="14"/>
  <c r="K619" i="14" s="1"/>
  <c r="B619" i="15"/>
  <c r="K619" i="15" s="1"/>
  <c r="C619" i="15"/>
  <c r="L619" i="15" s="1"/>
  <c r="D619" i="15"/>
  <c r="M619" i="15" s="1"/>
  <c r="E619" i="15"/>
  <c r="N619" i="15" s="1"/>
  <c r="C619" i="14"/>
  <c r="L619" i="14" s="1"/>
  <c r="D619" i="14"/>
  <c r="M619" i="14" s="1"/>
  <c r="E619" i="14"/>
  <c r="N619" i="14" s="1"/>
  <c r="B620" i="11"/>
  <c r="K620" i="11" s="1"/>
  <c r="C620" i="11"/>
  <c r="L620" i="11" s="1"/>
  <c r="B620" i="12"/>
  <c r="K620" i="12" s="1"/>
  <c r="B620" i="13"/>
  <c r="K620" i="13" s="1"/>
  <c r="C620" i="13"/>
  <c r="L620" i="13" s="1"/>
  <c r="D620" i="13"/>
  <c r="M620" i="13" s="1"/>
  <c r="B620" i="14"/>
  <c r="K620" i="14" s="1"/>
  <c r="B620" i="15"/>
  <c r="K620" i="15" s="1"/>
  <c r="C620" i="15"/>
  <c r="L620" i="15" s="1"/>
  <c r="D620" i="15"/>
  <c r="M620" i="15" s="1"/>
  <c r="E620" i="15"/>
  <c r="N620" i="15" s="1"/>
  <c r="C620" i="14"/>
  <c r="L620" i="14" s="1"/>
  <c r="D620" i="14"/>
  <c r="M620" i="14" s="1"/>
  <c r="E620" i="14"/>
  <c r="N620" i="14" s="1"/>
  <c r="B621" i="11"/>
  <c r="K621" i="11" s="1"/>
  <c r="C621" i="11"/>
  <c r="L621" i="11" s="1"/>
  <c r="B621" i="12"/>
  <c r="K621" i="12" s="1"/>
  <c r="C621" i="12"/>
  <c r="L621" i="12" s="1"/>
  <c r="B621" i="13"/>
  <c r="K621" i="13" s="1"/>
  <c r="C621" i="13"/>
  <c r="L621" i="13" s="1"/>
  <c r="D621" i="13"/>
  <c r="M621" i="13" s="1"/>
  <c r="B621" i="14"/>
  <c r="K621" i="14" s="1"/>
  <c r="B621" i="15"/>
  <c r="K621" i="15" s="1"/>
  <c r="C621" i="15"/>
  <c r="L621" i="15" s="1"/>
  <c r="D621" i="15"/>
  <c r="M621" i="15" s="1"/>
  <c r="E621" i="15"/>
  <c r="N621" i="15" s="1"/>
  <c r="C621" i="14"/>
  <c r="L621" i="14" s="1"/>
  <c r="D621" i="14"/>
  <c r="M621" i="14" s="1"/>
  <c r="E621" i="14"/>
  <c r="N621" i="14" s="1"/>
  <c r="B622" i="11"/>
  <c r="K622" i="11" s="1"/>
  <c r="C622" i="11"/>
  <c r="L622" i="11" s="1"/>
  <c r="B622" i="12"/>
  <c r="K622" i="12" s="1"/>
  <c r="B622" i="13"/>
  <c r="K622" i="13" s="1"/>
  <c r="C622" i="13"/>
  <c r="L622" i="13" s="1"/>
  <c r="D622" i="13"/>
  <c r="M622" i="13" s="1"/>
  <c r="B622" i="14"/>
  <c r="K622" i="14" s="1"/>
  <c r="B622" i="15"/>
  <c r="K622" i="15" s="1"/>
  <c r="C622" i="15"/>
  <c r="L622" i="15" s="1"/>
  <c r="D622" i="15"/>
  <c r="M622" i="15" s="1"/>
  <c r="E622" i="15"/>
  <c r="N622" i="15" s="1"/>
  <c r="C622" i="14"/>
  <c r="L622" i="14" s="1"/>
  <c r="D622" i="14"/>
  <c r="M622" i="14" s="1"/>
  <c r="E622" i="14"/>
  <c r="N622" i="14" s="1"/>
  <c r="B623" i="11"/>
  <c r="K623" i="11" s="1"/>
  <c r="C623" i="11"/>
  <c r="L623" i="11" s="1"/>
  <c r="B623" i="12"/>
  <c r="K623" i="12" s="1"/>
  <c r="C623" i="12"/>
  <c r="L623" i="12" s="1"/>
  <c r="B623" i="13"/>
  <c r="K623" i="13" s="1"/>
  <c r="C623" i="13"/>
  <c r="L623" i="13" s="1"/>
  <c r="D623" i="13"/>
  <c r="M623" i="13" s="1"/>
  <c r="B623" i="14"/>
  <c r="K623" i="14" s="1"/>
  <c r="B623" i="15"/>
  <c r="K623" i="15" s="1"/>
  <c r="C623" i="15"/>
  <c r="L623" i="15" s="1"/>
  <c r="D623" i="15"/>
  <c r="M623" i="15" s="1"/>
  <c r="E623" i="15"/>
  <c r="N623" i="15" s="1"/>
  <c r="C623" i="14"/>
  <c r="L623" i="14" s="1"/>
  <c r="D623" i="14"/>
  <c r="M623" i="14" s="1"/>
  <c r="E623" i="14"/>
  <c r="N623" i="14" s="1"/>
  <c r="B624" i="11"/>
  <c r="K624" i="11" s="1"/>
  <c r="C624" i="11"/>
  <c r="L624" i="11" s="1"/>
  <c r="B624" i="12"/>
  <c r="K624" i="12" s="1"/>
  <c r="B624" i="13"/>
  <c r="K624" i="13" s="1"/>
  <c r="C624" i="13"/>
  <c r="L624" i="13" s="1"/>
  <c r="D624" i="13"/>
  <c r="M624" i="13" s="1"/>
  <c r="B624" i="14"/>
  <c r="K624" i="14" s="1"/>
  <c r="B624" i="15"/>
  <c r="K624" i="15" s="1"/>
  <c r="C624" i="15"/>
  <c r="L624" i="15" s="1"/>
  <c r="D624" i="15"/>
  <c r="M624" i="15" s="1"/>
  <c r="E624" i="15"/>
  <c r="N624" i="15" s="1"/>
  <c r="C624" i="14"/>
  <c r="L624" i="14" s="1"/>
  <c r="D624" i="14"/>
  <c r="M624" i="14" s="1"/>
  <c r="E624" i="14"/>
  <c r="N624" i="14" s="1"/>
  <c r="B625" i="11"/>
  <c r="K625" i="11" s="1"/>
  <c r="C625" i="11"/>
  <c r="L625" i="11" s="1"/>
  <c r="B625" i="12"/>
  <c r="K625" i="12" s="1"/>
  <c r="C625" i="12"/>
  <c r="L625" i="12" s="1"/>
  <c r="B625" i="13"/>
  <c r="K625" i="13" s="1"/>
  <c r="C625" i="13"/>
  <c r="L625" i="13" s="1"/>
  <c r="D625" i="13"/>
  <c r="M625" i="13" s="1"/>
  <c r="B625" i="14"/>
  <c r="K625" i="14" s="1"/>
  <c r="B625" i="15"/>
  <c r="K625" i="15" s="1"/>
  <c r="C625" i="15"/>
  <c r="L625" i="15" s="1"/>
  <c r="D625" i="15"/>
  <c r="M625" i="15" s="1"/>
  <c r="E625" i="15"/>
  <c r="N625" i="15" s="1"/>
  <c r="C625" i="14"/>
  <c r="L625" i="14" s="1"/>
  <c r="D625" i="14"/>
  <c r="M625" i="14" s="1"/>
  <c r="E625" i="14"/>
  <c r="N625" i="14" s="1"/>
  <c r="B626" i="11"/>
  <c r="K626" i="11" s="1"/>
  <c r="C626" i="11"/>
  <c r="L626" i="11" s="1"/>
  <c r="B626" i="12"/>
  <c r="K626" i="12" s="1"/>
  <c r="B626" i="13"/>
  <c r="K626" i="13" s="1"/>
  <c r="C626" i="13"/>
  <c r="L626" i="13" s="1"/>
  <c r="D626" i="13"/>
  <c r="M626" i="13" s="1"/>
  <c r="B626" i="14"/>
  <c r="K626" i="14" s="1"/>
  <c r="B626" i="15"/>
  <c r="K626" i="15" s="1"/>
  <c r="C626" i="15"/>
  <c r="L626" i="15" s="1"/>
  <c r="D626" i="15"/>
  <c r="M626" i="15" s="1"/>
  <c r="E626" i="15"/>
  <c r="N626" i="15" s="1"/>
  <c r="C626" i="14"/>
  <c r="L626" i="14" s="1"/>
  <c r="D626" i="14"/>
  <c r="M626" i="14" s="1"/>
  <c r="E626" i="14"/>
  <c r="N626" i="14" s="1"/>
  <c r="B627" i="11"/>
  <c r="K627" i="11" s="1"/>
  <c r="C627" i="11"/>
  <c r="L627" i="11" s="1"/>
  <c r="B627" i="12"/>
  <c r="K627" i="12" s="1"/>
  <c r="C627" i="12"/>
  <c r="L627" i="12" s="1"/>
  <c r="B627" i="13"/>
  <c r="K627" i="13" s="1"/>
  <c r="C627" i="13"/>
  <c r="L627" i="13" s="1"/>
  <c r="D627" i="13"/>
  <c r="M627" i="13" s="1"/>
  <c r="B627" i="14"/>
  <c r="K627" i="14" s="1"/>
  <c r="B627" i="15"/>
  <c r="K627" i="15" s="1"/>
  <c r="C627" i="15"/>
  <c r="L627" i="15" s="1"/>
  <c r="D627" i="15"/>
  <c r="M627" i="15" s="1"/>
  <c r="E627" i="15"/>
  <c r="N627" i="15" s="1"/>
  <c r="C627" i="14"/>
  <c r="L627" i="14" s="1"/>
  <c r="D627" i="14"/>
  <c r="M627" i="14" s="1"/>
  <c r="E627" i="14"/>
  <c r="N627" i="14" s="1"/>
  <c r="B628" i="11"/>
  <c r="K628" i="11" s="1"/>
  <c r="C628" i="11"/>
  <c r="L628" i="11" s="1"/>
  <c r="B628" i="12"/>
  <c r="K628" i="12" s="1"/>
  <c r="B628" i="13"/>
  <c r="K628" i="13" s="1"/>
  <c r="C628" i="13"/>
  <c r="L628" i="13" s="1"/>
  <c r="D628" i="13"/>
  <c r="M628" i="13" s="1"/>
  <c r="B628" i="14"/>
  <c r="K628" i="14" s="1"/>
  <c r="B628" i="15"/>
  <c r="K628" i="15" s="1"/>
  <c r="C628" i="15"/>
  <c r="L628" i="15" s="1"/>
  <c r="D628" i="15"/>
  <c r="M628" i="15" s="1"/>
  <c r="E628" i="15"/>
  <c r="N628" i="15" s="1"/>
  <c r="C628" i="14"/>
  <c r="L628" i="14" s="1"/>
  <c r="D628" i="14"/>
  <c r="M628" i="14" s="1"/>
  <c r="E628" i="14"/>
  <c r="N628" i="14" s="1"/>
  <c r="B629" i="11"/>
  <c r="K629" i="11" s="1"/>
  <c r="C629" i="11"/>
  <c r="L629" i="11" s="1"/>
  <c r="B629" i="12"/>
  <c r="K629" i="12" s="1"/>
  <c r="C629" i="12"/>
  <c r="L629" i="12" s="1"/>
  <c r="B629" i="13"/>
  <c r="K629" i="13" s="1"/>
  <c r="C629" i="13"/>
  <c r="L629" i="13" s="1"/>
  <c r="D629" i="13"/>
  <c r="M629" i="13" s="1"/>
  <c r="B629" i="14"/>
  <c r="K629" i="14" s="1"/>
  <c r="B629" i="15"/>
  <c r="K629" i="15" s="1"/>
  <c r="C629" i="15"/>
  <c r="L629" i="15" s="1"/>
  <c r="D629" i="15"/>
  <c r="M629" i="15" s="1"/>
  <c r="E629" i="15"/>
  <c r="N629" i="15" s="1"/>
  <c r="C629" i="14"/>
  <c r="L629" i="14" s="1"/>
  <c r="D629" i="14"/>
  <c r="M629" i="14" s="1"/>
  <c r="E629" i="14"/>
  <c r="N629" i="14" s="1"/>
  <c r="B630" i="11"/>
  <c r="K630" i="11" s="1"/>
  <c r="C630" i="11"/>
  <c r="L630" i="11" s="1"/>
  <c r="B630" i="12"/>
  <c r="K630" i="12" s="1"/>
  <c r="B630" i="13"/>
  <c r="K630" i="13" s="1"/>
  <c r="C630" i="13"/>
  <c r="L630" i="13" s="1"/>
  <c r="D630" i="13"/>
  <c r="M630" i="13" s="1"/>
  <c r="B630" i="14"/>
  <c r="K630" i="14" s="1"/>
  <c r="B630" i="15"/>
  <c r="K630" i="15" s="1"/>
  <c r="C630" i="15"/>
  <c r="L630" i="15" s="1"/>
  <c r="D630" i="15"/>
  <c r="M630" i="15" s="1"/>
  <c r="E630" i="15"/>
  <c r="N630" i="15" s="1"/>
  <c r="C630" i="14"/>
  <c r="L630" i="14" s="1"/>
  <c r="D630" i="14"/>
  <c r="M630" i="14" s="1"/>
  <c r="E630" i="14"/>
  <c r="N630" i="14" s="1"/>
  <c r="B631" i="11"/>
  <c r="K631" i="11" s="1"/>
  <c r="C631" i="11"/>
  <c r="L631" i="11" s="1"/>
  <c r="B631" i="12"/>
  <c r="K631" i="12" s="1"/>
  <c r="C631" i="12"/>
  <c r="L631" i="12" s="1"/>
  <c r="B631" i="13"/>
  <c r="K631" i="13" s="1"/>
  <c r="C631" i="13"/>
  <c r="L631" i="13" s="1"/>
  <c r="D631" i="13"/>
  <c r="M631" i="13" s="1"/>
  <c r="B631" i="14"/>
  <c r="K631" i="14" s="1"/>
  <c r="B631" i="15"/>
  <c r="K631" i="15" s="1"/>
  <c r="C631" i="15"/>
  <c r="L631" i="15" s="1"/>
  <c r="D631" i="15"/>
  <c r="M631" i="15" s="1"/>
  <c r="E631" i="15"/>
  <c r="N631" i="15" s="1"/>
  <c r="C631" i="14"/>
  <c r="L631" i="14" s="1"/>
  <c r="D631" i="14"/>
  <c r="M631" i="14" s="1"/>
  <c r="E631" i="14"/>
  <c r="N631" i="14" s="1"/>
  <c r="B632" i="11"/>
  <c r="K632" i="11" s="1"/>
  <c r="C632" i="11"/>
  <c r="L632" i="11" s="1"/>
  <c r="B632" i="12"/>
  <c r="K632" i="12" s="1"/>
  <c r="B632" i="13"/>
  <c r="K632" i="13" s="1"/>
  <c r="C632" i="13"/>
  <c r="L632" i="13" s="1"/>
  <c r="D632" i="13"/>
  <c r="M632" i="13" s="1"/>
  <c r="B632" i="14"/>
  <c r="K632" i="14" s="1"/>
  <c r="B632" i="15"/>
  <c r="K632" i="15" s="1"/>
  <c r="C632" i="15"/>
  <c r="L632" i="15" s="1"/>
  <c r="D632" i="15"/>
  <c r="M632" i="15" s="1"/>
  <c r="E632" i="15"/>
  <c r="N632" i="15" s="1"/>
  <c r="C632" i="14"/>
  <c r="L632" i="14" s="1"/>
  <c r="D632" i="14"/>
  <c r="M632" i="14" s="1"/>
  <c r="E632" i="14"/>
  <c r="N632" i="14" s="1"/>
  <c r="B633" i="11"/>
  <c r="K633" i="11" s="1"/>
  <c r="C633" i="11"/>
  <c r="L633" i="11" s="1"/>
  <c r="B633" i="12"/>
  <c r="K633" i="12" s="1"/>
  <c r="C633" i="12"/>
  <c r="L633" i="12" s="1"/>
  <c r="B633" i="13"/>
  <c r="K633" i="13" s="1"/>
  <c r="C633" i="13"/>
  <c r="L633" i="13" s="1"/>
  <c r="D633" i="13"/>
  <c r="M633" i="13" s="1"/>
  <c r="B633" i="14"/>
  <c r="K633" i="14" s="1"/>
  <c r="B633" i="15"/>
  <c r="K633" i="15" s="1"/>
  <c r="C633" i="15"/>
  <c r="L633" i="15" s="1"/>
  <c r="D633" i="15"/>
  <c r="M633" i="15" s="1"/>
  <c r="E633" i="15"/>
  <c r="N633" i="15" s="1"/>
  <c r="C633" i="14"/>
  <c r="L633" i="14" s="1"/>
  <c r="D633" i="14"/>
  <c r="M633" i="14" s="1"/>
  <c r="E633" i="14"/>
  <c r="N633" i="14" s="1"/>
  <c r="B634" i="11"/>
  <c r="K634" i="11" s="1"/>
  <c r="C634" i="11"/>
  <c r="L634" i="11" s="1"/>
  <c r="B634" i="12"/>
  <c r="K634" i="12" s="1"/>
  <c r="B634" i="13"/>
  <c r="K634" i="13" s="1"/>
  <c r="C634" i="13"/>
  <c r="L634" i="13" s="1"/>
  <c r="D634" i="13"/>
  <c r="M634" i="13" s="1"/>
  <c r="B634" i="14"/>
  <c r="K634" i="14" s="1"/>
  <c r="B634" i="15"/>
  <c r="K634" i="15" s="1"/>
  <c r="C634" i="15"/>
  <c r="L634" i="15" s="1"/>
  <c r="D634" i="15"/>
  <c r="M634" i="15" s="1"/>
  <c r="E634" i="15"/>
  <c r="N634" i="15" s="1"/>
  <c r="C634" i="14"/>
  <c r="L634" i="14" s="1"/>
  <c r="D634" i="14"/>
  <c r="M634" i="14" s="1"/>
  <c r="E634" i="14"/>
  <c r="N634" i="14" s="1"/>
  <c r="B635" i="11"/>
  <c r="K635" i="11" s="1"/>
  <c r="C635" i="11"/>
  <c r="L635" i="11" s="1"/>
  <c r="B635" i="12"/>
  <c r="K635" i="12" s="1"/>
  <c r="C635" i="12"/>
  <c r="L635" i="12" s="1"/>
  <c r="B635" i="13"/>
  <c r="K635" i="13" s="1"/>
  <c r="C635" i="13"/>
  <c r="L635" i="13" s="1"/>
  <c r="D635" i="13"/>
  <c r="M635" i="13" s="1"/>
  <c r="B635" i="14"/>
  <c r="K635" i="14" s="1"/>
  <c r="B635" i="15"/>
  <c r="K635" i="15" s="1"/>
  <c r="C635" i="15"/>
  <c r="L635" i="15" s="1"/>
  <c r="D635" i="15"/>
  <c r="M635" i="15" s="1"/>
  <c r="E635" i="15"/>
  <c r="N635" i="15" s="1"/>
  <c r="C635" i="14"/>
  <c r="L635" i="14" s="1"/>
  <c r="D635" i="14"/>
  <c r="M635" i="14" s="1"/>
  <c r="E635" i="14"/>
  <c r="N635" i="14" s="1"/>
  <c r="B636" i="11"/>
  <c r="K636" i="11" s="1"/>
  <c r="C636" i="11"/>
  <c r="L636" i="11" s="1"/>
  <c r="B636" i="12"/>
  <c r="K636" i="12" s="1"/>
  <c r="B636" i="13"/>
  <c r="K636" i="13" s="1"/>
  <c r="C636" i="13"/>
  <c r="L636" i="13" s="1"/>
  <c r="D636" i="13"/>
  <c r="M636" i="13" s="1"/>
  <c r="B636" i="14"/>
  <c r="K636" i="14" s="1"/>
  <c r="B636" i="15"/>
  <c r="K636" i="15" s="1"/>
  <c r="C636" i="15"/>
  <c r="L636" i="15" s="1"/>
  <c r="D636" i="15"/>
  <c r="M636" i="15" s="1"/>
  <c r="E636" i="15"/>
  <c r="N636" i="15" s="1"/>
  <c r="C636" i="14"/>
  <c r="L636" i="14" s="1"/>
  <c r="D636" i="14"/>
  <c r="M636" i="14" s="1"/>
  <c r="E636" i="14"/>
  <c r="N636" i="14" s="1"/>
  <c r="B637" i="11"/>
  <c r="K637" i="11" s="1"/>
  <c r="C637" i="11"/>
  <c r="L637" i="11" s="1"/>
  <c r="B637" i="12"/>
  <c r="K637" i="12" s="1"/>
  <c r="C637" i="12"/>
  <c r="L637" i="12" s="1"/>
  <c r="B637" i="13"/>
  <c r="K637" i="13" s="1"/>
  <c r="C637" i="13"/>
  <c r="L637" i="13" s="1"/>
  <c r="D637" i="13"/>
  <c r="M637" i="13" s="1"/>
  <c r="B637" i="14"/>
  <c r="K637" i="14" s="1"/>
  <c r="B637" i="15"/>
  <c r="K637" i="15" s="1"/>
  <c r="C637" i="15"/>
  <c r="L637" i="15" s="1"/>
  <c r="D637" i="15"/>
  <c r="M637" i="15" s="1"/>
  <c r="E637" i="15"/>
  <c r="N637" i="15" s="1"/>
  <c r="C637" i="14"/>
  <c r="L637" i="14" s="1"/>
  <c r="D637" i="14"/>
  <c r="M637" i="14" s="1"/>
  <c r="E637" i="14"/>
  <c r="N637" i="14" s="1"/>
  <c r="B638" i="11"/>
  <c r="K638" i="11" s="1"/>
  <c r="C638" i="11"/>
  <c r="L638" i="11" s="1"/>
  <c r="B638" i="12"/>
  <c r="K638" i="12" s="1"/>
  <c r="B638" i="13"/>
  <c r="K638" i="13" s="1"/>
  <c r="C638" i="13"/>
  <c r="L638" i="13" s="1"/>
  <c r="D638" i="13"/>
  <c r="M638" i="13" s="1"/>
  <c r="B638" i="14"/>
  <c r="K638" i="14" s="1"/>
  <c r="B638" i="15"/>
  <c r="K638" i="15" s="1"/>
  <c r="C638" i="15"/>
  <c r="L638" i="15" s="1"/>
  <c r="D638" i="15"/>
  <c r="M638" i="15" s="1"/>
  <c r="E638" i="15"/>
  <c r="N638" i="15" s="1"/>
  <c r="C638" i="14"/>
  <c r="L638" i="14" s="1"/>
  <c r="D638" i="14"/>
  <c r="M638" i="14" s="1"/>
  <c r="E638" i="14"/>
  <c r="N638" i="14" s="1"/>
  <c r="B639" i="11"/>
  <c r="K639" i="11" s="1"/>
  <c r="C639" i="11"/>
  <c r="L639" i="11" s="1"/>
  <c r="B639" i="12"/>
  <c r="K639" i="12" s="1"/>
  <c r="C639" i="12"/>
  <c r="L639" i="12" s="1"/>
  <c r="B639" i="13"/>
  <c r="K639" i="13" s="1"/>
  <c r="C639" i="13"/>
  <c r="L639" i="13" s="1"/>
  <c r="D639" i="13"/>
  <c r="M639" i="13" s="1"/>
  <c r="B639" i="14"/>
  <c r="K639" i="14" s="1"/>
  <c r="B639" i="15"/>
  <c r="K639" i="15" s="1"/>
  <c r="C639" i="15"/>
  <c r="L639" i="15" s="1"/>
  <c r="D639" i="15"/>
  <c r="M639" i="15" s="1"/>
  <c r="E639" i="15"/>
  <c r="N639" i="15" s="1"/>
  <c r="C639" i="14"/>
  <c r="L639" i="14" s="1"/>
  <c r="D639" i="14"/>
  <c r="M639" i="14" s="1"/>
  <c r="E639" i="14"/>
  <c r="N639" i="14" s="1"/>
  <c r="B640" i="11"/>
  <c r="K640" i="11" s="1"/>
  <c r="C640" i="11"/>
  <c r="L640" i="11" s="1"/>
  <c r="B640" i="12"/>
  <c r="K640" i="12" s="1"/>
  <c r="B640" i="13"/>
  <c r="K640" i="13" s="1"/>
  <c r="C640" i="13"/>
  <c r="L640" i="13" s="1"/>
  <c r="D640" i="13"/>
  <c r="M640" i="13" s="1"/>
  <c r="B640" i="14"/>
  <c r="K640" i="14" s="1"/>
  <c r="B640" i="15"/>
  <c r="K640" i="15" s="1"/>
  <c r="C640" i="15"/>
  <c r="L640" i="15" s="1"/>
  <c r="D640" i="15"/>
  <c r="M640" i="15" s="1"/>
  <c r="E640" i="15"/>
  <c r="N640" i="15" s="1"/>
  <c r="C640" i="14"/>
  <c r="L640" i="14" s="1"/>
  <c r="D640" i="14"/>
  <c r="M640" i="14" s="1"/>
  <c r="E640" i="14"/>
  <c r="N640" i="14" s="1"/>
  <c r="B641" i="11"/>
  <c r="K641" i="11" s="1"/>
  <c r="C641" i="11"/>
  <c r="L641" i="11" s="1"/>
  <c r="B641" i="12"/>
  <c r="K641" i="12" s="1"/>
  <c r="C641" i="12"/>
  <c r="L641" i="12" s="1"/>
  <c r="B641" i="13"/>
  <c r="K641" i="13" s="1"/>
  <c r="C641" i="13"/>
  <c r="L641" i="13" s="1"/>
  <c r="D641" i="13"/>
  <c r="M641" i="13" s="1"/>
  <c r="B641" i="14"/>
  <c r="K641" i="14" s="1"/>
  <c r="B641" i="15"/>
  <c r="K641" i="15" s="1"/>
  <c r="C641" i="15"/>
  <c r="L641" i="15" s="1"/>
  <c r="D641" i="15"/>
  <c r="M641" i="15" s="1"/>
  <c r="E641" i="15"/>
  <c r="N641" i="15" s="1"/>
  <c r="C641" i="14"/>
  <c r="L641" i="14" s="1"/>
  <c r="D641" i="14"/>
  <c r="M641" i="14" s="1"/>
  <c r="E641" i="14"/>
  <c r="N641" i="14" s="1"/>
  <c r="B642" i="11"/>
  <c r="K642" i="11" s="1"/>
  <c r="C642" i="11"/>
  <c r="L642" i="11" s="1"/>
  <c r="B642" i="12"/>
  <c r="K642" i="12" s="1"/>
  <c r="B642" i="13"/>
  <c r="K642" i="13" s="1"/>
  <c r="C642" i="13"/>
  <c r="L642" i="13" s="1"/>
  <c r="D642" i="13"/>
  <c r="M642" i="13" s="1"/>
  <c r="B642" i="14"/>
  <c r="K642" i="14" s="1"/>
  <c r="B642" i="15"/>
  <c r="K642" i="15" s="1"/>
  <c r="C642" i="15"/>
  <c r="L642" i="15" s="1"/>
  <c r="D642" i="15"/>
  <c r="M642" i="15" s="1"/>
  <c r="E642" i="15"/>
  <c r="N642" i="15" s="1"/>
  <c r="C642" i="14"/>
  <c r="L642" i="14" s="1"/>
  <c r="D642" i="14"/>
  <c r="M642" i="14" s="1"/>
  <c r="E642" i="14"/>
  <c r="N642" i="14" s="1"/>
  <c r="B643" i="11"/>
  <c r="K643" i="11" s="1"/>
  <c r="C643" i="11"/>
  <c r="L643" i="11" s="1"/>
  <c r="B643" i="12"/>
  <c r="K643" i="12" s="1"/>
  <c r="C643" i="12"/>
  <c r="L643" i="12" s="1"/>
  <c r="B643" i="13"/>
  <c r="K643" i="13" s="1"/>
  <c r="C643" i="13"/>
  <c r="L643" i="13" s="1"/>
  <c r="D643" i="13"/>
  <c r="M643" i="13" s="1"/>
  <c r="B643" i="14"/>
  <c r="K643" i="14" s="1"/>
  <c r="B643" i="15"/>
  <c r="K643" i="15" s="1"/>
  <c r="C643" i="15"/>
  <c r="L643" i="15" s="1"/>
  <c r="D643" i="15"/>
  <c r="M643" i="15" s="1"/>
  <c r="E643" i="15"/>
  <c r="N643" i="15" s="1"/>
  <c r="C643" i="14"/>
  <c r="L643" i="14" s="1"/>
  <c r="D643" i="14"/>
  <c r="M643" i="14" s="1"/>
  <c r="E643" i="14"/>
  <c r="N643" i="14" s="1"/>
  <c r="B644" i="11"/>
  <c r="K644" i="11" s="1"/>
  <c r="C644" i="11"/>
  <c r="L644" i="11" s="1"/>
  <c r="B644" i="12"/>
  <c r="K644" i="12" s="1"/>
  <c r="B644" i="13"/>
  <c r="K644" i="13" s="1"/>
  <c r="C644" i="13"/>
  <c r="L644" i="13" s="1"/>
  <c r="D644" i="13"/>
  <c r="M644" i="13" s="1"/>
  <c r="B644" i="14"/>
  <c r="K644" i="14" s="1"/>
  <c r="B644" i="15"/>
  <c r="K644" i="15" s="1"/>
  <c r="C644" i="15"/>
  <c r="L644" i="15" s="1"/>
  <c r="D644" i="15"/>
  <c r="M644" i="15" s="1"/>
  <c r="E644" i="15"/>
  <c r="N644" i="15" s="1"/>
  <c r="C644" i="14"/>
  <c r="L644" i="14" s="1"/>
  <c r="D644" i="14"/>
  <c r="M644" i="14" s="1"/>
  <c r="E644" i="14"/>
  <c r="N644" i="14" s="1"/>
  <c r="B645" i="11"/>
  <c r="K645" i="11" s="1"/>
  <c r="C645" i="11"/>
  <c r="L645" i="11" s="1"/>
  <c r="B645" i="12"/>
  <c r="K645" i="12" s="1"/>
  <c r="C645" i="12"/>
  <c r="L645" i="12" s="1"/>
  <c r="B645" i="13"/>
  <c r="K645" i="13" s="1"/>
  <c r="C645" i="13"/>
  <c r="L645" i="13" s="1"/>
  <c r="D645" i="13"/>
  <c r="M645" i="13" s="1"/>
  <c r="B645" i="14"/>
  <c r="K645" i="14" s="1"/>
  <c r="B645" i="15"/>
  <c r="K645" i="15" s="1"/>
  <c r="C645" i="15"/>
  <c r="L645" i="15" s="1"/>
  <c r="D645" i="15"/>
  <c r="M645" i="15" s="1"/>
  <c r="E645" i="15"/>
  <c r="N645" i="15" s="1"/>
  <c r="C645" i="14"/>
  <c r="L645" i="14" s="1"/>
  <c r="D645" i="14"/>
  <c r="M645" i="14" s="1"/>
  <c r="E645" i="14"/>
  <c r="N645" i="14" s="1"/>
  <c r="B646" i="11"/>
  <c r="K646" i="11" s="1"/>
  <c r="C646" i="11"/>
  <c r="L646" i="11" s="1"/>
  <c r="B646" i="12"/>
  <c r="K646" i="12" s="1"/>
  <c r="B646" i="13"/>
  <c r="K646" i="13" s="1"/>
  <c r="C646" i="13"/>
  <c r="L646" i="13" s="1"/>
  <c r="D646" i="13"/>
  <c r="M646" i="13" s="1"/>
  <c r="B646" i="14"/>
  <c r="K646" i="14" s="1"/>
  <c r="B646" i="15"/>
  <c r="K646" i="15" s="1"/>
  <c r="C646" i="15"/>
  <c r="L646" i="15" s="1"/>
  <c r="D646" i="15"/>
  <c r="M646" i="15" s="1"/>
  <c r="E646" i="15"/>
  <c r="N646" i="15" s="1"/>
  <c r="C646" i="14"/>
  <c r="L646" i="14" s="1"/>
  <c r="D646" i="14"/>
  <c r="M646" i="14" s="1"/>
  <c r="E646" i="14"/>
  <c r="N646" i="14" s="1"/>
  <c r="B647" i="11"/>
  <c r="K647" i="11" s="1"/>
  <c r="C647" i="11"/>
  <c r="L647" i="11" s="1"/>
  <c r="B647" i="12"/>
  <c r="K647" i="12" s="1"/>
  <c r="C647" i="12"/>
  <c r="L647" i="12" s="1"/>
  <c r="B647" i="13"/>
  <c r="K647" i="13" s="1"/>
  <c r="C647" i="13"/>
  <c r="L647" i="13" s="1"/>
  <c r="D647" i="13"/>
  <c r="M647" i="13" s="1"/>
  <c r="B647" i="14"/>
  <c r="K647" i="14" s="1"/>
  <c r="B647" i="15"/>
  <c r="K647" i="15" s="1"/>
  <c r="C647" i="15"/>
  <c r="L647" i="15" s="1"/>
  <c r="D647" i="15"/>
  <c r="M647" i="15" s="1"/>
  <c r="E647" i="15"/>
  <c r="N647" i="15" s="1"/>
  <c r="C647" i="14"/>
  <c r="L647" i="14" s="1"/>
  <c r="D647" i="14"/>
  <c r="M647" i="14" s="1"/>
  <c r="E647" i="14"/>
  <c r="N647" i="14" s="1"/>
  <c r="B648" i="11"/>
  <c r="K648" i="11" s="1"/>
  <c r="C648" i="11"/>
  <c r="L648" i="11" s="1"/>
  <c r="B648" i="12"/>
  <c r="K648" i="12" s="1"/>
  <c r="B648" i="13"/>
  <c r="K648" i="13" s="1"/>
  <c r="C648" i="13"/>
  <c r="L648" i="13" s="1"/>
  <c r="D648" i="13"/>
  <c r="M648" i="13" s="1"/>
  <c r="B648" i="14"/>
  <c r="K648" i="14" s="1"/>
  <c r="B648" i="15"/>
  <c r="K648" i="15" s="1"/>
  <c r="C648" i="15"/>
  <c r="L648" i="15" s="1"/>
  <c r="D648" i="15"/>
  <c r="M648" i="15" s="1"/>
  <c r="E648" i="15"/>
  <c r="N648" i="15" s="1"/>
  <c r="C648" i="14"/>
  <c r="L648" i="14" s="1"/>
  <c r="D648" i="14"/>
  <c r="M648" i="14" s="1"/>
  <c r="E648" i="14"/>
  <c r="N648" i="14" s="1"/>
  <c r="B649" i="11"/>
  <c r="K649" i="11" s="1"/>
  <c r="C649" i="11"/>
  <c r="L649" i="11" s="1"/>
  <c r="B649" i="12"/>
  <c r="K649" i="12" s="1"/>
  <c r="C649" i="12"/>
  <c r="L649" i="12" s="1"/>
  <c r="B649" i="13"/>
  <c r="K649" i="13" s="1"/>
  <c r="C649" i="13"/>
  <c r="L649" i="13" s="1"/>
  <c r="D649" i="13"/>
  <c r="M649" i="13" s="1"/>
  <c r="B649" i="14"/>
  <c r="K649" i="14" s="1"/>
  <c r="B649" i="15"/>
  <c r="K649" i="15" s="1"/>
  <c r="C649" i="15"/>
  <c r="L649" i="15" s="1"/>
  <c r="D649" i="15"/>
  <c r="M649" i="15" s="1"/>
  <c r="E649" i="15"/>
  <c r="N649" i="15" s="1"/>
  <c r="C649" i="14"/>
  <c r="L649" i="14" s="1"/>
  <c r="D649" i="14"/>
  <c r="M649" i="14" s="1"/>
  <c r="E649" i="14"/>
  <c r="N649" i="14" s="1"/>
  <c r="B650" i="11"/>
  <c r="K650" i="11" s="1"/>
  <c r="C650" i="11"/>
  <c r="L650" i="11" s="1"/>
  <c r="B650" i="12"/>
  <c r="K650" i="12" s="1"/>
  <c r="B650" i="13"/>
  <c r="K650" i="13" s="1"/>
  <c r="C650" i="13"/>
  <c r="L650" i="13" s="1"/>
  <c r="D650" i="13"/>
  <c r="M650" i="13" s="1"/>
  <c r="B650" i="14"/>
  <c r="K650" i="14" s="1"/>
  <c r="B650" i="15"/>
  <c r="K650" i="15" s="1"/>
  <c r="C650" i="15"/>
  <c r="L650" i="15" s="1"/>
  <c r="D650" i="15"/>
  <c r="M650" i="15" s="1"/>
  <c r="E650" i="15"/>
  <c r="N650" i="15" s="1"/>
  <c r="C650" i="14"/>
  <c r="L650" i="14" s="1"/>
  <c r="D650" i="14"/>
  <c r="M650" i="14" s="1"/>
  <c r="E650" i="14"/>
  <c r="N650" i="14" s="1"/>
  <c r="B651" i="11"/>
  <c r="K651" i="11" s="1"/>
  <c r="C651" i="11"/>
  <c r="L651" i="11" s="1"/>
  <c r="B651" i="12"/>
  <c r="K651" i="12" s="1"/>
  <c r="C651" i="12"/>
  <c r="L651" i="12" s="1"/>
  <c r="B651" i="13"/>
  <c r="K651" i="13" s="1"/>
  <c r="C651" i="13"/>
  <c r="L651" i="13" s="1"/>
  <c r="D651" i="13"/>
  <c r="M651" i="13" s="1"/>
  <c r="B651" i="14"/>
  <c r="K651" i="14" s="1"/>
  <c r="B651" i="15"/>
  <c r="K651" i="15" s="1"/>
  <c r="C651" i="15"/>
  <c r="L651" i="15" s="1"/>
  <c r="D651" i="15"/>
  <c r="M651" i="15" s="1"/>
  <c r="E651" i="15"/>
  <c r="N651" i="15" s="1"/>
  <c r="C651" i="14"/>
  <c r="L651" i="14" s="1"/>
  <c r="D651" i="14"/>
  <c r="M651" i="14" s="1"/>
  <c r="E651" i="14"/>
  <c r="N651" i="14" s="1"/>
  <c r="B652" i="11"/>
  <c r="K652" i="11" s="1"/>
  <c r="C652" i="11"/>
  <c r="L652" i="11" s="1"/>
  <c r="B652" i="12"/>
  <c r="K652" i="12" s="1"/>
  <c r="B652" i="13"/>
  <c r="K652" i="13" s="1"/>
  <c r="C652" i="13"/>
  <c r="L652" i="13" s="1"/>
  <c r="D652" i="13"/>
  <c r="M652" i="13" s="1"/>
  <c r="B652" i="14"/>
  <c r="K652" i="14" s="1"/>
  <c r="B652" i="15"/>
  <c r="K652" i="15" s="1"/>
  <c r="C652" i="15"/>
  <c r="L652" i="15" s="1"/>
  <c r="D652" i="15"/>
  <c r="M652" i="15" s="1"/>
  <c r="E652" i="15"/>
  <c r="N652" i="15" s="1"/>
  <c r="C652" i="14"/>
  <c r="L652" i="14" s="1"/>
  <c r="D652" i="14"/>
  <c r="M652" i="14" s="1"/>
  <c r="E652" i="14"/>
  <c r="N652" i="14" s="1"/>
  <c r="B653" i="11"/>
  <c r="K653" i="11" s="1"/>
  <c r="C653" i="11"/>
  <c r="L653" i="11" s="1"/>
  <c r="B653" i="12"/>
  <c r="K653" i="12" s="1"/>
  <c r="C653" i="12"/>
  <c r="L653" i="12" s="1"/>
  <c r="B653" i="13"/>
  <c r="K653" i="13" s="1"/>
  <c r="C653" i="13"/>
  <c r="L653" i="13" s="1"/>
  <c r="D653" i="13"/>
  <c r="M653" i="13" s="1"/>
  <c r="B653" i="14"/>
  <c r="K653" i="14" s="1"/>
  <c r="B653" i="15"/>
  <c r="K653" i="15" s="1"/>
  <c r="C653" i="15"/>
  <c r="L653" i="15" s="1"/>
  <c r="D653" i="15"/>
  <c r="M653" i="15" s="1"/>
  <c r="E653" i="15"/>
  <c r="N653" i="15" s="1"/>
  <c r="C653" i="14"/>
  <c r="L653" i="14" s="1"/>
  <c r="D653" i="14"/>
  <c r="M653" i="14" s="1"/>
  <c r="E653" i="14"/>
  <c r="N653" i="14" s="1"/>
  <c r="B654" i="11"/>
  <c r="K654" i="11" s="1"/>
  <c r="C654" i="11"/>
  <c r="L654" i="11" s="1"/>
  <c r="B654" i="12"/>
  <c r="K654" i="12" s="1"/>
  <c r="B654" i="13"/>
  <c r="K654" i="13" s="1"/>
  <c r="C654" i="13"/>
  <c r="L654" i="13" s="1"/>
  <c r="D654" i="13"/>
  <c r="M654" i="13" s="1"/>
  <c r="B654" i="14"/>
  <c r="K654" i="14" s="1"/>
  <c r="B654" i="15"/>
  <c r="K654" i="15" s="1"/>
  <c r="C654" i="15"/>
  <c r="L654" i="15" s="1"/>
  <c r="D654" i="15"/>
  <c r="M654" i="15" s="1"/>
  <c r="E654" i="15"/>
  <c r="N654" i="15" s="1"/>
  <c r="C654" i="14"/>
  <c r="L654" i="14" s="1"/>
  <c r="D654" i="14"/>
  <c r="M654" i="14" s="1"/>
  <c r="E654" i="14"/>
  <c r="N654" i="14" s="1"/>
  <c r="B655" i="11"/>
  <c r="K655" i="11" s="1"/>
  <c r="C655" i="11"/>
  <c r="L655" i="11" s="1"/>
  <c r="B655" i="12"/>
  <c r="K655" i="12" s="1"/>
  <c r="C655" i="12"/>
  <c r="L655" i="12" s="1"/>
  <c r="B655" i="13"/>
  <c r="K655" i="13" s="1"/>
  <c r="C655" i="13"/>
  <c r="L655" i="13" s="1"/>
  <c r="D655" i="13"/>
  <c r="M655" i="13" s="1"/>
  <c r="B655" i="14"/>
  <c r="K655" i="14" s="1"/>
  <c r="B655" i="15"/>
  <c r="K655" i="15" s="1"/>
  <c r="C655" i="15"/>
  <c r="L655" i="15" s="1"/>
  <c r="D655" i="15"/>
  <c r="M655" i="15" s="1"/>
  <c r="E655" i="15"/>
  <c r="N655" i="15" s="1"/>
  <c r="C655" i="14"/>
  <c r="L655" i="14" s="1"/>
  <c r="D655" i="14"/>
  <c r="M655" i="14" s="1"/>
  <c r="E655" i="14"/>
  <c r="N655" i="14" s="1"/>
  <c r="B656" i="11"/>
  <c r="K656" i="11" s="1"/>
  <c r="C656" i="11"/>
  <c r="L656" i="11" s="1"/>
  <c r="B656" i="12"/>
  <c r="K656" i="12" s="1"/>
  <c r="B656" i="13"/>
  <c r="K656" i="13" s="1"/>
  <c r="C656" i="13"/>
  <c r="L656" i="13" s="1"/>
  <c r="D656" i="13"/>
  <c r="M656" i="13" s="1"/>
  <c r="B656" i="14"/>
  <c r="K656" i="14" s="1"/>
  <c r="B656" i="15"/>
  <c r="K656" i="15" s="1"/>
  <c r="C656" i="15"/>
  <c r="L656" i="15" s="1"/>
  <c r="D656" i="15"/>
  <c r="M656" i="15" s="1"/>
  <c r="E656" i="15"/>
  <c r="N656" i="15" s="1"/>
  <c r="C656" i="14"/>
  <c r="L656" i="14" s="1"/>
  <c r="D656" i="14"/>
  <c r="M656" i="14" s="1"/>
  <c r="E656" i="14"/>
  <c r="N656" i="14" s="1"/>
  <c r="B657" i="11"/>
  <c r="K657" i="11" s="1"/>
  <c r="C657" i="11"/>
  <c r="L657" i="11" s="1"/>
  <c r="B657" i="12"/>
  <c r="K657" i="12" s="1"/>
  <c r="C657" i="12"/>
  <c r="L657" i="12" s="1"/>
  <c r="B657" i="13"/>
  <c r="K657" i="13" s="1"/>
  <c r="C657" i="13"/>
  <c r="L657" i="13" s="1"/>
  <c r="D657" i="13"/>
  <c r="M657" i="13" s="1"/>
  <c r="B657" i="14"/>
  <c r="K657" i="14" s="1"/>
  <c r="B657" i="15"/>
  <c r="K657" i="15" s="1"/>
  <c r="C657" i="15"/>
  <c r="L657" i="15" s="1"/>
  <c r="D657" i="15"/>
  <c r="M657" i="15" s="1"/>
  <c r="E657" i="15"/>
  <c r="N657" i="15" s="1"/>
  <c r="C657" i="14"/>
  <c r="L657" i="14" s="1"/>
  <c r="D657" i="14"/>
  <c r="M657" i="14" s="1"/>
  <c r="E657" i="14"/>
  <c r="N657" i="14" s="1"/>
  <c r="B658" i="11"/>
  <c r="K658" i="11" s="1"/>
  <c r="C658" i="11"/>
  <c r="L658" i="11" s="1"/>
  <c r="B658" i="12"/>
  <c r="K658" i="12" s="1"/>
  <c r="B658" i="13"/>
  <c r="K658" i="13" s="1"/>
  <c r="C658" i="13"/>
  <c r="L658" i="13" s="1"/>
  <c r="D658" i="13"/>
  <c r="M658" i="13" s="1"/>
  <c r="B658" i="14"/>
  <c r="K658" i="14" s="1"/>
  <c r="B658" i="15"/>
  <c r="K658" i="15" s="1"/>
  <c r="C658" i="15"/>
  <c r="L658" i="15" s="1"/>
  <c r="D658" i="15"/>
  <c r="M658" i="15" s="1"/>
  <c r="E658" i="15"/>
  <c r="N658" i="15" s="1"/>
  <c r="C658" i="14"/>
  <c r="L658" i="14" s="1"/>
  <c r="D658" i="14"/>
  <c r="M658" i="14" s="1"/>
  <c r="E658" i="14"/>
  <c r="N658" i="14" s="1"/>
  <c r="B659" i="11"/>
  <c r="K659" i="11" s="1"/>
  <c r="C659" i="11"/>
  <c r="L659" i="11" s="1"/>
  <c r="B659" i="12"/>
  <c r="K659" i="12" s="1"/>
  <c r="C659" i="12"/>
  <c r="L659" i="12" s="1"/>
  <c r="B659" i="13"/>
  <c r="K659" i="13" s="1"/>
  <c r="C659" i="13"/>
  <c r="L659" i="13" s="1"/>
  <c r="D659" i="13"/>
  <c r="M659" i="13" s="1"/>
  <c r="B659" i="14"/>
  <c r="K659" i="14" s="1"/>
  <c r="B659" i="15"/>
  <c r="K659" i="15" s="1"/>
  <c r="C659" i="15"/>
  <c r="L659" i="15" s="1"/>
  <c r="D659" i="15"/>
  <c r="M659" i="15" s="1"/>
  <c r="E659" i="15"/>
  <c r="N659" i="15" s="1"/>
  <c r="C659" i="14"/>
  <c r="L659" i="14" s="1"/>
  <c r="D659" i="14"/>
  <c r="M659" i="14" s="1"/>
  <c r="E659" i="14"/>
  <c r="N659" i="14" s="1"/>
  <c r="B660" i="11"/>
  <c r="K660" i="11" s="1"/>
  <c r="C660" i="11"/>
  <c r="L660" i="11" s="1"/>
  <c r="B660" i="12"/>
  <c r="K660" i="12" s="1"/>
  <c r="B660" i="13"/>
  <c r="K660" i="13" s="1"/>
  <c r="C660" i="13"/>
  <c r="L660" i="13" s="1"/>
  <c r="D660" i="13"/>
  <c r="M660" i="13" s="1"/>
  <c r="B660" i="14"/>
  <c r="K660" i="14" s="1"/>
  <c r="B660" i="15"/>
  <c r="K660" i="15" s="1"/>
  <c r="C660" i="15"/>
  <c r="L660" i="15" s="1"/>
  <c r="D660" i="15"/>
  <c r="M660" i="15" s="1"/>
  <c r="E660" i="15"/>
  <c r="N660" i="15" s="1"/>
  <c r="C660" i="14"/>
  <c r="L660" i="14" s="1"/>
  <c r="D660" i="14"/>
  <c r="M660" i="14" s="1"/>
  <c r="E660" i="14"/>
  <c r="N660" i="14" s="1"/>
  <c r="B661" i="11"/>
  <c r="K661" i="11" s="1"/>
  <c r="C661" i="11"/>
  <c r="L661" i="11" s="1"/>
  <c r="B661" i="12"/>
  <c r="K661" i="12" s="1"/>
  <c r="C661" i="12"/>
  <c r="L661" i="12" s="1"/>
  <c r="B661" i="13"/>
  <c r="K661" i="13" s="1"/>
  <c r="C661" i="13"/>
  <c r="L661" i="13" s="1"/>
  <c r="D661" i="13"/>
  <c r="M661" i="13" s="1"/>
  <c r="B661" i="14"/>
  <c r="K661" i="14" s="1"/>
  <c r="B661" i="15"/>
  <c r="K661" i="15" s="1"/>
  <c r="C661" i="15"/>
  <c r="L661" i="15" s="1"/>
  <c r="D661" i="15"/>
  <c r="M661" i="15" s="1"/>
  <c r="E661" i="15"/>
  <c r="N661" i="15" s="1"/>
  <c r="C661" i="14"/>
  <c r="L661" i="14" s="1"/>
  <c r="D661" i="14"/>
  <c r="M661" i="14" s="1"/>
  <c r="E661" i="14"/>
  <c r="N661" i="14" s="1"/>
  <c r="B662" i="11"/>
  <c r="K662" i="11" s="1"/>
  <c r="C662" i="11"/>
  <c r="L662" i="11" s="1"/>
  <c r="B662" i="12"/>
  <c r="K662" i="12" s="1"/>
  <c r="B662" i="13"/>
  <c r="K662" i="13" s="1"/>
  <c r="C662" i="13"/>
  <c r="L662" i="13" s="1"/>
  <c r="D662" i="13"/>
  <c r="M662" i="13" s="1"/>
  <c r="B662" i="14"/>
  <c r="K662" i="14" s="1"/>
  <c r="B662" i="15"/>
  <c r="K662" i="15" s="1"/>
  <c r="C662" i="15"/>
  <c r="L662" i="15" s="1"/>
  <c r="D662" i="15"/>
  <c r="M662" i="15" s="1"/>
  <c r="E662" i="15"/>
  <c r="N662" i="15" s="1"/>
  <c r="C662" i="14"/>
  <c r="L662" i="14" s="1"/>
  <c r="D662" i="14"/>
  <c r="M662" i="14" s="1"/>
  <c r="E662" i="14"/>
  <c r="N662" i="14" s="1"/>
  <c r="B663" i="11"/>
  <c r="K663" i="11" s="1"/>
  <c r="C663" i="11"/>
  <c r="L663" i="11" s="1"/>
  <c r="B663" i="12"/>
  <c r="K663" i="12" s="1"/>
  <c r="C663" i="12"/>
  <c r="L663" i="12" s="1"/>
  <c r="B663" i="13"/>
  <c r="K663" i="13" s="1"/>
  <c r="C663" i="13"/>
  <c r="L663" i="13" s="1"/>
  <c r="D663" i="13"/>
  <c r="M663" i="13" s="1"/>
  <c r="B663" i="14"/>
  <c r="K663" i="14" s="1"/>
  <c r="B663" i="15"/>
  <c r="K663" i="15" s="1"/>
  <c r="C663" i="15"/>
  <c r="L663" i="15" s="1"/>
  <c r="D663" i="15"/>
  <c r="M663" i="15" s="1"/>
  <c r="E663" i="15"/>
  <c r="N663" i="15" s="1"/>
  <c r="C663" i="14"/>
  <c r="L663" i="14" s="1"/>
  <c r="D663" i="14"/>
  <c r="M663" i="14" s="1"/>
  <c r="E663" i="14"/>
  <c r="N663" i="14" s="1"/>
  <c r="B664" i="11"/>
  <c r="K664" i="11" s="1"/>
  <c r="C664" i="11"/>
  <c r="L664" i="11" s="1"/>
  <c r="B664" i="12"/>
  <c r="K664" i="12" s="1"/>
  <c r="B664" i="13"/>
  <c r="K664" i="13" s="1"/>
  <c r="C664" i="13"/>
  <c r="L664" i="13" s="1"/>
  <c r="D664" i="13"/>
  <c r="M664" i="13" s="1"/>
  <c r="B664" i="14"/>
  <c r="K664" i="14" s="1"/>
  <c r="B664" i="15"/>
  <c r="K664" i="15" s="1"/>
  <c r="C664" i="15"/>
  <c r="L664" i="15" s="1"/>
  <c r="D664" i="15"/>
  <c r="M664" i="15" s="1"/>
  <c r="E664" i="15"/>
  <c r="N664" i="15" s="1"/>
  <c r="C664" i="14"/>
  <c r="L664" i="14" s="1"/>
  <c r="D664" i="14"/>
  <c r="M664" i="14" s="1"/>
  <c r="E664" i="14"/>
  <c r="N664" i="14" s="1"/>
  <c r="B665" i="11"/>
  <c r="K665" i="11" s="1"/>
  <c r="C665" i="11"/>
  <c r="L665" i="11" s="1"/>
  <c r="B665" i="12"/>
  <c r="K665" i="12" s="1"/>
  <c r="C665" i="12"/>
  <c r="L665" i="12" s="1"/>
  <c r="B665" i="13"/>
  <c r="K665" i="13" s="1"/>
  <c r="C665" i="13"/>
  <c r="L665" i="13" s="1"/>
  <c r="D665" i="13"/>
  <c r="M665" i="13" s="1"/>
  <c r="B665" i="14"/>
  <c r="K665" i="14" s="1"/>
  <c r="B665" i="15"/>
  <c r="K665" i="15" s="1"/>
  <c r="C665" i="15"/>
  <c r="L665" i="15" s="1"/>
  <c r="D665" i="15"/>
  <c r="M665" i="15" s="1"/>
  <c r="E665" i="15"/>
  <c r="N665" i="15" s="1"/>
  <c r="C665" i="14"/>
  <c r="L665" i="14" s="1"/>
  <c r="D665" i="14"/>
  <c r="M665" i="14" s="1"/>
  <c r="E665" i="14"/>
  <c r="N665" i="14" s="1"/>
  <c r="B666" i="11"/>
  <c r="K666" i="11" s="1"/>
  <c r="C666" i="11"/>
  <c r="L666" i="11" s="1"/>
  <c r="B666" i="12"/>
  <c r="K666" i="12" s="1"/>
  <c r="B666" i="13"/>
  <c r="K666" i="13" s="1"/>
  <c r="C666" i="13"/>
  <c r="L666" i="13" s="1"/>
  <c r="D666" i="13"/>
  <c r="M666" i="13" s="1"/>
  <c r="B666" i="14"/>
  <c r="K666" i="14" s="1"/>
  <c r="B666" i="15"/>
  <c r="K666" i="15" s="1"/>
  <c r="C666" i="15"/>
  <c r="L666" i="15" s="1"/>
  <c r="D666" i="15"/>
  <c r="M666" i="15" s="1"/>
  <c r="E666" i="15"/>
  <c r="N666" i="15" s="1"/>
  <c r="C666" i="14"/>
  <c r="L666" i="14" s="1"/>
  <c r="D666" i="14"/>
  <c r="M666" i="14" s="1"/>
  <c r="E666" i="14"/>
  <c r="N666" i="14" s="1"/>
  <c r="B667" i="11"/>
  <c r="K667" i="11" s="1"/>
  <c r="C667" i="11"/>
  <c r="L667" i="11" s="1"/>
  <c r="B667" i="12"/>
  <c r="K667" i="12" s="1"/>
  <c r="C667" i="12"/>
  <c r="L667" i="12" s="1"/>
  <c r="B667" i="13"/>
  <c r="K667" i="13" s="1"/>
  <c r="C667" i="13"/>
  <c r="L667" i="13" s="1"/>
  <c r="D667" i="13"/>
  <c r="M667" i="13" s="1"/>
  <c r="B667" i="14"/>
  <c r="K667" i="14" s="1"/>
  <c r="B667" i="15"/>
  <c r="K667" i="15" s="1"/>
  <c r="C667" i="15"/>
  <c r="L667" i="15" s="1"/>
  <c r="D667" i="15"/>
  <c r="M667" i="15" s="1"/>
  <c r="E667" i="15"/>
  <c r="N667" i="15" s="1"/>
  <c r="C667" i="14"/>
  <c r="L667" i="14" s="1"/>
  <c r="D667" i="14"/>
  <c r="M667" i="14" s="1"/>
  <c r="E667" i="14"/>
  <c r="N667" i="14" s="1"/>
  <c r="B668" i="11"/>
  <c r="K668" i="11" s="1"/>
  <c r="C668" i="11"/>
  <c r="L668" i="11" s="1"/>
  <c r="B668" i="12"/>
  <c r="K668" i="12" s="1"/>
  <c r="B668" i="13"/>
  <c r="K668" i="13" s="1"/>
  <c r="C668" i="13"/>
  <c r="L668" i="13" s="1"/>
  <c r="D668" i="13"/>
  <c r="M668" i="13" s="1"/>
  <c r="B668" i="14"/>
  <c r="K668" i="14" s="1"/>
  <c r="B668" i="15"/>
  <c r="K668" i="15" s="1"/>
  <c r="C668" i="15"/>
  <c r="L668" i="15" s="1"/>
  <c r="D668" i="15"/>
  <c r="M668" i="15" s="1"/>
  <c r="E668" i="15"/>
  <c r="N668" i="15" s="1"/>
  <c r="C668" i="14"/>
  <c r="L668" i="14" s="1"/>
  <c r="D668" i="14"/>
  <c r="M668" i="14" s="1"/>
  <c r="E668" i="14"/>
  <c r="N668" i="14" s="1"/>
  <c r="B669" i="11"/>
  <c r="K669" i="11" s="1"/>
  <c r="C669" i="11"/>
  <c r="L669" i="11" s="1"/>
  <c r="B669" i="12"/>
  <c r="K669" i="12" s="1"/>
  <c r="C669" i="12"/>
  <c r="L669" i="12" s="1"/>
  <c r="B669" i="13"/>
  <c r="K669" i="13" s="1"/>
  <c r="C669" i="13"/>
  <c r="L669" i="13" s="1"/>
  <c r="D669" i="13"/>
  <c r="M669" i="13" s="1"/>
  <c r="B669" i="14"/>
  <c r="K669" i="14" s="1"/>
  <c r="B669" i="15"/>
  <c r="K669" i="15" s="1"/>
  <c r="C669" i="15"/>
  <c r="L669" i="15" s="1"/>
  <c r="D669" i="15"/>
  <c r="M669" i="15" s="1"/>
  <c r="E669" i="15"/>
  <c r="N669" i="15" s="1"/>
  <c r="C669" i="14"/>
  <c r="L669" i="14" s="1"/>
  <c r="D669" i="14"/>
  <c r="M669" i="14" s="1"/>
  <c r="E669" i="14"/>
  <c r="N669" i="14" s="1"/>
  <c r="B670" i="11"/>
  <c r="K670" i="11" s="1"/>
  <c r="C670" i="11"/>
  <c r="L670" i="11" s="1"/>
  <c r="B670" i="12"/>
  <c r="K670" i="12" s="1"/>
  <c r="B670" i="13"/>
  <c r="K670" i="13" s="1"/>
  <c r="C670" i="13"/>
  <c r="L670" i="13" s="1"/>
  <c r="D670" i="13"/>
  <c r="M670" i="13" s="1"/>
  <c r="B670" i="14"/>
  <c r="K670" i="14" s="1"/>
  <c r="B670" i="15"/>
  <c r="K670" i="15" s="1"/>
  <c r="C670" i="15"/>
  <c r="L670" i="15" s="1"/>
  <c r="D670" i="15"/>
  <c r="M670" i="15" s="1"/>
  <c r="E670" i="15"/>
  <c r="N670" i="15" s="1"/>
  <c r="C670" i="14"/>
  <c r="L670" i="14" s="1"/>
  <c r="D670" i="14"/>
  <c r="M670" i="14" s="1"/>
  <c r="E670" i="14"/>
  <c r="N670" i="14" s="1"/>
  <c r="B671" i="11"/>
  <c r="K671" i="11" s="1"/>
  <c r="C671" i="11"/>
  <c r="L671" i="11" s="1"/>
  <c r="B671" i="12"/>
  <c r="K671" i="12" s="1"/>
  <c r="C671" i="12"/>
  <c r="L671" i="12" s="1"/>
  <c r="B671" i="13"/>
  <c r="K671" i="13" s="1"/>
  <c r="C671" i="13"/>
  <c r="L671" i="13" s="1"/>
  <c r="D671" i="13"/>
  <c r="M671" i="13" s="1"/>
  <c r="B671" i="14"/>
  <c r="K671" i="14" s="1"/>
  <c r="B671" i="15"/>
  <c r="K671" i="15" s="1"/>
  <c r="C671" i="15"/>
  <c r="L671" i="15" s="1"/>
  <c r="D671" i="15"/>
  <c r="M671" i="15" s="1"/>
  <c r="E671" i="15"/>
  <c r="N671" i="15" s="1"/>
  <c r="C671" i="14"/>
  <c r="L671" i="14" s="1"/>
  <c r="D671" i="14"/>
  <c r="M671" i="14" s="1"/>
  <c r="E671" i="14"/>
  <c r="N671" i="14" s="1"/>
  <c r="B672" i="11"/>
  <c r="K672" i="11" s="1"/>
  <c r="C672" i="11"/>
  <c r="L672" i="11" s="1"/>
  <c r="B672" i="12"/>
  <c r="K672" i="12" s="1"/>
  <c r="B672" i="13"/>
  <c r="K672" i="13" s="1"/>
  <c r="C672" i="13"/>
  <c r="L672" i="13" s="1"/>
  <c r="D672" i="13"/>
  <c r="M672" i="13" s="1"/>
  <c r="B672" i="14"/>
  <c r="K672" i="14" s="1"/>
  <c r="B672" i="15"/>
  <c r="K672" i="15" s="1"/>
  <c r="C672" i="15"/>
  <c r="L672" i="15" s="1"/>
  <c r="D672" i="15"/>
  <c r="M672" i="15" s="1"/>
  <c r="E672" i="15"/>
  <c r="N672" i="15" s="1"/>
  <c r="C672" i="14"/>
  <c r="L672" i="14" s="1"/>
  <c r="D672" i="14"/>
  <c r="M672" i="14" s="1"/>
  <c r="E672" i="14"/>
  <c r="N672" i="14" s="1"/>
  <c r="B673" i="11"/>
  <c r="K673" i="11" s="1"/>
  <c r="C673" i="11"/>
  <c r="L673" i="11" s="1"/>
  <c r="B673" i="12"/>
  <c r="K673" i="12" s="1"/>
  <c r="C673" i="12"/>
  <c r="L673" i="12" s="1"/>
  <c r="B673" i="13"/>
  <c r="K673" i="13" s="1"/>
  <c r="C673" i="13"/>
  <c r="L673" i="13" s="1"/>
  <c r="D673" i="13"/>
  <c r="M673" i="13" s="1"/>
  <c r="B673" i="14"/>
  <c r="K673" i="14" s="1"/>
  <c r="B673" i="15"/>
  <c r="K673" i="15" s="1"/>
  <c r="C673" i="15"/>
  <c r="L673" i="15" s="1"/>
  <c r="D673" i="15"/>
  <c r="M673" i="15" s="1"/>
  <c r="E673" i="15"/>
  <c r="N673" i="15" s="1"/>
  <c r="C673" i="14"/>
  <c r="L673" i="14" s="1"/>
  <c r="D673" i="14"/>
  <c r="M673" i="14" s="1"/>
  <c r="E673" i="14"/>
  <c r="N673" i="14" s="1"/>
  <c r="B674" i="11"/>
  <c r="K674" i="11" s="1"/>
  <c r="C674" i="11"/>
  <c r="L674" i="11" s="1"/>
  <c r="B674" i="12"/>
  <c r="K674" i="12" s="1"/>
  <c r="B674" i="13"/>
  <c r="K674" i="13" s="1"/>
  <c r="C674" i="13"/>
  <c r="L674" i="13" s="1"/>
  <c r="D674" i="13"/>
  <c r="M674" i="13" s="1"/>
  <c r="B674" i="14"/>
  <c r="K674" i="14" s="1"/>
  <c r="B674" i="15"/>
  <c r="K674" i="15" s="1"/>
  <c r="C674" i="15"/>
  <c r="L674" i="15" s="1"/>
  <c r="D674" i="15"/>
  <c r="M674" i="15" s="1"/>
  <c r="E674" i="15"/>
  <c r="N674" i="15" s="1"/>
  <c r="C674" i="14"/>
  <c r="L674" i="14" s="1"/>
  <c r="D674" i="14"/>
  <c r="M674" i="14" s="1"/>
  <c r="E674" i="14"/>
  <c r="N674" i="14" s="1"/>
  <c r="B675" i="11"/>
  <c r="K675" i="11" s="1"/>
  <c r="C675" i="11"/>
  <c r="L675" i="11" s="1"/>
  <c r="B675" i="12"/>
  <c r="K675" i="12" s="1"/>
  <c r="C675" i="12"/>
  <c r="L675" i="12" s="1"/>
  <c r="B675" i="13"/>
  <c r="K675" i="13" s="1"/>
  <c r="C675" i="13"/>
  <c r="L675" i="13" s="1"/>
  <c r="D675" i="13"/>
  <c r="M675" i="13" s="1"/>
  <c r="B675" i="14"/>
  <c r="K675" i="14" s="1"/>
  <c r="B675" i="15"/>
  <c r="K675" i="15" s="1"/>
  <c r="C675" i="15"/>
  <c r="L675" i="15" s="1"/>
  <c r="D675" i="15"/>
  <c r="M675" i="15" s="1"/>
  <c r="E675" i="15"/>
  <c r="N675" i="15" s="1"/>
  <c r="C675" i="14"/>
  <c r="L675" i="14" s="1"/>
  <c r="D675" i="14"/>
  <c r="M675" i="14" s="1"/>
  <c r="E675" i="14"/>
  <c r="N675" i="14" s="1"/>
  <c r="B676" i="11"/>
  <c r="K676" i="11" s="1"/>
  <c r="C676" i="11"/>
  <c r="L676" i="11" s="1"/>
  <c r="B676" i="12"/>
  <c r="K676" i="12" s="1"/>
  <c r="B676" i="13"/>
  <c r="K676" i="13" s="1"/>
  <c r="C676" i="13"/>
  <c r="L676" i="13" s="1"/>
  <c r="D676" i="13"/>
  <c r="M676" i="13" s="1"/>
  <c r="B676" i="14"/>
  <c r="K676" i="14" s="1"/>
  <c r="B676" i="15"/>
  <c r="K676" i="15" s="1"/>
  <c r="C676" i="15"/>
  <c r="L676" i="15" s="1"/>
  <c r="D676" i="15"/>
  <c r="M676" i="15" s="1"/>
  <c r="E676" i="15"/>
  <c r="N676" i="15" s="1"/>
  <c r="C676" i="14"/>
  <c r="L676" i="14" s="1"/>
  <c r="D676" i="14"/>
  <c r="M676" i="14" s="1"/>
  <c r="E676" i="14"/>
  <c r="N676" i="14" s="1"/>
  <c r="B677" i="11"/>
  <c r="K677" i="11" s="1"/>
  <c r="C677" i="11"/>
  <c r="L677" i="11" s="1"/>
  <c r="B677" i="12"/>
  <c r="K677" i="12" s="1"/>
  <c r="C677" i="12"/>
  <c r="L677" i="12" s="1"/>
  <c r="B677" i="13"/>
  <c r="K677" i="13" s="1"/>
  <c r="C677" i="13"/>
  <c r="L677" i="13" s="1"/>
  <c r="D677" i="13"/>
  <c r="M677" i="13" s="1"/>
  <c r="B677" i="14"/>
  <c r="K677" i="14" s="1"/>
  <c r="B677" i="15"/>
  <c r="K677" i="15" s="1"/>
  <c r="C677" i="15"/>
  <c r="L677" i="15" s="1"/>
  <c r="D677" i="15"/>
  <c r="M677" i="15" s="1"/>
  <c r="E677" i="15"/>
  <c r="N677" i="15" s="1"/>
  <c r="C677" i="14"/>
  <c r="L677" i="14" s="1"/>
  <c r="D677" i="14"/>
  <c r="M677" i="14" s="1"/>
  <c r="E677" i="14"/>
  <c r="N677" i="14" s="1"/>
  <c r="B678" i="11"/>
  <c r="K678" i="11" s="1"/>
  <c r="C678" i="11"/>
  <c r="L678" i="11" s="1"/>
  <c r="B678" i="12"/>
  <c r="K678" i="12" s="1"/>
  <c r="B678" i="13"/>
  <c r="K678" i="13" s="1"/>
  <c r="C678" i="13"/>
  <c r="L678" i="13" s="1"/>
  <c r="D678" i="13"/>
  <c r="M678" i="13" s="1"/>
  <c r="B678" i="14"/>
  <c r="K678" i="14" s="1"/>
  <c r="B678" i="15"/>
  <c r="K678" i="15" s="1"/>
  <c r="C678" i="15"/>
  <c r="L678" i="15" s="1"/>
  <c r="D678" i="15"/>
  <c r="M678" i="15" s="1"/>
  <c r="E678" i="15"/>
  <c r="N678" i="15" s="1"/>
  <c r="C678" i="14"/>
  <c r="L678" i="14" s="1"/>
  <c r="D678" i="14"/>
  <c r="M678" i="14" s="1"/>
  <c r="E678" i="14"/>
  <c r="N678" i="14" s="1"/>
  <c r="B679" i="11"/>
  <c r="K679" i="11" s="1"/>
  <c r="C679" i="11"/>
  <c r="L679" i="11" s="1"/>
  <c r="B679" i="12"/>
  <c r="K679" i="12" s="1"/>
  <c r="C679" i="12"/>
  <c r="L679" i="12" s="1"/>
  <c r="B679" i="13"/>
  <c r="K679" i="13" s="1"/>
  <c r="C679" i="13"/>
  <c r="L679" i="13" s="1"/>
  <c r="D679" i="13"/>
  <c r="M679" i="13" s="1"/>
  <c r="B679" i="14"/>
  <c r="K679" i="14" s="1"/>
  <c r="B679" i="15"/>
  <c r="K679" i="15" s="1"/>
  <c r="C679" i="15"/>
  <c r="L679" i="15" s="1"/>
  <c r="D679" i="15"/>
  <c r="M679" i="15" s="1"/>
  <c r="E679" i="15"/>
  <c r="N679" i="15" s="1"/>
  <c r="C679" i="14"/>
  <c r="L679" i="14" s="1"/>
  <c r="D679" i="14"/>
  <c r="M679" i="14" s="1"/>
  <c r="E679" i="14"/>
  <c r="N679" i="14" s="1"/>
  <c r="B680" i="11"/>
  <c r="K680" i="11" s="1"/>
  <c r="C680" i="11"/>
  <c r="L680" i="11" s="1"/>
  <c r="B680" i="12"/>
  <c r="K680" i="12" s="1"/>
  <c r="B680" i="13"/>
  <c r="K680" i="13" s="1"/>
  <c r="C680" i="13"/>
  <c r="L680" i="13" s="1"/>
  <c r="D680" i="13"/>
  <c r="M680" i="13" s="1"/>
  <c r="B680" i="14"/>
  <c r="K680" i="14" s="1"/>
  <c r="B680" i="15"/>
  <c r="K680" i="15" s="1"/>
  <c r="C680" i="15"/>
  <c r="L680" i="15" s="1"/>
  <c r="D680" i="15"/>
  <c r="M680" i="15" s="1"/>
  <c r="E680" i="15"/>
  <c r="N680" i="15" s="1"/>
  <c r="C680" i="14"/>
  <c r="L680" i="14" s="1"/>
  <c r="D680" i="14"/>
  <c r="M680" i="14" s="1"/>
  <c r="E680" i="14"/>
  <c r="N680" i="14" s="1"/>
  <c r="B681" i="11"/>
  <c r="K681" i="11" s="1"/>
  <c r="C681" i="11"/>
  <c r="L681" i="11" s="1"/>
  <c r="B681" i="12"/>
  <c r="K681" i="12" s="1"/>
  <c r="C681" i="12"/>
  <c r="L681" i="12" s="1"/>
  <c r="B681" i="13"/>
  <c r="K681" i="13" s="1"/>
  <c r="C681" i="13"/>
  <c r="L681" i="13" s="1"/>
  <c r="D681" i="13"/>
  <c r="M681" i="13" s="1"/>
  <c r="B681" i="14"/>
  <c r="K681" i="14" s="1"/>
  <c r="B681" i="15"/>
  <c r="K681" i="15" s="1"/>
  <c r="C681" i="15"/>
  <c r="L681" i="15" s="1"/>
  <c r="D681" i="15"/>
  <c r="M681" i="15" s="1"/>
  <c r="E681" i="15"/>
  <c r="N681" i="15" s="1"/>
  <c r="C681" i="14"/>
  <c r="L681" i="14" s="1"/>
  <c r="D681" i="14"/>
  <c r="M681" i="14" s="1"/>
  <c r="E681" i="14"/>
  <c r="N681" i="14" s="1"/>
  <c r="B682" i="11"/>
  <c r="K682" i="11" s="1"/>
  <c r="C682" i="11"/>
  <c r="L682" i="11" s="1"/>
  <c r="B682" i="12"/>
  <c r="K682" i="12" s="1"/>
  <c r="B682" i="13"/>
  <c r="K682" i="13" s="1"/>
  <c r="C682" i="13"/>
  <c r="L682" i="13" s="1"/>
  <c r="D682" i="13"/>
  <c r="M682" i="13" s="1"/>
  <c r="B682" i="14"/>
  <c r="K682" i="14" s="1"/>
  <c r="B682" i="15"/>
  <c r="K682" i="15" s="1"/>
  <c r="C682" i="15"/>
  <c r="L682" i="15" s="1"/>
  <c r="D682" i="15"/>
  <c r="M682" i="15" s="1"/>
  <c r="E682" i="15"/>
  <c r="N682" i="15" s="1"/>
  <c r="C682" i="14"/>
  <c r="L682" i="14" s="1"/>
  <c r="D682" i="14"/>
  <c r="M682" i="14" s="1"/>
  <c r="E682" i="14"/>
  <c r="N682" i="14" s="1"/>
  <c r="B683" i="11"/>
  <c r="K683" i="11" s="1"/>
  <c r="C683" i="11"/>
  <c r="L683" i="11" s="1"/>
  <c r="B683" i="12"/>
  <c r="K683" i="12" s="1"/>
  <c r="C683" i="12"/>
  <c r="L683" i="12" s="1"/>
  <c r="B683" i="13"/>
  <c r="K683" i="13" s="1"/>
  <c r="C683" i="13"/>
  <c r="L683" i="13" s="1"/>
  <c r="D683" i="13"/>
  <c r="M683" i="13" s="1"/>
  <c r="B683" i="14"/>
  <c r="K683" i="14" s="1"/>
  <c r="B683" i="15"/>
  <c r="K683" i="15" s="1"/>
  <c r="C683" i="15"/>
  <c r="L683" i="15" s="1"/>
  <c r="D683" i="15"/>
  <c r="M683" i="15" s="1"/>
  <c r="E683" i="15"/>
  <c r="N683" i="15" s="1"/>
  <c r="C683" i="14"/>
  <c r="L683" i="14" s="1"/>
  <c r="D683" i="14"/>
  <c r="M683" i="14" s="1"/>
  <c r="E683" i="14"/>
  <c r="N683" i="14" s="1"/>
  <c r="B684" i="11"/>
  <c r="K684" i="11" s="1"/>
  <c r="C684" i="11"/>
  <c r="L684" i="11" s="1"/>
  <c r="B684" i="12"/>
  <c r="K684" i="12" s="1"/>
  <c r="B684" i="13"/>
  <c r="K684" i="13" s="1"/>
  <c r="C684" i="13"/>
  <c r="L684" i="13" s="1"/>
  <c r="D684" i="13"/>
  <c r="M684" i="13" s="1"/>
  <c r="B684" i="14"/>
  <c r="K684" i="14" s="1"/>
  <c r="B684" i="15"/>
  <c r="K684" i="15" s="1"/>
  <c r="C684" i="15"/>
  <c r="L684" i="15" s="1"/>
  <c r="D684" i="15"/>
  <c r="M684" i="15" s="1"/>
  <c r="E684" i="15"/>
  <c r="N684" i="15" s="1"/>
  <c r="C684" i="14"/>
  <c r="L684" i="14" s="1"/>
  <c r="D684" i="14"/>
  <c r="M684" i="14" s="1"/>
  <c r="E684" i="14"/>
  <c r="N684" i="14" s="1"/>
  <c r="B685" i="11"/>
  <c r="K685" i="11" s="1"/>
  <c r="C685" i="11"/>
  <c r="L685" i="11" s="1"/>
  <c r="B685" i="12"/>
  <c r="K685" i="12" s="1"/>
  <c r="C685" i="12"/>
  <c r="L685" i="12" s="1"/>
  <c r="B685" i="13"/>
  <c r="K685" i="13" s="1"/>
  <c r="C685" i="13"/>
  <c r="L685" i="13" s="1"/>
  <c r="D685" i="13"/>
  <c r="M685" i="13" s="1"/>
  <c r="B685" i="14"/>
  <c r="K685" i="14" s="1"/>
  <c r="B685" i="15"/>
  <c r="K685" i="15" s="1"/>
  <c r="C685" i="15"/>
  <c r="L685" i="15" s="1"/>
  <c r="D685" i="15"/>
  <c r="M685" i="15" s="1"/>
  <c r="E685" i="15"/>
  <c r="N685" i="15" s="1"/>
  <c r="C685" i="14"/>
  <c r="L685" i="14" s="1"/>
  <c r="D685" i="14"/>
  <c r="M685" i="14" s="1"/>
  <c r="E685" i="14"/>
  <c r="N685" i="14" s="1"/>
  <c r="B686" i="11"/>
  <c r="K686" i="11" s="1"/>
  <c r="C686" i="11"/>
  <c r="L686" i="11" s="1"/>
  <c r="B686" i="12"/>
  <c r="K686" i="12" s="1"/>
  <c r="B686" i="13"/>
  <c r="K686" i="13" s="1"/>
  <c r="C686" i="13"/>
  <c r="L686" i="13" s="1"/>
  <c r="D686" i="13"/>
  <c r="M686" i="13" s="1"/>
  <c r="B686" i="14"/>
  <c r="K686" i="14" s="1"/>
  <c r="B686" i="15"/>
  <c r="K686" i="15" s="1"/>
  <c r="C686" i="15"/>
  <c r="L686" i="15" s="1"/>
  <c r="D686" i="15"/>
  <c r="M686" i="15" s="1"/>
  <c r="E686" i="15"/>
  <c r="N686" i="15" s="1"/>
  <c r="C686" i="14"/>
  <c r="L686" i="14" s="1"/>
  <c r="D686" i="14"/>
  <c r="M686" i="14" s="1"/>
  <c r="E686" i="14"/>
  <c r="N686" i="14" s="1"/>
  <c r="B687" i="11"/>
  <c r="K687" i="11" s="1"/>
  <c r="C687" i="11"/>
  <c r="L687" i="11" s="1"/>
  <c r="B687" i="12"/>
  <c r="K687" i="12" s="1"/>
  <c r="C687" i="12"/>
  <c r="L687" i="12" s="1"/>
  <c r="B687" i="13"/>
  <c r="K687" i="13" s="1"/>
  <c r="C687" i="13"/>
  <c r="L687" i="13" s="1"/>
  <c r="D687" i="13"/>
  <c r="M687" i="13" s="1"/>
  <c r="B687" i="14"/>
  <c r="K687" i="14" s="1"/>
  <c r="B687" i="15"/>
  <c r="K687" i="15" s="1"/>
  <c r="C687" i="15"/>
  <c r="L687" i="15" s="1"/>
  <c r="D687" i="15"/>
  <c r="M687" i="15" s="1"/>
  <c r="E687" i="15"/>
  <c r="N687" i="15" s="1"/>
  <c r="C687" i="14"/>
  <c r="L687" i="14" s="1"/>
  <c r="D687" i="14"/>
  <c r="M687" i="14" s="1"/>
  <c r="E687" i="14"/>
  <c r="N687" i="14" s="1"/>
  <c r="B688" i="11"/>
  <c r="K688" i="11" s="1"/>
  <c r="C688" i="11"/>
  <c r="L688" i="11" s="1"/>
  <c r="B688" i="12"/>
  <c r="K688" i="12" s="1"/>
  <c r="B688" i="13"/>
  <c r="K688" i="13" s="1"/>
  <c r="C688" i="13"/>
  <c r="L688" i="13" s="1"/>
  <c r="D688" i="13"/>
  <c r="M688" i="13" s="1"/>
  <c r="B688" i="14"/>
  <c r="K688" i="14" s="1"/>
  <c r="B688" i="15"/>
  <c r="K688" i="15" s="1"/>
  <c r="C688" i="15"/>
  <c r="L688" i="15" s="1"/>
  <c r="D688" i="15"/>
  <c r="M688" i="15" s="1"/>
  <c r="E688" i="15"/>
  <c r="N688" i="15" s="1"/>
  <c r="C688" i="14"/>
  <c r="L688" i="14" s="1"/>
  <c r="D688" i="14"/>
  <c r="M688" i="14" s="1"/>
  <c r="E688" i="14"/>
  <c r="N688" i="14" s="1"/>
  <c r="B689" i="11"/>
  <c r="K689" i="11" s="1"/>
  <c r="C689" i="11"/>
  <c r="L689" i="11" s="1"/>
  <c r="B689" i="12"/>
  <c r="K689" i="12" s="1"/>
  <c r="C689" i="12"/>
  <c r="L689" i="12" s="1"/>
  <c r="B689" i="13"/>
  <c r="K689" i="13" s="1"/>
  <c r="C689" i="13"/>
  <c r="L689" i="13" s="1"/>
  <c r="D689" i="13"/>
  <c r="M689" i="13" s="1"/>
  <c r="B689" i="14"/>
  <c r="K689" i="14" s="1"/>
  <c r="B689" i="15"/>
  <c r="K689" i="15" s="1"/>
  <c r="C689" i="15"/>
  <c r="L689" i="15" s="1"/>
  <c r="D689" i="15"/>
  <c r="M689" i="15" s="1"/>
  <c r="E689" i="15"/>
  <c r="N689" i="15" s="1"/>
  <c r="C689" i="14"/>
  <c r="L689" i="14" s="1"/>
  <c r="D689" i="14"/>
  <c r="M689" i="14" s="1"/>
  <c r="E689" i="14"/>
  <c r="N689" i="14" s="1"/>
  <c r="B690" i="11"/>
  <c r="K690" i="11" s="1"/>
  <c r="C690" i="11"/>
  <c r="L690" i="11" s="1"/>
  <c r="B690" i="12"/>
  <c r="K690" i="12" s="1"/>
  <c r="B690" i="13"/>
  <c r="K690" i="13" s="1"/>
  <c r="C690" i="13"/>
  <c r="L690" i="13" s="1"/>
  <c r="D690" i="13"/>
  <c r="M690" i="13" s="1"/>
  <c r="B690" i="14"/>
  <c r="K690" i="14" s="1"/>
  <c r="B690" i="15"/>
  <c r="K690" i="15" s="1"/>
  <c r="C690" i="15"/>
  <c r="L690" i="15" s="1"/>
  <c r="D690" i="15"/>
  <c r="M690" i="15" s="1"/>
  <c r="E690" i="15"/>
  <c r="N690" i="15" s="1"/>
  <c r="C690" i="14"/>
  <c r="L690" i="14" s="1"/>
  <c r="D690" i="14"/>
  <c r="M690" i="14" s="1"/>
  <c r="E690" i="14"/>
  <c r="N690" i="14" s="1"/>
  <c r="B691" i="11"/>
  <c r="K691" i="11" s="1"/>
  <c r="C691" i="11"/>
  <c r="L691" i="11" s="1"/>
  <c r="B691" i="12"/>
  <c r="K691" i="12" s="1"/>
  <c r="C691" i="12"/>
  <c r="L691" i="12" s="1"/>
  <c r="B691" i="13"/>
  <c r="K691" i="13" s="1"/>
  <c r="C691" i="13"/>
  <c r="L691" i="13" s="1"/>
  <c r="D691" i="13"/>
  <c r="M691" i="13" s="1"/>
  <c r="B691" i="14"/>
  <c r="K691" i="14" s="1"/>
  <c r="B691" i="15"/>
  <c r="K691" i="15" s="1"/>
  <c r="C691" i="15"/>
  <c r="L691" i="15" s="1"/>
  <c r="D691" i="15"/>
  <c r="M691" i="15" s="1"/>
  <c r="E691" i="15"/>
  <c r="N691" i="15" s="1"/>
  <c r="C691" i="14"/>
  <c r="L691" i="14" s="1"/>
  <c r="D691" i="14"/>
  <c r="M691" i="14" s="1"/>
  <c r="E691" i="14"/>
  <c r="N691" i="14" s="1"/>
  <c r="B692" i="11"/>
  <c r="K692" i="11" s="1"/>
  <c r="C692" i="11"/>
  <c r="L692" i="11" s="1"/>
  <c r="B692" i="12"/>
  <c r="K692" i="12" s="1"/>
  <c r="B692" i="13"/>
  <c r="K692" i="13" s="1"/>
  <c r="C692" i="13"/>
  <c r="L692" i="13" s="1"/>
  <c r="D692" i="13"/>
  <c r="M692" i="13" s="1"/>
  <c r="B692" i="14"/>
  <c r="K692" i="14" s="1"/>
  <c r="B692" i="15"/>
  <c r="K692" i="15" s="1"/>
  <c r="C692" i="15"/>
  <c r="L692" i="15" s="1"/>
  <c r="D692" i="15"/>
  <c r="M692" i="15" s="1"/>
  <c r="E692" i="15"/>
  <c r="N692" i="15" s="1"/>
  <c r="C692" i="14"/>
  <c r="L692" i="14" s="1"/>
  <c r="D692" i="14"/>
  <c r="M692" i="14" s="1"/>
  <c r="E692" i="14"/>
  <c r="N692" i="14" s="1"/>
  <c r="B693" i="11"/>
  <c r="K693" i="11" s="1"/>
  <c r="C693" i="11"/>
  <c r="L693" i="11" s="1"/>
  <c r="B693" i="12"/>
  <c r="K693" i="12" s="1"/>
  <c r="C693" i="12"/>
  <c r="L693" i="12" s="1"/>
  <c r="B693" i="13"/>
  <c r="K693" i="13" s="1"/>
  <c r="C693" i="13"/>
  <c r="L693" i="13" s="1"/>
  <c r="D693" i="13"/>
  <c r="M693" i="13" s="1"/>
  <c r="B693" i="14"/>
  <c r="K693" i="14" s="1"/>
  <c r="B693" i="15"/>
  <c r="K693" i="15" s="1"/>
  <c r="C693" i="15"/>
  <c r="L693" i="15" s="1"/>
  <c r="D693" i="15"/>
  <c r="M693" i="15" s="1"/>
  <c r="E693" i="15"/>
  <c r="N693" i="15" s="1"/>
  <c r="C693" i="14"/>
  <c r="L693" i="14" s="1"/>
  <c r="D693" i="14"/>
  <c r="M693" i="14" s="1"/>
  <c r="E693" i="14"/>
  <c r="N693" i="14" s="1"/>
  <c r="B694" i="11"/>
  <c r="K694" i="11" s="1"/>
  <c r="C694" i="11"/>
  <c r="L694" i="11" s="1"/>
  <c r="B694" i="12"/>
  <c r="K694" i="12" s="1"/>
  <c r="B694" i="13"/>
  <c r="K694" i="13" s="1"/>
  <c r="C694" i="13"/>
  <c r="L694" i="13" s="1"/>
  <c r="D694" i="13"/>
  <c r="M694" i="13" s="1"/>
  <c r="B694" i="14"/>
  <c r="K694" i="14" s="1"/>
  <c r="B694" i="15"/>
  <c r="K694" i="15" s="1"/>
  <c r="C694" i="15"/>
  <c r="L694" i="15" s="1"/>
  <c r="D694" i="15"/>
  <c r="M694" i="15" s="1"/>
  <c r="E694" i="15"/>
  <c r="N694" i="15" s="1"/>
  <c r="C694" i="14"/>
  <c r="L694" i="14" s="1"/>
  <c r="D694" i="14"/>
  <c r="M694" i="14" s="1"/>
  <c r="E694" i="14"/>
  <c r="N694" i="14" s="1"/>
  <c r="B695" i="11"/>
  <c r="K695" i="11" s="1"/>
  <c r="C695" i="11"/>
  <c r="L695" i="11" s="1"/>
  <c r="B695" i="12"/>
  <c r="K695" i="12" s="1"/>
  <c r="C695" i="12"/>
  <c r="L695" i="12" s="1"/>
  <c r="B695" i="13"/>
  <c r="K695" i="13" s="1"/>
  <c r="C695" i="13"/>
  <c r="L695" i="13" s="1"/>
  <c r="D695" i="13"/>
  <c r="M695" i="13" s="1"/>
  <c r="B695" i="14"/>
  <c r="K695" i="14" s="1"/>
  <c r="B695" i="15"/>
  <c r="K695" i="15" s="1"/>
  <c r="C695" i="15"/>
  <c r="L695" i="15" s="1"/>
  <c r="D695" i="15"/>
  <c r="M695" i="15" s="1"/>
  <c r="E695" i="15"/>
  <c r="N695" i="15" s="1"/>
  <c r="C695" i="14"/>
  <c r="L695" i="14" s="1"/>
  <c r="D695" i="14"/>
  <c r="M695" i="14" s="1"/>
  <c r="E695" i="14"/>
  <c r="N695" i="14" s="1"/>
  <c r="B696" i="11"/>
  <c r="K696" i="11" s="1"/>
  <c r="C696" i="11"/>
  <c r="L696" i="11" s="1"/>
  <c r="B696" i="12"/>
  <c r="K696" i="12" s="1"/>
  <c r="B696" i="13"/>
  <c r="K696" i="13" s="1"/>
  <c r="C696" i="13"/>
  <c r="L696" i="13" s="1"/>
  <c r="D696" i="13"/>
  <c r="M696" i="13" s="1"/>
  <c r="B696" i="14"/>
  <c r="K696" i="14" s="1"/>
  <c r="B696" i="15"/>
  <c r="K696" i="15" s="1"/>
  <c r="C696" i="15"/>
  <c r="L696" i="15" s="1"/>
  <c r="D696" i="15"/>
  <c r="M696" i="15" s="1"/>
  <c r="E696" i="15"/>
  <c r="N696" i="15" s="1"/>
  <c r="C696" i="14"/>
  <c r="L696" i="14" s="1"/>
  <c r="D696" i="14"/>
  <c r="M696" i="14" s="1"/>
  <c r="E696" i="14"/>
  <c r="N696" i="14" s="1"/>
  <c r="B697" i="11"/>
  <c r="K697" i="11" s="1"/>
  <c r="C697" i="11"/>
  <c r="L697" i="11" s="1"/>
  <c r="B697" i="12"/>
  <c r="K697" i="12" s="1"/>
  <c r="C697" i="12"/>
  <c r="L697" i="12" s="1"/>
  <c r="B697" i="13"/>
  <c r="K697" i="13" s="1"/>
  <c r="C697" i="13"/>
  <c r="L697" i="13" s="1"/>
  <c r="D697" i="13"/>
  <c r="M697" i="13" s="1"/>
  <c r="B697" i="14"/>
  <c r="K697" i="14" s="1"/>
  <c r="B697" i="15"/>
  <c r="K697" i="15" s="1"/>
  <c r="C697" i="15"/>
  <c r="L697" i="15" s="1"/>
  <c r="D697" i="15"/>
  <c r="M697" i="15" s="1"/>
  <c r="E697" i="15"/>
  <c r="N697" i="15" s="1"/>
  <c r="C697" i="14"/>
  <c r="L697" i="14" s="1"/>
  <c r="D697" i="14"/>
  <c r="M697" i="14" s="1"/>
  <c r="E697" i="14"/>
  <c r="N697" i="14" s="1"/>
  <c r="B698" i="11"/>
  <c r="K698" i="11" s="1"/>
  <c r="C698" i="11"/>
  <c r="L698" i="11" s="1"/>
  <c r="B698" i="12"/>
  <c r="K698" i="12" s="1"/>
  <c r="B698" i="13"/>
  <c r="K698" i="13" s="1"/>
  <c r="C698" i="13"/>
  <c r="L698" i="13" s="1"/>
  <c r="D698" i="13"/>
  <c r="M698" i="13" s="1"/>
  <c r="B698" i="14"/>
  <c r="K698" i="14" s="1"/>
  <c r="B698" i="15"/>
  <c r="K698" i="15" s="1"/>
  <c r="C698" i="15"/>
  <c r="L698" i="15" s="1"/>
  <c r="D698" i="15"/>
  <c r="M698" i="15" s="1"/>
  <c r="E698" i="15"/>
  <c r="N698" i="15" s="1"/>
  <c r="C698" i="14"/>
  <c r="L698" i="14" s="1"/>
  <c r="D698" i="14"/>
  <c r="M698" i="14" s="1"/>
  <c r="E698" i="14"/>
  <c r="N698" i="14" s="1"/>
  <c r="B699" i="11"/>
  <c r="K699" i="11" s="1"/>
  <c r="C699" i="11"/>
  <c r="L699" i="11" s="1"/>
  <c r="B699" i="12"/>
  <c r="K699" i="12" s="1"/>
  <c r="C699" i="12"/>
  <c r="L699" i="12" s="1"/>
  <c r="B699" i="13"/>
  <c r="K699" i="13" s="1"/>
  <c r="C699" i="13"/>
  <c r="L699" i="13" s="1"/>
  <c r="D699" i="13"/>
  <c r="M699" i="13" s="1"/>
  <c r="B699" i="14"/>
  <c r="K699" i="14" s="1"/>
  <c r="B699" i="15"/>
  <c r="K699" i="15" s="1"/>
  <c r="C699" i="15"/>
  <c r="L699" i="15" s="1"/>
  <c r="D699" i="15"/>
  <c r="M699" i="15" s="1"/>
  <c r="E699" i="15"/>
  <c r="N699" i="15" s="1"/>
  <c r="C699" i="14"/>
  <c r="L699" i="14" s="1"/>
  <c r="D699" i="14"/>
  <c r="M699" i="14" s="1"/>
  <c r="E699" i="14"/>
  <c r="N699" i="14" s="1"/>
  <c r="B700" i="11"/>
  <c r="K700" i="11" s="1"/>
  <c r="C700" i="11"/>
  <c r="L700" i="11" s="1"/>
  <c r="B700" i="12"/>
  <c r="K700" i="12" s="1"/>
  <c r="B700" i="13"/>
  <c r="K700" i="13" s="1"/>
  <c r="C700" i="13"/>
  <c r="L700" i="13" s="1"/>
  <c r="D700" i="13"/>
  <c r="M700" i="13" s="1"/>
  <c r="B700" i="14"/>
  <c r="K700" i="14" s="1"/>
  <c r="B700" i="15"/>
  <c r="K700" i="15" s="1"/>
  <c r="C700" i="15"/>
  <c r="L700" i="15" s="1"/>
  <c r="D700" i="15"/>
  <c r="M700" i="15" s="1"/>
  <c r="E700" i="15"/>
  <c r="N700" i="15" s="1"/>
  <c r="C700" i="14"/>
  <c r="L700" i="14" s="1"/>
  <c r="D700" i="14"/>
  <c r="M700" i="14" s="1"/>
  <c r="E700" i="14"/>
  <c r="N700" i="14" s="1"/>
  <c r="B701" i="11"/>
  <c r="K701" i="11" s="1"/>
  <c r="C701" i="11"/>
  <c r="L701" i="11" s="1"/>
  <c r="B701" i="12"/>
  <c r="K701" i="12" s="1"/>
  <c r="C701" i="12"/>
  <c r="L701" i="12" s="1"/>
  <c r="B701" i="13"/>
  <c r="K701" i="13" s="1"/>
  <c r="C701" i="13"/>
  <c r="L701" i="13" s="1"/>
  <c r="D701" i="13"/>
  <c r="M701" i="13" s="1"/>
  <c r="B701" i="14"/>
  <c r="K701" i="14" s="1"/>
  <c r="B701" i="15"/>
  <c r="K701" i="15" s="1"/>
  <c r="C701" i="15"/>
  <c r="L701" i="15" s="1"/>
  <c r="D701" i="15"/>
  <c r="M701" i="15" s="1"/>
  <c r="E701" i="15"/>
  <c r="N701" i="15" s="1"/>
  <c r="C701" i="14"/>
  <c r="L701" i="14" s="1"/>
  <c r="D701" i="14"/>
  <c r="M701" i="14" s="1"/>
  <c r="E701" i="14"/>
  <c r="N701" i="14" s="1"/>
  <c r="B702" i="11"/>
  <c r="K702" i="11" s="1"/>
  <c r="C702" i="11"/>
  <c r="L702" i="11" s="1"/>
  <c r="B702" i="12"/>
  <c r="K702" i="12" s="1"/>
  <c r="B702" i="13"/>
  <c r="K702" i="13" s="1"/>
  <c r="C702" i="13"/>
  <c r="L702" i="13" s="1"/>
  <c r="D702" i="13"/>
  <c r="M702" i="13" s="1"/>
  <c r="B702" i="14"/>
  <c r="K702" i="14" s="1"/>
  <c r="B702" i="15"/>
  <c r="K702" i="15" s="1"/>
  <c r="C702" i="15"/>
  <c r="L702" i="15" s="1"/>
  <c r="D702" i="15"/>
  <c r="M702" i="15" s="1"/>
  <c r="E702" i="15"/>
  <c r="N702" i="15" s="1"/>
  <c r="C702" i="14"/>
  <c r="L702" i="14" s="1"/>
  <c r="D702" i="14"/>
  <c r="M702" i="14" s="1"/>
  <c r="E702" i="14"/>
  <c r="N702" i="14" s="1"/>
  <c r="B703" i="11"/>
  <c r="K703" i="11" s="1"/>
  <c r="C703" i="11"/>
  <c r="L703" i="11" s="1"/>
  <c r="B703" i="12"/>
  <c r="K703" i="12" s="1"/>
  <c r="C703" i="12"/>
  <c r="L703" i="12" s="1"/>
  <c r="B703" i="13"/>
  <c r="K703" i="13" s="1"/>
  <c r="C703" i="13"/>
  <c r="L703" i="13" s="1"/>
  <c r="D703" i="13"/>
  <c r="M703" i="13" s="1"/>
  <c r="B703" i="14"/>
  <c r="K703" i="14" s="1"/>
  <c r="B703" i="15"/>
  <c r="K703" i="15" s="1"/>
  <c r="C703" i="15"/>
  <c r="L703" i="15" s="1"/>
  <c r="D703" i="15"/>
  <c r="M703" i="15" s="1"/>
  <c r="E703" i="15"/>
  <c r="N703" i="15" s="1"/>
  <c r="C703" i="14"/>
  <c r="L703" i="14" s="1"/>
  <c r="D703" i="14"/>
  <c r="M703" i="14" s="1"/>
  <c r="E703" i="14"/>
  <c r="N703" i="14" s="1"/>
  <c r="B704" i="11"/>
  <c r="K704" i="11" s="1"/>
  <c r="C704" i="11"/>
  <c r="L704" i="11" s="1"/>
  <c r="B704" i="12"/>
  <c r="K704" i="12" s="1"/>
  <c r="B704" i="13"/>
  <c r="K704" i="13" s="1"/>
  <c r="C704" i="13"/>
  <c r="L704" i="13" s="1"/>
  <c r="D704" i="13"/>
  <c r="M704" i="13" s="1"/>
  <c r="B704" i="14"/>
  <c r="K704" i="14" s="1"/>
  <c r="B704" i="15"/>
  <c r="K704" i="15" s="1"/>
  <c r="C704" i="15"/>
  <c r="L704" i="15" s="1"/>
  <c r="D704" i="15"/>
  <c r="M704" i="15" s="1"/>
  <c r="E704" i="15"/>
  <c r="N704" i="15" s="1"/>
  <c r="C704" i="14"/>
  <c r="L704" i="14" s="1"/>
  <c r="D704" i="14"/>
  <c r="M704" i="14" s="1"/>
  <c r="E704" i="14"/>
  <c r="N704" i="14" s="1"/>
  <c r="B705" i="11"/>
  <c r="K705" i="11" s="1"/>
  <c r="C705" i="11"/>
  <c r="L705" i="11" s="1"/>
  <c r="B705" i="12"/>
  <c r="K705" i="12" s="1"/>
  <c r="C705" i="12"/>
  <c r="L705" i="12" s="1"/>
  <c r="B705" i="13"/>
  <c r="K705" i="13" s="1"/>
  <c r="C705" i="13"/>
  <c r="L705" i="13" s="1"/>
  <c r="D705" i="13"/>
  <c r="M705" i="13" s="1"/>
  <c r="B705" i="14"/>
  <c r="K705" i="14" s="1"/>
  <c r="B705" i="15"/>
  <c r="K705" i="15" s="1"/>
  <c r="C705" i="15"/>
  <c r="L705" i="15" s="1"/>
  <c r="D705" i="15"/>
  <c r="M705" i="15" s="1"/>
  <c r="E705" i="15"/>
  <c r="N705" i="15" s="1"/>
  <c r="C705" i="14"/>
  <c r="L705" i="14" s="1"/>
  <c r="D705" i="14"/>
  <c r="M705" i="14" s="1"/>
  <c r="E705" i="14"/>
  <c r="N705" i="14" s="1"/>
  <c r="B706" i="11"/>
  <c r="K706" i="11" s="1"/>
  <c r="C706" i="11"/>
  <c r="L706" i="11" s="1"/>
  <c r="B706" i="12"/>
  <c r="K706" i="12" s="1"/>
  <c r="B706" i="13"/>
  <c r="K706" i="13" s="1"/>
  <c r="C706" i="13"/>
  <c r="L706" i="13" s="1"/>
  <c r="D706" i="13"/>
  <c r="M706" i="13" s="1"/>
  <c r="B706" i="14"/>
  <c r="K706" i="14" s="1"/>
  <c r="B706" i="15"/>
  <c r="K706" i="15" s="1"/>
  <c r="C706" i="15"/>
  <c r="L706" i="15" s="1"/>
  <c r="D706" i="15"/>
  <c r="M706" i="15" s="1"/>
  <c r="E706" i="15"/>
  <c r="N706" i="15" s="1"/>
  <c r="C706" i="14"/>
  <c r="L706" i="14" s="1"/>
  <c r="D706" i="14"/>
  <c r="M706" i="14" s="1"/>
  <c r="E706" i="14"/>
  <c r="N706" i="14" s="1"/>
  <c r="B707" i="11"/>
  <c r="K707" i="11" s="1"/>
  <c r="C707" i="11"/>
  <c r="L707" i="11" s="1"/>
  <c r="B707" i="12"/>
  <c r="K707" i="12" s="1"/>
  <c r="C707" i="12"/>
  <c r="L707" i="12" s="1"/>
  <c r="B707" i="13"/>
  <c r="K707" i="13" s="1"/>
  <c r="C707" i="13"/>
  <c r="L707" i="13" s="1"/>
  <c r="D707" i="13"/>
  <c r="M707" i="13" s="1"/>
  <c r="B707" i="14"/>
  <c r="K707" i="14" s="1"/>
  <c r="B707" i="15"/>
  <c r="K707" i="15" s="1"/>
  <c r="C707" i="15"/>
  <c r="L707" i="15" s="1"/>
  <c r="D707" i="15"/>
  <c r="M707" i="15" s="1"/>
  <c r="E707" i="15"/>
  <c r="N707" i="15" s="1"/>
  <c r="C707" i="14"/>
  <c r="L707" i="14" s="1"/>
  <c r="D707" i="14"/>
  <c r="M707" i="14" s="1"/>
  <c r="E707" i="14"/>
  <c r="N707" i="14" s="1"/>
  <c r="B708" i="11"/>
  <c r="K708" i="11" s="1"/>
  <c r="C708" i="11"/>
  <c r="L708" i="11" s="1"/>
  <c r="B708" i="12"/>
  <c r="K708" i="12" s="1"/>
  <c r="B708" i="13"/>
  <c r="K708" i="13" s="1"/>
  <c r="C708" i="13"/>
  <c r="L708" i="13" s="1"/>
  <c r="D708" i="13"/>
  <c r="M708" i="13" s="1"/>
  <c r="B708" i="14"/>
  <c r="K708" i="14" s="1"/>
  <c r="B708" i="15"/>
  <c r="K708" i="15" s="1"/>
  <c r="C708" i="15"/>
  <c r="L708" i="15" s="1"/>
  <c r="D708" i="15"/>
  <c r="M708" i="15" s="1"/>
  <c r="E708" i="15"/>
  <c r="N708" i="15" s="1"/>
  <c r="C708" i="14"/>
  <c r="L708" i="14" s="1"/>
  <c r="D708" i="14"/>
  <c r="M708" i="14" s="1"/>
  <c r="E708" i="14"/>
  <c r="N708" i="14" s="1"/>
  <c r="B709" i="11"/>
  <c r="K709" i="11" s="1"/>
  <c r="C709" i="11"/>
  <c r="L709" i="11" s="1"/>
  <c r="B709" i="12"/>
  <c r="K709" i="12" s="1"/>
  <c r="C709" i="12"/>
  <c r="L709" i="12" s="1"/>
  <c r="B709" i="13"/>
  <c r="K709" i="13" s="1"/>
  <c r="C709" i="13"/>
  <c r="L709" i="13" s="1"/>
  <c r="D709" i="13"/>
  <c r="M709" i="13" s="1"/>
  <c r="B709" i="14"/>
  <c r="K709" i="14" s="1"/>
  <c r="B709" i="15"/>
  <c r="K709" i="15" s="1"/>
  <c r="C709" i="15"/>
  <c r="L709" i="15" s="1"/>
  <c r="D709" i="15"/>
  <c r="M709" i="15" s="1"/>
  <c r="E709" i="15"/>
  <c r="N709" i="15" s="1"/>
  <c r="C709" i="14"/>
  <c r="L709" i="14" s="1"/>
  <c r="D709" i="14"/>
  <c r="M709" i="14" s="1"/>
  <c r="E709" i="14"/>
  <c r="N709" i="14" s="1"/>
  <c r="B710" i="11"/>
  <c r="K710" i="11" s="1"/>
  <c r="C710" i="11"/>
  <c r="L710" i="11" s="1"/>
  <c r="B710" i="12"/>
  <c r="K710" i="12" s="1"/>
  <c r="B710" i="13"/>
  <c r="K710" i="13" s="1"/>
  <c r="C710" i="13"/>
  <c r="L710" i="13" s="1"/>
  <c r="D710" i="13"/>
  <c r="M710" i="13" s="1"/>
  <c r="B710" i="14"/>
  <c r="K710" i="14" s="1"/>
  <c r="B710" i="15"/>
  <c r="K710" i="15" s="1"/>
  <c r="C710" i="15"/>
  <c r="L710" i="15" s="1"/>
  <c r="D710" i="15"/>
  <c r="M710" i="15" s="1"/>
  <c r="E710" i="15"/>
  <c r="N710" i="15" s="1"/>
  <c r="C710" i="14"/>
  <c r="L710" i="14" s="1"/>
  <c r="D710" i="14"/>
  <c r="M710" i="14" s="1"/>
  <c r="E710" i="14"/>
  <c r="N710" i="14" s="1"/>
  <c r="B711" i="11"/>
  <c r="K711" i="11" s="1"/>
  <c r="C711" i="11"/>
  <c r="L711" i="11" s="1"/>
  <c r="B711" i="12"/>
  <c r="K711" i="12" s="1"/>
  <c r="C711" i="12"/>
  <c r="L711" i="12" s="1"/>
  <c r="B711" i="13"/>
  <c r="K711" i="13" s="1"/>
  <c r="C711" i="13"/>
  <c r="L711" i="13" s="1"/>
  <c r="D711" i="13"/>
  <c r="M711" i="13" s="1"/>
  <c r="B711" i="14"/>
  <c r="K711" i="14" s="1"/>
  <c r="B711" i="15"/>
  <c r="K711" i="15" s="1"/>
  <c r="C711" i="15"/>
  <c r="L711" i="15" s="1"/>
  <c r="D711" i="15"/>
  <c r="M711" i="15" s="1"/>
  <c r="E711" i="15"/>
  <c r="N711" i="15" s="1"/>
  <c r="C711" i="14"/>
  <c r="L711" i="14" s="1"/>
  <c r="D711" i="14"/>
  <c r="M711" i="14" s="1"/>
  <c r="E711" i="14"/>
  <c r="N711" i="14" s="1"/>
  <c r="B712" i="11"/>
  <c r="K712" i="11" s="1"/>
  <c r="C712" i="11"/>
  <c r="L712" i="11" s="1"/>
  <c r="B712" i="12"/>
  <c r="K712" i="12" s="1"/>
  <c r="B712" i="13"/>
  <c r="K712" i="13" s="1"/>
  <c r="C712" i="13"/>
  <c r="L712" i="13" s="1"/>
  <c r="D712" i="13"/>
  <c r="M712" i="13" s="1"/>
  <c r="B712" i="14"/>
  <c r="K712" i="14" s="1"/>
  <c r="B712" i="15"/>
  <c r="K712" i="15" s="1"/>
  <c r="C712" i="15"/>
  <c r="L712" i="15" s="1"/>
  <c r="D712" i="15"/>
  <c r="M712" i="15" s="1"/>
  <c r="E712" i="15"/>
  <c r="N712" i="15" s="1"/>
  <c r="C712" i="14"/>
  <c r="L712" i="14" s="1"/>
  <c r="D712" i="14"/>
  <c r="M712" i="14" s="1"/>
  <c r="E712" i="14"/>
  <c r="N712" i="14" s="1"/>
  <c r="B713" i="11"/>
  <c r="K713" i="11" s="1"/>
  <c r="C713" i="11"/>
  <c r="L713" i="11" s="1"/>
  <c r="B713" i="12"/>
  <c r="K713" i="12" s="1"/>
  <c r="C713" i="12"/>
  <c r="L713" i="12" s="1"/>
  <c r="B713" i="13"/>
  <c r="K713" i="13" s="1"/>
  <c r="C713" i="13"/>
  <c r="L713" i="13" s="1"/>
  <c r="D713" i="13"/>
  <c r="M713" i="13" s="1"/>
  <c r="B713" i="14"/>
  <c r="K713" i="14" s="1"/>
  <c r="B713" i="15"/>
  <c r="K713" i="15" s="1"/>
  <c r="C713" i="15"/>
  <c r="L713" i="15" s="1"/>
  <c r="D713" i="15"/>
  <c r="M713" i="15" s="1"/>
  <c r="E713" i="15"/>
  <c r="N713" i="15" s="1"/>
  <c r="C713" i="14"/>
  <c r="L713" i="14" s="1"/>
  <c r="D713" i="14"/>
  <c r="M713" i="14" s="1"/>
  <c r="E713" i="14"/>
  <c r="N713" i="14" s="1"/>
  <c r="B714" i="11"/>
  <c r="K714" i="11" s="1"/>
  <c r="C714" i="11"/>
  <c r="L714" i="11" s="1"/>
  <c r="B714" i="12"/>
  <c r="K714" i="12" s="1"/>
  <c r="B714" i="13"/>
  <c r="K714" i="13" s="1"/>
  <c r="C714" i="13"/>
  <c r="L714" i="13" s="1"/>
  <c r="D714" i="13"/>
  <c r="M714" i="13" s="1"/>
  <c r="B714" i="14"/>
  <c r="K714" i="14" s="1"/>
  <c r="B714" i="15"/>
  <c r="K714" i="15" s="1"/>
  <c r="C714" i="15"/>
  <c r="L714" i="15" s="1"/>
  <c r="D714" i="15"/>
  <c r="M714" i="15" s="1"/>
  <c r="E714" i="15"/>
  <c r="N714" i="15" s="1"/>
  <c r="C714" i="14"/>
  <c r="L714" i="14" s="1"/>
  <c r="D714" i="14"/>
  <c r="M714" i="14" s="1"/>
  <c r="E714" i="14"/>
  <c r="N714" i="14" s="1"/>
  <c r="B715" i="11"/>
  <c r="K715" i="11" s="1"/>
  <c r="C715" i="11"/>
  <c r="L715" i="11" s="1"/>
  <c r="B715" i="12"/>
  <c r="K715" i="12" s="1"/>
  <c r="B715" i="13"/>
  <c r="K715" i="13" s="1"/>
  <c r="C715" i="13"/>
  <c r="L715" i="13" s="1"/>
  <c r="D715" i="13"/>
  <c r="M715" i="13" s="1"/>
  <c r="B715" i="14"/>
  <c r="K715" i="14" s="1"/>
  <c r="B715" i="15"/>
  <c r="K715" i="15" s="1"/>
  <c r="C715" i="15"/>
  <c r="L715" i="15" s="1"/>
  <c r="D715" i="15"/>
  <c r="M715" i="15" s="1"/>
  <c r="E715" i="15"/>
  <c r="N715" i="15" s="1"/>
  <c r="C715" i="14"/>
  <c r="L715" i="14" s="1"/>
  <c r="D715" i="14"/>
  <c r="M715" i="14" s="1"/>
  <c r="E715" i="14"/>
  <c r="N715" i="14" s="1"/>
  <c r="B716" i="11"/>
  <c r="K716" i="11" s="1"/>
  <c r="C716" i="11"/>
  <c r="L716" i="11" s="1"/>
  <c r="B716" i="12"/>
  <c r="K716" i="12" s="1"/>
  <c r="C716" i="12"/>
  <c r="L716" i="12" s="1"/>
  <c r="B716" i="13"/>
  <c r="K716" i="13" s="1"/>
  <c r="C716" i="13"/>
  <c r="L716" i="13" s="1"/>
  <c r="D716" i="13"/>
  <c r="M716" i="13" s="1"/>
  <c r="B716" i="14"/>
  <c r="K716" i="14" s="1"/>
  <c r="B716" i="15"/>
  <c r="K716" i="15" s="1"/>
  <c r="C716" i="15"/>
  <c r="L716" i="15" s="1"/>
  <c r="D716" i="15"/>
  <c r="M716" i="15" s="1"/>
  <c r="E716" i="15"/>
  <c r="N716" i="15" s="1"/>
  <c r="C716" i="14"/>
  <c r="L716" i="14" s="1"/>
  <c r="D716" i="14"/>
  <c r="M716" i="14" s="1"/>
  <c r="E716" i="14"/>
  <c r="N716" i="14" s="1"/>
  <c r="B717" i="11"/>
  <c r="K717" i="11" s="1"/>
  <c r="C717" i="11"/>
  <c r="L717" i="11" s="1"/>
  <c r="C717" i="12"/>
  <c r="L717" i="12" s="1"/>
  <c r="B717" i="13"/>
  <c r="K717" i="13" s="1"/>
  <c r="C717" i="13"/>
  <c r="L717" i="13" s="1"/>
  <c r="D717" i="13"/>
  <c r="M717" i="13" s="1"/>
  <c r="B717" i="14"/>
  <c r="K717" i="14" s="1"/>
  <c r="B717" i="15"/>
  <c r="K717" i="15" s="1"/>
  <c r="C717" i="15"/>
  <c r="L717" i="15" s="1"/>
  <c r="D717" i="15"/>
  <c r="M717" i="15" s="1"/>
  <c r="E717" i="15"/>
  <c r="N717" i="15" s="1"/>
  <c r="C717" i="14"/>
  <c r="L717" i="14" s="1"/>
  <c r="D717" i="14"/>
  <c r="M717" i="14" s="1"/>
  <c r="E717" i="14"/>
  <c r="N717" i="14" s="1"/>
  <c r="B718" i="11"/>
  <c r="K718" i="11" s="1"/>
  <c r="C718" i="11"/>
  <c r="L718" i="11" s="1"/>
  <c r="B718" i="12"/>
  <c r="K718" i="12" s="1"/>
  <c r="C718" i="12"/>
  <c r="L718" i="12" s="1"/>
  <c r="D718" i="12"/>
  <c r="M718" i="12" s="1"/>
  <c r="B718" i="13"/>
  <c r="K718" i="13" s="1"/>
  <c r="C718" i="13"/>
  <c r="L718" i="13" s="1"/>
  <c r="D718" i="13"/>
  <c r="M718" i="13" s="1"/>
  <c r="B718" i="14"/>
  <c r="K718" i="14" s="1"/>
  <c r="B718" i="15"/>
  <c r="K718" i="15" s="1"/>
  <c r="C718" i="15"/>
  <c r="L718" i="15" s="1"/>
  <c r="D718" i="15"/>
  <c r="M718" i="15" s="1"/>
  <c r="E718" i="15"/>
  <c r="N718" i="15" s="1"/>
  <c r="C718" i="14"/>
  <c r="L718" i="14" s="1"/>
  <c r="D718" i="14"/>
  <c r="M718" i="14" s="1"/>
  <c r="E718" i="14"/>
  <c r="N718" i="14" s="1"/>
  <c r="B719" i="11"/>
  <c r="K719" i="11" s="1"/>
  <c r="C719" i="11"/>
  <c r="L719" i="11" s="1"/>
  <c r="B719" i="12"/>
  <c r="K719" i="12" s="1"/>
  <c r="C719" i="12"/>
  <c r="L719" i="12" s="1"/>
  <c r="B719" i="13"/>
  <c r="K719" i="13" s="1"/>
  <c r="C719" i="13"/>
  <c r="L719" i="13" s="1"/>
  <c r="D719" i="13"/>
  <c r="M719" i="13" s="1"/>
  <c r="B719" i="14"/>
  <c r="K719" i="14" s="1"/>
  <c r="B719" i="15"/>
  <c r="K719" i="15" s="1"/>
  <c r="C719" i="15"/>
  <c r="L719" i="15" s="1"/>
  <c r="D719" i="15"/>
  <c r="M719" i="15" s="1"/>
  <c r="E719" i="15"/>
  <c r="N719" i="15" s="1"/>
  <c r="C719" i="14"/>
  <c r="L719" i="14" s="1"/>
  <c r="D719" i="14"/>
  <c r="M719" i="14" s="1"/>
  <c r="E719" i="14"/>
  <c r="N719" i="14" s="1"/>
  <c r="B720" i="11"/>
  <c r="K720" i="11" s="1"/>
  <c r="C720" i="11"/>
  <c r="L720" i="11" s="1"/>
  <c r="B720" i="12"/>
  <c r="K720" i="12" s="1"/>
  <c r="C720" i="12"/>
  <c r="L720" i="12" s="1"/>
  <c r="D720" i="12"/>
  <c r="M720" i="12" s="1"/>
  <c r="B720" i="13"/>
  <c r="K720" i="13" s="1"/>
  <c r="C720" i="13"/>
  <c r="L720" i="13" s="1"/>
  <c r="D720" i="13"/>
  <c r="M720" i="13" s="1"/>
  <c r="B720" i="14"/>
  <c r="K720" i="14" s="1"/>
  <c r="B720" i="15"/>
  <c r="K720" i="15" s="1"/>
  <c r="C720" i="15"/>
  <c r="L720" i="15" s="1"/>
  <c r="D720" i="15"/>
  <c r="M720" i="15" s="1"/>
  <c r="E720" i="15"/>
  <c r="N720" i="15" s="1"/>
  <c r="C720" i="14"/>
  <c r="L720" i="14" s="1"/>
  <c r="D720" i="14"/>
  <c r="M720" i="14" s="1"/>
  <c r="E720" i="14"/>
  <c r="N720" i="14" s="1"/>
  <c r="B721" i="11"/>
  <c r="K721" i="11" s="1"/>
  <c r="C721" i="11"/>
  <c r="L721" i="11" s="1"/>
  <c r="B721" i="12"/>
  <c r="K721" i="12" s="1"/>
  <c r="C721" i="12"/>
  <c r="L721" i="12" s="1"/>
  <c r="B721" i="13"/>
  <c r="K721" i="13" s="1"/>
  <c r="C721" i="13"/>
  <c r="L721" i="13" s="1"/>
  <c r="D721" i="13"/>
  <c r="M721" i="13" s="1"/>
  <c r="B721" i="14"/>
  <c r="K721" i="14" s="1"/>
  <c r="B721" i="15"/>
  <c r="K721" i="15" s="1"/>
  <c r="C721" i="15"/>
  <c r="L721" i="15" s="1"/>
  <c r="D721" i="15"/>
  <c r="M721" i="15" s="1"/>
  <c r="E721" i="15"/>
  <c r="N721" i="15" s="1"/>
  <c r="C721" i="14"/>
  <c r="L721" i="14" s="1"/>
  <c r="D721" i="14"/>
  <c r="M721" i="14" s="1"/>
  <c r="E721" i="14"/>
  <c r="N721" i="14" s="1"/>
  <c r="B722" i="11"/>
  <c r="K722" i="11" s="1"/>
  <c r="C722" i="11"/>
  <c r="L722" i="11" s="1"/>
  <c r="B722" i="12"/>
  <c r="K722" i="12" s="1"/>
  <c r="C722" i="12"/>
  <c r="L722" i="12" s="1"/>
  <c r="D722" i="12"/>
  <c r="M722" i="12" s="1"/>
  <c r="B722" i="13"/>
  <c r="K722" i="13" s="1"/>
  <c r="C722" i="13"/>
  <c r="L722" i="13" s="1"/>
  <c r="D722" i="13"/>
  <c r="M722" i="13" s="1"/>
  <c r="B722" i="14"/>
  <c r="K722" i="14" s="1"/>
  <c r="B722" i="15"/>
  <c r="K722" i="15" s="1"/>
  <c r="C722" i="15"/>
  <c r="L722" i="15" s="1"/>
  <c r="D722" i="15"/>
  <c r="M722" i="15" s="1"/>
  <c r="E722" i="15"/>
  <c r="N722" i="15" s="1"/>
  <c r="C722" i="14"/>
  <c r="L722" i="14" s="1"/>
  <c r="D722" i="14"/>
  <c r="M722" i="14" s="1"/>
  <c r="E722" i="14"/>
  <c r="N722" i="14" s="1"/>
  <c r="B723" i="11"/>
  <c r="K723" i="11" s="1"/>
  <c r="C723" i="11"/>
  <c r="L723" i="11" s="1"/>
  <c r="B723" i="12"/>
  <c r="K723" i="12" s="1"/>
  <c r="C723" i="12"/>
  <c r="L723" i="12" s="1"/>
  <c r="B723" i="13"/>
  <c r="K723" i="13" s="1"/>
  <c r="C723" i="13"/>
  <c r="L723" i="13" s="1"/>
  <c r="D723" i="13"/>
  <c r="M723" i="13" s="1"/>
  <c r="B723" i="14"/>
  <c r="K723" i="14" s="1"/>
  <c r="B723" i="15"/>
  <c r="K723" i="15" s="1"/>
  <c r="C723" i="15"/>
  <c r="L723" i="15" s="1"/>
  <c r="D723" i="15"/>
  <c r="M723" i="15" s="1"/>
  <c r="E723" i="15"/>
  <c r="N723" i="15" s="1"/>
  <c r="C723" i="14"/>
  <c r="L723" i="14" s="1"/>
  <c r="D723" i="14"/>
  <c r="M723" i="14" s="1"/>
  <c r="E723" i="14"/>
  <c r="N723" i="14" s="1"/>
  <c r="B724" i="11"/>
  <c r="K724" i="11" s="1"/>
  <c r="C724" i="11"/>
  <c r="L724" i="11" s="1"/>
  <c r="B724" i="12"/>
  <c r="K724" i="12" s="1"/>
  <c r="C724" i="12"/>
  <c r="L724" i="12" s="1"/>
  <c r="D724" i="12"/>
  <c r="M724" i="12" s="1"/>
  <c r="B724" i="13"/>
  <c r="K724" i="13" s="1"/>
  <c r="C724" i="13"/>
  <c r="L724" i="13" s="1"/>
  <c r="D724" i="13"/>
  <c r="M724" i="13" s="1"/>
  <c r="B724" i="14"/>
  <c r="K724" i="14" s="1"/>
  <c r="B724" i="15"/>
  <c r="K724" i="15" s="1"/>
  <c r="C724" i="15"/>
  <c r="L724" i="15" s="1"/>
  <c r="D724" i="15"/>
  <c r="M724" i="15" s="1"/>
  <c r="E724" i="15"/>
  <c r="N724" i="15" s="1"/>
  <c r="C724" i="14"/>
  <c r="L724" i="14" s="1"/>
  <c r="D724" i="14"/>
  <c r="M724" i="14" s="1"/>
  <c r="E724" i="14"/>
  <c r="N724" i="14" s="1"/>
  <c r="B725" i="11"/>
  <c r="K725" i="11" s="1"/>
  <c r="C725" i="11"/>
  <c r="L725" i="11" s="1"/>
  <c r="B725" i="12"/>
  <c r="K725" i="12" s="1"/>
  <c r="C725" i="12"/>
  <c r="L725" i="12" s="1"/>
  <c r="B725" i="13"/>
  <c r="K725" i="13" s="1"/>
  <c r="C725" i="13"/>
  <c r="L725" i="13" s="1"/>
  <c r="D725" i="13"/>
  <c r="M725" i="13" s="1"/>
  <c r="B725" i="14"/>
  <c r="K725" i="14" s="1"/>
  <c r="B725" i="15"/>
  <c r="K725" i="15" s="1"/>
  <c r="C725" i="15"/>
  <c r="L725" i="15" s="1"/>
  <c r="D725" i="15"/>
  <c r="M725" i="15" s="1"/>
  <c r="E725" i="15"/>
  <c r="N725" i="15" s="1"/>
  <c r="C725" i="14"/>
  <c r="L725" i="14" s="1"/>
  <c r="D725" i="14"/>
  <c r="M725" i="14" s="1"/>
  <c r="E725" i="14"/>
  <c r="N725" i="14" s="1"/>
  <c r="B726" i="11"/>
  <c r="K726" i="11" s="1"/>
  <c r="C726" i="11"/>
  <c r="L726" i="11" s="1"/>
  <c r="B726" i="12"/>
  <c r="K726" i="12" s="1"/>
  <c r="B726" i="13"/>
  <c r="K726" i="13" s="1"/>
  <c r="C726" i="13"/>
  <c r="L726" i="13" s="1"/>
  <c r="D726" i="13"/>
  <c r="M726" i="13" s="1"/>
  <c r="B726" i="14"/>
  <c r="K726" i="14" s="1"/>
  <c r="B726" i="15"/>
  <c r="K726" i="15" s="1"/>
  <c r="C726" i="15"/>
  <c r="L726" i="15" s="1"/>
  <c r="D726" i="15"/>
  <c r="M726" i="15" s="1"/>
  <c r="E726" i="15"/>
  <c r="N726" i="15" s="1"/>
  <c r="C726" i="14"/>
  <c r="L726" i="14" s="1"/>
  <c r="D726" i="14"/>
  <c r="M726" i="14" s="1"/>
  <c r="E726" i="14"/>
  <c r="N726" i="14" s="1"/>
  <c r="B727" i="11"/>
  <c r="K727" i="11" s="1"/>
  <c r="C727" i="11"/>
  <c r="L727" i="11" s="1"/>
  <c r="B727" i="12"/>
  <c r="K727" i="12" s="1"/>
  <c r="B727" i="13"/>
  <c r="K727" i="13" s="1"/>
  <c r="C727" i="13"/>
  <c r="L727" i="13" s="1"/>
  <c r="D727" i="13"/>
  <c r="M727" i="13" s="1"/>
  <c r="B727" i="14"/>
  <c r="K727" i="14" s="1"/>
  <c r="B727" i="15"/>
  <c r="K727" i="15" s="1"/>
  <c r="C727" i="15"/>
  <c r="L727" i="15" s="1"/>
  <c r="D727" i="15"/>
  <c r="M727" i="15" s="1"/>
  <c r="E727" i="15"/>
  <c r="N727" i="15" s="1"/>
  <c r="C727" i="14"/>
  <c r="L727" i="14" s="1"/>
  <c r="D727" i="14"/>
  <c r="M727" i="14" s="1"/>
  <c r="E727" i="14"/>
  <c r="N727" i="14" s="1"/>
  <c r="B728" i="11"/>
  <c r="K728" i="11" s="1"/>
  <c r="C728" i="11"/>
  <c r="L728" i="11" s="1"/>
  <c r="B728" i="12"/>
  <c r="K728" i="12" s="1"/>
  <c r="C728" i="12"/>
  <c r="L728" i="12" s="1"/>
  <c r="B728" i="13"/>
  <c r="K728" i="13" s="1"/>
  <c r="C728" i="13"/>
  <c r="L728" i="13" s="1"/>
  <c r="D728" i="13"/>
  <c r="M728" i="13" s="1"/>
  <c r="B728" i="14"/>
  <c r="K728" i="14" s="1"/>
  <c r="B728" i="15"/>
  <c r="K728" i="15" s="1"/>
  <c r="C728" i="15"/>
  <c r="L728" i="15" s="1"/>
  <c r="D728" i="15"/>
  <c r="M728" i="15" s="1"/>
  <c r="E728" i="15"/>
  <c r="N728" i="15" s="1"/>
  <c r="C728" i="14"/>
  <c r="L728" i="14" s="1"/>
  <c r="D728" i="14"/>
  <c r="M728" i="14" s="1"/>
  <c r="E728" i="14"/>
  <c r="N728" i="14" s="1"/>
  <c r="B729" i="11"/>
  <c r="K729" i="11" s="1"/>
  <c r="C729" i="11"/>
  <c r="L729" i="11" s="1"/>
  <c r="B729" i="12"/>
  <c r="K729" i="12" s="1"/>
  <c r="B729" i="13"/>
  <c r="K729" i="13" s="1"/>
  <c r="C729" i="13"/>
  <c r="L729" i="13" s="1"/>
  <c r="D729" i="13"/>
  <c r="M729" i="13" s="1"/>
  <c r="B729" i="14"/>
  <c r="K729" i="14" s="1"/>
  <c r="B729" i="15"/>
  <c r="K729" i="15" s="1"/>
  <c r="C729" i="15"/>
  <c r="L729" i="15" s="1"/>
  <c r="D729" i="15"/>
  <c r="M729" i="15" s="1"/>
  <c r="E729" i="15"/>
  <c r="N729" i="15" s="1"/>
  <c r="C729" i="14"/>
  <c r="L729" i="14" s="1"/>
  <c r="D729" i="14"/>
  <c r="M729" i="14" s="1"/>
  <c r="E729" i="14"/>
  <c r="N729" i="14" s="1"/>
  <c r="B730" i="11"/>
  <c r="K730" i="11" s="1"/>
  <c r="C730" i="11"/>
  <c r="L730" i="11" s="1"/>
  <c r="B730" i="12"/>
  <c r="K730" i="12" s="1"/>
  <c r="C730" i="12"/>
  <c r="L730" i="12" s="1"/>
  <c r="B730" i="13"/>
  <c r="K730" i="13" s="1"/>
  <c r="C730" i="13"/>
  <c r="L730" i="13" s="1"/>
  <c r="D730" i="13"/>
  <c r="M730" i="13" s="1"/>
  <c r="B730" i="14"/>
  <c r="K730" i="14" s="1"/>
  <c r="B730" i="15"/>
  <c r="K730" i="15" s="1"/>
  <c r="C730" i="15"/>
  <c r="L730" i="15" s="1"/>
  <c r="D730" i="15"/>
  <c r="M730" i="15" s="1"/>
  <c r="E730" i="15"/>
  <c r="N730" i="15" s="1"/>
  <c r="C730" i="14"/>
  <c r="L730" i="14" s="1"/>
  <c r="D730" i="14"/>
  <c r="M730" i="14" s="1"/>
  <c r="E730" i="14"/>
  <c r="N730" i="14" s="1"/>
  <c r="B731" i="11"/>
  <c r="K731" i="11" s="1"/>
  <c r="C731" i="11"/>
  <c r="L731" i="11" s="1"/>
  <c r="B731" i="12"/>
  <c r="K731" i="12" s="1"/>
  <c r="B731" i="13"/>
  <c r="K731" i="13" s="1"/>
  <c r="C731" i="13"/>
  <c r="L731" i="13" s="1"/>
  <c r="D731" i="13"/>
  <c r="M731" i="13" s="1"/>
  <c r="B731" i="14"/>
  <c r="K731" i="14" s="1"/>
  <c r="B731" i="15"/>
  <c r="K731" i="15" s="1"/>
  <c r="C731" i="15"/>
  <c r="L731" i="15" s="1"/>
  <c r="D731" i="15"/>
  <c r="M731" i="15" s="1"/>
  <c r="E731" i="15"/>
  <c r="N731" i="15" s="1"/>
  <c r="C731" i="14"/>
  <c r="L731" i="14" s="1"/>
  <c r="D731" i="14"/>
  <c r="M731" i="14" s="1"/>
  <c r="E731" i="14"/>
  <c r="N731" i="14" s="1"/>
  <c r="B732" i="11"/>
  <c r="K732" i="11" s="1"/>
  <c r="C732" i="11"/>
  <c r="L732" i="11" s="1"/>
  <c r="B732" i="12"/>
  <c r="K732" i="12" s="1"/>
  <c r="B732" i="13"/>
  <c r="K732" i="13" s="1"/>
  <c r="C732" i="13"/>
  <c r="L732" i="13" s="1"/>
  <c r="D732" i="13"/>
  <c r="M732" i="13" s="1"/>
  <c r="B732" i="14"/>
  <c r="K732" i="14" s="1"/>
  <c r="B732" i="15"/>
  <c r="K732" i="15" s="1"/>
  <c r="C732" i="15"/>
  <c r="L732" i="15" s="1"/>
  <c r="D732" i="15"/>
  <c r="M732" i="15" s="1"/>
  <c r="E732" i="15"/>
  <c r="N732" i="15" s="1"/>
  <c r="C732" i="14"/>
  <c r="L732" i="14" s="1"/>
  <c r="D732" i="14"/>
  <c r="M732" i="14" s="1"/>
  <c r="E732" i="14"/>
  <c r="N732" i="14" s="1"/>
  <c r="B733" i="11"/>
  <c r="K733" i="11" s="1"/>
  <c r="C733" i="11"/>
  <c r="L733" i="11" s="1"/>
  <c r="B733" i="12"/>
  <c r="K733" i="12" s="1"/>
  <c r="B733" i="13"/>
  <c r="K733" i="13" s="1"/>
  <c r="C733" i="13"/>
  <c r="L733" i="13" s="1"/>
  <c r="D733" i="13"/>
  <c r="M733" i="13" s="1"/>
  <c r="B733" i="14"/>
  <c r="K733" i="14" s="1"/>
  <c r="B733" i="15"/>
  <c r="K733" i="15" s="1"/>
  <c r="C733" i="15"/>
  <c r="L733" i="15" s="1"/>
  <c r="D733" i="15"/>
  <c r="M733" i="15" s="1"/>
  <c r="E733" i="15"/>
  <c r="N733" i="15" s="1"/>
  <c r="C733" i="14"/>
  <c r="L733" i="14" s="1"/>
  <c r="D733" i="14"/>
  <c r="M733" i="14" s="1"/>
  <c r="E733" i="14"/>
  <c r="N733" i="14" s="1"/>
  <c r="B734" i="11"/>
  <c r="K734" i="11" s="1"/>
  <c r="C734" i="11"/>
  <c r="L734" i="11" s="1"/>
  <c r="B734" i="12"/>
  <c r="K734" i="12" s="1"/>
  <c r="C734" i="12"/>
  <c r="L734" i="12" s="1"/>
  <c r="B734" i="13"/>
  <c r="K734" i="13" s="1"/>
  <c r="C734" i="13"/>
  <c r="L734" i="13" s="1"/>
  <c r="D734" i="13"/>
  <c r="M734" i="13" s="1"/>
  <c r="B734" i="14"/>
  <c r="K734" i="14" s="1"/>
  <c r="B734" i="15"/>
  <c r="K734" i="15" s="1"/>
  <c r="C734" i="15"/>
  <c r="L734" i="15" s="1"/>
  <c r="D734" i="15"/>
  <c r="M734" i="15" s="1"/>
  <c r="E734" i="15"/>
  <c r="N734" i="15" s="1"/>
  <c r="C734" i="14"/>
  <c r="L734" i="14" s="1"/>
  <c r="D734" i="14"/>
  <c r="M734" i="14" s="1"/>
  <c r="E734" i="14"/>
  <c r="N734" i="14" s="1"/>
  <c r="B735" i="11"/>
  <c r="K735" i="11" s="1"/>
  <c r="C735" i="11"/>
  <c r="L735" i="11" s="1"/>
  <c r="B735" i="12"/>
  <c r="K735" i="12" s="1"/>
  <c r="B735" i="13"/>
  <c r="K735" i="13" s="1"/>
  <c r="C735" i="13"/>
  <c r="L735" i="13" s="1"/>
  <c r="D735" i="13"/>
  <c r="M735" i="13" s="1"/>
  <c r="B735" i="14"/>
  <c r="K735" i="14" s="1"/>
  <c r="B735" i="15"/>
  <c r="K735" i="15" s="1"/>
  <c r="C735" i="15"/>
  <c r="L735" i="15" s="1"/>
  <c r="D735" i="15"/>
  <c r="M735" i="15" s="1"/>
  <c r="E735" i="15"/>
  <c r="N735" i="15" s="1"/>
  <c r="C735" i="14"/>
  <c r="L735" i="14" s="1"/>
  <c r="D735" i="14"/>
  <c r="M735" i="14" s="1"/>
  <c r="E735" i="14"/>
  <c r="N735" i="14" s="1"/>
  <c r="B736" i="11"/>
  <c r="K736" i="11" s="1"/>
  <c r="C736" i="11"/>
  <c r="L736" i="11" s="1"/>
  <c r="B736" i="12"/>
  <c r="K736" i="12" s="1"/>
  <c r="B736" i="13"/>
  <c r="K736" i="13" s="1"/>
  <c r="C736" i="13"/>
  <c r="L736" i="13" s="1"/>
  <c r="D736" i="13"/>
  <c r="M736" i="13" s="1"/>
  <c r="B736" i="14"/>
  <c r="K736" i="14" s="1"/>
  <c r="B736" i="15"/>
  <c r="K736" i="15" s="1"/>
  <c r="C736" i="15"/>
  <c r="L736" i="15" s="1"/>
  <c r="D736" i="15"/>
  <c r="M736" i="15" s="1"/>
  <c r="E736" i="15"/>
  <c r="N736" i="15" s="1"/>
  <c r="C736" i="14"/>
  <c r="L736" i="14" s="1"/>
  <c r="D736" i="14"/>
  <c r="M736" i="14" s="1"/>
  <c r="E736" i="14"/>
  <c r="N736" i="14" s="1"/>
  <c r="B737" i="11"/>
  <c r="K737" i="11" s="1"/>
  <c r="C737" i="11"/>
  <c r="L737" i="11" s="1"/>
  <c r="B737" i="12"/>
  <c r="K737" i="12" s="1"/>
  <c r="B737" i="13"/>
  <c r="K737" i="13" s="1"/>
  <c r="C737" i="13"/>
  <c r="L737" i="13" s="1"/>
  <c r="D737" i="13"/>
  <c r="M737" i="13" s="1"/>
  <c r="B737" i="14"/>
  <c r="K737" i="14" s="1"/>
  <c r="B737" i="15"/>
  <c r="K737" i="15" s="1"/>
  <c r="C737" i="15"/>
  <c r="L737" i="15" s="1"/>
  <c r="D737" i="15"/>
  <c r="M737" i="15" s="1"/>
  <c r="E737" i="15"/>
  <c r="N737" i="15" s="1"/>
  <c r="C737" i="14"/>
  <c r="L737" i="14" s="1"/>
  <c r="D737" i="14"/>
  <c r="M737" i="14" s="1"/>
  <c r="E737" i="14"/>
  <c r="N737" i="14" s="1"/>
  <c r="B738" i="11"/>
  <c r="K738" i="11" s="1"/>
  <c r="C738" i="11"/>
  <c r="L738" i="11" s="1"/>
  <c r="B738" i="12"/>
  <c r="K738" i="12" s="1"/>
  <c r="C738" i="12"/>
  <c r="L738" i="12" s="1"/>
  <c r="B738" i="13"/>
  <c r="K738" i="13" s="1"/>
  <c r="C738" i="13"/>
  <c r="L738" i="13" s="1"/>
  <c r="D738" i="13"/>
  <c r="M738" i="13" s="1"/>
  <c r="B738" i="14"/>
  <c r="K738" i="14" s="1"/>
  <c r="B738" i="15"/>
  <c r="K738" i="15" s="1"/>
  <c r="C738" i="15"/>
  <c r="L738" i="15" s="1"/>
  <c r="D738" i="15"/>
  <c r="M738" i="15" s="1"/>
  <c r="E738" i="15"/>
  <c r="N738" i="15" s="1"/>
  <c r="C738" i="14"/>
  <c r="L738" i="14" s="1"/>
  <c r="D738" i="14"/>
  <c r="M738" i="14" s="1"/>
  <c r="E738" i="14"/>
  <c r="N738" i="14" s="1"/>
  <c r="B739" i="11"/>
  <c r="K739" i="11" s="1"/>
  <c r="C739" i="11"/>
  <c r="L739" i="11" s="1"/>
  <c r="B739" i="12"/>
  <c r="K739" i="12" s="1"/>
  <c r="B739" i="13"/>
  <c r="K739" i="13" s="1"/>
  <c r="C739" i="13"/>
  <c r="L739" i="13" s="1"/>
  <c r="D739" i="13"/>
  <c r="M739" i="13" s="1"/>
  <c r="B739" i="14"/>
  <c r="K739" i="14" s="1"/>
  <c r="B739" i="15"/>
  <c r="K739" i="15" s="1"/>
  <c r="C739" i="15"/>
  <c r="L739" i="15" s="1"/>
  <c r="D739" i="15"/>
  <c r="M739" i="15" s="1"/>
  <c r="E739" i="15"/>
  <c r="N739" i="15" s="1"/>
  <c r="C739" i="14"/>
  <c r="L739" i="14" s="1"/>
  <c r="D739" i="14"/>
  <c r="M739" i="14" s="1"/>
  <c r="E739" i="14"/>
  <c r="N739" i="14" s="1"/>
  <c r="B740" i="11"/>
  <c r="K740" i="11" s="1"/>
  <c r="C740" i="11"/>
  <c r="L740" i="11" s="1"/>
  <c r="B740" i="12"/>
  <c r="K740" i="12" s="1"/>
  <c r="C740" i="12"/>
  <c r="L740" i="12" s="1"/>
  <c r="B740" i="13"/>
  <c r="K740" i="13" s="1"/>
  <c r="C740" i="13"/>
  <c r="L740" i="13" s="1"/>
  <c r="D740" i="13"/>
  <c r="M740" i="13" s="1"/>
  <c r="B740" i="14"/>
  <c r="K740" i="14" s="1"/>
  <c r="B740" i="15"/>
  <c r="K740" i="15" s="1"/>
  <c r="C740" i="15"/>
  <c r="L740" i="15" s="1"/>
  <c r="D740" i="15"/>
  <c r="M740" i="15" s="1"/>
  <c r="E740" i="15"/>
  <c r="N740" i="15" s="1"/>
  <c r="C740" i="14"/>
  <c r="L740" i="14" s="1"/>
  <c r="D740" i="14"/>
  <c r="M740" i="14" s="1"/>
  <c r="E740" i="14"/>
  <c r="N740" i="14" s="1"/>
  <c r="B741" i="11"/>
  <c r="K741" i="11" s="1"/>
  <c r="C741" i="11"/>
  <c r="L741" i="11" s="1"/>
  <c r="B741" i="12"/>
  <c r="K741" i="12" s="1"/>
  <c r="B741" i="13"/>
  <c r="K741" i="13" s="1"/>
  <c r="C741" i="13"/>
  <c r="L741" i="13" s="1"/>
  <c r="D741" i="13"/>
  <c r="M741" i="13" s="1"/>
  <c r="B741" i="14"/>
  <c r="K741" i="14" s="1"/>
  <c r="B741" i="15"/>
  <c r="K741" i="15" s="1"/>
  <c r="C741" i="15"/>
  <c r="L741" i="15" s="1"/>
  <c r="D741" i="15"/>
  <c r="M741" i="15" s="1"/>
  <c r="E741" i="15"/>
  <c r="N741" i="15" s="1"/>
  <c r="C741" i="14"/>
  <c r="L741" i="14" s="1"/>
  <c r="D741" i="14"/>
  <c r="M741" i="14" s="1"/>
  <c r="E741" i="14"/>
  <c r="N741" i="14" s="1"/>
  <c r="B742" i="11"/>
  <c r="K742" i="11" s="1"/>
  <c r="C742" i="11"/>
  <c r="L742" i="11" s="1"/>
  <c r="B742" i="12"/>
  <c r="K742" i="12" s="1"/>
  <c r="B742" i="13"/>
  <c r="K742" i="13" s="1"/>
  <c r="C742" i="13"/>
  <c r="L742" i="13" s="1"/>
  <c r="D742" i="13"/>
  <c r="M742" i="13" s="1"/>
  <c r="B742" i="14"/>
  <c r="K742" i="14" s="1"/>
  <c r="B742" i="15"/>
  <c r="K742" i="15" s="1"/>
  <c r="C742" i="15"/>
  <c r="L742" i="15" s="1"/>
  <c r="D742" i="15"/>
  <c r="M742" i="15" s="1"/>
  <c r="E742" i="15"/>
  <c r="N742" i="15" s="1"/>
  <c r="C742" i="14"/>
  <c r="L742" i="14" s="1"/>
  <c r="D742" i="14"/>
  <c r="M742" i="14" s="1"/>
  <c r="E742" i="14"/>
  <c r="N742" i="14" s="1"/>
  <c r="B743" i="11"/>
  <c r="K743" i="11" s="1"/>
  <c r="C743" i="11"/>
  <c r="L743" i="11" s="1"/>
  <c r="B743" i="12"/>
  <c r="K743" i="12" s="1"/>
  <c r="B743" i="13"/>
  <c r="K743" i="13" s="1"/>
  <c r="C743" i="13"/>
  <c r="L743" i="13" s="1"/>
  <c r="D743" i="13"/>
  <c r="M743" i="13" s="1"/>
  <c r="B743" i="14"/>
  <c r="K743" i="14" s="1"/>
  <c r="B743" i="15"/>
  <c r="K743" i="15" s="1"/>
  <c r="C743" i="15"/>
  <c r="L743" i="15" s="1"/>
  <c r="D743" i="15"/>
  <c r="M743" i="15" s="1"/>
  <c r="E743" i="15"/>
  <c r="N743" i="15" s="1"/>
  <c r="C743" i="14"/>
  <c r="L743" i="14" s="1"/>
  <c r="D743" i="14"/>
  <c r="M743" i="14" s="1"/>
  <c r="E743" i="14"/>
  <c r="N743" i="14" s="1"/>
  <c r="B744" i="11"/>
  <c r="K744" i="11" s="1"/>
  <c r="C744" i="11"/>
  <c r="L744" i="11" s="1"/>
  <c r="B744" i="12"/>
  <c r="K744" i="12" s="1"/>
  <c r="B744" i="13"/>
  <c r="K744" i="13" s="1"/>
  <c r="C744" i="13"/>
  <c r="L744" i="13" s="1"/>
  <c r="D744" i="13"/>
  <c r="M744" i="13" s="1"/>
  <c r="B744" i="14"/>
  <c r="K744" i="14" s="1"/>
  <c r="B744" i="15"/>
  <c r="K744" i="15" s="1"/>
  <c r="C744" i="15"/>
  <c r="L744" i="15" s="1"/>
  <c r="D744" i="15"/>
  <c r="M744" i="15" s="1"/>
  <c r="E744" i="15"/>
  <c r="N744" i="15" s="1"/>
  <c r="C744" i="14"/>
  <c r="L744" i="14" s="1"/>
  <c r="D744" i="14"/>
  <c r="M744" i="14" s="1"/>
  <c r="E744" i="14"/>
  <c r="N744" i="14" s="1"/>
  <c r="B745" i="11"/>
  <c r="K745" i="11" s="1"/>
  <c r="C745" i="11"/>
  <c r="L745" i="11" s="1"/>
  <c r="B745" i="12"/>
  <c r="K745" i="12" s="1"/>
  <c r="C745" i="12"/>
  <c r="L745" i="12" s="1"/>
  <c r="B745" i="13"/>
  <c r="K745" i="13" s="1"/>
  <c r="C745" i="13"/>
  <c r="L745" i="13" s="1"/>
  <c r="D745" i="13"/>
  <c r="M745" i="13" s="1"/>
  <c r="B745" i="14"/>
  <c r="K745" i="14" s="1"/>
  <c r="B745" i="15"/>
  <c r="K745" i="15" s="1"/>
  <c r="C745" i="15"/>
  <c r="L745" i="15" s="1"/>
  <c r="D745" i="15"/>
  <c r="M745" i="15" s="1"/>
  <c r="E745" i="15"/>
  <c r="N745" i="15" s="1"/>
  <c r="C745" i="14"/>
  <c r="L745" i="14" s="1"/>
  <c r="D745" i="14"/>
  <c r="M745" i="14" s="1"/>
  <c r="E745" i="14"/>
  <c r="N745" i="14" s="1"/>
  <c r="B746" i="11"/>
  <c r="K746" i="11" s="1"/>
  <c r="C746" i="11"/>
  <c r="L746" i="11" s="1"/>
  <c r="B746" i="12"/>
  <c r="K746" i="12" s="1"/>
  <c r="B746" i="13"/>
  <c r="K746" i="13" s="1"/>
  <c r="C746" i="13"/>
  <c r="L746" i="13" s="1"/>
  <c r="D746" i="13"/>
  <c r="M746" i="13" s="1"/>
  <c r="B746" i="14"/>
  <c r="K746" i="14" s="1"/>
  <c r="B746" i="15"/>
  <c r="K746" i="15" s="1"/>
  <c r="C746" i="15"/>
  <c r="L746" i="15" s="1"/>
  <c r="D746" i="15"/>
  <c r="M746" i="15" s="1"/>
  <c r="E746" i="15"/>
  <c r="N746" i="15" s="1"/>
  <c r="C746" i="14"/>
  <c r="L746" i="14" s="1"/>
  <c r="D746" i="14"/>
  <c r="M746" i="14" s="1"/>
  <c r="E746" i="14"/>
  <c r="N746" i="14" s="1"/>
  <c r="B747" i="11"/>
  <c r="K747" i="11" s="1"/>
  <c r="C747" i="11"/>
  <c r="L747" i="11" s="1"/>
  <c r="B747" i="12"/>
  <c r="K747" i="12" s="1"/>
  <c r="C747" i="12"/>
  <c r="L747" i="12" s="1"/>
  <c r="B747" i="13"/>
  <c r="K747" i="13" s="1"/>
  <c r="C747" i="13"/>
  <c r="L747" i="13" s="1"/>
  <c r="D747" i="13"/>
  <c r="M747" i="13" s="1"/>
  <c r="B747" i="14"/>
  <c r="K747" i="14" s="1"/>
  <c r="B747" i="15"/>
  <c r="K747" i="15" s="1"/>
  <c r="C747" i="15"/>
  <c r="L747" i="15" s="1"/>
  <c r="D747" i="15"/>
  <c r="M747" i="15" s="1"/>
  <c r="E747" i="15"/>
  <c r="N747" i="15" s="1"/>
  <c r="C747" i="14"/>
  <c r="L747" i="14" s="1"/>
  <c r="D747" i="14"/>
  <c r="M747" i="14" s="1"/>
  <c r="E747" i="14"/>
  <c r="N747" i="14" s="1"/>
  <c r="B748" i="11"/>
  <c r="K748" i="11" s="1"/>
  <c r="C748" i="11"/>
  <c r="L748" i="11" s="1"/>
  <c r="B748" i="12"/>
  <c r="K748" i="12" s="1"/>
  <c r="B748" i="13"/>
  <c r="K748" i="13" s="1"/>
  <c r="C748" i="13"/>
  <c r="L748" i="13" s="1"/>
  <c r="D748" i="13"/>
  <c r="M748" i="13" s="1"/>
  <c r="B748" i="14"/>
  <c r="K748" i="14" s="1"/>
  <c r="B748" i="15"/>
  <c r="K748" i="15" s="1"/>
  <c r="C748" i="15"/>
  <c r="L748" i="15" s="1"/>
  <c r="D748" i="15"/>
  <c r="M748" i="15" s="1"/>
  <c r="E748" i="15"/>
  <c r="N748" i="15" s="1"/>
  <c r="C748" i="14"/>
  <c r="L748" i="14" s="1"/>
  <c r="D748" i="14"/>
  <c r="M748" i="14" s="1"/>
  <c r="E748" i="14"/>
  <c r="N748" i="14" s="1"/>
  <c r="B749" i="11"/>
  <c r="K749" i="11" s="1"/>
  <c r="C749" i="11"/>
  <c r="L749" i="11" s="1"/>
  <c r="B749" i="12"/>
  <c r="K749" i="12" s="1"/>
  <c r="C749" i="12"/>
  <c r="L749" i="12" s="1"/>
  <c r="D749" i="12"/>
  <c r="M749" i="12" s="1"/>
  <c r="B749" i="13"/>
  <c r="K749" i="13" s="1"/>
  <c r="C749" i="13"/>
  <c r="L749" i="13" s="1"/>
  <c r="D749" i="13"/>
  <c r="M749" i="13" s="1"/>
  <c r="B749" i="14"/>
  <c r="K749" i="14" s="1"/>
  <c r="B749" i="15"/>
  <c r="K749" i="15" s="1"/>
  <c r="C749" i="15"/>
  <c r="L749" i="15" s="1"/>
  <c r="D749" i="15"/>
  <c r="M749" i="15" s="1"/>
  <c r="E749" i="15"/>
  <c r="N749" i="15" s="1"/>
  <c r="C749" i="14"/>
  <c r="L749" i="14" s="1"/>
  <c r="D749" i="14"/>
  <c r="M749" i="14" s="1"/>
  <c r="E749" i="14"/>
  <c r="N749" i="14" s="1"/>
  <c r="B750" i="11"/>
  <c r="K750" i="11" s="1"/>
  <c r="C750" i="11"/>
  <c r="L750" i="11" s="1"/>
  <c r="B750" i="12"/>
  <c r="K750" i="12" s="1"/>
  <c r="B750" i="13"/>
  <c r="K750" i="13" s="1"/>
  <c r="C750" i="13"/>
  <c r="L750" i="13" s="1"/>
  <c r="D750" i="13"/>
  <c r="M750" i="13" s="1"/>
  <c r="B750" i="14"/>
  <c r="K750" i="14" s="1"/>
  <c r="B750" i="15"/>
  <c r="K750" i="15" s="1"/>
  <c r="C750" i="15"/>
  <c r="L750" i="15" s="1"/>
  <c r="D750" i="15"/>
  <c r="M750" i="15" s="1"/>
  <c r="E750" i="15"/>
  <c r="N750" i="15" s="1"/>
  <c r="C750" i="14"/>
  <c r="L750" i="14" s="1"/>
  <c r="D750" i="14"/>
  <c r="M750" i="14" s="1"/>
  <c r="E750" i="14"/>
  <c r="N750" i="14" s="1"/>
  <c r="B751" i="11"/>
  <c r="K751" i="11" s="1"/>
  <c r="C751" i="11"/>
  <c r="L751" i="11" s="1"/>
  <c r="B751" i="12"/>
  <c r="K751" i="12" s="1"/>
  <c r="C751" i="12"/>
  <c r="L751" i="12" s="1"/>
  <c r="B751" i="13"/>
  <c r="K751" i="13" s="1"/>
  <c r="C751" i="13"/>
  <c r="L751" i="13" s="1"/>
  <c r="D751" i="13"/>
  <c r="M751" i="13" s="1"/>
  <c r="B751" i="14"/>
  <c r="K751" i="14" s="1"/>
  <c r="B751" i="15"/>
  <c r="K751" i="15" s="1"/>
  <c r="C751" i="15"/>
  <c r="L751" i="15" s="1"/>
  <c r="D751" i="15"/>
  <c r="M751" i="15" s="1"/>
  <c r="E751" i="15"/>
  <c r="N751" i="15" s="1"/>
  <c r="C751" i="14"/>
  <c r="L751" i="14" s="1"/>
  <c r="D751" i="14"/>
  <c r="M751" i="14" s="1"/>
  <c r="E751" i="14"/>
  <c r="N751" i="14" s="1"/>
  <c r="B752" i="11"/>
  <c r="K752" i="11" s="1"/>
  <c r="C752" i="11"/>
  <c r="L752" i="11" s="1"/>
  <c r="B752" i="12"/>
  <c r="K752" i="12" s="1"/>
  <c r="B752" i="13"/>
  <c r="K752" i="13" s="1"/>
  <c r="C752" i="13"/>
  <c r="L752" i="13" s="1"/>
  <c r="D752" i="13"/>
  <c r="M752" i="13" s="1"/>
  <c r="B752" i="14"/>
  <c r="K752" i="14" s="1"/>
  <c r="B752" i="15"/>
  <c r="K752" i="15" s="1"/>
  <c r="C752" i="15"/>
  <c r="L752" i="15" s="1"/>
  <c r="D752" i="15"/>
  <c r="M752" i="15" s="1"/>
  <c r="E752" i="15"/>
  <c r="N752" i="15" s="1"/>
  <c r="C752" i="14"/>
  <c r="L752" i="14" s="1"/>
  <c r="D752" i="14"/>
  <c r="M752" i="14" s="1"/>
  <c r="E752" i="14"/>
  <c r="N752" i="14" s="1"/>
  <c r="B753" i="11"/>
  <c r="K753" i="11" s="1"/>
  <c r="C753" i="11"/>
  <c r="L753" i="11" s="1"/>
  <c r="B753" i="12"/>
  <c r="K753" i="12" s="1"/>
  <c r="C753" i="12"/>
  <c r="L753" i="12" s="1"/>
  <c r="B753" i="13"/>
  <c r="K753" i="13" s="1"/>
  <c r="C753" i="13"/>
  <c r="L753" i="13" s="1"/>
  <c r="D753" i="13"/>
  <c r="M753" i="13" s="1"/>
  <c r="B753" i="14"/>
  <c r="K753" i="14" s="1"/>
  <c r="B753" i="15"/>
  <c r="K753" i="15" s="1"/>
  <c r="C753" i="15"/>
  <c r="L753" i="15" s="1"/>
  <c r="D753" i="15"/>
  <c r="M753" i="15" s="1"/>
  <c r="E753" i="15"/>
  <c r="N753" i="15" s="1"/>
  <c r="C753" i="14"/>
  <c r="L753" i="14" s="1"/>
  <c r="D753" i="14"/>
  <c r="M753" i="14" s="1"/>
  <c r="E753" i="14"/>
  <c r="N753" i="14" s="1"/>
  <c r="B754" i="11"/>
  <c r="K754" i="11" s="1"/>
  <c r="C754" i="11"/>
  <c r="L754" i="11" s="1"/>
  <c r="B754" i="12"/>
  <c r="K754" i="12" s="1"/>
  <c r="B754" i="13"/>
  <c r="K754" i="13" s="1"/>
  <c r="C754" i="13"/>
  <c r="L754" i="13" s="1"/>
  <c r="D754" i="13"/>
  <c r="M754" i="13" s="1"/>
  <c r="B754" i="14"/>
  <c r="K754" i="14" s="1"/>
  <c r="B754" i="15"/>
  <c r="K754" i="15" s="1"/>
  <c r="C754" i="15"/>
  <c r="L754" i="15" s="1"/>
  <c r="D754" i="15"/>
  <c r="M754" i="15" s="1"/>
  <c r="E754" i="15"/>
  <c r="N754" i="15" s="1"/>
  <c r="C754" i="14"/>
  <c r="L754" i="14" s="1"/>
  <c r="D754" i="14"/>
  <c r="M754" i="14" s="1"/>
  <c r="E754" i="14"/>
  <c r="N754" i="14" s="1"/>
  <c r="B755" i="11"/>
  <c r="K755" i="11" s="1"/>
  <c r="C755" i="11"/>
  <c r="L755" i="11" s="1"/>
  <c r="B755" i="12"/>
  <c r="K755" i="12" s="1"/>
  <c r="C755" i="12"/>
  <c r="L755" i="12" s="1"/>
  <c r="B755" i="13"/>
  <c r="K755" i="13" s="1"/>
  <c r="C755" i="13"/>
  <c r="L755" i="13" s="1"/>
  <c r="D755" i="13"/>
  <c r="M755" i="13" s="1"/>
  <c r="B755" i="14"/>
  <c r="K755" i="14" s="1"/>
  <c r="B755" i="15"/>
  <c r="K755" i="15" s="1"/>
  <c r="C755" i="15"/>
  <c r="L755" i="15" s="1"/>
  <c r="D755" i="15"/>
  <c r="M755" i="15" s="1"/>
  <c r="E755" i="15"/>
  <c r="N755" i="15" s="1"/>
  <c r="C755" i="14"/>
  <c r="L755" i="14" s="1"/>
  <c r="D755" i="14"/>
  <c r="M755" i="14" s="1"/>
  <c r="E755" i="14"/>
  <c r="N755" i="14" s="1"/>
  <c r="B756" i="11"/>
  <c r="K756" i="11" s="1"/>
  <c r="C756" i="11"/>
  <c r="L756" i="11" s="1"/>
  <c r="B756" i="12"/>
  <c r="K756" i="12" s="1"/>
  <c r="B756" i="13"/>
  <c r="K756" i="13" s="1"/>
  <c r="C756" i="13"/>
  <c r="L756" i="13" s="1"/>
  <c r="D756" i="13"/>
  <c r="M756" i="13" s="1"/>
  <c r="B756" i="14"/>
  <c r="K756" i="14" s="1"/>
  <c r="B756" i="15"/>
  <c r="K756" i="15" s="1"/>
  <c r="C756" i="15"/>
  <c r="L756" i="15" s="1"/>
  <c r="D756" i="15"/>
  <c r="M756" i="15" s="1"/>
  <c r="E756" i="15"/>
  <c r="N756" i="15" s="1"/>
  <c r="C756" i="14"/>
  <c r="L756" i="14" s="1"/>
  <c r="D756" i="14"/>
  <c r="M756" i="14" s="1"/>
  <c r="E756" i="14"/>
  <c r="N756" i="14" s="1"/>
  <c r="B757" i="11"/>
  <c r="K757" i="11" s="1"/>
  <c r="C757" i="11"/>
  <c r="L757" i="11" s="1"/>
  <c r="B757" i="12"/>
  <c r="K757" i="12" s="1"/>
  <c r="C757" i="12"/>
  <c r="L757" i="12" s="1"/>
  <c r="B757" i="13"/>
  <c r="K757" i="13" s="1"/>
  <c r="C757" i="13"/>
  <c r="L757" i="13" s="1"/>
  <c r="D757" i="13"/>
  <c r="M757" i="13" s="1"/>
  <c r="B757" i="14"/>
  <c r="K757" i="14" s="1"/>
  <c r="B757" i="15"/>
  <c r="K757" i="15" s="1"/>
  <c r="C757" i="15"/>
  <c r="L757" i="15" s="1"/>
  <c r="D757" i="15"/>
  <c r="M757" i="15" s="1"/>
  <c r="E757" i="15"/>
  <c r="N757" i="15" s="1"/>
  <c r="C757" i="14"/>
  <c r="L757" i="14" s="1"/>
  <c r="D757" i="14"/>
  <c r="M757" i="14" s="1"/>
  <c r="E757" i="14"/>
  <c r="N757" i="14" s="1"/>
  <c r="B758" i="11"/>
  <c r="K758" i="11" s="1"/>
  <c r="C758" i="11"/>
  <c r="L758" i="11" s="1"/>
  <c r="B758" i="12"/>
  <c r="K758" i="12" s="1"/>
  <c r="B758" i="13"/>
  <c r="K758" i="13" s="1"/>
  <c r="C758" i="13"/>
  <c r="L758" i="13" s="1"/>
  <c r="D758" i="13"/>
  <c r="M758" i="13" s="1"/>
  <c r="B758" i="14"/>
  <c r="K758" i="14" s="1"/>
  <c r="B758" i="15"/>
  <c r="K758" i="15" s="1"/>
  <c r="C758" i="15"/>
  <c r="L758" i="15" s="1"/>
  <c r="D758" i="15"/>
  <c r="M758" i="15" s="1"/>
  <c r="E758" i="15"/>
  <c r="N758" i="15" s="1"/>
  <c r="C758" i="14"/>
  <c r="L758" i="14" s="1"/>
  <c r="D758" i="14"/>
  <c r="M758" i="14" s="1"/>
  <c r="E758" i="14"/>
  <c r="N758" i="14" s="1"/>
  <c r="B759" i="11"/>
  <c r="K759" i="11" s="1"/>
  <c r="C759" i="11"/>
  <c r="L759" i="11" s="1"/>
  <c r="B759" i="12"/>
  <c r="K759" i="12" s="1"/>
  <c r="C759" i="12"/>
  <c r="L759" i="12" s="1"/>
  <c r="B759" i="13"/>
  <c r="K759" i="13" s="1"/>
  <c r="C759" i="13"/>
  <c r="L759" i="13" s="1"/>
  <c r="D759" i="13"/>
  <c r="M759" i="13" s="1"/>
  <c r="B759" i="14"/>
  <c r="K759" i="14" s="1"/>
  <c r="B759" i="15"/>
  <c r="K759" i="15" s="1"/>
  <c r="C759" i="15"/>
  <c r="L759" i="15" s="1"/>
  <c r="D759" i="15"/>
  <c r="M759" i="15" s="1"/>
  <c r="E759" i="15"/>
  <c r="N759" i="15" s="1"/>
  <c r="C759" i="14"/>
  <c r="L759" i="14" s="1"/>
  <c r="D759" i="14"/>
  <c r="M759" i="14" s="1"/>
  <c r="E759" i="14"/>
  <c r="N759" i="14" s="1"/>
  <c r="B760" i="11"/>
  <c r="K760" i="11" s="1"/>
  <c r="C760" i="11"/>
  <c r="L760" i="11" s="1"/>
  <c r="B760" i="12"/>
  <c r="K760" i="12" s="1"/>
  <c r="B760" i="13"/>
  <c r="K760" i="13" s="1"/>
  <c r="C760" i="13"/>
  <c r="L760" i="13" s="1"/>
  <c r="D760" i="13"/>
  <c r="M760" i="13" s="1"/>
  <c r="B760" i="14"/>
  <c r="K760" i="14" s="1"/>
  <c r="B760" i="15"/>
  <c r="K760" i="15" s="1"/>
  <c r="C760" i="15"/>
  <c r="L760" i="15" s="1"/>
  <c r="D760" i="15"/>
  <c r="M760" i="15" s="1"/>
  <c r="E760" i="15"/>
  <c r="N760" i="15" s="1"/>
  <c r="C760" i="14"/>
  <c r="L760" i="14" s="1"/>
  <c r="D760" i="14"/>
  <c r="M760" i="14" s="1"/>
  <c r="E760" i="14"/>
  <c r="N760" i="14" s="1"/>
  <c r="B761" i="11"/>
  <c r="K761" i="11" s="1"/>
  <c r="C761" i="11"/>
  <c r="L761" i="11" s="1"/>
  <c r="B761" i="12"/>
  <c r="K761" i="12" s="1"/>
  <c r="C761" i="12"/>
  <c r="L761" i="12" s="1"/>
  <c r="B761" i="13"/>
  <c r="K761" i="13" s="1"/>
  <c r="C761" i="13"/>
  <c r="L761" i="13" s="1"/>
  <c r="D761" i="13"/>
  <c r="M761" i="13" s="1"/>
  <c r="B761" i="14"/>
  <c r="K761" i="14" s="1"/>
  <c r="B761" i="15"/>
  <c r="K761" i="15" s="1"/>
  <c r="C761" i="15"/>
  <c r="L761" i="15" s="1"/>
  <c r="D761" i="15"/>
  <c r="M761" i="15" s="1"/>
  <c r="E761" i="15"/>
  <c r="N761" i="15" s="1"/>
  <c r="C761" i="14"/>
  <c r="L761" i="14" s="1"/>
  <c r="D761" i="14"/>
  <c r="M761" i="14" s="1"/>
  <c r="E761" i="14"/>
  <c r="N761" i="14" s="1"/>
  <c r="B762" i="11"/>
  <c r="K762" i="11" s="1"/>
  <c r="C762" i="11"/>
  <c r="L762" i="11" s="1"/>
  <c r="B762" i="12"/>
  <c r="K762" i="12" s="1"/>
  <c r="B762" i="13"/>
  <c r="K762" i="13" s="1"/>
  <c r="C762" i="13"/>
  <c r="L762" i="13" s="1"/>
  <c r="D762" i="13"/>
  <c r="M762" i="13" s="1"/>
  <c r="B762" i="14"/>
  <c r="K762" i="14" s="1"/>
  <c r="B762" i="15"/>
  <c r="K762" i="15" s="1"/>
  <c r="C762" i="15"/>
  <c r="L762" i="15" s="1"/>
  <c r="D762" i="15"/>
  <c r="M762" i="15" s="1"/>
  <c r="E762" i="15"/>
  <c r="N762" i="15" s="1"/>
  <c r="C762" i="14"/>
  <c r="L762" i="14" s="1"/>
  <c r="D762" i="14"/>
  <c r="M762" i="14" s="1"/>
  <c r="E762" i="14"/>
  <c r="N762" i="14" s="1"/>
  <c r="B763" i="11"/>
  <c r="K763" i="11" s="1"/>
  <c r="C763" i="11"/>
  <c r="L763" i="11" s="1"/>
  <c r="B763" i="12"/>
  <c r="K763" i="12" s="1"/>
  <c r="C763" i="12"/>
  <c r="L763" i="12" s="1"/>
  <c r="B763" i="13"/>
  <c r="K763" i="13" s="1"/>
  <c r="C763" i="13"/>
  <c r="L763" i="13" s="1"/>
  <c r="D763" i="13"/>
  <c r="M763" i="13" s="1"/>
  <c r="B763" i="14"/>
  <c r="K763" i="14" s="1"/>
  <c r="B763" i="15"/>
  <c r="K763" i="15" s="1"/>
  <c r="C763" i="15"/>
  <c r="L763" i="15" s="1"/>
  <c r="D763" i="15"/>
  <c r="M763" i="15" s="1"/>
  <c r="E763" i="15"/>
  <c r="N763" i="15" s="1"/>
  <c r="C763" i="14"/>
  <c r="L763" i="14" s="1"/>
  <c r="D763" i="14"/>
  <c r="M763" i="14" s="1"/>
  <c r="E763" i="14"/>
  <c r="N763" i="14" s="1"/>
  <c r="B764" i="11"/>
  <c r="K764" i="11" s="1"/>
  <c r="C764" i="11"/>
  <c r="L764" i="11" s="1"/>
  <c r="B764" i="12"/>
  <c r="K764" i="12" s="1"/>
  <c r="B764" i="13"/>
  <c r="K764" i="13" s="1"/>
  <c r="C764" i="13"/>
  <c r="L764" i="13" s="1"/>
  <c r="D764" i="13"/>
  <c r="M764" i="13" s="1"/>
  <c r="B764" i="14"/>
  <c r="K764" i="14" s="1"/>
  <c r="B764" i="15"/>
  <c r="K764" i="15" s="1"/>
  <c r="C764" i="15"/>
  <c r="L764" i="15" s="1"/>
  <c r="D764" i="15"/>
  <c r="M764" i="15" s="1"/>
  <c r="E764" i="15"/>
  <c r="N764" i="15" s="1"/>
  <c r="C764" i="14"/>
  <c r="L764" i="14" s="1"/>
  <c r="D764" i="14"/>
  <c r="M764" i="14" s="1"/>
  <c r="E764" i="14"/>
  <c r="N764" i="14" s="1"/>
  <c r="B765" i="11"/>
  <c r="K765" i="11" s="1"/>
  <c r="C765" i="11"/>
  <c r="L765" i="11" s="1"/>
  <c r="B765" i="12"/>
  <c r="K765" i="12" s="1"/>
  <c r="C765" i="12"/>
  <c r="L765" i="12" s="1"/>
  <c r="B765" i="13"/>
  <c r="K765" i="13" s="1"/>
  <c r="C765" i="13"/>
  <c r="L765" i="13" s="1"/>
  <c r="D765" i="13"/>
  <c r="M765" i="13" s="1"/>
  <c r="B765" i="14"/>
  <c r="K765" i="14" s="1"/>
  <c r="B765" i="15"/>
  <c r="K765" i="15" s="1"/>
  <c r="C765" i="15"/>
  <c r="L765" i="15" s="1"/>
  <c r="D765" i="15"/>
  <c r="M765" i="15" s="1"/>
  <c r="E765" i="15"/>
  <c r="N765" i="15" s="1"/>
  <c r="C765" i="14"/>
  <c r="L765" i="14" s="1"/>
  <c r="D765" i="14"/>
  <c r="M765" i="14" s="1"/>
  <c r="E765" i="14"/>
  <c r="N765" i="14" s="1"/>
  <c r="B766" i="11"/>
  <c r="K766" i="11" s="1"/>
  <c r="C766" i="11"/>
  <c r="L766" i="11" s="1"/>
  <c r="B766" i="12"/>
  <c r="K766" i="12" s="1"/>
  <c r="B766" i="13"/>
  <c r="K766" i="13" s="1"/>
  <c r="C766" i="13"/>
  <c r="L766" i="13" s="1"/>
  <c r="D766" i="13"/>
  <c r="M766" i="13" s="1"/>
  <c r="B766" i="14"/>
  <c r="K766" i="14" s="1"/>
  <c r="B766" i="15"/>
  <c r="K766" i="15" s="1"/>
  <c r="C766" i="15"/>
  <c r="L766" i="15" s="1"/>
  <c r="D766" i="15"/>
  <c r="M766" i="15" s="1"/>
  <c r="E766" i="15"/>
  <c r="N766" i="15" s="1"/>
  <c r="C766" i="14"/>
  <c r="L766" i="14" s="1"/>
  <c r="D766" i="14"/>
  <c r="M766" i="14" s="1"/>
  <c r="E766" i="14"/>
  <c r="N766" i="14" s="1"/>
  <c r="B767" i="11"/>
  <c r="K767" i="11" s="1"/>
  <c r="C767" i="11"/>
  <c r="L767" i="11" s="1"/>
  <c r="B767" i="12"/>
  <c r="K767" i="12" s="1"/>
  <c r="C767" i="12"/>
  <c r="L767" i="12" s="1"/>
  <c r="B767" i="13"/>
  <c r="K767" i="13" s="1"/>
  <c r="C767" i="13"/>
  <c r="L767" i="13" s="1"/>
  <c r="D767" i="13"/>
  <c r="M767" i="13" s="1"/>
  <c r="B767" i="14"/>
  <c r="K767" i="14" s="1"/>
  <c r="B767" i="15"/>
  <c r="K767" i="15" s="1"/>
  <c r="C767" i="15"/>
  <c r="L767" i="15" s="1"/>
  <c r="D767" i="15"/>
  <c r="M767" i="15" s="1"/>
  <c r="E767" i="15"/>
  <c r="N767" i="15" s="1"/>
  <c r="C767" i="14"/>
  <c r="L767" i="14" s="1"/>
  <c r="D767" i="14"/>
  <c r="M767" i="14" s="1"/>
  <c r="E767" i="14"/>
  <c r="N767" i="14" s="1"/>
  <c r="B768" i="11"/>
  <c r="K768" i="11" s="1"/>
  <c r="C768" i="11"/>
  <c r="L768" i="11" s="1"/>
  <c r="B768" i="12"/>
  <c r="K768" i="12" s="1"/>
  <c r="B768" i="13"/>
  <c r="K768" i="13" s="1"/>
  <c r="C768" i="13"/>
  <c r="L768" i="13" s="1"/>
  <c r="D768" i="13"/>
  <c r="M768" i="13" s="1"/>
  <c r="B768" i="14"/>
  <c r="K768" i="14" s="1"/>
  <c r="B768" i="15"/>
  <c r="K768" i="15" s="1"/>
  <c r="C768" i="15"/>
  <c r="L768" i="15" s="1"/>
  <c r="D768" i="15"/>
  <c r="M768" i="15" s="1"/>
  <c r="E768" i="15"/>
  <c r="N768" i="15" s="1"/>
  <c r="C768" i="14"/>
  <c r="L768" i="14" s="1"/>
  <c r="D768" i="14"/>
  <c r="M768" i="14" s="1"/>
  <c r="E768" i="14"/>
  <c r="N768" i="14" s="1"/>
  <c r="B769" i="11"/>
  <c r="K769" i="11" s="1"/>
  <c r="C769" i="11"/>
  <c r="L769" i="11" s="1"/>
  <c r="B769" i="12"/>
  <c r="K769" i="12" s="1"/>
  <c r="C769" i="12"/>
  <c r="L769" i="12" s="1"/>
  <c r="B769" i="13"/>
  <c r="K769" i="13" s="1"/>
  <c r="C769" i="13"/>
  <c r="L769" i="13" s="1"/>
  <c r="D769" i="13"/>
  <c r="M769" i="13" s="1"/>
  <c r="B769" i="14"/>
  <c r="K769" i="14" s="1"/>
  <c r="B769" i="15"/>
  <c r="K769" i="15" s="1"/>
  <c r="C769" i="15"/>
  <c r="L769" i="15" s="1"/>
  <c r="D769" i="15"/>
  <c r="M769" i="15" s="1"/>
  <c r="E769" i="15"/>
  <c r="N769" i="15" s="1"/>
  <c r="C769" i="14"/>
  <c r="L769" i="14" s="1"/>
  <c r="D769" i="14"/>
  <c r="M769" i="14" s="1"/>
  <c r="E769" i="14"/>
  <c r="N769" i="14" s="1"/>
  <c r="B770" i="11"/>
  <c r="K770" i="11" s="1"/>
  <c r="C770" i="11"/>
  <c r="L770" i="11" s="1"/>
  <c r="B770" i="12"/>
  <c r="K770" i="12" s="1"/>
  <c r="C770" i="12"/>
  <c r="L770" i="12" s="1"/>
  <c r="B770" i="13"/>
  <c r="K770" i="13" s="1"/>
  <c r="C770" i="13"/>
  <c r="L770" i="13" s="1"/>
  <c r="D770" i="13"/>
  <c r="M770" i="13" s="1"/>
  <c r="B770" i="14"/>
  <c r="K770" i="14" s="1"/>
  <c r="B770" i="15"/>
  <c r="K770" i="15" s="1"/>
  <c r="C770" i="15"/>
  <c r="L770" i="15" s="1"/>
  <c r="D770" i="15"/>
  <c r="M770" i="15" s="1"/>
  <c r="E770" i="15"/>
  <c r="N770" i="15" s="1"/>
  <c r="C770" i="14"/>
  <c r="L770" i="14" s="1"/>
  <c r="D770" i="14"/>
  <c r="M770" i="14" s="1"/>
  <c r="E770" i="14"/>
  <c r="N770" i="14" s="1"/>
  <c r="B771" i="11"/>
  <c r="K771" i="11" s="1"/>
  <c r="C771" i="11"/>
  <c r="L771" i="11" s="1"/>
  <c r="B771" i="12"/>
  <c r="K771" i="12" s="1"/>
  <c r="C771" i="12"/>
  <c r="L771" i="12" s="1"/>
  <c r="B771" i="13"/>
  <c r="K771" i="13" s="1"/>
  <c r="C771" i="13"/>
  <c r="L771" i="13" s="1"/>
  <c r="D771" i="13"/>
  <c r="M771" i="13" s="1"/>
  <c r="B771" i="14"/>
  <c r="K771" i="14" s="1"/>
  <c r="B771" i="15"/>
  <c r="K771" i="15" s="1"/>
  <c r="C771" i="15"/>
  <c r="L771" i="15" s="1"/>
  <c r="D771" i="15"/>
  <c r="M771" i="15" s="1"/>
  <c r="E771" i="15"/>
  <c r="N771" i="15" s="1"/>
  <c r="C771" i="14"/>
  <c r="L771" i="14" s="1"/>
  <c r="D771" i="14"/>
  <c r="M771" i="14" s="1"/>
  <c r="E771" i="14"/>
  <c r="N771" i="14" s="1"/>
  <c r="B772" i="11"/>
  <c r="K772" i="11" s="1"/>
  <c r="C772" i="11"/>
  <c r="L772" i="11" s="1"/>
  <c r="B772" i="12"/>
  <c r="K772" i="12" s="1"/>
  <c r="B772" i="13"/>
  <c r="K772" i="13" s="1"/>
  <c r="C772" i="13"/>
  <c r="L772" i="13" s="1"/>
  <c r="D772" i="13"/>
  <c r="M772" i="13" s="1"/>
  <c r="B772" i="14"/>
  <c r="K772" i="14" s="1"/>
  <c r="B772" i="15"/>
  <c r="K772" i="15" s="1"/>
  <c r="C772" i="15"/>
  <c r="L772" i="15" s="1"/>
  <c r="D772" i="15"/>
  <c r="M772" i="15" s="1"/>
  <c r="E772" i="15"/>
  <c r="N772" i="15" s="1"/>
  <c r="C772" i="14"/>
  <c r="L772" i="14" s="1"/>
  <c r="D772" i="14"/>
  <c r="M772" i="14" s="1"/>
  <c r="E772" i="14"/>
  <c r="N772" i="14" s="1"/>
  <c r="B773" i="11"/>
  <c r="K773" i="11" s="1"/>
  <c r="C773" i="11"/>
  <c r="L773" i="11" s="1"/>
  <c r="B773" i="12"/>
  <c r="K773" i="12" s="1"/>
  <c r="C773" i="12"/>
  <c r="L773" i="12" s="1"/>
  <c r="B773" i="13"/>
  <c r="K773" i="13" s="1"/>
  <c r="C773" i="13"/>
  <c r="L773" i="13" s="1"/>
  <c r="D773" i="13"/>
  <c r="M773" i="13" s="1"/>
  <c r="B773" i="14"/>
  <c r="K773" i="14" s="1"/>
  <c r="B773" i="15"/>
  <c r="K773" i="15" s="1"/>
  <c r="C773" i="15"/>
  <c r="L773" i="15" s="1"/>
  <c r="D773" i="15"/>
  <c r="M773" i="15" s="1"/>
  <c r="E773" i="15"/>
  <c r="N773" i="15" s="1"/>
  <c r="C773" i="14"/>
  <c r="L773" i="14" s="1"/>
  <c r="D773" i="14"/>
  <c r="M773" i="14" s="1"/>
  <c r="E773" i="14"/>
  <c r="N773" i="14" s="1"/>
  <c r="B774" i="11"/>
  <c r="K774" i="11" s="1"/>
  <c r="C774" i="11"/>
  <c r="L774" i="11" s="1"/>
  <c r="B774" i="12"/>
  <c r="K774" i="12" s="1"/>
  <c r="B774" i="13"/>
  <c r="K774" i="13" s="1"/>
  <c r="C774" i="13"/>
  <c r="L774" i="13" s="1"/>
  <c r="D774" i="13"/>
  <c r="M774" i="13" s="1"/>
  <c r="B774" i="14"/>
  <c r="K774" i="14" s="1"/>
  <c r="B774" i="15"/>
  <c r="K774" i="15" s="1"/>
  <c r="C774" i="15"/>
  <c r="L774" i="15" s="1"/>
  <c r="D774" i="15"/>
  <c r="M774" i="15" s="1"/>
  <c r="E774" i="15"/>
  <c r="N774" i="15" s="1"/>
  <c r="C774" i="14"/>
  <c r="L774" i="14" s="1"/>
  <c r="D774" i="14"/>
  <c r="M774" i="14" s="1"/>
  <c r="E774" i="14"/>
  <c r="N774" i="14" s="1"/>
  <c r="B775" i="11"/>
  <c r="K775" i="11" s="1"/>
  <c r="C775" i="11"/>
  <c r="L775" i="11" s="1"/>
  <c r="B775" i="12"/>
  <c r="K775" i="12" s="1"/>
  <c r="C775" i="12"/>
  <c r="L775" i="12" s="1"/>
  <c r="B775" i="13"/>
  <c r="K775" i="13" s="1"/>
  <c r="C775" i="13"/>
  <c r="L775" i="13" s="1"/>
  <c r="D775" i="13"/>
  <c r="M775" i="13" s="1"/>
  <c r="B775" i="14"/>
  <c r="K775" i="14" s="1"/>
  <c r="B775" i="15"/>
  <c r="K775" i="15" s="1"/>
  <c r="C775" i="15"/>
  <c r="L775" i="15" s="1"/>
  <c r="D775" i="15"/>
  <c r="M775" i="15" s="1"/>
  <c r="E775" i="15"/>
  <c r="N775" i="15" s="1"/>
  <c r="C775" i="14"/>
  <c r="L775" i="14" s="1"/>
  <c r="D775" i="14"/>
  <c r="M775" i="14" s="1"/>
  <c r="E775" i="14"/>
  <c r="N775" i="14" s="1"/>
  <c r="B776" i="11"/>
  <c r="K776" i="11" s="1"/>
  <c r="C776" i="11"/>
  <c r="L776" i="11" s="1"/>
  <c r="B776" i="12"/>
  <c r="K776" i="12" s="1"/>
  <c r="B776" i="13"/>
  <c r="K776" i="13" s="1"/>
  <c r="C776" i="13"/>
  <c r="L776" i="13" s="1"/>
  <c r="D776" i="13"/>
  <c r="M776" i="13" s="1"/>
  <c r="B776" i="14"/>
  <c r="K776" i="14" s="1"/>
  <c r="B776" i="15"/>
  <c r="K776" i="15" s="1"/>
  <c r="C776" i="15"/>
  <c r="L776" i="15" s="1"/>
  <c r="D776" i="15"/>
  <c r="M776" i="15" s="1"/>
  <c r="E776" i="15"/>
  <c r="N776" i="15" s="1"/>
  <c r="C776" i="14"/>
  <c r="L776" i="14" s="1"/>
  <c r="D776" i="14"/>
  <c r="M776" i="14" s="1"/>
  <c r="E776" i="14"/>
  <c r="N776" i="14" s="1"/>
  <c r="B777" i="11"/>
  <c r="K777" i="11" s="1"/>
  <c r="C777" i="11"/>
  <c r="L777" i="11" s="1"/>
  <c r="B777" i="12"/>
  <c r="K777" i="12" s="1"/>
  <c r="C777" i="12"/>
  <c r="L777" i="12" s="1"/>
  <c r="B777" i="13"/>
  <c r="K777" i="13" s="1"/>
  <c r="C777" i="13"/>
  <c r="L777" i="13" s="1"/>
  <c r="D777" i="13"/>
  <c r="M777" i="13" s="1"/>
  <c r="B777" i="14"/>
  <c r="K777" i="14" s="1"/>
  <c r="B777" i="15"/>
  <c r="K777" i="15" s="1"/>
  <c r="C777" i="15"/>
  <c r="L777" i="15" s="1"/>
  <c r="D777" i="15"/>
  <c r="M777" i="15" s="1"/>
  <c r="E777" i="15"/>
  <c r="N777" i="15" s="1"/>
  <c r="C777" i="14"/>
  <c r="L777" i="14" s="1"/>
  <c r="D777" i="14"/>
  <c r="M777" i="14" s="1"/>
  <c r="E777" i="14"/>
  <c r="N777" i="14" s="1"/>
  <c r="B778" i="11"/>
  <c r="K778" i="11" s="1"/>
  <c r="C778" i="11"/>
  <c r="L778" i="11" s="1"/>
  <c r="B778" i="12"/>
  <c r="K778" i="12" s="1"/>
  <c r="B778" i="13"/>
  <c r="K778" i="13" s="1"/>
  <c r="C778" i="13"/>
  <c r="L778" i="13" s="1"/>
  <c r="D778" i="13"/>
  <c r="M778" i="13" s="1"/>
  <c r="B778" i="14"/>
  <c r="K778" i="14" s="1"/>
  <c r="B778" i="15"/>
  <c r="K778" i="15" s="1"/>
  <c r="C778" i="15"/>
  <c r="L778" i="15" s="1"/>
  <c r="D778" i="15"/>
  <c r="M778" i="15" s="1"/>
  <c r="E778" i="15"/>
  <c r="N778" i="15" s="1"/>
  <c r="C778" i="14"/>
  <c r="L778" i="14" s="1"/>
  <c r="D778" i="14"/>
  <c r="M778" i="14" s="1"/>
  <c r="E778" i="14"/>
  <c r="N778" i="14" s="1"/>
  <c r="B779" i="11"/>
  <c r="K779" i="11" s="1"/>
  <c r="C779" i="11"/>
  <c r="L779" i="11" s="1"/>
  <c r="B779" i="12"/>
  <c r="K779" i="12" s="1"/>
  <c r="C779" i="12"/>
  <c r="L779" i="12" s="1"/>
  <c r="B779" i="13"/>
  <c r="K779" i="13" s="1"/>
  <c r="C779" i="13"/>
  <c r="L779" i="13" s="1"/>
  <c r="D779" i="13"/>
  <c r="M779" i="13" s="1"/>
  <c r="B779" i="14"/>
  <c r="K779" i="14" s="1"/>
  <c r="B779" i="15"/>
  <c r="K779" i="15" s="1"/>
  <c r="C779" i="15"/>
  <c r="L779" i="15" s="1"/>
  <c r="D779" i="15"/>
  <c r="M779" i="15" s="1"/>
  <c r="E779" i="15"/>
  <c r="N779" i="15" s="1"/>
  <c r="C779" i="14"/>
  <c r="L779" i="14" s="1"/>
  <c r="D779" i="14"/>
  <c r="M779" i="14" s="1"/>
  <c r="E779" i="14"/>
  <c r="N779" i="14" s="1"/>
  <c r="B780" i="11"/>
  <c r="K780" i="11" s="1"/>
  <c r="C780" i="11"/>
  <c r="L780" i="11" s="1"/>
  <c r="B780" i="12"/>
  <c r="K780" i="12" s="1"/>
  <c r="B780" i="13"/>
  <c r="K780" i="13" s="1"/>
  <c r="C780" i="13"/>
  <c r="L780" i="13" s="1"/>
  <c r="D780" i="13"/>
  <c r="M780" i="13" s="1"/>
  <c r="B780" i="14"/>
  <c r="K780" i="14" s="1"/>
  <c r="B780" i="15"/>
  <c r="K780" i="15" s="1"/>
  <c r="C780" i="15"/>
  <c r="L780" i="15" s="1"/>
  <c r="D780" i="15"/>
  <c r="M780" i="15" s="1"/>
  <c r="E780" i="15"/>
  <c r="N780" i="15" s="1"/>
  <c r="C780" i="14"/>
  <c r="L780" i="14" s="1"/>
  <c r="D780" i="14"/>
  <c r="M780" i="14" s="1"/>
  <c r="E780" i="14"/>
  <c r="N780" i="14" s="1"/>
  <c r="B781" i="11"/>
  <c r="K781" i="11" s="1"/>
  <c r="C781" i="11"/>
  <c r="L781" i="11" s="1"/>
  <c r="B781" i="12"/>
  <c r="K781" i="12" s="1"/>
  <c r="C781" i="12"/>
  <c r="L781" i="12" s="1"/>
  <c r="B781" i="13"/>
  <c r="K781" i="13" s="1"/>
  <c r="C781" i="13"/>
  <c r="L781" i="13" s="1"/>
  <c r="D781" i="13"/>
  <c r="M781" i="13" s="1"/>
  <c r="B781" i="14"/>
  <c r="K781" i="14" s="1"/>
  <c r="B781" i="15"/>
  <c r="K781" i="15" s="1"/>
  <c r="C781" i="15"/>
  <c r="L781" i="15" s="1"/>
  <c r="D781" i="15"/>
  <c r="M781" i="15" s="1"/>
  <c r="E781" i="15"/>
  <c r="N781" i="15" s="1"/>
  <c r="C781" i="14"/>
  <c r="L781" i="14" s="1"/>
  <c r="D781" i="14"/>
  <c r="M781" i="14" s="1"/>
  <c r="E781" i="14"/>
  <c r="N781" i="14" s="1"/>
  <c r="B782" i="11"/>
  <c r="K782" i="11" s="1"/>
  <c r="C782" i="11"/>
  <c r="L782" i="11" s="1"/>
  <c r="B782" i="12"/>
  <c r="K782" i="12" s="1"/>
  <c r="B782" i="13"/>
  <c r="K782" i="13" s="1"/>
  <c r="C782" i="13"/>
  <c r="L782" i="13" s="1"/>
  <c r="D782" i="13"/>
  <c r="M782" i="13" s="1"/>
  <c r="B782" i="14"/>
  <c r="K782" i="14" s="1"/>
  <c r="B782" i="15"/>
  <c r="K782" i="15" s="1"/>
  <c r="C782" i="15"/>
  <c r="L782" i="15" s="1"/>
  <c r="D782" i="15"/>
  <c r="M782" i="15" s="1"/>
  <c r="E782" i="15"/>
  <c r="N782" i="15" s="1"/>
  <c r="C782" i="14"/>
  <c r="L782" i="14" s="1"/>
  <c r="D782" i="14"/>
  <c r="M782" i="14" s="1"/>
  <c r="E782" i="14"/>
  <c r="N782" i="14" s="1"/>
  <c r="B783" i="11"/>
  <c r="K783" i="11" s="1"/>
  <c r="C783" i="11"/>
  <c r="L783" i="11" s="1"/>
  <c r="B783" i="12"/>
  <c r="K783" i="12" s="1"/>
  <c r="C783" i="12"/>
  <c r="L783" i="12" s="1"/>
  <c r="B783" i="13"/>
  <c r="K783" i="13" s="1"/>
  <c r="C783" i="13"/>
  <c r="L783" i="13" s="1"/>
  <c r="D783" i="13"/>
  <c r="M783" i="13" s="1"/>
  <c r="B783" i="14"/>
  <c r="K783" i="14" s="1"/>
  <c r="B783" i="15"/>
  <c r="K783" i="15" s="1"/>
  <c r="C783" i="15"/>
  <c r="L783" i="15" s="1"/>
  <c r="D783" i="15"/>
  <c r="M783" i="15" s="1"/>
  <c r="E783" i="15"/>
  <c r="N783" i="15" s="1"/>
  <c r="C783" i="14"/>
  <c r="L783" i="14" s="1"/>
  <c r="D783" i="14"/>
  <c r="M783" i="14" s="1"/>
  <c r="E783" i="14"/>
  <c r="N783" i="14" s="1"/>
  <c r="B784" i="11"/>
  <c r="K784" i="11" s="1"/>
  <c r="C784" i="11"/>
  <c r="L784" i="11" s="1"/>
  <c r="B784" i="12"/>
  <c r="K784" i="12" s="1"/>
  <c r="B784" i="13"/>
  <c r="K784" i="13" s="1"/>
  <c r="C784" i="13"/>
  <c r="L784" i="13" s="1"/>
  <c r="D784" i="13"/>
  <c r="M784" i="13" s="1"/>
  <c r="B784" i="14"/>
  <c r="K784" i="14" s="1"/>
  <c r="B784" i="15"/>
  <c r="K784" i="15" s="1"/>
  <c r="C784" i="15"/>
  <c r="L784" i="15" s="1"/>
  <c r="D784" i="15"/>
  <c r="M784" i="15" s="1"/>
  <c r="E784" i="15"/>
  <c r="N784" i="15" s="1"/>
  <c r="C784" i="14"/>
  <c r="L784" i="14" s="1"/>
  <c r="D784" i="14"/>
  <c r="M784" i="14" s="1"/>
  <c r="E784" i="14"/>
  <c r="N784" i="14" s="1"/>
  <c r="B785" i="11"/>
  <c r="K785" i="11" s="1"/>
  <c r="C785" i="11"/>
  <c r="L785" i="11" s="1"/>
  <c r="B785" i="12"/>
  <c r="K785" i="12" s="1"/>
  <c r="B785" i="13"/>
  <c r="K785" i="13" s="1"/>
  <c r="C785" i="13"/>
  <c r="L785" i="13" s="1"/>
  <c r="D785" i="13"/>
  <c r="M785" i="13" s="1"/>
  <c r="B785" i="14"/>
  <c r="K785" i="14" s="1"/>
  <c r="B785" i="15"/>
  <c r="K785" i="15" s="1"/>
  <c r="C785" i="15"/>
  <c r="L785" i="15" s="1"/>
  <c r="D785" i="15"/>
  <c r="M785" i="15" s="1"/>
  <c r="E785" i="15"/>
  <c r="N785" i="15" s="1"/>
  <c r="C785" i="14"/>
  <c r="L785" i="14" s="1"/>
  <c r="D785" i="14"/>
  <c r="M785" i="14" s="1"/>
  <c r="E785" i="14"/>
  <c r="N785" i="14" s="1"/>
  <c r="B786" i="11"/>
  <c r="K786" i="11" s="1"/>
  <c r="C786" i="11"/>
  <c r="L786" i="11" s="1"/>
  <c r="B786" i="12"/>
  <c r="K786" i="12" s="1"/>
  <c r="C786" i="12"/>
  <c r="L786" i="12" s="1"/>
  <c r="B786" i="13"/>
  <c r="K786" i="13" s="1"/>
  <c r="C786" i="13"/>
  <c r="L786" i="13" s="1"/>
  <c r="D786" i="13"/>
  <c r="M786" i="13" s="1"/>
  <c r="B786" i="14"/>
  <c r="K786" i="14" s="1"/>
  <c r="B786" i="15"/>
  <c r="K786" i="15" s="1"/>
  <c r="C786" i="15"/>
  <c r="L786" i="15" s="1"/>
  <c r="D786" i="15"/>
  <c r="M786" i="15" s="1"/>
  <c r="E786" i="15"/>
  <c r="N786" i="15" s="1"/>
  <c r="C786" i="14"/>
  <c r="L786" i="14" s="1"/>
  <c r="D786" i="14"/>
  <c r="M786" i="14" s="1"/>
  <c r="E786" i="14"/>
  <c r="N786" i="14" s="1"/>
  <c r="B787" i="11"/>
  <c r="K787" i="11" s="1"/>
  <c r="C787" i="11"/>
  <c r="L787" i="11" s="1"/>
  <c r="B787" i="12"/>
  <c r="K787" i="12" s="1"/>
  <c r="B787" i="13"/>
  <c r="K787" i="13" s="1"/>
  <c r="C787" i="13"/>
  <c r="L787" i="13" s="1"/>
  <c r="D787" i="13"/>
  <c r="M787" i="13" s="1"/>
  <c r="B787" i="14"/>
  <c r="K787" i="14" s="1"/>
  <c r="B787" i="15"/>
  <c r="K787" i="15" s="1"/>
  <c r="C787" i="15"/>
  <c r="L787" i="15" s="1"/>
  <c r="D787" i="15"/>
  <c r="M787" i="15" s="1"/>
  <c r="E787" i="15"/>
  <c r="N787" i="15" s="1"/>
  <c r="C787" i="14"/>
  <c r="L787" i="14" s="1"/>
  <c r="D787" i="14"/>
  <c r="M787" i="14" s="1"/>
  <c r="E787" i="14"/>
  <c r="N787" i="14" s="1"/>
  <c r="B788" i="11"/>
  <c r="K788" i="11" s="1"/>
  <c r="C788" i="11"/>
  <c r="L788" i="11" s="1"/>
  <c r="B788" i="12"/>
  <c r="K788" i="12" s="1"/>
  <c r="C788" i="12"/>
  <c r="L788" i="12" s="1"/>
  <c r="B788" i="13"/>
  <c r="K788" i="13" s="1"/>
  <c r="C788" i="13"/>
  <c r="L788" i="13" s="1"/>
  <c r="D788" i="13"/>
  <c r="M788" i="13" s="1"/>
  <c r="B788" i="14"/>
  <c r="K788" i="14" s="1"/>
  <c r="B788" i="15"/>
  <c r="K788" i="15" s="1"/>
  <c r="C788" i="15"/>
  <c r="L788" i="15" s="1"/>
  <c r="D788" i="15"/>
  <c r="M788" i="15" s="1"/>
  <c r="E788" i="15"/>
  <c r="N788" i="15" s="1"/>
  <c r="C788" i="14"/>
  <c r="L788" i="14" s="1"/>
  <c r="D788" i="14"/>
  <c r="M788" i="14" s="1"/>
  <c r="E788" i="14"/>
  <c r="N788" i="14" s="1"/>
  <c r="B789" i="11"/>
  <c r="K789" i="11" s="1"/>
  <c r="C789" i="11"/>
  <c r="L789" i="11" s="1"/>
  <c r="B789" i="12"/>
  <c r="K789" i="12" s="1"/>
  <c r="B789" i="13"/>
  <c r="K789" i="13" s="1"/>
  <c r="C789" i="13"/>
  <c r="L789" i="13" s="1"/>
  <c r="D789" i="13"/>
  <c r="M789" i="13" s="1"/>
  <c r="B789" i="14"/>
  <c r="K789" i="14" s="1"/>
  <c r="B789" i="15"/>
  <c r="K789" i="15" s="1"/>
  <c r="C789" i="15"/>
  <c r="L789" i="15" s="1"/>
  <c r="D789" i="15"/>
  <c r="M789" i="15" s="1"/>
  <c r="E789" i="15"/>
  <c r="N789" i="15" s="1"/>
  <c r="C789" i="14"/>
  <c r="L789" i="14" s="1"/>
  <c r="D789" i="14"/>
  <c r="M789" i="14" s="1"/>
  <c r="E789" i="14"/>
  <c r="N789" i="14" s="1"/>
  <c r="B790" i="11"/>
  <c r="K790" i="11" s="1"/>
  <c r="C790" i="11"/>
  <c r="L790" i="11" s="1"/>
  <c r="B790" i="12"/>
  <c r="K790" i="12" s="1"/>
  <c r="C790" i="12"/>
  <c r="L790" i="12" s="1"/>
  <c r="B790" i="13"/>
  <c r="K790" i="13" s="1"/>
  <c r="C790" i="13"/>
  <c r="L790" i="13" s="1"/>
  <c r="D790" i="13"/>
  <c r="M790" i="13" s="1"/>
  <c r="B790" i="14"/>
  <c r="K790" i="14" s="1"/>
  <c r="B790" i="15"/>
  <c r="K790" i="15" s="1"/>
  <c r="C790" i="15"/>
  <c r="L790" i="15" s="1"/>
  <c r="D790" i="15"/>
  <c r="M790" i="15" s="1"/>
  <c r="E790" i="15"/>
  <c r="N790" i="15" s="1"/>
  <c r="C790" i="14"/>
  <c r="L790" i="14" s="1"/>
  <c r="D790" i="14"/>
  <c r="M790" i="14" s="1"/>
  <c r="E790" i="14"/>
  <c r="N790" i="14" s="1"/>
  <c r="B791" i="11"/>
  <c r="K791" i="11" s="1"/>
  <c r="C791" i="11"/>
  <c r="L791" i="11" s="1"/>
  <c r="B791" i="12"/>
  <c r="K791" i="12" s="1"/>
  <c r="B791" i="13"/>
  <c r="K791" i="13" s="1"/>
  <c r="C791" i="13"/>
  <c r="L791" i="13" s="1"/>
  <c r="D791" i="13"/>
  <c r="M791" i="13" s="1"/>
  <c r="B791" i="14"/>
  <c r="K791" i="14" s="1"/>
  <c r="B791" i="15"/>
  <c r="K791" i="15" s="1"/>
  <c r="C791" i="15"/>
  <c r="L791" i="15" s="1"/>
  <c r="D791" i="15"/>
  <c r="M791" i="15" s="1"/>
  <c r="E791" i="15"/>
  <c r="N791" i="15" s="1"/>
  <c r="C791" i="14"/>
  <c r="L791" i="14" s="1"/>
  <c r="D791" i="14"/>
  <c r="M791" i="14" s="1"/>
  <c r="E791" i="14"/>
  <c r="N791" i="14" s="1"/>
  <c r="B792" i="11"/>
  <c r="K792" i="11" s="1"/>
  <c r="C792" i="11"/>
  <c r="L792" i="11" s="1"/>
  <c r="B792" i="12"/>
  <c r="K792" i="12" s="1"/>
  <c r="C792" i="12"/>
  <c r="L792" i="12" s="1"/>
  <c r="B792" i="13"/>
  <c r="K792" i="13" s="1"/>
  <c r="C792" i="13"/>
  <c r="L792" i="13" s="1"/>
  <c r="D792" i="13"/>
  <c r="M792" i="13" s="1"/>
  <c r="B792" i="14"/>
  <c r="K792" i="14" s="1"/>
  <c r="B792" i="15"/>
  <c r="K792" i="15" s="1"/>
  <c r="C792" i="15"/>
  <c r="L792" i="15" s="1"/>
  <c r="D792" i="15"/>
  <c r="M792" i="15" s="1"/>
  <c r="E792" i="15"/>
  <c r="N792" i="15" s="1"/>
  <c r="C792" i="14"/>
  <c r="L792" i="14" s="1"/>
  <c r="D792" i="14"/>
  <c r="M792" i="14" s="1"/>
  <c r="E792" i="14"/>
  <c r="N792" i="14" s="1"/>
  <c r="B793" i="11"/>
  <c r="K793" i="11" s="1"/>
  <c r="C793" i="11"/>
  <c r="L793" i="11" s="1"/>
  <c r="B793" i="12"/>
  <c r="K793" i="12" s="1"/>
  <c r="B793" i="13"/>
  <c r="K793" i="13" s="1"/>
  <c r="C793" i="13"/>
  <c r="L793" i="13" s="1"/>
  <c r="D793" i="13"/>
  <c r="M793" i="13" s="1"/>
  <c r="B793" i="14"/>
  <c r="K793" i="14" s="1"/>
  <c r="B793" i="15"/>
  <c r="K793" i="15" s="1"/>
  <c r="C793" i="15"/>
  <c r="L793" i="15" s="1"/>
  <c r="D793" i="15"/>
  <c r="M793" i="15" s="1"/>
  <c r="E793" i="15"/>
  <c r="N793" i="15" s="1"/>
  <c r="C793" i="14"/>
  <c r="L793" i="14" s="1"/>
  <c r="D793" i="14"/>
  <c r="M793" i="14" s="1"/>
  <c r="E793" i="14"/>
  <c r="N793" i="14" s="1"/>
  <c r="B794" i="11"/>
  <c r="K794" i="11" s="1"/>
  <c r="C794" i="11"/>
  <c r="L794" i="11" s="1"/>
  <c r="B794" i="12"/>
  <c r="K794" i="12" s="1"/>
  <c r="C794" i="12"/>
  <c r="L794" i="12" s="1"/>
  <c r="B794" i="13"/>
  <c r="K794" i="13" s="1"/>
  <c r="C794" i="13"/>
  <c r="L794" i="13" s="1"/>
  <c r="D794" i="13"/>
  <c r="M794" i="13" s="1"/>
  <c r="B794" i="14"/>
  <c r="K794" i="14" s="1"/>
  <c r="B794" i="15"/>
  <c r="K794" i="15" s="1"/>
  <c r="C794" i="15"/>
  <c r="L794" i="15" s="1"/>
  <c r="D794" i="15"/>
  <c r="M794" i="15" s="1"/>
  <c r="E794" i="15"/>
  <c r="N794" i="15" s="1"/>
  <c r="C794" i="14"/>
  <c r="L794" i="14" s="1"/>
  <c r="D794" i="14"/>
  <c r="M794" i="14" s="1"/>
  <c r="E794" i="14"/>
  <c r="N794" i="14" s="1"/>
  <c r="B795" i="11"/>
  <c r="K795" i="11" s="1"/>
  <c r="C795" i="11"/>
  <c r="L795" i="11" s="1"/>
  <c r="B795" i="12"/>
  <c r="K795" i="12" s="1"/>
  <c r="B795" i="13"/>
  <c r="K795" i="13" s="1"/>
  <c r="C795" i="13"/>
  <c r="L795" i="13" s="1"/>
  <c r="D795" i="13"/>
  <c r="M795" i="13" s="1"/>
  <c r="B795" i="14"/>
  <c r="K795" i="14" s="1"/>
  <c r="B795" i="15"/>
  <c r="K795" i="15" s="1"/>
  <c r="C795" i="15"/>
  <c r="L795" i="15" s="1"/>
  <c r="D795" i="15"/>
  <c r="M795" i="15" s="1"/>
  <c r="E795" i="15"/>
  <c r="N795" i="15" s="1"/>
  <c r="C795" i="14"/>
  <c r="L795" i="14" s="1"/>
  <c r="D795" i="14"/>
  <c r="M795" i="14" s="1"/>
  <c r="E795" i="14"/>
  <c r="N795" i="14" s="1"/>
  <c r="B796" i="11"/>
  <c r="K796" i="11" s="1"/>
  <c r="C796" i="11"/>
  <c r="L796" i="11" s="1"/>
  <c r="B796" i="12"/>
  <c r="K796" i="12" s="1"/>
  <c r="C796" i="12"/>
  <c r="L796" i="12" s="1"/>
  <c r="B796" i="13"/>
  <c r="K796" i="13" s="1"/>
  <c r="C796" i="13"/>
  <c r="L796" i="13" s="1"/>
  <c r="D796" i="13"/>
  <c r="M796" i="13" s="1"/>
  <c r="B796" i="14"/>
  <c r="K796" i="14" s="1"/>
  <c r="B796" i="15"/>
  <c r="K796" i="15" s="1"/>
  <c r="C796" i="15"/>
  <c r="L796" i="15" s="1"/>
  <c r="D796" i="15"/>
  <c r="M796" i="15" s="1"/>
  <c r="E796" i="15"/>
  <c r="N796" i="15" s="1"/>
  <c r="C796" i="14"/>
  <c r="L796" i="14" s="1"/>
  <c r="D796" i="14"/>
  <c r="M796" i="14" s="1"/>
  <c r="E796" i="14"/>
  <c r="N796" i="14" s="1"/>
  <c r="B797" i="11"/>
  <c r="K797" i="11" s="1"/>
  <c r="C797" i="11"/>
  <c r="L797" i="11" s="1"/>
  <c r="B797" i="12"/>
  <c r="K797" i="12" s="1"/>
  <c r="B797" i="13"/>
  <c r="K797" i="13" s="1"/>
  <c r="C797" i="13"/>
  <c r="L797" i="13" s="1"/>
  <c r="D797" i="13"/>
  <c r="M797" i="13" s="1"/>
  <c r="B797" i="14"/>
  <c r="K797" i="14" s="1"/>
  <c r="B797" i="15"/>
  <c r="K797" i="15" s="1"/>
  <c r="C797" i="15"/>
  <c r="L797" i="15" s="1"/>
  <c r="D797" i="15"/>
  <c r="M797" i="15" s="1"/>
  <c r="E797" i="15"/>
  <c r="N797" i="15" s="1"/>
  <c r="C797" i="14"/>
  <c r="L797" i="14" s="1"/>
  <c r="D797" i="14"/>
  <c r="M797" i="14" s="1"/>
  <c r="E797" i="14"/>
  <c r="N797" i="14" s="1"/>
  <c r="B798" i="11"/>
  <c r="K798" i="11" s="1"/>
  <c r="C798" i="11"/>
  <c r="L798" i="11" s="1"/>
  <c r="B798" i="12"/>
  <c r="K798" i="12" s="1"/>
  <c r="C798" i="12"/>
  <c r="L798" i="12" s="1"/>
  <c r="B798" i="13"/>
  <c r="K798" i="13" s="1"/>
  <c r="C798" i="13"/>
  <c r="L798" i="13" s="1"/>
  <c r="D798" i="13"/>
  <c r="M798" i="13" s="1"/>
  <c r="B798" i="14"/>
  <c r="K798" i="14" s="1"/>
  <c r="B798" i="15"/>
  <c r="K798" i="15" s="1"/>
  <c r="C798" i="15"/>
  <c r="L798" i="15" s="1"/>
  <c r="D798" i="15"/>
  <c r="M798" i="15" s="1"/>
  <c r="E798" i="15"/>
  <c r="N798" i="15" s="1"/>
  <c r="C798" i="14"/>
  <c r="L798" i="14" s="1"/>
  <c r="D798" i="14"/>
  <c r="M798" i="14" s="1"/>
  <c r="E798" i="14"/>
  <c r="N798" i="14" s="1"/>
  <c r="B799" i="11"/>
  <c r="K799" i="11" s="1"/>
  <c r="C799" i="11"/>
  <c r="L799" i="11" s="1"/>
  <c r="B799" i="12"/>
  <c r="K799" i="12" s="1"/>
  <c r="B799" i="13"/>
  <c r="K799" i="13" s="1"/>
  <c r="C799" i="13"/>
  <c r="L799" i="13" s="1"/>
  <c r="D799" i="13"/>
  <c r="M799" i="13" s="1"/>
  <c r="B799" i="14"/>
  <c r="K799" i="14" s="1"/>
  <c r="B799" i="15"/>
  <c r="K799" i="15" s="1"/>
  <c r="C799" i="15"/>
  <c r="L799" i="15" s="1"/>
  <c r="D799" i="15"/>
  <c r="M799" i="15" s="1"/>
  <c r="E799" i="15"/>
  <c r="N799" i="15" s="1"/>
  <c r="C799" i="14"/>
  <c r="L799" i="14" s="1"/>
  <c r="D799" i="14"/>
  <c r="M799" i="14" s="1"/>
  <c r="E799" i="14"/>
  <c r="N799" i="14" s="1"/>
  <c r="B800" i="11"/>
  <c r="K800" i="11" s="1"/>
  <c r="C800" i="11"/>
  <c r="L800" i="11" s="1"/>
  <c r="B800" i="12"/>
  <c r="K800" i="12" s="1"/>
  <c r="C800" i="12"/>
  <c r="L800" i="12" s="1"/>
  <c r="B800" i="13"/>
  <c r="K800" i="13" s="1"/>
  <c r="C800" i="13"/>
  <c r="L800" i="13" s="1"/>
  <c r="D800" i="13"/>
  <c r="M800" i="13" s="1"/>
  <c r="B800" i="14"/>
  <c r="K800" i="14" s="1"/>
  <c r="B800" i="15"/>
  <c r="K800" i="15" s="1"/>
  <c r="C800" i="15"/>
  <c r="L800" i="15" s="1"/>
  <c r="D800" i="15"/>
  <c r="M800" i="15" s="1"/>
  <c r="E800" i="15"/>
  <c r="N800" i="15" s="1"/>
  <c r="C800" i="14"/>
  <c r="L800" i="14" s="1"/>
  <c r="D800" i="14"/>
  <c r="M800" i="14" s="1"/>
  <c r="E800" i="14"/>
  <c r="N800" i="14" s="1"/>
  <c r="B801" i="11"/>
  <c r="K801" i="11" s="1"/>
  <c r="C801" i="11"/>
  <c r="L801" i="11" s="1"/>
  <c r="B801" i="12"/>
  <c r="K801" i="12" s="1"/>
  <c r="B801" i="13"/>
  <c r="K801" i="13" s="1"/>
  <c r="C801" i="13"/>
  <c r="L801" i="13" s="1"/>
  <c r="D801" i="13"/>
  <c r="M801" i="13" s="1"/>
  <c r="B801" i="14"/>
  <c r="K801" i="14" s="1"/>
  <c r="B801" i="15"/>
  <c r="K801" i="15" s="1"/>
  <c r="C801" i="15"/>
  <c r="L801" i="15" s="1"/>
  <c r="D801" i="15"/>
  <c r="M801" i="15" s="1"/>
  <c r="E801" i="15"/>
  <c r="N801" i="15" s="1"/>
  <c r="C801" i="14"/>
  <c r="L801" i="14" s="1"/>
  <c r="D801" i="14"/>
  <c r="M801" i="14" s="1"/>
  <c r="E801" i="14"/>
  <c r="N801" i="14" s="1"/>
  <c r="B802" i="11"/>
  <c r="K802" i="11" s="1"/>
  <c r="C802" i="11"/>
  <c r="L802" i="11" s="1"/>
  <c r="B802" i="12"/>
  <c r="K802" i="12" s="1"/>
  <c r="C802" i="12"/>
  <c r="L802" i="12" s="1"/>
  <c r="B802" i="13"/>
  <c r="K802" i="13" s="1"/>
  <c r="C802" i="13"/>
  <c r="L802" i="13" s="1"/>
  <c r="D802" i="13"/>
  <c r="M802" i="13" s="1"/>
  <c r="B802" i="14"/>
  <c r="K802" i="14" s="1"/>
  <c r="B802" i="15"/>
  <c r="K802" i="15" s="1"/>
  <c r="C802" i="15"/>
  <c r="L802" i="15" s="1"/>
  <c r="D802" i="15"/>
  <c r="M802" i="15" s="1"/>
  <c r="E802" i="15"/>
  <c r="N802" i="15" s="1"/>
  <c r="C802" i="14"/>
  <c r="L802" i="14" s="1"/>
  <c r="D802" i="14"/>
  <c r="M802" i="14" s="1"/>
  <c r="E802" i="14"/>
  <c r="N802" i="14" s="1"/>
  <c r="B803" i="11"/>
  <c r="K803" i="11" s="1"/>
  <c r="C803" i="11"/>
  <c r="L803" i="11" s="1"/>
  <c r="B803" i="12"/>
  <c r="K803" i="12" s="1"/>
  <c r="B803" i="13"/>
  <c r="K803" i="13" s="1"/>
  <c r="C803" i="13"/>
  <c r="L803" i="13" s="1"/>
  <c r="D803" i="13"/>
  <c r="M803" i="13" s="1"/>
  <c r="B803" i="14"/>
  <c r="K803" i="14" s="1"/>
  <c r="B803" i="15"/>
  <c r="K803" i="15" s="1"/>
  <c r="C803" i="15"/>
  <c r="L803" i="15" s="1"/>
  <c r="D803" i="15"/>
  <c r="M803" i="15" s="1"/>
  <c r="E803" i="15"/>
  <c r="N803" i="15" s="1"/>
  <c r="C803" i="14"/>
  <c r="L803" i="14" s="1"/>
  <c r="D803" i="14"/>
  <c r="M803" i="14" s="1"/>
  <c r="E803" i="14"/>
  <c r="N803" i="14" s="1"/>
  <c r="B804" i="11"/>
  <c r="K804" i="11" s="1"/>
  <c r="C804" i="11"/>
  <c r="L804" i="11" s="1"/>
  <c r="B804" i="12"/>
  <c r="K804" i="12" s="1"/>
  <c r="C804" i="12"/>
  <c r="L804" i="12" s="1"/>
  <c r="B804" i="13"/>
  <c r="K804" i="13" s="1"/>
  <c r="C804" i="13"/>
  <c r="L804" i="13" s="1"/>
  <c r="D804" i="13"/>
  <c r="M804" i="13" s="1"/>
  <c r="B804" i="14"/>
  <c r="K804" i="14" s="1"/>
  <c r="B804" i="15"/>
  <c r="K804" i="15" s="1"/>
  <c r="C804" i="15"/>
  <c r="L804" i="15" s="1"/>
  <c r="D804" i="15"/>
  <c r="M804" i="15" s="1"/>
  <c r="E804" i="15"/>
  <c r="N804" i="15" s="1"/>
  <c r="C804" i="14"/>
  <c r="L804" i="14" s="1"/>
  <c r="D804" i="14"/>
  <c r="M804" i="14" s="1"/>
  <c r="E804" i="14"/>
  <c r="N804" i="14" s="1"/>
  <c r="B805" i="11"/>
  <c r="K805" i="11" s="1"/>
  <c r="C805" i="11"/>
  <c r="L805" i="11" s="1"/>
  <c r="B805" i="12"/>
  <c r="K805" i="12" s="1"/>
  <c r="B805" i="13"/>
  <c r="K805" i="13" s="1"/>
  <c r="C805" i="13"/>
  <c r="L805" i="13" s="1"/>
  <c r="D805" i="13"/>
  <c r="M805" i="13" s="1"/>
  <c r="B805" i="14"/>
  <c r="K805" i="14" s="1"/>
  <c r="B805" i="15"/>
  <c r="K805" i="15" s="1"/>
  <c r="C805" i="15"/>
  <c r="L805" i="15" s="1"/>
  <c r="D805" i="15"/>
  <c r="M805" i="15" s="1"/>
  <c r="E805" i="15"/>
  <c r="N805" i="15" s="1"/>
  <c r="C805" i="14"/>
  <c r="L805" i="14" s="1"/>
  <c r="D805" i="14"/>
  <c r="M805" i="14" s="1"/>
  <c r="E805" i="14"/>
  <c r="N805" i="14" s="1"/>
  <c r="B806" i="11"/>
  <c r="K806" i="11" s="1"/>
  <c r="C806" i="11"/>
  <c r="L806" i="11" s="1"/>
  <c r="B806" i="12"/>
  <c r="K806" i="12" s="1"/>
  <c r="C806" i="12"/>
  <c r="L806" i="12" s="1"/>
  <c r="B806" i="13"/>
  <c r="K806" i="13" s="1"/>
  <c r="C806" i="13"/>
  <c r="L806" i="13" s="1"/>
  <c r="D806" i="13"/>
  <c r="M806" i="13" s="1"/>
  <c r="B806" i="14"/>
  <c r="K806" i="14" s="1"/>
  <c r="B806" i="15"/>
  <c r="K806" i="15" s="1"/>
  <c r="C806" i="15"/>
  <c r="L806" i="15" s="1"/>
  <c r="D806" i="15"/>
  <c r="M806" i="15" s="1"/>
  <c r="E806" i="15"/>
  <c r="N806" i="15" s="1"/>
  <c r="C806" i="14"/>
  <c r="L806" i="14" s="1"/>
  <c r="D806" i="14"/>
  <c r="M806" i="14" s="1"/>
  <c r="E806" i="14"/>
  <c r="N806" i="14" s="1"/>
  <c r="B807" i="11"/>
  <c r="K807" i="11" s="1"/>
  <c r="C807" i="11"/>
  <c r="L807" i="11" s="1"/>
  <c r="B807" i="12"/>
  <c r="K807" i="12" s="1"/>
  <c r="B807" i="13"/>
  <c r="K807" i="13" s="1"/>
  <c r="C807" i="13"/>
  <c r="L807" i="13" s="1"/>
  <c r="D807" i="13"/>
  <c r="M807" i="13" s="1"/>
  <c r="B807" i="14"/>
  <c r="K807" i="14" s="1"/>
  <c r="B807" i="15"/>
  <c r="K807" i="15" s="1"/>
  <c r="C807" i="15"/>
  <c r="L807" i="15" s="1"/>
  <c r="D807" i="15"/>
  <c r="M807" i="15" s="1"/>
  <c r="E807" i="15"/>
  <c r="N807" i="15" s="1"/>
  <c r="C807" i="14"/>
  <c r="L807" i="14" s="1"/>
  <c r="D807" i="14"/>
  <c r="M807" i="14" s="1"/>
  <c r="E807" i="14"/>
  <c r="N807" i="14" s="1"/>
  <c r="B808" i="11"/>
  <c r="K808" i="11" s="1"/>
  <c r="C808" i="11"/>
  <c r="L808" i="11" s="1"/>
  <c r="B808" i="12"/>
  <c r="K808" i="12" s="1"/>
  <c r="C808" i="12"/>
  <c r="L808" i="12" s="1"/>
  <c r="B808" i="13"/>
  <c r="K808" i="13" s="1"/>
  <c r="C808" i="13"/>
  <c r="L808" i="13" s="1"/>
  <c r="D808" i="13"/>
  <c r="M808" i="13" s="1"/>
  <c r="B808" i="14"/>
  <c r="K808" i="14" s="1"/>
  <c r="B808" i="15"/>
  <c r="K808" i="15" s="1"/>
  <c r="C808" i="15"/>
  <c r="L808" i="15" s="1"/>
  <c r="D808" i="15"/>
  <c r="M808" i="15" s="1"/>
  <c r="E808" i="15"/>
  <c r="N808" i="15" s="1"/>
  <c r="C808" i="14"/>
  <c r="L808" i="14" s="1"/>
  <c r="D808" i="14"/>
  <c r="M808" i="14" s="1"/>
  <c r="E808" i="14"/>
  <c r="N808" i="14" s="1"/>
  <c r="B809" i="11"/>
  <c r="K809" i="11" s="1"/>
  <c r="C809" i="11"/>
  <c r="L809" i="11" s="1"/>
  <c r="B809" i="12"/>
  <c r="K809" i="12" s="1"/>
  <c r="B809" i="13"/>
  <c r="K809" i="13" s="1"/>
  <c r="C809" i="13"/>
  <c r="L809" i="13" s="1"/>
  <c r="D809" i="13"/>
  <c r="M809" i="13" s="1"/>
  <c r="B809" i="14"/>
  <c r="K809" i="14" s="1"/>
  <c r="B809" i="15"/>
  <c r="K809" i="15" s="1"/>
  <c r="C809" i="15"/>
  <c r="L809" i="15" s="1"/>
  <c r="D809" i="15"/>
  <c r="M809" i="15" s="1"/>
  <c r="E809" i="15"/>
  <c r="N809" i="15" s="1"/>
  <c r="C809" i="14"/>
  <c r="L809" i="14" s="1"/>
  <c r="D809" i="14"/>
  <c r="M809" i="14" s="1"/>
  <c r="E809" i="14"/>
  <c r="N809" i="14" s="1"/>
  <c r="B810" i="11"/>
  <c r="K810" i="11" s="1"/>
  <c r="C810" i="11"/>
  <c r="L810" i="11" s="1"/>
  <c r="B810" i="12"/>
  <c r="K810" i="12" s="1"/>
  <c r="C810" i="12"/>
  <c r="L810" i="12" s="1"/>
  <c r="B810" i="13"/>
  <c r="K810" i="13" s="1"/>
  <c r="C810" i="13"/>
  <c r="L810" i="13" s="1"/>
  <c r="D810" i="13"/>
  <c r="M810" i="13" s="1"/>
  <c r="B810" i="14"/>
  <c r="K810" i="14" s="1"/>
  <c r="B810" i="15"/>
  <c r="K810" i="15" s="1"/>
  <c r="C810" i="15"/>
  <c r="L810" i="15" s="1"/>
  <c r="D810" i="15"/>
  <c r="M810" i="15" s="1"/>
  <c r="E810" i="15"/>
  <c r="N810" i="15" s="1"/>
  <c r="C810" i="14"/>
  <c r="L810" i="14" s="1"/>
  <c r="D810" i="14"/>
  <c r="M810" i="14" s="1"/>
  <c r="E810" i="14"/>
  <c r="N810" i="14" s="1"/>
  <c r="B811" i="11"/>
  <c r="K811" i="11" s="1"/>
  <c r="C811" i="11"/>
  <c r="L811" i="11" s="1"/>
  <c r="B811" i="12"/>
  <c r="K811" i="12" s="1"/>
  <c r="B811" i="13"/>
  <c r="K811" i="13" s="1"/>
  <c r="C811" i="13"/>
  <c r="L811" i="13" s="1"/>
  <c r="D811" i="13"/>
  <c r="M811" i="13" s="1"/>
  <c r="B811" i="14"/>
  <c r="K811" i="14" s="1"/>
  <c r="B811" i="15"/>
  <c r="K811" i="15" s="1"/>
  <c r="C811" i="15"/>
  <c r="L811" i="15" s="1"/>
  <c r="D811" i="15"/>
  <c r="M811" i="15" s="1"/>
  <c r="E811" i="15"/>
  <c r="N811" i="15" s="1"/>
  <c r="C811" i="14"/>
  <c r="L811" i="14" s="1"/>
  <c r="D811" i="14"/>
  <c r="M811" i="14" s="1"/>
  <c r="E811" i="14"/>
  <c r="N811" i="14" s="1"/>
  <c r="B812" i="11"/>
  <c r="K812" i="11" s="1"/>
  <c r="C812" i="11"/>
  <c r="L812" i="11" s="1"/>
  <c r="B812" i="12"/>
  <c r="K812" i="12" s="1"/>
  <c r="C812" i="12"/>
  <c r="L812" i="12" s="1"/>
  <c r="B812" i="13"/>
  <c r="K812" i="13" s="1"/>
  <c r="C812" i="13"/>
  <c r="L812" i="13" s="1"/>
  <c r="D812" i="13"/>
  <c r="M812" i="13" s="1"/>
  <c r="B812" i="14"/>
  <c r="K812" i="14" s="1"/>
  <c r="B812" i="15"/>
  <c r="K812" i="15" s="1"/>
  <c r="C812" i="15"/>
  <c r="L812" i="15" s="1"/>
  <c r="D812" i="15"/>
  <c r="M812" i="15" s="1"/>
  <c r="E812" i="15"/>
  <c r="N812" i="15" s="1"/>
  <c r="C812" i="14"/>
  <c r="L812" i="14" s="1"/>
  <c r="D812" i="14"/>
  <c r="M812" i="14" s="1"/>
  <c r="E812" i="14"/>
  <c r="N812" i="14" s="1"/>
  <c r="B813" i="11"/>
  <c r="K813" i="11" s="1"/>
  <c r="C813" i="11"/>
  <c r="L813" i="11" s="1"/>
  <c r="B813" i="12"/>
  <c r="K813" i="12" s="1"/>
  <c r="B813" i="13"/>
  <c r="K813" i="13" s="1"/>
  <c r="C813" i="13"/>
  <c r="L813" i="13" s="1"/>
  <c r="D813" i="13"/>
  <c r="M813" i="13" s="1"/>
  <c r="B813" i="14"/>
  <c r="K813" i="14" s="1"/>
  <c r="B813" i="15"/>
  <c r="K813" i="15" s="1"/>
  <c r="C813" i="15"/>
  <c r="L813" i="15" s="1"/>
  <c r="D813" i="15"/>
  <c r="M813" i="15" s="1"/>
  <c r="E813" i="15"/>
  <c r="N813" i="15" s="1"/>
  <c r="C813" i="14"/>
  <c r="L813" i="14" s="1"/>
  <c r="D813" i="14"/>
  <c r="M813" i="14" s="1"/>
  <c r="E813" i="14"/>
  <c r="N813" i="14" s="1"/>
  <c r="B814" i="11"/>
  <c r="K814" i="11" s="1"/>
  <c r="C814" i="11"/>
  <c r="L814" i="11" s="1"/>
  <c r="B814" i="12"/>
  <c r="K814" i="12" s="1"/>
  <c r="C814" i="12"/>
  <c r="L814" i="12" s="1"/>
  <c r="B814" i="13"/>
  <c r="K814" i="13" s="1"/>
  <c r="C814" i="13"/>
  <c r="L814" i="13" s="1"/>
  <c r="D814" i="13"/>
  <c r="M814" i="13" s="1"/>
  <c r="B814" i="14"/>
  <c r="K814" i="14" s="1"/>
  <c r="B814" i="15"/>
  <c r="K814" i="15" s="1"/>
  <c r="C814" i="15"/>
  <c r="L814" i="15" s="1"/>
  <c r="D814" i="15"/>
  <c r="M814" i="15" s="1"/>
  <c r="E814" i="15"/>
  <c r="N814" i="15" s="1"/>
  <c r="C814" i="14"/>
  <c r="L814" i="14" s="1"/>
  <c r="D814" i="14"/>
  <c r="M814" i="14" s="1"/>
  <c r="E814" i="14"/>
  <c r="N814" i="14" s="1"/>
  <c r="B815" i="11"/>
  <c r="K815" i="11" s="1"/>
  <c r="C815" i="11"/>
  <c r="L815" i="11" s="1"/>
  <c r="B815" i="12"/>
  <c r="K815" i="12" s="1"/>
  <c r="B815" i="13"/>
  <c r="K815" i="13" s="1"/>
  <c r="C815" i="13"/>
  <c r="L815" i="13" s="1"/>
  <c r="D815" i="13"/>
  <c r="M815" i="13" s="1"/>
  <c r="B815" i="14"/>
  <c r="K815" i="14" s="1"/>
  <c r="B815" i="15"/>
  <c r="K815" i="15" s="1"/>
  <c r="C815" i="15"/>
  <c r="L815" i="15" s="1"/>
  <c r="D815" i="15"/>
  <c r="M815" i="15" s="1"/>
  <c r="E815" i="15"/>
  <c r="N815" i="15" s="1"/>
  <c r="C815" i="14"/>
  <c r="L815" i="14" s="1"/>
  <c r="D815" i="14"/>
  <c r="M815" i="14" s="1"/>
  <c r="E815" i="14"/>
  <c r="N815" i="14" s="1"/>
  <c r="B816" i="11"/>
  <c r="K816" i="11" s="1"/>
  <c r="C816" i="11"/>
  <c r="L816" i="11" s="1"/>
  <c r="B816" i="12"/>
  <c r="K816" i="12" s="1"/>
  <c r="C816" i="12"/>
  <c r="L816" i="12" s="1"/>
  <c r="B816" i="13"/>
  <c r="K816" i="13" s="1"/>
  <c r="C816" i="13"/>
  <c r="L816" i="13" s="1"/>
  <c r="D816" i="13"/>
  <c r="M816" i="13" s="1"/>
  <c r="B816" i="14"/>
  <c r="K816" i="14" s="1"/>
  <c r="B816" i="15"/>
  <c r="K816" i="15" s="1"/>
  <c r="C816" i="15"/>
  <c r="L816" i="15" s="1"/>
  <c r="D816" i="15"/>
  <c r="M816" i="15" s="1"/>
  <c r="E816" i="15"/>
  <c r="N816" i="15" s="1"/>
  <c r="C816" i="14"/>
  <c r="L816" i="14" s="1"/>
  <c r="D816" i="14"/>
  <c r="M816" i="14" s="1"/>
  <c r="E816" i="14"/>
  <c r="N816" i="14" s="1"/>
  <c r="B817" i="11"/>
  <c r="K817" i="11" s="1"/>
  <c r="C817" i="11"/>
  <c r="L817" i="11" s="1"/>
  <c r="B817" i="12"/>
  <c r="K817" i="12" s="1"/>
  <c r="B817" i="13"/>
  <c r="K817" i="13" s="1"/>
  <c r="C817" i="13"/>
  <c r="L817" i="13" s="1"/>
  <c r="D817" i="13"/>
  <c r="M817" i="13" s="1"/>
  <c r="B817" i="14"/>
  <c r="K817" i="14" s="1"/>
  <c r="B817" i="15"/>
  <c r="K817" i="15" s="1"/>
  <c r="C817" i="15"/>
  <c r="L817" i="15" s="1"/>
  <c r="D817" i="15"/>
  <c r="M817" i="15" s="1"/>
  <c r="E817" i="15"/>
  <c r="N817" i="15" s="1"/>
  <c r="C817" i="14"/>
  <c r="L817" i="14" s="1"/>
  <c r="D817" i="14"/>
  <c r="M817" i="14" s="1"/>
  <c r="E817" i="14"/>
  <c r="N817" i="14" s="1"/>
  <c r="B818" i="11"/>
  <c r="K818" i="11" s="1"/>
  <c r="C818" i="11"/>
  <c r="L818" i="11" s="1"/>
  <c r="B818" i="12"/>
  <c r="K818" i="12" s="1"/>
  <c r="C818" i="12"/>
  <c r="L818" i="12" s="1"/>
  <c r="B818" i="13"/>
  <c r="K818" i="13" s="1"/>
  <c r="C818" i="13"/>
  <c r="L818" i="13" s="1"/>
  <c r="D818" i="13"/>
  <c r="M818" i="13" s="1"/>
  <c r="B818" i="14"/>
  <c r="K818" i="14" s="1"/>
  <c r="B818" i="15"/>
  <c r="K818" i="15" s="1"/>
  <c r="C818" i="15"/>
  <c r="L818" i="15" s="1"/>
  <c r="D818" i="15"/>
  <c r="M818" i="15" s="1"/>
  <c r="E818" i="15"/>
  <c r="N818" i="15" s="1"/>
  <c r="C818" i="14"/>
  <c r="L818" i="14" s="1"/>
  <c r="D818" i="14"/>
  <c r="M818" i="14" s="1"/>
  <c r="E818" i="14"/>
  <c r="N818" i="14" s="1"/>
  <c r="B819" i="11"/>
  <c r="K819" i="11" s="1"/>
  <c r="C819" i="11"/>
  <c r="L819" i="11" s="1"/>
  <c r="B819" i="12"/>
  <c r="K819" i="12" s="1"/>
  <c r="B819" i="13"/>
  <c r="K819" i="13" s="1"/>
  <c r="C819" i="13"/>
  <c r="L819" i="13" s="1"/>
  <c r="D819" i="13"/>
  <c r="M819" i="13" s="1"/>
  <c r="B819" i="14"/>
  <c r="K819" i="14" s="1"/>
  <c r="B819" i="15"/>
  <c r="K819" i="15" s="1"/>
  <c r="C819" i="15"/>
  <c r="L819" i="15" s="1"/>
  <c r="D819" i="15"/>
  <c r="M819" i="15" s="1"/>
  <c r="E819" i="15"/>
  <c r="N819" i="15" s="1"/>
  <c r="C819" i="14"/>
  <c r="L819" i="14" s="1"/>
  <c r="D819" i="14"/>
  <c r="M819" i="14" s="1"/>
  <c r="E819" i="14"/>
  <c r="N819" i="14" s="1"/>
  <c r="B820" i="11"/>
  <c r="K820" i="11" s="1"/>
  <c r="C820" i="11"/>
  <c r="L820" i="11" s="1"/>
  <c r="B820" i="12"/>
  <c r="K820" i="12" s="1"/>
  <c r="C820" i="12"/>
  <c r="L820" i="12" s="1"/>
  <c r="B820" i="13"/>
  <c r="K820" i="13" s="1"/>
  <c r="C820" i="13"/>
  <c r="L820" i="13" s="1"/>
  <c r="D820" i="13"/>
  <c r="M820" i="13" s="1"/>
  <c r="B820" i="14"/>
  <c r="K820" i="14" s="1"/>
  <c r="B820" i="15"/>
  <c r="K820" i="15" s="1"/>
  <c r="C820" i="15"/>
  <c r="L820" i="15" s="1"/>
  <c r="D820" i="15"/>
  <c r="M820" i="15" s="1"/>
  <c r="E820" i="15"/>
  <c r="N820" i="15" s="1"/>
  <c r="C820" i="14"/>
  <c r="L820" i="14" s="1"/>
  <c r="D820" i="14"/>
  <c r="M820" i="14" s="1"/>
  <c r="E820" i="14"/>
  <c r="N820" i="14" s="1"/>
  <c r="B821" i="11"/>
  <c r="K821" i="11" s="1"/>
  <c r="C821" i="11"/>
  <c r="L821" i="11" s="1"/>
  <c r="B821" i="12"/>
  <c r="K821" i="12" s="1"/>
  <c r="B821" i="13"/>
  <c r="K821" i="13" s="1"/>
  <c r="C821" i="13"/>
  <c r="L821" i="13" s="1"/>
  <c r="D821" i="13"/>
  <c r="M821" i="13" s="1"/>
  <c r="B821" i="14"/>
  <c r="K821" i="14" s="1"/>
  <c r="B821" i="15"/>
  <c r="K821" i="15" s="1"/>
  <c r="C821" i="15"/>
  <c r="L821" i="15" s="1"/>
  <c r="D821" i="15"/>
  <c r="M821" i="15" s="1"/>
  <c r="E821" i="15"/>
  <c r="N821" i="15" s="1"/>
  <c r="C821" i="14"/>
  <c r="L821" i="14" s="1"/>
  <c r="D821" i="14"/>
  <c r="M821" i="14" s="1"/>
  <c r="E821" i="14"/>
  <c r="N821" i="14" s="1"/>
  <c r="B822" i="11"/>
  <c r="K822" i="11" s="1"/>
  <c r="C822" i="11"/>
  <c r="L822" i="11" s="1"/>
  <c r="B822" i="12"/>
  <c r="K822" i="12" s="1"/>
  <c r="C822" i="12"/>
  <c r="L822" i="12" s="1"/>
  <c r="B822" i="13"/>
  <c r="K822" i="13" s="1"/>
  <c r="C822" i="13"/>
  <c r="L822" i="13" s="1"/>
  <c r="D822" i="13"/>
  <c r="M822" i="13" s="1"/>
  <c r="B822" i="14"/>
  <c r="K822" i="14" s="1"/>
  <c r="B822" i="15"/>
  <c r="K822" i="15" s="1"/>
  <c r="C822" i="15"/>
  <c r="L822" i="15" s="1"/>
  <c r="D822" i="15"/>
  <c r="M822" i="15" s="1"/>
  <c r="E822" i="15"/>
  <c r="N822" i="15" s="1"/>
  <c r="C822" i="14"/>
  <c r="L822" i="14" s="1"/>
  <c r="D822" i="14"/>
  <c r="M822" i="14" s="1"/>
  <c r="E822" i="14"/>
  <c r="N822" i="14" s="1"/>
  <c r="B823" i="11"/>
  <c r="K823" i="11" s="1"/>
  <c r="C823" i="11"/>
  <c r="L823" i="11" s="1"/>
  <c r="B823" i="12"/>
  <c r="K823" i="12" s="1"/>
  <c r="B823" i="13"/>
  <c r="K823" i="13" s="1"/>
  <c r="C823" i="13"/>
  <c r="L823" i="13" s="1"/>
  <c r="D823" i="13"/>
  <c r="M823" i="13" s="1"/>
  <c r="B823" i="14"/>
  <c r="K823" i="14" s="1"/>
  <c r="B823" i="15"/>
  <c r="K823" i="15" s="1"/>
  <c r="C823" i="15"/>
  <c r="L823" i="15" s="1"/>
  <c r="D823" i="15"/>
  <c r="M823" i="15" s="1"/>
  <c r="E823" i="15"/>
  <c r="N823" i="15" s="1"/>
  <c r="C823" i="14"/>
  <c r="L823" i="14" s="1"/>
  <c r="D823" i="14"/>
  <c r="M823" i="14" s="1"/>
  <c r="E823" i="14"/>
  <c r="N823" i="14" s="1"/>
  <c r="B824" i="11"/>
  <c r="K824" i="11" s="1"/>
  <c r="C824" i="11"/>
  <c r="L824" i="11" s="1"/>
  <c r="B824" i="12"/>
  <c r="K824" i="12" s="1"/>
  <c r="C824" i="12"/>
  <c r="L824" i="12" s="1"/>
  <c r="B824" i="13"/>
  <c r="K824" i="13" s="1"/>
  <c r="C824" i="13"/>
  <c r="L824" i="13" s="1"/>
  <c r="D824" i="13"/>
  <c r="M824" i="13" s="1"/>
  <c r="B824" i="14"/>
  <c r="K824" i="14" s="1"/>
  <c r="B824" i="15"/>
  <c r="K824" i="15" s="1"/>
  <c r="C824" i="15"/>
  <c r="L824" i="15" s="1"/>
  <c r="D824" i="15"/>
  <c r="M824" i="15" s="1"/>
  <c r="E824" i="15"/>
  <c r="N824" i="15" s="1"/>
  <c r="C824" i="14"/>
  <c r="L824" i="14" s="1"/>
  <c r="D824" i="14"/>
  <c r="M824" i="14" s="1"/>
  <c r="E824" i="14"/>
  <c r="N824" i="14" s="1"/>
  <c r="B825" i="11"/>
  <c r="K825" i="11" s="1"/>
  <c r="C825" i="11"/>
  <c r="L825" i="11" s="1"/>
  <c r="B825" i="12"/>
  <c r="K825" i="12" s="1"/>
  <c r="B825" i="13"/>
  <c r="K825" i="13" s="1"/>
  <c r="C825" i="13"/>
  <c r="L825" i="13" s="1"/>
  <c r="D825" i="13"/>
  <c r="M825" i="13" s="1"/>
  <c r="B825" i="14"/>
  <c r="K825" i="14" s="1"/>
  <c r="B825" i="15"/>
  <c r="K825" i="15" s="1"/>
  <c r="C825" i="15"/>
  <c r="L825" i="15" s="1"/>
  <c r="D825" i="15"/>
  <c r="M825" i="15" s="1"/>
  <c r="E825" i="15"/>
  <c r="N825" i="15" s="1"/>
  <c r="C825" i="14"/>
  <c r="L825" i="14" s="1"/>
  <c r="D825" i="14"/>
  <c r="M825" i="14" s="1"/>
  <c r="E825" i="14"/>
  <c r="N825" i="14" s="1"/>
  <c r="B826" i="11"/>
  <c r="K826" i="11" s="1"/>
  <c r="C826" i="11"/>
  <c r="L826" i="11" s="1"/>
  <c r="B826" i="12"/>
  <c r="K826" i="12" s="1"/>
  <c r="C826" i="12"/>
  <c r="L826" i="12" s="1"/>
  <c r="B826" i="13"/>
  <c r="K826" i="13" s="1"/>
  <c r="C826" i="13"/>
  <c r="L826" i="13" s="1"/>
  <c r="D826" i="13"/>
  <c r="M826" i="13" s="1"/>
  <c r="B826" i="14"/>
  <c r="K826" i="14" s="1"/>
  <c r="B826" i="15"/>
  <c r="K826" i="15" s="1"/>
  <c r="C826" i="15"/>
  <c r="L826" i="15" s="1"/>
  <c r="D826" i="15"/>
  <c r="M826" i="15" s="1"/>
  <c r="E826" i="15"/>
  <c r="N826" i="15" s="1"/>
  <c r="C826" i="14"/>
  <c r="L826" i="14" s="1"/>
  <c r="D826" i="14"/>
  <c r="M826" i="14" s="1"/>
  <c r="E826" i="14"/>
  <c r="N826" i="14" s="1"/>
  <c r="B827" i="11"/>
  <c r="K827" i="11" s="1"/>
  <c r="C827" i="11"/>
  <c r="L827" i="11" s="1"/>
  <c r="B827" i="12"/>
  <c r="K827" i="12" s="1"/>
  <c r="B827" i="13"/>
  <c r="K827" i="13" s="1"/>
  <c r="C827" i="13"/>
  <c r="L827" i="13" s="1"/>
  <c r="D827" i="13"/>
  <c r="M827" i="13" s="1"/>
  <c r="B827" i="14"/>
  <c r="K827" i="14" s="1"/>
  <c r="B827" i="15"/>
  <c r="K827" i="15" s="1"/>
  <c r="C827" i="15"/>
  <c r="L827" i="15" s="1"/>
  <c r="D827" i="15"/>
  <c r="M827" i="15" s="1"/>
  <c r="E827" i="15"/>
  <c r="N827" i="15" s="1"/>
  <c r="C827" i="14"/>
  <c r="L827" i="14" s="1"/>
  <c r="D827" i="14"/>
  <c r="M827" i="14" s="1"/>
  <c r="E827" i="14"/>
  <c r="N827" i="14" s="1"/>
  <c r="B828" i="11"/>
  <c r="K828" i="11" s="1"/>
  <c r="C828" i="11"/>
  <c r="L828" i="11" s="1"/>
  <c r="B828" i="12"/>
  <c r="K828" i="12" s="1"/>
  <c r="C828" i="12"/>
  <c r="L828" i="12" s="1"/>
  <c r="B828" i="13"/>
  <c r="K828" i="13" s="1"/>
  <c r="C828" i="13"/>
  <c r="L828" i="13" s="1"/>
  <c r="D828" i="13"/>
  <c r="M828" i="13" s="1"/>
  <c r="B828" i="14"/>
  <c r="K828" i="14" s="1"/>
  <c r="B828" i="15"/>
  <c r="K828" i="15" s="1"/>
  <c r="C828" i="15"/>
  <c r="L828" i="15" s="1"/>
  <c r="D828" i="15"/>
  <c r="M828" i="15" s="1"/>
  <c r="E828" i="15"/>
  <c r="N828" i="15" s="1"/>
  <c r="C828" i="14"/>
  <c r="L828" i="14" s="1"/>
  <c r="D828" i="14"/>
  <c r="M828" i="14" s="1"/>
  <c r="E828" i="14"/>
  <c r="N828" i="14" s="1"/>
  <c r="B829" i="11"/>
  <c r="K829" i="11" s="1"/>
  <c r="C829" i="11"/>
  <c r="L829" i="11" s="1"/>
  <c r="B829" i="12"/>
  <c r="K829" i="12" s="1"/>
  <c r="B829" i="13"/>
  <c r="K829" i="13" s="1"/>
  <c r="C829" i="13"/>
  <c r="L829" i="13" s="1"/>
  <c r="D829" i="13"/>
  <c r="M829" i="13" s="1"/>
  <c r="B829" i="14"/>
  <c r="K829" i="14" s="1"/>
  <c r="B829" i="15"/>
  <c r="K829" i="15" s="1"/>
  <c r="C829" i="15"/>
  <c r="L829" i="15" s="1"/>
  <c r="D829" i="15"/>
  <c r="M829" i="15" s="1"/>
  <c r="E829" i="15"/>
  <c r="N829" i="15" s="1"/>
  <c r="C829" i="14"/>
  <c r="L829" i="14" s="1"/>
  <c r="D829" i="14"/>
  <c r="M829" i="14" s="1"/>
  <c r="E829" i="14"/>
  <c r="N829" i="14" s="1"/>
  <c r="B830" i="11"/>
  <c r="K830" i="11" s="1"/>
  <c r="C830" i="11"/>
  <c r="L830" i="11" s="1"/>
  <c r="B830" i="12"/>
  <c r="K830" i="12" s="1"/>
  <c r="C830" i="12"/>
  <c r="L830" i="12" s="1"/>
  <c r="B830" i="13"/>
  <c r="K830" i="13" s="1"/>
  <c r="C830" i="13"/>
  <c r="L830" i="13" s="1"/>
  <c r="D830" i="13"/>
  <c r="M830" i="13" s="1"/>
  <c r="B830" i="14"/>
  <c r="K830" i="14" s="1"/>
  <c r="B830" i="15"/>
  <c r="K830" i="15" s="1"/>
  <c r="C830" i="15"/>
  <c r="L830" i="15" s="1"/>
  <c r="D830" i="15"/>
  <c r="M830" i="15" s="1"/>
  <c r="E830" i="15"/>
  <c r="N830" i="15" s="1"/>
  <c r="C830" i="14"/>
  <c r="L830" i="14" s="1"/>
  <c r="D830" i="14"/>
  <c r="M830" i="14" s="1"/>
  <c r="E830" i="14"/>
  <c r="N830" i="14" s="1"/>
  <c r="B831" i="11"/>
  <c r="K831" i="11" s="1"/>
  <c r="C831" i="11"/>
  <c r="L831" i="11" s="1"/>
  <c r="B831" i="12"/>
  <c r="K831" i="12" s="1"/>
  <c r="B831" i="13"/>
  <c r="K831" i="13" s="1"/>
  <c r="C831" i="13"/>
  <c r="L831" i="13" s="1"/>
  <c r="D831" i="13"/>
  <c r="M831" i="13" s="1"/>
  <c r="B831" i="14"/>
  <c r="K831" i="14" s="1"/>
  <c r="B831" i="15"/>
  <c r="K831" i="15" s="1"/>
  <c r="C831" i="15"/>
  <c r="L831" i="15" s="1"/>
  <c r="D831" i="15"/>
  <c r="M831" i="15" s="1"/>
  <c r="E831" i="15"/>
  <c r="N831" i="15" s="1"/>
  <c r="C831" i="14"/>
  <c r="L831" i="14" s="1"/>
  <c r="D831" i="14"/>
  <c r="M831" i="14" s="1"/>
  <c r="E831" i="14"/>
  <c r="N831" i="14" s="1"/>
  <c r="B832" i="11"/>
  <c r="K832" i="11" s="1"/>
  <c r="C832" i="11"/>
  <c r="L832" i="11" s="1"/>
  <c r="B832" i="12"/>
  <c r="K832" i="12" s="1"/>
  <c r="C832" i="12"/>
  <c r="L832" i="12" s="1"/>
  <c r="B832" i="13"/>
  <c r="K832" i="13" s="1"/>
  <c r="C832" i="13"/>
  <c r="L832" i="13" s="1"/>
  <c r="D832" i="13"/>
  <c r="M832" i="13" s="1"/>
  <c r="B832" i="14"/>
  <c r="K832" i="14" s="1"/>
  <c r="B832" i="15"/>
  <c r="K832" i="15" s="1"/>
  <c r="C832" i="15"/>
  <c r="L832" i="15" s="1"/>
  <c r="D832" i="15"/>
  <c r="M832" i="15" s="1"/>
  <c r="E832" i="15"/>
  <c r="N832" i="15" s="1"/>
  <c r="C832" i="14"/>
  <c r="L832" i="14" s="1"/>
  <c r="D832" i="14"/>
  <c r="M832" i="14" s="1"/>
  <c r="E832" i="14"/>
  <c r="N832" i="14" s="1"/>
  <c r="B833" i="11"/>
  <c r="K833" i="11" s="1"/>
  <c r="C833" i="11"/>
  <c r="L833" i="11" s="1"/>
  <c r="B833" i="12"/>
  <c r="K833" i="12" s="1"/>
  <c r="B833" i="13"/>
  <c r="K833" i="13" s="1"/>
  <c r="C833" i="13"/>
  <c r="L833" i="13" s="1"/>
  <c r="D833" i="13"/>
  <c r="M833" i="13" s="1"/>
  <c r="B833" i="14"/>
  <c r="K833" i="14" s="1"/>
  <c r="B833" i="15"/>
  <c r="K833" i="15" s="1"/>
  <c r="C833" i="15"/>
  <c r="L833" i="15" s="1"/>
  <c r="D833" i="15"/>
  <c r="M833" i="15" s="1"/>
  <c r="E833" i="15"/>
  <c r="N833" i="15" s="1"/>
  <c r="C833" i="14"/>
  <c r="L833" i="14" s="1"/>
  <c r="D833" i="14"/>
  <c r="M833" i="14" s="1"/>
  <c r="E833" i="14"/>
  <c r="N833" i="14" s="1"/>
  <c r="B834" i="11"/>
  <c r="K834" i="11" s="1"/>
  <c r="C834" i="11"/>
  <c r="L834" i="11" s="1"/>
  <c r="B834" i="12"/>
  <c r="K834" i="12" s="1"/>
  <c r="C834" i="12"/>
  <c r="L834" i="12" s="1"/>
  <c r="B834" i="13"/>
  <c r="K834" i="13" s="1"/>
  <c r="C834" i="13"/>
  <c r="L834" i="13" s="1"/>
  <c r="D834" i="13"/>
  <c r="M834" i="13" s="1"/>
  <c r="B834" i="14"/>
  <c r="K834" i="14" s="1"/>
  <c r="B834" i="15"/>
  <c r="K834" i="15" s="1"/>
  <c r="C834" i="15"/>
  <c r="L834" i="15" s="1"/>
  <c r="D834" i="15"/>
  <c r="M834" i="15" s="1"/>
  <c r="E834" i="15"/>
  <c r="N834" i="15" s="1"/>
  <c r="C834" i="14"/>
  <c r="L834" i="14" s="1"/>
  <c r="D834" i="14"/>
  <c r="M834" i="14" s="1"/>
  <c r="E834" i="14"/>
  <c r="N834" i="14" s="1"/>
  <c r="B835" i="11"/>
  <c r="K835" i="11" s="1"/>
  <c r="C835" i="11"/>
  <c r="L835" i="11" s="1"/>
  <c r="B835" i="12"/>
  <c r="K835" i="12" s="1"/>
  <c r="B835" i="13"/>
  <c r="K835" i="13" s="1"/>
  <c r="C835" i="13"/>
  <c r="L835" i="13" s="1"/>
  <c r="D835" i="13"/>
  <c r="M835" i="13" s="1"/>
  <c r="B835" i="14"/>
  <c r="K835" i="14" s="1"/>
  <c r="B835" i="15"/>
  <c r="K835" i="15" s="1"/>
  <c r="C835" i="15"/>
  <c r="L835" i="15" s="1"/>
  <c r="D835" i="15"/>
  <c r="M835" i="15" s="1"/>
  <c r="E835" i="15"/>
  <c r="N835" i="15" s="1"/>
  <c r="C835" i="14"/>
  <c r="L835" i="14" s="1"/>
  <c r="D835" i="14"/>
  <c r="M835" i="14" s="1"/>
  <c r="E835" i="14"/>
  <c r="N835" i="14" s="1"/>
  <c r="B836" i="11"/>
  <c r="K836" i="11" s="1"/>
  <c r="C836" i="11"/>
  <c r="L836" i="11" s="1"/>
  <c r="B836" i="12"/>
  <c r="K836" i="12" s="1"/>
  <c r="C836" i="12"/>
  <c r="L836" i="12" s="1"/>
  <c r="B836" i="13"/>
  <c r="K836" i="13" s="1"/>
  <c r="C836" i="13"/>
  <c r="L836" i="13" s="1"/>
  <c r="D836" i="13"/>
  <c r="M836" i="13" s="1"/>
  <c r="B836" i="14"/>
  <c r="K836" i="14" s="1"/>
  <c r="B836" i="15"/>
  <c r="K836" i="15" s="1"/>
  <c r="C836" i="15"/>
  <c r="L836" i="15" s="1"/>
  <c r="D836" i="15"/>
  <c r="M836" i="15" s="1"/>
  <c r="E836" i="15"/>
  <c r="N836" i="15" s="1"/>
  <c r="C836" i="14"/>
  <c r="L836" i="14" s="1"/>
  <c r="D836" i="14"/>
  <c r="M836" i="14" s="1"/>
  <c r="E836" i="14"/>
  <c r="N836" i="14" s="1"/>
  <c r="B837" i="11"/>
  <c r="K837" i="11" s="1"/>
  <c r="C837" i="11"/>
  <c r="L837" i="11" s="1"/>
  <c r="B837" i="12"/>
  <c r="K837" i="12" s="1"/>
  <c r="B837" i="13"/>
  <c r="K837" i="13" s="1"/>
  <c r="C837" i="13"/>
  <c r="L837" i="13" s="1"/>
  <c r="D837" i="13"/>
  <c r="M837" i="13" s="1"/>
  <c r="B837" i="14"/>
  <c r="K837" i="14" s="1"/>
  <c r="B837" i="15"/>
  <c r="K837" i="15" s="1"/>
  <c r="C837" i="15"/>
  <c r="L837" i="15" s="1"/>
  <c r="D837" i="15"/>
  <c r="M837" i="15" s="1"/>
  <c r="E837" i="15"/>
  <c r="N837" i="15" s="1"/>
  <c r="C837" i="14"/>
  <c r="L837" i="14" s="1"/>
  <c r="D837" i="14"/>
  <c r="M837" i="14" s="1"/>
  <c r="E837" i="14"/>
  <c r="N837" i="14" s="1"/>
  <c r="B838" i="11"/>
  <c r="K838" i="11" s="1"/>
  <c r="C838" i="11"/>
  <c r="L838" i="11" s="1"/>
  <c r="B838" i="12"/>
  <c r="K838" i="12" s="1"/>
  <c r="C838" i="12"/>
  <c r="L838" i="12" s="1"/>
  <c r="B838" i="13"/>
  <c r="K838" i="13" s="1"/>
  <c r="C838" i="13"/>
  <c r="L838" i="13" s="1"/>
  <c r="D838" i="13"/>
  <c r="M838" i="13" s="1"/>
  <c r="B838" i="14"/>
  <c r="K838" i="14" s="1"/>
  <c r="B838" i="15"/>
  <c r="K838" i="15" s="1"/>
  <c r="C838" i="15"/>
  <c r="L838" i="15" s="1"/>
  <c r="D838" i="15"/>
  <c r="M838" i="15" s="1"/>
  <c r="E838" i="15"/>
  <c r="N838" i="15" s="1"/>
  <c r="C838" i="14"/>
  <c r="L838" i="14" s="1"/>
  <c r="D838" i="14"/>
  <c r="M838" i="14" s="1"/>
  <c r="E838" i="14"/>
  <c r="N838" i="14" s="1"/>
  <c r="B839" i="11"/>
  <c r="K839" i="11" s="1"/>
  <c r="C839" i="11"/>
  <c r="L839" i="11" s="1"/>
  <c r="B839" i="12"/>
  <c r="K839" i="12" s="1"/>
  <c r="B839" i="13"/>
  <c r="K839" i="13" s="1"/>
  <c r="C839" i="13"/>
  <c r="L839" i="13" s="1"/>
  <c r="D839" i="13"/>
  <c r="M839" i="13" s="1"/>
  <c r="B839" i="14"/>
  <c r="K839" i="14" s="1"/>
  <c r="B839" i="15"/>
  <c r="K839" i="15" s="1"/>
  <c r="C839" i="15"/>
  <c r="L839" i="15" s="1"/>
  <c r="D839" i="15"/>
  <c r="M839" i="15" s="1"/>
  <c r="E839" i="15"/>
  <c r="N839" i="15" s="1"/>
  <c r="C839" i="14"/>
  <c r="L839" i="14" s="1"/>
  <c r="D839" i="14"/>
  <c r="M839" i="14" s="1"/>
  <c r="E839" i="14"/>
  <c r="N839" i="14" s="1"/>
  <c r="B840" i="11"/>
  <c r="K840" i="11" s="1"/>
  <c r="C840" i="11"/>
  <c r="L840" i="11" s="1"/>
  <c r="B840" i="12"/>
  <c r="K840" i="12" s="1"/>
  <c r="C840" i="12"/>
  <c r="L840" i="12" s="1"/>
  <c r="B840" i="13"/>
  <c r="K840" i="13" s="1"/>
  <c r="C840" i="13"/>
  <c r="L840" i="13" s="1"/>
  <c r="D840" i="13"/>
  <c r="M840" i="13" s="1"/>
  <c r="B840" i="14"/>
  <c r="K840" i="14" s="1"/>
  <c r="B840" i="15"/>
  <c r="K840" i="15" s="1"/>
  <c r="C840" i="15"/>
  <c r="L840" i="15" s="1"/>
  <c r="D840" i="15"/>
  <c r="M840" i="15" s="1"/>
  <c r="E840" i="15"/>
  <c r="N840" i="15" s="1"/>
  <c r="C840" i="14"/>
  <c r="L840" i="14" s="1"/>
  <c r="D840" i="14"/>
  <c r="M840" i="14" s="1"/>
  <c r="E840" i="14"/>
  <c r="N840" i="14" s="1"/>
  <c r="B841" i="11"/>
  <c r="K841" i="11" s="1"/>
  <c r="C841" i="11"/>
  <c r="L841" i="11" s="1"/>
  <c r="B841" i="12"/>
  <c r="K841" i="12" s="1"/>
  <c r="B841" i="13"/>
  <c r="K841" i="13" s="1"/>
  <c r="C841" i="13"/>
  <c r="L841" i="13" s="1"/>
  <c r="D841" i="13"/>
  <c r="M841" i="13" s="1"/>
  <c r="B841" i="14"/>
  <c r="K841" i="14" s="1"/>
  <c r="B841" i="15"/>
  <c r="K841" i="15" s="1"/>
  <c r="C841" i="15"/>
  <c r="L841" i="15" s="1"/>
  <c r="D841" i="15"/>
  <c r="M841" i="15" s="1"/>
  <c r="E841" i="15"/>
  <c r="N841" i="15" s="1"/>
  <c r="C841" i="14"/>
  <c r="L841" i="14" s="1"/>
  <c r="D841" i="14"/>
  <c r="M841" i="14" s="1"/>
  <c r="E841" i="14"/>
  <c r="N841" i="14" s="1"/>
  <c r="B842" i="11"/>
  <c r="K842" i="11" s="1"/>
  <c r="C842" i="11"/>
  <c r="L842" i="11" s="1"/>
  <c r="B842" i="12"/>
  <c r="K842" i="12" s="1"/>
  <c r="C842" i="12"/>
  <c r="L842" i="12" s="1"/>
  <c r="B842" i="13"/>
  <c r="K842" i="13" s="1"/>
  <c r="C842" i="13"/>
  <c r="L842" i="13" s="1"/>
  <c r="D842" i="13"/>
  <c r="M842" i="13" s="1"/>
  <c r="B842" i="14"/>
  <c r="K842" i="14" s="1"/>
  <c r="B842" i="15"/>
  <c r="K842" i="15" s="1"/>
  <c r="C842" i="15"/>
  <c r="L842" i="15" s="1"/>
  <c r="D842" i="15"/>
  <c r="M842" i="15" s="1"/>
  <c r="E842" i="15"/>
  <c r="N842" i="15" s="1"/>
  <c r="C842" i="14"/>
  <c r="L842" i="14" s="1"/>
  <c r="D842" i="14"/>
  <c r="M842" i="14" s="1"/>
  <c r="E842" i="14"/>
  <c r="N842" i="14" s="1"/>
  <c r="B843" i="11"/>
  <c r="K843" i="11" s="1"/>
  <c r="C843" i="11"/>
  <c r="L843" i="11" s="1"/>
  <c r="B843" i="12"/>
  <c r="K843" i="12" s="1"/>
  <c r="D843" i="12"/>
  <c r="M843" i="12" s="1"/>
  <c r="B843" i="13"/>
  <c r="K843" i="13" s="1"/>
  <c r="C843" i="13"/>
  <c r="L843" i="13" s="1"/>
  <c r="D843" i="13"/>
  <c r="M843" i="13" s="1"/>
  <c r="B843" i="14"/>
  <c r="K843" i="14" s="1"/>
  <c r="B843" i="15"/>
  <c r="K843" i="15" s="1"/>
  <c r="C843" i="15"/>
  <c r="L843" i="15" s="1"/>
  <c r="D843" i="15"/>
  <c r="M843" i="15" s="1"/>
  <c r="E843" i="15"/>
  <c r="N843" i="15" s="1"/>
  <c r="C843" i="14"/>
  <c r="L843" i="14" s="1"/>
  <c r="D843" i="14"/>
  <c r="M843" i="14" s="1"/>
  <c r="E843" i="14"/>
  <c r="N843" i="14" s="1"/>
  <c r="B844" i="11"/>
  <c r="K844" i="11" s="1"/>
  <c r="C844" i="11"/>
  <c r="L844" i="11" s="1"/>
  <c r="B844" i="12"/>
  <c r="K844" i="12" s="1"/>
  <c r="C844" i="12"/>
  <c r="L844" i="12" s="1"/>
  <c r="D844" i="12"/>
  <c r="M844" i="12" s="1"/>
  <c r="B844" i="13"/>
  <c r="K844" i="13" s="1"/>
  <c r="C844" i="13"/>
  <c r="L844" i="13" s="1"/>
  <c r="D844" i="13"/>
  <c r="M844" i="13" s="1"/>
  <c r="B844" i="14"/>
  <c r="K844" i="14" s="1"/>
  <c r="B844" i="15"/>
  <c r="K844" i="15" s="1"/>
  <c r="C844" i="15"/>
  <c r="L844" i="15" s="1"/>
  <c r="D844" i="15"/>
  <c r="M844" i="15" s="1"/>
  <c r="E844" i="15"/>
  <c r="N844" i="15" s="1"/>
  <c r="C844" i="14"/>
  <c r="L844" i="14" s="1"/>
  <c r="D844" i="14"/>
  <c r="M844" i="14" s="1"/>
  <c r="E844" i="14"/>
  <c r="N844" i="14" s="1"/>
  <c r="B845" i="11"/>
  <c r="K845" i="11" s="1"/>
  <c r="C845" i="11"/>
  <c r="L845" i="11" s="1"/>
  <c r="B845" i="12"/>
  <c r="K845" i="12" s="1"/>
  <c r="C845" i="12"/>
  <c r="L845" i="12" s="1"/>
  <c r="B845" i="13"/>
  <c r="K845" i="13" s="1"/>
  <c r="C845" i="13"/>
  <c r="L845" i="13" s="1"/>
  <c r="D845" i="13"/>
  <c r="M845" i="13" s="1"/>
  <c r="B845" i="14"/>
  <c r="K845" i="14" s="1"/>
  <c r="B845" i="15"/>
  <c r="K845" i="15" s="1"/>
  <c r="C845" i="15"/>
  <c r="L845" i="15" s="1"/>
  <c r="D845" i="15"/>
  <c r="M845" i="15" s="1"/>
  <c r="E845" i="15"/>
  <c r="N845" i="15" s="1"/>
  <c r="C845" i="14"/>
  <c r="L845" i="14" s="1"/>
  <c r="D845" i="14"/>
  <c r="M845" i="14" s="1"/>
  <c r="E845" i="14"/>
  <c r="N845" i="14" s="1"/>
  <c r="B846" i="11"/>
  <c r="K846" i="11" s="1"/>
  <c r="C846" i="11"/>
  <c r="L846" i="11" s="1"/>
  <c r="B846" i="12"/>
  <c r="K846" i="12" s="1"/>
  <c r="B846" i="13"/>
  <c r="K846" i="13" s="1"/>
  <c r="C846" i="13"/>
  <c r="L846" i="13" s="1"/>
  <c r="D846" i="13"/>
  <c r="M846" i="13" s="1"/>
  <c r="B846" i="14"/>
  <c r="K846" i="14" s="1"/>
  <c r="B846" i="15"/>
  <c r="K846" i="15" s="1"/>
  <c r="C846" i="15"/>
  <c r="L846" i="15" s="1"/>
  <c r="D846" i="15"/>
  <c r="M846" i="15" s="1"/>
  <c r="E846" i="15"/>
  <c r="N846" i="15" s="1"/>
  <c r="C846" i="14"/>
  <c r="L846" i="14" s="1"/>
  <c r="D846" i="14"/>
  <c r="M846" i="14" s="1"/>
  <c r="E846" i="14"/>
  <c r="N846" i="14" s="1"/>
  <c r="B847" i="11"/>
  <c r="K847" i="11" s="1"/>
  <c r="C847" i="11"/>
  <c r="L847" i="11" s="1"/>
  <c r="B847" i="12"/>
  <c r="K847" i="12" s="1"/>
  <c r="C847" i="12"/>
  <c r="L847" i="12" s="1"/>
  <c r="B847" i="13"/>
  <c r="K847" i="13" s="1"/>
  <c r="C847" i="13"/>
  <c r="L847" i="13" s="1"/>
  <c r="D847" i="13"/>
  <c r="M847" i="13" s="1"/>
  <c r="B847" i="14"/>
  <c r="K847" i="14" s="1"/>
  <c r="B847" i="15"/>
  <c r="K847" i="15" s="1"/>
  <c r="C847" i="15"/>
  <c r="L847" i="15" s="1"/>
  <c r="D847" i="15"/>
  <c r="M847" i="15" s="1"/>
  <c r="E847" i="15"/>
  <c r="N847" i="15" s="1"/>
  <c r="C847" i="14"/>
  <c r="L847" i="14" s="1"/>
  <c r="D847" i="14"/>
  <c r="M847" i="14" s="1"/>
  <c r="E847" i="14"/>
  <c r="N847" i="14" s="1"/>
  <c r="B848" i="11"/>
  <c r="K848" i="11" s="1"/>
  <c r="C848" i="11"/>
  <c r="L848" i="11" s="1"/>
  <c r="B848" i="12"/>
  <c r="K848" i="12" s="1"/>
  <c r="B848" i="13"/>
  <c r="K848" i="13" s="1"/>
  <c r="C848" i="13"/>
  <c r="L848" i="13" s="1"/>
  <c r="D848" i="13"/>
  <c r="M848" i="13" s="1"/>
  <c r="B848" i="14"/>
  <c r="K848" i="14" s="1"/>
  <c r="B848" i="15"/>
  <c r="K848" i="15" s="1"/>
  <c r="C848" i="15"/>
  <c r="L848" i="15" s="1"/>
  <c r="D848" i="15"/>
  <c r="M848" i="15" s="1"/>
  <c r="E848" i="15"/>
  <c r="N848" i="15" s="1"/>
  <c r="C848" i="14"/>
  <c r="L848" i="14" s="1"/>
  <c r="D848" i="14"/>
  <c r="M848" i="14" s="1"/>
  <c r="E848" i="14"/>
  <c r="N848" i="14" s="1"/>
  <c r="B849" i="11"/>
  <c r="K849" i="11" s="1"/>
  <c r="C849" i="11"/>
  <c r="L849" i="11" s="1"/>
  <c r="B849" i="12"/>
  <c r="K849" i="12" s="1"/>
  <c r="C849" i="12"/>
  <c r="L849" i="12" s="1"/>
  <c r="B849" i="13"/>
  <c r="K849" i="13" s="1"/>
  <c r="C849" i="13"/>
  <c r="L849" i="13" s="1"/>
  <c r="D849" i="13"/>
  <c r="M849" i="13" s="1"/>
  <c r="B849" i="14"/>
  <c r="K849" i="14" s="1"/>
  <c r="B849" i="15"/>
  <c r="K849" i="15" s="1"/>
  <c r="C849" i="15"/>
  <c r="L849" i="15" s="1"/>
  <c r="D849" i="15"/>
  <c r="M849" i="15" s="1"/>
  <c r="E849" i="15"/>
  <c r="N849" i="15" s="1"/>
  <c r="C849" i="14"/>
  <c r="L849" i="14" s="1"/>
  <c r="D849" i="14"/>
  <c r="M849" i="14" s="1"/>
  <c r="E849" i="14"/>
  <c r="N849" i="14" s="1"/>
  <c r="B850" i="11"/>
  <c r="K850" i="11" s="1"/>
  <c r="C850" i="11"/>
  <c r="L850" i="11" s="1"/>
  <c r="B850" i="12"/>
  <c r="K850" i="12" s="1"/>
  <c r="D850" i="12"/>
  <c r="M850" i="12" s="1"/>
  <c r="B850" i="13"/>
  <c r="K850" i="13" s="1"/>
  <c r="C850" i="13"/>
  <c r="L850" i="13" s="1"/>
  <c r="D850" i="13"/>
  <c r="M850" i="13" s="1"/>
  <c r="B850" i="14"/>
  <c r="K850" i="14" s="1"/>
  <c r="B850" i="15"/>
  <c r="K850" i="15" s="1"/>
  <c r="C850" i="15"/>
  <c r="L850" i="15" s="1"/>
  <c r="D850" i="15"/>
  <c r="M850" i="15" s="1"/>
  <c r="E850" i="15"/>
  <c r="N850" i="15" s="1"/>
  <c r="C850" i="14"/>
  <c r="L850" i="14" s="1"/>
  <c r="D850" i="14"/>
  <c r="M850" i="14" s="1"/>
  <c r="E850" i="14"/>
  <c r="N850" i="14" s="1"/>
  <c r="B851" i="11"/>
  <c r="K851" i="11" s="1"/>
  <c r="C851" i="11"/>
  <c r="L851" i="11" s="1"/>
  <c r="B851" i="12"/>
  <c r="K851" i="12" s="1"/>
  <c r="C851" i="12"/>
  <c r="L851" i="12" s="1"/>
  <c r="B851" i="13"/>
  <c r="K851" i="13" s="1"/>
  <c r="C851" i="13"/>
  <c r="L851" i="13" s="1"/>
  <c r="D851" i="13"/>
  <c r="M851" i="13" s="1"/>
  <c r="B851" i="14"/>
  <c r="K851" i="14" s="1"/>
  <c r="B851" i="15"/>
  <c r="K851" i="15" s="1"/>
  <c r="C851" i="15"/>
  <c r="L851" i="15" s="1"/>
  <c r="D851" i="15"/>
  <c r="M851" i="15" s="1"/>
  <c r="E851" i="15"/>
  <c r="N851" i="15" s="1"/>
  <c r="C851" i="14"/>
  <c r="L851" i="14" s="1"/>
  <c r="D851" i="14"/>
  <c r="M851" i="14" s="1"/>
  <c r="E851" i="14"/>
  <c r="N851" i="14" s="1"/>
  <c r="B852" i="11"/>
  <c r="K852" i="11" s="1"/>
  <c r="C852" i="11"/>
  <c r="L852" i="11" s="1"/>
  <c r="B852" i="12"/>
  <c r="K852" i="12" s="1"/>
  <c r="C852" i="12"/>
  <c r="L852" i="12" s="1"/>
  <c r="D852" i="12"/>
  <c r="M852" i="12" s="1"/>
  <c r="B852" i="13"/>
  <c r="K852" i="13" s="1"/>
  <c r="C852" i="13"/>
  <c r="L852" i="13" s="1"/>
  <c r="D852" i="13"/>
  <c r="M852" i="13" s="1"/>
  <c r="B852" i="14"/>
  <c r="K852" i="14" s="1"/>
  <c r="B852" i="15"/>
  <c r="K852" i="15" s="1"/>
  <c r="C852" i="15"/>
  <c r="L852" i="15" s="1"/>
  <c r="D852" i="15"/>
  <c r="M852" i="15" s="1"/>
  <c r="E852" i="15"/>
  <c r="N852" i="15" s="1"/>
  <c r="C852" i="14"/>
  <c r="L852" i="14" s="1"/>
  <c r="D852" i="14"/>
  <c r="M852" i="14" s="1"/>
  <c r="E852" i="14"/>
  <c r="N852" i="14" s="1"/>
  <c r="B853" i="11"/>
  <c r="K853" i="11" s="1"/>
  <c r="C853" i="11"/>
  <c r="L853" i="11" s="1"/>
  <c r="B853" i="12"/>
  <c r="K853" i="12" s="1"/>
  <c r="C853" i="12"/>
  <c r="L853" i="12" s="1"/>
  <c r="D853" i="12"/>
  <c r="M853" i="12" s="1"/>
  <c r="B853" i="13"/>
  <c r="K853" i="13" s="1"/>
  <c r="C853" i="13"/>
  <c r="L853" i="13" s="1"/>
  <c r="D853" i="13"/>
  <c r="M853" i="13" s="1"/>
  <c r="B853" i="14"/>
  <c r="K853" i="14" s="1"/>
  <c r="B853" i="15"/>
  <c r="K853" i="15" s="1"/>
  <c r="C853" i="15"/>
  <c r="L853" i="15" s="1"/>
  <c r="D853" i="15"/>
  <c r="M853" i="15" s="1"/>
  <c r="E853" i="15"/>
  <c r="N853" i="15" s="1"/>
  <c r="C853" i="14"/>
  <c r="L853" i="14" s="1"/>
  <c r="D853" i="14"/>
  <c r="M853" i="14" s="1"/>
  <c r="E853" i="14"/>
  <c r="N853" i="14" s="1"/>
  <c r="B854" i="11"/>
  <c r="K854" i="11" s="1"/>
  <c r="C854" i="11"/>
  <c r="L854" i="11" s="1"/>
  <c r="B854" i="12"/>
  <c r="K854" i="12" s="1"/>
  <c r="C854" i="12"/>
  <c r="L854" i="12" s="1"/>
  <c r="B854" i="13"/>
  <c r="K854" i="13" s="1"/>
  <c r="C854" i="13"/>
  <c r="L854" i="13" s="1"/>
  <c r="D854" i="13"/>
  <c r="M854" i="13" s="1"/>
  <c r="B854" i="14"/>
  <c r="K854" i="14" s="1"/>
  <c r="B854" i="15"/>
  <c r="K854" i="15" s="1"/>
  <c r="C854" i="15"/>
  <c r="L854" i="15" s="1"/>
  <c r="D854" i="15"/>
  <c r="M854" i="15" s="1"/>
  <c r="E854" i="15"/>
  <c r="N854" i="15" s="1"/>
  <c r="C854" i="14"/>
  <c r="L854" i="14" s="1"/>
  <c r="D854" i="14"/>
  <c r="M854" i="14" s="1"/>
  <c r="E854" i="14"/>
  <c r="N854" i="14" s="1"/>
  <c r="B855" i="11"/>
  <c r="K855" i="11" s="1"/>
  <c r="C855" i="11"/>
  <c r="L855" i="11" s="1"/>
  <c r="B855" i="12"/>
  <c r="K855" i="12" s="1"/>
  <c r="B855" i="13"/>
  <c r="K855" i="13" s="1"/>
  <c r="C855" i="13"/>
  <c r="L855" i="13" s="1"/>
  <c r="D855" i="13"/>
  <c r="M855" i="13" s="1"/>
  <c r="B855" i="14"/>
  <c r="K855" i="14" s="1"/>
  <c r="B855" i="15"/>
  <c r="K855" i="15" s="1"/>
  <c r="C855" i="15"/>
  <c r="L855" i="15" s="1"/>
  <c r="D855" i="15"/>
  <c r="M855" i="15" s="1"/>
  <c r="E855" i="15"/>
  <c r="N855" i="15" s="1"/>
  <c r="C855" i="14"/>
  <c r="L855" i="14" s="1"/>
  <c r="D855" i="14"/>
  <c r="M855" i="14" s="1"/>
  <c r="E855" i="14"/>
  <c r="N855" i="14" s="1"/>
  <c r="B856" i="11"/>
  <c r="K856" i="11" s="1"/>
  <c r="C856" i="11"/>
  <c r="L856" i="11" s="1"/>
  <c r="B856" i="12"/>
  <c r="K856" i="12" s="1"/>
  <c r="C856" i="12"/>
  <c r="L856" i="12" s="1"/>
  <c r="B856" i="13"/>
  <c r="K856" i="13" s="1"/>
  <c r="C856" i="13"/>
  <c r="L856" i="13" s="1"/>
  <c r="D856" i="13"/>
  <c r="M856" i="13" s="1"/>
  <c r="B856" i="14"/>
  <c r="K856" i="14" s="1"/>
  <c r="B856" i="15"/>
  <c r="K856" i="15" s="1"/>
  <c r="C856" i="15"/>
  <c r="L856" i="15" s="1"/>
  <c r="D856" i="15"/>
  <c r="M856" i="15" s="1"/>
  <c r="E856" i="15"/>
  <c r="N856" i="15" s="1"/>
  <c r="C856" i="14"/>
  <c r="L856" i="14" s="1"/>
  <c r="D856" i="14"/>
  <c r="M856" i="14" s="1"/>
  <c r="E856" i="14"/>
  <c r="N856" i="14" s="1"/>
  <c r="B857" i="11"/>
  <c r="K857" i="11" s="1"/>
  <c r="C857" i="11"/>
  <c r="L857" i="11" s="1"/>
  <c r="B857" i="12"/>
  <c r="K857" i="12" s="1"/>
  <c r="B857" i="13"/>
  <c r="K857" i="13" s="1"/>
  <c r="C857" i="13"/>
  <c r="L857" i="13" s="1"/>
  <c r="D857" i="13"/>
  <c r="M857" i="13" s="1"/>
  <c r="B857" i="14"/>
  <c r="K857" i="14" s="1"/>
  <c r="B857" i="15"/>
  <c r="K857" i="15" s="1"/>
  <c r="C857" i="15"/>
  <c r="L857" i="15" s="1"/>
  <c r="D857" i="15"/>
  <c r="M857" i="15" s="1"/>
  <c r="E857" i="15"/>
  <c r="N857" i="15" s="1"/>
  <c r="C857" i="14"/>
  <c r="L857" i="14" s="1"/>
  <c r="D857" i="14"/>
  <c r="M857" i="14" s="1"/>
  <c r="E857" i="14"/>
  <c r="N857" i="14" s="1"/>
  <c r="B858" i="11"/>
  <c r="K858" i="11" s="1"/>
  <c r="C858" i="11"/>
  <c r="L858" i="11" s="1"/>
  <c r="B858" i="12"/>
  <c r="K858" i="12" s="1"/>
  <c r="C858" i="12"/>
  <c r="L858" i="12" s="1"/>
  <c r="B858" i="13"/>
  <c r="K858" i="13" s="1"/>
  <c r="C858" i="13"/>
  <c r="L858" i="13" s="1"/>
  <c r="D858" i="13"/>
  <c r="M858" i="13" s="1"/>
  <c r="B858" i="14"/>
  <c r="K858" i="14" s="1"/>
  <c r="B858" i="15"/>
  <c r="K858" i="15" s="1"/>
  <c r="C858" i="15"/>
  <c r="L858" i="15" s="1"/>
  <c r="D858" i="15"/>
  <c r="M858" i="15" s="1"/>
  <c r="E858" i="15"/>
  <c r="N858" i="15" s="1"/>
  <c r="C858" i="14"/>
  <c r="L858" i="14" s="1"/>
  <c r="D858" i="14"/>
  <c r="M858" i="14" s="1"/>
  <c r="E858" i="14"/>
  <c r="N858" i="14" s="1"/>
  <c r="B859" i="11"/>
  <c r="K859" i="11" s="1"/>
  <c r="C859" i="11"/>
  <c r="L859" i="11" s="1"/>
  <c r="B859" i="12"/>
  <c r="K859" i="12" s="1"/>
  <c r="B859" i="13"/>
  <c r="K859" i="13" s="1"/>
  <c r="C859" i="13"/>
  <c r="L859" i="13" s="1"/>
  <c r="D859" i="13"/>
  <c r="M859" i="13" s="1"/>
  <c r="B859" i="14"/>
  <c r="K859" i="14" s="1"/>
  <c r="B859" i="15"/>
  <c r="K859" i="15" s="1"/>
  <c r="C859" i="15"/>
  <c r="L859" i="15" s="1"/>
  <c r="D859" i="15"/>
  <c r="M859" i="15" s="1"/>
  <c r="E859" i="15"/>
  <c r="N859" i="15" s="1"/>
  <c r="C859" i="14"/>
  <c r="L859" i="14" s="1"/>
  <c r="D859" i="14"/>
  <c r="M859" i="14" s="1"/>
  <c r="E859" i="14"/>
  <c r="N859" i="14" s="1"/>
  <c r="B860" i="11"/>
  <c r="K860" i="11" s="1"/>
  <c r="C860" i="11"/>
  <c r="L860" i="11" s="1"/>
  <c r="B860" i="12"/>
  <c r="K860" i="12" s="1"/>
  <c r="D860" i="12"/>
  <c r="M860" i="12" s="1"/>
  <c r="B860" i="13"/>
  <c r="K860" i="13" s="1"/>
  <c r="C860" i="13"/>
  <c r="L860" i="13" s="1"/>
  <c r="D860" i="13"/>
  <c r="M860" i="13" s="1"/>
  <c r="B860" i="14"/>
  <c r="K860" i="14" s="1"/>
  <c r="B860" i="15"/>
  <c r="K860" i="15" s="1"/>
  <c r="C860" i="15"/>
  <c r="L860" i="15" s="1"/>
  <c r="D860" i="15"/>
  <c r="M860" i="15" s="1"/>
  <c r="E860" i="15"/>
  <c r="N860" i="15" s="1"/>
  <c r="C860" i="14"/>
  <c r="L860" i="14" s="1"/>
  <c r="D860" i="14"/>
  <c r="M860" i="14" s="1"/>
  <c r="E860" i="14"/>
  <c r="N860" i="14" s="1"/>
  <c r="B861" i="11"/>
  <c r="K861" i="11" s="1"/>
  <c r="C861" i="11"/>
  <c r="L861" i="11" s="1"/>
  <c r="B861" i="12"/>
  <c r="K861" i="12" s="1"/>
  <c r="C861" i="12"/>
  <c r="L861" i="12" s="1"/>
  <c r="D861" i="12"/>
  <c r="M861" i="12" s="1"/>
  <c r="B861" i="13"/>
  <c r="K861" i="13" s="1"/>
  <c r="C861" i="13"/>
  <c r="L861" i="13" s="1"/>
  <c r="D861" i="13"/>
  <c r="M861" i="13" s="1"/>
  <c r="B861" i="14"/>
  <c r="K861" i="14" s="1"/>
  <c r="B861" i="15"/>
  <c r="K861" i="15" s="1"/>
  <c r="C861" i="15"/>
  <c r="L861" i="15" s="1"/>
  <c r="D861" i="15"/>
  <c r="M861" i="15" s="1"/>
  <c r="E861" i="15"/>
  <c r="N861" i="15" s="1"/>
  <c r="C861" i="14"/>
  <c r="L861" i="14" s="1"/>
  <c r="D861" i="14"/>
  <c r="M861" i="14" s="1"/>
  <c r="E861" i="14"/>
  <c r="N861" i="14" s="1"/>
  <c r="B862" i="11"/>
  <c r="K862" i="11" s="1"/>
  <c r="C862" i="11"/>
  <c r="L862" i="11" s="1"/>
  <c r="B862" i="12"/>
  <c r="K862" i="12" s="1"/>
  <c r="C862" i="12"/>
  <c r="L862" i="12" s="1"/>
  <c r="B862" i="13"/>
  <c r="K862" i="13" s="1"/>
  <c r="C862" i="13"/>
  <c r="L862" i="13" s="1"/>
  <c r="D862" i="13"/>
  <c r="M862" i="13" s="1"/>
  <c r="B862" i="14"/>
  <c r="K862" i="14" s="1"/>
  <c r="B862" i="15"/>
  <c r="K862" i="15" s="1"/>
  <c r="C862" i="15"/>
  <c r="L862" i="15" s="1"/>
  <c r="D862" i="15"/>
  <c r="M862" i="15" s="1"/>
  <c r="E862" i="15"/>
  <c r="N862" i="15" s="1"/>
  <c r="C862" i="14"/>
  <c r="L862" i="14" s="1"/>
  <c r="D862" i="14"/>
  <c r="M862" i="14" s="1"/>
  <c r="E862" i="14"/>
  <c r="N862" i="14" s="1"/>
  <c r="B863" i="11"/>
  <c r="K863" i="11" s="1"/>
  <c r="C863" i="11"/>
  <c r="L863" i="11" s="1"/>
  <c r="B863" i="12"/>
  <c r="K863" i="12" s="1"/>
  <c r="C863" i="12"/>
  <c r="L863" i="12" s="1"/>
  <c r="D863" i="12"/>
  <c r="M863" i="12" s="1"/>
  <c r="B863" i="13"/>
  <c r="K863" i="13" s="1"/>
  <c r="C863" i="13"/>
  <c r="L863" i="13" s="1"/>
  <c r="D863" i="13"/>
  <c r="M863" i="13" s="1"/>
  <c r="B863" i="14"/>
  <c r="K863" i="14" s="1"/>
  <c r="B863" i="15"/>
  <c r="K863" i="15" s="1"/>
  <c r="C863" i="15"/>
  <c r="L863" i="15" s="1"/>
  <c r="D863" i="15"/>
  <c r="M863" i="15" s="1"/>
  <c r="E863" i="15"/>
  <c r="N863" i="15" s="1"/>
  <c r="C863" i="14"/>
  <c r="L863" i="14" s="1"/>
  <c r="D863" i="14"/>
  <c r="M863" i="14" s="1"/>
  <c r="E863" i="14"/>
  <c r="N863" i="14" s="1"/>
  <c r="B864" i="11"/>
  <c r="K864" i="11" s="1"/>
  <c r="C864" i="11"/>
  <c r="L864" i="11" s="1"/>
  <c r="B864" i="12"/>
  <c r="K864" i="12" s="1"/>
  <c r="C864" i="12"/>
  <c r="L864" i="12" s="1"/>
  <c r="D864" i="12"/>
  <c r="M864" i="12" s="1"/>
  <c r="B864" i="13"/>
  <c r="K864" i="13" s="1"/>
  <c r="C864" i="13"/>
  <c r="L864" i="13" s="1"/>
  <c r="D864" i="13"/>
  <c r="M864" i="13" s="1"/>
  <c r="B864" i="14"/>
  <c r="K864" i="14" s="1"/>
  <c r="B864" i="15"/>
  <c r="K864" i="15" s="1"/>
  <c r="C864" i="15"/>
  <c r="L864" i="15" s="1"/>
  <c r="D864" i="15"/>
  <c r="M864" i="15" s="1"/>
  <c r="E864" i="15"/>
  <c r="N864" i="15" s="1"/>
  <c r="C864" i="14"/>
  <c r="L864" i="14" s="1"/>
  <c r="D864" i="14"/>
  <c r="M864" i="14" s="1"/>
  <c r="E864" i="14"/>
  <c r="N864" i="14" s="1"/>
  <c r="B865" i="11"/>
  <c r="K865" i="11" s="1"/>
  <c r="C865" i="11"/>
  <c r="L865" i="11" s="1"/>
  <c r="B865" i="12"/>
  <c r="K865" i="12" s="1"/>
  <c r="B865" i="13"/>
  <c r="K865" i="13" s="1"/>
  <c r="C865" i="13"/>
  <c r="L865" i="13" s="1"/>
  <c r="D865" i="13"/>
  <c r="M865" i="13" s="1"/>
  <c r="B865" i="14"/>
  <c r="K865" i="14" s="1"/>
  <c r="B865" i="15"/>
  <c r="K865" i="15" s="1"/>
  <c r="C865" i="15"/>
  <c r="L865" i="15" s="1"/>
  <c r="D865" i="15"/>
  <c r="M865" i="15" s="1"/>
  <c r="E865" i="15"/>
  <c r="N865" i="15" s="1"/>
  <c r="C865" i="14"/>
  <c r="L865" i="14" s="1"/>
  <c r="D865" i="14"/>
  <c r="M865" i="14" s="1"/>
  <c r="E865" i="14"/>
  <c r="N865" i="14" s="1"/>
  <c r="B866" i="11"/>
  <c r="K866" i="11" s="1"/>
  <c r="C866" i="11"/>
  <c r="L866" i="11" s="1"/>
  <c r="B866" i="12"/>
  <c r="K866" i="12" s="1"/>
  <c r="C866" i="12"/>
  <c r="L866" i="12" s="1"/>
  <c r="B866" i="13"/>
  <c r="K866" i="13" s="1"/>
  <c r="C866" i="13"/>
  <c r="L866" i="13" s="1"/>
  <c r="D866" i="13"/>
  <c r="M866" i="13" s="1"/>
  <c r="B866" i="14"/>
  <c r="K866" i="14" s="1"/>
  <c r="B866" i="15"/>
  <c r="K866" i="15" s="1"/>
  <c r="C866" i="15"/>
  <c r="L866" i="15" s="1"/>
  <c r="D866" i="15"/>
  <c r="M866" i="15" s="1"/>
  <c r="E866" i="15"/>
  <c r="N866" i="15" s="1"/>
  <c r="C866" i="14"/>
  <c r="L866" i="14" s="1"/>
  <c r="D866" i="14"/>
  <c r="M866" i="14" s="1"/>
  <c r="E866" i="14"/>
  <c r="N866" i="14" s="1"/>
  <c r="B867" i="11"/>
  <c r="K867" i="11" s="1"/>
  <c r="C867" i="11"/>
  <c r="L867" i="11" s="1"/>
  <c r="B867" i="12"/>
  <c r="K867" i="12" s="1"/>
  <c r="B867" i="13"/>
  <c r="K867" i="13" s="1"/>
  <c r="C867" i="13"/>
  <c r="L867" i="13" s="1"/>
  <c r="D867" i="13"/>
  <c r="M867" i="13" s="1"/>
  <c r="B867" i="14"/>
  <c r="K867" i="14" s="1"/>
  <c r="B867" i="15"/>
  <c r="K867" i="15" s="1"/>
  <c r="C867" i="15"/>
  <c r="L867" i="15" s="1"/>
  <c r="D867" i="15"/>
  <c r="M867" i="15" s="1"/>
  <c r="E867" i="15"/>
  <c r="N867" i="15" s="1"/>
  <c r="C867" i="14"/>
  <c r="L867" i="14" s="1"/>
  <c r="D867" i="14"/>
  <c r="M867" i="14" s="1"/>
  <c r="E867" i="14"/>
  <c r="N867" i="14" s="1"/>
  <c r="B868" i="11"/>
  <c r="K868" i="11" s="1"/>
  <c r="C868" i="11"/>
  <c r="L868" i="11" s="1"/>
  <c r="B868" i="12"/>
  <c r="K868" i="12" s="1"/>
  <c r="D868" i="12"/>
  <c r="M868" i="12" s="1"/>
  <c r="B868" i="13"/>
  <c r="K868" i="13" s="1"/>
  <c r="C868" i="13"/>
  <c r="L868" i="13" s="1"/>
  <c r="D868" i="13"/>
  <c r="M868" i="13" s="1"/>
  <c r="B868" i="14"/>
  <c r="K868" i="14" s="1"/>
  <c r="B868" i="15"/>
  <c r="K868" i="15" s="1"/>
  <c r="C868" i="15"/>
  <c r="L868" i="15" s="1"/>
  <c r="D868" i="15"/>
  <c r="M868" i="15" s="1"/>
  <c r="E868" i="15"/>
  <c r="N868" i="15" s="1"/>
  <c r="C868" i="14"/>
  <c r="L868" i="14" s="1"/>
  <c r="D868" i="14"/>
  <c r="M868" i="14" s="1"/>
  <c r="E868" i="14"/>
  <c r="N868" i="14" s="1"/>
  <c r="B869" i="11"/>
  <c r="K869" i="11" s="1"/>
  <c r="C869" i="11"/>
  <c r="L869" i="11" s="1"/>
  <c r="B869" i="12"/>
  <c r="K869" i="12" s="1"/>
  <c r="C869" i="12"/>
  <c r="L869" i="12" s="1"/>
  <c r="D869" i="12"/>
  <c r="M869" i="12" s="1"/>
  <c r="B869" i="13"/>
  <c r="K869" i="13" s="1"/>
  <c r="C869" i="13"/>
  <c r="L869" i="13" s="1"/>
  <c r="D869" i="13"/>
  <c r="M869" i="13" s="1"/>
  <c r="B869" i="14"/>
  <c r="K869" i="14" s="1"/>
  <c r="B869" i="15"/>
  <c r="K869" i="15" s="1"/>
  <c r="C869" i="15"/>
  <c r="L869" i="15" s="1"/>
  <c r="D869" i="15"/>
  <c r="M869" i="15" s="1"/>
  <c r="E869" i="15"/>
  <c r="N869" i="15" s="1"/>
  <c r="C869" i="14"/>
  <c r="L869" i="14" s="1"/>
  <c r="D869" i="14"/>
  <c r="M869" i="14" s="1"/>
  <c r="E869" i="14"/>
  <c r="N869" i="14" s="1"/>
  <c r="B870" i="11"/>
  <c r="K870" i="11" s="1"/>
  <c r="C870" i="11"/>
  <c r="L870" i="11" s="1"/>
  <c r="B870" i="12"/>
  <c r="K870" i="12" s="1"/>
  <c r="C870" i="12"/>
  <c r="L870" i="12" s="1"/>
  <c r="B870" i="13"/>
  <c r="K870" i="13" s="1"/>
  <c r="C870" i="13"/>
  <c r="L870" i="13" s="1"/>
  <c r="D870" i="13"/>
  <c r="M870" i="13" s="1"/>
  <c r="B870" i="14"/>
  <c r="K870" i="14" s="1"/>
  <c r="B870" i="15"/>
  <c r="K870" i="15" s="1"/>
  <c r="C870" i="15"/>
  <c r="L870" i="15" s="1"/>
  <c r="D870" i="15"/>
  <c r="M870" i="15" s="1"/>
  <c r="E870" i="15"/>
  <c r="N870" i="15" s="1"/>
  <c r="C870" i="14"/>
  <c r="L870" i="14" s="1"/>
  <c r="D870" i="14"/>
  <c r="M870" i="14" s="1"/>
  <c r="E870" i="14"/>
  <c r="N870" i="14" s="1"/>
  <c r="B871" i="11"/>
  <c r="K871" i="11" s="1"/>
  <c r="C871" i="11"/>
  <c r="L871" i="11" s="1"/>
  <c r="B871" i="12"/>
  <c r="K871" i="12" s="1"/>
  <c r="C871" i="12"/>
  <c r="L871" i="12" s="1"/>
  <c r="D871" i="12"/>
  <c r="M871" i="12" s="1"/>
  <c r="B871" i="13"/>
  <c r="K871" i="13" s="1"/>
  <c r="C871" i="13"/>
  <c r="L871" i="13" s="1"/>
  <c r="D871" i="13"/>
  <c r="M871" i="13" s="1"/>
  <c r="B871" i="14"/>
  <c r="K871" i="14" s="1"/>
  <c r="B871" i="15"/>
  <c r="K871" i="15" s="1"/>
  <c r="C871" i="15"/>
  <c r="L871" i="15" s="1"/>
  <c r="D871" i="15"/>
  <c r="M871" i="15" s="1"/>
  <c r="E871" i="15"/>
  <c r="N871" i="15" s="1"/>
  <c r="C871" i="14"/>
  <c r="L871" i="14" s="1"/>
  <c r="D871" i="14"/>
  <c r="M871" i="14" s="1"/>
  <c r="E871" i="14"/>
  <c r="N871" i="14" s="1"/>
  <c r="B872" i="11"/>
  <c r="K872" i="11" s="1"/>
  <c r="C872" i="11"/>
  <c r="L872" i="11" s="1"/>
  <c r="B872" i="12"/>
  <c r="K872" i="12" s="1"/>
  <c r="C872" i="12"/>
  <c r="L872" i="12" s="1"/>
  <c r="B872" i="13"/>
  <c r="K872" i="13" s="1"/>
  <c r="C872" i="13"/>
  <c r="L872" i="13" s="1"/>
  <c r="D872" i="13"/>
  <c r="M872" i="13" s="1"/>
  <c r="B872" i="14"/>
  <c r="K872" i="14" s="1"/>
  <c r="B872" i="15"/>
  <c r="K872" i="15" s="1"/>
  <c r="C872" i="15"/>
  <c r="L872" i="15" s="1"/>
  <c r="D872" i="15"/>
  <c r="M872" i="15" s="1"/>
  <c r="E872" i="15"/>
  <c r="N872" i="15" s="1"/>
  <c r="C872" i="14"/>
  <c r="L872" i="14" s="1"/>
  <c r="D872" i="14"/>
  <c r="M872" i="14" s="1"/>
  <c r="E872" i="14"/>
  <c r="N872" i="14" s="1"/>
  <c r="B873" i="11"/>
  <c r="K873" i="11" s="1"/>
  <c r="C873" i="11"/>
  <c r="L873" i="11" s="1"/>
  <c r="B873" i="12"/>
  <c r="K873" i="12" s="1"/>
  <c r="C873" i="12"/>
  <c r="L873" i="12" s="1"/>
  <c r="D873" i="12"/>
  <c r="M873" i="12" s="1"/>
  <c r="B873" i="13"/>
  <c r="K873" i="13" s="1"/>
  <c r="C873" i="13"/>
  <c r="L873" i="13" s="1"/>
  <c r="D873" i="13"/>
  <c r="M873" i="13" s="1"/>
  <c r="B873" i="14"/>
  <c r="K873" i="14" s="1"/>
  <c r="B873" i="15"/>
  <c r="K873" i="15" s="1"/>
  <c r="C873" i="15"/>
  <c r="L873" i="15" s="1"/>
  <c r="D873" i="15"/>
  <c r="M873" i="15" s="1"/>
  <c r="E873" i="15"/>
  <c r="N873" i="15" s="1"/>
  <c r="C873" i="14"/>
  <c r="L873" i="14" s="1"/>
  <c r="D873" i="14"/>
  <c r="M873" i="14" s="1"/>
  <c r="E873" i="14"/>
  <c r="N873" i="14" s="1"/>
  <c r="AI2" i="3"/>
  <c r="E2" i="14" s="1"/>
  <c r="N2" i="14" s="1"/>
  <c r="AH2" i="3"/>
  <c r="D2" i="14" s="1"/>
  <c r="M2" i="14" s="1"/>
  <c r="AG2" i="3"/>
  <c r="C2" i="14" s="1"/>
  <c r="L2" i="14" s="1"/>
  <c r="AF2" i="3"/>
  <c r="E2" i="15" s="1"/>
  <c r="N2" i="15" s="1"/>
  <c r="AE2" i="3"/>
  <c r="D2" i="15" s="1"/>
  <c r="M2" i="15" s="1"/>
  <c r="AD2" i="3"/>
  <c r="C2" i="15" s="1"/>
  <c r="L2" i="15" s="1"/>
  <c r="AC2" i="3"/>
  <c r="B2" i="15" s="1"/>
  <c r="K2" i="15" s="1"/>
  <c r="B2" i="14"/>
  <c r="K2" i="14" s="1"/>
  <c r="AA2" i="3"/>
  <c r="D2" i="13" s="1"/>
  <c r="M2" i="13" s="1"/>
  <c r="Z2" i="3"/>
  <c r="C2" i="13" s="1"/>
  <c r="L2" i="13" s="1"/>
  <c r="U2" i="3"/>
  <c r="W2" i="3" s="1"/>
  <c r="C2" i="12" s="1"/>
  <c r="L2" i="12" s="1"/>
  <c r="Y2" i="3"/>
  <c r="B2" i="13" s="1"/>
  <c r="K2" i="13" s="1"/>
  <c r="S2" i="3"/>
  <c r="Q2" i="3"/>
  <c r="C2" i="11" s="1"/>
  <c r="L2" i="11" s="1"/>
  <c r="P2" i="3"/>
  <c r="B2" i="11" s="1"/>
  <c r="K2" i="11" s="1"/>
  <c r="O2" i="3"/>
  <c r="N2" i="3"/>
  <c r="A3" i="3"/>
  <c r="C3" i="4"/>
  <c r="J3" i="4" s="1"/>
  <c r="B3" i="6"/>
  <c r="K3" i="6" s="1"/>
  <c r="C3" i="6"/>
  <c r="L3" i="6" s="1"/>
  <c r="D3" i="6"/>
  <c r="M3" i="6" s="1"/>
  <c r="B3" i="8"/>
  <c r="K3" i="8" s="1"/>
  <c r="C3" i="8"/>
  <c r="L3" i="8" s="1"/>
  <c r="D3" i="8"/>
  <c r="M3" i="8" s="1"/>
  <c r="A4" i="3"/>
  <c r="C4" i="4"/>
  <c r="J4" i="4" s="1"/>
  <c r="B4" i="6"/>
  <c r="K4" i="6" s="1"/>
  <c r="C4" i="6"/>
  <c r="L4" i="6" s="1"/>
  <c r="D4" i="6"/>
  <c r="M4" i="6" s="1"/>
  <c r="B4" i="8"/>
  <c r="K4" i="8" s="1"/>
  <c r="C4" i="8"/>
  <c r="L4" i="8" s="1"/>
  <c r="D4" i="8"/>
  <c r="M4" i="8" s="1"/>
  <c r="A5" i="3"/>
  <c r="C5" i="4"/>
  <c r="J5" i="4" s="1"/>
  <c r="B5" i="6"/>
  <c r="K5" i="6" s="1"/>
  <c r="C5" i="6"/>
  <c r="L5" i="6" s="1"/>
  <c r="D5" i="6"/>
  <c r="M5" i="6" s="1"/>
  <c r="B5" i="8"/>
  <c r="K5" i="8" s="1"/>
  <c r="C5" i="8"/>
  <c r="L5" i="8" s="1"/>
  <c r="D5" i="8"/>
  <c r="M5" i="8" s="1"/>
  <c r="A6" i="3"/>
  <c r="C6" i="4"/>
  <c r="J6" i="4" s="1"/>
  <c r="B6" i="6"/>
  <c r="K6" i="6" s="1"/>
  <c r="C6" i="6"/>
  <c r="L6" i="6" s="1"/>
  <c r="D6" i="6"/>
  <c r="M6" i="6" s="1"/>
  <c r="B6" i="8"/>
  <c r="K6" i="8" s="1"/>
  <c r="C6" i="8"/>
  <c r="L6" i="8" s="1"/>
  <c r="D6" i="8"/>
  <c r="M6" i="8" s="1"/>
  <c r="A7" i="3"/>
  <c r="C7" i="4"/>
  <c r="J7" i="4" s="1"/>
  <c r="B7" i="6"/>
  <c r="K7" i="6" s="1"/>
  <c r="C7" i="6"/>
  <c r="L7" i="6" s="1"/>
  <c r="D7" i="6"/>
  <c r="M7" i="6" s="1"/>
  <c r="B7" i="8"/>
  <c r="K7" i="8" s="1"/>
  <c r="C7" i="8"/>
  <c r="L7" i="8" s="1"/>
  <c r="D7" i="8"/>
  <c r="M7" i="8" s="1"/>
  <c r="A8" i="3"/>
  <c r="C8" i="4"/>
  <c r="J8" i="4" s="1"/>
  <c r="B8" i="6"/>
  <c r="K8" i="6" s="1"/>
  <c r="C8" i="6"/>
  <c r="L8" i="6" s="1"/>
  <c r="D8" i="6"/>
  <c r="M8" i="6" s="1"/>
  <c r="B8" i="8"/>
  <c r="K8" i="8" s="1"/>
  <c r="C8" i="8"/>
  <c r="L8" i="8" s="1"/>
  <c r="D8" i="8"/>
  <c r="M8" i="8" s="1"/>
  <c r="A9" i="3"/>
  <c r="C9" i="4"/>
  <c r="J9" i="4" s="1"/>
  <c r="B9" i="6"/>
  <c r="K9" i="6" s="1"/>
  <c r="C9" i="6"/>
  <c r="L9" i="6" s="1"/>
  <c r="D9" i="6"/>
  <c r="M9" i="6" s="1"/>
  <c r="B9" i="8"/>
  <c r="K9" i="8" s="1"/>
  <c r="C9" i="8"/>
  <c r="L9" i="8" s="1"/>
  <c r="D9" i="8"/>
  <c r="M9" i="8" s="1"/>
  <c r="A10" i="3"/>
  <c r="C10" i="4"/>
  <c r="J10" i="4" s="1"/>
  <c r="B10" i="6"/>
  <c r="K10" i="6" s="1"/>
  <c r="C10" i="6"/>
  <c r="L10" i="6" s="1"/>
  <c r="D10" i="6"/>
  <c r="M10" i="6" s="1"/>
  <c r="B10" i="8"/>
  <c r="K10" i="8" s="1"/>
  <c r="C10" i="8"/>
  <c r="L10" i="8" s="1"/>
  <c r="D10" i="8"/>
  <c r="M10" i="8" s="1"/>
  <c r="A11" i="3"/>
  <c r="C11" i="4"/>
  <c r="J11" i="4" s="1"/>
  <c r="B11" i="6"/>
  <c r="K11" i="6" s="1"/>
  <c r="C11" i="6"/>
  <c r="L11" i="6" s="1"/>
  <c r="D11" i="6"/>
  <c r="M11" i="6" s="1"/>
  <c r="B11" i="8"/>
  <c r="K11" i="8" s="1"/>
  <c r="C11" i="8"/>
  <c r="L11" i="8" s="1"/>
  <c r="D11" i="8"/>
  <c r="M11" i="8" s="1"/>
  <c r="A12" i="3"/>
  <c r="C12" i="4"/>
  <c r="J12" i="4" s="1"/>
  <c r="B12" i="6"/>
  <c r="K12" i="6" s="1"/>
  <c r="C12" i="6"/>
  <c r="L12" i="6" s="1"/>
  <c r="D12" i="6"/>
  <c r="M12" i="6" s="1"/>
  <c r="B12" i="8"/>
  <c r="K12" i="8" s="1"/>
  <c r="C12" i="8"/>
  <c r="L12" i="8" s="1"/>
  <c r="D12" i="8"/>
  <c r="M12" i="8" s="1"/>
  <c r="A13" i="3"/>
  <c r="C13" i="4"/>
  <c r="J13" i="4" s="1"/>
  <c r="B13" i="6"/>
  <c r="K13" i="6" s="1"/>
  <c r="C13" i="6"/>
  <c r="L13" i="6" s="1"/>
  <c r="D13" i="6"/>
  <c r="M13" i="6" s="1"/>
  <c r="B13" i="8"/>
  <c r="K13" i="8" s="1"/>
  <c r="C13" i="8"/>
  <c r="L13" i="8" s="1"/>
  <c r="D13" i="8"/>
  <c r="M13" i="8" s="1"/>
  <c r="A14" i="3"/>
  <c r="C14" i="4"/>
  <c r="J14" i="4" s="1"/>
  <c r="B14" i="6"/>
  <c r="K14" i="6" s="1"/>
  <c r="C14" i="6"/>
  <c r="L14" i="6" s="1"/>
  <c r="D14" i="6"/>
  <c r="M14" i="6" s="1"/>
  <c r="B14" i="8"/>
  <c r="K14" i="8" s="1"/>
  <c r="C14" i="8"/>
  <c r="L14" i="8" s="1"/>
  <c r="D14" i="8"/>
  <c r="M14" i="8" s="1"/>
  <c r="A15" i="3"/>
  <c r="C15" i="4"/>
  <c r="J15" i="4" s="1"/>
  <c r="B15" i="6"/>
  <c r="K15" i="6" s="1"/>
  <c r="C15" i="6"/>
  <c r="L15" i="6" s="1"/>
  <c r="D15" i="6"/>
  <c r="M15" i="6" s="1"/>
  <c r="B15" i="8"/>
  <c r="K15" i="8" s="1"/>
  <c r="C15" i="8"/>
  <c r="L15" i="8" s="1"/>
  <c r="D15" i="8"/>
  <c r="M15" i="8" s="1"/>
  <c r="A16" i="3"/>
  <c r="C16" i="4"/>
  <c r="J16" i="4" s="1"/>
  <c r="B16" i="6"/>
  <c r="K16" i="6" s="1"/>
  <c r="C16" i="6"/>
  <c r="L16" i="6" s="1"/>
  <c r="D16" i="6"/>
  <c r="M16" i="6" s="1"/>
  <c r="B16" i="8"/>
  <c r="K16" i="8" s="1"/>
  <c r="C16" i="8"/>
  <c r="L16" i="8" s="1"/>
  <c r="D16" i="8"/>
  <c r="M16" i="8" s="1"/>
  <c r="A17" i="3"/>
  <c r="C17" i="4"/>
  <c r="J17" i="4" s="1"/>
  <c r="B17" i="6"/>
  <c r="K17" i="6" s="1"/>
  <c r="C17" i="6"/>
  <c r="L17" i="6" s="1"/>
  <c r="D17" i="6"/>
  <c r="M17" i="6" s="1"/>
  <c r="B17" i="8"/>
  <c r="K17" i="8" s="1"/>
  <c r="C17" i="8"/>
  <c r="L17" i="8" s="1"/>
  <c r="D17" i="8"/>
  <c r="M17" i="8" s="1"/>
  <c r="A18" i="3"/>
  <c r="C18" i="4"/>
  <c r="J18" i="4" s="1"/>
  <c r="B18" i="6"/>
  <c r="K18" i="6" s="1"/>
  <c r="C18" i="6"/>
  <c r="L18" i="6" s="1"/>
  <c r="D18" i="6"/>
  <c r="M18" i="6" s="1"/>
  <c r="B18" i="8"/>
  <c r="K18" i="8" s="1"/>
  <c r="C18" i="8"/>
  <c r="L18" i="8" s="1"/>
  <c r="D18" i="8"/>
  <c r="M18" i="8" s="1"/>
  <c r="A19" i="3"/>
  <c r="C19" i="4"/>
  <c r="J19" i="4" s="1"/>
  <c r="B19" i="6"/>
  <c r="K19" i="6" s="1"/>
  <c r="C19" i="6"/>
  <c r="L19" i="6" s="1"/>
  <c r="D19" i="6"/>
  <c r="M19" i="6" s="1"/>
  <c r="B19" i="8"/>
  <c r="K19" i="8" s="1"/>
  <c r="C19" i="8"/>
  <c r="L19" i="8" s="1"/>
  <c r="D19" i="8"/>
  <c r="M19" i="8" s="1"/>
  <c r="A20" i="3"/>
  <c r="C20" i="4"/>
  <c r="J20" i="4" s="1"/>
  <c r="B20" i="6"/>
  <c r="K20" i="6" s="1"/>
  <c r="C20" i="6"/>
  <c r="L20" i="6" s="1"/>
  <c r="D20" i="6"/>
  <c r="M20" i="6" s="1"/>
  <c r="B20" i="8"/>
  <c r="K20" i="8" s="1"/>
  <c r="C20" i="8"/>
  <c r="L20" i="8" s="1"/>
  <c r="D20" i="8"/>
  <c r="M20" i="8" s="1"/>
  <c r="A21" i="3"/>
  <c r="C21" i="4"/>
  <c r="J21" i="4" s="1"/>
  <c r="B21" i="6"/>
  <c r="K21" i="6" s="1"/>
  <c r="C21" i="6"/>
  <c r="L21" i="6" s="1"/>
  <c r="D21" i="6"/>
  <c r="M21" i="6" s="1"/>
  <c r="B21" i="8"/>
  <c r="K21" i="8" s="1"/>
  <c r="C21" i="8"/>
  <c r="L21" i="8" s="1"/>
  <c r="D21" i="8"/>
  <c r="M21" i="8" s="1"/>
  <c r="A22" i="3"/>
  <c r="C22" i="4"/>
  <c r="J22" i="4" s="1"/>
  <c r="B22" i="6"/>
  <c r="K22" i="6" s="1"/>
  <c r="C22" i="6"/>
  <c r="L22" i="6" s="1"/>
  <c r="D22" i="6"/>
  <c r="M22" i="6" s="1"/>
  <c r="B22" i="8"/>
  <c r="K22" i="8" s="1"/>
  <c r="C22" i="8"/>
  <c r="L22" i="8" s="1"/>
  <c r="D22" i="8"/>
  <c r="M22" i="8" s="1"/>
  <c r="A23" i="3"/>
  <c r="C23" i="4"/>
  <c r="J23" i="4" s="1"/>
  <c r="B23" i="6"/>
  <c r="K23" i="6" s="1"/>
  <c r="C23" i="6"/>
  <c r="L23" i="6" s="1"/>
  <c r="D23" i="6"/>
  <c r="M23" i="6" s="1"/>
  <c r="B23" i="8"/>
  <c r="K23" i="8" s="1"/>
  <c r="C23" i="8"/>
  <c r="L23" i="8" s="1"/>
  <c r="D23" i="8"/>
  <c r="M23" i="8" s="1"/>
  <c r="A24" i="3"/>
  <c r="C24" i="4"/>
  <c r="J24" i="4" s="1"/>
  <c r="B24" i="6"/>
  <c r="K24" i="6" s="1"/>
  <c r="C24" i="6"/>
  <c r="L24" i="6" s="1"/>
  <c r="D24" i="6"/>
  <c r="M24" i="6" s="1"/>
  <c r="B24" i="8"/>
  <c r="K24" i="8" s="1"/>
  <c r="C24" i="8"/>
  <c r="L24" i="8" s="1"/>
  <c r="D24" i="8"/>
  <c r="M24" i="8" s="1"/>
  <c r="A25" i="3"/>
  <c r="C25" i="4"/>
  <c r="J25" i="4" s="1"/>
  <c r="B25" i="6"/>
  <c r="K25" i="6" s="1"/>
  <c r="C25" i="6"/>
  <c r="L25" i="6" s="1"/>
  <c r="D25" i="6"/>
  <c r="M25" i="6" s="1"/>
  <c r="B25" i="8"/>
  <c r="K25" i="8" s="1"/>
  <c r="C25" i="8"/>
  <c r="L25" i="8" s="1"/>
  <c r="D25" i="8"/>
  <c r="M25" i="8" s="1"/>
  <c r="A26" i="3"/>
  <c r="C26" i="4"/>
  <c r="J26" i="4" s="1"/>
  <c r="B26" i="6"/>
  <c r="K26" i="6" s="1"/>
  <c r="C26" i="6"/>
  <c r="L26" i="6" s="1"/>
  <c r="D26" i="6"/>
  <c r="M26" i="6" s="1"/>
  <c r="B26" i="8"/>
  <c r="K26" i="8" s="1"/>
  <c r="C26" i="8"/>
  <c r="L26" i="8" s="1"/>
  <c r="D26" i="8"/>
  <c r="M26" i="8" s="1"/>
  <c r="A27" i="3"/>
  <c r="C27" i="4"/>
  <c r="J27" i="4" s="1"/>
  <c r="B27" i="6"/>
  <c r="K27" i="6" s="1"/>
  <c r="C27" i="6"/>
  <c r="L27" i="6" s="1"/>
  <c r="D27" i="6"/>
  <c r="M27" i="6" s="1"/>
  <c r="B27" i="8"/>
  <c r="K27" i="8" s="1"/>
  <c r="C27" i="8"/>
  <c r="L27" i="8" s="1"/>
  <c r="D27" i="8"/>
  <c r="M27" i="8" s="1"/>
  <c r="A28" i="3"/>
  <c r="C28" i="4"/>
  <c r="J28" i="4" s="1"/>
  <c r="B28" i="6"/>
  <c r="K28" i="6" s="1"/>
  <c r="C28" i="6"/>
  <c r="L28" i="6" s="1"/>
  <c r="D28" i="6"/>
  <c r="M28" i="6" s="1"/>
  <c r="B28" i="8"/>
  <c r="K28" i="8" s="1"/>
  <c r="C28" i="8"/>
  <c r="L28" i="8" s="1"/>
  <c r="D28" i="8"/>
  <c r="M28" i="8" s="1"/>
  <c r="A29" i="3"/>
  <c r="C29" i="4"/>
  <c r="J29" i="4" s="1"/>
  <c r="B29" i="6"/>
  <c r="K29" i="6" s="1"/>
  <c r="C29" i="6"/>
  <c r="L29" i="6" s="1"/>
  <c r="D29" i="6"/>
  <c r="M29" i="6" s="1"/>
  <c r="B29" i="8"/>
  <c r="K29" i="8" s="1"/>
  <c r="C29" i="8"/>
  <c r="L29" i="8" s="1"/>
  <c r="D29" i="8"/>
  <c r="M29" i="8" s="1"/>
  <c r="A30" i="3"/>
  <c r="C30" i="4"/>
  <c r="J30" i="4" s="1"/>
  <c r="B30" i="6"/>
  <c r="K30" i="6" s="1"/>
  <c r="C30" i="6"/>
  <c r="L30" i="6" s="1"/>
  <c r="D30" i="6"/>
  <c r="M30" i="6" s="1"/>
  <c r="B30" i="8"/>
  <c r="K30" i="8" s="1"/>
  <c r="C30" i="8"/>
  <c r="L30" i="8" s="1"/>
  <c r="D30" i="8"/>
  <c r="M30" i="8" s="1"/>
  <c r="A31" i="3"/>
  <c r="C31" i="4"/>
  <c r="J31" i="4" s="1"/>
  <c r="B31" i="6"/>
  <c r="K31" i="6" s="1"/>
  <c r="C31" i="6"/>
  <c r="L31" i="6" s="1"/>
  <c r="D31" i="6"/>
  <c r="M31" i="6" s="1"/>
  <c r="B31" i="8"/>
  <c r="K31" i="8" s="1"/>
  <c r="C31" i="8"/>
  <c r="L31" i="8" s="1"/>
  <c r="D31" i="8"/>
  <c r="M31" i="8" s="1"/>
  <c r="A32" i="3"/>
  <c r="C32" i="4"/>
  <c r="J32" i="4" s="1"/>
  <c r="B32" i="6"/>
  <c r="K32" i="6" s="1"/>
  <c r="C32" i="6"/>
  <c r="L32" i="6" s="1"/>
  <c r="D32" i="6"/>
  <c r="M32" i="6" s="1"/>
  <c r="B32" i="8"/>
  <c r="K32" i="8" s="1"/>
  <c r="C32" i="8"/>
  <c r="L32" i="8" s="1"/>
  <c r="D32" i="8"/>
  <c r="M32" i="8" s="1"/>
  <c r="A33" i="3"/>
  <c r="C33" i="4"/>
  <c r="J33" i="4" s="1"/>
  <c r="B33" i="6"/>
  <c r="K33" i="6" s="1"/>
  <c r="C33" i="6"/>
  <c r="L33" i="6" s="1"/>
  <c r="D33" i="6"/>
  <c r="M33" i="6" s="1"/>
  <c r="B33" i="8"/>
  <c r="K33" i="8" s="1"/>
  <c r="C33" i="8"/>
  <c r="L33" i="8" s="1"/>
  <c r="D33" i="8"/>
  <c r="M33" i="8" s="1"/>
  <c r="A34" i="3"/>
  <c r="C34" i="4"/>
  <c r="J34" i="4" s="1"/>
  <c r="B34" i="6"/>
  <c r="K34" i="6" s="1"/>
  <c r="C34" i="6"/>
  <c r="L34" i="6" s="1"/>
  <c r="D34" i="6"/>
  <c r="M34" i="6" s="1"/>
  <c r="B34" i="8"/>
  <c r="K34" i="8" s="1"/>
  <c r="C34" i="8"/>
  <c r="L34" i="8" s="1"/>
  <c r="D34" i="8"/>
  <c r="M34" i="8" s="1"/>
  <c r="A35" i="3"/>
  <c r="C35" i="4"/>
  <c r="J35" i="4" s="1"/>
  <c r="B35" i="6"/>
  <c r="K35" i="6" s="1"/>
  <c r="C35" i="6"/>
  <c r="L35" i="6" s="1"/>
  <c r="D35" i="6"/>
  <c r="M35" i="6" s="1"/>
  <c r="B35" i="8"/>
  <c r="K35" i="8" s="1"/>
  <c r="C35" i="8"/>
  <c r="L35" i="8" s="1"/>
  <c r="D35" i="8"/>
  <c r="M35" i="8" s="1"/>
  <c r="A36" i="3"/>
  <c r="C36" i="4"/>
  <c r="J36" i="4" s="1"/>
  <c r="B36" i="6"/>
  <c r="K36" i="6" s="1"/>
  <c r="C36" i="6"/>
  <c r="L36" i="6" s="1"/>
  <c r="D36" i="6"/>
  <c r="M36" i="6" s="1"/>
  <c r="B36" i="8"/>
  <c r="K36" i="8" s="1"/>
  <c r="C36" i="8"/>
  <c r="L36" i="8" s="1"/>
  <c r="D36" i="8"/>
  <c r="M36" i="8" s="1"/>
  <c r="A37" i="3"/>
  <c r="C37" i="4"/>
  <c r="J37" i="4" s="1"/>
  <c r="B37" i="6"/>
  <c r="K37" i="6" s="1"/>
  <c r="C37" i="6"/>
  <c r="L37" i="6" s="1"/>
  <c r="D37" i="6"/>
  <c r="M37" i="6" s="1"/>
  <c r="B37" i="8"/>
  <c r="K37" i="8" s="1"/>
  <c r="C37" i="8"/>
  <c r="L37" i="8" s="1"/>
  <c r="D37" i="8"/>
  <c r="M37" i="8" s="1"/>
  <c r="A38" i="3"/>
  <c r="C38" i="4"/>
  <c r="J38" i="4" s="1"/>
  <c r="B38" i="6"/>
  <c r="K38" i="6" s="1"/>
  <c r="C38" i="6"/>
  <c r="L38" i="6" s="1"/>
  <c r="D38" i="6"/>
  <c r="M38" i="6" s="1"/>
  <c r="B38" i="8"/>
  <c r="K38" i="8" s="1"/>
  <c r="C38" i="8"/>
  <c r="L38" i="8" s="1"/>
  <c r="D38" i="8"/>
  <c r="M38" i="8" s="1"/>
  <c r="A39" i="3"/>
  <c r="C39" i="4"/>
  <c r="J39" i="4" s="1"/>
  <c r="B39" i="6"/>
  <c r="K39" i="6" s="1"/>
  <c r="C39" i="6"/>
  <c r="L39" i="6" s="1"/>
  <c r="D39" i="6"/>
  <c r="M39" i="6" s="1"/>
  <c r="B39" i="8"/>
  <c r="K39" i="8" s="1"/>
  <c r="C39" i="8"/>
  <c r="L39" i="8" s="1"/>
  <c r="D39" i="8"/>
  <c r="M39" i="8" s="1"/>
  <c r="A40" i="3"/>
  <c r="C40" i="4"/>
  <c r="J40" i="4" s="1"/>
  <c r="B40" i="6"/>
  <c r="K40" i="6" s="1"/>
  <c r="C40" i="6"/>
  <c r="L40" i="6" s="1"/>
  <c r="D40" i="6"/>
  <c r="M40" i="6" s="1"/>
  <c r="B40" i="8"/>
  <c r="K40" i="8" s="1"/>
  <c r="C40" i="8"/>
  <c r="L40" i="8" s="1"/>
  <c r="D40" i="8"/>
  <c r="M40" i="8" s="1"/>
  <c r="A41" i="3"/>
  <c r="C41" i="4"/>
  <c r="J41" i="4" s="1"/>
  <c r="B41" i="6"/>
  <c r="K41" i="6" s="1"/>
  <c r="C41" i="6"/>
  <c r="L41" i="6" s="1"/>
  <c r="D41" i="6"/>
  <c r="M41" i="6" s="1"/>
  <c r="B41" i="8"/>
  <c r="K41" i="8" s="1"/>
  <c r="C41" i="8"/>
  <c r="L41" i="8" s="1"/>
  <c r="D41" i="8"/>
  <c r="M41" i="8" s="1"/>
  <c r="A42" i="3"/>
  <c r="C42" i="4"/>
  <c r="J42" i="4" s="1"/>
  <c r="B42" i="6"/>
  <c r="K42" i="6" s="1"/>
  <c r="C42" i="6"/>
  <c r="L42" i="6" s="1"/>
  <c r="D42" i="6"/>
  <c r="M42" i="6" s="1"/>
  <c r="B42" i="8"/>
  <c r="K42" i="8" s="1"/>
  <c r="C42" i="8"/>
  <c r="L42" i="8" s="1"/>
  <c r="D42" i="8"/>
  <c r="M42" i="8" s="1"/>
  <c r="A43" i="3"/>
  <c r="C43" i="4"/>
  <c r="J43" i="4" s="1"/>
  <c r="B43" i="6"/>
  <c r="K43" i="6" s="1"/>
  <c r="C43" i="6"/>
  <c r="L43" i="6" s="1"/>
  <c r="D43" i="6"/>
  <c r="M43" i="6" s="1"/>
  <c r="B43" i="8"/>
  <c r="K43" i="8" s="1"/>
  <c r="C43" i="8"/>
  <c r="L43" i="8" s="1"/>
  <c r="D43" i="8"/>
  <c r="M43" i="8" s="1"/>
  <c r="A44" i="3"/>
  <c r="C44" i="4"/>
  <c r="J44" i="4" s="1"/>
  <c r="B44" i="6"/>
  <c r="K44" i="6" s="1"/>
  <c r="C44" i="6"/>
  <c r="L44" i="6" s="1"/>
  <c r="D44" i="6"/>
  <c r="M44" i="6" s="1"/>
  <c r="B44" i="8"/>
  <c r="K44" i="8" s="1"/>
  <c r="C44" i="8"/>
  <c r="L44" i="8" s="1"/>
  <c r="D44" i="8"/>
  <c r="M44" i="8" s="1"/>
  <c r="A45" i="3"/>
  <c r="C45" i="4"/>
  <c r="J45" i="4" s="1"/>
  <c r="B45" i="6"/>
  <c r="K45" i="6" s="1"/>
  <c r="C45" i="6"/>
  <c r="L45" i="6" s="1"/>
  <c r="D45" i="6"/>
  <c r="M45" i="6" s="1"/>
  <c r="B45" i="8"/>
  <c r="K45" i="8" s="1"/>
  <c r="C45" i="8"/>
  <c r="L45" i="8" s="1"/>
  <c r="D45" i="8"/>
  <c r="M45" i="8" s="1"/>
  <c r="A46" i="3"/>
  <c r="C46" i="4"/>
  <c r="J46" i="4" s="1"/>
  <c r="B46" i="6"/>
  <c r="K46" i="6" s="1"/>
  <c r="C46" i="6"/>
  <c r="L46" i="6" s="1"/>
  <c r="D46" i="6"/>
  <c r="M46" i="6" s="1"/>
  <c r="B46" i="8"/>
  <c r="K46" i="8" s="1"/>
  <c r="C46" i="8"/>
  <c r="L46" i="8" s="1"/>
  <c r="D46" i="8"/>
  <c r="M46" i="8" s="1"/>
  <c r="A47" i="3"/>
  <c r="C47" i="4"/>
  <c r="J47" i="4" s="1"/>
  <c r="B47" i="6"/>
  <c r="K47" i="6" s="1"/>
  <c r="C47" i="6"/>
  <c r="L47" i="6" s="1"/>
  <c r="D47" i="6"/>
  <c r="M47" i="6" s="1"/>
  <c r="B47" i="8"/>
  <c r="K47" i="8" s="1"/>
  <c r="C47" i="8"/>
  <c r="L47" i="8" s="1"/>
  <c r="D47" i="8"/>
  <c r="M47" i="8" s="1"/>
  <c r="A48" i="3"/>
  <c r="C48" i="4"/>
  <c r="J48" i="4" s="1"/>
  <c r="B48" i="6"/>
  <c r="K48" i="6" s="1"/>
  <c r="C48" i="6"/>
  <c r="L48" i="6" s="1"/>
  <c r="D48" i="6"/>
  <c r="M48" i="6" s="1"/>
  <c r="B48" i="8"/>
  <c r="K48" i="8" s="1"/>
  <c r="C48" i="8"/>
  <c r="L48" i="8" s="1"/>
  <c r="D48" i="8"/>
  <c r="M48" i="8" s="1"/>
  <c r="A49" i="3"/>
  <c r="C49" i="4"/>
  <c r="J49" i="4" s="1"/>
  <c r="B49" i="6"/>
  <c r="K49" i="6" s="1"/>
  <c r="C49" i="6"/>
  <c r="L49" i="6" s="1"/>
  <c r="D49" i="6"/>
  <c r="M49" i="6" s="1"/>
  <c r="B49" i="8"/>
  <c r="K49" i="8" s="1"/>
  <c r="C49" i="8"/>
  <c r="L49" i="8" s="1"/>
  <c r="D49" i="8"/>
  <c r="M49" i="8" s="1"/>
  <c r="A50" i="3"/>
  <c r="C50" i="4"/>
  <c r="J50" i="4" s="1"/>
  <c r="B50" i="6"/>
  <c r="K50" i="6" s="1"/>
  <c r="C50" i="6"/>
  <c r="L50" i="6" s="1"/>
  <c r="D50" i="6"/>
  <c r="M50" i="6" s="1"/>
  <c r="B50" i="8"/>
  <c r="K50" i="8" s="1"/>
  <c r="C50" i="8"/>
  <c r="L50" i="8" s="1"/>
  <c r="D50" i="8"/>
  <c r="M50" i="8" s="1"/>
  <c r="A51" i="3"/>
  <c r="C51" i="4"/>
  <c r="J51" i="4" s="1"/>
  <c r="B51" i="6"/>
  <c r="K51" i="6" s="1"/>
  <c r="C51" i="6"/>
  <c r="L51" i="6" s="1"/>
  <c r="D51" i="6"/>
  <c r="M51" i="6" s="1"/>
  <c r="B51" i="8"/>
  <c r="K51" i="8" s="1"/>
  <c r="C51" i="8"/>
  <c r="L51" i="8" s="1"/>
  <c r="D51" i="8"/>
  <c r="M51" i="8" s="1"/>
  <c r="A52" i="3"/>
  <c r="C52" i="4"/>
  <c r="J52" i="4" s="1"/>
  <c r="B52" i="6"/>
  <c r="K52" i="6" s="1"/>
  <c r="C52" i="6"/>
  <c r="L52" i="6" s="1"/>
  <c r="D52" i="6"/>
  <c r="M52" i="6" s="1"/>
  <c r="B52" i="8"/>
  <c r="K52" i="8" s="1"/>
  <c r="C52" i="8"/>
  <c r="L52" i="8" s="1"/>
  <c r="D52" i="8"/>
  <c r="M52" i="8" s="1"/>
  <c r="A53" i="3"/>
  <c r="C53" i="4"/>
  <c r="J53" i="4" s="1"/>
  <c r="B53" i="6"/>
  <c r="K53" i="6" s="1"/>
  <c r="C53" i="6"/>
  <c r="L53" i="6" s="1"/>
  <c r="D53" i="6"/>
  <c r="M53" i="6" s="1"/>
  <c r="B53" i="8"/>
  <c r="K53" i="8" s="1"/>
  <c r="C53" i="8"/>
  <c r="L53" i="8" s="1"/>
  <c r="D53" i="8"/>
  <c r="M53" i="8" s="1"/>
  <c r="A54" i="3"/>
  <c r="C54" i="4"/>
  <c r="J54" i="4" s="1"/>
  <c r="B54" i="6"/>
  <c r="K54" i="6" s="1"/>
  <c r="C54" i="6"/>
  <c r="L54" i="6" s="1"/>
  <c r="D54" i="6"/>
  <c r="M54" i="6" s="1"/>
  <c r="B54" i="8"/>
  <c r="K54" i="8" s="1"/>
  <c r="C54" i="8"/>
  <c r="L54" i="8" s="1"/>
  <c r="D54" i="8"/>
  <c r="M54" i="8" s="1"/>
  <c r="A55" i="3"/>
  <c r="C55" i="4"/>
  <c r="J55" i="4" s="1"/>
  <c r="B55" i="6"/>
  <c r="K55" i="6" s="1"/>
  <c r="C55" i="6"/>
  <c r="L55" i="6" s="1"/>
  <c r="D55" i="6"/>
  <c r="M55" i="6" s="1"/>
  <c r="B55" i="8"/>
  <c r="K55" i="8" s="1"/>
  <c r="C55" i="8"/>
  <c r="L55" i="8" s="1"/>
  <c r="D55" i="8"/>
  <c r="M55" i="8" s="1"/>
  <c r="A56" i="3"/>
  <c r="C56" i="4"/>
  <c r="J56" i="4" s="1"/>
  <c r="B56" i="6"/>
  <c r="K56" i="6" s="1"/>
  <c r="C56" i="6"/>
  <c r="L56" i="6" s="1"/>
  <c r="D56" i="6"/>
  <c r="M56" i="6" s="1"/>
  <c r="B56" i="8"/>
  <c r="K56" i="8" s="1"/>
  <c r="C56" i="8"/>
  <c r="L56" i="8" s="1"/>
  <c r="D56" i="8"/>
  <c r="M56" i="8" s="1"/>
  <c r="A57" i="3"/>
  <c r="C57" i="4"/>
  <c r="J57" i="4" s="1"/>
  <c r="B57" i="6"/>
  <c r="K57" i="6" s="1"/>
  <c r="C57" i="6"/>
  <c r="L57" i="6" s="1"/>
  <c r="D57" i="6"/>
  <c r="M57" i="6" s="1"/>
  <c r="B57" i="8"/>
  <c r="K57" i="8" s="1"/>
  <c r="C57" i="8"/>
  <c r="L57" i="8" s="1"/>
  <c r="D57" i="8"/>
  <c r="M57" i="8" s="1"/>
  <c r="A58" i="3"/>
  <c r="C58" i="4"/>
  <c r="J58" i="4" s="1"/>
  <c r="B58" i="6"/>
  <c r="K58" i="6" s="1"/>
  <c r="C58" i="6"/>
  <c r="L58" i="6" s="1"/>
  <c r="D58" i="6"/>
  <c r="M58" i="6" s="1"/>
  <c r="B58" i="8"/>
  <c r="K58" i="8" s="1"/>
  <c r="C58" i="8"/>
  <c r="L58" i="8" s="1"/>
  <c r="D58" i="8"/>
  <c r="M58" i="8" s="1"/>
  <c r="A59" i="3"/>
  <c r="C59" i="4"/>
  <c r="J59" i="4" s="1"/>
  <c r="B59" i="6"/>
  <c r="K59" i="6" s="1"/>
  <c r="C59" i="6"/>
  <c r="L59" i="6" s="1"/>
  <c r="D59" i="6"/>
  <c r="M59" i="6" s="1"/>
  <c r="B59" i="8"/>
  <c r="K59" i="8" s="1"/>
  <c r="C59" i="8"/>
  <c r="L59" i="8" s="1"/>
  <c r="D59" i="8"/>
  <c r="M59" i="8" s="1"/>
  <c r="A60" i="3"/>
  <c r="C60" i="4"/>
  <c r="J60" i="4" s="1"/>
  <c r="B60" i="6"/>
  <c r="K60" i="6" s="1"/>
  <c r="C60" i="6"/>
  <c r="L60" i="6" s="1"/>
  <c r="D60" i="6"/>
  <c r="M60" i="6" s="1"/>
  <c r="B60" i="8"/>
  <c r="K60" i="8" s="1"/>
  <c r="C60" i="8"/>
  <c r="L60" i="8" s="1"/>
  <c r="D60" i="8"/>
  <c r="M60" i="8" s="1"/>
  <c r="A61" i="3"/>
  <c r="C61" i="4"/>
  <c r="J61" i="4" s="1"/>
  <c r="B61" i="6"/>
  <c r="K61" i="6" s="1"/>
  <c r="C61" i="6"/>
  <c r="L61" i="6" s="1"/>
  <c r="D61" i="6"/>
  <c r="M61" i="6" s="1"/>
  <c r="B61" i="8"/>
  <c r="K61" i="8" s="1"/>
  <c r="C61" i="8"/>
  <c r="L61" i="8" s="1"/>
  <c r="D61" i="8"/>
  <c r="M61" i="8" s="1"/>
  <c r="A62" i="3"/>
  <c r="C62" i="4"/>
  <c r="J62" i="4" s="1"/>
  <c r="B62" i="6"/>
  <c r="K62" i="6" s="1"/>
  <c r="C62" i="6"/>
  <c r="L62" i="6" s="1"/>
  <c r="D62" i="6"/>
  <c r="M62" i="6" s="1"/>
  <c r="B62" i="8"/>
  <c r="K62" i="8" s="1"/>
  <c r="C62" i="8"/>
  <c r="L62" i="8" s="1"/>
  <c r="D62" i="8"/>
  <c r="M62" i="8" s="1"/>
  <c r="A63" i="3"/>
  <c r="C63" i="4"/>
  <c r="J63" i="4" s="1"/>
  <c r="B63" i="6"/>
  <c r="K63" i="6" s="1"/>
  <c r="C63" i="6"/>
  <c r="L63" i="6" s="1"/>
  <c r="D63" i="6"/>
  <c r="M63" i="6" s="1"/>
  <c r="B63" i="8"/>
  <c r="K63" i="8" s="1"/>
  <c r="C63" i="8"/>
  <c r="L63" i="8" s="1"/>
  <c r="D63" i="8"/>
  <c r="M63" i="8" s="1"/>
  <c r="A64" i="3"/>
  <c r="C64" i="4"/>
  <c r="J64" i="4" s="1"/>
  <c r="B64" i="6"/>
  <c r="K64" i="6" s="1"/>
  <c r="C64" i="6"/>
  <c r="L64" i="6" s="1"/>
  <c r="D64" i="6"/>
  <c r="M64" i="6" s="1"/>
  <c r="B64" i="8"/>
  <c r="K64" i="8" s="1"/>
  <c r="C64" i="8"/>
  <c r="L64" i="8" s="1"/>
  <c r="D64" i="8"/>
  <c r="M64" i="8" s="1"/>
  <c r="A65" i="3"/>
  <c r="C65" i="4"/>
  <c r="J65" i="4" s="1"/>
  <c r="B65" i="6"/>
  <c r="K65" i="6" s="1"/>
  <c r="C65" i="6"/>
  <c r="L65" i="6" s="1"/>
  <c r="D65" i="6"/>
  <c r="M65" i="6" s="1"/>
  <c r="B65" i="8"/>
  <c r="K65" i="8" s="1"/>
  <c r="C65" i="8"/>
  <c r="L65" i="8" s="1"/>
  <c r="D65" i="8"/>
  <c r="M65" i="8" s="1"/>
  <c r="A66" i="3"/>
  <c r="C66" i="4"/>
  <c r="J66" i="4" s="1"/>
  <c r="B66" i="6"/>
  <c r="K66" i="6" s="1"/>
  <c r="C66" i="6"/>
  <c r="L66" i="6" s="1"/>
  <c r="D66" i="6"/>
  <c r="M66" i="6" s="1"/>
  <c r="B66" i="8"/>
  <c r="K66" i="8" s="1"/>
  <c r="C66" i="8"/>
  <c r="L66" i="8" s="1"/>
  <c r="D66" i="8"/>
  <c r="M66" i="8" s="1"/>
  <c r="A67" i="3"/>
  <c r="C67" i="4"/>
  <c r="J67" i="4" s="1"/>
  <c r="B67" i="6"/>
  <c r="K67" i="6" s="1"/>
  <c r="C67" i="6"/>
  <c r="L67" i="6" s="1"/>
  <c r="D67" i="6"/>
  <c r="M67" i="6" s="1"/>
  <c r="B67" i="8"/>
  <c r="K67" i="8" s="1"/>
  <c r="C67" i="8"/>
  <c r="L67" i="8" s="1"/>
  <c r="D67" i="8"/>
  <c r="M67" i="8" s="1"/>
  <c r="A68" i="3"/>
  <c r="C68" i="4"/>
  <c r="J68" i="4" s="1"/>
  <c r="B68" i="6"/>
  <c r="K68" i="6" s="1"/>
  <c r="C68" i="6"/>
  <c r="L68" i="6" s="1"/>
  <c r="D68" i="6"/>
  <c r="M68" i="6" s="1"/>
  <c r="B68" i="8"/>
  <c r="K68" i="8" s="1"/>
  <c r="C68" i="8"/>
  <c r="L68" i="8" s="1"/>
  <c r="D68" i="8"/>
  <c r="M68" i="8" s="1"/>
  <c r="A69" i="3"/>
  <c r="C69" i="4"/>
  <c r="J69" i="4" s="1"/>
  <c r="B69" i="6"/>
  <c r="K69" i="6" s="1"/>
  <c r="C69" i="6"/>
  <c r="L69" i="6" s="1"/>
  <c r="D69" i="6"/>
  <c r="M69" i="6" s="1"/>
  <c r="B69" i="8"/>
  <c r="K69" i="8" s="1"/>
  <c r="C69" i="8"/>
  <c r="L69" i="8" s="1"/>
  <c r="D69" i="8"/>
  <c r="M69" i="8" s="1"/>
  <c r="A70" i="3"/>
  <c r="C70" i="4"/>
  <c r="J70" i="4" s="1"/>
  <c r="B70" i="6"/>
  <c r="K70" i="6" s="1"/>
  <c r="C70" i="6"/>
  <c r="L70" i="6" s="1"/>
  <c r="D70" i="6"/>
  <c r="M70" i="6" s="1"/>
  <c r="B70" i="8"/>
  <c r="K70" i="8" s="1"/>
  <c r="C70" i="8"/>
  <c r="L70" i="8" s="1"/>
  <c r="D70" i="8"/>
  <c r="M70" i="8" s="1"/>
  <c r="A71" i="3"/>
  <c r="C71" i="4"/>
  <c r="J71" i="4" s="1"/>
  <c r="B71" i="6"/>
  <c r="K71" i="6" s="1"/>
  <c r="C71" i="6"/>
  <c r="L71" i="6" s="1"/>
  <c r="D71" i="6"/>
  <c r="M71" i="6" s="1"/>
  <c r="B71" i="8"/>
  <c r="K71" i="8" s="1"/>
  <c r="C71" i="8"/>
  <c r="L71" i="8" s="1"/>
  <c r="D71" i="8"/>
  <c r="M71" i="8" s="1"/>
  <c r="A72" i="3"/>
  <c r="C72" i="4"/>
  <c r="J72" i="4" s="1"/>
  <c r="B72" i="6"/>
  <c r="K72" i="6" s="1"/>
  <c r="C72" i="6"/>
  <c r="L72" i="6" s="1"/>
  <c r="D72" i="6"/>
  <c r="M72" i="6" s="1"/>
  <c r="B72" i="8"/>
  <c r="K72" i="8" s="1"/>
  <c r="C72" i="8"/>
  <c r="L72" i="8" s="1"/>
  <c r="D72" i="8"/>
  <c r="M72" i="8" s="1"/>
  <c r="A73" i="3"/>
  <c r="C73" i="4"/>
  <c r="J73" i="4" s="1"/>
  <c r="B73" i="6"/>
  <c r="K73" i="6" s="1"/>
  <c r="C73" i="6"/>
  <c r="L73" i="6" s="1"/>
  <c r="D73" i="6"/>
  <c r="M73" i="6" s="1"/>
  <c r="B73" i="8"/>
  <c r="K73" i="8" s="1"/>
  <c r="C73" i="8"/>
  <c r="L73" i="8" s="1"/>
  <c r="D73" i="8"/>
  <c r="M73" i="8" s="1"/>
  <c r="A74" i="3"/>
  <c r="C74" i="4"/>
  <c r="J74" i="4" s="1"/>
  <c r="B74" i="6"/>
  <c r="K74" i="6" s="1"/>
  <c r="C74" i="6"/>
  <c r="L74" i="6" s="1"/>
  <c r="D74" i="6"/>
  <c r="M74" i="6" s="1"/>
  <c r="B74" i="8"/>
  <c r="K74" i="8" s="1"/>
  <c r="C74" i="8"/>
  <c r="L74" i="8" s="1"/>
  <c r="D74" i="8"/>
  <c r="M74" i="8" s="1"/>
  <c r="A75" i="3"/>
  <c r="C75" i="4"/>
  <c r="J75" i="4" s="1"/>
  <c r="B75" i="6"/>
  <c r="K75" i="6" s="1"/>
  <c r="C75" i="6"/>
  <c r="L75" i="6" s="1"/>
  <c r="D75" i="6"/>
  <c r="M75" i="6" s="1"/>
  <c r="B75" i="8"/>
  <c r="K75" i="8" s="1"/>
  <c r="C75" i="8"/>
  <c r="L75" i="8" s="1"/>
  <c r="D75" i="8"/>
  <c r="M75" i="8" s="1"/>
  <c r="A76" i="3"/>
  <c r="C76" i="4"/>
  <c r="J76" i="4" s="1"/>
  <c r="B76" i="6"/>
  <c r="K76" i="6" s="1"/>
  <c r="C76" i="6"/>
  <c r="L76" i="6" s="1"/>
  <c r="D76" i="6"/>
  <c r="M76" i="6" s="1"/>
  <c r="B76" i="8"/>
  <c r="K76" i="8" s="1"/>
  <c r="C76" i="8"/>
  <c r="L76" i="8" s="1"/>
  <c r="D76" i="8"/>
  <c r="M76" i="8" s="1"/>
  <c r="A77" i="3"/>
  <c r="C77" i="4"/>
  <c r="J77" i="4" s="1"/>
  <c r="B77" i="6"/>
  <c r="K77" i="6" s="1"/>
  <c r="C77" i="6"/>
  <c r="L77" i="6" s="1"/>
  <c r="D77" i="6"/>
  <c r="M77" i="6" s="1"/>
  <c r="B77" i="8"/>
  <c r="K77" i="8" s="1"/>
  <c r="C77" i="8"/>
  <c r="L77" i="8" s="1"/>
  <c r="D77" i="8"/>
  <c r="M77" i="8" s="1"/>
  <c r="A78" i="3"/>
  <c r="C78" i="4"/>
  <c r="J78" i="4" s="1"/>
  <c r="B78" i="6"/>
  <c r="K78" i="6" s="1"/>
  <c r="C78" i="6"/>
  <c r="L78" i="6" s="1"/>
  <c r="D78" i="6"/>
  <c r="M78" i="6" s="1"/>
  <c r="B78" i="8"/>
  <c r="K78" i="8" s="1"/>
  <c r="C78" i="8"/>
  <c r="L78" i="8" s="1"/>
  <c r="D78" i="8"/>
  <c r="M78" i="8" s="1"/>
  <c r="A79" i="3"/>
  <c r="C79" i="4"/>
  <c r="J79" i="4" s="1"/>
  <c r="B79" i="6"/>
  <c r="K79" i="6" s="1"/>
  <c r="C79" i="6"/>
  <c r="L79" i="6" s="1"/>
  <c r="D79" i="6"/>
  <c r="M79" i="6" s="1"/>
  <c r="B79" i="8"/>
  <c r="K79" i="8" s="1"/>
  <c r="C79" i="8"/>
  <c r="L79" i="8" s="1"/>
  <c r="D79" i="8"/>
  <c r="M79" i="8" s="1"/>
  <c r="A80" i="3"/>
  <c r="C80" i="4"/>
  <c r="J80" i="4" s="1"/>
  <c r="B80" i="6"/>
  <c r="K80" i="6" s="1"/>
  <c r="C80" i="6"/>
  <c r="L80" i="6" s="1"/>
  <c r="D80" i="6"/>
  <c r="M80" i="6" s="1"/>
  <c r="B80" i="8"/>
  <c r="K80" i="8" s="1"/>
  <c r="C80" i="8"/>
  <c r="L80" i="8" s="1"/>
  <c r="D80" i="8"/>
  <c r="M80" i="8" s="1"/>
  <c r="A81" i="3"/>
  <c r="C81" i="4"/>
  <c r="J81" i="4" s="1"/>
  <c r="B81" i="6"/>
  <c r="K81" i="6" s="1"/>
  <c r="C81" i="6"/>
  <c r="L81" i="6" s="1"/>
  <c r="D81" i="6"/>
  <c r="M81" i="6" s="1"/>
  <c r="B81" i="8"/>
  <c r="K81" i="8" s="1"/>
  <c r="C81" i="8"/>
  <c r="L81" i="8" s="1"/>
  <c r="D81" i="8"/>
  <c r="M81" i="8" s="1"/>
  <c r="A82" i="3"/>
  <c r="C82" i="4"/>
  <c r="J82" i="4" s="1"/>
  <c r="B82" i="6"/>
  <c r="K82" i="6" s="1"/>
  <c r="C82" i="6"/>
  <c r="L82" i="6" s="1"/>
  <c r="D82" i="6"/>
  <c r="M82" i="6" s="1"/>
  <c r="B82" i="8"/>
  <c r="K82" i="8" s="1"/>
  <c r="C82" i="8"/>
  <c r="L82" i="8" s="1"/>
  <c r="D82" i="8"/>
  <c r="M82" i="8" s="1"/>
  <c r="A83" i="3"/>
  <c r="C83" i="4"/>
  <c r="J83" i="4" s="1"/>
  <c r="B83" i="6"/>
  <c r="K83" i="6" s="1"/>
  <c r="C83" i="6"/>
  <c r="L83" i="6" s="1"/>
  <c r="D83" i="6"/>
  <c r="M83" i="6" s="1"/>
  <c r="B83" i="8"/>
  <c r="K83" i="8" s="1"/>
  <c r="C83" i="8"/>
  <c r="L83" i="8" s="1"/>
  <c r="D83" i="8"/>
  <c r="M83" i="8" s="1"/>
  <c r="A84" i="3"/>
  <c r="C84" i="4"/>
  <c r="J84" i="4" s="1"/>
  <c r="B84" i="6"/>
  <c r="K84" i="6" s="1"/>
  <c r="C84" i="6"/>
  <c r="L84" i="6" s="1"/>
  <c r="D84" i="6"/>
  <c r="M84" i="6" s="1"/>
  <c r="B84" i="8"/>
  <c r="K84" i="8" s="1"/>
  <c r="C84" i="8"/>
  <c r="L84" i="8" s="1"/>
  <c r="D84" i="8"/>
  <c r="M84" i="8" s="1"/>
  <c r="A85" i="3"/>
  <c r="C85" i="4"/>
  <c r="J85" i="4" s="1"/>
  <c r="B85" i="6"/>
  <c r="K85" i="6" s="1"/>
  <c r="C85" i="6"/>
  <c r="L85" i="6" s="1"/>
  <c r="D85" i="6"/>
  <c r="M85" i="6" s="1"/>
  <c r="B85" i="8"/>
  <c r="K85" i="8" s="1"/>
  <c r="C85" i="8"/>
  <c r="L85" i="8" s="1"/>
  <c r="D85" i="8"/>
  <c r="M85" i="8" s="1"/>
  <c r="A86" i="3"/>
  <c r="C86" i="4"/>
  <c r="J86" i="4" s="1"/>
  <c r="B86" i="6"/>
  <c r="K86" i="6" s="1"/>
  <c r="C86" i="6"/>
  <c r="L86" i="6" s="1"/>
  <c r="D86" i="6"/>
  <c r="M86" i="6" s="1"/>
  <c r="B86" i="8"/>
  <c r="K86" i="8" s="1"/>
  <c r="C86" i="8"/>
  <c r="L86" i="8" s="1"/>
  <c r="D86" i="8"/>
  <c r="M86" i="8" s="1"/>
  <c r="A87" i="3"/>
  <c r="C87" i="4"/>
  <c r="J87" i="4" s="1"/>
  <c r="B87" i="6"/>
  <c r="K87" i="6" s="1"/>
  <c r="C87" i="6"/>
  <c r="L87" i="6" s="1"/>
  <c r="D87" i="6"/>
  <c r="M87" i="6" s="1"/>
  <c r="B87" i="8"/>
  <c r="K87" i="8" s="1"/>
  <c r="C87" i="8"/>
  <c r="L87" i="8" s="1"/>
  <c r="D87" i="8"/>
  <c r="M87" i="8" s="1"/>
  <c r="A88" i="3"/>
  <c r="C88" i="4"/>
  <c r="J88" i="4" s="1"/>
  <c r="B88" i="6"/>
  <c r="K88" i="6" s="1"/>
  <c r="C88" i="6"/>
  <c r="L88" i="6" s="1"/>
  <c r="D88" i="6"/>
  <c r="M88" i="6" s="1"/>
  <c r="B88" i="8"/>
  <c r="K88" i="8" s="1"/>
  <c r="C88" i="8"/>
  <c r="L88" i="8" s="1"/>
  <c r="D88" i="8"/>
  <c r="M88" i="8" s="1"/>
  <c r="A89" i="3"/>
  <c r="C89" i="4"/>
  <c r="J89" i="4" s="1"/>
  <c r="B89" i="6"/>
  <c r="K89" i="6" s="1"/>
  <c r="C89" i="6"/>
  <c r="L89" i="6" s="1"/>
  <c r="D89" i="6"/>
  <c r="M89" i="6" s="1"/>
  <c r="B89" i="8"/>
  <c r="K89" i="8" s="1"/>
  <c r="C89" i="8"/>
  <c r="L89" i="8" s="1"/>
  <c r="D89" i="8"/>
  <c r="M89" i="8" s="1"/>
  <c r="A90" i="3"/>
  <c r="C90" i="4"/>
  <c r="J90" i="4" s="1"/>
  <c r="B90" i="6"/>
  <c r="K90" i="6" s="1"/>
  <c r="C90" i="6"/>
  <c r="L90" i="6" s="1"/>
  <c r="D90" i="6"/>
  <c r="M90" i="6" s="1"/>
  <c r="B90" i="8"/>
  <c r="K90" i="8" s="1"/>
  <c r="C90" i="8"/>
  <c r="L90" i="8" s="1"/>
  <c r="D90" i="8"/>
  <c r="M90" i="8" s="1"/>
  <c r="A91" i="3"/>
  <c r="C91" i="4"/>
  <c r="J91" i="4" s="1"/>
  <c r="B91" i="6"/>
  <c r="K91" i="6" s="1"/>
  <c r="C91" i="6"/>
  <c r="L91" i="6" s="1"/>
  <c r="D91" i="6"/>
  <c r="M91" i="6" s="1"/>
  <c r="B91" i="8"/>
  <c r="K91" i="8" s="1"/>
  <c r="C91" i="8"/>
  <c r="L91" i="8" s="1"/>
  <c r="D91" i="8"/>
  <c r="M91" i="8" s="1"/>
  <c r="A92" i="3"/>
  <c r="C92" i="4"/>
  <c r="J92" i="4" s="1"/>
  <c r="B92" i="6"/>
  <c r="K92" i="6" s="1"/>
  <c r="C92" i="6"/>
  <c r="L92" i="6" s="1"/>
  <c r="D92" i="6"/>
  <c r="M92" i="6" s="1"/>
  <c r="B92" i="8"/>
  <c r="K92" i="8" s="1"/>
  <c r="C92" i="8"/>
  <c r="L92" i="8" s="1"/>
  <c r="D92" i="8"/>
  <c r="M92" i="8" s="1"/>
  <c r="A93" i="3"/>
  <c r="C93" i="4"/>
  <c r="J93" i="4" s="1"/>
  <c r="B93" i="6"/>
  <c r="K93" i="6" s="1"/>
  <c r="C93" i="6"/>
  <c r="L93" i="6" s="1"/>
  <c r="D93" i="6"/>
  <c r="M93" i="6" s="1"/>
  <c r="B93" i="8"/>
  <c r="K93" i="8" s="1"/>
  <c r="C93" i="8"/>
  <c r="L93" i="8" s="1"/>
  <c r="D93" i="8"/>
  <c r="M93" i="8" s="1"/>
  <c r="A94" i="3"/>
  <c r="C94" i="4"/>
  <c r="J94" i="4" s="1"/>
  <c r="B94" i="6"/>
  <c r="K94" i="6" s="1"/>
  <c r="C94" i="6"/>
  <c r="L94" i="6" s="1"/>
  <c r="D94" i="6"/>
  <c r="M94" i="6" s="1"/>
  <c r="B94" i="8"/>
  <c r="K94" i="8" s="1"/>
  <c r="C94" i="8"/>
  <c r="L94" i="8" s="1"/>
  <c r="D94" i="8"/>
  <c r="M94" i="8" s="1"/>
  <c r="A95" i="3"/>
  <c r="C95" i="4"/>
  <c r="J95" i="4" s="1"/>
  <c r="B95" i="6"/>
  <c r="K95" i="6" s="1"/>
  <c r="C95" i="6"/>
  <c r="L95" i="6" s="1"/>
  <c r="D95" i="6"/>
  <c r="M95" i="6" s="1"/>
  <c r="B95" i="8"/>
  <c r="K95" i="8" s="1"/>
  <c r="C95" i="8"/>
  <c r="L95" i="8" s="1"/>
  <c r="D95" i="8"/>
  <c r="M95" i="8" s="1"/>
  <c r="A96" i="3"/>
  <c r="C96" i="4"/>
  <c r="J96" i="4" s="1"/>
  <c r="B96" i="6"/>
  <c r="K96" i="6" s="1"/>
  <c r="C96" i="6"/>
  <c r="L96" i="6" s="1"/>
  <c r="D96" i="6"/>
  <c r="M96" i="6" s="1"/>
  <c r="B96" i="8"/>
  <c r="K96" i="8" s="1"/>
  <c r="C96" i="8"/>
  <c r="L96" i="8" s="1"/>
  <c r="D96" i="8"/>
  <c r="M96" i="8" s="1"/>
  <c r="A97" i="3"/>
  <c r="C97" i="4"/>
  <c r="J97" i="4" s="1"/>
  <c r="B97" i="6"/>
  <c r="K97" i="6" s="1"/>
  <c r="C97" i="6"/>
  <c r="L97" i="6" s="1"/>
  <c r="D97" i="6"/>
  <c r="M97" i="6" s="1"/>
  <c r="B97" i="8"/>
  <c r="K97" i="8" s="1"/>
  <c r="C97" i="8"/>
  <c r="L97" i="8" s="1"/>
  <c r="D97" i="8"/>
  <c r="M97" i="8" s="1"/>
  <c r="A98" i="3"/>
  <c r="C98" i="4"/>
  <c r="J98" i="4" s="1"/>
  <c r="B98" i="6"/>
  <c r="K98" i="6" s="1"/>
  <c r="C98" i="6"/>
  <c r="L98" i="6" s="1"/>
  <c r="D98" i="6"/>
  <c r="M98" i="6" s="1"/>
  <c r="B98" i="8"/>
  <c r="K98" i="8" s="1"/>
  <c r="C98" i="8"/>
  <c r="L98" i="8" s="1"/>
  <c r="D98" i="8"/>
  <c r="M98" i="8" s="1"/>
  <c r="A99" i="3"/>
  <c r="C99" i="4"/>
  <c r="J99" i="4" s="1"/>
  <c r="B99" i="6"/>
  <c r="K99" i="6" s="1"/>
  <c r="C99" i="6"/>
  <c r="L99" i="6" s="1"/>
  <c r="D99" i="6"/>
  <c r="M99" i="6" s="1"/>
  <c r="B99" i="8"/>
  <c r="K99" i="8" s="1"/>
  <c r="C99" i="8"/>
  <c r="L99" i="8" s="1"/>
  <c r="D99" i="8"/>
  <c r="M99" i="8" s="1"/>
  <c r="A100" i="3"/>
  <c r="C100" i="4"/>
  <c r="J100" i="4" s="1"/>
  <c r="B100" i="6"/>
  <c r="K100" i="6" s="1"/>
  <c r="C100" i="6"/>
  <c r="L100" i="6" s="1"/>
  <c r="D100" i="6"/>
  <c r="M100" i="6" s="1"/>
  <c r="B100" i="8"/>
  <c r="K100" i="8" s="1"/>
  <c r="C100" i="8"/>
  <c r="L100" i="8" s="1"/>
  <c r="D100" i="8"/>
  <c r="M100" i="8" s="1"/>
  <c r="A101" i="3"/>
  <c r="C101" i="4"/>
  <c r="J101" i="4" s="1"/>
  <c r="B101" i="6"/>
  <c r="K101" i="6" s="1"/>
  <c r="C101" i="6"/>
  <c r="L101" i="6" s="1"/>
  <c r="D101" i="6"/>
  <c r="M101" i="6" s="1"/>
  <c r="B101" i="8"/>
  <c r="K101" i="8" s="1"/>
  <c r="C101" i="8"/>
  <c r="L101" i="8" s="1"/>
  <c r="D101" i="8"/>
  <c r="M101" i="8" s="1"/>
  <c r="A102" i="3"/>
  <c r="C102" i="4"/>
  <c r="J102" i="4" s="1"/>
  <c r="B102" i="6"/>
  <c r="K102" i="6" s="1"/>
  <c r="C102" i="6"/>
  <c r="L102" i="6" s="1"/>
  <c r="D102" i="6"/>
  <c r="M102" i="6" s="1"/>
  <c r="B102" i="8"/>
  <c r="K102" i="8" s="1"/>
  <c r="C102" i="8"/>
  <c r="L102" i="8" s="1"/>
  <c r="D102" i="8"/>
  <c r="M102" i="8" s="1"/>
  <c r="A103" i="3"/>
  <c r="C103" i="4"/>
  <c r="J103" i="4" s="1"/>
  <c r="B103" i="6"/>
  <c r="K103" i="6" s="1"/>
  <c r="C103" i="6"/>
  <c r="L103" i="6" s="1"/>
  <c r="D103" i="6"/>
  <c r="M103" i="6" s="1"/>
  <c r="B103" i="8"/>
  <c r="K103" i="8" s="1"/>
  <c r="C103" i="8"/>
  <c r="L103" i="8" s="1"/>
  <c r="D103" i="8"/>
  <c r="M103" i="8" s="1"/>
  <c r="A104" i="3"/>
  <c r="C104" i="4"/>
  <c r="J104" i="4" s="1"/>
  <c r="B104" i="6"/>
  <c r="K104" i="6" s="1"/>
  <c r="C104" i="6"/>
  <c r="L104" i="6" s="1"/>
  <c r="D104" i="6"/>
  <c r="M104" i="6" s="1"/>
  <c r="B104" i="8"/>
  <c r="K104" i="8" s="1"/>
  <c r="C104" i="8"/>
  <c r="L104" i="8" s="1"/>
  <c r="D104" i="8"/>
  <c r="M104" i="8" s="1"/>
  <c r="A105" i="3"/>
  <c r="C105" i="4"/>
  <c r="J105" i="4" s="1"/>
  <c r="B105" i="6"/>
  <c r="K105" i="6" s="1"/>
  <c r="C105" i="6"/>
  <c r="L105" i="6" s="1"/>
  <c r="D105" i="6"/>
  <c r="M105" i="6" s="1"/>
  <c r="B105" i="8"/>
  <c r="K105" i="8" s="1"/>
  <c r="C105" i="8"/>
  <c r="L105" i="8" s="1"/>
  <c r="D105" i="8"/>
  <c r="M105" i="8" s="1"/>
  <c r="A106" i="3"/>
  <c r="C106" i="4"/>
  <c r="J106" i="4" s="1"/>
  <c r="B106" i="6"/>
  <c r="K106" i="6" s="1"/>
  <c r="C106" i="6"/>
  <c r="L106" i="6" s="1"/>
  <c r="D106" i="6"/>
  <c r="M106" i="6" s="1"/>
  <c r="B106" i="8"/>
  <c r="K106" i="8" s="1"/>
  <c r="C106" i="8"/>
  <c r="L106" i="8" s="1"/>
  <c r="D106" i="8"/>
  <c r="M106" i="8" s="1"/>
  <c r="A107" i="3"/>
  <c r="C107" i="4"/>
  <c r="J107" i="4" s="1"/>
  <c r="B107" i="6"/>
  <c r="K107" i="6" s="1"/>
  <c r="C107" i="6"/>
  <c r="L107" i="6" s="1"/>
  <c r="D107" i="6"/>
  <c r="M107" i="6" s="1"/>
  <c r="B107" i="8"/>
  <c r="K107" i="8" s="1"/>
  <c r="C107" i="8"/>
  <c r="L107" i="8" s="1"/>
  <c r="D107" i="8"/>
  <c r="M107" i="8" s="1"/>
  <c r="A108" i="3"/>
  <c r="C108" i="4"/>
  <c r="J108" i="4" s="1"/>
  <c r="B108" i="6"/>
  <c r="K108" i="6" s="1"/>
  <c r="C108" i="6"/>
  <c r="L108" i="6" s="1"/>
  <c r="D108" i="6"/>
  <c r="M108" i="6" s="1"/>
  <c r="B108" i="8"/>
  <c r="K108" i="8" s="1"/>
  <c r="C108" i="8"/>
  <c r="L108" i="8" s="1"/>
  <c r="D108" i="8"/>
  <c r="M108" i="8" s="1"/>
  <c r="A109" i="3"/>
  <c r="C109" i="4"/>
  <c r="J109" i="4" s="1"/>
  <c r="B109" i="6"/>
  <c r="K109" i="6" s="1"/>
  <c r="C109" i="6"/>
  <c r="L109" i="6" s="1"/>
  <c r="D109" i="6"/>
  <c r="M109" i="6" s="1"/>
  <c r="B109" i="8"/>
  <c r="K109" i="8" s="1"/>
  <c r="C109" i="8"/>
  <c r="L109" i="8" s="1"/>
  <c r="D109" i="8"/>
  <c r="M109" i="8" s="1"/>
  <c r="A110" i="3"/>
  <c r="C110" i="4"/>
  <c r="J110" i="4" s="1"/>
  <c r="B110" i="6"/>
  <c r="K110" i="6" s="1"/>
  <c r="C110" i="6"/>
  <c r="L110" i="6" s="1"/>
  <c r="D110" i="6"/>
  <c r="M110" i="6" s="1"/>
  <c r="B110" i="8"/>
  <c r="K110" i="8" s="1"/>
  <c r="C110" i="8"/>
  <c r="L110" i="8" s="1"/>
  <c r="D110" i="8"/>
  <c r="M110" i="8" s="1"/>
  <c r="A111" i="3"/>
  <c r="C111" i="4"/>
  <c r="J111" i="4" s="1"/>
  <c r="B111" i="6"/>
  <c r="K111" i="6" s="1"/>
  <c r="C111" i="6"/>
  <c r="L111" i="6" s="1"/>
  <c r="D111" i="6"/>
  <c r="M111" i="6" s="1"/>
  <c r="B111" i="8"/>
  <c r="K111" i="8" s="1"/>
  <c r="C111" i="8"/>
  <c r="L111" i="8" s="1"/>
  <c r="D111" i="8"/>
  <c r="M111" i="8" s="1"/>
  <c r="A112" i="3"/>
  <c r="C112" i="4"/>
  <c r="J112" i="4" s="1"/>
  <c r="B112" i="6"/>
  <c r="K112" i="6" s="1"/>
  <c r="C112" i="6"/>
  <c r="L112" i="6" s="1"/>
  <c r="D112" i="6"/>
  <c r="M112" i="6" s="1"/>
  <c r="B112" i="8"/>
  <c r="K112" i="8" s="1"/>
  <c r="C112" i="8"/>
  <c r="L112" i="8" s="1"/>
  <c r="D112" i="8"/>
  <c r="M112" i="8" s="1"/>
  <c r="A113" i="3"/>
  <c r="C113" i="4"/>
  <c r="J113" i="4" s="1"/>
  <c r="B113" i="6"/>
  <c r="K113" i="6" s="1"/>
  <c r="C113" i="6"/>
  <c r="L113" i="6" s="1"/>
  <c r="D113" i="6"/>
  <c r="M113" i="6" s="1"/>
  <c r="B113" i="8"/>
  <c r="K113" i="8" s="1"/>
  <c r="C113" i="8"/>
  <c r="L113" i="8" s="1"/>
  <c r="D113" i="8"/>
  <c r="M113" i="8" s="1"/>
  <c r="A114" i="3"/>
  <c r="C114" i="4"/>
  <c r="J114" i="4" s="1"/>
  <c r="B114" i="6"/>
  <c r="K114" i="6" s="1"/>
  <c r="C114" i="6"/>
  <c r="L114" i="6" s="1"/>
  <c r="D114" i="6"/>
  <c r="M114" i="6" s="1"/>
  <c r="B114" i="8"/>
  <c r="K114" i="8" s="1"/>
  <c r="C114" i="8"/>
  <c r="L114" i="8" s="1"/>
  <c r="D114" i="8"/>
  <c r="M114" i="8" s="1"/>
  <c r="A115" i="3"/>
  <c r="C115" i="4"/>
  <c r="J115" i="4" s="1"/>
  <c r="B115" i="6"/>
  <c r="K115" i="6" s="1"/>
  <c r="C115" i="6"/>
  <c r="L115" i="6" s="1"/>
  <c r="D115" i="6"/>
  <c r="M115" i="6" s="1"/>
  <c r="B115" i="8"/>
  <c r="K115" i="8" s="1"/>
  <c r="C115" i="8"/>
  <c r="L115" i="8" s="1"/>
  <c r="D115" i="8"/>
  <c r="M115" i="8" s="1"/>
  <c r="A116" i="3"/>
  <c r="C116" i="4"/>
  <c r="J116" i="4" s="1"/>
  <c r="B116" i="6"/>
  <c r="K116" i="6" s="1"/>
  <c r="C116" i="6"/>
  <c r="L116" i="6" s="1"/>
  <c r="D116" i="6"/>
  <c r="M116" i="6" s="1"/>
  <c r="B116" i="8"/>
  <c r="K116" i="8" s="1"/>
  <c r="C116" i="8"/>
  <c r="L116" i="8" s="1"/>
  <c r="D116" i="8"/>
  <c r="M116" i="8" s="1"/>
  <c r="A117" i="3"/>
  <c r="C117" i="4"/>
  <c r="J117" i="4" s="1"/>
  <c r="B117" i="6"/>
  <c r="K117" i="6" s="1"/>
  <c r="C117" i="6"/>
  <c r="L117" i="6" s="1"/>
  <c r="D117" i="6"/>
  <c r="M117" i="6" s="1"/>
  <c r="B117" i="8"/>
  <c r="K117" i="8" s="1"/>
  <c r="C117" i="8"/>
  <c r="L117" i="8" s="1"/>
  <c r="D117" i="8"/>
  <c r="M117" i="8" s="1"/>
  <c r="A118" i="3"/>
  <c r="C118" i="4"/>
  <c r="J118" i="4" s="1"/>
  <c r="B118" i="6"/>
  <c r="K118" i="6" s="1"/>
  <c r="C118" i="6"/>
  <c r="L118" i="6" s="1"/>
  <c r="D118" i="6"/>
  <c r="M118" i="6" s="1"/>
  <c r="B118" i="8"/>
  <c r="K118" i="8" s="1"/>
  <c r="C118" i="8"/>
  <c r="L118" i="8" s="1"/>
  <c r="D118" i="8"/>
  <c r="M118" i="8" s="1"/>
  <c r="A119" i="3"/>
  <c r="C119" i="4"/>
  <c r="J119" i="4" s="1"/>
  <c r="B119" i="6"/>
  <c r="K119" i="6" s="1"/>
  <c r="C119" i="6"/>
  <c r="L119" i="6" s="1"/>
  <c r="D119" i="6"/>
  <c r="M119" i="6" s="1"/>
  <c r="B119" i="8"/>
  <c r="K119" i="8" s="1"/>
  <c r="C119" i="8"/>
  <c r="L119" i="8" s="1"/>
  <c r="D119" i="8"/>
  <c r="M119" i="8" s="1"/>
  <c r="A120" i="3"/>
  <c r="C120" i="4"/>
  <c r="J120" i="4" s="1"/>
  <c r="B120" i="6"/>
  <c r="K120" i="6" s="1"/>
  <c r="C120" i="6"/>
  <c r="L120" i="6" s="1"/>
  <c r="D120" i="6"/>
  <c r="M120" i="6" s="1"/>
  <c r="B120" i="8"/>
  <c r="K120" i="8" s="1"/>
  <c r="C120" i="8"/>
  <c r="L120" i="8" s="1"/>
  <c r="D120" i="8"/>
  <c r="M120" i="8" s="1"/>
  <c r="A121" i="3"/>
  <c r="C121" i="4"/>
  <c r="J121" i="4" s="1"/>
  <c r="B121" i="6"/>
  <c r="K121" i="6" s="1"/>
  <c r="C121" i="6"/>
  <c r="L121" i="6" s="1"/>
  <c r="D121" i="6"/>
  <c r="M121" i="6" s="1"/>
  <c r="B121" i="8"/>
  <c r="K121" i="8" s="1"/>
  <c r="C121" i="8"/>
  <c r="L121" i="8" s="1"/>
  <c r="D121" i="8"/>
  <c r="M121" i="8" s="1"/>
  <c r="A122" i="3"/>
  <c r="C122" i="4"/>
  <c r="J122" i="4" s="1"/>
  <c r="B122" i="6"/>
  <c r="K122" i="6" s="1"/>
  <c r="C122" i="6"/>
  <c r="L122" i="6" s="1"/>
  <c r="D122" i="6"/>
  <c r="M122" i="6" s="1"/>
  <c r="B122" i="8"/>
  <c r="K122" i="8" s="1"/>
  <c r="C122" i="8"/>
  <c r="L122" i="8" s="1"/>
  <c r="D122" i="8"/>
  <c r="M122" i="8" s="1"/>
  <c r="A123" i="3"/>
  <c r="C123" i="4"/>
  <c r="J123" i="4" s="1"/>
  <c r="B123" i="6"/>
  <c r="K123" i="6" s="1"/>
  <c r="C123" i="6"/>
  <c r="L123" i="6" s="1"/>
  <c r="D123" i="6"/>
  <c r="M123" i="6" s="1"/>
  <c r="B123" i="8"/>
  <c r="K123" i="8" s="1"/>
  <c r="C123" i="8"/>
  <c r="L123" i="8" s="1"/>
  <c r="D123" i="8"/>
  <c r="M123" i="8" s="1"/>
  <c r="A124" i="3"/>
  <c r="C124" i="4"/>
  <c r="J124" i="4" s="1"/>
  <c r="B124" i="6"/>
  <c r="K124" i="6" s="1"/>
  <c r="C124" i="6"/>
  <c r="L124" i="6" s="1"/>
  <c r="D124" i="6"/>
  <c r="M124" i="6" s="1"/>
  <c r="B124" i="8"/>
  <c r="K124" i="8" s="1"/>
  <c r="C124" i="8"/>
  <c r="L124" i="8" s="1"/>
  <c r="D124" i="8"/>
  <c r="M124" i="8" s="1"/>
  <c r="A125" i="3"/>
  <c r="C125" i="4"/>
  <c r="J125" i="4" s="1"/>
  <c r="B125" i="6"/>
  <c r="K125" i="6" s="1"/>
  <c r="C125" i="6"/>
  <c r="L125" i="6" s="1"/>
  <c r="D125" i="6"/>
  <c r="M125" i="6" s="1"/>
  <c r="B125" i="8"/>
  <c r="K125" i="8" s="1"/>
  <c r="C125" i="8"/>
  <c r="L125" i="8" s="1"/>
  <c r="D125" i="8"/>
  <c r="M125" i="8" s="1"/>
  <c r="A126" i="3"/>
  <c r="C126" i="4"/>
  <c r="J126" i="4" s="1"/>
  <c r="B126" i="6"/>
  <c r="K126" i="6" s="1"/>
  <c r="C126" i="6"/>
  <c r="L126" i="6" s="1"/>
  <c r="D126" i="6"/>
  <c r="M126" i="6" s="1"/>
  <c r="B126" i="8"/>
  <c r="K126" i="8" s="1"/>
  <c r="C126" i="8"/>
  <c r="L126" i="8" s="1"/>
  <c r="D126" i="8"/>
  <c r="M126" i="8" s="1"/>
  <c r="A127" i="3"/>
  <c r="C127" i="4"/>
  <c r="J127" i="4" s="1"/>
  <c r="B127" i="6"/>
  <c r="K127" i="6" s="1"/>
  <c r="C127" i="6"/>
  <c r="L127" i="6" s="1"/>
  <c r="D127" i="6"/>
  <c r="M127" i="6" s="1"/>
  <c r="B127" i="8"/>
  <c r="K127" i="8" s="1"/>
  <c r="C127" i="8"/>
  <c r="L127" i="8" s="1"/>
  <c r="D127" i="8"/>
  <c r="M127" i="8" s="1"/>
  <c r="A128" i="3"/>
  <c r="C128" i="4"/>
  <c r="J128" i="4" s="1"/>
  <c r="B128" i="6"/>
  <c r="K128" i="6" s="1"/>
  <c r="C128" i="6"/>
  <c r="L128" i="6" s="1"/>
  <c r="D128" i="6"/>
  <c r="M128" i="6" s="1"/>
  <c r="B128" i="8"/>
  <c r="K128" i="8" s="1"/>
  <c r="C128" i="8"/>
  <c r="L128" i="8" s="1"/>
  <c r="D128" i="8"/>
  <c r="M128" i="8" s="1"/>
  <c r="A129" i="3"/>
  <c r="C129" i="4"/>
  <c r="J129" i="4" s="1"/>
  <c r="B129" i="6"/>
  <c r="K129" i="6" s="1"/>
  <c r="C129" i="6"/>
  <c r="L129" i="6" s="1"/>
  <c r="D129" i="6"/>
  <c r="M129" i="6" s="1"/>
  <c r="B129" i="8"/>
  <c r="K129" i="8" s="1"/>
  <c r="C129" i="8"/>
  <c r="L129" i="8" s="1"/>
  <c r="D129" i="8"/>
  <c r="M129" i="8" s="1"/>
  <c r="A130" i="3"/>
  <c r="C130" i="4"/>
  <c r="J130" i="4" s="1"/>
  <c r="B130" i="6"/>
  <c r="K130" i="6" s="1"/>
  <c r="C130" i="6"/>
  <c r="L130" i="6" s="1"/>
  <c r="D130" i="6"/>
  <c r="M130" i="6" s="1"/>
  <c r="B130" i="8"/>
  <c r="K130" i="8" s="1"/>
  <c r="C130" i="8"/>
  <c r="L130" i="8" s="1"/>
  <c r="D130" i="8"/>
  <c r="M130" i="8" s="1"/>
  <c r="A131" i="3"/>
  <c r="C131" i="4"/>
  <c r="J131" i="4" s="1"/>
  <c r="B131" i="6"/>
  <c r="K131" i="6" s="1"/>
  <c r="C131" i="6"/>
  <c r="L131" i="6" s="1"/>
  <c r="D131" i="6"/>
  <c r="M131" i="6" s="1"/>
  <c r="B131" i="8"/>
  <c r="K131" i="8" s="1"/>
  <c r="C131" i="8"/>
  <c r="L131" i="8" s="1"/>
  <c r="D131" i="8"/>
  <c r="M131" i="8" s="1"/>
  <c r="A132" i="3"/>
  <c r="C132" i="4"/>
  <c r="J132" i="4" s="1"/>
  <c r="B132" i="6"/>
  <c r="K132" i="6" s="1"/>
  <c r="C132" i="6"/>
  <c r="L132" i="6" s="1"/>
  <c r="D132" i="6"/>
  <c r="M132" i="6" s="1"/>
  <c r="B132" i="8"/>
  <c r="K132" i="8" s="1"/>
  <c r="C132" i="8"/>
  <c r="L132" i="8" s="1"/>
  <c r="D132" i="8"/>
  <c r="M132" i="8" s="1"/>
  <c r="A133" i="3"/>
  <c r="C133" i="4"/>
  <c r="J133" i="4" s="1"/>
  <c r="B133" i="6"/>
  <c r="K133" i="6" s="1"/>
  <c r="C133" i="6"/>
  <c r="L133" i="6" s="1"/>
  <c r="D133" i="6"/>
  <c r="M133" i="6" s="1"/>
  <c r="B133" i="8"/>
  <c r="K133" i="8" s="1"/>
  <c r="C133" i="8"/>
  <c r="L133" i="8" s="1"/>
  <c r="D133" i="8"/>
  <c r="M133" i="8" s="1"/>
  <c r="A134" i="3"/>
  <c r="C134" i="4"/>
  <c r="J134" i="4" s="1"/>
  <c r="B134" i="6"/>
  <c r="K134" i="6" s="1"/>
  <c r="C134" i="6"/>
  <c r="L134" i="6" s="1"/>
  <c r="D134" i="6"/>
  <c r="M134" i="6" s="1"/>
  <c r="B134" i="8"/>
  <c r="K134" i="8" s="1"/>
  <c r="C134" i="8"/>
  <c r="L134" i="8" s="1"/>
  <c r="D134" i="8"/>
  <c r="M134" i="8" s="1"/>
  <c r="A135" i="3"/>
  <c r="C135" i="4"/>
  <c r="J135" i="4" s="1"/>
  <c r="B135" i="6"/>
  <c r="K135" i="6" s="1"/>
  <c r="C135" i="6"/>
  <c r="L135" i="6" s="1"/>
  <c r="D135" i="6"/>
  <c r="M135" i="6" s="1"/>
  <c r="B135" i="8"/>
  <c r="K135" i="8" s="1"/>
  <c r="C135" i="8"/>
  <c r="L135" i="8" s="1"/>
  <c r="D135" i="8"/>
  <c r="M135" i="8" s="1"/>
  <c r="A136" i="3"/>
  <c r="C136" i="4"/>
  <c r="J136" i="4" s="1"/>
  <c r="B136" i="6"/>
  <c r="K136" i="6" s="1"/>
  <c r="C136" i="6"/>
  <c r="L136" i="6" s="1"/>
  <c r="D136" i="6"/>
  <c r="M136" i="6" s="1"/>
  <c r="B136" i="8"/>
  <c r="K136" i="8" s="1"/>
  <c r="C136" i="8"/>
  <c r="L136" i="8" s="1"/>
  <c r="D136" i="8"/>
  <c r="M136" i="8" s="1"/>
  <c r="A137" i="3"/>
  <c r="C137" i="4"/>
  <c r="J137" i="4" s="1"/>
  <c r="B137" i="6"/>
  <c r="K137" i="6" s="1"/>
  <c r="C137" i="6"/>
  <c r="L137" i="6" s="1"/>
  <c r="D137" i="6"/>
  <c r="M137" i="6" s="1"/>
  <c r="B137" i="8"/>
  <c r="K137" i="8" s="1"/>
  <c r="C137" i="8"/>
  <c r="L137" i="8" s="1"/>
  <c r="D137" i="8"/>
  <c r="M137" i="8" s="1"/>
  <c r="A138" i="3"/>
  <c r="C138" i="4"/>
  <c r="J138" i="4" s="1"/>
  <c r="B138" i="6"/>
  <c r="K138" i="6" s="1"/>
  <c r="C138" i="6"/>
  <c r="L138" i="6" s="1"/>
  <c r="D138" i="6"/>
  <c r="M138" i="6" s="1"/>
  <c r="B138" i="8"/>
  <c r="K138" i="8" s="1"/>
  <c r="C138" i="8"/>
  <c r="L138" i="8" s="1"/>
  <c r="D138" i="8"/>
  <c r="M138" i="8" s="1"/>
  <c r="A139" i="3"/>
  <c r="C139" i="4"/>
  <c r="J139" i="4" s="1"/>
  <c r="B139" i="6"/>
  <c r="K139" i="6" s="1"/>
  <c r="C139" i="6"/>
  <c r="L139" i="6" s="1"/>
  <c r="D139" i="6"/>
  <c r="M139" i="6" s="1"/>
  <c r="B139" i="8"/>
  <c r="K139" i="8" s="1"/>
  <c r="C139" i="8"/>
  <c r="L139" i="8" s="1"/>
  <c r="D139" i="8"/>
  <c r="M139" i="8" s="1"/>
  <c r="A140" i="3"/>
  <c r="C140" i="4"/>
  <c r="J140" i="4" s="1"/>
  <c r="B140" i="6"/>
  <c r="K140" i="6" s="1"/>
  <c r="C140" i="6"/>
  <c r="L140" i="6" s="1"/>
  <c r="D140" i="6"/>
  <c r="M140" i="6" s="1"/>
  <c r="B140" i="8"/>
  <c r="K140" i="8" s="1"/>
  <c r="C140" i="8"/>
  <c r="L140" i="8" s="1"/>
  <c r="D140" i="8"/>
  <c r="M140" i="8" s="1"/>
  <c r="A141" i="3"/>
  <c r="C141" i="4"/>
  <c r="J141" i="4" s="1"/>
  <c r="B141" i="6"/>
  <c r="K141" i="6" s="1"/>
  <c r="C141" i="6"/>
  <c r="L141" i="6" s="1"/>
  <c r="D141" i="6"/>
  <c r="M141" i="6" s="1"/>
  <c r="B141" i="8"/>
  <c r="K141" i="8" s="1"/>
  <c r="C141" i="8"/>
  <c r="L141" i="8" s="1"/>
  <c r="D141" i="8"/>
  <c r="M141" i="8" s="1"/>
  <c r="A142" i="3"/>
  <c r="C142" i="4"/>
  <c r="J142" i="4" s="1"/>
  <c r="B142" i="6"/>
  <c r="K142" i="6" s="1"/>
  <c r="C142" i="6"/>
  <c r="L142" i="6" s="1"/>
  <c r="D142" i="6"/>
  <c r="M142" i="6" s="1"/>
  <c r="B142" i="8"/>
  <c r="K142" i="8" s="1"/>
  <c r="C142" i="8"/>
  <c r="L142" i="8" s="1"/>
  <c r="D142" i="8"/>
  <c r="M142" i="8" s="1"/>
  <c r="A143" i="3"/>
  <c r="C143" i="4"/>
  <c r="J143" i="4" s="1"/>
  <c r="B143" i="6"/>
  <c r="K143" i="6" s="1"/>
  <c r="C143" i="6"/>
  <c r="L143" i="6" s="1"/>
  <c r="D143" i="6"/>
  <c r="M143" i="6" s="1"/>
  <c r="B143" i="8"/>
  <c r="K143" i="8" s="1"/>
  <c r="C143" i="8"/>
  <c r="L143" i="8" s="1"/>
  <c r="D143" i="8"/>
  <c r="M143" i="8" s="1"/>
  <c r="A144" i="3"/>
  <c r="C144" i="4"/>
  <c r="J144" i="4" s="1"/>
  <c r="B144" i="6"/>
  <c r="K144" i="6" s="1"/>
  <c r="C144" i="6"/>
  <c r="L144" i="6" s="1"/>
  <c r="D144" i="6"/>
  <c r="M144" i="6" s="1"/>
  <c r="B144" i="8"/>
  <c r="K144" i="8" s="1"/>
  <c r="C144" i="8"/>
  <c r="L144" i="8" s="1"/>
  <c r="D144" i="8"/>
  <c r="M144" i="8" s="1"/>
  <c r="A145" i="3"/>
  <c r="C145" i="4"/>
  <c r="J145" i="4" s="1"/>
  <c r="B145" i="6"/>
  <c r="K145" i="6" s="1"/>
  <c r="C145" i="6"/>
  <c r="L145" i="6" s="1"/>
  <c r="D145" i="6"/>
  <c r="M145" i="6" s="1"/>
  <c r="B145" i="8"/>
  <c r="K145" i="8" s="1"/>
  <c r="C145" i="8"/>
  <c r="L145" i="8" s="1"/>
  <c r="D145" i="8"/>
  <c r="M145" i="8" s="1"/>
  <c r="A146" i="3"/>
  <c r="C146" i="4"/>
  <c r="J146" i="4" s="1"/>
  <c r="B146" i="6"/>
  <c r="K146" i="6" s="1"/>
  <c r="C146" i="6"/>
  <c r="L146" i="6" s="1"/>
  <c r="D146" i="6"/>
  <c r="M146" i="6" s="1"/>
  <c r="B146" i="8"/>
  <c r="K146" i="8" s="1"/>
  <c r="C146" i="8"/>
  <c r="L146" i="8" s="1"/>
  <c r="D146" i="8"/>
  <c r="M146" i="8" s="1"/>
  <c r="A147" i="3"/>
  <c r="C147" i="4"/>
  <c r="J147" i="4" s="1"/>
  <c r="B147" i="6"/>
  <c r="K147" i="6" s="1"/>
  <c r="C147" i="6"/>
  <c r="L147" i="6" s="1"/>
  <c r="D147" i="6"/>
  <c r="M147" i="6" s="1"/>
  <c r="B147" i="8"/>
  <c r="K147" i="8" s="1"/>
  <c r="C147" i="8"/>
  <c r="L147" i="8" s="1"/>
  <c r="D147" i="8"/>
  <c r="M147" i="8" s="1"/>
  <c r="A148" i="3"/>
  <c r="C148" i="4"/>
  <c r="J148" i="4" s="1"/>
  <c r="B148" i="6"/>
  <c r="K148" i="6" s="1"/>
  <c r="C148" i="6"/>
  <c r="L148" i="6" s="1"/>
  <c r="D148" i="6"/>
  <c r="M148" i="6" s="1"/>
  <c r="B148" i="8"/>
  <c r="K148" i="8" s="1"/>
  <c r="C148" i="8"/>
  <c r="L148" i="8" s="1"/>
  <c r="D148" i="8"/>
  <c r="M148" i="8" s="1"/>
  <c r="A149" i="3"/>
  <c r="C149" i="4"/>
  <c r="J149" i="4" s="1"/>
  <c r="B149" i="6"/>
  <c r="K149" i="6" s="1"/>
  <c r="C149" i="6"/>
  <c r="L149" i="6" s="1"/>
  <c r="D149" i="6"/>
  <c r="M149" i="6" s="1"/>
  <c r="B149" i="8"/>
  <c r="K149" i="8" s="1"/>
  <c r="C149" i="8"/>
  <c r="L149" i="8" s="1"/>
  <c r="D149" i="8"/>
  <c r="M149" i="8" s="1"/>
  <c r="A150" i="3"/>
  <c r="C150" i="4"/>
  <c r="J150" i="4" s="1"/>
  <c r="B150" i="6"/>
  <c r="K150" i="6" s="1"/>
  <c r="C150" i="6"/>
  <c r="L150" i="6" s="1"/>
  <c r="D150" i="6"/>
  <c r="M150" i="6" s="1"/>
  <c r="B150" i="8"/>
  <c r="K150" i="8" s="1"/>
  <c r="C150" i="8"/>
  <c r="L150" i="8" s="1"/>
  <c r="D150" i="8"/>
  <c r="M150" i="8" s="1"/>
  <c r="A151" i="3"/>
  <c r="C151" i="4"/>
  <c r="J151" i="4" s="1"/>
  <c r="B151" i="6"/>
  <c r="K151" i="6" s="1"/>
  <c r="C151" i="6"/>
  <c r="L151" i="6" s="1"/>
  <c r="D151" i="6"/>
  <c r="M151" i="6" s="1"/>
  <c r="B151" i="8"/>
  <c r="K151" i="8" s="1"/>
  <c r="C151" i="8"/>
  <c r="L151" i="8" s="1"/>
  <c r="D151" i="8"/>
  <c r="M151" i="8" s="1"/>
  <c r="A152" i="3"/>
  <c r="C152" i="4"/>
  <c r="J152" i="4" s="1"/>
  <c r="B152" i="6"/>
  <c r="K152" i="6" s="1"/>
  <c r="C152" i="6"/>
  <c r="L152" i="6" s="1"/>
  <c r="D152" i="6"/>
  <c r="M152" i="6" s="1"/>
  <c r="B152" i="8"/>
  <c r="K152" i="8" s="1"/>
  <c r="C152" i="8"/>
  <c r="L152" i="8" s="1"/>
  <c r="D152" i="8"/>
  <c r="M152" i="8" s="1"/>
  <c r="A153" i="3"/>
  <c r="C153" i="4"/>
  <c r="J153" i="4" s="1"/>
  <c r="B153" i="6"/>
  <c r="K153" i="6" s="1"/>
  <c r="C153" i="6"/>
  <c r="L153" i="6" s="1"/>
  <c r="D153" i="6"/>
  <c r="M153" i="6" s="1"/>
  <c r="B153" i="8"/>
  <c r="K153" i="8" s="1"/>
  <c r="C153" i="8"/>
  <c r="L153" i="8" s="1"/>
  <c r="D153" i="8"/>
  <c r="M153" i="8" s="1"/>
  <c r="A154" i="3"/>
  <c r="C154" i="4"/>
  <c r="J154" i="4" s="1"/>
  <c r="B154" i="6"/>
  <c r="K154" i="6" s="1"/>
  <c r="C154" i="6"/>
  <c r="L154" i="6" s="1"/>
  <c r="D154" i="6"/>
  <c r="M154" i="6" s="1"/>
  <c r="B154" i="8"/>
  <c r="K154" i="8" s="1"/>
  <c r="C154" i="8"/>
  <c r="L154" i="8" s="1"/>
  <c r="D154" i="8"/>
  <c r="M154" i="8" s="1"/>
  <c r="A155" i="3"/>
  <c r="C155" i="4"/>
  <c r="J155" i="4" s="1"/>
  <c r="B155" i="6"/>
  <c r="K155" i="6" s="1"/>
  <c r="C155" i="6"/>
  <c r="L155" i="6" s="1"/>
  <c r="D155" i="6"/>
  <c r="M155" i="6" s="1"/>
  <c r="B155" i="8"/>
  <c r="K155" i="8" s="1"/>
  <c r="C155" i="8"/>
  <c r="L155" i="8" s="1"/>
  <c r="D155" i="8"/>
  <c r="M155" i="8" s="1"/>
  <c r="A156" i="3"/>
  <c r="C156" i="4"/>
  <c r="J156" i="4" s="1"/>
  <c r="B156" i="6"/>
  <c r="K156" i="6" s="1"/>
  <c r="C156" i="6"/>
  <c r="L156" i="6" s="1"/>
  <c r="D156" i="6"/>
  <c r="M156" i="6" s="1"/>
  <c r="B156" i="8"/>
  <c r="K156" i="8" s="1"/>
  <c r="C156" i="8"/>
  <c r="L156" i="8" s="1"/>
  <c r="D156" i="8"/>
  <c r="M156" i="8" s="1"/>
  <c r="A157" i="3"/>
  <c r="C157" i="4"/>
  <c r="J157" i="4" s="1"/>
  <c r="B157" i="6"/>
  <c r="K157" i="6" s="1"/>
  <c r="C157" i="6"/>
  <c r="L157" i="6" s="1"/>
  <c r="D157" i="6"/>
  <c r="M157" i="6" s="1"/>
  <c r="B157" i="8"/>
  <c r="K157" i="8" s="1"/>
  <c r="C157" i="8"/>
  <c r="L157" i="8" s="1"/>
  <c r="D157" i="8"/>
  <c r="M157" i="8" s="1"/>
  <c r="A158" i="3"/>
  <c r="C158" i="4"/>
  <c r="J158" i="4" s="1"/>
  <c r="B158" i="6"/>
  <c r="K158" i="6" s="1"/>
  <c r="C158" i="6"/>
  <c r="L158" i="6" s="1"/>
  <c r="D158" i="6"/>
  <c r="M158" i="6" s="1"/>
  <c r="B158" i="8"/>
  <c r="K158" i="8" s="1"/>
  <c r="C158" i="8"/>
  <c r="L158" i="8" s="1"/>
  <c r="D158" i="8"/>
  <c r="M158" i="8" s="1"/>
  <c r="A159" i="3"/>
  <c r="C159" i="4"/>
  <c r="J159" i="4" s="1"/>
  <c r="B159" i="6"/>
  <c r="K159" i="6" s="1"/>
  <c r="C159" i="6"/>
  <c r="L159" i="6" s="1"/>
  <c r="D159" i="6"/>
  <c r="M159" i="6" s="1"/>
  <c r="B159" i="8"/>
  <c r="K159" i="8" s="1"/>
  <c r="C159" i="8"/>
  <c r="L159" i="8" s="1"/>
  <c r="D159" i="8"/>
  <c r="M159" i="8" s="1"/>
  <c r="A160" i="3"/>
  <c r="C160" i="4"/>
  <c r="J160" i="4" s="1"/>
  <c r="B160" i="6"/>
  <c r="K160" i="6" s="1"/>
  <c r="C160" i="6"/>
  <c r="L160" i="6" s="1"/>
  <c r="D160" i="6"/>
  <c r="M160" i="6" s="1"/>
  <c r="B160" i="8"/>
  <c r="K160" i="8" s="1"/>
  <c r="C160" i="8"/>
  <c r="L160" i="8" s="1"/>
  <c r="D160" i="8"/>
  <c r="M160" i="8" s="1"/>
  <c r="A161" i="3"/>
  <c r="C161" i="4"/>
  <c r="J161" i="4" s="1"/>
  <c r="B161" i="6"/>
  <c r="K161" i="6" s="1"/>
  <c r="C161" i="6"/>
  <c r="L161" i="6" s="1"/>
  <c r="D161" i="6"/>
  <c r="M161" i="6" s="1"/>
  <c r="B161" i="8"/>
  <c r="K161" i="8" s="1"/>
  <c r="C161" i="8"/>
  <c r="L161" i="8" s="1"/>
  <c r="D161" i="8"/>
  <c r="M161" i="8" s="1"/>
  <c r="A162" i="3"/>
  <c r="C162" i="4"/>
  <c r="J162" i="4" s="1"/>
  <c r="B162" i="6"/>
  <c r="K162" i="6" s="1"/>
  <c r="C162" i="6"/>
  <c r="L162" i="6" s="1"/>
  <c r="D162" i="6"/>
  <c r="M162" i="6" s="1"/>
  <c r="B162" i="8"/>
  <c r="K162" i="8" s="1"/>
  <c r="C162" i="8"/>
  <c r="L162" i="8" s="1"/>
  <c r="D162" i="8"/>
  <c r="M162" i="8" s="1"/>
  <c r="A163" i="3"/>
  <c r="C163" i="4"/>
  <c r="J163" i="4" s="1"/>
  <c r="B163" i="6"/>
  <c r="K163" i="6" s="1"/>
  <c r="C163" i="6"/>
  <c r="L163" i="6" s="1"/>
  <c r="D163" i="6"/>
  <c r="M163" i="6" s="1"/>
  <c r="B163" i="8"/>
  <c r="K163" i="8" s="1"/>
  <c r="C163" i="8"/>
  <c r="L163" i="8" s="1"/>
  <c r="D163" i="8"/>
  <c r="M163" i="8" s="1"/>
  <c r="A164" i="3"/>
  <c r="C164" i="4"/>
  <c r="J164" i="4" s="1"/>
  <c r="B164" i="6"/>
  <c r="K164" i="6" s="1"/>
  <c r="C164" i="6"/>
  <c r="L164" i="6" s="1"/>
  <c r="D164" i="6"/>
  <c r="M164" i="6" s="1"/>
  <c r="B164" i="8"/>
  <c r="K164" i="8" s="1"/>
  <c r="C164" i="8"/>
  <c r="L164" i="8" s="1"/>
  <c r="D164" i="8"/>
  <c r="M164" i="8" s="1"/>
  <c r="A165" i="3"/>
  <c r="C165" i="4"/>
  <c r="J165" i="4" s="1"/>
  <c r="B165" i="6"/>
  <c r="K165" i="6" s="1"/>
  <c r="C165" i="6"/>
  <c r="L165" i="6" s="1"/>
  <c r="D165" i="6"/>
  <c r="M165" i="6" s="1"/>
  <c r="B165" i="8"/>
  <c r="K165" i="8" s="1"/>
  <c r="C165" i="8"/>
  <c r="L165" i="8" s="1"/>
  <c r="D165" i="8"/>
  <c r="M165" i="8" s="1"/>
  <c r="A166" i="3"/>
  <c r="C166" i="4"/>
  <c r="J166" i="4" s="1"/>
  <c r="B166" i="6"/>
  <c r="K166" i="6" s="1"/>
  <c r="C166" i="6"/>
  <c r="L166" i="6" s="1"/>
  <c r="D166" i="6"/>
  <c r="M166" i="6" s="1"/>
  <c r="B166" i="8"/>
  <c r="K166" i="8" s="1"/>
  <c r="C166" i="8"/>
  <c r="L166" i="8" s="1"/>
  <c r="D166" i="8"/>
  <c r="M166" i="8" s="1"/>
  <c r="A167" i="3"/>
  <c r="C167" i="4"/>
  <c r="J167" i="4" s="1"/>
  <c r="B167" i="6"/>
  <c r="K167" i="6" s="1"/>
  <c r="C167" i="6"/>
  <c r="L167" i="6" s="1"/>
  <c r="D167" i="6"/>
  <c r="M167" i="6" s="1"/>
  <c r="B167" i="8"/>
  <c r="K167" i="8" s="1"/>
  <c r="C167" i="8"/>
  <c r="L167" i="8" s="1"/>
  <c r="D167" i="8"/>
  <c r="M167" i="8" s="1"/>
  <c r="A168" i="3"/>
  <c r="C168" i="4"/>
  <c r="J168" i="4" s="1"/>
  <c r="B168" i="6"/>
  <c r="K168" i="6" s="1"/>
  <c r="C168" i="6"/>
  <c r="L168" i="6" s="1"/>
  <c r="D168" i="6"/>
  <c r="M168" i="6" s="1"/>
  <c r="B168" i="8"/>
  <c r="K168" i="8" s="1"/>
  <c r="C168" i="8"/>
  <c r="L168" i="8" s="1"/>
  <c r="D168" i="8"/>
  <c r="M168" i="8" s="1"/>
  <c r="A169" i="3"/>
  <c r="C169" i="4"/>
  <c r="J169" i="4" s="1"/>
  <c r="B169" i="6"/>
  <c r="K169" i="6" s="1"/>
  <c r="C169" i="6"/>
  <c r="L169" i="6" s="1"/>
  <c r="D169" i="6"/>
  <c r="M169" i="6" s="1"/>
  <c r="B169" i="8"/>
  <c r="K169" i="8" s="1"/>
  <c r="C169" i="8"/>
  <c r="L169" i="8" s="1"/>
  <c r="D169" i="8"/>
  <c r="M169" i="8" s="1"/>
  <c r="A170" i="3"/>
  <c r="C170" i="4"/>
  <c r="J170" i="4" s="1"/>
  <c r="B170" i="6"/>
  <c r="K170" i="6" s="1"/>
  <c r="C170" i="6"/>
  <c r="L170" i="6" s="1"/>
  <c r="D170" i="6"/>
  <c r="M170" i="6" s="1"/>
  <c r="B170" i="8"/>
  <c r="K170" i="8" s="1"/>
  <c r="C170" i="8"/>
  <c r="L170" i="8" s="1"/>
  <c r="D170" i="8"/>
  <c r="M170" i="8" s="1"/>
  <c r="A171" i="3"/>
  <c r="C171" i="4"/>
  <c r="J171" i="4" s="1"/>
  <c r="B171" i="6"/>
  <c r="K171" i="6" s="1"/>
  <c r="C171" i="6"/>
  <c r="L171" i="6" s="1"/>
  <c r="D171" i="6"/>
  <c r="M171" i="6" s="1"/>
  <c r="B171" i="8"/>
  <c r="K171" i="8" s="1"/>
  <c r="C171" i="8"/>
  <c r="L171" i="8" s="1"/>
  <c r="D171" i="8"/>
  <c r="M171" i="8" s="1"/>
  <c r="A172" i="3"/>
  <c r="C172" i="4"/>
  <c r="J172" i="4" s="1"/>
  <c r="B172" i="6"/>
  <c r="K172" i="6" s="1"/>
  <c r="C172" i="6"/>
  <c r="L172" i="6" s="1"/>
  <c r="D172" i="6"/>
  <c r="M172" i="6" s="1"/>
  <c r="B172" i="8"/>
  <c r="K172" i="8" s="1"/>
  <c r="C172" i="8"/>
  <c r="L172" i="8" s="1"/>
  <c r="D172" i="8"/>
  <c r="M172" i="8" s="1"/>
  <c r="A173" i="3"/>
  <c r="C173" i="4"/>
  <c r="J173" i="4" s="1"/>
  <c r="B173" i="6"/>
  <c r="K173" i="6" s="1"/>
  <c r="C173" i="6"/>
  <c r="L173" i="6" s="1"/>
  <c r="D173" i="6"/>
  <c r="M173" i="6" s="1"/>
  <c r="B173" i="8"/>
  <c r="K173" i="8" s="1"/>
  <c r="C173" i="8"/>
  <c r="L173" i="8" s="1"/>
  <c r="D173" i="8"/>
  <c r="M173" i="8" s="1"/>
  <c r="A174" i="3"/>
  <c r="C174" i="4"/>
  <c r="J174" i="4" s="1"/>
  <c r="B174" i="6"/>
  <c r="K174" i="6" s="1"/>
  <c r="C174" i="6"/>
  <c r="L174" i="6" s="1"/>
  <c r="D174" i="6"/>
  <c r="M174" i="6" s="1"/>
  <c r="B174" i="8"/>
  <c r="K174" i="8" s="1"/>
  <c r="C174" i="8"/>
  <c r="L174" i="8" s="1"/>
  <c r="D174" i="8"/>
  <c r="M174" i="8" s="1"/>
  <c r="A175" i="3"/>
  <c r="C175" i="4"/>
  <c r="J175" i="4" s="1"/>
  <c r="B175" i="6"/>
  <c r="K175" i="6" s="1"/>
  <c r="C175" i="6"/>
  <c r="L175" i="6" s="1"/>
  <c r="D175" i="6"/>
  <c r="M175" i="6" s="1"/>
  <c r="B175" i="8"/>
  <c r="K175" i="8" s="1"/>
  <c r="C175" i="8"/>
  <c r="L175" i="8" s="1"/>
  <c r="D175" i="8"/>
  <c r="M175" i="8" s="1"/>
  <c r="A176" i="3"/>
  <c r="C176" i="4"/>
  <c r="J176" i="4" s="1"/>
  <c r="B176" i="6"/>
  <c r="K176" i="6" s="1"/>
  <c r="C176" i="6"/>
  <c r="L176" i="6" s="1"/>
  <c r="D176" i="6"/>
  <c r="M176" i="6" s="1"/>
  <c r="B176" i="8"/>
  <c r="K176" i="8" s="1"/>
  <c r="C176" i="8"/>
  <c r="L176" i="8" s="1"/>
  <c r="D176" i="8"/>
  <c r="M176" i="8" s="1"/>
  <c r="A177" i="3"/>
  <c r="C177" i="4"/>
  <c r="J177" i="4" s="1"/>
  <c r="B177" i="6"/>
  <c r="K177" i="6" s="1"/>
  <c r="C177" i="6"/>
  <c r="L177" i="6" s="1"/>
  <c r="D177" i="6"/>
  <c r="M177" i="6" s="1"/>
  <c r="B177" i="8"/>
  <c r="K177" i="8" s="1"/>
  <c r="C177" i="8"/>
  <c r="L177" i="8" s="1"/>
  <c r="D177" i="8"/>
  <c r="M177" i="8" s="1"/>
  <c r="A178" i="3"/>
  <c r="C178" i="4"/>
  <c r="J178" i="4" s="1"/>
  <c r="B178" i="6"/>
  <c r="K178" i="6" s="1"/>
  <c r="C178" i="6"/>
  <c r="L178" i="6" s="1"/>
  <c r="D178" i="6"/>
  <c r="M178" i="6" s="1"/>
  <c r="B178" i="8"/>
  <c r="K178" i="8" s="1"/>
  <c r="C178" i="8"/>
  <c r="L178" i="8" s="1"/>
  <c r="D178" i="8"/>
  <c r="M178" i="8" s="1"/>
  <c r="A179" i="3"/>
  <c r="C179" i="4"/>
  <c r="J179" i="4" s="1"/>
  <c r="B179" i="6"/>
  <c r="K179" i="6" s="1"/>
  <c r="C179" i="6"/>
  <c r="L179" i="6" s="1"/>
  <c r="D179" i="6"/>
  <c r="M179" i="6" s="1"/>
  <c r="B179" i="8"/>
  <c r="K179" i="8" s="1"/>
  <c r="C179" i="8"/>
  <c r="L179" i="8" s="1"/>
  <c r="D179" i="8"/>
  <c r="M179" i="8" s="1"/>
  <c r="A180" i="3"/>
  <c r="C180" i="4"/>
  <c r="J180" i="4" s="1"/>
  <c r="B180" i="6"/>
  <c r="K180" i="6" s="1"/>
  <c r="C180" i="6"/>
  <c r="L180" i="6" s="1"/>
  <c r="D180" i="6"/>
  <c r="M180" i="6" s="1"/>
  <c r="B180" i="8"/>
  <c r="K180" i="8" s="1"/>
  <c r="C180" i="8"/>
  <c r="L180" i="8" s="1"/>
  <c r="D180" i="8"/>
  <c r="M180" i="8" s="1"/>
  <c r="A181" i="3"/>
  <c r="C181" i="4"/>
  <c r="J181" i="4" s="1"/>
  <c r="B181" i="6"/>
  <c r="K181" i="6" s="1"/>
  <c r="C181" i="6"/>
  <c r="L181" i="6" s="1"/>
  <c r="D181" i="6"/>
  <c r="M181" i="6" s="1"/>
  <c r="B181" i="8"/>
  <c r="K181" i="8" s="1"/>
  <c r="C181" i="8"/>
  <c r="L181" i="8" s="1"/>
  <c r="D181" i="8"/>
  <c r="M181" i="8" s="1"/>
  <c r="A182" i="3"/>
  <c r="C182" i="4"/>
  <c r="J182" i="4" s="1"/>
  <c r="B182" i="6"/>
  <c r="K182" i="6" s="1"/>
  <c r="C182" i="6"/>
  <c r="L182" i="6" s="1"/>
  <c r="D182" i="6"/>
  <c r="M182" i="6" s="1"/>
  <c r="B182" i="8"/>
  <c r="K182" i="8" s="1"/>
  <c r="C182" i="8"/>
  <c r="L182" i="8" s="1"/>
  <c r="D182" i="8"/>
  <c r="M182" i="8" s="1"/>
  <c r="A183" i="3"/>
  <c r="C183" i="4"/>
  <c r="J183" i="4" s="1"/>
  <c r="B183" i="6"/>
  <c r="K183" i="6" s="1"/>
  <c r="C183" i="6"/>
  <c r="L183" i="6" s="1"/>
  <c r="D183" i="6"/>
  <c r="M183" i="6" s="1"/>
  <c r="B183" i="8"/>
  <c r="K183" i="8" s="1"/>
  <c r="C183" i="8"/>
  <c r="L183" i="8" s="1"/>
  <c r="D183" i="8"/>
  <c r="M183" i="8" s="1"/>
  <c r="A184" i="3"/>
  <c r="C184" i="4"/>
  <c r="J184" i="4" s="1"/>
  <c r="B184" i="6"/>
  <c r="K184" i="6" s="1"/>
  <c r="C184" i="6"/>
  <c r="L184" i="6" s="1"/>
  <c r="D184" i="6"/>
  <c r="M184" i="6" s="1"/>
  <c r="B184" i="8"/>
  <c r="K184" i="8" s="1"/>
  <c r="C184" i="8"/>
  <c r="L184" i="8" s="1"/>
  <c r="D184" i="8"/>
  <c r="M184" i="8" s="1"/>
  <c r="A185" i="3"/>
  <c r="C185" i="4"/>
  <c r="J185" i="4" s="1"/>
  <c r="B185" i="6"/>
  <c r="K185" i="6" s="1"/>
  <c r="C185" i="6"/>
  <c r="L185" i="6" s="1"/>
  <c r="D185" i="6"/>
  <c r="M185" i="6" s="1"/>
  <c r="B185" i="8"/>
  <c r="K185" i="8" s="1"/>
  <c r="C185" i="8"/>
  <c r="L185" i="8" s="1"/>
  <c r="D185" i="8"/>
  <c r="M185" i="8" s="1"/>
  <c r="A186" i="3"/>
  <c r="C186" i="4"/>
  <c r="J186" i="4" s="1"/>
  <c r="B186" i="6"/>
  <c r="K186" i="6" s="1"/>
  <c r="C186" i="6"/>
  <c r="L186" i="6" s="1"/>
  <c r="D186" i="6"/>
  <c r="M186" i="6" s="1"/>
  <c r="B186" i="8"/>
  <c r="K186" i="8" s="1"/>
  <c r="C186" i="8"/>
  <c r="L186" i="8" s="1"/>
  <c r="D186" i="8"/>
  <c r="M186" i="8" s="1"/>
  <c r="A187" i="3"/>
  <c r="C187" i="4"/>
  <c r="J187" i="4" s="1"/>
  <c r="B187" i="6"/>
  <c r="K187" i="6" s="1"/>
  <c r="C187" i="6"/>
  <c r="L187" i="6" s="1"/>
  <c r="D187" i="6"/>
  <c r="M187" i="6" s="1"/>
  <c r="B187" i="8"/>
  <c r="K187" i="8" s="1"/>
  <c r="C187" i="8"/>
  <c r="L187" i="8" s="1"/>
  <c r="D187" i="8"/>
  <c r="M187" i="8" s="1"/>
  <c r="A188" i="3"/>
  <c r="C188" i="4"/>
  <c r="J188" i="4" s="1"/>
  <c r="B188" i="6"/>
  <c r="K188" i="6" s="1"/>
  <c r="C188" i="6"/>
  <c r="L188" i="6" s="1"/>
  <c r="D188" i="6"/>
  <c r="M188" i="6" s="1"/>
  <c r="B188" i="8"/>
  <c r="K188" i="8" s="1"/>
  <c r="C188" i="8"/>
  <c r="L188" i="8" s="1"/>
  <c r="D188" i="8"/>
  <c r="M188" i="8" s="1"/>
  <c r="A189" i="3"/>
  <c r="C189" i="4"/>
  <c r="J189" i="4" s="1"/>
  <c r="B189" i="6"/>
  <c r="K189" i="6" s="1"/>
  <c r="C189" i="6"/>
  <c r="L189" i="6" s="1"/>
  <c r="D189" i="6"/>
  <c r="M189" i="6" s="1"/>
  <c r="B189" i="8"/>
  <c r="K189" i="8" s="1"/>
  <c r="C189" i="8"/>
  <c r="L189" i="8" s="1"/>
  <c r="D189" i="8"/>
  <c r="M189" i="8" s="1"/>
  <c r="A190" i="3"/>
  <c r="C190" i="4"/>
  <c r="J190" i="4" s="1"/>
  <c r="B190" i="6"/>
  <c r="K190" i="6" s="1"/>
  <c r="C190" i="6"/>
  <c r="L190" i="6" s="1"/>
  <c r="D190" i="6"/>
  <c r="M190" i="6" s="1"/>
  <c r="B190" i="8"/>
  <c r="K190" i="8" s="1"/>
  <c r="C190" i="8"/>
  <c r="L190" i="8" s="1"/>
  <c r="D190" i="8"/>
  <c r="M190" i="8" s="1"/>
  <c r="A191" i="3"/>
  <c r="C191" i="4"/>
  <c r="J191" i="4" s="1"/>
  <c r="B191" i="6"/>
  <c r="K191" i="6" s="1"/>
  <c r="C191" i="6"/>
  <c r="L191" i="6" s="1"/>
  <c r="D191" i="6"/>
  <c r="M191" i="6" s="1"/>
  <c r="B191" i="8"/>
  <c r="K191" i="8" s="1"/>
  <c r="C191" i="8"/>
  <c r="L191" i="8" s="1"/>
  <c r="D191" i="8"/>
  <c r="M191" i="8" s="1"/>
  <c r="A192" i="3"/>
  <c r="C192" i="4"/>
  <c r="J192" i="4" s="1"/>
  <c r="B192" i="6"/>
  <c r="K192" i="6" s="1"/>
  <c r="C192" i="6"/>
  <c r="L192" i="6" s="1"/>
  <c r="D192" i="6"/>
  <c r="M192" i="6" s="1"/>
  <c r="B192" i="8"/>
  <c r="K192" i="8" s="1"/>
  <c r="C192" i="8"/>
  <c r="L192" i="8" s="1"/>
  <c r="D192" i="8"/>
  <c r="M192" i="8" s="1"/>
  <c r="A193" i="3"/>
  <c r="C193" i="4"/>
  <c r="J193" i="4" s="1"/>
  <c r="B193" i="6"/>
  <c r="K193" i="6" s="1"/>
  <c r="C193" i="6"/>
  <c r="L193" i="6" s="1"/>
  <c r="D193" i="6"/>
  <c r="M193" i="6" s="1"/>
  <c r="B193" i="8"/>
  <c r="K193" i="8" s="1"/>
  <c r="C193" i="8"/>
  <c r="L193" i="8" s="1"/>
  <c r="D193" i="8"/>
  <c r="M193" i="8" s="1"/>
  <c r="A194" i="3"/>
  <c r="C194" i="4"/>
  <c r="J194" i="4" s="1"/>
  <c r="B194" i="6"/>
  <c r="K194" i="6" s="1"/>
  <c r="C194" i="6"/>
  <c r="L194" i="6" s="1"/>
  <c r="D194" i="6"/>
  <c r="M194" i="6" s="1"/>
  <c r="B194" i="8"/>
  <c r="K194" i="8" s="1"/>
  <c r="C194" i="8"/>
  <c r="L194" i="8" s="1"/>
  <c r="D194" i="8"/>
  <c r="M194" i="8" s="1"/>
  <c r="A195" i="3"/>
  <c r="C195" i="4"/>
  <c r="J195" i="4" s="1"/>
  <c r="B195" i="6"/>
  <c r="K195" i="6" s="1"/>
  <c r="C195" i="6"/>
  <c r="L195" i="6" s="1"/>
  <c r="D195" i="6"/>
  <c r="M195" i="6" s="1"/>
  <c r="B195" i="8"/>
  <c r="K195" i="8" s="1"/>
  <c r="C195" i="8"/>
  <c r="L195" i="8" s="1"/>
  <c r="D195" i="8"/>
  <c r="M195" i="8" s="1"/>
  <c r="A196" i="3"/>
  <c r="C196" i="4"/>
  <c r="J196" i="4" s="1"/>
  <c r="B196" i="6"/>
  <c r="K196" i="6" s="1"/>
  <c r="C196" i="6"/>
  <c r="L196" i="6" s="1"/>
  <c r="D196" i="6"/>
  <c r="M196" i="6" s="1"/>
  <c r="B196" i="8"/>
  <c r="K196" i="8" s="1"/>
  <c r="C196" i="8"/>
  <c r="L196" i="8" s="1"/>
  <c r="D196" i="8"/>
  <c r="M196" i="8" s="1"/>
  <c r="A197" i="3"/>
  <c r="C197" i="4"/>
  <c r="J197" i="4" s="1"/>
  <c r="B197" i="6"/>
  <c r="K197" i="6" s="1"/>
  <c r="C197" i="6"/>
  <c r="L197" i="6" s="1"/>
  <c r="D197" i="6"/>
  <c r="M197" i="6" s="1"/>
  <c r="B197" i="8"/>
  <c r="K197" i="8" s="1"/>
  <c r="C197" i="8"/>
  <c r="L197" i="8" s="1"/>
  <c r="D197" i="8"/>
  <c r="M197" i="8" s="1"/>
  <c r="A198" i="3"/>
  <c r="C198" i="4"/>
  <c r="J198" i="4" s="1"/>
  <c r="B198" i="6"/>
  <c r="K198" i="6" s="1"/>
  <c r="C198" i="6"/>
  <c r="L198" i="6" s="1"/>
  <c r="D198" i="6"/>
  <c r="M198" i="6" s="1"/>
  <c r="B198" i="8"/>
  <c r="K198" i="8" s="1"/>
  <c r="C198" i="8"/>
  <c r="L198" i="8" s="1"/>
  <c r="D198" i="8"/>
  <c r="M198" i="8" s="1"/>
  <c r="A199" i="3"/>
  <c r="C199" i="4"/>
  <c r="J199" i="4" s="1"/>
  <c r="B199" i="6"/>
  <c r="K199" i="6" s="1"/>
  <c r="C199" i="6"/>
  <c r="L199" i="6" s="1"/>
  <c r="D199" i="6"/>
  <c r="M199" i="6" s="1"/>
  <c r="B199" i="8"/>
  <c r="K199" i="8" s="1"/>
  <c r="C199" i="8"/>
  <c r="L199" i="8" s="1"/>
  <c r="D199" i="8"/>
  <c r="M199" i="8" s="1"/>
  <c r="A200" i="3"/>
  <c r="C200" i="4"/>
  <c r="J200" i="4" s="1"/>
  <c r="B200" i="6"/>
  <c r="K200" i="6" s="1"/>
  <c r="C200" i="6"/>
  <c r="L200" i="6" s="1"/>
  <c r="D200" i="6"/>
  <c r="M200" i="6" s="1"/>
  <c r="B200" i="8"/>
  <c r="K200" i="8" s="1"/>
  <c r="C200" i="8"/>
  <c r="L200" i="8" s="1"/>
  <c r="D200" i="8"/>
  <c r="M200" i="8" s="1"/>
  <c r="A201" i="3"/>
  <c r="C201" i="4"/>
  <c r="J201" i="4" s="1"/>
  <c r="B201" i="6"/>
  <c r="K201" i="6" s="1"/>
  <c r="C201" i="6"/>
  <c r="L201" i="6" s="1"/>
  <c r="D201" i="6"/>
  <c r="M201" i="6" s="1"/>
  <c r="B201" i="8"/>
  <c r="K201" i="8" s="1"/>
  <c r="C201" i="8"/>
  <c r="L201" i="8" s="1"/>
  <c r="D201" i="8"/>
  <c r="M201" i="8" s="1"/>
  <c r="A202" i="3"/>
  <c r="C202" i="4"/>
  <c r="J202" i="4" s="1"/>
  <c r="B202" i="6"/>
  <c r="K202" i="6" s="1"/>
  <c r="C202" i="6"/>
  <c r="L202" i="6" s="1"/>
  <c r="D202" i="6"/>
  <c r="M202" i="6" s="1"/>
  <c r="B202" i="8"/>
  <c r="K202" i="8" s="1"/>
  <c r="C202" i="8"/>
  <c r="L202" i="8" s="1"/>
  <c r="D202" i="8"/>
  <c r="M202" i="8" s="1"/>
  <c r="A203" i="3"/>
  <c r="C203" i="4"/>
  <c r="J203" i="4" s="1"/>
  <c r="B203" i="6"/>
  <c r="K203" i="6" s="1"/>
  <c r="C203" i="6"/>
  <c r="L203" i="6" s="1"/>
  <c r="D203" i="6"/>
  <c r="M203" i="6" s="1"/>
  <c r="B203" i="8"/>
  <c r="K203" i="8" s="1"/>
  <c r="C203" i="8"/>
  <c r="L203" i="8" s="1"/>
  <c r="D203" i="8"/>
  <c r="M203" i="8" s="1"/>
  <c r="A204" i="3"/>
  <c r="C204" i="4"/>
  <c r="J204" i="4" s="1"/>
  <c r="B204" i="6"/>
  <c r="K204" i="6" s="1"/>
  <c r="C204" i="6"/>
  <c r="L204" i="6" s="1"/>
  <c r="D204" i="6"/>
  <c r="M204" i="6" s="1"/>
  <c r="B204" i="8"/>
  <c r="K204" i="8" s="1"/>
  <c r="C204" i="8"/>
  <c r="L204" i="8" s="1"/>
  <c r="D204" i="8"/>
  <c r="M204" i="8" s="1"/>
  <c r="A205" i="3"/>
  <c r="C205" i="4"/>
  <c r="J205" i="4" s="1"/>
  <c r="B205" i="6"/>
  <c r="K205" i="6" s="1"/>
  <c r="C205" i="6"/>
  <c r="L205" i="6" s="1"/>
  <c r="D205" i="6"/>
  <c r="M205" i="6" s="1"/>
  <c r="B205" i="8"/>
  <c r="K205" i="8" s="1"/>
  <c r="C205" i="8"/>
  <c r="L205" i="8" s="1"/>
  <c r="D205" i="8"/>
  <c r="M205" i="8" s="1"/>
  <c r="A206" i="3"/>
  <c r="C206" i="4"/>
  <c r="J206" i="4" s="1"/>
  <c r="B206" i="6"/>
  <c r="K206" i="6" s="1"/>
  <c r="C206" i="6"/>
  <c r="L206" i="6" s="1"/>
  <c r="D206" i="6"/>
  <c r="M206" i="6" s="1"/>
  <c r="B206" i="8"/>
  <c r="K206" i="8" s="1"/>
  <c r="C206" i="8"/>
  <c r="L206" i="8" s="1"/>
  <c r="D206" i="8"/>
  <c r="M206" i="8" s="1"/>
  <c r="A207" i="3"/>
  <c r="C207" i="4"/>
  <c r="J207" i="4" s="1"/>
  <c r="B207" i="6"/>
  <c r="K207" i="6" s="1"/>
  <c r="C207" i="6"/>
  <c r="L207" i="6" s="1"/>
  <c r="D207" i="6"/>
  <c r="M207" i="6" s="1"/>
  <c r="B207" i="8"/>
  <c r="K207" i="8" s="1"/>
  <c r="C207" i="8"/>
  <c r="L207" i="8" s="1"/>
  <c r="D207" i="8"/>
  <c r="M207" i="8" s="1"/>
  <c r="A208" i="3"/>
  <c r="C208" i="4"/>
  <c r="J208" i="4" s="1"/>
  <c r="B208" i="6"/>
  <c r="K208" i="6" s="1"/>
  <c r="C208" i="6"/>
  <c r="L208" i="6" s="1"/>
  <c r="D208" i="6"/>
  <c r="M208" i="6" s="1"/>
  <c r="B208" i="8"/>
  <c r="K208" i="8" s="1"/>
  <c r="C208" i="8"/>
  <c r="L208" i="8" s="1"/>
  <c r="D208" i="8"/>
  <c r="M208" i="8" s="1"/>
  <c r="A209" i="3"/>
  <c r="C209" i="4"/>
  <c r="J209" i="4" s="1"/>
  <c r="B209" i="6"/>
  <c r="K209" i="6" s="1"/>
  <c r="C209" i="6"/>
  <c r="L209" i="6" s="1"/>
  <c r="D209" i="6"/>
  <c r="M209" i="6" s="1"/>
  <c r="B209" i="8"/>
  <c r="K209" i="8" s="1"/>
  <c r="C209" i="8"/>
  <c r="L209" i="8" s="1"/>
  <c r="D209" i="8"/>
  <c r="M209" i="8" s="1"/>
  <c r="A210" i="3"/>
  <c r="C210" i="4"/>
  <c r="J210" i="4" s="1"/>
  <c r="B210" i="6"/>
  <c r="K210" i="6" s="1"/>
  <c r="C210" i="6"/>
  <c r="L210" i="6" s="1"/>
  <c r="D210" i="6"/>
  <c r="M210" i="6" s="1"/>
  <c r="B210" i="8"/>
  <c r="K210" i="8" s="1"/>
  <c r="C210" i="8"/>
  <c r="L210" i="8" s="1"/>
  <c r="D210" i="8"/>
  <c r="M210" i="8" s="1"/>
  <c r="A211" i="3"/>
  <c r="C211" i="4"/>
  <c r="J211" i="4" s="1"/>
  <c r="B211" i="6"/>
  <c r="K211" i="6" s="1"/>
  <c r="C211" i="6"/>
  <c r="L211" i="6" s="1"/>
  <c r="D211" i="6"/>
  <c r="M211" i="6" s="1"/>
  <c r="B211" i="8"/>
  <c r="K211" i="8" s="1"/>
  <c r="C211" i="8"/>
  <c r="L211" i="8" s="1"/>
  <c r="D211" i="8"/>
  <c r="M211" i="8" s="1"/>
  <c r="A212" i="3"/>
  <c r="C212" i="4"/>
  <c r="J212" i="4" s="1"/>
  <c r="B212" i="6"/>
  <c r="K212" i="6" s="1"/>
  <c r="C212" i="6"/>
  <c r="L212" i="6" s="1"/>
  <c r="D212" i="6"/>
  <c r="M212" i="6" s="1"/>
  <c r="B212" i="8"/>
  <c r="K212" i="8" s="1"/>
  <c r="C212" i="8"/>
  <c r="L212" i="8" s="1"/>
  <c r="D212" i="8"/>
  <c r="M212" i="8" s="1"/>
  <c r="A213" i="3"/>
  <c r="C213" i="4"/>
  <c r="J213" i="4" s="1"/>
  <c r="B213" i="6"/>
  <c r="K213" i="6" s="1"/>
  <c r="C213" i="6"/>
  <c r="L213" i="6" s="1"/>
  <c r="D213" i="6"/>
  <c r="M213" i="6" s="1"/>
  <c r="B213" i="8"/>
  <c r="K213" i="8" s="1"/>
  <c r="C213" i="8"/>
  <c r="L213" i="8" s="1"/>
  <c r="D213" i="8"/>
  <c r="M213" i="8" s="1"/>
  <c r="A214" i="3"/>
  <c r="C214" i="4"/>
  <c r="J214" i="4" s="1"/>
  <c r="B214" i="6"/>
  <c r="K214" i="6" s="1"/>
  <c r="C214" i="6"/>
  <c r="L214" i="6" s="1"/>
  <c r="D214" i="6"/>
  <c r="M214" i="6" s="1"/>
  <c r="B214" i="8"/>
  <c r="K214" i="8" s="1"/>
  <c r="C214" i="8"/>
  <c r="L214" i="8" s="1"/>
  <c r="D214" i="8"/>
  <c r="M214" i="8" s="1"/>
  <c r="A215" i="3"/>
  <c r="C215" i="4"/>
  <c r="J215" i="4" s="1"/>
  <c r="B215" i="6"/>
  <c r="K215" i="6" s="1"/>
  <c r="C215" i="6"/>
  <c r="L215" i="6" s="1"/>
  <c r="D215" i="6"/>
  <c r="M215" i="6" s="1"/>
  <c r="B215" i="8"/>
  <c r="K215" i="8" s="1"/>
  <c r="C215" i="8"/>
  <c r="L215" i="8" s="1"/>
  <c r="D215" i="8"/>
  <c r="M215" i="8" s="1"/>
  <c r="A216" i="3"/>
  <c r="C216" i="4"/>
  <c r="J216" i="4" s="1"/>
  <c r="B216" i="6"/>
  <c r="K216" i="6" s="1"/>
  <c r="C216" i="6"/>
  <c r="L216" i="6" s="1"/>
  <c r="D216" i="6"/>
  <c r="M216" i="6" s="1"/>
  <c r="B216" i="8"/>
  <c r="K216" i="8" s="1"/>
  <c r="C216" i="8"/>
  <c r="L216" i="8" s="1"/>
  <c r="D216" i="8"/>
  <c r="M216" i="8" s="1"/>
  <c r="A217" i="3"/>
  <c r="C217" i="4"/>
  <c r="J217" i="4" s="1"/>
  <c r="B217" i="6"/>
  <c r="K217" i="6" s="1"/>
  <c r="C217" i="6"/>
  <c r="L217" i="6" s="1"/>
  <c r="D217" i="6"/>
  <c r="M217" i="6" s="1"/>
  <c r="B217" i="8"/>
  <c r="K217" i="8" s="1"/>
  <c r="C217" i="8"/>
  <c r="L217" i="8" s="1"/>
  <c r="D217" i="8"/>
  <c r="M217" i="8" s="1"/>
  <c r="A218" i="3"/>
  <c r="C218" i="4"/>
  <c r="J218" i="4" s="1"/>
  <c r="B218" i="6"/>
  <c r="K218" i="6" s="1"/>
  <c r="C218" i="6"/>
  <c r="L218" i="6" s="1"/>
  <c r="D218" i="6"/>
  <c r="M218" i="6" s="1"/>
  <c r="B218" i="8"/>
  <c r="K218" i="8" s="1"/>
  <c r="C218" i="8"/>
  <c r="L218" i="8" s="1"/>
  <c r="D218" i="8"/>
  <c r="M218" i="8" s="1"/>
  <c r="A219" i="3"/>
  <c r="C219" i="4"/>
  <c r="J219" i="4" s="1"/>
  <c r="B219" i="6"/>
  <c r="K219" i="6" s="1"/>
  <c r="C219" i="6"/>
  <c r="L219" i="6" s="1"/>
  <c r="D219" i="6"/>
  <c r="M219" i="6" s="1"/>
  <c r="B219" i="8"/>
  <c r="K219" i="8" s="1"/>
  <c r="C219" i="8"/>
  <c r="L219" i="8" s="1"/>
  <c r="D219" i="8"/>
  <c r="M219" i="8" s="1"/>
  <c r="A220" i="3"/>
  <c r="C220" i="4"/>
  <c r="J220" i="4" s="1"/>
  <c r="B220" i="6"/>
  <c r="K220" i="6" s="1"/>
  <c r="C220" i="6"/>
  <c r="L220" i="6" s="1"/>
  <c r="D220" i="6"/>
  <c r="M220" i="6" s="1"/>
  <c r="B220" i="8"/>
  <c r="K220" i="8" s="1"/>
  <c r="C220" i="8"/>
  <c r="L220" i="8" s="1"/>
  <c r="D220" i="8"/>
  <c r="M220" i="8" s="1"/>
  <c r="A221" i="3"/>
  <c r="C221" i="4"/>
  <c r="J221" i="4" s="1"/>
  <c r="B221" i="6"/>
  <c r="K221" i="6" s="1"/>
  <c r="C221" i="6"/>
  <c r="L221" i="6" s="1"/>
  <c r="D221" i="6"/>
  <c r="M221" i="6" s="1"/>
  <c r="B221" i="8"/>
  <c r="K221" i="8" s="1"/>
  <c r="C221" i="8"/>
  <c r="L221" i="8" s="1"/>
  <c r="D221" i="8"/>
  <c r="M221" i="8" s="1"/>
  <c r="A222" i="3"/>
  <c r="C222" i="4"/>
  <c r="J222" i="4" s="1"/>
  <c r="B222" i="6"/>
  <c r="K222" i="6" s="1"/>
  <c r="C222" i="6"/>
  <c r="L222" i="6" s="1"/>
  <c r="D222" i="6"/>
  <c r="M222" i="6" s="1"/>
  <c r="B222" i="8"/>
  <c r="K222" i="8" s="1"/>
  <c r="C222" i="8"/>
  <c r="L222" i="8" s="1"/>
  <c r="D222" i="8"/>
  <c r="M222" i="8" s="1"/>
  <c r="A223" i="3"/>
  <c r="C223" i="4"/>
  <c r="J223" i="4" s="1"/>
  <c r="B223" i="6"/>
  <c r="K223" i="6" s="1"/>
  <c r="C223" i="6"/>
  <c r="L223" i="6" s="1"/>
  <c r="D223" i="6"/>
  <c r="M223" i="6" s="1"/>
  <c r="B223" i="8"/>
  <c r="K223" i="8" s="1"/>
  <c r="C223" i="8"/>
  <c r="L223" i="8" s="1"/>
  <c r="D223" i="8"/>
  <c r="M223" i="8" s="1"/>
  <c r="A224" i="3"/>
  <c r="C224" i="4"/>
  <c r="J224" i="4" s="1"/>
  <c r="B224" i="6"/>
  <c r="K224" i="6" s="1"/>
  <c r="C224" i="6"/>
  <c r="L224" i="6" s="1"/>
  <c r="D224" i="6"/>
  <c r="M224" i="6" s="1"/>
  <c r="B224" i="8"/>
  <c r="K224" i="8" s="1"/>
  <c r="C224" i="8"/>
  <c r="L224" i="8" s="1"/>
  <c r="D224" i="8"/>
  <c r="M224" i="8" s="1"/>
  <c r="A225" i="3"/>
  <c r="C225" i="4"/>
  <c r="J225" i="4" s="1"/>
  <c r="B225" i="6"/>
  <c r="K225" i="6" s="1"/>
  <c r="C225" i="6"/>
  <c r="L225" i="6" s="1"/>
  <c r="D225" i="6"/>
  <c r="M225" i="6" s="1"/>
  <c r="B225" i="8"/>
  <c r="K225" i="8" s="1"/>
  <c r="C225" i="8"/>
  <c r="L225" i="8" s="1"/>
  <c r="D225" i="8"/>
  <c r="M225" i="8" s="1"/>
  <c r="A226" i="3"/>
  <c r="C226" i="4"/>
  <c r="J226" i="4" s="1"/>
  <c r="B226" i="6"/>
  <c r="K226" i="6" s="1"/>
  <c r="C226" i="6"/>
  <c r="L226" i="6" s="1"/>
  <c r="D226" i="6"/>
  <c r="M226" i="6" s="1"/>
  <c r="B226" i="8"/>
  <c r="K226" i="8" s="1"/>
  <c r="C226" i="8"/>
  <c r="L226" i="8" s="1"/>
  <c r="D226" i="8"/>
  <c r="M226" i="8" s="1"/>
  <c r="A227" i="3"/>
  <c r="C227" i="4"/>
  <c r="J227" i="4" s="1"/>
  <c r="B227" i="6"/>
  <c r="K227" i="6" s="1"/>
  <c r="C227" i="6"/>
  <c r="L227" i="6" s="1"/>
  <c r="D227" i="6"/>
  <c r="M227" i="6" s="1"/>
  <c r="B227" i="8"/>
  <c r="K227" i="8" s="1"/>
  <c r="C227" i="8"/>
  <c r="L227" i="8" s="1"/>
  <c r="D227" i="8"/>
  <c r="M227" i="8" s="1"/>
  <c r="A228" i="3"/>
  <c r="C228" i="4"/>
  <c r="J228" i="4" s="1"/>
  <c r="B228" i="6"/>
  <c r="K228" i="6" s="1"/>
  <c r="C228" i="6"/>
  <c r="L228" i="6" s="1"/>
  <c r="D228" i="6"/>
  <c r="M228" i="6" s="1"/>
  <c r="B228" i="8"/>
  <c r="K228" i="8" s="1"/>
  <c r="C228" i="8"/>
  <c r="L228" i="8" s="1"/>
  <c r="D228" i="8"/>
  <c r="M228" i="8" s="1"/>
  <c r="A229" i="3"/>
  <c r="C229" i="4"/>
  <c r="J229" i="4" s="1"/>
  <c r="B229" i="6"/>
  <c r="K229" i="6" s="1"/>
  <c r="C229" i="6"/>
  <c r="L229" i="6" s="1"/>
  <c r="D229" i="6"/>
  <c r="M229" i="6" s="1"/>
  <c r="B229" i="8"/>
  <c r="K229" i="8" s="1"/>
  <c r="C229" i="8"/>
  <c r="L229" i="8" s="1"/>
  <c r="D229" i="8"/>
  <c r="M229" i="8" s="1"/>
  <c r="A230" i="3"/>
  <c r="C230" i="4"/>
  <c r="J230" i="4" s="1"/>
  <c r="B230" i="6"/>
  <c r="K230" i="6" s="1"/>
  <c r="C230" i="6"/>
  <c r="L230" i="6" s="1"/>
  <c r="D230" i="6"/>
  <c r="M230" i="6" s="1"/>
  <c r="B230" i="8"/>
  <c r="K230" i="8" s="1"/>
  <c r="C230" i="8"/>
  <c r="L230" i="8" s="1"/>
  <c r="D230" i="8"/>
  <c r="M230" i="8" s="1"/>
  <c r="A231" i="3"/>
  <c r="C231" i="4"/>
  <c r="J231" i="4" s="1"/>
  <c r="B231" i="6"/>
  <c r="K231" i="6" s="1"/>
  <c r="C231" i="6"/>
  <c r="L231" i="6" s="1"/>
  <c r="D231" i="6"/>
  <c r="M231" i="6" s="1"/>
  <c r="B231" i="8"/>
  <c r="K231" i="8" s="1"/>
  <c r="C231" i="8"/>
  <c r="L231" i="8" s="1"/>
  <c r="D231" i="8"/>
  <c r="M231" i="8" s="1"/>
  <c r="A232" i="3"/>
  <c r="C232" i="4"/>
  <c r="J232" i="4" s="1"/>
  <c r="B232" i="6"/>
  <c r="K232" i="6" s="1"/>
  <c r="C232" i="6"/>
  <c r="L232" i="6" s="1"/>
  <c r="D232" i="6"/>
  <c r="M232" i="6" s="1"/>
  <c r="B232" i="8"/>
  <c r="K232" i="8" s="1"/>
  <c r="C232" i="8"/>
  <c r="L232" i="8" s="1"/>
  <c r="D232" i="8"/>
  <c r="M232" i="8" s="1"/>
  <c r="A233" i="3"/>
  <c r="C233" i="4"/>
  <c r="J233" i="4" s="1"/>
  <c r="B233" i="6"/>
  <c r="K233" i="6" s="1"/>
  <c r="C233" i="6"/>
  <c r="L233" i="6" s="1"/>
  <c r="D233" i="6"/>
  <c r="M233" i="6" s="1"/>
  <c r="B233" i="8"/>
  <c r="K233" i="8" s="1"/>
  <c r="C233" i="8"/>
  <c r="L233" i="8" s="1"/>
  <c r="D233" i="8"/>
  <c r="M233" i="8" s="1"/>
  <c r="A234" i="3"/>
  <c r="C234" i="4"/>
  <c r="J234" i="4" s="1"/>
  <c r="B234" i="6"/>
  <c r="K234" i="6" s="1"/>
  <c r="C234" i="6"/>
  <c r="L234" i="6" s="1"/>
  <c r="D234" i="6"/>
  <c r="M234" i="6" s="1"/>
  <c r="B234" i="8"/>
  <c r="K234" i="8" s="1"/>
  <c r="C234" i="8"/>
  <c r="L234" i="8" s="1"/>
  <c r="D234" i="8"/>
  <c r="M234" i="8" s="1"/>
  <c r="A235" i="3"/>
  <c r="C235" i="4"/>
  <c r="J235" i="4" s="1"/>
  <c r="B235" i="6"/>
  <c r="K235" i="6" s="1"/>
  <c r="C235" i="6"/>
  <c r="L235" i="6" s="1"/>
  <c r="D235" i="6"/>
  <c r="M235" i="6" s="1"/>
  <c r="B235" i="8"/>
  <c r="K235" i="8" s="1"/>
  <c r="C235" i="8"/>
  <c r="L235" i="8" s="1"/>
  <c r="D235" i="8"/>
  <c r="M235" i="8" s="1"/>
  <c r="A236" i="3"/>
  <c r="C236" i="4"/>
  <c r="J236" i="4" s="1"/>
  <c r="B236" i="6"/>
  <c r="K236" i="6" s="1"/>
  <c r="C236" i="6"/>
  <c r="L236" i="6" s="1"/>
  <c r="D236" i="6"/>
  <c r="M236" i="6" s="1"/>
  <c r="B236" i="8"/>
  <c r="K236" i="8" s="1"/>
  <c r="C236" i="8"/>
  <c r="L236" i="8" s="1"/>
  <c r="D236" i="8"/>
  <c r="M236" i="8" s="1"/>
  <c r="A237" i="3"/>
  <c r="C237" i="4"/>
  <c r="J237" i="4" s="1"/>
  <c r="B237" i="6"/>
  <c r="K237" i="6" s="1"/>
  <c r="C237" i="6"/>
  <c r="L237" i="6" s="1"/>
  <c r="D237" i="6"/>
  <c r="M237" i="6" s="1"/>
  <c r="B237" i="8"/>
  <c r="K237" i="8" s="1"/>
  <c r="C237" i="8"/>
  <c r="L237" i="8" s="1"/>
  <c r="D237" i="8"/>
  <c r="M237" i="8" s="1"/>
  <c r="A238" i="3"/>
  <c r="C238" i="4"/>
  <c r="J238" i="4" s="1"/>
  <c r="B238" i="6"/>
  <c r="K238" i="6" s="1"/>
  <c r="C238" i="6"/>
  <c r="L238" i="6" s="1"/>
  <c r="D238" i="6"/>
  <c r="M238" i="6" s="1"/>
  <c r="B238" i="8"/>
  <c r="K238" i="8" s="1"/>
  <c r="C238" i="8"/>
  <c r="L238" i="8" s="1"/>
  <c r="D238" i="8"/>
  <c r="M238" i="8" s="1"/>
  <c r="A239" i="3"/>
  <c r="C239" i="4"/>
  <c r="J239" i="4" s="1"/>
  <c r="B239" i="6"/>
  <c r="K239" i="6" s="1"/>
  <c r="C239" i="6"/>
  <c r="L239" i="6" s="1"/>
  <c r="D239" i="6"/>
  <c r="M239" i="6" s="1"/>
  <c r="B239" i="8"/>
  <c r="K239" i="8" s="1"/>
  <c r="C239" i="8"/>
  <c r="L239" i="8" s="1"/>
  <c r="D239" i="8"/>
  <c r="M239" i="8" s="1"/>
  <c r="A240" i="3"/>
  <c r="C240" i="4"/>
  <c r="J240" i="4" s="1"/>
  <c r="B240" i="6"/>
  <c r="K240" i="6" s="1"/>
  <c r="C240" i="6"/>
  <c r="L240" i="6" s="1"/>
  <c r="D240" i="6"/>
  <c r="M240" i="6" s="1"/>
  <c r="B240" i="8"/>
  <c r="K240" i="8" s="1"/>
  <c r="C240" i="8"/>
  <c r="L240" i="8" s="1"/>
  <c r="D240" i="8"/>
  <c r="M240" i="8" s="1"/>
  <c r="A241" i="3"/>
  <c r="C241" i="4"/>
  <c r="J241" i="4" s="1"/>
  <c r="B241" i="6"/>
  <c r="K241" i="6" s="1"/>
  <c r="C241" i="6"/>
  <c r="L241" i="6" s="1"/>
  <c r="D241" i="6"/>
  <c r="M241" i="6" s="1"/>
  <c r="B241" i="8"/>
  <c r="K241" i="8" s="1"/>
  <c r="C241" i="8"/>
  <c r="L241" i="8" s="1"/>
  <c r="D241" i="8"/>
  <c r="M241" i="8" s="1"/>
  <c r="A242" i="3"/>
  <c r="C242" i="4"/>
  <c r="J242" i="4" s="1"/>
  <c r="B242" i="6"/>
  <c r="K242" i="6" s="1"/>
  <c r="C242" i="6"/>
  <c r="L242" i="6" s="1"/>
  <c r="D242" i="6"/>
  <c r="M242" i="6" s="1"/>
  <c r="B242" i="8"/>
  <c r="K242" i="8" s="1"/>
  <c r="C242" i="8"/>
  <c r="L242" i="8" s="1"/>
  <c r="D242" i="8"/>
  <c r="M242" i="8" s="1"/>
  <c r="A243" i="3"/>
  <c r="C243" i="4"/>
  <c r="J243" i="4" s="1"/>
  <c r="B243" i="6"/>
  <c r="K243" i="6" s="1"/>
  <c r="C243" i="6"/>
  <c r="L243" i="6" s="1"/>
  <c r="D243" i="6"/>
  <c r="M243" i="6" s="1"/>
  <c r="B243" i="8"/>
  <c r="K243" i="8" s="1"/>
  <c r="C243" i="8"/>
  <c r="L243" i="8" s="1"/>
  <c r="D243" i="8"/>
  <c r="M243" i="8" s="1"/>
  <c r="A244" i="3"/>
  <c r="C244" i="4"/>
  <c r="J244" i="4" s="1"/>
  <c r="B244" i="6"/>
  <c r="K244" i="6" s="1"/>
  <c r="C244" i="6"/>
  <c r="L244" i="6" s="1"/>
  <c r="D244" i="6"/>
  <c r="M244" i="6" s="1"/>
  <c r="B244" i="8"/>
  <c r="K244" i="8" s="1"/>
  <c r="C244" i="8"/>
  <c r="L244" i="8" s="1"/>
  <c r="D244" i="8"/>
  <c r="M244" i="8" s="1"/>
  <c r="A245" i="3"/>
  <c r="C245" i="4"/>
  <c r="J245" i="4" s="1"/>
  <c r="B245" i="6"/>
  <c r="K245" i="6" s="1"/>
  <c r="C245" i="6"/>
  <c r="L245" i="6" s="1"/>
  <c r="D245" i="6"/>
  <c r="M245" i="6" s="1"/>
  <c r="B245" i="8"/>
  <c r="K245" i="8" s="1"/>
  <c r="C245" i="8"/>
  <c r="L245" i="8" s="1"/>
  <c r="D245" i="8"/>
  <c r="M245" i="8" s="1"/>
  <c r="A246" i="3"/>
  <c r="C246" i="4"/>
  <c r="J246" i="4" s="1"/>
  <c r="B246" i="6"/>
  <c r="K246" i="6" s="1"/>
  <c r="C246" i="6"/>
  <c r="L246" i="6" s="1"/>
  <c r="D246" i="6"/>
  <c r="M246" i="6" s="1"/>
  <c r="B246" i="8"/>
  <c r="K246" i="8" s="1"/>
  <c r="C246" i="8"/>
  <c r="L246" i="8" s="1"/>
  <c r="D246" i="8"/>
  <c r="M246" i="8" s="1"/>
  <c r="A247" i="3"/>
  <c r="C247" i="4"/>
  <c r="J247" i="4" s="1"/>
  <c r="B247" i="6"/>
  <c r="K247" i="6" s="1"/>
  <c r="C247" i="6"/>
  <c r="L247" i="6" s="1"/>
  <c r="D247" i="6"/>
  <c r="M247" i="6" s="1"/>
  <c r="B247" i="8"/>
  <c r="K247" i="8" s="1"/>
  <c r="C247" i="8"/>
  <c r="L247" i="8" s="1"/>
  <c r="D247" i="8"/>
  <c r="M247" i="8" s="1"/>
  <c r="A248" i="3"/>
  <c r="C248" i="4"/>
  <c r="J248" i="4" s="1"/>
  <c r="B248" i="6"/>
  <c r="K248" i="6" s="1"/>
  <c r="C248" i="6"/>
  <c r="L248" i="6" s="1"/>
  <c r="D248" i="6"/>
  <c r="M248" i="6" s="1"/>
  <c r="B248" i="8"/>
  <c r="K248" i="8" s="1"/>
  <c r="C248" i="8"/>
  <c r="L248" i="8" s="1"/>
  <c r="D248" i="8"/>
  <c r="M248" i="8" s="1"/>
  <c r="A249" i="3"/>
  <c r="C249" i="4"/>
  <c r="J249" i="4" s="1"/>
  <c r="B249" i="6"/>
  <c r="K249" i="6" s="1"/>
  <c r="C249" i="6"/>
  <c r="L249" i="6" s="1"/>
  <c r="D249" i="6"/>
  <c r="M249" i="6" s="1"/>
  <c r="B249" i="8"/>
  <c r="K249" i="8" s="1"/>
  <c r="C249" i="8"/>
  <c r="L249" i="8" s="1"/>
  <c r="D249" i="8"/>
  <c r="M249" i="8" s="1"/>
  <c r="A250" i="3"/>
  <c r="C250" i="4"/>
  <c r="J250" i="4" s="1"/>
  <c r="B250" i="6"/>
  <c r="K250" i="6" s="1"/>
  <c r="C250" i="6"/>
  <c r="L250" i="6" s="1"/>
  <c r="D250" i="6"/>
  <c r="M250" i="6" s="1"/>
  <c r="B250" i="8"/>
  <c r="K250" i="8" s="1"/>
  <c r="C250" i="8"/>
  <c r="L250" i="8" s="1"/>
  <c r="D250" i="8"/>
  <c r="M250" i="8" s="1"/>
  <c r="A251" i="3"/>
  <c r="C251" i="4"/>
  <c r="J251" i="4" s="1"/>
  <c r="B251" i="6"/>
  <c r="K251" i="6" s="1"/>
  <c r="C251" i="6"/>
  <c r="L251" i="6" s="1"/>
  <c r="D251" i="6"/>
  <c r="M251" i="6" s="1"/>
  <c r="B251" i="8"/>
  <c r="K251" i="8" s="1"/>
  <c r="C251" i="8"/>
  <c r="L251" i="8" s="1"/>
  <c r="D251" i="8"/>
  <c r="M251" i="8" s="1"/>
  <c r="A252" i="3"/>
  <c r="C252" i="4"/>
  <c r="J252" i="4" s="1"/>
  <c r="B252" i="6"/>
  <c r="K252" i="6" s="1"/>
  <c r="C252" i="6"/>
  <c r="L252" i="6" s="1"/>
  <c r="D252" i="6"/>
  <c r="M252" i="6" s="1"/>
  <c r="B252" i="8"/>
  <c r="K252" i="8" s="1"/>
  <c r="C252" i="8"/>
  <c r="L252" i="8" s="1"/>
  <c r="D252" i="8"/>
  <c r="M252" i="8" s="1"/>
  <c r="A253" i="3"/>
  <c r="C253" i="4"/>
  <c r="J253" i="4" s="1"/>
  <c r="B253" i="6"/>
  <c r="K253" i="6" s="1"/>
  <c r="C253" i="6"/>
  <c r="L253" i="6" s="1"/>
  <c r="D253" i="6"/>
  <c r="M253" i="6" s="1"/>
  <c r="B253" i="8"/>
  <c r="K253" i="8" s="1"/>
  <c r="C253" i="8"/>
  <c r="L253" i="8" s="1"/>
  <c r="D253" i="8"/>
  <c r="M253" i="8" s="1"/>
  <c r="A254" i="3"/>
  <c r="C254" i="4"/>
  <c r="J254" i="4" s="1"/>
  <c r="B254" i="6"/>
  <c r="K254" i="6" s="1"/>
  <c r="C254" i="6"/>
  <c r="L254" i="6" s="1"/>
  <c r="D254" i="6"/>
  <c r="M254" i="6" s="1"/>
  <c r="B254" i="8"/>
  <c r="K254" i="8" s="1"/>
  <c r="C254" i="8"/>
  <c r="L254" i="8" s="1"/>
  <c r="D254" i="8"/>
  <c r="M254" i="8" s="1"/>
  <c r="A255" i="3"/>
  <c r="C255" i="4"/>
  <c r="J255" i="4" s="1"/>
  <c r="B255" i="6"/>
  <c r="K255" i="6" s="1"/>
  <c r="C255" i="6"/>
  <c r="L255" i="6" s="1"/>
  <c r="D255" i="6"/>
  <c r="M255" i="6" s="1"/>
  <c r="B255" i="8"/>
  <c r="K255" i="8" s="1"/>
  <c r="C255" i="8"/>
  <c r="L255" i="8" s="1"/>
  <c r="D255" i="8"/>
  <c r="M255" i="8" s="1"/>
  <c r="A256" i="3"/>
  <c r="C256" i="4"/>
  <c r="J256" i="4" s="1"/>
  <c r="B256" i="6"/>
  <c r="K256" i="6" s="1"/>
  <c r="C256" i="6"/>
  <c r="L256" i="6" s="1"/>
  <c r="D256" i="6"/>
  <c r="M256" i="6" s="1"/>
  <c r="B256" i="8"/>
  <c r="K256" i="8" s="1"/>
  <c r="C256" i="8"/>
  <c r="L256" i="8" s="1"/>
  <c r="D256" i="8"/>
  <c r="M256" i="8" s="1"/>
  <c r="A257" i="3"/>
  <c r="C257" i="4"/>
  <c r="J257" i="4" s="1"/>
  <c r="B257" i="6"/>
  <c r="K257" i="6" s="1"/>
  <c r="C257" i="6"/>
  <c r="L257" i="6" s="1"/>
  <c r="D257" i="6"/>
  <c r="M257" i="6" s="1"/>
  <c r="B257" i="8"/>
  <c r="K257" i="8" s="1"/>
  <c r="C257" i="8"/>
  <c r="L257" i="8" s="1"/>
  <c r="D257" i="8"/>
  <c r="M257" i="8" s="1"/>
  <c r="A258" i="3"/>
  <c r="C258" i="4"/>
  <c r="J258" i="4" s="1"/>
  <c r="B258" i="6"/>
  <c r="K258" i="6" s="1"/>
  <c r="C258" i="6"/>
  <c r="L258" i="6" s="1"/>
  <c r="D258" i="6"/>
  <c r="M258" i="6" s="1"/>
  <c r="B258" i="8"/>
  <c r="K258" i="8" s="1"/>
  <c r="C258" i="8"/>
  <c r="L258" i="8" s="1"/>
  <c r="D258" i="8"/>
  <c r="M258" i="8" s="1"/>
  <c r="A259" i="3"/>
  <c r="C259" i="4"/>
  <c r="J259" i="4" s="1"/>
  <c r="B259" i="6"/>
  <c r="K259" i="6" s="1"/>
  <c r="C259" i="6"/>
  <c r="L259" i="6" s="1"/>
  <c r="D259" i="6"/>
  <c r="M259" i="6" s="1"/>
  <c r="B259" i="8"/>
  <c r="K259" i="8" s="1"/>
  <c r="C259" i="8"/>
  <c r="L259" i="8" s="1"/>
  <c r="D259" i="8"/>
  <c r="M259" i="8" s="1"/>
  <c r="A260" i="3"/>
  <c r="C260" i="4"/>
  <c r="J260" i="4" s="1"/>
  <c r="B260" i="6"/>
  <c r="K260" i="6" s="1"/>
  <c r="C260" i="6"/>
  <c r="L260" i="6" s="1"/>
  <c r="D260" i="6"/>
  <c r="M260" i="6" s="1"/>
  <c r="B260" i="8"/>
  <c r="K260" i="8" s="1"/>
  <c r="C260" i="8"/>
  <c r="L260" i="8" s="1"/>
  <c r="D260" i="8"/>
  <c r="M260" i="8" s="1"/>
  <c r="A261" i="3"/>
  <c r="C261" i="4"/>
  <c r="J261" i="4" s="1"/>
  <c r="B261" i="6"/>
  <c r="K261" i="6" s="1"/>
  <c r="C261" i="6"/>
  <c r="L261" i="6" s="1"/>
  <c r="D261" i="6"/>
  <c r="M261" i="6" s="1"/>
  <c r="B261" i="8"/>
  <c r="K261" i="8" s="1"/>
  <c r="C261" i="8"/>
  <c r="L261" i="8" s="1"/>
  <c r="D261" i="8"/>
  <c r="M261" i="8" s="1"/>
  <c r="A262" i="3"/>
  <c r="C262" i="4"/>
  <c r="J262" i="4" s="1"/>
  <c r="B262" i="6"/>
  <c r="K262" i="6" s="1"/>
  <c r="C262" i="6"/>
  <c r="L262" i="6" s="1"/>
  <c r="D262" i="6"/>
  <c r="M262" i="6" s="1"/>
  <c r="B262" i="8"/>
  <c r="K262" i="8" s="1"/>
  <c r="C262" i="8"/>
  <c r="L262" i="8" s="1"/>
  <c r="D262" i="8"/>
  <c r="M262" i="8" s="1"/>
  <c r="A263" i="3"/>
  <c r="C263" i="4"/>
  <c r="J263" i="4" s="1"/>
  <c r="B263" i="6"/>
  <c r="K263" i="6" s="1"/>
  <c r="C263" i="6"/>
  <c r="L263" i="6" s="1"/>
  <c r="D263" i="6"/>
  <c r="M263" i="6" s="1"/>
  <c r="B263" i="8"/>
  <c r="K263" i="8" s="1"/>
  <c r="C263" i="8"/>
  <c r="L263" i="8" s="1"/>
  <c r="D263" i="8"/>
  <c r="M263" i="8" s="1"/>
  <c r="A264" i="3"/>
  <c r="C264" i="4"/>
  <c r="J264" i="4" s="1"/>
  <c r="B264" i="6"/>
  <c r="K264" i="6" s="1"/>
  <c r="C264" i="6"/>
  <c r="L264" i="6" s="1"/>
  <c r="D264" i="6"/>
  <c r="M264" i="6" s="1"/>
  <c r="B264" i="8"/>
  <c r="K264" i="8" s="1"/>
  <c r="C264" i="8"/>
  <c r="L264" i="8" s="1"/>
  <c r="D264" i="8"/>
  <c r="M264" i="8" s="1"/>
  <c r="A265" i="3"/>
  <c r="C265" i="4"/>
  <c r="J265" i="4" s="1"/>
  <c r="B265" i="6"/>
  <c r="K265" i="6" s="1"/>
  <c r="C265" i="6"/>
  <c r="L265" i="6" s="1"/>
  <c r="D265" i="6"/>
  <c r="M265" i="6" s="1"/>
  <c r="B265" i="8"/>
  <c r="K265" i="8" s="1"/>
  <c r="C265" i="8"/>
  <c r="L265" i="8" s="1"/>
  <c r="D265" i="8"/>
  <c r="M265" i="8" s="1"/>
  <c r="A266" i="3"/>
  <c r="C266" i="4"/>
  <c r="J266" i="4" s="1"/>
  <c r="B266" i="6"/>
  <c r="K266" i="6" s="1"/>
  <c r="C266" i="6"/>
  <c r="L266" i="6" s="1"/>
  <c r="D266" i="6"/>
  <c r="M266" i="6" s="1"/>
  <c r="B266" i="8"/>
  <c r="K266" i="8" s="1"/>
  <c r="C266" i="8"/>
  <c r="L266" i="8" s="1"/>
  <c r="D266" i="8"/>
  <c r="M266" i="8" s="1"/>
  <c r="A267" i="3"/>
  <c r="C267" i="4"/>
  <c r="J267" i="4" s="1"/>
  <c r="B267" i="6"/>
  <c r="K267" i="6" s="1"/>
  <c r="C267" i="6"/>
  <c r="L267" i="6" s="1"/>
  <c r="D267" i="6"/>
  <c r="M267" i="6" s="1"/>
  <c r="B267" i="8"/>
  <c r="K267" i="8" s="1"/>
  <c r="C267" i="8"/>
  <c r="L267" i="8" s="1"/>
  <c r="D267" i="8"/>
  <c r="M267" i="8" s="1"/>
  <c r="A268" i="3"/>
  <c r="C268" i="4"/>
  <c r="J268" i="4" s="1"/>
  <c r="B268" i="6"/>
  <c r="K268" i="6" s="1"/>
  <c r="C268" i="6"/>
  <c r="L268" i="6" s="1"/>
  <c r="D268" i="6"/>
  <c r="M268" i="6" s="1"/>
  <c r="B268" i="8"/>
  <c r="K268" i="8" s="1"/>
  <c r="C268" i="8"/>
  <c r="L268" i="8" s="1"/>
  <c r="D268" i="8"/>
  <c r="M268" i="8" s="1"/>
  <c r="A269" i="3"/>
  <c r="C269" i="4"/>
  <c r="J269" i="4" s="1"/>
  <c r="B269" i="6"/>
  <c r="K269" i="6" s="1"/>
  <c r="C269" i="6"/>
  <c r="L269" i="6" s="1"/>
  <c r="D269" i="6"/>
  <c r="M269" i="6" s="1"/>
  <c r="B269" i="8"/>
  <c r="K269" i="8" s="1"/>
  <c r="C269" i="8"/>
  <c r="L269" i="8" s="1"/>
  <c r="D269" i="8"/>
  <c r="M269" i="8" s="1"/>
  <c r="A270" i="3"/>
  <c r="C270" i="4"/>
  <c r="J270" i="4" s="1"/>
  <c r="B270" i="6"/>
  <c r="K270" i="6" s="1"/>
  <c r="C270" i="6"/>
  <c r="L270" i="6" s="1"/>
  <c r="D270" i="6"/>
  <c r="M270" i="6" s="1"/>
  <c r="B270" i="8"/>
  <c r="K270" i="8" s="1"/>
  <c r="C270" i="8"/>
  <c r="L270" i="8" s="1"/>
  <c r="D270" i="8"/>
  <c r="M270" i="8" s="1"/>
  <c r="A271" i="3"/>
  <c r="C271" i="4"/>
  <c r="J271" i="4" s="1"/>
  <c r="B271" i="6"/>
  <c r="K271" i="6" s="1"/>
  <c r="C271" i="6"/>
  <c r="L271" i="6" s="1"/>
  <c r="D271" i="6"/>
  <c r="M271" i="6" s="1"/>
  <c r="B271" i="8"/>
  <c r="K271" i="8" s="1"/>
  <c r="C271" i="8"/>
  <c r="L271" i="8" s="1"/>
  <c r="D271" i="8"/>
  <c r="M271" i="8" s="1"/>
  <c r="A272" i="3"/>
  <c r="C272" i="4"/>
  <c r="J272" i="4" s="1"/>
  <c r="B272" i="6"/>
  <c r="K272" i="6" s="1"/>
  <c r="C272" i="6"/>
  <c r="L272" i="6" s="1"/>
  <c r="D272" i="6"/>
  <c r="M272" i="6" s="1"/>
  <c r="B272" i="8"/>
  <c r="K272" i="8" s="1"/>
  <c r="C272" i="8"/>
  <c r="L272" i="8" s="1"/>
  <c r="D272" i="8"/>
  <c r="M272" i="8" s="1"/>
  <c r="A273" i="3"/>
  <c r="C273" i="4"/>
  <c r="J273" i="4" s="1"/>
  <c r="B273" i="6"/>
  <c r="K273" i="6" s="1"/>
  <c r="C273" i="6"/>
  <c r="L273" i="6" s="1"/>
  <c r="D273" i="6"/>
  <c r="M273" i="6" s="1"/>
  <c r="B273" i="8"/>
  <c r="K273" i="8" s="1"/>
  <c r="C273" i="8"/>
  <c r="L273" i="8" s="1"/>
  <c r="D273" i="8"/>
  <c r="M273" i="8" s="1"/>
  <c r="A274" i="3"/>
  <c r="C274" i="4"/>
  <c r="J274" i="4" s="1"/>
  <c r="B274" i="6"/>
  <c r="K274" i="6" s="1"/>
  <c r="C274" i="6"/>
  <c r="L274" i="6" s="1"/>
  <c r="D274" i="6"/>
  <c r="M274" i="6" s="1"/>
  <c r="B274" i="8"/>
  <c r="K274" i="8" s="1"/>
  <c r="C274" i="8"/>
  <c r="L274" i="8" s="1"/>
  <c r="D274" i="8"/>
  <c r="M274" i="8" s="1"/>
  <c r="A275" i="3"/>
  <c r="C275" i="4"/>
  <c r="J275" i="4" s="1"/>
  <c r="B275" i="6"/>
  <c r="K275" i="6" s="1"/>
  <c r="C275" i="6"/>
  <c r="L275" i="6" s="1"/>
  <c r="D275" i="6"/>
  <c r="M275" i="6" s="1"/>
  <c r="B275" i="8"/>
  <c r="K275" i="8" s="1"/>
  <c r="C275" i="8"/>
  <c r="L275" i="8" s="1"/>
  <c r="D275" i="8"/>
  <c r="M275" i="8" s="1"/>
  <c r="A276" i="3"/>
  <c r="C276" i="4"/>
  <c r="J276" i="4" s="1"/>
  <c r="B276" i="6"/>
  <c r="K276" i="6" s="1"/>
  <c r="C276" i="6"/>
  <c r="L276" i="6" s="1"/>
  <c r="D276" i="6"/>
  <c r="M276" i="6" s="1"/>
  <c r="B276" i="8"/>
  <c r="K276" i="8" s="1"/>
  <c r="C276" i="8"/>
  <c r="L276" i="8" s="1"/>
  <c r="D276" i="8"/>
  <c r="M276" i="8" s="1"/>
  <c r="A277" i="3"/>
  <c r="C277" i="4"/>
  <c r="J277" i="4" s="1"/>
  <c r="B277" i="6"/>
  <c r="K277" i="6" s="1"/>
  <c r="C277" i="6"/>
  <c r="L277" i="6" s="1"/>
  <c r="D277" i="6"/>
  <c r="M277" i="6" s="1"/>
  <c r="B277" i="8"/>
  <c r="K277" i="8" s="1"/>
  <c r="C277" i="8"/>
  <c r="L277" i="8" s="1"/>
  <c r="D277" i="8"/>
  <c r="M277" i="8" s="1"/>
  <c r="A278" i="3"/>
  <c r="C278" i="4"/>
  <c r="J278" i="4" s="1"/>
  <c r="B278" i="6"/>
  <c r="K278" i="6" s="1"/>
  <c r="C278" i="6"/>
  <c r="L278" i="6" s="1"/>
  <c r="D278" i="6"/>
  <c r="M278" i="6" s="1"/>
  <c r="B278" i="8"/>
  <c r="K278" i="8" s="1"/>
  <c r="C278" i="8"/>
  <c r="L278" i="8" s="1"/>
  <c r="D278" i="8"/>
  <c r="M278" i="8" s="1"/>
  <c r="A279" i="3"/>
  <c r="C279" i="4"/>
  <c r="J279" i="4" s="1"/>
  <c r="B279" i="6"/>
  <c r="K279" i="6" s="1"/>
  <c r="C279" i="6"/>
  <c r="L279" i="6" s="1"/>
  <c r="D279" i="6"/>
  <c r="M279" i="6" s="1"/>
  <c r="B279" i="8"/>
  <c r="K279" i="8" s="1"/>
  <c r="C279" i="8"/>
  <c r="L279" i="8" s="1"/>
  <c r="D279" i="8"/>
  <c r="M279" i="8" s="1"/>
  <c r="A280" i="3"/>
  <c r="C280" i="4"/>
  <c r="J280" i="4" s="1"/>
  <c r="B280" i="6"/>
  <c r="K280" i="6" s="1"/>
  <c r="C280" i="6"/>
  <c r="L280" i="6" s="1"/>
  <c r="D280" i="6"/>
  <c r="M280" i="6" s="1"/>
  <c r="B280" i="8"/>
  <c r="K280" i="8" s="1"/>
  <c r="C280" i="8"/>
  <c r="L280" i="8" s="1"/>
  <c r="D280" i="8"/>
  <c r="M280" i="8" s="1"/>
  <c r="A281" i="3"/>
  <c r="C281" i="4"/>
  <c r="J281" i="4" s="1"/>
  <c r="B281" i="6"/>
  <c r="K281" i="6" s="1"/>
  <c r="C281" i="6"/>
  <c r="L281" i="6" s="1"/>
  <c r="D281" i="6"/>
  <c r="M281" i="6" s="1"/>
  <c r="B281" i="8"/>
  <c r="K281" i="8" s="1"/>
  <c r="C281" i="8"/>
  <c r="L281" i="8" s="1"/>
  <c r="D281" i="8"/>
  <c r="M281" i="8" s="1"/>
  <c r="A282" i="3"/>
  <c r="C282" i="4"/>
  <c r="J282" i="4" s="1"/>
  <c r="B282" i="6"/>
  <c r="K282" i="6" s="1"/>
  <c r="C282" i="6"/>
  <c r="L282" i="6" s="1"/>
  <c r="D282" i="6"/>
  <c r="M282" i="6" s="1"/>
  <c r="B282" i="8"/>
  <c r="K282" i="8" s="1"/>
  <c r="C282" i="8"/>
  <c r="L282" i="8" s="1"/>
  <c r="D282" i="8"/>
  <c r="M282" i="8" s="1"/>
  <c r="A283" i="3"/>
  <c r="C283" i="4"/>
  <c r="J283" i="4" s="1"/>
  <c r="B283" i="6"/>
  <c r="K283" i="6" s="1"/>
  <c r="C283" i="6"/>
  <c r="L283" i="6" s="1"/>
  <c r="D283" i="6"/>
  <c r="M283" i="6" s="1"/>
  <c r="B283" i="8"/>
  <c r="K283" i="8" s="1"/>
  <c r="C283" i="8"/>
  <c r="L283" i="8" s="1"/>
  <c r="D283" i="8"/>
  <c r="M283" i="8" s="1"/>
  <c r="A284" i="3"/>
  <c r="C284" i="4"/>
  <c r="J284" i="4" s="1"/>
  <c r="B284" i="6"/>
  <c r="K284" i="6" s="1"/>
  <c r="C284" i="6"/>
  <c r="L284" i="6" s="1"/>
  <c r="D284" i="6"/>
  <c r="M284" i="6" s="1"/>
  <c r="B284" i="8"/>
  <c r="K284" i="8" s="1"/>
  <c r="C284" i="8"/>
  <c r="L284" i="8" s="1"/>
  <c r="D284" i="8"/>
  <c r="M284" i="8" s="1"/>
  <c r="A285" i="3"/>
  <c r="C285" i="4"/>
  <c r="J285" i="4" s="1"/>
  <c r="B285" i="6"/>
  <c r="K285" i="6" s="1"/>
  <c r="C285" i="6"/>
  <c r="L285" i="6" s="1"/>
  <c r="D285" i="6"/>
  <c r="M285" i="6" s="1"/>
  <c r="B285" i="8"/>
  <c r="K285" i="8" s="1"/>
  <c r="C285" i="8"/>
  <c r="L285" i="8" s="1"/>
  <c r="D285" i="8"/>
  <c r="M285" i="8" s="1"/>
  <c r="A286" i="3"/>
  <c r="C286" i="4"/>
  <c r="J286" i="4" s="1"/>
  <c r="B286" i="6"/>
  <c r="K286" i="6" s="1"/>
  <c r="C286" i="6"/>
  <c r="L286" i="6" s="1"/>
  <c r="D286" i="6"/>
  <c r="M286" i="6" s="1"/>
  <c r="B286" i="8"/>
  <c r="K286" i="8" s="1"/>
  <c r="C286" i="8"/>
  <c r="L286" i="8" s="1"/>
  <c r="D286" i="8"/>
  <c r="M286" i="8" s="1"/>
  <c r="A287" i="3"/>
  <c r="C287" i="4"/>
  <c r="J287" i="4" s="1"/>
  <c r="B287" i="6"/>
  <c r="K287" i="6" s="1"/>
  <c r="C287" i="6"/>
  <c r="L287" i="6" s="1"/>
  <c r="D287" i="6"/>
  <c r="M287" i="6" s="1"/>
  <c r="B287" i="8"/>
  <c r="K287" i="8" s="1"/>
  <c r="C287" i="8"/>
  <c r="L287" i="8" s="1"/>
  <c r="D287" i="8"/>
  <c r="M287" i="8" s="1"/>
  <c r="A288" i="3"/>
  <c r="C288" i="4"/>
  <c r="J288" i="4" s="1"/>
  <c r="B288" i="6"/>
  <c r="K288" i="6" s="1"/>
  <c r="C288" i="6"/>
  <c r="L288" i="6" s="1"/>
  <c r="D288" i="6"/>
  <c r="M288" i="6" s="1"/>
  <c r="B288" i="8"/>
  <c r="K288" i="8" s="1"/>
  <c r="C288" i="8"/>
  <c r="L288" i="8" s="1"/>
  <c r="D288" i="8"/>
  <c r="M288" i="8" s="1"/>
  <c r="A289" i="3"/>
  <c r="C289" i="4"/>
  <c r="J289" i="4" s="1"/>
  <c r="B289" i="6"/>
  <c r="K289" i="6" s="1"/>
  <c r="C289" i="6"/>
  <c r="L289" i="6" s="1"/>
  <c r="D289" i="6"/>
  <c r="M289" i="6" s="1"/>
  <c r="B289" i="8"/>
  <c r="K289" i="8" s="1"/>
  <c r="C289" i="8"/>
  <c r="L289" i="8" s="1"/>
  <c r="D289" i="8"/>
  <c r="M289" i="8" s="1"/>
  <c r="A290" i="3"/>
  <c r="C290" i="4"/>
  <c r="J290" i="4" s="1"/>
  <c r="B290" i="6"/>
  <c r="K290" i="6" s="1"/>
  <c r="C290" i="6"/>
  <c r="L290" i="6" s="1"/>
  <c r="D290" i="6"/>
  <c r="M290" i="6" s="1"/>
  <c r="B290" i="8"/>
  <c r="K290" i="8" s="1"/>
  <c r="C290" i="8"/>
  <c r="L290" i="8" s="1"/>
  <c r="D290" i="8"/>
  <c r="M290" i="8" s="1"/>
  <c r="A291" i="3"/>
  <c r="C291" i="4"/>
  <c r="J291" i="4" s="1"/>
  <c r="B291" i="6"/>
  <c r="K291" i="6" s="1"/>
  <c r="C291" i="6"/>
  <c r="L291" i="6" s="1"/>
  <c r="D291" i="6"/>
  <c r="M291" i="6" s="1"/>
  <c r="B291" i="8"/>
  <c r="K291" i="8" s="1"/>
  <c r="C291" i="8"/>
  <c r="L291" i="8" s="1"/>
  <c r="D291" i="8"/>
  <c r="M291" i="8" s="1"/>
  <c r="A292" i="3"/>
  <c r="C292" i="4"/>
  <c r="J292" i="4" s="1"/>
  <c r="B292" i="6"/>
  <c r="K292" i="6" s="1"/>
  <c r="C292" i="6"/>
  <c r="L292" i="6" s="1"/>
  <c r="D292" i="6"/>
  <c r="M292" i="6" s="1"/>
  <c r="B292" i="8"/>
  <c r="K292" i="8" s="1"/>
  <c r="C292" i="8"/>
  <c r="L292" i="8" s="1"/>
  <c r="D292" i="8"/>
  <c r="M292" i="8" s="1"/>
  <c r="A293" i="3"/>
  <c r="C293" i="4"/>
  <c r="J293" i="4" s="1"/>
  <c r="B293" i="6"/>
  <c r="K293" i="6" s="1"/>
  <c r="C293" i="6"/>
  <c r="L293" i="6" s="1"/>
  <c r="D293" i="6"/>
  <c r="M293" i="6" s="1"/>
  <c r="B293" i="8"/>
  <c r="K293" i="8" s="1"/>
  <c r="C293" i="8"/>
  <c r="L293" i="8" s="1"/>
  <c r="D293" i="8"/>
  <c r="M293" i="8" s="1"/>
  <c r="A294" i="3"/>
  <c r="C294" i="4"/>
  <c r="J294" i="4" s="1"/>
  <c r="B294" i="6"/>
  <c r="K294" i="6" s="1"/>
  <c r="C294" i="6"/>
  <c r="L294" i="6" s="1"/>
  <c r="D294" i="6"/>
  <c r="M294" i="6" s="1"/>
  <c r="B294" i="8"/>
  <c r="K294" i="8" s="1"/>
  <c r="C294" i="8"/>
  <c r="L294" i="8" s="1"/>
  <c r="D294" i="8"/>
  <c r="M294" i="8" s="1"/>
  <c r="A295" i="3"/>
  <c r="C295" i="4"/>
  <c r="J295" i="4" s="1"/>
  <c r="B295" i="6"/>
  <c r="K295" i="6" s="1"/>
  <c r="C295" i="6"/>
  <c r="L295" i="6" s="1"/>
  <c r="D295" i="6"/>
  <c r="M295" i="6" s="1"/>
  <c r="B295" i="8"/>
  <c r="K295" i="8" s="1"/>
  <c r="C295" i="8"/>
  <c r="L295" i="8" s="1"/>
  <c r="D295" i="8"/>
  <c r="M295" i="8" s="1"/>
  <c r="A296" i="3"/>
  <c r="C296" i="4"/>
  <c r="J296" i="4" s="1"/>
  <c r="B296" i="6"/>
  <c r="K296" i="6" s="1"/>
  <c r="C296" i="6"/>
  <c r="L296" i="6" s="1"/>
  <c r="D296" i="6"/>
  <c r="M296" i="6" s="1"/>
  <c r="B296" i="8"/>
  <c r="K296" i="8" s="1"/>
  <c r="C296" i="8"/>
  <c r="L296" i="8" s="1"/>
  <c r="D296" i="8"/>
  <c r="M296" i="8" s="1"/>
  <c r="A297" i="3"/>
  <c r="C297" i="4"/>
  <c r="J297" i="4" s="1"/>
  <c r="B297" i="6"/>
  <c r="K297" i="6" s="1"/>
  <c r="C297" i="6"/>
  <c r="L297" i="6" s="1"/>
  <c r="D297" i="6"/>
  <c r="M297" i="6" s="1"/>
  <c r="B297" i="8"/>
  <c r="K297" i="8" s="1"/>
  <c r="C297" i="8"/>
  <c r="L297" i="8" s="1"/>
  <c r="D297" i="8"/>
  <c r="M297" i="8" s="1"/>
  <c r="A298" i="3"/>
  <c r="C298" i="4"/>
  <c r="J298" i="4" s="1"/>
  <c r="B298" i="6"/>
  <c r="K298" i="6" s="1"/>
  <c r="C298" i="6"/>
  <c r="L298" i="6" s="1"/>
  <c r="D298" i="6"/>
  <c r="M298" i="6" s="1"/>
  <c r="B298" i="8"/>
  <c r="K298" i="8" s="1"/>
  <c r="C298" i="8"/>
  <c r="L298" i="8" s="1"/>
  <c r="D298" i="8"/>
  <c r="M298" i="8" s="1"/>
  <c r="A299" i="3"/>
  <c r="C299" i="4"/>
  <c r="J299" i="4" s="1"/>
  <c r="B299" i="6"/>
  <c r="K299" i="6" s="1"/>
  <c r="C299" i="6"/>
  <c r="L299" i="6" s="1"/>
  <c r="D299" i="6"/>
  <c r="M299" i="6" s="1"/>
  <c r="B299" i="8"/>
  <c r="K299" i="8" s="1"/>
  <c r="C299" i="8"/>
  <c r="L299" i="8" s="1"/>
  <c r="D299" i="8"/>
  <c r="M299" i="8" s="1"/>
  <c r="A300" i="3"/>
  <c r="C300" i="4"/>
  <c r="J300" i="4" s="1"/>
  <c r="B300" i="6"/>
  <c r="K300" i="6" s="1"/>
  <c r="C300" i="6"/>
  <c r="L300" i="6" s="1"/>
  <c r="D300" i="6"/>
  <c r="M300" i="6" s="1"/>
  <c r="B300" i="8"/>
  <c r="K300" i="8" s="1"/>
  <c r="C300" i="8"/>
  <c r="L300" i="8" s="1"/>
  <c r="D300" i="8"/>
  <c r="M300" i="8" s="1"/>
  <c r="A301" i="3"/>
  <c r="C301" i="4"/>
  <c r="J301" i="4" s="1"/>
  <c r="B301" i="6"/>
  <c r="K301" i="6" s="1"/>
  <c r="C301" i="6"/>
  <c r="L301" i="6" s="1"/>
  <c r="D301" i="6"/>
  <c r="M301" i="6" s="1"/>
  <c r="B301" i="8"/>
  <c r="K301" i="8" s="1"/>
  <c r="C301" i="8"/>
  <c r="L301" i="8" s="1"/>
  <c r="D301" i="8"/>
  <c r="M301" i="8" s="1"/>
  <c r="A302" i="3"/>
  <c r="C302" i="4"/>
  <c r="J302" i="4" s="1"/>
  <c r="B302" i="6"/>
  <c r="K302" i="6" s="1"/>
  <c r="C302" i="6"/>
  <c r="L302" i="6" s="1"/>
  <c r="D302" i="6"/>
  <c r="M302" i="6" s="1"/>
  <c r="B302" i="8"/>
  <c r="K302" i="8" s="1"/>
  <c r="C302" i="8"/>
  <c r="L302" i="8" s="1"/>
  <c r="D302" i="8"/>
  <c r="M302" i="8" s="1"/>
  <c r="A303" i="3"/>
  <c r="C303" i="4"/>
  <c r="J303" i="4" s="1"/>
  <c r="B303" i="6"/>
  <c r="K303" i="6" s="1"/>
  <c r="C303" i="6"/>
  <c r="L303" i="6" s="1"/>
  <c r="D303" i="6"/>
  <c r="M303" i="6" s="1"/>
  <c r="B303" i="8"/>
  <c r="K303" i="8" s="1"/>
  <c r="C303" i="8"/>
  <c r="L303" i="8" s="1"/>
  <c r="D303" i="8"/>
  <c r="M303" i="8" s="1"/>
  <c r="A304" i="3"/>
  <c r="C304" i="4"/>
  <c r="J304" i="4" s="1"/>
  <c r="B304" i="6"/>
  <c r="K304" i="6" s="1"/>
  <c r="C304" i="6"/>
  <c r="L304" i="6" s="1"/>
  <c r="D304" i="6"/>
  <c r="M304" i="6" s="1"/>
  <c r="B304" i="8"/>
  <c r="K304" i="8" s="1"/>
  <c r="C304" i="8"/>
  <c r="L304" i="8" s="1"/>
  <c r="D304" i="8"/>
  <c r="M304" i="8" s="1"/>
  <c r="A305" i="3"/>
  <c r="C305" i="4"/>
  <c r="J305" i="4" s="1"/>
  <c r="B305" i="6"/>
  <c r="K305" i="6" s="1"/>
  <c r="C305" i="6"/>
  <c r="L305" i="6" s="1"/>
  <c r="D305" i="6"/>
  <c r="M305" i="6" s="1"/>
  <c r="B305" i="8"/>
  <c r="K305" i="8" s="1"/>
  <c r="C305" i="8"/>
  <c r="L305" i="8" s="1"/>
  <c r="D305" i="8"/>
  <c r="M305" i="8" s="1"/>
  <c r="A306" i="3"/>
  <c r="C306" i="4"/>
  <c r="J306" i="4" s="1"/>
  <c r="B306" i="6"/>
  <c r="K306" i="6" s="1"/>
  <c r="C306" i="6"/>
  <c r="L306" i="6" s="1"/>
  <c r="D306" i="6"/>
  <c r="M306" i="6" s="1"/>
  <c r="B306" i="8"/>
  <c r="K306" i="8" s="1"/>
  <c r="C306" i="8"/>
  <c r="L306" i="8" s="1"/>
  <c r="D306" i="8"/>
  <c r="M306" i="8" s="1"/>
  <c r="A307" i="3"/>
  <c r="C307" i="4"/>
  <c r="J307" i="4" s="1"/>
  <c r="B307" i="6"/>
  <c r="K307" i="6" s="1"/>
  <c r="C307" i="6"/>
  <c r="L307" i="6" s="1"/>
  <c r="D307" i="6"/>
  <c r="M307" i="6" s="1"/>
  <c r="B307" i="8"/>
  <c r="K307" i="8" s="1"/>
  <c r="C307" i="8"/>
  <c r="L307" i="8" s="1"/>
  <c r="D307" i="8"/>
  <c r="M307" i="8" s="1"/>
  <c r="A308" i="3"/>
  <c r="C308" i="4"/>
  <c r="J308" i="4" s="1"/>
  <c r="B308" i="6"/>
  <c r="K308" i="6" s="1"/>
  <c r="C308" i="6"/>
  <c r="L308" i="6" s="1"/>
  <c r="D308" i="6"/>
  <c r="M308" i="6" s="1"/>
  <c r="B308" i="8"/>
  <c r="K308" i="8" s="1"/>
  <c r="C308" i="8"/>
  <c r="L308" i="8" s="1"/>
  <c r="D308" i="8"/>
  <c r="M308" i="8" s="1"/>
  <c r="A309" i="3"/>
  <c r="C309" i="4"/>
  <c r="J309" i="4" s="1"/>
  <c r="B309" i="6"/>
  <c r="K309" i="6" s="1"/>
  <c r="C309" i="6"/>
  <c r="L309" i="6" s="1"/>
  <c r="D309" i="6"/>
  <c r="M309" i="6" s="1"/>
  <c r="B309" i="8"/>
  <c r="K309" i="8" s="1"/>
  <c r="C309" i="8"/>
  <c r="L309" i="8" s="1"/>
  <c r="D309" i="8"/>
  <c r="M309" i="8" s="1"/>
  <c r="A310" i="3"/>
  <c r="C310" i="4"/>
  <c r="J310" i="4" s="1"/>
  <c r="B310" i="6"/>
  <c r="K310" i="6" s="1"/>
  <c r="C310" i="6"/>
  <c r="L310" i="6" s="1"/>
  <c r="D310" i="6"/>
  <c r="M310" i="6" s="1"/>
  <c r="B310" i="8"/>
  <c r="K310" i="8" s="1"/>
  <c r="C310" i="8"/>
  <c r="L310" i="8" s="1"/>
  <c r="D310" i="8"/>
  <c r="M310" i="8" s="1"/>
  <c r="A311" i="3"/>
  <c r="C311" i="4"/>
  <c r="J311" i="4" s="1"/>
  <c r="B311" i="6"/>
  <c r="K311" i="6" s="1"/>
  <c r="C311" i="6"/>
  <c r="L311" i="6" s="1"/>
  <c r="D311" i="6"/>
  <c r="M311" i="6" s="1"/>
  <c r="B311" i="8"/>
  <c r="K311" i="8" s="1"/>
  <c r="C311" i="8"/>
  <c r="L311" i="8" s="1"/>
  <c r="D311" i="8"/>
  <c r="M311" i="8" s="1"/>
  <c r="A312" i="3"/>
  <c r="C312" i="4"/>
  <c r="J312" i="4" s="1"/>
  <c r="B312" i="6"/>
  <c r="K312" i="6" s="1"/>
  <c r="C312" i="6"/>
  <c r="L312" i="6" s="1"/>
  <c r="D312" i="6"/>
  <c r="M312" i="6" s="1"/>
  <c r="B312" i="8"/>
  <c r="K312" i="8" s="1"/>
  <c r="C312" i="8"/>
  <c r="L312" i="8" s="1"/>
  <c r="D312" i="8"/>
  <c r="M312" i="8" s="1"/>
  <c r="A313" i="3"/>
  <c r="C313" i="4"/>
  <c r="J313" i="4" s="1"/>
  <c r="B313" i="6"/>
  <c r="K313" i="6" s="1"/>
  <c r="C313" i="6"/>
  <c r="L313" i="6" s="1"/>
  <c r="D313" i="6"/>
  <c r="M313" i="6" s="1"/>
  <c r="B313" i="8"/>
  <c r="K313" i="8" s="1"/>
  <c r="C313" i="8"/>
  <c r="L313" i="8" s="1"/>
  <c r="D313" i="8"/>
  <c r="M313" i="8" s="1"/>
  <c r="A314" i="3"/>
  <c r="C314" i="4"/>
  <c r="J314" i="4" s="1"/>
  <c r="B314" i="6"/>
  <c r="K314" i="6" s="1"/>
  <c r="C314" i="6"/>
  <c r="L314" i="6" s="1"/>
  <c r="D314" i="6"/>
  <c r="M314" i="6" s="1"/>
  <c r="B314" i="8"/>
  <c r="K314" i="8" s="1"/>
  <c r="C314" i="8"/>
  <c r="L314" i="8" s="1"/>
  <c r="D314" i="8"/>
  <c r="M314" i="8" s="1"/>
  <c r="A315" i="3"/>
  <c r="C315" i="4"/>
  <c r="J315" i="4" s="1"/>
  <c r="B315" i="6"/>
  <c r="K315" i="6" s="1"/>
  <c r="C315" i="6"/>
  <c r="L315" i="6" s="1"/>
  <c r="D315" i="6"/>
  <c r="M315" i="6" s="1"/>
  <c r="B315" i="8"/>
  <c r="K315" i="8" s="1"/>
  <c r="C315" i="8"/>
  <c r="L315" i="8" s="1"/>
  <c r="D315" i="8"/>
  <c r="M315" i="8" s="1"/>
  <c r="A316" i="3"/>
  <c r="C316" i="4"/>
  <c r="J316" i="4" s="1"/>
  <c r="B316" i="6"/>
  <c r="K316" i="6" s="1"/>
  <c r="C316" i="6"/>
  <c r="L316" i="6" s="1"/>
  <c r="D316" i="6"/>
  <c r="M316" i="6" s="1"/>
  <c r="B316" i="8"/>
  <c r="K316" i="8" s="1"/>
  <c r="C316" i="8"/>
  <c r="L316" i="8" s="1"/>
  <c r="D316" i="8"/>
  <c r="M316" i="8" s="1"/>
  <c r="A317" i="3"/>
  <c r="C317" i="4"/>
  <c r="J317" i="4" s="1"/>
  <c r="B317" i="6"/>
  <c r="K317" i="6" s="1"/>
  <c r="C317" i="6"/>
  <c r="L317" i="6" s="1"/>
  <c r="D317" i="6"/>
  <c r="M317" i="6" s="1"/>
  <c r="B317" i="8"/>
  <c r="K317" i="8" s="1"/>
  <c r="C317" i="8"/>
  <c r="L317" i="8" s="1"/>
  <c r="D317" i="8"/>
  <c r="M317" i="8" s="1"/>
  <c r="A318" i="3"/>
  <c r="C318" i="4"/>
  <c r="J318" i="4" s="1"/>
  <c r="B318" i="6"/>
  <c r="K318" i="6" s="1"/>
  <c r="C318" i="6"/>
  <c r="L318" i="6" s="1"/>
  <c r="D318" i="6"/>
  <c r="M318" i="6" s="1"/>
  <c r="B318" i="8"/>
  <c r="K318" i="8" s="1"/>
  <c r="C318" i="8"/>
  <c r="L318" i="8" s="1"/>
  <c r="D318" i="8"/>
  <c r="M318" i="8" s="1"/>
  <c r="A319" i="3"/>
  <c r="C319" i="4"/>
  <c r="J319" i="4" s="1"/>
  <c r="B319" i="6"/>
  <c r="K319" i="6" s="1"/>
  <c r="C319" i="6"/>
  <c r="L319" i="6" s="1"/>
  <c r="D319" i="6"/>
  <c r="M319" i="6" s="1"/>
  <c r="B319" i="8"/>
  <c r="K319" i="8" s="1"/>
  <c r="C319" i="8"/>
  <c r="L319" i="8" s="1"/>
  <c r="D319" i="8"/>
  <c r="M319" i="8" s="1"/>
  <c r="A320" i="3"/>
  <c r="C320" i="4"/>
  <c r="J320" i="4" s="1"/>
  <c r="B320" i="6"/>
  <c r="K320" i="6" s="1"/>
  <c r="C320" i="6"/>
  <c r="L320" i="6" s="1"/>
  <c r="D320" i="6"/>
  <c r="M320" i="6" s="1"/>
  <c r="B320" i="8"/>
  <c r="K320" i="8" s="1"/>
  <c r="C320" i="8"/>
  <c r="L320" i="8" s="1"/>
  <c r="D320" i="8"/>
  <c r="M320" i="8" s="1"/>
  <c r="A321" i="3"/>
  <c r="C321" i="4"/>
  <c r="J321" i="4" s="1"/>
  <c r="B321" i="6"/>
  <c r="K321" i="6" s="1"/>
  <c r="C321" i="6"/>
  <c r="L321" i="6" s="1"/>
  <c r="D321" i="6"/>
  <c r="M321" i="6" s="1"/>
  <c r="B321" i="8"/>
  <c r="K321" i="8" s="1"/>
  <c r="C321" i="8"/>
  <c r="L321" i="8" s="1"/>
  <c r="D321" i="8"/>
  <c r="M321" i="8" s="1"/>
  <c r="A322" i="3"/>
  <c r="C322" i="4"/>
  <c r="J322" i="4" s="1"/>
  <c r="B322" i="6"/>
  <c r="K322" i="6" s="1"/>
  <c r="C322" i="6"/>
  <c r="L322" i="6" s="1"/>
  <c r="D322" i="6"/>
  <c r="M322" i="6" s="1"/>
  <c r="B322" i="8"/>
  <c r="K322" i="8" s="1"/>
  <c r="C322" i="8"/>
  <c r="L322" i="8" s="1"/>
  <c r="D322" i="8"/>
  <c r="M322" i="8" s="1"/>
  <c r="A323" i="3"/>
  <c r="C323" i="4"/>
  <c r="J323" i="4" s="1"/>
  <c r="B323" i="6"/>
  <c r="K323" i="6" s="1"/>
  <c r="C323" i="6"/>
  <c r="L323" i="6" s="1"/>
  <c r="D323" i="6"/>
  <c r="M323" i="6" s="1"/>
  <c r="B323" i="8"/>
  <c r="K323" i="8" s="1"/>
  <c r="C323" i="8"/>
  <c r="L323" i="8" s="1"/>
  <c r="D323" i="8"/>
  <c r="M323" i="8" s="1"/>
  <c r="A324" i="3"/>
  <c r="C324" i="4"/>
  <c r="J324" i="4" s="1"/>
  <c r="B324" i="6"/>
  <c r="K324" i="6" s="1"/>
  <c r="C324" i="6"/>
  <c r="L324" i="6" s="1"/>
  <c r="D324" i="6"/>
  <c r="M324" i="6" s="1"/>
  <c r="B324" i="8"/>
  <c r="K324" i="8" s="1"/>
  <c r="C324" i="8"/>
  <c r="L324" i="8" s="1"/>
  <c r="D324" i="8"/>
  <c r="M324" i="8" s="1"/>
  <c r="A325" i="3"/>
  <c r="C325" i="4"/>
  <c r="J325" i="4" s="1"/>
  <c r="B325" i="6"/>
  <c r="K325" i="6" s="1"/>
  <c r="C325" i="6"/>
  <c r="L325" i="6" s="1"/>
  <c r="D325" i="6"/>
  <c r="M325" i="6" s="1"/>
  <c r="B325" i="8"/>
  <c r="K325" i="8" s="1"/>
  <c r="C325" i="8"/>
  <c r="L325" i="8" s="1"/>
  <c r="D325" i="8"/>
  <c r="M325" i="8" s="1"/>
  <c r="A326" i="3"/>
  <c r="C326" i="4"/>
  <c r="J326" i="4" s="1"/>
  <c r="B326" i="6"/>
  <c r="K326" i="6" s="1"/>
  <c r="C326" i="6"/>
  <c r="L326" i="6" s="1"/>
  <c r="D326" i="6"/>
  <c r="M326" i="6" s="1"/>
  <c r="B326" i="8"/>
  <c r="K326" i="8" s="1"/>
  <c r="C326" i="8"/>
  <c r="L326" i="8" s="1"/>
  <c r="D326" i="8"/>
  <c r="M326" i="8" s="1"/>
  <c r="A327" i="3"/>
  <c r="C327" i="4"/>
  <c r="J327" i="4" s="1"/>
  <c r="B327" i="6"/>
  <c r="K327" i="6" s="1"/>
  <c r="C327" i="6"/>
  <c r="L327" i="6" s="1"/>
  <c r="D327" i="6"/>
  <c r="M327" i="6" s="1"/>
  <c r="B327" i="8"/>
  <c r="K327" i="8" s="1"/>
  <c r="C327" i="8"/>
  <c r="L327" i="8" s="1"/>
  <c r="D327" i="8"/>
  <c r="M327" i="8" s="1"/>
  <c r="A328" i="3"/>
  <c r="C328" i="4"/>
  <c r="J328" i="4" s="1"/>
  <c r="B328" i="6"/>
  <c r="K328" i="6" s="1"/>
  <c r="C328" i="6"/>
  <c r="L328" i="6" s="1"/>
  <c r="D328" i="6"/>
  <c r="M328" i="6" s="1"/>
  <c r="B328" i="8"/>
  <c r="K328" i="8" s="1"/>
  <c r="C328" i="8"/>
  <c r="L328" i="8" s="1"/>
  <c r="D328" i="8"/>
  <c r="M328" i="8" s="1"/>
  <c r="A329" i="3"/>
  <c r="C329" i="4"/>
  <c r="J329" i="4" s="1"/>
  <c r="B329" i="6"/>
  <c r="K329" i="6" s="1"/>
  <c r="C329" i="6"/>
  <c r="L329" i="6" s="1"/>
  <c r="D329" i="6"/>
  <c r="M329" i="6" s="1"/>
  <c r="B329" i="8"/>
  <c r="K329" i="8" s="1"/>
  <c r="C329" i="8"/>
  <c r="L329" i="8" s="1"/>
  <c r="D329" i="8"/>
  <c r="M329" i="8" s="1"/>
  <c r="A330" i="3"/>
  <c r="C330" i="4"/>
  <c r="J330" i="4" s="1"/>
  <c r="B330" i="6"/>
  <c r="K330" i="6" s="1"/>
  <c r="C330" i="6"/>
  <c r="L330" i="6" s="1"/>
  <c r="D330" i="6"/>
  <c r="M330" i="6" s="1"/>
  <c r="B330" i="8"/>
  <c r="K330" i="8" s="1"/>
  <c r="C330" i="8"/>
  <c r="L330" i="8" s="1"/>
  <c r="D330" i="8"/>
  <c r="M330" i="8" s="1"/>
  <c r="A331" i="3"/>
  <c r="C331" i="4"/>
  <c r="J331" i="4" s="1"/>
  <c r="B331" i="6"/>
  <c r="K331" i="6" s="1"/>
  <c r="C331" i="6"/>
  <c r="L331" i="6" s="1"/>
  <c r="D331" i="6"/>
  <c r="M331" i="6" s="1"/>
  <c r="B331" i="8"/>
  <c r="K331" i="8" s="1"/>
  <c r="C331" i="8"/>
  <c r="L331" i="8" s="1"/>
  <c r="D331" i="8"/>
  <c r="M331" i="8" s="1"/>
  <c r="A332" i="3"/>
  <c r="C332" i="4"/>
  <c r="J332" i="4" s="1"/>
  <c r="B332" i="6"/>
  <c r="K332" i="6" s="1"/>
  <c r="C332" i="6"/>
  <c r="L332" i="6" s="1"/>
  <c r="D332" i="6"/>
  <c r="M332" i="6" s="1"/>
  <c r="B332" i="8"/>
  <c r="K332" i="8" s="1"/>
  <c r="C332" i="8"/>
  <c r="L332" i="8" s="1"/>
  <c r="D332" i="8"/>
  <c r="M332" i="8" s="1"/>
  <c r="A333" i="3"/>
  <c r="C333" i="4"/>
  <c r="J333" i="4" s="1"/>
  <c r="B333" i="6"/>
  <c r="K333" i="6" s="1"/>
  <c r="C333" i="6"/>
  <c r="L333" i="6" s="1"/>
  <c r="D333" i="6"/>
  <c r="M333" i="6" s="1"/>
  <c r="B333" i="8"/>
  <c r="K333" i="8" s="1"/>
  <c r="C333" i="8"/>
  <c r="L333" i="8" s="1"/>
  <c r="D333" i="8"/>
  <c r="M333" i="8" s="1"/>
  <c r="A334" i="3"/>
  <c r="C334" i="4"/>
  <c r="J334" i="4" s="1"/>
  <c r="B334" i="6"/>
  <c r="K334" i="6" s="1"/>
  <c r="C334" i="6"/>
  <c r="L334" i="6" s="1"/>
  <c r="D334" i="6"/>
  <c r="M334" i="6" s="1"/>
  <c r="B334" i="8"/>
  <c r="K334" i="8" s="1"/>
  <c r="C334" i="8"/>
  <c r="L334" i="8" s="1"/>
  <c r="D334" i="8"/>
  <c r="M334" i="8" s="1"/>
  <c r="A335" i="3"/>
  <c r="C335" i="4"/>
  <c r="J335" i="4" s="1"/>
  <c r="B335" i="6"/>
  <c r="K335" i="6" s="1"/>
  <c r="C335" i="6"/>
  <c r="L335" i="6" s="1"/>
  <c r="D335" i="6"/>
  <c r="M335" i="6" s="1"/>
  <c r="B335" i="8"/>
  <c r="K335" i="8" s="1"/>
  <c r="C335" i="8"/>
  <c r="L335" i="8" s="1"/>
  <c r="D335" i="8"/>
  <c r="M335" i="8" s="1"/>
  <c r="A336" i="3"/>
  <c r="C336" i="4"/>
  <c r="J336" i="4" s="1"/>
  <c r="B336" i="6"/>
  <c r="K336" i="6" s="1"/>
  <c r="C336" i="6"/>
  <c r="L336" i="6" s="1"/>
  <c r="D336" i="6"/>
  <c r="M336" i="6" s="1"/>
  <c r="B336" i="8"/>
  <c r="K336" i="8" s="1"/>
  <c r="C336" i="8"/>
  <c r="L336" i="8" s="1"/>
  <c r="D336" i="8"/>
  <c r="M336" i="8" s="1"/>
  <c r="A337" i="3"/>
  <c r="C337" i="4"/>
  <c r="J337" i="4" s="1"/>
  <c r="B337" i="6"/>
  <c r="K337" i="6" s="1"/>
  <c r="C337" i="6"/>
  <c r="L337" i="6" s="1"/>
  <c r="D337" i="6"/>
  <c r="M337" i="6" s="1"/>
  <c r="B337" i="8"/>
  <c r="K337" i="8" s="1"/>
  <c r="C337" i="8"/>
  <c r="L337" i="8" s="1"/>
  <c r="D337" i="8"/>
  <c r="M337" i="8" s="1"/>
  <c r="A338" i="3"/>
  <c r="C338" i="4"/>
  <c r="J338" i="4" s="1"/>
  <c r="B338" i="6"/>
  <c r="K338" i="6" s="1"/>
  <c r="C338" i="6"/>
  <c r="L338" i="6" s="1"/>
  <c r="D338" i="6"/>
  <c r="M338" i="6" s="1"/>
  <c r="B338" i="8"/>
  <c r="K338" i="8" s="1"/>
  <c r="C338" i="8"/>
  <c r="L338" i="8" s="1"/>
  <c r="D338" i="8"/>
  <c r="M338" i="8" s="1"/>
  <c r="A339" i="3"/>
  <c r="C339" i="4"/>
  <c r="J339" i="4" s="1"/>
  <c r="B339" i="6"/>
  <c r="K339" i="6" s="1"/>
  <c r="C339" i="6"/>
  <c r="L339" i="6" s="1"/>
  <c r="D339" i="6"/>
  <c r="M339" i="6" s="1"/>
  <c r="B339" i="8"/>
  <c r="K339" i="8" s="1"/>
  <c r="C339" i="8"/>
  <c r="L339" i="8" s="1"/>
  <c r="D339" i="8"/>
  <c r="M339" i="8" s="1"/>
  <c r="A340" i="3"/>
  <c r="C340" i="4"/>
  <c r="J340" i="4" s="1"/>
  <c r="B340" i="6"/>
  <c r="K340" i="6" s="1"/>
  <c r="C340" i="6"/>
  <c r="L340" i="6" s="1"/>
  <c r="D340" i="6"/>
  <c r="M340" i="6" s="1"/>
  <c r="B340" i="8"/>
  <c r="K340" i="8" s="1"/>
  <c r="C340" i="8"/>
  <c r="L340" i="8" s="1"/>
  <c r="D340" i="8"/>
  <c r="M340" i="8" s="1"/>
  <c r="A341" i="3"/>
  <c r="C341" i="4"/>
  <c r="J341" i="4" s="1"/>
  <c r="B341" i="6"/>
  <c r="K341" i="6" s="1"/>
  <c r="C341" i="6"/>
  <c r="L341" i="6" s="1"/>
  <c r="D341" i="6"/>
  <c r="M341" i="6" s="1"/>
  <c r="B341" i="8"/>
  <c r="K341" i="8" s="1"/>
  <c r="C341" i="8"/>
  <c r="L341" i="8" s="1"/>
  <c r="D341" i="8"/>
  <c r="M341" i="8" s="1"/>
  <c r="A342" i="3"/>
  <c r="C342" i="4"/>
  <c r="J342" i="4" s="1"/>
  <c r="B342" i="6"/>
  <c r="K342" i="6" s="1"/>
  <c r="C342" i="6"/>
  <c r="L342" i="6" s="1"/>
  <c r="D342" i="6"/>
  <c r="M342" i="6" s="1"/>
  <c r="B342" i="8"/>
  <c r="K342" i="8" s="1"/>
  <c r="C342" i="8"/>
  <c r="L342" i="8" s="1"/>
  <c r="D342" i="8"/>
  <c r="M342" i="8" s="1"/>
  <c r="A343" i="3"/>
  <c r="C343" i="4"/>
  <c r="J343" i="4" s="1"/>
  <c r="B343" i="6"/>
  <c r="K343" i="6" s="1"/>
  <c r="C343" i="6"/>
  <c r="L343" i="6" s="1"/>
  <c r="D343" i="6"/>
  <c r="M343" i="6" s="1"/>
  <c r="B343" i="8"/>
  <c r="K343" i="8" s="1"/>
  <c r="C343" i="8"/>
  <c r="L343" i="8" s="1"/>
  <c r="D343" i="8"/>
  <c r="M343" i="8" s="1"/>
  <c r="A344" i="3"/>
  <c r="C344" i="4"/>
  <c r="J344" i="4" s="1"/>
  <c r="B344" i="6"/>
  <c r="K344" i="6" s="1"/>
  <c r="C344" i="6"/>
  <c r="L344" i="6" s="1"/>
  <c r="D344" i="6"/>
  <c r="M344" i="6" s="1"/>
  <c r="B344" i="8"/>
  <c r="K344" i="8" s="1"/>
  <c r="C344" i="8"/>
  <c r="L344" i="8" s="1"/>
  <c r="D344" i="8"/>
  <c r="M344" i="8" s="1"/>
  <c r="A345" i="3"/>
  <c r="C345" i="4"/>
  <c r="J345" i="4" s="1"/>
  <c r="B345" i="6"/>
  <c r="K345" i="6" s="1"/>
  <c r="C345" i="6"/>
  <c r="L345" i="6" s="1"/>
  <c r="D345" i="6"/>
  <c r="M345" i="6" s="1"/>
  <c r="B345" i="8"/>
  <c r="K345" i="8" s="1"/>
  <c r="C345" i="8"/>
  <c r="L345" i="8" s="1"/>
  <c r="D345" i="8"/>
  <c r="M345" i="8" s="1"/>
  <c r="A346" i="3"/>
  <c r="C346" i="4"/>
  <c r="J346" i="4" s="1"/>
  <c r="B346" i="6"/>
  <c r="K346" i="6" s="1"/>
  <c r="C346" i="6"/>
  <c r="L346" i="6" s="1"/>
  <c r="D346" i="6"/>
  <c r="M346" i="6" s="1"/>
  <c r="B346" i="8"/>
  <c r="K346" i="8" s="1"/>
  <c r="C346" i="8"/>
  <c r="L346" i="8" s="1"/>
  <c r="D346" i="8"/>
  <c r="M346" i="8" s="1"/>
  <c r="A347" i="3"/>
  <c r="C347" i="4"/>
  <c r="J347" i="4" s="1"/>
  <c r="B347" i="6"/>
  <c r="K347" i="6" s="1"/>
  <c r="C347" i="6"/>
  <c r="L347" i="6" s="1"/>
  <c r="D347" i="6"/>
  <c r="M347" i="6" s="1"/>
  <c r="B347" i="8"/>
  <c r="K347" i="8" s="1"/>
  <c r="C347" i="8"/>
  <c r="L347" i="8" s="1"/>
  <c r="D347" i="8"/>
  <c r="M347" i="8" s="1"/>
  <c r="A348" i="3"/>
  <c r="C348" i="4"/>
  <c r="J348" i="4" s="1"/>
  <c r="B348" i="6"/>
  <c r="K348" i="6" s="1"/>
  <c r="C348" i="6"/>
  <c r="L348" i="6" s="1"/>
  <c r="D348" i="6"/>
  <c r="M348" i="6" s="1"/>
  <c r="B348" i="8"/>
  <c r="K348" i="8" s="1"/>
  <c r="C348" i="8"/>
  <c r="L348" i="8" s="1"/>
  <c r="D348" i="8"/>
  <c r="M348" i="8" s="1"/>
  <c r="A349" i="3"/>
  <c r="C349" i="4"/>
  <c r="J349" i="4" s="1"/>
  <c r="B349" i="6"/>
  <c r="K349" i="6" s="1"/>
  <c r="C349" i="6"/>
  <c r="L349" i="6" s="1"/>
  <c r="D349" i="6"/>
  <c r="M349" i="6" s="1"/>
  <c r="B349" i="8"/>
  <c r="K349" i="8" s="1"/>
  <c r="C349" i="8"/>
  <c r="L349" i="8" s="1"/>
  <c r="D349" i="8"/>
  <c r="M349" i="8" s="1"/>
  <c r="A350" i="3"/>
  <c r="C350" i="4"/>
  <c r="J350" i="4" s="1"/>
  <c r="B350" i="6"/>
  <c r="K350" i="6" s="1"/>
  <c r="C350" i="6"/>
  <c r="L350" i="6" s="1"/>
  <c r="D350" i="6"/>
  <c r="M350" i="6" s="1"/>
  <c r="B350" i="8"/>
  <c r="K350" i="8" s="1"/>
  <c r="C350" i="8"/>
  <c r="L350" i="8" s="1"/>
  <c r="D350" i="8"/>
  <c r="M350" i="8" s="1"/>
  <c r="A351" i="3"/>
  <c r="C351" i="4"/>
  <c r="J351" i="4" s="1"/>
  <c r="B351" i="6"/>
  <c r="K351" i="6" s="1"/>
  <c r="C351" i="6"/>
  <c r="L351" i="6" s="1"/>
  <c r="D351" i="6"/>
  <c r="M351" i="6" s="1"/>
  <c r="B351" i="8"/>
  <c r="K351" i="8" s="1"/>
  <c r="C351" i="8"/>
  <c r="L351" i="8" s="1"/>
  <c r="D351" i="8"/>
  <c r="M351" i="8" s="1"/>
  <c r="A352" i="3"/>
  <c r="C352" i="4"/>
  <c r="J352" i="4" s="1"/>
  <c r="B352" i="6"/>
  <c r="K352" i="6" s="1"/>
  <c r="C352" i="6"/>
  <c r="L352" i="6" s="1"/>
  <c r="D352" i="6"/>
  <c r="M352" i="6" s="1"/>
  <c r="B352" i="8"/>
  <c r="K352" i="8" s="1"/>
  <c r="C352" i="8"/>
  <c r="L352" i="8" s="1"/>
  <c r="D352" i="8"/>
  <c r="M352" i="8" s="1"/>
  <c r="A353" i="3"/>
  <c r="C353" i="4"/>
  <c r="J353" i="4" s="1"/>
  <c r="B353" i="6"/>
  <c r="K353" i="6" s="1"/>
  <c r="C353" i="6"/>
  <c r="L353" i="6" s="1"/>
  <c r="D353" i="6"/>
  <c r="M353" i="6" s="1"/>
  <c r="B353" i="8"/>
  <c r="K353" i="8" s="1"/>
  <c r="C353" i="8"/>
  <c r="L353" i="8" s="1"/>
  <c r="D353" i="8"/>
  <c r="M353" i="8" s="1"/>
  <c r="A354" i="3"/>
  <c r="C354" i="4"/>
  <c r="J354" i="4" s="1"/>
  <c r="B354" i="6"/>
  <c r="K354" i="6" s="1"/>
  <c r="C354" i="6"/>
  <c r="L354" i="6" s="1"/>
  <c r="D354" i="6"/>
  <c r="M354" i="6" s="1"/>
  <c r="B354" i="8"/>
  <c r="K354" i="8" s="1"/>
  <c r="C354" i="8"/>
  <c r="L354" i="8" s="1"/>
  <c r="D354" i="8"/>
  <c r="M354" i="8" s="1"/>
  <c r="A355" i="3"/>
  <c r="C355" i="4"/>
  <c r="J355" i="4" s="1"/>
  <c r="B355" i="6"/>
  <c r="K355" i="6" s="1"/>
  <c r="C355" i="6"/>
  <c r="L355" i="6" s="1"/>
  <c r="D355" i="6"/>
  <c r="M355" i="6" s="1"/>
  <c r="B355" i="8"/>
  <c r="K355" i="8" s="1"/>
  <c r="C355" i="8"/>
  <c r="L355" i="8" s="1"/>
  <c r="D355" i="8"/>
  <c r="M355" i="8" s="1"/>
  <c r="A356" i="3"/>
  <c r="C356" i="4"/>
  <c r="J356" i="4" s="1"/>
  <c r="B356" i="6"/>
  <c r="K356" i="6" s="1"/>
  <c r="C356" i="6"/>
  <c r="L356" i="6" s="1"/>
  <c r="D356" i="6"/>
  <c r="M356" i="6" s="1"/>
  <c r="B356" i="8"/>
  <c r="K356" i="8" s="1"/>
  <c r="C356" i="8"/>
  <c r="L356" i="8" s="1"/>
  <c r="D356" i="8"/>
  <c r="M356" i="8" s="1"/>
  <c r="A357" i="3"/>
  <c r="C357" i="4"/>
  <c r="J357" i="4" s="1"/>
  <c r="B357" i="6"/>
  <c r="K357" i="6" s="1"/>
  <c r="C357" i="6"/>
  <c r="L357" i="6" s="1"/>
  <c r="D357" i="6"/>
  <c r="M357" i="6" s="1"/>
  <c r="B357" i="8"/>
  <c r="K357" i="8" s="1"/>
  <c r="C357" i="8"/>
  <c r="L357" i="8" s="1"/>
  <c r="D357" i="8"/>
  <c r="M357" i="8" s="1"/>
  <c r="A358" i="3"/>
  <c r="C358" i="4"/>
  <c r="J358" i="4" s="1"/>
  <c r="B358" i="6"/>
  <c r="K358" i="6" s="1"/>
  <c r="C358" i="6"/>
  <c r="L358" i="6" s="1"/>
  <c r="D358" i="6"/>
  <c r="M358" i="6" s="1"/>
  <c r="B358" i="8"/>
  <c r="K358" i="8" s="1"/>
  <c r="C358" i="8"/>
  <c r="L358" i="8" s="1"/>
  <c r="D358" i="8"/>
  <c r="M358" i="8" s="1"/>
  <c r="A359" i="3"/>
  <c r="C359" i="4"/>
  <c r="J359" i="4" s="1"/>
  <c r="B359" i="6"/>
  <c r="K359" i="6" s="1"/>
  <c r="C359" i="6"/>
  <c r="L359" i="6" s="1"/>
  <c r="D359" i="6"/>
  <c r="M359" i="6" s="1"/>
  <c r="B359" i="8"/>
  <c r="K359" i="8" s="1"/>
  <c r="C359" i="8"/>
  <c r="L359" i="8" s="1"/>
  <c r="D359" i="8"/>
  <c r="M359" i="8" s="1"/>
  <c r="A360" i="3"/>
  <c r="C360" i="4"/>
  <c r="J360" i="4" s="1"/>
  <c r="B360" i="6"/>
  <c r="K360" i="6" s="1"/>
  <c r="C360" i="6"/>
  <c r="L360" i="6" s="1"/>
  <c r="D360" i="6"/>
  <c r="M360" i="6" s="1"/>
  <c r="B360" i="8"/>
  <c r="K360" i="8" s="1"/>
  <c r="C360" i="8"/>
  <c r="L360" i="8" s="1"/>
  <c r="D360" i="8"/>
  <c r="M360" i="8" s="1"/>
  <c r="A361" i="3"/>
  <c r="C361" i="4"/>
  <c r="J361" i="4" s="1"/>
  <c r="B361" i="6"/>
  <c r="K361" i="6" s="1"/>
  <c r="C361" i="6"/>
  <c r="L361" i="6" s="1"/>
  <c r="D361" i="6"/>
  <c r="M361" i="6" s="1"/>
  <c r="B361" i="8"/>
  <c r="K361" i="8" s="1"/>
  <c r="C361" i="8"/>
  <c r="L361" i="8" s="1"/>
  <c r="D361" i="8"/>
  <c r="M361" i="8" s="1"/>
  <c r="A362" i="3"/>
  <c r="C362" i="4"/>
  <c r="J362" i="4" s="1"/>
  <c r="B362" i="6"/>
  <c r="K362" i="6" s="1"/>
  <c r="C362" i="6"/>
  <c r="L362" i="6" s="1"/>
  <c r="D362" i="6"/>
  <c r="M362" i="6" s="1"/>
  <c r="B362" i="8"/>
  <c r="K362" i="8" s="1"/>
  <c r="C362" i="8"/>
  <c r="L362" i="8" s="1"/>
  <c r="D362" i="8"/>
  <c r="M362" i="8" s="1"/>
  <c r="A363" i="3"/>
  <c r="C363" i="4"/>
  <c r="J363" i="4" s="1"/>
  <c r="B363" i="6"/>
  <c r="K363" i="6" s="1"/>
  <c r="C363" i="6"/>
  <c r="L363" i="6" s="1"/>
  <c r="D363" i="6"/>
  <c r="M363" i="6" s="1"/>
  <c r="B363" i="8"/>
  <c r="K363" i="8" s="1"/>
  <c r="C363" i="8"/>
  <c r="L363" i="8" s="1"/>
  <c r="D363" i="8"/>
  <c r="M363" i="8" s="1"/>
  <c r="A364" i="3"/>
  <c r="C364" i="4"/>
  <c r="J364" i="4" s="1"/>
  <c r="B364" i="6"/>
  <c r="K364" i="6" s="1"/>
  <c r="C364" i="6"/>
  <c r="L364" i="6" s="1"/>
  <c r="D364" i="6"/>
  <c r="M364" i="6" s="1"/>
  <c r="B364" i="8"/>
  <c r="K364" i="8" s="1"/>
  <c r="C364" i="8"/>
  <c r="L364" i="8" s="1"/>
  <c r="D364" i="8"/>
  <c r="M364" i="8" s="1"/>
  <c r="A365" i="3"/>
  <c r="C365" i="4"/>
  <c r="J365" i="4" s="1"/>
  <c r="B365" i="6"/>
  <c r="K365" i="6" s="1"/>
  <c r="C365" i="6"/>
  <c r="L365" i="6" s="1"/>
  <c r="D365" i="6"/>
  <c r="M365" i="6" s="1"/>
  <c r="B365" i="8"/>
  <c r="K365" i="8" s="1"/>
  <c r="C365" i="8"/>
  <c r="L365" i="8" s="1"/>
  <c r="D365" i="8"/>
  <c r="M365" i="8" s="1"/>
  <c r="A366" i="3"/>
  <c r="C366" i="4"/>
  <c r="J366" i="4" s="1"/>
  <c r="B366" i="6"/>
  <c r="K366" i="6" s="1"/>
  <c r="C366" i="6"/>
  <c r="L366" i="6" s="1"/>
  <c r="D366" i="6"/>
  <c r="M366" i="6" s="1"/>
  <c r="B366" i="8"/>
  <c r="K366" i="8" s="1"/>
  <c r="C366" i="8"/>
  <c r="L366" i="8" s="1"/>
  <c r="D366" i="8"/>
  <c r="M366" i="8" s="1"/>
  <c r="A367" i="3"/>
  <c r="C367" i="4"/>
  <c r="J367" i="4" s="1"/>
  <c r="B367" i="6"/>
  <c r="K367" i="6" s="1"/>
  <c r="C367" i="6"/>
  <c r="L367" i="6" s="1"/>
  <c r="D367" i="6"/>
  <c r="M367" i="6" s="1"/>
  <c r="B367" i="8"/>
  <c r="K367" i="8" s="1"/>
  <c r="C367" i="8"/>
  <c r="L367" i="8" s="1"/>
  <c r="D367" i="8"/>
  <c r="M367" i="8" s="1"/>
  <c r="A368" i="3"/>
  <c r="C368" i="4"/>
  <c r="J368" i="4" s="1"/>
  <c r="B368" i="6"/>
  <c r="K368" i="6" s="1"/>
  <c r="C368" i="6"/>
  <c r="L368" i="6" s="1"/>
  <c r="D368" i="6"/>
  <c r="M368" i="6" s="1"/>
  <c r="B368" i="8"/>
  <c r="K368" i="8" s="1"/>
  <c r="C368" i="8"/>
  <c r="L368" i="8" s="1"/>
  <c r="D368" i="8"/>
  <c r="M368" i="8" s="1"/>
  <c r="A369" i="3"/>
  <c r="C369" i="4"/>
  <c r="J369" i="4" s="1"/>
  <c r="B369" i="6"/>
  <c r="K369" i="6" s="1"/>
  <c r="C369" i="6"/>
  <c r="L369" i="6" s="1"/>
  <c r="D369" i="6"/>
  <c r="M369" i="6" s="1"/>
  <c r="B369" i="8"/>
  <c r="K369" i="8" s="1"/>
  <c r="C369" i="8"/>
  <c r="L369" i="8" s="1"/>
  <c r="D369" i="8"/>
  <c r="M369" i="8" s="1"/>
  <c r="A370" i="3"/>
  <c r="C370" i="4"/>
  <c r="J370" i="4" s="1"/>
  <c r="B370" i="6"/>
  <c r="K370" i="6" s="1"/>
  <c r="C370" i="6"/>
  <c r="L370" i="6" s="1"/>
  <c r="D370" i="6"/>
  <c r="M370" i="6" s="1"/>
  <c r="B370" i="8"/>
  <c r="K370" i="8" s="1"/>
  <c r="C370" i="8"/>
  <c r="L370" i="8" s="1"/>
  <c r="D370" i="8"/>
  <c r="M370" i="8" s="1"/>
  <c r="A371" i="3"/>
  <c r="C371" i="4"/>
  <c r="J371" i="4" s="1"/>
  <c r="B371" i="6"/>
  <c r="K371" i="6" s="1"/>
  <c r="C371" i="6"/>
  <c r="L371" i="6" s="1"/>
  <c r="D371" i="6"/>
  <c r="M371" i="6" s="1"/>
  <c r="B371" i="8"/>
  <c r="K371" i="8" s="1"/>
  <c r="C371" i="8"/>
  <c r="L371" i="8" s="1"/>
  <c r="D371" i="8"/>
  <c r="M371" i="8" s="1"/>
  <c r="A372" i="3"/>
  <c r="C372" i="4"/>
  <c r="J372" i="4" s="1"/>
  <c r="B372" i="6"/>
  <c r="K372" i="6" s="1"/>
  <c r="C372" i="6"/>
  <c r="L372" i="6" s="1"/>
  <c r="D372" i="6"/>
  <c r="M372" i="6" s="1"/>
  <c r="B372" i="8"/>
  <c r="K372" i="8" s="1"/>
  <c r="C372" i="8"/>
  <c r="L372" i="8" s="1"/>
  <c r="D372" i="8"/>
  <c r="M372" i="8" s="1"/>
  <c r="A373" i="3"/>
  <c r="C373" i="4"/>
  <c r="J373" i="4" s="1"/>
  <c r="B373" i="6"/>
  <c r="K373" i="6" s="1"/>
  <c r="C373" i="6"/>
  <c r="L373" i="6" s="1"/>
  <c r="D373" i="6"/>
  <c r="M373" i="6" s="1"/>
  <c r="B373" i="8"/>
  <c r="K373" i="8" s="1"/>
  <c r="C373" i="8"/>
  <c r="L373" i="8" s="1"/>
  <c r="D373" i="8"/>
  <c r="M373" i="8" s="1"/>
  <c r="A374" i="3"/>
  <c r="C374" i="4"/>
  <c r="J374" i="4" s="1"/>
  <c r="B374" i="6"/>
  <c r="K374" i="6" s="1"/>
  <c r="C374" i="6"/>
  <c r="L374" i="6" s="1"/>
  <c r="D374" i="6"/>
  <c r="M374" i="6" s="1"/>
  <c r="B374" i="8"/>
  <c r="K374" i="8" s="1"/>
  <c r="C374" i="8"/>
  <c r="L374" i="8" s="1"/>
  <c r="D374" i="8"/>
  <c r="M374" i="8" s="1"/>
  <c r="A375" i="3"/>
  <c r="C375" i="4"/>
  <c r="J375" i="4" s="1"/>
  <c r="B375" i="6"/>
  <c r="K375" i="6" s="1"/>
  <c r="C375" i="6"/>
  <c r="L375" i="6" s="1"/>
  <c r="D375" i="6"/>
  <c r="M375" i="6" s="1"/>
  <c r="B375" i="8"/>
  <c r="K375" i="8" s="1"/>
  <c r="C375" i="8"/>
  <c r="L375" i="8" s="1"/>
  <c r="D375" i="8"/>
  <c r="M375" i="8" s="1"/>
  <c r="A376" i="3"/>
  <c r="C376" i="4"/>
  <c r="J376" i="4" s="1"/>
  <c r="B376" i="6"/>
  <c r="K376" i="6" s="1"/>
  <c r="C376" i="6"/>
  <c r="L376" i="6" s="1"/>
  <c r="D376" i="6"/>
  <c r="M376" i="6" s="1"/>
  <c r="B376" i="8"/>
  <c r="K376" i="8" s="1"/>
  <c r="C376" i="8"/>
  <c r="L376" i="8" s="1"/>
  <c r="D376" i="8"/>
  <c r="M376" i="8" s="1"/>
  <c r="A377" i="3"/>
  <c r="C377" i="4"/>
  <c r="J377" i="4" s="1"/>
  <c r="B377" i="6"/>
  <c r="K377" i="6" s="1"/>
  <c r="C377" i="6"/>
  <c r="L377" i="6" s="1"/>
  <c r="D377" i="6"/>
  <c r="M377" i="6" s="1"/>
  <c r="B377" i="8"/>
  <c r="K377" i="8" s="1"/>
  <c r="C377" i="8"/>
  <c r="L377" i="8" s="1"/>
  <c r="D377" i="8"/>
  <c r="M377" i="8" s="1"/>
  <c r="A378" i="3"/>
  <c r="C378" i="4"/>
  <c r="J378" i="4" s="1"/>
  <c r="B378" i="6"/>
  <c r="K378" i="6" s="1"/>
  <c r="C378" i="6"/>
  <c r="L378" i="6" s="1"/>
  <c r="D378" i="6"/>
  <c r="M378" i="6" s="1"/>
  <c r="B378" i="8"/>
  <c r="K378" i="8" s="1"/>
  <c r="C378" i="8"/>
  <c r="L378" i="8" s="1"/>
  <c r="D378" i="8"/>
  <c r="M378" i="8" s="1"/>
  <c r="A379" i="3"/>
  <c r="C379" i="4"/>
  <c r="J379" i="4" s="1"/>
  <c r="B379" i="6"/>
  <c r="K379" i="6" s="1"/>
  <c r="C379" i="6"/>
  <c r="L379" i="6" s="1"/>
  <c r="D379" i="6"/>
  <c r="M379" i="6" s="1"/>
  <c r="B379" i="8"/>
  <c r="K379" i="8" s="1"/>
  <c r="C379" i="8"/>
  <c r="L379" i="8" s="1"/>
  <c r="D379" i="8"/>
  <c r="M379" i="8" s="1"/>
  <c r="A380" i="3"/>
  <c r="C380" i="4"/>
  <c r="J380" i="4" s="1"/>
  <c r="B380" i="6"/>
  <c r="K380" i="6" s="1"/>
  <c r="C380" i="6"/>
  <c r="L380" i="6" s="1"/>
  <c r="D380" i="6"/>
  <c r="M380" i="6" s="1"/>
  <c r="B380" i="8"/>
  <c r="K380" i="8" s="1"/>
  <c r="C380" i="8"/>
  <c r="L380" i="8" s="1"/>
  <c r="D380" i="8"/>
  <c r="M380" i="8" s="1"/>
  <c r="A381" i="3"/>
  <c r="C381" i="4"/>
  <c r="J381" i="4" s="1"/>
  <c r="B381" i="6"/>
  <c r="K381" i="6" s="1"/>
  <c r="C381" i="6"/>
  <c r="L381" i="6" s="1"/>
  <c r="D381" i="6"/>
  <c r="M381" i="6" s="1"/>
  <c r="B381" i="8"/>
  <c r="K381" i="8" s="1"/>
  <c r="C381" i="8"/>
  <c r="L381" i="8" s="1"/>
  <c r="D381" i="8"/>
  <c r="M381" i="8" s="1"/>
  <c r="A382" i="3"/>
  <c r="C382" i="4"/>
  <c r="J382" i="4" s="1"/>
  <c r="B382" i="6"/>
  <c r="K382" i="6" s="1"/>
  <c r="C382" i="6"/>
  <c r="L382" i="6" s="1"/>
  <c r="D382" i="6"/>
  <c r="M382" i="6" s="1"/>
  <c r="B382" i="8"/>
  <c r="K382" i="8" s="1"/>
  <c r="C382" i="8"/>
  <c r="L382" i="8" s="1"/>
  <c r="D382" i="8"/>
  <c r="M382" i="8" s="1"/>
  <c r="A383" i="3"/>
  <c r="C383" i="4"/>
  <c r="J383" i="4" s="1"/>
  <c r="B383" i="6"/>
  <c r="K383" i="6" s="1"/>
  <c r="C383" i="6"/>
  <c r="L383" i="6" s="1"/>
  <c r="D383" i="6"/>
  <c r="M383" i="6" s="1"/>
  <c r="B383" i="8"/>
  <c r="K383" i="8" s="1"/>
  <c r="C383" i="8"/>
  <c r="L383" i="8" s="1"/>
  <c r="D383" i="8"/>
  <c r="M383" i="8" s="1"/>
  <c r="A384" i="3"/>
  <c r="C384" i="4"/>
  <c r="J384" i="4" s="1"/>
  <c r="B384" i="6"/>
  <c r="K384" i="6" s="1"/>
  <c r="C384" i="6"/>
  <c r="L384" i="6" s="1"/>
  <c r="D384" i="6"/>
  <c r="M384" i="6" s="1"/>
  <c r="B384" i="8"/>
  <c r="K384" i="8" s="1"/>
  <c r="C384" i="8"/>
  <c r="L384" i="8" s="1"/>
  <c r="D384" i="8"/>
  <c r="M384" i="8" s="1"/>
  <c r="A385" i="3"/>
  <c r="C385" i="4"/>
  <c r="J385" i="4" s="1"/>
  <c r="B385" i="6"/>
  <c r="K385" i="6" s="1"/>
  <c r="C385" i="6"/>
  <c r="L385" i="6" s="1"/>
  <c r="D385" i="6"/>
  <c r="M385" i="6" s="1"/>
  <c r="B385" i="8"/>
  <c r="K385" i="8" s="1"/>
  <c r="C385" i="8"/>
  <c r="L385" i="8" s="1"/>
  <c r="D385" i="8"/>
  <c r="M385" i="8" s="1"/>
  <c r="A386" i="3"/>
  <c r="C386" i="4"/>
  <c r="J386" i="4" s="1"/>
  <c r="B386" i="6"/>
  <c r="K386" i="6" s="1"/>
  <c r="C386" i="6"/>
  <c r="L386" i="6" s="1"/>
  <c r="D386" i="6"/>
  <c r="M386" i="6" s="1"/>
  <c r="B386" i="8"/>
  <c r="K386" i="8" s="1"/>
  <c r="C386" i="8"/>
  <c r="L386" i="8" s="1"/>
  <c r="D386" i="8"/>
  <c r="M386" i="8" s="1"/>
  <c r="A387" i="3"/>
  <c r="C387" i="4"/>
  <c r="J387" i="4" s="1"/>
  <c r="B387" i="6"/>
  <c r="K387" i="6" s="1"/>
  <c r="C387" i="6"/>
  <c r="L387" i="6" s="1"/>
  <c r="D387" i="6"/>
  <c r="M387" i="6" s="1"/>
  <c r="B387" i="8"/>
  <c r="K387" i="8" s="1"/>
  <c r="C387" i="8"/>
  <c r="L387" i="8" s="1"/>
  <c r="D387" i="8"/>
  <c r="M387" i="8" s="1"/>
  <c r="A388" i="3"/>
  <c r="C388" i="4"/>
  <c r="J388" i="4" s="1"/>
  <c r="B388" i="6"/>
  <c r="K388" i="6" s="1"/>
  <c r="C388" i="6"/>
  <c r="L388" i="6" s="1"/>
  <c r="D388" i="6"/>
  <c r="M388" i="6" s="1"/>
  <c r="B388" i="8"/>
  <c r="K388" i="8" s="1"/>
  <c r="C388" i="8"/>
  <c r="L388" i="8" s="1"/>
  <c r="D388" i="8"/>
  <c r="M388" i="8" s="1"/>
  <c r="A389" i="3"/>
  <c r="C389" i="4"/>
  <c r="J389" i="4" s="1"/>
  <c r="B389" i="6"/>
  <c r="K389" i="6" s="1"/>
  <c r="C389" i="6"/>
  <c r="L389" i="6" s="1"/>
  <c r="D389" i="6"/>
  <c r="M389" i="6" s="1"/>
  <c r="B389" i="8"/>
  <c r="K389" i="8" s="1"/>
  <c r="C389" i="8"/>
  <c r="L389" i="8" s="1"/>
  <c r="D389" i="8"/>
  <c r="M389" i="8" s="1"/>
  <c r="A390" i="3"/>
  <c r="C390" i="4"/>
  <c r="J390" i="4" s="1"/>
  <c r="B390" i="6"/>
  <c r="K390" i="6" s="1"/>
  <c r="C390" i="6"/>
  <c r="L390" i="6" s="1"/>
  <c r="D390" i="6"/>
  <c r="M390" i="6" s="1"/>
  <c r="B390" i="8"/>
  <c r="K390" i="8" s="1"/>
  <c r="C390" i="8"/>
  <c r="L390" i="8" s="1"/>
  <c r="D390" i="8"/>
  <c r="M390" i="8" s="1"/>
  <c r="A391" i="3"/>
  <c r="C391" i="4"/>
  <c r="J391" i="4" s="1"/>
  <c r="B391" i="6"/>
  <c r="K391" i="6" s="1"/>
  <c r="C391" i="6"/>
  <c r="L391" i="6" s="1"/>
  <c r="D391" i="6"/>
  <c r="M391" i="6" s="1"/>
  <c r="B391" i="8"/>
  <c r="K391" i="8" s="1"/>
  <c r="C391" i="8"/>
  <c r="L391" i="8" s="1"/>
  <c r="D391" i="8"/>
  <c r="M391" i="8" s="1"/>
  <c r="A392" i="3"/>
  <c r="C392" i="4"/>
  <c r="J392" i="4" s="1"/>
  <c r="B392" i="6"/>
  <c r="K392" i="6" s="1"/>
  <c r="C392" i="6"/>
  <c r="L392" i="6" s="1"/>
  <c r="D392" i="6"/>
  <c r="M392" i="6" s="1"/>
  <c r="B392" i="8"/>
  <c r="K392" i="8" s="1"/>
  <c r="C392" i="8"/>
  <c r="L392" i="8" s="1"/>
  <c r="D392" i="8"/>
  <c r="M392" i="8" s="1"/>
  <c r="A393" i="3"/>
  <c r="C393" i="4"/>
  <c r="J393" i="4" s="1"/>
  <c r="B393" i="6"/>
  <c r="K393" i="6" s="1"/>
  <c r="C393" i="6"/>
  <c r="L393" i="6" s="1"/>
  <c r="D393" i="6"/>
  <c r="M393" i="6" s="1"/>
  <c r="B393" i="8"/>
  <c r="K393" i="8" s="1"/>
  <c r="C393" i="8"/>
  <c r="L393" i="8" s="1"/>
  <c r="D393" i="8"/>
  <c r="M393" i="8" s="1"/>
  <c r="A394" i="3"/>
  <c r="C394" i="4"/>
  <c r="J394" i="4" s="1"/>
  <c r="B394" i="6"/>
  <c r="K394" i="6" s="1"/>
  <c r="C394" i="6"/>
  <c r="L394" i="6" s="1"/>
  <c r="D394" i="6"/>
  <c r="M394" i="6" s="1"/>
  <c r="B394" i="8"/>
  <c r="K394" i="8" s="1"/>
  <c r="C394" i="8"/>
  <c r="L394" i="8" s="1"/>
  <c r="D394" i="8"/>
  <c r="M394" i="8" s="1"/>
  <c r="A395" i="3"/>
  <c r="C395" i="4"/>
  <c r="J395" i="4" s="1"/>
  <c r="B395" i="6"/>
  <c r="K395" i="6" s="1"/>
  <c r="C395" i="6"/>
  <c r="L395" i="6" s="1"/>
  <c r="D395" i="6"/>
  <c r="M395" i="6" s="1"/>
  <c r="B395" i="8"/>
  <c r="K395" i="8" s="1"/>
  <c r="C395" i="8"/>
  <c r="L395" i="8" s="1"/>
  <c r="D395" i="8"/>
  <c r="M395" i="8" s="1"/>
  <c r="A396" i="3"/>
  <c r="C396" i="4"/>
  <c r="J396" i="4" s="1"/>
  <c r="B396" i="6"/>
  <c r="K396" i="6" s="1"/>
  <c r="C396" i="6"/>
  <c r="L396" i="6" s="1"/>
  <c r="D396" i="6"/>
  <c r="M396" i="6" s="1"/>
  <c r="B396" i="8"/>
  <c r="K396" i="8" s="1"/>
  <c r="C396" i="8"/>
  <c r="L396" i="8" s="1"/>
  <c r="D396" i="8"/>
  <c r="M396" i="8" s="1"/>
  <c r="A397" i="3"/>
  <c r="C397" i="4"/>
  <c r="J397" i="4" s="1"/>
  <c r="B397" i="6"/>
  <c r="K397" i="6" s="1"/>
  <c r="C397" i="6"/>
  <c r="L397" i="6" s="1"/>
  <c r="D397" i="6"/>
  <c r="M397" i="6" s="1"/>
  <c r="B397" i="8"/>
  <c r="K397" i="8" s="1"/>
  <c r="C397" i="8"/>
  <c r="L397" i="8" s="1"/>
  <c r="D397" i="8"/>
  <c r="M397" i="8" s="1"/>
  <c r="A398" i="3"/>
  <c r="C398" i="4"/>
  <c r="J398" i="4" s="1"/>
  <c r="B398" i="6"/>
  <c r="K398" i="6" s="1"/>
  <c r="C398" i="6"/>
  <c r="L398" i="6" s="1"/>
  <c r="D398" i="6"/>
  <c r="M398" i="6" s="1"/>
  <c r="B398" i="8"/>
  <c r="K398" i="8" s="1"/>
  <c r="C398" i="8"/>
  <c r="L398" i="8" s="1"/>
  <c r="D398" i="8"/>
  <c r="M398" i="8" s="1"/>
  <c r="A399" i="3"/>
  <c r="C399" i="4"/>
  <c r="J399" i="4" s="1"/>
  <c r="B399" i="6"/>
  <c r="K399" i="6" s="1"/>
  <c r="C399" i="6"/>
  <c r="L399" i="6" s="1"/>
  <c r="D399" i="6"/>
  <c r="M399" i="6" s="1"/>
  <c r="B399" i="8"/>
  <c r="K399" i="8" s="1"/>
  <c r="C399" i="8"/>
  <c r="L399" i="8" s="1"/>
  <c r="D399" i="8"/>
  <c r="M399" i="8" s="1"/>
  <c r="A400" i="3"/>
  <c r="C400" i="4"/>
  <c r="J400" i="4" s="1"/>
  <c r="B400" i="6"/>
  <c r="K400" i="6" s="1"/>
  <c r="C400" i="6"/>
  <c r="L400" i="6" s="1"/>
  <c r="D400" i="6"/>
  <c r="M400" i="6" s="1"/>
  <c r="B400" i="8"/>
  <c r="K400" i="8" s="1"/>
  <c r="C400" i="8"/>
  <c r="L400" i="8" s="1"/>
  <c r="D400" i="8"/>
  <c r="M400" i="8" s="1"/>
  <c r="A401" i="3"/>
  <c r="C401" i="4"/>
  <c r="J401" i="4" s="1"/>
  <c r="B401" i="6"/>
  <c r="K401" i="6" s="1"/>
  <c r="C401" i="6"/>
  <c r="L401" i="6" s="1"/>
  <c r="D401" i="6"/>
  <c r="M401" i="6" s="1"/>
  <c r="B401" i="8"/>
  <c r="K401" i="8" s="1"/>
  <c r="C401" i="8"/>
  <c r="L401" i="8" s="1"/>
  <c r="D401" i="8"/>
  <c r="M401" i="8" s="1"/>
  <c r="A402" i="3"/>
  <c r="C402" i="4"/>
  <c r="J402" i="4" s="1"/>
  <c r="B402" i="6"/>
  <c r="K402" i="6" s="1"/>
  <c r="C402" i="6"/>
  <c r="L402" i="6" s="1"/>
  <c r="D402" i="6"/>
  <c r="M402" i="6" s="1"/>
  <c r="B402" i="8"/>
  <c r="K402" i="8" s="1"/>
  <c r="C402" i="8"/>
  <c r="L402" i="8" s="1"/>
  <c r="D402" i="8"/>
  <c r="M402" i="8" s="1"/>
  <c r="A403" i="3"/>
  <c r="C403" i="4"/>
  <c r="J403" i="4" s="1"/>
  <c r="B403" i="6"/>
  <c r="K403" i="6" s="1"/>
  <c r="C403" i="6"/>
  <c r="L403" i="6" s="1"/>
  <c r="D403" i="6"/>
  <c r="M403" i="6" s="1"/>
  <c r="B403" i="8"/>
  <c r="K403" i="8" s="1"/>
  <c r="C403" i="8"/>
  <c r="L403" i="8" s="1"/>
  <c r="D403" i="8"/>
  <c r="M403" i="8" s="1"/>
  <c r="A404" i="3"/>
  <c r="C404" i="4"/>
  <c r="J404" i="4" s="1"/>
  <c r="B404" i="6"/>
  <c r="K404" i="6" s="1"/>
  <c r="C404" i="6"/>
  <c r="L404" i="6" s="1"/>
  <c r="D404" i="6"/>
  <c r="M404" i="6" s="1"/>
  <c r="B404" i="8"/>
  <c r="K404" i="8" s="1"/>
  <c r="C404" i="8"/>
  <c r="L404" i="8" s="1"/>
  <c r="D404" i="8"/>
  <c r="M404" i="8" s="1"/>
  <c r="A405" i="3"/>
  <c r="C405" i="4"/>
  <c r="J405" i="4" s="1"/>
  <c r="B405" i="6"/>
  <c r="K405" i="6" s="1"/>
  <c r="C405" i="6"/>
  <c r="L405" i="6" s="1"/>
  <c r="D405" i="6"/>
  <c r="M405" i="6" s="1"/>
  <c r="B405" i="8"/>
  <c r="K405" i="8" s="1"/>
  <c r="C405" i="8"/>
  <c r="L405" i="8" s="1"/>
  <c r="D405" i="8"/>
  <c r="M405" i="8" s="1"/>
  <c r="A406" i="3"/>
  <c r="C406" i="4"/>
  <c r="J406" i="4" s="1"/>
  <c r="B406" i="6"/>
  <c r="K406" i="6" s="1"/>
  <c r="C406" i="6"/>
  <c r="L406" i="6" s="1"/>
  <c r="D406" i="6"/>
  <c r="M406" i="6" s="1"/>
  <c r="B406" i="8"/>
  <c r="K406" i="8" s="1"/>
  <c r="C406" i="8"/>
  <c r="L406" i="8" s="1"/>
  <c r="D406" i="8"/>
  <c r="M406" i="8" s="1"/>
  <c r="A407" i="3"/>
  <c r="C407" i="4"/>
  <c r="J407" i="4" s="1"/>
  <c r="B407" i="6"/>
  <c r="K407" i="6" s="1"/>
  <c r="C407" i="6"/>
  <c r="L407" i="6" s="1"/>
  <c r="D407" i="6"/>
  <c r="M407" i="6" s="1"/>
  <c r="B407" i="8"/>
  <c r="K407" i="8" s="1"/>
  <c r="C407" i="8"/>
  <c r="L407" i="8" s="1"/>
  <c r="D407" i="8"/>
  <c r="M407" i="8" s="1"/>
  <c r="A408" i="3"/>
  <c r="C408" i="4"/>
  <c r="J408" i="4" s="1"/>
  <c r="B408" i="6"/>
  <c r="K408" i="6" s="1"/>
  <c r="C408" i="6"/>
  <c r="L408" i="6" s="1"/>
  <c r="D408" i="6"/>
  <c r="M408" i="6" s="1"/>
  <c r="B408" i="8"/>
  <c r="K408" i="8" s="1"/>
  <c r="C408" i="8"/>
  <c r="L408" i="8" s="1"/>
  <c r="D408" i="8"/>
  <c r="M408" i="8" s="1"/>
  <c r="A409" i="3"/>
  <c r="C409" i="4"/>
  <c r="J409" i="4" s="1"/>
  <c r="B409" i="6"/>
  <c r="K409" i="6" s="1"/>
  <c r="C409" i="6"/>
  <c r="L409" i="6" s="1"/>
  <c r="D409" i="6"/>
  <c r="M409" i="6" s="1"/>
  <c r="B409" i="8"/>
  <c r="K409" i="8" s="1"/>
  <c r="C409" i="8"/>
  <c r="L409" i="8" s="1"/>
  <c r="D409" i="8"/>
  <c r="M409" i="8" s="1"/>
  <c r="A410" i="3"/>
  <c r="C410" i="4"/>
  <c r="J410" i="4" s="1"/>
  <c r="B410" i="6"/>
  <c r="K410" i="6" s="1"/>
  <c r="C410" i="6"/>
  <c r="L410" i="6" s="1"/>
  <c r="D410" i="6"/>
  <c r="M410" i="6" s="1"/>
  <c r="B410" i="8"/>
  <c r="K410" i="8" s="1"/>
  <c r="C410" i="8"/>
  <c r="L410" i="8" s="1"/>
  <c r="D410" i="8"/>
  <c r="M410" i="8" s="1"/>
  <c r="A411" i="3"/>
  <c r="C411" i="4"/>
  <c r="J411" i="4" s="1"/>
  <c r="B411" i="6"/>
  <c r="K411" i="6" s="1"/>
  <c r="C411" i="6"/>
  <c r="L411" i="6" s="1"/>
  <c r="D411" i="6"/>
  <c r="M411" i="6" s="1"/>
  <c r="B411" i="8"/>
  <c r="K411" i="8" s="1"/>
  <c r="C411" i="8"/>
  <c r="L411" i="8" s="1"/>
  <c r="D411" i="8"/>
  <c r="M411" i="8" s="1"/>
  <c r="A412" i="3"/>
  <c r="C412" i="4"/>
  <c r="J412" i="4" s="1"/>
  <c r="B412" i="6"/>
  <c r="K412" i="6" s="1"/>
  <c r="C412" i="6"/>
  <c r="L412" i="6" s="1"/>
  <c r="D412" i="6"/>
  <c r="M412" i="6" s="1"/>
  <c r="B412" i="8"/>
  <c r="K412" i="8" s="1"/>
  <c r="C412" i="8"/>
  <c r="L412" i="8" s="1"/>
  <c r="D412" i="8"/>
  <c r="M412" i="8" s="1"/>
  <c r="A413" i="3"/>
  <c r="C413" i="4"/>
  <c r="J413" i="4" s="1"/>
  <c r="B413" i="6"/>
  <c r="K413" i="6" s="1"/>
  <c r="C413" i="6"/>
  <c r="L413" i="6" s="1"/>
  <c r="D413" i="6"/>
  <c r="M413" i="6" s="1"/>
  <c r="B413" i="8"/>
  <c r="K413" i="8" s="1"/>
  <c r="C413" i="8"/>
  <c r="L413" i="8" s="1"/>
  <c r="D413" i="8"/>
  <c r="M413" i="8" s="1"/>
  <c r="A414" i="3"/>
  <c r="C414" i="4"/>
  <c r="J414" i="4" s="1"/>
  <c r="B414" i="6"/>
  <c r="K414" i="6" s="1"/>
  <c r="C414" i="6"/>
  <c r="L414" i="6" s="1"/>
  <c r="D414" i="6"/>
  <c r="M414" i="6" s="1"/>
  <c r="B414" i="8"/>
  <c r="K414" i="8" s="1"/>
  <c r="C414" i="8"/>
  <c r="L414" i="8" s="1"/>
  <c r="D414" i="8"/>
  <c r="M414" i="8" s="1"/>
  <c r="A415" i="3"/>
  <c r="C415" i="4"/>
  <c r="J415" i="4" s="1"/>
  <c r="B415" i="6"/>
  <c r="K415" i="6" s="1"/>
  <c r="C415" i="6"/>
  <c r="L415" i="6" s="1"/>
  <c r="D415" i="6"/>
  <c r="M415" i="6" s="1"/>
  <c r="B415" i="8"/>
  <c r="K415" i="8" s="1"/>
  <c r="C415" i="8"/>
  <c r="L415" i="8" s="1"/>
  <c r="D415" i="8"/>
  <c r="M415" i="8" s="1"/>
  <c r="A416" i="3"/>
  <c r="C416" i="4"/>
  <c r="J416" i="4" s="1"/>
  <c r="B416" i="6"/>
  <c r="K416" i="6" s="1"/>
  <c r="C416" i="6"/>
  <c r="L416" i="6" s="1"/>
  <c r="D416" i="6"/>
  <c r="M416" i="6" s="1"/>
  <c r="B416" i="8"/>
  <c r="K416" i="8" s="1"/>
  <c r="C416" i="8"/>
  <c r="L416" i="8" s="1"/>
  <c r="D416" i="8"/>
  <c r="M416" i="8" s="1"/>
  <c r="A417" i="3"/>
  <c r="C417" i="4"/>
  <c r="J417" i="4" s="1"/>
  <c r="B417" i="6"/>
  <c r="K417" i="6" s="1"/>
  <c r="C417" i="6"/>
  <c r="L417" i="6" s="1"/>
  <c r="D417" i="6"/>
  <c r="M417" i="6" s="1"/>
  <c r="B417" i="8"/>
  <c r="K417" i="8" s="1"/>
  <c r="C417" i="8"/>
  <c r="L417" i="8" s="1"/>
  <c r="D417" i="8"/>
  <c r="M417" i="8" s="1"/>
  <c r="A418" i="3"/>
  <c r="C418" i="4"/>
  <c r="J418" i="4" s="1"/>
  <c r="B418" i="6"/>
  <c r="K418" i="6" s="1"/>
  <c r="C418" i="6"/>
  <c r="L418" i="6" s="1"/>
  <c r="D418" i="6"/>
  <c r="M418" i="6" s="1"/>
  <c r="B418" i="8"/>
  <c r="K418" i="8" s="1"/>
  <c r="C418" i="8"/>
  <c r="L418" i="8" s="1"/>
  <c r="D418" i="8"/>
  <c r="M418" i="8" s="1"/>
  <c r="A419" i="3"/>
  <c r="C419" i="4"/>
  <c r="J419" i="4" s="1"/>
  <c r="B419" i="6"/>
  <c r="K419" i="6" s="1"/>
  <c r="C419" i="6"/>
  <c r="L419" i="6" s="1"/>
  <c r="D419" i="6"/>
  <c r="M419" i="6" s="1"/>
  <c r="B419" i="8"/>
  <c r="K419" i="8" s="1"/>
  <c r="C419" i="8"/>
  <c r="L419" i="8" s="1"/>
  <c r="D419" i="8"/>
  <c r="M419" i="8" s="1"/>
  <c r="A420" i="3"/>
  <c r="C420" i="4"/>
  <c r="J420" i="4" s="1"/>
  <c r="B420" i="6"/>
  <c r="K420" i="6" s="1"/>
  <c r="C420" i="6"/>
  <c r="L420" i="6" s="1"/>
  <c r="D420" i="6"/>
  <c r="M420" i="6" s="1"/>
  <c r="B420" i="8"/>
  <c r="K420" i="8" s="1"/>
  <c r="C420" i="8"/>
  <c r="L420" i="8" s="1"/>
  <c r="D420" i="8"/>
  <c r="M420" i="8" s="1"/>
  <c r="A421" i="3"/>
  <c r="C421" i="4"/>
  <c r="J421" i="4" s="1"/>
  <c r="B421" i="6"/>
  <c r="K421" i="6" s="1"/>
  <c r="C421" i="6"/>
  <c r="L421" i="6" s="1"/>
  <c r="D421" i="6"/>
  <c r="M421" i="6" s="1"/>
  <c r="B421" i="8"/>
  <c r="K421" i="8" s="1"/>
  <c r="C421" i="8"/>
  <c r="L421" i="8" s="1"/>
  <c r="D421" i="8"/>
  <c r="M421" i="8" s="1"/>
  <c r="A422" i="3"/>
  <c r="C422" i="4"/>
  <c r="J422" i="4" s="1"/>
  <c r="B422" i="6"/>
  <c r="K422" i="6" s="1"/>
  <c r="C422" i="6"/>
  <c r="L422" i="6" s="1"/>
  <c r="D422" i="6"/>
  <c r="M422" i="6" s="1"/>
  <c r="B422" i="8"/>
  <c r="K422" i="8" s="1"/>
  <c r="C422" i="8"/>
  <c r="L422" i="8" s="1"/>
  <c r="D422" i="8"/>
  <c r="M422" i="8" s="1"/>
  <c r="A423" i="3"/>
  <c r="C423" i="4"/>
  <c r="J423" i="4" s="1"/>
  <c r="B423" i="6"/>
  <c r="K423" i="6" s="1"/>
  <c r="C423" i="6"/>
  <c r="L423" i="6" s="1"/>
  <c r="D423" i="6"/>
  <c r="M423" i="6" s="1"/>
  <c r="B423" i="8"/>
  <c r="K423" i="8" s="1"/>
  <c r="C423" i="8"/>
  <c r="L423" i="8" s="1"/>
  <c r="D423" i="8"/>
  <c r="M423" i="8" s="1"/>
  <c r="A424" i="3"/>
  <c r="C424" i="4"/>
  <c r="J424" i="4" s="1"/>
  <c r="B424" i="6"/>
  <c r="K424" i="6" s="1"/>
  <c r="C424" i="6"/>
  <c r="L424" i="6" s="1"/>
  <c r="D424" i="6"/>
  <c r="M424" i="6" s="1"/>
  <c r="B424" i="8"/>
  <c r="K424" i="8" s="1"/>
  <c r="C424" i="8"/>
  <c r="L424" i="8" s="1"/>
  <c r="D424" i="8"/>
  <c r="M424" i="8" s="1"/>
  <c r="A425" i="3"/>
  <c r="C425" i="4"/>
  <c r="J425" i="4" s="1"/>
  <c r="B425" i="6"/>
  <c r="K425" i="6" s="1"/>
  <c r="C425" i="6"/>
  <c r="L425" i="6" s="1"/>
  <c r="D425" i="6"/>
  <c r="M425" i="6" s="1"/>
  <c r="B425" i="8"/>
  <c r="K425" i="8" s="1"/>
  <c r="C425" i="8"/>
  <c r="L425" i="8" s="1"/>
  <c r="D425" i="8"/>
  <c r="M425" i="8" s="1"/>
  <c r="A426" i="3"/>
  <c r="C426" i="4"/>
  <c r="J426" i="4" s="1"/>
  <c r="B426" i="6"/>
  <c r="K426" i="6" s="1"/>
  <c r="C426" i="6"/>
  <c r="L426" i="6" s="1"/>
  <c r="D426" i="6"/>
  <c r="M426" i="6" s="1"/>
  <c r="B426" i="8"/>
  <c r="K426" i="8" s="1"/>
  <c r="C426" i="8"/>
  <c r="L426" i="8" s="1"/>
  <c r="D426" i="8"/>
  <c r="M426" i="8" s="1"/>
  <c r="A427" i="3"/>
  <c r="C427" i="4"/>
  <c r="J427" i="4" s="1"/>
  <c r="B427" i="6"/>
  <c r="K427" i="6" s="1"/>
  <c r="C427" i="6"/>
  <c r="L427" i="6" s="1"/>
  <c r="D427" i="6"/>
  <c r="M427" i="6" s="1"/>
  <c r="B427" i="8"/>
  <c r="K427" i="8" s="1"/>
  <c r="C427" i="8"/>
  <c r="L427" i="8" s="1"/>
  <c r="D427" i="8"/>
  <c r="M427" i="8" s="1"/>
  <c r="A428" i="3"/>
  <c r="C428" i="4"/>
  <c r="J428" i="4" s="1"/>
  <c r="B428" i="6"/>
  <c r="K428" i="6" s="1"/>
  <c r="C428" i="6"/>
  <c r="L428" i="6" s="1"/>
  <c r="D428" i="6"/>
  <c r="M428" i="6" s="1"/>
  <c r="B428" i="8"/>
  <c r="K428" i="8" s="1"/>
  <c r="C428" i="8"/>
  <c r="L428" i="8" s="1"/>
  <c r="D428" i="8"/>
  <c r="M428" i="8" s="1"/>
  <c r="A429" i="3"/>
  <c r="C429" i="4"/>
  <c r="J429" i="4" s="1"/>
  <c r="B429" i="6"/>
  <c r="K429" i="6" s="1"/>
  <c r="C429" i="6"/>
  <c r="L429" i="6" s="1"/>
  <c r="D429" i="6"/>
  <c r="M429" i="6" s="1"/>
  <c r="B429" i="8"/>
  <c r="K429" i="8" s="1"/>
  <c r="C429" i="8"/>
  <c r="L429" i="8" s="1"/>
  <c r="D429" i="8"/>
  <c r="M429" i="8" s="1"/>
  <c r="A430" i="3"/>
  <c r="C430" i="4"/>
  <c r="J430" i="4" s="1"/>
  <c r="B430" i="6"/>
  <c r="K430" i="6" s="1"/>
  <c r="C430" i="6"/>
  <c r="L430" i="6" s="1"/>
  <c r="D430" i="6"/>
  <c r="M430" i="6" s="1"/>
  <c r="B430" i="8"/>
  <c r="K430" i="8" s="1"/>
  <c r="C430" i="8"/>
  <c r="L430" i="8" s="1"/>
  <c r="D430" i="8"/>
  <c r="M430" i="8" s="1"/>
  <c r="A431" i="3"/>
  <c r="C431" i="4"/>
  <c r="J431" i="4" s="1"/>
  <c r="B431" i="6"/>
  <c r="K431" i="6" s="1"/>
  <c r="C431" i="6"/>
  <c r="L431" i="6" s="1"/>
  <c r="D431" i="6"/>
  <c r="M431" i="6" s="1"/>
  <c r="B431" i="8"/>
  <c r="K431" i="8" s="1"/>
  <c r="C431" i="8"/>
  <c r="L431" i="8" s="1"/>
  <c r="D431" i="8"/>
  <c r="M431" i="8" s="1"/>
  <c r="A432" i="3"/>
  <c r="C432" i="4"/>
  <c r="J432" i="4" s="1"/>
  <c r="B432" i="6"/>
  <c r="K432" i="6" s="1"/>
  <c r="C432" i="6"/>
  <c r="L432" i="6" s="1"/>
  <c r="D432" i="6"/>
  <c r="M432" i="6" s="1"/>
  <c r="B432" i="8"/>
  <c r="K432" i="8" s="1"/>
  <c r="C432" i="8"/>
  <c r="L432" i="8" s="1"/>
  <c r="D432" i="8"/>
  <c r="M432" i="8" s="1"/>
  <c r="A433" i="3"/>
  <c r="C433" i="4"/>
  <c r="J433" i="4" s="1"/>
  <c r="B433" i="6"/>
  <c r="K433" i="6" s="1"/>
  <c r="C433" i="6"/>
  <c r="L433" i="6" s="1"/>
  <c r="D433" i="6"/>
  <c r="M433" i="6" s="1"/>
  <c r="B433" i="8"/>
  <c r="K433" i="8" s="1"/>
  <c r="C433" i="8"/>
  <c r="L433" i="8" s="1"/>
  <c r="D433" i="8"/>
  <c r="M433" i="8" s="1"/>
  <c r="A434" i="3"/>
  <c r="C434" i="4"/>
  <c r="J434" i="4" s="1"/>
  <c r="B434" i="6"/>
  <c r="K434" i="6" s="1"/>
  <c r="C434" i="6"/>
  <c r="L434" i="6" s="1"/>
  <c r="D434" i="6"/>
  <c r="M434" i="6" s="1"/>
  <c r="B434" i="8"/>
  <c r="K434" i="8" s="1"/>
  <c r="C434" i="8"/>
  <c r="L434" i="8" s="1"/>
  <c r="D434" i="8"/>
  <c r="M434" i="8" s="1"/>
  <c r="A435" i="3"/>
  <c r="C435" i="4"/>
  <c r="J435" i="4" s="1"/>
  <c r="B435" i="6"/>
  <c r="K435" i="6" s="1"/>
  <c r="C435" i="6"/>
  <c r="L435" i="6" s="1"/>
  <c r="D435" i="6"/>
  <c r="M435" i="6" s="1"/>
  <c r="B435" i="8"/>
  <c r="K435" i="8" s="1"/>
  <c r="C435" i="8"/>
  <c r="L435" i="8" s="1"/>
  <c r="D435" i="8"/>
  <c r="M435" i="8" s="1"/>
  <c r="A436" i="3"/>
  <c r="C436" i="4"/>
  <c r="J436" i="4" s="1"/>
  <c r="B436" i="6"/>
  <c r="K436" i="6" s="1"/>
  <c r="C436" i="6"/>
  <c r="L436" i="6" s="1"/>
  <c r="D436" i="6"/>
  <c r="M436" i="6" s="1"/>
  <c r="B436" i="8"/>
  <c r="K436" i="8" s="1"/>
  <c r="C436" i="8"/>
  <c r="L436" i="8" s="1"/>
  <c r="D436" i="8"/>
  <c r="M436" i="8" s="1"/>
  <c r="A437" i="3"/>
  <c r="C437" i="4"/>
  <c r="J437" i="4" s="1"/>
  <c r="B437" i="6"/>
  <c r="K437" i="6" s="1"/>
  <c r="C437" i="6"/>
  <c r="L437" i="6" s="1"/>
  <c r="D437" i="6"/>
  <c r="M437" i="6" s="1"/>
  <c r="B437" i="8"/>
  <c r="K437" i="8" s="1"/>
  <c r="C437" i="8"/>
  <c r="L437" i="8" s="1"/>
  <c r="D437" i="8"/>
  <c r="M437" i="8" s="1"/>
  <c r="A438" i="3"/>
  <c r="C438" i="4"/>
  <c r="J438" i="4" s="1"/>
  <c r="B438" i="6"/>
  <c r="K438" i="6" s="1"/>
  <c r="C438" i="6"/>
  <c r="L438" i="6" s="1"/>
  <c r="D438" i="6"/>
  <c r="M438" i="6" s="1"/>
  <c r="B438" i="8"/>
  <c r="K438" i="8" s="1"/>
  <c r="C438" i="8"/>
  <c r="L438" i="8" s="1"/>
  <c r="D438" i="8"/>
  <c r="M438" i="8" s="1"/>
  <c r="A439" i="3"/>
  <c r="C439" i="4"/>
  <c r="J439" i="4" s="1"/>
  <c r="B439" i="6"/>
  <c r="K439" i="6" s="1"/>
  <c r="C439" i="6"/>
  <c r="L439" i="6" s="1"/>
  <c r="D439" i="6"/>
  <c r="M439" i="6" s="1"/>
  <c r="B439" i="8"/>
  <c r="K439" i="8" s="1"/>
  <c r="C439" i="8"/>
  <c r="L439" i="8" s="1"/>
  <c r="D439" i="8"/>
  <c r="M439" i="8" s="1"/>
  <c r="A440" i="3"/>
  <c r="C440" i="4"/>
  <c r="J440" i="4" s="1"/>
  <c r="B440" i="6"/>
  <c r="K440" i="6" s="1"/>
  <c r="C440" i="6"/>
  <c r="L440" i="6" s="1"/>
  <c r="D440" i="6"/>
  <c r="M440" i="6" s="1"/>
  <c r="B440" i="8"/>
  <c r="K440" i="8" s="1"/>
  <c r="C440" i="8"/>
  <c r="L440" i="8" s="1"/>
  <c r="D440" i="8"/>
  <c r="M440" i="8" s="1"/>
  <c r="A441" i="3"/>
  <c r="C441" i="4"/>
  <c r="J441" i="4" s="1"/>
  <c r="B441" i="6"/>
  <c r="K441" i="6" s="1"/>
  <c r="C441" i="6"/>
  <c r="L441" i="6" s="1"/>
  <c r="D441" i="6"/>
  <c r="M441" i="6" s="1"/>
  <c r="B441" i="8"/>
  <c r="K441" i="8" s="1"/>
  <c r="C441" i="8"/>
  <c r="L441" i="8" s="1"/>
  <c r="D441" i="8"/>
  <c r="M441" i="8" s="1"/>
  <c r="A442" i="3"/>
  <c r="C442" i="4"/>
  <c r="J442" i="4" s="1"/>
  <c r="B442" i="6"/>
  <c r="K442" i="6" s="1"/>
  <c r="C442" i="6"/>
  <c r="L442" i="6" s="1"/>
  <c r="D442" i="6"/>
  <c r="M442" i="6" s="1"/>
  <c r="B442" i="8"/>
  <c r="K442" i="8" s="1"/>
  <c r="C442" i="8"/>
  <c r="L442" i="8" s="1"/>
  <c r="D442" i="8"/>
  <c r="M442" i="8" s="1"/>
  <c r="A443" i="3"/>
  <c r="C443" i="4"/>
  <c r="J443" i="4" s="1"/>
  <c r="B443" i="6"/>
  <c r="K443" i="6" s="1"/>
  <c r="C443" i="6"/>
  <c r="L443" i="6" s="1"/>
  <c r="D443" i="6"/>
  <c r="M443" i="6" s="1"/>
  <c r="B443" i="8"/>
  <c r="K443" i="8" s="1"/>
  <c r="C443" i="8"/>
  <c r="L443" i="8" s="1"/>
  <c r="D443" i="8"/>
  <c r="M443" i="8" s="1"/>
  <c r="A444" i="3"/>
  <c r="C444" i="4"/>
  <c r="J444" i="4" s="1"/>
  <c r="B444" i="6"/>
  <c r="K444" i="6" s="1"/>
  <c r="C444" i="6"/>
  <c r="L444" i="6" s="1"/>
  <c r="D444" i="6"/>
  <c r="M444" i="6" s="1"/>
  <c r="B444" i="8"/>
  <c r="K444" i="8" s="1"/>
  <c r="C444" i="8"/>
  <c r="L444" i="8" s="1"/>
  <c r="D444" i="8"/>
  <c r="M444" i="8" s="1"/>
  <c r="A445" i="3"/>
  <c r="C445" i="4"/>
  <c r="J445" i="4" s="1"/>
  <c r="B445" i="6"/>
  <c r="K445" i="6" s="1"/>
  <c r="C445" i="6"/>
  <c r="L445" i="6" s="1"/>
  <c r="D445" i="6"/>
  <c r="M445" i="6" s="1"/>
  <c r="B445" i="8"/>
  <c r="K445" i="8" s="1"/>
  <c r="C445" i="8"/>
  <c r="L445" i="8" s="1"/>
  <c r="D445" i="8"/>
  <c r="M445" i="8" s="1"/>
  <c r="A446" i="3"/>
  <c r="C446" i="4"/>
  <c r="J446" i="4" s="1"/>
  <c r="B446" i="6"/>
  <c r="K446" i="6" s="1"/>
  <c r="C446" i="6"/>
  <c r="L446" i="6" s="1"/>
  <c r="D446" i="6"/>
  <c r="M446" i="6" s="1"/>
  <c r="B446" i="8"/>
  <c r="K446" i="8" s="1"/>
  <c r="C446" i="8"/>
  <c r="L446" i="8" s="1"/>
  <c r="D446" i="8"/>
  <c r="M446" i="8" s="1"/>
  <c r="A447" i="3"/>
  <c r="C447" i="4"/>
  <c r="J447" i="4" s="1"/>
  <c r="B447" i="6"/>
  <c r="K447" i="6" s="1"/>
  <c r="C447" i="6"/>
  <c r="L447" i="6" s="1"/>
  <c r="D447" i="6"/>
  <c r="M447" i="6" s="1"/>
  <c r="B447" i="8"/>
  <c r="K447" i="8" s="1"/>
  <c r="C447" i="8"/>
  <c r="L447" i="8" s="1"/>
  <c r="D447" i="8"/>
  <c r="M447" i="8" s="1"/>
  <c r="A448" i="3"/>
  <c r="C448" i="4"/>
  <c r="J448" i="4" s="1"/>
  <c r="B448" i="6"/>
  <c r="K448" i="6" s="1"/>
  <c r="C448" i="6"/>
  <c r="L448" i="6" s="1"/>
  <c r="D448" i="6"/>
  <c r="M448" i="6" s="1"/>
  <c r="B448" i="8"/>
  <c r="K448" i="8" s="1"/>
  <c r="C448" i="8"/>
  <c r="L448" i="8" s="1"/>
  <c r="D448" i="8"/>
  <c r="M448" i="8" s="1"/>
  <c r="A449" i="3"/>
  <c r="C449" i="4"/>
  <c r="J449" i="4" s="1"/>
  <c r="B449" i="6"/>
  <c r="K449" i="6" s="1"/>
  <c r="C449" i="6"/>
  <c r="L449" i="6" s="1"/>
  <c r="D449" i="6"/>
  <c r="M449" i="6" s="1"/>
  <c r="B449" i="8"/>
  <c r="K449" i="8" s="1"/>
  <c r="C449" i="8"/>
  <c r="L449" i="8" s="1"/>
  <c r="D449" i="8"/>
  <c r="M449" i="8" s="1"/>
  <c r="A450" i="3"/>
  <c r="C450" i="4"/>
  <c r="J450" i="4" s="1"/>
  <c r="B450" i="6"/>
  <c r="K450" i="6" s="1"/>
  <c r="C450" i="6"/>
  <c r="L450" i="6" s="1"/>
  <c r="D450" i="6"/>
  <c r="M450" i="6" s="1"/>
  <c r="B450" i="8"/>
  <c r="K450" i="8" s="1"/>
  <c r="C450" i="8"/>
  <c r="L450" i="8" s="1"/>
  <c r="D450" i="8"/>
  <c r="M450" i="8" s="1"/>
  <c r="A451" i="3"/>
  <c r="C451" i="4"/>
  <c r="J451" i="4" s="1"/>
  <c r="B451" i="6"/>
  <c r="K451" i="6" s="1"/>
  <c r="C451" i="6"/>
  <c r="L451" i="6" s="1"/>
  <c r="D451" i="6"/>
  <c r="M451" i="6" s="1"/>
  <c r="B451" i="8"/>
  <c r="K451" i="8" s="1"/>
  <c r="C451" i="8"/>
  <c r="L451" i="8" s="1"/>
  <c r="D451" i="8"/>
  <c r="M451" i="8" s="1"/>
  <c r="A452" i="3"/>
  <c r="C452" i="4"/>
  <c r="J452" i="4" s="1"/>
  <c r="B452" i="6"/>
  <c r="K452" i="6" s="1"/>
  <c r="C452" i="6"/>
  <c r="L452" i="6" s="1"/>
  <c r="D452" i="6"/>
  <c r="M452" i="6" s="1"/>
  <c r="B452" i="8"/>
  <c r="K452" i="8" s="1"/>
  <c r="C452" i="8"/>
  <c r="L452" i="8" s="1"/>
  <c r="D452" i="8"/>
  <c r="M452" i="8" s="1"/>
  <c r="A453" i="3"/>
  <c r="C453" i="4"/>
  <c r="J453" i="4" s="1"/>
  <c r="B453" i="6"/>
  <c r="K453" i="6" s="1"/>
  <c r="C453" i="6"/>
  <c r="L453" i="6" s="1"/>
  <c r="D453" i="6"/>
  <c r="M453" i="6" s="1"/>
  <c r="B453" i="8"/>
  <c r="K453" i="8" s="1"/>
  <c r="C453" i="8"/>
  <c r="L453" i="8" s="1"/>
  <c r="D453" i="8"/>
  <c r="M453" i="8" s="1"/>
  <c r="A454" i="3"/>
  <c r="C454" i="4"/>
  <c r="J454" i="4" s="1"/>
  <c r="B454" i="6"/>
  <c r="K454" i="6" s="1"/>
  <c r="C454" i="6"/>
  <c r="L454" i="6" s="1"/>
  <c r="D454" i="6"/>
  <c r="M454" i="6" s="1"/>
  <c r="B454" i="8"/>
  <c r="K454" i="8" s="1"/>
  <c r="C454" i="8"/>
  <c r="L454" i="8" s="1"/>
  <c r="D454" i="8"/>
  <c r="M454" i="8" s="1"/>
  <c r="A455" i="3"/>
  <c r="C455" i="4"/>
  <c r="J455" i="4" s="1"/>
  <c r="B455" i="6"/>
  <c r="K455" i="6" s="1"/>
  <c r="C455" i="6"/>
  <c r="L455" i="6" s="1"/>
  <c r="D455" i="6"/>
  <c r="M455" i="6" s="1"/>
  <c r="B455" i="8"/>
  <c r="K455" i="8" s="1"/>
  <c r="C455" i="8"/>
  <c r="L455" i="8" s="1"/>
  <c r="D455" i="8"/>
  <c r="M455" i="8" s="1"/>
  <c r="A456" i="3"/>
  <c r="C456" i="4"/>
  <c r="J456" i="4" s="1"/>
  <c r="B456" i="6"/>
  <c r="K456" i="6" s="1"/>
  <c r="C456" i="6"/>
  <c r="L456" i="6" s="1"/>
  <c r="D456" i="6"/>
  <c r="M456" i="6" s="1"/>
  <c r="B456" i="8"/>
  <c r="K456" i="8" s="1"/>
  <c r="C456" i="8"/>
  <c r="L456" i="8" s="1"/>
  <c r="D456" i="8"/>
  <c r="M456" i="8" s="1"/>
  <c r="A457" i="3"/>
  <c r="C457" i="4"/>
  <c r="J457" i="4" s="1"/>
  <c r="B457" i="6"/>
  <c r="K457" i="6" s="1"/>
  <c r="C457" i="6"/>
  <c r="L457" i="6" s="1"/>
  <c r="D457" i="6"/>
  <c r="M457" i="6" s="1"/>
  <c r="B457" i="8"/>
  <c r="K457" i="8" s="1"/>
  <c r="C457" i="8"/>
  <c r="L457" i="8" s="1"/>
  <c r="D457" i="8"/>
  <c r="M457" i="8" s="1"/>
  <c r="A458" i="3"/>
  <c r="C458" i="4"/>
  <c r="J458" i="4" s="1"/>
  <c r="B458" i="6"/>
  <c r="K458" i="6" s="1"/>
  <c r="C458" i="6"/>
  <c r="L458" i="6" s="1"/>
  <c r="D458" i="6"/>
  <c r="M458" i="6" s="1"/>
  <c r="B458" i="8"/>
  <c r="K458" i="8" s="1"/>
  <c r="C458" i="8"/>
  <c r="L458" i="8" s="1"/>
  <c r="D458" i="8"/>
  <c r="M458" i="8" s="1"/>
  <c r="A459" i="3"/>
  <c r="C459" i="4"/>
  <c r="J459" i="4" s="1"/>
  <c r="B459" i="6"/>
  <c r="K459" i="6" s="1"/>
  <c r="C459" i="6"/>
  <c r="L459" i="6" s="1"/>
  <c r="D459" i="6"/>
  <c r="M459" i="6" s="1"/>
  <c r="B459" i="8"/>
  <c r="K459" i="8" s="1"/>
  <c r="C459" i="8"/>
  <c r="L459" i="8" s="1"/>
  <c r="D459" i="8"/>
  <c r="M459" i="8" s="1"/>
  <c r="A460" i="3"/>
  <c r="C460" i="4"/>
  <c r="J460" i="4" s="1"/>
  <c r="B460" i="6"/>
  <c r="K460" i="6" s="1"/>
  <c r="C460" i="6"/>
  <c r="L460" i="6" s="1"/>
  <c r="D460" i="6"/>
  <c r="M460" i="6" s="1"/>
  <c r="B460" i="8"/>
  <c r="K460" i="8" s="1"/>
  <c r="C460" i="8"/>
  <c r="L460" i="8" s="1"/>
  <c r="D460" i="8"/>
  <c r="M460" i="8" s="1"/>
  <c r="A461" i="3"/>
  <c r="C461" i="4"/>
  <c r="J461" i="4" s="1"/>
  <c r="B461" i="6"/>
  <c r="K461" i="6" s="1"/>
  <c r="C461" i="6"/>
  <c r="L461" i="6" s="1"/>
  <c r="D461" i="6"/>
  <c r="M461" i="6" s="1"/>
  <c r="B461" i="8"/>
  <c r="K461" i="8" s="1"/>
  <c r="C461" i="8"/>
  <c r="L461" i="8" s="1"/>
  <c r="D461" i="8"/>
  <c r="M461" i="8" s="1"/>
  <c r="A462" i="3"/>
  <c r="C462" i="4"/>
  <c r="J462" i="4" s="1"/>
  <c r="B462" i="6"/>
  <c r="K462" i="6" s="1"/>
  <c r="C462" i="6"/>
  <c r="L462" i="6" s="1"/>
  <c r="D462" i="6"/>
  <c r="M462" i="6" s="1"/>
  <c r="B462" i="8"/>
  <c r="K462" i="8" s="1"/>
  <c r="C462" i="8"/>
  <c r="L462" i="8" s="1"/>
  <c r="D462" i="8"/>
  <c r="M462" i="8" s="1"/>
  <c r="A463" i="3"/>
  <c r="C463" i="4"/>
  <c r="J463" i="4" s="1"/>
  <c r="B463" i="6"/>
  <c r="K463" i="6" s="1"/>
  <c r="C463" i="6"/>
  <c r="L463" i="6" s="1"/>
  <c r="D463" i="6"/>
  <c r="M463" i="6" s="1"/>
  <c r="B463" i="8"/>
  <c r="K463" i="8" s="1"/>
  <c r="C463" i="8"/>
  <c r="L463" i="8" s="1"/>
  <c r="D463" i="8"/>
  <c r="M463" i="8" s="1"/>
  <c r="A464" i="3"/>
  <c r="C464" i="4"/>
  <c r="J464" i="4" s="1"/>
  <c r="B464" i="6"/>
  <c r="K464" i="6" s="1"/>
  <c r="C464" i="6"/>
  <c r="L464" i="6" s="1"/>
  <c r="D464" i="6"/>
  <c r="M464" i="6" s="1"/>
  <c r="B464" i="8"/>
  <c r="K464" i="8" s="1"/>
  <c r="C464" i="8"/>
  <c r="L464" i="8" s="1"/>
  <c r="D464" i="8"/>
  <c r="M464" i="8" s="1"/>
  <c r="A465" i="3"/>
  <c r="C465" i="4"/>
  <c r="J465" i="4" s="1"/>
  <c r="B465" i="6"/>
  <c r="K465" i="6" s="1"/>
  <c r="C465" i="6"/>
  <c r="L465" i="6" s="1"/>
  <c r="D465" i="6"/>
  <c r="M465" i="6" s="1"/>
  <c r="B465" i="8"/>
  <c r="K465" i="8" s="1"/>
  <c r="C465" i="8"/>
  <c r="L465" i="8" s="1"/>
  <c r="D465" i="8"/>
  <c r="M465" i="8" s="1"/>
  <c r="A466" i="3"/>
  <c r="C466" i="4"/>
  <c r="J466" i="4" s="1"/>
  <c r="B466" i="6"/>
  <c r="K466" i="6" s="1"/>
  <c r="C466" i="6"/>
  <c r="L466" i="6" s="1"/>
  <c r="D466" i="6"/>
  <c r="M466" i="6" s="1"/>
  <c r="B466" i="8"/>
  <c r="K466" i="8" s="1"/>
  <c r="C466" i="8"/>
  <c r="L466" i="8" s="1"/>
  <c r="D466" i="8"/>
  <c r="M466" i="8" s="1"/>
  <c r="A467" i="3"/>
  <c r="C467" i="4"/>
  <c r="J467" i="4" s="1"/>
  <c r="B467" i="6"/>
  <c r="K467" i="6" s="1"/>
  <c r="C467" i="6"/>
  <c r="L467" i="6" s="1"/>
  <c r="D467" i="6"/>
  <c r="M467" i="6" s="1"/>
  <c r="B467" i="8"/>
  <c r="K467" i="8" s="1"/>
  <c r="C467" i="8"/>
  <c r="L467" i="8" s="1"/>
  <c r="D467" i="8"/>
  <c r="M467" i="8" s="1"/>
  <c r="A468" i="3"/>
  <c r="C468" i="4"/>
  <c r="J468" i="4" s="1"/>
  <c r="B468" i="6"/>
  <c r="K468" i="6" s="1"/>
  <c r="C468" i="6"/>
  <c r="L468" i="6" s="1"/>
  <c r="D468" i="6"/>
  <c r="M468" i="6" s="1"/>
  <c r="B468" i="8"/>
  <c r="K468" i="8" s="1"/>
  <c r="C468" i="8"/>
  <c r="L468" i="8" s="1"/>
  <c r="D468" i="8"/>
  <c r="M468" i="8" s="1"/>
  <c r="A469" i="3"/>
  <c r="C469" i="4"/>
  <c r="J469" i="4" s="1"/>
  <c r="B469" i="6"/>
  <c r="K469" i="6" s="1"/>
  <c r="C469" i="6"/>
  <c r="L469" i="6" s="1"/>
  <c r="D469" i="6"/>
  <c r="M469" i="6" s="1"/>
  <c r="B469" i="8"/>
  <c r="K469" i="8" s="1"/>
  <c r="C469" i="8"/>
  <c r="L469" i="8" s="1"/>
  <c r="D469" i="8"/>
  <c r="M469" i="8" s="1"/>
  <c r="A470" i="3"/>
  <c r="C470" i="4"/>
  <c r="J470" i="4" s="1"/>
  <c r="B470" i="6"/>
  <c r="K470" i="6" s="1"/>
  <c r="C470" i="6"/>
  <c r="L470" i="6" s="1"/>
  <c r="D470" i="6"/>
  <c r="M470" i="6" s="1"/>
  <c r="B470" i="8"/>
  <c r="K470" i="8" s="1"/>
  <c r="C470" i="8"/>
  <c r="L470" i="8" s="1"/>
  <c r="D470" i="8"/>
  <c r="M470" i="8" s="1"/>
  <c r="A471" i="3"/>
  <c r="C471" i="4"/>
  <c r="J471" i="4" s="1"/>
  <c r="B471" i="6"/>
  <c r="K471" i="6" s="1"/>
  <c r="C471" i="6"/>
  <c r="L471" i="6" s="1"/>
  <c r="D471" i="6"/>
  <c r="M471" i="6" s="1"/>
  <c r="B471" i="8"/>
  <c r="K471" i="8" s="1"/>
  <c r="C471" i="8"/>
  <c r="L471" i="8" s="1"/>
  <c r="D471" i="8"/>
  <c r="M471" i="8" s="1"/>
  <c r="A472" i="3"/>
  <c r="C472" i="4"/>
  <c r="J472" i="4" s="1"/>
  <c r="B472" i="6"/>
  <c r="K472" i="6" s="1"/>
  <c r="C472" i="6"/>
  <c r="L472" i="6" s="1"/>
  <c r="D472" i="6"/>
  <c r="M472" i="6" s="1"/>
  <c r="B472" i="8"/>
  <c r="K472" i="8" s="1"/>
  <c r="C472" i="8"/>
  <c r="L472" i="8" s="1"/>
  <c r="D472" i="8"/>
  <c r="M472" i="8" s="1"/>
  <c r="A473" i="3"/>
  <c r="C473" i="4"/>
  <c r="J473" i="4" s="1"/>
  <c r="B473" i="6"/>
  <c r="K473" i="6" s="1"/>
  <c r="C473" i="6"/>
  <c r="L473" i="6" s="1"/>
  <c r="D473" i="6"/>
  <c r="M473" i="6" s="1"/>
  <c r="B473" i="8"/>
  <c r="K473" i="8" s="1"/>
  <c r="C473" i="8"/>
  <c r="L473" i="8" s="1"/>
  <c r="D473" i="8"/>
  <c r="M473" i="8" s="1"/>
  <c r="A474" i="3"/>
  <c r="C474" i="4"/>
  <c r="J474" i="4" s="1"/>
  <c r="B474" i="6"/>
  <c r="K474" i="6" s="1"/>
  <c r="C474" i="6"/>
  <c r="L474" i="6" s="1"/>
  <c r="D474" i="6"/>
  <c r="M474" i="6" s="1"/>
  <c r="B474" i="8"/>
  <c r="K474" i="8" s="1"/>
  <c r="C474" i="8"/>
  <c r="L474" i="8" s="1"/>
  <c r="D474" i="8"/>
  <c r="M474" i="8" s="1"/>
  <c r="A475" i="3"/>
  <c r="C475" i="4"/>
  <c r="J475" i="4" s="1"/>
  <c r="B475" i="6"/>
  <c r="K475" i="6" s="1"/>
  <c r="C475" i="6"/>
  <c r="L475" i="6" s="1"/>
  <c r="D475" i="6"/>
  <c r="M475" i="6" s="1"/>
  <c r="B475" i="8"/>
  <c r="K475" i="8" s="1"/>
  <c r="C475" i="8"/>
  <c r="L475" i="8" s="1"/>
  <c r="D475" i="8"/>
  <c r="M475" i="8" s="1"/>
  <c r="A476" i="3"/>
  <c r="C476" i="4"/>
  <c r="J476" i="4" s="1"/>
  <c r="B476" i="6"/>
  <c r="K476" i="6" s="1"/>
  <c r="C476" i="6"/>
  <c r="L476" i="6" s="1"/>
  <c r="D476" i="6"/>
  <c r="M476" i="6" s="1"/>
  <c r="B476" i="8"/>
  <c r="K476" i="8" s="1"/>
  <c r="C476" i="8"/>
  <c r="L476" i="8" s="1"/>
  <c r="D476" i="8"/>
  <c r="M476" i="8" s="1"/>
  <c r="A477" i="3"/>
  <c r="C477" i="4"/>
  <c r="J477" i="4" s="1"/>
  <c r="B477" i="6"/>
  <c r="K477" i="6" s="1"/>
  <c r="C477" i="6"/>
  <c r="L477" i="6" s="1"/>
  <c r="D477" i="6"/>
  <c r="M477" i="6" s="1"/>
  <c r="B477" i="8"/>
  <c r="K477" i="8" s="1"/>
  <c r="C477" i="8"/>
  <c r="L477" i="8" s="1"/>
  <c r="D477" i="8"/>
  <c r="M477" i="8" s="1"/>
  <c r="A478" i="3"/>
  <c r="C478" i="4"/>
  <c r="J478" i="4" s="1"/>
  <c r="B478" i="6"/>
  <c r="K478" i="6" s="1"/>
  <c r="C478" i="6"/>
  <c r="L478" i="6" s="1"/>
  <c r="D478" i="6"/>
  <c r="M478" i="6" s="1"/>
  <c r="B478" i="8"/>
  <c r="K478" i="8" s="1"/>
  <c r="C478" i="8"/>
  <c r="L478" i="8" s="1"/>
  <c r="D478" i="8"/>
  <c r="M478" i="8" s="1"/>
  <c r="A479" i="3"/>
  <c r="C479" i="4"/>
  <c r="J479" i="4" s="1"/>
  <c r="B479" i="6"/>
  <c r="K479" i="6" s="1"/>
  <c r="C479" i="6"/>
  <c r="L479" i="6" s="1"/>
  <c r="D479" i="6"/>
  <c r="M479" i="6" s="1"/>
  <c r="B479" i="8"/>
  <c r="K479" i="8" s="1"/>
  <c r="C479" i="8"/>
  <c r="L479" i="8" s="1"/>
  <c r="D479" i="8"/>
  <c r="M479" i="8" s="1"/>
  <c r="A480" i="3"/>
  <c r="C480" i="4"/>
  <c r="J480" i="4" s="1"/>
  <c r="B480" i="6"/>
  <c r="K480" i="6" s="1"/>
  <c r="C480" i="6"/>
  <c r="L480" i="6" s="1"/>
  <c r="D480" i="6"/>
  <c r="M480" i="6" s="1"/>
  <c r="B480" i="8"/>
  <c r="K480" i="8" s="1"/>
  <c r="C480" i="8"/>
  <c r="L480" i="8" s="1"/>
  <c r="D480" i="8"/>
  <c r="M480" i="8" s="1"/>
  <c r="A481" i="3"/>
  <c r="C481" i="4"/>
  <c r="J481" i="4" s="1"/>
  <c r="B481" i="6"/>
  <c r="K481" i="6" s="1"/>
  <c r="C481" i="6"/>
  <c r="L481" i="6" s="1"/>
  <c r="D481" i="6"/>
  <c r="M481" i="6" s="1"/>
  <c r="B481" i="8"/>
  <c r="K481" i="8" s="1"/>
  <c r="C481" i="8"/>
  <c r="L481" i="8" s="1"/>
  <c r="D481" i="8"/>
  <c r="M481" i="8" s="1"/>
  <c r="A482" i="3"/>
  <c r="C482" i="4"/>
  <c r="J482" i="4" s="1"/>
  <c r="B482" i="6"/>
  <c r="K482" i="6" s="1"/>
  <c r="C482" i="6"/>
  <c r="L482" i="6" s="1"/>
  <c r="D482" i="6"/>
  <c r="M482" i="6" s="1"/>
  <c r="B482" i="8"/>
  <c r="K482" i="8" s="1"/>
  <c r="C482" i="8"/>
  <c r="L482" i="8" s="1"/>
  <c r="D482" i="8"/>
  <c r="M482" i="8" s="1"/>
  <c r="A483" i="3"/>
  <c r="C483" i="4"/>
  <c r="J483" i="4" s="1"/>
  <c r="B483" i="6"/>
  <c r="K483" i="6" s="1"/>
  <c r="C483" i="6"/>
  <c r="L483" i="6" s="1"/>
  <c r="D483" i="6"/>
  <c r="M483" i="6" s="1"/>
  <c r="B483" i="8"/>
  <c r="K483" i="8" s="1"/>
  <c r="C483" i="8"/>
  <c r="L483" i="8" s="1"/>
  <c r="D483" i="8"/>
  <c r="M483" i="8" s="1"/>
  <c r="A484" i="3"/>
  <c r="C484" i="4"/>
  <c r="J484" i="4" s="1"/>
  <c r="B484" i="6"/>
  <c r="K484" i="6" s="1"/>
  <c r="C484" i="6"/>
  <c r="L484" i="6" s="1"/>
  <c r="D484" i="6"/>
  <c r="M484" i="6" s="1"/>
  <c r="B484" i="8"/>
  <c r="K484" i="8" s="1"/>
  <c r="C484" i="8"/>
  <c r="L484" i="8" s="1"/>
  <c r="D484" i="8"/>
  <c r="M484" i="8" s="1"/>
  <c r="A485" i="3"/>
  <c r="C485" i="4"/>
  <c r="J485" i="4" s="1"/>
  <c r="B485" i="6"/>
  <c r="K485" i="6" s="1"/>
  <c r="C485" i="6"/>
  <c r="L485" i="6" s="1"/>
  <c r="D485" i="6"/>
  <c r="M485" i="6" s="1"/>
  <c r="B485" i="8"/>
  <c r="K485" i="8" s="1"/>
  <c r="C485" i="8"/>
  <c r="L485" i="8" s="1"/>
  <c r="D485" i="8"/>
  <c r="M485" i="8" s="1"/>
  <c r="A486" i="3"/>
  <c r="C486" i="4"/>
  <c r="J486" i="4" s="1"/>
  <c r="B486" i="6"/>
  <c r="K486" i="6" s="1"/>
  <c r="C486" i="6"/>
  <c r="L486" i="6" s="1"/>
  <c r="D486" i="6"/>
  <c r="M486" i="6" s="1"/>
  <c r="B486" i="8"/>
  <c r="K486" i="8" s="1"/>
  <c r="C486" i="8"/>
  <c r="L486" i="8" s="1"/>
  <c r="D486" i="8"/>
  <c r="M486" i="8" s="1"/>
  <c r="A487" i="3"/>
  <c r="C487" i="4"/>
  <c r="J487" i="4" s="1"/>
  <c r="B487" i="6"/>
  <c r="K487" i="6" s="1"/>
  <c r="C487" i="6"/>
  <c r="L487" i="6" s="1"/>
  <c r="D487" i="6"/>
  <c r="M487" i="6" s="1"/>
  <c r="B487" i="8"/>
  <c r="K487" i="8" s="1"/>
  <c r="C487" i="8"/>
  <c r="L487" i="8" s="1"/>
  <c r="D487" i="8"/>
  <c r="M487" i="8" s="1"/>
  <c r="A488" i="3"/>
  <c r="C488" i="4"/>
  <c r="J488" i="4" s="1"/>
  <c r="B488" i="6"/>
  <c r="K488" i="6" s="1"/>
  <c r="C488" i="6"/>
  <c r="L488" i="6" s="1"/>
  <c r="D488" i="6"/>
  <c r="M488" i="6" s="1"/>
  <c r="B488" i="8"/>
  <c r="K488" i="8" s="1"/>
  <c r="C488" i="8"/>
  <c r="L488" i="8" s="1"/>
  <c r="D488" i="8"/>
  <c r="M488" i="8" s="1"/>
  <c r="A489" i="3"/>
  <c r="C489" i="4"/>
  <c r="J489" i="4" s="1"/>
  <c r="B489" i="6"/>
  <c r="K489" i="6" s="1"/>
  <c r="C489" i="6"/>
  <c r="L489" i="6" s="1"/>
  <c r="D489" i="6"/>
  <c r="M489" i="6" s="1"/>
  <c r="B489" i="8"/>
  <c r="K489" i="8" s="1"/>
  <c r="C489" i="8"/>
  <c r="L489" i="8" s="1"/>
  <c r="D489" i="8"/>
  <c r="M489" i="8" s="1"/>
  <c r="A490" i="3"/>
  <c r="C490" i="4"/>
  <c r="J490" i="4" s="1"/>
  <c r="B490" i="6"/>
  <c r="K490" i="6" s="1"/>
  <c r="C490" i="6"/>
  <c r="L490" i="6" s="1"/>
  <c r="D490" i="6"/>
  <c r="M490" i="6" s="1"/>
  <c r="B490" i="8"/>
  <c r="K490" i="8" s="1"/>
  <c r="C490" i="8"/>
  <c r="L490" i="8" s="1"/>
  <c r="D490" i="8"/>
  <c r="M490" i="8" s="1"/>
  <c r="A491" i="3"/>
  <c r="C491" i="4"/>
  <c r="J491" i="4" s="1"/>
  <c r="B491" i="6"/>
  <c r="K491" i="6" s="1"/>
  <c r="C491" i="6"/>
  <c r="L491" i="6" s="1"/>
  <c r="D491" i="6"/>
  <c r="M491" i="6" s="1"/>
  <c r="B491" i="8"/>
  <c r="K491" i="8" s="1"/>
  <c r="C491" i="8"/>
  <c r="L491" i="8" s="1"/>
  <c r="D491" i="8"/>
  <c r="M491" i="8" s="1"/>
  <c r="A492" i="3"/>
  <c r="C492" i="4"/>
  <c r="J492" i="4" s="1"/>
  <c r="B492" i="6"/>
  <c r="K492" i="6" s="1"/>
  <c r="C492" i="6"/>
  <c r="L492" i="6" s="1"/>
  <c r="D492" i="6"/>
  <c r="M492" i="6" s="1"/>
  <c r="B492" i="8"/>
  <c r="K492" i="8" s="1"/>
  <c r="C492" i="8"/>
  <c r="L492" i="8" s="1"/>
  <c r="D492" i="8"/>
  <c r="M492" i="8" s="1"/>
  <c r="A493" i="3"/>
  <c r="C493" i="4"/>
  <c r="J493" i="4" s="1"/>
  <c r="B493" i="6"/>
  <c r="K493" i="6" s="1"/>
  <c r="C493" i="6"/>
  <c r="L493" i="6" s="1"/>
  <c r="D493" i="6"/>
  <c r="M493" i="6" s="1"/>
  <c r="B493" i="8"/>
  <c r="K493" i="8" s="1"/>
  <c r="C493" i="8"/>
  <c r="L493" i="8" s="1"/>
  <c r="D493" i="8"/>
  <c r="M493" i="8" s="1"/>
  <c r="A494" i="3"/>
  <c r="C494" i="4"/>
  <c r="J494" i="4" s="1"/>
  <c r="B494" i="6"/>
  <c r="K494" i="6" s="1"/>
  <c r="C494" i="6"/>
  <c r="L494" i="6" s="1"/>
  <c r="D494" i="6"/>
  <c r="M494" i="6" s="1"/>
  <c r="B494" i="8"/>
  <c r="K494" i="8" s="1"/>
  <c r="C494" i="8"/>
  <c r="L494" i="8" s="1"/>
  <c r="D494" i="8"/>
  <c r="M494" i="8" s="1"/>
  <c r="A495" i="3"/>
  <c r="C495" i="4"/>
  <c r="J495" i="4" s="1"/>
  <c r="B495" i="6"/>
  <c r="K495" i="6" s="1"/>
  <c r="C495" i="6"/>
  <c r="L495" i="6" s="1"/>
  <c r="D495" i="6"/>
  <c r="M495" i="6" s="1"/>
  <c r="B495" i="8"/>
  <c r="K495" i="8" s="1"/>
  <c r="C495" i="8"/>
  <c r="L495" i="8" s="1"/>
  <c r="D495" i="8"/>
  <c r="M495" i="8" s="1"/>
  <c r="A496" i="3"/>
  <c r="C496" i="4"/>
  <c r="J496" i="4" s="1"/>
  <c r="B496" i="6"/>
  <c r="K496" i="6" s="1"/>
  <c r="C496" i="6"/>
  <c r="L496" i="6" s="1"/>
  <c r="D496" i="6"/>
  <c r="M496" i="6" s="1"/>
  <c r="B496" i="8"/>
  <c r="K496" i="8" s="1"/>
  <c r="C496" i="8"/>
  <c r="L496" i="8" s="1"/>
  <c r="D496" i="8"/>
  <c r="M496" i="8" s="1"/>
  <c r="A497" i="3"/>
  <c r="C497" i="4"/>
  <c r="J497" i="4" s="1"/>
  <c r="B497" i="6"/>
  <c r="K497" i="6" s="1"/>
  <c r="C497" i="6"/>
  <c r="L497" i="6" s="1"/>
  <c r="D497" i="6"/>
  <c r="M497" i="6" s="1"/>
  <c r="B497" i="8"/>
  <c r="K497" i="8" s="1"/>
  <c r="C497" i="8"/>
  <c r="L497" i="8" s="1"/>
  <c r="D497" i="8"/>
  <c r="M497" i="8" s="1"/>
  <c r="A498" i="3"/>
  <c r="C498" i="4"/>
  <c r="J498" i="4" s="1"/>
  <c r="B498" i="6"/>
  <c r="K498" i="6" s="1"/>
  <c r="C498" i="6"/>
  <c r="L498" i="6" s="1"/>
  <c r="D498" i="6"/>
  <c r="M498" i="6" s="1"/>
  <c r="B498" i="8"/>
  <c r="K498" i="8" s="1"/>
  <c r="C498" i="8"/>
  <c r="L498" i="8" s="1"/>
  <c r="D498" i="8"/>
  <c r="M498" i="8" s="1"/>
  <c r="A499" i="3"/>
  <c r="C499" i="4"/>
  <c r="J499" i="4" s="1"/>
  <c r="B499" i="6"/>
  <c r="K499" i="6" s="1"/>
  <c r="C499" i="6"/>
  <c r="L499" i="6" s="1"/>
  <c r="D499" i="6"/>
  <c r="M499" i="6" s="1"/>
  <c r="B499" i="8"/>
  <c r="K499" i="8" s="1"/>
  <c r="C499" i="8"/>
  <c r="L499" i="8" s="1"/>
  <c r="D499" i="8"/>
  <c r="M499" i="8" s="1"/>
  <c r="A500" i="3"/>
  <c r="C500" i="4"/>
  <c r="J500" i="4" s="1"/>
  <c r="B500" i="6"/>
  <c r="K500" i="6" s="1"/>
  <c r="C500" i="6"/>
  <c r="L500" i="6" s="1"/>
  <c r="D500" i="6"/>
  <c r="M500" i="6" s="1"/>
  <c r="B500" i="8"/>
  <c r="K500" i="8" s="1"/>
  <c r="C500" i="8"/>
  <c r="L500" i="8" s="1"/>
  <c r="D500" i="8"/>
  <c r="M500" i="8" s="1"/>
  <c r="A501" i="3"/>
  <c r="C501" i="4"/>
  <c r="J501" i="4" s="1"/>
  <c r="B501" i="6"/>
  <c r="K501" i="6" s="1"/>
  <c r="C501" i="6"/>
  <c r="L501" i="6" s="1"/>
  <c r="D501" i="6"/>
  <c r="M501" i="6" s="1"/>
  <c r="B501" i="8"/>
  <c r="K501" i="8" s="1"/>
  <c r="C501" i="8"/>
  <c r="L501" i="8" s="1"/>
  <c r="D501" i="8"/>
  <c r="M501" i="8" s="1"/>
  <c r="A502" i="3"/>
  <c r="C502" i="4"/>
  <c r="J502" i="4" s="1"/>
  <c r="B502" i="6"/>
  <c r="K502" i="6" s="1"/>
  <c r="C502" i="6"/>
  <c r="L502" i="6" s="1"/>
  <c r="D502" i="6"/>
  <c r="M502" i="6" s="1"/>
  <c r="B502" i="8"/>
  <c r="K502" i="8" s="1"/>
  <c r="C502" i="8"/>
  <c r="L502" i="8" s="1"/>
  <c r="D502" i="8"/>
  <c r="M502" i="8" s="1"/>
  <c r="A503" i="3"/>
  <c r="C503" i="4"/>
  <c r="J503" i="4" s="1"/>
  <c r="B503" i="6"/>
  <c r="K503" i="6" s="1"/>
  <c r="C503" i="6"/>
  <c r="L503" i="6" s="1"/>
  <c r="D503" i="6"/>
  <c r="M503" i="6" s="1"/>
  <c r="B503" i="8"/>
  <c r="K503" i="8" s="1"/>
  <c r="C503" i="8"/>
  <c r="L503" i="8" s="1"/>
  <c r="D503" i="8"/>
  <c r="M503" i="8" s="1"/>
  <c r="A504" i="3"/>
  <c r="C504" i="4"/>
  <c r="J504" i="4" s="1"/>
  <c r="B504" i="6"/>
  <c r="K504" i="6" s="1"/>
  <c r="C504" i="6"/>
  <c r="L504" i="6" s="1"/>
  <c r="D504" i="6"/>
  <c r="M504" i="6" s="1"/>
  <c r="B504" i="8"/>
  <c r="K504" i="8" s="1"/>
  <c r="C504" i="8"/>
  <c r="L504" i="8" s="1"/>
  <c r="D504" i="8"/>
  <c r="M504" i="8" s="1"/>
  <c r="A505" i="3"/>
  <c r="C505" i="4"/>
  <c r="J505" i="4" s="1"/>
  <c r="B505" i="6"/>
  <c r="K505" i="6" s="1"/>
  <c r="C505" i="6"/>
  <c r="L505" i="6" s="1"/>
  <c r="D505" i="6"/>
  <c r="M505" i="6" s="1"/>
  <c r="B505" i="8"/>
  <c r="K505" i="8" s="1"/>
  <c r="C505" i="8"/>
  <c r="L505" i="8" s="1"/>
  <c r="D505" i="8"/>
  <c r="M505" i="8" s="1"/>
  <c r="A506" i="3"/>
  <c r="C506" i="4"/>
  <c r="J506" i="4" s="1"/>
  <c r="B506" i="6"/>
  <c r="K506" i="6" s="1"/>
  <c r="C506" i="6"/>
  <c r="L506" i="6" s="1"/>
  <c r="D506" i="6"/>
  <c r="M506" i="6" s="1"/>
  <c r="B506" i="8"/>
  <c r="K506" i="8" s="1"/>
  <c r="C506" i="8"/>
  <c r="L506" i="8" s="1"/>
  <c r="D506" i="8"/>
  <c r="M506" i="8" s="1"/>
  <c r="A507" i="3"/>
  <c r="C507" i="4"/>
  <c r="J507" i="4" s="1"/>
  <c r="B507" i="6"/>
  <c r="K507" i="6" s="1"/>
  <c r="C507" i="6"/>
  <c r="L507" i="6" s="1"/>
  <c r="D507" i="6"/>
  <c r="M507" i="6" s="1"/>
  <c r="B507" i="8"/>
  <c r="K507" i="8" s="1"/>
  <c r="C507" i="8"/>
  <c r="L507" i="8" s="1"/>
  <c r="D507" i="8"/>
  <c r="M507" i="8" s="1"/>
  <c r="A508" i="3"/>
  <c r="C508" i="4"/>
  <c r="J508" i="4" s="1"/>
  <c r="B508" i="6"/>
  <c r="K508" i="6" s="1"/>
  <c r="C508" i="6"/>
  <c r="L508" i="6" s="1"/>
  <c r="D508" i="6"/>
  <c r="M508" i="6" s="1"/>
  <c r="B508" i="8"/>
  <c r="K508" i="8" s="1"/>
  <c r="C508" i="8"/>
  <c r="L508" i="8" s="1"/>
  <c r="D508" i="8"/>
  <c r="M508" i="8" s="1"/>
  <c r="A509" i="3"/>
  <c r="C509" i="4"/>
  <c r="J509" i="4" s="1"/>
  <c r="B509" i="6"/>
  <c r="K509" i="6" s="1"/>
  <c r="C509" i="6"/>
  <c r="L509" i="6" s="1"/>
  <c r="D509" i="6"/>
  <c r="M509" i="6" s="1"/>
  <c r="B509" i="8"/>
  <c r="K509" i="8" s="1"/>
  <c r="C509" i="8"/>
  <c r="L509" i="8" s="1"/>
  <c r="D509" i="8"/>
  <c r="M509" i="8" s="1"/>
  <c r="A510" i="3"/>
  <c r="C510" i="4"/>
  <c r="J510" i="4" s="1"/>
  <c r="B510" i="6"/>
  <c r="K510" i="6" s="1"/>
  <c r="C510" i="6"/>
  <c r="L510" i="6" s="1"/>
  <c r="D510" i="6"/>
  <c r="M510" i="6" s="1"/>
  <c r="B510" i="8"/>
  <c r="K510" i="8" s="1"/>
  <c r="C510" i="8"/>
  <c r="L510" i="8" s="1"/>
  <c r="D510" i="8"/>
  <c r="M510" i="8" s="1"/>
  <c r="A511" i="3"/>
  <c r="C511" i="4"/>
  <c r="J511" i="4" s="1"/>
  <c r="B511" i="6"/>
  <c r="K511" i="6" s="1"/>
  <c r="C511" i="6"/>
  <c r="L511" i="6" s="1"/>
  <c r="D511" i="6"/>
  <c r="M511" i="6" s="1"/>
  <c r="B511" i="8"/>
  <c r="K511" i="8" s="1"/>
  <c r="C511" i="8"/>
  <c r="L511" i="8" s="1"/>
  <c r="D511" i="8"/>
  <c r="M511" i="8" s="1"/>
  <c r="A512" i="3"/>
  <c r="C512" i="4"/>
  <c r="J512" i="4" s="1"/>
  <c r="B512" i="6"/>
  <c r="K512" i="6" s="1"/>
  <c r="C512" i="6"/>
  <c r="L512" i="6" s="1"/>
  <c r="D512" i="6"/>
  <c r="M512" i="6" s="1"/>
  <c r="B512" i="8"/>
  <c r="K512" i="8" s="1"/>
  <c r="C512" i="8"/>
  <c r="L512" i="8" s="1"/>
  <c r="D512" i="8"/>
  <c r="M512" i="8" s="1"/>
  <c r="A513" i="3"/>
  <c r="C513" i="4"/>
  <c r="J513" i="4" s="1"/>
  <c r="B513" i="6"/>
  <c r="K513" i="6" s="1"/>
  <c r="C513" i="6"/>
  <c r="L513" i="6" s="1"/>
  <c r="D513" i="6"/>
  <c r="M513" i="6" s="1"/>
  <c r="B513" i="8"/>
  <c r="K513" i="8" s="1"/>
  <c r="C513" i="8"/>
  <c r="L513" i="8" s="1"/>
  <c r="D513" i="8"/>
  <c r="M513" i="8" s="1"/>
  <c r="A514" i="3"/>
  <c r="C514" i="4"/>
  <c r="J514" i="4" s="1"/>
  <c r="B514" i="6"/>
  <c r="K514" i="6" s="1"/>
  <c r="C514" i="6"/>
  <c r="L514" i="6" s="1"/>
  <c r="D514" i="6"/>
  <c r="M514" i="6" s="1"/>
  <c r="B514" i="8"/>
  <c r="K514" i="8" s="1"/>
  <c r="C514" i="8"/>
  <c r="L514" i="8" s="1"/>
  <c r="D514" i="8"/>
  <c r="M514" i="8" s="1"/>
  <c r="A515" i="3"/>
  <c r="C515" i="4"/>
  <c r="J515" i="4" s="1"/>
  <c r="B515" i="6"/>
  <c r="K515" i="6" s="1"/>
  <c r="C515" i="6"/>
  <c r="L515" i="6" s="1"/>
  <c r="D515" i="6"/>
  <c r="M515" i="6" s="1"/>
  <c r="B515" i="8"/>
  <c r="K515" i="8" s="1"/>
  <c r="C515" i="8"/>
  <c r="L515" i="8" s="1"/>
  <c r="D515" i="8"/>
  <c r="M515" i="8" s="1"/>
  <c r="A516" i="3"/>
  <c r="C516" i="4"/>
  <c r="J516" i="4" s="1"/>
  <c r="B516" i="6"/>
  <c r="K516" i="6" s="1"/>
  <c r="C516" i="6"/>
  <c r="L516" i="6" s="1"/>
  <c r="D516" i="6"/>
  <c r="M516" i="6" s="1"/>
  <c r="B516" i="8"/>
  <c r="K516" i="8" s="1"/>
  <c r="C516" i="8"/>
  <c r="L516" i="8" s="1"/>
  <c r="D516" i="8"/>
  <c r="M516" i="8" s="1"/>
  <c r="A517" i="3"/>
  <c r="C517" i="4"/>
  <c r="J517" i="4" s="1"/>
  <c r="B517" i="6"/>
  <c r="K517" i="6" s="1"/>
  <c r="C517" i="6"/>
  <c r="L517" i="6" s="1"/>
  <c r="D517" i="6"/>
  <c r="M517" i="6" s="1"/>
  <c r="B517" i="8"/>
  <c r="K517" i="8" s="1"/>
  <c r="C517" i="8"/>
  <c r="L517" i="8" s="1"/>
  <c r="D517" i="8"/>
  <c r="M517" i="8" s="1"/>
  <c r="A518" i="3"/>
  <c r="C518" i="4"/>
  <c r="J518" i="4" s="1"/>
  <c r="B518" i="6"/>
  <c r="K518" i="6" s="1"/>
  <c r="C518" i="6"/>
  <c r="L518" i="6" s="1"/>
  <c r="D518" i="6"/>
  <c r="M518" i="6" s="1"/>
  <c r="B518" i="8"/>
  <c r="K518" i="8" s="1"/>
  <c r="C518" i="8"/>
  <c r="L518" i="8" s="1"/>
  <c r="D518" i="8"/>
  <c r="M518" i="8" s="1"/>
  <c r="A519" i="3"/>
  <c r="C519" i="4"/>
  <c r="J519" i="4" s="1"/>
  <c r="B519" i="6"/>
  <c r="K519" i="6" s="1"/>
  <c r="C519" i="6"/>
  <c r="L519" i="6" s="1"/>
  <c r="D519" i="6"/>
  <c r="M519" i="6" s="1"/>
  <c r="B519" i="8"/>
  <c r="K519" i="8" s="1"/>
  <c r="C519" i="8"/>
  <c r="L519" i="8" s="1"/>
  <c r="D519" i="8"/>
  <c r="M519" i="8" s="1"/>
  <c r="A520" i="3"/>
  <c r="C520" i="4"/>
  <c r="J520" i="4" s="1"/>
  <c r="B520" i="6"/>
  <c r="K520" i="6" s="1"/>
  <c r="C520" i="6"/>
  <c r="L520" i="6" s="1"/>
  <c r="D520" i="6"/>
  <c r="M520" i="6" s="1"/>
  <c r="B520" i="8"/>
  <c r="K520" i="8" s="1"/>
  <c r="C520" i="8"/>
  <c r="L520" i="8" s="1"/>
  <c r="D520" i="8"/>
  <c r="M520" i="8" s="1"/>
  <c r="A521" i="3"/>
  <c r="C521" i="4"/>
  <c r="J521" i="4" s="1"/>
  <c r="B521" i="6"/>
  <c r="K521" i="6" s="1"/>
  <c r="C521" i="6"/>
  <c r="L521" i="6" s="1"/>
  <c r="D521" i="6"/>
  <c r="M521" i="6" s="1"/>
  <c r="B521" i="8"/>
  <c r="K521" i="8" s="1"/>
  <c r="C521" i="8"/>
  <c r="L521" i="8" s="1"/>
  <c r="D521" i="8"/>
  <c r="M521" i="8" s="1"/>
  <c r="A522" i="3"/>
  <c r="C522" i="4"/>
  <c r="J522" i="4" s="1"/>
  <c r="B522" i="6"/>
  <c r="K522" i="6" s="1"/>
  <c r="C522" i="6"/>
  <c r="L522" i="6" s="1"/>
  <c r="D522" i="6"/>
  <c r="M522" i="6" s="1"/>
  <c r="B522" i="8"/>
  <c r="K522" i="8" s="1"/>
  <c r="C522" i="8"/>
  <c r="L522" i="8" s="1"/>
  <c r="D522" i="8"/>
  <c r="M522" i="8" s="1"/>
  <c r="A523" i="3"/>
  <c r="C523" i="4"/>
  <c r="J523" i="4" s="1"/>
  <c r="B523" i="6"/>
  <c r="K523" i="6" s="1"/>
  <c r="C523" i="6"/>
  <c r="L523" i="6" s="1"/>
  <c r="D523" i="6"/>
  <c r="M523" i="6" s="1"/>
  <c r="B523" i="8"/>
  <c r="K523" i="8" s="1"/>
  <c r="C523" i="8"/>
  <c r="L523" i="8" s="1"/>
  <c r="D523" i="8"/>
  <c r="M523" i="8" s="1"/>
  <c r="A524" i="3"/>
  <c r="C524" i="4"/>
  <c r="J524" i="4" s="1"/>
  <c r="B524" i="6"/>
  <c r="K524" i="6" s="1"/>
  <c r="C524" i="6"/>
  <c r="L524" i="6" s="1"/>
  <c r="D524" i="6"/>
  <c r="M524" i="6" s="1"/>
  <c r="B524" i="8"/>
  <c r="K524" i="8" s="1"/>
  <c r="C524" i="8"/>
  <c r="L524" i="8" s="1"/>
  <c r="D524" i="8"/>
  <c r="M524" i="8" s="1"/>
  <c r="A525" i="3"/>
  <c r="C525" i="4"/>
  <c r="J525" i="4" s="1"/>
  <c r="B525" i="6"/>
  <c r="K525" i="6" s="1"/>
  <c r="C525" i="6"/>
  <c r="L525" i="6" s="1"/>
  <c r="D525" i="6"/>
  <c r="M525" i="6" s="1"/>
  <c r="B525" i="8"/>
  <c r="K525" i="8" s="1"/>
  <c r="C525" i="8"/>
  <c r="L525" i="8" s="1"/>
  <c r="D525" i="8"/>
  <c r="M525" i="8" s="1"/>
  <c r="A526" i="3"/>
  <c r="C526" i="4"/>
  <c r="J526" i="4" s="1"/>
  <c r="B526" i="6"/>
  <c r="K526" i="6" s="1"/>
  <c r="C526" i="6"/>
  <c r="L526" i="6" s="1"/>
  <c r="D526" i="6"/>
  <c r="M526" i="6" s="1"/>
  <c r="B526" i="8"/>
  <c r="K526" i="8" s="1"/>
  <c r="C526" i="8"/>
  <c r="L526" i="8" s="1"/>
  <c r="D526" i="8"/>
  <c r="M526" i="8" s="1"/>
  <c r="A527" i="3"/>
  <c r="C527" i="4"/>
  <c r="J527" i="4" s="1"/>
  <c r="B527" i="6"/>
  <c r="K527" i="6" s="1"/>
  <c r="C527" i="6"/>
  <c r="L527" i="6" s="1"/>
  <c r="D527" i="6"/>
  <c r="M527" i="6" s="1"/>
  <c r="B527" i="8"/>
  <c r="K527" i="8" s="1"/>
  <c r="C527" i="8"/>
  <c r="L527" i="8" s="1"/>
  <c r="D527" i="8"/>
  <c r="M527" i="8" s="1"/>
  <c r="A528" i="3"/>
  <c r="C528" i="4"/>
  <c r="J528" i="4" s="1"/>
  <c r="B528" i="6"/>
  <c r="K528" i="6" s="1"/>
  <c r="C528" i="6"/>
  <c r="L528" i="6" s="1"/>
  <c r="D528" i="6"/>
  <c r="M528" i="6" s="1"/>
  <c r="B528" i="8"/>
  <c r="K528" i="8" s="1"/>
  <c r="C528" i="8"/>
  <c r="L528" i="8" s="1"/>
  <c r="D528" i="8"/>
  <c r="M528" i="8" s="1"/>
  <c r="A529" i="3"/>
  <c r="C529" i="4"/>
  <c r="J529" i="4" s="1"/>
  <c r="B529" i="6"/>
  <c r="K529" i="6" s="1"/>
  <c r="C529" i="6"/>
  <c r="L529" i="6" s="1"/>
  <c r="D529" i="6"/>
  <c r="M529" i="6" s="1"/>
  <c r="B529" i="8"/>
  <c r="K529" i="8" s="1"/>
  <c r="C529" i="8"/>
  <c r="L529" i="8" s="1"/>
  <c r="D529" i="8"/>
  <c r="M529" i="8" s="1"/>
  <c r="A530" i="3"/>
  <c r="C530" i="4"/>
  <c r="J530" i="4" s="1"/>
  <c r="B530" i="6"/>
  <c r="K530" i="6" s="1"/>
  <c r="C530" i="6"/>
  <c r="L530" i="6" s="1"/>
  <c r="D530" i="6"/>
  <c r="M530" i="6" s="1"/>
  <c r="B530" i="8"/>
  <c r="K530" i="8" s="1"/>
  <c r="C530" i="8"/>
  <c r="L530" i="8" s="1"/>
  <c r="D530" i="8"/>
  <c r="M530" i="8" s="1"/>
  <c r="A531" i="3"/>
  <c r="C531" i="4"/>
  <c r="J531" i="4" s="1"/>
  <c r="B531" i="6"/>
  <c r="K531" i="6" s="1"/>
  <c r="C531" i="6"/>
  <c r="L531" i="6" s="1"/>
  <c r="D531" i="6"/>
  <c r="M531" i="6" s="1"/>
  <c r="B531" i="8"/>
  <c r="K531" i="8" s="1"/>
  <c r="C531" i="8"/>
  <c r="L531" i="8" s="1"/>
  <c r="D531" i="8"/>
  <c r="M531" i="8" s="1"/>
  <c r="A532" i="3"/>
  <c r="C532" i="4"/>
  <c r="J532" i="4" s="1"/>
  <c r="B532" i="6"/>
  <c r="K532" i="6" s="1"/>
  <c r="C532" i="6"/>
  <c r="L532" i="6" s="1"/>
  <c r="D532" i="6"/>
  <c r="M532" i="6" s="1"/>
  <c r="B532" i="8"/>
  <c r="K532" i="8" s="1"/>
  <c r="C532" i="8"/>
  <c r="L532" i="8" s="1"/>
  <c r="D532" i="8"/>
  <c r="M532" i="8" s="1"/>
  <c r="A533" i="3"/>
  <c r="C533" i="4"/>
  <c r="J533" i="4" s="1"/>
  <c r="B533" i="6"/>
  <c r="K533" i="6" s="1"/>
  <c r="C533" i="6"/>
  <c r="L533" i="6" s="1"/>
  <c r="D533" i="6"/>
  <c r="M533" i="6" s="1"/>
  <c r="B533" i="8"/>
  <c r="K533" i="8" s="1"/>
  <c r="C533" i="8"/>
  <c r="L533" i="8" s="1"/>
  <c r="D533" i="8"/>
  <c r="M533" i="8" s="1"/>
  <c r="A534" i="3"/>
  <c r="C534" i="4"/>
  <c r="J534" i="4" s="1"/>
  <c r="B534" i="6"/>
  <c r="K534" i="6" s="1"/>
  <c r="C534" i="6"/>
  <c r="L534" i="6" s="1"/>
  <c r="D534" i="6"/>
  <c r="M534" i="6" s="1"/>
  <c r="B534" i="8"/>
  <c r="K534" i="8" s="1"/>
  <c r="C534" i="8"/>
  <c r="L534" i="8" s="1"/>
  <c r="D534" i="8"/>
  <c r="M534" i="8" s="1"/>
  <c r="A535" i="3"/>
  <c r="C535" i="4"/>
  <c r="J535" i="4" s="1"/>
  <c r="B535" i="6"/>
  <c r="K535" i="6" s="1"/>
  <c r="C535" i="6"/>
  <c r="L535" i="6" s="1"/>
  <c r="D535" i="6"/>
  <c r="M535" i="6" s="1"/>
  <c r="B535" i="8"/>
  <c r="K535" i="8" s="1"/>
  <c r="C535" i="8"/>
  <c r="L535" i="8" s="1"/>
  <c r="D535" i="8"/>
  <c r="M535" i="8" s="1"/>
  <c r="A536" i="3"/>
  <c r="C536" i="4"/>
  <c r="J536" i="4" s="1"/>
  <c r="B536" i="6"/>
  <c r="K536" i="6" s="1"/>
  <c r="C536" i="6"/>
  <c r="L536" i="6" s="1"/>
  <c r="D536" i="6"/>
  <c r="M536" i="6" s="1"/>
  <c r="B536" i="8"/>
  <c r="K536" i="8" s="1"/>
  <c r="C536" i="8"/>
  <c r="L536" i="8" s="1"/>
  <c r="D536" i="8"/>
  <c r="M536" i="8" s="1"/>
  <c r="A537" i="3"/>
  <c r="C537" i="4"/>
  <c r="J537" i="4" s="1"/>
  <c r="B537" i="6"/>
  <c r="K537" i="6" s="1"/>
  <c r="C537" i="6"/>
  <c r="L537" i="6" s="1"/>
  <c r="D537" i="6"/>
  <c r="M537" i="6" s="1"/>
  <c r="B537" i="8"/>
  <c r="K537" i="8" s="1"/>
  <c r="C537" i="8"/>
  <c r="L537" i="8" s="1"/>
  <c r="D537" i="8"/>
  <c r="M537" i="8" s="1"/>
  <c r="A538" i="3"/>
  <c r="C538" i="4"/>
  <c r="J538" i="4" s="1"/>
  <c r="B538" i="6"/>
  <c r="K538" i="6" s="1"/>
  <c r="C538" i="6"/>
  <c r="L538" i="6" s="1"/>
  <c r="D538" i="6"/>
  <c r="M538" i="6" s="1"/>
  <c r="B538" i="8"/>
  <c r="K538" i="8" s="1"/>
  <c r="C538" i="8"/>
  <c r="L538" i="8" s="1"/>
  <c r="D538" i="8"/>
  <c r="M538" i="8" s="1"/>
  <c r="A539" i="3"/>
  <c r="C539" i="4"/>
  <c r="J539" i="4" s="1"/>
  <c r="B539" i="6"/>
  <c r="K539" i="6" s="1"/>
  <c r="C539" i="6"/>
  <c r="L539" i="6" s="1"/>
  <c r="D539" i="6"/>
  <c r="M539" i="6" s="1"/>
  <c r="B539" i="8"/>
  <c r="K539" i="8" s="1"/>
  <c r="C539" i="8"/>
  <c r="L539" i="8" s="1"/>
  <c r="D539" i="8"/>
  <c r="M539" i="8" s="1"/>
  <c r="A540" i="3"/>
  <c r="C540" i="4"/>
  <c r="J540" i="4" s="1"/>
  <c r="B540" i="6"/>
  <c r="K540" i="6" s="1"/>
  <c r="C540" i="6"/>
  <c r="L540" i="6" s="1"/>
  <c r="D540" i="6"/>
  <c r="M540" i="6" s="1"/>
  <c r="B540" i="8"/>
  <c r="K540" i="8" s="1"/>
  <c r="C540" i="8"/>
  <c r="L540" i="8" s="1"/>
  <c r="D540" i="8"/>
  <c r="M540" i="8" s="1"/>
  <c r="A541" i="3"/>
  <c r="C541" i="4"/>
  <c r="J541" i="4" s="1"/>
  <c r="B541" i="6"/>
  <c r="K541" i="6" s="1"/>
  <c r="C541" i="6"/>
  <c r="L541" i="6" s="1"/>
  <c r="D541" i="6"/>
  <c r="M541" i="6" s="1"/>
  <c r="B541" i="8"/>
  <c r="K541" i="8" s="1"/>
  <c r="C541" i="8"/>
  <c r="L541" i="8" s="1"/>
  <c r="D541" i="8"/>
  <c r="M541" i="8" s="1"/>
  <c r="A542" i="3"/>
  <c r="C542" i="4"/>
  <c r="J542" i="4" s="1"/>
  <c r="B542" i="6"/>
  <c r="K542" i="6" s="1"/>
  <c r="C542" i="6"/>
  <c r="L542" i="6" s="1"/>
  <c r="D542" i="6"/>
  <c r="M542" i="6" s="1"/>
  <c r="B542" i="8"/>
  <c r="K542" i="8" s="1"/>
  <c r="C542" i="8"/>
  <c r="L542" i="8" s="1"/>
  <c r="D542" i="8"/>
  <c r="M542" i="8" s="1"/>
  <c r="A543" i="3"/>
  <c r="C543" i="4"/>
  <c r="J543" i="4" s="1"/>
  <c r="B543" i="6"/>
  <c r="K543" i="6" s="1"/>
  <c r="C543" i="6"/>
  <c r="L543" i="6" s="1"/>
  <c r="D543" i="6"/>
  <c r="M543" i="6" s="1"/>
  <c r="B543" i="8"/>
  <c r="K543" i="8" s="1"/>
  <c r="C543" i="8"/>
  <c r="L543" i="8" s="1"/>
  <c r="D543" i="8"/>
  <c r="M543" i="8" s="1"/>
  <c r="A544" i="3"/>
  <c r="C544" i="4"/>
  <c r="J544" i="4" s="1"/>
  <c r="B544" i="6"/>
  <c r="K544" i="6" s="1"/>
  <c r="C544" i="6"/>
  <c r="L544" i="6" s="1"/>
  <c r="D544" i="6"/>
  <c r="M544" i="6" s="1"/>
  <c r="B544" i="8"/>
  <c r="K544" i="8" s="1"/>
  <c r="C544" i="8"/>
  <c r="L544" i="8" s="1"/>
  <c r="D544" i="8"/>
  <c r="M544" i="8" s="1"/>
  <c r="A545" i="3"/>
  <c r="C545" i="4"/>
  <c r="J545" i="4" s="1"/>
  <c r="B545" i="6"/>
  <c r="K545" i="6" s="1"/>
  <c r="C545" i="6"/>
  <c r="L545" i="6" s="1"/>
  <c r="D545" i="6"/>
  <c r="M545" i="6" s="1"/>
  <c r="B545" i="8"/>
  <c r="K545" i="8" s="1"/>
  <c r="C545" i="8"/>
  <c r="L545" i="8" s="1"/>
  <c r="D545" i="8"/>
  <c r="M545" i="8" s="1"/>
  <c r="A546" i="3"/>
  <c r="C546" i="4"/>
  <c r="J546" i="4" s="1"/>
  <c r="B546" i="6"/>
  <c r="K546" i="6" s="1"/>
  <c r="C546" i="6"/>
  <c r="L546" i="6" s="1"/>
  <c r="D546" i="6"/>
  <c r="M546" i="6" s="1"/>
  <c r="B546" i="8"/>
  <c r="K546" i="8" s="1"/>
  <c r="C546" i="8"/>
  <c r="L546" i="8" s="1"/>
  <c r="D546" i="8"/>
  <c r="M546" i="8" s="1"/>
  <c r="A547" i="3"/>
  <c r="C547" i="4"/>
  <c r="J547" i="4" s="1"/>
  <c r="B547" i="6"/>
  <c r="K547" i="6" s="1"/>
  <c r="C547" i="6"/>
  <c r="L547" i="6" s="1"/>
  <c r="D547" i="6"/>
  <c r="M547" i="6" s="1"/>
  <c r="B547" i="8"/>
  <c r="K547" i="8" s="1"/>
  <c r="C547" i="8"/>
  <c r="L547" i="8" s="1"/>
  <c r="D547" i="8"/>
  <c r="M547" i="8" s="1"/>
  <c r="A548" i="3"/>
  <c r="C548" i="4"/>
  <c r="J548" i="4" s="1"/>
  <c r="B548" i="6"/>
  <c r="K548" i="6" s="1"/>
  <c r="C548" i="6"/>
  <c r="L548" i="6" s="1"/>
  <c r="D548" i="6"/>
  <c r="M548" i="6" s="1"/>
  <c r="B548" i="8"/>
  <c r="K548" i="8" s="1"/>
  <c r="C548" i="8"/>
  <c r="L548" i="8" s="1"/>
  <c r="D548" i="8"/>
  <c r="M548" i="8" s="1"/>
  <c r="A549" i="3"/>
  <c r="C549" i="4"/>
  <c r="J549" i="4" s="1"/>
  <c r="B549" i="6"/>
  <c r="K549" i="6" s="1"/>
  <c r="C549" i="6"/>
  <c r="L549" i="6" s="1"/>
  <c r="D549" i="6"/>
  <c r="M549" i="6" s="1"/>
  <c r="B549" i="8"/>
  <c r="K549" i="8" s="1"/>
  <c r="C549" i="8"/>
  <c r="L549" i="8" s="1"/>
  <c r="D549" i="8"/>
  <c r="M549" i="8" s="1"/>
  <c r="A550" i="3"/>
  <c r="C550" i="4"/>
  <c r="J550" i="4" s="1"/>
  <c r="B550" i="6"/>
  <c r="K550" i="6" s="1"/>
  <c r="C550" i="6"/>
  <c r="L550" i="6" s="1"/>
  <c r="D550" i="6"/>
  <c r="M550" i="6" s="1"/>
  <c r="B550" i="8"/>
  <c r="K550" i="8" s="1"/>
  <c r="C550" i="8"/>
  <c r="L550" i="8" s="1"/>
  <c r="D550" i="8"/>
  <c r="M550" i="8" s="1"/>
  <c r="A551" i="3"/>
  <c r="C551" i="4"/>
  <c r="J551" i="4" s="1"/>
  <c r="B551" i="6"/>
  <c r="K551" i="6" s="1"/>
  <c r="C551" i="6"/>
  <c r="L551" i="6" s="1"/>
  <c r="D551" i="6"/>
  <c r="M551" i="6" s="1"/>
  <c r="B551" i="8"/>
  <c r="K551" i="8" s="1"/>
  <c r="C551" i="8"/>
  <c r="L551" i="8" s="1"/>
  <c r="D551" i="8"/>
  <c r="M551" i="8" s="1"/>
  <c r="A552" i="3"/>
  <c r="C552" i="4"/>
  <c r="J552" i="4" s="1"/>
  <c r="B552" i="6"/>
  <c r="K552" i="6" s="1"/>
  <c r="C552" i="6"/>
  <c r="L552" i="6" s="1"/>
  <c r="D552" i="6"/>
  <c r="M552" i="6" s="1"/>
  <c r="B552" i="8"/>
  <c r="K552" i="8" s="1"/>
  <c r="C552" i="8"/>
  <c r="L552" i="8" s="1"/>
  <c r="D552" i="8"/>
  <c r="M552" i="8" s="1"/>
  <c r="A553" i="3"/>
  <c r="C553" i="4"/>
  <c r="J553" i="4" s="1"/>
  <c r="B553" i="6"/>
  <c r="K553" i="6" s="1"/>
  <c r="C553" i="6"/>
  <c r="L553" i="6" s="1"/>
  <c r="D553" i="6"/>
  <c r="M553" i="6" s="1"/>
  <c r="B553" i="8"/>
  <c r="K553" i="8" s="1"/>
  <c r="C553" i="8"/>
  <c r="L553" i="8" s="1"/>
  <c r="D553" i="8"/>
  <c r="M553" i="8" s="1"/>
  <c r="A554" i="3"/>
  <c r="C554" i="4"/>
  <c r="J554" i="4" s="1"/>
  <c r="B554" i="6"/>
  <c r="K554" i="6" s="1"/>
  <c r="C554" i="6"/>
  <c r="L554" i="6" s="1"/>
  <c r="D554" i="6"/>
  <c r="M554" i="6" s="1"/>
  <c r="B554" i="8"/>
  <c r="K554" i="8" s="1"/>
  <c r="C554" i="8"/>
  <c r="L554" i="8" s="1"/>
  <c r="D554" i="8"/>
  <c r="M554" i="8" s="1"/>
  <c r="A555" i="3"/>
  <c r="C555" i="4"/>
  <c r="J555" i="4" s="1"/>
  <c r="B555" i="6"/>
  <c r="K555" i="6" s="1"/>
  <c r="C555" i="6"/>
  <c r="L555" i="6" s="1"/>
  <c r="D555" i="6"/>
  <c r="M555" i="6" s="1"/>
  <c r="B555" i="8"/>
  <c r="K555" i="8" s="1"/>
  <c r="C555" i="8"/>
  <c r="L555" i="8" s="1"/>
  <c r="D555" i="8"/>
  <c r="M555" i="8" s="1"/>
  <c r="A556" i="3"/>
  <c r="C556" i="4"/>
  <c r="J556" i="4" s="1"/>
  <c r="B556" i="6"/>
  <c r="K556" i="6" s="1"/>
  <c r="C556" i="6"/>
  <c r="L556" i="6" s="1"/>
  <c r="D556" i="6"/>
  <c r="M556" i="6" s="1"/>
  <c r="B556" i="8"/>
  <c r="K556" i="8" s="1"/>
  <c r="C556" i="8"/>
  <c r="L556" i="8" s="1"/>
  <c r="D556" i="8"/>
  <c r="M556" i="8" s="1"/>
  <c r="A557" i="3"/>
  <c r="C557" i="4"/>
  <c r="J557" i="4" s="1"/>
  <c r="B557" i="6"/>
  <c r="K557" i="6" s="1"/>
  <c r="C557" i="6"/>
  <c r="L557" i="6" s="1"/>
  <c r="D557" i="6"/>
  <c r="M557" i="6" s="1"/>
  <c r="B557" i="8"/>
  <c r="K557" i="8" s="1"/>
  <c r="C557" i="8"/>
  <c r="L557" i="8" s="1"/>
  <c r="D557" i="8"/>
  <c r="M557" i="8" s="1"/>
  <c r="A558" i="3"/>
  <c r="C558" i="4"/>
  <c r="J558" i="4" s="1"/>
  <c r="B558" i="6"/>
  <c r="K558" i="6" s="1"/>
  <c r="C558" i="6"/>
  <c r="L558" i="6" s="1"/>
  <c r="D558" i="6"/>
  <c r="M558" i="6" s="1"/>
  <c r="B558" i="8"/>
  <c r="K558" i="8" s="1"/>
  <c r="C558" i="8"/>
  <c r="L558" i="8" s="1"/>
  <c r="D558" i="8"/>
  <c r="M558" i="8" s="1"/>
  <c r="A559" i="3"/>
  <c r="C559" i="4"/>
  <c r="J559" i="4" s="1"/>
  <c r="B559" i="6"/>
  <c r="K559" i="6" s="1"/>
  <c r="C559" i="6"/>
  <c r="L559" i="6" s="1"/>
  <c r="D559" i="6"/>
  <c r="M559" i="6" s="1"/>
  <c r="B559" i="8"/>
  <c r="K559" i="8" s="1"/>
  <c r="C559" i="8"/>
  <c r="L559" i="8" s="1"/>
  <c r="D559" i="8"/>
  <c r="M559" i="8" s="1"/>
  <c r="A560" i="3"/>
  <c r="C560" i="4"/>
  <c r="J560" i="4" s="1"/>
  <c r="B560" i="6"/>
  <c r="K560" i="6" s="1"/>
  <c r="C560" i="6"/>
  <c r="L560" i="6" s="1"/>
  <c r="D560" i="6"/>
  <c r="M560" i="6" s="1"/>
  <c r="B560" i="8"/>
  <c r="K560" i="8" s="1"/>
  <c r="C560" i="8"/>
  <c r="L560" i="8" s="1"/>
  <c r="D560" i="8"/>
  <c r="M560" i="8" s="1"/>
  <c r="A561" i="3"/>
  <c r="C561" i="4"/>
  <c r="J561" i="4" s="1"/>
  <c r="B561" i="6"/>
  <c r="K561" i="6" s="1"/>
  <c r="C561" i="6"/>
  <c r="L561" i="6" s="1"/>
  <c r="D561" i="6"/>
  <c r="M561" i="6" s="1"/>
  <c r="B561" i="8"/>
  <c r="K561" i="8" s="1"/>
  <c r="C561" i="8"/>
  <c r="L561" i="8" s="1"/>
  <c r="D561" i="8"/>
  <c r="M561" i="8" s="1"/>
  <c r="A562" i="3"/>
  <c r="C562" i="4"/>
  <c r="J562" i="4" s="1"/>
  <c r="B562" i="6"/>
  <c r="K562" i="6" s="1"/>
  <c r="C562" i="6"/>
  <c r="L562" i="6" s="1"/>
  <c r="D562" i="6"/>
  <c r="M562" i="6" s="1"/>
  <c r="B562" i="8"/>
  <c r="K562" i="8" s="1"/>
  <c r="C562" i="8"/>
  <c r="L562" i="8" s="1"/>
  <c r="D562" i="8"/>
  <c r="M562" i="8" s="1"/>
  <c r="A563" i="3"/>
  <c r="C563" i="4"/>
  <c r="J563" i="4" s="1"/>
  <c r="B563" i="6"/>
  <c r="K563" i="6" s="1"/>
  <c r="C563" i="6"/>
  <c r="L563" i="6" s="1"/>
  <c r="D563" i="6"/>
  <c r="M563" i="6" s="1"/>
  <c r="B563" i="8"/>
  <c r="K563" i="8" s="1"/>
  <c r="C563" i="8"/>
  <c r="L563" i="8" s="1"/>
  <c r="D563" i="8"/>
  <c r="M563" i="8" s="1"/>
  <c r="A564" i="3"/>
  <c r="C564" i="4"/>
  <c r="J564" i="4" s="1"/>
  <c r="B564" i="6"/>
  <c r="K564" i="6" s="1"/>
  <c r="C564" i="6"/>
  <c r="L564" i="6" s="1"/>
  <c r="D564" i="6"/>
  <c r="M564" i="6" s="1"/>
  <c r="B564" i="8"/>
  <c r="K564" i="8" s="1"/>
  <c r="C564" i="8"/>
  <c r="L564" i="8" s="1"/>
  <c r="D564" i="8"/>
  <c r="M564" i="8" s="1"/>
  <c r="A565" i="3"/>
  <c r="C565" i="4"/>
  <c r="J565" i="4" s="1"/>
  <c r="B565" i="6"/>
  <c r="K565" i="6" s="1"/>
  <c r="C565" i="6"/>
  <c r="L565" i="6" s="1"/>
  <c r="D565" i="6"/>
  <c r="M565" i="6" s="1"/>
  <c r="B565" i="8"/>
  <c r="K565" i="8" s="1"/>
  <c r="C565" i="8"/>
  <c r="L565" i="8" s="1"/>
  <c r="D565" i="8"/>
  <c r="M565" i="8" s="1"/>
  <c r="A566" i="3"/>
  <c r="C566" i="4"/>
  <c r="J566" i="4" s="1"/>
  <c r="B566" i="6"/>
  <c r="K566" i="6" s="1"/>
  <c r="C566" i="6"/>
  <c r="L566" i="6" s="1"/>
  <c r="D566" i="6"/>
  <c r="M566" i="6" s="1"/>
  <c r="B566" i="8"/>
  <c r="K566" i="8" s="1"/>
  <c r="C566" i="8"/>
  <c r="L566" i="8" s="1"/>
  <c r="D566" i="8"/>
  <c r="M566" i="8" s="1"/>
  <c r="A567" i="3"/>
  <c r="C567" i="4"/>
  <c r="J567" i="4" s="1"/>
  <c r="B567" i="6"/>
  <c r="K567" i="6" s="1"/>
  <c r="C567" i="6"/>
  <c r="L567" i="6" s="1"/>
  <c r="D567" i="6"/>
  <c r="M567" i="6" s="1"/>
  <c r="B567" i="8"/>
  <c r="K567" i="8" s="1"/>
  <c r="C567" i="8"/>
  <c r="L567" i="8" s="1"/>
  <c r="D567" i="8"/>
  <c r="M567" i="8" s="1"/>
  <c r="A568" i="3"/>
  <c r="C568" i="4"/>
  <c r="J568" i="4" s="1"/>
  <c r="B568" i="6"/>
  <c r="K568" i="6" s="1"/>
  <c r="C568" i="6"/>
  <c r="L568" i="6" s="1"/>
  <c r="D568" i="6"/>
  <c r="M568" i="6" s="1"/>
  <c r="B568" i="8"/>
  <c r="K568" i="8" s="1"/>
  <c r="C568" i="8"/>
  <c r="L568" i="8" s="1"/>
  <c r="D568" i="8"/>
  <c r="M568" i="8" s="1"/>
  <c r="A569" i="3"/>
  <c r="C569" i="4"/>
  <c r="J569" i="4" s="1"/>
  <c r="B569" i="6"/>
  <c r="K569" i="6" s="1"/>
  <c r="C569" i="6"/>
  <c r="L569" i="6" s="1"/>
  <c r="D569" i="6"/>
  <c r="M569" i="6" s="1"/>
  <c r="B569" i="8"/>
  <c r="K569" i="8" s="1"/>
  <c r="C569" i="8"/>
  <c r="L569" i="8" s="1"/>
  <c r="D569" i="8"/>
  <c r="M569" i="8" s="1"/>
  <c r="A570" i="3"/>
  <c r="C570" i="4"/>
  <c r="J570" i="4" s="1"/>
  <c r="B570" i="6"/>
  <c r="K570" i="6" s="1"/>
  <c r="C570" i="6"/>
  <c r="L570" i="6" s="1"/>
  <c r="D570" i="6"/>
  <c r="M570" i="6" s="1"/>
  <c r="B570" i="8"/>
  <c r="K570" i="8" s="1"/>
  <c r="C570" i="8"/>
  <c r="L570" i="8" s="1"/>
  <c r="D570" i="8"/>
  <c r="M570" i="8" s="1"/>
  <c r="A571" i="3"/>
  <c r="C571" i="4"/>
  <c r="J571" i="4" s="1"/>
  <c r="B571" i="6"/>
  <c r="K571" i="6" s="1"/>
  <c r="C571" i="6"/>
  <c r="L571" i="6" s="1"/>
  <c r="D571" i="6"/>
  <c r="M571" i="6" s="1"/>
  <c r="B571" i="8"/>
  <c r="K571" i="8" s="1"/>
  <c r="C571" i="8"/>
  <c r="L571" i="8" s="1"/>
  <c r="D571" i="8"/>
  <c r="M571" i="8" s="1"/>
  <c r="A572" i="3"/>
  <c r="C572" i="4"/>
  <c r="J572" i="4" s="1"/>
  <c r="B572" i="6"/>
  <c r="K572" i="6" s="1"/>
  <c r="C572" i="6"/>
  <c r="L572" i="6" s="1"/>
  <c r="D572" i="6"/>
  <c r="M572" i="6" s="1"/>
  <c r="B572" i="8"/>
  <c r="K572" i="8" s="1"/>
  <c r="C572" i="8"/>
  <c r="L572" i="8" s="1"/>
  <c r="D572" i="8"/>
  <c r="M572" i="8" s="1"/>
  <c r="A573" i="3"/>
  <c r="C573" i="4"/>
  <c r="J573" i="4" s="1"/>
  <c r="B573" i="6"/>
  <c r="K573" i="6" s="1"/>
  <c r="C573" i="6"/>
  <c r="L573" i="6" s="1"/>
  <c r="D573" i="6"/>
  <c r="M573" i="6" s="1"/>
  <c r="B573" i="8"/>
  <c r="K573" i="8" s="1"/>
  <c r="C573" i="8"/>
  <c r="L573" i="8" s="1"/>
  <c r="D573" i="8"/>
  <c r="M573" i="8" s="1"/>
  <c r="A574" i="3"/>
  <c r="C574" i="4"/>
  <c r="J574" i="4" s="1"/>
  <c r="B574" i="6"/>
  <c r="K574" i="6" s="1"/>
  <c r="C574" i="6"/>
  <c r="L574" i="6" s="1"/>
  <c r="D574" i="6"/>
  <c r="M574" i="6" s="1"/>
  <c r="B574" i="8"/>
  <c r="K574" i="8" s="1"/>
  <c r="C574" i="8"/>
  <c r="L574" i="8" s="1"/>
  <c r="D574" i="8"/>
  <c r="M574" i="8" s="1"/>
  <c r="A575" i="3"/>
  <c r="C575" i="4"/>
  <c r="J575" i="4" s="1"/>
  <c r="B575" i="6"/>
  <c r="K575" i="6" s="1"/>
  <c r="C575" i="6"/>
  <c r="L575" i="6" s="1"/>
  <c r="D575" i="6"/>
  <c r="M575" i="6" s="1"/>
  <c r="B575" i="8"/>
  <c r="K575" i="8" s="1"/>
  <c r="C575" i="8"/>
  <c r="L575" i="8" s="1"/>
  <c r="D575" i="8"/>
  <c r="M575" i="8" s="1"/>
  <c r="A576" i="3"/>
  <c r="C576" i="4"/>
  <c r="J576" i="4" s="1"/>
  <c r="B576" i="6"/>
  <c r="K576" i="6" s="1"/>
  <c r="C576" i="6"/>
  <c r="L576" i="6" s="1"/>
  <c r="D576" i="6"/>
  <c r="M576" i="6" s="1"/>
  <c r="B576" i="8"/>
  <c r="K576" i="8" s="1"/>
  <c r="C576" i="8"/>
  <c r="L576" i="8" s="1"/>
  <c r="D576" i="8"/>
  <c r="M576" i="8" s="1"/>
  <c r="A577" i="3"/>
  <c r="C577" i="4"/>
  <c r="J577" i="4" s="1"/>
  <c r="B577" i="6"/>
  <c r="K577" i="6" s="1"/>
  <c r="C577" i="6"/>
  <c r="L577" i="6" s="1"/>
  <c r="D577" i="6"/>
  <c r="M577" i="6" s="1"/>
  <c r="B577" i="8"/>
  <c r="K577" i="8" s="1"/>
  <c r="C577" i="8"/>
  <c r="L577" i="8" s="1"/>
  <c r="D577" i="8"/>
  <c r="M577" i="8" s="1"/>
  <c r="A578" i="3"/>
  <c r="C578" i="4"/>
  <c r="J578" i="4" s="1"/>
  <c r="B578" i="6"/>
  <c r="K578" i="6" s="1"/>
  <c r="C578" i="6"/>
  <c r="L578" i="6" s="1"/>
  <c r="D578" i="6"/>
  <c r="M578" i="6" s="1"/>
  <c r="B578" i="8"/>
  <c r="K578" i="8" s="1"/>
  <c r="C578" i="8"/>
  <c r="L578" i="8" s="1"/>
  <c r="D578" i="8"/>
  <c r="M578" i="8" s="1"/>
  <c r="A579" i="3"/>
  <c r="C579" i="4"/>
  <c r="J579" i="4" s="1"/>
  <c r="B579" i="6"/>
  <c r="K579" i="6" s="1"/>
  <c r="C579" i="6"/>
  <c r="L579" i="6" s="1"/>
  <c r="D579" i="6"/>
  <c r="M579" i="6" s="1"/>
  <c r="B579" i="8"/>
  <c r="K579" i="8" s="1"/>
  <c r="C579" i="8"/>
  <c r="L579" i="8" s="1"/>
  <c r="D579" i="8"/>
  <c r="M579" i="8" s="1"/>
  <c r="A580" i="3"/>
  <c r="C580" i="4"/>
  <c r="J580" i="4" s="1"/>
  <c r="B580" i="6"/>
  <c r="K580" i="6" s="1"/>
  <c r="C580" i="6"/>
  <c r="L580" i="6" s="1"/>
  <c r="D580" i="6"/>
  <c r="M580" i="6" s="1"/>
  <c r="B580" i="8"/>
  <c r="K580" i="8" s="1"/>
  <c r="C580" i="8"/>
  <c r="L580" i="8" s="1"/>
  <c r="D580" i="8"/>
  <c r="M580" i="8" s="1"/>
  <c r="A581" i="3"/>
  <c r="C581" i="4"/>
  <c r="J581" i="4" s="1"/>
  <c r="B581" i="6"/>
  <c r="K581" i="6" s="1"/>
  <c r="C581" i="6"/>
  <c r="L581" i="6" s="1"/>
  <c r="D581" i="6"/>
  <c r="M581" i="6" s="1"/>
  <c r="B581" i="8"/>
  <c r="K581" i="8" s="1"/>
  <c r="C581" i="8"/>
  <c r="L581" i="8" s="1"/>
  <c r="D581" i="8"/>
  <c r="M581" i="8" s="1"/>
  <c r="A582" i="3"/>
  <c r="C582" i="4"/>
  <c r="J582" i="4" s="1"/>
  <c r="B582" i="6"/>
  <c r="K582" i="6" s="1"/>
  <c r="C582" i="6"/>
  <c r="L582" i="6" s="1"/>
  <c r="D582" i="6"/>
  <c r="M582" i="6" s="1"/>
  <c r="B582" i="8"/>
  <c r="K582" i="8" s="1"/>
  <c r="C582" i="8"/>
  <c r="L582" i="8" s="1"/>
  <c r="D582" i="8"/>
  <c r="M582" i="8" s="1"/>
  <c r="A583" i="3"/>
  <c r="C583" i="4"/>
  <c r="J583" i="4" s="1"/>
  <c r="B583" i="6"/>
  <c r="K583" i="6" s="1"/>
  <c r="C583" i="6"/>
  <c r="L583" i="6" s="1"/>
  <c r="D583" i="6"/>
  <c r="M583" i="6" s="1"/>
  <c r="B583" i="8"/>
  <c r="K583" i="8" s="1"/>
  <c r="C583" i="8"/>
  <c r="L583" i="8" s="1"/>
  <c r="D583" i="8"/>
  <c r="M583" i="8" s="1"/>
  <c r="A584" i="3"/>
  <c r="C584" i="4"/>
  <c r="J584" i="4" s="1"/>
  <c r="B584" i="6"/>
  <c r="K584" i="6" s="1"/>
  <c r="C584" i="6"/>
  <c r="L584" i="6" s="1"/>
  <c r="D584" i="6"/>
  <c r="M584" i="6" s="1"/>
  <c r="B584" i="8"/>
  <c r="K584" i="8" s="1"/>
  <c r="C584" i="8"/>
  <c r="L584" i="8" s="1"/>
  <c r="D584" i="8"/>
  <c r="M584" i="8" s="1"/>
  <c r="A585" i="3"/>
  <c r="C585" i="4"/>
  <c r="J585" i="4" s="1"/>
  <c r="B585" i="6"/>
  <c r="K585" i="6" s="1"/>
  <c r="C585" i="6"/>
  <c r="L585" i="6" s="1"/>
  <c r="D585" i="6"/>
  <c r="M585" i="6" s="1"/>
  <c r="B585" i="8"/>
  <c r="K585" i="8" s="1"/>
  <c r="C585" i="8"/>
  <c r="L585" i="8" s="1"/>
  <c r="D585" i="8"/>
  <c r="M585" i="8" s="1"/>
  <c r="A586" i="3"/>
  <c r="C586" i="4"/>
  <c r="J586" i="4" s="1"/>
  <c r="B586" i="6"/>
  <c r="K586" i="6" s="1"/>
  <c r="C586" i="6"/>
  <c r="L586" i="6" s="1"/>
  <c r="D586" i="6"/>
  <c r="M586" i="6" s="1"/>
  <c r="B586" i="8"/>
  <c r="K586" i="8" s="1"/>
  <c r="C586" i="8"/>
  <c r="L586" i="8" s="1"/>
  <c r="D586" i="8"/>
  <c r="M586" i="8" s="1"/>
  <c r="A587" i="3"/>
  <c r="C587" i="4"/>
  <c r="J587" i="4" s="1"/>
  <c r="B587" i="6"/>
  <c r="K587" i="6" s="1"/>
  <c r="C587" i="6"/>
  <c r="L587" i="6" s="1"/>
  <c r="D587" i="6"/>
  <c r="M587" i="6" s="1"/>
  <c r="B587" i="8"/>
  <c r="K587" i="8" s="1"/>
  <c r="C587" i="8"/>
  <c r="L587" i="8" s="1"/>
  <c r="D587" i="8"/>
  <c r="M587" i="8" s="1"/>
  <c r="A588" i="3"/>
  <c r="C588" i="4"/>
  <c r="J588" i="4" s="1"/>
  <c r="B588" i="6"/>
  <c r="K588" i="6" s="1"/>
  <c r="C588" i="6"/>
  <c r="L588" i="6" s="1"/>
  <c r="D588" i="6"/>
  <c r="M588" i="6" s="1"/>
  <c r="B588" i="8"/>
  <c r="K588" i="8" s="1"/>
  <c r="C588" i="8"/>
  <c r="L588" i="8" s="1"/>
  <c r="D588" i="8"/>
  <c r="M588" i="8" s="1"/>
  <c r="A589" i="3"/>
  <c r="C589" i="4"/>
  <c r="J589" i="4" s="1"/>
  <c r="B589" i="6"/>
  <c r="K589" i="6" s="1"/>
  <c r="C589" i="6"/>
  <c r="L589" i="6" s="1"/>
  <c r="D589" i="6"/>
  <c r="M589" i="6" s="1"/>
  <c r="B589" i="8"/>
  <c r="K589" i="8" s="1"/>
  <c r="C589" i="8"/>
  <c r="L589" i="8" s="1"/>
  <c r="D589" i="8"/>
  <c r="M589" i="8" s="1"/>
  <c r="A590" i="3"/>
  <c r="C590" i="4"/>
  <c r="J590" i="4" s="1"/>
  <c r="B590" i="6"/>
  <c r="K590" i="6" s="1"/>
  <c r="C590" i="6"/>
  <c r="L590" i="6" s="1"/>
  <c r="D590" i="6"/>
  <c r="M590" i="6" s="1"/>
  <c r="B590" i="8"/>
  <c r="K590" i="8" s="1"/>
  <c r="C590" i="8"/>
  <c r="L590" i="8" s="1"/>
  <c r="D590" i="8"/>
  <c r="M590" i="8" s="1"/>
  <c r="A591" i="3"/>
  <c r="C591" i="4"/>
  <c r="J591" i="4" s="1"/>
  <c r="B591" i="6"/>
  <c r="K591" i="6" s="1"/>
  <c r="C591" i="6"/>
  <c r="L591" i="6" s="1"/>
  <c r="D591" i="6"/>
  <c r="M591" i="6" s="1"/>
  <c r="B591" i="8"/>
  <c r="K591" i="8" s="1"/>
  <c r="C591" i="8"/>
  <c r="L591" i="8" s="1"/>
  <c r="D591" i="8"/>
  <c r="M591" i="8" s="1"/>
  <c r="A592" i="3"/>
  <c r="C592" i="4"/>
  <c r="J592" i="4" s="1"/>
  <c r="B592" i="6"/>
  <c r="K592" i="6" s="1"/>
  <c r="C592" i="6"/>
  <c r="L592" i="6" s="1"/>
  <c r="D592" i="6"/>
  <c r="M592" i="6" s="1"/>
  <c r="B592" i="8"/>
  <c r="K592" i="8" s="1"/>
  <c r="C592" i="8"/>
  <c r="L592" i="8" s="1"/>
  <c r="D592" i="8"/>
  <c r="M592" i="8" s="1"/>
  <c r="A593" i="3"/>
  <c r="C593" i="4"/>
  <c r="J593" i="4" s="1"/>
  <c r="B593" i="6"/>
  <c r="K593" i="6" s="1"/>
  <c r="C593" i="6"/>
  <c r="L593" i="6" s="1"/>
  <c r="D593" i="6"/>
  <c r="M593" i="6" s="1"/>
  <c r="B593" i="8"/>
  <c r="K593" i="8" s="1"/>
  <c r="C593" i="8"/>
  <c r="L593" i="8" s="1"/>
  <c r="D593" i="8"/>
  <c r="M593" i="8" s="1"/>
  <c r="A594" i="3"/>
  <c r="C594" i="4"/>
  <c r="J594" i="4" s="1"/>
  <c r="B594" i="6"/>
  <c r="K594" i="6" s="1"/>
  <c r="C594" i="6"/>
  <c r="L594" i="6" s="1"/>
  <c r="D594" i="6"/>
  <c r="M594" i="6" s="1"/>
  <c r="B594" i="8"/>
  <c r="K594" i="8" s="1"/>
  <c r="C594" i="8"/>
  <c r="L594" i="8" s="1"/>
  <c r="D594" i="8"/>
  <c r="M594" i="8" s="1"/>
  <c r="A595" i="3"/>
  <c r="C595" i="4"/>
  <c r="J595" i="4" s="1"/>
  <c r="B595" i="6"/>
  <c r="K595" i="6" s="1"/>
  <c r="C595" i="6"/>
  <c r="L595" i="6" s="1"/>
  <c r="D595" i="6"/>
  <c r="M595" i="6" s="1"/>
  <c r="B595" i="8"/>
  <c r="K595" i="8" s="1"/>
  <c r="C595" i="8"/>
  <c r="L595" i="8" s="1"/>
  <c r="D595" i="8"/>
  <c r="M595" i="8" s="1"/>
  <c r="A596" i="3"/>
  <c r="C596" i="4"/>
  <c r="J596" i="4" s="1"/>
  <c r="B596" i="6"/>
  <c r="K596" i="6" s="1"/>
  <c r="C596" i="6"/>
  <c r="L596" i="6" s="1"/>
  <c r="D596" i="6"/>
  <c r="M596" i="6" s="1"/>
  <c r="B596" i="8"/>
  <c r="K596" i="8" s="1"/>
  <c r="C596" i="8"/>
  <c r="L596" i="8" s="1"/>
  <c r="D596" i="8"/>
  <c r="M596" i="8" s="1"/>
  <c r="A597" i="3"/>
  <c r="C597" i="4"/>
  <c r="J597" i="4" s="1"/>
  <c r="B597" i="6"/>
  <c r="K597" i="6" s="1"/>
  <c r="C597" i="6"/>
  <c r="L597" i="6" s="1"/>
  <c r="D597" i="6"/>
  <c r="M597" i="6" s="1"/>
  <c r="B597" i="8"/>
  <c r="K597" i="8" s="1"/>
  <c r="C597" i="8"/>
  <c r="L597" i="8" s="1"/>
  <c r="D597" i="8"/>
  <c r="M597" i="8" s="1"/>
  <c r="A598" i="3"/>
  <c r="C598" i="4"/>
  <c r="J598" i="4" s="1"/>
  <c r="B598" i="6"/>
  <c r="K598" i="6" s="1"/>
  <c r="C598" i="6"/>
  <c r="L598" i="6" s="1"/>
  <c r="D598" i="6"/>
  <c r="M598" i="6" s="1"/>
  <c r="B598" i="8"/>
  <c r="K598" i="8" s="1"/>
  <c r="C598" i="8"/>
  <c r="L598" i="8" s="1"/>
  <c r="D598" i="8"/>
  <c r="M598" i="8" s="1"/>
  <c r="A599" i="3"/>
  <c r="C599" i="4"/>
  <c r="J599" i="4" s="1"/>
  <c r="B599" i="6"/>
  <c r="K599" i="6" s="1"/>
  <c r="C599" i="6"/>
  <c r="L599" i="6" s="1"/>
  <c r="D599" i="6"/>
  <c r="M599" i="6" s="1"/>
  <c r="B599" i="8"/>
  <c r="K599" i="8" s="1"/>
  <c r="C599" i="8"/>
  <c r="L599" i="8" s="1"/>
  <c r="D599" i="8"/>
  <c r="M599" i="8" s="1"/>
  <c r="A600" i="3"/>
  <c r="C600" i="4"/>
  <c r="J600" i="4" s="1"/>
  <c r="B600" i="6"/>
  <c r="K600" i="6" s="1"/>
  <c r="C600" i="6"/>
  <c r="L600" i="6" s="1"/>
  <c r="D600" i="6"/>
  <c r="M600" i="6" s="1"/>
  <c r="B600" i="8"/>
  <c r="K600" i="8" s="1"/>
  <c r="C600" i="8"/>
  <c r="L600" i="8" s="1"/>
  <c r="D600" i="8"/>
  <c r="M600" i="8" s="1"/>
  <c r="A601" i="3"/>
  <c r="C601" i="4"/>
  <c r="J601" i="4" s="1"/>
  <c r="B601" i="6"/>
  <c r="K601" i="6" s="1"/>
  <c r="C601" i="6"/>
  <c r="L601" i="6" s="1"/>
  <c r="D601" i="6"/>
  <c r="M601" i="6" s="1"/>
  <c r="B601" i="8"/>
  <c r="K601" i="8" s="1"/>
  <c r="C601" i="8"/>
  <c r="L601" i="8" s="1"/>
  <c r="D601" i="8"/>
  <c r="M601" i="8" s="1"/>
  <c r="A602" i="3"/>
  <c r="C602" i="4"/>
  <c r="J602" i="4" s="1"/>
  <c r="B602" i="6"/>
  <c r="K602" i="6" s="1"/>
  <c r="C602" i="6"/>
  <c r="L602" i="6" s="1"/>
  <c r="D602" i="6"/>
  <c r="M602" i="6" s="1"/>
  <c r="B602" i="8"/>
  <c r="K602" i="8" s="1"/>
  <c r="C602" i="8"/>
  <c r="L602" i="8" s="1"/>
  <c r="D602" i="8"/>
  <c r="M602" i="8" s="1"/>
  <c r="A603" i="3"/>
  <c r="C603" i="4"/>
  <c r="J603" i="4" s="1"/>
  <c r="B603" i="6"/>
  <c r="K603" i="6" s="1"/>
  <c r="C603" i="6"/>
  <c r="L603" i="6" s="1"/>
  <c r="D603" i="6"/>
  <c r="M603" i="6" s="1"/>
  <c r="B603" i="8"/>
  <c r="K603" i="8" s="1"/>
  <c r="C603" i="8"/>
  <c r="L603" i="8" s="1"/>
  <c r="D603" i="8"/>
  <c r="M603" i="8" s="1"/>
  <c r="A604" i="3"/>
  <c r="C604" i="4"/>
  <c r="J604" i="4" s="1"/>
  <c r="B604" i="6"/>
  <c r="K604" i="6" s="1"/>
  <c r="C604" i="6"/>
  <c r="L604" i="6" s="1"/>
  <c r="D604" i="6"/>
  <c r="M604" i="6" s="1"/>
  <c r="B604" i="8"/>
  <c r="K604" i="8" s="1"/>
  <c r="C604" i="8"/>
  <c r="L604" i="8" s="1"/>
  <c r="D604" i="8"/>
  <c r="M604" i="8" s="1"/>
  <c r="A605" i="3"/>
  <c r="C605" i="4"/>
  <c r="J605" i="4" s="1"/>
  <c r="B605" i="6"/>
  <c r="K605" i="6" s="1"/>
  <c r="C605" i="6"/>
  <c r="L605" i="6" s="1"/>
  <c r="D605" i="6"/>
  <c r="M605" i="6" s="1"/>
  <c r="B605" i="8"/>
  <c r="K605" i="8" s="1"/>
  <c r="C605" i="8"/>
  <c r="L605" i="8" s="1"/>
  <c r="D605" i="8"/>
  <c r="M605" i="8" s="1"/>
  <c r="A606" i="3"/>
  <c r="C606" i="4"/>
  <c r="J606" i="4" s="1"/>
  <c r="B606" i="6"/>
  <c r="K606" i="6" s="1"/>
  <c r="C606" i="6"/>
  <c r="L606" i="6" s="1"/>
  <c r="D606" i="6"/>
  <c r="M606" i="6" s="1"/>
  <c r="B606" i="8"/>
  <c r="K606" i="8" s="1"/>
  <c r="C606" i="8"/>
  <c r="L606" i="8" s="1"/>
  <c r="D606" i="8"/>
  <c r="M606" i="8" s="1"/>
  <c r="A607" i="3"/>
  <c r="C607" i="4"/>
  <c r="J607" i="4" s="1"/>
  <c r="B607" i="6"/>
  <c r="K607" i="6" s="1"/>
  <c r="C607" i="6"/>
  <c r="L607" i="6" s="1"/>
  <c r="D607" i="6"/>
  <c r="M607" i="6" s="1"/>
  <c r="B607" i="8"/>
  <c r="K607" i="8" s="1"/>
  <c r="C607" i="8"/>
  <c r="L607" i="8" s="1"/>
  <c r="D607" i="8"/>
  <c r="M607" i="8" s="1"/>
  <c r="A608" i="3"/>
  <c r="C608" i="4"/>
  <c r="J608" i="4" s="1"/>
  <c r="B608" i="6"/>
  <c r="K608" i="6" s="1"/>
  <c r="C608" i="6"/>
  <c r="L608" i="6" s="1"/>
  <c r="D608" i="6"/>
  <c r="M608" i="6" s="1"/>
  <c r="B608" i="8"/>
  <c r="K608" i="8" s="1"/>
  <c r="C608" i="8"/>
  <c r="L608" i="8" s="1"/>
  <c r="D608" i="8"/>
  <c r="M608" i="8" s="1"/>
  <c r="A609" i="3"/>
  <c r="C609" i="4"/>
  <c r="J609" i="4" s="1"/>
  <c r="B609" i="6"/>
  <c r="K609" i="6" s="1"/>
  <c r="C609" i="6"/>
  <c r="L609" i="6" s="1"/>
  <c r="D609" i="6"/>
  <c r="M609" i="6" s="1"/>
  <c r="B609" i="8"/>
  <c r="K609" i="8" s="1"/>
  <c r="C609" i="8"/>
  <c r="L609" i="8" s="1"/>
  <c r="D609" i="8"/>
  <c r="M609" i="8" s="1"/>
  <c r="A610" i="3"/>
  <c r="C610" i="4"/>
  <c r="J610" i="4" s="1"/>
  <c r="B610" i="6"/>
  <c r="K610" i="6" s="1"/>
  <c r="C610" i="6"/>
  <c r="L610" i="6" s="1"/>
  <c r="D610" i="6"/>
  <c r="M610" i="6" s="1"/>
  <c r="B610" i="8"/>
  <c r="K610" i="8" s="1"/>
  <c r="C610" i="8"/>
  <c r="L610" i="8" s="1"/>
  <c r="D610" i="8"/>
  <c r="M610" i="8" s="1"/>
  <c r="A611" i="3"/>
  <c r="C611" i="4"/>
  <c r="J611" i="4" s="1"/>
  <c r="B611" i="6"/>
  <c r="K611" i="6" s="1"/>
  <c r="C611" i="6"/>
  <c r="L611" i="6" s="1"/>
  <c r="D611" i="6"/>
  <c r="M611" i="6" s="1"/>
  <c r="B611" i="8"/>
  <c r="K611" i="8" s="1"/>
  <c r="C611" i="8"/>
  <c r="L611" i="8" s="1"/>
  <c r="D611" i="8"/>
  <c r="M611" i="8" s="1"/>
  <c r="A612" i="3"/>
  <c r="C612" i="4"/>
  <c r="J612" i="4" s="1"/>
  <c r="B612" i="6"/>
  <c r="K612" i="6" s="1"/>
  <c r="C612" i="6"/>
  <c r="L612" i="6" s="1"/>
  <c r="D612" i="6"/>
  <c r="M612" i="6" s="1"/>
  <c r="B612" i="8"/>
  <c r="K612" i="8" s="1"/>
  <c r="C612" i="8"/>
  <c r="L612" i="8" s="1"/>
  <c r="D612" i="8"/>
  <c r="M612" i="8" s="1"/>
  <c r="A613" i="3"/>
  <c r="C613" i="4"/>
  <c r="J613" i="4" s="1"/>
  <c r="B613" i="6"/>
  <c r="K613" i="6" s="1"/>
  <c r="C613" i="6"/>
  <c r="L613" i="6" s="1"/>
  <c r="D613" i="6"/>
  <c r="M613" i="6" s="1"/>
  <c r="B613" i="8"/>
  <c r="K613" i="8" s="1"/>
  <c r="C613" i="8"/>
  <c r="L613" i="8" s="1"/>
  <c r="D613" i="8"/>
  <c r="M613" i="8" s="1"/>
  <c r="A614" i="3"/>
  <c r="C614" i="4"/>
  <c r="J614" i="4" s="1"/>
  <c r="B614" i="6"/>
  <c r="K614" i="6" s="1"/>
  <c r="C614" i="6"/>
  <c r="L614" i="6" s="1"/>
  <c r="D614" i="6"/>
  <c r="M614" i="6" s="1"/>
  <c r="B614" i="8"/>
  <c r="K614" i="8" s="1"/>
  <c r="C614" i="8"/>
  <c r="L614" i="8" s="1"/>
  <c r="D614" i="8"/>
  <c r="M614" i="8" s="1"/>
  <c r="A615" i="3"/>
  <c r="C615" i="4"/>
  <c r="J615" i="4" s="1"/>
  <c r="B615" i="6"/>
  <c r="K615" i="6" s="1"/>
  <c r="C615" i="6"/>
  <c r="L615" i="6" s="1"/>
  <c r="D615" i="6"/>
  <c r="M615" i="6" s="1"/>
  <c r="B615" i="8"/>
  <c r="K615" i="8" s="1"/>
  <c r="C615" i="8"/>
  <c r="L615" i="8" s="1"/>
  <c r="D615" i="8"/>
  <c r="M615" i="8" s="1"/>
  <c r="A616" i="3"/>
  <c r="C616" i="4"/>
  <c r="J616" i="4" s="1"/>
  <c r="B616" i="6"/>
  <c r="K616" i="6" s="1"/>
  <c r="C616" i="6"/>
  <c r="L616" i="6" s="1"/>
  <c r="D616" i="6"/>
  <c r="M616" i="6" s="1"/>
  <c r="B616" i="8"/>
  <c r="K616" i="8" s="1"/>
  <c r="C616" i="8"/>
  <c r="L616" i="8" s="1"/>
  <c r="D616" i="8"/>
  <c r="M616" i="8" s="1"/>
  <c r="A617" i="3"/>
  <c r="C617" i="4"/>
  <c r="J617" i="4" s="1"/>
  <c r="B617" i="6"/>
  <c r="K617" i="6" s="1"/>
  <c r="C617" i="6"/>
  <c r="L617" i="6" s="1"/>
  <c r="D617" i="6"/>
  <c r="M617" i="6" s="1"/>
  <c r="B617" i="8"/>
  <c r="K617" i="8" s="1"/>
  <c r="C617" i="8"/>
  <c r="L617" i="8" s="1"/>
  <c r="D617" i="8"/>
  <c r="M617" i="8" s="1"/>
  <c r="A618" i="3"/>
  <c r="C618" i="4"/>
  <c r="J618" i="4" s="1"/>
  <c r="B618" i="6"/>
  <c r="K618" i="6" s="1"/>
  <c r="C618" i="6"/>
  <c r="L618" i="6" s="1"/>
  <c r="D618" i="6"/>
  <c r="M618" i="6" s="1"/>
  <c r="B618" i="8"/>
  <c r="K618" i="8" s="1"/>
  <c r="C618" i="8"/>
  <c r="L618" i="8" s="1"/>
  <c r="D618" i="8"/>
  <c r="M618" i="8" s="1"/>
  <c r="A619" i="3"/>
  <c r="C619" i="4"/>
  <c r="J619" i="4" s="1"/>
  <c r="B619" i="6"/>
  <c r="K619" i="6" s="1"/>
  <c r="C619" i="6"/>
  <c r="L619" i="6" s="1"/>
  <c r="D619" i="6"/>
  <c r="M619" i="6" s="1"/>
  <c r="B619" i="8"/>
  <c r="K619" i="8" s="1"/>
  <c r="C619" i="8"/>
  <c r="L619" i="8" s="1"/>
  <c r="D619" i="8"/>
  <c r="M619" i="8" s="1"/>
  <c r="A620" i="3"/>
  <c r="C620" i="4"/>
  <c r="J620" i="4" s="1"/>
  <c r="B620" i="6"/>
  <c r="K620" i="6" s="1"/>
  <c r="C620" i="6"/>
  <c r="L620" i="6" s="1"/>
  <c r="D620" i="6"/>
  <c r="M620" i="6" s="1"/>
  <c r="B620" i="8"/>
  <c r="K620" i="8" s="1"/>
  <c r="C620" i="8"/>
  <c r="L620" i="8" s="1"/>
  <c r="D620" i="8"/>
  <c r="M620" i="8" s="1"/>
  <c r="A621" i="3"/>
  <c r="C621" i="4"/>
  <c r="J621" i="4" s="1"/>
  <c r="B621" i="6"/>
  <c r="K621" i="6" s="1"/>
  <c r="C621" i="6"/>
  <c r="L621" i="6" s="1"/>
  <c r="D621" i="6"/>
  <c r="M621" i="6" s="1"/>
  <c r="B621" i="8"/>
  <c r="K621" i="8" s="1"/>
  <c r="C621" i="8"/>
  <c r="L621" i="8" s="1"/>
  <c r="D621" i="8"/>
  <c r="M621" i="8" s="1"/>
  <c r="A622" i="3"/>
  <c r="C622" i="4"/>
  <c r="J622" i="4" s="1"/>
  <c r="B622" i="6"/>
  <c r="K622" i="6" s="1"/>
  <c r="C622" i="6"/>
  <c r="L622" i="6" s="1"/>
  <c r="D622" i="6"/>
  <c r="M622" i="6" s="1"/>
  <c r="B622" i="8"/>
  <c r="K622" i="8" s="1"/>
  <c r="C622" i="8"/>
  <c r="L622" i="8" s="1"/>
  <c r="D622" i="8"/>
  <c r="M622" i="8" s="1"/>
  <c r="A623" i="3"/>
  <c r="C623" i="4"/>
  <c r="J623" i="4" s="1"/>
  <c r="B623" i="6"/>
  <c r="K623" i="6" s="1"/>
  <c r="C623" i="6"/>
  <c r="L623" i="6" s="1"/>
  <c r="D623" i="6"/>
  <c r="M623" i="6" s="1"/>
  <c r="B623" i="8"/>
  <c r="K623" i="8" s="1"/>
  <c r="C623" i="8"/>
  <c r="L623" i="8" s="1"/>
  <c r="D623" i="8"/>
  <c r="M623" i="8" s="1"/>
  <c r="A624" i="3"/>
  <c r="C624" i="4"/>
  <c r="J624" i="4" s="1"/>
  <c r="B624" i="6"/>
  <c r="K624" i="6" s="1"/>
  <c r="C624" i="6"/>
  <c r="L624" i="6" s="1"/>
  <c r="D624" i="6"/>
  <c r="M624" i="6" s="1"/>
  <c r="B624" i="8"/>
  <c r="K624" i="8" s="1"/>
  <c r="C624" i="8"/>
  <c r="L624" i="8" s="1"/>
  <c r="D624" i="8"/>
  <c r="M624" i="8" s="1"/>
  <c r="A625" i="3"/>
  <c r="C625" i="4"/>
  <c r="J625" i="4" s="1"/>
  <c r="B625" i="6"/>
  <c r="K625" i="6" s="1"/>
  <c r="C625" i="6"/>
  <c r="L625" i="6" s="1"/>
  <c r="D625" i="6"/>
  <c r="M625" i="6" s="1"/>
  <c r="B625" i="8"/>
  <c r="K625" i="8" s="1"/>
  <c r="C625" i="8"/>
  <c r="L625" i="8" s="1"/>
  <c r="D625" i="8"/>
  <c r="M625" i="8" s="1"/>
  <c r="A626" i="3"/>
  <c r="C626" i="4"/>
  <c r="J626" i="4" s="1"/>
  <c r="B626" i="6"/>
  <c r="K626" i="6" s="1"/>
  <c r="C626" i="6"/>
  <c r="L626" i="6" s="1"/>
  <c r="D626" i="6"/>
  <c r="M626" i="6" s="1"/>
  <c r="B626" i="8"/>
  <c r="K626" i="8" s="1"/>
  <c r="C626" i="8"/>
  <c r="L626" i="8" s="1"/>
  <c r="D626" i="8"/>
  <c r="M626" i="8" s="1"/>
  <c r="A627" i="3"/>
  <c r="C627" i="4"/>
  <c r="J627" i="4" s="1"/>
  <c r="B627" i="6"/>
  <c r="K627" i="6" s="1"/>
  <c r="C627" i="6"/>
  <c r="L627" i="6" s="1"/>
  <c r="D627" i="6"/>
  <c r="M627" i="6" s="1"/>
  <c r="B627" i="8"/>
  <c r="K627" i="8" s="1"/>
  <c r="C627" i="8"/>
  <c r="L627" i="8" s="1"/>
  <c r="D627" i="8"/>
  <c r="M627" i="8" s="1"/>
  <c r="A628" i="3"/>
  <c r="C628" i="4"/>
  <c r="J628" i="4" s="1"/>
  <c r="B628" i="6"/>
  <c r="K628" i="6" s="1"/>
  <c r="C628" i="6"/>
  <c r="L628" i="6" s="1"/>
  <c r="D628" i="6"/>
  <c r="M628" i="6" s="1"/>
  <c r="B628" i="8"/>
  <c r="K628" i="8" s="1"/>
  <c r="C628" i="8"/>
  <c r="L628" i="8" s="1"/>
  <c r="D628" i="8"/>
  <c r="M628" i="8" s="1"/>
  <c r="A629" i="3"/>
  <c r="C629" i="4"/>
  <c r="J629" i="4" s="1"/>
  <c r="B629" i="6"/>
  <c r="K629" i="6" s="1"/>
  <c r="C629" i="6"/>
  <c r="L629" i="6" s="1"/>
  <c r="D629" i="6"/>
  <c r="M629" i="6" s="1"/>
  <c r="B629" i="8"/>
  <c r="K629" i="8" s="1"/>
  <c r="C629" i="8"/>
  <c r="L629" i="8" s="1"/>
  <c r="D629" i="8"/>
  <c r="M629" i="8" s="1"/>
  <c r="A630" i="3"/>
  <c r="C630" i="4"/>
  <c r="J630" i="4" s="1"/>
  <c r="B630" i="6"/>
  <c r="K630" i="6" s="1"/>
  <c r="C630" i="6"/>
  <c r="L630" i="6" s="1"/>
  <c r="D630" i="6"/>
  <c r="M630" i="6" s="1"/>
  <c r="B630" i="8"/>
  <c r="K630" i="8" s="1"/>
  <c r="C630" i="8"/>
  <c r="L630" i="8" s="1"/>
  <c r="D630" i="8"/>
  <c r="M630" i="8" s="1"/>
  <c r="A631" i="3"/>
  <c r="C631" i="4"/>
  <c r="J631" i="4" s="1"/>
  <c r="B631" i="6"/>
  <c r="K631" i="6" s="1"/>
  <c r="C631" i="6"/>
  <c r="L631" i="6" s="1"/>
  <c r="D631" i="6"/>
  <c r="M631" i="6" s="1"/>
  <c r="B631" i="8"/>
  <c r="K631" i="8" s="1"/>
  <c r="C631" i="8"/>
  <c r="L631" i="8" s="1"/>
  <c r="D631" i="8"/>
  <c r="M631" i="8" s="1"/>
  <c r="A632" i="3"/>
  <c r="C632" i="4"/>
  <c r="J632" i="4" s="1"/>
  <c r="B632" i="6"/>
  <c r="K632" i="6" s="1"/>
  <c r="C632" i="6"/>
  <c r="L632" i="6" s="1"/>
  <c r="D632" i="6"/>
  <c r="M632" i="6" s="1"/>
  <c r="B632" i="8"/>
  <c r="K632" i="8" s="1"/>
  <c r="C632" i="8"/>
  <c r="L632" i="8" s="1"/>
  <c r="D632" i="8"/>
  <c r="M632" i="8" s="1"/>
  <c r="A633" i="3"/>
  <c r="C633" i="4"/>
  <c r="J633" i="4" s="1"/>
  <c r="B633" i="6"/>
  <c r="K633" i="6" s="1"/>
  <c r="C633" i="6"/>
  <c r="L633" i="6" s="1"/>
  <c r="D633" i="6"/>
  <c r="M633" i="6" s="1"/>
  <c r="B633" i="8"/>
  <c r="K633" i="8" s="1"/>
  <c r="C633" i="8"/>
  <c r="L633" i="8" s="1"/>
  <c r="D633" i="8"/>
  <c r="M633" i="8" s="1"/>
  <c r="A634" i="3"/>
  <c r="C634" i="4"/>
  <c r="J634" i="4" s="1"/>
  <c r="B634" i="6"/>
  <c r="K634" i="6" s="1"/>
  <c r="C634" i="6"/>
  <c r="L634" i="6" s="1"/>
  <c r="D634" i="6"/>
  <c r="M634" i="6" s="1"/>
  <c r="B634" i="8"/>
  <c r="K634" i="8" s="1"/>
  <c r="C634" i="8"/>
  <c r="L634" i="8" s="1"/>
  <c r="D634" i="8"/>
  <c r="M634" i="8" s="1"/>
  <c r="A635" i="3"/>
  <c r="C635" i="4"/>
  <c r="J635" i="4" s="1"/>
  <c r="B635" i="6"/>
  <c r="K635" i="6" s="1"/>
  <c r="C635" i="6"/>
  <c r="L635" i="6" s="1"/>
  <c r="D635" i="6"/>
  <c r="M635" i="6" s="1"/>
  <c r="B635" i="8"/>
  <c r="K635" i="8" s="1"/>
  <c r="C635" i="8"/>
  <c r="L635" i="8" s="1"/>
  <c r="D635" i="8"/>
  <c r="M635" i="8" s="1"/>
  <c r="A636" i="3"/>
  <c r="C636" i="4"/>
  <c r="J636" i="4" s="1"/>
  <c r="B636" i="6"/>
  <c r="K636" i="6" s="1"/>
  <c r="C636" i="6"/>
  <c r="L636" i="6" s="1"/>
  <c r="D636" i="6"/>
  <c r="M636" i="6" s="1"/>
  <c r="B636" i="8"/>
  <c r="K636" i="8" s="1"/>
  <c r="C636" i="8"/>
  <c r="L636" i="8" s="1"/>
  <c r="D636" i="8"/>
  <c r="M636" i="8" s="1"/>
  <c r="A637" i="3"/>
  <c r="C637" i="4"/>
  <c r="J637" i="4" s="1"/>
  <c r="B637" i="6"/>
  <c r="K637" i="6" s="1"/>
  <c r="C637" i="6"/>
  <c r="L637" i="6" s="1"/>
  <c r="D637" i="6"/>
  <c r="M637" i="6" s="1"/>
  <c r="B637" i="8"/>
  <c r="K637" i="8" s="1"/>
  <c r="C637" i="8"/>
  <c r="L637" i="8" s="1"/>
  <c r="D637" i="8"/>
  <c r="M637" i="8" s="1"/>
  <c r="A638" i="3"/>
  <c r="C638" i="4"/>
  <c r="J638" i="4" s="1"/>
  <c r="B638" i="6"/>
  <c r="K638" i="6" s="1"/>
  <c r="C638" i="6"/>
  <c r="L638" i="6" s="1"/>
  <c r="D638" i="6"/>
  <c r="M638" i="6" s="1"/>
  <c r="B638" i="8"/>
  <c r="K638" i="8" s="1"/>
  <c r="C638" i="8"/>
  <c r="L638" i="8" s="1"/>
  <c r="D638" i="8"/>
  <c r="M638" i="8" s="1"/>
  <c r="A639" i="3"/>
  <c r="C639" i="4"/>
  <c r="J639" i="4" s="1"/>
  <c r="B639" i="6"/>
  <c r="K639" i="6" s="1"/>
  <c r="C639" i="6"/>
  <c r="L639" i="6" s="1"/>
  <c r="D639" i="6"/>
  <c r="M639" i="6" s="1"/>
  <c r="B639" i="8"/>
  <c r="K639" i="8" s="1"/>
  <c r="C639" i="8"/>
  <c r="L639" i="8" s="1"/>
  <c r="D639" i="8"/>
  <c r="M639" i="8" s="1"/>
  <c r="A640" i="3"/>
  <c r="C640" i="4"/>
  <c r="J640" i="4" s="1"/>
  <c r="B640" i="6"/>
  <c r="K640" i="6" s="1"/>
  <c r="C640" i="6"/>
  <c r="L640" i="6" s="1"/>
  <c r="D640" i="6"/>
  <c r="M640" i="6" s="1"/>
  <c r="B640" i="8"/>
  <c r="K640" i="8" s="1"/>
  <c r="C640" i="8"/>
  <c r="L640" i="8" s="1"/>
  <c r="D640" i="8"/>
  <c r="M640" i="8" s="1"/>
  <c r="A641" i="3"/>
  <c r="C641" i="4"/>
  <c r="J641" i="4" s="1"/>
  <c r="B641" i="6"/>
  <c r="K641" i="6" s="1"/>
  <c r="C641" i="6"/>
  <c r="L641" i="6" s="1"/>
  <c r="D641" i="6"/>
  <c r="M641" i="6" s="1"/>
  <c r="B641" i="8"/>
  <c r="K641" i="8" s="1"/>
  <c r="C641" i="8"/>
  <c r="L641" i="8" s="1"/>
  <c r="D641" i="8"/>
  <c r="M641" i="8" s="1"/>
  <c r="A642" i="3"/>
  <c r="C642" i="4"/>
  <c r="J642" i="4" s="1"/>
  <c r="B642" i="6"/>
  <c r="K642" i="6" s="1"/>
  <c r="C642" i="6"/>
  <c r="L642" i="6" s="1"/>
  <c r="D642" i="6"/>
  <c r="M642" i="6" s="1"/>
  <c r="B642" i="8"/>
  <c r="K642" i="8" s="1"/>
  <c r="C642" i="8"/>
  <c r="L642" i="8" s="1"/>
  <c r="D642" i="8"/>
  <c r="M642" i="8" s="1"/>
  <c r="A643" i="3"/>
  <c r="C643" i="4"/>
  <c r="J643" i="4" s="1"/>
  <c r="B643" i="6"/>
  <c r="K643" i="6" s="1"/>
  <c r="C643" i="6"/>
  <c r="L643" i="6" s="1"/>
  <c r="D643" i="6"/>
  <c r="M643" i="6" s="1"/>
  <c r="B643" i="8"/>
  <c r="K643" i="8" s="1"/>
  <c r="C643" i="8"/>
  <c r="L643" i="8" s="1"/>
  <c r="D643" i="8"/>
  <c r="M643" i="8" s="1"/>
  <c r="A644" i="3"/>
  <c r="C644" i="4"/>
  <c r="J644" i="4" s="1"/>
  <c r="B644" i="6"/>
  <c r="K644" i="6" s="1"/>
  <c r="C644" i="6"/>
  <c r="L644" i="6" s="1"/>
  <c r="D644" i="6"/>
  <c r="M644" i="6" s="1"/>
  <c r="B644" i="8"/>
  <c r="K644" i="8" s="1"/>
  <c r="C644" i="8"/>
  <c r="L644" i="8" s="1"/>
  <c r="D644" i="8"/>
  <c r="M644" i="8" s="1"/>
  <c r="A645" i="3"/>
  <c r="C645" i="4"/>
  <c r="J645" i="4" s="1"/>
  <c r="B645" i="6"/>
  <c r="K645" i="6" s="1"/>
  <c r="C645" i="6"/>
  <c r="L645" i="6" s="1"/>
  <c r="D645" i="6"/>
  <c r="M645" i="6" s="1"/>
  <c r="B645" i="8"/>
  <c r="K645" i="8" s="1"/>
  <c r="C645" i="8"/>
  <c r="L645" i="8" s="1"/>
  <c r="D645" i="8"/>
  <c r="M645" i="8" s="1"/>
  <c r="A646" i="3"/>
  <c r="C646" i="4"/>
  <c r="J646" i="4" s="1"/>
  <c r="B646" i="6"/>
  <c r="K646" i="6" s="1"/>
  <c r="C646" i="6"/>
  <c r="L646" i="6" s="1"/>
  <c r="D646" i="6"/>
  <c r="M646" i="6" s="1"/>
  <c r="B646" i="8"/>
  <c r="K646" i="8" s="1"/>
  <c r="C646" i="8"/>
  <c r="L646" i="8" s="1"/>
  <c r="D646" i="8"/>
  <c r="M646" i="8" s="1"/>
  <c r="A647" i="3"/>
  <c r="C647" i="4"/>
  <c r="J647" i="4" s="1"/>
  <c r="B647" i="6"/>
  <c r="K647" i="6" s="1"/>
  <c r="C647" i="6"/>
  <c r="L647" i="6" s="1"/>
  <c r="D647" i="6"/>
  <c r="M647" i="6" s="1"/>
  <c r="B647" i="8"/>
  <c r="K647" i="8" s="1"/>
  <c r="C647" i="8"/>
  <c r="L647" i="8" s="1"/>
  <c r="D647" i="8"/>
  <c r="M647" i="8" s="1"/>
  <c r="A648" i="3"/>
  <c r="C648" i="4"/>
  <c r="J648" i="4" s="1"/>
  <c r="B648" i="6"/>
  <c r="K648" i="6" s="1"/>
  <c r="C648" i="6"/>
  <c r="L648" i="6" s="1"/>
  <c r="D648" i="6"/>
  <c r="M648" i="6" s="1"/>
  <c r="B648" i="8"/>
  <c r="K648" i="8" s="1"/>
  <c r="C648" i="8"/>
  <c r="L648" i="8" s="1"/>
  <c r="D648" i="8"/>
  <c r="M648" i="8" s="1"/>
  <c r="A649" i="3"/>
  <c r="C649" i="4"/>
  <c r="J649" i="4" s="1"/>
  <c r="B649" i="6"/>
  <c r="K649" i="6" s="1"/>
  <c r="C649" i="6"/>
  <c r="L649" i="6" s="1"/>
  <c r="D649" i="6"/>
  <c r="M649" i="6" s="1"/>
  <c r="B649" i="8"/>
  <c r="K649" i="8" s="1"/>
  <c r="C649" i="8"/>
  <c r="L649" i="8" s="1"/>
  <c r="D649" i="8"/>
  <c r="M649" i="8" s="1"/>
  <c r="A650" i="3"/>
  <c r="C650" i="4"/>
  <c r="J650" i="4" s="1"/>
  <c r="B650" i="6"/>
  <c r="K650" i="6" s="1"/>
  <c r="C650" i="6"/>
  <c r="L650" i="6" s="1"/>
  <c r="D650" i="6"/>
  <c r="M650" i="6" s="1"/>
  <c r="B650" i="8"/>
  <c r="K650" i="8" s="1"/>
  <c r="C650" i="8"/>
  <c r="L650" i="8" s="1"/>
  <c r="D650" i="8"/>
  <c r="M650" i="8" s="1"/>
  <c r="A651" i="3"/>
  <c r="C651" i="4"/>
  <c r="J651" i="4" s="1"/>
  <c r="B651" i="6"/>
  <c r="K651" i="6" s="1"/>
  <c r="C651" i="6"/>
  <c r="L651" i="6" s="1"/>
  <c r="D651" i="6"/>
  <c r="M651" i="6" s="1"/>
  <c r="B651" i="8"/>
  <c r="K651" i="8" s="1"/>
  <c r="C651" i="8"/>
  <c r="L651" i="8" s="1"/>
  <c r="D651" i="8"/>
  <c r="M651" i="8" s="1"/>
  <c r="A652" i="3"/>
  <c r="C652" i="4"/>
  <c r="J652" i="4" s="1"/>
  <c r="B652" i="6"/>
  <c r="K652" i="6" s="1"/>
  <c r="C652" i="6"/>
  <c r="L652" i="6" s="1"/>
  <c r="D652" i="6"/>
  <c r="M652" i="6" s="1"/>
  <c r="B652" i="8"/>
  <c r="K652" i="8" s="1"/>
  <c r="C652" i="8"/>
  <c r="L652" i="8" s="1"/>
  <c r="D652" i="8"/>
  <c r="M652" i="8" s="1"/>
  <c r="A653" i="3"/>
  <c r="C653" i="4"/>
  <c r="J653" i="4" s="1"/>
  <c r="B653" i="6"/>
  <c r="K653" i="6" s="1"/>
  <c r="C653" i="6"/>
  <c r="L653" i="6" s="1"/>
  <c r="D653" i="6"/>
  <c r="M653" i="6" s="1"/>
  <c r="B653" i="8"/>
  <c r="K653" i="8" s="1"/>
  <c r="C653" i="8"/>
  <c r="L653" i="8" s="1"/>
  <c r="D653" i="8"/>
  <c r="M653" i="8" s="1"/>
  <c r="A654" i="3"/>
  <c r="C654" i="4"/>
  <c r="J654" i="4" s="1"/>
  <c r="B654" i="6"/>
  <c r="K654" i="6" s="1"/>
  <c r="C654" i="6"/>
  <c r="L654" i="6" s="1"/>
  <c r="D654" i="6"/>
  <c r="M654" i="6" s="1"/>
  <c r="B654" i="8"/>
  <c r="K654" i="8" s="1"/>
  <c r="C654" i="8"/>
  <c r="L654" i="8" s="1"/>
  <c r="D654" i="8"/>
  <c r="M654" i="8" s="1"/>
  <c r="A655" i="3"/>
  <c r="C655" i="4"/>
  <c r="J655" i="4" s="1"/>
  <c r="B655" i="6"/>
  <c r="K655" i="6" s="1"/>
  <c r="C655" i="6"/>
  <c r="L655" i="6" s="1"/>
  <c r="D655" i="6"/>
  <c r="M655" i="6" s="1"/>
  <c r="B655" i="8"/>
  <c r="K655" i="8" s="1"/>
  <c r="C655" i="8"/>
  <c r="L655" i="8" s="1"/>
  <c r="D655" i="8"/>
  <c r="M655" i="8" s="1"/>
  <c r="A656" i="3"/>
  <c r="C656" i="4"/>
  <c r="J656" i="4" s="1"/>
  <c r="B656" i="6"/>
  <c r="K656" i="6" s="1"/>
  <c r="C656" i="6"/>
  <c r="L656" i="6" s="1"/>
  <c r="D656" i="6"/>
  <c r="M656" i="6" s="1"/>
  <c r="B656" i="8"/>
  <c r="K656" i="8" s="1"/>
  <c r="C656" i="8"/>
  <c r="L656" i="8" s="1"/>
  <c r="D656" i="8"/>
  <c r="M656" i="8" s="1"/>
  <c r="A657" i="3"/>
  <c r="C657" i="4"/>
  <c r="J657" i="4" s="1"/>
  <c r="B657" i="6"/>
  <c r="K657" i="6" s="1"/>
  <c r="C657" i="6"/>
  <c r="L657" i="6" s="1"/>
  <c r="D657" i="6"/>
  <c r="M657" i="6" s="1"/>
  <c r="B657" i="8"/>
  <c r="K657" i="8" s="1"/>
  <c r="C657" i="8"/>
  <c r="L657" i="8" s="1"/>
  <c r="D657" i="8"/>
  <c r="M657" i="8" s="1"/>
  <c r="A658" i="3"/>
  <c r="C658" i="4"/>
  <c r="J658" i="4" s="1"/>
  <c r="B658" i="6"/>
  <c r="K658" i="6" s="1"/>
  <c r="C658" i="6"/>
  <c r="L658" i="6" s="1"/>
  <c r="D658" i="6"/>
  <c r="M658" i="6" s="1"/>
  <c r="B658" i="8"/>
  <c r="K658" i="8" s="1"/>
  <c r="C658" i="8"/>
  <c r="L658" i="8" s="1"/>
  <c r="D658" i="8"/>
  <c r="M658" i="8" s="1"/>
  <c r="A659" i="3"/>
  <c r="C659" i="4"/>
  <c r="J659" i="4" s="1"/>
  <c r="B659" i="6"/>
  <c r="K659" i="6" s="1"/>
  <c r="C659" i="6"/>
  <c r="L659" i="6" s="1"/>
  <c r="D659" i="6"/>
  <c r="M659" i="6" s="1"/>
  <c r="B659" i="8"/>
  <c r="K659" i="8" s="1"/>
  <c r="C659" i="8"/>
  <c r="L659" i="8" s="1"/>
  <c r="D659" i="8"/>
  <c r="M659" i="8" s="1"/>
  <c r="A660" i="3"/>
  <c r="C660" i="4"/>
  <c r="J660" i="4" s="1"/>
  <c r="B660" i="6"/>
  <c r="K660" i="6" s="1"/>
  <c r="C660" i="6"/>
  <c r="L660" i="6" s="1"/>
  <c r="D660" i="6"/>
  <c r="M660" i="6" s="1"/>
  <c r="B660" i="8"/>
  <c r="K660" i="8" s="1"/>
  <c r="C660" i="8"/>
  <c r="L660" i="8" s="1"/>
  <c r="D660" i="8"/>
  <c r="M660" i="8" s="1"/>
  <c r="A661" i="3"/>
  <c r="C661" i="4"/>
  <c r="J661" i="4" s="1"/>
  <c r="B661" i="6"/>
  <c r="K661" i="6" s="1"/>
  <c r="C661" i="6"/>
  <c r="L661" i="6" s="1"/>
  <c r="D661" i="6"/>
  <c r="M661" i="6" s="1"/>
  <c r="B661" i="8"/>
  <c r="K661" i="8" s="1"/>
  <c r="C661" i="8"/>
  <c r="L661" i="8" s="1"/>
  <c r="D661" i="8"/>
  <c r="M661" i="8" s="1"/>
  <c r="A662" i="3"/>
  <c r="C662" i="4"/>
  <c r="J662" i="4" s="1"/>
  <c r="B662" i="6"/>
  <c r="K662" i="6" s="1"/>
  <c r="C662" i="6"/>
  <c r="L662" i="6" s="1"/>
  <c r="D662" i="6"/>
  <c r="M662" i="6" s="1"/>
  <c r="B662" i="8"/>
  <c r="K662" i="8" s="1"/>
  <c r="C662" i="8"/>
  <c r="L662" i="8" s="1"/>
  <c r="D662" i="8"/>
  <c r="M662" i="8" s="1"/>
  <c r="A663" i="3"/>
  <c r="C663" i="4"/>
  <c r="J663" i="4" s="1"/>
  <c r="B663" i="6"/>
  <c r="K663" i="6" s="1"/>
  <c r="C663" i="6"/>
  <c r="L663" i="6" s="1"/>
  <c r="D663" i="6"/>
  <c r="M663" i="6" s="1"/>
  <c r="B663" i="8"/>
  <c r="K663" i="8" s="1"/>
  <c r="C663" i="8"/>
  <c r="L663" i="8" s="1"/>
  <c r="D663" i="8"/>
  <c r="M663" i="8" s="1"/>
  <c r="A664" i="3"/>
  <c r="C664" i="4"/>
  <c r="J664" i="4" s="1"/>
  <c r="B664" i="6"/>
  <c r="K664" i="6" s="1"/>
  <c r="C664" i="6"/>
  <c r="L664" i="6" s="1"/>
  <c r="D664" i="6"/>
  <c r="M664" i="6" s="1"/>
  <c r="B664" i="8"/>
  <c r="K664" i="8" s="1"/>
  <c r="C664" i="8"/>
  <c r="L664" i="8" s="1"/>
  <c r="D664" i="8"/>
  <c r="M664" i="8" s="1"/>
  <c r="A665" i="3"/>
  <c r="C665" i="4"/>
  <c r="J665" i="4" s="1"/>
  <c r="B665" i="6"/>
  <c r="K665" i="6" s="1"/>
  <c r="C665" i="6"/>
  <c r="L665" i="6" s="1"/>
  <c r="D665" i="6"/>
  <c r="M665" i="6" s="1"/>
  <c r="B665" i="8"/>
  <c r="K665" i="8" s="1"/>
  <c r="C665" i="8"/>
  <c r="L665" i="8" s="1"/>
  <c r="D665" i="8"/>
  <c r="M665" i="8" s="1"/>
  <c r="A666" i="3"/>
  <c r="C666" i="4"/>
  <c r="J666" i="4" s="1"/>
  <c r="B666" i="6"/>
  <c r="K666" i="6" s="1"/>
  <c r="C666" i="6"/>
  <c r="L666" i="6" s="1"/>
  <c r="D666" i="6"/>
  <c r="M666" i="6" s="1"/>
  <c r="B666" i="8"/>
  <c r="K666" i="8" s="1"/>
  <c r="C666" i="8"/>
  <c r="L666" i="8" s="1"/>
  <c r="D666" i="8"/>
  <c r="M666" i="8" s="1"/>
  <c r="A667" i="3"/>
  <c r="C667" i="4"/>
  <c r="J667" i="4" s="1"/>
  <c r="B667" i="6"/>
  <c r="K667" i="6" s="1"/>
  <c r="C667" i="6"/>
  <c r="L667" i="6" s="1"/>
  <c r="D667" i="6"/>
  <c r="M667" i="6" s="1"/>
  <c r="B667" i="8"/>
  <c r="K667" i="8" s="1"/>
  <c r="C667" i="8"/>
  <c r="L667" i="8" s="1"/>
  <c r="D667" i="8"/>
  <c r="M667" i="8" s="1"/>
  <c r="A668" i="3"/>
  <c r="C668" i="4"/>
  <c r="J668" i="4" s="1"/>
  <c r="B668" i="6"/>
  <c r="K668" i="6" s="1"/>
  <c r="C668" i="6"/>
  <c r="L668" i="6" s="1"/>
  <c r="D668" i="6"/>
  <c r="M668" i="6" s="1"/>
  <c r="B668" i="8"/>
  <c r="K668" i="8" s="1"/>
  <c r="C668" i="8"/>
  <c r="L668" i="8" s="1"/>
  <c r="D668" i="8"/>
  <c r="M668" i="8" s="1"/>
  <c r="A669" i="3"/>
  <c r="C669" i="4"/>
  <c r="J669" i="4" s="1"/>
  <c r="B669" i="6"/>
  <c r="K669" i="6" s="1"/>
  <c r="C669" i="6"/>
  <c r="L669" i="6" s="1"/>
  <c r="D669" i="6"/>
  <c r="M669" i="6" s="1"/>
  <c r="B669" i="8"/>
  <c r="K669" i="8" s="1"/>
  <c r="C669" i="8"/>
  <c r="L669" i="8" s="1"/>
  <c r="D669" i="8"/>
  <c r="M669" i="8" s="1"/>
  <c r="A670" i="3"/>
  <c r="C670" i="4"/>
  <c r="J670" i="4" s="1"/>
  <c r="B670" i="6"/>
  <c r="K670" i="6" s="1"/>
  <c r="C670" i="6"/>
  <c r="L670" i="6" s="1"/>
  <c r="D670" i="6"/>
  <c r="M670" i="6" s="1"/>
  <c r="B670" i="8"/>
  <c r="K670" i="8" s="1"/>
  <c r="C670" i="8"/>
  <c r="L670" i="8" s="1"/>
  <c r="D670" i="8"/>
  <c r="M670" i="8" s="1"/>
  <c r="A671" i="3"/>
  <c r="C671" i="4"/>
  <c r="J671" i="4" s="1"/>
  <c r="B671" i="6"/>
  <c r="K671" i="6" s="1"/>
  <c r="C671" i="6"/>
  <c r="L671" i="6" s="1"/>
  <c r="D671" i="6"/>
  <c r="M671" i="6" s="1"/>
  <c r="B671" i="8"/>
  <c r="K671" i="8" s="1"/>
  <c r="C671" i="8"/>
  <c r="L671" i="8" s="1"/>
  <c r="D671" i="8"/>
  <c r="M671" i="8" s="1"/>
  <c r="A672" i="3"/>
  <c r="C672" i="4"/>
  <c r="J672" i="4" s="1"/>
  <c r="B672" i="6"/>
  <c r="K672" i="6" s="1"/>
  <c r="C672" i="6"/>
  <c r="L672" i="6" s="1"/>
  <c r="D672" i="6"/>
  <c r="M672" i="6" s="1"/>
  <c r="B672" i="8"/>
  <c r="K672" i="8" s="1"/>
  <c r="C672" i="8"/>
  <c r="L672" i="8" s="1"/>
  <c r="D672" i="8"/>
  <c r="M672" i="8" s="1"/>
  <c r="A673" i="3"/>
  <c r="C673" i="4"/>
  <c r="J673" i="4" s="1"/>
  <c r="B673" i="6"/>
  <c r="K673" i="6" s="1"/>
  <c r="C673" i="6"/>
  <c r="L673" i="6" s="1"/>
  <c r="D673" i="6"/>
  <c r="M673" i="6" s="1"/>
  <c r="B673" i="8"/>
  <c r="K673" i="8" s="1"/>
  <c r="C673" i="8"/>
  <c r="L673" i="8" s="1"/>
  <c r="D673" i="8"/>
  <c r="M673" i="8" s="1"/>
  <c r="A674" i="3"/>
  <c r="C674" i="4"/>
  <c r="J674" i="4" s="1"/>
  <c r="B674" i="6"/>
  <c r="K674" i="6" s="1"/>
  <c r="C674" i="6"/>
  <c r="L674" i="6" s="1"/>
  <c r="D674" i="6"/>
  <c r="M674" i="6" s="1"/>
  <c r="B674" i="8"/>
  <c r="K674" i="8" s="1"/>
  <c r="C674" i="8"/>
  <c r="L674" i="8" s="1"/>
  <c r="D674" i="8"/>
  <c r="M674" i="8" s="1"/>
  <c r="A675" i="3"/>
  <c r="C675" i="4"/>
  <c r="J675" i="4" s="1"/>
  <c r="B675" i="6"/>
  <c r="K675" i="6" s="1"/>
  <c r="C675" i="6"/>
  <c r="L675" i="6" s="1"/>
  <c r="D675" i="6"/>
  <c r="M675" i="6" s="1"/>
  <c r="B675" i="8"/>
  <c r="K675" i="8" s="1"/>
  <c r="C675" i="8"/>
  <c r="L675" i="8" s="1"/>
  <c r="D675" i="8"/>
  <c r="M675" i="8" s="1"/>
  <c r="A676" i="3"/>
  <c r="C676" i="4"/>
  <c r="J676" i="4" s="1"/>
  <c r="B676" i="6"/>
  <c r="K676" i="6" s="1"/>
  <c r="C676" i="6"/>
  <c r="L676" i="6" s="1"/>
  <c r="D676" i="6"/>
  <c r="M676" i="6" s="1"/>
  <c r="B676" i="8"/>
  <c r="K676" i="8" s="1"/>
  <c r="C676" i="8"/>
  <c r="L676" i="8" s="1"/>
  <c r="D676" i="8"/>
  <c r="M676" i="8" s="1"/>
  <c r="A677" i="3"/>
  <c r="C677" i="4"/>
  <c r="J677" i="4" s="1"/>
  <c r="B677" i="6"/>
  <c r="K677" i="6" s="1"/>
  <c r="C677" i="6"/>
  <c r="L677" i="6" s="1"/>
  <c r="D677" i="6"/>
  <c r="M677" i="6" s="1"/>
  <c r="B677" i="8"/>
  <c r="K677" i="8" s="1"/>
  <c r="C677" i="8"/>
  <c r="L677" i="8" s="1"/>
  <c r="D677" i="8"/>
  <c r="M677" i="8" s="1"/>
  <c r="A678" i="3"/>
  <c r="C678" i="4"/>
  <c r="J678" i="4" s="1"/>
  <c r="B678" i="6"/>
  <c r="K678" i="6" s="1"/>
  <c r="C678" i="6"/>
  <c r="L678" i="6" s="1"/>
  <c r="D678" i="6"/>
  <c r="M678" i="6" s="1"/>
  <c r="B678" i="8"/>
  <c r="K678" i="8" s="1"/>
  <c r="C678" i="8"/>
  <c r="L678" i="8" s="1"/>
  <c r="D678" i="8"/>
  <c r="M678" i="8" s="1"/>
  <c r="A679" i="3"/>
  <c r="C679" i="4"/>
  <c r="J679" i="4" s="1"/>
  <c r="B679" i="6"/>
  <c r="K679" i="6" s="1"/>
  <c r="C679" i="6"/>
  <c r="L679" i="6" s="1"/>
  <c r="D679" i="6"/>
  <c r="M679" i="6" s="1"/>
  <c r="B679" i="8"/>
  <c r="K679" i="8" s="1"/>
  <c r="C679" i="8"/>
  <c r="L679" i="8" s="1"/>
  <c r="D679" i="8"/>
  <c r="M679" i="8" s="1"/>
  <c r="A680" i="3"/>
  <c r="C680" i="4"/>
  <c r="J680" i="4" s="1"/>
  <c r="B680" i="6"/>
  <c r="K680" i="6" s="1"/>
  <c r="C680" i="6"/>
  <c r="L680" i="6" s="1"/>
  <c r="D680" i="6"/>
  <c r="M680" i="6" s="1"/>
  <c r="B680" i="8"/>
  <c r="K680" i="8" s="1"/>
  <c r="C680" i="8"/>
  <c r="L680" i="8" s="1"/>
  <c r="D680" i="8"/>
  <c r="M680" i="8" s="1"/>
  <c r="A681" i="3"/>
  <c r="C681" i="4"/>
  <c r="J681" i="4" s="1"/>
  <c r="B681" i="6"/>
  <c r="K681" i="6" s="1"/>
  <c r="C681" i="6"/>
  <c r="L681" i="6" s="1"/>
  <c r="D681" i="6"/>
  <c r="M681" i="6" s="1"/>
  <c r="B681" i="8"/>
  <c r="K681" i="8" s="1"/>
  <c r="C681" i="8"/>
  <c r="L681" i="8" s="1"/>
  <c r="D681" i="8"/>
  <c r="M681" i="8" s="1"/>
  <c r="A682" i="3"/>
  <c r="C682" i="4"/>
  <c r="J682" i="4" s="1"/>
  <c r="B682" i="6"/>
  <c r="K682" i="6" s="1"/>
  <c r="C682" i="6"/>
  <c r="L682" i="6" s="1"/>
  <c r="D682" i="6"/>
  <c r="M682" i="6" s="1"/>
  <c r="B682" i="8"/>
  <c r="K682" i="8" s="1"/>
  <c r="C682" i="8"/>
  <c r="L682" i="8" s="1"/>
  <c r="D682" i="8"/>
  <c r="M682" i="8" s="1"/>
  <c r="A683" i="3"/>
  <c r="C683" i="4"/>
  <c r="J683" i="4" s="1"/>
  <c r="B683" i="6"/>
  <c r="K683" i="6" s="1"/>
  <c r="C683" i="6"/>
  <c r="L683" i="6" s="1"/>
  <c r="D683" i="6"/>
  <c r="M683" i="6" s="1"/>
  <c r="B683" i="8"/>
  <c r="K683" i="8" s="1"/>
  <c r="C683" i="8"/>
  <c r="L683" i="8" s="1"/>
  <c r="D683" i="8"/>
  <c r="M683" i="8" s="1"/>
  <c r="A684" i="3"/>
  <c r="C684" i="4"/>
  <c r="J684" i="4" s="1"/>
  <c r="B684" i="6"/>
  <c r="K684" i="6" s="1"/>
  <c r="C684" i="6"/>
  <c r="L684" i="6" s="1"/>
  <c r="D684" i="6"/>
  <c r="M684" i="6" s="1"/>
  <c r="B684" i="8"/>
  <c r="K684" i="8" s="1"/>
  <c r="C684" i="8"/>
  <c r="L684" i="8" s="1"/>
  <c r="D684" i="8"/>
  <c r="M684" i="8" s="1"/>
  <c r="A685" i="3"/>
  <c r="C685" i="4"/>
  <c r="J685" i="4" s="1"/>
  <c r="B685" i="6"/>
  <c r="K685" i="6" s="1"/>
  <c r="C685" i="6"/>
  <c r="L685" i="6" s="1"/>
  <c r="D685" i="6"/>
  <c r="M685" i="6" s="1"/>
  <c r="B685" i="8"/>
  <c r="K685" i="8" s="1"/>
  <c r="C685" i="8"/>
  <c r="L685" i="8" s="1"/>
  <c r="D685" i="8"/>
  <c r="M685" i="8" s="1"/>
  <c r="A686" i="3"/>
  <c r="C686" i="4"/>
  <c r="J686" i="4" s="1"/>
  <c r="B686" i="6"/>
  <c r="K686" i="6" s="1"/>
  <c r="C686" i="6"/>
  <c r="L686" i="6" s="1"/>
  <c r="D686" i="6"/>
  <c r="M686" i="6" s="1"/>
  <c r="B686" i="8"/>
  <c r="K686" i="8" s="1"/>
  <c r="C686" i="8"/>
  <c r="L686" i="8" s="1"/>
  <c r="D686" i="8"/>
  <c r="M686" i="8" s="1"/>
  <c r="A687" i="3"/>
  <c r="C687" i="4"/>
  <c r="J687" i="4" s="1"/>
  <c r="B687" i="6"/>
  <c r="K687" i="6" s="1"/>
  <c r="C687" i="6"/>
  <c r="L687" i="6" s="1"/>
  <c r="D687" i="6"/>
  <c r="M687" i="6" s="1"/>
  <c r="B687" i="8"/>
  <c r="K687" i="8" s="1"/>
  <c r="C687" i="8"/>
  <c r="L687" i="8" s="1"/>
  <c r="D687" i="8"/>
  <c r="M687" i="8" s="1"/>
  <c r="A688" i="3"/>
  <c r="C688" i="4"/>
  <c r="J688" i="4" s="1"/>
  <c r="B688" i="6"/>
  <c r="K688" i="6" s="1"/>
  <c r="C688" i="6"/>
  <c r="L688" i="6" s="1"/>
  <c r="D688" i="6"/>
  <c r="M688" i="6" s="1"/>
  <c r="B688" i="8"/>
  <c r="K688" i="8" s="1"/>
  <c r="C688" i="8"/>
  <c r="L688" i="8" s="1"/>
  <c r="D688" i="8"/>
  <c r="M688" i="8" s="1"/>
  <c r="A689" i="3"/>
  <c r="C689" i="4"/>
  <c r="J689" i="4" s="1"/>
  <c r="B689" i="6"/>
  <c r="K689" i="6" s="1"/>
  <c r="C689" i="6"/>
  <c r="L689" i="6" s="1"/>
  <c r="D689" i="6"/>
  <c r="M689" i="6" s="1"/>
  <c r="B689" i="8"/>
  <c r="K689" i="8" s="1"/>
  <c r="C689" i="8"/>
  <c r="L689" i="8" s="1"/>
  <c r="D689" i="8"/>
  <c r="M689" i="8" s="1"/>
  <c r="A690" i="3"/>
  <c r="C690" i="4"/>
  <c r="J690" i="4" s="1"/>
  <c r="B690" i="6"/>
  <c r="K690" i="6" s="1"/>
  <c r="C690" i="6"/>
  <c r="L690" i="6" s="1"/>
  <c r="D690" i="6"/>
  <c r="M690" i="6" s="1"/>
  <c r="B690" i="8"/>
  <c r="K690" i="8" s="1"/>
  <c r="C690" i="8"/>
  <c r="L690" i="8" s="1"/>
  <c r="D690" i="8"/>
  <c r="M690" i="8" s="1"/>
  <c r="A691" i="3"/>
  <c r="C691" i="4"/>
  <c r="J691" i="4" s="1"/>
  <c r="B691" i="6"/>
  <c r="K691" i="6" s="1"/>
  <c r="C691" i="6"/>
  <c r="L691" i="6" s="1"/>
  <c r="D691" i="6"/>
  <c r="M691" i="6" s="1"/>
  <c r="B691" i="8"/>
  <c r="K691" i="8" s="1"/>
  <c r="C691" i="8"/>
  <c r="L691" i="8" s="1"/>
  <c r="D691" i="8"/>
  <c r="M691" i="8" s="1"/>
  <c r="A692" i="3"/>
  <c r="C692" i="4"/>
  <c r="J692" i="4" s="1"/>
  <c r="B692" i="6"/>
  <c r="K692" i="6" s="1"/>
  <c r="C692" i="6"/>
  <c r="L692" i="6" s="1"/>
  <c r="D692" i="6"/>
  <c r="M692" i="6" s="1"/>
  <c r="B692" i="8"/>
  <c r="K692" i="8" s="1"/>
  <c r="C692" i="8"/>
  <c r="L692" i="8" s="1"/>
  <c r="D692" i="8"/>
  <c r="M692" i="8" s="1"/>
  <c r="A693" i="3"/>
  <c r="C693" i="4"/>
  <c r="J693" i="4" s="1"/>
  <c r="B693" i="6"/>
  <c r="K693" i="6" s="1"/>
  <c r="C693" i="6"/>
  <c r="L693" i="6" s="1"/>
  <c r="D693" i="6"/>
  <c r="M693" i="6" s="1"/>
  <c r="B693" i="8"/>
  <c r="K693" i="8" s="1"/>
  <c r="C693" i="8"/>
  <c r="L693" i="8" s="1"/>
  <c r="D693" i="8"/>
  <c r="M693" i="8" s="1"/>
  <c r="A694" i="3"/>
  <c r="C694" i="4"/>
  <c r="J694" i="4" s="1"/>
  <c r="B694" i="6"/>
  <c r="K694" i="6" s="1"/>
  <c r="C694" i="6"/>
  <c r="L694" i="6" s="1"/>
  <c r="D694" i="6"/>
  <c r="M694" i="6" s="1"/>
  <c r="B694" i="8"/>
  <c r="K694" i="8" s="1"/>
  <c r="C694" i="8"/>
  <c r="L694" i="8" s="1"/>
  <c r="D694" i="8"/>
  <c r="M694" i="8" s="1"/>
  <c r="A695" i="3"/>
  <c r="C695" i="4"/>
  <c r="J695" i="4" s="1"/>
  <c r="B695" i="6"/>
  <c r="K695" i="6" s="1"/>
  <c r="C695" i="6"/>
  <c r="L695" i="6" s="1"/>
  <c r="D695" i="6"/>
  <c r="M695" i="6" s="1"/>
  <c r="B695" i="8"/>
  <c r="K695" i="8" s="1"/>
  <c r="C695" i="8"/>
  <c r="L695" i="8" s="1"/>
  <c r="D695" i="8"/>
  <c r="M695" i="8" s="1"/>
  <c r="A696" i="3"/>
  <c r="C696" i="4"/>
  <c r="J696" i="4" s="1"/>
  <c r="B696" i="6"/>
  <c r="K696" i="6" s="1"/>
  <c r="C696" i="6"/>
  <c r="L696" i="6" s="1"/>
  <c r="D696" i="6"/>
  <c r="M696" i="6" s="1"/>
  <c r="B696" i="8"/>
  <c r="K696" i="8" s="1"/>
  <c r="C696" i="8"/>
  <c r="L696" i="8" s="1"/>
  <c r="D696" i="8"/>
  <c r="M696" i="8" s="1"/>
  <c r="A697" i="3"/>
  <c r="C697" i="4"/>
  <c r="J697" i="4" s="1"/>
  <c r="B697" i="6"/>
  <c r="K697" i="6" s="1"/>
  <c r="C697" i="6"/>
  <c r="L697" i="6" s="1"/>
  <c r="D697" i="6"/>
  <c r="M697" i="6" s="1"/>
  <c r="B697" i="8"/>
  <c r="K697" i="8" s="1"/>
  <c r="C697" i="8"/>
  <c r="L697" i="8" s="1"/>
  <c r="D697" i="8"/>
  <c r="M697" i="8" s="1"/>
  <c r="A698" i="3"/>
  <c r="C698" i="4"/>
  <c r="J698" i="4" s="1"/>
  <c r="B698" i="6"/>
  <c r="K698" i="6" s="1"/>
  <c r="C698" i="6"/>
  <c r="L698" i="6" s="1"/>
  <c r="D698" i="6"/>
  <c r="M698" i="6" s="1"/>
  <c r="B698" i="8"/>
  <c r="K698" i="8" s="1"/>
  <c r="C698" i="8"/>
  <c r="L698" i="8" s="1"/>
  <c r="D698" i="8"/>
  <c r="M698" i="8" s="1"/>
  <c r="A699" i="3"/>
  <c r="C699" i="4"/>
  <c r="J699" i="4" s="1"/>
  <c r="B699" i="6"/>
  <c r="K699" i="6" s="1"/>
  <c r="C699" i="6"/>
  <c r="L699" i="6" s="1"/>
  <c r="D699" i="6"/>
  <c r="M699" i="6" s="1"/>
  <c r="B699" i="8"/>
  <c r="K699" i="8" s="1"/>
  <c r="C699" i="8"/>
  <c r="L699" i="8" s="1"/>
  <c r="D699" i="8"/>
  <c r="M699" i="8" s="1"/>
  <c r="A700" i="3"/>
  <c r="C700" i="4"/>
  <c r="J700" i="4" s="1"/>
  <c r="B700" i="6"/>
  <c r="K700" i="6" s="1"/>
  <c r="C700" i="6"/>
  <c r="L700" i="6" s="1"/>
  <c r="D700" i="6"/>
  <c r="M700" i="6" s="1"/>
  <c r="B700" i="8"/>
  <c r="K700" i="8" s="1"/>
  <c r="C700" i="8"/>
  <c r="L700" i="8" s="1"/>
  <c r="D700" i="8"/>
  <c r="M700" i="8" s="1"/>
  <c r="A701" i="3"/>
  <c r="C701" i="4"/>
  <c r="J701" i="4" s="1"/>
  <c r="B701" i="6"/>
  <c r="K701" i="6" s="1"/>
  <c r="C701" i="6"/>
  <c r="L701" i="6" s="1"/>
  <c r="D701" i="6"/>
  <c r="M701" i="6" s="1"/>
  <c r="B701" i="8"/>
  <c r="K701" i="8" s="1"/>
  <c r="C701" i="8"/>
  <c r="L701" i="8" s="1"/>
  <c r="D701" i="8"/>
  <c r="M701" i="8" s="1"/>
  <c r="A702" i="3"/>
  <c r="C702" i="4"/>
  <c r="J702" i="4" s="1"/>
  <c r="B702" i="6"/>
  <c r="K702" i="6" s="1"/>
  <c r="C702" i="6"/>
  <c r="L702" i="6" s="1"/>
  <c r="D702" i="6"/>
  <c r="M702" i="6" s="1"/>
  <c r="B702" i="8"/>
  <c r="K702" i="8" s="1"/>
  <c r="C702" i="8"/>
  <c r="L702" i="8" s="1"/>
  <c r="D702" i="8"/>
  <c r="M702" i="8" s="1"/>
  <c r="A703" i="3"/>
  <c r="C703" i="4"/>
  <c r="J703" i="4" s="1"/>
  <c r="B703" i="6"/>
  <c r="K703" i="6" s="1"/>
  <c r="C703" i="6"/>
  <c r="L703" i="6" s="1"/>
  <c r="D703" i="6"/>
  <c r="M703" i="6" s="1"/>
  <c r="B703" i="8"/>
  <c r="K703" i="8" s="1"/>
  <c r="C703" i="8"/>
  <c r="L703" i="8" s="1"/>
  <c r="D703" i="8"/>
  <c r="M703" i="8" s="1"/>
  <c r="A704" i="3"/>
  <c r="C704" i="4"/>
  <c r="J704" i="4" s="1"/>
  <c r="B704" i="6"/>
  <c r="K704" i="6" s="1"/>
  <c r="C704" i="6"/>
  <c r="L704" i="6" s="1"/>
  <c r="D704" i="6"/>
  <c r="M704" i="6" s="1"/>
  <c r="B704" i="8"/>
  <c r="K704" i="8" s="1"/>
  <c r="C704" i="8"/>
  <c r="L704" i="8" s="1"/>
  <c r="D704" i="8"/>
  <c r="M704" i="8" s="1"/>
  <c r="A705" i="3"/>
  <c r="C705" i="4"/>
  <c r="J705" i="4" s="1"/>
  <c r="B705" i="6"/>
  <c r="K705" i="6" s="1"/>
  <c r="C705" i="6"/>
  <c r="L705" i="6" s="1"/>
  <c r="D705" i="6"/>
  <c r="M705" i="6" s="1"/>
  <c r="B705" i="8"/>
  <c r="K705" i="8" s="1"/>
  <c r="C705" i="8"/>
  <c r="L705" i="8" s="1"/>
  <c r="D705" i="8"/>
  <c r="M705" i="8" s="1"/>
  <c r="A706" i="3"/>
  <c r="C706" i="4"/>
  <c r="J706" i="4" s="1"/>
  <c r="B706" i="6"/>
  <c r="K706" i="6" s="1"/>
  <c r="C706" i="6"/>
  <c r="L706" i="6" s="1"/>
  <c r="D706" i="6"/>
  <c r="M706" i="6" s="1"/>
  <c r="B706" i="8"/>
  <c r="K706" i="8" s="1"/>
  <c r="C706" i="8"/>
  <c r="L706" i="8" s="1"/>
  <c r="D706" i="8"/>
  <c r="M706" i="8" s="1"/>
  <c r="A707" i="3"/>
  <c r="C707" i="4"/>
  <c r="J707" i="4" s="1"/>
  <c r="B707" i="6"/>
  <c r="K707" i="6" s="1"/>
  <c r="C707" i="6"/>
  <c r="L707" i="6" s="1"/>
  <c r="D707" i="6"/>
  <c r="M707" i="6" s="1"/>
  <c r="B707" i="8"/>
  <c r="K707" i="8" s="1"/>
  <c r="C707" i="8"/>
  <c r="L707" i="8" s="1"/>
  <c r="D707" i="8"/>
  <c r="M707" i="8" s="1"/>
  <c r="A708" i="3"/>
  <c r="C708" i="4"/>
  <c r="J708" i="4" s="1"/>
  <c r="B708" i="6"/>
  <c r="K708" i="6" s="1"/>
  <c r="C708" i="6"/>
  <c r="L708" i="6" s="1"/>
  <c r="D708" i="6"/>
  <c r="M708" i="6" s="1"/>
  <c r="B708" i="8"/>
  <c r="K708" i="8" s="1"/>
  <c r="C708" i="8"/>
  <c r="L708" i="8" s="1"/>
  <c r="D708" i="8"/>
  <c r="M708" i="8" s="1"/>
  <c r="A709" i="3"/>
  <c r="C709" i="4"/>
  <c r="J709" i="4" s="1"/>
  <c r="B709" i="6"/>
  <c r="K709" i="6" s="1"/>
  <c r="C709" i="6"/>
  <c r="L709" i="6" s="1"/>
  <c r="D709" i="6"/>
  <c r="M709" i="6" s="1"/>
  <c r="B709" i="8"/>
  <c r="K709" i="8" s="1"/>
  <c r="C709" i="8"/>
  <c r="L709" i="8" s="1"/>
  <c r="D709" i="8"/>
  <c r="M709" i="8" s="1"/>
  <c r="A710" i="3"/>
  <c r="C710" i="4"/>
  <c r="J710" i="4" s="1"/>
  <c r="B710" i="6"/>
  <c r="K710" i="6" s="1"/>
  <c r="C710" i="6"/>
  <c r="L710" i="6" s="1"/>
  <c r="D710" i="6"/>
  <c r="M710" i="6" s="1"/>
  <c r="B710" i="8"/>
  <c r="K710" i="8" s="1"/>
  <c r="C710" i="8"/>
  <c r="L710" i="8" s="1"/>
  <c r="D710" i="8"/>
  <c r="M710" i="8" s="1"/>
  <c r="A711" i="3"/>
  <c r="C711" i="4"/>
  <c r="J711" i="4" s="1"/>
  <c r="B711" i="6"/>
  <c r="K711" i="6" s="1"/>
  <c r="C711" i="6"/>
  <c r="L711" i="6" s="1"/>
  <c r="D711" i="6"/>
  <c r="M711" i="6" s="1"/>
  <c r="B711" i="8"/>
  <c r="K711" i="8" s="1"/>
  <c r="C711" i="8"/>
  <c r="L711" i="8" s="1"/>
  <c r="D711" i="8"/>
  <c r="M711" i="8" s="1"/>
  <c r="A712" i="3"/>
  <c r="C712" i="4"/>
  <c r="J712" i="4" s="1"/>
  <c r="B712" i="6"/>
  <c r="K712" i="6" s="1"/>
  <c r="C712" i="6"/>
  <c r="L712" i="6" s="1"/>
  <c r="D712" i="6"/>
  <c r="M712" i="6" s="1"/>
  <c r="B712" i="8"/>
  <c r="K712" i="8" s="1"/>
  <c r="C712" i="8"/>
  <c r="L712" i="8" s="1"/>
  <c r="D712" i="8"/>
  <c r="M712" i="8" s="1"/>
  <c r="A713" i="3"/>
  <c r="C713" i="4"/>
  <c r="J713" i="4" s="1"/>
  <c r="B713" i="6"/>
  <c r="K713" i="6" s="1"/>
  <c r="C713" i="6"/>
  <c r="L713" i="6" s="1"/>
  <c r="D713" i="6"/>
  <c r="M713" i="6" s="1"/>
  <c r="B713" i="8"/>
  <c r="K713" i="8" s="1"/>
  <c r="C713" i="8"/>
  <c r="L713" i="8" s="1"/>
  <c r="D713" i="8"/>
  <c r="M713" i="8" s="1"/>
  <c r="A714" i="3"/>
  <c r="C714" i="4"/>
  <c r="J714" i="4" s="1"/>
  <c r="B714" i="6"/>
  <c r="K714" i="6" s="1"/>
  <c r="C714" i="6"/>
  <c r="L714" i="6" s="1"/>
  <c r="D714" i="6"/>
  <c r="M714" i="6" s="1"/>
  <c r="B714" i="8"/>
  <c r="K714" i="8" s="1"/>
  <c r="C714" i="8"/>
  <c r="L714" i="8" s="1"/>
  <c r="D714" i="8"/>
  <c r="M714" i="8" s="1"/>
  <c r="A715" i="3"/>
  <c r="C715" i="4"/>
  <c r="J715" i="4" s="1"/>
  <c r="B715" i="6"/>
  <c r="K715" i="6" s="1"/>
  <c r="C715" i="6"/>
  <c r="L715" i="6" s="1"/>
  <c r="D715" i="6"/>
  <c r="M715" i="6" s="1"/>
  <c r="B715" i="8"/>
  <c r="K715" i="8" s="1"/>
  <c r="C715" i="8"/>
  <c r="L715" i="8" s="1"/>
  <c r="D715" i="8"/>
  <c r="M715" i="8" s="1"/>
  <c r="A716" i="3"/>
  <c r="C716" i="4"/>
  <c r="J716" i="4" s="1"/>
  <c r="B716" i="6"/>
  <c r="K716" i="6" s="1"/>
  <c r="C716" i="6"/>
  <c r="L716" i="6" s="1"/>
  <c r="D716" i="6"/>
  <c r="M716" i="6" s="1"/>
  <c r="B716" i="8"/>
  <c r="K716" i="8" s="1"/>
  <c r="C716" i="8"/>
  <c r="L716" i="8" s="1"/>
  <c r="D716" i="8"/>
  <c r="M716" i="8" s="1"/>
  <c r="A717" i="3"/>
  <c r="C717" i="4"/>
  <c r="J717" i="4" s="1"/>
  <c r="B717" i="6"/>
  <c r="K717" i="6" s="1"/>
  <c r="C717" i="6"/>
  <c r="L717" i="6" s="1"/>
  <c r="D717" i="6"/>
  <c r="M717" i="6" s="1"/>
  <c r="B717" i="8"/>
  <c r="K717" i="8" s="1"/>
  <c r="C717" i="8"/>
  <c r="L717" i="8" s="1"/>
  <c r="D717" i="8"/>
  <c r="M717" i="8" s="1"/>
  <c r="A718" i="3"/>
  <c r="C718" i="4"/>
  <c r="J718" i="4" s="1"/>
  <c r="B718" i="6"/>
  <c r="K718" i="6" s="1"/>
  <c r="C718" i="6"/>
  <c r="L718" i="6" s="1"/>
  <c r="D718" i="6"/>
  <c r="M718" i="6" s="1"/>
  <c r="B718" i="8"/>
  <c r="K718" i="8" s="1"/>
  <c r="C718" i="8"/>
  <c r="L718" i="8" s="1"/>
  <c r="D718" i="8"/>
  <c r="M718" i="8" s="1"/>
  <c r="A719" i="3"/>
  <c r="C719" i="4"/>
  <c r="J719" i="4" s="1"/>
  <c r="B719" i="6"/>
  <c r="K719" i="6" s="1"/>
  <c r="C719" i="6"/>
  <c r="L719" i="6" s="1"/>
  <c r="D719" i="6"/>
  <c r="M719" i="6" s="1"/>
  <c r="B719" i="8"/>
  <c r="K719" i="8" s="1"/>
  <c r="C719" i="8"/>
  <c r="L719" i="8" s="1"/>
  <c r="D719" i="8"/>
  <c r="M719" i="8" s="1"/>
  <c r="A720" i="3"/>
  <c r="C720" i="4"/>
  <c r="J720" i="4" s="1"/>
  <c r="B720" i="6"/>
  <c r="K720" i="6" s="1"/>
  <c r="C720" i="6"/>
  <c r="L720" i="6" s="1"/>
  <c r="D720" i="6"/>
  <c r="M720" i="6" s="1"/>
  <c r="B720" i="8"/>
  <c r="K720" i="8" s="1"/>
  <c r="C720" i="8"/>
  <c r="L720" i="8" s="1"/>
  <c r="D720" i="8"/>
  <c r="M720" i="8" s="1"/>
  <c r="A721" i="3"/>
  <c r="C721" i="4"/>
  <c r="J721" i="4" s="1"/>
  <c r="B721" i="6"/>
  <c r="K721" i="6" s="1"/>
  <c r="C721" i="6"/>
  <c r="L721" i="6" s="1"/>
  <c r="D721" i="6"/>
  <c r="M721" i="6" s="1"/>
  <c r="B721" i="8"/>
  <c r="K721" i="8" s="1"/>
  <c r="C721" i="8"/>
  <c r="L721" i="8" s="1"/>
  <c r="D721" i="8"/>
  <c r="M721" i="8" s="1"/>
  <c r="A722" i="3"/>
  <c r="C722" i="4"/>
  <c r="J722" i="4" s="1"/>
  <c r="B722" i="6"/>
  <c r="K722" i="6" s="1"/>
  <c r="C722" i="6"/>
  <c r="L722" i="6" s="1"/>
  <c r="D722" i="6"/>
  <c r="M722" i="6" s="1"/>
  <c r="B722" i="8"/>
  <c r="K722" i="8" s="1"/>
  <c r="C722" i="8"/>
  <c r="L722" i="8" s="1"/>
  <c r="D722" i="8"/>
  <c r="M722" i="8" s="1"/>
  <c r="A723" i="3"/>
  <c r="C723" i="4"/>
  <c r="J723" i="4" s="1"/>
  <c r="B723" i="6"/>
  <c r="K723" i="6" s="1"/>
  <c r="C723" i="6"/>
  <c r="L723" i="6" s="1"/>
  <c r="D723" i="6"/>
  <c r="M723" i="6" s="1"/>
  <c r="B723" i="8"/>
  <c r="K723" i="8" s="1"/>
  <c r="C723" i="8"/>
  <c r="L723" i="8" s="1"/>
  <c r="D723" i="8"/>
  <c r="M723" i="8" s="1"/>
  <c r="A724" i="3"/>
  <c r="C724" i="4"/>
  <c r="J724" i="4" s="1"/>
  <c r="B724" i="6"/>
  <c r="K724" i="6" s="1"/>
  <c r="C724" i="6"/>
  <c r="L724" i="6" s="1"/>
  <c r="D724" i="6"/>
  <c r="M724" i="6" s="1"/>
  <c r="B724" i="8"/>
  <c r="K724" i="8" s="1"/>
  <c r="C724" i="8"/>
  <c r="L724" i="8" s="1"/>
  <c r="D724" i="8"/>
  <c r="M724" i="8" s="1"/>
  <c r="A725" i="3"/>
  <c r="C725" i="4"/>
  <c r="J725" i="4" s="1"/>
  <c r="B725" i="6"/>
  <c r="K725" i="6" s="1"/>
  <c r="C725" i="6"/>
  <c r="L725" i="6" s="1"/>
  <c r="D725" i="6"/>
  <c r="M725" i="6" s="1"/>
  <c r="B725" i="8"/>
  <c r="K725" i="8" s="1"/>
  <c r="C725" i="8"/>
  <c r="L725" i="8" s="1"/>
  <c r="D725" i="8"/>
  <c r="M725" i="8" s="1"/>
  <c r="A726" i="3"/>
  <c r="C726" i="4"/>
  <c r="J726" i="4" s="1"/>
  <c r="B726" i="6"/>
  <c r="K726" i="6" s="1"/>
  <c r="C726" i="6"/>
  <c r="L726" i="6" s="1"/>
  <c r="D726" i="6"/>
  <c r="M726" i="6" s="1"/>
  <c r="B726" i="8"/>
  <c r="K726" i="8" s="1"/>
  <c r="C726" i="8"/>
  <c r="L726" i="8" s="1"/>
  <c r="D726" i="8"/>
  <c r="M726" i="8" s="1"/>
  <c r="A727" i="3"/>
  <c r="C727" i="4"/>
  <c r="J727" i="4" s="1"/>
  <c r="B727" i="6"/>
  <c r="K727" i="6" s="1"/>
  <c r="C727" i="6"/>
  <c r="L727" i="6" s="1"/>
  <c r="D727" i="6"/>
  <c r="M727" i="6" s="1"/>
  <c r="B727" i="8"/>
  <c r="K727" i="8" s="1"/>
  <c r="C727" i="8"/>
  <c r="L727" i="8" s="1"/>
  <c r="D727" i="8"/>
  <c r="M727" i="8" s="1"/>
  <c r="A728" i="3"/>
  <c r="C728" i="4"/>
  <c r="J728" i="4" s="1"/>
  <c r="B728" i="6"/>
  <c r="K728" i="6" s="1"/>
  <c r="C728" i="6"/>
  <c r="L728" i="6" s="1"/>
  <c r="D728" i="6"/>
  <c r="M728" i="6" s="1"/>
  <c r="B728" i="8"/>
  <c r="K728" i="8" s="1"/>
  <c r="C728" i="8"/>
  <c r="L728" i="8" s="1"/>
  <c r="D728" i="8"/>
  <c r="M728" i="8" s="1"/>
  <c r="A729" i="3"/>
  <c r="C729" i="4"/>
  <c r="J729" i="4" s="1"/>
  <c r="B729" i="6"/>
  <c r="K729" i="6" s="1"/>
  <c r="C729" i="6"/>
  <c r="L729" i="6" s="1"/>
  <c r="D729" i="6"/>
  <c r="M729" i="6" s="1"/>
  <c r="B729" i="8"/>
  <c r="K729" i="8" s="1"/>
  <c r="C729" i="8"/>
  <c r="L729" i="8" s="1"/>
  <c r="D729" i="8"/>
  <c r="M729" i="8" s="1"/>
  <c r="A730" i="3"/>
  <c r="C730" i="4"/>
  <c r="J730" i="4" s="1"/>
  <c r="B730" i="6"/>
  <c r="K730" i="6" s="1"/>
  <c r="C730" i="6"/>
  <c r="L730" i="6" s="1"/>
  <c r="D730" i="6"/>
  <c r="M730" i="6" s="1"/>
  <c r="B730" i="8"/>
  <c r="K730" i="8" s="1"/>
  <c r="C730" i="8"/>
  <c r="L730" i="8" s="1"/>
  <c r="D730" i="8"/>
  <c r="M730" i="8" s="1"/>
  <c r="A731" i="3"/>
  <c r="C731" i="4"/>
  <c r="J731" i="4" s="1"/>
  <c r="B731" i="6"/>
  <c r="K731" i="6" s="1"/>
  <c r="C731" i="6"/>
  <c r="L731" i="6" s="1"/>
  <c r="D731" i="6"/>
  <c r="M731" i="6" s="1"/>
  <c r="B731" i="8"/>
  <c r="K731" i="8" s="1"/>
  <c r="C731" i="8"/>
  <c r="L731" i="8" s="1"/>
  <c r="D731" i="8"/>
  <c r="M731" i="8" s="1"/>
  <c r="A732" i="3"/>
  <c r="C732" i="4"/>
  <c r="J732" i="4" s="1"/>
  <c r="B732" i="6"/>
  <c r="K732" i="6" s="1"/>
  <c r="C732" i="6"/>
  <c r="L732" i="6" s="1"/>
  <c r="D732" i="6"/>
  <c r="M732" i="6" s="1"/>
  <c r="B732" i="8"/>
  <c r="K732" i="8" s="1"/>
  <c r="C732" i="8"/>
  <c r="L732" i="8" s="1"/>
  <c r="D732" i="8"/>
  <c r="M732" i="8" s="1"/>
  <c r="A733" i="3"/>
  <c r="C733" i="4"/>
  <c r="J733" i="4" s="1"/>
  <c r="B733" i="6"/>
  <c r="K733" i="6" s="1"/>
  <c r="C733" i="6"/>
  <c r="L733" i="6" s="1"/>
  <c r="D733" i="6"/>
  <c r="M733" i="6" s="1"/>
  <c r="B733" i="8"/>
  <c r="K733" i="8" s="1"/>
  <c r="C733" i="8"/>
  <c r="L733" i="8" s="1"/>
  <c r="D733" i="8"/>
  <c r="M733" i="8" s="1"/>
  <c r="A734" i="3"/>
  <c r="C734" i="4"/>
  <c r="J734" i="4" s="1"/>
  <c r="B734" i="6"/>
  <c r="K734" i="6" s="1"/>
  <c r="C734" i="6"/>
  <c r="L734" i="6" s="1"/>
  <c r="D734" i="6"/>
  <c r="M734" i="6" s="1"/>
  <c r="B734" i="8"/>
  <c r="K734" i="8" s="1"/>
  <c r="C734" i="8"/>
  <c r="L734" i="8" s="1"/>
  <c r="D734" i="8"/>
  <c r="M734" i="8" s="1"/>
  <c r="A735" i="3"/>
  <c r="C735" i="4"/>
  <c r="J735" i="4" s="1"/>
  <c r="B735" i="6"/>
  <c r="K735" i="6" s="1"/>
  <c r="C735" i="6"/>
  <c r="L735" i="6" s="1"/>
  <c r="D735" i="6"/>
  <c r="M735" i="6" s="1"/>
  <c r="B735" i="8"/>
  <c r="K735" i="8" s="1"/>
  <c r="C735" i="8"/>
  <c r="L735" i="8" s="1"/>
  <c r="D735" i="8"/>
  <c r="M735" i="8" s="1"/>
  <c r="A736" i="3"/>
  <c r="C736" i="4"/>
  <c r="J736" i="4" s="1"/>
  <c r="B736" i="6"/>
  <c r="K736" i="6" s="1"/>
  <c r="C736" i="6"/>
  <c r="L736" i="6" s="1"/>
  <c r="D736" i="6"/>
  <c r="M736" i="6" s="1"/>
  <c r="B736" i="8"/>
  <c r="K736" i="8" s="1"/>
  <c r="C736" i="8"/>
  <c r="L736" i="8" s="1"/>
  <c r="D736" i="8"/>
  <c r="M736" i="8" s="1"/>
  <c r="A737" i="3"/>
  <c r="C737" i="4"/>
  <c r="J737" i="4" s="1"/>
  <c r="B737" i="6"/>
  <c r="K737" i="6" s="1"/>
  <c r="C737" i="6"/>
  <c r="L737" i="6" s="1"/>
  <c r="D737" i="6"/>
  <c r="M737" i="6" s="1"/>
  <c r="B737" i="8"/>
  <c r="K737" i="8" s="1"/>
  <c r="C737" i="8"/>
  <c r="L737" i="8" s="1"/>
  <c r="D737" i="8"/>
  <c r="M737" i="8" s="1"/>
  <c r="A738" i="3"/>
  <c r="C738" i="4"/>
  <c r="J738" i="4" s="1"/>
  <c r="B738" i="6"/>
  <c r="K738" i="6" s="1"/>
  <c r="C738" i="6"/>
  <c r="L738" i="6" s="1"/>
  <c r="D738" i="6"/>
  <c r="M738" i="6" s="1"/>
  <c r="B738" i="8"/>
  <c r="K738" i="8" s="1"/>
  <c r="C738" i="8"/>
  <c r="L738" i="8" s="1"/>
  <c r="D738" i="8"/>
  <c r="M738" i="8" s="1"/>
  <c r="A739" i="3"/>
  <c r="C739" i="4"/>
  <c r="J739" i="4" s="1"/>
  <c r="B739" i="6"/>
  <c r="K739" i="6" s="1"/>
  <c r="C739" i="6"/>
  <c r="L739" i="6" s="1"/>
  <c r="D739" i="6"/>
  <c r="M739" i="6" s="1"/>
  <c r="B739" i="8"/>
  <c r="K739" i="8" s="1"/>
  <c r="C739" i="8"/>
  <c r="L739" i="8" s="1"/>
  <c r="D739" i="8"/>
  <c r="M739" i="8" s="1"/>
  <c r="A740" i="3"/>
  <c r="C740" i="4"/>
  <c r="J740" i="4" s="1"/>
  <c r="B740" i="6"/>
  <c r="K740" i="6" s="1"/>
  <c r="C740" i="6"/>
  <c r="L740" i="6" s="1"/>
  <c r="D740" i="6"/>
  <c r="M740" i="6" s="1"/>
  <c r="B740" i="8"/>
  <c r="K740" i="8" s="1"/>
  <c r="C740" i="8"/>
  <c r="L740" i="8" s="1"/>
  <c r="D740" i="8"/>
  <c r="M740" i="8" s="1"/>
  <c r="A741" i="3"/>
  <c r="C741" i="4"/>
  <c r="J741" i="4" s="1"/>
  <c r="B741" i="6"/>
  <c r="K741" i="6" s="1"/>
  <c r="C741" i="6"/>
  <c r="L741" i="6" s="1"/>
  <c r="D741" i="6"/>
  <c r="M741" i="6" s="1"/>
  <c r="B741" i="8"/>
  <c r="K741" i="8" s="1"/>
  <c r="C741" i="8"/>
  <c r="L741" i="8" s="1"/>
  <c r="D741" i="8"/>
  <c r="M741" i="8" s="1"/>
  <c r="A742" i="3"/>
  <c r="C742" i="4"/>
  <c r="J742" i="4" s="1"/>
  <c r="B742" i="6"/>
  <c r="K742" i="6" s="1"/>
  <c r="C742" i="6"/>
  <c r="L742" i="6" s="1"/>
  <c r="D742" i="6"/>
  <c r="M742" i="6" s="1"/>
  <c r="B742" i="8"/>
  <c r="K742" i="8" s="1"/>
  <c r="C742" i="8"/>
  <c r="L742" i="8" s="1"/>
  <c r="D742" i="8"/>
  <c r="M742" i="8" s="1"/>
  <c r="A743" i="3"/>
  <c r="C743" i="4"/>
  <c r="J743" i="4" s="1"/>
  <c r="B743" i="6"/>
  <c r="K743" i="6" s="1"/>
  <c r="C743" i="6"/>
  <c r="L743" i="6" s="1"/>
  <c r="D743" i="6"/>
  <c r="M743" i="6" s="1"/>
  <c r="B743" i="8"/>
  <c r="K743" i="8" s="1"/>
  <c r="C743" i="8"/>
  <c r="L743" i="8" s="1"/>
  <c r="D743" i="8"/>
  <c r="M743" i="8" s="1"/>
  <c r="A744" i="3"/>
  <c r="C744" i="4"/>
  <c r="J744" i="4" s="1"/>
  <c r="B744" i="6"/>
  <c r="K744" i="6" s="1"/>
  <c r="C744" i="6"/>
  <c r="L744" i="6" s="1"/>
  <c r="D744" i="6"/>
  <c r="M744" i="6" s="1"/>
  <c r="B744" i="8"/>
  <c r="K744" i="8" s="1"/>
  <c r="C744" i="8"/>
  <c r="L744" i="8" s="1"/>
  <c r="D744" i="8"/>
  <c r="M744" i="8" s="1"/>
  <c r="A745" i="3"/>
  <c r="C745" i="4"/>
  <c r="J745" i="4" s="1"/>
  <c r="B745" i="6"/>
  <c r="K745" i="6" s="1"/>
  <c r="C745" i="6"/>
  <c r="L745" i="6" s="1"/>
  <c r="D745" i="6"/>
  <c r="M745" i="6" s="1"/>
  <c r="B745" i="8"/>
  <c r="K745" i="8" s="1"/>
  <c r="C745" i="8"/>
  <c r="L745" i="8" s="1"/>
  <c r="D745" i="8"/>
  <c r="M745" i="8" s="1"/>
  <c r="A746" i="3"/>
  <c r="C746" i="4"/>
  <c r="J746" i="4" s="1"/>
  <c r="B746" i="6"/>
  <c r="K746" i="6" s="1"/>
  <c r="C746" i="6"/>
  <c r="L746" i="6" s="1"/>
  <c r="D746" i="6"/>
  <c r="M746" i="6" s="1"/>
  <c r="B746" i="8"/>
  <c r="K746" i="8" s="1"/>
  <c r="C746" i="8"/>
  <c r="L746" i="8" s="1"/>
  <c r="D746" i="8"/>
  <c r="M746" i="8" s="1"/>
  <c r="A747" i="3"/>
  <c r="C747" i="4"/>
  <c r="J747" i="4" s="1"/>
  <c r="B747" i="6"/>
  <c r="K747" i="6" s="1"/>
  <c r="C747" i="6"/>
  <c r="L747" i="6" s="1"/>
  <c r="D747" i="6"/>
  <c r="M747" i="6" s="1"/>
  <c r="B747" i="8"/>
  <c r="K747" i="8" s="1"/>
  <c r="C747" i="8"/>
  <c r="L747" i="8" s="1"/>
  <c r="D747" i="8"/>
  <c r="M747" i="8" s="1"/>
  <c r="A748" i="3"/>
  <c r="C748" i="4"/>
  <c r="J748" i="4" s="1"/>
  <c r="B748" i="6"/>
  <c r="K748" i="6" s="1"/>
  <c r="C748" i="6"/>
  <c r="L748" i="6" s="1"/>
  <c r="D748" i="6"/>
  <c r="M748" i="6" s="1"/>
  <c r="B748" i="8"/>
  <c r="K748" i="8" s="1"/>
  <c r="C748" i="8"/>
  <c r="L748" i="8" s="1"/>
  <c r="D748" i="8"/>
  <c r="M748" i="8" s="1"/>
  <c r="A749" i="3"/>
  <c r="C749" i="4"/>
  <c r="J749" i="4" s="1"/>
  <c r="B749" i="6"/>
  <c r="K749" i="6" s="1"/>
  <c r="C749" i="6"/>
  <c r="L749" i="6" s="1"/>
  <c r="D749" i="6"/>
  <c r="M749" i="6" s="1"/>
  <c r="B749" i="8"/>
  <c r="K749" i="8" s="1"/>
  <c r="C749" i="8"/>
  <c r="L749" i="8" s="1"/>
  <c r="D749" i="8"/>
  <c r="M749" i="8" s="1"/>
  <c r="A750" i="3"/>
  <c r="C750" i="4"/>
  <c r="J750" i="4" s="1"/>
  <c r="B750" i="6"/>
  <c r="K750" i="6" s="1"/>
  <c r="C750" i="6"/>
  <c r="L750" i="6" s="1"/>
  <c r="D750" i="6"/>
  <c r="M750" i="6" s="1"/>
  <c r="B750" i="8"/>
  <c r="K750" i="8" s="1"/>
  <c r="C750" i="8"/>
  <c r="L750" i="8" s="1"/>
  <c r="D750" i="8"/>
  <c r="M750" i="8" s="1"/>
  <c r="A751" i="3"/>
  <c r="C751" i="4"/>
  <c r="J751" i="4" s="1"/>
  <c r="B751" i="6"/>
  <c r="K751" i="6" s="1"/>
  <c r="C751" i="6"/>
  <c r="L751" i="6" s="1"/>
  <c r="D751" i="6"/>
  <c r="M751" i="6" s="1"/>
  <c r="B751" i="8"/>
  <c r="K751" i="8" s="1"/>
  <c r="C751" i="8"/>
  <c r="L751" i="8" s="1"/>
  <c r="D751" i="8"/>
  <c r="M751" i="8" s="1"/>
  <c r="A752" i="3"/>
  <c r="C752" i="4"/>
  <c r="J752" i="4" s="1"/>
  <c r="B752" i="6"/>
  <c r="K752" i="6" s="1"/>
  <c r="C752" i="6"/>
  <c r="L752" i="6" s="1"/>
  <c r="D752" i="6"/>
  <c r="M752" i="6" s="1"/>
  <c r="B752" i="8"/>
  <c r="K752" i="8" s="1"/>
  <c r="C752" i="8"/>
  <c r="L752" i="8" s="1"/>
  <c r="D752" i="8"/>
  <c r="M752" i="8" s="1"/>
  <c r="A753" i="3"/>
  <c r="C753" i="4"/>
  <c r="J753" i="4" s="1"/>
  <c r="B753" i="6"/>
  <c r="K753" i="6" s="1"/>
  <c r="C753" i="6"/>
  <c r="L753" i="6" s="1"/>
  <c r="D753" i="6"/>
  <c r="M753" i="6" s="1"/>
  <c r="B753" i="8"/>
  <c r="K753" i="8" s="1"/>
  <c r="C753" i="8"/>
  <c r="L753" i="8" s="1"/>
  <c r="D753" i="8"/>
  <c r="M753" i="8" s="1"/>
  <c r="A754" i="3"/>
  <c r="C754" i="4"/>
  <c r="J754" i="4" s="1"/>
  <c r="B754" i="6"/>
  <c r="K754" i="6" s="1"/>
  <c r="C754" i="6"/>
  <c r="L754" i="6" s="1"/>
  <c r="D754" i="6"/>
  <c r="M754" i="6" s="1"/>
  <c r="B754" i="8"/>
  <c r="K754" i="8" s="1"/>
  <c r="C754" i="8"/>
  <c r="L754" i="8" s="1"/>
  <c r="D754" i="8"/>
  <c r="M754" i="8" s="1"/>
  <c r="A755" i="3"/>
  <c r="C755" i="4"/>
  <c r="J755" i="4" s="1"/>
  <c r="B755" i="6"/>
  <c r="K755" i="6" s="1"/>
  <c r="C755" i="6"/>
  <c r="L755" i="6" s="1"/>
  <c r="D755" i="6"/>
  <c r="M755" i="6" s="1"/>
  <c r="B755" i="8"/>
  <c r="K755" i="8" s="1"/>
  <c r="C755" i="8"/>
  <c r="L755" i="8" s="1"/>
  <c r="D755" i="8"/>
  <c r="M755" i="8" s="1"/>
  <c r="A756" i="3"/>
  <c r="C756" i="4"/>
  <c r="J756" i="4" s="1"/>
  <c r="B756" i="6"/>
  <c r="K756" i="6" s="1"/>
  <c r="C756" i="6"/>
  <c r="L756" i="6" s="1"/>
  <c r="D756" i="6"/>
  <c r="M756" i="6" s="1"/>
  <c r="B756" i="8"/>
  <c r="K756" i="8" s="1"/>
  <c r="C756" i="8"/>
  <c r="L756" i="8" s="1"/>
  <c r="D756" i="8"/>
  <c r="M756" i="8" s="1"/>
  <c r="A757" i="3"/>
  <c r="C757" i="4"/>
  <c r="J757" i="4" s="1"/>
  <c r="B757" i="6"/>
  <c r="K757" i="6" s="1"/>
  <c r="C757" i="6"/>
  <c r="L757" i="6" s="1"/>
  <c r="D757" i="6"/>
  <c r="M757" i="6" s="1"/>
  <c r="B757" i="8"/>
  <c r="K757" i="8" s="1"/>
  <c r="C757" i="8"/>
  <c r="L757" i="8" s="1"/>
  <c r="D757" i="8"/>
  <c r="M757" i="8" s="1"/>
  <c r="A758" i="3"/>
  <c r="C758" i="4"/>
  <c r="J758" i="4" s="1"/>
  <c r="B758" i="6"/>
  <c r="K758" i="6" s="1"/>
  <c r="C758" i="6"/>
  <c r="L758" i="6" s="1"/>
  <c r="D758" i="6"/>
  <c r="M758" i="6" s="1"/>
  <c r="B758" i="8"/>
  <c r="K758" i="8" s="1"/>
  <c r="C758" i="8"/>
  <c r="L758" i="8" s="1"/>
  <c r="D758" i="8"/>
  <c r="M758" i="8" s="1"/>
  <c r="A759" i="3"/>
  <c r="C759" i="4"/>
  <c r="J759" i="4" s="1"/>
  <c r="B759" i="6"/>
  <c r="K759" i="6" s="1"/>
  <c r="C759" i="6"/>
  <c r="L759" i="6" s="1"/>
  <c r="D759" i="6"/>
  <c r="M759" i="6" s="1"/>
  <c r="B759" i="8"/>
  <c r="K759" i="8" s="1"/>
  <c r="C759" i="8"/>
  <c r="L759" i="8" s="1"/>
  <c r="D759" i="8"/>
  <c r="M759" i="8" s="1"/>
  <c r="A760" i="3"/>
  <c r="C760" i="4"/>
  <c r="J760" i="4" s="1"/>
  <c r="B760" i="6"/>
  <c r="K760" i="6" s="1"/>
  <c r="C760" i="6"/>
  <c r="L760" i="6" s="1"/>
  <c r="D760" i="6"/>
  <c r="M760" i="6" s="1"/>
  <c r="B760" i="8"/>
  <c r="K760" i="8" s="1"/>
  <c r="C760" i="8"/>
  <c r="L760" i="8" s="1"/>
  <c r="D760" i="8"/>
  <c r="M760" i="8" s="1"/>
  <c r="A761" i="3"/>
  <c r="C761" i="4"/>
  <c r="J761" i="4" s="1"/>
  <c r="B761" i="6"/>
  <c r="K761" i="6" s="1"/>
  <c r="C761" i="6"/>
  <c r="L761" i="6" s="1"/>
  <c r="D761" i="6"/>
  <c r="M761" i="6" s="1"/>
  <c r="B761" i="8"/>
  <c r="K761" i="8" s="1"/>
  <c r="C761" i="8"/>
  <c r="L761" i="8" s="1"/>
  <c r="D761" i="8"/>
  <c r="M761" i="8" s="1"/>
  <c r="A762" i="3"/>
  <c r="C762" i="4"/>
  <c r="J762" i="4" s="1"/>
  <c r="B762" i="6"/>
  <c r="K762" i="6" s="1"/>
  <c r="C762" i="6"/>
  <c r="L762" i="6" s="1"/>
  <c r="D762" i="6"/>
  <c r="M762" i="6" s="1"/>
  <c r="B762" i="8"/>
  <c r="K762" i="8" s="1"/>
  <c r="C762" i="8"/>
  <c r="L762" i="8" s="1"/>
  <c r="D762" i="8"/>
  <c r="M762" i="8" s="1"/>
  <c r="A763" i="3"/>
  <c r="C763" i="4"/>
  <c r="J763" i="4" s="1"/>
  <c r="B763" i="6"/>
  <c r="K763" i="6" s="1"/>
  <c r="C763" i="6"/>
  <c r="L763" i="6" s="1"/>
  <c r="D763" i="6"/>
  <c r="M763" i="6" s="1"/>
  <c r="B763" i="8"/>
  <c r="K763" i="8" s="1"/>
  <c r="C763" i="8"/>
  <c r="L763" i="8" s="1"/>
  <c r="D763" i="8"/>
  <c r="M763" i="8" s="1"/>
  <c r="A764" i="3"/>
  <c r="C764" i="4"/>
  <c r="J764" i="4" s="1"/>
  <c r="B764" i="6"/>
  <c r="K764" i="6" s="1"/>
  <c r="C764" i="6"/>
  <c r="L764" i="6" s="1"/>
  <c r="D764" i="6"/>
  <c r="M764" i="6" s="1"/>
  <c r="B764" i="8"/>
  <c r="K764" i="8" s="1"/>
  <c r="C764" i="8"/>
  <c r="L764" i="8" s="1"/>
  <c r="D764" i="8"/>
  <c r="M764" i="8" s="1"/>
  <c r="A765" i="3"/>
  <c r="C765" i="4"/>
  <c r="J765" i="4" s="1"/>
  <c r="B765" i="6"/>
  <c r="K765" i="6" s="1"/>
  <c r="C765" i="6"/>
  <c r="L765" i="6" s="1"/>
  <c r="D765" i="6"/>
  <c r="M765" i="6" s="1"/>
  <c r="B765" i="8"/>
  <c r="K765" i="8" s="1"/>
  <c r="C765" i="8"/>
  <c r="L765" i="8" s="1"/>
  <c r="D765" i="8"/>
  <c r="M765" i="8" s="1"/>
  <c r="A766" i="3"/>
  <c r="C766" i="4"/>
  <c r="J766" i="4" s="1"/>
  <c r="B766" i="6"/>
  <c r="K766" i="6" s="1"/>
  <c r="C766" i="6"/>
  <c r="L766" i="6" s="1"/>
  <c r="D766" i="6"/>
  <c r="M766" i="6" s="1"/>
  <c r="B766" i="8"/>
  <c r="K766" i="8" s="1"/>
  <c r="C766" i="8"/>
  <c r="L766" i="8" s="1"/>
  <c r="D766" i="8"/>
  <c r="M766" i="8" s="1"/>
  <c r="A767" i="3"/>
  <c r="C767" i="4"/>
  <c r="J767" i="4" s="1"/>
  <c r="B767" i="6"/>
  <c r="K767" i="6" s="1"/>
  <c r="C767" i="6"/>
  <c r="L767" i="6" s="1"/>
  <c r="D767" i="6"/>
  <c r="M767" i="6" s="1"/>
  <c r="B767" i="8"/>
  <c r="K767" i="8" s="1"/>
  <c r="C767" i="8"/>
  <c r="L767" i="8" s="1"/>
  <c r="D767" i="8"/>
  <c r="M767" i="8" s="1"/>
  <c r="A768" i="3"/>
  <c r="C768" i="4"/>
  <c r="J768" i="4" s="1"/>
  <c r="B768" i="6"/>
  <c r="K768" i="6" s="1"/>
  <c r="C768" i="6"/>
  <c r="L768" i="6" s="1"/>
  <c r="D768" i="6"/>
  <c r="M768" i="6" s="1"/>
  <c r="B768" i="8"/>
  <c r="K768" i="8" s="1"/>
  <c r="C768" i="8"/>
  <c r="L768" i="8" s="1"/>
  <c r="D768" i="8"/>
  <c r="M768" i="8" s="1"/>
  <c r="A769" i="3"/>
  <c r="C769" i="4"/>
  <c r="J769" i="4" s="1"/>
  <c r="B769" i="6"/>
  <c r="K769" i="6" s="1"/>
  <c r="C769" i="6"/>
  <c r="L769" i="6" s="1"/>
  <c r="D769" i="6"/>
  <c r="M769" i="6" s="1"/>
  <c r="B769" i="8"/>
  <c r="K769" i="8" s="1"/>
  <c r="C769" i="8"/>
  <c r="L769" i="8" s="1"/>
  <c r="D769" i="8"/>
  <c r="M769" i="8" s="1"/>
  <c r="A770" i="3"/>
  <c r="C770" i="4"/>
  <c r="J770" i="4" s="1"/>
  <c r="B770" i="6"/>
  <c r="K770" i="6" s="1"/>
  <c r="C770" i="6"/>
  <c r="L770" i="6" s="1"/>
  <c r="D770" i="6"/>
  <c r="M770" i="6" s="1"/>
  <c r="B770" i="8"/>
  <c r="K770" i="8" s="1"/>
  <c r="C770" i="8"/>
  <c r="L770" i="8" s="1"/>
  <c r="D770" i="8"/>
  <c r="M770" i="8" s="1"/>
  <c r="A771" i="3"/>
  <c r="C771" i="4"/>
  <c r="J771" i="4" s="1"/>
  <c r="B771" i="6"/>
  <c r="K771" i="6" s="1"/>
  <c r="C771" i="6"/>
  <c r="L771" i="6" s="1"/>
  <c r="D771" i="6"/>
  <c r="M771" i="6" s="1"/>
  <c r="B771" i="8"/>
  <c r="K771" i="8" s="1"/>
  <c r="C771" i="8"/>
  <c r="L771" i="8" s="1"/>
  <c r="D771" i="8"/>
  <c r="M771" i="8" s="1"/>
  <c r="A772" i="3"/>
  <c r="C772" i="4"/>
  <c r="J772" i="4" s="1"/>
  <c r="B772" i="6"/>
  <c r="K772" i="6" s="1"/>
  <c r="C772" i="6"/>
  <c r="L772" i="6" s="1"/>
  <c r="D772" i="6"/>
  <c r="M772" i="6" s="1"/>
  <c r="B772" i="8"/>
  <c r="K772" i="8" s="1"/>
  <c r="C772" i="8"/>
  <c r="L772" i="8" s="1"/>
  <c r="D772" i="8"/>
  <c r="M772" i="8" s="1"/>
  <c r="A773" i="3"/>
  <c r="C773" i="4"/>
  <c r="J773" i="4" s="1"/>
  <c r="B773" i="6"/>
  <c r="K773" i="6" s="1"/>
  <c r="C773" i="6"/>
  <c r="L773" i="6" s="1"/>
  <c r="D773" i="6"/>
  <c r="M773" i="6" s="1"/>
  <c r="B773" i="8"/>
  <c r="K773" i="8" s="1"/>
  <c r="C773" i="8"/>
  <c r="L773" i="8" s="1"/>
  <c r="D773" i="8"/>
  <c r="M773" i="8" s="1"/>
  <c r="A774" i="3"/>
  <c r="C774" i="4"/>
  <c r="J774" i="4" s="1"/>
  <c r="B774" i="6"/>
  <c r="K774" i="6" s="1"/>
  <c r="C774" i="6"/>
  <c r="L774" i="6" s="1"/>
  <c r="D774" i="6"/>
  <c r="M774" i="6" s="1"/>
  <c r="B774" i="8"/>
  <c r="K774" i="8" s="1"/>
  <c r="C774" i="8"/>
  <c r="L774" i="8" s="1"/>
  <c r="D774" i="8"/>
  <c r="M774" i="8" s="1"/>
  <c r="A775" i="3"/>
  <c r="C775" i="4"/>
  <c r="J775" i="4" s="1"/>
  <c r="B775" i="6"/>
  <c r="K775" i="6" s="1"/>
  <c r="C775" i="6"/>
  <c r="L775" i="6" s="1"/>
  <c r="D775" i="6"/>
  <c r="M775" i="6" s="1"/>
  <c r="B775" i="8"/>
  <c r="K775" i="8" s="1"/>
  <c r="C775" i="8"/>
  <c r="L775" i="8" s="1"/>
  <c r="D775" i="8"/>
  <c r="M775" i="8" s="1"/>
  <c r="A776" i="3"/>
  <c r="C776" i="4"/>
  <c r="J776" i="4" s="1"/>
  <c r="B776" i="6"/>
  <c r="K776" i="6" s="1"/>
  <c r="C776" i="6"/>
  <c r="L776" i="6" s="1"/>
  <c r="D776" i="6"/>
  <c r="M776" i="6" s="1"/>
  <c r="B776" i="8"/>
  <c r="K776" i="8" s="1"/>
  <c r="C776" i="8"/>
  <c r="L776" i="8" s="1"/>
  <c r="D776" i="8"/>
  <c r="M776" i="8" s="1"/>
  <c r="A777" i="3"/>
  <c r="C777" i="4"/>
  <c r="J777" i="4" s="1"/>
  <c r="B777" i="6"/>
  <c r="K777" i="6" s="1"/>
  <c r="C777" i="6"/>
  <c r="L777" i="6" s="1"/>
  <c r="D777" i="6"/>
  <c r="M777" i="6" s="1"/>
  <c r="B777" i="8"/>
  <c r="K777" i="8" s="1"/>
  <c r="C777" i="8"/>
  <c r="L777" i="8" s="1"/>
  <c r="D777" i="8"/>
  <c r="M777" i="8" s="1"/>
  <c r="A778" i="3"/>
  <c r="C778" i="4"/>
  <c r="J778" i="4" s="1"/>
  <c r="B778" i="6"/>
  <c r="K778" i="6" s="1"/>
  <c r="C778" i="6"/>
  <c r="L778" i="6" s="1"/>
  <c r="D778" i="6"/>
  <c r="M778" i="6" s="1"/>
  <c r="B778" i="8"/>
  <c r="K778" i="8" s="1"/>
  <c r="C778" i="8"/>
  <c r="L778" i="8" s="1"/>
  <c r="D778" i="8"/>
  <c r="M778" i="8" s="1"/>
  <c r="A779" i="3"/>
  <c r="C779" i="4"/>
  <c r="J779" i="4" s="1"/>
  <c r="B779" i="6"/>
  <c r="K779" i="6" s="1"/>
  <c r="C779" i="6"/>
  <c r="L779" i="6" s="1"/>
  <c r="D779" i="6"/>
  <c r="M779" i="6" s="1"/>
  <c r="B779" i="8"/>
  <c r="K779" i="8" s="1"/>
  <c r="C779" i="8"/>
  <c r="L779" i="8" s="1"/>
  <c r="D779" i="8"/>
  <c r="M779" i="8" s="1"/>
  <c r="A780" i="3"/>
  <c r="C780" i="4"/>
  <c r="J780" i="4" s="1"/>
  <c r="B780" i="6"/>
  <c r="K780" i="6" s="1"/>
  <c r="C780" i="6"/>
  <c r="L780" i="6" s="1"/>
  <c r="D780" i="6"/>
  <c r="M780" i="6" s="1"/>
  <c r="B780" i="8"/>
  <c r="K780" i="8" s="1"/>
  <c r="C780" i="8"/>
  <c r="L780" i="8" s="1"/>
  <c r="D780" i="8"/>
  <c r="M780" i="8" s="1"/>
  <c r="A781" i="3"/>
  <c r="C781" i="4"/>
  <c r="J781" i="4" s="1"/>
  <c r="B781" i="6"/>
  <c r="K781" i="6" s="1"/>
  <c r="C781" i="6"/>
  <c r="L781" i="6" s="1"/>
  <c r="D781" i="6"/>
  <c r="M781" i="6" s="1"/>
  <c r="B781" i="8"/>
  <c r="K781" i="8" s="1"/>
  <c r="C781" i="8"/>
  <c r="L781" i="8" s="1"/>
  <c r="D781" i="8"/>
  <c r="M781" i="8" s="1"/>
  <c r="A782" i="3"/>
  <c r="C782" i="4"/>
  <c r="J782" i="4" s="1"/>
  <c r="B782" i="6"/>
  <c r="K782" i="6" s="1"/>
  <c r="C782" i="6"/>
  <c r="L782" i="6" s="1"/>
  <c r="D782" i="6"/>
  <c r="M782" i="6" s="1"/>
  <c r="B782" i="8"/>
  <c r="K782" i="8" s="1"/>
  <c r="C782" i="8"/>
  <c r="L782" i="8" s="1"/>
  <c r="D782" i="8"/>
  <c r="M782" i="8" s="1"/>
  <c r="A783" i="3"/>
  <c r="C783" i="4"/>
  <c r="J783" i="4" s="1"/>
  <c r="B783" i="6"/>
  <c r="K783" i="6" s="1"/>
  <c r="C783" i="6"/>
  <c r="L783" i="6" s="1"/>
  <c r="D783" i="6"/>
  <c r="M783" i="6" s="1"/>
  <c r="B783" i="8"/>
  <c r="K783" i="8" s="1"/>
  <c r="C783" i="8"/>
  <c r="L783" i="8" s="1"/>
  <c r="D783" i="8"/>
  <c r="M783" i="8" s="1"/>
  <c r="A784" i="3"/>
  <c r="C784" i="4"/>
  <c r="J784" i="4" s="1"/>
  <c r="B784" i="6"/>
  <c r="K784" i="6" s="1"/>
  <c r="C784" i="6"/>
  <c r="L784" i="6" s="1"/>
  <c r="D784" i="6"/>
  <c r="M784" i="6" s="1"/>
  <c r="B784" i="8"/>
  <c r="K784" i="8" s="1"/>
  <c r="C784" i="8"/>
  <c r="L784" i="8" s="1"/>
  <c r="D784" i="8"/>
  <c r="M784" i="8" s="1"/>
  <c r="A785" i="3"/>
  <c r="C785" i="4"/>
  <c r="J785" i="4" s="1"/>
  <c r="B785" i="6"/>
  <c r="K785" i="6" s="1"/>
  <c r="C785" i="6"/>
  <c r="L785" i="6" s="1"/>
  <c r="D785" i="6"/>
  <c r="M785" i="6" s="1"/>
  <c r="B785" i="8"/>
  <c r="K785" i="8" s="1"/>
  <c r="C785" i="8"/>
  <c r="L785" i="8" s="1"/>
  <c r="D785" i="8"/>
  <c r="M785" i="8" s="1"/>
  <c r="A786" i="3"/>
  <c r="C786" i="4"/>
  <c r="J786" i="4" s="1"/>
  <c r="B786" i="6"/>
  <c r="K786" i="6" s="1"/>
  <c r="C786" i="6"/>
  <c r="L786" i="6" s="1"/>
  <c r="D786" i="6"/>
  <c r="M786" i="6" s="1"/>
  <c r="B786" i="8"/>
  <c r="K786" i="8" s="1"/>
  <c r="C786" i="8"/>
  <c r="L786" i="8" s="1"/>
  <c r="D786" i="8"/>
  <c r="M786" i="8" s="1"/>
  <c r="A787" i="3"/>
  <c r="C787" i="4"/>
  <c r="J787" i="4" s="1"/>
  <c r="B787" i="6"/>
  <c r="K787" i="6" s="1"/>
  <c r="C787" i="6"/>
  <c r="L787" i="6" s="1"/>
  <c r="D787" i="6"/>
  <c r="M787" i="6" s="1"/>
  <c r="B787" i="8"/>
  <c r="K787" i="8" s="1"/>
  <c r="C787" i="8"/>
  <c r="L787" i="8" s="1"/>
  <c r="D787" i="8"/>
  <c r="M787" i="8" s="1"/>
  <c r="A788" i="3"/>
  <c r="C788" i="4"/>
  <c r="J788" i="4" s="1"/>
  <c r="B788" i="6"/>
  <c r="K788" i="6" s="1"/>
  <c r="C788" i="6"/>
  <c r="L788" i="6" s="1"/>
  <c r="D788" i="6"/>
  <c r="M788" i="6" s="1"/>
  <c r="B788" i="8"/>
  <c r="K788" i="8" s="1"/>
  <c r="C788" i="8"/>
  <c r="L788" i="8" s="1"/>
  <c r="D788" i="8"/>
  <c r="M788" i="8" s="1"/>
  <c r="A789" i="3"/>
  <c r="C789" i="4"/>
  <c r="J789" i="4" s="1"/>
  <c r="B789" i="6"/>
  <c r="K789" i="6" s="1"/>
  <c r="C789" i="6"/>
  <c r="L789" i="6" s="1"/>
  <c r="D789" i="6"/>
  <c r="M789" i="6" s="1"/>
  <c r="B789" i="8"/>
  <c r="K789" i="8" s="1"/>
  <c r="C789" i="8"/>
  <c r="L789" i="8" s="1"/>
  <c r="D789" i="8"/>
  <c r="M789" i="8" s="1"/>
  <c r="A790" i="3"/>
  <c r="C790" i="4"/>
  <c r="J790" i="4" s="1"/>
  <c r="B790" i="6"/>
  <c r="K790" i="6" s="1"/>
  <c r="C790" i="6"/>
  <c r="L790" i="6" s="1"/>
  <c r="D790" i="6"/>
  <c r="M790" i="6" s="1"/>
  <c r="B790" i="8"/>
  <c r="K790" i="8" s="1"/>
  <c r="C790" i="8"/>
  <c r="L790" i="8" s="1"/>
  <c r="D790" i="8"/>
  <c r="M790" i="8" s="1"/>
  <c r="A791" i="3"/>
  <c r="C791" i="4"/>
  <c r="J791" i="4" s="1"/>
  <c r="B791" i="6"/>
  <c r="K791" i="6" s="1"/>
  <c r="C791" i="6"/>
  <c r="L791" i="6" s="1"/>
  <c r="D791" i="6"/>
  <c r="M791" i="6" s="1"/>
  <c r="B791" i="8"/>
  <c r="K791" i="8" s="1"/>
  <c r="C791" i="8"/>
  <c r="L791" i="8" s="1"/>
  <c r="D791" i="8"/>
  <c r="M791" i="8" s="1"/>
  <c r="A792" i="3"/>
  <c r="C792" i="4"/>
  <c r="J792" i="4" s="1"/>
  <c r="B792" i="6"/>
  <c r="K792" i="6" s="1"/>
  <c r="C792" i="6"/>
  <c r="L792" i="6" s="1"/>
  <c r="D792" i="6"/>
  <c r="M792" i="6" s="1"/>
  <c r="B792" i="8"/>
  <c r="K792" i="8" s="1"/>
  <c r="C792" i="8"/>
  <c r="L792" i="8" s="1"/>
  <c r="D792" i="8"/>
  <c r="M792" i="8" s="1"/>
  <c r="A793" i="3"/>
  <c r="C793" i="4"/>
  <c r="J793" i="4" s="1"/>
  <c r="B793" i="6"/>
  <c r="K793" i="6" s="1"/>
  <c r="C793" i="6"/>
  <c r="L793" i="6" s="1"/>
  <c r="D793" i="6"/>
  <c r="M793" i="6" s="1"/>
  <c r="B793" i="8"/>
  <c r="K793" i="8" s="1"/>
  <c r="C793" i="8"/>
  <c r="L793" i="8" s="1"/>
  <c r="D793" i="8"/>
  <c r="M793" i="8" s="1"/>
  <c r="A794" i="3"/>
  <c r="C794" i="4"/>
  <c r="J794" i="4" s="1"/>
  <c r="B794" i="6"/>
  <c r="K794" i="6" s="1"/>
  <c r="C794" i="6"/>
  <c r="L794" i="6" s="1"/>
  <c r="D794" i="6"/>
  <c r="M794" i="6" s="1"/>
  <c r="B794" i="8"/>
  <c r="K794" i="8" s="1"/>
  <c r="C794" i="8"/>
  <c r="L794" i="8" s="1"/>
  <c r="D794" i="8"/>
  <c r="M794" i="8" s="1"/>
  <c r="A795" i="3"/>
  <c r="C795" i="4"/>
  <c r="J795" i="4" s="1"/>
  <c r="B795" i="6"/>
  <c r="K795" i="6" s="1"/>
  <c r="C795" i="6"/>
  <c r="L795" i="6" s="1"/>
  <c r="D795" i="6"/>
  <c r="M795" i="6" s="1"/>
  <c r="B795" i="8"/>
  <c r="K795" i="8" s="1"/>
  <c r="C795" i="8"/>
  <c r="L795" i="8" s="1"/>
  <c r="D795" i="8"/>
  <c r="M795" i="8" s="1"/>
  <c r="A796" i="3"/>
  <c r="C796" i="4"/>
  <c r="J796" i="4" s="1"/>
  <c r="B796" i="6"/>
  <c r="K796" i="6" s="1"/>
  <c r="C796" i="6"/>
  <c r="L796" i="6" s="1"/>
  <c r="D796" i="6"/>
  <c r="M796" i="6" s="1"/>
  <c r="B796" i="8"/>
  <c r="K796" i="8" s="1"/>
  <c r="C796" i="8"/>
  <c r="L796" i="8" s="1"/>
  <c r="D796" i="8"/>
  <c r="M796" i="8" s="1"/>
  <c r="A797" i="3"/>
  <c r="C797" i="4"/>
  <c r="J797" i="4" s="1"/>
  <c r="B797" i="6"/>
  <c r="K797" i="6" s="1"/>
  <c r="C797" i="6"/>
  <c r="L797" i="6" s="1"/>
  <c r="D797" i="6"/>
  <c r="M797" i="6" s="1"/>
  <c r="B797" i="8"/>
  <c r="K797" i="8" s="1"/>
  <c r="C797" i="8"/>
  <c r="L797" i="8" s="1"/>
  <c r="D797" i="8"/>
  <c r="M797" i="8" s="1"/>
  <c r="A798" i="3"/>
  <c r="C798" i="4"/>
  <c r="J798" i="4" s="1"/>
  <c r="B798" i="6"/>
  <c r="K798" i="6" s="1"/>
  <c r="C798" i="6"/>
  <c r="L798" i="6" s="1"/>
  <c r="D798" i="6"/>
  <c r="M798" i="6" s="1"/>
  <c r="B798" i="8"/>
  <c r="K798" i="8" s="1"/>
  <c r="C798" i="8"/>
  <c r="L798" i="8" s="1"/>
  <c r="D798" i="8"/>
  <c r="M798" i="8" s="1"/>
  <c r="A799" i="3"/>
  <c r="C799" i="4"/>
  <c r="J799" i="4" s="1"/>
  <c r="B799" i="6"/>
  <c r="K799" i="6" s="1"/>
  <c r="C799" i="6"/>
  <c r="L799" i="6" s="1"/>
  <c r="D799" i="6"/>
  <c r="M799" i="6" s="1"/>
  <c r="B799" i="8"/>
  <c r="K799" i="8" s="1"/>
  <c r="C799" i="8"/>
  <c r="L799" i="8" s="1"/>
  <c r="D799" i="8"/>
  <c r="M799" i="8" s="1"/>
  <c r="A800" i="3"/>
  <c r="C800" i="4"/>
  <c r="J800" i="4" s="1"/>
  <c r="B800" i="6"/>
  <c r="K800" i="6" s="1"/>
  <c r="C800" i="6"/>
  <c r="L800" i="6" s="1"/>
  <c r="D800" i="6"/>
  <c r="M800" i="6" s="1"/>
  <c r="B800" i="8"/>
  <c r="K800" i="8" s="1"/>
  <c r="C800" i="8"/>
  <c r="L800" i="8" s="1"/>
  <c r="D800" i="8"/>
  <c r="M800" i="8" s="1"/>
  <c r="A801" i="3"/>
  <c r="C801" i="4"/>
  <c r="J801" i="4" s="1"/>
  <c r="B801" i="6"/>
  <c r="K801" i="6" s="1"/>
  <c r="C801" i="6"/>
  <c r="L801" i="6" s="1"/>
  <c r="D801" i="6"/>
  <c r="M801" i="6" s="1"/>
  <c r="B801" i="8"/>
  <c r="K801" i="8" s="1"/>
  <c r="C801" i="8"/>
  <c r="L801" i="8" s="1"/>
  <c r="D801" i="8"/>
  <c r="M801" i="8" s="1"/>
  <c r="A802" i="3"/>
  <c r="C802" i="4"/>
  <c r="J802" i="4" s="1"/>
  <c r="B802" i="6"/>
  <c r="K802" i="6" s="1"/>
  <c r="C802" i="6"/>
  <c r="L802" i="6" s="1"/>
  <c r="D802" i="6"/>
  <c r="M802" i="6" s="1"/>
  <c r="B802" i="8"/>
  <c r="K802" i="8" s="1"/>
  <c r="C802" i="8"/>
  <c r="L802" i="8" s="1"/>
  <c r="D802" i="8"/>
  <c r="M802" i="8" s="1"/>
  <c r="A803" i="3"/>
  <c r="C803" i="4"/>
  <c r="J803" i="4" s="1"/>
  <c r="B803" i="6"/>
  <c r="K803" i="6" s="1"/>
  <c r="C803" i="6"/>
  <c r="L803" i="6" s="1"/>
  <c r="D803" i="6"/>
  <c r="M803" i="6" s="1"/>
  <c r="B803" i="8"/>
  <c r="K803" i="8" s="1"/>
  <c r="C803" i="8"/>
  <c r="L803" i="8" s="1"/>
  <c r="D803" i="8"/>
  <c r="M803" i="8" s="1"/>
  <c r="A804" i="3"/>
  <c r="C804" i="4"/>
  <c r="J804" i="4" s="1"/>
  <c r="B804" i="6"/>
  <c r="K804" i="6" s="1"/>
  <c r="C804" i="6"/>
  <c r="L804" i="6" s="1"/>
  <c r="D804" i="6"/>
  <c r="M804" i="6" s="1"/>
  <c r="B804" i="8"/>
  <c r="K804" i="8" s="1"/>
  <c r="C804" i="8"/>
  <c r="L804" i="8" s="1"/>
  <c r="D804" i="8"/>
  <c r="M804" i="8" s="1"/>
  <c r="A805" i="3"/>
  <c r="C805" i="4"/>
  <c r="J805" i="4" s="1"/>
  <c r="B805" i="6"/>
  <c r="K805" i="6" s="1"/>
  <c r="C805" i="6"/>
  <c r="L805" i="6" s="1"/>
  <c r="D805" i="6"/>
  <c r="M805" i="6" s="1"/>
  <c r="B805" i="8"/>
  <c r="K805" i="8" s="1"/>
  <c r="C805" i="8"/>
  <c r="L805" i="8" s="1"/>
  <c r="D805" i="8"/>
  <c r="M805" i="8" s="1"/>
  <c r="A806" i="3"/>
  <c r="C806" i="4"/>
  <c r="J806" i="4" s="1"/>
  <c r="B806" i="6"/>
  <c r="K806" i="6" s="1"/>
  <c r="C806" i="6"/>
  <c r="L806" i="6" s="1"/>
  <c r="D806" i="6"/>
  <c r="M806" i="6" s="1"/>
  <c r="B806" i="8"/>
  <c r="K806" i="8" s="1"/>
  <c r="C806" i="8"/>
  <c r="L806" i="8" s="1"/>
  <c r="D806" i="8"/>
  <c r="M806" i="8" s="1"/>
  <c r="A807" i="3"/>
  <c r="C807" i="4"/>
  <c r="J807" i="4" s="1"/>
  <c r="B807" i="6"/>
  <c r="K807" i="6" s="1"/>
  <c r="C807" i="6"/>
  <c r="L807" i="6" s="1"/>
  <c r="D807" i="6"/>
  <c r="M807" i="6" s="1"/>
  <c r="B807" i="8"/>
  <c r="K807" i="8" s="1"/>
  <c r="C807" i="8"/>
  <c r="L807" i="8" s="1"/>
  <c r="D807" i="8"/>
  <c r="M807" i="8" s="1"/>
  <c r="A808" i="3"/>
  <c r="C808" i="4"/>
  <c r="J808" i="4" s="1"/>
  <c r="B808" i="6"/>
  <c r="K808" i="6" s="1"/>
  <c r="C808" i="6"/>
  <c r="L808" i="6" s="1"/>
  <c r="D808" i="6"/>
  <c r="M808" i="6" s="1"/>
  <c r="B808" i="8"/>
  <c r="K808" i="8" s="1"/>
  <c r="C808" i="8"/>
  <c r="L808" i="8" s="1"/>
  <c r="D808" i="8"/>
  <c r="M808" i="8" s="1"/>
  <c r="A809" i="3"/>
  <c r="C809" i="4"/>
  <c r="J809" i="4" s="1"/>
  <c r="B809" i="6"/>
  <c r="K809" i="6" s="1"/>
  <c r="C809" i="6"/>
  <c r="L809" i="6" s="1"/>
  <c r="D809" i="6"/>
  <c r="M809" i="6" s="1"/>
  <c r="B809" i="8"/>
  <c r="K809" i="8" s="1"/>
  <c r="C809" i="8"/>
  <c r="L809" i="8" s="1"/>
  <c r="D809" i="8"/>
  <c r="M809" i="8" s="1"/>
  <c r="A810" i="3"/>
  <c r="C810" i="4"/>
  <c r="J810" i="4" s="1"/>
  <c r="B810" i="6"/>
  <c r="K810" i="6" s="1"/>
  <c r="C810" i="6"/>
  <c r="L810" i="6" s="1"/>
  <c r="D810" i="6"/>
  <c r="M810" i="6" s="1"/>
  <c r="B810" i="8"/>
  <c r="K810" i="8" s="1"/>
  <c r="C810" i="8"/>
  <c r="L810" i="8" s="1"/>
  <c r="D810" i="8"/>
  <c r="M810" i="8" s="1"/>
  <c r="A811" i="3"/>
  <c r="C811" i="4"/>
  <c r="J811" i="4" s="1"/>
  <c r="B811" i="6"/>
  <c r="K811" i="6" s="1"/>
  <c r="C811" i="6"/>
  <c r="L811" i="6" s="1"/>
  <c r="D811" i="6"/>
  <c r="M811" i="6" s="1"/>
  <c r="B811" i="8"/>
  <c r="K811" i="8" s="1"/>
  <c r="C811" i="8"/>
  <c r="L811" i="8" s="1"/>
  <c r="D811" i="8"/>
  <c r="M811" i="8" s="1"/>
  <c r="A812" i="3"/>
  <c r="C812" i="4"/>
  <c r="J812" i="4" s="1"/>
  <c r="B812" i="6"/>
  <c r="K812" i="6" s="1"/>
  <c r="C812" i="6"/>
  <c r="L812" i="6" s="1"/>
  <c r="D812" i="6"/>
  <c r="M812" i="6" s="1"/>
  <c r="B812" i="8"/>
  <c r="K812" i="8" s="1"/>
  <c r="C812" i="8"/>
  <c r="L812" i="8" s="1"/>
  <c r="D812" i="8"/>
  <c r="M812" i="8" s="1"/>
  <c r="A813" i="3"/>
  <c r="C813" i="4"/>
  <c r="J813" i="4" s="1"/>
  <c r="B813" i="6"/>
  <c r="K813" i="6" s="1"/>
  <c r="C813" i="6"/>
  <c r="L813" i="6" s="1"/>
  <c r="D813" i="6"/>
  <c r="M813" i="6" s="1"/>
  <c r="B813" i="8"/>
  <c r="K813" i="8" s="1"/>
  <c r="C813" i="8"/>
  <c r="L813" i="8" s="1"/>
  <c r="D813" i="8"/>
  <c r="M813" i="8" s="1"/>
  <c r="A814" i="3"/>
  <c r="C814" i="4"/>
  <c r="J814" i="4" s="1"/>
  <c r="B814" i="6"/>
  <c r="K814" i="6" s="1"/>
  <c r="C814" i="6"/>
  <c r="L814" i="6" s="1"/>
  <c r="D814" i="6"/>
  <c r="M814" i="6" s="1"/>
  <c r="B814" i="8"/>
  <c r="K814" i="8" s="1"/>
  <c r="C814" i="8"/>
  <c r="L814" i="8" s="1"/>
  <c r="D814" i="8"/>
  <c r="M814" i="8" s="1"/>
  <c r="A815" i="3"/>
  <c r="C815" i="4"/>
  <c r="J815" i="4" s="1"/>
  <c r="B815" i="6"/>
  <c r="K815" i="6" s="1"/>
  <c r="C815" i="6"/>
  <c r="L815" i="6" s="1"/>
  <c r="D815" i="6"/>
  <c r="M815" i="6" s="1"/>
  <c r="B815" i="8"/>
  <c r="K815" i="8" s="1"/>
  <c r="C815" i="8"/>
  <c r="L815" i="8" s="1"/>
  <c r="D815" i="8"/>
  <c r="M815" i="8" s="1"/>
  <c r="A816" i="3"/>
  <c r="C816" i="4"/>
  <c r="J816" i="4" s="1"/>
  <c r="B816" i="6"/>
  <c r="K816" i="6" s="1"/>
  <c r="C816" i="6"/>
  <c r="L816" i="6" s="1"/>
  <c r="D816" i="6"/>
  <c r="M816" i="6" s="1"/>
  <c r="B816" i="8"/>
  <c r="K816" i="8" s="1"/>
  <c r="C816" i="8"/>
  <c r="L816" i="8" s="1"/>
  <c r="D816" i="8"/>
  <c r="M816" i="8" s="1"/>
  <c r="A817" i="3"/>
  <c r="C817" i="4"/>
  <c r="J817" i="4" s="1"/>
  <c r="B817" i="6"/>
  <c r="K817" i="6" s="1"/>
  <c r="C817" i="6"/>
  <c r="L817" i="6" s="1"/>
  <c r="D817" i="6"/>
  <c r="M817" i="6" s="1"/>
  <c r="B817" i="8"/>
  <c r="K817" i="8" s="1"/>
  <c r="C817" i="8"/>
  <c r="L817" i="8" s="1"/>
  <c r="D817" i="8"/>
  <c r="M817" i="8" s="1"/>
  <c r="A818" i="3"/>
  <c r="C818" i="4"/>
  <c r="J818" i="4" s="1"/>
  <c r="B818" i="6"/>
  <c r="K818" i="6" s="1"/>
  <c r="C818" i="6"/>
  <c r="L818" i="6" s="1"/>
  <c r="D818" i="6"/>
  <c r="M818" i="6" s="1"/>
  <c r="B818" i="8"/>
  <c r="K818" i="8" s="1"/>
  <c r="C818" i="8"/>
  <c r="L818" i="8" s="1"/>
  <c r="D818" i="8"/>
  <c r="M818" i="8" s="1"/>
  <c r="A819" i="3"/>
  <c r="C819" i="4"/>
  <c r="J819" i="4" s="1"/>
  <c r="B819" i="6"/>
  <c r="K819" i="6" s="1"/>
  <c r="C819" i="6"/>
  <c r="L819" i="6" s="1"/>
  <c r="D819" i="6"/>
  <c r="M819" i="6" s="1"/>
  <c r="B819" i="8"/>
  <c r="K819" i="8" s="1"/>
  <c r="C819" i="8"/>
  <c r="L819" i="8" s="1"/>
  <c r="D819" i="8"/>
  <c r="M819" i="8" s="1"/>
  <c r="A820" i="3"/>
  <c r="C820" i="4"/>
  <c r="J820" i="4" s="1"/>
  <c r="B820" i="6"/>
  <c r="K820" i="6" s="1"/>
  <c r="C820" i="6"/>
  <c r="L820" i="6" s="1"/>
  <c r="D820" i="6"/>
  <c r="M820" i="6" s="1"/>
  <c r="B820" i="8"/>
  <c r="K820" i="8" s="1"/>
  <c r="C820" i="8"/>
  <c r="L820" i="8" s="1"/>
  <c r="D820" i="8"/>
  <c r="M820" i="8" s="1"/>
  <c r="A821" i="3"/>
  <c r="C821" i="4"/>
  <c r="J821" i="4" s="1"/>
  <c r="B821" i="6"/>
  <c r="K821" i="6" s="1"/>
  <c r="C821" i="6"/>
  <c r="L821" i="6" s="1"/>
  <c r="D821" i="6"/>
  <c r="M821" i="6" s="1"/>
  <c r="B821" i="8"/>
  <c r="K821" i="8" s="1"/>
  <c r="C821" i="8"/>
  <c r="L821" i="8" s="1"/>
  <c r="D821" i="8"/>
  <c r="M821" i="8" s="1"/>
  <c r="A822" i="3"/>
  <c r="C822" i="4"/>
  <c r="J822" i="4" s="1"/>
  <c r="B822" i="6"/>
  <c r="K822" i="6" s="1"/>
  <c r="C822" i="6"/>
  <c r="L822" i="6" s="1"/>
  <c r="D822" i="6"/>
  <c r="M822" i="6" s="1"/>
  <c r="B822" i="8"/>
  <c r="K822" i="8" s="1"/>
  <c r="C822" i="8"/>
  <c r="L822" i="8" s="1"/>
  <c r="D822" i="8"/>
  <c r="M822" i="8" s="1"/>
  <c r="A823" i="3"/>
  <c r="C823" i="4"/>
  <c r="J823" i="4" s="1"/>
  <c r="B823" i="6"/>
  <c r="K823" i="6" s="1"/>
  <c r="C823" i="6"/>
  <c r="L823" i="6" s="1"/>
  <c r="D823" i="6"/>
  <c r="M823" i="6" s="1"/>
  <c r="B823" i="8"/>
  <c r="K823" i="8" s="1"/>
  <c r="C823" i="8"/>
  <c r="L823" i="8" s="1"/>
  <c r="D823" i="8"/>
  <c r="M823" i="8" s="1"/>
  <c r="A824" i="3"/>
  <c r="C824" i="4"/>
  <c r="J824" i="4" s="1"/>
  <c r="B824" i="6"/>
  <c r="K824" i="6" s="1"/>
  <c r="C824" i="6"/>
  <c r="L824" i="6" s="1"/>
  <c r="D824" i="6"/>
  <c r="M824" i="6" s="1"/>
  <c r="B824" i="8"/>
  <c r="K824" i="8" s="1"/>
  <c r="C824" i="8"/>
  <c r="L824" i="8" s="1"/>
  <c r="D824" i="8"/>
  <c r="M824" i="8" s="1"/>
  <c r="A825" i="3"/>
  <c r="C825" i="4"/>
  <c r="J825" i="4" s="1"/>
  <c r="B825" i="6"/>
  <c r="K825" i="6" s="1"/>
  <c r="C825" i="6"/>
  <c r="L825" i="6" s="1"/>
  <c r="D825" i="6"/>
  <c r="M825" i="6" s="1"/>
  <c r="B825" i="8"/>
  <c r="K825" i="8" s="1"/>
  <c r="C825" i="8"/>
  <c r="L825" i="8" s="1"/>
  <c r="D825" i="8"/>
  <c r="M825" i="8" s="1"/>
  <c r="A826" i="3"/>
  <c r="C826" i="4"/>
  <c r="J826" i="4" s="1"/>
  <c r="B826" i="6"/>
  <c r="K826" i="6" s="1"/>
  <c r="C826" i="6"/>
  <c r="L826" i="6" s="1"/>
  <c r="D826" i="6"/>
  <c r="M826" i="6" s="1"/>
  <c r="B826" i="8"/>
  <c r="K826" i="8" s="1"/>
  <c r="C826" i="8"/>
  <c r="L826" i="8" s="1"/>
  <c r="D826" i="8"/>
  <c r="M826" i="8" s="1"/>
  <c r="A827" i="3"/>
  <c r="C827" i="4"/>
  <c r="J827" i="4" s="1"/>
  <c r="B827" i="6"/>
  <c r="K827" i="6" s="1"/>
  <c r="C827" i="6"/>
  <c r="L827" i="6" s="1"/>
  <c r="D827" i="6"/>
  <c r="M827" i="6" s="1"/>
  <c r="B827" i="8"/>
  <c r="K827" i="8" s="1"/>
  <c r="C827" i="8"/>
  <c r="L827" i="8" s="1"/>
  <c r="D827" i="8"/>
  <c r="M827" i="8" s="1"/>
  <c r="A828" i="3"/>
  <c r="C828" i="4"/>
  <c r="J828" i="4" s="1"/>
  <c r="B828" i="6"/>
  <c r="K828" i="6" s="1"/>
  <c r="C828" i="6"/>
  <c r="L828" i="6" s="1"/>
  <c r="D828" i="6"/>
  <c r="M828" i="6" s="1"/>
  <c r="B828" i="8"/>
  <c r="K828" i="8" s="1"/>
  <c r="C828" i="8"/>
  <c r="L828" i="8" s="1"/>
  <c r="D828" i="8"/>
  <c r="M828" i="8" s="1"/>
  <c r="A829" i="3"/>
  <c r="C829" i="4"/>
  <c r="J829" i="4" s="1"/>
  <c r="B829" i="6"/>
  <c r="K829" i="6" s="1"/>
  <c r="C829" i="6"/>
  <c r="L829" i="6" s="1"/>
  <c r="D829" i="6"/>
  <c r="M829" i="6" s="1"/>
  <c r="B829" i="8"/>
  <c r="K829" i="8" s="1"/>
  <c r="C829" i="8"/>
  <c r="L829" i="8" s="1"/>
  <c r="D829" i="8"/>
  <c r="M829" i="8" s="1"/>
  <c r="A830" i="3"/>
  <c r="C830" i="4"/>
  <c r="J830" i="4" s="1"/>
  <c r="B830" i="6"/>
  <c r="K830" i="6" s="1"/>
  <c r="C830" i="6"/>
  <c r="L830" i="6" s="1"/>
  <c r="D830" i="6"/>
  <c r="M830" i="6" s="1"/>
  <c r="B830" i="8"/>
  <c r="K830" i="8" s="1"/>
  <c r="C830" i="8"/>
  <c r="L830" i="8" s="1"/>
  <c r="D830" i="8"/>
  <c r="M830" i="8" s="1"/>
  <c r="A831" i="3"/>
  <c r="C831" i="4"/>
  <c r="J831" i="4" s="1"/>
  <c r="B831" i="6"/>
  <c r="K831" i="6" s="1"/>
  <c r="C831" i="6"/>
  <c r="L831" i="6" s="1"/>
  <c r="D831" i="6"/>
  <c r="M831" i="6" s="1"/>
  <c r="B831" i="8"/>
  <c r="K831" i="8" s="1"/>
  <c r="C831" i="8"/>
  <c r="L831" i="8" s="1"/>
  <c r="D831" i="8"/>
  <c r="M831" i="8" s="1"/>
  <c r="A832" i="3"/>
  <c r="C832" i="4"/>
  <c r="J832" i="4" s="1"/>
  <c r="B832" i="6"/>
  <c r="K832" i="6" s="1"/>
  <c r="C832" i="6"/>
  <c r="L832" i="6" s="1"/>
  <c r="D832" i="6"/>
  <c r="M832" i="6" s="1"/>
  <c r="B832" i="8"/>
  <c r="K832" i="8" s="1"/>
  <c r="C832" i="8"/>
  <c r="L832" i="8" s="1"/>
  <c r="D832" i="8"/>
  <c r="M832" i="8" s="1"/>
  <c r="A833" i="3"/>
  <c r="C833" i="4"/>
  <c r="J833" i="4" s="1"/>
  <c r="B833" i="6"/>
  <c r="K833" i="6" s="1"/>
  <c r="C833" i="6"/>
  <c r="L833" i="6" s="1"/>
  <c r="D833" i="6"/>
  <c r="M833" i="6" s="1"/>
  <c r="B833" i="8"/>
  <c r="K833" i="8" s="1"/>
  <c r="C833" i="8"/>
  <c r="L833" i="8" s="1"/>
  <c r="D833" i="8"/>
  <c r="M833" i="8" s="1"/>
  <c r="A834" i="3"/>
  <c r="C834" i="4"/>
  <c r="J834" i="4" s="1"/>
  <c r="B834" i="6"/>
  <c r="K834" i="6" s="1"/>
  <c r="C834" i="6"/>
  <c r="L834" i="6" s="1"/>
  <c r="D834" i="6"/>
  <c r="M834" i="6" s="1"/>
  <c r="B834" i="8"/>
  <c r="K834" i="8" s="1"/>
  <c r="C834" i="8"/>
  <c r="L834" i="8" s="1"/>
  <c r="D834" i="8"/>
  <c r="M834" i="8" s="1"/>
  <c r="A835" i="3"/>
  <c r="C835" i="4"/>
  <c r="J835" i="4" s="1"/>
  <c r="B835" i="6"/>
  <c r="K835" i="6" s="1"/>
  <c r="C835" i="6"/>
  <c r="L835" i="6" s="1"/>
  <c r="D835" i="6"/>
  <c r="M835" i="6" s="1"/>
  <c r="B835" i="8"/>
  <c r="K835" i="8" s="1"/>
  <c r="C835" i="8"/>
  <c r="L835" i="8" s="1"/>
  <c r="D835" i="8"/>
  <c r="M835" i="8" s="1"/>
  <c r="A836" i="3"/>
  <c r="C836" i="4"/>
  <c r="J836" i="4" s="1"/>
  <c r="B836" i="6"/>
  <c r="K836" i="6" s="1"/>
  <c r="C836" i="6"/>
  <c r="L836" i="6" s="1"/>
  <c r="D836" i="6"/>
  <c r="M836" i="6" s="1"/>
  <c r="B836" i="8"/>
  <c r="K836" i="8" s="1"/>
  <c r="C836" i="8"/>
  <c r="L836" i="8" s="1"/>
  <c r="D836" i="8"/>
  <c r="M836" i="8" s="1"/>
  <c r="A837" i="3"/>
  <c r="C837" i="4"/>
  <c r="J837" i="4" s="1"/>
  <c r="B837" i="6"/>
  <c r="K837" i="6" s="1"/>
  <c r="C837" i="6"/>
  <c r="L837" i="6" s="1"/>
  <c r="D837" i="6"/>
  <c r="M837" i="6" s="1"/>
  <c r="B837" i="8"/>
  <c r="K837" i="8" s="1"/>
  <c r="C837" i="8"/>
  <c r="L837" i="8" s="1"/>
  <c r="D837" i="8"/>
  <c r="M837" i="8" s="1"/>
  <c r="A838" i="3"/>
  <c r="C838" i="4"/>
  <c r="J838" i="4" s="1"/>
  <c r="B838" i="6"/>
  <c r="K838" i="6" s="1"/>
  <c r="C838" i="6"/>
  <c r="L838" i="6" s="1"/>
  <c r="D838" i="6"/>
  <c r="M838" i="6" s="1"/>
  <c r="B838" i="8"/>
  <c r="K838" i="8" s="1"/>
  <c r="C838" i="8"/>
  <c r="L838" i="8" s="1"/>
  <c r="D838" i="8"/>
  <c r="M838" i="8" s="1"/>
  <c r="A839" i="3"/>
  <c r="C839" i="4"/>
  <c r="J839" i="4" s="1"/>
  <c r="B839" i="6"/>
  <c r="K839" i="6" s="1"/>
  <c r="C839" i="6"/>
  <c r="L839" i="6" s="1"/>
  <c r="D839" i="6"/>
  <c r="M839" i="6" s="1"/>
  <c r="B839" i="8"/>
  <c r="K839" i="8" s="1"/>
  <c r="C839" i="8"/>
  <c r="L839" i="8" s="1"/>
  <c r="D839" i="8"/>
  <c r="M839" i="8" s="1"/>
  <c r="A840" i="3"/>
  <c r="C840" i="4"/>
  <c r="J840" i="4" s="1"/>
  <c r="B840" i="6"/>
  <c r="K840" i="6" s="1"/>
  <c r="C840" i="6"/>
  <c r="L840" i="6" s="1"/>
  <c r="D840" i="6"/>
  <c r="M840" i="6" s="1"/>
  <c r="B840" i="8"/>
  <c r="K840" i="8" s="1"/>
  <c r="C840" i="8"/>
  <c r="L840" i="8" s="1"/>
  <c r="D840" i="8"/>
  <c r="M840" i="8" s="1"/>
  <c r="A841" i="3"/>
  <c r="C841" i="4"/>
  <c r="J841" i="4" s="1"/>
  <c r="B841" i="6"/>
  <c r="K841" i="6" s="1"/>
  <c r="C841" i="6"/>
  <c r="L841" i="6" s="1"/>
  <c r="D841" i="6"/>
  <c r="M841" i="6" s="1"/>
  <c r="B841" i="8"/>
  <c r="K841" i="8" s="1"/>
  <c r="C841" i="8"/>
  <c r="L841" i="8" s="1"/>
  <c r="D841" i="8"/>
  <c r="M841" i="8" s="1"/>
  <c r="A842" i="3"/>
  <c r="C842" i="4"/>
  <c r="J842" i="4" s="1"/>
  <c r="B842" i="6"/>
  <c r="K842" i="6" s="1"/>
  <c r="C842" i="6"/>
  <c r="L842" i="6" s="1"/>
  <c r="D842" i="6"/>
  <c r="M842" i="6" s="1"/>
  <c r="B842" i="8"/>
  <c r="K842" i="8" s="1"/>
  <c r="C842" i="8"/>
  <c r="L842" i="8" s="1"/>
  <c r="D842" i="8"/>
  <c r="M842" i="8" s="1"/>
  <c r="A843" i="3"/>
  <c r="C843" i="4"/>
  <c r="J843" i="4" s="1"/>
  <c r="B843" i="6"/>
  <c r="K843" i="6" s="1"/>
  <c r="C843" i="6"/>
  <c r="L843" i="6" s="1"/>
  <c r="D843" i="6"/>
  <c r="M843" i="6" s="1"/>
  <c r="B843" i="8"/>
  <c r="K843" i="8" s="1"/>
  <c r="C843" i="8"/>
  <c r="L843" i="8" s="1"/>
  <c r="D843" i="8"/>
  <c r="M843" i="8" s="1"/>
  <c r="A844" i="3"/>
  <c r="C844" i="4"/>
  <c r="J844" i="4" s="1"/>
  <c r="B844" i="6"/>
  <c r="K844" i="6" s="1"/>
  <c r="C844" i="6"/>
  <c r="L844" i="6" s="1"/>
  <c r="D844" i="6"/>
  <c r="M844" i="6" s="1"/>
  <c r="B844" i="8"/>
  <c r="K844" i="8" s="1"/>
  <c r="C844" i="8"/>
  <c r="L844" i="8" s="1"/>
  <c r="D844" i="8"/>
  <c r="M844" i="8" s="1"/>
  <c r="A845" i="3"/>
  <c r="C845" i="4"/>
  <c r="J845" i="4" s="1"/>
  <c r="B845" i="6"/>
  <c r="K845" i="6" s="1"/>
  <c r="C845" i="6"/>
  <c r="L845" i="6" s="1"/>
  <c r="D845" i="6"/>
  <c r="M845" i="6" s="1"/>
  <c r="B845" i="8"/>
  <c r="K845" i="8" s="1"/>
  <c r="C845" i="8"/>
  <c r="L845" i="8" s="1"/>
  <c r="D845" i="8"/>
  <c r="M845" i="8" s="1"/>
  <c r="A846" i="3"/>
  <c r="C846" i="4"/>
  <c r="J846" i="4" s="1"/>
  <c r="B846" i="6"/>
  <c r="K846" i="6" s="1"/>
  <c r="C846" i="6"/>
  <c r="L846" i="6" s="1"/>
  <c r="D846" i="6"/>
  <c r="M846" i="6" s="1"/>
  <c r="B846" i="8"/>
  <c r="K846" i="8" s="1"/>
  <c r="C846" i="8"/>
  <c r="L846" i="8" s="1"/>
  <c r="D846" i="8"/>
  <c r="M846" i="8" s="1"/>
  <c r="A847" i="3"/>
  <c r="C847" i="4"/>
  <c r="J847" i="4" s="1"/>
  <c r="B847" i="6"/>
  <c r="K847" i="6" s="1"/>
  <c r="C847" i="6"/>
  <c r="L847" i="6" s="1"/>
  <c r="D847" i="6"/>
  <c r="M847" i="6" s="1"/>
  <c r="B847" i="8"/>
  <c r="K847" i="8" s="1"/>
  <c r="C847" i="8"/>
  <c r="L847" i="8" s="1"/>
  <c r="D847" i="8"/>
  <c r="M847" i="8" s="1"/>
  <c r="A848" i="3"/>
  <c r="C848" i="4"/>
  <c r="J848" i="4" s="1"/>
  <c r="B848" i="6"/>
  <c r="K848" i="6" s="1"/>
  <c r="C848" i="6"/>
  <c r="L848" i="6" s="1"/>
  <c r="D848" i="6"/>
  <c r="M848" i="6" s="1"/>
  <c r="B848" i="8"/>
  <c r="K848" i="8" s="1"/>
  <c r="C848" i="8"/>
  <c r="L848" i="8" s="1"/>
  <c r="D848" i="8"/>
  <c r="M848" i="8" s="1"/>
  <c r="A849" i="3"/>
  <c r="C849" i="4"/>
  <c r="J849" i="4" s="1"/>
  <c r="B849" i="6"/>
  <c r="K849" i="6" s="1"/>
  <c r="C849" i="6"/>
  <c r="L849" i="6" s="1"/>
  <c r="D849" i="6"/>
  <c r="M849" i="6" s="1"/>
  <c r="B849" i="8"/>
  <c r="K849" i="8" s="1"/>
  <c r="C849" i="8"/>
  <c r="L849" i="8" s="1"/>
  <c r="D849" i="8"/>
  <c r="M849" i="8" s="1"/>
  <c r="A850" i="3"/>
  <c r="C850" i="4"/>
  <c r="J850" i="4" s="1"/>
  <c r="B850" i="6"/>
  <c r="K850" i="6" s="1"/>
  <c r="C850" i="6"/>
  <c r="L850" i="6" s="1"/>
  <c r="D850" i="6"/>
  <c r="M850" i="6" s="1"/>
  <c r="B850" i="8"/>
  <c r="K850" i="8" s="1"/>
  <c r="C850" i="8"/>
  <c r="L850" i="8" s="1"/>
  <c r="D850" i="8"/>
  <c r="M850" i="8" s="1"/>
  <c r="A851" i="3"/>
  <c r="C851" i="4"/>
  <c r="J851" i="4" s="1"/>
  <c r="B851" i="6"/>
  <c r="K851" i="6" s="1"/>
  <c r="C851" i="6"/>
  <c r="L851" i="6" s="1"/>
  <c r="D851" i="6"/>
  <c r="M851" i="6" s="1"/>
  <c r="B851" i="8"/>
  <c r="K851" i="8" s="1"/>
  <c r="C851" i="8"/>
  <c r="L851" i="8" s="1"/>
  <c r="D851" i="8"/>
  <c r="M851" i="8" s="1"/>
  <c r="A852" i="3"/>
  <c r="C852" i="4"/>
  <c r="J852" i="4" s="1"/>
  <c r="B852" i="6"/>
  <c r="K852" i="6" s="1"/>
  <c r="C852" i="6"/>
  <c r="L852" i="6" s="1"/>
  <c r="D852" i="6"/>
  <c r="M852" i="6" s="1"/>
  <c r="B852" i="8"/>
  <c r="K852" i="8" s="1"/>
  <c r="C852" i="8"/>
  <c r="L852" i="8" s="1"/>
  <c r="D852" i="8"/>
  <c r="M852" i="8" s="1"/>
  <c r="A853" i="3"/>
  <c r="C853" i="4"/>
  <c r="J853" i="4" s="1"/>
  <c r="B853" i="6"/>
  <c r="K853" i="6" s="1"/>
  <c r="C853" i="6"/>
  <c r="L853" i="6" s="1"/>
  <c r="D853" i="6"/>
  <c r="M853" i="6" s="1"/>
  <c r="B853" i="8"/>
  <c r="K853" i="8" s="1"/>
  <c r="C853" i="8"/>
  <c r="L853" i="8" s="1"/>
  <c r="D853" i="8"/>
  <c r="M853" i="8" s="1"/>
  <c r="A854" i="3"/>
  <c r="C854" i="4"/>
  <c r="J854" i="4" s="1"/>
  <c r="B854" i="6"/>
  <c r="K854" i="6" s="1"/>
  <c r="C854" i="6"/>
  <c r="L854" i="6" s="1"/>
  <c r="D854" i="6"/>
  <c r="M854" i="6" s="1"/>
  <c r="B854" i="8"/>
  <c r="K854" i="8" s="1"/>
  <c r="C854" i="8"/>
  <c r="L854" i="8" s="1"/>
  <c r="D854" i="8"/>
  <c r="M854" i="8" s="1"/>
  <c r="A855" i="3"/>
  <c r="C855" i="4"/>
  <c r="J855" i="4" s="1"/>
  <c r="B855" i="6"/>
  <c r="K855" i="6" s="1"/>
  <c r="C855" i="6"/>
  <c r="L855" i="6" s="1"/>
  <c r="D855" i="6"/>
  <c r="M855" i="6" s="1"/>
  <c r="B855" i="8"/>
  <c r="K855" i="8" s="1"/>
  <c r="C855" i="8"/>
  <c r="L855" i="8" s="1"/>
  <c r="D855" i="8"/>
  <c r="M855" i="8" s="1"/>
  <c r="A856" i="3"/>
  <c r="C856" i="4"/>
  <c r="J856" i="4" s="1"/>
  <c r="B856" i="6"/>
  <c r="K856" i="6" s="1"/>
  <c r="C856" i="6"/>
  <c r="L856" i="6" s="1"/>
  <c r="D856" i="6"/>
  <c r="M856" i="6" s="1"/>
  <c r="B856" i="8"/>
  <c r="K856" i="8" s="1"/>
  <c r="C856" i="8"/>
  <c r="L856" i="8" s="1"/>
  <c r="D856" i="8"/>
  <c r="M856" i="8" s="1"/>
  <c r="A857" i="3"/>
  <c r="C857" i="4"/>
  <c r="J857" i="4" s="1"/>
  <c r="B857" i="6"/>
  <c r="K857" i="6" s="1"/>
  <c r="C857" i="6"/>
  <c r="L857" i="6" s="1"/>
  <c r="D857" i="6"/>
  <c r="M857" i="6" s="1"/>
  <c r="B857" i="8"/>
  <c r="K857" i="8" s="1"/>
  <c r="C857" i="8"/>
  <c r="L857" i="8" s="1"/>
  <c r="D857" i="8"/>
  <c r="M857" i="8" s="1"/>
  <c r="A858" i="3"/>
  <c r="C858" i="4"/>
  <c r="J858" i="4" s="1"/>
  <c r="B858" i="6"/>
  <c r="K858" i="6" s="1"/>
  <c r="C858" i="6"/>
  <c r="L858" i="6" s="1"/>
  <c r="D858" i="6"/>
  <c r="M858" i="6" s="1"/>
  <c r="B858" i="8"/>
  <c r="K858" i="8" s="1"/>
  <c r="C858" i="8"/>
  <c r="L858" i="8" s="1"/>
  <c r="D858" i="8"/>
  <c r="M858" i="8" s="1"/>
  <c r="A859" i="3"/>
  <c r="C859" i="4"/>
  <c r="J859" i="4" s="1"/>
  <c r="B859" i="6"/>
  <c r="K859" i="6" s="1"/>
  <c r="C859" i="6"/>
  <c r="L859" i="6" s="1"/>
  <c r="D859" i="6"/>
  <c r="M859" i="6" s="1"/>
  <c r="B859" i="8"/>
  <c r="K859" i="8" s="1"/>
  <c r="C859" i="8"/>
  <c r="L859" i="8" s="1"/>
  <c r="D859" i="8"/>
  <c r="M859" i="8" s="1"/>
  <c r="A860" i="3"/>
  <c r="C860" i="4"/>
  <c r="J860" i="4" s="1"/>
  <c r="B860" i="6"/>
  <c r="K860" i="6" s="1"/>
  <c r="C860" i="6"/>
  <c r="L860" i="6" s="1"/>
  <c r="D860" i="6"/>
  <c r="M860" i="6" s="1"/>
  <c r="B860" i="8"/>
  <c r="K860" i="8" s="1"/>
  <c r="C860" i="8"/>
  <c r="L860" i="8" s="1"/>
  <c r="D860" i="8"/>
  <c r="M860" i="8" s="1"/>
  <c r="A861" i="3"/>
  <c r="C861" i="4"/>
  <c r="J861" i="4" s="1"/>
  <c r="B861" i="6"/>
  <c r="K861" i="6" s="1"/>
  <c r="C861" i="6"/>
  <c r="L861" i="6" s="1"/>
  <c r="D861" i="6"/>
  <c r="M861" i="6" s="1"/>
  <c r="B861" i="8"/>
  <c r="K861" i="8" s="1"/>
  <c r="C861" i="8"/>
  <c r="L861" i="8" s="1"/>
  <c r="D861" i="8"/>
  <c r="M861" i="8" s="1"/>
  <c r="A862" i="3"/>
  <c r="C862" i="4"/>
  <c r="J862" i="4" s="1"/>
  <c r="B862" i="6"/>
  <c r="K862" i="6" s="1"/>
  <c r="C862" i="6"/>
  <c r="L862" i="6" s="1"/>
  <c r="D862" i="6"/>
  <c r="M862" i="6" s="1"/>
  <c r="B862" i="8"/>
  <c r="K862" i="8" s="1"/>
  <c r="C862" i="8"/>
  <c r="L862" i="8" s="1"/>
  <c r="D862" i="8"/>
  <c r="M862" i="8" s="1"/>
  <c r="A863" i="3"/>
  <c r="C863" i="4"/>
  <c r="J863" i="4" s="1"/>
  <c r="B863" i="6"/>
  <c r="K863" i="6" s="1"/>
  <c r="C863" i="6"/>
  <c r="L863" i="6" s="1"/>
  <c r="D863" i="6"/>
  <c r="M863" i="6" s="1"/>
  <c r="B863" i="8"/>
  <c r="K863" i="8" s="1"/>
  <c r="C863" i="8"/>
  <c r="L863" i="8" s="1"/>
  <c r="D863" i="8"/>
  <c r="M863" i="8" s="1"/>
  <c r="A864" i="3"/>
  <c r="C864" i="4"/>
  <c r="J864" i="4" s="1"/>
  <c r="B864" i="6"/>
  <c r="K864" i="6" s="1"/>
  <c r="C864" i="6"/>
  <c r="L864" i="6" s="1"/>
  <c r="D864" i="6"/>
  <c r="M864" i="6" s="1"/>
  <c r="B864" i="8"/>
  <c r="K864" i="8" s="1"/>
  <c r="C864" i="8"/>
  <c r="L864" i="8" s="1"/>
  <c r="D864" i="8"/>
  <c r="M864" i="8" s="1"/>
  <c r="A865" i="3"/>
  <c r="C865" i="4"/>
  <c r="J865" i="4" s="1"/>
  <c r="B865" i="6"/>
  <c r="K865" i="6" s="1"/>
  <c r="C865" i="6"/>
  <c r="L865" i="6" s="1"/>
  <c r="D865" i="6"/>
  <c r="M865" i="6" s="1"/>
  <c r="B865" i="8"/>
  <c r="K865" i="8" s="1"/>
  <c r="C865" i="8"/>
  <c r="L865" i="8" s="1"/>
  <c r="D865" i="8"/>
  <c r="M865" i="8" s="1"/>
  <c r="A866" i="3"/>
  <c r="C866" i="4"/>
  <c r="J866" i="4" s="1"/>
  <c r="B866" i="6"/>
  <c r="K866" i="6" s="1"/>
  <c r="C866" i="6"/>
  <c r="L866" i="6" s="1"/>
  <c r="D866" i="6"/>
  <c r="M866" i="6" s="1"/>
  <c r="B866" i="8"/>
  <c r="K866" i="8" s="1"/>
  <c r="C866" i="8"/>
  <c r="L866" i="8" s="1"/>
  <c r="D866" i="8"/>
  <c r="M866" i="8" s="1"/>
  <c r="A867" i="3"/>
  <c r="C867" i="4"/>
  <c r="J867" i="4" s="1"/>
  <c r="B867" i="6"/>
  <c r="K867" i="6" s="1"/>
  <c r="C867" i="6"/>
  <c r="L867" i="6" s="1"/>
  <c r="D867" i="6"/>
  <c r="M867" i="6" s="1"/>
  <c r="B867" i="8"/>
  <c r="K867" i="8" s="1"/>
  <c r="C867" i="8"/>
  <c r="L867" i="8" s="1"/>
  <c r="D867" i="8"/>
  <c r="M867" i="8" s="1"/>
  <c r="A868" i="3"/>
  <c r="C868" i="4"/>
  <c r="J868" i="4" s="1"/>
  <c r="B868" i="6"/>
  <c r="K868" i="6" s="1"/>
  <c r="C868" i="6"/>
  <c r="L868" i="6" s="1"/>
  <c r="D868" i="6"/>
  <c r="M868" i="6" s="1"/>
  <c r="B868" i="8"/>
  <c r="K868" i="8" s="1"/>
  <c r="C868" i="8"/>
  <c r="L868" i="8" s="1"/>
  <c r="D868" i="8"/>
  <c r="M868" i="8" s="1"/>
  <c r="A869" i="3"/>
  <c r="C869" i="4"/>
  <c r="J869" i="4" s="1"/>
  <c r="B869" i="6"/>
  <c r="K869" i="6" s="1"/>
  <c r="C869" i="6"/>
  <c r="L869" i="6" s="1"/>
  <c r="D869" i="6"/>
  <c r="M869" i="6" s="1"/>
  <c r="B869" i="8"/>
  <c r="K869" i="8" s="1"/>
  <c r="C869" i="8"/>
  <c r="L869" i="8" s="1"/>
  <c r="D869" i="8"/>
  <c r="M869" i="8" s="1"/>
  <c r="A870" i="3"/>
  <c r="C870" i="4"/>
  <c r="J870" i="4" s="1"/>
  <c r="B870" i="6"/>
  <c r="K870" i="6" s="1"/>
  <c r="C870" i="6"/>
  <c r="L870" i="6" s="1"/>
  <c r="D870" i="6"/>
  <c r="M870" i="6" s="1"/>
  <c r="B870" i="8"/>
  <c r="K870" i="8" s="1"/>
  <c r="C870" i="8"/>
  <c r="L870" i="8" s="1"/>
  <c r="D870" i="8"/>
  <c r="M870" i="8" s="1"/>
  <c r="A871" i="3"/>
  <c r="C871" i="4"/>
  <c r="J871" i="4" s="1"/>
  <c r="B871" i="6"/>
  <c r="K871" i="6" s="1"/>
  <c r="C871" i="6"/>
  <c r="L871" i="6" s="1"/>
  <c r="D871" i="6"/>
  <c r="M871" i="6" s="1"/>
  <c r="B871" i="8"/>
  <c r="K871" i="8" s="1"/>
  <c r="C871" i="8"/>
  <c r="L871" i="8" s="1"/>
  <c r="D871" i="8"/>
  <c r="M871" i="8" s="1"/>
  <c r="A872" i="3"/>
  <c r="C872" i="4"/>
  <c r="J872" i="4" s="1"/>
  <c r="B872" i="6"/>
  <c r="K872" i="6" s="1"/>
  <c r="C872" i="6"/>
  <c r="L872" i="6" s="1"/>
  <c r="D872" i="6"/>
  <c r="M872" i="6" s="1"/>
  <c r="B872" i="8"/>
  <c r="K872" i="8" s="1"/>
  <c r="C872" i="8"/>
  <c r="L872" i="8" s="1"/>
  <c r="D872" i="8"/>
  <c r="M872" i="8" s="1"/>
  <c r="A873" i="3"/>
  <c r="C873" i="4"/>
  <c r="J873" i="4" s="1"/>
  <c r="B873" i="6"/>
  <c r="K873" i="6" s="1"/>
  <c r="C873" i="6"/>
  <c r="L873" i="6" s="1"/>
  <c r="D873" i="6"/>
  <c r="M873" i="6" s="1"/>
  <c r="B873" i="8"/>
  <c r="K873" i="8" s="1"/>
  <c r="C873" i="8"/>
  <c r="L873" i="8" s="1"/>
  <c r="D873" i="8"/>
  <c r="M873" i="8" s="1"/>
  <c r="G2" i="3"/>
  <c r="E2" i="10"/>
  <c r="N2" i="10" s="1"/>
  <c r="F450" i="11" l="1"/>
  <c r="G450" i="11" s="1"/>
  <c r="G50" i="14"/>
  <c r="H50" i="14" s="1"/>
  <c r="V2" i="3"/>
  <c r="B2" i="12" s="1"/>
  <c r="K2" i="12" s="1"/>
  <c r="C868" i="12"/>
  <c r="L868" i="12" s="1"/>
  <c r="C867" i="12"/>
  <c r="L867" i="12" s="1"/>
  <c r="D866" i="12"/>
  <c r="M866" i="12" s="1"/>
  <c r="C865" i="12"/>
  <c r="L865" i="12" s="1"/>
  <c r="C860" i="12"/>
  <c r="L860" i="12" s="1"/>
  <c r="C859" i="12"/>
  <c r="L859" i="12" s="1"/>
  <c r="D858" i="12"/>
  <c r="M858" i="12" s="1"/>
  <c r="C857" i="12"/>
  <c r="L857" i="12" s="1"/>
  <c r="D856" i="12"/>
  <c r="M856" i="12" s="1"/>
  <c r="C855" i="12"/>
  <c r="L855" i="12" s="1"/>
  <c r="D854" i="12"/>
  <c r="M854" i="12" s="1"/>
  <c r="C850" i="12"/>
  <c r="L850" i="12" s="1"/>
  <c r="D849" i="12"/>
  <c r="M849" i="12" s="1"/>
  <c r="C848" i="12"/>
  <c r="L848" i="12" s="1"/>
  <c r="D847" i="12"/>
  <c r="M847" i="12" s="1"/>
  <c r="C846" i="12"/>
  <c r="L846" i="12" s="1"/>
  <c r="D845" i="12"/>
  <c r="M845" i="12" s="1"/>
  <c r="C843" i="12"/>
  <c r="L843" i="12" s="1"/>
  <c r="D842" i="12"/>
  <c r="M842" i="12" s="1"/>
  <c r="C841" i="12"/>
  <c r="L841" i="12" s="1"/>
  <c r="D840" i="12"/>
  <c r="C839" i="12"/>
  <c r="L839" i="12" s="1"/>
  <c r="D838" i="12"/>
  <c r="M838" i="12" s="1"/>
  <c r="C837" i="12"/>
  <c r="L837" i="12" s="1"/>
  <c r="D836" i="12"/>
  <c r="M836" i="12" s="1"/>
  <c r="C835" i="12"/>
  <c r="L835" i="12" s="1"/>
  <c r="D834" i="12"/>
  <c r="M834" i="12" s="1"/>
  <c r="C833" i="12"/>
  <c r="L833" i="12" s="1"/>
  <c r="D832" i="12"/>
  <c r="M832" i="12" s="1"/>
  <c r="C831" i="12"/>
  <c r="L831" i="12" s="1"/>
  <c r="D830" i="12"/>
  <c r="M830" i="12" s="1"/>
  <c r="C829" i="12"/>
  <c r="L829" i="12" s="1"/>
  <c r="D828" i="12"/>
  <c r="M828" i="12" s="1"/>
  <c r="C827" i="12"/>
  <c r="L827" i="12" s="1"/>
  <c r="D826" i="12"/>
  <c r="M826" i="12" s="1"/>
  <c r="C825" i="12"/>
  <c r="L825" i="12" s="1"/>
  <c r="D824" i="12"/>
  <c r="M824" i="12" s="1"/>
  <c r="C823" i="12"/>
  <c r="L823" i="12" s="1"/>
  <c r="D822" i="12"/>
  <c r="M822" i="12" s="1"/>
  <c r="C821" i="12"/>
  <c r="L821" i="12" s="1"/>
  <c r="D820" i="12"/>
  <c r="M820" i="12" s="1"/>
  <c r="C819" i="12"/>
  <c r="L819" i="12" s="1"/>
  <c r="D818" i="12"/>
  <c r="M818" i="12" s="1"/>
  <c r="C817" i="12"/>
  <c r="L817" i="12" s="1"/>
  <c r="D816" i="12"/>
  <c r="M816" i="12" s="1"/>
  <c r="C815" i="12"/>
  <c r="L815" i="12" s="1"/>
  <c r="D814" i="12"/>
  <c r="M814" i="12" s="1"/>
  <c r="C813" i="12"/>
  <c r="L813" i="12" s="1"/>
  <c r="D812" i="12"/>
  <c r="M812" i="12" s="1"/>
  <c r="C811" i="12"/>
  <c r="L811" i="12" s="1"/>
  <c r="D810" i="12"/>
  <c r="M810" i="12" s="1"/>
  <c r="C809" i="12"/>
  <c r="L809" i="12" s="1"/>
  <c r="D808" i="12"/>
  <c r="M808" i="12" s="1"/>
  <c r="C807" i="12"/>
  <c r="L807" i="12" s="1"/>
  <c r="D806" i="12"/>
  <c r="M806" i="12" s="1"/>
  <c r="C805" i="12"/>
  <c r="L805" i="12" s="1"/>
  <c r="D804" i="12"/>
  <c r="M804" i="12" s="1"/>
  <c r="C803" i="12"/>
  <c r="L803" i="12" s="1"/>
  <c r="D802" i="12"/>
  <c r="M802" i="12" s="1"/>
  <c r="C801" i="12"/>
  <c r="L801" i="12" s="1"/>
  <c r="D800" i="12"/>
  <c r="M800" i="12" s="1"/>
  <c r="C799" i="12"/>
  <c r="L799" i="12" s="1"/>
  <c r="D798" i="12"/>
  <c r="M798" i="12" s="1"/>
  <c r="C797" i="12"/>
  <c r="L797" i="12" s="1"/>
  <c r="D796" i="12"/>
  <c r="M796" i="12" s="1"/>
  <c r="C795" i="12"/>
  <c r="L795" i="12" s="1"/>
  <c r="D794" i="12"/>
  <c r="M794" i="12" s="1"/>
  <c r="C793" i="12"/>
  <c r="L793" i="12" s="1"/>
  <c r="D792" i="12"/>
  <c r="M792" i="12" s="1"/>
  <c r="C791" i="12"/>
  <c r="L791" i="12" s="1"/>
  <c r="D790" i="12"/>
  <c r="M790" i="12" s="1"/>
  <c r="C789" i="12"/>
  <c r="L789" i="12" s="1"/>
  <c r="D788" i="12"/>
  <c r="M788" i="12" s="1"/>
  <c r="C787" i="12"/>
  <c r="L787" i="12" s="1"/>
  <c r="D786" i="12"/>
  <c r="M786" i="12" s="1"/>
  <c r="C785" i="12"/>
  <c r="L785" i="12" s="1"/>
  <c r="C784" i="12"/>
  <c r="L784" i="12" s="1"/>
  <c r="D783" i="12"/>
  <c r="M783" i="12" s="1"/>
  <c r="C782" i="12"/>
  <c r="L782" i="12" s="1"/>
  <c r="D781" i="12"/>
  <c r="M781" i="12" s="1"/>
  <c r="C780" i="12"/>
  <c r="L780" i="12" s="1"/>
  <c r="D779" i="12"/>
  <c r="M779" i="12" s="1"/>
  <c r="C778" i="12"/>
  <c r="L778" i="12" s="1"/>
  <c r="D777" i="12"/>
  <c r="M777" i="12" s="1"/>
  <c r="C776" i="12"/>
  <c r="L776" i="12" s="1"/>
  <c r="D775" i="12"/>
  <c r="M775" i="12" s="1"/>
  <c r="C774" i="12"/>
  <c r="L774" i="12" s="1"/>
  <c r="D773" i="12"/>
  <c r="M773" i="12" s="1"/>
  <c r="C772" i="12"/>
  <c r="L772" i="12" s="1"/>
  <c r="D771" i="12"/>
  <c r="M771" i="12" s="1"/>
  <c r="D770" i="12"/>
  <c r="M770" i="12" s="1"/>
  <c r="D769" i="12"/>
  <c r="M769" i="12" s="1"/>
  <c r="C768" i="12"/>
  <c r="L768" i="12" s="1"/>
  <c r="D767" i="12"/>
  <c r="M767" i="12" s="1"/>
  <c r="C766" i="12"/>
  <c r="L766" i="12" s="1"/>
  <c r="D765" i="12"/>
  <c r="M765" i="12" s="1"/>
  <c r="C764" i="12"/>
  <c r="L764" i="12" s="1"/>
  <c r="D763" i="12"/>
  <c r="M763" i="12" s="1"/>
  <c r="C762" i="12"/>
  <c r="L762" i="12" s="1"/>
  <c r="D761" i="12"/>
  <c r="M761" i="12" s="1"/>
  <c r="C760" i="12"/>
  <c r="L760" i="12" s="1"/>
  <c r="D759" i="12"/>
  <c r="M759" i="12" s="1"/>
  <c r="C758" i="12"/>
  <c r="L758" i="12" s="1"/>
  <c r="D757" i="12"/>
  <c r="M757" i="12" s="1"/>
  <c r="C756" i="12"/>
  <c r="L756" i="12" s="1"/>
  <c r="D755" i="12"/>
  <c r="M755" i="12" s="1"/>
  <c r="C754" i="12"/>
  <c r="L754" i="12" s="1"/>
  <c r="D753" i="12"/>
  <c r="M753" i="12" s="1"/>
  <c r="C752" i="12"/>
  <c r="L752" i="12" s="1"/>
  <c r="D751" i="12"/>
  <c r="M751" i="12" s="1"/>
  <c r="C750" i="12"/>
  <c r="L750" i="12" s="1"/>
  <c r="C534" i="12"/>
  <c r="D533" i="12"/>
  <c r="M533" i="12" s="1"/>
  <c r="C530" i="12"/>
  <c r="L530" i="12" s="1"/>
  <c r="D529" i="12"/>
  <c r="M529" i="12" s="1"/>
  <c r="C528" i="12"/>
  <c r="L528" i="12" s="1"/>
  <c r="D527" i="12"/>
  <c r="M527" i="12" s="1"/>
  <c r="C526" i="12"/>
  <c r="L526" i="12" s="1"/>
  <c r="D525" i="12"/>
  <c r="M525" i="12" s="1"/>
  <c r="C524" i="12"/>
  <c r="L524" i="12" s="1"/>
  <c r="D523" i="12"/>
  <c r="M523" i="12" s="1"/>
  <c r="C522" i="12"/>
  <c r="L522" i="12" s="1"/>
  <c r="D521" i="12"/>
  <c r="M521" i="12" s="1"/>
  <c r="C520" i="12"/>
  <c r="L520" i="12" s="1"/>
  <c r="D519" i="12"/>
  <c r="M519" i="12" s="1"/>
  <c r="C518" i="12"/>
  <c r="L518" i="12" s="1"/>
  <c r="D517" i="12"/>
  <c r="M517" i="12" s="1"/>
  <c r="C516" i="12"/>
  <c r="L516" i="12" s="1"/>
  <c r="D515" i="12"/>
  <c r="M515" i="12" s="1"/>
  <c r="C514" i="12"/>
  <c r="L514" i="12" s="1"/>
  <c r="D513" i="12"/>
  <c r="M513" i="12" s="1"/>
  <c r="C512" i="12"/>
  <c r="L512" i="12" s="1"/>
  <c r="D511" i="12"/>
  <c r="M511" i="12" s="1"/>
  <c r="C510" i="12"/>
  <c r="L510" i="12" s="1"/>
  <c r="D509" i="12"/>
  <c r="M509" i="12" s="1"/>
  <c r="C507" i="12"/>
  <c r="L507" i="12" s="1"/>
  <c r="C505" i="12"/>
  <c r="L505" i="12" s="1"/>
  <c r="D504" i="12"/>
  <c r="M504" i="12" s="1"/>
  <c r="C503" i="12"/>
  <c r="L503" i="12" s="1"/>
  <c r="D502" i="12"/>
  <c r="M502" i="12" s="1"/>
  <c r="D501" i="12"/>
  <c r="M501" i="12" s="1"/>
  <c r="C483" i="12"/>
  <c r="L483" i="12" s="1"/>
  <c r="C476" i="12"/>
  <c r="L476" i="12" s="1"/>
  <c r="C468" i="12"/>
  <c r="L468" i="12" s="1"/>
  <c r="C459" i="12"/>
  <c r="L459" i="12" s="1"/>
  <c r="C438" i="12"/>
  <c r="L438" i="12" s="1"/>
  <c r="C435" i="12"/>
  <c r="L435" i="12" s="1"/>
  <c r="C434" i="12"/>
  <c r="L434" i="12" s="1"/>
  <c r="C433" i="12"/>
  <c r="L433" i="12" s="1"/>
  <c r="C432" i="12"/>
  <c r="L432" i="12" s="1"/>
  <c r="C427" i="12"/>
  <c r="L427" i="12" s="1"/>
  <c r="C426" i="12"/>
  <c r="L426" i="12" s="1"/>
  <c r="C425" i="12"/>
  <c r="L425" i="12" s="1"/>
  <c r="C393" i="12"/>
  <c r="L393" i="12" s="1"/>
  <c r="C392" i="12"/>
  <c r="L392" i="12" s="1"/>
  <c r="C387" i="12"/>
  <c r="L387" i="12" s="1"/>
  <c r="C354" i="12"/>
  <c r="L354" i="12" s="1"/>
  <c r="C338" i="12"/>
  <c r="L338" i="12" s="1"/>
  <c r="C334" i="12"/>
  <c r="L334" i="12" s="1"/>
  <c r="C324" i="12"/>
  <c r="L324" i="12" s="1"/>
  <c r="C320" i="12"/>
  <c r="L320" i="12" s="1"/>
  <c r="C316" i="12"/>
  <c r="L316" i="12" s="1"/>
  <c r="C312" i="12"/>
  <c r="L312" i="12" s="1"/>
  <c r="C308" i="12"/>
  <c r="L308" i="12" s="1"/>
  <c r="C304" i="12"/>
  <c r="L304" i="12" s="1"/>
  <c r="C300" i="12"/>
  <c r="L300" i="12" s="1"/>
  <c r="C296" i="12"/>
  <c r="L296" i="12" s="1"/>
  <c r="C292" i="12"/>
  <c r="L292" i="12" s="1"/>
  <c r="C288" i="12"/>
  <c r="L288" i="12" s="1"/>
  <c r="C284" i="12"/>
  <c r="L284" i="12" s="1"/>
  <c r="C280" i="12"/>
  <c r="L280" i="12" s="1"/>
  <c r="C276" i="12"/>
  <c r="L276" i="12" s="1"/>
  <c r="C272" i="12"/>
  <c r="L272" i="12" s="1"/>
  <c r="C268" i="12"/>
  <c r="L268" i="12" s="1"/>
  <c r="C264" i="12"/>
  <c r="L264" i="12" s="1"/>
  <c r="C260" i="12"/>
  <c r="L260" i="12" s="1"/>
  <c r="C256" i="12"/>
  <c r="L256" i="12" s="1"/>
  <c r="C252" i="12"/>
  <c r="L252" i="12" s="1"/>
  <c r="C248" i="12"/>
  <c r="L248" i="12" s="1"/>
  <c r="C247" i="12"/>
  <c r="L247" i="12" s="1"/>
  <c r="D246" i="12"/>
  <c r="M246" i="12" s="1"/>
  <c r="C245" i="12"/>
  <c r="L245" i="12" s="1"/>
  <c r="D244" i="12"/>
  <c r="M244" i="12" s="1"/>
  <c r="C243" i="12"/>
  <c r="L243" i="12" s="1"/>
  <c r="D242" i="12"/>
  <c r="M242" i="12" s="1"/>
  <c r="C241" i="12"/>
  <c r="L241" i="12" s="1"/>
  <c r="D240" i="12"/>
  <c r="C239" i="12"/>
  <c r="L239" i="12" s="1"/>
  <c r="D238" i="12"/>
  <c r="M238" i="12" s="1"/>
  <c r="C237" i="12"/>
  <c r="L237" i="12" s="1"/>
  <c r="D236" i="12"/>
  <c r="M236" i="12" s="1"/>
  <c r="C235" i="12"/>
  <c r="L235" i="12" s="1"/>
  <c r="D234" i="12"/>
  <c r="M234" i="12" s="1"/>
  <c r="C233" i="12"/>
  <c r="L233" i="12" s="1"/>
  <c r="D232" i="12"/>
  <c r="M232" i="12" s="1"/>
  <c r="C231" i="12"/>
  <c r="L231" i="12" s="1"/>
  <c r="D230" i="12"/>
  <c r="M230" i="12" s="1"/>
  <c r="C229" i="12"/>
  <c r="L229" i="12" s="1"/>
  <c r="D228" i="12"/>
  <c r="M228" i="12" s="1"/>
  <c r="C227" i="12"/>
  <c r="L227" i="12" s="1"/>
  <c r="D226" i="12"/>
  <c r="M226" i="12" s="1"/>
  <c r="C225" i="12"/>
  <c r="L225" i="12" s="1"/>
  <c r="D224" i="12"/>
  <c r="M224" i="12" s="1"/>
  <c r="C223" i="12"/>
  <c r="L223" i="12" s="1"/>
  <c r="D222" i="12"/>
  <c r="M222" i="12" s="1"/>
  <c r="C221" i="12"/>
  <c r="L221" i="12" s="1"/>
  <c r="D220" i="12"/>
  <c r="M220" i="12" s="1"/>
  <c r="C219" i="12"/>
  <c r="L219" i="12" s="1"/>
  <c r="D218" i="12"/>
  <c r="M218" i="12" s="1"/>
  <c r="C217" i="12"/>
  <c r="L217" i="12" s="1"/>
  <c r="D216" i="12"/>
  <c r="M216" i="12" s="1"/>
  <c r="C215" i="12"/>
  <c r="L215" i="12" s="1"/>
  <c r="D214" i="12"/>
  <c r="M214" i="12" s="1"/>
  <c r="C213" i="12"/>
  <c r="L213" i="12" s="1"/>
  <c r="D212" i="12"/>
  <c r="M212" i="12" s="1"/>
  <c r="C211" i="12"/>
  <c r="L211" i="12" s="1"/>
  <c r="D210" i="12"/>
  <c r="M210" i="12" s="1"/>
  <c r="C209" i="12"/>
  <c r="L209" i="12" s="1"/>
  <c r="D208" i="12"/>
  <c r="M208" i="12" s="1"/>
  <c r="C207" i="12"/>
  <c r="L207" i="12" s="1"/>
  <c r="D206" i="12"/>
  <c r="M206" i="12" s="1"/>
  <c r="C205" i="12"/>
  <c r="L205" i="12" s="1"/>
  <c r="D204" i="12"/>
  <c r="M204" i="12" s="1"/>
  <c r="C203" i="12"/>
  <c r="L203" i="12" s="1"/>
  <c r="D202" i="12"/>
  <c r="M202" i="12" s="1"/>
  <c r="C201" i="12"/>
  <c r="L201" i="12" s="1"/>
  <c r="D200" i="12"/>
  <c r="M200" i="12" s="1"/>
  <c r="C199" i="12"/>
  <c r="L199" i="12" s="1"/>
  <c r="D198" i="12"/>
  <c r="M198" i="12" s="1"/>
  <c r="C197" i="12"/>
  <c r="L197" i="12" s="1"/>
  <c r="D196" i="12"/>
  <c r="M196" i="12" s="1"/>
  <c r="C195" i="12"/>
  <c r="L195" i="12" s="1"/>
  <c r="D194" i="12"/>
  <c r="M194" i="12" s="1"/>
  <c r="C193" i="12"/>
  <c r="L193" i="12" s="1"/>
  <c r="D192" i="12"/>
  <c r="M192" i="12" s="1"/>
  <c r="C191" i="12"/>
  <c r="L191" i="12" s="1"/>
  <c r="D190" i="12"/>
  <c r="M190" i="12" s="1"/>
  <c r="C189" i="12"/>
  <c r="L189" i="12" s="1"/>
  <c r="D188" i="12"/>
  <c r="M188" i="12" s="1"/>
  <c r="C187" i="12"/>
  <c r="L187" i="12" s="1"/>
  <c r="D186" i="12"/>
  <c r="M186" i="12" s="1"/>
  <c r="C185" i="12"/>
  <c r="L185" i="12" s="1"/>
  <c r="D184" i="12"/>
  <c r="M184" i="12" s="1"/>
  <c r="C183" i="12"/>
  <c r="L183" i="12" s="1"/>
  <c r="D182" i="12"/>
  <c r="M182" i="12" s="1"/>
  <c r="C181" i="12"/>
  <c r="L181" i="12" s="1"/>
  <c r="D180" i="12"/>
  <c r="M180" i="12" s="1"/>
  <c r="C179" i="12"/>
  <c r="L179" i="12" s="1"/>
  <c r="D178" i="12"/>
  <c r="M178" i="12" s="1"/>
  <c r="C177" i="12"/>
  <c r="L177" i="12" s="1"/>
  <c r="D176" i="12"/>
  <c r="M176" i="12" s="1"/>
  <c r="C175" i="12"/>
  <c r="L175" i="12" s="1"/>
  <c r="D174" i="12"/>
  <c r="M174" i="12" s="1"/>
  <c r="C173" i="12"/>
  <c r="L173" i="12" s="1"/>
  <c r="D172" i="12"/>
  <c r="M172" i="12" s="1"/>
  <c r="C171" i="12"/>
  <c r="L171" i="12" s="1"/>
  <c r="D170" i="12"/>
  <c r="M170" i="12" s="1"/>
  <c r="C169" i="12"/>
  <c r="L169" i="12" s="1"/>
  <c r="D168" i="12"/>
  <c r="M168" i="12" s="1"/>
  <c r="C167" i="12"/>
  <c r="L167" i="12" s="1"/>
  <c r="D166" i="12"/>
  <c r="M166" i="12" s="1"/>
  <c r="C165" i="12"/>
  <c r="L165" i="12" s="1"/>
  <c r="D164" i="12"/>
  <c r="M164" i="12" s="1"/>
  <c r="C163" i="12"/>
  <c r="L163" i="12" s="1"/>
  <c r="D162" i="12"/>
  <c r="M162" i="12" s="1"/>
  <c r="C161" i="12"/>
  <c r="L161" i="12" s="1"/>
  <c r="D160" i="12"/>
  <c r="M160" i="12" s="1"/>
  <c r="C159" i="12"/>
  <c r="L159" i="12" s="1"/>
  <c r="D158" i="12"/>
  <c r="M158" i="12" s="1"/>
  <c r="C157" i="12"/>
  <c r="L157" i="12" s="1"/>
  <c r="D156" i="12"/>
  <c r="M156" i="12" s="1"/>
  <c r="C155" i="12"/>
  <c r="L155" i="12" s="1"/>
  <c r="D154" i="12"/>
  <c r="M154" i="12" s="1"/>
  <c r="C153" i="12"/>
  <c r="L153" i="12" s="1"/>
  <c r="D152" i="12"/>
  <c r="M152" i="12" s="1"/>
  <c r="C151" i="12"/>
  <c r="L151" i="12" s="1"/>
  <c r="D150" i="12"/>
  <c r="M150" i="12" s="1"/>
  <c r="C149" i="12"/>
  <c r="L149" i="12" s="1"/>
  <c r="D148" i="12"/>
  <c r="M148" i="12" s="1"/>
  <c r="C147" i="12"/>
  <c r="L147" i="12" s="1"/>
  <c r="D146" i="12"/>
  <c r="M146" i="12" s="1"/>
  <c r="C145" i="12"/>
  <c r="L145" i="12" s="1"/>
  <c r="D144" i="12"/>
  <c r="M144" i="12" s="1"/>
  <c r="C143" i="12"/>
  <c r="L143" i="12" s="1"/>
  <c r="D142" i="12"/>
  <c r="M142" i="12" s="1"/>
  <c r="C141" i="12"/>
  <c r="L141" i="12" s="1"/>
  <c r="D140" i="12"/>
  <c r="M140" i="12" s="1"/>
  <c r="C139" i="12"/>
  <c r="L139" i="12" s="1"/>
  <c r="D138" i="12"/>
  <c r="M138" i="12" s="1"/>
  <c r="C137" i="12"/>
  <c r="L137" i="12" s="1"/>
  <c r="D136" i="12"/>
  <c r="M136" i="12" s="1"/>
  <c r="C135" i="12"/>
  <c r="L135" i="12" s="1"/>
  <c r="D134" i="12"/>
  <c r="M134" i="12" s="1"/>
  <c r="C133" i="12"/>
  <c r="L133" i="12" s="1"/>
  <c r="D132" i="12"/>
  <c r="C131" i="12"/>
  <c r="L131" i="12" s="1"/>
  <c r="D130" i="12"/>
  <c r="M130" i="12" s="1"/>
  <c r="C129" i="12"/>
  <c r="L129" i="12" s="1"/>
  <c r="D128" i="12"/>
  <c r="C127" i="12"/>
  <c r="L127" i="12" s="1"/>
  <c r="D126" i="12"/>
  <c r="M126" i="12" s="1"/>
  <c r="C125" i="12"/>
  <c r="L125" i="12" s="1"/>
  <c r="D124" i="12"/>
  <c r="M124" i="12" s="1"/>
  <c r="C123" i="12"/>
  <c r="L123" i="12" s="1"/>
  <c r="D122" i="12"/>
  <c r="M122" i="12" s="1"/>
  <c r="C121" i="12"/>
  <c r="L121" i="12" s="1"/>
  <c r="D120" i="12"/>
  <c r="M120" i="12" s="1"/>
  <c r="C119" i="12"/>
  <c r="L119" i="12" s="1"/>
  <c r="D118" i="12"/>
  <c r="M118" i="12" s="1"/>
  <c r="C117" i="12"/>
  <c r="L117" i="12" s="1"/>
  <c r="D116" i="12"/>
  <c r="M116" i="12" s="1"/>
  <c r="C115" i="12"/>
  <c r="L115" i="12" s="1"/>
  <c r="D114" i="12"/>
  <c r="M114" i="12" s="1"/>
  <c r="C113" i="12"/>
  <c r="L113" i="12" s="1"/>
  <c r="D112" i="12"/>
  <c r="M112" i="12" s="1"/>
  <c r="C111" i="12"/>
  <c r="L111" i="12" s="1"/>
  <c r="D110" i="12"/>
  <c r="M110" i="12" s="1"/>
  <c r="C109" i="12"/>
  <c r="L109" i="12" s="1"/>
  <c r="D108" i="12"/>
  <c r="C107" i="12"/>
  <c r="L107" i="12" s="1"/>
  <c r="D106" i="12"/>
  <c r="M106" i="12" s="1"/>
  <c r="C105" i="12"/>
  <c r="L105" i="12" s="1"/>
  <c r="D104" i="12"/>
  <c r="M104" i="12" s="1"/>
  <c r="C103" i="12"/>
  <c r="L103" i="12" s="1"/>
  <c r="D102" i="12"/>
  <c r="M102" i="12" s="1"/>
  <c r="C101" i="12"/>
  <c r="L101" i="12" s="1"/>
  <c r="D100" i="12"/>
  <c r="C99" i="12"/>
  <c r="L99" i="12" s="1"/>
  <c r="D98" i="12"/>
  <c r="M98" i="12" s="1"/>
  <c r="C97" i="12"/>
  <c r="L97" i="12" s="1"/>
  <c r="D96" i="12"/>
  <c r="M96" i="12" s="1"/>
  <c r="C95" i="12"/>
  <c r="L95" i="12" s="1"/>
  <c r="D94" i="12"/>
  <c r="M94" i="12" s="1"/>
  <c r="C93" i="12"/>
  <c r="L93" i="12" s="1"/>
  <c r="D92" i="12"/>
  <c r="M92" i="12" s="1"/>
  <c r="C63" i="12"/>
  <c r="L63" i="12" s="1"/>
  <c r="C55" i="12"/>
  <c r="L55" i="12" s="1"/>
  <c r="C46" i="12"/>
  <c r="L46" i="12" s="1"/>
  <c r="C45" i="12"/>
  <c r="L45" i="12" s="1"/>
  <c r="C44" i="12"/>
  <c r="L44" i="12" s="1"/>
  <c r="C40" i="12"/>
  <c r="L40" i="12" s="1"/>
  <c r="C36" i="12"/>
  <c r="L36" i="12" s="1"/>
  <c r="C32" i="12"/>
  <c r="L32" i="12" s="1"/>
  <c r="C28" i="12"/>
  <c r="L28" i="12" s="1"/>
  <c r="C24" i="12"/>
  <c r="L24" i="12" s="1"/>
  <c r="C20" i="12"/>
  <c r="L20" i="12" s="1"/>
  <c r="C16" i="12"/>
  <c r="L16" i="12" s="1"/>
  <c r="C12" i="12"/>
  <c r="L12" i="12" s="1"/>
  <c r="D8" i="12"/>
  <c r="M8" i="12" s="1"/>
  <c r="D7" i="12"/>
  <c r="M7" i="12" s="1"/>
  <c r="C6" i="12"/>
  <c r="L6" i="12" s="1"/>
  <c r="D5" i="12"/>
  <c r="M5" i="12" s="1"/>
  <c r="C4" i="12"/>
  <c r="L4" i="12" s="1"/>
  <c r="D3" i="12"/>
  <c r="M3" i="12" s="1"/>
  <c r="F471" i="6"/>
  <c r="G471" i="6" s="1"/>
  <c r="X2" i="3"/>
  <c r="D2" i="12" s="1"/>
  <c r="M2" i="12" s="1"/>
  <c r="C743" i="12"/>
  <c r="L743" i="12" s="1"/>
  <c r="C736" i="12"/>
  <c r="L736" i="12" s="1"/>
  <c r="C732" i="12"/>
  <c r="L732" i="12" s="1"/>
  <c r="D728" i="12"/>
  <c r="M728" i="12" s="1"/>
  <c r="C727" i="12"/>
  <c r="L727" i="12" s="1"/>
  <c r="D726" i="12"/>
  <c r="M726" i="12" s="1"/>
  <c r="D725" i="12"/>
  <c r="M725" i="12" s="1"/>
  <c r="D716" i="12"/>
  <c r="M716" i="12" s="1"/>
  <c r="C715" i="12"/>
  <c r="L715" i="12" s="1"/>
  <c r="D714" i="12"/>
  <c r="M714" i="12" s="1"/>
  <c r="D713" i="12"/>
  <c r="M713" i="12" s="1"/>
  <c r="C712" i="12"/>
  <c r="L712" i="12" s="1"/>
  <c r="D711" i="12"/>
  <c r="M711" i="12" s="1"/>
  <c r="C710" i="12"/>
  <c r="L710" i="12" s="1"/>
  <c r="D709" i="12"/>
  <c r="M709" i="12" s="1"/>
  <c r="C708" i="12"/>
  <c r="L708" i="12" s="1"/>
  <c r="D707" i="12"/>
  <c r="M707" i="12" s="1"/>
  <c r="C706" i="12"/>
  <c r="L706" i="12" s="1"/>
  <c r="D705" i="12"/>
  <c r="M705" i="12" s="1"/>
  <c r="C704" i="12"/>
  <c r="L704" i="12" s="1"/>
  <c r="D703" i="12"/>
  <c r="M703" i="12" s="1"/>
  <c r="C702" i="12"/>
  <c r="L702" i="12" s="1"/>
  <c r="D701" i="12"/>
  <c r="M701" i="12" s="1"/>
  <c r="C700" i="12"/>
  <c r="L700" i="12" s="1"/>
  <c r="D699" i="12"/>
  <c r="M699" i="12" s="1"/>
  <c r="C698" i="12"/>
  <c r="L698" i="12" s="1"/>
  <c r="D697" i="12"/>
  <c r="M697" i="12" s="1"/>
  <c r="C696" i="12"/>
  <c r="L696" i="12" s="1"/>
  <c r="D695" i="12"/>
  <c r="M695" i="12" s="1"/>
  <c r="C694" i="12"/>
  <c r="L694" i="12" s="1"/>
  <c r="D693" i="12"/>
  <c r="M693" i="12" s="1"/>
  <c r="C692" i="12"/>
  <c r="L692" i="12" s="1"/>
  <c r="D691" i="12"/>
  <c r="M691" i="12" s="1"/>
  <c r="C690" i="12"/>
  <c r="L690" i="12" s="1"/>
  <c r="D689" i="12"/>
  <c r="M689" i="12" s="1"/>
  <c r="C688" i="12"/>
  <c r="L688" i="12" s="1"/>
  <c r="D687" i="12"/>
  <c r="M687" i="12" s="1"/>
  <c r="C686" i="12"/>
  <c r="L686" i="12" s="1"/>
  <c r="D685" i="12"/>
  <c r="M685" i="12" s="1"/>
  <c r="C684" i="12"/>
  <c r="L684" i="12" s="1"/>
  <c r="D683" i="12"/>
  <c r="M683" i="12" s="1"/>
  <c r="C682" i="12"/>
  <c r="L682" i="12" s="1"/>
  <c r="D681" i="12"/>
  <c r="M681" i="12" s="1"/>
  <c r="C680" i="12"/>
  <c r="L680" i="12" s="1"/>
  <c r="D679" i="12"/>
  <c r="M679" i="12" s="1"/>
  <c r="C678" i="12"/>
  <c r="L678" i="12" s="1"/>
  <c r="D677" i="12"/>
  <c r="M677" i="12" s="1"/>
  <c r="C676" i="12"/>
  <c r="L676" i="12" s="1"/>
  <c r="D675" i="12"/>
  <c r="M675" i="12" s="1"/>
  <c r="C674" i="12"/>
  <c r="L674" i="12" s="1"/>
  <c r="D673" i="12"/>
  <c r="M673" i="12" s="1"/>
  <c r="C672" i="12"/>
  <c r="L672" i="12" s="1"/>
  <c r="D671" i="12"/>
  <c r="M671" i="12" s="1"/>
  <c r="C670" i="12"/>
  <c r="L670" i="12" s="1"/>
  <c r="D669" i="12"/>
  <c r="M669" i="12" s="1"/>
  <c r="C668" i="12"/>
  <c r="L668" i="12" s="1"/>
  <c r="D667" i="12"/>
  <c r="M667" i="12" s="1"/>
  <c r="C666" i="12"/>
  <c r="L666" i="12" s="1"/>
  <c r="D665" i="12"/>
  <c r="M665" i="12" s="1"/>
  <c r="C664" i="12"/>
  <c r="L664" i="12" s="1"/>
  <c r="D663" i="12"/>
  <c r="M663" i="12" s="1"/>
  <c r="C662" i="12"/>
  <c r="L662" i="12" s="1"/>
  <c r="D661" i="12"/>
  <c r="M661" i="12" s="1"/>
  <c r="C660" i="12"/>
  <c r="L660" i="12" s="1"/>
  <c r="D659" i="12"/>
  <c r="M659" i="12" s="1"/>
  <c r="C658" i="12"/>
  <c r="L658" i="12" s="1"/>
  <c r="D657" i="12"/>
  <c r="M657" i="12" s="1"/>
  <c r="C656" i="12"/>
  <c r="L656" i="12" s="1"/>
  <c r="D655" i="12"/>
  <c r="M655" i="12" s="1"/>
  <c r="C654" i="12"/>
  <c r="L654" i="12" s="1"/>
  <c r="D653" i="12"/>
  <c r="M653" i="12" s="1"/>
  <c r="C652" i="12"/>
  <c r="L652" i="12" s="1"/>
  <c r="D651" i="12"/>
  <c r="M651" i="12" s="1"/>
  <c r="C650" i="12"/>
  <c r="L650" i="12" s="1"/>
  <c r="D649" i="12"/>
  <c r="M649" i="12" s="1"/>
  <c r="C648" i="12"/>
  <c r="L648" i="12" s="1"/>
  <c r="D647" i="12"/>
  <c r="M647" i="12" s="1"/>
  <c r="C646" i="12"/>
  <c r="L646" i="12" s="1"/>
  <c r="D645" i="12"/>
  <c r="M645" i="12" s="1"/>
  <c r="C644" i="12"/>
  <c r="L644" i="12" s="1"/>
  <c r="D643" i="12"/>
  <c r="M643" i="12" s="1"/>
  <c r="C642" i="12"/>
  <c r="L642" i="12" s="1"/>
  <c r="D641" i="12"/>
  <c r="M641" i="12" s="1"/>
  <c r="C640" i="12"/>
  <c r="L640" i="12" s="1"/>
  <c r="D639" i="12"/>
  <c r="M639" i="12" s="1"/>
  <c r="C638" i="12"/>
  <c r="L638" i="12" s="1"/>
  <c r="D637" i="12"/>
  <c r="M637" i="12" s="1"/>
  <c r="C636" i="12"/>
  <c r="L636" i="12" s="1"/>
  <c r="D635" i="12"/>
  <c r="M635" i="12" s="1"/>
  <c r="C634" i="12"/>
  <c r="L634" i="12" s="1"/>
  <c r="D633" i="12"/>
  <c r="C632" i="12"/>
  <c r="L632" i="12" s="1"/>
  <c r="D631" i="12"/>
  <c r="M631" i="12" s="1"/>
  <c r="C630" i="12"/>
  <c r="L630" i="12" s="1"/>
  <c r="D629" i="12"/>
  <c r="M629" i="12" s="1"/>
  <c r="C628" i="12"/>
  <c r="L628" i="12" s="1"/>
  <c r="D627" i="12"/>
  <c r="M627" i="12" s="1"/>
  <c r="C626" i="12"/>
  <c r="L626" i="12" s="1"/>
  <c r="D625" i="12"/>
  <c r="C624" i="12"/>
  <c r="L624" i="12" s="1"/>
  <c r="D623" i="12"/>
  <c r="M623" i="12" s="1"/>
  <c r="C622" i="12"/>
  <c r="L622" i="12" s="1"/>
  <c r="D621" i="12"/>
  <c r="M621" i="12" s="1"/>
  <c r="C620" i="12"/>
  <c r="L620" i="12" s="1"/>
  <c r="D619" i="12"/>
  <c r="M619" i="12" s="1"/>
  <c r="C618" i="12"/>
  <c r="L618" i="12" s="1"/>
  <c r="D617" i="12"/>
  <c r="M617" i="12" s="1"/>
  <c r="C616" i="12"/>
  <c r="L616" i="12" s="1"/>
  <c r="D615" i="12"/>
  <c r="M615" i="12" s="1"/>
  <c r="C614" i="12"/>
  <c r="L614" i="12" s="1"/>
  <c r="D613" i="12"/>
  <c r="M613" i="12" s="1"/>
  <c r="C612" i="12"/>
  <c r="L612" i="12" s="1"/>
  <c r="D611" i="12"/>
  <c r="M611" i="12" s="1"/>
  <c r="C610" i="12"/>
  <c r="L610" i="12" s="1"/>
  <c r="D609" i="12"/>
  <c r="M609" i="12" s="1"/>
  <c r="C608" i="12"/>
  <c r="L608" i="12" s="1"/>
  <c r="D607" i="12"/>
  <c r="M607" i="12" s="1"/>
  <c r="C606" i="12"/>
  <c r="L606" i="12" s="1"/>
  <c r="D605" i="12"/>
  <c r="M605" i="12" s="1"/>
  <c r="C604" i="12"/>
  <c r="L604" i="12" s="1"/>
  <c r="D603" i="12"/>
  <c r="M603" i="12" s="1"/>
  <c r="C602" i="12"/>
  <c r="L602" i="12" s="1"/>
  <c r="D601" i="12"/>
  <c r="M601" i="12" s="1"/>
  <c r="C600" i="12"/>
  <c r="L600" i="12" s="1"/>
  <c r="D599" i="12"/>
  <c r="M599" i="12" s="1"/>
  <c r="C598" i="12"/>
  <c r="L598" i="12" s="1"/>
  <c r="D597" i="12"/>
  <c r="M597" i="12" s="1"/>
  <c r="C596" i="12"/>
  <c r="L596" i="12" s="1"/>
  <c r="D595" i="12"/>
  <c r="M595" i="12" s="1"/>
  <c r="C594" i="12"/>
  <c r="L594" i="12" s="1"/>
  <c r="D593" i="12"/>
  <c r="M593" i="12" s="1"/>
  <c r="C592" i="12"/>
  <c r="L592" i="12" s="1"/>
  <c r="D591" i="12"/>
  <c r="M591" i="12" s="1"/>
  <c r="C590" i="12"/>
  <c r="L590" i="12" s="1"/>
  <c r="D589" i="12"/>
  <c r="M589" i="12" s="1"/>
  <c r="C588" i="12"/>
  <c r="L588" i="12" s="1"/>
  <c r="D587" i="12"/>
  <c r="M587" i="12" s="1"/>
  <c r="C586" i="12"/>
  <c r="L586" i="12" s="1"/>
  <c r="D585" i="12"/>
  <c r="M585" i="12" s="1"/>
  <c r="C584" i="12"/>
  <c r="L584" i="12" s="1"/>
  <c r="D583" i="12"/>
  <c r="M583" i="12" s="1"/>
  <c r="C582" i="12"/>
  <c r="L582" i="12" s="1"/>
  <c r="D581" i="12"/>
  <c r="M581" i="12" s="1"/>
  <c r="C580" i="12"/>
  <c r="L580" i="12" s="1"/>
  <c r="D579" i="12"/>
  <c r="M579" i="12" s="1"/>
  <c r="C578" i="12"/>
  <c r="L578" i="12" s="1"/>
  <c r="D577" i="12"/>
  <c r="M577" i="12" s="1"/>
  <c r="C569" i="12"/>
  <c r="L569" i="12" s="1"/>
  <c r="D568" i="12"/>
  <c r="M568" i="12" s="1"/>
  <c r="C567" i="12"/>
  <c r="L567" i="12" s="1"/>
  <c r="D566" i="12"/>
  <c r="M566" i="12" s="1"/>
  <c r="C565" i="12"/>
  <c r="L565" i="12" s="1"/>
  <c r="D564" i="12"/>
  <c r="M564" i="12" s="1"/>
  <c r="C563" i="12"/>
  <c r="L563" i="12" s="1"/>
  <c r="D562" i="12"/>
  <c r="M562" i="12" s="1"/>
  <c r="C560" i="12"/>
  <c r="L560" i="12" s="1"/>
  <c r="D559" i="12"/>
  <c r="M559" i="12" s="1"/>
  <c r="C558" i="12"/>
  <c r="L558" i="12" s="1"/>
  <c r="D557" i="12"/>
  <c r="M557" i="12" s="1"/>
  <c r="C556" i="12"/>
  <c r="L556" i="12" s="1"/>
  <c r="D555" i="12"/>
  <c r="M555" i="12" s="1"/>
  <c r="C554" i="12"/>
  <c r="L554" i="12" s="1"/>
  <c r="D553" i="12"/>
  <c r="M553" i="12" s="1"/>
  <c r="C552" i="12"/>
  <c r="L552" i="12" s="1"/>
  <c r="D551" i="12"/>
  <c r="M551" i="12" s="1"/>
  <c r="C550" i="12"/>
  <c r="L550" i="12" s="1"/>
  <c r="C549" i="12"/>
  <c r="L549" i="12" s="1"/>
  <c r="D548" i="12"/>
  <c r="M548" i="12" s="1"/>
  <c r="C547" i="12"/>
  <c r="L547" i="12" s="1"/>
  <c r="D546" i="12"/>
  <c r="M546" i="12" s="1"/>
  <c r="C545" i="12"/>
  <c r="L545" i="12" s="1"/>
  <c r="D544" i="12"/>
  <c r="M544" i="12" s="1"/>
  <c r="C543" i="12"/>
  <c r="L543" i="12" s="1"/>
  <c r="D542" i="12"/>
  <c r="M542" i="12" s="1"/>
  <c r="C541" i="12"/>
  <c r="L541" i="12" s="1"/>
  <c r="D540" i="12"/>
  <c r="M540" i="12" s="1"/>
  <c r="C539" i="12"/>
  <c r="L539" i="12" s="1"/>
  <c r="C487" i="12"/>
  <c r="L487" i="12" s="1"/>
  <c r="C486" i="12"/>
  <c r="L486" i="12" s="1"/>
  <c r="C465" i="12"/>
  <c r="L465" i="12" s="1"/>
  <c r="C462" i="12"/>
  <c r="L462" i="12" s="1"/>
  <c r="C455" i="12"/>
  <c r="L455" i="12" s="1"/>
  <c r="C451" i="12"/>
  <c r="L451" i="12" s="1"/>
  <c r="C447" i="12"/>
  <c r="L447" i="12" s="1"/>
  <c r="C408" i="12"/>
  <c r="L408" i="12" s="1"/>
  <c r="C404" i="12"/>
  <c r="L404" i="12" s="1"/>
  <c r="C403" i="12"/>
  <c r="L403" i="12" s="1"/>
  <c r="C399" i="12"/>
  <c r="L399" i="12" s="1"/>
  <c r="C395" i="12"/>
  <c r="L395" i="12" s="1"/>
  <c r="C389" i="12"/>
  <c r="L389" i="12" s="1"/>
  <c r="C372" i="12"/>
  <c r="L372" i="12" s="1"/>
  <c r="C368" i="12"/>
  <c r="L368" i="12" s="1"/>
  <c r="C364" i="12"/>
  <c r="L364" i="12" s="1"/>
  <c r="C363" i="12"/>
  <c r="L363" i="12" s="1"/>
  <c r="C360" i="12"/>
  <c r="L360" i="12" s="1"/>
  <c r="C77" i="12"/>
  <c r="L77" i="12" s="1"/>
  <c r="C61" i="12"/>
  <c r="L61" i="12" s="1"/>
  <c r="F864" i="12"/>
  <c r="G864" i="12" s="1"/>
  <c r="F844" i="12"/>
  <c r="G844" i="12" s="1"/>
  <c r="F853" i="12"/>
  <c r="G853" i="12" s="1"/>
  <c r="F873" i="6"/>
  <c r="G873" i="6" s="1"/>
  <c r="E873" i="10"/>
  <c r="N873" i="10" s="1"/>
  <c r="E873" i="7"/>
  <c r="N873" i="7" s="1"/>
  <c r="B873" i="4"/>
  <c r="I873" i="4" s="1"/>
  <c r="F872" i="8"/>
  <c r="A872" i="15"/>
  <c r="A872" i="14"/>
  <c r="A872" i="13"/>
  <c r="A872" i="12"/>
  <c r="A872" i="10"/>
  <c r="C872" i="10"/>
  <c r="L872" i="10" s="1"/>
  <c r="A872" i="11"/>
  <c r="B872" i="10"/>
  <c r="K872" i="10" s="1"/>
  <c r="D872" i="10"/>
  <c r="M872" i="10" s="1"/>
  <c r="A872" i="7"/>
  <c r="C872" i="7"/>
  <c r="L872" i="7" s="1"/>
  <c r="A872" i="6"/>
  <c r="A872" i="4"/>
  <c r="B872" i="7"/>
  <c r="K872" i="7" s="1"/>
  <c r="D872" i="7"/>
  <c r="M872" i="7" s="1"/>
  <c r="F871" i="6"/>
  <c r="E871" i="10"/>
  <c r="N871" i="10" s="1"/>
  <c r="B871" i="4"/>
  <c r="I871" i="4" s="1"/>
  <c r="E871" i="7"/>
  <c r="N871" i="7" s="1"/>
  <c r="F870" i="8"/>
  <c r="A870" i="15"/>
  <c r="A870" i="14"/>
  <c r="A870" i="13"/>
  <c r="A870" i="12"/>
  <c r="A870" i="10"/>
  <c r="C870" i="10"/>
  <c r="L870" i="10" s="1"/>
  <c r="A870" i="11"/>
  <c r="B870" i="10"/>
  <c r="K870" i="10" s="1"/>
  <c r="D870" i="10"/>
  <c r="M870" i="10" s="1"/>
  <c r="B870" i="7"/>
  <c r="K870" i="7" s="1"/>
  <c r="D870" i="7"/>
  <c r="M870" i="7" s="1"/>
  <c r="A870" i="6"/>
  <c r="A870" i="4"/>
  <c r="A870" i="7"/>
  <c r="C870" i="7"/>
  <c r="L870" i="7" s="1"/>
  <c r="F869" i="6"/>
  <c r="E869" i="10"/>
  <c r="N869" i="10" s="1"/>
  <c r="E869" i="7"/>
  <c r="N869" i="7" s="1"/>
  <c r="B869" i="4"/>
  <c r="I869" i="4" s="1"/>
  <c r="F868" i="8"/>
  <c r="A868" i="15"/>
  <c r="A868" i="14"/>
  <c r="A868" i="13"/>
  <c r="A868" i="12"/>
  <c r="A868" i="10"/>
  <c r="C868" i="10"/>
  <c r="L868" i="10" s="1"/>
  <c r="A868" i="11"/>
  <c r="B868" i="10"/>
  <c r="K868" i="10" s="1"/>
  <c r="D868" i="10"/>
  <c r="M868" i="10" s="1"/>
  <c r="A868" i="7"/>
  <c r="C868" i="7"/>
  <c r="L868" i="7" s="1"/>
  <c r="A868" i="6"/>
  <c r="A868" i="4"/>
  <c r="B868" i="7"/>
  <c r="K868" i="7" s="1"/>
  <c r="D868" i="7"/>
  <c r="M868" i="7" s="1"/>
  <c r="F867" i="6"/>
  <c r="E867" i="10"/>
  <c r="N867" i="10" s="1"/>
  <c r="B867" i="4"/>
  <c r="I867" i="4" s="1"/>
  <c r="E867" i="7"/>
  <c r="N867" i="7" s="1"/>
  <c r="F866" i="8"/>
  <c r="A866" i="15"/>
  <c r="A866" i="14"/>
  <c r="A866" i="13"/>
  <c r="A866" i="12"/>
  <c r="B866" i="10"/>
  <c r="K866" i="10" s="1"/>
  <c r="D866" i="10"/>
  <c r="M866" i="10" s="1"/>
  <c r="A866" i="11"/>
  <c r="A866" i="10"/>
  <c r="C866" i="10"/>
  <c r="L866" i="10" s="1"/>
  <c r="B866" i="7"/>
  <c r="K866" i="7" s="1"/>
  <c r="D866" i="7"/>
  <c r="M866" i="7" s="1"/>
  <c r="A866" i="6"/>
  <c r="A866" i="4"/>
  <c r="A866" i="7"/>
  <c r="C866" i="7"/>
  <c r="L866" i="7" s="1"/>
  <c r="F865" i="6"/>
  <c r="E865" i="10"/>
  <c r="N865" i="10" s="1"/>
  <c r="E865" i="7"/>
  <c r="N865" i="7" s="1"/>
  <c r="B865" i="4"/>
  <c r="I865" i="4" s="1"/>
  <c r="F864" i="8"/>
  <c r="A864" i="15"/>
  <c r="A864" i="14"/>
  <c r="A864" i="13"/>
  <c r="A864" i="12"/>
  <c r="B864" i="10"/>
  <c r="K864" i="10" s="1"/>
  <c r="D864" i="10"/>
  <c r="M864" i="10" s="1"/>
  <c r="A864" i="11"/>
  <c r="A864" i="10"/>
  <c r="C864" i="10"/>
  <c r="L864" i="10" s="1"/>
  <c r="B864" i="7"/>
  <c r="K864" i="7" s="1"/>
  <c r="D864" i="7"/>
  <c r="M864" i="7" s="1"/>
  <c r="A864" i="4"/>
  <c r="A864" i="7"/>
  <c r="C864" i="7"/>
  <c r="L864" i="7" s="1"/>
  <c r="A864" i="6"/>
  <c r="F863" i="6"/>
  <c r="E863" i="10"/>
  <c r="N863" i="10" s="1"/>
  <c r="E863" i="7"/>
  <c r="N863" i="7" s="1"/>
  <c r="B863" i="4"/>
  <c r="I863" i="4" s="1"/>
  <c r="F862" i="8"/>
  <c r="A862" i="15"/>
  <c r="A862" i="14"/>
  <c r="A862" i="13"/>
  <c r="A862" i="12"/>
  <c r="B862" i="10"/>
  <c r="K862" i="10" s="1"/>
  <c r="D862" i="10"/>
  <c r="M862" i="10" s="1"/>
  <c r="A862" i="11"/>
  <c r="A862" i="10"/>
  <c r="C862" i="10"/>
  <c r="L862" i="10" s="1"/>
  <c r="A862" i="7"/>
  <c r="C862" i="7"/>
  <c r="L862" i="7" s="1"/>
  <c r="A862" i="4"/>
  <c r="B862" i="7"/>
  <c r="K862" i="7" s="1"/>
  <c r="D862" i="7"/>
  <c r="M862" i="7" s="1"/>
  <c r="A862" i="6"/>
  <c r="F861" i="6"/>
  <c r="E861" i="10"/>
  <c r="N861" i="10" s="1"/>
  <c r="B861" i="4"/>
  <c r="I861" i="4" s="1"/>
  <c r="E861" i="7"/>
  <c r="N861" i="7" s="1"/>
  <c r="F860" i="8"/>
  <c r="A860" i="15"/>
  <c r="A860" i="14"/>
  <c r="A860" i="13"/>
  <c r="A860" i="12"/>
  <c r="A860" i="10"/>
  <c r="C860" i="10"/>
  <c r="L860" i="10" s="1"/>
  <c r="A860" i="11"/>
  <c r="B860" i="10"/>
  <c r="K860" i="10" s="1"/>
  <c r="D860" i="10"/>
  <c r="M860" i="10" s="1"/>
  <c r="B860" i="7"/>
  <c r="K860" i="7" s="1"/>
  <c r="D860" i="7"/>
  <c r="M860" i="7" s="1"/>
  <c r="A860" i="6"/>
  <c r="A860" i="4"/>
  <c r="A860" i="7"/>
  <c r="C860" i="7"/>
  <c r="L860" i="7" s="1"/>
  <c r="F859" i="6"/>
  <c r="G859" i="6" s="1"/>
  <c r="E859" i="10"/>
  <c r="N859" i="10" s="1"/>
  <c r="E859" i="7"/>
  <c r="N859" i="7" s="1"/>
  <c r="B859" i="4"/>
  <c r="I859" i="4" s="1"/>
  <c r="F858" i="8"/>
  <c r="A858" i="15"/>
  <c r="A858" i="14"/>
  <c r="A858" i="13"/>
  <c r="A858" i="12"/>
  <c r="B858" i="10"/>
  <c r="K858" i="10" s="1"/>
  <c r="D858" i="10"/>
  <c r="M858" i="10" s="1"/>
  <c r="A858" i="11"/>
  <c r="A858" i="10"/>
  <c r="C858" i="10"/>
  <c r="L858" i="10" s="1"/>
  <c r="A858" i="7"/>
  <c r="C858" i="7"/>
  <c r="L858" i="7" s="1"/>
  <c r="A858" i="6"/>
  <c r="A858" i="4"/>
  <c r="B858" i="7"/>
  <c r="K858" i="7" s="1"/>
  <c r="D858" i="7"/>
  <c r="M858" i="7" s="1"/>
  <c r="F857" i="6"/>
  <c r="E857" i="10"/>
  <c r="N857" i="10" s="1"/>
  <c r="B857" i="4"/>
  <c r="I857" i="4" s="1"/>
  <c r="E857" i="7"/>
  <c r="N857" i="7" s="1"/>
  <c r="F856" i="8"/>
  <c r="A856" i="15"/>
  <c r="A856" i="14"/>
  <c r="A856" i="13"/>
  <c r="A856" i="12"/>
  <c r="B856" i="10"/>
  <c r="K856" i="10" s="1"/>
  <c r="D856" i="10"/>
  <c r="M856" i="10" s="1"/>
  <c r="A856" i="11"/>
  <c r="A856" i="10"/>
  <c r="C856" i="10"/>
  <c r="L856" i="10" s="1"/>
  <c r="B856" i="7"/>
  <c r="K856" i="7" s="1"/>
  <c r="D856" i="7"/>
  <c r="M856" i="7" s="1"/>
  <c r="A856" i="6"/>
  <c r="A856" i="4"/>
  <c r="A856" i="7"/>
  <c r="C856" i="7"/>
  <c r="L856" i="7" s="1"/>
  <c r="F855" i="6"/>
  <c r="E855" i="10"/>
  <c r="N855" i="10" s="1"/>
  <c r="E855" i="7"/>
  <c r="N855" i="7" s="1"/>
  <c r="B855" i="4"/>
  <c r="I855" i="4" s="1"/>
  <c r="F854" i="8"/>
  <c r="A854" i="15"/>
  <c r="A854" i="14"/>
  <c r="A854" i="13"/>
  <c r="A854" i="12"/>
  <c r="B854" i="10"/>
  <c r="K854" i="10" s="1"/>
  <c r="D854" i="10"/>
  <c r="M854" i="10" s="1"/>
  <c r="A854" i="11"/>
  <c r="A854" i="10"/>
  <c r="C854" i="10"/>
  <c r="L854" i="10" s="1"/>
  <c r="A854" i="7"/>
  <c r="C854" i="7"/>
  <c r="L854" i="7" s="1"/>
  <c r="A854" i="6"/>
  <c r="A854" i="4"/>
  <c r="B854" i="7"/>
  <c r="K854" i="7" s="1"/>
  <c r="D854" i="7"/>
  <c r="M854" i="7" s="1"/>
  <c r="F853" i="6"/>
  <c r="E853" i="10"/>
  <c r="N853" i="10" s="1"/>
  <c r="B853" i="4"/>
  <c r="I853" i="4" s="1"/>
  <c r="E853" i="7"/>
  <c r="N853" i="7" s="1"/>
  <c r="F852" i="8"/>
  <c r="A852" i="15"/>
  <c r="A852" i="14"/>
  <c r="A852" i="13"/>
  <c r="A852" i="12"/>
  <c r="A852" i="10"/>
  <c r="C852" i="10"/>
  <c r="L852" i="10" s="1"/>
  <c r="A852" i="11"/>
  <c r="B852" i="10"/>
  <c r="K852" i="10" s="1"/>
  <c r="D852" i="10"/>
  <c r="M852" i="10" s="1"/>
  <c r="B852" i="7"/>
  <c r="K852" i="7" s="1"/>
  <c r="D852" i="7"/>
  <c r="M852" i="7" s="1"/>
  <c r="A852" i="6"/>
  <c r="A852" i="4"/>
  <c r="A852" i="7"/>
  <c r="C852" i="7"/>
  <c r="L852" i="7" s="1"/>
  <c r="F851" i="6"/>
  <c r="E851" i="10"/>
  <c r="N851" i="10" s="1"/>
  <c r="E851" i="7"/>
  <c r="N851" i="7" s="1"/>
  <c r="B851" i="4"/>
  <c r="I851" i="4" s="1"/>
  <c r="F850" i="8"/>
  <c r="A850" i="15"/>
  <c r="A850" i="14"/>
  <c r="A850" i="13"/>
  <c r="A850" i="12"/>
  <c r="A850" i="10"/>
  <c r="C850" i="10"/>
  <c r="L850" i="10" s="1"/>
  <c r="A850" i="11"/>
  <c r="B850" i="10"/>
  <c r="K850" i="10" s="1"/>
  <c r="D850" i="10"/>
  <c r="M850" i="10" s="1"/>
  <c r="A850" i="7"/>
  <c r="C850" i="7"/>
  <c r="L850" i="7" s="1"/>
  <c r="A850" i="6"/>
  <c r="A850" i="4"/>
  <c r="B850" i="7"/>
  <c r="K850" i="7" s="1"/>
  <c r="D850" i="7"/>
  <c r="M850" i="7" s="1"/>
  <c r="F849" i="6"/>
  <c r="E849" i="10"/>
  <c r="N849" i="10" s="1"/>
  <c r="B849" i="4"/>
  <c r="I849" i="4" s="1"/>
  <c r="E849" i="7"/>
  <c r="N849" i="7" s="1"/>
  <c r="F848" i="8"/>
  <c r="A848" i="15"/>
  <c r="A848" i="14"/>
  <c r="A848" i="13"/>
  <c r="A848" i="12"/>
  <c r="A848" i="10"/>
  <c r="C848" i="10"/>
  <c r="L848" i="10" s="1"/>
  <c r="A848" i="11"/>
  <c r="B848" i="10"/>
  <c r="K848" i="10" s="1"/>
  <c r="D848" i="10"/>
  <c r="M848" i="10" s="1"/>
  <c r="B848" i="7"/>
  <c r="K848" i="7" s="1"/>
  <c r="D848" i="7"/>
  <c r="M848" i="7" s="1"/>
  <c r="A848" i="6"/>
  <c r="A848" i="4"/>
  <c r="A848" i="7"/>
  <c r="C848" i="7"/>
  <c r="L848" i="7" s="1"/>
  <c r="F847" i="6"/>
  <c r="E847" i="10"/>
  <c r="N847" i="10" s="1"/>
  <c r="E847" i="7"/>
  <c r="N847" i="7" s="1"/>
  <c r="B847" i="4"/>
  <c r="I847" i="4" s="1"/>
  <c r="F846" i="8"/>
  <c r="A846" i="15"/>
  <c r="A846" i="14"/>
  <c r="A846" i="13"/>
  <c r="A846" i="12"/>
  <c r="B846" i="10"/>
  <c r="K846" i="10" s="1"/>
  <c r="D846" i="10"/>
  <c r="M846" i="10" s="1"/>
  <c r="A846" i="11"/>
  <c r="A846" i="10"/>
  <c r="C846" i="10"/>
  <c r="L846" i="10" s="1"/>
  <c r="A846" i="7"/>
  <c r="C846" i="7"/>
  <c r="L846" i="7" s="1"/>
  <c r="A846" i="6"/>
  <c r="A846" i="4"/>
  <c r="B846" i="7"/>
  <c r="K846" i="7" s="1"/>
  <c r="D846" i="7"/>
  <c r="M846" i="7" s="1"/>
  <c r="F845" i="6"/>
  <c r="E845" i="10"/>
  <c r="N845" i="10" s="1"/>
  <c r="B845" i="4"/>
  <c r="I845" i="4" s="1"/>
  <c r="E845" i="7"/>
  <c r="N845" i="7" s="1"/>
  <c r="F844" i="8"/>
  <c r="A844" i="15"/>
  <c r="A844" i="14"/>
  <c r="A844" i="13"/>
  <c r="A844" i="12"/>
  <c r="A844" i="10"/>
  <c r="C844" i="10"/>
  <c r="L844" i="10" s="1"/>
  <c r="A844" i="11"/>
  <c r="B844" i="10"/>
  <c r="K844" i="10" s="1"/>
  <c r="D844" i="10"/>
  <c r="M844" i="10" s="1"/>
  <c r="B844" i="7"/>
  <c r="K844" i="7" s="1"/>
  <c r="D844" i="7"/>
  <c r="M844" i="7" s="1"/>
  <c r="A844" i="6"/>
  <c r="A844" i="4"/>
  <c r="A844" i="7"/>
  <c r="C844" i="7"/>
  <c r="L844" i="7" s="1"/>
  <c r="F843" i="6"/>
  <c r="G843" i="6" s="1"/>
  <c r="E843" i="10"/>
  <c r="N843" i="10" s="1"/>
  <c r="E843" i="7"/>
  <c r="N843" i="7" s="1"/>
  <c r="B843" i="4"/>
  <c r="I843" i="4" s="1"/>
  <c r="F842" i="8"/>
  <c r="A842" i="15"/>
  <c r="A842" i="14"/>
  <c r="A842" i="13"/>
  <c r="A842" i="12"/>
  <c r="B842" i="10"/>
  <c r="K842" i="10" s="1"/>
  <c r="D842" i="10"/>
  <c r="M842" i="10" s="1"/>
  <c r="A842" i="11"/>
  <c r="A842" i="10"/>
  <c r="C842" i="10"/>
  <c r="L842" i="10" s="1"/>
  <c r="A842" i="7"/>
  <c r="C842" i="7"/>
  <c r="L842" i="7" s="1"/>
  <c r="A842" i="6"/>
  <c r="A842" i="4"/>
  <c r="B842" i="7"/>
  <c r="K842" i="7" s="1"/>
  <c r="D842" i="7"/>
  <c r="M842" i="7" s="1"/>
  <c r="F841" i="6"/>
  <c r="E841" i="10"/>
  <c r="N841" i="10" s="1"/>
  <c r="B841" i="4"/>
  <c r="I841" i="4" s="1"/>
  <c r="E841" i="7"/>
  <c r="N841" i="7" s="1"/>
  <c r="F840" i="8"/>
  <c r="A840" i="15"/>
  <c r="A840" i="14"/>
  <c r="A840" i="13"/>
  <c r="A840" i="12"/>
  <c r="A840" i="10"/>
  <c r="C840" i="10"/>
  <c r="L840" i="10" s="1"/>
  <c r="A840" i="11"/>
  <c r="B840" i="10"/>
  <c r="K840" i="10" s="1"/>
  <c r="D840" i="10"/>
  <c r="M840" i="10" s="1"/>
  <c r="B840" i="7"/>
  <c r="K840" i="7" s="1"/>
  <c r="D840" i="7"/>
  <c r="M840" i="7" s="1"/>
  <c r="A840" i="6"/>
  <c r="A840" i="4"/>
  <c r="A840" i="7"/>
  <c r="C840" i="7"/>
  <c r="L840" i="7" s="1"/>
  <c r="F839" i="6"/>
  <c r="E839" i="10"/>
  <c r="N839" i="10" s="1"/>
  <c r="E839" i="7"/>
  <c r="N839" i="7" s="1"/>
  <c r="B839" i="4"/>
  <c r="I839" i="4" s="1"/>
  <c r="F838" i="8"/>
  <c r="A838" i="15"/>
  <c r="A838" i="14"/>
  <c r="A838" i="13"/>
  <c r="A838" i="12"/>
  <c r="B838" i="10"/>
  <c r="K838" i="10" s="1"/>
  <c r="D838" i="10"/>
  <c r="M838" i="10" s="1"/>
  <c r="A838" i="11"/>
  <c r="A838" i="10"/>
  <c r="C838" i="10"/>
  <c r="L838" i="10" s="1"/>
  <c r="A838" i="7"/>
  <c r="C838" i="7"/>
  <c r="L838" i="7" s="1"/>
  <c r="A838" i="6"/>
  <c r="A838" i="4"/>
  <c r="B838" i="7"/>
  <c r="K838" i="7" s="1"/>
  <c r="D838" i="7"/>
  <c r="M838" i="7" s="1"/>
  <c r="F837" i="6"/>
  <c r="E837" i="10"/>
  <c r="N837" i="10" s="1"/>
  <c r="B837" i="4"/>
  <c r="I837" i="4" s="1"/>
  <c r="E837" i="7"/>
  <c r="N837" i="7" s="1"/>
  <c r="F836" i="8"/>
  <c r="A836" i="14"/>
  <c r="A836" i="15"/>
  <c r="A836" i="13"/>
  <c r="A836" i="12"/>
  <c r="A836" i="10"/>
  <c r="C836" i="10"/>
  <c r="L836" i="10" s="1"/>
  <c r="A836" i="11"/>
  <c r="B836" i="10"/>
  <c r="K836" i="10" s="1"/>
  <c r="D836" i="10"/>
  <c r="M836" i="10" s="1"/>
  <c r="B836" i="7"/>
  <c r="K836" i="7" s="1"/>
  <c r="D836" i="7"/>
  <c r="M836" i="7" s="1"/>
  <c r="A836" i="4"/>
  <c r="A836" i="7"/>
  <c r="C836" i="7"/>
  <c r="L836" i="7" s="1"/>
  <c r="A836" i="6"/>
  <c r="F835" i="6"/>
  <c r="E835" i="10"/>
  <c r="N835" i="10" s="1"/>
  <c r="E835" i="7"/>
  <c r="N835" i="7" s="1"/>
  <c r="B835" i="4"/>
  <c r="I835" i="4" s="1"/>
  <c r="F834" i="8"/>
  <c r="A834" i="15"/>
  <c r="A834" i="14"/>
  <c r="A834" i="13"/>
  <c r="A834" i="12"/>
  <c r="A834" i="10"/>
  <c r="C834" i="10"/>
  <c r="L834" i="10" s="1"/>
  <c r="A834" i="11"/>
  <c r="B834" i="10"/>
  <c r="K834" i="10" s="1"/>
  <c r="D834" i="10"/>
  <c r="M834" i="10" s="1"/>
  <c r="A834" i="7"/>
  <c r="C834" i="7"/>
  <c r="L834" i="7" s="1"/>
  <c r="A834" i="4"/>
  <c r="B834" i="7"/>
  <c r="K834" i="7" s="1"/>
  <c r="D834" i="7"/>
  <c r="M834" i="7" s="1"/>
  <c r="A834" i="6"/>
  <c r="F833" i="6"/>
  <c r="E833" i="10"/>
  <c r="N833" i="10" s="1"/>
  <c r="B833" i="4"/>
  <c r="I833" i="4" s="1"/>
  <c r="E833" i="7"/>
  <c r="N833" i="7" s="1"/>
  <c r="F832" i="8"/>
  <c r="A832" i="15"/>
  <c r="A832" i="14"/>
  <c r="A832" i="13"/>
  <c r="A832" i="12"/>
  <c r="A832" i="10"/>
  <c r="C832" i="10"/>
  <c r="L832" i="10" s="1"/>
  <c r="A832" i="11"/>
  <c r="B832" i="10"/>
  <c r="K832" i="10" s="1"/>
  <c r="D832" i="10"/>
  <c r="M832" i="10" s="1"/>
  <c r="B832" i="7"/>
  <c r="K832" i="7" s="1"/>
  <c r="D832" i="7"/>
  <c r="M832" i="7" s="1"/>
  <c r="A832" i="4"/>
  <c r="A832" i="7"/>
  <c r="C832" i="7"/>
  <c r="L832" i="7" s="1"/>
  <c r="A832" i="6"/>
  <c r="F831" i="6"/>
  <c r="E831" i="10"/>
  <c r="N831" i="10" s="1"/>
  <c r="E831" i="7"/>
  <c r="N831" i="7" s="1"/>
  <c r="B831" i="4"/>
  <c r="I831" i="4" s="1"/>
  <c r="F830" i="8"/>
  <c r="A830" i="15"/>
  <c r="A830" i="14"/>
  <c r="A830" i="13"/>
  <c r="A830" i="12"/>
  <c r="B830" i="10"/>
  <c r="K830" i="10" s="1"/>
  <c r="D830" i="10"/>
  <c r="M830" i="10" s="1"/>
  <c r="A830" i="11"/>
  <c r="A830" i="10"/>
  <c r="C830" i="10"/>
  <c r="L830" i="10" s="1"/>
  <c r="A830" i="7"/>
  <c r="C830" i="7"/>
  <c r="L830" i="7" s="1"/>
  <c r="A830" i="4"/>
  <c r="B830" i="7"/>
  <c r="K830" i="7" s="1"/>
  <c r="D830" i="7"/>
  <c r="M830" i="7" s="1"/>
  <c r="A830" i="6"/>
  <c r="F829" i="6"/>
  <c r="E829" i="10"/>
  <c r="N829" i="10" s="1"/>
  <c r="B829" i="4"/>
  <c r="I829" i="4" s="1"/>
  <c r="E829" i="7"/>
  <c r="N829" i="7" s="1"/>
  <c r="F828" i="8"/>
  <c r="A828" i="15"/>
  <c r="A828" i="14"/>
  <c r="A828" i="13"/>
  <c r="A828" i="12"/>
  <c r="B828" i="10"/>
  <c r="K828" i="10" s="1"/>
  <c r="D828" i="10"/>
  <c r="M828" i="10" s="1"/>
  <c r="A828" i="11"/>
  <c r="A828" i="10"/>
  <c r="C828" i="10"/>
  <c r="L828" i="10" s="1"/>
  <c r="B828" i="7"/>
  <c r="K828" i="7" s="1"/>
  <c r="D828" i="7"/>
  <c r="M828" i="7" s="1"/>
  <c r="A828" i="4"/>
  <c r="A828" i="7"/>
  <c r="C828" i="7"/>
  <c r="L828" i="7" s="1"/>
  <c r="A828" i="6"/>
  <c r="F827" i="6"/>
  <c r="E827" i="10"/>
  <c r="N827" i="10" s="1"/>
  <c r="E827" i="7"/>
  <c r="N827" i="7" s="1"/>
  <c r="B827" i="4"/>
  <c r="I827" i="4" s="1"/>
  <c r="F826" i="8"/>
  <c r="A826" i="15"/>
  <c r="A826" i="14"/>
  <c r="A826" i="13"/>
  <c r="A826" i="12"/>
  <c r="A826" i="10"/>
  <c r="C826" i="10"/>
  <c r="L826" i="10" s="1"/>
  <c r="A826" i="11"/>
  <c r="B826" i="10"/>
  <c r="K826" i="10" s="1"/>
  <c r="D826" i="10"/>
  <c r="M826" i="10" s="1"/>
  <c r="A826" i="7"/>
  <c r="C826" i="7"/>
  <c r="L826" i="7" s="1"/>
  <c r="A826" i="4"/>
  <c r="B826" i="7"/>
  <c r="K826" i="7" s="1"/>
  <c r="D826" i="7"/>
  <c r="M826" i="7" s="1"/>
  <c r="A826" i="6"/>
  <c r="F825" i="6"/>
  <c r="E825" i="10"/>
  <c r="N825" i="10" s="1"/>
  <c r="B825" i="4"/>
  <c r="I825" i="4" s="1"/>
  <c r="E825" i="7"/>
  <c r="N825" i="7" s="1"/>
  <c r="F824" i="8"/>
  <c r="A824" i="15"/>
  <c r="A824" i="14"/>
  <c r="A824" i="13"/>
  <c r="A824" i="12"/>
  <c r="B824" i="10"/>
  <c r="K824" i="10" s="1"/>
  <c r="D824" i="10"/>
  <c r="M824" i="10" s="1"/>
  <c r="A824" i="11"/>
  <c r="A824" i="10"/>
  <c r="C824" i="10"/>
  <c r="L824" i="10" s="1"/>
  <c r="B824" i="7"/>
  <c r="K824" i="7" s="1"/>
  <c r="D824" i="7"/>
  <c r="M824" i="7" s="1"/>
  <c r="A824" i="4"/>
  <c r="A824" i="7"/>
  <c r="C824" i="7"/>
  <c r="L824" i="7" s="1"/>
  <c r="A824" i="6"/>
  <c r="F823" i="6"/>
  <c r="E823" i="10"/>
  <c r="N823" i="10" s="1"/>
  <c r="E823" i="7"/>
  <c r="N823" i="7" s="1"/>
  <c r="B823" i="4"/>
  <c r="I823" i="4" s="1"/>
  <c r="F822" i="8"/>
  <c r="A822" i="15"/>
  <c r="A822" i="14"/>
  <c r="A822" i="13"/>
  <c r="A822" i="12"/>
  <c r="B822" i="10"/>
  <c r="K822" i="10" s="1"/>
  <c r="D822" i="10"/>
  <c r="M822" i="10" s="1"/>
  <c r="A822" i="11"/>
  <c r="A822" i="10"/>
  <c r="C822" i="10"/>
  <c r="L822" i="10" s="1"/>
  <c r="A822" i="7"/>
  <c r="C822" i="7"/>
  <c r="L822" i="7" s="1"/>
  <c r="A822" i="4"/>
  <c r="B822" i="7"/>
  <c r="K822" i="7" s="1"/>
  <c r="D822" i="7"/>
  <c r="M822" i="7" s="1"/>
  <c r="A822" i="6"/>
  <c r="F821" i="6"/>
  <c r="E821" i="10"/>
  <c r="N821" i="10" s="1"/>
  <c r="B821" i="4"/>
  <c r="I821" i="4" s="1"/>
  <c r="E821" i="7"/>
  <c r="N821" i="7" s="1"/>
  <c r="F820" i="8"/>
  <c r="A820" i="15"/>
  <c r="A820" i="14"/>
  <c r="A820" i="13"/>
  <c r="A820" i="12"/>
  <c r="A820" i="10"/>
  <c r="C820" i="10"/>
  <c r="L820" i="10" s="1"/>
  <c r="A820" i="11"/>
  <c r="B820" i="10"/>
  <c r="K820" i="10" s="1"/>
  <c r="D820" i="10"/>
  <c r="M820" i="10" s="1"/>
  <c r="A820" i="7"/>
  <c r="C820" i="7"/>
  <c r="L820" i="7" s="1"/>
  <c r="A820" i="6"/>
  <c r="A820" i="4"/>
  <c r="B820" i="7"/>
  <c r="K820" i="7" s="1"/>
  <c r="D820" i="7"/>
  <c r="M820" i="7" s="1"/>
  <c r="F819" i="6"/>
  <c r="E819" i="10"/>
  <c r="N819" i="10" s="1"/>
  <c r="B819" i="4"/>
  <c r="I819" i="4" s="1"/>
  <c r="E819" i="7"/>
  <c r="N819" i="7" s="1"/>
  <c r="F818" i="8"/>
  <c r="G818" i="8" s="1"/>
  <c r="A818" i="15"/>
  <c r="A818" i="14"/>
  <c r="A818" i="13"/>
  <c r="A818" i="12"/>
  <c r="B818" i="10"/>
  <c r="K818" i="10" s="1"/>
  <c r="D818" i="10"/>
  <c r="M818" i="10" s="1"/>
  <c r="A818" i="11"/>
  <c r="A818" i="10"/>
  <c r="C818" i="10"/>
  <c r="L818" i="10" s="1"/>
  <c r="B818" i="7"/>
  <c r="K818" i="7" s="1"/>
  <c r="D818" i="7"/>
  <c r="M818" i="7" s="1"/>
  <c r="A818" i="6"/>
  <c r="A818" i="4"/>
  <c r="A818" i="7"/>
  <c r="C818" i="7"/>
  <c r="L818" i="7" s="1"/>
  <c r="F817" i="6"/>
  <c r="E817" i="10"/>
  <c r="N817" i="10" s="1"/>
  <c r="E817" i="7"/>
  <c r="N817" i="7" s="1"/>
  <c r="B817" i="4"/>
  <c r="I817" i="4" s="1"/>
  <c r="F816" i="8"/>
  <c r="A816" i="15"/>
  <c r="A816" i="14"/>
  <c r="A816" i="13"/>
  <c r="A816" i="12"/>
  <c r="A816" i="10"/>
  <c r="C816" i="10"/>
  <c r="L816" i="10" s="1"/>
  <c r="A816" i="11"/>
  <c r="B816" i="10"/>
  <c r="K816" i="10" s="1"/>
  <c r="D816" i="10"/>
  <c r="M816" i="10" s="1"/>
  <c r="A816" i="7"/>
  <c r="C816" i="7"/>
  <c r="L816" i="7" s="1"/>
  <c r="A816" i="4"/>
  <c r="B816" i="7"/>
  <c r="K816" i="7" s="1"/>
  <c r="D816" i="7"/>
  <c r="M816" i="7" s="1"/>
  <c r="A816" i="6"/>
  <c r="F815" i="6"/>
  <c r="E815" i="10"/>
  <c r="N815" i="10" s="1"/>
  <c r="B815" i="4"/>
  <c r="I815" i="4" s="1"/>
  <c r="E815" i="7"/>
  <c r="N815" i="7" s="1"/>
  <c r="F814" i="8"/>
  <c r="A814" i="15"/>
  <c r="A814" i="14"/>
  <c r="A814" i="13"/>
  <c r="A814" i="12"/>
  <c r="B814" i="10"/>
  <c r="K814" i="10" s="1"/>
  <c r="D814" i="10"/>
  <c r="M814" i="10" s="1"/>
  <c r="A814" i="11"/>
  <c r="A814" i="10"/>
  <c r="C814" i="10"/>
  <c r="L814" i="10" s="1"/>
  <c r="A814" i="7"/>
  <c r="C814" i="7"/>
  <c r="L814" i="7" s="1"/>
  <c r="A814" i="6"/>
  <c r="A814" i="4"/>
  <c r="B814" i="7"/>
  <c r="K814" i="7" s="1"/>
  <c r="D814" i="7"/>
  <c r="M814" i="7" s="1"/>
  <c r="F813" i="6"/>
  <c r="E813" i="10"/>
  <c r="N813" i="10" s="1"/>
  <c r="B813" i="4"/>
  <c r="I813" i="4" s="1"/>
  <c r="E813" i="7"/>
  <c r="N813" i="7" s="1"/>
  <c r="F812" i="8"/>
  <c r="A812" i="15"/>
  <c r="A812" i="14"/>
  <c r="A812" i="13"/>
  <c r="A812" i="12"/>
  <c r="B812" i="10"/>
  <c r="K812" i="10" s="1"/>
  <c r="D812" i="10"/>
  <c r="M812" i="10" s="1"/>
  <c r="A812" i="11"/>
  <c r="A812" i="10"/>
  <c r="C812" i="10"/>
  <c r="L812" i="10" s="1"/>
  <c r="B812" i="7"/>
  <c r="K812" i="7" s="1"/>
  <c r="D812" i="7"/>
  <c r="M812" i="7" s="1"/>
  <c r="A812" i="6"/>
  <c r="A812" i="4"/>
  <c r="A812" i="7"/>
  <c r="C812" i="7"/>
  <c r="L812" i="7" s="1"/>
  <c r="F811" i="6"/>
  <c r="E811" i="10"/>
  <c r="N811" i="10" s="1"/>
  <c r="E811" i="7"/>
  <c r="N811" i="7" s="1"/>
  <c r="B811" i="4"/>
  <c r="I811" i="4" s="1"/>
  <c r="F810" i="8"/>
  <c r="A810" i="15"/>
  <c r="A810" i="14"/>
  <c r="A810" i="13"/>
  <c r="A810" i="12"/>
  <c r="A810" i="10"/>
  <c r="C810" i="10"/>
  <c r="L810" i="10" s="1"/>
  <c r="A810" i="11"/>
  <c r="B810" i="10"/>
  <c r="K810" i="10" s="1"/>
  <c r="D810" i="10"/>
  <c r="M810" i="10" s="1"/>
  <c r="A810" i="7"/>
  <c r="C810" i="7"/>
  <c r="L810" i="7" s="1"/>
  <c r="A810" i="6"/>
  <c r="A810" i="4"/>
  <c r="B810" i="7"/>
  <c r="K810" i="7" s="1"/>
  <c r="D810" i="7"/>
  <c r="M810" i="7" s="1"/>
  <c r="F809" i="6"/>
  <c r="E809" i="10"/>
  <c r="N809" i="10" s="1"/>
  <c r="B809" i="4"/>
  <c r="I809" i="4" s="1"/>
  <c r="E809" i="7"/>
  <c r="N809" i="7" s="1"/>
  <c r="F808" i="8"/>
  <c r="A808" i="15"/>
  <c r="A808" i="14"/>
  <c r="A808" i="13"/>
  <c r="A808" i="12"/>
  <c r="B808" i="10"/>
  <c r="K808" i="10" s="1"/>
  <c r="D808" i="10"/>
  <c r="M808" i="10" s="1"/>
  <c r="A808" i="11"/>
  <c r="A808" i="10"/>
  <c r="C808" i="10"/>
  <c r="L808" i="10" s="1"/>
  <c r="A808" i="7"/>
  <c r="C808" i="7"/>
  <c r="L808" i="7" s="1"/>
  <c r="A808" i="6"/>
  <c r="A808" i="4"/>
  <c r="B808" i="7"/>
  <c r="K808" i="7" s="1"/>
  <c r="D808" i="7"/>
  <c r="M808" i="7" s="1"/>
  <c r="F807" i="6"/>
  <c r="E807" i="10"/>
  <c r="N807" i="10" s="1"/>
  <c r="B807" i="4"/>
  <c r="I807" i="4" s="1"/>
  <c r="E807" i="7"/>
  <c r="N807" i="7" s="1"/>
  <c r="F806" i="8"/>
  <c r="A806" i="15"/>
  <c r="A806" i="14"/>
  <c r="A806" i="13"/>
  <c r="A806" i="12"/>
  <c r="A806" i="10"/>
  <c r="C806" i="10"/>
  <c r="L806" i="10" s="1"/>
  <c r="A806" i="11"/>
  <c r="B806" i="10"/>
  <c r="K806" i="10" s="1"/>
  <c r="D806" i="10"/>
  <c r="M806" i="10" s="1"/>
  <c r="B806" i="7"/>
  <c r="K806" i="7" s="1"/>
  <c r="D806" i="7"/>
  <c r="M806" i="7" s="1"/>
  <c r="A806" i="4"/>
  <c r="A806" i="7"/>
  <c r="C806" i="7"/>
  <c r="L806" i="7" s="1"/>
  <c r="A806" i="6"/>
  <c r="F805" i="6"/>
  <c r="E805" i="10"/>
  <c r="N805" i="10" s="1"/>
  <c r="B805" i="4"/>
  <c r="I805" i="4" s="1"/>
  <c r="E805" i="7"/>
  <c r="N805" i="7" s="1"/>
  <c r="F804" i="8"/>
  <c r="A804" i="15"/>
  <c r="A804" i="14"/>
  <c r="A804" i="13"/>
  <c r="A804" i="12"/>
  <c r="B804" i="10"/>
  <c r="K804" i="10" s="1"/>
  <c r="D804" i="10"/>
  <c r="M804" i="10" s="1"/>
  <c r="A804" i="11"/>
  <c r="A804" i="10"/>
  <c r="C804" i="10"/>
  <c r="L804" i="10" s="1"/>
  <c r="A804" i="7"/>
  <c r="C804" i="7"/>
  <c r="L804" i="7" s="1"/>
  <c r="A804" i="6"/>
  <c r="A804" i="4"/>
  <c r="B804" i="7"/>
  <c r="K804" i="7" s="1"/>
  <c r="D804" i="7"/>
  <c r="M804" i="7" s="1"/>
  <c r="F803" i="6"/>
  <c r="E803" i="10"/>
  <c r="N803" i="10" s="1"/>
  <c r="E803" i="7"/>
  <c r="N803" i="7" s="1"/>
  <c r="B803" i="4"/>
  <c r="I803" i="4" s="1"/>
  <c r="F802" i="8"/>
  <c r="A802" i="14"/>
  <c r="A802" i="15"/>
  <c r="A802" i="13"/>
  <c r="A802" i="12"/>
  <c r="A802" i="10"/>
  <c r="C802" i="10"/>
  <c r="L802" i="10" s="1"/>
  <c r="A802" i="11"/>
  <c r="B802" i="10"/>
  <c r="K802" i="10" s="1"/>
  <c r="D802" i="10"/>
  <c r="M802" i="10" s="1"/>
  <c r="B802" i="7"/>
  <c r="K802" i="7" s="1"/>
  <c r="D802" i="7"/>
  <c r="M802" i="7" s="1"/>
  <c r="A802" i="6"/>
  <c r="A802" i="4"/>
  <c r="A802" i="7"/>
  <c r="C802" i="7"/>
  <c r="L802" i="7" s="1"/>
  <c r="F801" i="6"/>
  <c r="G801" i="6" s="1"/>
  <c r="E801" i="10"/>
  <c r="N801" i="10" s="1"/>
  <c r="B801" i="4"/>
  <c r="I801" i="4" s="1"/>
  <c r="E801" i="7"/>
  <c r="N801" i="7" s="1"/>
  <c r="F800" i="8"/>
  <c r="A800" i="14"/>
  <c r="A800" i="15"/>
  <c r="A800" i="13"/>
  <c r="A800" i="12"/>
  <c r="A800" i="10"/>
  <c r="C800" i="10"/>
  <c r="L800" i="10" s="1"/>
  <c r="A800" i="11"/>
  <c r="B800" i="10"/>
  <c r="K800" i="10" s="1"/>
  <c r="D800" i="10"/>
  <c r="M800" i="10" s="1"/>
  <c r="A800" i="7"/>
  <c r="C800" i="7"/>
  <c r="L800" i="7" s="1"/>
  <c r="A800" i="4"/>
  <c r="B800" i="7"/>
  <c r="K800" i="7" s="1"/>
  <c r="D800" i="7"/>
  <c r="M800" i="7" s="1"/>
  <c r="A800" i="6"/>
  <c r="F799" i="6"/>
  <c r="E799" i="10"/>
  <c r="N799" i="10" s="1"/>
  <c r="E799" i="7"/>
  <c r="N799" i="7" s="1"/>
  <c r="B799" i="4"/>
  <c r="I799" i="4" s="1"/>
  <c r="F798" i="8"/>
  <c r="A798" i="14"/>
  <c r="A798" i="15"/>
  <c r="A798" i="13"/>
  <c r="A798" i="12"/>
  <c r="B798" i="10"/>
  <c r="K798" i="10" s="1"/>
  <c r="D798" i="10"/>
  <c r="M798" i="10" s="1"/>
  <c r="A798" i="11"/>
  <c r="A798" i="10"/>
  <c r="C798" i="10"/>
  <c r="L798" i="10" s="1"/>
  <c r="B798" i="7"/>
  <c r="K798" i="7" s="1"/>
  <c r="D798" i="7"/>
  <c r="M798" i="7" s="1"/>
  <c r="A798" i="4"/>
  <c r="A798" i="7"/>
  <c r="C798" i="7"/>
  <c r="L798" i="7" s="1"/>
  <c r="A798" i="6"/>
  <c r="F797" i="6"/>
  <c r="E797" i="10"/>
  <c r="N797" i="10" s="1"/>
  <c r="B797" i="4"/>
  <c r="I797" i="4" s="1"/>
  <c r="E797" i="7"/>
  <c r="N797" i="7" s="1"/>
  <c r="F796" i="8"/>
  <c r="A796" i="15"/>
  <c r="A796" i="14"/>
  <c r="A796" i="13"/>
  <c r="A796" i="12"/>
  <c r="B796" i="10"/>
  <c r="K796" i="10" s="1"/>
  <c r="D796" i="10"/>
  <c r="M796" i="10" s="1"/>
  <c r="A796" i="11"/>
  <c r="A796" i="10"/>
  <c r="C796" i="10"/>
  <c r="L796" i="10" s="1"/>
  <c r="A796" i="7"/>
  <c r="C796" i="7"/>
  <c r="L796" i="7" s="1"/>
  <c r="A796" i="4"/>
  <c r="B796" i="7"/>
  <c r="K796" i="7" s="1"/>
  <c r="D796" i="7"/>
  <c r="M796" i="7" s="1"/>
  <c r="A796" i="6"/>
  <c r="F795" i="6"/>
  <c r="E795" i="10"/>
  <c r="N795" i="10" s="1"/>
  <c r="E795" i="7"/>
  <c r="N795" i="7" s="1"/>
  <c r="B795" i="4"/>
  <c r="I795" i="4" s="1"/>
  <c r="F794" i="8"/>
  <c r="G794" i="8" s="1"/>
  <c r="A794" i="14"/>
  <c r="A794" i="15"/>
  <c r="A794" i="13"/>
  <c r="A794" i="12"/>
  <c r="B794" i="10"/>
  <c r="K794" i="10" s="1"/>
  <c r="D794" i="10"/>
  <c r="M794" i="10" s="1"/>
  <c r="A794" i="11"/>
  <c r="A794" i="10"/>
  <c r="C794" i="10"/>
  <c r="L794" i="10" s="1"/>
  <c r="B794" i="7"/>
  <c r="K794" i="7" s="1"/>
  <c r="D794" i="7"/>
  <c r="M794" i="7" s="1"/>
  <c r="A794" i="4"/>
  <c r="A794" i="7"/>
  <c r="C794" i="7"/>
  <c r="L794" i="7" s="1"/>
  <c r="A794" i="6"/>
  <c r="F793" i="6"/>
  <c r="G793" i="6" s="1"/>
  <c r="E793" i="10"/>
  <c r="N793" i="10" s="1"/>
  <c r="E793" i="7"/>
  <c r="N793" i="7" s="1"/>
  <c r="B793" i="4"/>
  <c r="I793" i="4" s="1"/>
  <c r="F792" i="8"/>
  <c r="A792" i="15"/>
  <c r="A792" i="14"/>
  <c r="A792" i="13"/>
  <c r="A792" i="12"/>
  <c r="A792" i="10"/>
  <c r="C792" i="10"/>
  <c r="L792" i="10" s="1"/>
  <c r="A792" i="11"/>
  <c r="B792" i="10"/>
  <c r="K792" i="10" s="1"/>
  <c r="D792" i="10"/>
  <c r="M792" i="10" s="1"/>
  <c r="B792" i="7"/>
  <c r="K792" i="7" s="1"/>
  <c r="D792" i="7"/>
  <c r="M792" i="7" s="1"/>
  <c r="A792" i="4"/>
  <c r="A792" i="7"/>
  <c r="C792" i="7"/>
  <c r="L792" i="7" s="1"/>
  <c r="A792" i="6"/>
  <c r="F791" i="6"/>
  <c r="E791" i="10"/>
  <c r="N791" i="10" s="1"/>
  <c r="B791" i="4"/>
  <c r="I791" i="4" s="1"/>
  <c r="E791" i="7"/>
  <c r="N791" i="7" s="1"/>
  <c r="F790" i="8"/>
  <c r="A790" i="14"/>
  <c r="A790" i="15"/>
  <c r="A790" i="13"/>
  <c r="A790" i="12"/>
  <c r="A790" i="10"/>
  <c r="C790" i="10"/>
  <c r="L790" i="10" s="1"/>
  <c r="A790" i="11"/>
  <c r="B790" i="10"/>
  <c r="K790" i="10" s="1"/>
  <c r="D790" i="10"/>
  <c r="M790" i="10" s="1"/>
  <c r="A790" i="7"/>
  <c r="C790" i="7"/>
  <c r="L790" i="7" s="1"/>
  <c r="A790" i="4"/>
  <c r="B790" i="7"/>
  <c r="K790" i="7" s="1"/>
  <c r="D790" i="7"/>
  <c r="M790" i="7" s="1"/>
  <c r="A790" i="6"/>
  <c r="F789" i="6"/>
  <c r="E789" i="10"/>
  <c r="N789" i="10" s="1"/>
  <c r="E789" i="7"/>
  <c r="N789" i="7" s="1"/>
  <c r="B789" i="4"/>
  <c r="I789" i="4" s="1"/>
  <c r="F788" i="8"/>
  <c r="G788" i="8" s="1"/>
  <c r="A788" i="15"/>
  <c r="A788" i="14"/>
  <c r="A788" i="13"/>
  <c r="A788" i="12"/>
  <c r="A788" i="10"/>
  <c r="C788" i="10"/>
  <c r="L788" i="10" s="1"/>
  <c r="A788" i="11"/>
  <c r="B788" i="10"/>
  <c r="K788" i="10" s="1"/>
  <c r="D788" i="10"/>
  <c r="M788" i="10" s="1"/>
  <c r="B788" i="7"/>
  <c r="K788" i="7" s="1"/>
  <c r="D788" i="7"/>
  <c r="M788" i="7" s="1"/>
  <c r="A788" i="4"/>
  <c r="A788" i="7"/>
  <c r="C788" i="7"/>
  <c r="L788" i="7" s="1"/>
  <c r="A788" i="6"/>
  <c r="F787" i="6"/>
  <c r="E787" i="10"/>
  <c r="N787" i="10" s="1"/>
  <c r="B787" i="4"/>
  <c r="I787" i="4" s="1"/>
  <c r="E787" i="7"/>
  <c r="N787" i="7" s="1"/>
  <c r="F786" i="8"/>
  <c r="A786" i="15"/>
  <c r="A786" i="14"/>
  <c r="A786" i="13"/>
  <c r="A786" i="12"/>
  <c r="A786" i="10"/>
  <c r="C786" i="10"/>
  <c r="L786" i="10" s="1"/>
  <c r="A786" i="11"/>
  <c r="B786" i="10"/>
  <c r="K786" i="10" s="1"/>
  <c r="D786" i="10"/>
  <c r="M786" i="10" s="1"/>
  <c r="A786" i="7"/>
  <c r="C786" i="7"/>
  <c r="L786" i="7" s="1"/>
  <c r="A786" i="4"/>
  <c r="B786" i="7"/>
  <c r="K786" i="7" s="1"/>
  <c r="D786" i="7"/>
  <c r="M786" i="7" s="1"/>
  <c r="A786" i="6"/>
  <c r="F785" i="6"/>
  <c r="E785" i="10"/>
  <c r="N785" i="10" s="1"/>
  <c r="E785" i="7"/>
  <c r="N785" i="7" s="1"/>
  <c r="B785" i="4"/>
  <c r="I785" i="4" s="1"/>
  <c r="F784" i="8"/>
  <c r="A784" i="14"/>
  <c r="A784" i="15"/>
  <c r="A784" i="13"/>
  <c r="A784" i="12"/>
  <c r="A784" i="10"/>
  <c r="C784" i="10"/>
  <c r="L784" i="10" s="1"/>
  <c r="A784" i="11"/>
  <c r="B784" i="10"/>
  <c r="K784" i="10" s="1"/>
  <c r="D784" i="10"/>
  <c r="M784" i="10" s="1"/>
  <c r="B784" i="7"/>
  <c r="K784" i="7" s="1"/>
  <c r="D784" i="7"/>
  <c r="M784" i="7" s="1"/>
  <c r="A784" i="4"/>
  <c r="A784" i="7"/>
  <c r="C784" i="7"/>
  <c r="L784" i="7" s="1"/>
  <c r="A784" i="6"/>
  <c r="F783" i="6"/>
  <c r="E783" i="10"/>
  <c r="N783" i="10" s="1"/>
  <c r="E783" i="7"/>
  <c r="N783" i="7" s="1"/>
  <c r="B783" i="4"/>
  <c r="I783" i="4" s="1"/>
  <c r="F782" i="8"/>
  <c r="G782" i="8" s="1"/>
  <c r="A782" i="15"/>
  <c r="A782" i="14"/>
  <c r="A782" i="13"/>
  <c r="A782" i="12"/>
  <c r="B782" i="10"/>
  <c r="K782" i="10" s="1"/>
  <c r="D782" i="10"/>
  <c r="M782" i="10" s="1"/>
  <c r="A782" i="11"/>
  <c r="A782" i="10"/>
  <c r="C782" i="10"/>
  <c r="L782" i="10" s="1"/>
  <c r="B782" i="7"/>
  <c r="K782" i="7" s="1"/>
  <c r="D782" i="7"/>
  <c r="M782" i="7" s="1"/>
  <c r="A782" i="6"/>
  <c r="A782" i="4"/>
  <c r="A782" i="7"/>
  <c r="C782" i="7"/>
  <c r="L782" i="7" s="1"/>
  <c r="F781" i="6"/>
  <c r="G781" i="6" s="1"/>
  <c r="E781" i="10"/>
  <c r="N781" i="10" s="1"/>
  <c r="B781" i="4"/>
  <c r="I781" i="4" s="1"/>
  <c r="E781" i="7"/>
  <c r="N781" i="7" s="1"/>
  <c r="F780" i="8"/>
  <c r="A780" i="14"/>
  <c r="A780" i="15"/>
  <c r="A780" i="13"/>
  <c r="A780" i="12"/>
  <c r="A780" i="10"/>
  <c r="C780" i="10"/>
  <c r="L780" i="10" s="1"/>
  <c r="A780" i="11"/>
  <c r="B780" i="10"/>
  <c r="K780" i="10" s="1"/>
  <c r="D780" i="10"/>
  <c r="M780" i="10" s="1"/>
  <c r="A780" i="7"/>
  <c r="C780" i="7"/>
  <c r="L780" i="7" s="1"/>
  <c r="A780" i="6"/>
  <c r="A780" i="4"/>
  <c r="B780" i="7"/>
  <c r="K780" i="7" s="1"/>
  <c r="D780" i="7"/>
  <c r="M780" i="7" s="1"/>
  <c r="F779" i="6"/>
  <c r="E779" i="10"/>
  <c r="N779" i="10" s="1"/>
  <c r="E779" i="7"/>
  <c r="N779" i="7" s="1"/>
  <c r="B779" i="4"/>
  <c r="I779" i="4" s="1"/>
  <c r="F778" i="8"/>
  <c r="A778" i="15"/>
  <c r="A778" i="14"/>
  <c r="A778" i="13"/>
  <c r="A778" i="12"/>
  <c r="A778" i="10"/>
  <c r="C778" i="10"/>
  <c r="L778" i="10" s="1"/>
  <c r="A778" i="11"/>
  <c r="B778" i="10"/>
  <c r="K778" i="10" s="1"/>
  <c r="D778" i="10"/>
  <c r="M778" i="10" s="1"/>
  <c r="B778" i="7"/>
  <c r="K778" i="7" s="1"/>
  <c r="D778" i="7"/>
  <c r="M778" i="7" s="1"/>
  <c r="A778" i="6"/>
  <c r="A778" i="4"/>
  <c r="A778" i="7"/>
  <c r="C778" i="7"/>
  <c r="L778" i="7" s="1"/>
  <c r="F777" i="6"/>
  <c r="E777" i="10"/>
  <c r="N777" i="10" s="1"/>
  <c r="B777" i="4"/>
  <c r="I777" i="4" s="1"/>
  <c r="E777" i="7"/>
  <c r="N777" i="7" s="1"/>
  <c r="F776" i="8"/>
  <c r="A776" i="15"/>
  <c r="A776" i="14"/>
  <c r="A776" i="12"/>
  <c r="A776" i="13"/>
  <c r="A776" i="10"/>
  <c r="C776" i="10"/>
  <c r="L776" i="10" s="1"/>
  <c r="A776" i="11"/>
  <c r="B776" i="10"/>
  <c r="K776" i="10" s="1"/>
  <c r="D776" i="10"/>
  <c r="M776" i="10" s="1"/>
  <c r="A776" i="7"/>
  <c r="C776" i="7"/>
  <c r="L776" i="7" s="1"/>
  <c r="A776" i="6"/>
  <c r="A776" i="4"/>
  <c r="B776" i="7"/>
  <c r="K776" i="7" s="1"/>
  <c r="D776" i="7"/>
  <c r="M776" i="7" s="1"/>
  <c r="F775" i="6"/>
  <c r="E775" i="10"/>
  <c r="N775" i="10" s="1"/>
  <c r="E775" i="7"/>
  <c r="N775" i="7" s="1"/>
  <c r="B775" i="4"/>
  <c r="I775" i="4" s="1"/>
  <c r="F774" i="8"/>
  <c r="A774" i="14"/>
  <c r="A774" i="15"/>
  <c r="A774" i="12"/>
  <c r="A774" i="13"/>
  <c r="A774" i="10"/>
  <c r="C774" i="10"/>
  <c r="L774" i="10" s="1"/>
  <c r="A774" i="11"/>
  <c r="B774" i="10"/>
  <c r="K774" i="10" s="1"/>
  <c r="D774" i="10"/>
  <c r="M774" i="10" s="1"/>
  <c r="B774" i="7"/>
  <c r="K774" i="7" s="1"/>
  <c r="D774" i="7"/>
  <c r="M774" i="7" s="1"/>
  <c r="A774" i="6"/>
  <c r="A774" i="4"/>
  <c r="A774" i="7"/>
  <c r="C774" i="7"/>
  <c r="L774" i="7" s="1"/>
  <c r="F773" i="6"/>
  <c r="E773" i="10"/>
  <c r="N773" i="10" s="1"/>
  <c r="B773" i="4"/>
  <c r="I773" i="4" s="1"/>
  <c r="E773" i="7"/>
  <c r="N773" i="7" s="1"/>
  <c r="F772" i="8"/>
  <c r="A772" i="15"/>
  <c r="A772" i="14"/>
  <c r="A772" i="13"/>
  <c r="A772" i="12"/>
  <c r="A772" i="10"/>
  <c r="C772" i="10"/>
  <c r="L772" i="10" s="1"/>
  <c r="A772" i="11"/>
  <c r="B772" i="10"/>
  <c r="K772" i="10" s="1"/>
  <c r="D772" i="10"/>
  <c r="M772" i="10" s="1"/>
  <c r="A772" i="7"/>
  <c r="C772" i="7"/>
  <c r="L772" i="7" s="1"/>
  <c r="A772" i="6"/>
  <c r="A772" i="4"/>
  <c r="B772" i="7"/>
  <c r="K772" i="7" s="1"/>
  <c r="D772" i="7"/>
  <c r="M772" i="7" s="1"/>
  <c r="F771" i="6"/>
  <c r="E771" i="10"/>
  <c r="N771" i="10" s="1"/>
  <c r="E771" i="7"/>
  <c r="N771" i="7" s="1"/>
  <c r="B771" i="4"/>
  <c r="I771" i="4" s="1"/>
  <c r="F770" i="8"/>
  <c r="A770" i="15"/>
  <c r="A770" i="14"/>
  <c r="A770" i="13"/>
  <c r="A770" i="12"/>
  <c r="B770" i="10"/>
  <c r="K770" i="10" s="1"/>
  <c r="D770" i="10"/>
  <c r="M770" i="10" s="1"/>
  <c r="A770" i="11"/>
  <c r="A770" i="10"/>
  <c r="C770" i="10"/>
  <c r="L770" i="10" s="1"/>
  <c r="B770" i="7"/>
  <c r="K770" i="7" s="1"/>
  <c r="D770" i="7"/>
  <c r="M770" i="7" s="1"/>
  <c r="A770" i="6"/>
  <c r="A770" i="4"/>
  <c r="A770" i="7"/>
  <c r="C770" i="7"/>
  <c r="L770" i="7" s="1"/>
  <c r="F769" i="6"/>
  <c r="E769" i="10"/>
  <c r="N769" i="10" s="1"/>
  <c r="B769" i="4"/>
  <c r="I769" i="4" s="1"/>
  <c r="E769" i="7"/>
  <c r="N769" i="7" s="1"/>
  <c r="F768" i="8"/>
  <c r="A768" i="14"/>
  <c r="A768" i="15"/>
  <c r="A768" i="13"/>
  <c r="A768" i="12"/>
  <c r="A768" i="10"/>
  <c r="C768" i="10"/>
  <c r="L768" i="10" s="1"/>
  <c r="A768" i="11"/>
  <c r="B768" i="10"/>
  <c r="K768" i="10" s="1"/>
  <c r="D768" i="10"/>
  <c r="M768" i="10" s="1"/>
  <c r="A768" i="7"/>
  <c r="C768" i="7"/>
  <c r="L768" i="7" s="1"/>
  <c r="A768" i="6"/>
  <c r="A768" i="4"/>
  <c r="B768" i="7"/>
  <c r="K768" i="7" s="1"/>
  <c r="D768" i="7"/>
  <c r="M768" i="7" s="1"/>
  <c r="F767" i="6"/>
  <c r="E767" i="10"/>
  <c r="N767" i="10" s="1"/>
  <c r="E767" i="7"/>
  <c r="N767" i="7" s="1"/>
  <c r="B767" i="4"/>
  <c r="I767" i="4" s="1"/>
  <c r="F766" i="8"/>
  <c r="A766" i="14"/>
  <c r="A766" i="15"/>
  <c r="A766" i="13"/>
  <c r="A766" i="12"/>
  <c r="B766" i="10"/>
  <c r="K766" i="10" s="1"/>
  <c r="D766" i="10"/>
  <c r="M766" i="10" s="1"/>
  <c r="A766" i="11"/>
  <c r="A766" i="10"/>
  <c r="C766" i="10"/>
  <c r="L766" i="10" s="1"/>
  <c r="B766" i="7"/>
  <c r="K766" i="7" s="1"/>
  <c r="D766" i="7"/>
  <c r="M766" i="7" s="1"/>
  <c r="A766" i="4"/>
  <c r="A766" i="7"/>
  <c r="C766" i="7"/>
  <c r="L766" i="7" s="1"/>
  <c r="A766" i="6"/>
  <c r="F765" i="6"/>
  <c r="E765" i="10"/>
  <c r="N765" i="10" s="1"/>
  <c r="B765" i="4"/>
  <c r="I765" i="4" s="1"/>
  <c r="E765" i="7"/>
  <c r="N765" i="7" s="1"/>
  <c r="F764" i="8"/>
  <c r="G764" i="8" s="1"/>
  <c r="A764" i="15"/>
  <c r="A764" i="14"/>
  <c r="A764" i="13"/>
  <c r="A764" i="12"/>
  <c r="B764" i="10"/>
  <c r="K764" i="10" s="1"/>
  <c r="D764" i="10"/>
  <c r="M764" i="10" s="1"/>
  <c r="A764" i="11"/>
  <c r="A764" i="10"/>
  <c r="C764" i="10"/>
  <c r="L764" i="10" s="1"/>
  <c r="A764" i="7"/>
  <c r="C764" i="7"/>
  <c r="L764" i="7" s="1"/>
  <c r="A764" i="4"/>
  <c r="B764" i="7"/>
  <c r="K764" i="7" s="1"/>
  <c r="D764" i="7"/>
  <c r="M764" i="7" s="1"/>
  <c r="A764" i="6"/>
  <c r="F763" i="6"/>
  <c r="G763" i="6" s="1"/>
  <c r="E763" i="10"/>
  <c r="N763" i="10" s="1"/>
  <c r="E763" i="7"/>
  <c r="N763" i="7" s="1"/>
  <c r="B763" i="4"/>
  <c r="I763" i="4" s="1"/>
  <c r="F762" i="8"/>
  <c r="G762" i="8" s="1"/>
  <c r="A762" i="15"/>
  <c r="A762" i="14"/>
  <c r="A762" i="12"/>
  <c r="A762" i="13"/>
  <c r="B762" i="10"/>
  <c r="K762" i="10" s="1"/>
  <c r="D762" i="10"/>
  <c r="M762" i="10" s="1"/>
  <c r="A762" i="11"/>
  <c r="A762" i="10"/>
  <c r="C762" i="10"/>
  <c r="L762" i="10" s="1"/>
  <c r="B762" i="7"/>
  <c r="K762" i="7" s="1"/>
  <c r="D762" i="7"/>
  <c r="M762" i="7" s="1"/>
  <c r="A762" i="4"/>
  <c r="A762" i="7"/>
  <c r="C762" i="7"/>
  <c r="L762" i="7" s="1"/>
  <c r="A762" i="6"/>
  <c r="F761" i="6"/>
  <c r="G761" i="6" s="1"/>
  <c r="E761" i="10"/>
  <c r="N761" i="10" s="1"/>
  <c r="B761" i="4"/>
  <c r="I761" i="4" s="1"/>
  <c r="E761" i="7"/>
  <c r="N761" i="7" s="1"/>
  <c r="F760" i="8"/>
  <c r="A760" i="14"/>
  <c r="A760" i="15"/>
  <c r="A760" i="12"/>
  <c r="A760" i="13"/>
  <c r="B760" i="10"/>
  <c r="K760" i="10" s="1"/>
  <c r="D760" i="10"/>
  <c r="M760" i="10" s="1"/>
  <c r="A760" i="11"/>
  <c r="A760" i="10"/>
  <c r="C760" i="10"/>
  <c r="L760" i="10" s="1"/>
  <c r="A760" i="7"/>
  <c r="C760" i="7"/>
  <c r="L760" i="7" s="1"/>
  <c r="A760" i="4"/>
  <c r="B760" i="7"/>
  <c r="K760" i="7" s="1"/>
  <c r="D760" i="7"/>
  <c r="M760" i="7" s="1"/>
  <c r="A760" i="6"/>
  <c r="F759" i="6"/>
  <c r="E759" i="10"/>
  <c r="N759" i="10" s="1"/>
  <c r="E759" i="7"/>
  <c r="N759" i="7" s="1"/>
  <c r="B759" i="4"/>
  <c r="I759" i="4" s="1"/>
  <c r="F758" i="8"/>
  <c r="G758" i="8" s="1"/>
  <c r="A758" i="15"/>
  <c r="A758" i="14"/>
  <c r="A758" i="12"/>
  <c r="A758" i="13"/>
  <c r="B758" i="10"/>
  <c r="K758" i="10" s="1"/>
  <c r="D758" i="10"/>
  <c r="M758" i="10" s="1"/>
  <c r="A758" i="11"/>
  <c r="A758" i="10"/>
  <c r="C758" i="10"/>
  <c r="L758" i="10" s="1"/>
  <c r="B758" i="7"/>
  <c r="K758" i="7" s="1"/>
  <c r="D758" i="7"/>
  <c r="M758" i="7" s="1"/>
  <c r="A758" i="4"/>
  <c r="A758" i="7"/>
  <c r="C758" i="7"/>
  <c r="L758" i="7" s="1"/>
  <c r="A758" i="6"/>
  <c r="F757" i="6"/>
  <c r="G757" i="6" s="1"/>
  <c r="E757" i="10"/>
  <c r="N757" i="10" s="1"/>
  <c r="B757" i="4"/>
  <c r="I757" i="4" s="1"/>
  <c r="E757" i="7"/>
  <c r="N757" i="7" s="1"/>
  <c r="F756" i="8"/>
  <c r="G756" i="8" s="1"/>
  <c r="A756" i="14"/>
  <c r="A756" i="15"/>
  <c r="A756" i="12"/>
  <c r="A756" i="13"/>
  <c r="B756" i="10"/>
  <c r="K756" i="10" s="1"/>
  <c r="D756" i="10"/>
  <c r="M756" i="10" s="1"/>
  <c r="A756" i="11"/>
  <c r="A756" i="10"/>
  <c r="C756" i="10"/>
  <c r="L756" i="10" s="1"/>
  <c r="A756" i="7"/>
  <c r="C756" i="7"/>
  <c r="L756" i="7" s="1"/>
  <c r="A756" i="4"/>
  <c r="B756" i="7"/>
  <c r="K756" i="7" s="1"/>
  <c r="D756" i="7"/>
  <c r="M756" i="7" s="1"/>
  <c r="A756" i="6"/>
  <c r="F755" i="6"/>
  <c r="G755" i="6" s="1"/>
  <c r="E755" i="10"/>
  <c r="N755" i="10" s="1"/>
  <c r="E755" i="7"/>
  <c r="N755" i="7" s="1"/>
  <c r="B755" i="4"/>
  <c r="I755" i="4" s="1"/>
  <c r="F754" i="8"/>
  <c r="G754" i="8" s="1"/>
  <c r="A754" i="15"/>
  <c r="A754" i="14"/>
  <c r="A754" i="12"/>
  <c r="A754" i="13"/>
  <c r="B754" i="10"/>
  <c r="K754" i="10" s="1"/>
  <c r="D754" i="10"/>
  <c r="M754" i="10" s="1"/>
  <c r="A754" i="11"/>
  <c r="A754" i="10"/>
  <c r="C754" i="10"/>
  <c r="L754" i="10" s="1"/>
  <c r="B754" i="7"/>
  <c r="K754" i="7" s="1"/>
  <c r="D754" i="7"/>
  <c r="M754" i="7" s="1"/>
  <c r="A754" i="4"/>
  <c r="A754" i="7"/>
  <c r="C754" i="7"/>
  <c r="L754" i="7" s="1"/>
  <c r="A754" i="6"/>
  <c r="F753" i="6"/>
  <c r="G753" i="6" s="1"/>
  <c r="E753" i="10"/>
  <c r="N753" i="10" s="1"/>
  <c r="B753" i="4"/>
  <c r="I753" i="4" s="1"/>
  <c r="E753" i="7"/>
  <c r="N753" i="7" s="1"/>
  <c r="F752" i="8"/>
  <c r="G752" i="8" s="1"/>
  <c r="A752" i="14"/>
  <c r="A752" i="15"/>
  <c r="A752" i="13"/>
  <c r="A752" i="12"/>
  <c r="A752" i="10"/>
  <c r="C752" i="10"/>
  <c r="L752" i="10" s="1"/>
  <c r="A752" i="11"/>
  <c r="B752" i="10"/>
  <c r="K752" i="10" s="1"/>
  <c r="D752" i="10"/>
  <c r="M752" i="10" s="1"/>
  <c r="A752" i="7"/>
  <c r="C752" i="7"/>
  <c r="L752" i="7" s="1"/>
  <c r="A752" i="4"/>
  <c r="B752" i="7"/>
  <c r="K752" i="7" s="1"/>
  <c r="D752" i="7"/>
  <c r="M752" i="7" s="1"/>
  <c r="A752" i="6"/>
  <c r="F751" i="6"/>
  <c r="G751" i="6" s="1"/>
  <c r="E751" i="10"/>
  <c r="N751" i="10" s="1"/>
  <c r="E751" i="7"/>
  <c r="N751" i="7" s="1"/>
  <c r="B751" i="4"/>
  <c r="I751" i="4" s="1"/>
  <c r="F750" i="8"/>
  <c r="G750" i="8" s="1"/>
  <c r="A750" i="15"/>
  <c r="A750" i="14"/>
  <c r="A750" i="13"/>
  <c r="A750" i="12"/>
  <c r="A750" i="10"/>
  <c r="C750" i="10"/>
  <c r="L750" i="10" s="1"/>
  <c r="A750" i="11"/>
  <c r="B750" i="10"/>
  <c r="K750" i="10" s="1"/>
  <c r="D750" i="10"/>
  <c r="M750" i="10" s="1"/>
  <c r="B750" i="7"/>
  <c r="K750" i="7" s="1"/>
  <c r="D750" i="7"/>
  <c r="M750" i="7" s="1"/>
  <c r="A750" i="4"/>
  <c r="A750" i="7"/>
  <c r="C750" i="7"/>
  <c r="L750" i="7" s="1"/>
  <c r="A750" i="6"/>
  <c r="F749" i="6"/>
  <c r="G749" i="6" s="1"/>
  <c r="E749" i="10"/>
  <c r="N749" i="10" s="1"/>
  <c r="B749" i="4"/>
  <c r="I749" i="4" s="1"/>
  <c r="E749" i="7"/>
  <c r="N749" i="7" s="1"/>
  <c r="F748" i="8"/>
  <c r="G748" i="8" s="1"/>
  <c r="A748" i="14"/>
  <c r="A748" i="15"/>
  <c r="A748" i="13"/>
  <c r="A748" i="12"/>
  <c r="A748" i="10"/>
  <c r="C748" i="10"/>
  <c r="L748" i="10" s="1"/>
  <c r="A748" i="11"/>
  <c r="B748" i="10"/>
  <c r="K748" i="10" s="1"/>
  <c r="D748" i="10"/>
  <c r="M748" i="10" s="1"/>
  <c r="A748" i="7"/>
  <c r="C748" i="7"/>
  <c r="L748" i="7" s="1"/>
  <c r="A748" i="4"/>
  <c r="B748" i="7"/>
  <c r="K748" i="7" s="1"/>
  <c r="D748" i="7"/>
  <c r="M748" i="7" s="1"/>
  <c r="A748" i="6"/>
  <c r="F747" i="6"/>
  <c r="G747" i="6" s="1"/>
  <c r="E747" i="10"/>
  <c r="N747" i="10" s="1"/>
  <c r="E747" i="7"/>
  <c r="N747" i="7" s="1"/>
  <c r="B747" i="4"/>
  <c r="I747" i="4" s="1"/>
  <c r="F746" i="8"/>
  <c r="G746" i="8" s="1"/>
  <c r="A746" i="14"/>
  <c r="A746" i="15"/>
  <c r="A746" i="13"/>
  <c r="A746" i="12"/>
  <c r="A746" i="10"/>
  <c r="C746" i="10"/>
  <c r="L746" i="10" s="1"/>
  <c r="A746" i="11"/>
  <c r="B746" i="10"/>
  <c r="K746" i="10" s="1"/>
  <c r="D746" i="10"/>
  <c r="M746" i="10" s="1"/>
  <c r="B746" i="7"/>
  <c r="K746" i="7" s="1"/>
  <c r="D746" i="7"/>
  <c r="M746" i="7" s="1"/>
  <c r="A746" i="4"/>
  <c r="A746" i="7"/>
  <c r="C746" i="7"/>
  <c r="L746" i="7" s="1"/>
  <c r="A746" i="6"/>
  <c r="F745" i="6"/>
  <c r="G745" i="6" s="1"/>
  <c r="E745" i="10"/>
  <c r="N745" i="10" s="1"/>
  <c r="B745" i="4"/>
  <c r="I745" i="4" s="1"/>
  <c r="E745" i="7"/>
  <c r="N745" i="7" s="1"/>
  <c r="F744" i="8"/>
  <c r="G744" i="8" s="1"/>
  <c r="A744" i="14"/>
  <c r="A744" i="15"/>
  <c r="A744" i="13"/>
  <c r="A744" i="12"/>
  <c r="B744" i="10"/>
  <c r="K744" i="10" s="1"/>
  <c r="D744" i="10"/>
  <c r="M744" i="10" s="1"/>
  <c r="A744" i="11"/>
  <c r="A744" i="10"/>
  <c r="C744" i="10"/>
  <c r="L744" i="10" s="1"/>
  <c r="A744" i="7"/>
  <c r="C744" i="7"/>
  <c r="L744" i="7" s="1"/>
  <c r="A744" i="4"/>
  <c r="B744" i="7"/>
  <c r="K744" i="7" s="1"/>
  <c r="D744" i="7"/>
  <c r="M744" i="7" s="1"/>
  <c r="A744" i="6"/>
  <c r="F743" i="6"/>
  <c r="E743" i="10"/>
  <c r="N743" i="10" s="1"/>
  <c r="E743" i="7"/>
  <c r="N743" i="7" s="1"/>
  <c r="B743" i="4"/>
  <c r="I743" i="4" s="1"/>
  <c r="F742" i="8"/>
  <c r="A742" i="15"/>
  <c r="A742" i="14"/>
  <c r="A742" i="13"/>
  <c r="A742" i="12"/>
  <c r="A742" i="10"/>
  <c r="C742" i="10"/>
  <c r="L742" i="10" s="1"/>
  <c r="A742" i="11"/>
  <c r="B742" i="10"/>
  <c r="K742" i="10" s="1"/>
  <c r="D742" i="10"/>
  <c r="M742" i="10" s="1"/>
  <c r="B742" i="7"/>
  <c r="K742" i="7" s="1"/>
  <c r="D742" i="7"/>
  <c r="M742" i="7" s="1"/>
  <c r="A742" i="4"/>
  <c r="A742" i="7"/>
  <c r="C742" i="7"/>
  <c r="L742" i="7" s="1"/>
  <c r="A742" i="6"/>
  <c r="F741" i="6"/>
  <c r="E741" i="10"/>
  <c r="N741" i="10" s="1"/>
  <c r="B741" i="4"/>
  <c r="I741" i="4" s="1"/>
  <c r="E741" i="7"/>
  <c r="N741" i="7" s="1"/>
  <c r="F740" i="8"/>
  <c r="G740" i="8" s="1"/>
  <c r="A740" i="14"/>
  <c r="A740" i="15"/>
  <c r="A740" i="13"/>
  <c r="A740" i="12"/>
  <c r="B740" i="10"/>
  <c r="K740" i="10" s="1"/>
  <c r="D740" i="10"/>
  <c r="M740" i="10" s="1"/>
  <c r="A740" i="11"/>
  <c r="A740" i="10"/>
  <c r="C740" i="10"/>
  <c r="L740" i="10" s="1"/>
  <c r="A740" i="7"/>
  <c r="C740" i="7"/>
  <c r="L740" i="7" s="1"/>
  <c r="A740" i="4"/>
  <c r="B740" i="7"/>
  <c r="K740" i="7" s="1"/>
  <c r="D740" i="7"/>
  <c r="M740" i="7" s="1"/>
  <c r="A740" i="6"/>
  <c r="F739" i="6"/>
  <c r="G739" i="6" s="1"/>
  <c r="E739" i="10"/>
  <c r="N739" i="10" s="1"/>
  <c r="E739" i="7"/>
  <c r="N739" i="7" s="1"/>
  <c r="B739" i="4"/>
  <c r="I739" i="4" s="1"/>
  <c r="F738" i="8"/>
  <c r="G738" i="8" s="1"/>
  <c r="A738" i="14"/>
  <c r="A738" i="15"/>
  <c r="A738" i="12"/>
  <c r="A738" i="13"/>
  <c r="B738" i="10"/>
  <c r="K738" i="10" s="1"/>
  <c r="D738" i="10"/>
  <c r="M738" i="10" s="1"/>
  <c r="A738" i="11"/>
  <c r="A738" i="10"/>
  <c r="C738" i="10"/>
  <c r="L738" i="10" s="1"/>
  <c r="B738" i="7"/>
  <c r="K738" i="7" s="1"/>
  <c r="D738" i="7"/>
  <c r="M738" i="7" s="1"/>
  <c r="A738" i="4"/>
  <c r="A738" i="7"/>
  <c r="C738" i="7"/>
  <c r="L738" i="7" s="1"/>
  <c r="A738" i="6"/>
  <c r="F737" i="6"/>
  <c r="G737" i="6" s="1"/>
  <c r="E737" i="10"/>
  <c r="N737" i="10" s="1"/>
  <c r="E737" i="7"/>
  <c r="N737" i="7" s="1"/>
  <c r="B737" i="4"/>
  <c r="I737" i="4" s="1"/>
  <c r="F736" i="8"/>
  <c r="G736" i="8" s="1"/>
  <c r="A736" i="14"/>
  <c r="A736" i="15"/>
  <c r="A736" i="12"/>
  <c r="A736" i="13"/>
  <c r="A736" i="10"/>
  <c r="C736" i="10"/>
  <c r="L736" i="10" s="1"/>
  <c r="A736" i="11"/>
  <c r="B736" i="10"/>
  <c r="K736" i="10" s="1"/>
  <c r="D736" i="10"/>
  <c r="M736" i="10" s="1"/>
  <c r="B736" i="7"/>
  <c r="K736" i="7" s="1"/>
  <c r="D736" i="7"/>
  <c r="M736" i="7" s="1"/>
  <c r="A736" i="4"/>
  <c r="A736" i="7"/>
  <c r="C736" i="7"/>
  <c r="L736" i="7" s="1"/>
  <c r="A736" i="6"/>
  <c r="F735" i="6"/>
  <c r="G735" i="6" s="1"/>
  <c r="E735" i="10"/>
  <c r="N735" i="10" s="1"/>
  <c r="E735" i="7"/>
  <c r="N735" i="7" s="1"/>
  <c r="B735" i="4"/>
  <c r="I735" i="4" s="1"/>
  <c r="F734" i="8"/>
  <c r="G734" i="8" s="1"/>
  <c r="A734" i="14"/>
  <c r="A734" i="15"/>
  <c r="A734" i="12"/>
  <c r="A734" i="13"/>
  <c r="B734" i="10"/>
  <c r="K734" i="10" s="1"/>
  <c r="D734" i="10"/>
  <c r="M734" i="10" s="1"/>
  <c r="A734" i="11"/>
  <c r="A734" i="10"/>
  <c r="C734" i="10"/>
  <c r="L734" i="10" s="1"/>
  <c r="B734" i="7"/>
  <c r="K734" i="7" s="1"/>
  <c r="D734" i="7"/>
  <c r="M734" i="7" s="1"/>
  <c r="A734" i="4"/>
  <c r="A734" i="7"/>
  <c r="C734" i="7"/>
  <c r="L734" i="7" s="1"/>
  <c r="A734" i="6"/>
  <c r="F733" i="6"/>
  <c r="G733" i="6" s="1"/>
  <c r="E733" i="10"/>
  <c r="N733" i="10" s="1"/>
  <c r="E733" i="7"/>
  <c r="N733" i="7" s="1"/>
  <c r="B733" i="4"/>
  <c r="I733" i="4" s="1"/>
  <c r="F732" i="8"/>
  <c r="A732" i="15"/>
  <c r="A732" i="14"/>
  <c r="A732" i="13"/>
  <c r="A732" i="12"/>
  <c r="A732" i="10"/>
  <c r="C732" i="10"/>
  <c r="L732" i="10" s="1"/>
  <c r="A732" i="11"/>
  <c r="B732" i="10"/>
  <c r="K732" i="10" s="1"/>
  <c r="D732" i="10"/>
  <c r="M732" i="10" s="1"/>
  <c r="B732" i="7"/>
  <c r="K732" i="7" s="1"/>
  <c r="D732" i="7"/>
  <c r="M732" i="7" s="1"/>
  <c r="A732" i="4"/>
  <c r="A732" i="7"/>
  <c r="C732" i="7"/>
  <c r="L732" i="7" s="1"/>
  <c r="A732" i="6"/>
  <c r="F731" i="6"/>
  <c r="G731" i="6" s="1"/>
  <c r="Q731" i="6" s="1"/>
  <c r="E731" i="10"/>
  <c r="N731" i="10" s="1"/>
  <c r="E731" i="7"/>
  <c r="N731" i="7" s="1"/>
  <c r="B731" i="4"/>
  <c r="I731" i="4" s="1"/>
  <c r="F730" i="8"/>
  <c r="G730" i="8" s="1"/>
  <c r="A730" i="15"/>
  <c r="A730" i="14"/>
  <c r="A730" i="13"/>
  <c r="A730" i="12"/>
  <c r="B730" i="10"/>
  <c r="K730" i="10" s="1"/>
  <c r="D730" i="10"/>
  <c r="M730" i="10" s="1"/>
  <c r="A730" i="11"/>
  <c r="A730" i="10"/>
  <c r="C730" i="10"/>
  <c r="L730" i="10" s="1"/>
  <c r="B730" i="7"/>
  <c r="K730" i="7" s="1"/>
  <c r="D730" i="7"/>
  <c r="M730" i="7" s="1"/>
  <c r="A730" i="4"/>
  <c r="A730" i="7"/>
  <c r="C730" i="7"/>
  <c r="L730" i="7" s="1"/>
  <c r="A730" i="6"/>
  <c r="F729" i="6"/>
  <c r="E729" i="10"/>
  <c r="N729" i="10" s="1"/>
  <c r="B729" i="4"/>
  <c r="I729" i="4" s="1"/>
  <c r="E729" i="7"/>
  <c r="N729" i="7" s="1"/>
  <c r="F728" i="8"/>
  <c r="A728" i="15"/>
  <c r="A728" i="14"/>
  <c r="A728" i="12"/>
  <c r="A728" i="13"/>
  <c r="B728" i="10"/>
  <c r="K728" i="10" s="1"/>
  <c r="D728" i="10"/>
  <c r="M728" i="10" s="1"/>
  <c r="A728" i="11"/>
  <c r="A728" i="10"/>
  <c r="C728" i="10"/>
  <c r="L728" i="10" s="1"/>
  <c r="A728" i="7"/>
  <c r="C728" i="7"/>
  <c r="L728" i="7" s="1"/>
  <c r="A728" i="4"/>
  <c r="B728" i="7"/>
  <c r="K728" i="7" s="1"/>
  <c r="D728" i="7"/>
  <c r="M728" i="7" s="1"/>
  <c r="A728" i="6"/>
  <c r="F727" i="6"/>
  <c r="G727" i="6" s="1"/>
  <c r="E727" i="10"/>
  <c r="N727" i="10" s="1"/>
  <c r="B727" i="4"/>
  <c r="I727" i="4" s="1"/>
  <c r="E727" i="7"/>
  <c r="N727" i="7" s="1"/>
  <c r="F726" i="8"/>
  <c r="G726" i="8" s="1"/>
  <c r="A726" i="15"/>
  <c r="A726" i="14"/>
  <c r="A726" i="12"/>
  <c r="A726" i="13"/>
  <c r="A726" i="10"/>
  <c r="C726" i="10"/>
  <c r="L726" i="10" s="1"/>
  <c r="A726" i="11"/>
  <c r="B726" i="10"/>
  <c r="K726" i="10" s="1"/>
  <c r="D726" i="10"/>
  <c r="M726" i="10" s="1"/>
  <c r="A726" i="7"/>
  <c r="C726" i="7"/>
  <c r="L726" i="7" s="1"/>
  <c r="A726" i="4"/>
  <c r="B726" i="7"/>
  <c r="K726" i="7" s="1"/>
  <c r="D726" i="7"/>
  <c r="M726" i="7" s="1"/>
  <c r="A726" i="6"/>
  <c r="F725" i="6"/>
  <c r="G725" i="6" s="1"/>
  <c r="E725" i="10"/>
  <c r="N725" i="10" s="1"/>
  <c r="E725" i="7"/>
  <c r="N725" i="7" s="1"/>
  <c r="B725" i="4"/>
  <c r="I725" i="4" s="1"/>
  <c r="F724" i="8"/>
  <c r="G724" i="8" s="1"/>
  <c r="A724" i="15"/>
  <c r="A724" i="14"/>
  <c r="A724" i="12"/>
  <c r="A724" i="13"/>
  <c r="B724" i="10"/>
  <c r="K724" i="10" s="1"/>
  <c r="D724" i="10"/>
  <c r="M724" i="10" s="1"/>
  <c r="A724" i="11"/>
  <c r="A724" i="10"/>
  <c r="C724" i="10"/>
  <c r="L724" i="10" s="1"/>
  <c r="B724" i="7"/>
  <c r="K724" i="7" s="1"/>
  <c r="D724" i="7"/>
  <c r="M724" i="7" s="1"/>
  <c r="A724" i="4"/>
  <c r="A724" i="7"/>
  <c r="C724" i="7"/>
  <c r="L724" i="7" s="1"/>
  <c r="A724" i="6"/>
  <c r="F723" i="6"/>
  <c r="G723" i="6" s="1"/>
  <c r="E723" i="10"/>
  <c r="N723" i="10" s="1"/>
  <c r="B723" i="4"/>
  <c r="E723" i="7"/>
  <c r="N723" i="7" s="1"/>
  <c r="F722" i="8"/>
  <c r="G722" i="8" s="1"/>
  <c r="A722" i="14"/>
  <c r="A722" i="15"/>
  <c r="A722" i="13"/>
  <c r="A722" i="12"/>
  <c r="A722" i="10"/>
  <c r="C722" i="10"/>
  <c r="L722" i="10" s="1"/>
  <c r="A722" i="11"/>
  <c r="B722" i="10"/>
  <c r="K722" i="10" s="1"/>
  <c r="D722" i="10"/>
  <c r="M722" i="10" s="1"/>
  <c r="A722" i="7"/>
  <c r="C722" i="7"/>
  <c r="L722" i="7" s="1"/>
  <c r="A722" i="4"/>
  <c r="B722" i="7"/>
  <c r="K722" i="7" s="1"/>
  <c r="D722" i="7"/>
  <c r="M722" i="7" s="1"/>
  <c r="A722" i="6"/>
  <c r="F721" i="6"/>
  <c r="G721" i="6" s="1"/>
  <c r="Q721" i="6" s="1"/>
  <c r="E721" i="10"/>
  <c r="N721" i="10" s="1"/>
  <c r="B721" i="4"/>
  <c r="I721" i="4" s="1"/>
  <c r="E721" i="7"/>
  <c r="N721" i="7" s="1"/>
  <c r="F720" i="8"/>
  <c r="G720" i="8" s="1"/>
  <c r="A720" i="15"/>
  <c r="A720" i="14"/>
  <c r="A720" i="12"/>
  <c r="A720" i="13"/>
  <c r="B720" i="10"/>
  <c r="K720" i="10" s="1"/>
  <c r="D720" i="10"/>
  <c r="M720" i="10" s="1"/>
  <c r="A720" i="11"/>
  <c r="A720" i="10"/>
  <c r="C720" i="10"/>
  <c r="L720" i="10" s="1"/>
  <c r="A720" i="7"/>
  <c r="C720" i="7"/>
  <c r="L720" i="7" s="1"/>
  <c r="A720" i="4"/>
  <c r="B720" i="7"/>
  <c r="K720" i="7" s="1"/>
  <c r="D720" i="7"/>
  <c r="M720" i="7" s="1"/>
  <c r="A720" i="6"/>
  <c r="F719" i="6"/>
  <c r="G719" i="6" s="1"/>
  <c r="E719" i="10"/>
  <c r="N719" i="10" s="1"/>
  <c r="E719" i="7"/>
  <c r="N719" i="7" s="1"/>
  <c r="B719" i="4"/>
  <c r="I719" i="4" s="1"/>
  <c r="F718" i="8"/>
  <c r="G718" i="8" s="1"/>
  <c r="A718" i="14"/>
  <c r="A718" i="15"/>
  <c r="A718" i="13"/>
  <c r="A718" i="12"/>
  <c r="A718" i="10"/>
  <c r="C718" i="10"/>
  <c r="L718" i="10" s="1"/>
  <c r="A718" i="11"/>
  <c r="B718" i="10"/>
  <c r="K718" i="10" s="1"/>
  <c r="D718" i="10"/>
  <c r="M718" i="10" s="1"/>
  <c r="B718" i="7"/>
  <c r="K718" i="7" s="1"/>
  <c r="D718" i="7"/>
  <c r="M718" i="7" s="1"/>
  <c r="A718" i="4"/>
  <c r="A718" i="7"/>
  <c r="C718" i="7"/>
  <c r="L718" i="7" s="1"/>
  <c r="A718" i="6"/>
  <c r="F717" i="6"/>
  <c r="G717" i="6" s="1"/>
  <c r="E717" i="10"/>
  <c r="N717" i="10" s="1"/>
  <c r="B717" i="4"/>
  <c r="I717" i="4" s="1"/>
  <c r="E717" i="7"/>
  <c r="N717" i="7" s="1"/>
  <c r="F716" i="8"/>
  <c r="G716" i="8" s="1"/>
  <c r="A716" i="14"/>
  <c r="A716" i="15"/>
  <c r="A716" i="13"/>
  <c r="A716" i="12"/>
  <c r="B716" i="10"/>
  <c r="K716" i="10" s="1"/>
  <c r="D716" i="10"/>
  <c r="M716" i="10" s="1"/>
  <c r="A716" i="11"/>
  <c r="A716" i="10"/>
  <c r="C716" i="10"/>
  <c r="L716" i="10" s="1"/>
  <c r="A716" i="7"/>
  <c r="C716" i="7"/>
  <c r="L716" i="7" s="1"/>
  <c r="A716" i="4"/>
  <c r="B716" i="7"/>
  <c r="K716" i="7" s="1"/>
  <c r="D716" i="7"/>
  <c r="M716" i="7" s="1"/>
  <c r="A716" i="6"/>
  <c r="F715" i="6"/>
  <c r="G715" i="6" s="1"/>
  <c r="E715" i="10"/>
  <c r="N715" i="10" s="1"/>
  <c r="E715" i="7"/>
  <c r="N715" i="7" s="1"/>
  <c r="B715" i="4"/>
  <c r="I715" i="4" s="1"/>
  <c r="F714" i="8"/>
  <c r="A714" i="14"/>
  <c r="A714" i="15"/>
  <c r="A714" i="13"/>
  <c r="A714" i="12"/>
  <c r="A714" i="10"/>
  <c r="C714" i="10"/>
  <c r="L714" i="10" s="1"/>
  <c r="A714" i="11"/>
  <c r="B714" i="10"/>
  <c r="K714" i="10" s="1"/>
  <c r="D714" i="10"/>
  <c r="M714" i="10" s="1"/>
  <c r="B714" i="7"/>
  <c r="K714" i="7" s="1"/>
  <c r="D714" i="7"/>
  <c r="M714" i="7" s="1"/>
  <c r="A714" i="4"/>
  <c r="A714" i="7"/>
  <c r="C714" i="7"/>
  <c r="L714" i="7" s="1"/>
  <c r="A714" i="6"/>
  <c r="F713" i="6"/>
  <c r="E713" i="10"/>
  <c r="N713" i="10" s="1"/>
  <c r="B713" i="4"/>
  <c r="I713" i="4" s="1"/>
  <c r="E713" i="7"/>
  <c r="N713" i="7" s="1"/>
  <c r="F712" i="8"/>
  <c r="G712" i="8" s="1"/>
  <c r="A712" i="14"/>
  <c r="A712" i="15"/>
  <c r="A712" i="13"/>
  <c r="A712" i="12"/>
  <c r="B712" i="10"/>
  <c r="K712" i="10" s="1"/>
  <c r="D712" i="10"/>
  <c r="M712" i="10" s="1"/>
  <c r="A712" i="11"/>
  <c r="A712" i="10"/>
  <c r="C712" i="10"/>
  <c r="L712" i="10" s="1"/>
  <c r="A712" i="7"/>
  <c r="C712" i="7"/>
  <c r="L712" i="7" s="1"/>
  <c r="A712" i="4"/>
  <c r="B712" i="7"/>
  <c r="K712" i="7" s="1"/>
  <c r="D712" i="7"/>
  <c r="M712" i="7" s="1"/>
  <c r="A712" i="6"/>
  <c r="F711" i="6"/>
  <c r="G711" i="6" s="1"/>
  <c r="E711" i="10"/>
  <c r="N711" i="10" s="1"/>
  <c r="E711" i="7"/>
  <c r="N711" i="7" s="1"/>
  <c r="B711" i="4"/>
  <c r="I711" i="4" s="1"/>
  <c r="F710" i="8"/>
  <c r="A710" i="14"/>
  <c r="A710" i="15"/>
  <c r="A710" i="13"/>
  <c r="A710" i="12"/>
  <c r="A710" i="10"/>
  <c r="C710" i="10"/>
  <c r="L710" i="10" s="1"/>
  <c r="A710" i="11"/>
  <c r="B710" i="10"/>
  <c r="K710" i="10" s="1"/>
  <c r="D710" i="10"/>
  <c r="M710" i="10" s="1"/>
  <c r="B710" i="7"/>
  <c r="K710" i="7" s="1"/>
  <c r="D710" i="7"/>
  <c r="M710" i="7" s="1"/>
  <c r="A710" i="4"/>
  <c r="A710" i="7"/>
  <c r="C710" i="7"/>
  <c r="L710" i="7" s="1"/>
  <c r="A710" i="6"/>
  <c r="F709" i="6"/>
  <c r="E709" i="10"/>
  <c r="N709" i="10" s="1"/>
  <c r="B709" i="4"/>
  <c r="I709" i="4" s="1"/>
  <c r="E709" i="7"/>
  <c r="N709" i="7" s="1"/>
  <c r="F708" i="8"/>
  <c r="A708" i="15"/>
  <c r="A708" i="14"/>
  <c r="A708" i="13"/>
  <c r="A708" i="12"/>
  <c r="A708" i="10"/>
  <c r="C708" i="10"/>
  <c r="L708" i="10" s="1"/>
  <c r="A708" i="11"/>
  <c r="B708" i="10"/>
  <c r="K708" i="10" s="1"/>
  <c r="D708" i="10"/>
  <c r="M708" i="10" s="1"/>
  <c r="A708" i="7"/>
  <c r="C708" i="7"/>
  <c r="L708" i="7" s="1"/>
  <c r="A708" i="4"/>
  <c r="B708" i="7"/>
  <c r="K708" i="7" s="1"/>
  <c r="D708" i="7"/>
  <c r="M708" i="7" s="1"/>
  <c r="A708" i="6"/>
  <c r="F707" i="6"/>
  <c r="G707" i="6" s="1"/>
  <c r="E707" i="10"/>
  <c r="N707" i="10" s="1"/>
  <c r="E707" i="7"/>
  <c r="N707" i="7" s="1"/>
  <c r="B707" i="4"/>
  <c r="I707" i="4" s="1"/>
  <c r="F706" i="8"/>
  <c r="A706" i="15"/>
  <c r="A706" i="14"/>
  <c r="A706" i="13"/>
  <c r="A706" i="12"/>
  <c r="B706" i="10"/>
  <c r="K706" i="10" s="1"/>
  <c r="D706" i="10"/>
  <c r="M706" i="10" s="1"/>
  <c r="A706" i="11"/>
  <c r="A706" i="10"/>
  <c r="C706" i="10"/>
  <c r="L706" i="10" s="1"/>
  <c r="B706" i="7"/>
  <c r="K706" i="7" s="1"/>
  <c r="D706" i="7"/>
  <c r="M706" i="7" s="1"/>
  <c r="A706" i="4"/>
  <c r="A706" i="7"/>
  <c r="C706" i="7"/>
  <c r="L706" i="7" s="1"/>
  <c r="A706" i="6"/>
  <c r="F705" i="6"/>
  <c r="G705" i="6" s="1"/>
  <c r="E705" i="10"/>
  <c r="N705" i="10" s="1"/>
  <c r="B705" i="4"/>
  <c r="I705" i="4" s="1"/>
  <c r="E705" i="7"/>
  <c r="N705" i="7" s="1"/>
  <c r="F704" i="8"/>
  <c r="A704" i="14"/>
  <c r="A704" i="15"/>
  <c r="A704" i="12"/>
  <c r="A704" i="13"/>
  <c r="A704" i="10"/>
  <c r="C704" i="10"/>
  <c r="L704" i="10" s="1"/>
  <c r="A704" i="11"/>
  <c r="B704" i="10"/>
  <c r="K704" i="10" s="1"/>
  <c r="D704" i="10"/>
  <c r="M704" i="10" s="1"/>
  <c r="A704" i="7"/>
  <c r="C704" i="7"/>
  <c r="L704" i="7" s="1"/>
  <c r="A704" i="4"/>
  <c r="B704" i="7"/>
  <c r="K704" i="7" s="1"/>
  <c r="D704" i="7"/>
  <c r="M704" i="7" s="1"/>
  <c r="A704" i="6"/>
  <c r="F703" i="6"/>
  <c r="E703" i="10"/>
  <c r="N703" i="10" s="1"/>
  <c r="E703" i="7"/>
  <c r="N703" i="7" s="1"/>
  <c r="B703" i="4"/>
  <c r="I703" i="4" s="1"/>
  <c r="F702" i="8"/>
  <c r="G702" i="8" s="1"/>
  <c r="A702" i="15"/>
  <c r="A702" i="14"/>
  <c r="A702" i="12"/>
  <c r="A702" i="13"/>
  <c r="A702" i="11"/>
  <c r="A702" i="10"/>
  <c r="C702" i="10"/>
  <c r="L702" i="10" s="1"/>
  <c r="B702" i="10"/>
  <c r="K702" i="10" s="1"/>
  <c r="D702" i="10"/>
  <c r="M702" i="10" s="1"/>
  <c r="B702" i="7"/>
  <c r="K702" i="7" s="1"/>
  <c r="D702" i="7"/>
  <c r="M702" i="7" s="1"/>
  <c r="A702" i="4"/>
  <c r="A702" i="7"/>
  <c r="C702" i="7"/>
  <c r="L702" i="7" s="1"/>
  <c r="A702" i="6"/>
  <c r="F701" i="6"/>
  <c r="G701" i="6" s="1"/>
  <c r="E701" i="10"/>
  <c r="N701" i="10" s="1"/>
  <c r="B701" i="4"/>
  <c r="I701" i="4" s="1"/>
  <c r="E701" i="7"/>
  <c r="N701" i="7" s="1"/>
  <c r="F700" i="8"/>
  <c r="A700" i="14"/>
  <c r="A700" i="15"/>
  <c r="A700" i="12"/>
  <c r="A700" i="13"/>
  <c r="A700" i="10"/>
  <c r="C700" i="10"/>
  <c r="L700" i="10" s="1"/>
  <c r="A700" i="11"/>
  <c r="B700" i="10"/>
  <c r="K700" i="10" s="1"/>
  <c r="D700" i="10"/>
  <c r="M700" i="10" s="1"/>
  <c r="A700" i="7"/>
  <c r="C700" i="7"/>
  <c r="L700" i="7" s="1"/>
  <c r="A700" i="4"/>
  <c r="B700" i="7"/>
  <c r="K700" i="7" s="1"/>
  <c r="D700" i="7"/>
  <c r="M700" i="7" s="1"/>
  <c r="A700" i="6"/>
  <c r="F699" i="6"/>
  <c r="G699" i="6" s="1"/>
  <c r="E699" i="10"/>
  <c r="N699" i="10" s="1"/>
  <c r="E699" i="7"/>
  <c r="N699" i="7" s="1"/>
  <c r="B699" i="4"/>
  <c r="I699" i="4" s="1"/>
  <c r="F698" i="8"/>
  <c r="A698" i="14"/>
  <c r="A698" i="15"/>
  <c r="A698" i="13"/>
  <c r="A698" i="12"/>
  <c r="A698" i="11"/>
  <c r="A698" i="10"/>
  <c r="C698" i="10"/>
  <c r="L698" i="10" s="1"/>
  <c r="B698" i="10"/>
  <c r="K698" i="10" s="1"/>
  <c r="D698" i="10"/>
  <c r="M698" i="10" s="1"/>
  <c r="B698" i="7"/>
  <c r="K698" i="7" s="1"/>
  <c r="D698" i="7"/>
  <c r="M698" i="7" s="1"/>
  <c r="A698" i="4"/>
  <c r="A698" i="7"/>
  <c r="C698" i="7"/>
  <c r="L698" i="7" s="1"/>
  <c r="A698" i="6"/>
  <c r="F697" i="6"/>
  <c r="E697" i="10"/>
  <c r="N697" i="10" s="1"/>
  <c r="E697" i="7"/>
  <c r="N697" i="7" s="1"/>
  <c r="B697" i="4"/>
  <c r="I697" i="4" s="1"/>
  <c r="F696" i="8"/>
  <c r="A696" i="15"/>
  <c r="A696" i="14"/>
  <c r="A696" i="12"/>
  <c r="A696" i="13"/>
  <c r="B696" i="10"/>
  <c r="K696" i="10" s="1"/>
  <c r="D696" i="10"/>
  <c r="M696" i="10" s="1"/>
  <c r="A696" i="11"/>
  <c r="A696" i="10"/>
  <c r="C696" i="10"/>
  <c r="L696" i="10" s="1"/>
  <c r="B696" i="7"/>
  <c r="K696" i="7" s="1"/>
  <c r="D696" i="7"/>
  <c r="M696" i="7" s="1"/>
  <c r="A696" i="4"/>
  <c r="A696" i="7"/>
  <c r="C696" i="7"/>
  <c r="L696" i="7" s="1"/>
  <c r="A696" i="6"/>
  <c r="F695" i="6"/>
  <c r="E695" i="10"/>
  <c r="N695" i="10" s="1"/>
  <c r="B695" i="4"/>
  <c r="I695" i="4" s="1"/>
  <c r="E695" i="7"/>
  <c r="N695" i="7" s="1"/>
  <c r="F694" i="8"/>
  <c r="A694" i="15"/>
  <c r="A694" i="14"/>
  <c r="A694" i="12"/>
  <c r="A694" i="13"/>
  <c r="A694" i="11"/>
  <c r="A694" i="10"/>
  <c r="C694" i="10"/>
  <c r="L694" i="10" s="1"/>
  <c r="B694" i="10"/>
  <c r="K694" i="10" s="1"/>
  <c r="D694" i="10"/>
  <c r="M694" i="10" s="1"/>
  <c r="A694" i="7"/>
  <c r="C694" i="7"/>
  <c r="L694" i="7" s="1"/>
  <c r="A694" i="4"/>
  <c r="B694" i="7"/>
  <c r="K694" i="7" s="1"/>
  <c r="D694" i="7"/>
  <c r="M694" i="7" s="1"/>
  <c r="A694" i="6"/>
  <c r="F693" i="6"/>
  <c r="E693" i="10"/>
  <c r="N693" i="10" s="1"/>
  <c r="E693" i="7"/>
  <c r="N693" i="7" s="1"/>
  <c r="B693" i="4"/>
  <c r="I693" i="4" s="1"/>
  <c r="F692" i="8"/>
  <c r="A692" i="15"/>
  <c r="A692" i="14"/>
  <c r="A692" i="13"/>
  <c r="A692" i="12"/>
  <c r="B692" i="10"/>
  <c r="K692" i="10" s="1"/>
  <c r="D692" i="10"/>
  <c r="M692" i="10" s="1"/>
  <c r="A692" i="11"/>
  <c r="A692" i="10"/>
  <c r="C692" i="10"/>
  <c r="L692" i="10" s="1"/>
  <c r="B692" i="7"/>
  <c r="K692" i="7" s="1"/>
  <c r="D692" i="7"/>
  <c r="M692" i="7" s="1"/>
  <c r="A692" i="4"/>
  <c r="A692" i="7"/>
  <c r="C692" i="7"/>
  <c r="L692" i="7" s="1"/>
  <c r="A692" i="6"/>
  <c r="F691" i="6"/>
  <c r="E691" i="10"/>
  <c r="N691" i="10" s="1"/>
  <c r="B691" i="4"/>
  <c r="I691" i="4" s="1"/>
  <c r="E691" i="7"/>
  <c r="N691" i="7" s="1"/>
  <c r="F690" i="8"/>
  <c r="A690" i="15"/>
  <c r="A690" i="14"/>
  <c r="A690" i="13"/>
  <c r="A690" i="12"/>
  <c r="A690" i="11"/>
  <c r="A690" i="10"/>
  <c r="C690" i="10"/>
  <c r="L690" i="10" s="1"/>
  <c r="B690" i="10"/>
  <c r="K690" i="10" s="1"/>
  <c r="D690" i="10"/>
  <c r="M690" i="10" s="1"/>
  <c r="A690" i="7"/>
  <c r="C690" i="7"/>
  <c r="L690" i="7" s="1"/>
  <c r="A690" i="4"/>
  <c r="B690" i="7"/>
  <c r="K690" i="7" s="1"/>
  <c r="D690" i="7"/>
  <c r="M690" i="7" s="1"/>
  <c r="A690" i="6"/>
  <c r="F689" i="6"/>
  <c r="E689" i="10"/>
  <c r="N689" i="10" s="1"/>
  <c r="E689" i="7"/>
  <c r="N689" i="7" s="1"/>
  <c r="B689" i="4"/>
  <c r="I689" i="4" s="1"/>
  <c r="F688" i="8"/>
  <c r="A688" i="15"/>
  <c r="A688" i="14"/>
  <c r="A688" i="13"/>
  <c r="A688" i="12"/>
  <c r="B688" i="10"/>
  <c r="K688" i="10" s="1"/>
  <c r="D688" i="10"/>
  <c r="M688" i="10" s="1"/>
  <c r="A688" i="11"/>
  <c r="A688" i="10"/>
  <c r="C688" i="10"/>
  <c r="L688" i="10" s="1"/>
  <c r="B688" i="7"/>
  <c r="K688" i="7" s="1"/>
  <c r="D688" i="7"/>
  <c r="M688" i="7" s="1"/>
  <c r="A688" i="4"/>
  <c r="A688" i="7"/>
  <c r="C688" i="7"/>
  <c r="L688" i="7" s="1"/>
  <c r="A688" i="6"/>
  <c r="F687" i="6"/>
  <c r="G687" i="6" s="1"/>
  <c r="E687" i="10"/>
  <c r="N687" i="10" s="1"/>
  <c r="B687" i="4"/>
  <c r="I687" i="4" s="1"/>
  <c r="E687" i="7"/>
  <c r="N687" i="7" s="1"/>
  <c r="F686" i="8"/>
  <c r="A686" i="15"/>
  <c r="A686" i="14"/>
  <c r="A686" i="13"/>
  <c r="A686" i="12"/>
  <c r="A686" i="11"/>
  <c r="A686" i="10"/>
  <c r="C686" i="10"/>
  <c r="L686" i="10" s="1"/>
  <c r="B686" i="10"/>
  <c r="K686" i="10" s="1"/>
  <c r="D686" i="10"/>
  <c r="M686" i="10" s="1"/>
  <c r="A686" i="7"/>
  <c r="C686" i="7"/>
  <c r="L686" i="7" s="1"/>
  <c r="A686" i="4"/>
  <c r="B686" i="7"/>
  <c r="K686" i="7" s="1"/>
  <c r="D686" i="7"/>
  <c r="M686" i="7" s="1"/>
  <c r="A686" i="6"/>
  <c r="F685" i="6"/>
  <c r="G685" i="6" s="1"/>
  <c r="E685" i="10"/>
  <c r="N685" i="10" s="1"/>
  <c r="E685" i="7"/>
  <c r="N685" i="7" s="1"/>
  <c r="B685" i="4"/>
  <c r="I685" i="4" s="1"/>
  <c r="F684" i="8"/>
  <c r="A684" i="14"/>
  <c r="A684" i="15"/>
  <c r="A684" i="13"/>
  <c r="A684" i="12"/>
  <c r="B684" i="10"/>
  <c r="K684" i="10" s="1"/>
  <c r="D684" i="10"/>
  <c r="M684" i="10" s="1"/>
  <c r="A684" i="11"/>
  <c r="A684" i="10"/>
  <c r="C684" i="10"/>
  <c r="L684" i="10" s="1"/>
  <c r="B684" i="7"/>
  <c r="K684" i="7" s="1"/>
  <c r="D684" i="7"/>
  <c r="M684" i="7" s="1"/>
  <c r="A684" i="4"/>
  <c r="A684" i="7"/>
  <c r="C684" i="7"/>
  <c r="L684" i="7" s="1"/>
  <c r="A684" i="6"/>
  <c r="F683" i="6"/>
  <c r="E683" i="10"/>
  <c r="N683" i="10" s="1"/>
  <c r="B683" i="4"/>
  <c r="I683" i="4" s="1"/>
  <c r="E683" i="7"/>
  <c r="N683" i="7" s="1"/>
  <c r="F682" i="8"/>
  <c r="A682" i="14"/>
  <c r="A682" i="15"/>
  <c r="A682" i="13"/>
  <c r="A682" i="12"/>
  <c r="A682" i="11"/>
  <c r="A682" i="10"/>
  <c r="C682" i="10"/>
  <c r="L682" i="10" s="1"/>
  <c r="B682" i="10"/>
  <c r="K682" i="10" s="1"/>
  <c r="D682" i="10"/>
  <c r="M682" i="10" s="1"/>
  <c r="A682" i="7"/>
  <c r="C682" i="7"/>
  <c r="L682" i="7" s="1"/>
  <c r="A682" i="4"/>
  <c r="B682" i="7"/>
  <c r="K682" i="7" s="1"/>
  <c r="D682" i="7"/>
  <c r="M682" i="7" s="1"/>
  <c r="A682" i="6"/>
  <c r="F681" i="6"/>
  <c r="G681" i="6" s="1"/>
  <c r="E681" i="10"/>
  <c r="N681" i="10" s="1"/>
  <c r="B681" i="4"/>
  <c r="I681" i="4" s="1"/>
  <c r="E681" i="7"/>
  <c r="N681" i="7" s="1"/>
  <c r="F680" i="8"/>
  <c r="A680" i="15"/>
  <c r="A680" i="14"/>
  <c r="A680" i="13"/>
  <c r="A680" i="12"/>
  <c r="B680" i="10"/>
  <c r="K680" i="10" s="1"/>
  <c r="D680" i="10"/>
  <c r="M680" i="10" s="1"/>
  <c r="A680" i="11"/>
  <c r="A680" i="10"/>
  <c r="C680" i="10"/>
  <c r="L680" i="10" s="1"/>
  <c r="A680" i="7"/>
  <c r="C680" i="7"/>
  <c r="L680" i="7" s="1"/>
  <c r="A680" i="4"/>
  <c r="B680" i="7"/>
  <c r="K680" i="7" s="1"/>
  <c r="D680" i="7"/>
  <c r="M680" i="7" s="1"/>
  <c r="A680" i="6"/>
  <c r="F679" i="6"/>
  <c r="G679" i="6" s="1"/>
  <c r="E679" i="10"/>
  <c r="N679" i="10" s="1"/>
  <c r="E679" i="7"/>
  <c r="N679" i="7" s="1"/>
  <c r="B679" i="4"/>
  <c r="I679" i="4" s="1"/>
  <c r="F678" i="8"/>
  <c r="A678" i="15"/>
  <c r="A678" i="14"/>
  <c r="A678" i="13"/>
  <c r="A678" i="12"/>
  <c r="A678" i="11"/>
  <c r="A678" i="10"/>
  <c r="C678" i="10"/>
  <c r="L678" i="10" s="1"/>
  <c r="B678" i="10"/>
  <c r="K678" i="10" s="1"/>
  <c r="D678" i="10"/>
  <c r="M678" i="10" s="1"/>
  <c r="B678" i="7"/>
  <c r="K678" i="7" s="1"/>
  <c r="D678" i="7"/>
  <c r="M678" i="7" s="1"/>
  <c r="A678" i="4"/>
  <c r="A678" i="7"/>
  <c r="C678" i="7"/>
  <c r="L678" i="7" s="1"/>
  <c r="A678" i="6"/>
  <c r="F677" i="6"/>
  <c r="G677" i="6" s="1"/>
  <c r="E677" i="10"/>
  <c r="N677" i="10" s="1"/>
  <c r="B677" i="4"/>
  <c r="I677" i="4" s="1"/>
  <c r="E677" i="7"/>
  <c r="N677" i="7" s="1"/>
  <c r="F676" i="8"/>
  <c r="A676" i="15"/>
  <c r="A676" i="14"/>
  <c r="A676" i="13"/>
  <c r="A676" i="12"/>
  <c r="B676" i="10"/>
  <c r="K676" i="10" s="1"/>
  <c r="D676" i="10"/>
  <c r="M676" i="10" s="1"/>
  <c r="A676" i="11"/>
  <c r="A676" i="10"/>
  <c r="C676" i="10"/>
  <c r="L676" i="10" s="1"/>
  <c r="A676" i="7"/>
  <c r="C676" i="7"/>
  <c r="L676" i="7" s="1"/>
  <c r="A676" i="4"/>
  <c r="B676" i="7"/>
  <c r="K676" i="7" s="1"/>
  <c r="D676" i="7"/>
  <c r="M676" i="7" s="1"/>
  <c r="A676" i="6"/>
  <c r="F675" i="6"/>
  <c r="E675" i="10"/>
  <c r="N675" i="10" s="1"/>
  <c r="E675" i="7"/>
  <c r="N675" i="7" s="1"/>
  <c r="B675" i="4"/>
  <c r="I675" i="4" s="1"/>
  <c r="F674" i="8"/>
  <c r="A674" i="15"/>
  <c r="A674" i="14"/>
  <c r="A674" i="13"/>
  <c r="A674" i="12"/>
  <c r="A674" i="11"/>
  <c r="B674" i="10"/>
  <c r="K674" i="10" s="1"/>
  <c r="D674" i="10"/>
  <c r="M674" i="10" s="1"/>
  <c r="A674" i="10"/>
  <c r="C674" i="10"/>
  <c r="L674" i="10" s="1"/>
  <c r="B674" i="7"/>
  <c r="K674" i="7" s="1"/>
  <c r="D674" i="7"/>
  <c r="M674" i="7" s="1"/>
  <c r="A674" i="4"/>
  <c r="A674" i="7"/>
  <c r="C674" i="7"/>
  <c r="L674" i="7" s="1"/>
  <c r="A674" i="6"/>
  <c r="F673" i="6"/>
  <c r="E673" i="10"/>
  <c r="N673" i="10" s="1"/>
  <c r="B673" i="4"/>
  <c r="I673" i="4" s="1"/>
  <c r="E673" i="7"/>
  <c r="N673" i="7" s="1"/>
  <c r="F672" i="8"/>
  <c r="A672" i="14"/>
  <c r="A672" i="15"/>
  <c r="A672" i="13"/>
  <c r="A672" i="12"/>
  <c r="A672" i="10"/>
  <c r="C672" i="10"/>
  <c r="L672" i="10" s="1"/>
  <c r="A672" i="11"/>
  <c r="B672" i="10"/>
  <c r="K672" i="10" s="1"/>
  <c r="D672" i="10"/>
  <c r="M672" i="10" s="1"/>
  <c r="A672" i="7"/>
  <c r="C672" i="7"/>
  <c r="L672" i="7" s="1"/>
  <c r="A672" i="4"/>
  <c r="B672" i="7"/>
  <c r="K672" i="7" s="1"/>
  <c r="D672" i="7"/>
  <c r="M672" i="7" s="1"/>
  <c r="A672" i="6"/>
  <c r="F671" i="6"/>
  <c r="E671" i="10"/>
  <c r="N671" i="10" s="1"/>
  <c r="E671" i="7"/>
  <c r="N671" i="7" s="1"/>
  <c r="B671" i="4"/>
  <c r="I671" i="4" s="1"/>
  <c r="F670" i="8"/>
  <c r="A670" i="14"/>
  <c r="A670" i="15"/>
  <c r="A670" i="13"/>
  <c r="A670" i="12"/>
  <c r="A670" i="11"/>
  <c r="B670" i="10"/>
  <c r="K670" i="10" s="1"/>
  <c r="D670" i="10"/>
  <c r="M670" i="10" s="1"/>
  <c r="A670" i="10"/>
  <c r="C670" i="10"/>
  <c r="L670" i="10" s="1"/>
  <c r="B670" i="7"/>
  <c r="K670" i="7" s="1"/>
  <c r="D670" i="7"/>
  <c r="M670" i="7" s="1"/>
  <c r="A670" i="4"/>
  <c r="A670" i="7"/>
  <c r="C670" i="7"/>
  <c r="L670" i="7" s="1"/>
  <c r="A670" i="6"/>
  <c r="F669" i="6"/>
  <c r="G669" i="6" s="1"/>
  <c r="E669" i="10"/>
  <c r="N669" i="10" s="1"/>
  <c r="B669" i="4"/>
  <c r="I669" i="4" s="1"/>
  <c r="E669" i="7"/>
  <c r="N669" i="7" s="1"/>
  <c r="F668" i="8"/>
  <c r="A668" i="15"/>
  <c r="A668" i="14"/>
  <c r="A668" i="13"/>
  <c r="A668" i="12"/>
  <c r="B668" i="10"/>
  <c r="K668" i="10" s="1"/>
  <c r="D668" i="10"/>
  <c r="M668" i="10" s="1"/>
  <c r="A668" i="11"/>
  <c r="A668" i="10"/>
  <c r="C668" i="10"/>
  <c r="L668" i="10" s="1"/>
  <c r="A668" i="7"/>
  <c r="C668" i="7"/>
  <c r="L668" i="7" s="1"/>
  <c r="A668" i="4"/>
  <c r="B668" i="7"/>
  <c r="K668" i="7" s="1"/>
  <c r="D668" i="7"/>
  <c r="M668" i="7" s="1"/>
  <c r="A668" i="6"/>
  <c r="F667" i="6"/>
  <c r="G667" i="6" s="1"/>
  <c r="E667" i="10"/>
  <c r="N667" i="10" s="1"/>
  <c r="E667" i="7"/>
  <c r="N667" i="7" s="1"/>
  <c r="B667" i="4"/>
  <c r="I667" i="4" s="1"/>
  <c r="F666" i="8"/>
  <c r="A666" i="15"/>
  <c r="A666" i="14"/>
  <c r="A666" i="13"/>
  <c r="A666" i="12"/>
  <c r="A666" i="11"/>
  <c r="B666" i="10"/>
  <c r="K666" i="10" s="1"/>
  <c r="D666" i="10"/>
  <c r="M666" i="10" s="1"/>
  <c r="A666" i="10"/>
  <c r="C666" i="10"/>
  <c r="L666" i="10" s="1"/>
  <c r="B666" i="7"/>
  <c r="K666" i="7" s="1"/>
  <c r="D666" i="7"/>
  <c r="M666" i="7" s="1"/>
  <c r="A666" i="4"/>
  <c r="A666" i="7"/>
  <c r="C666" i="7"/>
  <c r="L666" i="7" s="1"/>
  <c r="A666" i="6"/>
  <c r="F665" i="6"/>
  <c r="E665" i="10"/>
  <c r="N665" i="10" s="1"/>
  <c r="B665" i="4"/>
  <c r="I665" i="4" s="1"/>
  <c r="E665" i="7"/>
  <c r="N665" i="7" s="1"/>
  <c r="F664" i="8"/>
  <c r="A664" i="15"/>
  <c r="A664" i="14"/>
  <c r="A664" i="13"/>
  <c r="A664" i="12"/>
  <c r="A664" i="10"/>
  <c r="C664" i="10"/>
  <c r="L664" i="10" s="1"/>
  <c r="A664" i="11"/>
  <c r="B664" i="10"/>
  <c r="K664" i="10" s="1"/>
  <c r="D664" i="10"/>
  <c r="M664" i="10" s="1"/>
  <c r="A664" i="7"/>
  <c r="C664" i="7"/>
  <c r="L664" i="7" s="1"/>
  <c r="A664" i="4"/>
  <c r="B664" i="7"/>
  <c r="K664" i="7" s="1"/>
  <c r="D664" i="7"/>
  <c r="M664" i="7" s="1"/>
  <c r="A664" i="6"/>
  <c r="F663" i="6"/>
  <c r="G663" i="6" s="1"/>
  <c r="E663" i="10"/>
  <c r="N663" i="10" s="1"/>
  <c r="E663" i="7"/>
  <c r="N663" i="7" s="1"/>
  <c r="B663" i="4"/>
  <c r="I663" i="4" s="1"/>
  <c r="F662" i="8"/>
  <c r="A662" i="15"/>
  <c r="A662" i="14"/>
  <c r="A662" i="13"/>
  <c r="A662" i="12"/>
  <c r="A662" i="11"/>
  <c r="B662" i="10"/>
  <c r="K662" i="10" s="1"/>
  <c r="D662" i="10"/>
  <c r="M662" i="10" s="1"/>
  <c r="A662" i="10"/>
  <c r="C662" i="10"/>
  <c r="L662" i="10" s="1"/>
  <c r="B662" i="7"/>
  <c r="K662" i="7" s="1"/>
  <c r="D662" i="7"/>
  <c r="M662" i="7" s="1"/>
  <c r="A662" i="4"/>
  <c r="A662" i="7"/>
  <c r="C662" i="7"/>
  <c r="L662" i="7" s="1"/>
  <c r="A662" i="6"/>
  <c r="F661" i="6"/>
  <c r="E661" i="10"/>
  <c r="N661" i="10" s="1"/>
  <c r="B661" i="4"/>
  <c r="I661" i="4" s="1"/>
  <c r="E661" i="7"/>
  <c r="N661" i="7" s="1"/>
  <c r="F660" i="8"/>
  <c r="A660" i="15"/>
  <c r="A660" i="14"/>
  <c r="A660" i="13"/>
  <c r="A660" i="12"/>
  <c r="A660" i="10"/>
  <c r="C660" i="10"/>
  <c r="L660" i="10" s="1"/>
  <c r="A660" i="11"/>
  <c r="B660" i="10"/>
  <c r="K660" i="10" s="1"/>
  <c r="D660" i="10"/>
  <c r="M660" i="10" s="1"/>
  <c r="A660" i="7"/>
  <c r="C660" i="7"/>
  <c r="L660" i="7" s="1"/>
  <c r="A660" i="4"/>
  <c r="B660" i="7"/>
  <c r="K660" i="7" s="1"/>
  <c r="D660" i="7"/>
  <c r="M660" i="7" s="1"/>
  <c r="A660" i="6"/>
  <c r="F659" i="6"/>
  <c r="E659" i="10"/>
  <c r="N659" i="10" s="1"/>
  <c r="E659" i="7"/>
  <c r="N659" i="7" s="1"/>
  <c r="B659" i="4"/>
  <c r="I659" i="4" s="1"/>
  <c r="F658" i="8"/>
  <c r="A658" i="15"/>
  <c r="A658" i="14"/>
  <c r="A658" i="13"/>
  <c r="A658" i="12"/>
  <c r="A658" i="11"/>
  <c r="B658" i="10"/>
  <c r="K658" i="10" s="1"/>
  <c r="D658" i="10"/>
  <c r="M658" i="10" s="1"/>
  <c r="A658" i="10"/>
  <c r="C658" i="10"/>
  <c r="L658" i="10" s="1"/>
  <c r="B658" i="7"/>
  <c r="K658" i="7" s="1"/>
  <c r="D658" i="7"/>
  <c r="M658" i="7" s="1"/>
  <c r="A658" i="4"/>
  <c r="A658" i="7"/>
  <c r="C658" i="7"/>
  <c r="L658" i="7" s="1"/>
  <c r="A658" i="6"/>
  <c r="F657" i="6"/>
  <c r="G657" i="6" s="1"/>
  <c r="E657" i="10"/>
  <c r="N657" i="10" s="1"/>
  <c r="B657" i="4"/>
  <c r="I657" i="4" s="1"/>
  <c r="E657" i="7"/>
  <c r="N657" i="7" s="1"/>
  <c r="F656" i="8"/>
  <c r="A656" i="14"/>
  <c r="A656" i="15"/>
  <c r="A656" i="13"/>
  <c r="A656" i="12"/>
  <c r="A656" i="10"/>
  <c r="C656" i="10"/>
  <c r="L656" i="10" s="1"/>
  <c r="A656" i="11"/>
  <c r="B656" i="10"/>
  <c r="K656" i="10" s="1"/>
  <c r="D656" i="10"/>
  <c r="M656" i="10" s="1"/>
  <c r="A656" i="7"/>
  <c r="C656" i="7"/>
  <c r="L656" i="7" s="1"/>
  <c r="A656" i="4"/>
  <c r="B656" i="7"/>
  <c r="K656" i="7" s="1"/>
  <c r="D656" i="7"/>
  <c r="M656" i="7" s="1"/>
  <c r="A656" i="6"/>
  <c r="F655" i="6"/>
  <c r="G655" i="6" s="1"/>
  <c r="Q655" i="6" s="1"/>
  <c r="E655" i="10"/>
  <c r="N655" i="10" s="1"/>
  <c r="B655" i="4"/>
  <c r="I655" i="4" s="1"/>
  <c r="E655" i="7"/>
  <c r="N655" i="7" s="1"/>
  <c r="F654" i="8"/>
  <c r="A654" i="14"/>
  <c r="A654" i="15"/>
  <c r="A654" i="13"/>
  <c r="A654" i="12"/>
  <c r="A654" i="11"/>
  <c r="B654" i="10"/>
  <c r="K654" i="10" s="1"/>
  <c r="D654" i="10"/>
  <c r="M654" i="10" s="1"/>
  <c r="A654" i="10"/>
  <c r="C654" i="10"/>
  <c r="L654" i="10" s="1"/>
  <c r="A654" i="7"/>
  <c r="C654" i="7"/>
  <c r="L654" i="7" s="1"/>
  <c r="A654" i="4"/>
  <c r="B654" i="7"/>
  <c r="K654" i="7" s="1"/>
  <c r="D654" i="7"/>
  <c r="M654" i="7" s="1"/>
  <c r="A654" i="6"/>
  <c r="F653" i="6"/>
  <c r="E653" i="10"/>
  <c r="N653" i="10" s="1"/>
  <c r="E653" i="7"/>
  <c r="N653" i="7" s="1"/>
  <c r="B653" i="4"/>
  <c r="I653" i="4" s="1"/>
  <c r="F652" i="8"/>
  <c r="A652" i="15"/>
  <c r="A652" i="14"/>
  <c r="A652" i="13"/>
  <c r="A652" i="12"/>
  <c r="B652" i="10"/>
  <c r="K652" i="10" s="1"/>
  <c r="D652" i="10"/>
  <c r="M652" i="10" s="1"/>
  <c r="A652" i="11"/>
  <c r="A652" i="10"/>
  <c r="C652" i="10"/>
  <c r="L652" i="10" s="1"/>
  <c r="B652" i="7"/>
  <c r="K652" i="7" s="1"/>
  <c r="D652" i="7"/>
  <c r="M652" i="7" s="1"/>
  <c r="A652" i="4"/>
  <c r="A652" i="7"/>
  <c r="C652" i="7"/>
  <c r="L652" i="7" s="1"/>
  <c r="A652" i="6"/>
  <c r="F651" i="6"/>
  <c r="G651" i="6" s="1"/>
  <c r="E651" i="10"/>
  <c r="N651" i="10" s="1"/>
  <c r="B651" i="4"/>
  <c r="I651" i="4" s="1"/>
  <c r="E651" i="7"/>
  <c r="N651" i="7" s="1"/>
  <c r="F650" i="8"/>
  <c r="A650" i="15"/>
  <c r="A650" i="14"/>
  <c r="A650" i="13"/>
  <c r="A650" i="12"/>
  <c r="A650" i="11"/>
  <c r="B650" i="10"/>
  <c r="K650" i="10" s="1"/>
  <c r="D650" i="10"/>
  <c r="M650" i="10" s="1"/>
  <c r="A650" i="10"/>
  <c r="C650" i="10"/>
  <c r="L650" i="10" s="1"/>
  <c r="A650" i="7"/>
  <c r="C650" i="7"/>
  <c r="L650" i="7" s="1"/>
  <c r="A650" i="4"/>
  <c r="B650" i="7"/>
  <c r="K650" i="7" s="1"/>
  <c r="D650" i="7"/>
  <c r="M650" i="7" s="1"/>
  <c r="A650" i="6"/>
  <c r="F649" i="6"/>
  <c r="E649" i="10"/>
  <c r="N649" i="10" s="1"/>
  <c r="E649" i="7"/>
  <c r="N649" i="7" s="1"/>
  <c r="B649" i="4"/>
  <c r="I649" i="4" s="1"/>
  <c r="F648" i="8"/>
  <c r="A648" i="14"/>
  <c r="A648" i="15"/>
  <c r="A648" i="13"/>
  <c r="A648" i="12"/>
  <c r="B648" i="10"/>
  <c r="K648" i="10" s="1"/>
  <c r="D648" i="10"/>
  <c r="M648" i="10" s="1"/>
  <c r="A648" i="11"/>
  <c r="A648" i="10"/>
  <c r="C648" i="10"/>
  <c r="L648" i="10" s="1"/>
  <c r="B648" i="7"/>
  <c r="K648" i="7" s="1"/>
  <c r="D648" i="7"/>
  <c r="M648" i="7" s="1"/>
  <c r="A648" i="4"/>
  <c r="A648" i="7"/>
  <c r="C648" i="7"/>
  <c r="L648" i="7" s="1"/>
  <c r="A648" i="6"/>
  <c r="F647" i="6"/>
  <c r="G647" i="6" s="1"/>
  <c r="E647" i="10"/>
  <c r="N647" i="10" s="1"/>
  <c r="B647" i="4"/>
  <c r="I647" i="4" s="1"/>
  <c r="E647" i="7"/>
  <c r="N647" i="7" s="1"/>
  <c r="F646" i="8"/>
  <c r="G646" i="8" s="1"/>
  <c r="A646" i="15"/>
  <c r="A646" i="14"/>
  <c r="A646" i="13"/>
  <c r="A646" i="12"/>
  <c r="A646" i="11"/>
  <c r="B646" i="10"/>
  <c r="K646" i="10" s="1"/>
  <c r="D646" i="10"/>
  <c r="M646" i="10" s="1"/>
  <c r="A646" i="10"/>
  <c r="C646" i="10"/>
  <c r="L646" i="10" s="1"/>
  <c r="A646" i="7"/>
  <c r="C646" i="7"/>
  <c r="L646" i="7" s="1"/>
  <c r="A646" i="4"/>
  <c r="B646" i="7"/>
  <c r="K646" i="7" s="1"/>
  <c r="D646" i="7"/>
  <c r="M646" i="7" s="1"/>
  <c r="A646" i="6"/>
  <c r="F645" i="6"/>
  <c r="E645" i="10"/>
  <c r="N645" i="10" s="1"/>
  <c r="E645" i="7"/>
  <c r="N645" i="7" s="1"/>
  <c r="B645" i="4"/>
  <c r="I645" i="4" s="1"/>
  <c r="F644" i="8"/>
  <c r="A644" i="15"/>
  <c r="A644" i="14"/>
  <c r="A644" i="13"/>
  <c r="A644" i="12"/>
  <c r="B644" i="10"/>
  <c r="K644" i="10" s="1"/>
  <c r="D644" i="10"/>
  <c r="M644" i="10" s="1"/>
  <c r="A644" i="11"/>
  <c r="A644" i="10"/>
  <c r="C644" i="10"/>
  <c r="L644" i="10" s="1"/>
  <c r="B644" i="7"/>
  <c r="K644" i="7" s="1"/>
  <c r="D644" i="7"/>
  <c r="M644" i="7" s="1"/>
  <c r="A644" i="4"/>
  <c r="A644" i="7"/>
  <c r="C644" i="7"/>
  <c r="L644" i="7" s="1"/>
  <c r="A644" i="6"/>
  <c r="F643" i="6"/>
  <c r="E643" i="10"/>
  <c r="N643" i="10" s="1"/>
  <c r="B643" i="4"/>
  <c r="I643" i="4" s="1"/>
  <c r="E643" i="7"/>
  <c r="N643" i="7" s="1"/>
  <c r="F642" i="8"/>
  <c r="A642" i="15"/>
  <c r="A642" i="14"/>
  <c r="A642" i="13"/>
  <c r="A642" i="12"/>
  <c r="A642" i="11"/>
  <c r="B642" i="10"/>
  <c r="K642" i="10" s="1"/>
  <c r="D642" i="10"/>
  <c r="M642" i="10" s="1"/>
  <c r="A642" i="10"/>
  <c r="C642" i="10"/>
  <c r="L642" i="10" s="1"/>
  <c r="A642" i="7"/>
  <c r="C642" i="7"/>
  <c r="L642" i="7" s="1"/>
  <c r="A642" i="4"/>
  <c r="B642" i="7"/>
  <c r="K642" i="7" s="1"/>
  <c r="D642" i="7"/>
  <c r="M642" i="7" s="1"/>
  <c r="A642" i="6"/>
  <c r="F641" i="6"/>
  <c r="E641" i="10"/>
  <c r="N641" i="10" s="1"/>
  <c r="B641" i="4"/>
  <c r="I641" i="4" s="1"/>
  <c r="E641" i="7"/>
  <c r="N641" i="7" s="1"/>
  <c r="F640" i="8"/>
  <c r="A640" i="15"/>
  <c r="A640" i="14"/>
  <c r="A640" i="13"/>
  <c r="A640" i="12"/>
  <c r="A640" i="10"/>
  <c r="C640" i="10"/>
  <c r="L640" i="10" s="1"/>
  <c r="A640" i="11"/>
  <c r="B640" i="10"/>
  <c r="K640" i="10" s="1"/>
  <c r="D640" i="10"/>
  <c r="M640" i="10" s="1"/>
  <c r="A640" i="7"/>
  <c r="C640" i="7"/>
  <c r="L640" i="7" s="1"/>
  <c r="A640" i="4"/>
  <c r="B640" i="7"/>
  <c r="K640" i="7" s="1"/>
  <c r="D640" i="7"/>
  <c r="M640" i="7" s="1"/>
  <c r="A640" i="6"/>
  <c r="F639" i="6"/>
  <c r="G639" i="6" s="1"/>
  <c r="Q639" i="6" s="1"/>
  <c r="E639" i="10"/>
  <c r="N639" i="10" s="1"/>
  <c r="B639" i="4"/>
  <c r="I639" i="4" s="1"/>
  <c r="E639" i="7"/>
  <c r="N639" i="7" s="1"/>
  <c r="F638" i="8"/>
  <c r="A638" i="15"/>
  <c r="A638" i="14"/>
  <c r="A638" i="13"/>
  <c r="A638" i="12"/>
  <c r="A638" i="11"/>
  <c r="B638" i="10"/>
  <c r="K638" i="10" s="1"/>
  <c r="D638" i="10"/>
  <c r="M638" i="10" s="1"/>
  <c r="A638" i="10"/>
  <c r="C638" i="10"/>
  <c r="L638" i="10" s="1"/>
  <c r="A638" i="7"/>
  <c r="C638" i="7"/>
  <c r="L638" i="7" s="1"/>
  <c r="A638" i="4"/>
  <c r="B638" i="7"/>
  <c r="K638" i="7" s="1"/>
  <c r="D638" i="7"/>
  <c r="M638" i="7" s="1"/>
  <c r="A638" i="6"/>
  <c r="F637" i="6"/>
  <c r="E637" i="10"/>
  <c r="N637" i="10" s="1"/>
  <c r="E637" i="7"/>
  <c r="N637" i="7" s="1"/>
  <c r="B637" i="4"/>
  <c r="I637" i="4" s="1"/>
  <c r="F636" i="8"/>
  <c r="A636" i="15"/>
  <c r="A636" i="14"/>
  <c r="A636" i="13"/>
  <c r="A636" i="12"/>
  <c r="B636" i="10"/>
  <c r="K636" i="10" s="1"/>
  <c r="D636" i="10"/>
  <c r="M636" i="10" s="1"/>
  <c r="A636" i="11"/>
  <c r="A636" i="10"/>
  <c r="C636" i="10"/>
  <c r="L636" i="10" s="1"/>
  <c r="B636" i="7"/>
  <c r="K636" i="7" s="1"/>
  <c r="D636" i="7"/>
  <c r="M636" i="7" s="1"/>
  <c r="A636" i="4"/>
  <c r="A636" i="7"/>
  <c r="C636" i="7"/>
  <c r="L636" i="7" s="1"/>
  <c r="A636" i="6"/>
  <c r="F635" i="6"/>
  <c r="G635" i="6" s="1"/>
  <c r="E635" i="10"/>
  <c r="N635" i="10" s="1"/>
  <c r="B635" i="4"/>
  <c r="I635" i="4" s="1"/>
  <c r="E635" i="7"/>
  <c r="N635" i="7" s="1"/>
  <c r="F634" i="8"/>
  <c r="A634" i="15"/>
  <c r="A634" i="14"/>
  <c r="A634" i="13"/>
  <c r="A634" i="12"/>
  <c r="A634" i="11"/>
  <c r="B634" i="10"/>
  <c r="K634" i="10" s="1"/>
  <c r="D634" i="10"/>
  <c r="M634" i="10" s="1"/>
  <c r="A634" i="10"/>
  <c r="C634" i="10"/>
  <c r="L634" i="10" s="1"/>
  <c r="A634" i="7"/>
  <c r="C634" i="7"/>
  <c r="L634" i="7" s="1"/>
  <c r="A634" i="4"/>
  <c r="B634" i="7"/>
  <c r="K634" i="7" s="1"/>
  <c r="D634" i="7"/>
  <c r="M634" i="7" s="1"/>
  <c r="A634" i="6"/>
  <c r="F633" i="6"/>
  <c r="G633" i="6" s="1"/>
  <c r="Q633" i="6" s="1"/>
  <c r="E633" i="10"/>
  <c r="N633" i="10" s="1"/>
  <c r="B633" i="4"/>
  <c r="I633" i="4" s="1"/>
  <c r="E633" i="7"/>
  <c r="N633" i="7" s="1"/>
  <c r="F632" i="8"/>
  <c r="A632" i="15"/>
  <c r="A632" i="14"/>
  <c r="A632" i="13"/>
  <c r="A632" i="12"/>
  <c r="B632" i="10"/>
  <c r="K632" i="10" s="1"/>
  <c r="D632" i="10"/>
  <c r="M632" i="10" s="1"/>
  <c r="A632" i="11"/>
  <c r="A632" i="10"/>
  <c r="C632" i="10"/>
  <c r="L632" i="10" s="1"/>
  <c r="A632" i="7"/>
  <c r="C632" i="7"/>
  <c r="L632" i="7" s="1"/>
  <c r="A632" i="4"/>
  <c r="B632" i="7"/>
  <c r="K632" i="7" s="1"/>
  <c r="D632" i="7"/>
  <c r="M632" i="7" s="1"/>
  <c r="A632" i="6"/>
  <c r="F631" i="6"/>
  <c r="G631" i="6" s="1"/>
  <c r="E631" i="10"/>
  <c r="N631" i="10" s="1"/>
  <c r="B631" i="4"/>
  <c r="I631" i="4" s="1"/>
  <c r="E631" i="7"/>
  <c r="N631" i="7" s="1"/>
  <c r="F630" i="8"/>
  <c r="A630" i="15"/>
  <c r="A630" i="14"/>
  <c r="A630" i="13"/>
  <c r="A630" i="12"/>
  <c r="A630" i="11"/>
  <c r="B630" i="10"/>
  <c r="K630" i="10" s="1"/>
  <c r="D630" i="10"/>
  <c r="M630" i="10" s="1"/>
  <c r="A630" i="10"/>
  <c r="C630" i="10"/>
  <c r="L630" i="10" s="1"/>
  <c r="A630" i="7"/>
  <c r="C630" i="7"/>
  <c r="L630" i="7" s="1"/>
  <c r="A630" i="4"/>
  <c r="B630" i="7"/>
  <c r="K630" i="7" s="1"/>
  <c r="D630" i="7"/>
  <c r="M630" i="7" s="1"/>
  <c r="A630" i="6"/>
  <c r="F629" i="6"/>
  <c r="G629" i="6" s="1"/>
  <c r="E629" i="10"/>
  <c r="N629" i="10" s="1"/>
  <c r="E629" i="7"/>
  <c r="N629" i="7" s="1"/>
  <c r="B629" i="4"/>
  <c r="I629" i="4" s="1"/>
  <c r="F628" i="8"/>
  <c r="A628" i="15"/>
  <c r="A628" i="14"/>
  <c r="A628" i="13"/>
  <c r="A628" i="12"/>
  <c r="A628" i="10"/>
  <c r="C628" i="10"/>
  <c r="L628" i="10" s="1"/>
  <c r="A628" i="11"/>
  <c r="B628" i="10"/>
  <c r="K628" i="10" s="1"/>
  <c r="D628" i="10"/>
  <c r="M628" i="10" s="1"/>
  <c r="B628" i="7"/>
  <c r="K628" i="7" s="1"/>
  <c r="D628" i="7"/>
  <c r="M628" i="7" s="1"/>
  <c r="A628" i="4"/>
  <c r="A628" i="7"/>
  <c r="C628" i="7"/>
  <c r="L628" i="7" s="1"/>
  <c r="A628" i="6"/>
  <c r="F627" i="6"/>
  <c r="G627" i="6" s="1"/>
  <c r="E627" i="10"/>
  <c r="N627" i="10" s="1"/>
  <c r="E627" i="7"/>
  <c r="N627" i="7" s="1"/>
  <c r="B627" i="4"/>
  <c r="I627" i="4" s="1"/>
  <c r="F626" i="8"/>
  <c r="G626" i="8" s="1"/>
  <c r="A626" i="15"/>
  <c r="A626" i="14"/>
  <c r="A626" i="13"/>
  <c r="A626" i="12"/>
  <c r="A626" i="11"/>
  <c r="A626" i="10"/>
  <c r="C626" i="10"/>
  <c r="L626" i="10" s="1"/>
  <c r="B626" i="10"/>
  <c r="K626" i="10" s="1"/>
  <c r="D626" i="10"/>
  <c r="M626" i="10" s="1"/>
  <c r="B626" i="7"/>
  <c r="K626" i="7" s="1"/>
  <c r="D626" i="7"/>
  <c r="M626" i="7" s="1"/>
  <c r="A626" i="4"/>
  <c r="A626" i="7"/>
  <c r="C626" i="7"/>
  <c r="L626" i="7" s="1"/>
  <c r="A626" i="6"/>
  <c r="F625" i="6"/>
  <c r="G625" i="6" s="1"/>
  <c r="E625" i="10"/>
  <c r="N625" i="10" s="1"/>
  <c r="E625" i="7"/>
  <c r="N625" i="7" s="1"/>
  <c r="B625" i="4"/>
  <c r="I625" i="4" s="1"/>
  <c r="F624" i="8"/>
  <c r="A624" i="15"/>
  <c r="A624" i="14"/>
  <c r="A624" i="13"/>
  <c r="A624" i="12"/>
  <c r="A624" i="10"/>
  <c r="C624" i="10"/>
  <c r="L624" i="10" s="1"/>
  <c r="A624" i="11"/>
  <c r="B624" i="10"/>
  <c r="K624" i="10" s="1"/>
  <c r="D624" i="10"/>
  <c r="M624" i="10" s="1"/>
  <c r="B624" i="7"/>
  <c r="K624" i="7" s="1"/>
  <c r="D624" i="7"/>
  <c r="M624" i="7" s="1"/>
  <c r="A624" i="4"/>
  <c r="A624" i="7"/>
  <c r="C624" i="7"/>
  <c r="L624" i="7" s="1"/>
  <c r="A624" i="6"/>
  <c r="F623" i="6"/>
  <c r="G623" i="6" s="1"/>
  <c r="E623" i="10"/>
  <c r="N623" i="10" s="1"/>
  <c r="B623" i="4"/>
  <c r="I623" i="4" s="1"/>
  <c r="E623" i="7"/>
  <c r="N623" i="7" s="1"/>
  <c r="F622" i="8"/>
  <c r="A622" i="15"/>
  <c r="A622" i="14"/>
  <c r="A622" i="13"/>
  <c r="A622" i="12"/>
  <c r="A622" i="10"/>
  <c r="C622" i="10"/>
  <c r="L622" i="10" s="1"/>
  <c r="A622" i="11"/>
  <c r="B622" i="10"/>
  <c r="K622" i="10" s="1"/>
  <c r="D622" i="10"/>
  <c r="M622" i="10" s="1"/>
  <c r="A622" i="7"/>
  <c r="C622" i="7"/>
  <c r="L622" i="7" s="1"/>
  <c r="A622" i="4"/>
  <c r="B622" i="7"/>
  <c r="K622" i="7" s="1"/>
  <c r="D622" i="7"/>
  <c r="M622" i="7" s="1"/>
  <c r="A622" i="6"/>
  <c r="F621" i="6"/>
  <c r="G621" i="6" s="1"/>
  <c r="E621" i="10"/>
  <c r="N621" i="10" s="1"/>
  <c r="B621" i="4"/>
  <c r="I621" i="4" s="1"/>
  <c r="E621" i="7"/>
  <c r="N621" i="7" s="1"/>
  <c r="F620" i="8"/>
  <c r="A620" i="15"/>
  <c r="A620" i="14"/>
  <c r="A620" i="13"/>
  <c r="A620" i="12"/>
  <c r="B620" i="10"/>
  <c r="K620" i="10" s="1"/>
  <c r="D620" i="10"/>
  <c r="M620" i="10" s="1"/>
  <c r="A620" i="11"/>
  <c r="A620" i="10"/>
  <c r="C620" i="10"/>
  <c r="L620" i="10" s="1"/>
  <c r="A620" i="7"/>
  <c r="C620" i="7"/>
  <c r="L620" i="7" s="1"/>
  <c r="A620" i="4"/>
  <c r="B620" i="7"/>
  <c r="K620" i="7" s="1"/>
  <c r="D620" i="7"/>
  <c r="M620" i="7" s="1"/>
  <c r="A620" i="6"/>
  <c r="F619" i="6"/>
  <c r="E619" i="10"/>
  <c r="N619" i="10" s="1"/>
  <c r="E619" i="7"/>
  <c r="N619" i="7" s="1"/>
  <c r="B619" i="4"/>
  <c r="I619" i="4" s="1"/>
  <c r="F618" i="8"/>
  <c r="A618" i="15"/>
  <c r="A618" i="14"/>
  <c r="A618" i="13"/>
  <c r="A618" i="12"/>
  <c r="A618" i="10"/>
  <c r="C618" i="10"/>
  <c r="L618" i="10" s="1"/>
  <c r="A618" i="11"/>
  <c r="B618" i="10"/>
  <c r="K618" i="10" s="1"/>
  <c r="D618" i="10"/>
  <c r="M618" i="10" s="1"/>
  <c r="B618" i="7"/>
  <c r="K618" i="7" s="1"/>
  <c r="D618" i="7"/>
  <c r="M618" i="7" s="1"/>
  <c r="A618" i="4"/>
  <c r="A618" i="7"/>
  <c r="C618" i="7"/>
  <c r="L618" i="7" s="1"/>
  <c r="A618" i="6"/>
  <c r="F617" i="6"/>
  <c r="E617" i="10"/>
  <c r="N617" i="10" s="1"/>
  <c r="B617" i="4"/>
  <c r="I617" i="4" s="1"/>
  <c r="E617" i="7"/>
  <c r="N617" i="7" s="1"/>
  <c r="F616" i="8"/>
  <c r="A616" i="15"/>
  <c r="A616" i="14"/>
  <c r="A616" i="13"/>
  <c r="A616" i="12"/>
  <c r="B616" i="10"/>
  <c r="K616" i="10" s="1"/>
  <c r="D616" i="10"/>
  <c r="M616" i="10" s="1"/>
  <c r="A616" i="11"/>
  <c r="A616" i="10"/>
  <c r="C616" i="10"/>
  <c r="L616" i="10" s="1"/>
  <c r="A616" i="7"/>
  <c r="C616" i="7"/>
  <c r="L616" i="7" s="1"/>
  <c r="A616" i="4"/>
  <c r="B616" i="7"/>
  <c r="K616" i="7" s="1"/>
  <c r="D616" i="7"/>
  <c r="M616" i="7" s="1"/>
  <c r="A616" i="6"/>
  <c r="F615" i="6"/>
  <c r="E615" i="10"/>
  <c r="N615" i="10" s="1"/>
  <c r="E615" i="7"/>
  <c r="N615" i="7" s="1"/>
  <c r="B615" i="4"/>
  <c r="I615" i="4" s="1"/>
  <c r="F614" i="8"/>
  <c r="A614" i="15"/>
  <c r="A614" i="14"/>
  <c r="A614" i="13"/>
  <c r="A614" i="12"/>
  <c r="B614" i="10"/>
  <c r="K614" i="10" s="1"/>
  <c r="D614" i="10"/>
  <c r="M614" i="10" s="1"/>
  <c r="A614" i="11"/>
  <c r="A614" i="10"/>
  <c r="C614" i="10"/>
  <c r="L614" i="10" s="1"/>
  <c r="B614" i="7"/>
  <c r="K614" i="7" s="1"/>
  <c r="D614" i="7"/>
  <c r="M614" i="7" s="1"/>
  <c r="A614" i="4"/>
  <c r="A614" i="7"/>
  <c r="C614" i="7"/>
  <c r="L614" i="7" s="1"/>
  <c r="A614" i="6"/>
  <c r="F613" i="6"/>
  <c r="G613" i="6" s="1"/>
  <c r="E613" i="10"/>
  <c r="N613" i="10" s="1"/>
  <c r="E613" i="7"/>
  <c r="N613" i="7" s="1"/>
  <c r="B613" i="4"/>
  <c r="I613" i="4" s="1"/>
  <c r="F612" i="8"/>
  <c r="A612" i="15"/>
  <c r="A612" i="14"/>
  <c r="A612" i="13"/>
  <c r="A612" i="12"/>
  <c r="A612" i="10"/>
  <c r="C612" i="10"/>
  <c r="L612" i="10" s="1"/>
  <c r="A612" i="11"/>
  <c r="B612" i="10"/>
  <c r="K612" i="10" s="1"/>
  <c r="D612" i="10"/>
  <c r="M612" i="10" s="1"/>
  <c r="B612" i="7"/>
  <c r="K612" i="7" s="1"/>
  <c r="D612" i="7"/>
  <c r="M612" i="7" s="1"/>
  <c r="A612" i="4"/>
  <c r="A612" i="7"/>
  <c r="C612" i="7"/>
  <c r="L612" i="7" s="1"/>
  <c r="A612" i="6"/>
  <c r="F611" i="6"/>
  <c r="E611" i="10"/>
  <c r="N611" i="10" s="1"/>
  <c r="B611" i="4"/>
  <c r="I611" i="4" s="1"/>
  <c r="E611" i="7"/>
  <c r="N611" i="7" s="1"/>
  <c r="F610" i="8"/>
  <c r="A610" i="15"/>
  <c r="A610" i="14"/>
  <c r="A610" i="13"/>
  <c r="A610" i="12"/>
  <c r="A610" i="10"/>
  <c r="C610" i="10"/>
  <c r="L610" i="10" s="1"/>
  <c r="A610" i="11"/>
  <c r="B610" i="10"/>
  <c r="K610" i="10" s="1"/>
  <c r="D610" i="10"/>
  <c r="M610" i="10" s="1"/>
  <c r="A610" i="7"/>
  <c r="C610" i="7"/>
  <c r="L610" i="7" s="1"/>
  <c r="A610" i="6"/>
  <c r="A610" i="4"/>
  <c r="B610" i="7"/>
  <c r="K610" i="7" s="1"/>
  <c r="D610" i="7"/>
  <c r="M610" i="7" s="1"/>
  <c r="F609" i="6"/>
  <c r="E609" i="10"/>
  <c r="N609" i="10" s="1"/>
  <c r="E609" i="7"/>
  <c r="N609" i="7" s="1"/>
  <c r="B609" i="4"/>
  <c r="I609" i="4" s="1"/>
  <c r="F608" i="8"/>
  <c r="A608" i="15"/>
  <c r="A608" i="14"/>
  <c r="A608" i="13"/>
  <c r="A608" i="12"/>
  <c r="A608" i="10"/>
  <c r="C608" i="10"/>
  <c r="L608" i="10" s="1"/>
  <c r="A608" i="11"/>
  <c r="B608" i="10"/>
  <c r="K608" i="10" s="1"/>
  <c r="D608" i="10"/>
  <c r="M608" i="10" s="1"/>
  <c r="B608" i="7"/>
  <c r="K608" i="7" s="1"/>
  <c r="D608" i="7"/>
  <c r="M608" i="7" s="1"/>
  <c r="A608" i="4"/>
  <c r="A608" i="7"/>
  <c r="C608" i="7"/>
  <c r="L608" i="7" s="1"/>
  <c r="A608" i="6"/>
  <c r="F607" i="6"/>
  <c r="E607" i="10"/>
  <c r="N607" i="10" s="1"/>
  <c r="B607" i="4"/>
  <c r="I607" i="4" s="1"/>
  <c r="E607" i="7"/>
  <c r="N607" i="7" s="1"/>
  <c r="F606" i="8"/>
  <c r="A606" i="14"/>
  <c r="A606" i="15"/>
  <c r="A606" i="13"/>
  <c r="A606" i="12"/>
  <c r="A606" i="10"/>
  <c r="C606" i="10"/>
  <c r="L606" i="10" s="1"/>
  <c r="A606" i="11"/>
  <c r="B606" i="10"/>
  <c r="K606" i="10" s="1"/>
  <c r="D606" i="10"/>
  <c r="M606" i="10" s="1"/>
  <c r="A606" i="7"/>
  <c r="C606" i="7"/>
  <c r="L606" i="7" s="1"/>
  <c r="A606" i="4"/>
  <c r="B606" i="7"/>
  <c r="K606" i="7" s="1"/>
  <c r="D606" i="7"/>
  <c r="M606" i="7" s="1"/>
  <c r="A606" i="6"/>
  <c r="F605" i="6"/>
  <c r="E605" i="10"/>
  <c r="N605" i="10" s="1"/>
  <c r="E605" i="7"/>
  <c r="N605" i="7" s="1"/>
  <c r="B605" i="4"/>
  <c r="I605" i="4" s="1"/>
  <c r="F604" i="8"/>
  <c r="A604" i="15"/>
  <c r="A604" i="14"/>
  <c r="A604" i="13"/>
  <c r="A604" i="12"/>
  <c r="A604" i="10"/>
  <c r="C604" i="10"/>
  <c r="L604" i="10" s="1"/>
  <c r="A604" i="11"/>
  <c r="B604" i="10"/>
  <c r="K604" i="10" s="1"/>
  <c r="D604" i="10"/>
  <c r="M604" i="10" s="1"/>
  <c r="B604" i="7"/>
  <c r="K604" i="7" s="1"/>
  <c r="D604" i="7"/>
  <c r="M604" i="7" s="1"/>
  <c r="A604" i="4"/>
  <c r="A604" i="7"/>
  <c r="C604" i="7"/>
  <c r="L604" i="7" s="1"/>
  <c r="A604" i="6"/>
  <c r="F603" i="6"/>
  <c r="E603" i="10"/>
  <c r="N603" i="10" s="1"/>
  <c r="B603" i="4"/>
  <c r="I603" i="4" s="1"/>
  <c r="E603" i="7"/>
  <c r="N603" i="7" s="1"/>
  <c r="F602" i="8"/>
  <c r="A602" i="15"/>
  <c r="A602" i="14"/>
  <c r="A602" i="13"/>
  <c r="A602" i="12"/>
  <c r="B602" i="10"/>
  <c r="K602" i="10" s="1"/>
  <c r="D602" i="10"/>
  <c r="M602" i="10" s="1"/>
  <c r="A602" i="11"/>
  <c r="A602" i="10"/>
  <c r="C602" i="10"/>
  <c r="L602" i="10" s="1"/>
  <c r="A602" i="7"/>
  <c r="C602" i="7"/>
  <c r="L602" i="7" s="1"/>
  <c r="A602" i="4"/>
  <c r="B602" i="7"/>
  <c r="K602" i="7" s="1"/>
  <c r="D602" i="7"/>
  <c r="M602" i="7" s="1"/>
  <c r="A602" i="6"/>
  <c r="F601" i="6"/>
  <c r="E601" i="10"/>
  <c r="N601" i="10" s="1"/>
  <c r="B601" i="4"/>
  <c r="I601" i="4" s="1"/>
  <c r="E601" i="7"/>
  <c r="N601" i="7" s="1"/>
  <c r="F600" i="8"/>
  <c r="A600" i="15"/>
  <c r="A600" i="14"/>
  <c r="A600" i="13"/>
  <c r="A600" i="12"/>
  <c r="B600" i="10"/>
  <c r="K600" i="10" s="1"/>
  <c r="D600" i="10"/>
  <c r="M600" i="10" s="1"/>
  <c r="A600" i="11"/>
  <c r="A600" i="10"/>
  <c r="C600" i="10"/>
  <c r="L600" i="10" s="1"/>
  <c r="A600" i="7"/>
  <c r="C600" i="7"/>
  <c r="L600" i="7" s="1"/>
  <c r="A600" i="4"/>
  <c r="B600" i="7"/>
  <c r="K600" i="7" s="1"/>
  <c r="D600" i="7"/>
  <c r="M600" i="7" s="1"/>
  <c r="A600" i="6"/>
  <c r="F599" i="6"/>
  <c r="E599" i="10"/>
  <c r="N599" i="10" s="1"/>
  <c r="E599" i="7"/>
  <c r="N599" i="7" s="1"/>
  <c r="B599" i="4"/>
  <c r="I599" i="4" s="1"/>
  <c r="F598" i="8"/>
  <c r="A598" i="14"/>
  <c r="A598" i="15"/>
  <c r="A598" i="13"/>
  <c r="A598" i="12"/>
  <c r="A598" i="10"/>
  <c r="C598" i="10"/>
  <c r="L598" i="10" s="1"/>
  <c r="A598" i="11"/>
  <c r="B598" i="10"/>
  <c r="K598" i="10" s="1"/>
  <c r="D598" i="10"/>
  <c r="M598" i="10" s="1"/>
  <c r="B598" i="7"/>
  <c r="K598" i="7" s="1"/>
  <c r="D598" i="7"/>
  <c r="M598" i="7" s="1"/>
  <c r="A598" i="4"/>
  <c r="A598" i="7"/>
  <c r="C598" i="7"/>
  <c r="L598" i="7" s="1"/>
  <c r="A598" i="6"/>
  <c r="F597" i="6"/>
  <c r="E597" i="10"/>
  <c r="N597" i="10" s="1"/>
  <c r="B597" i="4"/>
  <c r="I597" i="4" s="1"/>
  <c r="E597" i="7"/>
  <c r="N597" i="7" s="1"/>
  <c r="F596" i="8"/>
  <c r="A596" i="14"/>
  <c r="A596" i="15"/>
  <c r="A596" i="13"/>
  <c r="A596" i="12"/>
  <c r="A596" i="10"/>
  <c r="C596" i="10"/>
  <c r="L596" i="10" s="1"/>
  <c r="A596" i="11"/>
  <c r="B596" i="10"/>
  <c r="K596" i="10" s="1"/>
  <c r="D596" i="10"/>
  <c r="M596" i="10" s="1"/>
  <c r="A596" i="7"/>
  <c r="C596" i="7"/>
  <c r="L596" i="7" s="1"/>
  <c r="A596" i="4"/>
  <c r="B596" i="7"/>
  <c r="K596" i="7" s="1"/>
  <c r="D596" i="7"/>
  <c r="M596" i="7" s="1"/>
  <c r="A596" i="6"/>
  <c r="F595" i="6"/>
  <c r="G595" i="6" s="1"/>
  <c r="E595" i="10"/>
  <c r="N595" i="10" s="1"/>
  <c r="E595" i="7"/>
  <c r="N595" i="7" s="1"/>
  <c r="B595" i="4"/>
  <c r="I595" i="4" s="1"/>
  <c r="F594" i="8"/>
  <c r="A594" i="14"/>
  <c r="A594" i="15"/>
  <c r="A594" i="13"/>
  <c r="A594" i="12"/>
  <c r="A594" i="10"/>
  <c r="C594" i="10"/>
  <c r="L594" i="10" s="1"/>
  <c r="A594" i="11"/>
  <c r="B594" i="10"/>
  <c r="K594" i="10" s="1"/>
  <c r="D594" i="10"/>
  <c r="M594" i="10" s="1"/>
  <c r="B594" i="7"/>
  <c r="K594" i="7" s="1"/>
  <c r="D594" i="7"/>
  <c r="M594" i="7" s="1"/>
  <c r="A594" i="4"/>
  <c r="A594" i="7"/>
  <c r="C594" i="7"/>
  <c r="L594" i="7" s="1"/>
  <c r="A594" i="6"/>
  <c r="F593" i="6"/>
  <c r="E593" i="10"/>
  <c r="N593" i="10" s="1"/>
  <c r="B593" i="4"/>
  <c r="I593" i="4" s="1"/>
  <c r="E593" i="7"/>
  <c r="N593" i="7" s="1"/>
  <c r="F592" i="8"/>
  <c r="A592" i="14"/>
  <c r="A592" i="15"/>
  <c r="A592" i="13"/>
  <c r="A592" i="12"/>
  <c r="B592" i="10"/>
  <c r="K592" i="10" s="1"/>
  <c r="D592" i="10"/>
  <c r="M592" i="10" s="1"/>
  <c r="A592" i="11"/>
  <c r="A592" i="10"/>
  <c r="C592" i="10"/>
  <c r="L592" i="10" s="1"/>
  <c r="A592" i="7"/>
  <c r="C592" i="7"/>
  <c r="L592" i="7" s="1"/>
  <c r="A592" i="6"/>
  <c r="A592" i="4"/>
  <c r="B592" i="7"/>
  <c r="K592" i="7" s="1"/>
  <c r="D592" i="7"/>
  <c r="M592" i="7" s="1"/>
  <c r="F591" i="6"/>
  <c r="E591" i="10"/>
  <c r="N591" i="10" s="1"/>
  <c r="E591" i="7"/>
  <c r="N591" i="7" s="1"/>
  <c r="B591" i="4"/>
  <c r="I591" i="4" s="1"/>
  <c r="F590" i="8"/>
  <c r="G590" i="8" s="1"/>
  <c r="A590" i="15"/>
  <c r="A590" i="14"/>
  <c r="A590" i="13"/>
  <c r="A590" i="12"/>
  <c r="A590" i="10"/>
  <c r="C590" i="10"/>
  <c r="L590" i="10" s="1"/>
  <c r="A590" i="11"/>
  <c r="B590" i="10"/>
  <c r="K590" i="10" s="1"/>
  <c r="D590" i="10"/>
  <c r="M590" i="10" s="1"/>
  <c r="B590" i="7"/>
  <c r="K590" i="7" s="1"/>
  <c r="D590" i="7"/>
  <c r="M590" i="7" s="1"/>
  <c r="A590" i="6"/>
  <c r="A590" i="4"/>
  <c r="A590" i="7"/>
  <c r="C590" i="7"/>
  <c r="L590" i="7" s="1"/>
  <c r="F589" i="6"/>
  <c r="G589" i="6" s="1"/>
  <c r="Q589" i="6" s="1"/>
  <c r="E589" i="10"/>
  <c r="N589" i="10" s="1"/>
  <c r="E589" i="7"/>
  <c r="N589" i="7" s="1"/>
  <c r="B589" i="4"/>
  <c r="I589" i="4" s="1"/>
  <c r="F588" i="8"/>
  <c r="A588" i="15"/>
  <c r="A588" i="14"/>
  <c r="A588" i="13"/>
  <c r="A588" i="12"/>
  <c r="A588" i="11"/>
  <c r="A588" i="10"/>
  <c r="C588" i="10"/>
  <c r="L588" i="10" s="1"/>
  <c r="B588" i="10"/>
  <c r="K588" i="10" s="1"/>
  <c r="D588" i="10"/>
  <c r="M588" i="10" s="1"/>
  <c r="B588" i="7"/>
  <c r="K588" i="7" s="1"/>
  <c r="D588" i="7"/>
  <c r="M588" i="7" s="1"/>
  <c r="A588" i="4"/>
  <c r="A588" i="7"/>
  <c r="C588" i="7"/>
  <c r="L588" i="7" s="1"/>
  <c r="A588" i="6"/>
  <c r="F587" i="6"/>
  <c r="E587" i="10"/>
  <c r="N587" i="10" s="1"/>
  <c r="E587" i="7"/>
  <c r="N587" i="7" s="1"/>
  <c r="B587" i="4"/>
  <c r="I587" i="4" s="1"/>
  <c r="F586" i="8"/>
  <c r="A586" i="15"/>
  <c r="A586" i="14"/>
  <c r="A586" i="13"/>
  <c r="A586" i="12"/>
  <c r="A586" i="11"/>
  <c r="B586" i="10"/>
  <c r="K586" i="10" s="1"/>
  <c r="D586" i="10"/>
  <c r="M586" i="10" s="1"/>
  <c r="A586" i="10"/>
  <c r="C586" i="10"/>
  <c r="L586" i="10" s="1"/>
  <c r="B586" i="7"/>
  <c r="K586" i="7" s="1"/>
  <c r="D586" i="7"/>
  <c r="M586" i="7" s="1"/>
  <c r="A586" i="6"/>
  <c r="A586" i="4"/>
  <c r="A586" i="7"/>
  <c r="C586" i="7"/>
  <c r="L586" i="7" s="1"/>
  <c r="F585" i="6"/>
  <c r="E585" i="10"/>
  <c r="N585" i="10" s="1"/>
  <c r="B585" i="4"/>
  <c r="I585" i="4" s="1"/>
  <c r="E585" i="7"/>
  <c r="N585" i="7" s="1"/>
  <c r="F584" i="8"/>
  <c r="A584" i="15"/>
  <c r="A584" i="14"/>
  <c r="A584" i="13"/>
  <c r="A584" i="12"/>
  <c r="A584" i="11"/>
  <c r="B584" i="10"/>
  <c r="K584" i="10" s="1"/>
  <c r="D584" i="10"/>
  <c r="M584" i="10" s="1"/>
  <c r="A584" i="10"/>
  <c r="C584" i="10"/>
  <c r="L584" i="10" s="1"/>
  <c r="A584" i="7"/>
  <c r="C584" i="7"/>
  <c r="L584" i="7" s="1"/>
  <c r="A584" i="6"/>
  <c r="A584" i="4"/>
  <c r="B584" i="7"/>
  <c r="K584" i="7" s="1"/>
  <c r="D584" i="7"/>
  <c r="M584" i="7" s="1"/>
  <c r="F583" i="6"/>
  <c r="E583" i="10"/>
  <c r="N583" i="10" s="1"/>
  <c r="E583" i="7"/>
  <c r="N583" i="7" s="1"/>
  <c r="B583" i="4"/>
  <c r="I583" i="4" s="1"/>
  <c r="F582" i="8"/>
  <c r="A582" i="15"/>
  <c r="A582" i="14"/>
  <c r="A582" i="13"/>
  <c r="A582" i="12"/>
  <c r="A582" i="11"/>
  <c r="A582" i="10"/>
  <c r="C582" i="10"/>
  <c r="L582" i="10" s="1"/>
  <c r="B582" i="10"/>
  <c r="K582" i="10" s="1"/>
  <c r="D582" i="10"/>
  <c r="M582" i="10" s="1"/>
  <c r="B582" i="7"/>
  <c r="K582" i="7" s="1"/>
  <c r="D582" i="7"/>
  <c r="M582" i="7" s="1"/>
  <c r="A582" i="4"/>
  <c r="A582" i="7"/>
  <c r="C582" i="7"/>
  <c r="L582" i="7" s="1"/>
  <c r="A582" i="6"/>
  <c r="F581" i="6"/>
  <c r="E581" i="10"/>
  <c r="N581" i="10" s="1"/>
  <c r="B581" i="4"/>
  <c r="I581" i="4" s="1"/>
  <c r="E581" i="7"/>
  <c r="N581" i="7" s="1"/>
  <c r="F580" i="8"/>
  <c r="A580" i="15"/>
  <c r="A580" i="14"/>
  <c r="A580" i="13"/>
  <c r="A580" i="12"/>
  <c r="A580" i="11"/>
  <c r="A580" i="10"/>
  <c r="C580" i="10"/>
  <c r="L580" i="10" s="1"/>
  <c r="B580" i="10"/>
  <c r="K580" i="10" s="1"/>
  <c r="D580" i="10"/>
  <c r="M580" i="10" s="1"/>
  <c r="A580" i="7"/>
  <c r="C580" i="7"/>
  <c r="L580" i="7" s="1"/>
  <c r="A580" i="4"/>
  <c r="B580" i="7"/>
  <c r="K580" i="7" s="1"/>
  <c r="D580" i="7"/>
  <c r="M580" i="7" s="1"/>
  <c r="A580" i="6"/>
  <c r="F579" i="6"/>
  <c r="E579" i="10"/>
  <c r="N579" i="10" s="1"/>
  <c r="E579" i="7"/>
  <c r="N579" i="7" s="1"/>
  <c r="B579" i="4"/>
  <c r="I579" i="4" s="1"/>
  <c r="F578" i="8"/>
  <c r="A578" i="15"/>
  <c r="A578" i="14"/>
  <c r="A578" i="13"/>
  <c r="A578" i="12"/>
  <c r="A578" i="11"/>
  <c r="B578" i="10"/>
  <c r="K578" i="10" s="1"/>
  <c r="D578" i="10"/>
  <c r="M578" i="10" s="1"/>
  <c r="B578" i="7"/>
  <c r="K578" i="7" s="1"/>
  <c r="D578" i="7"/>
  <c r="M578" i="7" s="1"/>
  <c r="A578" i="10"/>
  <c r="C578" i="10"/>
  <c r="L578" i="10" s="1"/>
  <c r="A578" i="7"/>
  <c r="C578" i="7"/>
  <c r="L578" i="7" s="1"/>
  <c r="A578" i="6"/>
  <c r="A578" i="4"/>
  <c r="F577" i="6"/>
  <c r="E577" i="10"/>
  <c r="N577" i="10" s="1"/>
  <c r="E577" i="7"/>
  <c r="N577" i="7" s="1"/>
  <c r="B577" i="4"/>
  <c r="I577" i="4" s="1"/>
  <c r="F576" i="8"/>
  <c r="A576" i="15"/>
  <c r="A576" i="14"/>
  <c r="A576" i="13"/>
  <c r="A576" i="12"/>
  <c r="A576" i="11"/>
  <c r="A576" i="10"/>
  <c r="C576" i="10"/>
  <c r="L576" i="10" s="1"/>
  <c r="A576" i="7"/>
  <c r="C576" i="7"/>
  <c r="L576" i="7" s="1"/>
  <c r="B576" i="10"/>
  <c r="K576" i="10" s="1"/>
  <c r="D576" i="10"/>
  <c r="M576" i="10" s="1"/>
  <c r="B576" i="7"/>
  <c r="K576" i="7" s="1"/>
  <c r="D576" i="7"/>
  <c r="M576" i="7" s="1"/>
  <c r="A576" i="4"/>
  <c r="A576" i="6"/>
  <c r="F575" i="6"/>
  <c r="E575" i="7"/>
  <c r="N575" i="7" s="1"/>
  <c r="E575" i="10"/>
  <c r="N575" i="10" s="1"/>
  <c r="B575" i="4"/>
  <c r="I575" i="4" s="1"/>
  <c r="F574" i="8"/>
  <c r="A574" i="15"/>
  <c r="A574" i="14"/>
  <c r="A574" i="13"/>
  <c r="A574" i="12"/>
  <c r="A574" i="11"/>
  <c r="B574" i="10"/>
  <c r="K574" i="10" s="1"/>
  <c r="D574" i="10"/>
  <c r="M574" i="10" s="1"/>
  <c r="B574" i="7"/>
  <c r="K574" i="7" s="1"/>
  <c r="D574" i="7"/>
  <c r="M574" i="7" s="1"/>
  <c r="A574" i="10"/>
  <c r="C574" i="10"/>
  <c r="L574" i="10" s="1"/>
  <c r="A574" i="7"/>
  <c r="C574" i="7"/>
  <c r="L574" i="7" s="1"/>
  <c r="A574" i="4"/>
  <c r="A574" i="6"/>
  <c r="F573" i="6"/>
  <c r="E573" i="10"/>
  <c r="N573" i="10" s="1"/>
  <c r="E573" i="7"/>
  <c r="N573" i="7" s="1"/>
  <c r="B573" i="4"/>
  <c r="I573" i="4" s="1"/>
  <c r="F572" i="8"/>
  <c r="A572" i="14"/>
  <c r="A572" i="15"/>
  <c r="A572" i="13"/>
  <c r="A572" i="12"/>
  <c r="A572" i="11"/>
  <c r="A572" i="10"/>
  <c r="C572" i="10"/>
  <c r="L572" i="10" s="1"/>
  <c r="A572" i="7"/>
  <c r="C572" i="7"/>
  <c r="L572" i="7" s="1"/>
  <c r="B572" i="10"/>
  <c r="K572" i="10" s="1"/>
  <c r="D572" i="10"/>
  <c r="M572" i="10" s="1"/>
  <c r="B572" i="7"/>
  <c r="K572" i="7" s="1"/>
  <c r="D572" i="7"/>
  <c r="M572" i="7" s="1"/>
  <c r="A572" i="4"/>
  <c r="A572" i="6"/>
  <c r="F571" i="6"/>
  <c r="E571" i="7"/>
  <c r="N571" i="7" s="1"/>
  <c r="E571" i="10"/>
  <c r="N571" i="10" s="1"/>
  <c r="B571" i="4"/>
  <c r="I571" i="4" s="1"/>
  <c r="F570" i="8"/>
  <c r="A570" i="15"/>
  <c r="A570" i="14"/>
  <c r="A570" i="13"/>
  <c r="A570" i="12"/>
  <c r="A570" i="11"/>
  <c r="B570" i="10"/>
  <c r="K570" i="10" s="1"/>
  <c r="D570" i="10"/>
  <c r="M570" i="10" s="1"/>
  <c r="B570" i="7"/>
  <c r="K570" i="7" s="1"/>
  <c r="D570" i="7"/>
  <c r="M570" i="7" s="1"/>
  <c r="A570" i="10"/>
  <c r="C570" i="10"/>
  <c r="L570" i="10" s="1"/>
  <c r="A570" i="7"/>
  <c r="C570" i="7"/>
  <c r="L570" i="7" s="1"/>
  <c r="A570" i="4"/>
  <c r="A570" i="6"/>
  <c r="F569" i="6"/>
  <c r="E569" i="10"/>
  <c r="N569" i="10" s="1"/>
  <c r="E569" i="7"/>
  <c r="N569" i="7" s="1"/>
  <c r="B569" i="4"/>
  <c r="I569" i="4" s="1"/>
  <c r="F568" i="8"/>
  <c r="A568" i="15"/>
  <c r="A568" i="14"/>
  <c r="A568" i="13"/>
  <c r="A568" i="12"/>
  <c r="B568" i="10"/>
  <c r="K568" i="10" s="1"/>
  <c r="D568" i="10"/>
  <c r="M568" i="10" s="1"/>
  <c r="B568" i="7"/>
  <c r="K568" i="7" s="1"/>
  <c r="D568" i="7"/>
  <c r="M568" i="7" s="1"/>
  <c r="A568" i="11"/>
  <c r="A568" i="10"/>
  <c r="C568" i="10"/>
  <c r="L568" i="10" s="1"/>
  <c r="A568" i="7"/>
  <c r="C568" i="7"/>
  <c r="L568" i="7" s="1"/>
  <c r="A568" i="6"/>
  <c r="A568" i="4"/>
  <c r="F567" i="6"/>
  <c r="E567" i="10"/>
  <c r="N567" i="10" s="1"/>
  <c r="E567" i="7"/>
  <c r="N567" i="7" s="1"/>
  <c r="B567" i="4"/>
  <c r="I567" i="4" s="1"/>
  <c r="F566" i="8"/>
  <c r="A566" i="14"/>
  <c r="A566" i="15"/>
  <c r="A566" i="13"/>
  <c r="A566" i="12"/>
  <c r="A566" i="10"/>
  <c r="C566" i="10"/>
  <c r="L566" i="10" s="1"/>
  <c r="A566" i="7"/>
  <c r="C566" i="7"/>
  <c r="L566" i="7" s="1"/>
  <c r="A566" i="11"/>
  <c r="B566" i="10"/>
  <c r="K566" i="10" s="1"/>
  <c r="D566" i="10"/>
  <c r="M566" i="10" s="1"/>
  <c r="B566" i="7"/>
  <c r="K566" i="7" s="1"/>
  <c r="D566" i="7"/>
  <c r="M566" i="7" s="1"/>
  <c r="A566" i="4"/>
  <c r="A566" i="6"/>
  <c r="F565" i="6"/>
  <c r="E565" i="7"/>
  <c r="N565" i="7" s="1"/>
  <c r="E565" i="10"/>
  <c r="N565" i="10" s="1"/>
  <c r="B565" i="4"/>
  <c r="I565" i="4" s="1"/>
  <c r="F564" i="8"/>
  <c r="A564" i="15"/>
  <c r="A564" i="14"/>
  <c r="A564" i="13"/>
  <c r="A564" i="12"/>
  <c r="B564" i="10"/>
  <c r="K564" i="10" s="1"/>
  <c r="D564" i="10"/>
  <c r="M564" i="10" s="1"/>
  <c r="B564" i="7"/>
  <c r="K564" i="7" s="1"/>
  <c r="D564" i="7"/>
  <c r="M564" i="7" s="1"/>
  <c r="A564" i="11"/>
  <c r="A564" i="10"/>
  <c r="C564" i="10"/>
  <c r="L564" i="10" s="1"/>
  <c r="A564" i="7"/>
  <c r="C564" i="7"/>
  <c r="L564" i="7" s="1"/>
  <c r="A564" i="6"/>
  <c r="A564" i="4"/>
  <c r="F563" i="6"/>
  <c r="E563" i="10"/>
  <c r="N563" i="10" s="1"/>
  <c r="E563" i="7"/>
  <c r="N563" i="7" s="1"/>
  <c r="B563" i="4"/>
  <c r="I563" i="4" s="1"/>
  <c r="F562" i="8"/>
  <c r="G562" i="8" s="1"/>
  <c r="A562" i="14"/>
  <c r="A562" i="15"/>
  <c r="A562" i="13"/>
  <c r="A562" i="12"/>
  <c r="A562" i="10"/>
  <c r="C562" i="10"/>
  <c r="L562" i="10" s="1"/>
  <c r="A562" i="7"/>
  <c r="C562" i="7"/>
  <c r="L562" i="7" s="1"/>
  <c r="A562" i="11"/>
  <c r="B562" i="10"/>
  <c r="K562" i="10" s="1"/>
  <c r="D562" i="10"/>
  <c r="M562" i="10" s="1"/>
  <c r="B562" i="7"/>
  <c r="K562" i="7" s="1"/>
  <c r="D562" i="7"/>
  <c r="M562" i="7" s="1"/>
  <c r="A562" i="6"/>
  <c r="A562" i="4"/>
  <c r="F561" i="6"/>
  <c r="E561" i="7"/>
  <c r="N561" i="7" s="1"/>
  <c r="E561" i="10"/>
  <c r="N561" i="10" s="1"/>
  <c r="B561" i="4"/>
  <c r="I561" i="4" s="1"/>
  <c r="F560" i="8"/>
  <c r="A560" i="14"/>
  <c r="A560" i="15"/>
  <c r="A560" i="13"/>
  <c r="A560" i="12"/>
  <c r="B560" i="10"/>
  <c r="K560" i="10" s="1"/>
  <c r="D560" i="10"/>
  <c r="M560" i="10" s="1"/>
  <c r="B560" i="7"/>
  <c r="K560" i="7" s="1"/>
  <c r="D560" i="7"/>
  <c r="M560" i="7" s="1"/>
  <c r="A560" i="11"/>
  <c r="A560" i="10"/>
  <c r="C560" i="10"/>
  <c r="L560" i="10" s="1"/>
  <c r="A560" i="7"/>
  <c r="C560" i="7"/>
  <c r="L560" i="7" s="1"/>
  <c r="A560" i="6"/>
  <c r="A560" i="4"/>
  <c r="F559" i="6"/>
  <c r="E559" i="10"/>
  <c r="N559" i="10" s="1"/>
  <c r="E559" i="7"/>
  <c r="N559" i="7" s="1"/>
  <c r="B559" i="4"/>
  <c r="I559" i="4" s="1"/>
  <c r="F558" i="8"/>
  <c r="A558" i="15"/>
  <c r="A558" i="14"/>
  <c r="A558" i="13"/>
  <c r="A558" i="12"/>
  <c r="A558" i="10"/>
  <c r="C558" i="10"/>
  <c r="L558" i="10" s="1"/>
  <c r="A558" i="7"/>
  <c r="C558" i="7"/>
  <c r="L558" i="7" s="1"/>
  <c r="A558" i="11"/>
  <c r="B558" i="10"/>
  <c r="K558" i="10" s="1"/>
  <c r="D558" i="10"/>
  <c r="M558" i="10" s="1"/>
  <c r="B558" i="7"/>
  <c r="K558" i="7" s="1"/>
  <c r="D558" i="7"/>
  <c r="M558" i="7" s="1"/>
  <c r="A558" i="4"/>
  <c r="A558" i="6"/>
  <c r="F557" i="6"/>
  <c r="E557" i="7"/>
  <c r="N557" i="7" s="1"/>
  <c r="E557" i="10"/>
  <c r="N557" i="10" s="1"/>
  <c r="B557" i="4"/>
  <c r="I557" i="4" s="1"/>
  <c r="F556" i="8"/>
  <c r="A556" i="14"/>
  <c r="A556" i="15"/>
  <c r="A556" i="13"/>
  <c r="A556" i="12"/>
  <c r="A556" i="10"/>
  <c r="C556" i="10"/>
  <c r="L556" i="10" s="1"/>
  <c r="B556" i="7"/>
  <c r="K556" i="7" s="1"/>
  <c r="D556" i="7"/>
  <c r="M556" i="7" s="1"/>
  <c r="A556" i="11"/>
  <c r="B556" i="10"/>
  <c r="K556" i="10" s="1"/>
  <c r="D556" i="10"/>
  <c r="M556" i="10" s="1"/>
  <c r="A556" i="7"/>
  <c r="C556" i="7"/>
  <c r="L556" i="7" s="1"/>
  <c r="A556" i="4"/>
  <c r="A556" i="6"/>
  <c r="F555" i="6"/>
  <c r="E555" i="10"/>
  <c r="N555" i="10" s="1"/>
  <c r="E555" i="7"/>
  <c r="N555" i="7" s="1"/>
  <c r="B555" i="4"/>
  <c r="I555" i="4" s="1"/>
  <c r="F554" i="8"/>
  <c r="A554" i="15"/>
  <c r="A554" i="14"/>
  <c r="A554" i="13"/>
  <c r="A554" i="12"/>
  <c r="B554" i="10"/>
  <c r="K554" i="10" s="1"/>
  <c r="D554" i="10"/>
  <c r="M554" i="10" s="1"/>
  <c r="A554" i="7"/>
  <c r="C554" i="7"/>
  <c r="L554" i="7" s="1"/>
  <c r="A554" i="11"/>
  <c r="A554" i="10"/>
  <c r="C554" i="10"/>
  <c r="L554" i="10" s="1"/>
  <c r="B554" i="7"/>
  <c r="K554" i="7" s="1"/>
  <c r="D554" i="7"/>
  <c r="M554" i="7" s="1"/>
  <c r="A554" i="4"/>
  <c r="A554" i="6"/>
  <c r="F553" i="6"/>
  <c r="E553" i="10"/>
  <c r="N553" i="10" s="1"/>
  <c r="E553" i="7"/>
  <c r="N553" i="7" s="1"/>
  <c r="B553" i="4"/>
  <c r="I553" i="4" s="1"/>
  <c r="F552" i="8"/>
  <c r="A552" i="15"/>
  <c r="A552" i="14"/>
  <c r="A552" i="13"/>
  <c r="A552" i="12"/>
  <c r="B552" i="10"/>
  <c r="K552" i="10" s="1"/>
  <c r="D552" i="10"/>
  <c r="M552" i="10" s="1"/>
  <c r="B552" i="7"/>
  <c r="K552" i="7" s="1"/>
  <c r="D552" i="7"/>
  <c r="M552" i="7" s="1"/>
  <c r="A552" i="11"/>
  <c r="A552" i="10"/>
  <c r="C552" i="10"/>
  <c r="L552" i="10" s="1"/>
  <c r="A552" i="7"/>
  <c r="C552" i="7"/>
  <c r="L552" i="7" s="1"/>
  <c r="A552" i="6"/>
  <c r="A552" i="4"/>
  <c r="F551" i="6"/>
  <c r="E551" i="10"/>
  <c r="N551" i="10" s="1"/>
  <c r="E551" i="7"/>
  <c r="N551" i="7" s="1"/>
  <c r="B551" i="4"/>
  <c r="I551" i="4" s="1"/>
  <c r="F550" i="8"/>
  <c r="A550" i="15"/>
  <c r="A550" i="14"/>
  <c r="A550" i="13"/>
  <c r="A550" i="12"/>
  <c r="B550" i="10"/>
  <c r="K550" i="10" s="1"/>
  <c r="D550" i="10"/>
  <c r="M550" i="10" s="1"/>
  <c r="A550" i="7"/>
  <c r="C550" i="7"/>
  <c r="L550" i="7" s="1"/>
  <c r="A550" i="11"/>
  <c r="A550" i="10"/>
  <c r="C550" i="10"/>
  <c r="L550" i="10" s="1"/>
  <c r="B550" i="7"/>
  <c r="K550" i="7" s="1"/>
  <c r="D550" i="7"/>
  <c r="M550" i="7" s="1"/>
  <c r="A550" i="6"/>
  <c r="A550" i="4"/>
  <c r="F549" i="6"/>
  <c r="E549" i="10"/>
  <c r="N549" i="10" s="1"/>
  <c r="E549" i="7"/>
  <c r="N549" i="7" s="1"/>
  <c r="B549" i="4"/>
  <c r="I549" i="4" s="1"/>
  <c r="F548" i="8"/>
  <c r="G548" i="8" s="1"/>
  <c r="A548" i="15"/>
  <c r="A548" i="14"/>
  <c r="A548" i="13"/>
  <c r="A548" i="12"/>
  <c r="B548" i="10"/>
  <c r="K548" i="10" s="1"/>
  <c r="D548" i="10"/>
  <c r="M548" i="10" s="1"/>
  <c r="B548" i="7"/>
  <c r="K548" i="7" s="1"/>
  <c r="D548" i="7"/>
  <c r="M548" i="7" s="1"/>
  <c r="A548" i="11"/>
  <c r="A548" i="10"/>
  <c r="C548" i="10"/>
  <c r="L548" i="10" s="1"/>
  <c r="A548" i="7"/>
  <c r="C548" i="7"/>
  <c r="L548" i="7" s="1"/>
  <c r="A548" i="6"/>
  <c r="A548" i="4"/>
  <c r="F547" i="6"/>
  <c r="E547" i="10"/>
  <c r="N547" i="10" s="1"/>
  <c r="E547" i="7"/>
  <c r="N547" i="7" s="1"/>
  <c r="B547" i="4"/>
  <c r="I547" i="4" s="1"/>
  <c r="F546" i="8"/>
  <c r="G546" i="8" s="1"/>
  <c r="A546" i="15"/>
  <c r="A546" i="14"/>
  <c r="A546" i="13"/>
  <c r="A546" i="12"/>
  <c r="A546" i="10"/>
  <c r="C546" i="10"/>
  <c r="L546" i="10" s="1"/>
  <c r="A546" i="7"/>
  <c r="C546" i="7"/>
  <c r="L546" i="7" s="1"/>
  <c r="A546" i="11"/>
  <c r="B546" i="10"/>
  <c r="K546" i="10" s="1"/>
  <c r="D546" i="10"/>
  <c r="M546" i="10" s="1"/>
  <c r="B546" i="7"/>
  <c r="K546" i="7" s="1"/>
  <c r="D546" i="7"/>
  <c r="M546" i="7" s="1"/>
  <c r="A546" i="6"/>
  <c r="A546" i="4"/>
  <c r="F545" i="6"/>
  <c r="E545" i="10"/>
  <c r="N545" i="10" s="1"/>
  <c r="E545" i="7"/>
  <c r="N545" i="7" s="1"/>
  <c r="B545" i="4"/>
  <c r="I545" i="4" s="1"/>
  <c r="F544" i="8"/>
  <c r="G544" i="8" s="1"/>
  <c r="A544" i="15"/>
  <c r="A544" i="14"/>
  <c r="A544" i="13"/>
  <c r="A544" i="12"/>
  <c r="B544" i="10"/>
  <c r="K544" i="10" s="1"/>
  <c r="D544" i="10"/>
  <c r="M544" i="10" s="1"/>
  <c r="B544" i="7"/>
  <c r="K544" i="7" s="1"/>
  <c r="D544" i="7"/>
  <c r="M544" i="7" s="1"/>
  <c r="A544" i="11"/>
  <c r="A544" i="10"/>
  <c r="C544" i="10"/>
  <c r="L544" i="10" s="1"/>
  <c r="A544" i="7"/>
  <c r="C544" i="7"/>
  <c r="L544" i="7" s="1"/>
  <c r="A544" i="6"/>
  <c r="A544" i="4"/>
  <c r="F543" i="6"/>
  <c r="E543" i="10"/>
  <c r="N543" i="10" s="1"/>
  <c r="E543" i="7"/>
  <c r="N543" i="7" s="1"/>
  <c r="B543" i="4"/>
  <c r="I543" i="4" s="1"/>
  <c r="F542" i="8"/>
  <c r="G542" i="8" s="1"/>
  <c r="A542" i="15"/>
  <c r="A542" i="14"/>
  <c r="A542" i="13"/>
  <c r="A542" i="12"/>
  <c r="A542" i="10"/>
  <c r="C542" i="10"/>
  <c r="L542" i="10" s="1"/>
  <c r="B542" i="7"/>
  <c r="K542" i="7" s="1"/>
  <c r="D542" i="7"/>
  <c r="M542" i="7" s="1"/>
  <c r="A542" i="11"/>
  <c r="B542" i="10"/>
  <c r="K542" i="10" s="1"/>
  <c r="D542" i="10"/>
  <c r="M542" i="10" s="1"/>
  <c r="A542" i="7"/>
  <c r="C542" i="7"/>
  <c r="L542" i="7" s="1"/>
  <c r="A542" i="6"/>
  <c r="A542" i="4"/>
  <c r="F541" i="6"/>
  <c r="E541" i="7"/>
  <c r="N541" i="7" s="1"/>
  <c r="E541" i="10"/>
  <c r="N541" i="10" s="1"/>
  <c r="B541" i="4"/>
  <c r="I541" i="4" s="1"/>
  <c r="F540" i="8"/>
  <c r="G540" i="8" s="1"/>
  <c r="A540" i="15"/>
  <c r="A540" i="14"/>
  <c r="A540" i="13"/>
  <c r="A540" i="12"/>
  <c r="A540" i="10"/>
  <c r="C540" i="10"/>
  <c r="L540" i="10" s="1"/>
  <c r="A540" i="7"/>
  <c r="C540" i="7"/>
  <c r="L540" i="7" s="1"/>
  <c r="A540" i="11"/>
  <c r="B540" i="10"/>
  <c r="K540" i="10" s="1"/>
  <c r="D540" i="10"/>
  <c r="M540" i="10" s="1"/>
  <c r="B540" i="7"/>
  <c r="K540" i="7" s="1"/>
  <c r="D540" i="7"/>
  <c r="M540" i="7" s="1"/>
  <c r="A540" i="6"/>
  <c r="A540" i="4"/>
  <c r="F539" i="6"/>
  <c r="G539" i="6" s="1"/>
  <c r="E539" i="10"/>
  <c r="N539" i="10" s="1"/>
  <c r="E539" i="7"/>
  <c r="N539" i="7" s="1"/>
  <c r="B539" i="4"/>
  <c r="I539" i="4" s="1"/>
  <c r="F538" i="8"/>
  <c r="G538" i="8" s="1"/>
  <c r="A538" i="15"/>
  <c r="A538" i="14"/>
  <c r="A538" i="13"/>
  <c r="A538" i="12"/>
  <c r="B538" i="10"/>
  <c r="K538" i="10" s="1"/>
  <c r="D538" i="10"/>
  <c r="M538" i="10" s="1"/>
  <c r="B538" i="7"/>
  <c r="K538" i="7" s="1"/>
  <c r="D538" i="7"/>
  <c r="M538" i="7" s="1"/>
  <c r="A538" i="11"/>
  <c r="A538" i="10"/>
  <c r="C538" i="10"/>
  <c r="L538" i="10" s="1"/>
  <c r="A538" i="7"/>
  <c r="C538" i="7"/>
  <c r="L538" i="7" s="1"/>
  <c r="A538" i="4"/>
  <c r="A538" i="6"/>
  <c r="F537" i="6"/>
  <c r="E537" i="10"/>
  <c r="N537" i="10" s="1"/>
  <c r="E537" i="7"/>
  <c r="N537" i="7" s="1"/>
  <c r="B537" i="4"/>
  <c r="I537" i="4" s="1"/>
  <c r="F536" i="8"/>
  <c r="G536" i="8" s="1"/>
  <c r="A536" i="15"/>
  <c r="A536" i="14"/>
  <c r="A536" i="13"/>
  <c r="A536" i="12"/>
  <c r="A536" i="10"/>
  <c r="C536" i="10"/>
  <c r="L536" i="10" s="1"/>
  <c r="A536" i="7"/>
  <c r="C536" i="7"/>
  <c r="L536" i="7" s="1"/>
  <c r="A536" i="11"/>
  <c r="B536" i="10"/>
  <c r="K536" i="10" s="1"/>
  <c r="D536" i="10"/>
  <c r="M536" i="10" s="1"/>
  <c r="B536" i="7"/>
  <c r="K536" i="7" s="1"/>
  <c r="D536" i="7"/>
  <c r="M536" i="7" s="1"/>
  <c r="A536" i="4"/>
  <c r="A536" i="6"/>
  <c r="F535" i="6"/>
  <c r="E535" i="10"/>
  <c r="N535" i="10" s="1"/>
  <c r="E535" i="7"/>
  <c r="N535" i="7" s="1"/>
  <c r="B535" i="4"/>
  <c r="I535" i="4" s="1"/>
  <c r="F534" i="8"/>
  <c r="A534" i="15"/>
  <c r="A534" i="14"/>
  <c r="A534" i="13"/>
  <c r="A534" i="12"/>
  <c r="B534" i="10"/>
  <c r="K534" i="10" s="1"/>
  <c r="D534" i="10"/>
  <c r="M534" i="10" s="1"/>
  <c r="B534" i="7"/>
  <c r="K534" i="7" s="1"/>
  <c r="D534" i="7"/>
  <c r="M534" i="7" s="1"/>
  <c r="A534" i="11"/>
  <c r="A534" i="10"/>
  <c r="C534" i="10"/>
  <c r="L534" i="10" s="1"/>
  <c r="A534" i="7"/>
  <c r="C534" i="7"/>
  <c r="L534" i="7" s="1"/>
  <c r="A534" i="4"/>
  <c r="A534" i="6"/>
  <c r="F533" i="6"/>
  <c r="E533" i="10"/>
  <c r="N533" i="10" s="1"/>
  <c r="E533" i="7"/>
  <c r="N533" i="7" s="1"/>
  <c r="B533" i="4"/>
  <c r="I533" i="4" s="1"/>
  <c r="F532" i="8"/>
  <c r="A532" i="15"/>
  <c r="A532" i="14"/>
  <c r="A532" i="13"/>
  <c r="A532" i="12"/>
  <c r="A532" i="10"/>
  <c r="C532" i="10"/>
  <c r="L532" i="10" s="1"/>
  <c r="B532" i="7"/>
  <c r="K532" i="7" s="1"/>
  <c r="D532" i="7"/>
  <c r="M532" i="7" s="1"/>
  <c r="A532" i="11"/>
  <c r="B532" i="10"/>
  <c r="K532" i="10" s="1"/>
  <c r="D532" i="10"/>
  <c r="M532" i="10" s="1"/>
  <c r="A532" i="7"/>
  <c r="C532" i="7"/>
  <c r="L532" i="7" s="1"/>
  <c r="A532" i="6"/>
  <c r="A532" i="4"/>
  <c r="F531" i="6"/>
  <c r="E531" i="7"/>
  <c r="N531" i="7" s="1"/>
  <c r="E531" i="10"/>
  <c r="N531" i="10" s="1"/>
  <c r="B531" i="4"/>
  <c r="I531" i="4" s="1"/>
  <c r="F530" i="8"/>
  <c r="G530" i="8" s="1"/>
  <c r="A530" i="15"/>
  <c r="A530" i="14"/>
  <c r="A530" i="13"/>
  <c r="A530" i="12"/>
  <c r="B530" i="10"/>
  <c r="K530" i="10" s="1"/>
  <c r="D530" i="10"/>
  <c r="M530" i="10" s="1"/>
  <c r="A530" i="7"/>
  <c r="C530" i="7"/>
  <c r="L530" i="7" s="1"/>
  <c r="A530" i="11"/>
  <c r="A530" i="10"/>
  <c r="C530" i="10"/>
  <c r="L530" i="10" s="1"/>
  <c r="B530" i="7"/>
  <c r="K530" i="7" s="1"/>
  <c r="D530" i="7"/>
  <c r="M530" i="7" s="1"/>
  <c r="A530" i="4"/>
  <c r="A530" i="6"/>
  <c r="F529" i="6"/>
  <c r="E529" i="10"/>
  <c r="N529" i="10" s="1"/>
  <c r="E529" i="7"/>
  <c r="N529" i="7" s="1"/>
  <c r="B529" i="4"/>
  <c r="I529" i="4" s="1"/>
  <c r="F528" i="8"/>
  <c r="G528" i="8" s="1"/>
  <c r="A528" i="15"/>
  <c r="A528" i="14"/>
  <c r="A528" i="13"/>
  <c r="A528" i="12"/>
  <c r="A528" i="10"/>
  <c r="C528" i="10"/>
  <c r="L528" i="10" s="1"/>
  <c r="B528" i="7"/>
  <c r="K528" i="7" s="1"/>
  <c r="D528" i="7"/>
  <c r="M528" i="7" s="1"/>
  <c r="A528" i="11"/>
  <c r="B528" i="10"/>
  <c r="K528" i="10" s="1"/>
  <c r="D528" i="10"/>
  <c r="M528" i="10" s="1"/>
  <c r="A528" i="7"/>
  <c r="C528" i="7"/>
  <c r="L528" i="7" s="1"/>
  <c r="A528" i="6"/>
  <c r="A528" i="4"/>
  <c r="F527" i="6"/>
  <c r="E527" i="7"/>
  <c r="N527" i="7" s="1"/>
  <c r="E527" i="10"/>
  <c r="N527" i="10" s="1"/>
  <c r="B527" i="4"/>
  <c r="I527" i="4" s="1"/>
  <c r="F526" i="8"/>
  <c r="G526" i="8" s="1"/>
  <c r="A526" i="15"/>
  <c r="A526" i="14"/>
  <c r="A526" i="13"/>
  <c r="A526" i="12"/>
  <c r="B526" i="10"/>
  <c r="K526" i="10" s="1"/>
  <c r="D526" i="10"/>
  <c r="M526" i="10" s="1"/>
  <c r="A526" i="7"/>
  <c r="C526" i="7"/>
  <c r="L526" i="7" s="1"/>
  <c r="A526" i="11"/>
  <c r="A526" i="10"/>
  <c r="C526" i="10"/>
  <c r="L526" i="10" s="1"/>
  <c r="B526" i="7"/>
  <c r="K526" i="7" s="1"/>
  <c r="D526" i="7"/>
  <c r="M526" i="7" s="1"/>
  <c r="A526" i="6"/>
  <c r="A526" i="4"/>
  <c r="F525" i="6"/>
  <c r="E525" i="10"/>
  <c r="N525" i="10" s="1"/>
  <c r="E525" i="7"/>
  <c r="N525" i="7" s="1"/>
  <c r="B525" i="4"/>
  <c r="I525" i="4" s="1"/>
  <c r="F524" i="8"/>
  <c r="G524" i="8" s="1"/>
  <c r="A524" i="15"/>
  <c r="A524" i="14"/>
  <c r="A524" i="13"/>
  <c r="A524" i="12"/>
  <c r="B524" i="10"/>
  <c r="K524" i="10" s="1"/>
  <c r="D524" i="10"/>
  <c r="M524" i="10" s="1"/>
  <c r="B524" i="7"/>
  <c r="K524" i="7" s="1"/>
  <c r="D524" i="7"/>
  <c r="M524" i="7" s="1"/>
  <c r="A524" i="11"/>
  <c r="A524" i="10"/>
  <c r="C524" i="10"/>
  <c r="L524" i="10" s="1"/>
  <c r="A524" i="7"/>
  <c r="C524" i="7"/>
  <c r="L524" i="7" s="1"/>
  <c r="A524" i="4"/>
  <c r="A524" i="6"/>
  <c r="F523" i="6"/>
  <c r="G523" i="6" s="1"/>
  <c r="Q523" i="6" s="1"/>
  <c r="E523" i="10"/>
  <c r="N523" i="10" s="1"/>
  <c r="E523" i="7"/>
  <c r="N523" i="7" s="1"/>
  <c r="B523" i="4"/>
  <c r="I523" i="4" s="1"/>
  <c r="F522" i="8"/>
  <c r="A522" i="15"/>
  <c r="A522" i="14"/>
  <c r="A522" i="13"/>
  <c r="A522" i="12"/>
  <c r="A522" i="10"/>
  <c r="C522" i="10"/>
  <c r="L522" i="10" s="1"/>
  <c r="A522" i="7"/>
  <c r="C522" i="7"/>
  <c r="L522" i="7" s="1"/>
  <c r="A522" i="11"/>
  <c r="B522" i="10"/>
  <c r="K522" i="10" s="1"/>
  <c r="D522" i="10"/>
  <c r="M522" i="10" s="1"/>
  <c r="B522" i="7"/>
  <c r="K522" i="7" s="1"/>
  <c r="D522" i="7"/>
  <c r="M522" i="7" s="1"/>
  <c r="A522" i="6"/>
  <c r="A522" i="4"/>
  <c r="F521" i="6"/>
  <c r="E521" i="10"/>
  <c r="N521" i="10" s="1"/>
  <c r="E521" i="7"/>
  <c r="N521" i="7" s="1"/>
  <c r="B521" i="4"/>
  <c r="I521" i="4" s="1"/>
  <c r="F520" i="8"/>
  <c r="G520" i="8" s="1"/>
  <c r="A520" i="15"/>
  <c r="A520" i="14"/>
  <c r="A520" i="13"/>
  <c r="A520" i="12"/>
  <c r="B520" i="10"/>
  <c r="K520" i="10" s="1"/>
  <c r="D520" i="10"/>
  <c r="M520" i="10" s="1"/>
  <c r="B520" i="7"/>
  <c r="K520" i="7" s="1"/>
  <c r="D520" i="7"/>
  <c r="M520" i="7" s="1"/>
  <c r="A520" i="11"/>
  <c r="A520" i="10"/>
  <c r="C520" i="10"/>
  <c r="L520" i="10" s="1"/>
  <c r="A520" i="7"/>
  <c r="C520" i="7"/>
  <c r="L520" i="7" s="1"/>
  <c r="A520" i="6"/>
  <c r="A520" i="4"/>
  <c r="F519" i="6"/>
  <c r="E519" i="10"/>
  <c r="N519" i="10" s="1"/>
  <c r="E519" i="7"/>
  <c r="N519" i="7" s="1"/>
  <c r="B519" i="4"/>
  <c r="I519" i="4" s="1"/>
  <c r="F518" i="8"/>
  <c r="A518" i="15"/>
  <c r="A518" i="14"/>
  <c r="A518" i="13"/>
  <c r="A518" i="12"/>
  <c r="A518" i="10"/>
  <c r="C518" i="10"/>
  <c r="L518" i="10" s="1"/>
  <c r="A518" i="7"/>
  <c r="C518" i="7"/>
  <c r="L518" i="7" s="1"/>
  <c r="A518" i="11"/>
  <c r="B518" i="10"/>
  <c r="K518" i="10" s="1"/>
  <c r="D518" i="10"/>
  <c r="M518" i="10" s="1"/>
  <c r="B518" i="7"/>
  <c r="K518" i="7" s="1"/>
  <c r="D518" i="7"/>
  <c r="M518" i="7" s="1"/>
  <c r="A518" i="6"/>
  <c r="A518" i="4"/>
  <c r="F517" i="6"/>
  <c r="E517" i="10"/>
  <c r="N517" i="10" s="1"/>
  <c r="E517" i="7"/>
  <c r="N517" i="7" s="1"/>
  <c r="B517" i="4"/>
  <c r="I517" i="4" s="1"/>
  <c r="F516" i="8"/>
  <c r="A516" i="15"/>
  <c r="A516" i="14"/>
  <c r="A516" i="13"/>
  <c r="A516" i="12"/>
  <c r="B516" i="10"/>
  <c r="K516" i="10" s="1"/>
  <c r="D516" i="10"/>
  <c r="M516" i="10" s="1"/>
  <c r="B516" i="7"/>
  <c r="K516" i="7" s="1"/>
  <c r="D516" i="7"/>
  <c r="M516" i="7" s="1"/>
  <c r="A516" i="11"/>
  <c r="A516" i="10"/>
  <c r="C516" i="10"/>
  <c r="L516" i="10" s="1"/>
  <c r="A516" i="7"/>
  <c r="C516" i="7"/>
  <c r="L516" i="7" s="1"/>
  <c r="A516" i="6"/>
  <c r="A516" i="4"/>
  <c r="F515" i="6"/>
  <c r="G515" i="6" s="1"/>
  <c r="E515" i="10"/>
  <c r="N515" i="10" s="1"/>
  <c r="E515" i="7"/>
  <c r="N515" i="7" s="1"/>
  <c r="B515" i="4"/>
  <c r="I515" i="4" s="1"/>
  <c r="F514" i="8"/>
  <c r="G514" i="8" s="1"/>
  <c r="O514" i="8" s="1"/>
  <c r="A514" i="15"/>
  <c r="A514" i="14"/>
  <c r="A514" i="13"/>
  <c r="A514" i="12"/>
  <c r="A514" i="10"/>
  <c r="C514" i="10"/>
  <c r="L514" i="10" s="1"/>
  <c r="B514" i="7"/>
  <c r="K514" i="7" s="1"/>
  <c r="D514" i="7"/>
  <c r="M514" i="7" s="1"/>
  <c r="A514" i="11"/>
  <c r="B514" i="10"/>
  <c r="K514" i="10" s="1"/>
  <c r="D514" i="10"/>
  <c r="M514" i="10" s="1"/>
  <c r="A514" i="7"/>
  <c r="C514" i="7"/>
  <c r="L514" i="7" s="1"/>
  <c r="A514" i="4"/>
  <c r="A514" i="6"/>
  <c r="F513" i="6"/>
  <c r="E513" i="7"/>
  <c r="N513" i="7" s="1"/>
  <c r="E513" i="10"/>
  <c r="N513" i="10" s="1"/>
  <c r="B513" i="4"/>
  <c r="I513" i="4" s="1"/>
  <c r="F512" i="8"/>
  <c r="G512" i="8" s="1"/>
  <c r="A512" i="15"/>
  <c r="A512" i="14"/>
  <c r="A512" i="13"/>
  <c r="A512" i="12"/>
  <c r="A512" i="10"/>
  <c r="C512" i="10"/>
  <c r="L512" i="10" s="1"/>
  <c r="A512" i="7"/>
  <c r="C512" i="7"/>
  <c r="L512" i="7" s="1"/>
  <c r="A512" i="11"/>
  <c r="B512" i="10"/>
  <c r="K512" i="10" s="1"/>
  <c r="D512" i="10"/>
  <c r="M512" i="10" s="1"/>
  <c r="B512" i="7"/>
  <c r="K512" i="7" s="1"/>
  <c r="D512" i="7"/>
  <c r="M512" i="7" s="1"/>
  <c r="A512" i="4"/>
  <c r="A512" i="6"/>
  <c r="F511" i="6"/>
  <c r="E511" i="10"/>
  <c r="N511" i="10" s="1"/>
  <c r="E511" i="7"/>
  <c r="N511" i="7" s="1"/>
  <c r="B511" i="4"/>
  <c r="I511" i="4" s="1"/>
  <c r="F510" i="8"/>
  <c r="G510" i="8" s="1"/>
  <c r="A510" i="15"/>
  <c r="A510" i="14"/>
  <c r="A510" i="13"/>
  <c r="A510" i="12"/>
  <c r="A510" i="10"/>
  <c r="C510" i="10"/>
  <c r="L510" i="10" s="1"/>
  <c r="B510" i="7"/>
  <c r="K510" i="7" s="1"/>
  <c r="D510" i="7"/>
  <c r="M510" i="7" s="1"/>
  <c r="A510" i="11"/>
  <c r="B510" i="10"/>
  <c r="K510" i="10" s="1"/>
  <c r="D510" i="10"/>
  <c r="M510" i="10" s="1"/>
  <c r="A510" i="7"/>
  <c r="C510" i="7"/>
  <c r="L510" i="7" s="1"/>
  <c r="A510" i="6"/>
  <c r="A510" i="4"/>
  <c r="F509" i="6"/>
  <c r="E509" i="7"/>
  <c r="N509" i="7" s="1"/>
  <c r="E509" i="10"/>
  <c r="N509" i="10" s="1"/>
  <c r="B509" i="4"/>
  <c r="I509" i="4" s="1"/>
  <c r="F508" i="8"/>
  <c r="G508" i="8" s="1"/>
  <c r="O508" i="8" s="1"/>
  <c r="A508" i="15"/>
  <c r="A508" i="14"/>
  <c r="A508" i="13"/>
  <c r="A508" i="12"/>
  <c r="B508" i="10"/>
  <c r="K508" i="10" s="1"/>
  <c r="D508" i="10"/>
  <c r="M508" i="10" s="1"/>
  <c r="B508" i="7"/>
  <c r="K508" i="7" s="1"/>
  <c r="D508" i="7"/>
  <c r="M508" i="7" s="1"/>
  <c r="A508" i="11"/>
  <c r="A508" i="10"/>
  <c r="C508" i="10"/>
  <c r="L508" i="10" s="1"/>
  <c r="A508" i="7"/>
  <c r="C508" i="7"/>
  <c r="L508" i="7" s="1"/>
  <c r="A508" i="6"/>
  <c r="A508" i="4"/>
  <c r="F507" i="6"/>
  <c r="G507" i="6" s="1"/>
  <c r="Q507" i="6" s="1"/>
  <c r="E507" i="10"/>
  <c r="N507" i="10" s="1"/>
  <c r="E507" i="7"/>
  <c r="N507" i="7" s="1"/>
  <c r="B507" i="4"/>
  <c r="I507" i="4" s="1"/>
  <c r="F506" i="8"/>
  <c r="A506" i="15"/>
  <c r="A506" i="14"/>
  <c r="A506" i="13"/>
  <c r="A506" i="12"/>
  <c r="A506" i="10"/>
  <c r="C506" i="10"/>
  <c r="L506" i="10" s="1"/>
  <c r="A506" i="7"/>
  <c r="C506" i="7"/>
  <c r="L506" i="7" s="1"/>
  <c r="A506" i="11"/>
  <c r="B506" i="10"/>
  <c r="K506" i="10" s="1"/>
  <c r="D506" i="10"/>
  <c r="M506" i="10" s="1"/>
  <c r="B506" i="7"/>
  <c r="K506" i="7" s="1"/>
  <c r="D506" i="7"/>
  <c r="M506" i="7" s="1"/>
  <c r="A506" i="4"/>
  <c r="A506" i="6"/>
  <c r="F505" i="6"/>
  <c r="E505" i="10"/>
  <c r="N505" i="10" s="1"/>
  <c r="E505" i="7"/>
  <c r="N505" i="7" s="1"/>
  <c r="B505" i="4"/>
  <c r="I505" i="4" s="1"/>
  <c r="F504" i="8"/>
  <c r="G504" i="8" s="1"/>
  <c r="A504" i="15"/>
  <c r="A504" i="14"/>
  <c r="A504" i="13"/>
  <c r="A504" i="12"/>
  <c r="A504" i="10"/>
  <c r="C504" i="10"/>
  <c r="L504" i="10" s="1"/>
  <c r="B504" i="7"/>
  <c r="K504" i="7" s="1"/>
  <c r="D504" i="7"/>
  <c r="M504" i="7" s="1"/>
  <c r="A504" i="11"/>
  <c r="B504" i="10"/>
  <c r="K504" i="10" s="1"/>
  <c r="D504" i="10"/>
  <c r="M504" i="10" s="1"/>
  <c r="A504" i="7"/>
  <c r="C504" i="7"/>
  <c r="L504" i="7" s="1"/>
  <c r="A504" i="4"/>
  <c r="A504" i="6"/>
  <c r="F503" i="6"/>
  <c r="E503" i="7"/>
  <c r="N503" i="7" s="1"/>
  <c r="E503" i="10"/>
  <c r="N503" i="10" s="1"/>
  <c r="B503" i="4"/>
  <c r="I503" i="4" s="1"/>
  <c r="F502" i="8"/>
  <c r="G502" i="8" s="1"/>
  <c r="A502" i="15"/>
  <c r="A502" i="14"/>
  <c r="A502" i="13"/>
  <c r="A502" i="12"/>
  <c r="B502" i="10"/>
  <c r="K502" i="10" s="1"/>
  <c r="D502" i="10"/>
  <c r="M502" i="10" s="1"/>
  <c r="A502" i="7"/>
  <c r="C502" i="7"/>
  <c r="L502" i="7" s="1"/>
  <c r="A502" i="11"/>
  <c r="A502" i="10"/>
  <c r="C502" i="10"/>
  <c r="L502" i="10" s="1"/>
  <c r="B502" i="7"/>
  <c r="K502" i="7" s="1"/>
  <c r="D502" i="7"/>
  <c r="M502" i="7" s="1"/>
  <c r="A502" i="4"/>
  <c r="A502" i="6"/>
  <c r="F501" i="6"/>
  <c r="E501" i="10"/>
  <c r="N501" i="10" s="1"/>
  <c r="E501" i="7"/>
  <c r="N501" i="7" s="1"/>
  <c r="B501" i="4"/>
  <c r="I501" i="4" s="1"/>
  <c r="F500" i="8"/>
  <c r="G500" i="8" s="1"/>
  <c r="A500" i="15"/>
  <c r="A500" i="14"/>
  <c r="A500" i="13"/>
  <c r="A500" i="12"/>
  <c r="B500" i="10"/>
  <c r="K500" i="10" s="1"/>
  <c r="D500" i="10"/>
  <c r="M500" i="10" s="1"/>
  <c r="B500" i="7"/>
  <c r="K500" i="7" s="1"/>
  <c r="D500" i="7"/>
  <c r="M500" i="7" s="1"/>
  <c r="A500" i="11"/>
  <c r="A500" i="10"/>
  <c r="C500" i="10"/>
  <c r="L500" i="10" s="1"/>
  <c r="A500" i="7"/>
  <c r="C500" i="7"/>
  <c r="L500" i="7" s="1"/>
  <c r="A500" i="4"/>
  <c r="A500" i="6"/>
  <c r="F499" i="6"/>
  <c r="E499" i="10"/>
  <c r="N499" i="10" s="1"/>
  <c r="E499" i="7"/>
  <c r="N499" i="7" s="1"/>
  <c r="B499" i="4"/>
  <c r="I499" i="4" s="1"/>
  <c r="F498" i="8"/>
  <c r="A498" i="15"/>
  <c r="A498" i="14"/>
  <c r="A498" i="13"/>
  <c r="A498" i="12"/>
  <c r="B498" i="10"/>
  <c r="K498" i="10" s="1"/>
  <c r="D498" i="10"/>
  <c r="M498" i="10" s="1"/>
  <c r="A498" i="7"/>
  <c r="C498" i="7"/>
  <c r="L498" i="7" s="1"/>
  <c r="A498" i="11"/>
  <c r="A498" i="10"/>
  <c r="C498" i="10"/>
  <c r="L498" i="10" s="1"/>
  <c r="B498" i="7"/>
  <c r="K498" i="7" s="1"/>
  <c r="D498" i="7"/>
  <c r="M498" i="7" s="1"/>
  <c r="A498" i="4"/>
  <c r="A498" i="6"/>
  <c r="F497" i="6"/>
  <c r="E497" i="10"/>
  <c r="N497" i="10" s="1"/>
  <c r="E497" i="7"/>
  <c r="N497" i="7" s="1"/>
  <c r="B497" i="4"/>
  <c r="I497" i="4" s="1"/>
  <c r="F496" i="8"/>
  <c r="A496" i="15"/>
  <c r="A496" i="14"/>
  <c r="A496" i="13"/>
  <c r="A496" i="12"/>
  <c r="A496" i="11"/>
  <c r="B496" i="10"/>
  <c r="K496" i="10" s="1"/>
  <c r="D496" i="10"/>
  <c r="M496" i="10" s="1"/>
  <c r="B496" i="7"/>
  <c r="K496" i="7" s="1"/>
  <c r="D496" i="7"/>
  <c r="M496" i="7" s="1"/>
  <c r="A496" i="10"/>
  <c r="C496" i="10"/>
  <c r="L496" i="10" s="1"/>
  <c r="A496" i="7"/>
  <c r="C496" i="7"/>
  <c r="L496" i="7" s="1"/>
  <c r="A496" i="6"/>
  <c r="A496" i="4"/>
  <c r="F495" i="6"/>
  <c r="E495" i="10"/>
  <c r="N495" i="10" s="1"/>
  <c r="E495" i="7"/>
  <c r="N495" i="7" s="1"/>
  <c r="B495" i="4"/>
  <c r="I495" i="4" s="1"/>
  <c r="F494" i="8"/>
  <c r="G494" i="8" s="1"/>
  <c r="O494" i="8" s="1"/>
  <c r="A494" i="15"/>
  <c r="A494" i="14"/>
  <c r="A494" i="13"/>
  <c r="A494" i="12"/>
  <c r="A494" i="11"/>
  <c r="A494" i="10"/>
  <c r="C494" i="10"/>
  <c r="L494" i="10" s="1"/>
  <c r="B494" i="7"/>
  <c r="K494" i="7" s="1"/>
  <c r="D494" i="7"/>
  <c r="M494" i="7" s="1"/>
  <c r="B494" i="10"/>
  <c r="K494" i="10" s="1"/>
  <c r="D494" i="10"/>
  <c r="M494" i="10" s="1"/>
  <c r="A494" i="7"/>
  <c r="C494" i="7"/>
  <c r="L494" i="7" s="1"/>
  <c r="A494" i="4"/>
  <c r="A494" i="6"/>
  <c r="F493" i="6"/>
  <c r="E493" i="7"/>
  <c r="N493" i="7" s="1"/>
  <c r="E493" i="10"/>
  <c r="N493" i="10" s="1"/>
  <c r="B493" i="4"/>
  <c r="I493" i="4" s="1"/>
  <c r="F492" i="8"/>
  <c r="A492" i="15"/>
  <c r="A492" i="14"/>
  <c r="A492" i="13"/>
  <c r="A492" i="12"/>
  <c r="A492" i="11"/>
  <c r="B492" i="10"/>
  <c r="K492" i="10" s="1"/>
  <c r="D492" i="10"/>
  <c r="M492" i="10" s="1"/>
  <c r="A492" i="7"/>
  <c r="C492" i="7"/>
  <c r="L492" i="7" s="1"/>
  <c r="A492" i="10"/>
  <c r="C492" i="10"/>
  <c r="L492" i="10" s="1"/>
  <c r="B492" i="7"/>
  <c r="K492" i="7" s="1"/>
  <c r="D492" i="7"/>
  <c r="M492" i="7" s="1"/>
  <c r="A492" i="4"/>
  <c r="A492" i="6"/>
  <c r="F491" i="6"/>
  <c r="E491" i="10"/>
  <c r="N491" i="10" s="1"/>
  <c r="E491" i="7"/>
  <c r="N491" i="7" s="1"/>
  <c r="B491" i="4"/>
  <c r="I491" i="4" s="1"/>
  <c r="F490" i="8"/>
  <c r="A490" i="15"/>
  <c r="A490" i="14"/>
  <c r="A490" i="13"/>
  <c r="A490" i="12"/>
  <c r="A490" i="11"/>
  <c r="A490" i="10"/>
  <c r="C490" i="10"/>
  <c r="L490" i="10" s="1"/>
  <c r="A490" i="7"/>
  <c r="C490" i="7"/>
  <c r="L490" i="7" s="1"/>
  <c r="B490" i="10"/>
  <c r="K490" i="10" s="1"/>
  <c r="D490" i="10"/>
  <c r="M490" i="10" s="1"/>
  <c r="B490" i="7"/>
  <c r="K490" i="7" s="1"/>
  <c r="D490" i="7"/>
  <c r="M490" i="7" s="1"/>
  <c r="A490" i="6"/>
  <c r="A490" i="4"/>
  <c r="F489" i="6"/>
  <c r="E489" i="10"/>
  <c r="N489" i="10" s="1"/>
  <c r="E489" i="7"/>
  <c r="N489" i="7" s="1"/>
  <c r="B489" i="4"/>
  <c r="I489" i="4" s="1"/>
  <c r="F488" i="8"/>
  <c r="G488" i="8" s="1"/>
  <c r="A488" i="15"/>
  <c r="A488" i="14"/>
  <c r="A488" i="13"/>
  <c r="A488" i="12"/>
  <c r="A488" i="11"/>
  <c r="A488" i="10"/>
  <c r="C488" i="10"/>
  <c r="L488" i="10" s="1"/>
  <c r="B488" i="7"/>
  <c r="K488" i="7" s="1"/>
  <c r="D488" i="7"/>
  <c r="M488" i="7" s="1"/>
  <c r="B488" i="10"/>
  <c r="K488" i="10" s="1"/>
  <c r="D488" i="10"/>
  <c r="M488" i="10" s="1"/>
  <c r="A488" i="7"/>
  <c r="C488" i="7"/>
  <c r="L488" i="7" s="1"/>
  <c r="A488" i="6"/>
  <c r="A488" i="4"/>
  <c r="F487" i="6"/>
  <c r="E487" i="7"/>
  <c r="N487" i="7" s="1"/>
  <c r="E487" i="10"/>
  <c r="N487" i="10" s="1"/>
  <c r="B487" i="4"/>
  <c r="I487" i="4" s="1"/>
  <c r="F486" i="8"/>
  <c r="A486" i="15"/>
  <c r="A486" i="14"/>
  <c r="A486" i="12"/>
  <c r="A486" i="13"/>
  <c r="A486" i="11"/>
  <c r="B486" i="10"/>
  <c r="K486" i="10" s="1"/>
  <c r="D486" i="10"/>
  <c r="M486" i="10" s="1"/>
  <c r="B486" i="7"/>
  <c r="K486" i="7" s="1"/>
  <c r="D486" i="7"/>
  <c r="M486" i="7" s="1"/>
  <c r="A486" i="10"/>
  <c r="C486" i="10"/>
  <c r="L486" i="10" s="1"/>
  <c r="A486" i="7"/>
  <c r="C486" i="7"/>
  <c r="L486" i="7" s="1"/>
  <c r="A486" i="6"/>
  <c r="A486" i="4"/>
  <c r="F485" i="6"/>
  <c r="E485" i="10"/>
  <c r="N485" i="10" s="1"/>
  <c r="E485" i="7"/>
  <c r="N485" i="7" s="1"/>
  <c r="B485" i="4"/>
  <c r="I485" i="4" s="1"/>
  <c r="F484" i="8"/>
  <c r="G484" i="8" s="1"/>
  <c r="A484" i="15"/>
  <c r="A484" i="14"/>
  <c r="A484" i="12"/>
  <c r="A484" i="13"/>
  <c r="A484" i="11"/>
  <c r="B484" i="10"/>
  <c r="K484" i="10" s="1"/>
  <c r="D484" i="10"/>
  <c r="M484" i="10" s="1"/>
  <c r="A484" i="7"/>
  <c r="C484" i="7"/>
  <c r="L484" i="7" s="1"/>
  <c r="A484" i="10"/>
  <c r="C484" i="10"/>
  <c r="L484" i="10" s="1"/>
  <c r="B484" i="7"/>
  <c r="K484" i="7" s="1"/>
  <c r="D484" i="7"/>
  <c r="M484" i="7" s="1"/>
  <c r="A484" i="6"/>
  <c r="A484" i="4"/>
  <c r="F483" i="6"/>
  <c r="E483" i="10"/>
  <c r="N483" i="10" s="1"/>
  <c r="E483" i="7"/>
  <c r="N483" i="7" s="1"/>
  <c r="B483" i="4"/>
  <c r="I483" i="4" s="1"/>
  <c r="F482" i="8"/>
  <c r="G482" i="8" s="1"/>
  <c r="A482" i="15"/>
  <c r="A482" i="14"/>
  <c r="A482" i="12"/>
  <c r="A482" i="13"/>
  <c r="A482" i="11"/>
  <c r="B482" i="10"/>
  <c r="K482" i="10" s="1"/>
  <c r="D482" i="10"/>
  <c r="M482" i="10" s="1"/>
  <c r="B482" i="7"/>
  <c r="K482" i="7" s="1"/>
  <c r="D482" i="7"/>
  <c r="M482" i="7" s="1"/>
  <c r="A482" i="10"/>
  <c r="C482" i="10"/>
  <c r="L482" i="10" s="1"/>
  <c r="A482" i="7"/>
  <c r="C482" i="7"/>
  <c r="L482" i="7" s="1"/>
  <c r="A482" i="6"/>
  <c r="A482" i="4"/>
  <c r="F481" i="6"/>
  <c r="E481" i="10"/>
  <c r="N481" i="10" s="1"/>
  <c r="E481" i="7"/>
  <c r="N481" i="7" s="1"/>
  <c r="B481" i="4"/>
  <c r="I481" i="4" s="1"/>
  <c r="F480" i="8"/>
  <c r="G480" i="8" s="1"/>
  <c r="A480" i="15"/>
  <c r="A480" i="14"/>
  <c r="A480" i="12"/>
  <c r="A480" i="13"/>
  <c r="A480" i="11"/>
  <c r="A480" i="10"/>
  <c r="C480" i="10"/>
  <c r="L480" i="10" s="1"/>
  <c r="A480" i="7"/>
  <c r="C480" i="7"/>
  <c r="L480" i="7" s="1"/>
  <c r="B480" i="10"/>
  <c r="K480" i="10" s="1"/>
  <c r="D480" i="10"/>
  <c r="M480" i="10" s="1"/>
  <c r="B480" i="7"/>
  <c r="K480" i="7" s="1"/>
  <c r="D480" i="7"/>
  <c r="M480" i="7" s="1"/>
  <c r="A480" i="4"/>
  <c r="A480" i="6"/>
  <c r="F479" i="6"/>
  <c r="E479" i="10"/>
  <c r="N479" i="10" s="1"/>
  <c r="E479" i="7"/>
  <c r="N479" i="7" s="1"/>
  <c r="B479" i="4"/>
  <c r="I479" i="4" s="1"/>
  <c r="F478" i="8"/>
  <c r="A478" i="15"/>
  <c r="A478" i="14"/>
  <c r="A478" i="13"/>
  <c r="A478" i="12"/>
  <c r="A478" i="11"/>
  <c r="A478" i="10"/>
  <c r="C478" i="10"/>
  <c r="L478" i="10" s="1"/>
  <c r="B478" i="7"/>
  <c r="K478" i="7" s="1"/>
  <c r="D478" i="7"/>
  <c r="M478" i="7" s="1"/>
  <c r="B478" i="10"/>
  <c r="K478" i="10" s="1"/>
  <c r="D478" i="10"/>
  <c r="M478" i="10" s="1"/>
  <c r="A478" i="7"/>
  <c r="C478" i="7"/>
  <c r="L478" i="7" s="1"/>
  <c r="A478" i="4"/>
  <c r="A478" i="6"/>
  <c r="F477" i="6"/>
  <c r="E477" i="7"/>
  <c r="N477" i="7" s="1"/>
  <c r="E477" i="10"/>
  <c r="N477" i="10" s="1"/>
  <c r="B477" i="4"/>
  <c r="I477" i="4" s="1"/>
  <c r="F476" i="8"/>
  <c r="A476" i="15"/>
  <c r="A476" i="14"/>
  <c r="A476" i="13"/>
  <c r="A476" i="12"/>
  <c r="A476" i="11"/>
  <c r="B476" i="10"/>
  <c r="K476" i="10" s="1"/>
  <c r="D476" i="10"/>
  <c r="M476" i="10" s="1"/>
  <c r="B476" i="7"/>
  <c r="K476" i="7" s="1"/>
  <c r="D476" i="7"/>
  <c r="M476" i="7" s="1"/>
  <c r="A476" i="10"/>
  <c r="C476" i="10"/>
  <c r="L476" i="10" s="1"/>
  <c r="A476" i="7"/>
  <c r="C476" i="7"/>
  <c r="L476" i="7" s="1"/>
  <c r="A476" i="6"/>
  <c r="A476" i="4"/>
  <c r="F475" i="6"/>
  <c r="E475" i="10"/>
  <c r="N475" i="10" s="1"/>
  <c r="E475" i="7"/>
  <c r="N475" i="7" s="1"/>
  <c r="B475" i="4"/>
  <c r="I475" i="4" s="1"/>
  <c r="F474" i="8"/>
  <c r="A474" i="15"/>
  <c r="A474" i="14"/>
  <c r="A474" i="12"/>
  <c r="A474" i="13"/>
  <c r="A474" i="11"/>
  <c r="A474" i="10"/>
  <c r="C474" i="10"/>
  <c r="L474" i="10" s="1"/>
  <c r="A474" i="7"/>
  <c r="C474" i="7"/>
  <c r="L474" i="7" s="1"/>
  <c r="B474" i="10"/>
  <c r="K474" i="10" s="1"/>
  <c r="D474" i="10"/>
  <c r="M474" i="10" s="1"/>
  <c r="B474" i="7"/>
  <c r="K474" i="7" s="1"/>
  <c r="D474" i="7"/>
  <c r="M474" i="7" s="1"/>
  <c r="A474" i="6"/>
  <c r="A474" i="4"/>
  <c r="F473" i="6"/>
  <c r="E473" i="10"/>
  <c r="N473" i="10" s="1"/>
  <c r="E473" i="7"/>
  <c r="N473" i="7" s="1"/>
  <c r="B473" i="4"/>
  <c r="I473" i="4" s="1"/>
  <c r="F472" i="8"/>
  <c r="A472" i="15"/>
  <c r="A472" i="14"/>
  <c r="A472" i="12"/>
  <c r="A472" i="13"/>
  <c r="A472" i="11"/>
  <c r="A472" i="10"/>
  <c r="C472" i="10"/>
  <c r="L472" i="10" s="1"/>
  <c r="B472" i="7"/>
  <c r="K472" i="7" s="1"/>
  <c r="D472" i="7"/>
  <c r="M472" i="7" s="1"/>
  <c r="B472" i="10"/>
  <c r="K472" i="10" s="1"/>
  <c r="D472" i="10"/>
  <c r="M472" i="10" s="1"/>
  <c r="A472" i="7"/>
  <c r="C472" i="7"/>
  <c r="L472" i="7" s="1"/>
  <c r="A472" i="6"/>
  <c r="A472" i="4"/>
  <c r="E471" i="7"/>
  <c r="N471" i="7" s="1"/>
  <c r="E471" i="10"/>
  <c r="N471" i="10" s="1"/>
  <c r="B471" i="4"/>
  <c r="I471" i="4" s="1"/>
  <c r="F470" i="8"/>
  <c r="G470" i="8" s="1"/>
  <c r="A470" i="15"/>
  <c r="A470" i="14"/>
  <c r="A470" i="12"/>
  <c r="A470" i="13"/>
  <c r="A470" i="11"/>
  <c r="B470" i="10"/>
  <c r="K470" i="10" s="1"/>
  <c r="D470" i="10"/>
  <c r="M470" i="10" s="1"/>
  <c r="A470" i="7"/>
  <c r="C470" i="7"/>
  <c r="L470" i="7" s="1"/>
  <c r="A470" i="10"/>
  <c r="C470" i="10"/>
  <c r="L470" i="10" s="1"/>
  <c r="B470" i="7"/>
  <c r="K470" i="7" s="1"/>
  <c r="D470" i="7"/>
  <c r="M470" i="7" s="1"/>
  <c r="A470" i="4"/>
  <c r="A470" i="6"/>
  <c r="F469" i="6"/>
  <c r="E469" i="10"/>
  <c r="N469" i="10" s="1"/>
  <c r="E469" i="7"/>
  <c r="N469" i="7" s="1"/>
  <c r="B469" i="4"/>
  <c r="I469" i="4" s="1"/>
  <c r="F468" i="8"/>
  <c r="A468" i="15"/>
  <c r="A468" i="14"/>
  <c r="A468" i="13"/>
  <c r="A468" i="12"/>
  <c r="A468" i="11"/>
  <c r="A468" i="10"/>
  <c r="C468" i="10"/>
  <c r="L468" i="10" s="1"/>
  <c r="B468" i="7"/>
  <c r="K468" i="7" s="1"/>
  <c r="D468" i="7"/>
  <c r="M468" i="7" s="1"/>
  <c r="B468" i="10"/>
  <c r="K468" i="10" s="1"/>
  <c r="D468" i="10"/>
  <c r="M468" i="10" s="1"/>
  <c r="A468" i="7"/>
  <c r="C468" i="7"/>
  <c r="L468" i="7" s="1"/>
  <c r="A468" i="4"/>
  <c r="A468" i="6"/>
  <c r="F467" i="6"/>
  <c r="G467" i="6" s="1"/>
  <c r="E467" i="7"/>
  <c r="N467" i="7" s="1"/>
  <c r="E467" i="10"/>
  <c r="N467" i="10" s="1"/>
  <c r="B467" i="4"/>
  <c r="I467" i="4" s="1"/>
  <c r="F466" i="8"/>
  <c r="G466" i="8" s="1"/>
  <c r="A466" i="15"/>
  <c r="A466" i="14"/>
  <c r="A466" i="13"/>
  <c r="A466" i="12"/>
  <c r="A466" i="11"/>
  <c r="B466" i="10"/>
  <c r="K466" i="10" s="1"/>
  <c r="D466" i="10"/>
  <c r="M466" i="10" s="1"/>
  <c r="A466" i="7"/>
  <c r="C466" i="7"/>
  <c r="L466" i="7" s="1"/>
  <c r="A466" i="10"/>
  <c r="C466" i="10"/>
  <c r="L466" i="10" s="1"/>
  <c r="B466" i="7"/>
  <c r="K466" i="7" s="1"/>
  <c r="D466" i="7"/>
  <c r="M466" i="7" s="1"/>
  <c r="A466" i="4"/>
  <c r="A466" i="6"/>
  <c r="F465" i="6"/>
  <c r="G465" i="6" s="1"/>
  <c r="E465" i="10"/>
  <c r="N465" i="10" s="1"/>
  <c r="E465" i="7"/>
  <c r="N465" i="7" s="1"/>
  <c r="B465" i="4"/>
  <c r="I465" i="4" s="1"/>
  <c r="F464" i="8"/>
  <c r="A464" i="15"/>
  <c r="A464" i="14"/>
  <c r="A464" i="12"/>
  <c r="A464" i="13"/>
  <c r="A464" i="11"/>
  <c r="B464" i="10"/>
  <c r="K464" i="10" s="1"/>
  <c r="D464" i="10"/>
  <c r="M464" i="10" s="1"/>
  <c r="B464" i="7"/>
  <c r="K464" i="7" s="1"/>
  <c r="D464" i="7"/>
  <c r="M464" i="7" s="1"/>
  <c r="A464" i="10"/>
  <c r="C464" i="10"/>
  <c r="L464" i="10" s="1"/>
  <c r="A464" i="7"/>
  <c r="C464" i="7"/>
  <c r="L464" i="7" s="1"/>
  <c r="A464" i="4"/>
  <c r="A464" i="6"/>
  <c r="F463" i="6"/>
  <c r="G463" i="6" s="1"/>
  <c r="E463" i="10"/>
  <c r="N463" i="10" s="1"/>
  <c r="E463" i="7"/>
  <c r="N463" i="7" s="1"/>
  <c r="B463" i="4"/>
  <c r="I463" i="4" s="1"/>
  <c r="F462" i="8"/>
  <c r="G462" i="8" s="1"/>
  <c r="A462" i="15"/>
  <c r="A462" i="14"/>
  <c r="A462" i="12"/>
  <c r="A462" i="13"/>
  <c r="A462" i="11"/>
  <c r="A462" i="10"/>
  <c r="C462" i="10"/>
  <c r="L462" i="10" s="1"/>
  <c r="A462" i="7"/>
  <c r="C462" i="7"/>
  <c r="L462" i="7" s="1"/>
  <c r="B462" i="10"/>
  <c r="K462" i="10" s="1"/>
  <c r="D462" i="10"/>
  <c r="M462" i="10" s="1"/>
  <c r="B462" i="7"/>
  <c r="K462" i="7" s="1"/>
  <c r="D462" i="7"/>
  <c r="M462" i="7" s="1"/>
  <c r="A462" i="4"/>
  <c r="A462" i="6"/>
  <c r="F461" i="6"/>
  <c r="G461" i="6" s="1"/>
  <c r="E461" i="10"/>
  <c r="N461" i="10" s="1"/>
  <c r="E461" i="7"/>
  <c r="N461" i="7" s="1"/>
  <c r="B461" i="4"/>
  <c r="I461" i="4" s="1"/>
  <c r="F460" i="8"/>
  <c r="A460" i="15"/>
  <c r="A460" i="14"/>
  <c r="A460" i="13"/>
  <c r="A460" i="12"/>
  <c r="A460" i="11"/>
  <c r="B460" i="10"/>
  <c r="K460" i="10" s="1"/>
  <c r="D460" i="10"/>
  <c r="M460" i="10" s="1"/>
  <c r="B460" i="7"/>
  <c r="K460" i="7" s="1"/>
  <c r="D460" i="7"/>
  <c r="M460" i="7" s="1"/>
  <c r="A460" i="10"/>
  <c r="C460" i="10"/>
  <c r="L460" i="10" s="1"/>
  <c r="A460" i="7"/>
  <c r="C460" i="7"/>
  <c r="L460" i="7" s="1"/>
  <c r="A460" i="4"/>
  <c r="A460" i="6"/>
  <c r="F459" i="6"/>
  <c r="G459" i="6" s="1"/>
  <c r="E459" i="10"/>
  <c r="N459" i="10" s="1"/>
  <c r="E459" i="7"/>
  <c r="N459" i="7" s="1"/>
  <c r="B459" i="4"/>
  <c r="I459" i="4" s="1"/>
  <c r="F458" i="8"/>
  <c r="G458" i="8" s="1"/>
  <c r="A458" i="15"/>
  <c r="A458" i="14"/>
  <c r="A458" i="13"/>
  <c r="A458" i="12"/>
  <c r="A458" i="11"/>
  <c r="B458" i="10"/>
  <c r="K458" i="10" s="1"/>
  <c r="D458" i="10"/>
  <c r="M458" i="10" s="1"/>
  <c r="A458" i="7"/>
  <c r="C458" i="7"/>
  <c r="L458" i="7" s="1"/>
  <c r="A458" i="10"/>
  <c r="C458" i="10"/>
  <c r="L458" i="10" s="1"/>
  <c r="B458" i="7"/>
  <c r="K458" i="7" s="1"/>
  <c r="D458" i="7"/>
  <c r="M458" i="7" s="1"/>
  <c r="A458" i="4"/>
  <c r="A458" i="6"/>
  <c r="F457" i="6"/>
  <c r="E457" i="10"/>
  <c r="N457" i="10" s="1"/>
  <c r="E457" i="7"/>
  <c r="N457" i="7" s="1"/>
  <c r="B457" i="4"/>
  <c r="I457" i="4" s="1"/>
  <c r="F456" i="8"/>
  <c r="A456" i="15"/>
  <c r="A456" i="14"/>
  <c r="A456" i="12"/>
  <c r="A456" i="13"/>
  <c r="A456" i="11"/>
  <c r="A456" i="10"/>
  <c r="C456" i="10"/>
  <c r="L456" i="10" s="1"/>
  <c r="A456" i="7"/>
  <c r="C456" i="7"/>
  <c r="L456" i="7" s="1"/>
  <c r="B456" i="10"/>
  <c r="K456" i="10" s="1"/>
  <c r="D456" i="10"/>
  <c r="M456" i="10" s="1"/>
  <c r="B456" i="7"/>
  <c r="K456" i="7" s="1"/>
  <c r="D456" i="7"/>
  <c r="M456" i="7" s="1"/>
  <c r="A456" i="4"/>
  <c r="A456" i="6"/>
  <c r="F455" i="6"/>
  <c r="G455" i="6" s="1"/>
  <c r="E455" i="10"/>
  <c r="N455" i="10" s="1"/>
  <c r="E455" i="7"/>
  <c r="N455" i="7" s="1"/>
  <c r="B455" i="4"/>
  <c r="I455" i="4" s="1"/>
  <c r="F454" i="8"/>
  <c r="G454" i="8" s="1"/>
  <c r="A454" i="15"/>
  <c r="A454" i="14"/>
  <c r="A454" i="13"/>
  <c r="A454" i="12"/>
  <c r="A454" i="11"/>
  <c r="A454" i="10"/>
  <c r="C454" i="10"/>
  <c r="L454" i="10" s="1"/>
  <c r="B454" i="7"/>
  <c r="K454" i="7" s="1"/>
  <c r="D454" i="7"/>
  <c r="M454" i="7" s="1"/>
  <c r="B454" i="10"/>
  <c r="K454" i="10" s="1"/>
  <c r="D454" i="10"/>
  <c r="M454" i="10" s="1"/>
  <c r="A454" i="7"/>
  <c r="C454" i="7"/>
  <c r="L454" i="7" s="1"/>
  <c r="A454" i="4"/>
  <c r="A454" i="6"/>
  <c r="F453" i="6"/>
  <c r="G453" i="6" s="1"/>
  <c r="E453" i="7"/>
  <c r="N453" i="7" s="1"/>
  <c r="E453" i="10"/>
  <c r="N453" i="10" s="1"/>
  <c r="B453" i="4"/>
  <c r="I453" i="4" s="1"/>
  <c r="F452" i="8"/>
  <c r="A452" i="15"/>
  <c r="A452" i="14"/>
  <c r="A452" i="13"/>
  <c r="A452" i="12"/>
  <c r="A452" i="11"/>
  <c r="A452" i="10"/>
  <c r="C452" i="10"/>
  <c r="L452" i="10" s="1"/>
  <c r="A452" i="7"/>
  <c r="C452" i="7"/>
  <c r="L452" i="7" s="1"/>
  <c r="B452" i="10"/>
  <c r="K452" i="10" s="1"/>
  <c r="D452" i="10"/>
  <c r="M452" i="10" s="1"/>
  <c r="B452" i="7"/>
  <c r="K452" i="7" s="1"/>
  <c r="D452" i="7"/>
  <c r="M452" i="7" s="1"/>
  <c r="A452" i="4"/>
  <c r="A452" i="6"/>
  <c r="F451" i="6"/>
  <c r="G451" i="6" s="1"/>
  <c r="E451" i="10"/>
  <c r="N451" i="10" s="1"/>
  <c r="E451" i="7"/>
  <c r="N451" i="7" s="1"/>
  <c r="B451" i="4"/>
  <c r="I451" i="4" s="1"/>
  <c r="F450" i="8"/>
  <c r="A450" i="15"/>
  <c r="A450" i="14"/>
  <c r="A450" i="13"/>
  <c r="A450" i="12"/>
  <c r="A450" i="10"/>
  <c r="C450" i="10"/>
  <c r="L450" i="10" s="1"/>
  <c r="B450" i="7"/>
  <c r="K450" i="7" s="1"/>
  <c r="D450" i="7"/>
  <c r="M450" i="7" s="1"/>
  <c r="A450" i="11"/>
  <c r="B450" i="10"/>
  <c r="K450" i="10" s="1"/>
  <c r="D450" i="10"/>
  <c r="M450" i="10" s="1"/>
  <c r="A450" i="7"/>
  <c r="C450" i="7"/>
  <c r="L450" i="7" s="1"/>
  <c r="A450" i="4"/>
  <c r="A450" i="6"/>
  <c r="F449" i="6"/>
  <c r="G449" i="6" s="1"/>
  <c r="Q449" i="6" s="1"/>
  <c r="E449" i="7"/>
  <c r="N449" i="7" s="1"/>
  <c r="E449" i="10"/>
  <c r="N449" i="10" s="1"/>
  <c r="B449" i="4"/>
  <c r="I449" i="4" s="1"/>
  <c r="F448" i="8"/>
  <c r="A448" i="15"/>
  <c r="A448" i="14"/>
  <c r="A448" i="12"/>
  <c r="A448" i="13"/>
  <c r="A448" i="10"/>
  <c r="C448" i="10"/>
  <c r="L448" i="10" s="1"/>
  <c r="A448" i="7"/>
  <c r="C448" i="7"/>
  <c r="L448" i="7" s="1"/>
  <c r="A448" i="11"/>
  <c r="B448" i="10"/>
  <c r="K448" i="10" s="1"/>
  <c r="D448" i="10"/>
  <c r="M448" i="10" s="1"/>
  <c r="B448" i="7"/>
  <c r="K448" i="7" s="1"/>
  <c r="D448" i="7"/>
  <c r="M448" i="7" s="1"/>
  <c r="A448" i="4"/>
  <c r="A448" i="6"/>
  <c r="F447" i="6"/>
  <c r="G447" i="6" s="1"/>
  <c r="E447" i="10"/>
  <c r="N447" i="10" s="1"/>
  <c r="E447" i="7"/>
  <c r="N447" i="7" s="1"/>
  <c r="B447" i="4"/>
  <c r="I447" i="4" s="1"/>
  <c r="F446" i="8"/>
  <c r="G446" i="8" s="1"/>
  <c r="A446" i="15"/>
  <c r="A446" i="14"/>
  <c r="A446" i="12"/>
  <c r="A446" i="13"/>
  <c r="A446" i="10"/>
  <c r="C446" i="10"/>
  <c r="L446" i="10" s="1"/>
  <c r="B446" i="7"/>
  <c r="K446" i="7" s="1"/>
  <c r="D446" i="7"/>
  <c r="M446" i="7" s="1"/>
  <c r="A446" i="11"/>
  <c r="B446" i="10"/>
  <c r="K446" i="10" s="1"/>
  <c r="D446" i="10"/>
  <c r="M446" i="10" s="1"/>
  <c r="A446" i="7"/>
  <c r="C446" i="7"/>
  <c r="L446" i="7" s="1"/>
  <c r="A446" i="4"/>
  <c r="A446" i="6"/>
  <c r="F445" i="6"/>
  <c r="E445" i="7"/>
  <c r="N445" i="7" s="1"/>
  <c r="E445" i="10"/>
  <c r="N445" i="10" s="1"/>
  <c r="B445" i="4"/>
  <c r="I445" i="4" s="1"/>
  <c r="F444" i="8"/>
  <c r="A444" i="15"/>
  <c r="A444" i="14"/>
  <c r="A444" i="12"/>
  <c r="A444" i="13"/>
  <c r="B444" i="10"/>
  <c r="K444" i="10" s="1"/>
  <c r="D444" i="10"/>
  <c r="M444" i="10" s="1"/>
  <c r="A444" i="7"/>
  <c r="C444" i="7"/>
  <c r="L444" i="7" s="1"/>
  <c r="A444" i="11"/>
  <c r="A444" i="10"/>
  <c r="C444" i="10"/>
  <c r="L444" i="10" s="1"/>
  <c r="B444" i="7"/>
  <c r="K444" i="7" s="1"/>
  <c r="D444" i="7"/>
  <c r="M444" i="7" s="1"/>
  <c r="A444" i="4"/>
  <c r="A444" i="6"/>
  <c r="F443" i="6"/>
  <c r="G443" i="6" s="1"/>
  <c r="E443" i="10"/>
  <c r="N443" i="10" s="1"/>
  <c r="E443" i="7"/>
  <c r="N443" i="7" s="1"/>
  <c r="B443" i="4"/>
  <c r="I443" i="4" s="1"/>
  <c r="F442" i="8"/>
  <c r="G442" i="8" s="1"/>
  <c r="A442" i="15"/>
  <c r="A442" i="14"/>
  <c r="A442" i="12"/>
  <c r="A442" i="13"/>
  <c r="A442" i="10"/>
  <c r="C442" i="10"/>
  <c r="L442" i="10" s="1"/>
  <c r="B442" i="7"/>
  <c r="K442" i="7" s="1"/>
  <c r="D442" i="7"/>
  <c r="M442" i="7" s="1"/>
  <c r="A442" i="11"/>
  <c r="B442" i="10"/>
  <c r="K442" i="10" s="1"/>
  <c r="D442" i="10"/>
  <c r="M442" i="10" s="1"/>
  <c r="A442" i="7"/>
  <c r="C442" i="7"/>
  <c r="L442" i="7" s="1"/>
  <c r="A442" i="4"/>
  <c r="A442" i="6"/>
  <c r="F441" i="6"/>
  <c r="G441" i="6" s="1"/>
  <c r="E441" i="7"/>
  <c r="N441" i="7" s="1"/>
  <c r="E441" i="10"/>
  <c r="N441" i="10" s="1"/>
  <c r="B441" i="4"/>
  <c r="I441" i="4" s="1"/>
  <c r="F440" i="8"/>
  <c r="G440" i="8" s="1"/>
  <c r="A440" i="15"/>
  <c r="A440" i="14"/>
  <c r="A440" i="12"/>
  <c r="A440" i="13"/>
  <c r="B440" i="10"/>
  <c r="K440" i="10" s="1"/>
  <c r="D440" i="10"/>
  <c r="M440" i="10" s="1"/>
  <c r="A440" i="7"/>
  <c r="C440" i="7"/>
  <c r="L440" i="7" s="1"/>
  <c r="A440" i="11"/>
  <c r="A440" i="10"/>
  <c r="C440" i="10"/>
  <c r="L440" i="10" s="1"/>
  <c r="B440" i="7"/>
  <c r="K440" i="7" s="1"/>
  <c r="D440" i="7"/>
  <c r="M440" i="7" s="1"/>
  <c r="A440" i="4"/>
  <c r="A440" i="6"/>
  <c r="F439" i="6"/>
  <c r="G439" i="6" s="1"/>
  <c r="E439" i="10"/>
  <c r="N439" i="10" s="1"/>
  <c r="E439" i="7"/>
  <c r="N439" i="7" s="1"/>
  <c r="B439" i="4"/>
  <c r="I439" i="4" s="1"/>
  <c r="F438" i="8"/>
  <c r="A438" i="15"/>
  <c r="A438" i="14"/>
  <c r="A438" i="12"/>
  <c r="A438" i="13"/>
  <c r="A438" i="10"/>
  <c r="C438" i="10"/>
  <c r="L438" i="10" s="1"/>
  <c r="B438" i="7"/>
  <c r="K438" i="7" s="1"/>
  <c r="D438" i="7"/>
  <c r="M438" i="7" s="1"/>
  <c r="A438" i="11"/>
  <c r="B438" i="10"/>
  <c r="K438" i="10" s="1"/>
  <c r="D438" i="10"/>
  <c r="M438" i="10" s="1"/>
  <c r="A438" i="7"/>
  <c r="C438" i="7"/>
  <c r="L438" i="7" s="1"/>
  <c r="A438" i="4"/>
  <c r="A438" i="6"/>
  <c r="F437" i="6"/>
  <c r="G437" i="6" s="1"/>
  <c r="E437" i="7"/>
  <c r="N437" i="7" s="1"/>
  <c r="E437" i="10"/>
  <c r="N437" i="10" s="1"/>
  <c r="B437" i="4"/>
  <c r="I437" i="4" s="1"/>
  <c r="F436" i="8"/>
  <c r="A436" i="15"/>
  <c r="A436" i="14"/>
  <c r="A436" i="13"/>
  <c r="A436" i="12"/>
  <c r="B436" i="10"/>
  <c r="K436" i="10" s="1"/>
  <c r="D436" i="10"/>
  <c r="M436" i="10" s="1"/>
  <c r="B436" i="7"/>
  <c r="K436" i="7" s="1"/>
  <c r="D436" i="7"/>
  <c r="M436" i="7" s="1"/>
  <c r="A436" i="11"/>
  <c r="A436" i="10"/>
  <c r="C436" i="10"/>
  <c r="L436" i="10" s="1"/>
  <c r="A436" i="7"/>
  <c r="C436" i="7"/>
  <c r="L436" i="7" s="1"/>
  <c r="A436" i="4"/>
  <c r="A436" i="6"/>
  <c r="F435" i="6"/>
  <c r="G435" i="6" s="1"/>
  <c r="E435" i="10"/>
  <c r="N435" i="10" s="1"/>
  <c r="E435" i="7"/>
  <c r="N435" i="7" s="1"/>
  <c r="B435" i="4"/>
  <c r="I435" i="4" s="1"/>
  <c r="F434" i="8"/>
  <c r="G434" i="8" s="1"/>
  <c r="A434" i="15"/>
  <c r="A434" i="14"/>
  <c r="A434" i="13"/>
  <c r="A434" i="12"/>
  <c r="A434" i="10"/>
  <c r="C434" i="10"/>
  <c r="L434" i="10" s="1"/>
  <c r="A434" i="7"/>
  <c r="C434" i="7"/>
  <c r="L434" i="7" s="1"/>
  <c r="A434" i="11"/>
  <c r="B434" i="10"/>
  <c r="K434" i="10" s="1"/>
  <c r="D434" i="10"/>
  <c r="M434" i="10" s="1"/>
  <c r="B434" i="7"/>
  <c r="K434" i="7" s="1"/>
  <c r="D434" i="7"/>
  <c r="M434" i="7" s="1"/>
  <c r="A434" i="4"/>
  <c r="A434" i="6"/>
  <c r="F433" i="6"/>
  <c r="G433" i="6" s="1"/>
  <c r="E433" i="7"/>
  <c r="N433" i="7" s="1"/>
  <c r="E433" i="10"/>
  <c r="N433" i="10" s="1"/>
  <c r="B433" i="4"/>
  <c r="I433" i="4" s="1"/>
  <c r="F432" i="8"/>
  <c r="A432" i="15"/>
  <c r="A432" i="14"/>
  <c r="A432" i="13"/>
  <c r="A432" i="12"/>
  <c r="A432" i="10"/>
  <c r="C432" i="10"/>
  <c r="L432" i="10" s="1"/>
  <c r="B432" i="7"/>
  <c r="K432" i="7" s="1"/>
  <c r="D432" i="7"/>
  <c r="M432" i="7" s="1"/>
  <c r="A432" i="11"/>
  <c r="B432" i="10"/>
  <c r="K432" i="10" s="1"/>
  <c r="D432" i="10"/>
  <c r="M432" i="10" s="1"/>
  <c r="A432" i="7"/>
  <c r="C432" i="7"/>
  <c r="L432" i="7" s="1"/>
  <c r="A432" i="4"/>
  <c r="A432" i="6"/>
  <c r="F431" i="6"/>
  <c r="G431" i="6" s="1"/>
  <c r="E431" i="10"/>
  <c r="N431" i="10" s="1"/>
  <c r="E431" i="7"/>
  <c r="N431" i="7" s="1"/>
  <c r="B431" i="4"/>
  <c r="I431" i="4" s="1"/>
  <c r="F430" i="8"/>
  <c r="A430" i="15"/>
  <c r="A430" i="14"/>
  <c r="A430" i="12"/>
  <c r="A430" i="13"/>
  <c r="B430" i="10"/>
  <c r="K430" i="10" s="1"/>
  <c r="D430" i="10"/>
  <c r="M430" i="10" s="1"/>
  <c r="A430" i="7"/>
  <c r="C430" i="7"/>
  <c r="L430" i="7" s="1"/>
  <c r="A430" i="11"/>
  <c r="A430" i="10"/>
  <c r="C430" i="10"/>
  <c r="L430" i="10" s="1"/>
  <c r="B430" i="7"/>
  <c r="K430" i="7" s="1"/>
  <c r="D430" i="7"/>
  <c r="M430" i="7" s="1"/>
  <c r="A430" i="4"/>
  <c r="A430" i="6"/>
  <c r="F429" i="6"/>
  <c r="G429" i="6" s="1"/>
  <c r="Q429" i="6" s="1"/>
  <c r="E429" i="10"/>
  <c r="N429" i="10" s="1"/>
  <c r="E429" i="7"/>
  <c r="N429" i="7" s="1"/>
  <c r="B429" i="4"/>
  <c r="I429" i="4" s="1"/>
  <c r="F428" i="8"/>
  <c r="A428" i="15"/>
  <c r="A428" i="14"/>
  <c r="A428" i="12"/>
  <c r="A428" i="13"/>
  <c r="A428" i="10"/>
  <c r="C428" i="10"/>
  <c r="L428" i="10" s="1"/>
  <c r="A428" i="7"/>
  <c r="C428" i="7"/>
  <c r="L428" i="7" s="1"/>
  <c r="A428" i="11"/>
  <c r="B428" i="10"/>
  <c r="K428" i="10" s="1"/>
  <c r="D428" i="10"/>
  <c r="M428" i="10" s="1"/>
  <c r="B428" i="7"/>
  <c r="K428" i="7" s="1"/>
  <c r="D428" i="7"/>
  <c r="M428" i="7" s="1"/>
  <c r="A428" i="4"/>
  <c r="A428" i="6"/>
  <c r="F427" i="6"/>
  <c r="G427" i="6" s="1"/>
  <c r="E427" i="7"/>
  <c r="N427" i="7" s="1"/>
  <c r="E427" i="10"/>
  <c r="N427" i="10" s="1"/>
  <c r="B427" i="4"/>
  <c r="I427" i="4" s="1"/>
  <c r="F426" i="8"/>
  <c r="A426" i="15"/>
  <c r="A426" i="14"/>
  <c r="A426" i="12"/>
  <c r="A426" i="13"/>
  <c r="B426" i="10"/>
  <c r="K426" i="10" s="1"/>
  <c r="D426" i="10"/>
  <c r="M426" i="10" s="1"/>
  <c r="B426" i="7"/>
  <c r="K426" i="7" s="1"/>
  <c r="D426" i="7"/>
  <c r="M426" i="7" s="1"/>
  <c r="A426" i="11"/>
  <c r="A426" i="10"/>
  <c r="C426" i="10"/>
  <c r="L426" i="10" s="1"/>
  <c r="A426" i="7"/>
  <c r="C426" i="7"/>
  <c r="L426" i="7" s="1"/>
  <c r="A426" i="4"/>
  <c r="A426" i="6"/>
  <c r="F425" i="6"/>
  <c r="G425" i="6" s="1"/>
  <c r="E425" i="10"/>
  <c r="N425" i="10" s="1"/>
  <c r="E425" i="7"/>
  <c r="N425" i="7" s="1"/>
  <c r="B425" i="4"/>
  <c r="I425" i="4" s="1"/>
  <c r="F424" i="8"/>
  <c r="A424" i="15"/>
  <c r="A424" i="14"/>
  <c r="A424" i="12"/>
  <c r="A424" i="13"/>
  <c r="B424" i="10"/>
  <c r="K424" i="10" s="1"/>
  <c r="D424" i="10"/>
  <c r="M424" i="10" s="1"/>
  <c r="A424" i="7"/>
  <c r="C424" i="7"/>
  <c r="L424" i="7" s="1"/>
  <c r="A424" i="11"/>
  <c r="A424" i="10"/>
  <c r="C424" i="10"/>
  <c r="L424" i="10" s="1"/>
  <c r="B424" i="7"/>
  <c r="K424" i="7" s="1"/>
  <c r="D424" i="7"/>
  <c r="M424" i="7" s="1"/>
  <c r="A424" i="4"/>
  <c r="A424" i="6"/>
  <c r="F423" i="6"/>
  <c r="G423" i="6" s="1"/>
  <c r="E423" i="10"/>
  <c r="N423" i="10" s="1"/>
  <c r="E423" i="7"/>
  <c r="N423" i="7" s="1"/>
  <c r="B423" i="4"/>
  <c r="I423" i="4" s="1"/>
  <c r="F422" i="8"/>
  <c r="A422" i="15"/>
  <c r="A422" i="14"/>
  <c r="A422" i="12"/>
  <c r="A422" i="13"/>
  <c r="A422" i="10"/>
  <c r="C422" i="10"/>
  <c r="L422" i="10" s="1"/>
  <c r="B422" i="7"/>
  <c r="K422" i="7" s="1"/>
  <c r="D422" i="7"/>
  <c r="M422" i="7" s="1"/>
  <c r="A422" i="11"/>
  <c r="B422" i="10"/>
  <c r="K422" i="10" s="1"/>
  <c r="D422" i="10"/>
  <c r="M422" i="10" s="1"/>
  <c r="A422" i="7"/>
  <c r="C422" i="7"/>
  <c r="L422" i="7" s="1"/>
  <c r="A422" i="4"/>
  <c r="A422" i="6"/>
  <c r="F421" i="6"/>
  <c r="G421" i="6" s="1"/>
  <c r="E421" i="10"/>
  <c r="N421" i="10" s="1"/>
  <c r="E421" i="7"/>
  <c r="N421" i="7" s="1"/>
  <c r="B421" i="4"/>
  <c r="I421" i="4" s="1"/>
  <c r="F420" i="8"/>
  <c r="A420" i="15"/>
  <c r="A420" i="14"/>
  <c r="A420" i="12"/>
  <c r="A420" i="13"/>
  <c r="B420" i="10"/>
  <c r="K420" i="10" s="1"/>
  <c r="D420" i="10"/>
  <c r="M420" i="10" s="1"/>
  <c r="A420" i="7"/>
  <c r="C420" i="7"/>
  <c r="L420" i="7" s="1"/>
  <c r="A420" i="11"/>
  <c r="A420" i="10"/>
  <c r="C420" i="10"/>
  <c r="L420" i="10" s="1"/>
  <c r="B420" i="7"/>
  <c r="K420" i="7" s="1"/>
  <c r="D420" i="7"/>
  <c r="M420" i="7" s="1"/>
  <c r="A420" i="4"/>
  <c r="A420" i="6"/>
  <c r="F419" i="6"/>
  <c r="E419" i="10"/>
  <c r="N419" i="10" s="1"/>
  <c r="E419" i="7"/>
  <c r="N419" i="7" s="1"/>
  <c r="B419" i="4"/>
  <c r="I419" i="4" s="1"/>
  <c r="F418" i="8"/>
  <c r="A418" i="15"/>
  <c r="A418" i="14"/>
  <c r="A418" i="12"/>
  <c r="A418" i="13"/>
  <c r="A418" i="10"/>
  <c r="C418" i="10"/>
  <c r="L418" i="10" s="1"/>
  <c r="B418" i="7"/>
  <c r="K418" i="7" s="1"/>
  <c r="D418" i="7"/>
  <c r="M418" i="7" s="1"/>
  <c r="A418" i="11"/>
  <c r="B418" i="10"/>
  <c r="K418" i="10" s="1"/>
  <c r="D418" i="10"/>
  <c r="M418" i="10" s="1"/>
  <c r="A418" i="7"/>
  <c r="C418" i="7"/>
  <c r="L418" i="7" s="1"/>
  <c r="A418" i="4"/>
  <c r="A418" i="6"/>
  <c r="F417" i="6"/>
  <c r="G417" i="6" s="1"/>
  <c r="E417" i="7"/>
  <c r="N417" i="7" s="1"/>
  <c r="E417" i="10"/>
  <c r="N417" i="10" s="1"/>
  <c r="B417" i="4"/>
  <c r="I417" i="4" s="1"/>
  <c r="F416" i="8"/>
  <c r="A416" i="15"/>
  <c r="A416" i="14"/>
  <c r="A416" i="13"/>
  <c r="A416" i="12"/>
  <c r="A416" i="10"/>
  <c r="C416" i="10"/>
  <c r="L416" i="10" s="1"/>
  <c r="B416" i="7"/>
  <c r="K416" i="7" s="1"/>
  <c r="D416" i="7"/>
  <c r="M416" i="7" s="1"/>
  <c r="A416" i="11"/>
  <c r="B416" i="10"/>
  <c r="K416" i="10" s="1"/>
  <c r="D416" i="10"/>
  <c r="M416" i="10" s="1"/>
  <c r="A416" i="7"/>
  <c r="C416" i="7"/>
  <c r="L416" i="7" s="1"/>
  <c r="A416" i="4"/>
  <c r="A416" i="6"/>
  <c r="F415" i="6"/>
  <c r="G415" i="6" s="1"/>
  <c r="E415" i="7"/>
  <c r="N415" i="7" s="1"/>
  <c r="E415" i="10"/>
  <c r="N415" i="10" s="1"/>
  <c r="B415" i="4"/>
  <c r="I415" i="4" s="1"/>
  <c r="F414" i="8"/>
  <c r="A414" i="15"/>
  <c r="A414" i="14"/>
  <c r="A414" i="13"/>
  <c r="A414" i="12"/>
  <c r="B414" i="10"/>
  <c r="K414" i="10" s="1"/>
  <c r="D414" i="10"/>
  <c r="M414" i="10" s="1"/>
  <c r="B414" i="7"/>
  <c r="K414" i="7" s="1"/>
  <c r="D414" i="7"/>
  <c r="M414" i="7" s="1"/>
  <c r="A414" i="11"/>
  <c r="A414" i="10"/>
  <c r="C414" i="10"/>
  <c r="L414" i="10" s="1"/>
  <c r="A414" i="7"/>
  <c r="C414" i="7"/>
  <c r="L414" i="7" s="1"/>
  <c r="A414" i="6"/>
  <c r="A414" i="4"/>
  <c r="F413" i="6"/>
  <c r="E413" i="10"/>
  <c r="N413" i="10" s="1"/>
  <c r="E413" i="7"/>
  <c r="N413" i="7" s="1"/>
  <c r="B413" i="4"/>
  <c r="I413" i="4" s="1"/>
  <c r="F412" i="8"/>
  <c r="A412" i="15"/>
  <c r="A412" i="14"/>
  <c r="A412" i="13"/>
  <c r="A412" i="12"/>
  <c r="A412" i="10"/>
  <c r="C412" i="10"/>
  <c r="L412" i="10" s="1"/>
  <c r="A412" i="7"/>
  <c r="C412" i="7"/>
  <c r="L412" i="7" s="1"/>
  <c r="A412" i="11"/>
  <c r="B412" i="10"/>
  <c r="K412" i="10" s="1"/>
  <c r="D412" i="10"/>
  <c r="M412" i="10" s="1"/>
  <c r="B412" i="7"/>
  <c r="K412" i="7" s="1"/>
  <c r="D412" i="7"/>
  <c r="M412" i="7" s="1"/>
  <c r="A412" i="6"/>
  <c r="A412" i="4"/>
  <c r="F411" i="6"/>
  <c r="E411" i="10"/>
  <c r="N411" i="10" s="1"/>
  <c r="E411" i="7"/>
  <c r="N411" i="7" s="1"/>
  <c r="B411" i="4"/>
  <c r="I411" i="4" s="1"/>
  <c r="F410" i="8"/>
  <c r="A410" i="15"/>
  <c r="A410" i="14"/>
  <c r="A410" i="13"/>
  <c r="A410" i="12"/>
  <c r="B410" i="10"/>
  <c r="K410" i="10" s="1"/>
  <c r="D410" i="10"/>
  <c r="M410" i="10" s="1"/>
  <c r="A410" i="7"/>
  <c r="C410" i="7"/>
  <c r="L410" i="7" s="1"/>
  <c r="A410" i="11"/>
  <c r="A410" i="10"/>
  <c r="C410" i="10"/>
  <c r="L410" i="10" s="1"/>
  <c r="B410" i="7"/>
  <c r="K410" i="7" s="1"/>
  <c r="D410" i="7"/>
  <c r="M410" i="7" s="1"/>
  <c r="A410" i="4"/>
  <c r="A410" i="6"/>
  <c r="F409" i="6"/>
  <c r="E409" i="10"/>
  <c r="N409" i="10" s="1"/>
  <c r="E409" i="7"/>
  <c r="N409" i="7" s="1"/>
  <c r="B409" i="4"/>
  <c r="I409" i="4" s="1"/>
  <c r="F408" i="8"/>
  <c r="A408" i="15"/>
  <c r="A408" i="14"/>
  <c r="A408" i="12"/>
  <c r="A408" i="13"/>
  <c r="B408" i="10"/>
  <c r="K408" i="10" s="1"/>
  <c r="D408" i="10"/>
  <c r="M408" i="10" s="1"/>
  <c r="B408" i="7"/>
  <c r="K408" i="7" s="1"/>
  <c r="D408" i="7"/>
  <c r="M408" i="7" s="1"/>
  <c r="A408" i="11"/>
  <c r="A408" i="10"/>
  <c r="C408" i="10"/>
  <c r="L408" i="10" s="1"/>
  <c r="A408" i="7"/>
  <c r="C408" i="7"/>
  <c r="L408" i="7" s="1"/>
  <c r="A408" i="6"/>
  <c r="A408" i="4"/>
  <c r="F407" i="6"/>
  <c r="E407" i="10"/>
  <c r="N407" i="10" s="1"/>
  <c r="E407" i="7"/>
  <c r="N407" i="7" s="1"/>
  <c r="B407" i="4"/>
  <c r="I407" i="4" s="1"/>
  <c r="F406" i="8"/>
  <c r="A406" i="15"/>
  <c r="A406" i="14"/>
  <c r="A406" i="13"/>
  <c r="A406" i="12"/>
  <c r="B406" i="10"/>
  <c r="K406" i="10" s="1"/>
  <c r="D406" i="10"/>
  <c r="M406" i="10" s="1"/>
  <c r="B406" i="7"/>
  <c r="K406" i="7" s="1"/>
  <c r="D406" i="7"/>
  <c r="M406" i="7" s="1"/>
  <c r="A406" i="11"/>
  <c r="A406" i="10"/>
  <c r="C406" i="10"/>
  <c r="L406" i="10" s="1"/>
  <c r="A406" i="7"/>
  <c r="C406" i="7"/>
  <c r="L406" i="7" s="1"/>
  <c r="A406" i="4"/>
  <c r="A406" i="6"/>
  <c r="F405" i="6"/>
  <c r="E405" i="10"/>
  <c r="N405" i="10" s="1"/>
  <c r="E405" i="7"/>
  <c r="N405" i="7" s="1"/>
  <c r="B405" i="4"/>
  <c r="I405" i="4" s="1"/>
  <c r="F404" i="8"/>
  <c r="A404" i="15"/>
  <c r="A404" i="14"/>
  <c r="A404" i="12"/>
  <c r="A404" i="13"/>
  <c r="A404" i="10"/>
  <c r="C404" i="10"/>
  <c r="L404" i="10" s="1"/>
  <c r="A404" i="7"/>
  <c r="C404" i="7"/>
  <c r="L404" i="7" s="1"/>
  <c r="A404" i="11"/>
  <c r="B404" i="10"/>
  <c r="K404" i="10" s="1"/>
  <c r="D404" i="10"/>
  <c r="M404" i="10" s="1"/>
  <c r="B404" i="7"/>
  <c r="K404" i="7" s="1"/>
  <c r="D404" i="7"/>
  <c r="M404" i="7" s="1"/>
  <c r="A404" i="6"/>
  <c r="A404" i="4"/>
  <c r="F403" i="6"/>
  <c r="E403" i="7"/>
  <c r="N403" i="7" s="1"/>
  <c r="E403" i="10"/>
  <c r="N403" i="10" s="1"/>
  <c r="B403" i="4"/>
  <c r="I403" i="4" s="1"/>
  <c r="F402" i="8"/>
  <c r="A402" i="15"/>
  <c r="A402" i="14"/>
  <c r="A402" i="13"/>
  <c r="A402" i="12"/>
  <c r="A402" i="10"/>
  <c r="C402" i="10"/>
  <c r="L402" i="10" s="1"/>
  <c r="B402" i="7"/>
  <c r="K402" i="7" s="1"/>
  <c r="D402" i="7"/>
  <c r="M402" i="7" s="1"/>
  <c r="A402" i="11"/>
  <c r="B402" i="10"/>
  <c r="K402" i="10" s="1"/>
  <c r="D402" i="10"/>
  <c r="M402" i="10" s="1"/>
  <c r="A402" i="7"/>
  <c r="C402" i="7"/>
  <c r="L402" i="7" s="1"/>
  <c r="A402" i="6"/>
  <c r="A402" i="4"/>
  <c r="F401" i="6"/>
  <c r="E401" i="10"/>
  <c r="N401" i="10" s="1"/>
  <c r="E401" i="7"/>
  <c r="N401" i="7" s="1"/>
  <c r="B401" i="4"/>
  <c r="I401" i="4" s="1"/>
  <c r="F400" i="8"/>
  <c r="A400" i="15"/>
  <c r="A400" i="14"/>
  <c r="A400" i="12"/>
  <c r="A400" i="13"/>
  <c r="B400" i="10"/>
  <c r="K400" i="10" s="1"/>
  <c r="D400" i="10"/>
  <c r="M400" i="10" s="1"/>
  <c r="A400" i="7"/>
  <c r="C400" i="7"/>
  <c r="L400" i="7" s="1"/>
  <c r="A400" i="11"/>
  <c r="A400" i="10"/>
  <c r="C400" i="10"/>
  <c r="L400" i="10" s="1"/>
  <c r="B400" i="7"/>
  <c r="K400" i="7" s="1"/>
  <c r="D400" i="7"/>
  <c r="M400" i="7" s="1"/>
  <c r="A400" i="6"/>
  <c r="A400" i="4"/>
  <c r="F399" i="6"/>
  <c r="G399" i="6" s="1"/>
  <c r="E399" i="10"/>
  <c r="N399" i="10" s="1"/>
  <c r="E399" i="7"/>
  <c r="N399" i="7" s="1"/>
  <c r="B399" i="4"/>
  <c r="I399" i="4" s="1"/>
  <c r="F398" i="8"/>
  <c r="A398" i="15"/>
  <c r="A398" i="14"/>
  <c r="A398" i="13"/>
  <c r="A398" i="12"/>
  <c r="A398" i="10"/>
  <c r="C398" i="10"/>
  <c r="L398" i="10" s="1"/>
  <c r="B398" i="7"/>
  <c r="K398" i="7" s="1"/>
  <c r="D398" i="7"/>
  <c r="M398" i="7" s="1"/>
  <c r="A398" i="11"/>
  <c r="B398" i="10"/>
  <c r="K398" i="10" s="1"/>
  <c r="D398" i="10"/>
  <c r="M398" i="10" s="1"/>
  <c r="A398" i="7"/>
  <c r="C398" i="7"/>
  <c r="L398" i="7" s="1"/>
  <c r="A398" i="6"/>
  <c r="A398" i="4"/>
  <c r="F397" i="6"/>
  <c r="E397" i="7"/>
  <c r="N397" i="7" s="1"/>
  <c r="E397" i="10"/>
  <c r="N397" i="10" s="1"/>
  <c r="B397" i="4"/>
  <c r="I397" i="4" s="1"/>
  <c r="F396" i="8"/>
  <c r="A396" i="15"/>
  <c r="A396" i="14"/>
  <c r="A396" i="12"/>
  <c r="A396" i="13"/>
  <c r="A396" i="10"/>
  <c r="C396" i="10"/>
  <c r="L396" i="10" s="1"/>
  <c r="B396" i="7"/>
  <c r="K396" i="7" s="1"/>
  <c r="D396" i="7"/>
  <c r="M396" i="7" s="1"/>
  <c r="A396" i="11"/>
  <c r="B396" i="10"/>
  <c r="K396" i="10" s="1"/>
  <c r="D396" i="10"/>
  <c r="M396" i="10" s="1"/>
  <c r="A396" i="7"/>
  <c r="C396" i="7"/>
  <c r="L396" i="7" s="1"/>
  <c r="A396" i="4"/>
  <c r="A396" i="6"/>
  <c r="F395" i="6"/>
  <c r="E395" i="10"/>
  <c r="N395" i="10" s="1"/>
  <c r="E395" i="7"/>
  <c r="N395" i="7" s="1"/>
  <c r="B395" i="4"/>
  <c r="I395" i="4" s="1"/>
  <c r="F394" i="8"/>
  <c r="A394" i="15"/>
  <c r="A394" i="14"/>
  <c r="A394" i="12"/>
  <c r="A394" i="13"/>
  <c r="A394" i="10"/>
  <c r="C394" i="10"/>
  <c r="L394" i="10" s="1"/>
  <c r="A394" i="7"/>
  <c r="C394" i="7"/>
  <c r="L394" i="7" s="1"/>
  <c r="A394" i="11"/>
  <c r="B394" i="10"/>
  <c r="K394" i="10" s="1"/>
  <c r="D394" i="10"/>
  <c r="M394" i="10" s="1"/>
  <c r="B394" i="7"/>
  <c r="K394" i="7" s="1"/>
  <c r="D394" i="7"/>
  <c r="M394" i="7" s="1"/>
  <c r="A394" i="4"/>
  <c r="A394" i="6"/>
  <c r="F393" i="6"/>
  <c r="E393" i="7"/>
  <c r="N393" i="7" s="1"/>
  <c r="E393" i="10"/>
  <c r="N393" i="10" s="1"/>
  <c r="B393" i="4"/>
  <c r="I393" i="4" s="1"/>
  <c r="F392" i="8"/>
  <c r="A392" i="15"/>
  <c r="A392" i="14"/>
  <c r="A392" i="13"/>
  <c r="A392" i="12"/>
  <c r="A392" i="10"/>
  <c r="C392" i="10"/>
  <c r="L392" i="10" s="1"/>
  <c r="B392" i="7"/>
  <c r="K392" i="7" s="1"/>
  <c r="D392" i="7"/>
  <c r="M392" i="7" s="1"/>
  <c r="A392" i="11"/>
  <c r="B392" i="10"/>
  <c r="K392" i="10" s="1"/>
  <c r="D392" i="10"/>
  <c r="M392" i="10" s="1"/>
  <c r="A392" i="7"/>
  <c r="C392" i="7"/>
  <c r="L392" i="7" s="1"/>
  <c r="A392" i="4"/>
  <c r="A392" i="6"/>
  <c r="F391" i="6"/>
  <c r="E391" i="10"/>
  <c r="N391" i="10" s="1"/>
  <c r="E391" i="7"/>
  <c r="N391" i="7" s="1"/>
  <c r="B391" i="4"/>
  <c r="I391" i="4" s="1"/>
  <c r="F390" i="8"/>
  <c r="A390" i="15"/>
  <c r="A390" i="14"/>
  <c r="A390" i="13"/>
  <c r="A390" i="12"/>
  <c r="B390" i="10"/>
  <c r="K390" i="10" s="1"/>
  <c r="D390" i="10"/>
  <c r="M390" i="10" s="1"/>
  <c r="A390" i="7"/>
  <c r="C390" i="7"/>
  <c r="L390" i="7" s="1"/>
  <c r="A390" i="11"/>
  <c r="A390" i="10"/>
  <c r="C390" i="10"/>
  <c r="L390" i="10" s="1"/>
  <c r="B390" i="7"/>
  <c r="K390" i="7" s="1"/>
  <c r="D390" i="7"/>
  <c r="M390" i="7" s="1"/>
  <c r="A390" i="4"/>
  <c r="A390" i="6"/>
  <c r="F389" i="6"/>
  <c r="G389" i="6" s="1"/>
  <c r="E389" i="10"/>
  <c r="N389" i="10" s="1"/>
  <c r="E389" i="7"/>
  <c r="N389" i="7" s="1"/>
  <c r="B389" i="4"/>
  <c r="I389" i="4" s="1"/>
  <c r="F388" i="8"/>
  <c r="A388" i="15"/>
  <c r="A388" i="14"/>
  <c r="A388" i="13"/>
  <c r="A388" i="12"/>
  <c r="A388" i="10"/>
  <c r="C388" i="10"/>
  <c r="L388" i="10" s="1"/>
  <c r="B388" i="7"/>
  <c r="K388" i="7" s="1"/>
  <c r="D388" i="7"/>
  <c r="M388" i="7" s="1"/>
  <c r="A388" i="11"/>
  <c r="B388" i="10"/>
  <c r="K388" i="10" s="1"/>
  <c r="D388" i="10"/>
  <c r="M388" i="10" s="1"/>
  <c r="A388" i="7"/>
  <c r="C388" i="7"/>
  <c r="L388" i="7" s="1"/>
  <c r="A388" i="4"/>
  <c r="A388" i="6"/>
  <c r="F387" i="6"/>
  <c r="E387" i="10"/>
  <c r="N387" i="10" s="1"/>
  <c r="E387" i="7"/>
  <c r="N387" i="7" s="1"/>
  <c r="B387" i="4"/>
  <c r="I387" i="4" s="1"/>
  <c r="F386" i="8"/>
  <c r="A386" i="15"/>
  <c r="A386" i="14"/>
  <c r="A386" i="12"/>
  <c r="A386" i="13"/>
  <c r="B386" i="10"/>
  <c r="K386" i="10" s="1"/>
  <c r="D386" i="10"/>
  <c r="M386" i="10" s="1"/>
  <c r="A386" i="7"/>
  <c r="C386" i="7"/>
  <c r="L386" i="7" s="1"/>
  <c r="A386" i="11"/>
  <c r="A386" i="10"/>
  <c r="C386" i="10"/>
  <c r="L386" i="10" s="1"/>
  <c r="B386" i="7"/>
  <c r="K386" i="7" s="1"/>
  <c r="D386" i="7"/>
  <c r="M386" i="7" s="1"/>
  <c r="A386" i="4"/>
  <c r="A386" i="6"/>
  <c r="F385" i="6"/>
  <c r="E385" i="10"/>
  <c r="N385" i="10" s="1"/>
  <c r="E385" i="7"/>
  <c r="N385" i="7" s="1"/>
  <c r="B385" i="4"/>
  <c r="I385" i="4" s="1"/>
  <c r="F384" i="8"/>
  <c r="A384" i="15"/>
  <c r="A384" i="14"/>
  <c r="A384" i="12"/>
  <c r="A384" i="13"/>
  <c r="B384" i="10"/>
  <c r="K384" i="10" s="1"/>
  <c r="D384" i="10"/>
  <c r="M384" i="10" s="1"/>
  <c r="B384" i="7"/>
  <c r="K384" i="7" s="1"/>
  <c r="D384" i="7"/>
  <c r="M384" i="7" s="1"/>
  <c r="A384" i="11"/>
  <c r="A384" i="10"/>
  <c r="C384" i="10"/>
  <c r="L384" i="10" s="1"/>
  <c r="A384" i="7"/>
  <c r="C384" i="7"/>
  <c r="L384" i="7" s="1"/>
  <c r="A384" i="4"/>
  <c r="A384" i="6"/>
  <c r="F383" i="6"/>
  <c r="G383" i="6" s="1"/>
  <c r="E383" i="10"/>
  <c r="N383" i="10" s="1"/>
  <c r="E383" i="7"/>
  <c r="N383" i="7" s="1"/>
  <c r="B383" i="4"/>
  <c r="I383" i="4" s="1"/>
  <c r="F382" i="8"/>
  <c r="A382" i="15"/>
  <c r="A382" i="14"/>
  <c r="A382" i="13"/>
  <c r="A382" i="12"/>
  <c r="A382" i="10"/>
  <c r="C382" i="10"/>
  <c r="L382" i="10" s="1"/>
  <c r="A382" i="7"/>
  <c r="C382" i="7"/>
  <c r="L382" i="7" s="1"/>
  <c r="A382" i="11"/>
  <c r="B382" i="10"/>
  <c r="K382" i="10" s="1"/>
  <c r="D382" i="10"/>
  <c r="M382" i="10" s="1"/>
  <c r="B382" i="7"/>
  <c r="K382" i="7" s="1"/>
  <c r="D382" i="7"/>
  <c r="M382" i="7" s="1"/>
  <c r="A382" i="4"/>
  <c r="A382" i="6"/>
  <c r="F381" i="6"/>
  <c r="E381" i="10"/>
  <c r="N381" i="10" s="1"/>
  <c r="E381" i="7"/>
  <c r="N381" i="7" s="1"/>
  <c r="B381" i="4"/>
  <c r="I381" i="4" s="1"/>
  <c r="F380" i="8"/>
  <c r="A380" i="15"/>
  <c r="A380" i="14"/>
  <c r="A380" i="13"/>
  <c r="A380" i="12"/>
  <c r="A380" i="10"/>
  <c r="C380" i="10"/>
  <c r="L380" i="10" s="1"/>
  <c r="B380" i="7"/>
  <c r="K380" i="7" s="1"/>
  <c r="D380" i="7"/>
  <c r="M380" i="7" s="1"/>
  <c r="A380" i="11"/>
  <c r="B380" i="10"/>
  <c r="K380" i="10" s="1"/>
  <c r="D380" i="10"/>
  <c r="M380" i="10" s="1"/>
  <c r="A380" i="7"/>
  <c r="C380" i="7"/>
  <c r="L380" i="7" s="1"/>
  <c r="A380" i="4"/>
  <c r="A380" i="6"/>
  <c r="F379" i="6"/>
  <c r="E379" i="10"/>
  <c r="N379" i="10" s="1"/>
  <c r="E379" i="7"/>
  <c r="N379" i="7" s="1"/>
  <c r="B379" i="4"/>
  <c r="I379" i="4" s="1"/>
  <c r="F378" i="8"/>
  <c r="A378" i="15"/>
  <c r="A378" i="14"/>
  <c r="A378" i="13"/>
  <c r="A378" i="12"/>
  <c r="A378" i="10"/>
  <c r="C378" i="10"/>
  <c r="L378" i="10" s="1"/>
  <c r="A378" i="7"/>
  <c r="C378" i="7"/>
  <c r="L378" i="7" s="1"/>
  <c r="A378" i="11"/>
  <c r="B378" i="10"/>
  <c r="K378" i="10" s="1"/>
  <c r="D378" i="10"/>
  <c r="M378" i="10" s="1"/>
  <c r="B378" i="7"/>
  <c r="K378" i="7" s="1"/>
  <c r="D378" i="7"/>
  <c r="M378" i="7" s="1"/>
  <c r="A378" i="4"/>
  <c r="A378" i="6"/>
  <c r="F377" i="6"/>
  <c r="E377" i="10"/>
  <c r="N377" i="10" s="1"/>
  <c r="E377" i="7"/>
  <c r="N377" i="7" s="1"/>
  <c r="B377" i="4"/>
  <c r="I377" i="4" s="1"/>
  <c r="F376" i="8"/>
  <c r="A376" i="15"/>
  <c r="A376" i="14"/>
  <c r="A376" i="13"/>
  <c r="A376" i="12"/>
  <c r="B376" i="10"/>
  <c r="K376" i="10" s="1"/>
  <c r="D376" i="10"/>
  <c r="M376" i="10" s="1"/>
  <c r="B376" i="7"/>
  <c r="K376" i="7" s="1"/>
  <c r="D376" i="7"/>
  <c r="M376" i="7" s="1"/>
  <c r="A376" i="11"/>
  <c r="A376" i="10"/>
  <c r="C376" i="10"/>
  <c r="L376" i="10" s="1"/>
  <c r="A376" i="7"/>
  <c r="C376" i="7"/>
  <c r="L376" i="7" s="1"/>
  <c r="A376" i="4"/>
  <c r="A376" i="6"/>
  <c r="F375" i="6"/>
  <c r="E375" i="10"/>
  <c r="N375" i="10" s="1"/>
  <c r="E375" i="7"/>
  <c r="N375" i="7" s="1"/>
  <c r="B375" i="4"/>
  <c r="I375" i="4" s="1"/>
  <c r="F374" i="8"/>
  <c r="A374" i="15"/>
  <c r="A374" i="14"/>
  <c r="A374" i="13"/>
  <c r="A374" i="12"/>
  <c r="B374" i="10"/>
  <c r="K374" i="10" s="1"/>
  <c r="D374" i="10"/>
  <c r="M374" i="10" s="1"/>
  <c r="A374" i="7"/>
  <c r="C374" i="7"/>
  <c r="L374" i="7" s="1"/>
  <c r="A374" i="11"/>
  <c r="A374" i="10"/>
  <c r="C374" i="10"/>
  <c r="L374" i="10" s="1"/>
  <c r="B374" i="7"/>
  <c r="K374" i="7" s="1"/>
  <c r="D374" i="7"/>
  <c r="M374" i="7" s="1"/>
  <c r="A374" i="4"/>
  <c r="A374" i="6"/>
  <c r="F373" i="6"/>
  <c r="G373" i="6" s="1"/>
  <c r="E373" i="10"/>
  <c r="N373" i="10" s="1"/>
  <c r="E373" i="7"/>
  <c r="N373" i="7" s="1"/>
  <c r="B373" i="4"/>
  <c r="I373" i="4" s="1"/>
  <c r="F372" i="8"/>
  <c r="A372" i="15"/>
  <c r="A372" i="14"/>
  <c r="A372" i="12"/>
  <c r="A372" i="13"/>
  <c r="A372" i="10"/>
  <c r="C372" i="10"/>
  <c r="L372" i="10" s="1"/>
  <c r="B372" i="7"/>
  <c r="K372" i="7" s="1"/>
  <c r="D372" i="7"/>
  <c r="M372" i="7" s="1"/>
  <c r="A372" i="11"/>
  <c r="B372" i="10"/>
  <c r="K372" i="10" s="1"/>
  <c r="D372" i="10"/>
  <c r="M372" i="10" s="1"/>
  <c r="A372" i="7"/>
  <c r="C372" i="7"/>
  <c r="L372" i="7" s="1"/>
  <c r="A372" i="4"/>
  <c r="A372" i="6"/>
  <c r="F371" i="6"/>
  <c r="E371" i="10"/>
  <c r="N371" i="10" s="1"/>
  <c r="E371" i="7"/>
  <c r="N371" i="7" s="1"/>
  <c r="B371" i="4"/>
  <c r="I371" i="4" s="1"/>
  <c r="F370" i="8"/>
  <c r="A370" i="15"/>
  <c r="A370" i="14"/>
  <c r="A370" i="13"/>
  <c r="A370" i="12"/>
  <c r="B370" i="10"/>
  <c r="K370" i="10" s="1"/>
  <c r="D370" i="10"/>
  <c r="M370" i="10" s="1"/>
  <c r="A370" i="7"/>
  <c r="C370" i="7"/>
  <c r="L370" i="7" s="1"/>
  <c r="A370" i="11"/>
  <c r="A370" i="10"/>
  <c r="C370" i="10"/>
  <c r="L370" i="10" s="1"/>
  <c r="B370" i="7"/>
  <c r="K370" i="7" s="1"/>
  <c r="D370" i="7"/>
  <c r="M370" i="7" s="1"/>
  <c r="A370" i="4"/>
  <c r="A370" i="6"/>
  <c r="F369" i="6"/>
  <c r="E369" i="10"/>
  <c r="N369" i="10" s="1"/>
  <c r="E369" i="7"/>
  <c r="N369" i="7" s="1"/>
  <c r="B369" i="4"/>
  <c r="I369" i="4" s="1"/>
  <c r="F368" i="8"/>
  <c r="A368" i="15"/>
  <c r="A368" i="14"/>
  <c r="A368" i="13"/>
  <c r="A368" i="12"/>
  <c r="A368" i="10"/>
  <c r="C368" i="10"/>
  <c r="L368" i="10" s="1"/>
  <c r="A368" i="7"/>
  <c r="C368" i="7"/>
  <c r="L368" i="7" s="1"/>
  <c r="A368" i="11"/>
  <c r="B368" i="10"/>
  <c r="K368" i="10" s="1"/>
  <c r="D368" i="10"/>
  <c r="M368" i="10" s="1"/>
  <c r="B368" i="7"/>
  <c r="K368" i="7" s="1"/>
  <c r="D368" i="7"/>
  <c r="M368" i="7" s="1"/>
  <c r="A368" i="4"/>
  <c r="A368" i="6"/>
  <c r="F367" i="6"/>
  <c r="E367" i="10"/>
  <c r="N367" i="10" s="1"/>
  <c r="E367" i="7"/>
  <c r="N367" i="7" s="1"/>
  <c r="B367" i="4"/>
  <c r="I367" i="4" s="1"/>
  <c r="F366" i="8"/>
  <c r="A366" i="15"/>
  <c r="A366" i="14"/>
  <c r="A366" i="13"/>
  <c r="A366" i="12"/>
  <c r="B366" i="10"/>
  <c r="K366" i="10" s="1"/>
  <c r="D366" i="10"/>
  <c r="M366" i="10" s="1"/>
  <c r="B366" i="7"/>
  <c r="K366" i="7" s="1"/>
  <c r="D366" i="7"/>
  <c r="M366" i="7" s="1"/>
  <c r="A366" i="11"/>
  <c r="A366" i="10"/>
  <c r="C366" i="10"/>
  <c r="L366" i="10" s="1"/>
  <c r="A366" i="7"/>
  <c r="C366" i="7"/>
  <c r="L366" i="7" s="1"/>
  <c r="A366" i="4"/>
  <c r="A366" i="6"/>
  <c r="F365" i="6"/>
  <c r="E365" i="10"/>
  <c r="N365" i="10" s="1"/>
  <c r="E365" i="7"/>
  <c r="N365" i="7" s="1"/>
  <c r="B365" i="4"/>
  <c r="I365" i="4" s="1"/>
  <c r="F364" i="8"/>
  <c r="A364" i="15"/>
  <c r="A364" i="14"/>
  <c r="A364" i="12"/>
  <c r="A364" i="13"/>
  <c r="A364" i="10"/>
  <c r="C364" i="10"/>
  <c r="L364" i="10" s="1"/>
  <c r="A364" i="7"/>
  <c r="C364" i="7"/>
  <c r="L364" i="7" s="1"/>
  <c r="A364" i="11"/>
  <c r="B364" i="10"/>
  <c r="K364" i="10" s="1"/>
  <c r="D364" i="10"/>
  <c r="M364" i="10" s="1"/>
  <c r="B364" i="7"/>
  <c r="K364" i="7" s="1"/>
  <c r="D364" i="7"/>
  <c r="M364" i="7" s="1"/>
  <c r="A364" i="4"/>
  <c r="A364" i="6"/>
  <c r="F363" i="6"/>
  <c r="E363" i="10"/>
  <c r="N363" i="10" s="1"/>
  <c r="E363" i="7"/>
  <c r="N363" i="7" s="1"/>
  <c r="B363" i="4"/>
  <c r="I363" i="4" s="1"/>
  <c r="F362" i="8"/>
  <c r="A362" i="15"/>
  <c r="A362" i="14"/>
  <c r="A362" i="12"/>
  <c r="A362" i="13"/>
  <c r="A362" i="10"/>
  <c r="C362" i="10"/>
  <c r="L362" i="10" s="1"/>
  <c r="B362" i="7"/>
  <c r="K362" i="7" s="1"/>
  <c r="D362" i="7"/>
  <c r="M362" i="7" s="1"/>
  <c r="A362" i="11"/>
  <c r="B362" i="10"/>
  <c r="K362" i="10" s="1"/>
  <c r="D362" i="10"/>
  <c r="M362" i="10" s="1"/>
  <c r="A362" i="7"/>
  <c r="C362" i="7"/>
  <c r="L362" i="7" s="1"/>
  <c r="A362" i="4"/>
  <c r="A362" i="6"/>
  <c r="F361" i="6"/>
  <c r="E361" i="10"/>
  <c r="N361" i="10" s="1"/>
  <c r="E361" i="7"/>
  <c r="N361" i="7" s="1"/>
  <c r="B361" i="4"/>
  <c r="I361" i="4" s="1"/>
  <c r="F360" i="8"/>
  <c r="A360" i="15"/>
  <c r="A360" i="14"/>
  <c r="A360" i="12"/>
  <c r="A360" i="13"/>
  <c r="B360" i="10"/>
  <c r="K360" i="10" s="1"/>
  <c r="D360" i="10"/>
  <c r="M360" i="10" s="1"/>
  <c r="B360" i="7"/>
  <c r="K360" i="7" s="1"/>
  <c r="D360" i="7"/>
  <c r="M360" i="7" s="1"/>
  <c r="A360" i="11"/>
  <c r="A360" i="10"/>
  <c r="C360" i="10"/>
  <c r="L360" i="10" s="1"/>
  <c r="A360" i="7"/>
  <c r="C360" i="7"/>
  <c r="L360" i="7" s="1"/>
  <c r="A360" i="6"/>
  <c r="A360" i="4"/>
  <c r="F359" i="6"/>
  <c r="E359" i="10"/>
  <c r="N359" i="10" s="1"/>
  <c r="E359" i="7"/>
  <c r="N359" i="7" s="1"/>
  <c r="B359" i="4"/>
  <c r="I359" i="4" s="1"/>
  <c r="F358" i="8"/>
  <c r="A358" i="15"/>
  <c r="A358" i="14"/>
  <c r="A358" i="12"/>
  <c r="A358" i="13"/>
  <c r="A358" i="10"/>
  <c r="C358" i="10"/>
  <c r="L358" i="10" s="1"/>
  <c r="A358" i="7"/>
  <c r="C358" i="7"/>
  <c r="L358" i="7" s="1"/>
  <c r="A358" i="11"/>
  <c r="B358" i="10"/>
  <c r="K358" i="10" s="1"/>
  <c r="D358" i="10"/>
  <c r="M358" i="10" s="1"/>
  <c r="B358" i="7"/>
  <c r="K358" i="7" s="1"/>
  <c r="D358" i="7"/>
  <c r="M358" i="7" s="1"/>
  <c r="A358" i="6"/>
  <c r="A358" i="4"/>
  <c r="F357" i="6"/>
  <c r="E357" i="7"/>
  <c r="N357" i="7" s="1"/>
  <c r="E357" i="10"/>
  <c r="N357" i="10" s="1"/>
  <c r="B357" i="4"/>
  <c r="I357" i="4" s="1"/>
  <c r="F356" i="8"/>
  <c r="A356" i="15"/>
  <c r="A356" i="14"/>
  <c r="A356" i="12"/>
  <c r="A356" i="13"/>
  <c r="A356" i="10"/>
  <c r="C356" i="10"/>
  <c r="L356" i="10" s="1"/>
  <c r="B356" i="7"/>
  <c r="K356" i="7" s="1"/>
  <c r="D356" i="7"/>
  <c r="M356" i="7" s="1"/>
  <c r="A356" i="11"/>
  <c r="B356" i="10"/>
  <c r="K356" i="10" s="1"/>
  <c r="D356" i="10"/>
  <c r="M356" i="10" s="1"/>
  <c r="A356" i="7"/>
  <c r="C356" i="7"/>
  <c r="L356" i="7" s="1"/>
  <c r="A356" i="4"/>
  <c r="A356" i="6"/>
  <c r="F355" i="6"/>
  <c r="E355" i="7"/>
  <c r="N355" i="7" s="1"/>
  <c r="E355" i="10"/>
  <c r="N355" i="10" s="1"/>
  <c r="B355" i="4"/>
  <c r="I355" i="4" s="1"/>
  <c r="F354" i="8"/>
  <c r="A354" i="15"/>
  <c r="A354" i="14"/>
  <c r="A354" i="12"/>
  <c r="A354" i="13"/>
  <c r="A354" i="10"/>
  <c r="C354" i="10"/>
  <c r="L354" i="10" s="1"/>
  <c r="B354" i="7"/>
  <c r="K354" i="7" s="1"/>
  <c r="D354" i="7"/>
  <c r="M354" i="7" s="1"/>
  <c r="A354" i="11"/>
  <c r="B354" i="10"/>
  <c r="K354" i="10" s="1"/>
  <c r="D354" i="10"/>
  <c r="M354" i="10" s="1"/>
  <c r="A354" i="7"/>
  <c r="C354" i="7"/>
  <c r="L354" i="7" s="1"/>
  <c r="A354" i="6"/>
  <c r="A354" i="4"/>
  <c r="F353" i="6"/>
  <c r="G353" i="6" s="1"/>
  <c r="E353" i="10"/>
  <c r="N353" i="10" s="1"/>
  <c r="E353" i="7"/>
  <c r="N353" i="7" s="1"/>
  <c r="B353" i="4"/>
  <c r="I353" i="4" s="1"/>
  <c r="F352" i="8"/>
  <c r="A352" i="15"/>
  <c r="A352" i="14"/>
  <c r="A352" i="13"/>
  <c r="A352" i="12"/>
  <c r="B352" i="10"/>
  <c r="K352" i="10" s="1"/>
  <c r="D352" i="10"/>
  <c r="M352" i="10" s="1"/>
  <c r="A352" i="7"/>
  <c r="C352" i="7"/>
  <c r="L352" i="7" s="1"/>
  <c r="A352" i="11"/>
  <c r="A352" i="10"/>
  <c r="C352" i="10"/>
  <c r="L352" i="10" s="1"/>
  <c r="B352" i="7"/>
  <c r="K352" i="7" s="1"/>
  <c r="D352" i="7"/>
  <c r="M352" i="7" s="1"/>
  <c r="A352" i="6"/>
  <c r="A352" i="4"/>
  <c r="F351" i="6"/>
  <c r="G351" i="6" s="1"/>
  <c r="E351" i="10"/>
  <c r="N351" i="10" s="1"/>
  <c r="E351" i="7"/>
  <c r="N351" i="7" s="1"/>
  <c r="B351" i="4"/>
  <c r="I351" i="4" s="1"/>
  <c r="F350" i="8"/>
  <c r="A350" i="15"/>
  <c r="A350" i="14"/>
  <c r="A350" i="13"/>
  <c r="A350" i="12"/>
  <c r="A350" i="10"/>
  <c r="C350" i="10"/>
  <c r="L350" i="10" s="1"/>
  <c r="A350" i="7"/>
  <c r="C350" i="7"/>
  <c r="L350" i="7" s="1"/>
  <c r="A350" i="11"/>
  <c r="B350" i="10"/>
  <c r="K350" i="10" s="1"/>
  <c r="D350" i="10"/>
  <c r="M350" i="10" s="1"/>
  <c r="B350" i="7"/>
  <c r="K350" i="7" s="1"/>
  <c r="D350" i="7"/>
  <c r="M350" i="7" s="1"/>
  <c r="A350" i="6"/>
  <c r="A350" i="4"/>
  <c r="F349" i="6"/>
  <c r="E349" i="10"/>
  <c r="N349" i="10" s="1"/>
  <c r="E349" i="7"/>
  <c r="N349" i="7" s="1"/>
  <c r="B349" i="4"/>
  <c r="I349" i="4" s="1"/>
  <c r="F348" i="8"/>
  <c r="A348" i="15"/>
  <c r="A348" i="14"/>
  <c r="A348" i="13"/>
  <c r="A348" i="12"/>
  <c r="B348" i="10"/>
  <c r="K348" i="10" s="1"/>
  <c r="D348" i="10"/>
  <c r="M348" i="10" s="1"/>
  <c r="A348" i="7"/>
  <c r="C348" i="7"/>
  <c r="L348" i="7" s="1"/>
  <c r="A348" i="11"/>
  <c r="A348" i="10"/>
  <c r="C348" i="10"/>
  <c r="L348" i="10" s="1"/>
  <c r="B348" i="7"/>
  <c r="K348" i="7" s="1"/>
  <c r="D348" i="7"/>
  <c r="M348" i="7" s="1"/>
  <c r="A348" i="6"/>
  <c r="A348" i="4"/>
  <c r="F347" i="6"/>
  <c r="G347" i="6" s="1"/>
  <c r="E347" i="7"/>
  <c r="N347" i="7" s="1"/>
  <c r="E347" i="10"/>
  <c r="N347" i="10" s="1"/>
  <c r="B347" i="4"/>
  <c r="I347" i="4" s="1"/>
  <c r="F346" i="8"/>
  <c r="A346" i="15"/>
  <c r="A346" i="14"/>
  <c r="A346" i="13"/>
  <c r="A346" i="12"/>
  <c r="B346" i="10"/>
  <c r="K346" i="10" s="1"/>
  <c r="D346" i="10"/>
  <c r="M346" i="10" s="1"/>
  <c r="B346" i="7"/>
  <c r="K346" i="7" s="1"/>
  <c r="D346" i="7"/>
  <c r="M346" i="7" s="1"/>
  <c r="A346" i="11"/>
  <c r="A346" i="10"/>
  <c r="C346" i="10"/>
  <c r="L346" i="10" s="1"/>
  <c r="A346" i="7"/>
  <c r="C346" i="7"/>
  <c r="L346" i="7" s="1"/>
  <c r="A346" i="6"/>
  <c r="A346" i="4"/>
  <c r="F345" i="6"/>
  <c r="G345" i="6" s="1"/>
  <c r="E345" i="10"/>
  <c r="N345" i="10" s="1"/>
  <c r="E345" i="7"/>
  <c r="N345" i="7" s="1"/>
  <c r="B345" i="4"/>
  <c r="I345" i="4" s="1"/>
  <c r="F344" i="8"/>
  <c r="A344" i="15"/>
  <c r="A344" i="14"/>
  <c r="A344" i="13"/>
  <c r="A344" i="12"/>
  <c r="A344" i="11"/>
  <c r="B344" i="10"/>
  <c r="K344" i="10" s="1"/>
  <c r="D344" i="10"/>
  <c r="M344" i="10" s="1"/>
  <c r="A344" i="7"/>
  <c r="C344" i="7"/>
  <c r="L344" i="7" s="1"/>
  <c r="A344" i="10"/>
  <c r="C344" i="10"/>
  <c r="L344" i="10" s="1"/>
  <c r="B344" i="7"/>
  <c r="K344" i="7" s="1"/>
  <c r="D344" i="7"/>
  <c r="M344" i="7" s="1"/>
  <c r="A344" i="6"/>
  <c r="A344" i="4"/>
  <c r="F343" i="6"/>
  <c r="E343" i="10"/>
  <c r="N343" i="10" s="1"/>
  <c r="E343" i="7"/>
  <c r="N343" i="7" s="1"/>
  <c r="B343" i="4"/>
  <c r="I343" i="4" s="1"/>
  <c r="F342" i="8"/>
  <c r="A342" i="15"/>
  <c r="A342" i="14"/>
  <c r="A342" i="12"/>
  <c r="A342" i="13"/>
  <c r="A342" i="11"/>
  <c r="A342" i="10"/>
  <c r="C342" i="10"/>
  <c r="L342" i="10" s="1"/>
  <c r="B342" i="7"/>
  <c r="K342" i="7" s="1"/>
  <c r="D342" i="7"/>
  <c r="M342" i="7" s="1"/>
  <c r="B342" i="10"/>
  <c r="K342" i="10" s="1"/>
  <c r="D342" i="10"/>
  <c r="M342" i="10" s="1"/>
  <c r="A342" i="7"/>
  <c r="C342" i="7"/>
  <c r="L342" i="7" s="1"/>
  <c r="A342" i="6"/>
  <c r="A342" i="4"/>
  <c r="F341" i="6"/>
  <c r="E341" i="10"/>
  <c r="N341" i="10" s="1"/>
  <c r="E341" i="7"/>
  <c r="N341" i="7" s="1"/>
  <c r="B341" i="4"/>
  <c r="I341" i="4" s="1"/>
  <c r="F340" i="8"/>
  <c r="A340" i="15"/>
  <c r="A340" i="14"/>
  <c r="A340" i="13"/>
  <c r="A340" i="12"/>
  <c r="A340" i="11"/>
  <c r="B340" i="10"/>
  <c r="K340" i="10" s="1"/>
  <c r="D340" i="10"/>
  <c r="M340" i="10" s="1"/>
  <c r="A340" i="7"/>
  <c r="C340" i="7"/>
  <c r="L340" i="7" s="1"/>
  <c r="A340" i="10"/>
  <c r="C340" i="10"/>
  <c r="L340" i="10" s="1"/>
  <c r="B340" i="7"/>
  <c r="K340" i="7" s="1"/>
  <c r="D340" i="7"/>
  <c r="M340" i="7" s="1"/>
  <c r="A340" i="6"/>
  <c r="A340" i="4"/>
  <c r="F339" i="6"/>
  <c r="G339" i="6" s="1"/>
  <c r="E339" i="10"/>
  <c r="N339" i="10" s="1"/>
  <c r="E339" i="7"/>
  <c r="N339" i="7" s="1"/>
  <c r="B339" i="4"/>
  <c r="I339" i="4" s="1"/>
  <c r="F338" i="8"/>
  <c r="A338" i="15"/>
  <c r="A338" i="14"/>
  <c r="A338" i="13"/>
  <c r="A338" i="12"/>
  <c r="A338" i="11"/>
  <c r="A338" i="10"/>
  <c r="C338" i="10"/>
  <c r="L338" i="10" s="1"/>
  <c r="A338" i="7"/>
  <c r="C338" i="7"/>
  <c r="L338" i="7" s="1"/>
  <c r="B338" i="10"/>
  <c r="K338" i="10" s="1"/>
  <c r="D338" i="10"/>
  <c r="M338" i="10" s="1"/>
  <c r="B338" i="7"/>
  <c r="K338" i="7" s="1"/>
  <c r="D338" i="7"/>
  <c r="M338" i="7" s="1"/>
  <c r="A338" i="6"/>
  <c r="A338" i="4"/>
  <c r="F337" i="6"/>
  <c r="G337" i="6" s="1"/>
  <c r="E337" i="7"/>
  <c r="N337" i="7" s="1"/>
  <c r="E337" i="10"/>
  <c r="N337" i="10" s="1"/>
  <c r="B337" i="4"/>
  <c r="I337" i="4" s="1"/>
  <c r="F336" i="8"/>
  <c r="A336" i="15"/>
  <c r="A336" i="14"/>
  <c r="A336" i="12"/>
  <c r="A336" i="13"/>
  <c r="A336" i="11"/>
  <c r="B336" i="10"/>
  <c r="K336" i="10" s="1"/>
  <c r="D336" i="10"/>
  <c r="M336" i="10" s="1"/>
  <c r="B336" i="7"/>
  <c r="K336" i="7" s="1"/>
  <c r="D336" i="7"/>
  <c r="M336" i="7" s="1"/>
  <c r="A336" i="10"/>
  <c r="C336" i="10"/>
  <c r="L336" i="10" s="1"/>
  <c r="A336" i="7"/>
  <c r="C336" i="7"/>
  <c r="L336" i="7" s="1"/>
  <c r="A336" i="6"/>
  <c r="A336" i="4"/>
  <c r="F335" i="6"/>
  <c r="G335" i="6" s="1"/>
  <c r="E335" i="10"/>
  <c r="N335" i="10" s="1"/>
  <c r="E335" i="7"/>
  <c r="N335" i="7" s="1"/>
  <c r="B335" i="4"/>
  <c r="I335" i="4" s="1"/>
  <c r="F334" i="8"/>
  <c r="A334" i="15"/>
  <c r="A334" i="14"/>
  <c r="A334" i="12"/>
  <c r="A334" i="13"/>
  <c r="A334" i="11"/>
  <c r="A334" i="10"/>
  <c r="C334" i="10"/>
  <c r="L334" i="10" s="1"/>
  <c r="A334" i="7"/>
  <c r="C334" i="7"/>
  <c r="L334" i="7" s="1"/>
  <c r="B334" i="10"/>
  <c r="K334" i="10" s="1"/>
  <c r="D334" i="10"/>
  <c r="M334" i="10" s="1"/>
  <c r="B334" i="7"/>
  <c r="K334" i="7" s="1"/>
  <c r="D334" i="7"/>
  <c r="M334" i="7" s="1"/>
  <c r="A334" i="6"/>
  <c r="A334" i="4"/>
  <c r="F333" i="6"/>
  <c r="G333" i="6" s="1"/>
  <c r="E333" i="7"/>
  <c r="N333" i="7" s="1"/>
  <c r="E333" i="10"/>
  <c r="N333" i="10" s="1"/>
  <c r="B333" i="4"/>
  <c r="I333" i="4" s="1"/>
  <c r="F332" i="8"/>
  <c r="A332" i="15"/>
  <c r="A332" i="14"/>
  <c r="A332" i="13"/>
  <c r="A332" i="12"/>
  <c r="A332" i="11"/>
  <c r="B332" i="10"/>
  <c r="K332" i="10" s="1"/>
  <c r="D332" i="10"/>
  <c r="M332" i="10" s="1"/>
  <c r="B332" i="7"/>
  <c r="K332" i="7" s="1"/>
  <c r="D332" i="7"/>
  <c r="M332" i="7" s="1"/>
  <c r="A332" i="10"/>
  <c r="C332" i="10"/>
  <c r="L332" i="10" s="1"/>
  <c r="A332" i="7"/>
  <c r="C332" i="7"/>
  <c r="L332" i="7" s="1"/>
  <c r="A332" i="6"/>
  <c r="A332" i="4"/>
  <c r="F331" i="6"/>
  <c r="E331" i="10"/>
  <c r="N331" i="10" s="1"/>
  <c r="E331" i="7"/>
  <c r="N331" i="7" s="1"/>
  <c r="B331" i="4"/>
  <c r="I331" i="4" s="1"/>
  <c r="F330" i="8"/>
  <c r="A330" i="15"/>
  <c r="A330" i="14"/>
  <c r="A330" i="13"/>
  <c r="A330" i="12"/>
  <c r="A330" i="11"/>
  <c r="A330" i="10"/>
  <c r="C330" i="10"/>
  <c r="L330" i="10" s="1"/>
  <c r="A330" i="7"/>
  <c r="C330" i="7"/>
  <c r="L330" i="7" s="1"/>
  <c r="B330" i="10"/>
  <c r="K330" i="10" s="1"/>
  <c r="D330" i="10"/>
  <c r="M330" i="10" s="1"/>
  <c r="B330" i="7"/>
  <c r="K330" i="7" s="1"/>
  <c r="D330" i="7"/>
  <c r="M330" i="7" s="1"/>
  <c r="A330" i="6"/>
  <c r="A330" i="4"/>
  <c r="F329" i="6"/>
  <c r="G329" i="6" s="1"/>
  <c r="E329" i="7"/>
  <c r="N329" i="7" s="1"/>
  <c r="E329" i="10"/>
  <c r="N329" i="10" s="1"/>
  <c r="B329" i="4"/>
  <c r="I329" i="4" s="1"/>
  <c r="F328" i="8"/>
  <c r="A328" i="15"/>
  <c r="A328" i="14"/>
  <c r="A328" i="12"/>
  <c r="A328" i="13"/>
  <c r="A328" i="11"/>
  <c r="A328" i="10"/>
  <c r="C328" i="10"/>
  <c r="L328" i="10" s="1"/>
  <c r="B328" i="7"/>
  <c r="K328" i="7" s="1"/>
  <c r="D328" i="7"/>
  <c r="M328" i="7" s="1"/>
  <c r="B328" i="10"/>
  <c r="K328" i="10" s="1"/>
  <c r="D328" i="10"/>
  <c r="M328" i="10" s="1"/>
  <c r="A328" i="7"/>
  <c r="C328" i="7"/>
  <c r="L328" i="7" s="1"/>
  <c r="A328" i="6"/>
  <c r="A328" i="4"/>
  <c r="F327" i="6"/>
  <c r="G327" i="6" s="1"/>
  <c r="E327" i="10"/>
  <c r="N327" i="10" s="1"/>
  <c r="E327" i="7"/>
  <c r="N327" i="7" s="1"/>
  <c r="B327" i="4"/>
  <c r="I327" i="4" s="1"/>
  <c r="F326" i="8"/>
  <c r="A326" i="15"/>
  <c r="A326" i="14"/>
  <c r="A326" i="12"/>
  <c r="A326" i="13"/>
  <c r="A326" i="11"/>
  <c r="A326" i="10"/>
  <c r="C326" i="10"/>
  <c r="L326" i="10" s="1"/>
  <c r="A326" i="7"/>
  <c r="C326" i="7"/>
  <c r="L326" i="7" s="1"/>
  <c r="B326" i="10"/>
  <c r="K326" i="10" s="1"/>
  <c r="D326" i="10"/>
  <c r="M326" i="10" s="1"/>
  <c r="B326" i="7"/>
  <c r="K326" i="7" s="1"/>
  <c r="D326" i="7"/>
  <c r="M326" i="7" s="1"/>
  <c r="A326" i="6"/>
  <c r="A326" i="4"/>
  <c r="F325" i="6"/>
  <c r="E325" i="7"/>
  <c r="N325" i="7" s="1"/>
  <c r="E325" i="10"/>
  <c r="N325" i="10" s="1"/>
  <c r="B325" i="4"/>
  <c r="I325" i="4" s="1"/>
  <c r="F324" i="8"/>
  <c r="A324" i="15"/>
  <c r="A324" i="14"/>
  <c r="A324" i="13"/>
  <c r="A324" i="12"/>
  <c r="A324" i="11"/>
  <c r="B324" i="10"/>
  <c r="K324" i="10" s="1"/>
  <c r="D324" i="10"/>
  <c r="M324" i="10" s="1"/>
  <c r="B324" i="7"/>
  <c r="K324" i="7" s="1"/>
  <c r="D324" i="7"/>
  <c r="M324" i="7" s="1"/>
  <c r="A324" i="10"/>
  <c r="C324" i="10"/>
  <c r="L324" i="10" s="1"/>
  <c r="A324" i="7"/>
  <c r="C324" i="7"/>
  <c r="L324" i="7" s="1"/>
  <c r="A324" i="6"/>
  <c r="A324" i="4"/>
  <c r="F323" i="6"/>
  <c r="E323" i="10"/>
  <c r="N323" i="10" s="1"/>
  <c r="E323" i="7"/>
  <c r="N323" i="7" s="1"/>
  <c r="B323" i="4"/>
  <c r="I323" i="4" s="1"/>
  <c r="F322" i="8"/>
  <c r="A322" i="15"/>
  <c r="A322" i="14"/>
  <c r="A322" i="13"/>
  <c r="A322" i="12"/>
  <c r="A322" i="11"/>
  <c r="B322" i="10"/>
  <c r="K322" i="10" s="1"/>
  <c r="D322" i="10"/>
  <c r="M322" i="10" s="1"/>
  <c r="A322" i="7"/>
  <c r="C322" i="7"/>
  <c r="L322" i="7" s="1"/>
  <c r="A322" i="10"/>
  <c r="C322" i="10"/>
  <c r="L322" i="10" s="1"/>
  <c r="B322" i="7"/>
  <c r="K322" i="7" s="1"/>
  <c r="D322" i="7"/>
  <c r="M322" i="7" s="1"/>
  <c r="A322" i="6"/>
  <c r="A322" i="4"/>
  <c r="F321" i="6"/>
  <c r="G321" i="6" s="1"/>
  <c r="E321" i="7"/>
  <c r="N321" i="7" s="1"/>
  <c r="E321" i="10"/>
  <c r="N321" i="10" s="1"/>
  <c r="B321" i="4"/>
  <c r="I321" i="4" s="1"/>
  <c r="F320" i="8"/>
  <c r="A320" i="15"/>
  <c r="A320" i="14"/>
  <c r="A320" i="12"/>
  <c r="A320" i="13"/>
  <c r="A320" i="11"/>
  <c r="B320" i="10"/>
  <c r="K320" i="10" s="1"/>
  <c r="D320" i="10"/>
  <c r="M320" i="10" s="1"/>
  <c r="B320" i="7"/>
  <c r="K320" i="7" s="1"/>
  <c r="D320" i="7"/>
  <c r="M320" i="7" s="1"/>
  <c r="A320" i="10"/>
  <c r="C320" i="10"/>
  <c r="L320" i="10" s="1"/>
  <c r="A320" i="7"/>
  <c r="C320" i="7"/>
  <c r="L320" i="7" s="1"/>
  <c r="A320" i="6"/>
  <c r="A320" i="4"/>
  <c r="F319" i="6"/>
  <c r="G319" i="6" s="1"/>
  <c r="E319" i="10"/>
  <c r="N319" i="10" s="1"/>
  <c r="E319" i="7"/>
  <c r="N319" i="7" s="1"/>
  <c r="B319" i="4"/>
  <c r="I319" i="4" s="1"/>
  <c r="F318" i="8"/>
  <c r="A318" i="15"/>
  <c r="A318" i="14"/>
  <c r="A318" i="12"/>
  <c r="A318" i="13"/>
  <c r="A318" i="11"/>
  <c r="A318" i="10"/>
  <c r="C318" i="10"/>
  <c r="L318" i="10" s="1"/>
  <c r="A318" i="7"/>
  <c r="C318" i="7"/>
  <c r="L318" i="7" s="1"/>
  <c r="B318" i="10"/>
  <c r="K318" i="10" s="1"/>
  <c r="D318" i="10"/>
  <c r="M318" i="10" s="1"/>
  <c r="B318" i="7"/>
  <c r="K318" i="7" s="1"/>
  <c r="D318" i="7"/>
  <c r="M318" i="7" s="1"/>
  <c r="A318" i="6"/>
  <c r="A318" i="4"/>
  <c r="F317" i="6"/>
  <c r="E317" i="10"/>
  <c r="N317" i="10" s="1"/>
  <c r="E317" i="7"/>
  <c r="N317" i="7" s="1"/>
  <c r="B317" i="4"/>
  <c r="I317" i="4" s="1"/>
  <c r="F316" i="8"/>
  <c r="A316" i="15"/>
  <c r="A316" i="14"/>
  <c r="A316" i="13"/>
  <c r="A316" i="12"/>
  <c r="A316" i="11"/>
  <c r="B316" i="10"/>
  <c r="K316" i="10" s="1"/>
  <c r="D316" i="10"/>
  <c r="M316" i="10" s="1"/>
  <c r="B316" i="7"/>
  <c r="K316" i="7" s="1"/>
  <c r="D316" i="7"/>
  <c r="M316" i="7" s="1"/>
  <c r="A316" i="10"/>
  <c r="C316" i="10"/>
  <c r="L316" i="10" s="1"/>
  <c r="A316" i="7"/>
  <c r="C316" i="7"/>
  <c r="L316" i="7" s="1"/>
  <c r="A316" i="6"/>
  <c r="A316" i="4"/>
  <c r="F315" i="6"/>
  <c r="G315" i="6" s="1"/>
  <c r="E315" i="10"/>
  <c r="N315" i="10" s="1"/>
  <c r="E315" i="7"/>
  <c r="N315" i="7" s="1"/>
  <c r="B315" i="4"/>
  <c r="I315" i="4" s="1"/>
  <c r="F314" i="8"/>
  <c r="A314" i="15"/>
  <c r="A314" i="14"/>
  <c r="A314" i="13"/>
  <c r="A314" i="12"/>
  <c r="A314" i="11"/>
  <c r="B314" i="10"/>
  <c r="K314" i="10" s="1"/>
  <c r="D314" i="10"/>
  <c r="M314" i="10" s="1"/>
  <c r="A314" i="7"/>
  <c r="C314" i="7"/>
  <c r="L314" i="7" s="1"/>
  <c r="A314" i="10"/>
  <c r="C314" i="10"/>
  <c r="L314" i="10" s="1"/>
  <c r="B314" i="7"/>
  <c r="K314" i="7" s="1"/>
  <c r="D314" i="7"/>
  <c r="M314" i="7" s="1"/>
  <c r="A314" i="6"/>
  <c r="A314" i="4"/>
  <c r="F313" i="6"/>
  <c r="G313" i="6" s="1"/>
  <c r="E313" i="7"/>
  <c r="N313" i="7" s="1"/>
  <c r="E313" i="10"/>
  <c r="N313" i="10" s="1"/>
  <c r="B313" i="4"/>
  <c r="I313" i="4" s="1"/>
  <c r="F312" i="8"/>
  <c r="A312" i="15"/>
  <c r="A312" i="14"/>
  <c r="A312" i="13"/>
  <c r="A312" i="12"/>
  <c r="A312" i="11"/>
  <c r="A312" i="10"/>
  <c r="C312" i="10"/>
  <c r="L312" i="10" s="1"/>
  <c r="B312" i="7"/>
  <c r="K312" i="7" s="1"/>
  <c r="D312" i="7"/>
  <c r="M312" i="7" s="1"/>
  <c r="B312" i="10"/>
  <c r="K312" i="10" s="1"/>
  <c r="D312" i="10"/>
  <c r="M312" i="10" s="1"/>
  <c r="A312" i="7"/>
  <c r="C312" i="7"/>
  <c r="L312" i="7" s="1"/>
  <c r="A312" i="6"/>
  <c r="A312" i="4"/>
  <c r="F311" i="6"/>
  <c r="G311" i="6" s="1"/>
  <c r="E311" i="10"/>
  <c r="N311" i="10" s="1"/>
  <c r="E311" i="7"/>
  <c r="N311" i="7" s="1"/>
  <c r="B311" i="4"/>
  <c r="I311" i="4" s="1"/>
  <c r="F310" i="8"/>
  <c r="A310" i="15"/>
  <c r="A310" i="14"/>
  <c r="A310" i="12"/>
  <c r="A310" i="13"/>
  <c r="A310" i="11"/>
  <c r="A310" i="10"/>
  <c r="C310" i="10"/>
  <c r="L310" i="10" s="1"/>
  <c r="B310" i="7"/>
  <c r="K310" i="7" s="1"/>
  <c r="D310" i="7"/>
  <c r="M310" i="7" s="1"/>
  <c r="B310" i="10"/>
  <c r="K310" i="10" s="1"/>
  <c r="D310" i="10"/>
  <c r="M310" i="10" s="1"/>
  <c r="A310" i="7"/>
  <c r="C310" i="7"/>
  <c r="L310" i="7" s="1"/>
  <c r="A310" i="6"/>
  <c r="A310" i="4"/>
  <c r="F309" i="6"/>
  <c r="G309" i="6" s="1"/>
  <c r="E309" i="10"/>
  <c r="N309" i="10" s="1"/>
  <c r="E309" i="7"/>
  <c r="N309" i="7" s="1"/>
  <c r="B309" i="4"/>
  <c r="I309" i="4" s="1"/>
  <c r="F308" i="8"/>
  <c r="A308" i="15"/>
  <c r="A308" i="14"/>
  <c r="A308" i="12"/>
  <c r="A308" i="13"/>
  <c r="A308" i="11"/>
  <c r="A308" i="10"/>
  <c r="C308" i="10"/>
  <c r="L308" i="10" s="1"/>
  <c r="A308" i="7"/>
  <c r="C308" i="7"/>
  <c r="L308" i="7" s="1"/>
  <c r="B308" i="10"/>
  <c r="K308" i="10" s="1"/>
  <c r="D308" i="10"/>
  <c r="M308" i="10" s="1"/>
  <c r="B308" i="7"/>
  <c r="K308" i="7" s="1"/>
  <c r="D308" i="7"/>
  <c r="M308" i="7" s="1"/>
  <c r="A308" i="6"/>
  <c r="A308" i="4"/>
  <c r="F307" i="6"/>
  <c r="G307" i="6" s="1"/>
  <c r="E307" i="10"/>
  <c r="N307" i="10" s="1"/>
  <c r="E307" i="7"/>
  <c r="N307" i="7" s="1"/>
  <c r="B307" i="4"/>
  <c r="I307" i="4" s="1"/>
  <c r="F306" i="8"/>
  <c r="A306" i="15"/>
  <c r="A306" i="14"/>
  <c r="A306" i="13"/>
  <c r="A306" i="12"/>
  <c r="A306" i="11"/>
  <c r="A306" i="10"/>
  <c r="C306" i="10"/>
  <c r="L306" i="10" s="1"/>
  <c r="B306" i="7"/>
  <c r="K306" i="7" s="1"/>
  <c r="D306" i="7"/>
  <c r="M306" i="7" s="1"/>
  <c r="B306" i="10"/>
  <c r="K306" i="10" s="1"/>
  <c r="D306" i="10"/>
  <c r="M306" i="10" s="1"/>
  <c r="A306" i="7"/>
  <c r="C306" i="7"/>
  <c r="L306" i="7" s="1"/>
  <c r="A306" i="6"/>
  <c r="A306" i="4"/>
  <c r="F305" i="6"/>
  <c r="E305" i="10"/>
  <c r="N305" i="10" s="1"/>
  <c r="E305" i="7"/>
  <c r="N305" i="7" s="1"/>
  <c r="B305" i="4"/>
  <c r="I305" i="4" s="1"/>
  <c r="F304" i="8"/>
  <c r="A304" i="15"/>
  <c r="A304" i="14"/>
  <c r="A304" i="13"/>
  <c r="A304" i="12"/>
  <c r="A304" i="11"/>
  <c r="A304" i="10"/>
  <c r="C304" i="10"/>
  <c r="L304" i="10" s="1"/>
  <c r="A304" i="7"/>
  <c r="C304" i="7"/>
  <c r="L304" i="7" s="1"/>
  <c r="B304" i="10"/>
  <c r="K304" i="10" s="1"/>
  <c r="D304" i="10"/>
  <c r="M304" i="10" s="1"/>
  <c r="B304" i="7"/>
  <c r="K304" i="7" s="1"/>
  <c r="D304" i="7"/>
  <c r="M304" i="7" s="1"/>
  <c r="A304" i="6"/>
  <c r="A304" i="4"/>
  <c r="F303" i="6"/>
  <c r="G303" i="6" s="1"/>
  <c r="E303" i="7"/>
  <c r="N303" i="7" s="1"/>
  <c r="E303" i="10"/>
  <c r="N303" i="10" s="1"/>
  <c r="B303" i="4"/>
  <c r="I303" i="4" s="1"/>
  <c r="F302" i="8"/>
  <c r="A302" i="15"/>
  <c r="A302" i="14"/>
  <c r="A302" i="13"/>
  <c r="A302" i="12"/>
  <c r="A302" i="11"/>
  <c r="A302" i="10"/>
  <c r="C302" i="10"/>
  <c r="L302" i="10" s="1"/>
  <c r="B302" i="7"/>
  <c r="K302" i="7" s="1"/>
  <c r="D302" i="7"/>
  <c r="M302" i="7" s="1"/>
  <c r="B302" i="10"/>
  <c r="K302" i="10" s="1"/>
  <c r="D302" i="10"/>
  <c r="M302" i="10" s="1"/>
  <c r="A302" i="7"/>
  <c r="C302" i="7"/>
  <c r="L302" i="7" s="1"/>
  <c r="A302" i="6"/>
  <c r="A302" i="4"/>
  <c r="F301" i="6"/>
  <c r="G301" i="6" s="1"/>
  <c r="E301" i="10"/>
  <c r="N301" i="10" s="1"/>
  <c r="E301" i="7"/>
  <c r="N301" i="7" s="1"/>
  <c r="B301" i="4"/>
  <c r="I301" i="4" s="1"/>
  <c r="F300" i="8"/>
  <c r="A300" i="15"/>
  <c r="A300" i="14"/>
  <c r="A300" i="12"/>
  <c r="A300" i="13"/>
  <c r="A300" i="11"/>
  <c r="A300" i="10"/>
  <c r="C300" i="10"/>
  <c r="L300" i="10" s="1"/>
  <c r="A300" i="7"/>
  <c r="C300" i="7"/>
  <c r="L300" i="7" s="1"/>
  <c r="B300" i="10"/>
  <c r="K300" i="10" s="1"/>
  <c r="D300" i="10"/>
  <c r="M300" i="10" s="1"/>
  <c r="B300" i="7"/>
  <c r="K300" i="7" s="1"/>
  <c r="D300" i="7"/>
  <c r="M300" i="7" s="1"/>
  <c r="A300" i="6"/>
  <c r="A300" i="4"/>
  <c r="F299" i="6"/>
  <c r="G299" i="6" s="1"/>
  <c r="Q299" i="6" s="1"/>
  <c r="E299" i="10"/>
  <c r="N299" i="10" s="1"/>
  <c r="E299" i="7"/>
  <c r="N299" i="7" s="1"/>
  <c r="B299" i="4"/>
  <c r="I299" i="4" s="1"/>
  <c r="F298" i="8"/>
  <c r="A298" i="15"/>
  <c r="A298" i="14"/>
  <c r="A298" i="13"/>
  <c r="A298" i="12"/>
  <c r="A298" i="11"/>
  <c r="B298" i="10"/>
  <c r="K298" i="10" s="1"/>
  <c r="D298" i="10"/>
  <c r="M298" i="10" s="1"/>
  <c r="A298" i="7"/>
  <c r="C298" i="7"/>
  <c r="L298" i="7" s="1"/>
  <c r="A298" i="10"/>
  <c r="C298" i="10"/>
  <c r="L298" i="10" s="1"/>
  <c r="B298" i="7"/>
  <c r="K298" i="7" s="1"/>
  <c r="D298" i="7"/>
  <c r="M298" i="7" s="1"/>
  <c r="A298" i="6"/>
  <c r="A298" i="4"/>
  <c r="F297" i="6"/>
  <c r="G297" i="6" s="1"/>
  <c r="E297" i="10"/>
  <c r="N297" i="10" s="1"/>
  <c r="E297" i="7"/>
  <c r="N297" i="7" s="1"/>
  <c r="B297" i="4"/>
  <c r="I297" i="4" s="1"/>
  <c r="F296" i="8"/>
  <c r="A296" i="15"/>
  <c r="A296" i="14"/>
  <c r="A296" i="13"/>
  <c r="A296" i="12"/>
  <c r="A296" i="11"/>
  <c r="B296" i="10"/>
  <c r="K296" i="10" s="1"/>
  <c r="D296" i="10"/>
  <c r="M296" i="10" s="1"/>
  <c r="A296" i="7"/>
  <c r="C296" i="7"/>
  <c r="L296" i="7" s="1"/>
  <c r="A296" i="10"/>
  <c r="C296" i="10"/>
  <c r="L296" i="10" s="1"/>
  <c r="B296" i="7"/>
  <c r="K296" i="7" s="1"/>
  <c r="D296" i="7"/>
  <c r="M296" i="7" s="1"/>
  <c r="A296" i="6"/>
  <c r="A296" i="4"/>
  <c r="F295" i="6"/>
  <c r="G295" i="6" s="1"/>
  <c r="E295" i="10"/>
  <c r="N295" i="10" s="1"/>
  <c r="E295" i="7"/>
  <c r="N295" i="7" s="1"/>
  <c r="B295" i="4"/>
  <c r="I295" i="4" s="1"/>
  <c r="F294" i="8"/>
  <c r="A294" i="15"/>
  <c r="A294" i="14"/>
  <c r="A294" i="12"/>
  <c r="A294" i="13"/>
  <c r="A294" i="11"/>
  <c r="B294" i="10"/>
  <c r="K294" i="10" s="1"/>
  <c r="D294" i="10"/>
  <c r="M294" i="10" s="1"/>
  <c r="B294" i="7"/>
  <c r="K294" i="7" s="1"/>
  <c r="D294" i="7"/>
  <c r="M294" i="7" s="1"/>
  <c r="A294" i="10"/>
  <c r="C294" i="10"/>
  <c r="L294" i="10" s="1"/>
  <c r="A294" i="7"/>
  <c r="C294" i="7"/>
  <c r="L294" i="7" s="1"/>
  <c r="A294" i="6"/>
  <c r="A294" i="4"/>
  <c r="F293" i="6"/>
  <c r="G293" i="6" s="1"/>
  <c r="E293" i="7"/>
  <c r="N293" i="7" s="1"/>
  <c r="E293" i="10"/>
  <c r="N293" i="10" s="1"/>
  <c r="B293" i="4"/>
  <c r="I293" i="4" s="1"/>
  <c r="F292" i="8"/>
  <c r="A292" i="15"/>
  <c r="A292" i="14"/>
  <c r="A292" i="12"/>
  <c r="A292" i="13"/>
  <c r="A292" i="11"/>
  <c r="A292" i="10"/>
  <c r="C292" i="10"/>
  <c r="L292" i="10" s="1"/>
  <c r="B292" i="7"/>
  <c r="K292" i="7" s="1"/>
  <c r="D292" i="7"/>
  <c r="M292" i="7" s="1"/>
  <c r="B292" i="10"/>
  <c r="K292" i="10" s="1"/>
  <c r="D292" i="10"/>
  <c r="M292" i="10" s="1"/>
  <c r="A292" i="7"/>
  <c r="C292" i="7"/>
  <c r="L292" i="7" s="1"/>
  <c r="A292" i="6"/>
  <c r="A292" i="4"/>
  <c r="F291" i="6"/>
  <c r="G291" i="6" s="1"/>
  <c r="E291" i="10"/>
  <c r="N291" i="10" s="1"/>
  <c r="E291" i="7"/>
  <c r="N291" i="7" s="1"/>
  <c r="B291" i="4"/>
  <c r="I291" i="4" s="1"/>
  <c r="F290" i="8"/>
  <c r="A290" i="15"/>
  <c r="A290" i="14"/>
  <c r="A290" i="13"/>
  <c r="A290" i="12"/>
  <c r="A290" i="11"/>
  <c r="A290" i="10"/>
  <c r="C290" i="10"/>
  <c r="L290" i="10" s="1"/>
  <c r="A290" i="7"/>
  <c r="C290" i="7"/>
  <c r="L290" i="7" s="1"/>
  <c r="B290" i="10"/>
  <c r="K290" i="10" s="1"/>
  <c r="D290" i="10"/>
  <c r="M290" i="10" s="1"/>
  <c r="B290" i="7"/>
  <c r="K290" i="7" s="1"/>
  <c r="D290" i="7"/>
  <c r="M290" i="7" s="1"/>
  <c r="A290" i="6"/>
  <c r="A290" i="4"/>
  <c r="F289" i="6"/>
  <c r="G289" i="6" s="1"/>
  <c r="Q289" i="6" s="1"/>
  <c r="E289" i="10"/>
  <c r="N289" i="10" s="1"/>
  <c r="E289" i="7"/>
  <c r="N289" i="7" s="1"/>
  <c r="B289" i="4"/>
  <c r="I289" i="4" s="1"/>
  <c r="F288" i="8"/>
  <c r="A288" i="15"/>
  <c r="A288" i="14"/>
  <c r="A288" i="13"/>
  <c r="A288" i="12"/>
  <c r="A288" i="11"/>
  <c r="A288" i="10"/>
  <c r="C288" i="10"/>
  <c r="L288" i="10" s="1"/>
  <c r="A288" i="7"/>
  <c r="C288" i="7"/>
  <c r="L288" i="7" s="1"/>
  <c r="B288" i="10"/>
  <c r="K288" i="10" s="1"/>
  <c r="D288" i="10"/>
  <c r="M288" i="10" s="1"/>
  <c r="B288" i="7"/>
  <c r="K288" i="7" s="1"/>
  <c r="D288" i="7"/>
  <c r="M288" i="7" s="1"/>
  <c r="A288" i="4"/>
  <c r="A288" i="6"/>
  <c r="F287" i="6"/>
  <c r="E287" i="10"/>
  <c r="N287" i="10" s="1"/>
  <c r="E287" i="7"/>
  <c r="N287" i="7" s="1"/>
  <c r="B287" i="4"/>
  <c r="I287" i="4" s="1"/>
  <c r="F286" i="8"/>
  <c r="A286" i="15"/>
  <c r="A286" i="14"/>
  <c r="A286" i="12"/>
  <c r="A286" i="13"/>
  <c r="A286" i="11"/>
  <c r="B286" i="10"/>
  <c r="K286" i="10" s="1"/>
  <c r="D286" i="10"/>
  <c r="M286" i="10" s="1"/>
  <c r="B286" i="7"/>
  <c r="K286" i="7" s="1"/>
  <c r="D286" i="7"/>
  <c r="M286" i="7" s="1"/>
  <c r="A286" i="10"/>
  <c r="C286" i="10"/>
  <c r="L286" i="10" s="1"/>
  <c r="A286" i="7"/>
  <c r="C286" i="7"/>
  <c r="L286" i="7" s="1"/>
  <c r="A286" i="6"/>
  <c r="A286" i="4"/>
  <c r="F285" i="6"/>
  <c r="E285" i="10"/>
  <c r="N285" i="10" s="1"/>
  <c r="E285" i="7"/>
  <c r="N285" i="7" s="1"/>
  <c r="B285" i="4"/>
  <c r="I285" i="4" s="1"/>
  <c r="F284" i="8"/>
  <c r="A284" i="15"/>
  <c r="A284" i="14"/>
  <c r="A284" i="13"/>
  <c r="A284" i="12"/>
  <c r="A284" i="11"/>
  <c r="A284" i="10"/>
  <c r="C284" i="10"/>
  <c r="L284" i="10" s="1"/>
  <c r="A284" i="7"/>
  <c r="C284" i="7"/>
  <c r="L284" i="7" s="1"/>
  <c r="B284" i="10"/>
  <c r="K284" i="10" s="1"/>
  <c r="D284" i="10"/>
  <c r="M284" i="10" s="1"/>
  <c r="B284" i="7"/>
  <c r="K284" i="7" s="1"/>
  <c r="D284" i="7"/>
  <c r="M284" i="7" s="1"/>
  <c r="A284" i="6"/>
  <c r="A284" i="4"/>
  <c r="F283" i="6"/>
  <c r="E283" i="10"/>
  <c r="N283" i="10" s="1"/>
  <c r="E283" i="7"/>
  <c r="N283" i="7" s="1"/>
  <c r="B283" i="4"/>
  <c r="I283" i="4" s="1"/>
  <c r="F282" i="8"/>
  <c r="A282" i="15"/>
  <c r="A282" i="14"/>
  <c r="A282" i="13"/>
  <c r="A282" i="12"/>
  <c r="A282" i="11"/>
  <c r="B282" i="10"/>
  <c r="K282" i="10" s="1"/>
  <c r="D282" i="10"/>
  <c r="M282" i="10" s="1"/>
  <c r="B282" i="7"/>
  <c r="K282" i="7" s="1"/>
  <c r="D282" i="7"/>
  <c r="M282" i="7" s="1"/>
  <c r="A282" i="10"/>
  <c r="C282" i="10"/>
  <c r="L282" i="10" s="1"/>
  <c r="A282" i="7"/>
  <c r="C282" i="7"/>
  <c r="L282" i="7" s="1"/>
  <c r="A282" i="4"/>
  <c r="A282" i="6"/>
  <c r="F281" i="6"/>
  <c r="E281" i="10"/>
  <c r="N281" i="10" s="1"/>
  <c r="E281" i="7"/>
  <c r="N281" i="7" s="1"/>
  <c r="B281" i="4"/>
  <c r="I281" i="4" s="1"/>
  <c r="F280" i="8"/>
  <c r="A280" i="15"/>
  <c r="A280" i="14"/>
  <c r="A280" i="13"/>
  <c r="A280" i="12"/>
  <c r="A280" i="11"/>
  <c r="A280" i="10"/>
  <c r="C280" i="10"/>
  <c r="L280" i="10" s="1"/>
  <c r="A280" i="7"/>
  <c r="C280" i="7"/>
  <c r="L280" i="7" s="1"/>
  <c r="B280" i="10"/>
  <c r="K280" i="10" s="1"/>
  <c r="D280" i="10"/>
  <c r="M280" i="10" s="1"/>
  <c r="B280" i="7"/>
  <c r="K280" i="7" s="1"/>
  <c r="D280" i="7"/>
  <c r="M280" i="7" s="1"/>
  <c r="A280" i="6"/>
  <c r="A280" i="4"/>
  <c r="F279" i="6"/>
  <c r="E279" i="10"/>
  <c r="N279" i="10" s="1"/>
  <c r="E279" i="7"/>
  <c r="N279" i="7" s="1"/>
  <c r="B279" i="4"/>
  <c r="I279" i="4" s="1"/>
  <c r="F278" i="8"/>
  <c r="A278" i="15"/>
  <c r="A278" i="14"/>
  <c r="A278" i="13"/>
  <c r="A278" i="12"/>
  <c r="A278" i="10"/>
  <c r="C278" i="10"/>
  <c r="L278" i="10" s="1"/>
  <c r="B278" i="7"/>
  <c r="K278" i="7" s="1"/>
  <c r="D278" i="7"/>
  <c r="M278" i="7" s="1"/>
  <c r="A278" i="11"/>
  <c r="B278" i="10"/>
  <c r="K278" i="10" s="1"/>
  <c r="D278" i="10"/>
  <c r="M278" i="10" s="1"/>
  <c r="A278" i="7"/>
  <c r="C278" i="7"/>
  <c r="L278" i="7" s="1"/>
  <c r="A278" i="6"/>
  <c r="A278" i="4"/>
  <c r="F277" i="6"/>
  <c r="G277" i="6" s="1"/>
  <c r="E277" i="10"/>
  <c r="N277" i="10" s="1"/>
  <c r="E277" i="7"/>
  <c r="N277" i="7" s="1"/>
  <c r="B277" i="4"/>
  <c r="I277" i="4" s="1"/>
  <c r="F276" i="8"/>
  <c r="A276" i="15"/>
  <c r="A276" i="14"/>
  <c r="A276" i="13"/>
  <c r="A276" i="12"/>
  <c r="A276" i="11"/>
  <c r="A276" i="10"/>
  <c r="C276" i="10"/>
  <c r="L276" i="10" s="1"/>
  <c r="A276" i="7"/>
  <c r="C276" i="7"/>
  <c r="L276" i="7" s="1"/>
  <c r="B276" i="10"/>
  <c r="K276" i="10" s="1"/>
  <c r="D276" i="10"/>
  <c r="M276" i="10" s="1"/>
  <c r="B276" i="7"/>
  <c r="K276" i="7" s="1"/>
  <c r="D276" i="7"/>
  <c r="M276" i="7" s="1"/>
  <c r="A276" i="6"/>
  <c r="A276" i="4"/>
  <c r="F275" i="6"/>
  <c r="G275" i="6" s="1"/>
  <c r="E275" i="10"/>
  <c r="N275" i="10" s="1"/>
  <c r="E275" i="7"/>
  <c r="N275" i="7" s="1"/>
  <c r="B275" i="4"/>
  <c r="I275" i="4" s="1"/>
  <c r="F274" i="8"/>
  <c r="A274" i="15"/>
  <c r="A274" i="14"/>
  <c r="A274" i="13"/>
  <c r="A274" i="12"/>
  <c r="B274" i="10"/>
  <c r="K274" i="10" s="1"/>
  <c r="D274" i="10"/>
  <c r="M274" i="10" s="1"/>
  <c r="B274" i="7"/>
  <c r="K274" i="7" s="1"/>
  <c r="D274" i="7"/>
  <c r="M274" i="7" s="1"/>
  <c r="A274" i="11"/>
  <c r="A274" i="10"/>
  <c r="C274" i="10"/>
  <c r="L274" i="10" s="1"/>
  <c r="A274" i="7"/>
  <c r="C274" i="7"/>
  <c r="L274" i="7" s="1"/>
  <c r="A274" i="6"/>
  <c r="A274" i="4"/>
  <c r="F273" i="6"/>
  <c r="G273" i="6" s="1"/>
  <c r="Q273" i="6" s="1"/>
  <c r="E273" i="7"/>
  <c r="N273" i="7" s="1"/>
  <c r="E273" i="10"/>
  <c r="N273" i="10" s="1"/>
  <c r="B273" i="4"/>
  <c r="I273" i="4" s="1"/>
  <c r="F272" i="8"/>
  <c r="A272" i="15"/>
  <c r="A272" i="14"/>
  <c r="A272" i="13"/>
  <c r="A272" i="12"/>
  <c r="A272" i="11"/>
  <c r="A272" i="10"/>
  <c r="C272" i="10"/>
  <c r="L272" i="10" s="1"/>
  <c r="B272" i="7"/>
  <c r="K272" i="7" s="1"/>
  <c r="D272" i="7"/>
  <c r="M272" i="7" s="1"/>
  <c r="B272" i="10"/>
  <c r="K272" i="10" s="1"/>
  <c r="D272" i="10"/>
  <c r="M272" i="10" s="1"/>
  <c r="A272" i="7"/>
  <c r="C272" i="7"/>
  <c r="L272" i="7" s="1"/>
  <c r="A272" i="6"/>
  <c r="A272" i="4"/>
  <c r="F271" i="6"/>
  <c r="E271" i="10"/>
  <c r="N271" i="10" s="1"/>
  <c r="E271" i="7"/>
  <c r="N271" i="7" s="1"/>
  <c r="B271" i="4"/>
  <c r="I271" i="4" s="1"/>
  <c r="F270" i="8"/>
  <c r="A270" i="15"/>
  <c r="A270" i="14"/>
  <c r="A270" i="12"/>
  <c r="A270" i="13"/>
  <c r="B270" i="10"/>
  <c r="K270" i="10" s="1"/>
  <c r="D270" i="10"/>
  <c r="M270" i="10" s="1"/>
  <c r="A270" i="7"/>
  <c r="C270" i="7"/>
  <c r="L270" i="7" s="1"/>
  <c r="A270" i="11"/>
  <c r="A270" i="10"/>
  <c r="C270" i="10"/>
  <c r="L270" i="10" s="1"/>
  <c r="B270" i="7"/>
  <c r="K270" i="7" s="1"/>
  <c r="D270" i="7"/>
  <c r="M270" i="7" s="1"/>
  <c r="A270" i="6"/>
  <c r="A270" i="4"/>
  <c r="F269" i="6"/>
  <c r="E269" i="7"/>
  <c r="N269" i="7" s="1"/>
  <c r="E269" i="10"/>
  <c r="N269" i="10" s="1"/>
  <c r="B269" i="4"/>
  <c r="I269" i="4" s="1"/>
  <c r="F268" i="8"/>
  <c r="A268" i="15"/>
  <c r="A268" i="14"/>
  <c r="A268" i="13"/>
  <c r="A268" i="12"/>
  <c r="A268" i="11"/>
  <c r="A268" i="10"/>
  <c r="C268" i="10"/>
  <c r="L268" i="10" s="1"/>
  <c r="B268" i="7"/>
  <c r="K268" i="7" s="1"/>
  <c r="D268" i="7"/>
  <c r="M268" i="7" s="1"/>
  <c r="B268" i="10"/>
  <c r="K268" i="10" s="1"/>
  <c r="D268" i="10"/>
  <c r="M268" i="10" s="1"/>
  <c r="A268" i="7"/>
  <c r="C268" i="7"/>
  <c r="L268" i="7" s="1"/>
  <c r="A268" i="6"/>
  <c r="A268" i="4"/>
  <c r="F267" i="6"/>
  <c r="G267" i="6" s="1"/>
  <c r="E267" i="10"/>
  <c r="N267" i="10" s="1"/>
  <c r="E267" i="7"/>
  <c r="N267" i="7" s="1"/>
  <c r="B267" i="4"/>
  <c r="I267" i="4" s="1"/>
  <c r="F266" i="8"/>
  <c r="A266" i="15"/>
  <c r="A266" i="14"/>
  <c r="A266" i="13"/>
  <c r="A266" i="12"/>
  <c r="A266" i="10"/>
  <c r="C266" i="10"/>
  <c r="L266" i="10" s="1"/>
  <c r="A266" i="7"/>
  <c r="C266" i="7"/>
  <c r="L266" i="7" s="1"/>
  <c r="A266" i="11"/>
  <c r="B266" i="10"/>
  <c r="K266" i="10" s="1"/>
  <c r="D266" i="10"/>
  <c r="M266" i="10" s="1"/>
  <c r="B266" i="7"/>
  <c r="K266" i="7" s="1"/>
  <c r="D266" i="7"/>
  <c r="M266" i="7" s="1"/>
  <c r="A266" i="6"/>
  <c r="A266" i="4"/>
  <c r="F265" i="6"/>
  <c r="E265" i="10"/>
  <c r="N265" i="10" s="1"/>
  <c r="E265" i="7"/>
  <c r="N265" i="7" s="1"/>
  <c r="B265" i="4"/>
  <c r="I265" i="4" s="1"/>
  <c r="F264" i="8"/>
  <c r="A264" i="15"/>
  <c r="A264" i="13"/>
  <c r="A264" i="14"/>
  <c r="A264" i="12"/>
  <c r="A264" i="11"/>
  <c r="A264" i="10"/>
  <c r="C264" i="10"/>
  <c r="L264" i="10" s="1"/>
  <c r="B264" i="7"/>
  <c r="K264" i="7" s="1"/>
  <c r="D264" i="7"/>
  <c r="M264" i="7" s="1"/>
  <c r="B264" i="10"/>
  <c r="K264" i="10" s="1"/>
  <c r="D264" i="10"/>
  <c r="M264" i="10" s="1"/>
  <c r="A264" i="7"/>
  <c r="C264" i="7"/>
  <c r="L264" i="7" s="1"/>
  <c r="A264" i="6"/>
  <c r="A264" i="4"/>
  <c r="F263" i="6"/>
  <c r="G263" i="6" s="1"/>
  <c r="E263" i="10"/>
  <c r="N263" i="10" s="1"/>
  <c r="E263" i="7"/>
  <c r="N263" i="7" s="1"/>
  <c r="B263" i="4"/>
  <c r="I263" i="4" s="1"/>
  <c r="F262" i="8"/>
  <c r="A262" i="15"/>
  <c r="A262" i="14"/>
  <c r="A262" i="13"/>
  <c r="A262" i="12"/>
  <c r="A262" i="10"/>
  <c r="C262" i="10"/>
  <c r="L262" i="10" s="1"/>
  <c r="A262" i="7"/>
  <c r="C262" i="7"/>
  <c r="L262" i="7" s="1"/>
  <c r="A262" i="11"/>
  <c r="B262" i="10"/>
  <c r="K262" i="10" s="1"/>
  <c r="D262" i="10"/>
  <c r="M262" i="10" s="1"/>
  <c r="B262" i="7"/>
  <c r="K262" i="7" s="1"/>
  <c r="D262" i="7"/>
  <c r="M262" i="7" s="1"/>
  <c r="A262" i="6"/>
  <c r="A262" i="4"/>
  <c r="F261" i="6"/>
  <c r="G261" i="6" s="1"/>
  <c r="E261" i="10"/>
  <c r="N261" i="10" s="1"/>
  <c r="E261" i="7"/>
  <c r="N261" i="7" s="1"/>
  <c r="B261" i="4"/>
  <c r="I261" i="4" s="1"/>
  <c r="F260" i="8"/>
  <c r="A260" i="15"/>
  <c r="A260" i="13"/>
  <c r="A260" i="14"/>
  <c r="A260" i="12"/>
  <c r="A260" i="11"/>
  <c r="A260" i="10"/>
  <c r="C260" i="10"/>
  <c r="L260" i="10" s="1"/>
  <c r="B260" i="7"/>
  <c r="K260" i="7" s="1"/>
  <c r="D260" i="7"/>
  <c r="M260" i="7" s="1"/>
  <c r="B260" i="10"/>
  <c r="K260" i="10" s="1"/>
  <c r="D260" i="10"/>
  <c r="M260" i="10" s="1"/>
  <c r="A260" i="7"/>
  <c r="C260" i="7"/>
  <c r="L260" i="7" s="1"/>
  <c r="A260" i="6"/>
  <c r="A260" i="4"/>
  <c r="F259" i="6"/>
  <c r="G259" i="6" s="1"/>
  <c r="E259" i="10"/>
  <c r="N259" i="10" s="1"/>
  <c r="E259" i="7"/>
  <c r="N259" i="7" s="1"/>
  <c r="B259" i="4"/>
  <c r="I259" i="4" s="1"/>
  <c r="F258" i="8"/>
  <c r="A258" i="15"/>
  <c r="A258" i="14"/>
  <c r="A258" i="13"/>
  <c r="A258" i="12"/>
  <c r="A258" i="10"/>
  <c r="C258" i="10"/>
  <c r="L258" i="10" s="1"/>
  <c r="A258" i="7"/>
  <c r="C258" i="7"/>
  <c r="L258" i="7" s="1"/>
  <c r="A258" i="11"/>
  <c r="B258" i="10"/>
  <c r="K258" i="10" s="1"/>
  <c r="D258" i="10"/>
  <c r="M258" i="10" s="1"/>
  <c r="B258" i="7"/>
  <c r="K258" i="7" s="1"/>
  <c r="D258" i="7"/>
  <c r="M258" i="7" s="1"/>
  <c r="A258" i="6"/>
  <c r="A258" i="4"/>
  <c r="F257" i="6"/>
  <c r="G257" i="6" s="1"/>
  <c r="Q257" i="6" s="1"/>
  <c r="E257" i="10"/>
  <c r="N257" i="10" s="1"/>
  <c r="E257" i="7"/>
  <c r="N257" i="7" s="1"/>
  <c r="B257" i="4"/>
  <c r="I257" i="4" s="1"/>
  <c r="F256" i="8"/>
  <c r="A256" i="15"/>
  <c r="A256" i="14"/>
  <c r="A256" i="13"/>
  <c r="A256" i="12"/>
  <c r="A256" i="11"/>
  <c r="A256" i="10"/>
  <c r="C256" i="10"/>
  <c r="L256" i="10" s="1"/>
  <c r="A256" i="7"/>
  <c r="C256" i="7"/>
  <c r="L256" i="7" s="1"/>
  <c r="B256" i="10"/>
  <c r="K256" i="10" s="1"/>
  <c r="D256" i="10"/>
  <c r="M256" i="10" s="1"/>
  <c r="B256" i="7"/>
  <c r="K256" i="7" s="1"/>
  <c r="D256" i="7"/>
  <c r="M256" i="7" s="1"/>
  <c r="A256" i="6"/>
  <c r="A256" i="4"/>
  <c r="F255" i="6"/>
  <c r="G255" i="6" s="1"/>
  <c r="E255" i="10"/>
  <c r="N255" i="10" s="1"/>
  <c r="E255" i="7"/>
  <c r="N255" i="7" s="1"/>
  <c r="B255" i="4"/>
  <c r="I255" i="4" s="1"/>
  <c r="F254" i="8"/>
  <c r="A254" i="15"/>
  <c r="A254" i="13"/>
  <c r="A254" i="14"/>
  <c r="A254" i="12"/>
  <c r="A254" i="10"/>
  <c r="C254" i="10"/>
  <c r="L254" i="10" s="1"/>
  <c r="B254" i="7"/>
  <c r="K254" i="7" s="1"/>
  <c r="D254" i="7"/>
  <c r="M254" i="7" s="1"/>
  <c r="A254" i="11"/>
  <c r="B254" i="10"/>
  <c r="K254" i="10" s="1"/>
  <c r="D254" i="10"/>
  <c r="M254" i="10" s="1"/>
  <c r="A254" i="7"/>
  <c r="C254" i="7"/>
  <c r="L254" i="7" s="1"/>
  <c r="A254" i="6"/>
  <c r="A254" i="4"/>
  <c r="F253" i="6"/>
  <c r="G253" i="6" s="1"/>
  <c r="E253" i="10"/>
  <c r="N253" i="10" s="1"/>
  <c r="E253" i="7"/>
  <c r="N253" i="7" s="1"/>
  <c r="B253" i="4"/>
  <c r="I253" i="4" s="1"/>
  <c r="F252" i="8"/>
  <c r="A252" i="15"/>
  <c r="A252" i="14"/>
  <c r="A252" i="13"/>
  <c r="A252" i="12"/>
  <c r="A252" i="11"/>
  <c r="B252" i="10"/>
  <c r="K252" i="10" s="1"/>
  <c r="D252" i="10"/>
  <c r="M252" i="10" s="1"/>
  <c r="A252" i="7"/>
  <c r="C252" i="7"/>
  <c r="L252" i="7" s="1"/>
  <c r="A252" i="10"/>
  <c r="C252" i="10"/>
  <c r="L252" i="10" s="1"/>
  <c r="B252" i="7"/>
  <c r="K252" i="7" s="1"/>
  <c r="D252" i="7"/>
  <c r="M252" i="7" s="1"/>
  <c r="A252" i="6"/>
  <c r="A252" i="4"/>
  <c r="F251" i="6"/>
  <c r="G251" i="6" s="1"/>
  <c r="E251" i="10"/>
  <c r="N251" i="10" s="1"/>
  <c r="E251" i="7"/>
  <c r="N251" i="7" s="1"/>
  <c r="B251" i="4"/>
  <c r="I251" i="4" s="1"/>
  <c r="F250" i="8"/>
  <c r="A250" i="15"/>
  <c r="A250" i="14"/>
  <c r="A250" i="13"/>
  <c r="A250" i="12"/>
  <c r="B250" i="10"/>
  <c r="K250" i="10" s="1"/>
  <c r="D250" i="10"/>
  <c r="M250" i="10" s="1"/>
  <c r="A250" i="7"/>
  <c r="C250" i="7"/>
  <c r="L250" i="7" s="1"/>
  <c r="A250" i="11"/>
  <c r="A250" i="10"/>
  <c r="C250" i="10"/>
  <c r="L250" i="10" s="1"/>
  <c r="B250" i="7"/>
  <c r="K250" i="7" s="1"/>
  <c r="D250" i="7"/>
  <c r="M250" i="7" s="1"/>
  <c r="A250" i="6"/>
  <c r="A250" i="4"/>
  <c r="F249" i="6"/>
  <c r="G249" i="6" s="1"/>
  <c r="E249" i="10"/>
  <c r="N249" i="10" s="1"/>
  <c r="E249" i="7"/>
  <c r="N249" i="7" s="1"/>
  <c r="B249" i="4"/>
  <c r="I249" i="4" s="1"/>
  <c r="F248" i="8"/>
  <c r="A248" i="15"/>
  <c r="A248" i="13"/>
  <c r="A248" i="14"/>
  <c r="A248" i="12"/>
  <c r="A248" i="11"/>
  <c r="A248" i="10"/>
  <c r="C248" i="10"/>
  <c r="L248" i="10" s="1"/>
  <c r="B248" i="7"/>
  <c r="K248" i="7" s="1"/>
  <c r="D248" i="7"/>
  <c r="M248" i="7" s="1"/>
  <c r="B248" i="10"/>
  <c r="K248" i="10" s="1"/>
  <c r="D248" i="10"/>
  <c r="M248" i="10" s="1"/>
  <c r="A248" i="7"/>
  <c r="C248" i="7"/>
  <c r="L248" i="7" s="1"/>
  <c r="A248" i="6"/>
  <c r="A248" i="4"/>
  <c r="F247" i="6"/>
  <c r="G247" i="6" s="1"/>
  <c r="E247" i="10"/>
  <c r="N247" i="10" s="1"/>
  <c r="E247" i="7"/>
  <c r="N247" i="7" s="1"/>
  <c r="B247" i="4"/>
  <c r="I247" i="4" s="1"/>
  <c r="F246" i="8"/>
  <c r="A246" i="15"/>
  <c r="A246" i="13"/>
  <c r="A246" i="14"/>
  <c r="A246" i="12"/>
  <c r="B246" i="10"/>
  <c r="K246" i="10" s="1"/>
  <c r="D246" i="10"/>
  <c r="M246" i="10" s="1"/>
  <c r="A246" i="7"/>
  <c r="C246" i="7"/>
  <c r="L246" i="7" s="1"/>
  <c r="A246" i="11"/>
  <c r="A246" i="10"/>
  <c r="C246" i="10"/>
  <c r="L246" i="10" s="1"/>
  <c r="B246" i="7"/>
  <c r="K246" i="7" s="1"/>
  <c r="D246" i="7"/>
  <c r="M246" i="7" s="1"/>
  <c r="A246" i="6"/>
  <c r="A246" i="4"/>
  <c r="F245" i="6"/>
  <c r="G245" i="6" s="1"/>
  <c r="E245" i="10"/>
  <c r="N245" i="10" s="1"/>
  <c r="E245" i="7"/>
  <c r="N245" i="7" s="1"/>
  <c r="B245" i="4"/>
  <c r="I245" i="4" s="1"/>
  <c r="F244" i="8"/>
  <c r="A244" i="15"/>
  <c r="A244" i="13"/>
  <c r="A244" i="14"/>
  <c r="A244" i="12"/>
  <c r="A244" i="11"/>
  <c r="B244" i="10"/>
  <c r="K244" i="10" s="1"/>
  <c r="D244" i="10"/>
  <c r="M244" i="10" s="1"/>
  <c r="B244" i="7"/>
  <c r="K244" i="7" s="1"/>
  <c r="D244" i="7"/>
  <c r="M244" i="7" s="1"/>
  <c r="A244" i="10"/>
  <c r="C244" i="10"/>
  <c r="L244" i="10" s="1"/>
  <c r="A244" i="7"/>
  <c r="C244" i="7"/>
  <c r="L244" i="7" s="1"/>
  <c r="A244" i="6"/>
  <c r="A244" i="4"/>
  <c r="F243" i="6"/>
  <c r="G243" i="6" s="1"/>
  <c r="Q243" i="6" s="1"/>
  <c r="E243" i="10"/>
  <c r="N243" i="10" s="1"/>
  <c r="E243" i="7"/>
  <c r="N243" i="7" s="1"/>
  <c r="B243" i="4"/>
  <c r="I243" i="4" s="1"/>
  <c r="F242" i="8"/>
  <c r="A242" i="15"/>
  <c r="A242" i="13"/>
  <c r="A242" i="14"/>
  <c r="A242" i="12"/>
  <c r="A242" i="10"/>
  <c r="C242" i="10"/>
  <c r="L242" i="10" s="1"/>
  <c r="B242" i="7"/>
  <c r="K242" i="7" s="1"/>
  <c r="D242" i="7"/>
  <c r="M242" i="7" s="1"/>
  <c r="A242" i="11"/>
  <c r="B242" i="10"/>
  <c r="K242" i="10" s="1"/>
  <c r="D242" i="10"/>
  <c r="M242" i="10" s="1"/>
  <c r="A242" i="7"/>
  <c r="C242" i="7"/>
  <c r="L242" i="7" s="1"/>
  <c r="A242" i="6"/>
  <c r="A242" i="4"/>
  <c r="F241" i="6"/>
  <c r="E241" i="10"/>
  <c r="N241" i="10" s="1"/>
  <c r="E241" i="7"/>
  <c r="N241" i="7" s="1"/>
  <c r="B241" i="4"/>
  <c r="I241" i="4" s="1"/>
  <c r="F240" i="8"/>
  <c r="A240" i="15"/>
  <c r="A240" i="14"/>
  <c r="A240" i="13"/>
  <c r="A240" i="12"/>
  <c r="A240" i="11"/>
  <c r="B240" i="10"/>
  <c r="K240" i="10" s="1"/>
  <c r="D240" i="10"/>
  <c r="M240" i="10" s="1"/>
  <c r="A240" i="7"/>
  <c r="C240" i="7"/>
  <c r="L240" i="7" s="1"/>
  <c r="A240" i="10"/>
  <c r="C240" i="10"/>
  <c r="L240" i="10" s="1"/>
  <c r="B240" i="7"/>
  <c r="K240" i="7" s="1"/>
  <c r="D240" i="7"/>
  <c r="M240" i="7" s="1"/>
  <c r="A240" i="6"/>
  <c r="A240" i="4"/>
  <c r="F239" i="6"/>
  <c r="G239" i="6" s="1"/>
  <c r="E239" i="10"/>
  <c r="N239" i="10" s="1"/>
  <c r="E239" i="7"/>
  <c r="N239" i="7" s="1"/>
  <c r="B239" i="4"/>
  <c r="I239" i="4" s="1"/>
  <c r="F238" i="8"/>
  <c r="A238" i="15"/>
  <c r="A238" i="14"/>
  <c r="A238" i="13"/>
  <c r="A238" i="12"/>
  <c r="A238" i="10"/>
  <c r="C238" i="10"/>
  <c r="L238" i="10" s="1"/>
  <c r="B238" i="7"/>
  <c r="K238" i="7" s="1"/>
  <c r="D238" i="7"/>
  <c r="M238" i="7" s="1"/>
  <c r="A238" i="11"/>
  <c r="B238" i="10"/>
  <c r="K238" i="10" s="1"/>
  <c r="D238" i="10"/>
  <c r="M238" i="10" s="1"/>
  <c r="A238" i="7"/>
  <c r="C238" i="7"/>
  <c r="L238" i="7" s="1"/>
  <c r="A238" i="6"/>
  <c r="A238" i="4"/>
  <c r="F237" i="6"/>
  <c r="G237" i="6" s="1"/>
  <c r="E237" i="10"/>
  <c r="N237" i="10" s="1"/>
  <c r="E237" i="7"/>
  <c r="N237" i="7" s="1"/>
  <c r="B237" i="4"/>
  <c r="I237" i="4" s="1"/>
  <c r="F236" i="8"/>
  <c r="A236" i="15"/>
  <c r="A236" i="13"/>
  <c r="A236" i="14"/>
  <c r="A236" i="12"/>
  <c r="A236" i="11"/>
  <c r="B236" i="10"/>
  <c r="K236" i="10" s="1"/>
  <c r="D236" i="10"/>
  <c r="M236" i="10" s="1"/>
  <c r="A236" i="7"/>
  <c r="C236" i="7"/>
  <c r="L236" i="7" s="1"/>
  <c r="A236" i="10"/>
  <c r="C236" i="10"/>
  <c r="L236" i="10" s="1"/>
  <c r="B236" i="7"/>
  <c r="K236" i="7" s="1"/>
  <c r="D236" i="7"/>
  <c r="M236" i="7" s="1"/>
  <c r="A236" i="6"/>
  <c r="A236" i="4"/>
  <c r="F235" i="6"/>
  <c r="G235" i="6" s="1"/>
  <c r="E235" i="10"/>
  <c r="N235" i="10" s="1"/>
  <c r="E235" i="7"/>
  <c r="N235" i="7" s="1"/>
  <c r="B235" i="4"/>
  <c r="I235" i="4" s="1"/>
  <c r="F234" i="8"/>
  <c r="A234" i="15"/>
  <c r="A234" i="13"/>
  <c r="A234" i="14"/>
  <c r="A234" i="12"/>
  <c r="A234" i="10"/>
  <c r="C234" i="10"/>
  <c r="L234" i="10" s="1"/>
  <c r="B234" i="7"/>
  <c r="K234" i="7" s="1"/>
  <c r="D234" i="7"/>
  <c r="M234" i="7" s="1"/>
  <c r="A234" i="11"/>
  <c r="B234" i="10"/>
  <c r="K234" i="10" s="1"/>
  <c r="D234" i="10"/>
  <c r="M234" i="10" s="1"/>
  <c r="A234" i="7"/>
  <c r="C234" i="7"/>
  <c r="L234" i="7" s="1"/>
  <c r="A234" i="6"/>
  <c r="A234" i="4"/>
  <c r="F233" i="6"/>
  <c r="E233" i="10"/>
  <c r="N233" i="10" s="1"/>
  <c r="E233" i="7"/>
  <c r="N233" i="7" s="1"/>
  <c r="B233" i="4"/>
  <c r="I233" i="4" s="1"/>
  <c r="F232" i="8"/>
  <c r="A232" i="15"/>
  <c r="A232" i="13"/>
  <c r="A232" i="14"/>
  <c r="A232" i="12"/>
  <c r="A232" i="11"/>
  <c r="A232" i="10"/>
  <c r="C232" i="10"/>
  <c r="L232" i="10" s="1"/>
  <c r="A232" i="7"/>
  <c r="C232" i="7"/>
  <c r="L232" i="7" s="1"/>
  <c r="B232" i="10"/>
  <c r="K232" i="10" s="1"/>
  <c r="D232" i="10"/>
  <c r="M232" i="10" s="1"/>
  <c r="B232" i="7"/>
  <c r="K232" i="7" s="1"/>
  <c r="D232" i="7"/>
  <c r="M232" i="7" s="1"/>
  <c r="A232" i="6"/>
  <c r="A232" i="4"/>
  <c r="F231" i="6"/>
  <c r="G231" i="6" s="1"/>
  <c r="E231" i="10"/>
  <c r="N231" i="10" s="1"/>
  <c r="E231" i="7"/>
  <c r="N231" i="7" s="1"/>
  <c r="B231" i="4"/>
  <c r="I231" i="4" s="1"/>
  <c r="F230" i="8"/>
  <c r="A230" i="15"/>
  <c r="A230" i="13"/>
  <c r="A230" i="14"/>
  <c r="A230" i="12"/>
  <c r="A230" i="11"/>
  <c r="B230" i="10"/>
  <c r="K230" i="10" s="1"/>
  <c r="D230" i="10"/>
  <c r="M230" i="10" s="1"/>
  <c r="A230" i="7"/>
  <c r="C230" i="7"/>
  <c r="L230" i="7" s="1"/>
  <c r="A230" i="10"/>
  <c r="C230" i="10"/>
  <c r="L230" i="10" s="1"/>
  <c r="B230" i="7"/>
  <c r="K230" i="7" s="1"/>
  <c r="D230" i="7"/>
  <c r="M230" i="7" s="1"/>
  <c r="A230" i="6"/>
  <c r="A230" i="4"/>
  <c r="F229" i="6"/>
  <c r="G229" i="6" s="1"/>
  <c r="E229" i="10"/>
  <c r="N229" i="10" s="1"/>
  <c r="E229" i="7"/>
  <c r="N229" i="7" s="1"/>
  <c r="B229" i="4"/>
  <c r="I229" i="4" s="1"/>
  <c r="F228" i="8"/>
  <c r="A228" i="15"/>
  <c r="A228" i="13"/>
  <c r="A228" i="14"/>
  <c r="A228" i="12"/>
  <c r="A228" i="11"/>
  <c r="B228" i="10"/>
  <c r="K228" i="10" s="1"/>
  <c r="D228" i="10"/>
  <c r="M228" i="10" s="1"/>
  <c r="A228" i="7"/>
  <c r="C228" i="7"/>
  <c r="L228" i="7" s="1"/>
  <c r="A228" i="10"/>
  <c r="C228" i="10"/>
  <c r="L228" i="10" s="1"/>
  <c r="B228" i="7"/>
  <c r="K228" i="7" s="1"/>
  <c r="D228" i="7"/>
  <c r="M228" i="7" s="1"/>
  <c r="A228" i="6"/>
  <c r="A228" i="4"/>
  <c r="F227" i="6"/>
  <c r="G227" i="6" s="1"/>
  <c r="E227" i="10"/>
  <c r="N227" i="10" s="1"/>
  <c r="E227" i="7"/>
  <c r="N227" i="7" s="1"/>
  <c r="B227" i="4"/>
  <c r="I227" i="4" s="1"/>
  <c r="F226" i="8"/>
  <c r="A226" i="15"/>
  <c r="A226" i="13"/>
  <c r="A226" i="14"/>
  <c r="A226" i="12"/>
  <c r="A226" i="11"/>
  <c r="A226" i="10"/>
  <c r="C226" i="10"/>
  <c r="L226" i="10" s="1"/>
  <c r="A226" i="7"/>
  <c r="C226" i="7"/>
  <c r="L226" i="7" s="1"/>
  <c r="B226" i="10"/>
  <c r="K226" i="10" s="1"/>
  <c r="D226" i="10"/>
  <c r="M226" i="10" s="1"/>
  <c r="B226" i="7"/>
  <c r="K226" i="7" s="1"/>
  <c r="D226" i="7"/>
  <c r="M226" i="7" s="1"/>
  <c r="A226" i="6"/>
  <c r="A226" i="4"/>
  <c r="F225" i="6"/>
  <c r="G225" i="6" s="1"/>
  <c r="E225" i="7"/>
  <c r="N225" i="7" s="1"/>
  <c r="E225" i="10"/>
  <c r="N225" i="10" s="1"/>
  <c r="B225" i="4"/>
  <c r="I225" i="4" s="1"/>
  <c r="F224" i="8"/>
  <c r="A224" i="15"/>
  <c r="A224" i="13"/>
  <c r="A224" i="14"/>
  <c r="A224" i="12"/>
  <c r="A224" i="11"/>
  <c r="B224" i="10"/>
  <c r="K224" i="10" s="1"/>
  <c r="D224" i="10"/>
  <c r="M224" i="10" s="1"/>
  <c r="B224" i="7"/>
  <c r="K224" i="7" s="1"/>
  <c r="D224" i="7"/>
  <c r="M224" i="7" s="1"/>
  <c r="A224" i="10"/>
  <c r="C224" i="10"/>
  <c r="L224" i="10" s="1"/>
  <c r="A224" i="7"/>
  <c r="C224" i="7"/>
  <c r="L224" i="7" s="1"/>
  <c r="A224" i="6"/>
  <c r="A224" i="4"/>
  <c r="F223" i="6"/>
  <c r="G223" i="6" s="1"/>
  <c r="Q223" i="6" s="1"/>
  <c r="E223" i="10"/>
  <c r="N223" i="10" s="1"/>
  <c r="E223" i="7"/>
  <c r="N223" i="7" s="1"/>
  <c r="B223" i="4"/>
  <c r="I223" i="4" s="1"/>
  <c r="F222" i="8"/>
  <c r="A222" i="15"/>
  <c r="A222" i="13"/>
  <c r="A222" i="14"/>
  <c r="A222" i="12"/>
  <c r="A222" i="11"/>
  <c r="A222" i="10"/>
  <c r="C222" i="10"/>
  <c r="L222" i="10" s="1"/>
  <c r="B222" i="7"/>
  <c r="K222" i="7" s="1"/>
  <c r="D222" i="7"/>
  <c r="M222" i="7" s="1"/>
  <c r="B222" i="10"/>
  <c r="K222" i="10" s="1"/>
  <c r="D222" i="10"/>
  <c r="M222" i="10" s="1"/>
  <c r="A222" i="7"/>
  <c r="C222" i="7"/>
  <c r="L222" i="7" s="1"/>
  <c r="A222" i="6"/>
  <c r="A222" i="4"/>
  <c r="F221" i="6"/>
  <c r="G221" i="6" s="1"/>
  <c r="E221" i="10"/>
  <c r="N221" i="10" s="1"/>
  <c r="E221" i="7"/>
  <c r="N221" i="7" s="1"/>
  <c r="B221" i="4"/>
  <c r="I221" i="4" s="1"/>
  <c r="F220" i="8"/>
  <c r="A220" i="15"/>
  <c r="A220" i="14"/>
  <c r="A220" i="13"/>
  <c r="A220" i="12"/>
  <c r="A220" i="11"/>
  <c r="B220" i="10"/>
  <c r="K220" i="10" s="1"/>
  <c r="D220" i="10"/>
  <c r="M220" i="10" s="1"/>
  <c r="A220" i="7"/>
  <c r="C220" i="7"/>
  <c r="L220" i="7" s="1"/>
  <c r="A220" i="10"/>
  <c r="C220" i="10"/>
  <c r="L220" i="10" s="1"/>
  <c r="B220" i="7"/>
  <c r="K220" i="7" s="1"/>
  <c r="D220" i="7"/>
  <c r="M220" i="7" s="1"/>
  <c r="A220" i="6"/>
  <c r="A220" i="4"/>
  <c r="F219" i="6"/>
  <c r="G219" i="6" s="1"/>
  <c r="E219" i="10"/>
  <c r="N219" i="10" s="1"/>
  <c r="E219" i="7"/>
  <c r="N219" i="7" s="1"/>
  <c r="B219" i="4"/>
  <c r="I219" i="4" s="1"/>
  <c r="F218" i="8"/>
  <c r="A218" i="15"/>
  <c r="A218" i="13"/>
  <c r="A218" i="14"/>
  <c r="A218" i="12"/>
  <c r="A218" i="11"/>
  <c r="A218" i="10"/>
  <c r="C218" i="10"/>
  <c r="L218" i="10" s="1"/>
  <c r="B218" i="7"/>
  <c r="K218" i="7" s="1"/>
  <c r="D218" i="7"/>
  <c r="M218" i="7" s="1"/>
  <c r="B218" i="10"/>
  <c r="K218" i="10" s="1"/>
  <c r="D218" i="10"/>
  <c r="M218" i="10" s="1"/>
  <c r="A218" i="7"/>
  <c r="C218" i="7"/>
  <c r="L218" i="7" s="1"/>
  <c r="A218" i="6"/>
  <c r="A218" i="4"/>
  <c r="F217" i="6"/>
  <c r="E217" i="10"/>
  <c r="N217" i="10" s="1"/>
  <c r="E217" i="7"/>
  <c r="N217" i="7" s="1"/>
  <c r="B217" i="4"/>
  <c r="I217" i="4" s="1"/>
  <c r="F216" i="8"/>
  <c r="A216" i="15"/>
  <c r="A216" i="13"/>
  <c r="A216" i="14"/>
  <c r="A216" i="12"/>
  <c r="A216" i="11"/>
  <c r="A216" i="10"/>
  <c r="C216" i="10"/>
  <c r="L216" i="10" s="1"/>
  <c r="A216" i="7"/>
  <c r="C216" i="7"/>
  <c r="L216" i="7" s="1"/>
  <c r="B216" i="10"/>
  <c r="K216" i="10" s="1"/>
  <c r="D216" i="10"/>
  <c r="M216" i="10" s="1"/>
  <c r="B216" i="7"/>
  <c r="K216" i="7" s="1"/>
  <c r="D216" i="7"/>
  <c r="M216" i="7" s="1"/>
  <c r="A216" i="6"/>
  <c r="A216" i="4"/>
  <c r="F215" i="6"/>
  <c r="E215" i="7"/>
  <c r="N215" i="7" s="1"/>
  <c r="E215" i="10"/>
  <c r="N215" i="10" s="1"/>
  <c r="B215" i="4"/>
  <c r="I215" i="4" s="1"/>
  <c r="F214" i="8"/>
  <c r="A214" i="15"/>
  <c r="A214" i="14"/>
  <c r="A214" i="13"/>
  <c r="A214" i="12"/>
  <c r="A214" i="11"/>
  <c r="B214" i="10"/>
  <c r="K214" i="10" s="1"/>
  <c r="D214" i="10"/>
  <c r="M214" i="10" s="1"/>
  <c r="B214" i="7"/>
  <c r="K214" i="7" s="1"/>
  <c r="D214" i="7"/>
  <c r="M214" i="7" s="1"/>
  <c r="A214" i="10"/>
  <c r="C214" i="10"/>
  <c r="L214" i="10" s="1"/>
  <c r="A214" i="7"/>
  <c r="C214" i="7"/>
  <c r="L214" i="7" s="1"/>
  <c r="A214" i="6"/>
  <c r="A214" i="4"/>
  <c r="F213" i="6"/>
  <c r="E213" i="10"/>
  <c r="N213" i="10" s="1"/>
  <c r="E213" i="7"/>
  <c r="N213" i="7" s="1"/>
  <c r="B213" i="4"/>
  <c r="I213" i="4" s="1"/>
  <c r="F212" i="8"/>
  <c r="A212" i="15"/>
  <c r="A212" i="14"/>
  <c r="A212" i="13"/>
  <c r="A212" i="12"/>
  <c r="A212" i="11"/>
  <c r="A212" i="10"/>
  <c r="C212" i="10"/>
  <c r="L212" i="10" s="1"/>
  <c r="A212" i="7"/>
  <c r="C212" i="7"/>
  <c r="L212" i="7" s="1"/>
  <c r="B212" i="10"/>
  <c r="K212" i="10" s="1"/>
  <c r="D212" i="10"/>
  <c r="M212" i="10" s="1"/>
  <c r="B212" i="7"/>
  <c r="K212" i="7" s="1"/>
  <c r="D212" i="7"/>
  <c r="M212" i="7" s="1"/>
  <c r="A212" i="6"/>
  <c r="A212" i="4"/>
  <c r="F211" i="6"/>
  <c r="E211" i="7"/>
  <c r="N211" i="7" s="1"/>
  <c r="E211" i="10"/>
  <c r="N211" i="10" s="1"/>
  <c r="B211" i="4"/>
  <c r="I211" i="4" s="1"/>
  <c r="F210" i="8"/>
  <c r="A210" i="15"/>
  <c r="A210" i="13"/>
  <c r="A210" i="14"/>
  <c r="A210" i="12"/>
  <c r="A210" i="11"/>
  <c r="B210" i="10"/>
  <c r="K210" i="10" s="1"/>
  <c r="D210" i="10"/>
  <c r="M210" i="10" s="1"/>
  <c r="B210" i="7"/>
  <c r="K210" i="7" s="1"/>
  <c r="D210" i="7"/>
  <c r="M210" i="7" s="1"/>
  <c r="A210" i="10"/>
  <c r="C210" i="10"/>
  <c r="L210" i="10" s="1"/>
  <c r="A210" i="7"/>
  <c r="C210" i="7"/>
  <c r="L210" i="7" s="1"/>
  <c r="A210" i="6"/>
  <c r="A210" i="4"/>
  <c r="F209" i="6"/>
  <c r="E209" i="10"/>
  <c r="N209" i="10" s="1"/>
  <c r="E209" i="7"/>
  <c r="N209" i="7" s="1"/>
  <c r="B209" i="4"/>
  <c r="I209" i="4" s="1"/>
  <c r="F208" i="8"/>
  <c r="A208" i="15"/>
  <c r="A208" i="14"/>
  <c r="A208" i="13"/>
  <c r="A208" i="12"/>
  <c r="A208" i="11"/>
  <c r="A208" i="10"/>
  <c r="C208" i="10"/>
  <c r="L208" i="10" s="1"/>
  <c r="A208" i="7"/>
  <c r="C208" i="7"/>
  <c r="L208" i="7" s="1"/>
  <c r="B208" i="10"/>
  <c r="K208" i="10" s="1"/>
  <c r="D208" i="10"/>
  <c r="M208" i="10" s="1"/>
  <c r="B208" i="7"/>
  <c r="K208" i="7" s="1"/>
  <c r="D208" i="7"/>
  <c r="M208" i="7" s="1"/>
  <c r="A208" i="6"/>
  <c r="A208" i="4"/>
  <c r="F207" i="6"/>
  <c r="E207" i="7"/>
  <c r="N207" i="7" s="1"/>
  <c r="E207" i="10"/>
  <c r="N207" i="10" s="1"/>
  <c r="B207" i="4"/>
  <c r="I207" i="4" s="1"/>
  <c r="F206" i="8"/>
  <c r="A206" i="15"/>
  <c r="A206" i="14"/>
  <c r="A206" i="13"/>
  <c r="A206" i="12"/>
  <c r="A206" i="11"/>
  <c r="B206" i="10"/>
  <c r="K206" i="10" s="1"/>
  <c r="D206" i="10"/>
  <c r="M206" i="10" s="1"/>
  <c r="B206" i="7"/>
  <c r="K206" i="7" s="1"/>
  <c r="D206" i="7"/>
  <c r="M206" i="7" s="1"/>
  <c r="A206" i="10"/>
  <c r="C206" i="10"/>
  <c r="L206" i="10" s="1"/>
  <c r="A206" i="7"/>
  <c r="C206" i="7"/>
  <c r="L206" i="7" s="1"/>
  <c r="A206" i="6"/>
  <c r="A206" i="4"/>
  <c r="F205" i="6"/>
  <c r="E205" i="10"/>
  <c r="N205" i="10" s="1"/>
  <c r="E205" i="7"/>
  <c r="N205" i="7" s="1"/>
  <c r="B205" i="4"/>
  <c r="I205" i="4" s="1"/>
  <c r="F204" i="8"/>
  <c r="A204" i="15"/>
  <c r="A204" i="13"/>
  <c r="A204" i="14"/>
  <c r="A204" i="12"/>
  <c r="A204" i="11"/>
  <c r="A204" i="10"/>
  <c r="C204" i="10"/>
  <c r="L204" i="10" s="1"/>
  <c r="A204" i="7"/>
  <c r="C204" i="7"/>
  <c r="L204" i="7" s="1"/>
  <c r="B204" i="10"/>
  <c r="K204" i="10" s="1"/>
  <c r="D204" i="10"/>
  <c r="M204" i="10" s="1"/>
  <c r="B204" i="7"/>
  <c r="K204" i="7" s="1"/>
  <c r="D204" i="7"/>
  <c r="M204" i="7" s="1"/>
  <c r="A204" i="6"/>
  <c r="A204" i="4"/>
  <c r="F203" i="6"/>
  <c r="E203" i="7"/>
  <c r="N203" i="7" s="1"/>
  <c r="E203" i="10"/>
  <c r="N203" i="10" s="1"/>
  <c r="B203" i="4"/>
  <c r="I203" i="4" s="1"/>
  <c r="F202" i="8"/>
  <c r="A202" i="15"/>
  <c r="A202" i="13"/>
  <c r="A202" i="14"/>
  <c r="A202" i="12"/>
  <c r="A202" i="11"/>
  <c r="B202" i="10"/>
  <c r="K202" i="10" s="1"/>
  <c r="D202" i="10"/>
  <c r="M202" i="10" s="1"/>
  <c r="B202" i="7"/>
  <c r="K202" i="7" s="1"/>
  <c r="D202" i="7"/>
  <c r="M202" i="7" s="1"/>
  <c r="A202" i="10"/>
  <c r="C202" i="10"/>
  <c r="L202" i="10" s="1"/>
  <c r="A202" i="7"/>
  <c r="C202" i="7"/>
  <c r="L202" i="7" s="1"/>
  <c r="A202" i="6"/>
  <c r="A202" i="4"/>
  <c r="F201" i="6"/>
  <c r="E201" i="10"/>
  <c r="N201" i="10" s="1"/>
  <c r="E201" i="7"/>
  <c r="N201" i="7" s="1"/>
  <c r="B201" i="4"/>
  <c r="I201" i="4" s="1"/>
  <c r="F200" i="8"/>
  <c r="A200" i="15"/>
  <c r="A200" i="13"/>
  <c r="A200" i="14"/>
  <c r="A200" i="12"/>
  <c r="A200" i="11"/>
  <c r="A200" i="10"/>
  <c r="C200" i="10"/>
  <c r="L200" i="10" s="1"/>
  <c r="A200" i="7"/>
  <c r="C200" i="7"/>
  <c r="L200" i="7" s="1"/>
  <c r="B200" i="10"/>
  <c r="K200" i="10" s="1"/>
  <c r="D200" i="10"/>
  <c r="M200" i="10" s="1"/>
  <c r="B200" i="7"/>
  <c r="K200" i="7" s="1"/>
  <c r="D200" i="7"/>
  <c r="M200" i="7" s="1"/>
  <c r="A200" i="6"/>
  <c r="A200" i="4"/>
  <c r="F199" i="6"/>
  <c r="E199" i="7"/>
  <c r="N199" i="7" s="1"/>
  <c r="E199" i="10"/>
  <c r="N199" i="10" s="1"/>
  <c r="B199" i="4"/>
  <c r="I199" i="4" s="1"/>
  <c r="F198" i="8"/>
  <c r="A198" i="15"/>
  <c r="A198" i="14"/>
  <c r="A198" i="13"/>
  <c r="A198" i="12"/>
  <c r="A198" i="11"/>
  <c r="A198" i="10"/>
  <c r="C198" i="10"/>
  <c r="L198" i="10" s="1"/>
  <c r="B198" i="7"/>
  <c r="K198" i="7" s="1"/>
  <c r="D198" i="7"/>
  <c r="M198" i="7" s="1"/>
  <c r="B198" i="10"/>
  <c r="K198" i="10" s="1"/>
  <c r="D198" i="10"/>
  <c r="M198" i="10" s="1"/>
  <c r="A198" i="7"/>
  <c r="C198" i="7"/>
  <c r="L198" i="7" s="1"/>
  <c r="A198" i="6"/>
  <c r="A198" i="4"/>
  <c r="F197" i="6"/>
  <c r="E197" i="10"/>
  <c r="N197" i="10" s="1"/>
  <c r="E197" i="7"/>
  <c r="N197" i="7" s="1"/>
  <c r="B197" i="4"/>
  <c r="I197" i="4" s="1"/>
  <c r="F196" i="8"/>
  <c r="A196" i="15"/>
  <c r="A196" i="14"/>
  <c r="A196" i="13"/>
  <c r="A196" i="12"/>
  <c r="A196" i="11"/>
  <c r="B196" i="10"/>
  <c r="K196" i="10" s="1"/>
  <c r="D196" i="10"/>
  <c r="M196" i="10" s="1"/>
  <c r="A196" i="7"/>
  <c r="C196" i="7"/>
  <c r="L196" i="7" s="1"/>
  <c r="A196" i="10"/>
  <c r="C196" i="10"/>
  <c r="L196" i="10" s="1"/>
  <c r="B196" i="7"/>
  <c r="K196" i="7" s="1"/>
  <c r="D196" i="7"/>
  <c r="M196" i="7" s="1"/>
  <c r="A196" i="6"/>
  <c r="A196" i="4"/>
  <c r="F195" i="6"/>
  <c r="E195" i="10"/>
  <c r="N195" i="10" s="1"/>
  <c r="E195" i="7"/>
  <c r="N195" i="7" s="1"/>
  <c r="B195" i="4"/>
  <c r="I195" i="4" s="1"/>
  <c r="F194" i="8"/>
  <c r="A194" i="15"/>
  <c r="A194" i="14"/>
  <c r="A194" i="13"/>
  <c r="A194" i="12"/>
  <c r="A194" i="11"/>
  <c r="A194" i="10"/>
  <c r="C194" i="10"/>
  <c r="L194" i="10" s="1"/>
  <c r="A194" i="7"/>
  <c r="C194" i="7"/>
  <c r="L194" i="7" s="1"/>
  <c r="B194" i="10"/>
  <c r="K194" i="10" s="1"/>
  <c r="D194" i="10"/>
  <c r="M194" i="10" s="1"/>
  <c r="B194" i="7"/>
  <c r="K194" i="7" s="1"/>
  <c r="D194" i="7"/>
  <c r="M194" i="7" s="1"/>
  <c r="A194" i="6"/>
  <c r="A194" i="4"/>
  <c r="F193" i="6"/>
  <c r="E193" i="10"/>
  <c r="N193" i="10" s="1"/>
  <c r="E193" i="7"/>
  <c r="N193" i="7" s="1"/>
  <c r="B193" i="4"/>
  <c r="I193" i="4" s="1"/>
  <c r="F192" i="8"/>
  <c r="A192" i="15"/>
  <c r="A192" i="14"/>
  <c r="A192" i="13"/>
  <c r="A192" i="12"/>
  <c r="A192" i="11"/>
  <c r="A192" i="10"/>
  <c r="C192" i="10"/>
  <c r="L192" i="10" s="1"/>
  <c r="A192" i="7"/>
  <c r="C192" i="7"/>
  <c r="L192" i="7" s="1"/>
  <c r="B192" i="10"/>
  <c r="K192" i="10" s="1"/>
  <c r="D192" i="10"/>
  <c r="M192" i="10" s="1"/>
  <c r="B192" i="7"/>
  <c r="K192" i="7" s="1"/>
  <c r="D192" i="7"/>
  <c r="M192" i="7" s="1"/>
  <c r="A192" i="6"/>
  <c r="A192" i="4"/>
  <c r="F191" i="6"/>
  <c r="G191" i="6" s="1"/>
  <c r="E191" i="10"/>
  <c r="N191" i="10" s="1"/>
  <c r="E191" i="7"/>
  <c r="N191" i="7" s="1"/>
  <c r="B191" i="4"/>
  <c r="I191" i="4" s="1"/>
  <c r="F190" i="8"/>
  <c r="A190" i="15"/>
  <c r="A190" i="14"/>
  <c r="A190" i="13"/>
  <c r="A190" i="12"/>
  <c r="A190" i="11"/>
  <c r="A190" i="10"/>
  <c r="C190" i="10"/>
  <c r="L190" i="10" s="1"/>
  <c r="A190" i="7"/>
  <c r="C190" i="7"/>
  <c r="L190" i="7" s="1"/>
  <c r="B190" i="10"/>
  <c r="K190" i="10" s="1"/>
  <c r="D190" i="10"/>
  <c r="M190" i="10" s="1"/>
  <c r="B190" i="7"/>
  <c r="K190" i="7" s="1"/>
  <c r="D190" i="7"/>
  <c r="M190" i="7" s="1"/>
  <c r="A190" i="6"/>
  <c r="A190" i="4"/>
  <c r="F189" i="6"/>
  <c r="E189" i="7"/>
  <c r="N189" i="7" s="1"/>
  <c r="E189" i="10"/>
  <c r="N189" i="10" s="1"/>
  <c r="B189" i="4"/>
  <c r="I189" i="4" s="1"/>
  <c r="F188" i="8"/>
  <c r="A188" i="15"/>
  <c r="A188" i="14"/>
  <c r="A188" i="13"/>
  <c r="A188" i="12"/>
  <c r="A188" i="11"/>
  <c r="A188" i="10"/>
  <c r="C188" i="10"/>
  <c r="L188" i="10" s="1"/>
  <c r="B188" i="7"/>
  <c r="K188" i="7" s="1"/>
  <c r="D188" i="7"/>
  <c r="M188" i="7" s="1"/>
  <c r="B188" i="10"/>
  <c r="K188" i="10" s="1"/>
  <c r="D188" i="10"/>
  <c r="M188" i="10" s="1"/>
  <c r="A188" i="7"/>
  <c r="C188" i="7"/>
  <c r="L188" i="7" s="1"/>
  <c r="A188" i="6"/>
  <c r="A188" i="4"/>
  <c r="F187" i="6"/>
  <c r="E187" i="10"/>
  <c r="N187" i="10" s="1"/>
  <c r="E187" i="7"/>
  <c r="N187" i="7" s="1"/>
  <c r="B187" i="4"/>
  <c r="I187" i="4" s="1"/>
  <c r="F186" i="8"/>
  <c r="A186" i="15"/>
  <c r="A186" i="14"/>
  <c r="A186" i="13"/>
  <c r="A186" i="12"/>
  <c r="A186" i="11"/>
  <c r="B186" i="10"/>
  <c r="K186" i="10" s="1"/>
  <c r="D186" i="10"/>
  <c r="M186" i="10" s="1"/>
  <c r="B186" i="7"/>
  <c r="K186" i="7" s="1"/>
  <c r="D186" i="7"/>
  <c r="M186" i="7" s="1"/>
  <c r="A186" i="10"/>
  <c r="C186" i="10"/>
  <c r="L186" i="10" s="1"/>
  <c r="A186" i="7"/>
  <c r="C186" i="7"/>
  <c r="L186" i="7" s="1"/>
  <c r="A186" i="6"/>
  <c r="A186" i="4"/>
  <c r="F185" i="6"/>
  <c r="E185" i="10"/>
  <c r="N185" i="10" s="1"/>
  <c r="E185" i="7"/>
  <c r="N185" i="7" s="1"/>
  <c r="B185" i="4"/>
  <c r="I185" i="4" s="1"/>
  <c r="F184" i="8"/>
  <c r="A184" i="15"/>
  <c r="A184" i="13"/>
  <c r="A184" i="14"/>
  <c r="A184" i="12"/>
  <c r="A184" i="11"/>
  <c r="B184" i="10"/>
  <c r="K184" i="10" s="1"/>
  <c r="D184" i="10"/>
  <c r="M184" i="10" s="1"/>
  <c r="A184" i="7"/>
  <c r="C184" i="7"/>
  <c r="L184" i="7" s="1"/>
  <c r="A184" i="10"/>
  <c r="C184" i="10"/>
  <c r="L184" i="10" s="1"/>
  <c r="B184" i="7"/>
  <c r="K184" i="7" s="1"/>
  <c r="D184" i="7"/>
  <c r="M184" i="7" s="1"/>
  <c r="A184" i="6"/>
  <c r="A184" i="4"/>
  <c r="F183" i="6"/>
  <c r="E183" i="10"/>
  <c r="N183" i="10" s="1"/>
  <c r="E183" i="7"/>
  <c r="N183" i="7" s="1"/>
  <c r="B183" i="4"/>
  <c r="I183" i="4" s="1"/>
  <c r="F182" i="8"/>
  <c r="A182" i="15"/>
  <c r="A182" i="14"/>
  <c r="A182" i="13"/>
  <c r="A182" i="12"/>
  <c r="A182" i="11"/>
  <c r="B182" i="10"/>
  <c r="K182" i="10" s="1"/>
  <c r="D182" i="10"/>
  <c r="M182" i="10" s="1"/>
  <c r="A182" i="7"/>
  <c r="C182" i="7"/>
  <c r="L182" i="7" s="1"/>
  <c r="A182" i="10"/>
  <c r="C182" i="10"/>
  <c r="L182" i="10" s="1"/>
  <c r="B182" i="7"/>
  <c r="K182" i="7" s="1"/>
  <c r="D182" i="7"/>
  <c r="M182" i="7" s="1"/>
  <c r="A182" i="6"/>
  <c r="A182" i="4"/>
  <c r="F181" i="6"/>
  <c r="E181" i="7"/>
  <c r="N181" i="7" s="1"/>
  <c r="E181" i="10"/>
  <c r="N181" i="10" s="1"/>
  <c r="B181" i="4"/>
  <c r="I181" i="4" s="1"/>
  <c r="F180" i="8"/>
  <c r="A180" i="15"/>
  <c r="A180" i="14"/>
  <c r="A180" i="13"/>
  <c r="A180" i="12"/>
  <c r="A180" i="11"/>
  <c r="A180" i="10"/>
  <c r="C180" i="10"/>
  <c r="L180" i="10" s="1"/>
  <c r="B180" i="7"/>
  <c r="K180" i="7" s="1"/>
  <c r="D180" i="7"/>
  <c r="M180" i="7" s="1"/>
  <c r="B180" i="10"/>
  <c r="K180" i="10" s="1"/>
  <c r="D180" i="10"/>
  <c r="M180" i="10" s="1"/>
  <c r="A180" i="7"/>
  <c r="C180" i="7"/>
  <c r="L180" i="7" s="1"/>
  <c r="A180" i="6"/>
  <c r="A180" i="4"/>
  <c r="F179" i="6"/>
  <c r="G179" i="6" s="1"/>
  <c r="E179" i="10"/>
  <c r="N179" i="10" s="1"/>
  <c r="E179" i="7"/>
  <c r="N179" i="7" s="1"/>
  <c r="B179" i="4"/>
  <c r="I179" i="4" s="1"/>
  <c r="F178" i="8"/>
  <c r="A178" i="15"/>
  <c r="A178" i="13"/>
  <c r="A178" i="14"/>
  <c r="A178" i="12"/>
  <c r="A178" i="11"/>
  <c r="A178" i="10"/>
  <c r="C178" i="10"/>
  <c r="L178" i="10" s="1"/>
  <c r="A178" i="7"/>
  <c r="C178" i="7"/>
  <c r="L178" i="7" s="1"/>
  <c r="B178" i="10"/>
  <c r="K178" i="10" s="1"/>
  <c r="D178" i="10"/>
  <c r="M178" i="10" s="1"/>
  <c r="B178" i="7"/>
  <c r="K178" i="7" s="1"/>
  <c r="D178" i="7"/>
  <c r="M178" i="7" s="1"/>
  <c r="A178" i="6"/>
  <c r="A178" i="4"/>
  <c r="F177" i="6"/>
  <c r="E177" i="7"/>
  <c r="N177" i="7" s="1"/>
  <c r="E177" i="10"/>
  <c r="N177" i="10" s="1"/>
  <c r="B177" i="4"/>
  <c r="I177" i="4" s="1"/>
  <c r="F176" i="8"/>
  <c r="A176" i="15"/>
  <c r="A176" i="14"/>
  <c r="A176" i="13"/>
  <c r="A176" i="12"/>
  <c r="A176" i="11"/>
  <c r="B176" i="10"/>
  <c r="K176" i="10" s="1"/>
  <c r="D176" i="10"/>
  <c r="M176" i="10" s="1"/>
  <c r="B176" i="7"/>
  <c r="K176" i="7" s="1"/>
  <c r="D176" i="7"/>
  <c r="M176" i="7" s="1"/>
  <c r="A176" i="10"/>
  <c r="C176" i="10"/>
  <c r="L176" i="10" s="1"/>
  <c r="A176" i="7"/>
  <c r="C176" i="7"/>
  <c r="L176" i="7" s="1"/>
  <c r="A176" i="6"/>
  <c r="A176" i="4"/>
  <c r="F175" i="6"/>
  <c r="E175" i="10"/>
  <c r="N175" i="10" s="1"/>
  <c r="E175" i="7"/>
  <c r="N175" i="7" s="1"/>
  <c r="B175" i="4"/>
  <c r="I175" i="4" s="1"/>
  <c r="F174" i="8"/>
  <c r="A174" i="15"/>
  <c r="A174" i="14"/>
  <c r="A174" i="13"/>
  <c r="A174" i="12"/>
  <c r="A174" i="11"/>
  <c r="B174" i="10"/>
  <c r="K174" i="10" s="1"/>
  <c r="D174" i="10"/>
  <c r="M174" i="10" s="1"/>
  <c r="A174" i="7"/>
  <c r="C174" i="7"/>
  <c r="L174" i="7" s="1"/>
  <c r="A174" i="10"/>
  <c r="C174" i="10"/>
  <c r="L174" i="10" s="1"/>
  <c r="B174" i="7"/>
  <c r="K174" i="7" s="1"/>
  <c r="D174" i="7"/>
  <c r="M174" i="7" s="1"/>
  <c r="A174" i="6"/>
  <c r="A174" i="4"/>
  <c r="F173" i="6"/>
  <c r="E173" i="7"/>
  <c r="N173" i="7" s="1"/>
  <c r="E173" i="10"/>
  <c r="N173" i="10" s="1"/>
  <c r="B173" i="4"/>
  <c r="I173" i="4" s="1"/>
  <c r="F172" i="8"/>
  <c r="A172" i="15"/>
  <c r="A172" i="13"/>
  <c r="A172" i="14"/>
  <c r="A172" i="12"/>
  <c r="A172" i="11"/>
  <c r="A172" i="10"/>
  <c r="C172" i="10"/>
  <c r="L172" i="10" s="1"/>
  <c r="B172" i="7"/>
  <c r="K172" i="7" s="1"/>
  <c r="D172" i="7"/>
  <c r="M172" i="7" s="1"/>
  <c r="B172" i="10"/>
  <c r="K172" i="10" s="1"/>
  <c r="D172" i="10"/>
  <c r="M172" i="10" s="1"/>
  <c r="A172" i="7"/>
  <c r="C172" i="7"/>
  <c r="L172" i="7" s="1"/>
  <c r="A172" i="6"/>
  <c r="A172" i="4"/>
  <c r="F171" i="6"/>
  <c r="E171" i="10"/>
  <c r="N171" i="10" s="1"/>
  <c r="E171" i="7"/>
  <c r="N171" i="7" s="1"/>
  <c r="B171" i="4"/>
  <c r="I171" i="4" s="1"/>
  <c r="F170" i="8"/>
  <c r="A170" i="15"/>
  <c r="A170" i="13"/>
  <c r="A170" i="14"/>
  <c r="A170" i="12"/>
  <c r="A170" i="11"/>
  <c r="A170" i="10"/>
  <c r="C170" i="10"/>
  <c r="L170" i="10" s="1"/>
  <c r="A170" i="7"/>
  <c r="C170" i="7"/>
  <c r="L170" i="7" s="1"/>
  <c r="B170" i="10"/>
  <c r="K170" i="10" s="1"/>
  <c r="D170" i="10"/>
  <c r="M170" i="10" s="1"/>
  <c r="B170" i="7"/>
  <c r="K170" i="7" s="1"/>
  <c r="D170" i="7"/>
  <c r="M170" i="7" s="1"/>
  <c r="A170" i="6"/>
  <c r="A170" i="4"/>
  <c r="F169" i="6"/>
  <c r="E169" i="10"/>
  <c r="N169" i="10" s="1"/>
  <c r="E169" i="7"/>
  <c r="N169" i="7" s="1"/>
  <c r="B169" i="4"/>
  <c r="I169" i="4" s="1"/>
  <c r="F168" i="8"/>
  <c r="A168" i="15"/>
  <c r="A168" i="14"/>
  <c r="A168" i="13"/>
  <c r="A168" i="12"/>
  <c r="A168" i="11"/>
  <c r="A168" i="10"/>
  <c r="C168" i="10"/>
  <c r="L168" i="10" s="1"/>
  <c r="B168" i="7"/>
  <c r="K168" i="7" s="1"/>
  <c r="D168" i="7"/>
  <c r="M168" i="7" s="1"/>
  <c r="B168" i="10"/>
  <c r="K168" i="10" s="1"/>
  <c r="D168" i="10"/>
  <c r="M168" i="10" s="1"/>
  <c r="A168" i="7"/>
  <c r="C168" i="7"/>
  <c r="L168" i="7" s="1"/>
  <c r="A168" i="6"/>
  <c r="A168" i="4"/>
  <c r="F167" i="6"/>
  <c r="E167" i="10"/>
  <c r="N167" i="10" s="1"/>
  <c r="E167" i="7"/>
  <c r="N167" i="7" s="1"/>
  <c r="B167" i="4"/>
  <c r="I167" i="4" s="1"/>
  <c r="F166" i="8"/>
  <c r="A166" i="15"/>
  <c r="A166" i="14"/>
  <c r="A166" i="13"/>
  <c r="A166" i="12"/>
  <c r="B166" i="10"/>
  <c r="K166" i="10" s="1"/>
  <c r="D166" i="10"/>
  <c r="M166" i="10" s="1"/>
  <c r="A166" i="7"/>
  <c r="C166" i="7"/>
  <c r="L166" i="7" s="1"/>
  <c r="A166" i="11"/>
  <c r="A166" i="10"/>
  <c r="C166" i="10"/>
  <c r="L166" i="10" s="1"/>
  <c r="B166" i="7"/>
  <c r="K166" i="7" s="1"/>
  <c r="D166" i="7"/>
  <c r="M166" i="7" s="1"/>
  <c r="A166" i="6"/>
  <c r="A166" i="4"/>
  <c r="F165" i="6"/>
  <c r="E165" i="10"/>
  <c r="N165" i="10" s="1"/>
  <c r="E165" i="7"/>
  <c r="N165" i="7" s="1"/>
  <c r="B165" i="4"/>
  <c r="I165" i="4" s="1"/>
  <c r="F164" i="8"/>
  <c r="A164" i="15"/>
  <c r="A164" i="14"/>
  <c r="A164" i="13"/>
  <c r="A164" i="12"/>
  <c r="A164" i="10"/>
  <c r="C164" i="10"/>
  <c r="L164" i="10" s="1"/>
  <c r="A164" i="7"/>
  <c r="C164" i="7"/>
  <c r="L164" i="7" s="1"/>
  <c r="A164" i="11"/>
  <c r="B164" i="10"/>
  <c r="K164" i="10" s="1"/>
  <c r="D164" i="10"/>
  <c r="M164" i="10" s="1"/>
  <c r="B164" i="7"/>
  <c r="K164" i="7" s="1"/>
  <c r="D164" i="7"/>
  <c r="M164" i="7" s="1"/>
  <c r="A164" i="6"/>
  <c r="A164" i="4"/>
  <c r="F163" i="6"/>
  <c r="G163" i="6" s="1"/>
  <c r="E163" i="10"/>
  <c r="N163" i="10" s="1"/>
  <c r="E163" i="7"/>
  <c r="N163" i="7" s="1"/>
  <c r="B163" i="4"/>
  <c r="I163" i="4" s="1"/>
  <c r="F162" i="8"/>
  <c r="A162" i="15"/>
  <c r="A162" i="13"/>
  <c r="A162" i="14"/>
  <c r="A162" i="12"/>
  <c r="A162" i="10"/>
  <c r="C162" i="10"/>
  <c r="L162" i="10" s="1"/>
  <c r="B162" i="7"/>
  <c r="K162" i="7" s="1"/>
  <c r="D162" i="7"/>
  <c r="M162" i="7" s="1"/>
  <c r="A162" i="11"/>
  <c r="B162" i="10"/>
  <c r="K162" i="10" s="1"/>
  <c r="D162" i="10"/>
  <c r="M162" i="10" s="1"/>
  <c r="A162" i="7"/>
  <c r="C162" i="7"/>
  <c r="L162" i="7" s="1"/>
  <c r="A162" i="6"/>
  <c r="A162" i="4"/>
  <c r="F161" i="6"/>
  <c r="E161" i="10"/>
  <c r="N161" i="10" s="1"/>
  <c r="E161" i="7"/>
  <c r="N161" i="7" s="1"/>
  <c r="B161" i="4"/>
  <c r="I161" i="4" s="1"/>
  <c r="F160" i="8"/>
  <c r="A160" i="15"/>
  <c r="A160" i="14"/>
  <c r="A160" i="13"/>
  <c r="A160" i="12"/>
  <c r="B160" i="10"/>
  <c r="K160" i="10" s="1"/>
  <c r="D160" i="10"/>
  <c r="M160" i="10" s="1"/>
  <c r="A160" i="7"/>
  <c r="C160" i="7"/>
  <c r="L160" i="7" s="1"/>
  <c r="A160" i="11"/>
  <c r="A160" i="10"/>
  <c r="C160" i="10"/>
  <c r="L160" i="10" s="1"/>
  <c r="B160" i="7"/>
  <c r="K160" i="7" s="1"/>
  <c r="D160" i="7"/>
  <c r="M160" i="7" s="1"/>
  <c r="A160" i="6"/>
  <c r="A160" i="4"/>
  <c r="F159" i="6"/>
  <c r="E159" i="7"/>
  <c r="N159" i="7" s="1"/>
  <c r="E159" i="10"/>
  <c r="N159" i="10" s="1"/>
  <c r="B159" i="4"/>
  <c r="I159" i="4" s="1"/>
  <c r="F158" i="8"/>
  <c r="A158" i="15"/>
  <c r="A158" i="14"/>
  <c r="A158" i="13"/>
  <c r="A158" i="12"/>
  <c r="A158" i="10"/>
  <c r="C158" i="10"/>
  <c r="L158" i="10" s="1"/>
  <c r="B158" i="7"/>
  <c r="K158" i="7" s="1"/>
  <c r="D158" i="7"/>
  <c r="M158" i="7" s="1"/>
  <c r="A158" i="11"/>
  <c r="B158" i="10"/>
  <c r="K158" i="10" s="1"/>
  <c r="D158" i="10"/>
  <c r="M158" i="10" s="1"/>
  <c r="A158" i="7"/>
  <c r="C158" i="7"/>
  <c r="L158" i="7" s="1"/>
  <c r="A158" i="6"/>
  <c r="A158" i="4"/>
  <c r="F157" i="6"/>
  <c r="E157" i="10"/>
  <c r="N157" i="10" s="1"/>
  <c r="E157" i="7"/>
  <c r="N157" i="7" s="1"/>
  <c r="B157" i="4"/>
  <c r="I157" i="4" s="1"/>
  <c r="F156" i="8"/>
  <c r="A156" i="15"/>
  <c r="A156" i="14"/>
  <c r="A156" i="13"/>
  <c r="A156" i="12"/>
  <c r="A156" i="10"/>
  <c r="C156" i="10"/>
  <c r="L156" i="10" s="1"/>
  <c r="A156" i="7"/>
  <c r="C156" i="7"/>
  <c r="L156" i="7" s="1"/>
  <c r="A156" i="11"/>
  <c r="B156" i="10"/>
  <c r="K156" i="10" s="1"/>
  <c r="D156" i="10"/>
  <c r="M156" i="10" s="1"/>
  <c r="B156" i="7"/>
  <c r="K156" i="7" s="1"/>
  <c r="D156" i="7"/>
  <c r="M156" i="7" s="1"/>
  <c r="A156" i="6"/>
  <c r="A156" i="4"/>
  <c r="F155" i="6"/>
  <c r="E155" i="10"/>
  <c r="N155" i="10" s="1"/>
  <c r="E155" i="7"/>
  <c r="N155" i="7" s="1"/>
  <c r="B155" i="4"/>
  <c r="I155" i="4" s="1"/>
  <c r="F154" i="8"/>
  <c r="A154" i="15"/>
  <c r="A154" i="13"/>
  <c r="A154" i="14"/>
  <c r="A154" i="12"/>
  <c r="B154" i="10"/>
  <c r="K154" i="10" s="1"/>
  <c r="D154" i="10"/>
  <c r="M154" i="10" s="1"/>
  <c r="B154" i="7"/>
  <c r="K154" i="7" s="1"/>
  <c r="D154" i="7"/>
  <c r="M154" i="7" s="1"/>
  <c r="A154" i="11"/>
  <c r="A154" i="10"/>
  <c r="C154" i="10"/>
  <c r="L154" i="10" s="1"/>
  <c r="A154" i="7"/>
  <c r="C154" i="7"/>
  <c r="L154" i="7" s="1"/>
  <c r="A154" i="6"/>
  <c r="A154" i="4"/>
  <c r="F153" i="6"/>
  <c r="E153" i="10"/>
  <c r="N153" i="10" s="1"/>
  <c r="E153" i="7"/>
  <c r="N153" i="7" s="1"/>
  <c r="B153" i="4"/>
  <c r="I153" i="4" s="1"/>
  <c r="F152" i="8"/>
  <c r="A152" i="15"/>
  <c r="A152" i="13"/>
  <c r="A152" i="14"/>
  <c r="A152" i="12"/>
  <c r="A152" i="10"/>
  <c r="C152" i="10"/>
  <c r="L152" i="10" s="1"/>
  <c r="A152" i="7"/>
  <c r="C152" i="7"/>
  <c r="L152" i="7" s="1"/>
  <c r="A152" i="11"/>
  <c r="B152" i="10"/>
  <c r="K152" i="10" s="1"/>
  <c r="D152" i="10"/>
  <c r="M152" i="10" s="1"/>
  <c r="B152" i="7"/>
  <c r="K152" i="7" s="1"/>
  <c r="D152" i="7"/>
  <c r="M152" i="7" s="1"/>
  <c r="A152" i="6"/>
  <c r="A152" i="4"/>
  <c r="F151" i="6"/>
  <c r="E151" i="10"/>
  <c r="N151" i="10" s="1"/>
  <c r="E151" i="7"/>
  <c r="N151" i="7" s="1"/>
  <c r="B151" i="4"/>
  <c r="I151" i="4" s="1"/>
  <c r="F150" i="8"/>
  <c r="A150" i="15"/>
  <c r="A150" i="14"/>
  <c r="A150" i="13"/>
  <c r="A150" i="12"/>
  <c r="B150" i="10"/>
  <c r="K150" i="10" s="1"/>
  <c r="D150" i="10"/>
  <c r="M150" i="10" s="1"/>
  <c r="B150" i="7"/>
  <c r="K150" i="7" s="1"/>
  <c r="D150" i="7"/>
  <c r="M150" i="7" s="1"/>
  <c r="A150" i="11"/>
  <c r="A150" i="10"/>
  <c r="C150" i="10"/>
  <c r="L150" i="10" s="1"/>
  <c r="A150" i="7"/>
  <c r="C150" i="7"/>
  <c r="L150" i="7" s="1"/>
  <c r="A150" i="6"/>
  <c r="A150" i="4"/>
  <c r="F149" i="6"/>
  <c r="E149" i="10"/>
  <c r="N149" i="10" s="1"/>
  <c r="E149" i="7"/>
  <c r="N149" i="7" s="1"/>
  <c r="B149" i="4"/>
  <c r="I149" i="4" s="1"/>
  <c r="F148" i="8"/>
  <c r="A148" i="15"/>
  <c r="A148" i="14"/>
  <c r="A148" i="13"/>
  <c r="A148" i="12"/>
  <c r="B148" i="10"/>
  <c r="K148" i="10" s="1"/>
  <c r="D148" i="10"/>
  <c r="M148" i="10" s="1"/>
  <c r="A148" i="7"/>
  <c r="C148" i="7"/>
  <c r="L148" i="7" s="1"/>
  <c r="A148" i="11"/>
  <c r="A148" i="10"/>
  <c r="C148" i="10"/>
  <c r="L148" i="10" s="1"/>
  <c r="B148" i="7"/>
  <c r="K148" i="7" s="1"/>
  <c r="D148" i="7"/>
  <c r="M148" i="7" s="1"/>
  <c r="A148" i="6"/>
  <c r="A148" i="4"/>
  <c r="F147" i="6"/>
  <c r="G147" i="6" s="1"/>
  <c r="Q147" i="6" s="1"/>
  <c r="E147" i="10"/>
  <c r="N147" i="10" s="1"/>
  <c r="E147" i="7"/>
  <c r="N147" i="7" s="1"/>
  <c r="B147" i="4"/>
  <c r="I147" i="4" s="1"/>
  <c r="F146" i="8"/>
  <c r="A146" i="15"/>
  <c r="A146" i="14"/>
  <c r="A146" i="13"/>
  <c r="A146" i="12"/>
  <c r="A146" i="10"/>
  <c r="C146" i="10"/>
  <c r="L146" i="10" s="1"/>
  <c r="A146" i="7"/>
  <c r="C146" i="7"/>
  <c r="L146" i="7" s="1"/>
  <c r="A146" i="11"/>
  <c r="B146" i="10"/>
  <c r="K146" i="10" s="1"/>
  <c r="D146" i="10"/>
  <c r="M146" i="10" s="1"/>
  <c r="B146" i="7"/>
  <c r="K146" i="7" s="1"/>
  <c r="D146" i="7"/>
  <c r="M146" i="7" s="1"/>
  <c r="A146" i="6"/>
  <c r="A146" i="4"/>
  <c r="F145" i="6"/>
  <c r="E145" i="7"/>
  <c r="N145" i="7" s="1"/>
  <c r="E145" i="10"/>
  <c r="N145" i="10" s="1"/>
  <c r="B145" i="4"/>
  <c r="I145" i="4" s="1"/>
  <c r="F144" i="8"/>
  <c r="A144" i="15"/>
  <c r="A144" i="14"/>
  <c r="A144" i="13"/>
  <c r="A144" i="12"/>
  <c r="A144" i="10"/>
  <c r="C144" i="10"/>
  <c r="L144" i="10" s="1"/>
  <c r="B144" i="7"/>
  <c r="K144" i="7" s="1"/>
  <c r="D144" i="7"/>
  <c r="M144" i="7" s="1"/>
  <c r="A144" i="11"/>
  <c r="B144" i="10"/>
  <c r="K144" i="10" s="1"/>
  <c r="D144" i="10"/>
  <c r="M144" i="10" s="1"/>
  <c r="A144" i="7"/>
  <c r="C144" i="7"/>
  <c r="L144" i="7" s="1"/>
  <c r="A144" i="6"/>
  <c r="A144" i="4"/>
  <c r="F143" i="6"/>
  <c r="G143" i="6" s="1"/>
  <c r="E143" i="10"/>
  <c r="N143" i="10" s="1"/>
  <c r="E143" i="7"/>
  <c r="N143" i="7" s="1"/>
  <c r="B143" i="4"/>
  <c r="I143" i="4" s="1"/>
  <c r="F142" i="8"/>
  <c r="A142" i="15"/>
  <c r="A142" i="14"/>
  <c r="A142" i="13"/>
  <c r="A142" i="12"/>
  <c r="B142" i="10"/>
  <c r="K142" i="10" s="1"/>
  <c r="D142" i="10"/>
  <c r="M142" i="10" s="1"/>
  <c r="A142" i="7"/>
  <c r="C142" i="7"/>
  <c r="L142" i="7" s="1"/>
  <c r="A142" i="11"/>
  <c r="A142" i="10"/>
  <c r="C142" i="10"/>
  <c r="L142" i="10" s="1"/>
  <c r="B142" i="7"/>
  <c r="K142" i="7" s="1"/>
  <c r="D142" i="7"/>
  <c r="M142" i="7" s="1"/>
  <c r="A142" i="6"/>
  <c r="A142" i="4"/>
  <c r="F141" i="6"/>
  <c r="G141" i="6" s="1"/>
  <c r="E141" i="10"/>
  <c r="N141" i="10" s="1"/>
  <c r="E141" i="7"/>
  <c r="N141" i="7" s="1"/>
  <c r="B141" i="4"/>
  <c r="I141" i="4" s="1"/>
  <c r="F140" i="8"/>
  <c r="A140" i="15"/>
  <c r="A140" i="14"/>
  <c r="A140" i="13"/>
  <c r="A140" i="12"/>
  <c r="A140" i="10"/>
  <c r="C140" i="10"/>
  <c r="L140" i="10" s="1"/>
  <c r="A140" i="7"/>
  <c r="C140" i="7"/>
  <c r="L140" i="7" s="1"/>
  <c r="A140" i="11"/>
  <c r="B140" i="10"/>
  <c r="K140" i="10" s="1"/>
  <c r="D140" i="10"/>
  <c r="M140" i="10" s="1"/>
  <c r="B140" i="7"/>
  <c r="K140" i="7" s="1"/>
  <c r="D140" i="7"/>
  <c r="M140" i="7" s="1"/>
  <c r="A140" i="6"/>
  <c r="A140" i="4"/>
  <c r="F139" i="6"/>
  <c r="G139" i="6" s="1"/>
  <c r="E139" i="7"/>
  <c r="N139" i="7" s="1"/>
  <c r="E139" i="10"/>
  <c r="N139" i="10" s="1"/>
  <c r="B139" i="4"/>
  <c r="I139" i="4" s="1"/>
  <c r="F138" i="8"/>
  <c r="A138" i="15"/>
  <c r="A138" i="13"/>
  <c r="A138" i="14"/>
  <c r="A138" i="12"/>
  <c r="A138" i="10"/>
  <c r="C138" i="10"/>
  <c r="L138" i="10" s="1"/>
  <c r="B138" i="7"/>
  <c r="K138" i="7" s="1"/>
  <c r="D138" i="7"/>
  <c r="M138" i="7" s="1"/>
  <c r="A138" i="11"/>
  <c r="B138" i="10"/>
  <c r="K138" i="10" s="1"/>
  <c r="D138" i="10"/>
  <c r="M138" i="10" s="1"/>
  <c r="A138" i="7"/>
  <c r="C138" i="7"/>
  <c r="L138" i="7" s="1"/>
  <c r="A138" i="6"/>
  <c r="A138" i="4"/>
  <c r="F137" i="6"/>
  <c r="G137" i="6" s="1"/>
  <c r="E137" i="10"/>
  <c r="N137" i="10" s="1"/>
  <c r="E137" i="7"/>
  <c r="N137" i="7" s="1"/>
  <c r="B137" i="4"/>
  <c r="I137" i="4" s="1"/>
  <c r="F136" i="8"/>
  <c r="A136" i="15"/>
  <c r="A136" i="14"/>
  <c r="A136" i="13"/>
  <c r="A136" i="12"/>
  <c r="A136" i="10"/>
  <c r="C136" i="10"/>
  <c r="L136" i="10" s="1"/>
  <c r="B136" i="7"/>
  <c r="K136" i="7" s="1"/>
  <c r="D136" i="7"/>
  <c r="M136" i="7" s="1"/>
  <c r="A136" i="11"/>
  <c r="B136" i="10"/>
  <c r="K136" i="10" s="1"/>
  <c r="D136" i="10"/>
  <c r="M136" i="10" s="1"/>
  <c r="A136" i="7"/>
  <c r="C136" i="7"/>
  <c r="L136" i="7" s="1"/>
  <c r="A136" i="6"/>
  <c r="A136" i="4"/>
  <c r="F135" i="6"/>
  <c r="G135" i="6" s="1"/>
  <c r="E135" i="7"/>
  <c r="N135" i="7" s="1"/>
  <c r="E135" i="10"/>
  <c r="N135" i="10" s="1"/>
  <c r="B135" i="4"/>
  <c r="I135" i="4" s="1"/>
  <c r="F134" i="8"/>
  <c r="A134" i="15"/>
  <c r="A134" i="14"/>
  <c r="A134" i="13"/>
  <c r="A134" i="12"/>
  <c r="A134" i="10"/>
  <c r="C134" i="10"/>
  <c r="L134" i="10" s="1"/>
  <c r="A134" i="7"/>
  <c r="C134" i="7"/>
  <c r="L134" i="7" s="1"/>
  <c r="A134" i="11"/>
  <c r="B134" i="10"/>
  <c r="K134" i="10" s="1"/>
  <c r="D134" i="10"/>
  <c r="M134" i="10" s="1"/>
  <c r="B134" i="7"/>
  <c r="K134" i="7" s="1"/>
  <c r="D134" i="7"/>
  <c r="M134" i="7" s="1"/>
  <c r="A134" i="6"/>
  <c r="A134" i="4"/>
  <c r="F133" i="6"/>
  <c r="G133" i="6" s="1"/>
  <c r="E133" i="10"/>
  <c r="N133" i="10" s="1"/>
  <c r="E133" i="7"/>
  <c r="N133" i="7" s="1"/>
  <c r="B133" i="4"/>
  <c r="I133" i="4" s="1"/>
  <c r="F132" i="8"/>
  <c r="A132" i="15"/>
  <c r="A132" i="14"/>
  <c r="A132" i="13"/>
  <c r="A132" i="12"/>
  <c r="A132" i="10"/>
  <c r="C132" i="10"/>
  <c r="L132" i="10" s="1"/>
  <c r="B132" i="7"/>
  <c r="K132" i="7" s="1"/>
  <c r="D132" i="7"/>
  <c r="M132" i="7" s="1"/>
  <c r="A132" i="11"/>
  <c r="B132" i="10"/>
  <c r="K132" i="10" s="1"/>
  <c r="D132" i="10"/>
  <c r="M132" i="10" s="1"/>
  <c r="A132" i="7"/>
  <c r="C132" i="7"/>
  <c r="L132" i="7" s="1"/>
  <c r="A132" i="6"/>
  <c r="A132" i="4"/>
  <c r="F131" i="6"/>
  <c r="E131" i="7"/>
  <c r="N131" i="7" s="1"/>
  <c r="E131" i="10"/>
  <c r="N131" i="10" s="1"/>
  <c r="B131" i="4"/>
  <c r="I131" i="4" s="1"/>
  <c r="F130" i="8"/>
  <c r="A130" i="15"/>
  <c r="A130" i="14"/>
  <c r="A130" i="13"/>
  <c r="A130" i="12"/>
  <c r="B130" i="10"/>
  <c r="K130" i="10" s="1"/>
  <c r="D130" i="10"/>
  <c r="M130" i="10" s="1"/>
  <c r="A130" i="7"/>
  <c r="C130" i="7"/>
  <c r="L130" i="7" s="1"/>
  <c r="A130" i="11"/>
  <c r="A130" i="10"/>
  <c r="C130" i="10"/>
  <c r="L130" i="10" s="1"/>
  <c r="B130" i="7"/>
  <c r="K130" i="7" s="1"/>
  <c r="D130" i="7"/>
  <c r="M130" i="7" s="1"/>
  <c r="A130" i="6"/>
  <c r="A130" i="4"/>
  <c r="F129" i="6"/>
  <c r="G129" i="6" s="1"/>
  <c r="E129" i="10"/>
  <c r="N129" i="10" s="1"/>
  <c r="E129" i="7"/>
  <c r="N129" i="7" s="1"/>
  <c r="B129" i="4"/>
  <c r="I129" i="4" s="1"/>
  <c r="F128" i="8"/>
  <c r="A128" i="15"/>
  <c r="A128" i="13"/>
  <c r="A128" i="14"/>
  <c r="A128" i="12"/>
  <c r="B128" i="10"/>
  <c r="K128" i="10" s="1"/>
  <c r="D128" i="10"/>
  <c r="M128" i="10" s="1"/>
  <c r="B128" i="7"/>
  <c r="K128" i="7" s="1"/>
  <c r="D128" i="7"/>
  <c r="M128" i="7" s="1"/>
  <c r="A128" i="11"/>
  <c r="A128" i="10"/>
  <c r="C128" i="10"/>
  <c r="L128" i="10" s="1"/>
  <c r="A128" i="7"/>
  <c r="C128" i="7"/>
  <c r="L128" i="7" s="1"/>
  <c r="A128" i="6"/>
  <c r="A128" i="4"/>
  <c r="F127" i="6"/>
  <c r="E127" i="10"/>
  <c r="N127" i="10" s="1"/>
  <c r="E127" i="7"/>
  <c r="N127" i="7" s="1"/>
  <c r="B127" i="4"/>
  <c r="I127" i="4" s="1"/>
  <c r="F126" i="8"/>
  <c r="A126" i="15"/>
  <c r="A126" i="13"/>
  <c r="A126" i="14"/>
  <c r="A126" i="12"/>
  <c r="B126" i="10"/>
  <c r="K126" i="10" s="1"/>
  <c r="D126" i="10"/>
  <c r="M126" i="10" s="1"/>
  <c r="A126" i="7"/>
  <c r="C126" i="7"/>
  <c r="L126" i="7" s="1"/>
  <c r="A126" i="11"/>
  <c r="A126" i="10"/>
  <c r="C126" i="10"/>
  <c r="L126" i="10" s="1"/>
  <c r="B126" i="7"/>
  <c r="K126" i="7" s="1"/>
  <c r="D126" i="7"/>
  <c r="M126" i="7" s="1"/>
  <c r="A126" i="6"/>
  <c r="A126" i="4"/>
  <c r="F125" i="6"/>
  <c r="G125" i="6" s="1"/>
  <c r="E125" i="10"/>
  <c r="N125" i="10" s="1"/>
  <c r="E125" i="7"/>
  <c r="N125" i="7" s="1"/>
  <c r="B125" i="4"/>
  <c r="I125" i="4" s="1"/>
  <c r="F124" i="8"/>
  <c r="A124" i="15"/>
  <c r="A124" i="14"/>
  <c r="A124" i="13"/>
  <c r="A124" i="12"/>
  <c r="A124" i="10"/>
  <c r="C124" i="10"/>
  <c r="L124" i="10" s="1"/>
  <c r="B124" i="7"/>
  <c r="K124" i="7" s="1"/>
  <c r="D124" i="7"/>
  <c r="M124" i="7" s="1"/>
  <c r="A124" i="11"/>
  <c r="B124" i="10"/>
  <c r="K124" i="10" s="1"/>
  <c r="D124" i="10"/>
  <c r="M124" i="10" s="1"/>
  <c r="A124" i="7"/>
  <c r="C124" i="7"/>
  <c r="L124" i="7" s="1"/>
  <c r="A124" i="6"/>
  <c r="A124" i="4"/>
  <c r="F123" i="6"/>
  <c r="G123" i="6" s="1"/>
  <c r="E123" i="7"/>
  <c r="N123" i="7" s="1"/>
  <c r="E123" i="10"/>
  <c r="N123" i="10" s="1"/>
  <c r="B123" i="4"/>
  <c r="I123" i="4" s="1"/>
  <c r="F122" i="8"/>
  <c r="A122" i="15"/>
  <c r="A122" i="13"/>
  <c r="A122" i="14"/>
  <c r="A122" i="12"/>
  <c r="B122" i="10"/>
  <c r="K122" i="10" s="1"/>
  <c r="D122" i="10"/>
  <c r="M122" i="10" s="1"/>
  <c r="A122" i="7"/>
  <c r="C122" i="7"/>
  <c r="L122" i="7" s="1"/>
  <c r="A122" i="11"/>
  <c r="A122" i="10"/>
  <c r="C122" i="10"/>
  <c r="L122" i="10" s="1"/>
  <c r="B122" i="7"/>
  <c r="K122" i="7" s="1"/>
  <c r="D122" i="7"/>
  <c r="M122" i="7" s="1"/>
  <c r="A122" i="6"/>
  <c r="A122" i="4"/>
  <c r="F121" i="6"/>
  <c r="E121" i="10"/>
  <c r="N121" i="10" s="1"/>
  <c r="E121" i="7"/>
  <c r="N121" i="7" s="1"/>
  <c r="B121" i="4"/>
  <c r="I121" i="4" s="1"/>
  <c r="F120" i="8"/>
  <c r="A120" i="15"/>
  <c r="A120" i="14"/>
  <c r="A120" i="13"/>
  <c r="A120" i="12"/>
  <c r="B120" i="10"/>
  <c r="K120" i="10" s="1"/>
  <c r="D120" i="10"/>
  <c r="M120" i="10" s="1"/>
  <c r="B120" i="7"/>
  <c r="K120" i="7" s="1"/>
  <c r="D120" i="7"/>
  <c r="M120" i="7" s="1"/>
  <c r="A120" i="11"/>
  <c r="A120" i="10"/>
  <c r="C120" i="10"/>
  <c r="L120" i="10" s="1"/>
  <c r="A120" i="7"/>
  <c r="C120" i="7"/>
  <c r="L120" i="7" s="1"/>
  <c r="A120" i="6"/>
  <c r="A120" i="4"/>
  <c r="F119" i="6"/>
  <c r="E119" i="10"/>
  <c r="N119" i="10" s="1"/>
  <c r="E119" i="7"/>
  <c r="N119" i="7" s="1"/>
  <c r="B119" i="4"/>
  <c r="I119" i="4" s="1"/>
  <c r="F118" i="8"/>
  <c r="A118" i="15"/>
  <c r="A118" i="14"/>
  <c r="A118" i="13"/>
  <c r="A118" i="12"/>
  <c r="B118" i="10"/>
  <c r="K118" i="10" s="1"/>
  <c r="D118" i="10"/>
  <c r="M118" i="10" s="1"/>
  <c r="A118" i="7"/>
  <c r="C118" i="7"/>
  <c r="L118" i="7" s="1"/>
  <c r="A118" i="11"/>
  <c r="A118" i="10"/>
  <c r="C118" i="10"/>
  <c r="L118" i="10" s="1"/>
  <c r="B118" i="7"/>
  <c r="K118" i="7" s="1"/>
  <c r="D118" i="7"/>
  <c r="M118" i="7" s="1"/>
  <c r="A118" i="6"/>
  <c r="A118" i="4"/>
  <c r="F117" i="6"/>
  <c r="G117" i="6" s="1"/>
  <c r="E117" i="10"/>
  <c r="N117" i="10" s="1"/>
  <c r="E117" i="7"/>
  <c r="N117" i="7" s="1"/>
  <c r="B117" i="4"/>
  <c r="I117" i="4" s="1"/>
  <c r="F116" i="8"/>
  <c r="A116" i="15"/>
  <c r="A116" i="13"/>
  <c r="A116" i="14"/>
  <c r="A116" i="12"/>
  <c r="A116" i="10"/>
  <c r="C116" i="10"/>
  <c r="L116" i="10" s="1"/>
  <c r="B116" i="7"/>
  <c r="K116" i="7" s="1"/>
  <c r="D116" i="7"/>
  <c r="M116" i="7" s="1"/>
  <c r="A116" i="11"/>
  <c r="B116" i="10"/>
  <c r="K116" i="10" s="1"/>
  <c r="D116" i="10"/>
  <c r="M116" i="10" s="1"/>
  <c r="A116" i="7"/>
  <c r="C116" i="7"/>
  <c r="L116" i="7" s="1"/>
  <c r="A116" i="6"/>
  <c r="A116" i="4"/>
  <c r="F115" i="6"/>
  <c r="G115" i="6" s="1"/>
  <c r="E115" i="7"/>
  <c r="N115" i="7" s="1"/>
  <c r="E115" i="10"/>
  <c r="N115" i="10" s="1"/>
  <c r="B115" i="4"/>
  <c r="I115" i="4" s="1"/>
  <c r="F114" i="8"/>
  <c r="A114" i="15"/>
  <c r="A114" i="14"/>
  <c r="A114" i="13"/>
  <c r="A114" i="12"/>
  <c r="A114" i="10"/>
  <c r="C114" i="10"/>
  <c r="L114" i="10" s="1"/>
  <c r="A114" i="7"/>
  <c r="C114" i="7"/>
  <c r="L114" i="7" s="1"/>
  <c r="A114" i="11"/>
  <c r="B114" i="10"/>
  <c r="K114" i="10" s="1"/>
  <c r="D114" i="10"/>
  <c r="M114" i="10" s="1"/>
  <c r="B114" i="7"/>
  <c r="K114" i="7" s="1"/>
  <c r="D114" i="7"/>
  <c r="M114" i="7" s="1"/>
  <c r="A114" i="6"/>
  <c r="A114" i="4"/>
  <c r="F113" i="6"/>
  <c r="G113" i="6" s="1"/>
  <c r="E113" i="10"/>
  <c r="N113" i="10" s="1"/>
  <c r="E113" i="7"/>
  <c r="N113" i="7" s="1"/>
  <c r="B113" i="4"/>
  <c r="I113" i="4" s="1"/>
  <c r="F112" i="8"/>
  <c r="A112" i="15"/>
  <c r="A112" i="13"/>
  <c r="A112" i="14"/>
  <c r="A112" i="12"/>
  <c r="A112" i="10"/>
  <c r="C112" i="10"/>
  <c r="L112" i="10" s="1"/>
  <c r="B112" i="7"/>
  <c r="K112" i="7" s="1"/>
  <c r="D112" i="7"/>
  <c r="M112" i="7" s="1"/>
  <c r="A112" i="11"/>
  <c r="B112" i="10"/>
  <c r="K112" i="10" s="1"/>
  <c r="D112" i="10"/>
  <c r="M112" i="10" s="1"/>
  <c r="A112" i="7"/>
  <c r="C112" i="7"/>
  <c r="L112" i="7" s="1"/>
  <c r="A112" i="6"/>
  <c r="A112" i="4"/>
  <c r="F111" i="6"/>
  <c r="G111" i="6" s="1"/>
  <c r="E111" i="7"/>
  <c r="N111" i="7" s="1"/>
  <c r="E111" i="10"/>
  <c r="N111" i="10" s="1"/>
  <c r="B111" i="4"/>
  <c r="I111" i="4" s="1"/>
  <c r="F110" i="8"/>
  <c r="A110" i="15"/>
  <c r="A110" i="14"/>
  <c r="A110" i="13"/>
  <c r="A110" i="12"/>
  <c r="A110" i="10"/>
  <c r="C110" i="10"/>
  <c r="L110" i="10" s="1"/>
  <c r="B110" i="7"/>
  <c r="K110" i="7" s="1"/>
  <c r="D110" i="7"/>
  <c r="M110" i="7" s="1"/>
  <c r="A110" i="11"/>
  <c r="B110" i="10"/>
  <c r="K110" i="10" s="1"/>
  <c r="D110" i="10"/>
  <c r="M110" i="10" s="1"/>
  <c r="A110" i="7"/>
  <c r="C110" i="7"/>
  <c r="L110" i="7" s="1"/>
  <c r="A110" i="6"/>
  <c r="A110" i="4"/>
  <c r="F109" i="6"/>
  <c r="G109" i="6" s="1"/>
  <c r="E109" i="7"/>
  <c r="N109" i="7" s="1"/>
  <c r="E109" i="10"/>
  <c r="N109" i="10" s="1"/>
  <c r="B109" i="4"/>
  <c r="I109" i="4" s="1"/>
  <c r="F108" i="8"/>
  <c r="A108" i="15"/>
  <c r="A108" i="13"/>
  <c r="A108" i="14"/>
  <c r="A108" i="12"/>
  <c r="A108" i="10"/>
  <c r="C108" i="10"/>
  <c r="L108" i="10" s="1"/>
  <c r="A108" i="7"/>
  <c r="C108" i="7"/>
  <c r="L108" i="7" s="1"/>
  <c r="A108" i="11"/>
  <c r="B108" i="10"/>
  <c r="K108" i="10" s="1"/>
  <c r="D108" i="10"/>
  <c r="M108" i="10" s="1"/>
  <c r="B108" i="7"/>
  <c r="K108" i="7" s="1"/>
  <c r="D108" i="7"/>
  <c r="M108" i="7" s="1"/>
  <c r="A108" i="6"/>
  <c r="A108" i="4"/>
  <c r="F107" i="6"/>
  <c r="E107" i="10"/>
  <c r="N107" i="10" s="1"/>
  <c r="E107" i="7"/>
  <c r="N107" i="7" s="1"/>
  <c r="B107" i="4"/>
  <c r="I107" i="4" s="1"/>
  <c r="F106" i="8"/>
  <c r="A106" i="15"/>
  <c r="A106" i="14"/>
  <c r="A106" i="13"/>
  <c r="A106" i="12"/>
  <c r="A106" i="10"/>
  <c r="C106" i="10"/>
  <c r="L106" i="10" s="1"/>
  <c r="B106" i="7"/>
  <c r="K106" i="7" s="1"/>
  <c r="D106" i="7"/>
  <c r="M106" i="7" s="1"/>
  <c r="A106" i="11"/>
  <c r="B106" i="10"/>
  <c r="K106" i="10" s="1"/>
  <c r="D106" i="10"/>
  <c r="M106" i="10" s="1"/>
  <c r="A106" i="7"/>
  <c r="C106" i="7"/>
  <c r="L106" i="7" s="1"/>
  <c r="A106" i="6"/>
  <c r="A106" i="4"/>
  <c r="F105" i="6"/>
  <c r="G105" i="6" s="1"/>
  <c r="E105" i="10"/>
  <c r="N105" i="10" s="1"/>
  <c r="E105" i="7"/>
  <c r="N105" i="7" s="1"/>
  <c r="B105" i="4"/>
  <c r="I105" i="4" s="1"/>
  <c r="F104" i="8"/>
  <c r="A104" i="15"/>
  <c r="A104" i="14"/>
  <c r="A104" i="13"/>
  <c r="A104" i="12"/>
  <c r="B104" i="10"/>
  <c r="K104" i="10" s="1"/>
  <c r="D104" i="10"/>
  <c r="M104" i="10" s="1"/>
  <c r="A104" i="7"/>
  <c r="C104" i="7"/>
  <c r="L104" i="7" s="1"/>
  <c r="A104" i="11"/>
  <c r="A104" i="10"/>
  <c r="C104" i="10"/>
  <c r="L104" i="10" s="1"/>
  <c r="B104" i="7"/>
  <c r="K104" i="7" s="1"/>
  <c r="D104" i="7"/>
  <c r="M104" i="7" s="1"/>
  <c r="A104" i="6"/>
  <c r="A104" i="4"/>
  <c r="F103" i="6"/>
  <c r="E103" i="10"/>
  <c r="N103" i="10" s="1"/>
  <c r="E103" i="7"/>
  <c r="N103" i="7" s="1"/>
  <c r="B103" i="4"/>
  <c r="I103" i="4" s="1"/>
  <c r="F102" i="8"/>
  <c r="A102" i="15"/>
  <c r="A102" i="14"/>
  <c r="A102" i="13"/>
  <c r="A102" i="12"/>
  <c r="A102" i="11"/>
  <c r="B102" i="10"/>
  <c r="K102" i="10" s="1"/>
  <c r="D102" i="10"/>
  <c r="M102" i="10" s="1"/>
  <c r="B102" i="7"/>
  <c r="K102" i="7" s="1"/>
  <c r="D102" i="7"/>
  <c r="M102" i="7" s="1"/>
  <c r="A102" i="10"/>
  <c r="C102" i="10"/>
  <c r="L102" i="10" s="1"/>
  <c r="A102" i="7"/>
  <c r="C102" i="7"/>
  <c r="L102" i="7" s="1"/>
  <c r="A102" i="6"/>
  <c r="A102" i="4"/>
  <c r="F101" i="6"/>
  <c r="G101" i="6" s="1"/>
  <c r="E101" i="10"/>
  <c r="N101" i="10" s="1"/>
  <c r="E101" i="7"/>
  <c r="N101" i="7" s="1"/>
  <c r="B101" i="4"/>
  <c r="I101" i="4" s="1"/>
  <c r="F100" i="8"/>
  <c r="A100" i="15"/>
  <c r="A100" i="14"/>
  <c r="A100" i="13"/>
  <c r="A100" i="12"/>
  <c r="A100" i="11"/>
  <c r="B100" i="10"/>
  <c r="K100" i="10" s="1"/>
  <c r="D100" i="10"/>
  <c r="M100" i="10" s="1"/>
  <c r="A100" i="7"/>
  <c r="C100" i="7"/>
  <c r="L100" i="7" s="1"/>
  <c r="A100" i="10"/>
  <c r="C100" i="10"/>
  <c r="L100" i="10" s="1"/>
  <c r="B100" i="7"/>
  <c r="K100" i="7" s="1"/>
  <c r="D100" i="7"/>
  <c r="M100" i="7" s="1"/>
  <c r="A100" i="6"/>
  <c r="A100" i="4"/>
  <c r="F99" i="6"/>
  <c r="E99" i="10"/>
  <c r="N99" i="10" s="1"/>
  <c r="E99" i="7"/>
  <c r="N99" i="7" s="1"/>
  <c r="B99" i="4"/>
  <c r="I99" i="4" s="1"/>
  <c r="F98" i="8"/>
  <c r="A98" i="15"/>
  <c r="A98" i="13"/>
  <c r="A98" i="14"/>
  <c r="A98" i="12"/>
  <c r="A98" i="11"/>
  <c r="B98" i="10"/>
  <c r="K98" i="10" s="1"/>
  <c r="D98" i="10"/>
  <c r="M98" i="10" s="1"/>
  <c r="A98" i="7"/>
  <c r="C98" i="7"/>
  <c r="L98" i="7" s="1"/>
  <c r="A98" i="10"/>
  <c r="C98" i="10"/>
  <c r="L98" i="10" s="1"/>
  <c r="B98" i="7"/>
  <c r="K98" i="7" s="1"/>
  <c r="D98" i="7"/>
  <c r="M98" i="7" s="1"/>
  <c r="A98" i="6"/>
  <c r="A98" i="4"/>
  <c r="F97" i="6"/>
  <c r="G97" i="6" s="1"/>
  <c r="E97" i="10"/>
  <c r="N97" i="10" s="1"/>
  <c r="E97" i="7"/>
  <c r="N97" i="7" s="1"/>
  <c r="B97" i="4"/>
  <c r="I97" i="4" s="1"/>
  <c r="F96" i="8"/>
  <c r="A96" i="15"/>
  <c r="A96" i="13"/>
  <c r="A96" i="14"/>
  <c r="A96" i="12"/>
  <c r="A96" i="11"/>
  <c r="A96" i="10"/>
  <c r="C96" i="10"/>
  <c r="L96" i="10" s="1"/>
  <c r="A96" i="7"/>
  <c r="C96" i="7"/>
  <c r="L96" i="7" s="1"/>
  <c r="B96" i="10"/>
  <c r="K96" i="10" s="1"/>
  <c r="D96" i="10"/>
  <c r="M96" i="10" s="1"/>
  <c r="B96" i="7"/>
  <c r="K96" i="7" s="1"/>
  <c r="D96" i="7"/>
  <c r="M96" i="7" s="1"/>
  <c r="A96" i="6"/>
  <c r="A96" i="4"/>
  <c r="F95" i="6"/>
  <c r="E95" i="10"/>
  <c r="N95" i="10" s="1"/>
  <c r="E95" i="7"/>
  <c r="N95" i="7" s="1"/>
  <c r="B95" i="4"/>
  <c r="I95" i="4" s="1"/>
  <c r="F94" i="8"/>
  <c r="A94" i="15"/>
  <c r="A94" i="14"/>
  <c r="A94" i="13"/>
  <c r="A94" i="12"/>
  <c r="A94" i="11"/>
  <c r="A94" i="10"/>
  <c r="C94" i="10"/>
  <c r="L94" i="10" s="1"/>
  <c r="A94" i="7"/>
  <c r="C94" i="7"/>
  <c r="L94" i="7" s="1"/>
  <c r="B94" i="10"/>
  <c r="K94" i="10" s="1"/>
  <c r="D94" i="10"/>
  <c r="M94" i="10" s="1"/>
  <c r="B94" i="7"/>
  <c r="K94" i="7" s="1"/>
  <c r="D94" i="7"/>
  <c r="M94" i="7" s="1"/>
  <c r="A94" i="6"/>
  <c r="A94" i="4"/>
  <c r="F93" i="6"/>
  <c r="E93" i="10"/>
  <c r="N93" i="10" s="1"/>
  <c r="E93" i="7"/>
  <c r="N93" i="7" s="1"/>
  <c r="B93" i="4"/>
  <c r="I93" i="4" s="1"/>
  <c r="F92" i="8"/>
  <c r="A92" i="15"/>
  <c r="A92" i="14"/>
  <c r="A92" i="13"/>
  <c r="A92" i="12"/>
  <c r="A92" i="11"/>
  <c r="A92" i="10"/>
  <c r="C92" i="10"/>
  <c r="L92" i="10" s="1"/>
  <c r="B92" i="7"/>
  <c r="K92" i="7" s="1"/>
  <c r="D92" i="7"/>
  <c r="M92" i="7" s="1"/>
  <c r="B92" i="10"/>
  <c r="K92" i="10" s="1"/>
  <c r="D92" i="10"/>
  <c r="M92" i="10" s="1"/>
  <c r="A92" i="7"/>
  <c r="C92" i="7"/>
  <c r="L92" i="7" s="1"/>
  <c r="A92" i="6"/>
  <c r="A92" i="4"/>
  <c r="F91" i="6"/>
  <c r="E91" i="7"/>
  <c r="N91" i="7" s="1"/>
  <c r="E91" i="10"/>
  <c r="N91" i="10" s="1"/>
  <c r="B91" i="4"/>
  <c r="I91" i="4" s="1"/>
  <c r="F90" i="8"/>
  <c r="A90" i="15"/>
  <c r="A90" i="14"/>
  <c r="A90" i="13"/>
  <c r="A90" i="12"/>
  <c r="A90" i="10"/>
  <c r="C90" i="10"/>
  <c r="L90" i="10" s="1"/>
  <c r="A90" i="7"/>
  <c r="C90" i="7"/>
  <c r="L90" i="7" s="1"/>
  <c r="A90" i="11"/>
  <c r="B90" i="10"/>
  <c r="K90" i="10" s="1"/>
  <c r="D90" i="10"/>
  <c r="M90" i="10" s="1"/>
  <c r="B90" i="7"/>
  <c r="K90" i="7" s="1"/>
  <c r="D90" i="7"/>
  <c r="M90" i="7" s="1"/>
  <c r="A90" i="6"/>
  <c r="A90" i="4"/>
  <c r="F89" i="6"/>
  <c r="E89" i="10"/>
  <c r="N89" i="10" s="1"/>
  <c r="E89" i="7"/>
  <c r="N89" i="7" s="1"/>
  <c r="B89" i="4"/>
  <c r="I89" i="4" s="1"/>
  <c r="F88" i="8"/>
  <c r="A88" i="15"/>
  <c r="A88" i="13"/>
  <c r="A88" i="14"/>
  <c r="A88" i="12"/>
  <c r="A88" i="11"/>
  <c r="A88" i="10"/>
  <c r="C88" i="10"/>
  <c r="L88" i="10" s="1"/>
  <c r="B88" i="7"/>
  <c r="K88" i="7" s="1"/>
  <c r="D88" i="7"/>
  <c r="M88" i="7" s="1"/>
  <c r="B88" i="10"/>
  <c r="K88" i="10" s="1"/>
  <c r="D88" i="10"/>
  <c r="M88" i="10" s="1"/>
  <c r="A88" i="7"/>
  <c r="C88" i="7"/>
  <c r="L88" i="7" s="1"/>
  <c r="A88" i="6"/>
  <c r="A88" i="4"/>
  <c r="F87" i="6"/>
  <c r="E87" i="7"/>
  <c r="N87" i="7" s="1"/>
  <c r="E87" i="10"/>
  <c r="N87" i="10" s="1"/>
  <c r="B87" i="4"/>
  <c r="I87" i="4" s="1"/>
  <c r="F86" i="8"/>
  <c r="A86" i="15"/>
  <c r="A86" i="14"/>
  <c r="A86" i="13"/>
  <c r="A86" i="12"/>
  <c r="A86" i="10"/>
  <c r="C86" i="10"/>
  <c r="L86" i="10" s="1"/>
  <c r="B86" i="7"/>
  <c r="K86" i="7" s="1"/>
  <c r="D86" i="7"/>
  <c r="M86" i="7" s="1"/>
  <c r="A86" i="11"/>
  <c r="B86" i="10"/>
  <c r="K86" i="10" s="1"/>
  <c r="D86" i="10"/>
  <c r="M86" i="10" s="1"/>
  <c r="A86" i="7"/>
  <c r="C86" i="7"/>
  <c r="L86" i="7" s="1"/>
  <c r="A86" i="6"/>
  <c r="A86" i="4"/>
  <c r="F85" i="6"/>
  <c r="G85" i="6" s="1"/>
  <c r="E85" i="7"/>
  <c r="N85" i="7" s="1"/>
  <c r="E85" i="10"/>
  <c r="N85" i="10" s="1"/>
  <c r="B85" i="4"/>
  <c r="I85" i="4" s="1"/>
  <c r="F84" i="8"/>
  <c r="A84" i="15"/>
  <c r="A84" i="14"/>
  <c r="A84" i="13"/>
  <c r="A84" i="12"/>
  <c r="A84" i="11"/>
  <c r="A84" i="10"/>
  <c r="C84" i="10"/>
  <c r="L84" i="10" s="1"/>
  <c r="A84" i="7"/>
  <c r="C84" i="7"/>
  <c r="L84" i="7" s="1"/>
  <c r="B84" i="10"/>
  <c r="K84" i="10" s="1"/>
  <c r="D84" i="10"/>
  <c r="M84" i="10" s="1"/>
  <c r="B84" i="7"/>
  <c r="K84" i="7" s="1"/>
  <c r="D84" i="7"/>
  <c r="M84" i="7" s="1"/>
  <c r="A84" i="6"/>
  <c r="A84" i="4"/>
  <c r="F83" i="6"/>
  <c r="E83" i="10"/>
  <c r="N83" i="10" s="1"/>
  <c r="E83" i="7"/>
  <c r="N83" i="7" s="1"/>
  <c r="B83" i="4"/>
  <c r="I83" i="4" s="1"/>
  <c r="F82" i="8"/>
  <c r="A82" i="15"/>
  <c r="A82" i="14"/>
  <c r="A82" i="13"/>
  <c r="A82" i="12"/>
  <c r="B82" i="10"/>
  <c r="K82" i="10" s="1"/>
  <c r="D82" i="10"/>
  <c r="M82" i="10" s="1"/>
  <c r="B82" i="7"/>
  <c r="K82" i="7" s="1"/>
  <c r="D82" i="7"/>
  <c r="M82" i="7" s="1"/>
  <c r="A82" i="11"/>
  <c r="A82" i="10"/>
  <c r="C82" i="10"/>
  <c r="L82" i="10" s="1"/>
  <c r="A82" i="7"/>
  <c r="C82" i="7"/>
  <c r="L82" i="7" s="1"/>
  <c r="A82" i="6"/>
  <c r="A82" i="4"/>
  <c r="F81" i="6"/>
  <c r="E81" i="10"/>
  <c r="N81" i="10" s="1"/>
  <c r="E81" i="7"/>
  <c r="N81" i="7" s="1"/>
  <c r="B81" i="4"/>
  <c r="I81" i="4" s="1"/>
  <c r="F80" i="8"/>
  <c r="A80" i="15"/>
  <c r="A80" i="14"/>
  <c r="A80" i="13"/>
  <c r="A80" i="12"/>
  <c r="A80" i="11"/>
  <c r="B80" i="10"/>
  <c r="K80" i="10" s="1"/>
  <c r="D80" i="10"/>
  <c r="M80" i="10" s="1"/>
  <c r="A80" i="7"/>
  <c r="C80" i="7"/>
  <c r="L80" i="7" s="1"/>
  <c r="A80" i="10"/>
  <c r="C80" i="10"/>
  <c r="L80" i="10" s="1"/>
  <c r="B80" i="7"/>
  <c r="K80" i="7" s="1"/>
  <c r="D80" i="7"/>
  <c r="M80" i="7" s="1"/>
  <c r="A80" i="6"/>
  <c r="A80" i="4"/>
  <c r="F79" i="6"/>
  <c r="E79" i="10"/>
  <c r="N79" i="10" s="1"/>
  <c r="E79" i="7"/>
  <c r="N79" i="7" s="1"/>
  <c r="B79" i="4"/>
  <c r="I79" i="4" s="1"/>
  <c r="F78" i="8"/>
  <c r="A78" i="15"/>
  <c r="A78" i="13"/>
  <c r="A78" i="14"/>
  <c r="A78" i="12"/>
  <c r="B78" i="10"/>
  <c r="K78" i="10" s="1"/>
  <c r="D78" i="10"/>
  <c r="M78" i="10" s="1"/>
  <c r="B78" i="7"/>
  <c r="K78" i="7" s="1"/>
  <c r="D78" i="7"/>
  <c r="M78" i="7" s="1"/>
  <c r="A78" i="11"/>
  <c r="A78" i="10"/>
  <c r="C78" i="10"/>
  <c r="L78" i="10" s="1"/>
  <c r="A78" i="7"/>
  <c r="C78" i="7"/>
  <c r="L78" i="7" s="1"/>
  <c r="A78" i="6"/>
  <c r="A78" i="4"/>
  <c r="F77" i="6"/>
  <c r="E77" i="7"/>
  <c r="N77" i="7" s="1"/>
  <c r="E77" i="10"/>
  <c r="N77" i="10" s="1"/>
  <c r="B77" i="4"/>
  <c r="I77" i="4" s="1"/>
  <c r="F76" i="8"/>
  <c r="A76" i="15"/>
  <c r="A76" i="14"/>
  <c r="A76" i="13"/>
  <c r="A76" i="12"/>
  <c r="A76" i="11"/>
  <c r="B76" i="10"/>
  <c r="K76" i="10" s="1"/>
  <c r="D76" i="10"/>
  <c r="M76" i="10" s="1"/>
  <c r="B76" i="7"/>
  <c r="K76" i="7" s="1"/>
  <c r="D76" i="7"/>
  <c r="M76" i="7" s="1"/>
  <c r="A76" i="10"/>
  <c r="C76" i="10"/>
  <c r="L76" i="10" s="1"/>
  <c r="A76" i="7"/>
  <c r="C76" i="7"/>
  <c r="L76" i="7" s="1"/>
  <c r="A76" i="6"/>
  <c r="A76" i="4"/>
  <c r="F75" i="6"/>
  <c r="E75" i="10"/>
  <c r="N75" i="10" s="1"/>
  <c r="E75" i="7"/>
  <c r="N75" i="7" s="1"/>
  <c r="B75" i="4"/>
  <c r="I75" i="4" s="1"/>
  <c r="F74" i="8"/>
  <c r="A74" i="15"/>
  <c r="A74" i="14"/>
  <c r="A74" i="13"/>
  <c r="A74" i="12"/>
  <c r="A74" i="11"/>
  <c r="A74" i="10"/>
  <c r="C74" i="10"/>
  <c r="L74" i="10" s="1"/>
  <c r="A74" i="7"/>
  <c r="C74" i="7"/>
  <c r="L74" i="7" s="1"/>
  <c r="B74" i="10"/>
  <c r="K74" i="10" s="1"/>
  <c r="D74" i="10"/>
  <c r="M74" i="10" s="1"/>
  <c r="B74" i="7"/>
  <c r="K74" i="7" s="1"/>
  <c r="D74" i="7"/>
  <c r="M74" i="7" s="1"/>
  <c r="A74" i="6"/>
  <c r="A74" i="4"/>
  <c r="F73" i="6"/>
  <c r="E73" i="10"/>
  <c r="N73" i="10" s="1"/>
  <c r="E73" i="7"/>
  <c r="N73" i="7" s="1"/>
  <c r="B73" i="4"/>
  <c r="I73" i="4" s="1"/>
  <c r="F72" i="8"/>
  <c r="A72" i="15"/>
  <c r="A72" i="14"/>
  <c r="A72" i="13"/>
  <c r="A72" i="12"/>
  <c r="A72" i="11"/>
  <c r="B72" i="10"/>
  <c r="K72" i="10" s="1"/>
  <c r="D72" i="10"/>
  <c r="M72" i="10" s="1"/>
  <c r="B72" i="7"/>
  <c r="K72" i="7" s="1"/>
  <c r="D72" i="7"/>
  <c r="M72" i="7" s="1"/>
  <c r="A72" i="10"/>
  <c r="C72" i="10"/>
  <c r="L72" i="10" s="1"/>
  <c r="A72" i="7"/>
  <c r="C72" i="7"/>
  <c r="L72" i="7" s="1"/>
  <c r="A72" i="6"/>
  <c r="A72" i="4"/>
  <c r="F71" i="6"/>
  <c r="E71" i="7"/>
  <c r="N71" i="7" s="1"/>
  <c r="E71" i="10"/>
  <c r="N71" i="10" s="1"/>
  <c r="B71" i="4"/>
  <c r="I71" i="4" s="1"/>
  <c r="F70" i="8"/>
  <c r="A70" i="15"/>
  <c r="A70" i="14"/>
  <c r="A70" i="13"/>
  <c r="A70" i="12"/>
  <c r="A70" i="11"/>
  <c r="B70" i="10"/>
  <c r="K70" i="10" s="1"/>
  <c r="D70" i="10"/>
  <c r="M70" i="10" s="1"/>
  <c r="A70" i="7"/>
  <c r="C70" i="7"/>
  <c r="L70" i="7" s="1"/>
  <c r="A70" i="10"/>
  <c r="C70" i="10"/>
  <c r="L70" i="10" s="1"/>
  <c r="B70" i="7"/>
  <c r="K70" i="7" s="1"/>
  <c r="D70" i="7"/>
  <c r="M70" i="7" s="1"/>
  <c r="A70" i="6"/>
  <c r="A70" i="4"/>
  <c r="F69" i="6"/>
  <c r="E69" i="10"/>
  <c r="N69" i="10" s="1"/>
  <c r="E69" i="7"/>
  <c r="N69" i="7" s="1"/>
  <c r="B69" i="4"/>
  <c r="I69" i="4" s="1"/>
  <c r="F68" i="8"/>
  <c r="A68" i="15"/>
  <c r="A68" i="14"/>
  <c r="A68" i="13"/>
  <c r="A68" i="12"/>
  <c r="A68" i="11"/>
  <c r="B68" i="10"/>
  <c r="K68" i="10" s="1"/>
  <c r="D68" i="10"/>
  <c r="M68" i="10" s="1"/>
  <c r="B68" i="7"/>
  <c r="K68" i="7" s="1"/>
  <c r="D68" i="7"/>
  <c r="M68" i="7" s="1"/>
  <c r="A68" i="10"/>
  <c r="C68" i="10"/>
  <c r="L68" i="10" s="1"/>
  <c r="A68" i="7"/>
  <c r="C68" i="7"/>
  <c r="L68" i="7" s="1"/>
  <c r="A68" i="6"/>
  <c r="A68" i="4"/>
  <c r="F67" i="6"/>
  <c r="E67" i="7"/>
  <c r="N67" i="7" s="1"/>
  <c r="E67" i="10"/>
  <c r="N67" i="10" s="1"/>
  <c r="B67" i="4"/>
  <c r="I67" i="4" s="1"/>
  <c r="F66" i="8"/>
  <c r="A66" i="15"/>
  <c r="A66" i="14"/>
  <c r="A66" i="13"/>
  <c r="A66" i="12"/>
  <c r="A66" i="11"/>
  <c r="A66" i="10"/>
  <c r="C66" i="10"/>
  <c r="L66" i="10" s="1"/>
  <c r="A66" i="7"/>
  <c r="C66" i="7"/>
  <c r="L66" i="7" s="1"/>
  <c r="B66" i="10"/>
  <c r="K66" i="10" s="1"/>
  <c r="D66" i="10"/>
  <c r="M66" i="10" s="1"/>
  <c r="B66" i="7"/>
  <c r="K66" i="7" s="1"/>
  <c r="D66" i="7"/>
  <c r="M66" i="7" s="1"/>
  <c r="A66" i="6"/>
  <c r="A66" i="4"/>
  <c r="F65" i="6"/>
  <c r="E65" i="10"/>
  <c r="N65" i="10" s="1"/>
  <c r="E65" i="7"/>
  <c r="N65" i="7" s="1"/>
  <c r="B65" i="4"/>
  <c r="I65" i="4" s="1"/>
  <c r="F64" i="8"/>
  <c r="A64" i="15"/>
  <c r="A64" i="14"/>
  <c r="A64" i="13"/>
  <c r="A64" i="12"/>
  <c r="A64" i="11"/>
  <c r="B64" i="10"/>
  <c r="K64" i="10" s="1"/>
  <c r="D64" i="10"/>
  <c r="M64" i="10" s="1"/>
  <c r="B64" i="7"/>
  <c r="K64" i="7" s="1"/>
  <c r="D64" i="7"/>
  <c r="M64" i="7" s="1"/>
  <c r="A64" i="10"/>
  <c r="C64" i="10"/>
  <c r="L64" i="10" s="1"/>
  <c r="A64" i="7"/>
  <c r="C64" i="7"/>
  <c r="L64" i="7" s="1"/>
  <c r="A64" i="6"/>
  <c r="A64" i="4"/>
  <c r="F63" i="6"/>
  <c r="E63" i="10"/>
  <c r="N63" i="10" s="1"/>
  <c r="E63" i="7"/>
  <c r="N63" i="7" s="1"/>
  <c r="B63" i="4"/>
  <c r="I63" i="4" s="1"/>
  <c r="F62" i="8"/>
  <c r="A62" i="15"/>
  <c r="A62" i="14"/>
  <c r="A62" i="13"/>
  <c r="A62" i="12"/>
  <c r="A62" i="11"/>
  <c r="A62" i="10"/>
  <c r="C62" i="10"/>
  <c r="L62" i="10" s="1"/>
  <c r="A62" i="7"/>
  <c r="C62" i="7"/>
  <c r="L62" i="7" s="1"/>
  <c r="B62" i="10"/>
  <c r="K62" i="10" s="1"/>
  <c r="D62" i="10"/>
  <c r="M62" i="10" s="1"/>
  <c r="B62" i="7"/>
  <c r="K62" i="7" s="1"/>
  <c r="D62" i="7"/>
  <c r="M62" i="7" s="1"/>
  <c r="A62" i="6"/>
  <c r="A62" i="4"/>
  <c r="F61" i="6"/>
  <c r="E61" i="10"/>
  <c r="N61" i="10" s="1"/>
  <c r="E61" i="7"/>
  <c r="N61" i="7" s="1"/>
  <c r="B61" i="4"/>
  <c r="I61" i="4" s="1"/>
  <c r="F60" i="8"/>
  <c r="A60" i="15"/>
  <c r="A60" i="14"/>
  <c r="A60" i="13"/>
  <c r="A60" i="12"/>
  <c r="A60" i="11"/>
  <c r="B60" i="10"/>
  <c r="K60" i="10" s="1"/>
  <c r="D60" i="10"/>
  <c r="M60" i="10" s="1"/>
  <c r="B60" i="7"/>
  <c r="K60" i="7" s="1"/>
  <c r="D60" i="7"/>
  <c r="M60" i="7" s="1"/>
  <c r="A60" i="10"/>
  <c r="C60" i="10"/>
  <c r="L60" i="10" s="1"/>
  <c r="A60" i="7"/>
  <c r="C60" i="7"/>
  <c r="L60" i="7" s="1"/>
  <c r="A60" i="6"/>
  <c r="A60" i="4"/>
  <c r="F59" i="6"/>
  <c r="G59" i="6" s="1"/>
  <c r="E59" i="10"/>
  <c r="N59" i="10" s="1"/>
  <c r="E59" i="7"/>
  <c r="N59" i="7" s="1"/>
  <c r="B59" i="4"/>
  <c r="I59" i="4" s="1"/>
  <c r="F58" i="8"/>
  <c r="A58" i="15"/>
  <c r="A58" i="14"/>
  <c r="A58" i="13"/>
  <c r="A58" i="12"/>
  <c r="A58" i="11"/>
  <c r="A58" i="10"/>
  <c r="C58" i="10"/>
  <c r="L58" i="10" s="1"/>
  <c r="A58" i="7"/>
  <c r="C58" i="7"/>
  <c r="L58" i="7" s="1"/>
  <c r="B58" i="10"/>
  <c r="K58" i="10" s="1"/>
  <c r="D58" i="10"/>
  <c r="M58" i="10" s="1"/>
  <c r="B58" i="7"/>
  <c r="K58" i="7" s="1"/>
  <c r="D58" i="7"/>
  <c r="M58" i="7" s="1"/>
  <c r="A58" i="6"/>
  <c r="A58" i="4"/>
  <c r="F57" i="6"/>
  <c r="G57" i="6" s="1"/>
  <c r="E57" i="10"/>
  <c r="N57" i="10" s="1"/>
  <c r="E57" i="7"/>
  <c r="N57" i="7" s="1"/>
  <c r="B57" i="4"/>
  <c r="I57" i="4" s="1"/>
  <c r="F56" i="8"/>
  <c r="A56" i="15"/>
  <c r="A56" i="14"/>
  <c r="A56" i="13"/>
  <c r="A56" i="12"/>
  <c r="A56" i="11"/>
  <c r="B56" i="10"/>
  <c r="K56" i="10" s="1"/>
  <c r="D56" i="10"/>
  <c r="M56" i="10" s="1"/>
  <c r="A56" i="7"/>
  <c r="C56" i="7"/>
  <c r="L56" i="7" s="1"/>
  <c r="A56" i="10"/>
  <c r="C56" i="10"/>
  <c r="L56" i="10" s="1"/>
  <c r="B56" i="7"/>
  <c r="K56" i="7" s="1"/>
  <c r="D56" i="7"/>
  <c r="M56" i="7" s="1"/>
  <c r="A56" i="6"/>
  <c r="A56" i="4"/>
  <c r="F55" i="6"/>
  <c r="G55" i="6" s="1"/>
  <c r="E55" i="10"/>
  <c r="N55" i="10" s="1"/>
  <c r="E55" i="7"/>
  <c r="N55" i="7" s="1"/>
  <c r="B55" i="4"/>
  <c r="I55" i="4" s="1"/>
  <c r="F54" i="8"/>
  <c r="A54" i="15"/>
  <c r="A54" i="14"/>
  <c r="A54" i="13"/>
  <c r="A54" i="12"/>
  <c r="A54" i="11"/>
  <c r="B54" i="10"/>
  <c r="K54" i="10" s="1"/>
  <c r="D54" i="10"/>
  <c r="M54" i="10" s="1"/>
  <c r="B54" i="7"/>
  <c r="K54" i="7" s="1"/>
  <c r="D54" i="7"/>
  <c r="M54" i="7" s="1"/>
  <c r="A54" i="10"/>
  <c r="C54" i="10"/>
  <c r="L54" i="10" s="1"/>
  <c r="A54" i="7"/>
  <c r="C54" i="7"/>
  <c r="L54" i="7" s="1"/>
  <c r="A54" i="6"/>
  <c r="A54" i="4"/>
  <c r="F53" i="6"/>
  <c r="G53" i="6" s="1"/>
  <c r="E53" i="10"/>
  <c r="N53" i="10" s="1"/>
  <c r="E53" i="7"/>
  <c r="N53" i="7" s="1"/>
  <c r="B53" i="4"/>
  <c r="I53" i="4" s="1"/>
  <c r="F52" i="8"/>
  <c r="A52" i="15"/>
  <c r="A52" i="14"/>
  <c r="A52" i="13"/>
  <c r="A52" i="12"/>
  <c r="A52" i="11"/>
  <c r="B52" i="10"/>
  <c r="K52" i="10" s="1"/>
  <c r="D52" i="10"/>
  <c r="M52" i="10" s="1"/>
  <c r="A52" i="7"/>
  <c r="C52" i="7"/>
  <c r="L52" i="7" s="1"/>
  <c r="A52" i="10"/>
  <c r="C52" i="10"/>
  <c r="L52" i="10" s="1"/>
  <c r="B52" i="7"/>
  <c r="K52" i="7" s="1"/>
  <c r="D52" i="7"/>
  <c r="M52" i="7" s="1"/>
  <c r="A52" i="6"/>
  <c r="A52" i="4"/>
  <c r="F51" i="6"/>
  <c r="E51" i="10"/>
  <c r="N51" i="10" s="1"/>
  <c r="E51" i="7"/>
  <c r="N51" i="7" s="1"/>
  <c r="B51" i="4"/>
  <c r="I51" i="4" s="1"/>
  <c r="F50" i="8"/>
  <c r="A50" i="15"/>
  <c r="A50" i="14"/>
  <c r="A50" i="13"/>
  <c r="A50" i="12"/>
  <c r="A50" i="11"/>
  <c r="A50" i="10"/>
  <c r="C50" i="10"/>
  <c r="L50" i="10" s="1"/>
  <c r="B50" i="7"/>
  <c r="K50" i="7" s="1"/>
  <c r="D50" i="7"/>
  <c r="M50" i="7" s="1"/>
  <c r="B50" i="10"/>
  <c r="K50" i="10" s="1"/>
  <c r="D50" i="10"/>
  <c r="M50" i="10" s="1"/>
  <c r="A50" i="7"/>
  <c r="C50" i="7"/>
  <c r="L50" i="7" s="1"/>
  <c r="A50" i="6"/>
  <c r="A50" i="4"/>
  <c r="F49" i="6"/>
  <c r="E49" i="7"/>
  <c r="N49" i="7" s="1"/>
  <c r="E49" i="10"/>
  <c r="N49" i="10" s="1"/>
  <c r="B49" i="4"/>
  <c r="I49" i="4" s="1"/>
  <c r="F48" i="8"/>
  <c r="A48" i="15"/>
  <c r="A48" i="14"/>
  <c r="A48" i="13"/>
  <c r="A48" i="12"/>
  <c r="A48" i="11"/>
  <c r="A48" i="10"/>
  <c r="C48" i="10"/>
  <c r="L48" i="10" s="1"/>
  <c r="A48" i="7"/>
  <c r="C48" i="7"/>
  <c r="L48" i="7" s="1"/>
  <c r="B48" i="10"/>
  <c r="K48" i="10" s="1"/>
  <c r="D48" i="10"/>
  <c r="M48" i="10" s="1"/>
  <c r="B48" i="7"/>
  <c r="K48" i="7" s="1"/>
  <c r="D48" i="7"/>
  <c r="M48" i="7" s="1"/>
  <c r="A48" i="6"/>
  <c r="A48" i="4"/>
  <c r="F47" i="6"/>
  <c r="E47" i="10"/>
  <c r="N47" i="10" s="1"/>
  <c r="E47" i="7"/>
  <c r="N47" i="7" s="1"/>
  <c r="B47" i="4"/>
  <c r="I47" i="4" s="1"/>
  <c r="F46" i="8"/>
  <c r="A46" i="15"/>
  <c r="A46" i="14"/>
  <c r="A46" i="13"/>
  <c r="A46" i="12"/>
  <c r="A46" i="11"/>
  <c r="B46" i="10"/>
  <c r="K46" i="10" s="1"/>
  <c r="D46" i="10"/>
  <c r="M46" i="10" s="1"/>
  <c r="A46" i="7"/>
  <c r="C46" i="7"/>
  <c r="L46" i="7" s="1"/>
  <c r="A46" i="10"/>
  <c r="C46" i="10"/>
  <c r="L46" i="10" s="1"/>
  <c r="B46" i="7"/>
  <c r="K46" i="7" s="1"/>
  <c r="D46" i="7"/>
  <c r="M46" i="7" s="1"/>
  <c r="A46" i="6"/>
  <c r="A46" i="4"/>
  <c r="F45" i="6"/>
  <c r="E45" i="10"/>
  <c r="N45" i="10" s="1"/>
  <c r="E45" i="7"/>
  <c r="N45" i="7" s="1"/>
  <c r="B45" i="4"/>
  <c r="I45" i="4" s="1"/>
  <c r="F44" i="8"/>
  <c r="A44" i="15"/>
  <c r="A44" i="14"/>
  <c r="A44" i="13"/>
  <c r="A44" i="12"/>
  <c r="A44" i="11"/>
  <c r="A44" i="10"/>
  <c r="C44" i="10"/>
  <c r="L44" i="10" s="1"/>
  <c r="B44" i="7"/>
  <c r="K44" i="7" s="1"/>
  <c r="D44" i="7"/>
  <c r="M44" i="7" s="1"/>
  <c r="B44" i="10"/>
  <c r="K44" i="10" s="1"/>
  <c r="D44" i="10"/>
  <c r="M44" i="10" s="1"/>
  <c r="A44" i="7"/>
  <c r="C44" i="7"/>
  <c r="L44" i="7" s="1"/>
  <c r="A44" i="6"/>
  <c r="A44" i="4"/>
  <c r="F43" i="6"/>
  <c r="E43" i="10"/>
  <c r="N43" i="10" s="1"/>
  <c r="E43" i="7"/>
  <c r="N43" i="7" s="1"/>
  <c r="B43" i="4"/>
  <c r="I43" i="4" s="1"/>
  <c r="F42" i="8"/>
  <c r="A42" i="15"/>
  <c r="A42" i="14"/>
  <c r="A42" i="13"/>
  <c r="A42" i="12"/>
  <c r="A42" i="11"/>
  <c r="B42" i="10"/>
  <c r="K42" i="10" s="1"/>
  <c r="D42" i="10"/>
  <c r="M42" i="10" s="1"/>
  <c r="A42" i="7"/>
  <c r="C42" i="7"/>
  <c r="L42" i="7" s="1"/>
  <c r="A42" i="10"/>
  <c r="C42" i="10"/>
  <c r="L42" i="10" s="1"/>
  <c r="B42" i="7"/>
  <c r="K42" i="7" s="1"/>
  <c r="D42" i="7"/>
  <c r="M42" i="7" s="1"/>
  <c r="A42" i="6"/>
  <c r="A42" i="4"/>
  <c r="F41" i="6"/>
  <c r="E41" i="10"/>
  <c r="N41" i="10" s="1"/>
  <c r="E41" i="7"/>
  <c r="N41" i="7" s="1"/>
  <c r="B41" i="4"/>
  <c r="I41" i="4" s="1"/>
  <c r="F40" i="8"/>
  <c r="A40" i="15"/>
  <c r="A40" i="13"/>
  <c r="A40" i="14"/>
  <c r="A40" i="12"/>
  <c r="A40" i="11"/>
  <c r="B40" i="10"/>
  <c r="K40" i="10" s="1"/>
  <c r="D40" i="10"/>
  <c r="M40" i="10" s="1"/>
  <c r="B40" i="7"/>
  <c r="K40" i="7" s="1"/>
  <c r="D40" i="7"/>
  <c r="M40" i="7" s="1"/>
  <c r="A40" i="10"/>
  <c r="C40" i="10"/>
  <c r="L40" i="10" s="1"/>
  <c r="A40" i="7"/>
  <c r="C40" i="7"/>
  <c r="L40" i="7" s="1"/>
  <c r="A40" i="6"/>
  <c r="A40" i="4"/>
  <c r="F39" i="6"/>
  <c r="E39" i="10"/>
  <c r="N39" i="10" s="1"/>
  <c r="E39" i="7"/>
  <c r="N39" i="7" s="1"/>
  <c r="B39" i="4"/>
  <c r="I39" i="4" s="1"/>
  <c r="F38" i="8"/>
  <c r="A38" i="15"/>
  <c r="A38" i="14"/>
  <c r="A38" i="13"/>
  <c r="A38" i="12"/>
  <c r="A38" i="11"/>
  <c r="B38" i="10"/>
  <c r="K38" i="10" s="1"/>
  <c r="D38" i="10"/>
  <c r="M38" i="10" s="1"/>
  <c r="A38" i="7"/>
  <c r="C38" i="7"/>
  <c r="L38" i="7" s="1"/>
  <c r="A38" i="10"/>
  <c r="C38" i="10"/>
  <c r="L38" i="10" s="1"/>
  <c r="B38" i="7"/>
  <c r="K38" i="7" s="1"/>
  <c r="D38" i="7"/>
  <c r="M38" i="7" s="1"/>
  <c r="A38" i="6"/>
  <c r="A38" i="4"/>
  <c r="F37" i="6"/>
  <c r="E37" i="10"/>
  <c r="N37" i="10" s="1"/>
  <c r="E37" i="7"/>
  <c r="N37" i="7" s="1"/>
  <c r="B37" i="4"/>
  <c r="I37" i="4" s="1"/>
  <c r="F36" i="8"/>
  <c r="A36" i="15"/>
  <c r="A36" i="14"/>
  <c r="A36" i="13"/>
  <c r="A36" i="12"/>
  <c r="A36" i="11"/>
  <c r="B36" i="10"/>
  <c r="K36" i="10" s="1"/>
  <c r="D36" i="10"/>
  <c r="M36" i="10" s="1"/>
  <c r="B36" i="7"/>
  <c r="K36" i="7" s="1"/>
  <c r="D36" i="7"/>
  <c r="M36" i="7" s="1"/>
  <c r="A36" i="10"/>
  <c r="C36" i="10"/>
  <c r="L36" i="10" s="1"/>
  <c r="A36" i="7"/>
  <c r="C36" i="7"/>
  <c r="L36" i="7" s="1"/>
  <c r="A36" i="6"/>
  <c r="A36" i="4"/>
  <c r="F35" i="6"/>
  <c r="E35" i="10"/>
  <c r="N35" i="10" s="1"/>
  <c r="E35" i="7"/>
  <c r="N35" i="7" s="1"/>
  <c r="B35" i="4"/>
  <c r="I35" i="4" s="1"/>
  <c r="F34" i="8"/>
  <c r="A34" i="15"/>
  <c r="A34" i="14"/>
  <c r="A34" i="13"/>
  <c r="A34" i="12"/>
  <c r="A34" i="11"/>
  <c r="A34" i="10"/>
  <c r="C34" i="10"/>
  <c r="L34" i="10" s="1"/>
  <c r="A34" i="7"/>
  <c r="C34" i="7"/>
  <c r="L34" i="7" s="1"/>
  <c r="B34" i="10"/>
  <c r="K34" i="10" s="1"/>
  <c r="D34" i="10"/>
  <c r="M34" i="10" s="1"/>
  <c r="B34" i="7"/>
  <c r="K34" i="7" s="1"/>
  <c r="D34" i="7"/>
  <c r="M34" i="7" s="1"/>
  <c r="A34" i="6"/>
  <c r="A34" i="4"/>
  <c r="F33" i="6"/>
  <c r="G33" i="6" s="1"/>
  <c r="E33" i="10"/>
  <c r="N33" i="10" s="1"/>
  <c r="E33" i="7"/>
  <c r="N33" i="7" s="1"/>
  <c r="B33" i="4"/>
  <c r="I33" i="4" s="1"/>
  <c r="F32" i="8"/>
  <c r="A32" i="15"/>
  <c r="A32" i="13"/>
  <c r="A32" i="14"/>
  <c r="A32" i="12"/>
  <c r="A32" i="10"/>
  <c r="C32" i="10"/>
  <c r="L32" i="10" s="1"/>
  <c r="B32" i="7"/>
  <c r="K32" i="7" s="1"/>
  <c r="D32" i="7"/>
  <c r="M32" i="7" s="1"/>
  <c r="A32" i="11"/>
  <c r="B32" i="10"/>
  <c r="K32" i="10" s="1"/>
  <c r="D32" i="10"/>
  <c r="M32" i="10" s="1"/>
  <c r="A32" i="7"/>
  <c r="C32" i="7"/>
  <c r="L32" i="7" s="1"/>
  <c r="A32" i="6"/>
  <c r="A32" i="4"/>
  <c r="F31" i="6"/>
  <c r="G31" i="6" s="1"/>
  <c r="E31" i="7"/>
  <c r="N31" i="7" s="1"/>
  <c r="E31" i="10"/>
  <c r="N31" i="10" s="1"/>
  <c r="B31" i="4"/>
  <c r="I31" i="4" s="1"/>
  <c r="F30" i="8"/>
  <c r="A30" i="15"/>
  <c r="A30" i="14"/>
  <c r="A30" i="13"/>
  <c r="A30" i="12"/>
  <c r="A30" i="10"/>
  <c r="C30" i="10"/>
  <c r="L30" i="10" s="1"/>
  <c r="A30" i="7"/>
  <c r="C30" i="7"/>
  <c r="L30" i="7" s="1"/>
  <c r="A30" i="11"/>
  <c r="B30" i="10"/>
  <c r="K30" i="10" s="1"/>
  <c r="D30" i="10"/>
  <c r="M30" i="10" s="1"/>
  <c r="B30" i="7"/>
  <c r="K30" i="7" s="1"/>
  <c r="D30" i="7"/>
  <c r="M30" i="7" s="1"/>
  <c r="A30" i="6"/>
  <c r="A30" i="4"/>
  <c r="F29" i="6"/>
  <c r="E29" i="10"/>
  <c r="N29" i="10" s="1"/>
  <c r="E29" i="7"/>
  <c r="N29" i="7" s="1"/>
  <c r="B29" i="4"/>
  <c r="I29" i="4" s="1"/>
  <c r="F28" i="8"/>
  <c r="A28" i="15"/>
  <c r="A28" i="14"/>
  <c r="A28" i="13"/>
  <c r="A28" i="12"/>
  <c r="B28" i="10"/>
  <c r="K28" i="10" s="1"/>
  <c r="D28" i="10"/>
  <c r="M28" i="10" s="1"/>
  <c r="A28" i="7"/>
  <c r="C28" i="7"/>
  <c r="L28" i="7" s="1"/>
  <c r="A28" i="11"/>
  <c r="A28" i="10"/>
  <c r="C28" i="10"/>
  <c r="L28" i="10" s="1"/>
  <c r="B28" i="7"/>
  <c r="K28" i="7" s="1"/>
  <c r="D28" i="7"/>
  <c r="M28" i="7" s="1"/>
  <c r="A28" i="6"/>
  <c r="A28" i="4"/>
  <c r="F27" i="6"/>
  <c r="G27" i="6" s="1"/>
  <c r="E27" i="10"/>
  <c r="N27" i="10" s="1"/>
  <c r="E27" i="7"/>
  <c r="N27" i="7" s="1"/>
  <c r="B27" i="4"/>
  <c r="I27" i="4" s="1"/>
  <c r="F26" i="8"/>
  <c r="A26" i="15"/>
  <c r="A26" i="14"/>
  <c r="A26" i="13"/>
  <c r="A26" i="12"/>
  <c r="A26" i="10"/>
  <c r="C26" i="10"/>
  <c r="L26" i="10" s="1"/>
  <c r="A26" i="7"/>
  <c r="C26" i="7"/>
  <c r="L26" i="7" s="1"/>
  <c r="A26" i="11"/>
  <c r="B26" i="10"/>
  <c r="K26" i="10" s="1"/>
  <c r="D26" i="10"/>
  <c r="M26" i="10" s="1"/>
  <c r="B26" i="7"/>
  <c r="K26" i="7" s="1"/>
  <c r="D26" i="7"/>
  <c r="M26" i="7" s="1"/>
  <c r="A26" i="6"/>
  <c r="A26" i="4"/>
  <c r="F25" i="6"/>
  <c r="E25" i="10"/>
  <c r="N25" i="10" s="1"/>
  <c r="E25" i="7"/>
  <c r="N25" i="7" s="1"/>
  <c r="B25" i="4"/>
  <c r="I25" i="4" s="1"/>
  <c r="F24" i="8"/>
  <c r="A24" i="15"/>
  <c r="A24" i="14"/>
  <c r="A24" i="13"/>
  <c r="A24" i="12"/>
  <c r="B24" i="10"/>
  <c r="K24" i="10" s="1"/>
  <c r="D24" i="10"/>
  <c r="M24" i="10" s="1"/>
  <c r="A24" i="7"/>
  <c r="C24" i="7"/>
  <c r="L24" i="7" s="1"/>
  <c r="A24" i="11"/>
  <c r="A24" i="10"/>
  <c r="C24" i="10"/>
  <c r="L24" i="10" s="1"/>
  <c r="B24" i="7"/>
  <c r="K24" i="7" s="1"/>
  <c r="D24" i="7"/>
  <c r="M24" i="7" s="1"/>
  <c r="A24" i="6"/>
  <c r="A24" i="4"/>
  <c r="F23" i="6"/>
  <c r="E23" i="10"/>
  <c r="N23" i="10" s="1"/>
  <c r="E23" i="7"/>
  <c r="N23" i="7" s="1"/>
  <c r="B23" i="4"/>
  <c r="I23" i="4" s="1"/>
  <c r="F22" i="8"/>
  <c r="A22" i="15"/>
  <c r="A22" i="14"/>
  <c r="A22" i="13"/>
  <c r="A22" i="12"/>
  <c r="A22" i="10"/>
  <c r="C22" i="10"/>
  <c r="L22" i="10" s="1"/>
  <c r="B22" i="7"/>
  <c r="K22" i="7" s="1"/>
  <c r="D22" i="7"/>
  <c r="M22" i="7" s="1"/>
  <c r="A22" i="11"/>
  <c r="B22" i="10"/>
  <c r="K22" i="10" s="1"/>
  <c r="D22" i="10"/>
  <c r="M22" i="10" s="1"/>
  <c r="A22" i="7"/>
  <c r="C22" i="7"/>
  <c r="L22" i="7" s="1"/>
  <c r="A22" i="6"/>
  <c r="A22" i="4"/>
  <c r="F21" i="6"/>
  <c r="E21" i="10"/>
  <c r="N21" i="10" s="1"/>
  <c r="E21" i="7"/>
  <c r="N21" i="7" s="1"/>
  <c r="B21" i="4"/>
  <c r="I21" i="4" s="1"/>
  <c r="F20" i="8"/>
  <c r="A20" i="15"/>
  <c r="A20" i="14"/>
  <c r="A20" i="13"/>
  <c r="A20" i="12"/>
  <c r="B20" i="10"/>
  <c r="K20" i="10" s="1"/>
  <c r="D20" i="10"/>
  <c r="M20" i="10" s="1"/>
  <c r="A20" i="7"/>
  <c r="C20" i="7"/>
  <c r="L20" i="7" s="1"/>
  <c r="A20" i="11"/>
  <c r="A20" i="10"/>
  <c r="C20" i="10"/>
  <c r="L20" i="10" s="1"/>
  <c r="B20" i="7"/>
  <c r="K20" i="7" s="1"/>
  <c r="D20" i="7"/>
  <c r="M20" i="7" s="1"/>
  <c r="A20" i="6"/>
  <c r="A20" i="4"/>
  <c r="F19" i="6"/>
  <c r="E19" i="7"/>
  <c r="N19" i="7" s="1"/>
  <c r="E19" i="10"/>
  <c r="N19" i="10" s="1"/>
  <c r="B19" i="4"/>
  <c r="I19" i="4" s="1"/>
  <c r="A18" i="15"/>
  <c r="A18" i="14"/>
  <c r="A18" i="13"/>
  <c r="A18" i="12"/>
  <c r="A18" i="11"/>
  <c r="A18" i="10"/>
  <c r="C18" i="10"/>
  <c r="L18" i="10" s="1"/>
  <c r="B18" i="7"/>
  <c r="K18" i="7" s="1"/>
  <c r="D18" i="7"/>
  <c r="M18" i="7" s="1"/>
  <c r="B18" i="10"/>
  <c r="K18" i="10" s="1"/>
  <c r="D18" i="10"/>
  <c r="M18" i="10" s="1"/>
  <c r="A18" i="7"/>
  <c r="C18" i="7"/>
  <c r="L18" i="7" s="1"/>
  <c r="A18" i="6"/>
  <c r="A18" i="4"/>
  <c r="F17" i="6"/>
  <c r="G17" i="6" s="1"/>
  <c r="Q17" i="6" s="1"/>
  <c r="E17" i="10"/>
  <c r="N17" i="10" s="1"/>
  <c r="E17" i="7"/>
  <c r="N17" i="7" s="1"/>
  <c r="B17" i="4"/>
  <c r="I17" i="4" s="1"/>
  <c r="A16" i="15"/>
  <c r="A16" i="14"/>
  <c r="A16" i="13"/>
  <c r="A16" i="12"/>
  <c r="A16" i="10"/>
  <c r="C16" i="10"/>
  <c r="L16" i="10" s="1"/>
  <c r="B16" i="7"/>
  <c r="K16" i="7" s="1"/>
  <c r="D16" i="7"/>
  <c r="M16" i="7" s="1"/>
  <c r="A16" i="11"/>
  <c r="B16" i="10"/>
  <c r="K16" i="10" s="1"/>
  <c r="D16" i="10"/>
  <c r="M16" i="10" s="1"/>
  <c r="A16" i="7"/>
  <c r="C16" i="7"/>
  <c r="L16" i="7" s="1"/>
  <c r="A16" i="6"/>
  <c r="A16" i="4"/>
  <c r="F15" i="6"/>
  <c r="E15" i="10"/>
  <c r="N15" i="10" s="1"/>
  <c r="E15" i="7"/>
  <c r="N15" i="7" s="1"/>
  <c r="B15" i="4"/>
  <c r="I15" i="4" s="1"/>
  <c r="A14" i="15"/>
  <c r="A14" i="14"/>
  <c r="A14" i="13"/>
  <c r="A14" i="12"/>
  <c r="A14" i="11"/>
  <c r="B14" i="10"/>
  <c r="K14" i="10" s="1"/>
  <c r="D14" i="10"/>
  <c r="M14" i="10" s="1"/>
  <c r="A14" i="7"/>
  <c r="C14" i="7"/>
  <c r="L14" i="7" s="1"/>
  <c r="A14" i="10"/>
  <c r="C14" i="10"/>
  <c r="L14" i="10" s="1"/>
  <c r="B14" i="7"/>
  <c r="K14" i="7" s="1"/>
  <c r="D14" i="7"/>
  <c r="M14" i="7" s="1"/>
  <c r="A14" i="6"/>
  <c r="A14" i="4"/>
  <c r="F13" i="6"/>
  <c r="G13" i="6" s="1"/>
  <c r="E13" i="7"/>
  <c r="N13" i="7" s="1"/>
  <c r="E13" i="10"/>
  <c r="N13" i="10" s="1"/>
  <c r="B13" i="4"/>
  <c r="I13" i="4" s="1"/>
  <c r="F12" i="8"/>
  <c r="A12" i="15"/>
  <c r="A12" i="14"/>
  <c r="A12" i="13"/>
  <c r="A12" i="12"/>
  <c r="A12" i="10"/>
  <c r="C12" i="10"/>
  <c r="L12" i="10" s="1"/>
  <c r="B12" i="7"/>
  <c r="K12" i="7" s="1"/>
  <c r="D12" i="7"/>
  <c r="M12" i="7" s="1"/>
  <c r="A12" i="11"/>
  <c r="B12" i="10"/>
  <c r="K12" i="10" s="1"/>
  <c r="D12" i="10"/>
  <c r="M12" i="10" s="1"/>
  <c r="A12" i="7"/>
  <c r="C12" i="7"/>
  <c r="L12" i="7" s="1"/>
  <c r="A12" i="6"/>
  <c r="A12" i="4"/>
  <c r="F11" i="6"/>
  <c r="G11" i="6" s="1"/>
  <c r="E11" i="10"/>
  <c r="N11" i="10" s="1"/>
  <c r="E11" i="7"/>
  <c r="N11" i="7" s="1"/>
  <c r="B11" i="4"/>
  <c r="I11" i="4" s="1"/>
  <c r="F10" i="8"/>
  <c r="A10" i="15"/>
  <c r="A10" i="14"/>
  <c r="A10" i="13"/>
  <c r="A10" i="12"/>
  <c r="A10" i="11"/>
  <c r="B10" i="10"/>
  <c r="K10" i="10" s="1"/>
  <c r="D10" i="10"/>
  <c r="M10" i="10" s="1"/>
  <c r="B10" i="7"/>
  <c r="K10" i="7" s="1"/>
  <c r="D10" i="7"/>
  <c r="M10" i="7" s="1"/>
  <c r="A10" i="10"/>
  <c r="C10" i="10"/>
  <c r="L10" i="10" s="1"/>
  <c r="A10" i="7"/>
  <c r="C10" i="7"/>
  <c r="L10" i="7" s="1"/>
  <c r="A10" i="6"/>
  <c r="A10" i="4"/>
  <c r="F9" i="6"/>
  <c r="G9" i="6" s="1"/>
  <c r="Q9" i="6" s="1"/>
  <c r="E9" i="7"/>
  <c r="N9" i="7" s="1"/>
  <c r="E9" i="10"/>
  <c r="N9" i="10" s="1"/>
  <c r="B9" i="4"/>
  <c r="I9" i="4" s="1"/>
  <c r="F8" i="8"/>
  <c r="A8" i="15"/>
  <c r="A8" i="14"/>
  <c r="A8" i="13"/>
  <c r="A8" i="12"/>
  <c r="A8" i="10"/>
  <c r="C8" i="10"/>
  <c r="L8" i="10" s="1"/>
  <c r="B8" i="7"/>
  <c r="K8" i="7" s="1"/>
  <c r="D8" i="7"/>
  <c r="M8" i="7" s="1"/>
  <c r="A8" i="11"/>
  <c r="B8" i="10"/>
  <c r="K8" i="10" s="1"/>
  <c r="D8" i="10"/>
  <c r="M8" i="10" s="1"/>
  <c r="A8" i="7"/>
  <c r="C8" i="7"/>
  <c r="L8" i="7" s="1"/>
  <c r="A8" i="6"/>
  <c r="A8" i="4"/>
  <c r="F7" i="6"/>
  <c r="E7" i="10"/>
  <c r="N7" i="10" s="1"/>
  <c r="E7" i="7"/>
  <c r="N7" i="7" s="1"/>
  <c r="B7" i="4"/>
  <c r="I7" i="4" s="1"/>
  <c r="F6" i="8"/>
  <c r="A6" i="15"/>
  <c r="A6" i="14"/>
  <c r="A6" i="13"/>
  <c r="A6" i="12"/>
  <c r="B6" i="10"/>
  <c r="K6" i="10" s="1"/>
  <c r="D6" i="10"/>
  <c r="M6" i="10" s="1"/>
  <c r="A6" i="7"/>
  <c r="C6" i="7"/>
  <c r="L6" i="7" s="1"/>
  <c r="A6" i="11"/>
  <c r="A6" i="10"/>
  <c r="C6" i="10"/>
  <c r="L6" i="10" s="1"/>
  <c r="B6" i="7"/>
  <c r="K6" i="7" s="1"/>
  <c r="D6" i="7"/>
  <c r="M6" i="7" s="1"/>
  <c r="A6" i="6"/>
  <c r="A6" i="4"/>
  <c r="F5" i="6"/>
  <c r="E5" i="10"/>
  <c r="N5" i="10" s="1"/>
  <c r="E5" i="7"/>
  <c r="N5" i="7" s="1"/>
  <c r="B5" i="4"/>
  <c r="I5" i="4" s="1"/>
  <c r="F4" i="8"/>
  <c r="A4" i="15"/>
  <c r="A4" i="14"/>
  <c r="A4" i="13"/>
  <c r="A4" i="12"/>
  <c r="A4" i="10"/>
  <c r="C4" i="10"/>
  <c r="L4" i="10" s="1"/>
  <c r="A4" i="7"/>
  <c r="C4" i="7"/>
  <c r="L4" i="7" s="1"/>
  <c r="A4" i="11"/>
  <c r="B4" i="10"/>
  <c r="K4" i="10" s="1"/>
  <c r="D4" i="10"/>
  <c r="M4" i="10" s="1"/>
  <c r="B4" i="7"/>
  <c r="K4" i="7" s="1"/>
  <c r="D4" i="7"/>
  <c r="M4" i="7" s="1"/>
  <c r="A4" i="6"/>
  <c r="A4" i="4"/>
  <c r="F3" i="6"/>
  <c r="E3" i="7"/>
  <c r="N3" i="7" s="1"/>
  <c r="E3" i="10"/>
  <c r="N3" i="10" s="1"/>
  <c r="B3" i="4"/>
  <c r="I3" i="4" s="1"/>
  <c r="F2" i="13"/>
  <c r="G873" i="15"/>
  <c r="H873" i="15" s="1"/>
  <c r="F873" i="12"/>
  <c r="G873" i="12" s="1"/>
  <c r="Q873" i="12" s="1"/>
  <c r="G872" i="15"/>
  <c r="F872" i="13"/>
  <c r="F872" i="11"/>
  <c r="G872" i="11" s="1"/>
  <c r="G871" i="15"/>
  <c r="H871" i="15" s="1"/>
  <c r="F871" i="12"/>
  <c r="G871" i="12" s="1"/>
  <c r="Q871" i="12" s="1"/>
  <c r="G870" i="15"/>
  <c r="F870" i="13"/>
  <c r="F870" i="11"/>
  <c r="G870" i="11" s="1"/>
  <c r="G869" i="15"/>
  <c r="H869" i="15" s="1"/>
  <c r="F869" i="12"/>
  <c r="G869" i="12" s="1"/>
  <c r="G868" i="15"/>
  <c r="F868" i="13"/>
  <c r="F868" i="11"/>
  <c r="G868" i="11" s="1"/>
  <c r="G867" i="15"/>
  <c r="H867" i="15" s="1"/>
  <c r="D867" i="12"/>
  <c r="M867" i="12" s="1"/>
  <c r="G866" i="15"/>
  <c r="F866" i="13"/>
  <c r="G866" i="13" s="1"/>
  <c r="F866" i="11"/>
  <c r="G866" i="11" s="1"/>
  <c r="G865" i="15"/>
  <c r="D865" i="12"/>
  <c r="M865" i="12" s="1"/>
  <c r="G864" i="15"/>
  <c r="F864" i="13"/>
  <c r="G864" i="13" s="1"/>
  <c r="F864" i="11"/>
  <c r="G864" i="11" s="1"/>
  <c r="G863" i="15"/>
  <c r="F863" i="12"/>
  <c r="G863" i="12" s="1"/>
  <c r="G862" i="15"/>
  <c r="F862" i="13"/>
  <c r="F862" i="11"/>
  <c r="G862" i="11" s="1"/>
  <c r="G861" i="15"/>
  <c r="H861" i="15" s="1"/>
  <c r="F861" i="12"/>
  <c r="G860" i="15"/>
  <c r="F860" i="13"/>
  <c r="F860" i="11"/>
  <c r="G860" i="11" s="1"/>
  <c r="G859" i="15"/>
  <c r="D859" i="12"/>
  <c r="M859" i="12" s="1"/>
  <c r="G858" i="15"/>
  <c r="F858" i="13"/>
  <c r="G857" i="15"/>
  <c r="H857" i="15" s="1"/>
  <c r="D857" i="12"/>
  <c r="M857" i="12" s="1"/>
  <c r="G856" i="15"/>
  <c r="F856" i="13"/>
  <c r="G856" i="13" s="1"/>
  <c r="G855" i="15"/>
  <c r="H855" i="15" s="1"/>
  <c r="D855" i="12"/>
  <c r="M855" i="12" s="1"/>
  <c r="G854" i="15"/>
  <c r="F854" i="13"/>
  <c r="F854" i="11"/>
  <c r="G854" i="11" s="1"/>
  <c r="G853" i="15"/>
  <c r="G852" i="15"/>
  <c r="F852" i="13"/>
  <c r="G851" i="15"/>
  <c r="H851" i="15" s="1"/>
  <c r="D851" i="12"/>
  <c r="G850" i="15"/>
  <c r="F850" i="13"/>
  <c r="F850" i="11"/>
  <c r="G849" i="15"/>
  <c r="G848" i="15"/>
  <c r="F848" i="13"/>
  <c r="G847" i="15"/>
  <c r="G846" i="15"/>
  <c r="F846" i="13"/>
  <c r="G845" i="15"/>
  <c r="H845" i="15" s="1"/>
  <c r="G844" i="15"/>
  <c r="F844" i="13"/>
  <c r="G843" i="15"/>
  <c r="H843" i="15" s="1"/>
  <c r="G842" i="15"/>
  <c r="F842" i="13"/>
  <c r="G841" i="15"/>
  <c r="H841" i="15" s="1"/>
  <c r="D841" i="12"/>
  <c r="M841" i="12" s="1"/>
  <c r="G840" i="15"/>
  <c r="F840" i="13"/>
  <c r="G840" i="13" s="1"/>
  <c r="F840" i="11"/>
  <c r="G839" i="15"/>
  <c r="H839" i="15" s="1"/>
  <c r="D839" i="12"/>
  <c r="M839" i="12" s="1"/>
  <c r="G838" i="15"/>
  <c r="F838" i="13"/>
  <c r="F838" i="11"/>
  <c r="G838" i="11" s="1"/>
  <c r="G837" i="15"/>
  <c r="D837" i="12"/>
  <c r="M837" i="12" s="1"/>
  <c r="G836" i="15"/>
  <c r="F836" i="13"/>
  <c r="G835" i="15"/>
  <c r="H835" i="15" s="1"/>
  <c r="D835" i="12"/>
  <c r="M835" i="12" s="1"/>
  <c r="G834" i="15"/>
  <c r="F834" i="13"/>
  <c r="G833" i="15"/>
  <c r="H833" i="15" s="1"/>
  <c r="D833" i="12"/>
  <c r="M833" i="12" s="1"/>
  <c r="G832" i="15"/>
  <c r="F832" i="13"/>
  <c r="F832" i="11"/>
  <c r="G832" i="11" s="1"/>
  <c r="G831" i="15"/>
  <c r="H831" i="15" s="1"/>
  <c r="D831" i="12"/>
  <c r="M831" i="12" s="1"/>
  <c r="G830" i="15"/>
  <c r="F830" i="13"/>
  <c r="F830" i="11"/>
  <c r="G830" i="11" s="1"/>
  <c r="G829" i="15"/>
  <c r="H829" i="15" s="1"/>
  <c r="R829" i="15" s="1"/>
  <c r="D829" i="12"/>
  <c r="M829" i="12" s="1"/>
  <c r="G828" i="15"/>
  <c r="F828" i="13"/>
  <c r="G827" i="15"/>
  <c r="D827" i="12"/>
  <c r="M827" i="12" s="1"/>
  <c r="G826" i="15"/>
  <c r="F826" i="13"/>
  <c r="G825" i="15"/>
  <c r="D825" i="12"/>
  <c r="M825" i="12" s="1"/>
  <c r="G824" i="15"/>
  <c r="F824" i="13"/>
  <c r="G823" i="15"/>
  <c r="H823" i="15" s="1"/>
  <c r="D823" i="12"/>
  <c r="M823" i="12" s="1"/>
  <c r="G822" i="15"/>
  <c r="F822" i="13"/>
  <c r="G821" i="15"/>
  <c r="H821" i="15" s="1"/>
  <c r="D821" i="12"/>
  <c r="M821" i="12" s="1"/>
  <c r="G820" i="15"/>
  <c r="F820" i="13"/>
  <c r="G819" i="15"/>
  <c r="H819" i="15" s="1"/>
  <c r="D819" i="12"/>
  <c r="M819" i="12" s="1"/>
  <c r="G818" i="15"/>
  <c r="F818" i="13"/>
  <c r="G817" i="15"/>
  <c r="H817" i="15" s="1"/>
  <c r="D817" i="12"/>
  <c r="M817" i="12" s="1"/>
  <c r="G816" i="15"/>
  <c r="F816" i="13"/>
  <c r="G815" i="15"/>
  <c r="H815" i="15" s="1"/>
  <c r="D815" i="12"/>
  <c r="M815" i="12" s="1"/>
  <c r="G814" i="15"/>
  <c r="F814" i="13"/>
  <c r="G813" i="15"/>
  <c r="H813" i="15" s="1"/>
  <c r="D813" i="12"/>
  <c r="M813" i="12" s="1"/>
  <c r="G812" i="15"/>
  <c r="F812" i="13"/>
  <c r="F812" i="11"/>
  <c r="G812" i="11" s="1"/>
  <c r="G811" i="15"/>
  <c r="H811" i="15" s="1"/>
  <c r="D811" i="12"/>
  <c r="M811" i="12" s="1"/>
  <c r="G810" i="15"/>
  <c r="F810" i="13"/>
  <c r="F810" i="11"/>
  <c r="G810" i="11" s="1"/>
  <c r="G809" i="15"/>
  <c r="H809" i="15" s="1"/>
  <c r="D809" i="12"/>
  <c r="M809" i="12" s="1"/>
  <c r="G808" i="15"/>
  <c r="F808" i="13"/>
  <c r="F808" i="11"/>
  <c r="G808" i="11" s="1"/>
  <c r="G807" i="15"/>
  <c r="H807" i="15" s="1"/>
  <c r="D807" i="12"/>
  <c r="M807" i="12" s="1"/>
  <c r="G806" i="15"/>
  <c r="F806" i="13"/>
  <c r="F806" i="11"/>
  <c r="G806" i="11" s="1"/>
  <c r="G805" i="15"/>
  <c r="H805" i="15" s="1"/>
  <c r="D805" i="12"/>
  <c r="M805" i="12" s="1"/>
  <c r="G804" i="15"/>
  <c r="F804" i="13"/>
  <c r="F804" i="11"/>
  <c r="G804" i="11" s="1"/>
  <c r="G803" i="15"/>
  <c r="H803" i="15" s="1"/>
  <c r="D803" i="12"/>
  <c r="M803" i="12" s="1"/>
  <c r="G802" i="15"/>
  <c r="F802" i="13"/>
  <c r="G801" i="15"/>
  <c r="H801" i="15" s="1"/>
  <c r="D801" i="12"/>
  <c r="M801" i="12" s="1"/>
  <c r="G800" i="15"/>
  <c r="F800" i="13"/>
  <c r="F800" i="11"/>
  <c r="G800" i="11" s="1"/>
  <c r="G799" i="15"/>
  <c r="H799" i="15" s="1"/>
  <c r="D799" i="12"/>
  <c r="M799" i="12" s="1"/>
  <c r="G798" i="15"/>
  <c r="F798" i="13"/>
  <c r="F798" i="11"/>
  <c r="G797" i="15"/>
  <c r="H797" i="15" s="1"/>
  <c r="D797" i="12"/>
  <c r="M797" i="12" s="1"/>
  <c r="G796" i="15"/>
  <c r="F796" i="13"/>
  <c r="F796" i="11"/>
  <c r="G796" i="11" s="1"/>
  <c r="G795" i="15"/>
  <c r="H795" i="15" s="1"/>
  <c r="D795" i="12"/>
  <c r="M795" i="12" s="1"/>
  <c r="G794" i="15"/>
  <c r="F794" i="13"/>
  <c r="F794" i="11"/>
  <c r="G793" i="15"/>
  <c r="H793" i="15" s="1"/>
  <c r="D793" i="12"/>
  <c r="M793" i="12" s="1"/>
  <c r="G792" i="15"/>
  <c r="F792" i="13"/>
  <c r="G791" i="15"/>
  <c r="H791" i="15" s="1"/>
  <c r="D791" i="12"/>
  <c r="M791" i="12" s="1"/>
  <c r="G790" i="15"/>
  <c r="F790" i="13"/>
  <c r="G789" i="15"/>
  <c r="H789" i="15" s="1"/>
  <c r="R789" i="15" s="1"/>
  <c r="D789" i="12"/>
  <c r="M789" i="12" s="1"/>
  <c r="G788" i="15"/>
  <c r="F788" i="13"/>
  <c r="G787" i="15"/>
  <c r="D787" i="12"/>
  <c r="M787" i="12" s="1"/>
  <c r="G786" i="15"/>
  <c r="F786" i="13"/>
  <c r="F786" i="11"/>
  <c r="G786" i="11" s="1"/>
  <c r="G785" i="15"/>
  <c r="H785" i="15" s="1"/>
  <c r="D785" i="12"/>
  <c r="M785" i="12" s="1"/>
  <c r="G784" i="15"/>
  <c r="F784" i="13"/>
  <c r="F784" i="11"/>
  <c r="G784" i="11" s="1"/>
  <c r="G783" i="15"/>
  <c r="H783" i="15" s="1"/>
  <c r="G782" i="15"/>
  <c r="F782" i="13"/>
  <c r="G781" i="15"/>
  <c r="H781" i="15" s="1"/>
  <c r="G780" i="15"/>
  <c r="F780" i="13"/>
  <c r="G780" i="13" s="1"/>
  <c r="G779" i="15"/>
  <c r="H779" i="15" s="1"/>
  <c r="G778" i="15"/>
  <c r="F778" i="13"/>
  <c r="G777" i="15"/>
  <c r="H777" i="15" s="1"/>
  <c r="G776" i="15"/>
  <c r="H776" i="15" s="1"/>
  <c r="F776" i="13"/>
  <c r="F776" i="11"/>
  <c r="G775" i="15"/>
  <c r="H775" i="15" s="1"/>
  <c r="G774" i="15"/>
  <c r="F774" i="13"/>
  <c r="F774" i="11"/>
  <c r="G774" i="11" s="1"/>
  <c r="G773" i="15"/>
  <c r="H773" i="15" s="1"/>
  <c r="G772" i="15"/>
  <c r="F772" i="13"/>
  <c r="G771" i="15"/>
  <c r="H771" i="15" s="1"/>
  <c r="G770" i="15"/>
  <c r="F770" i="13"/>
  <c r="G769" i="15"/>
  <c r="H769" i="15" s="1"/>
  <c r="G768" i="15"/>
  <c r="F768" i="13"/>
  <c r="F768" i="11"/>
  <c r="G767" i="15"/>
  <c r="H767" i="15" s="1"/>
  <c r="G766" i="15"/>
  <c r="H766" i="15" s="1"/>
  <c r="F766" i="13"/>
  <c r="F766" i="11"/>
  <c r="G765" i="15"/>
  <c r="G764" i="15"/>
  <c r="F764" i="13"/>
  <c r="F764" i="11"/>
  <c r="G764" i="11" s="1"/>
  <c r="Q764" i="11" s="1"/>
  <c r="G763" i="15"/>
  <c r="H763" i="15" s="1"/>
  <c r="G762" i="15"/>
  <c r="F762" i="13"/>
  <c r="G762" i="13" s="1"/>
  <c r="G761" i="15"/>
  <c r="H761" i="15" s="1"/>
  <c r="R761" i="15" s="1"/>
  <c r="G760" i="15"/>
  <c r="F760" i="13"/>
  <c r="G759" i="15"/>
  <c r="H759" i="15" s="1"/>
  <c r="R759" i="15" s="1"/>
  <c r="G758" i="15"/>
  <c r="F758" i="13"/>
  <c r="G757" i="15"/>
  <c r="H757" i="15" s="1"/>
  <c r="G756" i="15"/>
  <c r="F756" i="13"/>
  <c r="G755" i="15"/>
  <c r="G754" i="15"/>
  <c r="F754" i="13"/>
  <c r="G753" i="15"/>
  <c r="G752" i="15"/>
  <c r="F752" i="13"/>
  <c r="F752" i="11"/>
  <c r="G751" i="15"/>
  <c r="H751" i="15" s="1"/>
  <c r="G750" i="15"/>
  <c r="F750" i="13"/>
  <c r="G750" i="13" s="1"/>
  <c r="F750" i="11"/>
  <c r="G750" i="11" s="1"/>
  <c r="G749" i="15"/>
  <c r="H749" i="15" s="1"/>
  <c r="F749" i="12"/>
  <c r="G748" i="15"/>
  <c r="F748" i="13"/>
  <c r="G748" i="13" s="1"/>
  <c r="F748" i="11"/>
  <c r="G748" i="11" s="1"/>
  <c r="G747" i="15"/>
  <c r="H747" i="15" s="1"/>
  <c r="G746" i="15"/>
  <c r="F746" i="13"/>
  <c r="G746" i="13" s="1"/>
  <c r="G745" i="15"/>
  <c r="H745" i="15" s="1"/>
  <c r="G744" i="15"/>
  <c r="F744" i="13"/>
  <c r="G743" i="15"/>
  <c r="H743" i="15" s="1"/>
  <c r="G742" i="15"/>
  <c r="F742" i="13"/>
  <c r="G741" i="15"/>
  <c r="H741" i="15" s="1"/>
  <c r="C741" i="12"/>
  <c r="L741" i="12" s="1"/>
  <c r="G740" i="15"/>
  <c r="F740" i="13"/>
  <c r="G740" i="13" s="1"/>
  <c r="G739" i="15"/>
  <c r="H739" i="15" s="1"/>
  <c r="C739" i="12"/>
  <c r="L739" i="12" s="1"/>
  <c r="G738" i="15"/>
  <c r="F738" i="13"/>
  <c r="G737" i="15"/>
  <c r="H737" i="15" s="1"/>
  <c r="C737" i="12"/>
  <c r="L737" i="12" s="1"/>
  <c r="G736" i="15"/>
  <c r="F736" i="13"/>
  <c r="G735" i="15"/>
  <c r="H735" i="15" s="1"/>
  <c r="C735" i="12"/>
  <c r="L735" i="12" s="1"/>
  <c r="G734" i="15"/>
  <c r="F734" i="13"/>
  <c r="G733" i="15"/>
  <c r="H733" i="15" s="1"/>
  <c r="C733" i="12"/>
  <c r="L733" i="12" s="1"/>
  <c r="G732" i="15"/>
  <c r="F732" i="13"/>
  <c r="G732" i="13" s="1"/>
  <c r="G731" i="15"/>
  <c r="C731" i="12"/>
  <c r="L731" i="12" s="1"/>
  <c r="G730" i="15"/>
  <c r="F730" i="13"/>
  <c r="G729" i="15"/>
  <c r="H729" i="15" s="1"/>
  <c r="R729" i="15" s="1"/>
  <c r="C729" i="12"/>
  <c r="L729" i="12" s="1"/>
  <c r="G728" i="15"/>
  <c r="F728" i="13"/>
  <c r="G727" i="15"/>
  <c r="H727" i="15" s="1"/>
  <c r="D727" i="12"/>
  <c r="M727" i="12" s="1"/>
  <c r="G726" i="15"/>
  <c r="F726" i="13"/>
  <c r="C726" i="12"/>
  <c r="L726" i="12" s="1"/>
  <c r="G725" i="14"/>
  <c r="H725" i="14" s="1"/>
  <c r="F725" i="13"/>
  <c r="G724" i="14"/>
  <c r="H724" i="14" s="1"/>
  <c r="F724" i="12"/>
  <c r="G723" i="15"/>
  <c r="H723" i="15" s="1"/>
  <c r="D723" i="12"/>
  <c r="G722" i="15"/>
  <c r="F722" i="13"/>
  <c r="G722" i="13" s="1"/>
  <c r="G721" i="15"/>
  <c r="D721" i="12"/>
  <c r="G720" i="15"/>
  <c r="F720" i="13"/>
  <c r="G719" i="15"/>
  <c r="H719" i="15" s="1"/>
  <c r="D719" i="12"/>
  <c r="G718" i="15"/>
  <c r="F561" i="12"/>
  <c r="G561" i="12" s="1"/>
  <c r="F532" i="12"/>
  <c r="G532" i="12" s="1"/>
  <c r="F508" i="12"/>
  <c r="G508" i="12" s="1"/>
  <c r="F506" i="12"/>
  <c r="F873" i="8"/>
  <c r="A873" i="15"/>
  <c r="A873" i="14"/>
  <c r="A873" i="13"/>
  <c r="A873" i="12"/>
  <c r="B873" i="10"/>
  <c r="K873" i="10" s="1"/>
  <c r="D873" i="10"/>
  <c r="M873" i="10" s="1"/>
  <c r="A873" i="11"/>
  <c r="A873" i="10"/>
  <c r="C873" i="10"/>
  <c r="L873" i="10" s="1"/>
  <c r="A873" i="7"/>
  <c r="C873" i="7"/>
  <c r="L873" i="7" s="1"/>
  <c r="A873" i="6"/>
  <c r="B873" i="7"/>
  <c r="K873" i="7" s="1"/>
  <c r="D873" i="7"/>
  <c r="M873" i="7" s="1"/>
  <c r="A873" i="4"/>
  <c r="F872" i="6"/>
  <c r="G872" i="6" s="1"/>
  <c r="E872" i="10"/>
  <c r="N872" i="10" s="1"/>
  <c r="E872" i="7"/>
  <c r="N872" i="7" s="1"/>
  <c r="B872" i="4"/>
  <c r="I872" i="4" s="1"/>
  <c r="F871" i="8"/>
  <c r="A871" i="15"/>
  <c r="A871" i="14"/>
  <c r="A871" i="13"/>
  <c r="A871" i="12"/>
  <c r="B871" i="10"/>
  <c r="K871" i="10" s="1"/>
  <c r="D871" i="10"/>
  <c r="M871" i="10" s="1"/>
  <c r="A871" i="11"/>
  <c r="A871" i="10"/>
  <c r="C871" i="10"/>
  <c r="L871" i="10" s="1"/>
  <c r="B871" i="7"/>
  <c r="K871" i="7" s="1"/>
  <c r="D871" i="7"/>
  <c r="M871" i="7" s="1"/>
  <c r="A871" i="7"/>
  <c r="C871" i="7"/>
  <c r="L871" i="7" s="1"/>
  <c r="A871" i="6"/>
  <c r="A871" i="4"/>
  <c r="F870" i="6"/>
  <c r="E870" i="10"/>
  <c r="N870" i="10" s="1"/>
  <c r="E870" i="7"/>
  <c r="N870" i="7" s="1"/>
  <c r="B870" i="4"/>
  <c r="I870" i="4" s="1"/>
  <c r="F869" i="8"/>
  <c r="G869" i="8" s="1"/>
  <c r="A869" i="15"/>
  <c r="A869" i="14"/>
  <c r="A869" i="13"/>
  <c r="A869" i="12"/>
  <c r="B869" i="10"/>
  <c r="K869" i="10" s="1"/>
  <c r="D869" i="10"/>
  <c r="M869" i="10" s="1"/>
  <c r="A869" i="11"/>
  <c r="A869" i="10"/>
  <c r="C869" i="10"/>
  <c r="L869" i="10" s="1"/>
  <c r="A869" i="7"/>
  <c r="C869" i="7"/>
  <c r="L869" i="7" s="1"/>
  <c r="B869" i="7"/>
  <c r="K869" i="7" s="1"/>
  <c r="D869" i="7"/>
  <c r="M869" i="7" s="1"/>
  <c r="A869" i="6"/>
  <c r="A869" i="4"/>
  <c r="F868" i="6"/>
  <c r="G868" i="6" s="1"/>
  <c r="E868" i="10"/>
  <c r="N868" i="10" s="1"/>
  <c r="E868" i="7"/>
  <c r="N868" i="7" s="1"/>
  <c r="B868" i="4"/>
  <c r="I868" i="4" s="1"/>
  <c r="F867" i="8"/>
  <c r="A867" i="15"/>
  <c r="A867" i="14"/>
  <c r="A867" i="13"/>
  <c r="A867" i="12"/>
  <c r="A867" i="10"/>
  <c r="C867" i="10"/>
  <c r="L867" i="10" s="1"/>
  <c r="A867" i="11"/>
  <c r="B867" i="10"/>
  <c r="K867" i="10" s="1"/>
  <c r="D867" i="10"/>
  <c r="M867" i="10" s="1"/>
  <c r="B867" i="7"/>
  <c r="K867" i="7" s="1"/>
  <c r="D867" i="7"/>
  <c r="M867" i="7" s="1"/>
  <c r="A867" i="7"/>
  <c r="C867" i="7"/>
  <c r="L867" i="7" s="1"/>
  <c r="A867" i="6"/>
  <c r="A867" i="4"/>
  <c r="F866" i="6"/>
  <c r="E866" i="10"/>
  <c r="N866" i="10" s="1"/>
  <c r="E866" i="7"/>
  <c r="N866" i="7" s="1"/>
  <c r="B866" i="4"/>
  <c r="I866" i="4" s="1"/>
  <c r="F865" i="8"/>
  <c r="A865" i="15"/>
  <c r="A865" i="14"/>
  <c r="A865" i="13"/>
  <c r="A865" i="12"/>
  <c r="A865" i="10"/>
  <c r="C865" i="10"/>
  <c r="L865" i="10" s="1"/>
  <c r="A865" i="11"/>
  <c r="B865" i="10"/>
  <c r="K865" i="10" s="1"/>
  <c r="D865" i="10"/>
  <c r="M865" i="10" s="1"/>
  <c r="A865" i="7"/>
  <c r="C865" i="7"/>
  <c r="L865" i="7" s="1"/>
  <c r="B865" i="7"/>
  <c r="K865" i="7" s="1"/>
  <c r="D865" i="7"/>
  <c r="M865" i="7" s="1"/>
  <c r="A865" i="6"/>
  <c r="A865" i="4"/>
  <c r="F864" i="6"/>
  <c r="E864" i="10"/>
  <c r="N864" i="10" s="1"/>
  <c r="E864" i="7"/>
  <c r="N864" i="7" s="1"/>
  <c r="B864" i="4"/>
  <c r="I864" i="4" s="1"/>
  <c r="F863" i="8"/>
  <c r="A863" i="15"/>
  <c r="A863" i="14"/>
  <c r="A863" i="13"/>
  <c r="A863" i="12"/>
  <c r="A863" i="10"/>
  <c r="C863" i="10"/>
  <c r="L863" i="10" s="1"/>
  <c r="A863" i="11"/>
  <c r="B863" i="10"/>
  <c r="K863" i="10" s="1"/>
  <c r="D863" i="10"/>
  <c r="M863" i="10" s="1"/>
  <c r="A863" i="7"/>
  <c r="C863" i="7"/>
  <c r="L863" i="7" s="1"/>
  <c r="A863" i="6"/>
  <c r="B863" i="7"/>
  <c r="K863" i="7" s="1"/>
  <c r="D863" i="7"/>
  <c r="M863" i="7" s="1"/>
  <c r="A863" i="4"/>
  <c r="F862" i="6"/>
  <c r="E862" i="10"/>
  <c r="N862" i="10" s="1"/>
  <c r="E862" i="7"/>
  <c r="N862" i="7" s="1"/>
  <c r="B862" i="4"/>
  <c r="I862" i="4" s="1"/>
  <c r="F861" i="8"/>
  <c r="A861" i="15"/>
  <c r="A861" i="14"/>
  <c r="A861" i="13"/>
  <c r="A861" i="12"/>
  <c r="B861" i="10"/>
  <c r="K861" i="10" s="1"/>
  <c r="D861" i="10"/>
  <c r="M861" i="10" s="1"/>
  <c r="A861" i="11"/>
  <c r="A861" i="10"/>
  <c r="C861" i="10"/>
  <c r="L861" i="10" s="1"/>
  <c r="B861" i="7"/>
  <c r="K861" i="7" s="1"/>
  <c r="D861" i="7"/>
  <c r="M861" i="7" s="1"/>
  <c r="A861" i="7"/>
  <c r="C861" i="7"/>
  <c r="L861" i="7" s="1"/>
  <c r="A861" i="6"/>
  <c r="A861" i="4"/>
  <c r="F860" i="6"/>
  <c r="E860" i="10"/>
  <c r="N860" i="10" s="1"/>
  <c r="E860" i="7"/>
  <c r="N860" i="7" s="1"/>
  <c r="B860" i="4"/>
  <c r="I860" i="4" s="1"/>
  <c r="F859" i="8"/>
  <c r="A859" i="15"/>
  <c r="A859" i="14"/>
  <c r="A859" i="13"/>
  <c r="A859" i="12"/>
  <c r="A859" i="10"/>
  <c r="C859" i="10"/>
  <c r="L859" i="10" s="1"/>
  <c r="A859" i="11"/>
  <c r="B859" i="10"/>
  <c r="K859" i="10" s="1"/>
  <c r="D859" i="10"/>
  <c r="M859" i="10" s="1"/>
  <c r="A859" i="7"/>
  <c r="C859" i="7"/>
  <c r="L859" i="7" s="1"/>
  <c r="B859" i="7"/>
  <c r="K859" i="7" s="1"/>
  <c r="D859" i="7"/>
  <c r="M859" i="7" s="1"/>
  <c r="A859" i="6"/>
  <c r="A859" i="4"/>
  <c r="F858" i="6"/>
  <c r="E858" i="10"/>
  <c r="N858" i="10" s="1"/>
  <c r="E858" i="7"/>
  <c r="N858" i="7" s="1"/>
  <c r="B858" i="4"/>
  <c r="I858" i="4" s="1"/>
  <c r="F857" i="8"/>
  <c r="A857" i="15"/>
  <c r="A857" i="14"/>
  <c r="A857" i="13"/>
  <c r="A857" i="12"/>
  <c r="A857" i="10"/>
  <c r="C857" i="10"/>
  <c r="L857" i="10" s="1"/>
  <c r="A857" i="11"/>
  <c r="B857" i="10"/>
  <c r="K857" i="10" s="1"/>
  <c r="D857" i="10"/>
  <c r="M857" i="10" s="1"/>
  <c r="B857" i="7"/>
  <c r="K857" i="7" s="1"/>
  <c r="D857" i="7"/>
  <c r="M857" i="7" s="1"/>
  <c r="A857" i="7"/>
  <c r="C857" i="7"/>
  <c r="L857" i="7" s="1"/>
  <c r="A857" i="6"/>
  <c r="A857" i="4"/>
  <c r="F856" i="6"/>
  <c r="G856" i="6" s="1"/>
  <c r="E856" i="10"/>
  <c r="N856" i="10" s="1"/>
  <c r="E856" i="7"/>
  <c r="N856" i="7" s="1"/>
  <c r="B856" i="4"/>
  <c r="I856" i="4" s="1"/>
  <c r="F855" i="8"/>
  <c r="A855" i="15"/>
  <c r="A855" i="14"/>
  <c r="A855" i="13"/>
  <c r="A855" i="12"/>
  <c r="A855" i="10"/>
  <c r="C855" i="10"/>
  <c r="L855" i="10" s="1"/>
  <c r="A855" i="11"/>
  <c r="B855" i="10"/>
  <c r="K855" i="10" s="1"/>
  <c r="D855" i="10"/>
  <c r="M855" i="10" s="1"/>
  <c r="A855" i="7"/>
  <c r="C855" i="7"/>
  <c r="L855" i="7" s="1"/>
  <c r="B855" i="7"/>
  <c r="K855" i="7" s="1"/>
  <c r="D855" i="7"/>
  <c r="M855" i="7" s="1"/>
  <c r="A855" i="6"/>
  <c r="A855" i="4"/>
  <c r="F854" i="6"/>
  <c r="E854" i="10"/>
  <c r="N854" i="10" s="1"/>
  <c r="E854" i="7"/>
  <c r="N854" i="7" s="1"/>
  <c r="B854" i="4"/>
  <c r="I854" i="4" s="1"/>
  <c r="F853" i="8"/>
  <c r="A853" i="15"/>
  <c r="A853" i="14"/>
  <c r="A853" i="13"/>
  <c r="A853" i="12"/>
  <c r="B853" i="10"/>
  <c r="K853" i="10" s="1"/>
  <c r="D853" i="10"/>
  <c r="M853" i="10" s="1"/>
  <c r="A853" i="11"/>
  <c r="A853" i="10"/>
  <c r="C853" i="10"/>
  <c r="L853" i="10" s="1"/>
  <c r="B853" i="7"/>
  <c r="K853" i="7" s="1"/>
  <c r="D853" i="7"/>
  <c r="M853" i="7" s="1"/>
  <c r="A853" i="7"/>
  <c r="C853" i="7"/>
  <c r="L853" i="7" s="1"/>
  <c r="A853" i="6"/>
  <c r="A853" i="4"/>
  <c r="F852" i="6"/>
  <c r="E852" i="10"/>
  <c r="N852" i="10" s="1"/>
  <c r="E852" i="7"/>
  <c r="N852" i="7" s="1"/>
  <c r="B852" i="4"/>
  <c r="I852" i="4" s="1"/>
  <c r="F851" i="8"/>
  <c r="A851" i="15"/>
  <c r="A851" i="14"/>
  <c r="A851" i="13"/>
  <c r="A851" i="12"/>
  <c r="B851" i="10"/>
  <c r="K851" i="10" s="1"/>
  <c r="D851" i="10"/>
  <c r="M851" i="10" s="1"/>
  <c r="A851" i="11"/>
  <c r="A851" i="10"/>
  <c r="C851" i="10"/>
  <c r="L851" i="10" s="1"/>
  <c r="A851" i="7"/>
  <c r="C851" i="7"/>
  <c r="L851" i="7" s="1"/>
  <c r="B851" i="7"/>
  <c r="K851" i="7" s="1"/>
  <c r="D851" i="7"/>
  <c r="M851" i="7" s="1"/>
  <c r="A851" i="6"/>
  <c r="A851" i="4"/>
  <c r="F850" i="6"/>
  <c r="E850" i="10"/>
  <c r="N850" i="10" s="1"/>
  <c r="E850" i="7"/>
  <c r="N850" i="7" s="1"/>
  <c r="B850" i="4"/>
  <c r="I850" i="4" s="1"/>
  <c r="F849" i="8"/>
  <c r="G849" i="8" s="1"/>
  <c r="A849" i="15"/>
  <c r="A849" i="14"/>
  <c r="A849" i="13"/>
  <c r="A849" i="12"/>
  <c r="B849" i="10"/>
  <c r="K849" i="10" s="1"/>
  <c r="D849" i="10"/>
  <c r="M849" i="10" s="1"/>
  <c r="A849" i="11"/>
  <c r="A849" i="10"/>
  <c r="C849" i="10"/>
  <c r="L849" i="10" s="1"/>
  <c r="B849" i="7"/>
  <c r="K849" i="7" s="1"/>
  <c r="D849" i="7"/>
  <c r="M849" i="7" s="1"/>
  <c r="A849" i="7"/>
  <c r="C849" i="7"/>
  <c r="L849" i="7" s="1"/>
  <c r="A849" i="6"/>
  <c r="A849" i="4"/>
  <c r="F848" i="6"/>
  <c r="G848" i="6" s="1"/>
  <c r="E848" i="10"/>
  <c r="N848" i="10" s="1"/>
  <c r="E848" i="7"/>
  <c r="N848" i="7" s="1"/>
  <c r="B848" i="4"/>
  <c r="I848" i="4" s="1"/>
  <c r="F847" i="8"/>
  <c r="A847" i="15"/>
  <c r="A847" i="14"/>
  <c r="A847" i="13"/>
  <c r="A847" i="12"/>
  <c r="A847" i="10"/>
  <c r="C847" i="10"/>
  <c r="L847" i="10" s="1"/>
  <c r="A847" i="11"/>
  <c r="B847" i="10"/>
  <c r="K847" i="10" s="1"/>
  <c r="D847" i="10"/>
  <c r="M847" i="10" s="1"/>
  <c r="A847" i="7"/>
  <c r="C847" i="7"/>
  <c r="L847" i="7" s="1"/>
  <c r="B847" i="7"/>
  <c r="K847" i="7" s="1"/>
  <c r="D847" i="7"/>
  <c r="M847" i="7" s="1"/>
  <c r="A847" i="6"/>
  <c r="A847" i="4"/>
  <c r="F846" i="6"/>
  <c r="E846" i="10"/>
  <c r="N846" i="10" s="1"/>
  <c r="E846" i="7"/>
  <c r="N846" i="7" s="1"/>
  <c r="B846" i="4"/>
  <c r="I846" i="4" s="1"/>
  <c r="F845" i="8"/>
  <c r="A845" i="15"/>
  <c r="A845" i="14"/>
  <c r="A845" i="13"/>
  <c r="A845" i="12"/>
  <c r="B845" i="10"/>
  <c r="K845" i="10" s="1"/>
  <c r="D845" i="10"/>
  <c r="M845" i="10" s="1"/>
  <c r="A845" i="11"/>
  <c r="A845" i="10"/>
  <c r="C845" i="10"/>
  <c r="L845" i="10" s="1"/>
  <c r="B845" i="7"/>
  <c r="K845" i="7" s="1"/>
  <c r="D845" i="7"/>
  <c r="M845" i="7" s="1"/>
  <c r="A845" i="7"/>
  <c r="C845" i="7"/>
  <c r="L845" i="7" s="1"/>
  <c r="A845" i="6"/>
  <c r="A845" i="4"/>
  <c r="F844" i="6"/>
  <c r="E844" i="10"/>
  <c r="N844" i="10" s="1"/>
  <c r="E844" i="7"/>
  <c r="N844" i="7" s="1"/>
  <c r="B844" i="4"/>
  <c r="I844" i="4" s="1"/>
  <c r="F843" i="8"/>
  <c r="A843" i="15"/>
  <c r="A843" i="14"/>
  <c r="A843" i="13"/>
  <c r="A843" i="12"/>
  <c r="A843" i="10"/>
  <c r="C843" i="10"/>
  <c r="L843" i="10" s="1"/>
  <c r="A843" i="11"/>
  <c r="B843" i="10"/>
  <c r="K843" i="10" s="1"/>
  <c r="D843" i="10"/>
  <c r="M843" i="10" s="1"/>
  <c r="A843" i="7"/>
  <c r="C843" i="7"/>
  <c r="L843" i="7" s="1"/>
  <c r="B843" i="7"/>
  <c r="K843" i="7" s="1"/>
  <c r="D843" i="7"/>
  <c r="M843" i="7" s="1"/>
  <c r="A843" i="6"/>
  <c r="A843" i="4"/>
  <c r="F842" i="6"/>
  <c r="E842" i="10"/>
  <c r="N842" i="10" s="1"/>
  <c r="E842" i="7"/>
  <c r="N842" i="7" s="1"/>
  <c r="B842" i="4"/>
  <c r="I842" i="4" s="1"/>
  <c r="F841" i="8"/>
  <c r="G841" i="8" s="1"/>
  <c r="A841" i="15"/>
  <c r="A841" i="14"/>
  <c r="A841" i="13"/>
  <c r="A841" i="12"/>
  <c r="B841" i="10"/>
  <c r="K841" i="10" s="1"/>
  <c r="D841" i="10"/>
  <c r="M841" i="10" s="1"/>
  <c r="A841" i="11"/>
  <c r="A841" i="10"/>
  <c r="C841" i="10"/>
  <c r="L841" i="10" s="1"/>
  <c r="B841" i="7"/>
  <c r="K841" i="7" s="1"/>
  <c r="D841" i="7"/>
  <c r="M841" i="7" s="1"/>
  <c r="A841" i="7"/>
  <c r="C841" i="7"/>
  <c r="L841" i="7" s="1"/>
  <c r="A841" i="6"/>
  <c r="A841" i="4"/>
  <c r="F840" i="6"/>
  <c r="G840" i="6" s="1"/>
  <c r="E840" i="10"/>
  <c r="N840" i="10" s="1"/>
  <c r="E840" i="7"/>
  <c r="N840" i="7" s="1"/>
  <c r="B840" i="4"/>
  <c r="I840" i="4" s="1"/>
  <c r="F839" i="8"/>
  <c r="A839" i="15"/>
  <c r="A839" i="14"/>
  <c r="A839" i="13"/>
  <c r="A839" i="12"/>
  <c r="A839" i="10"/>
  <c r="C839" i="10"/>
  <c r="L839" i="10" s="1"/>
  <c r="A839" i="11"/>
  <c r="B839" i="10"/>
  <c r="K839" i="10" s="1"/>
  <c r="D839" i="10"/>
  <c r="M839" i="10" s="1"/>
  <c r="A839" i="7"/>
  <c r="C839" i="7"/>
  <c r="L839" i="7" s="1"/>
  <c r="B839" i="7"/>
  <c r="K839" i="7" s="1"/>
  <c r="D839" i="7"/>
  <c r="M839" i="7" s="1"/>
  <c r="A839" i="6"/>
  <c r="A839" i="4"/>
  <c r="F838" i="6"/>
  <c r="E838" i="10"/>
  <c r="N838" i="10" s="1"/>
  <c r="E838" i="7"/>
  <c r="N838" i="7" s="1"/>
  <c r="B838" i="4"/>
  <c r="I838" i="4" s="1"/>
  <c r="F837" i="8"/>
  <c r="A837" i="15"/>
  <c r="A837" i="14"/>
  <c r="A837" i="13"/>
  <c r="A837" i="12"/>
  <c r="B837" i="10"/>
  <c r="K837" i="10" s="1"/>
  <c r="D837" i="10"/>
  <c r="M837" i="10" s="1"/>
  <c r="A837" i="11"/>
  <c r="A837" i="10"/>
  <c r="C837" i="10"/>
  <c r="L837" i="10" s="1"/>
  <c r="B837" i="7"/>
  <c r="K837" i="7" s="1"/>
  <c r="D837" i="7"/>
  <c r="M837" i="7" s="1"/>
  <c r="A837" i="6"/>
  <c r="A837" i="7"/>
  <c r="C837" i="7"/>
  <c r="L837" i="7" s="1"/>
  <c r="A837" i="4"/>
  <c r="F836" i="6"/>
  <c r="E836" i="10"/>
  <c r="N836" i="10" s="1"/>
  <c r="E836" i="7"/>
  <c r="N836" i="7" s="1"/>
  <c r="B836" i="4"/>
  <c r="I836" i="4" s="1"/>
  <c r="F835" i="8"/>
  <c r="A835" i="14"/>
  <c r="A835" i="15"/>
  <c r="A835" i="13"/>
  <c r="A835" i="12"/>
  <c r="B835" i="10"/>
  <c r="K835" i="10" s="1"/>
  <c r="D835" i="10"/>
  <c r="M835" i="10" s="1"/>
  <c r="A835" i="11"/>
  <c r="A835" i="10"/>
  <c r="C835" i="10"/>
  <c r="L835" i="10" s="1"/>
  <c r="A835" i="7"/>
  <c r="C835" i="7"/>
  <c r="L835" i="7" s="1"/>
  <c r="A835" i="6"/>
  <c r="B835" i="7"/>
  <c r="K835" i="7" s="1"/>
  <c r="D835" i="7"/>
  <c r="M835" i="7" s="1"/>
  <c r="A835" i="4"/>
  <c r="F834" i="6"/>
  <c r="E834" i="10"/>
  <c r="N834" i="10" s="1"/>
  <c r="E834" i="7"/>
  <c r="N834" i="7" s="1"/>
  <c r="B834" i="4"/>
  <c r="I834" i="4" s="1"/>
  <c r="F833" i="8"/>
  <c r="G833" i="8" s="1"/>
  <c r="A833" i="15"/>
  <c r="A833" i="14"/>
  <c r="A833" i="13"/>
  <c r="A833" i="12"/>
  <c r="B833" i="10"/>
  <c r="K833" i="10" s="1"/>
  <c r="D833" i="10"/>
  <c r="M833" i="10" s="1"/>
  <c r="A833" i="11"/>
  <c r="A833" i="10"/>
  <c r="C833" i="10"/>
  <c r="L833" i="10" s="1"/>
  <c r="B833" i="7"/>
  <c r="K833" i="7" s="1"/>
  <c r="D833" i="7"/>
  <c r="M833" i="7" s="1"/>
  <c r="A833" i="6"/>
  <c r="A833" i="7"/>
  <c r="C833" i="7"/>
  <c r="L833" i="7" s="1"/>
  <c r="A833" i="4"/>
  <c r="F832" i="6"/>
  <c r="G832" i="6" s="1"/>
  <c r="E832" i="10"/>
  <c r="N832" i="10" s="1"/>
  <c r="E832" i="7"/>
  <c r="N832" i="7" s="1"/>
  <c r="B832" i="4"/>
  <c r="I832" i="4" s="1"/>
  <c r="F831" i="8"/>
  <c r="A831" i="15"/>
  <c r="A831" i="14"/>
  <c r="A831" i="13"/>
  <c r="A831" i="12"/>
  <c r="A831" i="10"/>
  <c r="C831" i="10"/>
  <c r="L831" i="10" s="1"/>
  <c r="A831" i="11"/>
  <c r="B831" i="10"/>
  <c r="K831" i="10" s="1"/>
  <c r="D831" i="10"/>
  <c r="M831" i="10" s="1"/>
  <c r="A831" i="7"/>
  <c r="C831" i="7"/>
  <c r="L831" i="7" s="1"/>
  <c r="A831" i="6"/>
  <c r="B831" i="7"/>
  <c r="K831" i="7" s="1"/>
  <c r="D831" i="7"/>
  <c r="M831" i="7" s="1"/>
  <c r="A831" i="4"/>
  <c r="F830" i="6"/>
  <c r="E830" i="10"/>
  <c r="N830" i="10" s="1"/>
  <c r="E830" i="7"/>
  <c r="N830" i="7" s="1"/>
  <c r="B830" i="4"/>
  <c r="I830" i="4" s="1"/>
  <c r="F829" i="8"/>
  <c r="A829" i="15"/>
  <c r="A829" i="14"/>
  <c r="A829" i="13"/>
  <c r="A829" i="12"/>
  <c r="A829" i="10"/>
  <c r="C829" i="10"/>
  <c r="L829" i="10" s="1"/>
  <c r="A829" i="11"/>
  <c r="B829" i="10"/>
  <c r="K829" i="10" s="1"/>
  <c r="D829" i="10"/>
  <c r="M829" i="10" s="1"/>
  <c r="B829" i="7"/>
  <c r="K829" i="7" s="1"/>
  <c r="D829" i="7"/>
  <c r="M829" i="7" s="1"/>
  <c r="A829" i="6"/>
  <c r="A829" i="7"/>
  <c r="C829" i="7"/>
  <c r="L829" i="7" s="1"/>
  <c r="A829" i="4"/>
  <c r="F828" i="6"/>
  <c r="E828" i="10"/>
  <c r="N828" i="10" s="1"/>
  <c r="E828" i="7"/>
  <c r="N828" i="7" s="1"/>
  <c r="B828" i="4"/>
  <c r="I828" i="4" s="1"/>
  <c r="F827" i="8"/>
  <c r="A827" i="15"/>
  <c r="A827" i="14"/>
  <c r="A827" i="13"/>
  <c r="A827" i="12"/>
  <c r="B827" i="10"/>
  <c r="K827" i="10" s="1"/>
  <c r="D827" i="10"/>
  <c r="M827" i="10" s="1"/>
  <c r="A827" i="11"/>
  <c r="A827" i="10"/>
  <c r="C827" i="10"/>
  <c r="L827" i="10" s="1"/>
  <c r="A827" i="7"/>
  <c r="C827" i="7"/>
  <c r="L827" i="7" s="1"/>
  <c r="A827" i="6"/>
  <c r="B827" i="7"/>
  <c r="K827" i="7" s="1"/>
  <c r="D827" i="7"/>
  <c r="M827" i="7" s="1"/>
  <c r="A827" i="4"/>
  <c r="F826" i="6"/>
  <c r="E826" i="10"/>
  <c r="N826" i="10" s="1"/>
  <c r="E826" i="7"/>
  <c r="N826" i="7" s="1"/>
  <c r="B826" i="4"/>
  <c r="I826" i="4" s="1"/>
  <c r="F825" i="8"/>
  <c r="G825" i="8" s="1"/>
  <c r="A825" i="15"/>
  <c r="A825" i="14"/>
  <c r="A825" i="13"/>
  <c r="A825" i="12"/>
  <c r="A825" i="10"/>
  <c r="C825" i="10"/>
  <c r="L825" i="10" s="1"/>
  <c r="A825" i="11"/>
  <c r="B825" i="10"/>
  <c r="K825" i="10" s="1"/>
  <c r="D825" i="10"/>
  <c r="M825" i="10" s="1"/>
  <c r="B825" i="7"/>
  <c r="K825" i="7" s="1"/>
  <c r="D825" i="7"/>
  <c r="M825" i="7" s="1"/>
  <c r="A825" i="6"/>
  <c r="A825" i="7"/>
  <c r="C825" i="7"/>
  <c r="L825" i="7" s="1"/>
  <c r="A825" i="4"/>
  <c r="F824" i="6"/>
  <c r="G824" i="6" s="1"/>
  <c r="E824" i="10"/>
  <c r="N824" i="10" s="1"/>
  <c r="E824" i="7"/>
  <c r="N824" i="7" s="1"/>
  <c r="B824" i="4"/>
  <c r="I824" i="4" s="1"/>
  <c r="F823" i="8"/>
  <c r="A823" i="15"/>
  <c r="A823" i="14"/>
  <c r="A823" i="13"/>
  <c r="A823" i="12"/>
  <c r="A823" i="10"/>
  <c r="C823" i="10"/>
  <c r="L823" i="10" s="1"/>
  <c r="A823" i="11"/>
  <c r="B823" i="10"/>
  <c r="K823" i="10" s="1"/>
  <c r="D823" i="10"/>
  <c r="M823" i="10" s="1"/>
  <c r="A823" i="7"/>
  <c r="C823" i="7"/>
  <c r="L823" i="7" s="1"/>
  <c r="A823" i="6"/>
  <c r="B823" i="7"/>
  <c r="K823" i="7" s="1"/>
  <c r="D823" i="7"/>
  <c r="M823" i="7" s="1"/>
  <c r="A823" i="4"/>
  <c r="F822" i="6"/>
  <c r="E822" i="10"/>
  <c r="N822" i="10" s="1"/>
  <c r="E822" i="7"/>
  <c r="N822" i="7" s="1"/>
  <c r="B822" i="4"/>
  <c r="I822" i="4" s="1"/>
  <c r="F821" i="8"/>
  <c r="A821" i="15"/>
  <c r="A821" i="14"/>
  <c r="A821" i="13"/>
  <c r="A821" i="12"/>
  <c r="B821" i="10"/>
  <c r="K821" i="10" s="1"/>
  <c r="D821" i="10"/>
  <c r="M821" i="10" s="1"/>
  <c r="A821" i="11"/>
  <c r="A821" i="10"/>
  <c r="C821" i="10"/>
  <c r="L821" i="10" s="1"/>
  <c r="B821" i="7"/>
  <c r="K821" i="7" s="1"/>
  <c r="D821" i="7"/>
  <c r="M821" i="7" s="1"/>
  <c r="A821" i="6"/>
  <c r="A821" i="7"/>
  <c r="C821" i="7"/>
  <c r="L821" i="7" s="1"/>
  <c r="A821" i="4"/>
  <c r="F820" i="6"/>
  <c r="E820" i="10"/>
  <c r="N820" i="10" s="1"/>
  <c r="E820" i="7"/>
  <c r="N820" i="7" s="1"/>
  <c r="B820" i="4"/>
  <c r="I820" i="4" s="1"/>
  <c r="F819" i="8"/>
  <c r="G819" i="8" s="1"/>
  <c r="A819" i="15"/>
  <c r="A819" i="14"/>
  <c r="A819" i="13"/>
  <c r="A819" i="12"/>
  <c r="A819" i="10"/>
  <c r="C819" i="10"/>
  <c r="L819" i="10" s="1"/>
  <c r="A819" i="11"/>
  <c r="B819" i="10"/>
  <c r="K819" i="10" s="1"/>
  <c r="D819" i="10"/>
  <c r="M819" i="10" s="1"/>
  <c r="B819" i="7"/>
  <c r="K819" i="7" s="1"/>
  <c r="D819" i="7"/>
  <c r="M819" i="7" s="1"/>
  <c r="A819" i="7"/>
  <c r="C819" i="7"/>
  <c r="L819" i="7" s="1"/>
  <c r="A819" i="6"/>
  <c r="A819" i="4"/>
  <c r="F818" i="6"/>
  <c r="G818" i="6" s="1"/>
  <c r="E818" i="10"/>
  <c r="N818" i="10" s="1"/>
  <c r="E818" i="7"/>
  <c r="N818" i="7" s="1"/>
  <c r="B818" i="4"/>
  <c r="I818" i="4" s="1"/>
  <c r="F817" i="8"/>
  <c r="A817" i="15"/>
  <c r="A817" i="14"/>
  <c r="A817" i="13"/>
  <c r="A817" i="12"/>
  <c r="B817" i="10"/>
  <c r="K817" i="10" s="1"/>
  <c r="D817" i="10"/>
  <c r="M817" i="10" s="1"/>
  <c r="A817" i="11"/>
  <c r="A817" i="10"/>
  <c r="C817" i="10"/>
  <c r="L817" i="10" s="1"/>
  <c r="A817" i="7"/>
  <c r="C817" i="7"/>
  <c r="L817" i="7" s="1"/>
  <c r="A817" i="6"/>
  <c r="B817" i="7"/>
  <c r="K817" i="7" s="1"/>
  <c r="D817" i="7"/>
  <c r="M817" i="7" s="1"/>
  <c r="A817" i="4"/>
  <c r="F816" i="6"/>
  <c r="E816" i="10"/>
  <c r="N816" i="10" s="1"/>
  <c r="E816" i="7"/>
  <c r="N816" i="7" s="1"/>
  <c r="B816" i="4"/>
  <c r="I816" i="4" s="1"/>
  <c r="F815" i="8"/>
  <c r="G815" i="8" s="1"/>
  <c r="A815" i="15"/>
  <c r="A815" i="14"/>
  <c r="A815" i="13"/>
  <c r="A815" i="12"/>
  <c r="A815" i="10"/>
  <c r="C815" i="10"/>
  <c r="L815" i="10" s="1"/>
  <c r="A815" i="11"/>
  <c r="B815" i="10"/>
  <c r="K815" i="10" s="1"/>
  <c r="D815" i="10"/>
  <c r="M815" i="10" s="1"/>
  <c r="B815" i="7"/>
  <c r="K815" i="7" s="1"/>
  <c r="D815" i="7"/>
  <c r="M815" i="7" s="1"/>
  <c r="A815" i="6"/>
  <c r="A815" i="7"/>
  <c r="C815" i="7"/>
  <c r="L815" i="7" s="1"/>
  <c r="A815" i="4"/>
  <c r="F814" i="6"/>
  <c r="E814" i="10"/>
  <c r="N814" i="10" s="1"/>
  <c r="E814" i="7"/>
  <c r="N814" i="7" s="1"/>
  <c r="B814" i="4"/>
  <c r="I814" i="4" s="1"/>
  <c r="F813" i="8"/>
  <c r="A813" i="15"/>
  <c r="A813" i="14"/>
  <c r="A813" i="13"/>
  <c r="A813" i="12"/>
  <c r="A813" i="10"/>
  <c r="C813" i="10"/>
  <c r="L813" i="10" s="1"/>
  <c r="A813" i="11"/>
  <c r="B813" i="10"/>
  <c r="K813" i="10" s="1"/>
  <c r="D813" i="10"/>
  <c r="M813" i="10" s="1"/>
  <c r="B813" i="7"/>
  <c r="K813" i="7" s="1"/>
  <c r="D813" i="7"/>
  <c r="M813" i="7" s="1"/>
  <c r="A813" i="7"/>
  <c r="C813" i="7"/>
  <c r="L813" i="7" s="1"/>
  <c r="A813" i="6"/>
  <c r="A813" i="4"/>
  <c r="F812" i="6"/>
  <c r="E812" i="10"/>
  <c r="N812" i="10" s="1"/>
  <c r="E812" i="7"/>
  <c r="N812" i="7" s="1"/>
  <c r="B812" i="4"/>
  <c r="I812" i="4" s="1"/>
  <c r="F811" i="8"/>
  <c r="A811" i="15"/>
  <c r="A811" i="14"/>
  <c r="A811" i="13"/>
  <c r="A811" i="12"/>
  <c r="B811" i="10"/>
  <c r="K811" i="10" s="1"/>
  <c r="D811" i="10"/>
  <c r="M811" i="10" s="1"/>
  <c r="A811" i="11"/>
  <c r="A811" i="10"/>
  <c r="C811" i="10"/>
  <c r="L811" i="10" s="1"/>
  <c r="A811" i="7"/>
  <c r="C811" i="7"/>
  <c r="L811" i="7" s="1"/>
  <c r="B811" i="7"/>
  <c r="K811" i="7" s="1"/>
  <c r="D811" i="7"/>
  <c r="M811" i="7" s="1"/>
  <c r="A811" i="6"/>
  <c r="A811" i="4"/>
  <c r="F810" i="6"/>
  <c r="E810" i="10"/>
  <c r="N810" i="10" s="1"/>
  <c r="E810" i="7"/>
  <c r="N810" i="7" s="1"/>
  <c r="B810" i="4"/>
  <c r="I810" i="4" s="1"/>
  <c r="F809" i="8"/>
  <c r="G809" i="8" s="1"/>
  <c r="A809" i="15"/>
  <c r="A809" i="14"/>
  <c r="A809" i="13"/>
  <c r="A809" i="12"/>
  <c r="A809" i="10"/>
  <c r="C809" i="10"/>
  <c r="L809" i="10" s="1"/>
  <c r="A809" i="11"/>
  <c r="B809" i="10"/>
  <c r="K809" i="10" s="1"/>
  <c r="D809" i="10"/>
  <c r="M809" i="10" s="1"/>
  <c r="B809" i="7"/>
  <c r="K809" i="7" s="1"/>
  <c r="D809" i="7"/>
  <c r="M809" i="7" s="1"/>
  <c r="A809" i="7"/>
  <c r="C809" i="7"/>
  <c r="L809" i="7" s="1"/>
  <c r="A809" i="6"/>
  <c r="A809" i="4"/>
  <c r="F808" i="6"/>
  <c r="E808" i="10"/>
  <c r="N808" i="10" s="1"/>
  <c r="E808" i="7"/>
  <c r="N808" i="7" s="1"/>
  <c r="B808" i="4"/>
  <c r="I808" i="4" s="1"/>
  <c r="F807" i="8"/>
  <c r="A807" i="15"/>
  <c r="A807" i="14"/>
  <c r="A807" i="13"/>
  <c r="A807" i="12"/>
  <c r="B807" i="10"/>
  <c r="K807" i="10" s="1"/>
  <c r="D807" i="10"/>
  <c r="M807" i="10" s="1"/>
  <c r="A807" i="11"/>
  <c r="A807" i="10"/>
  <c r="C807" i="10"/>
  <c r="L807" i="10" s="1"/>
  <c r="B807" i="7"/>
  <c r="K807" i="7" s="1"/>
  <c r="D807" i="7"/>
  <c r="M807" i="7" s="1"/>
  <c r="A807" i="6"/>
  <c r="A807" i="7"/>
  <c r="C807" i="7"/>
  <c r="L807" i="7" s="1"/>
  <c r="A807" i="4"/>
  <c r="F806" i="6"/>
  <c r="E806" i="10"/>
  <c r="N806" i="10" s="1"/>
  <c r="E806" i="7"/>
  <c r="N806" i="7" s="1"/>
  <c r="B806" i="4"/>
  <c r="I806" i="4" s="1"/>
  <c r="F805" i="8"/>
  <c r="A805" i="15"/>
  <c r="A805" i="14"/>
  <c r="A805" i="13"/>
  <c r="A805" i="12"/>
  <c r="A805" i="10"/>
  <c r="C805" i="10"/>
  <c r="L805" i="10" s="1"/>
  <c r="A805" i="11"/>
  <c r="B805" i="10"/>
  <c r="K805" i="10" s="1"/>
  <c r="D805" i="10"/>
  <c r="M805" i="10" s="1"/>
  <c r="B805" i="7"/>
  <c r="K805" i="7" s="1"/>
  <c r="D805" i="7"/>
  <c r="M805" i="7" s="1"/>
  <c r="A805" i="6"/>
  <c r="A805" i="7"/>
  <c r="C805" i="7"/>
  <c r="L805" i="7" s="1"/>
  <c r="A805" i="4"/>
  <c r="F804" i="6"/>
  <c r="E804" i="10"/>
  <c r="N804" i="10" s="1"/>
  <c r="E804" i="7"/>
  <c r="N804" i="7" s="1"/>
  <c r="B804" i="4"/>
  <c r="I804" i="4" s="1"/>
  <c r="F803" i="8"/>
  <c r="G803" i="8" s="1"/>
  <c r="A803" i="15"/>
  <c r="A803" i="14"/>
  <c r="A803" i="13"/>
  <c r="A803" i="12"/>
  <c r="B803" i="10"/>
  <c r="K803" i="10" s="1"/>
  <c r="D803" i="10"/>
  <c r="M803" i="10" s="1"/>
  <c r="A803" i="11"/>
  <c r="A803" i="10"/>
  <c r="C803" i="10"/>
  <c r="L803" i="10" s="1"/>
  <c r="A803" i="7"/>
  <c r="C803" i="7"/>
  <c r="L803" i="7" s="1"/>
  <c r="B803" i="7"/>
  <c r="K803" i="7" s="1"/>
  <c r="D803" i="7"/>
  <c r="M803" i="7" s="1"/>
  <c r="A803" i="6"/>
  <c r="A803" i="4"/>
  <c r="F802" i="6"/>
  <c r="G802" i="6" s="1"/>
  <c r="E802" i="10"/>
  <c r="N802" i="10" s="1"/>
  <c r="E802" i="7"/>
  <c r="N802" i="7" s="1"/>
  <c r="B802" i="4"/>
  <c r="I802" i="4" s="1"/>
  <c r="F801" i="8"/>
  <c r="A801" i="14"/>
  <c r="A801" i="15"/>
  <c r="A801" i="13"/>
  <c r="A801" i="12"/>
  <c r="B801" i="10"/>
  <c r="K801" i="10" s="1"/>
  <c r="D801" i="10"/>
  <c r="M801" i="10" s="1"/>
  <c r="A801" i="11"/>
  <c r="A801" i="10"/>
  <c r="C801" i="10"/>
  <c r="L801" i="10" s="1"/>
  <c r="B801" i="7"/>
  <c r="K801" i="7" s="1"/>
  <c r="D801" i="7"/>
  <c r="M801" i="7" s="1"/>
  <c r="A801" i="7"/>
  <c r="C801" i="7"/>
  <c r="L801" i="7" s="1"/>
  <c r="A801" i="6"/>
  <c r="A801" i="4"/>
  <c r="F800" i="6"/>
  <c r="E800" i="10"/>
  <c r="N800" i="10" s="1"/>
  <c r="E800" i="7"/>
  <c r="N800" i="7" s="1"/>
  <c r="B800" i="4"/>
  <c r="I800" i="4" s="1"/>
  <c r="F799" i="8"/>
  <c r="A799" i="14"/>
  <c r="A799" i="15"/>
  <c r="A799" i="13"/>
  <c r="A799" i="12"/>
  <c r="A799" i="10"/>
  <c r="C799" i="10"/>
  <c r="L799" i="10" s="1"/>
  <c r="A799" i="11"/>
  <c r="B799" i="10"/>
  <c r="K799" i="10" s="1"/>
  <c r="D799" i="10"/>
  <c r="M799" i="10" s="1"/>
  <c r="A799" i="7"/>
  <c r="C799" i="7"/>
  <c r="L799" i="7" s="1"/>
  <c r="A799" i="6"/>
  <c r="B799" i="7"/>
  <c r="K799" i="7" s="1"/>
  <c r="D799" i="7"/>
  <c r="M799" i="7" s="1"/>
  <c r="A799" i="4"/>
  <c r="F798" i="6"/>
  <c r="E798" i="10"/>
  <c r="N798" i="10" s="1"/>
  <c r="E798" i="7"/>
  <c r="N798" i="7" s="1"/>
  <c r="B798" i="4"/>
  <c r="I798" i="4" s="1"/>
  <c r="F797" i="8"/>
  <c r="A797" i="14"/>
  <c r="A797" i="15"/>
  <c r="A797" i="13"/>
  <c r="A797" i="12"/>
  <c r="A797" i="10"/>
  <c r="C797" i="10"/>
  <c r="L797" i="10" s="1"/>
  <c r="A797" i="11"/>
  <c r="B797" i="10"/>
  <c r="K797" i="10" s="1"/>
  <c r="D797" i="10"/>
  <c r="M797" i="10" s="1"/>
  <c r="B797" i="7"/>
  <c r="K797" i="7" s="1"/>
  <c r="D797" i="7"/>
  <c r="M797" i="7" s="1"/>
  <c r="A797" i="6"/>
  <c r="A797" i="7"/>
  <c r="C797" i="7"/>
  <c r="L797" i="7" s="1"/>
  <c r="A797" i="4"/>
  <c r="F796" i="6"/>
  <c r="E796" i="10"/>
  <c r="N796" i="10" s="1"/>
  <c r="E796" i="7"/>
  <c r="N796" i="7" s="1"/>
  <c r="B796" i="4"/>
  <c r="I796" i="4" s="1"/>
  <c r="F795" i="8"/>
  <c r="A795" i="15"/>
  <c r="A795" i="14"/>
  <c r="A795" i="13"/>
  <c r="A795" i="12"/>
  <c r="A795" i="10"/>
  <c r="C795" i="10"/>
  <c r="L795" i="10" s="1"/>
  <c r="A795" i="11"/>
  <c r="B795" i="10"/>
  <c r="K795" i="10" s="1"/>
  <c r="D795" i="10"/>
  <c r="M795" i="10" s="1"/>
  <c r="A795" i="7"/>
  <c r="C795" i="7"/>
  <c r="L795" i="7" s="1"/>
  <c r="A795" i="6"/>
  <c r="B795" i="7"/>
  <c r="K795" i="7" s="1"/>
  <c r="D795" i="7"/>
  <c r="M795" i="7" s="1"/>
  <c r="A795" i="4"/>
  <c r="F794" i="6"/>
  <c r="E794" i="10"/>
  <c r="N794" i="10" s="1"/>
  <c r="E794" i="7"/>
  <c r="N794" i="7" s="1"/>
  <c r="B794" i="4"/>
  <c r="I794" i="4" s="1"/>
  <c r="F793" i="8"/>
  <c r="A793" i="14"/>
  <c r="A793" i="15"/>
  <c r="A793" i="13"/>
  <c r="A793" i="12"/>
  <c r="B793" i="10"/>
  <c r="K793" i="10" s="1"/>
  <c r="D793" i="10"/>
  <c r="M793" i="10" s="1"/>
  <c r="A793" i="11"/>
  <c r="A793" i="10"/>
  <c r="C793" i="10"/>
  <c r="L793" i="10" s="1"/>
  <c r="A793" i="7"/>
  <c r="C793" i="7"/>
  <c r="L793" i="7" s="1"/>
  <c r="A793" i="6"/>
  <c r="B793" i="7"/>
  <c r="K793" i="7" s="1"/>
  <c r="D793" i="7"/>
  <c r="M793" i="7" s="1"/>
  <c r="A793" i="4"/>
  <c r="F792" i="6"/>
  <c r="G792" i="6" s="1"/>
  <c r="E792" i="10"/>
  <c r="N792" i="10" s="1"/>
  <c r="E792" i="7"/>
  <c r="N792" i="7" s="1"/>
  <c r="B792" i="4"/>
  <c r="I792" i="4" s="1"/>
  <c r="F791" i="8"/>
  <c r="A791" i="15"/>
  <c r="A791" i="14"/>
  <c r="A791" i="13"/>
  <c r="A791" i="12"/>
  <c r="B791" i="10"/>
  <c r="K791" i="10" s="1"/>
  <c r="D791" i="10"/>
  <c r="M791" i="10" s="1"/>
  <c r="A791" i="11"/>
  <c r="A791" i="10"/>
  <c r="C791" i="10"/>
  <c r="L791" i="10" s="1"/>
  <c r="B791" i="7"/>
  <c r="K791" i="7" s="1"/>
  <c r="D791" i="7"/>
  <c r="M791" i="7" s="1"/>
  <c r="A791" i="6"/>
  <c r="A791" i="7"/>
  <c r="C791" i="7"/>
  <c r="L791" i="7" s="1"/>
  <c r="A791" i="4"/>
  <c r="F790" i="6"/>
  <c r="E790" i="10"/>
  <c r="N790" i="10" s="1"/>
  <c r="E790" i="7"/>
  <c r="N790" i="7" s="1"/>
  <c r="B790" i="4"/>
  <c r="I790" i="4" s="1"/>
  <c r="F789" i="8"/>
  <c r="A789" i="14"/>
  <c r="A789" i="15"/>
  <c r="A789" i="13"/>
  <c r="A789" i="12"/>
  <c r="B789" i="10"/>
  <c r="K789" i="10" s="1"/>
  <c r="D789" i="10"/>
  <c r="M789" i="10" s="1"/>
  <c r="A789" i="11"/>
  <c r="A789" i="10"/>
  <c r="C789" i="10"/>
  <c r="L789" i="10" s="1"/>
  <c r="A789" i="7"/>
  <c r="C789" i="7"/>
  <c r="L789" i="7" s="1"/>
  <c r="A789" i="6"/>
  <c r="B789" i="7"/>
  <c r="K789" i="7" s="1"/>
  <c r="D789" i="7"/>
  <c r="M789" i="7" s="1"/>
  <c r="A789" i="4"/>
  <c r="F788" i="6"/>
  <c r="E788" i="10"/>
  <c r="N788" i="10" s="1"/>
  <c r="E788" i="7"/>
  <c r="N788" i="7" s="1"/>
  <c r="B788" i="4"/>
  <c r="I788" i="4" s="1"/>
  <c r="F787" i="8"/>
  <c r="A787" i="15"/>
  <c r="A787" i="14"/>
  <c r="A787" i="13"/>
  <c r="A787" i="12"/>
  <c r="B787" i="10"/>
  <c r="K787" i="10" s="1"/>
  <c r="D787" i="10"/>
  <c r="M787" i="10" s="1"/>
  <c r="A787" i="11"/>
  <c r="A787" i="10"/>
  <c r="C787" i="10"/>
  <c r="L787" i="10" s="1"/>
  <c r="B787" i="7"/>
  <c r="K787" i="7" s="1"/>
  <c r="D787" i="7"/>
  <c r="M787" i="7" s="1"/>
  <c r="A787" i="6"/>
  <c r="A787" i="7"/>
  <c r="C787" i="7"/>
  <c r="L787" i="7" s="1"/>
  <c r="A787" i="4"/>
  <c r="F786" i="6"/>
  <c r="E786" i="10"/>
  <c r="N786" i="10" s="1"/>
  <c r="E786" i="7"/>
  <c r="N786" i="7" s="1"/>
  <c r="B786" i="4"/>
  <c r="I786" i="4" s="1"/>
  <c r="F785" i="8"/>
  <c r="A785" i="15"/>
  <c r="A785" i="14"/>
  <c r="A785" i="13"/>
  <c r="A785" i="12"/>
  <c r="B785" i="10"/>
  <c r="K785" i="10" s="1"/>
  <c r="D785" i="10"/>
  <c r="M785" i="10" s="1"/>
  <c r="A785" i="11"/>
  <c r="A785" i="10"/>
  <c r="C785" i="10"/>
  <c r="L785" i="10" s="1"/>
  <c r="A785" i="7"/>
  <c r="C785" i="7"/>
  <c r="L785" i="7" s="1"/>
  <c r="A785" i="6"/>
  <c r="B785" i="7"/>
  <c r="K785" i="7" s="1"/>
  <c r="D785" i="7"/>
  <c r="M785" i="7" s="1"/>
  <c r="A785" i="4"/>
  <c r="F784" i="6"/>
  <c r="E784" i="10"/>
  <c r="N784" i="10" s="1"/>
  <c r="E784" i="7"/>
  <c r="N784" i="7" s="1"/>
  <c r="B784" i="4"/>
  <c r="I784" i="4" s="1"/>
  <c r="F783" i="8"/>
  <c r="A783" i="14"/>
  <c r="A783" i="15"/>
  <c r="A783" i="13"/>
  <c r="A783" i="12"/>
  <c r="A783" i="10"/>
  <c r="C783" i="10"/>
  <c r="L783" i="10" s="1"/>
  <c r="A783" i="11"/>
  <c r="B783" i="10"/>
  <c r="K783" i="10" s="1"/>
  <c r="D783" i="10"/>
  <c r="M783" i="10" s="1"/>
  <c r="A783" i="7"/>
  <c r="C783" i="7"/>
  <c r="L783" i="7" s="1"/>
  <c r="B783" i="7"/>
  <c r="K783" i="7" s="1"/>
  <c r="D783" i="7"/>
  <c r="M783" i="7" s="1"/>
  <c r="A783" i="6"/>
  <c r="A783" i="4"/>
  <c r="F782" i="6"/>
  <c r="E782" i="10"/>
  <c r="N782" i="10" s="1"/>
  <c r="E782" i="7"/>
  <c r="N782" i="7" s="1"/>
  <c r="B782" i="4"/>
  <c r="I782" i="4" s="1"/>
  <c r="F781" i="8"/>
  <c r="A781" i="15"/>
  <c r="A781" i="14"/>
  <c r="A781" i="13"/>
  <c r="A781" i="12"/>
  <c r="B781" i="10"/>
  <c r="K781" i="10" s="1"/>
  <c r="D781" i="10"/>
  <c r="M781" i="10" s="1"/>
  <c r="A781" i="11"/>
  <c r="A781" i="10"/>
  <c r="C781" i="10"/>
  <c r="L781" i="10" s="1"/>
  <c r="B781" i="7"/>
  <c r="K781" i="7" s="1"/>
  <c r="D781" i="7"/>
  <c r="M781" i="7" s="1"/>
  <c r="A781" i="7"/>
  <c r="C781" i="7"/>
  <c r="L781" i="7" s="1"/>
  <c r="A781" i="6"/>
  <c r="A781" i="4"/>
  <c r="F780" i="6"/>
  <c r="E780" i="10"/>
  <c r="N780" i="10" s="1"/>
  <c r="E780" i="7"/>
  <c r="N780" i="7" s="1"/>
  <c r="B780" i="4"/>
  <c r="I780" i="4" s="1"/>
  <c r="F779" i="8"/>
  <c r="G779" i="8" s="1"/>
  <c r="A779" i="14"/>
  <c r="A779" i="15"/>
  <c r="A779" i="13"/>
  <c r="A779" i="12"/>
  <c r="B779" i="10"/>
  <c r="K779" i="10" s="1"/>
  <c r="D779" i="10"/>
  <c r="M779" i="10" s="1"/>
  <c r="A779" i="11"/>
  <c r="A779" i="10"/>
  <c r="C779" i="10"/>
  <c r="L779" i="10" s="1"/>
  <c r="A779" i="7"/>
  <c r="C779" i="7"/>
  <c r="L779" i="7" s="1"/>
  <c r="B779" i="7"/>
  <c r="K779" i="7" s="1"/>
  <c r="D779" i="7"/>
  <c r="M779" i="7" s="1"/>
  <c r="A779" i="6"/>
  <c r="A779" i="4"/>
  <c r="F778" i="6"/>
  <c r="G778" i="6" s="1"/>
  <c r="E778" i="10"/>
  <c r="N778" i="10" s="1"/>
  <c r="E778" i="7"/>
  <c r="N778" i="7" s="1"/>
  <c r="B778" i="4"/>
  <c r="I778" i="4" s="1"/>
  <c r="F777" i="8"/>
  <c r="A777" i="15"/>
  <c r="A777" i="14"/>
  <c r="A777" i="13"/>
  <c r="A777" i="12"/>
  <c r="B777" i="10"/>
  <c r="K777" i="10" s="1"/>
  <c r="D777" i="10"/>
  <c r="M777" i="10" s="1"/>
  <c r="A777" i="11"/>
  <c r="A777" i="10"/>
  <c r="C777" i="10"/>
  <c r="L777" i="10" s="1"/>
  <c r="B777" i="7"/>
  <c r="K777" i="7" s="1"/>
  <c r="D777" i="7"/>
  <c r="M777" i="7" s="1"/>
  <c r="A777" i="7"/>
  <c r="C777" i="7"/>
  <c r="L777" i="7" s="1"/>
  <c r="A777" i="6"/>
  <c r="A777" i="4"/>
  <c r="F776" i="6"/>
  <c r="E776" i="10"/>
  <c r="N776" i="10" s="1"/>
  <c r="E776" i="7"/>
  <c r="N776" i="7" s="1"/>
  <c r="B776" i="4"/>
  <c r="I776" i="4" s="1"/>
  <c r="F775" i="8"/>
  <c r="A775" i="15"/>
  <c r="A775" i="14"/>
  <c r="A775" i="12"/>
  <c r="A775" i="13"/>
  <c r="B775" i="10"/>
  <c r="K775" i="10" s="1"/>
  <c r="D775" i="10"/>
  <c r="M775" i="10" s="1"/>
  <c r="A775" i="11"/>
  <c r="A775" i="10"/>
  <c r="C775" i="10"/>
  <c r="L775" i="10" s="1"/>
  <c r="A775" i="7"/>
  <c r="C775" i="7"/>
  <c r="L775" i="7" s="1"/>
  <c r="B775" i="7"/>
  <c r="K775" i="7" s="1"/>
  <c r="D775" i="7"/>
  <c r="M775" i="7" s="1"/>
  <c r="A775" i="6"/>
  <c r="A775" i="4"/>
  <c r="F774" i="6"/>
  <c r="E774" i="10"/>
  <c r="N774" i="10" s="1"/>
  <c r="E774" i="7"/>
  <c r="N774" i="7" s="1"/>
  <c r="B774" i="4"/>
  <c r="I774" i="4" s="1"/>
  <c r="F773" i="8"/>
  <c r="G773" i="8" s="1"/>
  <c r="A773" i="14"/>
  <c r="A773" i="15"/>
  <c r="A773" i="13"/>
  <c r="A773" i="12"/>
  <c r="B773" i="10"/>
  <c r="K773" i="10" s="1"/>
  <c r="D773" i="10"/>
  <c r="M773" i="10" s="1"/>
  <c r="A773" i="11"/>
  <c r="A773" i="10"/>
  <c r="C773" i="10"/>
  <c r="L773" i="10" s="1"/>
  <c r="B773" i="7"/>
  <c r="K773" i="7" s="1"/>
  <c r="D773" i="7"/>
  <c r="M773" i="7" s="1"/>
  <c r="A773" i="7"/>
  <c r="C773" i="7"/>
  <c r="L773" i="7" s="1"/>
  <c r="A773" i="6"/>
  <c r="A773" i="4"/>
  <c r="F772" i="6"/>
  <c r="G772" i="6" s="1"/>
  <c r="E772" i="10"/>
  <c r="N772" i="10" s="1"/>
  <c r="E772" i="7"/>
  <c r="N772" i="7" s="1"/>
  <c r="B772" i="4"/>
  <c r="I772" i="4" s="1"/>
  <c r="F771" i="8"/>
  <c r="A771" i="15"/>
  <c r="A771" i="14"/>
  <c r="A771" i="13"/>
  <c r="A771" i="12"/>
  <c r="A771" i="10"/>
  <c r="C771" i="10"/>
  <c r="L771" i="10" s="1"/>
  <c r="A771" i="11"/>
  <c r="B771" i="10"/>
  <c r="K771" i="10" s="1"/>
  <c r="D771" i="10"/>
  <c r="M771" i="10" s="1"/>
  <c r="A771" i="7"/>
  <c r="C771" i="7"/>
  <c r="L771" i="7" s="1"/>
  <c r="B771" i="7"/>
  <c r="K771" i="7" s="1"/>
  <c r="D771" i="7"/>
  <c r="M771" i="7" s="1"/>
  <c r="A771" i="6"/>
  <c r="A771" i="4"/>
  <c r="F770" i="6"/>
  <c r="E770" i="10"/>
  <c r="N770" i="10" s="1"/>
  <c r="E770" i="7"/>
  <c r="N770" i="7" s="1"/>
  <c r="B770" i="4"/>
  <c r="I770" i="4" s="1"/>
  <c r="F769" i="8"/>
  <c r="A769" i="15"/>
  <c r="A769" i="14"/>
  <c r="A769" i="13"/>
  <c r="A769" i="12"/>
  <c r="B769" i="10"/>
  <c r="K769" i="10" s="1"/>
  <c r="D769" i="10"/>
  <c r="M769" i="10" s="1"/>
  <c r="A769" i="11"/>
  <c r="A769" i="10"/>
  <c r="C769" i="10"/>
  <c r="L769" i="10" s="1"/>
  <c r="B769" i="7"/>
  <c r="K769" i="7" s="1"/>
  <c r="D769" i="7"/>
  <c r="M769" i="7" s="1"/>
  <c r="A769" i="7"/>
  <c r="C769" i="7"/>
  <c r="L769" i="7" s="1"/>
  <c r="A769" i="6"/>
  <c r="A769" i="4"/>
  <c r="F768" i="6"/>
  <c r="E768" i="10"/>
  <c r="N768" i="10" s="1"/>
  <c r="E768" i="7"/>
  <c r="N768" i="7" s="1"/>
  <c r="B768" i="4"/>
  <c r="I768" i="4" s="1"/>
  <c r="F767" i="8"/>
  <c r="G767" i="8" s="1"/>
  <c r="A767" i="14"/>
  <c r="A767" i="15"/>
  <c r="A767" i="13"/>
  <c r="A767" i="12"/>
  <c r="A767" i="10"/>
  <c r="C767" i="10"/>
  <c r="L767" i="10" s="1"/>
  <c r="A767" i="11"/>
  <c r="B767" i="10"/>
  <c r="K767" i="10" s="1"/>
  <c r="D767" i="10"/>
  <c r="M767" i="10" s="1"/>
  <c r="A767" i="7"/>
  <c r="C767" i="7"/>
  <c r="L767" i="7" s="1"/>
  <c r="B767" i="7"/>
  <c r="K767" i="7" s="1"/>
  <c r="D767" i="7"/>
  <c r="M767" i="7" s="1"/>
  <c r="A767" i="6"/>
  <c r="A767" i="4"/>
  <c r="F766" i="6"/>
  <c r="E766" i="10"/>
  <c r="N766" i="10" s="1"/>
  <c r="E766" i="7"/>
  <c r="N766" i="7" s="1"/>
  <c r="B766" i="4"/>
  <c r="I766" i="4" s="1"/>
  <c r="F765" i="8"/>
  <c r="G765" i="8" s="1"/>
  <c r="A765" i="14"/>
  <c r="A765" i="15"/>
  <c r="A765" i="13"/>
  <c r="A765" i="12"/>
  <c r="A765" i="10"/>
  <c r="C765" i="10"/>
  <c r="L765" i="10" s="1"/>
  <c r="A765" i="11"/>
  <c r="B765" i="10"/>
  <c r="K765" i="10" s="1"/>
  <c r="D765" i="10"/>
  <c r="M765" i="10" s="1"/>
  <c r="B765" i="7"/>
  <c r="K765" i="7" s="1"/>
  <c r="D765" i="7"/>
  <c r="M765" i="7" s="1"/>
  <c r="A765" i="6"/>
  <c r="A765" i="7"/>
  <c r="C765" i="7"/>
  <c r="L765" i="7" s="1"/>
  <c r="A765" i="4"/>
  <c r="F764" i="6"/>
  <c r="E764" i="10"/>
  <c r="N764" i="10" s="1"/>
  <c r="E764" i="7"/>
  <c r="N764" i="7" s="1"/>
  <c r="B764" i="4"/>
  <c r="I764" i="4" s="1"/>
  <c r="F763" i="8"/>
  <c r="G763" i="8" s="1"/>
  <c r="A763" i="15"/>
  <c r="A763" i="14"/>
  <c r="A763" i="13"/>
  <c r="A763" i="12"/>
  <c r="A763" i="10"/>
  <c r="C763" i="10"/>
  <c r="L763" i="10" s="1"/>
  <c r="A763" i="11"/>
  <c r="B763" i="10"/>
  <c r="K763" i="10" s="1"/>
  <c r="D763" i="10"/>
  <c r="M763" i="10" s="1"/>
  <c r="A763" i="7"/>
  <c r="C763" i="7"/>
  <c r="L763" i="7" s="1"/>
  <c r="B763" i="7"/>
  <c r="K763" i="7" s="1"/>
  <c r="D763" i="7"/>
  <c r="M763" i="7" s="1"/>
  <c r="A763" i="6"/>
  <c r="A763" i="4"/>
  <c r="F762" i="6"/>
  <c r="G762" i="6" s="1"/>
  <c r="E762" i="10"/>
  <c r="N762" i="10" s="1"/>
  <c r="E762" i="7"/>
  <c r="N762" i="7" s="1"/>
  <c r="B762" i="4"/>
  <c r="I762" i="4" s="1"/>
  <c r="F761" i="8"/>
  <c r="G761" i="8" s="1"/>
  <c r="A761" i="15"/>
  <c r="A761" i="14"/>
  <c r="A761" i="12"/>
  <c r="A761" i="13"/>
  <c r="A761" i="10"/>
  <c r="C761" i="10"/>
  <c r="L761" i="10" s="1"/>
  <c r="A761" i="11"/>
  <c r="B761" i="10"/>
  <c r="K761" i="10" s="1"/>
  <c r="D761" i="10"/>
  <c r="M761" i="10" s="1"/>
  <c r="B761" i="7"/>
  <c r="K761" i="7" s="1"/>
  <c r="D761" i="7"/>
  <c r="M761" i="7" s="1"/>
  <c r="A761" i="7"/>
  <c r="C761" i="7"/>
  <c r="L761" i="7" s="1"/>
  <c r="A761" i="6"/>
  <c r="A761" i="4"/>
  <c r="F760" i="6"/>
  <c r="E760" i="10"/>
  <c r="N760" i="10" s="1"/>
  <c r="E760" i="7"/>
  <c r="N760" i="7" s="1"/>
  <c r="B760" i="4"/>
  <c r="I760" i="4" s="1"/>
  <c r="F759" i="8"/>
  <c r="A759" i="14"/>
  <c r="A759" i="15"/>
  <c r="A759" i="12"/>
  <c r="A759" i="13"/>
  <c r="A759" i="10"/>
  <c r="C759" i="10"/>
  <c r="L759" i="10" s="1"/>
  <c r="A759" i="11"/>
  <c r="B759" i="10"/>
  <c r="K759" i="10" s="1"/>
  <c r="D759" i="10"/>
  <c r="M759" i="10" s="1"/>
  <c r="A759" i="7"/>
  <c r="C759" i="7"/>
  <c r="L759" i="7" s="1"/>
  <c r="B759" i="7"/>
  <c r="K759" i="7" s="1"/>
  <c r="D759" i="7"/>
  <c r="M759" i="7" s="1"/>
  <c r="A759" i="6"/>
  <c r="A759" i="4"/>
  <c r="F758" i="6"/>
  <c r="E758" i="10"/>
  <c r="N758" i="10" s="1"/>
  <c r="E758" i="7"/>
  <c r="N758" i="7" s="1"/>
  <c r="B758" i="4"/>
  <c r="I758" i="4" s="1"/>
  <c r="F757" i="8"/>
  <c r="G757" i="8" s="1"/>
  <c r="A757" i="15"/>
  <c r="A757" i="14"/>
  <c r="A757" i="12"/>
  <c r="A757" i="13"/>
  <c r="A757" i="10"/>
  <c r="C757" i="10"/>
  <c r="L757" i="10" s="1"/>
  <c r="A757" i="11"/>
  <c r="B757" i="10"/>
  <c r="K757" i="10" s="1"/>
  <c r="D757" i="10"/>
  <c r="M757" i="10" s="1"/>
  <c r="B757" i="7"/>
  <c r="K757" i="7" s="1"/>
  <c r="D757" i="7"/>
  <c r="M757" i="7" s="1"/>
  <c r="A757" i="7"/>
  <c r="C757" i="7"/>
  <c r="L757" i="7" s="1"/>
  <c r="A757" i="6"/>
  <c r="A757" i="4"/>
  <c r="F756" i="6"/>
  <c r="E756" i="10"/>
  <c r="N756" i="10" s="1"/>
  <c r="E756" i="7"/>
  <c r="N756" i="7" s="1"/>
  <c r="B756" i="4"/>
  <c r="I756" i="4" s="1"/>
  <c r="F755" i="8"/>
  <c r="G755" i="8" s="1"/>
  <c r="A755" i="14"/>
  <c r="A755" i="15"/>
  <c r="A755" i="12"/>
  <c r="A755" i="13"/>
  <c r="A755" i="10"/>
  <c r="C755" i="10"/>
  <c r="L755" i="10" s="1"/>
  <c r="A755" i="11"/>
  <c r="B755" i="10"/>
  <c r="K755" i="10" s="1"/>
  <c r="D755" i="10"/>
  <c r="M755" i="10" s="1"/>
  <c r="A755" i="7"/>
  <c r="C755" i="7"/>
  <c r="L755" i="7" s="1"/>
  <c r="B755" i="7"/>
  <c r="K755" i="7" s="1"/>
  <c r="D755" i="7"/>
  <c r="M755" i="7" s="1"/>
  <c r="A755" i="6"/>
  <c r="A755" i="4"/>
  <c r="F754" i="6"/>
  <c r="G754" i="6" s="1"/>
  <c r="E754" i="10"/>
  <c r="N754" i="10" s="1"/>
  <c r="E754" i="7"/>
  <c r="N754" i="7" s="1"/>
  <c r="B754" i="4"/>
  <c r="I754" i="4" s="1"/>
  <c r="F753" i="8"/>
  <c r="G753" i="8" s="1"/>
  <c r="A753" i="15"/>
  <c r="A753" i="14"/>
  <c r="A753" i="13"/>
  <c r="A753" i="12"/>
  <c r="B753" i="10"/>
  <c r="K753" i="10" s="1"/>
  <c r="D753" i="10"/>
  <c r="M753" i="10" s="1"/>
  <c r="A753" i="11"/>
  <c r="A753" i="10"/>
  <c r="C753" i="10"/>
  <c r="L753" i="10" s="1"/>
  <c r="B753" i="7"/>
  <c r="K753" i="7" s="1"/>
  <c r="D753" i="7"/>
  <c r="M753" i="7" s="1"/>
  <c r="A753" i="7"/>
  <c r="C753" i="7"/>
  <c r="L753" i="7" s="1"/>
  <c r="A753" i="6"/>
  <c r="A753" i="4"/>
  <c r="F752" i="6"/>
  <c r="G752" i="6" s="1"/>
  <c r="E752" i="10"/>
  <c r="N752" i="10" s="1"/>
  <c r="E752" i="7"/>
  <c r="N752" i="7" s="1"/>
  <c r="B752" i="4"/>
  <c r="I752" i="4" s="1"/>
  <c r="F751" i="8"/>
  <c r="G751" i="8" s="1"/>
  <c r="A751" i="14"/>
  <c r="A751" i="15"/>
  <c r="A751" i="13"/>
  <c r="A751" i="12"/>
  <c r="B751" i="10"/>
  <c r="K751" i="10" s="1"/>
  <c r="D751" i="10"/>
  <c r="M751" i="10" s="1"/>
  <c r="A751" i="11"/>
  <c r="A751" i="10"/>
  <c r="C751" i="10"/>
  <c r="L751" i="10" s="1"/>
  <c r="A751" i="7"/>
  <c r="C751" i="7"/>
  <c r="L751" i="7" s="1"/>
  <c r="B751" i="7"/>
  <c r="K751" i="7" s="1"/>
  <c r="D751" i="7"/>
  <c r="M751" i="7" s="1"/>
  <c r="A751" i="6"/>
  <c r="A751" i="4"/>
  <c r="F750" i="6"/>
  <c r="G750" i="6" s="1"/>
  <c r="E750" i="10"/>
  <c r="N750" i="10" s="1"/>
  <c r="E750" i="7"/>
  <c r="N750" i="7" s="1"/>
  <c r="B750" i="4"/>
  <c r="I750" i="4" s="1"/>
  <c r="F749" i="8"/>
  <c r="G749" i="8" s="1"/>
  <c r="A749" i="15"/>
  <c r="A749" i="14"/>
  <c r="A749" i="13"/>
  <c r="A749" i="12"/>
  <c r="B749" i="10"/>
  <c r="K749" i="10" s="1"/>
  <c r="D749" i="10"/>
  <c r="M749" i="10" s="1"/>
  <c r="A749" i="11"/>
  <c r="A749" i="10"/>
  <c r="C749" i="10"/>
  <c r="L749" i="10" s="1"/>
  <c r="B749" i="7"/>
  <c r="K749" i="7" s="1"/>
  <c r="D749" i="7"/>
  <c r="M749" i="7" s="1"/>
  <c r="A749" i="7"/>
  <c r="C749" i="7"/>
  <c r="L749" i="7" s="1"/>
  <c r="A749" i="6"/>
  <c r="A749" i="4"/>
  <c r="F748" i="6"/>
  <c r="G748" i="6" s="1"/>
  <c r="E748" i="10"/>
  <c r="N748" i="10" s="1"/>
  <c r="E748" i="7"/>
  <c r="N748" i="7" s="1"/>
  <c r="B748" i="4"/>
  <c r="I748" i="4" s="1"/>
  <c r="F747" i="8"/>
  <c r="G747" i="8" s="1"/>
  <c r="A747" i="14"/>
  <c r="A747" i="15"/>
  <c r="A747" i="13"/>
  <c r="A747" i="12"/>
  <c r="B747" i="10"/>
  <c r="K747" i="10" s="1"/>
  <c r="D747" i="10"/>
  <c r="M747" i="10" s="1"/>
  <c r="A747" i="11"/>
  <c r="A747" i="10"/>
  <c r="C747" i="10"/>
  <c r="L747" i="10" s="1"/>
  <c r="A747" i="7"/>
  <c r="C747" i="7"/>
  <c r="L747" i="7" s="1"/>
  <c r="B747" i="7"/>
  <c r="K747" i="7" s="1"/>
  <c r="D747" i="7"/>
  <c r="M747" i="7" s="1"/>
  <c r="A747" i="6"/>
  <c r="A747" i="4"/>
  <c r="F746" i="6"/>
  <c r="G746" i="6" s="1"/>
  <c r="E746" i="10"/>
  <c r="N746" i="10" s="1"/>
  <c r="E746" i="7"/>
  <c r="N746" i="7" s="1"/>
  <c r="B746" i="4"/>
  <c r="I746" i="4" s="1"/>
  <c r="F745" i="8"/>
  <c r="G745" i="8" s="1"/>
  <c r="A745" i="14"/>
  <c r="A745" i="15"/>
  <c r="A745" i="13"/>
  <c r="A745" i="12"/>
  <c r="A745" i="10"/>
  <c r="C745" i="10"/>
  <c r="L745" i="10" s="1"/>
  <c r="A745" i="11"/>
  <c r="B745" i="10"/>
  <c r="K745" i="10" s="1"/>
  <c r="D745" i="10"/>
  <c r="M745" i="10" s="1"/>
  <c r="B745" i="7"/>
  <c r="K745" i="7" s="1"/>
  <c r="D745" i="7"/>
  <c r="M745" i="7" s="1"/>
  <c r="A745" i="7"/>
  <c r="C745" i="7"/>
  <c r="L745" i="7" s="1"/>
  <c r="A745" i="6"/>
  <c r="A745" i="4"/>
  <c r="F744" i="6"/>
  <c r="G744" i="6" s="1"/>
  <c r="E744" i="10"/>
  <c r="N744" i="10" s="1"/>
  <c r="E744" i="7"/>
  <c r="N744" i="7" s="1"/>
  <c r="B744" i="4"/>
  <c r="I744" i="4" s="1"/>
  <c r="F743" i="8"/>
  <c r="G743" i="8" s="1"/>
  <c r="A743" i="14"/>
  <c r="A743" i="15"/>
  <c r="A743" i="13"/>
  <c r="A743" i="12"/>
  <c r="B743" i="10"/>
  <c r="K743" i="10" s="1"/>
  <c r="D743" i="10"/>
  <c r="M743" i="10" s="1"/>
  <c r="A743" i="11"/>
  <c r="A743" i="10"/>
  <c r="C743" i="10"/>
  <c r="L743" i="10" s="1"/>
  <c r="A743" i="7"/>
  <c r="C743" i="7"/>
  <c r="L743" i="7" s="1"/>
  <c r="B743" i="7"/>
  <c r="K743" i="7" s="1"/>
  <c r="D743" i="7"/>
  <c r="M743" i="7" s="1"/>
  <c r="A743" i="6"/>
  <c r="A743" i="4"/>
  <c r="F742" i="6"/>
  <c r="G742" i="6" s="1"/>
  <c r="E742" i="10"/>
  <c r="N742" i="10" s="1"/>
  <c r="E742" i="7"/>
  <c r="N742" i="7" s="1"/>
  <c r="B742" i="4"/>
  <c r="I742" i="4" s="1"/>
  <c r="F741" i="8"/>
  <c r="G741" i="8" s="1"/>
  <c r="A741" i="15"/>
  <c r="A741" i="14"/>
  <c r="A741" i="13"/>
  <c r="A741" i="12"/>
  <c r="A741" i="10"/>
  <c r="C741" i="10"/>
  <c r="L741" i="10" s="1"/>
  <c r="A741" i="11"/>
  <c r="B741" i="10"/>
  <c r="K741" i="10" s="1"/>
  <c r="D741" i="10"/>
  <c r="M741" i="10" s="1"/>
  <c r="B741" i="7"/>
  <c r="K741" i="7" s="1"/>
  <c r="D741" i="7"/>
  <c r="M741" i="7" s="1"/>
  <c r="A741" i="7"/>
  <c r="C741" i="7"/>
  <c r="L741" i="7" s="1"/>
  <c r="A741" i="6"/>
  <c r="A741" i="4"/>
  <c r="F740" i="6"/>
  <c r="E740" i="10"/>
  <c r="N740" i="10" s="1"/>
  <c r="E740" i="7"/>
  <c r="N740" i="7" s="1"/>
  <c r="B740" i="4"/>
  <c r="I740" i="4" s="1"/>
  <c r="F739" i="8"/>
  <c r="G739" i="8" s="1"/>
  <c r="A739" i="14"/>
  <c r="A739" i="15"/>
  <c r="A739" i="13"/>
  <c r="A739" i="12"/>
  <c r="A739" i="10"/>
  <c r="C739" i="10"/>
  <c r="L739" i="10" s="1"/>
  <c r="A739" i="11"/>
  <c r="B739" i="10"/>
  <c r="K739" i="10" s="1"/>
  <c r="D739" i="10"/>
  <c r="M739" i="10" s="1"/>
  <c r="A739" i="7"/>
  <c r="C739" i="7"/>
  <c r="L739" i="7" s="1"/>
  <c r="B739" i="7"/>
  <c r="K739" i="7" s="1"/>
  <c r="D739" i="7"/>
  <c r="M739" i="7" s="1"/>
  <c r="A739" i="6"/>
  <c r="A739" i="4"/>
  <c r="F738" i="6"/>
  <c r="G738" i="6" s="1"/>
  <c r="E738" i="10"/>
  <c r="N738" i="10" s="1"/>
  <c r="E738" i="7"/>
  <c r="N738" i="7" s="1"/>
  <c r="B738" i="4"/>
  <c r="I738" i="4" s="1"/>
  <c r="F737" i="8"/>
  <c r="G737" i="8" s="1"/>
  <c r="O737" i="8" s="1"/>
  <c r="A737" i="14"/>
  <c r="A737" i="15"/>
  <c r="A737" i="13"/>
  <c r="A737" i="12"/>
  <c r="B737" i="10"/>
  <c r="K737" i="10" s="1"/>
  <c r="D737" i="10"/>
  <c r="M737" i="10" s="1"/>
  <c r="A737" i="11"/>
  <c r="A737" i="10"/>
  <c r="C737" i="10"/>
  <c r="L737" i="10" s="1"/>
  <c r="A737" i="7"/>
  <c r="C737" i="7"/>
  <c r="L737" i="7" s="1"/>
  <c r="B737" i="7"/>
  <c r="K737" i="7" s="1"/>
  <c r="D737" i="7"/>
  <c r="M737" i="7" s="1"/>
  <c r="A737" i="6"/>
  <c r="A737" i="4"/>
  <c r="F736" i="6"/>
  <c r="E736" i="10"/>
  <c r="N736" i="10" s="1"/>
  <c r="E736" i="7"/>
  <c r="N736" i="7" s="1"/>
  <c r="B736" i="4"/>
  <c r="I736" i="4" s="1"/>
  <c r="F735" i="8"/>
  <c r="G735" i="8" s="1"/>
  <c r="A735" i="14"/>
  <c r="A735" i="15"/>
  <c r="A735" i="13"/>
  <c r="A735" i="12"/>
  <c r="A735" i="10"/>
  <c r="C735" i="10"/>
  <c r="L735" i="10" s="1"/>
  <c r="A735" i="11"/>
  <c r="B735" i="10"/>
  <c r="K735" i="10" s="1"/>
  <c r="D735" i="10"/>
  <c r="M735" i="10" s="1"/>
  <c r="A735" i="7"/>
  <c r="C735" i="7"/>
  <c r="L735" i="7" s="1"/>
  <c r="B735" i="7"/>
  <c r="K735" i="7" s="1"/>
  <c r="D735" i="7"/>
  <c r="M735" i="7" s="1"/>
  <c r="A735" i="6"/>
  <c r="A735" i="4"/>
  <c r="F734" i="6"/>
  <c r="G734" i="6" s="1"/>
  <c r="E734" i="10"/>
  <c r="N734" i="10" s="1"/>
  <c r="E734" i="7"/>
  <c r="N734" i="7" s="1"/>
  <c r="B734" i="4"/>
  <c r="I734" i="4" s="1"/>
  <c r="F733" i="8"/>
  <c r="G733" i="8" s="1"/>
  <c r="O733" i="8" s="1"/>
  <c r="A733" i="14"/>
  <c r="A733" i="15"/>
  <c r="A733" i="13"/>
  <c r="A733" i="12"/>
  <c r="B733" i="10"/>
  <c r="K733" i="10" s="1"/>
  <c r="D733" i="10"/>
  <c r="M733" i="10" s="1"/>
  <c r="A733" i="11"/>
  <c r="A733" i="10"/>
  <c r="C733" i="10"/>
  <c r="L733" i="10" s="1"/>
  <c r="A733" i="7"/>
  <c r="C733" i="7"/>
  <c r="L733" i="7" s="1"/>
  <c r="B733" i="7"/>
  <c r="K733" i="7" s="1"/>
  <c r="D733" i="7"/>
  <c r="M733" i="7" s="1"/>
  <c r="A733" i="6"/>
  <c r="A733" i="4"/>
  <c r="F732" i="6"/>
  <c r="G732" i="6" s="1"/>
  <c r="E732" i="10"/>
  <c r="N732" i="10" s="1"/>
  <c r="E732" i="7"/>
  <c r="N732" i="7" s="1"/>
  <c r="B732" i="4"/>
  <c r="I732" i="4" s="1"/>
  <c r="F731" i="8"/>
  <c r="G731" i="8" s="1"/>
  <c r="A731" i="15"/>
  <c r="A731" i="14"/>
  <c r="A731" i="12"/>
  <c r="A731" i="13"/>
  <c r="A731" i="10"/>
  <c r="C731" i="10"/>
  <c r="L731" i="10" s="1"/>
  <c r="A731" i="11"/>
  <c r="B731" i="10"/>
  <c r="K731" i="10" s="1"/>
  <c r="D731" i="10"/>
  <c r="M731" i="10" s="1"/>
  <c r="A731" i="7"/>
  <c r="C731" i="7"/>
  <c r="L731" i="7" s="1"/>
  <c r="B731" i="7"/>
  <c r="K731" i="7" s="1"/>
  <c r="D731" i="7"/>
  <c r="M731" i="7" s="1"/>
  <c r="A731" i="6"/>
  <c r="A731" i="4"/>
  <c r="F730" i="6"/>
  <c r="G730" i="6" s="1"/>
  <c r="Q730" i="6" s="1"/>
  <c r="E730" i="10"/>
  <c r="N730" i="10" s="1"/>
  <c r="E730" i="7"/>
  <c r="N730" i="7" s="1"/>
  <c r="B730" i="4"/>
  <c r="I730" i="4" s="1"/>
  <c r="F729" i="8"/>
  <c r="G729" i="8" s="1"/>
  <c r="A729" i="15"/>
  <c r="A729" i="14"/>
  <c r="A729" i="13"/>
  <c r="A729" i="12"/>
  <c r="A729" i="10"/>
  <c r="C729" i="10"/>
  <c r="L729" i="10" s="1"/>
  <c r="A729" i="11"/>
  <c r="B729" i="10"/>
  <c r="K729" i="10" s="1"/>
  <c r="D729" i="10"/>
  <c r="M729" i="10" s="1"/>
  <c r="B729" i="7"/>
  <c r="K729" i="7" s="1"/>
  <c r="D729" i="7"/>
  <c r="M729" i="7" s="1"/>
  <c r="A729" i="7"/>
  <c r="C729" i="7"/>
  <c r="L729" i="7" s="1"/>
  <c r="A729" i="6"/>
  <c r="A729" i="4"/>
  <c r="F728" i="6"/>
  <c r="E728" i="10"/>
  <c r="N728" i="10" s="1"/>
  <c r="E728" i="7"/>
  <c r="N728" i="7" s="1"/>
  <c r="B728" i="4"/>
  <c r="I728" i="4" s="1"/>
  <c r="F727" i="8"/>
  <c r="A727" i="15"/>
  <c r="A727" i="14"/>
  <c r="A727" i="13"/>
  <c r="A727" i="12"/>
  <c r="B727" i="10"/>
  <c r="K727" i="10" s="1"/>
  <c r="D727" i="10"/>
  <c r="M727" i="10" s="1"/>
  <c r="A727" i="11"/>
  <c r="A727" i="10"/>
  <c r="C727" i="10"/>
  <c r="L727" i="10" s="1"/>
  <c r="B727" i="7"/>
  <c r="K727" i="7" s="1"/>
  <c r="D727" i="7"/>
  <c r="M727" i="7" s="1"/>
  <c r="A727" i="7"/>
  <c r="C727" i="7"/>
  <c r="L727" i="7" s="1"/>
  <c r="A727" i="6"/>
  <c r="A727" i="4"/>
  <c r="F726" i="6"/>
  <c r="G726" i="6" s="1"/>
  <c r="E726" i="10"/>
  <c r="N726" i="10" s="1"/>
  <c r="E726" i="7"/>
  <c r="N726" i="7" s="1"/>
  <c r="B726" i="4"/>
  <c r="I726" i="4" s="1"/>
  <c r="F725" i="8"/>
  <c r="G725" i="8" s="1"/>
  <c r="A725" i="15"/>
  <c r="A725" i="14"/>
  <c r="A725" i="13"/>
  <c r="A725" i="12"/>
  <c r="A725" i="10"/>
  <c r="C725" i="10"/>
  <c r="L725" i="10" s="1"/>
  <c r="A725" i="11"/>
  <c r="B725" i="10"/>
  <c r="K725" i="10" s="1"/>
  <c r="D725" i="10"/>
  <c r="M725" i="10" s="1"/>
  <c r="A725" i="7"/>
  <c r="C725" i="7"/>
  <c r="L725" i="7" s="1"/>
  <c r="B725" i="7"/>
  <c r="K725" i="7" s="1"/>
  <c r="D725" i="7"/>
  <c r="M725" i="7" s="1"/>
  <c r="A725" i="6"/>
  <c r="A725" i="4"/>
  <c r="F724" i="6"/>
  <c r="G724" i="6" s="1"/>
  <c r="E724" i="10"/>
  <c r="N724" i="10" s="1"/>
  <c r="E724" i="7"/>
  <c r="N724" i="7" s="1"/>
  <c r="B724" i="4"/>
  <c r="I724" i="4" s="1"/>
  <c r="F723" i="8"/>
  <c r="G723" i="8" s="1"/>
  <c r="A723" i="15"/>
  <c r="A723" i="14"/>
  <c r="A723" i="13"/>
  <c r="A723" i="12"/>
  <c r="B723" i="10"/>
  <c r="K723" i="10" s="1"/>
  <c r="D723" i="10"/>
  <c r="M723" i="10" s="1"/>
  <c r="A723" i="11"/>
  <c r="A723" i="10"/>
  <c r="C723" i="10"/>
  <c r="L723" i="10" s="1"/>
  <c r="B723" i="7"/>
  <c r="K723" i="7" s="1"/>
  <c r="D723" i="7"/>
  <c r="M723" i="7" s="1"/>
  <c r="A723" i="7"/>
  <c r="C723" i="7"/>
  <c r="L723" i="7" s="1"/>
  <c r="A723" i="6"/>
  <c r="A723" i="4"/>
  <c r="F722" i="6"/>
  <c r="G722" i="6" s="1"/>
  <c r="E722" i="10"/>
  <c r="N722" i="10" s="1"/>
  <c r="E722" i="7"/>
  <c r="N722" i="7" s="1"/>
  <c r="B722" i="4"/>
  <c r="I722" i="4" s="1"/>
  <c r="F721" i="8"/>
  <c r="A721" i="14"/>
  <c r="A721" i="15"/>
  <c r="A721" i="12"/>
  <c r="A721" i="13"/>
  <c r="A721" i="10"/>
  <c r="C721" i="10"/>
  <c r="L721" i="10" s="1"/>
  <c r="A721" i="11"/>
  <c r="B721" i="10"/>
  <c r="K721" i="10" s="1"/>
  <c r="D721" i="10"/>
  <c r="M721" i="10" s="1"/>
  <c r="B721" i="7"/>
  <c r="K721" i="7" s="1"/>
  <c r="D721" i="7"/>
  <c r="M721" i="7" s="1"/>
  <c r="A721" i="7"/>
  <c r="C721" i="7"/>
  <c r="L721" i="7" s="1"/>
  <c r="A721" i="6"/>
  <c r="A721" i="4"/>
  <c r="F720" i="6"/>
  <c r="E720" i="10"/>
  <c r="N720" i="10" s="1"/>
  <c r="E720" i="7"/>
  <c r="N720" i="7" s="1"/>
  <c r="B720" i="4"/>
  <c r="I720" i="4" s="1"/>
  <c r="F719" i="8"/>
  <c r="G719" i="8" s="1"/>
  <c r="A719" i="15"/>
  <c r="A719" i="14"/>
  <c r="A719" i="13"/>
  <c r="A719" i="12"/>
  <c r="B719" i="10"/>
  <c r="K719" i="10" s="1"/>
  <c r="D719" i="10"/>
  <c r="M719" i="10" s="1"/>
  <c r="A719" i="11"/>
  <c r="A719" i="10"/>
  <c r="C719" i="10"/>
  <c r="L719" i="10" s="1"/>
  <c r="A719" i="7"/>
  <c r="C719" i="7"/>
  <c r="L719" i="7" s="1"/>
  <c r="B719" i="7"/>
  <c r="K719" i="7" s="1"/>
  <c r="D719" i="7"/>
  <c r="M719" i="7" s="1"/>
  <c r="A719" i="6"/>
  <c r="A719" i="4"/>
  <c r="F718" i="6"/>
  <c r="G718" i="6" s="1"/>
  <c r="E718" i="10"/>
  <c r="N718" i="10" s="1"/>
  <c r="E718" i="7"/>
  <c r="N718" i="7" s="1"/>
  <c r="B718" i="4"/>
  <c r="I718" i="4" s="1"/>
  <c r="F717" i="8"/>
  <c r="G717" i="8" s="1"/>
  <c r="A717" i="14"/>
  <c r="A717" i="15"/>
  <c r="A717" i="12"/>
  <c r="A717" i="13"/>
  <c r="A717" i="10"/>
  <c r="C717" i="10"/>
  <c r="L717" i="10" s="1"/>
  <c r="A717" i="11"/>
  <c r="B717" i="10"/>
  <c r="K717" i="10" s="1"/>
  <c r="D717" i="10"/>
  <c r="M717" i="10" s="1"/>
  <c r="B717" i="7"/>
  <c r="K717" i="7" s="1"/>
  <c r="D717" i="7"/>
  <c r="M717" i="7" s="1"/>
  <c r="A717" i="7"/>
  <c r="C717" i="7"/>
  <c r="L717" i="7" s="1"/>
  <c r="A717" i="6"/>
  <c r="A717" i="4"/>
  <c r="F716" i="6"/>
  <c r="E716" i="10"/>
  <c r="N716" i="10" s="1"/>
  <c r="E716" i="7"/>
  <c r="N716" i="7" s="1"/>
  <c r="B716" i="4"/>
  <c r="I716" i="4" s="1"/>
  <c r="F715" i="8"/>
  <c r="G715" i="8" s="1"/>
  <c r="A715" i="14"/>
  <c r="A715" i="15"/>
  <c r="A715" i="12"/>
  <c r="A715" i="13"/>
  <c r="B715" i="10"/>
  <c r="K715" i="10" s="1"/>
  <c r="D715" i="10"/>
  <c r="M715" i="10" s="1"/>
  <c r="A715" i="11"/>
  <c r="A715" i="10"/>
  <c r="C715" i="10"/>
  <c r="L715" i="10" s="1"/>
  <c r="A715" i="7"/>
  <c r="C715" i="7"/>
  <c r="L715" i="7" s="1"/>
  <c r="B715" i="7"/>
  <c r="K715" i="7" s="1"/>
  <c r="D715" i="7"/>
  <c r="M715" i="7" s="1"/>
  <c r="A715" i="6"/>
  <c r="A715" i="4"/>
  <c r="F714" i="6"/>
  <c r="G714" i="6" s="1"/>
  <c r="E714" i="10"/>
  <c r="N714" i="10" s="1"/>
  <c r="E714" i="7"/>
  <c r="N714" i="7" s="1"/>
  <c r="B714" i="4"/>
  <c r="I714" i="4" s="1"/>
  <c r="F713" i="8"/>
  <c r="G713" i="8" s="1"/>
  <c r="A713" i="14"/>
  <c r="A713" i="15"/>
  <c r="A713" i="12"/>
  <c r="A713" i="13"/>
  <c r="A713" i="10"/>
  <c r="C713" i="10"/>
  <c r="L713" i="10" s="1"/>
  <c r="A713" i="11"/>
  <c r="B713" i="10"/>
  <c r="K713" i="10" s="1"/>
  <c r="D713" i="10"/>
  <c r="M713" i="10" s="1"/>
  <c r="B713" i="7"/>
  <c r="K713" i="7" s="1"/>
  <c r="D713" i="7"/>
  <c r="M713" i="7" s="1"/>
  <c r="A713" i="7"/>
  <c r="C713" i="7"/>
  <c r="L713" i="7" s="1"/>
  <c r="A713" i="6"/>
  <c r="A713" i="4"/>
  <c r="F712" i="6"/>
  <c r="G712" i="6" s="1"/>
  <c r="E712" i="10"/>
  <c r="N712" i="10" s="1"/>
  <c r="E712" i="7"/>
  <c r="N712" i="7" s="1"/>
  <c r="B712" i="4"/>
  <c r="I712" i="4" s="1"/>
  <c r="F711" i="8"/>
  <c r="A711" i="14"/>
  <c r="A711" i="15"/>
  <c r="A711" i="12"/>
  <c r="A711" i="13"/>
  <c r="B711" i="10"/>
  <c r="K711" i="10" s="1"/>
  <c r="D711" i="10"/>
  <c r="M711" i="10" s="1"/>
  <c r="A711" i="11"/>
  <c r="A711" i="10"/>
  <c r="C711" i="10"/>
  <c r="L711" i="10" s="1"/>
  <c r="A711" i="7"/>
  <c r="C711" i="7"/>
  <c r="L711" i="7" s="1"/>
  <c r="B711" i="7"/>
  <c r="K711" i="7" s="1"/>
  <c r="D711" i="7"/>
  <c r="M711" i="7" s="1"/>
  <c r="A711" i="6"/>
  <c r="A711" i="4"/>
  <c r="F710" i="6"/>
  <c r="E710" i="10"/>
  <c r="N710" i="10" s="1"/>
  <c r="E710" i="7"/>
  <c r="N710" i="7" s="1"/>
  <c r="B710" i="4"/>
  <c r="I710" i="4" s="1"/>
  <c r="F709" i="8"/>
  <c r="A709" i="14"/>
  <c r="A709" i="15"/>
  <c r="A709" i="13"/>
  <c r="A709" i="12"/>
  <c r="B709" i="10"/>
  <c r="K709" i="10" s="1"/>
  <c r="D709" i="10"/>
  <c r="M709" i="10" s="1"/>
  <c r="A709" i="11"/>
  <c r="A709" i="10"/>
  <c r="C709" i="10"/>
  <c r="L709" i="10" s="1"/>
  <c r="B709" i="7"/>
  <c r="K709" i="7" s="1"/>
  <c r="D709" i="7"/>
  <c r="M709" i="7" s="1"/>
  <c r="A709" i="7"/>
  <c r="C709" i="7"/>
  <c r="L709" i="7" s="1"/>
  <c r="A709" i="6"/>
  <c r="A709" i="4"/>
  <c r="F708" i="6"/>
  <c r="G708" i="6" s="1"/>
  <c r="E708" i="10"/>
  <c r="N708" i="10" s="1"/>
  <c r="E708" i="7"/>
  <c r="N708" i="7" s="1"/>
  <c r="B708" i="4"/>
  <c r="I708" i="4" s="1"/>
  <c r="F707" i="8"/>
  <c r="A707" i="15"/>
  <c r="A707" i="14"/>
  <c r="A707" i="12"/>
  <c r="A707" i="13"/>
  <c r="A707" i="10"/>
  <c r="C707" i="10"/>
  <c r="L707" i="10" s="1"/>
  <c r="A707" i="11"/>
  <c r="B707" i="10"/>
  <c r="K707" i="10" s="1"/>
  <c r="D707" i="10"/>
  <c r="M707" i="10" s="1"/>
  <c r="A707" i="7"/>
  <c r="C707" i="7"/>
  <c r="L707" i="7" s="1"/>
  <c r="B707" i="7"/>
  <c r="K707" i="7" s="1"/>
  <c r="D707" i="7"/>
  <c r="M707" i="7" s="1"/>
  <c r="A707" i="6"/>
  <c r="A707" i="4"/>
  <c r="F706" i="6"/>
  <c r="G706" i="6" s="1"/>
  <c r="E706" i="10"/>
  <c r="N706" i="10" s="1"/>
  <c r="E706" i="7"/>
  <c r="N706" i="7" s="1"/>
  <c r="B706" i="4"/>
  <c r="I706" i="4" s="1"/>
  <c r="F705" i="8"/>
  <c r="A705" i="15"/>
  <c r="A705" i="14"/>
  <c r="A705" i="12"/>
  <c r="A705" i="13"/>
  <c r="B705" i="10"/>
  <c r="K705" i="10" s="1"/>
  <c r="D705" i="10"/>
  <c r="M705" i="10" s="1"/>
  <c r="A705" i="11"/>
  <c r="A705" i="10"/>
  <c r="C705" i="10"/>
  <c r="L705" i="10" s="1"/>
  <c r="B705" i="7"/>
  <c r="K705" i="7" s="1"/>
  <c r="D705" i="7"/>
  <c r="M705" i="7" s="1"/>
  <c r="A705" i="7"/>
  <c r="C705" i="7"/>
  <c r="L705" i="7" s="1"/>
  <c r="A705" i="6"/>
  <c r="A705" i="4"/>
  <c r="F704" i="6"/>
  <c r="G704" i="6" s="1"/>
  <c r="E704" i="10"/>
  <c r="N704" i="10" s="1"/>
  <c r="E704" i="7"/>
  <c r="N704" i="7" s="1"/>
  <c r="B704" i="4"/>
  <c r="I704" i="4" s="1"/>
  <c r="F703" i="8"/>
  <c r="A703" i="14"/>
  <c r="A703" i="15"/>
  <c r="A703" i="12"/>
  <c r="A703" i="13"/>
  <c r="A703" i="11"/>
  <c r="B703" i="10"/>
  <c r="K703" i="10" s="1"/>
  <c r="D703" i="10"/>
  <c r="M703" i="10" s="1"/>
  <c r="A703" i="10"/>
  <c r="C703" i="10"/>
  <c r="L703" i="10" s="1"/>
  <c r="A703" i="7"/>
  <c r="C703" i="7"/>
  <c r="L703" i="7" s="1"/>
  <c r="B703" i="7"/>
  <c r="K703" i="7" s="1"/>
  <c r="D703" i="7"/>
  <c r="M703" i="7" s="1"/>
  <c r="A703" i="6"/>
  <c r="A703" i="4"/>
  <c r="F702" i="6"/>
  <c r="G702" i="6" s="1"/>
  <c r="E702" i="10"/>
  <c r="N702" i="10" s="1"/>
  <c r="E702" i="7"/>
  <c r="N702" i="7" s="1"/>
  <c r="B702" i="4"/>
  <c r="I702" i="4" s="1"/>
  <c r="F701" i="8"/>
  <c r="A701" i="15"/>
  <c r="A701" i="14"/>
  <c r="A701" i="12"/>
  <c r="A701" i="13"/>
  <c r="B701" i="10"/>
  <c r="K701" i="10" s="1"/>
  <c r="D701" i="10"/>
  <c r="M701" i="10" s="1"/>
  <c r="A701" i="11"/>
  <c r="A701" i="10"/>
  <c r="C701" i="10"/>
  <c r="L701" i="10" s="1"/>
  <c r="B701" i="7"/>
  <c r="K701" i="7" s="1"/>
  <c r="D701" i="7"/>
  <c r="M701" i="7" s="1"/>
  <c r="A701" i="7"/>
  <c r="C701" i="7"/>
  <c r="L701" i="7" s="1"/>
  <c r="A701" i="6"/>
  <c r="A701" i="4"/>
  <c r="F700" i="6"/>
  <c r="G700" i="6" s="1"/>
  <c r="E700" i="10"/>
  <c r="N700" i="10" s="1"/>
  <c r="E700" i="7"/>
  <c r="N700" i="7" s="1"/>
  <c r="B700" i="4"/>
  <c r="I700" i="4" s="1"/>
  <c r="F699" i="8"/>
  <c r="A699" i="14"/>
  <c r="A699" i="15"/>
  <c r="A699" i="12"/>
  <c r="A699" i="13"/>
  <c r="A699" i="11"/>
  <c r="B699" i="10"/>
  <c r="K699" i="10" s="1"/>
  <c r="D699" i="10"/>
  <c r="M699" i="10" s="1"/>
  <c r="A699" i="10"/>
  <c r="C699" i="10"/>
  <c r="L699" i="10" s="1"/>
  <c r="A699" i="7"/>
  <c r="C699" i="7"/>
  <c r="L699" i="7" s="1"/>
  <c r="B699" i="7"/>
  <c r="K699" i="7" s="1"/>
  <c r="D699" i="7"/>
  <c r="M699" i="7" s="1"/>
  <c r="A699" i="6"/>
  <c r="A699" i="4"/>
  <c r="F698" i="6"/>
  <c r="E698" i="10"/>
  <c r="N698" i="10" s="1"/>
  <c r="E698" i="7"/>
  <c r="N698" i="7" s="1"/>
  <c r="B698" i="4"/>
  <c r="I698" i="4" s="1"/>
  <c r="F697" i="8"/>
  <c r="A697" i="14"/>
  <c r="A697" i="15"/>
  <c r="A697" i="12"/>
  <c r="A697" i="13"/>
  <c r="A697" i="10"/>
  <c r="C697" i="10"/>
  <c r="L697" i="10" s="1"/>
  <c r="A697" i="11"/>
  <c r="B697" i="10"/>
  <c r="K697" i="10" s="1"/>
  <c r="D697" i="10"/>
  <c r="M697" i="10" s="1"/>
  <c r="A697" i="7"/>
  <c r="C697" i="7"/>
  <c r="L697" i="7" s="1"/>
  <c r="B697" i="7"/>
  <c r="K697" i="7" s="1"/>
  <c r="D697" i="7"/>
  <c r="M697" i="7" s="1"/>
  <c r="A697" i="6"/>
  <c r="A697" i="4"/>
  <c r="F696" i="6"/>
  <c r="E696" i="10"/>
  <c r="N696" i="10" s="1"/>
  <c r="E696" i="7"/>
  <c r="N696" i="7" s="1"/>
  <c r="B696" i="4"/>
  <c r="I696" i="4" s="1"/>
  <c r="F695" i="8"/>
  <c r="A695" i="15"/>
  <c r="A695" i="14"/>
  <c r="A695" i="13"/>
  <c r="A695" i="12"/>
  <c r="A695" i="11"/>
  <c r="B695" i="10"/>
  <c r="K695" i="10" s="1"/>
  <c r="D695" i="10"/>
  <c r="M695" i="10" s="1"/>
  <c r="A695" i="10"/>
  <c r="C695" i="10"/>
  <c r="L695" i="10" s="1"/>
  <c r="B695" i="7"/>
  <c r="K695" i="7" s="1"/>
  <c r="D695" i="7"/>
  <c r="M695" i="7" s="1"/>
  <c r="A695" i="7"/>
  <c r="C695" i="7"/>
  <c r="L695" i="7" s="1"/>
  <c r="A695" i="6"/>
  <c r="A695" i="4"/>
  <c r="F694" i="6"/>
  <c r="G694" i="6" s="1"/>
  <c r="E694" i="10"/>
  <c r="N694" i="10" s="1"/>
  <c r="E694" i="7"/>
  <c r="N694" i="7" s="1"/>
  <c r="B694" i="4"/>
  <c r="I694" i="4" s="1"/>
  <c r="F693" i="8"/>
  <c r="A693" i="15"/>
  <c r="A693" i="14"/>
  <c r="A693" i="13"/>
  <c r="A693" i="12"/>
  <c r="A693" i="10"/>
  <c r="C693" i="10"/>
  <c r="L693" i="10" s="1"/>
  <c r="A693" i="11"/>
  <c r="B693" i="10"/>
  <c r="K693" i="10" s="1"/>
  <c r="D693" i="10"/>
  <c r="M693" i="10" s="1"/>
  <c r="A693" i="7"/>
  <c r="C693" i="7"/>
  <c r="L693" i="7" s="1"/>
  <c r="B693" i="7"/>
  <c r="K693" i="7" s="1"/>
  <c r="D693" i="7"/>
  <c r="M693" i="7" s="1"/>
  <c r="A693" i="6"/>
  <c r="A693" i="4"/>
  <c r="F692" i="6"/>
  <c r="G692" i="6" s="1"/>
  <c r="E692" i="10"/>
  <c r="N692" i="10" s="1"/>
  <c r="E692" i="7"/>
  <c r="N692" i="7" s="1"/>
  <c r="B692" i="4"/>
  <c r="I692" i="4" s="1"/>
  <c r="F691" i="8"/>
  <c r="A691" i="15"/>
  <c r="A691" i="14"/>
  <c r="A691" i="13"/>
  <c r="A691" i="12"/>
  <c r="A691" i="11"/>
  <c r="B691" i="10"/>
  <c r="K691" i="10" s="1"/>
  <c r="D691" i="10"/>
  <c r="M691" i="10" s="1"/>
  <c r="A691" i="10"/>
  <c r="C691" i="10"/>
  <c r="L691" i="10" s="1"/>
  <c r="B691" i="7"/>
  <c r="K691" i="7" s="1"/>
  <c r="D691" i="7"/>
  <c r="M691" i="7" s="1"/>
  <c r="A691" i="7"/>
  <c r="C691" i="7"/>
  <c r="L691" i="7" s="1"/>
  <c r="A691" i="6"/>
  <c r="A691" i="4"/>
  <c r="F690" i="6"/>
  <c r="G690" i="6" s="1"/>
  <c r="E690" i="10"/>
  <c r="N690" i="10" s="1"/>
  <c r="E690" i="7"/>
  <c r="N690" i="7" s="1"/>
  <c r="B690" i="4"/>
  <c r="I690" i="4" s="1"/>
  <c r="F689" i="8"/>
  <c r="A689" i="15"/>
  <c r="A689" i="14"/>
  <c r="A689" i="13"/>
  <c r="A689" i="12"/>
  <c r="A689" i="10"/>
  <c r="C689" i="10"/>
  <c r="L689" i="10" s="1"/>
  <c r="A689" i="11"/>
  <c r="B689" i="10"/>
  <c r="K689" i="10" s="1"/>
  <c r="D689" i="10"/>
  <c r="M689" i="10" s="1"/>
  <c r="A689" i="7"/>
  <c r="C689" i="7"/>
  <c r="L689" i="7" s="1"/>
  <c r="B689" i="7"/>
  <c r="K689" i="7" s="1"/>
  <c r="D689" i="7"/>
  <c r="M689" i="7" s="1"/>
  <c r="A689" i="6"/>
  <c r="A689" i="4"/>
  <c r="F688" i="6"/>
  <c r="G688" i="6" s="1"/>
  <c r="E688" i="10"/>
  <c r="N688" i="10" s="1"/>
  <c r="E688" i="7"/>
  <c r="N688" i="7" s="1"/>
  <c r="B688" i="4"/>
  <c r="I688" i="4" s="1"/>
  <c r="F687" i="8"/>
  <c r="A687" i="15"/>
  <c r="A687" i="14"/>
  <c r="A687" i="13"/>
  <c r="A687" i="12"/>
  <c r="A687" i="11"/>
  <c r="B687" i="10"/>
  <c r="K687" i="10" s="1"/>
  <c r="D687" i="10"/>
  <c r="M687" i="10" s="1"/>
  <c r="A687" i="10"/>
  <c r="C687" i="10"/>
  <c r="L687" i="10" s="1"/>
  <c r="B687" i="7"/>
  <c r="K687" i="7" s="1"/>
  <c r="D687" i="7"/>
  <c r="M687" i="7" s="1"/>
  <c r="A687" i="7"/>
  <c r="C687" i="7"/>
  <c r="L687" i="7" s="1"/>
  <c r="A687" i="6"/>
  <c r="A687" i="4"/>
  <c r="F686" i="6"/>
  <c r="E686" i="10"/>
  <c r="N686" i="10" s="1"/>
  <c r="E686" i="7"/>
  <c r="N686" i="7" s="1"/>
  <c r="B686" i="4"/>
  <c r="I686" i="4" s="1"/>
  <c r="F685" i="8"/>
  <c r="A685" i="15"/>
  <c r="A685" i="14"/>
  <c r="A685" i="13"/>
  <c r="A685" i="12"/>
  <c r="A685" i="10"/>
  <c r="C685" i="10"/>
  <c r="L685" i="10" s="1"/>
  <c r="A685" i="11"/>
  <c r="B685" i="10"/>
  <c r="K685" i="10" s="1"/>
  <c r="D685" i="10"/>
  <c r="M685" i="10" s="1"/>
  <c r="A685" i="7"/>
  <c r="C685" i="7"/>
  <c r="L685" i="7" s="1"/>
  <c r="B685" i="7"/>
  <c r="K685" i="7" s="1"/>
  <c r="D685" i="7"/>
  <c r="M685" i="7" s="1"/>
  <c r="A685" i="6"/>
  <c r="A685" i="4"/>
  <c r="F684" i="6"/>
  <c r="G684" i="6" s="1"/>
  <c r="E684" i="10"/>
  <c r="N684" i="10" s="1"/>
  <c r="E684" i="7"/>
  <c r="N684" i="7" s="1"/>
  <c r="B684" i="4"/>
  <c r="I684" i="4" s="1"/>
  <c r="F683" i="8"/>
  <c r="A683" i="14"/>
  <c r="A683" i="15"/>
  <c r="A683" i="13"/>
  <c r="A683" i="12"/>
  <c r="A683" i="11"/>
  <c r="B683" i="10"/>
  <c r="K683" i="10" s="1"/>
  <c r="D683" i="10"/>
  <c r="M683" i="10" s="1"/>
  <c r="A683" i="10"/>
  <c r="C683" i="10"/>
  <c r="L683" i="10" s="1"/>
  <c r="B683" i="7"/>
  <c r="K683" i="7" s="1"/>
  <c r="D683" i="7"/>
  <c r="M683" i="7" s="1"/>
  <c r="A683" i="7"/>
  <c r="C683" i="7"/>
  <c r="L683" i="7" s="1"/>
  <c r="A683" i="6"/>
  <c r="A683" i="4"/>
  <c r="F682" i="6"/>
  <c r="G682" i="6" s="1"/>
  <c r="E682" i="10"/>
  <c r="N682" i="10" s="1"/>
  <c r="E682" i="7"/>
  <c r="N682" i="7" s="1"/>
  <c r="B682" i="4"/>
  <c r="I682" i="4" s="1"/>
  <c r="F681" i="8"/>
  <c r="A681" i="14"/>
  <c r="A681" i="15"/>
  <c r="A681" i="13"/>
  <c r="A681" i="12"/>
  <c r="A681" i="10"/>
  <c r="C681" i="10"/>
  <c r="L681" i="10" s="1"/>
  <c r="A681" i="11"/>
  <c r="B681" i="10"/>
  <c r="K681" i="10" s="1"/>
  <c r="D681" i="10"/>
  <c r="M681" i="10" s="1"/>
  <c r="B681" i="7"/>
  <c r="K681" i="7" s="1"/>
  <c r="D681" i="7"/>
  <c r="M681" i="7" s="1"/>
  <c r="A681" i="7"/>
  <c r="C681" i="7"/>
  <c r="L681" i="7" s="1"/>
  <c r="A681" i="6"/>
  <c r="A681" i="4"/>
  <c r="F680" i="6"/>
  <c r="G680" i="6" s="1"/>
  <c r="E680" i="10"/>
  <c r="N680" i="10" s="1"/>
  <c r="E680" i="7"/>
  <c r="N680" i="7" s="1"/>
  <c r="B680" i="4"/>
  <c r="I680" i="4" s="1"/>
  <c r="F679" i="8"/>
  <c r="A679" i="15"/>
  <c r="A679" i="14"/>
  <c r="A679" i="13"/>
  <c r="A679" i="12"/>
  <c r="A679" i="11"/>
  <c r="B679" i="10"/>
  <c r="K679" i="10" s="1"/>
  <c r="D679" i="10"/>
  <c r="M679" i="10" s="1"/>
  <c r="A679" i="10"/>
  <c r="C679" i="10"/>
  <c r="L679" i="10" s="1"/>
  <c r="A679" i="7"/>
  <c r="C679" i="7"/>
  <c r="L679" i="7" s="1"/>
  <c r="B679" i="7"/>
  <c r="K679" i="7" s="1"/>
  <c r="D679" i="7"/>
  <c r="M679" i="7" s="1"/>
  <c r="A679" i="6"/>
  <c r="A679" i="4"/>
  <c r="F678" i="6"/>
  <c r="G678" i="6" s="1"/>
  <c r="E678" i="10"/>
  <c r="N678" i="10" s="1"/>
  <c r="E678" i="7"/>
  <c r="N678" i="7" s="1"/>
  <c r="B678" i="4"/>
  <c r="I678" i="4" s="1"/>
  <c r="F677" i="8"/>
  <c r="A677" i="15"/>
  <c r="A677" i="14"/>
  <c r="A677" i="13"/>
  <c r="A677" i="12"/>
  <c r="A677" i="10"/>
  <c r="C677" i="10"/>
  <c r="L677" i="10" s="1"/>
  <c r="A677" i="11"/>
  <c r="B677" i="10"/>
  <c r="K677" i="10" s="1"/>
  <c r="D677" i="10"/>
  <c r="M677" i="10" s="1"/>
  <c r="B677" i="7"/>
  <c r="K677" i="7" s="1"/>
  <c r="D677" i="7"/>
  <c r="M677" i="7" s="1"/>
  <c r="A677" i="7"/>
  <c r="C677" i="7"/>
  <c r="L677" i="7" s="1"/>
  <c r="A677" i="6"/>
  <c r="A677" i="4"/>
  <c r="F676" i="6"/>
  <c r="G676" i="6" s="1"/>
  <c r="E676" i="10"/>
  <c r="N676" i="10" s="1"/>
  <c r="E676" i="7"/>
  <c r="N676" i="7" s="1"/>
  <c r="B676" i="4"/>
  <c r="I676" i="4" s="1"/>
  <c r="F675" i="8"/>
  <c r="A675" i="15"/>
  <c r="A675" i="14"/>
  <c r="A675" i="13"/>
  <c r="A675" i="12"/>
  <c r="A675" i="11"/>
  <c r="A675" i="10"/>
  <c r="C675" i="10"/>
  <c r="L675" i="10" s="1"/>
  <c r="B675" i="10"/>
  <c r="K675" i="10" s="1"/>
  <c r="D675" i="10"/>
  <c r="M675" i="10" s="1"/>
  <c r="A675" i="7"/>
  <c r="C675" i="7"/>
  <c r="L675" i="7" s="1"/>
  <c r="B675" i="7"/>
  <c r="K675" i="7" s="1"/>
  <c r="D675" i="7"/>
  <c r="M675" i="7" s="1"/>
  <c r="A675" i="6"/>
  <c r="A675" i="4"/>
  <c r="F674" i="6"/>
  <c r="E674" i="10"/>
  <c r="N674" i="10" s="1"/>
  <c r="E674" i="7"/>
  <c r="N674" i="7" s="1"/>
  <c r="B674" i="4"/>
  <c r="I674" i="4" s="1"/>
  <c r="F673" i="8"/>
  <c r="A673" i="15"/>
  <c r="A673" i="14"/>
  <c r="A673" i="13"/>
  <c r="A673" i="12"/>
  <c r="B673" i="10"/>
  <c r="K673" i="10" s="1"/>
  <c r="D673" i="10"/>
  <c r="M673" i="10" s="1"/>
  <c r="A673" i="11"/>
  <c r="A673" i="10"/>
  <c r="C673" i="10"/>
  <c r="L673" i="10" s="1"/>
  <c r="B673" i="7"/>
  <c r="K673" i="7" s="1"/>
  <c r="D673" i="7"/>
  <c r="M673" i="7" s="1"/>
  <c r="A673" i="7"/>
  <c r="C673" i="7"/>
  <c r="L673" i="7" s="1"/>
  <c r="A673" i="6"/>
  <c r="A673" i="4"/>
  <c r="F672" i="6"/>
  <c r="G672" i="6" s="1"/>
  <c r="E672" i="10"/>
  <c r="N672" i="10" s="1"/>
  <c r="E672" i="7"/>
  <c r="N672" i="7" s="1"/>
  <c r="B672" i="4"/>
  <c r="I672" i="4" s="1"/>
  <c r="F671" i="8"/>
  <c r="A671" i="14"/>
  <c r="A671" i="15"/>
  <c r="A671" i="13"/>
  <c r="A671" i="12"/>
  <c r="A671" i="11"/>
  <c r="A671" i="10"/>
  <c r="C671" i="10"/>
  <c r="L671" i="10" s="1"/>
  <c r="B671" i="10"/>
  <c r="K671" i="10" s="1"/>
  <c r="D671" i="10"/>
  <c r="M671" i="10" s="1"/>
  <c r="A671" i="7"/>
  <c r="C671" i="7"/>
  <c r="L671" i="7" s="1"/>
  <c r="B671" i="7"/>
  <c r="K671" i="7" s="1"/>
  <c r="D671" i="7"/>
  <c r="M671" i="7" s="1"/>
  <c r="A671" i="6"/>
  <c r="A671" i="4"/>
  <c r="F670" i="6"/>
  <c r="G670" i="6" s="1"/>
  <c r="Q670" i="6" s="1"/>
  <c r="E670" i="10"/>
  <c r="N670" i="10" s="1"/>
  <c r="E670" i="7"/>
  <c r="N670" i="7" s="1"/>
  <c r="B670" i="4"/>
  <c r="I670" i="4" s="1"/>
  <c r="F669" i="8"/>
  <c r="A669" i="15"/>
  <c r="A669" i="14"/>
  <c r="A669" i="13"/>
  <c r="A669" i="12"/>
  <c r="A669" i="10"/>
  <c r="C669" i="10"/>
  <c r="L669" i="10" s="1"/>
  <c r="A669" i="11"/>
  <c r="B669" i="10"/>
  <c r="K669" i="10" s="1"/>
  <c r="D669" i="10"/>
  <c r="M669" i="10" s="1"/>
  <c r="B669" i="7"/>
  <c r="K669" i="7" s="1"/>
  <c r="D669" i="7"/>
  <c r="M669" i="7" s="1"/>
  <c r="A669" i="7"/>
  <c r="C669" i="7"/>
  <c r="L669" i="7" s="1"/>
  <c r="A669" i="6"/>
  <c r="A669" i="4"/>
  <c r="F668" i="6"/>
  <c r="E668" i="10"/>
  <c r="N668" i="10" s="1"/>
  <c r="E668" i="7"/>
  <c r="N668" i="7" s="1"/>
  <c r="B668" i="4"/>
  <c r="I668" i="4" s="1"/>
  <c r="F667" i="8"/>
  <c r="A667" i="15"/>
  <c r="A667" i="14"/>
  <c r="A667" i="13"/>
  <c r="A667" i="12"/>
  <c r="A667" i="11"/>
  <c r="A667" i="10"/>
  <c r="C667" i="10"/>
  <c r="L667" i="10" s="1"/>
  <c r="B667" i="10"/>
  <c r="K667" i="10" s="1"/>
  <c r="D667" i="10"/>
  <c r="M667" i="10" s="1"/>
  <c r="A667" i="7"/>
  <c r="C667" i="7"/>
  <c r="L667" i="7" s="1"/>
  <c r="B667" i="7"/>
  <c r="K667" i="7" s="1"/>
  <c r="D667" i="7"/>
  <c r="M667" i="7" s="1"/>
  <c r="A667" i="6"/>
  <c r="A667" i="4"/>
  <c r="F666" i="6"/>
  <c r="G666" i="6" s="1"/>
  <c r="E666" i="10"/>
  <c r="N666" i="10" s="1"/>
  <c r="E666" i="7"/>
  <c r="N666" i="7" s="1"/>
  <c r="B666" i="4"/>
  <c r="I666" i="4" s="1"/>
  <c r="F665" i="8"/>
  <c r="A665" i="15"/>
  <c r="A665" i="14"/>
  <c r="A665" i="13"/>
  <c r="A665" i="12"/>
  <c r="B665" i="10"/>
  <c r="K665" i="10" s="1"/>
  <c r="D665" i="10"/>
  <c r="M665" i="10" s="1"/>
  <c r="A665" i="11"/>
  <c r="A665" i="10"/>
  <c r="C665" i="10"/>
  <c r="L665" i="10" s="1"/>
  <c r="B665" i="7"/>
  <c r="K665" i="7" s="1"/>
  <c r="D665" i="7"/>
  <c r="M665" i="7" s="1"/>
  <c r="A665" i="7"/>
  <c r="C665" i="7"/>
  <c r="L665" i="7" s="1"/>
  <c r="A665" i="6"/>
  <c r="A665" i="4"/>
  <c r="F664" i="6"/>
  <c r="G664" i="6" s="1"/>
  <c r="E664" i="10"/>
  <c r="N664" i="10" s="1"/>
  <c r="E664" i="7"/>
  <c r="N664" i="7" s="1"/>
  <c r="B664" i="4"/>
  <c r="I664" i="4" s="1"/>
  <c r="F663" i="8"/>
  <c r="A663" i="14"/>
  <c r="A663" i="15"/>
  <c r="A663" i="13"/>
  <c r="A663" i="12"/>
  <c r="A663" i="11"/>
  <c r="A663" i="10"/>
  <c r="C663" i="10"/>
  <c r="L663" i="10" s="1"/>
  <c r="B663" i="10"/>
  <c r="K663" i="10" s="1"/>
  <c r="D663" i="10"/>
  <c r="M663" i="10" s="1"/>
  <c r="A663" i="7"/>
  <c r="C663" i="7"/>
  <c r="L663" i="7" s="1"/>
  <c r="B663" i="7"/>
  <c r="K663" i="7" s="1"/>
  <c r="D663" i="7"/>
  <c r="M663" i="7" s="1"/>
  <c r="A663" i="6"/>
  <c r="A663" i="4"/>
  <c r="F662" i="6"/>
  <c r="G662" i="6" s="1"/>
  <c r="E662" i="10"/>
  <c r="N662" i="10" s="1"/>
  <c r="E662" i="7"/>
  <c r="N662" i="7" s="1"/>
  <c r="B662" i="4"/>
  <c r="I662" i="4" s="1"/>
  <c r="F661" i="8"/>
  <c r="A661" i="15"/>
  <c r="A661" i="14"/>
  <c r="A661" i="13"/>
  <c r="A661" i="12"/>
  <c r="B661" i="10"/>
  <c r="K661" i="10" s="1"/>
  <c r="D661" i="10"/>
  <c r="M661" i="10" s="1"/>
  <c r="A661" i="11"/>
  <c r="A661" i="10"/>
  <c r="C661" i="10"/>
  <c r="L661" i="10" s="1"/>
  <c r="B661" i="7"/>
  <c r="K661" i="7" s="1"/>
  <c r="D661" i="7"/>
  <c r="M661" i="7" s="1"/>
  <c r="A661" i="7"/>
  <c r="C661" i="7"/>
  <c r="L661" i="7" s="1"/>
  <c r="A661" i="6"/>
  <c r="A661" i="4"/>
  <c r="F660" i="6"/>
  <c r="G660" i="6" s="1"/>
  <c r="E660" i="10"/>
  <c r="N660" i="10" s="1"/>
  <c r="E660" i="7"/>
  <c r="N660" i="7" s="1"/>
  <c r="B660" i="4"/>
  <c r="I660" i="4" s="1"/>
  <c r="F659" i="8"/>
  <c r="A659" i="15"/>
  <c r="A659" i="14"/>
  <c r="A659" i="13"/>
  <c r="A659" i="12"/>
  <c r="A659" i="11"/>
  <c r="A659" i="10"/>
  <c r="C659" i="10"/>
  <c r="L659" i="10" s="1"/>
  <c r="B659" i="10"/>
  <c r="K659" i="10" s="1"/>
  <c r="D659" i="10"/>
  <c r="M659" i="10" s="1"/>
  <c r="A659" i="7"/>
  <c r="C659" i="7"/>
  <c r="L659" i="7" s="1"/>
  <c r="B659" i="7"/>
  <c r="K659" i="7" s="1"/>
  <c r="D659" i="7"/>
  <c r="M659" i="7" s="1"/>
  <c r="A659" i="6"/>
  <c r="A659" i="4"/>
  <c r="F658" i="6"/>
  <c r="G658" i="6" s="1"/>
  <c r="E658" i="10"/>
  <c r="N658" i="10" s="1"/>
  <c r="E658" i="7"/>
  <c r="N658" i="7" s="1"/>
  <c r="B658" i="4"/>
  <c r="I658" i="4" s="1"/>
  <c r="F657" i="8"/>
  <c r="A657" i="14"/>
  <c r="A657" i="15"/>
  <c r="A657" i="13"/>
  <c r="A657" i="12"/>
  <c r="B657" i="10"/>
  <c r="K657" i="10" s="1"/>
  <c r="D657" i="10"/>
  <c r="M657" i="10" s="1"/>
  <c r="A657" i="11"/>
  <c r="A657" i="10"/>
  <c r="C657" i="10"/>
  <c r="L657" i="10" s="1"/>
  <c r="B657" i="7"/>
  <c r="K657" i="7" s="1"/>
  <c r="D657" i="7"/>
  <c r="M657" i="7" s="1"/>
  <c r="A657" i="7"/>
  <c r="C657" i="7"/>
  <c r="L657" i="7" s="1"/>
  <c r="A657" i="6"/>
  <c r="A657" i="4"/>
  <c r="F656" i="6"/>
  <c r="G656" i="6" s="1"/>
  <c r="E656" i="10"/>
  <c r="N656" i="10" s="1"/>
  <c r="E656" i="7"/>
  <c r="N656" i="7" s="1"/>
  <c r="B656" i="4"/>
  <c r="I656" i="4" s="1"/>
  <c r="F655" i="8"/>
  <c r="A655" i="14"/>
  <c r="A655" i="15"/>
  <c r="A655" i="13"/>
  <c r="A655" i="12"/>
  <c r="A655" i="11"/>
  <c r="A655" i="10"/>
  <c r="C655" i="10"/>
  <c r="L655" i="10" s="1"/>
  <c r="B655" i="10"/>
  <c r="K655" i="10" s="1"/>
  <c r="D655" i="10"/>
  <c r="M655" i="10" s="1"/>
  <c r="B655" i="7"/>
  <c r="K655" i="7" s="1"/>
  <c r="D655" i="7"/>
  <c r="M655" i="7" s="1"/>
  <c r="A655" i="7"/>
  <c r="C655" i="7"/>
  <c r="L655" i="7" s="1"/>
  <c r="A655" i="6"/>
  <c r="A655" i="4"/>
  <c r="F654" i="6"/>
  <c r="E654" i="10"/>
  <c r="N654" i="10" s="1"/>
  <c r="E654" i="7"/>
  <c r="N654" i="7" s="1"/>
  <c r="B654" i="4"/>
  <c r="I654" i="4" s="1"/>
  <c r="F653" i="8"/>
  <c r="A653" i="15"/>
  <c r="A653" i="14"/>
  <c r="A653" i="13"/>
  <c r="A653" i="12"/>
  <c r="A653" i="10"/>
  <c r="C653" i="10"/>
  <c r="L653" i="10" s="1"/>
  <c r="A653" i="11"/>
  <c r="B653" i="10"/>
  <c r="K653" i="10" s="1"/>
  <c r="D653" i="10"/>
  <c r="M653" i="10" s="1"/>
  <c r="A653" i="7"/>
  <c r="C653" i="7"/>
  <c r="L653" i="7" s="1"/>
  <c r="B653" i="7"/>
  <c r="K653" i="7" s="1"/>
  <c r="D653" i="7"/>
  <c r="M653" i="7" s="1"/>
  <c r="A653" i="6"/>
  <c r="A653" i="4"/>
  <c r="F652" i="6"/>
  <c r="G652" i="6" s="1"/>
  <c r="E652" i="10"/>
  <c r="N652" i="10" s="1"/>
  <c r="E652" i="7"/>
  <c r="N652" i="7" s="1"/>
  <c r="B652" i="4"/>
  <c r="I652" i="4" s="1"/>
  <c r="F651" i="8"/>
  <c r="A651" i="15"/>
  <c r="A651" i="14"/>
  <c r="A651" i="13"/>
  <c r="A651" i="12"/>
  <c r="A651" i="11"/>
  <c r="A651" i="10"/>
  <c r="C651" i="10"/>
  <c r="L651" i="10" s="1"/>
  <c r="B651" i="10"/>
  <c r="K651" i="10" s="1"/>
  <c r="D651" i="10"/>
  <c r="M651" i="10" s="1"/>
  <c r="B651" i="7"/>
  <c r="K651" i="7" s="1"/>
  <c r="D651" i="7"/>
  <c r="M651" i="7" s="1"/>
  <c r="A651" i="7"/>
  <c r="C651" i="7"/>
  <c r="L651" i="7" s="1"/>
  <c r="A651" i="6"/>
  <c r="A651" i="4"/>
  <c r="F650" i="6"/>
  <c r="G650" i="6" s="1"/>
  <c r="E650" i="10"/>
  <c r="N650" i="10" s="1"/>
  <c r="E650" i="7"/>
  <c r="N650" i="7" s="1"/>
  <c r="B650" i="4"/>
  <c r="I650" i="4" s="1"/>
  <c r="F649" i="8"/>
  <c r="A649" i="14"/>
  <c r="A649" i="15"/>
  <c r="A649" i="13"/>
  <c r="A649" i="12"/>
  <c r="A649" i="10"/>
  <c r="C649" i="10"/>
  <c r="L649" i="10" s="1"/>
  <c r="A649" i="11"/>
  <c r="B649" i="10"/>
  <c r="K649" i="10" s="1"/>
  <c r="D649" i="10"/>
  <c r="M649" i="10" s="1"/>
  <c r="A649" i="7"/>
  <c r="C649" i="7"/>
  <c r="L649" i="7" s="1"/>
  <c r="B649" i="7"/>
  <c r="K649" i="7" s="1"/>
  <c r="D649" i="7"/>
  <c r="M649" i="7" s="1"/>
  <c r="A649" i="6"/>
  <c r="A649" i="4"/>
  <c r="F648" i="6"/>
  <c r="E648" i="10"/>
  <c r="N648" i="10" s="1"/>
  <c r="E648" i="7"/>
  <c r="N648" i="7" s="1"/>
  <c r="B648" i="4"/>
  <c r="I648" i="4" s="1"/>
  <c r="F647" i="8"/>
  <c r="A647" i="15"/>
  <c r="A647" i="14"/>
  <c r="A647" i="13"/>
  <c r="A647" i="12"/>
  <c r="A647" i="11"/>
  <c r="A647" i="10"/>
  <c r="C647" i="10"/>
  <c r="L647" i="10" s="1"/>
  <c r="B647" i="10"/>
  <c r="K647" i="10" s="1"/>
  <c r="D647" i="10"/>
  <c r="M647" i="10" s="1"/>
  <c r="B647" i="7"/>
  <c r="K647" i="7" s="1"/>
  <c r="D647" i="7"/>
  <c r="M647" i="7" s="1"/>
  <c r="A647" i="7"/>
  <c r="C647" i="7"/>
  <c r="L647" i="7" s="1"/>
  <c r="A647" i="6"/>
  <c r="A647" i="4"/>
  <c r="F646" i="6"/>
  <c r="E646" i="10"/>
  <c r="N646" i="10" s="1"/>
  <c r="E646" i="7"/>
  <c r="N646" i="7" s="1"/>
  <c r="B646" i="4"/>
  <c r="I646" i="4" s="1"/>
  <c r="F645" i="8"/>
  <c r="A645" i="15"/>
  <c r="A645" i="14"/>
  <c r="A645" i="13"/>
  <c r="A645" i="12"/>
  <c r="A645" i="10"/>
  <c r="C645" i="10"/>
  <c r="L645" i="10" s="1"/>
  <c r="A645" i="11"/>
  <c r="B645" i="10"/>
  <c r="K645" i="10" s="1"/>
  <c r="D645" i="10"/>
  <c r="M645" i="10" s="1"/>
  <c r="A645" i="7"/>
  <c r="C645" i="7"/>
  <c r="L645" i="7" s="1"/>
  <c r="B645" i="7"/>
  <c r="K645" i="7" s="1"/>
  <c r="D645" i="7"/>
  <c r="M645" i="7" s="1"/>
  <c r="A645" i="6"/>
  <c r="A645" i="4"/>
  <c r="F644" i="6"/>
  <c r="E644" i="10"/>
  <c r="N644" i="10" s="1"/>
  <c r="E644" i="7"/>
  <c r="N644" i="7" s="1"/>
  <c r="B644" i="4"/>
  <c r="I644" i="4" s="1"/>
  <c r="F643" i="8"/>
  <c r="A643" i="15"/>
  <c r="A643" i="14"/>
  <c r="A643" i="13"/>
  <c r="A643" i="12"/>
  <c r="A643" i="11"/>
  <c r="A643" i="10"/>
  <c r="C643" i="10"/>
  <c r="L643" i="10" s="1"/>
  <c r="B643" i="10"/>
  <c r="K643" i="10" s="1"/>
  <c r="D643" i="10"/>
  <c r="M643" i="10" s="1"/>
  <c r="B643" i="7"/>
  <c r="K643" i="7" s="1"/>
  <c r="D643" i="7"/>
  <c r="M643" i="7" s="1"/>
  <c r="A643" i="7"/>
  <c r="C643" i="7"/>
  <c r="L643" i="7" s="1"/>
  <c r="A643" i="6"/>
  <c r="A643" i="4"/>
  <c r="F642" i="6"/>
  <c r="G642" i="6" s="1"/>
  <c r="E642" i="10"/>
  <c r="N642" i="10" s="1"/>
  <c r="E642" i="7"/>
  <c r="N642" i="7" s="1"/>
  <c r="B642" i="4"/>
  <c r="I642" i="4" s="1"/>
  <c r="F641" i="8"/>
  <c r="A641" i="15"/>
  <c r="A641" i="14"/>
  <c r="A641" i="13"/>
  <c r="A641" i="12"/>
  <c r="B641" i="10"/>
  <c r="K641" i="10" s="1"/>
  <c r="D641" i="10"/>
  <c r="M641" i="10" s="1"/>
  <c r="A641" i="11"/>
  <c r="A641" i="10"/>
  <c r="C641" i="10"/>
  <c r="L641" i="10" s="1"/>
  <c r="B641" i="7"/>
  <c r="K641" i="7" s="1"/>
  <c r="D641" i="7"/>
  <c r="M641" i="7" s="1"/>
  <c r="A641" i="7"/>
  <c r="C641" i="7"/>
  <c r="L641" i="7" s="1"/>
  <c r="A641" i="6"/>
  <c r="A641" i="4"/>
  <c r="F640" i="6"/>
  <c r="G640" i="6" s="1"/>
  <c r="E640" i="10"/>
  <c r="N640" i="10" s="1"/>
  <c r="E640" i="7"/>
  <c r="N640" i="7" s="1"/>
  <c r="B640" i="4"/>
  <c r="I640" i="4" s="1"/>
  <c r="F639" i="8"/>
  <c r="A639" i="15"/>
  <c r="A639" i="14"/>
  <c r="A639" i="13"/>
  <c r="A639" i="12"/>
  <c r="A639" i="11"/>
  <c r="A639" i="10"/>
  <c r="C639" i="10"/>
  <c r="L639" i="10" s="1"/>
  <c r="B639" i="10"/>
  <c r="K639" i="10" s="1"/>
  <c r="D639" i="10"/>
  <c r="M639" i="10" s="1"/>
  <c r="B639" i="7"/>
  <c r="K639" i="7" s="1"/>
  <c r="D639" i="7"/>
  <c r="M639" i="7" s="1"/>
  <c r="A639" i="7"/>
  <c r="C639" i="7"/>
  <c r="L639" i="7" s="1"/>
  <c r="A639" i="6"/>
  <c r="A639" i="4"/>
  <c r="F638" i="6"/>
  <c r="G638" i="6" s="1"/>
  <c r="E638" i="10"/>
  <c r="N638" i="10" s="1"/>
  <c r="E638" i="7"/>
  <c r="N638" i="7" s="1"/>
  <c r="B638" i="4"/>
  <c r="I638" i="4" s="1"/>
  <c r="F637" i="8"/>
  <c r="A637" i="15"/>
  <c r="A637" i="14"/>
  <c r="A637" i="13"/>
  <c r="A637" i="12"/>
  <c r="A637" i="10"/>
  <c r="C637" i="10"/>
  <c r="L637" i="10" s="1"/>
  <c r="A637" i="11"/>
  <c r="B637" i="10"/>
  <c r="K637" i="10" s="1"/>
  <c r="D637" i="10"/>
  <c r="M637" i="10" s="1"/>
  <c r="A637" i="7"/>
  <c r="C637" i="7"/>
  <c r="L637" i="7" s="1"/>
  <c r="B637" i="7"/>
  <c r="K637" i="7" s="1"/>
  <c r="D637" i="7"/>
  <c r="M637" i="7" s="1"/>
  <c r="A637" i="6"/>
  <c r="A637" i="4"/>
  <c r="F636" i="6"/>
  <c r="G636" i="6" s="1"/>
  <c r="Q636" i="6" s="1"/>
  <c r="E636" i="10"/>
  <c r="N636" i="10" s="1"/>
  <c r="E636" i="7"/>
  <c r="N636" i="7" s="1"/>
  <c r="B636" i="4"/>
  <c r="I636" i="4" s="1"/>
  <c r="F635" i="8"/>
  <c r="A635" i="15"/>
  <c r="A635" i="14"/>
  <c r="A635" i="13"/>
  <c r="A635" i="12"/>
  <c r="A635" i="11"/>
  <c r="A635" i="10"/>
  <c r="C635" i="10"/>
  <c r="L635" i="10" s="1"/>
  <c r="B635" i="10"/>
  <c r="K635" i="10" s="1"/>
  <c r="D635" i="10"/>
  <c r="M635" i="10" s="1"/>
  <c r="B635" i="7"/>
  <c r="K635" i="7" s="1"/>
  <c r="D635" i="7"/>
  <c r="M635" i="7" s="1"/>
  <c r="A635" i="7"/>
  <c r="C635" i="7"/>
  <c r="L635" i="7" s="1"/>
  <c r="A635" i="6"/>
  <c r="A635" i="4"/>
  <c r="F634" i="6"/>
  <c r="G634" i="6" s="1"/>
  <c r="E634" i="10"/>
  <c r="N634" i="10" s="1"/>
  <c r="E634" i="7"/>
  <c r="N634" i="7" s="1"/>
  <c r="B634" i="4"/>
  <c r="I634" i="4" s="1"/>
  <c r="F633" i="8"/>
  <c r="A633" i="15"/>
  <c r="A633" i="14"/>
  <c r="A633" i="13"/>
  <c r="A633" i="12"/>
  <c r="B633" i="10"/>
  <c r="K633" i="10" s="1"/>
  <c r="D633" i="10"/>
  <c r="M633" i="10" s="1"/>
  <c r="A633" i="11"/>
  <c r="A633" i="10"/>
  <c r="C633" i="10"/>
  <c r="L633" i="10" s="1"/>
  <c r="B633" i="7"/>
  <c r="K633" i="7" s="1"/>
  <c r="D633" i="7"/>
  <c r="M633" i="7" s="1"/>
  <c r="A633" i="7"/>
  <c r="C633" i="7"/>
  <c r="L633" i="7" s="1"/>
  <c r="A633" i="6"/>
  <c r="A633" i="4"/>
  <c r="F632" i="6"/>
  <c r="E632" i="10"/>
  <c r="N632" i="10" s="1"/>
  <c r="E632" i="7"/>
  <c r="N632" i="7" s="1"/>
  <c r="B632" i="4"/>
  <c r="I632" i="4" s="1"/>
  <c r="F631" i="8"/>
  <c r="A631" i="15"/>
  <c r="A631" i="14"/>
  <c r="A631" i="13"/>
  <c r="A631" i="12"/>
  <c r="A631" i="11"/>
  <c r="B631" i="10"/>
  <c r="K631" i="10" s="1"/>
  <c r="D631" i="10"/>
  <c r="M631" i="10" s="1"/>
  <c r="A631" i="10"/>
  <c r="C631" i="10"/>
  <c r="L631" i="10" s="1"/>
  <c r="B631" i="7"/>
  <c r="K631" i="7" s="1"/>
  <c r="D631" i="7"/>
  <c r="M631" i="7" s="1"/>
  <c r="A631" i="7"/>
  <c r="C631" i="7"/>
  <c r="L631" i="7" s="1"/>
  <c r="A631" i="6"/>
  <c r="A631" i="4"/>
  <c r="F630" i="6"/>
  <c r="G630" i="6" s="1"/>
  <c r="E630" i="10"/>
  <c r="N630" i="10" s="1"/>
  <c r="E630" i="7"/>
  <c r="N630" i="7" s="1"/>
  <c r="B630" i="4"/>
  <c r="I630" i="4" s="1"/>
  <c r="F629" i="8"/>
  <c r="A629" i="15"/>
  <c r="A629" i="14"/>
  <c r="A629" i="13"/>
  <c r="A629" i="12"/>
  <c r="A629" i="10"/>
  <c r="C629" i="10"/>
  <c r="L629" i="10" s="1"/>
  <c r="A629" i="11"/>
  <c r="B629" i="10"/>
  <c r="K629" i="10" s="1"/>
  <c r="D629" i="10"/>
  <c r="M629" i="10" s="1"/>
  <c r="A629" i="7"/>
  <c r="C629" i="7"/>
  <c r="L629" i="7" s="1"/>
  <c r="B629" i="7"/>
  <c r="K629" i="7" s="1"/>
  <c r="D629" i="7"/>
  <c r="M629" i="7" s="1"/>
  <c r="A629" i="6"/>
  <c r="A629" i="4"/>
  <c r="F628" i="6"/>
  <c r="G628" i="6" s="1"/>
  <c r="E628" i="10"/>
  <c r="N628" i="10" s="1"/>
  <c r="E628" i="7"/>
  <c r="N628" i="7" s="1"/>
  <c r="B628" i="4"/>
  <c r="I628" i="4" s="1"/>
  <c r="F627" i="8"/>
  <c r="A627" i="15"/>
  <c r="A627" i="14"/>
  <c r="A627" i="13"/>
  <c r="A627" i="12"/>
  <c r="A627" i="11"/>
  <c r="A627" i="10"/>
  <c r="C627" i="10"/>
  <c r="L627" i="10" s="1"/>
  <c r="B627" i="10"/>
  <c r="K627" i="10" s="1"/>
  <c r="D627" i="10"/>
  <c r="M627" i="10" s="1"/>
  <c r="A627" i="7"/>
  <c r="C627" i="7"/>
  <c r="L627" i="7" s="1"/>
  <c r="B627" i="7"/>
  <c r="K627" i="7" s="1"/>
  <c r="D627" i="7"/>
  <c r="M627" i="7" s="1"/>
  <c r="A627" i="6"/>
  <c r="A627" i="4"/>
  <c r="F626" i="6"/>
  <c r="G626" i="6" s="1"/>
  <c r="E626" i="10"/>
  <c r="N626" i="10" s="1"/>
  <c r="E626" i="7"/>
  <c r="N626" i="7" s="1"/>
  <c r="B626" i="4"/>
  <c r="I626" i="4" s="1"/>
  <c r="F625" i="8"/>
  <c r="A625" i="15"/>
  <c r="A625" i="14"/>
  <c r="A625" i="13"/>
  <c r="A625" i="12"/>
  <c r="A625" i="10"/>
  <c r="C625" i="10"/>
  <c r="L625" i="10" s="1"/>
  <c r="A625" i="11"/>
  <c r="B625" i="10"/>
  <c r="K625" i="10" s="1"/>
  <c r="D625" i="10"/>
  <c r="M625" i="10" s="1"/>
  <c r="A625" i="7"/>
  <c r="C625" i="7"/>
  <c r="L625" i="7" s="1"/>
  <c r="B625" i="7"/>
  <c r="K625" i="7" s="1"/>
  <c r="D625" i="7"/>
  <c r="M625" i="7" s="1"/>
  <c r="A625" i="6"/>
  <c r="A625" i="4"/>
  <c r="F624" i="6"/>
  <c r="G624" i="6" s="1"/>
  <c r="E624" i="10"/>
  <c r="N624" i="10" s="1"/>
  <c r="E624" i="7"/>
  <c r="N624" i="7" s="1"/>
  <c r="B624" i="4"/>
  <c r="I624" i="4" s="1"/>
  <c r="F623" i="8"/>
  <c r="A623" i="15"/>
  <c r="A623" i="14"/>
  <c r="A623" i="13"/>
  <c r="A623" i="12"/>
  <c r="B623" i="10"/>
  <c r="K623" i="10" s="1"/>
  <c r="D623" i="10"/>
  <c r="M623" i="10" s="1"/>
  <c r="A623" i="11"/>
  <c r="A623" i="10"/>
  <c r="C623" i="10"/>
  <c r="L623" i="10" s="1"/>
  <c r="B623" i="7"/>
  <c r="K623" i="7" s="1"/>
  <c r="D623" i="7"/>
  <c r="M623" i="7" s="1"/>
  <c r="A623" i="7"/>
  <c r="C623" i="7"/>
  <c r="L623" i="7" s="1"/>
  <c r="A623" i="6"/>
  <c r="A623" i="4"/>
  <c r="F622" i="6"/>
  <c r="G622" i="6" s="1"/>
  <c r="E622" i="10"/>
  <c r="N622" i="10" s="1"/>
  <c r="E622" i="7"/>
  <c r="N622" i="7" s="1"/>
  <c r="B622" i="4"/>
  <c r="I622" i="4" s="1"/>
  <c r="F621" i="8"/>
  <c r="A621" i="15"/>
  <c r="A621" i="14"/>
  <c r="A621" i="13"/>
  <c r="A621" i="12"/>
  <c r="B621" i="10"/>
  <c r="K621" i="10" s="1"/>
  <c r="D621" i="10"/>
  <c r="M621" i="10" s="1"/>
  <c r="A621" i="11"/>
  <c r="A621" i="10"/>
  <c r="C621" i="10"/>
  <c r="L621" i="10" s="1"/>
  <c r="B621" i="7"/>
  <c r="K621" i="7" s="1"/>
  <c r="D621" i="7"/>
  <c r="M621" i="7" s="1"/>
  <c r="A621" i="7"/>
  <c r="C621" i="7"/>
  <c r="L621" i="7" s="1"/>
  <c r="A621" i="6"/>
  <c r="A621" i="4"/>
  <c r="F620" i="6"/>
  <c r="G620" i="6" s="1"/>
  <c r="E620" i="10"/>
  <c r="N620" i="10" s="1"/>
  <c r="E620" i="7"/>
  <c r="N620" i="7" s="1"/>
  <c r="B620" i="4"/>
  <c r="I620" i="4" s="1"/>
  <c r="F619" i="8"/>
  <c r="A619" i="15"/>
  <c r="A619" i="14"/>
  <c r="A619" i="13"/>
  <c r="A619" i="12"/>
  <c r="A619" i="10"/>
  <c r="C619" i="10"/>
  <c r="L619" i="10" s="1"/>
  <c r="A619" i="11"/>
  <c r="B619" i="10"/>
  <c r="K619" i="10" s="1"/>
  <c r="D619" i="10"/>
  <c r="M619" i="10" s="1"/>
  <c r="A619" i="7"/>
  <c r="C619" i="7"/>
  <c r="L619" i="7" s="1"/>
  <c r="B619" i="7"/>
  <c r="K619" i="7" s="1"/>
  <c r="D619" i="7"/>
  <c r="M619" i="7" s="1"/>
  <c r="A619" i="6"/>
  <c r="A619" i="4"/>
  <c r="F618" i="6"/>
  <c r="E618" i="10"/>
  <c r="N618" i="10" s="1"/>
  <c r="E618" i="7"/>
  <c r="N618" i="7" s="1"/>
  <c r="B618" i="4"/>
  <c r="I618" i="4" s="1"/>
  <c r="F617" i="8"/>
  <c r="A617" i="15"/>
  <c r="A617" i="14"/>
  <c r="A617" i="13"/>
  <c r="A617" i="12"/>
  <c r="B617" i="10"/>
  <c r="K617" i="10" s="1"/>
  <c r="D617" i="10"/>
  <c r="M617" i="10" s="1"/>
  <c r="A617" i="11"/>
  <c r="A617" i="10"/>
  <c r="C617" i="10"/>
  <c r="L617" i="10" s="1"/>
  <c r="B617" i="7"/>
  <c r="K617" i="7" s="1"/>
  <c r="D617" i="7"/>
  <c r="M617" i="7" s="1"/>
  <c r="A617" i="7"/>
  <c r="C617" i="7"/>
  <c r="L617" i="7" s="1"/>
  <c r="A617" i="6"/>
  <c r="A617" i="4"/>
  <c r="F616" i="6"/>
  <c r="G616" i="6" s="1"/>
  <c r="E616" i="10"/>
  <c r="N616" i="10" s="1"/>
  <c r="E616" i="7"/>
  <c r="N616" i="7" s="1"/>
  <c r="B616" i="4"/>
  <c r="I616" i="4" s="1"/>
  <c r="F615" i="8"/>
  <c r="A615" i="15"/>
  <c r="A615" i="14"/>
  <c r="A615" i="13"/>
  <c r="A615" i="12"/>
  <c r="A615" i="10"/>
  <c r="C615" i="10"/>
  <c r="L615" i="10" s="1"/>
  <c r="A615" i="11"/>
  <c r="B615" i="10"/>
  <c r="K615" i="10" s="1"/>
  <c r="D615" i="10"/>
  <c r="M615" i="10" s="1"/>
  <c r="A615" i="7"/>
  <c r="C615" i="7"/>
  <c r="L615" i="7" s="1"/>
  <c r="B615" i="7"/>
  <c r="K615" i="7" s="1"/>
  <c r="D615" i="7"/>
  <c r="M615" i="7" s="1"/>
  <c r="A615" i="6"/>
  <c r="A615" i="4"/>
  <c r="F614" i="6"/>
  <c r="G614" i="6" s="1"/>
  <c r="E614" i="10"/>
  <c r="N614" i="10" s="1"/>
  <c r="E614" i="7"/>
  <c r="N614" i="7" s="1"/>
  <c r="B614" i="4"/>
  <c r="I614" i="4" s="1"/>
  <c r="F613" i="8"/>
  <c r="A613" i="15"/>
  <c r="A613" i="14"/>
  <c r="A613" i="13"/>
  <c r="A613" i="12"/>
  <c r="A613" i="10"/>
  <c r="C613" i="10"/>
  <c r="L613" i="10" s="1"/>
  <c r="A613" i="11"/>
  <c r="B613" i="10"/>
  <c r="K613" i="10" s="1"/>
  <c r="D613" i="10"/>
  <c r="M613" i="10" s="1"/>
  <c r="A613" i="7"/>
  <c r="C613" i="7"/>
  <c r="L613" i="7" s="1"/>
  <c r="B613" i="7"/>
  <c r="K613" i="7" s="1"/>
  <c r="D613" i="7"/>
  <c r="M613" i="7" s="1"/>
  <c r="A613" i="6"/>
  <c r="A613" i="4"/>
  <c r="F612" i="6"/>
  <c r="G612" i="6" s="1"/>
  <c r="E612" i="10"/>
  <c r="N612" i="10" s="1"/>
  <c r="E612" i="7"/>
  <c r="N612" i="7" s="1"/>
  <c r="B612" i="4"/>
  <c r="I612" i="4" s="1"/>
  <c r="F611" i="8"/>
  <c r="A611" i="15"/>
  <c r="A611" i="14"/>
  <c r="A611" i="13"/>
  <c r="A611" i="12"/>
  <c r="B611" i="10"/>
  <c r="K611" i="10" s="1"/>
  <c r="D611" i="10"/>
  <c r="M611" i="10" s="1"/>
  <c r="A611" i="11"/>
  <c r="A611" i="10"/>
  <c r="C611" i="10"/>
  <c r="L611" i="10" s="1"/>
  <c r="B611" i="7"/>
  <c r="K611" i="7" s="1"/>
  <c r="D611" i="7"/>
  <c r="M611" i="7" s="1"/>
  <c r="A611" i="6"/>
  <c r="A611" i="7"/>
  <c r="C611" i="7"/>
  <c r="L611" i="7" s="1"/>
  <c r="A611" i="4"/>
  <c r="F610" i="6"/>
  <c r="E610" i="10"/>
  <c r="N610" i="10" s="1"/>
  <c r="E610" i="7"/>
  <c r="N610" i="7" s="1"/>
  <c r="B610" i="4"/>
  <c r="I610" i="4" s="1"/>
  <c r="F609" i="8"/>
  <c r="A609" i="15"/>
  <c r="A609" i="14"/>
  <c r="A609" i="13"/>
  <c r="A609" i="12"/>
  <c r="B609" i="10"/>
  <c r="K609" i="10" s="1"/>
  <c r="D609" i="10"/>
  <c r="M609" i="10" s="1"/>
  <c r="A609" i="11"/>
  <c r="A609" i="10"/>
  <c r="C609" i="10"/>
  <c r="L609" i="10" s="1"/>
  <c r="A609" i="7"/>
  <c r="C609" i="7"/>
  <c r="L609" i="7" s="1"/>
  <c r="B609" i="7"/>
  <c r="K609" i="7" s="1"/>
  <c r="D609" i="7"/>
  <c r="M609" i="7" s="1"/>
  <c r="A609" i="6"/>
  <c r="A609" i="4"/>
  <c r="F608" i="6"/>
  <c r="E608" i="10"/>
  <c r="N608" i="10" s="1"/>
  <c r="E608" i="7"/>
  <c r="N608" i="7" s="1"/>
  <c r="B608" i="4"/>
  <c r="I608" i="4" s="1"/>
  <c r="F607" i="8"/>
  <c r="A607" i="14"/>
  <c r="A607" i="15"/>
  <c r="A607" i="13"/>
  <c r="A607" i="12"/>
  <c r="A607" i="10"/>
  <c r="C607" i="10"/>
  <c r="L607" i="10" s="1"/>
  <c r="A607" i="11"/>
  <c r="B607" i="10"/>
  <c r="K607" i="10" s="1"/>
  <c r="D607" i="10"/>
  <c r="M607" i="10" s="1"/>
  <c r="B607" i="7"/>
  <c r="K607" i="7" s="1"/>
  <c r="D607" i="7"/>
  <c r="M607" i="7" s="1"/>
  <c r="A607" i="6"/>
  <c r="A607" i="7"/>
  <c r="C607" i="7"/>
  <c r="L607" i="7" s="1"/>
  <c r="A607" i="4"/>
  <c r="F606" i="6"/>
  <c r="E606" i="10"/>
  <c r="N606" i="10" s="1"/>
  <c r="E606" i="7"/>
  <c r="N606" i="7" s="1"/>
  <c r="B606" i="4"/>
  <c r="I606" i="4" s="1"/>
  <c r="F605" i="8"/>
  <c r="A605" i="15"/>
  <c r="A605" i="14"/>
  <c r="A605" i="13"/>
  <c r="A605" i="12"/>
  <c r="A605" i="10"/>
  <c r="C605" i="10"/>
  <c r="L605" i="10" s="1"/>
  <c r="A605" i="11"/>
  <c r="B605" i="10"/>
  <c r="K605" i="10" s="1"/>
  <c r="D605" i="10"/>
  <c r="M605" i="10" s="1"/>
  <c r="A605" i="7"/>
  <c r="C605" i="7"/>
  <c r="L605" i="7" s="1"/>
  <c r="A605" i="6"/>
  <c r="B605" i="7"/>
  <c r="K605" i="7" s="1"/>
  <c r="D605" i="7"/>
  <c r="M605" i="7" s="1"/>
  <c r="A605" i="4"/>
  <c r="F604" i="6"/>
  <c r="E604" i="10"/>
  <c r="N604" i="10" s="1"/>
  <c r="E604" i="7"/>
  <c r="N604" i="7" s="1"/>
  <c r="B604" i="4"/>
  <c r="I604" i="4" s="1"/>
  <c r="F603" i="8"/>
  <c r="A603" i="15"/>
  <c r="A603" i="14"/>
  <c r="A603" i="13"/>
  <c r="A603" i="12"/>
  <c r="A603" i="10"/>
  <c r="C603" i="10"/>
  <c r="L603" i="10" s="1"/>
  <c r="A603" i="11"/>
  <c r="B603" i="10"/>
  <c r="K603" i="10" s="1"/>
  <c r="D603" i="10"/>
  <c r="M603" i="10" s="1"/>
  <c r="B603" i="7"/>
  <c r="K603" i="7" s="1"/>
  <c r="D603" i="7"/>
  <c r="M603" i="7" s="1"/>
  <c r="A603" i="6"/>
  <c r="A603" i="7"/>
  <c r="C603" i="7"/>
  <c r="L603" i="7" s="1"/>
  <c r="A603" i="4"/>
  <c r="F602" i="6"/>
  <c r="E602" i="10"/>
  <c r="N602" i="10" s="1"/>
  <c r="E602" i="7"/>
  <c r="N602" i="7" s="1"/>
  <c r="B602" i="4"/>
  <c r="I602" i="4" s="1"/>
  <c r="F601" i="8"/>
  <c r="A601" i="15"/>
  <c r="A601" i="14"/>
  <c r="A601" i="13"/>
  <c r="A601" i="12"/>
  <c r="A601" i="10"/>
  <c r="C601" i="10"/>
  <c r="L601" i="10" s="1"/>
  <c r="A601" i="11"/>
  <c r="B601" i="10"/>
  <c r="K601" i="10" s="1"/>
  <c r="D601" i="10"/>
  <c r="M601" i="10" s="1"/>
  <c r="B601" i="7"/>
  <c r="K601" i="7" s="1"/>
  <c r="D601" i="7"/>
  <c r="M601" i="7" s="1"/>
  <c r="A601" i="7"/>
  <c r="C601" i="7"/>
  <c r="L601" i="7" s="1"/>
  <c r="A601" i="6"/>
  <c r="A601" i="4"/>
  <c r="F600" i="6"/>
  <c r="E600" i="10"/>
  <c r="N600" i="10" s="1"/>
  <c r="E600" i="7"/>
  <c r="N600" i="7" s="1"/>
  <c r="B600" i="4"/>
  <c r="I600" i="4" s="1"/>
  <c r="F599" i="8"/>
  <c r="A599" i="14"/>
  <c r="A599" i="15"/>
  <c r="A599" i="13"/>
  <c r="A599" i="12"/>
  <c r="A599" i="10"/>
  <c r="C599" i="10"/>
  <c r="L599" i="10" s="1"/>
  <c r="A599" i="11"/>
  <c r="B599" i="10"/>
  <c r="K599" i="10" s="1"/>
  <c r="D599" i="10"/>
  <c r="M599" i="10" s="1"/>
  <c r="A599" i="7"/>
  <c r="C599" i="7"/>
  <c r="L599" i="7" s="1"/>
  <c r="A599" i="6"/>
  <c r="B599" i="7"/>
  <c r="K599" i="7" s="1"/>
  <c r="D599" i="7"/>
  <c r="M599" i="7" s="1"/>
  <c r="A599" i="4"/>
  <c r="F598" i="6"/>
  <c r="E598" i="10"/>
  <c r="N598" i="10" s="1"/>
  <c r="E598" i="7"/>
  <c r="N598" i="7" s="1"/>
  <c r="B598" i="4"/>
  <c r="I598" i="4" s="1"/>
  <c r="F597" i="8"/>
  <c r="A597" i="14"/>
  <c r="A597" i="15"/>
  <c r="A597" i="13"/>
  <c r="A597" i="12"/>
  <c r="B597" i="10"/>
  <c r="K597" i="10" s="1"/>
  <c r="D597" i="10"/>
  <c r="M597" i="10" s="1"/>
  <c r="A597" i="11"/>
  <c r="A597" i="10"/>
  <c r="C597" i="10"/>
  <c r="L597" i="10" s="1"/>
  <c r="B597" i="7"/>
  <c r="K597" i="7" s="1"/>
  <c r="D597" i="7"/>
  <c r="M597" i="7" s="1"/>
  <c r="A597" i="6"/>
  <c r="A597" i="7"/>
  <c r="C597" i="7"/>
  <c r="L597" i="7" s="1"/>
  <c r="A597" i="4"/>
  <c r="F596" i="6"/>
  <c r="E596" i="10"/>
  <c r="N596" i="10" s="1"/>
  <c r="E596" i="7"/>
  <c r="N596" i="7" s="1"/>
  <c r="B596" i="4"/>
  <c r="I596" i="4" s="1"/>
  <c r="F595" i="8"/>
  <c r="A595" i="14"/>
  <c r="A595" i="15"/>
  <c r="A595" i="13"/>
  <c r="A595" i="12"/>
  <c r="A595" i="10"/>
  <c r="C595" i="10"/>
  <c r="L595" i="10" s="1"/>
  <c r="A595" i="11"/>
  <c r="B595" i="10"/>
  <c r="K595" i="10" s="1"/>
  <c r="D595" i="10"/>
  <c r="M595" i="10" s="1"/>
  <c r="A595" i="7"/>
  <c r="C595" i="7"/>
  <c r="L595" i="7" s="1"/>
  <c r="A595" i="6"/>
  <c r="B595" i="7"/>
  <c r="K595" i="7" s="1"/>
  <c r="D595" i="7"/>
  <c r="M595" i="7" s="1"/>
  <c r="A595" i="4"/>
  <c r="F594" i="6"/>
  <c r="E594" i="10"/>
  <c r="N594" i="10" s="1"/>
  <c r="E594" i="7"/>
  <c r="N594" i="7" s="1"/>
  <c r="B594" i="4"/>
  <c r="I594" i="4" s="1"/>
  <c r="F593" i="8"/>
  <c r="A593" i="14"/>
  <c r="A593" i="15"/>
  <c r="A593" i="13"/>
  <c r="A593" i="12"/>
  <c r="A593" i="10"/>
  <c r="C593" i="10"/>
  <c r="L593" i="10" s="1"/>
  <c r="A593" i="11"/>
  <c r="B593" i="10"/>
  <c r="K593" i="10" s="1"/>
  <c r="D593" i="10"/>
  <c r="M593" i="10" s="1"/>
  <c r="B593" i="7"/>
  <c r="K593" i="7" s="1"/>
  <c r="D593" i="7"/>
  <c r="M593" i="7" s="1"/>
  <c r="A593" i="6"/>
  <c r="A593" i="7"/>
  <c r="C593" i="7"/>
  <c r="L593" i="7" s="1"/>
  <c r="A593" i="4"/>
  <c r="F592" i="6"/>
  <c r="E592" i="10"/>
  <c r="N592" i="10" s="1"/>
  <c r="E592" i="7"/>
  <c r="N592" i="7" s="1"/>
  <c r="B592" i="4"/>
  <c r="I592" i="4" s="1"/>
  <c r="F591" i="8"/>
  <c r="A591" i="15"/>
  <c r="A591" i="14"/>
  <c r="A591" i="13"/>
  <c r="A591" i="12"/>
  <c r="B591" i="10"/>
  <c r="K591" i="10" s="1"/>
  <c r="D591" i="10"/>
  <c r="M591" i="10" s="1"/>
  <c r="A591" i="11"/>
  <c r="A591" i="10"/>
  <c r="C591" i="10"/>
  <c r="L591" i="10" s="1"/>
  <c r="A591" i="7"/>
  <c r="C591" i="7"/>
  <c r="L591" i="7" s="1"/>
  <c r="B591" i="7"/>
  <c r="K591" i="7" s="1"/>
  <c r="D591" i="7"/>
  <c r="M591" i="7" s="1"/>
  <c r="A591" i="6"/>
  <c r="A591" i="4"/>
  <c r="F590" i="6"/>
  <c r="E590" i="10"/>
  <c r="N590" i="10" s="1"/>
  <c r="E590" i="7"/>
  <c r="N590" i="7" s="1"/>
  <c r="B590" i="4"/>
  <c r="I590" i="4" s="1"/>
  <c r="F589" i="8"/>
  <c r="A589" i="15"/>
  <c r="A589" i="14"/>
  <c r="A589" i="13"/>
  <c r="A589" i="12"/>
  <c r="A589" i="11"/>
  <c r="A589" i="10"/>
  <c r="C589" i="10"/>
  <c r="L589" i="10" s="1"/>
  <c r="B589" i="10"/>
  <c r="K589" i="10" s="1"/>
  <c r="D589" i="10"/>
  <c r="M589" i="10" s="1"/>
  <c r="A589" i="7"/>
  <c r="C589" i="7"/>
  <c r="L589" i="7" s="1"/>
  <c r="A589" i="6"/>
  <c r="B589" i="7"/>
  <c r="K589" i="7" s="1"/>
  <c r="D589" i="7"/>
  <c r="M589" i="7" s="1"/>
  <c r="A589" i="4"/>
  <c r="F588" i="6"/>
  <c r="E588" i="10"/>
  <c r="N588" i="10" s="1"/>
  <c r="E588" i="7"/>
  <c r="N588" i="7" s="1"/>
  <c r="B588" i="4"/>
  <c r="I588" i="4" s="1"/>
  <c r="F587" i="8"/>
  <c r="A587" i="15"/>
  <c r="A587" i="14"/>
  <c r="A587" i="13"/>
  <c r="A587" i="12"/>
  <c r="A587" i="11"/>
  <c r="A587" i="10"/>
  <c r="C587" i="10"/>
  <c r="L587" i="10" s="1"/>
  <c r="B587" i="10"/>
  <c r="K587" i="10" s="1"/>
  <c r="D587" i="10"/>
  <c r="M587" i="10" s="1"/>
  <c r="A587" i="7"/>
  <c r="C587" i="7"/>
  <c r="L587" i="7" s="1"/>
  <c r="B587" i="7"/>
  <c r="K587" i="7" s="1"/>
  <c r="D587" i="7"/>
  <c r="M587" i="7" s="1"/>
  <c r="A587" i="6"/>
  <c r="A587" i="4"/>
  <c r="F586" i="6"/>
  <c r="E586" i="10"/>
  <c r="N586" i="10" s="1"/>
  <c r="E586" i="7"/>
  <c r="N586" i="7" s="1"/>
  <c r="B586" i="4"/>
  <c r="I586" i="4" s="1"/>
  <c r="F585" i="8"/>
  <c r="A585" i="15"/>
  <c r="A585" i="14"/>
  <c r="A585" i="13"/>
  <c r="A585" i="12"/>
  <c r="A585" i="11"/>
  <c r="B585" i="10"/>
  <c r="K585" i="10" s="1"/>
  <c r="D585" i="10"/>
  <c r="M585" i="10" s="1"/>
  <c r="A585" i="10"/>
  <c r="C585" i="10"/>
  <c r="L585" i="10" s="1"/>
  <c r="B585" i="7"/>
  <c r="K585" i="7" s="1"/>
  <c r="D585" i="7"/>
  <c r="M585" i="7" s="1"/>
  <c r="A585" i="7"/>
  <c r="C585" i="7"/>
  <c r="L585" i="7" s="1"/>
  <c r="A585" i="6"/>
  <c r="A585" i="4"/>
  <c r="F584" i="6"/>
  <c r="E584" i="10"/>
  <c r="N584" i="10" s="1"/>
  <c r="E584" i="7"/>
  <c r="N584" i="7" s="1"/>
  <c r="B584" i="4"/>
  <c r="I584" i="4" s="1"/>
  <c r="F583" i="8"/>
  <c r="A583" i="15"/>
  <c r="A583" i="14"/>
  <c r="A583" i="13"/>
  <c r="A583" i="12"/>
  <c r="A583" i="11"/>
  <c r="B583" i="10"/>
  <c r="K583" i="10" s="1"/>
  <c r="D583" i="10"/>
  <c r="M583" i="10" s="1"/>
  <c r="A583" i="10"/>
  <c r="C583" i="10"/>
  <c r="L583" i="10" s="1"/>
  <c r="A583" i="7"/>
  <c r="C583" i="7"/>
  <c r="L583" i="7" s="1"/>
  <c r="B583" i="7"/>
  <c r="K583" i="7" s="1"/>
  <c r="D583" i="7"/>
  <c r="M583" i="7" s="1"/>
  <c r="A583" i="6"/>
  <c r="A583" i="4"/>
  <c r="F582" i="6"/>
  <c r="E582" i="10"/>
  <c r="N582" i="10" s="1"/>
  <c r="E582" i="7"/>
  <c r="N582" i="7" s="1"/>
  <c r="B582" i="4"/>
  <c r="I582" i="4" s="1"/>
  <c r="F581" i="8"/>
  <c r="A581" i="15"/>
  <c r="A581" i="14"/>
  <c r="A581" i="13"/>
  <c r="A581" i="12"/>
  <c r="A581" i="11"/>
  <c r="A581" i="10"/>
  <c r="C581" i="10"/>
  <c r="L581" i="10" s="1"/>
  <c r="B581" i="10"/>
  <c r="K581" i="10" s="1"/>
  <c r="D581" i="10"/>
  <c r="M581" i="10" s="1"/>
  <c r="B581" i="7"/>
  <c r="K581" i="7" s="1"/>
  <c r="D581" i="7"/>
  <c r="M581" i="7" s="1"/>
  <c r="A581" i="6"/>
  <c r="A581" i="7"/>
  <c r="C581" i="7"/>
  <c r="L581" i="7" s="1"/>
  <c r="A581" i="4"/>
  <c r="F580" i="6"/>
  <c r="E580" i="10"/>
  <c r="N580" i="10" s="1"/>
  <c r="E580" i="7"/>
  <c r="N580" i="7" s="1"/>
  <c r="B580" i="4"/>
  <c r="I580" i="4" s="1"/>
  <c r="F579" i="8"/>
  <c r="A579" i="15"/>
  <c r="A579" i="14"/>
  <c r="A579" i="13"/>
  <c r="A579" i="12"/>
  <c r="A579" i="11"/>
  <c r="A579" i="10"/>
  <c r="C579" i="10"/>
  <c r="L579" i="10" s="1"/>
  <c r="A579" i="7"/>
  <c r="B579" i="10"/>
  <c r="K579" i="10" s="1"/>
  <c r="D579" i="10"/>
  <c r="M579" i="10" s="1"/>
  <c r="C579" i="7"/>
  <c r="L579" i="7" s="1"/>
  <c r="A579" i="6"/>
  <c r="B579" i="7"/>
  <c r="K579" i="7" s="1"/>
  <c r="D579" i="7"/>
  <c r="M579" i="7" s="1"/>
  <c r="A579" i="4"/>
  <c r="F578" i="6"/>
  <c r="E578" i="10"/>
  <c r="N578" i="10" s="1"/>
  <c r="E578" i="7"/>
  <c r="N578" i="7" s="1"/>
  <c r="B578" i="4"/>
  <c r="I578" i="4" s="1"/>
  <c r="F577" i="8"/>
  <c r="A577" i="15"/>
  <c r="A577" i="14"/>
  <c r="A577" i="13"/>
  <c r="A577" i="12"/>
  <c r="A577" i="11"/>
  <c r="B577" i="10"/>
  <c r="K577" i="10" s="1"/>
  <c r="D577" i="10"/>
  <c r="M577" i="10" s="1"/>
  <c r="B577" i="7"/>
  <c r="K577" i="7" s="1"/>
  <c r="D577" i="7"/>
  <c r="M577" i="7" s="1"/>
  <c r="A577" i="10"/>
  <c r="C577" i="10"/>
  <c r="L577" i="10" s="1"/>
  <c r="A577" i="7"/>
  <c r="C577" i="7"/>
  <c r="L577" i="7" s="1"/>
  <c r="A577" i="6"/>
  <c r="A577" i="4"/>
  <c r="F576" i="6"/>
  <c r="E576" i="10"/>
  <c r="N576" i="10" s="1"/>
  <c r="E576" i="7"/>
  <c r="N576" i="7" s="1"/>
  <c r="B576" i="4"/>
  <c r="I576" i="4" s="1"/>
  <c r="F575" i="8"/>
  <c r="A575" i="15"/>
  <c r="A575" i="14"/>
  <c r="A575" i="13"/>
  <c r="A575" i="12"/>
  <c r="A575" i="11"/>
  <c r="B575" i="10"/>
  <c r="K575" i="10" s="1"/>
  <c r="D575" i="10"/>
  <c r="M575" i="10" s="1"/>
  <c r="A575" i="7"/>
  <c r="C575" i="7"/>
  <c r="L575" i="7" s="1"/>
  <c r="A575" i="10"/>
  <c r="C575" i="10"/>
  <c r="L575" i="10" s="1"/>
  <c r="B575" i="7"/>
  <c r="K575" i="7" s="1"/>
  <c r="D575" i="7"/>
  <c r="M575" i="7" s="1"/>
  <c r="A575" i="6"/>
  <c r="A575" i="4"/>
  <c r="F574" i="6"/>
  <c r="E574" i="10"/>
  <c r="N574" i="10" s="1"/>
  <c r="E574" i="7"/>
  <c r="N574" i="7" s="1"/>
  <c r="B574" i="4"/>
  <c r="I574" i="4" s="1"/>
  <c r="F573" i="8"/>
  <c r="A573" i="14"/>
  <c r="A573" i="15"/>
  <c r="A573" i="13"/>
  <c r="A573" i="12"/>
  <c r="A573" i="11"/>
  <c r="A573" i="10"/>
  <c r="C573" i="10"/>
  <c r="L573" i="10" s="1"/>
  <c r="B573" i="7"/>
  <c r="K573" i="7" s="1"/>
  <c r="D573" i="7"/>
  <c r="M573" i="7" s="1"/>
  <c r="B573" i="10"/>
  <c r="K573" i="10" s="1"/>
  <c r="D573" i="10"/>
  <c r="M573" i="10" s="1"/>
  <c r="A573" i="7"/>
  <c r="C573" i="7"/>
  <c r="L573" i="7" s="1"/>
  <c r="A573" i="6"/>
  <c r="A573" i="4"/>
  <c r="F572" i="6"/>
  <c r="E572" i="10"/>
  <c r="N572" i="10" s="1"/>
  <c r="E572" i="7"/>
  <c r="N572" i="7" s="1"/>
  <c r="B572" i="4"/>
  <c r="I572" i="4" s="1"/>
  <c r="F571" i="8"/>
  <c r="A571" i="15"/>
  <c r="A571" i="14"/>
  <c r="A571" i="13"/>
  <c r="A571" i="12"/>
  <c r="A571" i="11"/>
  <c r="B571" i="10"/>
  <c r="K571" i="10" s="1"/>
  <c r="D571" i="10"/>
  <c r="M571" i="10" s="1"/>
  <c r="A571" i="7"/>
  <c r="C571" i="7"/>
  <c r="L571" i="7" s="1"/>
  <c r="A571" i="10"/>
  <c r="C571" i="10"/>
  <c r="L571" i="10" s="1"/>
  <c r="B571" i="7"/>
  <c r="K571" i="7" s="1"/>
  <c r="D571" i="7"/>
  <c r="M571" i="7" s="1"/>
  <c r="A571" i="6"/>
  <c r="A571" i="4"/>
  <c r="F570" i="6"/>
  <c r="E570" i="10"/>
  <c r="N570" i="10" s="1"/>
  <c r="E570" i="7"/>
  <c r="N570" i="7" s="1"/>
  <c r="B570" i="4"/>
  <c r="I570" i="4" s="1"/>
  <c r="F569" i="8"/>
  <c r="A569" i="15"/>
  <c r="A569" i="14"/>
  <c r="A569" i="13"/>
  <c r="A569" i="12"/>
  <c r="A569" i="10"/>
  <c r="C569" i="10"/>
  <c r="L569" i="10" s="1"/>
  <c r="A569" i="7"/>
  <c r="C569" i="7"/>
  <c r="L569" i="7" s="1"/>
  <c r="A569" i="11"/>
  <c r="B569" i="10"/>
  <c r="K569" i="10" s="1"/>
  <c r="D569" i="10"/>
  <c r="M569" i="10" s="1"/>
  <c r="B569" i="7"/>
  <c r="K569" i="7" s="1"/>
  <c r="D569" i="7"/>
  <c r="M569" i="7" s="1"/>
  <c r="A569" i="6"/>
  <c r="A569" i="4"/>
  <c r="F568" i="6"/>
  <c r="E568" i="10"/>
  <c r="N568" i="10" s="1"/>
  <c r="E568" i="7"/>
  <c r="N568" i="7" s="1"/>
  <c r="B568" i="4"/>
  <c r="I568" i="4" s="1"/>
  <c r="F567" i="8"/>
  <c r="A567" i="14"/>
  <c r="A567" i="15"/>
  <c r="A567" i="13"/>
  <c r="A567" i="12"/>
  <c r="A567" i="10"/>
  <c r="C567" i="10"/>
  <c r="L567" i="10" s="1"/>
  <c r="B567" i="7"/>
  <c r="K567" i="7" s="1"/>
  <c r="D567" i="7"/>
  <c r="M567" i="7" s="1"/>
  <c r="A567" i="11"/>
  <c r="B567" i="10"/>
  <c r="K567" i="10" s="1"/>
  <c r="D567" i="10"/>
  <c r="M567" i="10" s="1"/>
  <c r="A567" i="7"/>
  <c r="C567" i="7"/>
  <c r="L567" i="7" s="1"/>
  <c r="A567" i="6"/>
  <c r="A567" i="4"/>
  <c r="F566" i="6"/>
  <c r="E566" i="10"/>
  <c r="N566" i="10" s="1"/>
  <c r="E566" i="7"/>
  <c r="N566" i="7" s="1"/>
  <c r="B566" i="4"/>
  <c r="I566" i="4" s="1"/>
  <c r="F565" i="8"/>
  <c r="A565" i="15"/>
  <c r="A565" i="14"/>
  <c r="A565" i="13"/>
  <c r="A565" i="12"/>
  <c r="B565" i="10"/>
  <c r="K565" i="10" s="1"/>
  <c r="D565" i="10"/>
  <c r="M565" i="10" s="1"/>
  <c r="A565" i="7"/>
  <c r="C565" i="7"/>
  <c r="L565" i="7" s="1"/>
  <c r="A565" i="11"/>
  <c r="A565" i="10"/>
  <c r="C565" i="10"/>
  <c r="L565" i="10" s="1"/>
  <c r="B565" i="7"/>
  <c r="K565" i="7" s="1"/>
  <c r="D565" i="7"/>
  <c r="M565" i="7" s="1"/>
  <c r="A565" i="6"/>
  <c r="A565" i="4"/>
  <c r="F564" i="6"/>
  <c r="E564" i="10"/>
  <c r="N564" i="10" s="1"/>
  <c r="E564" i="7"/>
  <c r="N564" i="7" s="1"/>
  <c r="B564" i="4"/>
  <c r="I564" i="4" s="1"/>
  <c r="F563" i="8"/>
  <c r="A563" i="14"/>
  <c r="A563" i="15"/>
  <c r="A563" i="13"/>
  <c r="A563" i="12"/>
  <c r="A563" i="10"/>
  <c r="C563" i="10"/>
  <c r="L563" i="10" s="1"/>
  <c r="B563" i="7"/>
  <c r="K563" i="7" s="1"/>
  <c r="D563" i="7"/>
  <c r="M563" i="7" s="1"/>
  <c r="A563" i="11"/>
  <c r="B563" i="10"/>
  <c r="K563" i="10" s="1"/>
  <c r="D563" i="10"/>
  <c r="M563" i="10" s="1"/>
  <c r="A563" i="7"/>
  <c r="C563" i="7"/>
  <c r="L563" i="7" s="1"/>
  <c r="A563" i="6"/>
  <c r="A563" i="4"/>
  <c r="F562" i="6"/>
  <c r="E562" i="10"/>
  <c r="N562" i="10" s="1"/>
  <c r="E562" i="7"/>
  <c r="N562" i="7" s="1"/>
  <c r="B562" i="4"/>
  <c r="I562" i="4" s="1"/>
  <c r="F561" i="8"/>
  <c r="A561" i="14"/>
  <c r="A561" i="15"/>
  <c r="A561" i="13"/>
  <c r="A561" i="12"/>
  <c r="B561" i="10"/>
  <c r="K561" i="10" s="1"/>
  <c r="D561" i="10"/>
  <c r="M561" i="10" s="1"/>
  <c r="A561" i="7"/>
  <c r="C561" i="7"/>
  <c r="L561" i="7" s="1"/>
  <c r="A561" i="11"/>
  <c r="A561" i="10"/>
  <c r="C561" i="10"/>
  <c r="L561" i="10" s="1"/>
  <c r="B561" i="7"/>
  <c r="K561" i="7" s="1"/>
  <c r="D561" i="7"/>
  <c r="M561" i="7" s="1"/>
  <c r="A561" i="6"/>
  <c r="A561" i="4"/>
  <c r="F560" i="6"/>
  <c r="E560" i="10"/>
  <c r="N560" i="10" s="1"/>
  <c r="E560" i="7"/>
  <c r="N560" i="7" s="1"/>
  <c r="B560" i="4"/>
  <c r="I560" i="4" s="1"/>
  <c r="F559" i="8"/>
  <c r="A559" i="15"/>
  <c r="A559" i="14"/>
  <c r="A559" i="13"/>
  <c r="A559" i="12"/>
  <c r="A559" i="10"/>
  <c r="C559" i="10"/>
  <c r="L559" i="10" s="1"/>
  <c r="B559" i="7"/>
  <c r="K559" i="7" s="1"/>
  <c r="D559" i="7"/>
  <c r="M559" i="7" s="1"/>
  <c r="A559" i="11"/>
  <c r="B559" i="10"/>
  <c r="K559" i="10" s="1"/>
  <c r="D559" i="10"/>
  <c r="M559" i="10" s="1"/>
  <c r="A559" i="7"/>
  <c r="C559" i="7"/>
  <c r="L559" i="7" s="1"/>
  <c r="A559" i="6"/>
  <c r="A559" i="4"/>
  <c r="F558" i="6"/>
  <c r="E558" i="10"/>
  <c r="N558" i="10" s="1"/>
  <c r="E558" i="7"/>
  <c r="N558" i="7" s="1"/>
  <c r="B558" i="4"/>
  <c r="I558" i="4" s="1"/>
  <c r="F557" i="8"/>
  <c r="A557" i="14"/>
  <c r="A557" i="15"/>
  <c r="A557" i="13"/>
  <c r="A557" i="12"/>
  <c r="B557" i="10"/>
  <c r="K557" i="10" s="1"/>
  <c r="D557" i="10"/>
  <c r="M557" i="10" s="1"/>
  <c r="A557" i="7"/>
  <c r="C557" i="7"/>
  <c r="L557" i="7" s="1"/>
  <c r="A557" i="11"/>
  <c r="A557" i="10"/>
  <c r="C557" i="10"/>
  <c r="L557" i="10" s="1"/>
  <c r="B557" i="7"/>
  <c r="K557" i="7" s="1"/>
  <c r="D557" i="7"/>
  <c r="M557" i="7" s="1"/>
  <c r="A557" i="6"/>
  <c r="A557" i="4"/>
  <c r="F556" i="6"/>
  <c r="E556" i="10"/>
  <c r="N556" i="10" s="1"/>
  <c r="E556" i="7"/>
  <c r="N556" i="7" s="1"/>
  <c r="B556" i="4"/>
  <c r="I556" i="4" s="1"/>
  <c r="F555" i="8"/>
  <c r="A555" i="15"/>
  <c r="A555" i="14"/>
  <c r="A555" i="13"/>
  <c r="A555" i="12"/>
  <c r="B555" i="10"/>
  <c r="K555" i="10" s="1"/>
  <c r="D555" i="10"/>
  <c r="M555" i="10" s="1"/>
  <c r="B555" i="7"/>
  <c r="K555" i="7" s="1"/>
  <c r="D555" i="7"/>
  <c r="M555" i="7" s="1"/>
  <c r="A555" i="11"/>
  <c r="A555" i="10"/>
  <c r="C555" i="10"/>
  <c r="L555" i="10" s="1"/>
  <c r="A555" i="7"/>
  <c r="C555" i="7"/>
  <c r="L555" i="7" s="1"/>
  <c r="A555" i="6"/>
  <c r="A555" i="4"/>
  <c r="F554" i="6"/>
  <c r="E554" i="7"/>
  <c r="N554" i="7" s="1"/>
  <c r="E554" i="10"/>
  <c r="N554" i="10" s="1"/>
  <c r="B554" i="4"/>
  <c r="I554" i="4" s="1"/>
  <c r="F553" i="8"/>
  <c r="A553" i="15"/>
  <c r="A553" i="14"/>
  <c r="A553" i="13"/>
  <c r="A553" i="12"/>
  <c r="A553" i="10"/>
  <c r="C553" i="10"/>
  <c r="L553" i="10" s="1"/>
  <c r="B553" i="7"/>
  <c r="K553" i="7" s="1"/>
  <c r="D553" i="7"/>
  <c r="M553" i="7" s="1"/>
  <c r="A553" i="11"/>
  <c r="B553" i="10"/>
  <c r="K553" i="10" s="1"/>
  <c r="D553" i="10"/>
  <c r="M553" i="10" s="1"/>
  <c r="A553" i="7"/>
  <c r="C553" i="7"/>
  <c r="L553" i="7" s="1"/>
  <c r="A553" i="6"/>
  <c r="A553" i="4"/>
  <c r="F552" i="6"/>
  <c r="E552" i="10"/>
  <c r="N552" i="10" s="1"/>
  <c r="E552" i="7"/>
  <c r="N552" i="7" s="1"/>
  <c r="B552" i="4"/>
  <c r="I552" i="4" s="1"/>
  <c r="F551" i="8"/>
  <c r="A551" i="15"/>
  <c r="A551" i="14"/>
  <c r="A551" i="13"/>
  <c r="A551" i="12"/>
  <c r="A551" i="10"/>
  <c r="C551" i="10"/>
  <c r="L551" i="10" s="1"/>
  <c r="A551" i="7"/>
  <c r="C551" i="7"/>
  <c r="L551" i="7" s="1"/>
  <c r="A551" i="11"/>
  <c r="B551" i="10"/>
  <c r="K551" i="10" s="1"/>
  <c r="D551" i="10"/>
  <c r="M551" i="10" s="1"/>
  <c r="B551" i="7"/>
  <c r="K551" i="7" s="1"/>
  <c r="D551" i="7"/>
  <c r="M551" i="7" s="1"/>
  <c r="A551" i="6"/>
  <c r="A551" i="4"/>
  <c r="F550" i="6"/>
  <c r="E550" i="7"/>
  <c r="N550" i="7" s="1"/>
  <c r="E550" i="10"/>
  <c r="N550" i="10" s="1"/>
  <c r="B550" i="4"/>
  <c r="I550" i="4" s="1"/>
  <c r="F549" i="8"/>
  <c r="A549" i="15"/>
  <c r="A549" i="14"/>
  <c r="A549" i="13"/>
  <c r="A549" i="12"/>
  <c r="A549" i="10"/>
  <c r="C549" i="10"/>
  <c r="L549" i="10" s="1"/>
  <c r="B549" i="7"/>
  <c r="K549" i="7" s="1"/>
  <c r="D549" i="7"/>
  <c r="M549" i="7" s="1"/>
  <c r="A549" i="11"/>
  <c r="B549" i="10"/>
  <c r="K549" i="10" s="1"/>
  <c r="D549" i="10"/>
  <c r="M549" i="10" s="1"/>
  <c r="A549" i="7"/>
  <c r="C549" i="7"/>
  <c r="L549" i="7" s="1"/>
  <c r="A549" i="6"/>
  <c r="A549" i="4"/>
  <c r="F548" i="6"/>
  <c r="E548" i="10"/>
  <c r="N548" i="10" s="1"/>
  <c r="E548" i="7"/>
  <c r="N548" i="7" s="1"/>
  <c r="B548" i="4"/>
  <c r="I548" i="4" s="1"/>
  <c r="F547" i="8"/>
  <c r="G547" i="8" s="1"/>
  <c r="A547" i="15"/>
  <c r="A547" i="14"/>
  <c r="A547" i="13"/>
  <c r="A547" i="12"/>
  <c r="A547" i="10"/>
  <c r="C547" i="10"/>
  <c r="L547" i="10" s="1"/>
  <c r="A547" i="7"/>
  <c r="C547" i="7"/>
  <c r="L547" i="7" s="1"/>
  <c r="A547" i="11"/>
  <c r="B547" i="10"/>
  <c r="K547" i="10" s="1"/>
  <c r="D547" i="10"/>
  <c r="M547" i="10" s="1"/>
  <c r="B547" i="7"/>
  <c r="K547" i="7" s="1"/>
  <c r="D547" i="7"/>
  <c r="M547" i="7" s="1"/>
  <c r="A547" i="6"/>
  <c r="A547" i="4"/>
  <c r="F546" i="6"/>
  <c r="E546" i="10"/>
  <c r="N546" i="10" s="1"/>
  <c r="E546" i="7"/>
  <c r="N546" i="7" s="1"/>
  <c r="B546" i="4"/>
  <c r="I546" i="4" s="1"/>
  <c r="F545" i="8"/>
  <c r="A545" i="15"/>
  <c r="A545" i="14"/>
  <c r="A545" i="13"/>
  <c r="A545" i="12"/>
  <c r="B545" i="10"/>
  <c r="K545" i="10" s="1"/>
  <c r="D545" i="10"/>
  <c r="M545" i="10" s="1"/>
  <c r="B545" i="7"/>
  <c r="K545" i="7" s="1"/>
  <c r="D545" i="7"/>
  <c r="M545" i="7" s="1"/>
  <c r="A545" i="11"/>
  <c r="A545" i="10"/>
  <c r="C545" i="10"/>
  <c r="L545" i="10" s="1"/>
  <c r="A545" i="7"/>
  <c r="C545" i="7"/>
  <c r="L545" i="7" s="1"/>
  <c r="A545" i="6"/>
  <c r="A545" i="4"/>
  <c r="F544" i="6"/>
  <c r="E544" i="10"/>
  <c r="N544" i="10" s="1"/>
  <c r="E544" i="7"/>
  <c r="N544" i="7" s="1"/>
  <c r="B544" i="4"/>
  <c r="I544" i="4" s="1"/>
  <c r="F543" i="8"/>
  <c r="A543" i="15"/>
  <c r="A543" i="14"/>
  <c r="A543" i="13"/>
  <c r="A543" i="12"/>
  <c r="A543" i="10"/>
  <c r="C543" i="10"/>
  <c r="L543" i="10" s="1"/>
  <c r="A543" i="7"/>
  <c r="C543" i="7"/>
  <c r="L543" i="7" s="1"/>
  <c r="A543" i="11"/>
  <c r="B543" i="10"/>
  <c r="K543" i="10" s="1"/>
  <c r="D543" i="10"/>
  <c r="M543" i="10" s="1"/>
  <c r="B543" i="7"/>
  <c r="K543" i="7" s="1"/>
  <c r="D543" i="7"/>
  <c r="M543" i="7" s="1"/>
  <c r="A543" i="6"/>
  <c r="A543" i="4"/>
  <c r="F542" i="6"/>
  <c r="E542" i="10"/>
  <c r="N542" i="10" s="1"/>
  <c r="E542" i="7"/>
  <c r="N542" i="7" s="1"/>
  <c r="B542" i="4"/>
  <c r="I542" i="4" s="1"/>
  <c r="F541" i="8"/>
  <c r="G541" i="8" s="1"/>
  <c r="A541" i="15"/>
  <c r="A541" i="14"/>
  <c r="A541" i="13"/>
  <c r="A541" i="12"/>
  <c r="B541" i="10"/>
  <c r="K541" i="10" s="1"/>
  <c r="D541" i="10"/>
  <c r="M541" i="10" s="1"/>
  <c r="A541" i="7"/>
  <c r="C541" i="7"/>
  <c r="L541" i="7" s="1"/>
  <c r="A541" i="11"/>
  <c r="A541" i="10"/>
  <c r="C541" i="10"/>
  <c r="L541" i="10" s="1"/>
  <c r="B541" i="7"/>
  <c r="K541" i="7" s="1"/>
  <c r="D541" i="7"/>
  <c r="M541" i="7" s="1"/>
  <c r="A541" i="6"/>
  <c r="A541" i="4"/>
  <c r="F540" i="6"/>
  <c r="E540" i="10"/>
  <c r="N540" i="10" s="1"/>
  <c r="E540" i="7"/>
  <c r="N540" i="7" s="1"/>
  <c r="B540" i="4"/>
  <c r="I540" i="4" s="1"/>
  <c r="F539" i="8"/>
  <c r="G539" i="8" s="1"/>
  <c r="A539" i="15"/>
  <c r="A539" i="14"/>
  <c r="A539" i="13"/>
  <c r="A539" i="12"/>
  <c r="B539" i="10"/>
  <c r="K539" i="10" s="1"/>
  <c r="D539" i="10"/>
  <c r="M539" i="10" s="1"/>
  <c r="B539" i="7"/>
  <c r="K539" i="7" s="1"/>
  <c r="D539" i="7"/>
  <c r="M539" i="7" s="1"/>
  <c r="A539" i="11"/>
  <c r="A539" i="10"/>
  <c r="C539" i="10"/>
  <c r="L539" i="10" s="1"/>
  <c r="A539" i="7"/>
  <c r="C539" i="7"/>
  <c r="L539" i="7" s="1"/>
  <c r="A539" i="6"/>
  <c r="A539" i="4"/>
  <c r="F538" i="6"/>
  <c r="E538" i="10"/>
  <c r="N538" i="10" s="1"/>
  <c r="E538" i="7"/>
  <c r="N538" i="7" s="1"/>
  <c r="B538" i="4"/>
  <c r="I538" i="4" s="1"/>
  <c r="F537" i="8"/>
  <c r="G537" i="8" s="1"/>
  <c r="A537" i="15"/>
  <c r="A537" i="14"/>
  <c r="A537" i="13"/>
  <c r="A537" i="12"/>
  <c r="A537" i="10"/>
  <c r="C537" i="10"/>
  <c r="L537" i="10" s="1"/>
  <c r="A537" i="7"/>
  <c r="C537" i="7"/>
  <c r="L537" i="7" s="1"/>
  <c r="A537" i="11"/>
  <c r="B537" i="10"/>
  <c r="K537" i="10" s="1"/>
  <c r="D537" i="10"/>
  <c r="M537" i="10" s="1"/>
  <c r="B537" i="7"/>
  <c r="K537" i="7" s="1"/>
  <c r="D537" i="7"/>
  <c r="M537" i="7" s="1"/>
  <c r="A537" i="6"/>
  <c r="A537" i="4"/>
  <c r="F536" i="6"/>
  <c r="E536" i="10"/>
  <c r="N536" i="10" s="1"/>
  <c r="E536" i="7"/>
  <c r="N536" i="7" s="1"/>
  <c r="B536" i="4"/>
  <c r="I536" i="4" s="1"/>
  <c r="F535" i="8"/>
  <c r="G535" i="8" s="1"/>
  <c r="A535" i="15"/>
  <c r="A535" i="14"/>
  <c r="A535" i="13"/>
  <c r="A535" i="12"/>
  <c r="B535" i="10"/>
  <c r="K535" i="10" s="1"/>
  <c r="D535" i="10"/>
  <c r="M535" i="10" s="1"/>
  <c r="B535" i="7"/>
  <c r="K535" i="7" s="1"/>
  <c r="D535" i="7"/>
  <c r="M535" i="7" s="1"/>
  <c r="A535" i="11"/>
  <c r="A535" i="10"/>
  <c r="C535" i="10"/>
  <c r="L535" i="10" s="1"/>
  <c r="A535" i="7"/>
  <c r="C535" i="7"/>
  <c r="L535" i="7" s="1"/>
  <c r="A535" i="6"/>
  <c r="A535" i="4"/>
  <c r="F534" i="6"/>
  <c r="E534" i="10"/>
  <c r="N534" i="10" s="1"/>
  <c r="E534" i="7"/>
  <c r="N534" i="7" s="1"/>
  <c r="B534" i="4"/>
  <c r="I534" i="4" s="1"/>
  <c r="F533" i="8"/>
  <c r="G533" i="8" s="1"/>
  <c r="A533" i="15"/>
  <c r="A533" i="14"/>
  <c r="A533" i="13"/>
  <c r="A533" i="12"/>
  <c r="A533" i="10"/>
  <c r="C533" i="10"/>
  <c r="L533" i="10" s="1"/>
  <c r="A533" i="7"/>
  <c r="C533" i="7"/>
  <c r="L533" i="7" s="1"/>
  <c r="A533" i="11"/>
  <c r="B533" i="10"/>
  <c r="K533" i="10" s="1"/>
  <c r="D533" i="10"/>
  <c r="M533" i="10" s="1"/>
  <c r="B533" i="7"/>
  <c r="K533" i="7" s="1"/>
  <c r="D533" i="7"/>
  <c r="M533" i="7" s="1"/>
  <c r="A533" i="6"/>
  <c r="A533" i="4"/>
  <c r="F532" i="6"/>
  <c r="E532" i="10"/>
  <c r="N532" i="10" s="1"/>
  <c r="E532" i="7"/>
  <c r="N532" i="7" s="1"/>
  <c r="B532" i="4"/>
  <c r="I532" i="4" s="1"/>
  <c r="F531" i="8"/>
  <c r="G531" i="8" s="1"/>
  <c r="A531" i="15"/>
  <c r="A531" i="14"/>
  <c r="A531" i="13"/>
  <c r="A531" i="12"/>
  <c r="B531" i="10"/>
  <c r="K531" i="10" s="1"/>
  <c r="D531" i="10"/>
  <c r="M531" i="10" s="1"/>
  <c r="A531" i="7"/>
  <c r="C531" i="7"/>
  <c r="L531" i="7" s="1"/>
  <c r="A531" i="11"/>
  <c r="A531" i="10"/>
  <c r="C531" i="10"/>
  <c r="L531" i="10" s="1"/>
  <c r="B531" i="7"/>
  <c r="K531" i="7" s="1"/>
  <c r="D531" i="7"/>
  <c r="M531" i="7" s="1"/>
  <c r="A531" i="6"/>
  <c r="A531" i="4"/>
  <c r="F530" i="6"/>
  <c r="E530" i="7"/>
  <c r="N530" i="7" s="1"/>
  <c r="E530" i="10"/>
  <c r="N530" i="10" s="1"/>
  <c r="B530" i="4"/>
  <c r="I530" i="4" s="1"/>
  <c r="F529" i="8"/>
  <c r="G529" i="8" s="1"/>
  <c r="A529" i="15"/>
  <c r="A529" i="14"/>
  <c r="A529" i="13"/>
  <c r="A529" i="12"/>
  <c r="A529" i="10"/>
  <c r="C529" i="10"/>
  <c r="L529" i="10" s="1"/>
  <c r="B529" i="7"/>
  <c r="K529" i="7" s="1"/>
  <c r="D529" i="7"/>
  <c r="M529" i="7" s="1"/>
  <c r="A529" i="11"/>
  <c r="B529" i="10"/>
  <c r="K529" i="10" s="1"/>
  <c r="D529" i="10"/>
  <c r="M529" i="10" s="1"/>
  <c r="A529" i="7"/>
  <c r="C529" i="7"/>
  <c r="L529" i="7" s="1"/>
  <c r="A529" i="6"/>
  <c r="A529" i="4"/>
  <c r="F528" i="6"/>
  <c r="E528" i="10"/>
  <c r="N528" i="10" s="1"/>
  <c r="E528" i="7"/>
  <c r="N528" i="7" s="1"/>
  <c r="B528" i="4"/>
  <c r="I528" i="4" s="1"/>
  <c r="F527" i="8"/>
  <c r="G527" i="8" s="1"/>
  <c r="A527" i="15"/>
  <c r="A527" i="14"/>
  <c r="A527" i="13"/>
  <c r="A527" i="12"/>
  <c r="B527" i="10"/>
  <c r="K527" i="10" s="1"/>
  <c r="D527" i="10"/>
  <c r="M527" i="10" s="1"/>
  <c r="A527" i="7"/>
  <c r="C527" i="7"/>
  <c r="L527" i="7" s="1"/>
  <c r="A527" i="11"/>
  <c r="A527" i="10"/>
  <c r="C527" i="10"/>
  <c r="L527" i="10" s="1"/>
  <c r="B527" i="7"/>
  <c r="K527" i="7" s="1"/>
  <c r="D527" i="7"/>
  <c r="M527" i="7" s="1"/>
  <c r="A527" i="6"/>
  <c r="A527" i="4"/>
  <c r="F526" i="6"/>
  <c r="E526" i="7"/>
  <c r="N526" i="7" s="1"/>
  <c r="E526" i="10"/>
  <c r="N526" i="10" s="1"/>
  <c r="B526" i="4"/>
  <c r="I526" i="4" s="1"/>
  <c r="F525" i="8"/>
  <c r="G525" i="8" s="1"/>
  <c r="O525" i="8" s="1"/>
  <c r="A525" i="15"/>
  <c r="A525" i="14"/>
  <c r="A525" i="13"/>
  <c r="A525" i="12"/>
  <c r="A525" i="10"/>
  <c r="C525" i="10"/>
  <c r="L525" i="10" s="1"/>
  <c r="B525" i="7"/>
  <c r="K525" i="7" s="1"/>
  <c r="D525" i="7"/>
  <c r="M525" i="7" s="1"/>
  <c r="A525" i="11"/>
  <c r="B525" i="10"/>
  <c r="K525" i="10" s="1"/>
  <c r="D525" i="10"/>
  <c r="M525" i="10" s="1"/>
  <c r="A525" i="7"/>
  <c r="C525" i="7"/>
  <c r="L525" i="7" s="1"/>
  <c r="A525" i="6"/>
  <c r="A525" i="4"/>
  <c r="F524" i="6"/>
  <c r="E524" i="10"/>
  <c r="N524" i="10" s="1"/>
  <c r="E524" i="7"/>
  <c r="N524" i="7" s="1"/>
  <c r="B524" i="4"/>
  <c r="I524" i="4" s="1"/>
  <c r="F523" i="8"/>
  <c r="A523" i="15"/>
  <c r="A523" i="14"/>
  <c r="A523" i="13"/>
  <c r="A523" i="12"/>
  <c r="A523" i="10"/>
  <c r="C523" i="10"/>
  <c r="L523" i="10" s="1"/>
  <c r="A523" i="7"/>
  <c r="C523" i="7"/>
  <c r="L523" i="7" s="1"/>
  <c r="A523" i="11"/>
  <c r="B523" i="10"/>
  <c r="K523" i="10" s="1"/>
  <c r="D523" i="10"/>
  <c r="M523" i="10" s="1"/>
  <c r="B523" i="7"/>
  <c r="K523" i="7" s="1"/>
  <c r="D523" i="7"/>
  <c r="M523" i="7" s="1"/>
  <c r="A523" i="6"/>
  <c r="A523" i="4"/>
  <c r="F522" i="6"/>
  <c r="E522" i="10"/>
  <c r="N522" i="10" s="1"/>
  <c r="E522" i="7"/>
  <c r="N522" i="7" s="1"/>
  <c r="B522" i="4"/>
  <c r="I522" i="4" s="1"/>
  <c r="F521" i="8"/>
  <c r="G521" i="8" s="1"/>
  <c r="A521" i="15"/>
  <c r="A521" i="14"/>
  <c r="A521" i="13"/>
  <c r="A521" i="12"/>
  <c r="B521" i="10"/>
  <c r="K521" i="10" s="1"/>
  <c r="D521" i="10"/>
  <c r="M521" i="10" s="1"/>
  <c r="B521" i="7"/>
  <c r="K521" i="7" s="1"/>
  <c r="D521" i="7"/>
  <c r="M521" i="7" s="1"/>
  <c r="A521" i="11"/>
  <c r="A521" i="10"/>
  <c r="C521" i="10"/>
  <c r="L521" i="10" s="1"/>
  <c r="A521" i="7"/>
  <c r="C521" i="7"/>
  <c r="L521" i="7" s="1"/>
  <c r="A521" i="6"/>
  <c r="A521" i="4"/>
  <c r="F520" i="6"/>
  <c r="E520" i="10"/>
  <c r="N520" i="10" s="1"/>
  <c r="E520" i="7"/>
  <c r="N520" i="7" s="1"/>
  <c r="B520" i="4"/>
  <c r="I520" i="4" s="1"/>
  <c r="F519" i="8"/>
  <c r="G519" i="8" s="1"/>
  <c r="A519" i="15"/>
  <c r="A519" i="14"/>
  <c r="A519" i="13"/>
  <c r="A519" i="12"/>
  <c r="A519" i="10"/>
  <c r="C519" i="10"/>
  <c r="L519" i="10" s="1"/>
  <c r="A519" i="7"/>
  <c r="C519" i="7"/>
  <c r="L519" i="7" s="1"/>
  <c r="A519" i="11"/>
  <c r="B519" i="10"/>
  <c r="K519" i="10" s="1"/>
  <c r="D519" i="10"/>
  <c r="M519" i="10" s="1"/>
  <c r="B519" i="7"/>
  <c r="K519" i="7" s="1"/>
  <c r="D519" i="7"/>
  <c r="M519" i="7" s="1"/>
  <c r="A519" i="6"/>
  <c r="A519" i="4"/>
  <c r="F518" i="6"/>
  <c r="E518" i="10"/>
  <c r="N518" i="10" s="1"/>
  <c r="E518" i="7"/>
  <c r="N518" i="7" s="1"/>
  <c r="B518" i="4"/>
  <c r="I518" i="4" s="1"/>
  <c r="F517" i="8"/>
  <c r="G517" i="8" s="1"/>
  <c r="A517" i="15"/>
  <c r="A517" i="14"/>
  <c r="A517" i="13"/>
  <c r="A517" i="12"/>
  <c r="B517" i="10"/>
  <c r="K517" i="10" s="1"/>
  <c r="D517" i="10"/>
  <c r="M517" i="10" s="1"/>
  <c r="B517" i="7"/>
  <c r="K517" i="7" s="1"/>
  <c r="D517" i="7"/>
  <c r="M517" i="7" s="1"/>
  <c r="A517" i="11"/>
  <c r="A517" i="10"/>
  <c r="C517" i="10"/>
  <c r="L517" i="10" s="1"/>
  <c r="A517" i="7"/>
  <c r="C517" i="7"/>
  <c r="L517" i="7" s="1"/>
  <c r="A517" i="6"/>
  <c r="A517" i="4"/>
  <c r="F516" i="6"/>
  <c r="E516" i="10"/>
  <c r="N516" i="10" s="1"/>
  <c r="E516" i="7"/>
  <c r="N516" i="7" s="1"/>
  <c r="B516" i="4"/>
  <c r="I516" i="4" s="1"/>
  <c r="F515" i="8"/>
  <c r="A515" i="15"/>
  <c r="A515" i="14"/>
  <c r="A515" i="13"/>
  <c r="A515" i="12"/>
  <c r="A515" i="10"/>
  <c r="C515" i="10"/>
  <c r="L515" i="10" s="1"/>
  <c r="A515" i="7"/>
  <c r="C515" i="7"/>
  <c r="L515" i="7" s="1"/>
  <c r="A515" i="11"/>
  <c r="B515" i="10"/>
  <c r="K515" i="10" s="1"/>
  <c r="D515" i="10"/>
  <c r="M515" i="10" s="1"/>
  <c r="B515" i="7"/>
  <c r="K515" i="7" s="1"/>
  <c r="D515" i="7"/>
  <c r="M515" i="7" s="1"/>
  <c r="A515" i="6"/>
  <c r="A515" i="4"/>
  <c r="F514" i="6"/>
  <c r="E514" i="10"/>
  <c r="N514" i="10" s="1"/>
  <c r="E514" i="7"/>
  <c r="N514" i="7" s="1"/>
  <c r="B514" i="4"/>
  <c r="I514" i="4" s="1"/>
  <c r="F513" i="8"/>
  <c r="G513" i="8" s="1"/>
  <c r="A513" i="15"/>
  <c r="A513" i="14"/>
  <c r="A513" i="13"/>
  <c r="A513" i="12"/>
  <c r="B513" i="10"/>
  <c r="K513" i="10" s="1"/>
  <c r="D513" i="10"/>
  <c r="M513" i="10" s="1"/>
  <c r="A513" i="7"/>
  <c r="C513" i="7"/>
  <c r="L513" i="7" s="1"/>
  <c r="A513" i="11"/>
  <c r="A513" i="10"/>
  <c r="C513" i="10"/>
  <c r="L513" i="10" s="1"/>
  <c r="B513" i="7"/>
  <c r="K513" i="7" s="1"/>
  <c r="D513" i="7"/>
  <c r="M513" i="7" s="1"/>
  <c r="A513" i="6"/>
  <c r="A513" i="4"/>
  <c r="F512" i="6"/>
  <c r="E512" i="10"/>
  <c r="N512" i="10" s="1"/>
  <c r="E512" i="7"/>
  <c r="N512" i="7" s="1"/>
  <c r="B512" i="4"/>
  <c r="I512" i="4" s="1"/>
  <c r="F511" i="8"/>
  <c r="G511" i="8" s="1"/>
  <c r="A511" i="15"/>
  <c r="A511" i="14"/>
  <c r="A511" i="13"/>
  <c r="A511" i="12"/>
  <c r="B511" i="10"/>
  <c r="K511" i="10" s="1"/>
  <c r="D511" i="10"/>
  <c r="M511" i="10" s="1"/>
  <c r="B511" i="7"/>
  <c r="K511" i="7" s="1"/>
  <c r="D511" i="7"/>
  <c r="M511" i="7" s="1"/>
  <c r="A511" i="11"/>
  <c r="A511" i="10"/>
  <c r="C511" i="10"/>
  <c r="L511" i="10" s="1"/>
  <c r="A511" i="7"/>
  <c r="C511" i="7"/>
  <c r="L511" i="7" s="1"/>
  <c r="A511" i="6"/>
  <c r="A511" i="4"/>
  <c r="F510" i="6"/>
  <c r="E510" i="10"/>
  <c r="N510" i="10" s="1"/>
  <c r="E510" i="7"/>
  <c r="N510" i="7" s="1"/>
  <c r="B510" i="4"/>
  <c r="I510" i="4" s="1"/>
  <c r="F509" i="8"/>
  <c r="G509" i="8" s="1"/>
  <c r="A509" i="15"/>
  <c r="A509" i="14"/>
  <c r="A509" i="13"/>
  <c r="A509" i="12"/>
  <c r="B509" i="10"/>
  <c r="K509" i="10" s="1"/>
  <c r="D509" i="10"/>
  <c r="M509" i="10" s="1"/>
  <c r="A509" i="7"/>
  <c r="C509" i="7"/>
  <c r="L509" i="7" s="1"/>
  <c r="A509" i="11"/>
  <c r="A509" i="10"/>
  <c r="C509" i="10"/>
  <c r="L509" i="10" s="1"/>
  <c r="B509" i="7"/>
  <c r="K509" i="7" s="1"/>
  <c r="D509" i="7"/>
  <c r="M509" i="7" s="1"/>
  <c r="A509" i="6"/>
  <c r="A509" i="4"/>
  <c r="F508" i="6"/>
  <c r="E508" i="10"/>
  <c r="N508" i="10" s="1"/>
  <c r="E508" i="7"/>
  <c r="N508" i="7" s="1"/>
  <c r="B508" i="4"/>
  <c r="I508" i="4" s="1"/>
  <c r="F507" i="8"/>
  <c r="A507" i="15"/>
  <c r="A507" i="14"/>
  <c r="A507" i="13"/>
  <c r="A507" i="12"/>
  <c r="A507" i="10"/>
  <c r="C507" i="10"/>
  <c r="L507" i="10" s="1"/>
  <c r="A507" i="7"/>
  <c r="C507" i="7"/>
  <c r="L507" i="7" s="1"/>
  <c r="A507" i="11"/>
  <c r="B507" i="10"/>
  <c r="K507" i="10" s="1"/>
  <c r="D507" i="10"/>
  <c r="M507" i="10" s="1"/>
  <c r="B507" i="7"/>
  <c r="K507" i="7" s="1"/>
  <c r="D507" i="7"/>
  <c r="M507" i="7" s="1"/>
  <c r="A507" i="6"/>
  <c r="A507" i="4"/>
  <c r="F506" i="6"/>
  <c r="E506" i="10"/>
  <c r="N506" i="10" s="1"/>
  <c r="E506" i="7"/>
  <c r="N506" i="7" s="1"/>
  <c r="B506" i="4"/>
  <c r="I506" i="4" s="1"/>
  <c r="F505" i="8"/>
  <c r="A505" i="15"/>
  <c r="A505" i="14"/>
  <c r="A505" i="13"/>
  <c r="A505" i="12"/>
  <c r="B505" i="10"/>
  <c r="K505" i="10" s="1"/>
  <c r="D505" i="10"/>
  <c r="M505" i="10" s="1"/>
  <c r="B505" i="7"/>
  <c r="K505" i="7" s="1"/>
  <c r="D505" i="7"/>
  <c r="M505" i="7" s="1"/>
  <c r="A505" i="11"/>
  <c r="A505" i="10"/>
  <c r="C505" i="10"/>
  <c r="L505" i="10" s="1"/>
  <c r="A505" i="7"/>
  <c r="C505" i="7"/>
  <c r="L505" i="7" s="1"/>
  <c r="A505" i="6"/>
  <c r="A505" i="4"/>
  <c r="F504" i="6"/>
  <c r="E504" i="10"/>
  <c r="N504" i="10" s="1"/>
  <c r="E504" i="7"/>
  <c r="N504" i="7" s="1"/>
  <c r="B504" i="4"/>
  <c r="I504" i="4" s="1"/>
  <c r="F503" i="8"/>
  <c r="G503" i="8" s="1"/>
  <c r="A503" i="15"/>
  <c r="A503" i="14"/>
  <c r="A503" i="13"/>
  <c r="A503" i="12"/>
  <c r="B503" i="10"/>
  <c r="K503" i="10" s="1"/>
  <c r="D503" i="10"/>
  <c r="M503" i="10" s="1"/>
  <c r="A503" i="7"/>
  <c r="C503" i="7"/>
  <c r="L503" i="7" s="1"/>
  <c r="A503" i="11"/>
  <c r="A503" i="10"/>
  <c r="C503" i="10"/>
  <c r="L503" i="10" s="1"/>
  <c r="B503" i="7"/>
  <c r="K503" i="7" s="1"/>
  <c r="D503" i="7"/>
  <c r="M503" i="7" s="1"/>
  <c r="A503" i="6"/>
  <c r="A503" i="4"/>
  <c r="F502" i="6"/>
  <c r="E502" i="7"/>
  <c r="N502" i="7" s="1"/>
  <c r="E502" i="10"/>
  <c r="N502" i="10" s="1"/>
  <c r="B502" i="4"/>
  <c r="I502" i="4" s="1"/>
  <c r="F501" i="8"/>
  <c r="A501" i="15"/>
  <c r="A501" i="14"/>
  <c r="A501" i="13"/>
  <c r="A501" i="12"/>
  <c r="A501" i="10"/>
  <c r="C501" i="10"/>
  <c r="L501" i="10" s="1"/>
  <c r="B501" i="7"/>
  <c r="K501" i="7" s="1"/>
  <c r="D501" i="7"/>
  <c r="M501" i="7" s="1"/>
  <c r="A501" i="11"/>
  <c r="B501" i="10"/>
  <c r="K501" i="10" s="1"/>
  <c r="D501" i="10"/>
  <c r="M501" i="10" s="1"/>
  <c r="A501" i="7"/>
  <c r="C501" i="7"/>
  <c r="L501" i="7" s="1"/>
  <c r="A501" i="6"/>
  <c r="A501" i="4"/>
  <c r="F500" i="6"/>
  <c r="E500" i="10"/>
  <c r="N500" i="10" s="1"/>
  <c r="E500" i="7"/>
  <c r="N500" i="7" s="1"/>
  <c r="B500" i="4"/>
  <c r="I500" i="4" s="1"/>
  <c r="F499" i="8"/>
  <c r="A499" i="15"/>
  <c r="A499" i="14"/>
  <c r="A499" i="13"/>
  <c r="A499" i="12"/>
  <c r="A499" i="10"/>
  <c r="C499" i="10"/>
  <c r="L499" i="10" s="1"/>
  <c r="A499" i="7"/>
  <c r="C499" i="7"/>
  <c r="L499" i="7" s="1"/>
  <c r="A499" i="11"/>
  <c r="B499" i="10"/>
  <c r="K499" i="10" s="1"/>
  <c r="D499" i="10"/>
  <c r="M499" i="10" s="1"/>
  <c r="B499" i="7"/>
  <c r="K499" i="7" s="1"/>
  <c r="D499" i="7"/>
  <c r="M499" i="7" s="1"/>
  <c r="A499" i="6"/>
  <c r="A499" i="4"/>
  <c r="F498" i="6"/>
  <c r="E498" i="7"/>
  <c r="N498" i="7" s="1"/>
  <c r="E498" i="10"/>
  <c r="N498" i="10" s="1"/>
  <c r="B498" i="4"/>
  <c r="I498" i="4" s="1"/>
  <c r="F497" i="8"/>
  <c r="G497" i="8" s="1"/>
  <c r="A497" i="15"/>
  <c r="A497" i="14"/>
  <c r="A497" i="13"/>
  <c r="A497" i="12"/>
  <c r="A497" i="10"/>
  <c r="C497" i="10"/>
  <c r="L497" i="10" s="1"/>
  <c r="B497" i="7"/>
  <c r="K497" i="7" s="1"/>
  <c r="D497" i="7"/>
  <c r="M497" i="7" s="1"/>
  <c r="A497" i="11"/>
  <c r="B497" i="10"/>
  <c r="K497" i="10" s="1"/>
  <c r="D497" i="10"/>
  <c r="M497" i="10" s="1"/>
  <c r="A497" i="7"/>
  <c r="C497" i="7"/>
  <c r="L497" i="7" s="1"/>
  <c r="A497" i="6"/>
  <c r="A497" i="4"/>
  <c r="F496" i="6"/>
  <c r="E496" i="10"/>
  <c r="N496" i="10" s="1"/>
  <c r="E496" i="7"/>
  <c r="N496" i="7" s="1"/>
  <c r="B496" i="4"/>
  <c r="I496" i="4" s="1"/>
  <c r="F495" i="8"/>
  <c r="G495" i="8" s="1"/>
  <c r="A495" i="15"/>
  <c r="A495" i="14"/>
  <c r="A495" i="13"/>
  <c r="A495" i="12"/>
  <c r="A495" i="11"/>
  <c r="A495" i="10"/>
  <c r="C495" i="10"/>
  <c r="L495" i="10" s="1"/>
  <c r="A495" i="7"/>
  <c r="C495" i="7"/>
  <c r="L495" i="7" s="1"/>
  <c r="B495" i="10"/>
  <c r="K495" i="10" s="1"/>
  <c r="D495" i="10"/>
  <c r="M495" i="10" s="1"/>
  <c r="B495" i="7"/>
  <c r="K495" i="7" s="1"/>
  <c r="D495" i="7"/>
  <c r="M495" i="7" s="1"/>
  <c r="A495" i="6"/>
  <c r="A495" i="4"/>
  <c r="F494" i="6"/>
  <c r="E494" i="10"/>
  <c r="N494" i="10" s="1"/>
  <c r="E494" i="7"/>
  <c r="N494" i="7" s="1"/>
  <c r="B494" i="4"/>
  <c r="I494" i="4" s="1"/>
  <c r="F493" i="8"/>
  <c r="G493" i="8" s="1"/>
  <c r="A493" i="15"/>
  <c r="A493" i="14"/>
  <c r="A493" i="13"/>
  <c r="A493" i="12"/>
  <c r="A493" i="11"/>
  <c r="B493" i="10"/>
  <c r="K493" i="10" s="1"/>
  <c r="D493" i="10"/>
  <c r="M493" i="10" s="1"/>
  <c r="A493" i="7"/>
  <c r="C493" i="7"/>
  <c r="L493" i="7" s="1"/>
  <c r="A493" i="10"/>
  <c r="C493" i="10"/>
  <c r="L493" i="10" s="1"/>
  <c r="B493" i="7"/>
  <c r="K493" i="7" s="1"/>
  <c r="D493" i="7"/>
  <c r="M493" i="7" s="1"/>
  <c r="A493" i="6"/>
  <c r="A493" i="4"/>
  <c r="F492" i="6"/>
  <c r="E492" i="7"/>
  <c r="N492" i="7" s="1"/>
  <c r="E492" i="10"/>
  <c r="N492" i="10" s="1"/>
  <c r="B492" i="4"/>
  <c r="I492" i="4" s="1"/>
  <c r="F491" i="8"/>
  <c r="G491" i="8" s="1"/>
  <c r="A491" i="15"/>
  <c r="A491" i="14"/>
  <c r="A491" i="13"/>
  <c r="A491" i="12"/>
  <c r="A491" i="11"/>
  <c r="A491" i="10"/>
  <c r="C491" i="10"/>
  <c r="L491" i="10" s="1"/>
  <c r="B491" i="7"/>
  <c r="K491" i="7" s="1"/>
  <c r="D491" i="7"/>
  <c r="M491" i="7" s="1"/>
  <c r="B491" i="10"/>
  <c r="K491" i="10" s="1"/>
  <c r="D491" i="10"/>
  <c r="M491" i="10" s="1"/>
  <c r="A491" i="7"/>
  <c r="C491" i="7"/>
  <c r="L491" i="7" s="1"/>
  <c r="A491" i="6"/>
  <c r="A491" i="4"/>
  <c r="F490" i="6"/>
  <c r="E490" i="10"/>
  <c r="N490" i="10" s="1"/>
  <c r="E490" i="7"/>
  <c r="N490" i="7" s="1"/>
  <c r="B490" i="4"/>
  <c r="I490" i="4" s="1"/>
  <c r="F489" i="8"/>
  <c r="G489" i="8" s="1"/>
  <c r="A489" i="15"/>
  <c r="A489" i="14"/>
  <c r="A489" i="13"/>
  <c r="A489" i="12"/>
  <c r="A489" i="11"/>
  <c r="B489" i="10"/>
  <c r="K489" i="10" s="1"/>
  <c r="D489" i="10"/>
  <c r="M489" i="10" s="1"/>
  <c r="B489" i="7"/>
  <c r="K489" i="7" s="1"/>
  <c r="D489" i="7"/>
  <c r="M489" i="7" s="1"/>
  <c r="A489" i="10"/>
  <c r="C489" i="10"/>
  <c r="L489" i="10" s="1"/>
  <c r="A489" i="7"/>
  <c r="C489" i="7"/>
  <c r="L489" i="7" s="1"/>
  <c r="A489" i="6"/>
  <c r="A489" i="4"/>
  <c r="F488" i="6"/>
  <c r="E488" i="10"/>
  <c r="N488" i="10" s="1"/>
  <c r="E488" i="7"/>
  <c r="N488" i="7" s="1"/>
  <c r="B488" i="4"/>
  <c r="I488" i="4" s="1"/>
  <c r="F487" i="8"/>
  <c r="G487" i="8" s="1"/>
  <c r="O487" i="8" s="1"/>
  <c r="A487" i="15"/>
  <c r="A487" i="14"/>
  <c r="A487" i="13"/>
  <c r="A487" i="12"/>
  <c r="A487" i="11"/>
  <c r="B487" i="10"/>
  <c r="K487" i="10" s="1"/>
  <c r="D487" i="10"/>
  <c r="M487" i="10" s="1"/>
  <c r="A487" i="7"/>
  <c r="C487" i="7"/>
  <c r="L487" i="7" s="1"/>
  <c r="A487" i="10"/>
  <c r="C487" i="10"/>
  <c r="L487" i="10" s="1"/>
  <c r="B487" i="7"/>
  <c r="K487" i="7" s="1"/>
  <c r="D487" i="7"/>
  <c r="M487" i="7" s="1"/>
  <c r="A487" i="6"/>
  <c r="A487" i="4"/>
  <c r="F486" i="6"/>
  <c r="E486" i="10"/>
  <c r="N486" i="10" s="1"/>
  <c r="E486" i="7"/>
  <c r="N486" i="7" s="1"/>
  <c r="B486" i="4"/>
  <c r="I486" i="4" s="1"/>
  <c r="F485" i="8"/>
  <c r="A485" i="15"/>
  <c r="A485" i="14"/>
  <c r="A485" i="12"/>
  <c r="A485" i="13"/>
  <c r="A485" i="11"/>
  <c r="A485" i="10"/>
  <c r="C485" i="10"/>
  <c r="L485" i="10" s="1"/>
  <c r="A485" i="7"/>
  <c r="C485" i="7"/>
  <c r="L485" i="7" s="1"/>
  <c r="B485" i="10"/>
  <c r="K485" i="10" s="1"/>
  <c r="D485" i="10"/>
  <c r="M485" i="10" s="1"/>
  <c r="B485" i="7"/>
  <c r="K485" i="7" s="1"/>
  <c r="D485" i="7"/>
  <c r="M485" i="7" s="1"/>
  <c r="A485" i="6"/>
  <c r="A485" i="4"/>
  <c r="F484" i="6"/>
  <c r="E484" i="7"/>
  <c r="N484" i="7" s="1"/>
  <c r="E484" i="10"/>
  <c r="N484" i="10" s="1"/>
  <c r="B484" i="4"/>
  <c r="I484" i="4" s="1"/>
  <c r="F483" i="8"/>
  <c r="G483" i="8" s="1"/>
  <c r="A483" i="15"/>
  <c r="A483" i="14"/>
  <c r="A483" i="12"/>
  <c r="A483" i="13"/>
  <c r="A483" i="11"/>
  <c r="A483" i="10"/>
  <c r="C483" i="10"/>
  <c r="L483" i="10" s="1"/>
  <c r="B483" i="7"/>
  <c r="K483" i="7" s="1"/>
  <c r="D483" i="7"/>
  <c r="M483" i="7" s="1"/>
  <c r="B483" i="10"/>
  <c r="K483" i="10" s="1"/>
  <c r="D483" i="10"/>
  <c r="M483" i="10" s="1"/>
  <c r="A483" i="7"/>
  <c r="C483" i="7"/>
  <c r="L483" i="7" s="1"/>
  <c r="A483" i="6"/>
  <c r="A483" i="4"/>
  <c r="F482" i="6"/>
  <c r="E482" i="10"/>
  <c r="N482" i="10" s="1"/>
  <c r="E482" i="7"/>
  <c r="N482" i="7" s="1"/>
  <c r="B482" i="4"/>
  <c r="I482" i="4" s="1"/>
  <c r="F481" i="8"/>
  <c r="G481" i="8" s="1"/>
  <c r="O481" i="8" s="1"/>
  <c r="A481" i="15"/>
  <c r="A481" i="14"/>
  <c r="A481" i="13"/>
  <c r="A481" i="12"/>
  <c r="A481" i="11"/>
  <c r="A481" i="10"/>
  <c r="C481" i="10"/>
  <c r="L481" i="10" s="1"/>
  <c r="A481" i="7"/>
  <c r="C481" i="7"/>
  <c r="L481" i="7" s="1"/>
  <c r="B481" i="10"/>
  <c r="K481" i="10" s="1"/>
  <c r="D481" i="10"/>
  <c r="M481" i="10" s="1"/>
  <c r="B481" i="7"/>
  <c r="K481" i="7" s="1"/>
  <c r="D481" i="7"/>
  <c r="M481" i="7" s="1"/>
  <c r="A481" i="6"/>
  <c r="A481" i="4"/>
  <c r="F480" i="6"/>
  <c r="E480" i="10"/>
  <c r="N480" i="10" s="1"/>
  <c r="E480" i="7"/>
  <c r="N480" i="7" s="1"/>
  <c r="B480" i="4"/>
  <c r="I480" i="4" s="1"/>
  <c r="F479" i="8"/>
  <c r="G479" i="8" s="1"/>
  <c r="A479" i="15"/>
  <c r="A479" i="14"/>
  <c r="A479" i="13"/>
  <c r="A479" i="12"/>
  <c r="A479" i="11"/>
  <c r="B479" i="10"/>
  <c r="K479" i="10" s="1"/>
  <c r="D479" i="10"/>
  <c r="M479" i="10" s="1"/>
  <c r="B479" i="7"/>
  <c r="K479" i="7" s="1"/>
  <c r="D479" i="7"/>
  <c r="M479" i="7" s="1"/>
  <c r="A479" i="10"/>
  <c r="C479" i="10"/>
  <c r="L479" i="10" s="1"/>
  <c r="A479" i="7"/>
  <c r="C479" i="7"/>
  <c r="L479" i="7" s="1"/>
  <c r="A479" i="6"/>
  <c r="A479" i="4"/>
  <c r="F478" i="6"/>
  <c r="E478" i="10"/>
  <c r="N478" i="10" s="1"/>
  <c r="E478" i="7"/>
  <c r="N478" i="7" s="1"/>
  <c r="B478" i="4"/>
  <c r="I478" i="4" s="1"/>
  <c r="F477" i="8"/>
  <c r="G477" i="8" s="1"/>
  <c r="A477" i="15"/>
  <c r="A477" i="14"/>
  <c r="A477" i="12"/>
  <c r="A477" i="13"/>
  <c r="A477" i="11"/>
  <c r="B477" i="10"/>
  <c r="K477" i="10" s="1"/>
  <c r="D477" i="10"/>
  <c r="M477" i="10" s="1"/>
  <c r="A477" i="7"/>
  <c r="C477" i="7"/>
  <c r="L477" i="7" s="1"/>
  <c r="A477" i="10"/>
  <c r="C477" i="10"/>
  <c r="L477" i="10" s="1"/>
  <c r="B477" i="7"/>
  <c r="K477" i="7" s="1"/>
  <c r="D477" i="7"/>
  <c r="M477" i="7" s="1"/>
  <c r="A477" i="6"/>
  <c r="A477" i="4"/>
  <c r="F476" i="6"/>
  <c r="E476" i="10"/>
  <c r="N476" i="10" s="1"/>
  <c r="E476" i="7"/>
  <c r="N476" i="7" s="1"/>
  <c r="B476" i="4"/>
  <c r="I476" i="4" s="1"/>
  <c r="F475" i="8"/>
  <c r="A475" i="15"/>
  <c r="A475" i="14"/>
  <c r="A475" i="13"/>
  <c r="A475" i="12"/>
  <c r="A475" i="11"/>
  <c r="A475" i="10"/>
  <c r="C475" i="10"/>
  <c r="L475" i="10" s="1"/>
  <c r="A475" i="7"/>
  <c r="C475" i="7"/>
  <c r="L475" i="7" s="1"/>
  <c r="B475" i="10"/>
  <c r="K475" i="10" s="1"/>
  <c r="D475" i="10"/>
  <c r="M475" i="10" s="1"/>
  <c r="B475" i="7"/>
  <c r="K475" i="7" s="1"/>
  <c r="D475" i="7"/>
  <c r="M475" i="7" s="1"/>
  <c r="A475" i="6"/>
  <c r="A475" i="4"/>
  <c r="F474" i="6"/>
  <c r="E474" i="10"/>
  <c r="N474" i="10" s="1"/>
  <c r="E474" i="7"/>
  <c r="N474" i="7" s="1"/>
  <c r="B474" i="4"/>
  <c r="I474" i="4" s="1"/>
  <c r="F473" i="8"/>
  <c r="G473" i="8" s="1"/>
  <c r="A473" i="15"/>
  <c r="A473" i="14"/>
  <c r="A473" i="12"/>
  <c r="A473" i="13"/>
  <c r="A473" i="11"/>
  <c r="B473" i="10"/>
  <c r="K473" i="10" s="1"/>
  <c r="D473" i="10"/>
  <c r="M473" i="10" s="1"/>
  <c r="B473" i="7"/>
  <c r="K473" i="7" s="1"/>
  <c r="D473" i="7"/>
  <c r="M473" i="7" s="1"/>
  <c r="A473" i="10"/>
  <c r="C473" i="10"/>
  <c r="L473" i="10" s="1"/>
  <c r="A473" i="7"/>
  <c r="C473" i="7"/>
  <c r="L473" i="7" s="1"/>
  <c r="A473" i="6"/>
  <c r="A473" i="4"/>
  <c r="F472" i="6"/>
  <c r="E472" i="10"/>
  <c r="N472" i="10" s="1"/>
  <c r="E472" i="7"/>
  <c r="N472" i="7" s="1"/>
  <c r="B472" i="4"/>
  <c r="I472" i="4" s="1"/>
  <c r="F471" i="8"/>
  <c r="A471" i="15"/>
  <c r="A471" i="14"/>
  <c r="A471" i="13"/>
  <c r="A471" i="12"/>
  <c r="A471" i="11"/>
  <c r="B471" i="10"/>
  <c r="K471" i="10" s="1"/>
  <c r="D471" i="10"/>
  <c r="M471" i="10" s="1"/>
  <c r="A471" i="7"/>
  <c r="C471" i="7"/>
  <c r="L471" i="7" s="1"/>
  <c r="A471" i="10"/>
  <c r="C471" i="10"/>
  <c r="L471" i="10" s="1"/>
  <c r="B471" i="7"/>
  <c r="K471" i="7" s="1"/>
  <c r="D471" i="7"/>
  <c r="M471" i="7" s="1"/>
  <c r="A471" i="6"/>
  <c r="A471" i="4"/>
  <c r="F470" i="6"/>
  <c r="G470" i="6" s="1"/>
  <c r="E470" i="7"/>
  <c r="N470" i="7" s="1"/>
  <c r="E470" i="10"/>
  <c r="N470" i="10" s="1"/>
  <c r="B470" i="4"/>
  <c r="I470" i="4" s="1"/>
  <c r="F469" i="8"/>
  <c r="G469" i="8" s="1"/>
  <c r="A469" i="15"/>
  <c r="A469" i="14"/>
  <c r="A469" i="12"/>
  <c r="A469" i="13"/>
  <c r="A469" i="11"/>
  <c r="A469" i="10"/>
  <c r="C469" i="10"/>
  <c r="L469" i="10" s="1"/>
  <c r="B469" i="7"/>
  <c r="K469" i="7" s="1"/>
  <c r="D469" i="7"/>
  <c r="M469" i="7" s="1"/>
  <c r="B469" i="10"/>
  <c r="K469" i="10" s="1"/>
  <c r="D469" i="10"/>
  <c r="M469" i="10" s="1"/>
  <c r="A469" i="7"/>
  <c r="C469" i="7"/>
  <c r="L469" i="7" s="1"/>
  <c r="A469" i="6"/>
  <c r="A469" i="4"/>
  <c r="F468" i="6"/>
  <c r="E468" i="10"/>
  <c r="N468" i="10" s="1"/>
  <c r="E468" i="7"/>
  <c r="N468" i="7" s="1"/>
  <c r="B468" i="4"/>
  <c r="I468" i="4" s="1"/>
  <c r="F467" i="8"/>
  <c r="G467" i="8" s="1"/>
  <c r="A467" i="15"/>
  <c r="A467" i="14"/>
  <c r="A467" i="13"/>
  <c r="A467" i="12"/>
  <c r="A467" i="11"/>
  <c r="B467" i="10"/>
  <c r="K467" i="10" s="1"/>
  <c r="D467" i="10"/>
  <c r="M467" i="10" s="1"/>
  <c r="A467" i="7"/>
  <c r="C467" i="7"/>
  <c r="L467" i="7" s="1"/>
  <c r="A467" i="10"/>
  <c r="C467" i="10"/>
  <c r="L467" i="10" s="1"/>
  <c r="B467" i="7"/>
  <c r="K467" i="7" s="1"/>
  <c r="D467" i="7"/>
  <c r="M467" i="7" s="1"/>
  <c r="A467" i="6"/>
  <c r="A467" i="4"/>
  <c r="F466" i="6"/>
  <c r="G466" i="6" s="1"/>
  <c r="E466" i="7"/>
  <c r="N466" i="7" s="1"/>
  <c r="E466" i="10"/>
  <c r="N466" i="10" s="1"/>
  <c r="B466" i="4"/>
  <c r="I466" i="4" s="1"/>
  <c r="F465" i="8"/>
  <c r="G465" i="8" s="1"/>
  <c r="A465" i="15"/>
  <c r="A465" i="14"/>
  <c r="A465" i="13"/>
  <c r="A465" i="12"/>
  <c r="A465" i="11"/>
  <c r="A465" i="10"/>
  <c r="C465" i="10"/>
  <c r="L465" i="10" s="1"/>
  <c r="B465" i="7"/>
  <c r="K465" i="7" s="1"/>
  <c r="D465" i="7"/>
  <c r="M465" i="7" s="1"/>
  <c r="B465" i="10"/>
  <c r="K465" i="10" s="1"/>
  <c r="D465" i="10"/>
  <c r="M465" i="10" s="1"/>
  <c r="A465" i="7"/>
  <c r="C465" i="7"/>
  <c r="L465" i="7" s="1"/>
  <c r="A465" i="6"/>
  <c r="A465" i="4"/>
  <c r="F464" i="6"/>
  <c r="G464" i="6" s="1"/>
  <c r="E464" i="10"/>
  <c r="N464" i="10" s="1"/>
  <c r="E464" i="7"/>
  <c r="N464" i="7" s="1"/>
  <c r="B464" i="4"/>
  <c r="I464" i="4" s="1"/>
  <c r="F463" i="8"/>
  <c r="A463" i="15"/>
  <c r="A463" i="14"/>
  <c r="A463" i="13"/>
  <c r="A463" i="12"/>
  <c r="A463" i="11"/>
  <c r="A463" i="10"/>
  <c r="C463" i="10"/>
  <c r="L463" i="10" s="1"/>
  <c r="A463" i="7"/>
  <c r="C463" i="7"/>
  <c r="L463" i="7" s="1"/>
  <c r="B463" i="10"/>
  <c r="K463" i="10" s="1"/>
  <c r="D463" i="10"/>
  <c r="M463" i="10" s="1"/>
  <c r="B463" i="7"/>
  <c r="K463" i="7" s="1"/>
  <c r="D463" i="7"/>
  <c r="M463" i="7" s="1"/>
  <c r="A463" i="6"/>
  <c r="A463" i="4"/>
  <c r="F462" i="6"/>
  <c r="G462" i="6" s="1"/>
  <c r="E462" i="10"/>
  <c r="N462" i="10" s="1"/>
  <c r="E462" i="7"/>
  <c r="N462" i="7" s="1"/>
  <c r="B462" i="4"/>
  <c r="I462" i="4" s="1"/>
  <c r="F461" i="8"/>
  <c r="A461" i="15"/>
  <c r="A461" i="14"/>
  <c r="A461" i="12"/>
  <c r="A461" i="13"/>
  <c r="A461" i="11"/>
  <c r="B461" i="10"/>
  <c r="K461" i="10" s="1"/>
  <c r="D461" i="10"/>
  <c r="M461" i="10" s="1"/>
  <c r="B461" i="7"/>
  <c r="K461" i="7" s="1"/>
  <c r="D461" i="7"/>
  <c r="M461" i="7" s="1"/>
  <c r="A461" i="10"/>
  <c r="C461" i="10"/>
  <c r="L461" i="10" s="1"/>
  <c r="A461" i="7"/>
  <c r="C461" i="7"/>
  <c r="L461" i="7" s="1"/>
  <c r="A461" i="6"/>
  <c r="A461" i="4"/>
  <c r="F460" i="6"/>
  <c r="G460" i="6" s="1"/>
  <c r="E460" i="10"/>
  <c r="N460" i="10" s="1"/>
  <c r="E460" i="7"/>
  <c r="N460" i="7" s="1"/>
  <c r="B460" i="4"/>
  <c r="I460" i="4" s="1"/>
  <c r="F459" i="8"/>
  <c r="G459" i="8" s="1"/>
  <c r="A459" i="15"/>
  <c r="A459" i="14"/>
  <c r="A459" i="13"/>
  <c r="A459" i="12"/>
  <c r="A459" i="11"/>
  <c r="A459" i="10"/>
  <c r="C459" i="10"/>
  <c r="L459" i="10" s="1"/>
  <c r="A459" i="7"/>
  <c r="C459" i="7"/>
  <c r="L459" i="7" s="1"/>
  <c r="B459" i="10"/>
  <c r="K459" i="10" s="1"/>
  <c r="D459" i="10"/>
  <c r="M459" i="10" s="1"/>
  <c r="B459" i="7"/>
  <c r="K459" i="7" s="1"/>
  <c r="D459" i="7"/>
  <c r="M459" i="7" s="1"/>
  <c r="A459" i="6"/>
  <c r="A459" i="4"/>
  <c r="F458" i="6"/>
  <c r="G458" i="6" s="1"/>
  <c r="E458" i="7"/>
  <c r="N458" i="7" s="1"/>
  <c r="E458" i="10"/>
  <c r="N458" i="10" s="1"/>
  <c r="B458" i="4"/>
  <c r="I458" i="4" s="1"/>
  <c r="F457" i="8"/>
  <c r="A457" i="15"/>
  <c r="A457" i="14"/>
  <c r="A457" i="13"/>
  <c r="A457" i="12"/>
  <c r="A457" i="11"/>
  <c r="A457" i="10"/>
  <c r="C457" i="10"/>
  <c r="L457" i="10" s="1"/>
  <c r="B457" i="7"/>
  <c r="K457" i="7" s="1"/>
  <c r="D457" i="7"/>
  <c r="M457" i="7" s="1"/>
  <c r="B457" i="10"/>
  <c r="K457" i="10" s="1"/>
  <c r="D457" i="10"/>
  <c r="M457" i="10" s="1"/>
  <c r="A457" i="7"/>
  <c r="C457" i="7"/>
  <c r="L457" i="7" s="1"/>
  <c r="A457" i="6"/>
  <c r="A457" i="4"/>
  <c r="F456" i="6"/>
  <c r="E456" i="10"/>
  <c r="N456" i="10" s="1"/>
  <c r="E456" i="7"/>
  <c r="N456" i="7" s="1"/>
  <c r="B456" i="4"/>
  <c r="I456" i="4" s="1"/>
  <c r="F455" i="8"/>
  <c r="G455" i="8" s="1"/>
  <c r="A455" i="15"/>
  <c r="A455" i="14"/>
  <c r="A455" i="13"/>
  <c r="A455" i="12"/>
  <c r="A455" i="11"/>
  <c r="B455" i="10"/>
  <c r="K455" i="10" s="1"/>
  <c r="D455" i="10"/>
  <c r="M455" i="10" s="1"/>
  <c r="B455" i="7"/>
  <c r="K455" i="7" s="1"/>
  <c r="D455" i="7"/>
  <c r="M455" i="7" s="1"/>
  <c r="A455" i="10"/>
  <c r="C455" i="10"/>
  <c r="L455" i="10" s="1"/>
  <c r="A455" i="7"/>
  <c r="C455" i="7"/>
  <c r="L455" i="7" s="1"/>
  <c r="A455" i="6"/>
  <c r="A455" i="4"/>
  <c r="F454" i="6"/>
  <c r="G454" i="6" s="1"/>
  <c r="E454" i="10"/>
  <c r="N454" i="10" s="1"/>
  <c r="E454" i="7"/>
  <c r="N454" i="7" s="1"/>
  <c r="B454" i="4"/>
  <c r="I454" i="4" s="1"/>
  <c r="F453" i="8"/>
  <c r="G453" i="8" s="1"/>
  <c r="A453" i="15"/>
  <c r="A453" i="14"/>
  <c r="A453" i="12"/>
  <c r="A453" i="13"/>
  <c r="A453" i="11"/>
  <c r="B453" i="10"/>
  <c r="K453" i="10" s="1"/>
  <c r="D453" i="10"/>
  <c r="M453" i="10" s="1"/>
  <c r="A453" i="7"/>
  <c r="C453" i="7"/>
  <c r="L453" i="7" s="1"/>
  <c r="A453" i="10"/>
  <c r="C453" i="10"/>
  <c r="L453" i="10" s="1"/>
  <c r="B453" i="7"/>
  <c r="K453" i="7" s="1"/>
  <c r="D453" i="7"/>
  <c r="M453" i="7" s="1"/>
  <c r="A453" i="6"/>
  <c r="A453" i="4"/>
  <c r="F452" i="6"/>
  <c r="G452" i="6" s="1"/>
  <c r="E452" i="10"/>
  <c r="N452" i="10" s="1"/>
  <c r="E452" i="7"/>
  <c r="N452" i="7" s="1"/>
  <c r="B452" i="4"/>
  <c r="I452" i="4" s="1"/>
  <c r="F451" i="8"/>
  <c r="G451" i="8" s="1"/>
  <c r="A451" i="15"/>
  <c r="A451" i="14"/>
  <c r="A451" i="13"/>
  <c r="A451" i="12"/>
  <c r="A451" i="11"/>
  <c r="B451" i="10"/>
  <c r="K451" i="10" s="1"/>
  <c r="D451" i="10"/>
  <c r="M451" i="10" s="1"/>
  <c r="B451" i="7"/>
  <c r="K451" i="7" s="1"/>
  <c r="D451" i="7"/>
  <c r="M451" i="7" s="1"/>
  <c r="A451" i="10"/>
  <c r="C451" i="10"/>
  <c r="L451" i="10" s="1"/>
  <c r="A451" i="7"/>
  <c r="C451" i="7"/>
  <c r="L451" i="7" s="1"/>
  <c r="A451" i="6"/>
  <c r="A451" i="4"/>
  <c r="F450" i="6"/>
  <c r="G450" i="6" s="1"/>
  <c r="E450" i="10"/>
  <c r="N450" i="10" s="1"/>
  <c r="E450" i="7"/>
  <c r="N450" i="7" s="1"/>
  <c r="B450" i="4"/>
  <c r="I450" i="4" s="1"/>
  <c r="F449" i="8"/>
  <c r="G449" i="8" s="1"/>
  <c r="O449" i="8" s="1"/>
  <c r="A449" i="15"/>
  <c r="A449" i="14"/>
  <c r="A449" i="13"/>
  <c r="A449" i="12"/>
  <c r="B449" i="10"/>
  <c r="K449" i="10" s="1"/>
  <c r="D449" i="10"/>
  <c r="M449" i="10" s="1"/>
  <c r="A449" i="7"/>
  <c r="C449" i="7"/>
  <c r="L449" i="7" s="1"/>
  <c r="A449" i="11"/>
  <c r="A449" i="10"/>
  <c r="C449" i="10"/>
  <c r="L449" i="10" s="1"/>
  <c r="B449" i="7"/>
  <c r="K449" i="7" s="1"/>
  <c r="D449" i="7"/>
  <c r="M449" i="7" s="1"/>
  <c r="A449" i="6"/>
  <c r="A449" i="4"/>
  <c r="F448" i="6"/>
  <c r="G448" i="6" s="1"/>
  <c r="E448" i="10"/>
  <c r="N448" i="10" s="1"/>
  <c r="E448" i="7"/>
  <c r="N448" i="7" s="1"/>
  <c r="B448" i="4"/>
  <c r="I448" i="4" s="1"/>
  <c r="F447" i="8"/>
  <c r="G447" i="8" s="1"/>
  <c r="A447" i="15"/>
  <c r="A447" i="14"/>
  <c r="A447" i="12"/>
  <c r="A447" i="13"/>
  <c r="B447" i="10"/>
  <c r="K447" i="10" s="1"/>
  <c r="D447" i="10"/>
  <c r="M447" i="10" s="1"/>
  <c r="B447" i="7"/>
  <c r="K447" i="7" s="1"/>
  <c r="D447" i="7"/>
  <c r="M447" i="7" s="1"/>
  <c r="A447" i="11"/>
  <c r="A447" i="10"/>
  <c r="C447" i="10"/>
  <c r="L447" i="10" s="1"/>
  <c r="A447" i="7"/>
  <c r="C447" i="7"/>
  <c r="L447" i="7" s="1"/>
  <c r="A447" i="6"/>
  <c r="A447" i="4"/>
  <c r="F446" i="6"/>
  <c r="G446" i="6" s="1"/>
  <c r="E446" i="10"/>
  <c r="N446" i="10" s="1"/>
  <c r="E446" i="7"/>
  <c r="N446" i="7" s="1"/>
  <c r="B446" i="4"/>
  <c r="I446" i="4" s="1"/>
  <c r="F445" i="8"/>
  <c r="G445" i="8" s="1"/>
  <c r="A445" i="15"/>
  <c r="A445" i="14"/>
  <c r="A445" i="13"/>
  <c r="A445" i="12"/>
  <c r="B445" i="10"/>
  <c r="K445" i="10" s="1"/>
  <c r="D445" i="10"/>
  <c r="M445" i="10" s="1"/>
  <c r="A445" i="7"/>
  <c r="C445" i="7"/>
  <c r="L445" i="7" s="1"/>
  <c r="A445" i="11"/>
  <c r="A445" i="10"/>
  <c r="C445" i="10"/>
  <c r="L445" i="10" s="1"/>
  <c r="B445" i="7"/>
  <c r="K445" i="7" s="1"/>
  <c r="D445" i="7"/>
  <c r="M445" i="7" s="1"/>
  <c r="A445" i="6"/>
  <c r="A445" i="4"/>
  <c r="F444" i="6"/>
  <c r="G444" i="6" s="1"/>
  <c r="E444" i="7"/>
  <c r="N444" i="7" s="1"/>
  <c r="E444" i="10"/>
  <c r="N444" i="10" s="1"/>
  <c r="B444" i="4"/>
  <c r="I444" i="4" s="1"/>
  <c r="F443" i="8"/>
  <c r="G443" i="8" s="1"/>
  <c r="A443" i="15"/>
  <c r="A443" i="14"/>
  <c r="A443" i="13"/>
  <c r="A443" i="12"/>
  <c r="A443" i="10"/>
  <c r="C443" i="10"/>
  <c r="L443" i="10" s="1"/>
  <c r="B443" i="7"/>
  <c r="K443" i="7" s="1"/>
  <c r="D443" i="7"/>
  <c r="M443" i="7" s="1"/>
  <c r="A443" i="11"/>
  <c r="B443" i="10"/>
  <c r="K443" i="10" s="1"/>
  <c r="D443" i="10"/>
  <c r="M443" i="10" s="1"/>
  <c r="A443" i="7"/>
  <c r="C443" i="7"/>
  <c r="L443" i="7" s="1"/>
  <c r="A443" i="6"/>
  <c r="A443" i="4"/>
  <c r="F442" i="6"/>
  <c r="E442" i="10"/>
  <c r="N442" i="10" s="1"/>
  <c r="E442" i="7"/>
  <c r="N442" i="7" s="1"/>
  <c r="B442" i="4"/>
  <c r="I442" i="4" s="1"/>
  <c r="F441" i="8"/>
  <c r="G441" i="8" s="1"/>
  <c r="A441" i="15"/>
  <c r="A441" i="14"/>
  <c r="A441" i="13"/>
  <c r="A441" i="12"/>
  <c r="B441" i="10"/>
  <c r="K441" i="10" s="1"/>
  <c r="D441" i="10"/>
  <c r="M441" i="10" s="1"/>
  <c r="A441" i="7"/>
  <c r="C441" i="7"/>
  <c r="L441" i="7" s="1"/>
  <c r="A441" i="11"/>
  <c r="A441" i="10"/>
  <c r="C441" i="10"/>
  <c r="L441" i="10" s="1"/>
  <c r="B441" i="7"/>
  <c r="K441" i="7" s="1"/>
  <c r="D441" i="7"/>
  <c r="M441" i="7" s="1"/>
  <c r="A441" i="6"/>
  <c r="A441" i="4"/>
  <c r="F440" i="6"/>
  <c r="E440" i="7"/>
  <c r="N440" i="7" s="1"/>
  <c r="E440" i="10"/>
  <c r="N440" i="10" s="1"/>
  <c r="B440" i="4"/>
  <c r="I440" i="4" s="1"/>
  <c r="F439" i="8"/>
  <c r="G439" i="8" s="1"/>
  <c r="A439" i="15"/>
  <c r="A439" i="14"/>
  <c r="A439" i="13"/>
  <c r="A439" i="12"/>
  <c r="A439" i="10"/>
  <c r="C439" i="10"/>
  <c r="L439" i="10" s="1"/>
  <c r="B439" i="7"/>
  <c r="K439" i="7" s="1"/>
  <c r="D439" i="7"/>
  <c r="M439" i="7" s="1"/>
  <c r="A439" i="11"/>
  <c r="B439" i="10"/>
  <c r="K439" i="10" s="1"/>
  <c r="D439" i="10"/>
  <c r="M439" i="10" s="1"/>
  <c r="A439" i="7"/>
  <c r="C439" i="7"/>
  <c r="L439" i="7" s="1"/>
  <c r="A439" i="6"/>
  <c r="A439" i="4"/>
  <c r="F438" i="6"/>
  <c r="G438" i="6" s="1"/>
  <c r="E438" i="10"/>
  <c r="N438" i="10" s="1"/>
  <c r="E438" i="7"/>
  <c r="N438" i="7" s="1"/>
  <c r="B438" i="4"/>
  <c r="I438" i="4" s="1"/>
  <c r="F437" i="8"/>
  <c r="G437" i="8" s="1"/>
  <c r="A437" i="15"/>
  <c r="A437" i="14"/>
  <c r="A437" i="12"/>
  <c r="A437" i="13"/>
  <c r="B437" i="10"/>
  <c r="K437" i="10" s="1"/>
  <c r="D437" i="10"/>
  <c r="M437" i="10" s="1"/>
  <c r="A437" i="7"/>
  <c r="C437" i="7"/>
  <c r="L437" i="7" s="1"/>
  <c r="A437" i="11"/>
  <c r="A437" i="10"/>
  <c r="C437" i="10"/>
  <c r="L437" i="10" s="1"/>
  <c r="B437" i="7"/>
  <c r="K437" i="7" s="1"/>
  <c r="D437" i="7"/>
  <c r="M437" i="7" s="1"/>
  <c r="A437" i="6"/>
  <c r="A437" i="4"/>
  <c r="F436" i="6"/>
  <c r="G436" i="6" s="1"/>
  <c r="E436" i="10"/>
  <c r="N436" i="10" s="1"/>
  <c r="E436" i="7"/>
  <c r="N436" i="7" s="1"/>
  <c r="B436" i="4"/>
  <c r="I436" i="4" s="1"/>
  <c r="F435" i="8"/>
  <c r="G435" i="8" s="1"/>
  <c r="A435" i="15"/>
  <c r="A435" i="14"/>
  <c r="A435" i="12"/>
  <c r="A435" i="13"/>
  <c r="A435" i="10"/>
  <c r="C435" i="10"/>
  <c r="L435" i="10" s="1"/>
  <c r="B435" i="7"/>
  <c r="K435" i="7" s="1"/>
  <c r="D435" i="7"/>
  <c r="M435" i="7" s="1"/>
  <c r="A435" i="11"/>
  <c r="B435" i="10"/>
  <c r="K435" i="10" s="1"/>
  <c r="D435" i="10"/>
  <c r="M435" i="10" s="1"/>
  <c r="A435" i="7"/>
  <c r="C435" i="7"/>
  <c r="L435" i="7" s="1"/>
  <c r="A435" i="6"/>
  <c r="A435" i="4"/>
  <c r="F434" i="6"/>
  <c r="E434" i="10"/>
  <c r="N434" i="10" s="1"/>
  <c r="E434" i="7"/>
  <c r="N434" i="7" s="1"/>
  <c r="B434" i="4"/>
  <c r="I434" i="4" s="1"/>
  <c r="F433" i="8"/>
  <c r="G433" i="8" s="1"/>
  <c r="A433" i="15"/>
  <c r="A433" i="14"/>
  <c r="A433" i="13"/>
  <c r="A433" i="12"/>
  <c r="B433" i="10"/>
  <c r="K433" i="10" s="1"/>
  <c r="D433" i="10"/>
  <c r="M433" i="10" s="1"/>
  <c r="A433" i="7"/>
  <c r="C433" i="7"/>
  <c r="L433" i="7" s="1"/>
  <c r="A433" i="11"/>
  <c r="A433" i="10"/>
  <c r="C433" i="10"/>
  <c r="L433" i="10" s="1"/>
  <c r="B433" i="7"/>
  <c r="K433" i="7" s="1"/>
  <c r="D433" i="7"/>
  <c r="M433" i="7" s="1"/>
  <c r="A433" i="6"/>
  <c r="A433" i="4"/>
  <c r="F432" i="6"/>
  <c r="E432" i="10"/>
  <c r="N432" i="10" s="1"/>
  <c r="E432" i="7"/>
  <c r="N432" i="7" s="1"/>
  <c r="B432" i="4"/>
  <c r="I432" i="4" s="1"/>
  <c r="F431" i="8"/>
  <c r="A431" i="15"/>
  <c r="A431" i="14"/>
  <c r="A431" i="13"/>
  <c r="A431" i="12"/>
  <c r="B431" i="10"/>
  <c r="K431" i="10" s="1"/>
  <c r="D431" i="10"/>
  <c r="M431" i="10" s="1"/>
  <c r="B431" i="7"/>
  <c r="K431" i="7" s="1"/>
  <c r="D431" i="7"/>
  <c r="M431" i="7" s="1"/>
  <c r="A431" i="11"/>
  <c r="A431" i="10"/>
  <c r="C431" i="10"/>
  <c r="L431" i="10" s="1"/>
  <c r="A431" i="7"/>
  <c r="C431" i="7"/>
  <c r="L431" i="7" s="1"/>
  <c r="A431" i="6"/>
  <c r="A431" i="4"/>
  <c r="F430" i="6"/>
  <c r="E430" i="7"/>
  <c r="N430" i="7" s="1"/>
  <c r="E430" i="10"/>
  <c r="N430" i="10" s="1"/>
  <c r="B430" i="4"/>
  <c r="I430" i="4" s="1"/>
  <c r="F429" i="8"/>
  <c r="A429" i="15"/>
  <c r="A429" i="14"/>
  <c r="A429" i="13"/>
  <c r="A429" i="12"/>
  <c r="A429" i="10"/>
  <c r="C429" i="10"/>
  <c r="L429" i="10" s="1"/>
  <c r="B429" i="7"/>
  <c r="K429" i="7" s="1"/>
  <c r="D429" i="7"/>
  <c r="M429" i="7" s="1"/>
  <c r="A429" i="11"/>
  <c r="B429" i="10"/>
  <c r="K429" i="10" s="1"/>
  <c r="D429" i="10"/>
  <c r="M429" i="10" s="1"/>
  <c r="A429" i="7"/>
  <c r="C429" i="7"/>
  <c r="L429" i="7" s="1"/>
  <c r="A429" i="6"/>
  <c r="A429" i="4"/>
  <c r="F428" i="6"/>
  <c r="E428" i="10"/>
  <c r="N428" i="10" s="1"/>
  <c r="E428" i="7"/>
  <c r="N428" i="7" s="1"/>
  <c r="B428" i="4"/>
  <c r="I428" i="4" s="1"/>
  <c r="F427" i="8"/>
  <c r="A427" i="15"/>
  <c r="A427" i="14"/>
  <c r="A427" i="13"/>
  <c r="A427" i="12"/>
  <c r="B427" i="10"/>
  <c r="K427" i="10" s="1"/>
  <c r="D427" i="10"/>
  <c r="M427" i="10" s="1"/>
  <c r="A427" i="7"/>
  <c r="C427" i="7"/>
  <c r="L427" i="7" s="1"/>
  <c r="A427" i="11"/>
  <c r="A427" i="10"/>
  <c r="C427" i="10"/>
  <c r="L427" i="10" s="1"/>
  <c r="B427" i="7"/>
  <c r="K427" i="7" s="1"/>
  <c r="D427" i="7"/>
  <c r="M427" i="7" s="1"/>
  <c r="A427" i="6"/>
  <c r="A427" i="4"/>
  <c r="F426" i="6"/>
  <c r="G426" i="6" s="1"/>
  <c r="E426" i="10"/>
  <c r="N426" i="10" s="1"/>
  <c r="E426" i="7"/>
  <c r="N426" i="7" s="1"/>
  <c r="B426" i="4"/>
  <c r="I426" i="4" s="1"/>
  <c r="F425" i="8"/>
  <c r="A425" i="15"/>
  <c r="A425" i="14"/>
  <c r="A425" i="12"/>
  <c r="A425" i="13"/>
  <c r="A425" i="10"/>
  <c r="C425" i="10"/>
  <c r="L425" i="10" s="1"/>
  <c r="B425" i="7"/>
  <c r="K425" i="7" s="1"/>
  <c r="D425" i="7"/>
  <c r="M425" i="7" s="1"/>
  <c r="A425" i="11"/>
  <c r="B425" i="10"/>
  <c r="K425" i="10" s="1"/>
  <c r="D425" i="10"/>
  <c r="M425" i="10" s="1"/>
  <c r="A425" i="7"/>
  <c r="C425" i="7"/>
  <c r="L425" i="7" s="1"/>
  <c r="A425" i="6"/>
  <c r="A425" i="4"/>
  <c r="F424" i="6"/>
  <c r="G424" i="6" s="1"/>
  <c r="E424" i="7"/>
  <c r="N424" i="7" s="1"/>
  <c r="E424" i="10"/>
  <c r="N424" i="10" s="1"/>
  <c r="B424" i="4"/>
  <c r="I424" i="4" s="1"/>
  <c r="F423" i="8"/>
  <c r="A423" i="15"/>
  <c r="A423" i="14"/>
  <c r="A423" i="13"/>
  <c r="A423" i="12"/>
  <c r="A423" i="10"/>
  <c r="C423" i="10"/>
  <c r="L423" i="10" s="1"/>
  <c r="A423" i="7"/>
  <c r="C423" i="7"/>
  <c r="L423" i="7" s="1"/>
  <c r="A423" i="11"/>
  <c r="B423" i="10"/>
  <c r="K423" i="10" s="1"/>
  <c r="D423" i="10"/>
  <c r="M423" i="10" s="1"/>
  <c r="B423" i="7"/>
  <c r="K423" i="7" s="1"/>
  <c r="D423" i="7"/>
  <c r="M423" i="7" s="1"/>
  <c r="A423" i="6"/>
  <c r="A423" i="4"/>
  <c r="F422" i="6"/>
  <c r="G422" i="6" s="1"/>
  <c r="E422" i="10"/>
  <c r="N422" i="10" s="1"/>
  <c r="E422" i="7"/>
  <c r="N422" i="7" s="1"/>
  <c r="B422" i="4"/>
  <c r="I422" i="4" s="1"/>
  <c r="F421" i="8"/>
  <c r="A421" i="15"/>
  <c r="A421" i="14"/>
  <c r="A421" i="13"/>
  <c r="A421" i="12"/>
  <c r="B421" i="10"/>
  <c r="K421" i="10" s="1"/>
  <c r="D421" i="10"/>
  <c r="M421" i="10" s="1"/>
  <c r="B421" i="7"/>
  <c r="K421" i="7" s="1"/>
  <c r="D421" i="7"/>
  <c r="M421" i="7" s="1"/>
  <c r="A421" i="11"/>
  <c r="A421" i="10"/>
  <c r="C421" i="10"/>
  <c r="L421" i="10" s="1"/>
  <c r="A421" i="7"/>
  <c r="C421" i="7"/>
  <c r="L421" i="7" s="1"/>
  <c r="A421" i="6"/>
  <c r="A421" i="4"/>
  <c r="F420" i="6"/>
  <c r="G420" i="6" s="1"/>
  <c r="E420" i="7"/>
  <c r="N420" i="7" s="1"/>
  <c r="E420" i="10"/>
  <c r="N420" i="10" s="1"/>
  <c r="B420" i="4"/>
  <c r="I420" i="4" s="1"/>
  <c r="F419" i="8"/>
  <c r="A419" i="15"/>
  <c r="A419" i="14"/>
  <c r="A419" i="13"/>
  <c r="A419" i="12"/>
  <c r="A419" i="10"/>
  <c r="C419" i="10"/>
  <c r="L419" i="10" s="1"/>
  <c r="A419" i="7"/>
  <c r="C419" i="7"/>
  <c r="L419" i="7" s="1"/>
  <c r="A419" i="11"/>
  <c r="B419" i="10"/>
  <c r="K419" i="10" s="1"/>
  <c r="D419" i="10"/>
  <c r="M419" i="10" s="1"/>
  <c r="B419" i="7"/>
  <c r="K419" i="7" s="1"/>
  <c r="D419" i="7"/>
  <c r="M419" i="7" s="1"/>
  <c r="A419" i="6"/>
  <c r="A419" i="4"/>
  <c r="F418" i="6"/>
  <c r="G418" i="6" s="1"/>
  <c r="E418" i="10"/>
  <c r="N418" i="10" s="1"/>
  <c r="E418" i="7"/>
  <c r="N418" i="7" s="1"/>
  <c r="B418" i="4"/>
  <c r="I418" i="4" s="1"/>
  <c r="F417" i="8"/>
  <c r="A417" i="15"/>
  <c r="A417" i="14"/>
  <c r="A417" i="13"/>
  <c r="A417" i="12"/>
  <c r="B417" i="10"/>
  <c r="K417" i="10" s="1"/>
  <c r="D417" i="10"/>
  <c r="M417" i="10" s="1"/>
  <c r="A417" i="7"/>
  <c r="C417" i="7"/>
  <c r="L417" i="7" s="1"/>
  <c r="A417" i="11"/>
  <c r="A417" i="10"/>
  <c r="C417" i="10"/>
  <c r="L417" i="10" s="1"/>
  <c r="B417" i="7"/>
  <c r="K417" i="7" s="1"/>
  <c r="D417" i="7"/>
  <c r="M417" i="7" s="1"/>
  <c r="A417" i="6"/>
  <c r="A417" i="4"/>
  <c r="F416" i="6"/>
  <c r="G416" i="6" s="1"/>
  <c r="E416" i="10"/>
  <c r="N416" i="10" s="1"/>
  <c r="E416" i="7"/>
  <c r="N416" i="7" s="1"/>
  <c r="B416" i="4"/>
  <c r="I416" i="4" s="1"/>
  <c r="F415" i="8"/>
  <c r="A415" i="15"/>
  <c r="A415" i="14"/>
  <c r="A415" i="12"/>
  <c r="A415" i="13"/>
  <c r="B415" i="10"/>
  <c r="K415" i="10" s="1"/>
  <c r="D415" i="10"/>
  <c r="M415" i="10" s="1"/>
  <c r="A415" i="7"/>
  <c r="C415" i="7"/>
  <c r="L415" i="7" s="1"/>
  <c r="A415" i="11"/>
  <c r="A415" i="10"/>
  <c r="C415" i="10"/>
  <c r="L415" i="10" s="1"/>
  <c r="B415" i="7"/>
  <c r="K415" i="7" s="1"/>
  <c r="D415" i="7"/>
  <c r="M415" i="7" s="1"/>
  <c r="A415" i="6"/>
  <c r="A415" i="4"/>
  <c r="F414" i="6"/>
  <c r="E414" i="10"/>
  <c r="N414" i="10" s="1"/>
  <c r="E414" i="7"/>
  <c r="N414" i="7" s="1"/>
  <c r="B414" i="4"/>
  <c r="I414" i="4" s="1"/>
  <c r="F413" i="8"/>
  <c r="A413" i="15"/>
  <c r="A413" i="14"/>
  <c r="A413" i="12"/>
  <c r="A413" i="13"/>
  <c r="A413" i="10"/>
  <c r="C413" i="10"/>
  <c r="L413" i="10" s="1"/>
  <c r="B413" i="7"/>
  <c r="K413" i="7" s="1"/>
  <c r="D413" i="7"/>
  <c r="M413" i="7" s="1"/>
  <c r="A413" i="11"/>
  <c r="B413" i="10"/>
  <c r="K413" i="10" s="1"/>
  <c r="D413" i="10"/>
  <c r="M413" i="10" s="1"/>
  <c r="A413" i="7"/>
  <c r="C413" i="7"/>
  <c r="L413" i="7" s="1"/>
  <c r="A413" i="6"/>
  <c r="A413" i="4"/>
  <c r="F412" i="6"/>
  <c r="E412" i="10"/>
  <c r="N412" i="10" s="1"/>
  <c r="E412" i="7"/>
  <c r="N412" i="7" s="1"/>
  <c r="B412" i="4"/>
  <c r="I412" i="4" s="1"/>
  <c r="F411" i="8"/>
  <c r="A411" i="15"/>
  <c r="A411" i="14"/>
  <c r="A411" i="12"/>
  <c r="A411" i="13"/>
  <c r="B411" i="10"/>
  <c r="K411" i="10" s="1"/>
  <c r="D411" i="10"/>
  <c r="M411" i="10" s="1"/>
  <c r="B411" i="7"/>
  <c r="K411" i="7" s="1"/>
  <c r="D411" i="7"/>
  <c r="M411" i="7" s="1"/>
  <c r="A411" i="11"/>
  <c r="A411" i="10"/>
  <c r="C411" i="10"/>
  <c r="L411" i="10" s="1"/>
  <c r="A411" i="7"/>
  <c r="C411" i="7"/>
  <c r="L411" i="7" s="1"/>
  <c r="A411" i="6"/>
  <c r="A411" i="4"/>
  <c r="F410" i="6"/>
  <c r="E410" i="7"/>
  <c r="N410" i="7" s="1"/>
  <c r="E410" i="10"/>
  <c r="N410" i="10" s="1"/>
  <c r="B410" i="4"/>
  <c r="I410" i="4" s="1"/>
  <c r="F409" i="8"/>
  <c r="A409" i="15"/>
  <c r="A409" i="14"/>
  <c r="A409" i="12"/>
  <c r="A409" i="13"/>
  <c r="A409" i="10"/>
  <c r="C409" i="10"/>
  <c r="L409" i="10" s="1"/>
  <c r="A409" i="7"/>
  <c r="C409" i="7"/>
  <c r="L409" i="7" s="1"/>
  <c r="A409" i="11"/>
  <c r="B409" i="10"/>
  <c r="K409" i="10" s="1"/>
  <c r="D409" i="10"/>
  <c r="M409" i="10" s="1"/>
  <c r="B409" i="7"/>
  <c r="K409" i="7" s="1"/>
  <c r="D409" i="7"/>
  <c r="M409" i="7" s="1"/>
  <c r="A409" i="6"/>
  <c r="A409" i="4"/>
  <c r="F408" i="6"/>
  <c r="E408" i="10"/>
  <c r="N408" i="10" s="1"/>
  <c r="E408" i="7"/>
  <c r="N408" i="7" s="1"/>
  <c r="B408" i="4"/>
  <c r="I408" i="4" s="1"/>
  <c r="F407" i="8"/>
  <c r="A407" i="15"/>
  <c r="A407" i="14"/>
  <c r="A407" i="13"/>
  <c r="A407" i="12"/>
  <c r="A407" i="10"/>
  <c r="C407" i="10"/>
  <c r="L407" i="10" s="1"/>
  <c r="A407" i="7"/>
  <c r="C407" i="7"/>
  <c r="L407" i="7" s="1"/>
  <c r="A407" i="11"/>
  <c r="B407" i="10"/>
  <c r="K407" i="10" s="1"/>
  <c r="D407" i="10"/>
  <c r="M407" i="10" s="1"/>
  <c r="B407" i="7"/>
  <c r="K407" i="7" s="1"/>
  <c r="D407" i="7"/>
  <c r="M407" i="7" s="1"/>
  <c r="A407" i="6"/>
  <c r="A407" i="4"/>
  <c r="F406" i="6"/>
  <c r="E406" i="10"/>
  <c r="N406" i="10" s="1"/>
  <c r="E406" i="7"/>
  <c r="N406" i="7" s="1"/>
  <c r="B406" i="4"/>
  <c r="I406" i="4" s="1"/>
  <c r="F405" i="8"/>
  <c r="A405" i="15"/>
  <c r="A405" i="14"/>
  <c r="A405" i="13"/>
  <c r="A405" i="12"/>
  <c r="A405" i="10"/>
  <c r="C405" i="10"/>
  <c r="L405" i="10" s="1"/>
  <c r="B405" i="7"/>
  <c r="K405" i="7" s="1"/>
  <c r="D405" i="7"/>
  <c r="M405" i="7" s="1"/>
  <c r="A405" i="11"/>
  <c r="B405" i="10"/>
  <c r="K405" i="10" s="1"/>
  <c r="D405" i="10"/>
  <c r="M405" i="10" s="1"/>
  <c r="A405" i="7"/>
  <c r="C405" i="7"/>
  <c r="L405" i="7" s="1"/>
  <c r="A405" i="6"/>
  <c r="A405" i="4"/>
  <c r="F404" i="6"/>
  <c r="E404" i="10"/>
  <c r="N404" i="10" s="1"/>
  <c r="E404" i="7"/>
  <c r="N404" i="7" s="1"/>
  <c r="B404" i="4"/>
  <c r="I404" i="4" s="1"/>
  <c r="F403" i="8"/>
  <c r="A403" i="15"/>
  <c r="A403" i="14"/>
  <c r="A403" i="12"/>
  <c r="A403" i="13"/>
  <c r="B403" i="10"/>
  <c r="K403" i="10" s="1"/>
  <c r="D403" i="10"/>
  <c r="M403" i="10" s="1"/>
  <c r="A403" i="7"/>
  <c r="C403" i="7"/>
  <c r="L403" i="7" s="1"/>
  <c r="A403" i="11"/>
  <c r="A403" i="10"/>
  <c r="C403" i="10"/>
  <c r="L403" i="10" s="1"/>
  <c r="B403" i="7"/>
  <c r="K403" i="7" s="1"/>
  <c r="D403" i="7"/>
  <c r="M403" i="7" s="1"/>
  <c r="A403" i="6"/>
  <c r="A403" i="4"/>
  <c r="F402" i="6"/>
  <c r="E402" i="10"/>
  <c r="N402" i="10" s="1"/>
  <c r="E402" i="7"/>
  <c r="N402" i="7" s="1"/>
  <c r="B402" i="4"/>
  <c r="I402" i="4" s="1"/>
  <c r="F401" i="8"/>
  <c r="A401" i="15"/>
  <c r="A401" i="14"/>
  <c r="A401" i="12"/>
  <c r="A401" i="13"/>
  <c r="B401" i="10"/>
  <c r="K401" i="10" s="1"/>
  <c r="D401" i="10"/>
  <c r="M401" i="10" s="1"/>
  <c r="B401" i="7"/>
  <c r="K401" i="7" s="1"/>
  <c r="D401" i="7"/>
  <c r="M401" i="7" s="1"/>
  <c r="A401" i="11"/>
  <c r="A401" i="10"/>
  <c r="C401" i="10"/>
  <c r="L401" i="10" s="1"/>
  <c r="A401" i="7"/>
  <c r="C401" i="7"/>
  <c r="L401" i="7" s="1"/>
  <c r="A401" i="6"/>
  <c r="A401" i="4"/>
  <c r="F400" i="6"/>
  <c r="E400" i="7"/>
  <c r="N400" i="7" s="1"/>
  <c r="E400" i="10"/>
  <c r="N400" i="10" s="1"/>
  <c r="B400" i="4"/>
  <c r="I400" i="4" s="1"/>
  <c r="F399" i="8"/>
  <c r="A399" i="15"/>
  <c r="A399" i="14"/>
  <c r="A399" i="13"/>
  <c r="A399" i="12"/>
  <c r="A399" i="10"/>
  <c r="C399" i="10"/>
  <c r="L399" i="10" s="1"/>
  <c r="A399" i="7"/>
  <c r="C399" i="7"/>
  <c r="L399" i="7" s="1"/>
  <c r="A399" i="11"/>
  <c r="B399" i="10"/>
  <c r="K399" i="10" s="1"/>
  <c r="D399" i="10"/>
  <c r="M399" i="10" s="1"/>
  <c r="B399" i="7"/>
  <c r="K399" i="7" s="1"/>
  <c r="D399" i="7"/>
  <c r="M399" i="7" s="1"/>
  <c r="A399" i="6"/>
  <c r="A399" i="4"/>
  <c r="F398" i="6"/>
  <c r="E398" i="10"/>
  <c r="N398" i="10" s="1"/>
  <c r="E398" i="7"/>
  <c r="N398" i="7" s="1"/>
  <c r="B398" i="4"/>
  <c r="I398" i="4" s="1"/>
  <c r="F397" i="8"/>
  <c r="A397" i="15"/>
  <c r="A397" i="14"/>
  <c r="A397" i="12"/>
  <c r="A397" i="13"/>
  <c r="B397" i="10"/>
  <c r="K397" i="10" s="1"/>
  <c r="D397" i="10"/>
  <c r="M397" i="10" s="1"/>
  <c r="A397" i="7"/>
  <c r="C397" i="7"/>
  <c r="L397" i="7" s="1"/>
  <c r="A397" i="11"/>
  <c r="A397" i="10"/>
  <c r="C397" i="10"/>
  <c r="L397" i="10" s="1"/>
  <c r="B397" i="7"/>
  <c r="K397" i="7" s="1"/>
  <c r="D397" i="7"/>
  <c r="M397" i="7" s="1"/>
  <c r="A397" i="6"/>
  <c r="A397" i="4"/>
  <c r="F396" i="6"/>
  <c r="E396" i="10"/>
  <c r="N396" i="10" s="1"/>
  <c r="E396" i="7"/>
  <c r="N396" i="7" s="1"/>
  <c r="B396" i="4"/>
  <c r="I396" i="4" s="1"/>
  <c r="F395" i="8"/>
  <c r="A395" i="15"/>
  <c r="A395" i="14"/>
  <c r="A395" i="12"/>
  <c r="A395" i="13"/>
  <c r="B395" i="10"/>
  <c r="K395" i="10" s="1"/>
  <c r="D395" i="10"/>
  <c r="M395" i="10" s="1"/>
  <c r="B395" i="7"/>
  <c r="K395" i="7" s="1"/>
  <c r="D395" i="7"/>
  <c r="M395" i="7" s="1"/>
  <c r="A395" i="11"/>
  <c r="A395" i="10"/>
  <c r="C395" i="10"/>
  <c r="L395" i="10" s="1"/>
  <c r="A395" i="7"/>
  <c r="C395" i="7"/>
  <c r="L395" i="7" s="1"/>
  <c r="A395" i="6"/>
  <c r="A395" i="4"/>
  <c r="F394" i="6"/>
  <c r="E394" i="10"/>
  <c r="N394" i="10" s="1"/>
  <c r="E394" i="7"/>
  <c r="N394" i="7" s="1"/>
  <c r="B394" i="4"/>
  <c r="I394" i="4" s="1"/>
  <c r="F393" i="8"/>
  <c r="A393" i="15"/>
  <c r="A393" i="14"/>
  <c r="A393" i="13"/>
  <c r="A393" i="12"/>
  <c r="B393" i="10"/>
  <c r="K393" i="10" s="1"/>
  <c r="D393" i="10"/>
  <c r="M393" i="10" s="1"/>
  <c r="A393" i="7"/>
  <c r="C393" i="7"/>
  <c r="L393" i="7" s="1"/>
  <c r="A393" i="11"/>
  <c r="A393" i="10"/>
  <c r="C393" i="10"/>
  <c r="L393" i="10" s="1"/>
  <c r="B393" i="7"/>
  <c r="K393" i="7" s="1"/>
  <c r="D393" i="7"/>
  <c r="M393" i="7" s="1"/>
  <c r="A393" i="6"/>
  <c r="A393" i="4"/>
  <c r="F392" i="6"/>
  <c r="E392" i="10"/>
  <c r="N392" i="10" s="1"/>
  <c r="E392" i="7"/>
  <c r="N392" i="7" s="1"/>
  <c r="B392" i="4"/>
  <c r="I392" i="4" s="1"/>
  <c r="F391" i="8"/>
  <c r="A391" i="15"/>
  <c r="A391" i="14"/>
  <c r="A391" i="13"/>
  <c r="A391" i="12"/>
  <c r="B391" i="10"/>
  <c r="K391" i="10" s="1"/>
  <c r="D391" i="10"/>
  <c r="M391" i="10" s="1"/>
  <c r="B391" i="7"/>
  <c r="K391" i="7" s="1"/>
  <c r="D391" i="7"/>
  <c r="M391" i="7" s="1"/>
  <c r="A391" i="11"/>
  <c r="A391" i="10"/>
  <c r="C391" i="10"/>
  <c r="L391" i="10" s="1"/>
  <c r="A391" i="7"/>
  <c r="C391" i="7"/>
  <c r="L391" i="7" s="1"/>
  <c r="A391" i="6"/>
  <c r="A391" i="4"/>
  <c r="F390" i="6"/>
  <c r="E390" i="7"/>
  <c r="N390" i="7" s="1"/>
  <c r="E390" i="10"/>
  <c r="N390" i="10" s="1"/>
  <c r="B390" i="4"/>
  <c r="I390" i="4" s="1"/>
  <c r="F389" i="8"/>
  <c r="A389" i="15"/>
  <c r="A389" i="14"/>
  <c r="A389" i="13"/>
  <c r="A389" i="12"/>
  <c r="A389" i="10"/>
  <c r="C389" i="10"/>
  <c r="L389" i="10" s="1"/>
  <c r="A389" i="7"/>
  <c r="C389" i="7"/>
  <c r="L389" i="7" s="1"/>
  <c r="A389" i="11"/>
  <c r="B389" i="10"/>
  <c r="K389" i="10" s="1"/>
  <c r="D389" i="10"/>
  <c r="M389" i="10" s="1"/>
  <c r="B389" i="7"/>
  <c r="K389" i="7" s="1"/>
  <c r="D389" i="7"/>
  <c r="M389" i="7" s="1"/>
  <c r="A389" i="6"/>
  <c r="A389" i="4"/>
  <c r="F388" i="6"/>
  <c r="E388" i="10"/>
  <c r="N388" i="10" s="1"/>
  <c r="E388" i="7"/>
  <c r="N388" i="7" s="1"/>
  <c r="B388" i="4"/>
  <c r="I388" i="4" s="1"/>
  <c r="F387" i="8"/>
  <c r="A387" i="15"/>
  <c r="A387" i="14"/>
  <c r="A387" i="12"/>
  <c r="A387" i="13"/>
  <c r="B387" i="10"/>
  <c r="K387" i="10" s="1"/>
  <c r="D387" i="10"/>
  <c r="M387" i="10" s="1"/>
  <c r="B387" i="7"/>
  <c r="K387" i="7" s="1"/>
  <c r="D387" i="7"/>
  <c r="M387" i="7" s="1"/>
  <c r="A387" i="11"/>
  <c r="A387" i="10"/>
  <c r="C387" i="10"/>
  <c r="L387" i="10" s="1"/>
  <c r="A387" i="7"/>
  <c r="C387" i="7"/>
  <c r="L387" i="7" s="1"/>
  <c r="A387" i="6"/>
  <c r="A387" i="4"/>
  <c r="F386" i="6"/>
  <c r="E386" i="7"/>
  <c r="N386" i="7" s="1"/>
  <c r="E386" i="10"/>
  <c r="N386" i="10" s="1"/>
  <c r="B386" i="4"/>
  <c r="I386" i="4" s="1"/>
  <c r="F385" i="8"/>
  <c r="A385" i="15"/>
  <c r="A385" i="14"/>
  <c r="A385" i="13"/>
  <c r="A385" i="12"/>
  <c r="A385" i="10"/>
  <c r="C385" i="10"/>
  <c r="L385" i="10" s="1"/>
  <c r="A385" i="7"/>
  <c r="C385" i="7"/>
  <c r="L385" i="7" s="1"/>
  <c r="A385" i="11"/>
  <c r="B385" i="10"/>
  <c r="K385" i="10" s="1"/>
  <c r="D385" i="10"/>
  <c r="M385" i="10" s="1"/>
  <c r="B385" i="7"/>
  <c r="K385" i="7" s="1"/>
  <c r="D385" i="7"/>
  <c r="M385" i="7" s="1"/>
  <c r="A385" i="6"/>
  <c r="A385" i="4"/>
  <c r="F384" i="6"/>
  <c r="E384" i="10"/>
  <c r="N384" i="10" s="1"/>
  <c r="E384" i="7"/>
  <c r="N384" i="7" s="1"/>
  <c r="B384" i="4"/>
  <c r="I384" i="4" s="1"/>
  <c r="F383" i="8"/>
  <c r="A383" i="15"/>
  <c r="A383" i="14"/>
  <c r="A383" i="13"/>
  <c r="A383" i="12"/>
  <c r="A383" i="10"/>
  <c r="C383" i="10"/>
  <c r="L383" i="10" s="1"/>
  <c r="B383" i="7"/>
  <c r="K383" i="7" s="1"/>
  <c r="D383" i="7"/>
  <c r="M383" i="7" s="1"/>
  <c r="A383" i="11"/>
  <c r="B383" i="10"/>
  <c r="K383" i="10" s="1"/>
  <c r="D383" i="10"/>
  <c r="M383" i="10" s="1"/>
  <c r="A383" i="7"/>
  <c r="C383" i="7"/>
  <c r="L383" i="7" s="1"/>
  <c r="A383" i="6"/>
  <c r="A383" i="4"/>
  <c r="F382" i="6"/>
  <c r="E382" i="10"/>
  <c r="N382" i="10" s="1"/>
  <c r="E382" i="7"/>
  <c r="N382" i="7" s="1"/>
  <c r="B382" i="4"/>
  <c r="I382" i="4" s="1"/>
  <c r="F381" i="8"/>
  <c r="A381" i="15"/>
  <c r="A381" i="14"/>
  <c r="A381" i="13"/>
  <c r="A381" i="12"/>
  <c r="A381" i="10"/>
  <c r="C381" i="10"/>
  <c r="L381" i="10" s="1"/>
  <c r="A381" i="7"/>
  <c r="C381" i="7"/>
  <c r="L381" i="7" s="1"/>
  <c r="A381" i="11"/>
  <c r="B381" i="10"/>
  <c r="K381" i="10" s="1"/>
  <c r="D381" i="10"/>
  <c r="M381" i="10" s="1"/>
  <c r="B381" i="7"/>
  <c r="K381" i="7" s="1"/>
  <c r="D381" i="7"/>
  <c r="M381" i="7" s="1"/>
  <c r="A381" i="6"/>
  <c r="A381" i="4"/>
  <c r="F380" i="6"/>
  <c r="E380" i="10"/>
  <c r="N380" i="10" s="1"/>
  <c r="E380" i="7"/>
  <c r="N380" i="7" s="1"/>
  <c r="B380" i="4"/>
  <c r="I380" i="4" s="1"/>
  <c r="F379" i="8"/>
  <c r="A379" i="15"/>
  <c r="A379" i="14"/>
  <c r="A379" i="13"/>
  <c r="A379" i="12"/>
  <c r="A379" i="10"/>
  <c r="C379" i="10"/>
  <c r="L379" i="10" s="1"/>
  <c r="B379" i="7"/>
  <c r="K379" i="7" s="1"/>
  <c r="D379" i="7"/>
  <c r="M379" i="7" s="1"/>
  <c r="A379" i="11"/>
  <c r="B379" i="10"/>
  <c r="K379" i="10" s="1"/>
  <c r="D379" i="10"/>
  <c r="M379" i="10" s="1"/>
  <c r="A379" i="7"/>
  <c r="C379" i="7"/>
  <c r="L379" i="7" s="1"/>
  <c r="A379" i="6"/>
  <c r="A379" i="4"/>
  <c r="F378" i="6"/>
  <c r="E378" i="10"/>
  <c r="N378" i="10" s="1"/>
  <c r="E378" i="7"/>
  <c r="N378" i="7" s="1"/>
  <c r="B378" i="4"/>
  <c r="I378" i="4" s="1"/>
  <c r="F377" i="8"/>
  <c r="A377" i="15"/>
  <c r="A377" i="14"/>
  <c r="A377" i="12"/>
  <c r="A377" i="13"/>
  <c r="A377" i="10"/>
  <c r="C377" i="10"/>
  <c r="L377" i="10" s="1"/>
  <c r="A377" i="7"/>
  <c r="C377" i="7"/>
  <c r="L377" i="7" s="1"/>
  <c r="A377" i="11"/>
  <c r="B377" i="10"/>
  <c r="K377" i="10" s="1"/>
  <c r="D377" i="10"/>
  <c r="M377" i="10" s="1"/>
  <c r="B377" i="7"/>
  <c r="K377" i="7" s="1"/>
  <c r="D377" i="7"/>
  <c r="M377" i="7" s="1"/>
  <c r="A377" i="6"/>
  <c r="A377" i="4"/>
  <c r="F376" i="6"/>
  <c r="E376" i="10"/>
  <c r="N376" i="10" s="1"/>
  <c r="E376" i="7"/>
  <c r="N376" i="7" s="1"/>
  <c r="B376" i="4"/>
  <c r="I376" i="4" s="1"/>
  <c r="F375" i="8"/>
  <c r="A375" i="15"/>
  <c r="A375" i="14"/>
  <c r="A375" i="12"/>
  <c r="A375" i="13"/>
  <c r="A375" i="10"/>
  <c r="C375" i="10"/>
  <c r="L375" i="10" s="1"/>
  <c r="B375" i="7"/>
  <c r="K375" i="7" s="1"/>
  <c r="D375" i="7"/>
  <c r="M375" i="7" s="1"/>
  <c r="A375" i="11"/>
  <c r="B375" i="10"/>
  <c r="K375" i="10" s="1"/>
  <c r="D375" i="10"/>
  <c r="M375" i="10" s="1"/>
  <c r="A375" i="7"/>
  <c r="C375" i="7"/>
  <c r="L375" i="7" s="1"/>
  <c r="A375" i="6"/>
  <c r="A375" i="4"/>
  <c r="F374" i="6"/>
  <c r="E374" i="7"/>
  <c r="N374" i="7" s="1"/>
  <c r="E374" i="10"/>
  <c r="N374" i="10" s="1"/>
  <c r="B374" i="4"/>
  <c r="I374" i="4" s="1"/>
  <c r="F373" i="8"/>
  <c r="A373" i="15"/>
  <c r="A373" i="14"/>
  <c r="A373" i="12"/>
  <c r="A373" i="13"/>
  <c r="A373" i="10"/>
  <c r="C373" i="10"/>
  <c r="L373" i="10" s="1"/>
  <c r="A373" i="7"/>
  <c r="C373" i="7"/>
  <c r="L373" i="7" s="1"/>
  <c r="A373" i="11"/>
  <c r="B373" i="10"/>
  <c r="K373" i="10" s="1"/>
  <c r="D373" i="10"/>
  <c r="M373" i="10" s="1"/>
  <c r="B373" i="7"/>
  <c r="K373" i="7" s="1"/>
  <c r="D373" i="7"/>
  <c r="M373" i="7" s="1"/>
  <c r="A373" i="6"/>
  <c r="A373" i="4"/>
  <c r="F372" i="6"/>
  <c r="E372" i="10"/>
  <c r="N372" i="10" s="1"/>
  <c r="E372" i="7"/>
  <c r="N372" i="7" s="1"/>
  <c r="B372" i="4"/>
  <c r="I372" i="4" s="1"/>
  <c r="F371" i="8"/>
  <c r="A371" i="15"/>
  <c r="A371" i="14"/>
  <c r="A371" i="12"/>
  <c r="A371" i="13"/>
  <c r="A371" i="10"/>
  <c r="C371" i="10"/>
  <c r="L371" i="10" s="1"/>
  <c r="B371" i="7"/>
  <c r="K371" i="7" s="1"/>
  <c r="D371" i="7"/>
  <c r="M371" i="7" s="1"/>
  <c r="A371" i="11"/>
  <c r="B371" i="10"/>
  <c r="K371" i="10" s="1"/>
  <c r="D371" i="10"/>
  <c r="M371" i="10" s="1"/>
  <c r="A371" i="7"/>
  <c r="C371" i="7"/>
  <c r="L371" i="7" s="1"/>
  <c r="A371" i="6"/>
  <c r="A371" i="4"/>
  <c r="F370" i="6"/>
  <c r="E370" i="7"/>
  <c r="N370" i="7" s="1"/>
  <c r="E370" i="10"/>
  <c r="N370" i="10" s="1"/>
  <c r="B370" i="4"/>
  <c r="I370" i="4" s="1"/>
  <c r="F369" i="8"/>
  <c r="A369" i="15"/>
  <c r="A369" i="14"/>
  <c r="A369" i="12"/>
  <c r="A369" i="13"/>
  <c r="B369" i="10"/>
  <c r="K369" i="10" s="1"/>
  <c r="D369" i="10"/>
  <c r="M369" i="10" s="1"/>
  <c r="B369" i="7"/>
  <c r="K369" i="7" s="1"/>
  <c r="D369" i="7"/>
  <c r="M369" i="7" s="1"/>
  <c r="A369" i="11"/>
  <c r="A369" i="10"/>
  <c r="C369" i="10"/>
  <c r="L369" i="10" s="1"/>
  <c r="A369" i="7"/>
  <c r="C369" i="7"/>
  <c r="L369" i="7" s="1"/>
  <c r="A369" i="6"/>
  <c r="A369" i="4"/>
  <c r="F368" i="6"/>
  <c r="E368" i="10"/>
  <c r="N368" i="10" s="1"/>
  <c r="E368" i="7"/>
  <c r="N368" i="7" s="1"/>
  <c r="B368" i="4"/>
  <c r="I368" i="4" s="1"/>
  <c r="F367" i="8"/>
  <c r="A367" i="15"/>
  <c r="A367" i="14"/>
  <c r="A367" i="12"/>
  <c r="A367" i="13"/>
  <c r="A367" i="10"/>
  <c r="C367" i="10"/>
  <c r="L367" i="10" s="1"/>
  <c r="A367" i="7"/>
  <c r="C367" i="7"/>
  <c r="L367" i="7" s="1"/>
  <c r="A367" i="11"/>
  <c r="B367" i="10"/>
  <c r="K367" i="10" s="1"/>
  <c r="D367" i="10"/>
  <c r="M367" i="10" s="1"/>
  <c r="B367" i="7"/>
  <c r="K367" i="7" s="1"/>
  <c r="D367" i="7"/>
  <c r="M367" i="7" s="1"/>
  <c r="A367" i="6"/>
  <c r="A367" i="4"/>
  <c r="F366" i="6"/>
  <c r="E366" i="10"/>
  <c r="N366" i="10" s="1"/>
  <c r="E366" i="7"/>
  <c r="N366" i="7" s="1"/>
  <c r="B366" i="4"/>
  <c r="I366" i="4" s="1"/>
  <c r="F365" i="8"/>
  <c r="A365" i="15"/>
  <c r="A365" i="14"/>
  <c r="A365" i="13"/>
  <c r="A365" i="12"/>
  <c r="B365" i="10"/>
  <c r="K365" i="10" s="1"/>
  <c r="D365" i="10"/>
  <c r="M365" i="10" s="1"/>
  <c r="B365" i="7"/>
  <c r="K365" i="7" s="1"/>
  <c r="D365" i="7"/>
  <c r="M365" i="7" s="1"/>
  <c r="A365" i="11"/>
  <c r="A365" i="10"/>
  <c r="C365" i="10"/>
  <c r="L365" i="10" s="1"/>
  <c r="A365" i="7"/>
  <c r="C365" i="7"/>
  <c r="L365" i="7" s="1"/>
  <c r="A365" i="6"/>
  <c r="A365" i="4"/>
  <c r="F364" i="6"/>
  <c r="E364" i="10"/>
  <c r="N364" i="10" s="1"/>
  <c r="E364" i="7"/>
  <c r="N364" i="7" s="1"/>
  <c r="B364" i="4"/>
  <c r="I364" i="4" s="1"/>
  <c r="F363" i="8"/>
  <c r="A363" i="15"/>
  <c r="A363" i="14"/>
  <c r="A363" i="12"/>
  <c r="A363" i="13"/>
  <c r="A363" i="10"/>
  <c r="C363" i="10"/>
  <c r="L363" i="10" s="1"/>
  <c r="A363" i="7"/>
  <c r="C363" i="7"/>
  <c r="L363" i="7" s="1"/>
  <c r="A363" i="11"/>
  <c r="B363" i="10"/>
  <c r="K363" i="10" s="1"/>
  <c r="D363" i="10"/>
  <c r="M363" i="10" s="1"/>
  <c r="B363" i="7"/>
  <c r="K363" i="7" s="1"/>
  <c r="D363" i="7"/>
  <c r="M363" i="7" s="1"/>
  <c r="A363" i="6"/>
  <c r="A363" i="4"/>
  <c r="F362" i="6"/>
  <c r="E362" i="10"/>
  <c r="N362" i="10" s="1"/>
  <c r="E362" i="7"/>
  <c r="N362" i="7" s="1"/>
  <c r="B362" i="4"/>
  <c r="I362" i="4" s="1"/>
  <c r="F361" i="8"/>
  <c r="A361" i="15"/>
  <c r="A361" i="14"/>
  <c r="A361" i="13"/>
  <c r="A361" i="12"/>
  <c r="A361" i="10"/>
  <c r="C361" i="10"/>
  <c r="L361" i="10" s="1"/>
  <c r="A361" i="7"/>
  <c r="C361" i="7"/>
  <c r="L361" i="7" s="1"/>
  <c r="A361" i="11"/>
  <c r="B361" i="10"/>
  <c r="K361" i="10" s="1"/>
  <c r="D361" i="10"/>
  <c r="M361" i="10" s="1"/>
  <c r="B361" i="7"/>
  <c r="K361" i="7" s="1"/>
  <c r="D361" i="7"/>
  <c r="M361" i="7" s="1"/>
  <c r="A361" i="6"/>
  <c r="A361" i="4"/>
  <c r="F360" i="6"/>
  <c r="E360" i="10"/>
  <c r="N360" i="10" s="1"/>
  <c r="E360" i="7"/>
  <c r="N360" i="7" s="1"/>
  <c r="B360" i="4"/>
  <c r="I360" i="4" s="1"/>
  <c r="F359" i="8"/>
  <c r="A359" i="15"/>
  <c r="A359" i="14"/>
  <c r="A359" i="13"/>
  <c r="A359" i="12"/>
  <c r="B359" i="10"/>
  <c r="K359" i="10" s="1"/>
  <c r="D359" i="10"/>
  <c r="M359" i="10" s="1"/>
  <c r="B359" i="7"/>
  <c r="K359" i="7" s="1"/>
  <c r="D359" i="7"/>
  <c r="M359" i="7" s="1"/>
  <c r="A359" i="11"/>
  <c r="A359" i="10"/>
  <c r="C359" i="10"/>
  <c r="L359" i="10" s="1"/>
  <c r="A359" i="7"/>
  <c r="C359" i="7"/>
  <c r="L359" i="7" s="1"/>
  <c r="A359" i="6"/>
  <c r="A359" i="4"/>
  <c r="F358" i="6"/>
  <c r="E358" i="10"/>
  <c r="N358" i="10" s="1"/>
  <c r="E358" i="7"/>
  <c r="N358" i="7" s="1"/>
  <c r="B358" i="4"/>
  <c r="I358" i="4" s="1"/>
  <c r="F357" i="8"/>
  <c r="A357" i="15"/>
  <c r="A357" i="14"/>
  <c r="A357" i="13"/>
  <c r="A357" i="12"/>
  <c r="B357" i="10"/>
  <c r="K357" i="10" s="1"/>
  <c r="D357" i="10"/>
  <c r="M357" i="10" s="1"/>
  <c r="A357" i="7"/>
  <c r="C357" i="7"/>
  <c r="L357" i="7" s="1"/>
  <c r="A357" i="11"/>
  <c r="A357" i="10"/>
  <c r="C357" i="10"/>
  <c r="L357" i="10" s="1"/>
  <c r="B357" i="7"/>
  <c r="K357" i="7" s="1"/>
  <c r="D357" i="7"/>
  <c r="M357" i="7" s="1"/>
  <c r="A357" i="6"/>
  <c r="A357" i="4"/>
  <c r="F356" i="6"/>
  <c r="E356" i="10"/>
  <c r="N356" i="10" s="1"/>
  <c r="E356" i="7"/>
  <c r="N356" i="7" s="1"/>
  <c r="B356" i="4"/>
  <c r="I356" i="4" s="1"/>
  <c r="F355" i="8"/>
  <c r="A355" i="15"/>
  <c r="A355" i="14"/>
  <c r="A355" i="13"/>
  <c r="A355" i="12"/>
  <c r="B355" i="10"/>
  <c r="K355" i="10" s="1"/>
  <c r="D355" i="10"/>
  <c r="M355" i="10" s="1"/>
  <c r="A355" i="7"/>
  <c r="C355" i="7"/>
  <c r="L355" i="7" s="1"/>
  <c r="A355" i="11"/>
  <c r="A355" i="10"/>
  <c r="C355" i="10"/>
  <c r="L355" i="10" s="1"/>
  <c r="B355" i="7"/>
  <c r="K355" i="7" s="1"/>
  <c r="D355" i="7"/>
  <c r="M355" i="7" s="1"/>
  <c r="A355" i="6"/>
  <c r="A355" i="4"/>
  <c r="F354" i="6"/>
  <c r="E354" i="10"/>
  <c r="N354" i="10" s="1"/>
  <c r="E354" i="7"/>
  <c r="N354" i="7" s="1"/>
  <c r="B354" i="4"/>
  <c r="I354" i="4" s="1"/>
  <c r="F353" i="8"/>
  <c r="A353" i="15"/>
  <c r="A353" i="14"/>
  <c r="A353" i="12"/>
  <c r="A353" i="13"/>
  <c r="A353" i="10"/>
  <c r="C353" i="10"/>
  <c r="L353" i="10" s="1"/>
  <c r="B353" i="7"/>
  <c r="K353" i="7" s="1"/>
  <c r="D353" i="7"/>
  <c r="M353" i="7" s="1"/>
  <c r="A353" i="11"/>
  <c r="B353" i="10"/>
  <c r="K353" i="10" s="1"/>
  <c r="D353" i="10"/>
  <c r="M353" i="10" s="1"/>
  <c r="A353" i="7"/>
  <c r="C353" i="7"/>
  <c r="L353" i="7" s="1"/>
  <c r="A353" i="6"/>
  <c r="A353" i="4"/>
  <c r="F352" i="6"/>
  <c r="G352" i="6" s="1"/>
  <c r="E352" i="7"/>
  <c r="N352" i="7" s="1"/>
  <c r="E352" i="10"/>
  <c r="N352" i="10" s="1"/>
  <c r="B352" i="4"/>
  <c r="I352" i="4" s="1"/>
  <c r="F351" i="8"/>
  <c r="A351" i="15"/>
  <c r="A351" i="14"/>
  <c r="A351" i="12"/>
  <c r="A351" i="13"/>
  <c r="B351" i="10"/>
  <c r="K351" i="10" s="1"/>
  <c r="D351" i="10"/>
  <c r="M351" i="10" s="1"/>
  <c r="B351" i="7"/>
  <c r="K351" i="7" s="1"/>
  <c r="D351" i="7"/>
  <c r="M351" i="7" s="1"/>
  <c r="A351" i="11"/>
  <c r="A351" i="10"/>
  <c r="C351" i="10"/>
  <c r="L351" i="10" s="1"/>
  <c r="A351" i="7"/>
  <c r="C351" i="7"/>
  <c r="L351" i="7" s="1"/>
  <c r="A351" i="6"/>
  <c r="A351" i="4"/>
  <c r="F350" i="6"/>
  <c r="G350" i="6" s="1"/>
  <c r="E350" i="10"/>
  <c r="N350" i="10" s="1"/>
  <c r="E350" i="7"/>
  <c r="N350" i="7" s="1"/>
  <c r="B350" i="4"/>
  <c r="I350" i="4" s="1"/>
  <c r="F349" i="8"/>
  <c r="A349" i="15"/>
  <c r="A349" i="14"/>
  <c r="A349" i="13"/>
  <c r="A349" i="12"/>
  <c r="B349" i="10"/>
  <c r="K349" i="10" s="1"/>
  <c r="D349" i="10"/>
  <c r="M349" i="10" s="1"/>
  <c r="B349" i="7"/>
  <c r="K349" i="7" s="1"/>
  <c r="D349" i="7"/>
  <c r="M349" i="7" s="1"/>
  <c r="A349" i="11"/>
  <c r="A349" i="10"/>
  <c r="C349" i="10"/>
  <c r="L349" i="10" s="1"/>
  <c r="A349" i="7"/>
  <c r="C349" i="7"/>
  <c r="L349" i="7" s="1"/>
  <c r="A349" i="6"/>
  <c r="A349" i="4"/>
  <c r="F348" i="6"/>
  <c r="G348" i="6" s="1"/>
  <c r="E348" i="7"/>
  <c r="N348" i="7" s="1"/>
  <c r="E348" i="10"/>
  <c r="N348" i="10" s="1"/>
  <c r="B348" i="4"/>
  <c r="I348" i="4" s="1"/>
  <c r="F347" i="8"/>
  <c r="A347" i="15"/>
  <c r="A347" i="14"/>
  <c r="A347" i="13"/>
  <c r="A347" i="12"/>
  <c r="B347" i="10"/>
  <c r="K347" i="10" s="1"/>
  <c r="D347" i="10"/>
  <c r="M347" i="10" s="1"/>
  <c r="A347" i="7"/>
  <c r="C347" i="7"/>
  <c r="L347" i="7" s="1"/>
  <c r="A347" i="11"/>
  <c r="A347" i="10"/>
  <c r="C347" i="10"/>
  <c r="L347" i="10" s="1"/>
  <c r="B347" i="7"/>
  <c r="K347" i="7" s="1"/>
  <c r="D347" i="7"/>
  <c r="M347" i="7" s="1"/>
  <c r="A347" i="6"/>
  <c r="A347" i="4"/>
  <c r="F346" i="6"/>
  <c r="G346" i="6" s="1"/>
  <c r="E346" i="10"/>
  <c r="N346" i="10" s="1"/>
  <c r="E346" i="7"/>
  <c r="N346" i="7" s="1"/>
  <c r="B346" i="4"/>
  <c r="I346" i="4" s="1"/>
  <c r="F345" i="8"/>
  <c r="A345" i="15"/>
  <c r="A345" i="14"/>
  <c r="A345" i="13"/>
  <c r="A345" i="12"/>
  <c r="B345" i="10"/>
  <c r="K345" i="10" s="1"/>
  <c r="D345" i="10"/>
  <c r="M345" i="10" s="1"/>
  <c r="B345" i="7"/>
  <c r="K345" i="7" s="1"/>
  <c r="D345" i="7"/>
  <c r="M345" i="7" s="1"/>
  <c r="A345" i="11"/>
  <c r="A345" i="10"/>
  <c r="C345" i="10"/>
  <c r="L345" i="10" s="1"/>
  <c r="A345" i="7"/>
  <c r="C345" i="7"/>
  <c r="L345" i="7" s="1"/>
  <c r="A345" i="6"/>
  <c r="A345" i="4"/>
  <c r="F344" i="6"/>
  <c r="G344" i="6" s="1"/>
  <c r="E344" i="7"/>
  <c r="N344" i="7" s="1"/>
  <c r="E344" i="10"/>
  <c r="N344" i="10" s="1"/>
  <c r="B344" i="4"/>
  <c r="I344" i="4" s="1"/>
  <c r="F343" i="8"/>
  <c r="A343" i="15"/>
  <c r="A343" i="14"/>
  <c r="A343" i="12"/>
  <c r="A343" i="13"/>
  <c r="A343" i="11"/>
  <c r="A343" i="10"/>
  <c r="C343" i="10"/>
  <c r="L343" i="10" s="1"/>
  <c r="A343" i="7"/>
  <c r="C343" i="7"/>
  <c r="L343" i="7" s="1"/>
  <c r="B343" i="10"/>
  <c r="K343" i="10" s="1"/>
  <c r="D343" i="10"/>
  <c r="M343" i="10" s="1"/>
  <c r="B343" i="7"/>
  <c r="K343" i="7" s="1"/>
  <c r="D343" i="7"/>
  <c r="M343" i="7" s="1"/>
  <c r="A343" i="6"/>
  <c r="A343" i="4"/>
  <c r="F342" i="6"/>
  <c r="G342" i="6" s="1"/>
  <c r="E342" i="10"/>
  <c r="N342" i="10" s="1"/>
  <c r="E342" i="7"/>
  <c r="N342" i="7" s="1"/>
  <c r="B342" i="4"/>
  <c r="I342" i="4" s="1"/>
  <c r="F341" i="8"/>
  <c r="A341" i="15"/>
  <c r="A341" i="14"/>
  <c r="A341" i="13"/>
  <c r="A341" i="12"/>
  <c r="A341" i="11"/>
  <c r="B341" i="10"/>
  <c r="K341" i="10" s="1"/>
  <c r="D341" i="10"/>
  <c r="M341" i="10" s="1"/>
  <c r="B341" i="7"/>
  <c r="K341" i="7" s="1"/>
  <c r="D341" i="7"/>
  <c r="M341" i="7" s="1"/>
  <c r="A341" i="10"/>
  <c r="C341" i="10"/>
  <c r="L341" i="10" s="1"/>
  <c r="A341" i="7"/>
  <c r="C341" i="7"/>
  <c r="L341" i="7" s="1"/>
  <c r="A341" i="6"/>
  <c r="A341" i="4"/>
  <c r="F340" i="6"/>
  <c r="G340" i="6" s="1"/>
  <c r="E340" i="7"/>
  <c r="N340" i="7" s="1"/>
  <c r="E340" i="10"/>
  <c r="N340" i="10" s="1"/>
  <c r="B340" i="4"/>
  <c r="I340" i="4" s="1"/>
  <c r="F339" i="8"/>
  <c r="A339" i="15"/>
  <c r="A339" i="14"/>
  <c r="A339" i="13"/>
  <c r="A339" i="12"/>
  <c r="A339" i="11"/>
  <c r="A339" i="10"/>
  <c r="C339" i="10"/>
  <c r="L339" i="10" s="1"/>
  <c r="B339" i="7"/>
  <c r="K339" i="7" s="1"/>
  <c r="D339" i="7"/>
  <c r="M339" i="7" s="1"/>
  <c r="B339" i="10"/>
  <c r="K339" i="10" s="1"/>
  <c r="D339" i="10"/>
  <c r="M339" i="10" s="1"/>
  <c r="A339" i="7"/>
  <c r="C339" i="7"/>
  <c r="L339" i="7" s="1"/>
  <c r="A339" i="6"/>
  <c r="A339" i="4"/>
  <c r="F338" i="6"/>
  <c r="G338" i="6" s="1"/>
  <c r="E338" i="10"/>
  <c r="N338" i="10" s="1"/>
  <c r="E338" i="7"/>
  <c r="N338" i="7" s="1"/>
  <c r="B338" i="4"/>
  <c r="I338" i="4" s="1"/>
  <c r="F337" i="8"/>
  <c r="A337" i="15"/>
  <c r="A337" i="14"/>
  <c r="A337" i="13"/>
  <c r="A337" i="12"/>
  <c r="A337" i="11"/>
  <c r="B337" i="10"/>
  <c r="K337" i="10" s="1"/>
  <c r="D337" i="10"/>
  <c r="M337" i="10" s="1"/>
  <c r="A337" i="7"/>
  <c r="C337" i="7"/>
  <c r="L337" i="7" s="1"/>
  <c r="A337" i="10"/>
  <c r="C337" i="10"/>
  <c r="L337" i="10" s="1"/>
  <c r="B337" i="7"/>
  <c r="K337" i="7" s="1"/>
  <c r="D337" i="7"/>
  <c r="M337" i="7" s="1"/>
  <c r="A337" i="6"/>
  <c r="A337" i="4"/>
  <c r="F336" i="6"/>
  <c r="G336" i="6" s="1"/>
  <c r="Q336" i="6" s="1"/>
  <c r="E336" i="10"/>
  <c r="N336" i="10" s="1"/>
  <c r="E336" i="7"/>
  <c r="N336" i="7" s="1"/>
  <c r="B336" i="4"/>
  <c r="I336" i="4" s="1"/>
  <c r="F335" i="8"/>
  <c r="A335" i="15"/>
  <c r="A335" i="14"/>
  <c r="A335" i="12"/>
  <c r="A335" i="13"/>
  <c r="A335" i="11"/>
  <c r="A335" i="10"/>
  <c r="C335" i="10"/>
  <c r="L335" i="10" s="1"/>
  <c r="B335" i="7"/>
  <c r="K335" i="7" s="1"/>
  <c r="D335" i="7"/>
  <c r="M335" i="7" s="1"/>
  <c r="B335" i="10"/>
  <c r="K335" i="10" s="1"/>
  <c r="D335" i="10"/>
  <c r="M335" i="10" s="1"/>
  <c r="A335" i="7"/>
  <c r="C335" i="7"/>
  <c r="L335" i="7" s="1"/>
  <c r="A335" i="6"/>
  <c r="A335" i="4"/>
  <c r="F334" i="6"/>
  <c r="E334" i="10"/>
  <c r="N334" i="10" s="1"/>
  <c r="E334" i="7"/>
  <c r="N334" i="7" s="1"/>
  <c r="B334" i="4"/>
  <c r="I334" i="4" s="1"/>
  <c r="F333" i="8"/>
  <c r="A333" i="15"/>
  <c r="A333" i="14"/>
  <c r="A333" i="13"/>
  <c r="A333" i="12"/>
  <c r="A333" i="11"/>
  <c r="B333" i="10"/>
  <c r="K333" i="10" s="1"/>
  <c r="D333" i="10"/>
  <c r="M333" i="10" s="1"/>
  <c r="A333" i="7"/>
  <c r="C333" i="7"/>
  <c r="L333" i="7" s="1"/>
  <c r="A333" i="10"/>
  <c r="C333" i="10"/>
  <c r="L333" i="10" s="1"/>
  <c r="B333" i="7"/>
  <c r="K333" i="7" s="1"/>
  <c r="D333" i="7"/>
  <c r="M333" i="7" s="1"/>
  <c r="A333" i="6"/>
  <c r="A333" i="4"/>
  <c r="F332" i="6"/>
  <c r="G332" i="6" s="1"/>
  <c r="E332" i="10"/>
  <c r="N332" i="10" s="1"/>
  <c r="E332" i="7"/>
  <c r="N332" i="7" s="1"/>
  <c r="B332" i="4"/>
  <c r="I332" i="4" s="1"/>
  <c r="F331" i="8"/>
  <c r="A331" i="15"/>
  <c r="A331" i="14"/>
  <c r="A331" i="13"/>
  <c r="A331" i="12"/>
  <c r="A331" i="11"/>
  <c r="A331" i="10"/>
  <c r="C331" i="10"/>
  <c r="L331" i="10" s="1"/>
  <c r="B331" i="7"/>
  <c r="K331" i="7" s="1"/>
  <c r="D331" i="7"/>
  <c r="M331" i="7" s="1"/>
  <c r="B331" i="10"/>
  <c r="K331" i="10" s="1"/>
  <c r="D331" i="10"/>
  <c r="M331" i="10" s="1"/>
  <c r="A331" i="7"/>
  <c r="C331" i="7"/>
  <c r="L331" i="7" s="1"/>
  <c r="A331" i="6"/>
  <c r="A331" i="4"/>
  <c r="F330" i="6"/>
  <c r="G330" i="6" s="1"/>
  <c r="Q330" i="6" s="1"/>
  <c r="E330" i="10"/>
  <c r="N330" i="10" s="1"/>
  <c r="E330" i="7"/>
  <c r="N330" i="7" s="1"/>
  <c r="B330" i="4"/>
  <c r="I330" i="4" s="1"/>
  <c r="F329" i="8"/>
  <c r="A329" i="15"/>
  <c r="A329" i="14"/>
  <c r="A329" i="12"/>
  <c r="A329" i="13"/>
  <c r="A329" i="11"/>
  <c r="B329" i="10"/>
  <c r="K329" i="10" s="1"/>
  <c r="D329" i="10"/>
  <c r="M329" i="10" s="1"/>
  <c r="A329" i="7"/>
  <c r="C329" i="7"/>
  <c r="L329" i="7" s="1"/>
  <c r="A329" i="10"/>
  <c r="C329" i="10"/>
  <c r="L329" i="10" s="1"/>
  <c r="B329" i="7"/>
  <c r="K329" i="7" s="1"/>
  <c r="D329" i="7"/>
  <c r="M329" i="7" s="1"/>
  <c r="A329" i="6"/>
  <c r="A329" i="4"/>
  <c r="F328" i="6"/>
  <c r="E328" i="10"/>
  <c r="N328" i="10" s="1"/>
  <c r="E328" i="7"/>
  <c r="N328" i="7" s="1"/>
  <c r="B328" i="4"/>
  <c r="I328" i="4" s="1"/>
  <c r="F327" i="8"/>
  <c r="A327" i="15"/>
  <c r="A327" i="14"/>
  <c r="A327" i="12"/>
  <c r="A327" i="13"/>
  <c r="A327" i="11"/>
  <c r="B327" i="10"/>
  <c r="K327" i="10" s="1"/>
  <c r="D327" i="10"/>
  <c r="M327" i="10" s="1"/>
  <c r="B327" i="7"/>
  <c r="K327" i="7" s="1"/>
  <c r="D327" i="7"/>
  <c r="M327" i="7" s="1"/>
  <c r="A327" i="10"/>
  <c r="C327" i="10"/>
  <c r="L327" i="10" s="1"/>
  <c r="A327" i="7"/>
  <c r="C327" i="7"/>
  <c r="L327" i="7" s="1"/>
  <c r="A327" i="6"/>
  <c r="A327" i="4"/>
  <c r="F326" i="6"/>
  <c r="E326" i="10"/>
  <c r="N326" i="10" s="1"/>
  <c r="E326" i="7"/>
  <c r="N326" i="7" s="1"/>
  <c r="B326" i="4"/>
  <c r="I326" i="4" s="1"/>
  <c r="F325" i="8"/>
  <c r="A325" i="15"/>
  <c r="A325" i="14"/>
  <c r="A325" i="13"/>
  <c r="A325" i="12"/>
  <c r="A325" i="11"/>
  <c r="B325" i="10"/>
  <c r="K325" i="10" s="1"/>
  <c r="D325" i="10"/>
  <c r="M325" i="10" s="1"/>
  <c r="A325" i="7"/>
  <c r="C325" i="7"/>
  <c r="L325" i="7" s="1"/>
  <c r="A325" i="10"/>
  <c r="C325" i="10"/>
  <c r="L325" i="10" s="1"/>
  <c r="B325" i="7"/>
  <c r="K325" i="7" s="1"/>
  <c r="D325" i="7"/>
  <c r="M325" i="7" s="1"/>
  <c r="A325" i="6"/>
  <c r="A325" i="4"/>
  <c r="F324" i="6"/>
  <c r="G324" i="6" s="1"/>
  <c r="E324" i="10"/>
  <c r="N324" i="10" s="1"/>
  <c r="E324" i="7"/>
  <c r="N324" i="7" s="1"/>
  <c r="B324" i="4"/>
  <c r="I324" i="4" s="1"/>
  <c r="F323" i="8"/>
  <c r="A323" i="15"/>
  <c r="A323" i="14"/>
  <c r="A323" i="13"/>
  <c r="A323" i="12"/>
  <c r="A323" i="11"/>
  <c r="B323" i="10"/>
  <c r="K323" i="10" s="1"/>
  <c r="D323" i="10"/>
  <c r="M323" i="10" s="1"/>
  <c r="B323" i="7"/>
  <c r="K323" i="7" s="1"/>
  <c r="D323" i="7"/>
  <c r="M323" i="7" s="1"/>
  <c r="A323" i="10"/>
  <c r="C323" i="10"/>
  <c r="L323" i="10" s="1"/>
  <c r="A323" i="7"/>
  <c r="C323" i="7"/>
  <c r="L323" i="7" s="1"/>
  <c r="A323" i="6"/>
  <c r="A323" i="4"/>
  <c r="F322" i="6"/>
  <c r="G322" i="6" s="1"/>
  <c r="E322" i="7"/>
  <c r="N322" i="7" s="1"/>
  <c r="E322" i="10"/>
  <c r="N322" i="10" s="1"/>
  <c r="B322" i="4"/>
  <c r="I322" i="4" s="1"/>
  <c r="F321" i="8"/>
  <c r="A321" i="15"/>
  <c r="A321" i="14"/>
  <c r="A321" i="12"/>
  <c r="A321" i="13"/>
  <c r="A321" i="11"/>
  <c r="B321" i="10"/>
  <c r="K321" i="10" s="1"/>
  <c r="D321" i="10"/>
  <c r="M321" i="10" s="1"/>
  <c r="A321" i="7"/>
  <c r="C321" i="7"/>
  <c r="L321" i="7" s="1"/>
  <c r="A321" i="10"/>
  <c r="C321" i="10"/>
  <c r="L321" i="10" s="1"/>
  <c r="B321" i="7"/>
  <c r="K321" i="7" s="1"/>
  <c r="D321" i="7"/>
  <c r="M321" i="7" s="1"/>
  <c r="A321" i="6"/>
  <c r="A321" i="4"/>
  <c r="F320" i="6"/>
  <c r="G320" i="6" s="1"/>
  <c r="E320" i="10"/>
  <c r="N320" i="10" s="1"/>
  <c r="E320" i="7"/>
  <c r="N320" i="7" s="1"/>
  <c r="B320" i="4"/>
  <c r="I320" i="4" s="1"/>
  <c r="F319" i="8"/>
  <c r="A319" i="15"/>
  <c r="A319" i="14"/>
  <c r="A319" i="12"/>
  <c r="A319" i="13"/>
  <c r="A319" i="11"/>
  <c r="B319" i="10"/>
  <c r="K319" i="10" s="1"/>
  <c r="D319" i="10"/>
  <c r="M319" i="10" s="1"/>
  <c r="B319" i="7"/>
  <c r="K319" i="7" s="1"/>
  <c r="D319" i="7"/>
  <c r="M319" i="7" s="1"/>
  <c r="A319" i="10"/>
  <c r="C319" i="10"/>
  <c r="L319" i="10" s="1"/>
  <c r="A319" i="7"/>
  <c r="C319" i="7"/>
  <c r="L319" i="7" s="1"/>
  <c r="A319" i="6"/>
  <c r="A319" i="4"/>
  <c r="F318" i="6"/>
  <c r="G318" i="6" s="1"/>
  <c r="Q318" i="6" s="1"/>
  <c r="E318" i="10"/>
  <c r="N318" i="10" s="1"/>
  <c r="E318" i="7"/>
  <c r="N318" i="7" s="1"/>
  <c r="B318" i="4"/>
  <c r="I318" i="4" s="1"/>
  <c r="F317" i="8"/>
  <c r="A317" i="15"/>
  <c r="A317" i="14"/>
  <c r="A317" i="13"/>
  <c r="A317" i="12"/>
  <c r="A317" i="11"/>
  <c r="A317" i="10"/>
  <c r="C317" i="10"/>
  <c r="L317" i="10" s="1"/>
  <c r="A317" i="7"/>
  <c r="C317" i="7"/>
  <c r="L317" i="7" s="1"/>
  <c r="B317" i="10"/>
  <c r="K317" i="10" s="1"/>
  <c r="D317" i="10"/>
  <c r="M317" i="10" s="1"/>
  <c r="B317" i="7"/>
  <c r="K317" i="7" s="1"/>
  <c r="D317" i="7"/>
  <c r="M317" i="7" s="1"/>
  <c r="A317" i="6"/>
  <c r="A317" i="4"/>
  <c r="F316" i="6"/>
  <c r="E316" i="10"/>
  <c r="N316" i="10" s="1"/>
  <c r="E316" i="7"/>
  <c r="N316" i="7" s="1"/>
  <c r="B316" i="4"/>
  <c r="I316" i="4" s="1"/>
  <c r="F315" i="8"/>
  <c r="A315" i="15"/>
  <c r="A315" i="14"/>
  <c r="A315" i="13"/>
  <c r="A315" i="12"/>
  <c r="A315" i="11"/>
  <c r="B315" i="10"/>
  <c r="K315" i="10" s="1"/>
  <c r="D315" i="10"/>
  <c r="M315" i="10" s="1"/>
  <c r="B315" i="7"/>
  <c r="K315" i="7" s="1"/>
  <c r="D315" i="7"/>
  <c r="M315" i="7" s="1"/>
  <c r="A315" i="10"/>
  <c r="C315" i="10"/>
  <c r="L315" i="10" s="1"/>
  <c r="A315" i="7"/>
  <c r="C315" i="7"/>
  <c r="L315" i="7" s="1"/>
  <c r="A315" i="6"/>
  <c r="A315" i="4"/>
  <c r="F314" i="6"/>
  <c r="G314" i="6" s="1"/>
  <c r="E314" i="7"/>
  <c r="N314" i="7" s="1"/>
  <c r="E314" i="10"/>
  <c r="N314" i="10" s="1"/>
  <c r="B314" i="4"/>
  <c r="I314" i="4" s="1"/>
  <c r="F313" i="8"/>
  <c r="A313" i="15"/>
  <c r="A313" i="14"/>
  <c r="A313" i="13"/>
  <c r="A313" i="12"/>
  <c r="A313" i="11"/>
  <c r="B313" i="10"/>
  <c r="K313" i="10" s="1"/>
  <c r="D313" i="10"/>
  <c r="M313" i="10" s="1"/>
  <c r="A313" i="7"/>
  <c r="C313" i="7"/>
  <c r="L313" i="7" s="1"/>
  <c r="A313" i="10"/>
  <c r="C313" i="10"/>
  <c r="L313" i="10" s="1"/>
  <c r="B313" i="7"/>
  <c r="K313" i="7" s="1"/>
  <c r="D313" i="7"/>
  <c r="M313" i="7" s="1"/>
  <c r="A313" i="6"/>
  <c r="A313" i="4"/>
  <c r="F312" i="6"/>
  <c r="G312" i="6" s="1"/>
  <c r="E312" i="10"/>
  <c r="N312" i="10" s="1"/>
  <c r="E312" i="7"/>
  <c r="N312" i="7" s="1"/>
  <c r="B312" i="4"/>
  <c r="I312" i="4" s="1"/>
  <c r="F311" i="8"/>
  <c r="A311" i="15"/>
  <c r="A311" i="14"/>
  <c r="A311" i="13"/>
  <c r="A311" i="12"/>
  <c r="A311" i="11"/>
  <c r="A311" i="10"/>
  <c r="C311" i="10"/>
  <c r="L311" i="10" s="1"/>
  <c r="B311" i="7"/>
  <c r="K311" i="7" s="1"/>
  <c r="D311" i="7"/>
  <c r="M311" i="7" s="1"/>
  <c r="B311" i="10"/>
  <c r="K311" i="10" s="1"/>
  <c r="D311" i="10"/>
  <c r="M311" i="10" s="1"/>
  <c r="A311" i="7"/>
  <c r="C311" i="7"/>
  <c r="L311" i="7" s="1"/>
  <c r="A311" i="6"/>
  <c r="A311" i="4"/>
  <c r="F310" i="6"/>
  <c r="G310" i="6" s="1"/>
  <c r="E310" i="10"/>
  <c r="N310" i="10" s="1"/>
  <c r="E310" i="7"/>
  <c r="N310" i="7" s="1"/>
  <c r="B310" i="4"/>
  <c r="I310" i="4" s="1"/>
  <c r="F309" i="8"/>
  <c r="A309" i="15"/>
  <c r="A309" i="14"/>
  <c r="A309" i="12"/>
  <c r="A309" i="13"/>
  <c r="A309" i="11"/>
  <c r="A309" i="10"/>
  <c r="C309" i="10"/>
  <c r="L309" i="10" s="1"/>
  <c r="B309" i="7"/>
  <c r="K309" i="7" s="1"/>
  <c r="D309" i="7"/>
  <c r="M309" i="7" s="1"/>
  <c r="B309" i="10"/>
  <c r="K309" i="10" s="1"/>
  <c r="D309" i="10"/>
  <c r="M309" i="10" s="1"/>
  <c r="A309" i="7"/>
  <c r="C309" i="7"/>
  <c r="L309" i="7" s="1"/>
  <c r="A309" i="6"/>
  <c r="A309" i="4"/>
  <c r="F308" i="6"/>
  <c r="G308" i="6" s="1"/>
  <c r="E308" i="10"/>
  <c r="N308" i="10" s="1"/>
  <c r="E308" i="7"/>
  <c r="N308" i="7" s="1"/>
  <c r="B308" i="4"/>
  <c r="I308" i="4" s="1"/>
  <c r="F307" i="8"/>
  <c r="A307" i="15"/>
  <c r="A307" i="14"/>
  <c r="A307" i="12"/>
  <c r="A307" i="13"/>
  <c r="A307" i="11"/>
  <c r="A307" i="10"/>
  <c r="C307" i="10"/>
  <c r="L307" i="10" s="1"/>
  <c r="A307" i="7"/>
  <c r="C307" i="7"/>
  <c r="L307" i="7" s="1"/>
  <c r="B307" i="10"/>
  <c r="K307" i="10" s="1"/>
  <c r="D307" i="10"/>
  <c r="M307" i="10" s="1"/>
  <c r="B307" i="7"/>
  <c r="K307" i="7" s="1"/>
  <c r="D307" i="7"/>
  <c r="M307" i="7" s="1"/>
  <c r="A307" i="6"/>
  <c r="A307" i="4"/>
  <c r="F306" i="6"/>
  <c r="G306" i="6" s="1"/>
  <c r="E306" i="10"/>
  <c r="N306" i="10" s="1"/>
  <c r="E306" i="7"/>
  <c r="N306" i="7" s="1"/>
  <c r="B306" i="4"/>
  <c r="I306" i="4" s="1"/>
  <c r="F305" i="8"/>
  <c r="A305" i="15"/>
  <c r="A305" i="14"/>
  <c r="A305" i="13"/>
  <c r="A305" i="12"/>
  <c r="A305" i="11"/>
  <c r="A305" i="10"/>
  <c r="C305" i="10"/>
  <c r="L305" i="10" s="1"/>
  <c r="B305" i="7"/>
  <c r="K305" i="7" s="1"/>
  <c r="D305" i="7"/>
  <c r="M305" i="7" s="1"/>
  <c r="B305" i="10"/>
  <c r="K305" i="10" s="1"/>
  <c r="D305" i="10"/>
  <c r="M305" i="10" s="1"/>
  <c r="A305" i="7"/>
  <c r="C305" i="7"/>
  <c r="L305" i="7" s="1"/>
  <c r="A305" i="6"/>
  <c r="A305" i="4"/>
  <c r="F304" i="6"/>
  <c r="G304" i="6" s="1"/>
  <c r="E304" i="10"/>
  <c r="N304" i="10" s="1"/>
  <c r="E304" i="7"/>
  <c r="N304" i="7" s="1"/>
  <c r="B304" i="4"/>
  <c r="I304" i="4" s="1"/>
  <c r="F303" i="8"/>
  <c r="A303" i="15"/>
  <c r="A303" i="14"/>
  <c r="A303" i="13"/>
  <c r="A303" i="12"/>
  <c r="A303" i="11"/>
  <c r="B303" i="10"/>
  <c r="K303" i="10" s="1"/>
  <c r="D303" i="10"/>
  <c r="M303" i="10" s="1"/>
  <c r="A303" i="7"/>
  <c r="C303" i="7"/>
  <c r="L303" i="7" s="1"/>
  <c r="A303" i="10"/>
  <c r="C303" i="10"/>
  <c r="L303" i="10" s="1"/>
  <c r="B303" i="7"/>
  <c r="K303" i="7" s="1"/>
  <c r="D303" i="7"/>
  <c r="M303" i="7" s="1"/>
  <c r="A303" i="6"/>
  <c r="A303" i="4"/>
  <c r="F302" i="6"/>
  <c r="G302" i="6" s="1"/>
  <c r="E302" i="10"/>
  <c r="N302" i="10" s="1"/>
  <c r="E302" i="7"/>
  <c r="N302" i="7" s="1"/>
  <c r="B302" i="4"/>
  <c r="I302" i="4" s="1"/>
  <c r="F301" i="8"/>
  <c r="A301" i="15"/>
  <c r="A301" i="14"/>
  <c r="A301" i="12"/>
  <c r="A301" i="13"/>
  <c r="A301" i="11"/>
  <c r="A301" i="10"/>
  <c r="C301" i="10"/>
  <c r="L301" i="10" s="1"/>
  <c r="B301" i="7"/>
  <c r="K301" i="7" s="1"/>
  <c r="D301" i="7"/>
  <c r="M301" i="7" s="1"/>
  <c r="B301" i="10"/>
  <c r="K301" i="10" s="1"/>
  <c r="D301" i="10"/>
  <c r="M301" i="10" s="1"/>
  <c r="A301" i="7"/>
  <c r="C301" i="7"/>
  <c r="L301" i="7" s="1"/>
  <c r="A301" i="6"/>
  <c r="A301" i="4"/>
  <c r="F300" i="6"/>
  <c r="G300" i="6" s="1"/>
  <c r="E300" i="10"/>
  <c r="N300" i="10" s="1"/>
  <c r="E300" i="7"/>
  <c r="N300" i="7" s="1"/>
  <c r="B300" i="4"/>
  <c r="I300" i="4" s="1"/>
  <c r="F299" i="8"/>
  <c r="A299" i="15"/>
  <c r="A299" i="14"/>
  <c r="A299" i="13"/>
  <c r="A299" i="12"/>
  <c r="A299" i="11"/>
  <c r="A299" i="10"/>
  <c r="C299" i="10"/>
  <c r="L299" i="10" s="1"/>
  <c r="B299" i="7"/>
  <c r="K299" i="7" s="1"/>
  <c r="D299" i="7"/>
  <c r="M299" i="7" s="1"/>
  <c r="B299" i="10"/>
  <c r="K299" i="10" s="1"/>
  <c r="D299" i="10"/>
  <c r="M299" i="10" s="1"/>
  <c r="A299" i="7"/>
  <c r="C299" i="7"/>
  <c r="L299" i="7" s="1"/>
  <c r="A299" i="6"/>
  <c r="A299" i="4"/>
  <c r="F298" i="6"/>
  <c r="G298" i="6" s="1"/>
  <c r="Q298" i="6" s="1"/>
  <c r="E298" i="7"/>
  <c r="N298" i="7" s="1"/>
  <c r="E298" i="10"/>
  <c r="N298" i="10" s="1"/>
  <c r="B298" i="4"/>
  <c r="I298" i="4" s="1"/>
  <c r="F297" i="8"/>
  <c r="A297" i="15"/>
  <c r="A297" i="14"/>
  <c r="A297" i="13"/>
  <c r="A297" i="12"/>
  <c r="A297" i="11"/>
  <c r="A297" i="10"/>
  <c r="C297" i="10"/>
  <c r="L297" i="10" s="1"/>
  <c r="B297" i="7"/>
  <c r="K297" i="7" s="1"/>
  <c r="D297" i="7"/>
  <c r="M297" i="7" s="1"/>
  <c r="B297" i="10"/>
  <c r="K297" i="10" s="1"/>
  <c r="D297" i="10"/>
  <c r="M297" i="10" s="1"/>
  <c r="A297" i="7"/>
  <c r="C297" i="7"/>
  <c r="L297" i="7" s="1"/>
  <c r="A297" i="6"/>
  <c r="A297" i="4"/>
  <c r="F296" i="6"/>
  <c r="E296" i="7"/>
  <c r="N296" i="7" s="1"/>
  <c r="E296" i="10"/>
  <c r="N296" i="10" s="1"/>
  <c r="B296" i="4"/>
  <c r="I296" i="4" s="1"/>
  <c r="F295" i="8"/>
  <c r="A295" i="15"/>
  <c r="A295" i="14"/>
  <c r="A295" i="13"/>
  <c r="A295" i="12"/>
  <c r="A295" i="11"/>
  <c r="A295" i="10"/>
  <c r="C295" i="10"/>
  <c r="L295" i="10" s="1"/>
  <c r="A295" i="7"/>
  <c r="C295" i="7"/>
  <c r="L295" i="7" s="1"/>
  <c r="B295" i="10"/>
  <c r="K295" i="10" s="1"/>
  <c r="D295" i="10"/>
  <c r="M295" i="10" s="1"/>
  <c r="B295" i="7"/>
  <c r="K295" i="7" s="1"/>
  <c r="D295" i="7"/>
  <c r="M295" i="7" s="1"/>
  <c r="A295" i="6"/>
  <c r="A295" i="4"/>
  <c r="F294" i="6"/>
  <c r="E294" i="10"/>
  <c r="N294" i="10" s="1"/>
  <c r="E294" i="7"/>
  <c r="N294" i="7" s="1"/>
  <c r="B294" i="4"/>
  <c r="I294" i="4" s="1"/>
  <c r="F293" i="8"/>
  <c r="A293" i="15"/>
  <c r="A293" i="14"/>
  <c r="A293" i="13"/>
  <c r="A293" i="12"/>
  <c r="A293" i="11"/>
  <c r="B293" i="10"/>
  <c r="K293" i="10" s="1"/>
  <c r="D293" i="10"/>
  <c r="M293" i="10" s="1"/>
  <c r="A293" i="7"/>
  <c r="C293" i="7"/>
  <c r="L293" i="7" s="1"/>
  <c r="A293" i="10"/>
  <c r="C293" i="10"/>
  <c r="L293" i="10" s="1"/>
  <c r="B293" i="7"/>
  <c r="K293" i="7" s="1"/>
  <c r="D293" i="7"/>
  <c r="M293" i="7" s="1"/>
  <c r="A293" i="6"/>
  <c r="A293" i="4"/>
  <c r="F292" i="6"/>
  <c r="G292" i="6" s="1"/>
  <c r="E292" i="10"/>
  <c r="N292" i="10" s="1"/>
  <c r="E292" i="7"/>
  <c r="N292" i="7" s="1"/>
  <c r="B292" i="4"/>
  <c r="I292" i="4" s="1"/>
  <c r="F291" i="8"/>
  <c r="A291" i="15"/>
  <c r="A291" i="14"/>
  <c r="A291" i="13"/>
  <c r="A291" i="12"/>
  <c r="A291" i="11"/>
  <c r="A291" i="10"/>
  <c r="C291" i="10"/>
  <c r="L291" i="10" s="1"/>
  <c r="B291" i="7"/>
  <c r="K291" i="7" s="1"/>
  <c r="D291" i="7"/>
  <c r="M291" i="7" s="1"/>
  <c r="B291" i="10"/>
  <c r="K291" i="10" s="1"/>
  <c r="D291" i="10"/>
  <c r="M291" i="10" s="1"/>
  <c r="A291" i="7"/>
  <c r="C291" i="7"/>
  <c r="L291" i="7" s="1"/>
  <c r="A291" i="6"/>
  <c r="A291" i="4"/>
  <c r="F290" i="6"/>
  <c r="G290" i="6" s="1"/>
  <c r="E290" i="10"/>
  <c r="N290" i="10" s="1"/>
  <c r="E290" i="7"/>
  <c r="N290" i="7" s="1"/>
  <c r="B290" i="4"/>
  <c r="I290" i="4" s="1"/>
  <c r="F289" i="8"/>
  <c r="A289" i="15"/>
  <c r="A289" i="14"/>
  <c r="A289" i="13"/>
  <c r="A289" i="12"/>
  <c r="A289" i="11"/>
  <c r="A289" i="10"/>
  <c r="C289" i="10"/>
  <c r="L289" i="10" s="1"/>
  <c r="B289" i="7"/>
  <c r="K289" i="7" s="1"/>
  <c r="D289" i="7"/>
  <c r="M289" i="7" s="1"/>
  <c r="B289" i="10"/>
  <c r="K289" i="10" s="1"/>
  <c r="D289" i="10"/>
  <c r="M289" i="10" s="1"/>
  <c r="A289" i="7"/>
  <c r="C289" i="7"/>
  <c r="L289" i="7" s="1"/>
  <c r="A289" i="6"/>
  <c r="A289" i="4"/>
  <c r="F288" i="6"/>
  <c r="E288" i="10"/>
  <c r="N288" i="10" s="1"/>
  <c r="E288" i="7"/>
  <c r="N288" i="7" s="1"/>
  <c r="B288" i="4"/>
  <c r="I288" i="4" s="1"/>
  <c r="F287" i="8"/>
  <c r="A287" i="15"/>
  <c r="A287" i="14"/>
  <c r="A287" i="13"/>
  <c r="A287" i="12"/>
  <c r="A287" i="11"/>
  <c r="A287" i="10"/>
  <c r="C287" i="10"/>
  <c r="L287" i="10" s="1"/>
  <c r="A287" i="7"/>
  <c r="C287" i="7"/>
  <c r="L287" i="7" s="1"/>
  <c r="B287" i="10"/>
  <c r="K287" i="10" s="1"/>
  <c r="D287" i="10"/>
  <c r="M287" i="10" s="1"/>
  <c r="B287" i="7"/>
  <c r="K287" i="7" s="1"/>
  <c r="D287" i="7"/>
  <c r="M287" i="7" s="1"/>
  <c r="A287" i="6"/>
  <c r="A287" i="4"/>
  <c r="F286" i="6"/>
  <c r="E286" i="10"/>
  <c r="N286" i="10" s="1"/>
  <c r="E286" i="7"/>
  <c r="N286" i="7" s="1"/>
  <c r="B286" i="4"/>
  <c r="I286" i="4" s="1"/>
  <c r="F285" i="8"/>
  <c r="A285" i="15"/>
  <c r="A285" i="14"/>
  <c r="A285" i="12"/>
  <c r="A285" i="13"/>
  <c r="A285" i="11"/>
  <c r="B285" i="10"/>
  <c r="K285" i="10" s="1"/>
  <c r="D285" i="10"/>
  <c r="M285" i="10" s="1"/>
  <c r="B285" i="7"/>
  <c r="K285" i="7" s="1"/>
  <c r="D285" i="7"/>
  <c r="M285" i="7" s="1"/>
  <c r="A285" i="10"/>
  <c r="C285" i="10"/>
  <c r="L285" i="10" s="1"/>
  <c r="A285" i="7"/>
  <c r="C285" i="7"/>
  <c r="L285" i="7" s="1"/>
  <c r="A285" i="6"/>
  <c r="A285" i="4"/>
  <c r="F284" i="6"/>
  <c r="E284" i="10"/>
  <c r="N284" i="10" s="1"/>
  <c r="E284" i="7"/>
  <c r="N284" i="7" s="1"/>
  <c r="B284" i="4"/>
  <c r="I284" i="4" s="1"/>
  <c r="F283" i="8"/>
  <c r="A283" i="15"/>
  <c r="A283" i="14"/>
  <c r="A283" i="12"/>
  <c r="A283" i="13"/>
  <c r="A283" i="11"/>
  <c r="A283" i="10"/>
  <c r="C283" i="10"/>
  <c r="L283" i="10" s="1"/>
  <c r="A283" i="7"/>
  <c r="C283" i="7"/>
  <c r="L283" i="7" s="1"/>
  <c r="B283" i="10"/>
  <c r="K283" i="10" s="1"/>
  <c r="D283" i="10"/>
  <c r="M283" i="10" s="1"/>
  <c r="B283" i="7"/>
  <c r="K283" i="7" s="1"/>
  <c r="D283" i="7"/>
  <c r="M283" i="7" s="1"/>
  <c r="A283" i="6"/>
  <c r="A283" i="4"/>
  <c r="F282" i="6"/>
  <c r="E282" i="10"/>
  <c r="N282" i="10" s="1"/>
  <c r="E282" i="7"/>
  <c r="N282" i="7" s="1"/>
  <c r="B282" i="4"/>
  <c r="I282" i="4" s="1"/>
  <c r="F281" i="8"/>
  <c r="A281" i="15"/>
  <c r="A281" i="14"/>
  <c r="A281" i="13"/>
  <c r="A281" i="12"/>
  <c r="A281" i="11"/>
  <c r="A281" i="10"/>
  <c r="C281" i="10"/>
  <c r="L281" i="10" s="1"/>
  <c r="B281" i="7"/>
  <c r="K281" i="7" s="1"/>
  <c r="D281" i="7"/>
  <c r="M281" i="7" s="1"/>
  <c r="B281" i="10"/>
  <c r="K281" i="10" s="1"/>
  <c r="D281" i="10"/>
  <c r="M281" i="10" s="1"/>
  <c r="A281" i="7"/>
  <c r="C281" i="7"/>
  <c r="L281" i="7" s="1"/>
  <c r="A281" i="6"/>
  <c r="A281" i="4"/>
  <c r="F280" i="6"/>
  <c r="G280" i="6" s="1"/>
  <c r="E280" i="10"/>
  <c r="N280" i="10" s="1"/>
  <c r="E280" i="7"/>
  <c r="N280" i="7" s="1"/>
  <c r="B280" i="4"/>
  <c r="I280" i="4" s="1"/>
  <c r="F279" i="8"/>
  <c r="A279" i="15"/>
  <c r="A279" i="14"/>
  <c r="A279" i="13"/>
  <c r="A279" i="12"/>
  <c r="A279" i="11"/>
  <c r="A279" i="10"/>
  <c r="C279" i="10"/>
  <c r="L279" i="10" s="1"/>
  <c r="A279" i="7"/>
  <c r="C279" i="7"/>
  <c r="L279" i="7" s="1"/>
  <c r="B279" i="10"/>
  <c r="K279" i="10" s="1"/>
  <c r="D279" i="10"/>
  <c r="M279" i="10" s="1"/>
  <c r="B279" i="7"/>
  <c r="K279" i="7" s="1"/>
  <c r="D279" i="7"/>
  <c r="M279" i="7" s="1"/>
  <c r="A279" i="6"/>
  <c r="A279" i="4"/>
  <c r="F278" i="6"/>
  <c r="E278" i="10"/>
  <c r="N278" i="10" s="1"/>
  <c r="E278" i="7"/>
  <c r="N278" i="7" s="1"/>
  <c r="B278" i="4"/>
  <c r="I278" i="4" s="1"/>
  <c r="F277" i="8"/>
  <c r="A277" i="15"/>
  <c r="A277" i="14"/>
  <c r="A277" i="13"/>
  <c r="A277" i="12"/>
  <c r="A277" i="10"/>
  <c r="C277" i="10"/>
  <c r="L277" i="10" s="1"/>
  <c r="B277" i="7"/>
  <c r="K277" i="7" s="1"/>
  <c r="D277" i="7"/>
  <c r="M277" i="7" s="1"/>
  <c r="A277" i="11"/>
  <c r="B277" i="10"/>
  <c r="K277" i="10" s="1"/>
  <c r="D277" i="10"/>
  <c r="M277" i="10" s="1"/>
  <c r="A277" i="7"/>
  <c r="C277" i="7"/>
  <c r="L277" i="7" s="1"/>
  <c r="A277" i="6"/>
  <c r="A277" i="4"/>
  <c r="F276" i="6"/>
  <c r="G276" i="6" s="1"/>
  <c r="E276" i="10"/>
  <c r="N276" i="10" s="1"/>
  <c r="E276" i="7"/>
  <c r="N276" i="7" s="1"/>
  <c r="B276" i="4"/>
  <c r="I276" i="4" s="1"/>
  <c r="F275" i="8"/>
  <c r="A275" i="15"/>
  <c r="A275" i="14"/>
  <c r="A275" i="12"/>
  <c r="A275" i="13"/>
  <c r="A275" i="11"/>
  <c r="A275" i="10"/>
  <c r="C275" i="10"/>
  <c r="L275" i="10" s="1"/>
  <c r="A275" i="7"/>
  <c r="C275" i="7"/>
  <c r="L275" i="7" s="1"/>
  <c r="B275" i="10"/>
  <c r="K275" i="10" s="1"/>
  <c r="D275" i="10"/>
  <c r="M275" i="10" s="1"/>
  <c r="B275" i="7"/>
  <c r="K275" i="7" s="1"/>
  <c r="D275" i="7"/>
  <c r="M275" i="7" s="1"/>
  <c r="A275" i="6"/>
  <c r="A275" i="4"/>
  <c r="F274" i="6"/>
  <c r="G274" i="6" s="1"/>
  <c r="E274" i="10"/>
  <c r="N274" i="10" s="1"/>
  <c r="E274" i="7"/>
  <c r="N274" i="7" s="1"/>
  <c r="B274" i="4"/>
  <c r="I274" i="4" s="1"/>
  <c r="F273" i="8"/>
  <c r="A273" i="15"/>
  <c r="A273" i="14"/>
  <c r="A273" i="13"/>
  <c r="A273" i="12"/>
  <c r="B273" i="10"/>
  <c r="K273" i="10" s="1"/>
  <c r="D273" i="10"/>
  <c r="M273" i="10" s="1"/>
  <c r="A273" i="7"/>
  <c r="C273" i="7"/>
  <c r="L273" i="7" s="1"/>
  <c r="A273" i="11"/>
  <c r="A273" i="10"/>
  <c r="C273" i="10"/>
  <c r="L273" i="10" s="1"/>
  <c r="B273" i="7"/>
  <c r="K273" i="7" s="1"/>
  <c r="D273" i="7"/>
  <c r="M273" i="7" s="1"/>
  <c r="A273" i="6"/>
  <c r="A273" i="4"/>
  <c r="F272" i="6"/>
  <c r="G272" i="6" s="1"/>
  <c r="Q272" i="6" s="1"/>
  <c r="E272" i="10"/>
  <c r="N272" i="10" s="1"/>
  <c r="E272" i="7"/>
  <c r="N272" i="7" s="1"/>
  <c r="B272" i="4"/>
  <c r="I272" i="4" s="1"/>
  <c r="F271" i="8"/>
  <c r="A271" i="15"/>
  <c r="A271" i="14"/>
  <c r="A271" i="13"/>
  <c r="A271" i="12"/>
  <c r="A271" i="11"/>
  <c r="A271" i="10"/>
  <c r="C271" i="10"/>
  <c r="L271" i="10" s="1"/>
  <c r="B271" i="7"/>
  <c r="K271" i="7" s="1"/>
  <c r="D271" i="7"/>
  <c r="M271" i="7" s="1"/>
  <c r="B271" i="10"/>
  <c r="K271" i="10" s="1"/>
  <c r="D271" i="10"/>
  <c r="M271" i="10" s="1"/>
  <c r="A271" i="7"/>
  <c r="C271" i="7"/>
  <c r="L271" i="7" s="1"/>
  <c r="A271" i="6"/>
  <c r="A271" i="4"/>
  <c r="F270" i="6"/>
  <c r="G270" i="6" s="1"/>
  <c r="Q270" i="6" s="1"/>
  <c r="E270" i="7"/>
  <c r="N270" i="7" s="1"/>
  <c r="E270" i="10"/>
  <c r="N270" i="10" s="1"/>
  <c r="B270" i="4"/>
  <c r="I270" i="4" s="1"/>
  <c r="F269" i="8"/>
  <c r="A269" i="15"/>
  <c r="A269" i="14"/>
  <c r="A269" i="13"/>
  <c r="A269" i="12"/>
  <c r="B269" i="10"/>
  <c r="K269" i="10" s="1"/>
  <c r="D269" i="10"/>
  <c r="M269" i="10" s="1"/>
  <c r="A269" i="7"/>
  <c r="C269" i="7"/>
  <c r="L269" i="7" s="1"/>
  <c r="A269" i="11"/>
  <c r="A269" i="10"/>
  <c r="C269" i="10"/>
  <c r="L269" i="10" s="1"/>
  <c r="B269" i="7"/>
  <c r="K269" i="7" s="1"/>
  <c r="D269" i="7"/>
  <c r="M269" i="7" s="1"/>
  <c r="A269" i="6"/>
  <c r="A269" i="4"/>
  <c r="F268" i="6"/>
  <c r="G268" i="6" s="1"/>
  <c r="E268" i="10"/>
  <c r="N268" i="10" s="1"/>
  <c r="E268" i="7"/>
  <c r="N268" i="7" s="1"/>
  <c r="B268" i="4"/>
  <c r="I268" i="4" s="1"/>
  <c r="F267" i="8"/>
  <c r="A267" i="15"/>
  <c r="A267" i="14"/>
  <c r="A267" i="13"/>
  <c r="A267" i="12"/>
  <c r="A267" i="11"/>
  <c r="A267" i="10"/>
  <c r="C267" i="10"/>
  <c r="L267" i="10" s="1"/>
  <c r="B267" i="7"/>
  <c r="K267" i="7" s="1"/>
  <c r="D267" i="7"/>
  <c r="M267" i="7" s="1"/>
  <c r="B267" i="10"/>
  <c r="K267" i="10" s="1"/>
  <c r="D267" i="10"/>
  <c r="M267" i="10" s="1"/>
  <c r="A267" i="7"/>
  <c r="C267" i="7"/>
  <c r="L267" i="7" s="1"/>
  <c r="A267" i="6"/>
  <c r="A267" i="4"/>
  <c r="F266" i="6"/>
  <c r="G266" i="6" s="1"/>
  <c r="E266" i="10"/>
  <c r="N266" i="10" s="1"/>
  <c r="E266" i="7"/>
  <c r="N266" i="7" s="1"/>
  <c r="B266" i="4"/>
  <c r="I266" i="4" s="1"/>
  <c r="F265" i="8"/>
  <c r="A265" i="15"/>
  <c r="A265" i="13"/>
  <c r="A265" i="14"/>
  <c r="A265" i="12"/>
  <c r="A265" i="10"/>
  <c r="C265" i="10"/>
  <c r="L265" i="10" s="1"/>
  <c r="A265" i="7"/>
  <c r="C265" i="7"/>
  <c r="L265" i="7" s="1"/>
  <c r="A265" i="11"/>
  <c r="B265" i="10"/>
  <c r="K265" i="10" s="1"/>
  <c r="D265" i="10"/>
  <c r="M265" i="10" s="1"/>
  <c r="B265" i="7"/>
  <c r="K265" i="7" s="1"/>
  <c r="D265" i="7"/>
  <c r="M265" i="7" s="1"/>
  <c r="A265" i="6"/>
  <c r="A265" i="4"/>
  <c r="F264" i="6"/>
  <c r="E264" i="10"/>
  <c r="N264" i="10" s="1"/>
  <c r="E264" i="7"/>
  <c r="N264" i="7" s="1"/>
  <c r="B264" i="4"/>
  <c r="I264" i="4" s="1"/>
  <c r="F263" i="8"/>
  <c r="A263" i="15"/>
  <c r="A263" i="14"/>
  <c r="A263" i="13"/>
  <c r="A263" i="12"/>
  <c r="A263" i="11"/>
  <c r="B263" i="10"/>
  <c r="K263" i="10" s="1"/>
  <c r="D263" i="10"/>
  <c r="M263" i="10" s="1"/>
  <c r="B263" i="7"/>
  <c r="K263" i="7" s="1"/>
  <c r="D263" i="7"/>
  <c r="M263" i="7" s="1"/>
  <c r="A263" i="10"/>
  <c r="C263" i="10"/>
  <c r="L263" i="10" s="1"/>
  <c r="A263" i="7"/>
  <c r="C263" i="7"/>
  <c r="L263" i="7" s="1"/>
  <c r="A263" i="6"/>
  <c r="A263" i="4"/>
  <c r="F262" i="6"/>
  <c r="G262" i="6" s="1"/>
  <c r="E262" i="10"/>
  <c r="N262" i="10" s="1"/>
  <c r="E262" i="7"/>
  <c r="N262" i="7" s="1"/>
  <c r="B262" i="4"/>
  <c r="I262" i="4" s="1"/>
  <c r="F261" i="8"/>
  <c r="A261" i="15"/>
  <c r="A261" i="13"/>
  <c r="A261" i="14"/>
  <c r="A261" i="12"/>
  <c r="A261" i="10"/>
  <c r="C261" i="10"/>
  <c r="L261" i="10" s="1"/>
  <c r="A261" i="7"/>
  <c r="C261" i="7"/>
  <c r="L261" i="7" s="1"/>
  <c r="A261" i="11"/>
  <c r="B261" i="10"/>
  <c r="K261" i="10" s="1"/>
  <c r="D261" i="10"/>
  <c r="M261" i="10" s="1"/>
  <c r="B261" i="7"/>
  <c r="K261" i="7" s="1"/>
  <c r="D261" i="7"/>
  <c r="M261" i="7" s="1"/>
  <c r="A261" i="6"/>
  <c r="A261" i="4"/>
  <c r="F260" i="6"/>
  <c r="G260" i="6" s="1"/>
  <c r="E260" i="10"/>
  <c r="N260" i="10" s="1"/>
  <c r="E260" i="7"/>
  <c r="N260" i="7" s="1"/>
  <c r="B260" i="4"/>
  <c r="I260" i="4" s="1"/>
  <c r="F259" i="8"/>
  <c r="A259" i="15"/>
  <c r="A259" i="14"/>
  <c r="A259" i="13"/>
  <c r="A259" i="12"/>
  <c r="A259" i="11"/>
  <c r="A259" i="10"/>
  <c r="C259" i="10"/>
  <c r="L259" i="10" s="1"/>
  <c r="B259" i="7"/>
  <c r="K259" i="7" s="1"/>
  <c r="D259" i="7"/>
  <c r="M259" i="7" s="1"/>
  <c r="B259" i="10"/>
  <c r="K259" i="10" s="1"/>
  <c r="D259" i="10"/>
  <c r="M259" i="10" s="1"/>
  <c r="A259" i="7"/>
  <c r="C259" i="7"/>
  <c r="L259" i="7" s="1"/>
  <c r="A259" i="6"/>
  <c r="A259" i="4"/>
  <c r="F258" i="6"/>
  <c r="E258" i="10"/>
  <c r="N258" i="10" s="1"/>
  <c r="E258" i="7"/>
  <c r="N258" i="7" s="1"/>
  <c r="B258" i="4"/>
  <c r="I258" i="4" s="1"/>
  <c r="F257" i="8"/>
  <c r="A257" i="15"/>
  <c r="A257" i="14"/>
  <c r="A257" i="13"/>
  <c r="A257" i="12"/>
  <c r="B257" i="10"/>
  <c r="K257" i="10" s="1"/>
  <c r="D257" i="10"/>
  <c r="M257" i="10" s="1"/>
  <c r="B257" i="7"/>
  <c r="K257" i="7" s="1"/>
  <c r="D257" i="7"/>
  <c r="M257" i="7" s="1"/>
  <c r="A257" i="11"/>
  <c r="A257" i="10"/>
  <c r="C257" i="10"/>
  <c r="L257" i="10" s="1"/>
  <c r="A257" i="7"/>
  <c r="C257" i="7"/>
  <c r="L257" i="7" s="1"/>
  <c r="A257" i="6"/>
  <c r="A257" i="4"/>
  <c r="F256" i="6"/>
  <c r="G256" i="6" s="1"/>
  <c r="E256" i="10"/>
  <c r="N256" i="10" s="1"/>
  <c r="E256" i="7"/>
  <c r="N256" i="7" s="1"/>
  <c r="B256" i="4"/>
  <c r="I256" i="4" s="1"/>
  <c r="F255" i="8"/>
  <c r="A255" i="15"/>
  <c r="A255" i="13"/>
  <c r="A255" i="14"/>
  <c r="A255" i="12"/>
  <c r="A255" i="11"/>
  <c r="A255" i="10"/>
  <c r="C255" i="10"/>
  <c r="L255" i="10" s="1"/>
  <c r="A255" i="7"/>
  <c r="C255" i="7"/>
  <c r="L255" i="7" s="1"/>
  <c r="B255" i="10"/>
  <c r="K255" i="10" s="1"/>
  <c r="D255" i="10"/>
  <c r="M255" i="10" s="1"/>
  <c r="B255" i="7"/>
  <c r="K255" i="7" s="1"/>
  <c r="D255" i="7"/>
  <c r="M255" i="7" s="1"/>
  <c r="A255" i="6"/>
  <c r="A255" i="4"/>
  <c r="F254" i="6"/>
  <c r="G254" i="6" s="1"/>
  <c r="E254" i="10"/>
  <c r="N254" i="10" s="1"/>
  <c r="E254" i="7"/>
  <c r="N254" i="7" s="1"/>
  <c r="B254" i="4"/>
  <c r="I254" i="4" s="1"/>
  <c r="F253" i="8"/>
  <c r="A253" i="15"/>
  <c r="A253" i="14"/>
  <c r="A253" i="13"/>
  <c r="A253" i="12"/>
  <c r="A253" i="10"/>
  <c r="C253" i="10"/>
  <c r="L253" i="10" s="1"/>
  <c r="B253" i="7"/>
  <c r="K253" i="7" s="1"/>
  <c r="D253" i="7"/>
  <c r="M253" i="7" s="1"/>
  <c r="A253" i="11"/>
  <c r="B253" i="10"/>
  <c r="K253" i="10" s="1"/>
  <c r="D253" i="10"/>
  <c r="M253" i="10" s="1"/>
  <c r="A253" i="7"/>
  <c r="C253" i="7"/>
  <c r="L253" i="7" s="1"/>
  <c r="A253" i="6"/>
  <c r="A253" i="4"/>
  <c r="F252" i="6"/>
  <c r="G252" i="6" s="1"/>
  <c r="E252" i="7"/>
  <c r="N252" i="7" s="1"/>
  <c r="E252" i="10"/>
  <c r="N252" i="10" s="1"/>
  <c r="B252" i="4"/>
  <c r="I252" i="4" s="1"/>
  <c r="F251" i="8"/>
  <c r="A251" i="15"/>
  <c r="A251" i="14"/>
  <c r="A251" i="13"/>
  <c r="A251" i="12"/>
  <c r="A251" i="11"/>
  <c r="B251" i="10"/>
  <c r="K251" i="10" s="1"/>
  <c r="D251" i="10"/>
  <c r="M251" i="10" s="1"/>
  <c r="B251" i="7"/>
  <c r="K251" i="7" s="1"/>
  <c r="D251" i="7"/>
  <c r="M251" i="7" s="1"/>
  <c r="A251" i="10"/>
  <c r="C251" i="10"/>
  <c r="L251" i="10" s="1"/>
  <c r="A251" i="7"/>
  <c r="C251" i="7"/>
  <c r="L251" i="7" s="1"/>
  <c r="A251" i="6"/>
  <c r="A251" i="4"/>
  <c r="F250" i="6"/>
  <c r="G250" i="6" s="1"/>
  <c r="E250" i="7"/>
  <c r="N250" i="7" s="1"/>
  <c r="E250" i="10"/>
  <c r="N250" i="10" s="1"/>
  <c r="B250" i="4"/>
  <c r="I250" i="4" s="1"/>
  <c r="F249" i="8"/>
  <c r="A249" i="15"/>
  <c r="A249" i="13"/>
  <c r="A249" i="14"/>
  <c r="A249" i="12"/>
  <c r="A249" i="10"/>
  <c r="C249" i="10"/>
  <c r="L249" i="10" s="1"/>
  <c r="A249" i="7"/>
  <c r="C249" i="7"/>
  <c r="L249" i="7" s="1"/>
  <c r="A249" i="11"/>
  <c r="B249" i="10"/>
  <c r="K249" i="10" s="1"/>
  <c r="D249" i="10"/>
  <c r="M249" i="10" s="1"/>
  <c r="B249" i="7"/>
  <c r="K249" i="7" s="1"/>
  <c r="D249" i="7"/>
  <c r="M249" i="7" s="1"/>
  <c r="A249" i="6"/>
  <c r="A249" i="4"/>
  <c r="F248" i="6"/>
  <c r="G248" i="6" s="1"/>
  <c r="Q248" i="6" s="1"/>
  <c r="E248" i="10"/>
  <c r="N248" i="10" s="1"/>
  <c r="E248" i="7"/>
  <c r="N248" i="7" s="1"/>
  <c r="B248" i="4"/>
  <c r="I248" i="4" s="1"/>
  <c r="F247" i="8"/>
  <c r="A247" i="15"/>
  <c r="A247" i="13"/>
  <c r="A247" i="14"/>
  <c r="A247" i="12"/>
  <c r="A247" i="11"/>
  <c r="B247" i="10"/>
  <c r="K247" i="10" s="1"/>
  <c r="D247" i="10"/>
  <c r="M247" i="10" s="1"/>
  <c r="B247" i="7"/>
  <c r="K247" i="7" s="1"/>
  <c r="D247" i="7"/>
  <c r="M247" i="7" s="1"/>
  <c r="A247" i="10"/>
  <c r="C247" i="10"/>
  <c r="L247" i="10" s="1"/>
  <c r="A247" i="7"/>
  <c r="C247" i="7"/>
  <c r="L247" i="7" s="1"/>
  <c r="A247" i="6"/>
  <c r="A247" i="4"/>
  <c r="F246" i="6"/>
  <c r="G246" i="6" s="1"/>
  <c r="E246" i="7"/>
  <c r="N246" i="7" s="1"/>
  <c r="E246" i="10"/>
  <c r="N246" i="10" s="1"/>
  <c r="B246" i="4"/>
  <c r="I246" i="4" s="1"/>
  <c r="F245" i="8"/>
  <c r="A245" i="15"/>
  <c r="A245" i="13"/>
  <c r="A245" i="14"/>
  <c r="A245" i="12"/>
  <c r="A245" i="10"/>
  <c r="C245" i="10"/>
  <c r="L245" i="10" s="1"/>
  <c r="A245" i="7"/>
  <c r="C245" i="7"/>
  <c r="L245" i="7" s="1"/>
  <c r="A245" i="11"/>
  <c r="B245" i="10"/>
  <c r="K245" i="10" s="1"/>
  <c r="D245" i="10"/>
  <c r="M245" i="10" s="1"/>
  <c r="B245" i="7"/>
  <c r="K245" i="7" s="1"/>
  <c r="D245" i="7"/>
  <c r="M245" i="7" s="1"/>
  <c r="A245" i="6"/>
  <c r="A245" i="4"/>
  <c r="F244" i="6"/>
  <c r="G244" i="6" s="1"/>
  <c r="E244" i="10"/>
  <c r="N244" i="10" s="1"/>
  <c r="E244" i="7"/>
  <c r="N244" i="7" s="1"/>
  <c r="B244" i="4"/>
  <c r="I244" i="4" s="1"/>
  <c r="F243" i="8"/>
  <c r="A243" i="15"/>
  <c r="A243" i="13"/>
  <c r="A243" i="14"/>
  <c r="A243" i="12"/>
  <c r="A243" i="11"/>
  <c r="A243" i="10"/>
  <c r="C243" i="10"/>
  <c r="L243" i="10" s="1"/>
  <c r="A243" i="7"/>
  <c r="C243" i="7"/>
  <c r="L243" i="7" s="1"/>
  <c r="B243" i="10"/>
  <c r="K243" i="10" s="1"/>
  <c r="D243" i="10"/>
  <c r="M243" i="10" s="1"/>
  <c r="B243" i="7"/>
  <c r="K243" i="7" s="1"/>
  <c r="D243" i="7"/>
  <c r="M243" i="7" s="1"/>
  <c r="A243" i="6"/>
  <c r="A243" i="4"/>
  <c r="F242" i="6"/>
  <c r="G242" i="6" s="1"/>
  <c r="E242" i="10"/>
  <c r="N242" i="10" s="1"/>
  <c r="E242" i="7"/>
  <c r="N242" i="7" s="1"/>
  <c r="B242" i="4"/>
  <c r="I242" i="4" s="1"/>
  <c r="F241" i="8"/>
  <c r="A241" i="15"/>
  <c r="A241" i="14"/>
  <c r="A241" i="13"/>
  <c r="A241" i="12"/>
  <c r="B241" i="10"/>
  <c r="K241" i="10" s="1"/>
  <c r="D241" i="10"/>
  <c r="M241" i="10" s="1"/>
  <c r="B241" i="7"/>
  <c r="K241" i="7" s="1"/>
  <c r="D241" i="7"/>
  <c r="M241" i="7" s="1"/>
  <c r="A241" i="11"/>
  <c r="A241" i="10"/>
  <c r="C241" i="10"/>
  <c r="L241" i="10" s="1"/>
  <c r="A241" i="7"/>
  <c r="C241" i="7"/>
  <c r="L241" i="7" s="1"/>
  <c r="A241" i="6"/>
  <c r="A241" i="4"/>
  <c r="F240" i="6"/>
  <c r="G240" i="6" s="1"/>
  <c r="E240" i="7"/>
  <c r="N240" i="7" s="1"/>
  <c r="E240" i="10"/>
  <c r="N240" i="10" s="1"/>
  <c r="B240" i="4"/>
  <c r="I240" i="4" s="1"/>
  <c r="F239" i="8"/>
  <c r="A239" i="15"/>
  <c r="A239" i="14"/>
  <c r="A239" i="13"/>
  <c r="A239" i="12"/>
  <c r="A239" i="11"/>
  <c r="A239" i="10"/>
  <c r="C239" i="10"/>
  <c r="L239" i="10" s="1"/>
  <c r="A239" i="7"/>
  <c r="C239" i="7"/>
  <c r="L239" i="7" s="1"/>
  <c r="B239" i="10"/>
  <c r="K239" i="10" s="1"/>
  <c r="D239" i="10"/>
  <c r="M239" i="10" s="1"/>
  <c r="B239" i="7"/>
  <c r="K239" i="7" s="1"/>
  <c r="D239" i="7"/>
  <c r="M239" i="7" s="1"/>
  <c r="A239" i="6"/>
  <c r="A239" i="4"/>
  <c r="F238" i="6"/>
  <c r="G238" i="6" s="1"/>
  <c r="Q238" i="6" s="1"/>
  <c r="E238" i="10"/>
  <c r="N238" i="10" s="1"/>
  <c r="E238" i="7"/>
  <c r="N238" i="7" s="1"/>
  <c r="B238" i="4"/>
  <c r="I238" i="4" s="1"/>
  <c r="F237" i="8"/>
  <c r="A237" i="15"/>
  <c r="A237" i="13"/>
  <c r="A237" i="14"/>
  <c r="A237" i="12"/>
  <c r="B237" i="10"/>
  <c r="K237" i="10" s="1"/>
  <c r="D237" i="10"/>
  <c r="M237" i="10" s="1"/>
  <c r="B237" i="7"/>
  <c r="K237" i="7" s="1"/>
  <c r="D237" i="7"/>
  <c r="M237" i="7" s="1"/>
  <c r="A237" i="11"/>
  <c r="A237" i="10"/>
  <c r="C237" i="10"/>
  <c r="L237" i="10" s="1"/>
  <c r="A237" i="7"/>
  <c r="C237" i="7"/>
  <c r="L237" i="7" s="1"/>
  <c r="A237" i="6"/>
  <c r="A237" i="4"/>
  <c r="F236" i="6"/>
  <c r="G236" i="6" s="1"/>
  <c r="E236" i="7"/>
  <c r="N236" i="7" s="1"/>
  <c r="E236" i="10"/>
  <c r="N236" i="10" s="1"/>
  <c r="B236" i="4"/>
  <c r="I236" i="4" s="1"/>
  <c r="F235" i="8"/>
  <c r="A235" i="15"/>
  <c r="A235" i="13"/>
  <c r="A235" i="14"/>
  <c r="A235" i="12"/>
  <c r="A235" i="11"/>
  <c r="A235" i="10"/>
  <c r="C235" i="10"/>
  <c r="L235" i="10" s="1"/>
  <c r="A235" i="7"/>
  <c r="C235" i="7"/>
  <c r="L235" i="7" s="1"/>
  <c r="B235" i="10"/>
  <c r="K235" i="10" s="1"/>
  <c r="D235" i="10"/>
  <c r="M235" i="10" s="1"/>
  <c r="B235" i="7"/>
  <c r="K235" i="7" s="1"/>
  <c r="D235" i="7"/>
  <c r="M235" i="7" s="1"/>
  <c r="A235" i="6"/>
  <c r="A235" i="4"/>
  <c r="F234" i="6"/>
  <c r="G234" i="6" s="1"/>
  <c r="E234" i="10"/>
  <c r="N234" i="10" s="1"/>
  <c r="E234" i="7"/>
  <c r="N234" i="7" s="1"/>
  <c r="B234" i="4"/>
  <c r="I234" i="4" s="1"/>
  <c r="F233" i="8"/>
  <c r="A233" i="15"/>
  <c r="A233" i="13"/>
  <c r="A233" i="14"/>
  <c r="A233" i="12"/>
  <c r="B233" i="10"/>
  <c r="K233" i="10" s="1"/>
  <c r="D233" i="10"/>
  <c r="M233" i="10" s="1"/>
  <c r="B233" i="7"/>
  <c r="K233" i="7" s="1"/>
  <c r="D233" i="7"/>
  <c r="M233" i="7" s="1"/>
  <c r="A233" i="11"/>
  <c r="A233" i="10"/>
  <c r="C233" i="10"/>
  <c r="L233" i="10" s="1"/>
  <c r="A233" i="7"/>
  <c r="C233" i="7"/>
  <c r="L233" i="7" s="1"/>
  <c r="A233" i="6"/>
  <c r="A233" i="4"/>
  <c r="F232" i="6"/>
  <c r="G232" i="6" s="1"/>
  <c r="E232" i="10"/>
  <c r="N232" i="10" s="1"/>
  <c r="E232" i="7"/>
  <c r="N232" i="7" s="1"/>
  <c r="B232" i="4"/>
  <c r="I232" i="4" s="1"/>
  <c r="F231" i="8"/>
  <c r="A231" i="15"/>
  <c r="A231" i="13"/>
  <c r="A231" i="14"/>
  <c r="A231" i="12"/>
  <c r="A231" i="11"/>
  <c r="B231" i="10"/>
  <c r="K231" i="10" s="1"/>
  <c r="D231" i="10"/>
  <c r="M231" i="10" s="1"/>
  <c r="B231" i="7"/>
  <c r="K231" i="7" s="1"/>
  <c r="D231" i="7"/>
  <c r="M231" i="7" s="1"/>
  <c r="A231" i="10"/>
  <c r="C231" i="10"/>
  <c r="L231" i="10" s="1"/>
  <c r="A231" i="7"/>
  <c r="C231" i="7"/>
  <c r="L231" i="7" s="1"/>
  <c r="A231" i="6"/>
  <c r="A231" i="4"/>
  <c r="F230" i="6"/>
  <c r="G230" i="6" s="1"/>
  <c r="E230" i="7"/>
  <c r="N230" i="7" s="1"/>
  <c r="E230" i="10"/>
  <c r="N230" i="10" s="1"/>
  <c r="B230" i="4"/>
  <c r="I230" i="4" s="1"/>
  <c r="F229" i="8"/>
  <c r="A229" i="15"/>
  <c r="A229" i="13"/>
  <c r="A229" i="14"/>
  <c r="A229" i="12"/>
  <c r="A229" i="11"/>
  <c r="A229" i="10"/>
  <c r="C229" i="10"/>
  <c r="L229" i="10" s="1"/>
  <c r="B229" i="7"/>
  <c r="K229" i="7" s="1"/>
  <c r="D229" i="7"/>
  <c r="M229" i="7" s="1"/>
  <c r="B229" i="10"/>
  <c r="K229" i="10" s="1"/>
  <c r="D229" i="10"/>
  <c r="M229" i="10" s="1"/>
  <c r="A229" i="7"/>
  <c r="C229" i="7"/>
  <c r="L229" i="7" s="1"/>
  <c r="A229" i="6"/>
  <c r="A229" i="4"/>
  <c r="F228" i="6"/>
  <c r="G228" i="6" s="1"/>
  <c r="E228" i="7"/>
  <c r="N228" i="7" s="1"/>
  <c r="E228" i="10"/>
  <c r="N228" i="10" s="1"/>
  <c r="B228" i="4"/>
  <c r="I228" i="4" s="1"/>
  <c r="F227" i="8"/>
  <c r="A227" i="15"/>
  <c r="A227" i="13"/>
  <c r="A227" i="14"/>
  <c r="A227" i="12"/>
  <c r="A227" i="11"/>
  <c r="A227" i="10"/>
  <c r="C227" i="10"/>
  <c r="L227" i="10" s="1"/>
  <c r="B227" i="7"/>
  <c r="K227" i="7" s="1"/>
  <c r="D227" i="7"/>
  <c r="M227" i="7" s="1"/>
  <c r="B227" i="10"/>
  <c r="K227" i="10" s="1"/>
  <c r="D227" i="10"/>
  <c r="M227" i="10" s="1"/>
  <c r="A227" i="7"/>
  <c r="C227" i="7"/>
  <c r="L227" i="7" s="1"/>
  <c r="A227" i="6"/>
  <c r="A227" i="4"/>
  <c r="F226" i="6"/>
  <c r="G226" i="6" s="1"/>
  <c r="E226" i="10"/>
  <c r="N226" i="10" s="1"/>
  <c r="E226" i="7"/>
  <c r="N226" i="7" s="1"/>
  <c r="B226" i="4"/>
  <c r="I226" i="4" s="1"/>
  <c r="F225" i="8"/>
  <c r="A225" i="15"/>
  <c r="A225" i="13"/>
  <c r="A225" i="14"/>
  <c r="A225" i="12"/>
  <c r="A225" i="11"/>
  <c r="B225" i="10"/>
  <c r="K225" i="10" s="1"/>
  <c r="D225" i="10"/>
  <c r="M225" i="10" s="1"/>
  <c r="A225" i="7"/>
  <c r="C225" i="7"/>
  <c r="L225" i="7" s="1"/>
  <c r="A225" i="10"/>
  <c r="C225" i="10"/>
  <c r="L225" i="10" s="1"/>
  <c r="B225" i="7"/>
  <c r="K225" i="7" s="1"/>
  <c r="D225" i="7"/>
  <c r="M225" i="7" s="1"/>
  <c r="A225" i="6"/>
  <c r="A225" i="4"/>
  <c r="F224" i="6"/>
  <c r="G224" i="6" s="1"/>
  <c r="E224" i="10"/>
  <c r="N224" i="10" s="1"/>
  <c r="E224" i="7"/>
  <c r="N224" i="7" s="1"/>
  <c r="B224" i="4"/>
  <c r="I224" i="4" s="1"/>
  <c r="F223" i="8"/>
  <c r="A223" i="15"/>
  <c r="A223" i="13"/>
  <c r="A223" i="14"/>
  <c r="A223" i="12"/>
  <c r="A223" i="11"/>
  <c r="A223" i="10"/>
  <c r="C223" i="10"/>
  <c r="L223" i="10" s="1"/>
  <c r="A223" i="7"/>
  <c r="C223" i="7"/>
  <c r="L223" i="7" s="1"/>
  <c r="B223" i="10"/>
  <c r="K223" i="10" s="1"/>
  <c r="D223" i="10"/>
  <c r="M223" i="10" s="1"/>
  <c r="B223" i="7"/>
  <c r="K223" i="7" s="1"/>
  <c r="D223" i="7"/>
  <c r="M223" i="7" s="1"/>
  <c r="A223" i="6"/>
  <c r="A223" i="4"/>
  <c r="F222" i="6"/>
  <c r="E222" i="10"/>
  <c r="N222" i="10" s="1"/>
  <c r="E222" i="7"/>
  <c r="N222" i="7" s="1"/>
  <c r="B222" i="4"/>
  <c r="I222" i="4" s="1"/>
  <c r="F221" i="8"/>
  <c r="A221" i="15"/>
  <c r="A221" i="14"/>
  <c r="A221" i="13"/>
  <c r="A221" i="12"/>
  <c r="A221" i="11"/>
  <c r="B221" i="10"/>
  <c r="K221" i="10" s="1"/>
  <c r="D221" i="10"/>
  <c r="M221" i="10" s="1"/>
  <c r="B221" i="7"/>
  <c r="K221" i="7" s="1"/>
  <c r="D221" i="7"/>
  <c r="M221" i="7" s="1"/>
  <c r="A221" i="10"/>
  <c r="C221" i="10"/>
  <c r="L221" i="10" s="1"/>
  <c r="A221" i="7"/>
  <c r="C221" i="7"/>
  <c r="L221" i="7" s="1"/>
  <c r="A221" i="6"/>
  <c r="A221" i="4"/>
  <c r="F220" i="6"/>
  <c r="G220" i="6" s="1"/>
  <c r="E220" i="7"/>
  <c r="N220" i="7" s="1"/>
  <c r="E220" i="10"/>
  <c r="N220" i="10" s="1"/>
  <c r="B220" i="4"/>
  <c r="I220" i="4" s="1"/>
  <c r="F219" i="8"/>
  <c r="A219" i="15"/>
  <c r="A219" i="13"/>
  <c r="A219" i="14"/>
  <c r="A219" i="12"/>
  <c r="A219" i="11"/>
  <c r="A219" i="10"/>
  <c r="C219" i="10"/>
  <c r="L219" i="10" s="1"/>
  <c r="A219" i="7"/>
  <c r="C219" i="7"/>
  <c r="L219" i="7" s="1"/>
  <c r="B219" i="10"/>
  <c r="K219" i="10" s="1"/>
  <c r="D219" i="10"/>
  <c r="M219" i="10" s="1"/>
  <c r="B219" i="7"/>
  <c r="K219" i="7" s="1"/>
  <c r="D219" i="7"/>
  <c r="M219" i="7" s="1"/>
  <c r="A219" i="6"/>
  <c r="A219" i="4"/>
  <c r="F218" i="6"/>
  <c r="E218" i="10"/>
  <c r="N218" i="10" s="1"/>
  <c r="E218" i="7"/>
  <c r="N218" i="7" s="1"/>
  <c r="B218" i="4"/>
  <c r="I218" i="4" s="1"/>
  <c r="F217" i="8"/>
  <c r="A217" i="15"/>
  <c r="A217" i="14"/>
  <c r="A217" i="13"/>
  <c r="A217" i="12"/>
  <c r="A217" i="11"/>
  <c r="B217" i="10"/>
  <c r="K217" i="10" s="1"/>
  <c r="D217" i="10"/>
  <c r="M217" i="10" s="1"/>
  <c r="B217" i="7"/>
  <c r="K217" i="7" s="1"/>
  <c r="D217" i="7"/>
  <c r="M217" i="7" s="1"/>
  <c r="A217" i="10"/>
  <c r="C217" i="10"/>
  <c r="L217" i="10" s="1"/>
  <c r="A217" i="7"/>
  <c r="C217" i="7"/>
  <c r="L217" i="7" s="1"/>
  <c r="A217" i="6"/>
  <c r="A217" i="4"/>
  <c r="F216" i="6"/>
  <c r="E216" i="10"/>
  <c r="N216" i="10" s="1"/>
  <c r="E216" i="7"/>
  <c r="N216" i="7" s="1"/>
  <c r="B216" i="4"/>
  <c r="I216" i="4" s="1"/>
  <c r="F215" i="8"/>
  <c r="A215" i="15"/>
  <c r="A215" i="13"/>
  <c r="A215" i="14"/>
  <c r="A215" i="12"/>
  <c r="A215" i="11"/>
  <c r="B215" i="10"/>
  <c r="K215" i="10" s="1"/>
  <c r="D215" i="10"/>
  <c r="M215" i="10" s="1"/>
  <c r="A215" i="7"/>
  <c r="C215" i="7"/>
  <c r="L215" i="7" s="1"/>
  <c r="A215" i="10"/>
  <c r="C215" i="10"/>
  <c r="L215" i="10" s="1"/>
  <c r="B215" i="7"/>
  <c r="K215" i="7" s="1"/>
  <c r="D215" i="7"/>
  <c r="M215" i="7" s="1"/>
  <c r="A215" i="6"/>
  <c r="A215" i="4"/>
  <c r="F214" i="6"/>
  <c r="E214" i="10"/>
  <c r="N214" i="10" s="1"/>
  <c r="E214" i="7"/>
  <c r="N214" i="7" s="1"/>
  <c r="B214" i="4"/>
  <c r="I214" i="4" s="1"/>
  <c r="F213" i="8"/>
  <c r="A213" i="15"/>
  <c r="A213" i="14"/>
  <c r="A213" i="13"/>
  <c r="A213" i="12"/>
  <c r="A213" i="11"/>
  <c r="A213" i="10"/>
  <c r="C213" i="10"/>
  <c r="L213" i="10" s="1"/>
  <c r="B213" i="7"/>
  <c r="K213" i="7" s="1"/>
  <c r="D213" i="7"/>
  <c r="M213" i="7" s="1"/>
  <c r="B213" i="10"/>
  <c r="K213" i="10" s="1"/>
  <c r="D213" i="10"/>
  <c r="M213" i="10" s="1"/>
  <c r="A213" i="7"/>
  <c r="C213" i="7"/>
  <c r="L213" i="7" s="1"/>
  <c r="A213" i="6"/>
  <c r="A213" i="4"/>
  <c r="F212" i="6"/>
  <c r="E212" i="10"/>
  <c r="N212" i="10" s="1"/>
  <c r="E212" i="7"/>
  <c r="N212" i="7" s="1"/>
  <c r="B212" i="4"/>
  <c r="I212" i="4" s="1"/>
  <c r="F211" i="8"/>
  <c r="A211" i="15"/>
  <c r="A211" i="14"/>
  <c r="A211" i="13"/>
  <c r="A211" i="12"/>
  <c r="A211" i="11"/>
  <c r="B211" i="10"/>
  <c r="K211" i="10" s="1"/>
  <c r="D211" i="10"/>
  <c r="M211" i="10" s="1"/>
  <c r="A211" i="7"/>
  <c r="C211" i="7"/>
  <c r="L211" i="7" s="1"/>
  <c r="A211" i="10"/>
  <c r="C211" i="10"/>
  <c r="L211" i="10" s="1"/>
  <c r="B211" i="7"/>
  <c r="K211" i="7" s="1"/>
  <c r="D211" i="7"/>
  <c r="M211" i="7" s="1"/>
  <c r="A211" i="6"/>
  <c r="A211" i="4"/>
  <c r="F210" i="6"/>
  <c r="E210" i="10"/>
  <c r="N210" i="10" s="1"/>
  <c r="E210" i="7"/>
  <c r="N210" i="7" s="1"/>
  <c r="B210" i="4"/>
  <c r="I210" i="4" s="1"/>
  <c r="F209" i="8"/>
  <c r="A209" i="15"/>
  <c r="A209" i="13"/>
  <c r="A209" i="14"/>
  <c r="A209" i="12"/>
  <c r="A209" i="11"/>
  <c r="A209" i="10"/>
  <c r="C209" i="10"/>
  <c r="L209" i="10" s="1"/>
  <c r="B209" i="7"/>
  <c r="K209" i="7" s="1"/>
  <c r="D209" i="7"/>
  <c r="M209" i="7" s="1"/>
  <c r="B209" i="10"/>
  <c r="K209" i="10" s="1"/>
  <c r="D209" i="10"/>
  <c r="M209" i="10" s="1"/>
  <c r="A209" i="7"/>
  <c r="C209" i="7"/>
  <c r="L209" i="7" s="1"/>
  <c r="A209" i="6"/>
  <c r="A209" i="4"/>
  <c r="F208" i="6"/>
  <c r="E208" i="10"/>
  <c r="N208" i="10" s="1"/>
  <c r="E208" i="7"/>
  <c r="N208" i="7" s="1"/>
  <c r="B208" i="4"/>
  <c r="I208" i="4" s="1"/>
  <c r="F207" i="8"/>
  <c r="A207" i="15"/>
  <c r="A207" i="13"/>
  <c r="A207" i="14"/>
  <c r="A207" i="12"/>
  <c r="A207" i="11"/>
  <c r="B207" i="10"/>
  <c r="K207" i="10" s="1"/>
  <c r="D207" i="10"/>
  <c r="M207" i="10" s="1"/>
  <c r="A207" i="7"/>
  <c r="C207" i="7"/>
  <c r="L207" i="7" s="1"/>
  <c r="A207" i="10"/>
  <c r="C207" i="10"/>
  <c r="L207" i="10" s="1"/>
  <c r="B207" i="7"/>
  <c r="K207" i="7" s="1"/>
  <c r="D207" i="7"/>
  <c r="M207" i="7" s="1"/>
  <c r="A207" i="4"/>
  <c r="A207" i="6"/>
  <c r="F206" i="6"/>
  <c r="E206" i="10"/>
  <c r="N206" i="10" s="1"/>
  <c r="E206" i="7"/>
  <c r="N206" i="7" s="1"/>
  <c r="B206" i="4"/>
  <c r="I206" i="4" s="1"/>
  <c r="F205" i="8"/>
  <c r="A205" i="15"/>
  <c r="A205" i="14"/>
  <c r="A205" i="13"/>
  <c r="A205" i="12"/>
  <c r="A205" i="11"/>
  <c r="A205" i="10"/>
  <c r="C205" i="10"/>
  <c r="L205" i="10" s="1"/>
  <c r="B205" i="7"/>
  <c r="K205" i="7" s="1"/>
  <c r="D205" i="7"/>
  <c r="M205" i="7" s="1"/>
  <c r="B205" i="10"/>
  <c r="K205" i="10" s="1"/>
  <c r="D205" i="10"/>
  <c r="M205" i="10" s="1"/>
  <c r="A205" i="7"/>
  <c r="C205" i="7"/>
  <c r="L205" i="7" s="1"/>
  <c r="A205" i="6"/>
  <c r="A205" i="4"/>
  <c r="F204" i="6"/>
  <c r="E204" i="10"/>
  <c r="N204" i="10" s="1"/>
  <c r="E204" i="7"/>
  <c r="N204" i="7" s="1"/>
  <c r="B204" i="4"/>
  <c r="I204" i="4" s="1"/>
  <c r="F203" i="8"/>
  <c r="A203" i="15"/>
  <c r="A203" i="14"/>
  <c r="A203" i="13"/>
  <c r="A203" i="12"/>
  <c r="A203" i="11"/>
  <c r="B203" i="10"/>
  <c r="K203" i="10" s="1"/>
  <c r="D203" i="10"/>
  <c r="M203" i="10" s="1"/>
  <c r="A203" i="7"/>
  <c r="C203" i="7"/>
  <c r="L203" i="7" s="1"/>
  <c r="A203" i="10"/>
  <c r="C203" i="10"/>
  <c r="L203" i="10" s="1"/>
  <c r="B203" i="7"/>
  <c r="K203" i="7" s="1"/>
  <c r="D203" i="7"/>
  <c r="M203" i="7" s="1"/>
  <c r="A203" i="6"/>
  <c r="A203" i="4"/>
  <c r="F202" i="6"/>
  <c r="E202" i="10"/>
  <c r="N202" i="10" s="1"/>
  <c r="E202" i="7"/>
  <c r="N202" i="7" s="1"/>
  <c r="B202" i="4"/>
  <c r="I202" i="4" s="1"/>
  <c r="F201" i="8"/>
  <c r="A201" i="15"/>
  <c r="A201" i="14"/>
  <c r="A201" i="13"/>
  <c r="A201" i="12"/>
  <c r="A201" i="11"/>
  <c r="A201" i="10"/>
  <c r="C201" i="10"/>
  <c r="L201" i="10" s="1"/>
  <c r="B201" i="7"/>
  <c r="K201" i="7" s="1"/>
  <c r="D201" i="7"/>
  <c r="M201" i="7" s="1"/>
  <c r="B201" i="10"/>
  <c r="K201" i="10" s="1"/>
  <c r="D201" i="10"/>
  <c r="M201" i="10" s="1"/>
  <c r="A201" i="7"/>
  <c r="C201" i="7"/>
  <c r="L201" i="7" s="1"/>
  <c r="A201" i="4"/>
  <c r="A201" i="6"/>
  <c r="F200" i="6"/>
  <c r="E200" i="10"/>
  <c r="N200" i="10" s="1"/>
  <c r="E200" i="7"/>
  <c r="N200" i="7" s="1"/>
  <c r="B200" i="4"/>
  <c r="I200" i="4" s="1"/>
  <c r="F199" i="8"/>
  <c r="A199" i="15"/>
  <c r="A199" i="13"/>
  <c r="A199" i="14"/>
  <c r="A199" i="12"/>
  <c r="A199" i="11"/>
  <c r="B199" i="10"/>
  <c r="K199" i="10" s="1"/>
  <c r="D199" i="10"/>
  <c r="M199" i="10" s="1"/>
  <c r="A199" i="7"/>
  <c r="C199" i="7"/>
  <c r="L199" i="7" s="1"/>
  <c r="A199" i="10"/>
  <c r="C199" i="10"/>
  <c r="L199" i="10" s="1"/>
  <c r="B199" i="7"/>
  <c r="K199" i="7" s="1"/>
  <c r="D199" i="7"/>
  <c r="M199" i="7" s="1"/>
  <c r="A199" i="4"/>
  <c r="A199" i="6"/>
  <c r="F198" i="6"/>
  <c r="E198" i="10"/>
  <c r="N198" i="10" s="1"/>
  <c r="E198" i="7"/>
  <c r="N198" i="7" s="1"/>
  <c r="B198" i="4"/>
  <c r="I198" i="4" s="1"/>
  <c r="F197" i="8"/>
  <c r="A197" i="15"/>
  <c r="A197" i="14"/>
  <c r="A197" i="13"/>
  <c r="A197" i="12"/>
  <c r="A197" i="11"/>
  <c r="B197" i="10"/>
  <c r="K197" i="10" s="1"/>
  <c r="D197" i="10"/>
  <c r="M197" i="10" s="1"/>
  <c r="B197" i="7"/>
  <c r="K197" i="7" s="1"/>
  <c r="D197" i="7"/>
  <c r="M197" i="7" s="1"/>
  <c r="A197" i="10"/>
  <c r="C197" i="10"/>
  <c r="L197" i="10" s="1"/>
  <c r="A197" i="7"/>
  <c r="C197" i="7"/>
  <c r="L197" i="7" s="1"/>
  <c r="A197" i="4"/>
  <c r="A197" i="6"/>
  <c r="F196" i="6"/>
  <c r="E196" i="7"/>
  <c r="N196" i="7" s="1"/>
  <c r="E196" i="10"/>
  <c r="N196" i="10" s="1"/>
  <c r="B196" i="4"/>
  <c r="I196" i="4" s="1"/>
  <c r="F195" i="8"/>
  <c r="A195" i="15"/>
  <c r="A195" i="14"/>
  <c r="A195" i="13"/>
  <c r="A195" i="12"/>
  <c r="A195" i="11"/>
  <c r="A195" i="10"/>
  <c r="C195" i="10"/>
  <c r="L195" i="10" s="1"/>
  <c r="B195" i="7"/>
  <c r="K195" i="7" s="1"/>
  <c r="D195" i="7"/>
  <c r="M195" i="7" s="1"/>
  <c r="B195" i="10"/>
  <c r="K195" i="10" s="1"/>
  <c r="D195" i="10"/>
  <c r="M195" i="10" s="1"/>
  <c r="A195" i="7"/>
  <c r="C195" i="7"/>
  <c r="L195" i="7" s="1"/>
  <c r="A195" i="6"/>
  <c r="A195" i="4"/>
  <c r="F194" i="6"/>
  <c r="E194" i="10"/>
  <c r="N194" i="10" s="1"/>
  <c r="E194" i="7"/>
  <c r="N194" i="7" s="1"/>
  <c r="B194" i="4"/>
  <c r="I194" i="4" s="1"/>
  <c r="F193" i="8"/>
  <c r="A193" i="15"/>
  <c r="A193" i="14"/>
  <c r="A193" i="13"/>
  <c r="A193" i="12"/>
  <c r="A193" i="11"/>
  <c r="B193" i="10"/>
  <c r="K193" i="10" s="1"/>
  <c r="D193" i="10"/>
  <c r="M193" i="10" s="1"/>
  <c r="B193" i="7"/>
  <c r="K193" i="7" s="1"/>
  <c r="D193" i="7"/>
  <c r="M193" i="7" s="1"/>
  <c r="A193" i="10"/>
  <c r="C193" i="10"/>
  <c r="L193" i="10" s="1"/>
  <c r="A193" i="7"/>
  <c r="C193" i="7"/>
  <c r="L193" i="7" s="1"/>
  <c r="A193" i="6"/>
  <c r="A193" i="4"/>
  <c r="F192" i="6"/>
  <c r="E192" i="10"/>
  <c r="N192" i="10" s="1"/>
  <c r="E192" i="7"/>
  <c r="N192" i="7" s="1"/>
  <c r="B192" i="4"/>
  <c r="I192" i="4" s="1"/>
  <c r="F191" i="8"/>
  <c r="A191" i="15"/>
  <c r="A191" i="13"/>
  <c r="A191" i="14"/>
  <c r="A191" i="12"/>
  <c r="A191" i="11"/>
  <c r="B191" i="10"/>
  <c r="K191" i="10" s="1"/>
  <c r="D191" i="10"/>
  <c r="M191" i="10" s="1"/>
  <c r="B191" i="7"/>
  <c r="K191" i="7" s="1"/>
  <c r="D191" i="7"/>
  <c r="M191" i="7" s="1"/>
  <c r="A191" i="10"/>
  <c r="C191" i="10"/>
  <c r="L191" i="10" s="1"/>
  <c r="A191" i="7"/>
  <c r="C191" i="7"/>
  <c r="L191" i="7" s="1"/>
  <c r="A191" i="4"/>
  <c r="A191" i="6"/>
  <c r="F190" i="6"/>
  <c r="E190" i="10"/>
  <c r="N190" i="10" s="1"/>
  <c r="E190" i="7"/>
  <c r="N190" i="7" s="1"/>
  <c r="B190" i="4"/>
  <c r="I190" i="4" s="1"/>
  <c r="F189" i="8"/>
  <c r="A189" i="15"/>
  <c r="A189" i="14"/>
  <c r="A189" i="13"/>
  <c r="A189" i="12"/>
  <c r="A189" i="11"/>
  <c r="B189" i="10"/>
  <c r="K189" i="10" s="1"/>
  <c r="D189" i="10"/>
  <c r="M189" i="10" s="1"/>
  <c r="A189" i="7"/>
  <c r="C189" i="7"/>
  <c r="L189" i="7" s="1"/>
  <c r="A189" i="10"/>
  <c r="C189" i="10"/>
  <c r="L189" i="10" s="1"/>
  <c r="B189" i="7"/>
  <c r="K189" i="7" s="1"/>
  <c r="D189" i="7"/>
  <c r="M189" i="7" s="1"/>
  <c r="A189" i="4"/>
  <c r="A189" i="6"/>
  <c r="F188" i="6"/>
  <c r="E188" i="10"/>
  <c r="N188" i="10" s="1"/>
  <c r="E188" i="7"/>
  <c r="N188" i="7" s="1"/>
  <c r="B188" i="4"/>
  <c r="I188" i="4" s="1"/>
  <c r="F187" i="8"/>
  <c r="A187" i="15"/>
  <c r="A187" i="14"/>
  <c r="A187" i="13"/>
  <c r="A187" i="12"/>
  <c r="A187" i="11"/>
  <c r="A187" i="10"/>
  <c r="C187" i="10"/>
  <c r="L187" i="10" s="1"/>
  <c r="A187" i="7"/>
  <c r="C187" i="7"/>
  <c r="L187" i="7" s="1"/>
  <c r="B187" i="10"/>
  <c r="K187" i="10" s="1"/>
  <c r="D187" i="10"/>
  <c r="M187" i="10" s="1"/>
  <c r="B187" i="7"/>
  <c r="K187" i="7" s="1"/>
  <c r="D187" i="7"/>
  <c r="M187" i="7" s="1"/>
  <c r="A187" i="6"/>
  <c r="A187" i="4"/>
  <c r="F186" i="6"/>
  <c r="E186" i="10"/>
  <c r="N186" i="10" s="1"/>
  <c r="E186" i="7"/>
  <c r="N186" i="7" s="1"/>
  <c r="B186" i="4"/>
  <c r="I186" i="4" s="1"/>
  <c r="F185" i="8"/>
  <c r="A185" i="15"/>
  <c r="A185" i="14"/>
  <c r="A185" i="13"/>
  <c r="A185" i="12"/>
  <c r="A185" i="11"/>
  <c r="B185" i="10"/>
  <c r="K185" i="10" s="1"/>
  <c r="D185" i="10"/>
  <c r="M185" i="10" s="1"/>
  <c r="B185" i="7"/>
  <c r="K185" i="7" s="1"/>
  <c r="D185" i="7"/>
  <c r="M185" i="7" s="1"/>
  <c r="A185" i="10"/>
  <c r="C185" i="10"/>
  <c r="L185" i="10" s="1"/>
  <c r="A185" i="7"/>
  <c r="C185" i="7"/>
  <c r="L185" i="7" s="1"/>
  <c r="A185" i="6"/>
  <c r="A185" i="4"/>
  <c r="F184" i="6"/>
  <c r="E184" i="7"/>
  <c r="N184" i="7" s="1"/>
  <c r="E184" i="10"/>
  <c r="N184" i="10" s="1"/>
  <c r="B184" i="4"/>
  <c r="I184" i="4" s="1"/>
  <c r="F183" i="8"/>
  <c r="A183" i="15"/>
  <c r="A183" i="14"/>
  <c r="A183" i="13"/>
  <c r="A183" i="12"/>
  <c r="A183" i="11"/>
  <c r="B183" i="10"/>
  <c r="K183" i="10" s="1"/>
  <c r="D183" i="10"/>
  <c r="M183" i="10" s="1"/>
  <c r="B183" i="7"/>
  <c r="K183" i="7" s="1"/>
  <c r="D183" i="7"/>
  <c r="M183" i="7" s="1"/>
  <c r="A183" i="10"/>
  <c r="C183" i="10"/>
  <c r="L183" i="10" s="1"/>
  <c r="A183" i="7"/>
  <c r="C183" i="7"/>
  <c r="L183" i="7" s="1"/>
  <c r="A183" i="4"/>
  <c r="A183" i="6"/>
  <c r="F182" i="6"/>
  <c r="E182" i="7"/>
  <c r="N182" i="7" s="1"/>
  <c r="E182" i="10"/>
  <c r="N182" i="10" s="1"/>
  <c r="B182" i="4"/>
  <c r="I182" i="4" s="1"/>
  <c r="F181" i="8"/>
  <c r="A181" i="15"/>
  <c r="A181" i="14"/>
  <c r="A181" i="13"/>
  <c r="A181" i="12"/>
  <c r="A181" i="11"/>
  <c r="B181" i="10"/>
  <c r="K181" i="10" s="1"/>
  <c r="D181" i="10"/>
  <c r="M181" i="10" s="1"/>
  <c r="A181" i="7"/>
  <c r="C181" i="7"/>
  <c r="L181" i="7" s="1"/>
  <c r="A181" i="10"/>
  <c r="C181" i="10"/>
  <c r="L181" i="10" s="1"/>
  <c r="B181" i="7"/>
  <c r="K181" i="7" s="1"/>
  <c r="D181" i="7"/>
  <c r="M181" i="7" s="1"/>
  <c r="A181" i="4"/>
  <c r="A181" i="6"/>
  <c r="F180" i="6"/>
  <c r="E180" i="10"/>
  <c r="N180" i="10" s="1"/>
  <c r="E180" i="7"/>
  <c r="N180" i="7" s="1"/>
  <c r="B180" i="4"/>
  <c r="I180" i="4" s="1"/>
  <c r="F179" i="8"/>
  <c r="A179" i="15"/>
  <c r="A179" i="14"/>
  <c r="A179" i="13"/>
  <c r="A179" i="12"/>
  <c r="A179" i="11"/>
  <c r="A179" i="10"/>
  <c r="C179" i="10"/>
  <c r="L179" i="10" s="1"/>
  <c r="B179" i="7"/>
  <c r="K179" i="7" s="1"/>
  <c r="D179" i="7"/>
  <c r="M179" i="7" s="1"/>
  <c r="B179" i="10"/>
  <c r="K179" i="10" s="1"/>
  <c r="D179" i="10"/>
  <c r="M179" i="10" s="1"/>
  <c r="A179" i="7"/>
  <c r="C179" i="7"/>
  <c r="L179" i="7" s="1"/>
  <c r="A179" i="4"/>
  <c r="A179" i="6"/>
  <c r="F178" i="6"/>
  <c r="E178" i="10"/>
  <c r="N178" i="10" s="1"/>
  <c r="E178" i="7"/>
  <c r="N178" i="7" s="1"/>
  <c r="B178" i="4"/>
  <c r="I178" i="4" s="1"/>
  <c r="F177" i="8"/>
  <c r="A177" i="15"/>
  <c r="A177" i="14"/>
  <c r="A177" i="13"/>
  <c r="A177" i="12"/>
  <c r="A177" i="11"/>
  <c r="B177" i="10"/>
  <c r="K177" i="10" s="1"/>
  <c r="D177" i="10"/>
  <c r="M177" i="10" s="1"/>
  <c r="A177" i="7"/>
  <c r="C177" i="7"/>
  <c r="L177" i="7" s="1"/>
  <c r="A177" i="10"/>
  <c r="C177" i="10"/>
  <c r="L177" i="10" s="1"/>
  <c r="B177" i="7"/>
  <c r="K177" i="7" s="1"/>
  <c r="D177" i="7"/>
  <c r="M177" i="7" s="1"/>
  <c r="A177" i="4"/>
  <c r="A177" i="6"/>
  <c r="F176" i="6"/>
  <c r="E176" i="10"/>
  <c r="N176" i="10" s="1"/>
  <c r="E176" i="7"/>
  <c r="N176" i="7" s="1"/>
  <c r="B176" i="4"/>
  <c r="I176" i="4" s="1"/>
  <c r="F175" i="8"/>
  <c r="A175" i="15"/>
  <c r="A175" i="14"/>
  <c r="A175" i="13"/>
  <c r="A175" i="12"/>
  <c r="A175" i="11"/>
  <c r="B175" i="10"/>
  <c r="K175" i="10" s="1"/>
  <c r="D175" i="10"/>
  <c r="M175" i="10" s="1"/>
  <c r="B175" i="7"/>
  <c r="K175" i="7" s="1"/>
  <c r="D175" i="7"/>
  <c r="M175" i="7" s="1"/>
  <c r="A175" i="10"/>
  <c r="C175" i="10"/>
  <c r="L175" i="10" s="1"/>
  <c r="A175" i="7"/>
  <c r="C175" i="7"/>
  <c r="L175" i="7" s="1"/>
  <c r="A175" i="4"/>
  <c r="A175" i="6"/>
  <c r="F174" i="6"/>
  <c r="E174" i="7"/>
  <c r="N174" i="7" s="1"/>
  <c r="E174" i="10"/>
  <c r="N174" i="10" s="1"/>
  <c r="B174" i="4"/>
  <c r="I174" i="4" s="1"/>
  <c r="F173" i="8"/>
  <c r="A173" i="15"/>
  <c r="A173" i="14"/>
  <c r="A173" i="13"/>
  <c r="A173" i="12"/>
  <c r="A173" i="11"/>
  <c r="B173" i="10"/>
  <c r="K173" i="10" s="1"/>
  <c r="D173" i="10"/>
  <c r="M173" i="10" s="1"/>
  <c r="A173" i="7"/>
  <c r="C173" i="7"/>
  <c r="L173" i="7" s="1"/>
  <c r="A173" i="10"/>
  <c r="C173" i="10"/>
  <c r="L173" i="10" s="1"/>
  <c r="B173" i="7"/>
  <c r="K173" i="7" s="1"/>
  <c r="D173" i="7"/>
  <c r="M173" i="7" s="1"/>
  <c r="A173" i="4"/>
  <c r="A173" i="6"/>
  <c r="F172" i="6"/>
  <c r="E172" i="10"/>
  <c r="N172" i="10" s="1"/>
  <c r="E172" i="7"/>
  <c r="N172" i="7" s="1"/>
  <c r="B172" i="4"/>
  <c r="I172" i="4" s="1"/>
  <c r="F171" i="8"/>
  <c r="A171" i="15"/>
  <c r="A171" i="14"/>
  <c r="A171" i="13"/>
  <c r="A171" i="12"/>
  <c r="A171" i="11"/>
  <c r="B171" i="10"/>
  <c r="K171" i="10" s="1"/>
  <c r="D171" i="10"/>
  <c r="M171" i="10" s="1"/>
  <c r="B171" i="7"/>
  <c r="K171" i="7" s="1"/>
  <c r="D171" i="7"/>
  <c r="M171" i="7" s="1"/>
  <c r="A171" i="10"/>
  <c r="C171" i="10"/>
  <c r="L171" i="10" s="1"/>
  <c r="A171" i="7"/>
  <c r="C171" i="7"/>
  <c r="L171" i="7" s="1"/>
  <c r="A171" i="4"/>
  <c r="A171" i="6"/>
  <c r="F170" i="6"/>
  <c r="E170" i="10"/>
  <c r="N170" i="10" s="1"/>
  <c r="E170" i="7"/>
  <c r="N170" i="7" s="1"/>
  <c r="B170" i="4"/>
  <c r="I170" i="4" s="1"/>
  <c r="F169" i="8"/>
  <c r="A169" i="15"/>
  <c r="A169" i="13"/>
  <c r="A169" i="14"/>
  <c r="A169" i="12"/>
  <c r="A169" i="11"/>
  <c r="A169" i="10"/>
  <c r="C169" i="10"/>
  <c r="L169" i="10" s="1"/>
  <c r="A169" i="7"/>
  <c r="C169" i="7"/>
  <c r="L169" i="7" s="1"/>
  <c r="B169" i="10"/>
  <c r="K169" i="10" s="1"/>
  <c r="D169" i="10"/>
  <c r="M169" i="10" s="1"/>
  <c r="B169" i="7"/>
  <c r="K169" i="7" s="1"/>
  <c r="D169" i="7"/>
  <c r="M169" i="7" s="1"/>
  <c r="A169" i="4"/>
  <c r="A169" i="6"/>
  <c r="F168" i="6"/>
  <c r="E168" i="10"/>
  <c r="N168" i="10" s="1"/>
  <c r="E168" i="7"/>
  <c r="N168" i="7" s="1"/>
  <c r="B168" i="4"/>
  <c r="I168" i="4" s="1"/>
  <c r="F167" i="8"/>
  <c r="A167" i="15"/>
  <c r="A167" i="14"/>
  <c r="A167" i="13"/>
  <c r="A167" i="12"/>
  <c r="A167" i="10"/>
  <c r="C167" i="10"/>
  <c r="L167" i="10" s="1"/>
  <c r="B167" i="7"/>
  <c r="K167" i="7" s="1"/>
  <c r="D167" i="7"/>
  <c r="M167" i="7" s="1"/>
  <c r="A167" i="11"/>
  <c r="B167" i="10"/>
  <c r="K167" i="10" s="1"/>
  <c r="D167" i="10"/>
  <c r="M167" i="10" s="1"/>
  <c r="A167" i="7"/>
  <c r="C167" i="7"/>
  <c r="L167" i="7" s="1"/>
  <c r="A167" i="4"/>
  <c r="A167" i="6"/>
  <c r="F166" i="6"/>
  <c r="E166" i="7"/>
  <c r="N166" i="7" s="1"/>
  <c r="E166" i="10"/>
  <c r="N166" i="10" s="1"/>
  <c r="B166" i="4"/>
  <c r="I166" i="4" s="1"/>
  <c r="F165" i="8"/>
  <c r="A165" i="15"/>
  <c r="A165" i="14"/>
  <c r="A165" i="13"/>
  <c r="A165" i="12"/>
  <c r="B165" i="10"/>
  <c r="K165" i="10" s="1"/>
  <c r="D165" i="10"/>
  <c r="M165" i="10" s="1"/>
  <c r="B165" i="7"/>
  <c r="K165" i="7" s="1"/>
  <c r="D165" i="7"/>
  <c r="M165" i="7" s="1"/>
  <c r="A165" i="11"/>
  <c r="A165" i="10"/>
  <c r="C165" i="10"/>
  <c r="L165" i="10" s="1"/>
  <c r="A165" i="7"/>
  <c r="C165" i="7"/>
  <c r="L165" i="7" s="1"/>
  <c r="A165" i="4"/>
  <c r="A165" i="6"/>
  <c r="F164" i="6"/>
  <c r="E164" i="10"/>
  <c r="N164" i="10" s="1"/>
  <c r="E164" i="7"/>
  <c r="N164" i="7" s="1"/>
  <c r="B164" i="4"/>
  <c r="I164" i="4" s="1"/>
  <c r="F163" i="8"/>
  <c r="A163" i="15"/>
  <c r="A163" i="14"/>
  <c r="A163" i="13"/>
  <c r="A163" i="12"/>
  <c r="A163" i="10"/>
  <c r="C163" i="10"/>
  <c r="L163" i="10" s="1"/>
  <c r="A163" i="7"/>
  <c r="C163" i="7"/>
  <c r="L163" i="7" s="1"/>
  <c r="A163" i="11"/>
  <c r="B163" i="10"/>
  <c r="K163" i="10" s="1"/>
  <c r="D163" i="10"/>
  <c r="M163" i="10" s="1"/>
  <c r="B163" i="7"/>
  <c r="K163" i="7" s="1"/>
  <c r="D163" i="7"/>
  <c r="M163" i="7" s="1"/>
  <c r="A163" i="4"/>
  <c r="A163" i="6"/>
  <c r="F162" i="6"/>
  <c r="E162" i="10"/>
  <c r="N162" i="10" s="1"/>
  <c r="E162" i="7"/>
  <c r="N162" i="7" s="1"/>
  <c r="B162" i="4"/>
  <c r="I162" i="4" s="1"/>
  <c r="F161" i="8"/>
  <c r="A161" i="15"/>
  <c r="A161" i="13"/>
  <c r="A161" i="14"/>
  <c r="A161" i="12"/>
  <c r="B161" i="10"/>
  <c r="K161" i="10" s="1"/>
  <c r="D161" i="10"/>
  <c r="M161" i="10" s="1"/>
  <c r="B161" i="7"/>
  <c r="K161" i="7" s="1"/>
  <c r="D161" i="7"/>
  <c r="M161" i="7" s="1"/>
  <c r="A161" i="11"/>
  <c r="A161" i="10"/>
  <c r="C161" i="10"/>
  <c r="L161" i="10" s="1"/>
  <c r="A161" i="7"/>
  <c r="C161" i="7"/>
  <c r="L161" i="7" s="1"/>
  <c r="A161" i="4"/>
  <c r="A161" i="6"/>
  <c r="F160" i="6"/>
  <c r="E160" i="7"/>
  <c r="N160" i="7" s="1"/>
  <c r="E160" i="10"/>
  <c r="N160" i="10" s="1"/>
  <c r="B160" i="4"/>
  <c r="I160" i="4" s="1"/>
  <c r="F159" i="8"/>
  <c r="A159" i="15"/>
  <c r="A159" i="14"/>
  <c r="A159" i="13"/>
  <c r="A159" i="12"/>
  <c r="B159" i="10"/>
  <c r="K159" i="10" s="1"/>
  <c r="D159" i="10"/>
  <c r="M159" i="10" s="1"/>
  <c r="A159" i="7"/>
  <c r="C159" i="7"/>
  <c r="L159" i="7" s="1"/>
  <c r="A159" i="11"/>
  <c r="A159" i="10"/>
  <c r="C159" i="10"/>
  <c r="L159" i="10" s="1"/>
  <c r="B159" i="7"/>
  <c r="K159" i="7" s="1"/>
  <c r="D159" i="7"/>
  <c r="M159" i="7" s="1"/>
  <c r="A159" i="4"/>
  <c r="A159" i="6"/>
  <c r="F158" i="6"/>
  <c r="E158" i="10"/>
  <c r="N158" i="10" s="1"/>
  <c r="E158" i="7"/>
  <c r="N158" i="7" s="1"/>
  <c r="B158" i="4"/>
  <c r="I158" i="4" s="1"/>
  <c r="F157" i="8"/>
  <c r="A157" i="15"/>
  <c r="A157" i="14"/>
  <c r="A157" i="13"/>
  <c r="A157" i="12"/>
  <c r="A157" i="10"/>
  <c r="C157" i="10"/>
  <c r="L157" i="10" s="1"/>
  <c r="B157" i="7"/>
  <c r="K157" i="7" s="1"/>
  <c r="D157" i="7"/>
  <c r="M157" i="7" s="1"/>
  <c r="A157" i="11"/>
  <c r="B157" i="10"/>
  <c r="K157" i="10" s="1"/>
  <c r="D157" i="10"/>
  <c r="M157" i="10" s="1"/>
  <c r="A157" i="7"/>
  <c r="C157" i="7"/>
  <c r="L157" i="7" s="1"/>
  <c r="A157" i="4"/>
  <c r="A157" i="6"/>
  <c r="F156" i="6"/>
  <c r="E156" i="10"/>
  <c r="N156" i="10" s="1"/>
  <c r="E156" i="7"/>
  <c r="N156" i="7" s="1"/>
  <c r="B156" i="4"/>
  <c r="I156" i="4" s="1"/>
  <c r="F155" i="8"/>
  <c r="A155" i="15"/>
  <c r="A155" i="14"/>
  <c r="A155" i="13"/>
  <c r="A155" i="12"/>
  <c r="A155" i="10"/>
  <c r="C155" i="10"/>
  <c r="L155" i="10" s="1"/>
  <c r="A155" i="7"/>
  <c r="C155" i="7"/>
  <c r="L155" i="7" s="1"/>
  <c r="A155" i="11"/>
  <c r="B155" i="10"/>
  <c r="K155" i="10" s="1"/>
  <c r="D155" i="10"/>
  <c r="M155" i="10" s="1"/>
  <c r="B155" i="7"/>
  <c r="K155" i="7" s="1"/>
  <c r="D155" i="7"/>
  <c r="M155" i="7" s="1"/>
  <c r="A155" i="4"/>
  <c r="A155" i="6"/>
  <c r="F154" i="6"/>
  <c r="E154" i="10"/>
  <c r="N154" i="10" s="1"/>
  <c r="E154" i="7"/>
  <c r="N154" i="7" s="1"/>
  <c r="B154" i="4"/>
  <c r="I154" i="4" s="1"/>
  <c r="F153" i="8"/>
  <c r="A153" i="15"/>
  <c r="A153" i="14"/>
  <c r="A153" i="13"/>
  <c r="A153" i="12"/>
  <c r="B153" i="10"/>
  <c r="K153" i="10" s="1"/>
  <c r="D153" i="10"/>
  <c r="M153" i="10" s="1"/>
  <c r="B153" i="7"/>
  <c r="K153" i="7" s="1"/>
  <c r="D153" i="7"/>
  <c r="M153" i="7" s="1"/>
  <c r="A153" i="11"/>
  <c r="A153" i="10"/>
  <c r="C153" i="10"/>
  <c r="L153" i="10" s="1"/>
  <c r="A153" i="7"/>
  <c r="C153" i="7"/>
  <c r="L153" i="7" s="1"/>
  <c r="A153" i="4"/>
  <c r="A153" i="6"/>
  <c r="F152" i="6"/>
  <c r="E152" i="10"/>
  <c r="N152" i="10" s="1"/>
  <c r="E152" i="7"/>
  <c r="N152" i="7" s="1"/>
  <c r="B152" i="4"/>
  <c r="I152" i="4" s="1"/>
  <c r="F151" i="8"/>
  <c r="A151" i="15"/>
  <c r="A151" i="14"/>
  <c r="A151" i="13"/>
  <c r="A151" i="12"/>
  <c r="A151" i="10"/>
  <c r="C151" i="10"/>
  <c r="L151" i="10" s="1"/>
  <c r="A151" i="7"/>
  <c r="C151" i="7"/>
  <c r="L151" i="7" s="1"/>
  <c r="A151" i="11"/>
  <c r="B151" i="10"/>
  <c r="K151" i="10" s="1"/>
  <c r="D151" i="10"/>
  <c r="M151" i="10" s="1"/>
  <c r="B151" i="7"/>
  <c r="K151" i="7" s="1"/>
  <c r="D151" i="7"/>
  <c r="M151" i="7" s="1"/>
  <c r="A151" i="6"/>
  <c r="A151" i="4"/>
  <c r="F150" i="6"/>
  <c r="E150" i="10"/>
  <c r="N150" i="10" s="1"/>
  <c r="E150" i="7"/>
  <c r="N150" i="7" s="1"/>
  <c r="B150" i="4"/>
  <c r="I150" i="4" s="1"/>
  <c r="F149" i="8"/>
  <c r="A149" i="15"/>
  <c r="A149" i="13"/>
  <c r="A149" i="14"/>
  <c r="A149" i="12"/>
  <c r="A149" i="10"/>
  <c r="C149" i="10"/>
  <c r="L149" i="10" s="1"/>
  <c r="B149" i="7"/>
  <c r="K149" i="7" s="1"/>
  <c r="D149" i="7"/>
  <c r="M149" i="7" s="1"/>
  <c r="A149" i="11"/>
  <c r="B149" i="10"/>
  <c r="K149" i="10" s="1"/>
  <c r="D149" i="10"/>
  <c r="M149" i="10" s="1"/>
  <c r="A149" i="7"/>
  <c r="C149" i="7"/>
  <c r="L149" i="7" s="1"/>
  <c r="A149" i="6"/>
  <c r="A149" i="4"/>
  <c r="F148" i="6"/>
  <c r="E148" i="7"/>
  <c r="N148" i="7" s="1"/>
  <c r="E148" i="10"/>
  <c r="N148" i="10" s="1"/>
  <c r="B148" i="4"/>
  <c r="I148" i="4" s="1"/>
  <c r="F147" i="8"/>
  <c r="A147" i="15"/>
  <c r="A147" i="14"/>
  <c r="A147" i="13"/>
  <c r="A147" i="12"/>
  <c r="B147" i="10"/>
  <c r="K147" i="10" s="1"/>
  <c r="D147" i="10"/>
  <c r="M147" i="10" s="1"/>
  <c r="B147" i="7"/>
  <c r="K147" i="7" s="1"/>
  <c r="D147" i="7"/>
  <c r="M147" i="7" s="1"/>
  <c r="A147" i="11"/>
  <c r="A147" i="10"/>
  <c r="C147" i="10"/>
  <c r="L147" i="10" s="1"/>
  <c r="A147" i="7"/>
  <c r="C147" i="7"/>
  <c r="L147" i="7" s="1"/>
  <c r="A147" i="6"/>
  <c r="A147" i="4"/>
  <c r="F146" i="6"/>
  <c r="E146" i="10"/>
  <c r="N146" i="10" s="1"/>
  <c r="E146" i="7"/>
  <c r="N146" i="7" s="1"/>
  <c r="B146" i="4"/>
  <c r="I146" i="4" s="1"/>
  <c r="F145" i="8"/>
  <c r="A145" i="15"/>
  <c r="A145" i="14"/>
  <c r="A145" i="13"/>
  <c r="A145" i="12"/>
  <c r="B145" i="10"/>
  <c r="K145" i="10" s="1"/>
  <c r="D145" i="10"/>
  <c r="M145" i="10" s="1"/>
  <c r="A145" i="7"/>
  <c r="C145" i="7"/>
  <c r="L145" i="7" s="1"/>
  <c r="A145" i="11"/>
  <c r="A145" i="10"/>
  <c r="C145" i="10"/>
  <c r="L145" i="10" s="1"/>
  <c r="B145" i="7"/>
  <c r="K145" i="7" s="1"/>
  <c r="D145" i="7"/>
  <c r="M145" i="7" s="1"/>
  <c r="A145" i="4"/>
  <c r="A145" i="6"/>
  <c r="F144" i="6"/>
  <c r="G144" i="6" s="1"/>
  <c r="E144" i="10"/>
  <c r="N144" i="10" s="1"/>
  <c r="E144" i="7"/>
  <c r="N144" i="7" s="1"/>
  <c r="B144" i="4"/>
  <c r="I144" i="4" s="1"/>
  <c r="F143" i="8"/>
  <c r="A143" i="15"/>
  <c r="A143" i="14"/>
  <c r="A143" i="13"/>
  <c r="A143" i="12"/>
  <c r="B143" i="10"/>
  <c r="K143" i="10" s="1"/>
  <c r="D143" i="10"/>
  <c r="M143" i="10" s="1"/>
  <c r="B143" i="7"/>
  <c r="K143" i="7" s="1"/>
  <c r="D143" i="7"/>
  <c r="M143" i="7" s="1"/>
  <c r="A143" i="11"/>
  <c r="A143" i="10"/>
  <c r="C143" i="10"/>
  <c r="L143" i="10" s="1"/>
  <c r="A143" i="7"/>
  <c r="C143" i="7"/>
  <c r="L143" i="7" s="1"/>
  <c r="A143" i="4"/>
  <c r="A143" i="6"/>
  <c r="F142" i="6"/>
  <c r="E142" i="7"/>
  <c r="N142" i="7" s="1"/>
  <c r="E142" i="10"/>
  <c r="N142" i="10" s="1"/>
  <c r="B142" i="4"/>
  <c r="I142" i="4" s="1"/>
  <c r="F141" i="8"/>
  <c r="A141" i="15"/>
  <c r="A141" i="14"/>
  <c r="A141" i="13"/>
  <c r="A141" i="12"/>
  <c r="A141" i="10"/>
  <c r="C141" i="10"/>
  <c r="L141" i="10" s="1"/>
  <c r="B141" i="7"/>
  <c r="K141" i="7" s="1"/>
  <c r="D141" i="7"/>
  <c r="M141" i="7" s="1"/>
  <c r="A141" i="11"/>
  <c r="B141" i="10"/>
  <c r="K141" i="10" s="1"/>
  <c r="D141" i="10"/>
  <c r="M141" i="10" s="1"/>
  <c r="A141" i="7"/>
  <c r="C141" i="7"/>
  <c r="L141" i="7" s="1"/>
  <c r="A141" i="4"/>
  <c r="A141" i="6"/>
  <c r="F140" i="6"/>
  <c r="E140" i="10"/>
  <c r="N140" i="10" s="1"/>
  <c r="E140" i="7"/>
  <c r="N140" i="7" s="1"/>
  <c r="B140" i="4"/>
  <c r="I140" i="4" s="1"/>
  <c r="F139" i="8"/>
  <c r="A139" i="15"/>
  <c r="A139" i="13"/>
  <c r="A139" i="14"/>
  <c r="A139" i="12"/>
  <c r="B139" i="10"/>
  <c r="K139" i="10" s="1"/>
  <c r="D139" i="10"/>
  <c r="M139" i="10" s="1"/>
  <c r="A139" i="7"/>
  <c r="C139" i="7"/>
  <c r="L139" i="7" s="1"/>
  <c r="A139" i="11"/>
  <c r="A139" i="10"/>
  <c r="C139" i="10"/>
  <c r="L139" i="10" s="1"/>
  <c r="B139" i="7"/>
  <c r="K139" i="7" s="1"/>
  <c r="D139" i="7"/>
  <c r="M139" i="7" s="1"/>
  <c r="A139" i="4"/>
  <c r="A139" i="6"/>
  <c r="F138" i="6"/>
  <c r="G138" i="6" s="1"/>
  <c r="E138" i="10"/>
  <c r="N138" i="10" s="1"/>
  <c r="E138" i="7"/>
  <c r="N138" i="7" s="1"/>
  <c r="B138" i="4"/>
  <c r="I138" i="4" s="1"/>
  <c r="F137" i="8"/>
  <c r="A137" i="15"/>
  <c r="A137" i="14"/>
  <c r="A137" i="13"/>
  <c r="A137" i="12"/>
  <c r="B137" i="10"/>
  <c r="K137" i="10" s="1"/>
  <c r="D137" i="10"/>
  <c r="M137" i="10" s="1"/>
  <c r="B137" i="7"/>
  <c r="K137" i="7" s="1"/>
  <c r="D137" i="7"/>
  <c r="M137" i="7" s="1"/>
  <c r="A137" i="11"/>
  <c r="A137" i="10"/>
  <c r="C137" i="10"/>
  <c r="L137" i="10" s="1"/>
  <c r="A137" i="7"/>
  <c r="C137" i="7"/>
  <c r="L137" i="7" s="1"/>
  <c r="A137" i="4"/>
  <c r="A137" i="6"/>
  <c r="F136" i="6"/>
  <c r="G136" i="6" s="1"/>
  <c r="E136" i="10"/>
  <c r="N136" i="10" s="1"/>
  <c r="E136" i="7"/>
  <c r="N136" i="7" s="1"/>
  <c r="B136" i="4"/>
  <c r="I136" i="4" s="1"/>
  <c r="F135" i="8"/>
  <c r="A135" i="15"/>
  <c r="A135" i="14"/>
  <c r="A135" i="13"/>
  <c r="A135" i="12"/>
  <c r="B135" i="10"/>
  <c r="K135" i="10" s="1"/>
  <c r="D135" i="10"/>
  <c r="M135" i="10" s="1"/>
  <c r="A135" i="7"/>
  <c r="C135" i="7"/>
  <c r="L135" i="7" s="1"/>
  <c r="A135" i="11"/>
  <c r="A135" i="10"/>
  <c r="C135" i="10"/>
  <c r="L135" i="10" s="1"/>
  <c r="B135" i="7"/>
  <c r="K135" i="7" s="1"/>
  <c r="D135" i="7"/>
  <c r="M135" i="7" s="1"/>
  <c r="A135" i="4"/>
  <c r="A135" i="6"/>
  <c r="F134" i="6"/>
  <c r="G134" i="6" s="1"/>
  <c r="E134" i="10"/>
  <c r="N134" i="10" s="1"/>
  <c r="E134" i="7"/>
  <c r="N134" i="7" s="1"/>
  <c r="B134" i="4"/>
  <c r="I134" i="4" s="1"/>
  <c r="F133" i="8"/>
  <c r="A133" i="15"/>
  <c r="A133" i="14"/>
  <c r="A133" i="13"/>
  <c r="A133" i="12"/>
  <c r="B133" i="10"/>
  <c r="K133" i="10" s="1"/>
  <c r="D133" i="10"/>
  <c r="M133" i="10" s="1"/>
  <c r="B133" i="7"/>
  <c r="K133" i="7" s="1"/>
  <c r="D133" i="7"/>
  <c r="M133" i="7" s="1"/>
  <c r="A133" i="11"/>
  <c r="A133" i="10"/>
  <c r="C133" i="10"/>
  <c r="L133" i="10" s="1"/>
  <c r="A133" i="7"/>
  <c r="C133" i="7"/>
  <c r="L133" i="7" s="1"/>
  <c r="A133" i="4"/>
  <c r="A133" i="6"/>
  <c r="F132" i="6"/>
  <c r="E132" i="10"/>
  <c r="N132" i="10" s="1"/>
  <c r="E132" i="7"/>
  <c r="N132" i="7" s="1"/>
  <c r="B132" i="4"/>
  <c r="I132" i="4" s="1"/>
  <c r="F131" i="8"/>
  <c r="A131" i="15"/>
  <c r="A131" i="14"/>
  <c r="A131" i="13"/>
  <c r="A131" i="12"/>
  <c r="B131" i="10"/>
  <c r="K131" i="10" s="1"/>
  <c r="D131" i="10"/>
  <c r="M131" i="10" s="1"/>
  <c r="A131" i="7"/>
  <c r="C131" i="7"/>
  <c r="L131" i="7" s="1"/>
  <c r="A131" i="11"/>
  <c r="A131" i="10"/>
  <c r="C131" i="10"/>
  <c r="L131" i="10" s="1"/>
  <c r="B131" i="7"/>
  <c r="K131" i="7" s="1"/>
  <c r="D131" i="7"/>
  <c r="M131" i="7" s="1"/>
  <c r="A131" i="4"/>
  <c r="A131" i="6"/>
  <c r="F130" i="6"/>
  <c r="E130" i="7"/>
  <c r="N130" i="7" s="1"/>
  <c r="E130" i="10"/>
  <c r="N130" i="10" s="1"/>
  <c r="B130" i="4"/>
  <c r="I130" i="4" s="1"/>
  <c r="F129" i="8"/>
  <c r="A129" i="15"/>
  <c r="A129" i="13"/>
  <c r="A129" i="14"/>
  <c r="A129" i="12"/>
  <c r="A129" i="10"/>
  <c r="C129" i="10"/>
  <c r="L129" i="10" s="1"/>
  <c r="B129" i="7"/>
  <c r="K129" i="7" s="1"/>
  <c r="D129" i="7"/>
  <c r="M129" i="7" s="1"/>
  <c r="A129" i="11"/>
  <c r="B129" i="10"/>
  <c r="K129" i="10" s="1"/>
  <c r="D129" i="10"/>
  <c r="M129" i="10" s="1"/>
  <c r="A129" i="7"/>
  <c r="C129" i="7"/>
  <c r="L129" i="7" s="1"/>
  <c r="A129" i="4"/>
  <c r="A129" i="6"/>
  <c r="F128" i="6"/>
  <c r="G128" i="6" s="1"/>
  <c r="E128" i="10"/>
  <c r="N128" i="10" s="1"/>
  <c r="E128" i="7"/>
  <c r="N128" i="7" s="1"/>
  <c r="B128" i="4"/>
  <c r="I128" i="4" s="1"/>
  <c r="F127" i="8"/>
  <c r="A127" i="15"/>
  <c r="A127" i="13"/>
  <c r="A127" i="14"/>
  <c r="A127" i="12"/>
  <c r="A127" i="10"/>
  <c r="C127" i="10"/>
  <c r="L127" i="10" s="1"/>
  <c r="A127" i="7"/>
  <c r="C127" i="7"/>
  <c r="L127" i="7" s="1"/>
  <c r="A127" i="11"/>
  <c r="B127" i="10"/>
  <c r="K127" i="10" s="1"/>
  <c r="D127" i="10"/>
  <c r="M127" i="10" s="1"/>
  <c r="B127" i="7"/>
  <c r="K127" i="7" s="1"/>
  <c r="D127" i="7"/>
  <c r="M127" i="7" s="1"/>
  <c r="A127" i="4"/>
  <c r="A127" i="6"/>
  <c r="F126" i="6"/>
  <c r="G126" i="6" s="1"/>
  <c r="E126" i="7"/>
  <c r="N126" i="7" s="1"/>
  <c r="E126" i="10"/>
  <c r="N126" i="10" s="1"/>
  <c r="B126" i="4"/>
  <c r="I126" i="4" s="1"/>
  <c r="F125" i="8"/>
  <c r="A125" i="15"/>
  <c r="A125" i="14"/>
  <c r="A125" i="13"/>
  <c r="A125" i="12"/>
  <c r="A125" i="10"/>
  <c r="C125" i="10"/>
  <c r="L125" i="10" s="1"/>
  <c r="B125" i="7"/>
  <c r="K125" i="7" s="1"/>
  <c r="D125" i="7"/>
  <c r="M125" i="7" s="1"/>
  <c r="A125" i="11"/>
  <c r="B125" i="10"/>
  <c r="K125" i="10" s="1"/>
  <c r="D125" i="10"/>
  <c r="M125" i="10" s="1"/>
  <c r="A125" i="7"/>
  <c r="C125" i="7"/>
  <c r="L125" i="7" s="1"/>
  <c r="A125" i="4"/>
  <c r="A125" i="6"/>
  <c r="F124" i="6"/>
  <c r="G124" i="6" s="1"/>
  <c r="E124" i="10"/>
  <c r="N124" i="10" s="1"/>
  <c r="E124" i="7"/>
  <c r="N124" i="7" s="1"/>
  <c r="B124" i="4"/>
  <c r="I124" i="4" s="1"/>
  <c r="F123" i="8"/>
  <c r="A123" i="15"/>
  <c r="A123" i="13"/>
  <c r="A123" i="14"/>
  <c r="A123" i="12"/>
  <c r="B123" i="10"/>
  <c r="K123" i="10" s="1"/>
  <c r="D123" i="10"/>
  <c r="M123" i="10" s="1"/>
  <c r="A123" i="7"/>
  <c r="C123" i="7"/>
  <c r="L123" i="7" s="1"/>
  <c r="A123" i="11"/>
  <c r="A123" i="10"/>
  <c r="C123" i="10"/>
  <c r="L123" i="10" s="1"/>
  <c r="B123" i="7"/>
  <c r="K123" i="7" s="1"/>
  <c r="D123" i="7"/>
  <c r="M123" i="7" s="1"/>
  <c r="A123" i="4"/>
  <c r="A123" i="6"/>
  <c r="F122" i="6"/>
  <c r="E122" i="7"/>
  <c r="N122" i="7" s="1"/>
  <c r="E122" i="10"/>
  <c r="N122" i="10" s="1"/>
  <c r="B122" i="4"/>
  <c r="I122" i="4" s="1"/>
  <c r="F121" i="8"/>
  <c r="A121" i="15"/>
  <c r="A121" i="14"/>
  <c r="A121" i="13"/>
  <c r="A121" i="12"/>
  <c r="A121" i="10"/>
  <c r="C121" i="10"/>
  <c r="L121" i="10" s="1"/>
  <c r="B121" i="7"/>
  <c r="K121" i="7" s="1"/>
  <c r="D121" i="7"/>
  <c r="M121" i="7" s="1"/>
  <c r="A121" i="11"/>
  <c r="B121" i="10"/>
  <c r="K121" i="10" s="1"/>
  <c r="D121" i="10"/>
  <c r="M121" i="10" s="1"/>
  <c r="A121" i="7"/>
  <c r="C121" i="7"/>
  <c r="L121" i="7" s="1"/>
  <c r="A121" i="4"/>
  <c r="A121" i="6"/>
  <c r="F120" i="6"/>
  <c r="G120" i="6" s="1"/>
  <c r="E120" i="10"/>
  <c r="N120" i="10" s="1"/>
  <c r="E120" i="7"/>
  <c r="N120" i="7" s="1"/>
  <c r="B120" i="4"/>
  <c r="I120" i="4" s="1"/>
  <c r="F119" i="8"/>
  <c r="A119" i="15"/>
  <c r="A119" i="14"/>
  <c r="A119" i="13"/>
  <c r="A119" i="12"/>
  <c r="A119" i="10"/>
  <c r="C119" i="10"/>
  <c r="L119" i="10" s="1"/>
  <c r="A119" i="7"/>
  <c r="C119" i="7"/>
  <c r="L119" i="7" s="1"/>
  <c r="A119" i="11"/>
  <c r="B119" i="10"/>
  <c r="K119" i="10" s="1"/>
  <c r="D119" i="10"/>
  <c r="M119" i="10" s="1"/>
  <c r="B119" i="7"/>
  <c r="K119" i="7" s="1"/>
  <c r="D119" i="7"/>
  <c r="M119" i="7" s="1"/>
  <c r="A119" i="4"/>
  <c r="A119" i="6"/>
  <c r="F118" i="6"/>
  <c r="G118" i="6" s="1"/>
  <c r="E118" i="7"/>
  <c r="N118" i="7" s="1"/>
  <c r="E118" i="10"/>
  <c r="N118" i="10" s="1"/>
  <c r="B118" i="4"/>
  <c r="I118" i="4" s="1"/>
  <c r="F117" i="8"/>
  <c r="A117" i="15"/>
  <c r="A117" i="13"/>
  <c r="A117" i="14"/>
  <c r="A117" i="12"/>
  <c r="A117" i="10"/>
  <c r="C117" i="10"/>
  <c r="L117" i="10" s="1"/>
  <c r="B117" i="7"/>
  <c r="K117" i="7" s="1"/>
  <c r="D117" i="7"/>
  <c r="M117" i="7" s="1"/>
  <c r="A117" i="11"/>
  <c r="B117" i="10"/>
  <c r="K117" i="10" s="1"/>
  <c r="D117" i="10"/>
  <c r="M117" i="10" s="1"/>
  <c r="A117" i="7"/>
  <c r="C117" i="7"/>
  <c r="L117" i="7" s="1"/>
  <c r="A117" i="4"/>
  <c r="A117" i="6"/>
  <c r="F116" i="6"/>
  <c r="E116" i="10"/>
  <c r="N116" i="10" s="1"/>
  <c r="E116" i="7"/>
  <c r="N116" i="7" s="1"/>
  <c r="B116" i="4"/>
  <c r="I116" i="4" s="1"/>
  <c r="F115" i="8"/>
  <c r="A115" i="15"/>
  <c r="A115" i="14"/>
  <c r="A115" i="13"/>
  <c r="A115" i="12"/>
  <c r="B115" i="10"/>
  <c r="K115" i="10" s="1"/>
  <c r="D115" i="10"/>
  <c r="M115" i="10" s="1"/>
  <c r="A115" i="7"/>
  <c r="C115" i="7"/>
  <c r="L115" i="7" s="1"/>
  <c r="A115" i="11"/>
  <c r="A115" i="10"/>
  <c r="C115" i="10"/>
  <c r="L115" i="10" s="1"/>
  <c r="B115" i="7"/>
  <c r="K115" i="7" s="1"/>
  <c r="D115" i="7"/>
  <c r="M115" i="7" s="1"/>
  <c r="A115" i="4"/>
  <c r="A115" i="6"/>
  <c r="F114" i="6"/>
  <c r="G114" i="6" s="1"/>
  <c r="E114" i="10"/>
  <c r="N114" i="10" s="1"/>
  <c r="E114" i="7"/>
  <c r="N114" i="7" s="1"/>
  <c r="B114" i="4"/>
  <c r="I114" i="4" s="1"/>
  <c r="F113" i="8"/>
  <c r="A113" i="15"/>
  <c r="A113" i="13"/>
  <c r="A113" i="14"/>
  <c r="A113" i="12"/>
  <c r="B113" i="10"/>
  <c r="K113" i="10" s="1"/>
  <c r="D113" i="10"/>
  <c r="M113" i="10" s="1"/>
  <c r="B113" i="7"/>
  <c r="K113" i="7" s="1"/>
  <c r="D113" i="7"/>
  <c r="M113" i="7" s="1"/>
  <c r="A113" i="11"/>
  <c r="A113" i="10"/>
  <c r="C113" i="10"/>
  <c r="L113" i="10" s="1"/>
  <c r="A113" i="7"/>
  <c r="C113" i="7"/>
  <c r="L113" i="7" s="1"/>
  <c r="A113" i="4"/>
  <c r="A113" i="6"/>
  <c r="F112" i="6"/>
  <c r="E112" i="10"/>
  <c r="N112" i="10" s="1"/>
  <c r="E112" i="7"/>
  <c r="N112" i="7" s="1"/>
  <c r="B112" i="4"/>
  <c r="I112" i="4" s="1"/>
  <c r="F111" i="8"/>
  <c r="A111" i="15"/>
  <c r="A111" i="14"/>
  <c r="A111" i="13"/>
  <c r="A111" i="12"/>
  <c r="B111" i="10"/>
  <c r="K111" i="10" s="1"/>
  <c r="D111" i="10"/>
  <c r="M111" i="10" s="1"/>
  <c r="A111" i="7"/>
  <c r="C111" i="7"/>
  <c r="L111" i="7" s="1"/>
  <c r="A111" i="11"/>
  <c r="A111" i="10"/>
  <c r="C111" i="10"/>
  <c r="L111" i="10" s="1"/>
  <c r="B111" i="7"/>
  <c r="K111" i="7" s="1"/>
  <c r="D111" i="7"/>
  <c r="M111" i="7" s="1"/>
  <c r="A111" i="4"/>
  <c r="A111" i="6"/>
  <c r="F110" i="6"/>
  <c r="G110" i="6" s="1"/>
  <c r="Q110" i="6" s="1"/>
  <c r="E110" i="10"/>
  <c r="N110" i="10" s="1"/>
  <c r="E110" i="7"/>
  <c r="N110" i="7" s="1"/>
  <c r="B110" i="4"/>
  <c r="I110" i="4" s="1"/>
  <c r="F109" i="8"/>
  <c r="A109" i="15"/>
  <c r="A109" i="13"/>
  <c r="A109" i="14"/>
  <c r="A109" i="12"/>
  <c r="B109" i="10"/>
  <c r="K109" i="10" s="1"/>
  <c r="D109" i="10"/>
  <c r="M109" i="10" s="1"/>
  <c r="A109" i="7"/>
  <c r="C109" i="7"/>
  <c r="L109" i="7" s="1"/>
  <c r="A109" i="11"/>
  <c r="A109" i="10"/>
  <c r="C109" i="10"/>
  <c r="L109" i="10" s="1"/>
  <c r="B109" i="7"/>
  <c r="K109" i="7" s="1"/>
  <c r="D109" i="7"/>
  <c r="M109" i="7" s="1"/>
  <c r="A109" i="4"/>
  <c r="A109" i="6"/>
  <c r="F108" i="6"/>
  <c r="G108" i="6" s="1"/>
  <c r="E108" i="10"/>
  <c r="N108" i="10" s="1"/>
  <c r="E108" i="7"/>
  <c r="N108" i="7" s="1"/>
  <c r="B108" i="4"/>
  <c r="I108" i="4" s="1"/>
  <c r="F107" i="8"/>
  <c r="A107" i="15"/>
  <c r="A107" i="14"/>
  <c r="A107" i="13"/>
  <c r="A107" i="12"/>
  <c r="B107" i="10"/>
  <c r="K107" i="10" s="1"/>
  <c r="D107" i="10"/>
  <c r="M107" i="10" s="1"/>
  <c r="B107" i="7"/>
  <c r="K107" i="7" s="1"/>
  <c r="D107" i="7"/>
  <c r="M107" i="7" s="1"/>
  <c r="A107" i="11"/>
  <c r="A107" i="10"/>
  <c r="C107" i="10"/>
  <c r="L107" i="10" s="1"/>
  <c r="A107" i="7"/>
  <c r="C107" i="7"/>
  <c r="L107" i="7" s="1"/>
  <c r="A107" i="4"/>
  <c r="A107" i="6"/>
  <c r="F106" i="6"/>
  <c r="E106" i="10"/>
  <c r="N106" i="10" s="1"/>
  <c r="E106" i="7"/>
  <c r="N106" i="7" s="1"/>
  <c r="B106" i="4"/>
  <c r="I106" i="4" s="1"/>
  <c r="F105" i="8"/>
  <c r="A105" i="15"/>
  <c r="A105" i="14"/>
  <c r="A105" i="13"/>
  <c r="A105" i="12"/>
  <c r="A105" i="10"/>
  <c r="C105" i="10"/>
  <c r="L105" i="10" s="1"/>
  <c r="A105" i="7"/>
  <c r="C105" i="7"/>
  <c r="L105" i="7" s="1"/>
  <c r="A105" i="11"/>
  <c r="B105" i="10"/>
  <c r="K105" i="10" s="1"/>
  <c r="D105" i="10"/>
  <c r="M105" i="10" s="1"/>
  <c r="B105" i="7"/>
  <c r="K105" i="7" s="1"/>
  <c r="D105" i="7"/>
  <c r="M105" i="7" s="1"/>
  <c r="A105" i="4"/>
  <c r="A105" i="6"/>
  <c r="F104" i="6"/>
  <c r="G104" i="6" s="1"/>
  <c r="E104" i="7"/>
  <c r="N104" i="7" s="1"/>
  <c r="E104" i="10"/>
  <c r="N104" i="10" s="1"/>
  <c r="B104" i="4"/>
  <c r="I104" i="4" s="1"/>
  <c r="F103" i="8"/>
  <c r="A103" i="15"/>
  <c r="A103" i="14"/>
  <c r="A103" i="13"/>
  <c r="A103" i="12"/>
  <c r="A103" i="10"/>
  <c r="C103" i="10"/>
  <c r="L103" i="10" s="1"/>
  <c r="B103" i="7"/>
  <c r="K103" i="7" s="1"/>
  <c r="D103" i="7"/>
  <c r="M103" i="7" s="1"/>
  <c r="A103" i="11"/>
  <c r="B103" i="10"/>
  <c r="K103" i="10" s="1"/>
  <c r="D103" i="10"/>
  <c r="M103" i="10" s="1"/>
  <c r="A103" i="7"/>
  <c r="C103" i="7"/>
  <c r="L103" i="7" s="1"/>
  <c r="A103" i="4"/>
  <c r="A103" i="6"/>
  <c r="F102" i="6"/>
  <c r="G102" i="6" s="1"/>
  <c r="E102" i="10"/>
  <c r="N102" i="10" s="1"/>
  <c r="E102" i="7"/>
  <c r="N102" i="7" s="1"/>
  <c r="B102" i="4"/>
  <c r="I102" i="4" s="1"/>
  <c r="F101" i="8"/>
  <c r="A101" i="15"/>
  <c r="A101" i="14"/>
  <c r="A101" i="13"/>
  <c r="A101" i="12"/>
  <c r="A101" i="11"/>
  <c r="A101" i="10"/>
  <c r="C101" i="10"/>
  <c r="L101" i="10" s="1"/>
  <c r="A101" i="7"/>
  <c r="C101" i="7"/>
  <c r="L101" i="7" s="1"/>
  <c r="B101" i="10"/>
  <c r="K101" i="10" s="1"/>
  <c r="D101" i="10"/>
  <c r="M101" i="10" s="1"/>
  <c r="B101" i="7"/>
  <c r="K101" i="7" s="1"/>
  <c r="D101" i="7"/>
  <c r="M101" i="7" s="1"/>
  <c r="A101" i="4"/>
  <c r="A101" i="6"/>
  <c r="F100" i="6"/>
  <c r="E100" i="7"/>
  <c r="N100" i="7" s="1"/>
  <c r="E100" i="10"/>
  <c r="N100" i="10" s="1"/>
  <c r="B100" i="4"/>
  <c r="I100" i="4" s="1"/>
  <c r="F99" i="8"/>
  <c r="A99" i="15"/>
  <c r="A99" i="14"/>
  <c r="A99" i="13"/>
  <c r="A99" i="12"/>
  <c r="A99" i="11"/>
  <c r="A99" i="10"/>
  <c r="C99" i="10"/>
  <c r="L99" i="10" s="1"/>
  <c r="B99" i="7"/>
  <c r="K99" i="7" s="1"/>
  <c r="D99" i="7"/>
  <c r="M99" i="7" s="1"/>
  <c r="B99" i="10"/>
  <c r="K99" i="10" s="1"/>
  <c r="D99" i="10"/>
  <c r="M99" i="10" s="1"/>
  <c r="A99" i="7"/>
  <c r="C99" i="7"/>
  <c r="L99" i="7" s="1"/>
  <c r="A99" i="4"/>
  <c r="A99" i="6"/>
  <c r="F98" i="6"/>
  <c r="G98" i="6" s="1"/>
  <c r="Q98" i="6" s="1"/>
  <c r="E98" i="7"/>
  <c r="N98" i="7" s="1"/>
  <c r="E98" i="10"/>
  <c r="N98" i="10" s="1"/>
  <c r="B98" i="4"/>
  <c r="I98" i="4" s="1"/>
  <c r="F97" i="8"/>
  <c r="A97" i="15"/>
  <c r="A97" i="14"/>
  <c r="A97" i="13"/>
  <c r="A97" i="12"/>
  <c r="A97" i="11"/>
  <c r="B97" i="10"/>
  <c r="K97" i="10" s="1"/>
  <c r="D97" i="10"/>
  <c r="M97" i="10" s="1"/>
  <c r="B97" i="7"/>
  <c r="K97" i="7" s="1"/>
  <c r="D97" i="7"/>
  <c r="M97" i="7" s="1"/>
  <c r="A97" i="10"/>
  <c r="C97" i="10"/>
  <c r="L97" i="10" s="1"/>
  <c r="A97" i="7"/>
  <c r="C97" i="7"/>
  <c r="L97" i="7" s="1"/>
  <c r="A97" i="4"/>
  <c r="A97" i="6"/>
  <c r="F96" i="6"/>
  <c r="E96" i="10"/>
  <c r="N96" i="10" s="1"/>
  <c r="E96" i="7"/>
  <c r="N96" i="7" s="1"/>
  <c r="B96" i="4"/>
  <c r="I96" i="4" s="1"/>
  <c r="F95" i="8"/>
  <c r="A95" i="15"/>
  <c r="A95" i="14"/>
  <c r="A95" i="13"/>
  <c r="A95" i="12"/>
  <c r="A95" i="11"/>
  <c r="B95" i="10"/>
  <c r="K95" i="10" s="1"/>
  <c r="D95" i="10"/>
  <c r="M95" i="10" s="1"/>
  <c r="B95" i="7"/>
  <c r="K95" i="7" s="1"/>
  <c r="D95" i="7"/>
  <c r="M95" i="7" s="1"/>
  <c r="A95" i="10"/>
  <c r="C95" i="10"/>
  <c r="L95" i="10" s="1"/>
  <c r="A95" i="7"/>
  <c r="C95" i="7"/>
  <c r="L95" i="7" s="1"/>
  <c r="A95" i="6"/>
  <c r="A95" i="4"/>
  <c r="F94" i="6"/>
  <c r="E94" i="10"/>
  <c r="N94" i="10" s="1"/>
  <c r="E94" i="7"/>
  <c r="N94" i="7" s="1"/>
  <c r="B94" i="4"/>
  <c r="I94" i="4" s="1"/>
  <c r="F93" i="8"/>
  <c r="A93" i="15"/>
  <c r="A93" i="14"/>
  <c r="A93" i="13"/>
  <c r="A93" i="12"/>
  <c r="A93" i="11"/>
  <c r="B93" i="10"/>
  <c r="K93" i="10" s="1"/>
  <c r="D93" i="10"/>
  <c r="M93" i="10" s="1"/>
  <c r="B93" i="7"/>
  <c r="K93" i="7" s="1"/>
  <c r="D93" i="7"/>
  <c r="M93" i="7" s="1"/>
  <c r="A93" i="10"/>
  <c r="C93" i="10"/>
  <c r="L93" i="10" s="1"/>
  <c r="A93" i="7"/>
  <c r="C93" i="7"/>
  <c r="L93" i="7" s="1"/>
  <c r="A93" i="4"/>
  <c r="A93" i="6"/>
  <c r="F92" i="6"/>
  <c r="E92" i="10"/>
  <c r="N92" i="10" s="1"/>
  <c r="E92" i="7"/>
  <c r="N92" i="7" s="1"/>
  <c r="B92" i="4"/>
  <c r="I92" i="4" s="1"/>
  <c r="F91" i="8"/>
  <c r="A91" i="15"/>
  <c r="A91" i="14"/>
  <c r="A91" i="13"/>
  <c r="A91" i="12"/>
  <c r="A91" i="11"/>
  <c r="B91" i="10"/>
  <c r="K91" i="10" s="1"/>
  <c r="D91" i="10"/>
  <c r="M91" i="10" s="1"/>
  <c r="A91" i="7"/>
  <c r="C91" i="7"/>
  <c r="L91" i="7" s="1"/>
  <c r="A91" i="10"/>
  <c r="C91" i="10"/>
  <c r="L91" i="10" s="1"/>
  <c r="B91" i="7"/>
  <c r="K91" i="7" s="1"/>
  <c r="D91" i="7"/>
  <c r="M91" i="7" s="1"/>
  <c r="A91" i="4"/>
  <c r="A91" i="6"/>
  <c r="F90" i="6"/>
  <c r="E90" i="10"/>
  <c r="N90" i="10" s="1"/>
  <c r="E90" i="7"/>
  <c r="N90" i="7" s="1"/>
  <c r="B90" i="4"/>
  <c r="I90" i="4" s="1"/>
  <c r="F89" i="8"/>
  <c r="A89" i="15"/>
  <c r="A89" i="13"/>
  <c r="A89" i="14"/>
  <c r="A89" i="12"/>
  <c r="B89" i="10"/>
  <c r="K89" i="10" s="1"/>
  <c r="D89" i="10"/>
  <c r="M89" i="10" s="1"/>
  <c r="B89" i="7"/>
  <c r="K89" i="7" s="1"/>
  <c r="D89" i="7"/>
  <c r="M89" i="7" s="1"/>
  <c r="A89" i="11"/>
  <c r="A89" i="10"/>
  <c r="C89" i="10"/>
  <c r="L89" i="10" s="1"/>
  <c r="A89" i="7"/>
  <c r="C89" i="7"/>
  <c r="L89" i="7" s="1"/>
  <c r="A89" i="4"/>
  <c r="A89" i="6"/>
  <c r="F88" i="6"/>
  <c r="E88" i="10"/>
  <c r="N88" i="10" s="1"/>
  <c r="E88" i="7"/>
  <c r="N88" i="7" s="1"/>
  <c r="B88" i="4"/>
  <c r="I88" i="4" s="1"/>
  <c r="F87" i="8"/>
  <c r="A87" i="15"/>
  <c r="A87" i="14"/>
  <c r="A87" i="13"/>
  <c r="A87" i="12"/>
  <c r="A87" i="11"/>
  <c r="B87" i="10"/>
  <c r="K87" i="10" s="1"/>
  <c r="D87" i="10"/>
  <c r="M87" i="10" s="1"/>
  <c r="A87" i="7"/>
  <c r="C87" i="7"/>
  <c r="L87" i="7" s="1"/>
  <c r="A87" i="10"/>
  <c r="C87" i="10"/>
  <c r="L87" i="10" s="1"/>
  <c r="B87" i="7"/>
  <c r="K87" i="7" s="1"/>
  <c r="D87" i="7"/>
  <c r="M87" i="7" s="1"/>
  <c r="A87" i="4"/>
  <c r="A87" i="6"/>
  <c r="F86" i="6"/>
  <c r="E86" i="10"/>
  <c r="N86" i="10" s="1"/>
  <c r="E86" i="7"/>
  <c r="N86" i="7" s="1"/>
  <c r="B86" i="4"/>
  <c r="I86" i="4" s="1"/>
  <c r="F85" i="8"/>
  <c r="A85" i="15"/>
  <c r="A85" i="14"/>
  <c r="A85" i="13"/>
  <c r="A85" i="12"/>
  <c r="B85" i="10"/>
  <c r="K85" i="10" s="1"/>
  <c r="D85" i="10"/>
  <c r="M85" i="10" s="1"/>
  <c r="A85" i="7"/>
  <c r="C85" i="7"/>
  <c r="L85" i="7" s="1"/>
  <c r="A85" i="11"/>
  <c r="A85" i="10"/>
  <c r="C85" i="10"/>
  <c r="L85" i="10" s="1"/>
  <c r="B85" i="7"/>
  <c r="K85" i="7" s="1"/>
  <c r="D85" i="7"/>
  <c r="M85" i="7" s="1"/>
  <c r="A85" i="6"/>
  <c r="A85" i="4"/>
  <c r="F84" i="6"/>
  <c r="E84" i="10"/>
  <c r="N84" i="10" s="1"/>
  <c r="E84" i="7"/>
  <c r="N84" i="7" s="1"/>
  <c r="B84" i="4"/>
  <c r="I84" i="4" s="1"/>
  <c r="F83" i="8"/>
  <c r="A83" i="15"/>
  <c r="A83" i="14"/>
  <c r="A83" i="13"/>
  <c r="A83" i="12"/>
  <c r="A83" i="11"/>
  <c r="B83" i="10"/>
  <c r="K83" i="10" s="1"/>
  <c r="D83" i="10"/>
  <c r="M83" i="10" s="1"/>
  <c r="B83" i="7"/>
  <c r="K83" i="7" s="1"/>
  <c r="D83" i="7"/>
  <c r="M83" i="7" s="1"/>
  <c r="A83" i="10"/>
  <c r="C83" i="10"/>
  <c r="L83" i="10" s="1"/>
  <c r="A83" i="7"/>
  <c r="C83" i="7"/>
  <c r="L83" i="7" s="1"/>
  <c r="A83" i="6"/>
  <c r="A83" i="4"/>
  <c r="F82" i="6"/>
  <c r="E82" i="10"/>
  <c r="N82" i="10" s="1"/>
  <c r="E82" i="7"/>
  <c r="N82" i="7" s="1"/>
  <c r="B82" i="4"/>
  <c r="I82" i="4" s="1"/>
  <c r="F81" i="8"/>
  <c r="A81" i="15"/>
  <c r="A81" i="14"/>
  <c r="A81" i="13"/>
  <c r="A81" i="12"/>
  <c r="A81" i="10"/>
  <c r="C81" i="10"/>
  <c r="L81" i="10" s="1"/>
  <c r="A81" i="7"/>
  <c r="C81" i="7"/>
  <c r="L81" i="7" s="1"/>
  <c r="A81" i="11"/>
  <c r="B81" i="10"/>
  <c r="K81" i="10" s="1"/>
  <c r="D81" i="10"/>
  <c r="M81" i="10" s="1"/>
  <c r="B81" i="7"/>
  <c r="K81" i="7" s="1"/>
  <c r="D81" i="7"/>
  <c r="M81" i="7" s="1"/>
  <c r="A81" i="6"/>
  <c r="A81" i="4"/>
  <c r="F80" i="6"/>
  <c r="E80" i="7"/>
  <c r="N80" i="7" s="1"/>
  <c r="E80" i="10"/>
  <c r="N80" i="10" s="1"/>
  <c r="B80" i="4"/>
  <c r="I80" i="4" s="1"/>
  <c r="F79" i="8"/>
  <c r="A79" i="15"/>
  <c r="A79" i="13"/>
  <c r="A79" i="14"/>
  <c r="A79" i="12"/>
  <c r="A79" i="11"/>
  <c r="B79" i="10"/>
  <c r="K79" i="10" s="1"/>
  <c r="D79" i="10"/>
  <c r="M79" i="10" s="1"/>
  <c r="B79" i="7"/>
  <c r="K79" i="7" s="1"/>
  <c r="D79" i="7"/>
  <c r="M79" i="7" s="1"/>
  <c r="A79" i="10"/>
  <c r="C79" i="10"/>
  <c r="L79" i="10" s="1"/>
  <c r="A79" i="7"/>
  <c r="C79" i="7"/>
  <c r="L79" i="7" s="1"/>
  <c r="A79" i="6"/>
  <c r="A79" i="4"/>
  <c r="F78" i="6"/>
  <c r="E78" i="10"/>
  <c r="N78" i="10" s="1"/>
  <c r="E78" i="7"/>
  <c r="N78" i="7" s="1"/>
  <c r="B78" i="4"/>
  <c r="I78" i="4" s="1"/>
  <c r="F77" i="8"/>
  <c r="A77" i="15"/>
  <c r="A77" i="14"/>
  <c r="A77" i="13"/>
  <c r="A77" i="12"/>
  <c r="B77" i="10"/>
  <c r="K77" i="10" s="1"/>
  <c r="D77" i="10"/>
  <c r="M77" i="10" s="1"/>
  <c r="A77" i="7"/>
  <c r="C77" i="7"/>
  <c r="L77" i="7" s="1"/>
  <c r="A77" i="11"/>
  <c r="A77" i="10"/>
  <c r="C77" i="10"/>
  <c r="L77" i="10" s="1"/>
  <c r="B77" i="7"/>
  <c r="K77" i="7" s="1"/>
  <c r="D77" i="7"/>
  <c r="M77" i="7" s="1"/>
  <c r="A77" i="6"/>
  <c r="A77" i="4"/>
  <c r="F76" i="6"/>
  <c r="E76" i="10"/>
  <c r="N76" i="10" s="1"/>
  <c r="E76" i="7"/>
  <c r="N76" i="7" s="1"/>
  <c r="B76" i="4"/>
  <c r="I76" i="4" s="1"/>
  <c r="F75" i="8"/>
  <c r="A75" i="15"/>
  <c r="A75" i="14"/>
  <c r="A75" i="13"/>
  <c r="A75" i="12"/>
  <c r="A75" i="11"/>
  <c r="A75" i="10"/>
  <c r="C75" i="10"/>
  <c r="L75" i="10" s="1"/>
  <c r="A75" i="7"/>
  <c r="C75" i="7"/>
  <c r="L75" i="7" s="1"/>
  <c r="B75" i="10"/>
  <c r="K75" i="10" s="1"/>
  <c r="D75" i="10"/>
  <c r="M75" i="10" s="1"/>
  <c r="B75" i="7"/>
  <c r="K75" i="7" s="1"/>
  <c r="D75" i="7"/>
  <c r="M75" i="7" s="1"/>
  <c r="A75" i="6"/>
  <c r="A75" i="4"/>
  <c r="F74" i="6"/>
  <c r="E74" i="10"/>
  <c r="N74" i="10" s="1"/>
  <c r="E74" i="7"/>
  <c r="N74" i="7" s="1"/>
  <c r="B74" i="4"/>
  <c r="I74" i="4" s="1"/>
  <c r="F73" i="8"/>
  <c r="A73" i="15"/>
  <c r="A73" i="14"/>
  <c r="A73" i="13"/>
  <c r="A73" i="12"/>
  <c r="A73" i="11"/>
  <c r="A73" i="10"/>
  <c r="C73" i="10"/>
  <c r="L73" i="10" s="1"/>
  <c r="B73" i="7"/>
  <c r="K73" i="7" s="1"/>
  <c r="D73" i="7"/>
  <c r="M73" i="7" s="1"/>
  <c r="B73" i="10"/>
  <c r="K73" i="10" s="1"/>
  <c r="D73" i="10"/>
  <c r="M73" i="10" s="1"/>
  <c r="A73" i="7"/>
  <c r="C73" i="7"/>
  <c r="L73" i="7" s="1"/>
  <c r="A73" i="6"/>
  <c r="A73" i="4"/>
  <c r="F72" i="6"/>
  <c r="E72" i="10"/>
  <c r="N72" i="10" s="1"/>
  <c r="E72" i="7"/>
  <c r="N72" i="7" s="1"/>
  <c r="B72" i="4"/>
  <c r="I72" i="4" s="1"/>
  <c r="F71" i="8"/>
  <c r="A71" i="15"/>
  <c r="A71" i="14"/>
  <c r="A71" i="13"/>
  <c r="A71" i="12"/>
  <c r="A71" i="11"/>
  <c r="B71" i="10"/>
  <c r="K71" i="10" s="1"/>
  <c r="D71" i="10"/>
  <c r="M71" i="10" s="1"/>
  <c r="A71" i="7"/>
  <c r="C71" i="7"/>
  <c r="L71" i="7" s="1"/>
  <c r="A71" i="10"/>
  <c r="C71" i="10"/>
  <c r="L71" i="10" s="1"/>
  <c r="B71" i="7"/>
  <c r="K71" i="7" s="1"/>
  <c r="D71" i="7"/>
  <c r="M71" i="7" s="1"/>
  <c r="A71" i="6"/>
  <c r="A71" i="4"/>
  <c r="F70" i="6"/>
  <c r="E70" i="7"/>
  <c r="N70" i="7" s="1"/>
  <c r="E70" i="10"/>
  <c r="N70" i="10" s="1"/>
  <c r="B70" i="4"/>
  <c r="I70" i="4" s="1"/>
  <c r="F69" i="8"/>
  <c r="A69" i="15"/>
  <c r="A69" i="14"/>
  <c r="A69" i="13"/>
  <c r="A69" i="12"/>
  <c r="A69" i="11"/>
  <c r="B69" i="10"/>
  <c r="K69" i="10" s="1"/>
  <c r="D69" i="10"/>
  <c r="M69" i="10" s="1"/>
  <c r="B69" i="7"/>
  <c r="K69" i="7" s="1"/>
  <c r="D69" i="7"/>
  <c r="M69" i="7" s="1"/>
  <c r="A69" i="10"/>
  <c r="C69" i="10"/>
  <c r="L69" i="10" s="1"/>
  <c r="A69" i="7"/>
  <c r="C69" i="7"/>
  <c r="L69" i="7" s="1"/>
  <c r="A69" i="6"/>
  <c r="A69" i="4"/>
  <c r="F68" i="6"/>
  <c r="E68" i="10"/>
  <c r="N68" i="10" s="1"/>
  <c r="E68" i="7"/>
  <c r="N68" i="7" s="1"/>
  <c r="B68" i="4"/>
  <c r="I68" i="4" s="1"/>
  <c r="F67" i="8"/>
  <c r="A67" i="15"/>
  <c r="A67" i="14"/>
  <c r="A67" i="13"/>
  <c r="A67" i="12"/>
  <c r="A67" i="11"/>
  <c r="B67" i="10"/>
  <c r="K67" i="10" s="1"/>
  <c r="D67" i="10"/>
  <c r="M67" i="10" s="1"/>
  <c r="A67" i="7"/>
  <c r="C67" i="7"/>
  <c r="L67" i="7" s="1"/>
  <c r="A67" i="10"/>
  <c r="C67" i="10"/>
  <c r="L67" i="10" s="1"/>
  <c r="B67" i="7"/>
  <c r="K67" i="7" s="1"/>
  <c r="D67" i="7"/>
  <c r="M67" i="7" s="1"/>
  <c r="A67" i="6"/>
  <c r="A67" i="4"/>
  <c r="F66" i="6"/>
  <c r="E66" i="10"/>
  <c r="N66" i="10" s="1"/>
  <c r="E66" i="7"/>
  <c r="N66" i="7" s="1"/>
  <c r="B66" i="4"/>
  <c r="I66" i="4" s="1"/>
  <c r="F65" i="8"/>
  <c r="A65" i="15"/>
  <c r="A65" i="14"/>
  <c r="A65" i="13"/>
  <c r="A65" i="12"/>
  <c r="A65" i="11"/>
  <c r="B65" i="10"/>
  <c r="K65" i="10" s="1"/>
  <c r="D65" i="10"/>
  <c r="M65" i="10" s="1"/>
  <c r="B65" i="7"/>
  <c r="K65" i="7" s="1"/>
  <c r="D65" i="7"/>
  <c r="M65" i="7" s="1"/>
  <c r="A65" i="10"/>
  <c r="C65" i="10"/>
  <c r="L65" i="10" s="1"/>
  <c r="A65" i="7"/>
  <c r="C65" i="7"/>
  <c r="L65" i="7" s="1"/>
  <c r="A65" i="6"/>
  <c r="A65" i="4"/>
  <c r="F64" i="6"/>
  <c r="E64" i="10"/>
  <c r="N64" i="10" s="1"/>
  <c r="E64" i="7"/>
  <c r="N64" i="7" s="1"/>
  <c r="B64" i="4"/>
  <c r="I64" i="4" s="1"/>
  <c r="F63" i="8"/>
  <c r="A63" i="15"/>
  <c r="A63" i="14"/>
  <c r="A63" i="13"/>
  <c r="A63" i="12"/>
  <c r="A63" i="11"/>
  <c r="A63" i="10"/>
  <c r="C63" i="10"/>
  <c r="L63" i="10" s="1"/>
  <c r="A63" i="7"/>
  <c r="C63" i="7"/>
  <c r="L63" i="7" s="1"/>
  <c r="B63" i="10"/>
  <c r="K63" i="10" s="1"/>
  <c r="D63" i="10"/>
  <c r="M63" i="10" s="1"/>
  <c r="B63" i="7"/>
  <c r="K63" i="7" s="1"/>
  <c r="D63" i="7"/>
  <c r="M63" i="7" s="1"/>
  <c r="A63" i="6"/>
  <c r="A63" i="4"/>
  <c r="F62" i="6"/>
  <c r="G62" i="6" s="1"/>
  <c r="E62" i="10"/>
  <c r="N62" i="10" s="1"/>
  <c r="E62" i="7"/>
  <c r="N62" i="7" s="1"/>
  <c r="B62" i="4"/>
  <c r="I62" i="4" s="1"/>
  <c r="F61" i="8"/>
  <c r="A61" i="15"/>
  <c r="A61" i="14"/>
  <c r="A61" i="13"/>
  <c r="A61" i="12"/>
  <c r="A61" i="11"/>
  <c r="B61" i="10"/>
  <c r="K61" i="10" s="1"/>
  <c r="D61" i="10"/>
  <c r="M61" i="10" s="1"/>
  <c r="B61" i="7"/>
  <c r="K61" i="7" s="1"/>
  <c r="D61" i="7"/>
  <c r="M61" i="7" s="1"/>
  <c r="A61" i="10"/>
  <c r="C61" i="10"/>
  <c r="L61" i="10" s="1"/>
  <c r="A61" i="7"/>
  <c r="C61" i="7"/>
  <c r="L61" i="7" s="1"/>
  <c r="A61" i="6"/>
  <c r="A61" i="4"/>
  <c r="F60" i="6"/>
  <c r="G60" i="6" s="1"/>
  <c r="E60" i="10"/>
  <c r="N60" i="10" s="1"/>
  <c r="E60" i="7"/>
  <c r="N60" i="7" s="1"/>
  <c r="B60" i="4"/>
  <c r="I60" i="4" s="1"/>
  <c r="F59" i="8"/>
  <c r="A59" i="15"/>
  <c r="A59" i="14"/>
  <c r="A59" i="13"/>
  <c r="A59" i="12"/>
  <c r="A59" i="11"/>
  <c r="A59" i="10"/>
  <c r="C59" i="10"/>
  <c r="L59" i="10" s="1"/>
  <c r="A59" i="7"/>
  <c r="C59" i="7"/>
  <c r="L59" i="7" s="1"/>
  <c r="B59" i="10"/>
  <c r="K59" i="10" s="1"/>
  <c r="D59" i="10"/>
  <c r="M59" i="10" s="1"/>
  <c r="B59" i="7"/>
  <c r="K59" i="7" s="1"/>
  <c r="D59" i="7"/>
  <c r="M59" i="7" s="1"/>
  <c r="A59" i="6"/>
  <c r="A59" i="4"/>
  <c r="F58" i="6"/>
  <c r="E58" i="10"/>
  <c r="N58" i="10" s="1"/>
  <c r="E58" i="7"/>
  <c r="N58" i="7" s="1"/>
  <c r="B58" i="4"/>
  <c r="I58" i="4" s="1"/>
  <c r="F57" i="8"/>
  <c r="A57" i="15"/>
  <c r="A57" i="14"/>
  <c r="A57" i="13"/>
  <c r="A57" i="12"/>
  <c r="A57" i="11"/>
  <c r="B57" i="10"/>
  <c r="K57" i="10" s="1"/>
  <c r="D57" i="10"/>
  <c r="M57" i="10" s="1"/>
  <c r="B57" i="7"/>
  <c r="K57" i="7" s="1"/>
  <c r="D57" i="7"/>
  <c r="M57" i="7" s="1"/>
  <c r="A57" i="10"/>
  <c r="C57" i="10"/>
  <c r="L57" i="10" s="1"/>
  <c r="A57" i="7"/>
  <c r="C57" i="7"/>
  <c r="L57" i="7" s="1"/>
  <c r="A57" i="6"/>
  <c r="A57" i="4"/>
  <c r="F56" i="6"/>
  <c r="E56" i="7"/>
  <c r="N56" i="7" s="1"/>
  <c r="E56" i="10"/>
  <c r="N56" i="10" s="1"/>
  <c r="B56" i="4"/>
  <c r="I56" i="4" s="1"/>
  <c r="F55" i="8"/>
  <c r="A55" i="15"/>
  <c r="A55" i="14"/>
  <c r="A55" i="13"/>
  <c r="A55" i="12"/>
  <c r="A55" i="11"/>
  <c r="A55" i="10"/>
  <c r="C55" i="10"/>
  <c r="L55" i="10" s="1"/>
  <c r="B55" i="7"/>
  <c r="K55" i="7" s="1"/>
  <c r="D55" i="7"/>
  <c r="M55" i="7" s="1"/>
  <c r="B55" i="10"/>
  <c r="K55" i="10" s="1"/>
  <c r="D55" i="10"/>
  <c r="M55" i="10" s="1"/>
  <c r="A55" i="7"/>
  <c r="C55" i="7"/>
  <c r="L55" i="7" s="1"/>
  <c r="A55" i="6"/>
  <c r="A55" i="4"/>
  <c r="F54" i="6"/>
  <c r="G54" i="6" s="1"/>
  <c r="E54" i="10"/>
  <c r="N54" i="10" s="1"/>
  <c r="E54" i="7"/>
  <c r="N54" i="7" s="1"/>
  <c r="B54" i="4"/>
  <c r="I54" i="4" s="1"/>
  <c r="F53" i="8"/>
  <c r="A53" i="15"/>
  <c r="A53" i="14"/>
  <c r="A53" i="13"/>
  <c r="A53" i="12"/>
  <c r="A53" i="11"/>
  <c r="A53" i="10"/>
  <c r="C53" i="10"/>
  <c r="L53" i="10" s="1"/>
  <c r="A53" i="7"/>
  <c r="C53" i="7"/>
  <c r="L53" i="7" s="1"/>
  <c r="B53" i="10"/>
  <c r="K53" i="10" s="1"/>
  <c r="D53" i="10"/>
  <c r="M53" i="10" s="1"/>
  <c r="B53" i="7"/>
  <c r="K53" i="7" s="1"/>
  <c r="D53" i="7"/>
  <c r="M53" i="7" s="1"/>
  <c r="A53" i="6"/>
  <c r="A53" i="4"/>
  <c r="F52" i="6"/>
  <c r="E52" i="7"/>
  <c r="N52" i="7" s="1"/>
  <c r="E52" i="10"/>
  <c r="N52" i="10" s="1"/>
  <c r="B52" i="4"/>
  <c r="I52" i="4" s="1"/>
  <c r="F51" i="8"/>
  <c r="A51" i="15"/>
  <c r="A51" i="14"/>
  <c r="A51" i="13"/>
  <c r="A51" i="12"/>
  <c r="A51" i="11"/>
  <c r="A51" i="10"/>
  <c r="C51" i="10"/>
  <c r="L51" i="10" s="1"/>
  <c r="B51" i="7"/>
  <c r="K51" i="7" s="1"/>
  <c r="D51" i="7"/>
  <c r="M51" i="7" s="1"/>
  <c r="B51" i="10"/>
  <c r="K51" i="10" s="1"/>
  <c r="D51" i="10"/>
  <c r="M51" i="10" s="1"/>
  <c r="A51" i="7"/>
  <c r="C51" i="7"/>
  <c r="L51" i="7" s="1"/>
  <c r="A51" i="4"/>
  <c r="A51" i="6"/>
  <c r="F50" i="6"/>
  <c r="G50" i="6" s="1"/>
  <c r="E50" i="10"/>
  <c r="N50" i="10" s="1"/>
  <c r="E50" i="7"/>
  <c r="N50" i="7" s="1"/>
  <c r="B50" i="4"/>
  <c r="I50" i="4" s="1"/>
  <c r="F49" i="8"/>
  <c r="A49" i="15"/>
  <c r="A49" i="14"/>
  <c r="A49" i="13"/>
  <c r="A49" i="12"/>
  <c r="A49" i="11"/>
  <c r="B49" i="10"/>
  <c r="K49" i="10" s="1"/>
  <c r="D49" i="10"/>
  <c r="M49" i="10" s="1"/>
  <c r="A49" i="7"/>
  <c r="C49" i="7"/>
  <c r="L49" i="7" s="1"/>
  <c r="A49" i="10"/>
  <c r="C49" i="10"/>
  <c r="L49" i="10" s="1"/>
  <c r="B49" i="7"/>
  <c r="K49" i="7" s="1"/>
  <c r="D49" i="7"/>
  <c r="M49" i="7" s="1"/>
  <c r="A49" i="6"/>
  <c r="A49" i="4"/>
  <c r="F48" i="6"/>
  <c r="E48" i="10"/>
  <c r="N48" i="10" s="1"/>
  <c r="E48" i="7"/>
  <c r="N48" i="7" s="1"/>
  <c r="B48" i="4"/>
  <c r="I48" i="4" s="1"/>
  <c r="F47" i="8"/>
  <c r="A47" i="15"/>
  <c r="A47" i="13"/>
  <c r="A47" i="14"/>
  <c r="A47" i="12"/>
  <c r="A47" i="11"/>
  <c r="A47" i="10"/>
  <c r="C47" i="10"/>
  <c r="L47" i="10" s="1"/>
  <c r="B47" i="7"/>
  <c r="K47" i="7" s="1"/>
  <c r="D47" i="7"/>
  <c r="M47" i="7" s="1"/>
  <c r="B47" i="10"/>
  <c r="K47" i="10" s="1"/>
  <c r="D47" i="10"/>
  <c r="M47" i="10" s="1"/>
  <c r="A47" i="7"/>
  <c r="C47" i="7"/>
  <c r="L47" i="7" s="1"/>
  <c r="A47" i="6"/>
  <c r="A47" i="4"/>
  <c r="F46" i="6"/>
  <c r="E46" i="7"/>
  <c r="N46" i="7" s="1"/>
  <c r="E46" i="10"/>
  <c r="N46" i="10" s="1"/>
  <c r="B46" i="4"/>
  <c r="I46" i="4" s="1"/>
  <c r="F45" i="8"/>
  <c r="A45" i="15"/>
  <c r="A45" i="13"/>
  <c r="A45" i="14"/>
  <c r="A45" i="12"/>
  <c r="A45" i="11"/>
  <c r="B45" i="10"/>
  <c r="K45" i="10" s="1"/>
  <c r="D45" i="10"/>
  <c r="M45" i="10" s="1"/>
  <c r="B45" i="7"/>
  <c r="K45" i="7" s="1"/>
  <c r="D45" i="7"/>
  <c r="M45" i="7" s="1"/>
  <c r="A45" i="10"/>
  <c r="C45" i="10"/>
  <c r="L45" i="10" s="1"/>
  <c r="A45" i="7"/>
  <c r="C45" i="7"/>
  <c r="L45" i="7" s="1"/>
  <c r="A45" i="6"/>
  <c r="A45" i="4"/>
  <c r="F44" i="6"/>
  <c r="E44" i="10"/>
  <c r="N44" i="10" s="1"/>
  <c r="E44" i="7"/>
  <c r="N44" i="7" s="1"/>
  <c r="B44" i="4"/>
  <c r="I44" i="4" s="1"/>
  <c r="F43" i="8"/>
  <c r="A43" i="15"/>
  <c r="A43" i="14"/>
  <c r="A43" i="13"/>
  <c r="A43" i="12"/>
  <c r="A43" i="11"/>
  <c r="A43" i="10"/>
  <c r="C43" i="10"/>
  <c r="L43" i="10" s="1"/>
  <c r="A43" i="7"/>
  <c r="C43" i="7"/>
  <c r="L43" i="7" s="1"/>
  <c r="B43" i="10"/>
  <c r="K43" i="10" s="1"/>
  <c r="D43" i="10"/>
  <c r="M43" i="10" s="1"/>
  <c r="B43" i="7"/>
  <c r="K43" i="7" s="1"/>
  <c r="D43" i="7"/>
  <c r="M43" i="7" s="1"/>
  <c r="A43" i="6"/>
  <c r="A43" i="4"/>
  <c r="F42" i="6"/>
  <c r="E42" i="7"/>
  <c r="N42" i="7" s="1"/>
  <c r="E42" i="10"/>
  <c r="N42" i="10" s="1"/>
  <c r="B42" i="4"/>
  <c r="I42" i="4" s="1"/>
  <c r="F41" i="8"/>
  <c r="A41" i="15"/>
  <c r="A41" i="14"/>
  <c r="A41" i="13"/>
  <c r="A41" i="12"/>
  <c r="A41" i="11"/>
  <c r="A41" i="10"/>
  <c r="C41" i="10"/>
  <c r="L41" i="10" s="1"/>
  <c r="B41" i="7"/>
  <c r="K41" i="7" s="1"/>
  <c r="D41" i="7"/>
  <c r="M41" i="7" s="1"/>
  <c r="B41" i="10"/>
  <c r="K41" i="10" s="1"/>
  <c r="D41" i="10"/>
  <c r="M41" i="10" s="1"/>
  <c r="A41" i="7"/>
  <c r="C41" i="7"/>
  <c r="L41" i="7" s="1"/>
  <c r="A41" i="6"/>
  <c r="A41" i="4"/>
  <c r="F40" i="6"/>
  <c r="E40" i="10"/>
  <c r="N40" i="10" s="1"/>
  <c r="E40" i="7"/>
  <c r="N40" i="7" s="1"/>
  <c r="B40" i="4"/>
  <c r="I40" i="4" s="1"/>
  <c r="F39" i="8"/>
  <c r="A39" i="15"/>
  <c r="A39" i="13"/>
  <c r="A39" i="14"/>
  <c r="A39" i="12"/>
  <c r="A39" i="11"/>
  <c r="A39" i="10"/>
  <c r="C39" i="10"/>
  <c r="L39" i="10" s="1"/>
  <c r="A39" i="7"/>
  <c r="C39" i="7"/>
  <c r="L39" i="7" s="1"/>
  <c r="B39" i="10"/>
  <c r="K39" i="10" s="1"/>
  <c r="D39" i="10"/>
  <c r="M39" i="10" s="1"/>
  <c r="B39" i="7"/>
  <c r="K39" i="7" s="1"/>
  <c r="D39" i="7"/>
  <c r="M39" i="7" s="1"/>
  <c r="A39" i="6"/>
  <c r="A39" i="4"/>
  <c r="F38" i="6"/>
  <c r="E38" i="7"/>
  <c r="N38" i="7" s="1"/>
  <c r="E38" i="10"/>
  <c r="N38" i="10" s="1"/>
  <c r="B38" i="4"/>
  <c r="I38" i="4" s="1"/>
  <c r="F37" i="8"/>
  <c r="A37" i="15"/>
  <c r="A37" i="14"/>
  <c r="A37" i="13"/>
  <c r="A37" i="12"/>
  <c r="A37" i="11"/>
  <c r="A37" i="10"/>
  <c r="C37" i="10"/>
  <c r="L37" i="10" s="1"/>
  <c r="B37" i="7"/>
  <c r="K37" i="7" s="1"/>
  <c r="D37" i="7"/>
  <c r="M37" i="7" s="1"/>
  <c r="B37" i="10"/>
  <c r="K37" i="10" s="1"/>
  <c r="D37" i="10"/>
  <c r="M37" i="10" s="1"/>
  <c r="A37" i="7"/>
  <c r="C37" i="7"/>
  <c r="L37" i="7" s="1"/>
  <c r="A37" i="6"/>
  <c r="A37" i="4"/>
  <c r="F36" i="6"/>
  <c r="E36" i="10"/>
  <c r="N36" i="10" s="1"/>
  <c r="E36" i="7"/>
  <c r="N36" i="7" s="1"/>
  <c r="B36" i="4"/>
  <c r="I36" i="4" s="1"/>
  <c r="F35" i="8"/>
  <c r="A35" i="15"/>
  <c r="A35" i="14"/>
  <c r="A35" i="13"/>
  <c r="A35" i="12"/>
  <c r="A35" i="11"/>
  <c r="A35" i="10"/>
  <c r="C35" i="10"/>
  <c r="L35" i="10" s="1"/>
  <c r="A35" i="7"/>
  <c r="C35" i="7"/>
  <c r="L35" i="7" s="1"/>
  <c r="B35" i="10"/>
  <c r="K35" i="10" s="1"/>
  <c r="D35" i="10"/>
  <c r="M35" i="10" s="1"/>
  <c r="B35" i="7"/>
  <c r="K35" i="7" s="1"/>
  <c r="D35" i="7"/>
  <c r="M35" i="7" s="1"/>
  <c r="A35" i="6"/>
  <c r="A35" i="4"/>
  <c r="F34" i="6"/>
  <c r="E34" i="10"/>
  <c r="N34" i="10" s="1"/>
  <c r="E34" i="7"/>
  <c r="N34" i="7" s="1"/>
  <c r="B34" i="4"/>
  <c r="I34" i="4" s="1"/>
  <c r="F33" i="8"/>
  <c r="A33" i="15"/>
  <c r="A33" i="14"/>
  <c r="A33" i="13"/>
  <c r="A33" i="12"/>
  <c r="A33" i="11"/>
  <c r="B33" i="10"/>
  <c r="K33" i="10" s="1"/>
  <c r="D33" i="10"/>
  <c r="M33" i="10" s="1"/>
  <c r="B33" i="7"/>
  <c r="K33" i="7" s="1"/>
  <c r="D33" i="7"/>
  <c r="M33" i="7" s="1"/>
  <c r="A33" i="10"/>
  <c r="C33" i="10"/>
  <c r="L33" i="10" s="1"/>
  <c r="A33" i="7"/>
  <c r="C33" i="7"/>
  <c r="L33" i="7" s="1"/>
  <c r="A33" i="6"/>
  <c r="A33" i="4"/>
  <c r="F32" i="6"/>
  <c r="E32" i="10"/>
  <c r="N32" i="10" s="1"/>
  <c r="E32" i="7"/>
  <c r="N32" i="7" s="1"/>
  <c r="B32" i="4"/>
  <c r="I32" i="4" s="1"/>
  <c r="F31" i="8"/>
  <c r="A31" i="15"/>
  <c r="A31" i="13"/>
  <c r="A31" i="14"/>
  <c r="A31" i="12"/>
  <c r="A31" i="11"/>
  <c r="B31" i="10"/>
  <c r="K31" i="10" s="1"/>
  <c r="D31" i="10"/>
  <c r="M31" i="10" s="1"/>
  <c r="A31" i="7"/>
  <c r="C31" i="7"/>
  <c r="L31" i="7" s="1"/>
  <c r="A31" i="10"/>
  <c r="C31" i="10"/>
  <c r="L31" i="10" s="1"/>
  <c r="B31" i="7"/>
  <c r="K31" i="7" s="1"/>
  <c r="D31" i="7"/>
  <c r="M31" i="7" s="1"/>
  <c r="A31" i="4"/>
  <c r="A31" i="6"/>
  <c r="F30" i="6"/>
  <c r="E30" i="10"/>
  <c r="N30" i="10" s="1"/>
  <c r="E30" i="7"/>
  <c r="N30" i="7" s="1"/>
  <c r="B30" i="4"/>
  <c r="I30" i="4" s="1"/>
  <c r="F29" i="8"/>
  <c r="A29" i="15"/>
  <c r="A29" i="14"/>
  <c r="A29" i="13"/>
  <c r="A29" i="12"/>
  <c r="A29" i="11"/>
  <c r="B29" i="10"/>
  <c r="K29" i="10" s="1"/>
  <c r="D29" i="10"/>
  <c r="M29" i="10" s="1"/>
  <c r="B29" i="7"/>
  <c r="K29" i="7" s="1"/>
  <c r="D29" i="7"/>
  <c r="M29" i="7" s="1"/>
  <c r="A29" i="10"/>
  <c r="C29" i="10"/>
  <c r="L29" i="10" s="1"/>
  <c r="A29" i="7"/>
  <c r="C29" i="7"/>
  <c r="L29" i="7" s="1"/>
  <c r="A29" i="4"/>
  <c r="A29" i="6"/>
  <c r="F28" i="6"/>
  <c r="E28" i="7"/>
  <c r="N28" i="7" s="1"/>
  <c r="E28" i="10"/>
  <c r="N28" i="10" s="1"/>
  <c r="B28" i="4"/>
  <c r="I28" i="4" s="1"/>
  <c r="F27" i="8"/>
  <c r="A27" i="15"/>
  <c r="A27" i="14"/>
  <c r="A27" i="13"/>
  <c r="A27" i="12"/>
  <c r="A27" i="11"/>
  <c r="A27" i="10"/>
  <c r="C27" i="10"/>
  <c r="L27" i="10" s="1"/>
  <c r="B27" i="7"/>
  <c r="K27" i="7" s="1"/>
  <c r="D27" i="7"/>
  <c r="M27" i="7" s="1"/>
  <c r="B27" i="10"/>
  <c r="K27" i="10" s="1"/>
  <c r="D27" i="10"/>
  <c r="M27" i="10" s="1"/>
  <c r="A27" i="7"/>
  <c r="C27" i="7"/>
  <c r="L27" i="7" s="1"/>
  <c r="A27" i="6"/>
  <c r="A27" i="4"/>
  <c r="F26" i="6"/>
  <c r="G26" i="6" s="1"/>
  <c r="Q26" i="6" s="1"/>
  <c r="E26" i="10"/>
  <c r="N26" i="10" s="1"/>
  <c r="E26" i="7"/>
  <c r="N26" i="7" s="1"/>
  <c r="B26" i="4"/>
  <c r="I26" i="4" s="1"/>
  <c r="F25" i="8"/>
  <c r="A25" i="15"/>
  <c r="A25" i="14"/>
  <c r="A25" i="13"/>
  <c r="A25" i="12"/>
  <c r="A25" i="11"/>
  <c r="B25" i="10"/>
  <c r="K25" i="10" s="1"/>
  <c r="D25" i="10"/>
  <c r="M25" i="10" s="1"/>
  <c r="B25" i="7"/>
  <c r="K25" i="7" s="1"/>
  <c r="D25" i="7"/>
  <c r="M25" i="7" s="1"/>
  <c r="A25" i="10"/>
  <c r="C25" i="10"/>
  <c r="L25" i="10" s="1"/>
  <c r="A25" i="7"/>
  <c r="C25" i="7"/>
  <c r="L25" i="7" s="1"/>
  <c r="A25" i="6"/>
  <c r="A25" i="4"/>
  <c r="F24" i="6"/>
  <c r="E24" i="7"/>
  <c r="N24" i="7" s="1"/>
  <c r="E24" i="10"/>
  <c r="N24" i="10" s="1"/>
  <c r="B24" i="4"/>
  <c r="I24" i="4" s="1"/>
  <c r="F23" i="8"/>
  <c r="A23" i="15"/>
  <c r="A23" i="14"/>
  <c r="A23" i="13"/>
  <c r="A23" i="12"/>
  <c r="A23" i="10"/>
  <c r="C23" i="10"/>
  <c r="L23" i="10" s="1"/>
  <c r="B23" i="7"/>
  <c r="K23" i="7" s="1"/>
  <c r="D23" i="7"/>
  <c r="M23" i="7" s="1"/>
  <c r="A23" i="11"/>
  <c r="B23" i="10"/>
  <c r="K23" i="10" s="1"/>
  <c r="D23" i="10"/>
  <c r="M23" i="10" s="1"/>
  <c r="A23" i="7"/>
  <c r="C23" i="7"/>
  <c r="L23" i="7" s="1"/>
  <c r="A23" i="4"/>
  <c r="A23" i="6"/>
  <c r="F22" i="6"/>
  <c r="E22" i="10"/>
  <c r="N22" i="10" s="1"/>
  <c r="E22" i="7"/>
  <c r="N22" i="7" s="1"/>
  <c r="B22" i="4"/>
  <c r="I22" i="4" s="1"/>
  <c r="F21" i="8"/>
  <c r="A21" i="15"/>
  <c r="A21" i="14"/>
  <c r="A21" i="13"/>
  <c r="A21" i="12"/>
  <c r="A21" i="10"/>
  <c r="C21" i="10"/>
  <c r="L21" i="10" s="1"/>
  <c r="A21" i="7"/>
  <c r="C21" i="7"/>
  <c r="L21" i="7" s="1"/>
  <c r="A21" i="11"/>
  <c r="B21" i="10"/>
  <c r="K21" i="10" s="1"/>
  <c r="D21" i="10"/>
  <c r="M21" i="10" s="1"/>
  <c r="B21" i="7"/>
  <c r="K21" i="7" s="1"/>
  <c r="D21" i="7"/>
  <c r="M21" i="7" s="1"/>
  <c r="A21" i="6"/>
  <c r="A21" i="4"/>
  <c r="F20" i="6"/>
  <c r="E20" i="7"/>
  <c r="N20" i="7" s="1"/>
  <c r="E20" i="10"/>
  <c r="N20" i="10" s="1"/>
  <c r="B20" i="4"/>
  <c r="I20" i="4" s="1"/>
  <c r="A19" i="15"/>
  <c r="A19" i="14"/>
  <c r="A19" i="13"/>
  <c r="A19" i="12"/>
  <c r="B19" i="10"/>
  <c r="K19" i="10" s="1"/>
  <c r="D19" i="10"/>
  <c r="M19" i="10" s="1"/>
  <c r="A19" i="7"/>
  <c r="C19" i="7"/>
  <c r="L19" i="7" s="1"/>
  <c r="A19" i="11"/>
  <c r="A19" i="10"/>
  <c r="C19" i="10"/>
  <c r="L19" i="10" s="1"/>
  <c r="B19" i="7"/>
  <c r="K19" i="7" s="1"/>
  <c r="D19" i="7"/>
  <c r="M19" i="7" s="1"/>
  <c r="A19" i="4"/>
  <c r="A19" i="6"/>
  <c r="F18" i="6"/>
  <c r="E18" i="10"/>
  <c r="N18" i="10" s="1"/>
  <c r="E18" i="7"/>
  <c r="N18" i="7" s="1"/>
  <c r="B18" i="4"/>
  <c r="I18" i="4" s="1"/>
  <c r="A17" i="15"/>
  <c r="A17" i="14"/>
  <c r="A17" i="13"/>
  <c r="A17" i="12"/>
  <c r="A17" i="11"/>
  <c r="A17" i="10"/>
  <c r="C17" i="10"/>
  <c r="L17" i="10" s="1"/>
  <c r="A17" i="7"/>
  <c r="C17" i="7"/>
  <c r="L17" i="7" s="1"/>
  <c r="B17" i="10"/>
  <c r="K17" i="10" s="1"/>
  <c r="D17" i="10"/>
  <c r="M17" i="10" s="1"/>
  <c r="B17" i="7"/>
  <c r="K17" i="7" s="1"/>
  <c r="D17" i="7"/>
  <c r="M17" i="7" s="1"/>
  <c r="A17" i="4"/>
  <c r="A17" i="6"/>
  <c r="F16" i="6"/>
  <c r="G16" i="6" s="1"/>
  <c r="E16" i="10"/>
  <c r="N16" i="10" s="1"/>
  <c r="E16" i="7"/>
  <c r="N16" i="7" s="1"/>
  <c r="B16" i="4"/>
  <c r="I16" i="4" s="1"/>
  <c r="A15" i="15"/>
  <c r="A15" i="14"/>
  <c r="A15" i="13"/>
  <c r="A15" i="12"/>
  <c r="A15" i="10"/>
  <c r="C15" i="10"/>
  <c r="L15" i="10" s="1"/>
  <c r="B15" i="7"/>
  <c r="K15" i="7" s="1"/>
  <c r="D15" i="7"/>
  <c r="M15" i="7" s="1"/>
  <c r="A15" i="11"/>
  <c r="B15" i="10"/>
  <c r="K15" i="10" s="1"/>
  <c r="D15" i="10"/>
  <c r="M15" i="10" s="1"/>
  <c r="A15" i="7"/>
  <c r="C15" i="7"/>
  <c r="L15" i="7" s="1"/>
  <c r="A15" i="4"/>
  <c r="A15" i="6"/>
  <c r="F14" i="6"/>
  <c r="E14" i="7"/>
  <c r="N14" i="7" s="1"/>
  <c r="E14" i="10"/>
  <c r="N14" i="10" s="1"/>
  <c r="B14" i="4"/>
  <c r="I14" i="4" s="1"/>
  <c r="F13" i="8"/>
  <c r="A13" i="15"/>
  <c r="A13" i="14"/>
  <c r="A13" i="13"/>
  <c r="A13" i="12"/>
  <c r="A13" i="11"/>
  <c r="B13" i="10"/>
  <c r="K13" i="10" s="1"/>
  <c r="D13" i="10"/>
  <c r="M13" i="10" s="1"/>
  <c r="A13" i="7"/>
  <c r="C13" i="7"/>
  <c r="L13" i="7" s="1"/>
  <c r="A13" i="10"/>
  <c r="C13" i="10"/>
  <c r="L13" i="10" s="1"/>
  <c r="B13" i="7"/>
  <c r="K13" i="7" s="1"/>
  <c r="D13" i="7"/>
  <c r="M13" i="7" s="1"/>
  <c r="A13" i="4"/>
  <c r="A13" i="6"/>
  <c r="F12" i="6"/>
  <c r="G12" i="6" s="1"/>
  <c r="E12" i="10"/>
  <c r="N12" i="10" s="1"/>
  <c r="E12" i="7"/>
  <c r="N12" i="7" s="1"/>
  <c r="B12" i="4"/>
  <c r="I12" i="4" s="1"/>
  <c r="F11" i="8"/>
  <c r="A11" i="15"/>
  <c r="A11" i="14"/>
  <c r="A11" i="13"/>
  <c r="A11" i="12"/>
  <c r="A11" i="10"/>
  <c r="C11" i="10"/>
  <c r="L11" i="10" s="1"/>
  <c r="A11" i="7"/>
  <c r="C11" i="7"/>
  <c r="L11" i="7" s="1"/>
  <c r="A11" i="11"/>
  <c r="B11" i="10"/>
  <c r="K11" i="10" s="1"/>
  <c r="D11" i="10"/>
  <c r="M11" i="10" s="1"/>
  <c r="B11" i="7"/>
  <c r="K11" i="7" s="1"/>
  <c r="D11" i="7"/>
  <c r="M11" i="7" s="1"/>
  <c r="A11" i="4"/>
  <c r="A11" i="6"/>
  <c r="F10" i="6"/>
  <c r="G10" i="6" s="1"/>
  <c r="E10" i="10"/>
  <c r="N10" i="10" s="1"/>
  <c r="E10" i="7"/>
  <c r="N10" i="7" s="1"/>
  <c r="B10" i="4"/>
  <c r="I10" i="4" s="1"/>
  <c r="F9" i="8"/>
  <c r="A9" i="15"/>
  <c r="A9" i="14"/>
  <c r="A9" i="13"/>
  <c r="A9" i="12"/>
  <c r="A9" i="11"/>
  <c r="B9" i="10"/>
  <c r="K9" i="10" s="1"/>
  <c r="D9" i="10"/>
  <c r="M9" i="10" s="1"/>
  <c r="A9" i="7"/>
  <c r="C9" i="7"/>
  <c r="L9" i="7" s="1"/>
  <c r="A9" i="10"/>
  <c r="C9" i="10"/>
  <c r="L9" i="10" s="1"/>
  <c r="B9" i="7"/>
  <c r="K9" i="7" s="1"/>
  <c r="D9" i="7"/>
  <c r="M9" i="7" s="1"/>
  <c r="A9" i="4"/>
  <c r="A9" i="6"/>
  <c r="F8" i="6"/>
  <c r="G8" i="6" s="1"/>
  <c r="E8" i="10"/>
  <c r="N8" i="10" s="1"/>
  <c r="E8" i="7"/>
  <c r="N8" i="7" s="1"/>
  <c r="B8" i="4"/>
  <c r="I8" i="4" s="1"/>
  <c r="F7" i="8"/>
  <c r="A7" i="15"/>
  <c r="A7" i="14"/>
  <c r="A7" i="13"/>
  <c r="A7" i="12"/>
  <c r="A7" i="10"/>
  <c r="C7" i="10"/>
  <c r="L7" i="10" s="1"/>
  <c r="B7" i="7"/>
  <c r="K7" i="7" s="1"/>
  <c r="D7" i="7"/>
  <c r="M7" i="7" s="1"/>
  <c r="A7" i="11"/>
  <c r="B7" i="10"/>
  <c r="K7" i="10" s="1"/>
  <c r="D7" i="10"/>
  <c r="M7" i="10" s="1"/>
  <c r="A7" i="7"/>
  <c r="C7" i="7"/>
  <c r="L7" i="7" s="1"/>
  <c r="A7" i="4"/>
  <c r="A7" i="6"/>
  <c r="F6" i="6"/>
  <c r="E6" i="7"/>
  <c r="N6" i="7" s="1"/>
  <c r="E6" i="10"/>
  <c r="N6" i="10" s="1"/>
  <c r="B6" i="4"/>
  <c r="I6" i="4" s="1"/>
  <c r="F5" i="8"/>
  <c r="A5" i="15"/>
  <c r="A5" i="13"/>
  <c r="A5" i="14"/>
  <c r="A5" i="12"/>
  <c r="B5" i="10"/>
  <c r="K5" i="10" s="1"/>
  <c r="D5" i="10"/>
  <c r="M5" i="10" s="1"/>
  <c r="B5" i="7"/>
  <c r="K5" i="7" s="1"/>
  <c r="D5" i="7"/>
  <c r="M5" i="7" s="1"/>
  <c r="A5" i="11"/>
  <c r="A5" i="10"/>
  <c r="C5" i="10"/>
  <c r="L5" i="10" s="1"/>
  <c r="A5" i="7"/>
  <c r="C5" i="7"/>
  <c r="L5" i="7" s="1"/>
  <c r="A5" i="6"/>
  <c r="A5" i="4"/>
  <c r="F4" i="6"/>
  <c r="E4" i="10"/>
  <c r="N4" i="10" s="1"/>
  <c r="E4" i="7"/>
  <c r="N4" i="7" s="1"/>
  <c r="B4" i="4"/>
  <c r="I4" i="4" s="1"/>
  <c r="F3" i="8"/>
  <c r="A3" i="15"/>
  <c r="A3" i="14"/>
  <c r="A3" i="13"/>
  <c r="A3" i="12"/>
  <c r="B3" i="10"/>
  <c r="K3" i="10" s="1"/>
  <c r="D3" i="10"/>
  <c r="M3" i="10" s="1"/>
  <c r="A3" i="7"/>
  <c r="C3" i="7"/>
  <c r="L3" i="7" s="1"/>
  <c r="A3" i="11"/>
  <c r="A3" i="10"/>
  <c r="C3" i="10"/>
  <c r="L3" i="10" s="1"/>
  <c r="B3" i="7"/>
  <c r="K3" i="7" s="1"/>
  <c r="D3" i="7"/>
  <c r="M3" i="7" s="1"/>
  <c r="A3" i="4"/>
  <c r="A3" i="6"/>
  <c r="G873" i="14"/>
  <c r="H873" i="14" s="1"/>
  <c r="F873" i="13"/>
  <c r="F873" i="11"/>
  <c r="G873" i="11" s="1"/>
  <c r="G872" i="14"/>
  <c r="D872" i="12"/>
  <c r="G871" i="14"/>
  <c r="H871" i="14" s="1"/>
  <c r="F871" i="13"/>
  <c r="F871" i="11"/>
  <c r="G870" i="14"/>
  <c r="D870" i="12"/>
  <c r="G869" i="14"/>
  <c r="F869" i="13"/>
  <c r="F869" i="11"/>
  <c r="G869" i="11" s="1"/>
  <c r="G868" i="14"/>
  <c r="G867" i="14"/>
  <c r="H867" i="14" s="1"/>
  <c r="F867" i="13"/>
  <c r="F867" i="11"/>
  <c r="G866" i="14"/>
  <c r="G865" i="14"/>
  <c r="H865" i="14" s="1"/>
  <c r="F865" i="13"/>
  <c r="F865" i="11"/>
  <c r="G865" i="11" s="1"/>
  <c r="G864" i="14"/>
  <c r="G863" i="14"/>
  <c r="H863" i="14" s="1"/>
  <c r="F863" i="13"/>
  <c r="F863" i="11"/>
  <c r="G862" i="14"/>
  <c r="D862" i="12"/>
  <c r="G861" i="14"/>
  <c r="H861" i="14" s="1"/>
  <c r="F861" i="13"/>
  <c r="F861" i="11"/>
  <c r="G860" i="14"/>
  <c r="G859" i="14"/>
  <c r="H859" i="14" s="1"/>
  <c r="F859" i="13"/>
  <c r="G858" i="14"/>
  <c r="G857" i="14"/>
  <c r="H857" i="14" s="1"/>
  <c r="F857" i="13"/>
  <c r="G856" i="14"/>
  <c r="G855" i="14"/>
  <c r="H855" i="14" s="1"/>
  <c r="F855" i="13"/>
  <c r="G854" i="14"/>
  <c r="G853" i="14"/>
  <c r="H853" i="14" s="1"/>
  <c r="F853" i="13"/>
  <c r="G852" i="14"/>
  <c r="F852" i="12"/>
  <c r="G852" i="12" s="1"/>
  <c r="G851" i="14"/>
  <c r="H851" i="14" s="1"/>
  <c r="F851" i="13"/>
  <c r="G850" i="14"/>
  <c r="G849" i="14"/>
  <c r="H849" i="14" s="1"/>
  <c r="F849" i="13"/>
  <c r="F849" i="11"/>
  <c r="G848" i="14"/>
  <c r="D848" i="12"/>
  <c r="M848" i="12" s="1"/>
  <c r="G847" i="14"/>
  <c r="F847" i="13"/>
  <c r="F847" i="11"/>
  <c r="G846" i="14"/>
  <c r="D846" i="12"/>
  <c r="M846" i="12" s="1"/>
  <c r="G845" i="14"/>
  <c r="H845" i="14" s="1"/>
  <c r="F845" i="13"/>
  <c r="F845" i="11"/>
  <c r="G845" i="11" s="1"/>
  <c r="G844" i="14"/>
  <c r="G843" i="14"/>
  <c r="H843" i="14" s="1"/>
  <c r="F843" i="13"/>
  <c r="F843" i="11"/>
  <c r="G842" i="14"/>
  <c r="G841" i="14"/>
  <c r="H841" i="14" s="1"/>
  <c r="F841" i="13"/>
  <c r="F841" i="11"/>
  <c r="G840" i="14"/>
  <c r="G839" i="14"/>
  <c r="H839" i="14" s="1"/>
  <c r="F839" i="13"/>
  <c r="G838" i="14"/>
  <c r="G837" i="14"/>
  <c r="H837" i="14" s="1"/>
  <c r="F837" i="13"/>
  <c r="G836" i="14"/>
  <c r="G835" i="14"/>
  <c r="H835" i="14" s="1"/>
  <c r="F835" i="13"/>
  <c r="G834" i="14"/>
  <c r="G833" i="14"/>
  <c r="H833" i="14" s="1"/>
  <c r="F833" i="13"/>
  <c r="G832" i="14"/>
  <c r="G831" i="14"/>
  <c r="H831" i="14" s="1"/>
  <c r="F831" i="13"/>
  <c r="G830" i="14"/>
  <c r="G829" i="14"/>
  <c r="H829" i="14" s="1"/>
  <c r="F829" i="13"/>
  <c r="F829" i="11"/>
  <c r="G828" i="14"/>
  <c r="G827" i="14"/>
  <c r="H827" i="14" s="1"/>
  <c r="F827" i="13"/>
  <c r="F827" i="11"/>
  <c r="G826" i="14"/>
  <c r="G825" i="14"/>
  <c r="H825" i="14" s="1"/>
  <c r="F825" i="13"/>
  <c r="F825" i="11"/>
  <c r="G825" i="11" s="1"/>
  <c r="G824" i="14"/>
  <c r="G823" i="14"/>
  <c r="H823" i="14" s="1"/>
  <c r="F823" i="13"/>
  <c r="F823" i="11"/>
  <c r="G822" i="14"/>
  <c r="G821" i="14"/>
  <c r="H821" i="14" s="1"/>
  <c r="F821" i="13"/>
  <c r="F821" i="11"/>
  <c r="G821" i="11" s="1"/>
  <c r="G820" i="14"/>
  <c r="G819" i="14"/>
  <c r="H819" i="14" s="1"/>
  <c r="F819" i="13"/>
  <c r="F819" i="11"/>
  <c r="G819" i="11" s="1"/>
  <c r="G818" i="14"/>
  <c r="G817" i="14"/>
  <c r="H817" i="14" s="1"/>
  <c r="F817" i="13"/>
  <c r="F817" i="11"/>
  <c r="G816" i="14"/>
  <c r="G815" i="14"/>
  <c r="H815" i="14" s="1"/>
  <c r="F815" i="13"/>
  <c r="F815" i="11"/>
  <c r="G815" i="11" s="1"/>
  <c r="G814" i="14"/>
  <c r="G813" i="14"/>
  <c r="H813" i="14" s="1"/>
  <c r="R813" i="14" s="1"/>
  <c r="F813" i="13"/>
  <c r="G812" i="14"/>
  <c r="G811" i="14"/>
  <c r="H811" i="14" s="1"/>
  <c r="F811" i="13"/>
  <c r="G810" i="14"/>
  <c r="G809" i="14"/>
  <c r="H809" i="14" s="1"/>
  <c r="F809" i="13"/>
  <c r="G808" i="14"/>
  <c r="G807" i="14"/>
  <c r="F807" i="13"/>
  <c r="G806" i="14"/>
  <c r="G805" i="14"/>
  <c r="H805" i="14" s="1"/>
  <c r="F805" i="13"/>
  <c r="G804" i="14"/>
  <c r="G803" i="14"/>
  <c r="H803" i="14" s="1"/>
  <c r="R803" i="14" s="1"/>
  <c r="F803" i="13"/>
  <c r="G802" i="14"/>
  <c r="G801" i="14"/>
  <c r="H801" i="14" s="1"/>
  <c r="F801" i="13"/>
  <c r="G800" i="14"/>
  <c r="G799" i="14"/>
  <c r="H799" i="14" s="1"/>
  <c r="F799" i="13"/>
  <c r="G798" i="14"/>
  <c r="G797" i="14"/>
  <c r="H797" i="14" s="1"/>
  <c r="F797" i="13"/>
  <c r="F797" i="11"/>
  <c r="G796" i="14"/>
  <c r="G795" i="14"/>
  <c r="F795" i="13"/>
  <c r="F795" i="11"/>
  <c r="G795" i="11" s="1"/>
  <c r="G794" i="14"/>
  <c r="G793" i="14"/>
  <c r="H793" i="14" s="1"/>
  <c r="F793" i="13"/>
  <c r="G792" i="14"/>
  <c r="G791" i="14"/>
  <c r="H791" i="14" s="1"/>
  <c r="F791" i="13"/>
  <c r="G790" i="14"/>
  <c r="G789" i="14"/>
  <c r="H789" i="14" s="1"/>
  <c r="R789" i="14" s="1"/>
  <c r="F789" i="13"/>
  <c r="G788" i="14"/>
  <c r="G787" i="14"/>
  <c r="H787" i="14" s="1"/>
  <c r="R787" i="14" s="1"/>
  <c r="F787" i="13"/>
  <c r="G786" i="14"/>
  <c r="G785" i="14"/>
  <c r="H785" i="14" s="1"/>
  <c r="F785" i="13"/>
  <c r="F785" i="11"/>
  <c r="G785" i="11" s="1"/>
  <c r="G784" i="14"/>
  <c r="D784" i="12"/>
  <c r="M784" i="12" s="1"/>
  <c r="G783" i="14"/>
  <c r="H783" i="14" s="1"/>
  <c r="F783" i="13"/>
  <c r="G782" i="14"/>
  <c r="D782" i="12"/>
  <c r="M782" i="12" s="1"/>
  <c r="G781" i="14"/>
  <c r="H781" i="14" s="1"/>
  <c r="F781" i="13"/>
  <c r="F781" i="11"/>
  <c r="G780" i="14"/>
  <c r="D780" i="12"/>
  <c r="M780" i="12" s="1"/>
  <c r="G779" i="14"/>
  <c r="H779" i="14" s="1"/>
  <c r="F779" i="13"/>
  <c r="G778" i="14"/>
  <c r="D778" i="12"/>
  <c r="M778" i="12" s="1"/>
  <c r="G777" i="14"/>
  <c r="H777" i="14" s="1"/>
  <c r="F777" i="13"/>
  <c r="G776" i="14"/>
  <c r="D776" i="12"/>
  <c r="M776" i="12" s="1"/>
  <c r="G775" i="14"/>
  <c r="F775" i="13"/>
  <c r="F775" i="11"/>
  <c r="G775" i="11" s="1"/>
  <c r="G774" i="14"/>
  <c r="D774" i="12"/>
  <c r="M774" i="12" s="1"/>
  <c r="G773" i="14"/>
  <c r="H773" i="14" s="1"/>
  <c r="R773" i="14" s="1"/>
  <c r="F773" i="13"/>
  <c r="F773" i="11"/>
  <c r="G773" i="11" s="1"/>
  <c r="G772" i="14"/>
  <c r="D772" i="12"/>
  <c r="M772" i="12" s="1"/>
  <c r="G771" i="14"/>
  <c r="H771" i="14" s="1"/>
  <c r="F771" i="13"/>
  <c r="F771" i="11"/>
  <c r="G771" i="11" s="1"/>
  <c r="G770" i="14"/>
  <c r="G769" i="14"/>
  <c r="H769" i="14" s="1"/>
  <c r="F769" i="13"/>
  <c r="F769" i="11"/>
  <c r="G768" i="14"/>
  <c r="D768" i="12"/>
  <c r="M768" i="12" s="1"/>
  <c r="G767" i="14"/>
  <c r="H767" i="14" s="1"/>
  <c r="F767" i="13"/>
  <c r="G766" i="14"/>
  <c r="D766" i="12"/>
  <c r="M766" i="12" s="1"/>
  <c r="G765" i="14"/>
  <c r="H765" i="14" s="1"/>
  <c r="F765" i="13"/>
  <c r="F765" i="11"/>
  <c r="G764" i="14"/>
  <c r="D764" i="12"/>
  <c r="M764" i="12" s="1"/>
  <c r="G763" i="14"/>
  <c r="F763" i="13"/>
  <c r="F763" i="11"/>
  <c r="G763" i="11" s="1"/>
  <c r="Q763" i="11" s="1"/>
  <c r="G762" i="14"/>
  <c r="D762" i="12"/>
  <c r="M762" i="12" s="1"/>
  <c r="G761" i="14"/>
  <c r="H761" i="14" s="1"/>
  <c r="F761" i="13"/>
  <c r="G760" i="14"/>
  <c r="D760" i="12"/>
  <c r="M760" i="12" s="1"/>
  <c r="G759" i="14"/>
  <c r="H759" i="14" s="1"/>
  <c r="F759" i="13"/>
  <c r="G758" i="14"/>
  <c r="D758" i="12"/>
  <c r="M758" i="12" s="1"/>
  <c r="G757" i="14"/>
  <c r="F757" i="13"/>
  <c r="G756" i="14"/>
  <c r="D756" i="12"/>
  <c r="M756" i="12" s="1"/>
  <c r="G755" i="14"/>
  <c r="H755" i="14" s="1"/>
  <c r="F755" i="13"/>
  <c r="G754" i="14"/>
  <c r="D754" i="12"/>
  <c r="M754" i="12" s="1"/>
  <c r="G753" i="14"/>
  <c r="H753" i="14" s="1"/>
  <c r="F753" i="13"/>
  <c r="F753" i="11"/>
  <c r="G753" i="11" s="1"/>
  <c r="G752" i="14"/>
  <c r="D752" i="12"/>
  <c r="M752" i="12" s="1"/>
  <c r="G751" i="14"/>
  <c r="F751" i="13"/>
  <c r="F751" i="11"/>
  <c r="G750" i="14"/>
  <c r="D750" i="12"/>
  <c r="M750" i="12" s="1"/>
  <c r="G749" i="14"/>
  <c r="H749" i="14" s="1"/>
  <c r="R749" i="14" s="1"/>
  <c r="F749" i="13"/>
  <c r="F749" i="11"/>
  <c r="G749" i="11" s="1"/>
  <c r="G748" i="14"/>
  <c r="C748" i="12"/>
  <c r="L748" i="12" s="1"/>
  <c r="G747" i="14"/>
  <c r="H747" i="14" s="1"/>
  <c r="F747" i="13"/>
  <c r="G746" i="14"/>
  <c r="C746" i="12"/>
  <c r="L746" i="12" s="1"/>
  <c r="G745" i="14"/>
  <c r="H745" i="14" s="1"/>
  <c r="F745" i="13"/>
  <c r="G744" i="14"/>
  <c r="C744" i="12"/>
  <c r="L744" i="12" s="1"/>
  <c r="G743" i="14"/>
  <c r="H743" i="14" s="1"/>
  <c r="F743" i="13"/>
  <c r="G742" i="14"/>
  <c r="C742" i="12"/>
  <c r="L742" i="12" s="1"/>
  <c r="G741" i="14"/>
  <c r="H741" i="14" s="1"/>
  <c r="F741" i="13"/>
  <c r="G740" i="14"/>
  <c r="G739" i="14"/>
  <c r="H739" i="14" s="1"/>
  <c r="F739" i="13"/>
  <c r="G738" i="14"/>
  <c r="G737" i="14"/>
  <c r="H737" i="14" s="1"/>
  <c r="F737" i="13"/>
  <c r="G736" i="14"/>
  <c r="G735" i="14"/>
  <c r="H735" i="14" s="1"/>
  <c r="F735" i="13"/>
  <c r="G734" i="14"/>
  <c r="G733" i="14"/>
  <c r="H733" i="14" s="1"/>
  <c r="F733" i="13"/>
  <c r="G732" i="14"/>
  <c r="G731" i="14"/>
  <c r="H731" i="14" s="1"/>
  <c r="F731" i="13"/>
  <c r="G730" i="14"/>
  <c r="G729" i="14"/>
  <c r="H729" i="14" s="1"/>
  <c r="F729" i="13"/>
  <c r="G728" i="14"/>
  <c r="G727" i="14"/>
  <c r="H727" i="14" s="1"/>
  <c r="F727" i="13"/>
  <c r="G726" i="14"/>
  <c r="G725" i="15"/>
  <c r="H725" i="15" s="1"/>
  <c r="G724" i="15"/>
  <c r="F724" i="13"/>
  <c r="G723" i="14"/>
  <c r="H723" i="14" s="1"/>
  <c r="F723" i="13"/>
  <c r="G722" i="14"/>
  <c r="F722" i="12"/>
  <c r="G721" i="14"/>
  <c r="F721" i="13"/>
  <c r="G720" i="14"/>
  <c r="F720" i="12"/>
  <c r="G719" i="14"/>
  <c r="H719" i="14" s="1"/>
  <c r="F719" i="13"/>
  <c r="G718" i="14"/>
  <c r="F718" i="12"/>
  <c r="G717" i="14"/>
  <c r="H717" i="14" s="1"/>
  <c r="F717" i="13"/>
  <c r="B717" i="12"/>
  <c r="K717" i="12" s="1"/>
  <c r="D717" i="12"/>
  <c r="M717" i="12" s="1"/>
  <c r="G716" i="14"/>
  <c r="G715" i="14"/>
  <c r="F576" i="12"/>
  <c r="F715" i="13"/>
  <c r="G714" i="14"/>
  <c r="G713" i="15"/>
  <c r="H713" i="15" s="1"/>
  <c r="G712" i="15"/>
  <c r="F712" i="13"/>
  <c r="G711" i="15"/>
  <c r="H711" i="15" s="1"/>
  <c r="G710" i="15"/>
  <c r="F710" i="13"/>
  <c r="G709" i="15"/>
  <c r="H709" i="15" s="1"/>
  <c r="G708" i="15"/>
  <c r="F708" i="13"/>
  <c r="G707" i="15"/>
  <c r="H707" i="15" s="1"/>
  <c r="G706" i="15"/>
  <c r="F706" i="13"/>
  <c r="G705" i="15"/>
  <c r="H705" i="15" s="1"/>
  <c r="G704" i="15"/>
  <c r="F704" i="13"/>
  <c r="G703" i="15"/>
  <c r="H703" i="15" s="1"/>
  <c r="G702" i="15"/>
  <c r="F702" i="13"/>
  <c r="G701" i="15"/>
  <c r="H701" i="15" s="1"/>
  <c r="G700" i="15"/>
  <c r="F700" i="13"/>
  <c r="G699" i="15"/>
  <c r="H699" i="15" s="1"/>
  <c r="R699" i="15" s="1"/>
  <c r="G698" i="15"/>
  <c r="F698" i="13"/>
  <c r="G697" i="15"/>
  <c r="G696" i="15"/>
  <c r="F696" i="13"/>
  <c r="G695" i="15"/>
  <c r="G694" i="15"/>
  <c r="F694" i="13"/>
  <c r="G693" i="15"/>
  <c r="H693" i="15" s="1"/>
  <c r="G692" i="15"/>
  <c r="F692" i="13"/>
  <c r="G692" i="13" s="1"/>
  <c r="G691" i="15"/>
  <c r="G690" i="15"/>
  <c r="F690" i="13"/>
  <c r="G690" i="13" s="1"/>
  <c r="G689" i="15"/>
  <c r="H689" i="15" s="1"/>
  <c r="G688" i="15"/>
  <c r="F688" i="13"/>
  <c r="G688" i="13" s="1"/>
  <c r="G687" i="15"/>
  <c r="H687" i="15" s="1"/>
  <c r="G686" i="15"/>
  <c r="F686" i="13"/>
  <c r="G686" i="13" s="1"/>
  <c r="G685" i="15"/>
  <c r="H685" i="15" s="1"/>
  <c r="G684" i="15"/>
  <c r="F684" i="13"/>
  <c r="G684" i="13" s="1"/>
  <c r="G683" i="15"/>
  <c r="H683" i="15" s="1"/>
  <c r="G682" i="15"/>
  <c r="F682" i="13"/>
  <c r="G681" i="15"/>
  <c r="H681" i="15" s="1"/>
  <c r="G680" i="15"/>
  <c r="F680" i="13"/>
  <c r="G679" i="15"/>
  <c r="G678" i="15"/>
  <c r="F678" i="13"/>
  <c r="G678" i="13" s="1"/>
  <c r="G677" i="15"/>
  <c r="H677" i="15" s="1"/>
  <c r="G676" i="15"/>
  <c r="F676" i="13"/>
  <c r="G676" i="13" s="1"/>
  <c r="G675" i="15"/>
  <c r="G674" i="15"/>
  <c r="F674" i="13"/>
  <c r="G674" i="13" s="1"/>
  <c r="G673" i="15"/>
  <c r="H673" i="15" s="1"/>
  <c r="G672" i="15"/>
  <c r="G671" i="15"/>
  <c r="G670" i="15"/>
  <c r="G657" i="14"/>
  <c r="H657" i="14" s="1"/>
  <c r="G655" i="14"/>
  <c r="H655" i="14" s="1"/>
  <c r="G653" i="14"/>
  <c r="H653" i="14" s="1"/>
  <c r="G651" i="14"/>
  <c r="H651" i="14" s="1"/>
  <c r="G649" i="14"/>
  <c r="G647" i="14"/>
  <c r="H647" i="14" s="1"/>
  <c r="G646" i="14"/>
  <c r="H646" i="14" s="1"/>
  <c r="G645" i="14"/>
  <c r="G644" i="14"/>
  <c r="H644" i="14" s="1"/>
  <c r="R644" i="14" s="1"/>
  <c r="F644" i="13"/>
  <c r="G644" i="13" s="1"/>
  <c r="G643" i="14"/>
  <c r="G642" i="14"/>
  <c r="H642" i="14" s="1"/>
  <c r="F642" i="13"/>
  <c r="G642" i="13" s="1"/>
  <c r="G641" i="14"/>
  <c r="G640" i="14"/>
  <c r="H640" i="14" s="1"/>
  <c r="F640" i="13"/>
  <c r="G640" i="13" s="1"/>
  <c r="G639" i="14"/>
  <c r="G638" i="14"/>
  <c r="H638" i="14" s="1"/>
  <c r="F638" i="13"/>
  <c r="G638" i="13" s="1"/>
  <c r="G637" i="14"/>
  <c r="G636" i="14"/>
  <c r="H636" i="14" s="1"/>
  <c r="F636" i="13"/>
  <c r="G636" i="13" s="1"/>
  <c r="G635" i="14"/>
  <c r="G634" i="14"/>
  <c r="H634" i="14" s="1"/>
  <c r="R634" i="14" s="1"/>
  <c r="F634" i="13"/>
  <c r="G634" i="13" s="1"/>
  <c r="Q634" i="13" s="1"/>
  <c r="G633" i="14"/>
  <c r="G632" i="14"/>
  <c r="H632" i="14" s="1"/>
  <c r="F632" i="13"/>
  <c r="G631" i="14"/>
  <c r="G630" i="14"/>
  <c r="H630" i="14" s="1"/>
  <c r="F630" i="13"/>
  <c r="G629" i="14"/>
  <c r="G628" i="14"/>
  <c r="H628" i="14" s="1"/>
  <c r="F628" i="13"/>
  <c r="G628" i="13" s="1"/>
  <c r="Q628" i="13" s="1"/>
  <c r="G627" i="14"/>
  <c r="G626" i="14"/>
  <c r="H626" i="14" s="1"/>
  <c r="F626" i="13"/>
  <c r="G625" i="14"/>
  <c r="G624" i="14"/>
  <c r="H624" i="14" s="1"/>
  <c r="F624" i="13"/>
  <c r="G623" i="14"/>
  <c r="G622" i="14"/>
  <c r="H622" i="14" s="1"/>
  <c r="F622" i="13"/>
  <c r="F622" i="11"/>
  <c r="G622" i="11" s="1"/>
  <c r="G621" i="14"/>
  <c r="G620" i="14"/>
  <c r="H620" i="14" s="1"/>
  <c r="R620" i="14" s="1"/>
  <c r="F620" i="13"/>
  <c r="G620" i="13" s="1"/>
  <c r="G619" i="14"/>
  <c r="G618" i="14"/>
  <c r="H618" i="14" s="1"/>
  <c r="R618" i="14" s="1"/>
  <c r="F618" i="13"/>
  <c r="G618" i="13" s="1"/>
  <c r="G617" i="14"/>
  <c r="G616" i="14"/>
  <c r="H616" i="14" s="1"/>
  <c r="F616" i="13"/>
  <c r="G616" i="13" s="1"/>
  <c r="F616" i="11"/>
  <c r="G616" i="11" s="1"/>
  <c r="G615" i="14"/>
  <c r="G614" i="14"/>
  <c r="H614" i="14" s="1"/>
  <c r="F614" i="13"/>
  <c r="G614" i="13" s="1"/>
  <c r="G613" i="14"/>
  <c r="G612" i="14"/>
  <c r="F612" i="13"/>
  <c r="G612" i="13" s="1"/>
  <c r="F612" i="11"/>
  <c r="G612" i="11" s="1"/>
  <c r="Q612" i="11" s="1"/>
  <c r="G611" i="14"/>
  <c r="G610" i="14"/>
  <c r="H610" i="14" s="1"/>
  <c r="F610" i="13"/>
  <c r="G610" i="13" s="1"/>
  <c r="F610" i="11"/>
  <c r="G610" i="11" s="1"/>
  <c r="G609" i="14"/>
  <c r="G608" i="14"/>
  <c r="H608" i="14" s="1"/>
  <c r="F608" i="13"/>
  <c r="G608" i="13" s="1"/>
  <c r="F608" i="11"/>
  <c r="G608" i="11" s="1"/>
  <c r="G607" i="14"/>
  <c r="G606" i="14"/>
  <c r="H606" i="14" s="1"/>
  <c r="F606" i="13"/>
  <c r="F606" i="11"/>
  <c r="G605" i="14"/>
  <c r="G604" i="14"/>
  <c r="H604" i="14" s="1"/>
  <c r="F604" i="13"/>
  <c r="G604" i="13" s="1"/>
  <c r="G603" i="14"/>
  <c r="G602" i="14"/>
  <c r="F602" i="13"/>
  <c r="G601" i="14"/>
  <c r="G600" i="14"/>
  <c r="H600" i="14" s="1"/>
  <c r="F600" i="13"/>
  <c r="G599" i="14"/>
  <c r="G598" i="14"/>
  <c r="H598" i="14" s="1"/>
  <c r="F598" i="13"/>
  <c r="G598" i="13" s="1"/>
  <c r="Q598" i="13" s="1"/>
  <c r="G597" i="14"/>
  <c r="G596" i="14"/>
  <c r="F596" i="13"/>
  <c r="G596" i="13" s="1"/>
  <c r="G595" i="14"/>
  <c r="G594" i="14"/>
  <c r="H594" i="14" s="1"/>
  <c r="F594" i="13"/>
  <c r="G594" i="13" s="1"/>
  <c r="Q594" i="13" s="1"/>
  <c r="F594" i="11"/>
  <c r="G594" i="11" s="1"/>
  <c r="G593" i="14"/>
  <c r="G592" i="14"/>
  <c r="H592" i="14" s="1"/>
  <c r="F592" i="13"/>
  <c r="G592" i="13" s="1"/>
  <c r="F592" i="11"/>
  <c r="G591" i="14"/>
  <c r="G590" i="14"/>
  <c r="H590" i="14" s="1"/>
  <c r="F590" i="13"/>
  <c r="G590" i="13" s="1"/>
  <c r="G589" i="14"/>
  <c r="G588" i="14"/>
  <c r="H588" i="14" s="1"/>
  <c r="R588" i="14" s="1"/>
  <c r="F588" i="13"/>
  <c r="G588" i="13" s="1"/>
  <c r="G587" i="14"/>
  <c r="G586" i="14"/>
  <c r="H586" i="14" s="1"/>
  <c r="F586" i="13"/>
  <c r="G585" i="14"/>
  <c r="G584" i="14"/>
  <c r="H584" i="14" s="1"/>
  <c r="F584" i="13"/>
  <c r="G584" i="13" s="1"/>
  <c r="F584" i="11"/>
  <c r="G584" i="11" s="1"/>
  <c r="G583" i="14"/>
  <c r="G582" i="14"/>
  <c r="H582" i="14" s="1"/>
  <c r="F582" i="13"/>
  <c r="G582" i="13" s="1"/>
  <c r="G581" i="14"/>
  <c r="G580" i="14"/>
  <c r="H580" i="14" s="1"/>
  <c r="R580" i="14" s="1"/>
  <c r="F580" i="13"/>
  <c r="F580" i="11"/>
  <c r="G579" i="14"/>
  <c r="G578" i="14"/>
  <c r="H578" i="14" s="1"/>
  <c r="F578" i="13"/>
  <c r="G578" i="13" s="1"/>
  <c r="F578" i="11"/>
  <c r="G577" i="14"/>
  <c r="G576" i="14"/>
  <c r="H576" i="14" s="1"/>
  <c r="F576" i="13"/>
  <c r="G576" i="13" s="1"/>
  <c r="F576" i="11"/>
  <c r="G576" i="11" s="1"/>
  <c r="G575" i="14"/>
  <c r="D575" i="12"/>
  <c r="M575" i="12" s="1"/>
  <c r="G574" i="14"/>
  <c r="H574" i="14" s="1"/>
  <c r="F574" i="13"/>
  <c r="G574" i="13" s="1"/>
  <c r="Q574" i="13" s="1"/>
  <c r="G573" i="14"/>
  <c r="D573" i="12"/>
  <c r="M573" i="12" s="1"/>
  <c r="G572" i="14"/>
  <c r="H572" i="14" s="1"/>
  <c r="R572" i="14" s="1"/>
  <c r="F572" i="13"/>
  <c r="G572" i="13" s="1"/>
  <c r="Q572" i="13" s="1"/>
  <c r="G571" i="14"/>
  <c r="D571" i="12"/>
  <c r="M571" i="12" s="1"/>
  <c r="G570" i="14"/>
  <c r="H570" i="14" s="1"/>
  <c r="F570" i="13"/>
  <c r="G570" i="13" s="1"/>
  <c r="F570" i="11"/>
  <c r="G570" i="11" s="1"/>
  <c r="G569" i="14"/>
  <c r="G568" i="14"/>
  <c r="H568" i="14" s="1"/>
  <c r="R568" i="14" s="1"/>
  <c r="F568" i="13"/>
  <c r="G568" i="13" s="1"/>
  <c r="G567" i="14"/>
  <c r="D567" i="12"/>
  <c r="M567" i="12" s="1"/>
  <c r="G566" i="14"/>
  <c r="H566" i="14" s="1"/>
  <c r="F566" i="13"/>
  <c r="G566" i="13" s="1"/>
  <c r="F566" i="11"/>
  <c r="G566" i="11" s="1"/>
  <c r="G565" i="14"/>
  <c r="D565" i="12"/>
  <c r="M565" i="12" s="1"/>
  <c r="G564" i="14"/>
  <c r="H564" i="14" s="1"/>
  <c r="F564" i="13"/>
  <c r="G564" i="13" s="1"/>
  <c r="G563" i="14"/>
  <c r="D563" i="12"/>
  <c r="M563" i="12" s="1"/>
  <c r="G562" i="14"/>
  <c r="H562" i="14" s="1"/>
  <c r="F562" i="13"/>
  <c r="G562" i="13" s="1"/>
  <c r="F562" i="11"/>
  <c r="G562" i="11" s="1"/>
  <c r="G561" i="14"/>
  <c r="G560" i="14"/>
  <c r="H560" i="14" s="1"/>
  <c r="F560" i="13"/>
  <c r="G560" i="13" s="1"/>
  <c r="F560" i="11"/>
  <c r="G560" i="11" s="1"/>
  <c r="G559" i="14"/>
  <c r="G558" i="14"/>
  <c r="H558" i="14" s="1"/>
  <c r="F558" i="13"/>
  <c r="G558" i="13" s="1"/>
  <c r="G557" i="14"/>
  <c r="G556" i="14"/>
  <c r="H556" i="14" s="1"/>
  <c r="F556" i="13"/>
  <c r="G556" i="13" s="1"/>
  <c r="Q556" i="13" s="1"/>
  <c r="G555" i="14"/>
  <c r="G554" i="14"/>
  <c r="H554" i="14" s="1"/>
  <c r="F554" i="13"/>
  <c r="G554" i="13" s="1"/>
  <c r="F554" i="11"/>
  <c r="G554" i="11" s="1"/>
  <c r="G553" i="14"/>
  <c r="G552" i="14"/>
  <c r="H552" i="14" s="1"/>
  <c r="F552" i="13"/>
  <c r="G552" i="13" s="1"/>
  <c r="Q552" i="13" s="1"/>
  <c r="G551" i="14"/>
  <c r="G550" i="14"/>
  <c r="H550" i="14" s="1"/>
  <c r="F550" i="13"/>
  <c r="G550" i="13" s="1"/>
  <c r="Q550" i="13" s="1"/>
  <c r="F550" i="11"/>
  <c r="G550" i="11" s="1"/>
  <c r="G549" i="14"/>
  <c r="D549" i="12"/>
  <c r="M549" i="12" s="1"/>
  <c r="G548" i="14"/>
  <c r="H548" i="14" s="1"/>
  <c r="F548" i="13"/>
  <c r="G548" i="13" s="1"/>
  <c r="Q548" i="13" s="1"/>
  <c r="G547" i="14"/>
  <c r="D547" i="12"/>
  <c r="M547" i="12" s="1"/>
  <c r="G546" i="14"/>
  <c r="H546" i="14" s="1"/>
  <c r="F546" i="13"/>
  <c r="F546" i="11"/>
  <c r="G546" i="11" s="1"/>
  <c r="G545" i="14"/>
  <c r="D545" i="12"/>
  <c r="M545" i="12" s="1"/>
  <c r="G544" i="14"/>
  <c r="H544" i="14" s="1"/>
  <c r="F544" i="13"/>
  <c r="G544" i="13" s="1"/>
  <c r="G543" i="14"/>
  <c r="D543" i="12"/>
  <c r="M543" i="12" s="1"/>
  <c r="G542" i="14"/>
  <c r="H542" i="14" s="1"/>
  <c r="F542" i="13"/>
  <c r="G541" i="14"/>
  <c r="D541" i="12"/>
  <c r="M541" i="12" s="1"/>
  <c r="G540" i="14"/>
  <c r="H540" i="14" s="1"/>
  <c r="F540" i="13"/>
  <c r="G539" i="14"/>
  <c r="D539" i="12"/>
  <c r="M539" i="12" s="1"/>
  <c r="G538" i="14"/>
  <c r="F538" i="13"/>
  <c r="G538" i="13" s="1"/>
  <c r="G537" i="14"/>
  <c r="F537" i="12"/>
  <c r="G537" i="12" s="1"/>
  <c r="Q537" i="12" s="1"/>
  <c r="G536" i="14"/>
  <c r="H536" i="14" s="1"/>
  <c r="F536" i="13"/>
  <c r="G536" i="13" s="1"/>
  <c r="F536" i="11"/>
  <c r="G535" i="14"/>
  <c r="F535" i="12"/>
  <c r="G535" i="12" s="1"/>
  <c r="G534" i="14"/>
  <c r="H534" i="14" s="1"/>
  <c r="F534" i="13"/>
  <c r="G534" i="13" s="1"/>
  <c r="F534" i="11"/>
  <c r="G533" i="14"/>
  <c r="G532" i="14"/>
  <c r="H532" i="14" s="1"/>
  <c r="F532" i="13"/>
  <c r="G532" i="13" s="1"/>
  <c r="F532" i="11"/>
  <c r="G532" i="11" s="1"/>
  <c r="G531" i="14"/>
  <c r="F531" i="12"/>
  <c r="G530" i="14"/>
  <c r="F530" i="13"/>
  <c r="G530" i="13" s="1"/>
  <c r="F530" i="11"/>
  <c r="G529" i="14"/>
  <c r="G528" i="14"/>
  <c r="H528" i="14" s="1"/>
  <c r="F528" i="13"/>
  <c r="G528" i="13" s="1"/>
  <c r="F528" i="11"/>
  <c r="G527" i="14"/>
  <c r="G526" i="14"/>
  <c r="H526" i="14" s="1"/>
  <c r="F526" i="13"/>
  <c r="G526" i="13" s="1"/>
  <c r="G525" i="14"/>
  <c r="G524" i="14"/>
  <c r="H524" i="14" s="1"/>
  <c r="R524" i="14" s="1"/>
  <c r="F524" i="13"/>
  <c r="G524" i="13" s="1"/>
  <c r="F524" i="11"/>
  <c r="G523" i="14"/>
  <c r="G522" i="14"/>
  <c r="H522" i="14" s="1"/>
  <c r="F522" i="13"/>
  <c r="G522" i="13" s="1"/>
  <c r="F522" i="11"/>
  <c r="G521" i="14"/>
  <c r="G520" i="14"/>
  <c r="H520" i="14" s="1"/>
  <c r="F520" i="13"/>
  <c r="F520" i="11"/>
  <c r="G520" i="11" s="1"/>
  <c r="G519" i="14"/>
  <c r="G518" i="14"/>
  <c r="H518" i="14" s="1"/>
  <c r="F518" i="13"/>
  <c r="G518" i="13" s="1"/>
  <c r="F518" i="11"/>
  <c r="G517" i="14"/>
  <c r="G516" i="14"/>
  <c r="F516" i="13"/>
  <c r="G516" i="13" s="1"/>
  <c r="F516" i="11"/>
  <c r="G516" i="11" s="1"/>
  <c r="G515" i="14"/>
  <c r="G514" i="14"/>
  <c r="H514" i="14" s="1"/>
  <c r="F514" i="13"/>
  <c r="G514" i="13" s="1"/>
  <c r="F514" i="11"/>
  <c r="G514" i="11" s="1"/>
  <c r="G513" i="14"/>
  <c r="G512" i="14"/>
  <c r="H512" i="14" s="1"/>
  <c r="R512" i="14" s="1"/>
  <c r="F512" i="13"/>
  <c r="G512" i="13" s="1"/>
  <c r="F512" i="11"/>
  <c r="G511" i="14"/>
  <c r="G510" i="14"/>
  <c r="F510" i="13"/>
  <c r="G510" i="13" s="1"/>
  <c r="Q510" i="13" s="1"/>
  <c r="G509" i="14"/>
  <c r="G508" i="14"/>
  <c r="H508" i="14" s="1"/>
  <c r="F508" i="13"/>
  <c r="G508" i="13" s="1"/>
  <c r="G507" i="14"/>
  <c r="G506" i="14"/>
  <c r="F506" i="13"/>
  <c r="G506" i="13" s="1"/>
  <c r="G505" i="14"/>
  <c r="G504" i="14"/>
  <c r="H504" i="14" s="1"/>
  <c r="R504" i="14" s="1"/>
  <c r="F504" i="13"/>
  <c r="F504" i="11"/>
  <c r="G503" i="14"/>
  <c r="D503" i="12"/>
  <c r="M503" i="12" s="1"/>
  <c r="G502" i="14"/>
  <c r="F502" i="13"/>
  <c r="G502" i="13" s="1"/>
  <c r="G501" i="14"/>
  <c r="G500" i="14"/>
  <c r="H500" i="14" s="1"/>
  <c r="R500" i="14" s="1"/>
  <c r="F500" i="13"/>
  <c r="G500" i="13" s="1"/>
  <c r="Q500" i="13" s="1"/>
  <c r="G499" i="15"/>
  <c r="F499" i="13"/>
  <c r="G499" i="13" s="1"/>
  <c r="Q499" i="13" s="1"/>
  <c r="G498" i="14"/>
  <c r="H498" i="14" s="1"/>
  <c r="F498" i="13"/>
  <c r="G498" i="13" s="1"/>
  <c r="G497" i="15"/>
  <c r="F497" i="13"/>
  <c r="G497" i="13" s="1"/>
  <c r="G496" i="14"/>
  <c r="H496" i="14" s="1"/>
  <c r="F496" i="13"/>
  <c r="G496" i="13" s="1"/>
  <c r="G495" i="15"/>
  <c r="F495" i="13"/>
  <c r="G494" i="14"/>
  <c r="H494" i="14" s="1"/>
  <c r="F494" i="13"/>
  <c r="G494" i="13" s="1"/>
  <c r="G493" i="15"/>
  <c r="F493" i="13"/>
  <c r="G493" i="13" s="1"/>
  <c r="G492" i="14"/>
  <c r="H492" i="14" s="1"/>
  <c r="F492" i="13"/>
  <c r="G492" i="13" s="1"/>
  <c r="G491" i="15"/>
  <c r="F491" i="13"/>
  <c r="G491" i="13" s="1"/>
  <c r="Q491" i="13" s="1"/>
  <c r="G490" i="14"/>
  <c r="F490" i="13"/>
  <c r="G489" i="15"/>
  <c r="F489" i="13"/>
  <c r="G489" i="13" s="1"/>
  <c r="Q489" i="13" s="1"/>
  <c r="G488" i="14"/>
  <c r="H488" i="14" s="1"/>
  <c r="F488" i="13"/>
  <c r="G488" i="13" s="1"/>
  <c r="G487" i="15"/>
  <c r="F487" i="13"/>
  <c r="G487" i="13" s="1"/>
  <c r="G486" i="15"/>
  <c r="H486" i="15" s="1"/>
  <c r="G485" i="15"/>
  <c r="F485" i="13"/>
  <c r="G484" i="15"/>
  <c r="C484" i="12"/>
  <c r="L484" i="12" s="1"/>
  <c r="G483" i="15"/>
  <c r="F483" i="13"/>
  <c r="G482" i="15"/>
  <c r="H482" i="15" s="1"/>
  <c r="C482" i="12"/>
  <c r="L482" i="12" s="1"/>
  <c r="G481" i="15"/>
  <c r="F481" i="13"/>
  <c r="G480" i="15"/>
  <c r="H480" i="15" s="1"/>
  <c r="G479" i="15"/>
  <c r="F479" i="13"/>
  <c r="G478" i="15"/>
  <c r="H478" i="15" s="1"/>
  <c r="G477" i="15"/>
  <c r="F477" i="13"/>
  <c r="G476" i="15"/>
  <c r="G475" i="15"/>
  <c r="F475" i="13"/>
  <c r="G474" i="15"/>
  <c r="H474" i="15" s="1"/>
  <c r="G473" i="15"/>
  <c r="F473" i="13"/>
  <c r="G472" i="15"/>
  <c r="G471" i="15"/>
  <c r="F471" i="13"/>
  <c r="G470" i="15"/>
  <c r="G469" i="15"/>
  <c r="F469" i="13"/>
  <c r="G468" i="15"/>
  <c r="H468" i="15" s="1"/>
  <c r="G467" i="15"/>
  <c r="F467" i="13"/>
  <c r="G466" i="15"/>
  <c r="H466" i="15" s="1"/>
  <c r="C466" i="12"/>
  <c r="L466" i="12" s="1"/>
  <c r="G465" i="15"/>
  <c r="F465" i="13"/>
  <c r="G464" i="15"/>
  <c r="H464" i="15" s="1"/>
  <c r="C464" i="12"/>
  <c r="L464" i="12" s="1"/>
  <c r="G463" i="15"/>
  <c r="F463" i="13"/>
  <c r="G462" i="15"/>
  <c r="H462" i="15" s="1"/>
  <c r="G461" i="15"/>
  <c r="F461" i="13"/>
  <c r="G460" i="15"/>
  <c r="C460" i="12"/>
  <c r="L460" i="12" s="1"/>
  <c r="G459" i="15"/>
  <c r="F459" i="13"/>
  <c r="G458" i="15"/>
  <c r="H458" i="15" s="1"/>
  <c r="C458" i="12"/>
  <c r="L458" i="12" s="1"/>
  <c r="G457" i="15"/>
  <c r="F457" i="13"/>
  <c r="G456" i="15"/>
  <c r="H456" i="15" s="1"/>
  <c r="C456" i="12"/>
  <c r="L456" i="12" s="1"/>
  <c r="G455" i="15"/>
  <c r="F455" i="13"/>
  <c r="G454" i="15"/>
  <c r="H454" i="15" s="1"/>
  <c r="C454" i="12"/>
  <c r="L454" i="12" s="1"/>
  <c r="G453" i="15"/>
  <c r="F453" i="13"/>
  <c r="G452" i="15"/>
  <c r="H452" i="15" s="1"/>
  <c r="C452" i="12"/>
  <c r="L452" i="12" s="1"/>
  <c r="G451" i="15"/>
  <c r="F451" i="13"/>
  <c r="G450" i="15"/>
  <c r="H450" i="15" s="1"/>
  <c r="R450" i="15" s="1"/>
  <c r="C450" i="12"/>
  <c r="L450" i="12" s="1"/>
  <c r="G449" i="15"/>
  <c r="F449" i="13"/>
  <c r="F449" i="11"/>
  <c r="G449" i="11" s="1"/>
  <c r="G448" i="15"/>
  <c r="H448" i="15" s="1"/>
  <c r="C448" i="12"/>
  <c r="L448" i="12" s="1"/>
  <c r="G447" i="15"/>
  <c r="F447" i="13"/>
  <c r="F447" i="11"/>
  <c r="G447" i="11" s="1"/>
  <c r="Q447" i="11" s="1"/>
  <c r="G446" i="15"/>
  <c r="H446" i="15" s="1"/>
  <c r="C446" i="12"/>
  <c r="L446" i="12" s="1"/>
  <c r="G445" i="15"/>
  <c r="F445" i="13"/>
  <c r="F445" i="11"/>
  <c r="G445" i="11" s="1"/>
  <c r="G444" i="15"/>
  <c r="H444" i="15" s="1"/>
  <c r="G443" i="15"/>
  <c r="F443" i="13"/>
  <c r="F443" i="11"/>
  <c r="G443" i="11" s="1"/>
  <c r="G442" i="15"/>
  <c r="H442" i="15" s="1"/>
  <c r="G441" i="15"/>
  <c r="F441" i="13"/>
  <c r="F441" i="11"/>
  <c r="G440" i="15"/>
  <c r="H440" i="15" s="1"/>
  <c r="G439" i="15"/>
  <c r="F439" i="13"/>
  <c r="F439" i="11"/>
  <c r="G439" i="11" s="1"/>
  <c r="G438" i="15"/>
  <c r="H438" i="15" s="1"/>
  <c r="G437" i="15"/>
  <c r="F437" i="13"/>
  <c r="F437" i="11"/>
  <c r="G437" i="11" s="1"/>
  <c r="G436" i="15"/>
  <c r="H436" i="15" s="1"/>
  <c r="C436" i="12"/>
  <c r="L436" i="12" s="1"/>
  <c r="G435" i="15"/>
  <c r="H435" i="15" s="1"/>
  <c r="F435" i="13"/>
  <c r="F435" i="11"/>
  <c r="G433" i="15"/>
  <c r="H433" i="15" s="1"/>
  <c r="F433" i="13"/>
  <c r="F433" i="11"/>
  <c r="G433" i="11" s="1"/>
  <c r="G431" i="15"/>
  <c r="H431" i="15" s="1"/>
  <c r="F431" i="13"/>
  <c r="F431" i="11"/>
  <c r="G431" i="11" s="1"/>
  <c r="C430" i="12"/>
  <c r="L430" i="12" s="1"/>
  <c r="G429" i="15"/>
  <c r="H429" i="15" s="1"/>
  <c r="F429" i="13"/>
  <c r="F429" i="11"/>
  <c r="C428" i="12"/>
  <c r="L428" i="12" s="1"/>
  <c r="G427" i="15"/>
  <c r="H427" i="15" s="1"/>
  <c r="F427" i="13"/>
  <c r="F427" i="11"/>
  <c r="G427" i="11" s="1"/>
  <c r="G425" i="15"/>
  <c r="H425" i="15" s="1"/>
  <c r="F425" i="13"/>
  <c r="F425" i="11"/>
  <c r="C424" i="12"/>
  <c r="L424" i="12" s="1"/>
  <c r="G423" i="15"/>
  <c r="H423" i="15" s="1"/>
  <c r="F423" i="13"/>
  <c r="F423" i="11"/>
  <c r="G423" i="11" s="1"/>
  <c r="G421" i="15"/>
  <c r="F421" i="13"/>
  <c r="F421" i="11"/>
  <c r="G421" i="11" s="1"/>
  <c r="G420" i="15"/>
  <c r="G419" i="15"/>
  <c r="F419" i="13"/>
  <c r="F419" i="11"/>
  <c r="G418" i="15"/>
  <c r="H418" i="15" s="1"/>
  <c r="G417" i="15"/>
  <c r="F417" i="13"/>
  <c r="F417" i="11"/>
  <c r="G416" i="15"/>
  <c r="H416" i="15" s="1"/>
  <c r="G415" i="15"/>
  <c r="F415" i="13"/>
  <c r="F415" i="11"/>
  <c r="G414" i="15"/>
  <c r="H414" i="15" s="1"/>
  <c r="G413" i="15"/>
  <c r="F413" i="13"/>
  <c r="F413" i="11"/>
  <c r="G413" i="11" s="1"/>
  <c r="G412" i="15"/>
  <c r="H412" i="15" s="1"/>
  <c r="G411" i="15"/>
  <c r="F411" i="13"/>
  <c r="F411" i="11"/>
  <c r="G411" i="11" s="1"/>
  <c r="G410" i="15"/>
  <c r="H410" i="15" s="1"/>
  <c r="G409" i="15"/>
  <c r="F409" i="13"/>
  <c r="F409" i="11"/>
  <c r="G409" i="11" s="1"/>
  <c r="G408" i="15"/>
  <c r="H408" i="15" s="1"/>
  <c r="G407" i="15"/>
  <c r="F407" i="13"/>
  <c r="F407" i="11"/>
  <c r="G407" i="11" s="1"/>
  <c r="G406" i="15"/>
  <c r="H406" i="15" s="1"/>
  <c r="G405" i="15"/>
  <c r="F405" i="13"/>
  <c r="F405" i="11"/>
  <c r="G404" i="15"/>
  <c r="H404" i="15" s="1"/>
  <c r="G403" i="15"/>
  <c r="F403" i="13"/>
  <c r="F403" i="11"/>
  <c r="G402" i="15"/>
  <c r="C402" i="12"/>
  <c r="L402" i="12" s="1"/>
  <c r="G401" i="15"/>
  <c r="F401" i="13"/>
  <c r="F401" i="11"/>
  <c r="G400" i="15"/>
  <c r="H400" i="15" s="1"/>
  <c r="R400" i="15" s="1"/>
  <c r="C400" i="12"/>
  <c r="L400" i="12" s="1"/>
  <c r="G399" i="15"/>
  <c r="F399" i="13"/>
  <c r="G398" i="15"/>
  <c r="H398" i="15" s="1"/>
  <c r="R398" i="15" s="1"/>
  <c r="C398" i="12"/>
  <c r="L398" i="12" s="1"/>
  <c r="G397" i="15"/>
  <c r="F397" i="13"/>
  <c r="F397" i="11"/>
  <c r="G396" i="15"/>
  <c r="H396" i="15" s="1"/>
  <c r="C396" i="12"/>
  <c r="L396" i="12" s="1"/>
  <c r="G395" i="15"/>
  <c r="F395" i="13"/>
  <c r="F395" i="11"/>
  <c r="G394" i="15"/>
  <c r="H394" i="15" s="1"/>
  <c r="C394" i="12"/>
  <c r="L394" i="12" s="1"/>
  <c r="G393" i="15"/>
  <c r="F393" i="13"/>
  <c r="G392" i="15"/>
  <c r="H392" i="15" s="1"/>
  <c r="G391" i="15"/>
  <c r="F391" i="13"/>
  <c r="G390" i="15"/>
  <c r="H390" i="15" s="1"/>
  <c r="C390" i="12"/>
  <c r="L390" i="12" s="1"/>
  <c r="G389" i="15"/>
  <c r="F389" i="13"/>
  <c r="G388" i="15"/>
  <c r="C388" i="12"/>
  <c r="L388" i="12" s="1"/>
  <c r="G387" i="15"/>
  <c r="F387" i="13"/>
  <c r="F387" i="11"/>
  <c r="G386" i="15"/>
  <c r="H386" i="15" s="1"/>
  <c r="C386" i="12"/>
  <c r="L386" i="12" s="1"/>
  <c r="G385" i="15"/>
  <c r="F385" i="13"/>
  <c r="G384" i="15"/>
  <c r="H384" i="15" s="1"/>
  <c r="G383" i="15"/>
  <c r="F383" i="13"/>
  <c r="G382" i="15"/>
  <c r="H382" i="15" s="1"/>
  <c r="G381" i="15"/>
  <c r="F381" i="13"/>
  <c r="F381" i="11"/>
  <c r="G380" i="15"/>
  <c r="H380" i="15" s="1"/>
  <c r="G379" i="15"/>
  <c r="F379" i="13"/>
  <c r="F379" i="11"/>
  <c r="G379" i="11" s="1"/>
  <c r="G378" i="15"/>
  <c r="H378" i="15" s="1"/>
  <c r="R378" i="15" s="1"/>
  <c r="G377" i="15"/>
  <c r="F377" i="13"/>
  <c r="G376" i="15"/>
  <c r="H376" i="15" s="1"/>
  <c r="G375" i="15"/>
  <c r="F375" i="13"/>
  <c r="G374" i="15"/>
  <c r="H374" i="15" s="1"/>
  <c r="G373" i="15"/>
  <c r="F373" i="13"/>
  <c r="G372" i="15"/>
  <c r="H372" i="15" s="1"/>
  <c r="G371" i="15"/>
  <c r="F371" i="13"/>
  <c r="G370" i="15"/>
  <c r="G369" i="15"/>
  <c r="F369" i="13"/>
  <c r="G368" i="15"/>
  <c r="G367" i="15"/>
  <c r="F367" i="13"/>
  <c r="G366" i="15"/>
  <c r="H366" i="15" s="1"/>
  <c r="G365" i="15"/>
  <c r="F365" i="13"/>
  <c r="F365" i="11"/>
  <c r="G365" i="11" s="1"/>
  <c r="G364" i="15"/>
  <c r="H364" i="15" s="1"/>
  <c r="G363" i="15"/>
  <c r="F363" i="13"/>
  <c r="F363" i="11"/>
  <c r="G363" i="11" s="1"/>
  <c r="G362" i="15"/>
  <c r="H362" i="15" s="1"/>
  <c r="C362" i="12"/>
  <c r="L362" i="12" s="1"/>
  <c r="G361" i="15"/>
  <c r="F361" i="13"/>
  <c r="G360" i="15"/>
  <c r="H360" i="15" s="1"/>
  <c r="G359" i="15"/>
  <c r="F359" i="13"/>
  <c r="G358" i="15"/>
  <c r="H358" i="15" s="1"/>
  <c r="G357" i="15"/>
  <c r="F357" i="13"/>
  <c r="G356" i="15"/>
  <c r="H356" i="15" s="1"/>
  <c r="G355" i="15"/>
  <c r="F355" i="13"/>
  <c r="G354" i="15"/>
  <c r="H354" i="15" s="1"/>
  <c r="G353" i="15"/>
  <c r="F353" i="13"/>
  <c r="F353" i="11"/>
  <c r="G352" i="15"/>
  <c r="H352" i="15" s="1"/>
  <c r="G351" i="15"/>
  <c r="F351" i="13"/>
  <c r="F351" i="11"/>
  <c r="G350" i="15"/>
  <c r="H350" i="15" s="1"/>
  <c r="G349" i="15"/>
  <c r="F349" i="13"/>
  <c r="F349" i="11"/>
  <c r="G348" i="15"/>
  <c r="H348" i="15" s="1"/>
  <c r="G347" i="15"/>
  <c r="F347" i="13"/>
  <c r="G346" i="15"/>
  <c r="H346" i="15" s="1"/>
  <c r="R346" i="15" s="1"/>
  <c r="G345" i="15"/>
  <c r="F345" i="13"/>
  <c r="G344" i="15"/>
  <c r="G343" i="15"/>
  <c r="F343" i="13"/>
  <c r="G342" i="15"/>
  <c r="H342" i="15" s="1"/>
  <c r="G341" i="15"/>
  <c r="F341" i="13"/>
  <c r="G340" i="15"/>
  <c r="H340" i="15" s="1"/>
  <c r="G339" i="15"/>
  <c r="F339" i="13"/>
  <c r="G338" i="15"/>
  <c r="H338" i="15" s="1"/>
  <c r="G337" i="15"/>
  <c r="F337" i="13"/>
  <c r="G336" i="15"/>
  <c r="H336" i="15" s="1"/>
  <c r="G335" i="15"/>
  <c r="F335" i="13"/>
  <c r="G334" i="15"/>
  <c r="H334" i="15" s="1"/>
  <c r="G333" i="15"/>
  <c r="F333" i="13"/>
  <c r="G333" i="13" s="1"/>
  <c r="G332" i="14"/>
  <c r="H332" i="14" s="1"/>
  <c r="F332" i="13"/>
  <c r="G332" i="13" s="1"/>
  <c r="G331" i="15"/>
  <c r="F331" i="13"/>
  <c r="G331" i="13" s="1"/>
  <c r="G330" i="14"/>
  <c r="H330" i="14" s="1"/>
  <c r="F330" i="13"/>
  <c r="G330" i="13" s="1"/>
  <c r="G329" i="15"/>
  <c r="F329" i="13"/>
  <c r="G329" i="13" s="1"/>
  <c r="G328" i="14"/>
  <c r="H328" i="14" s="1"/>
  <c r="F328" i="13"/>
  <c r="G328" i="13" s="1"/>
  <c r="G327" i="15"/>
  <c r="F327" i="13"/>
  <c r="G327" i="13" s="1"/>
  <c r="G326" i="15"/>
  <c r="H326" i="15" s="1"/>
  <c r="R326" i="15" s="1"/>
  <c r="G325" i="15"/>
  <c r="F325" i="13"/>
  <c r="G325" i="13" s="1"/>
  <c r="G324" i="15"/>
  <c r="H324" i="15" s="1"/>
  <c r="G323" i="15"/>
  <c r="F323" i="13"/>
  <c r="G323" i="13" s="1"/>
  <c r="G322" i="15"/>
  <c r="H322" i="15" s="1"/>
  <c r="R322" i="15" s="1"/>
  <c r="G321" i="15"/>
  <c r="F321" i="13"/>
  <c r="F321" i="11"/>
  <c r="G321" i="11" s="1"/>
  <c r="G320" i="15"/>
  <c r="H320" i="15" s="1"/>
  <c r="G319" i="15"/>
  <c r="F319" i="13"/>
  <c r="G319" i="13" s="1"/>
  <c r="F319" i="11"/>
  <c r="G319" i="11" s="1"/>
  <c r="G318" i="15"/>
  <c r="H318" i="15" s="1"/>
  <c r="G317" i="15"/>
  <c r="F317" i="13"/>
  <c r="F317" i="11"/>
  <c r="G317" i="11" s="1"/>
  <c r="G316" i="15"/>
  <c r="H316" i="15" s="1"/>
  <c r="G315" i="15"/>
  <c r="F315" i="13"/>
  <c r="G315" i="13" s="1"/>
  <c r="F315" i="11"/>
  <c r="G314" i="15"/>
  <c r="H314" i="15" s="1"/>
  <c r="G313" i="15"/>
  <c r="F313" i="13"/>
  <c r="G313" i="13" s="1"/>
  <c r="F313" i="11"/>
  <c r="G312" i="15"/>
  <c r="G311" i="15"/>
  <c r="F311" i="13"/>
  <c r="F311" i="11"/>
  <c r="G311" i="11" s="1"/>
  <c r="Q311" i="11" s="1"/>
  <c r="G310" i="15"/>
  <c r="H310" i="15" s="1"/>
  <c r="R310" i="15" s="1"/>
  <c r="G309" i="15"/>
  <c r="F309" i="13"/>
  <c r="G309" i="13" s="1"/>
  <c r="F309" i="11"/>
  <c r="G309" i="11" s="1"/>
  <c r="Q309" i="11" s="1"/>
  <c r="G308" i="15"/>
  <c r="H308" i="15" s="1"/>
  <c r="G307" i="15"/>
  <c r="F307" i="13"/>
  <c r="F307" i="11"/>
  <c r="G307" i="11" s="1"/>
  <c r="G306" i="15"/>
  <c r="H306" i="15" s="1"/>
  <c r="G305" i="15"/>
  <c r="F305" i="13"/>
  <c r="F305" i="11"/>
  <c r="G305" i="11" s="1"/>
  <c r="Q305" i="11" s="1"/>
  <c r="G304" i="15"/>
  <c r="H304" i="15" s="1"/>
  <c r="G303" i="15"/>
  <c r="F303" i="13"/>
  <c r="F303" i="11"/>
  <c r="G303" i="11" s="1"/>
  <c r="G302" i="15"/>
  <c r="H302" i="15" s="1"/>
  <c r="G301" i="15"/>
  <c r="F301" i="13"/>
  <c r="F301" i="11"/>
  <c r="G300" i="15"/>
  <c r="H300" i="15" s="1"/>
  <c r="G299" i="15"/>
  <c r="F299" i="13"/>
  <c r="F299" i="11"/>
  <c r="G297" i="15"/>
  <c r="H297" i="15" s="1"/>
  <c r="F297" i="13"/>
  <c r="F297" i="11"/>
  <c r="G297" i="11" s="1"/>
  <c r="G295" i="15"/>
  <c r="H295" i="15" s="1"/>
  <c r="F295" i="13"/>
  <c r="F295" i="11"/>
  <c r="G295" i="11" s="1"/>
  <c r="G293" i="15"/>
  <c r="H293" i="15" s="1"/>
  <c r="F293" i="13"/>
  <c r="F293" i="11"/>
  <c r="G293" i="11" s="1"/>
  <c r="G291" i="15"/>
  <c r="H291" i="15" s="1"/>
  <c r="F291" i="13"/>
  <c r="G289" i="15"/>
  <c r="H289" i="15" s="1"/>
  <c r="F289" i="13"/>
  <c r="F289" i="11"/>
  <c r="G289" i="11" s="1"/>
  <c r="G288" i="15"/>
  <c r="H288" i="15" s="1"/>
  <c r="G287" i="15"/>
  <c r="F287" i="13"/>
  <c r="G286" i="15"/>
  <c r="H286" i="15" s="1"/>
  <c r="G285" i="15"/>
  <c r="F285" i="13"/>
  <c r="F285" i="11"/>
  <c r="G285" i="11" s="1"/>
  <c r="G284" i="15"/>
  <c r="H284" i="15" s="1"/>
  <c r="G283" i="15"/>
  <c r="F283" i="13"/>
  <c r="F283" i="11"/>
  <c r="G283" i="11" s="1"/>
  <c r="G282" i="15"/>
  <c r="H282" i="15" s="1"/>
  <c r="G281" i="15"/>
  <c r="F281" i="13"/>
  <c r="G280" i="15"/>
  <c r="H280" i="15" s="1"/>
  <c r="G279" i="15"/>
  <c r="F279" i="13"/>
  <c r="G278" i="15"/>
  <c r="H278" i="15" s="1"/>
  <c r="G277" i="15"/>
  <c r="F277" i="13"/>
  <c r="G276" i="15"/>
  <c r="H276" i="15" s="1"/>
  <c r="G275" i="15"/>
  <c r="F275" i="13"/>
  <c r="G274" i="15"/>
  <c r="G273" i="15"/>
  <c r="F273" i="13"/>
  <c r="G273" i="13" s="1"/>
  <c r="G272" i="15"/>
  <c r="G271" i="15"/>
  <c r="F271" i="13"/>
  <c r="G271" i="13" s="1"/>
  <c r="G270" i="15"/>
  <c r="H270" i="15" s="1"/>
  <c r="G269" i="15"/>
  <c r="G268" i="15"/>
  <c r="G267" i="15"/>
  <c r="G266" i="15"/>
  <c r="H266" i="15" s="1"/>
  <c r="R266" i="15" s="1"/>
  <c r="G265" i="15"/>
  <c r="F265" i="13"/>
  <c r="G265" i="13" s="1"/>
  <c r="G264" i="15"/>
  <c r="H264" i="15" s="1"/>
  <c r="R264" i="15" s="1"/>
  <c r="G263" i="15"/>
  <c r="F263" i="13"/>
  <c r="G263" i="13" s="1"/>
  <c r="G262" i="15"/>
  <c r="H262" i="15" s="1"/>
  <c r="G261" i="15"/>
  <c r="F261" i="13"/>
  <c r="G260" i="15"/>
  <c r="H260" i="15" s="1"/>
  <c r="G259" i="15"/>
  <c r="F259" i="13"/>
  <c r="G259" i="13" s="1"/>
  <c r="G258" i="15"/>
  <c r="H258" i="15" s="1"/>
  <c r="G257" i="15"/>
  <c r="F257" i="13"/>
  <c r="G257" i="13" s="1"/>
  <c r="G256" i="15"/>
  <c r="H256" i="15" s="1"/>
  <c r="G255" i="15"/>
  <c r="F255" i="13"/>
  <c r="G255" i="13" s="1"/>
  <c r="G254" i="15"/>
  <c r="H254" i="15" s="1"/>
  <c r="G253" i="15"/>
  <c r="F253" i="13"/>
  <c r="G253" i="13" s="1"/>
  <c r="G252" i="15"/>
  <c r="H252" i="15" s="1"/>
  <c r="G251" i="15"/>
  <c r="F251" i="13"/>
  <c r="G251" i="13" s="1"/>
  <c r="G250" i="15"/>
  <c r="H250" i="15" s="1"/>
  <c r="R250" i="15" s="1"/>
  <c r="G249" i="14"/>
  <c r="F249" i="12"/>
  <c r="G248" i="14"/>
  <c r="H248" i="14" s="1"/>
  <c r="F248" i="13"/>
  <c r="G248" i="13" s="1"/>
  <c r="G247" i="15"/>
  <c r="F247" i="13"/>
  <c r="G247" i="13" s="1"/>
  <c r="G246" i="15"/>
  <c r="H246" i="15" s="1"/>
  <c r="G245" i="15"/>
  <c r="F245" i="13"/>
  <c r="G245" i="13" s="1"/>
  <c r="G244" i="15"/>
  <c r="H244" i="15" s="1"/>
  <c r="G243" i="15"/>
  <c r="F243" i="13"/>
  <c r="G243" i="13" s="1"/>
  <c r="G242" i="15"/>
  <c r="H242" i="15" s="1"/>
  <c r="G241" i="15"/>
  <c r="F241" i="13"/>
  <c r="G241" i="13" s="1"/>
  <c r="G240" i="15"/>
  <c r="H240" i="15" s="1"/>
  <c r="G239" i="15"/>
  <c r="F239" i="13"/>
  <c r="G239" i="13" s="1"/>
  <c r="G238" i="15"/>
  <c r="H238" i="15" s="1"/>
  <c r="G237" i="15"/>
  <c r="F237" i="13"/>
  <c r="G237" i="13" s="1"/>
  <c r="G236" i="15"/>
  <c r="H236" i="15" s="1"/>
  <c r="G235" i="15"/>
  <c r="F235" i="13"/>
  <c r="G235" i="13" s="1"/>
  <c r="G234" i="15"/>
  <c r="H234" i="15" s="1"/>
  <c r="G233" i="15"/>
  <c r="F233" i="13"/>
  <c r="G233" i="13" s="1"/>
  <c r="G232" i="15"/>
  <c r="H232" i="15" s="1"/>
  <c r="G231" i="15"/>
  <c r="F231" i="13"/>
  <c r="G231" i="13" s="1"/>
  <c r="G230" i="15"/>
  <c r="H230" i="15" s="1"/>
  <c r="G229" i="15"/>
  <c r="F229" i="13"/>
  <c r="G228" i="15"/>
  <c r="H228" i="15" s="1"/>
  <c r="G227" i="15"/>
  <c r="F227" i="13"/>
  <c r="G227" i="13" s="1"/>
  <c r="F227" i="11"/>
  <c r="G226" i="15"/>
  <c r="H226" i="15" s="1"/>
  <c r="G225" i="15"/>
  <c r="F225" i="13"/>
  <c r="G225" i="13" s="1"/>
  <c r="F225" i="11"/>
  <c r="G225" i="11" s="1"/>
  <c r="G224" i="15"/>
  <c r="H224" i="15" s="1"/>
  <c r="G223" i="15"/>
  <c r="F223" i="13"/>
  <c r="F223" i="11"/>
  <c r="G223" i="11" s="1"/>
  <c r="G222" i="15"/>
  <c r="H222" i="15" s="1"/>
  <c r="G221" i="15"/>
  <c r="F221" i="13"/>
  <c r="G221" i="13" s="1"/>
  <c r="G220" i="15"/>
  <c r="H220" i="15" s="1"/>
  <c r="G219" i="15"/>
  <c r="F219" i="13"/>
  <c r="G219" i="13" s="1"/>
  <c r="F219" i="11"/>
  <c r="G219" i="11" s="1"/>
  <c r="G218" i="15"/>
  <c r="H218" i="15" s="1"/>
  <c r="G217" i="15"/>
  <c r="F217" i="13"/>
  <c r="F217" i="11"/>
  <c r="G217" i="11" s="1"/>
  <c r="G216" i="15"/>
  <c r="H216" i="15" s="1"/>
  <c r="G216" i="14"/>
  <c r="H216" i="14" s="1"/>
  <c r="G215" i="15"/>
  <c r="F215" i="13"/>
  <c r="G215" i="13" s="1"/>
  <c r="G214" i="15"/>
  <c r="G214" i="14"/>
  <c r="H214" i="14" s="1"/>
  <c r="G213" i="15"/>
  <c r="F213" i="13"/>
  <c r="G213" i="13" s="1"/>
  <c r="F213" i="11"/>
  <c r="G212" i="15"/>
  <c r="H212" i="15" s="1"/>
  <c r="G212" i="14"/>
  <c r="H212" i="14" s="1"/>
  <c r="G211" i="15"/>
  <c r="F211" i="13"/>
  <c r="G211" i="13" s="1"/>
  <c r="F211" i="11"/>
  <c r="G210" i="15"/>
  <c r="H210" i="15" s="1"/>
  <c r="G210" i="14"/>
  <c r="H210" i="14" s="1"/>
  <c r="G209" i="15"/>
  <c r="F209" i="13"/>
  <c r="G209" i="13" s="1"/>
  <c r="F209" i="11"/>
  <c r="G209" i="11" s="1"/>
  <c r="G208" i="15"/>
  <c r="H208" i="15" s="1"/>
  <c r="G208" i="14"/>
  <c r="H208" i="14" s="1"/>
  <c r="G207" i="14"/>
  <c r="H207" i="14" s="1"/>
  <c r="G207" i="15"/>
  <c r="F207" i="13"/>
  <c r="F207" i="11"/>
  <c r="G207" i="11" s="1"/>
  <c r="G206" i="15"/>
  <c r="H206" i="15" s="1"/>
  <c r="G206" i="14"/>
  <c r="G205" i="14"/>
  <c r="H205" i="14" s="1"/>
  <c r="G205" i="15"/>
  <c r="F205" i="13"/>
  <c r="G204" i="15"/>
  <c r="H204" i="15" s="1"/>
  <c r="G204" i="14"/>
  <c r="G203" i="14"/>
  <c r="H203" i="14" s="1"/>
  <c r="G203" i="15"/>
  <c r="F203" i="13"/>
  <c r="G202" i="15"/>
  <c r="H202" i="15" s="1"/>
  <c r="G202" i="14"/>
  <c r="G201" i="14"/>
  <c r="H201" i="14" s="1"/>
  <c r="G201" i="15"/>
  <c r="F201" i="13"/>
  <c r="G200" i="15"/>
  <c r="H200" i="15" s="1"/>
  <c r="G200" i="14"/>
  <c r="G199" i="14"/>
  <c r="H199" i="14" s="1"/>
  <c r="G199" i="15"/>
  <c r="F199" i="13"/>
  <c r="F199" i="11"/>
  <c r="G198" i="15"/>
  <c r="H198" i="15" s="1"/>
  <c r="G198" i="14"/>
  <c r="G197" i="14"/>
  <c r="H197" i="14" s="1"/>
  <c r="G197" i="15"/>
  <c r="F197" i="13"/>
  <c r="F197" i="11"/>
  <c r="G196" i="15"/>
  <c r="H196" i="15" s="1"/>
  <c r="G196" i="14"/>
  <c r="G195" i="14"/>
  <c r="H195" i="14" s="1"/>
  <c r="G195" i="15"/>
  <c r="F195" i="13"/>
  <c r="F195" i="11"/>
  <c r="G195" i="11" s="1"/>
  <c r="G194" i="15"/>
  <c r="H194" i="15" s="1"/>
  <c r="G194" i="14"/>
  <c r="G193" i="14"/>
  <c r="H193" i="14" s="1"/>
  <c r="G193" i="15"/>
  <c r="F193" i="13"/>
  <c r="G192" i="15"/>
  <c r="H192" i="15" s="1"/>
  <c r="G192" i="14"/>
  <c r="G191" i="14"/>
  <c r="G191" i="15"/>
  <c r="F191" i="13"/>
  <c r="F191" i="11"/>
  <c r="G190" i="15"/>
  <c r="H190" i="15" s="1"/>
  <c r="G190" i="14"/>
  <c r="G189" i="14"/>
  <c r="G189" i="15"/>
  <c r="F189" i="13"/>
  <c r="F189" i="11"/>
  <c r="G188" i="15"/>
  <c r="H188" i="15" s="1"/>
  <c r="G188" i="14"/>
  <c r="G187" i="14"/>
  <c r="H187" i="14" s="1"/>
  <c r="G187" i="15"/>
  <c r="F187" i="13"/>
  <c r="F187" i="11"/>
  <c r="G187" i="11" s="1"/>
  <c r="G186" i="15"/>
  <c r="H186" i="15" s="1"/>
  <c r="G186" i="14"/>
  <c r="G185" i="14"/>
  <c r="H185" i="14" s="1"/>
  <c r="G185" i="15"/>
  <c r="F185" i="13"/>
  <c r="F185" i="11"/>
  <c r="G185" i="11" s="1"/>
  <c r="G184" i="15"/>
  <c r="H184" i="15" s="1"/>
  <c r="G184" i="14"/>
  <c r="G183" i="14"/>
  <c r="H183" i="14" s="1"/>
  <c r="G183" i="15"/>
  <c r="F183" i="13"/>
  <c r="G182" i="15"/>
  <c r="H182" i="15" s="1"/>
  <c r="G182" i="14"/>
  <c r="G181" i="14"/>
  <c r="H181" i="14" s="1"/>
  <c r="G181" i="15"/>
  <c r="H181" i="15" s="1"/>
  <c r="F181" i="13"/>
  <c r="F181" i="11"/>
  <c r="G180" i="14"/>
  <c r="G179" i="14"/>
  <c r="H179" i="14" s="1"/>
  <c r="G179" i="15"/>
  <c r="F179" i="13"/>
  <c r="F179" i="11"/>
  <c r="G178" i="14"/>
  <c r="G177" i="14"/>
  <c r="H177" i="14" s="1"/>
  <c r="G177" i="15"/>
  <c r="H177" i="15" s="1"/>
  <c r="F177" i="13"/>
  <c r="G176" i="14"/>
  <c r="G175" i="14"/>
  <c r="H175" i="14" s="1"/>
  <c r="G175" i="15"/>
  <c r="H175" i="15" s="1"/>
  <c r="F175" i="13"/>
  <c r="G174" i="14"/>
  <c r="G173" i="14"/>
  <c r="H173" i="14" s="1"/>
  <c r="G173" i="15"/>
  <c r="H173" i="15" s="1"/>
  <c r="F173" i="13"/>
  <c r="F173" i="11"/>
  <c r="G172" i="14"/>
  <c r="G171" i="14"/>
  <c r="H171" i="14" s="1"/>
  <c r="G171" i="15"/>
  <c r="H171" i="15" s="1"/>
  <c r="F171" i="13"/>
  <c r="F171" i="11"/>
  <c r="G170" i="14"/>
  <c r="G169" i="14"/>
  <c r="H169" i="14" s="1"/>
  <c r="R169" i="14" s="1"/>
  <c r="G169" i="15"/>
  <c r="H169" i="15" s="1"/>
  <c r="F169" i="13"/>
  <c r="G168" i="14"/>
  <c r="G167" i="14"/>
  <c r="H167" i="14" s="1"/>
  <c r="G167" i="15"/>
  <c r="H167" i="15" s="1"/>
  <c r="F167" i="13"/>
  <c r="G166" i="14"/>
  <c r="G165" i="14"/>
  <c r="H165" i="14" s="1"/>
  <c r="G165" i="15"/>
  <c r="H165" i="15" s="1"/>
  <c r="F165" i="13"/>
  <c r="G164" i="15"/>
  <c r="H164" i="15" s="1"/>
  <c r="G164" i="14"/>
  <c r="G163" i="14"/>
  <c r="H163" i="14" s="1"/>
  <c r="G163" i="15"/>
  <c r="F163" i="13"/>
  <c r="G162" i="15"/>
  <c r="G162" i="14"/>
  <c r="G161" i="14"/>
  <c r="H161" i="14" s="1"/>
  <c r="G161" i="15"/>
  <c r="F161" i="13"/>
  <c r="G160" i="15"/>
  <c r="H160" i="15" s="1"/>
  <c r="R160" i="15" s="1"/>
  <c r="G160" i="14"/>
  <c r="G159" i="14"/>
  <c r="H159" i="14" s="1"/>
  <c r="G159" i="15"/>
  <c r="F159" i="13"/>
  <c r="G158" i="15"/>
  <c r="H158" i="15" s="1"/>
  <c r="G158" i="14"/>
  <c r="G157" i="14"/>
  <c r="H157" i="14" s="1"/>
  <c r="G157" i="15"/>
  <c r="F157" i="13"/>
  <c r="G156" i="15"/>
  <c r="H156" i="15" s="1"/>
  <c r="G156" i="14"/>
  <c r="G155" i="14"/>
  <c r="H155" i="14" s="1"/>
  <c r="G155" i="15"/>
  <c r="F155" i="13"/>
  <c r="G154" i="15"/>
  <c r="H154" i="15" s="1"/>
  <c r="G154" i="14"/>
  <c r="G153" i="14"/>
  <c r="H153" i="14" s="1"/>
  <c r="G153" i="15"/>
  <c r="F153" i="13"/>
  <c r="F153" i="11"/>
  <c r="G153" i="11" s="1"/>
  <c r="G152" i="15"/>
  <c r="H152" i="15" s="1"/>
  <c r="G152" i="14"/>
  <c r="G151" i="15"/>
  <c r="F151" i="13"/>
  <c r="F151" i="11"/>
  <c r="G150" i="15"/>
  <c r="H150" i="15" s="1"/>
  <c r="G149" i="15"/>
  <c r="F149" i="13"/>
  <c r="F149" i="11"/>
  <c r="G149" i="11" s="1"/>
  <c r="G148" i="15"/>
  <c r="G147" i="15"/>
  <c r="F147" i="13"/>
  <c r="F147" i="11"/>
  <c r="G147" i="11" s="1"/>
  <c r="G146" i="15"/>
  <c r="H146" i="15" s="1"/>
  <c r="G145" i="15"/>
  <c r="F145" i="13"/>
  <c r="F145" i="11"/>
  <c r="G145" i="11" s="1"/>
  <c r="G144" i="15"/>
  <c r="H144" i="15" s="1"/>
  <c r="R144" i="15" s="1"/>
  <c r="G143" i="15"/>
  <c r="F143" i="13"/>
  <c r="G143" i="13" s="1"/>
  <c r="F143" i="11"/>
  <c r="G142" i="15"/>
  <c r="G141" i="15"/>
  <c r="F141" i="13"/>
  <c r="G141" i="13" s="1"/>
  <c r="F141" i="11"/>
  <c r="G141" i="11" s="1"/>
  <c r="G140" i="15"/>
  <c r="H140" i="15" s="1"/>
  <c r="G139" i="15"/>
  <c r="F139" i="13"/>
  <c r="F139" i="11"/>
  <c r="G138" i="15"/>
  <c r="H138" i="15" s="1"/>
  <c r="R138" i="15" s="1"/>
  <c r="G137" i="15"/>
  <c r="F137" i="13"/>
  <c r="G137" i="13" s="1"/>
  <c r="F137" i="11"/>
  <c r="G137" i="11" s="1"/>
  <c r="G136" i="15"/>
  <c r="H136" i="15" s="1"/>
  <c r="G135" i="15"/>
  <c r="F135" i="13"/>
  <c r="G135" i="13" s="1"/>
  <c r="F135" i="11"/>
  <c r="G135" i="11" s="1"/>
  <c r="G134" i="15"/>
  <c r="H134" i="15" s="1"/>
  <c r="G133" i="15"/>
  <c r="F133" i="13"/>
  <c r="G133" i="13" s="1"/>
  <c r="F133" i="11"/>
  <c r="G133" i="11" s="1"/>
  <c r="G132" i="15"/>
  <c r="G131" i="15"/>
  <c r="F131" i="13"/>
  <c r="G130" i="15"/>
  <c r="H130" i="15" s="1"/>
  <c r="G129" i="15"/>
  <c r="F129" i="13"/>
  <c r="G129" i="13" s="1"/>
  <c r="F129" i="11"/>
  <c r="G128" i="15"/>
  <c r="H128" i="15" s="1"/>
  <c r="G127" i="15"/>
  <c r="F127" i="13"/>
  <c r="G127" i="13" s="1"/>
  <c r="G126" i="15"/>
  <c r="H126" i="15" s="1"/>
  <c r="R126" i="15" s="1"/>
  <c r="G125" i="15"/>
  <c r="F125" i="13"/>
  <c r="G124" i="15"/>
  <c r="H124" i="15" s="1"/>
  <c r="G123" i="15"/>
  <c r="F123" i="13"/>
  <c r="G123" i="13" s="1"/>
  <c r="F123" i="11"/>
  <c r="G123" i="11" s="1"/>
  <c r="G122" i="15"/>
  <c r="G121" i="15"/>
  <c r="F121" i="13"/>
  <c r="G120" i="15"/>
  <c r="H120" i="15" s="1"/>
  <c r="G119" i="15"/>
  <c r="F119" i="13"/>
  <c r="G119" i="13" s="1"/>
  <c r="F119" i="11"/>
  <c r="G119" i="11" s="1"/>
  <c r="G118" i="15"/>
  <c r="H118" i="15" s="1"/>
  <c r="G117" i="15"/>
  <c r="F117" i="13"/>
  <c r="F117" i="11"/>
  <c r="G116" i="15"/>
  <c r="H116" i="15" s="1"/>
  <c r="G115" i="15"/>
  <c r="F115" i="13"/>
  <c r="G115" i="13" s="1"/>
  <c r="G114" i="15"/>
  <c r="H114" i="15" s="1"/>
  <c r="G113" i="15"/>
  <c r="F113" i="13"/>
  <c r="G112" i="15"/>
  <c r="H112" i="15" s="1"/>
  <c r="G111" i="15"/>
  <c r="F111" i="13"/>
  <c r="G109" i="15"/>
  <c r="H109" i="15" s="1"/>
  <c r="R109" i="15" s="1"/>
  <c r="F109" i="13"/>
  <c r="G109" i="13" s="1"/>
  <c r="F109" i="11"/>
  <c r="G107" i="15"/>
  <c r="F107" i="13"/>
  <c r="G107" i="13" s="1"/>
  <c r="F107" i="11"/>
  <c r="G106" i="15"/>
  <c r="H106" i="15" s="1"/>
  <c r="G105" i="15"/>
  <c r="F105" i="13"/>
  <c r="G104" i="15"/>
  <c r="H104" i="15" s="1"/>
  <c r="R104" i="15" s="1"/>
  <c r="G103" i="15"/>
  <c r="F103" i="13"/>
  <c r="G102" i="15"/>
  <c r="H102" i="15" s="1"/>
  <c r="R102" i="15" s="1"/>
  <c r="G101" i="15"/>
  <c r="F101" i="13"/>
  <c r="G100" i="15"/>
  <c r="G99" i="15"/>
  <c r="F99" i="13"/>
  <c r="G98" i="15"/>
  <c r="H98" i="15" s="1"/>
  <c r="G97" i="15"/>
  <c r="F97" i="13"/>
  <c r="G96" i="15"/>
  <c r="H96" i="15" s="1"/>
  <c r="G95" i="15"/>
  <c r="F95" i="13"/>
  <c r="G94" i="15"/>
  <c r="H94" i="15" s="1"/>
  <c r="G93" i="15"/>
  <c r="F93" i="13"/>
  <c r="G92" i="15"/>
  <c r="H92" i="15" s="1"/>
  <c r="G91" i="15"/>
  <c r="F91" i="13"/>
  <c r="G90" i="15"/>
  <c r="G89" i="14"/>
  <c r="G88" i="15"/>
  <c r="H88" i="15" s="1"/>
  <c r="G87" i="14"/>
  <c r="G86" i="15"/>
  <c r="G85" i="14"/>
  <c r="G84" i="15"/>
  <c r="G83" i="14"/>
  <c r="H83" i="14" s="1"/>
  <c r="R83" i="14" s="1"/>
  <c r="G82" i="14"/>
  <c r="H82" i="14" s="1"/>
  <c r="F82" i="13"/>
  <c r="G81" i="14"/>
  <c r="G80" i="14"/>
  <c r="H80" i="14" s="1"/>
  <c r="F80" i="13"/>
  <c r="G79" i="14"/>
  <c r="G78" i="14"/>
  <c r="H78" i="14" s="1"/>
  <c r="F78" i="13"/>
  <c r="G77" i="14"/>
  <c r="G76" i="14"/>
  <c r="H76" i="14" s="1"/>
  <c r="F76" i="13"/>
  <c r="G76" i="13" s="1"/>
  <c r="G75" i="14"/>
  <c r="G74" i="14"/>
  <c r="H74" i="14" s="1"/>
  <c r="G74" i="15"/>
  <c r="H74" i="15" s="1"/>
  <c r="R74" i="15" s="1"/>
  <c r="F74" i="13"/>
  <c r="G74" i="13" s="1"/>
  <c r="G73" i="15"/>
  <c r="H73" i="15" s="1"/>
  <c r="R73" i="15" s="1"/>
  <c r="G73" i="14"/>
  <c r="G72" i="14"/>
  <c r="G72" i="15"/>
  <c r="F72" i="13"/>
  <c r="G72" i="13" s="1"/>
  <c r="F72" i="11"/>
  <c r="G71" i="15"/>
  <c r="H71" i="15" s="1"/>
  <c r="G71" i="14"/>
  <c r="G70" i="14"/>
  <c r="G70" i="15"/>
  <c r="F70" i="13"/>
  <c r="G70" i="13" s="1"/>
  <c r="F70" i="11"/>
  <c r="G70" i="11" s="1"/>
  <c r="Q70" i="11" s="1"/>
  <c r="G69" i="15"/>
  <c r="H69" i="15" s="1"/>
  <c r="G69" i="14"/>
  <c r="G68" i="14"/>
  <c r="G68" i="15"/>
  <c r="F68" i="13"/>
  <c r="F68" i="11"/>
  <c r="G68" i="11" s="1"/>
  <c r="Q68" i="11" s="1"/>
  <c r="G67" i="15"/>
  <c r="G67" i="14"/>
  <c r="G66" i="14"/>
  <c r="H66" i="14" s="1"/>
  <c r="G66" i="15"/>
  <c r="F66" i="13"/>
  <c r="G66" i="13" s="1"/>
  <c r="F66" i="11"/>
  <c r="G65" i="15"/>
  <c r="H65" i="15" s="1"/>
  <c r="G65" i="14"/>
  <c r="G64" i="14"/>
  <c r="H64" i="14" s="1"/>
  <c r="G64" i="15"/>
  <c r="F64" i="13"/>
  <c r="G64" i="13" s="1"/>
  <c r="F64" i="11"/>
  <c r="G63" i="15"/>
  <c r="H63" i="15" s="1"/>
  <c r="G63" i="14"/>
  <c r="G62" i="14"/>
  <c r="G62" i="15"/>
  <c r="F62" i="13"/>
  <c r="G62" i="13" s="1"/>
  <c r="F62" i="11"/>
  <c r="G61" i="15"/>
  <c r="H61" i="15" s="1"/>
  <c r="G61" i="14"/>
  <c r="G60" i="14"/>
  <c r="G60" i="15"/>
  <c r="F60" i="13"/>
  <c r="G60" i="13" s="1"/>
  <c r="F60" i="11"/>
  <c r="G60" i="11" s="1"/>
  <c r="G59" i="15"/>
  <c r="H59" i="15" s="1"/>
  <c r="G59" i="14"/>
  <c r="G58" i="14"/>
  <c r="H58" i="14" s="1"/>
  <c r="G58" i="15"/>
  <c r="F58" i="13"/>
  <c r="G58" i="13" s="1"/>
  <c r="F58" i="11"/>
  <c r="G57" i="15"/>
  <c r="H57" i="15" s="1"/>
  <c r="G57" i="14"/>
  <c r="G56" i="14"/>
  <c r="H56" i="14" s="1"/>
  <c r="G56" i="15"/>
  <c r="H56" i="15" s="1"/>
  <c r="F56" i="13"/>
  <c r="G56" i="13" s="1"/>
  <c r="F56" i="11"/>
  <c r="G55" i="14"/>
  <c r="G54" i="14"/>
  <c r="H54" i="14" s="1"/>
  <c r="G54" i="15"/>
  <c r="H54" i="15" s="1"/>
  <c r="F54" i="13"/>
  <c r="G54" i="13" s="1"/>
  <c r="F54" i="11"/>
  <c r="G54" i="11" s="1"/>
  <c r="G53" i="14"/>
  <c r="G52" i="14"/>
  <c r="H52" i="14" s="1"/>
  <c r="G52" i="15"/>
  <c r="H52" i="15" s="1"/>
  <c r="F52" i="13"/>
  <c r="F52" i="11"/>
  <c r="G52" i="11" s="1"/>
  <c r="G51" i="14"/>
  <c r="C51" i="12"/>
  <c r="L51" i="12" s="1"/>
  <c r="G50" i="15"/>
  <c r="H50" i="15" s="1"/>
  <c r="F50" i="13"/>
  <c r="F49" i="13"/>
  <c r="G49" i="13" s="1"/>
  <c r="G48" i="15"/>
  <c r="F48" i="13"/>
  <c r="G47" i="14"/>
  <c r="H47" i="14" s="1"/>
  <c r="F47" i="13"/>
  <c r="G46" i="15"/>
  <c r="H46" i="15" s="1"/>
  <c r="F46" i="13"/>
  <c r="F46" i="11"/>
  <c r="G44" i="15"/>
  <c r="H44" i="15" s="1"/>
  <c r="F44" i="13"/>
  <c r="C43" i="12"/>
  <c r="L43" i="12" s="1"/>
  <c r="G42" i="15"/>
  <c r="H42" i="15" s="1"/>
  <c r="F42" i="13"/>
  <c r="C41" i="12"/>
  <c r="L41" i="12" s="1"/>
  <c r="G40" i="15"/>
  <c r="H40" i="15" s="1"/>
  <c r="F40" i="13"/>
  <c r="C39" i="12"/>
  <c r="L39" i="12" s="1"/>
  <c r="G38" i="15"/>
  <c r="F38" i="13"/>
  <c r="F38" i="11"/>
  <c r="G38" i="11" s="1"/>
  <c r="G37" i="15"/>
  <c r="C37" i="12"/>
  <c r="L37" i="12" s="1"/>
  <c r="G36" i="15"/>
  <c r="F36" i="13"/>
  <c r="F36" i="11"/>
  <c r="G35" i="15"/>
  <c r="H35" i="15" s="1"/>
  <c r="C35" i="12"/>
  <c r="L35" i="12" s="1"/>
  <c r="G34" i="15"/>
  <c r="F34" i="13"/>
  <c r="G33" i="15"/>
  <c r="H33" i="15" s="1"/>
  <c r="C33" i="12"/>
  <c r="L33" i="12" s="1"/>
  <c r="G32" i="15"/>
  <c r="F32" i="13"/>
  <c r="G32" i="13" s="1"/>
  <c r="G31" i="15"/>
  <c r="H31" i="15" s="1"/>
  <c r="C31" i="12"/>
  <c r="L31" i="12" s="1"/>
  <c r="G30" i="15"/>
  <c r="F30" i="13"/>
  <c r="G30" i="13" s="1"/>
  <c r="G29" i="15"/>
  <c r="H29" i="15" s="1"/>
  <c r="C29" i="12"/>
  <c r="L29" i="12" s="1"/>
  <c r="G28" i="15"/>
  <c r="F28" i="13"/>
  <c r="G28" i="13" s="1"/>
  <c r="G27" i="15"/>
  <c r="H27" i="15" s="1"/>
  <c r="C27" i="12"/>
  <c r="L27" i="12" s="1"/>
  <c r="G26" i="15"/>
  <c r="F26" i="13"/>
  <c r="G25" i="15"/>
  <c r="H25" i="15" s="1"/>
  <c r="C25" i="12"/>
  <c r="L25" i="12" s="1"/>
  <c r="G24" i="15"/>
  <c r="F24" i="13"/>
  <c r="G23" i="15"/>
  <c r="C23" i="12"/>
  <c r="L23" i="12" s="1"/>
  <c r="G22" i="15"/>
  <c r="F22" i="13"/>
  <c r="F22" i="11"/>
  <c r="G21" i="14"/>
  <c r="C21" i="12"/>
  <c r="L21" i="12" s="1"/>
  <c r="F20" i="13"/>
  <c r="G19" i="14"/>
  <c r="H19" i="14" s="1"/>
  <c r="C19" i="12"/>
  <c r="L19" i="12" s="1"/>
  <c r="F18" i="13"/>
  <c r="G18" i="13" s="1"/>
  <c r="G17" i="14"/>
  <c r="C17" i="12"/>
  <c r="L17" i="12" s="1"/>
  <c r="G16" i="14"/>
  <c r="H16" i="14" s="1"/>
  <c r="R16" i="14" s="1"/>
  <c r="F16" i="13"/>
  <c r="G16" i="13" s="1"/>
  <c r="G15" i="14"/>
  <c r="C15" i="12"/>
  <c r="L15" i="12" s="1"/>
  <c r="G14" i="14"/>
  <c r="H14" i="14" s="1"/>
  <c r="R14" i="14" s="1"/>
  <c r="F14" i="13"/>
  <c r="G14" i="13" s="1"/>
  <c r="G13" i="14"/>
  <c r="C13" i="12"/>
  <c r="L13" i="12" s="1"/>
  <c r="G12" i="14"/>
  <c r="H12" i="14" s="1"/>
  <c r="F12" i="13"/>
  <c r="G11" i="14"/>
  <c r="C11" i="12"/>
  <c r="L11" i="12" s="1"/>
  <c r="G10" i="14"/>
  <c r="H10" i="14" s="1"/>
  <c r="F10" i="13"/>
  <c r="G10" i="13" s="1"/>
  <c r="G9" i="14"/>
  <c r="C9" i="12"/>
  <c r="L9" i="12" s="1"/>
  <c r="G8" i="14"/>
  <c r="H8" i="14" s="1"/>
  <c r="R8" i="14" s="1"/>
  <c r="F8" i="13"/>
  <c r="G8" i="13" s="1"/>
  <c r="C8" i="12"/>
  <c r="L8" i="12" s="1"/>
  <c r="G7" i="15"/>
  <c r="F7" i="13"/>
  <c r="F7" i="11"/>
  <c r="G7" i="11" s="1"/>
  <c r="G6" i="15"/>
  <c r="H6" i="15" s="1"/>
  <c r="R6" i="15" s="1"/>
  <c r="D6" i="12"/>
  <c r="M6" i="12" s="1"/>
  <c r="G5" i="15"/>
  <c r="F5" i="13"/>
  <c r="G4" i="15"/>
  <c r="H4" i="15" s="1"/>
  <c r="D4" i="12"/>
  <c r="M4" i="12" s="1"/>
  <c r="G3" i="15"/>
  <c r="F3" i="13"/>
  <c r="F3" i="11"/>
  <c r="B881" i="5"/>
  <c r="B879" i="5"/>
  <c r="B877" i="5"/>
  <c r="B875" i="5"/>
  <c r="F718" i="13"/>
  <c r="G717" i="15"/>
  <c r="H717" i="15" s="1"/>
  <c r="G716" i="15"/>
  <c r="F716" i="13"/>
  <c r="G715" i="15"/>
  <c r="D715" i="12"/>
  <c r="M715" i="12" s="1"/>
  <c r="G714" i="15"/>
  <c r="F714" i="13"/>
  <c r="C714" i="12"/>
  <c r="L714" i="12" s="1"/>
  <c r="G713" i="14"/>
  <c r="H713" i="14" s="1"/>
  <c r="F713" i="13"/>
  <c r="G712" i="14"/>
  <c r="D712" i="12"/>
  <c r="M712" i="12" s="1"/>
  <c r="G711" i="14"/>
  <c r="H711" i="14" s="1"/>
  <c r="F711" i="13"/>
  <c r="G710" i="14"/>
  <c r="D710" i="12"/>
  <c r="M710" i="12" s="1"/>
  <c r="G709" i="14"/>
  <c r="H709" i="14" s="1"/>
  <c r="F709" i="13"/>
  <c r="G708" i="14"/>
  <c r="D708" i="12"/>
  <c r="M708" i="12" s="1"/>
  <c r="G707" i="14"/>
  <c r="H707" i="14" s="1"/>
  <c r="F707" i="13"/>
  <c r="G706" i="14"/>
  <c r="D706" i="12"/>
  <c r="M706" i="12" s="1"/>
  <c r="G705" i="14"/>
  <c r="F705" i="13"/>
  <c r="G704" i="14"/>
  <c r="D704" i="12"/>
  <c r="M704" i="12" s="1"/>
  <c r="G703" i="14"/>
  <c r="H703" i="14" s="1"/>
  <c r="F703" i="13"/>
  <c r="G702" i="14"/>
  <c r="D702" i="12"/>
  <c r="M702" i="12" s="1"/>
  <c r="G701" i="14"/>
  <c r="H701" i="14" s="1"/>
  <c r="F701" i="13"/>
  <c r="G700" i="14"/>
  <c r="D700" i="12"/>
  <c r="M700" i="12" s="1"/>
  <c r="G699" i="14"/>
  <c r="H699" i="14" s="1"/>
  <c r="F699" i="13"/>
  <c r="G698" i="14"/>
  <c r="D698" i="12"/>
  <c r="M698" i="12" s="1"/>
  <c r="G697" i="14"/>
  <c r="H697" i="14" s="1"/>
  <c r="F697" i="13"/>
  <c r="G696" i="14"/>
  <c r="D696" i="12"/>
  <c r="M696" i="12" s="1"/>
  <c r="G695" i="14"/>
  <c r="H695" i="14" s="1"/>
  <c r="F695" i="13"/>
  <c r="G694" i="14"/>
  <c r="D694" i="12"/>
  <c r="M694" i="12" s="1"/>
  <c r="G693" i="14"/>
  <c r="F693" i="13"/>
  <c r="G693" i="13" s="1"/>
  <c r="G692" i="14"/>
  <c r="D692" i="12"/>
  <c r="M692" i="12" s="1"/>
  <c r="G691" i="14"/>
  <c r="F691" i="13"/>
  <c r="G691" i="13" s="1"/>
  <c r="G690" i="14"/>
  <c r="D690" i="12"/>
  <c r="M690" i="12" s="1"/>
  <c r="G689" i="14"/>
  <c r="H689" i="14" s="1"/>
  <c r="F689" i="13"/>
  <c r="G688" i="14"/>
  <c r="D688" i="12"/>
  <c r="M688" i="12" s="1"/>
  <c r="G687" i="14"/>
  <c r="H687" i="14" s="1"/>
  <c r="F687" i="13"/>
  <c r="G687" i="13" s="1"/>
  <c r="G686" i="14"/>
  <c r="D686" i="12"/>
  <c r="M686" i="12" s="1"/>
  <c r="G685" i="14"/>
  <c r="H685" i="14" s="1"/>
  <c r="F685" i="13"/>
  <c r="G685" i="13" s="1"/>
  <c r="G684" i="14"/>
  <c r="D684" i="12"/>
  <c r="M684" i="12" s="1"/>
  <c r="G683" i="14"/>
  <c r="H683" i="14" s="1"/>
  <c r="F683" i="13"/>
  <c r="G683" i="13" s="1"/>
  <c r="G682" i="14"/>
  <c r="D682" i="12"/>
  <c r="M682" i="12" s="1"/>
  <c r="G681" i="14"/>
  <c r="H681" i="14" s="1"/>
  <c r="F681" i="13"/>
  <c r="G681" i="13" s="1"/>
  <c r="G680" i="14"/>
  <c r="D680" i="12"/>
  <c r="M680" i="12" s="1"/>
  <c r="G679" i="14"/>
  <c r="H679" i="14" s="1"/>
  <c r="F679" i="13"/>
  <c r="G679" i="13" s="1"/>
  <c r="G678" i="14"/>
  <c r="D678" i="12"/>
  <c r="M678" i="12" s="1"/>
  <c r="G677" i="14"/>
  <c r="H677" i="14" s="1"/>
  <c r="F677" i="13"/>
  <c r="G677" i="13" s="1"/>
  <c r="G676" i="14"/>
  <c r="D676" i="12"/>
  <c r="M676" i="12" s="1"/>
  <c r="G675" i="14"/>
  <c r="H675" i="14" s="1"/>
  <c r="F675" i="13"/>
  <c r="G674" i="14"/>
  <c r="D674" i="12"/>
  <c r="M674" i="12" s="1"/>
  <c r="G673" i="14"/>
  <c r="H673" i="14" s="1"/>
  <c r="F673" i="13"/>
  <c r="G672" i="14"/>
  <c r="D672" i="12"/>
  <c r="M672" i="12" s="1"/>
  <c r="G671" i="14"/>
  <c r="G670" i="14"/>
  <c r="D670" i="12"/>
  <c r="M670" i="12" s="1"/>
  <c r="G669" i="14"/>
  <c r="H669" i="14" s="1"/>
  <c r="G669" i="15"/>
  <c r="H669" i="15" s="1"/>
  <c r="G668" i="14"/>
  <c r="D668" i="12"/>
  <c r="M668" i="12" s="1"/>
  <c r="G667" i="14"/>
  <c r="G667" i="15"/>
  <c r="H667" i="15" s="1"/>
  <c r="G666" i="14"/>
  <c r="D666" i="12"/>
  <c r="M666" i="12" s="1"/>
  <c r="G665" i="14"/>
  <c r="H665" i="14" s="1"/>
  <c r="G665" i="15"/>
  <c r="H665" i="15" s="1"/>
  <c r="G664" i="14"/>
  <c r="D664" i="12"/>
  <c r="M664" i="12" s="1"/>
  <c r="G663" i="14"/>
  <c r="H663" i="14" s="1"/>
  <c r="G663" i="15"/>
  <c r="H663" i="15" s="1"/>
  <c r="G662" i="14"/>
  <c r="D662" i="12"/>
  <c r="M662" i="12" s="1"/>
  <c r="G661" i="14"/>
  <c r="H661" i="14" s="1"/>
  <c r="G661" i="15"/>
  <c r="H661" i="15" s="1"/>
  <c r="G660" i="15"/>
  <c r="H660" i="15" s="1"/>
  <c r="G660" i="14"/>
  <c r="D660" i="12"/>
  <c r="M660" i="12" s="1"/>
  <c r="G659" i="14"/>
  <c r="H659" i="14" s="1"/>
  <c r="G659" i="15"/>
  <c r="G658" i="15"/>
  <c r="H658" i="15" s="1"/>
  <c r="G658" i="14"/>
  <c r="D658" i="12"/>
  <c r="M658" i="12" s="1"/>
  <c r="G657" i="15"/>
  <c r="G656" i="15"/>
  <c r="D656" i="12"/>
  <c r="M656" i="12" s="1"/>
  <c r="G655" i="15"/>
  <c r="G654" i="15"/>
  <c r="H654" i="15" s="1"/>
  <c r="D654" i="12"/>
  <c r="M654" i="12" s="1"/>
  <c r="G653" i="15"/>
  <c r="G652" i="15"/>
  <c r="H652" i="15" s="1"/>
  <c r="D652" i="12"/>
  <c r="M652" i="12" s="1"/>
  <c r="G651" i="15"/>
  <c r="G650" i="15"/>
  <c r="D650" i="12"/>
  <c r="M650" i="12" s="1"/>
  <c r="G649" i="15"/>
  <c r="G648" i="15"/>
  <c r="H648" i="15" s="1"/>
  <c r="D648" i="12"/>
  <c r="M648" i="12" s="1"/>
  <c r="G647" i="15"/>
  <c r="G646" i="15"/>
  <c r="H646" i="15" s="1"/>
  <c r="D646" i="12"/>
  <c r="M646" i="12" s="1"/>
  <c r="G645" i="15"/>
  <c r="G644" i="15"/>
  <c r="D644" i="12"/>
  <c r="M644" i="12" s="1"/>
  <c r="G643" i="15"/>
  <c r="F643" i="13"/>
  <c r="G643" i="13" s="1"/>
  <c r="G642" i="15"/>
  <c r="H642" i="15" s="1"/>
  <c r="D642" i="12"/>
  <c r="M642" i="12" s="1"/>
  <c r="G641" i="15"/>
  <c r="F641" i="13"/>
  <c r="G640" i="15"/>
  <c r="H640" i="15" s="1"/>
  <c r="R640" i="15" s="1"/>
  <c r="D640" i="12"/>
  <c r="M640" i="12" s="1"/>
  <c r="G639" i="15"/>
  <c r="F639" i="13"/>
  <c r="G639" i="13" s="1"/>
  <c r="G638" i="15"/>
  <c r="H638" i="15" s="1"/>
  <c r="R638" i="15" s="1"/>
  <c r="D638" i="12"/>
  <c r="M638" i="12" s="1"/>
  <c r="G637" i="15"/>
  <c r="F637" i="13"/>
  <c r="G637" i="13" s="1"/>
  <c r="Q637" i="13" s="1"/>
  <c r="G636" i="15"/>
  <c r="H636" i="15" s="1"/>
  <c r="D636" i="12"/>
  <c r="M636" i="12" s="1"/>
  <c r="G635" i="15"/>
  <c r="F635" i="13"/>
  <c r="G634" i="15"/>
  <c r="H634" i="15" s="1"/>
  <c r="R634" i="15" s="1"/>
  <c r="D634" i="12"/>
  <c r="M634" i="12" s="1"/>
  <c r="G633" i="15"/>
  <c r="F633" i="13"/>
  <c r="G633" i="13" s="1"/>
  <c r="G632" i="15"/>
  <c r="D632" i="12"/>
  <c r="M632" i="12" s="1"/>
  <c r="G631" i="15"/>
  <c r="F631" i="13"/>
  <c r="G631" i="13" s="1"/>
  <c r="G630" i="15"/>
  <c r="H630" i="15" s="1"/>
  <c r="R630" i="15" s="1"/>
  <c r="D630" i="12"/>
  <c r="M630" i="12" s="1"/>
  <c r="G629" i="15"/>
  <c r="F629" i="13"/>
  <c r="G629" i="13" s="1"/>
  <c r="G628" i="15"/>
  <c r="D628" i="12"/>
  <c r="M628" i="12" s="1"/>
  <c r="G627" i="15"/>
  <c r="F627" i="13"/>
  <c r="G626" i="15"/>
  <c r="D626" i="12"/>
  <c r="M626" i="12" s="1"/>
  <c r="G625" i="15"/>
  <c r="F625" i="13"/>
  <c r="G625" i="13" s="1"/>
  <c r="G624" i="15"/>
  <c r="H624" i="15" s="1"/>
  <c r="D624" i="12"/>
  <c r="M624" i="12" s="1"/>
  <c r="G623" i="15"/>
  <c r="F623" i="13"/>
  <c r="G623" i="13" s="1"/>
  <c r="G622" i="15"/>
  <c r="D622" i="12"/>
  <c r="M622" i="12" s="1"/>
  <c r="G621" i="15"/>
  <c r="F621" i="13"/>
  <c r="G621" i="13" s="1"/>
  <c r="G620" i="15"/>
  <c r="H620" i="15" s="1"/>
  <c r="R620" i="15" s="1"/>
  <c r="D620" i="12"/>
  <c r="M620" i="12" s="1"/>
  <c r="G619" i="15"/>
  <c r="F619" i="13"/>
  <c r="G618" i="15"/>
  <c r="H618" i="15" s="1"/>
  <c r="D618" i="12"/>
  <c r="M618" i="12" s="1"/>
  <c r="G617" i="15"/>
  <c r="F617" i="13"/>
  <c r="G617" i="13" s="1"/>
  <c r="Q617" i="13" s="1"/>
  <c r="G616" i="15"/>
  <c r="H616" i="15" s="1"/>
  <c r="D616" i="12"/>
  <c r="M616" i="12" s="1"/>
  <c r="G615" i="15"/>
  <c r="F615" i="13"/>
  <c r="G615" i="13" s="1"/>
  <c r="F615" i="11"/>
  <c r="G615" i="11" s="1"/>
  <c r="G614" i="15"/>
  <c r="D614" i="12"/>
  <c r="M614" i="12" s="1"/>
  <c r="G613" i="15"/>
  <c r="F613" i="13"/>
  <c r="G613" i="13" s="1"/>
  <c r="F613" i="11"/>
  <c r="G612" i="15"/>
  <c r="H612" i="15" s="1"/>
  <c r="R612" i="15" s="1"/>
  <c r="D612" i="12"/>
  <c r="M612" i="12" s="1"/>
  <c r="G611" i="15"/>
  <c r="F611" i="13"/>
  <c r="G610" i="15"/>
  <c r="H610" i="15" s="1"/>
  <c r="D610" i="12"/>
  <c r="M610" i="12" s="1"/>
  <c r="G609" i="15"/>
  <c r="F609" i="13"/>
  <c r="G609" i="13" s="1"/>
  <c r="G608" i="15"/>
  <c r="H608" i="15" s="1"/>
  <c r="D608" i="12"/>
  <c r="M608" i="12" s="1"/>
  <c r="G607" i="15"/>
  <c r="F607" i="13"/>
  <c r="G607" i="13" s="1"/>
  <c r="Q607" i="13" s="1"/>
  <c r="F607" i="11"/>
  <c r="G607" i="11" s="1"/>
  <c r="Q607" i="11" s="1"/>
  <c r="G606" i="15"/>
  <c r="H606" i="15" s="1"/>
  <c r="R606" i="15" s="1"/>
  <c r="D606" i="12"/>
  <c r="M606" i="12" s="1"/>
  <c r="G605" i="15"/>
  <c r="F605" i="13"/>
  <c r="G604" i="15"/>
  <c r="H604" i="15" s="1"/>
  <c r="D604" i="12"/>
  <c r="M604" i="12" s="1"/>
  <c r="G603" i="15"/>
  <c r="F603" i="13"/>
  <c r="F603" i="11"/>
  <c r="G603" i="11" s="1"/>
  <c r="G602" i="15"/>
  <c r="D602" i="12"/>
  <c r="M602" i="12" s="1"/>
  <c r="G601" i="15"/>
  <c r="F601" i="13"/>
  <c r="G601" i="13" s="1"/>
  <c r="F601" i="11"/>
  <c r="G600" i="15"/>
  <c r="D600" i="12"/>
  <c r="M600" i="12" s="1"/>
  <c r="G599" i="15"/>
  <c r="F599" i="13"/>
  <c r="G599" i="13" s="1"/>
  <c r="Q599" i="13" s="1"/>
  <c r="G598" i="15"/>
  <c r="H598" i="15" s="1"/>
  <c r="R598" i="15" s="1"/>
  <c r="D598" i="12"/>
  <c r="M598" i="12" s="1"/>
  <c r="G597" i="15"/>
  <c r="F597" i="13"/>
  <c r="G597" i="13" s="1"/>
  <c r="F597" i="11"/>
  <c r="G597" i="11" s="1"/>
  <c r="G596" i="15"/>
  <c r="H596" i="15" s="1"/>
  <c r="D596" i="12"/>
  <c r="M596" i="12" s="1"/>
  <c r="G595" i="15"/>
  <c r="F595" i="13"/>
  <c r="G595" i="13" s="1"/>
  <c r="F595" i="11"/>
  <c r="G594" i="15"/>
  <c r="H594" i="15" s="1"/>
  <c r="D594" i="12"/>
  <c r="M594" i="12" s="1"/>
  <c r="G593" i="15"/>
  <c r="F593" i="13"/>
  <c r="G592" i="15"/>
  <c r="D592" i="12"/>
  <c r="M592" i="12" s="1"/>
  <c r="G591" i="15"/>
  <c r="F591" i="13"/>
  <c r="G591" i="13" s="1"/>
  <c r="F591" i="11"/>
  <c r="G590" i="15"/>
  <c r="D590" i="12"/>
  <c r="M590" i="12" s="1"/>
  <c r="G589" i="15"/>
  <c r="F589" i="13"/>
  <c r="G589" i="13" s="1"/>
  <c r="G588" i="15"/>
  <c r="H588" i="15" s="1"/>
  <c r="R588" i="15" s="1"/>
  <c r="D588" i="12"/>
  <c r="M588" i="12" s="1"/>
  <c r="G587" i="15"/>
  <c r="F587" i="13"/>
  <c r="G587" i="13" s="1"/>
  <c r="F587" i="11"/>
  <c r="G586" i="15"/>
  <c r="H586" i="15" s="1"/>
  <c r="D586" i="12"/>
  <c r="M586" i="12" s="1"/>
  <c r="G585" i="15"/>
  <c r="F585" i="13"/>
  <c r="G585" i="13" s="1"/>
  <c r="F585" i="11"/>
  <c r="G584" i="15"/>
  <c r="D584" i="12"/>
  <c r="M584" i="12" s="1"/>
  <c r="G583" i="15"/>
  <c r="F583" i="13"/>
  <c r="G583" i="13" s="1"/>
  <c r="Q583" i="13" s="1"/>
  <c r="F583" i="11"/>
  <c r="G583" i="11" s="1"/>
  <c r="Q583" i="11" s="1"/>
  <c r="G582" i="15"/>
  <c r="H582" i="15" s="1"/>
  <c r="D582" i="12"/>
  <c r="M582" i="12" s="1"/>
  <c r="G581" i="15"/>
  <c r="F581" i="13"/>
  <c r="F581" i="11"/>
  <c r="G581" i="11" s="1"/>
  <c r="G580" i="15"/>
  <c r="D580" i="12"/>
  <c r="M580" i="12" s="1"/>
  <c r="G579" i="15"/>
  <c r="F579" i="13"/>
  <c r="G579" i="13" s="1"/>
  <c r="G578" i="15"/>
  <c r="D578" i="12"/>
  <c r="M578" i="12" s="1"/>
  <c r="G577" i="15"/>
  <c r="F577" i="13"/>
  <c r="G577" i="13" s="1"/>
  <c r="G576" i="15"/>
  <c r="H576" i="15" s="1"/>
  <c r="G575" i="15"/>
  <c r="F575" i="13"/>
  <c r="G575" i="13" s="1"/>
  <c r="G574" i="15"/>
  <c r="H574" i="15" s="1"/>
  <c r="F574" i="12"/>
  <c r="G574" i="12" s="1"/>
  <c r="Q574" i="12" s="1"/>
  <c r="G573" i="15"/>
  <c r="F573" i="13"/>
  <c r="G573" i="13" s="1"/>
  <c r="Q573" i="13" s="1"/>
  <c r="G572" i="15"/>
  <c r="H572" i="15" s="1"/>
  <c r="F572" i="12"/>
  <c r="G572" i="12" s="1"/>
  <c r="G571" i="15"/>
  <c r="F571" i="13"/>
  <c r="G571" i="13" s="1"/>
  <c r="G570" i="15"/>
  <c r="H570" i="15" s="1"/>
  <c r="D570" i="12"/>
  <c r="M570" i="12" s="1"/>
  <c r="G569" i="15"/>
  <c r="F569" i="13"/>
  <c r="G568" i="15"/>
  <c r="H568" i="15" s="1"/>
  <c r="G567" i="15"/>
  <c r="F567" i="13"/>
  <c r="G567" i="13" s="1"/>
  <c r="Q567" i="13" s="1"/>
  <c r="G566" i="15"/>
  <c r="H566" i="15" s="1"/>
  <c r="G565" i="15"/>
  <c r="F565" i="13"/>
  <c r="G565" i="13" s="1"/>
  <c r="Q565" i="13" s="1"/>
  <c r="F565" i="11"/>
  <c r="G564" i="15"/>
  <c r="H564" i="15" s="1"/>
  <c r="G563" i="15"/>
  <c r="F563" i="13"/>
  <c r="G563" i="13" s="1"/>
  <c r="G562" i="15"/>
  <c r="H562" i="15" s="1"/>
  <c r="G561" i="15"/>
  <c r="F561" i="13"/>
  <c r="G561" i="13" s="1"/>
  <c r="G560" i="15"/>
  <c r="H560" i="15" s="1"/>
  <c r="G559" i="15"/>
  <c r="F559" i="13"/>
  <c r="F559" i="11"/>
  <c r="G559" i="11" s="1"/>
  <c r="G558" i="15"/>
  <c r="H558" i="15" s="1"/>
  <c r="D558" i="12"/>
  <c r="M558" i="12" s="1"/>
  <c r="G557" i="15"/>
  <c r="F557" i="13"/>
  <c r="G556" i="15"/>
  <c r="H556" i="15" s="1"/>
  <c r="D556" i="12"/>
  <c r="M556" i="12" s="1"/>
  <c r="G555" i="15"/>
  <c r="F555" i="13"/>
  <c r="G555" i="13" s="1"/>
  <c r="G554" i="15"/>
  <c r="H554" i="15" s="1"/>
  <c r="D554" i="12"/>
  <c r="M554" i="12" s="1"/>
  <c r="G553" i="15"/>
  <c r="F553" i="13"/>
  <c r="G553" i="13" s="1"/>
  <c r="G552" i="15"/>
  <c r="H552" i="15" s="1"/>
  <c r="D552" i="12"/>
  <c r="M552" i="12" s="1"/>
  <c r="G551" i="15"/>
  <c r="F551" i="13"/>
  <c r="G551" i="13" s="1"/>
  <c r="F551" i="11"/>
  <c r="G550" i="15"/>
  <c r="H550" i="15" s="1"/>
  <c r="D550" i="12"/>
  <c r="M550" i="12" s="1"/>
  <c r="G549" i="15"/>
  <c r="F549" i="13"/>
  <c r="G549" i="13" s="1"/>
  <c r="G548" i="15"/>
  <c r="H548" i="15" s="1"/>
  <c r="R548" i="15" s="1"/>
  <c r="G547" i="15"/>
  <c r="F547" i="13"/>
  <c r="G547" i="13" s="1"/>
  <c r="G546" i="15"/>
  <c r="H546" i="15" s="1"/>
  <c r="G545" i="15"/>
  <c r="F545" i="13"/>
  <c r="G545" i="13" s="1"/>
  <c r="Q545" i="13" s="1"/>
  <c r="F545" i="11"/>
  <c r="G544" i="15"/>
  <c r="H544" i="15" s="1"/>
  <c r="G543" i="15"/>
  <c r="F543" i="13"/>
  <c r="G543" i="13" s="1"/>
  <c r="F543" i="11"/>
  <c r="G543" i="11" s="1"/>
  <c r="G542" i="15"/>
  <c r="H542" i="15" s="1"/>
  <c r="G541" i="15"/>
  <c r="F541" i="13"/>
  <c r="G541" i="13" s="1"/>
  <c r="G540" i="15"/>
  <c r="H540" i="15" s="1"/>
  <c r="G539" i="15"/>
  <c r="F539" i="13"/>
  <c r="F539" i="11"/>
  <c r="G538" i="15"/>
  <c r="H538" i="15" s="1"/>
  <c r="F538" i="12"/>
  <c r="G538" i="12" s="1"/>
  <c r="G537" i="15"/>
  <c r="F537" i="13"/>
  <c r="G536" i="15"/>
  <c r="H536" i="15" s="1"/>
  <c r="D536" i="12"/>
  <c r="M536" i="12" s="1"/>
  <c r="G535" i="15"/>
  <c r="F535" i="13"/>
  <c r="G535" i="13" s="1"/>
  <c r="G534" i="15"/>
  <c r="H534" i="15" s="1"/>
  <c r="G533" i="15"/>
  <c r="F533" i="13"/>
  <c r="G533" i="13" s="1"/>
  <c r="G532" i="15"/>
  <c r="H532" i="15" s="1"/>
  <c r="G531" i="15"/>
  <c r="F531" i="13"/>
  <c r="G530" i="15"/>
  <c r="H530" i="15" s="1"/>
  <c r="G529" i="15"/>
  <c r="F529" i="13"/>
  <c r="G529" i="13" s="1"/>
  <c r="G528" i="15"/>
  <c r="H528" i="15" s="1"/>
  <c r="D528" i="12"/>
  <c r="M528" i="12" s="1"/>
  <c r="G527" i="15"/>
  <c r="F527" i="13"/>
  <c r="G527" i="13" s="1"/>
  <c r="Q527" i="13" s="1"/>
  <c r="F527" i="11"/>
  <c r="G527" i="11" s="1"/>
  <c r="G526" i="15"/>
  <c r="H526" i="15" s="1"/>
  <c r="D526" i="12"/>
  <c r="M526" i="12" s="1"/>
  <c r="G525" i="15"/>
  <c r="F525" i="13"/>
  <c r="G525" i="13" s="1"/>
  <c r="F525" i="11"/>
  <c r="G525" i="11" s="1"/>
  <c r="G524" i="15"/>
  <c r="D524" i="12"/>
  <c r="M524" i="12" s="1"/>
  <c r="G523" i="15"/>
  <c r="F523" i="13"/>
  <c r="G523" i="13" s="1"/>
  <c r="G522" i="15"/>
  <c r="H522" i="15" s="1"/>
  <c r="D522" i="12"/>
  <c r="M522" i="12" s="1"/>
  <c r="G521" i="15"/>
  <c r="F521" i="13"/>
  <c r="G521" i="13" s="1"/>
  <c r="G520" i="15"/>
  <c r="D520" i="12"/>
  <c r="M520" i="12" s="1"/>
  <c r="G519" i="15"/>
  <c r="F519" i="13"/>
  <c r="G519" i="13" s="1"/>
  <c r="G518" i="15"/>
  <c r="H518" i="15" s="1"/>
  <c r="D518" i="12"/>
  <c r="M518" i="12" s="1"/>
  <c r="G517" i="15"/>
  <c r="F517" i="13"/>
  <c r="G517" i="13" s="1"/>
  <c r="G516" i="15"/>
  <c r="D516" i="12"/>
  <c r="M516" i="12" s="1"/>
  <c r="G515" i="15"/>
  <c r="F515" i="13"/>
  <c r="G515" i="13" s="1"/>
  <c r="G514" i="15"/>
  <c r="H514" i="15" s="1"/>
  <c r="D514" i="12"/>
  <c r="M514" i="12" s="1"/>
  <c r="G513" i="15"/>
  <c r="F513" i="13"/>
  <c r="F513" i="11"/>
  <c r="G513" i="11" s="1"/>
  <c r="G512" i="15"/>
  <c r="H512" i="15" s="1"/>
  <c r="D512" i="12"/>
  <c r="M512" i="12" s="1"/>
  <c r="G511" i="15"/>
  <c r="F511" i="13"/>
  <c r="G511" i="13" s="1"/>
  <c r="G510" i="15"/>
  <c r="H510" i="15" s="1"/>
  <c r="D510" i="12"/>
  <c r="M510" i="12" s="1"/>
  <c r="G509" i="15"/>
  <c r="F509" i="13"/>
  <c r="F509" i="11"/>
  <c r="G508" i="15"/>
  <c r="H508" i="15" s="1"/>
  <c r="G507" i="15"/>
  <c r="F507" i="13"/>
  <c r="G507" i="13" s="1"/>
  <c r="F507" i="11"/>
  <c r="G506" i="15"/>
  <c r="H506" i="15" s="1"/>
  <c r="G505" i="15"/>
  <c r="F505" i="13"/>
  <c r="F505" i="11"/>
  <c r="G504" i="15"/>
  <c r="H504" i="15" s="1"/>
  <c r="G503" i="15"/>
  <c r="F503" i="13"/>
  <c r="G503" i="13" s="1"/>
  <c r="F503" i="11"/>
  <c r="G503" i="11" s="1"/>
  <c r="G502" i="15"/>
  <c r="H502" i="15" s="1"/>
  <c r="G501" i="15"/>
  <c r="F501" i="13"/>
  <c r="G501" i="13" s="1"/>
  <c r="G500" i="15"/>
  <c r="H500" i="15" s="1"/>
  <c r="G499" i="14"/>
  <c r="G498" i="15"/>
  <c r="H498" i="15" s="1"/>
  <c r="G497" i="14"/>
  <c r="F497" i="11"/>
  <c r="G496" i="15"/>
  <c r="H496" i="15" s="1"/>
  <c r="F496" i="11"/>
  <c r="G496" i="11" s="1"/>
  <c r="G495" i="14"/>
  <c r="G494" i="15"/>
  <c r="H494" i="15" s="1"/>
  <c r="G493" i="14"/>
  <c r="G492" i="15"/>
  <c r="H492" i="15" s="1"/>
  <c r="G491" i="14"/>
  <c r="G490" i="15"/>
  <c r="H490" i="15" s="1"/>
  <c r="G489" i="14"/>
  <c r="G488" i="15"/>
  <c r="H488" i="15" s="1"/>
  <c r="G487" i="14"/>
  <c r="G486" i="14"/>
  <c r="F486" i="13"/>
  <c r="G485" i="14"/>
  <c r="G484" i="14"/>
  <c r="H484" i="14" s="1"/>
  <c r="F484" i="13"/>
  <c r="G483" i="14"/>
  <c r="G482" i="14"/>
  <c r="H482" i="14" s="1"/>
  <c r="R482" i="14" s="1"/>
  <c r="F482" i="13"/>
  <c r="G481" i="14"/>
  <c r="C481" i="12"/>
  <c r="L481" i="12" s="1"/>
  <c r="G480" i="14"/>
  <c r="H480" i="14" s="1"/>
  <c r="F480" i="13"/>
  <c r="G479" i="14"/>
  <c r="C479" i="12"/>
  <c r="L479" i="12" s="1"/>
  <c r="G478" i="14"/>
  <c r="H478" i="14" s="1"/>
  <c r="R478" i="14" s="1"/>
  <c r="F478" i="13"/>
  <c r="G477" i="14"/>
  <c r="C477" i="12"/>
  <c r="L477" i="12" s="1"/>
  <c r="G476" i="14"/>
  <c r="H476" i="14" s="1"/>
  <c r="F476" i="13"/>
  <c r="G475" i="14"/>
  <c r="C475" i="12"/>
  <c r="L475" i="12" s="1"/>
  <c r="G474" i="14"/>
  <c r="H474" i="14" s="1"/>
  <c r="F474" i="13"/>
  <c r="G473" i="14"/>
  <c r="C473" i="12"/>
  <c r="L473" i="12" s="1"/>
  <c r="G472" i="14"/>
  <c r="H472" i="14" s="1"/>
  <c r="F472" i="13"/>
  <c r="G471" i="14"/>
  <c r="C471" i="12"/>
  <c r="L471" i="12" s="1"/>
  <c r="G470" i="14"/>
  <c r="H470" i="14" s="1"/>
  <c r="F470" i="13"/>
  <c r="G469" i="14"/>
  <c r="C469" i="12"/>
  <c r="L469" i="12" s="1"/>
  <c r="G468" i="14"/>
  <c r="H468" i="14" s="1"/>
  <c r="F468" i="13"/>
  <c r="G467" i="14"/>
  <c r="G466" i="14"/>
  <c r="H466" i="14" s="1"/>
  <c r="F466" i="13"/>
  <c r="G465" i="14"/>
  <c r="G464" i="14"/>
  <c r="H464" i="14" s="1"/>
  <c r="R464" i="14" s="1"/>
  <c r="F464" i="13"/>
  <c r="G463" i="14"/>
  <c r="C463" i="12"/>
  <c r="L463" i="12" s="1"/>
  <c r="G462" i="14"/>
  <c r="H462" i="14" s="1"/>
  <c r="F462" i="13"/>
  <c r="G461" i="14"/>
  <c r="G460" i="14"/>
  <c r="H460" i="14" s="1"/>
  <c r="F460" i="13"/>
  <c r="G459" i="14"/>
  <c r="G458" i="14"/>
  <c r="H458" i="14" s="1"/>
  <c r="F458" i="13"/>
  <c r="G457" i="14"/>
  <c r="C457" i="12"/>
  <c r="L457" i="12" s="1"/>
  <c r="G456" i="14"/>
  <c r="F456" i="13"/>
  <c r="G455" i="14"/>
  <c r="G454" i="14"/>
  <c r="H454" i="14" s="1"/>
  <c r="F454" i="13"/>
  <c r="G453" i="14"/>
  <c r="G452" i="14"/>
  <c r="H452" i="14" s="1"/>
  <c r="F452" i="13"/>
  <c r="G451" i="14"/>
  <c r="G450" i="14"/>
  <c r="H450" i="14" s="1"/>
  <c r="F450" i="13"/>
  <c r="G449" i="14"/>
  <c r="G448" i="14"/>
  <c r="H448" i="14" s="1"/>
  <c r="F448" i="13"/>
  <c r="F448" i="11"/>
  <c r="G448" i="11" s="1"/>
  <c r="G447" i="14"/>
  <c r="G446" i="14"/>
  <c r="H446" i="14" s="1"/>
  <c r="F446" i="13"/>
  <c r="F446" i="11"/>
  <c r="G445" i="14"/>
  <c r="C445" i="12"/>
  <c r="L445" i="12" s="1"/>
  <c r="G444" i="14"/>
  <c r="H444" i="14" s="1"/>
  <c r="F444" i="13"/>
  <c r="F444" i="11"/>
  <c r="G443" i="14"/>
  <c r="C443" i="12"/>
  <c r="L443" i="12" s="1"/>
  <c r="G442" i="14"/>
  <c r="H442" i="14" s="1"/>
  <c r="F442" i="13"/>
  <c r="F442" i="11"/>
  <c r="G442" i="11" s="1"/>
  <c r="G441" i="14"/>
  <c r="C441" i="12"/>
  <c r="L441" i="12" s="1"/>
  <c r="G440" i="14"/>
  <c r="H440" i="14" s="1"/>
  <c r="F440" i="13"/>
  <c r="F440" i="11"/>
  <c r="G439" i="14"/>
  <c r="C439" i="12"/>
  <c r="L439" i="12" s="1"/>
  <c r="G438" i="14"/>
  <c r="F438" i="13"/>
  <c r="F438" i="11"/>
  <c r="G438" i="11" s="1"/>
  <c r="G437" i="14"/>
  <c r="C437" i="12"/>
  <c r="L437" i="12" s="1"/>
  <c r="G436" i="14"/>
  <c r="H436" i="14" s="1"/>
  <c r="F436" i="13"/>
  <c r="F436" i="11"/>
  <c r="G435" i="14"/>
  <c r="G434" i="14"/>
  <c r="H434" i="14" s="1"/>
  <c r="F434" i="13"/>
  <c r="F434" i="11"/>
  <c r="G434" i="11" s="1"/>
  <c r="G433" i="14"/>
  <c r="G432" i="14"/>
  <c r="H432" i="14" s="1"/>
  <c r="R432" i="14" s="1"/>
  <c r="F432" i="13"/>
  <c r="F432" i="11"/>
  <c r="G432" i="11" s="1"/>
  <c r="G431" i="14"/>
  <c r="G430" i="14"/>
  <c r="F430" i="13"/>
  <c r="F430" i="11"/>
  <c r="G430" i="11" s="1"/>
  <c r="G429" i="14"/>
  <c r="G428" i="14"/>
  <c r="H428" i="14" s="1"/>
  <c r="F428" i="13"/>
  <c r="F428" i="11"/>
  <c r="G428" i="11" s="1"/>
  <c r="G427" i="14"/>
  <c r="G426" i="14"/>
  <c r="F426" i="13"/>
  <c r="F426" i="11"/>
  <c r="G426" i="11" s="1"/>
  <c r="G425" i="14"/>
  <c r="F424" i="13"/>
  <c r="F424" i="11"/>
  <c r="G424" i="11" s="1"/>
  <c r="G423" i="14"/>
  <c r="H423" i="14" s="1"/>
  <c r="C423" i="12"/>
  <c r="L423" i="12" s="1"/>
  <c r="F422" i="13"/>
  <c r="F422" i="11"/>
  <c r="G421" i="14"/>
  <c r="H421" i="14" s="1"/>
  <c r="C421" i="12"/>
  <c r="L421" i="12" s="1"/>
  <c r="F420" i="13"/>
  <c r="F420" i="11"/>
  <c r="G420" i="11" s="1"/>
  <c r="G419" i="14"/>
  <c r="H419" i="14" s="1"/>
  <c r="C419" i="12"/>
  <c r="L419" i="12" s="1"/>
  <c r="F418" i="13"/>
  <c r="F418" i="11"/>
  <c r="G417" i="14"/>
  <c r="C417" i="12"/>
  <c r="L417" i="12" s="1"/>
  <c r="F416" i="13"/>
  <c r="F416" i="11"/>
  <c r="G416" i="11" s="1"/>
  <c r="Q416" i="11" s="1"/>
  <c r="G415" i="14"/>
  <c r="H415" i="14" s="1"/>
  <c r="C415" i="12"/>
  <c r="L415" i="12" s="1"/>
  <c r="F414" i="13"/>
  <c r="F414" i="11"/>
  <c r="G413" i="14"/>
  <c r="H413" i="14" s="1"/>
  <c r="C413" i="12"/>
  <c r="L413" i="12" s="1"/>
  <c r="F412" i="13"/>
  <c r="F412" i="11"/>
  <c r="G412" i="11" s="1"/>
  <c r="G411" i="14"/>
  <c r="H411" i="14" s="1"/>
  <c r="C411" i="12"/>
  <c r="L411" i="12" s="1"/>
  <c r="F410" i="13"/>
  <c r="F410" i="11"/>
  <c r="G410" i="11" s="1"/>
  <c r="G409" i="14"/>
  <c r="H409" i="14" s="1"/>
  <c r="C409" i="12"/>
  <c r="L409" i="12" s="1"/>
  <c r="F408" i="13"/>
  <c r="F408" i="11"/>
  <c r="G407" i="14"/>
  <c r="H407" i="14" s="1"/>
  <c r="C407" i="12"/>
  <c r="L407" i="12" s="1"/>
  <c r="F406" i="13"/>
  <c r="F406" i="11"/>
  <c r="G406" i="11" s="1"/>
  <c r="G405" i="14"/>
  <c r="H405" i="14" s="1"/>
  <c r="R405" i="14" s="1"/>
  <c r="C405" i="12"/>
  <c r="L405" i="12" s="1"/>
  <c r="G404" i="14"/>
  <c r="H404" i="14" s="1"/>
  <c r="F404" i="13"/>
  <c r="F404" i="11"/>
  <c r="G403" i="14"/>
  <c r="G402" i="14"/>
  <c r="H402" i="14" s="1"/>
  <c r="F402" i="13"/>
  <c r="G401" i="14"/>
  <c r="G400" i="14"/>
  <c r="H400" i="14" s="1"/>
  <c r="R400" i="14" s="1"/>
  <c r="F400" i="13"/>
  <c r="F400" i="11"/>
  <c r="G400" i="11" s="1"/>
  <c r="G399" i="14"/>
  <c r="G398" i="14"/>
  <c r="F398" i="13"/>
  <c r="G397" i="14"/>
  <c r="G396" i="14"/>
  <c r="F396" i="13"/>
  <c r="F396" i="11"/>
  <c r="G395" i="14"/>
  <c r="G394" i="14"/>
  <c r="H394" i="14" s="1"/>
  <c r="F394" i="13"/>
  <c r="F394" i="11"/>
  <c r="G393" i="14"/>
  <c r="G392" i="14"/>
  <c r="F392" i="13"/>
  <c r="G391" i="14"/>
  <c r="G390" i="14"/>
  <c r="F390" i="13"/>
  <c r="G389" i="14"/>
  <c r="G388" i="14"/>
  <c r="H388" i="14" s="1"/>
  <c r="F388" i="13"/>
  <c r="G387" i="14"/>
  <c r="G386" i="14"/>
  <c r="F386" i="13"/>
  <c r="F386" i="11"/>
  <c r="G385" i="14"/>
  <c r="C385" i="12"/>
  <c r="L385" i="12" s="1"/>
  <c r="G384" i="14"/>
  <c r="F384" i="13"/>
  <c r="F384" i="11"/>
  <c r="G383" i="14"/>
  <c r="C383" i="12"/>
  <c r="L383" i="12" s="1"/>
  <c r="G382" i="14"/>
  <c r="H382" i="14" s="1"/>
  <c r="R382" i="14" s="1"/>
  <c r="F382" i="13"/>
  <c r="G381" i="14"/>
  <c r="C381" i="12"/>
  <c r="L381" i="12" s="1"/>
  <c r="G380" i="14"/>
  <c r="H380" i="14" s="1"/>
  <c r="F380" i="13"/>
  <c r="F380" i="11"/>
  <c r="G380" i="11" s="1"/>
  <c r="G379" i="14"/>
  <c r="C379" i="12"/>
  <c r="L379" i="12" s="1"/>
  <c r="G378" i="14"/>
  <c r="F378" i="13"/>
  <c r="F378" i="11"/>
  <c r="G377" i="14"/>
  <c r="C377" i="12"/>
  <c r="L377" i="12" s="1"/>
  <c r="G376" i="14"/>
  <c r="H376" i="14" s="1"/>
  <c r="F376" i="13"/>
  <c r="F376" i="11"/>
  <c r="G376" i="11" s="1"/>
  <c r="G375" i="14"/>
  <c r="G374" i="14"/>
  <c r="H374" i="14" s="1"/>
  <c r="F374" i="13"/>
  <c r="F374" i="11"/>
  <c r="G373" i="14"/>
  <c r="C373" i="12"/>
  <c r="L373" i="12" s="1"/>
  <c r="G372" i="14"/>
  <c r="H372" i="14" s="1"/>
  <c r="R372" i="14" s="1"/>
  <c r="F372" i="13"/>
  <c r="G371" i="14"/>
  <c r="C371" i="12"/>
  <c r="L371" i="12" s="1"/>
  <c r="G370" i="14"/>
  <c r="H370" i="14" s="1"/>
  <c r="F370" i="13"/>
  <c r="F370" i="11"/>
  <c r="G369" i="14"/>
  <c r="C369" i="12"/>
  <c r="L369" i="12" s="1"/>
  <c r="G368" i="14"/>
  <c r="H368" i="14" s="1"/>
  <c r="F368" i="13"/>
  <c r="F368" i="11"/>
  <c r="G367" i="14"/>
  <c r="C367" i="12"/>
  <c r="L367" i="12" s="1"/>
  <c r="G366" i="14"/>
  <c r="H366" i="14" s="1"/>
  <c r="F366" i="13"/>
  <c r="F366" i="11"/>
  <c r="G366" i="11" s="1"/>
  <c r="G365" i="14"/>
  <c r="C365" i="12"/>
  <c r="L365" i="12" s="1"/>
  <c r="G364" i="14"/>
  <c r="F364" i="13"/>
  <c r="G363" i="14"/>
  <c r="G362" i="14"/>
  <c r="H362" i="14" s="1"/>
  <c r="F362" i="13"/>
  <c r="F362" i="11"/>
  <c r="G361" i="14"/>
  <c r="C361" i="12"/>
  <c r="L361" i="12" s="1"/>
  <c r="G360" i="14"/>
  <c r="F360" i="13"/>
  <c r="F360" i="11"/>
  <c r="G359" i="14"/>
  <c r="C359" i="12"/>
  <c r="L359" i="12" s="1"/>
  <c r="G358" i="14"/>
  <c r="H358" i="14" s="1"/>
  <c r="F358" i="13"/>
  <c r="F358" i="11"/>
  <c r="G357" i="14"/>
  <c r="C357" i="12"/>
  <c r="L357" i="12" s="1"/>
  <c r="G356" i="14"/>
  <c r="F356" i="13"/>
  <c r="F356" i="11"/>
  <c r="G355" i="14"/>
  <c r="C355" i="12"/>
  <c r="L355" i="12" s="1"/>
  <c r="G354" i="14"/>
  <c r="F354" i="13"/>
  <c r="F354" i="11"/>
  <c r="G353" i="14"/>
  <c r="C353" i="12"/>
  <c r="L353" i="12" s="1"/>
  <c r="G352" i="14"/>
  <c r="H352" i="14" s="1"/>
  <c r="F352" i="13"/>
  <c r="G351" i="14"/>
  <c r="C351" i="12"/>
  <c r="L351" i="12" s="1"/>
  <c r="G350" i="14"/>
  <c r="F350" i="13"/>
  <c r="G349" i="14"/>
  <c r="C349" i="12"/>
  <c r="L349" i="12" s="1"/>
  <c r="G348" i="14"/>
  <c r="H348" i="14" s="1"/>
  <c r="F348" i="13"/>
  <c r="F348" i="11"/>
  <c r="G348" i="11" s="1"/>
  <c r="Q348" i="11" s="1"/>
  <c r="G347" i="14"/>
  <c r="C347" i="12"/>
  <c r="L347" i="12" s="1"/>
  <c r="G346" i="14"/>
  <c r="F346" i="13"/>
  <c r="G345" i="14"/>
  <c r="C345" i="12"/>
  <c r="L345" i="12" s="1"/>
  <c r="G344" i="14"/>
  <c r="F344" i="13"/>
  <c r="F344" i="11"/>
  <c r="G344" i="11" s="1"/>
  <c r="Q344" i="11" s="1"/>
  <c r="G343" i="14"/>
  <c r="C343" i="12"/>
  <c r="L343" i="12" s="1"/>
  <c r="G342" i="14"/>
  <c r="H342" i="14" s="1"/>
  <c r="F342" i="13"/>
  <c r="G341" i="14"/>
  <c r="C341" i="12"/>
  <c r="L341" i="12" s="1"/>
  <c r="G340" i="14"/>
  <c r="H340" i="14" s="1"/>
  <c r="F340" i="13"/>
  <c r="G339" i="14"/>
  <c r="C339" i="12"/>
  <c r="L339" i="12" s="1"/>
  <c r="G338" i="14"/>
  <c r="H338" i="14" s="1"/>
  <c r="F338" i="13"/>
  <c r="G337" i="14"/>
  <c r="C337" i="12"/>
  <c r="L337" i="12" s="1"/>
  <c r="G336" i="14"/>
  <c r="H336" i="14" s="1"/>
  <c r="F336" i="13"/>
  <c r="G335" i="14"/>
  <c r="C335" i="12"/>
  <c r="L335" i="12" s="1"/>
  <c r="G334" i="14"/>
  <c r="H334" i="14" s="1"/>
  <c r="F334" i="13"/>
  <c r="G334" i="13" s="1"/>
  <c r="G333" i="14"/>
  <c r="G332" i="15"/>
  <c r="H332" i="15" s="1"/>
  <c r="G331" i="14"/>
  <c r="G330" i="15"/>
  <c r="H330" i="15" s="1"/>
  <c r="G329" i="14"/>
  <c r="G328" i="15"/>
  <c r="H328" i="15" s="1"/>
  <c r="G327" i="14"/>
  <c r="C327" i="12"/>
  <c r="L327" i="12" s="1"/>
  <c r="G326" i="14"/>
  <c r="H326" i="14" s="1"/>
  <c r="R326" i="14" s="1"/>
  <c r="F326" i="13"/>
  <c r="G326" i="13" s="1"/>
  <c r="G325" i="14"/>
  <c r="C325" i="12"/>
  <c r="L325" i="12" s="1"/>
  <c r="G324" i="14"/>
  <c r="F324" i="13"/>
  <c r="G324" i="13" s="1"/>
  <c r="G323" i="14"/>
  <c r="C323" i="12"/>
  <c r="L323" i="12" s="1"/>
  <c r="G322" i="14"/>
  <c r="H322" i="14" s="1"/>
  <c r="R322" i="14" s="1"/>
  <c r="F322" i="13"/>
  <c r="G322" i="13" s="1"/>
  <c r="G321" i="14"/>
  <c r="C321" i="12"/>
  <c r="L321" i="12" s="1"/>
  <c r="G320" i="14"/>
  <c r="H320" i="14" s="1"/>
  <c r="F320" i="13"/>
  <c r="G320" i="13" s="1"/>
  <c r="F320" i="11"/>
  <c r="G319" i="14"/>
  <c r="C319" i="12"/>
  <c r="L319" i="12" s="1"/>
  <c r="G318" i="14"/>
  <c r="H318" i="14" s="1"/>
  <c r="F318" i="13"/>
  <c r="G318" i="13" s="1"/>
  <c r="F318" i="11"/>
  <c r="G317" i="14"/>
  <c r="C317" i="12"/>
  <c r="L317" i="12" s="1"/>
  <c r="G316" i="14"/>
  <c r="H316" i="14" s="1"/>
  <c r="F316" i="13"/>
  <c r="G316" i="13" s="1"/>
  <c r="F316" i="11"/>
  <c r="G316" i="11" s="1"/>
  <c r="G315" i="14"/>
  <c r="C315" i="12"/>
  <c r="L315" i="12" s="1"/>
  <c r="G314" i="14"/>
  <c r="H314" i="14" s="1"/>
  <c r="F314" i="13"/>
  <c r="G314" i="13" s="1"/>
  <c r="Q314" i="13" s="1"/>
  <c r="F314" i="11"/>
  <c r="G313" i="14"/>
  <c r="C313" i="12"/>
  <c r="L313" i="12" s="1"/>
  <c r="G312" i="14"/>
  <c r="H312" i="14" s="1"/>
  <c r="F312" i="13"/>
  <c r="G312" i="13" s="1"/>
  <c r="F312" i="11"/>
  <c r="G312" i="11" s="1"/>
  <c r="G311" i="14"/>
  <c r="C311" i="12"/>
  <c r="L311" i="12" s="1"/>
  <c r="G310" i="14"/>
  <c r="H310" i="14" s="1"/>
  <c r="F310" i="13"/>
  <c r="G310" i="13" s="1"/>
  <c r="Q310" i="13" s="1"/>
  <c r="F310" i="11"/>
  <c r="G310" i="11" s="1"/>
  <c r="Q310" i="11" s="1"/>
  <c r="G309" i="14"/>
  <c r="C309" i="12"/>
  <c r="L309" i="12" s="1"/>
  <c r="G308" i="14"/>
  <c r="H308" i="14" s="1"/>
  <c r="R308" i="14" s="1"/>
  <c r="F308" i="13"/>
  <c r="F308" i="11"/>
  <c r="G308" i="11" s="1"/>
  <c r="Q308" i="11" s="1"/>
  <c r="G307" i="14"/>
  <c r="C307" i="12"/>
  <c r="L307" i="12" s="1"/>
  <c r="G306" i="14"/>
  <c r="H306" i="14" s="1"/>
  <c r="F306" i="13"/>
  <c r="F306" i="11"/>
  <c r="G306" i="11" s="1"/>
  <c r="G305" i="14"/>
  <c r="C305" i="12"/>
  <c r="L305" i="12" s="1"/>
  <c r="G304" i="14"/>
  <c r="H304" i="14" s="1"/>
  <c r="R304" i="14" s="1"/>
  <c r="F304" i="13"/>
  <c r="F304" i="11"/>
  <c r="G304" i="11" s="1"/>
  <c r="G303" i="14"/>
  <c r="C303" i="12"/>
  <c r="L303" i="12" s="1"/>
  <c r="G302" i="14"/>
  <c r="H302" i="14" s="1"/>
  <c r="F302" i="13"/>
  <c r="F302" i="11"/>
  <c r="G301" i="14"/>
  <c r="C301" i="12"/>
  <c r="L301" i="12" s="1"/>
  <c r="G300" i="14"/>
  <c r="H300" i="14" s="1"/>
  <c r="F300" i="13"/>
  <c r="F300" i="11"/>
  <c r="G299" i="14"/>
  <c r="C299" i="12"/>
  <c r="L299" i="12" s="1"/>
  <c r="G298" i="14"/>
  <c r="H298" i="14" s="1"/>
  <c r="F298" i="13"/>
  <c r="F298" i="11"/>
  <c r="G297" i="14"/>
  <c r="C297" i="12"/>
  <c r="L297" i="12" s="1"/>
  <c r="G296" i="14"/>
  <c r="F296" i="13"/>
  <c r="F296" i="11"/>
  <c r="G296" i="11" s="1"/>
  <c r="G295" i="14"/>
  <c r="C295" i="12"/>
  <c r="L295" i="12" s="1"/>
  <c r="G294" i="14"/>
  <c r="H294" i="14" s="1"/>
  <c r="F294" i="13"/>
  <c r="F294" i="11"/>
  <c r="G294" i="11" s="1"/>
  <c r="G293" i="14"/>
  <c r="C293" i="12"/>
  <c r="L293" i="12" s="1"/>
  <c r="G292" i="14"/>
  <c r="H292" i="14" s="1"/>
  <c r="F292" i="13"/>
  <c r="F292" i="11"/>
  <c r="G291" i="14"/>
  <c r="C291" i="12"/>
  <c r="L291" i="12" s="1"/>
  <c r="G290" i="14"/>
  <c r="H290" i="14" s="1"/>
  <c r="F290" i="13"/>
  <c r="G289" i="14"/>
  <c r="C289" i="12"/>
  <c r="L289" i="12" s="1"/>
  <c r="G288" i="14"/>
  <c r="H288" i="14" s="1"/>
  <c r="F288" i="13"/>
  <c r="F288" i="11"/>
  <c r="G287" i="14"/>
  <c r="C287" i="12"/>
  <c r="L287" i="12" s="1"/>
  <c r="G286" i="14"/>
  <c r="F286" i="13"/>
  <c r="F286" i="11"/>
  <c r="G285" i="14"/>
  <c r="C285" i="12"/>
  <c r="L285" i="12" s="1"/>
  <c r="G284" i="14"/>
  <c r="H284" i="14" s="1"/>
  <c r="F284" i="13"/>
  <c r="G283" i="14"/>
  <c r="H283" i="14" s="1"/>
  <c r="C283" i="12"/>
  <c r="L283" i="12" s="1"/>
  <c r="F282" i="13"/>
  <c r="G281" i="14"/>
  <c r="H281" i="14" s="1"/>
  <c r="C281" i="12"/>
  <c r="L281" i="12" s="1"/>
  <c r="F280" i="13"/>
  <c r="G279" i="14"/>
  <c r="C279" i="12"/>
  <c r="L279" i="12" s="1"/>
  <c r="F278" i="13"/>
  <c r="G277" i="14"/>
  <c r="H277" i="14" s="1"/>
  <c r="C277" i="12"/>
  <c r="L277" i="12" s="1"/>
  <c r="F276" i="13"/>
  <c r="G275" i="14"/>
  <c r="H275" i="14" s="1"/>
  <c r="C275" i="12"/>
  <c r="L275" i="12" s="1"/>
  <c r="F274" i="13"/>
  <c r="G273" i="14"/>
  <c r="C273" i="12"/>
  <c r="L273" i="12" s="1"/>
  <c r="G272" i="14"/>
  <c r="H272" i="14" s="1"/>
  <c r="F272" i="13"/>
  <c r="G271" i="14"/>
  <c r="C271" i="12"/>
  <c r="L271" i="12" s="1"/>
  <c r="G270" i="14"/>
  <c r="H270" i="14" s="1"/>
  <c r="G269" i="14"/>
  <c r="C269" i="12"/>
  <c r="L269" i="12" s="1"/>
  <c r="G268" i="14"/>
  <c r="H268" i="14" s="1"/>
  <c r="G267" i="14"/>
  <c r="C267" i="12"/>
  <c r="L267" i="12" s="1"/>
  <c r="G266" i="14"/>
  <c r="H266" i="14" s="1"/>
  <c r="F266" i="13"/>
  <c r="G266" i="13" s="1"/>
  <c r="G265" i="14"/>
  <c r="C265" i="12"/>
  <c r="L265" i="12" s="1"/>
  <c r="G264" i="14"/>
  <c r="H264" i="14" s="1"/>
  <c r="F264" i="13"/>
  <c r="G264" i="13" s="1"/>
  <c r="G263" i="14"/>
  <c r="C263" i="12"/>
  <c r="L263" i="12" s="1"/>
  <c r="G262" i="14"/>
  <c r="H262" i="14" s="1"/>
  <c r="F262" i="13"/>
  <c r="G261" i="14"/>
  <c r="C261" i="12"/>
  <c r="L261" i="12" s="1"/>
  <c r="G260" i="14"/>
  <c r="F260" i="13"/>
  <c r="G260" i="13" s="1"/>
  <c r="G259" i="14"/>
  <c r="C259" i="12"/>
  <c r="L259" i="12" s="1"/>
  <c r="G258" i="14"/>
  <c r="H258" i="14" s="1"/>
  <c r="R258" i="14" s="1"/>
  <c r="F258" i="13"/>
  <c r="G258" i="13" s="1"/>
  <c r="G257" i="14"/>
  <c r="C257" i="12"/>
  <c r="L257" i="12" s="1"/>
  <c r="G256" i="14"/>
  <c r="H256" i="14" s="1"/>
  <c r="F256" i="13"/>
  <c r="G256" i="13" s="1"/>
  <c r="G255" i="14"/>
  <c r="C255" i="12"/>
  <c r="L255" i="12" s="1"/>
  <c r="G254" i="14"/>
  <c r="H254" i="14" s="1"/>
  <c r="R254" i="14" s="1"/>
  <c r="F254" i="13"/>
  <c r="G254" i="13" s="1"/>
  <c r="G253" i="14"/>
  <c r="C253" i="12"/>
  <c r="L253" i="12" s="1"/>
  <c r="G252" i="14"/>
  <c r="F252" i="13"/>
  <c r="G251" i="14"/>
  <c r="C251" i="12"/>
  <c r="L251" i="12" s="1"/>
  <c r="G250" i="14"/>
  <c r="H250" i="14" s="1"/>
  <c r="F250" i="13"/>
  <c r="G250" i="13" s="1"/>
  <c r="C250" i="12"/>
  <c r="G249" i="15"/>
  <c r="F249" i="13"/>
  <c r="G248" i="15"/>
  <c r="H248" i="15" s="1"/>
  <c r="G247" i="14"/>
  <c r="D247" i="12"/>
  <c r="M247" i="12" s="1"/>
  <c r="G246" i="14"/>
  <c r="H246" i="14" s="1"/>
  <c r="F246" i="13"/>
  <c r="G246" i="13" s="1"/>
  <c r="G245" i="14"/>
  <c r="D245" i="12"/>
  <c r="M245" i="12" s="1"/>
  <c r="G244" i="14"/>
  <c r="H244" i="14" s="1"/>
  <c r="F244" i="13"/>
  <c r="G244" i="13" s="1"/>
  <c r="G243" i="14"/>
  <c r="D243" i="12"/>
  <c r="M243" i="12" s="1"/>
  <c r="G242" i="14"/>
  <c r="H242" i="14" s="1"/>
  <c r="F242" i="13"/>
  <c r="G242" i="13" s="1"/>
  <c r="G241" i="14"/>
  <c r="D241" i="12"/>
  <c r="M241" i="12" s="1"/>
  <c r="G240" i="14"/>
  <c r="H240" i="14" s="1"/>
  <c r="F240" i="13"/>
  <c r="G239" i="14"/>
  <c r="D239" i="12"/>
  <c r="M239" i="12" s="1"/>
  <c r="G238" i="14"/>
  <c r="H238" i="14" s="1"/>
  <c r="F238" i="13"/>
  <c r="G237" i="14"/>
  <c r="D237" i="12"/>
  <c r="M237" i="12" s="1"/>
  <c r="G236" i="14"/>
  <c r="H236" i="14" s="1"/>
  <c r="F236" i="13"/>
  <c r="G236" i="13" s="1"/>
  <c r="G235" i="14"/>
  <c r="D235" i="12"/>
  <c r="M235" i="12" s="1"/>
  <c r="G234" i="14"/>
  <c r="H234" i="14" s="1"/>
  <c r="F234" i="13"/>
  <c r="G233" i="14"/>
  <c r="D233" i="12"/>
  <c r="M233" i="12" s="1"/>
  <c r="G232" i="14"/>
  <c r="H232" i="14" s="1"/>
  <c r="F232" i="13"/>
  <c r="G231" i="14"/>
  <c r="D231" i="12"/>
  <c r="M231" i="12" s="1"/>
  <c r="G230" i="14"/>
  <c r="F230" i="13"/>
  <c r="G230" i="13" s="1"/>
  <c r="F230" i="11"/>
  <c r="G229" i="14"/>
  <c r="D229" i="12"/>
  <c r="M229" i="12" s="1"/>
  <c r="G228" i="14"/>
  <c r="H228" i="14" s="1"/>
  <c r="F228" i="13"/>
  <c r="G228" i="13" s="1"/>
  <c r="G227" i="14"/>
  <c r="D227" i="12"/>
  <c r="M227" i="12" s="1"/>
  <c r="G226" i="14"/>
  <c r="F226" i="13"/>
  <c r="G225" i="14"/>
  <c r="D225" i="12"/>
  <c r="M225" i="12" s="1"/>
  <c r="G224" i="14"/>
  <c r="H224" i="14" s="1"/>
  <c r="F224" i="13"/>
  <c r="G224" i="13" s="1"/>
  <c r="G223" i="14"/>
  <c r="D223" i="12"/>
  <c r="M223" i="12" s="1"/>
  <c r="G222" i="14"/>
  <c r="F222" i="13"/>
  <c r="G222" i="13" s="1"/>
  <c r="G221" i="14"/>
  <c r="D221" i="12"/>
  <c r="M221" i="12" s="1"/>
  <c r="G220" i="14"/>
  <c r="H220" i="14" s="1"/>
  <c r="F220" i="13"/>
  <c r="G220" i="13" s="1"/>
  <c r="F220" i="11"/>
  <c r="G219" i="14"/>
  <c r="D219" i="12"/>
  <c r="M219" i="12" s="1"/>
  <c r="G218" i="14"/>
  <c r="H218" i="14" s="1"/>
  <c r="F218" i="13"/>
  <c r="G218" i="13" s="1"/>
  <c r="D217" i="12"/>
  <c r="M217" i="12" s="1"/>
  <c r="F216" i="13"/>
  <c r="G216" i="13" s="1"/>
  <c r="Q216" i="13" s="1"/>
  <c r="F216" i="11"/>
  <c r="G216" i="11" s="1"/>
  <c r="Q216" i="11" s="1"/>
  <c r="D215" i="12"/>
  <c r="M215" i="12" s="1"/>
  <c r="F214" i="13"/>
  <c r="G214" i="13" s="1"/>
  <c r="F214" i="11"/>
  <c r="G214" i="11" s="1"/>
  <c r="D213" i="12"/>
  <c r="M213" i="12" s="1"/>
  <c r="F212" i="13"/>
  <c r="D211" i="12"/>
  <c r="M211" i="12" s="1"/>
  <c r="F210" i="13"/>
  <c r="G210" i="13" s="1"/>
  <c r="D209" i="12"/>
  <c r="M209" i="12" s="1"/>
  <c r="F208" i="13"/>
  <c r="D207" i="12"/>
  <c r="M207" i="12" s="1"/>
  <c r="F206" i="13"/>
  <c r="D205" i="12"/>
  <c r="M205" i="12" s="1"/>
  <c r="F204" i="13"/>
  <c r="F204" i="11"/>
  <c r="G204" i="11" s="1"/>
  <c r="D203" i="12"/>
  <c r="M203" i="12" s="1"/>
  <c r="F202" i="13"/>
  <c r="F202" i="11"/>
  <c r="G202" i="11" s="1"/>
  <c r="D201" i="12"/>
  <c r="M201" i="12" s="1"/>
  <c r="F200" i="13"/>
  <c r="F200" i="11"/>
  <c r="D199" i="12"/>
  <c r="M199" i="12" s="1"/>
  <c r="F198" i="13"/>
  <c r="F198" i="11"/>
  <c r="G198" i="11" s="1"/>
  <c r="D197" i="12"/>
  <c r="M197" i="12" s="1"/>
  <c r="F196" i="13"/>
  <c r="D195" i="12"/>
  <c r="M195" i="12" s="1"/>
  <c r="F194" i="13"/>
  <c r="D193" i="12"/>
  <c r="M193" i="12" s="1"/>
  <c r="F192" i="13"/>
  <c r="D191" i="12"/>
  <c r="M191" i="12" s="1"/>
  <c r="F190" i="13"/>
  <c r="F190" i="11"/>
  <c r="G190" i="11" s="1"/>
  <c r="Q190" i="11" s="1"/>
  <c r="D189" i="12"/>
  <c r="M189" i="12" s="1"/>
  <c r="F188" i="13"/>
  <c r="D187" i="12"/>
  <c r="M187" i="12" s="1"/>
  <c r="F186" i="13"/>
  <c r="D185" i="12"/>
  <c r="M185" i="12" s="1"/>
  <c r="F184" i="13"/>
  <c r="F184" i="11"/>
  <c r="D183" i="12"/>
  <c r="M183" i="12" s="1"/>
  <c r="F182" i="13"/>
  <c r="D181" i="12"/>
  <c r="M181" i="12" s="1"/>
  <c r="F180" i="13"/>
  <c r="D179" i="12"/>
  <c r="M179" i="12" s="1"/>
  <c r="F178" i="13"/>
  <c r="F178" i="11"/>
  <c r="D177" i="12"/>
  <c r="M177" i="12" s="1"/>
  <c r="F176" i="13"/>
  <c r="D175" i="12"/>
  <c r="M175" i="12" s="1"/>
  <c r="F174" i="13"/>
  <c r="D173" i="12"/>
  <c r="M173" i="12" s="1"/>
  <c r="F172" i="13"/>
  <c r="D171" i="12"/>
  <c r="M171" i="12" s="1"/>
  <c r="F170" i="13"/>
  <c r="D169" i="12"/>
  <c r="M169" i="12" s="1"/>
  <c r="F168" i="13"/>
  <c r="D167" i="12"/>
  <c r="M167" i="12" s="1"/>
  <c r="F166" i="13"/>
  <c r="D165" i="12"/>
  <c r="M165" i="12" s="1"/>
  <c r="F164" i="13"/>
  <c r="D163" i="12"/>
  <c r="M163" i="12" s="1"/>
  <c r="F162" i="13"/>
  <c r="D161" i="12"/>
  <c r="M161" i="12" s="1"/>
  <c r="F160" i="13"/>
  <c r="D159" i="12"/>
  <c r="M159" i="12" s="1"/>
  <c r="F158" i="13"/>
  <c r="D157" i="12"/>
  <c r="M157" i="12" s="1"/>
  <c r="F156" i="13"/>
  <c r="D155" i="12"/>
  <c r="M155" i="12" s="1"/>
  <c r="F154" i="13"/>
  <c r="F154" i="11"/>
  <c r="G154" i="11" s="1"/>
  <c r="D153" i="12"/>
  <c r="M153" i="12" s="1"/>
  <c r="F152" i="13"/>
  <c r="F152" i="11"/>
  <c r="G152" i="11" s="1"/>
  <c r="G151" i="14"/>
  <c r="H151" i="14" s="1"/>
  <c r="D151" i="12"/>
  <c r="M151" i="12" s="1"/>
  <c r="F150" i="13"/>
  <c r="F150" i="11"/>
  <c r="G150" i="11" s="1"/>
  <c r="G149" i="14"/>
  <c r="H149" i="14" s="1"/>
  <c r="D149" i="12"/>
  <c r="M149" i="12" s="1"/>
  <c r="F148" i="13"/>
  <c r="F148" i="11"/>
  <c r="G148" i="11" s="1"/>
  <c r="G147" i="14"/>
  <c r="H147" i="14" s="1"/>
  <c r="D147" i="12"/>
  <c r="M147" i="12" s="1"/>
  <c r="F146" i="13"/>
  <c r="F146" i="11"/>
  <c r="G146" i="11" s="1"/>
  <c r="G145" i="14"/>
  <c r="H145" i="14" s="1"/>
  <c r="D145" i="12"/>
  <c r="M145" i="12" s="1"/>
  <c r="F144" i="13"/>
  <c r="F144" i="11"/>
  <c r="G144" i="11" s="1"/>
  <c r="G143" i="14"/>
  <c r="H143" i="14" s="1"/>
  <c r="D143" i="12"/>
  <c r="M143" i="12" s="1"/>
  <c r="F142" i="13"/>
  <c r="F142" i="11"/>
  <c r="G142" i="11" s="1"/>
  <c r="G141" i="14"/>
  <c r="H141" i="14" s="1"/>
  <c r="D141" i="12"/>
  <c r="M141" i="12" s="1"/>
  <c r="F140" i="13"/>
  <c r="G140" i="13" s="1"/>
  <c r="F140" i="11"/>
  <c r="G139" i="14"/>
  <c r="H139" i="14" s="1"/>
  <c r="D139" i="12"/>
  <c r="M139" i="12" s="1"/>
  <c r="G138" i="14"/>
  <c r="H138" i="14" s="1"/>
  <c r="F138" i="13"/>
  <c r="F138" i="11"/>
  <c r="G138" i="11" s="1"/>
  <c r="G137" i="14"/>
  <c r="D137" i="12"/>
  <c r="M137" i="12" s="1"/>
  <c r="G136" i="14"/>
  <c r="H136" i="14" s="1"/>
  <c r="R136" i="14" s="1"/>
  <c r="F136" i="13"/>
  <c r="G136" i="13" s="1"/>
  <c r="F136" i="11"/>
  <c r="G136" i="11" s="1"/>
  <c r="G135" i="14"/>
  <c r="D135" i="12"/>
  <c r="M135" i="12" s="1"/>
  <c r="G134" i="14"/>
  <c r="H134" i="14" s="1"/>
  <c r="F134" i="13"/>
  <c r="G134" i="13" s="1"/>
  <c r="F134" i="11"/>
  <c r="G134" i="11" s="1"/>
  <c r="Q134" i="11" s="1"/>
  <c r="G133" i="14"/>
  <c r="D133" i="12"/>
  <c r="M133" i="12" s="1"/>
  <c r="G132" i="14"/>
  <c r="H132" i="14" s="1"/>
  <c r="R132" i="14" s="1"/>
  <c r="F132" i="13"/>
  <c r="F132" i="11"/>
  <c r="G132" i="11" s="1"/>
  <c r="G131" i="14"/>
  <c r="D131" i="12"/>
  <c r="M131" i="12" s="1"/>
  <c r="G130" i="14"/>
  <c r="F130" i="13"/>
  <c r="F130" i="11"/>
  <c r="G129" i="14"/>
  <c r="D129" i="12"/>
  <c r="M129" i="12" s="1"/>
  <c r="G128" i="14"/>
  <c r="H128" i="14" s="1"/>
  <c r="F128" i="13"/>
  <c r="F128" i="11"/>
  <c r="G127" i="14"/>
  <c r="D127" i="12"/>
  <c r="M127" i="12" s="1"/>
  <c r="G126" i="14"/>
  <c r="H126" i="14" s="1"/>
  <c r="F126" i="13"/>
  <c r="G126" i="13" s="1"/>
  <c r="G125" i="14"/>
  <c r="D125" i="12"/>
  <c r="M125" i="12" s="1"/>
  <c r="G124" i="14"/>
  <c r="H124" i="14" s="1"/>
  <c r="F124" i="13"/>
  <c r="F124" i="11"/>
  <c r="G123" i="14"/>
  <c r="D123" i="12"/>
  <c r="M123" i="12" s="1"/>
  <c r="G122" i="14"/>
  <c r="H122" i="14" s="1"/>
  <c r="F122" i="13"/>
  <c r="G122" i="13" s="1"/>
  <c r="G121" i="14"/>
  <c r="D121" i="12"/>
  <c r="M121" i="12" s="1"/>
  <c r="G120" i="14"/>
  <c r="F120" i="13"/>
  <c r="G120" i="13" s="1"/>
  <c r="G119" i="14"/>
  <c r="D119" i="12"/>
  <c r="M119" i="12" s="1"/>
  <c r="G118" i="14"/>
  <c r="H118" i="14" s="1"/>
  <c r="F118" i="13"/>
  <c r="G118" i="13" s="1"/>
  <c r="F118" i="11"/>
  <c r="G117" i="14"/>
  <c r="D117" i="12"/>
  <c r="M117" i="12" s="1"/>
  <c r="G116" i="14"/>
  <c r="H116" i="14" s="1"/>
  <c r="F116" i="13"/>
  <c r="G115" i="14"/>
  <c r="D115" i="12"/>
  <c r="M115" i="12" s="1"/>
  <c r="G114" i="14"/>
  <c r="H114" i="14" s="1"/>
  <c r="F114" i="13"/>
  <c r="G114" i="13" s="1"/>
  <c r="G113" i="14"/>
  <c r="D113" i="12"/>
  <c r="M113" i="12" s="1"/>
  <c r="G112" i="14"/>
  <c r="H112" i="14" s="1"/>
  <c r="R112" i="14" s="1"/>
  <c r="F112" i="13"/>
  <c r="G111" i="14"/>
  <c r="D111" i="12"/>
  <c r="M111" i="12" s="1"/>
  <c r="G110" i="14"/>
  <c r="H110" i="14" s="1"/>
  <c r="F110" i="13"/>
  <c r="G110" i="13" s="1"/>
  <c r="F110" i="11"/>
  <c r="G110" i="11" s="1"/>
  <c r="G109" i="14"/>
  <c r="D109" i="12"/>
  <c r="M109" i="12" s="1"/>
  <c r="G108" i="14"/>
  <c r="H108" i="14" s="1"/>
  <c r="R108" i="14" s="1"/>
  <c r="F108" i="13"/>
  <c r="G108" i="13" s="1"/>
  <c r="F108" i="11"/>
  <c r="G107" i="14"/>
  <c r="D107" i="12"/>
  <c r="M107" i="12" s="1"/>
  <c r="G106" i="14"/>
  <c r="H106" i="14" s="1"/>
  <c r="R106" i="14" s="1"/>
  <c r="F106" i="13"/>
  <c r="F106" i="11"/>
  <c r="G105" i="14"/>
  <c r="D105" i="12"/>
  <c r="M105" i="12" s="1"/>
  <c r="G104" i="14"/>
  <c r="H104" i="14" s="1"/>
  <c r="R104" i="14" s="1"/>
  <c r="F104" i="13"/>
  <c r="G103" i="14"/>
  <c r="D103" i="12"/>
  <c r="M103" i="12" s="1"/>
  <c r="G102" i="14"/>
  <c r="H102" i="14" s="1"/>
  <c r="R102" i="14" s="1"/>
  <c r="F102" i="13"/>
  <c r="F102" i="11"/>
  <c r="G102" i="11" s="1"/>
  <c r="G101" i="14"/>
  <c r="D101" i="12"/>
  <c r="M101" i="12" s="1"/>
  <c r="G100" i="14"/>
  <c r="H100" i="14" s="1"/>
  <c r="F100" i="13"/>
  <c r="G99" i="14"/>
  <c r="D99" i="12"/>
  <c r="M99" i="12" s="1"/>
  <c r="G98" i="14"/>
  <c r="H98" i="14" s="1"/>
  <c r="F98" i="13"/>
  <c r="G97" i="14"/>
  <c r="D97" i="12"/>
  <c r="M97" i="12" s="1"/>
  <c r="G96" i="14"/>
  <c r="H96" i="14" s="1"/>
  <c r="F96" i="13"/>
  <c r="G95" i="14"/>
  <c r="D95" i="12"/>
  <c r="M95" i="12" s="1"/>
  <c r="G94" i="14"/>
  <c r="F94" i="13"/>
  <c r="G93" i="14"/>
  <c r="D93" i="12"/>
  <c r="M93" i="12" s="1"/>
  <c r="G92" i="14"/>
  <c r="H92" i="14" s="1"/>
  <c r="F92" i="13"/>
  <c r="G91" i="14"/>
  <c r="D91" i="12"/>
  <c r="M91" i="12" s="1"/>
  <c r="G90" i="14"/>
  <c r="H90" i="14" s="1"/>
  <c r="F90" i="13"/>
  <c r="G89" i="15"/>
  <c r="F89" i="13"/>
  <c r="G88" i="14"/>
  <c r="H88" i="14" s="1"/>
  <c r="F88" i="13"/>
  <c r="G87" i="15"/>
  <c r="F87" i="13"/>
  <c r="G86" i="14"/>
  <c r="H86" i="14" s="1"/>
  <c r="F86" i="13"/>
  <c r="G85" i="15"/>
  <c r="F85" i="13"/>
  <c r="F84" i="13"/>
  <c r="G83" i="15"/>
  <c r="F83" i="13"/>
  <c r="G82" i="15"/>
  <c r="H82" i="15" s="1"/>
  <c r="R82" i="15" s="1"/>
  <c r="C82" i="12"/>
  <c r="L82" i="12" s="1"/>
  <c r="G81" i="15"/>
  <c r="F81" i="13"/>
  <c r="G80" i="15"/>
  <c r="H80" i="15" s="1"/>
  <c r="C80" i="12"/>
  <c r="L80" i="12" s="1"/>
  <c r="G79" i="15"/>
  <c r="F79" i="13"/>
  <c r="G78" i="15"/>
  <c r="H78" i="15" s="1"/>
  <c r="R78" i="15" s="1"/>
  <c r="C78" i="12"/>
  <c r="L78" i="12" s="1"/>
  <c r="G77" i="15"/>
  <c r="F77" i="13"/>
  <c r="G76" i="15"/>
  <c r="H76" i="15" s="1"/>
  <c r="C76" i="12"/>
  <c r="L76" i="12" s="1"/>
  <c r="F75" i="13"/>
  <c r="G75" i="13" s="1"/>
  <c r="C74" i="12"/>
  <c r="L74" i="12" s="1"/>
  <c r="F73" i="13"/>
  <c r="G73" i="13" s="1"/>
  <c r="C72" i="12"/>
  <c r="L72" i="12" s="1"/>
  <c r="F71" i="13"/>
  <c r="F71" i="11"/>
  <c r="G71" i="11" s="1"/>
  <c r="C70" i="12"/>
  <c r="L70" i="12" s="1"/>
  <c r="F69" i="13"/>
  <c r="G69" i="13" s="1"/>
  <c r="F69" i="11"/>
  <c r="C68" i="12"/>
  <c r="L68" i="12" s="1"/>
  <c r="F67" i="13"/>
  <c r="G67" i="13" s="1"/>
  <c r="C66" i="12"/>
  <c r="L66" i="12" s="1"/>
  <c r="F65" i="13"/>
  <c r="G65" i="13" s="1"/>
  <c r="C64" i="12"/>
  <c r="L64" i="12" s="1"/>
  <c r="F63" i="13"/>
  <c r="F63" i="11"/>
  <c r="C62" i="12"/>
  <c r="L62" i="12" s="1"/>
  <c r="F61" i="13"/>
  <c r="G61" i="13" s="1"/>
  <c r="F61" i="11"/>
  <c r="C60" i="12"/>
  <c r="L60" i="12" s="1"/>
  <c r="F59" i="13"/>
  <c r="F59" i="11"/>
  <c r="G59" i="11" s="1"/>
  <c r="C58" i="12"/>
  <c r="L58" i="12" s="1"/>
  <c r="F57" i="13"/>
  <c r="G57" i="13" s="1"/>
  <c r="F57" i="11"/>
  <c r="G57" i="11" s="1"/>
  <c r="C56" i="12"/>
  <c r="L56" i="12" s="1"/>
  <c r="F55" i="13"/>
  <c r="G55" i="13" s="1"/>
  <c r="F55" i="11"/>
  <c r="G55" i="11" s="1"/>
  <c r="C54" i="12"/>
  <c r="L54" i="12" s="1"/>
  <c r="F53" i="13"/>
  <c r="G53" i="13" s="1"/>
  <c r="F53" i="11"/>
  <c r="F51" i="13"/>
  <c r="G51" i="13" s="1"/>
  <c r="F51" i="11"/>
  <c r="F50" i="11"/>
  <c r="F49" i="11"/>
  <c r="G48" i="14"/>
  <c r="H48" i="14" s="1"/>
  <c r="R48" i="14" s="1"/>
  <c r="F48" i="11"/>
  <c r="G48" i="11" s="1"/>
  <c r="G46" i="14"/>
  <c r="G45" i="14"/>
  <c r="F45" i="13"/>
  <c r="G44" i="14"/>
  <c r="G43" i="14"/>
  <c r="H43" i="14" s="1"/>
  <c r="F43" i="13"/>
  <c r="F43" i="11"/>
  <c r="G42" i="14"/>
  <c r="G41" i="14"/>
  <c r="H41" i="14" s="1"/>
  <c r="F41" i="13"/>
  <c r="G40" i="14"/>
  <c r="G39" i="14"/>
  <c r="H39" i="14" s="1"/>
  <c r="R39" i="14" s="1"/>
  <c r="F39" i="13"/>
  <c r="G38" i="14"/>
  <c r="G37" i="14"/>
  <c r="H37" i="14" s="1"/>
  <c r="F37" i="13"/>
  <c r="F37" i="11"/>
  <c r="G37" i="11" s="1"/>
  <c r="G36" i="14"/>
  <c r="G35" i="14"/>
  <c r="H35" i="14" s="1"/>
  <c r="F35" i="13"/>
  <c r="F35" i="11"/>
  <c r="G34" i="14"/>
  <c r="G33" i="14"/>
  <c r="H33" i="14" s="1"/>
  <c r="F33" i="13"/>
  <c r="G32" i="14"/>
  <c r="G31" i="14"/>
  <c r="H31" i="14" s="1"/>
  <c r="F31" i="13"/>
  <c r="G31" i="13" s="1"/>
  <c r="G30" i="14"/>
  <c r="G29" i="14"/>
  <c r="H29" i="14" s="1"/>
  <c r="F29" i="13"/>
  <c r="G29" i="13" s="1"/>
  <c r="G28" i="14"/>
  <c r="G27" i="14"/>
  <c r="H27" i="14" s="1"/>
  <c r="F27" i="13"/>
  <c r="G27" i="13" s="1"/>
  <c r="G26" i="14"/>
  <c r="G25" i="14"/>
  <c r="H25" i="14" s="1"/>
  <c r="F25" i="13"/>
  <c r="G25" i="13" s="1"/>
  <c r="G24" i="14"/>
  <c r="G23" i="14"/>
  <c r="F23" i="13"/>
  <c r="G22" i="14"/>
  <c r="G21" i="15"/>
  <c r="F21" i="13"/>
  <c r="G19" i="15"/>
  <c r="H19" i="15" s="1"/>
  <c r="F19" i="13"/>
  <c r="G19" i="13" s="1"/>
  <c r="G17" i="15"/>
  <c r="H17" i="15" s="1"/>
  <c r="F17" i="13"/>
  <c r="G17" i="13" s="1"/>
  <c r="G16" i="15"/>
  <c r="H16" i="15" s="1"/>
  <c r="R16" i="15" s="1"/>
  <c r="G15" i="15"/>
  <c r="F15" i="13"/>
  <c r="G15" i="13" s="1"/>
  <c r="G14" i="15"/>
  <c r="H14" i="15" s="1"/>
  <c r="R14" i="15" s="1"/>
  <c r="G13" i="15"/>
  <c r="F13" i="13"/>
  <c r="G13" i="13" s="1"/>
  <c r="G12" i="15"/>
  <c r="H12" i="15" s="1"/>
  <c r="G11" i="15"/>
  <c r="F11" i="13"/>
  <c r="G10" i="15"/>
  <c r="G9" i="15"/>
  <c r="F9" i="13"/>
  <c r="G9" i="13" s="1"/>
  <c r="G8" i="15"/>
  <c r="H8" i="15" s="1"/>
  <c r="G7" i="14"/>
  <c r="G6" i="14"/>
  <c r="H6" i="14" s="1"/>
  <c r="F6" i="13"/>
  <c r="F6" i="11"/>
  <c r="G5" i="14"/>
  <c r="G4" i="14"/>
  <c r="H4" i="14" s="1"/>
  <c r="F4" i="13"/>
  <c r="F4" i="11"/>
  <c r="G4" i="11" s="1"/>
  <c r="G3" i="14"/>
  <c r="F703" i="11"/>
  <c r="F702" i="11"/>
  <c r="G702" i="11" s="1"/>
  <c r="F699" i="11"/>
  <c r="F698" i="11"/>
  <c r="G698" i="11" s="1"/>
  <c r="F695" i="11"/>
  <c r="G695" i="11" s="1"/>
  <c r="F694" i="11"/>
  <c r="G694" i="11" s="1"/>
  <c r="F691" i="11"/>
  <c r="F690" i="11"/>
  <c r="F687" i="11"/>
  <c r="F686" i="11"/>
  <c r="G686" i="11" s="1"/>
  <c r="F683" i="11"/>
  <c r="G683" i="11" s="1"/>
  <c r="F682" i="11"/>
  <c r="G682" i="11" s="1"/>
  <c r="F679" i="11"/>
  <c r="F678" i="11"/>
  <c r="F675" i="11"/>
  <c r="F674" i="11"/>
  <c r="G674" i="11" s="1"/>
  <c r="F671" i="11"/>
  <c r="G671" i="11" s="1"/>
  <c r="F670" i="11"/>
  <c r="G670" i="11" s="1"/>
  <c r="F667" i="11"/>
  <c r="G667" i="11" s="1"/>
  <c r="Q667" i="11" s="1"/>
  <c r="F666" i="11"/>
  <c r="G666" i="11" s="1"/>
  <c r="F663" i="11"/>
  <c r="G663" i="11" s="1"/>
  <c r="F662" i="11"/>
  <c r="G662" i="11" s="1"/>
  <c r="F659" i="11"/>
  <c r="F658" i="11"/>
  <c r="G658" i="11" s="1"/>
  <c r="F655" i="11"/>
  <c r="G655" i="11" s="1"/>
  <c r="F654" i="11"/>
  <c r="G654" i="11" s="1"/>
  <c r="F651" i="11"/>
  <c r="G651" i="11" s="1"/>
  <c r="F650" i="11"/>
  <c r="G650" i="11" s="1"/>
  <c r="F647" i="11"/>
  <c r="G647" i="11" s="1"/>
  <c r="F646" i="11"/>
  <c r="F643" i="11"/>
  <c r="F642" i="11"/>
  <c r="G642" i="11" s="1"/>
  <c r="F639" i="11"/>
  <c r="G639" i="11" s="1"/>
  <c r="F638" i="11"/>
  <c r="G638" i="11" s="1"/>
  <c r="F635" i="11"/>
  <c r="F634" i="11"/>
  <c r="G634" i="11" s="1"/>
  <c r="F631" i="11"/>
  <c r="G631" i="11" s="1"/>
  <c r="F630" i="11"/>
  <c r="G630" i="11" s="1"/>
  <c r="F627" i="11"/>
  <c r="F626" i="11"/>
  <c r="G626" i="11" s="1"/>
  <c r="F589" i="11"/>
  <c r="F291" i="11"/>
  <c r="G291" i="11" s="1"/>
  <c r="F290" i="11"/>
  <c r="F287" i="11"/>
  <c r="F284" i="11"/>
  <c r="G284" i="11" s="1"/>
  <c r="F282" i="11"/>
  <c r="F281" i="11"/>
  <c r="G281" i="11" s="1"/>
  <c r="F280" i="11"/>
  <c r="F279" i="11"/>
  <c r="G279" i="11" s="1"/>
  <c r="Q279" i="11" s="1"/>
  <c r="F276" i="11"/>
  <c r="G276" i="11" s="1"/>
  <c r="F275" i="11"/>
  <c r="G275" i="11" s="1"/>
  <c r="F272" i="11"/>
  <c r="G272" i="11" s="1"/>
  <c r="F271" i="11"/>
  <c r="G271" i="11" s="1"/>
  <c r="Q271" i="11" s="1"/>
  <c r="F268" i="11"/>
  <c r="F267" i="11"/>
  <c r="G267" i="11" s="1"/>
  <c r="F264" i="11"/>
  <c r="G264" i="11" s="1"/>
  <c r="F263" i="11"/>
  <c r="F260" i="11"/>
  <c r="F259" i="11"/>
  <c r="G259" i="11" s="1"/>
  <c r="F256" i="11"/>
  <c r="G256" i="11" s="1"/>
  <c r="F255" i="11"/>
  <c r="F252" i="11"/>
  <c r="F251" i="11"/>
  <c r="G251" i="11" s="1"/>
  <c r="F248" i="11"/>
  <c r="G248" i="11" s="1"/>
  <c r="F247" i="11"/>
  <c r="G247" i="11" s="1"/>
  <c r="F244" i="11"/>
  <c r="G244" i="11" s="1"/>
  <c r="F243" i="11"/>
  <c r="G243" i="11" s="1"/>
  <c r="F240" i="11"/>
  <c r="G240" i="11" s="1"/>
  <c r="F239" i="11"/>
  <c r="F236" i="11"/>
  <c r="G236" i="11" s="1"/>
  <c r="F235" i="11"/>
  <c r="G235" i="11" s="1"/>
  <c r="F232" i="11"/>
  <c r="G232" i="11" s="1"/>
  <c r="F231" i="11"/>
  <c r="G231" i="11" s="1"/>
  <c r="F229" i="11"/>
  <c r="G229" i="11" s="1"/>
  <c r="F228" i="11"/>
  <c r="F226" i="11"/>
  <c r="F224" i="11"/>
  <c r="F222" i="11"/>
  <c r="F221" i="11"/>
  <c r="F218" i="11"/>
  <c r="G218" i="11" s="1"/>
  <c r="F215" i="11"/>
  <c r="G215" i="11" s="1"/>
  <c r="F212" i="11"/>
  <c r="F210" i="11"/>
  <c r="F208" i="11"/>
  <c r="G208" i="11" s="1"/>
  <c r="F206" i="11"/>
  <c r="F205" i="11"/>
  <c r="F203" i="11"/>
  <c r="G203" i="11" s="1"/>
  <c r="F201" i="11"/>
  <c r="G201" i="11" s="1"/>
  <c r="F196" i="11"/>
  <c r="G196" i="11" s="1"/>
  <c r="F194" i="11"/>
  <c r="F193" i="11"/>
  <c r="F192" i="11"/>
  <c r="G192" i="11" s="1"/>
  <c r="Q192" i="11" s="1"/>
  <c r="F188" i="11"/>
  <c r="F186" i="11"/>
  <c r="G186" i="11" s="1"/>
  <c r="F183" i="11"/>
  <c r="F182" i="11"/>
  <c r="F180" i="11"/>
  <c r="G180" i="11" s="1"/>
  <c r="F177" i="11"/>
  <c r="F176" i="11"/>
  <c r="G176" i="11" s="1"/>
  <c r="F175" i="11"/>
  <c r="G175" i="11" s="1"/>
  <c r="Q175" i="11" s="1"/>
  <c r="F174" i="11"/>
  <c r="G174" i="11" s="1"/>
  <c r="F172" i="11"/>
  <c r="G172" i="11" s="1"/>
  <c r="F170" i="11"/>
  <c r="F169" i="11"/>
  <c r="F168" i="11"/>
  <c r="F88" i="11"/>
  <c r="G88" i="11" s="1"/>
  <c r="F87" i="11"/>
  <c r="G87" i="11" s="1"/>
  <c r="Q87" i="11" s="1"/>
  <c r="F84" i="11"/>
  <c r="F83" i="11"/>
  <c r="G83" i="11" s="1"/>
  <c r="F80" i="11"/>
  <c r="G80" i="11" s="1"/>
  <c r="F79" i="11"/>
  <c r="F76" i="11"/>
  <c r="G76" i="11" s="1"/>
  <c r="F75" i="11"/>
  <c r="F74" i="11"/>
  <c r="F73" i="11"/>
  <c r="G73" i="11" s="1"/>
  <c r="F67" i="11"/>
  <c r="F65" i="11"/>
  <c r="F47" i="11"/>
  <c r="F45" i="11"/>
  <c r="F44" i="11"/>
  <c r="G44" i="11" s="1"/>
  <c r="F42" i="11"/>
  <c r="F41" i="11"/>
  <c r="F40" i="11"/>
  <c r="G40" i="11" s="1"/>
  <c r="F39" i="11"/>
  <c r="G39" i="11" s="1"/>
  <c r="F34" i="11"/>
  <c r="F33" i="11"/>
  <c r="F31" i="11"/>
  <c r="G31" i="11" s="1"/>
  <c r="F29" i="11"/>
  <c r="G29" i="11" s="1"/>
  <c r="F27" i="11"/>
  <c r="G27" i="11" s="1"/>
  <c r="F25" i="11"/>
  <c r="F18" i="11"/>
  <c r="G18" i="11" s="1"/>
  <c r="F17" i="11"/>
  <c r="F14" i="11"/>
  <c r="G14" i="11" s="1"/>
  <c r="F13" i="11"/>
  <c r="G13" i="11" s="1"/>
  <c r="F10" i="11"/>
  <c r="G10" i="11" s="1"/>
  <c r="F9" i="11"/>
  <c r="G9" i="11" s="1"/>
  <c r="F859" i="11"/>
  <c r="F858" i="11"/>
  <c r="F857" i="11"/>
  <c r="G857" i="11" s="1"/>
  <c r="F856" i="11"/>
  <c r="G856" i="11" s="1"/>
  <c r="F855" i="11"/>
  <c r="F853" i="11"/>
  <c r="G853" i="11" s="1"/>
  <c r="F852" i="11"/>
  <c r="F851" i="11"/>
  <c r="F848" i="11"/>
  <c r="F846" i="11"/>
  <c r="F844" i="11"/>
  <c r="F842" i="11"/>
  <c r="G842" i="11" s="1"/>
  <c r="F839" i="11"/>
  <c r="G839" i="11" s="1"/>
  <c r="F837" i="11"/>
  <c r="G837" i="11" s="1"/>
  <c r="F836" i="11"/>
  <c r="F835" i="11"/>
  <c r="F834" i="11"/>
  <c r="F833" i="11"/>
  <c r="G833" i="11" s="1"/>
  <c r="F831" i="11"/>
  <c r="G831" i="11" s="1"/>
  <c r="F828" i="11"/>
  <c r="G828" i="11" s="1"/>
  <c r="F826" i="11"/>
  <c r="F824" i="11"/>
  <c r="G824" i="11" s="1"/>
  <c r="F822" i="11"/>
  <c r="G822" i="11" s="1"/>
  <c r="F820" i="11"/>
  <c r="G820" i="11" s="1"/>
  <c r="F818" i="11"/>
  <c r="F816" i="11"/>
  <c r="F814" i="11"/>
  <c r="G814" i="11" s="1"/>
  <c r="F813" i="11"/>
  <c r="F811" i="11"/>
  <c r="F809" i="11"/>
  <c r="G809" i="11" s="1"/>
  <c r="F807" i="11"/>
  <c r="F805" i="11"/>
  <c r="F803" i="11"/>
  <c r="F802" i="11"/>
  <c r="F801" i="11"/>
  <c r="F799" i="11"/>
  <c r="G799" i="11" s="1"/>
  <c r="F793" i="11"/>
  <c r="G793" i="11" s="1"/>
  <c r="F792" i="11"/>
  <c r="G792" i="11" s="1"/>
  <c r="Q792" i="11" s="1"/>
  <c r="F791" i="11"/>
  <c r="G791" i="11" s="1"/>
  <c r="Q791" i="11" s="1"/>
  <c r="F790" i="11"/>
  <c r="G790" i="11" s="1"/>
  <c r="F789" i="11"/>
  <c r="F788" i="11"/>
  <c r="F787" i="11"/>
  <c r="F783" i="11"/>
  <c r="G783" i="11" s="1"/>
  <c r="F782" i="11"/>
  <c r="F780" i="11"/>
  <c r="G780" i="11" s="1"/>
  <c r="F779" i="11"/>
  <c r="F778" i="11"/>
  <c r="F777" i="11"/>
  <c r="F772" i="11"/>
  <c r="F770" i="11"/>
  <c r="G770" i="11" s="1"/>
  <c r="F767" i="11"/>
  <c r="G767" i="11" s="1"/>
  <c r="F762" i="11"/>
  <c r="F761" i="11"/>
  <c r="G761" i="11" s="1"/>
  <c r="Q761" i="11" s="1"/>
  <c r="F760" i="11"/>
  <c r="G760" i="11" s="1"/>
  <c r="F759" i="11"/>
  <c r="F758" i="11"/>
  <c r="F757" i="11"/>
  <c r="F756" i="11"/>
  <c r="G756" i="11" s="1"/>
  <c r="Q756" i="11" s="1"/>
  <c r="F755" i="11"/>
  <c r="G755" i="11" s="1"/>
  <c r="Q755" i="11" s="1"/>
  <c r="F754" i="11"/>
  <c r="F747" i="11"/>
  <c r="G747" i="11" s="1"/>
  <c r="F701" i="11"/>
  <c r="G701" i="11" s="1"/>
  <c r="F700" i="11"/>
  <c r="F697" i="11"/>
  <c r="G697" i="11" s="1"/>
  <c r="F696" i="11"/>
  <c r="G696" i="11" s="1"/>
  <c r="Q696" i="11" s="1"/>
  <c r="F693" i="11"/>
  <c r="F692" i="11"/>
  <c r="G692" i="11" s="1"/>
  <c r="F689" i="11"/>
  <c r="G689" i="11" s="1"/>
  <c r="F688" i="11"/>
  <c r="F685" i="11"/>
  <c r="F684" i="11"/>
  <c r="F681" i="11"/>
  <c r="F680" i="11"/>
  <c r="G680" i="11" s="1"/>
  <c r="Q680" i="11" s="1"/>
  <c r="F677" i="11"/>
  <c r="F676" i="11"/>
  <c r="F673" i="11"/>
  <c r="G673" i="11" s="1"/>
  <c r="F672" i="11"/>
  <c r="G672" i="11" s="1"/>
  <c r="F669" i="11"/>
  <c r="G669" i="11" s="1"/>
  <c r="F668" i="11"/>
  <c r="F665" i="11"/>
  <c r="F664" i="11"/>
  <c r="G664" i="11" s="1"/>
  <c r="F661" i="11"/>
  <c r="G661" i="11" s="1"/>
  <c r="F660" i="11"/>
  <c r="F657" i="11"/>
  <c r="F656" i="11"/>
  <c r="G656" i="11" s="1"/>
  <c r="Q656" i="11" s="1"/>
  <c r="F653" i="11"/>
  <c r="G653" i="11" s="1"/>
  <c r="F652" i="11"/>
  <c r="G652" i="11" s="1"/>
  <c r="F649" i="11"/>
  <c r="F648" i="11"/>
  <c r="F645" i="11"/>
  <c r="G645" i="11" s="1"/>
  <c r="Q645" i="11" s="1"/>
  <c r="F644" i="11"/>
  <c r="G644" i="11" s="1"/>
  <c r="F641" i="11"/>
  <c r="F640" i="11"/>
  <c r="G640" i="11" s="1"/>
  <c r="Q640" i="11" s="1"/>
  <c r="F637" i="11"/>
  <c r="G637" i="11" s="1"/>
  <c r="F636" i="11"/>
  <c r="G636" i="11" s="1"/>
  <c r="F633" i="11"/>
  <c r="G633" i="11" s="1"/>
  <c r="F632" i="11"/>
  <c r="G632" i="11" s="1"/>
  <c r="F629" i="11"/>
  <c r="F628" i="11"/>
  <c r="G628" i="11" s="1"/>
  <c r="F625" i="11"/>
  <c r="G625" i="11" s="1"/>
  <c r="F624" i="11"/>
  <c r="F623" i="11"/>
  <c r="G623" i="11" s="1"/>
  <c r="F621" i="11"/>
  <c r="F620" i="11"/>
  <c r="F619" i="11"/>
  <c r="G619" i="11" s="1"/>
  <c r="F618" i="11"/>
  <c r="G618" i="11" s="1"/>
  <c r="F617" i="11"/>
  <c r="F614" i="11"/>
  <c r="F611" i="11"/>
  <c r="G611" i="11" s="1"/>
  <c r="F609" i="11"/>
  <c r="G609" i="11" s="1"/>
  <c r="F605" i="11"/>
  <c r="F604" i="11"/>
  <c r="F602" i="11"/>
  <c r="F600" i="11"/>
  <c r="G600" i="11" s="1"/>
  <c r="F599" i="11"/>
  <c r="G599" i="11" s="1"/>
  <c r="F598" i="11"/>
  <c r="F596" i="11"/>
  <c r="G596" i="11" s="1"/>
  <c r="F593" i="11"/>
  <c r="F590" i="11"/>
  <c r="F569" i="11"/>
  <c r="G569" i="11" s="1"/>
  <c r="F568" i="11"/>
  <c r="G568" i="11" s="1"/>
  <c r="Q568" i="11" s="1"/>
  <c r="F567" i="11"/>
  <c r="G567" i="11" s="1"/>
  <c r="F564" i="11"/>
  <c r="G564" i="11" s="1"/>
  <c r="F563" i="11"/>
  <c r="F561" i="11"/>
  <c r="F558" i="11"/>
  <c r="F557" i="11"/>
  <c r="F556" i="11"/>
  <c r="F555" i="11"/>
  <c r="G555" i="11" s="1"/>
  <c r="Q555" i="11" s="1"/>
  <c r="F553" i="11"/>
  <c r="G553" i="11" s="1"/>
  <c r="F552" i="11"/>
  <c r="G552" i="11" s="1"/>
  <c r="F549" i="11"/>
  <c r="G549" i="11" s="1"/>
  <c r="F548" i="11"/>
  <c r="G548" i="11" s="1"/>
  <c r="F547" i="11"/>
  <c r="F544" i="11"/>
  <c r="F542" i="11"/>
  <c r="F541" i="11"/>
  <c r="F540" i="11"/>
  <c r="F538" i="11"/>
  <c r="G538" i="11" s="1"/>
  <c r="F537" i="11"/>
  <c r="F535" i="11"/>
  <c r="G535" i="11" s="1"/>
  <c r="F533" i="11"/>
  <c r="F531" i="11"/>
  <c r="G531" i="11" s="1"/>
  <c r="F529" i="11"/>
  <c r="F526" i="11"/>
  <c r="G526" i="11" s="1"/>
  <c r="F523" i="11"/>
  <c r="G523" i="11" s="1"/>
  <c r="F521" i="11"/>
  <c r="G521" i="11" s="1"/>
  <c r="F519" i="11"/>
  <c r="F517" i="11"/>
  <c r="G517" i="11" s="1"/>
  <c r="F515" i="11"/>
  <c r="G515" i="11" s="1"/>
  <c r="F511" i="11"/>
  <c r="F510" i="11"/>
  <c r="G510" i="11" s="1"/>
  <c r="F508" i="11"/>
  <c r="G508" i="11" s="1"/>
  <c r="F506" i="11"/>
  <c r="G506" i="11" s="1"/>
  <c r="F502" i="11"/>
  <c r="G502" i="11" s="1"/>
  <c r="F501" i="11"/>
  <c r="F500" i="11"/>
  <c r="G500" i="11" s="1"/>
  <c r="F499" i="11"/>
  <c r="F498" i="11"/>
  <c r="F402" i="11"/>
  <c r="F399" i="11"/>
  <c r="G399" i="11" s="1"/>
  <c r="F398" i="11"/>
  <c r="F393" i="11"/>
  <c r="G393" i="11" s="1"/>
  <c r="F392" i="11"/>
  <c r="G392" i="11" s="1"/>
  <c r="F391" i="11"/>
  <c r="F390" i="11"/>
  <c r="G390" i="11" s="1"/>
  <c r="Q390" i="11" s="1"/>
  <c r="F389" i="11"/>
  <c r="G389" i="11" s="1"/>
  <c r="F388" i="11"/>
  <c r="F385" i="11"/>
  <c r="F383" i="11"/>
  <c r="G383" i="11" s="1"/>
  <c r="F382" i="11"/>
  <c r="G382" i="11" s="1"/>
  <c r="F377" i="11"/>
  <c r="F375" i="11"/>
  <c r="G375" i="11" s="1"/>
  <c r="F373" i="11"/>
  <c r="F372" i="11"/>
  <c r="F371" i="11"/>
  <c r="F369" i="11"/>
  <c r="F367" i="11"/>
  <c r="G367" i="11" s="1"/>
  <c r="F364" i="11"/>
  <c r="F361" i="11"/>
  <c r="G361" i="11" s="1"/>
  <c r="F359" i="11"/>
  <c r="G359" i="11" s="1"/>
  <c r="F357" i="11"/>
  <c r="F355" i="11"/>
  <c r="F352" i="11"/>
  <c r="F350" i="11"/>
  <c r="G350" i="11" s="1"/>
  <c r="F347" i="11"/>
  <c r="F346" i="11"/>
  <c r="F345" i="11"/>
  <c r="F278" i="11"/>
  <c r="G278" i="11" s="1"/>
  <c r="Q278" i="11" s="1"/>
  <c r="F277" i="11"/>
  <c r="F274" i="11"/>
  <c r="F273" i="11"/>
  <c r="G273" i="11" s="1"/>
  <c r="F270" i="11"/>
  <c r="G270" i="11" s="1"/>
  <c r="F269" i="11"/>
  <c r="F266" i="11"/>
  <c r="F265" i="11"/>
  <c r="G265" i="11" s="1"/>
  <c r="F262" i="11"/>
  <c r="F261" i="11"/>
  <c r="G261" i="11" s="1"/>
  <c r="F258" i="11"/>
  <c r="F257" i="11"/>
  <c r="F254" i="11"/>
  <c r="G254" i="11" s="1"/>
  <c r="F253" i="11"/>
  <c r="G253" i="11" s="1"/>
  <c r="Q253" i="11" s="1"/>
  <c r="F250" i="11"/>
  <c r="F249" i="11"/>
  <c r="F246" i="11"/>
  <c r="G246" i="11" s="1"/>
  <c r="F245" i="11"/>
  <c r="G245" i="11" s="1"/>
  <c r="F242" i="11"/>
  <c r="F241" i="11"/>
  <c r="G241" i="11" s="1"/>
  <c r="Q241" i="11" s="1"/>
  <c r="F238" i="11"/>
  <c r="G238" i="11" s="1"/>
  <c r="F237" i="11"/>
  <c r="G237" i="11" s="1"/>
  <c r="F234" i="11"/>
  <c r="G234" i="11" s="1"/>
  <c r="F233" i="11"/>
  <c r="G233" i="11" s="1"/>
  <c r="F167" i="11"/>
  <c r="G167" i="11" s="1"/>
  <c r="F131" i="11"/>
  <c r="G131" i="11" s="1"/>
  <c r="F127" i="11"/>
  <c r="F126" i="11"/>
  <c r="G126" i="11" s="1"/>
  <c r="F125" i="11"/>
  <c r="F122" i="11"/>
  <c r="G122" i="11" s="1"/>
  <c r="F121" i="11"/>
  <c r="G121" i="11" s="1"/>
  <c r="F120" i="11"/>
  <c r="F116" i="11"/>
  <c r="G116" i="11" s="1"/>
  <c r="F90" i="11"/>
  <c r="G90" i="11" s="1"/>
  <c r="F89" i="11"/>
  <c r="G89" i="11" s="1"/>
  <c r="F86" i="11"/>
  <c r="G86" i="11" s="1"/>
  <c r="F85" i="11"/>
  <c r="G85" i="11" s="1"/>
  <c r="Q85" i="11" s="1"/>
  <c r="F82" i="11"/>
  <c r="F81" i="11"/>
  <c r="G81" i="11" s="1"/>
  <c r="F78" i="11"/>
  <c r="F77" i="11"/>
  <c r="G77" i="11" s="1"/>
  <c r="F32" i="11"/>
  <c r="G32" i="11" s="1"/>
  <c r="F30" i="11"/>
  <c r="F28" i="11"/>
  <c r="F26" i="11"/>
  <c r="G26" i="11" s="1"/>
  <c r="F24" i="11"/>
  <c r="F23" i="11"/>
  <c r="G23" i="11" s="1"/>
  <c r="F21" i="11"/>
  <c r="F20" i="11"/>
  <c r="G20" i="11" s="1"/>
  <c r="F19" i="11"/>
  <c r="G19" i="11" s="1"/>
  <c r="F16" i="11"/>
  <c r="F15" i="11"/>
  <c r="F12" i="11"/>
  <c r="G12" i="11" s="1"/>
  <c r="F11" i="11"/>
  <c r="G11" i="11" s="1"/>
  <c r="F8" i="11"/>
  <c r="G8" i="11" s="1"/>
  <c r="F5" i="11"/>
  <c r="F746" i="11"/>
  <c r="G746" i="11" s="1"/>
  <c r="F745" i="11"/>
  <c r="G745" i="11" s="1"/>
  <c r="F744" i="11"/>
  <c r="G744" i="11" s="1"/>
  <c r="F743" i="11"/>
  <c r="F742" i="11"/>
  <c r="G742" i="11" s="1"/>
  <c r="Q742" i="11" s="1"/>
  <c r="F741" i="11"/>
  <c r="G741" i="11" s="1"/>
  <c r="F740" i="11"/>
  <c r="G740" i="11" s="1"/>
  <c r="Q740" i="11" s="1"/>
  <c r="F739" i="11"/>
  <c r="G739" i="11" s="1"/>
  <c r="F738" i="11"/>
  <c r="F737" i="11"/>
  <c r="G737" i="11" s="1"/>
  <c r="F736" i="11"/>
  <c r="F735" i="11"/>
  <c r="F734" i="11"/>
  <c r="G734" i="11" s="1"/>
  <c r="F733" i="11"/>
  <c r="G733" i="11" s="1"/>
  <c r="F732" i="11"/>
  <c r="G732" i="11" s="1"/>
  <c r="F731" i="11"/>
  <c r="G731" i="11" s="1"/>
  <c r="F730" i="11"/>
  <c r="F729" i="11"/>
  <c r="G729" i="11" s="1"/>
  <c r="F728" i="11"/>
  <c r="F727" i="11"/>
  <c r="G727" i="11" s="1"/>
  <c r="F726" i="11"/>
  <c r="F725" i="11"/>
  <c r="G725" i="11" s="1"/>
  <c r="F724" i="11"/>
  <c r="G724" i="11" s="1"/>
  <c r="F723" i="11"/>
  <c r="F722" i="11"/>
  <c r="G722" i="11" s="1"/>
  <c r="F721" i="11"/>
  <c r="G721" i="11" s="1"/>
  <c r="F720" i="11"/>
  <c r="F719" i="11"/>
  <c r="G719" i="11" s="1"/>
  <c r="F718" i="11"/>
  <c r="G718" i="11" s="1"/>
  <c r="F717" i="11"/>
  <c r="G717" i="11" s="1"/>
  <c r="F716" i="11"/>
  <c r="G716" i="11" s="1"/>
  <c r="F715" i="11"/>
  <c r="F714" i="11"/>
  <c r="G714" i="11" s="1"/>
  <c r="F713" i="11"/>
  <c r="G713" i="11" s="1"/>
  <c r="F712" i="11"/>
  <c r="G712" i="11" s="1"/>
  <c r="F711" i="11"/>
  <c r="G711" i="11" s="1"/>
  <c r="F710" i="11"/>
  <c r="F709" i="11"/>
  <c r="G709" i="11" s="1"/>
  <c r="Q709" i="11" s="1"/>
  <c r="F708" i="11"/>
  <c r="G708" i="11" s="1"/>
  <c r="Q708" i="11" s="1"/>
  <c r="F707" i="11"/>
  <c r="F706" i="11"/>
  <c r="G706" i="11" s="1"/>
  <c r="F705" i="11"/>
  <c r="F704" i="11"/>
  <c r="G704" i="11" s="1"/>
  <c r="Q704" i="11" s="1"/>
  <c r="F588" i="11"/>
  <c r="F582" i="11"/>
  <c r="F577" i="11"/>
  <c r="F586" i="11"/>
  <c r="F579" i="11"/>
  <c r="F575" i="11"/>
  <c r="F574" i="11"/>
  <c r="F573" i="11"/>
  <c r="F572" i="11"/>
  <c r="F571" i="11"/>
  <c r="F343" i="11"/>
  <c r="G343" i="11" s="1"/>
  <c r="F342" i="11"/>
  <c r="F341" i="11"/>
  <c r="G341" i="11" s="1"/>
  <c r="F340" i="11"/>
  <c r="G340" i="11" s="1"/>
  <c r="F339" i="11"/>
  <c r="G339" i="11" s="1"/>
  <c r="F338" i="11"/>
  <c r="F337" i="11"/>
  <c r="F336" i="11"/>
  <c r="F335" i="11"/>
  <c r="F334" i="11"/>
  <c r="G334" i="11" s="1"/>
  <c r="F333" i="11"/>
  <c r="F332" i="11"/>
  <c r="F331" i="11"/>
  <c r="G331" i="11" s="1"/>
  <c r="F330" i="11"/>
  <c r="F329" i="11"/>
  <c r="F328" i="11"/>
  <c r="F327" i="11"/>
  <c r="G327" i="11" s="1"/>
  <c r="F326" i="11"/>
  <c r="F325" i="11"/>
  <c r="G325" i="11" s="1"/>
  <c r="F324" i="11"/>
  <c r="G324" i="11" s="1"/>
  <c r="F323" i="11"/>
  <c r="G323" i="11" s="1"/>
  <c r="F322" i="11"/>
  <c r="F166" i="11"/>
  <c r="G166" i="11" s="1"/>
  <c r="F165" i="11"/>
  <c r="G165" i="11" s="1"/>
  <c r="F164" i="11"/>
  <c r="G164" i="11" s="1"/>
  <c r="F163" i="11"/>
  <c r="F162" i="11"/>
  <c r="F161" i="11"/>
  <c r="G161" i="11" s="1"/>
  <c r="F160" i="11"/>
  <c r="G160" i="11" s="1"/>
  <c r="F159" i="11"/>
  <c r="G159" i="11" s="1"/>
  <c r="F158" i="11"/>
  <c r="F157" i="11"/>
  <c r="F156" i="11"/>
  <c r="F155" i="11"/>
  <c r="G155" i="11" s="1"/>
  <c r="F105" i="11"/>
  <c r="F104" i="11"/>
  <c r="F103" i="11"/>
  <c r="F495" i="11"/>
  <c r="F494" i="11"/>
  <c r="G494" i="11" s="1"/>
  <c r="F493" i="11"/>
  <c r="G493" i="11" s="1"/>
  <c r="F492" i="11"/>
  <c r="G492" i="11" s="1"/>
  <c r="F491" i="11"/>
  <c r="G491" i="11" s="1"/>
  <c r="F490" i="11"/>
  <c r="F489" i="11"/>
  <c r="G489" i="11" s="1"/>
  <c r="F488" i="11"/>
  <c r="G488" i="11" s="1"/>
  <c r="F487" i="11"/>
  <c r="G487" i="11" s="1"/>
  <c r="F486" i="11"/>
  <c r="F485" i="11"/>
  <c r="F484" i="11"/>
  <c r="F483" i="11"/>
  <c r="F482" i="11"/>
  <c r="F481" i="11"/>
  <c r="F480" i="11"/>
  <c r="G480" i="11" s="1"/>
  <c r="F479" i="11"/>
  <c r="F478" i="11"/>
  <c r="F477" i="11"/>
  <c r="F476" i="11"/>
  <c r="G476" i="11" s="1"/>
  <c r="F475" i="11"/>
  <c r="G475" i="11" s="1"/>
  <c r="F474" i="11"/>
  <c r="F473" i="11"/>
  <c r="F472" i="11"/>
  <c r="F471" i="11"/>
  <c r="G471" i="11" s="1"/>
  <c r="F470" i="11"/>
  <c r="G470" i="11" s="1"/>
  <c r="F469" i="11"/>
  <c r="F468" i="11"/>
  <c r="G468" i="11" s="1"/>
  <c r="F467" i="11"/>
  <c r="G467" i="11" s="1"/>
  <c r="F466" i="11"/>
  <c r="G466" i="11" s="1"/>
  <c r="F465" i="11"/>
  <c r="F464" i="11"/>
  <c r="F463" i="11"/>
  <c r="F462" i="11"/>
  <c r="F461" i="11"/>
  <c r="F460" i="11"/>
  <c r="G460" i="11" s="1"/>
  <c r="F459" i="11"/>
  <c r="F458" i="11"/>
  <c r="F457" i="11"/>
  <c r="G457" i="11" s="1"/>
  <c r="F456" i="11"/>
  <c r="G456" i="11" s="1"/>
  <c r="F455" i="11"/>
  <c r="F454" i="11"/>
  <c r="G454" i="11" s="1"/>
  <c r="F453" i="11"/>
  <c r="G453" i="11" s="1"/>
  <c r="F452" i="11"/>
  <c r="G452" i="11" s="1"/>
  <c r="Q452" i="11" s="1"/>
  <c r="F451" i="11"/>
  <c r="G451" i="11" s="1"/>
  <c r="F115" i="11"/>
  <c r="F114" i="11"/>
  <c r="F113" i="11"/>
  <c r="F112" i="11"/>
  <c r="F111" i="11"/>
  <c r="F101" i="11"/>
  <c r="G101" i="11" s="1"/>
  <c r="F100" i="11"/>
  <c r="F99" i="11"/>
  <c r="F98" i="11"/>
  <c r="G98" i="11" s="1"/>
  <c r="F97" i="11"/>
  <c r="G97" i="11" s="1"/>
  <c r="F96" i="11"/>
  <c r="F95" i="11"/>
  <c r="F94" i="11"/>
  <c r="G94" i="11" s="1"/>
  <c r="F93" i="11"/>
  <c r="G93" i="11" s="1"/>
  <c r="Q93" i="11" s="1"/>
  <c r="F92" i="11"/>
  <c r="F91" i="11"/>
  <c r="G91" i="11" s="1"/>
  <c r="T880" i="5"/>
  <c r="T878" i="5"/>
  <c r="T876" i="5"/>
  <c r="T874" i="5"/>
  <c r="G668" i="15"/>
  <c r="H668" i="15" s="1"/>
  <c r="R668" i="15" s="1"/>
  <c r="G664" i="15"/>
  <c r="H664" i="15" s="1"/>
  <c r="G666" i="15"/>
  <c r="H666" i="15" s="1"/>
  <c r="G662" i="15"/>
  <c r="H662" i="15" s="1"/>
  <c r="G432" i="15"/>
  <c r="H432" i="15" s="1"/>
  <c r="G428" i="15"/>
  <c r="H428" i="15" s="1"/>
  <c r="G424" i="15"/>
  <c r="H424" i="15" s="1"/>
  <c r="G434" i="15"/>
  <c r="H434" i="15" s="1"/>
  <c r="G430" i="15"/>
  <c r="H430" i="15" s="1"/>
  <c r="G426" i="15"/>
  <c r="H426" i="15" s="1"/>
  <c r="G422" i="15"/>
  <c r="H422" i="15" s="1"/>
  <c r="G296" i="15"/>
  <c r="H296" i="15" s="1"/>
  <c r="G292" i="15"/>
  <c r="H292" i="15" s="1"/>
  <c r="G298" i="15"/>
  <c r="H298" i="15" s="1"/>
  <c r="G294" i="15"/>
  <c r="H294" i="15" s="1"/>
  <c r="G290" i="15"/>
  <c r="H290" i="15" s="1"/>
  <c r="G178" i="15"/>
  <c r="H178" i="15" s="1"/>
  <c r="R178" i="15" s="1"/>
  <c r="G174" i="15"/>
  <c r="H174" i="15" s="1"/>
  <c r="R174" i="15" s="1"/>
  <c r="G170" i="15"/>
  <c r="H170" i="15" s="1"/>
  <c r="G166" i="15"/>
  <c r="H166" i="15" s="1"/>
  <c r="G180" i="15"/>
  <c r="H180" i="15" s="1"/>
  <c r="G176" i="15"/>
  <c r="H176" i="15" s="1"/>
  <c r="R176" i="15" s="1"/>
  <c r="G172" i="15"/>
  <c r="H172" i="15" s="1"/>
  <c r="G168" i="15"/>
  <c r="H168" i="15" s="1"/>
  <c r="G110" i="15"/>
  <c r="H110" i="15" s="1"/>
  <c r="G108" i="15"/>
  <c r="H108" i="15" s="1"/>
  <c r="G75" i="15"/>
  <c r="H75" i="15" s="1"/>
  <c r="G55" i="15"/>
  <c r="H55" i="15" s="1"/>
  <c r="G51" i="15"/>
  <c r="H51" i="15" s="1"/>
  <c r="G47" i="15"/>
  <c r="H47" i="15" s="1"/>
  <c r="G43" i="15"/>
  <c r="H43" i="15" s="1"/>
  <c r="G39" i="15"/>
  <c r="H39" i="15" s="1"/>
  <c r="G53" i="15"/>
  <c r="H53" i="15" s="1"/>
  <c r="R53" i="15" s="1"/>
  <c r="G49" i="15"/>
  <c r="H49" i="15" s="1"/>
  <c r="G45" i="15"/>
  <c r="H45" i="15" s="1"/>
  <c r="G41" i="15"/>
  <c r="H41" i="15" s="1"/>
  <c r="G18" i="15"/>
  <c r="H18" i="15" s="1"/>
  <c r="G20" i="15"/>
  <c r="H20" i="15" s="1"/>
  <c r="R880" i="5"/>
  <c r="R878" i="5"/>
  <c r="R876" i="5"/>
  <c r="R874" i="5"/>
  <c r="G654" i="14"/>
  <c r="H654" i="14" s="1"/>
  <c r="G650" i="14"/>
  <c r="H650" i="14" s="1"/>
  <c r="G656" i="14"/>
  <c r="H656" i="14" s="1"/>
  <c r="G652" i="14"/>
  <c r="H652" i="14" s="1"/>
  <c r="G648" i="14"/>
  <c r="H648" i="14" s="1"/>
  <c r="G424" i="14"/>
  <c r="H424" i="14" s="1"/>
  <c r="G420" i="14"/>
  <c r="H420" i="14" s="1"/>
  <c r="G416" i="14"/>
  <c r="H416" i="14" s="1"/>
  <c r="G412" i="14"/>
  <c r="H412" i="14" s="1"/>
  <c r="G408" i="14"/>
  <c r="H408" i="14" s="1"/>
  <c r="R408" i="14" s="1"/>
  <c r="G422" i="14"/>
  <c r="H422" i="14" s="1"/>
  <c r="G418" i="14"/>
  <c r="H418" i="14" s="1"/>
  <c r="G414" i="14"/>
  <c r="H414" i="14" s="1"/>
  <c r="G410" i="14"/>
  <c r="H410" i="14" s="1"/>
  <c r="G406" i="14"/>
  <c r="H406" i="14" s="1"/>
  <c r="G280" i="14"/>
  <c r="H280" i="14" s="1"/>
  <c r="G276" i="14"/>
  <c r="H276" i="14" s="1"/>
  <c r="G282" i="14"/>
  <c r="H282" i="14" s="1"/>
  <c r="G278" i="14"/>
  <c r="H278" i="14" s="1"/>
  <c r="G274" i="14"/>
  <c r="H274" i="14" s="1"/>
  <c r="G217" i="14"/>
  <c r="H217" i="14" s="1"/>
  <c r="G213" i="14"/>
  <c r="H213" i="14" s="1"/>
  <c r="G209" i="14"/>
  <c r="H209" i="14" s="1"/>
  <c r="G215" i="14"/>
  <c r="H215" i="14" s="1"/>
  <c r="G211" i="14"/>
  <c r="H211" i="14" s="1"/>
  <c r="G148" i="14"/>
  <c r="H148" i="14" s="1"/>
  <c r="G144" i="14"/>
  <c r="H144" i="14" s="1"/>
  <c r="G140" i="14"/>
  <c r="H140" i="14" s="1"/>
  <c r="G150" i="14"/>
  <c r="H150" i="14" s="1"/>
  <c r="G146" i="14"/>
  <c r="H146" i="14" s="1"/>
  <c r="G142" i="14"/>
  <c r="H142" i="14" s="1"/>
  <c r="G84" i="14"/>
  <c r="H84" i="14" s="1"/>
  <c r="G49" i="14"/>
  <c r="H49" i="14" s="1"/>
  <c r="R49" i="14" s="1"/>
  <c r="G18" i="14"/>
  <c r="H18" i="14" s="1"/>
  <c r="G20" i="14"/>
  <c r="H20" i="14" s="1"/>
  <c r="R20" i="14" s="1"/>
  <c r="P881" i="5"/>
  <c r="P879" i="5"/>
  <c r="P877" i="5"/>
  <c r="P875" i="5"/>
  <c r="P880" i="5"/>
  <c r="P878" i="5"/>
  <c r="P876" i="5"/>
  <c r="P874" i="5"/>
  <c r="F672" i="13"/>
  <c r="G672" i="13" s="1"/>
  <c r="F670" i="13"/>
  <c r="G670" i="13" s="1"/>
  <c r="F668" i="13"/>
  <c r="G668" i="13" s="1"/>
  <c r="F666" i="13"/>
  <c r="G666" i="13" s="1"/>
  <c r="F664" i="13"/>
  <c r="G664" i="13" s="1"/>
  <c r="F662" i="13"/>
  <c r="G662" i="13" s="1"/>
  <c r="F660" i="13"/>
  <c r="G660" i="13" s="1"/>
  <c r="F658" i="13"/>
  <c r="G658" i="13" s="1"/>
  <c r="F656" i="13"/>
  <c r="G656" i="13" s="1"/>
  <c r="F654" i="13"/>
  <c r="G654" i="13" s="1"/>
  <c r="F652" i="13"/>
  <c r="G652" i="13" s="1"/>
  <c r="F650" i="13"/>
  <c r="G650" i="13" s="1"/>
  <c r="F648" i="13"/>
  <c r="G648" i="13" s="1"/>
  <c r="F646" i="13"/>
  <c r="G646" i="13" s="1"/>
  <c r="F671" i="13"/>
  <c r="G671" i="13" s="1"/>
  <c r="F669" i="13"/>
  <c r="G669" i="13" s="1"/>
  <c r="F667" i="13"/>
  <c r="G667" i="13" s="1"/>
  <c r="F665" i="13"/>
  <c r="G665" i="13" s="1"/>
  <c r="F663" i="13"/>
  <c r="G663" i="13" s="1"/>
  <c r="F661" i="13"/>
  <c r="G661" i="13" s="1"/>
  <c r="F659" i="13"/>
  <c r="G659" i="13" s="1"/>
  <c r="F657" i="13"/>
  <c r="G657" i="13" s="1"/>
  <c r="F655" i="13"/>
  <c r="G655" i="13" s="1"/>
  <c r="F653" i="13"/>
  <c r="G653" i="13" s="1"/>
  <c r="F651" i="13"/>
  <c r="G651" i="13" s="1"/>
  <c r="F649" i="13"/>
  <c r="G649" i="13" s="1"/>
  <c r="F647" i="13"/>
  <c r="G647" i="13" s="1"/>
  <c r="F645" i="13"/>
  <c r="G645" i="13" s="1"/>
  <c r="F270" i="13"/>
  <c r="G270" i="13" s="1"/>
  <c r="F268" i="13"/>
  <c r="G268" i="13" s="1"/>
  <c r="F269" i="13"/>
  <c r="G269" i="13" s="1"/>
  <c r="F267" i="13"/>
  <c r="G267" i="13" s="1"/>
  <c r="G2" i="15"/>
  <c r="H2" i="15" s="1"/>
  <c r="G2" i="14"/>
  <c r="H2" i="14" s="1"/>
  <c r="F2" i="11"/>
  <c r="J881" i="5"/>
  <c r="J879" i="5"/>
  <c r="F880" i="5"/>
  <c r="F876" i="5"/>
  <c r="F878" i="5"/>
  <c r="F874" i="5"/>
  <c r="H881" i="5"/>
  <c r="H879" i="5"/>
  <c r="H877" i="5"/>
  <c r="H875" i="5"/>
  <c r="H880" i="5"/>
  <c r="H878" i="5"/>
  <c r="H876" i="5"/>
  <c r="H874" i="5"/>
  <c r="F18" i="8"/>
  <c r="F16" i="8"/>
  <c r="F14" i="8"/>
  <c r="F19" i="8"/>
  <c r="F17" i="8"/>
  <c r="F15" i="8"/>
  <c r="D748" i="12"/>
  <c r="M748" i="12" s="1"/>
  <c r="D747" i="12"/>
  <c r="D746" i="12"/>
  <c r="M746" i="12" s="1"/>
  <c r="D745" i="12"/>
  <c r="D744" i="12"/>
  <c r="M744" i="12" s="1"/>
  <c r="D743" i="12"/>
  <c r="M743" i="12" s="1"/>
  <c r="D742" i="12"/>
  <c r="M742" i="12" s="1"/>
  <c r="D741" i="12"/>
  <c r="M741" i="12" s="1"/>
  <c r="D740" i="12"/>
  <c r="M740" i="12" s="1"/>
  <c r="D739" i="12"/>
  <c r="M739" i="12" s="1"/>
  <c r="D738" i="12"/>
  <c r="M738" i="12" s="1"/>
  <c r="D737" i="12"/>
  <c r="M737" i="12" s="1"/>
  <c r="D736" i="12"/>
  <c r="M736" i="12" s="1"/>
  <c r="D735" i="12"/>
  <c r="M735" i="12" s="1"/>
  <c r="D734" i="12"/>
  <c r="M734" i="12" s="1"/>
  <c r="D733" i="12"/>
  <c r="M733" i="12" s="1"/>
  <c r="D732" i="12"/>
  <c r="M732" i="12" s="1"/>
  <c r="D731" i="12"/>
  <c r="M731" i="12" s="1"/>
  <c r="D730" i="12"/>
  <c r="M730" i="12" s="1"/>
  <c r="D729" i="12"/>
  <c r="M729" i="12" s="1"/>
  <c r="B500" i="12"/>
  <c r="K500" i="12" s="1"/>
  <c r="D500" i="12"/>
  <c r="M500" i="12" s="1"/>
  <c r="B499" i="12"/>
  <c r="K499" i="12" s="1"/>
  <c r="D499" i="12"/>
  <c r="M499" i="12" s="1"/>
  <c r="B498" i="12"/>
  <c r="K498" i="12" s="1"/>
  <c r="D498" i="12"/>
  <c r="M498" i="12" s="1"/>
  <c r="B497" i="12"/>
  <c r="K497" i="12" s="1"/>
  <c r="D497" i="12"/>
  <c r="M497" i="12" s="1"/>
  <c r="B496" i="12"/>
  <c r="K496" i="12" s="1"/>
  <c r="D496" i="12"/>
  <c r="M496" i="12" s="1"/>
  <c r="B495" i="12"/>
  <c r="K495" i="12" s="1"/>
  <c r="D495" i="12"/>
  <c r="M495" i="12" s="1"/>
  <c r="B494" i="12"/>
  <c r="K494" i="12" s="1"/>
  <c r="D494" i="12"/>
  <c r="M494" i="12" s="1"/>
  <c r="B493" i="12"/>
  <c r="K493" i="12" s="1"/>
  <c r="D493" i="12"/>
  <c r="M493" i="12" s="1"/>
  <c r="B492" i="12"/>
  <c r="K492" i="12" s="1"/>
  <c r="D492" i="12"/>
  <c r="M492" i="12" s="1"/>
  <c r="B491" i="12"/>
  <c r="K491" i="12" s="1"/>
  <c r="D491" i="12"/>
  <c r="M491" i="12" s="1"/>
  <c r="B490" i="12"/>
  <c r="K490" i="12" s="1"/>
  <c r="D490" i="12"/>
  <c r="M490" i="12" s="1"/>
  <c r="B489" i="12"/>
  <c r="K489" i="12" s="1"/>
  <c r="D489" i="12"/>
  <c r="M489" i="12" s="1"/>
  <c r="B488" i="12"/>
  <c r="K488" i="12" s="1"/>
  <c r="D488" i="12"/>
  <c r="M488" i="12" s="1"/>
  <c r="C501" i="12"/>
  <c r="L501" i="12" s="1"/>
  <c r="C500" i="12"/>
  <c r="L500" i="12" s="1"/>
  <c r="C499" i="12"/>
  <c r="L499" i="12" s="1"/>
  <c r="C498" i="12"/>
  <c r="L498" i="12" s="1"/>
  <c r="C497" i="12"/>
  <c r="L497" i="12" s="1"/>
  <c r="C496" i="12"/>
  <c r="L496" i="12" s="1"/>
  <c r="C495" i="12"/>
  <c r="L495" i="12" s="1"/>
  <c r="C494" i="12"/>
  <c r="L494" i="12" s="1"/>
  <c r="C493" i="12"/>
  <c r="L493" i="12" s="1"/>
  <c r="C492" i="12"/>
  <c r="L492" i="12" s="1"/>
  <c r="C491" i="12"/>
  <c r="L491" i="12" s="1"/>
  <c r="C490" i="12"/>
  <c r="L490" i="12" s="1"/>
  <c r="C489" i="12"/>
  <c r="L489" i="12" s="1"/>
  <c r="C488" i="12"/>
  <c r="L488" i="12" s="1"/>
  <c r="B333" i="12"/>
  <c r="K333" i="12" s="1"/>
  <c r="D333" i="12"/>
  <c r="M333" i="12" s="1"/>
  <c r="B332" i="12"/>
  <c r="K332" i="12" s="1"/>
  <c r="D332" i="12"/>
  <c r="M332" i="12" s="1"/>
  <c r="B331" i="12"/>
  <c r="K331" i="12" s="1"/>
  <c r="D331" i="12"/>
  <c r="M331" i="12" s="1"/>
  <c r="B330" i="12"/>
  <c r="K330" i="12" s="1"/>
  <c r="D330" i="12"/>
  <c r="M330" i="12" s="1"/>
  <c r="B329" i="12"/>
  <c r="K329" i="12" s="1"/>
  <c r="D329" i="12"/>
  <c r="M329" i="12" s="1"/>
  <c r="B328" i="12"/>
  <c r="K328" i="12" s="1"/>
  <c r="D328" i="12"/>
  <c r="M328" i="12" s="1"/>
  <c r="D487" i="12"/>
  <c r="M487" i="12" s="1"/>
  <c r="D486" i="12"/>
  <c r="M486" i="12" s="1"/>
  <c r="D485" i="12"/>
  <c r="M485" i="12" s="1"/>
  <c r="D484" i="12"/>
  <c r="M484" i="12" s="1"/>
  <c r="D483" i="12"/>
  <c r="M483" i="12" s="1"/>
  <c r="D482" i="12"/>
  <c r="M482" i="12" s="1"/>
  <c r="D481" i="12"/>
  <c r="M481" i="12" s="1"/>
  <c r="D480" i="12"/>
  <c r="M480" i="12" s="1"/>
  <c r="D479" i="12"/>
  <c r="M479" i="12" s="1"/>
  <c r="D478" i="12"/>
  <c r="M478" i="12" s="1"/>
  <c r="D477" i="12"/>
  <c r="M477" i="12" s="1"/>
  <c r="D476" i="12"/>
  <c r="M476" i="12" s="1"/>
  <c r="D475" i="12"/>
  <c r="M475" i="12" s="1"/>
  <c r="D474" i="12"/>
  <c r="M474" i="12" s="1"/>
  <c r="D473" i="12"/>
  <c r="M473" i="12" s="1"/>
  <c r="D472" i="12"/>
  <c r="M472" i="12" s="1"/>
  <c r="D471" i="12"/>
  <c r="M471" i="12" s="1"/>
  <c r="D470" i="12"/>
  <c r="M470" i="12" s="1"/>
  <c r="D469" i="12"/>
  <c r="M469" i="12" s="1"/>
  <c r="D468" i="12"/>
  <c r="M468" i="12" s="1"/>
  <c r="D467" i="12"/>
  <c r="M467" i="12" s="1"/>
  <c r="D466" i="12"/>
  <c r="M466" i="12" s="1"/>
  <c r="D465" i="12"/>
  <c r="M465" i="12" s="1"/>
  <c r="D464" i="12"/>
  <c r="M464" i="12" s="1"/>
  <c r="D463" i="12"/>
  <c r="M463" i="12" s="1"/>
  <c r="D462" i="12"/>
  <c r="M462" i="12" s="1"/>
  <c r="D461" i="12"/>
  <c r="D460" i="12"/>
  <c r="M460" i="12" s="1"/>
  <c r="D459" i="12"/>
  <c r="D458" i="12"/>
  <c r="M458" i="12" s="1"/>
  <c r="D457" i="12"/>
  <c r="M457" i="12" s="1"/>
  <c r="D456" i="12"/>
  <c r="M456" i="12" s="1"/>
  <c r="D455" i="12"/>
  <c r="M455" i="12" s="1"/>
  <c r="D454" i="12"/>
  <c r="M454" i="12" s="1"/>
  <c r="D453" i="12"/>
  <c r="D452" i="12"/>
  <c r="M452" i="12" s="1"/>
  <c r="D451" i="12"/>
  <c r="M451" i="12" s="1"/>
  <c r="D450" i="12"/>
  <c r="M450" i="12" s="1"/>
  <c r="D449" i="12"/>
  <c r="D448" i="12"/>
  <c r="M448" i="12" s="1"/>
  <c r="D447" i="12"/>
  <c r="M447" i="12" s="1"/>
  <c r="D446" i="12"/>
  <c r="M446" i="12" s="1"/>
  <c r="D445" i="12"/>
  <c r="M445" i="12" s="1"/>
  <c r="D444" i="12"/>
  <c r="D443" i="12"/>
  <c r="M443" i="12" s="1"/>
  <c r="D442" i="12"/>
  <c r="D441" i="12"/>
  <c r="M441" i="12" s="1"/>
  <c r="D440" i="12"/>
  <c r="D439" i="12"/>
  <c r="M439" i="12" s="1"/>
  <c r="D438" i="12"/>
  <c r="M438" i="12" s="1"/>
  <c r="D437" i="12"/>
  <c r="M437" i="12" s="1"/>
  <c r="D436" i="12"/>
  <c r="M436" i="12" s="1"/>
  <c r="D435" i="12"/>
  <c r="M435" i="12" s="1"/>
  <c r="D434" i="12"/>
  <c r="M434" i="12" s="1"/>
  <c r="D433" i="12"/>
  <c r="M433" i="12" s="1"/>
  <c r="D432" i="12"/>
  <c r="M432" i="12" s="1"/>
  <c r="D431" i="12"/>
  <c r="D430" i="12"/>
  <c r="M430" i="12" s="1"/>
  <c r="D429" i="12"/>
  <c r="M429" i="12" s="1"/>
  <c r="D428" i="12"/>
  <c r="M428" i="12" s="1"/>
  <c r="D427" i="12"/>
  <c r="M427" i="12" s="1"/>
  <c r="D426" i="12"/>
  <c r="M426" i="12" s="1"/>
  <c r="D425" i="12"/>
  <c r="M425" i="12" s="1"/>
  <c r="D424" i="12"/>
  <c r="M424" i="12" s="1"/>
  <c r="D423" i="12"/>
  <c r="M423" i="12" s="1"/>
  <c r="D422" i="12"/>
  <c r="D421" i="12"/>
  <c r="M421" i="12" s="1"/>
  <c r="D420" i="12"/>
  <c r="M420" i="12" s="1"/>
  <c r="D419" i="12"/>
  <c r="M419" i="12" s="1"/>
  <c r="D418" i="12"/>
  <c r="D417" i="12"/>
  <c r="M417" i="12" s="1"/>
  <c r="D416" i="12"/>
  <c r="M416" i="12" s="1"/>
  <c r="D415" i="12"/>
  <c r="M415" i="12" s="1"/>
  <c r="D414" i="12"/>
  <c r="D413" i="12"/>
  <c r="M413" i="12" s="1"/>
  <c r="D412" i="12"/>
  <c r="M412" i="12" s="1"/>
  <c r="D411" i="12"/>
  <c r="M411" i="12" s="1"/>
  <c r="D410" i="12"/>
  <c r="D409" i="12"/>
  <c r="M409" i="12" s="1"/>
  <c r="D408" i="12"/>
  <c r="M408" i="12" s="1"/>
  <c r="D407" i="12"/>
  <c r="M407" i="12" s="1"/>
  <c r="D406" i="12"/>
  <c r="D405" i="12"/>
  <c r="M405" i="12" s="1"/>
  <c r="D404" i="12"/>
  <c r="M404" i="12" s="1"/>
  <c r="D403" i="12"/>
  <c r="M403" i="12" s="1"/>
  <c r="D402" i="12"/>
  <c r="M402" i="12" s="1"/>
  <c r="D401" i="12"/>
  <c r="D400" i="12"/>
  <c r="M400" i="12" s="1"/>
  <c r="D399" i="12"/>
  <c r="M399" i="12" s="1"/>
  <c r="D398" i="12"/>
  <c r="M398" i="12" s="1"/>
  <c r="D397" i="12"/>
  <c r="D396" i="12"/>
  <c r="M396" i="12" s="1"/>
  <c r="D395" i="12"/>
  <c r="M395" i="12" s="1"/>
  <c r="D394" i="12"/>
  <c r="M394" i="12" s="1"/>
  <c r="D393" i="12"/>
  <c r="M393" i="12" s="1"/>
  <c r="D392" i="12"/>
  <c r="M392" i="12" s="1"/>
  <c r="D391" i="12"/>
  <c r="M391" i="12" s="1"/>
  <c r="D390" i="12"/>
  <c r="M390" i="12" s="1"/>
  <c r="D389" i="12"/>
  <c r="M389" i="12" s="1"/>
  <c r="D388" i="12"/>
  <c r="M388" i="12" s="1"/>
  <c r="D387" i="12"/>
  <c r="M387" i="12" s="1"/>
  <c r="D386" i="12"/>
  <c r="M386" i="12" s="1"/>
  <c r="D385" i="12"/>
  <c r="M385" i="12" s="1"/>
  <c r="D384" i="12"/>
  <c r="M384" i="12" s="1"/>
  <c r="D383" i="12"/>
  <c r="M383" i="12" s="1"/>
  <c r="D382" i="12"/>
  <c r="M382" i="12" s="1"/>
  <c r="D381" i="12"/>
  <c r="M381" i="12" s="1"/>
  <c r="D380" i="12"/>
  <c r="M380" i="12" s="1"/>
  <c r="D379" i="12"/>
  <c r="M379" i="12" s="1"/>
  <c r="D378" i="12"/>
  <c r="M378" i="12" s="1"/>
  <c r="D377" i="12"/>
  <c r="M377" i="12" s="1"/>
  <c r="D376" i="12"/>
  <c r="M376" i="12" s="1"/>
  <c r="D375" i="12"/>
  <c r="D374" i="12"/>
  <c r="D373" i="12"/>
  <c r="M373" i="12" s="1"/>
  <c r="D372" i="12"/>
  <c r="M372" i="12" s="1"/>
  <c r="D371" i="12"/>
  <c r="M371" i="12" s="1"/>
  <c r="D370" i="12"/>
  <c r="D369" i="12"/>
  <c r="M369" i="12" s="1"/>
  <c r="D368" i="12"/>
  <c r="M368" i="12" s="1"/>
  <c r="D367" i="12"/>
  <c r="M367" i="12" s="1"/>
  <c r="D366" i="12"/>
  <c r="D365" i="12"/>
  <c r="M365" i="12" s="1"/>
  <c r="D364" i="12"/>
  <c r="M364" i="12" s="1"/>
  <c r="D363" i="12"/>
  <c r="D362" i="12"/>
  <c r="M362" i="12" s="1"/>
  <c r="D361" i="12"/>
  <c r="M361" i="12" s="1"/>
  <c r="D360" i="12"/>
  <c r="M360" i="12" s="1"/>
  <c r="D359" i="12"/>
  <c r="M359" i="12" s="1"/>
  <c r="D358" i="12"/>
  <c r="M358" i="12" s="1"/>
  <c r="D357" i="12"/>
  <c r="M357" i="12" s="1"/>
  <c r="D356" i="12"/>
  <c r="M356" i="12" s="1"/>
  <c r="D355" i="12"/>
  <c r="M355" i="12" s="1"/>
  <c r="D354" i="12"/>
  <c r="M354" i="12" s="1"/>
  <c r="D353" i="12"/>
  <c r="M353" i="12" s="1"/>
  <c r="D352" i="12"/>
  <c r="M352" i="12" s="1"/>
  <c r="D351" i="12"/>
  <c r="M351" i="12" s="1"/>
  <c r="D350" i="12"/>
  <c r="M350" i="12" s="1"/>
  <c r="D349" i="12"/>
  <c r="M349" i="12" s="1"/>
  <c r="D348" i="12"/>
  <c r="M348" i="12" s="1"/>
  <c r="D347" i="12"/>
  <c r="M347" i="12" s="1"/>
  <c r="D346" i="12"/>
  <c r="M346" i="12" s="1"/>
  <c r="D345" i="12"/>
  <c r="M345" i="12" s="1"/>
  <c r="D344" i="12"/>
  <c r="M344" i="12" s="1"/>
  <c r="D343" i="12"/>
  <c r="M343" i="12" s="1"/>
  <c r="D342" i="12"/>
  <c r="M342" i="12" s="1"/>
  <c r="D341" i="12"/>
  <c r="M341" i="12" s="1"/>
  <c r="D340" i="12"/>
  <c r="M340" i="12" s="1"/>
  <c r="D339" i="12"/>
  <c r="M339" i="12" s="1"/>
  <c r="D338" i="12"/>
  <c r="M338" i="12" s="1"/>
  <c r="D337" i="12"/>
  <c r="M337" i="12" s="1"/>
  <c r="D336" i="12"/>
  <c r="M336" i="12" s="1"/>
  <c r="D335" i="12"/>
  <c r="M335" i="12" s="1"/>
  <c r="D334" i="12"/>
  <c r="M334" i="12" s="1"/>
  <c r="C333" i="12"/>
  <c r="L333" i="12" s="1"/>
  <c r="C332" i="12"/>
  <c r="L332" i="12" s="1"/>
  <c r="C331" i="12"/>
  <c r="L331" i="12" s="1"/>
  <c r="C330" i="12"/>
  <c r="L330" i="12" s="1"/>
  <c r="C329" i="12"/>
  <c r="L329" i="12" s="1"/>
  <c r="C328" i="12"/>
  <c r="L328" i="12" s="1"/>
  <c r="C91" i="12"/>
  <c r="L91" i="12" s="1"/>
  <c r="D327" i="12"/>
  <c r="M327" i="12" s="1"/>
  <c r="D326" i="12"/>
  <c r="D325" i="12"/>
  <c r="M325" i="12" s="1"/>
  <c r="D324" i="12"/>
  <c r="D323" i="12"/>
  <c r="M323" i="12" s="1"/>
  <c r="D322" i="12"/>
  <c r="D321" i="12"/>
  <c r="M321" i="12" s="1"/>
  <c r="D320" i="12"/>
  <c r="M320" i="12" s="1"/>
  <c r="D319" i="12"/>
  <c r="M319" i="12" s="1"/>
  <c r="D318" i="12"/>
  <c r="D317" i="12"/>
  <c r="M317" i="12" s="1"/>
  <c r="D316" i="12"/>
  <c r="M316" i="12" s="1"/>
  <c r="D315" i="12"/>
  <c r="M315" i="12" s="1"/>
  <c r="D314" i="12"/>
  <c r="M314" i="12" s="1"/>
  <c r="D313" i="12"/>
  <c r="M313" i="12" s="1"/>
  <c r="D312" i="12"/>
  <c r="M312" i="12" s="1"/>
  <c r="D311" i="12"/>
  <c r="M311" i="12" s="1"/>
  <c r="D310" i="12"/>
  <c r="M310" i="12" s="1"/>
  <c r="D309" i="12"/>
  <c r="M309" i="12" s="1"/>
  <c r="D308" i="12"/>
  <c r="M308" i="12" s="1"/>
  <c r="D307" i="12"/>
  <c r="M307" i="12" s="1"/>
  <c r="D306" i="12"/>
  <c r="M306" i="12" s="1"/>
  <c r="D305" i="12"/>
  <c r="M305" i="12" s="1"/>
  <c r="D304" i="12"/>
  <c r="M304" i="12" s="1"/>
  <c r="D303" i="12"/>
  <c r="M303" i="12" s="1"/>
  <c r="D302" i="12"/>
  <c r="M302" i="12" s="1"/>
  <c r="D301" i="12"/>
  <c r="M301" i="12" s="1"/>
  <c r="D300" i="12"/>
  <c r="M300" i="12" s="1"/>
  <c r="D299" i="12"/>
  <c r="M299" i="12" s="1"/>
  <c r="D298" i="12"/>
  <c r="D297" i="12"/>
  <c r="M297" i="12" s="1"/>
  <c r="D296" i="12"/>
  <c r="M296" i="12" s="1"/>
  <c r="D295" i="12"/>
  <c r="M295" i="12" s="1"/>
  <c r="D294" i="12"/>
  <c r="M294" i="12" s="1"/>
  <c r="D293" i="12"/>
  <c r="M293" i="12" s="1"/>
  <c r="D292" i="12"/>
  <c r="D291" i="12"/>
  <c r="M291" i="12" s="1"/>
  <c r="D290" i="12"/>
  <c r="D289" i="12"/>
  <c r="M289" i="12" s="1"/>
  <c r="D288" i="12"/>
  <c r="M288" i="12" s="1"/>
  <c r="D287" i="12"/>
  <c r="M287" i="12" s="1"/>
  <c r="D286" i="12"/>
  <c r="M286" i="12" s="1"/>
  <c r="D285" i="12"/>
  <c r="M285" i="12" s="1"/>
  <c r="D284" i="12"/>
  <c r="M284" i="12" s="1"/>
  <c r="D283" i="12"/>
  <c r="M283" i="12" s="1"/>
  <c r="D282" i="12"/>
  <c r="M282" i="12" s="1"/>
  <c r="D281" i="12"/>
  <c r="M281" i="12" s="1"/>
  <c r="D280" i="12"/>
  <c r="M280" i="12" s="1"/>
  <c r="D279" i="12"/>
  <c r="M279" i="12" s="1"/>
  <c r="D278" i="12"/>
  <c r="M278" i="12" s="1"/>
  <c r="D277" i="12"/>
  <c r="M277" i="12" s="1"/>
  <c r="D276" i="12"/>
  <c r="M276" i="12" s="1"/>
  <c r="D275" i="12"/>
  <c r="M275" i="12" s="1"/>
  <c r="D274" i="12"/>
  <c r="M274" i="12" s="1"/>
  <c r="D273" i="12"/>
  <c r="M273" i="12" s="1"/>
  <c r="D272" i="12"/>
  <c r="M272" i="12" s="1"/>
  <c r="D271" i="12"/>
  <c r="M271" i="12" s="1"/>
  <c r="D270" i="12"/>
  <c r="D269" i="12"/>
  <c r="M269" i="12" s="1"/>
  <c r="D268" i="12"/>
  <c r="M268" i="12" s="1"/>
  <c r="D267" i="12"/>
  <c r="M267" i="12" s="1"/>
  <c r="D266" i="12"/>
  <c r="M266" i="12" s="1"/>
  <c r="D265" i="12"/>
  <c r="M265" i="12" s="1"/>
  <c r="D264" i="12"/>
  <c r="M264" i="12" s="1"/>
  <c r="D263" i="12"/>
  <c r="M263" i="12" s="1"/>
  <c r="D262" i="12"/>
  <c r="M262" i="12" s="1"/>
  <c r="D261" i="12"/>
  <c r="M261" i="12" s="1"/>
  <c r="D260" i="12"/>
  <c r="D259" i="12"/>
  <c r="M259" i="12" s="1"/>
  <c r="D258" i="12"/>
  <c r="M258" i="12" s="1"/>
  <c r="D257" i="12"/>
  <c r="M257" i="12" s="1"/>
  <c r="D256" i="12"/>
  <c r="M256" i="12" s="1"/>
  <c r="D255" i="12"/>
  <c r="M255" i="12" s="1"/>
  <c r="D254" i="12"/>
  <c r="M254" i="12" s="1"/>
  <c r="D253" i="12"/>
  <c r="M253" i="12" s="1"/>
  <c r="D252" i="12"/>
  <c r="M252" i="12" s="1"/>
  <c r="D251" i="12"/>
  <c r="M251" i="12" s="1"/>
  <c r="B90" i="12"/>
  <c r="K90" i="12" s="1"/>
  <c r="D90" i="12"/>
  <c r="M90" i="12" s="1"/>
  <c r="B89" i="12"/>
  <c r="K89" i="12" s="1"/>
  <c r="D89" i="12"/>
  <c r="M89" i="12" s="1"/>
  <c r="B88" i="12"/>
  <c r="K88" i="12" s="1"/>
  <c r="D88" i="12"/>
  <c r="M88" i="12" s="1"/>
  <c r="B87" i="12"/>
  <c r="K87" i="12" s="1"/>
  <c r="D87" i="12"/>
  <c r="M87" i="12" s="1"/>
  <c r="B86" i="12"/>
  <c r="K86" i="12" s="1"/>
  <c r="D86" i="12"/>
  <c r="M86" i="12" s="1"/>
  <c r="B85" i="12"/>
  <c r="K85" i="12" s="1"/>
  <c r="D85" i="12"/>
  <c r="M85" i="12" s="1"/>
  <c r="B84" i="12"/>
  <c r="K84" i="12" s="1"/>
  <c r="D84" i="12"/>
  <c r="M84" i="12" s="1"/>
  <c r="D83" i="12"/>
  <c r="D82" i="12"/>
  <c r="M82" i="12" s="1"/>
  <c r="D81" i="12"/>
  <c r="D80" i="12"/>
  <c r="M80" i="12" s="1"/>
  <c r="D79" i="12"/>
  <c r="D78" i="12"/>
  <c r="M78" i="12" s="1"/>
  <c r="D77" i="12"/>
  <c r="M77" i="12" s="1"/>
  <c r="D76" i="12"/>
  <c r="M76" i="12" s="1"/>
  <c r="D75" i="12"/>
  <c r="M75" i="12" s="1"/>
  <c r="D74" i="12"/>
  <c r="M74" i="12" s="1"/>
  <c r="D73" i="12"/>
  <c r="M73" i="12" s="1"/>
  <c r="D72" i="12"/>
  <c r="M72" i="12" s="1"/>
  <c r="D71" i="12"/>
  <c r="M71" i="12" s="1"/>
  <c r="D70" i="12"/>
  <c r="M70" i="12" s="1"/>
  <c r="D69" i="12"/>
  <c r="M69" i="12" s="1"/>
  <c r="D68" i="12"/>
  <c r="M68" i="12" s="1"/>
  <c r="D67" i="12"/>
  <c r="M67" i="12" s="1"/>
  <c r="D66" i="12"/>
  <c r="M66" i="12" s="1"/>
  <c r="D65" i="12"/>
  <c r="M65" i="12" s="1"/>
  <c r="D64" i="12"/>
  <c r="M64" i="12" s="1"/>
  <c r="D63" i="12"/>
  <c r="M63" i="12" s="1"/>
  <c r="D62" i="12"/>
  <c r="M62" i="12" s="1"/>
  <c r="D61" i="12"/>
  <c r="M61" i="12" s="1"/>
  <c r="D60" i="12"/>
  <c r="M60" i="12" s="1"/>
  <c r="D59" i="12"/>
  <c r="D58" i="12"/>
  <c r="M58" i="12" s="1"/>
  <c r="D57" i="12"/>
  <c r="M57" i="12" s="1"/>
  <c r="D56" i="12"/>
  <c r="M56" i="12" s="1"/>
  <c r="D55" i="12"/>
  <c r="M55" i="12" s="1"/>
  <c r="D54" i="12"/>
  <c r="M54" i="12" s="1"/>
  <c r="D53" i="12"/>
  <c r="M53" i="12" s="1"/>
  <c r="D52" i="12"/>
  <c r="M52" i="12" s="1"/>
  <c r="D51" i="12"/>
  <c r="M51" i="12" s="1"/>
  <c r="B50" i="12"/>
  <c r="K50" i="12" s="1"/>
  <c r="D50" i="12"/>
  <c r="M50" i="12" s="1"/>
  <c r="B49" i="12"/>
  <c r="K49" i="12" s="1"/>
  <c r="D49" i="12"/>
  <c r="M49" i="12" s="1"/>
  <c r="B48" i="12"/>
  <c r="K48" i="12" s="1"/>
  <c r="D48" i="12"/>
  <c r="M48" i="12" s="1"/>
  <c r="B47" i="12"/>
  <c r="K47" i="12" s="1"/>
  <c r="D47" i="12"/>
  <c r="M47" i="12" s="1"/>
  <c r="D46" i="12"/>
  <c r="M46" i="12" s="1"/>
  <c r="D45" i="12"/>
  <c r="M45" i="12" s="1"/>
  <c r="D44" i="12"/>
  <c r="M44" i="12" s="1"/>
  <c r="D43" i="12"/>
  <c r="M43" i="12" s="1"/>
  <c r="D42" i="12"/>
  <c r="D41" i="12"/>
  <c r="M41" i="12" s="1"/>
  <c r="D40" i="12"/>
  <c r="M40" i="12" s="1"/>
  <c r="D39" i="12"/>
  <c r="M39" i="12" s="1"/>
  <c r="D38" i="12"/>
  <c r="D37" i="12"/>
  <c r="M37" i="12" s="1"/>
  <c r="D36" i="12"/>
  <c r="M36" i="12" s="1"/>
  <c r="D35" i="12"/>
  <c r="M35" i="12" s="1"/>
  <c r="D34" i="12"/>
  <c r="M34" i="12" s="1"/>
  <c r="D33" i="12"/>
  <c r="M33" i="12" s="1"/>
  <c r="D32" i="12"/>
  <c r="M32" i="12" s="1"/>
  <c r="D31" i="12"/>
  <c r="M31" i="12" s="1"/>
  <c r="D30" i="12"/>
  <c r="M30" i="12" s="1"/>
  <c r="D29" i="12"/>
  <c r="M29" i="12" s="1"/>
  <c r="D28" i="12"/>
  <c r="M28" i="12" s="1"/>
  <c r="D27" i="12"/>
  <c r="M27" i="12" s="1"/>
  <c r="D26" i="12"/>
  <c r="M26" i="12" s="1"/>
  <c r="D25" i="12"/>
  <c r="M25" i="12" s="1"/>
  <c r="D24" i="12"/>
  <c r="D23" i="12"/>
  <c r="M23" i="12" s="1"/>
  <c r="D22" i="12"/>
  <c r="M22" i="12" s="1"/>
  <c r="D21" i="12"/>
  <c r="M21" i="12" s="1"/>
  <c r="D20" i="12"/>
  <c r="M20" i="12" s="1"/>
  <c r="D19" i="12"/>
  <c r="M19" i="12" s="1"/>
  <c r="D18" i="12"/>
  <c r="M18" i="12" s="1"/>
  <c r="D17" i="12"/>
  <c r="M17" i="12" s="1"/>
  <c r="D16" i="12"/>
  <c r="M16" i="12" s="1"/>
  <c r="D15" i="12"/>
  <c r="M15" i="12" s="1"/>
  <c r="D14" i="12"/>
  <c r="M14" i="12" s="1"/>
  <c r="D13" i="12"/>
  <c r="M13" i="12" s="1"/>
  <c r="D12" i="12"/>
  <c r="M12" i="12" s="1"/>
  <c r="D11" i="12"/>
  <c r="M11" i="12" s="1"/>
  <c r="D10" i="12"/>
  <c r="M10" i="12" s="1"/>
  <c r="D9" i="12"/>
  <c r="M9" i="12" s="1"/>
  <c r="I1" i="5"/>
  <c r="H1" i="5"/>
  <c r="A2" i="8"/>
  <c r="G1" i="5"/>
  <c r="F1" i="5"/>
  <c r="D1" i="5"/>
  <c r="E1" i="5"/>
  <c r="C1" i="5"/>
  <c r="B1" i="5"/>
  <c r="A2" i="5"/>
  <c r="A2" i="3"/>
  <c r="C4" i="9" s="1"/>
  <c r="C2" i="8"/>
  <c r="L2" i="8" s="1"/>
  <c r="D2" i="8"/>
  <c r="M2" i="8" s="1"/>
  <c r="B2" i="8"/>
  <c r="K2" i="8" s="1"/>
  <c r="D2" i="6"/>
  <c r="M2" i="6" s="1"/>
  <c r="C2" i="6"/>
  <c r="L2" i="6" s="1"/>
  <c r="B2" i="6"/>
  <c r="K2" i="6" s="1"/>
  <c r="C2" i="4"/>
  <c r="J2" i="4" s="1"/>
  <c r="D193" i="4" l="1"/>
  <c r="F193" i="4" s="1"/>
  <c r="S638" i="15"/>
  <c r="R574" i="13"/>
  <c r="S634" i="15"/>
  <c r="S634" i="14"/>
  <c r="R278" i="11"/>
  <c r="H650" i="13"/>
  <c r="P650" i="13"/>
  <c r="Q650" i="13"/>
  <c r="O650" i="13"/>
  <c r="I406" i="14"/>
  <c r="P406" i="14"/>
  <c r="Q406" i="14"/>
  <c r="R406" i="14"/>
  <c r="I430" i="15"/>
  <c r="T430" i="15"/>
  <c r="P430" i="15"/>
  <c r="Q430" i="15"/>
  <c r="S430" i="15"/>
  <c r="R430" i="15"/>
  <c r="H166" i="11"/>
  <c r="Q166" i="11"/>
  <c r="R166" i="11"/>
  <c r="S166" i="11"/>
  <c r="O166" i="11"/>
  <c r="P166" i="11"/>
  <c r="H126" i="11"/>
  <c r="O126" i="11"/>
  <c r="P126" i="11"/>
  <c r="Q126" i="11"/>
  <c r="H633" i="11"/>
  <c r="R633" i="11"/>
  <c r="S633" i="11"/>
  <c r="O633" i="11"/>
  <c r="P633" i="11"/>
  <c r="Q633" i="11"/>
  <c r="H180" i="11"/>
  <c r="S180" i="11"/>
  <c r="O180" i="11"/>
  <c r="P180" i="11"/>
  <c r="Q180" i="11"/>
  <c r="R180" i="11"/>
  <c r="H247" i="11"/>
  <c r="P247" i="11"/>
  <c r="O247" i="11"/>
  <c r="Q247" i="11"/>
  <c r="R247" i="11"/>
  <c r="S247" i="11"/>
  <c r="H639" i="11"/>
  <c r="Q639" i="11"/>
  <c r="R639" i="11"/>
  <c r="S639" i="11"/>
  <c r="O639" i="11"/>
  <c r="P639" i="11"/>
  <c r="I6" i="14"/>
  <c r="P6" i="14"/>
  <c r="Q6" i="14"/>
  <c r="I29" i="14"/>
  <c r="P29" i="14"/>
  <c r="Q29" i="14"/>
  <c r="R29" i="14"/>
  <c r="I141" i="14"/>
  <c r="T141" i="14"/>
  <c r="R141" i="14"/>
  <c r="S141" i="14"/>
  <c r="P141" i="14"/>
  <c r="Q141" i="14"/>
  <c r="H198" i="11"/>
  <c r="P198" i="11"/>
  <c r="O198" i="11"/>
  <c r="Q198" i="11"/>
  <c r="R198" i="11" s="1"/>
  <c r="I220" i="14"/>
  <c r="T220" i="14"/>
  <c r="P220" i="14"/>
  <c r="Q220" i="14"/>
  <c r="S220" i="14"/>
  <c r="R220" i="14"/>
  <c r="I268" i="14"/>
  <c r="R268" i="14"/>
  <c r="S268" i="14"/>
  <c r="T268" i="14"/>
  <c r="P268" i="14"/>
  <c r="Q268" i="14"/>
  <c r="H316" i="13"/>
  <c r="Q316" i="13"/>
  <c r="R316" i="13"/>
  <c r="S316" i="13"/>
  <c r="P316" i="13"/>
  <c r="O316" i="13"/>
  <c r="H334" i="13"/>
  <c r="I334" i="13" s="1"/>
  <c r="P334" i="5" s="1"/>
  <c r="P334" i="13"/>
  <c r="O334" i="13"/>
  <c r="I413" i="14"/>
  <c r="Q413" i="14"/>
  <c r="P413" i="14"/>
  <c r="R413" i="14"/>
  <c r="S413" i="14"/>
  <c r="T413" i="14"/>
  <c r="H430" i="11"/>
  <c r="O430" i="11"/>
  <c r="Q430" i="11"/>
  <c r="P430" i="11"/>
  <c r="S430" i="11"/>
  <c r="R430" i="11"/>
  <c r="I496" i="15"/>
  <c r="P496" i="15"/>
  <c r="Q496" i="15"/>
  <c r="R496" i="15"/>
  <c r="S496" i="15" s="1"/>
  <c r="I528" i="15"/>
  <c r="R528" i="15"/>
  <c r="S528" i="15"/>
  <c r="T528" i="15"/>
  <c r="P528" i="15"/>
  <c r="Q528" i="15"/>
  <c r="I546" i="15"/>
  <c r="T546" i="15"/>
  <c r="R546" i="15"/>
  <c r="S546" i="15"/>
  <c r="P546" i="15"/>
  <c r="Q546" i="15"/>
  <c r="H563" i="13"/>
  <c r="O563" i="13"/>
  <c r="S563" i="13" s="1"/>
  <c r="P563" i="13"/>
  <c r="Q563" i="13"/>
  <c r="R563" i="13" s="1"/>
  <c r="H597" i="13"/>
  <c r="P597" i="13"/>
  <c r="R597" i="13"/>
  <c r="S597" i="13"/>
  <c r="O597" i="13"/>
  <c r="Q597" i="13"/>
  <c r="I642" i="15"/>
  <c r="T642" i="15"/>
  <c r="S642" i="15"/>
  <c r="P642" i="15"/>
  <c r="Q642" i="15"/>
  <c r="R642" i="15"/>
  <c r="I661" i="15"/>
  <c r="P661" i="15"/>
  <c r="Q661" i="15"/>
  <c r="R661" i="15"/>
  <c r="S661" i="15"/>
  <c r="T661" i="15"/>
  <c r="I673" i="14"/>
  <c r="P673" i="14"/>
  <c r="Q673" i="14"/>
  <c r="S673" i="14"/>
  <c r="R673" i="14"/>
  <c r="T673" i="14"/>
  <c r="I689" i="14"/>
  <c r="P689" i="14"/>
  <c r="R689" i="14"/>
  <c r="Q689" i="14"/>
  <c r="S689" i="14"/>
  <c r="T689" i="14"/>
  <c r="I709" i="14"/>
  <c r="Q709" i="14"/>
  <c r="P709" i="14"/>
  <c r="T709" i="14" s="1"/>
  <c r="I10" i="14"/>
  <c r="R10" i="14"/>
  <c r="S10" i="14"/>
  <c r="T10" i="14"/>
  <c r="Q10" i="14"/>
  <c r="P10" i="14"/>
  <c r="H123" i="11"/>
  <c r="O123" i="11"/>
  <c r="P123" i="11"/>
  <c r="Q123" i="11"/>
  <c r="I136" i="15"/>
  <c r="Q136" i="15"/>
  <c r="P136" i="15"/>
  <c r="I222" i="15"/>
  <c r="P222" i="15"/>
  <c r="Q222" i="15"/>
  <c r="R222" i="15"/>
  <c r="S222" i="15"/>
  <c r="T222" i="15"/>
  <c r="H247" i="13"/>
  <c r="R247" i="13"/>
  <c r="S247" i="13"/>
  <c r="P247" i="13"/>
  <c r="Q247" i="13"/>
  <c r="O247" i="13"/>
  <c r="H289" i="11"/>
  <c r="O289" i="11"/>
  <c r="P289" i="11"/>
  <c r="R289" i="11"/>
  <c r="Q289" i="11"/>
  <c r="S289" i="11"/>
  <c r="H329" i="13"/>
  <c r="O329" i="13"/>
  <c r="P329" i="13"/>
  <c r="Q329" i="13"/>
  <c r="S329" i="13"/>
  <c r="R329" i="13"/>
  <c r="I404" i="15"/>
  <c r="P404" i="15"/>
  <c r="Q404" i="15"/>
  <c r="R404" i="15"/>
  <c r="S404" i="15"/>
  <c r="T404" i="15"/>
  <c r="I456" i="15"/>
  <c r="R456" i="15"/>
  <c r="S456" i="15"/>
  <c r="T456" i="15"/>
  <c r="Q456" i="15"/>
  <c r="P456" i="15"/>
  <c r="I480" i="15"/>
  <c r="R480" i="15"/>
  <c r="S480" i="15"/>
  <c r="T480" i="15"/>
  <c r="P480" i="15"/>
  <c r="Q480" i="15"/>
  <c r="H497" i="13"/>
  <c r="O497" i="13"/>
  <c r="P497" i="13"/>
  <c r="R497" i="13"/>
  <c r="Q497" i="13"/>
  <c r="S497" i="13"/>
  <c r="I518" i="14"/>
  <c r="P518" i="14"/>
  <c r="R518" i="14"/>
  <c r="Q518" i="14"/>
  <c r="S518" i="14"/>
  <c r="T518" i="14"/>
  <c r="I534" i="14"/>
  <c r="T534" i="14"/>
  <c r="P534" i="14"/>
  <c r="Q534" i="14"/>
  <c r="R534" i="14"/>
  <c r="S534" i="14"/>
  <c r="H554" i="11"/>
  <c r="O554" i="11"/>
  <c r="P554" i="11"/>
  <c r="Q554" i="11"/>
  <c r="S554" i="11"/>
  <c r="R554" i="11"/>
  <c r="H566" i="13"/>
  <c r="S566" i="13"/>
  <c r="O566" i="13"/>
  <c r="Q566" i="13"/>
  <c r="P566" i="13"/>
  <c r="R566" i="13"/>
  <c r="H582" i="13"/>
  <c r="O582" i="13"/>
  <c r="P582" i="13"/>
  <c r="R582" i="13"/>
  <c r="Q582" i="13"/>
  <c r="S582" i="13"/>
  <c r="H610" i="13"/>
  <c r="O610" i="13"/>
  <c r="Q610" i="13"/>
  <c r="P610" i="13"/>
  <c r="S610" i="13"/>
  <c r="R610" i="13"/>
  <c r="H640" i="13"/>
  <c r="P640" i="13"/>
  <c r="O640" i="13"/>
  <c r="I687" i="15"/>
  <c r="P687" i="15"/>
  <c r="Q687" i="15"/>
  <c r="R687" i="15"/>
  <c r="S687" i="15"/>
  <c r="T687" i="15"/>
  <c r="I731" i="14"/>
  <c r="R731" i="14"/>
  <c r="S731" i="14"/>
  <c r="T731" i="14"/>
  <c r="P731" i="14"/>
  <c r="Q731" i="14"/>
  <c r="I767" i="14"/>
  <c r="P767" i="14"/>
  <c r="Q767" i="14"/>
  <c r="R767" i="14"/>
  <c r="S767" i="14"/>
  <c r="T767" i="14"/>
  <c r="I781" i="14"/>
  <c r="P781" i="14"/>
  <c r="Q781" i="14"/>
  <c r="F870" i="12"/>
  <c r="G870" i="12" s="1"/>
  <c r="I870" i="12" s="1"/>
  <c r="N870" i="5" s="1"/>
  <c r="M870" i="12"/>
  <c r="F723" i="12"/>
  <c r="G723" i="12" s="1"/>
  <c r="M723" i="12"/>
  <c r="H748" i="11"/>
  <c r="Q748" i="11"/>
  <c r="P748" i="11"/>
  <c r="O748" i="11"/>
  <c r="H784" i="11"/>
  <c r="P784" i="11"/>
  <c r="Q784" i="11"/>
  <c r="O784" i="11"/>
  <c r="I833" i="15"/>
  <c r="P833" i="15"/>
  <c r="Q833" i="15"/>
  <c r="Q27" i="6"/>
  <c r="S27" i="6" s="1"/>
  <c r="P27" i="6"/>
  <c r="R27" i="6"/>
  <c r="O27" i="6"/>
  <c r="Q123" i="6"/>
  <c r="S123" i="6" s="1"/>
  <c r="P123" i="6"/>
  <c r="R123" i="6"/>
  <c r="O123" i="6"/>
  <c r="O231" i="6"/>
  <c r="P231" i="6"/>
  <c r="P247" i="6"/>
  <c r="R247" i="6"/>
  <c r="O247" i="6"/>
  <c r="Q247" i="6"/>
  <c r="S247" i="6" s="1"/>
  <c r="P251" i="6"/>
  <c r="O251" i="6"/>
  <c r="O255" i="6"/>
  <c r="P255" i="6"/>
  <c r="Q255" i="6"/>
  <c r="S255" i="6" s="1"/>
  <c r="R255" i="6"/>
  <c r="Q263" i="6"/>
  <c r="S263" i="6" s="1"/>
  <c r="O263" i="6"/>
  <c r="R263" i="6"/>
  <c r="P263" i="6"/>
  <c r="Q267" i="6"/>
  <c r="S267" i="6" s="1"/>
  <c r="P267" i="6"/>
  <c r="R267" i="6"/>
  <c r="O267" i="6"/>
  <c r="O347" i="6"/>
  <c r="P347" i="6"/>
  <c r="Q347" i="6"/>
  <c r="S347" i="6" s="1"/>
  <c r="R347" i="6"/>
  <c r="P351" i="6"/>
  <c r="R351" i="6" s="1"/>
  <c r="O351" i="6"/>
  <c r="O439" i="6"/>
  <c r="P439" i="6"/>
  <c r="P447" i="6"/>
  <c r="R447" i="6"/>
  <c r="Q447" i="6"/>
  <c r="S447" i="6" s="1"/>
  <c r="O447" i="6"/>
  <c r="O467" i="6"/>
  <c r="P467" i="6"/>
  <c r="Q467" i="6"/>
  <c r="S467" i="6" s="1"/>
  <c r="R467" i="6"/>
  <c r="F534" i="12"/>
  <c r="G534" i="12" s="1"/>
  <c r="T534" i="12" s="1"/>
  <c r="O534" i="5" s="1"/>
  <c r="L534" i="12"/>
  <c r="Q231" i="6"/>
  <c r="Q351" i="6"/>
  <c r="Q439" i="6"/>
  <c r="R721" i="6"/>
  <c r="R781" i="14"/>
  <c r="S16" i="14"/>
  <c r="R348" i="11"/>
  <c r="R704" i="11"/>
  <c r="S704" i="11" s="1"/>
  <c r="F270" i="12"/>
  <c r="G270" i="12" s="1"/>
  <c r="M270" i="12"/>
  <c r="F318" i="12"/>
  <c r="G318" i="12" s="1"/>
  <c r="M318" i="12"/>
  <c r="F326" i="12"/>
  <c r="G326" i="12" s="1"/>
  <c r="M326" i="12"/>
  <c r="F397" i="12"/>
  <c r="G397" i="12" s="1"/>
  <c r="M397" i="12"/>
  <c r="F453" i="12"/>
  <c r="G453" i="12" s="1"/>
  <c r="M453" i="12"/>
  <c r="F461" i="12"/>
  <c r="G461" i="12" s="1"/>
  <c r="M461" i="12"/>
  <c r="H647" i="13"/>
  <c r="O647" i="13"/>
  <c r="P647" i="13"/>
  <c r="R647" i="13" s="1"/>
  <c r="Q647" i="13"/>
  <c r="H663" i="13"/>
  <c r="O663" i="13"/>
  <c r="Q663" i="13"/>
  <c r="S663" i="13"/>
  <c r="P663" i="13"/>
  <c r="R663" i="13"/>
  <c r="H652" i="13"/>
  <c r="R652" i="13"/>
  <c r="S652" i="13"/>
  <c r="P652" i="13"/>
  <c r="O652" i="13"/>
  <c r="Q652" i="13"/>
  <c r="H668" i="13"/>
  <c r="O668" i="13"/>
  <c r="P668" i="13"/>
  <c r="R668" i="13" s="1"/>
  <c r="Q668" i="13"/>
  <c r="I146" i="14"/>
  <c r="R146" i="14"/>
  <c r="S146" i="14"/>
  <c r="T146" i="14"/>
  <c r="Q146" i="14"/>
  <c r="P146" i="14"/>
  <c r="I213" i="14"/>
  <c r="P213" i="14"/>
  <c r="Q213" i="14"/>
  <c r="R213" i="14"/>
  <c r="I410" i="14"/>
  <c r="P410" i="14"/>
  <c r="Q410" i="14"/>
  <c r="R410" i="14"/>
  <c r="S410" i="14"/>
  <c r="T410" i="14"/>
  <c r="I424" i="14"/>
  <c r="Q424" i="14"/>
  <c r="P424" i="14"/>
  <c r="R424" i="14"/>
  <c r="S424" i="14" s="1"/>
  <c r="I39" i="15"/>
  <c r="R39" i="15"/>
  <c r="Q39" i="15"/>
  <c r="P39" i="15"/>
  <c r="I168" i="15"/>
  <c r="P168" i="15"/>
  <c r="Q168" i="15"/>
  <c r="I290" i="15"/>
  <c r="Q290" i="15"/>
  <c r="P290" i="15"/>
  <c r="R290" i="15"/>
  <c r="I434" i="15"/>
  <c r="P434" i="15"/>
  <c r="Q434" i="15"/>
  <c r="R434" i="15"/>
  <c r="S434" i="15"/>
  <c r="T434" i="15"/>
  <c r="H471" i="11"/>
  <c r="O471" i="11"/>
  <c r="Q471" i="11"/>
  <c r="P471" i="11"/>
  <c r="R471" i="11"/>
  <c r="S471" i="11"/>
  <c r="H487" i="11"/>
  <c r="P487" i="11"/>
  <c r="O487" i="11"/>
  <c r="R487" i="11"/>
  <c r="S487" i="11"/>
  <c r="Q487" i="11"/>
  <c r="H159" i="11"/>
  <c r="O159" i="11"/>
  <c r="Q159" i="11"/>
  <c r="P159" i="11"/>
  <c r="R159" i="11"/>
  <c r="S159" i="11"/>
  <c r="H704" i="11"/>
  <c r="P704" i="11"/>
  <c r="O704" i="11"/>
  <c r="H712" i="11"/>
  <c r="Q712" i="11"/>
  <c r="R712" i="11"/>
  <c r="S712" i="11"/>
  <c r="O712" i="11"/>
  <c r="P712" i="11"/>
  <c r="H744" i="11"/>
  <c r="O744" i="11"/>
  <c r="P744" i="11"/>
  <c r="R744" i="11"/>
  <c r="Q744" i="11"/>
  <c r="S744" i="11"/>
  <c r="H89" i="11"/>
  <c r="I89" i="11" s="1"/>
  <c r="L89" i="5" s="1"/>
  <c r="P89" i="11"/>
  <c r="O89" i="11"/>
  <c r="H389" i="11"/>
  <c r="I389" i="11" s="1"/>
  <c r="L389" i="5" s="1"/>
  <c r="O389" i="11"/>
  <c r="Q389" i="11"/>
  <c r="P389" i="11"/>
  <c r="H531" i="11"/>
  <c r="O531" i="11"/>
  <c r="P531" i="11"/>
  <c r="Q531" i="11"/>
  <c r="S531" i="11"/>
  <c r="R531" i="11"/>
  <c r="H636" i="11"/>
  <c r="O636" i="11"/>
  <c r="P636" i="11"/>
  <c r="R636" i="11"/>
  <c r="Q636" i="11"/>
  <c r="S636" i="11"/>
  <c r="H652" i="11"/>
  <c r="O652" i="11"/>
  <c r="P652" i="11"/>
  <c r="R652" i="11"/>
  <c r="Q652" i="11"/>
  <c r="S652" i="11"/>
  <c r="H790" i="11"/>
  <c r="P790" i="11"/>
  <c r="O790" i="11"/>
  <c r="H820" i="11"/>
  <c r="O820" i="11"/>
  <c r="P820" i="11"/>
  <c r="Q820" i="11"/>
  <c r="S820" i="11"/>
  <c r="R820" i="11"/>
  <c r="H9" i="11"/>
  <c r="R9" i="11"/>
  <c r="S9" i="11"/>
  <c r="O9" i="11"/>
  <c r="P9" i="11"/>
  <c r="Q9" i="11"/>
  <c r="H29" i="11"/>
  <c r="O29" i="11"/>
  <c r="P29" i="11"/>
  <c r="Q29" i="11"/>
  <c r="H44" i="11"/>
  <c r="O44" i="11"/>
  <c r="P44" i="11"/>
  <c r="Q44" i="11"/>
  <c r="H76" i="11"/>
  <c r="O76" i="11"/>
  <c r="P76" i="11"/>
  <c r="H201" i="11"/>
  <c r="O201" i="11"/>
  <c r="P201" i="11"/>
  <c r="R201" i="11"/>
  <c r="Q201" i="11"/>
  <c r="S201" i="11"/>
  <c r="H218" i="11"/>
  <c r="O218" i="11"/>
  <c r="P218" i="11"/>
  <c r="Q218" i="11"/>
  <c r="S218" i="11"/>
  <c r="R218" i="11"/>
  <c r="H232" i="11"/>
  <c r="I232" i="11" s="1"/>
  <c r="L232" i="5" s="1"/>
  <c r="P232" i="11"/>
  <c r="O232" i="11"/>
  <c r="Q232" i="11"/>
  <c r="H248" i="11"/>
  <c r="P248" i="11"/>
  <c r="O248" i="11"/>
  <c r="Q248" i="11"/>
  <c r="R248" i="11"/>
  <c r="S248" i="11"/>
  <c r="H264" i="11"/>
  <c r="I264" i="11" s="1"/>
  <c r="L264" i="5" s="1"/>
  <c r="O264" i="11"/>
  <c r="P264" i="11"/>
  <c r="H626" i="11"/>
  <c r="I626" i="11" s="1"/>
  <c r="L626" i="5" s="1"/>
  <c r="P626" i="11"/>
  <c r="O626" i="11"/>
  <c r="H642" i="11"/>
  <c r="P642" i="11"/>
  <c r="O642" i="11"/>
  <c r="Q642" i="11"/>
  <c r="S642" i="11"/>
  <c r="R642" i="11"/>
  <c r="H658" i="11"/>
  <c r="Q658" i="11"/>
  <c r="R658" i="11"/>
  <c r="S658" i="11"/>
  <c r="O658" i="11"/>
  <c r="P658" i="11"/>
  <c r="H674" i="11"/>
  <c r="O674" i="11"/>
  <c r="P674" i="11"/>
  <c r="R674" i="11"/>
  <c r="Q674" i="11"/>
  <c r="S674" i="11"/>
  <c r="H13" i="13"/>
  <c r="S13" i="13"/>
  <c r="O13" i="13"/>
  <c r="Q13" i="13"/>
  <c r="R13" i="13"/>
  <c r="P13" i="13"/>
  <c r="H19" i="13"/>
  <c r="O19" i="13"/>
  <c r="P19" i="13"/>
  <c r="Q19" i="13"/>
  <c r="S19" i="13"/>
  <c r="R19" i="13"/>
  <c r="H25" i="13"/>
  <c r="S25" i="13"/>
  <c r="O25" i="13"/>
  <c r="Q25" i="13"/>
  <c r="P25" i="13"/>
  <c r="R25" i="13"/>
  <c r="I39" i="14"/>
  <c r="P39" i="14"/>
  <c r="Q39" i="14"/>
  <c r="S39" i="14" s="1"/>
  <c r="T39" i="14" s="1"/>
  <c r="H57" i="11"/>
  <c r="Q57" i="11"/>
  <c r="R57" i="11"/>
  <c r="S57" i="11"/>
  <c r="O57" i="11"/>
  <c r="P57" i="11"/>
  <c r="H75" i="13"/>
  <c r="P75" i="13"/>
  <c r="Q75" i="13"/>
  <c r="R75" i="13" s="1"/>
  <c r="S75" i="13" s="1"/>
  <c r="O75" i="13"/>
  <c r="H110" i="13"/>
  <c r="R110" i="13"/>
  <c r="S110" i="13"/>
  <c r="P110" i="13"/>
  <c r="Q110" i="13"/>
  <c r="O110" i="13"/>
  <c r="H114" i="13"/>
  <c r="I114" i="13" s="1"/>
  <c r="P114" i="5" s="1"/>
  <c r="P114" i="13"/>
  <c r="Q114" i="13"/>
  <c r="R114" i="13" s="1"/>
  <c r="O114" i="13"/>
  <c r="I128" i="14"/>
  <c r="Q128" i="14"/>
  <c r="P128" i="14"/>
  <c r="R128" i="14"/>
  <c r="S128" i="14" s="1"/>
  <c r="H132" i="11"/>
  <c r="O132" i="11"/>
  <c r="P132" i="11"/>
  <c r="H142" i="11"/>
  <c r="Q142" i="11"/>
  <c r="R142" i="11"/>
  <c r="S142" i="11"/>
  <c r="O142" i="11"/>
  <c r="P142" i="11"/>
  <c r="H146" i="11"/>
  <c r="O146" i="11"/>
  <c r="Q146" i="11"/>
  <c r="P146" i="11"/>
  <c r="R146" i="11"/>
  <c r="S146" i="11"/>
  <c r="H150" i="11"/>
  <c r="P150" i="11"/>
  <c r="Q150" i="11"/>
  <c r="R150" i="11"/>
  <c r="S150" i="11"/>
  <c r="O150" i="11"/>
  <c r="H204" i="11"/>
  <c r="O204" i="11"/>
  <c r="P204" i="11"/>
  <c r="R204" i="11"/>
  <c r="Q204" i="11"/>
  <c r="S204" i="11"/>
  <c r="I232" i="14"/>
  <c r="P232" i="14"/>
  <c r="Q232" i="14"/>
  <c r="I236" i="14"/>
  <c r="S236" i="14"/>
  <c r="T236" i="14"/>
  <c r="P236" i="14"/>
  <c r="Q236" i="14"/>
  <c r="R236" i="14"/>
  <c r="I240" i="14"/>
  <c r="Q240" i="14"/>
  <c r="R240" i="14"/>
  <c r="S240" i="14"/>
  <c r="T240" i="14"/>
  <c r="P240" i="14"/>
  <c r="I244" i="14"/>
  <c r="P244" i="14"/>
  <c r="Q244" i="14"/>
  <c r="I256" i="14"/>
  <c r="R256" i="14"/>
  <c r="S256" i="14"/>
  <c r="T256" i="14"/>
  <c r="P256" i="14"/>
  <c r="Q256" i="14"/>
  <c r="I264" i="14"/>
  <c r="P264" i="14"/>
  <c r="Q264" i="14"/>
  <c r="I300" i="14"/>
  <c r="P300" i="14"/>
  <c r="Q300" i="14"/>
  <c r="H304" i="11"/>
  <c r="I304" i="11" s="1"/>
  <c r="L304" i="5" s="1"/>
  <c r="Q304" i="11"/>
  <c r="O304" i="11"/>
  <c r="P304" i="11"/>
  <c r="H310" i="13"/>
  <c r="P310" i="13"/>
  <c r="R310" i="13" s="1"/>
  <c r="O310" i="13"/>
  <c r="I316" i="14"/>
  <c r="P316" i="14"/>
  <c r="Q316" i="14"/>
  <c r="R316" i="14"/>
  <c r="S316" i="14"/>
  <c r="T316" i="14"/>
  <c r="I334" i="14"/>
  <c r="P334" i="14"/>
  <c r="Q334" i="14"/>
  <c r="R334" i="14"/>
  <c r="S334" i="14" s="1"/>
  <c r="T334" i="14" s="1"/>
  <c r="I338" i="14"/>
  <c r="J338" i="14" s="1"/>
  <c r="R338" i="5" s="1"/>
  <c r="R338" i="14"/>
  <c r="P338" i="14"/>
  <c r="Q338" i="14"/>
  <c r="I342" i="14"/>
  <c r="P342" i="14"/>
  <c r="Q342" i="14"/>
  <c r="R342" i="14"/>
  <c r="I380" i="14"/>
  <c r="J380" i="14" s="1"/>
  <c r="R380" i="5" s="1"/>
  <c r="Q380" i="14"/>
  <c r="R380" i="14"/>
  <c r="P380" i="14"/>
  <c r="H406" i="11"/>
  <c r="I406" i="11" s="1"/>
  <c r="L406" i="5" s="1"/>
  <c r="P406" i="11"/>
  <c r="Q406" i="11"/>
  <c r="O406" i="11"/>
  <c r="H410" i="11"/>
  <c r="O410" i="11"/>
  <c r="Q410" i="11"/>
  <c r="P410" i="11"/>
  <c r="R410" i="11"/>
  <c r="S410" i="11"/>
  <c r="H438" i="11"/>
  <c r="R438" i="11"/>
  <c r="S438" i="11"/>
  <c r="O438" i="11"/>
  <c r="P438" i="11"/>
  <c r="Q438" i="11"/>
  <c r="H448" i="11"/>
  <c r="I448" i="11" s="1"/>
  <c r="L448" i="5" s="1"/>
  <c r="O448" i="11"/>
  <c r="P448" i="11"/>
  <c r="I452" i="14"/>
  <c r="Q452" i="14"/>
  <c r="P452" i="14"/>
  <c r="I462" i="14"/>
  <c r="Q462" i="14"/>
  <c r="R462" i="14"/>
  <c r="S462" i="14"/>
  <c r="P462" i="14"/>
  <c r="T462" i="14"/>
  <c r="I490" i="15"/>
  <c r="Q490" i="15"/>
  <c r="R490" i="15"/>
  <c r="S490" i="15"/>
  <c r="T490" i="15"/>
  <c r="P490" i="15"/>
  <c r="H503" i="11"/>
  <c r="Q503" i="11"/>
  <c r="R503" i="11" s="1"/>
  <c r="O503" i="11"/>
  <c r="S503" i="11" s="1"/>
  <c r="P503" i="11"/>
  <c r="I510" i="15"/>
  <c r="P510" i="15"/>
  <c r="Q510" i="15"/>
  <c r="H529" i="13"/>
  <c r="O529" i="13"/>
  <c r="Q529" i="13"/>
  <c r="P529" i="13"/>
  <c r="S529" i="13"/>
  <c r="R529" i="13"/>
  <c r="I534" i="15"/>
  <c r="T534" i="15"/>
  <c r="P534" i="15"/>
  <c r="Q534" i="15"/>
  <c r="S534" i="15"/>
  <c r="R534" i="15"/>
  <c r="I538" i="15"/>
  <c r="S538" i="15"/>
  <c r="T538" i="15"/>
  <c r="Q538" i="15"/>
  <c r="R538" i="15"/>
  <c r="P538" i="15"/>
  <c r="H543" i="11"/>
  <c r="O543" i="11"/>
  <c r="Q543" i="11"/>
  <c r="P543" i="11"/>
  <c r="S543" i="11"/>
  <c r="R543" i="11"/>
  <c r="H547" i="13"/>
  <c r="P547" i="13"/>
  <c r="Q547" i="13"/>
  <c r="R547" i="13" s="1"/>
  <c r="O547" i="13"/>
  <c r="S547" i="13" s="1"/>
  <c r="H551" i="13"/>
  <c r="P551" i="13"/>
  <c r="Q551" i="13"/>
  <c r="R551" i="13"/>
  <c r="O551" i="13"/>
  <c r="S551" i="13"/>
  <c r="H555" i="13"/>
  <c r="I555" i="13" s="1"/>
  <c r="P555" i="5" s="1"/>
  <c r="O555" i="13"/>
  <c r="Q555" i="13"/>
  <c r="R555" i="13" s="1"/>
  <c r="P555" i="13"/>
  <c r="H559" i="11"/>
  <c r="O559" i="11"/>
  <c r="Q559" i="11"/>
  <c r="P559" i="11"/>
  <c r="I568" i="15"/>
  <c r="J568" i="15" s="1"/>
  <c r="T568" i="5" s="1"/>
  <c r="P568" i="15"/>
  <c r="Q568" i="15"/>
  <c r="I572" i="15"/>
  <c r="Q572" i="15"/>
  <c r="R572" i="15"/>
  <c r="P572" i="15"/>
  <c r="H577" i="13"/>
  <c r="P577" i="13"/>
  <c r="R577" i="13"/>
  <c r="S577" i="13"/>
  <c r="O577" i="13"/>
  <c r="Q577" i="13"/>
  <c r="H581" i="11"/>
  <c r="P581" i="11"/>
  <c r="O581" i="11"/>
  <c r="Q581" i="11"/>
  <c r="R581" i="11"/>
  <c r="S581" i="11"/>
  <c r="H587" i="13"/>
  <c r="P587" i="13"/>
  <c r="O587" i="13"/>
  <c r="R587" i="13"/>
  <c r="Q587" i="13"/>
  <c r="S587" i="13"/>
  <c r="I594" i="15"/>
  <c r="Q594" i="15"/>
  <c r="R594" i="15"/>
  <c r="S594" i="15" s="1"/>
  <c r="P594" i="15"/>
  <c r="H601" i="13"/>
  <c r="R601" i="13"/>
  <c r="S601" i="13"/>
  <c r="P601" i="13"/>
  <c r="O601" i="13"/>
  <c r="Q601" i="13"/>
  <c r="I604" i="15"/>
  <c r="P604" i="15"/>
  <c r="Q604" i="15"/>
  <c r="H615" i="13"/>
  <c r="I615" i="13" s="1"/>
  <c r="P615" i="5" s="1"/>
  <c r="P615" i="13"/>
  <c r="O615" i="13"/>
  <c r="H623" i="13"/>
  <c r="O623" i="13"/>
  <c r="P623" i="13"/>
  <c r="H631" i="13"/>
  <c r="O631" i="13"/>
  <c r="P631" i="13"/>
  <c r="Q631" i="13"/>
  <c r="S631" i="13"/>
  <c r="R631" i="13"/>
  <c r="H639" i="13"/>
  <c r="P639" i="13"/>
  <c r="R639" i="13"/>
  <c r="S639" i="13"/>
  <c r="O639" i="13"/>
  <c r="Q639" i="13"/>
  <c r="H643" i="13"/>
  <c r="O643" i="13"/>
  <c r="P643" i="13"/>
  <c r="I661" i="14"/>
  <c r="Q661" i="14"/>
  <c r="P661" i="14"/>
  <c r="R661" i="14"/>
  <c r="S661" i="14"/>
  <c r="T661" i="14"/>
  <c r="I665" i="14"/>
  <c r="S665" i="14"/>
  <c r="T665" i="14"/>
  <c r="P665" i="14"/>
  <c r="Q665" i="14"/>
  <c r="R665" i="14"/>
  <c r="I669" i="14"/>
  <c r="J669" i="14" s="1"/>
  <c r="R669" i="5" s="1"/>
  <c r="P669" i="14"/>
  <c r="Q669" i="14"/>
  <c r="I19" i="14"/>
  <c r="P19" i="14"/>
  <c r="Q19" i="14"/>
  <c r="S19" i="14"/>
  <c r="R19" i="14"/>
  <c r="T19" i="14"/>
  <c r="I27" i="15"/>
  <c r="J27" i="15" s="1"/>
  <c r="T27" i="5" s="1"/>
  <c r="P27" i="15"/>
  <c r="Q27" i="15"/>
  <c r="R27" i="15"/>
  <c r="S27" i="15" s="1"/>
  <c r="I31" i="15"/>
  <c r="P31" i="15"/>
  <c r="Q31" i="15"/>
  <c r="R31" i="15"/>
  <c r="S31" i="15"/>
  <c r="T31" i="15"/>
  <c r="I35" i="15"/>
  <c r="P35" i="15"/>
  <c r="Q35" i="15"/>
  <c r="I52" i="15"/>
  <c r="J52" i="15" s="1"/>
  <c r="T52" i="5" s="1"/>
  <c r="Q52" i="15"/>
  <c r="P52" i="15"/>
  <c r="R52" i="15"/>
  <c r="I74" i="14"/>
  <c r="P74" i="14"/>
  <c r="Q74" i="14"/>
  <c r="I98" i="15"/>
  <c r="R98" i="15"/>
  <c r="S98" i="15"/>
  <c r="T98" i="15"/>
  <c r="P98" i="15"/>
  <c r="Q98" i="15"/>
  <c r="I114" i="15"/>
  <c r="P114" i="15"/>
  <c r="Q114" i="15"/>
  <c r="T114" i="15"/>
  <c r="H119" i="11"/>
  <c r="P119" i="11"/>
  <c r="O119" i="11"/>
  <c r="Q119" i="11"/>
  <c r="R119" i="11"/>
  <c r="S119" i="11"/>
  <c r="H123" i="13"/>
  <c r="P123" i="13"/>
  <c r="O123" i="13"/>
  <c r="Q123" i="13"/>
  <c r="I128" i="15"/>
  <c r="P128" i="15"/>
  <c r="Q128" i="15"/>
  <c r="H133" i="11"/>
  <c r="O133" i="11"/>
  <c r="P133" i="11"/>
  <c r="Q133" i="11"/>
  <c r="S133" i="11"/>
  <c r="R133" i="11"/>
  <c r="H137" i="11"/>
  <c r="P137" i="11"/>
  <c r="O137" i="11"/>
  <c r="Q137" i="11"/>
  <c r="R137" i="11" s="1"/>
  <c r="H141" i="11"/>
  <c r="Q141" i="11"/>
  <c r="R141" i="11"/>
  <c r="S141" i="11"/>
  <c r="O141" i="11"/>
  <c r="P141" i="11"/>
  <c r="H145" i="11"/>
  <c r="O145" i="11"/>
  <c r="Q145" i="11"/>
  <c r="P145" i="11"/>
  <c r="S145" i="11"/>
  <c r="R145" i="11"/>
  <c r="H149" i="11"/>
  <c r="O149" i="11"/>
  <c r="P149" i="11"/>
  <c r="I152" i="15"/>
  <c r="P152" i="15"/>
  <c r="Q152" i="15"/>
  <c r="R152" i="15"/>
  <c r="S152" i="15"/>
  <c r="T152" i="15"/>
  <c r="I158" i="15"/>
  <c r="P158" i="15"/>
  <c r="Q158" i="15"/>
  <c r="R158" i="15"/>
  <c r="S158" i="15"/>
  <c r="T158" i="15"/>
  <c r="I161" i="14"/>
  <c r="J161" i="14" s="1"/>
  <c r="R161" i="5" s="1"/>
  <c r="Q161" i="14"/>
  <c r="P161" i="14"/>
  <c r="I175" i="14"/>
  <c r="P175" i="14"/>
  <c r="Q175" i="14"/>
  <c r="R175" i="14"/>
  <c r="I182" i="15"/>
  <c r="P182" i="15"/>
  <c r="Q182" i="15"/>
  <c r="R182" i="15"/>
  <c r="S182" i="15" s="1"/>
  <c r="I193" i="14"/>
  <c r="P193" i="14"/>
  <c r="Q193" i="14"/>
  <c r="I196" i="15"/>
  <c r="S196" i="15"/>
  <c r="T196" i="15"/>
  <c r="P196" i="15"/>
  <c r="Q196" i="15"/>
  <c r="R196" i="15"/>
  <c r="I208" i="14"/>
  <c r="P208" i="14"/>
  <c r="Q208" i="14"/>
  <c r="R208" i="14"/>
  <c r="S208" i="14"/>
  <c r="T208" i="14"/>
  <c r="H211" i="13"/>
  <c r="O211" i="13"/>
  <c r="P211" i="13"/>
  <c r="Q211" i="13"/>
  <c r="S211" i="13"/>
  <c r="R211" i="13"/>
  <c r="I218" i="15"/>
  <c r="T218" i="15"/>
  <c r="Q218" i="15"/>
  <c r="R218" i="15"/>
  <c r="S218" i="15"/>
  <c r="P218" i="15"/>
  <c r="H223" i="11"/>
  <c r="O223" i="11"/>
  <c r="Q223" i="11"/>
  <c r="P223" i="11"/>
  <c r="R223" i="11"/>
  <c r="S223" i="11"/>
  <c r="H237" i="13"/>
  <c r="P237" i="13"/>
  <c r="O237" i="13"/>
  <c r="Q237" i="13"/>
  <c r="I242" i="15"/>
  <c r="T242" i="15"/>
  <c r="P242" i="15"/>
  <c r="S242" i="15"/>
  <c r="Q242" i="15"/>
  <c r="R242" i="15"/>
  <c r="I252" i="15"/>
  <c r="R252" i="15"/>
  <c r="S252" i="15"/>
  <c r="T252" i="15"/>
  <c r="Q252" i="15"/>
  <c r="P252" i="15"/>
  <c r="H263" i="13"/>
  <c r="O263" i="13"/>
  <c r="P263" i="13"/>
  <c r="Q263" i="13"/>
  <c r="I280" i="15"/>
  <c r="Q280" i="15"/>
  <c r="P280" i="15"/>
  <c r="H285" i="11"/>
  <c r="Q285" i="11"/>
  <c r="P285" i="11"/>
  <c r="O285" i="11"/>
  <c r="I300" i="15"/>
  <c r="P300" i="15"/>
  <c r="Q300" i="15"/>
  <c r="R300" i="15"/>
  <c r="I304" i="15"/>
  <c r="P304" i="15"/>
  <c r="Q304" i="15"/>
  <c r="R304" i="15"/>
  <c r="S304" i="15" s="1"/>
  <c r="I308" i="15"/>
  <c r="P308" i="15"/>
  <c r="Q308" i="15"/>
  <c r="R308" i="15"/>
  <c r="I316" i="15"/>
  <c r="P316" i="15"/>
  <c r="Q316" i="15"/>
  <c r="T316" i="15"/>
  <c r="R316" i="15"/>
  <c r="S316" i="15"/>
  <c r="I320" i="15"/>
  <c r="P320" i="15"/>
  <c r="Q320" i="15"/>
  <c r="H325" i="13"/>
  <c r="O325" i="13"/>
  <c r="P325" i="13"/>
  <c r="I358" i="15"/>
  <c r="Q358" i="15"/>
  <c r="R358" i="15"/>
  <c r="S358" i="15"/>
  <c r="P358" i="15"/>
  <c r="T358" i="15"/>
  <c r="H363" i="11"/>
  <c r="O363" i="11"/>
  <c r="P363" i="11"/>
  <c r="Q363" i="11"/>
  <c r="S363" i="11"/>
  <c r="R363" i="11"/>
  <c r="I372" i="15"/>
  <c r="P372" i="15"/>
  <c r="Q372" i="15"/>
  <c r="R372" i="15"/>
  <c r="S372" i="15" s="1"/>
  <c r="I386" i="15"/>
  <c r="P386" i="15"/>
  <c r="Q386" i="15"/>
  <c r="I394" i="15"/>
  <c r="J394" i="15" s="1"/>
  <c r="T394" i="5" s="1"/>
  <c r="Q394" i="15"/>
  <c r="P394" i="15"/>
  <c r="H409" i="11"/>
  <c r="O409" i="11"/>
  <c r="Q409" i="11"/>
  <c r="P409" i="11"/>
  <c r="S409" i="11"/>
  <c r="R409" i="11"/>
  <c r="H413" i="11"/>
  <c r="O413" i="11"/>
  <c r="Q413" i="11"/>
  <c r="P413" i="11"/>
  <c r="S413" i="11"/>
  <c r="R413" i="11"/>
  <c r="H421" i="11"/>
  <c r="P421" i="11"/>
  <c r="Q421" i="11"/>
  <c r="R421" i="11"/>
  <c r="S421" i="11"/>
  <c r="O421" i="11"/>
  <c r="I429" i="15"/>
  <c r="P429" i="15"/>
  <c r="R429" i="15"/>
  <c r="S429" i="15"/>
  <c r="T429" i="15"/>
  <c r="Q429" i="15"/>
  <c r="I438" i="15"/>
  <c r="P438" i="15"/>
  <c r="Q438" i="15"/>
  <c r="S438" i="15"/>
  <c r="R438" i="15"/>
  <c r="T438" i="15"/>
  <c r="I442" i="15"/>
  <c r="R442" i="15"/>
  <c r="S442" i="15"/>
  <c r="T442" i="15"/>
  <c r="P442" i="15"/>
  <c r="Q442" i="15"/>
  <c r="H502" i="13"/>
  <c r="Q502" i="13"/>
  <c r="R502" i="13"/>
  <c r="S502" i="13"/>
  <c r="O502" i="13"/>
  <c r="P502" i="13"/>
  <c r="H506" i="13"/>
  <c r="O506" i="13"/>
  <c r="P506" i="13"/>
  <c r="Q506" i="13"/>
  <c r="S506" i="13"/>
  <c r="R506" i="13"/>
  <c r="H535" i="12"/>
  <c r="Q535" i="12"/>
  <c r="R535" i="12"/>
  <c r="S535" i="12"/>
  <c r="O535" i="12"/>
  <c r="P535" i="12"/>
  <c r="I542" i="14"/>
  <c r="R542" i="14"/>
  <c r="S542" i="14"/>
  <c r="T542" i="14"/>
  <c r="P542" i="14"/>
  <c r="Q542" i="14"/>
  <c r="H550" i="11"/>
  <c r="O550" i="11"/>
  <c r="P550" i="11"/>
  <c r="H554" i="13"/>
  <c r="S554" i="13"/>
  <c r="O554" i="13"/>
  <c r="Q554" i="13"/>
  <c r="P554" i="13"/>
  <c r="R554" i="13"/>
  <c r="I566" i="14"/>
  <c r="Q566" i="14"/>
  <c r="P566" i="14"/>
  <c r="R566" i="14"/>
  <c r="S566" i="14"/>
  <c r="T566" i="14"/>
  <c r="I570" i="14"/>
  <c r="P570" i="14"/>
  <c r="Q570" i="14"/>
  <c r="S570" i="14"/>
  <c r="R570" i="14"/>
  <c r="T570" i="14"/>
  <c r="I574" i="14"/>
  <c r="P574" i="14"/>
  <c r="Q574" i="14"/>
  <c r="R574" i="14"/>
  <c r="H578" i="13"/>
  <c r="P578" i="13"/>
  <c r="O578" i="13"/>
  <c r="R578" i="13"/>
  <c r="Q578" i="13"/>
  <c r="S578" i="13"/>
  <c r="I582" i="14"/>
  <c r="R582" i="14"/>
  <c r="S582" i="14"/>
  <c r="T582" i="14"/>
  <c r="P582" i="14"/>
  <c r="Q582" i="14"/>
  <c r="H592" i="13"/>
  <c r="Q592" i="13"/>
  <c r="R592" i="13"/>
  <c r="S592" i="13"/>
  <c r="O592" i="13"/>
  <c r="P592" i="13"/>
  <c r="I606" i="14"/>
  <c r="P606" i="14"/>
  <c r="Q606" i="14"/>
  <c r="R606" i="14"/>
  <c r="I610" i="14"/>
  <c r="R610" i="14"/>
  <c r="S610" i="14"/>
  <c r="T610" i="14"/>
  <c r="P610" i="14"/>
  <c r="Q610" i="14"/>
  <c r="H620" i="13"/>
  <c r="O620" i="13"/>
  <c r="P620" i="13"/>
  <c r="I624" i="14"/>
  <c r="P624" i="14"/>
  <c r="Q624" i="14"/>
  <c r="R624" i="14"/>
  <c r="S624" i="14" s="1"/>
  <c r="I640" i="14"/>
  <c r="P640" i="14"/>
  <c r="Q640" i="14"/>
  <c r="R640" i="14"/>
  <c r="S640" i="14" s="1"/>
  <c r="I646" i="14"/>
  <c r="Q646" i="14"/>
  <c r="P646" i="14"/>
  <c r="R646" i="14"/>
  <c r="I677" i="15"/>
  <c r="S677" i="15"/>
  <c r="T677" i="15"/>
  <c r="Q677" i="15"/>
  <c r="R677" i="15"/>
  <c r="P677" i="15"/>
  <c r="H688" i="13"/>
  <c r="O688" i="13"/>
  <c r="P688" i="13"/>
  <c r="R688" i="13"/>
  <c r="Q688" i="13"/>
  <c r="S688" i="13"/>
  <c r="I693" i="15"/>
  <c r="P693" i="15"/>
  <c r="Q693" i="15"/>
  <c r="R693" i="15"/>
  <c r="T693" i="15"/>
  <c r="S693" i="15"/>
  <c r="I709" i="15"/>
  <c r="P709" i="15"/>
  <c r="Q709" i="15"/>
  <c r="R709" i="15"/>
  <c r="I737" i="14"/>
  <c r="P737" i="14"/>
  <c r="Q737" i="14"/>
  <c r="S737" i="14"/>
  <c r="R737" i="14"/>
  <c r="T737" i="14"/>
  <c r="I771" i="14"/>
  <c r="Q771" i="14"/>
  <c r="R771" i="14"/>
  <c r="S771" i="14"/>
  <c r="P771" i="14"/>
  <c r="T771" i="14"/>
  <c r="H775" i="11"/>
  <c r="O775" i="11"/>
  <c r="P775" i="11"/>
  <c r="I785" i="14"/>
  <c r="Q785" i="14"/>
  <c r="P785" i="14"/>
  <c r="R785" i="14"/>
  <c r="S785" i="14" s="1"/>
  <c r="T785" i="14" s="1"/>
  <c r="I805" i="14"/>
  <c r="P805" i="14"/>
  <c r="Q805" i="14"/>
  <c r="S805" i="14"/>
  <c r="R805" i="14"/>
  <c r="T805" i="14"/>
  <c r="I815" i="14"/>
  <c r="P815" i="14"/>
  <c r="Q815" i="14"/>
  <c r="R815" i="14"/>
  <c r="T815" i="14"/>
  <c r="S815" i="14"/>
  <c r="I819" i="14"/>
  <c r="T819" i="14"/>
  <c r="P819" i="14"/>
  <c r="R819" i="14"/>
  <c r="S819" i="14"/>
  <c r="Q819" i="14"/>
  <c r="I823" i="14"/>
  <c r="P823" i="14"/>
  <c r="Q823" i="14"/>
  <c r="R823" i="14"/>
  <c r="I827" i="14"/>
  <c r="P827" i="14"/>
  <c r="Q827" i="14"/>
  <c r="S827" i="14"/>
  <c r="R827" i="14"/>
  <c r="T827" i="14"/>
  <c r="I837" i="14"/>
  <c r="R837" i="14"/>
  <c r="S837" i="14"/>
  <c r="T837" i="14"/>
  <c r="P837" i="14"/>
  <c r="Q837" i="14"/>
  <c r="I853" i="14"/>
  <c r="P853" i="14"/>
  <c r="Q853" i="14"/>
  <c r="S853" i="14"/>
  <c r="R853" i="14"/>
  <c r="T853" i="14"/>
  <c r="I873" i="14"/>
  <c r="P873" i="14"/>
  <c r="Q873" i="14"/>
  <c r="O10" i="6"/>
  <c r="P10" i="6"/>
  <c r="I719" i="15"/>
  <c r="R719" i="15"/>
  <c r="S719" i="15"/>
  <c r="T719" i="15"/>
  <c r="Q719" i="15"/>
  <c r="P719" i="15"/>
  <c r="I723" i="15"/>
  <c r="S723" i="15"/>
  <c r="T723" i="15"/>
  <c r="P723" i="15"/>
  <c r="Q723" i="15"/>
  <c r="R723" i="15"/>
  <c r="I743" i="15"/>
  <c r="T743" i="15"/>
  <c r="P743" i="15"/>
  <c r="Q743" i="15"/>
  <c r="R743" i="15"/>
  <c r="S743" i="15"/>
  <c r="H748" i="13"/>
  <c r="Q748" i="13"/>
  <c r="R748" i="13" s="1"/>
  <c r="O748" i="13"/>
  <c r="P748" i="13"/>
  <c r="H762" i="13"/>
  <c r="O762" i="13"/>
  <c r="P762" i="13"/>
  <c r="R762" i="13"/>
  <c r="Q762" i="13"/>
  <c r="S762" i="13"/>
  <c r="I775" i="15"/>
  <c r="P775" i="15"/>
  <c r="Q775" i="15"/>
  <c r="H780" i="13"/>
  <c r="Q780" i="13"/>
  <c r="R780" i="13" s="1"/>
  <c r="S780" i="13" s="1"/>
  <c r="O780" i="13"/>
  <c r="P780" i="13"/>
  <c r="I791" i="15"/>
  <c r="Q791" i="15"/>
  <c r="P791" i="15"/>
  <c r="I801" i="15"/>
  <c r="Q801" i="15"/>
  <c r="P801" i="15"/>
  <c r="R801" i="15"/>
  <c r="I811" i="15"/>
  <c r="P811" i="15"/>
  <c r="Q811" i="15"/>
  <c r="R811" i="15"/>
  <c r="T811" i="15"/>
  <c r="S811" i="15"/>
  <c r="H838" i="11"/>
  <c r="R838" i="11"/>
  <c r="S838" i="11"/>
  <c r="P838" i="11"/>
  <c r="O838" i="11"/>
  <c r="Q838" i="11"/>
  <c r="H862" i="11"/>
  <c r="P862" i="11"/>
  <c r="O862" i="11"/>
  <c r="S862" i="11" s="1"/>
  <c r="Q862" i="11"/>
  <c r="R862" i="11" s="1"/>
  <c r="I871" i="15"/>
  <c r="R871" i="15"/>
  <c r="P871" i="15"/>
  <c r="Q871" i="15"/>
  <c r="F625" i="12"/>
  <c r="G625" i="12" s="1"/>
  <c r="M625" i="12"/>
  <c r="F633" i="12"/>
  <c r="G633" i="12" s="1"/>
  <c r="M633" i="12"/>
  <c r="F100" i="12"/>
  <c r="M100" i="12"/>
  <c r="F108" i="12"/>
  <c r="G108" i="12" s="1"/>
  <c r="M108" i="12"/>
  <c r="F132" i="12"/>
  <c r="G132" i="12" s="1"/>
  <c r="M132" i="12"/>
  <c r="I50" i="14"/>
  <c r="T50" i="14"/>
  <c r="Q50" i="14"/>
  <c r="R50" i="14"/>
  <c r="S50" i="14"/>
  <c r="P50" i="14"/>
  <c r="R74" i="14"/>
  <c r="R168" i="15"/>
  <c r="R791" i="15"/>
  <c r="S791" i="15" s="1"/>
  <c r="R636" i="6"/>
  <c r="R730" i="6"/>
  <c r="R114" i="15"/>
  <c r="S114" i="15" s="1"/>
  <c r="R264" i="14"/>
  <c r="S264" i="14" s="1"/>
  <c r="T264" i="14" s="1"/>
  <c r="R35" i="15"/>
  <c r="S35" i="15" s="1"/>
  <c r="R161" i="14"/>
  <c r="R128" i="15"/>
  <c r="F42" i="12"/>
  <c r="G42" i="12" s="1"/>
  <c r="M42" i="12"/>
  <c r="F366" i="12"/>
  <c r="G366" i="12" s="1"/>
  <c r="M366" i="12"/>
  <c r="F374" i="12"/>
  <c r="G374" i="12" s="1"/>
  <c r="M374" i="12"/>
  <c r="F406" i="12"/>
  <c r="G406" i="12" s="1"/>
  <c r="M406" i="12"/>
  <c r="F414" i="12"/>
  <c r="G414" i="12" s="1"/>
  <c r="M414" i="12"/>
  <c r="F422" i="12"/>
  <c r="G422" i="12" s="1"/>
  <c r="M422" i="12"/>
  <c r="F747" i="12"/>
  <c r="G747" i="12" s="1"/>
  <c r="M747" i="12"/>
  <c r="H649" i="13"/>
  <c r="O649" i="13"/>
  <c r="P649" i="13"/>
  <c r="Q649" i="13"/>
  <c r="R649" i="13"/>
  <c r="H665" i="13"/>
  <c r="O665" i="13"/>
  <c r="Q665" i="13"/>
  <c r="S665" i="13"/>
  <c r="P665" i="13"/>
  <c r="R665" i="13"/>
  <c r="H654" i="13"/>
  <c r="S654" i="13"/>
  <c r="O654" i="13"/>
  <c r="Q654" i="13"/>
  <c r="P654" i="13"/>
  <c r="R654" i="13"/>
  <c r="H670" i="13"/>
  <c r="Q670" i="13"/>
  <c r="R670" i="13"/>
  <c r="S670" i="13"/>
  <c r="O670" i="13"/>
  <c r="P670" i="13"/>
  <c r="I150" i="14"/>
  <c r="T150" i="14"/>
  <c r="Q150" i="14"/>
  <c r="P150" i="14"/>
  <c r="R150" i="14"/>
  <c r="S150" i="14"/>
  <c r="I217" i="14"/>
  <c r="T217" i="14"/>
  <c r="P217" i="14"/>
  <c r="Q217" i="14"/>
  <c r="R217" i="14"/>
  <c r="S217" i="14"/>
  <c r="I414" i="14"/>
  <c r="T414" i="14"/>
  <c r="P414" i="14"/>
  <c r="Q414" i="14"/>
  <c r="S414" i="14"/>
  <c r="R414" i="14"/>
  <c r="I648" i="14"/>
  <c r="P648" i="14"/>
  <c r="Q648" i="14"/>
  <c r="R648" i="14"/>
  <c r="T648" i="14"/>
  <c r="S648" i="14"/>
  <c r="I43" i="15"/>
  <c r="S43" i="15"/>
  <c r="T43" i="15"/>
  <c r="P43" i="15"/>
  <c r="Q43" i="15"/>
  <c r="R43" i="15"/>
  <c r="I172" i="15"/>
  <c r="P172" i="15"/>
  <c r="Q172" i="15"/>
  <c r="R172" i="15"/>
  <c r="S172" i="15"/>
  <c r="T172" i="15"/>
  <c r="I294" i="15"/>
  <c r="P294" i="15"/>
  <c r="Q294" i="15"/>
  <c r="I424" i="15"/>
  <c r="P424" i="15"/>
  <c r="R424" i="15"/>
  <c r="S424" i="15" s="1"/>
  <c r="Q424" i="15"/>
  <c r="H456" i="11"/>
  <c r="O456" i="11"/>
  <c r="P456" i="11"/>
  <c r="R456" i="11"/>
  <c r="Q456" i="11"/>
  <c r="S456" i="11"/>
  <c r="H480" i="11"/>
  <c r="P480" i="11"/>
  <c r="O480" i="11"/>
  <c r="Q480" i="11"/>
  <c r="S480" i="11"/>
  <c r="R480" i="11"/>
  <c r="H488" i="11"/>
  <c r="P488" i="11"/>
  <c r="O488" i="11"/>
  <c r="Q488" i="11"/>
  <c r="H160" i="11"/>
  <c r="O160" i="11"/>
  <c r="P160" i="11"/>
  <c r="Q160" i="11"/>
  <c r="H323" i="11"/>
  <c r="O323" i="11"/>
  <c r="P323" i="11"/>
  <c r="Q323" i="11"/>
  <c r="S323" i="11"/>
  <c r="R323" i="11"/>
  <c r="H331" i="11"/>
  <c r="O331" i="11"/>
  <c r="P331" i="11"/>
  <c r="R331" i="11"/>
  <c r="Q331" i="11"/>
  <c r="S331" i="11"/>
  <c r="H339" i="11"/>
  <c r="S339" i="11"/>
  <c r="O339" i="11"/>
  <c r="P339" i="11"/>
  <c r="Q339" i="11"/>
  <c r="R339" i="11"/>
  <c r="H713" i="11"/>
  <c r="Q713" i="11"/>
  <c r="R713" i="11"/>
  <c r="S713" i="11"/>
  <c r="P713" i="11"/>
  <c r="O713" i="11"/>
  <c r="H721" i="11"/>
  <c r="P721" i="11"/>
  <c r="O721" i="11"/>
  <c r="R721" i="11"/>
  <c r="S721" i="11"/>
  <c r="Q721" i="11"/>
  <c r="H729" i="11"/>
  <c r="O729" i="11"/>
  <c r="P729" i="11"/>
  <c r="Q729" i="11"/>
  <c r="H737" i="11"/>
  <c r="R737" i="11"/>
  <c r="S737" i="11"/>
  <c r="O737" i="11"/>
  <c r="P737" i="11"/>
  <c r="Q737" i="11"/>
  <c r="H745" i="11"/>
  <c r="O745" i="11"/>
  <c r="P745" i="11"/>
  <c r="R745" i="11"/>
  <c r="Q745" i="11"/>
  <c r="S745" i="11"/>
  <c r="H19" i="11"/>
  <c r="O19" i="11"/>
  <c r="P19" i="11"/>
  <c r="R19" i="11"/>
  <c r="Q19" i="11"/>
  <c r="S19" i="11"/>
  <c r="H32" i="11"/>
  <c r="I32" i="11" s="1"/>
  <c r="L32" i="5" s="1"/>
  <c r="O32" i="11"/>
  <c r="P32" i="11"/>
  <c r="Q32" i="11"/>
  <c r="H90" i="11"/>
  <c r="O90" i="11"/>
  <c r="P90" i="11"/>
  <c r="Q90" i="11"/>
  <c r="S90" i="11"/>
  <c r="R90" i="11"/>
  <c r="H131" i="11"/>
  <c r="O131" i="11"/>
  <c r="Q131" i="11"/>
  <c r="P131" i="11"/>
  <c r="R131" i="11"/>
  <c r="S131" i="11"/>
  <c r="H245" i="11"/>
  <c r="P245" i="11"/>
  <c r="O245" i="11"/>
  <c r="S245" i="11"/>
  <c r="R245" i="11"/>
  <c r="Q245" i="11"/>
  <c r="H261" i="11"/>
  <c r="P261" i="11"/>
  <c r="O261" i="11"/>
  <c r="S261" i="11" s="1"/>
  <c r="H390" i="11"/>
  <c r="I390" i="11" s="1"/>
  <c r="L390" i="5" s="1"/>
  <c r="O390" i="11"/>
  <c r="P390" i="11"/>
  <c r="R390" i="11" s="1"/>
  <c r="H515" i="11"/>
  <c r="Q515" i="11"/>
  <c r="R515" i="11"/>
  <c r="S515" i="11"/>
  <c r="O515" i="11"/>
  <c r="P515" i="11"/>
  <c r="H609" i="11"/>
  <c r="O609" i="11"/>
  <c r="P609" i="11"/>
  <c r="R609" i="11"/>
  <c r="Q609" i="11"/>
  <c r="S609" i="11"/>
  <c r="H623" i="11"/>
  <c r="P623" i="11"/>
  <c r="O623" i="11"/>
  <c r="H637" i="11"/>
  <c r="O637" i="11"/>
  <c r="P637" i="11"/>
  <c r="H653" i="11"/>
  <c r="O653" i="11"/>
  <c r="P653" i="11"/>
  <c r="R653" i="11"/>
  <c r="Q653" i="11"/>
  <c r="S653" i="11"/>
  <c r="H669" i="11"/>
  <c r="O669" i="11"/>
  <c r="P669" i="11"/>
  <c r="Q669" i="11"/>
  <c r="H701" i="11"/>
  <c r="I701" i="11" s="1"/>
  <c r="L701" i="5" s="1"/>
  <c r="Q701" i="11"/>
  <c r="P701" i="11"/>
  <c r="R701" i="11" s="1"/>
  <c r="O701" i="11"/>
  <c r="H760" i="11"/>
  <c r="P760" i="11"/>
  <c r="O760" i="11"/>
  <c r="H791" i="11"/>
  <c r="O791" i="11"/>
  <c r="P791" i="11"/>
  <c r="R791" i="11" s="1"/>
  <c r="S791" i="11" s="1"/>
  <c r="H822" i="11"/>
  <c r="O822" i="11"/>
  <c r="P822" i="11"/>
  <c r="Q822" i="11"/>
  <c r="S822" i="11"/>
  <c r="R822" i="11"/>
  <c r="H10" i="11"/>
  <c r="R10" i="11"/>
  <c r="S10" i="11"/>
  <c r="O10" i="11"/>
  <c r="P10" i="11"/>
  <c r="Q10" i="11"/>
  <c r="H31" i="11"/>
  <c r="O31" i="11"/>
  <c r="P31" i="11"/>
  <c r="Q31" i="11"/>
  <c r="S31" i="11"/>
  <c r="R31" i="11"/>
  <c r="H203" i="11"/>
  <c r="O203" i="11"/>
  <c r="P203" i="11"/>
  <c r="R203" i="11"/>
  <c r="Q203" i="11"/>
  <c r="S203" i="11"/>
  <c r="H235" i="11"/>
  <c r="S235" i="11"/>
  <c r="O235" i="11"/>
  <c r="P235" i="11"/>
  <c r="Q235" i="11"/>
  <c r="R235" i="11"/>
  <c r="H251" i="11"/>
  <c r="R251" i="11"/>
  <c r="S251" i="11"/>
  <c r="O251" i="11"/>
  <c r="P251" i="11"/>
  <c r="Q251" i="11"/>
  <c r="H267" i="11"/>
  <c r="S267" i="11"/>
  <c r="O267" i="11"/>
  <c r="P267" i="11"/>
  <c r="Q267" i="11"/>
  <c r="R267" i="11"/>
  <c r="H281" i="11"/>
  <c r="O281" i="11"/>
  <c r="P281" i="11"/>
  <c r="H4" i="11"/>
  <c r="O4" i="11"/>
  <c r="P4" i="11"/>
  <c r="Q4" i="11"/>
  <c r="S4" i="11"/>
  <c r="R4" i="11"/>
  <c r="I8" i="15"/>
  <c r="P8" i="15"/>
  <c r="Q8" i="15"/>
  <c r="S8" i="15" s="1"/>
  <c r="I19" i="15"/>
  <c r="P19" i="15"/>
  <c r="Q19" i="15"/>
  <c r="R19" i="15"/>
  <c r="T19" i="15"/>
  <c r="S19" i="15"/>
  <c r="I25" i="14"/>
  <c r="T25" i="14"/>
  <c r="Q25" i="14"/>
  <c r="R25" i="14"/>
  <c r="S25" i="14"/>
  <c r="P25" i="14"/>
  <c r="H31" i="13"/>
  <c r="P31" i="13"/>
  <c r="Q31" i="13"/>
  <c r="R31" i="13"/>
  <c r="O31" i="13"/>
  <c r="S31" i="13"/>
  <c r="I35" i="14"/>
  <c r="P35" i="14"/>
  <c r="Q35" i="14"/>
  <c r="H51" i="13"/>
  <c r="Q51" i="13"/>
  <c r="O51" i="13"/>
  <c r="P51" i="13"/>
  <c r="H57" i="13"/>
  <c r="R57" i="13"/>
  <c r="S57" i="13"/>
  <c r="Q57" i="13"/>
  <c r="O57" i="13"/>
  <c r="P57" i="13"/>
  <c r="H69" i="13"/>
  <c r="P69" i="13"/>
  <c r="Q69" i="13"/>
  <c r="O69" i="13"/>
  <c r="I88" i="14"/>
  <c r="J88" i="14" s="1"/>
  <c r="R88" i="5" s="1"/>
  <c r="P88" i="14"/>
  <c r="Q88" i="14"/>
  <c r="R88" i="14"/>
  <c r="I92" i="14"/>
  <c r="Q92" i="14"/>
  <c r="R92" i="14"/>
  <c r="P92" i="14"/>
  <c r="I96" i="14"/>
  <c r="T96" i="14"/>
  <c r="P96" i="14"/>
  <c r="Q96" i="14"/>
  <c r="R96" i="14"/>
  <c r="S96" i="14"/>
  <c r="I100" i="14"/>
  <c r="R100" i="14"/>
  <c r="S100" i="14" s="1"/>
  <c r="P100" i="14"/>
  <c r="Q100" i="14"/>
  <c r="I110" i="14"/>
  <c r="R110" i="14"/>
  <c r="S110" i="14"/>
  <c r="T110" i="14"/>
  <c r="Q110" i="14"/>
  <c r="P110" i="14"/>
  <c r="I114" i="14"/>
  <c r="P114" i="14"/>
  <c r="Q114" i="14"/>
  <c r="H118" i="13"/>
  <c r="O118" i="13"/>
  <c r="P118" i="13"/>
  <c r="Q118" i="13"/>
  <c r="H122" i="13"/>
  <c r="P122" i="13"/>
  <c r="R122" i="13"/>
  <c r="S122" i="13"/>
  <c r="O122" i="13"/>
  <c r="Q122" i="13"/>
  <c r="I138" i="14"/>
  <c r="P138" i="14"/>
  <c r="Q138" i="14"/>
  <c r="R138" i="14"/>
  <c r="H218" i="13"/>
  <c r="O218" i="13"/>
  <c r="Q218" i="13"/>
  <c r="S218" i="13"/>
  <c r="P218" i="13"/>
  <c r="R218" i="13"/>
  <c r="I284" i="14"/>
  <c r="P284" i="14"/>
  <c r="Q284" i="14"/>
  <c r="R284" i="14"/>
  <c r="T284" i="14"/>
  <c r="S284" i="14"/>
  <c r="I294" i="14"/>
  <c r="P294" i="14"/>
  <c r="T294" i="14" s="1"/>
  <c r="Q294" i="14"/>
  <c r="I310" i="14"/>
  <c r="P310" i="14"/>
  <c r="Q310" i="14"/>
  <c r="H320" i="13"/>
  <c r="P320" i="13"/>
  <c r="O320" i="13"/>
  <c r="Q320" i="13"/>
  <c r="H324" i="13"/>
  <c r="Q324" i="13"/>
  <c r="O324" i="13"/>
  <c r="P324" i="13"/>
  <c r="I328" i="15"/>
  <c r="S328" i="15"/>
  <c r="T328" i="15"/>
  <c r="Q328" i="15"/>
  <c r="R328" i="15"/>
  <c r="P328" i="15"/>
  <c r="I370" i="14"/>
  <c r="P370" i="14"/>
  <c r="Q370" i="14"/>
  <c r="T370" i="14"/>
  <c r="R370" i="14"/>
  <c r="S370" i="14"/>
  <c r="I388" i="14"/>
  <c r="J388" i="14" s="1"/>
  <c r="R388" i="5" s="1"/>
  <c r="P388" i="14"/>
  <c r="Q388" i="14"/>
  <c r="I402" i="14"/>
  <c r="P402" i="14"/>
  <c r="Q402" i="14"/>
  <c r="R402" i="14"/>
  <c r="S402" i="14"/>
  <c r="T402" i="14"/>
  <c r="I434" i="14"/>
  <c r="Q434" i="14"/>
  <c r="R434" i="14"/>
  <c r="S434" i="14"/>
  <c r="P434" i="14"/>
  <c r="T434" i="14"/>
  <c r="I444" i="14"/>
  <c r="R444" i="14"/>
  <c r="S444" i="14"/>
  <c r="T444" i="14"/>
  <c r="P444" i="14"/>
  <c r="Q444" i="14"/>
  <c r="I484" i="14"/>
  <c r="P484" i="14"/>
  <c r="Q484" i="14"/>
  <c r="R484" i="14"/>
  <c r="H503" i="13"/>
  <c r="I503" i="13" s="1"/>
  <c r="P503" i="5" s="1"/>
  <c r="O503" i="13"/>
  <c r="P503" i="13"/>
  <c r="H507" i="13"/>
  <c r="O507" i="13"/>
  <c r="P507" i="13"/>
  <c r="Q507" i="13"/>
  <c r="S507" i="13"/>
  <c r="R507" i="13"/>
  <c r="H511" i="13"/>
  <c r="R511" i="13"/>
  <c r="S511" i="13"/>
  <c r="P511" i="13"/>
  <c r="Q511" i="13"/>
  <c r="O511" i="13"/>
  <c r="I514" i="15"/>
  <c r="S514" i="15"/>
  <c r="T514" i="15"/>
  <c r="R514" i="15"/>
  <c r="P514" i="15"/>
  <c r="Q514" i="15"/>
  <c r="I518" i="15"/>
  <c r="P518" i="15"/>
  <c r="Q518" i="15"/>
  <c r="R518" i="15"/>
  <c r="S518" i="15"/>
  <c r="T518" i="15"/>
  <c r="I522" i="15"/>
  <c r="S522" i="15"/>
  <c r="T522" i="15"/>
  <c r="P522" i="15"/>
  <c r="Q522" i="15"/>
  <c r="R522" i="15"/>
  <c r="H535" i="13"/>
  <c r="O535" i="13"/>
  <c r="Q535" i="13"/>
  <c r="P535" i="13"/>
  <c r="S535" i="13"/>
  <c r="R535" i="13"/>
  <c r="H543" i="13"/>
  <c r="O543" i="13"/>
  <c r="Q543" i="13"/>
  <c r="S543" i="13"/>
  <c r="R543" i="13"/>
  <c r="P543" i="13"/>
  <c r="I564" i="15"/>
  <c r="P564" i="15"/>
  <c r="R564" i="15"/>
  <c r="S564" i="15"/>
  <c r="T564" i="15"/>
  <c r="Q564" i="15"/>
  <c r="H573" i="13"/>
  <c r="O573" i="13"/>
  <c r="P573" i="13"/>
  <c r="R573" i="13" s="1"/>
  <c r="H591" i="13"/>
  <c r="I591" i="13" s="1"/>
  <c r="P591" i="5" s="1"/>
  <c r="O591" i="13"/>
  <c r="P591" i="13"/>
  <c r="Q591" i="13"/>
  <c r="R591" i="13" s="1"/>
  <c r="I608" i="15"/>
  <c r="R608" i="15"/>
  <c r="S608" i="15"/>
  <c r="T608" i="15"/>
  <c r="Q608" i="15"/>
  <c r="P608" i="15"/>
  <c r="I612" i="15"/>
  <c r="Q612" i="15"/>
  <c r="S612" i="15" s="1"/>
  <c r="P612" i="15"/>
  <c r="I648" i="15"/>
  <c r="Q648" i="15"/>
  <c r="R648" i="15"/>
  <c r="S648" i="15"/>
  <c r="P648" i="15"/>
  <c r="T648" i="15"/>
  <c r="I658" i="15"/>
  <c r="S658" i="15"/>
  <c r="T658" i="15"/>
  <c r="P658" i="15"/>
  <c r="Q658" i="15"/>
  <c r="R658" i="15"/>
  <c r="I4" i="15"/>
  <c r="T4" i="15"/>
  <c r="S4" i="15"/>
  <c r="R4" i="15"/>
  <c r="P4" i="15"/>
  <c r="Q4" i="15"/>
  <c r="H28" i="13"/>
  <c r="O28" i="13"/>
  <c r="Q28" i="13"/>
  <c r="S28" i="13"/>
  <c r="P28" i="13"/>
  <c r="R28" i="13"/>
  <c r="H32" i="13"/>
  <c r="I32" i="13" s="1"/>
  <c r="P32" i="5" s="1"/>
  <c r="P32" i="13"/>
  <c r="Q32" i="13"/>
  <c r="O32" i="13"/>
  <c r="I44" i="15"/>
  <c r="Q44" i="15"/>
  <c r="P44" i="15"/>
  <c r="R44" i="15"/>
  <c r="S44" i="15" s="1"/>
  <c r="T44" i="15"/>
  <c r="H49" i="13"/>
  <c r="O49" i="13"/>
  <c r="P49" i="13"/>
  <c r="Q49" i="13"/>
  <c r="R49" i="13" s="1"/>
  <c r="I52" i="14"/>
  <c r="P52" i="14"/>
  <c r="Q52" i="14"/>
  <c r="R52" i="14"/>
  <c r="H56" i="13"/>
  <c r="R56" i="13"/>
  <c r="S56" i="13"/>
  <c r="P56" i="13"/>
  <c r="Q56" i="13"/>
  <c r="O56" i="13"/>
  <c r="I58" i="14"/>
  <c r="P58" i="14"/>
  <c r="Q58" i="14"/>
  <c r="R58" i="14"/>
  <c r="S58" i="14"/>
  <c r="T58" i="14"/>
  <c r="I61" i="15"/>
  <c r="Q61" i="15"/>
  <c r="R61" i="15"/>
  <c r="S61" i="15"/>
  <c r="P61" i="15"/>
  <c r="T61" i="15"/>
  <c r="H64" i="13"/>
  <c r="O64" i="13"/>
  <c r="P64" i="13"/>
  <c r="R64" i="13"/>
  <c r="Q64" i="13"/>
  <c r="S64" i="13"/>
  <c r="I66" i="14"/>
  <c r="P66" i="14"/>
  <c r="S66" i="14"/>
  <c r="T66" i="14"/>
  <c r="Q66" i="14"/>
  <c r="R66" i="14"/>
  <c r="I69" i="15"/>
  <c r="P69" i="15"/>
  <c r="Q69" i="15"/>
  <c r="R69" i="15"/>
  <c r="H72" i="13"/>
  <c r="O72" i="13"/>
  <c r="Q72" i="13"/>
  <c r="P72" i="13"/>
  <c r="R72" i="13"/>
  <c r="S72" i="13"/>
  <c r="I80" i="14"/>
  <c r="S80" i="14"/>
  <c r="T80" i="14"/>
  <c r="P80" i="14"/>
  <c r="Q80" i="14"/>
  <c r="R80" i="14"/>
  <c r="I104" i="15"/>
  <c r="P104" i="15"/>
  <c r="T104" i="15" s="1"/>
  <c r="Q104" i="15"/>
  <c r="H109" i="13"/>
  <c r="P109" i="13"/>
  <c r="Q109" i="13"/>
  <c r="R109" i="13" s="1"/>
  <c r="S109" i="13" s="1"/>
  <c r="O109" i="13"/>
  <c r="H115" i="13"/>
  <c r="I115" i="13" s="1"/>
  <c r="P115" i="5" s="1"/>
  <c r="P115" i="13"/>
  <c r="Q115" i="13"/>
  <c r="O115" i="13"/>
  <c r="H119" i="13"/>
  <c r="P119" i="13"/>
  <c r="Q119" i="13"/>
  <c r="R119" i="13"/>
  <c r="O119" i="13"/>
  <c r="S119" i="13"/>
  <c r="H133" i="13"/>
  <c r="P133" i="13"/>
  <c r="Q133" i="13"/>
  <c r="R133" i="13"/>
  <c r="O133" i="13"/>
  <c r="S133" i="13"/>
  <c r="H137" i="13"/>
  <c r="I137" i="13" s="1"/>
  <c r="P137" i="5" s="1"/>
  <c r="Q137" i="13"/>
  <c r="R137" i="13" s="1"/>
  <c r="O137" i="13"/>
  <c r="S137" i="13" s="1"/>
  <c r="P137" i="13"/>
  <c r="H141" i="13"/>
  <c r="O141" i="13"/>
  <c r="P141" i="13"/>
  <c r="R141" i="13"/>
  <c r="Q141" i="13"/>
  <c r="S141" i="13"/>
  <c r="H153" i="11"/>
  <c r="P153" i="11"/>
  <c r="Q153" i="11"/>
  <c r="R153" i="11"/>
  <c r="S153" i="11"/>
  <c r="O153" i="11"/>
  <c r="I155" i="14"/>
  <c r="P155" i="14"/>
  <c r="Q155" i="14"/>
  <c r="R155" i="14"/>
  <c r="I165" i="15"/>
  <c r="Q165" i="15"/>
  <c r="R165" i="15"/>
  <c r="S165" i="15"/>
  <c r="P165" i="15"/>
  <c r="T165" i="15"/>
  <c r="I169" i="15"/>
  <c r="P169" i="15"/>
  <c r="Q169" i="15"/>
  <c r="S169" i="15" s="1"/>
  <c r="I179" i="14"/>
  <c r="P179" i="14"/>
  <c r="Q179" i="14"/>
  <c r="R179" i="14"/>
  <c r="S179" i="14"/>
  <c r="T179" i="14"/>
  <c r="I185" i="14"/>
  <c r="P185" i="14"/>
  <c r="Q185" i="14"/>
  <c r="R185" i="14"/>
  <c r="S185" i="14"/>
  <c r="T185" i="14"/>
  <c r="I188" i="15"/>
  <c r="P188" i="15"/>
  <c r="Q188" i="15"/>
  <c r="S188" i="15"/>
  <c r="T188" i="15"/>
  <c r="R188" i="15"/>
  <c r="I202" i="15"/>
  <c r="Q202" i="15"/>
  <c r="R202" i="15"/>
  <c r="S202" i="15"/>
  <c r="P202" i="15"/>
  <c r="T202" i="15"/>
  <c r="I205" i="14"/>
  <c r="P205" i="14"/>
  <c r="Q205" i="14"/>
  <c r="R205" i="14"/>
  <c r="I208" i="15"/>
  <c r="R208" i="15"/>
  <c r="S208" i="15"/>
  <c r="T208" i="15"/>
  <c r="P208" i="15"/>
  <c r="Q208" i="15"/>
  <c r="H215" i="13"/>
  <c r="R215" i="13"/>
  <c r="S215" i="13"/>
  <c r="Q215" i="13"/>
  <c r="O215" i="13"/>
  <c r="P215" i="13"/>
  <c r="H219" i="11"/>
  <c r="O219" i="11"/>
  <c r="P219" i="11"/>
  <c r="H227" i="13"/>
  <c r="S227" i="13"/>
  <c r="O227" i="13"/>
  <c r="Q227" i="13"/>
  <c r="R227" i="13"/>
  <c r="P227" i="13"/>
  <c r="I232" i="15"/>
  <c r="J232" i="15" s="1"/>
  <c r="T232" i="5" s="1"/>
  <c r="P232" i="15"/>
  <c r="Q232" i="15"/>
  <c r="R232" i="15"/>
  <c r="H243" i="13"/>
  <c r="O243" i="13"/>
  <c r="P243" i="13"/>
  <c r="Q243" i="13"/>
  <c r="S243" i="13"/>
  <c r="R243" i="13"/>
  <c r="H248" i="13"/>
  <c r="R248" i="13"/>
  <c r="S248" i="13"/>
  <c r="Q248" i="13"/>
  <c r="O248" i="13"/>
  <c r="P248" i="13"/>
  <c r="H253" i="13"/>
  <c r="P253" i="13"/>
  <c r="O253" i="13"/>
  <c r="Q253" i="13"/>
  <c r="I258" i="15"/>
  <c r="P258" i="15"/>
  <c r="Q258" i="15"/>
  <c r="R258" i="15"/>
  <c r="I270" i="15"/>
  <c r="Q270" i="15"/>
  <c r="R270" i="15"/>
  <c r="S270" i="15"/>
  <c r="T270" i="15"/>
  <c r="P270" i="15"/>
  <c r="I289" i="15"/>
  <c r="P289" i="15"/>
  <c r="Q289" i="15"/>
  <c r="R289" i="15"/>
  <c r="S289" i="15"/>
  <c r="T289" i="15"/>
  <c r="I295" i="15"/>
  <c r="P295" i="15"/>
  <c r="Q295" i="15"/>
  <c r="H305" i="11"/>
  <c r="O305" i="11"/>
  <c r="P305" i="11"/>
  <c r="R305" i="11" s="1"/>
  <c r="H309" i="11"/>
  <c r="O309" i="11"/>
  <c r="P309" i="11"/>
  <c r="R309" i="11" s="1"/>
  <c r="H317" i="11"/>
  <c r="P317" i="11"/>
  <c r="Q317" i="11"/>
  <c r="O317" i="11"/>
  <c r="H321" i="11"/>
  <c r="P321" i="11"/>
  <c r="O321" i="11"/>
  <c r="Q321" i="11"/>
  <c r="R321" i="11"/>
  <c r="S321" i="11"/>
  <c r="H330" i="13"/>
  <c r="O330" i="13"/>
  <c r="P330" i="13"/>
  <c r="Q330" i="13"/>
  <c r="S330" i="13"/>
  <c r="R330" i="13"/>
  <c r="I334" i="15"/>
  <c r="Q334" i="15"/>
  <c r="P334" i="15"/>
  <c r="R334" i="15"/>
  <c r="I378" i="15"/>
  <c r="Q378" i="15"/>
  <c r="S378" i="15" s="1"/>
  <c r="P378" i="15"/>
  <c r="I382" i="15"/>
  <c r="Q382" i="15"/>
  <c r="P382" i="15"/>
  <c r="I390" i="15"/>
  <c r="P390" i="15"/>
  <c r="Q390" i="15"/>
  <c r="R390" i="15"/>
  <c r="I425" i="15"/>
  <c r="P425" i="15"/>
  <c r="Q425" i="15"/>
  <c r="H439" i="11"/>
  <c r="R439" i="11"/>
  <c r="S439" i="11"/>
  <c r="O439" i="11"/>
  <c r="P439" i="11"/>
  <c r="Q439" i="11"/>
  <c r="H443" i="11"/>
  <c r="R443" i="11"/>
  <c r="S443" i="11"/>
  <c r="Q443" i="11"/>
  <c r="P443" i="11"/>
  <c r="O443" i="11"/>
  <c r="I446" i="15"/>
  <c r="P446" i="15"/>
  <c r="Q446" i="15"/>
  <c r="R446" i="15"/>
  <c r="S446" i="15" s="1"/>
  <c r="T446" i="15" s="1"/>
  <c r="H494" i="13"/>
  <c r="P494" i="13"/>
  <c r="R494" i="13"/>
  <c r="S494" i="13"/>
  <c r="O494" i="13"/>
  <c r="Q494" i="13"/>
  <c r="H498" i="13"/>
  <c r="O498" i="13"/>
  <c r="P498" i="13"/>
  <c r="H516" i="11"/>
  <c r="Q516" i="11"/>
  <c r="R516" i="11"/>
  <c r="S516" i="11"/>
  <c r="P516" i="11"/>
  <c r="O516" i="11"/>
  <c r="H520" i="11"/>
  <c r="Q520" i="11"/>
  <c r="R520" i="11"/>
  <c r="S520" i="11"/>
  <c r="P520" i="11"/>
  <c r="O520" i="11"/>
  <c r="H528" i="13"/>
  <c r="O528" i="13"/>
  <c r="Q528" i="13"/>
  <c r="S528" i="13"/>
  <c r="P528" i="13"/>
  <c r="R528" i="13"/>
  <c r="H532" i="11"/>
  <c r="O532" i="11"/>
  <c r="P532" i="11"/>
  <c r="Q532" i="11"/>
  <c r="S532" i="11"/>
  <c r="R532" i="11"/>
  <c r="I546" i="14"/>
  <c r="P546" i="14"/>
  <c r="Q546" i="14"/>
  <c r="R546" i="14"/>
  <c r="T546" i="14"/>
  <c r="S546" i="14"/>
  <c r="H550" i="13"/>
  <c r="I550" i="13" s="1"/>
  <c r="P550" i="5" s="1"/>
  <c r="O550" i="13"/>
  <c r="P550" i="13"/>
  <c r="R550" i="13" s="1"/>
  <c r="S550" i="13" s="1"/>
  <c r="I554" i="14"/>
  <c r="P554" i="14"/>
  <c r="Q554" i="14"/>
  <c r="R554" i="14"/>
  <c r="T554" i="14"/>
  <c r="S554" i="14"/>
  <c r="H560" i="11"/>
  <c r="O560" i="11"/>
  <c r="P560" i="11"/>
  <c r="R560" i="11"/>
  <c r="Q560" i="11"/>
  <c r="S560" i="11"/>
  <c r="I578" i="14"/>
  <c r="S578" i="14"/>
  <c r="T578" i="14"/>
  <c r="P578" i="14"/>
  <c r="Q578" i="14"/>
  <c r="R578" i="14"/>
  <c r="H588" i="13"/>
  <c r="P588" i="13"/>
  <c r="O588" i="13"/>
  <c r="I592" i="14"/>
  <c r="P592" i="14"/>
  <c r="Q592" i="14"/>
  <c r="R592" i="14"/>
  <c r="T592" i="14"/>
  <c r="S592" i="14"/>
  <c r="H616" i="11"/>
  <c r="P616" i="11"/>
  <c r="O616" i="11"/>
  <c r="R616" i="11"/>
  <c r="Q616" i="11"/>
  <c r="S616" i="11"/>
  <c r="I620" i="14"/>
  <c r="P620" i="14"/>
  <c r="Q620" i="14"/>
  <c r="I630" i="14"/>
  <c r="Q630" i="14"/>
  <c r="P630" i="14"/>
  <c r="R630" i="14"/>
  <c r="H636" i="13"/>
  <c r="O636" i="13"/>
  <c r="P636" i="13"/>
  <c r="R636" i="13"/>
  <c r="Q636" i="13"/>
  <c r="S636" i="13"/>
  <c r="I647" i="14"/>
  <c r="P647" i="14"/>
  <c r="Q647" i="14"/>
  <c r="R647" i="14"/>
  <c r="H678" i="13"/>
  <c r="P678" i="13"/>
  <c r="R678" i="13"/>
  <c r="S678" i="13"/>
  <c r="O678" i="13"/>
  <c r="Q678" i="13"/>
  <c r="I683" i="15"/>
  <c r="P683" i="15"/>
  <c r="Q683" i="15"/>
  <c r="R683" i="15"/>
  <c r="S683" i="15"/>
  <c r="T683" i="15"/>
  <c r="I699" i="15"/>
  <c r="P699" i="15"/>
  <c r="Q699" i="15"/>
  <c r="S699" i="15" s="1"/>
  <c r="I727" i="14"/>
  <c r="S727" i="14"/>
  <c r="T727" i="14"/>
  <c r="P727" i="14"/>
  <c r="Q727" i="14"/>
  <c r="R727" i="14"/>
  <c r="I753" i="14"/>
  <c r="P753" i="14"/>
  <c r="R753" i="14"/>
  <c r="Q753" i="14"/>
  <c r="S753" i="14"/>
  <c r="T753" i="14"/>
  <c r="I761" i="14"/>
  <c r="P761" i="14"/>
  <c r="Q761" i="14"/>
  <c r="R761" i="14"/>
  <c r="I791" i="14"/>
  <c r="P791" i="14"/>
  <c r="Q791" i="14"/>
  <c r="R791" i="14"/>
  <c r="S791" i="14" s="1"/>
  <c r="I811" i="14"/>
  <c r="Q811" i="14"/>
  <c r="R811" i="14"/>
  <c r="S811" i="14"/>
  <c r="P811" i="14"/>
  <c r="T811" i="14"/>
  <c r="I849" i="14"/>
  <c r="P849" i="14"/>
  <c r="Q849" i="14"/>
  <c r="R849" i="14"/>
  <c r="S849" i="14" s="1"/>
  <c r="I859" i="14"/>
  <c r="R859" i="14"/>
  <c r="S859" i="14"/>
  <c r="T859" i="14"/>
  <c r="P859" i="14"/>
  <c r="Q859" i="14"/>
  <c r="O60" i="6"/>
  <c r="R60" i="6"/>
  <c r="Q60" i="6"/>
  <c r="S60" i="6" s="1"/>
  <c r="P60" i="6"/>
  <c r="R104" i="6"/>
  <c r="P104" i="6"/>
  <c r="Q104" i="6"/>
  <c r="S104" i="6" s="1"/>
  <c r="O104" i="6"/>
  <c r="R108" i="6"/>
  <c r="P108" i="6"/>
  <c r="O108" i="6"/>
  <c r="Q108" i="6"/>
  <c r="S108" i="6" s="1"/>
  <c r="Q120" i="6"/>
  <c r="S120" i="6" s="1"/>
  <c r="O120" i="6"/>
  <c r="P120" i="6"/>
  <c r="R120" i="6"/>
  <c r="Q124" i="6"/>
  <c r="S124" i="6" s="1"/>
  <c r="P124" i="6"/>
  <c r="O124" i="6"/>
  <c r="R124" i="6"/>
  <c r="Q128" i="6"/>
  <c r="S128" i="6" s="1"/>
  <c r="P128" i="6"/>
  <c r="O128" i="6"/>
  <c r="R128" i="6"/>
  <c r="R136" i="6"/>
  <c r="Q136" i="6"/>
  <c r="S136" i="6" s="1"/>
  <c r="O136" i="6"/>
  <c r="P136" i="6"/>
  <c r="Q144" i="6"/>
  <c r="S144" i="6" s="1"/>
  <c r="P144" i="6"/>
  <c r="O144" i="6"/>
  <c r="R144" i="6"/>
  <c r="P220" i="6"/>
  <c r="R220" i="6"/>
  <c r="O220" i="6"/>
  <c r="Q220" i="6"/>
  <c r="S220" i="6" s="1"/>
  <c r="Q224" i="6"/>
  <c r="S224" i="6" s="1"/>
  <c r="R224" i="6"/>
  <c r="P224" i="6"/>
  <c r="O224" i="6"/>
  <c r="Q228" i="6"/>
  <c r="S228" i="6" s="1"/>
  <c r="R228" i="6"/>
  <c r="O228" i="6"/>
  <c r="P228" i="6"/>
  <c r="O232" i="6"/>
  <c r="R232" i="6"/>
  <c r="P232" i="6"/>
  <c r="Q232" i="6"/>
  <c r="S232" i="6" s="1"/>
  <c r="O236" i="6"/>
  <c r="R236" i="6"/>
  <c r="P236" i="6"/>
  <c r="Q236" i="6"/>
  <c r="S236" i="6" s="1"/>
  <c r="R240" i="6"/>
  <c r="P240" i="6"/>
  <c r="O240" i="6"/>
  <c r="Q240" i="6"/>
  <c r="S240" i="6" s="1"/>
  <c r="P244" i="6"/>
  <c r="R244" i="6"/>
  <c r="Q244" i="6"/>
  <c r="S244" i="6" s="1"/>
  <c r="O244" i="6"/>
  <c r="P248" i="6"/>
  <c r="O248" i="6"/>
  <c r="R248" i="6"/>
  <c r="Q252" i="6"/>
  <c r="S252" i="6" s="1"/>
  <c r="O252" i="6"/>
  <c r="P252" i="6"/>
  <c r="R252" i="6"/>
  <c r="O256" i="6"/>
  <c r="P256" i="6"/>
  <c r="Q260" i="6"/>
  <c r="S260" i="6" s="1"/>
  <c r="O260" i="6"/>
  <c r="R260" i="6"/>
  <c r="P260" i="6"/>
  <c r="O268" i="6"/>
  <c r="P268" i="6"/>
  <c r="O272" i="6"/>
  <c r="P272" i="6"/>
  <c r="R272" i="6" s="1"/>
  <c r="P276" i="6"/>
  <c r="R276" i="6"/>
  <c r="O276" i="6"/>
  <c r="Q276" i="6"/>
  <c r="S276" i="6" s="1"/>
  <c r="P280" i="6"/>
  <c r="Q280" i="6"/>
  <c r="S280" i="6" s="1"/>
  <c r="O280" i="6"/>
  <c r="R280" i="6"/>
  <c r="Q292" i="6"/>
  <c r="S292" i="6" s="1"/>
  <c r="O292" i="6"/>
  <c r="P292" i="6"/>
  <c r="R292" i="6"/>
  <c r="R300" i="6"/>
  <c r="O300" i="6"/>
  <c r="Q300" i="6"/>
  <c r="S300" i="6" s="1"/>
  <c r="P300" i="6"/>
  <c r="R304" i="6"/>
  <c r="Q304" i="6"/>
  <c r="S304" i="6" s="1"/>
  <c r="O304" i="6"/>
  <c r="P304" i="6"/>
  <c r="R308" i="6"/>
  <c r="O308" i="6"/>
  <c r="Q308" i="6"/>
  <c r="S308" i="6" s="1"/>
  <c r="P308" i="6"/>
  <c r="R312" i="6"/>
  <c r="Q312" i="6"/>
  <c r="S312" i="6" s="1"/>
  <c r="O312" i="6"/>
  <c r="P312" i="6"/>
  <c r="P320" i="6"/>
  <c r="O320" i="6"/>
  <c r="Q320" i="6"/>
  <c r="S320" i="6" s="1"/>
  <c r="R320" i="6"/>
  <c r="P324" i="6"/>
  <c r="Q324" i="6"/>
  <c r="S324" i="6" s="1"/>
  <c r="R324" i="6"/>
  <c r="O324" i="6"/>
  <c r="P332" i="6"/>
  <c r="O332" i="6"/>
  <c r="Q332" i="6"/>
  <c r="S332" i="6" s="1"/>
  <c r="R332" i="6"/>
  <c r="P336" i="6"/>
  <c r="O336" i="6"/>
  <c r="R336" i="6"/>
  <c r="P340" i="6"/>
  <c r="Q340" i="6"/>
  <c r="S340" i="6" s="1"/>
  <c r="R340" i="6"/>
  <c r="O340" i="6"/>
  <c r="P344" i="6"/>
  <c r="O344" i="6"/>
  <c r="Q344" i="6"/>
  <c r="S344" i="6" s="1"/>
  <c r="R344" i="6"/>
  <c r="P348" i="6"/>
  <c r="Q348" i="6"/>
  <c r="S348" i="6" s="1"/>
  <c r="R348" i="6"/>
  <c r="O348" i="6"/>
  <c r="O352" i="6"/>
  <c r="P352" i="6"/>
  <c r="Q352" i="6"/>
  <c r="S352" i="6" s="1"/>
  <c r="R352" i="6"/>
  <c r="Q416" i="6"/>
  <c r="S416" i="6" s="1"/>
  <c r="O416" i="6"/>
  <c r="R416" i="6"/>
  <c r="P416" i="6"/>
  <c r="P420" i="6"/>
  <c r="O420" i="6"/>
  <c r="R420" i="6"/>
  <c r="Q420" i="6"/>
  <c r="S420" i="6" s="1"/>
  <c r="P424" i="6"/>
  <c r="Q424" i="6"/>
  <c r="S424" i="6" s="1"/>
  <c r="R424" i="6"/>
  <c r="O424" i="6"/>
  <c r="P436" i="6"/>
  <c r="O436" i="6"/>
  <c r="Q436" i="6"/>
  <c r="S436" i="6" s="1"/>
  <c r="R436" i="6"/>
  <c r="P444" i="6"/>
  <c r="O444" i="6"/>
  <c r="Q444" i="6"/>
  <c r="S444" i="6" s="1"/>
  <c r="R444" i="6"/>
  <c r="P448" i="6"/>
  <c r="O448" i="6"/>
  <c r="Q448" i="6"/>
  <c r="S448" i="6" s="1"/>
  <c r="R448" i="6"/>
  <c r="Q452" i="6"/>
  <c r="S452" i="6" s="1"/>
  <c r="R452" i="6"/>
  <c r="P452" i="6"/>
  <c r="O452" i="6"/>
  <c r="P460" i="6"/>
  <c r="O460" i="6"/>
  <c r="Q460" i="6"/>
  <c r="S460" i="6" s="1"/>
  <c r="R460" i="6"/>
  <c r="P464" i="6"/>
  <c r="Q464" i="6"/>
  <c r="S464" i="6" s="1"/>
  <c r="R464" i="6"/>
  <c r="O464" i="6"/>
  <c r="O612" i="6"/>
  <c r="P612" i="6"/>
  <c r="R612" i="6"/>
  <c r="Q612" i="6"/>
  <c r="S612" i="6" s="1"/>
  <c r="P616" i="6"/>
  <c r="O616" i="6"/>
  <c r="O620" i="6"/>
  <c r="P620" i="6"/>
  <c r="R620" i="6"/>
  <c r="Q620" i="6"/>
  <c r="S620" i="6" s="1"/>
  <c r="O624" i="6"/>
  <c r="P624" i="6"/>
  <c r="Q624" i="6"/>
  <c r="S624" i="6" s="1"/>
  <c r="R624" i="6"/>
  <c r="Q628" i="6"/>
  <c r="S628" i="6" s="1"/>
  <c r="P628" i="6"/>
  <c r="R628" i="6"/>
  <c r="O628" i="6"/>
  <c r="O636" i="6"/>
  <c r="P636" i="6"/>
  <c r="O640" i="6"/>
  <c r="P640" i="6"/>
  <c r="Q640" i="6"/>
  <c r="S640" i="6" s="1"/>
  <c r="R640" i="6"/>
  <c r="P652" i="6"/>
  <c r="O652" i="6"/>
  <c r="R652" i="6"/>
  <c r="Q652" i="6"/>
  <c r="S652" i="6" s="1"/>
  <c r="P656" i="6"/>
  <c r="R656" i="6"/>
  <c r="O656" i="6"/>
  <c r="Q656" i="6"/>
  <c r="S656" i="6" s="1"/>
  <c r="P660" i="6"/>
  <c r="Q660" i="6"/>
  <c r="S660" i="6" s="1"/>
  <c r="R660" i="6"/>
  <c r="O660" i="6"/>
  <c r="P664" i="6"/>
  <c r="O664" i="6"/>
  <c r="Q664" i="6"/>
  <c r="S664" i="6" s="1"/>
  <c r="R664" i="6"/>
  <c r="O672" i="6"/>
  <c r="P672" i="6"/>
  <c r="Q672" i="6"/>
  <c r="S672" i="6" s="1"/>
  <c r="R672" i="6"/>
  <c r="Q676" i="6"/>
  <c r="S676" i="6" s="1"/>
  <c r="O676" i="6"/>
  <c r="R676" i="6"/>
  <c r="P676" i="6"/>
  <c r="Q680" i="6"/>
  <c r="S680" i="6" s="1"/>
  <c r="R680" i="6"/>
  <c r="O680" i="6"/>
  <c r="P680" i="6"/>
  <c r="O684" i="6"/>
  <c r="P684" i="6"/>
  <c r="R684" i="6"/>
  <c r="Q684" i="6"/>
  <c r="S684" i="6" s="1"/>
  <c r="O688" i="6"/>
  <c r="Q688" i="6"/>
  <c r="S688" i="6" s="1"/>
  <c r="P688" i="6"/>
  <c r="R688" i="6"/>
  <c r="O692" i="6"/>
  <c r="Q692" i="6"/>
  <c r="S692" i="6" s="1"/>
  <c r="P692" i="6"/>
  <c r="R692" i="6"/>
  <c r="P700" i="6"/>
  <c r="Q700" i="6"/>
  <c r="S700" i="6" s="1"/>
  <c r="R700" i="6"/>
  <c r="O700" i="6"/>
  <c r="P704" i="6"/>
  <c r="Q704" i="6"/>
  <c r="S704" i="6" s="1"/>
  <c r="R704" i="6"/>
  <c r="O704" i="6"/>
  <c r="P708" i="6"/>
  <c r="Q708" i="6"/>
  <c r="S708" i="6" s="1"/>
  <c r="R708" i="6"/>
  <c r="O708" i="6"/>
  <c r="P712" i="6"/>
  <c r="Q712" i="6"/>
  <c r="S712" i="6" s="1"/>
  <c r="R712" i="6"/>
  <c r="O712" i="6"/>
  <c r="O724" i="6"/>
  <c r="Q724" i="6"/>
  <c r="S724" i="6" s="1"/>
  <c r="P724" i="6"/>
  <c r="R724" i="6"/>
  <c r="P732" i="6"/>
  <c r="O732" i="6"/>
  <c r="Q732" i="6"/>
  <c r="S732" i="6" s="1"/>
  <c r="R732" i="6"/>
  <c r="O744" i="6"/>
  <c r="P744" i="6"/>
  <c r="Q744" i="6"/>
  <c r="S744" i="6" s="1"/>
  <c r="R744" i="6"/>
  <c r="O748" i="6"/>
  <c r="P748" i="6"/>
  <c r="Q748" i="6"/>
  <c r="S748" i="6" s="1"/>
  <c r="R748" i="6"/>
  <c r="O752" i="6"/>
  <c r="P752" i="6"/>
  <c r="Q752" i="6"/>
  <c r="S752" i="6" s="1"/>
  <c r="R752" i="6"/>
  <c r="O772" i="6"/>
  <c r="R772" i="6"/>
  <c r="P772" i="6"/>
  <c r="Q772" i="6"/>
  <c r="S772" i="6" s="1"/>
  <c r="Q792" i="6"/>
  <c r="S792" i="6" s="1"/>
  <c r="R792" i="6"/>
  <c r="O792" i="6"/>
  <c r="P792" i="6"/>
  <c r="O824" i="6"/>
  <c r="Q824" i="6"/>
  <c r="S824" i="6" s="1"/>
  <c r="P824" i="6"/>
  <c r="R824" i="6"/>
  <c r="O832" i="6"/>
  <c r="P832" i="6"/>
  <c r="Q832" i="6"/>
  <c r="S832" i="6" s="1"/>
  <c r="R832" i="6"/>
  <c r="Q840" i="6"/>
  <c r="S840" i="6" s="1"/>
  <c r="R840" i="6"/>
  <c r="O840" i="6"/>
  <c r="P840" i="6"/>
  <c r="Q848" i="6"/>
  <c r="S848" i="6" s="1"/>
  <c r="R848" i="6"/>
  <c r="O848" i="6"/>
  <c r="P848" i="6"/>
  <c r="Q856" i="6"/>
  <c r="S856" i="6" s="1"/>
  <c r="R856" i="6"/>
  <c r="P856" i="6"/>
  <c r="O856" i="6"/>
  <c r="O868" i="6"/>
  <c r="P868" i="6"/>
  <c r="Q868" i="6"/>
  <c r="S868" i="6" s="1"/>
  <c r="R868" i="6"/>
  <c r="O872" i="6"/>
  <c r="P872" i="6"/>
  <c r="Q872" i="6"/>
  <c r="S872" i="6" s="1"/>
  <c r="R872" i="6"/>
  <c r="I727" i="15"/>
  <c r="P727" i="15"/>
  <c r="Q727" i="15"/>
  <c r="R727" i="15"/>
  <c r="S727" i="15"/>
  <c r="T727" i="15"/>
  <c r="I735" i="15"/>
  <c r="P735" i="15"/>
  <c r="Q735" i="15"/>
  <c r="R735" i="15"/>
  <c r="S735" i="15"/>
  <c r="T735" i="15"/>
  <c r="I739" i="15"/>
  <c r="Q739" i="15"/>
  <c r="P739" i="15"/>
  <c r="R739" i="15"/>
  <c r="S739" i="15" s="1"/>
  <c r="I757" i="15"/>
  <c r="Q757" i="15"/>
  <c r="P757" i="15"/>
  <c r="R757" i="15"/>
  <c r="S757" i="15" s="1"/>
  <c r="T757" i="15" s="1"/>
  <c r="I766" i="15"/>
  <c r="S766" i="15"/>
  <c r="T766" i="15"/>
  <c r="P766" i="15"/>
  <c r="Q766" i="15"/>
  <c r="R766" i="15"/>
  <c r="I771" i="15"/>
  <c r="S771" i="15"/>
  <c r="T771" i="15"/>
  <c r="P771" i="15"/>
  <c r="Q771" i="15"/>
  <c r="R771" i="15"/>
  <c r="I795" i="15"/>
  <c r="P795" i="15"/>
  <c r="Q795" i="15"/>
  <c r="R795" i="15"/>
  <c r="I805" i="15"/>
  <c r="P805" i="15"/>
  <c r="Q805" i="15"/>
  <c r="R805" i="15"/>
  <c r="S805" i="15"/>
  <c r="T805" i="15"/>
  <c r="H812" i="11"/>
  <c r="P812" i="11"/>
  <c r="O812" i="11"/>
  <c r="R812" i="11"/>
  <c r="S812" i="11"/>
  <c r="Q812" i="11"/>
  <c r="I815" i="15"/>
  <c r="P815" i="15"/>
  <c r="Q815" i="15"/>
  <c r="R815" i="15"/>
  <c r="S815" i="15"/>
  <c r="T815" i="15"/>
  <c r="I819" i="15"/>
  <c r="R819" i="15"/>
  <c r="S819" i="15"/>
  <c r="T819" i="15"/>
  <c r="Q819" i="15"/>
  <c r="P819" i="15"/>
  <c r="I823" i="15"/>
  <c r="P823" i="15"/>
  <c r="T823" i="15"/>
  <c r="R823" i="15"/>
  <c r="Q823" i="15"/>
  <c r="S823" i="15"/>
  <c r="I841" i="15"/>
  <c r="R841" i="15"/>
  <c r="S841" i="15"/>
  <c r="T841" i="15"/>
  <c r="P841" i="15"/>
  <c r="Q841" i="15"/>
  <c r="F851" i="12"/>
  <c r="G851" i="12" s="1"/>
  <c r="M851" i="12"/>
  <c r="H872" i="11"/>
  <c r="P872" i="11"/>
  <c r="O872" i="11"/>
  <c r="Q872" i="11"/>
  <c r="H450" i="11"/>
  <c r="Q450" i="11"/>
  <c r="R450" i="11" s="1"/>
  <c r="S450" i="11" s="1"/>
  <c r="O450" i="11"/>
  <c r="P450" i="11"/>
  <c r="R114" i="14"/>
  <c r="S114" i="14" s="1"/>
  <c r="T114" i="14" s="1"/>
  <c r="R295" i="15"/>
  <c r="Q503" i="13"/>
  <c r="Q281" i="11"/>
  <c r="R281" i="11" s="1"/>
  <c r="S281" i="11" s="1"/>
  <c r="R394" i="15"/>
  <c r="R310" i="14"/>
  <c r="Q498" i="13"/>
  <c r="R498" i="13" s="1"/>
  <c r="Q615" i="13"/>
  <c r="R615" i="13" s="1"/>
  <c r="R425" i="15"/>
  <c r="Q637" i="11"/>
  <c r="R637" i="11" s="1"/>
  <c r="R510" i="15"/>
  <c r="S510" i="15" s="1"/>
  <c r="Q643" i="13"/>
  <c r="R643" i="13" s="1"/>
  <c r="S643" i="13" s="1"/>
  <c r="R280" i="15"/>
  <c r="R294" i="14"/>
  <c r="S294" i="14" s="1"/>
  <c r="Q264" i="11"/>
  <c r="R264" i="11" s="1"/>
  <c r="Q623" i="11"/>
  <c r="R623" i="11" s="1"/>
  <c r="F745" i="12"/>
  <c r="G745" i="12" s="1"/>
  <c r="M745" i="12"/>
  <c r="H661" i="13"/>
  <c r="P661" i="13"/>
  <c r="R661" i="13"/>
  <c r="S661" i="13"/>
  <c r="O661" i="13"/>
  <c r="Q661" i="13"/>
  <c r="I209" i="14"/>
  <c r="P209" i="14"/>
  <c r="Q209" i="14"/>
  <c r="R209" i="14"/>
  <c r="S209" i="14"/>
  <c r="T209" i="14"/>
  <c r="I53" i="15"/>
  <c r="P53" i="15"/>
  <c r="Q53" i="15"/>
  <c r="S53" i="15" s="1"/>
  <c r="T53" i="15" s="1"/>
  <c r="I668" i="15"/>
  <c r="Q668" i="15"/>
  <c r="S668" i="15" s="1"/>
  <c r="P668" i="15"/>
  <c r="T668" i="15" s="1"/>
  <c r="H711" i="11"/>
  <c r="Q711" i="11"/>
  <c r="R711" i="11"/>
  <c r="S711" i="11"/>
  <c r="O711" i="11"/>
  <c r="P711" i="11"/>
  <c r="H241" i="11"/>
  <c r="O241" i="11"/>
  <c r="P241" i="11"/>
  <c r="R241" i="11" s="1"/>
  <c r="H697" i="11"/>
  <c r="P697" i="11"/>
  <c r="O697" i="11"/>
  <c r="Q697" i="11"/>
  <c r="R697" i="11"/>
  <c r="S697" i="11"/>
  <c r="H27" i="11"/>
  <c r="O27" i="11"/>
  <c r="P27" i="11"/>
  <c r="Q27" i="11"/>
  <c r="H231" i="11"/>
  <c r="P231" i="11"/>
  <c r="Q231" i="11"/>
  <c r="R231" i="11"/>
  <c r="S231" i="11"/>
  <c r="O231" i="11"/>
  <c r="I12" i="15"/>
  <c r="R12" i="15"/>
  <c r="S12" i="15"/>
  <c r="T12" i="15"/>
  <c r="Q12" i="15"/>
  <c r="P12" i="15"/>
  <c r="I106" i="14"/>
  <c r="Q106" i="14"/>
  <c r="S106" i="14" s="1"/>
  <c r="P106" i="14"/>
  <c r="I134" i="14"/>
  <c r="P134" i="14"/>
  <c r="R134" i="14"/>
  <c r="Q134" i="14"/>
  <c r="I149" i="14"/>
  <c r="P149" i="14"/>
  <c r="Q149" i="14"/>
  <c r="H210" i="13"/>
  <c r="O210" i="13"/>
  <c r="P210" i="13"/>
  <c r="Q210" i="13"/>
  <c r="S210" i="13"/>
  <c r="R210" i="13"/>
  <c r="I228" i="14"/>
  <c r="P228" i="14"/>
  <c r="R228" i="14"/>
  <c r="Q228" i="14"/>
  <c r="I248" i="15"/>
  <c r="Q248" i="15"/>
  <c r="R248" i="15"/>
  <c r="S248" i="15"/>
  <c r="P248" i="15"/>
  <c r="T248" i="15"/>
  <c r="H264" i="13"/>
  <c r="I264" i="13" s="1"/>
  <c r="P264" i="5" s="1"/>
  <c r="P264" i="13"/>
  <c r="O264" i="13"/>
  <c r="I283" i="14"/>
  <c r="P283" i="14"/>
  <c r="Q283" i="14"/>
  <c r="R283" i="14"/>
  <c r="S283" i="14"/>
  <c r="T283" i="14"/>
  <c r="H310" i="11"/>
  <c r="O310" i="11"/>
  <c r="P310" i="11"/>
  <c r="R310" i="11" s="1"/>
  <c r="I362" i="14"/>
  <c r="J362" i="14" s="1"/>
  <c r="R362" i="5" s="1"/>
  <c r="P362" i="14"/>
  <c r="Q362" i="14"/>
  <c r="I421" i="14"/>
  <c r="P421" i="14"/>
  <c r="Q421" i="14"/>
  <c r="R421" i="14"/>
  <c r="S421" i="14"/>
  <c r="T421" i="14"/>
  <c r="I502" i="15"/>
  <c r="Q502" i="15"/>
  <c r="R502" i="15"/>
  <c r="S502" i="15"/>
  <c r="P502" i="15"/>
  <c r="T502" i="15"/>
  <c r="H525" i="13"/>
  <c r="R525" i="13"/>
  <c r="S525" i="13"/>
  <c r="P525" i="13"/>
  <c r="O525" i="13"/>
  <c r="Q525" i="13"/>
  <c r="I542" i="15"/>
  <c r="P542" i="15"/>
  <c r="Q542" i="15"/>
  <c r="S542" i="15"/>
  <c r="R542" i="15"/>
  <c r="T542" i="15"/>
  <c r="I558" i="15"/>
  <c r="P558" i="15"/>
  <c r="Q558" i="15"/>
  <c r="R558" i="15"/>
  <c r="S558" i="15"/>
  <c r="T558" i="15"/>
  <c r="I618" i="15"/>
  <c r="P618" i="15"/>
  <c r="Q618" i="15"/>
  <c r="I634" i="15"/>
  <c r="P634" i="15"/>
  <c r="Q634" i="15"/>
  <c r="T634" i="15"/>
  <c r="I652" i="15"/>
  <c r="P652" i="15"/>
  <c r="Q652" i="15"/>
  <c r="R652" i="15"/>
  <c r="S652" i="15"/>
  <c r="T652" i="15"/>
  <c r="I669" i="15"/>
  <c r="Q669" i="15"/>
  <c r="P669" i="15"/>
  <c r="I685" i="14"/>
  <c r="R685" i="14"/>
  <c r="S685" i="14"/>
  <c r="T685" i="14"/>
  <c r="P685" i="14"/>
  <c r="Q685" i="14"/>
  <c r="I701" i="14"/>
  <c r="P701" i="14"/>
  <c r="Q701" i="14"/>
  <c r="H58" i="13"/>
  <c r="R58" i="13"/>
  <c r="S58" i="13"/>
  <c r="P58" i="13"/>
  <c r="Q58" i="13"/>
  <c r="O58" i="13"/>
  <c r="I71" i="15"/>
  <c r="P71" i="15"/>
  <c r="Q71" i="15"/>
  <c r="R71" i="15"/>
  <c r="S71" i="15" s="1"/>
  <c r="I144" i="15"/>
  <c r="Q144" i="15"/>
  <c r="S144" i="15" s="1"/>
  <c r="P144" i="15"/>
  <c r="I164" i="15"/>
  <c r="R164" i="15"/>
  <c r="S164" i="15"/>
  <c r="T164" i="15"/>
  <c r="Q164" i="15"/>
  <c r="P164" i="15"/>
  <c r="I190" i="15"/>
  <c r="Q190" i="15"/>
  <c r="P190" i="15"/>
  <c r="I201" i="14"/>
  <c r="S201" i="14"/>
  <c r="T201" i="14"/>
  <c r="R201" i="14"/>
  <c r="P201" i="14"/>
  <c r="Q201" i="14"/>
  <c r="I226" i="15"/>
  <c r="S226" i="15"/>
  <c r="T226" i="15"/>
  <c r="R226" i="15"/>
  <c r="P226" i="15"/>
  <c r="Q226" i="15"/>
  <c r="H295" i="11"/>
  <c r="O295" i="11"/>
  <c r="P295" i="11"/>
  <c r="I324" i="15"/>
  <c r="P324" i="15"/>
  <c r="Q324" i="15"/>
  <c r="R324" i="15"/>
  <c r="S324" i="15" s="1"/>
  <c r="T324" i="15" s="1"/>
  <c r="I362" i="15"/>
  <c r="P362" i="15"/>
  <c r="Q362" i="15"/>
  <c r="I408" i="15"/>
  <c r="R408" i="15"/>
  <c r="Q408" i="15"/>
  <c r="P408" i="15"/>
  <c r="I452" i="15"/>
  <c r="Q452" i="15"/>
  <c r="P452" i="15"/>
  <c r="R452" i="15"/>
  <c r="H489" i="13"/>
  <c r="O489" i="13"/>
  <c r="P489" i="13"/>
  <c r="R489" i="13" s="1"/>
  <c r="I558" i="14"/>
  <c r="T558" i="14"/>
  <c r="P558" i="14"/>
  <c r="Q558" i="14"/>
  <c r="R558" i="14"/>
  <c r="S558" i="14"/>
  <c r="H574" i="13"/>
  <c r="I574" i="13" s="1"/>
  <c r="P574" i="5" s="1"/>
  <c r="O574" i="13"/>
  <c r="P574" i="13"/>
  <c r="H596" i="13"/>
  <c r="P596" i="13"/>
  <c r="O596" i="13"/>
  <c r="R596" i="13"/>
  <c r="Q596" i="13"/>
  <c r="S596" i="13"/>
  <c r="I703" i="15"/>
  <c r="P703" i="15"/>
  <c r="Q703" i="15"/>
  <c r="R703" i="15"/>
  <c r="S703" i="15" s="1"/>
  <c r="T703" i="15" s="1"/>
  <c r="I749" i="14"/>
  <c r="P749" i="14"/>
  <c r="Q749" i="14"/>
  <c r="I845" i="14"/>
  <c r="Q845" i="14"/>
  <c r="P845" i="14"/>
  <c r="T845" i="14"/>
  <c r="R845" i="14"/>
  <c r="S845" i="14"/>
  <c r="I779" i="15"/>
  <c r="Q779" i="15"/>
  <c r="P779" i="15"/>
  <c r="R779" i="15"/>
  <c r="I845" i="15"/>
  <c r="P845" i="15"/>
  <c r="Q845" i="15"/>
  <c r="R845" i="15"/>
  <c r="S845" i="15"/>
  <c r="T845" i="15"/>
  <c r="I861" i="15"/>
  <c r="P861" i="15"/>
  <c r="Q861" i="15"/>
  <c r="R861" i="15"/>
  <c r="S861" i="15"/>
  <c r="T861" i="15"/>
  <c r="O31" i="6"/>
  <c r="P31" i="6"/>
  <c r="Q31" i="6"/>
  <c r="S31" i="6" s="1"/>
  <c r="R31" i="6"/>
  <c r="O59" i="6"/>
  <c r="R59" i="6"/>
  <c r="Q59" i="6"/>
  <c r="S59" i="6" s="1"/>
  <c r="P59" i="6"/>
  <c r="R239" i="6"/>
  <c r="P239" i="6"/>
  <c r="O239" i="6"/>
  <c r="Q239" i="6"/>
  <c r="S239" i="6" s="1"/>
  <c r="Q295" i="6"/>
  <c r="S295" i="6" s="1"/>
  <c r="O295" i="6"/>
  <c r="R295" i="6"/>
  <c r="P295" i="6"/>
  <c r="O299" i="6"/>
  <c r="P299" i="6"/>
  <c r="R299" i="6" s="1"/>
  <c r="R307" i="6"/>
  <c r="P307" i="6"/>
  <c r="O307" i="6"/>
  <c r="Q307" i="6"/>
  <c r="S307" i="6" s="1"/>
  <c r="R311" i="6"/>
  <c r="P311" i="6"/>
  <c r="Q311" i="6"/>
  <c r="S311" i="6" s="1"/>
  <c r="O311" i="6"/>
  <c r="R315" i="6"/>
  <c r="P315" i="6"/>
  <c r="O315" i="6"/>
  <c r="Q315" i="6"/>
  <c r="S315" i="6" s="1"/>
  <c r="O319" i="6"/>
  <c r="P319" i="6"/>
  <c r="Q319" i="6"/>
  <c r="S319" i="6" s="1"/>
  <c r="R319" i="6"/>
  <c r="O327" i="6"/>
  <c r="P327" i="6"/>
  <c r="Q327" i="6"/>
  <c r="S327" i="6" s="1"/>
  <c r="R327" i="6"/>
  <c r="P335" i="6"/>
  <c r="O335" i="6"/>
  <c r="R335" i="6"/>
  <c r="Q335" i="6"/>
  <c r="S335" i="6" s="1"/>
  <c r="P339" i="6"/>
  <c r="O339" i="6"/>
  <c r="O399" i="6"/>
  <c r="P399" i="6"/>
  <c r="R399" i="6"/>
  <c r="Q399" i="6"/>
  <c r="S399" i="6" s="1"/>
  <c r="R431" i="6"/>
  <c r="P431" i="6"/>
  <c r="O431" i="6"/>
  <c r="Q431" i="6"/>
  <c r="S431" i="6" s="1"/>
  <c r="O435" i="6"/>
  <c r="P435" i="6"/>
  <c r="Q435" i="6"/>
  <c r="S435" i="6" s="1"/>
  <c r="R435" i="6"/>
  <c r="F375" i="12"/>
  <c r="G375" i="12" s="1"/>
  <c r="T375" i="12" s="1"/>
  <c r="O375" i="5" s="1"/>
  <c r="M375" i="12"/>
  <c r="H667" i="13"/>
  <c r="O667" i="13"/>
  <c r="P667" i="13"/>
  <c r="Q667" i="13"/>
  <c r="I140" i="14"/>
  <c r="P140" i="14"/>
  <c r="Q140" i="14"/>
  <c r="R140" i="14"/>
  <c r="S140" i="14"/>
  <c r="T140" i="14"/>
  <c r="I418" i="14"/>
  <c r="S418" i="14"/>
  <c r="T418" i="14"/>
  <c r="R418" i="14"/>
  <c r="P418" i="14"/>
  <c r="Q418" i="14"/>
  <c r="I47" i="15"/>
  <c r="R47" i="15"/>
  <c r="S47" i="15"/>
  <c r="T47" i="15"/>
  <c r="Q47" i="15"/>
  <c r="P47" i="15"/>
  <c r="I428" i="15"/>
  <c r="P428" i="15"/>
  <c r="Q428" i="15"/>
  <c r="R428" i="15"/>
  <c r="T428" i="15"/>
  <c r="S428" i="15"/>
  <c r="H161" i="11"/>
  <c r="P161" i="11"/>
  <c r="O161" i="11"/>
  <c r="Q161" i="11"/>
  <c r="R161" i="11" s="1"/>
  <c r="H722" i="11"/>
  <c r="I722" i="11" s="1"/>
  <c r="L722" i="5" s="1"/>
  <c r="P722" i="11"/>
  <c r="O722" i="11"/>
  <c r="Q722" i="11"/>
  <c r="H746" i="11"/>
  <c r="O746" i="11"/>
  <c r="P746" i="11"/>
  <c r="R746" i="11"/>
  <c r="Q746" i="11"/>
  <c r="S746" i="11"/>
  <c r="H116" i="11"/>
  <c r="O116" i="11"/>
  <c r="P116" i="11"/>
  <c r="R116" i="11"/>
  <c r="Q116" i="11"/>
  <c r="S116" i="11"/>
  <c r="H375" i="11"/>
  <c r="O375" i="11"/>
  <c r="P375" i="11"/>
  <c r="R375" i="11"/>
  <c r="Q375" i="11"/>
  <c r="S375" i="11"/>
  <c r="H517" i="11"/>
  <c r="Q517" i="11"/>
  <c r="R517" i="11"/>
  <c r="S517" i="11"/>
  <c r="O517" i="11"/>
  <c r="P517" i="11"/>
  <c r="H596" i="11"/>
  <c r="R596" i="11"/>
  <c r="S596" i="11"/>
  <c r="Q596" i="11"/>
  <c r="O596" i="11"/>
  <c r="P596" i="11"/>
  <c r="H640" i="11"/>
  <c r="P640" i="11"/>
  <c r="R640" i="11" s="1"/>
  <c r="S640" i="11" s="1"/>
  <c r="O640" i="11"/>
  <c r="H780" i="11"/>
  <c r="O780" i="11"/>
  <c r="Q780" i="11"/>
  <c r="P780" i="11"/>
  <c r="R780" i="11"/>
  <c r="S780" i="11"/>
  <c r="H809" i="11"/>
  <c r="P809" i="11"/>
  <c r="O809" i="11"/>
  <c r="Q809" i="11"/>
  <c r="R809" i="11"/>
  <c r="S809" i="11"/>
  <c r="H853" i="11"/>
  <c r="R853" i="11"/>
  <c r="S853" i="11"/>
  <c r="Q853" i="11"/>
  <c r="O853" i="11"/>
  <c r="P853" i="11"/>
  <c r="H186" i="11"/>
  <c r="Q186" i="11"/>
  <c r="R186" i="11"/>
  <c r="S186" i="11"/>
  <c r="O186" i="11"/>
  <c r="P186" i="11"/>
  <c r="H694" i="11"/>
  <c r="Q694" i="11"/>
  <c r="R694" i="11"/>
  <c r="S694" i="11"/>
  <c r="P694" i="11"/>
  <c r="O694" i="11"/>
  <c r="I76" i="15"/>
  <c r="P76" i="15"/>
  <c r="Q76" i="15"/>
  <c r="R76" i="15"/>
  <c r="I122" i="14"/>
  <c r="P122" i="14"/>
  <c r="Q122" i="14"/>
  <c r="T122" i="14"/>
  <c r="R122" i="14"/>
  <c r="S122" i="14"/>
  <c r="H222" i="13"/>
  <c r="S222" i="13"/>
  <c r="O222" i="13"/>
  <c r="R222" i="13"/>
  <c r="P222" i="13"/>
  <c r="Q222" i="13"/>
  <c r="I374" i="14"/>
  <c r="Q374" i="14"/>
  <c r="R374" i="14"/>
  <c r="S374" i="14"/>
  <c r="P374" i="14"/>
  <c r="T374" i="14"/>
  <c r="I448" i="14"/>
  <c r="P448" i="14"/>
  <c r="Q448" i="14"/>
  <c r="R448" i="14"/>
  <c r="I458" i="14"/>
  <c r="P458" i="14"/>
  <c r="Q458" i="14"/>
  <c r="R458" i="14"/>
  <c r="I472" i="14"/>
  <c r="J472" i="14" s="1"/>
  <c r="R472" i="5" s="1"/>
  <c r="P472" i="14"/>
  <c r="Q472" i="14"/>
  <c r="R472" i="14"/>
  <c r="H515" i="13"/>
  <c r="O515" i="13"/>
  <c r="P515" i="13"/>
  <c r="Q515" i="13"/>
  <c r="S515" i="13"/>
  <c r="R515" i="13"/>
  <c r="I526" i="15"/>
  <c r="R526" i="15"/>
  <c r="S526" i="15"/>
  <c r="T526" i="15"/>
  <c r="Q526" i="15"/>
  <c r="P526" i="15"/>
  <c r="I654" i="15"/>
  <c r="T654" i="15"/>
  <c r="Q654" i="15"/>
  <c r="R654" i="15"/>
  <c r="S654" i="15"/>
  <c r="P654" i="15"/>
  <c r="H679" i="13"/>
  <c r="P679" i="13"/>
  <c r="O679" i="13"/>
  <c r="R679" i="13"/>
  <c r="Q679" i="13"/>
  <c r="S679" i="13"/>
  <c r="H691" i="13"/>
  <c r="O691" i="13"/>
  <c r="P691" i="13"/>
  <c r="R691" i="13"/>
  <c r="Q691" i="13"/>
  <c r="S691" i="13"/>
  <c r="H16" i="13"/>
  <c r="O16" i="13"/>
  <c r="Q16" i="13"/>
  <c r="R16" i="13" s="1"/>
  <c r="P16" i="13"/>
  <c r="H70" i="11"/>
  <c r="O70" i="11"/>
  <c r="P70" i="11"/>
  <c r="R70" i="11" s="1"/>
  <c r="I88" i="15"/>
  <c r="P88" i="15"/>
  <c r="Q88" i="15"/>
  <c r="I124" i="15"/>
  <c r="T124" i="15"/>
  <c r="P124" i="15"/>
  <c r="R124" i="15"/>
  <c r="S124" i="15"/>
  <c r="Q124" i="15"/>
  <c r="I165" i="14"/>
  <c r="P165" i="14"/>
  <c r="T165" i="14"/>
  <c r="Q165" i="14"/>
  <c r="S165" i="14"/>
  <c r="R165" i="14"/>
  <c r="I199" i="14"/>
  <c r="P199" i="14"/>
  <c r="R199" i="14"/>
  <c r="Q199" i="14"/>
  <c r="I248" i="14"/>
  <c r="P248" i="14"/>
  <c r="Q248" i="14"/>
  <c r="R248" i="14"/>
  <c r="S248" i="14"/>
  <c r="T248" i="14"/>
  <c r="I264" i="15"/>
  <c r="Q264" i="15"/>
  <c r="S264" i="15" s="1"/>
  <c r="P264" i="15"/>
  <c r="H297" i="11"/>
  <c r="S297" i="11"/>
  <c r="O297" i="11"/>
  <c r="P297" i="11"/>
  <c r="Q297" i="11"/>
  <c r="R297" i="11"/>
  <c r="H309" i="13"/>
  <c r="O309" i="13"/>
  <c r="P309" i="13"/>
  <c r="Q309" i="13"/>
  <c r="R309" i="13" s="1"/>
  <c r="S309" i="13" s="1"/>
  <c r="I326" i="15"/>
  <c r="P326" i="15"/>
  <c r="Q326" i="15"/>
  <c r="S326" i="15"/>
  <c r="T326" i="15" s="1"/>
  <c r="H431" i="11"/>
  <c r="O431" i="11"/>
  <c r="Q431" i="11"/>
  <c r="P431" i="11"/>
  <c r="I466" i="15"/>
  <c r="T466" i="15"/>
  <c r="P466" i="15"/>
  <c r="Q466" i="15"/>
  <c r="S466" i="15"/>
  <c r="R466" i="15"/>
  <c r="I494" i="14"/>
  <c r="R494" i="14"/>
  <c r="S494" i="14"/>
  <c r="T494" i="14"/>
  <c r="P494" i="14"/>
  <c r="Q494" i="14"/>
  <c r="H524" i="13"/>
  <c r="I524" i="13" s="1"/>
  <c r="P524" i="5" s="1"/>
  <c r="O524" i="13"/>
  <c r="P524" i="13"/>
  <c r="H584" i="11"/>
  <c r="O584" i="11"/>
  <c r="P584" i="11"/>
  <c r="H598" i="13"/>
  <c r="P598" i="13"/>
  <c r="O598" i="13"/>
  <c r="H612" i="11"/>
  <c r="O612" i="11"/>
  <c r="P612" i="11"/>
  <c r="R612" i="11" s="1"/>
  <c r="S612" i="11" s="1"/>
  <c r="H642" i="13"/>
  <c r="O642" i="13"/>
  <c r="P642" i="13"/>
  <c r="Q642" i="13"/>
  <c r="S642" i="13"/>
  <c r="R642" i="13"/>
  <c r="I705" i="15"/>
  <c r="P705" i="15"/>
  <c r="Q705" i="15"/>
  <c r="R705" i="15"/>
  <c r="S705" i="15"/>
  <c r="T705" i="15"/>
  <c r="I733" i="14"/>
  <c r="S733" i="14"/>
  <c r="T733" i="14"/>
  <c r="P733" i="14"/>
  <c r="Q733" i="14"/>
  <c r="R733" i="14"/>
  <c r="I747" i="14"/>
  <c r="Q747" i="14"/>
  <c r="P747" i="14"/>
  <c r="I779" i="14"/>
  <c r="P779" i="14"/>
  <c r="Q779" i="14"/>
  <c r="H825" i="11"/>
  <c r="O825" i="11"/>
  <c r="P825" i="11"/>
  <c r="Q825" i="11"/>
  <c r="S825" i="11"/>
  <c r="R825" i="11"/>
  <c r="I867" i="14"/>
  <c r="Q867" i="14"/>
  <c r="R867" i="14"/>
  <c r="S867" i="14"/>
  <c r="P867" i="14"/>
  <c r="T867" i="14"/>
  <c r="H740" i="13"/>
  <c r="O740" i="13"/>
  <c r="P740" i="13"/>
  <c r="Q740" i="13"/>
  <c r="R740" i="13" s="1"/>
  <c r="I763" i="15"/>
  <c r="P763" i="15"/>
  <c r="Q763" i="15"/>
  <c r="R763" i="15"/>
  <c r="H869" i="12"/>
  <c r="O869" i="12"/>
  <c r="P869" i="12"/>
  <c r="O589" i="6"/>
  <c r="P589" i="6"/>
  <c r="R589" i="6" s="1"/>
  <c r="P621" i="6"/>
  <c r="R621" i="6"/>
  <c r="O621" i="6"/>
  <c r="Q621" i="6"/>
  <c r="S621" i="6" s="1"/>
  <c r="P633" i="6"/>
  <c r="R633" i="6" s="1"/>
  <c r="O633" i="6"/>
  <c r="O657" i="6"/>
  <c r="Q657" i="6"/>
  <c r="S657" i="6" s="1"/>
  <c r="P657" i="6"/>
  <c r="R657" i="6"/>
  <c r="Q669" i="6"/>
  <c r="S669" i="6" s="1"/>
  <c r="R669" i="6"/>
  <c r="P669" i="6"/>
  <c r="O669" i="6"/>
  <c r="Q677" i="6"/>
  <c r="S677" i="6" s="1"/>
  <c r="O677" i="6"/>
  <c r="P677" i="6"/>
  <c r="R677" i="6"/>
  <c r="O681" i="6"/>
  <c r="P681" i="6"/>
  <c r="Q681" i="6"/>
  <c r="R681" i="6" s="1"/>
  <c r="O685" i="6"/>
  <c r="P685" i="6"/>
  <c r="R685" i="6"/>
  <c r="Q685" i="6"/>
  <c r="S685" i="6" s="1"/>
  <c r="P701" i="6"/>
  <c r="Q701" i="6"/>
  <c r="S701" i="6" s="1"/>
  <c r="R701" i="6"/>
  <c r="O701" i="6"/>
  <c r="P705" i="6"/>
  <c r="Q705" i="6"/>
  <c r="S705" i="6" s="1"/>
  <c r="R705" i="6"/>
  <c r="O705" i="6"/>
  <c r="P721" i="6"/>
  <c r="O721" i="6"/>
  <c r="P733" i="6"/>
  <c r="O733" i="6"/>
  <c r="O757" i="6"/>
  <c r="P757" i="6"/>
  <c r="Q757" i="6"/>
  <c r="S757" i="6" s="1"/>
  <c r="R757" i="6"/>
  <c r="Q793" i="6"/>
  <c r="S793" i="6" s="1"/>
  <c r="R793" i="6"/>
  <c r="O793" i="6"/>
  <c r="P793" i="6"/>
  <c r="S104" i="15"/>
  <c r="Q733" i="6"/>
  <c r="Q448" i="11"/>
  <c r="R448" i="11" s="1"/>
  <c r="H669" i="13"/>
  <c r="P669" i="13"/>
  <c r="Q669" i="13"/>
  <c r="O669" i="13"/>
  <c r="I144" i="14"/>
  <c r="P144" i="14"/>
  <c r="Q144" i="14"/>
  <c r="R144" i="14"/>
  <c r="S144" i="14" s="1"/>
  <c r="I656" i="14"/>
  <c r="P656" i="14"/>
  <c r="Q656" i="14"/>
  <c r="R656" i="14"/>
  <c r="S656" i="14" s="1"/>
  <c r="I51" i="15"/>
  <c r="P51" i="15"/>
  <c r="Q51" i="15"/>
  <c r="R51" i="15"/>
  <c r="S51" i="15" s="1"/>
  <c r="I432" i="15"/>
  <c r="Q432" i="15"/>
  <c r="P432" i="15"/>
  <c r="H325" i="11"/>
  <c r="Q325" i="11"/>
  <c r="O325" i="11"/>
  <c r="P325" i="11"/>
  <c r="H731" i="11"/>
  <c r="P731" i="11"/>
  <c r="Q731" i="11"/>
  <c r="R731" i="11"/>
  <c r="S731" i="11"/>
  <c r="O731" i="11"/>
  <c r="H233" i="11"/>
  <c r="S233" i="11"/>
  <c r="O233" i="11"/>
  <c r="P233" i="11"/>
  <c r="Q233" i="11"/>
  <c r="R233" i="11"/>
  <c r="H361" i="11"/>
  <c r="P361" i="11"/>
  <c r="O361" i="11"/>
  <c r="Q361" i="11"/>
  <c r="R361" i="11"/>
  <c r="S361" i="11"/>
  <c r="H673" i="11"/>
  <c r="O673" i="11"/>
  <c r="P673" i="11"/>
  <c r="R673" i="11"/>
  <c r="Q673" i="11"/>
  <c r="S673" i="11"/>
  <c r="H793" i="11"/>
  <c r="O793" i="11"/>
  <c r="Q793" i="11"/>
  <c r="P793" i="11"/>
  <c r="R793" i="11"/>
  <c r="S793" i="11"/>
  <c r="H839" i="11"/>
  <c r="R839" i="11"/>
  <c r="S839" i="11"/>
  <c r="O839" i="11"/>
  <c r="P839" i="11"/>
  <c r="Q839" i="11"/>
  <c r="H174" i="11"/>
  <c r="I174" i="11" s="1"/>
  <c r="L174" i="5" s="1"/>
  <c r="O174" i="11"/>
  <c r="P174" i="11"/>
  <c r="H284" i="11"/>
  <c r="Q284" i="11"/>
  <c r="R284" i="11"/>
  <c r="S284" i="11"/>
  <c r="O284" i="11"/>
  <c r="P284" i="11"/>
  <c r="H647" i="11"/>
  <c r="O647" i="11"/>
  <c r="P647" i="11"/>
  <c r="Q647" i="11"/>
  <c r="S647" i="11"/>
  <c r="R647" i="11"/>
  <c r="H27" i="13"/>
  <c r="O27" i="13"/>
  <c r="Q27" i="13"/>
  <c r="P27" i="13"/>
  <c r="I41" i="14"/>
  <c r="P41" i="14"/>
  <c r="Q41" i="14"/>
  <c r="T41" i="14"/>
  <c r="R41" i="14"/>
  <c r="S41" i="14" s="1"/>
  <c r="H59" i="11"/>
  <c r="I59" i="11" s="1"/>
  <c r="L59" i="5" s="1"/>
  <c r="Q59" i="11"/>
  <c r="R59" i="11" s="1"/>
  <c r="O59" i="11"/>
  <c r="S59" i="11" s="1"/>
  <c r="P59" i="11"/>
  <c r="I139" i="14"/>
  <c r="P139" i="14"/>
  <c r="Q139" i="14"/>
  <c r="R139" i="14"/>
  <c r="S139" i="14"/>
  <c r="T139" i="14"/>
  <c r="I151" i="14"/>
  <c r="S151" i="14"/>
  <c r="T151" i="14"/>
  <c r="P151" i="14"/>
  <c r="Q151" i="14"/>
  <c r="R151" i="14"/>
  <c r="H230" i="13"/>
  <c r="O230" i="13"/>
  <c r="P230" i="13"/>
  <c r="R230" i="13"/>
  <c r="Q230" i="13"/>
  <c r="S230" i="13"/>
  <c r="H250" i="13"/>
  <c r="I250" i="13" s="1"/>
  <c r="P250" i="5" s="1"/>
  <c r="O250" i="13"/>
  <c r="P250" i="13"/>
  <c r="Q250" i="13"/>
  <c r="H266" i="13"/>
  <c r="O266" i="13"/>
  <c r="P266" i="13"/>
  <c r="I298" i="14"/>
  <c r="P298" i="14"/>
  <c r="Q298" i="14"/>
  <c r="R298" i="14"/>
  <c r="S298" i="14"/>
  <c r="T298" i="14"/>
  <c r="I330" i="15"/>
  <c r="Q330" i="15"/>
  <c r="R330" i="15"/>
  <c r="S330" i="15"/>
  <c r="P330" i="15"/>
  <c r="T330" i="15"/>
  <c r="I394" i="14"/>
  <c r="Q394" i="14"/>
  <c r="P394" i="14"/>
  <c r="R394" i="14"/>
  <c r="I411" i="14"/>
  <c r="P411" i="14"/>
  <c r="Q411" i="14"/>
  <c r="R411" i="14"/>
  <c r="S411" i="14"/>
  <c r="T411" i="14"/>
  <c r="I423" i="14"/>
  <c r="P423" i="14"/>
  <c r="Q423" i="14"/>
  <c r="S423" i="14"/>
  <c r="R423" i="14"/>
  <c r="T423" i="14"/>
  <c r="I504" i="15"/>
  <c r="Q504" i="15"/>
  <c r="P504" i="15"/>
  <c r="R504" i="15"/>
  <c r="H527" i="11"/>
  <c r="P527" i="11"/>
  <c r="O527" i="11"/>
  <c r="I556" i="15"/>
  <c r="P556" i="15"/>
  <c r="R556" i="15"/>
  <c r="S556" i="15"/>
  <c r="T556" i="15"/>
  <c r="Q556" i="15"/>
  <c r="I588" i="15"/>
  <c r="Q588" i="15"/>
  <c r="S588" i="15" s="1"/>
  <c r="P588" i="15"/>
  <c r="H599" i="13"/>
  <c r="O599" i="13"/>
  <c r="P599" i="13"/>
  <c r="R599" i="13" s="1"/>
  <c r="H613" i="13"/>
  <c r="R613" i="13"/>
  <c r="S613" i="13"/>
  <c r="P613" i="13"/>
  <c r="O613" i="13"/>
  <c r="Q613" i="13"/>
  <c r="I620" i="15"/>
  <c r="Q620" i="15"/>
  <c r="S620" i="15" s="1"/>
  <c r="P620" i="15"/>
  <c r="T620" i="15" s="1"/>
  <c r="I667" i="15"/>
  <c r="P667" i="15"/>
  <c r="Q667" i="15"/>
  <c r="R667" i="15"/>
  <c r="S667" i="15" s="1"/>
  <c r="T667" i="15" s="1"/>
  <c r="I679" i="14"/>
  <c r="T679" i="14"/>
  <c r="P679" i="14"/>
  <c r="Q679" i="14"/>
  <c r="R679" i="14"/>
  <c r="S679" i="14"/>
  <c r="I695" i="14"/>
  <c r="P695" i="14"/>
  <c r="Q695" i="14"/>
  <c r="R695" i="14"/>
  <c r="T695" i="14"/>
  <c r="S695" i="14"/>
  <c r="I707" i="14"/>
  <c r="P707" i="14"/>
  <c r="Q707" i="14"/>
  <c r="R707" i="14"/>
  <c r="T707" i="14"/>
  <c r="S707" i="14"/>
  <c r="I16" i="14"/>
  <c r="P16" i="14"/>
  <c r="Q16" i="14"/>
  <c r="I50" i="15"/>
  <c r="S50" i="15"/>
  <c r="T50" i="15"/>
  <c r="R50" i="15"/>
  <c r="P50" i="15"/>
  <c r="Q50" i="15"/>
  <c r="I59" i="15"/>
  <c r="P59" i="15"/>
  <c r="Q59" i="15"/>
  <c r="R59" i="15"/>
  <c r="I76" i="14"/>
  <c r="Q76" i="14"/>
  <c r="P76" i="14"/>
  <c r="R76" i="14"/>
  <c r="I116" i="15"/>
  <c r="P116" i="15"/>
  <c r="Q116" i="15"/>
  <c r="T116" i="15"/>
  <c r="R116" i="15"/>
  <c r="S116" i="15"/>
  <c r="I146" i="15"/>
  <c r="S146" i="15"/>
  <c r="T146" i="15"/>
  <c r="P146" i="15"/>
  <c r="Q146" i="15"/>
  <c r="R146" i="15"/>
  <c r="I156" i="15"/>
  <c r="J156" i="15" s="1"/>
  <c r="T156" i="5" s="1"/>
  <c r="P156" i="15"/>
  <c r="Q156" i="15"/>
  <c r="S156" i="15" s="1"/>
  <c r="H195" i="11"/>
  <c r="O195" i="11"/>
  <c r="Q195" i="11"/>
  <c r="P195" i="11"/>
  <c r="R195" i="11"/>
  <c r="S195" i="11"/>
  <c r="I212" i="15"/>
  <c r="P212" i="15"/>
  <c r="S212" i="15"/>
  <c r="T212" i="15"/>
  <c r="Q212" i="15"/>
  <c r="R212" i="15"/>
  <c r="H265" i="13"/>
  <c r="O265" i="13"/>
  <c r="P265" i="13"/>
  <c r="Q265" i="13"/>
  <c r="I282" i="15"/>
  <c r="Q282" i="15"/>
  <c r="R282" i="15"/>
  <c r="S282" i="15"/>
  <c r="P282" i="15"/>
  <c r="T282" i="15"/>
  <c r="H327" i="13"/>
  <c r="O327" i="13"/>
  <c r="P327" i="13"/>
  <c r="Q327" i="13"/>
  <c r="S327" i="13"/>
  <c r="R327" i="13"/>
  <c r="I346" i="15"/>
  <c r="J346" i="15" s="1"/>
  <c r="T346" i="5" s="1"/>
  <c r="P346" i="15"/>
  <c r="T346" i="15" s="1"/>
  <c r="Q346" i="15"/>
  <c r="S346" i="15" s="1"/>
  <c r="I360" i="15"/>
  <c r="P360" i="15"/>
  <c r="Q360" i="15"/>
  <c r="R360" i="15"/>
  <c r="S360" i="15"/>
  <c r="T360" i="15"/>
  <c r="I406" i="15"/>
  <c r="Q406" i="15"/>
  <c r="P406" i="15"/>
  <c r="R406" i="15"/>
  <c r="I418" i="15"/>
  <c r="T418" i="15"/>
  <c r="P418" i="15"/>
  <c r="Q418" i="15"/>
  <c r="S418" i="15"/>
  <c r="R418" i="15"/>
  <c r="I454" i="15"/>
  <c r="P454" i="15"/>
  <c r="Q454" i="15"/>
  <c r="R454" i="15"/>
  <c r="H491" i="13"/>
  <c r="I491" i="13" s="1"/>
  <c r="P491" i="5" s="1"/>
  <c r="O491" i="13"/>
  <c r="P491" i="13"/>
  <c r="R491" i="13" s="1"/>
  <c r="H508" i="13"/>
  <c r="O508" i="13"/>
  <c r="P508" i="13"/>
  <c r="Q508" i="13"/>
  <c r="S508" i="13"/>
  <c r="R508" i="13"/>
  <c r="I520" i="14"/>
  <c r="T520" i="14"/>
  <c r="P520" i="14"/>
  <c r="Q520" i="14"/>
  <c r="R520" i="14"/>
  <c r="S520" i="14"/>
  <c r="I560" i="14"/>
  <c r="Q560" i="14"/>
  <c r="P560" i="14"/>
  <c r="R560" i="14"/>
  <c r="S560" i="14"/>
  <c r="T560" i="14"/>
  <c r="H572" i="13"/>
  <c r="O572" i="13"/>
  <c r="P572" i="13"/>
  <c r="R572" i="13" s="1"/>
  <c r="S572" i="13" s="1"/>
  <c r="H584" i="13"/>
  <c r="I584" i="13" s="1"/>
  <c r="P584" i="5" s="1"/>
  <c r="O584" i="13"/>
  <c r="P584" i="13"/>
  <c r="I598" i="14"/>
  <c r="Q598" i="14"/>
  <c r="P598" i="14"/>
  <c r="R598" i="14"/>
  <c r="H612" i="13"/>
  <c r="I612" i="13" s="1"/>
  <c r="P612" i="5" s="1"/>
  <c r="O612" i="13"/>
  <c r="S612" i="13" s="1"/>
  <c r="P612" i="13"/>
  <c r="I626" i="14"/>
  <c r="Q626" i="14"/>
  <c r="P626" i="14"/>
  <c r="I642" i="14"/>
  <c r="P642" i="14"/>
  <c r="Q642" i="14"/>
  <c r="R642" i="14"/>
  <c r="T642" i="14"/>
  <c r="S642" i="14"/>
  <c r="I711" i="15"/>
  <c r="P711" i="15"/>
  <c r="Q711" i="15"/>
  <c r="R711" i="15"/>
  <c r="S711" i="15"/>
  <c r="T711" i="15"/>
  <c r="I723" i="14"/>
  <c r="P723" i="14"/>
  <c r="Q723" i="14"/>
  <c r="S723" i="14"/>
  <c r="R723" i="14"/>
  <c r="T723" i="14"/>
  <c r="I739" i="14"/>
  <c r="Q739" i="14"/>
  <c r="P739" i="14"/>
  <c r="R739" i="14"/>
  <c r="S739" i="14" s="1"/>
  <c r="T739" i="14" s="1"/>
  <c r="I765" i="14"/>
  <c r="Q765" i="14"/>
  <c r="R765" i="14"/>
  <c r="P765" i="14"/>
  <c r="I787" i="14"/>
  <c r="P787" i="14"/>
  <c r="Q787" i="14"/>
  <c r="S787" i="14" s="1"/>
  <c r="I843" i="14"/>
  <c r="P843" i="14"/>
  <c r="Q843" i="14"/>
  <c r="S843" i="14"/>
  <c r="R843" i="14"/>
  <c r="T843" i="14"/>
  <c r="I855" i="14"/>
  <c r="J855" i="14" s="1"/>
  <c r="R855" i="5" s="1"/>
  <c r="Q855" i="14"/>
  <c r="P855" i="14"/>
  <c r="R855" i="14"/>
  <c r="O16" i="6"/>
  <c r="R16" i="6"/>
  <c r="Q16" i="6"/>
  <c r="S16" i="6" s="1"/>
  <c r="P16" i="6"/>
  <c r="I749" i="15"/>
  <c r="P749" i="15"/>
  <c r="Q749" i="15"/>
  <c r="R749" i="15"/>
  <c r="H764" i="11"/>
  <c r="O764" i="11"/>
  <c r="P764" i="11"/>
  <c r="R764" i="11" s="1"/>
  <c r="I785" i="15"/>
  <c r="P785" i="15"/>
  <c r="Q785" i="15"/>
  <c r="I809" i="15"/>
  <c r="Q809" i="15"/>
  <c r="R809" i="15"/>
  <c r="S809" i="15"/>
  <c r="P809" i="15"/>
  <c r="T809" i="15"/>
  <c r="H832" i="11"/>
  <c r="R832" i="11"/>
  <c r="S832" i="11"/>
  <c r="O832" i="11"/>
  <c r="P832" i="11"/>
  <c r="Q832" i="11"/>
  <c r="H856" i="13"/>
  <c r="O856" i="13"/>
  <c r="P856" i="13"/>
  <c r="Q856" i="13"/>
  <c r="R856" i="13" s="1"/>
  <c r="H866" i="13"/>
  <c r="O866" i="13"/>
  <c r="P866" i="13"/>
  <c r="Q866" i="13"/>
  <c r="R866" i="13" s="1"/>
  <c r="R109" i="6"/>
  <c r="O109" i="6"/>
  <c r="P109" i="6"/>
  <c r="Q109" i="6"/>
  <c r="S109" i="6" s="1"/>
  <c r="Q225" i="6"/>
  <c r="S225" i="6" s="1"/>
  <c r="O225" i="6"/>
  <c r="P225" i="6"/>
  <c r="R225" i="6"/>
  <c r="P277" i="6"/>
  <c r="Q277" i="6"/>
  <c r="S277" i="6" s="1"/>
  <c r="O277" i="6"/>
  <c r="R277" i="6"/>
  <c r="R313" i="6"/>
  <c r="O313" i="6"/>
  <c r="P313" i="6"/>
  <c r="Q313" i="6"/>
  <c r="S313" i="6" s="1"/>
  <c r="O321" i="6"/>
  <c r="Q321" i="6"/>
  <c r="S321" i="6" s="1"/>
  <c r="P321" i="6"/>
  <c r="R321" i="6"/>
  <c r="O329" i="6"/>
  <c r="Q329" i="6"/>
  <c r="S329" i="6" s="1"/>
  <c r="P329" i="6"/>
  <c r="R329" i="6"/>
  <c r="R337" i="6"/>
  <c r="O337" i="6"/>
  <c r="P337" i="6"/>
  <c r="Q337" i="6"/>
  <c r="S337" i="6" s="1"/>
  <c r="Q425" i="6"/>
  <c r="S425" i="6" s="1"/>
  <c r="R425" i="6"/>
  <c r="O425" i="6"/>
  <c r="P425" i="6"/>
  <c r="R433" i="6"/>
  <c r="O433" i="6"/>
  <c r="P433" i="6"/>
  <c r="Q433" i="6"/>
  <c r="S433" i="6" s="1"/>
  <c r="O437" i="6"/>
  <c r="Q437" i="6"/>
  <c r="S437" i="6" s="1"/>
  <c r="P437" i="6"/>
  <c r="R437" i="6"/>
  <c r="P449" i="6"/>
  <c r="R449" i="6" s="1"/>
  <c r="O449" i="6"/>
  <c r="S449" i="6" s="1"/>
  <c r="H853" i="12"/>
  <c r="O853" i="12"/>
  <c r="P853" i="12"/>
  <c r="R853" i="12"/>
  <c r="Q853" i="12"/>
  <c r="S853" i="12"/>
  <c r="R149" i="14"/>
  <c r="S149" i="14" s="1"/>
  <c r="T149" i="14" s="1"/>
  <c r="Q775" i="11"/>
  <c r="Q869" i="12"/>
  <c r="R362" i="15"/>
  <c r="S362" i="15" s="1"/>
  <c r="T362" i="15" s="1"/>
  <c r="R833" i="15"/>
  <c r="S833" i="15" s="1"/>
  <c r="Q149" i="11"/>
  <c r="R149" i="11" s="1"/>
  <c r="F81" i="12"/>
  <c r="G81" i="12" s="1"/>
  <c r="M81" i="12"/>
  <c r="F290" i="12"/>
  <c r="G290" i="12" s="1"/>
  <c r="M290" i="12"/>
  <c r="F298" i="12"/>
  <c r="G298" i="12" s="1"/>
  <c r="M298" i="12"/>
  <c r="F322" i="12"/>
  <c r="G322" i="12" s="1"/>
  <c r="M322" i="12"/>
  <c r="F401" i="12"/>
  <c r="G401" i="12" s="1"/>
  <c r="T401" i="12" s="1"/>
  <c r="O401" i="5" s="1"/>
  <c r="M401" i="12"/>
  <c r="F449" i="12"/>
  <c r="G449" i="12" s="1"/>
  <c r="M449" i="12"/>
  <c r="H269" i="13"/>
  <c r="P269" i="13"/>
  <c r="O269" i="13"/>
  <c r="Q269" i="13"/>
  <c r="H655" i="13"/>
  <c r="S655" i="13"/>
  <c r="O655" i="13"/>
  <c r="Q655" i="13"/>
  <c r="R655" i="13"/>
  <c r="P655" i="13"/>
  <c r="H671" i="13"/>
  <c r="Q671" i="13"/>
  <c r="R671" i="13"/>
  <c r="S671" i="13"/>
  <c r="O671" i="13"/>
  <c r="P671" i="13"/>
  <c r="H660" i="13"/>
  <c r="P660" i="13"/>
  <c r="O660" i="13"/>
  <c r="R660" i="13"/>
  <c r="Q660" i="13"/>
  <c r="S660" i="13"/>
  <c r="I18" i="14"/>
  <c r="P18" i="14"/>
  <c r="Q18" i="14"/>
  <c r="R18" i="14"/>
  <c r="T18" i="14"/>
  <c r="S18" i="14"/>
  <c r="I148" i="14"/>
  <c r="S148" i="14"/>
  <c r="T148" i="14"/>
  <c r="P148" i="14"/>
  <c r="Q148" i="14"/>
  <c r="R148" i="14"/>
  <c r="I282" i="14"/>
  <c r="Q282" i="14"/>
  <c r="R282" i="14"/>
  <c r="S282" i="14"/>
  <c r="T282" i="14"/>
  <c r="P282" i="14"/>
  <c r="I408" i="14"/>
  <c r="P408" i="14"/>
  <c r="Q408" i="14"/>
  <c r="S408" i="14" s="1"/>
  <c r="T408" i="14" s="1"/>
  <c r="I650" i="14"/>
  <c r="Q650" i="14"/>
  <c r="R650" i="14"/>
  <c r="S650" i="14" s="1"/>
  <c r="P650" i="14"/>
  <c r="T650" i="14" s="1"/>
  <c r="I41" i="15"/>
  <c r="Q41" i="15"/>
  <c r="R41" i="15"/>
  <c r="S41" i="15" s="1"/>
  <c r="P41" i="15"/>
  <c r="I55" i="15"/>
  <c r="P55" i="15"/>
  <c r="Q55" i="15"/>
  <c r="I166" i="15"/>
  <c r="P166" i="15"/>
  <c r="Q166" i="15"/>
  <c r="R166" i="15"/>
  <c r="S166" i="15"/>
  <c r="T166" i="15"/>
  <c r="I296" i="15"/>
  <c r="P296" i="15"/>
  <c r="Q296" i="15"/>
  <c r="R296" i="15"/>
  <c r="S296" i="15"/>
  <c r="T296" i="15"/>
  <c r="I662" i="15"/>
  <c r="P662" i="15"/>
  <c r="Q662" i="15"/>
  <c r="H91" i="11"/>
  <c r="O91" i="11"/>
  <c r="P91" i="11"/>
  <c r="Q91" i="11"/>
  <c r="R91" i="11" s="1"/>
  <c r="S91" i="11"/>
  <c r="H451" i="11"/>
  <c r="S451" i="11"/>
  <c r="O451" i="11"/>
  <c r="P451" i="11"/>
  <c r="Q451" i="11"/>
  <c r="R451" i="11"/>
  <c r="H467" i="11"/>
  <c r="P467" i="11"/>
  <c r="O467" i="11"/>
  <c r="Q467" i="11"/>
  <c r="S467" i="11"/>
  <c r="R467" i="11"/>
  <c r="H475" i="11"/>
  <c r="O475" i="11"/>
  <c r="P475" i="11"/>
  <c r="Q475" i="11"/>
  <c r="R475" i="11" s="1"/>
  <c r="S475" i="11" s="1"/>
  <c r="H491" i="11"/>
  <c r="O491" i="11"/>
  <c r="P491" i="11"/>
  <c r="Q491" i="11"/>
  <c r="H155" i="11"/>
  <c r="P155" i="11"/>
  <c r="O155" i="11"/>
  <c r="H334" i="11"/>
  <c r="Q334" i="11"/>
  <c r="O334" i="11"/>
  <c r="P334" i="11"/>
  <c r="H708" i="11"/>
  <c r="O708" i="11"/>
  <c r="P708" i="11"/>
  <c r="R708" i="11" s="1"/>
  <c r="S708" i="11" s="1"/>
  <c r="H716" i="11"/>
  <c r="Q716" i="11"/>
  <c r="R716" i="11"/>
  <c r="S716" i="11"/>
  <c r="O716" i="11"/>
  <c r="P716" i="11"/>
  <c r="H724" i="11"/>
  <c r="O724" i="11"/>
  <c r="P724" i="11"/>
  <c r="R724" i="11"/>
  <c r="Q724" i="11"/>
  <c r="S724" i="11"/>
  <c r="H732" i="11"/>
  <c r="P732" i="11"/>
  <c r="Q732" i="11"/>
  <c r="R732" i="11" s="1"/>
  <c r="O732" i="11"/>
  <c r="H740" i="11"/>
  <c r="P740" i="11"/>
  <c r="R740" i="11" s="1"/>
  <c r="S740" i="11" s="1"/>
  <c r="O740" i="11"/>
  <c r="H8" i="11"/>
  <c r="I8" i="11" s="1"/>
  <c r="L8" i="5" s="1"/>
  <c r="Q8" i="11"/>
  <c r="O8" i="11"/>
  <c r="P8" i="11"/>
  <c r="H23" i="11"/>
  <c r="P23" i="11"/>
  <c r="Q23" i="11"/>
  <c r="R23" i="11" s="1"/>
  <c r="O23" i="11"/>
  <c r="H81" i="11"/>
  <c r="O81" i="11"/>
  <c r="P81" i="11"/>
  <c r="Q81" i="11"/>
  <c r="H121" i="11"/>
  <c r="I121" i="11" s="1"/>
  <c r="L121" i="5" s="1"/>
  <c r="O121" i="11"/>
  <c r="P121" i="11"/>
  <c r="Q121" i="11"/>
  <c r="H234" i="11"/>
  <c r="S234" i="11"/>
  <c r="O234" i="11"/>
  <c r="P234" i="11"/>
  <c r="Q234" i="11"/>
  <c r="R234" i="11"/>
  <c r="H382" i="11"/>
  <c r="O382" i="11"/>
  <c r="P382" i="11"/>
  <c r="H393" i="11"/>
  <c r="O393" i="11"/>
  <c r="P393" i="11"/>
  <c r="Q393" i="11"/>
  <c r="S393" i="11"/>
  <c r="R393" i="11"/>
  <c r="H502" i="11"/>
  <c r="R502" i="11"/>
  <c r="S502" i="11"/>
  <c r="O502" i="11"/>
  <c r="P502" i="11"/>
  <c r="Q502" i="11"/>
  <c r="H521" i="11"/>
  <c r="Q521" i="11"/>
  <c r="R521" i="11"/>
  <c r="S521" i="11"/>
  <c r="O521" i="11"/>
  <c r="P521" i="11"/>
  <c r="H538" i="11"/>
  <c r="R538" i="11"/>
  <c r="S538" i="11"/>
  <c r="O538" i="11"/>
  <c r="P538" i="11"/>
  <c r="Q538" i="11"/>
  <c r="H552" i="11"/>
  <c r="P552" i="11"/>
  <c r="O552" i="11"/>
  <c r="H564" i="11"/>
  <c r="Q564" i="11"/>
  <c r="R564" i="11"/>
  <c r="S564" i="11"/>
  <c r="O564" i="11"/>
  <c r="P564" i="11"/>
  <c r="H599" i="11"/>
  <c r="O599" i="11"/>
  <c r="P599" i="11"/>
  <c r="Q599" i="11"/>
  <c r="H628" i="11"/>
  <c r="O628" i="11"/>
  <c r="Q628" i="11"/>
  <c r="P628" i="11"/>
  <c r="R628" i="11"/>
  <c r="S628" i="11"/>
  <c r="H644" i="11"/>
  <c r="O644" i="11"/>
  <c r="P644" i="11"/>
  <c r="H692" i="11"/>
  <c r="Q692" i="11"/>
  <c r="R692" i="11"/>
  <c r="S692" i="11"/>
  <c r="P692" i="11"/>
  <c r="O692" i="11"/>
  <c r="H755" i="11"/>
  <c r="P755" i="11"/>
  <c r="R755" i="11" s="1"/>
  <c r="O755" i="11"/>
  <c r="H767" i="11"/>
  <c r="S767" i="11"/>
  <c r="O767" i="11"/>
  <c r="P767" i="11"/>
  <c r="Q767" i="11"/>
  <c r="R767" i="11"/>
  <c r="H783" i="11"/>
  <c r="P783" i="11"/>
  <c r="Q783" i="11"/>
  <c r="R783" i="11"/>
  <c r="S783" i="11"/>
  <c r="O783" i="11"/>
  <c r="H799" i="11"/>
  <c r="O799" i="11"/>
  <c r="P799" i="11"/>
  <c r="R799" i="11"/>
  <c r="Q799" i="11"/>
  <c r="S799" i="11"/>
  <c r="H828" i="11"/>
  <c r="O828" i="11"/>
  <c r="P828" i="11"/>
  <c r="Q828" i="11"/>
  <c r="S828" i="11"/>
  <c r="R828" i="11"/>
  <c r="H842" i="11"/>
  <c r="P842" i="11"/>
  <c r="O842" i="11"/>
  <c r="S842" i="11"/>
  <c r="R842" i="11"/>
  <c r="Q842" i="11"/>
  <c r="H856" i="11"/>
  <c r="P856" i="11"/>
  <c r="O856" i="11"/>
  <c r="Q856" i="11"/>
  <c r="R856" i="11" s="1"/>
  <c r="S856" i="11" s="1"/>
  <c r="H39" i="11"/>
  <c r="I39" i="11" s="1"/>
  <c r="L39" i="5" s="1"/>
  <c r="O39" i="11"/>
  <c r="P39" i="11"/>
  <c r="Q39" i="11"/>
  <c r="H175" i="11"/>
  <c r="O175" i="11"/>
  <c r="P175" i="11"/>
  <c r="R175" i="11" s="1"/>
  <c r="S175" i="11" s="1"/>
  <c r="H192" i="11"/>
  <c r="O192" i="11"/>
  <c r="P192" i="11"/>
  <c r="R192" i="11" s="1"/>
  <c r="H208" i="11"/>
  <c r="Q208" i="11"/>
  <c r="R208" i="11"/>
  <c r="S208" i="11"/>
  <c r="O208" i="11"/>
  <c r="P208" i="11"/>
  <c r="H240" i="11"/>
  <c r="O240" i="11"/>
  <c r="P240" i="11"/>
  <c r="R240" i="11"/>
  <c r="Q240" i="11"/>
  <c r="S240" i="11"/>
  <c r="H256" i="11"/>
  <c r="S256" i="11"/>
  <c r="O256" i="11"/>
  <c r="P256" i="11"/>
  <c r="Q256" i="11"/>
  <c r="R256" i="11"/>
  <c r="H272" i="11"/>
  <c r="Q272" i="11"/>
  <c r="R272" i="11"/>
  <c r="S272" i="11"/>
  <c r="O272" i="11"/>
  <c r="P272" i="11"/>
  <c r="H634" i="11"/>
  <c r="O634" i="11"/>
  <c r="P634" i="11"/>
  <c r="R634" i="11" s="1"/>
  <c r="Q634" i="11"/>
  <c r="H650" i="11"/>
  <c r="Q650" i="11"/>
  <c r="O650" i="11"/>
  <c r="P650" i="11"/>
  <c r="H666" i="11"/>
  <c r="P666" i="11"/>
  <c r="O666" i="11"/>
  <c r="H682" i="11"/>
  <c r="O682" i="11"/>
  <c r="P682" i="11"/>
  <c r="R682" i="11"/>
  <c r="Q682" i="11"/>
  <c r="S682" i="11"/>
  <c r="H698" i="11"/>
  <c r="P698" i="11"/>
  <c r="O698" i="11"/>
  <c r="R698" i="11"/>
  <c r="S698" i="11"/>
  <c r="Q698" i="11"/>
  <c r="I27" i="14"/>
  <c r="P27" i="14"/>
  <c r="Q27" i="14"/>
  <c r="H48" i="11"/>
  <c r="O48" i="11"/>
  <c r="Q48" i="11"/>
  <c r="R48" i="11" s="1"/>
  <c r="P48" i="11"/>
  <c r="S48" i="11"/>
  <c r="H65" i="13"/>
  <c r="O65" i="13"/>
  <c r="P65" i="13"/>
  <c r="R65" i="13"/>
  <c r="Q65" i="13"/>
  <c r="S65" i="13"/>
  <c r="H102" i="11"/>
  <c r="O102" i="11"/>
  <c r="P102" i="11"/>
  <c r="Q102" i="11"/>
  <c r="I108" i="14"/>
  <c r="P108" i="14"/>
  <c r="T108" i="14" s="1"/>
  <c r="Q108" i="14"/>
  <c r="S108" i="14" s="1"/>
  <c r="I136" i="14"/>
  <c r="P136" i="14"/>
  <c r="Q136" i="14"/>
  <c r="S136" i="14" s="1"/>
  <c r="T136" i="14" s="1"/>
  <c r="H144" i="11"/>
  <c r="O144" i="11"/>
  <c r="P144" i="11"/>
  <c r="H148" i="11"/>
  <c r="O148" i="11"/>
  <c r="Q148" i="11"/>
  <c r="P148" i="11"/>
  <c r="R148" i="11"/>
  <c r="S148" i="11"/>
  <c r="H152" i="11"/>
  <c r="P152" i="11"/>
  <c r="Q152" i="11"/>
  <c r="R152" i="11"/>
  <c r="S152" i="11"/>
  <c r="O152" i="11"/>
  <c r="H214" i="13"/>
  <c r="R214" i="13"/>
  <c r="S214" i="13"/>
  <c r="P214" i="13"/>
  <c r="Q214" i="13"/>
  <c r="O214" i="13"/>
  <c r="I234" i="14"/>
  <c r="S234" i="14"/>
  <c r="T234" i="14"/>
  <c r="P234" i="14"/>
  <c r="Q234" i="14"/>
  <c r="R234" i="14"/>
  <c r="I238" i="14"/>
  <c r="S238" i="14"/>
  <c r="T238" i="14"/>
  <c r="Q238" i="14"/>
  <c r="P238" i="14"/>
  <c r="R238" i="14"/>
  <c r="I242" i="14"/>
  <c r="R242" i="14"/>
  <c r="S242" i="14"/>
  <c r="T242" i="14"/>
  <c r="P242" i="14"/>
  <c r="Q242" i="14"/>
  <c r="I246" i="14"/>
  <c r="Q246" i="14"/>
  <c r="R246" i="14"/>
  <c r="S246" i="14"/>
  <c r="P246" i="14"/>
  <c r="T246" i="14"/>
  <c r="I250" i="14"/>
  <c r="P250" i="14"/>
  <c r="Q250" i="14"/>
  <c r="R250" i="14"/>
  <c r="I254" i="14"/>
  <c r="P254" i="14"/>
  <c r="Q254" i="14"/>
  <c r="S254" i="14" s="1"/>
  <c r="I258" i="14"/>
  <c r="P258" i="14"/>
  <c r="Q258" i="14"/>
  <c r="S258" i="14" s="1"/>
  <c r="T258" i="14" s="1"/>
  <c r="I262" i="14"/>
  <c r="P262" i="14"/>
  <c r="Q262" i="14"/>
  <c r="R262" i="14"/>
  <c r="S262" i="14"/>
  <c r="T262" i="14"/>
  <c r="I266" i="14"/>
  <c r="R266" i="14"/>
  <c r="S266" i="14" s="1"/>
  <c r="Q266" i="14"/>
  <c r="P266" i="14"/>
  <c r="I281" i="14"/>
  <c r="P281" i="14"/>
  <c r="T281" i="14" s="1"/>
  <c r="Q281" i="14"/>
  <c r="R281" i="14"/>
  <c r="S281" i="14" s="1"/>
  <c r="I292" i="14"/>
  <c r="P292" i="14"/>
  <c r="Q292" i="14"/>
  <c r="R292" i="14"/>
  <c r="T292" i="14"/>
  <c r="S292" i="14"/>
  <c r="H296" i="11"/>
  <c r="S296" i="11"/>
  <c r="O296" i="11"/>
  <c r="P296" i="11"/>
  <c r="Q296" i="11"/>
  <c r="R296" i="11"/>
  <c r="I308" i="14"/>
  <c r="P308" i="14"/>
  <c r="Q308" i="14"/>
  <c r="S308" i="14" s="1"/>
  <c r="H312" i="11"/>
  <c r="O312" i="11"/>
  <c r="Q312" i="11"/>
  <c r="P312" i="11"/>
  <c r="R312" i="11"/>
  <c r="S312" i="11"/>
  <c r="H318" i="13"/>
  <c r="P318" i="13"/>
  <c r="O318" i="13"/>
  <c r="S318" i="13"/>
  <c r="Q318" i="13"/>
  <c r="R318" i="13"/>
  <c r="I336" i="14"/>
  <c r="R336" i="14"/>
  <c r="S336" i="14"/>
  <c r="T336" i="14"/>
  <c r="P336" i="14"/>
  <c r="Q336" i="14"/>
  <c r="I340" i="14"/>
  <c r="R340" i="14"/>
  <c r="P340" i="14"/>
  <c r="Q340" i="14"/>
  <c r="H348" i="11"/>
  <c r="O348" i="11"/>
  <c r="P348" i="11"/>
  <c r="I368" i="14"/>
  <c r="Q368" i="14"/>
  <c r="R368" i="14"/>
  <c r="S368" i="14"/>
  <c r="T368" i="14"/>
  <c r="P368" i="14"/>
  <c r="H376" i="11"/>
  <c r="O376" i="11"/>
  <c r="P376" i="11"/>
  <c r="R376" i="11"/>
  <c r="Q376" i="11"/>
  <c r="S376" i="11"/>
  <c r="I382" i="14"/>
  <c r="P382" i="14"/>
  <c r="Q382" i="14"/>
  <c r="S382" i="14" s="1"/>
  <c r="T382" i="14" s="1"/>
  <c r="H400" i="11"/>
  <c r="P400" i="11"/>
  <c r="O400" i="11"/>
  <c r="H412" i="11"/>
  <c r="O412" i="11"/>
  <c r="Q412" i="11"/>
  <c r="P412" i="11"/>
  <c r="R412" i="11"/>
  <c r="S412" i="11"/>
  <c r="H416" i="11"/>
  <c r="I416" i="11" s="1"/>
  <c r="L416" i="5" s="1"/>
  <c r="O416" i="11"/>
  <c r="P416" i="11"/>
  <c r="R416" i="11" s="1"/>
  <c r="H420" i="11"/>
  <c r="P420" i="11"/>
  <c r="Q420" i="11"/>
  <c r="R420" i="11"/>
  <c r="S420" i="11"/>
  <c r="O420" i="11"/>
  <c r="H424" i="11"/>
  <c r="I424" i="11" s="1"/>
  <c r="L424" i="5" s="1"/>
  <c r="P424" i="11"/>
  <c r="Q424" i="11"/>
  <c r="R424" i="11" s="1"/>
  <c r="O424" i="11"/>
  <c r="I442" i="14"/>
  <c r="T442" i="14"/>
  <c r="P442" i="14"/>
  <c r="R442" i="14"/>
  <c r="Q442" i="14"/>
  <c r="S442" i="14"/>
  <c r="I464" i="14"/>
  <c r="P464" i="14"/>
  <c r="Q464" i="14"/>
  <c r="S464" i="14" s="1"/>
  <c r="T464" i="14" s="1"/>
  <c r="I494" i="15"/>
  <c r="P494" i="15"/>
  <c r="Q494" i="15"/>
  <c r="R494" i="15"/>
  <c r="S494" i="15"/>
  <c r="T494" i="15"/>
  <c r="I500" i="15"/>
  <c r="P500" i="15"/>
  <c r="Q500" i="15"/>
  <c r="R500" i="15"/>
  <c r="I512" i="15"/>
  <c r="P512" i="15"/>
  <c r="T512" i="15" s="1"/>
  <c r="Q512" i="15"/>
  <c r="R512" i="15"/>
  <c r="S512" i="15" s="1"/>
  <c r="H527" i="13"/>
  <c r="P527" i="13"/>
  <c r="O527" i="13"/>
  <c r="I536" i="15"/>
  <c r="R536" i="15"/>
  <c r="S536" i="15"/>
  <c r="T536" i="15"/>
  <c r="P536" i="15"/>
  <c r="Q536" i="15"/>
  <c r="I540" i="15"/>
  <c r="Q540" i="15"/>
  <c r="P540" i="15"/>
  <c r="H553" i="13"/>
  <c r="S553" i="13"/>
  <c r="O553" i="13"/>
  <c r="Q553" i="13"/>
  <c r="R553" i="13"/>
  <c r="P553" i="13"/>
  <c r="H561" i="13"/>
  <c r="O561" i="13"/>
  <c r="P561" i="13"/>
  <c r="R561" i="13"/>
  <c r="Q561" i="13"/>
  <c r="S561" i="13"/>
  <c r="I570" i="15"/>
  <c r="P570" i="15"/>
  <c r="Q570" i="15"/>
  <c r="R570" i="15"/>
  <c r="S570" i="15"/>
  <c r="T570" i="15"/>
  <c r="I574" i="15"/>
  <c r="J574" i="15" s="1"/>
  <c r="T574" i="5" s="1"/>
  <c r="Q574" i="15"/>
  <c r="S574" i="15" s="1"/>
  <c r="P574" i="15"/>
  <c r="H579" i="13"/>
  <c r="P579" i="13"/>
  <c r="R579" i="13"/>
  <c r="S579" i="13"/>
  <c r="O579" i="13"/>
  <c r="Q579" i="13"/>
  <c r="I582" i="15"/>
  <c r="P582" i="15"/>
  <c r="Q582" i="15"/>
  <c r="R582" i="15"/>
  <c r="S582" i="15"/>
  <c r="T582" i="15"/>
  <c r="H589" i="13"/>
  <c r="O589" i="13"/>
  <c r="P589" i="13"/>
  <c r="Q589" i="13"/>
  <c r="S589" i="13"/>
  <c r="R589" i="13"/>
  <c r="H603" i="11"/>
  <c r="O603" i="11"/>
  <c r="Q603" i="11"/>
  <c r="P603" i="11"/>
  <c r="R603" i="11"/>
  <c r="S603" i="11"/>
  <c r="I606" i="15"/>
  <c r="P606" i="15"/>
  <c r="Q606" i="15"/>
  <c r="H617" i="13"/>
  <c r="I617" i="13" s="1"/>
  <c r="P617" i="5" s="1"/>
  <c r="O617" i="13"/>
  <c r="P617" i="13"/>
  <c r="R617" i="13" s="1"/>
  <c r="H621" i="13"/>
  <c r="O621" i="13"/>
  <c r="P621" i="13"/>
  <c r="R621" i="13"/>
  <c r="Q621" i="13"/>
  <c r="S621" i="13"/>
  <c r="H625" i="13"/>
  <c r="P625" i="13"/>
  <c r="O625" i="13"/>
  <c r="R625" i="13"/>
  <c r="Q625" i="13"/>
  <c r="S625" i="13"/>
  <c r="H629" i="13"/>
  <c r="I629" i="13" s="1"/>
  <c r="P629" i="5" s="1"/>
  <c r="P629" i="13"/>
  <c r="O629" i="13"/>
  <c r="H633" i="13"/>
  <c r="P633" i="13"/>
  <c r="Q633" i="13"/>
  <c r="R633" i="13"/>
  <c r="O633" i="13"/>
  <c r="S633" i="13"/>
  <c r="H637" i="13"/>
  <c r="O637" i="13"/>
  <c r="P637" i="13"/>
  <c r="R637" i="13" s="1"/>
  <c r="I663" i="14"/>
  <c r="Q663" i="14"/>
  <c r="P663" i="14"/>
  <c r="R663" i="14"/>
  <c r="S663" i="14"/>
  <c r="T663" i="14"/>
  <c r="I25" i="15"/>
  <c r="P25" i="15"/>
  <c r="Q25" i="15"/>
  <c r="R25" i="15"/>
  <c r="S25" i="15"/>
  <c r="T25" i="15"/>
  <c r="I29" i="15"/>
  <c r="Q29" i="15"/>
  <c r="P29" i="15"/>
  <c r="R29" i="15"/>
  <c r="S29" i="15" s="1"/>
  <c r="I33" i="15"/>
  <c r="P33" i="15"/>
  <c r="Q33" i="15"/>
  <c r="R33" i="15"/>
  <c r="S33" i="15"/>
  <c r="T33" i="15"/>
  <c r="I46" i="15"/>
  <c r="S46" i="15"/>
  <c r="T46" i="15"/>
  <c r="P46" i="15"/>
  <c r="Q46" i="15"/>
  <c r="R46" i="15"/>
  <c r="H54" i="13"/>
  <c r="O54" i="13"/>
  <c r="P54" i="13"/>
  <c r="Q54" i="13"/>
  <c r="H60" i="11"/>
  <c r="S60" i="11"/>
  <c r="O60" i="11"/>
  <c r="R60" i="11"/>
  <c r="P60" i="11"/>
  <c r="Q60" i="11"/>
  <c r="H68" i="11"/>
  <c r="O68" i="11"/>
  <c r="P68" i="11"/>
  <c r="R68" i="11" s="1"/>
  <c r="I82" i="14"/>
  <c r="P82" i="14"/>
  <c r="Q82" i="14"/>
  <c r="I106" i="15"/>
  <c r="Q106" i="15"/>
  <c r="P106" i="15"/>
  <c r="R106" i="15"/>
  <c r="I130" i="15"/>
  <c r="Q130" i="15"/>
  <c r="R130" i="15"/>
  <c r="S130" i="15"/>
  <c r="P130" i="15"/>
  <c r="T130" i="15"/>
  <c r="H135" i="11"/>
  <c r="Q135" i="11"/>
  <c r="R135" i="11"/>
  <c r="S135" i="11"/>
  <c r="O135" i="11"/>
  <c r="P135" i="11"/>
  <c r="H147" i="11"/>
  <c r="O147" i="11"/>
  <c r="Q147" i="11"/>
  <c r="P147" i="11"/>
  <c r="R147" i="11"/>
  <c r="S147" i="11"/>
  <c r="I153" i="14"/>
  <c r="Q153" i="14"/>
  <c r="R153" i="14"/>
  <c r="S153" i="14"/>
  <c r="T153" i="14"/>
  <c r="P153" i="14"/>
  <c r="I173" i="14"/>
  <c r="J173" i="14" s="1"/>
  <c r="R173" i="5" s="1"/>
  <c r="P173" i="14"/>
  <c r="Q173" i="14"/>
  <c r="I177" i="14"/>
  <c r="P177" i="14"/>
  <c r="Q177" i="14"/>
  <c r="R177" i="14"/>
  <c r="S177" i="14"/>
  <c r="T177" i="14"/>
  <c r="H187" i="11"/>
  <c r="Q187" i="11"/>
  <c r="R187" i="11"/>
  <c r="S187" i="11"/>
  <c r="P187" i="11"/>
  <c r="O187" i="11"/>
  <c r="I197" i="14"/>
  <c r="P197" i="14"/>
  <c r="Q197" i="14"/>
  <c r="I200" i="15"/>
  <c r="P200" i="15"/>
  <c r="Q200" i="15"/>
  <c r="T200" i="15"/>
  <c r="R200" i="15"/>
  <c r="S200" i="15"/>
  <c r="I203" i="14"/>
  <c r="Q203" i="14"/>
  <c r="R203" i="14"/>
  <c r="S203" i="14"/>
  <c r="P203" i="14"/>
  <c r="T203" i="14"/>
  <c r="H207" i="11"/>
  <c r="Q207" i="11"/>
  <c r="R207" i="11"/>
  <c r="S207" i="11"/>
  <c r="O207" i="11"/>
  <c r="P207" i="11"/>
  <c r="I216" i="15"/>
  <c r="J216" i="15" s="1"/>
  <c r="T216" i="5" s="1"/>
  <c r="P216" i="15"/>
  <c r="Q216" i="15"/>
  <c r="R216" i="15"/>
  <c r="I220" i="15"/>
  <c r="P220" i="15"/>
  <c r="S220" i="15"/>
  <c r="T220" i="15"/>
  <c r="Q220" i="15"/>
  <c r="R220" i="15"/>
  <c r="H225" i="11"/>
  <c r="O225" i="11"/>
  <c r="Q225" i="11"/>
  <c r="P225" i="11"/>
  <c r="R225" i="11"/>
  <c r="S225" i="11"/>
  <c r="I234" i="15"/>
  <c r="P234" i="15"/>
  <c r="Q234" i="15"/>
  <c r="R234" i="15"/>
  <c r="S234" i="15"/>
  <c r="T234" i="15"/>
  <c r="H245" i="13"/>
  <c r="R245" i="13"/>
  <c r="S245" i="13"/>
  <c r="P245" i="13"/>
  <c r="Q245" i="13"/>
  <c r="O245" i="13"/>
  <c r="H255" i="13"/>
  <c r="O255" i="13"/>
  <c r="P255" i="13"/>
  <c r="I260" i="15"/>
  <c r="P260" i="15"/>
  <c r="Q260" i="15"/>
  <c r="H283" i="11"/>
  <c r="Q283" i="11"/>
  <c r="R283" i="11"/>
  <c r="S283" i="11"/>
  <c r="O283" i="11"/>
  <c r="P283" i="11"/>
  <c r="H293" i="11"/>
  <c r="Q293" i="11"/>
  <c r="R293" i="11"/>
  <c r="S293" i="11"/>
  <c r="O293" i="11"/>
  <c r="P293" i="11"/>
  <c r="I297" i="15"/>
  <c r="P297" i="15"/>
  <c r="Q297" i="15"/>
  <c r="R297" i="15"/>
  <c r="T297" i="15"/>
  <c r="S297" i="15"/>
  <c r="I302" i="15"/>
  <c r="P302" i="15"/>
  <c r="T302" i="15"/>
  <c r="Q302" i="15"/>
  <c r="R302" i="15"/>
  <c r="S302" i="15"/>
  <c r="I306" i="15"/>
  <c r="P306" i="15"/>
  <c r="Q306" i="15"/>
  <c r="R306" i="15"/>
  <c r="I310" i="15"/>
  <c r="P310" i="15"/>
  <c r="Q310" i="15"/>
  <c r="S310" i="15" s="1"/>
  <c r="I314" i="15"/>
  <c r="P314" i="15"/>
  <c r="Q314" i="15"/>
  <c r="R314" i="15"/>
  <c r="I318" i="15"/>
  <c r="P318" i="15"/>
  <c r="Q318" i="15"/>
  <c r="R318" i="15"/>
  <c r="S318" i="15"/>
  <c r="T318" i="15"/>
  <c r="I322" i="15"/>
  <c r="P322" i="15"/>
  <c r="Q322" i="15"/>
  <c r="S322" i="15" s="1"/>
  <c r="T322" i="15" s="1"/>
  <c r="I336" i="15"/>
  <c r="R336" i="15"/>
  <c r="S336" i="15"/>
  <c r="T336" i="15"/>
  <c r="P336" i="15"/>
  <c r="Q336" i="15"/>
  <c r="H365" i="11"/>
  <c r="O365" i="11"/>
  <c r="P365" i="11"/>
  <c r="Q365" i="11"/>
  <c r="I384" i="15"/>
  <c r="R384" i="15"/>
  <c r="S384" i="15"/>
  <c r="T384" i="15"/>
  <c r="P384" i="15"/>
  <c r="Q384" i="15"/>
  <c r="I392" i="15"/>
  <c r="Q392" i="15"/>
  <c r="R392" i="15"/>
  <c r="S392" i="15" s="1"/>
  <c r="P392" i="15"/>
  <c r="T392" i="15" s="1"/>
  <c r="H407" i="11"/>
  <c r="R407" i="11"/>
  <c r="S407" i="11"/>
  <c r="O407" i="11"/>
  <c r="Q407" i="11"/>
  <c r="P407" i="11"/>
  <c r="H411" i="11"/>
  <c r="O411" i="11"/>
  <c r="Q411" i="11"/>
  <c r="P411" i="11"/>
  <c r="R411" i="11"/>
  <c r="S411" i="11"/>
  <c r="I427" i="15"/>
  <c r="P427" i="15"/>
  <c r="Q427" i="15"/>
  <c r="R427" i="15"/>
  <c r="S427" i="15"/>
  <c r="T427" i="15"/>
  <c r="I431" i="15"/>
  <c r="J431" i="15" s="1"/>
  <c r="T431" i="5" s="1"/>
  <c r="P431" i="15"/>
  <c r="Q431" i="15"/>
  <c r="R431" i="15"/>
  <c r="S431" i="15"/>
  <c r="I436" i="15"/>
  <c r="P436" i="15"/>
  <c r="Q436" i="15"/>
  <c r="R436" i="15"/>
  <c r="S436" i="15"/>
  <c r="T436" i="15"/>
  <c r="I440" i="15"/>
  <c r="T440" i="15"/>
  <c r="Q440" i="15"/>
  <c r="R440" i="15"/>
  <c r="S440" i="15"/>
  <c r="P440" i="15"/>
  <c r="I444" i="15"/>
  <c r="P444" i="15"/>
  <c r="Q444" i="15"/>
  <c r="R444" i="15"/>
  <c r="T444" i="15"/>
  <c r="S444" i="15"/>
  <c r="I478" i="15"/>
  <c r="P478" i="15"/>
  <c r="Q478" i="15"/>
  <c r="R478" i="15"/>
  <c r="S478" i="15" s="1"/>
  <c r="T478" i="15" s="1"/>
  <c r="I508" i="14"/>
  <c r="Q508" i="14"/>
  <c r="R508" i="14"/>
  <c r="S508" i="14"/>
  <c r="T508" i="14"/>
  <c r="P508" i="14"/>
  <c r="I536" i="14"/>
  <c r="R536" i="14"/>
  <c r="S536" i="14"/>
  <c r="T536" i="14"/>
  <c r="P536" i="14"/>
  <c r="Q536" i="14"/>
  <c r="I540" i="14"/>
  <c r="J540" i="14" s="1"/>
  <c r="R540" i="5" s="1"/>
  <c r="P540" i="14"/>
  <c r="Q540" i="14"/>
  <c r="R540" i="14"/>
  <c r="S540" i="14" s="1"/>
  <c r="I544" i="14"/>
  <c r="P544" i="14"/>
  <c r="Q544" i="14"/>
  <c r="R544" i="14"/>
  <c r="T544" i="14"/>
  <c r="S544" i="14"/>
  <c r="H548" i="13"/>
  <c r="P548" i="13"/>
  <c r="R548" i="13" s="1"/>
  <c r="O548" i="13"/>
  <c r="H552" i="13"/>
  <c r="I552" i="13" s="1"/>
  <c r="P552" i="5" s="1"/>
  <c r="P552" i="13"/>
  <c r="R552" i="13" s="1"/>
  <c r="O552" i="13"/>
  <c r="I556" i="14"/>
  <c r="Q556" i="14"/>
  <c r="R556" i="14"/>
  <c r="S556" i="14" s="1"/>
  <c r="P556" i="14"/>
  <c r="T556" i="14" s="1"/>
  <c r="I568" i="14"/>
  <c r="P568" i="14"/>
  <c r="Q568" i="14"/>
  <c r="S568" i="14" s="1"/>
  <c r="I572" i="14"/>
  <c r="P572" i="14"/>
  <c r="Q572" i="14"/>
  <c r="S572" i="14" s="1"/>
  <c r="H576" i="13"/>
  <c r="P576" i="13"/>
  <c r="O576" i="13"/>
  <c r="R576" i="13"/>
  <c r="Q576" i="13"/>
  <c r="S576" i="13"/>
  <c r="I584" i="14"/>
  <c r="P584" i="14"/>
  <c r="Q584" i="14"/>
  <c r="R584" i="14"/>
  <c r="H590" i="13"/>
  <c r="O590" i="13"/>
  <c r="P590" i="13"/>
  <c r="Q590" i="13"/>
  <c r="S590" i="13"/>
  <c r="R590" i="13"/>
  <c r="H594" i="13"/>
  <c r="I594" i="13" s="1"/>
  <c r="P594" i="5" s="1"/>
  <c r="O594" i="13"/>
  <c r="P594" i="13"/>
  <c r="R594" i="13" s="1"/>
  <c r="I604" i="14"/>
  <c r="P604" i="14"/>
  <c r="Q604" i="14"/>
  <c r="I608" i="14"/>
  <c r="T608" i="14"/>
  <c r="P608" i="14"/>
  <c r="Q608" i="14"/>
  <c r="R608" i="14"/>
  <c r="S608" i="14"/>
  <c r="I632" i="14"/>
  <c r="J632" i="14" s="1"/>
  <c r="R632" i="5" s="1"/>
  <c r="P632" i="14"/>
  <c r="Q632" i="14"/>
  <c r="R632" i="14"/>
  <c r="S632" i="14" s="1"/>
  <c r="T632" i="14" s="1"/>
  <c r="H638" i="13"/>
  <c r="I638" i="13" s="1"/>
  <c r="P638" i="5" s="1"/>
  <c r="O638" i="13"/>
  <c r="P638" i="13"/>
  <c r="Q638" i="13"/>
  <c r="R638" i="13" s="1"/>
  <c r="I653" i="14"/>
  <c r="S653" i="14"/>
  <c r="T653" i="14"/>
  <c r="P653" i="14"/>
  <c r="Q653" i="14"/>
  <c r="R653" i="14"/>
  <c r="I685" i="15"/>
  <c r="P685" i="15"/>
  <c r="Q685" i="15"/>
  <c r="R685" i="15"/>
  <c r="S685" i="15"/>
  <c r="T685" i="15"/>
  <c r="I701" i="15"/>
  <c r="P701" i="15"/>
  <c r="Q701" i="15"/>
  <c r="R701" i="15"/>
  <c r="S701" i="15" s="1"/>
  <c r="T701" i="15" s="1"/>
  <c r="I729" i="14"/>
  <c r="J729" i="14" s="1"/>
  <c r="R729" i="5" s="1"/>
  <c r="Q729" i="14"/>
  <c r="P729" i="14"/>
  <c r="R729" i="14"/>
  <c r="S729" i="14" s="1"/>
  <c r="H763" i="11"/>
  <c r="O763" i="11"/>
  <c r="P763" i="11"/>
  <c r="R763" i="11" s="1"/>
  <c r="S763" i="11" s="1"/>
  <c r="I769" i="14"/>
  <c r="S769" i="14"/>
  <c r="T769" i="14"/>
  <c r="P769" i="14"/>
  <c r="Q769" i="14"/>
  <c r="R769" i="14"/>
  <c r="I793" i="14"/>
  <c r="S793" i="14"/>
  <c r="T793" i="14"/>
  <c r="Q793" i="14"/>
  <c r="R793" i="14"/>
  <c r="P793" i="14"/>
  <c r="I797" i="14"/>
  <c r="Q797" i="14"/>
  <c r="R797" i="14"/>
  <c r="P797" i="14"/>
  <c r="I813" i="14"/>
  <c r="P813" i="14"/>
  <c r="Q813" i="14"/>
  <c r="I817" i="14"/>
  <c r="P817" i="14"/>
  <c r="R817" i="14"/>
  <c r="T817" i="14"/>
  <c r="Q817" i="14"/>
  <c r="S817" i="14"/>
  <c r="I821" i="14"/>
  <c r="R821" i="14"/>
  <c r="S821" i="14"/>
  <c r="T821" i="14"/>
  <c r="P821" i="14"/>
  <c r="Q821" i="14"/>
  <c r="I825" i="14"/>
  <c r="Q825" i="14"/>
  <c r="R825" i="14"/>
  <c r="S825" i="14"/>
  <c r="P825" i="14"/>
  <c r="T825" i="14"/>
  <c r="I829" i="14"/>
  <c r="Q829" i="14"/>
  <c r="P829" i="14"/>
  <c r="R829" i="14"/>
  <c r="S829" i="14" s="1"/>
  <c r="T829" i="14" s="1"/>
  <c r="I851" i="14"/>
  <c r="Q851" i="14"/>
  <c r="P851" i="14"/>
  <c r="R851" i="14"/>
  <c r="S851" i="14" s="1"/>
  <c r="H865" i="11"/>
  <c r="P865" i="11"/>
  <c r="Q865" i="11"/>
  <c r="R865" i="11" s="1"/>
  <c r="O865" i="11"/>
  <c r="H869" i="11"/>
  <c r="O869" i="11"/>
  <c r="P869" i="11"/>
  <c r="Q869" i="11"/>
  <c r="F872" i="12"/>
  <c r="G872" i="12" s="1"/>
  <c r="M872" i="12"/>
  <c r="Q8" i="6"/>
  <c r="S8" i="6" s="1"/>
  <c r="P8" i="6"/>
  <c r="O8" i="6"/>
  <c r="R8" i="6"/>
  <c r="O12" i="6"/>
  <c r="R12" i="6"/>
  <c r="Q12" i="6"/>
  <c r="S12" i="6" s="1"/>
  <c r="P12" i="6"/>
  <c r="H532" i="12"/>
  <c r="Q532" i="12"/>
  <c r="R532" i="12"/>
  <c r="S532" i="12"/>
  <c r="O532" i="12"/>
  <c r="P532" i="12"/>
  <c r="I725" i="14"/>
  <c r="Q725" i="14"/>
  <c r="P725" i="14"/>
  <c r="R725" i="14"/>
  <c r="S725" i="14"/>
  <c r="T725" i="14"/>
  <c r="H746" i="13"/>
  <c r="P746" i="13"/>
  <c r="Q746" i="13"/>
  <c r="R746" i="13"/>
  <c r="O746" i="13"/>
  <c r="S746" i="13"/>
  <c r="H750" i="11"/>
  <c r="O750" i="11"/>
  <c r="Q750" i="11"/>
  <c r="P750" i="11"/>
  <c r="I759" i="15"/>
  <c r="Q759" i="15"/>
  <c r="S759" i="15" s="1"/>
  <c r="T759" i="15" s="1"/>
  <c r="P759" i="15"/>
  <c r="I773" i="15"/>
  <c r="P773" i="15"/>
  <c r="Q773" i="15"/>
  <c r="R773" i="15"/>
  <c r="I777" i="15"/>
  <c r="P777" i="15"/>
  <c r="Q777" i="15"/>
  <c r="R777" i="15"/>
  <c r="S777" i="15"/>
  <c r="T777" i="15"/>
  <c r="H786" i="11"/>
  <c r="P786" i="11"/>
  <c r="O786" i="11"/>
  <c r="S786" i="11"/>
  <c r="Q786" i="11"/>
  <c r="R786" i="11"/>
  <c r="I789" i="15"/>
  <c r="P789" i="15"/>
  <c r="Q789" i="15"/>
  <c r="S789" i="15" s="1"/>
  <c r="T789" i="15" s="1"/>
  <c r="I793" i="15"/>
  <c r="T793" i="15"/>
  <c r="R793" i="15"/>
  <c r="S793" i="15"/>
  <c r="P793" i="15"/>
  <c r="Q793" i="15"/>
  <c r="H800" i="11"/>
  <c r="O800" i="11"/>
  <c r="P800" i="11"/>
  <c r="R800" i="11"/>
  <c r="Q800" i="11"/>
  <c r="S800" i="11"/>
  <c r="I803" i="15"/>
  <c r="Q803" i="15"/>
  <c r="R803" i="15"/>
  <c r="S803" i="15"/>
  <c r="P803" i="15"/>
  <c r="T803" i="15"/>
  <c r="H810" i="11"/>
  <c r="P810" i="11"/>
  <c r="O810" i="11"/>
  <c r="Q810" i="11"/>
  <c r="R810" i="11"/>
  <c r="S810" i="11"/>
  <c r="I839" i="15"/>
  <c r="Q839" i="15"/>
  <c r="R839" i="15"/>
  <c r="S839" i="15"/>
  <c r="P839" i="15"/>
  <c r="T839" i="15"/>
  <c r="I843" i="15"/>
  <c r="P843" i="15"/>
  <c r="Q843" i="15"/>
  <c r="R843" i="15"/>
  <c r="S843" i="15"/>
  <c r="T843" i="15"/>
  <c r="H870" i="11"/>
  <c r="P870" i="11"/>
  <c r="Q870" i="11"/>
  <c r="R870" i="11" s="1"/>
  <c r="O870" i="11"/>
  <c r="S870" i="11" s="1"/>
  <c r="H873" i="12"/>
  <c r="P873" i="12"/>
  <c r="R873" i="12" s="1"/>
  <c r="O873" i="12"/>
  <c r="O17" i="6"/>
  <c r="S17" i="6" s="1"/>
  <c r="P17" i="6"/>
  <c r="R17" i="6" s="1"/>
  <c r="D723" i="4"/>
  <c r="F723" i="4" s="1"/>
  <c r="I723" i="4"/>
  <c r="H844" i="12"/>
  <c r="R844" i="12"/>
  <c r="S844" i="12"/>
  <c r="O844" i="12"/>
  <c r="P844" i="12"/>
  <c r="Q844" i="12"/>
  <c r="O471" i="6"/>
  <c r="P471" i="6"/>
  <c r="Q471" i="6"/>
  <c r="S471" i="6" s="1"/>
  <c r="R471" i="6"/>
  <c r="F128" i="12"/>
  <c r="G128" i="12" s="1"/>
  <c r="M128" i="12"/>
  <c r="F240" i="12"/>
  <c r="M240" i="12"/>
  <c r="R35" i="14"/>
  <c r="S35" i="14" s="1"/>
  <c r="Q89" i="11"/>
  <c r="R386" i="15"/>
  <c r="Q588" i="13"/>
  <c r="R588" i="13" s="1"/>
  <c r="R362" i="14"/>
  <c r="S362" i="14" s="1"/>
  <c r="T362" i="14" s="1"/>
  <c r="Q256" i="6"/>
  <c r="Q339" i="6"/>
  <c r="Q616" i="6"/>
  <c r="R388" i="14"/>
  <c r="S388" i="14" s="1"/>
  <c r="R779" i="14"/>
  <c r="Q584" i="11"/>
  <c r="R584" i="11" s="1"/>
  <c r="S584" i="11" s="1"/>
  <c r="Q552" i="11"/>
  <c r="Q626" i="11"/>
  <c r="R626" i="11" s="1"/>
  <c r="R27" i="14"/>
  <c r="Q382" i="11"/>
  <c r="R382" i="11" s="1"/>
  <c r="Q666" i="11"/>
  <c r="R173" i="14"/>
  <c r="S173" i="14" s="1"/>
  <c r="Q760" i="11"/>
  <c r="R760" i="11" s="1"/>
  <c r="S760" i="11" s="1"/>
  <c r="Q76" i="11"/>
  <c r="H666" i="13"/>
  <c r="O666" i="13"/>
  <c r="Q666" i="13"/>
  <c r="P666" i="13"/>
  <c r="I420" i="14"/>
  <c r="Q420" i="14"/>
  <c r="R420" i="14"/>
  <c r="S420" i="14"/>
  <c r="P420" i="14"/>
  <c r="T420" i="14"/>
  <c r="I178" i="15"/>
  <c r="P178" i="15"/>
  <c r="Q178" i="15"/>
  <c r="S178" i="15"/>
  <c r="H454" i="11"/>
  <c r="O454" i="11"/>
  <c r="Q454" i="11"/>
  <c r="P454" i="11"/>
  <c r="H494" i="11"/>
  <c r="O494" i="11"/>
  <c r="P494" i="11"/>
  <c r="Q494" i="11"/>
  <c r="S494" i="11"/>
  <c r="R494" i="11"/>
  <c r="H719" i="11"/>
  <c r="Q719" i="11"/>
  <c r="R719" i="11"/>
  <c r="S719" i="11"/>
  <c r="P719" i="11"/>
  <c r="O719" i="11"/>
  <c r="H273" i="11"/>
  <c r="Q273" i="11"/>
  <c r="R273" i="11"/>
  <c r="S273" i="11"/>
  <c r="O273" i="11"/>
  <c r="P273" i="11"/>
  <c r="H510" i="11"/>
  <c r="O510" i="11"/>
  <c r="Q510" i="11"/>
  <c r="P510" i="11"/>
  <c r="H569" i="11"/>
  <c r="R569" i="11"/>
  <c r="S569" i="11"/>
  <c r="Q569" i="11"/>
  <c r="O569" i="11"/>
  <c r="P569" i="11"/>
  <c r="H215" i="11"/>
  <c r="P215" i="11"/>
  <c r="O215" i="11"/>
  <c r="Q215" i="11"/>
  <c r="R215" i="11"/>
  <c r="S215" i="11"/>
  <c r="H655" i="11"/>
  <c r="O655" i="11"/>
  <c r="P655" i="11"/>
  <c r="R655" i="11"/>
  <c r="Q655" i="11"/>
  <c r="S655" i="11"/>
  <c r="H61" i="13"/>
  <c r="P61" i="13"/>
  <c r="O61" i="13"/>
  <c r="S61" i="13"/>
  <c r="Q61" i="13"/>
  <c r="R61" i="13"/>
  <c r="I145" i="14"/>
  <c r="P145" i="14"/>
  <c r="Q145" i="14"/>
  <c r="R145" i="14"/>
  <c r="S145" i="14"/>
  <c r="T145" i="14"/>
  <c r="H216" i="13"/>
  <c r="P216" i="13"/>
  <c r="R216" i="13" s="1"/>
  <c r="S216" i="13" s="1"/>
  <c r="O216" i="13"/>
  <c r="H236" i="13"/>
  <c r="Q236" i="13"/>
  <c r="R236" i="13"/>
  <c r="S236" i="13"/>
  <c r="O236" i="13"/>
  <c r="P236" i="13"/>
  <c r="H256" i="13"/>
  <c r="Q256" i="13"/>
  <c r="R256" i="13"/>
  <c r="S256" i="13"/>
  <c r="P256" i="13"/>
  <c r="O256" i="13"/>
  <c r="I290" i="14"/>
  <c r="P290" i="14"/>
  <c r="Q290" i="14"/>
  <c r="R290" i="14"/>
  <c r="S290" i="14" s="1"/>
  <c r="T290" i="14" s="1"/>
  <c r="I306" i="14"/>
  <c r="J306" i="14" s="1"/>
  <c r="R306" i="5" s="1"/>
  <c r="P306" i="14"/>
  <c r="Q306" i="14"/>
  <c r="I366" i="14"/>
  <c r="S366" i="14"/>
  <c r="T366" i="14"/>
  <c r="Q366" i="14"/>
  <c r="R366" i="14"/>
  <c r="P366" i="14"/>
  <c r="I409" i="14"/>
  <c r="Q409" i="14"/>
  <c r="R409" i="14"/>
  <c r="S409" i="14"/>
  <c r="P409" i="14"/>
  <c r="T409" i="14"/>
  <c r="H434" i="11"/>
  <c r="R434" i="11"/>
  <c r="S434" i="11"/>
  <c r="O434" i="11"/>
  <c r="P434" i="11"/>
  <c r="Q434" i="11"/>
  <c r="I466" i="14"/>
  <c r="P466" i="14"/>
  <c r="Q466" i="14"/>
  <c r="R466" i="14"/>
  <c r="S466" i="14"/>
  <c r="T466" i="14"/>
  <c r="I506" i="15"/>
  <c r="S506" i="15"/>
  <c r="T506" i="15"/>
  <c r="P506" i="15"/>
  <c r="Q506" i="15"/>
  <c r="R506" i="15"/>
  <c r="H538" i="12"/>
  <c r="P538" i="12"/>
  <c r="O538" i="12"/>
  <c r="Q538" i="12"/>
  <c r="R538" i="12"/>
  <c r="S538" i="12"/>
  <c r="I576" i="15"/>
  <c r="P576" i="15"/>
  <c r="Q576" i="15"/>
  <c r="R576" i="15"/>
  <c r="S576" i="15"/>
  <c r="T576" i="15"/>
  <c r="H615" i="11"/>
  <c r="O615" i="11"/>
  <c r="P615" i="11"/>
  <c r="I630" i="15"/>
  <c r="P630" i="15"/>
  <c r="Q630" i="15"/>
  <c r="S630" i="15" s="1"/>
  <c r="I665" i="15"/>
  <c r="P665" i="15"/>
  <c r="Q665" i="15"/>
  <c r="T665" i="15"/>
  <c r="R665" i="15"/>
  <c r="S665" i="15"/>
  <c r="I681" i="14"/>
  <c r="Q681" i="14"/>
  <c r="P681" i="14"/>
  <c r="R681" i="14"/>
  <c r="S681" i="14"/>
  <c r="T681" i="14"/>
  <c r="I713" i="14"/>
  <c r="P713" i="14"/>
  <c r="Q713" i="14"/>
  <c r="R713" i="14"/>
  <c r="T713" i="14"/>
  <c r="S713" i="14"/>
  <c r="I63" i="15"/>
  <c r="P63" i="15"/>
  <c r="Q63" i="15"/>
  <c r="R63" i="15"/>
  <c r="S63" i="15" s="1"/>
  <c r="T63" i="15" s="1"/>
  <c r="I74" i="15"/>
  <c r="P74" i="15"/>
  <c r="Q74" i="15"/>
  <c r="S74" i="15" s="1"/>
  <c r="I175" i="15"/>
  <c r="P175" i="15"/>
  <c r="Q175" i="15"/>
  <c r="R175" i="15"/>
  <c r="S175" i="15" s="1"/>
  <c r="T175" i="15" s="1"/>
  <c r="I187" i="14"/>
  <c r="R187" i="14"/>
  <c r="S187" i="14"/>
  <c r="T187" i="14"/>
  <c r="P187" i="14"/>
  <c r="Q187" i="14"/>
  <c r="I214" i="14"/>
  <c r="T214" i="14"/>
  <c r="Q214" i="14"/>
  <c r="P214" i="14"/>
  <c r="R214" i="14"/>
  <c r="S214" i="14"/>
  <c r="H231" i="13"/>
  <c r="O231" i="13"/>
  <c r="P231" i="13"/>
  <c r="R231" i="13"/>
  <c r="Q231" i="13"/>
  <c r="S231" i="13"/>
  <c r="H257" i="13"/>
  <c r="Q257" i="13"/>
  <c r="R257" i="13"/>
  <c r="S257" i="13"/>
  <c r="O257" i="13"/>
  <c r="P257" i="13"/>
  <c r="I284" i="15"/>
  <c r="P284" i="15"/>
  <c r="Q284" i="15"/>
  <c r="R284" i="15"/>
  <c r="S284" i="15"/>
  <c r="T284" i="15"/>
  <c r="I338" i="15"/>
  <c r="P338" i="15"/>
  <c r="Q338" i="15"/>
  <c r="R338" i="15"/>
  <c r="I366" i="15"/>
  <c r="R366" i="15"/>
  <c r="S366" i="15"/>
  <c r="T366" i="15"/>
  <c r="Q366" i="15"/>
  <c r="P366" i="15"/>
  <c r="I416" i="15"/>
  <c r="P416" i="15"/>
  <c r="R416" i="15"/>
  <c r="S416" i="15" s="1"/>
  <c r="T416" i="15" s="1"/>
  <c r="Q416" i="15"/>
  <c r="I433" i="15"/>
  <c r="P433" i="15"/>
  <c r="Q433" i="15"/>
  <c r="R433" i="15"/>
  <c r="H493" i="13"/>
  <c r="P493" i="13"/>
  <c r="O493" i="13"/>
  <c r="R493" i="13"/>
  <c r="Q493" i="13"/>
  <c r="S493" i="13"/>
  <c r="I514" i="14"/>
  <c r="R514" i="14"/>
  <c r="S514" i="14"/>
  <c r="T514" i="14"/>
  <c r="P514" i="14"/>
  <c r="Q514" i="14"/>
  <c r="H546" i="11"/>
  <c r="O546" i="11"/>
  <c r="P546" i="11"/>
  <c r="R546" i="11"/>
  <c r="Q546" i="11"/>
  <c r="S546" i="11"/>
  <c r="I562" i="14"/>
  <c r="S562" i="14"/>
  <c r="T562" i="14"/>
  <c r="P562" i="14"/>
  <c r="Q562" i="14"/>
  <c r="R562" i="14"/>
  <c r="I614" i="14"/>
  <c r="T614" i="14"/>
  <c r="P614" i="14"/>
  <c r="Q614" i="14"/>
  <c r="R614" i="14"/>
  <c r="S614" i="14"/>
  <c r="I634" i="14"/>
  <c r="P634" i="14"/>
  <c r="Q634" i="14"/>
  <c r="I799" i="14"/>
  <c r="Q799" i="14"/>
  <c r="S799" i="14"/>
  <c r="P799" i="14"/>
  <c r="R799" i="14"/>
  <c r="T799" i="14"/>
  <c r="I841" i="14"/>
  <c r="Q841" i="14"/>
  <c r="R841" i="14"/>
  <c r="S841" i="14"/>
  <c r="P841" i="14"/>
  <c r="T841" i="14"/>
  <c r="I751" i="15"/>
  <c r="P751" i="15"/>
  <c r="Q751" i="15"/>
  <c r="H871" i="12"/>
  <c r="P871" i="12"/>
  <c r="R871" i="12" s="1"/>
  <c r="S871" i="12" s="1"/>
  <c r="O871" i="12"/>
  <c r="Q111" i="6"/>
  <c r="S111" i="6" s="1"/>
  <c r="P111" i="6"/>
  <c r="O111" i="6"/>
  <c r="R111" i="6"/>
  <c r="Q115" i="6"/>
  <c r="S115" i="6" s="1"/>
  <c r="P115" i="6"/>
  <c r="R115" i="6"/>
  <c r="O115" i="6"/>
  <c r="O135" i="6"/>
  <c r="P135" i="6"/>
  <c r="R139" i="6"/>
  <c r="O139" i="6"/>
  <c r="P139" i="6"/>
  <c r="Q139" i="6"/>
  <c r="S139" i="6" s="1"/>
  <c r="P179" i="6"/>
  <c r="O179" i="6"/>
  <c r="Q179" i="6"/>
  <c r="S179" i="6" s="1"/>
  <c r="R179" i="6"/>
  <c r="P191" i="6"/>
  <c r="O191" i="6"/>
  <c r="P243" i="6"/>
  <c r="R243" i="6" s="1"/>
  <c r="O243" i="6"/>
  <c r="Q259" i="6"/>
  <c r="S259" i="6" s="1"/>
  <c r="O259" i="6"/>
  <c r="P259" i="6"/>
  <c r="R259" i="6"/>
  <c r="O383" i="6"/>
  <c r="P383" i="6"/>
  <c r="R383" i="6"/>
  <c r="Q383" i="6"/>
  <c r="S383" i="6" s="1"/>
  <c r="O415" i="6"/>
  <c r="P415" i="6"/>
  <c r="P455" i="6"/>
  <c r="O455" i="6"/>
  <c r="Q455" i="6"/>
  <c r="S455" i="6" s="1"/>
  <c r="R455" i="6"/>
  <c r="O459" i="6"/>
  <c r="Q459" i="6"/>
  <c r="S459" i="6" s="1"/>
  <c r="P459" i="6"/>
  <c r="R459" i="6"/>
  <c r="O463" i="6"/>
  <c r="P463" i="6"/>
  <c r="Q463" i="6"/>
  <c r="S463" i="6" s="1"/>
  <c r="R463" i="6"/>
  <c r="F79" i="12"/>
  <c r="G79" i="12" s="1"/>
  <c r="M79" i="12"/>
  <c r="F431" i="12"/>
  <c r="G431" i="12" s="1"/>
  <c r="M431" i="12"/>
  <c r="H656" i="13"/>
  <c r="O656" i="13"/>
  <c r="Q656" i="13"/>
  <c r="P656" i="13"/>
  <c r="R656" i="13"/>
  <c r="I274" i="14"/>
  <c r="Q274" i="14"/>
  <c r="R274" i="14"/>
  <c r="S274" i="14"/>
  <c r="P274" i="14"/>
  <c r="T274" i="14"/>
  <c r="I20" i="15"/>
  <c r="P20" i="15"/>
  <c r="Q20" i="15"/>
  <c r="I298" i="15"/>
  <c r="P298" i="15"/>
  <c r="R298" i="15"/>
  <c r="S298" i="15"/>
  <c r="T298" i="15"/>
  <c r="Q298" i="15"/>
  <c r="H457" i="11"/>
  <c r="O457" i="11"/>
  <c r="P457" i="11"/>
  <c r="R457" i="11"/>
  <c r="Q457" i="11"/>
  <c r="S457" i="11"/>
  <c r="H489" i="11"/>
  <c r="I489" i="11" s="1"/>
  <c r="L489" i="5" s="1"/>
  <c r="O489" i="11"/>
  <c r="Q489" i="11"/>
  <c r="R489" i="11" s="1"/>
  <c r="P489" i="11"/>
  <c r="H324" i="11"/>
  <c r="O324" i="11"/>
  <c r="P324" i="11"/>
  <c r="Q324" i="11"/>
  <c r="H706" i="11"/>
  <c r="S706" i="11"/>
  <c r="O706" i="11"/>
  <c r="R706" i="11"/>
  <c r="P706" i="11"/>
  <c r="Q706" i="11"/>
  <c r="H20" i="11"/>
  <c r="O20" i="11"/>
  <c r="P20" i="11"/>
  <c r="Q20" i="11"/>
  <c r="R20" i="11" s="1"/>
  <c r="S20" i="11" s="1"/>
  <c r="H167" i="11"/>
  <c r="Q167" i="11"/>
  <c r="R167" i="11"/>
  <c r="S167" i="11"/>
  <c r="O167" i="11"/>
  <c r="P167" i="11"/>
  <c r="H278" i="11"/>
  <c r="I278" i="11" s="1"/>
  <c r="L278" i="5" s="1"/>
  <c r="O278" i="11"/>
  <c r="S278" i="11" s="1"/>
  <c r="P278" i="11"/>
  <c r="H535" i="11"/>
  <c r="O535" i="11"/>
  <c r="P535" i="11"/>
  <c r="Q535" i="11"/>
  <c r="S535" i="11"/>
  <c r="R535" i="11"/>
  <c r="H672" i="11"/>
  <c r="P672" i="11"/>
  <c r="O672" i="11"/>
  <c r="Q672" i="11"/>
  <c r="R672" i="11" s="1"/>
  <c r="S672" i="11" s="1"/>
  <c r="H761" i="11"/>
  <c r="O761" i="11"/>
  <c r="P761" i="11"/>
  <c r="R761" i="11" s="1"/>
  <c r="S761" i="11" s="1"/>
  <c r="H824" i="11"/>
  <c r="O824" i="11"/>
  <c r="P824" i="11"/>
  <c r="Q824" i="11"/>
  <c r="S824" i="11"/>
  <c r="R824" i="11"/>
  <c r="H13" i="11"/>
  <c r="R13" i="11"/>
  <c r="S13" i="11"/>
  <c r="O13" i="11"/>
  <c r="P13" i="11"/>
  <c r="Q13" i="11"/>
  <c r="H172" i="11"/>
  <c r="O172" i="11"/>
  <c r="P172" i="11"/>
  <c r="Q172" i="11"/>
  <c r="S172" i="11"/>
  <c r="R172" i="11"/>
  <c r="H236" i="11"/>
  <c r="S236" i="11"/>
  <c r="O236" i="11"/>
  <c r="P236" i="11"/>
  <c r="Q236" i="11"/>
  <c r="R236" i="11"/>
  <c r="H662" i="11"/>
  <c r="O662" i="11"/>
  <c r="P662" i="11"/>
  <c r="H9" i="13"/>
  <c r="S9" i="13"/>
  <c r="O9" i="13"/>
  <c r="Q9" i="13"/>
  <c r="R9" i="13"/>
  <c r="P9" i="13"/>
  <c r="I31" i="14"/>
  <c r="T31" i="14"/>
  <c r="Q31" i="14"/>
  <c r="P31" i="14"/>
  <c r="R31" i="14"/>
  <c r="S31" i="14"/>
  <c r="I80" i="15"/>
  <c r="T80" i="15"/>
  <c r="Q80" i="15"/>
  <c r="R80" i="15"/>
  <c r="S80" i="15"/>
  <c r="P80" i="15"/>
  <c r="I118" i="14"/>
  <c r="P118" i="14"/>
  <c r="Q118" i="14"/>
  <c r="R118" i="14"/>
  <c r="I132" i="14"/>
  <c r="P132" i="14"/>
  <c r="Q132" i="14"/>
  <c r="I218" i="14"/>
  <c r="S218" i="14"/>
  <c r="T218" i="14"/>
  <c r="P218" i="14"/>
  <c r="Q218" i="14"/>
  <c r="R218" i="14"/>
  <c r="H308" i="11"/>
  <c r="I308" i="11" s="1"/>
  <c r="L308" i="5" s="1"/>
  <c r="O308" i="11"/>
  <c r="P308" i="11"/>
  <c r="R308" i="11" s="1"/>
  <c r="I320" i="14"/>
  <c r="P320" i="14"/>
  <c r="Q320" i="14"/>
  <c r="H442" i="11"/>
  <c r="R442" i="11"/>
  <c r="S442" i="11"/>
  <c r="O442" i="11"/>
  <c r="P442" i="11"/>
  <c r="Q442" i="11"/>
  <c r="I476" i="14"/>
  <c r="Q476" i="14"/>
  <c r="R476" i="14"/>
  <c r="S476" i="14"/>
  <c r="T476" i="14"/>
  <c r="P476" i="14"/>
  <c r="I492" i="15"/>
  <c r="Q492" i="15"/>
  <c r="R492" i="15"/>
  <c r="S492" i="15"/>
  <c r="P492" i="15"/>
  <c r="T492" i="15"/>
  <c r="H519" i="13"/>
  <c r="O519" i="13"/>
  <c r="P519" i="13"/>
  <c r="Q519" i="13"/>
  <c r="S519" i="13"/>
  <c r="R519" i="13"/>
  <c r="I530" i="15"/>
  <c r="P530" i="15"/>
  <c r="Q530" i="15"/>
  <c r="R530" i="15"/>
  <c r="S530" i="15"/>
  <c r="T530" i="15"/>
  <c r="I548" i="15"/>
  <c r="Q548" i="15"/>
  <c r="S548" i="15" s="1"/>
  <c r="P548" i="15"/>
  <c r="T548" i="15" s="1"/>
  <c r="I598" i="15"/>
  <c r="P598" i="15"/>
  <c r="Q598" i="15"/>
  <c r="S598" i="15" s="1"/>
  <c r="H687" i="13"/>
  <c r="O687" i="13"/>
  <c r="P687" i="13"/>
  <c r="R687" i="13"/>
  <c r="Q687" i="13"/>
  <c r="S687" i="13"/>
  <c r="I56" i="15"/>
  <c r="S56" i="15"/>
  <c r="T56" i="15"/>
  <c r="R56" i="15"/>
  <c r="P56" i="15"/>
  <c r="Q56" i="15"/>
  <c r="H76" i="13"/>
  <c r="P76" i="13"/>
  <c r="Q76" i="13"/>
  <c r="O76" i="13"/>
  <c r="I94" i="15"/>
  <c r="P94" i="15"/>
  <c r="Q94" i="15"/>
  <c r="R94" i="15"/>
  <c r="S94" i="15"/>
  <c r="T94" i="15"/>
  <c r="I109" i="15"/>
  <c r="P109" i="15"/>
  <c r="Q109" i="15"/>
  <c r="S109" i="15" s="1"/>
  <c r="T109" i="15" s="1"/>
  <c r="U109" i="15" s="1"/>
  <c r="U109" i="5" s="1"/>
  <c r="I194" i="15"/>
  <c r="Q194" i="15"/>
  <c r="R194" i="15"/>
  <c r="S194" i="15"/>
  <c r="P194" i="15"/>
  <c r="T194" i="15"/>
  <c r="I212" i="14"/>
  <c r="S212" i="14"/>
  <c r="T212" i="14"/>
  <c r="P212" i="14"/>
  <c r="Q212" i="14"/>
  <c r="R212" i="14"/>
  <c r="I238" i="15"/>
  <c r="S238" i="15"/>
  <c r="T238" i="15"/>
  <c r="P238" i="15"/>
  <c r="Q238" i="15"/>
  <c r="R238" i="15"/>
  <c r="H259" i="13"/>
  <c r="P259" i="13"/>
  <c r="O259" i="13"/>
  <c r="Q259" i="13"/>
  <c r="I276" i="15"/>
  <c r="P276" i="15"/>
  <c r="Q276" i="15"/>
  <c r="R276" i="15"/>
  <c r="I330" i="14"/>
  <c r="Q330" i="14"/>
  <c r="R330" i="14"/>
  <c r="S330" i="14"/>
  <c r="P330" i="14"/>
  <c r="T330" i="14"/>
  <c r="I350" i="15"/>
  <c r="P350" i="15"/>
  <c r="Q350" i="15"/>
  <c r="S350" i="15"/>
  <c r="T350" i="15"/>
  <c r="R350" i="15"/>
  <c r="H379" i="11"/>
  <c r="Q379" i="11"/>
  <c r="R379" i="11" s="1"/>
  <c r="O379" i="11"/>
  <c r="P379" i="11"/>
  <c r="H427" i="11"/>
  <c r="O427" i="11"/>
  <c r="Q427" i="11"/>
  <c r="P427" i="11"/>
  <c r="R427" i="11"/>
  <c r="S427" i="11"/>
  <c r="I462" i="15"/>
  <c r="T462" i="15"/>
  <c r="S462" i="15"/>
  <c r="P462" i="15"/>
  <c r="Q462" i="15"/>
  <c r="R462" i="15"/>
  <c r="H516" i="13"/>
  <c r="O516" i="13"/>
  <c r="P516" i="13"/>
  <c r="Q516" i="13"/>
  <c r="S516" i="13"/>
  <c r="R516" i="13"/>
  <c r="I528" i="14"/>
  <c r="R528" i="14"/>
  <c r="S528" i="14"/>
  <c r="T528" i="14"/>
  <c r="P528" i="14"/>
  <c r="Q528" i="14"/>
  <c r="I550" i="14"/>
  <c r="Q550" i="14"/>
  <c r="P550" i="14"/>
  <c r="H564" i="13"/>
  <c r="P564" i="13"/>
  <c r="Q564" i="13"/>
  <c r="R564" i="13"/>
  <c r="O564" i="13"/>
  <c r="S564" i="13"/>
  <c r="H616" i="13"/>
  <c r="O616" i="13"/>
  <c r="Q616" i="13"/>
  <c r="S616" i="13"/>
  <c r="P616" i="13"/>
  <c r="R616" i="13"/>
  <c r="I673" i="15"/>
  <c r="T673" i="15"/>
  <c r="P673" i="15"/>
  <c r="Q673" i="15"/>
  <c r="R673" i="15"/>
  <c r="S673" i="15"/>
  <c r="H684" i="13"/>
  <c r="O684" i="13"/>
  <c r="Q684" i="13"/>
  <c r="P684" i="13"/>
  <c r="I801" i="14"/>
  <c r="P801" i="14"/>
  <c r="Q801" i="14"/>
  <c r="R801" i="14"/>
  <c r="H821" i="11"/>
  <c r="O821" i="11"/>
  <c r="P821" i="11"/>
  <c r="Q821" i="11"/>
  <c r="S821" i="11"/>
  <c r="R821" i="11"/>
  <c r="I833" i="14"/>
  <c r="Q833" i="14"/>
  <c r="P833" i="14"/>
  <c r="R833" i="14"/>
  <c r="I863" i="14"/>
  <c r="P863" i="14"/>
  <c r="Q863" i="14"/>
  <c r="R863" i="14"/>
  <c r="S863" i="14" s="1"/>
  <c r="T863" i="14" s="1"/>
  <c r="I724" i="14"/>
  <c r="P724" i="14"/>
  <c r="R724" i="14"/>
  <c r="Q724" i="14"/>
  <c r="S724" i="14"/>
  <c r="T724" i="14"/>
  <c r="I767" i="15"/>
  <c r="T767" i="15"/>
  <c r="S767" i="15"/>
  <c r="R767" i="15"/>
  <c r="P767" i="15"/>
  <c r="Q767" i="15"/>
  <c r="F781" i="12"/>
  <c r="G781" i="12" s="1"/>
  <c r="H806" i="11"/>
  <c r="P806" i="11"/>
  <c r="O806" i="11"/>
  <c r="Q806" i="11"/>
  <c r="S806" i="11"/>
  <c r="R806" i="11"/>
  <c r="I851" i="15"/>
  <c r="J851" i="15" s="1"/>
  <c r="T851" i="5" s="1"/>
  <c r="P851" i="15"/>
  <c r="Q851" i="15"/>
  <c r="R851" i="15"/>
  <c r="H866" i="11"/>
  <c r="O866" i="11"/>
  <c r="P866" i="11"/>
  <c r="Q866" i="11"/>
  <c r="O11" i="6"/>
  <c r="P11" i="6"/>
  <c r="O613" i="6"/>
  <c r="P613" i="6"/>
  <c r="Q613" i="6"/>
  <c r="R613" i="6" s="1"/>
  <c r="P625" i="6"/>
  <c r="O625" i="6"/>
  <c r="Q629" i="6"/>
  <c r="S629" i="6" s="1"/>
  <c r="R629" i="6"/>
  <c r="O629" i="6"/>
  <c r="P629" i="6"/>
  <c r="P717" i="6"/>
  <c r="Q717" i="6"/>
  <c r="S717" i="6" s="1"/>
  <c r="R717" i="6"/>
  <c r="O717" i="6"/>
  <c r="O737" i="6"/>
  <c r="P737" i="6"/>
  <c r="Q737" i="6"/>
  <c r="S737" i="6" s="1"/>
  <c r="R737" i="6"/>
  <c r="O753" i="6"/>
  <c r="P753" i="6"/>
  <c r="Q753" i="6"/>
  <c r="S753" i="6" s="1"/>
  <c r="R753" i="6"/>
  <c r="O761" i="6"/>
  <c r="P761" i="6"/>
  <c r="Q761" i="6"/>
  <c r="S761" i="6" s="1"/>
  <c r="R761" i="6"/>
  <c r="Q781" i="6"/>
  <c r="S781" i="6" s="1"/>
  <c r="R781" i="6"/>
  <c r="O781" i="6"/>
  <c r="P781" i="6"/>
  <c r="Q550" i="11"/>
  <c r="Q415" i="6"/>
  <c r="R415" i="6" s="1"/>
  <c r="S415" i="6" s="1"/>
  <c r="R655" i="6"/>
  <c r="Q640" i="13"/>
  <c r="R320" i="15"/>
  <c r="F440" i="12"/>
  <c r="G440" i="12" s="1"/>
  <c r="M440" i="12"/>
  <c r="H267" i="13"/>
  <c r="Q267" i="13"/>
  <c r="R267" i="13"/>
  <c r="S267" i="13"/>
  <c r="P267" i="13"/>
  <c r="O267" i="13"/>
  <c r="H658" i="13"/>
  <c r="P658" i="13"/>
  <c r="O658" i="13"/>
  <c r="R658" i="13"/>
  <c r="Q658" i="13"/>
  <c r="S658" i="13"/>
  <c r="I278" i="14"/>
  <c r="R278" i="14"/>
  <c r="P278" i="14"/>
  <c r="Q278" i="14"/>
  <c r="I18" i="15"/>
  <c r="Q18" i="15"/>
  <c r="R18" i="15"/>
  <c r="S18" i="15"/>
  <c r="P18" i="15"/>
  <c r="T18" i="15"/>
  <c r="I292" i="15"/>
  <c r="P292" i="15"/>
  <c r="Q292" i="15"/>
  <c r="R292" i="15"/>
  <c r="S292" i="15"/>
  <c r="T292" i="15"/>
  <c r="H341" i="11"/>
  <c r="I341" i="11" s="1"/>
  <c r="L341" i="5" s="1"/>
  <c r="O341" i="11"/>
  <c r="Q341" i="11"/>
  <c r="R341" i="11" s="1"/>
  <c r="P341" i="11"/>
  <c r="H739" i="11"/>
  <c r="O739" i="11"/>
  <c r="P739" i="11"/>
  <c r="H392" i="11"/>
  <c r="O392" i="11"/>
  <c r="Q392" i="11"/>
  <c r="P392" i="11"/>
  <c r="H549" i="11"/>
  <c r="Q549" i="11"/>
  <c r="R549" i="11"/>
  <c r="S549" i="11"/>
  <c r="O549" i="11"/>
  <c r="P549" i="11"/>
  <c r="H689" i="11"/>
  <c r="Q689" i="11"/>
  <c r="R689" i="11"/>
  <c r="S689" i="11"/>
  <c r="O689" i="11"/>
  <c r="P689" i="11"/>
  <c r="H83" i="11"/>
  <c r="I83" i="11" s="1"/>
  <c r="L83" i="5" s="1"/>
  <c r="O83" i="11"/>
  <c r="P83" i="11"/>
  <c r="H271" i="11"/>
  <c r="O271" i="11"/>
  <c r="P271" i="11"/>
  <c r="R271" i="11" s="1"/>
  <c r="S271" i="11" s="1"/>
  <c r="H663" i="11"/>
  <c r="P663" i="11"/>
  <c r="O663" i="11"/>
  <c r="R663" i="11"/>
  <c r="S663" i="11"/>
  <c r="Q663" i="11"/>
  <c r="I4" i="14"/>
  <c r="R4" i="14"/>
  <c r="S4" i="14"/>
  <c r="T4" i="14"/>
  <c r="Q4" i="14"/>
  <c r="P4" i="14"/>
  <c r="H37" i="11"/>
  <c r="P37" i="11"/>
  <c r="O37" i="11"/>
  <c r="Q37" i="11"/>
  <c r="R37" i="11" s="1"/>
  <c r="H53" i="13"/>
  <c r="P53" i="13"/>
  <c r="O53" i="13"/>
  <c r="Q53" i="13"/>
  <c r="H71" i="11"/>
  <c r="O71" i="11"/>
  <c r="Q71" i="11"/>
  <c r="R71" i="11" s="1"/>
  <c r="P71" i="11"/>
  <c r="I126" i="14"/>
  <c r="Q126" i="14"/>
  <c r="R126" i="14"/>
  <c r="P126" i="14"/>
  <c r="H136" i="13"/>
  <c r="I136" i="13" s="1"/>
  <c r="P136" i="5" s="1"/>
  <c r="Q136" i="13"/>
  <c r="O136" i="13"/>
  <c r="P136" i="13"/>
  <c r="I147" i="14"/>
  <c r="T147" i="14"/>
  <c r="P147" i="14"/>
  <c r="R147" i="14"/>
  <c r="Q147" i="14"/>
  <c r="S147" i="14"/>
  <c r="H246" i="13"/>
  <c r="R246" i="13"/>
  <c r="S246" i="13"/>
  <c r="Q246" i="13"/>
  <c r="O246" i="13"/>
  <c r="P246" i="13"/>
  <c r="H258" i="13"/>
  <c r="P258" i="13"/>
  <c r="O258" i="13"/>
  <c r="Q258" i="13"/>
  <c r="I288" i="14"/>
  <c r="P288" i="14"/>
  <c r="Q288" i="14"/>
  <c r="R288" i="14"/>
  <c r="S288" i="14" s="1"/>
  <c r="I314" i="14"/>
  <c r="P314" i="14"/>
  <c r="Q314" i="14"/>
  <c r="R314" i="14"/>
  <c r="I415" i="14"/>
  <c r="S415" i="14"/>
  <c r="T415" i="14"/>
  <c r="Q415" i="14"/>
  <c r="R415" i="14"/>
  <c r="P415" i="14"/>
  <c r="H428" i="11"/>
  <c r="O428" i="11"/>
  <c r="Q428" i="11"/>
  <c r="P428" i="11"/>
  <c r="R428" i="11"/>
  <c r="S428" i="11"/>
  <c r="I508" i="15"/>
  <c r="Q508" i="15"/>
  <c r="R508" i="15"/>
  <c r="S508" i="15"/>
  <c r="P508" i="15"/>
  <c r="T508" i="15"/>
  <c r="I544" i="15"/>
  <c r="S544" i="15"/>
  <c r="T544" i="15"/>
  <c r="P544" i="15"/>
  <c r="R544" i="15"/>
  <c r="Q544" i="15"/>
  <c r="I552" i="15"/>
  <c r="P552" i="15"/>
  <c r="Q552" i="15"/>
  <c r="R552" i="15"/>
  <c r="H565" i="13"/>
  <c r="P565" i="13"/>
  <c r="R565" i="13" s="1"/>
  <c r="O565" i="13"/>
  <c r="I616" i="15"/>
  <c r="S616" i="15"/>
  <c r="T616" i="15"/>
  <c r="Q616" i="15"/>
  <c r="P616" i="15"/>
  <c r="R616" i="15"/>
  <c r="I640" i="15"/>
  <c r="Q640" i="15"/>
  <c r="P640" i="15"/>
  <c r="I663" i="15"/>
  <c r="Q663" i="15"/>
  <c r="R663" i="15"/>
  <c r="S663" i="15"/>
  <c r="P663" i="15"/>
  <c r="T663" i="15"/>
  <c r="I683" i="14"/>
  <c r="S683" i="14"/>
  <c r="T683" i="14"/>
  <c r="P683" i="14"/>
  <c r="Q683" i="14"/>
  <c r="R683" i="14"/>
  <c r="I703" i="14"/>
  <c r="P703" i="14"/>
  <c r="Q703" i="14"/>
  <c r="R703" i="14"/>
  <c r="S703" i="14" s="1"/>
  <c r="I711" i="14"/>
  <c r="R711" i="14"/>
  <c r="S711" i="14"/>
  <c r="T711" i="14"/>
  <c r="P711" i="14"/>
  <c r="Q711" i="14"/>
  <c r="I8" i="14"/>
  <c r="Q8" i="14"/>
  <c r="S8" i="14" s="1"/>
  <c r="P8" i="14"/>
  <c r="I56" i="14"/>
  <c r="R56" i="14"/>
  <c r="S56" i="14"/>
  <c r="T56" i="14"/>
  <c r="P56" i="14"/>
  <c r="Q56" i="14"/>
  <c r="I64" i="14"/>
  <c r="P64" i="14"/>
  <c r="Q64" i="14"/>
  <c r="R64" i="14"/>
  <c r="T64" i="14"/>
  <c r="S64" i="14"/>
  <c r="I120" i="15"/>
  <c r="Q120" i="15"/>
  <c r="R120" i="15"/>
  <c r="S120" i="15" s="1"/>
  <c r="P120" i="15"/>
  <c r="I138" i="15"/>
  <c r="Q138" i="15"/>
  <c r="S138" i="15" s="1"/>
  <c r="P138" i="15"/>
  <c r="I150" i="15"/>
  <c r="R150" i="15"/>
  <c r="S150" i="15"/>
  <c r="T150" i="15"/>
  <c r="P150" i="15"/>
  <c r="Q150" i="15"/>
  <c r="I159" i="14"/>
  <c r="P159" i="14"/>
  <c r="Q159" i="14"/>
  <c r="R159" i="14"/>
  <c r="S159" i="14"/>
  <c r="T159" i="14"/>
  <c r="I173" i="15"/>
  <c r="P173" i="15"/>
  <c r="Q173" i="15"/>
  <c r="T173" i="15"/>
  <c r="R173" i="15"/>
  <c r="S173" i="15"/>
  <c r="I183" i="14"/>
  <c r="P183" i="14"/>
  <c r="R183" i="14"/>
  <c r="S183" i="14"/>
  <c r="T183" i="14"/>
  <c r="Q183" i="14"/>
  <c r="H209" i="13"/>
  <c r="O209" i="13"/>
  <c r="P209" i="13"/>
  <c r="Q209" i="13"/>
  <c r="S209" i="13"/>
  <c r="R209" i="13"/>
  <c r="I224" i="15"/>
  <c r="P224" i="15"/>
  <c r="Q224" i="15"/>
  <c r="S224" i="15"/>
  <c r="T224" i="15"/>
  <c r="R224" i="15"/>
  <c r="H239" i="13"/>
  <c r="P239" i="13"/>
  <c r="O239" i="13"/>
  <c r="S239" i="13"/>
  <c r="Q239" i="13"/>
  <c r="R239" i="13"/>
  <c r="I254" i="15"/>
  <c r="P254" i="15"/>
  <c r="Q254" i="15"/>
  <c r="R254" i="15"/>
  <c r="I286" i="15"/>
  <c r="P286" i="15"/>
  <c r="Q286" i="15"/>
  <c r="R286" i="15"/>
  <c r="S286" i="15"/>
  <c r="T286" i="15"/>
  <c r="H331" i="13"/>
  <c r="O331" i="13"/>
  <c r="P331" i="13"/>
  <c r="Q331" i="13"/>
  <c r="S331" i="13"/>
  <c r="R331" i="13"/>
  <c r="I374" i="15"/>
  <c r="P374" i="15"/>
  <c r="Q374" i="15"/>
  <c r="R374" i="15"/>
  <c r="S374" i="15"/>
  <c r="T374" i="15"/>
  <c r="I410" i="15"/>
  <c r="R410" i="15"/>
  <c r="S410" i="15"/>
  <c r="T410" i="15"/>
  <c r="P410" i="15"/>
  <c r="Q410" i="15"/>
  <c r="H423" i="11"/>
  <c r="P423" i="11"/>
  <c r="Q423" i="11"/>
  <c r="R423" i="11"/>
  <c r="S423" i="11"/>
  <c r="O423" i="11"/>
  <c r="I458" i="15"/>
  <c r="P458" i="15"/>
  <c r="Q458" i="15"/>
  <c r="R458" i="15"/>
  <c r="S458" i="15" s="1"/>
  <c r="H487" i="13"/>
  <c r="S487" i="13"/>
  <c r="O487" i="13"/>
  <c r="Q487" i="13"/>
  <c r="R487" i="13"/>
  <c r="P487" i="13"/>
  <c r="I532" i="14"/>
  <c r="P532" i="14"/>
  <c r="R532" i="14"/>
  <c r="Q532" i="14"/>
  <c r="S532" i="14"/>
  <c r="T532" i="14"/>
  <c r="H544" i="13"/>
  <c r="O544" i="13"/>
  <c r="Q544" i="13"/>
  <c r="P544" i="13"/>
  <c r="S544" i="13"/>
  <c r="R544" i="13"/>
  <c r="H556" i="13"/>
  <c r="O556" i="13"/>
  <c r="P556" i="13"/>
  <c r="R556" i="13" s="1"/>
  <c r="H568" i="13"/>
  <c r="O568" i="13"/>
  <c r="P568" i="13"/>
  <c r="H594" i="11"/>
  <c r="P594" i="11"/>
  <c r="Q594" i="11"/>
  <c r="O594" i="11"/>
  <c r="H608" i="13"/>
  <c r="O608" i="13"/>
  <c r="Q608" i="13"/>
  <c r="P608" i="13"/>
  <c r="S608" i="13"/>
  <c r="R608" i="13"/>
  <c r="H622" i="11"/>
  <c r="P622" i="11"/>
  <c r="O622" i="11"/>
  <c r="Q622" i="11"/>
  <c r="R622" i="11"/>
  <c r="S622" i="11"/>
  <c r="H674" i="13"/>
  <c r="R674" i="13"/>
  <c r="S674" i="13"/>
  <c r="P674" i="13"/>
  <c r="Q674" i="13"/>
  <c r="O674" i="13"/>
  <c r="H773" i="11"/>
  <c r="O773" i="11"/>
  <c r="Q773" i="11"/>
  <c r="P773" i="11"/>
  <c r="I783" i="14"/>
  <c r="P783" i="14"/>
  <c r="Q783" i="14"/>
  <c r="R783" i="14"/>
  <c r="T783" i="14"/>
  <c r="S783" i="14"/>
  <c r="F721" i="12"/>
  <c r="G721" i="12" s="1"/>
  <c r="M721" i="12"/>
  <c r="I745" i="15"/>
  <c r="R745" i="15"/>
  <c r="S745" i="15"/>
  <c r="T745" i="15"/>
  <c r="P745" i="15"/>
  <c r="Q745" i="15"/>
  <c r="I776" i="15"/>
  <c r="Q776" i="15"/>
  <c r="R776" i="15"/>
  <c r="S776" i="15"/>
  <c r="P776" i="15"/>
  <c r="T776" i="15"/>
  <c r="I799" i="15"/>
  <c r="P799" i="15"/>
  <c r="Q799" i="15"/>
  <c r="S799" i="15"/>
  <c r="T799" i="15"/>
  <c r="R799" i="15"/>
  <c r="H860" i="11"/>
  <c r="Q860" i="11"/>
  <c r="P860" i="11"/>
  <c r="O860" i="11"/>
  <c r="I869" i="15"/>
  <c r="J869" i="15" s="1"/>
  <c r="T869" i="5" s="1"/>
  <c r="P869" i="15"/>
  <c r="Q869" i="15"/>
  <c r="R869" i="15"/>
  <c r="S869" i="15" s="1"/>
  <c r="T869" i="15" s="1"/>
  <c r="O33" i="6"/>
  <c r="P33" i="6"/>
  <c r="Q33" i="6"/>
  <c r="S33" i="6" s="1"/>
  <c r="R33" i="6"/>
  <c r="O53" i="6"/>
  <c r="P53" i="6"/>
  <c r="Q53" i="6"/>
  <c r="S53" i="6" s="1"/>
  <c r="R53" i="6"/>
  <c r="O57" i="6"/>
  <c r="P57" i="6"/>
  <c r="O85" i="6"/>
  <c r="R85" i="6"/>
  <c r="Q85" i="6"/>
  <c r="S85" i="6" s="1"/>
  <c r="P85" i="6"/>
  <c r="O97" i="6"/>
  <c r="P97" i="6"/>
  <c r="Q97" i="6"/>
  <c r="S97" i="6" s="1"/>
  <c r="R97" i="6"/>
  <c r="Q117" i="6"/>
  <c r="S117" i="6" s="1"/>
  <c r="P117" i="6"/>
  <c r="O117" i="6"/>
  <c r="R117" i="6"/>
  <c r="Q125" i="6"/>
  <c r="S125" i="6" s="1"/>
  <c r="P125" i="6"/>
  <c r="R125" i="6"/>
  <c r="O125" i="6"/>
  <c r="Q129" i="6"/>
  <c r="S129" i="6" s="1"/>
  <c r="P129" i="6"/>
  <c r="R129" i="6"/>
  <c r="O129" i="6"/>
  <c r="P133" i="6"/>
  <c r="O133" i="6"/>
  <c r="R137" i="6"/>
  <c r="O137" i="6"/>
  <c r="P137" i="6"/>
  <c r="Q137" i="6"/>
  <c r="S137" i="6" s="1"/>
  <c r="R141" i="6"/>
  <c r="P141" i="6"/>
  <c r="O141" i="6"/>
  <c r="Q141" i="6"/>
  <c r="S141" i="6" s="1"/>
  <c r="P221" i="6"/>
  <c r="Q221" i="6"/>
  <c r="S221" i="6" s="1"/>
  <c r="O221" i="6"/>
  <c r="R221" i="6"/>
  <c r="O229" i="6"/>
  <c r="P229" i="6"/>
  <c r="P249" i="6"/>
  <c r="Q249" i="6"/>
  <c r="S249" i="6" s="1"/>
  <c r="R249" i="6"/>
  <c r="O249" i="6"/>
  <c r="O253" i="6"/>
  <c r="P253" i="6"/>
  <c r="R253" i="6"/>
  <c r="Q253" i="6"/>
  <c r="S253" i="6" s="1"/>
  <c r="O273" i="6"/>
  <c r="P273" i="6"/>
  <c r="R273" i="6"/>
  <c r="S273" i="6" s="1"/>
  <c r="O293" i="6"/>
  <c r="P293" i="6"/>
  <c r="O297" i="6"/>
  <c r="P297" i="6"/>
  <c r="R301" i="6"/>
  <c r="O301" i="6"/>
  <c r="P301" i="6"/>
  <c r="Q301" i="6"/>
  <c r="S301" i="6" s="1"/>
  <c r="O353" i="6"/>
  <c r="Q353" i="6"/>
  <c r="S353" i="6" s="1"/>
  <c r="P353" i="6"/>
  <c r="R353" i="6"/>
  <c r="O417" i="6"/>
  <c r="P417" i="6"/>
  <c r="O429" i="6"/>
  <c r="S429" i="6" s="1"/>
  <c r="P429" i="6"/>
  <c r="R429" i="6" s="1"/>
  <c r="P441" i="6"/>
  <c r="O441" i="6"/>
  <c r="Q441" i="6"/>
  <c r="S441" i="6" s="1"/>
  <c r="R441" i="6"/>
  <c r="R453" i="6"/>
  <c r="O453" i="6"/>
  <c r="P453" i="6"/>
  <c r="Q453" i="6"/>
  <c r="S453" i="6" s="1"/>
  <c r="Q465" i="6"/>
  <c r="S465" i="6" s="1"/>
  <c r="R465" i="6"/>
  <c r="O465" i="6"/>
  <c r="P465" i="6"/>
  <c r="R320" i="14"/>
  <c r="S320" i="14" s="1"/>
  <c r="R432" i="15"/>
  <c r="R193" i="14"/>
  <c r="S193" i="14" s="1"/>
  <c r="R669" i="14"/>
  <c r="S669" i="14" s="1"/>
  <c r="Q615" i="11"/>
  <c r="R615" i="11" s="1"/>
  <c r="Q174" i="11"/>
  <c r="R751" i="15"/>
  <c r="F38" i="12"/>
  <c r="G38" i="12" s="1"/>
  <c r="M38" i="12"/>
  <c r="F370" i="12"/>
  <c r="G370" i="12" s="1"/>
  <c r="M370" i="12"/>
  <c r="F410" i="12"/>
  <c r="G410" i="12" s="1"/>
  <c r="M410" i="12"/>
  <c r="F418" i="12"/>
  <c r="G418" i="12" s="1"/>
  <c r="M418" i="12"/>
  <c r="F442" i="12"/>
  <c r="G442" i="12" s="1"/>
  <c r="M442" i="12"/>
  <c r="H268" i="13"/>
  <c r="Q268" i="13"/>
  <c r="R268" i="13"/>
  <c r="S268" i="13"/>
  <c r="O268" i="13"/>
  <c r="P268" i="13"/>
  <c r="H657" i="13"/>
  <c r="P657" i="13"/>
  <c r="R657" i="13"/>
  <c r="S657" i="13"/>
  <c r="Q657" i="13"/>
  <c r="O657" i="13"/>
  <c r="H646" i="13"/>
  <c r="O646" i="13"/>
  <c r="Q646" i="13"/>
  <c r="P646" i="13"/>
  <c r="R646" i="13"/>
  <c r="H662" i="13"/>
  <c r="P662" i="13"/>
  <c r="O662" i="13"/>
  <c r="Q662" i="13"/>
  <c r="I49" i="14"/>
  <c r="P49" i="14"/>
  <c r="Q49" i="14"/>
  <c r="S49" i="14"/>
  <c r="I211" i="14"/>
  <c r="T211" i="14"/>
  <c r="P211" i="14"/>
  <c r="R211" i="14"/>
  <c r="Q211" i="14"/>
  <c r="S211" i="14"/>
  <c r="I276" i="14"/>
  <c r="P276" i="14"/>
  <c r="Q276" i="14"/>
  <c r="R276" i="14"/>
  <c r="I412" i="14"/>
  <c r="P412" i="14"/>
  <c r="S412" i="14"/>
  <c r="T412" i="14"/>
  <c r="Q412" i="14"/>
  <c r="R412" i="14"/>
  <c r="I654" i="14"/>
  <c r="R654" i="14"/>
  <c r="S654" i="14"/>
  <c r="T654" i="14"/>
  <c r="P654" i="14"/>
  <c r="Q654" i="14"/>
  <c r="I45" i="15"/>
  <c r="T45" i="15"/>
  <c r="P45" i="15"/>
  <c r="S45" i="15"/>
  <c r="Q45" i="15"/>
  <c r="R45" i="15"/>
  <c r="I75" i="15"/>
  <c r="P75" i="15"/>
  <c r="Q75" i="15"/>
  <c r="R75" i="15"/>
  <c r="I170" i="15"/>
  <c r="R170" i="15"/>
  <c r="S170" i="15"/>
  <c r="T170" i="15"/>
  <c r="Q170" i="15"/>
  <c r="P170" i="15"/>
  <c r="I422" i="15"/>
  <c r="P422" i="15"/>
  <c r="Q422" i="15"/>
  <c r="R422" i="15"/>
  <c r="S422" i="15"/>
  <c r="T422" i="15"/>
  <c r="I666" i="15"/>
  <c r="P666" i="15"/>
  <c r="R666" i="15"/>
  <c r="Q666" i="15"/>
  <c r="H452" i="11"/>
  <c r="O452" i="11"/>
  <c r="P452" i="11"/>
  <c r="H460" i="11"/>
  <c r="P460" i="11"/>
  <c r="Q460" i="11"/>
  <c r="R460" i="11"/>
  <c r="S460" i="11"/>
  <c r="O460" i="11"/>
  <c r="H468" i="11"/>
  <c r="P468" i="11"/>
  <c r="O468" i="11"/>
  <c r="Q468" i="11"/>
  <c r="R468" i="11"/>
  <c r="S468" i="11"/>
  <c r="H476" i="11"/>
  <c r="Q476" i="11"/>
  <c r="R476" i="11"/>
  <c r="S476" i="11"/>
  <c r="O476" i="11"/>
  <c r="P476" i="11"/>
  <c r="H492" i="11"/>
  <c r="O492" i="11"/>
  <c r="P492" i="11"/>
  <c r="Q492" i="11"/>
  <c r="S492" i="11"/>
  <c r="R492" i="11"/>
  <c r="H164" i="11"/>
  <c r="Q164" i="11"/>
  <c r="R164" i="11"/>
  <c r="S164" i="11"/>
  <c r="O164" i="11"/>
  <c r="P164" i="11"/>
  <c r="H327" i="11"/>
  <c r="O327" i="11"/>
  <c r="P327" i="11"/>
  <c r="R327" i="11"/>
  <c r="Q327" i="11"/>
  <c r="S327" i="11"/>
  <c r="H343" i="11"/>
  <c r="R343" i="11"/>
  <c r="S343" i="11"/>
  <c r="O343" i="11"/>
  <c r="P343" i="11"/>
  <c r="Q343" i="11"/>
  <c r="H709" i="11"/>
  <c r="O709" i="11"/>
  <c r="P709" i="11"/>
  <c r="R709" i="11" s="1"/>
  <c r="S709" i="11" s="1"/>
  <c r="H717" i="11"/>
  <c r="Q717" i="11"/>
  <c r="R717" i="11"/>
  <c r="S717" i="11"/>
  <c r="O717" i="11"/>
  <c r="P717" i="11"/>
  <c r="H725" i="11"/>
  <c r="O725" i="11"/>
  <c r="P725" i="11"/>
  <c r="R725" i="11"/>
  <c r="Q725" i="11"/>
  <c r="S725" i="11"/>
  <c r="H733" i="11"/>
  <c r="R733" i="11"/>
  <c r="S733" i="11"/>
  <c r="O733" i="11"/>
  <c r="P733" i="11"/>
  <c r="Q733" i="11"/>
  <c r="H741" i="11"/>
  <c r="S741" i="11"/>
  <c r="O741" i="11"/>
  <c r="P741" i="11"/>
  <c r="R741" i="11"/>
  <c r="Q741" i="11"/>
  <c r="H11" i="11"/>
  <c r="R11" i="11"/>
  <c r="S11" i="11"/>
  <c r="P11" i="11"/>
  <c r="O11" i="11"/>
  <c r="Q11" i="11"/>
  <c r="H122" i="11"/>
  <c r="Q122" i="11"/>
  <c r="R122" i="11"/>
  <c r="S122" i="11"/>
  <c r="P122" i="11"/>
  <c r="O122" i="11"/>
  <c r="H237" i="11"/>
  <c r="O237" i="11"/>
  <c r="P237" i="11"/>
  <c r="Q237" i="11"/>
  <c r="H253" i="11"/>
  <c r="O253" i="11"/>
  <c r="P253" i="11"/>
  <c r="R253" i="11" s="1"/>
  <c r="H367" i="11"/>
  <c r="Q367" i="11"/>
  <c r="R367" i="11"/>
  <c r="S367" i="11"/>
  <c r="O367" i="11"/>
  <c r="P367" i="11"/>
  <c r="H383" i="11"/>
  <c r="P383" i="11"/>
  <c r="Q383" i="11"/>
  <c r="R383" i="11"/>
  <c r="S383" i="11"/>
  <c r="O383" i="11"/>
  <c r="H506" i="11"/>
  <c r="O506" i="11"/>
  <c r="Q506" i="11"/>
  <c r="P506" i="11"/>
  <c r="R506" i="11"/>
  <c r="S506" i="11"/>
  <c r="H523" i="11"/>
  <c r="Q523" i="11"/>
  <c r="R523" i="11"/>
  <c r="S523" i="11"/>
  <c r="O523" i="11"/>
  <c r="P523" i="11"/>
  <c r="H553" i="11"/>
  <c r="O553" i="11"/>
  <c r="P553" i="11"/>
  <c r="Q553" i="11"/>
  <c r="S553" i="11"/>
  <c r="R553" i="11"/>
  <c r="H567" i="11"/>
  <c r="P567" i="11"/>
  <c r="O567" i="11"/>
  <c r="H600" i="11"/>
  <c r="O600" i="11"/>
  <c r="Q600" i="11"/>
  <c r="P600" i="11"/>
  <c r="R600" i="11"/>
  <c r="S600" i="11"/>
  <c r="H618" i="11"/>
  <c r="O618" i="11"/>
  <c r="P618" i="11"/>
  <c r="Q618" i="11"/>
  <c r="R618" i="11" s="1"/>
  <c r="H645" i="11"/>
  <c r="P645" i="11"/>
  <c r="R645" i="11" s="1"/>
  <c r="O645" i="11"/>
  <c r="H661" i="11"/>
  <c r="Q661" i="11"/>
  <c r="R661" i="11"/>
  <c r="S661" i="11"/>
  <c r="O661" i="11"/>
  <c r="P661" i="11"/>
  <c r="H756" i="11"/>
  <c r="O756" i="11"/>
  <c r="P756" i="11"/>
  <c r="R756" i="11" s="1"/>
  <c r="H770" i="11"/>
  <c r="O770" i="11"/>
  <c r="Q770" i="11"/>
  <c r="P770" i="11"/>
  <c r="R770" i="11"/>
  <c r="S770" i="11"/>
  <c r="H814" i="11"/>
  <c r="O814" i="11"/>
  <c r="P814" i="11"/>
  <c r="Q814" i="11"/>
  <c r="S814" i="11"/>
  <c r="R814" i="11"/>
  <c r="H831" i="11"/>
  <c r="R831" i="11"/>
  <c r="S831" i="11"/>
  <c r="O831" i="11"/>
  <c r="Q831" i="11"/>
  <c r="P831" i="11"/>
  <c r="H857" i="11"/>
  <c r="O857" i="11"/>
  <c r="P857" i="11"/>
  <c r="Q857" i="11"/>
  <c r="H18" i="11"/>
  <c r="O18" i="11"/>
  <c r="P18" i="11"/>
  <c r="R18" i="11"/>
  <c r="Q18" i="11"/>
  <c r="S18" i="11"/>
  <c r="H40" i="11"/>
  <c r="P40" i="11"/>
  <c r="Q40" i="11"/>
  <c r="R40" i="11" s="1"/>
  <c r="O40" i="11"/>
  <c r="S40" i="11" s="1"/>
  <c r="H73" i="11"/>
  <c r="O73" i="11"/>
  <c r="P73" i="11"/>
  <c r="Q73" i="11"/>
  <c r="R73" i="11" s="1"/>
  <c r="S73" i="11" s="1"/>
  <c r="H87" i="11"/>
  <c r="I87" i="11" s="1"/>
  <c r="L87" i="5" s="1"/>
  <c r="O87" i="11"/>
  <c r="P87" i="11"/>
  <c r="H176" i="11"/>
  <c r="O176" i="11"/>
  <c r="P176" i="11"/>
  <c r="Q176" i="11"/>
  <c r="H243" i="11"/>
  <c r="Q243" i="11"/>
  <c r="R243" i="11"/>
  <c r="S243" i="11"/>
  <c r="O243" i="11"/>
  <c r="P243" i="11"/>
  <c r="H259" i="11"/>
  <c r="I259" i="11" s="1"/>
  <c r="L259" i="5" s="1"/>
  <c r="O259" i="11"/>
  <c r="P259" i="11"/>
  <c r="H275" i="11"/>
  <c r="Q275" i="11"/>
  <c r="R275" i="11"/>
  <c r="S275" i="11"/>
  <c r="O275" i="11"/>
  <c r="P275" i="11"/>
  <c r="H651" i="11"/>
  <c r="O651" i="11"/>
  <c r="P651" i="11"/>
  <c r="H667" i="11"/>
  <c r="O667" i="11"/>
  <c r="P667" i="11"/>
  <c r="R667" i="11" s="1"/>
  <c r="H683" i="11"/>
  <c r="O683" i="11"/>
  <c r="P683" i="11"/>
  <c r="R683" i="11"/>
  <c r="Q683" i="11"/>
  <c r="S683" i="11"/>
  <c r="I16" i="15"/>
  <c r="Q16" i="15"/>
  <c r="S16" i="15"/>
  <c r="P16" i="15"/>
  <c r="T16" i="15" s="1"/>
  <c r="I33" i="14"/>
  <c r="P33" i="14"/>
  <c r="S33" i="14"/>
  <c r="T33" i="14"/>
  <c r="Q33" i="14"/>
  <c r="R33" i="14"/>
  <c r="I37" i="14"/>
  <c r="P37" i="14"/>
  <c r="Q37" i="14"/>
  <c r="I48" i="14"/>
  <c r="Q48" i="14"/>
  <c r="P48" i="14"/>
  <c r="S48" i="14"/>
  <c r="H55" i="11"/>
  <c r="O55" i="11"/>
  <c r="P55" i="11"/>
  <c r="Q55" i="11"/>
  <c r="I86" i="14"/>
  <c r="S86" i="14"/>
  <c r="T86" i="14"/>
  <c r="P86" i="14"/>
  <c r="Q86" i="14"/>
  <c r="R86" i="14"/>
  <c r="I90" i="14"/>
  <c r="P90" i="14"/>
  <c r="Q90" i="14"/>
  <c r="R90" i="14"/>
  <c r="T90" i="14"/>
  <c r="S90" i="14"/>
  <c r="I98" i="14"/>
  <c r="R98" i="14"/>
  <c r="S98" i="14"/>
  <c r="T98" i="14"/>
  <c r="Q98" i="14"/>
  <c r="P98" i="14"/>
  <c r="I112" i="14"/>
  <c r="P112" i="14"/>
  <c r="Q112" i="14"/>
  <c r="S112" i="14" s="1"/>
  <c r="I116" i="14"/>
  <c r="R116" i="14"/>
  <c r="S116" i="14"/>
  <c r="T116" i="14"/>
  <c r="P116" i="14"/>
  <c r="Q116" i="14"/>
  <c r="H120" i="13"/>
  <c r="P120" i="13"/>
  <c r="Q120" i="13"/>
  <c r="O120" i="13"/>
  <c r="H134" i="11"/>
  <c r="O134" i="11"/>
  <c r="P134" i="11"/>
  <c r="R134" i="11" s="1"/>
  <c r="S134" i="11"/>
  <c r="H140" i="13"/>
  <c r="O140" i="13"/>
  <c r="P140" i="13"/>
  <c r="R140" i="13"/>
  <c r="Q140" i="13"/>
  <c r="S140" i="13"/>
  <c r="H202" i="11"/>
  <c r="O202" i="11"/>
  <c r="P202" i="11"/>
  <c r="R202" i="11"/>
  <c r="Q202" i="11"/>
  <c r="S202" i="11"/>
  <c r="I302" i="14"/>
  <c r="P302" i="14"/>
  <c r="Q302" i="14"/>
  <c r="R302" i="14"/>
  <c r="S302" i="14"/>
  <c r="T302" i="14"/>
  <c r="H306" i="11"/>
  <c r="I306" i="11" s="1"/>
  <c r="L306" i="5" s="1"/>
  <c r="O306" i="11"/>
  <c r="Q306" i="11"/>
  <c r="P306" i="11"/>
  <c r="H312" i="13"/>
  <c r="O312" i="13"/>
  <c r="P312" i="13"/>
  <c r="R312" i="13"/>
  <c r="S312" i="13"/>
  <c r="Q312" i="13"/>
  <c r="I318" i="14"/>
  <c r="P318" i="14"/>
  <c r="Q318" i="14"/>
  <c r="S318" i="14"/>
  <c r="R318" i="14"/>
  <c r="T318" i="14"/>
  <c r="H322" i="13"/>
  <c r="I322" i="13" s="1"/>
  <c r="P322" i="5" s="1"/>
  <c r="O322" i="13"/>
  <c r="P322" i="13"/>
  <c r="Q322" i="13"/>
  <c r="R322" i="13" s="1"/>
  <c r="H326" i="13"/>
  <c r="O326" i="13"/>
  <c r="Q326" i="13"/>
  <c r="R326" i="13" s="1"/>
  <c r="P326" i="13"/>
  <c r="I332" i="15"/>
  <c r="P332" i="15"/>
  <c r="Q332" i="15"/>
  <c r="T332" i="15"/>
  <c r="R332" i="15"/>
  <c r="S332" i="15"/>
  <c r="I358" i="14"/>
  <c r="R358" i="14"/>
  <c r="S358" i="14"/>
  <c r="T358" i="14"/>
  <c r="P358" i="14"/>
  <c r="Q358" i="14"/>
  <c r="H366" i="11"/>
  <c r="Q366" i="11"/>
  <c r="R366" i="11"/>
  <c r="S366" i="11"/>
  <c r="O366" i="11"/>
  <c r="P366" i="11"/>
  <c r="I372" i="14"/>
  <c r="P372" i="14"/>
  <c r="Q372" i="14"/>
  <c r="S372" i="14" s="1"/>
  <c r="I404" i="14"/>
  <c r="P404" i="14"/>
  <c r="Q404" i="14"/>
  <c r="T404" i="14"/>
  <c r="R404" i="14"/>
  <c r="S404" i="14"/>
  <c r="I428" i="14"/>
  <c r="P428" i="14"/>
  <c r="R428" i="14"/>
  <c r="Q428" i="14"/>
  <c r="S428" i="14"/>
  <c r="T428" i="14"/>
  <c r="I432" i="14"/>
  <c r="Q432" i="14"/>
  <c r="P432" i="14"/>
  <c r="I436" i="14"/>
  <c r="P436" i="14"/>
  <c r="Q436" i="14"/>
  <c r="S436" i="14"/>
  <c r="R436" i="14"/>
  <c r="T436" i="14"/>
  <c r="I450" i="14"/>
  <c r="Q450" i="14"/>
  <c r="R450" i="14"/>
  <c r="S450" i="14" s="1"/>
  <c r="P450" i="14"/>
  <c r="T450" i="14" s="1"/>
  <c r="I460" i="14"/>
  <c r="P460" i="14"/>
  <c r="Q460" i="14"/>
  <c r="R460" i="14"/>
  <c r="S460" i="14"/>
  <c r="T460" i="14"/>
  <c r="H501" i="13"/>
  <c r="O501" i="13"/>
  <c r="P501" i="13"/>
  <c r="Q501" i="13"/>
  <c r="R501" i="13" s="1"/>
  <c r="H513" i="11"/>
  <c r="O513" i="11"/>
  <c r="P513" i="11"/>
  <c r="Q513" i="11"/>
  <c r="R513" i="11" s="1"/>
  <c r="S513" i="11" s="1"/>
  <c r="I532" i="15"/>
  <c r="P532" i="15"/>
  <c r="R532" i="15"/>
  <c r="S532" i="15"/>
  <c r="T532" i="15"/>
  <c r="Q532" i="15"/>
  <c r="H541" i="13"/>
  <c r="P541" i="13"/>
  <c r="O541" i="13"/>
  <c r="H545" i="13"/>
  <c r="O545" i="13"/>
  <c r="P545" i="13"/>
  <c r="I566" i="15"/>
  <c r="P566" i="15"/>
  <c r="Q566" i="15"/>
  <c r="R566" i="15"/>
  <c r="S566" i="15"/>
  <c r="T566" i="15"/>
  <c r="H571" i="13"/>
  <c r="Q571" i="13"/>
  <c r="O571" i="13"/>
  <c r="P571" i="13"/>
  <c r="H575" i="13"/>
  <c r="P575" i="13"/>
  <c r="R575" i="13"/>
  <c r="S575" i="13"/>
  <c r="O575" i="13"/>
  <c r="Q575" i="13"/>
  <c r="H583" i="11"/>
  <c r="P583" i="11"/>
  <c r="R583" i="11" s="1"/>
  <c r="O583" i="11"/>
  <c r="I596" i="15"/>
  <c r="P596" i="15"/>
  <c r="Q596" i="15"/>
  <c r="R596" i="15"/>
  <c r="S596" i="15"/>
  <c r="T596" i="15"/>
  <c r="H607" i="11"/>
  <c r="O607" i="11"/>
  <c r="P607" i="11"/>
  <c r="R607" i="11" s="1"/>
  <c r="I610" i="15"/>
  <c r="P610" i="15"/>
  <c r="Q610" i="15"/>
  <c r="R610" i="15"/>
  <c r="S610" i="15"/>
  <c r="T610" i="15"/>
  <c r="I6" i="15"/>
  <c r="J6" i="15" s="1"/>
  <c r="T6" i="5" s="1"/>
  <c r="P6" i="15"/>
  <c r="Q6" i="15"/>
  <c r="S6" i="15" s="1"/>
  <c r="T6" i="15" s="1"/>
  <c r="H30" i="13"/>
  <c r="O30" i="13"/>
  <c r="P30" i="13"/>
  <c r="Q30" i="13"/>
  <c r="R30" i="13" s="1"/>
  <c r="S30" i="13" s="1"/>
  <c r="I54" i="15"/>
  <c r="J54" i="15" s="1"/>
  <c r="T54" i="5" s="1"/>
  <c r="P54" i="15"/>
  <c r="Q54" i="15"/>
  <c r="I57" i="15"/>
  <c r="R57" i="15"/>
  <c r="S57" i="15"/>
  <c r="T57" i="15"/>
  <c r="P57" i="15"/>
  <c r="Q57" i="15"/>
  <c r="H60" i="13"/>
  <c r="P60" i="13"/>
  <c r="R60" i="13"/>
  <c r="S60" i="13"/>
  <c r="O60" i="13"/>
  <c r="Q60" i="13"/>
  <c r="I65" i="15"/>
  <c r="P65" i="15"/>
  <c r="T65" i="15"/>
  <c r="Q65" i="15"/>
  <c r="R65" i="15"/>
  <c r="S65" i="15"/>
  <c r="I73" i="15"/>
  <c r="P73" i="15"/>
  <c r="Q73" i="15"/>
  <c r="S73" i="15" s="1"/>
  <c r="I83" i="14"/>
  <c r="P83" i="14"/>
  <c r="Q83" i="14"/>
  <c r="S83" i="14" s="1"/>
  <c r="I96" i="15"/>
  <c r="T96" i="15"/>
  <c r="S96" i="15"/>
  <c r="P96" i="15"/>
  <c r="Q96" i="15"/>
  <c r="R96" i="15"/>
  <c r="I112" i="15"/>
  <c r="Q112" i="15"/>
  <c r="R112" i="15"/>
  <c r="S112" i="15" s="1"/>
  <c r="P112" i="15"/>
  <c r="T112" i="15" s="1"/>
  <c r="I126" i="15"/>
  <c r="P126" i="15"/>
  <c r="Q126" i="15"/>
  <c r="S126" i="15" s="1"/>
  <c r="T126" i="15" s="1"/>
  <c r="H135" i="13"/>
  <c r="Q135" i="13"/>
  <c r="R135" i="13"/>
  <c r="S135" i="13"/>
  <c r="P135" i="13"/>
  <c r="O135" i="13"/>
  <c r="H143" i="13"/>
  <c r="O143" i="13"/>
  <c r="P143" i="13"/>
  <c r="I160" i="15"/>
  <c r="J160" i="15" s="1"/>
  <c r="T160" i="5" s="1"/>
  <c r="Q160" i="15"/>
  <c r="S160" i="15" s="1"/>
  <c r="P160" i="15"/>
  <c r="I163" i="14"/>
  <c r="Q163" i="14"/>
  <c r="P163" i="14"/>
  <c r="R163" i="14"/>
  <c r="S163" i="14" s="1"/>
  <c r="T163" i="14" s="1"/>
  <c r="I167" i="15"/>
  <c r="P167" i="15"/>
  <c r="Q167" i="15"/>
  <c r="R167" i="15"/>
  <c r="S167" i="15"/>
  <c r="T167" i="15"/>
  <c r="I181" i="15"/>
  <c r="P181" i="15"/>
  <c r="Q181" i="15"/>
  <c r="T181" i="15"/>
  <c r="R181" i="15"/>
  <c r="S181" i="15"/>
  <c r="I184" i="15"/>
  <c r="P184" i="15"/>
  <c r="Q184" i="15"/>
  <c r="T184" i="15" s="1"/>
  <c r="R184" i="15"/>
  <c r="S184" i="15" s="1"/>
  <c r="I192" i="15"/>
  <c r="Q192" i="15"/>
  <c r="R192" i="15"/>
  <c r="S192" i="15" s="1"/>
  <c r="P192" i="15"/>
  <c r="T192" i="15" s="1"/>
  <c r="I210" i="14"/>
  <c r="R210" i="14"/>
  <c r="S210" i="14"/>
  <c r="T210" i="14"/>
  <c r="Q210" i="14"/>
  <c r="P210" i="14"/>
  <c r="H213" i="13"/>
  <c r="O213" i="13"/>
  <c r="P213" i="13"/>
  <c r="Q213" i="13"/>
  <c r="R213" i="13" s="1"/>
  <c r="H217" i="11"/>
  <c r="O217" i="11"/>
  <c r="P217" i="11"/>
  <c r="Q217" i="11"/>
  <c r="S217" i="11"/>
  <c r="R217" i="11"/>
  <c r="H221" i="13"/>
  <c r="P221" i="13"/>
  <c r="O221" i="13"/>
  <c r="H225" i="13"/>
  <c r="S225" i="13"/>
  <c r="O225" i="13"/>
  <c r="Q225" i="13"/>
  <c r="R225" i="13"/>
  <c r="P225" i="13"/>
  <c r="H235" i="13"/>
  <c r="Q235" i="13"/>
  <c r="R235" i="13"/>
  <c r="S235" i="13"/>
  <c r="P235" i="13"/>
  <c r="O235" i="13"/>
  <c r="I240" i="15"/>
  <c r="S240" i="15"/>
  <c r="T240" i="15"/>
  <c r="P240" i="15"/>
  <c r="Q240" i="15"/>
  <c r="R240" i="15"/>
  <c r="I250" i="15"/>
  <c r="Q250" i="15"/>
  <c r="S250" i="15" s="1"/>
  <c r="P250" i="15"/>
  <c r="I266" i="15"/>
  <c r="P266" i="15"/>
  <c r="Q266" i="15"/>
  <c r="S266" i="15" s="1"/>
  <c r="H273" i="13"/>
  <c r="O273" i="13"/>
  <c r="P273" i="13"/>
  <c r="Q273" i="13"/>
  <c r="S273" i="13"/>
  <c r="R273" i="13"/>
  <c r="I278" i="15"/>
  <c r="Q278" i="15"/>
  <c r="P278" i="15"/>
  <c r="R278" i="15"/>
  <c r="H303" i="11"/>
  <c r="O303" i="11"/>
  <c r="P303" i="11"/>
  <c r="H307" i="11"/>
  <c r="O307" i="11"/>
  <c r="P307" i="11"/>
  <c r="H311" i="11"/>
  <c r="O311" i="11"/>
  <c r="P311" i="11"/>
  <c r="R311" i="11" s="1"/>
  <c r="S311" i="11" s="1"/>
  <c r="H319" i="11"/>
  <c r="R319" i="11"/>
  <c r="S319" i="11"/>
  <c r="O319" i="11"/>
  <c r="P319" i="11"/>
  <c r="Q319" i="11"/>
  <c r="H323" i="13"/>
  <c r="Q323" i="13"/>
  <c r="R323" i="13"/>
  <c r="S323" i="13"/>
  <c r="P323" i="13"/>
  <c r="O323" i="13"/>
  <c r="H328" i="13"/>
  <c r="O328" i="13"/>
  <c r="P328" i="13"/>
  <c r="Q328" i="13"/>
  <c r="S328" i="13"/>
  <c r="R328" i="13"/>
  <c r="H332" i="13"/>
  <c r="O332" i="13"/>
  <c r="P332" i="13"/>
  <c r="Q332" i="13"/>
  <c r="S332" i="13"/>
  <c r="R332" i="13"/>
  <c r="I342" i="15"/>
  <c r="Q342" i="15"/>
  <c r="P342" i="15"/>
  <c r="R342" i="15"/>
  <c r="S342" i="15" s="1"/>
  <c r="I356" i="15"/>
  <c r="S356" i="15"/>
  <c r="T356" i="15"/>
  <c r="Q356" i="15"/>
  <c r="P356" i="15"/>
  <c r="R356" i="15"/>
  <c r="I380" i="15"/>
  <c r="P380" i="15"/>
  <c r="Q380" i="15"/>
  <c r="R380" i="15"/>
  <c r="T380" i="15"/>
  <c r="S380" i="15"/>
  <c r="I396" i="15"/>
  <c r="J396" i="15" s="1"/>
  <c r="T396" i="5" s="1"/>
  <c r="P396" i="15"/>
  <c r="Q396" i="15"/>
  <c r="R396" i="15"/>
  <c r="I423" i="15"/>
  <c r="P423" i="15"/>
  <c r="Q423" i="15"/>
  <c r="R423" i="15"/>
  <c r="S423" i="15"/>
  <c r="T423" i="15"/>
  <c r="H433" i="11"/>
  <c r="Q433" i="11"/>
  <c r="P433" i="11"/>
  <c r="O433" i="11"/>
  <c r="H437" i="11"/>
  <c r="R437" i="11"/>
  <c r="S437" i="11"/>
  <c r="O437" i="11"/>
  <c r="P437" i="11"/>
  <c r="Q437" i="11"/>
  <c r="H445" i="11"/>
  <c r="R445" i="11"/>
  <c r="S445" i="11"/>
  <c r="O445" i="11"/>
  <c r="Q445" i="11"/>
  <c r="P445" i="11"/>
  <c r="I468" i="15"/>
  <c r="R468" i="15"/>
  <c r="S468" i="15"/>
  <c r="T468" i="15"/>
  <c r="P468" i="15"/>
  <c r="Q468" i="15"/>
  <c r="H488" i="13"/>
  <c r="I488" i="13" s="1"/>
  <c r="P488" i="5" s="1"/>
  <c r="O488" i="13"/>
  <c r="P488" i="13"/>
  <c r="H492" i="13"/>
  <c r="P492" i="13"/>
  <c r="R492" i="13"/>
  <c r="S492" i="13"/>
  <c r="O492" i="13"/>
  <c r="Q492" i="13"/>
  <c r="H496" i="13"/>
  <c r="I496" i="13" s="1"/>
  <c r="P496" i="5" s="1"/>
  <c r="P496" i="13"/>
  <c r="O496" i="13"/>
  <c r="Q496" i="13"/>
  <c r="R496" i="13" s="1"/>
  <c r="S496" i="13" s="1"/>
  <c r="H500" i="13"/>
  <c r="I500" i="13" s="1"/>
  <c r="P500" i="5" s="1"/>
  <c r="P500" i="13"/>
  <c r="R500" i="13" s="1"/>
  <c r="S500" i="13" s="1"/>
  <c r="O500" i="13"/>
  <c r="H514" i="11"/>
  <c r="Q514" i="11"/>
  <c r="R514" i="11"/>
  <c r="S514" i="11"/>
  <c r="O514" i="11"/>
  <c r="P514" i="11"/>
  <c r="H526" i="13"/>
  <c r="R526" i="13"/>
  <c r="S526" i="13"/>
  <c r="P526" i="13"/>
  <c r="Q526" i="13"/>
  <c r="O526" i="13"/>
  <c r="H530" i="13"/>
  <c r="O530" i="13"/>
  <c r="Q530" i="13"/>
  <c r="S530" i="13"/>
  <c r="P530" i="13"/>
  <c r="R530" i="13"/>
  <c r="H537" i="12"/>
  <c r="O537" i="12"/>
  <c r="P537" i="12"/>
  <c r="R537" i="12" s="1"/>
  <c r="S537" i="12" s="1"/>
  <c r="I548" i="14"/>
  <c r="Q548" i="14"/>
  <c r="R548" i="14"/>
  <c r="S548" i="14" s="1"/>
  <c r="P548" i="14"/>
  <c r="T548" i="14" s="1"/>
  <c r="I552" i="14"/>
  <c r="Q552" i="14"/>
  <c r="R552" i="14"/>
  <c r="P552" i="14"/>
  <c r="H562" i="11"/>
  <c r="O562" i="11"/>
  <c r="P562" i="11"/>
  <c r="R562" i="11"/>
  <c r="Q562" i="11"/>
  <c r="S562" i="11"/>
  <c r="I576" i="14"/>
  <c r="Q576" i="14"/>
  <c r="P576" i="14"/>
  <c r="R576" i="14"/>
  <c r="S576" i="14"/>
  <c r="T576" i="14"/>
  <c r="I580" i="14"/>
  <c r="Q580" i="14"/>
  <c r="S580" i="14" s="1"/>
  <c r="P580" i="14"/>
  <c r="I590" i="14"/>
  <c r="P590" i="14"/>
  <c r="Q590" i="14"/>
  <c r="S590" i="14"/>
  <c r="R590" i="14"/>
  <c r="T590" i="14"/>
  <c r="I594" i="14"/>
  <c r="P594" i="14"/>
  <c r="Q594" i="14"/>
  <c r="H618" i="13"/>
  <c r="P618" i="13"/>
  <c r="Q618" i="13"/>
  <c r="R618" i="13" s="1"/>
  <c r="O618" i="13"/>
  <c r="S618" i="13" s="1"/>
  <c r="I622" i="14"/>
  <c r="S622" i="14"/>
  <c r="T622" i="14"/>
  <c r="P622" i="14"/>
  <c r="Q622" i="14"/>
  <c r="R622" i="14"/>
  <c r="H628" i="13"/>
  <c r="O628" i="13"/>
  <c r="P628" i="13"/>
  <c r="I638" i="14"/>
  <c r="P638" i="14"/>
  <c r="Q638" i="14"/>
  <c r="R638" i="14"/>
  <c r="H644" i="13"/>
  <c r="I644" i="13" s="1"/>
  <c r="P644" i="5" s="1"/>
  <c r="P644" i="13"/>
  <c r="Q644" i="13"/>
  <c r="O644" i="13"/>
  <c r="I655" i="14"/>
  <c r="Q655" i="14"/>
  <c r="R655" i="14"/>
  <c r="S655" i="14"/>
  <c r="T655" i="14"/>
  <c r="P655" i="14"/>
  <c r="H686" i="13"/>
  <c r="O686" i="13"/>
  <c r="P686" i="13"/>
  <c r="R686" i="13"/>
  <c r="Q686" i="13"/>
  <c r="S686" i="13"/>
  <c r="I707" i="15"/>
  <c r="P707" i="15"/>
  <c r="Q707" i="15"/>
  <c r="R707" i="15"/>
  <c r="S707" i="15"/>
  <c r="T707" i="15"/>
  <c r="I735" i="14"/>
  <c r="Q735" i="14"/>
  <c r="R735" i="14"/>
  <c r="S735" i="14"/>
  <c r="T735" i="14"/>
  <c r="P735" i="14"/>
  <c r="H749" i="11"/>
  <c r="O749" i="11"/>
  <c r="P749" i="11"/>
  <c r="R749" i="11" s="1"/>
  <c r="S749" i="11" s="1"/>
  <c r="Q749" i="11"/>
  <c r="I755" i="14"/>
  <c r="P755" i="14"/>
  <c r="Q755" i="14"/>
  <c r="R755" i="14"/>
  <c r="S755" i="14" s="1"/>
  <c r="I759" i="14"/>
  <c r="P759" i="14"/>
  <c r="Q759" i="14"/>
  <c r="I773" i="14"/>
  <c r="Q773" i="14"/>
  <c r="P773" i="14"/>
  <c r="T773" i="14"/>
  <c r="I803" i="14"/>
  <c r="P803" i="14"/>
  <c r="Q803" i="14"/>
  <c r="S803" i="14"/>
  <c r="I835" i="14"/>
  <c r="P835" i="14"/>
  <c r="Q835" i="14"/>
  <c r="H845" i="11"/>
  <c r="P845" i="11"/>
  <c r="O845" i="11"/>
  <c r="Q845" i="11"/>
  <c r="R845" i="11"/>
  <c r="S845" i="11"/>
  <c r="H852" i="12"/>
  <c r="O852" i="12"/>
  <c r="P852" i="12"/>
  <c r="I861" i="14"/>
  <c r="S861" i="14"/>
  <c r="T861" i="14"/>
  <c r="Q861" i="14"/>
  <c r="R861" i="14"/>
  <c r="P861" i="14"/>
  <c r="O26" i="6"/>
  <c r="P26" i="6"/>
  <c r="R26" i="6" s="1"/>
  <c r="O50" i="6"/>
  <c r="P50" i="6"/>
  <c r="Q50" i="6"/>
  <c r="S50" i="6" s="1"/>
  <c r="R50" i="6"/>
  <c r="O54" i="6"/>
  <c r="P54" i="6"/>
  <c r="Q54" i="6"/>
  <c r="S54" i="6" s="1"/>
  <c r="R54" i="6"/>
  <c r="O62" i="6"/>
  <c r="R62" i="6"/>
  <c r="Q62" i="6"/>
  <c r="S62" i="6" s="1"/>
  <c r="P62" i="6"/>
  <c r="O98" i="6"/>
  <c r="P98" i="6"/>
  <c r="R98" i="6" s="1"/>
  <c r="R102" i="6"/>
  <c r="P102" i="6"/>
  <c r="O102" i="6"/>
  <c r="Q102" i="6"/>
  <c r="S102" i="6" s="1"/>
  <c r="P110" i="6"/>
  <c r="O110" i="6"/>
  <c r="R110" i="6"/>
  <c r="Q114" i="6"/>
  <c r="S114" i="6" s="1"/>
  <c r="O114" i="6"/>
  <c r="P114" i="6"/>
  <c r="R114" i="6"/>
  <c r="Q118" i="6"/>
  <c r="S118" i="6" s="1"/>
  <c r="P118" i="6"/>
  <c r="O118" i="6"/>
  <c r="R118" i="6"/>
  <c r="Q126" i="6"/>
  <c r="S126" i="6" s="1"/>
  <c r="O126" i="6"/>
  <c r="P126" i="6"/>
  <c r="R126" i="6"/>
  <c r="O134" i="6"/>
  <c r="P134" i="6"/>
  <c r="Q134" i="6"/>
  <c r="S134" i="6" s="1"/>
  <c r="R134" i="6"/>
  <c r="R138" i="6"/>
  <c r="Q138" i="6"/>
  <c r="S138" i="6" s="1"/>
  <c r="O138" i="6"/>
  <c r="P138" i="6"/>
  <c r="Q226" i="6"/>
  <c r="S226" i="6" s="1"/>
  <c r="O226" i="6"/>
  <c r="P226" i="6"/>
  <c r="R226" i="6"/>
  <c r="O230" i="6"/>
  <c r="P230" i="6"/>
  <c r="O234" i="6"/>
  <c r="R234" i="6"/>
  <c r="P234" i="6"/>
  <c r="Q234" i="6"/>
  <c r="S234" i="6" s="1"/>
  <c r="O238" i="6"/>
  <c r="P238" i="6"/>
  <c r="R238" i="6" s="1"/>
  <c r="R242" i="6"/>
  <c r="O242" i="6"/>
  <c r="P242" i="6"/>
  <c r="Q242" i="6"/>
  <c r="S242" i="6" s="1"/>
  <c r="P246" i="6"/>
  <c r="Q246" i="6"/>
  <c r="S246" i="6" s="1"/>
  <c r="O246" i="6"/>
  <c r="R246" i="6"/>
  <c r="P250" i="6"/>
  <c r="O250" i="6"/>
  <c r="R250" i="6"/>
  <c r="Q250" i="6"/>
  <c r="S250" i="6" s="1"/>
  <c r="Q254" i="6"/>
  <c r="S254" i="6" s="1"/>
  <c r="R254" i="6"/>
  <c r="O254" i="6"/>
  <c r="P254" i="6"/>
  <c r="Q262" i="6"/>
  <c r="S262" i="6" s="1"/>
  <c r="R262" i="6"/>
  <c r="O262" i="6"/>
  <c r="P262" i="6"/>
  <c r="Q266" i="6"/>
  <c r="S266" i="6" s="1"/>
  <c r="R266" i="6"/>
  <c r="O266" i="6"/>
  <c r="P266" i="6"/>
  <c r="O270" i="6"/>
  <c r="P270" i="6"/>
  <c r="R270" i="6" s="1"/>
  <c r="P274" i="6"/>
  <c r="O274" i="6"/>
  <c r="Q274" i="6"/>
  <c r="S274" i="6" s="1"/>
  <c r="R274" i="6"/>
  <c r="Q290" i="6"/>
  <c r="S290" i="6" s="1"/>
  <c r="R290" i="6"/>
  <c r="O290" i="6"/>
  <c r="P290" i="6"/>
  <c r="O298" i="6"/>
  <c r="P298" i="6"/>
  <c r="R298" i="6"/>
  <c r="R302" i="6"/>
  <c r="O302" i="6"/>
  <c r="P302" i="6"/>
  <c r="Q302" i="6"/>
  <c r="S302" i="6" s="1"/>
  <c r="R306" i="6"/>
  <c r="O306" i="6"/>
  <c r="P306" i="6"/>
  <c r="Q306" i="6"/>
  <c r="S306" i="6" s="1"/>
  <c r="R310" i="6"/>
  <c r="O310" i="6"/>
  <c r="P310" i="6"/>
  <c r="Q310" i="6"/>
  <c r="S310" i="6" s="1"/>
  <c r="R314" i="6"/>
  <c r="O314" i="6"/>
  <c r="P314" i="6"/>
  <c r="Q314" i="6"/>
  <c r="S314" i="6" s="1"/>
  <c r="O318" i="6"/>
  <c r="P318" i="6"/>
  <c r="R318" i="6" s="1"/>
  <c r="S318" i="6" s="1"/>
  <c r="O322" i="6"/>
  <c r="P322" i="6"/>
  <c r="R322" i="6"/>
  <c r="Q322" i="6"/>
  <c r="S322" i="6" s="1"/>
  <c r="O330" i="6"/>
  <c r="P330" i="6"/>
  <c r="R330" i="6" s="1"/>
  <c r="O338" i="6"/>
  <c r="P338" i="6"/>
  <c r="Q338" i="6"/>
  <c r="S338" i="6" s="1"/>
  <c r="R338" i="6"/>
  <c r="R342" i="6"/>
  <c r="O342" i="6"/>
  <c r="P342" i="6"/>
  <c r="Q342" i="6"/>
  <c r="S342" i="6" s="1"/>
  <c r="O346" i="6"/>
  <c r="P346" i="6"/>
  <c r="R346" i="6"/>
  <c r="Q346" i="6"/>
  <c r="S346" i="6" s="1"/>
  <c r="P350" i="6"/>
  <c r="O350" i="6"/>
  <c r="R418" i="6"/>
  <c r="O418" i="6"/>
  <c r="Q418" i="6"/>
  <c r="S418" i="6" s="1"/>
  <c r="P418" i="6"/>
  <c r="O422" i="6"/>
  <c r="P422" i="6"/>
  <c r="R422" i="6"/>
  <c r="Q422" i="6"/>
  <c r="S422" i="6" s="1"/>
  <c r="R426" i="6"/>
  <c r="O426" i="6"/>
  <c r="P426" i="6"/>
  <c r="Q426" i="6"/>
  <c r="S426" i="6" s="1"/>
  <c r="O438" i="6"/>
  <c r="P438" i="6"/>
  <c r="R438" i="6"/>
  <c r="Q438" i="6"/>
  <c r="S438" i="6" s="1"/>
  <c r="P446" i="6"/>
  <c r="Q446" i="6"/>
  <c r="S446" i="6" s="1"/>
  <c r="R446" i="6"/>
  <c r="O446" i="6"/>
  <c r="O450" i="6"/>
  <c r="P450" i="6"/>
  <c r="Q450" i="6"/>
  <c r="S450" i="6" s="1"/>
  <c r="R450" i="6"/>
  <c r="O454" i="6"/>
  <c r="Q454" i="6"/>
  <c r="S454" i="6" s="1"/>
  <c r="P454" i="6"/>
  <c r="R454" i="6"/>
  <c r="R458" i="6"/>
  <c r="O458" i="6"/>
  <c r="P458" i="6"/>
  <c r="Q458" i="6"/>
  <c r="S458" i="6" s="1"/>
  <c r="O462" i="6"/>
  <c r="P462" i="6"/>
  <c r="R462" i="6"/>
  <c r="Q462" i="6"/>
  <c r="S462" i="6" s="1"/>
  <c r="R466" i="6"/>
  <c r="O466" i="6"/>
  <c r="Q466" i="6"/>
  <c r="S466" i="6" s="1"/>
  <c r="P466" i="6"/>
  <c r="O470" i="6"/>
  <c r="P470" i="6"/>
  <c r="R470" i="6"/>
  <c r="Q470" i="6"/>
  <c r="S470" i="6" s="1"/>
  <c r="P614" i="6"/>
  <c r="Q614" i="6"/>
  <c r="S614" i="6" s="1"/>
  <c r="O614" i="6"/>
  <c r="R614" i="6"/>
  <c r="O622" i="6"/>
  <c r="Q622" i="6"/>
  <c r="S622" i="6" s="1"/>
  <c r="P622" i="6"/>
  <c r="R622" i="6"/>
  <c r="P626" i="6"/>
  <c r="O626" i="6"/>
  <c r="Q626" i="6"/>
  <c r="S626" i="6" s="1"/>
  <c r="R626" i="6"/>
  <c r="Q630" i="6"/>
  <c r="S630" i="6" s="1"/>
  <c r="O630" i="6"/>
  <c r="R630" i="6"/>
  <c r="P630" i="6"/>
  <c r="O634" i="6"/>
  <c r="P634" i="6"/>
  <c r="R634" i="6"/>
  <c r="Q634" i="6"/>
  <c r="S634" i="6" s="1"/>
  <c r="R638" i="6"/>
  <c r="O638" i="6"/>
  <c r="Q638" i="6"/>
  <c r="S638" i="6" s="1"/>
  <c r="P638" i="6"/>
  <c r="P642" i="6"/>
  <c r="O642" i="6"/>
  <c r="R642" i="6"/>
  <c r="Q642" i="6"/>
  <c r="S642" i="6" s="1"/>
  <c r="P650" i="6"/>
  <c r="O650" i="6"/>
  <c r="Q650" i="6"/>
  <c r="S650" i="6" s="1"/>
  <c r="R650" i="6"/>
  <c r="O658" i="6"/>
  <c r="P658" i="6"/>
  <c r="R658" i="6"/>
  <c r="Q658" i="6"/>
  <c r="S658" i="6" s="1"/>
  <c r="R662" i="6"/>
  <c r="O662" i="6"/>
  <c r="Q662" i="6"/>
  <c r="S662" i="6" s="1"/>
  <c r="P662" i="6"/>
  <c r="O666" i="6"/>
  <c r="P666" i="6"/>
  <c r="R666" i="6"/>
  <c r="Q666" i="6"/>
  <c r="S666" i="6" s="1"/>
  <c r="O670" i="6"/>
  <c r="P670" i="6"/>
  <c r="R670" i="6" s="1"/>
  <c r="Q678" i="6"/>
  <c r="S678" i="6" s="1"/>
  <c r="O678" i="6"/>
  <c r="P678" i="6"/>
  <c r="R678" i="6"/>
  <c r="O682" i="6"/>
  <c r="P682" i="6"/>
  <c r="O690" i="6"/>
  <c r="Q690" i="6"/>
  <c r="S690" i="6" s="1"/>
  <c r="P690" i="6"/>
  <c r="R690" i="6"/>
  <c r="O694" i="6"/>
  <c r="Q694" i="6"/>
  <c r="S694" i="6" s="1"/>
  <c r="P694" i="6"/>
  <c r="R694" i="6"/>
  <c r="P702" i="6"/>
  <c r="Q702" i="6"/>
  <c r="S702" i="6" s="1"/>
  <c r="R702" i="6"/>
  <c r="O702" i="6"/>
  <c r="P706" i="6"/>
  <c r="Q706" i="6"/>
  <c r="S706" i="6" s="1"/>
  <c r="R706" i="6"/>
  <c r="O706" i="6"/>
  <c r="P714" i="6"/>
  <c r="Q714" i="6"/>
  <c r="S714" i="6" s="1"/>
  <c r="R714" i="6"/>
  <c r="O714" i="6"/>
  <c r="P718" i="6"/>
  <c r="Q718" i="6"/>
  <c r="S718" i="6" s="1"/>
  <c r="R718" i="6"/>
  <c r="O718" i="6"/>
  <c r="O722" i="6"/>
  <c r="Q722" i="6"/>
  <c r="S722" i="6" s="1"/>
  <c r="P722" i="6"/>
  <c r="R722" i="6"/>
  <c r="O726" i="6"/>
  <c r="Q726" i="6"/>
  <c r="S726" i="6" s="1"/>
  <c r="P726" i="6"/>
  <c r="R726" i="6"/>
  <c r="O730" i="6"/>
  <c r="P730" i="6"/>
  <c r="O734" i="6"/>
  <c r="P734" i="6"/>
  <c r="Q734" i="6"/>
  <c r="S734" i="6" s="1"/>
  <c r="R734" i="6"/>
  <c r="O738" i="6"/>
  <c r="P738" i="6"/>
  <c r="Q738" i="6"/>
  <c r="S738" i="6" s="1"/>
  <c r="R738" i="6"/>
  <c r="O742" i="6"/>
  <c r="P742" i="6"/>
  <c r="Q742" i="6"/>
  <c r="S742" i="6" s="1"/>
  <c r="R742" i="6"/>
  <c r="O746" i="6"/>
  <c r="P746" i="6"/>
  <c r="Q746" i="6"/>
  <c r="S746" i="6" s="1"/>
  <c r="R746" i="6"/>
  <c r="O750" i="6"/>
  <c r="P750" i="6"/>
  <c r="Q750" i="6"/>
  <c r="S750" i="6" s="1"/>
  <c r="R750" i="6"/>
  <c r="O754" i="6"/>
  <c r="P754" i="6"/>
  <c r="Q754" i="6"/>
  <c r="S754" i="6" s="1"/>
  <c r="R754" i="6"/>
  <c r="O762" i="6"/>
  <c r="P762" i="6"/>
  <c r="Q762" i="6"/>
  <c r="S762" i="6" s="1"/>
  <c r="R762" i="6"/>
  <c r="O778" i="6"/>
  <c r="P778" i="6"/>
  <c r="Q778" i="6"/>
  <c r="S778" i="6" s="1"/>
  <c r="R778" i="6"/>
  <c r="Q802" i="6"/>
  <c r="S802" i="6" s="1"/>
  <c r="O802" i="6"/>
  <c r="P802" i="6"/>
  <c r="R802" i="6"/>
  <c r="Q818" i="6"/>
  <c r="S818" i="6" s="1"/>
  <c r="O818" i="6"/>
  <c r="P818" i="6"/>
  <c r="R818" i="6"/>
  <c r="H561" i="12"/>
  <c r="P561" i="12"/>
  <c r="O561" i="12"/>
  <c r="Q561" i="12"/>
  <c r="R561" i="12"/>
  <c r="S561" i="12"/>
  <c r="H722" i="13"/>
  <c r="Q722" i="13"/>
  <c r="O722" i="13"/>
  <c r="P722" i="13"/>
  <c r="I729" i="15"/>
  <c r="J729" i="15" s="1"/>
  <c r="T729" i="5" s="1"/>
  <c r="Q729" i="15"/>
  <c r="S729" i="15" s="1"/>
  <c r="P729" i="15"/>
  <c r="I733" i="15"/>
  <c r="P733" i="15"/>
  <c r="Q733" i="15"/>
  <c r="S733" i="15"/>
  <c r="T733" i="15"/>
  <c r="R733" i="15"/>
  <c r="I737" i="15"/>
  <c r="S737" i="15"/>
  <c r="T737" i="15"/>
  <c r="P737" i="15"/>
  <c r="Q737" i="15"/>
  <c r="R737" i="15"/>
  <c r="I741" i="15"/>
  <c r="T741" i="15"/>
  <c r="P741" i="15"/>
  <c r="Q741" i="15"/>
  <c r="R741" i="15"/>
  <c r="S741" i="15"/>
  <c r="H750" i="13"/>
  <c r="O750" i="13"/>
  <c r="Q750" i="13"/>
  <c r="P750" i="13"/>
  <c r="R750" i="13"/>
  <c r="H774" i="11"/>
  <c r="O774" i="11"/>
  <c r="P774" i="11"/>
  <c r="Q774" i="11"/>
  <c r="H804" i="11"/>
  <c r="P804" i="11"/>
  <c r="O804" i="11"/>
  <c r="R804" i="11"/>
  <c r="Q804" i="11"/>
  <c r="S804" i="11"/>
  <c r="I813" i="15"/>
  <c r="J813" i="15" s="1"/>
  <c r="T813" i="5" s="1"/>
  <c r="P813" i="15"/>
  <c r="Q813" i="15"/>
  <c r="R813" i="15"/>
  <c r="I817" i="15"/>
  <c r="T817" i="15"/>
  <c r="S817" i="15"/>
  <c r="P817" i="15"/>
  <c r="Q817" i="15"/>
  <c r="R817" i="15"/>
  <c r="I821" i="15"/>
  <c r="P821" i="15"/>
  <c r="Q821" i="15"/>
  <c r="R821" i="15"/>
  <c r="S821" i="15"/>
  <c r="T821" i="15"/>
  <c r="I829" i="15"/>
  <c r="P829" i="15"/>
  <c r="Q829" i="15"/>
  <c r="S829" i="15" s="1"/>
  <c r="H864" i="11"/>
  <c r="P864" i="11"/>
  <c r="Q864" i="11"/>
  <c r="R864" i="11"/>
  <c r="S864" i="11"/>
  <c r="O864" i="11"/>
  <c r="I873" i="15"/>
  <c r="P873" i="15"/>
  <c r="Q873" i="15"/>
  <c r="H864" i="12"/>
  <c r="P864" i="12"/>
  <c r="Q864" i="12"/>
  <c r="R864" i="12"/>
  <c r="S864" i="12"/>
  <c r="O864" i="12"/>
  <c r="R55" i="15"/>
  <c r="S55" i="15" s="1"/>
  <c r="Q259" i="11"/>
  <c r="R259" i="11" s="1"/>
  <c r="R82" i="14"/>
  <c r="S82" i="14" s="1"/>
  <c r="Q143" i="13"/>
  <c r="Q488" i="13"/>
  <c r="R156" i="15"/>
  <c r="Q303" i="11"/>
  <c r="R452" i="14"/>
  <c r="R540" i="15"/>
  <c r="S540" i="15" s="1"/>
  <c r="Q644" i="11"/>
  <c r="R644" i="11" s="1"/>
  <c r="S644" i="11" s="1"/>
  <c r="Q10" i="6"/>
  <c r="R10" i="6" s="1"/>
  <c r="S10" i="6" s="1"/>
  <c r="Q133" i="6"/>
  <c r="R133" i="6" s="1"/>
  <c r="S133" i="6" s="1"/>
  <c r="Q229" i="6"/>
  <c r="R229" i="6" s="1"/>
  <c r="Q293" i="6"/>
  <c r="Q625" i="6"/>
  <c r="Q682" i="6"/>
  <c r="R54" i="15"/>
  <c r="Q255" i="13"/>
  <c r="R255" i="13" s="1"/>
  <c r="R873" i="14"/>
  <c r="R260" i="15"/>
  <c r="R626" i="14"/>
  <c r="R785" i="15"/>
  <c r="R709" i="14"/>
  <c r="S709" i="14" s="1"/>
  <c r="R6" i="14"/>
  <c r="R382" i="15"/>
  <c r="Q629" i="13"/>
  <c r="R629" i="13" s="1"/>
  <c r="Q852" i="12"/>
  <c r="R88" i="15"/>
  <c r="Q144" i="11"/>
  <c r="Q219" i="11"/>
  <c r="Q261" i="11"/>
  <c r="R261" i="11" s="1"/>
  <c r="R306" i="14"/>
  <c r="S306" i="14" s="1"/>
  <c r="T306" i="14" s="1"/>
  <c r="Q567" i="11"/>
  <c r="R662" i="15"/>
  <c r="R835" i="14"/>
  <c r="S835" i="14" s="1"/>
  <c r="T835" i="14" s="1"/>
  <c r="Q651" i="11"/>
  <c r="R651" i="11" s="1"/>
  <c r="S651" i="11" s="1"/>
  <c r="Q132" i="11"/>
  <c r="R8" i="15"/>
  <c r="R574" i="15"/>
  <c r="Q739" i="11"/>
  <c r="R739" i="11" s="1"/>
  <c r="S739" i="11" s="1"/>
  <c r="R20" i="15"/>
  <c r="S20" i="15" s="1"/>
  <c r="Q400" i="11"/>
  <c r="Q266" i="13"/>
  <c r="F24" i="12"/>
  <c r="G24" i="12" s="1"/>
  <c r="I24" i="12" s="1"/>
  <c r="N24" i="5" s="1"/>
  <c r="M24" i="12"/>
  <c r="F444" i="12"/>
  <c r="G444" i="12" s="1"/>
  <c r="M444" i="12"/>
  <c r="H645" i="13"/>
  <c r="P645" i="13"/>
  <c r="O645" i="13"/>
  <c r="Q645" i="13"/>
  <c r="R645" i="13" s="1"/>
  <c r="I142" i="14"/>
  <c r="S142" i="14"/>
  <c r="T142" i="14"/>
  <c r="Q142" i="14"/>
  <c r="P142" i="14"/>
  <c r="R142" i="14"/>
  <c r="I110" i="15"/>
  <c r="R110" i="15"/>
  <c r="S110" i="15"/>
  <c r="T110" i="15"/>
  <c r="Q110" i="15"/>
  <c r="P110" i="15"/>
  <c r="H94" i="11"/>
  <c r="O94" i="11"/>
  <c r="P94" i="11"/>
  <c r="R94" i="11"/>
  <c r="Q94" i="11"/>
  <c r="S94" i="11"/>
  <c r="H470" i="11"/>
  <c r="O470" i="11"/>
  <c r="Q470" i="11"/>
  <c r="P470" i="11"/>
  <c r="R470" i="11"/>
  <c r="S470" i="11"/>
  <c r="H727" i="11"/>
  <c r="O727" i="11"/>
  <c r="P727" i="11"/>
  <c r="R727" i="11"/>
  <c r="Q727" i="11"/>
  <c r="S727" i="11"/>
  <c r="H86" i="11"/>
  <c r="O86" i="11"/>
  <c r="P86" i="11"/>
  <c r="Q86" i="11"/>
  <c r="S86" i="11"/>
  <c r="R86" i="11"/>
  <c r="H196" i="11"/>
  <c r="O196" i="11"/>
  <c r="Q196" i="11"/>
  <c r="P196" i="11"/>
  <c r="R196" i="11"/>
  <c r="S196" i="11"/>
  <c r="H279" i="11"/>
  <c r="O279" i="11"/>
  <c r="P279" i="11"/>
  <c r="R279" i="11" s="1"/>
  <c r="H671" i="11"/>
  <c r="P671" i="11"/>
  <c r="O671" i="11"/>
  <c r="Q671" i="11"/>
  <c r="R671" i="11"/>
  <c r="S671" i="11"/>
  <c r="I17" i="15"/>
  <c r="R17" i="15"/>
  <c r="S17" i="15"/>
  <c r="T17" i="15"/>
  <c r="P17" i="15"/>
  <c r="Q17" i="15"/>
  <c r="I43" i="14"/>
  <c r="T43" i="14"/>
  <c r="R43" i="14"/>
  <c r="S43" i="14"/>
  <c r="P43" i="14"/>
  <c r="Q43" i="14"/>
  <c r="H110" i="11"/>
  <c r="Q110" i="11"/>
  <c r="R110" i="11"/>
  <c r="S110" i="11"/>
  <c r="O110" i="11"/>
  <c r="P110" i="11"/>
  <c r="I124" i="14"/>
  <c r="P124" i="14"/>
  <c r="Q124" i="14"/>
  <c r="R124" i="14"/>
  <c r="S124" i="14"/>
  <c r="T124" i="14"/>
  <c r="H138" i="11"/>
  <c r="O138" i="11"/>
  <c r="P138" i="11"/>
  <c r="Q138" i="11"/>
  <c r="R138" i="11" s="1"/>
  <c r="S138" i="11"/>
  <c r="H154" i="11"/>
  <c r="P154" i="11"/>
  <c r="Q154" i="11"/>
  <c r="R154" i="11"/>
  <c r="S154" i="11"/>
  <c r="O154" i="11"/>
  <c r="I224" i="14"/>
  <c r="R224" i="14"/>
  <c r="S224" i="14"/>
  <c r="T224" i="14"/>
  <c r="P224" i="14"/>
  <c r="Q224" i="14"/>
  <c r="H244" i="13"/>
  <c r="O244" i="13"/>
  <c r="P244" i="13"/>
  <c r="Q244" i="13"/>
  <c r="R244" i="13" s="1"/>
  <c r="S244" i="13" s="1"/>
  <c r="H260" i="13"/>
  <c r="O260" i="13"/>
  <c r="P260" i="13"/>
  <c r="Q260" i="13"/>
  <c r="H294" i="11"/>
  <c r="Q294" i="11"/>
  <c r="R294" i="11"/>
  <c r="S294" i="11"/>
  <c r="O294" i="11"/>
  <c r="P294" i="11"/>
  <c r="I405" i="14"/>
  <c r="P405" i="14"/>
  <c r="Q405" i="14"/>
  <c r="S405" i="14" s="1"/>
  <c r="H426" i="11"/>
  <c r="O426" i="11"/>
  <c r="Q426" i="11"/>
  <c r="P426" i="11"/>
  <c r="S426" i="11"/>
  <c r="R426" i="11"/>
  <c r="I440" i="14"/>
  <c r="P440" i="14"/>
  <c r="R440" i="14"/>
  <c r="S440" i="14"/>
  <c r="T440" i="14"/>
  <c r="Q440" i="14"/>
  <c r="I554" i="15"/>
  <c r="P554" i="15"/>
  <c r="Q554" i="15"/>
  <c r="R554" i="15"/>
  <c r="S554" i="15"/>
  <c r="T554" i="15"/>
  <c r="H572" i="12"/>
  <c r="Q572" i="12"/>
  <c r="R572" i="12" s="1"/>
  <c r="O572" i="12"/>
  <c r="P572" i="12"/>
  <c r="I638" i="15"/>
  <c r="P638" i="15"/>
  <c r="Q638" i="15"/>
  <c r="T638" i="15"/>
  <c r="I677" i="14"/>
  <c r="P677" i="14"/>
  <c r="R677" i="14"/>
  <c r="Q677" i="14"/>
  <c r="S677" i="14"/>
  <c r="T677" i="14"/>
  <c r="I697" i="14"/>
  <c r="Q697" i="14"/>
  <c r="R697" i="14"/>
  <c r="S697" i="14"/>
  <c r="T697" i="14"/>
  <c r="P697" i="14"/>
  <c r="I717" i="15"/>
  <c r="Q717" i="15"/>
  <c r="R717" i="15"/>
  <c r="S717" i="15"/>
  <c r="P717" i="15"/>
  <c r="T717" i="15"/>
  <c r="I14" i="14"/>
  <c r="P14" i="14"/>
  <c r="Q14" i="14"/>
  <c r="S14" i="14" s="1"/>
  <c r="H66" i="13"/>
  <c r="O66" i="13"/>
  <c r="P66" i="13"/>
  <c r="R66" i="13"/>
  <c r="Q66" i="13"/>
  <c r="S66" i="13"/>
  <c r="I92" i="15"/>
  <c r="Q92" i="15"/>
  <c r="P92" i="15"/>
  <c r="R92" i="15"/>
  <c r="S92" i="15" s="1"/>
  <c r="I118" i="15"/>
  <c r="P118" i="15"/>
  <c r="Q118" i="15"/>
  <c r="R118" i="15"/>
  <c r="I140" i="15"/>
  <c r="T140" i="15"/>
  <c r="S140" i="15"/>
  <c r="Q140" i="15"/>
  <c r="R140" i="15"/>
  <c r="P140" i="15"/>
  <c r="I171" i="14"/>
  <c r="P171" i="14"/>
  <c r="Q171" i="14"/>
  <c r="R171" i="14"/>
  <c r="S171" i="14"/>
  <c r="T171" i="14"/>
  <c r="I207" i="14"/>
  <c r="P207" i="14"/>
  <c r="Q207" i="14"/>
  <c r="R207" i="14"/>
  <c r="T207" i="14"/>
  <c r="S207" i="14"/>
  <c r="I236" i="15"/>
  <c r="P236" i="15"/>
  <c r="Q236" i="15"/>
  <c r="R236" i="15"/>
  <c r="S236" i="15"/>
  <c r="T236" i="15"/>
  <c r="I262" i="15"/>
  <c r="S262" i="15"/>
  <c r="T262" i="15"/>
  <c r="P262" i="15"/>
  <c r="Q262" i="15"/>
  <c r="R262" i="15"/>
  <c r="H333" i="13"/>
  <c r="O333" i="13"/>
  <c r="P333" i="13"/>
  <c r="Q333" i="13"/>
  <c r="R333" i="13" s="1"/>
  <c r="S333" i="13" s="1"/>
  <c r="I412" i="15"/>
  <c r="P412" i="15"/>
  <c r="Q412" i="15"/>
  <c r="R412" i="15"/>
  <c r="S412" i="15"/>
  <c r="T412" i="15"/>
  <c r="H449" i="11"/>
  <c r="Q449" i="11"/>
  <c r="R449" i="11"/>
  <c r="S449" i="11"/>
  <c r="O449" i="11"/>
  <c r="P449" i="11"/>
  <c r="I522" i="14"/>
  <c r="R522" i="14"/>
  <c r="S522" i="14"/>
  <c r="T522" i="14"/>
  <c r="P522" i="14"/>
  <c r="Q522" i="14"/>
  <c r="H538" i="13"/>
  <c r="O538" i="13"/>
  <c r="P538" i="13"/>
  <c r="Q538" i="13"/>
  <c r="S538" i="13"/>
  <c r="R538" i="13"/>
  <c r="H570" i="13"/>
  <c r="Q570" i="13"/>
  <c r="R570" i="13"/>
  <c r="S570" i="13"/>
  <c r="O570" i="13"/>
  <c r="P570" i="13"/>
  <c r="I586" i="14"/>
  <c r="P586" i="14"/>
  <c r="Q586" i="14"/>
  <c r="R586" i="14"/>
  <c r="T586" i="14"/>
  <c r="S586" i="14"/>
  <c r="I717" i="14"/>
  <c r="T717" i="14"/>
  <c r="P717" i="14"/>
  <c r="Q717" i="14"/>
  <c r="R717" i="14"/>
  <c r="S717" i="14"/>
  <c r="H753" i="11"/>
  <c r="O753" i="11"/>
  <c r="Q753" i="11"/>
  <c r="P753" i="11"/>
  <c r="S753" i="11"/>
  <c r="R753" i="11"/>
  <c r="I831" i="14"/>
  <c r="T831" i="14"/>
  <c r="P831" i="14"/>
  <c r="S831" i="14"/>
  <c r="Q831" i="14"/>
  <c r="R831" i="14"/>
  <c r="F719" i="12"/>
  <c r="G719" i="12" s="1"/>
  <c r="M719" i="12"/>
  <c r="I761" i="15"/>
  <c r="Q761" i="15"/>
  <c r="S761" i="15" s="1"/>
  <c r="P761" i="15"/>
  <c r="T761" i="15" s="1"/>
  <c r="H808" i="11"/>
  <c r="P808" i="11"/>
  <c r="O808" i="11"/>
  <c r="S808" i="11"/>
  <c r="R808" i="11"/>
  <c r="Q808" i="11"/>
  <c r="H868" i="11"/>
  <c r="P868" i="11"/>
  <c r="O868" i="11"/>
  <c r="Q868" i="11"/>
  <c r="O55" i="6"/>
  <c r="P55" i="6"/>
  <c r="Q55" i="6"/>
  <c r="S55" i="6" s="1"/>
  <c r="R55" i="6"/>
  <c r="Q143" i="6"/>
  <c r="S143" i="6" s="1"/>
  <c r="P143" i="6"/>
  <c r="O143" i="6"/>
  <c r="R143" i="6"/>
  <c r="P147" i="6"/>
  <c r="O147" i="6"/>
  <c r="R147" i="6"/>
  <c r="Q163" i="6"/>
  <c r="S163" i="6" s="1"/>
  <c r="O163" i="6"/>
  <c r="R163" i="6"/>
  <c r="P163" i="6"/>
  <c r="P219" i="6"/>
  <c r="O219" i="6"/>
  <c r="Q219" i="6"/>
  <c r="S219" i="6" s="1"/>
  <c r="R219" i="6"/>
  <c r="P223" i="6"/>
  <c r="R223" i="6" s="1"/>
  <c r="O223" i="6"/>
  <c r="Q227" i="6"/>
  <c r="S227" i="6" s="1"/>
  <c r="O227" i="6"/>
  <c r="R227" i="6"/>
  <c r="P227" i="6"/>
  <c r="O235" i="6"/>
  <c r="R235" i="6"/>
  <c r="Q235" i="6"/>
  <c r="S235" i="6" s="1"/>
  <c r="P235" i="6"/>
  <c r="P275" i="6"/>
  <c r="O275" i="6"/>
  <c r="Q275" i="6"/>
  <c r="S275" i="6" s="1"/>
  <c r="R275" i="6"/>
  <c r="Q291" i="6"/>
  <c r="S291" i="6" s="1"/>
  <c r="P291" i="6"/>
  <c r="R291" i="6"/>
  <c r="O291" i="6"/>
  <c r="R303" i="6"/>
  <c r="P303" i="6"/>
  <c r="Q303" i="6"/>
  <c r="S303" i="6" s="1"/>
  <c r="O303" i="6"/>
  <c r="O423" i="6"/>
  <c r="P423" i="6"/>
  <c r="Q423" i="6"/>
  <c r="S423" i="6" s="1"/>
  <c r="R423" i="6"/>
  <c r="O427" i="6"/>
  <c r="P427" i="6"/>
  <c r="R427" i="6"/>
  <c r="Q427" i="6"/>
  <c r="S427" i="6" s="1"/>
  <c r="P443" i="6"/>
  <c r="O443" i="6"/>
  <c r="R443" i="6"/>
  <c r="Q443" i="6"/>
  <c r="S443" i="6" s="1"/>
  <c r="P451" i="6"/>
  <c r="Q451" i="6"/>
  <c r="S451" i="6" s="1"/>
  <c r="R451" i="6"/>
  <c r="O451" i="6"/>
  <c r="H651" i="13"/>
  <c r="Q651" i="13"/>
  <c r="O651" i="13"/>
  <c r="P651" i="13"/>
  <c r="R651" i="13" s="1"/>
  <c r="H672" i="13"/>
  <c r="Q672" i="13"/>
  <c r="O672" i="13"/>
  <c r="P672" i="13"/>
  <c r="I652" i="14"/>
  <c r="T652" i="14"/>
  <c r="P652" i="14"/>
  <c r="Q652" i="14"/>
  <c r="R652" i="14"/>
  <c r="S652" i="14"/>
  <c r="I176" i="15"/>
  <c r="P176" i="15"/>
  <c r="Q176" i="15"/>
  <c r="S176" i="15"/>
  <c r="T176" i="15" s="1"/>
  <c r="H97" i="11"/>
  <c r="Q97" i="11"/>
  <c r="R97" i="11"/>
  <c r="S97" i="11"/>
  <c r="O97" i="11"/>
  <c r="P97" i="11"/>
  <c r="H340" i="11"/>
  <c r="O340" i="11"/>
  <c r="P340" i="11"/>
  <c r="Q340" i="11"/>
  <c r="H714" i="11"/>
  <c r="Q714" i="11"/>
  <c r="R714" i="11"/>
  <c r="S714" i="11"/>
  <c r="O714" i="11"/>
  <c r="P714" i="11"/>
  <c r="H77" i="11"/>
  <c r="O77" i="11"/>
  <c r="P77" i="11"/>
  <c r="H246" i="11"/>
  <c r="P246" i="11"/>
  <c r="O246" i="11"/>
  <c r="Q246" i="11"/>
  <c r="R246" i="11"/>
  <c r="S246" i="11"/>
  <c r="H359" i="11"/>
  <c r="P359" i="11"/>
  <c r="O359" i="11"/>
  <c r="Q359" i="11"/>
  <c r="R359" i="11"/>
  <c r="S359" i="11"/>
  <c r="H500" i="11"/>
  <c r="P500" i="11"/>
  <c r="O500" i="11"/>
  <c r="H548" i="11"/>
  <c r="O548" i="11"/>
  <c r="P548" i="11"/>
  <c r="Q548" i="11"/>
  <c r="R548" i="11" s="1"/>
  <c r="H611" i="11"/>
  <c r="O611" i="11"/>
  <c r="P611" i="11"/>
  <c r="R611" i="11"/>
  <c r="Q611" i="11"/>
  <c r="S611" i="11"/>
  <c r="H656" i="11"/>
  <c r="O656" i="11"/>
  <c r="P656" i="11"/>
  <c r="R656" i="11" s="1"/>
  <c r="H747" i="11"/>
  <c r="O747" i="11"/>
  <c r="P747" i="11"/>
  <c r="H792" i="11"/>
  <c r="O792" i="11"/>
  <c r="P792" i="11"/>
  <c r="R792" i="11" s="1"/>
  <c r="H837" i="11"/>
  <c r="R837" i="11"/>
  <c r="S837" i="11"/>
  <c r="O837" i="11"/>
  <c r="P837" i="11"/>
  <c r="Q837" i="11"/>
  <c r="H80" i="11"/>
  <c r="R80" i="11"/>
  <c r="S80" i="11"/>
  <c r="O80" i="11"/>
  <c r="P80" i="11"/>
  <c r="Q80" i="11"/>
  <c r="H630" i="11"/>
  <c r="P630" i="11"/>
  <c r="Q630" i="11"/>
  <c r="R630" i="11" s="1"/>
  <c r="O630" i="11"/>
  <c r="I14" i="15"/>
  <c r="J14" i="15" s="1"/>
  <c r="T14" i="5" s="1"/>
  <c r="P14" i="15"/>
  <c r="Q14" i="15"/>
  <c r="S14" i="15" s="1"/>
  <c r="I104" i="14"/>
  <c r="J104" i="14" s="1"/>
  <c r="R104" i="5" s="1"/>
  <c r="Q104" i="14"/>
  <c r="S104" i="14" s="1"/>
  <c r="P104" i="14"/>
  <c r="T104" i="14" s="1"/>
  <c r="H126" i="13"/>
  <c r="P126" i="13"/>
  <c r="Q126" i="13"/>
  <c r="O126" i="13"/>
  <c r="H136" i="11"/>
  <c r="P136" i="11"/>
  <c r="O136" i="11"/>
  <c r="Q136" i="11"/>
  <c r="F250" i="12"/>
  <c r="G250" i="12" s="1"/>
  <c r="L250" i="12"/>
  <c r="I270" i="14"/>
  <c r="S270" i="14"/>
  <c r="T270" i="14"/>
  <c r="R270" i="14"/>
  <c r="P270" i="14"/>
  <c r="Q270" i="14"/>
  <c r="I304" i="14"/>
  <c r="P304" i="14"/>
  <c r="Q304" i="14"/>
  <c r="S304" i="14" s="1"/>
  <c r="H314" i="13"/>
  <c r="O314" i="13"/>
  <c r="P314" i="13"/>
  <c r="R314" i="13" s="1"/>
  <c r="I468" i="14"/>
  <c r="P468" i="14"/>
  <c r="Q468" i="14"/>
  <c r="R468" i="14"/>
  <c r="S468" i="14"/>
  <c r="T468" i="14"/>
  <c r="I480" i="14"/>
  <c r="P480" i="14"/>
  <c r="Q480" i="14"/>
  <c r="R480" i="14"/>
  <c r="S480" i="14"/>
  <c r="T480" i="14"/>
  <c r="I498" i="15"/>
  <c r="P498" i="15"/>
  <c r="Q498" i="15"/>
  <c r="R498" i="15"/>
  <c r="H523" i="13"/>
  <c r="O523" i="13"/>
  <c r="P523" i="13"/>
  <c r="Q523" i="13"/>
  <c r="S523" i="13"/>
  <c r="R523" i="13"/>
  <c r="H595" i="13"/>
  <c r="P595" i="13"/>
  <c r="R595" i="13"/>
  <c r="S595" i="13"/>
  <c r="O595" i="13"/>
  <c r="Q595" i="13"/>
  <c r="H609" i="13"/>
  <c r="O609" i="13"/>
  <c r="Q609" i="13"/>
  <c r="S609" i="13"/>
  <c r="P609" i="13"/>
  <c r="R609" i="13"/>
  <c r="H683" i="13"/>
  <c r="O683" i="13"/>
  <c r="Q683" i="13"/>
  <c r="P683" i="13"/>
  <c r="S683" i="13"/>
  <c r="R683" i="13"/>
  <c r="H8" i="13"/>
  <c r="Q8" i="13"/>
  <c r="R8" i="13" s="1"/>
  <c r="O8" i="13"/>
  <c r="P8" i="13"/>
  <c r="H129" i="13"/>
  <c r="P129" i="13"/>
  <c r="R129" i="13" s="1"/>
  <c r="O129" i="13"/>
  <c r="Q129" i="13"/>
  <c r="I169" i="14"/>
  <c r="J169" i="14" s="1"/>
  <c r="R169" i="5" s="1"/>
  <c r="P169" i="14"/>
  <c r="Q169" i="14"/>
  <c r="S169" i="14" s="1"/>
  <c r="H209" i="11"/>
  <c r="Q209" i="11"/>
  <c r="R209" i="11"/>
  <c r="S209" i="11"/>
  <c r="O209" i="11"/>
  <c r="P209" i="11"/>
  <c r="H219" i="13"/>
  <c r="O219" i="13"/>
  <c r="P219" i="13"/>
  <c r="Q219" i="13"/>
  <c r="H233" i="13"/>
  <c r="Q233" i="13"/>
  <c r="R233" i="13"/>
  <c r="S233" i="13"/>
  <c r="P233" i="13"/>
  <c r="O233" i="13"/>
  <c r="H271" i="13"/>
  <c r="P271" i="13"/>
  <c r="O271" i="13"/>
  <c r="Q271" i="13"/>
  <c r="H313" i="13"/>
  <c r="O313" i="13"/>
  <c r="P313" i="13"/>
  <c r="R313" i="13"/>
  <c r="Q313" i="13"/>
  <c r="S313" i="13"/>
  <c r="I340" i="15"/>
  <c r="P340" i="15"/>
  <c r="Q340" i="15"/>
  <c r="I354" i="15"/>
  <c r="P354" i="15"/>
  <c r="Q354" i="15"/>
  <c r="R354" i="15"/>
  <c r="S354" i="15"/>
  <c r="T354" i="15"/>
  <c r="I398" i="15"/>
  <c r="P398" i="15"/>
  <c r="Q398" i="15"/>
  <c r="S398" i="15"/>
  <c r="I435" i="15"/>
  <c r="P435" i="15"/>
  <c r="T435" i="15"/>
  <c r="Q435" i="15"/>
  <c r="R435" i="15"/>
  <c r="S435" i="15"/>
  <c r="H447" i="11"/>
  <c r="O447" i="11"/>
  <c r="P447" i="11"/>
  <c r="R447" i="11" s="1"/>
  <c r="S447" i="11" s="1"/>
  <c r="I486" i="15"/>
  <c r="Q486" i="15"/>
  <c r="R486" i="15"/>
  <c r="S486" i="15"/>
  <c r="T486" i="15"/>
  <c r="P486" i="15"/>
  <c r="I498" i="14"/>
  <c r="Q498" i="14"/>
  <c r="P498" i="14"/>
  <c r="H512" i="13"/>
  <c r="P512" i="13"/>
  <c r="O512" i="13"/>
  <c r="Q512" i="13"/>
  <c r="R512" i="13" s="1"/>
  <c r="S512" i="13" s="1"/>
  <c r="H532" i="13"/>
  <c r="O532" i="13"/>
  <c r="Q532" i="13"/>
  <c r="S532" i="13"/>
  <c r="P532" i="13"/>
  <c r="R532" i="13"/>
  <c r="H560" i="13"/>
  <c r="O560" i="13"/>
  <c r="P560" i="13"/>
  <c r="R560" i="13"/>
  <c r="Q560" i="13"/>
  <c r="S560" i="13"/>
  <c r="I588" i="14"/>
  <c r="J588" i="14" s="1"/>
  <c r="R588" i="5" s="1"/>
  <c r="P588" i="14"/>
  <c r="Q588" i="14"/>
  <c r="S588" i="14" s="1"/>
  <c r="T588" i="14" s="1"/>
  <c r="H608" i="11"/>
  <c r="O608" i="11"/>
  <c r="P608" i="11"/>
  <c r="R608" i="11"/>
  <c r="Q608" i="11"/>
  <c r="S608" i="11"/>
  <c r="I636" i="14"/>
  <c r="P636" i="14"/>
  <c r="Q636" i="14"/>
  <c r="S636" i="14"/>
  <c r="R636" i="14"/>
  <c r="T636" i="14"/>
  <c r="I689" i="15"/>
  <c r="T689" i="15"/>
  <c r="Q689" i="15"/>
  <c r="R689" i="15"/>
  <c r="S689" i="15"/>
  <c r="P689" i="15"/>
  <c r="I743" i="14"/>
  <c r="Q743" i="14"/>
  <c r="R743" i="14"/>
  <c r="S743" i="14"/>
  <c r="T743" i="14"/>
  <c r="P743" i="14"/>
  <c r="H732" i="13"/>
  <c r="O732" i="13"/>
  <c r="Q732" i="13"/>
  <c r="R732" i="13" s="1"/>
  <c r="P732" i="13"/>
  <c r="H796" i="11"/>
  <c r="Q796" i="11"/>
  <c r="O796" i="11"/>
  <c r="P796" i="11"/>
  <c r="I831" i="15"/>
  <c r="P831" i="15"/>
  <c r="Q831" i="15"/>
  <c r="R831" i="15"/>
  <c r="S831" i="15"/>
  <c r="T831" i="15"/>
  <c r="I855" i="15"/>
  <c r="P855" i="15"/>
  <c r="Q855" i="15"/>
  <c r="R855" i="15"/>
  <c r="S855" i="15" s="1"/>
  <c r="O725" i="6"/>
  <c r="R725" i="6"/>
  <c r="P725" i="6"/>
  <c r="Q725" i="6"/>
  <c r="S725" i="6" s="1"/>
  <c r="O745" i="6"/>
  <c r="P745" i="6"/>
  <c r="Q745" i="6"/>
  <c r="S745" i="6" s="1"/>
  <c r="R745" i="6"/>
  <c r="O749" i="6"/>
  <c r="P749" i="6"/>
  <c r="Q749" i="6"/>
  <c r="S749" i="6" s="1"/>
  <c r="R749" i="6"/>
  <c r="Q801" i="6"/>
  <c r="S801" i="6" s="1"/>
  <c r="P801" i="6"/>
  <c r="O801" i="6"/>
  <c r="R801" i="6"/>
  <c r="O873" i="6"/>
  <c r="R873" i="6"/>
  <c r="P873" i="6"/>
  <c r="Q873" i="6"/>
  <c r="S873" i="6" s="1"/>
  <c r="F840" i="12"/>
  <c r="G840" i="12" s="1"/>
  <c r="M840" i="12"/>
  <c r="R545" i="13"/>
  <c r="S545" i="13" s="1"/>
  <c r="Q295" i="11"/>
  <c r="R295" i="11" s="1"/>
  <c r="S295" i="11" s="1"/>
  <c r="R550" i="14"/>
  <c r="S550" i="14" s="1"/>
  <c r="T550" i="14" s="1"/>
  <c r="R136" i="15"/>
  <c r="S136" i="15" s="1"/>
  <c r="Q620" i="13"/>
  <c r="S640" i="15"/>
  <c r="T640" i="15" s="1"/>
  <c r="Q524" i="13"/>
  <c r="R524" i="13" s="1"/>
  <c r="S524" i="13" s="1"/>
  <c r="Q623" i="13"/>
  <c r="Q325" i="13"/>
  <c r="R325" i="13" s="1"/>
  <c r="S773" i="14"/>
  <c r="E193" i="4"/>
  <c r="K193" i="4"/>
  <c r="L193" i="4"/>
  <c r="M193" i="4"/>
  <c r="P193" i="4"/>
  <c r="H653" i="13"/>
  <c r="P653" i="13"/>
  <c r="Q653" i="13"/>
  <c r="R653" i="13" s="1"/>
  <c r="O653" i="13"/>
  <c r="S653" i="13" s="1"/>
  <c r="I20" i="14"/>
  <c r="P20" i="14"/>
  <c r="Q20" i="14"/>
  <c r="S20" i="14" s="1"/>
  <c r="I422" i="14"/>
  <c r="P422" i="14"/>
  <c r="Q422" i="14"/>
  <c r="R422" i="14"/>
  <c r="S422" i="14"/>
  <c r="T422" i="14"/>
  <c r="I180" i="15"/>
  <c r="P180" i="15"/>
  <c r="Q180" i="15"/>
  <c r="R180" i="15"/>
  <c r="S180" i="15"/>
  <c r="T180" i="15"/>
  <c r="H98" i="11"/>
  <c r="Q98" i="11"/>
  <c r="R98" i="11"/>
  <c r="S98" i="11"/>
  <c r="O98" i="11"/>
  <c r="P98" i="11"/>
  <c r="H466" i="11"/>
  <c r="P466" i="11"/>
  <c r="O466" i="11"/>
  <c r="Q466" i="11"/>
  <c r="R466" i="11"/>
  <c r="S466" i="11"/>
  <c r="H265" i="11"/>
  <c r="O265" i="11"/>
  <c r="P265" i="11"/>
  <c r="Q265" i="11"/>
  <c r="R265" i="11" s="1"/>
  <c r="S265" i="11" s="1"/>
  <c r="H625" i="11"/>
  <c r="R625" i="11"/>
  <c r="S625" i="11"/>
  <c r="O625" i="11"/>
  <c r="P625" i="11"/>
  <c r="Q625" i="11"/>
  <c r="H14" i="11"/>
  <c r="O14" i="11"/>
  <c r="P14" i="11"/>
  <c r="Q14" i="11"/>
  <c r="H631" i="11"/>
  <c r="R631" i="11"/>
  <c r="S631" i="11"/>
  <c r="P631" i="11"/>
  <c r="Q631" i="11"/>
  <c r="O631" i="11"/>
  <c r="H695" i="11"/>
  <c r="Q695" i="11"/>
  <c r="R695" i="11"/>
  <c r="S695" i="11"/>
  <c r="O695" i="11"/>
  <c r="P695" i="11"/>
  <c r="H15" i="13"/>
  <c r="O15" i="13"/>
  <c r="Q15" i="13"/>
  <c r="S15" i="13"/>
  <c r="P15" i="13"/>
  <c r="R15" i="13"/>
  <c r="H108" i="13"/>
  <c r="O108" i="13"/>
  <c r="P108" i="13"/>
  <c r="Q108" i="13"/>
  <c r="R108" i="13" s="1"/>
  <c r="S108" i="13"/>
  <c r="I143" i="14"/>
  <c r="P143" i="14"/>
  <c r="Q143" i="14"/>
  <c r="R143" i="14"/>
  <c r="S143" i="14" s="1"/>
  <c r="H214" i="11"/>
  <c r="P214" i="11"/>
  <c r="O214" i="11"/>
  <c r="Q214" i="11"/>
  <c r="S214" i="11"/>
  <c r="R214" i="11"/>
  <c r="H242" i="13"/>
  <c r="O242" i="13"/>
  <c r="P242" i="13"/>
  <c r="Q242" i="13"/>
  <c r="S242" i="13"/>
  <c r="R242" i="13"/>
  <c r="H254" i="13"/>
  <c r="O254" i="13"/>
  <c r="P254" i="13"/>
  <c r="Q254" i="13"/>
  <c r="R254" i="13" s="1"/>
  <c r="I275" i="14"/>
  <c r="P275" i="14"/>
  <c r="Q275" i="14"/>
  <c r="R275" i="14"/>
  <c r="S275" i="14"/>
  <c r="T275" i="14"/>
  <c r="H344" i="11"/>
  <c r="O344" i="11"/>
  <c r="P344" i="11"/>
  <c r="R344" i="11" s="1"/>
  <c r="I407" i="14"/>
  <c r="P407" i="14"/>
  <c r="Q407" i="14"/>
  <c r="R407" i="14"/>
  <c r="S407" i="14"/>
  <c r="T407" i="14"/>
  <c r="I419" i="14"/>
  <c r="R419" i="14"/>
  <c r="S419" i="14"/>
  <c r="T419" i="14"/>
  <c r="P419" i="14"/>
  <c r="Q419" i="14"/>
  <c r="H432" i="11"/>
  <c r="I432" i="11" s="1"/>
  <c r="L432" i="5" s="1"/>
  <c r="O432" i="11"/>
  <c r="P432" i="11"/>
  <c r="Q432" i="11"/>
  <c r="I454" i="14"/>
  <c r="J454" i="14" s="1"/>
  <c r="R454" i="5" s="1"/>
  <c r="Q454" i="14"/>
  <c r="R454" i="14"/>
  <c r="S454" i="14" s="1"/>
  <c r="P454" i="14"/>
  <c r="H549" i="13"/>
  <c r="O549" i="13"/>
  <c r="Q549" i="13"/>
  <c r="P549" i="13"/>
  <c r="S549" i="13"/>
  <c r="R549" i="13"/>
  <c r="I560" i="15"/>
  <c r="P560" i="15"/>
  <c r="Q560" i="15"/>
  <c r="R560" i="15"/>
  <c r="S560" i="15"/>
  <c r="T560" i="15"/>
  <c r="H574" i="12"/>
  <c r="I574" i="12" s="1"/>
  <c r="N574" i="5" s="1"/>
  <c r="O574" i="12"/>
  <c r="P574" i="12"/>
  <c r="R574" i="12" s="1"/>
  <c r="H585" i="13"/>
  <c r="P585" i="13"/>
  <c r="O585" i="13"/>
  <c r="R585" i="13"/>
  <c r="Q585" i="13"/>
  <c r="S585" i="13"/>
  <c r="I624" i="15"/>
  <c r="P624" i="15"/>
  <c r="Q624" i="15"/>
  <c r="R624" i="15"/>
  <c r="I636" i="15"/>
  <c r="Q636" i="15"/>
  <c r="R636" i="15"/>
  <c r="S636" i="15"/>
  <c r="P636" i="15"/>
  <c r="T636" i="15"/>
  <c r="I659" i="14"/>
  <c r="P659" i="14"/>
  <c r="Q659" i="14"/>
  <c r="S659" i="14"/>
  <c r="R659" i="14"/>
  <c r="T659" i="14"/>
  <c r="I675" i="14"/>
  <c r="Q675" i="14"/>
  <c r="P675" i="14"/>
  <c r="R675" i="14"/>
  <c r="S675" i="14" s="1"/>
  <c r="T675" i="14" s="1"/>
  <c r="I687" i="14"/>
  <c r="P687" i="14"/>
  <c r="Q687" i="14"/>
  <c r="R687" i="14"/>
  <c r="T687" i="14"/>
  <c r="S687" i="14"/>
  <c r="I699" i="14"/>
  <c r="P699" i="14"/>
  <c r="Q699" i="14"/>
  <c r="R699" i="14"/>
  <c r="I12" i="14"/>
  <c r="P12" i="14"/>
  <c r="Q12" i="14"/>
  <c r="R12" i="14"/>
  <c r="T12" i="14"/>
  <c r="S12" i="14"/>
  <c r="I40" i="15"/>
  <c r="R40" i="15"/>
  <c r="Q40" i="15"/>
  <c r="P40" i="15"/>
  <c r="H54" i="11"/>
  <c r="O54" i="11"/>
  <c r="P54" i="11"/>
  <c r="Q54" i="11"/>
  <c r="R54" i="11" s="1"/>
  <c r="S54" i="11" s="1"/>
  <c r="H62" i="13"/>
  <c r="P62" i="13"/>
  <c r="R62" i="13"/>
  <c r="S62" i="13"/>
  <c r="O62" i="13"/>
  <c r="Q62" i="13"/>
  <c r="H70" i="13"/>
  <c r="Q70" i="13"/>
  <c r="P70" i="13"/>
  <c r="O70" i="13"/>
  <c r="I134" i="15"/>
  <c r="P134" i="15"/>
  <c r="Q134" i="15"/>
  <c r="R134" i="15"/>
  <c r="I177" i="15"/>
  <c r="P177" i="15"/>
  <c r="Q177" i="15"/>
  <c r="R177" i="15"/>
  <c r="S177" i="15"/>
  <c r="T177" i="15"/>
  <c r="I186" i="15"/>
  <c r="P186" i="15"/>
  <c r="Q186" i="15"/>
  <c r="S186" i="15"/>
  <c r="T186" i="15"/>
  <c r="R186" i="15"/>
  <c r="I206" i="15"/>
  <c r="T206" i="15"/>
  <c r="Q206" i="15"/>
  <c r="R206" i="15"/>
  <c r="S206" i="15"/>
  <c r="P206" i="15"/>
  <c r="I216" i="14"/>
  <c r="Q216" i="14"/>
  <c r="P216" i="14"/>
  <c r="R216" i="14"/>
  <c r="S216" i="14" s="1"/>
  <c r="I228" i="15"/>
  <c r="Q228" i="15"/>
  <c r="P228" i="15"/>
  <c r="R228" i="15"/>
  <c r="I244" i="15"/>
  <c r="P244" i="15"/>
  <c r="Q244" i="15"/>
  <c r="R244" i="15"/>
  <c r="S244" i="15" s="1"/>
  <c r="T244" i="15" s="1"/>
  <c r="I291" i="15"/>
  <c r="P291" i="15"/>
  <c r="Q291" i="15"/>
  <c r="R291" i="15"/>
  <c r="S291" i="15"/>
  <c r="T291" i="15"/>
  <c r="I364" i="15"/>
  <c r="Q364" i="15"/>
  <c r="R364" i="15"/>
  <c r="S364" i="15"/>
  <c r="P364" i="15"/>
  <c r="T364" i="15"/>
  <c r="I414" i="15"/>
  <c r="P414" i="15"/>
  <c r="R414" i="15"/>
  <c r="S414" i="15"/>
  <c r="T414" i="15"/>
  <c r="Q414" i="15"/>
  <c r="I450" i="15"/>
  <c r="P450" i="15"/>
  <c r="Q450" i="15"/>
  <c r="S450" i="15" s="1"/>
  <c r="I482" i="15"/>
  <c r="P482" i="15"/>
  <c r="Q482" i="15"/>
  <c r="R482" i="15"/>
  <c r="S482" i="15" s="1"/>
  <c r="H499" i="13"/>
  <c r="O499" i="13"/>
  <c r="P499" i="13"/>
  <c r="R499" i="13" s="1"/>
  <c r="S499" i="13" s="1"/>
  <c r="I512" i="14"/>
  <c r="J512" i="14" s="1"/>
  <c r="R512" i="5" s="1"/>
  <c r="P512" i="14"/>
  <c r="Q512" i="14"/>
  <c r="S512" i="14" s="1"/>
  <c r="I524" i="14"/>
  <c r="J524" i="14" s="1"/>
  <c r="R524" i="5" s="1"/>
  <c r="P524" i="14"/>
  <c r="Q524" i="14"/>
  <c r="S524" i="14" s="1"/>
  <c r="H536" i="13"/>
  <c r="O536" i="13"/>
  <c r="Q536" i="13"/>
  <c r="S536" i="13"/>
  <c r="P536" i="13"/>
  <c r="R536" i="13"/>
  <c r="I564" i="14"/>
  <c r="T564" i="14"/>
  <c r="P564" i="14"/>
  <c r="Q564" i="14"/>
  <c r="R564" i="14"/>
  <c r="S564" i="14"/>
  <c r="H576" i="11"/>
  <c r="Q576" i="11"/>
  <c r="R576" i="11"/>
  <c r="S576" i="11"/>
  <c r="O576" i="11"/>
  <c r="P576" i="11"/>
  <c r="H604" i="13"/>
  <c r="P604" i="13"/>
  <c r="Q604" i="13"/>
  <c r="R604" i="13" s="1"/>
  <c r="O604" i="13"/>
  <c r="S604" i="13"/>
  <c r="I616" i="14"/>
  <c r="Q616" i="14"/>
  <c r="P616" i="14"/>
  <c r="R616" i="14"/>
  <c r="S616" i="14"/>
  <c r="T616" i="14"/>
  <c r="I651" i="14"/>
  <c r="P651" i="14"/>
  <c r="Q651" i="14"/>
  <c r="R651" i="14"/>
  <c r="S651" i="14" s="1"/>
  <c r="H690" i="13"/>
  <c r="O690" i="13"/>
  <c r="P690" i="13"/>
  <c r="R690" i="13"/>
  <c r="Q690" i="13"/>
  <c r="S690" i="13"/>
  <c r="I719" i="14"/>
  <c r="Q719" i="14"/>
  <c r="P719" i="14"/>
  <c r="R719" i="14"/>
  <c r="S719" i="14"/>
  <c r="T719" i="14"/>
  <c r="I839" i="14"/>
  <c r="P839" i="14"/>
  <c r="Q839" i="14"/>
  <c r="R839" i="14"/>
  <c r="T839" i="14"/>
  <c r="S839" i="14"/>
  <c r="I871" i="14"/>
  <c r="Q871" i="14"/>
  <c r="P871" i="14"/>
  <c r="H508" i="12"/>
  <c r="O508" i="12"/>
  <c r="P508" i="12"/>
  <c r="R508" i="12"/>
  <c r="Q508" i="12"/>
  <c r="S508" i="12"/>
  <c r="I781" i="15"/>
  <c r="Q781" i="15"/>
  <c r="P781" i="15"/>
  <c r="R781" i="15"/>
  <c r="I835" i="15"/>
  <c r="P835" i="15"/>
  <c r="Q835" i="15"/>
  <c r="R835" i="15"/>
  <c r="H863" i="12"/>
  <c r="P863" i="12"/>
  <c r="Q863" i="12"/>
  <c r="R863" i="12"/>
  <c r="S863" i="12"/>
  <c r="O863" i="12"/>
  <c r="R101" i="6"/>
  <c r="O101" i="6"/>
  <c r="P101" i="6"/>
  <c r="Q101" i="6"/>
  <c r="S101" i="6" s="1"/>
  <c r="R105" i="6"/>
  <c r="Q105" i="6"/>
  <c r="S105" i="6" s="1"/>
  <c r="P105" i="6"/>
  <c r="O105" i="6"/>
  <c r="Q113" i="6"/>
  <c r="S113" i="6" s="1"/>
  <c r="P113" i="6"/>
  <c r="O113" i="6"/>
  <c r="R113" i="6"/>
  <c r="O237" i="6"/>
  <c r="R237" i="6"/>
  <c r="P237" i="6"/>
  <c r="Q237" i="6"/>
  <c r="S237" i="6" s="1"/>
  <c r="P245" i="6"/>
  <c r="Q245" i="6"/>
  <c r="S245" i="6" s="1"/>
  <c r="O245" i="6"/>
  <c r="R245" i="6"/>
  <c r="O257" i="6"/>
  <c r="P257" i="6"/>
  <c r="R257" i="6"/>
  <c r="Q261" i="6"/>
  <c r="S261" i="6" s="1"/>
  <c r="O261" i="6"/>
  <c r="P261" i="6"/>
  <c r="R261" i="6"/>
  <c r="O289" i="6"/>
  <c r="P289" i="6"/>
  <c r="R289" i="6" s="1"/>
  <c r="R309" i="6"/>
  <c r="O309" i="6"/>
  <c r="P309" i="6"/>
  <c r="Q309" i="6"/>
  <c r="S309" i="6" s="1"/>
  <c r="P333" i="6"/>
  <c r="O333" i="6"/>
  <c r="Q333" i="6"/>
  <c r="S333" i="6" s="1"/>
  <c r="R333" i="6"/>
  <c r="O345" i="6"/>
  <c r="Q345" i="6"/>
  <c r="S345" i="6" s="1"/>
  <c r="P345" i="6"/>
  <c r="R345" i="6"/>
  <c r="O373" i="6"/>
  <c r="P373" i="6"/>
  <c r="Q373" i="6"/>
  <c r="S373" i="6" s="1"/>
  <c r="R373" i="6"/>
  <c r="O389" i="6"/>
  <c r="P389" i="6"/>
  <c r="Q389" i="6"/>
  <c r="S389" i="6" s="1"/>
  <c r="R389" i="6"/>
  <c r="O421" i="6"/>
  <c r="Q421" i="6"/>
  <c r="S421" i="6" s="1"/>
  <c r="P421" i="6"/>
  <c r="R421" i="6"/>
  <c r="O461" i="6"/>
  <c r="Q461" i="6"/>
  <c r="S461" i="6" s="1"/>
  <c r="P461" i="6"/>
  <c r="R461" i="6"/>
  <c r="Q500" i="11"/>
  <c r="Q251" i="6"/>
  <c r="Q417" i="6"/>
  <c r="R87" i="11"/>
  <c r="S87" i="11" s="1"/>
  <c r="R452" i="11"/>
  <c r="S452" i="11" s="1"/>
  <c r="R775" i="15"/>
  <c r="R628" i="13"/>
  <c r="R871" i="14"/>
  <c r="S871" i="14" s="1"/>
  <c r="S432" i="14"/>
  <c r="F59" i="12"/>
  <c r="G59" i="12" s="1"/>
  <c r="M59" i="12"/>
  <c r="F83" i="12"/>
  <c r="G83" i="12" s="1"/>
  <c r="M83" i="12"/>
  <c r="F260" i="12"/>
  <c r="G260" i="12" s="1"/>
  <c r="M260" i="12"/>
  <c r="F292" i="12"/>
  <c r="G292" i="12" s="1"/>
  <c r="M292" i="12"/>
  <c r="F324" i="12"/>
  <c r="G324" i="12" s="1"/>
  <c r="M324" i="12"/>
  <c r="F363" i="12"/>
  <c r="G363" i="12" s="1"/>
  <c r="M363" i="12"/>
  <c r="F459" i="12"/>
  <c r="G459" i="12" s="1"/>
  <c r="M459" i="12"/>
  <c r="H270" i="13"/>
  <c r="P270" i="13"/>
  <c r="R270" i="13"/>
  <c r="S270" i="13"/>
  <c r="O270" i="13"/>
  <c r="Q270" i="13"/>
  <c r="H659" i="13"/>
  <c r="P659" i="13"/>
  <c r="R659" i="13"/>
  <c r="S659" i="13"/>
  <c r="O659" i="13"/>
  <c r="Q659" i="13"/>
  <c r="H648" i="13"/>
  <c r="O648" i="13"/>
  <c r="P648" i="13"/>
  <c r="Q648" i="13"/>
  <c r="S648" i="13"/>
  <c r="R648" i="13"/>
  <c r="H664" i="13"/>
  <c r="O664" i="13"/>
  <c r="Q664" i="13"/>
  <c r="P664" i="13"/>
  <c r="S664" i="13"/>
  <c r="R664" i="13"/>
  <c r="I84" i="14"/>
  <c r="P84" i="14"/>
  <c r="Q84" i="14"/>
  <c r="R84" i="14"/>
  <c r="S84" i="14" s="1"/>
  <c r="I215" i="14"/>
  <c r="S215" i="14"/>
  <c r="T215" i="14"/>
  <c r="P215" i="14"/>
  <c r="Q215" i="14"/>
  <c r="R215" i="14"/>
  <c r="I280" i="14"/>
  <c r="P280" i="14"/>
  <c r="Q280" i="14"/>
  <c r="R280" i="14"/>
  <c r="I416" i="14"/>
  <c r="P416" i="14"/>
  <c r="Q416" i="14"/>
  <c r="I49" i="15"/>
  <c r="R49" i="15"/>
  <c r="P49" i="15"/>
  <c r="Q49" i="15"/>
  <c r="I108" i="15"/>
  <c r="P108" i="15"/>
  <c r="Q108" i="15"/>
  <c r="R108" i="15"/>
  <c r="I174" i="15"/>
  <c r="P174" i="15"/>
  <c r="T174" i="15" s="1"/>
  <c r="Q174" i="15"/>
  <c r="S174" i="15" s="1"/>
  <c r="I426" i="15"/>
  <c r="Q426" i="15"/>
  <c r="R426" i="15"/>
  <c r="S426" i="15"/>
  <c r="T426" i="15"/>
  <c r="P426" i="15"/>
  <c r="I664" i="15"/>
  <c r="P664" i="15"/>
  <c r="Q664" i="15"/>
  <c r="R664" i="15"/>
  <c r="S664" i="15"/>
  <c r="T664" i="15"/>
  <c r="H93" i="11"/>
  <c r="O93" i="11"/>
  <c r="P93" i="11"/>
  <c r="R93" i="11" s="1"/>
  <c r="H101" i="11"/>
  <c r="O101" i="11"/>
  <c r="S101" i="11" s="1"/>
  <c r="P101" i="11"/>
  <c r="Q101" i="11"/>
  <c r="R101" i="11" s="1"/>
  <c r="H453" i="11"/>
  <c r="O453" i="11"/>
  <c r="Q453" i="11"/>
  <c r="P453" i="11"/>
  <c r="R453" i="11"/>
  <c r="S453" i="11"/>
  <c r="H493" i="11"/>
  <c r="O493" i="11"/>
  <c r="P493" i="11"/>
  <c r="Q493" i="11"/>
  <c r="S493" i="11"/>
  <c r="R493" i="11"/>
  <c r="H165" i="11"/>
  <c r="Q165" i="11"/>
  <c r="R165" i="11"/>
  <c r="S165" i="11"/>
  <c r="O165" i="11"/>
  <c r="P165" i="11"/>
  <c r="H718" i="11"/>
  <c r="Q718" i="11"/>
  <c r="R718" i="11"/>
  <c r="S718" i="11"/>
  <c r="O718" i="11"/>
  <c r="P718" i="11"/>
  <c r="H734" i="11"/>
  <c r="R734" i="11"/>
  <c r="S734" i="11"/>
  <c r="P734" i="11"/>
  <c r="Q734" i="11"/>
  <c r="O734" i="11"/>
  <c r="H742" i="11"/>
  <c r="I742" i="11" s="1"/>
  <c r="L742" i="5" s="1"/>
  <c r="O742" i="11"/>
  <c r="P742" i="11"/>
  <c r="R742" i="11" s="1"/>
  <c r="H12" i="11"/>
  <c r="R12" i="11"/>
  <c r="S12" i="11"/>
  <c r="O12" i="11"/>
  <c r="P12" i="11"/>
  <c r="Q12" i="11"/>
  <c r="H26" i="11"/>
  <c r="R26" i="11"/>
  <c r="S26" i="11"/>
  <c r="O26" i="11"/>
  <c r="P26" i="11"/>
  <c r="Q26" i="11"/>
  <c r="H85" i="11"/>
  <c r="P85" i="11"/>
  <c r="R85" i="11" s="1"/>
  <c r="S85" i="11" s="1"/>
  <c r="O85" i="11"/>
  <c r="H238" i="11"/>
  <c r="O238" i="11"/>
  <c r="P238" i="11"/>
  <c r="R238" i="11"/>
  <c r="Q238" i="11"/>
  <c r="S238" i="11"/>
  <c r="H254" i="11"/>
  <c r="I254" i="11" s="1"/>
  <c r="L254" i="5" s="1"/>
  <c r="O254" i="11"/>
  <c r="P254" i="11"/>
  <c r="Q254" i="11"/>
  <c r="R254" i="11" s="1"/>
  <c r="H270" i="11"/>
  <c r="O270" i="11"/>
  <c r="P270" i="11"/>
  <c r="R270" i="11"/>
  <c r="Q270" i="11"/>
  <c r="S270" i="11"/>
  <c r="H350" i="11"/>
  <c r="Q350" i="11"/>
  <c r="R350" i="11"/>
  <c r="S350" i="11"/>
  <c r="O350" i="11"/>
  <c r="P350" i="11"/>
  <c r="H399" i="11"/>
  <c r="P399" i="11"/>
  <c r="Q399" i="11"/>
  <c r="R399" i="11"/>
  <c r="S399" i="11"/>
  <c r="O399" i="11"/>
  <c r="H508" i="11"/>
  <c r="O508" i="11"/>
  <c r="Q508" i="11"/>
  <c r="P508" i="11"/>
  <c r="R508" i="11"/>
  <c r="S508" i="11"/>
  <c r="H526" i="11"/>
  <c r="P526" i="11"/>
  <c r="O526" i="11"/>
  <c r="S526" i="11"/>
  <c r="R526" i="11"/>
  <c r="Q526" i="11"/>
  <c r="H555" i="11"/>
  <c r="O555" i="11"/>
  <c r="P555" i="11"/>
  <c r="R555" i="11" s="1"/>
  <c r="S555" i="11" s="1"/>
  <c r="H568" i="11"/>
  <c r="O568" i="11"/>
  <c r="P568" i="11"/>
  <c r="R568" i="11" s="1"/>
  <c r="S568" i="11"/>
  <c r="H619" i="11"/>
  <c r="O619" i="11"/>
  <c r="P619" i="11"/>
  <c r="Q619" i="11"/>
  <c r="R619" i="11" s="1"/>
  <c r="S619" i="11" s="1"/>
  <c r="H632" i="11"/>
  <c r="R632" i="11"/>
  <c r="S632" i="11"/>
  <c r="O632" i="11"/>
  <c r="P632" i="11"/>
  <c r="Q632" i="11"/>
  <c r="H664" i="11"/>
  <c r="P664" i="11"/>
  <c r="O664" i="11"/>
  <c r="Q664" i="11"/>
  <c r="R664" i="11"/>
  <c r="S664" i="11"/>
  <c r="H680" i="11"/>
  <c r="O680" i="11"/>
  <c r="P680" i="11"/>
  <c r="R680" i="11" s="1"/>
  <c r="S680" i="11" s="1"/>
  <c r="H696" i="11"/>
  <c r="I696" i="11" s="1"/>
  <c r="L696" i="5" s="1"/>
  <c r="O696" i="11"/>
  <c r="P696" i="11"/>
  <c r="R696" i="11" s="1"/>
  <c r="H833" i="11"/>
  <c r="I833" i="11" s="1"/>
  <c r="L833" i="5" s="1"/>
  <c r="Q833" i="11"/>
  <c r="O833" i="11"/>
  <c r="P833" i="11"/>
  <c r="H88" i="11"/>
  <c r="O88" i="11"/>
  <c r="S88" i="11" s="1"/>
  <c r="P88" i="11"/>
  <c r="Q88" i="11"/>
  <c r="R88" i="11" s="1"/>
  <c r="H229" i="11"/>
  <c r="P229" i="11"/>
  <c r="Q229" i="11"/>
  <c r="R229" i="11"/>
  <c r="S229" i="11"/>
  <c r="O229" i="11"/>
  <c r="H244" i="11"/>
  <c r="O244" i="11"/>
  <c r="P244" i="11"/>
  <c r="Q244" i="11"/>
  <c r="H276" i="11"/>
  <c r="O276" i="11"/>
  <c r="P276" i="11"/>
  <c r="Q276" i="11"/>
  <c r="H291" i="11"/>
  <c r="Q291" i="11"/>
  <c r="R291" i="11"/>
  <c r="S291" i="11"/>
  <c r="O291" i="11"/>
  <c r="P291" i="11"/>
  <c r="H638" i="11"/>
  <c r="Q638" i="11"/>
  <c r="R638" i="11"/>
  <c r="S638" i="11"/>
  <c r="P638" i="11"/>
  <c r="O638" i="11"/>
  <c r="H654" i="11"/>
  <c r="O654" i="11"/>
  <c r="P654" i="11"/>
  <c r="R654" i="11"/>
  <c r="Q654" i="11"/>
  <c r="S654" i="11"/>
  <c r="H670" i="11"/>
  <c r="P670" i="11"/>
  <c r="O670" i="11"/>
  <c r="Q670" i="11"/>
  <c r="R670" i="11"/>
  <c r="S670" i="11"/>
  <c r="H686" i="11"/>
  <c r="Q686" i="11"/>
  <c r="R686" i="11"/>
  <c r="S686" i="11"/>
  <c r="O686" i="11"/>
  <c r="P686" i="11"/>
  <c r="H702" i="11"/>
  <c r="I702" i="11" s="1"/>
  <c r="L702" i="5" s="1"/>
  <c r="O702" i="11"/>
  <c r="P702" i="11"/>
  <c r="Q702" i="11"/>
  <c r="H17" i="13"/>
  <c r="O17" i="13"/>
  <c r="P17" i="13"/>
  <c r="Q17" i="13"/>
  <c r="S17" i="13"/>
  <c r="R17" i="13"/>
  <c r="H29" i="13"/>
  <c r="O29" i="13"/>
  <c r="Q29" i="13"/>
  <c r="P29" i="13"/>
  <c r="H55" i="13"/>
  <c r="P55" i="13"/>
  <c r="Q55" i="13"/>
  <c r="R55" i="13" s="1"/>
  <c r="O55" i="13"/>
  <c r="H67" i="13"/>
  <c r="O67" i="13"/>
  <c r="P67" i="13"/>
  <c r="R67" i="13"/>
  <c r="Q67" i="13"/>
  <c r="S67" i="13"/>
  <c r="H73" i="13"/>
  <c r="O73" i="13"/>
  <c r="Q73" i="13"/>
  <c r="R73" i="13" s="1"/>
  <c r="P73" i="13"/>
  <c r="I78" i="15"/>
  <c r="Q78" i="15"/>
  <c r="S78" i="15"/>
  <c r="P78" i="15"/>
  <c r="T78" i="15" s="1"/>
  <c r="I82" i="15"/>
  <c r="P82" i="15"/>
  <c r="Q82" i="15"/>
  <c r="S82" i="15" s="1"/>
  <c r="T82" i="15" s="1"/>
  <c r="I102" i="14"/>
  <c r="P102" i="14"/>
  <c r="Q102" i="14"/>
  <c r="S102" i="14" s="1"/>
  <c r="H134" i="13"/>
  <c r="P134" i="13"/>
  <c r="Q134" i="13"/>
  <c r="R134" i="13" s="1"/>
  <c r="O134" i="13"/>
  <c r="S134" i="13" s="1"/>
  <c r="H190" i="11"/>
  <c r="P190" i="11"/>
  <c r="R190" i="11" s="1"/>
  <c r="O190" i="11"/>
  <c r="H216" i="11"/>
  <c r="P216" i="11"/>
  <c r="R216" i="11" s="1"/>
  <c r="O216" i="11"/>
  <c r="S216" i="11" s="1"/>
  <c r="H220" i="13"/>
  <c r="P220" i="13"/>
  <c r="Q220" i="13"/>
  <c r="R220" i="13"/>
  <c r="O220" i="13"/>
  <c r="S220" i="13"/>
  <c r="H224" i="13"/>
  <c r="S224" i="13"/>
  <c r="O224" i="13"/>
  <c r="R224" i="13"/>
  <c r="P224" i="13"/>
  <c r="Q224" i="13"/>
  <c r="H228" i="13"/>
  <c r="O228" i="13"/>
  <c r="P228" i="13"/>
  <c r="Q228" i="13"/>
  <c r="I272" i="14"/>
  <c r="S272" i="14"/>
  <c r="T272" i="14"/>
  <c r="P272" i="14"/>
  <c r="Q272" i="14"/>
  <c r="R272" i="14"/>
  <c r="I277" i="14"/>
  <c r="Q277" i="14"/>
  <c r="P277" i="14"/>
  <c r="I312" i="14"/>
  <c r="P312" i="14"/>
  <c r="Q312" i="14"/>
  <c r="R312" i="14"/>
  <c r="S312" i="14"/>
  <c r="T312" i="14"/>
  <c r="H316" i="11"/>
  <c r="P316" i="11"/>
  <c r="Q316" i="11"/>
  <c r="R316" i="11"/>
  <c r="S316" i="11"/>
  <c r="O316" i="11"/>
  <c r="I322" i="14"/>
  <c r="P322" i="14"/>
  <c r="Q322" i="14"/>
  <c r="S322" i="14" s="1"/>
  <c r="T322" i="14" s="1"/>
  <c r="I326" i="14"/>
  <c r="P326" i="14"/>
  <c r="Q326" i="14"/>
  <c r="S326" i="14" s="1"/>
  <c r="I348" i="14"/>
  <c r="P348" i="14"/>
  <c r="Q348" i="14"/>
  <c r="R348" i="14"/>
  <c r="I352" i="14"/>
  <c r="Q352" i="14"/>
  <c r="R352" i="14"/>
  <c r="S352" i="14"/>
  <c r="T352" i="14"/>
  <c r="P352" i="14"/>
  <c r="I376" i="14"/>
  <c r="P376" i="14"/>
  <c r="Q376" i="14"/>
  <c r="R376" i="14"/>
  <c r="S376" i="14"/>
  <c r="T376" i="14"/>
  <c r="H380" i="11"/>
  <c r="O380" i="11"/>
  <c r="Q380" i="11"/>
  <c r="P380" i="11"/>
  <c r="I400" i="14"/>
  <c r="J400" i="14" s="1"/>
  <c r="R400" i="5" s="1"/>
  <c r="P400" i="14"/>
  <c r="Q400" i="14"/>
  <c r="S400" i="14" s="1"/>
  <c r="I446" i="14"/>
  <c r="P446" i="14"/>
  <c r="Q446" i="14"/>
  <c r="T446" i="14" s="1"/>
  <c r="R446" i="14"/>
  <c r="S446" i="14"/>
  <c r="I470" i="14"/>
  <c r="P470" i="14"/>
  <c r="Q470" i="14"/>
  <c r="R470" i="14"/>
  <c r="T470" i="14"/>
  <c r="S470" i="14"/>
  <c r="I474" i="14"/>
  <c r="Q474" i="14"/>
  <c r="R474" i="14"/>
  <c r="S474" i="14"/>
  <c r="P474" i="14"/>
  <c r="T474" i="14"/>
  <c r="I478" i="14"/>
  <c r="P478" i="14"/>
  <c r="T478" i="14" s="1"/>
  <c r="Q478" i="14"/>
  <c r="S478" i="14" s="1"/>
  <c r="I482" i="14"/>
  <c r="J482" i="14" s="1"/>
  <c r="R482" i="5" s="1"/>
  <c r="P482" i="14"/>
  <c r="Q482" i="14"/>
  <c r="S482" i="14" s="1"/>
  <c r="I488" i="15"/>
  <c r="P488" i="15"/>
  <c r="Q488" i="15"/>
  <c r="R488" i="15"/>
  <c r="S488" i="15" s="1"/>
  <c r="T488" i="15" s="1"/>
  <c r="H496" i="11"/>
  <c r="O496" i="11"/>
  <c r="P496" i="11"/>
  <c r="Q496" i="11"/>
  <c r="S496" i="11"/>
  <c r="R496" i="11"/>
  <c r="H517" i="13"/>
  <c r="O517" i="13"/>
  <c r="P517" i="13"/>
  <c r="Q517" i="13"/>
  <c r="S517" i="13"/>
  <c r="R517" i="13"/>
  <c r="H521" i="13"/>
  <c r="O521" i="13"/>
  <c r="P521" i="13"/>
  <c r="Q521" i="13"/>
  <c r="S521" i="13"/>
  <c r="R521" i="13"/>
  <c r="H525" i="11"/>
  <c r="P525" i="11"/>
  <c r="O525" i="11"/>
  <c r="Q525" i="11"/>
  <c r="R525" i="11"/>
  <c r="S525" i="11"/>
  <c r="H533" i="13"/>
  <c r="O533" i="13"/>
  <c r="Q533" i="13"/>
  <c r="P533" i="13"/>
  <c r="S533" i="13"/>
  <c r="R533" i="13"/>
  <c r="I550" i="15"/>
  <c r="P550" i="15"/>
  <c r="Q550" i="15"/>
  <c r="R550" i="15"/>
  <c r="I562" i="15"/>
  <c r="P562" i="15"/>
  <c r="T562" i="15"/>
  <c r="Q562" i="15"/>
  <c r="R562" i="15"/>
  <c r="S562" i="15"/>
  <c r="H567" i="13"/>
  <c r="O567" i="13"/>
  <c r="S567" i="13" s="1"/>
  <c r="P567" i="13"/>
  <c r="R567" i="13" s="1"/>
  <c r="H583" i="13"/>
  <c r="O583" i="13"/>
  <c r="P583" i="13"/>
  <c r="R583" i="13" s="1"/>
  <c r="S583" i="13" s="1"/>
  <c r="I586" i="15"/>
  <c r="S586" i="15"/>
  <c r="T586" i="15"/>
  <c r="Q586" i="15"/>
  <c r="R586" i="15"/>
  <c r="P586" i="15"/>
  <c r="H597" i="11"/>
  <c r="R597" i="11"/>
  <c r="S597" i="11"/>
  <c r="O597" i="11"/>
  <c r="P597" i="11"/>
  <c r="Q597" i="11"/>
  <c r="H607" i="13"/>
  <c r="P607" i="13"/>
  <c r="R607" i="13" s="1"/>
  <c r="O607" i="13"/>
  <c r="I646" i="15"/>
  <c r="J646" i="15" s="1"/>
  <c r="T646" i="5" s="1"/>
  <c r="Q646" i="15"/>
  <c r="P646" i="15"/>
  <c r="R646" i="15"/>
  <c r="I660" i="15"/>
  <c r="Q660" i="15"/>
  <c r="R660" i="15"/>
  <c r="S660" i="15"/>
  <c r="P660" i="15"/>
  <c r="T660" i="15"/>
  <c r="H677" i="13"/>
  <c r="P677" i="13"/>
  <c r="O677" i="13"/>
  <c r="R677" i="13"/>
  <c r="Q677" i="13"/>
  <c r="S677" i="13"/>
  <c r="H681" i="13"/>
  <c r="O681" i="13"/>
  <c r="Q681" i="13"/>
  <c r="P681" i="13"/>
  <c r="S681" i="13"/>
  <c r="R681" i="13"/>
  <c r="H685" i="13"/>
  <c r="O685" i="13"/>
  <c r="P685" i="13"/>
  <c r="R685" i="13"/>
  <c r="Q685" i="13"/>
  <c r="S685" i="13"/>
  <c r="H693" i="13"/>
  <c r="O693" i="13"/>
  <c r="P693" i="13"/>
  <c r="R693" i="13"/>
  <c r="Q693" i="13"/>
  <c r="S693" i="13"/>
  <c r="H7" i="11"/>
  <c r="Q7" i="11"/>
  <c r="R7" i="11"/>
  <c r="S7" i="11"/>
  <c r="P7" i="11"/>
  <c r="O7" i="11"/>
  <c r="H10" i="13"/>
  <c r="S10" i="13"/>
  <c r="O10" i="13"/>
  <c r="Q10" i="13"/>
  <c r="P10" i="13"/>
  <c r="R10" i="13"/>
  <c r="H14" i="13"/>
  <c r="O14" i="13"/>
  <c r="Q14" i="13"/>
  <c r="P14" i="13"/>
  <c r="H18" i="13"/>
  <c r="O18" i="13"/>
  <c r="P18" i="13"/>
  <c r="Q18" i="13"/>
  <c r="S18" i="13"/>
  <c r="R18" i="13"/>
  <c r="H38" i="11"/>
  <c r="O38" i="11"/>
  <c r="P38" i="11"/>
  <c r="R38" i="11"/>
  <c r="Q38" i="11"/>
  <c r="S38" i="11"/>
  <c r="I42" i="15"/>
  <c r="T42" i="15"/>
  <c r="Q42" i="15"/>
  <c r="R42" i="15"/>
  <c r="S42" i="15"/>
  <c r="P42" i="15"/>
  <c r="I47" i="14"/>
  <c r="R47" i="14"/>
  <c r="S47" i="14"/>
  <c r="T47" i="14"/>
  <c r="P47" i="14"/>
  <c r="Q47" i="14"/>
  <c r="H52" i="11"/>
  <c r="O52" i="11"/>
  <c r="P52" i="11"/>
  <c r="Q52" i="11"/>
  <c r="R52" i="11"/>
  <c r="S52" i="11" s="1"/>
  <c r="I54" i="14"/>
  <c r="P54" i="14"/>
  <c r="Q54" i="14"/>
  <c r="R54" i="14"/>
  <c r="S54" i="14" s="1"/>
  <c r="H74" i="13"/>
  <c r="O74" i="13"/>
  <c r="P74" i="13"/>
  <c r="Q74" i="13"/>
  <c r="R74" i="13" s="1"/>
  <c r="S74" i="13" s="1"/>
  <c r="I78" i="14"/>
  <c r="P78" i="14"/>
  <c r="Q78" i="14"/>
  <c r="I102" i="15"/>
  <c r="P102" i="15"/>
  <c r="Q102" i="15"/>
  <c r="S102" i="15" s="1"/>
  <c r="H107" i="13"/>
  <c r="P107" i="13"/>
  <c r="O107" i="13"/>
  <c r="Q107" i="13"/>
  <c r="R107" i="13"/>
  <c r="S107" i="13" s="1"/>
  <c r="H127" i="13"/>
  <c r="R127" i="13"/>
  <c r="S127" i="13"/>
  <c r="P127" i="13"/>
  <c r="Q127" i="13"/>
  <c r="O127" i="13"/>
  <c r="I154" i="15"/>
  <c r="P154" i="15"/>
  <c r="R154" i="15"/>
  <c r="S154" i="15"/>
  <c r="T154" i="15"/>
  <c r="Q154" i="15"/>
  <c r="I157" i="14"/>
  <c r="R157" i="14"/>
  <c r="S157" i="14"/>
  <c r="T157" i="14"/>
  <c r="P157" i="14"/>
  <c r="Q157" i="14"/>
  <c r="I167" i="14"/>
  <c r="T167" i="14"/>
  <c r="P167" i="14"/>
  <c r="Q167" i="14"/>
  <c r="R167" i="14"/>
  <c r="S167" i="14"/>
  <c r="I171" i="15"/>
  <c r="Q171" i="15"/>
  <c r="R171" i="15"/>
  <c r="S171" i="15"/>
  <c r="P171" i="15"/>
  <c r="T171" i="15"/>
  <c r="I181" i="14"/>
  <c r="P181" i="14"/>
  <c r="T181" i="14"/>
  <c r="Q181" i="14"/>
  <c r="R181" i="14"/>
  <c r="S181" i="14"/>
  <c r="H185" i="11"/>
  <c r="Q185" i="11"/>
  <c r="R185" i="11"/>
  <c r="S185" i="11"/>
  <c r="O185" i="11"/>
  <c r="P185" i="11"/>
  <c r="I195" i="14"/>
  <c r="Q195" i="14"/>
  <c r="R195" i="14"/>
  <c r="S195" i="14"/>
  <c r="P195" i="14"/>
  <c r="T195" i="14"/>
  <c r="I198" i="15"/>
  <c r="Q198" i="15"/>
  <c r="P198" i="15"/>
  <c r="R198" i="15"/>
  <c r="I204" i="15"/>
  <c r="S204" i="15"/>
  <c r="T204" i="15"/>
  <c r="P204" i="15"/>
  <c r="Q204" i="15"/>
  <c r="R204" i="15"/>
  <c r="I210" i="15"/>
  <c r="P210" i="15"/>
  <c r="Q210" i="15"/>
  <c r="R210" i="15"/>
  <c r="S210" i="15"/>
  <c r="T210" i="15"/>
  <c r="I230" i="15"/>
  <c r="R230" i="15"/>
  <c r="S230" i="15"/>
  <c r="T230" i="15"/>
  <c r="P230" i="15"/>
  <c r="Q230" i="15"/>
  <c r="H241" i="13"/>
  <c r="P241" i="13"/>
  <c r="O241" i="13"/>
  <c r="Q241" i="13"/>
  <c r="I246" i="15"/>
  <c r="S246" i="15"/>
  <c r="T246" i="15"/>
  <c r="Q246" i="15"/>
  <c r="R246" i="15"/>
  <c r="P246" i="15"/>
  <c r="H251" i="13"/>
  <c r="P251" i="13"/>
  <c r="Q251" i="13"/>
  <c r="R251" i="13"/>
  <c r="O251" i="13"/>
  <c r="S251" i="13"/>
  <c r="I256" i="15"/>
  <c r="P256" i="15"/>
  <c r="R256" i="15"/>
  <c r="S256" i="15"/>
  <c r="T256" i="15"/>
  <c r="Q256" i="15"/>
  <c r="I288" i="15"/>
  <c r="P288" i="15"/>
  <c r="R288" i="15"/>
  <c r="Q288" i="15"/>
  <c r="I293" i="15"/>
  <c r="R293" i="15"/>
  <c r="S293" i="15"/>
  <c r="T293" i="15"/>
  <c r="Q293" i="15"/>
  <c r="P293" i="15"/>
  <c r="H315" i="13"/>
  <c r="Q315" i="13"/>
  <c r="R315" i="13"/>
  <c r="S315" i="13"/>
  <c r="O315" i="13"/>
  <c r="P315" i="13"/>
  <c r="H319" i="13"/>
  <c r="P319" i="13"/>
  <c r="R319" i="13"/>
  <c r="S319" i="13"/>
  <c r="O319" i="13"/>
  <c r="Q319" i="13"/>
  <c r="I328" i="14"/>
  <c r="S328" i="14"/>
  <c r="T328" i="14"/>
  <c r="P328" i="14"/>
  <c r="Q328" i="14"/>
  <c r="R328" i="14"/>
  <c r="I332" i="14"/>
  <c r="P332" i="14"/>
  <c r="Q332" i="14"/>
  <c r="R332" i="14"/>
  <c r="S332" i="14"/>
  <c r="T332" i="14"/>
  <c r="I348" i="15"/>
  <c r="P348" i="15"/>
  <c r="T348" i="15" s="1"/>
  <c r="Q348" i="15"/>
  <c r="R348" i="15"/>
  <c r="S348" i="15" s="1"/>
  <c r="I352" i="15"/>
  <c r="R352" i="15"/>
  <c r="S352" i="15"/>
  <c r="T352" i="15"/>
  <c r="P352" i="15"/>
  <c r="Q352" i="15"/>
  <c r="I376" i="15"/>
  <c r="P376" i="15"/>
  <c r="R376" i="15"/>
  <c r="Q376" i="15"/>
  <c r="S376" i="15"/>
  <c r="T376" i="15"/>
  <c r="I400" i="15"/>
  <c r="J400" i="15" s="1"/>
  <c r="T400" i="5" s="1"/>
  <c r="P400" i="15"/>
  <c r="Q400" i="15"/>
  <c r="S400" i="15" s="1"/>
  <c r="I448" i="15"/>
  <c r="R448" i="15"/>
  <c r="P448" i="15"/>
  <c r="Q448" i="15"/>
  <c r="I464" i="15"/>
  <c r="P464" i="15"/>
  <c r="Q464" i="15"/>
  <c r="R464" i="15"/>
  <c r="I474" i="15"/>
  <c r="P474" i="15"/>
  <c r="Q474" i="15"/>
  <c r="R474" i="15"/>
  <c r="S474" i="15"/>
  <c r="T474" i="15"/>
  <c r="I488" i="14"/>
  <c r="R488" i="14"/>
  <c r="S488" i="14" s="1"/>
  <c r="T488" i="14" s="1"/>
  <c r="P488" i="14"/>
  <c r="Q488" i="14"/>
  <c r="I492" i="14"/>
  <c r="T492" i="14"/>
  <c r="P492" i="14"/>
  <c r="Q492" i="14"/>
  <c r="R492" i="14"/>
  <c r="S492" i="14"/>
  <c r="I496" i="14"/>
  <c r="J496" i="14" s="1"/>
  <c r="R496" i="5" s="1"/>
  <c r="P496" i="14"/>
  <c r="Q496" i="14"/>
  <c r="R496" i="14"/>
  <c r="I500" i="14"/>
  <c r="Q500" i="14"/>
  <c r="S500" i="14" s="1"/>
  <c r="P500" i="14"/>
  <c r="T500" i="14" s="1"/>
  <c r="I504" i="14"/>
  <c r="P504" i="14"/>
  <c r="Q504" i="14"/>
  <c r="S504" i="14" s="1"/>
  <c r="T504" i="14" s="1"/>
  <c r="H510" i="13"/>
  <c r="O510" i="13"/>
  <c r="P510" i="13"/>
  <c r="R510" i="13" s="1"/>
  <c r="S510" i="13" s="1"/>
  <c r="H514" i="13"/>
  <c r="O514" i="13"/>
  <c r="P514" i="13"/>
  <c r="Q514" i="13"/>
  <c r="S514" i="13"/>
  <c r="R514" i="13"/>
  <c r="H518" i="13"/>
  <c r="O518" i="13"/>
  <c r="P518" i="13"/>
  <c r="Q518" i="13"/>
  <c r="S518" i="13"/>
  <c r="R518" i="13"/>
  <c r="H522" i="13"/>
  <c r="O522" i="13"/>
  <c r="P522" i="13"/>
  <c r="Q522" i="13"/>
  <c r="S522" i="13"/>
  <c r="R522" i="13"/>
  <c r="I526" i="14"/>
  <c r="Q526" i="14"/>
  <c r="R526" i="14"/>
  <c r="S526" i="14"/>
  <c r="T526" i="14"/>
  <c r="P526" i="14"/>
  <c r="H534" i="13"/>
  <c r="O534" i="13"/>
  <c r="Q534" i="13"/>
  <c r="S534" i="13"/>
  <c r="P534" i="13"/>
  <c r="R534" i="13"/>
  <c r="H558" i="13"/>
  <c r="S558" i="13"/>
  <c r="O558" i="13"/>
  <c r="Q558" i="13"/>
  <c r="R558" i="13"/>
  <c r="P558" i="13"/>
  <c r="H562" i="13"/>
  <c r="O562" i="13"/>
  <c r="P562" i="13"/>
  <c r="R562" i="13"/>
  <c r="S562" i="13"/>
  <c r="Q562" i="13"/>
  <c r="H566" i="11"/>
  <c r="P566" i="11"/>
  <c r="O566" i="11"/>
  <c r="R566" i="11"/>
  <c r="Q566" i="11"/>
  <c r="S566" i="11"/>
  <c r="H570" i="11"/>
  <c r="R570" i="11"/>
  <c r="S570" i="11"/>
  <c r="O570" i="11"/>
  <c r="P570" i="11"/>
  <c r="Q570" i="11"/>
  <c r="I600" i="14"/>
  <c r="P600" i="14"/>
  <c r="Q600" i="14"/>
  <c r="R600" i="14"/>
  <c r="T600" i="14"/>
  <c r="S600" i="14"/>
  <c r="H610" i="11"/>
  <c r="O610" i="11"/>
  <c r="P610" i="11"/>
  <c r="R610" i="11"/>
  <c r="Q610" i="11"/>
  <c r="S610" i="11"/>
  <c r="H614" i="13"/>
  <c r="R614" i="13"/>
  <c r="S614" i="13"/>
  <c r="P614" i="13"/>
  <c r="Q614" i="13"/>
  <c r="O614" i="13"/>
  <c r="I618" i="14"/>
  <c r="J618" i="14" s="1"/>
  <c r="R618" i="5" s="1"/>
  <c r="P618" i="14"/>
  <c r="Q618" i="14"/>
  <c r="S618" i="14" s="1"/>
  <c r="I628" i="14"/>
  <c r="J628" i="14" s="1"/>
  <c r="R628" i="5" s="1"/>
  <c r="P628" i="14"/>
  <c r="R628" i="14"/>
  <c r="Q628" i="14"/>
  <c r="H634" i="13"/>
  <c r="I634" i="13" s="1"/>
  <c r="P634" i="5" s="1"/>
  <c r="P634" i="13"/>
  <c r="R634" i="13" s="1"/>
  <c r="O634" i="13"/>
  <c r="I644" i="14"/>
  <c r="J644" i="14" s="1"/>
  <c r="R644" i="5" s="1"/>
  <c r="Q644" i="14"/>
  <c r="S644" i="14" s="1"/>
  <c r="T644" i="14" s="1"/>
  <c r="P644" i="14"/>
  <c r="I657" i="14"/>
  <c r="Q657" i="14"/>
  <c r="R657" i="14"/>
  <c r="S657" i="14"/>
  <c r="T657" i="14"/>
  <c r="P657" i="14"/>
  <c r="H676" i="13"/>
  <c r="I676" i="13" s="1"/>
  <c r="P676" i="5" s="1"/>
  <c r="O676" i="13"/>
  <c r="Q676" i="13"/>
  <c r="R676" i="13" s="1"/>
  <c r="P676" i="13"/>
  <c r="I681" i="15"/>
  <c r="R681" i="15"/>
  <c r="S681" i="15"/>
  <c r="T681" i="15"/>
  <c r="P681" i="15"/>
  <c r="Q681" i="15"/>
  <c r="H692" i="13"/>
  <c r="O692" i="13"/>
  <c r="P692" i="13"/>
  <c r="R692" i="13"/>
  <c r="Q692" i="13"/>
  <c r="S692" i="13"/>
  <c r="I713" i="15"/>
  <c r="R713" i="15"/>
  <c r="S713" i="15"/>
  <c r="T713" i="15"/>
  <c r="P713" i="15"/>
  <c r="Q713" i="15"/>
  <c r="I725" i="15"/>
  <c r="Q725" i="15"/>
  <c r="R725" i="15"/>
  <c r="S725" i="15"/>
  <c r="P725" i="15"/>
  <c r="T725" i="15"/>
  <c r="I741" i="14"/>
  <c r="P741" i="14"/>
  <c r="Q741" i="14"/>
  <c r="R741" i="14"/>
  <c r="T741" i="14"/>
  <c r="S741" i="14"/>
  <c r="I745" i="14"/>
  <c r="P745" i="14"/>
  <c r="Q745" i="14"/>
  <c r="S745" i="14"/>
  <c r="R745" i="14"/>
  <c r="T745" i="14"/>
  <c r="H771" i="11"/>
  <c r="O771" i="11"/>
  <c r="Q771" i="11"/>
  <c r="P771" i="11"/>
  <c r="R771" i="11"/>
  <c r="S771" i="11"/>
  <c r="I777" i="14"/>
  <c r="P777" i="14"/>
  <c r="Q777" i="14"/>
  <c r="R777" i="14"/>
  <c r="H785" i="11"/>
  <c r="O785" i="11"/>
  <c r="P785" i="11"/>
  <c r="Q785" i="11"/>
  <c r="I789" i="14"/>
  <c r="P789" i="14"/>
  <c r="Q789" i="14"/>
  <c r="S789" i="14" s="1"/>
  <c r="H795" i="11"/>
  <c r="O795" i="11"/>
  <c r="P795" i="11"/>
  <c r="Q795" i="11"/>
  <c r="R795" i="11" s="1"/>
  <c r="S795" i="11" s="1"/>
  <c r="I809" i="14"/>
  <c r="S809" i="14"/>
  <c r="T809" i="14"/>
  <c r="R809" i="14"/>
  <c r="P809" i="14"/>
  <c r="Q809" i="14"/>
  <c r="H815" i="11"/>
  <c r="O815" i="11"/>
  <c r="P815" i="11"/>
  <c r="Q815" i="11"/>
  <c r="S815" i="11"/>
  <c r="R815" i="11"/>
  <c r="H819" i="11"/>
  <c r="O819" i="11"/>
  <c r="P819" i="11"/>
  <c r="Q819" i="11"/>
  <c r="S819" i="11"/>
  <c r="R819" i="11"/>
  <c r="I857" i="14"/>
  <c r="J857" i="14" s="1"/>
  <c r="R857" i="5" s="1"/>
  <c r="Q857" i="14"/>
  <c r="R857" i="14"/>
  <c r="S857" i="14" s="1"/>
  <c r="P857" i="14"/>
  <c r="F862" i="12"/>
  <c r="G862" i="12" s="1"/>
  <c r="M862" i="12"/>
  <c r="I865" i="14"/>
  <c r="Q865" i="14"/>
  <c r="P865" i="14"/>
  <c r="R865" i="14"/>
  <c r="H873" i="11"/>
  <c r="O873" i="11"/>
  <c r="P873" i="11"/>
  <c r="Q873" i="11"/>
  <c r="I747" i="15"/>
  <c r="P747" i="15"/>
  <c r="Q747" i="15"/>
  <c r="R747" i="15"/>
  <c r="S747" i="15" s="1"/>
  <c r="I769" i="15"/>
  <c r="T769" i="15"/>
  <c r="P769" i="15"/>
  <c r="Q769" i="15"/>
  <c r="S769" i="15"/>
  <c r="R769" i="15"/>
  <c r="I783" i="15"/>
  <c r="Q783" i="15"/>
  <c r="R783" i="15"/>
  <c r="S783" i="15"/>
  <c r="P783" i="15"/>
  <c r="T783" i="15"/>
  <c r="I797" i="15"/>
  <c r="P797" i="15"/>
  <c r="Q797" i="15"/>
  <c r="R797" i="15"/>
  <c r="S797" i="15" s="1"/>
  <c r="I807" i="15"/>
  <c r="P807" i="15"/>
  <c r="Q807" i="15"/>
  <c r="R807" i="15"/>
  <c r="T807" i="15"/>
  <c r="S807" i="15"/>
  <c r="H830" i="11"/>
  <c r="R830" i="11"/>
  <c r="S830" i="11"/>
  <c r="O830" i="11"/>
  <c r="P830" i="11"/>
  <c r="Q830" i="11"/>
  <c r="H840" i="13"/>
  <c r="Q840" i="13"/>
  <c r="O840" i="13"/>
  <c r="P840" i="13"/>
  <c r="H854" i="11"/>
  <c r="R854" i="11"/>
  <c r="S854" i="11"/>
  <c r="O854" i="11"/>
  <c r="P854" i="11"/>
  <c r="Q854" i="11"/>
  <c r="I857" i="15"/>
  <c r="P857" i="15"/>
  <c r="Q857" i="15"/>
  <c r="R857" i="15"/>
  <c r="S857" i="15" s="1"/>
  <c r="T857" i="15" s="1"/>
  <c r="H864" i="13"/>
  <c r="O864" i="13"/>
  <c r="Q864" i="13"/>
  <c r="S864" i="13"/>
  <c r="P864" i="13"/>
  <c r="R864" i="13"/>
  <c r="I867" i="15"/>
  <c r="T867" i="15"/>
  <c r="P867" i="15"/>
  <c r="Q867" i="15"/>
  <c r="S867" i="15"/>
  <c r="R867" i="15"/>
  <c r="P9" i="6"/>
  <c r="R9" i="6" s="1"/>
  <c r="O9" i="6"/>
  <c r="O13" i="6"/>
  <c r="R13" i="6"/>
  <c r="Q13" i="6"/>
  <c r="S13" i="6" s="1"/>
  <c r="P13" i="6"/>
  <c r="O507" i="6"/>
  <c r="P507" i="6"/>
  <c r="R507" i="6" s="1"/>
  <c r="R515" i="6"/>
  <c r="O515" i="6"/>
  <c r="P515" i="6"/>
  <c r="Q515" i="6"/>
  <c r="S515" i="6" s="1"/>
  <c r="O523" i="6"/>
  <c r="P523" i="6"/>
  <c r="R523" i="6" s="1"/>
  <c r="P539" i="6"/>
  <c r="O539" i="6"/>
  <c r="R539" i="6"/>
  <c r="Q539" i="6"/>
  <c r="S539" i="6" s="1"/>
  <c r="Q595" i="6"/>
  <c r="S595" i="6" s="1"/>
  <c r="O595" i="6"/>
  <c r="R595" i="6"/>
  <c r="P595" i="6"/>
  <c r="O623" i="6"/>
  <c r="P623" i="6"/>
  <c r="R623" i="6"/>
  <c r="Q623" i="6"/>
  <c r="S623" i="6" s="1"/>
  <c r="O627" i="6"/>
  <c r="P627" i="6"/>
  <c r="O631" i="6"/>
  <c r="P631" i="6"/>
  <c r="Q631" i="6"/>
  <c r="R631" i="6" s="1"/>
  <c r="O635" i="6"/>
  <c r="Q635" i="6"/>
  <c r="S635" i="6" s="1"/>
  <c r="P635" i="6"/>
  <c r="R635" i="6"/>
  <c r="O639" i="6"/>
  <c r="P639" i="6"/>
  <c r="R639" i="6" s="1"/>
  <c r="P647" i="6"/>
  <c r="Q647" i="6"/>
  <c r="S647" i="6" s="1"/>
  <c r="R647" i="6"/>
  <c r="O647" i="6"/>
  <c r="P651" i="6"/>
  <c r="Q651" i="6"/>
  <c r="S651" i="6" s="1"/>
  <c r="O651" i="6"/>
  <c r="R651" i="6"/>
  <c r="P655" i="6"/>
  <c r="O655" i="6"/>
  <c r="O663" i="6"/>
  <c r="Q663" i="6"/>
  <c r="S663" i="6" s="1"/>
  <c r="P663" i="6"/>
  <c r="R663" i="6"/>
  <c r="O667" i="6"/>
  <c r="P667" i="6"/>
  <c r="Q667" i="6"/>
  <c r="S667" i="6" s="1"/>
  <c r="R667" i="6"/>
  <c r="Q679" i="6"/>
  <c r="S679" i="6" s="1"/>
  <c r="P679" i="6"/>
  <c r="R679" i="6"/>
  <c r="O679" i="6"/>
  <c r="O687" i="6"/>
  <c r="Q687" i="6"/>
  <c r="S687" i="6" s="1"/>
  <c r="P687" i="6"/>
  <c r="R687" i="6"/>
  <c r="P699" i="6"/>
  <c r="Q699" i="6"/>
  <c r="S699" i="6" s="1"/>
  <c r="R699" i="6"/>
  <c r="O699" i="6"/>
  <c r="P707" i="6"/>
  <c r="Q707" i="6"/>
  <c r="S707" i="6" s="1"/>
  <c r="R707" i="6"/>
  <c r="O707" i="6"/>
  <c r="P711" i="6"/>
  <c r="Q711" i="6"/>
  <c r="S711" i="6" s="1"/>
  <c r="R711" i="6"/>
  <c r="O711" i="6"/>
  <c r="P715" i="6"/>
  <c r="Q715" i="6"/>
  <c r="S715" i="6" s="1"/>
  <c r="R715" i="6"/>
  <c r="O715" i="6"/>
  <c r="P719" i="6"/>
  <c r="Q719" i="6"/>
  <c r="S719" i="6" s="1"/>
  <c r="R719" i="6"/>
  <c r="O719" i="6"/>
  <c r="O723" i="6"/>
  <c r="P723" i="6"/>
  <c r="R723" i="6"/>
  <c r="Q723" i="6"/>
  <c r="S723" i="6" s="1"/>
  <c r="O727" i="6"/>
  <c r="P727" i="6"/>
  <c r="Q727" i="6"/>
  <c r="R727" i="6" s="1"/>
  <c r="O731" i="6"/>
  <c r="P731" i="6"/>
  <c r="R731" i="6" s="1"/>
  <c r="O735" i="6"/>
  <c r="P735" i="6"/>
  <c r="Q735" i="6"/>
  <c r="S735" i="6" s="1"/>
  <c r="R735" i="6"/>
  <c r="O739" i="6"/>
  <c r="P739" i="6"/>
  <c r="Q739" i="6"/>
  <c r="S739" i="6" s="1"/>
  <c r="R739" i="6"/>
  <c r="O747" i="6"/>
  <c r="P747" i="6"/>
  <c r="Q747" i="6"/>
  <c r="S747" i="6" s="1"/>
  <c r="R747" i="6"/>
  <c r="O751" i="6"/>
  <c r="P751" i="6"/>
  <c r="Q751" i="6"/>
  <c r="S751" i="6" s="1"/>
  <c r="R751" i="6"/>
  <c r="O755" i="6"/>
  <c r="P755" i="6"/>
  <c r="Q755" i="6"/>
  <c r="S755" i="6" s="1"/>
  <c r="R755" i="6"/>
  <c r="O763" i="6"/>
  <c r="P763" i="6"/>
  <c r="Q763" i="6"/>
  <c r="S763" i="6" s="1"/>
  <c r="R763" i="6"/>
  <c r="Q843" i="6"/>
  <c r="S843" i="6" s="1"/>
  <c r="R843" i="6"/>
  <c r="O843" i="6"/>
  <c r="P843" i="6"/>
  <c r="Q859" i="6"/>
  <c r="S859" i="6" s="1"/>
  <c r="R859" i="6"/>
  <c r="P859" i="6"/>
  <c r="O859" i="6"/>
  <c r="R169" i="15"/>
  <c r="Q568" i="13"/>
  <c r="R568" i="13" s="1"/>
  <c r="Q334" i="13"/>
  <c r="R334" i="13" s="1"/>
  <c r="R594" i="14"/>
  <c r="S594" i="14" s="1"/>
  <c r="T594" i="14" s="1"/>
  <c r="Q83" i="11"/>
  <c r="R83" i="11" s="1"/>
  <c r="R197" i="14"/>
  <c r="S197" i="14" s="1"/>
  <c r="T197" i="14" s="1"/>
  <c r="R340" i="15"/>
  <c r="R604" i="14"/>
  <c r="Q747" i="11"/>
  <c r="Q11" i="6"/>
  <c r="Q57" i="6"/>
  <c r="R57" i="6" s="1"/>
  <c r="S57" i="6" s="1"/>
  <c r="Q135" i="6"/>
  <c r="R135" i="6" s="1"/>
  <c r="S135" i="6" s="1"/>
  <c r="Q191" i="6"/>
  <c r="R191" i="6" s="1"/>
  <c r="S191" i="6" s="1"/>
  <c r="Q230" i="6"/>
  <c r="R230" i="6" s="1"/>
  <c r="S230" i="6" s="1"/>
  <c r="Q268" i="6"/>
  <c r="R268" i="6" s="1"/>
  <c r="S268" i="6" s="1"/>
  <c r="Q297" i="6"/>
  <c r="R297" i="6" s="1"/>
  <c r="S297" i="6" s="1"/>
  <c r="Q350" i="6"/>
  <c r="R350" i="6" s="1"/>
  <c r="S350" i="6" s="1"/>
  <c r="Q627" i="6"/>
  <c r="Q264" i="13"/>
  <c r="R264" i="13" s="1"/>
  <c r="S264" i="13" s="1"/>
  <c r="Q541" i="13"/>
  <c r="R277" i="14"/>
  <c r="S277" i="14" s="1"/>
  <c r="R618" i="15"/>
  <c r="Q790" i="11"/>
  <c r="R294" i="15"/>
  <c r="R416" i="14"/>
  <c r="R604" i="15"/>
  <c r="R669" i="15"/>
  <c r="S669" i="15" s="1"/>
  <c r="Q527" i="11"/>
  <c r="Q155" i="11"/>
  <c r="R155" i="11" s="1"/>
  <c r="Q221" i="13"/>
  <c r="R221" i="13" s="1"/>
  <c r="S221" i="13" s="1"/>
  <c r="Q307" i="11"/>
  <c r="R307" i="11" s="1"/>
  <c r="S307" i="11" s="1"/>
  <c r="R568" i="15"/>
  <c r="S568" i="15" s="1"/>
  <c r="Q612" i="13"/>
  <c r="R612" i="13" s="1"/>
  <c r="R244" i="14"/>
  <c r="S244" i="14" s="1"/>
  <c r="R498" i="14"/>
  <c r="Q662" i="11"/>
  <c r="R662" i="11" s="1"/>
  <c r="Q77" i="11"/>
  <c r="R300" i="14"/>
  <c r="Q584" i="13"/>
  <c r="R78" i="14"/>
  <c r="R232" i="14"/>
  <c r="R759" i="14"/>
  <c r="S759" i="14" s="1"/>
  <c r="R37" i="14"/>
  <c r="S37" i="14" s="1"/>
  <c r="T37" i="14" s="1"/>
  <c r="R190" i="15"/>
  <c r="S190" i="15" s="1"/>
  <c r="T190" i="15" s="1"/>
  <c r="R873" i="15"/>
  <c r="S873" i="15" s="1"/>
  <c r="R747" i="14"/>
  <c r="S747" i="14" s="1"/>
  <c r="T747" i="14" s="1"/>
  <c r="R701" i="14"/>
  <c r="I2" i="14"/>
  <c r="Q2" i="14"/>
  <c r="P2" i="14"/>
  <c r="R2" i="14"/>
  <c r="I2" i="15"/>
  <c r="R2" i="15"/>
  <c r="Q2" i="15"/>
  <c r="P2" i="15"/>
  <c r="G861" i="12"/>
  <c r="F404" i="12"/>
  <c r="G404" i="12" s="1"/>
  <c r="G576" i="12"/>
  <c r="I576" i="12" s="1"/>
  <c r="N576" i="5" s="1"/>
  <c r="G240" i="12"/>
  <c r="G720" i="12"/>
  <c r="G718" i="12"/>
  <c r="G249" i="12"/>
  <c r="G722" i="12"/>
  <c r="G749" i="12"/>
  <c r="G531" i="12"/>
  <c r="G506" i="12"/>
  <c r="G724" i="12"/>
  <c r="G100" i="12"/>
  <c r="H440" i="8"/>
  <c r="O440" i="8"/>
  <c r="N440" i="8"/>
  <c r="P440" i="8"/>
  <c r="Q440" i="8"/>
  <c r="H435" i="8"/>
  <c r="P435" i="8"/>
  <c r="Q435" i="8"/>
  <c r="N435" i="8"/>
  <c r="O435" i="8"/>
  <c r="H439" i="8"/>
  <c r="Q439" i="8"/>
  <c r="N439" i="8"/>
  <c r="H443" i="8"/>
  <c r="I443" i="8" s="1"/>
  <c r="H443" i="5" s="1"/>
  <c r="N443" i="8"/>
  <c r="O443" i="8"/>
  <c r="Q443" i="8"/>
  <c r="H447" i="8"/>
  <c r="O447" i="8"/>
  <c r="P447" i="8"/>
  <c r="N447" i="8"/>
  <c r="Q447" i="8"/>
  <c r="H451" i="8"/>
  <c r="N451" i="8"/>
  <c r="O451" i="8"/>
  <c r="R451" i="8" s="1"/>
  <c r="P451" i="8"/>
  <c r="Q451" i="8"/>
  <c r="H455" i="8"/>
  <c r="N455" i="8"/>
  <c r="O455" i="8"/>
  <c r="R455" i="8" s="1"/>
  <c r="P455" i="8"/>
  <c r="Q455" i="8"/>
  <c r="H459" i="8"/>
  <c r="O459" i="8"/>
  <c r="N459" i="8"/>
  <c r="P459" i="8"/>
  <c r="Q459" i="8"/>
  <c r="H467" i="8"/>
  <c r="O467" i="8"/>
  <c r="R467" i="8" s="1"/>
  <c r="N467" i="8"/>
  <c r="P467" i="8"/>
  <c r="Q467" i="8"/>
  <c r="H479" i="8"/>
  <c r="N479" i="8"/>
  <c r="O479" i="8"/>
  <c r="R479" i="8" s="1"/>
  <c r="Q479" i="8"/>
  <c r="P479" i="8"/>
  <c r="H483" i="8"/>
  <c r="N483" i="8"/>
  <c r="O483" i="8"/>
  <c r="R483" i="8" s="1"/>
  <c r="P483" i="8"/>
  <c r="Q483" i="8"/>
  <c r="H487" i="8"/>
  <c r="Q487" i="8"/>
  <c r="N487" i="8"/>
  <c r="P487" i="8" s="1"/>
  <c r="H491" i="8"/>
  <c r="Q491" i="8"/>
  <c r="O491" i="8"/>
  <c r="R491" i="8" s="1"/>
  <c r="P491" i="8"/>
  <c r="N491" i="8"/>
  <c r="H495" i="8"/>
  <c r="O495" i="8"/>
  <c r="R495" i="8" s="1"/>
  <c r="Q495" i="8"/>
  <c r="N495" i="8"/>
  <c r="P495" i="8"/>
  <c r="H503" i="8"/>
  <c r="Q503" i="8"/>
  <c r="N503" i="8"/>
  <c r="O503" i="8"/>
  <c r="R503" i="8" s="1"/>
  <c r="P503" i="8"/>
  <c r="H511" i="8"/>
  <c r="I511" i="8" s="1"/>
  <c r="H511" i="5" s="1"/>
  <c r="N511" i="8"/>
  <c r="Q511" i="8"/>
  <c r="H519" i="8"/>
  <c r="O519" i="8"/>
  <c r="R519" i="8" s="1"/>
  <c r="P519" i="8"/>
  <c r="N519" i="8"/>
  <c r="Q519" i="8"/>
  <c r="H527" i="8"/>
  <c r="N527" i="8"/>
  <c r="Q527" i="8"/>
  <c r="O527" i="8"/>
  <c r="R527" i="8" s="1"/>
  <c r="P527" i="8"/>
  <c r="H531" i="8"/>
  <c r="I531" i="8" s="1"/>
  <c r="H531" i="5" s="1"/>
  <c r="N531" i="8"/>
  <c r="O531" i="8"/>
  <c r="Q531" i="8"/>
  <c r="H535" i="8"/>
  <c r="O535" i="8"/>
  <c r="R535" i="8" s="1"/>
  <c r="P535" i="8"/>
  <c r="Q535" i="8"/>
  <c r="N535" i="8"/>
  <c r="H539" i="8"/>
  <c r="N539" i="8"/>
  <c r="O539" i="8"/>
  <c r="R539" i="8" s="1"/>
  <c r="P539" i="8"/>
  <c r="Q539" i="8"/>
  <c r="H547" i="8"/>
  <c r="N547" i="8"/>
  <c r="O547" i="8"/>
  <c r="R547" i="8" s="1"/>
  <c r="P547" i="8"/>
  <c r="Q547" i="8"/>
  <c r="H715" i="8"/>
  <c r="Q715" i="8"/>
  <c r="N715" i="8"/>
  <c r="O715" i="8"/>
  <c r="R715" i="8" s="1"/>
  <c r="P715" i="8"/>
  <c r="H719" i="8"/>
  <c r="N719" i="8"/>
  <c r="Q719" i="8"/>
  <c r="O719" i="8"/>
  <c r="P719" i="8"/>
  <c r="H723" i="8"/>
  <c r="N723" i="8"/>
  <c r="O723" i="8"/>
  <c r="R723" i="8" s="1"/>
  <c r="P723" i="8"/>
  <c r="Q723" i="8"/>
  <c r="H731" i="8"/>
  <c r="I731" i="8" s="1"/>
  <c r="H731" i="5" s="1"/>
  <c r="Q731" i="8"/>
  <c r="N731" i="8"/>
  <c r="O731" i="8"/>
  <c r="H735" i="8"/>
  <c r="Q735" i="8"/>
  <c r="P735" i="8"/>
  <c r="N735" i="8"/>
  <c r="O735" i="8"/>
  <c r="R735" i="8" s="1"/>
  <c r="H739" i="8"/>
  <c r="Q739" i="8"/>
  <c r="N739" i="8"/>
  <c r="O739" i="8"/>
  <c r="R739" i="8" s="1"/>
  <c r="P739" i="8"/>
  <c r="H743" i="8"/>
  <c r="N743" i="8"/>
  <c r="O743" i="8"/>
  <c r="R743" i="8" s="1"/>
  <c r="P743" i="8"/>
  <c r="Q743" i="8"/>
  <c r="H747" i="8"/>
  <c r="Q747" i="8"/>
  <c r="N747" i="8"/>
  <c r="O747" i="8"/>
  <c r="R747" i="8" s="1"/>
  <c r="P747" i="8"/>
  <c r="H751" i="8"/>
  <c r="N751" i="8"/>
  <c r="O751" i="8"/>
  <c r="P751" i="8"/>
  <c r="Q751" i="8"/>
  <c r="H755" i="8"/>
  <c r="Q755" i="8"/>
  <c r="N755" i="8"/>
  <c r="O755" i="8"/>
  <c r="R755" i="8" s="1"/>
  <c r="P755" i="8"/>
  <c r="H763" i="8"/>
  <c r="N763" i="8"/>
  <c r="O763" i="8"/>
  <c r="R763" i="8" s="1"/>
  <c r="P763" i="8"/>
  <c r="Q763" i="8"/>
  <c r="H767" i="8"/>
  <c r="Q767" i="8"/>
  <c r="O767" i="8"/>
  <c r="R767" i="8" s="1"/>
  <c r="N767" i="8"/>
  <c r="P767" i="8"/>
  <c r="H779" i="8"/>
  <c r="O779" i="8"/>
  <c r="R779" i="8" s="1"/>
  <c r="P779" i="8"/>
  <c r="Q779" i="8"/>
  <c r="N779" i="8"/>
  <c r="H803" i="8"/>
  <c r="N803" i="8"/>
  <c r="O803" i="8"/>
  <c r="P803" i="8"/>
  <c r="Q803" i="8"/>
  <c r="H815" i="8"/>
  <c r="O815" i="8"/>
  <c r="R815" i="8" s="1"/>
  <c r="Q815" i="8"/>
  <c r="N815" i="8"/>
  <c r="P815" i="8"/>
  <c r="H819" i="8"/>
  <c r="O819" i="8"/>
  <c r="N819" i="8"/>
  <c r="P819" i="8"/>
  <c r="Q819" i="8"/>
  <c r="O439" i="8"/>
  <c r="P439" i="8" s="1"/>
  <c r="H480" i="8"/>
  <c r="N480" i="8"/>
  <c r="O480" i="8"/>
  <c r="P480" i="8"/>
  <c r="Q480" i="8"/>
  <c r="H484" i="8"/>
  <c r="P484" i="8"/>
  <c r="Q484" i="8"/>
  <c r="N484" i="8"/>
  <c r="O484" i="8"/>
  <c r="H488" i="8"/>
  <c r="P488" i="8"/>
  <c r="Q488" i="8"/>
  <c r="N488" i="8"/>
  <c r="O488" i="8"/>
  <c r="R488" i="8" s="1"/>
  <c r="H500" i="8"/>
  <c r="N500" i="8"/>
  <c r="O500" i="8"/>
  <c r="P500" i="8"/>
  <c r="Q500" i="8"/>
  <c r="H504" i="8"/>
  <c r="N504" i="8"/>
  <c r="O504" i="8"/>
  <c r="R504" i="8" s="1"/>
  <c r="P504" i="8"/>
  <c r="Q504" i="8"/>
  <c r="H508" i="8"/>
  <c r="Q508" i="8"/>
  <c r="N508" i="8"/>
  <c r="P508" i="8" s="1"/>
  <c r="H512" i="8"/>
  <c r="Q512" i="8"/>
  <c r="P512" i="8"/>
  <c r="N512" i="8"/>
  <c r="O512" i="8"/>
  <c r="R512" i="8" s="1"/>
  <c r="H520" i="8"/>
  <c r="N520" i="8"/>
  <c r="Q520" i="8"/>
  <c r="O520" i="8"/>
  <c r="R520" i="8" s="1"/>
  <c r="P520" i="8"/>
  <c r="H524" i="8"/>
  <c r="P524" i="8"/>
  <c r="N524" i="8"/>
  <c r="Q524" i="8"/>
  <c r="O524" i="8"/>
  <c r="H528" i="8"/>
  <c r="N528" i="8"/>
  <c r="O528" i="8"/>
  <c r="R528" i="8" s="1"/>
  <c r="P528" i="8"/>
  <c r="Q528" i="8"/>
  <c r="H536" i="8"/>
  <c r="Q536" i="8"/>
  <c r="N536" i="8"/>
  <c r="O536" i="8"/>
  <c r="R536" i="8" s="1"/>
  <c r="P536" i="8"/>
  <c r="H540" i="8"/>
  <c r="O540" i="8"/>
  <c r="P540" i="8"/>
  <c r="Q540" i="8"/>
  <c r="N540" i="8"/>
  <c r="H544" i="8"/>
  <c r="P544" i="8"/>
  <c r="N544" i="8"/>
  <c r="O544" i="8"/>
  <c r="R544" i="8" s="1"/>
  <c r="Q544" i="8"/>
  <c r="H548" i="8"/>
  <c r="O548" i="8"/>
  <c r="P548" i="8"/>
  <c r="Q548" i="8"/>
  <c r="N548" i="8"/>
  <c r="H712" i="8"/>
  <c r="O712" i="8"/>
  <c r="R712" i="8" s="1"/>
  <c r="N712" i="8"/>
  <c r="P712" i="8"/>
  <c r="Q712" i="8"/>
  <c r="H716" i="8"/>
  <c r="N716" i="8"/>
  <c r="O716" i="8"/>
  <c r="P716" i="8"/>
  <c r="Q716" i="8"/>
  <c r="H720" i="8"/>
  <c r="O720" i="8"/>
  <c r="R720" i="8" s="1"/>
  <c r="N720" i="8"/>
  <c r="P720" i="8"/>
  <c r="Q720" i="8"/>
  <c r="H724" i="8"/>
  <c r="N724" i="8"/>
  <c r="O724" i="8"/>
  <c r="R724" i="8" s="1"/>
  <c r="P724" i="8"/>
  <c r="Q724" i="8"/>
  <c r="H736" i="8"/>
  <c r="N736" i="8"/>
  <c r="Q736" i="8"/>
  <c r="H740" i="8"/>
  <c r="O740" i="8"/>
  <c r="R740" i="8" s="1"/>
  <c r="P740" i="8"/>
  <c r="Q740" i="8"/>
  <c r="N740" i="8"/>
  <c r="H744" i="8"/>
  <c r="N744" i="8"/>
  <c r="O744" i="8"/>
  <c r="P744" i="8"/>
  <c r="Q744" i="8"/>
  <c r="H748" i="8"/>
  <c r="N748" i="8"/>
  <c r="O748" i="8"/>
  <c r="R748" i="8" s="1"/>
  <c r="P748" i="8"/>
  <c r="Q748" i="8"/>
  <c r="H752" i="8"/>
  <c r="N752" i="8"/>
  <c r="O752" i="8"/>
  <c r="R752" i="8" s="1"/>
  <c r="P752" i="8"/>
  <c r="Q752" i="8"/>
  <c r="H756" i="8"/>
  <c r="N756" i="8"/>
  <c r="O756" i="8"/>
  <c r="R756" i="8" s="1"/>
  <c r="P756" i="8"/>
  <c r="Q756" i="8"/>
  <c r="H764" i="8"/>
  <c r="N764" i="8"/>
  <c r="O764" i="8"/>
  <c r="R764" i="8" s="1"/>
  <c r="P764" i="8"/>
  <c r="Q764" i="8"/>
  <c r="H788" i="8"/>
  <c r="P788" i="8"/>
  <c r="N788" i="8"/>
  <c r="O788" i="8"/>
  <c r="R788" i="8" s="1"/>
  <c r="Q788" i="8"/>
  <c r="P733" i="8"/>
  <c r="H433" i="8"/>
  <c r="P433" i="8"/>
  <c r="N433" i="8"/>
  <c r="O433" i="8"/>
  <c r="R433" i="8" s="1"/>
  <c r="Q433" i="8"/>
  <c r="H445" i="8"/>
  <c r="Q445" i="8"/>
  <c r="N445" i="8"/>
  <c r="O445" i="8"/>
  <c r="P445" i="8"/>
  <c r="H469" i="8"/>
  <c r="Q469" i="8"/>
  <c r="P469" i="8"/>
  <c r="N469" i="8"/>
  <c r="O469" i="8"/>
  <c r="R469" i="8" s="1"/>
  <c r="H477" i="8"/>
  <c r="Q477" i="8"/>
  <c r="N477" i="8"/>
  <c r="O477" i="8"/>
  <c r="R477" i="8" s="1"/>
  <c r="P477" i="8"/>
  <c r="H497" i="8"/>
  <c r="Q497" i="8"/>
  <c r="N497" i="8"/>
  <c r="H509" i="8"/>
  <c r="I509" i="8" s="1"/>
  <c r="H509" i="5" s="1"/>
  <c r="Q509" i="8"/>
  <c r="N509" i="8"/>
  <c r="H533" i="8"/>
  <c r="P533" i="8"/>
  <c r="Q533" i="8"/>
  <c r="N533" i="8"/>
  <c r="O533" i="8"/>
  <c r="R533" i="8" s="1"/>
  <c r="H537" i="8"/>
  <c r="P537" i="8"/>
  <c r="N537" i="8"/>
  <c r="O537" i="8"/>
  <c r="Q537" i="8"/>
  <c r="H717" i="8"/>
  <c r="O717" i="8"/>
  <c r="R717" i="8" s="1"/>
  <c r="P717" i="8"/>
  <c r="Q717" i="8"/>
  <c r="N717" i="8"/>
  <c r="H733" i="8"/>
  <c r="N733" i="8"/>
  <c r="Q733" i="8"/>
  <c r="H773" i="8"/>
  <c r="Q773" i="8"/>
  <c r="O773" i="8"/>
  <c r="R773" i="8" s="1"/>
  <c r="N773" i="8"/>
  <c r="P773" i="8"/>
  <c r="H482" i="8"/>
  <c r="N482" i="8"/>
  <c r="Q482" i="8"/>
  <c r="O482" i="8"/>
  <c r="P482" i="8"/>
  <c r="H494" i="8"/>
  <c r="N494" i="8"/>
  <c r="P494" i="8" s="1"/>
  <c r="Q494" i="8"/>
  <c r="H502" i="8"/>
  <c r="P502" i="8"/>
  <c r="O502" i="8"/>
  <c r="Q502" i="8"/>
  <c r="N502" i="8"/>
  <c r="H510" i="8"/>
  <c r="N510" i="8"/>
  <c r="O510" i="8"/>
  <c r="P510" i="8"/>
  <c r="Q510" i="8"/>
  <c r="H514" i="8"/>
  <c r="I514" i="8" s="1"/>
  <c r="H514" i="5" s="1"/>
  <c r="Q514" i="8"/>
  <c r="N514" i="8"/>
  <c r="P514" i="8" s="1"/>
  <c r="H526" i="8"/>
  <c r="O526" i="8"/>
  <c r="R526" i="8" s="1"/>
  <c r="N526" i="8"/>
  <c r="P526" i="8"/>
  <c r="Q526" i="8"/>
  <c r="H530" i="8"/>
  <c r="P530" i="8"/>
  <c r="Q530" i="8"/>
  <c r="O530" i="8"/>
  <c r="N530" i="8"/>
  <c r="H538" i="8"/>
  <c r="N538" i="8"/>
  <c r="O538" i="8"/>
  <c r="P538" i="8"/>
  <c r="Q538" i="8"/>
  <c r="H542" i="8"/>
  <c r="Q542" i="8"/>
  <c r="N542" i="8"/>
  <c r="O542" i="8"/>
  <c r="P542" i="8"/>
  <c r="H546" i="8"/>
  <c r="N546" i="8"/>
  <c r="O546" i="8"/>
  <c r="P546" i="8"/>
  <c r="Q546" i="8"/>
  <c r="H562" i="8"/>
  <c r="P562" i="8"/>
  <c r="N562" i="8"/>
  <c r="O562" i="8"/>
  <c r="R562" i="8" s="1"/>
  <c r="Q562" i="8"/>
  <c r="H590" i="8"/>
  <c r="N590" i="8"/>
  <c r="O590" i="8"/>
  <c r="R590" i="8" s="1"/>
  <c r="P590" i="8"/>
  <c r="Q590" i="8"/>
  <c r="H626" i="8"/>
  <c r="N626" i="8"/>
  <c r="O626" i="8"/>
  <c r="P626" i="8"/>
  <c r="Q626" i="8"/>
  <c r="H646" i="8"/>
  <c r="N646" i="8"/>
  <c r="O646" i="8"/>
  <c r="R646" i="8" s="1"/>
  <c r="P646" i="8"/>
  <c r="Q646" i="8"/>
  <c r="H702" i="8"/>
  <c r="Q702" i="8"/>
  <c r="N702" i="8"/>
  <c r="O702" i="8"/>
  <c r="R702" i="8" s="1"/>
  <c r="P702" i="8"/>
  <c r="H718" i="8"/>
  <c r="Q718" i="8"/>
  <c r="O718" i="8"/>
  <c r="R718" i="8" s="1"/>
  <c r="N718" i="8"/>
  <c r="P718" i="8"/>
  <c r="H722" i="8"/>
  <c r="P722" i="8"/>
  <c r="O722" i="8"/>
  <c r="R722" i="8" s="1"/>
  <c r="Q722" i="8"/>
  <c r="N722" i="8"/>
  <c r="H726" i="8"/>
  <c r="O726" i="8"/>
  <c r="R726" i="8" s="1"/>
  <c r="P726" i="8"/>
  <c r="N726" i="8"/>
  <c r="Q726" i="8"/>
  <c r="H730" i="8"/>
  <c r="I730" i="8" s="1"/>
  <c r="H730" i="5" s="1"/>
  <c r="Q730" i="8"/>
  <c r="N730" i="8"/>
  <c r="H734" i="8"/>
  <c r="P734" i="8"/>
  <c r="Q734" i="8"/>
  <c r="N734" i="8"/>
  <c r="O734" i="8"/>
  <c r="R734" i="8" s="1"/>
  <c r="H738" i="8"/>
  <c r="P738" i="8"/>
  <c r="N738" i="8"/>
  <c r="O738" i="8"/>
  <c r="R738" i="8" s="1"/>
  <c r="Q738" i="8"/>
  <c r="H746" i="8"/>
  <c r="P746" i="8"/>
  <c r="Q746" i="8"/>
  <c r="N746" i="8"/>
  <c r="O746" i="8"/>
  <c r="R746" i="8" s="1"/>
  <c r="H750" i="8"/>
  <c r="P750" i="8"/>
  <c r="N750" i="8"/>
  <c r="O750" i="8"/>
  <c r="R750" i="8" s="1"/>
  <c r="Q750" i="8"/>
  <c r="H754" i="8"/>
  <c r="P754" i="8"/>
  <c r="O754" i="8"/>
  <c r="R754" i="8" s="1"/>
  <c r="Q754" i="8"/>
  <c r="N754" i="8"/>
  <c r="H758" i="8"/>
  <c r="P758" i="8"/>
  <c r="Q758" i="8"/>
  <c r="N758" i="8"/>
  <c r="O758" i="8"/>
  <c r="R758" i="8" s="1"/>
  <c r="H762" i="8"/>
  <c r="N762" i="8"/>
  <c r="O762" i="8"/>
  <c r="R762" i="8" s="1"/>
  <c r="Q762" i="8"/>
  <c r="P762" i="8"/>
  <c r="H782" i="8"/>
  <c r="P782" i="8"/>
  <c r="Q782" i="8"/>
  <c r="N782" i="8"/>
  <c r="O782" i="8"/>
  <c r="H794" i="8"/>
  <c r="P794" i="8"/>
  <c r="Q794" i="8"/>
  <c r="N794" i="8"/>
  <c r="O794" i="8"/>
  <c r="R794" i="8" s="1"/>
  <c r="H818" i="8"/>
  <c r="P818" i="8"/>
  <c r="Q818" i="8"/>
  <c r="N818" i="8"/>
  <c r="O818" i="8"/>
  <c r="O730" i="8"/>
  <c r="P730" i="8" s="1"/>
  <c r="H449" i="8"/>
  <c r="I449" i="8" s="1"/>
  <c r="H449" i="5" s="1"/>
  <c r="Q449" i="8"/>
  <c r="N449" i="8"/>
  <c r="H453" i="8"/>
  <c r="P453" i="8"/>
  <c r="N453" i="8"/>
  <c r="O453" i="8"/>
  <c r="R453" i="8" s="1"/>
  <c r="Q453" i="8"/>
  <c r="H473" i="8"/>
  <c r="P473" i="8"/>
  <c r="Q473" i="8"/>
  <c r="N473" i="8"/>
  <c r="O473" i="8"/>
  <c r="H489" i="8"/>
  <c r="N489" i="8"/>
  <c r="O489" i="8"/>
  <c r="P489" i="8"/>
  <c r="Q489" i="8"/>
  <c r="H517" i="8"/>
  <c r="P517" i="8"/>
  <c r="N517" i="8"/>
  <c r="O517" i="8"/>
  <c r="R517" i="8" s="1"/>
  <c r="Q517" i="8"/>
  <c r="H525" i="8"/>
  <c r="I525" i="8" s="1"/>
  <c r="H525" i="5" s="1"/>
  <c r="N525" i="8"/>
  <c r="P525" i="8" s="1"/>
  <c r="Q525" i="8"/>
  <c r="H529" i="8"/>
  <c r="I529" i="8" s="1"/>
  <c r="H529" i="5" s="1"/>
  <c r="Q529" i="8"/>
  <c r="N529" i="8"/>
  <c r="H713" i="8"/>
  <c r="P713" i="8"/>
  <c r="O713" i="8"/>
  <c r="Q713" i="8"/>
  <c r="N713" i="8"/>
  <c r="H729" i="8"/>
  <c r="N729" i="8"/>
  <c r="Q729" i="8"/>
  <c r="O729" i="8"/>
  <c r="R729" i="8" s="1"/>
  <c r="P729" i="8"/>
  <c r="H741" i="8"/>
  <c r="Q741" i="8"/>
  <c r="O741" i="8"/>
  <c r="R741" i="8" s="1"/>
  <c r="N741" i="8"/>
  <c r="P741" i="8"/>
  <c r="H745" i="8"/>
  <c r="O745" i="8"/>
  <c r="R745" i="8" s="1"/>
  <c r="Q745" i="8"/>
  <c r="N745" i="8"/>
  <c r="P745" i="8"/>
  <c r="H757" i="8"/>
  <c r="O757" i="8"/>
  <c r="R757" i="8" s="1"/>
  <c r="P757" i="8"/>
  <c r="Q757" i="8"/>
  <c r="N757" i="8"/>
  <c r="H761" i="8"/>
  <c r="Q761" i="8"/>
  <c r="N761" i="8"/>
  <c r="O761" i="8"/>
  <c r="R761" i="8" s="1"/>
  <c r="P761" i="8"/>
  <c r="H825" i="8"/>
  <c r="O825" i="8"/>
  <c r="P825" i="8"/>
  <c r="Q825" i="8"/>
  <c r="N825" i="8"/>
  <c r="H833" i="8"/>
  <c r="N833" i="8"/>
  <c r="O833" i="8"/>
  <c r="R833" i="8" s="1"/>
  <c r="Q833" i="8"/>
  <c r="P833" i="8"/>
  <c r="H849" i="8"/>
  <c r="O849" i="8"/>
  <c r="R849" i="8" s="1"/>
  <c r="N849" i="8"/>
  <c r="P849" i="8"/>
  <c r="Q849" i="8"/>
  <c r="O509" i="8"/>
  <c r="P509" i="8" s="1"/>
  <c r="H434" i="8"/>
  <c r="Q434" i="8"/>
  <c r="N434" i="8"/>
  <c r="H442" i="8"/>
  <c r="N442" i="8"/>
  <c r="Q442" i="8"/>
  <c r="O442" i="8"/>
  <c r="R442" i="8" s="1"/>
  <c r="P442" i="8"/>
  <c r="H446" i="8"/>
  <c r="O446" i="8"/>
  <c r="P446" i="8"/>
  <c r="Q446" i="8"/>
  <c r="N446" i="8"/>
  <c r="H454" i="8"/>
  <c r="Q454" i="8"/>
  <c r="P454" i="8"/>
  <c r="N454" i="8"/>
  <c r="O454" i="8"/>
  <c r="H458" i="8"/>
  <c r="N458" i="8"/>
  <c r="Q458" i="8"/>
  <c r="P458" i="8"/>
  <c r="O458" i="8"/>
  <c r="R458" i="8" s="1"/>
  <c r="H462" i="8"/>
  <c r="P462" i="8"/>
  <c r="N462" i="8"/>
  <c r="O462" i="8"/>
  <c r="Q462" i="8"/>
  <c r="H466" i="8"/>
  <c r="N466" i="8"/>
  <c r="P466" i="8"/>
  <c r="Q466" i="8"/>
  <c r="O466" i="8"/>
  <c r="H470" i="8"/>
  <c r="O470" i="8"/>
  <c r="R470" i="8" s="1"/>
  <c r="N470" i="8"/>
  <c r="P470" i="8"/>
  <c r="Q470" i="8"/>
  <c r="O511" i="8"/>
  <c r="P511" i="8" s="1"/>
  <c r="O434" i="8"/>
  <c r="O736" i="8"/>
  <c r="P736" i="8" s="1"/>
  <c r="H437" i="8"/>
  <c r="N437" i="8"/>
  <c r="P437" i="8"/>
  <c r="O437" i="8"/>
  <c r="R437" i="8" s="1"/>
  <c r="Q437" i="8"/>
  <c r="H441" i="8"/>
  <c r="Q441" i="8"/>
  <c r="N441" i="8"/>
  <c r="O441" i="8"/>
  <c r="R441" i="8" s="1"/>
  <c r="P441" i="8"/>
  <c r="H465" i="8"/>
  <c r="Q465" i="8"/>
  <c r="N465" i="8"/>
  <c r="O465" i="8"/>
  <c r="R465" i="8" s="1"/>
  <c r="P465" i="8"/>
  <c r="H481" i="8"/>
  <c r="Q481" i="8"/>
  <c r="N481" i="8"/>
  <c r="P481" i="8" s="1"/>
  <c r="H493" i="8"/>
  <c r="N493" i="8"/>
  <c r="O493" i="8"/>
  <c r="R493" i="8" s="1"/>
  <c r="P493" i="8"/>
  <c r="Q493" i="8"/>
  <c r="H513" i="8"/>
  <c r="N513" i="8"/>
  <c r="O513" i="8"/>
  <c r="R513" i="8" s="1"/>
  <c r="Q513" i="8"/>
  <c r="P513" i="8"/>
  <c r="H521" i="8"/>
  <c r="N521" i="8"/>
  <c r="O521" i="8"/>
  <c r="R521" i="8" s="1"/>
  <c r="P521" i="8"/>
  <c r="Q521" i="8"/>
  <c r="H541" i="8"/>
  <c r="P541" i="8"/>
  <c r="Q541" i="8"/>
  <c r="N541" i="8"/>
  <c r="O541" i="8"/>
  <c r="R541" i="8" s="1"/>
  <c r="H725" i="8"/>
  <c r="N725" i="8"/>
  <c r="P725" i="8"/>
  <c r="Q725" i="8"/>
  <c r="O725" i="8"/>
  <c r="H737" i="8"/>
  <c r="N737" i="8"/>
  <c r="P737" i="8" s="1"/>
  <c r="Q737" i="8"/>
  <c r="H749" i="8"/>
  <c r="P749" i="8"/>
  <c r="Q749" i="8"/>
  <c r="N749" i="8"/>
  <c r="O749" i="8"/>
  <c r="R749" i="8" s="1"/>
  <c r="H753" i="8"/>
  <c r="O753" i="8"/>
  <c r="R753" i="8" s="1"/>
  <c r="P753" i="8"/>
  <c r="Q753" i="8"/>
  <c r="N753" i="8"/>
  <c r="H765" i="8"/>
  <c r="O765" i="8"/>
  <c r="P765" i="8"/>
  <c r="Q765" i="8"/>
  <c r="N765" i="8"/>
  <c r="H809" i="8"/>
  <c r="O809" i="8"/>
  <c r="R809" i="8" s="1"/>
  <c r="N809" i="8"/>
  <c r="P809" i="8"/>
  <c r="Q809" i="8"/>
  <c r="H841" i="8"/>
  <c r="O841" i="8"/>
  <c r="R841" i="8" s="1"/>
  <c r="N841" i="8"/>
  <c r="P841" i="8"/>
  <c r="Q841" i="8"/>
  <c r="H869" i="8"/>
  <c r="Q869" i="8"/>
  <c r="P869" i="8"/>
  <c r="N869" i="8"/>
  <c r="O869" i="8"/>
  <c r="R869" i="8" s="1"/>
  <c r="O497" i="8"/>
  <c r="O529" i="8"/>
  <c r="P529" i="8" s="1"/>
  <c r="G7" i="8"/>
  <c r="G31" i="8"/>
  <c r="G37" i="8"/>
  <c r="G47" i="8"/>
  <c r="G63" i="8"/>
  <c r="I63" i="8" s="1"/>
  <c r="H63" i="5" s="1"/>
  <c r="G135" i="8"/>
  <c r="G155" i="8"/>
  <c r="G169" i="8"/>
  <c r="G295" i="8"/>
  <c r="G299" i="8"/>
  <c r="G303" i="8"/>
  <c r="G307" i="8"/>
  <c r="G311" i="8"/>
  <c r="G315" i="8"/>
  <c r="G319" i="8"/>
  <c r="G429" i="8"/>
  <c r="G515" i="8"/>
  <c r="S515" i="8" s="1"/>
  <c r="I515" i="5" s="1"/>
  <c r="G551" i="8"/>
  <c r="G555" i="8"/>
  <c r="G559" i="8"/>
  <c r="G563" i="8"/>
  <c r="G567" i="8"/>
  <c r="G571" i="8"/>
  <c r="G575" i="8"/>
  <c r="G579" i="8"/>
  <c r="G583" i="8"/>
  <c r="G587" i="8"/>
  <c r="G591" i="8"/>
  <c r="G595" i="8"/>
  <c r="G599" i="8"/>
  <c r="G603" i="8"/>
  <c r="G607" i="8"/>
  <c r="G611" i="8"/>
  <c r="G615" i="8"/>
  <c r="G619" i="8"/>
  <c r="G623" i="8"/>
  <c r="G627" i="8"/>
  <c r="G631" i="8"/>
  <c r="G783" i="8"/>
  <c r="G851" i="8"/>
  <c r="G865" i="8"/>
  <c r="G8" i="8"/>
  <c r="G34" i="8"/>
  <c r="G84" i="8"/>
  <c r="G100" i="8"/>
  <c r="G104" i="8"/>
  <c r="G108" i="8"/>
  <c r="G122" i="8"/>
  <c r="G126" i="8"/>
  <c r="G164" i="8"/>
  <c r="G168" i="8"/>
  <c r="G172" i="8"/>
  <c r="G176" i="8"/>
  <c r="G180" i="8"/>
  <c r="G212" i="8"/>
  <c r="G228" i="8"/>
  <c r="G238" i="8"/>
  <c r="G248" i="8"/>
  <c r="G272" i="8"/>
  <c r="G282" i="8"/>
  <c r="G320" i="8"/>
  <c r="G330" i="8"/>
  <c r="G340" i="8"/>
  <c r="G350" i="8"/>
  <c r="G556" i="8"/>
  <c r="G560" i="8"/>
  <c r="G584" i="8"/>
  <c r="G604" i="8"/>
  <c r="G614" i="8"/>
  <c r="G624" i="8"/>
  <c r="G628" i="8"/>
  <c r="G648" i="8"/>
  <c r="G678" i="8"/>
  <c r="G804" i="8"/>
  <c r="G25" i="8"/>
  <c r="G41" i="8"/>
  <c r="G57" i="8"/>
  <c r="G73" i="8"/>
  <c r="G145" i="8"/>
  <c r="G173" i="8"/>
  <c r="G177" i="8"/>
  <c r="G181" i="8"/>
  <c r="G185" i="8"/>
  <c r="G323" i="8"/>
  <c r="G327" i="8"/>
  <c r="G331" i="8"/>
  <c r="G335" i="8"/>
  <c r="G339" i="8"/>
  <c r="G343" i="8"/>
  <c r="G347" i="8"/>
  <c r="G351" i="8"/>
  <c r="G355" i="8"/>
  <c r="G359" i="8"/>
  <c r="G363" i="8"/>
  <c r="G367" i="8"/>
  <c r="G371" i="8"/>
  <c r="G375" i="8"/>
  <c r="G379" i="8"/>
  <c r="G383" i="8"/>
  <c r="G387" i="8"/>
  <c r="G409" i="8"/>
  <c r="G419" i="8"/>
  <c r="G423" i="8"/>
  <c r="G463" i="8"/>
  <c r="G635" i="8"/>
  <c r="G639" i="8"/>
  <c r="G643" i="8"/>
  <c r="G647" i="8"/>
  <c r="G651" i="8"/>
  <c r="G655" i="8"/>
  <c r="G659" i="8"/>
  <c r="G663" i="8"/>
  <c r="G667" i="8"/>
  <c r="G671" i="8"/>
  <c r="G675" i="8"/>
  <c r="G679" i="8"/>
  <c r="G683" i="8"/>
  <c r="G687" i="8"/>
  <c r="G691" i="8"/>
  <c r="G695" i="8"/>
  <c r="G699" i="8"/>
  <c r="G703" i="8"/>
  <c r="G759" i="8"/>
  <c r="G769" i="8"/>
  <c r="G787" i="8"/>
  <c r="G835" i="8"/>
  <c r="G94" i="8"/>
  <c r="G112" i="8"/>
  <c r="G130" i="8"/>
  <c r="S130" i="8" s="1"/>
  <c r="I130" i="5" s="1"/>
  <c r="G184" i="8"/>
  <c r="G188" i="8"/>
  <c r="G192" i="8"/>
  <c r="G196" i="8"/>
  <c r="G206" i="8"/>
  <c r="G222" i="8"/>
  <c r="G242" i="8"/>
  <c r="G252" i="8"/>
  <c r="G262" i="8"/>
  <c r="G286" i="8"/>
  <c r="G290" i="8"/>
  <c r="G324" i="8"/>
  <c r="G360" i="8"/>
  <c r="G364" i="8"/>
  <c r="G498" i="8"/>
  <c r="G550" i="8"/>
  <c r="G564" i="8"/>
  <c r="G568" i="8"/>
  <c r="G578" i="8"/>
  <c r="G588" i="8"/>
  <c r="G598" i="8"/>
  <c r="G642" i="8"/>
  <c r="G652" i="8"/>
  <c r="G662" i="8"/>
  <c r="G672" i="8"/>
  <c r="G688" i="8"/>
  <c r="G710" i="8"/>
  <c r="G760" i="8"/>
  <c r="G768" i="8"/>
  <c r="G772" i="8"/>
  <c r="G776" i="8"/>
  <c r="G780" i="8"/>
  <c r="G784" i="8"/>
  <c r="G798" i="8"/>
  <c r="G814" i="8"/>
  <c r="G15" i="8"/>
  <c r="G11" i="8"/>
  <c r="G51" i="8"/>
  <c r="G77" i="8"/>
  <c r="G81" i="8"/>
  <c r="G85" i="8"/>
  <c r="G89" i="8"/>
  <c r="G93" i="8"/>
  <c r="G97" i="8"/>
  <c r="G101" i="8"/>
  <c r="G105" i="8"/>
  <c r="G109" i="8"/>
  <c r="G113" i="8"/>
  <c r="G117" i="8"/>
  <c r="G121" i="8"/>
  <c r="G125" i="8"/>
  <c r="G139" i="8"/>
  <c r="G149" i="8"/>
  <c r="G159" i="8"/>
  <c r="G189" i="8"/>
  <c r="G193" i="8"/>
  <c r="G197" i="8"/>
  <c r="G201" i="8"/>
  <c r="G205" i="8"/>
  <c r="G209" i="8"/>
  <c r="G213" i="8"/>
  <c r="G217" i="8"/>
  <c r="G221" i="8"/>
  <c r="G225" i="8"/>
  <c r="G229" i="8"/>
  <c r="G233" i="8"/>
  <c r="G237" i="8"/>
  <c r="G241" i="8"/>
  <c r="G245" i="8"/>
  <c r="G249" i="8"/>
  <c r="G391" i="8"/>
  <c r="G395" i="8"/>
  <c r="G399" i="8"/>
  <c r="G457" i="8"/>
  <c r="G499" i="8"/>
  <c r="G707" i="8"/>
  <c r="G711" i="8"/>
  <c r="G777" i="8"/>
  <c r="G829" i="8"/>
  <c r="G845" i="8"/>
  <c r="G855" i="8"/>
  <c r="G12" i="8"/>
  <c r="G20" i="8"/>
  <c r="G38" i="8"/>
  <c r="G88" i="8"/>
  <c r="G200" i="8"/>
  <c r="G216" i="8"/>
  <c r="G232" i="8"/>
  <c r="G256" i="8"/>
  <c r="G266" i="8"/>
  <c r="S266" i="8" s="1"/>
  <c r="I266" i="5" s="1"/>
  <c r="G276" i="8"/>
  <c r="I276" i="8" s="1"/>
  <c r="H276" i="5" s="1"/>
  <c r="G294" i="8"/>
  <c r="G298" i="8"/>
  <c r="G302" i="8"/>
  <c r="G306" i="8"/>
  <c r="G334" i="8"/>
  <c r="G344" i="8"/>
  <c r="G354" i="8"/>
  <c r="G368" i="8"/>
  <c r="G372" i="8"/>
  <c r="G472" i="8"/>
  <c r="G476" i="8"/>
  <c r="G518" i="8"/>
  <c r="G534" i="8"/>
  <c r="S534" i="8" s="1"/>
  <c r="I534" i="5" s="1"/>
  <c r="G572" i="8"/>
  <c r="G592" i="8"/>
  <c r="G608" i="8"/>
  <c r="G618" i="8"/>
  <c r="G632" i="8"/>
  <c r="G636" i="8"/>
  <c r="G656" i="8"/>
  <c r="G666" i="8"/>
  <c r="G682" i="8"/>
  <c r="G692" i="8"/>
  <c r="G696" i="8"/>
  <c r="G700" i="8"/>
  <c r="G714" i="8"/>
  <c r="G728" i="8"/>
  <c r="G792" i="8"/>
  <c r="G808" i="8"/>
  <c r="G822" i="8"/>
  <c r="G826" i="8"/>
  <c r="G830" i="8"/>
  <c r="G834" i="8"/>
  <c r="G838" i="8"/>
  <c r="G842" i="8"/>
  <c r="G846" i="8"/>
  <c r="G850" i="8"/>
  <c r="G854" i="8"/>
  <c r="G858" i="8"/>
  <c r="G862" i="8"/>
  <c r="G866" i="8"/>
  <c r="G870" i="8"/>
  <c r="G226" i="8"/>
  <c r="G23" i="8"/>
  <c r="G55" i="8"/>
  <c r="G143" i="8"/>
  <c r="G171" i="8"/>
  <c r="G293" i="8"/>
  <c r="G309" i="8"/>
  <c r="G313" i="8"/>
  <c r="G407" i="8"/>
  <c r="G553" i="8"/>
  <c r="G557" i="8"/>
  <c r="G573" i="8"/>
  <c r="G577" i="8"/>
  <c r="G581" i="8"/>
  <c r="G585" i="8"/>
  <c r="G597" i="8"/>
  <c r="G601" i="8"/>
  <c r="G621" i="8"/>
  <c r="G625" i="8"/>
  <c r="G823" i="8"/>
  <c r="G82" i="8"/>
  <c r="G92" i="8"/>
  <c r="G102" i="8"/>
  <c r="G128" i="8"/>
  <c r="G166" i="8"/>
  <c r="G170" i="8"/>
  <c r="G178" i="8"/>
  <c r="G182" i="8"/>
  <c r="G204" i="8"/>
  <c r="G236" i="8"/>
  <c r="G260" i="8"/>
  <c r="G280" i="8"/>
  <c r="G358" i="8"/>
  <c r="G506" i="8"/>
  <c r="G522" i="8"/>
  <c r="I522" i="8" s="1"/>
  <c r="H522" i="5" s="1"/>
  <c r="G558" i="8"/>
  <c r="G586" i="8"/>
  <c r="G640" i="8"/>
  <c r="G686" i="8"/>
  <c r="G796" i="8"/>
  <c r="G14" i="8"/>
  <c r="G9" i="8"/>
  <c r="G39" i="8"/>
  <c r="G49" i="8"/>
  <c r="G65" i="8"/>
  <c r="G137" i="8"/>
  <c r="G147" i="8"/>
  <c r="G157" i="8"/>
  <c r="S157" i="8" s="1"/>
  <c r="I157" i="5" s="1"/>
  <c r="G175" i="8"/>
  <c r="G179" i="8"/>
  <c r="G183" i="8"/>
  <c r="G187" i="8"/>
  <c r="G321" i="8"/>
  <c r="G325" i="8"/>
  <c r="G329" i="8"/>
  <c r="G333" i="8"/>
  <c r="G337" i="8"/>
  <c r="G341" i="8"/>
  <c r="G345" i="8"/>
  <c r="G349" i="8"/>
  <c r="G353" i="8"/>
  <c r="G357" i="8"/>
  <c r="G361" i="8"/>
  <c r="G365" i="8"/>
  <c r="G369" i="8"/>
  <c r="G373" i="8"/>
  <c r="G377" i="8"/>
  <c r="G381" i="8"/>
  <c r="G385" i="8"/>
  <c r="G421" i="8"/>
  <c r="G431" i="8"/>
  <c r="G471" i="8"/>
  <c r="G485" i="8"/>
  <c r="G637" i="8"/>
  <c r="G641" i="8"/>
  <c r="G645" i="8"/>
  <c r="G649" i="8"/>
  <c r="G653" i="8"/>
  <c r="G657" i="8"/>
  <c r="G661" i="8"/>
  <c r="G665" i="8"/>
  <c r="G669" i="8"/>
  <c r="G673" i="8"/>
  <c r="G677" i="8"/>
  <c r="G681" i="8"/>
  <c r="G685" i="8"/>
  <c r="G689" i="8"/>
  <c r="G693" i="8"/>
  <c r="G697" i="8"/>
  <c r="G701" i="8"/>
  <c r="G771" i="8"/>
  <c r="G785" i="8"/>
  <c r="G827" i="8"/>
  <c r="G843" i="8"/>
  <c r="G853" i="8"/>
  <c r="G867" i="8"/>
  <c r="G10" i="8"/>
  <c r="G36" i="8"/>
  <c r="G86" i="8"/>
  <c r="G110" i="8"/>
  <c r="G186" i="8"/>
  <c r="G190" i="8"/>
  <c r="G194" i="8"/>
  <c r="G214" i="8"/>
  <c r="G230" i="8"/>
  <c r="G240" i="8"/>
  <c r="G250" i="8"/>
  <c r="G264" i="8"/>
  <c r="G274" i="8"/>
  <c r="G284" i="8"/>
  <c r="G288" i="8"/>
  <c r="S288" i="8" s="1"/>
  <c r="I288" i="5" s="1"/>
  <c r="G332" i="8"/>
  <c r="G342" i="8"/>
  <c r="G352" i="8"/>
  <c r="G362" i="8"/>
  <c r="G366" i="8"/>
  <c r="G496" i="8"/>
  <c r="G516" i="8"/>
  <c r="G532" i="8"/>
  <c r="G566" i="8"/>
  <c r="G570" i="8"/>
  <c r="G606" i="8"/>
  <c r="G616" i="8"/>
  <c r="G630" i="8"/>
  <c r="G650" i="8"/>
  <c r="G654" i="8"/>
  <c r="G680" i="8"/>
  <c r="G690" i="8"/>
  <c r="G766" i="8"/>
  <c r="G770" i="8"/>
  <c r="G774" i="8"/>
  <c r="G778" i="8"/>
  <c r="G786" i="8"/>
  <c r="G790" i="8"/>
  <c r="G806" i="8"/>
  <c r="G17" i="8"/>
  <c r="G5" i="8"/>
  <c r="G29" i="8"/>
  <c r="G35" i="8"/>
  <c r="G45" i="8"/>
  <c r="G61" i="8"/>
  <c r="G67" i="8"/>
  <c r="G129" i="8"/>
  <c r="G133" i="8"/>
  <c r="G153" i="8"/>
  <c r="I153" i="8" s="1"/>
  <c r="H153" i="5" s="1"/>
  <c r="G163" i="8"/>
  <c r="G253" i="8"/>
  <c r="G257" i="8"/>
  <c r="G261" i="8"/>
  <c r="I261" i="8" s="1"/>
  <c r="H261" i="5" s="1"/>
  <c r="G265" i="8"/>
  <c r="G269" i="8"/>
  <c r="G273" i="8"/>
  <c r="G277" i="8"/>
  <c r="G281" i="8"/>
  <c r="G285" i="8"/>
  <c r="G289" i="8"/>
  <c r="G403" i="8"/>
  <c r="G413" i="8"/>
  <c r="G427" i="8"/>
  <c r="G545" i="8"/>
  <c r="S545" i="8" s="1"/>
  <c r="I545" i="5" s="1"/>
  <c r="G781" i="8"/>
  <c r="G791" i="8"/>
  <c r="G795" i="8"/>
  <c r="G799" i="8"/>
  <c r="G807" i="8"/>
  <c r="G811" i="8"/>
  <c r="G839" i="8"/>
  <c r="G859" i="8"/>
  <c r="G863" i="8"/>
  <c r="G873" i="8"/>
  <c r="G6" i="8"/>
  <c r="G24" i="8"/>
  <c r="G28" i="8"/>
  <c r="G32" i="8"/>
  <c r="I32" i="8" s="1"/>
  <c r="H32" i="5" s="1"/>
  <c r="G42" i="8"/>
  <c r="G46" i="8"/>
  <c r="G50" i="8"/>
  <c r="G54" i="8"/>
  <c r="G58" i="8"/>
  <c r="G62" i="8"/>
  <c r="G66" i="8"/>
  <c r="G70" i="8"/>
  <c r="G74" i="8"/>
  <c r="G78" i="8"/>
  <c r="G98" i="8"/>
  <c r="G116" i="8"/>
  <c r="G120" i="8"/>
  <c r="G134" i="8"/>
  <c r="G138" i="8"/>
  <c r="G142" i="8"/>
  <c r="G146" i="8"/>
  <c r="G150" i="8"/>
  <c r="G154" i="8"/>
  <c r="I154" i="8" s="1"/>
  <c r="H154" i="5" s="1"/>
  <c r="G158" i="8"/>
  <c r="S158" i="8" s="1"/>
  <c r="I158" i="5" s="1"/>
  <c r="G210" i="8"/>
  <c r="G246" i="8"/>
  <c r="G270" i="8"/>
  <c r="G310" i="8"/>
  <c r="G314" i="8"/>
  <c r="G318" i="8"/>
  <c r="G328" i="8"/>
  <c r="G338" i="8"/>
  <c r="G348" i="8"/>
  <c r="G376" i="8"/>
  <c r="G380" i="8"/>
  <c r="G384" i="8"/>
  <c r="G388" i="8"/>
  <c r="G392" i="8"/>
  <c r="G396" i="8"/>
  <c r="G400" i="8"/>
  <c r="G404" i="8"/>
  <c r="G408" i="8"/>
  <c r="G412" i="8"/>
  <c r="G416" i="8"/>
  <c r="G420" i="8"/>
  <c r="G424" i="8"/>
  <c r="G428" i="8"/>
  <c r="G432" i="8"/>
  <c r="G436" i="8"/>
  <c r="G444" i="8"/>
  <c r="G448" i="8"/>
  <c r="S448" i="8" s="1"/>
  <c r="I448" i="5" s="1"/>
  <c r="G452" i="8"/>
  <c r="G456" i="8"/>
  <c r="G460" i="8"/>
  <c r="G464" i="8"/>
  <c r="G468" i="8"/>
  <c r="G554" i="8"/>
  <c r="G582" i="8"/>
  <c r="G602" i="8"/>
  <c r="G612" i="8"/>
  <c r="G622" i="8"/>
  <c r="G676" i="8"/>
  <c r="G704" i="8"/>
  <c r="G742" i="8"/>
  <c r="G802" i="8"/>
  <c r="G71" i="8"/>
  <c r="G297" i="8"/>
  <c r="G461" i="8"/>
  <c r="G507" i="8"/>
  <c r="G565" i="8"/>
  <c r="G576" i="8"/>
  <c r="G660" i="8"/>
  <c r="G670" i="8"/>
  <c r="G708" i="8"/>
  <c r="G812" i="8"/>
  <c r="G16" i="8"/>
  <c r="G3" i="8"/>
  <c r="G27" i="8"/>
  <c r="G33" i="8"/>
  <c r="G43" i="8"/>
  <c r="G59" i="8"/>
  <c r="G75" i="8"/>
  <c r="G79" i="8"/>
  <c r="G83" i="8"/>
  <c r="G87" i="8"/>
  <c r="G91" i="8"/>
  <c r="G95" i="8"/>
  <c r="G99" i="8"/>
  <c r="G103" i="8"/>
  <c r="G107" i="8"/>
  <c r="G111" i="8"/>
  <c r="G115" i="8"/>
  <c r="G119" i="8"/>
  <c r="G123" i="8"/>
  <c r="G151" i="8"/>
  <c r="G191" i="8"/>
  <c r="G195" i="8"/>
  <c r="G199" i="8"/>
  <c r="G203" i="8"/>
  <c r="G207" i="8"/>
  <c r="G211" i="8"/>
  <c r="G215" i="8"/>
  <c r="G219" i="8"/>
  <c r="G223" i="8"/>
  <c r="G227" i="8"/>
  <c r="G231" i="8"/>
  <c r="G235" i="8"/>
  <c r="G239" i="8"/>
  <c r="G243" i="8"/>
  <c r="G247" i="8"/>
  <c r="G251" i="8"/>
  <c r="G389" i="8"/>
  <c r="G393" i="8"/>
  <c r="G397" i="8"/>
  <c r="G401" i="8"/>
  <c r="G411" i="8"/>
  <c r="G425" i="8"/>
  <c r="G475" i="8"/>
  <c r="G501" i="8"/>
  <c r="G543" i="8"/>
  <c r="G705" i="8"/>
  <c r="G709" i="8"/>
  <c r="G721" i="8"/>
  <c r="G775" i="8"/>
  <c r="G789" i="8"/>
  <c r="G837" i="8"/>
  <c r="G4" i="8"/>
  <c r="G40" i="8"/>
  <c r="G96" i="8"/>
  <c r="G114" i="8"/>
  <c r="G132" i="8"/>
  <c r="G198" i="8"/>
  <c r="G208" i="8"/>
  <c r="G224" i="8"/>
  <c r="G244" i="8"/>
  <c r="G254" i="8"/>
  <c r="G268" i="8"/>
  <c r="G292" i="8"/>
  <c r="G296" i="8"/>
  <c r="G300" i="8"/>
  <c r="G304" i="8"/>
  <c r="G326" i="8"/>
  <c r="G336" i="8"/>
  <c r="G346" i="8"/>
  <c r="G370" i="8"/>
  <c r="G474" i="8"/>
  <c r="G478" i="8"/>
  <c r="G486" i="8"/>
  <c r="G552" i="8"/>
  <c r="G580" i="8"/>
  <c r="G600" i="8"/>
  <c r="G610" i="8"/>
  <c r="G620" i="8"/>
  <c r="G634" i="8"/>
  <c r="G644" i="8"/>
  <c r="G664" i="8"/>
  <c r="G674" i="8"/>
  <c r="G694" i="8"/>
  <c r="G698" i="8"/>
  <c r="G800" i="8"/>
  <c r="G816" i="8"/>
  <c r="G820" i="8"/>
  <c r="G824" i="8"/>
  <c r="G828" i="8"/>
  <c r="G832" i="8"/>
  <c r="G836" i="8"/>
  <c r="G840" i="8"/>
  <c r="G844" i="8"/>
  <c r="G848" i="8"/>
  <c r="G852" i="8"/>
  <c r="G856" i="8"/>
  <c r="G860" i="8"/>
  <c r="G864" i="8"/>
  <c r="G868" i="8"/>
  <c r="G872" i="8"/>
  <c r="G19" i="8"/>
  <c r="G167" i="8"/>
  <c r="G301" i="8"/>
  <c r="G305" i="8"/>
  <c r="G317" i="8"/>
  <c r="G417" i="8"/>
  <c r="G523" i="8"/>
  <c r="G549" i="8"/>
  <c r="G561" i="8"/>
  <c r="G569" i="8"/>
  <c r="G589" i="8"/>
  <c r="G593" i="8"/>
  <c r="G605" i="8"/>
  <c r="G609" i="8"/>
  <c r="G613" i="8"/>
  <c r="G617" i="8"/>
  <c r="G629" i="8"/>
  <c r="G633" i="8"/>
  <c r="G727" i="8"/>
  <c r="G106" i="8"/>
  <c r="G124" i="8"/>
  <c r="G162" i="8"/>
  <c r="G174" i="8"/>
  <c r="G220" i="8"/>
  <c r="G322" i="8"/>
  <c r="G492" i="8"/>
  <c r="G596" i="8"/>
  <c r="G732" i="8"/>
  <c r="G18" i="8"/>
  <c r="G13" i="8"/>
  <c r="I13" i="8" s="1"/>
  <c r="H13" i="5" s="1"/>
  <c r="G21" i="8"/>
  <c r="G53" i="8"/>
  <c r="G69" i="8"/>
  <c r="G127" i="8"/>
  <c r="G131" i="8"/>
  <c r="G141" i="8"/>
  <c r="G161" i="8"/>
  <c r="G165" i="8"/>
  <c r="G255" i="8"/>
  <c r="G259" i="8"/>
  <c r="G263" i="8"/>
  <c r="G267" i="8"/>
  <c r="G271" i="8"/>
  <c r="G275" i="8"/>
  <c r="G279" i="8"/>
  <c r="G283" i="8"/>
  <c r="G287" i="8"/>
  <c r="G291" i="8"/>
  <c r="S291" i="8" s="1"/>
  <c r="I291" i="5" s="1"/>
  <c r="G405" i="8"/>
  <c r="G415" i="8"/>
  <c r="G505" i="8"/>
  <c r="G793" i="8"/>
  <c r="G797" i="8"/>
  <c r="G801" i="8"/>
  <c r="G805" i="8"/>
  <c r="G813" i="8"/>
  <c r="G817" i="8"/>
  <c r="G821" i="8"/>
  <c r="G831" i="8"/>
  <c r="G847" i="8"/>
  <c r="G857" i="8"/>
  <c r="G861" i="8"/>
  <c r="G871" i="8"/>
  <c r="G22" i="8"/>
  <c r="G26" i="8"/>
  <c r="G30" i="8"/>
  <c r="G44" i="8"/>
  <c r="G48" i="8"/>
  <c r="G52" i="8"/>
  <c r="G56" i="8"/>
  <c r="G60" i="8"/>
  <c r="G64" i="8"/>
  <c r="I64" i="8" s="1"/>
  <c r="H64" i="5" s="1"/>
  <c r="G68" i="8"/>
  <c r="G72" i="8"/>
  <c r="G76" i="8"/>
  <c r="G80" i="8"/>
  <c r="G90" i="8"/>
  <c r="G118" i="8"/>
  <c r="G136" i="8"/>
  <c r="G140" i="8"/>
  <c r="G144" i="8"/>
  <c r="I144" i="8" s="1"/>
  <c r="H144" i="5" s="1"/>
  <c r="G148" i="8"/>
  <c r="G152" i="8"/>
  <c r="G156" i="8"/>
  <c r="G160" i="8"/>
  <c r="I160" i="8" s="1"/>
  <c r="H160" i="5" s="1"/>
  <c r="G202" i="8"/>
  <c r="G218" i="8"/>
  <c r="G234" i="8"/>
  <c r="G258" i="8"/>
  <c r="I258" i="8" s="1"/>
  <c r="H258" i="5" s="1"/>
  <c r="G278" i="8"/>
  <c r="I278" i="8" s="1"/>
  <c r="H278" i="5" s="1"/>
  <c r="G308" i="8"/>
  <c r="G312" i="8"/>
  <c r="G316" i="8"/>
  <c r="G356" i="8"/>
  <c r="G374" i="8"/>
  <c r="G378" i="8"/>
  <c r="G382" i="8"/>
  <c r="G386" i="8"/>
  <c r="G390" i="8"/>
  <c r="G394" i="8"/>
  <c r="G398" i="8"/>
  <c r="G402" i="8"/>
  <c r="G406" i="8"/>
  <c r="G410" i="8"/>
  <c r="G414" i="8"/>
  <c r="G418" i="8"/>
  <c r="G422" i="8"/>
  <c r="G426" i="8"/>
  <c r="G430" i="8"/>
  <c r="G438" i="8"/>
  <c r="S438" i="8" s="1"/>
  <c r="I438" i="5" s="1"/>
  <c r="G450" i="8"/>
  <c r="G490" i="8"/>
  <c r="G574" i="8"/>
  <c r="G594" i="8"/>
  <c r="G638" i="8"/>
  <c r="G658" i="8"/>
  <c r="G668" i="8"/>
  <c r="G684" i="8"/>
  <c r="G706" i="8"/>
  <c r="G810" i="8"/>
  <c r="H62" i="6"/>
  <c r="H134" i="6"/>
  <c r="H298" i="6"/>
  <c r="H302" i="6"/>
  <c r="H306" i="6"/>
  <c r="H310" i="6"/>
  <c r="H314" i="6"/>
  <c r="H318" i="6"/>
  <c r="H438" i="6"/>
  <c r="H452" i="6"/>
  <c r="H614" i="6"/>
  <c r="H622" i="6"/>
  <c r="H626" i="6"/>
  <c r="H630" i="6"/>
  <c r="H724" i="6"/>
  <c r="H734" i="6"/>
  <c r="H748" i="6"/>
  <c r="H824" i="6"/>
  <c r="H840" i="6"/>
  <c r="H125" i="6"/>
  <c r="H163" i="6"/>
  <c r="H179" i="6"/>
  <c r="H227" i="6"/>
  <c r="H237" i="6"/>
  <c r="H247" i="6"/>
  <c r="H319" i="6"/>
  <c r="H329" i="6"/>
  <c r="H339" i="6"/>
  <c r="H507" i="6"/>
  <c r="H523" i="6"/>
  <c r="H539" i="6"/>
  <c r="H613" i="6"/>
  <c r="I613" i="6" s="1"/>
  <c r="H623" i="6"/>
  <c r="H627" i="6"/>
  <c r="I627" i="6" s="1"/>
  <c r="H647" i="6"/>
  <c r="H677" i="6"/>
  <c r="H719" i="6"/>
  <c r="H723" i="6"/>
  <c r="H733" i="6"/>
  <c r="H10" i="6"/>
  <c r="I10" i="6" s="1"/>
  <c r="H144" i="6"/>
  <c r="H322" i="6"/>
  <c r="H330" i="6"/>
  <c r="H338" i="6"/>
  <c r="H342" i="6"/>
  <c r="H346" i="6"/>
  <c r="H350" i="6"/>
  <c r="H418" i="6"/>
  <c r="H422" i="6"/>
  <c r="H462" i="6"/>
  <c r="H634" i="6"/>
  <c r="H638" i="6"/>
  <c r="H642" i="6"/>
  <c r="H650" i="6"/>
  <c r="H658" i="6"/>
  <c r="H662" i="6"/>
  <c r="H666" i="6"/>
  <c r="H670" i="6"/>
  <c r="I670" i="6" s="1"/>
  <c r="H678" i="6"/>
  <c r="H682" i="6"/>
  <c r="H690" i="6"/>
  <c r="H694" i="6"/>
  <c r="H702" i="6"/>
  <c r="H11" i="6"/>
  <c r="I11" i="6" s="1"/>
  <c r="H111" i="6"/>
  <c r="H129" i="6"/>
  <c r="H191" i="6"/>
  <c r="H221" i="6"/>
  <c r="H251" i="6"/>
  <c r="H261" i="6"/>
  <c r="H289" i="6"/>
  <c r="H651" i="6"/>
  <c r="H687" i="6"/>
  <c r="H737" i="6"/>
  <c r="H747" i="6"/>
  <c r="H751" i="6"/>
  <c r="H755" i="6"/>
  <c r="H763" i="6"/>
  <c r="H50" i="6"/>
  <c r="H104" i="6"/>
  <c r="H108" i="6"/>
  <c r="H120" i="6"/>
  <c r="H124" i="6"/>
  <c r="H138" i="6"/>
  <c r="H220" i="6"/>
  <c r="H224" i="6"/>
  <c r="H228" i="6"/>
  <c r="H232" i="6"/>
  <c r="H236" i="6"/>
  <c r="H240" i="6"/>
  <c r="H244" i="6"/>
  <c r="H248" i="6"/>
  <c r="H446" i="6"/>
  <c r="H706" i="6"/>
  <c r="H714" i="6"/>
  <c r="H718" i="6"/>
  <c r="H738" i="6"/>
  <c r="H742" i="6"/>
  <c r="H752" i="6"/>
  <c r="H772" i="6"/>
  <c r="H868" i="6"/>
  <c r="H231" i="6"/>
  <c r="H255" i="6"/>
  <c r="H275" i="6"/>
  <c r="H293" i="6"/>
  <c r="H297" i="6"/>
  <c r="I297" i="6" s="1"/>
  <c r="H301" i="6"/>
  <c r="H333" i="6"/>
  <c r="H353" i="6"/>
  <c r="H631" i="6"/>
  <c r="H635" i="6"/>
  <c r="H655" i="6"/>
  <c r="H681" i="6"/>
  <c r="I681" i="6" s="1"/>
  <c r="H699" i="6"/>
  <c r="H727" i="6"/>
  <c r="H873" i="6"/>
  <c r="H60" i="6"/>
  <c r="H272" i="6"/>
  <c r="H276" i="6"/>
  <c r="H426" i="6"/>
  <c r="H802" i="6"/>
  <c r="H818" i="6"/>
  <c r="H27" i="6"/>
  <c r="H57" i="6"/>
  <c r="H97" i="6"/>
  <c r="H137" i="6"/>
  <c r="H225" i="6"/>
  <c r="H313" i="6"/>
  <c r="H337" i="6"/>
  <c r="H383" i="6"/>
  <c r="H423" i="6"/>
  <c r="H447" i="6"/>
  <c r="H455" i="6"/>
  <c r="H459" i="6"/>
  <c r="H300" i="6"/>
  <c r="H460" i="6"/>
  <c r="H620" i="6"/>
  <c r="H726" i="6"/>
  <c r="H9" i="6"/>
  <c r="H101" i="6"/>
  <c r="H219" i="6"/>
  <c r="H515" i="6"/>
  <c r="H639" i="6"/>
  <c r="H707" i="6"/>
  <c r="H136" i="6"/>
  <c r="H320" i="6"/>
  <c r="H324" i="6"/>
  <c r="H332" i="6"/>
  <c r="H336" i="6"/>
  <c r="H340" i="6"/>
  <c r="H344" i="6"/>
  <c r="H348" i="6"/>
  <c r="H352" i="6"/>
  <c r="H420" i="6"/>
  <c r="H444" i="6"/>
  <c r="H454" i="6"/>
  <c r="H470" i="6"/>
  <c r="H636" i="6"/>
  <c r="H640" i="6"/>
  <c r="H652" i="6"/>
  <c r="H656" i="6"/>
  <c r="H660" i="6"/>
  <c r="H664" i="6"/>
  <c r="H672" i="6"/>
  <c r="H676" i="6"/>
  <c r="H680" i="6"/>
  <c r="H684" i="6"/>
  <c r="H688" i="6"/>
  <c r="H692" i="6"/>
  <c r="H700" i="6"/>
  <c r="H750" i="6"/>
  <c r="H85" i="6"/>
  <c r="H109" i="6"/>
  <c r="H229" i="6"/>
  <c r="H239" i="6"/>
  <c r="H249" i="6"/>
  <c r="H263" i="6"/>
  <c r="H273" i="6"/>
  <c r="H351" i="6"/>
  <c r="H629" i="6"/>
  <c r="H679" i="6"/>
  <c r="H711" i="6"/>
  <c r="H725" i="6"/>
  <c r="H745" i="6"/>
  <c r="H749" i="6"/>
  <c r="H753" i="6"/>
  <c r="H757" i="6"/>
  <c r="H761" i="6"/>
  <c r="H781" i="6"/>
  <c r="H128" i="6"/>
  <c r="H252" i="6"/>
  <c r="H260" i="6"/>
  <c r="H466" i="6"/>
  <c r="H732" i="6"/>
  <c r="H762" i="6"/>
  <c r="H872" i="6"/>
  <c r="H115" i="6"/>
  <c r="H133" i="6"/>
  <c r="H399" i="6"/>
  <c r="H431" i="6"/>
  <c r="H435" i="6"/>
  <c r="H451" i="6"/>
  <c r="H463" i="6"/>
  <c r="H621" i="6"/>
  <c r="H54" i="6"/>
  <c r="H304" i="6"/>
  <c r="H312" i="6"/>
  <c r="H416" i="6"/>
  <c r="H436" i="6"/>
  <c r="H612" i="6"/>
  <c r="H628" i="6"/>
  <c r="H832" i="6"/>
  <c r="H123" i="6"/>
  <c r="H259" i="6"/>
  <c r="H595" i="6"/>
  <c r="H685" i="6"/>
  <c r="H721" i="6"/>
  <c r="H735" i="6"/>
  <c r="H12" i="6"/>
  <c r="H26" i="6"/>
  <c r="H98" i="6"/>
  <c r="H102" i="6"/>
  <c r="H110" i="6"/>
  <c r="I110" i="6" s="1"/>
  <c r="H114" i="6"/>
  <c r="H118" i="6"/>
  <c r="H226" i="6"/>
  <c r="H230" i="6"/>
  <c r="H234" i="6"/>
  <c r="H238" i="6"/>
  <c r="H242" i="6"/>
  <c r="H246" i="6"/>
  <c r="H250" i="6"/>
  <c r="H424" i="6"/>
  <c r="H448" i="6"/>
  <c r="H464" i="6"/>
  <c r="H704" i="6"/>
  <c r="H708" i="6"/>
  <c r="H712" i="6"/>
  <c r="H730" i="6"/>
  <c r="I730" i="6" s="1"/>
  <c r="H13" i="6"/>
  <c r="H17" i="6"/>
  <c r="H113" i="6"/>
  <c r="H223" i="6"/>
  <c r="H243" i="6"/>
  <c r="H253" i="6"/>
  <c r="H267" i="6"/>
  <c r="H291" i="6"/>
  <c r="H295" i="6"/>
  <c r="H299" i="6"/>
  <c r="I299" i="6" s="1"/>
  <c r="H303" i="6"/>
  <c r="H335" i="6"/>
  <c r="H345" i="6"/>
  <c r="H589" i="6"/>
  <c r="H633" i="6"/>
  <c r="I633" i="6" s="1"/>
  <c r="H663" i="6"/>
  <c r="H701" i="6"/>
  <c r="H739" i="6"/>
  <c r="H843" i="6"/>
  <c r="H859" i="6"/>
  <c r="H256" i="6"/>
  <c r="H268" i="6"/>
  <c r="H280" i="6"/>
  <c r="H450" i="6"/>
  <c r="H722" i="6"/>
  <c r="H746" i="6"/>
  <c r="H31" i="6"/>
  <c r="H53" i="6"/>
  <c r="H141" i="6"/>
  <c r="H245" i="6"/>
  <c r="H309" i="6"/>
  <c r="H327" i="6"/>
  <c r="H347" i="6"/>
  <c r="H415" i="6"/>
  <c r="H427" i="6"/>
  <c r="H439" i="6"/>
  <c r="H443" i="6"/>
  <c r="H467" i="6"/>
  <c r="H717" i="6"/>
  <c r="H801" i="6"/>
  <c r="H8" i="6"/>
  <c r="H292" i="6"/>
  <c r="H308" i="6"/>
  <c r="H616" i="6"/>
  <c r="H624" i="6"/>
  <c r="H848" i="6"/>
  <c r="H105" i="6"/>
  <c r="H235" i="6"/>
  <c r="H321" i="6"/>
  <c r="H625" i="6"/>
  <c r="I625" i="6" s="1"/>
  <c r="H669" i="6"/>
  <c r="H731" i="6"/>
  <c r="H471" i="6"/>
  <c r="H16" i="6"/>
  <c r="H126" i="6"/>
  <c r="H254" i="6"/>
  <c r="H262" i="6"/>
  <c r="H266" i="6"/>
  <c r="H270" i="6"/>
  <c r="H274" i="6"/>
  <c r="H290" i="6"/>
  <c r="H458" i="6"/>
  <c r="H744" i="6"/>
  <c r="H754" i="6"/>
  <c r="H778" i="6"/>
  <c r="H792" i="6"/>
  <c r="H856" i="6"/>
  <c r="H33" i="6"/>
  <c r="H55" i="6"/>
  <c r="H59" i="6"/>
  <c r="H117" i="6"/>
  <c r="H135" i="6"/>
  <c r="H139" i="6"/>
  <c r="H143" i="6"/>
  <c r="H147" i="6"/>
  <c r="H257" i="6"/>
  <c r="H277" i="6"/>
  <c r="H307" i="6"/>
  <c r="H311" i="6"/>
  <c r="H315" i="6"/>
  <c r="H373" i="6"/>
  <c r="H389" i="6"/>
  <c r="H417" i="6"/>
  <c r="H421" i="6"/>
  <c r="H425" i="6"/>
  <c r="H429" i="6"/>
  <c r="H433" i="6"/>
  <c r="H437" i="6"/>
  <c r="H441" i="6"/>
  <c r="H449" i="6"/>
  <c r="I449" i="6" s="1"/>
  <c r="H453" i="6"/>
  <c r="H461" i="6"/>
  <c r="H465" i="6"/>
  <c r="H657" i="6"/>
  <c r="H667" i="6"/>
  <c r="H705" i="6"/>
  <c r="H715" i="6"/>
  <c r="H793" i="6"/>
  <c r="G371" i="6"/>
  <c r="G393" i="6"/>
  <c r="G499" i="6"/>
  <c r="G20" i="6"/>
  <c r="G44" i="6"/>
  <c r="G68" i="6"/>
  <c r="G156" i="6"/>
  <c r="G218" i="6"/>
  <c r="G294" i="6"/>
  <c r="G374" i="6"/>
  <c r="G402" i="6"/>
  <c r="G430" i="6"/>
  <c r="G500" i="6"/>
  <c r="G506" i="6"/>
  <c r="G514" i="6"/>
  <c r="G538" i="6"/>
  <c r="G546" i="6"/>
  <c r="G568" i="6"/>
  <c r="G654" i="6"/>
  <c r="G686" i="6"/>
  <c r="G770" i="6"/>
  <c r="G846" i="6"/>
  <c r="G45" i="6"/>
  <c r="G77" i="6"/>
  <c r="G145" i="6"/>
  <c r="G217" i="6"/>
  <c r="G233" i="6"/>
  <c r="G505" i="6"/>
  <c r="G545" i="6"/>
  <c r="G559" i="6"/>
  <c r="G593" i="6"/>
  <c r="G769" i="6"/>
  <c r="G799" i="6"/>
  <c r="G148" i="6"/>
  <c r="G328" i="6"/>
  <c r="G368" i="6"/>
  <c r="G390" i="6"/>
  <c r="G442" i="6"/>
  <c r="G482" i="6"/>
  <c r="G488" i="6"/>
  <c r="G696" i="6"/>
  <c r="G782" i="6"/>
  <c r="G816" i="6"/>
  <c r="G852" i="6"/>
  <c r="G155" i="6"/>
  <c r="G183" i="6"/>
  <c r="G281" i="6"/>
  <c r="G325" i="6"/>
  <c r="G381" i="6"/>
  <c r="G397" i="6"/>
  <c r="G413" i="6"/>
  <c r="G485" i="6"/>
  <c r="G585" i="6"/>
  <c r="G779" i="6"/>
  <c r="G857" i="6"/>
  <c r="G18" i="6"/>
  <c r="G34" i="6"/>
  <c r="G42" i="6"/>
  <c r="G58" i="6"/>
  <c r="G66" i="6"/>
  <c r="G74" i="6"/>
  <c r="G90" i="6"/>
  <c r="G100" i="6"/>
  <c r="I100" i="6" s="1"/>
  <c r="G116" i="6"/>
  <c r="G154" i="6"/>
  <c r="G184" i="6"/>
  <c r="G190" i="6"/>
  <c r="G206" i="6"/>
  <c r="G222" i="6"/>
  <c r="G362" i="6"/>
  <c r="G378" i="6"/>
  <c r="G400" i="6"/>
  <c r="G414" i="6"/>
  <c r="G428" i="6"/>
  <c r="G504" i="6"/>
  <c r="G512" i="6"/>
  <c r="G520" i="6"/>
  <c r="G528" i="6"/>
  <c r="G536" i="6"/>
  <c r="G544" i="6"/>
  <c r="G556" i="6"/>
  <c r="G572" i="6"/>
  <c r="G588" i="6"/>
  <c r="G604" i="6"/>
  <c r="G674" i="6"/>
  <c r="G788" i="6"/>
  <c r="G794" i="6"/>
  <c r="G810" i="6"/>
  <c r="G828" i="6"/>
  <c r="G836" i="6"/>
  <c r="G844" i="6"/>
  <c r="G858" i="6"/>
  <c r="G864" i="6"/>
  <c r="G19" i="6"/>
  <c r="G25" i="6"/>
  <c r="G37" i="6"/>
  <c r="G49" i="6"/>
  <c r="G65" i="6"/>
  <c r="G89" i="6"/>
  <c r="G103" i="6"/>
  <c r="G131" i="6"/>
  <c r="G149" i="6"/>
  <c r="G171" i="6"/>
  <c r="G193" i="6"/>
  <c r="G199" i="6"/>
  <c r="G207" i="6"/>
  <c r="G215" i="6"/>
  <c r="G357" i="6"/>
  <c r="G363" i="6"/>
  <c r="G369" i="6"/>
  <c r="G375" i="6"/>
  <c r="G391" i="6"/>
  <c r="G407" i="6"/>
  <c r="G457" i="6"/>
  <c r="G469" i="6"/>
  <c r="T469" i="6" s="1"/>
  <c r="E469" i="5" s="1"/>
  <c r="G479" i="6"/>
  <c r="G491" i="6"/>
  <c r="G497" i="6"/>
  <c r="G503" i="6"/>
  <c r="G511" i="6"/>
  <c r="G519" i="6"/>
  <c r="G527" i="6"/>
  <c r="G535" i="6"/>
  <c r="G543" i="6"/>
  <c r="G551" i="6"/>
  <c r="G569" i="6"/>
  <c r="G577" i="6"/>
  <c r="G591" i="6"/>
  <c r="G599" i="6"/>
  <c r="G607" i="6"/>
  <c r="G697" i="6"/>
  <c r="G703" i="6"/>
  <c r="G741" i="6"/>
  <c r="G773" i="6"/>
  <c r="G789" i="6"/>
  <c r="G797" i="6"/>
  <c r="G805" i="6"/>
  <c r="G813" i="6"/>
  <c r="G819" i="6"/>
  <c r="G835" i="6"/>
  <c r="G851" i="6"/>
  <c r="G867" i="6"/>
  <c r="G52" i="6"/>
  <c r="G92" i="6"/>
  <c r="G208" i="6"/>
  <c r="G316" i="6"/>
  <c r="G380" i="6"/>
  <c r="G478" i="6"/>
  <c r="G490" i="6"/>
  <c r="G574" i="6"/>
  <c r="G590" i="6"/>
  <c r="G606" i="6"/>
  <c r="G764" i="6"/>
  <c r="G796" i="6"/>
  <c r="G854" i="6"/>
  <c r="G151" i="6"/>
  <c r="G195" i="6"/>
  <c r="G283" i="6"/>
  <c r="G365" i="6"/>
  <c r="G377" i="6"/>
  <c r="G409" i="6"/>
  <c r="G609" i="6"/>
  <c r="G837" i="6"/>
  <c r="G853" i="6"/>
  <c r="G36" i="6"/>
  <c r="G132" i="6"/>
  <c r="G202" i="6"/>
  <c r="G396" i="6"/>
  <c r="G522" i="6"/>
  <c r="G530" i="6"/>
  <c r="G584" i="6"/>
  <c r="G600" i="6"/>
  <c r="G632" i="6"/>
  <c r="G758" i="6"/>
  <c r="I758" i="6" s="1"/>
  <c r="G776" i="6"/>
  <c r="G7" i="6"/>
  <c r="G21" i="6"/>
  <c r="G61" i="6"/>
  <c r="G83" i="6"/>
  <c r="G167" i="6"/>
  <c r="G189" i="6"/>
  <c r="G209" i="6"/>
  <c r="G331" i="6"/>
  <c r="G403" i="6"/>
  <c r="G445" i="6"/>
  <c r="G521" i="6"/>
  <c r="G537" i="6"/>
  <c r="G565" i="6"/>
  <c r="G571" i="6"/>
  <c r="G601" i="6"/>
  <c r="G671" i="6"/>
  <c r="G693" i="6"/>
  <c r="G785" i="6"/>
  <c r="G6" i="6"/>
  <c r="G80" i="6"/>
  <c r="G122" i="6"/>
  <c r="G162" i="6"/>
  <c r="G168" i="6"/>
  <c r="G408" i="6"/>
  <c r="G494" i="6"/>
  <c r="G594" i="6"/>
  <c r="G610" i="6"/>
  <c r="G161" i="6"/>
  <c r="G4" i="6"/>
  <c r="G84" i="6"/>
  <c r="G146" i="6"/>
  <c r="G178" i="6"/>
  <c r="G200" i="6"/>
  <c r="G216" i="6"/>
  <c r="G286" i="6"/>
  <c r="G356" i="6"/>
  <c r="G372" i="6"/>
  <c r="G394" i="6"/>
  <c r="G406" i="6"/>
  <c r="G468" i="6"/>
  <c r="G474" i="6"/>
  <c r="G498" i="6"/>
  <c r="G550" i="6"/>
  <c r="G566" i="6"/>
  <c r="G582" i="6"/>
  <c r="G598" i="6"/>
  <c r="G668" i="6"/>
  <c r="I668" i="6" s="1"/>
  <c r="G756" i="6"/>
  <c r="G768" i="6"/>
  <c r="G774" i="6"/>
  <c r="G780" i="6"/>
  <c r="G804" i="6"/>
  <c r="G820" i="6"/>
  <c r="G850" i="6"/>
  <c r="G5" i="6"/>
  <c r="G43" i="6"/>
  <c r="G75" i="6"/>
  <c r="G81" i="6"/>
  <c r="G121" i="6"/>
  <c r="G159" i="6"/>
  <c r="G165" i="6"/>
  <c r="G181" i="6"/>
  <c r="G187" i="6"/>
  <c r="G265" i="6"/>
  <c r="G349" i="6"/>
  <c r="G385" i="6"/>
  <c r="G401" i="6"/>
  <c r="G473" i="6"/>
  <c r="G557" i="6"/>
  <c r="G563" i="6"/>
  <c r="G619" i="6"/>
  <c r="G653" i="6"/>
  <c r="G661" i="6"/>
  <c r="G691" i="6"/>
  <c r="G767" i="6"/>
  <c r="G783" i="6"/>
  <c r="G829" i="6"/>
  <c r="G845" i="6"/>
  <c r="G861" i="6"/>
  <c r="G28" i="6"/>
  <c r="G76" i="6"/>
  <c r="G186" i="6"/>
  <c r="G192" i="6"/>
  <c r="G278" i="6"/>
  <c r="G364" i="6"/>
  <c r="G410" i="6"/>
  <c r="G484" i="6"/>
  <c r="G558" i="6"/>
  <c r="G644" i="6"/>
  <c r="G784" i="6"/>
  <c r="G812" i="6"/>
  <c r="G860" i="6"/>
  <c r="G67" i="6"/>
  <c r="G173" i="6"/>
  <c r="G305" i="6"/>
  <c r="T305" i="6" s="1"/>
  <c r="E305" i="5" s="1"/>
  <c r="G419" i="6"/>
  <c r="G481" i="6"/>
  <c r="G487" i="6"/>
  <c r="G493" i="6"/>
  <c r="G587" i="6"/>
  <c r="G643" i="6"/>
  <c r="G743" i="6"/>
  <c r="G775" i="6"/>
  <c r="G821" i="6"/>
  <c r="G869" i="6"/>
  <c r="G14" i="6"/>
  <c r="G86" i="6"/>
  <c r="G112" i="6"/>
  <c r="G180" i="6"/>
  <c r="G288" i="6"/>
  <c r="G358" i="6"/>
  <c r="G552" i="6"/>
  <c r="G728" i="6"/>
  <c r="G790" i="6"/>
  <c r="G806" i="6"/>
  <c r="G830" i="6"/>
  <c r="G838" i="6"/>
  <c r="G866" i="6"/>
  <c r="G15" i="6"/>
  <c r="G39" i="6"/>
  <c r="G91" i="6"/>
  <c r="G99" i="6"/>
  <c r="G127" i="6"/>
  <c r="G201" i="6"/>
  <c r="G341" i="6"/>
  <c r="G359" i="6"/>
  <c r="G387" i="6"/>
  <c r="G475" i="6"/>
  <c r="G513" i="6"/>
  <c r="G529" i="6"/>
  <c r="G553" i="6"/>
  <c r="G579" i="6"/>
  <c r="G615" i="6"/>
  <c r="G709" i="6"/>
  <c r="I709" i="6" s="1"/>
  <c r="G759" i="6"/>
  <c r="I759" i="6" s="1"/>
  <c r="G791" i="6"/>
  <c r="G807" i="6"/>
  <c r="G815" i="6"/>
  <c r="G831" i="6"/>
  <c r="G847" i="6"/>
  <c r="G863" i="6"/>
  <c r="G96" i="6"/>
  <c r="G106" i="6"/>
  <c r="I106" i="6" s="1"/>
  <c r="G142" i="6"/>
  <c r="G174" i="6"/>
  <c r="G196" i="6"/>
  <c r="G212" i="6"/>
  <c r="G282" i="6"/>
  <c r="G384" i="6"/>
  <c r="G476" i="6"/>
  <c r="G562" i="6"/>
  <c r="G578" i="6"/>
  <c r="G648" i="6"/>
  <c r="G710" i="6"/>
  <c r="G800" i="6"/>
  <c r="G822" i="6"/>
  <c r="G71" i="6"/>
  <c r="G177" i="6"/>
  <c r="G287" i="6"/>
  <c r="G641" i="6"/>
  <c r="G649" i="6"/>
  <c r="G713" i="6"/>
  <c r="G825" i="6"/>
  <c r="G841" i="6"/>
  <c r="G24" i="6"/>
  <c r="G32" i="6"/>
  <c r="G40" i="6"/>
  <c r="G48" i="6"/>
  <c r="G56" i="6"/>
  <c r="G64" i="6"/>
  <c r="G72" i="6"/>
  <c r="G78" i="6"/>
  <c r="G94" i="6"/>
  <c r="G130" i="6"/>
  <c r="G140" i="6"/>
  <c r="G152" i="6"/>
  <c r="G160" i="6"/>
  <c r="G166" i="6"/>
  <c r="G172" i="6"/>
  <c r="G194" i="6"/>
  <c r="G210" i="6"/>
  <c r="G264" i="6"/>
  <c r="G366" i="6"/>
  <c r="G382" i="6"/>
  <c r="G388" i="6"/>
  <c r="G434" i="6"/>
  <c r="G440" i="6"/>
  <c r="G480" i="6"/>
  <c r="G486" i="6"/>
  <c r="G492" i="6"/>
  <c r="G510" i="6"/>
  <c r="G518" i="6"/>
  <c r="G526" i="6"/>
  <c r="G534" i="6"/>
  <c r="G542" i="6"/>
  <c r="G560" i="6"/>
  <c r="G576" i="6"/>
  <c r="G592" i="6"/>
  <c r="G608" i="6"/>
  <c r="G646" i="6"/>
  <c r="G736" i="6"/>
  <c r="G786" i="6"/>
  <c r="G798" i="6"/>
  <c r="G814" i="6"/>
  <c r="G826" i="6"/>
  <c r="G834" i="6"/>
  <c r="G842" i="6"/>
  <c r="G862" i="6"/>
  <c r="G870" i="6"/>
  <c r="G29" i="6"/>
  <c r="G35" i="6"/>
  <c r="G69" i="6"/>
  <c r="G87" i="6"/>
  <c r="G95" i="6"/>
  <c r="G107" i="6"/>
  <c r="G153" i="6"/>
  <c r="G175" i="6"/>
  <c r="G205" i="6"/>
  <c r="G213" i="6"/>
  <c r="G271" i="6"/>
  <c r="G279" i="6"/>
  <c r="G285" i="6"/>
  <c r="G323" i="6"/>
  <c r="G355" i="6"/>
  <c r="G379" i="6"/>
  <c r="G395" i="6"/>
  <c r="G411" i="6"/>
  <c r="G483" i="6"/>
  <c r="G489" i="6"/>
  <c r="G501" i="6"/>
  <c r="G509" i="6"/>
  <c r="G517" i="6"/>
  <c r="G525" i="6"/>
  <c r="G533" i="6"/>
  <c r="G541" i="6"/>
  <c r="G549" i="6"/>
  <c r="G575" i="6"/>
  <c r="G583" i="6"/>
  <c r="G597" i="6"/>
  <c r="G605" i="6"/>
  <c r="G675" i="6"/>
  <c r="G683" i="6"/>
  <c r="G777" i="6"/>
  <c r="G795" i="6"/>
  <c r="G803" i="6"/>
  <c r="G811" i="6"/>
  <c r="G823" i="6"/>
  <c r="G839" i="6"/>
  <c r="G855" i="6"/>
  <c r="G871" i="6"/>
  <c r="G30" i="6"/>
  <c r="G88" i="6"/>
  <c r="G182" i="6"/>
  <c r="G188" i="6"/>
  <c r="G204" i="6"/>
  <c r="G258" i="6"/>
  <c r="G296" i="6"/>
  <c r="G326" i="6"/>
  <c r="G334" i="6"/>
  <c r="G360" i="6"/>
  <c r="G376" i="6"/>
  <c r="G398" i="6"/>
  <c r="G404" i="6"/>
  <c r="G412" i="6"/>
  <c r="G456" i="6"/>
  <c r="G502" i="6"/>
  <c r="G554" i="6"/>
  <c r="G570" i="6"/>
  <c r="G586" i="6"/>
  <c r="G602" i="6"/>
  <c r="G618" i="6"/>
  <c r="G716" i="6"/>
  <c r="G720" i="6"/>
  <c r="G740" i="6"/>
  <c r="G760" i="6"/>
  <c r="G766" i="6"/>
  <c r="G808" i="6"/>
  <c r="G3" i="6"/>
  <c r="G23" i="6"/>
  <c r="G47" i="6"/>
  <c r="G63" i="6"/>
  <c r="G79" i="6"/>
  <c r="G119" i="6"/>
  <c r="G169" i="6"/>
  <c r="G197" i="6"/>
  <c r="G343" i="6"/>
  <c r="T343" i="6" s="1"/>
  <c r="E343" i="5" s="1"/>
  <c r="G361" i="6"/>
  <c r="G367" i="6"/>
  <c r="G405" i="6"/>
  <c r="G477" i="6"/>
  <c r="G495" i="6"/>
  <c r="G561" i="6"/>
  <c r="G567" i="6"/>
  <c r="G611" i="6"/>
  <c r="G637" i="6"/>
  <c r="G645" i="6"/>
  <c r="G659" i="6"/>
  <c r="G689" i="6"/>
  <c r="G695" i="6"/>
  <c r="G771" i="6"/>
  <c r="G787" i="6"/>
  <c r="G817" i="6"/>
  <c r="G833" i="6"/>
  <c r="G849" i="6"/>
  <c r="G865" i="6"/>
  <c r="G22" i="6"/>
  <c r="G38" i="6"/>
  <c r="G46" i="6"/>
  <c r="G70" i="6"/>
  <c r="G82" i="6"/>
  <c r="G150" i="6"/>
  <c r="G158" i="6"/>
  <c r="G164" i="6"/>
  <c r="G170" i="6"/>
  <c r="G176" i="6"/>
  <c r="G198" i="6"/>
  <c r="G214" i="6"/>
  <c r="G284" i="6"/>
  <c r="G354" i="6"/>
  <c r="G370" i="6"/>
  <c r="G386" i="6"/>
  <c r="G392" i="6"/>
  <c r="G432" i="6"/>
  <c r="G472" i="6"/>
  <c r="G496" i="6"/>
  <c r="G508" i="6"/>
  <c r="G516" i="6"/>
  <c r="G524" i="6"/>
  <c r="G532" i="6"/>
  <c r="G540" i="6"/>
  <c r="G548" i="6"/>
  <c r="G564" i="6"/>
  <c r="G580" i="6"/>
  <c r="G596" i="6"/>
  <c r="G698" i="6"/>
  <c r="G41" i="6"/>
  <c r="G51" i="6"/>
  <c r="G73" i="6"/>
  <c r="G93" i="6"/>
  <c r="G157" i="6"/>
  <c r="G185" i="6"/>
  <c r="G203" i="6"/>
  <c r="G211" i="6"/>
  <c r="G241" i="6"/>
  <c r="G269" i="6"/>
  <c r="G317" i="6"/>
  <c r="G531" i="6"/>
  <c r="G547" i="6"/>
  <c r="G555" i="6"/>
  <c r="G573" i="6"/>
  <c r="G581" i="6"/>
  <c r="G603" i="6"/>
  <c r="G617" i="6"/>
  <c r="G665" i="6"/>
  <c r="G673" i="6"/>
  <c r="G729" i="6"/>
  <c r="G765" i="6"/>
  <c r="G809" i="6"/>
  <c r="G827" i="6"/>
  <c r="D12" i="4"/>
  <c r="F12" i="4" s="1"/>
  <c r="D136" i="4"/>
  <c r="F136" i="4" s="1"/>
  <c r="D394" i="4"/>
  <c r="F394" i="4" s="1"/>
  <c r="D406" i="4"/>
  <c r="F406" i="4" s="1"/>
  <c r="D420" i="4"/>
  <c r="F420" i="4" s="1"/>
  <c r="D458" i="4"/>
  <c r="F458" i="4" s="1"/>
  <c r="D474" i="4"/>
  <c r="F474" i="4" s="1"/>
  <c r="D498" i="4"/>
  <c r="F498" i="4" s="1"/>
  <c r="D804" i="4"/>
  <c r="F804" i="4" s="1"/>
  <c r="D131" i="4"/>
  <c r="F131" i="4" s="1"/>
  <c r="D181" i="4"/>
  <c r="F181" i="4" s="1"/>
  <c r="D557" i="4"/>
  <c r="D563" i="4"/>
  <c r="F563" i="4" s="1"/>
  <c r="D607" i="4"/>
  <c r="F607" i="4" s="1"/>
  <c r="D655" i="4"/>
  <c r="F655" i="4" s="1"/>
  <c r="M655" i="4" s="1"/>
  <c r="D685" i="4"/>
  <c r="F685" i="4" s="1"/>
  <c r="D703" i="4"/>
  <c r="F703" i="4" s="1"/>
  <c r="D727" i="4"/>
  <c r="F727" i="4" s="1"/>
  <c r="D24" i="4"/>
  <c r="F24" i="4" s="1"/>
  <c r="D40" i="4"/>
  <c r="F40" i="4" s="1"/>
  <c r="D48" i="4"/>
  <c r="F48" i="4" s="1"/>
  <c r="D56" i="4"/>
  <c r="F56" i="4" s="1"/>
  <c r="D64" i="4"/>
  <c r="F64" i="4" s="1"/>
  <c r="D152" i="4"/>
  <c r="F152" i="4" s="1"/>
  <c r="D166" i="4"/>
  <c r="F166" i="4" s="1"/>
  <c r="G166" i="4" s="1"/>
  <c r="B166" i="5" s="1"/>
  <c r="D382" i="4"/>
  <c r="F382" i="4" s="1"/>
  <c r="D388" i="4"/>
  <c r="F388" i="4" s="1"/>
  <c r="D426" i="4"/>
  <c r="F426" i="4" s="1"/>
  <c r="D434" i="4"/>
  <c r="F434" i="4" s="1"/>
  <c r="D440" i="4"/>
  <c r="F440" i="4" s="1"/>
  <c r="D452" i="4"/>
  <c r="F452" i="4" s="1"/>
  <c r="D468" i="4"/>
  <c r="F468" i="4" s="1"/>
  <c r="D492" i="4"/>
  <c r="F492" i="4" s="1"/>
  <c r="D786" i="4"/>
  <c r="F786" i="4" s="1"/>
  <c r="D826" i="4"/>
  <c r="F826" i="4" s="1"/>
  <c r="D842" i="4"/>
  <c r="F842" i="4" s="1"/>
  <c r="D870" i="4"/>
  <c r="F870" i="4" s="1"/>
  <c r="G870" i="4" s="1"/>
  <c r="B870" i="5" s="1"/>
  <c r="D87" i="4"/>
  <c r="F87" i="4" s="1"/>
  <c r="D95" i="4"/>
  <c r="F95" i="4" s="1"/>
  <c r="D107" i="4"/>
  <c r="F107" i="4" s="1"/>
  <c r="D175" i="4"/>
  <c r="F175" i="4" s="1"/>
  <c r="D205" i="4"/>
  <c r="F205" i="4" s="1"/>
  <c r="D213" i="4"/>
  <c r="F213" i="4" s="1"/>
  <c r="D221" i="4"/>
  <c r="F221" i="4" s="1"/>
  <c r="D229" i="4"/>
  <c r="F229" i="4" s="1"/>
  <c r="D243" i="4"/>
  <c r="F243" i="4" s="1"/>
  <c r="M243" i="4" s="1"/>
  <c r="D257" i="4"/>
  <c r="F257" i="4" s="1"/>
  <c r="M257" i="4" s="1"/>
  <c r="D271" i="4"/>
  <c r="F271" i="4" s="1"/>
  <c r="G271" i="4" s="1"/>
  <c r="B271" i="5" s="1"/>
  <c r="D279" i="4"/>
  <c r="F279" i="4" s="1"/>
  <c r="D285" i="4"/>
  <c r="F285" i="4" s="1"/>
  <c r="D291" i="4"/>
  <c r="F291" i="4" s="1"/>
  <c r="D313" i="4"/>
  <c r="F313" i="4" s="1"/>
  <c r="D319" i="4"/>
  <c r="F319" i="4" s="1"/>
  <c r="D349" i="4"/>
  <c r="F349" i="4" s="1"/>
  <c r="D501" i="4"/>
  <c r="F501" i="4" s="1"/>
  <c r="D509" i="4"/>
  <c r="F509" i="4" s="1"/>
  <c r="D517" i="4"/>
  <c r="F517" i="4" s="1"/>
  <c r="D533" i="4"/>
  <c r="F533" i="4" s="1"/>
  <c r="D575" i="4"/>
  <c r="F575" i="4" s="1"/>
  <c r="D619" i="4"/>
  <c r="F619" i="4" s="1"/>
  <c r="D653" i="4"/>
  <c r="F653" i="4" s="1"/>
  <c r="D735" i="4"/>
  <c r="F735" i="4" s="1"/>
  <c r="D10" i="4"/>
  <c r="F10" i="4" s="1"/>
  <c r="M10" i="4" s="1"/>
  <c r="D140" i="4"/>
  <c r="F140" i="4" s="1"/>
  <c r="G140" i="4" s="1"/>
  <c r="B140" i="5" s="1"/>
  <c r="D398" i="4"/>
  <c r="F398" i="4" s="1"/>
  <c r="D404" i="4"/>
  <c r="F404" i="4" s="1"/>
  <c r="D412" i="4"/>
  <c r="F412" i="4" s="1"/>
  <c r="D446" i="4"/>
  <c r="F446" i="4" s="1"/>
  <c r="D462" i="4"/>
  <c r="F462" i="4" s="1"/>
  <c r="D766" i="4"/>
  <c r="F766" i="4" s="1"/>
  <c r="D792" i="4"/>
  <c r="F792" i="4" s="1"/>
  <c r="G792" i="4" s="1"/>
  <c r="B792" i="5" s="1"/>
  <c r="D808" i="4"/>
  <c r="F808" i="4" s="1"/>
  <c r="D856" i="4"/>
  <c r="F856" i="4" s="1"/>
  <c r="D79" i="4"/>
  <c r="F79" i="4" s="1"/>
  <c r="D101" i="4"/>
  <c r="D113" i="4"/>
  <c r="F113" i="4" s="1"/>
  <c r="D119" i="4"/>
  <c r="F119" i="4" s="1"/>
  <c r="D125" i="4"/>
  <c r="F125" i="4" s="1"/>
  <c r="D191" i="4"/>
  <c r="F191" i="4" s="1"/>
  <c r="D263" i="4"/>
  <c r="D301" i="4"/>
  <c r="F301" i="4" s="1"/>
  <c r="D307" i="4"/>
  <c r="F307" i="4" s="1"/>
  <c r="D323" i="4"/>
  <c r="F323" i="4" s="1"/>
  <c r="D361" i="4"/>
  <c r="F361" i="4" s="1"/>
  <c r="M361" i="4" s="1"/>
  <c r="D367" i="4"/>
  <c r="F367" i="4" s="1"/>
  <c r="D373" i="4"/>
  <c r="F373" i="4" s="1"/>
  <c r="D561" i="4"/>
  <c r="F561" i="4" s="1"/>
  <c r="D567" i="4"/>
  <c r="F567" i="4" s="1"/>
  <c r="D589" i="4"/>
  <c r="F589" i="4" s="1"/>
  <c r="D597" i="4"/>
  <c r="F597" i="4" s="1"/>
  <c r="D625" i="4"/>
  <c r="F625" i="4" s="1"/>
  <c r="D639" i="4"/>
  <c r="F639" i="4" s="1"/>
  <c r="M639" i="4" s="1"/>
  <c r="D647" i="4"/>
  <c r="D661" i="4"/>
  <c r="D667" i="4"/>
  <c r="F667" i="4" s="1"/>
  <c r="G667" i="4" s="1"/>
  <c r="B667" i="5" s="1"/>
  <c r="D675" i="4"/>
  <c r="F675" i="4" s="1"/>
  <c r="D691" i="4"/>
  <c r="F691" i="4" s="1"/>
  <c r="D721" i="4"/>
  <c r="F721" i="4" s="1"/>
  <c r="D725" i="4"/>
  <c r="F725" i="4" s="1"/>
  <c r="D16" i="4"/>
  <c r="F16" i="4" s="1"/>
  <c r="D22" i="4"/>
  <c r="F22" i="4" s="1"/>
  <c r="D30" i="4"/>
  <c r="F30" i="4" s="1"/>
  <c r="D38" i="4"/>
  <c r="F38" i="4" s="1"/>
  <c r="D46" i="4"/>
  <c r="F46" i="4" s="1"/>
  <c r="D54" i="4"/>
  <c r="F54" i="4" s="1"/>
  <c r="D62" i="4"/>
  <c r="F62" i="4" s="1"/>
  <c r="D70" i="4"/>
  <c r="F70" i="4" s="1"/>
  <c r="D134" i="4"/>
  <c r="F134" i="4" s="1"/>
  <c r="D386" i="4"/>
  <c r="F386" i="4" s="1"/>
  <c r="D392" i="4"/>
  <c r="F392" i="4" s="1"/>
  <c r="D418" i="4"/>
  <c r="F418" i="4" s="1"/>
  <c r="D424" i="4"/>
  <c r="F424" i="4" s="1"/>
  <c r="D432" i="4"/>
  <c r="F432" i="4" s="1"/>
  <c r="D456" i="4"/>
  <c r="F456" i="4" s="1"/>
  <c r="D472" i="4"/>
  <c r="F472" i="4" s="1"/>
  <c r="D778" i="4"/>
  <c r="F778" i="4" s="1"/>
  <c r="D802" i="4"/>
  <c r="F802" i="4" s="1"/>
  <c r="D824" i="4"/>
  <c r="F824" i="4" s="1"/>
  <c r="D840" i="4"/>
  <c r="F840" i="4" s="1"/>
  <c r="D93" i="4"/>
  <c r="F93" i="4" s="1"/>
  <c r="D129" i="4"/>
  <c r="F129" i="4" s="1"/>
  <c r="D179" i="4"/>
  <c r="F179" i="4" s="1"/>
  <c r="D211" i="4"/>
  <c r="F211" i="4" s="1"/>
  <c r="D219" i="4"/>
  <c r="F219" i="4" s="1"/>
  <c r="D227" i="4"/>
  <c r="D235" i="4"/>
  <c r="F235" i="4" s="1"/>
  <c r="G235" i="4" s="1"/>
  <c r="B235" i="5" s="1"/>
  <c r="D241" i="4"/>
  <c r="F241" i="4" s="1"/>
  <c r="D249" i="4"/>
  <c r="F249" i="4" s="1"/>
  <c r="D255" i="4"/>
  <c r="F255" i="4" s="1"/>
  <c r="D269" i="4"/>
  <c r="F269" i="4" s="1"/>
  <c r="D277" i="4"/>
  <c r="F277" i="4" s="1"/>
  <c r="D289" i="4"/>
  <c r="D295" i="4"/>
  <c r="F295" i="4" s="1"/>
  <c r="D317" i="4"/>
  <c r="F317" i="4" s="1"/>
  <c r="D343" i="4"/>
  <c r="F343" i="4" s="1"/>
  <c r="D353" i="4"/>
  <c r="F353" i="4" s="1"/>
  <c r="G353" i="4" s="1"/>
  <c r="B353" i="5" s="1"/>
  <c r="D507" i="4"/>
  <c r="F507" i="4" s="1"/>
  <c r="D515" i="4"/>
  <c r="F515" i="4" s="1"/>
  <c r="D523" i="4"/>
  <c r="F523" i="4" s="1"/>
  <c r="D531" i="4"/>
  <c r="F531" i="4" s="1"/>
  <c r="D539" i="4"/>
  <c r="F539" i="4" s="1"/>
  <c r="D573" i="4"/>
  <c r="F573" i="4" s="1"/>
  <c r="G573" i="4" s="1"/>
  <c r="B573" i="5" s="1"/>
  <c r="D595" i="4"/>
  <c r="D611" i="4"/>
  <c r="D645" i="4"/>
  <c r="F645" i="4" s="1"/>
  <c r="D659" i="4"/>
  <c r="F659" i="4" s="1"/>
  <c r="D701" i="4"/>
  <c r="F701" i="4" s="1"/>
  <c r="D739" i="4"/>
  <c r="F739" i="4" s="1"/>
  <c r="D749" i="4"/>
  <c r="F749" i="4" s="1"/>
  <c r="D4" i="4"/>
  <c r="F4" i="4" s="1"/>
  <c r="D18" i="4"/>
  <c r="F18" i="4" s="1"/>
  <c r="D146" i="4"/>
  <c r="F146" i="4" s="1"/>
  <c r="D8" i="4"/>
  <c r="F8" i="4" s="1"/>
  <c r="D76" i="4"/>
  <c r="F76" i="4" s="1"/>
  <c r="D144" i="4"/>
  <c r="F144" i="4" s="1"/>
  <c r="D438" i="4"/>
  <c r="F438" i="4" s="1"/>
  <c r="D444" i="4"/>
  <c r="F444" i="4" s="1"/>
  <c r="D450" i="4"/>
  <c r="F450" i="4" s="1"/>
  <c r="D466" i="4"/>
  <c r="F466" i="4" s="1"/>
  <c r="D754" i="4"/>
  <c r="F754" i="4" s="1"/>
  <c r="G754" i="4" s="1"/>
  <c r="B754" i="5" s="1"/>
  <c r="D764" i="4"/>
  <c r="F764" i="4" s="1"/>
  <c r="D784" i="4"/>
  <c r="F784" i="4" s="1"/>
  <c r="D796" i="4"/>
  <c r="F796" i="4" s="1"/>
  <c r="D812" i="4"/>
  <c r="F812" i="4" s="1"/>
  <c r="D854" i="4"/>
  <c r="F854" i="4" s="1"/>
  <c r="D860" i="4"/>
  <c r="F860" i="4" s="1"/>
  <c r="G860" i="4" s="1"/>
  <c r="B860" i="5" s="1"/>
  <c r="D105" i="4"/>
  <c r="F105" i="4" s="1"/>
  <c r="D111" i="4"/>
  <c r="F111" i="4" s="1"/>
  <c r="D195" i="4"/>
  <c r="F195" i="4" s="1"/>
  <c r="D283" i="4"/>
  <c r="D305" i="4"/>
  <c r="F305" i="4" s="1"/>
  <c r="D311" i="4"/>
  <c r="D327" i="4"/>
  <c r="D337" i="4"/>
  <c r="F337" i="4" s="1"/>
  <c r="D347" i="4"/>
  <c r="F347" i="4" s="1"/>
  <c r="D365" i="4"/>
  <c r="F365" i="4" s="1"/>
  <c r="D371" i="4"/>
  <c r="F371" i="4" s="1"/>
  <c r="D499" i="4"/>
  <c r="F499" i="4" s="1"/>
  <c r="D581" i="4"/>
  <c r="F581" i="4" s="1"/>
  <c r="D587" i="4"/>
  <c r="F587" i="4" s="1"/>
  <c r="D603" i="4"/>
  <c r="F603" i="4" s="1"/>
  <c r="D609" i="4"/>
  <c r="F609" i="4" s="1"/>
  <c r="D631" i="4"/>
  <c r="F631" i="4" s="1"/>
  <c r="D695" i="4"/>
  <c r="F695" i="4" s="1"/>
  <c r="G695" i="4" s="1"/>
  <c r="B695" i="5" s="1"/>
  <c r="D715" i="4"/>
  <c r="F715" i="4" s="1"/>
  <c r="D20" i="4"/>
  <c r="F20" i="4" s="1"/>
  <c r="D28" i="4"/>
  <c r="F28" i="4" s="1"/>
  <c r="D36" i="4"/>
  <c r="F36" i="4" s="1"/>
  <c r="D44" i="4"/>
  <c r="F44" i="4" s="1"/>
  <c r="D52" i="4"/>
  <c r="F52" i="4" s="1"/>
  <c r="D60" i="4"/>
  <c r="F60" i="4" s="1"/>
  <c r="D68" i="4"/>
  <c r="F68" i="4" s="1"/>
  <c r="D138" i="4"/>
  <c r="F138" i="4" s="1"/>
  <c r="D156" i="4"/>
  <c r="F156" i="4" s="1"/>
  <c r="D396" i="4"/>
  <c r="F396" i="4" s="1"/>
  <c r="D422" i="4"/>
  <c r="F422" i="4" s="1"/>
  <c r="D430" i="4"/>
  <c r="F430" i="4" s="1"/>
  <c r="D770" i="4"/>
  <c r="F770" i="4" s="1"/>
  <c r="D776" i="4"/>
  <c r="F776" i="4" s="1"/>
  <c r="G776" i="4" s="1"/>
  <c r="B776" i="5" s="1"/>
  <c r="D790" i="4"/>
  <c r="F790" i="4" s="1"/>
  <c r="D806" i="4"/>
  <c r="F806" i="4" s="1"/>
  <c r="D830" i="4"/>
  <c r="F830" i="4" s="1"/>
  <c r="D838" i="4"/>
  <c r="F838" i="4" s="1"/>
  <c r="D846" i="4"/>
  <c r="F846" i="4" s="1"/>
  <c r="D866" i="4"/>
  <c r="F866" i="4" s="1"/>
  <c r="G866" i="4" s="1"/>
  <c r="B866" i="5" s="1"/>
  <c r="D83" i="4"/>
  <c r="F83" i="4" s="1"/>
  <c r="D99" i="4"/>
  <c r="F99" i="4" s="1"/>
  <c r="D117" i="4"/>
  <c r="F117" i="4" s="1"/>
  <c r="D167" i="4"/>
  <c r="F167" i="4" s="1"/>
  <c r="D189" i="4"/>
  <c r="F189" i="4" s="1"/>
  <c r="D217" i="4"/>
  <c r="F217" i="4" s="1"/>
  <c r="D233" i="4"/>
  <c r="D261" i="4"/>
  <c r="D275" i="4"/>
  <c r="F275" i="4" s="1"/>
  <c r="D321" i="4"/>
  <c r="D505" i="4"/>
  <c r="F505" i="4" s="1"/>
  <c r="D513" i="4"/>
  <c r="F513" i="4" s="1"/>
  <c r="D521" i="4"/>
  <c r="F521" i="4" s="1"/>
  <c r="D529" i="4"/>
  <c r="F529" i="4" s="1"/>
  <c r="D537" i="4"/>
  <c r="D545" i="4"/>
  <c r="F545" i="4" s="1"/>
  <c r="D553" i="4"/>
  <c r="F553" i="4" s="1"/>
  <c r="D565" i="4"/>
  <c r="F565" i="4" s="1"/>
  <c r="D579" i="4"/>
  <c r="F579" i="4" s="1"/>
  <c r="D617" i="4"/>
  <c r="F617" i="4" s="1"/>
  <c r="D629" i="4"/>
  <c r="F629" i="4" s="1"/>
  <c r="D665" i="4"/>
  <c r="F665" i="4" s="1"/>
  <c r="D673" i="4"/>
  <c r="F673" i="4" s="1"/>
  <c r="D681" i="4"/>
  <c r="F681" i="4" s="1"/>
  <c r="D705" i="4"/>
  <c r="D14" i="4"/>
  <c r="F14" i="4" s="1"/>
  <c r="D384" i="4"/>
  <c r="F384" i="4" s="1"/>
  <c r="D454" i="4"/>
  <c r="F454" i="4" s="1"/>
  <c r="D470" i="4"/>
  <c r="F470" i="4" s="1"/>
  <c r="D494" i="4"/>
  <c r="F494" i="4" s="1"/>
  <c r="D758" i="4"/>
  <c r="F758" i="4" s="1"/>
  <c r="D782" i="4"/>
  <c r="F782" i="4" s="1"/>
  <c r="D800" i="4"/>
  <c r="F800" i="4" s="1"/>
  <c r="M800" i="4" s="1"/>
  <c r="D816" i="4"/>
  <c r="F816" i="4" s="1"/>
  <c r="D822" i="4"/>
  <c r="F822" i="4" s="1"/>
  <c r="D852" i="4"/>
  <c r="F852" i="4" s="1"/>
  <c r="D872" i="4"/>
  <c r="F872" i="4" s="1"/>
  <c r="D127" i="4"/>
  <c r="D177" i="4"/>
  <c r="F177" i="4" s="1"/>
  <c r="D183" i="4"/>
  <c r="F183" i="4" s="1"/>
  <c r="D239" i="4"/>
  <c r="F239" i="4" s="1"/>
  <c r="G239" i="4" s="1"/>
  <c r="B239" i="5" s="1"/>
  <c r="D253" i="4"/>
  <c r="F253" i="4" s="1"/>
  <c r="D281" i="4"/>
  <c r="F281" i="4" s="1"/>
  <c r="D287" i="4"/>
  <c r="F287" i="4" s="1"/>
  <c r="D293" i="4"/>
  <c r="F293" i="4" s="1"/>
  <c r="D315" i="4"/>
  <c r="F315" i="4" s="1"/>
  <c r="D331" i="4"/>
  <c r="D341" i="4"/>
  <c r="D351" i="4"/>
  <c r="F351" i="4" s="1"/>
  <c r="D593" i="4"/>
  <c r="F593" i="4" s="1"/>
  <c r="D601" i="4"/>
  <c r="D615" i="4"/>
  <c r="F615" i="4" s="1"/>
  <c r="D623" i="4"/>
  <c r="F623" i="4" s="1"/>
  <c r="D635" i="4"/>
  <c r="F635" i="4" s="1"/>
  <c r="D643" i="4"/>
  <c r="F643" i="4" s="1"/>
  <c r="D657" i="4"/>
  <c r="F657" i="4" s="1"/>
  <c r="D671" i="4"/>
  <c r="D679" i="4"/>
  <c r="D693" i="4"/>
  <c r="D747" i="4"/>
  <c r="F747" i="4" s="1"/>
  <c r="D26" i="4"/>
  <c r="F26" i="4" s="1"/>
  <c r="D34" i="4"/>
  <c r="F34" i="4" s="1"/>
  <c r="D42" i="4"/>
  <c r="F42" i="4" s="1"/>
  <c r="D50" i="4"/>
  <c r="F50" i="4" s="1"/>
  <c r="D58" i="4"/>
  <c r="F58" i="4" s="1"/>
  <c r="D66" i="4"/>
  <c r="F66" i="4" s="1"/>
  <c r="G66" i="4" s="1"/>
  <c r="B66" i="5" s="1"/>
  <c r="D74" i="4"/>
  <c r="F74" i="4" s="1"/>
  <c r="D142" i="4"/>
  <c r="F142" i="4" s="1"/>
  <c r="M142" i="4" s="1"/>
  <c r="D154" i="4"/>
  <c r="F154" i="4" s="1"/>
  <c r="D400" i="4"/>
  <c r="F400" i="4" s="1"/>
  <c r="D414" i="4"/>
  <c r="F414" i="4" s="1"/>
  <c r="D428" i="4"/>
  <c r="F428" i="4" s="1"/>
  <c r="G428" i="4" s="1"/>
  <c r="B428" i="5" s="1"/>
  <c r="D436" i="4"/>
  <c r="F436" i="4" s="1"/>
  <c r="D752" i="4"/>
  <c r="F752" i="4" s="1"/>
  <c r="D788" i="4"/>
  <c r="F788" i="4" s="1"/>
  <c r="D794" i="4"/>
  <c r="F794" i="4" s="1"/>
  <c r="D810" i="4"/>
  <c r="F810" i="4" s="1"/>
  <c r="D828" i="4"/>
  <c r="F828" i="4" s="1"/>
  <c r="D836" i="4"/>
  <c r="F836" i="4" s="1"/>
  <c r="D844" i="4"/>
  <c r="F844" i="4" s="1"/>
  <c r="D858" i="4"/>
  <c r="F858" i="4" s="1"/>
  <c r="D864" i="4"/>
  <c r="F864" i="4" s="1"/>
  <c r="D89" i="4"/>
  <c r="D97" i="4"/>
  <c r="F97" i="4" s="1"/>
  <c r="D103" i="4"/>
  <c r="D109" i="4"/>
  <c r="D171" i="4"/>
  <c r="F171" i="4" s="1"/>
  <c r="D199" i="4"/>
  <c r="F199" i="4" s="1"/>
  <c r="D207" i="4"/>
  <c r="F207" i="4" s="1"/>
  <c r="D215" i="4"/>
  <c r="F215" i="4" s="1"/>
  <c r="G215" i="4" s="1"/>
  <c r="B215" i="5" s="1"/>
  <c r="D223" i="4"/>
  <c r="F223" i="4" s="1"/>
  <c r="D231" i="4"/>
  <c r="F231" i="4" s="1"/>
  <c r="D259" i="4"/>
  <c r="F259" i="4" s="1"/>
  <c r="D273" i="4"/>
  <c r="F273" i="4" s="1"/>
  <c r="D303" i="4"/>
  <c r="D309" i="4"/>
  <c r="F309" i="4" s="1"/>
  <c r="G309" i="4" s="1"/>
  <c r="B309" i="5" s="1"/>
  <c r="D325" i="4"/>
  <c r="D335" i="4"/>
  <c r="D345" i="4"/>
  <c r="D357" i="4"/>
  <c r="D363" i="4"/>
  <c r="F363" i="4" s="1"/>
  <c r="D369" i="4"/>
  <c r="F369" i="4" s="1"/>
  <c r="D503" i="4"/>
  <c r="D511" i="4"/>
  <c r="D519" i="4"/>
  <c r="F519" i="4" s="1"/>
  <c r="D527" i="4"/>
  <c r="F527" i="4" s="1"/>
  <c r="D535" i="4"/>
  <c r="D543" i="4"/>
  <c r="D551" i="4"/>
  <c r="D569" i="4"/>
  <c r="D577" i="4"/>
  <c r="D585" i="4"/>
  <c r="F585" i="4" s="1"/>
  <c r="D591" i="4"/>
  <c r="D599" i="4"/>
  <c r="D627" i="4"/>
  <c r="D649" i="4"/>
  <c r="D663" i="4"/>
  <c r="D687" i="4"/>
  <c r="D709" i="4"/>
  <c r="D737" i="4"/>
  <c r="F737" i="4" s="1"/>
  <c r="F289" i="4"/>
  <c r="F595" i="4"/>
  <c r="F263" i="4"/>
  <c r="F661" i="4"/>
  <c r="F311" i="4"/>
  <c r="F327" i="4"/>
  <c r="F233" i="4"/>
  <c r="F261" i="4"/>
  <c r="F321" i="4"/>
  <c r="F705" i="4"/>
  <c r="F671" i="4"/>
  <c r="F89" i="4"/>
  <c r="F325" i="4"/>
  <c r="F335" i="4"/>
  <c r="H21" i="15"/>
  <c r="H79" i="15"/>
  <c r="H89" i="15"/>
  <c r="H501" i="15"/>
  <c r="H515" i="15"/>
  <c r="H523" i="15"/>
  <c r="H525" i="15"/>
  <c r="H527" i="15"/>
  <c r="H533" i="15"/>
  <c r="H543" i="15"/>
  <c r="H561" i="15"/>
  <c r="H597" i="15"/>
  <c r="H605" i="15"/>
  <c r="H613" i="15"/>
  <c r="H622" i="15"/>
  <c r="H650" i="15"/>
  <c r="H653" i="15"/>
  <c r="H24" i="15"/>
  <c r="H66" i="15"/>
  <c r="H101" i="15"/>
  <c r="H123" i="15"/>
  <c r="H143" i="15"/>
  <c r="H211" i="15"/>
  <c r="H215" i="15"/>
  <c r="H219" i="15"/>
  <c r="H239" i="15"/>
  <c r="H251" i="15"/>
  <c r="H255" i="15"/>
  <c r="H259" i="15"/>
  <c r="H263" i="15"/>
  <c r="H268" i="15"/>
  <c r="H275" i="15"/>
  <c r="H309" i="15"/>
  <c r="H312" i="15"/>
  <c r="H329" i="15"/>
  <c r="H337" i="15"/>
  <c r="H344" i="15"/>
  <c r="H349" i="15"/>
  <c r="H357" i="15"/>
  <c r="H371" i="15"/>
  <c r="H393" i="15"/>
  <c r="H395" i="15"/>
  <c r="H397" i="15"/>
  <c r="H402" i="15"/>
  <c r="H415" i="15"/>
  <c r="H441" i="15"/>
  <c r="H455" i="15"/>
  <c r="H469" i="15"/>
  <c r="H476" i="15"/>
  <c r="U476" i="15" s="1"/>
  <c r="U476" i="5" s="1"/>
  <c r="H671" i="15"/>
  <c r="H695" i="15"/>
  <c r="H704" i="15"/>
  <c r="H726" i="15"/>
  <c r="H734" i="15"/>
  <c r="H742" i="15"/>
  <c r="H758" i="15"/>
  <c r="H774" i="15"/>
  <c r="H787" i="15"/>
  <c r="H792" i="15"/>
  <c r="H794" i="15"/>
  <c r="H796" i="15"/>
  <c r="H798" i="15"/>
  <c r="H800" i="15"/>
  <c r="H818" i="15"/>
  <c r="H826" i="15"/>
  <c r="H842" i="15"/>
  <c r="H849" i="15"/>
  <c r="H862" i="15"/>
  <c r="H11" i="15"/>
  <c r="H87" i="15"/>
  <c r="H541" i="15"/>
  <c r="H549" i="15"/>
  <c r="H551" i="15"/>
  <c r="H567" i="15"/>
  <c r="H578" i="15"/>
  <c r="H595" i="15"/>
  <c r="H611" i="15"/>
  <c r="H619" i="15"/>
  <c r="H625" i="15"/>
  <c r="H628" i="15"/>
  <c r="H633" i="15"/>
  <c r="H641" i="15"/>
  <c r="H644" i="15"/>
  <c r="H647" i="15"/>
  <c r="H659" i="15"/>
  <c r="H22" i="15"/>
  <c r="H58" i="15"/>
  <c r="H68" i="15"/>
  <c r="H95" i="15"/>
  <c r="H107" i="15"/>
  <c r="H113" i="15"/>
  <c r="H121" i="15"/>
  <c r="H127" i="15"/>
  <c r="H133" i="15"/>
  <c r="H141" i="15"/>
  <c r="H162" i="15"/>
  <c r="H187" i="15"/>
  <c r="H197" i="15"/>
  <c r="H213" i="15"/>
  <c r="H217" i="15"/>
  <c r="H233" i="15"/>
  <c r="H307" i="15"/>
  <c r="H327" i="15"/>
  <c r="H347" i="15"/>
  <c r="H365" i="15"/>
  <c r="H388" i="15"/>
  <c r="H413" i="15"/>
  <c r="H439" i="15"/>
  <c r="H470" i="15"/>
  <c r="H479" i="15"/>
  <c r="H499" i="15"/>
  <c r="H698" i="15"/>
  <c r="H748" i="15"/>
  <c r="H752" i="15"/>
  <c r="H764" i="15"/>
  <c r="H772" i="15"/>
  <c r="H780" i="15"/>
  <c r="H856" i="15"/>
  <c r="H859" i="15"/>
  <c r="H864" i="15"/>
  <c r="H866" i="15"/>
  <c r="H868" i="15"/>
  <c r="H77" i="15"/>
  <c r="H85" i="15"/>
  <c r="H511" i="15"/>
  <c r="H513" i="15"/>
  <c r="H516" i="15"/>
  <c r="H521" i="15"/>
  <c r="H524" i="15"/>
  <c r="H575" i="15"/>
  <c r="H593" i="15"/>
  <c r="H614" i="15"/>
  <c r="H657" i="15"/>
  <c r="H716" i="15"/>
  <c r="H34" i="15"/>
  <c r="H36" i="15"/>
  <c r="H38" i="15"/>
  <c r="H70" i="15"/>
  <c r="H84" i="15"/>
  <c r="H105" i="15"/>
  <c r="H122" i="15"/>
  <c r="H142" i="15"/>
  <c r="H227" i="15"/>
  <c r="H243" i="15"/>
  <c r="H269" i="15"/>
  <c r="H279" i="15"/>
  <c r="H287" i="15"/>
  <c r="H305" i="15"/>
  <c r="H321" i="15"/>
  <c r="H341" i="15"/>
  <c r="H361" i="15"/>
  <c r="H363" i="15"/>
  <c r="H375" i="15"/>
  <c r="H383" i="15"/>
  <c r="H411" i="15"/>
  <c r="H437" i="15"/>
  <c r="H453" i="15"/>
  <c r="H461" i="15"/>
  <c r="H473" i="15"/>
  <c r="H485" i="15"/>
  <c r="H497" i="15"/>
  <c r="H672" i="15"/>
  <c r="H676" i="15"/>
  <c r="H680" i="15"/>
  <c r="H684" i="15"/>
  <c r="H688" i="15"/>
  <c r="H692" i="15"/>
  <c r="H708" i="15"/>
  <c r="H722" i="15"/>
  <c r="H732" i="15"/>
  <c r="H740" i="15"/>
  <c r="H746" i="15"/>
  <c r="H750" i="15"/>
  <c r="H753" i="15"/>
  <c r="H762" i="15"/>
  <c r="H765" i="15"/>
  <c r="H790" i="15"/>
  <c r="H816" i="15"/>
  <c r="H824" i="15"/>
  <c r="H827" i="15"/>
  <c r="H836" i="15"/>
  <c r="H838" i="15"/>
  <c r="H840" i="15"/>
  <c r="H846" i="15"/>
  <c r="H870" i="15"/>
  <c r="H15" i="15"/>
  <c r="H537" i="15"/>
  <c r="H559" i="15"/>
  <c r="H573" i="15"/>
  <c r="H23" i="15"/>
  <c r="H90" i="15"/>
  <c r="H189" i="15"/>
  <c r="H201" i="15"/>
  <c r="H205" i="15"/>
  <c r="H273" i="15"/>
  <c r="H319" i="15"/>
  <c r="H335" i="15"/>
  <c r="H391" i="15"/>
  <c r="H409" i="15"/>
  <c r="H495" i="15"/>
  <c r="H756" i="15"/>
  <c r="H847" i="15"/>
  <c r="H863" i="15"/>
  <c r="H872" i="15"/>
  <c r="H83" i="15"/>
  <c r="H509" i="15"/>
  <c r="H539" i="15"/>
  <c r="H565" i="15"/>
  <c r="H601" i="15"/>
  <c r="H645" i="15"/>
  <c r="H32" i="15"/>
  <c r="H37" i="15"/>
  <c r="H67" i="15"/>
  <c r="H132" i="15"/>
  <c r="H231" i="15"/>
  <c r="H265" i="15"/>
  <c r="H345" i="15"/>
  <c r="H370" i="15"/>
  <c r="H459" i="15"/>
  <c r="H483" i="15"/>
  <c r="H696" i="15"/>
  <c r="H814" i="15"/>
  <c r="H822" i="15"/>
  <c r="H10" i="15"/>
  <c r="H507" i="15"/>
  <c r="H535" i="15"/>
  <c r="H555" i="15"/>
  <c r="H563" i="15"/>
  <c r="H579" i="15"/>
  <c r="H581" i="15"/>
  <c r="H583" i="15"/>
  <c r="H585" i="15"/>
  <c r="H587" i="15"/>
  <c r="H599" i="15"/>
  <c r="H629" i="15"/>
  <c r="H632" i="15"/>
  <c r="H637" i="15"/>
  <c r="H655" i="15"/>
  <c r="H5" i="15"/>
  <c r="H7" i="15"/>
  <c r="H30" i="15"/>
  <c r="H62" i="15"/>
  <c r="H86" i="15"/>
  <c r="H103" i="15"/>
  <c r="H117" i="15"/>
  <c r="H125" i="15"/>
  <c r="H137" i="15"/>
  <c r="H149" i="15"/>
  <c r="H153" i="15"/>
  <c r="H155" i="15"/>
  <c r="H157" i="15"/>
  <c r="H159" i="15"/>
  <c r="H161" i="15"/>
  <c r="H163" i="15"/>
  <c r="H183" i="15"/>
  <c r="H191" i="15"/>
  <c r="H193" i="15"/>
  <c r="H207" i="15"/>
  <c r="H221" i="15"/>
  <c r="H241" i="15"/>
  <c r="H277" i="15"/>
  <c r="H285" i="15"/>
  <c r="H299" i="15"/>
  <c r="H315" i="15"/>
  <c r="H339" i="15"/>
  <c r="H359" i="15"/>
  <c r="H373" i="15"/>
  <c r="H381" i="15"/>
  <c r="H389" i="15"/>
  <c r="H405" i="15"/>
  <c r="H421" i="15"/>
  <c r="H465" i="15"/>
  <c r="H471" i="15"/>
  <c r="H491" i="15"/>
  <c r="H697" i="15"/>
  <c r="U697" i="15" s="1"/>
  <c r="U697" i="5" s="1"/>
  <c r="H706" i="15"/>
  <c r="H724" i="15"/>
  <c r="H744" i="15"/>
  <c r="H760" i="15"/>
  <c r="H844" i="15"/>
  <c r="H853" i="15"/>
  <c r="H557" i="15"/>
  <c r="H603" i="15"/>
  <c r="H623" i="15"/>
  <c r="H631" i="15"/>
  <c r="H60" i="15"/>
  <c r="H72" i="15"/>
  <c r="H99" i="15"/>
  <c r="H203" i="15"/>
  <c r="H225" i="15"/>
  <c r="H237" i="15"/>
  <c r="H355" i="15"/>
  <c r="H369" i="15"/>
  <c r="H865" i="15"/>
  <c r="H519" i="15"/>
  <c r="H547" i="15"/>
  <c r="H571" i="15"/>
  <c r="H591" i="15"/>
  <c r="H617" i="15"/>
  <c r="H100" i="15"/>
  <c r="H111" i="15"/>
  <c r="H119" i="15"/>
  <c r="H151" i="15"/>
  <c r="H223" i="15"/>
  <c r="H247" i="15"/>
  <c r="H253" i="15"/>
  <c r="H261" i="15"/>
  <c r="H317" i="15"/>
  <c r="H493" i="15"/>
  <c r="H720" i="15"/>
  <c r="H730" i="15"/>
  <c r="H825" i="15"/>
  <c r="H834" i="15"/>
  <c r="H837" i="15"/>
  <c r="H852" i="15"/>
  <c r="H13" i="15"/>
  <c r="H81" i="15"/>
  <c r="H249" i="15"/>
  <c r="H505" i="15"/>
  <c r="H517" i="15"/>
  <c r="H520" i="15"/>
  <c r="H529" i="15"/>
  <c r="H569" i="15"/>
  <c r="H590" i="15"/>
  <c r="J590" i="15" s="1"/>
  <c r="T590" i="5" s="1"/>
  <c r="H592" i="15"/>
  <c r="H602" i="15"/>
  <c r="H621" i="15"/>
  <c r="H649" i="15"/>
  <c r="H715" i="15"/>
  <c r="H28" i="15"/>
  <c r="H48" i="15"/>
  <c r="H97" i="15"/>
  <c r="H115" i="15"/>
  <c r="H147" i="15"/>
  <c r="H235" i="15"/>
  <c r="H271" i="15"/>
  <c r="H283" i="15"/>
  <c r="H313" i="15"/>
  <c r="H333" i="15"/>
  <c r="H353" i="15"/>
  <c r="H367" i="15"/>
  <c r="H379" i="15"/>
  <c r="H399" i="15"/>
  <c r="H401" i="15"/>
  <c r="H403" i="15"/>
  <c r="H419" i="15"/>
  <c r="H445" i="15"/>
  <c r="H447" i="15"/>
  <c r="H449" i="15"/>
  <c r="H457" i="15"/>
  <c r="H460" i="15"/>
  <c r="H472" i="15"/>
  <c r="H481" i="15"/>
  <c r="H484" i="15"/>
  <c r="H489" i="15"/>
  <c r="H674" i="15"/>
  <c r="H678" i="15"/>
  <c r="H682" i="15"/>
  <c r="H686" i="15"/>
  <c r="H690" i="15"/>
  <c r="H700" i="15"/>
  <c r="H718" i="15"/>
  <c r="H721" i="15"/>
  <c r="H728" i="15"/>
  <c r="H731" i="15"/>
  <c r="H736" i="15"/>
  <c r="H754" i="15"/>
  <c r="H784" i="15"/>
  <c r="H786" i="15"/>
  <c r="H802" i="15"/>
  <c r="H804" i="15"/>
  <c r="H806" i="15"/>
  <c r="H808" i="15"/>
  <c r="H810" i="15"/>
  <c r="H812" i="15"/>
  <c r="H820" i="15"/>
  <c r="H828" i="15"/>
  <c r="H830" i="15"/>
  <c r="H832" i="15"/>
  <c r="H850" i="15"/>
  <c r="H531" i="15"/>
  <c r="H626" i="15"/>
  <c r="H639" i="15"/>
  <c r="H651" i="15"/>
  <c r="H131" i="15"/>
  <c r="H139" i="15"/>
  <c r="H199" i="15"/>
  <c r="H303" i="15"/>
  <c r="H467" i="15"/>
  <c r="H702" i="15"/>
  <c r="H854" i="15"/>
  <c r="H9" i="15"/>
  <c r="H589" i="15"/>
  <c r="H609" i="15"/>
  <c r="H714" i="15"/>
  <c r="H93" i="15"/>
  <c r="H179" i="15"/>
  <c r="H214" i="15"/>
  <c r="H257" i="15"/>
  <c r="H274" i="15"/>
  <c r="H301" i="15"/>
  <c r="H325" i="15"/>
  <c r="H407" i="15"/>
  <c r="H451" i="15"/>
  <c r="H477" i="15"/>
  <c r="H712" i="15"/>
  <c r="H738" i="15"/>
  <c r="H770" i="15"/>
  <c r="H778" i="15"/>
  <c r="H788" i="15"/>
  <c r="H503" i="15"/>
  <c r="H545" i="15"/>
  <c r="H553" i="15"/>
  <c r="H577" i="15"/>
  <c r="H580" i="15"/>
  <c r="H584" i="15"/>
  <c r="H600" i="15"/>
  <c r="H607" i="15"/>
  <c r="H615" i="15"/>
  <c r="H627" i="15"/>
  <c r="H635" i="15"/>
  <c r="H643" i="15"/>
  <c r="H656" i="15"/>
  <c r="H3" i="15"/>
  <c r="H26" i="15"/>
  <c r="H64" i="15"/>
  <c r="H91" i="15"/>
  <c r="H129" i="15"/>
  <c r="H135" i="15"/>
  <c r="H145" i="15"/>
  <c r="H148" i="15"/>
  <c r="H185" i="15"/>
  <c r="H195" i="15"/>
  <c r="H209" i="15"/>
  <c r="H229" i="15"/>
  <c r="H245" i="15"/>
  <c r="H267" i="15"/>
  <c r="H272" i="15"/>
  <c r="H281" i="15"/>
  <c r="H311" i="15"/>
  <c r="H323" i="15"/>
  <c r="H331" i="15"/>
  <c r="H343" i="15"/>
  <c r="H351" i="15"/>
  <c r="H368" i="15"/>
  <c r="H377" i="15"/>
  <c r="H385" i="15"/>
  <c r="H387" i="15"/>
  <c r="H417" i="15"/>
  <c r="H420" i="15"/>
  <c r="H443" i="15"/>
  <c r="H463" i="15"/>
  <c r="H475" i="15"/>
  <c r="H487" i="15"/>
  <c r="H670" i="15"/>
  <c r="H675" i="15"/>
  <c r="H679" i="15"/>
  <c r="H691" i="15"/>
  <c r="H694" i="15"/>
  <c r="H710" i="15"/>
  <c r="H755" i="15"/>
  <c r="H768" i="15"/>
  <c r="H782" i="15"/>
  <c r="H848" i="15"/>
  <c r="H858" i="15"/>
  <c r="H860" i="15"/>
  <c r="H223" i="14"/>
  <c r="H259" i="14"/>
  <c r="H349" i="14"/>
  <c r="H392" i="14"/>
  <c r="H493" i="14"/>
  <c r="H680" i="14"/>
  <c r="H501" i="14"/>
  <c r="H611" i="14"/>
  <c r="H788" i="14"/>
  <c r="H44" i="14"/>
  <c r="H120" i="14"/>
  <c r="H226" i="14"/>
  <c r="H291" i="14"/>
  <c r="H297" i="14"/>
  <c r="H305" i="14"/>
  <c r="H313" i="14"/>
  <c r="H321" i="14"/>
  <c r="H369" i="14"/>
  <c r="H384" i="14"/>
  <c r="H437" i="14"/>
  <c r="H445" i="14"/>
  <c r="H456" i="14"/>
  <c r="H705" i="14"/>
  <c r="H529" i="14"/>
  <c r="H539" i="14"/>
  <c r="H557" i="14"/>
  <c r="H581" i="14"/>
  <c r="H758" i="14"/>
  <c r="H847" i="14"/>
  <c r="H5" i="14"/>
  <c r="H34" i="14"/>
  <c r="H42" i="14"/>
  <c r="H97" i="14"/>
  <c r="H113" i="14"/>
  <c r="H130" i="14"/>
  <c r="H137" i="14"/>
  <c r="H219" i="14"/>
  <c r="H221" i="14"/>
  <c r="H229" i="14"/>
  <c r="H231" i="14"/>
  <c r="H247" i="14"/>
  <c r="H257" i="14"/>
  <c r="H265" i="14"/>
  <c r="H271" i="14"/>
  <c r="H279" i="14"/>
  <c r="H324" i="14"/>
  <c r="H335" i="14"/>
  <c r="H343" i="14"/>
  <c r="H345" i="14"/>
  <c r="H393" i="14"/>
  <c r="H433" i="14"/>
  <c r="H471" i="14"/>
  <c r="H479" i="14"/>
  <c r="H485" i="14"/>
  <c r="H489" i="14"/>
  <c r="H497" i="14"/>
  <c r="H678" i="14"/>
  <c r="H686" i="14"/>
  <c r="H696" i="14"/>
  <c r="H708" i="14"/>
  <c r="H17" i="14"/>
  <c r="H53" i="14"/>
  <c r="H154" i="14"/>
  <c r="H156" i="14"/>
  <c r="H158" i="14"/>
  <c r="H160" i="14"/>
  <c r="H162" i="14"/>
  <c r="H164" i="14"/>
  <c r="H166" i="14"/>
  <c r="H174" i="14"/>
  <c r="H182" i="14"/>
  <c r="H184" i="14"/>
  <c r="H192" i="14"/>
  <c r="H194" i="14"/>
  <c r="H507" i="14"/>
  <c r="H510" i="14"/>
  <c r="H515" i="14"/>
  <c r="H527" i="14"/>
  <c r="H531" i="14"/>
  <c r="H535" i="14"/>
  <c r="H579" i="14"/>
  <c r="H587" i="14"/>
  <c r="H595" i="14"/>
  <c r="H599" i="14"/>
  <c r="H603" i="14"/>
  <c r="H609" i="14"/>
  <c r="H615" i="14"/>
  <c r="H625" i="14"/>
  <c r="H629" i="14"/>
  <c r="H633" i="14"/>
  <c r="H637" i="14"/>
  <c r="H641" i="14"/>
  <c r="H645" i="14"/>
  <c r="H718" i="14"/>
  <c r="H726" i="14"/>
  <c r="H751" i="14"/>
  <c r="H763" i="14"/>
  <c r="H770" i="14"/>
  <c r="H772" i="14"/>
  <c r="H774" i="14"/>
  <c r="H776" i="14"/>
  <c r="H792" i="14"/>
  <c r="H800" i="14"/>
  <c r="H820" i="14"/>
  <c r="H832" i="14"/>
  <c r="H852" i="14"/>
  <c r="H3" i="14"/>
  <c r="H28" i="14"/>
  <c r="H135" i="14"/>
  <c r="H245" i="14"/>
  <c r="H252" i="14"/>
  <c r="H260" i="14"/>
  <c r="H285" i="14"/>
  <c r="H287" i="14"/>
  <c r="H289" i="14"/>
  <c r="H327" i="14"/>
  <c r="H350" i="14"/>
  <c r="J350" i="14" s="1"/>
  <c r="R350" i="5" s="1"/>
  <c r="H363" i="14"/>
  <c r="H378" i="14"/>
  <c r="H387" i="14"/>
  <c r="H390" i="14"/>
  <c r="H398" i="14"/>
  <c r="H417" i="14"/>
  <c r="H426" i="14"/>
  <c r="H431" i="14"/>
  <c r="H495" i="14"/>
  <c r="H670" i="14"/>
  <c r="H694" i="14"/>
  <c r="H15" i="14"/>
  <c r="H55" i="14"/>
  <c r="H63" i="14"/>
  <c r="H490" i="14"/>
  <c r="U490" i="14" s="1"/>
  <c r="S490" i="5" s="1"/>
  <c r="H502" i="14"/>
  <c r="H513" i="14"/>
  <c r="H537" i="14"/>
  <c r="H545" i="14"/>
  <c r="H547" i="14"/>
  <c r="H565" i="14"/>
  <c r="H567" i="14"/>
  <c r="H577" i="14"/>
  <c r="H593" i="14"/>
  <c r="H736" i="14"/>
  <c r="H742" i="14"/>
  <c r="H756" i="14"/>
  <c r="H768" i="14"/>
  <c r="H786" i="14"/>
  <c r="H810" i="14"/>
  <c r="H818" i="14"/>
  <c r="H850" i="14"/>
  <c r="H868" i="14"/>
  <c r="H870" i="14"/>
  <c r="H872" i="14"/>
  <c r="H115" i="14"/>
  <c r="H267" i="14"/>
  <c r="H447" i="14"/>
  <c r="H700" i="14"/>
  <c r="H710" i="14"/>
  <c r="H204" i="14"/>
  <c r="H571" i="14"/>
  <c r="H738" i="14"/>
  <c r="H869" i="14"/>
  <c r="H7" i="14"/>
  <c r="H24" i="14"/>
  <c r="H299" i="14"/>
  <c r="H309" i="14"/>
  <c r="H319" i="14"/>
  <c r="H371" i="14"/>
  <c r="H386" i="14"/>
  <c r="H403" i="14"/>
  <c r="H430" i="14"/>
  <c r="H439" i="14"/>
  <c r="H667" i="14"/>
  <c r="H698" i="14"/>
  <c r="H172" i="14"/>
  <c r="H533" i="14"/>
  <c r="H714" i="14"/>
  <c r="H720" i="14"/>
  <c r="H123" i="14"/>
  <c r="H22" i="14"/>
  <c r="H95" i="14"/>
  <c r="H109" i="14"/>
  <c r="H121" i="14"/>
  <c r="H133" i="14"/>
  <c r="H255" i="14"/>
  <c r="H333" i="14"/>
  <c r="H357" i="14"/>
  <c r="H359" i="14"/>
  <c r="H383" i="14"/>
  <c r="H401" i="14"/>
  <c r="H451" i="14"/>
  <c r="H457" i="14"/>
  <c r="H676" i="14"/>
  <c r="H692" i="14"/>
  <c r="H511" i="14"/>
  <c r="H721" i="14"/>
  <c r="H807" i="14"/>
  <c r="H816" i="14"/>
  <c r="H848" i="14"/>
  <c r="H856" i="14"/>
  <c r="H32" i="14"/>
  <c r="H40" i="14"/>
  <c r="H131" i="14"/>
  <c r="H222" i="14"/>
  <c r="H241" i="14"/>
  <c r="H269" i="14"/>
  <c r="H325" i="14"/>
  <c r="H346" i="14"/>
  <c r="H391" i="14"/>
  <c r="H399" i="14"/>
  <c r="H427" i="14"/>
  <c r="H483" i="14"/>
  <c r="H486" i="14"/>
  <c r="U486" i="14" s="1"/>
  <c r="S486" i="5" s="1"/>
  <c r="H491" i="14"/>
  <c r="H499" i="14"/>
  <c r="H666" i="14"/>
  <c r="H671" i="14"/>
  <c r="J671" i="14" s="1"/>
  <c r="R671" i="5" s="1"/>
  <c r="H11" i="14"/>
  <c r="H21" i="14"/>
  <c r="U21" i="14" s="1"/>
  <c r="S21" i="5" s="1"/>
  <c r="H67" i="14"/>
  <c r="H70" i="14"/>
  <c r="H249" i="14"/>
  <c r="H505" i="14"/>
  <c r="H525" i="14"/>
  <c r="H543" i="14"/>
  <c r="H553" i="14"/>
  <c r="H561" i="14"/>
  <c r="H563" i="14"/>
  <c r="H585" i="14"/>
  <c r="H740" i="14"/>
  <c r="H748" i="14"/>
  <c r="H750" i="14"/>
  <c r="H752" i="14"/>
  <c r="H754" i="14"/>
  <c r="H762" i="14"/>
  <c r="H764" i="14"/>
  <c r="H766" i="14"/>
  <c r="H790" i="14"/>
  <c r="H798" i="14"/>
  <c r="H814" i="14"/>
  <c r="H830" i="14"/>
  <c r="H842" i="14"/>
  <c r="H864" i="14"/>
  <c r="H91" i="14"/>
  <c r="H286" i="14"/>
  <c r="H337" i="14"/>
  <c r="H347" i="14"/>
  <c r="H397" i="14"/>
  <c r="H473" i="14"/>
  <c r="H481" i="14"/>
  <c r="H672" i="14"/>
  <c r="H693" i="14"/>
  <c r="H62" i="14"/>
  <c r="H170" i="14"/>
  <c r="H178" i="14"/>
  <c r="H190" i="14"/>
  <c r="H202" i="14"/>
  <c r="H551" i="14"/>
  <c r="H602" i="14"/>
  <c r="H621" i="14"/>
  <c r="H812" i="14"/>
  <c r="H824" i="14"/>
  <c r="H273" i="14"/>
  <c r="H293" i="14"/>
  <c r="H301" i="14"/>
  <c r="H307" i="14"/>
  <c r="H315" i="14"/>
  <c r="H331" i="14"/>
  <c r="H354" i="14"/>
  <c r="J354" i="14" s="1"/>
  <c r="R354" i="5" s="1"/>
  <c r="H365" i="14"/>
  <c r="H435" i="14"/>
  <c r="H443" i="14"/>
  <c r="H453" i="14"/>
  <c r="H465" i="14"/>
  <c r="H51" i="14"/>
  <c r="H87" i="14"/>
  <c r="H176" i="14"/>
  <c r="H549" i="14"/>
  <c r="H716" i="14"/>
  <c r="H744" i="14"/>
  <c r="H806" i="14"/>
  <c r="H822" i="14"/>
  <c r="H838" i="14"/>
  <c r="H858" i="14"/>
  <c r="H105" i="14"/>
  <c r="H111" i="14"/>
  <c r="H227" i="14"/>
  <c r="H355" i="14"/>
  <c r="H385" i="14"/>
  <c r="H429" i="14"/>
  <c r="H469" i="14"/>
  <c r="H668" i="14"/>
  <c r="H684" i="14"/>
  <c r="H706" i="14"/>
  <c r="H13" i="14"/>
  <c r="H68" i="14"/>
  <c r="H89" i="14"/>
  <c r="H186" i="14"/>
  <c r="H196" i="14"/>
  <c r="H591" i="14"/>
  <c r="H596" i="14"/>
  <c r="U596" i="14" s="1"/>
  <c r="S596" i="5" s="1"/>
  <c r="H607" i="14"/>
  <c r="H619" i="14"/>
  <c r="H784" i="14"/>
  <c r="H804" i="14"/>
  <c r="H846" i="14"/>
  <c r="H26" i="14"/>
  <c r="H46" i="14"/>
  <c r="H93" i="14"/>
  <c r="H101" i="14"/>
  <c r="H103" i="14"/>
  <c r="H117" i="14"/>
  <c r="H119" i="14"/>
  <c r="H129" i="14"/>
  <c r="H225" i="14"/>
  <c r="H239" i="14"/>
  <c r="H253" i="14"/>
  <c r="H261" i="14"/>
  <c r="H296" i="14"/>
  <c r="H329" i="14"/>
  <c r="H339" i="14"/>
  <c r="H351" i="14"/>
  <c r="H364" i="14"/>
  <c r="H375" i="14"/>
  <c r="H377" i="14"/>
  <c r="H379" i="14"/>
  <c r="H381" i="14"/>
  <c r="H396" i="14"/>
  <c r="H425" i="14"/>
  <c r="H438" i="14"/>
  <c r="U438" i="14" s="1"/>
  <c r="S438" i="5" s="1"/>
  <c r="H455" i="14"/>
  <c r="H461" i="14"/>
  <c r="H467" i="14"/>
  <c r="H475" i="14"/>
  <c r="H664" i="14"/>
  <c r="H674" i="14"/>
  <c r="H682" i="14"/>
  <c r="H690" i="14"/>
  <c r="H704" i="14"/>
  <c r="H712" i="14"/>
  <c r="H9" i="14"/>
  <c r="H59" i="14"/>
  <c r="H60" i="14"/>
  <c r="H69" i="14"/>
  <c r="H72" i="14"/>
  <c r="J72" i="14" s="1"/>
  <c r="R72" i="5" s="1"/>
  <c r="H81" i="14"/>
  <c r="H85" i="14"/>
  <c r="H188" i="14"/>
  <c r="H189" i="14"/>
  <c r="H198" i="14"/>
  <c r="H503" i="14"/>
  <c r="H523" i="14"/>
  <c r="H530" i="14"/>
  <c r="U530" i="14" s="1"/>
  <c r="S530" i="5" s="1"/>
  <c r="H538" i="14"/>
  <c r="H559" i="14"/>
  <c r="H573" i="14"/>
  <c r="H583" i="14"/>
  <c r="H597" i="14"/>
  <c r="H601" i="14"/>
  <c r="H605" i="14"/>
  <c r="H613" i="14"/>
  <c r="H623" i="14"/>
  <c r="H627" i="14"/>
  <c r="H631" i="14"/>
  <c r="H635" i="14"/>
  <c r="H639" i="14"/>
  <c r="H643" i="14"/>
  <c r="H649" i="14"/>
  <c r="H734" i="14"/>
  <c r="H757" i="14"/>
  <c r="H780" i="14"/>
  <c r="H782" i="14"/>
  <c r="H796" i="14"/>
  <c r="H808" i="14"/>
  <c r="H828" i="14"/>
  <c r="H840" i="14"/>
  <c r="H860" i="14"/>
  <c r="H862" i="14"/>
  <c r="H30" i="14"/>
  <c r="H38" i="14"/>
  <c r="H99" i="14"/>
  <c r="H235" i="14"/>
  <c r="H389" i="14"/>
  <c r="H688" i="14"/>
  <c r="H61" i="14"/>
  <c r="H73" i="14"/>
  <c r="H152" i="14"/>
  <c r="H191" i="14"/>
  <c r="H200" i="14"/>
  <c r="H206" i="14"/>
  <c r="H506" i="14"/>
  <c r="H519" i="14"/>
  <c r="H569" i="14"/>
  <c r="H617" i="14"/>
  <c r="H722" i="14"/>
  <c r="H778" i="14"/>
  <c r="H36" i="14"/>
  <c r="H94" i="14"/>
  <c r="H233" i="14"/>
  <c r="H295" i="14"/>
  <c r="H303" i="14"/>
  <c r="H311" i="14"/>
  <c r="H317" i="14"/>
  <c r="H356" i="14"/>
  <c r="H360" i="14"/>
  <c r="H367" i="14"/>
  <c r="H395" i="14"/>
  <c r="H441" i="14"/>
  <c r="H459" i="14"/>
  <c r="H691" i="14"/>
  <c r="U691" i="14" s="1"/>
  <c r="S691" i="5" s="1"/>
  <c r="H79" i="14"/>
  <c r="H168" i="14"/>
  <c r="H180" i="14"/>
  <c r="H517" i="14"/>
  <c r="H732" i="14"/>
  <c r="H125" i="14"/>
  <c r="H45" i="14"/>
  <c r="U45" i="14" s="1"/>
  <c r="S45" i="5" s="1"/>
  <c r="H107" i="14"/>
  <c r="H243" i="14"/>
  <c r="H263" i="14"/>
  <c r="H341" i="14"/>
  <c r="H353" i="14"/>
  <c r="H361" i="14"/>
  <c r="H463" i="14"/>
  <c r="H477" i="14"/>
  <c r="H57" i="14"/>
  <c r="H65" i="14"/>
  <c r="H77" i="14"/>
  <c r="H555" i="14"/>
  <c r="H575" i="14"/>
  <c r="H612" i="14"/>
  <c r="H730" i="14"/>
  <c r="H795" i="14"/>
  <c r="H836" i="14"/>
  <c r="H844" i="14"/>
  <c r="H866" i="14"/>
  <c r="H23" i="14"/>
  <c r="H127" i="14"/>
  <c r="H230" i="14"/>
  <c r="H237" i="14"/>
  <c r="H251" i="14"/>
  <c r="H323" i="14"/>
  <c r="H344" i="14"/>
  <c r="H373" i="14"/>
  <c r="H449" i="14"/>
  <c r="H487" i="14"/>
  <c r="H658" i="14"/>
  <c r="H660" i="14"/>
  <c r="H662" i="14"/>
  <c r="H702" i="14"/>
  <c r="H71" i="14"/>
  <c r="H75" i="14"/>
  <c r="H509" i="14"/>
  <c r="H516" i="14"/>
  <c r="H521" i="14"/>
  <c r="H541" i="14"/>
  <c r="H589" i="14"/>
  <c r="H715" i="14"/>
  <c r="H728" i="14"/>
  <c r="H746" i="14"/>
  <c r="H760" i="14"/>
  <c r="H775" i="14"/>
  <c r="H794" i="14"/>
  <c r="H802" i="14"/>
  <c r="H826" i="14"/>
  <c r="H834" i="14"/>
  <c r="H854" i="14"/>
  <c r="G4" i="13"/>
  <c r="G33" i="13"/>
  <c r="G41" i="13"/>
  <c r="G162" i="13"/>
  <c r="G182" i="13"/>
  <c r="G190" i="13"/>
  <c r="G206" i="13"/>
  <c r="G286" i="13"/>
  <c r="G288" i="13"/>
  <c r="G418" i="13"/>
  <c r="G484" i="13"/>
  <c r="G718" i="13"/>
  <c r="G3" i="13"/>
  <c r="G46" i="13"/>
  <c r="G145" i="13"/>
  <c r="G185" i="13"/>
  <c r="G195" i="13"/>
  <c r="G229" i="13"/>
  <c r="G297" i="13"/>
  <c r="G343" i="13"/>
  <c r="G377" i="13"/>
  <c r="G385" i="13"/>
  <c r="G429" i="13"/>
  <c r="G475" i="13"/>
  <c r="G546" i="13"/>
  <c r="G586" i="13"/>
  <c r="G632" i="13"/>
  <c r="G694" i="13"/>
  <c r="G710" i="13"/>
  <c r="G769" i="13"/>
  <c r="G799" i="13"/>
  <c r="G819" i="13"/>
  <c r="G869" i="13"/>
  <c r="G873" i="13"/>
  <c r="G84" i="13"/>
  <c r="G89" i="13"/>
  <c r="G148" i="13"/>
  <c r="G196" i="13"/>
  <c r="G226" i="13"/>
  <c r="G278" i="13"/>
  <c r="G340" i="13"/>
  <c r="G354" i="13"/>
  <c r="G358" i="13"/>
  <c r="G362" i="13"/>
  <c r="G382" i="13"/>
  <c r="G386" i="13"/>
  <c r="G430" i="13"/>
  <c r="G456" i="13"/>
  <c r="G462" i="13"/>
  <c r="G468" i="13"/>
  <c r="G476" i="13"/>
  <c r="G605" i="13"/>
  <c r="G675" i="13"/>
  <c r="G705" i="13"/>
  <c r="G713" i="13"/>
  <c r="G82" i="13"/>
  <c r="G337" i="13"/>
  <c r="G349" i="13"/>
  <c r="G393" i="13"/>
  <c r="G397" i="13"/>
  <c r="G704" i="13"/>
  <c r="G783" i="13"/>
  <c r="G809" i="13"/>
  <c r="G817" i="13"/>
  <c r="G845" i="13"/>
  <c r="G849" i="13"/>
  <c r="G867" i="13"/>
  <c r="G726" i="13"/>
  <c r="G766" i="13"/>
  <c r="G774" i="13"/>
  <c r="G794" i="13"/>
  <c r="G798" i="13"/>
  <c r="G818" i="13"/>
  <c r="G826" i="13"/>
  <c r="G862" i="13"/>
  <c r="G11" i="13"/>
  <c r="G87" i="13"/>
  <c r="G130" i="13"/>
  <c r="G146" i="13"/>
  <c r="G158" i="13"/>
  <c r="G174" i="13"/>
  <c r="G178" i="13"/>
  <c r="G240" i="13"/>
  <c r="G400" i="13"/>
  <c r="G414" i="13"/>
  <c r="G428" i="13"/>
  <c r="G450" i="13"/>
  <c r="G611" i="13"/>
  <c r="G619" i="13"/>
  <c r="G641" i="13"/>
  <c r="G22" i="13"/>
  <c r="G44" i="13"/>
  <c r="G68" i="13"/>
  <c r="G95" i="13"/>
  <c r="G113" i="13"/>
  <c r="G121" i="13"/>
  <c r="G187" i="13"/>
  <c r="G197" i="13"/>
  <c r="G217" i="13"/>
  <c r="G289" i="13"/>
  <c r="G295" i="13"/>
  <c r="G307" i="13"/>
  <c r="G321" i="13"/>
  <c r="I321" i="13" s="1"/>
  <c r="P321" i="5" s="1"/>
  <c r="G347" i="13"/>
  <c r="G365" i="13"/>
  <c r="G413" i="13"/>
  <c r="G439" i="13"/>
  <c r="G479" i="13"/>
  <c r="G542" i="13"/>
  <c r="T542" i="13" s="1"/>
  <c r="Q542" i="5" s="1"/>
  <c r="G606" i="13"/>
  <c r="G698" i="13"/>
  <c r="G729" i="13"/>
  <c r="G747" i="13"/>
  <c r="G749" i="13"/>
  <c r="G751" i="13"/>
  <c r="G753" i="13"/>
  <c r="G761" i="13"/>
  <c r="G763" i="13"/>
  <c r="G765" i="13"/>
  <c r="G803" i="13"/>
  <c r="G815" i="13"/>
  <c r="G835" i="13"/>
  <c r="G843" i="13"/>
  <c r="G855" i="13"/>
  <c r="G865" i="13"/>
  <c r="G752" i="13"/>
  <c r="G764" i="13"/>
  <c r="G772" i="13"/>
  <c r="G868" i="13"/>
  <c r="G150" i="13"/>
  <c r="G186" i="13"/>
  <c r="G202" i="13"/>
  <c r="G284" i="13"/>
  <c r="G392" i="13"/>
  <c r="G432" i="13"/>
  <c r="G627" i="13"/>
  <c r="G635" i="13"/>
  <c r="G12" i="13"/>
  <c r="G26" i="13"/>
  <c r="G40" i="13"/>
  <c r="G91" i="13"/>
  <c r="G281" i="13"/>
  <c r="G351" i="13"/>
  <c r="G387" i="13"/>
  <c r="G417" i="13"/>
  <c r="G443" i="13"/>
  <c r="G463" i="13"/>
  <c r="G602" i="13"/>
  <c r="G624" i="13"/>
  <c r="G741" i="13"/>
  <c r="G755" i="13"/>
  <c r="G767" i="13"/>
  <c r="G791" i="13"/>
  <c r="G831" i="13"/>
  <c r="G871" i="13"/>
  <c r="G21" i="13"/>
  <c r="G79" i="13"/>
  <c r="G94" i="13"/>
  <c r="G104" i="13"/>
  <c r="G106" i="13"/>
  <c r="G132" i="13"/>
  <c r="G168" i="13"/>
  <c r="G212" i="13"/>
  <c r="G262" i="13"/>
  <c r="G352" i="13"/>
  <c r="G356" i="13"/>
  <c r="G360" i="13"/>
  <c r="G384" i="13"/>
  <c r="G416" i="13"/>
  <c r="G24" i="13"/>
  <c r="G101" i="13"/>
  <c r="G275" i="13"/>
  <c r="G357" i="13"/>
  <c r="G371" i="13"/>
  <c r="G395" i="13"/>
  <c r="G415" i="13"/>
  <c r="G427" i="13"/>
  <c r="G441" i="13"/>
  <c r="G455" i="13"/>
  <c r="G469" i="13"/>
  <c r="G735" i="13"/>
  <c r="G785" i="13"/>
  <c r="G847" i="13"/>
  <c r="G734" i="13"/>
  <c r="G742" i="13"/>
  <c r="G758" i="13"/>
  <c r="G792" i="13"/>
  <c r="G796" i="13"/>
  <c r="G800" i="13"/>
  <c r="G842" i="13"/>
  <c r="G39" i="13"/>
  <c r="G71" i="13"/>
  <c r="G77" i="13"/>
  <c r="G85" i="13"/>
  <c r="G92" i="13"/>
  <c r="G100" i="13"/>
  <c r="G102" i="13"/>
  <c r="G116" i="13"/>
  <c r="G128" i="13"/>
  <c r="G144" i="13"/>
  <c r="G164" i="13"/>
  <c r="G188" i="13"/>
  <c r="G192" i="13"/>
  <c r="G200" i="13"/>
  <c r="G208" i="13"/>
  <c r="G238" i="13"/>
  <c r="G252" i="13"/>
  <c r="I252" i="13" s="1"/>
  <c r="P252" i="5" s="1"/>
  <c r="G276" i="13"/>
  <c r="G282" i="13"/>
  <c r="G338" i="13"/>
  <c r="G350" i="13"/>
  <c r="G376" i="13"/>
  <c r="G378" i="13"/>
  <c r="G380" i="13"/>
  <c r="G390" i="13"/>
  <c r="G398" i="13"/>
  <c r="G412" i="13"/>
  <c r="G426" i="13"/>
  <c r="G474" i="13"/>
  <c r="G482" i="13"/>
  <c r="G513" i="13"/>
  <c r="G593" i="13"/>
  <c r="G673" i="13"/>
  <c r="G689" i="13"/>
  <c r="G703" i="13"/>
  <c r="G711" i="13"/>
  <c r="G716" i="13"/>
  <c r="G20" i="13"/>
  <c r="G34" i="13"/>
  <c r="G36" i="13"/>
  <c r="G38" i="13"/>
  <c r="G105" i="13"/>
  <c r="G279" i="13"/>
  <c r="G287" i="13"/>
  <c r="G305" i="13"/>
  <c r="G341" i="13"/>
  <c r="G361" i="13"/>
  <c r="G363" i="13"/>
  <c r="G375" i="13"/>
  <c r="G383" i="13"/>
  <c r="G411" i="13"/>
  <c r="G425" i="13"/>
  <c r="G435" i="13"/>
  <c r="G437" i="13"/>
  <c r="G453" i="13"/>
  <c r="G461" i="13"/>
  <c r="G473" i="13"/>
  <c r="G485" i="13"/>
  <c r="G490" i="13"/>
  <c r="G504" i="13"/>
  <c r="G680" i="13"/>
  <c r="G708" i="13"/>
  <c r="G723" i="13"/>
  <c r="G739" i="13"/>
  <c r="G779" i="13"/>
  <c r="G781" i="13"/>
  <c r="G789" i="13"/>
  <c r="G797" i="13"/>
  <c r="G813" i="13"/>
  <c r="G829" i="13"/>
  <c r="G841" i="13"/>
  <c r="G861" i="13"/>
  <c r="G863" i="13"/>
  <c r="G790" i="13"/>
  <c r="G816" i="13"/>
  <c r="G824" i="13"/>
  <c r="G836" i="13"/>
  <c r="G838" i="13"/>
  <c r="G846" i="13"/>
  <c r="G870" i="13"/>
  <c r="G45" i="13"/>
  <c r="G142" i="13"/>
  <c r="I142" i="13" s="1"/>
  <c r="P142" i="5" s="1"/>
  <c r="G372" i="13"/>
  <c r="G466" i="13"/>
  <c r="G537" i="13"/>
  <c r="G557" i="13"/>
  <c r="G603" i="13"/>
  <c r="G47" i="13"/>
  <c r="G80" i="13"/>
  <c r="G139" i="13"/>
  <c r="G169" i="13"/>
  <c r="G177" i="13"/>
  <c r="G189" i="13"/>
  <c r="G201" i="13"/>
  <c r="G205" i="13"/>
  <c r="G293" i="13"/>
  <c r="G303" i="13"/>
  <c r="G391" i="13"/>
  <c r="G423" i="13"/>
  <c r="G540" i="13"/>
  <c r="G622" i="13"/>
  <c r="G630" i="13"/>
  <c r="G702" i="13"/>
  <c r="G721" i="13"/>
  <c r="G733" i="13"/>
  <c r="G759" i="13"/>
  <c r="G795" i="13"/>
  <c r="G807" i="13"/>
  <c r="G827" i="13"/>
  <c r="G859" i="13"/>
  <c r="G756" i="13"/>
  <c r="G2" i="13"/>
  <c r="G59" i="13"/>
  <c r="G83" i="13"/>
  <c r="G90" i="13"/>
  <c r="G160" i="13"/>
  <c r="G176" i="13"/>
  <c r="G184" i="13"/>
  <c r="G234" i="13"/>
  <c r="I234" i="13" s="1"/>
  <c r="P234" i="5" s="1"/>
  <c r="G336" i="13"/>
  <c r="G346" i="13"/>
  <c r="G408" i="13"/>
  <c r="G448" i="13"/>
  <c r="G480" i="13"/>
  <c r="G486" i="13"/>
  <c r="G509" i="13"/>
  <c r="G709" i="13"/>
  <c r="G50" i="13"/>
  <c r="G111" i="13"/>
  <c r="G167" i="13"/>
  <c r="G179" i="13"/>
  <c r="G223" i="13"/>
  <c r="G261" i="13"/>
  <c r="G301" i="13"/>
  <c r="G345" i="13"/>
  <c r="G433" i="13"/>
  <c r="G451" i="13"/>
  <c r="G477" i="13"/>
  <c r="G520" i="13"/>
  <c r="G696" i="13"/>
  <c r="G712" i="13"/>
  <c r="G727" i="13"/>
  <c r="G777" i="13"/>
  <c r="G793" i="13"/>
  <c r="G833" i="13"/>
  <c r="G725" i="13"/>
  <c r="G730" i="13"/>
  <c r="G770" i="13"/>
  <c r="G788" i="13"/>
  <c r="G822" i="13"/>
  <c r="G852" i="13"/>
  <c r="G37" i="13"/>
  <c r="G88" i="13"/>
  <c r="G138" i="13"/>
  <c r="G166" i="13"/>
  <c r="G194" i="13"/>
  <c r="G198" i="13"/>
  <c r="G232" i="13"/>
  <c r="G272" i="13"/>
  <c r="G280" i="13"/>
  <c r="G290" i="13"/>
  <c r="G292" i="13"/>
  <c r="G294" i="13"/>
  <c r="G296" i="13"/>
  <c r="G298" i="13"/>
  <c r="G300" i="13"/>
  <c r="G302" i="13"/>
  <c r="G304" i="13"/>
  <c r="G306" i="13"/>
  <c r="G308" i="13"/>
  <c r="G364" i="13"/>
  <c r="G366" i="13"/>
  <c r="G368" i="13"/>
  <c r="G370" i="13"/>
  <c r="G388" i="13"/>
  <c r="G396" i="13"/>
  <c r="G404" i="13"/>
  <c r="G406" i="13"/>
  <c r="G422" i="13"/>
  <c r="G436" i="13"/>
  <c r="G438" i="13"/>
  <c r="G440" i="13"/>
  <c r="G442" i="13"/>
  <c r="G444" i="13"/>
  <c r="G446" i="13"/>
  <c r="G581" i="13"/>
  <c r="G697" i="13"/>
  <c r="G5" i="13"/>
  <c r="G7" i="13"/>
  <c r="G52" i="13"/>
  <c r="G103" i="13"/>
  <c r="G117" i="13"/>
  <c r="G125" i="13"/>
  <c r="G149" i="13"/>
  <c r="G153" i="13"/>
  <c r="G155" i="13"/>
  <c r="G157" i="13"/>
  <c r="G159" i="13"/>
  <c r="G161" i="13"/>
  <c r="G163" i="13"/>
  <c r="G165" i="13"/>
  <c r="G173" i="13"/>
  <c r="G181" i="13"/>
  <c r="G183" i="13"/>
  <c r="G191" i="13"/>
  <c r="G193" i="13"/>
  <c r="G207" i="13"/>
  <c r="G277" i="13"/>
  <c r="G285" i="13"/>
  <c r="G291" i="13"/>
  <c r="G299" i="13"/>
  <c r="G339" i="13"/>
  <c r="G359" i="13"/>
  <c r="G373" i="13"/>
  <c r="G381" i="13"/>
  <c r="G389" i="13"/>
  <c r="G405" i="13"/>
  <c r="G421" i="13"/>
  <c r="G465" i="13"/>
  <c r="G471" i="13"/>
  <c r="G706" i="13"/>
  <c r="G717" i="13"/>
  <c r="G724" i="13"/>
  <c r="G737" i="13"/>
  <c r="G743" i="13"/>
  <c r="G757" i="13"/>
  <c r="G787" i="13"/>
  <c r="G811" i="13"/>
  <c r="G823" i="13"/>
  <c r="G851" i="13"/>
  <c r="G744" i="13"/>
  <c r="G760" i="13"/>
  <c r="G844" i="13"/>
  <c r="G154" i="13"/>
  <c r="G170" i="13"/>
  <c r="G374" i="13"/>
  <c r="G410" i="13"/>
  <c r="G454" i="13"/>
  <c r="G460" i="13"/>
  <c r="G531" i="13"/>
  <c r="G559" i="13"/>
  <c r="G701" i="13"/>
  <c r="G99" i="13"/>
  <c r="G131" i="13"/>
  <c r="G199" i="13"/>
  <c r="G203" i="13"/>
  <c r="G317" i="13"/>
  <c r="G335" i="13"/>
  <c r="G355" i="13"/>
  <c r="G369" i="13"/>
  <c r="G409" i="13"/>
  <c r="G467" i="13"/>
  <c r="G495" i="13"/>
  <c r="G600" i="13"/>
  <c r="G626" i="13"/>
  <c r="G715" i="13"/>
  <c r="G745" i="13"/>
  <c r="G839" i="13"/>
  <c r="G854" i="13"/>
  <c r="G872" i="13"/>
  <c r="G98" i="13"/>
  <c r="G180" i="13"/>
  <c r="G204" i="13"/>
  <c r="G274" i="13"/>
  <c r="G348" i="13"/>
  <c r="G424" i="13"/>
  <c r="G472" i="13"/>
  <c r="G539" i="13"/>
  <c r="G699" i="13"/>
  <c r="G714" i="13"/>
  <c r="G42" i="13"/>
  <c r="G93" i="13"/>
  <c r="G151" i="13"/>
  <c r="G171" i="13"/>
  <c r="G175" i="13"/>
  <c r="G407" i="13"/>
  <c r="G459" i="13"/>
  <c r="G483" i="13"/>
  <c r="G719" i="13"/>
  <c r="G801" i="13"/>
  <c r="G825" i="13"/>
  <c r="G853" i="13"/>
  <c r="G720" i="13"/>
  <c r="G738" i="13"/>
  <c r="G778" i="13"/>
  <c r="G814" i="13"/>
  <c r="G834" i="13"/>
  <c r="G6" i="13"/>
  <c r="G23" i="13"/>
  <c r="G35" i="13"/>
  <c r="G43" i="13"/>
  <c r="G63" i="13"/>
  <c r="G81" i="13"/>
  <c r="G86" i="13"/>
  <c r="G96" i="13"/>
  <c r="G112" i="13"/>
  <c r="G124" i="13"/>
  <c r="I124" i="13" s="1"/>
  <c r="P124" i="5" s="1"/>
  <c r="G152" i="13"/>
  <c r="G156" i="13"/>
  <c r="G172" i="13"/>
  <c r="G249" i="13"/>
  <c r="G342" i="13"/>
  <c r="G344" i="13"/>
  <c r="G394" i="13"/>
  <c r="G402" i="13"/>
  <c r="G420" i="13"/>
  <c r="G434" i="13"/>
  <c r="G452" i="13"/>
  <c r="G458" i="13"/>
  <c r="G464" i="13"/>
  <c r="G470" i="13"/>
  <c r="G478" i="13"/>
  <c r="G505" i="13"/>
  <c r="G569" i="13"/>
  <c r="G695" i="13"/>
  <c r="G707" i="13"/>
  <c r="G48" i="13"/>
  <c r="G78" i="13"/>
  <c r="G97" i="13"/>
  <c r="G147" i="13"/>
  <c r="G283" i="13"/>
  <c r="G311" i="13"/>
  <c r="G353" i="13"/>
  <c r="G367" i="13"/>
  <c r="G379" i="13"/>
  <c r="G399" i="13"/>
  <c r="G401" i="13"/>
  <c r="G403" i="13"/>
  <c r="G419" i="13"/>
  <c r="G431" i="13"/>
  <c r="G445" i="13"/>
  <c r="G447" i="13"/>
  <c r="G449" i="13"/>
  <c r="G457" i="13"/>
  <c r="G481" i="13"/>
  <c r="G580" i="13"/>
  <c r="G682" i="13"/>
  <c r="G700" i="13"/>
  <c r="G731" i="13"/>
  <c r="G771" i="13"/>
  <c r="G773" i="13"/>
  <c r="G775" i="13"/>
  <c r="G805" i="13"/>
  <c r="G821" i="13"/>
  <c r="G837" i="13"/>
  <c r="G857" i="13"/>
  <c r="G728" i="13"/>
  <c r="G736" i="13"/>
  <c r="G754" i="13"/>
  <c r="G784" i="13"/>
  <c r="G786" i="13"/>
  <c r="G802" i="13"/>
  <c r="G804" i="13"/>
  <c r="G806" i="13"/>
  <c r="G808" i="13"/>
  <c r="G810" i="13"/>
  <c r="G812" i="13"/>
  <c r="G820" i="13"/>
  <c r="G828" i="13"/>
  <c r="G830" i="13"/>
  <c r="G832" i="13"/>
  <c r="G850" i="13"/>
  <c r="G768" i="13"/>
  <c r="G776" i="13"/>
  <c r="G782" i="13"/>
  <c r="G848" i="13"/>
  <c r="G858" i="13"/>
  <c r="G860" i="13"/>
  <c r="G736" i="11"/>
  <c r="G391" i="11"/>
  <c r="G624" i="11"/>
  <c r="G688" i="11"/>
  <c r="G228" i="11"/>
  <c r="G200" i="11"/>
  <c r="G181" i="11"/>
  <c r="G315" i="11"/>
  <c r="G111" i="11"/>
  <c r="G469" i="11"/>
  <c r="G105" i="11"/>
  <c r="G705" i="11"/>
  <c r="G120" i="11"/>
  <c r="G519" i="11"/>
  <c r="G826" i="11"/>
  <c r="G75" i="11"/>
  <c r="G194" i="11"/>
  <c r="T194" i="11" s="1"/>
  <c r="M194" i="5" s="1"/>
  <c r="G260" i="11"/>
  <c r="G408" i="11"/>
  <c r="G591" i="11"/>
  <c r="G313" i="11"/>
  <c r="G429" i="11"/>
  <c r="G769" i="11"/>
  <c r="G768" i="11"/>
  <c r="G462" i="11"/>
  <c r="T462" i="11" s="1"/>
  <c r="M462" i="5" s="1"/>
  <c r="G478" i="11"/>
  <c r="G486" i="11"/>
  <c r="G326" i="11"/>
  <c r="G342" i="11"/>
  <c r="G738" i="11"/>
  <c r="G266" i="11"/>
  <c r="G364" i="11"/>
  <c r="G617" i="11"/>
  <c r="G676" i="11"/>
  <c r="G263" i="11"/>
  <c r="G140" i="11"/>
  <c r="G370" i="11"/>
  <c r="G440" i="11"/>
  <c r="G444" i="11"/>
  <c r="T444" i="11" s="1"/>
  <c r="M444" i="5" s="1"/>
  <c r="G46" i="11"/>
  <c r="G56" i="11"/>
  <c r="G109" i="11"/>
  <c r="G129" i="11"/>
  <c r="G349" i="11"/>
  <c r="G395" i="11"/>
  <c r="G415" i="11"/>
  <c r="G592" i="11"/>
  <c r="G817" i="11"/>
  <c r="G849" i="11"/>
  <c r="G96" i="11"/>
  <c r="G112" i="11"/>
  <c r="G455" i="11"/>
  <c r="G463" i="11"/>
  <c r="G479" i="11"/>
  <c r="G495" i="11"/>
  <c r="T495" i="11" s="1"/>
  <c r="M495" i="5" s="1"/>
  <c r="G156" i="11"/>
  <c r="G335" i="11"/>
  <c r="G574" i="11"/>
  <c r="G577" i="11"/>
  <c r="G707" i="11"/>
  <c r="G715" i="11"/>
  <c r="G723" i="11"/>
  <c r="G24" i="11"/>
  <c r="G82" i="11"/>
  <c r="G269" i="11"/>
  <c r="G347" i="11"/>
  <c r="G398" i="11"/>
  <c r="G540" i="11"/>
  <c r="G629" i="11"/>
  <c r="G677" i="11"/>
  <c r="G693" i="11"/>
  <c r="G787" i="11"/>
  <c r="G801" i="11"/>
  <c r="G844" i="11"/>
  <c r="G45" i="11"/>
  <c r="G79" i="11"/>
  <c r="G169" i="11"/>
  <c r="G182" i="11"/>
  <c r="G280" i="11"/>
  <c r="G6" i="11"/>
  <c r="G124" i="11"/>
  <c r="G292" i="11"/>
  <c r="G298" i="11"/>
  <c r="G300" i="11"/>
  <c r="G302" i="11"/>
  <c r="G314" i="11"/>
  <c r="G318" i="11"/>
  <c r="G320" i="11"/>
  <c r="G394" i="11"/>
  <c r="G505" i="11"/>
  <c r="G585" i="11"/>
  <c r="G587" i="11"/>
  <c r="G22" i="11"/>
  <c r="G64" i="11"/>
  <c r="G107" i="11"/>
  <c r="G211" i="11"/>
  <c r="G751" i="11"/>
  <c r="G765" i="11"/>
  <c r="G843" i="11"/>
  <c r="G752" i="11"/>
  <c r="G728" i="11"/>
  <c r="G262" i="11"/>
  <c r="G41" i="11"/>
  <c r="G193" i="11"/>
  <c r="G679" i="11"/>
  <c r="G128" i="11"/>
  <c r="G191" i="11"/>
  <c r="G528" i="11"/>
  <c r="G485" i="11"/>
  <c r="G162" i="11"/>
  <c r="G573" i="11"/>
  <c r="G78" i="11"/>
  <c r="G377" i="11"/>
  <c r="G537" i="11"/>
  <c r="G614" i="11"/>
  <c r="G782" i="11"/>
  <c r="G177" i="11"/>
  <c r="G539" i="11"/>
  <c r="G3" i="11"/>
  <c r="G387" i="11"/>
  <c r="G95" i="11"/>
  <c r="G163" i="11"/>
  <c r="G730" i="11"/>
  <c r="G250" i="11"/>
  <c r="G346" i="11"/>
  <c r="G660" i="11"/>
  <c r="G813" i="11"/>
  <c r="G168" i="11"/>
  <c r="G635" i="11"/>
  <c r="G699" i="11"/>
  <c r="G184" i="11"/>
  <c r="G368" i="11"/>
  <c r="G396" i="11"/>
  <c r="G404" i="11"/>
  <c r="G422" i="11"/>
  <c r="G436" i="11"/>
  <c r="G446" i="11"/>
  <c r="G507" i="11"/>
  <c r="G601" i="11"/>
  <c r="G143" i="11"/>
  <c r="G397" i="11"/>
  <c r="G441" i="11"/>
  <c r="G512" i="11"/>
  <c r="G578" i="11"/>
  <c r="G847" i="11"/>
  <c r="G867" i="11"/>
  <c r="G766" i="11"/>
  <c r="G794" i="11"/>
  <c r="G798" i="11"/>
  <c r="G464" i="11"/>
  <c r="G472" i="11"/>
  <c r="G157" i="11"/>
  <c r="G328" i="11"/>
  <c r="G336" i="11"/>
  <c r="G125" i="11"/>
  <c r="G369" i="11"/>
  <c r="G385" i="11"/>
  <c r="G541" i="11"/>
  <c r="G602" i="11"/>
  <c r="G648" i="11"/>
  <c r="G757" i="11"/>
  <c r="G772" i="11"/>
  <c r="G788" i="11"/>
  <c r="G802" i="11"/>
  <c r="G816" i="11"/>
  <c r="G846" i="11"/>
  <c r="G858" i="11"/>
  <c r="G33" i="11"/>
  <c r="G47" i="11"/>
  <c r="G170" i="11"/>
  <c r="G183" i="11"/>
  <c r="G221" i="11"/>
  <c r="G589" i="11"/>
  <c r="G687" i="11"/>
  <c r="G703" i="11"/>
  <c r="G35" i="11"/>
  <c r="G43" i="11"/>
  <c r="G49" i="11"/>
  <c r="G53" i="11"/>
  <c r="G220" i="11"/>
  <c r="G230" i="11"/>
  <c r="G418" i="11"/>
  <c r="G545" i="11"/>
  <c r="G58" i="11"/>
  <c r="G66" i="11"/>
  <c r="G197" i="11"/>
  <c r="G213" i="11"/>
  <c r="G425" i="11"/>
  <c r="G435" i="11"/>
  <c r="G504" i="11"/>
  <c r="G524" i="11"/>
  <c r="G606" i="11"/>
  <c r="G781" i="11"/>
  <c r="G797" i="11"/>
  <c r="G829" i="11"/>
  <c r="G841" i="11"/>
  <c r="G861" i="11"/>
  <c r="I861" i="11" s="1"/>
  <c r="L861" i="5" s="1"/>
  <c r="G863" i="11"/>
  <c r="G840" i="11"/>
  <c r="G332" i="11"/>
  <c r="G561" i="11"/>
  <c r="G25" i="11"/>
  <c r="G290" i="11"/>
  <c r="G51" i="11"/>
  <c r="G61" i="11"/>
  <c r="G374" i="11"/>
  <c r="G62" i="11"/>
  <c r="G173" i="11"/>
  <c r="G353" i="11"/>
  <c r="G403" i="11"/>
  <c r="G419" i="11"/>
  <c r="G115" i="11"/>
  <c r="G477" i="11"/>
  <c r="G333" i="11"/>
  <c r="G21" i="11"/>
  <c r="G249" i="11"/>
  <c r="G598" i="11"/>
  <c r="G657" i="11"/>
  <c r="G754" i="11"/>
  <c r="G811" i="11"/>
  <c r="G42" i="11"/>
  <c r="G212" i="11"/>
  <c r="G99" i="11"/>
  <c r="G458" i="11"/>
  <c r="G474" i="11"/>
  <c r="G482" i="11"/>
  <c r="G490" i="11"/>
  <c r="G322" i="11"/>
  <c r="G330" i="11"/>
  <c r="G338" i="11"/>
  <c r="G710" i="11"/>
  <c r="I710" i="11" s="1"/>
  <c r="L710" i="5" s="1"/>
  <c r="G726" i="11"/>
  <c r="G16" i="11"/>
  <c r="G30" i="11"/>
  <c r="G127" i="11"/>
  <c r="G242" i="11"/>
  <c r="G258" i="11"/>
  <c r="G274" i="11"/>
  <c r="G355" i="11"/>
  <c r="G372" i="11"/>
  <c r="G498" i="11"/>
  <c r="G511" i="11"/>
  <c r="G544" i="11"/>
  <c r="G557" i="11"/>
  <c r="G590" i="11"/>
  <c r="G605" i="11"/>
  <c r="G621" i="11"/>
  <c r="I621" i="11" s="1"/>
  <c r="L621" i="5" s="1"/>
  <c r="G668" i="11"/>
  <c r="G684" i="11"/>
  <c r="G700" i="11"/>
  <c r="G759" i="11"/>
  <c r="G778" i="11"/>
  <c r="G805" i="11"/>
  <c r="G835" i="11"/>
  <c r="G851" i="11"/>
  <c r="G17" i="11"/>
  <c r="G67" i="11"/>
  <c r="G84" i="11"/>
  <c r="G188" i="11"/>
  <c r="G206" i="11"/>
  <c r="G224" i="11"/>
  <c r="G239" i="11"/>
  <c r="T239" i="11" s="1"/>
  <c r="M239" i="5" s="1"/>
  <c r="G255" i="11"/>
  <c r="G627" i="11"/>
  <c r="G643" i="11"/>
  <c r="G659" i="11"/>
  <c r="G675" i="11"/>
  <c r="G691" i="11"/>
  <c r="G50" i="11"/>
  <c r="G414" i="11"/>
  <c r="G551" i="11"/>
  <c r="G613" i="11"/>
  <c r="G139" i="11"/>
  <c r="G151" i="11"/>
  <c r="G189" i="11"/>
  <c r="G199" i="11"/>
  <c r="G484" i="11"/>
  <c r="G720" i="11"/>
  <c r="G74" i="11"/>
  <c r="G210" i="11"/>
  <c r="G299" i="11"/>
  <c r="G401" i="11"/>
  <c r="G536" i="11"/>
  <c r="G850" i="11"/>
  <c r="G2" i="11"/>
  <c r="G461" i="11"/>
  <c r="G586" i="11"/>
  <c r="G5" i="11"/>
  <c r="G345" i="11"/>
  <c r="G501" i="11"/>
  <c r="G563" i="11"/>
  <c r="G641" i="11"/>
  <c r="G762" i="11"/>
  <c r="G855" i="11"/>
  <c r="G509" i="11"/>
  <c r="G565" i="11"/>
  <c r="G351" i="11"/>
  <c r="G417" i="11"/>
  <c r="G580" i="11"/>
  <c r="G871" i="11"/>
  <c r="G776" i="11"/>
  <c r="G113" i="11"/>
  <c r="G465" i="11"/>
  <c r="I465" i="11" s="1"/>
  <c r="L465" i="5" s="1"/>
  <c r="G473" i="11"/>
  <c r="G481" i="11"/>
  <c r="I481" i="11" s="1"/>
  <c r="L481" i="5" s="1"/>
  <c r="G103" i="11"/>
  <c r="G158" i="11"/>
  <c r="G329" i="11"/>
  <c r="G337" i="11"/>
  <c r="G571" i="11"/>
  <c r="G575" i="11"/>
  <c r="G582" i="11"/>
  <c r="G15" i="11"/>
  <c r="G28" i="11"/>
  <c r="G257" i="11"/>
  <c r="G352" i="11"/>
  <c r="G371" i="11"/>
  <c r="G388" i="11"/>
  <c r="G402" i="11"/>
  <c r="G529" i="11"/>
  <c r="G542" i="11"/>
  <c r="G556" i="11"/>
  <c r="G604" i="11"/>
  <c r="G620" i="11"/>
  <c r="G649" i="11"/>
  <c r="G665" i="11"/>
  <c r="G681" i="11"/>
  <c r="G758" i="11"/>
  <c r="G777" i="11"/>
  <c r="G789" i="11"/>
  <c r="G803" i="11"/>
  <c r="G818" i="11"/>
  <c r="G834" i="11"/>
  <c r="G848" i="11"/>
  <c r="G859" i="11"/>
  <c r="G34" i="11"/>
  <c r="G65" i="11"/>
  <c r="G205" i="11"/>
  <c r="G222" i="11"/>
  <c r="G252" i="11"/>
  <c r="G268" i="11"/>
  <c r="G282" i="11"/>
  <c r="G690" i="11"/>
  <c r="T690" i="11" s="1"/>
  <c r="M690" i="5" s="1"/>
  <c r="G63" i="11"/>
  <c r="G69" i="11"/>
  <c r="G106" i="11"/>
  <c r="G108" i="11"/>
  <c r="G286" i="11"/>
  <c r="G288" i="11"/>
  <c r="G354" i="11"/>
  <c r="G356" i="11"/>
  <c r="G358" i="11"/>
  <c r="G360" i="11"/>
  <c r="G362" i="11"/>
  <c r="G384" i="11"/>
  <c r="G386" i="11"/>
  <c r="G36" i="11"/>
  <c r="G227" i="11"/>
  <c r="G522" i="11"/>
  <c r="G827" i="11"/>
  <c r="G92" i="11"/>
  <c r="G100" i="11"/>
  <c r="G114" i="11"/>
  <c r="G459" i="11"/>
  <c r="G483" i="11"/>
  <c r="G104" i="11"/>
  <c r="G572" i="11"/>
  <c r="G579" i="11"/>
  <c r="G588" i="11"/>
  <c r="G735" i="11"/>
  <c r="G743" i="11"/>
  <c r="G277" i="11"/>
  <c r="G357" i="11"/>
  <c r="G373" i="11"/>
  <c r="G499" i="11"/>
  <c r="G533" i="11"/>
  <c r="G547" i="11"/>
  <c r="G558" i="11"/>
  <c r="G593" i="11"/>
  <c r="G685" i="11"/>
  <c r="G779" i="11"/>
  <c r="G807" i="11"/>
  <c r="G836" i="11"/>
  <c r="G852" i="11"/>
  <c r="G226" i="11"/>
  <c r="G287" i="11"/>
  <c r="G646" i="11"/>
  <c r="G678" i="11"/>
  <c r="G118" i="11"/>
  <c r="G130" i="11"/>
  <c r="G178" i="11"/>
  <c r="G378" i="11"/>
  <c r="G497" i="11"/>
  <c r="G595" i="11"/>
  <c r="G72" i="11"/>
  <c r="G117" i="11"/>
  <c r="G171" i="11"/>
  <c r="G179" i="11"/>
  <c r="G301" i="11"/>
  <c r="G381" i="11"/>
  <c r="G405" i="11"/>
  <c r="G518" i="11"/>
  <c r="G530" i="11"/>
  <c r="G534" i="11"/>
  <c r="G823" i="11"/>
  <c r="D245" i="4"/>
  <c r="F245" i="4" s="1"/>
  <c r="D375" i="4"/>
  <c r="F375" i="4" s="1"/>
  <c r="I588" i="13"/>
  <c r="P588" i="5" s="1"/>
  <c r="R489" i="8"/>
  <c r="D583" i="4"/>
  <c r="D605" i="4"/>
  <c r="F605" i="4" s="1"/>
  <c r="D707" i="4"/>
  <c r="F729" i="12"/>
  <c r="F737" i="12"/>
  <c r="I129" i="6"/>
  <c r="I333" i="6"/>
  <c r="I526" i="8"/>
  <c r="H526" i="5" s="1"/>
  <c r="I542" i="8"/>
  <c r="H542" i="5" s="1"/>
  <c r="F845" i="12"/>
  <c r="G845" i="12" s="1"/>
  <c r="I447" i="6"/>
  <c r="F186" i="12"/>
  <c r="G186" i="12" s="1"/>
  <c r="F35" i="12"/>
  <c r="G35" i="12" s="1"/>
  <c r="D355" i="4"/>
  <c r="J604" i="14"/>
  <c r="R604" i="5" s="1"/>
  <c r="I316" i="6"/>
  <c r="U600" i="14"/>
  <c r="S600" i="5" s="1"/>
  <c r="I605" i="11"/>
  <c r="L605" i="5" s="1"/>
  <c r="J498" i="15"/>
  <c r="T498" i="5" s="1"/>
  <c r="I428" i="6"/>
  <c r="I820" i="11"/>
  <c r="L820" i="5" s="1"/>
  <c r="J417" i="14"/>
  <c r="R417" i="5" s="1"/>
  <c r="I322" i="6"/>
  <c r="J376" i="14"/>
  <c r="R376" i="5" s="1"/>
  <c r="F158" i="12"/>
  <c r="G158" i="12" s="1"/>
  <c r="D731" i="4"/>
  <c r="F19" i="12"/>
  <c r="R459" i="8"/>
  <c r="I861" i="12"/>
  <c r="N861" i="5" s="1"/>
  <c r="T15" i="6"/>
  <c r="E15" i="5" s="1"/>
  <c r="T104" i="6"/>
  <c r="E104" i="5" s="1"/>
  <c r="T298" i="11"/>
  <c r="M298" i="5" s="1"/>
  <c r="I681" i="13"/>
  <c r="P681" i="5" s="1"/>
  <c r="T233" i="6"/>
  <c r="E233" i="5" s="1"/>
  <c r="D329" i="4"/>
  <c r="F329" i="4" s="1"/>
  <c r="D480" i="4"/>
  <c r="I128" i="6"/>
  <c r="S517" i="8"/>
  <c r="I517" i="5" s="1"/>
  <c r="I330" i="6"/>
  <c r="I760" i="8"/>
  <c r="H760" i="5" s="1"/>
  <c r="J665" i="14"/>
  <c r="R665" i="5" s="1"/>
  <c r="U765" i="15"/>
  <c r="U765" i="5" s="1"/>
  <c r="I687" i="6"/>
  <c r="J773" i="15"/>
  <c r="T773" i="5" s="1"/>
  <c r="D633" i="4"/>
  <c r="I618" i="6"/>
  <c r="I558" i="13"/>
  <c r="P558" i="5" s="1"/>
  <c r="U90" i="15"/>
  <c r="U90" i="5" s="1"/>
  <c r="I16" i="13"/>
  <c r="P16" i="5" s="1"/>
  <c r="T334" i="6"/>
  <c r="E334" i="5" s="1"/>
  <c r="I224" i="6"/>
  <c r="I512" i="8"/>
  <c r="H512" i="5" s="1"/>
  <c r="J74" i="14"/>
  <c r="R74" i="5" s="1"/>
  <c r="F464" i="12"/>
  <c r="I248" i="6"/>
  <c r="I328" i="6"/>
  <c r="J851" i="14"/>
  <c r="R851" i="5" s="1"/>
  <c r="D185" i="4"/>
  <c r="F185" i="4" s="1"/>
  <c r="I304" i="6"/>
  <c r="I320" i="6"/>
  <c r="I324" i="6"/>
  <c r="D745" i="4"/>
  <c r="F745" i="4" s="1"/>
  <c r="I109" i="13"/>
  <c r="P109" i="5" s="1"/>
  <c r="D333" i="4"/>
  <c r="F333" i="4" s="1"/>
  <c r="D756" i="4"/>
  <c r="T758" i="6"/>
  <c r="E758" i="5" s="1"/>
  <c r="D798" i="4"/>
  <c r="D814" i="4"/>
  <c r="F814" i="4" s="1"/>
  <c r="D834" i="4"/>
  <c r="D862" i="4"/>
  <c r="F862" i="4" s="1"/>
  <c r="J727" i="15"/>
  <c r="T727" i="5" s="1"/>
  <c r="I117" i="6"/>
  <c r="I247" i="6"/>
  <c r="T261" i="6"/>
  <c r="E261" i="5" s="1"/>
  <c r="I275" i="6"/>
  <c r="D339" i="4"/>
  <c r="F339" i="4" s="1"/>
  <c r="D379" i="4"/>
  <c r="D525" i="4"/>
  <c r="F525" i="4" s="1"/>
  <c r="M525" i="4" s="1"/>
  <c r="D541" i="4"/>
  <c r="F541" i="4" s="1"/>
  <c r="D549" i="4"/>
  <c r="F549" i="4" s="1"/>
  <c r="D669" i="4"/>
  <c r="F669" i="4" s="1"/>
  <c r="T671" i="6"/>
  <c r="E671" i="5" s="1"/>
  <c r="D677" i="4"/>
  <c r="F677" i="4" s="1"/>
  <c r="D717" i="4"/>
  <c r="F717" i="4" s="1"/>
  <c r="D741" i="4"/>
  <c r="S748" i="8"/>
  <c r="I748" i="5" s="1"/>
  <c r="T751" i="6"/>
  <c r="E751" i="5" s="1"/>
  <c r="I755" i="6"/>
  <c r="T684" i="6"/>
  <c r="E684" i="5" s="1"/>
  <c r="D555" i="4"/>
  <c r="F555" i="4" s="1"/>
  <c r="D637" i="4"/>
  <c r="F637" i="4" s="1"/>
  <c r="I527" i="8"/>
  <c r="H527" i="5" s="1"/>
  <c r="F31" i="12"/>
  <c r="F308" i="12"/>
  <c r="G308" i="12" s="1"/>
  <c r="D203" i="4"/>
  <c r="F203" i="4" s="1"/>
  <c r="T714" i="6"/>
  <c r="E714" i="5" s="1"/>
  <c r="I138" i="6"/>
  <c r="S505" i="8"/>
  <c r="I505" i="5" s="1"/>
  <c r="I662" i="6"/>
  <c r="I259" i="6"/>
  <c r="T717" i="6"/>
  <c r="E717" i="5" s="1"/>
  <c r="F32" i="12"/>
  <c r="G32" i="12" s="1"/>
  <c r="I252" i="6"/>
  <c r="I350" i="6"/>
  <c r="D402" i="4"/>
  <c r="D416" i="4"/>
  <c r="F416" i="4" s="1"/>
  <c r="D460" i="4"/>
  <c r="F460" i="4" s="1"/>
  <c r="I462" i="6"/>
  <c r="S715" i="8"/>
  <c r="I715" i="5" s="1"/>
  <c r="T628" i="6"/>
  <c r="E628" i="5" s="1"/>
  <c r="I677" i="6"/>
  <c r="I246" i="6"/>
  <c r="D683" i="4"/>
  <c r="F683" i="4" s="1"/>
  <c r="D689" i="4"/>
  <c r="F689" i="4" s="1"/>
  <c r="D486" i="4"/>
  <c r="I712" i="11"/>
  <c r="L712" i="5" s="1"/>
  <c r="I314" i="6"/>
  <c r="I535" i="8"/>
  <c r="H535" i="5" s="1"/>
  <c r="I309" i="6"/>
  <c r="T453" i="6"/>
  <c r="E453" i="5" s="1"/>
  <c r="G539" i="4"/>
  <c r="B539" i="5" s="1"/>
  <c r="D547" i="4"/>
  <c r="T669" i="6"/>
  <c r="E669" i="5" s="1"/>
  <c r="I236" i="6"/>
  <c r="I352" i="6"/>
  <c r="I143" i="6"/>
  <c r="U428" i="14"/>
  <c r="S428" i="5" s="1"/>
  <c r="T438" i="11"/>
  <c r="M438" i="5" s="1"/>
  <c r="J663" i="15"/>
  <c r="T663" i="5" s="1"/>
  <c r="I135" i="11"/>
  <c r="L135" i="5" s="1"/>
  <c r="I449" i="11"/>
  <c r="L449" i="5" s="1"/>
  <c r="I464" i="6"/>
  <c r="I477" i="8"/>
  <c r="H477" i="5" s="1"/>
  <c r="I533" i="8"/>
  <c r="H533" i="5" s="1"/>
  <c r="I612" i="6"/>
  <c r="G133" i="7"/>
  <c r="H133" i="7" s="1"/>
  <c r="T262" i="6"/>
  <c r="E262" i="5" s="1"/>
  <c r="I422" i="6"/>
  <c r="T454" i="6"/>
  <c r="E454" i="5" s="1"/>
  <c r="I730" i="11"/>
  <c r="L730" i="5" s="1"/>
  <c r="T165" i="11"/>
  <c r="M165" i="5" s="1"/>
  <c r="I144" i="6"/>
  <c r="I455" i="8"/>
  <c r="H455" i="5" s="1"/>
  <c r="T470" i="6"/>
  <c r="E470" i="5" s="1"/>
  <c r="I697" i="11"/>
  <c r="L697" i="5" s="1"/>
  <c r="F23" i="12"/>
  <c r="G23" i="12" s="1"/>
  <c r="F39" i="12"/>
  <c r="I234" i="6"/>
  <c r="J21" i="15"/>
  <c r="T21" i="5" s="1"/>
  <c r="I537" i="8"/>
  <c r="H537" i="5" s="1"/>
  <c r="S547" i="8"/>
  <c r="I547" i="5" s="1"/>
  <c r="I26" i="6"/>
  <c r="U476" i="14"/>
  <c r="S476" i="5" s="1"/>
  <c r="I532" i="12"/>
  <c r="N532" i="5" s="1"/>
  <c r="I251" i="11"/>
  <c r="L251" i="5" s="1"/>
  <c r="U208" i="14"/>
  <c r="S208" i="5" s="1"/>
  <c r="I18" i="13"/>
  <c r="P18" i="5" s="1"/>
  <c r="F9" i="12"/>
  <c r="G9" i="12" s="1"/>
  <c r="T164" i="11"/>
  <c r="M164" i="5" s="1"/>
  <c r="I712" i="6"/>
  <c r="R713" i="8"/>
  <c r="R751" i="8"/>
  <c r="S751" i="8"/>
  <c r="I751" i="5" s="1"/>
  <c r="I267" i="11"/>
  <c r="L267" i="5" s="1"/>
  <c r="I639" i="11"/>
  <c r="L639" i="5" s="1"/>
  <c r="T497" i="13"/>
  <c r="Q497" i="5" s="1"/>
  <c r="F388" i="12"/>
  <c r="G388" i="12" s="1"/>
  <c r="I256" i="6"/>
  <c r="I705" i="11"/>
  <c r="L705" i="5" s="1"/>
  <c r="I729" i="11"/>
  <c r="L729" i="5" s="1"/>
  <c r="S519" i="8"/>
  <c r="I519" i="5" s="1"/>
  <c r="I737" i="11"/>
  <c r="L737" i="5" s="1"/>
  <c r="I243" i="11"/>
  <c r="L243" i="5" s="1"/>
  <c r="I435" i="8"/>
  <c r="H435" i="5" s="1"/>
  <c r="R435" i="8"/>
  <c r="I624" i="6"/>
  <c r="D377" i="4"/>
  <c r="F377" i="4" s="1"/>
  <c r="I685" i="6"/>
  <c r="F446" i="12"/>
  <c r="G446" i="12" s="1"/>
  <c r="F454" i="12"/>
  <c r="G454" i="12" s="1"/>
  <c r="G317" i="4"/>
  <c r="B317" i="5" s="1"/>
  <c r="I150" i="8"/>
  <c r="H150" i="5" s="1"/>
  <c r="T420" i="6"/>
  <c r="E420" i="5" s="1"/>
  <c r="I708" i="11"/>
  <c r="L708" i="5" s="1"/>
  <c r="T435" i="11"/>
  <c r="M435" i="5" s="1"/>
  <c r="T343" i="11"/>
  <c r="M343" i="5" s="1"/>
  <c r="T722" i="6"/>
  <c r="E722" i="5" s="1"/>
  <c r="I746" i="6"/>
  <c r="T245" i="6"/>
  <c r="E245" i="5" s="1"/>
  <c r="I440" i="8"/>
  <c r="H440" i="5" s="1"/>
  <c r="I454" i="8"/>
  <c r="H454" i="5" s="1"/>
  <c r="I458" i="8"/>
  <c r="H458" i="5" s="1"/>
  <c r="S466" i="8"/>
  <c r="I466" i="5" s="1"/>
  <c r="R480" i="8"/>
  <c r="I716" i="11"/>
  <c r="L716" i="5" s="1"/>
  <c r="T515" i="13"/>
  <c r="Q515" i="5" s="1"/>
  <c r="T232" i="6"/>
  <c r="E232" i="5" s="1"/>
  <c r="T438" i="6"/>
  <c r="E438" i="5" s="1"/>
  <c r="T444" i="6"/>
  <c r="E444" i="5" s="1"/>
  <c r="I479" i="8"/>
  <c r="H479" i="5" s="1"/>
  <c r="I664" i="6"/>
  <c r="I13" i="6"/>
  <c r="I135" i="6"/>
  <c r="I161" i="11"/>
  <c r="L161" i="5" s="1"/>
  <c r="I324" i="11"/>
  <c r="L324" i="5" s="1"/>
  <c r="I340" i="11"/>
  <c r="L340" i="5" s="1"/>
  <c r="T226" i="6"/>
  <c r="E226" i="5" s="1"/>
  <c r="T220" i="13"/>
  <c r="Q220" i="5" s="1"/>
  <c r="J272" i="14"/>
  <c r="R272" i="5" s="1"/>
  <c r="J290" i="14"/>
  <c r="R290" i="5" s="1"/>
  <c r="J298" i="14"/>
  <c r="R298" i="5" s="1"/>
  <c r="J61" i="15"/>
  <c r="T61" i="5" s="1"/>
  <c r="T133" i="13"/>
  <c r="Q133" i="5" s="1"/>
  <c r="T514" i="13"/>
  <c r="Q514" i="5" s="1"/>
  <c r="I566" i="13"/>
  <c r="P566" i="5" s="1"/>
  <c r="T57" i="11"/>
  <c r="M57" i="5" s="1"/>
  <c r="I19" i="11"/>
  <c r="L19" i="5" s="1"/>
  <c r="I609" i="11"/>
  <c r="L609" i="5" s="1"/>
  <c r="I18" i="11"/>
  <c r="L18" i="5" s="1"/>
  <c r="I272" i="11"/>
  <c r="L272" i="5" s="1"/>
  <c r="J12" i="15"/>
  <c r="T12" i="5" s="1"/>
  <c r="U236" i="14"/>
  <c r="S236" i="5" s="1"/>
  <c r="J248" i="15"/>
  <c r="T248" i="5" s="1"/>
  <c r="T519" i="13"/>
  <c r="Q519" i="5" s="1"/>
  <c r="T687" i="13"/>
  <c r="Q687" i="5" s="1"/>
  <c r="I56" i="13"/>
  <c r="P56" i="5" s="1"/>
  <c r="J120" i="15"/>
  <c r="T120" i="5" s="1"/>
  <c r="I133" i="11"/>
  <c r="L133" i="5" s="1"/>
  <c r="I141" i="11"/>
  <c r="L141" i="5" s="1"/>
  <c r="J196" i="15"/>
  <c r="T196" i="5" s="1"/>
  <c r="J293" i="15"/>
  <c r="T293" i="5" s="1"/>
  <c r="T313" i="13"/>
  <c r="Q313" i="5" s="1"/>
  <c r="J330" i="14"/>
  <c r="R330" i="5" s="1"/>
  <c r="U376" i="15"/>
  <c r="U376" i="5" s="1"/>
  <c r="J412" i="15"/>
  <c r="T412" i="5" s="1"/>
  <c r="I427" i="11"/>
  <c r="L427" i="5" s="1"/>
  <c r="J520" i="14"/>
  <c r="R520" i="5" s="1"/>
  <c r="T616" i="13"/>
  <c r="Q616" i="5" s="1"/>
  <c r="I620" i="13"/>
  <c r="P620" i="5" s="1"/>
  <c r="U831" i="14"/>
  <c r="S831" i="5" s="1"/>
  <c r="D6" i="4"/>
  <c r="F6" i="4" s="1"/>
  <c r="D150" i="4"/>
  <c r="F150" i="4" s="1"/>
  <c r="D410" i="4"/>
  <c r="D490" i="4"/>
  <c r="I650" i="6"/>
  <c r="D121" i="4"/>
  <c r="F43" i="12"/>
  <c r="D484" i="4"/>
  <c r="F484" i="4" s="1"/>
  <c r="T240" i="11"/>
  <c r="M240" i="5" s="1"/>
  <c r="I140" i="13"/>
  <c r="P140" i="5" s="1"/>
  <c r="I230" i="13"/>
  <c r="P230" i="5" s="1"/>
  <c r="I27" i="11"/>
  <c r="L27" i="5" s="1"/>
  <c r="J78" i="15"/>
  <c r="T78" i="5" s="1"/>
  <c r="I256" i="13"/>
  <c r="P256" i="5" s="1"/>
  <c r="J292" i="14"/>
  <c r="R292" i="5" s="1"/>
  <c r="U368" i="14"/>
  <c r="S368" i="5" s="1"/>
  <c r="J440" i="14"/>
  <c r="R440" i="5" s="1"/>
  <c r="J514" i="15"/>
  <c r="T514" i="5" s="1"/>
  <c r="U152" i="15"/>
  <c r="U152" i="5" s="1"/>
  <c r="J165" i="14"/>
  <c r="R165" i="5" s="1"/>
  <c r="J181" i="14"/>
  <c r="R181" i="5" s="1"/>
  <c r="J188" i="15"/>
  <c r="T188" i="5" s="1"/>
  <c r="T245" i="13"/>
  <c r="Q245" i="5" s="1"/>
  <c r="J815" i="14"/>
  <c r="R815" i="5" s="1"/>
  <c r="F51" i="12"/>
  <c r="G51" i="12" s="1"/>
  <c r="F427" i="12"/>
  <c r="T526" i="13"/>
  <c r="Q526" i="5" s="1"/>
  <c r="I673" i="11"/>
  <c r="L673" i="5" s="1"/>
  <c r="I75" i="13"/>
  <c r="P75" i="5" s="1"/>
  <c r="U275" i="14"/>
  <c r="S275" i="5" s="1"/>
  <c r="J411" i="14"/>
  <c r="R411" i="5" s="1"/>
  <c r="U444" i="14"/>
  <c r="S444" i="5" s="1"/>
  <c r="J31" i="15"/>
  <c r="T31" i="5" s="1"/>
  <c r="J73" i="15"/>
  <c r="T73" i="5" s="1"/>
  <c r="I309" i="13"/>
  <c r="P309" i="5" s="1"/>
  <c r="I437" i="11"/>
  <c r="L437" i="5" s="1"/>
  <c r="T608" i="13"/>
  <c r="Q608" i="5" s="1"/>
  <c r="I258" i="13"/>
  <c r="P258" i="5" s="1"/>
  <c r="I10" i="11"/>
  <c r="L10" i="5" s="1"/>
  <c r="U610" i="15"/>
  <c r="U610" i="5" s="1"/>
  <c r="I407" i="11"/>
  <c r="L407" i="5" s="1"/>
  <c r="F436" i="12"/>
  <c r="F452" i="12"/>
  <c r="G452" i="12" s="1"/>
  <c r="F460" i="12"/>
  <c r="G460" i="12" s="1"/>
  <c r="F484" i="12"/>
  <c r="D478" i="4"/>
  <c r="F478" i="4" s="1"/>
  <c r="I578" i="13"/>
  <c r="P578" i="5" s="1"/>
  <c r="I682" i="11"/>
  <c r="L682" i="5" s="1"/>
  <c r="U316" i="14"/>
  <c r="S316" i="5" s="1"/>
  <c r="J697" i="14"/>
  <c r="R697" i="5" s="1"/>
  <c r="U46" i="15"/>
  <c r="U46" i="5" s="1"/>
  <c r="I107" i="13"/>
  <c r="P107" i="5" s="1"/>
  <c r="I141" i="13"/>
  <c r="P141" i="5" s="1"/>
  <c r="J302" i="15"/>
  <c r="T302" i="5" s="1"/>
  <c r="I686" i="13"/>
  <c r="P686" i="5" s="1"/>
  <c r="I244" i="6"/>
  <c r="F33" i="12"/>
  <c r="G33" i="12" s="1"/>
  <c r="I346" i="6"/>
  <c r="I57" i="11"/>
  <c r="L57" i="5" s="1"/>
  <c r="J474" i="15"/>
  <c r="T474" i="5" s="1"/>
  <c r="I630" i="6"/>
  <c r="I642" i="6"/>
  <c r="I757" i="8"/>
  <c r="H757" i="5" s="1"/>
  <c r="T664" i="11"/>
  <c r="M664" i="5" s="1"/>
  <c r="I680" i="11"/>
  <c r="L680" i="5" s="1"/>
  <c r="J106" i="14"/>
  <c r="R106" i="5" s="1"/>
  <c r="U530" i="15"/>
  <c r="U530" i="5" s="1"/>
  <c r="U556" i="15"/>
  <c r="U556" i="5" s="1"/>
  <c r="T119" i="13"/>
  <c r="Q119" i="5" s="1"/>
  <c r="I227" i="13"/>
  <c r="P227" i="5" s="1"/>
  <c r="T243" i="13"/>
  <c r="Q243" i="5" s="1"/>
  <c r="J492" i="14"/>
  <c r="R492" i="5" s="1"/>
  <c r="I572" i="13"/>
  <c r="P572" i="5" s="1"/>
  <c r="I27" i="8"/>
  <c r="H27" i="5" s="1"/>
  <c r="I526" i="11"/>
  <c r="L526" i="5" s="1"/>
  <c r="T526" i="11"/>
  <c r="M526" i="5" s="1"/>
  <c r="T126" i="6"/>
  <c r="E126" i="5" s="1"/>
  <c r="S447" i="8"/>
  <c r="I447" i="5" s="1"/>
  <c r="I718" i="6"/>
  <c r="I98" i="6"/>
  <c r="I134" i="13"/>
  <c r="P134" i="5" s="1"/>
  <c r="U470" i="14"/>
  <c r="S470" i="5" s="1"/>
  <c r="J88" i="15"/>
  <c r="T88" i="5" s="1"/>
  <c r="T211" i="13"/>
  <c r="Q211" i="5" s="1"/>
  <c r="I263" i="13"/>
  <c r="P263" i="5" s="1"/>
  <c r="I423" i="11"/>
  <c r="L423" i="5" s="1"/>
  <c r="T114" i="6"/>
  <c r="E114" i="5" s="1"/>
  <c r="T654" i="6"/>
  <c r="E654" i="5" s="1"/>
  <c r="G95" i="4"/>
  <c r="B95" i="5" s="1"/>
  <c r="I136" i="6"/>
  <c r="D158" i="4"/>
  <c r="D164" i="4"/>
  <c r="T280" i="6"/>
  <c r="E280" i="5" s="1"/>
  <c r="I762" i="6"/>
  <c r="I120" i="6"/>
  <c r="D390" i="4"/>
  <c r="F390" i="4" s="1"/>
  <c r="J409" i="14"/>
  <c r="R409" i="5" s="1"/>
  <c r="I426" i="11"/>
  <c r="L426" i="5" s="1"/>
  <c r="I512" i="13"/>
  <c r="P512" i="5" s="1"/>
  <c r="D32" i="4"/>
  <c r="F32" i="4" s="1"/>
  <c r="S433" i="8"/>
  <c r="I433" i="5" s="1"/>
  <c r="D464" i="4"/>
  <c r="F464" i="4" s="1"/>
  <c r="I466" i="6"/>
  <c r="I539" i="8"/>
  <c r="H539" i="5" s="1"/>
  <c r="D760" i="4"/>
  <c r="I763" i="8"/>
  <c r="H763" i="5" s="1"/>
  <c r="T561" i="12"/>
  <c r="O561" i="5" s="1"/>
  <c r="D85" i="4"/>
  <c r="F85" i="4" s="1"/>
  <c r="T345" i="6"/>
  <c r="E345" i="5" s="1"/>
  <c r="D442" i="4"/>
  <c r="D488" i="4"/>
  <c r="F488" i="4" s="1"/>
  <c r="J264" i="14"/>
  <c r="R264" i="5" s="1"/>
  <c r="I577" i="13"/>
  <c r="P577" i="5" s="1"/>
  <c r="J130" i="15"/>
  <c r="T130" i="5" s="1"/>
  <c r="J514" i="14"/>
  <c r="R514" i="5" s="1"/>
  <c r="I535" i="12"/>
  <c r="N535" i="5" s="1"/>
  <c r="U586" i="14"/>
  <c r="S586" i="5" s="1"/>
  <c r="D148" i="4"/>
  <c r="F148" i="4" s="1"/>
  <c r="I467" i="8"/>
  <c r="H467" i="5" s="1"/>
  <c r="S503" i="8"/>
  <c r="I503" i="5" s="1"/>
  <c r="D772" i="4"/>
  <c r="F772" i="4" s="1"/>
  <c r="D848" i="4"/>
  <c r="T97" i="6"/>
  <c r="E97" i="5" s="1"/>
  <c r="F27" i="12"/>
  <c r="I494" i="13"/>
  <c r="P494" i="5" s="1"/>
  <c r="I130" i="6"/>
  <c r="D408" i="4"/>
  <c r="F408" i="4" s="1"/>
  <c r="D476" i="4"/>
  <c r="F476" i="4" s="1"/>
  <c r="I638" i="6"/>
  <c r="I621" i="6"/>
  <c r="J112" i="14"/>
  <c r="R112" i="5" s="1"/>
  <c r="U122" i="14"/>
  <c r="S122" i="5" s="1"/>
  <c r="J330" i="15"/>
  <c r="T330" i="5" s="1"/>
  <c r="J64" i="14"/>
  <c r="R64" i="5" s="1"/>
  <c r="U207" i="14"/>
  <c r="S207" i="5" s="1"/>
  <c r="D72" i="4"/>
  <c r="F72" i="4" s="1"/>
  <c r="D162" i="4"/>
  <c r="F162" i="4" s="1"/>
  <c r="D448" i="4"/>
  <c r="F448" i="4" s="1"/>
  <c r="R473" i="8"/>
  <c r="I473" i="8"/>
  <c r="H473" i="5" s="1"/>
  <c r="G547" i="7"/>
  <c r="H547" i="7" s="1"/>
  <c r="T676" i="6"/>
  <c r="E676" i="5" s="1"/>
  <c r="T694" i="6"/>
  <c r="E694" i="5" s="1"/>
  <c r="S747" i="8"/>
  <c r="I747" i="5" s="1"/>
  <c r="D818" i="4"/>
  <c r="F818" i="4" s="1"/>
  <c r="D832" i="4"/>
  <c r="F832" i="4" s="1"/>
  <c r="D868" i="4"/>
  <c r="F868" i="4" s="1"/>
  <c r="I109" i="6"/>
  <c r="D482" i="4"/>
  <c r="F482" i="4" s="1"/>
  <c r="T332" i="6"/>
  <c r="E332" i="5" s="1"/>
  <c r="I450" i="6"/>
  <c r="S453" i="8"/>
  <c r="I453" i="5" s="1"/>
  <c r="G545" i="7"/>
  <c r="H545" i="7" s="1"/>
  <c r="D173" i="4"/>
  <c r="G221" i="4"/>
  <c r="B221" i="5" s="1"/>
  <c r="D251" i="4"/>
  <c r="F251" i="4" s="1"/>
  <c r="M251" i="4" s="1"/>
  <c r="T460" i="6"/>
  <c r="E460" i="5" s="1"/>
  <c r="J44" i="15"/>
  <c r="T44" i="5" s="1"/>
  <c r="U66" i="14"/>
  <c r="S66" i="5" s="1"/>
  <c r="U745" i="14"/>
  <c r="S745" i="5" s="1"/>
  <c r="G314" i="7"/>
  <c r="I528" i="8"/>
  <c r="H528" i="5" s="1"/>
  <c r="F400" i="12"/>
  <c r="G400" i="12" s="1"/>
  <c r="F448" i="12"/>
  <c r="G448" i="12" s="1"/>
  <c r="I124" i="6"/>
  <c r="I319" i="6"/>
  <c r="I704" i="6"/>
  <c r="I707" i="6"/>
  <c r="T726" i="6"/>
  <c r="E726" i="5" s="1"/>
  <c r="S475" i="8"/>
  <c r="I475" i="5" s="1"/>
  <c r="S474" i="8"/>
  <c r="I474" i="5" s="1"/>
  <c r="G553" i="7"/>
  <c r="H553" i="7" s="1"/>
  <c r="T383" i="11"/>
  <c r="M383" i="5" s="1"/>
  <c r="I383" i="11"/>
  <c r="L383" i="5" s="1"/>
  <c r="T597" i="13"/>
  <c r="Q597" i="5" s="1"/>
  <c r="U206" i="15"/>
  <c r="U206" i="5" s="1"/>
  <c r="I233" i="13"/>
  <c r="P233" i="5" s="1"/>
  <c r="I544" i="8"/>
  <c r="H544" i="5" s="1"/>
  <c r="F13" i="12"/>
  <c r="F21" i="12"/>
  <c r="G21" i="12" s="1"/>
  <c r="I220" i="6"/>
  <c r="I254" i="6"/>
  <c r="I443" i="6"/>
  <c r="R445" i="8"/>
  <c r="U284" i="14"/>
  <c r="S284" i="5" s="1"/>
  <c r="I367" i="11"/>
  <c r="L367" i="5" s="1"/>
  <c r="I613" i="13"/>
  <c r="P613" i="5" s="1"/>
  <c r="I303" i="11"/>
  <c r="L303" i="5" s="1"/>
  <c r="S722" i="8"/>
  <c r="I722" i="5" s="1"/>
  <c r="F450" i="12"/>
  <c r="F466" i="12"/>
  <c r="T59" i="6"/>
  <c r="E59" i="5" s="1"/>
  <c r="I329" i="6"/>
  <c r="J110" i="14"/>
  <c r="R110" i="5" s="1"/>
  <c r="J151" i="14"/>
  <c r="R151" i="5" s="1"/>
  <c r="J352" i="14"/>
  <c r="R352" i="5" s="1"/>
  <c r="J421" i="14"/>
  <c r="R421" i="5" s="1"/>
  <c r="J536" i="15"/>
  <c r="T536" i="5" s="1"/>
  <c r="U713" i="14"/>
  <c r="S713" i="5" s="1"/>
  <c r="T842" i="11"/>
  <c r="M842" i="5" s="1"/>
  <c r="I842" i="11"/>
  <c r="L842" i="5" s="1"/>
  <c r="U153" i="14"/>
  <c r="S153" i="5" s="1"/>
  <c r="U173" i="15"/>
  <c r="U173" i="5" s="1"/>
  <c r="I235" i="13"/>
  <c r="P235" i="5" s="1"/>
  <c r="I323" i="13"/>
  <c r="P323" i="5" s="1"/>
  <c r="U336" i="15"/>
  <c r="U336" i="5" s="1"/>
  <c r="I516" i="13"/>
  <c r="P516" i="5" s="1"/>
  <c r="J518" i="14"/>
  <c r="R518" i="5" s="1"/>
  <c r="I528" i="13"/>
  <c r="P528" i="5" s="1"/>
  <c r="U534" i="14"/>
  <c r="S534" i="5" s="1"/>
  <c r="U610" i="14"/>
  <c r="S610" i="5" s="1"/>
  <c r="U616" i="14"/>
  <c r="S616" i="5" s="1"/>
  <c r="U655" i="14"/>
  <c r="S655" i="5" s="1"/>
  <c r="U673" i="15"/>
  <c r="U673" i="5" s="1"/>
  <c r="J677" i="15"/>
  <c r="T677" i="5" s="1"/>
  <c r="J735" i="14"/>
  <c r="R735" i="5" s="1"/>
  <c r="J809" i="14"/>
  <c r="R809" i="5" s="1"/>
  <c r="J817" i="14"/>
  <c r="R817" i="5" s="1"/>
  <c r="I8" i="6"/>
  <c r="I62" i="6"/>
  <c r="I706" i="6"/>
  <c r="R725" i="8"/>
  <c r="I734" i="6"/>
  <c r="I735" i="8"/>
  <c r="H735" i="5" s="1"/>
  <c r="I748" i="6"/>
  <c r="I749" i="8"/>
  <c r="H749" i="5" s="1"/>
  <c r="D762" i="4"/>
  <c r="D768" i="4"/>
  <c r="F768" i="4" s="1"/>
  <c r="D774" i="4"/>
  <c r="F774" i="4" s="1"/>
  <c r="D780" i="4"/>
  <c r="D820" i="4"/>
  <c r="D850" i="4"/>
  <c r="F850" i="4" s="1"/>
  <c r="J767" i="15"/>
  <c r="T767" i="5" s="1"/>
  <c r="T27" i="6"/>
  <c r="E27" i="5" s="1"/>
  <c r="D81" i="4"/>
  <c r="F81" i="4" s="1"/>
  <c r="T105" i="6"/>
  <c r="E105" i="5" s="1"/>
  <c r="T111" i="6"/>
  <c r="E111" i="5" s="1"/>
  <c r="G114" i="10"/>
  <c r="H114" i="10" s="1"/>
  <c r="R114" i="10" s="1"/>
  <c r="D115" i="4"/>
  <c r="F115" i="4" s="1"/>
  <c r="I133" i="6"/>
  <c r="I141" i="6"/>
  <c r="D187" i="4"/>
  <c r="F187" i="4" s="1"/>
  <c r="D237" i="4"/>
  <c r="F237" i="4" s="1"/>
  <c r="D265" i="4"/>
  <c r="F265" i="4" s="1"/>
  <c r="D297" i="4"/>
  <c r="F297" i="4" s="1"/>
  <c r="M297" i="4" s="1"/>
  <c r="G312" i="7"/>
  <c r="G434" i="7"/>
  <c r="S482" i="8"/>
  <c r="I482" i="5" s="1"/>
  <c r="R482" i="8"/>
  <c r="I488" i="8"/>
  <c r="H488" i="5" s="1"/>
  <c r="I500" i="8"/>
  <c r="H500" i="5" s="1"/>
  <c r="I524" i="8"/>
  <c r="H524" i="5" s="1"/>
  <c r="I540" i="8"/>
  <c r="H540" i="5" s="1"/>
  <c r="G543" i="7"/>
  <c r="H543" i="7" s="1"/>
  <c r="G551" i="7"/>
  <c r="H551" i="7" s="1"/>
  <c r="D613" i="4"/>
  <c r="F613" i="4" s="1"/>
  <c r="D621" i="4"/>
  <c r="F621" i="4" s="1"/>
  <c r="I623" i="6"/>
  <c r="D641" i="4"/>
  <c r="F641" i="4" s="1"/>
  <c r="M641" i="4" s="1"/>
  <c r="T657" i="6"/>
  <c r="E657" i="5" s="1"/>
  <c r="D697" i="4"/>
  <c r="F697" i="4" s="1"/>
  <c r="D713" i="4"/>
  <c r="F713" i="4" s="1"/>
  <c r="I719" i="6"/>
  <c r="T723" i="6"/>
  <c r="E723" i="5" s="1"/>
  <c r="I734" i="8"/>
  <c r="H734" i="5" s="1"/>
  <c r="S744" i="8"/>
  <c r="I744" i="5" s="1"/>
  <c r="I311" i="6"/>
  <c r="J238" i="15"/>
  <c r="T238" i="5" s="1"/>
  <c r="I435" i="6"/>
  <c r="S442" i="8"/>
  <c r="I442" i="5" s="1"/>
  <c r="T234" i="11"/>
  <c r="M234" i="5" s="1"/>
  <c r="I644" i="11"/>
  <c r="L644" i="5" s="1"/>
  <c r="I856" i="11"/>
  <c r="L856" i="5" s="1"/>
  <c r="I29" i="11"/>
  <c r="L29" i="5" s="1"/>
  <c r="I247" i="11"/>
  <c r="L247" i="5" s="1"/>
  <c r="T57" i="13"/>
  <c r="Q57" i="5" s="1"/>
  <c r="I513" i="8"/>
  <c r="H513" i="5" s="1"/>
  <c r="F396" i="12"/>
  <c r="F428" i="12"/>
  <c r="T744" i="11"/>
  <c r="M744" i="5" s="1"/>
  <c r="I279" i="11"/>
  <c r="L279" i="5" s="1"/>
  <c r="J35" i="14"/>
  <c r="R35" i="5" s="1"/>
  <c r="I750" i="6"/>
  <c r="I582" i="13"/>
  <c r="P582" i="5" s="1"/>
  <c r="J811" i="14"/>
  <c r="R811" i="5" s="1"/>
  <c r="I754" i="8"/>
  <c r="H754" i="5" s="1"/>
  <c r="D733" i="4"/>
  <c r="F733" i="4" s="1"/>
  <c r="R502" i="8"/>
  <c r="U43" i="14"/>
  <c r="S43" i="5" s="1"/>
  <c r="U220" i="15"/>
  <c r="U220" i="5" s="1"/>
  <c r="J338" i="15"/>
  <c r="T338" i="5" s="1"/>
  <c r="J386" i="15"/>
  <c r="T386" i="5" s="1"/>
  <c r="I522" i="13"/>
  <c r="P522" i="5" s="1"/>
  <c r="I684" i="13"/>
  <c r="P684" i="5" s="1"/>
  <c r="I865" i="11"/>
  <c r="L865" i="5" s="1"/>
  <c r="I726" i="8"/>
  <c r="H726" i="5" s="1"/>
  <c r="F456" i="12"/>
  <c r="G456" i="12" s="1"/>
  <c r="T423" i="6"/>
  <c r="E423" i="5" s="1"/>
  <c r="J733" i="15"/>
  <c r="T733" i="5" s="1"/>
  <c r="U741" i="15"/>
  <c r="U741" i="5" s="1"/>
  <c r="U867" i="15"/>
  <c r="U867" i="5" s="1"/>
  <c r="F144" i="12"/>
  <c r="G144" i="12" s="1"/>
  <c r="F160" i="12"/>
  <c r="G160" i="12" s="1"/>
  <c r="J606" i="15"/>
  <c r="T606" i="5" s="1"/>
  <c r="J699" i="15"/>
  <c r="T699" i="5" s="1"/>
  <c r="J841" i="15"/>
  <c r="T841" i="5" s="1"/>
  <c r="J566" i="15"/>
  <c r="T566" i="5" s="1"/>
  <c r="J624" i="15"/>
  <c r="T624" i="5" s="1"/>
  <c r="I348" i="11"/>
  <c r="L348" i="5" s="1"/>
  <c r="F733" i="12"/>
  <c r="G733" i="12" s="1"/>
  <c r="F741" i="12"/>
  <c r="G741" i="12" s="1"/>
  <c r="I752" i="6"/>
  <c r="I631" i="11"/>
  <c r="L631" i="5" s="1"/>
  <c r="I53" i="13"/>
  <c r="P53" i="5" s="1"/>
  <c r="U90" i="14"/>
  <c r="S90" i="5" s="1"/>
  <c r="J114" i="14"/>
  <c r="R114" i="5" s="1"/>
  <c r="U234" i="14"/>
  <c r="S234" i="5" s="1"/>
  <c r="I599" i="13"/>
  <c r="P599" i="5" s="1"/>
  <c r="I607" i="11"/>
  <c r="L607" i="5" s="1"/>
  <c r="J14" i="14"/>
  <c r="R14" i="5" s="1"/>
  <c r="I66" i="13"/>
  <c r="P66" i="5" s="1"/>
  <c r="I123" i="13"/>
  <c r="P123" i="5" s="1"/>
  <c r="J138" i="15"/>
  <c r="T138" i="5" s="1"/>
  <c r="J210" i="15"/>
  <c r="T210" i="5" s="1"/>
  <c r="I231" i="13"/>
  <c r="P231" i="5" s="1"/>
  <c r="T330" i="13"/>
  <c r="Q330" i="5" s="1"/>
  <c r="J414" i="15"/>
  <c r="T414" i="5" s="1"/>
  <c r="T493" i="13"/>
  <c r="Q493" i="5" s="1"/>
  <c r="J558" i="14"/>
  <c r="R558" i="5" s="1"/>
  <c r="D711" i="4"/>
  <c r="F711" i="4" s="1"/>
  <c r="G119" i="4"/>
  <c r="B119" i="5" s="1"/>
  <c r="G125" i="4"/>
  <c r="B125" i="5" s="1"/>
  <c r="I335" i="6"/>
  <c r="G18" i="7"/>
  <c r="G47" i="7"/>
  <c r="H47" i="7" s="1"/>
  <c r="G75" i="7"/>
  <c r="H75" i="7" s="1"/>
  <c r="G436" i="7"/>
  <c r="H436" i="7" s="1"/>
  <c r="G870" i="10"/>
  <c r="H870" i="10" s="1"/>
  <c r="I655" i="6"/>
  <c r="G50" i="10"/>
  <c r="H50" i="10" s="1"/>
  <c r="F17" i="12"/>
  <c r="D169" i="4"/>
  <c r="F169" i="4" s="1"/>
  <c r="I55" i="6"/>
  <c r="I663" i="11"/>
  <c r="L663" i="5" s="1"/>
  <c r="I10" i="13"/>
  <c r="P10" i="5" s="1"/>
  <c r="S739" i="8"/>
  <c r="I739" i="5" s="1"/>
  <c r="I530" i="8"/>
  <c r="H530" i="5" s="1"/>
  <c r="I538" i="8"/>
  <c r="H538" i="5" s="1"/>
  <c r="G633" i="10"/>
  <c r="H633" i="10" s="1"/>
  <c r="F824" i="12"/>
  <c r="G824" i="12" s="1"/>
  <c r="D197" i="4"/>
  <c r="F197" i="4" s="1"/>
  <c r="I727" i="6"/>
  <c r="J841" i="14"/>
  <c r="R841" i="5" s="1"/>
  <c r="G35" i="10"/>
  <c r="H35" i="10" s="1"/>
  <c r="G49" i="7"/>
  <c r="H49" i="7" s="1"/>
  <c r="I276" i="6"/>
  <c r="T695" i="11"/>
  <c r="M695" i="5" s="1"/>
  <c r="I743" i="8"/>
  <c r="H743" i="5" s="1"/>
  <c r="J781" i="15"/>
  <c r="T781" i="5" s="1"/>
  <c r="F451" i="12"/>
  <c r="G451" i="12" s="1"/>
  <c r="R446" i="8"/>
  <c r="F372" i="12"/>
  <c r="G372" i="12" s="1"/>
  <c r="F63" i="12"/>
  <c r="G63" i="12" s="1"/>
  <c r="F272" i="12"/>
  <c r="G272" i="12" s="1"/>
  <c r="F304" i="12"/>
  <c r="J725" i="14"/>
  <c r="R725" i="5" s="1"/>
  <c r="I268" i="11"/>
  <c r="L268" i="5" s="1"/>
  <c r="J8" i="15"/>
  <c r="T8" i="5" s="1"/>
  <c r="I55" i="13"/>
  <c r="P55" i="5" s="1"/>
  <c r="J82" i="15"/>
  <c r="T82" i="5" s="1"/>
  <c r="I216" i="13"/>
  <c r="P216" i="5" s="1"/>
  <c r="J240" i="14"/>
  <c r="R240" i="5" s="1"/>
  <c r="I493" i="11"/>
  <c r="L493" i="5" s="1"/>
  <c r="J124" i="15"/>
  <c r="T124" i="5" s="1"/>
  <c r="J765" i="14"/>
  <c r="R765" i="5" s="1"/>
  <c r="F850" i="12"/>
  <c r="I123" i="11"/>
  <c r="L123" i="5" s="1"/>
  <c r="I310" i="11"/>
  <c r="L310" i="5" s="1"/>
  <c r="J554" i="15"/>
  <c r="T554" i="5" s="1"/>
  <c r="U282" i="15"/>
  <c r="U282" i="5" s="1"/>
  <c r="J378" i="15"/>
  <c r="T378" i="5" s="1"/>
  <c r="J418" i="15"/>
  <c r="T418" i="5" s="1"/>
  <c r="U590" i="14"/>
  <c r="S590" i="5" s="1"/>
  <c r="J801" i="14"/>
  <c r="R801" i="5" s="1"/>
  <c r="J556" i="14"/>
  <c r="R556" i="5" s="1"/>
  <c r="J823" i="15"/>
  <c r="T823" i="5" s="1"/>
  <c r="I870" i="11"/>
  <c r="L870" i="5" s="1"/>
  <c r="J871" i="15"/>
  <c r="T871" i="5" s="1"/>
  <c r="F843" i="12"/>
  <c r="G843" i="12" s="1"/>
  <c r="F611" i="12"/>
  <c r="G611" i="12" s="1"/>
  <c r="F557" i="12"/>
  <c r="G557" i="12" s="1"/>
  <c r="F566" i="12"/>
  <c r="G566" i="12" s="1"/>
  <c r="F581" i="12"/>
  <c r="G581" i="12" s="1"/>
  <c r="F589" i="12"/>
  <c r="G589" i="12" s="1"/>
  <c r="F597" i="12"/>
  <c r="G597" i="12" s="1"/>
  <c r="F613" i="12"/>
  <c r="F629" i="12"/>
  <c r="F637" i="12"/>
  <c r="G637" i="12" s="1"/>
  <c r="F653" i="12"/>
  <c r="G653" i="12" s="1"/>
  <c r="F661" i="12"/>
  <c r="G661" i="12" s="1"/>
  <c r="F669" i="12"/>
  <c r="G669" i="12" s="1"/>
  <c r="F677" i="12"/>
  <c r="G677" i="12" s="1"/>
  <c r="F685" i="12"/>
  <c r="G685" i="12" s="1"/>
  <c r="F701" i="12"/>
  <c r="G701" i="12" s="1"/>
  <c r="F709" i="12"/>
  <c r="G709" i="12" s="1"/>
  <c r="F725" i="12"/>
  <c r="G725" i="12" s="1"/>
  <c r="F174" i="12"/>
  <c r="G174" i="12" s="1"/>
  <c r="F182" i="12"/>
  <c r="G182" i="12" s="1"/>
  <c r="F198" i="12"/>
  <c r="G198" i="12" s="1"/>
  <c r="F222" i="12"/>
  <c r="G222" i="12" s="1"/>
  <c r="F230" i="12"/>
  <c r="G230" i="12" s="1"/>
  <c r="F246" i="12"/>
  <c r="G246" i="12" s="1"/>
  <c r="F519" i="12"/>
  <c r="G519" i="12" s="1"/>
  <c r="F527" i="12"/>
  <c r="G527" i="12" s="1"/>
  <c r="F792" i="12"/>
  <c r="G792" i="12" s="1"/>
  <c r="F808" i="12"/>
  <c r="G808" i="12" s="1"/>
  <c r="F816" i="12"/>
  <c r="G816" i="12" s="1"/>
  <c r="F849" i="12"/>
  <c r="G849" i="12" s="1"/>
  <c r="F860" i="12"/>
  <c r="G860" i="12" s="1"/>
  <c r="J50" i="14"/>
  <c r="R50" i="5" s="1"/>
  <c r="G549" i="7"/>
  <c r="H549" i="7" s="1"/>
  <c r="G800" i="7"/>
  <c r="H800" i="7" s="1"/>
  <c r="I94" i="11"/>
  <c r="L94" i="5" s="1"/>
  <c r="I284" i="11"/>
  <c r="L284" i="5" s="1"/>
  <c r="T284" i="11"/>
  <c r="M284" i="5" s="1"/>
  <c r="U825" i="14"/>
  <c r="S825" i="5" s="1"/>
  <c r="D496" i="4"/>
  <c r="F496" i="4" s="1"/>
  <c r="T121" i="6"/>
  <c r="E121" i="5" s="1"/>
  <c r="T242" i="6"/>
  <c r="E242" i="5" s="1"/>
  <c r="F433" i="12"/>
  <c r="I336" i="6"/>
  <c r="I731" i="6"/>
  <c r="G864" i="10"/>
  <c r="H864" i="10" s="1"/>
  <c r="I24" i="11"/>
  <c r="L24" i="5" s="1"/>
  <c r="I237" i="11"/>
  <c r="L237" i="5" s="1"/>
  <c r="T661" i="11"/>
  <c r="M661" i="5" s="1"/>
  <c r="I857" i="11"/>
  <c r="L857" i="5" s="1"/>
  <c r="I45" i="11"/>
  <c r="L45" i="5" s="1"/>
  <c r="T654" i="11"/>
  <c r="M654" i="5" s="1"/>
  <c r="J41" i="14"/>
  <c r="R41" i="5" s="1"/>
  <c r="I142" i="11"/>
  <c r="L142" i="5" s="1"/>
  <c r="T525" i="13"/>
  <c r="Q525" i="5" s="1"/>
  <c r="I543" i="13"/>
  <c r="P543" i="5" s="1"/>
  <c r="U564" i="15"/>
  <c r="U564" i="5" s="1"/>
  <c r="F190" i="12"/>
  <c r="G190" i="12" s="1"/>
  <c r="F364" i="12"/>
  <c r="G364" i="12" s="1"/>
  <c r="F743" i="12"/>
  <c r="G743" i="12" s="1"/>
  <c r="T260" i="6"/>
  <c r="E260" i="5" s="1"/>
  <c r="I868" i="11"/>
  <c r="L868" i="5" s="1"/>
  <c r="I477" i="11"/>
  <c r="L477" i="5" s="1"/>
  <c r="J193" i="14"/>
  <c r="R193" i="5" s="1"/>
  <c r="J661" i="15"/>
  <c r="T661" i="5" s="1"/>
  <c r="I14" i="13"/>
  <c r="P14" i="5" s="1"/>
  <c r="J608" i="14"/>
  <c r="R608" i="5" s="1"/>
  <c r="J372" i="15"/>
  <c r="T372" i="5" s="1"/>
  <c r="J442" i="15"/>
  <c r="T442" i="5" s="1"/>
  <c r="J855" i="15"/>
  <c r="T855" i="5" s="1"/>
  <c r="I265" i="11"/>
  <c r="L265" i="5" s="1"/>
  <c r="F127" i="12"/>
  <c r="G127" i="12" s="1"/>
  <c r="F760" i="12"/>
  <c r="G760" i="12" s="1"/>
  <c r="F135" i="12"/>
  <c r="G135" i="12" s="1"/>
  <c r="F776" i="12"/>
  <c r="F768" i="12"/>
  <c r="F2" i="12"/>
  <c r="F268" i="12"/>
  <c r="F300" i="12"/>
  <c r="T853" i="12"/>
  <c r="O853" i="5" s="1"/>
  <c r="F540" i="12"/>
  <c r="G540" i="12" s="1"/>
  <c r="F548" i="12"/>
  <c r="G548" i="12" s="1"/>
  <c r="F716" i="12"/>
  <c r="G716" i="12" s="1"/>
  <c r="F7" i="12"/>
  <c r="G7" i="12" s="1"/>
  <c r="F94" i="12"/>
  <c r="G94" i="12" s="1"/>
  <c r="F102" i="12"/>
  <c r="G102" i="12" s="1"/>
  <c r="F110" i="12"/>
  <c r="G110" i="12" s="1"/>
  <c r="F118" i="12"/>
  <c r="G118" i="12" s="1"/>
  <c r="F126" i="12"/>
  <c r="G126" i="12" s="1"/>
  <c r="F134" i="12"/>
  <c r="G134" i="12" s="1"/>
  <c r="F142" i="12"/>
  <c r="G142" i="12" s="1"/>
  <c r="F150" i="12"/>
  <c r="G150" i="12" s="1"/>
  <c r="F166" i="12"/>
  <c r="G166" i="12" s="1"/>
  <c r="F751" i="12"/>
  <c r="G751" i="12" s="1"/>
  <c r="F759" i="12"/>
  <c r="F767" i="12"/>
  <c r="G767" i="12" s="1"/>
  <c r="F775" i="12"/>
  <c r="G775" i="12" s="1"/>
  <c r="F783" i="12"/>
  <c r="G783" i="12" s="1"/>
  <c r="G135" i="7"/>
  <c r="H135" i="7" s="1"/>
  <c r="D160" i="4"/>
  <c r="F160" i="4" s="1"/>
  <c r="U807" i="15"/>
  <c r="U807" i="5" s="1"/>
  <c r="J821" i="15"/>
  <c r="T821" i="5" s="1"/>
  <c r="J833" i="15"/>
  <c r="T833" i="5" s="1"/>
  <c r="J564" i="14"/>
  <c r="R564" i="5" s="1"/>
  <c r="F432" i="12"/>
  <c r="G432" i="12" s="1"/>
  <c r="J226" i="15"/>
  <c r="T226" i="5" s="1"/>
  <c r="F28" i="12"/>
  <c r="G28" i="12" s="1"/>
  <c r="F368" i="12"/>
  <c r="G368" i="12" s="1"/>
  <c r="F546" i="12"/>
  <c r="G546" i="12" s="1"/>
  <c r="F5" i="12"/>
  <c r="G5" i="12" s="1"/>
  <c r="F92" i="12"/>
  <c r="G92" i="12" s="1"/>
  <c r="F116" i="12"/>
  <c r="G116" i="12" s="1"/>
  <c r="F124" i="12"/>
  <c r="G124" i="12" s="1"/>
  <c r="F140" i="12"/>
  <c r="G140" i="12" s="1"/>
  <c r="F148" i="12"/>
  <c r="G148" i="12" s="1"/>
  <c r="F156" i="12"/>
  <c r="G156" i="12" s="1"/>
  <c r="F164" i="12"/>
  <c r="G164" i="12" s="1"/>
  <c r="F507" i="12"/>
  <c r="G507" i="12" s="1"/>
  <c r="F757" i="12"/>
  <c r="G757" i="12" s="1"/>
  <c r="F765" i="12"/>
  <c r="G765" i="12" s="1"/>
  <c r="F773" i="12"/>
  <c r="G773" i="12" s="1"/>
  <c r="I57" i="6"/>
  <c r="I433" i="11"/>
  <c r="L433" i="5" s="1"/>
  <c r="J536" i="14"/>
  <c r="R536" i="5" s="1"/>
  <c r="U681" i="15"/>
  <c r="U681" i="5" s="1"/>
  <c r="F859" i="12"/>
  <c r="G859" i="12" s="1"/>
  <c r="F542" i="12"/>
  <c r="G542" i="12" s="1"/>
  <c r="F104" i="12"/>
  <c r="G104" i="12" s="1"/>
  <c r="F120" i="12"/>
  <c r="G120" i="12" s="1"/>
  <c r="F502" i="12"/>
  <c r="G502" i="12" s="1"/>
  <c r="F761" i="12"/>
  <c r="G761" i="12" s="1"/>
  <c r="F777" i="12"/>
  <c r="G777" i="12" s="1"/>
  <c r="I441" i="6"/>
  <c r="T715" i="6"/>
  <c r="E715" i="5" s="1"/>
  <c r="G194" i="7"/>
  <c r="H194" i="7" s="1"/>
  <c r="G432" i="7"/>
  <c r="T262" i="11"/>
  <c r="M262" i="5" s="1"/>
  <c r="I210" i="13"/>
  <c r="P210" i="5" s="1"/>
  <c r="U283" i="14"/>
  <c r="S283" i="5" s="1"/>
  <c r="J348" i="14"/>
  <c r="R348" i="5" s="1"/>
  <c r="U480" i="14"/>
  <c r="S480" i="5" s="1"/>
  <c r="J681" i="14"/>
  <c r="R681" i="5" s="1"/>
  <c r="U711" i="14"/>
  <c r="S711" i="5" s="1"/>
  <c r="J35" i="15"/>
  <c r="T35" i="5" s="1"/>
  <c r="F96" i="12"/>
  <c r="G96" i="12" s="1"/>
  <c r="F112" i="12"/>
  <c r="G112" i="12" s="1"/>
  <c r="F136" i="12"/>
  <c r="G136" i="12" s="1"/>
  <c r="F753" i="12"/>
  <c r="F77" i="12"/>
  <c r="G77" i="12" s="1"/>
  <c r="G325" i="4"/>
  <c r="B325" i="5" s="1"/>
  <c r="G804" i="7"/>
  <c r="H804" i="7" s="1"/>
  <c r="R804" i="7" s="1"/>
  <c r="I601" i="13"/>
  <c r="P601" i="5" s="1"/>
  <c r="J654" i="15"/>
  <c r="T654" i="5" s="1"/>
  <c r="J78" i="14"/>
  <c r="R78" i="5" s="1"/>
  <c r="J801" i="15"/>
  <c r="T801" i="5" s="1"/>
  <c r="F726" i="12"/>
  <c r="G726" i="12" s="1"/>
  <c r="F152" i="12"/>
  <c r="G152" i="12" s="1"/>
  <c r="F769" i="12"/>
  <c r="G769" i="12" s="1"/>
  <c r="F55" i="12"/>
  <c r="F447" i="12"/>
  <c r="G447" i="12" s="1"/>
  <c r="F455" i="12"/>
  <c r="G455" i="12" s="1"/>
  <c r="F487" i="12"/>
  <c r="U819" i="14"/>
  <c r="S819" i="5" s="1"/>
  <c r="J52" i="14"/>
  <c r="R52" i="5" s="1"/>
  <c r="J502" i="15"/>
  <c r="T502" i="5" s="1"/>
  <c r="J382" i="15"/>
  <c r="T382" i="5" s="1"/>
  <c r="J452" i="15"/>
  <c r="T452" i="5" s="1"/>
  <c r="F846" i="12"/>
  <c r="G846" i="12" s="1"/>
  <c r="Q846" i="12" s="1"/>
  <c r="F848" i="12"/>
  <c r="G848" i="12" s="1"/>
  <c r="I102" i="11"/>
  <c r="L102" i="5" s="1"/>
  <c r="F605" i="12"/>
  <c r="G605" i="12" s="1"/>
  <c r="F621" i="12"/>
  <c r="G621" i="12" s="1"/>
  <c r="F645" i="12"/>
  <c r="G645" i="12" s="1"/>
  <c r="F693" i="12"/>
  <c r="G693" i="12" s="1"/>
  <c r="F206" i="12"/>
  <c r="G206" i="12" s="1"/>
  <c r="F214" i="12"/>
  <c r="G214" i="12" s="1"/>
  <c r="F238" i="12"/>
  <c r="G238" i="12" s="1"/>
  <c r="F511" i="12"/>
  <c r="G511" i="12" s="1"/>
  <c r="F800" i="12"/>
  <c r="G800" i="12" s="1"/>
  <c r="F832" i="12"/>
  <c r="G832" i="12" s="1"/>
  <c r="F791" i="12"/>
  <c r="G791" i="12" s="1"/>
  <c r="Q791" i="12" s="1"/>
  <c r="F817" i="12"/>
  <c r="F825" i="12"/>
  <c r="G825" i="12" s="1"/>
  <c r="F837" i="12"/>
  <c r="F839" i="12"/>
  <c r="G839" i="12" s="1"/>
  <c r="F841" i="12"/>
  <c r="G841" i="12" s="1"/>
  <c r="I790" i="11"/>
  <c r="L790" i="5" s="1"/>
  <c r="I271" i="11"/>
  <c r="L271" i="5" s="1"/>
  <c r="F714" i="12"/>
  <c r="G714" i="12" s="1"/>
  <c r="F793" i="12"/>
  <c r="F797" i="12"/>
  <c r="G797" i="12" s="1"/>
  <c r="F799" i="12"/>
  <c r="G799" i="12" s="1"/>
  <c r="F801" i="12"/>
  <c r="G801" i="12" s="1"/>
  <c r="G866" i="10"/>
  <c r="H866" i="10" s="1"/>
  <c r="F789" i="12"/>
  <c r="G789" i="12" s="1"/>
  <c r="F815" i="12"/>
  <c r="F823" i="12"/>
  <c r="G823" i="12" s="1"/>
  <c r="Q823" i="12" s="1"/>
  <c r="F857" i="12"/>
  <c r="G857" i="12" s="1"/>
  <c r="Q857" i="12" s="1"/>
  <c r="F865" i="12"/>
  <c r="G865" i="12" s="1"/>
  <c r="Q865" i="12" s="1"/>
  <c r="F752" i="12"/>
  <c r="G752" i="12" s="1"/>
  <c r="F143" i="12"/>
  <c r="G143" i="12" s="1"/>
  <c r="F785" i="12"/>
  <c r="G785" i="12" s="1"/>
  <c r="F805" i="12"/>
  <c r="G805" i="12" s="1"/>
  <c r="F807" i="12"/>
  <c r="G807" i="12" s="1"/>
  <c r="F809" i="12"/>
  <c r="F813" i="12"/>
  <c r="F821" i="12"/>
  <c r="G821" i="12" s="1"/>
  <c r="F829" i="12"/>
  <c r="G829" i="12" s="1"/>
  <c r="F831" i="12"/>
  <c r="G831" i="12" s="1"/>
  <c r="F833" i="12"/>
  <c r="G833" i="12" s="1"/>
  <c r="F559" i="12"/>
  <c r="F599" i="12"/>
  <c r="G599" i="12" s="1"/>
  <c r="F623" i="12"/>
  <c r="G623" i="12" s="1"/>
  <c r="F663" i="12"/>
  <c r="G663" i="12" s="1"/>
  <c r="F687" i="12"/>
  <c r="G687" i="12" s="1"/>
  <c r="F176" i="12"/>
  <c r="G176" i="12" s="1"/>
  <c r="F208" i="12"/>
  <c r="G208" i="12" s="1"/>
  <c r="F232" i="12"/>
  <c r="F513" i="12"/>
  <c r="G513" i="12" s="1"/>
  <c r="F794" i="12"/>
  <c r="G794" i="12" s="1"/>
  <c r="F818" i="12"/>
  <c r="G818" i="12" s="1"/>
  <c r="F842" i="12"/>
  <c r="G842" i="12" s="1"/>
  <c r="I98" i="11"/>
  <c r="L98" i="5" s="1"/>
  <c r="F560" i="12"/>
  <c r="G560" i="12" s="1"/>
  <c r="F728" i="12"/>
  <c r="G728" i="12" s="1"/>
  <c r="F98" i="12"/>
  <c r="G98" i="12" s="1"/>
  <c r="F122" i="12"/>
  <c r="F138" i="12"/>
  <c r="G138" i="12" s="1"/>
  <c r="F162" i="12"/>
  <c r="G162" i="12" s="1"/>
  <c r="F771" i="12"/>
  <c r="J582" i="14"/>
  <c r="R582" i="5" s="1"/>
  <c r="J769" i="15"/>
  <c r="T769" i="5" s="1"/>
  <c r="F787" i="12"/>
  <c r="F803" i="12"/>
  <c r="G803" i="12" s="1"/>
  <c r="F811" i="12"/>
  <c r="F553" i="12"/>
  <c r="G553" i="12" s="1"/>
  <c r="F562" i="12"/>
  <c r="G562" i="12" s="1"/>
  <c r="F577" i="12"/>
  <c r="G577" i="12" s="1"/>
  <c r="F585" i="12"/>
  <c r="G585" i="12" s="1"/>
  <c r="F593" i="12"/>
  <c r="F601" i="12"/>
  <c r="G601" i="12" s="1"/>
  <c r="F609" i="12"/>
  <c r="G609" i="12" s="1"/>
  <c r="F617" i="12"/>
  <c r="G617" i="12" s="1"/>
  <c r="I625" i="12"/>
  <c r="N625" i="5" s="1"/>
  <c r="F641" i="12"/>
  <c r="G641" i="12" s="1"/>
  <c r="F649" i="12"/>
  <c r="G649" i="12" s="1"/>
  <c r="F657" i="12"/>
  <c r="G657" i="12" s="1"/>
  <c r="F665" i="12"/>
  <c r="G665" i="12" s="1"/>
  <c r="F673" i="12"/>
  <c r="G673" i="12" s="1"/>
  <c r="F681" i="12"/>
  <c r="G681" i="12" s="1"/>
  <c r="F689" i="12"/>
  <c r="G689" i="12" s="1"/>
  <c r="F697" i="12"/>
  <c r="G697" i="12" s="1"/>
  <c r="F705" i="12"/>
  <c r="G705" i="12" s="1"/>
  <c r="F713" i="12"/>
  <c r="G713" i="12" s="1"/>
  <c r="F252" i="12"/>
  <c r="F284" i="12"/>
  <c r="F316" i="12"/>
  <c r="G316" i="12" s="1"/>
  <c r="F395" i="12"/>
  <c r="G395" i="12" s="1"/>
  <c r="F403" i="12"/>
  <c r="G403" i="12" s="1"/>
  <c r="F435" i="12"/>
  <c r="G435" i="12" s="1"/>
  <c r="F551" i="12"/>
  <c r="G551" i="12" s="1"/>
  <c r="F591" i="12"/>
  <c r="G591" i="12" s="1"/>
  <c r="F631" i="12"/>
  <c r="F671" i="12"/>
  <c r="F711" i="12"/>
  <c r="G711" i="12" s="1"/>
  <c r="F168" i="12"/>
  <c r="G168" i="12" s="1"/>
  <c r="F200" i="12"/>
  <c r="G200" i="12" s="1"/>
  <c r="F216" i="12"/>
  <c r="G216" i="12" s="1"/>
  <c r="F248" i="12"/>
  <c r="G248" i="12" s="1"/>
  <c r="F521" i="12"/>
  <c r="G521" i="12" s="1"/>
  <c r="F770" i="12"/>
  <c r="G770" i="12" s="1"/>
  <c r="F810" i="12"/>
  <c r="G810" i="12" s="1"/>
  <c r="F866" i="12"/>
  <c r="G866" i="12" s="1"/>
  <c r="F106" i="12"/>
  <c r="G106" i="12" s="1"/>
  <c r="F130" i="12"/>
  <c r="G130" i="12" s="1"/>
  <c r="F154" i="12"/>
  <c r="G154" i="12" s="1"/>
  <c r="F504" i="12"/>
  <c r="G504" i="12" s="1"/>
  <c r="F530" i="12"/>
  <c r="G530" i="12" s="1"/>
  <c r="F763" i="12"/>
  <c r="G763" i="12" s="1"/>
  <c r="D91" i="4"/>
  <c r="F91" i="4" s="1"/>
  <c r="D123" i="4"/>
  <c r="F123" i="4" s="1"/>
  <c r="D209" i="4"/>
  <c r="F209" i="4" s="1"/>
  <c r="G249" i="10"/>
  <c r="H249" i="10" s="1"/>
  <c r="R249" i="10" s="1"/>
  <c r="D267" i="4"/>
  <c r="F267" i="4" s="1"/>
  <c r="D299" i="4"/>
  <c r="F299" i="4" s="1"/>
  <c r="M299" i="4" s="1"/>
  <c r="D359" i="4"/>
  <c r="F359" i="4" s="1"/>
  <c r="I502" i="8"/>
  <c r="H502" i="5" s="1"/>
  <c r="D719" i="4"/>
  <c r="F719" i="4" s="1"/>
  <c r="T761" i="6"/>
  <c r="E761" i="5" s="1"/>
  <c r="G430" i="7"/>
  <c r="H430" i="7" s="1"/>
  <c r="G872" i="10"/>
  <c r="H872" i="10" s="1"/>
  <c r="R872" i="10" s="1"/>
  <c r="J769" i="14"/>
  <c r="R769" i="5" s="1"/>
  <c r="I26" i="11"/>
  <c r="L26" i="5" s="1"/>
  <c r="F568" i="12"/>
  <c r="G568" i="12" s="1"/>
  <c r="F607" i="12"/>
  <c r="G607" i="12" s="1"/>
  <c r="F639" i="12"/>
  <c r="G639" i="12" s="1"/>
  <c r="F655" i="12"/>
  <c r="G655" i="12" s="1"/>
  <c r="F695" i="12"/>
  <c r="F184" i="12"/>
  <c r="G184" i="12" s="1"/>
  <c r="F224" i="12"/>
  <c r="G224" i="12" s="1"/>
  <c r="F529" i="12"/>
  <c r="G529" i="12" s="1"/>
  <c r="F802" i="12"/>
  <c r="G802" i="12" s="1"/>
  <c r="F834" i="12"/>
  <c r="G834" i="12" s="1"/>
  <c r="F544" i="12"/>
  <c r="G544" i="12" s="1"/>
  <c r="F569" i="12"/>
  <c r="G569" i="12" s="1"/>
  <c r="F3" i="12"/>
  <c r="G3" i="12" s="1"/>
  <c r="F114" i="12"/>
  <c r="F146" i="12"/>
  <c r="G146" i="12" s="1"/>
  <c r="F779" i="12"/>
  <c r="T313" i="6"/>
  <c r="E313" i="5" s="1"/>
  <c r="G316" i="7"/>
  <c r="H316" i="7" s="1"/>
  <c r="T421" i="6"/>
  <c r="E421" i="5" s="1"/>
  <c r="G428" i="7"/>
  <c r="H428" i="7" s="1"/>
  <c r="S484" i="8"/>
  <c r="I484" i="5" s="1"/>
  <c r="D571" i="4"/>
  <c r="F571" i="4" s="1"/>
  <c r="F438" i="12"/>
  <c r="D247" i="4"/>
  <c r="F247" i="4" s="1"/>
  <c r="J128" i="14"/>
  <c r="R128" i="5" s="1"/>
  <c r="F131" i="12"/>
  <c r="G131" i="12" s="1"/>
  <c r="J147" i="14"/>
  <c r="R147" i="5" s="1"/>
  <c r="J175" i="15"/>
  <c r="T175" i="5" s="1"/>
  <c r="F583" i="12"/>
  <c r="F615" i="12"/>
  <c r="G615" i="12" s="1"/>
  <c r="F647" i="12"/>
  <c r="G647" i="12" s="1"/>
  <c r="F679" i="12"/>
  <c r="G679" i="12" s="1"/>
  <c r="F703" i="12"/>
  <c r="F192" i="12"/>
  <c r="G192" i="12" s="1"/>
  <c r="F786" i="12"/>
  <c r="G786" i="12" s="1"/>
  <c r="F826" i="12"/>
  <c r="G826" i="12" s="1"/>
  <c r="F854" i="12"/>
  <c r="G854" i="12" s="1"/>
  <c r="F16" i="12"/>
  <c r="G16" i="12" s="1"/>
  <c r="F755" i="12"/>
  <c r="G755" i="12" s="1"/>
  <c r="D201" i="4"/>
  <c r="F201" i="4" s="1"/>
  <c r="D225" i="4"/>
  <c r="F225" i="4" s="1"/>
  <c r="I437" i="6"/>
  <c r="D559" i="4"/>
  <c r="F559" i="4" s="1"/>
  <c r="D651" i="4"/>
  <c r="F651" i="4" s="1"/>
  <c r="D699" i="4"/>
  <c r="F699" i="4" s="1"/>
  <c r="I712" i="8"/>
  <c r="H712" i="5" s="1"/>
  <c r="I725" i="6"/>
  <c r="D743" i="4"/>
  <c r="F743" i="4" s="1"/>
  <c r="I749" i="6"/>
  <c r="G868" i="10"/>
  <c r="H868" i="10" s="1"/>
  <c r="F555" i="12"/>
  <c r="G555" i="12" s="1"/>
  <c r="F564" i="12"/>
  <c r="G564" i="12" s="1"/>
  <c r="F579" i="12"/>
  <c r="G579" i="12" s="1"/>
  <c r="D729" i="4"/>
  <c r="F729" i="4" s="1"/>
  <c r="G802" i="7"/>
  <c r="H802" i="7" s="1"/>
  <c r="I350" i="11"/>
  <c r="L350" i="5" s="1"/>
  <c r="F170" i="12"/>
  <c r="F178" i="12"/>
  <c r="G178" i="12" s="1"/>
  <c r="F194" i="12"/>
  <c r="G194" i="12" s="1"/>
  <c r="F202" i="12"/>
  <c r="G202" i="12" s="1"/>
  <c r="F210" i="12"/>
  <c r="G210" i="12" s="1"/>
  <c r="F218" i="12"/>
  <c r="G218" i="12" s="1"/>
  <c r="F226" i="12"/>
  <c r="G226" i="12" s="1"/>
  <c r="F234" i="12"/>
  <c r="G234" i="12" s="1"/>
  <c r="F505" i="12"/>
  <c r="G505" i="12" s="1"/>
  <c r="F515" i="12"/>
  <c r="G515" i="12" s="1"/>
  <c r="F523" i="12"/>
  <c r="G523" i="12" s="1"/>
  <c r="F533" i="12"/>
  <c r="G533" i="12" s="1"/>
  <c r="F796" i="12"/>
  <c r="G796" i="12" s="1"/>
  <c r="F804" i="12"/>
  <c r="G804" i="12" s="1"/>
  <c r="F812" i="12"/>
  <c r="G812" i="12" s="1"/>
  <c r="F820" i="12"/>
  <c r="G820" i="12" s="1"/>
  <c r="F828" i="12"/>
  <c r="G828" i="12" s="1"/>
  <c r="F836" i="12"/>
  <c r="G836" i="12" s="1"/>
  <c r="F856" i="12"/>
  <c r="G856" i="12" s="1"/>
  <c r="F868" i="12"/>
  <c r="G868" i="12" s="1"/>
  <c r="F788" i="12"/>
  <c r="G788" i="12" s="1"/>
  <c r="F595" i="12"/>
  <c r="G595" i="12" s="1"/>
  <c r="F603" i="12"/>
  <c r="F619" i="12"/>
  <c r="F635" i="12"/>
  <c r="G635" i="12" s="1"/>
  <c r="F651" i="12"/>
  <c r="G651" i="12" s="1"/>
  <c r="F667" i="12"/>
  <c r="F683" i="12"/>
  <c r="G683" i="12" s="1"/>
  <c r="F699" i="12"/>
  <c r="F180" i="12"/>
  <c r="G180" i="12" s="1"/>
  <c r="F196" i="12"/>
  <c r="F212" i="12"/>
  <c r="G212" i="12" s="1"/>
  <c r="F228" i="12"/>
  <c r="F244" i="12"/>
  <c r="G244" i="12" s="1"/>
  <c r="F517" i="12"/>
  <c r="G517" i="12" s="1"/>
  <c r="F790" i="12"/>
  <c r="G790" i="12" s="1"/>
  <c r="F806" i="12"/>
  <c r="G806" i="12" s="1"/>
  <c r="F822" i="12"/>
  <c r="G822" i="12" s="1"/>
  <c r="F847" i="12"/>
  <c r="G847" i="12" s="1"/>
  <c r="F256" i="12"/>
  <c r="G256" i="12" s="1"/>
  <c r="F264" i="12"/>
  <c r="F280" i="12"/>
  <c r="G280" i="12" s="1"/>
  <c r="F288" i="12"/>
  <c r="G288" i="12" s="1"/>
  <c r="F296" i="12"/>
  <c r="G296" i="12" s="1"/>
  <c r="F312" i="12"/>
  <c r="G312" i="12" s="1"/>
  <c r="F320" i="12"/>
  <c r="F399" i="12"/>
  <c r="I323" i="11"/>
  <c r="L323" i="5" s="1"/>
  <c r="I331" i="11"/>
  <c r="L331" i="5" s="1"/>
  <c r="J839" i="14"/>
  <c r="R839" i="5" s="1"/>
  <c r="F12" i="12"/>
  <c r="G12" i="12" s="1"/>
  <c r="F20" i="12"/>
  <c r="F36" i="12"/>
  <c r="F392" i="12"/>
  <c r="G392" i="12" s="1"/>
  <c r="T725" i="11"/>
  <c r="M725" i="5" s="1"/>
  <c r="I253" i="13"/>
  <c r="P253" i="5" s="1"/>
  <c r="J332" i="14"/>
  <c r="R332" i="5" s="1"/>
  <c r="J488" i="14"/>
  <c r="R488" i="5" s="1"/>
  <c r="F587" i="12"/>
  <c r="G587" i="12" s="1"/>
  <c r="F627" i="12"/>
  <c r="G627" i="12" s="1"/>
  <c r="F643" i="12"/>
  <c r="G643" i="12" s="1"/>
  <c r="F659" i="12"/>
  <c r="G659" i="12" s="1"/>
  <c r="F675" i="12"/>
  <c r="G675" i="12" s="1"/>
  <c r="F691" i="12"/>
  <c r="F707" i="12"/>
  <c r="G707" i="12" s="1"/>
  <c r="F172" i="12"/>
  <c r="G172" i="12" s="1"/>
  <c r="F188" i="12"/>
  <c r="G188" i="12" s="1"/>
  <c r="F204" i="12"/>
  <c r="G204" i="12" s="1"/>
  <c r="F220" i="12"/>
  <c r="G220" i="12" s="1"/>
  <c r="F236" i="12"/>
  <c r="G236" i="12" s="1"/>
  <c r="F509" i="12"/>
  <c r="F525" i="12"/>
  <c r="F798" i="12"/>
  <c r="G798" i="12" s="1"/>
  <c r="F814" i="12"/>
  <c r="G814" i="12" s="1"/>
  <c r="F830" i="12"/>
  <c r="G830" i="12" s="1"/>
  <c r="F838" i="12"/>
  <c r="G838" i="12" s="1"/>
  <c r="F858" i="12"/>
  <c r="G858" i="12" s="1"/>
  <c r="F393" i="12"/>
  <c r="G393" i="12" s="1"/>
  <c r="F425" i="12"/>
  <c r="G425" i="12" s="1"/>
  <c r="J106" i="15"/>
  <c r="T106" i="5" s="1"/>
  <c r="J155" i="14"/>
  <c r="R155" i="5" s="1"/>
  <c r="F242" i="12"/>
  <c r="G242" i="12" s="1"/>
  <c r="J171" i="14"/>
  <c r="R171" i="5" s="1"/>
  <c r="J362" i="15"/>
  <c r="T362" i="5" s="1"/>
  <c r="J433" i="15"/>
  <c r="T433" i="5" s="1"/>
  <c r="J454" i="15"/>
  <c r="T454" i="5" s="1"/>
  <c r="U526" i="15"/>
  <c r="U526" i="5" s="1"/>
  <c r="I625" i="13"/>
  <c r="P625" i="5" s="1"/>
  <c r="J683" i="14"/>
  <c r="R683" i="5" s="1"/>
  <c r="J578" i="14"/>
  <c r="R578" i="5" s="1"/>
  <c r="I773" i="11"/>
  <c r="L773" i="5" s="1"/>
  <c r="F141" i="12"/>
  <c r="I190" i="11"/>
  <c r="L190" i="5" s="1"/>
  <c r="I531" i="11"/>
  <c r="L531" i="5" s="1"/>
  <c r="J295" i="15"/>
  <c r="T295" i="5" s="1"/>
  <c r="I656" i="11"/>
  <c r="L656" i="5" s="1"/>
  <c r="I747" i="11"/>
  <c r="L747" i="5" s="1"/>
  <c r="F8" i="12"/>
  <c r="G8" i="12" s="1"/>
  <c r="F133" i="12"/>
  <c r="G133" i="12" s="1"/>
  <c r="F835" i="12"/>
  <c r="G835" i="12" s="1"/>
  <c r="Q835" i="12" s="1"/>
  <c r="F129" i="12"/>
  <c r="G129" i="12" s="1"/>
  <c r="F758" i="12"/>
  <c r="G758" i="12" s="1"/>
  <c r="F756" i="12"/>
  <c r="F727" i="12"/>
  <c r="F867" i="12"/>
  <c r="G867" i="12" s="1"/>
  <c r="F139" i="12"/>
  <c r="G139" i="12" s="1"/>
  <c r="F772" i="12"/>
  <c r="G772" i="12" s="1"/>
  <c r="F774" i="12"/>
  <c r="F795" i="12"/>
  <c r="G795" i="12" s="1"/>
  <c r="F819" i="12"/>
  <c r="F827" i="12"/>
  <c r="G827" i="12" s="1"/>
  <c r="F137" i="12"/>
  <c r="G137" i="12" s="1"/>
  <c r="F750" i="12"/>
  <c r="F754" i="12"/>
  <c r="G754" i="12" s="1"/>
  <c r="F762" i="12"/>
  <c r="G762" i="12" s="1"/>
  <c r="F764" i="12"/>
  <c r="G764" i="12" s="1"/>
  <c r="Q764" i="12" s="1"/>
  <c r="F766" i="12"/>
  <c r="G766" i="12" s="1"/>
  <c r="F855" i="12"/>
  <c r="G855" i="12" s="1"/>
  <c r="Q855" i="12" s="1"/>
  <c r="K881" i="5"/>
  <c r="F253" i="12"/>
  <c r="G253" i="12" s="1"/>
  <c r="F255" i="12"/>
  <c r="G255" i="12" s="1"/>
  <c r="F257" i="12"/>
  <c r="G257" i="12" s="1"/>
  <c r="F263" i="12"/>
  <c r="G263" i="12" s="1"/>
  <c r="F265" i="12"/>
  <c r="G265" i="12" s="1"/>
  <c r="F271" i="12"/>
  <c r="F281" i="12"/>
  <c r="F335" i="12"/>
  <c r="G335" i="12" s="1"/>
  <c r="F339" i="12"/>
  <c r="F343" i="12"/>
  <c r="G343" i="12" s="1"/>
  <c r="F347" i="12"/>
  <c r="G347" i="12" s="1"/>
  <c r="F351" i="12"/>
  <c r="G351" i="12" s="1"/>
  <c r="F357" i="12"/>
  <c r="G357" i="12" s="1"/>
  <c r="F361" i="12"/>
  <c r="G361" i="12" s="1"/>
  <c r="F379" i="12"/>
  <c r="G379" i="12" s="1"/>
  <c r="F383" i="12"/>
  <c r="F407" i="12"/>
  <c r="G407" i="12" s="1"/>
  <c r="F411" i="12"/>
  <c r="G411" i="12" s="1"/>
  <c r="F415" i="12"/>
  <c r="G415" i="12" s="1"/>
  <c r="F419" i="12"/>
  <c r="G419" i="12" s="1"/>
  <c r="F457" i="12"/>
  <c r="F471" i="12"/>
  <c r="F475" i="12"/>
  <c r="G475" i="12" s="1"/>
  <c r="F479" i="12"/>
  <c r="G479" i="12" s="1"/>
  <c r="F744" i="12"/>
  <c r="G744" i="12" s="1"/>
  <c r="F748" i="12"/>
  <c r="K879" i="5"/>
  <c r="F54" i="12"/>
  <c r="G54" i="12" s="1"/>
  <c r="F68" i="12"/>
  <c r="F72" i="12"/>
  <c r="G72" i="12" s="1"/>
  <c r="F78" i="12"/>
  <c r="G78" i="12" s="1"/>
  <c r="F82" i="12"/>
  <c r="F269" i="12"/>
  <c r="G269" i="12" s="1"/>
  <c r="F273" i="12"/>
  <c r="G273" i="12" s="1"/>
  <c r="F275" i="12"/>
  <c r="F283" i="12"/>
  <c r="G283" i="12" s="1"/>
  <c r="F289" i="12"/>
  <c r="G289" i="12" s="1"/>
  <c r="F295" i="12"/>
  <c r="F297" i="12"/>
  <c r="G297" i="12" s="1"/>
  <c r="F301" i="12"/>
  <c r="F303" i="12"/>
  <c r="G303" i="12" s="1"/>
  <c r="F309" i="12"/>
  <c r="F311" i="12"/>
  <c r="G311" i="12" s="1"/>
  <c r="F315" i="12"/>
  <c r="G315" i="12" s="1"/>
  <c r="F317" i="12"/>
  <c r="G317" i="12" s="1"/>
  <c r="F319" i="12"/>
  <c r="G319" i="12" s="1"/>
  <c r="F323" i="12"/>
  <c r="F325" i="12"/>
  <c r="G325" i="12" s="1"/>
  <c r="F327" i="12"/>
  <c r="G327" i="12" s="1"/>
  <c r="F367" i="12"/>
  <c r="G367" i="12" s="1"/>
  <c r="F371" i="12"/>
  <c r="G371" i="12" s="1"/>
  <c r="F437" i="12"/>
  <c r="G437" i="12" s="1"/>
  <c r="F441" i="12"/>
  <c r="F445" i="12"/>
  <c r="I449" i="12"/>
  <c r="N449" i="5" s="1"/>
  <c r="G36" i="4"/>
  <c r="B36" i="5" s="1"/>
  <c r="G64" i="4"/>
  <c r="B64" i="5" s="1"/>
  <c r="G384" i="4"/>
  <c r="B384" i="5" s="1"/>
  <c r="G406" i="4"/>
  <c r="B406" i="5" s="1"/>
  <c r="G438" i="4"/>
  <c r="B438" i="5" s="1"/>
  <c r="G462" i="4"/>
  <c r="B462" i="5" s="1"/>
  <c r="G758" i="4"/>
  <c r="B758" i="5" s="1"/>
  <c r="G854" i="4"/>
  <c r="B854" i="5" s="1"/>
  <c r="T418" i="12"/>
  <c r="O418" i="5" s="1"/>
  <c r="G14" i="4"/>
  <c r="B14" i="5" s="1"/>
  <c r="G392" i="4"/>
  <c r="B392" i="5" s="1"/>
  <c r="G414" i="4"/>
  <c r="B414" i="5" s="1"/>
  <c r="G422" i="4"/>
  <c r="B422" i="5" s="1"/>
  <c r="G778" i="4"/>
  <c r="B778" i="5" s="1"/>
  <c r="G788" i="4"/>
  <c r="B788" i="5" s="1"/>
  <c r="G790" i="4"/>
  <c r="B790" i="5" s="1"/>
  <c r="G846" i="4"/>
  <c r="B846" i="5" s="1"/>
  <c r="A2" i="4"/>
  <c r="A2" i="14"/>
  <c r="A2" i="13"/>
  <c r="A2" i="12"/>
  <c r="A2" i="15"/>
  <c r="A2" i="11"/>
  <c r="D2" i="10"/>
  <c r="M2" i="10" s="1"/>
  <c r="C2" i="10"/>
  <c r="L2" i="10" s="1"/>
  <c r="A2" i="10"/>
  <c r="F47" i="12"/>
  <c r="G47" i="12" s="1"/>
  <c r="F48" i="12"/>
  <c r="G48" i="12" s="1"/>
  <c r="F49" i="12"/>
  <c r="G49" i="12" s="1"/>
  <c r="F50" i="12"/>
  <c r="G50" i="12" s="1"/>
  <c r="O875" i="5"/>
  <c r="S874" i="5"/>
  <c r="S876" i="5"/>
  <c r="S878" i="5"/>
  <c r="S880" i="5"/>
  <c r="Q876" i="5"/>
  <c r="Q880" i="5"/>
  <c r="Q877" i="5"/>
  <c r="Q881" i="5"/>
  <c r="F11" i="12"/>
  <c r="G11" i="12" s="1"/>
  <c r="F15" i="12"/>
  <c r="G15" i="12" s="1"/>
  <c r="F25" i="12"/>
  <c r="G25" i="12" s="1"/>
  <c r="F29" i="12"/>
  <c r="G29" i="12" s="1"/>
  <c r="F37" i="12"/>
  <c r="G37" i="12" s="1"/>
  <c r="F41" i="12"/>
  <c r="G41" i="12" s="1"/>
  <c r="F45" i="12"/>
  <c r="G45" i="12" s="1"/>
  <c r="F53" i="12"/>
  <c r="G53" i="12" s="1"/>
  <c r="F57" i="12"/>
  <c r="G57" i="12" s="1"/>
  <c r="F61" i="12"/>
  <c r="G61" i="12" s="1"/>
  <c r="F65" i="12"/>
  <c r="G65" i="12" s="1"/>
  <c r="F67" i="12"/>
  <c r="G67" i="12" s="1"/>
  <c r="F69" i="12"/>
  <c r="G69" i="12" s="1"/>
  <c r="F71" i="12"/>
  <c r="G71" i="12" s="1"/>
  <c r="F73" i="12"/>
  <c r="G73" i="12" s="1"/>
  <c r="F75" i="12"/>
  <c r="G75" i="12" s="1"/>
  <c r="F254" i="12"/>
  <c r="G254" i="12" s="1"/>
  <c r="F262" i="12"/>
  <c r="G262" i="12" s="1"/>
  <c r="F274" i="12"/>
  <c r="G274" i="12" s="1"/>
  <c r="F276" i="12"/>
  <c r="G276" i="12" s="1"/>
  <c r="F282" i="12"/>
  <c r="G282" i="12" s="1"/>
  <c r="F286" i="12"/>
  <c r="G286" i="12" s="1"/>
  <c r="F294" i="12"/>
  <c r="G294" i="12" s="1"/>
  <c r="F302" i="12"/>
  <c r="G302" i="12" s="1"/>
  <c r="F310" i="12"/>
  <c r="G310" i="12" s="1"/>
  <c r="F334" i="12"/>
  <c r="G334" i="12" s="1"/>
  <c r="F336" i="12"/>
  <c r="G336" i="12" s="1"/>
  <c r="F338" i="12"/>
  <c r="G338" i="12" s="1"/>
  <c r="F340" i="12"/>
  <c r="G340" i="12" s="1"/>
  <c r="F342" i="12"/>
  <c r="G342" i="12" s="1"/>
  <c r="F344" i="12"/>
  <c r="G344" i="12" s="1"/>
  <c r="F346" i="12"/>
  <c r="G346" i="12" s="1"/>
  <c r="F348" i="12"/>
  <c r="G348" i="12" s="1"/>
  <c r="F350" i="12"/>
  <c r="G350" i="12" s="1"/>
  <c r="F352" i="12"/>
  <c r="G352" i="12" s="1"/>
  <c r="F354" i="12"/>
  <c r="G354" i="12" s="1"/>
  <c r="F356" i="12"/>
  <c r="G356" i="12" s="1"/>
  <c r="F358" i="12"/>
  <c r="G358" i="12" s="1"/>
  <c r="F360" i="12"/>
  <c r="G360" i="12" s="1"/>
  <c r="F362" i="12"/>
  <c r="G362" i="12" s="1"/>
  <c r="F376" i="12"/>
  <c r="G376" i="12" s="1"/>
  <c r="F378" i="12"/>
  <c r="G378" i="12" s="1"/>
  <c r="F380" i="12"/>
  <c r="G380" i="12" s="1"/>
  <c r="F382" i="12"/>
  <c r="G382" i="12" s="1"/>
  <c r="F384" i="12"/>
  <c r="G384" i="12" s="1"/>
  <c r="F386" i="12"/>
  <c r="G386" i="12" s="1"/>
  <c r="F390" i="12"/>
  <c r="G390" i="12" s="1"/>
  <c r="F394" i="12"/>
  <c r="G394" i="12" s="1"/>
  <c r="F398" i="12"/>
  <c r="G398" i="12" s="1"/>
  <c r="F402" i="12"/>
  <c r="G402" i="12" s="1"/>
  <c r="F408" i="12"/>
  <c r="G408" i="12" s="1"/>
  <c r="F412" i="12"/>
  <c r="G412" i="12" s="1"/>
  <c r="F416" i="12"/>
  <c r="G416" i="12" s="1"/>
  <c r="F420" i="12"/>
  <c r="G420" i="12" s="1"/>
  <c r="F424" i="12"/>
  <c r="G424" i="12" s="1"/>
  <c r="F426" i="12"/>
  <c r="G426" i="12" s="1"/>
  <c r="F430" i="12"/>
  <c r="G430" i="12" s="1"/>
  <c r="F434" i="12"/>
  <c r="G434" i="12" s="1"/>
  <c r="F458" i="12"/>
  <c r="G458" i="12" s="1"/>
  <c r="F462" i="12"/>
  <c r="G462" i="12" s="1"/>
  <c r="F468" i="12"/>
  <c r="G468" i="12" s="1"/>
  <c r="F470" i="12"/>
  <c r="G470" i="12" s="1"/>
  <c r="F472" i="12"/>
  <c r="G472" i="12" s="1"/>
  <c r="F474" i="12"/>
  <c r="G474" i="12" s="1"/>
  <c r="F476" i="12"/>
  <c r="G476" i="12" s="1"/>
  <c r="F478" i="12"/>
  <c r="G478" i="12" s="1"/>
  <c r="F480" i="12"/>
  <c r="G480" i="12" s="1"/>
  <c r="F482" i="12"/>
  <c r="G482" i="12" s="1"/>
  <c r="F486" i="12"/>
  <c r="G486" i="12" s="1"/>
  <c r="F501" i="12"/>
  <c r="G501" i="12" s="1"/>
  <c r="I547" i="13"/>
  <c r="P547" i="5" s="1"/>
  <c r="F10" i="12"/>
  <c r="G10" i="12" s="1"/>
  <c r="F14" i="12"/>
  <c r="G14" i="12" s="1"/>
  <c r="F18" i="12"/>
  <c r="G18" i="12" s="1"/>
  <c r="F22" i="12"/>
  <c r="G22" i="12" s="1"/>
  <c r="F26" i="12"/>
  <c r="G26" i="12" s="1"/>
  <c r="F30" i="12"/>
  <c r="G30" i="12" s="1"/>
  <c r="F34" i="12"/>
  <c r="G34" i="12" s="1"/>
  <c r="F40" i="12"/>
  <c r="G40" i="12" s="1"/>
  <c r="F44" i="12"/>
  <c r="G44" i="12" s="1"/>
  <c r="F46" i="12"/>
  <c r="G46" i="12" s="1"/>
  <c r="F52" i="12"/>
  <c r="G52" i="12" s="1"/>
  <c r="F56" i="12"/>
  <c r="G56" i="12" s="1"/>
  <c r="F58" i="12"/>
  <c r="G58" i="12" s="1"/>
  <c r="F60" i="12"/>
  <c r="G60" i="12" s="1"/>
  <c r="F62" i="12"/>
  <c r="G62" i="12" s="1"/>
  <c r="F64" i="12"/>
  <c r="G64" i="12" s="1"/>
  <c r="F66" i="12"/>
  <c r="G66" i="12" s="1"/>
  <c r="F70" i="12"/>
  <c r="G70" i="12" s="1"/>
  <c r="F74" i="12"/>
  <c r="G74" i="12" s="1"/>
  <c r="F76" i="12"/>
  <c r="G76" i="12" s="1"/>
  <c r="F80" i="12"/>
  <c r="G80" i="12" s="1"/>
  <c r="F91" i="12"/>
  <c r="G91" i="12" s="1"/>
  <c r="F251" i="12"/>
  <c r="G251" i="12" s="1"/>
  <c r="F259" i="12"/>
  <c r="G259" i="12" s="1"/>
  <c r="F261" i="12"/>
  <c r="G261" i="12" s="1"/>
  <c r="F267" i="12"/>
  <c r="G267" i="12" s="1"/>
  <c r="F277" i="12"/>
  <c r="G277" i="12" s="1"/>
  <c r="F279" i="12"/>
  <c r="G279" i="12" s="1"/>
  <c r="F285" i="12"/>
  <c r="G285" i="12" s="1"/>
  <c r="F287" i="12"/>
  <c r="G287" i="12" s="1"/>
  <c r="F291" i="12"/>
  <c r="G291" i="12" s="1"/>
  <c r="F293" i="12"/>
  <c r="G293" i="12" s="1"/>
  <c r="F299" i="12"/>
  <c r="G299" i="12" s="1"/>
  <c r="F305" i="12"/>
  <c r="G305" i="12" s="1"/>
  <c r="F307" i="12"/>
  <c r="G307" i="12" s="1"/>
  <c r="F313" i="12"/>
  <c r="G313" i="12" s="1"/>
  <c r="F341" i="12"/>
  <c r="G341" i="12" s="1"/>
  <c r="F349" i="12"/>
  <c r="G349" i="12" s="1"/>
  <c r="F355" i="12"/>
  <c r="G355" i="12" s="1"/>
  <c r="F359" i="12"/>
  <c r="G359" i="12" s="1"/>
  <c r="F365" i="12"/>
  <c r="G365" i="12" s="1"/>
  <c r="F369" i="12"/>
  <c r="G369" i="12" s="1"/>
  <c r="F373" i="12"/>
  <c r="G373" i="12" s="1"/>
  <c r="F377" i="12"/>
  <c r="G377" i="12" s="1"/>
  <c r="F381" i="12"/>
  <c r="G381" i="12" s="1"/>
  <c r="F385" i="12"/>
  <c r="G385" i="12" s="1"/>
  <c r="F387" i="12"/>
  <c r="G387" i="12" s="1"/>
  <c r="F389" i="12"/>
  <c r="G389" i="12" s="1"/>
  <c r="F391" i="12"/>
  <c r="G391" i="12" s="1"/>
  <c r="F405" i="12"/>
  <c r="G405" i="12" s="1"/>
  <c r="F409" i="12"/>
  <c r="G409" i="12" s="1"/>
  <c r="F413" i="12"/>
  <c r="G413" i="12" s="1"/>
  <c r="F417" i="12"/>
  <c r="G417" i="12" s="1"/>
  <c r="F421" i="12"/>
  <c r="G421" i="12" s="1"/>
  <c r="F423" i="12"/>
  <c r="G423" i="12" s="1"/>
  <c r="F429" i="12"/>
  <c r="G429" i="12" s="1"/>
  <c r="F439" i="12"/>
  <c r="G439" i="12" s="1"/>
  <c r="F443" i="12"/>
  <c r="G443" i="12" s="1"/>
  <c r="F463" i="12"/>
  <c r="G463" i="12" s="1"/>
  <c r="F465" i="12"/>
  <c r="G465" i="12" s="1"/>
  <c r="F467" i="12"/>
  <c r="G467" i="12" s="1"/>
  <c r="F469" i="12"/>
  <c r="G469" i="12" s="1"/>
  <c r="F473" i="12"/>
  <c r="G473" i="12" s="1"/>
  <c r="F477" i="12"/>
  <c r="G477" i="12" s="1"/>
  <c r="F481" i="12"/>
  <c r="G481" i="12" s="1"/>
  <c r="F483" i="12"/>
  <c r="G483" i="12" s="1"/>
  <c r="F485" i="12"/>
  <c r="G485" i="12" s="1"/>
  <c r="F4" i="12"/>
  <c r="G4" i="12" s="1"/>
  <c r="F6" i="12"/>
  <c r="G6" i="12" s="1"/>
  <c r="F510" i="12"/>
  <c r="G510" i="12" s="1"/>
  <c r="F512" i="12"/>
  <c r="G512" i="12" s="1"/>
  <c r="F514" i="12"/>
  <c r="G514" i="12" s="1"/>
  <c r="F516" i="12"/>
  <c r="G516" i="12" s="1"/>
  <c r="F518" i="12"/>
  <c r="G518" i="12" s="1"/>
  <c r="F520" i="12"/>
  <c r="G520" i="12" s="1"/>
  <c r="F522" i="12"/>
  <c r="G522" i="12" s="1"/>
  <c r="F524" i="12"/>
  <c r="G524" i="12" s="1"/>
  <c r="F526" i="12"/>
  <c r="G526" i="12" s="1"/>
  <c r="F528" i="12"/>
  <c r="G528" i="12" s="1"/>
  <c r="F539" i="12"/>
  <c r="G539" i="12" s="1"/>
  <c r="F541" i="12"/>
  <c r="G541" i="12" s="1"/>
  <c r="F543" i="12"/>
  <c r="G543" i="12" s="1"/>
  <c r="F545" i="12"/>
  <c r="G545" i="12" s="1"/>
  <c r="F547" i="12"/>
  <c r="G547" i="12" s="1"/>
  <c r="Q547" i="12" s="1"/>
  <c r="F549" i="12"/>
  <c r="G549" i="12" s="1"/>
  <c r="F563" i="12"/>
  <c r="G563" i="12" s="1"/>
  <c r="F565" i="12"/>
  <c r="G565" i="12" s="1"/>
  <c r="F567" i="12"/>
  <c r="G567" i="12" s="1"/>
  <c r="F570" i="12"/>
  <c r="G570" i="12" s="1"/>
  <c r="F715" i="12"/>
  <c r="G715" i="12" s="1"/>
  <c r="F731" i="12"/>
  <c r="G731" i="12" s="1"/>
  <c r="F735" i="12"/>
  <c r="G735" i="12" s="1"/>
  <c r="F739" i="12"/>
  <c r="G739" i="12" s="1"/>
  <c r="G3" i="7"/>
  <c r="H3" i="7" s="1"/>
  <c r="G7" i="10"/>
  <c r="H7" i="10" s="1"/>
  <c r="G9" i="7"/>
  <c r="H9" i="7" s="1"/>
  <c r="G9" i="10"/>
  <c r="H9" i="10" s="1"/>
  <c r="G11" i="7"/>
  <c r="H11" i="7" s="1"/>
  <c r="G11" i="10"/>
  <c r="H11" i="10" s="1"/>
  <c r="G13" i="7"/>
  <c r="H13" i="7" s="1"/>
  <c r="G13" i="10"/>
  <c r="H13" i="10" s="1"/>
  <c r="G15" i="10"/>
  <c r="H15" i="10" s="1"/>
  <c r="G19" i="7"/>
  <c r="H19" i="7" s="1"/>
  <c r="G23" i="7"/>
  <c r="H23" i="7" s="1"/>
  <c r="G25" i="7"/>
  <c r="H25" i="7" s="1"/>
  <c r="G25" i="10"/>
  <c r="H25" i="10" s="1"/>
  <c r="G27" i="7"/>
  <c r="H27" i="7" s="1"/>
  <c r="G27" i="10"/>
  <c r="H27" i="10" s="1"/>
  <c r="G29" i="7"/>
  <c r="H29" i="7" s="1"/>
  <c r="G29" i="10"/>
  <c r="H29" i="10" s="1"/>
  <c r="G31" i="10"/>
  <c r="H31" i="10" s="1"/>
  <c r="G31" i="7"/>
  <c r="H31" i="7" s="1"/>
  <c r="G33" i="7"/>
  <c r="H33" i="7" s="1"/>
  <c r="G33" i="10"/>
  <c r="H33" i="10" s="1"/>
  <c r="G35" i="7"/>
  <c r="H35" i="7" s="1"/>
  <c r="G37" i="7"/>
  <c r="H37" i="7" s="1"/>
  <c r="G39" i="7"/>
  <c r="H39" i="7" s="1"/>
  <c r="G41" i="7"/>
  <c r="H41" i="7" s="1"/>
  <c r="G43" i="7"/>
  <c r="H43" i="7" s="1"/>
  <c r="G45" i="7"/>
  <c r="H45" i="7" s="1"/>
  <c r="G51" i="7"/>
  <c r="H51" i="7" s="1"/>
  <c r="G51" i="10"/>
  <c r="H51" i="10" s="1"/>
  <c r="R51" i="10" s="1"/>
  <c r="G53" i="7"/>
  <c r="H53" i="7" s="1"/>
  <c r="G53" i="10"/>
  <c r="H53" i="10" s="1"/>
  <c r="G55" i="7"/>
  <c r="H55" i="7" s="1"/>
  <c r="G55" i="10"/>
  <c r="H55" i="10" s="1"/>
  <c r="G57" i="7"/>
  <c r="H57" i="7" s="1"/>
  <c r="R57" i="7" s="1"/>
  <c r="G57" i="10"/>
  <c r="H57" i="10" s="1"/>
  <c r="G59" i="7"/>
  <c r="H59" i="7" s="1"/>
  <c r="G59" i="10"/>
  <c r="H59" i="10" s="1"/>
  <c r="R59" i="10" s="1"/>
  <c r="G61" i="7"/>
  <c r="H61" i="7" s="1"/>
  <c r="G61" i="10"/>
  <c r="H61" i="10" s="1"/>
  <c r="G63" i="7"/>
  <c r="H63" i="7" s="1"/>
  <c r="G63" i="10"/>
  <c r="H63" i="10" s="1"/>
  <c r="R63" i="10" s="1"/>
  <c r="G65" i="7"/>
  <c r="H65" i="7" s="1"/>
  <c r="G65" i="10"/>
  <c r="H65" i="10" s="1"/>
  <c r="G67" i="10"/>
  <c r="H67" i="10" s="1"/>
  <c r="G67" i="7"/>
  <c r="H67" i="7" s="1"/>
  <c r="G69" i="7"/>
  <c r="H69" i="7" s="1"/>
  <c r="G69" i="10"/>
  <c r="H69" i="10" s="1"/>
  <c r="G71" i="10"/>
  <c r="H71" i="10" s="1"/>
  <c r="G71" i="7"/>
  <c r="H71" i="7" s="1"/>
  <c r="G73" i="7"/>
  <c r="H73" i="7" s="1"/>
  <c r="G73" i="10"/>
  <c r="H73" i="10" s="1"/>
  <c r="G75" i="10"/>
  <c r="H75" i="10" s="1"/>
  <c r="R75" i="10" s="1"/>
  <c r="G77" i="7"/>
  <c r="H77" i="7" s="1"/>
  <c r="G79" i="7"/>
  <c r="H79" i="7" s="1"/>
  <c r="G79" i="10"/>
  <c r="H79" i="10" s="1"/>
  <c r="G83" i="7"/>
  <c r="H83" i="7" s="1"/>
  <c r="G83" i="10"/>
  <c r="H83" i="10" s="1"/>
  <c r="G85" i="10"/>
  <c r="H85" i="10" s="1"/>
  <c r="G87" i="7"/>
  <c r="H87" i="7" s="1"/>
  <c r="G89" i="7"/>
  <c r="H89" i="7" s="1"/>
  <c r="G89" i="10"/>
  <c r="H89" i="10" s="1"/>
  <c r="G91" i="7"/>
  <c r="H91" i="7" s="1"/>
  <c r="G93" i="7"/>
  <c r="H93" i="7" s="1"/>
  <c r="G95" i="7"/>
  <c r="H95" i="7" s="1"/>
  <c r="G97" i="7"/>
  <c r="H97" i="7" s="1"/>
  <c r="G99" i="7"/>
  <c r="H99" i="7" s="1"/>
  <c r="G101" i="7"/>
  <c r="H101" i="7" s="1"/>
  <c r="G103" i="7"/>
  <c r="H103" i="7" s="1"/>
  <c r="G107" i="7"/>
  <c r="H107" i="7" s="1"/>
  <c r="G107" i="10"/>
  <c r="H107" i="10" s="1"/>
  <c r="G109" i="10"/>
  <c r="H109" i="10" s="1"/>
  <c r="R109" i="10" s="1"/>
  <c r="G111" i="10"/>
  <c r="H111" i="10" s="1"/>
  <c r="R111" i="10" s="1"/>
  <c r="G113" i="7"/>
  <c r="H113" i="7" s="1"/>
  <c r="G113" i="10"/>
  <c r="H113" i="10" s="1"/>
  <c r="R113" i="10" s="1"/>
  <c r="G115" i="10"/>
  <c r="H115" i="10" s="1"/>
  <c r="G117" i="7"/>
  <c r="H117" i="7" s="1"/>
  <c r="G121" i="7"/>
  <c r="H121" i="7" s="1"/>
  <c r="G123" i="10"/>
  <c r="H123" i="10" s="1"/>
  <c r="G125" i="7"/>
  <c r="H125" i="7" s="1"/>
  <c r="D126" i="4"/>
  <c r="F126" i="4" s="1"/>
  <c r="G129" i="10"/>
  <c r="H129" i="10" s="1"/>
  <c r="R129" i="10" s="1"/>
  <c r="D130" i="4"/>
  <c r="F130" i="4" s="1"/>
  <c r="G131" i="10"/>
  <c r="H131" i="10" s="1"/>
  <c r="D132" i="4"/>
  <c r="F132" i="4" s="1"/>
  <c r="G133" i="10"/>
  <c r="H133" i="10" s="1"/>
  <c r="G137" i="10"/>
  <c r="H137" i="10" s="1"/>
  <c r="G137" i="7"/>
  <c r="H137" i="7" s="1"/>
  <c r="G139" i="7"/>
  <c r="H139" i="7" s="1"/>
  <c r="G141" i="7"/>
  <c r="H141" i="7" s="1"/>
  <c r="R141" i="7" s="1"/>
  <c r="G145" i="10"/>
  <c r="H145" i="10" s="1"/>
  <c r="G153" i="10"/>
  <c r="H153" i="10" s="1"/>
  <c r="G153" i="7"/>
  <c r="H153" i="7" s="1"/>
  <c r="G157" i="7"/>
  <c r="H157" i="7" s="1"/>
  <c r="G159" i="10"/>
  <c r="H159" i="10" s="1"/>
  <c r="G161" i="7"/>
  <c r="H161" i="7" s="1"/>
  <c r="G163" i="7"/>
  <c r="H163" i="7" s="1"/>
  <c r="G163" i="10"/>
  <c r="H163" i="10" s="1"/>
  <c r="R163" i="10" s="1"/>
  <c r="G165" i="10"/>
  <c r="H165" i="10" s="1"/>
  <c r="G165" i="7"/>
  <c r="H165" i="7" s="1"/>
  <c r="R165" i="7" s="1"/>
  <c r="G167" i="7"/>
  <c r="H167" i="7" s="1"/>
  <c r="D168" i="4"/>
  <c r="F168" i="4" s="1"/>
  <c r="G169" i="7"/>
  <c r="H169" i="7" s="1"/>
  <c r="D174" i="4"/>
  <c r="F174" i="4" s="1"/>
  <c r="G175" i="7"/>
  <c r="H175" i="7" s="1"/>
  <c r="D178" i="4"/>
  <c r="F178" i="4" s="1"/>
  <c r="G179" i="7"/>
  <c r="H179" i="7" s="1"/>
  <c r="G181" i="10"/>
  <c r="H181" i="10" s="1"/>
  <c r="D182" i="4"/>
  <c r="F182" i="4" s="1"/>
  <c r="G183" i="7"/>
  <c r="H183" i="7" s="1"/>
  <c r="G185" i="10"/>
  <c r="H185" i="10" s="1"/>
  <c r="D186" i="4"/>
  <c r="F186" i="4" s="1"/>
  <c r="G187" i="7"/>
  <c r="H187" i="7" s="1"/>
  <c r="D188" i="4"/>
  <c r="F188" i="4" s="1"/>
  <c r="G189" i="7"/>
  <c r="H189" i="7" s="1"/>
  <c r="G191" i="10"/>
  <c r="H191" i="10" s="1"/>
  <c r="D192" i="4"/>
  <c r="F192" i="4" s="1"/>
  <c r="G193" i="7"/>
  <c r="H193" i="7" s="1"/>
  <c r="G195" i="10"/>
  <c r="H195" i="10" s="1"/>
  <c r="D196" i="4"/>
  <c r="F196" i="4" s="1"/>
  <c r="G197" i="7"/>
  <c r="H197" i="7" s="1"/>
  <c r="G199" i="10"/>
  <c r="H199" i="10" s="1"/>
  <c r="D200" i="4"/>
  <c r="F200" i="4" s="1"/>
  <c r="G201" i="7"/>
  <c r="H201" i="7" s="1"/>
  <c r="G203" i="10"/>
  <c r="H203" i="10" s="1"/>
  <c r="D204" i="4"/>
  <c r="F204" i="4" s="1"/>
  <c r="G205" i="7"/>
  <c r="H205" i="7" s="1"/>
  <c r="G207" i="10"/>
  <c r="H207" i="10" s="1"/>
  <c r="D208" i="4"/>
  <c r="F208" i="4" s="1"/>
  <c r="G209" i="7"/>
  <c r="H209" i="7" s="1"/>
  <c r="D210" i="4"/>
  <c r="F210" i="4" s="1"/>
  <c r="G211" i="7"/>
  <c r="H211" i="7" s="1"/>
  <c r="D212" i="4"/>
  <c r="F212" i="4" s="1"/>
  <c r="G213" i="7"/>
  <c r="H213" i="7" s="1"/>
  <c r="D214" i="4"/>
  <c r="F214" i="4" s="1"/>
  <c r="G215" i="7"/>
  <c r="H215" i="7" s="1"/>
  <c r="D216" i="4"/>
  <c r="F216" i="4" s="1"/>
  <c r="G217" i="7"/>
  <c r="H217" i="7" s="1"/>
  <c r="D218" i="4"/>
  <c r="F218" i="4" s="1"/>
  <c r="G219" i="7"/>
  <c r="H219" i="7" s="1"/>
  <c r="D220" i="4"/>
  <c r="F220" i="4" s="1"/>
  <c r="G221" i="7"/>
  <c r="H221" i="7" s="1"/>
  <c r="D222" i="4"/>
  <c r="F222" i="4" s="1"/>
  <c r="G223" i="7"/>
  <c r="H223" i="7" s="1"/>
  <c r="D224" i="4"/>
  <c r="F224" i="4" s="1"/>
  <c r="G225" i="7"/>
  <c r="H225" i="7" s="1"/>
  <c r="D226" i="4"/>
  <c r="F226" i="4" s="1"/>
  <c r="M226" i="4" s="1"/>
  <c r="G227" i="7"/>
  <c r="H227" i="7" s="1"/>
  <c r="D228" i="4"/>
  <c r="F228" i="4" s="1"/>
  <c r="G229" i="7"/>
  <c r="H229" i="7" s="1"/>
  <c r="D230" i="4"/>
  <c r="F230" i="4" s="1"/>
  <c r="M230" i="4" s="1"/>
  <c r="G231" i="7"/>
  <c r="H231" i="7" s="1"/>
  <c r="D232" i="4"/>
  <c r="F232" i="4" s="1"/>
  <c r="D234" i="4"/>
  <c r="F234" i="4" s="1"/>
  <c r="G235" i="7"/>
  <c r="H235" i="7" s="1"/>
  <c r="D236" i="4"/>
  <c r="F236" i="4" s="1"/>
  <c r="D238" i="4"/>
  <c r="F238" i="4" s="1"/>
  <c r="G239" i="7"/>
  <c r="H239" i="7" s="1"/>
  <c r="D240" i="4"/>
  <c r="F240" i="4" s="1"/>
  <c r="D242" i="4"/>
  <c r="F242" i="4" s="1"/>
  <c r="G243" i="7"/>
  <c r="H243" i="7" s="1"/>
  <c r="D246" i="4"/>
  <c r="F246" i="4" s="1"/>
  <c r="G247" i="7"/>
  <c r="H247" i="7" s="1"/>
  <c r="D250" i="4"/>
  <c r="F250" i="4" s="1"/>
  <c r="G251" i="7"/>
  <c r="H251" i="7" s="1"/>
  <c r="R251" i="7" s="1"/>
  <c r="D252" i="4"/>
  <c r="F252" i="4" s="1"/>
  <c r="G253" i="10"/>
  <c r="H253" i="10" s="1"/>
  <c r="G255" i="10"/>
  <c r="H255" i="10" s="1"/>
  <c r="G257" i="10"/>
  <c r="H257" i="10" s="1"/>
  <c r="G257" i="7"/>
  <c r="H257" i="7" s="1"/>
  <c r="G259" i="10"/>
  <c r="H259" i="10" s="1"/>
  <c r="G263" i="10"/>
  <c r="H263" i="10" s="1"/>
  <c r="R263" i="10" s="1"/>
  <c r="G267" i="10"/>
  <c r="H267" i="10" s="1"/>
  <c r="G269" i="10"/>
  <c r="H269" i="10" s="1"/>
  <c r="G271" i="10"/>
  <c r="H271" i="10" s="1"/>
  <c r="G273" i="10"/>
  <c r="H273" i="10" s="1"/>
  <c r="G275" i="10"/>
  <c r="H275" i="10" s="1"/>
  <c r="G277" i="7"/>
  <c r="H277" i="7" s="1"/>
  <c r="G279" i="10"/>
  <c r="H279" i="10" s="1"/>
  <c r="G281" i="10"/>
  <c r="H281" i="10" s="1"/>
  <c r="G283" i="10"/>
  <c r="H283" i="10" s="1"/>
  <c r="G285" i="10"/>
  <c r="H285" i="10" s="1"/>
  <c r="G287" i="10"/>
  <c r="H287" i="10" s="1"/>
  <c r="G289" i="10"/>
  <c r="H289" i="10" s="1"/>
  <c r="G291" i="10"/>
  <c r="H291" i="10" s="1"/>
  <c r="D292" i="4"/>
  <c r="F292" i="4" s="1"/>
  <c r="G293" i="7"/>
  <c r="H293" i="7" s="1"/>
  <c r="D294" i="4"/>
  <c r="F294" i="4" s="1"/>
  <c r="G295" i="7"/>
  <c r="H295" i="7" s="1"/>
  <c r="D296" i="4"/>
  <c r="F296" i="4" s="1"/>
  <c r="G297" i="7"/>
  <c r="H297" i="7" s="1"/>
  <c r="D298" i="4"/>
  <c r="F298" i="4" s="1"/>
  <c r="G299" i="7"/>
  <c r="H299" i="7" s="1"/>
  <c r="D300" i="4"/>
  <c r="F300" i="4" s="1"/>
  <c r="G301" i="7"/>
  <c r="H301" i="7" s="1"/>
  <c r="D302" i="4"/>
  <c r="F302" i="4" s="1"/>
  <c r="G303" i="7"/>
  <c r="H303" i="7" s="1"/>
  <c r="D304" i="4"/>
  <c r="F304" i="4" s="1"/>
  <c r="G305" i="7"/>
  <c r="H305" i="7" s="1"/>
  <c r="D306" i="4"/>
  <c r="F306" i="4" s="1"/>
  <c r="G307" i="7"/>
  <c r="H307" i="7" s="1"/>
  <c r="D308" i="4"/>
  <c r="F308" i="4" s="1"/>
  <c r="G309" i="7"/>
  <c r="H309" i="7" s="1"/>
  <c r="D310" i="4"/>
  <c r="F310" i="4" s="1"/>
  <c r="G311" i="7"/>
  <c r="H311" i="7" s="1"/>
  <c r="D312" i="4"/>
  <c r="F312" i="4" s="1"/>
  <c r="G313" i="7"/>
  <c r="H313" i="7" s="1"/>
  <c r="D314" i="4"/>
  <c r="F314" i="4" s="1"/>
  <c r="G315" i="7"/>
  <c r="H315" i="7" s="1"/>
  <c r="D316" i="4"/>
  <c r="F316" i="4" s="1"/>
  <c r="G317" i="7"/>
  <c r="H317" i="7" s="1"/>
  <c r="D318" i="4"/>
  <c r="F318" i="4" s="1"/>
  <c r="G319" i="7"/>
  <c r="H319" i="7" s="1"/>
  <c r="G321" i="7"/>
  <c r="H321" i="7" s="1"/>
  <c r="D322" i="4"/>
  <c r="F322" i="4" s="1"/>
  <c r="G323" i="10"/>
  <c r="H323" i="10" s="1"/>
  <c r="G325" i="7"/>
  <c r="H325" i="7" s="1"/>
  <c r="D326" i="4"/>
  <c r="F326" i="4" s="1"/>
  <c r="G327" i="10"/>
  <c r="H327" i="10" s="1"/>
  <c r="G329" i="7"/>
  <c r="H329" i="7" s="1"/>
  <c r="D330" i="4"/>
  <c r="F330" i="4" s="1"/>
  <c r="G331" i="10"/>
  <c r="H331" i="10" s="1"/>
  <c r="G333" i="7"/>
  <c r="H333" i="7" s="1"/>
  <c r="D334" i="4"/>
  <c r="F334" i="4" s="1"/>
  <c r="G335" i="10"/>
  <c r="H335" i="10" s="1"/>
  <c r="G337" i="7"/>
  <c r="H337" i="7" s="1"/>
  <c r="D338" i="4"/>
  <c r="F338" i="4" s="1"/>
  <c r="G339" i="10"/>
  <c r="H339" i="10" s="1"/>
  <c r="G341" i="7"/>
  <c r="H341" i="7" s="1"/>
  <c r="D342" i="4"/>
  <c r="F342" i="4" s="1"/>
  <c r="G343" i="10"/>
  <c r="H343" i="10" s="1"/>
  <c r="D346" i="4"/>
  <c r="F346" i="4" s="1"/>
  <c r="G347" i="10"/>
  <c r="H347" i="10" s="1"/>
  <c r="D350" i="4"/>
  <c r="F350" i="4" s="1"/>
  <c r="G351" i="10"/>
  <c r="H351" i="10" s="1"/>
  <c r="G351" i="7"/>
  <c r="H351" i="7" s="1"/>
  <c r="G353" i="10"/>
  <c r="H353" i="10" s="1"/>
  <c r="R353" i="10" s="1"/>
  <c r="D354" i="4"/>
  <c r="F354" i="4" s="1"/>
  <c r="G355" i="7"/>
  <c r="H355" i="7" s="1"/>
  <c r="D356" i="4"/>
  <c r="F356" i="4" s="1"/>
  <c r="G357" i="7"/>
  <c r="H357" i="7" s="1"/>
  <c r="D358" i="4"/>
  <c r="F358" i="4" s="1"/>
  <c r="D360" i="4"/>
  <c r="F360" i="4" s="1"/>
  <c r="G361" i="7"/>
  <c r="H361" i="7" s="1"/>
  <c r="G361" i="10"/>
  <c r="H361" i="10" s="1"/>
  <c r="D362" i="4"/>
  <c r="F362" i="4" s="1"/>
  <c r="G363" i="7"/>
  <c r="H363" i="7" s="1"/>
  <c r="G363" i="10"/>
  <c r="H363" i="10" s="1"/>
  <c r="D364" i="4"/>
  <c r="F364" i="4" s="1"/>
  <c r="D366" i="4"/>
  <c r="F366" i="4" s="1"/>
  <c r="G367" i="7"/>
  <c r="H367" i="7" s="1"/>
  <c r="G367" i="10"/>
  <c r="H367" i="10" s="1"/>
  <c r="D368" i="4"/>
  <c r="F368" i="4" s="1"/>
  <c r="D370" i="4"/>
  <c r="F370" i="4" s="1"/>
  <c r="G371" i="10"/>
  <c r="H371" i="10" s="1"/>
  <c r="D374" i="4"/>
  <c r="F374" i="4" s="1"/>
  <c r="G375" i="10"/>
  <c r="H375" i="10" s="1"/>
  <c r="D378" i="4"/>
  <c r="F378" i="4" s="1"/>
  <c r="G379" i="10"/>
  <c r="H379" i="10" s="1"/>
  <c r="R379" i="10" s="1"/>
  <c r="G383" i="10"/>
  <c r="H383" i="10" s="1"/>
  <c r="G389" i="7"/>
  <c r="H389" i="7" s="1"/>
  <c r="G389" i="10"/>
  <c r="H389" i="10" s="1"/>
  <c r="G391" i="10"/>
  <c r="H391" i="10" s="1"/>
  <c r="G391" i="7"/>
  <c r="H391" i="7" s="1"/>
  <c r="G393" i="7"/>
  <c r="H393" i="7" s="1"/>
  <c r="G395" i="10"/>
  <c r="H395" i="10" s="1"/>
  <c r="G395" i="7"/>
  <c r="H395" i="7" s="1"/>
  <c r="G397" i="7"/>
  <c r="H397" i="7" s="1"/>
  <c r="G403" i="7"/>
  <c r="H403" i="7" s="1"/>
  <c r="G405" i="7"/>
  <c r="H405" i="7" s="1"/>
  <c r="G411" i="10"/>
  <c r="H411" i="10" s="1"/>
  <c r="G411" i="7"/>
  <c r="H411" i="7" s="1"/>
  <c r="G413" i="7"/>
  <c r="H413" i="7" s="1"/>
  <c r="G415" i="7"/>
  <c r="H415" i="7" s="1"/>
  <c r="G417" i="7"/>
  <c r="H417" i="7" s="1"/>
  <c r="G419" i="7"/>
  <c r="H419" i="7" s="1"/>
  <c r="G419" i="10"/>
  <c r="H419" i="10" s="1"/>
  <c r="G421" i="10"/>
  <c r="H421" i="10" s="1"/>
  <c r="G421" i="7"/>
  <c r="H421" i="7" s="1"/>
  <c r="G423" i="7"/>
  <c r="H423" i="7" s="1"/>
  <c r="G423" i="10"/>
  <c r="H423" i="10" s="1"/>
  <c r="G425" i="10"/>
  <c r="H425" i="10" s="1"/>
  <c r="G427" i="7"/>
  <c r="H427" i="7" s="1"/>
  <c r="G429" i="10"/>
  <c r="H429" i="10" s="1"/>
  <c r="G433" i="7"/>
  <c r="H433" i="7" s="1"/>
  <c r="G435" i="10"/>
  <c r="H435" i="10" s="1"/>
  <c r="G437" i="7"/>
  <c r="H437" i="7" s="1"/>
  <c r="G439" i="7"/>
  <c r="H439" i="7" s="1"/>
  <c r="G441" i="7"/>
  <c r="H441" i="7" s="1"/>
  <c r="G443" i="7"/>
  <c r="H443" i="7" s="1"/>
  <c r="G445" i="10"/>
  <c r="H445" i="10" s="1"/>
  <c r="G447" i="7"/>
  <c r="H447" i="7" s="1"/>
  <c r="G447" i="10"/>
  <c r="H447" i="10" s="1"/>
  <c r="G449" i="10"/>
  <c r="H449" i="10" s="1"/>
  <c r="G453" i="10"/>
  <c r="H453" i="10" s="1"/>
  <c r="G453" i="7"/>
  <c r="H453" i="7" s="1"/>
  <c r="G457" i="7"/>
  <c r="H457" i="7" s="1"/>
  <c r="G457" i="10"/>
  <c r="H457" i="10" s="1"/>
  <c r="G461" i="7"/>
  <c r="H461" i="7" s="1"/>
  <c r="G461" i="10"/>
  <c r="H461" i="10" s="1"/>
  <c r="G465" i="7"/>
  <c r="H465" i="7" s="1"/>
  <c r="G465" i="10"/>
  <c r="H465" i="10" s="1"/>
  <c r="G469" i="7"/>
  <c r="H469" i="7" s="1"/>
  <c r="G469" i="10"/>
  <c r="H469" i="10" s="1"/>
  <c r="G475" i="7"/>
  <c r="H475" i="7" s="1"/>
  <c r="G475" i="10"/>
  <c r="H475" i="10" s="1"/>
  <c r="R475" i="10" s="1"/>
  <c r="G477" i="10"/>
  <c r="H477" i="10" s="1"/>
  <c r="G477" i="7"/>
  <c r="H477" i="7" s="1"/>
  <c r="G479" i="7"/>
  <c r="H479" i="7" s="1"/>
  <c r="G479" i="10"/>
  <c r="H479" i="10" s="1"/>
  <c r="G483" i="7"/>
  <c r="H483" i="7" s="1"/>
  <c r="G483" i="10"/>
  <c r="H483" i="10" s="1"/>
  <c r="G485" i="7"/>
  <c r="H485" i="7" s="1"/>
  <c r="G485" i="10"/>
  <c r="H485" i="10" s="1"/>
  <c r="G489" i="7"/>
  <c r="H489" i="7" s="1"/>
  <c r="G489" i="10"/>
  <c r="H489" i="10" s="1"/>
  <c r="G491" i="7"/>
  <c r="H491" i="7" s="1"/>
  <c r="G491" i="10"/>
  <c r="H491" i="10" s="1"/>
  <c r="G495" i="7"/>
  <c r="H495" i="7" s="1"/>
  <c r="G495" i="10"/>
  <c r="H495" i="10" s="1"/>
  <c r="G497" i="10"/>
  <c r="H497" i="10" s="1"/>
  <c r="G501" i="7"/>
  <c r="H501" i="7" s="1"/>
  <c r="G503" i="10"/>
  <c r="H503" i="10" s="1"/>
  <c r="R503" i="10" s="1"/>
  <c r="G505" i="7"/>
  <c r="H505" i="7" s="1"/>
  <c r="G505" i="10"/>
  <c r="H505" i="10" s="1"/>
  <c r="D506" i="4"/>
  <c r="F506" i="4" s="1"/>
  <c r="G507" i="7"/>
  <c r="H507" i="7" s="1"/>
  <c r="G507" i="10"/>
  <c r="H507" i="10" s="1"/>
  <c r="G509" i="10"/>
  <c r="H509" i="10" s="1"/>
  <c r="D510" i="4"/>
  <c r="F510" i="4" s="1"/>
  <c r="G513" i="10"/>
  <c r="H513" i="10" s="1"/>
  <c r="D514" i="4"/>
  <c r="F514" i="4" s="1"/>
  <c r="M514" i="4" s="1"/>
  <c r="G515" i="7"/>
  <c r="H515" i="7" s="1"/>
  <c r="G515" i="10"/>
  <c r="H515" i="10" s="1"/>
  <c r="G517" i="7"/>
  <c r="H517" i="7" s="1"/>
  <c r="G517" i="10"/>
  <c r="H517" i="10" s="1"/>
  <c r="D518" i="4"/>
  <c r="F518" i="4" s="1"/>
  <c r="G519" i="7"/>
  <c r="H519" i="7" s="1"/>
  <c r="G519" i="10"/>
  <c r="H519" i="10" s="1"/>
  <c r="G521" i="7"/>
  <c r="H521" i="7" s="1"/>
  <c r="G521" i="10"/>
  <c r="H521" i="10" s="1"/>
  <c r="D522" i="4"/>
  <c r="F522" i="4" s="1"/>
  <c r="G523" i="7"/>
  <c r="H523" i="7" s="1"/>
  <c r="G523" i="10"/>
  <c r="H523" i="10" s="1"/>
  <c r="G525" i="7"/>
  <c r="H525" i="7" s="1"/>
  <c r="D526" i="4"/>
  <c r="F526" i="4" s="1"/>
  <c r="G527" i="7"/>
  <c r="H527" i="7" s="1"/>
  <c r="G529" i="7"/>
  <c r="H529" i="7" s="1"/>
  <c r="R529" i="7" s="1"/>
  <c r="D530" i="4"/>
  <c r="F530" i="4" s="1"/>
  <c r="G531" i="7"/>
  <c r="H531" i="7" s="1"/>
  <c r="D534" i="4"/>
  <c r="F534" i="4" s="1"/>
  <c r="D538" i="4"/>
  <c r="F538" i="4" s="1"/>
  <c r="G541" i="10"/>
  <c r="H541" i="10" s="1"/>
  <c r="D542" i="4"/>
  <c r="F542" i="4" s="1"/>
  <c r="G543" i="10"/>
  <c r="H543" i="10" s="1"/>
  <c r="G545" i="10"/>
  <c r="H545" i="10" s="1"/>
  <c r="D546" i="4"/>
  <c r="F546" i="4" s="1"/>
  <c r="G547" i="10"/>
  <c r="H547" i="10" s="1"/>
  <c r="R547" i="10" s="1"/>
  <c r="G555" i="10"/>
  <c r="H555" i="10" s="1"/>
  <c r="G555" i="7"/>
  <c r="H555" i="7" s="1"/>
  <c r="G557" i="10"/>
  <c r="H557" i="10" s="1"/>
  <c r="G559" i="7"/>
  <c r="H559" i="7" s="1"/>
  <c r="G561" i="10"/>
  <c r="H561" i="10" s="1"/>
  <c r="G563" i="7"/>
  <c r="H563" i="7" s="1"/>
  <c r="G565" i="10"/>
  <c r="H565" i="10" s="1"/>
  <c r="G567" i="7"/>
  <c r="H567" i="7" s="1"/>
  <c r="G571" i="10"/>
  <c r="H571" i="10" s="1"/>
  <c r="G573" i="10"/>
  <c r="H573" i="10" s="1"/>
  <c r="G575" i="10"/>
  <c r="H575" i="10" s="1"/>
  <c r="G577" i="10"/>
  <c r="H577" i="10" s="1"/>
  <c r="G579" i="7"/>
  <c r="H579" i="7" s="1"/>
  <c r="G579" i="10"/>
  <c r="H579" i="10" s="1"/>
  <c r="G581" i="10"/>
  <c r="H581" i="10" s="1"/>
  <c r="G583" i="10"/>
  <c r="H583" i="10" s="1"/>
  <c r="R583" i="10" s="1"/>
  <c r="G585" i="10"/>
  <c r="H585" i="10" s="1"/>
  <c r="G587" i="10"/>
  <c r="H587" i="10" s="1"/>
  <c r="G589" i="7"/>
  <c r="H589" i="7" s="1"/>
  <c r="G589" i="10"/>
  <c r="H589" i="10" s="1"/>
  <c r="G591" i="10"/>
  <c r="H591" i="10" s="1"/>
  <c r="G595" i="7"/>
  <c r="H595" i="7" s="1"/>
  <c r="G597" i="10"/>
  <c r="H597" i="10" s="1"/>
  <c r="G599" i="7"/>
  <c r="H599" i="7" s="1"/>
  <c r="G605" i="7"/>
  <c r="H605" i="7" s="1"/>
  <c r="G609" i="10"/>
  <c r="H609" i="10" s="1"/>
  <c r="G611" i="10"/>
  <c r="H611" i="10" s="1"/>
  <c r="R611" i="10" s="1"/>
  <c r="G617" i="10"/>
  <c r="H617" i="10" s="1"/>
  <c r="G621" i="10"/>
  <c r="H621" i="10" s="1"/>
  <c r="G623" i="10"/>
  <c r="H623" i="10" s="1"/>
  <c r="R623" i="10" s="1"/>
  <c r="G627" i="10"/>
  <c r="H627" i="10" s="1"/>
  <c r="G631" i="10"/>
  <c r="H631" i="10" s="1"/>
  <c r="D634" i="4"/>
  <c r="F634" i="4" s="1"/>
  <c r="G635" i="7"/>
  <c r="H635" i="7" s="1"/>
  <c r="G635" i="10"/>
  <c r="H635" i="10" s="1"/>
  <c r="D636" i="4"/>
  <c r="F636" i="4" s="1"/>
  <c r="M636" i="4" s="1"/>
  <c r="G637" i="7"/>
  <c r="H637" i="7" s="1"/>
  <c r="G637" i="10"/>
  <c r="H637" i="10" s="1"/>
  <c r="R637" i="10" s="1"/>
  <c r="D638" i="4"/>
  <c r="F638" i="4" s="1"/>
  <c r="G639" i="7"/>
  <c r="H639" i="7" s="1"/>
  <c r="G639" i="10"/>
  <c r="H639" i="10" s="1"/>
  <c r="D640" i="4"/>
  <c r="F640" i="4" s="1"/>
  <c r="G641" i="7"/>
  <c r="H641" i="7" s="1"/>
  <c r="R641" i="7" s="1"/>
  <c r="D642" i="4"/>
  <c r="F642" i="4" s="1"/>
  <c r="G643" i="7"/>
  <c r="H643" i="7" s="1"/>
  <c r="G643" i="10"/>
  <c r="H643" i="10" s="1"/>
  <c r="D644" i="4"/>
  <c r="F644" i="4" s="1"/>
  <c r="G645" i="7"/>
  <c r="H645" i="7" s="1"/>
  <c r="G645" i="10"/>
  <c r="H645" i="10" s="1"/>
  <c r="D646" i="4"/>
  <c r="F646" i="4" s="1"/>
  <c r="G647" i="7"/>
  <c r="H647" i="7" s="1"/>
  <c r="G647" i="10"/>
  <c r="H647" i="10" s="1"/>
  <c r="R647" i="10" s="1"/>
  <c r="D648" i="4"/>
  <c r="F648" i="4" s="1"/>
  <c r="G649" i="7"/>
  <c r="H649" i="7" s="1"/>
  <c r="G649" i="10"/>
  <c r="H649" i="10" s="1"/>
  <c r="D650" i="4"/>
  <c r="F650" i="4" s="1"/>
  <c r="G651" i="7"/>
  <c r="H651" i="7" s="1"/>
  <c r="G651" i="10"/>
  <c r="H651" i="10" s="1"/>
  <c r="D652" i="4"/>
  <c r="F652" i="4" s="1"/>
  <c r="G653" i="7"/>
  <c r="H653" i="7" s="1"/>
  <c r="G653" i="10"/>
  <c r="H653" i="10" s="1"/>
  <c r="D654" i="4"/>
  <c r="F654" i="4" s="1"/>
  <c r="G655" i="7"/>
  <c r="H655" i="7" s="1"/>
  <c r="G655" i="10"/>
  <c r="H655" i="10" s="1"/>
  <c r="D656" i="4"/>
  <c r="F656" i="4" s="1"/>
  <c r="G657" i="7"/>
  <c r="H657" i="7" s="1"/>
  <c r="D658" i="4"/>
  <c r="F658" i="4" s="1"/>
  <c r="G659" i="7"/>
  <c r="H659" i="7" s="1"/>
  <c r="G659" i="10"/>
  <c r="H659" i="10" s="1"/>
  <c r="D660" i="4"/>
  <c r="F660" i="4" s="1"/>
  <c r="G661" i="7"/>
  <c r="H661" i="7" s="1"/>
  <c r="D662" i="4"/>
  <c r="F662" i="4" s="1"/>
  <c r="G663" i="7"/>
  <c r="H663" i="7" s="1"/>
  <c r="G663" i="10"/>
  <c r="H663" i="10" s="1"/>
  <c r="D664" i="4"/>
  <c r="F664" i="4" s="1"/>
  <c r="G665" i="7"/>
  <c r="H665" i="7" s="1"/>
  <c r="D666" i="4"/>
  <c r="F666" i="4" s="1"/>
  <c r="G667" i="7"/>
  <c r="H667" i="7" s="1"/>
  <c r="G667" i="10"/>
  <c r="H667" i="10" s="1"/>
  <c r="D668" i="4"/>
  <c r="F668" i="4" s="1"/>
  <c r="G669" i="7"/>
  <c r="H669" i="7" s="1"/>
  <c r="G669" i="10"/>
  <c r="H669" i="10" s="1"/>
  <c r="D670" i="4"/>
  <c r="F670" i="4" s="1"/>
  <c r="G671" i="7"/>
  <c r="H671" i="7" s="1"/>
  <c r="G671" i="10"/>
  <c r="H671" i="10" s="1"/>
  <c r="D672" i="4"/>
  <c r="F672" i="4" s="1"/>
  <c r="G673" i="7"/>
  <c r="H673" i="7" s="1"/>
  <c r="D674" i="4"/>
  <c r="F674" i="4" s="1"/>
  <c r="M674" i="4" s="1"/>
  <c r="G675" i="7"/>
  <c r="H675" i="7" s="1"/>
  <c r="G675" i="10"/>
  <c r="H675" i="10" s="1"/>
  <c r="R675" i="10" s="1"/>
  <c r="D676" i="4"/>
  <c r="F676" i="4" s="1"/>
  <c r="G677" i="7"/>
  <c r="H677" i="7" s="1"/>
  <c r="G677" i="10"/>
  <c r="H677" i="10" s="1"/>
  <c r="D678" i="4"/>
  <c r="F678" i="4" s="1"/>
  <c r="G679" i="7"/>
  <c r="H679" i="7" s="1"/>
  <c r="G679" i="10"/>
  <c r="H679" i="10" s="1"/>
  <c r="D680" i="4"/>
  <c r="F680" i="4" s="1"/>
  <c r="G681" i="7"/>
  <c r="H681" i="7" s="1"/>
  <c r="G681" i="10"/>
  <c r="H681" i="10" s="1"/>
  <c r="D682" i="4"/>
  <c r="F682" i="4" s="1"/>
  <c r="G683" i="7"/>
  <c r="H683" i="7" s="1"/>
  <c r="G683" i="10"/>
  <c r="H683" i="10" s="1"/>
  <c r="D684" i="4"/>
  <c r="F684" i="4" s="1"/>
  <c r="G685" i="7"/>
  <c r="H685" i="7" s="1"/>
  <c r="G685" i="10"/>
  <c r="H685" i="10" s="1"/>
  <c r="D686" i="4"/>
  <c r="F686" i="4" s="1"/>
  <c r="G687" i="7"/>
  <c r="H687" i="7" s="1"/>
  <c r="G687" i="10"/>
  <c r="H687" i="10" s="1"/>
  <c r="D688" i="4"/>
  <c r="F688" i="4" s="1"/>
  <c r="G689" i="7"/>
  <c r="H689" i="7" s="1"/>
  <c r="G689" i="10"/>
  <c r="H689" i="10" s="1"/>
  <c r="D690" i="4"/>
  <c r="F690" i="4" s="1"/>
  <c r="G691" i="7"/>
  <c r="H691" i="7" s="1"/>
  <c r="G691" i="10"/>
  <c r="H691" i="10" s="1"/>
  <c r="D692" i="4"/>
  <c r="F692" i="4" s="1"/>
  <c r="G693" i="7"/>
  <c r="H693" i="7" s="1"/>
  <c r="G693" i="10"/>
  <c r="H693" i="10" s="1"/>
  <c r="D694" i="4"/>
  <c r="F694" i="4" s="1"/>
  <c r="G695" i="7"/>
  <c r="H695" i="7" s="1"/>
  <c r="G695" i="10"/>
  <c r="H695" i="10" s="1"/>
  <c r="D696" i="4"/>
  <c r="F696" i="4" s="1"/>
  <c r="G697" i="7"/>
  <c r="H697" i="7" s="1"/>
  <c r="G697" i="10"/>
  <c r="H697" i="10" s="1"/>
  <c r="D698" i="4"/>
  <c r="F698" i="4" s="1"/>
  <c r="G699" i="7"/>
  <c r="H699" i="7" s="1"/>
  <c r="G699" i="10"/>
  <c r="H699" i="10" s="1"/>
  <c r="D700" i="4"/>
  <c r="F700" i="4" s="1"/>
  <c r="G701" i="7"/>
  <c r="H701" i="7" s="1"/>
  <c r="D702" i="4"/>
  <c r="F702" i="4" s="1"/>
  <c r="G703" i="7"/>
  <c r="H703" i="7" s="1"/>
  <c r="G703" i="10"/>
  <c r="H703" i="10" s="1"/>
  <c r="R703" i="10" s="1"/>
  <c r="G705" i="7"/>
  <c r="H705" i="7" s="1"/>
  <c r="D706" i="4"/>
  <c r="F706" i="4" s="1"/>
  <c r="G709" i="7"/>
  <c r="H709" i="7" s="1"/>
  <c r="D710" i="4"/>
  <c r="F710" i="4" s="1"/>
  <c r="G711" i="10"/>
  <c r="H711" i="10" s="1"/>
  <c r="G713" i="7"/>
  <c r="H713" i="7" s="1"/>
  <c r="G713" i="10"/>
  <c r="H713" i="10" s="1"/>
  <c r="D714" i="4"/>
  <c r="F714" i="4" s="1"/>
  <c r="G715" i="10"/>
  <c r="H715" i="10" s="1"/>
  <c r="G717" i="7"/>
  <c r="H717" i="7" s="1"/>
  <c r="G717" i="10"/>
  <c r="H717" i="10" s="1"/>
  <c r="D718" i="4"/>
  <c r="F718" i="4" s="1"/>
  <c r="G719" i="10"/>
  <c r="H719" i="10" s="1"/>
  <c r="G721" i="7"/>
  <c r="H721" i="7" s="1"/>
  <c r="G721" i="10"/>
  <c r="H721" i="10" s="1"/>
  <c r="G723" i="7"/>
  <c r="H723" i="7" s="1"/>
  <c r="D724" i="4"/>
  <c r="F724" i="4" s="1"/>
  <c r="D726" i="4"/>
  <c r="F726" i="4" s="1"/>
  <c r="G727" i="10"/>
  <c r="H727" i="10" s="1"/>
  <c r="G729" i="7"/>
  <c r="H729" i="7" s="1"/>
  <c r="G729" i="10"/>
  <c r="H729" i="10" s="1"/>
  <c r="D730" i="4"/>
  <c r="F730" i="4" s="1"/>
  <c r="G733" i="7"/>
  <c r="H733" i="7" s="1"/>
  <c r="D734" i="4"/>
  <c r="F734" i="4" s="1"/>
  <c r="G737" i="7"/>
  <c r="H737" i="7" s="1"/>
  <c r="R737" i="7" s="1"/>
  <c r="D738" i="4"/>
  <c r="F738" i="4" s="1"/>
  <c r="D740" i="4"/>
  <c r="F740" i="4" s="1"/>
  <c r="D742" i="4"/>
  <c r="F742" i="4" s="1"/>
  <c r="G743" i="10"/>
  <c r="H743" i="10" s="1"/>
  <c r="G745" i="7"/>
  <c r="H745" i="7" s="1"/>
  <c r="G745" i="10"/>
  <c r="H745" i="10" s="1"/>
  <c r="G747" i="7"/>
  <c r="H747" i="7" s="1"/>
  <c r="D748" i="4"/>
  <c r="F748" i="4" s="1"/>
  <c r="G749" i="10"/>
  <c r="H749" i="10" s="1"/>
  <c r="R749" i="10" s="1"/>
  <c r="G751" i="7"/>
  <c r="H751" i="7" s="1"/>
  <c r="G753" i="10"/>
  <c r="H753" i="10" s="1"/>
  <c r="G755" i="7"/>
  <c r="H755" i="7" s="1"/>
  <c r="G755" i="10"/>
  <c r="H755" i="10" s="1"/>
  <c r="G759" i="7"/>
  <c r="H759" i="7" s="1"/>
  <c r="G759" i="10"/>
  <c r="H759" i="10" s="1"/>
  <c r="R759" i="10" s="1"/>
  <c r="G763" i="7"/>
  <c r="H763" i="7" s="1"/>
  <c r="G763" i="10"/>
  <c r="H763" i="10" s="1"/>
  <c r="G769" i="10"/>
  <c r="H769" i="10" s="1"/>
  <c r="G771" i="7"/>
  <c r="H771" i="7" s="1"/>
  <c r="G771" i="10"/>
  <c r="H771" i="10" s="1"/>
  <c r="G773" i="7"/>
  <c r="H773" i="7" s="1"/>
  <c r="G775" i="10"/>
  <c r="H775" i="10" s="1"/>
  <c r="G777" i="7"/>
  <c r="H777" i="7" s="1"/>
  <c r="G779" i="7"/>
  <c r="H779" i="7" s="1"/>
  <c r="G781" i="10"/>
  <c r="H781" i="10" s="1"/>
  <c r="G785" i="7"/>
  <c r="H785" i="7" s="1"/>
  <c r="G785" i="10"/>
  <c r="H785" i="10" s="1"/>
  <c r="G787" i="7"/>
  <c r="H787" i="7" s="1"/>
  <c r="G791" i="7"/>
  <c r="H791" i="7" s="1"/>
  <c r="G793" i="7"/>
  <c r="H793" i="7" s="1"/>
  <c r="G793" i="10"/>
  <c r="H793" i="10" s="1"/>
  <c r="G795" i="10"/>
  <c r="H795" i="10" s="1"/>
  <c r="G799" i="10"/>
  <c r="H799" i="10" s="1"/>
  <c r="G801" i="10"/>
  <c r="H801" i="10" s="1"/>
  <c r="G803" i="7"/>
  <c r="H803" i="7" s="1"/>
  <c r="G807" i="7"/>
  <c r="H807" i="7" s="1"/>
  <c r="R807" i="7" s="1"/>
  <c r="G809" i="7"/>
  <c r="H809" i="7" s="1"/>
  <c r="G813" i="7"/>
  <c r="H813" i="7" s="1"/>
  <c r="G815" i="7"/>
  <c r="H815" i="7" s="1"/>
  <c r="G815" i="10"/>
  <c r="H815" i="10" s="1"/>
  <c r="G817" i="7"/>
  <c r="H817" i="7" s="1"/>
  <c r="G817" i="10"/>
  <c r="H817" i="10" s="1"/>
  <c r="G819" i="10"/>
  <c r="H819" i="10" s="1"/>
  <c r="G821" i="10"/>
  <c r="H821" i="10" s="1"/>
  <c r="G823" i="7"/>
  <c r="H823" i="7" s="1"/>
  <c r="G825" i="7"/>
  <c r="H825" i="7" s="1"/>
  <c r="G825" i="10"/>
  <c r="H825" i="10" s="1"/>
  <c r="G829" i="7"/>
  <c r="H829" i="7" s="1"/>
  <c r="G829" i="10"/>
  <c r="H829" i="10" s="1"/>
  <c r="G831" i="10"/>
  <c r="H831" i="10" s="1"/>
  <c r="G833" i="7"/>
  <c r="H833" i="7" s="1"/>
  <c r="G837" i="7"/>
  <c r="H837" i="7" s="1"/>
  <c r="R837" i="7" s="1"/>
  <c r="G839" i="10"/>
  <c r="H839" i="10" s="1"/>
  <c r="G843" i="10"/>
  <c r="H843" i="10" s="1"/>
  <c r="G847" i="10"/>
  <c r="H847" i="10" s="1"/>
  <c r="G851" i="7"/>
  <c r="H851" i="7" s="1"/>
  <c r="G851" i="10"/>
  <c r="H851" i="10" s="1"/>
  <c r="G853" i="7"/>
  <c r="H853" i="7" s="1"/>
  <c r="G853" i="10"/>
  <c r="H853" i="10" s="1"/>
  <c r="G855" i="7"/>
  <c r="H855" i="7" s="1"/>
  <c r="G857" i="7"/>
  <c r="H857" i="7" s="1"/>
  <c r="G859" i="10"/>
  <c r="H859" i="10" s="1"/>
  <c r="G861" i="7"/>
  <c r="H861" i="7" s="1"/>
  <c r="R861" i="7" s="1"/>
  <c r="G861" i="10"/>
  <c r="H861" i="10" s="1"/>
  <c r="G863" i="10"/>
  <c r="H863" i="10" s="1"/>
  <c r="G865" i="10"/>
  <c r="H865" i="10" s="1"/>
  <c r="R865" i="10" s="1"/>
  <c r="G867" i="10"/>
  <c r="H867" i="10" s="1"/>
  <c r="G873" i="7"/>
  <c r="H873" i="7" s="1"/>
  <c r="G873" i="10"/>
  <c r="H873" i="10" s="1"/>
  <c r="R873" i="10" s="1"/>
  <c r="G880" i="5"/>
  <c r="F93" i="12"/>
  <c r="G93" i="12" s="1"/>
  <c r="F95" i="12"/>
  <c r="G95" i="12" s="1"/>
  <c r="F97" i="12"/>
  <c r="G97" i="12" s="1"/>
  <c r="F99" i="12"/>
  <c r="G99" i="12" s="1"/>
  <c r="F101" i="12"/>
  <c r="G101" i="12" s="1"/>
  <c r="F103" i="12"/>
  <c r="G103" i="12" s="1"/>
  <c r="F105" i="12"/>
  <c r="G105" i="12" s="1"/>
  <c r="F107" i="12"/>
  <c r="G107" i="12" s="1"/>
  <c r="F109" i="12"/>
  <c r="G109" i="12" s="1"/>
  <c r="F111" i="12"/>
  <c r="G111" i="12" s="1"/>
  <c r="F113" i="12"/>
  <c r="G113" i="12" s="1"/>
  <c r="F115" i="12"/>
  <c r="G115" i="12" s="1"/>
  <c r="F117" i="12"/>
  <c r="G117" i="12" s="1"/>
  <c r="F119" i="12"/>
  <c r="G119" i="12" s="1"/>
  <c r="F121" i="12"/>
  <c r="G121" i="12" s="1"/>
  <c r="F123" i="12"/>
  <c r="G123" i="12" s="1"/>
  <c r="F125" i="12"/>
  <c r="G125" i="12" s="1"/>
  <c r="F145" i="12"/>
  <c r="G145" i="12" s="1"/>
  <c r="F147" i="12"/>
  <c r="G147" i="12" s="1"/>
  <c r="F149" i="12"/>
  <c r="G149" i="12" s="1"/>
  <c r="F151" i="12"/>
  <c r="G151" i="12" s="1"/>
  <c r="F153" i="12"/>
  <c r="G153" i="12" s="1"/>
  <c r="F155" i="12"/>
  <c r="G155" i="12" s="1"/>
  <c r="F157" i="12"/>
  <c r="G157" i="12" s="1"/>
  <c r="F159" i="12"/>
  <c r="G159" i="12" s="1"/>
  <c r="F161" i="12"/>
  <c r="G161" i="12" s="1"/>
  <c r="F163" i="12"/>
  <c r="G163" i="12" s="1"/>
  <c r="F165" i="12"/>
  <c r="G165" i="12" s="1"/>
  <c r="F167" i="12"/>
  <c r="G167" i="12" s="1"/>
  <c r="F169" i="12"/>
  <c r="G169" i="12" s="1"/>
  <c r="F171" i="12"/>
  <c r="G171" i="12" s="1"/>
  <c r="F173" i="12"/>
  <c r="G173" i="12" s="1"/>
  <c r="F175" i="12"/>
  <c r="G175" i="12" s="1"/>
  <c r="F177" i="12"/>
  <c r="G177" i="12" s="1"/>
  <c r="F179" i="12"/>
  <c r="G179" i="12" s="1"/>
  <c r="F181" i="12"/>
  <c r="G181" i="12" s="1"/>
  <c r="F183" i="12"/>
  <c r="G183" i="12" s="1"/>
  <c r="F185" i="12"/>
  <c r="G185" i="12" s="1"/>
  <c r="F187" i="12"/>
  <c r="G187" i="12" s="1"/>
  <c r="F189" i="12"/>
  <c r="G189" i="12" s="1"/>
  <c r="F191" i="12"/>
  <c r="G191" i="12" s="1"/>
  <c r="F193" i="12"/>
  <c r="G193" i="12" s="1"/>
  <c r="F195" i="12"/>
  <c r="G195" i="12" s="1"/>
  <c r="F197" i="12"/>
  <c r="G197" i="12" s="1"/>
  <c r="F199" i="12"/>
  <c r="G199" i="12" s="1"/>
  <c r="F201" i="12"/>
  <c r="G201" i="12" s="1"/>
  <c r="F203" i="12"/>
  <c r="G203" i="12" s="1"/>
  <c r="F205" i="12"/>
  <c r="G205" i="12" s="1"/>
  <c r="F207" i="12"/>
  <c r="G207" i="12" s="1"/>
  <c r="F209" i="12"/>
  <c r="G209" i="12" s="1"/>
  <c r="F211" i="12"/>
  <c r="G211" i="12" s="1"/>
  <c r="F213" i="12"/>
  <c r="G213" i="12" s="1"/>
  <c r="F215" i="12"/>
  <c r="G215" i="12" s="1"/>
  <c r="F217" i="12"/>
  <c r="G217" i="12" s="1"/>
  <c r="F219" i="12"/>
  <c r="G219" i="12" s="1"/>
  <c r="F221" i="12"/>
  <c r="G221" i="12" s="1"/>
  <c r="F223" i="12"/>
  <c r="G223" i="12" s="1"/>
  <c r="F225" i="12"/>
  <c r="G225" i="12" s="1"/>
  <c r="F227" i="12"/>
  <c r="G227" i="12" s="1"/>
  <c r="F229" i="12"/>
  <c r="G229" i="12" s="1"/>
  <c r="F231" i="12"/>
  <c r="G231" i="12" s="1"/>
  <c r="F233" i="12"/>
  <c r="G233" i="12" s="1"/>
  <c r="F235" i="12"/>
  <c r="G235" i="12" s="1"/>
  <c r="F237" i="12"/>
  <c r="G237" i="12" s="1"/>
  <c r="F239" i="12"/>
  <c r="G239" i="12" s="1"/>
  <c r="F241" i="12"/>
  <c r="G241" i="12" s="1"/>
  <c r="F243" i="12"/>
  <c r="G243" i="12" s="1"/>
  <c r="F245" i="12"/>
  <c r="G245" i="12" s="1"/>
  <c r="F247" i="12"/>
  <c r="G247" i="12" s="1"/>
  <c r="F503" i="12"/>
  <c r="G503" i="12" s="1"/>
  <c r="F536" i="12"/>
  <c r="G536" i="12" s="1"/>
  <c r="F550" i="12"/>
  <c r="G550" i="12" s="1"/>
  <c r="F552" i="12"/>
  <c r="G552" i="12" s="1"/>
  <c r="F554" i="12"/>
  <c r="G554" i="12" s="1"/>
  <c r="F556" i="12"/>
  <c r="G556" i="12" s="1"/>
  <c r="F558" i="12"/>
  <c r="G558" i="12" s="1"/>
  <c r="F571" i="12"/>
  <c r="G571" i="12" s="1"/>
  <c r="F573" i="12"/>
  <c r="G573" i="12" s="1"/>
  <c r="F575" i="12"/>
  <c r="G575" i="12" s="1"/>
  <c r="F578" i="12"/>
  <c r="G578" i="12" s="1"/>
  <c r="F580" i="12"/>
  <c r="G580" i="12" s="1"/>
  <c r="F582" i="12"/>
  <c r="G582" i="12" s="1"/>
  <c r="F584" i="12"/>
  <c r="G584" i="12" s="1"/>
  <c r="F586" i="12"/>
  <c r="G586" i="12" s="1"/>
  <c r="F588" i="12"/>
  <c r="G588" i="12" s="1"/>
  <c r="F590" i="12"/>
  <c r="G590" i="12" s="1"/>
  <c r="F592" i="12"/>
  <c r="G592" i="12" s="1"/>
  <c r="F594" i="12"/>
  <c r="G594" i="12" s="1"/>
  <c r="F596" i="12"/>
  <c r="G596" i="12" s="1"/>
  <c r="F598" i="12"/>
  <c r="G598" i="12" s="1"/>
  <c r="F600" i="12"/>
  <c r="G600" i="12" s="1"/>
  <c r="F602" i="12"/>
  <c r="G602" i="12" s="1"/>
  <c r="F604" i="12"/>
  <c r="G604" i="12" s="1"/>
  <c r="F606" i="12"/>
  <c r="G606" i="12" s="1"/>
  <c r="F608" i="12"/>
  <c r="G608" i="12" s="1"/>
  <c r="F610" i="12"/>
  <c r="G610" i="12" s="1"/>
  <c r="F612" i="12"/>
  <c r="G612" i="12" s="1"/>
  <c r="F614" i="12"/>
  <c r="G614" i="12" s="1"/>
  <c r="F616" i="12"/>
  <c r="G616" i="12" s="1"/>
  <c r="F618" i="12"/>
  <c r="G618" i="12" s="1"/>
  <c r="F620" i="12"/>
  <c r="G620" i="12" s="1"/>
  <c r="F622" i="12"/>
  <c r="G622" i="12" s="1"/>
  <c r="F624" i="12"/>
  <c r="G624" i="12" s="1"/>
  <c r="F626" i="12"/>
  <c r="G626" i="12" s="1"/>
  <c r="F628" i="12"/>
  <c r="G628" i="12" s="1"/>
  <c r="F630" i="12"/>
  <c r="G630" i="12" s="1"/>
  <c r="F632" i="12"/>
  <c r="G632" i="12" s="1"/>
  <c r="F634" i="12"/>
  <c r="G634" i="12" s="1"/>
  <c r="F636" i="12"/>
  <c r="G636" i="12" s="1"/>
  <c r="F638" i="12"/>
  <c r="G638" i="12" s="1"/>
  <c r="F640" i="12"/>
  <c r="G640" i="12" s="1"/>
  <c r="F642" i="12"/>
  <c r="G642" i="12" s="1"/>
  <c r="F644" i="12"/>
  <c r="G644" i="12" s="1"/>
  <c r="F646" i="12"/>
  <c r="G646" i="12" s="1"/>
  <c r="F648" i="12"/>
  <c r="G648" i="12" s="1"/>
  <c r="F650" i="12"/>
  <c r="G650" i="12" s="1"/>
  <c r="F652" i="12"/>
  <c r="G652" i="12" s="1"/>
  <c r="F654" i="12"/>
  <c r="G654" i="12" s="1"/>
  <c r="F656" i="12"/>
  <c r="G656" i="12" s="1"/>
  <c r="F658" i="12"/>
  <c r="G658" i="12" s="1"/>
  <c r="F660" i="12"/>
  <c r="G660" i="12" s="1"/>
  <c r="F662" i="12"/>
  <c r="G662" i="12" s="1"/>
  <c r="F664" i="12"/>
  <c r="G664" i="12" s="1"/>
  <c r="F666" i="12"/>
  <c r="G666" i="12" s="1"/>
  <c r="F668" i="12"/>
  <c r="G668" i="12" s="1"/>
  <c r="F670" i="12"/>
  <c r="G670" i="12" s="1"/>
  <c r="F672" i="12"/>
  <c r="G672" i="12" s="1"/>
  <c r="F674" i="12"/>
  <c r="G674" i="12" s="1"/>
  <c r="F676" i="12"/>
  <c r="G676" i="12" s="1"/>
  <c r="F678" i="12"/>
  <c r="G678" i="12" s="1"/>
  <c r="F680" i="12"/>
  <c r="G680" i="12" s="1"/>
  <c r="Q680" i="12" s="1"/>
  <c r="F682" i="12"/>
  <c r="G682" i="12" s="1"/>
  <c r="F684" i="12"/>
  <c r="G684" i="12" s="1"/>
  <c r="F686" i="12"/>
  <c r="G686" i="12" s="1"/>
  <c r="F688" i="12"/>
  <c r="G688" i="12" s="1"/>
  <c r="F690" i="12"/>
  <c r="G690" i="12" s="1"/>
  <c r="F692" i="12"/>
  <c r="G692" i="12" s="1"/>
  <c r="F694" i="12"/>
  <c r="G694" i="12" s="1"/>
  <c r="F696" i="12"/>
  <c r="G696" i="12" s="1"/>
  <c r="F698" i="12"/>
  <c r="G698" i="12" s="1"/>
  <c r="F700" i="12"/>
  <c r="G700" i="12" s="1"/>
  <c r="F702" i="12"/>
  <c r="G702" i="12" s="1"/>
  <c r="F704" i="12"/>
  <c r="G704" i="12" s="1"/>
  <c r="F706" i="12"/>
  <c r="G706" i="12" s="1"/>
  <c r="F708" i="12"/>
  <c r="G708" i="12" s="1"/>
  <c r="F710" i="12"/>
  <c r="G710" i="12" s="1"/>
  <c r="F712" i="12"/>
  <c r="G712" i="12" s="1"/>
  <c r="F730" i="12"/>
  <c r="G730" i="12" s="1"/>
  <c r="F732" i="12"/>
  <c r="G732" i="12" s="1"/>
  <c r="F734" i="12"/>
  <c r="G734" i="12" s="1"/>
  <c r="F736" i="12"/>
  <c r="G736" i="12" s="1"/>
  <c r="F738" i="12"/>
  <c r="G738" i="12" s="1"/>
  <c r="F740" i="12"/>
  <c r="G740" i="12" s="1"/>
  <c r="F742" i="12"/>
  <c r="G742" i="12" s="1"/>
  <c r="F746" i="12"/>
  <c r="G746" i="12" s="1"/>
  <c r="B2" i="10"/>
  <c r="D5" i="4"/>
  <c r="F5" i="4" s="1"/>
  <c r="G6" i="7"/>
  <c r="H6" i="7" s="1"/>
  <c r="G8" i="7"/>
  <c r="H8" i="7" s="1"/>
  <c r="D9" i="4"/>
  <c r="F9" i="4" s="1"/>
  <c r="I9" i="6"/>
  <c r="G12" i="7"/>
  <c r="H12" i="7" s="1"/>
  <c r="D13" i="4"/>
  <c r="F13" i="4" s="1"/>
  <c r="D15" i="4"/>
  <c r="F15" i="4" s="1"/>
  <c r="G16" i="10"/>
  <c r="H16" i="10" s="1"/>
  <c r="R16" i="10" s="1"/>
  <c r="G18" i="10"/>
  <c r="H18" i="10" s="1"/>
  <c r="D19" i="4"/>
  <c r="F19" i="4" s="1"/>
  <c r="G20" i="7"/>
  <c r="H20" i="7" s="1"/>
  <c r="G22" i="7"/>
  <c r="H22" i="7" s="1"/>
  <c r="G24" i="10"/>
  <c r="H24" i="10" s="1"/>
  <c r="G28" i="10"/>
  <c r="H28" i="10" s="1"/>
  <c r="G32" i="7"/>
  <c r="H32" i="7" s="1"/>
  <c r="D35" i="4"/>
  <c r="F35" i="4" s="1"/>
  <c r="G36" i="7"/>
  <c r="H36" i="7" s="1"/>
  <c r="G36" i="10"/>
  <c r="H36" i="10" s="1"/>
  <c r="R36" i="10" s="1"/>
  <c r="G38" i="10"/>
  <c r="H38" i="10" s="1"/>
  <c r="D39" i="4"/>
  <c r="F39" i="4" s="1"/>
  <c r="G40" i="7"/>
  <c r="H40" i="7" s="1"/>
  <c r="G42" i="10"/>
  <c r="H42" i="10" s="1"/>
  <c r="G44" i="10"/>
  <c r="H44" i="10" s="1"/>
  <c r="R44" i="10" s="1"/>
  <c r="G46" i="10"/>
  <c r="H46" i="10" s="1"/>
  <c r="D47" i="4"/>
  <c r="F47" i="4" s="1"/>
  <c r="G48" i="7"/>
  <c r="H48" i="7" s="1"/>
  <c r="D49" i="4"/>
  <c r="F49" i="4" s="1"/>
  <c r="G50" i="7"/>
  <c r="H50" i="7" s="1"/>
  <c r="D51" i="4"/>
  <c r="F51" i="4" s="1"/>
  <c r="G52" i="7"/>
  <c r="H52" i="7" s="1"/>
  <c r="G52" i="10"/>
  <c r="H52" i="10" s="1"/>
  <c r="D53" i="4"/>
  <c r="F53" i="4" s="1"/>
  <c r="G54" i="7"/>
  <c r="H54" i="7" s="1"/>
  <c r="G54" i="10"/>
  <c r="H54" i="10" s="1"/>
  <c r="D55" i="4"/>
  <c r="F55" i="4" s="1"/>
  <c r="G56" i="7"/>
  <c r="H56" i="7" s="1"/>
  <c r="R56" i="7" s="1"/>
  <c r="G56" i="10"/>
  <c r="H56" i="10" s="1"/>
  <c r="D57" i="4"/>
  <c r="F57" i="4" s="1"/>
  <c r="G58" i="7"/>
  <c r="H58" i="7" s="1"/>
  <c r="G58" i="10"/>
  <c r="H58" i="10" s="1"/>
  <c r="D59" i="4"/>
  <c r="F59" i="4" s="1"/>
  <c r="G60" i="7"/>
  <c r="H60" i="7" s="1"/>
  <c r="G60" i="10"/>
  <c r="H60" i="10" s="1"/>
  <c r="D61" i="4"/>
  <c r="F61" i="4" s="1"/>
  <c r="G62" i="7"/>
  <c r="H62" i="7" s="1"/>
  <c r="G62" i="10"/>
  <c r="H62" i="10" s="1"/>
  <c r="D63" i="4"/>
  <c r="F63" i="4" s="1"/>
  <c r="G64" i="7"/>
  <c r="H64" i="7" s="1"/>
  <c r="G64" i="10"/>
  <c r="H64" i="10" s="1"/>
  <c r="D65" i="4"/>
  <c r="F65" i="4" s="1"/>
  <c r="G66" i="7"/>
  <c r="H66" i="7" s="1"/>
  <c r="G66" i="10"/>
  <c r="H66" i="10" s="1"/>
  <c r="D67" i="4"/>
  <c r="F67" i="4" s="1"/>
  <c r="G68" i="7"/>
  <c r="H68" i="7" s="1"/>
  <c r="G68" i="10"/>
  <c r="H68" i="10" s="1"/>
  <c r="D69" i="4"/>
  <c r="F69" i="4" s="1"/>
  <c r="G70" i="7"/>
  <c r="H70" i="7" s="1"/>
  <c r="G70" i="10"/>
  <c r="H70" i="10" s="1"/>
  <c r="D71" i="4"/>
  <c r="F71" i="4" s="1"/>
  <c r="G72" i="7"/>
  <c r="H72" i="7" s="1"/>
  <c r="G72" i="10"/>
  <c r="H72" i="10" s="1"/>
  <c r="D73" i="4"/>
  <c r="F73" i="4" s="1"/>
  <c r="G74" i="7"/>
  <c r="H74" i="7" s="1"/>
  <c r="G74" i="10"/>
  <c r="H74" i="10" s="1"/>
  <c r="D77" i="4"/>
  <c r="F77" i="4" s="1"/>
  <c r="G82" i="7"/>
  <c r="H82" i="7" s="1"/>
  <c r="G82" i="10"/>
  <c r="H82" i="10" s="1"/>
  <c r="G84" i="7"/>
  <c r="H84" i="7" s="1"/>
  <c r="G84" i="10"/>
  <c r="H84" i="10" s="1"/>
  <c r="R84" i="10" s="1"/>
  <c r="G86" i="10"/>
  <c r="H86" i="10" s="1"/>
  <c r="G88" i="7"/>
  <c r="H88" i="7" s="1"/>
  <c r="G90" i="7"/>
  <c r="H90" i="7" s="1"/>
  <c r="G90" i="10"/>
  <c r="H90" i="10" s="1"/>
  <c r="G92" i="7"/>
  <c r="H92" i="7" s="1"/>
  <c r="G94" i="7"/>
  <c r="H94" i="7" s="1"/>
  <c r="G96" i="7"/>
  <c r="H96" i="7" s="1"/>
  <c r="G98" i="7"/>
  <c r="H98" i="7" s="1"/>
  <c r="G100" i="7"/>
  <c r="H100" i="7" s="1"/>
  <c r="G102" i="10"/>
  <c r="H102" i="10" s="1"/>
  <c r="G104" i="7"/>
  <c r="H104" i="7" s="1"/>
  <c r="G106" i="7"/>
  <c r="H106" i="7" s="1"/>
  <c r="G108" i="7"/>
  <c r="H108" i="7" s="1"/>
  <c r="G108" i="10"/>
  <c r="H108" i="10" s="1"/>
  <c r="G110" i="10"/>
  <c r="H110" i="10" s="1"/>
  <c r="G112" i="7"/>
  <c r="H112" i="7" s="1"/>
  <c r="G116" i="7"/>
  <c r="H116" i="7" s="1"/>
  <c r="G118" i="7"/>
  <c r="H118" i="7" s="1"/>
  <c r="G120" i="7"/>
  <c r="H120" i="7" s="1"/>
  <c r="G120" i="10"/>
  <c r="H120" i="10" s="1"/>
  <c r="G122" i="10"/>
  <c r="H122" i="10" s="1"/>
  <c r="G124" i="10"/>
  <c r="H124" i="10" s="1"/>
  <c r="G126" i="7"/>
  <c r="H126" i="7" s="1"/>
  <c r="G130" i="10"/>
  <c r="H130" i="10" s="1"/>
  <c r="G132" i="10"/>
  <c r="H132" i="10" s="1"/>
  <c r="D133" i="4"/>
  <c r="F133" i="4" s="1"/>
  <c r="M133" i="4" s="1"/>
  <c r="G136" i="10"/>
  <c r="H136" i="10" s="1"/>
  <c r="D137" i="4"/>
  <c r="F137" i="4" s="1"/>
  <c r="G138" i="7"/>
  <c r="H138" i="7" s="1"/>
  <c r="G140" i="10"/>
  <c r="H140" i="10" s="1"/>
  <c r="G140" i="7"/>
  <c r="H140" i="7" s="1"/>
  <c r="D141" i="4"/>
  <c r="F141" i="4" s="1"/>
  <c r="G142" i="10"/>
  <c r="H142" i="10" s="1"/>
  <c r="G144" i="10"/>
  <c r="H144" i="10" s="1"/>
  <c r="D145" i="4"/>
  <c r="F145" i="4" s="1"/>
  <c r="G146" i="10"/>
  <c r="H146" i="10" s="1"/>
  <c r="G146" i="7"/>
  <c r="H146" i="7" s="1"/>
  <c r="D147" i="4"/>
  <c r="F147" i="4" s="1"/>
  <c r="G148" i="7"/>
  <c r="H148" i="7" s="1"/>
  <c r="R148" i="7" s="1"/>
  <c r="D149" i="4"/>
  <c r="F149" i="4" s="1"/>
  <c r="G149" i="10"/>
  <c r="H149" i="10" s="1"/>
  <c r="D151" i="4"/>
  <c r="F151" i="4" s="1"/>
  <c r="G152" i="10"/>
  <c r="H152" i="10" s="1"/>
  <c r="G152" i="7"/>
  <c r="H152" i="7" s="1"/>
  <c r="D153" i="4"/>
  <c r="F153" i="4" s="1"/>
  <c r="D155" i="4"/>
  <c r="F155" i="4" s="1"/>
  <c r="G156" i="10"/>
  <c r="H156" i="10" s="1"/>
  <c r="G156" i="7"/>
  <c r="H156" i="7" s="1"/>
  <c r="D157" i="4"/>
  <c r="F157" i="4" s="1"/>
  <c r="G158" i="10"/>
  <c r="H158" i="10" s="1"/>
  <c r="D159" i="4"/>
  <c r="F159" i="4" s="1"/>
  <c r="G160" i="7"/>
  <c r="H160" i="7" s="1"/>
  <c r="G162" i="7"/>
  <c r="H162" i="7" s="1"/>
  <c r="G166" i="10"/>
  <c r="H166" i="10" s="1"/>
  <c r="G168" i="7"/>
  <c r="H168" i="7" s="1"/>
  <c r="G170" i="10"/>
  <c r="H170" i="10" s="1"/>
  <c r="G172" i="7"/>
  <c r="H172" i="7" s="1"/>
  <c r="G174" i="10"/>
  <c r="H174" i="10" s="1"/>
  <c r="G176" i="7"/>
  <c r="H176" i="7" s="1"/>
  <c r="G178" i="10"/>
  <c r="H178" i="10" s="1"/>
  <c r="G180" i="7"/>
  <c r="H180" i="7" s="1"/>
  <c r="G182" i="10"/>
  <c r="H182" i="10" s="1"/>
  <c r="R182" i="10" s="1"/>
  <c r="G184" i="10"/>
  <c r="H184" i="10" s="1"/>
  <c r="G186" i="7"/>
  <c r="H186" i="7" s="1"/>
  <c r="G188" i="10"/>
  <c r="H188" i="10" s="1"/>
  <c r="G190" i="7"/>
  <c r="H190" i="7" s="1"/>
  <c r="G192" i="10"/>
  <c r="H192" i="10" s="1"/>
  <c r="G196" i="10"/>
  <c r="H196" i="10" s="1"/>
  <c r="G198" i="10"/>
  <c r="H198" i="10" s="1"/>
  <c r="G200" i="7"/>
  <c r="H200" i="7" s="1"/>
  <c r="G202" i="7"/>
  <c r="H202" i="7" s="1"/>
  <c r="R202" i="7" s="1"/>
  <c r="G204" i="7"/>
  <c r="H204" i="7" s="1"/>
  <c r="G206" i="7"/>
  <c r="H206" i="7" s="1"/>
  <c r="G208" i="7"/>
  <c r="H208" i="7" s="1"/>
  <c r="G210" i="7"/>
  <c r="H210" i="7" s="1"/>
  <c r="G212" i="7"/>
  <c r="H212" i="7" s="1"/>
  <c r="G214" i="7"/>
  <c r="H214" i="7" s="1"/>
  <c r="G216" i="7"/>
  <c r="H216" i="7" s="1"/>
  <c r="G218" i="7"/>
  <c r="H218" i="7" s="1"/>
  <c r="G220" i="7"/>
  <c r="H220" i="7" s="1"/>
  <c r="G222" i="7"/>
  <c r="H222" i="7" s="1"/>
  <c r="G224" i="7"/>
  <c r="H224" i="7" s="1"/>
  <c r="G226" i="7"/>
  <c r="H226" i="7" s="1"/>
  <c r="G228" i="7"/>
  <c r="H228" i="7" s="1"/>
  <c r="G230" i="7"/>
  <c r="H230" i="7" s="1"/>
  <c r="G232" i="7"/>
  <c r="H232" i="7" s="1"/>
  <c r="G234" i="7"/>
  <c r="H234" i="7" s="1"/>
  <c r="G236" i="7"/>
  <c r="H236" i="7" s="1"/>
  <c r="G238" i="10"/>
  <c r="H238" i="10" s="1"/>
  <c r="G240" i="10"/>
  <c r="H240" i="10" s="1"/>
  <c r="G242" i="7"/>
  <c r="H242" i="7" s="1"/>
  <c r="G244" i="7"/>
  <c r="H244" i="7" s="1"/>
  <c r="G246" i="10"/>
  <c r="H246" i="10" s="1"/>
  <c r="G248" i="7"/>
  <c r="H248" i="7" s="1"/>
  <c r="G250" i="10"/>
  <c r="H250" i="10" s="1"/>
  <c r="G252" i="10"/>
  <c r="H252" i="10" s="1"/>
  <c r="G254" i="10"/>
  <c r="H254" i="10" s="1"/>
  <c r="G256" i="7"/>
  <c r="H256" i="7" s="1"/>
  <c r="G260" i="7"/>
  <c r="H260" i="7" s="1"/>
  <c r="G264" i="10"/>
  <c r="H264" i="10" s="1"/>
  <c r="R264" i="10" s="1"/>
  <c r="G266" i="10"/>
  <c r="H266" i="10" s="1"/>
  <c r="R266" i="10" s="1"/>
  <c r="G266" i="7"/>
  <c r="H266" i="7" s="1"/>
  <c r="G268" i="7"/>
  <c r="H268" i="7" s="1"/>
  <c r="R268" i="7" s="1"/>
  <c r="G270" i="10"/>
  <c r="H270" i="10" s="1"/>
  <c r="G272" i="7"/>
  <c r="H272" i="7" s="1"/>
  <c r="R272" i="7" s="1"/>
  <c r="G274" i="7"/>
  <c r="H274" i="7" s="1"/>
  <c r="G274" i="10"/>
  <c r="H274" i="10" s="1"/>
  <c r="G276" i="7"/>
  <c r="H276" i="7" s="1"/>
  <c r="G278" i="7"/>
  <c r="H278" i="7" s="1"/>
  <c r="G280" i="7"/>
  <c r="H280" i="7" s="1"/>
  <c r="G282" i="10"/>
  <c r="H282" i="10" s="1"/>
  <c r="G284" i="10"/>
  <c r="H284" i="10" s="1"/>
  <c r="G286" i="7"/>
  <c r="H286" i="7" s="1"/>
  <c r="G288" i="10"/>
  <c r="H288" i="10" s="1"/>
  <c r="G290" i="7"/>
  <c r="H290" i="7" s="1"/>
  <c r="G292" i="7"/>
  <c r="H292" i="7" s="1"/>
  <c r="G294" i="10"/>
  <c r="H294" i="10" s="1"/>
  <c r="G296" i="7"/>
  <c r="H296" i="7" s="1"/>
  <c r="G297" i="10"/>
  <c r="H297" i="10" s="1"/>
  <c r="G298" i="10"/>
  <c r="H298" i="10" s="1"/>
  <c r="G300" i="7"/>
  <c r="H300" i="7" s="1"/>
  <c r="G302" i="10"/>
  <c r="H302" i="10" s="1"/>
  <c r="G304" i="7"/>
  <c r="H304" i="7" s="1"/>
  <c r="G306" i="10"/>
  <c r="H306" i="10" s="1"/>
  <c r="G308" i="10"/>
  <c r="H308" i="10" s="1"/>
  <c r="G310" i="7"/>
  <c r="H310" i="7" s="1"/>
  <c r="G312" i="10"/>
  <c r="H312" i="10" s="1"/>
  <c r="G316" i="10"/>
  <c r="H316" i="10" s="1"/>
  <c r="G318" i="7"/>
  <c r="H318" i="7" s="1"/>
  <c r="R318" i="7" s="1"/>
  <c r="G320" i="10"/>
  <c r="H320" i="10" s="1"/>
  <c r="G322" i="10"/>
  <c r="H322" i="10" s="1"/>
  <c r="G324" i="7"/>
  <c r="H324" i="7" s="1"/>
  <c r="G326" i="10"/>
  <c r="H326" i="10" s="1"/>
  <c r="G328" i="7"/>
  <c r="H328" i="7" s="1"/>
  <c r="G330" i="10"/>
  <c r="H330" i="10" s="1"/>
  <c r="G332" i="7"/>
  <c r="H332" i="7" s="1"/>
  <c r="G334" i="10"/>
  <c r="H334" i="10" s="1"/>
  <c r="G336" i="10"/>
  <c r="H336" i="10" s="1"/>
  <c r="G338" i="7"/>
  <c r="H338" i="7" s="1"/>
  <c r="G340" i="10"/>
  <c r="H340" i="10" s="1"/>
  <c r="G342" i="7"/>
  <c r="H342" i="7" s="1"/>
  <c r="G344" i="10"/>
  <c r="H344" i="10" s="1"/>
  <c r="G348" i="10"/>
  <c r="H348" i="10" s="1"/>
  <c r="G350" i="10"/>
  <c r="H350" i="10" s="1"/>
  <c r="G350" i="7"/>
  <c r="H350" i="7" s="1"/>
  <c r="R350" i="7" s="1"/>
  <c r="G352" i="10"/>
  <c r="H352" i="10" s="1"/>
  <c r="G354" i="7"/>
  <c r="H354" i="7" s="1"/>
  <c r="G356" i="7"/>
  <c r="H356" i="7" s="1"/>
  <c r="G360" i="7"/>
  <c r="H360" i="7" s="1"/>
  <c r="G360" i="10"/>
  <c r="H360" i="10" s="1"/>
  <c r="G362" i="10"/>
  <c r="H362" i="10" s="1"/>
  <c r="G368" i="10"/>
  <c r="H368" i="10" s="1"/>
  <c r="G368" i="7"/>
  <c r="H368" i="7" s="1"/>
  <c r="G370" i="10"/>
  <c r="H370" i="10" s="1"/>
  <c r="G372" i="10"/>
  <c r="H372" i="10" s="1"/>
  <c r="G374" i="7"/>
  <c r="H374" i="7" s="1"/>
  <c r="G376" i="7"/>
  <c r="H376" i="7" s="1"/>
  <c r="G376" i="10"/>
  <c r="H376" i="10" s="1"/>
  <c r="G378" i="10"/>
  <c r="H378" i="10" s="1"/>
  <c r="R378" i="10" s="1"/>
  <c r="G378" i="7"/>
  <c r="H378" i="7" s="1"/>
  <c r="G380" i="7"/>
  <c r="H380" i="7" s="1"/>
  <c r="D381" i="4"/>
  <c r="F381" i="4" s="1"/>
  <c r="G382" i="10"/>
  <c r="H382" i="10" s="1"/>
  <c r="G382" i="7"/>
  <c r="H382" i="7" s="1"/>
  <c r="D383" i="4"/>
  <c r="F383" i="4" s="1"/>
  <c r="D385" i="4"/>
  <c r="F385" i="4" s="1"/>
  <c r="G386" i="7"/>
  <c r="H386" i="7" s="1"/>
  <c r="D387" i="4"/>
  <c r="F387" i="4" s="1"/>
  <c r="G388" i="10"/>
  <c r="H388" i="10" s="1"/>
  <c r="D389" i="4"/>
  <c r="F389" i="4" s="1"/>
  <c r="G390" i="7"/>
  <c r="H390" i="7" s="1"/>
  <c r="D391" i="4"/>
  <c r="F391" i="4" s="1"/>
  <c r="G392" i="10"/>
  <c r="H392" i="10" s="1"/>
  <c r="D393" i="4"/>
  <c r="F393" i="4" s="1"/>
  <c r="G394" i="10"/>
  <c r="H394" i="10" s="1"/>
  <c r="R394" i="10" s="1"/>
  <c r="G394" i="7"/>
  <c r="H394" i="7" s="1"/>
  <c r="D395" i="4"/>
  <c r="F395" i="4" s="1"/>
  <c r="G396" i="10"/>
  <c r="H396" i="10" s="1"/>
  <c r="D397" i="4"/>
  <c r="F397" i="4" s="1"/>
  <c r="G398" i="10"/>
  <c r="H398" i="10" s="1"/>
  <c r="D399" i="4"/>
  <c r="F399" i="4" s="1"/>
  <c r="G400" i="7"/>
  <c r="H400" i="7" s="1"/>
  <c r="D401" i="4"/>
  <c r="F401" i="4" s="1"/>
  <c r="G402" i="10"/>
  <c r="H402" i="10" s="1"/>
  <c r="D403" i="4"/>
  <c r="F403" i="4" s="1"/>
  <c r="G404" i="10"/>
  <c r="H404" i="10" s="1"/>
  <c r="G404" i="7"/>
  <c r="H404" i="7" s="1"/>
  <c r="R404" i="7" s="1"/>
  <c r="D405" i="4"/>
  <c r="F405" i="4" s="1"/>
  <c r="D407" i="4"/>
  <c r="F407" i="4" s="1"/>
  <c r="D409" i="4"/>
  <c r="F409" i="4" s="1"/>
  <c r="G410" i="7"/>
  <c r="H410" i="7" s="1"/>
  <c r="D411" i="4"/>
  <c r="F411" i="4" s="1"/>
  <c r="M411" i="4" s="1"/>
  <c r="G412" i="10"/>
  <c r="H412" i="10" s="1"/>
  <c r="G412" i="7"/>
  <c r="H412" i="7" s="1"/>
  <c r="D413" i="4"/>
  <c r="F413" i="4" s="1"/>
  <c r="D415" i="4"/>
  <c r="F415" i="4" s="1"/>
  <c r="M415" i="4" s="1"/>
  <c r="G416" i="10"/>
  <c r="H416" i="10" s="1"/>
  <c r="R416" i="10" s="1"/>
  <c r="D417" i="4"/>
  <c r="F417" i="4" s="1"/>
  <c r="G418" i="10"/>
  <c r="H418" i="10" s="1"/>
  <c r="D419" i="4"/>
  <c r="F419" i="4" s="1"/>
  <c r="G420" i="7"/>
  <c r="H420" i="7" s="1"/>
  <c r="D421" i="4"/>
  <c r="F421" i="4" s="1"/>
  <c r="G422" i="10"/>
  <c r="H422" i="10" s="1"/>
  <c r="D423" i="4"/>
  <c r="F423" i="4" s="1"/>
  <c r="G424" i="7"/>
  <c r="H424" i="7" s="1"/>
  <c r="D425" i="4"/>
  <c r="F425" i="4" s="1"/>
  <c r="D427" i="4"/>
  <c r="F427" i="4" s="1"/>
  <c r="G428" i="10"/>
  <c r="H428" i="10" s="1"/>
  <c r="D429" i="4"/>
  <c r="F429" i="4" s="1"/>
  <c r="D431" i="4"/>
  <c r="F431" i="4" s="1"/>
  <c r="G432" i="10"/>
  <c r="H432" i="10" s="1"/>
  <c r="D433" i="4"/>
  <c r="F433" i="4" s="1"/>
  <c r="G434" i="10"/>
  <c r="H434" i="10" s="1"/>
  <c r="D435" i="4"/>
  <c r="F435" i="4" s="1"/>
  <c r="D437" i="4"/>
  <c r="F437" i="4" s="1"/>
  <c r="G438" i="10"/>
  <c r="H438" i="10" s="1"/>
  <c r="D439" i="4"/>
  <c r="F439" i="4" s="1"/>
  <c r="G440" i="7"/>
  <c r="H440" i="7" s="1"/>
  <c r="D441" i="4"/>
  <c r="F441" i="4" s="1"/>
  <c r="G442" i="10"/>
  <c r="H442" i="10" s="1"/>
  <c r="D443" i="4"/>
  <c r="F443" i="4" s="1"/>
  <c r="G444" i="7"/>
  <c r="H444" i="7" s="1"/>
  <c r="D445" i="4"/>
  <c r="F445" i="4" s="1"/>
  <c r="G446" i="10"/>
  <c r="H446" i="10" s="1"/>
  <c r="R446" i="10" s="1"/>
  <c r="D447" i="4"/>
  <c r="F447" i="4" s="1"/>
  <c r="G448" i="7"/>
  <c r="H448" i="7" s="1"/>
  <c r="G448" i="10"/>
  <c r="H448" i="10" s="1"/>
  <c r="D449" i="4"/>
  <c r="F449" i="4" s="1"/>
  <c r="M449" i="4" s="1"/>
  <c r="G450" i="7"/>
  <c r="H450" i="7" s="1"/>
  <c r="G452" i="7"/>
  <c r="H452" i="7" s="1"/>
  <c r="G452" i="10"/>
  <c r="H452" i="10" s="1"/>
  <c r="R452" i="10" s="1"/>
  <c r="D453" i="4"/>
  <c r="F453" i="4" s="1"/>
  <c r="G456" i="7"/>
  <c r="H456" i="7" s="1"/>
  <c r="G456" i="10"/>
  <c r="H456" i="10" s="1"/>
  <c r="D457" i="4"/>
  <c r="F457" i="4" s="1"/>
  <c r="G460" i="7"/>
  <c r="H460" i="7" s="1"/>
  <c r="G460" i="10"/>
  <c r="H460" i="10" s="1"/>
  <c r="D461" i="4"/>
  <c r="F461" i="4" s="1"/>
  <c r="G464" i="7"/>
  <c r="H464" i="7" s="1"/>
  <c r="G464" i="10"/>
  <c r="H464" i="10" s="1"/>
  <c r="D465" i="4"/>
  <c r="F465" i="4" s="1"/>
  <c r="G468" i="10"/>
  <c r="H468" i="10" s="1"/>
  <c r="G468" i="7"/>
  <c r="H468" i="7" s="1"/>
  <c r="D469" i="4"/>
  <c r="F469" i="4" s="1"/>
  <c r="G472" i="10"/>
  <c r="H472" i="10" s="1"/>
  <c r="R472" i="10" s="1"/>
  <c r="G472" i="7"/>
  <c r="H472" i="7" s="1"/>
  <c r="D473" i="4"/>
  <c r="F473" i="4" s="1"/>
  <c r="G474" i="7"/>
  <c r="H474" i="7" s="1"/>
  <c r="G474" i="10"/>
  <c r="H474" i="10" s="1"/>
  <c r="D475" i="4"/>
  <c r="F475" i="4" s="1"/>
  <c r="G476" i="7"/>
  <c r="H476" i="7" s="1"/>
  <c r="G476" i="10"/>
  <c r="H476" i="10" s="1"/>
  <c r="D477" i="4"/>
  <c r="F477" i="4" s="1"/>
  <c r="G478" i="10"/>
  <c r="H478" i="10" s="1"/>
  <c r="G478" i="7"/>
  <c r="H478" i="7" s="1"/>
  <c r="D481" i="4"/>
  <c r="F481" i="4" s="1"/>
  <c r="G482" i="7"/>
  <c r="H482" i="7" s="1"/>
  <c r="G482" i="10"/>
  <c r="H482" i="10" s="1"/>
  <c r="D485" i="4"/>
  <c r="F485" i="4" s="1"/>
  <c r="G486" i="7"/>
  <c r="H486" i="7" s="1"/>
  <c r="R486" i="7" s="1"/>
  <c r="G486" i="10"/>
  <c r="H486" i="10" s="1"/>
  <c r="D487" i="4"/>
  <c r="F487" i="4" s="1"/>
  <c r="G488" i="10"/>
  <c r="H488" i="10" s="1"/>
  <c r="G488" i="7"/>
  <c r="H488" i="7" s="1"/>
  <c r="D493" i="4"/>
  <c r="F493" i="4" s="1"/>
  <c r="G494" i="10"/>
  <c r="H494" i="10" s="1"/>
  <c r="G494" i="7"/>
  <c r="H494" i="7" s="1"/>
  <c r="D495" i="4"/>
  <c r="F495" i="4" s="1"/>
  <c r="G496" i="7"/>
  <c r="H496" i="7" s="1"/>
  <c r="G496" i="10"/>
  <c r="H496" i="10" s="1"/>
  <c r="R496" i="10" s="1"/>
  <c r="G498" i="10"/>
  <c r="H498" i="10" s="1"/>
  <c r="G502" i="10"/>
  <c r="H502" i="10" s="1"/>
  <c r="G504" i="7"/>
  <c r="H504" i="7" s="1"/>
  <c r="G508" i="7"/>
  <c r="H508" i="7" s="1"/>
  <c r="G508" i="10"/>
  <c r="H508" i="10" s="1"/>
  <c r="G510" i="7"/>
  <c r="H510" i="7" s="1"/>
  <c r="G514" i="7"/>
  <c r="H514" i="7" s="1"/>
  <c r="G516" i="7"/>
  <c r="H516" i="7" s="1"/>
  <c r="G516" i="10"/>
  <c r="H516" i="10" s="1"/>
  <c r="G520" i="7"/>
  <c r="H520" i="7" s="1"/>
  <c r="G520" i="10"/>
  <c r="H520" i="10" s="1"/>
  <c r="G524" i="7"/>
  <c r="H524" i="7" s="1"/>
  <c r="G524" i="10"/>
  <c r="H524" i="10" s="1"/>
  <c r="G526" i="10"/>
  <c r="H526" i="10" s="1"/>
  <c r="G528" i="7"/>
  <c r="H528" i="7" s="1"/>
  <c r="G530" i="10"/>
  <c r="H530" i="10" s="1"/>
  <c r="G532" i="7"/>
  <c r="H532" i="7" s="1"/>
  <c r="G534" i="7"/>
  <c r="H534" i="7" s="1"/>
  <c r="G534" i="10"/>
  <c r="H534" i="10" s="1"/>
  <c r="G538" i="7"/>
  <c r="H538" i="7" s="1"/>
  <c r="G538" i="10"/>
  <c r="H538" i="10" s="1"/>
  <c r="G542" i="7"/>
  <c r="H542" i="7" s="1"/>
  <c r="G544" i="7"/>
  <c r="H544" i="7" s="1"/>
  <c r="G544" i="10"/>
  <c r="H544" i="10" s="1"/>
  <c r="G548" i="7"/>
  <c r="H548" i="7" s="1"/>
  <c r="G548" i="10"/>
  <c r="H548" i="10" s="1"/>
  <c r="G550" i="10"/>
  <c r="H550" i="10" s="1"/>
  <c r="G552" i="7"/>
  <c r="H552" i="7" s="1"/>
  <c r="G552" i="10"/>
  <c r="H552" i="10" s="1"/>
  <c r="G554" i="10"/>
  <c r="H554" i="10" s="1"/>
  <c r="G556" i="7"/>
  <c r="H556" i="7" s="1"/>
  <c r="G558" i="10"/>
  <c r="H558" i="10" s="1"/>
  <c r="G558" i="7"/>
  <c r="H558" i="7" s="1"/>
  <c r="G560" i="7"/>
  <c r="H560" i="7" s="1"/>
  <c r="G560" i="10"/>
  <c r="H560" i="10" s="1"/>
  <c r="G562" i="10"/>
  <c r="H562" i="10" s="1"/>
  <c r="G562" i="7"/>
  <c r="H562" i="7" s="1"/>
  <c r="G570" i="7"/>
  <c r="H570" i="7" s="1"/>
  <c r="G572" i="7"/>
  <c r="H572" i="7" s="1"/>
  <c r="G574" i="7"/>
  <c r="H574" i="7" s="1"/>
  <c r="G576" i="7"/>
  <c r="H576" i="7" s="1"/>
  <c r="G578" i="7"/>
  <c r="H578" i="7" s="1"/>
  <c r="G580" i="7"/>
  <c r="H580" i="7" s="1"/>
  <c r="G584" i="7"/>
  <c r="H584" i="7" s="1"/>
  <c r="G586" i="10"/>
  <c r="H586" i="10" s="1"/>
  <c r="G588" i="7"/>
  <c r="H588" i="7" s="1"/>
  <c r="G588" i="10"/>
  <c r="H588" i="10" s="1"/>
  <c r="R588" i="10" s="1"/>
  <c r="G590" i="10"/>
  <c r="H590" i="10" s="1"/>
  <c r="G592" i="7"/>
  <c r="H592" i="7" s="1"/>
  <c r="G592" i="10"/>
  <c r="H592" i="10" s="1"/>
  <c r="G596" i="7"/>
  <c r="H596" i="7" s="1"/>
  <c r="G600" i="7"/>
  <c r="H600" i="7" s="1"/>
  <c r="G600" i="10"/>
  <c r="H600" i="10" s="1"/>
  <c r="G602" i="7"/>
  <c r="H602" i="7" s="1"/>
  <c r="G602" i="10"/>
  <c r="H602" i="10" s="1"/>
  <c r="G606" i="7"/>
  <c r="H606" i="7" s="1"/>
  <c r="G610" i="10"/>
  <c r="H610" i="10" s="1"/>
  <c r="G612" i="7"/>
  <c r="H612" i="7" s="1"/>
  <c r="G612" i="10"/>
  <c r="H612" i="10" s="1"/>
  <c r="G614" i="7"/>
  <c r="H614" i="7" s="1"/>
  <c r="G618" i="7"/>
  <c r="H618" i="7" s="1"/>
  <c r="G618" i="10"/>
  <c r="H618" i="10" s="1"/>
  <c r="R618" i="10" s="1"/>
  <c r="G620" i="7"/>
  <c r="H620" i="7" s="1"/>
  <c r="G620" i="10"/>
  <c r="H620" i="10" s="1"/>
  <c r="G622" i="7"/>
  <c r="H622" i="7" s="1"/>
  <c r="G626" i="7"/>
  <c r="H626" i="7" s="1"/>
  <c r="G626" i="10"/>
  <c r="H626" i="10" s="1"/>
  <c r="G630" i="7"/>
  <c r="H630" i="7" s="1"/>
  <c r="G632" i="7"/>
  <c r="H632" i="7" s="1"/>
  <c r="G632" i="10"/>
  <c r="H632" i="10" s="1"/>
  <c r="G636" i="10"/>
  <c r="H636" i="10" s="1"/>
  <c r="G638" i="7"/>
  <c r="H638" i="7" s="1"/>
  <c r="G638" i="10"/>
  <c r="H638" i="10" s="1"/>
  <c r="G640" i="7"/>
  <c r="H640" i="7" s="1"/>
  <c r="G642" i="7"/>
  <c r="H642" i="7" s="1"/>
  <c r="G642" i="10"/>
  <c r="H642" i="10" s="1"/>
  <c r="G644" i="10"/>
  <c r="H644" i="10" s="1"/>
  <c r="G646" i="7"/>
  <c r="H646" i="7" s="1"/>
  <c r="G646" i="10"/>
  <c r="H646" i="10" s="1"/>
  <c r="G648" i="10"/>
  <c r="H648" i="10" s="1"/>
  <c r="G650" i="7"/>
  <c r="H650" i="7" s="1"/>
  <c r="G650" i="10"/>
  <c r="H650" i="10" s="1"/>
  <c r="G652" i="7"/>
  <c r="H652" i="7" s="1"/>
  <c r="G654" i="7"/>
  <c r="H654" i="7" s="1"/>
  <c r="G654" i="10"/>
  <c r="H654" i="10" s="1"/>
  <c r="G656" i="7"/>
  <c r="H656" i="7" s="1"/>
  <c r="G658" i="10"/>
  <c r="H658" i="10" s="1"/>
  <c r="G660" i="7"/>
  <c r="H660" i="7" s="1"/>
  <c r="G662" i="10"/>
  <c r="H662" i="10" s="1"/>
  <c r="G664" i="7"/>
  <c r="H664" i="7" s="1"/>
  <c r="G666" i="7"/>
  <c r="H666" i="7" s="1"/>
  <c r="G670" i="7"/>
  <c r="H670" i="7" s="1"/>
  <c r="R670" i="7" s="1"/>
  <c r="G672" i="10"/>
  <c r="H672" i="10" s="1"/>
  <c r="G674" i="7"/>
  <c r="H674" i="7" s="1"/>
  <c r="G678" i="7"/>
  <c r="H678" i="7" s="1"/>
  <c r="G684" i="7"/>
  <c r="H684" i="7" s="1"/>
  <c r="G688" i="7"/>
  <c r="H688" i="7" s="1"/>
  <c r="G690" i="7"/>
  <c r="H690" i="7" s="1"/>
  <c r="G690" i="10"/>
  <c r="H690" i="10" s="1"/>
  <c r="G692" i="10"/>
  <c r="H692" i="10" s="1"/>
  <c r="G696" i="10"/>
  <c r="H696" i="10" s="1"/>
  <c r="G698" i="7"/>
  <c r="H698" i="7" s="1"/>
  <c r="G700" i="7"/>
  <c r="H700" i="7" s="1"/>
  <c r="G702" i="7"/>
  <c r="H702" i="7" s="1"/>
  <c r="G704" i="7"/>
  <c r="H704" i="7" s="1"/>
  <c r="G706" i="10"/>
  <c r="H706" i="10" s="1"/>
  <c r="G708" i="10"/>
  <c r="H708" i="10" s="1"/>
  <c r="G712" i="7"/>
  <c r="H712" i="7" s="1"/>
  <c r="G712" i="10"/>
  <c r="H712" i="10" s="1"/>
  <c r="G714" i="7"/>
  <c r="H714" i="7" s="1"/>
  <c r="G714" i="10"/>
  <c r="H714" i="10" s="1"/>
  <c r="G716" i="7"/>
  <c r="H716" i="7" s="1"/>
  <c r="G716" i="10"/>
  <c r="H716" i="10" s="1"/>
  <c r="G722" i="10"/>
  <c r="H722" i="10" s="1"/>
  <c r="G724" i="7"/>
  <c r="H724" i="7" s="1"/>
  <c r="G726" i="7"/>
  <c r="H726" i="7" s="1"/>
  <c r="G730" i="10"/>
  <c r="H730" i="10" s="1"/>
  <c r="G732" i="7"/>
  <c r="H732" i="7" s="1"/>
  <c r="G732" i="10"/>
  <c r="H732" i="10" s="1"/>
  <c r="R732" i="10" s="1"/>
  <c r="G734" i="7"/>
  <c r="H734" i="7" s="1"/>
  <c r="G736" i="7"/>
  <c r="H736" i="7" s="1"/>
  <c r="R736" i="7" s="1"/>
  <c r="G736" i="10"/>
  <c r="H736" i="10" s="1"/>
  <c r="G738" i="10"/>
  <c r="H738" i="10" s="1"/>
  <c r="G748" i="7"/>
  <c r="H748" i="7" s="1"/>
  <c r="D751" i="4"/>
  <c r="F751" i="4" s="1"/>
  <c r="G752" i="7"/>
  <c r="H752" i="7" s="1"/>
  <c r="D753" i="4"/>
  <c r="F753" i="4" s="1"/>
  <c r="G754" i="7"/>
  <c r="H754" i="7" s="1"/>
  <c r="D755" i="4"/>
  <c r="F755" i="4" s="1"/>
  <c r="G756" i="7"/>
  <c r="H756" i="7" s="1"/>
  <c r="G756" i="10"/>
  <c r="H756" i="10" s="1"/>
  <c r="D757" i="4"/>
  <c r="F757" i="4" s="1"/>
  <c r="G758" i="7"/>
  <c r="H758" i="7" s="1"/>
  <c r="D759" i="4"/>
  <c r="F759" i="4" s="1"/>
  <c r="G760" i="7"/>
  <c r="H760" i="7" s="1"/>
  <c r="G760" i="10"/>
  <c r="H760" i="10" s="1"/>
  <c r="D761" i="4"/>
  <c r="F761" i="4" s="1"/>
  <c r="G762" i="7"/>
  <c r="H762" i="7" s="1"/>
  <c r="D763" i="4"/>
  <c r="F763" i="4" s="1"/>
  <c r="G766" i="7"/>
  <c r="H766" i="7" s="1"/>
  <c r="R766" i="7" s="1"/>
  <c r="D767" i="4"/>
  <c r="F767" i="4" s="1"/>
  <c r="G768" i="10"/>
  <c r="H768" i="10" s="1"/>
  <c r="D771" i="4"/>
  <c r="F771" i="4" s="1"/>
  <c r="G772" i="10"/>
  <c r="H772" i="10" s="1"/>
  <c r="G774" i="10"/>
  <c r="H774" i="10" s="1"/>
  <c r="D775" i="4"/>
  <c r="F775" i="4" s="1"/>
  <c r="G776" i="10"/>
  <c r="H776" i="10" s="1"/>
  <c r="G778" i="10"/>
  <c r="H778" i="10" s="1"/>
  <c r="D779" i="4"/>
  <c r="F779" i="4" s="1"/>
  <c r="G780" i="10"/>
  <c r="H780" i="10" s="1"/>
  <c r="D783" i="4"/>
  <c r="F783" i="4" s="1"/>
  <c r="G784" i="7"/>
  <c r="H784" i="7" s="1"/>
  <c r="G784" i="10"/>
  <c r="H784" i="10" s="1"/>
  <c r="D785" i="4"/>
  <c r="F785" i="4" s="1"/>
  <c r="G786" i="10"/>
  <c r="H786" i="10" s="1"/>
  <c r="G788" i="7"/>
  <c r="H788" i="7" s="1"/>
  <c r="G788" i="10"/>
  <c r="H788" i="10" s="1"/>
  <c r="D789" i="4"/>
  <c r="F789" i="4" s="1"/>
  <c r="G790" i="10"/>
  <c r="H790" i="10" s="1"/>
  <c r="R790" i="10" s="1"/>
  <c r="D791" i="4"/>
  <c r="F791" i="4" s="1"/>
  <c r="D793" i="4"/>
  <c r="F793" i="4" s="1"/>
  <c r="G794" i="7"/>
  <c r="H794" i="7" s="1"/>
  <c r="G796" i="7"/>
  <c r="H796" i="7" s="1"/>
  <c r="G796" i="10"/>
  <c r="H796" i="10" s="1"/>
  <c r="G798" i="7"/>
  <c r="H798" i="7" s="1"/>
  <c r="G802" i="10"/>
  <c r="H802" i="10" s="1"/>
  <c r="G804" i="10"/>
  <c r="H804" i="10" s="1"/>
  <c r="G806" i="7"/>
  <c r="H806" i="7" s="1"/>
  <c r="G806" i="10"/>
  <c r="H806" i="10" s="1"/>
  <c r="D807" i="4"/>
  <c r="F807" i="4" s="1"/>
  <c r="G808" i="10"/>
  <c r="H808" i="10" s="1"/>
  <c r="G810" i="7"/>
  <c r="H810" i="7" s="1"/>
  <c r="G810" i="10"/>
  <c r="H810" i="10" s="1"/>
  <c r="G812" i="10"/>
  <c r="H812" i="10" s="1"/>
  <c r="G814" i="7"/>
  <c r="H814" i="7" s="1"/>
  <c r="D815" i="4"/>
  <c r="F815" i="4" s="1"/>
  <c r="G816" i="7"/>
  <c r="H816" i="7" s="1"/>
  <c r="G818" i="10"/>
  <c r="H818" i="10" s="1"/>
  <c r="D819" i="4"/>
  <c r="F819" i="4" s="1"/>
  <c r="D821" i="4"/>
  <c r="F821" i="4" s="1"/>
  <c r="G822" i="7"/>
  <c r="H822" i="7" s="1"/>
  <c r="G822" i="10"/>
  <c r="H822" i="10" s="1"/>
  <c r="G824" i="10"/>
  <c r="H824" i="10" s="1"/>
  <c r="D825" i="4"/>
  <c r="F825" i="4" s="1"/>
  <c r="G826" i="7"/>
  <c r="H826" i="7" s="1"/>
  <c r="G828" i="10"/>
  <c r="H828" i="10" s="1"/>
  <c r="D829" i="4"/>
  <c r="F829" i="4" s="1"/>
  <c r="G830" i="7"/>
  <c r="H830" i="7" s="1"/>
  <c r="G830" i="10"/>
  <c r="H830" i="10" s="1"/>
  <c r="D833" i="4"/>
  <c r="F833" i="4" s="1"/>
  <c r="G834" i="7"/>
  <c r="H834" i="7" s="1"/>
  <c r="D837" i="4"/>
  <c r="F837" i="4" s="1"/>
  <c r="G838" i="10"/>
  <c r="H838" i="10" s="1"/>
  <c r="D841" i="4"/>
  <c r="F841" i="4" s="1"/>
  <c r="G842" i="10"/>
  <c r="H842" i="10" s="1"/>
  <c r="D845" i="4"/>
  <c r="F845" i="4" s="1"/>
  <c r="G846" i="10"/>
  <c r="H846" i="10" s="1"/>
  <c r="D849" i="4"/>
  <c r="F849" i="4" s="1"/>
  <c r="D853" i="4"/>
  <c r="F853" i="4" s="1"/>
  <c r="G854" i="10"/>
  <c r="H854" i="10" s="1"/>
  <c r="G856" i="10"/>
  <c r="H856" i="10" s="1"/>
  <c r="D857" i="4"/>
  <c r="F857" i="4" s="1"/>
  <c r="G858" i="10"/>
  <c r="H858" i="10" s="1"/>
  <c r="D861" i="4"/>
  <c r="F861" i="4" s="1"/>
  <c r="G862" i="7"/>
  <c r="H862" i="7" s="1"/>
  <c r="G862" i="10"/>
  <c r="H862" i="10" s="1"/>
  <c r="R862" i="10" s="1"/>
  <c r="D867" i="4"/>
  <c r="F867" i="4" s="1"/>
  <c r="D871" i="4"/>
  <c r="F871" i="4" s="1"/>
  <c r="F778" i="12"/>
  <c r="G778" i="12" s="1"/>
  <c r="F780" i="12"/>
  <c r="G780" i="12" s="1"/>
  <c r="Q780" i="12" s="1"/>
  <c r="F782" i="12"/>
  <c r="G782" i="12" s="1"/>
  <c r="Q782" i="12" s="1"/>
  <c r="F784" i="12"/>
  <c r="G784" i="12" s="1"/>
  <c r="Q784" i="12" s="1"/>
  <c r="F84" i="12"/>
  <c r="G84" i="12" s="1"/>
  <c r="F85" i="12"/>
  <c r="G85" i="12" s="1"/>
  <c r="F86" i="12"/>
  <c r="G86" i="12" s="1"/>
  <c r="F87" i="12"/>
  <c r="G87" i="12" s="1"/>
  <c r="F88" i="12"/>
  <c r="G88" i="12" s="1"/>
  <c r="F89" i="12"/>
  <c r="G89" i="12" s="1"/>
  <c r="F90" i="12"/>
  <c r="G90" i="12" s="1"/>
  <c r="F328" i="12"/>
  <c r="G328" i="12" s="1"/>
  <c r="F329" i="12"/>
  <c r="G329" i="12" s="1"/>
  <c r="F330" i="12"/>
  <c r="G330" i="12" s="1"/>
  <c r="F331" i="12"/>
  <c r="G331" i="12" s="1"/>
  <c r="F332" i="12"/>
  <c r="G332" i="12" s="1"/>
  <c r="F333" i="12"/>
  <c r="G333" i="12" s="1"/>
  <c r="F488" i="12"/>
  <c r="G488" i="12" s="1"/>
  <c r="F489" i="12"/>
  <c r="G489" i="12" s="1"/>
  <c r="F490" i="12"/>
  <c r="G490" i="12" s="1"/>
  <c r="F491" i="12"/>
  <c r="G491" i="12" s="1"/>
  <c r="F492" i="12"/>
  <c r="G492" i="12" s="1"/>
  <c r="F493" i="12"/>
  <c r="G493" i="12" s="1"/>
  <c r="F494" i="12"/>
  <c r="G494" i="12" s="1"/>
  <c r="F495" i="12"/>
  <c r="G495" i="12" s="1"/>
  <c r="F496" i="12"/>
  <c r="G496" i="12" s="1"/>
  <c r="Q496" i="12" s="1"/>
  <c r="F497" i="12"/>
  <c r="G497" i="12" s="1"/>
  <c r="F498" i="12"/>
  <c r="G498" i="12" s="1"/>
  <c r="F499" i="12"/>
  <c r="G499" i="12" s="1"/>
  <c r="Q499" i="12" s="1"/>
  <c r="F500" i="12"/>
  <c r="G500" i="12" s="1"/>
  <c r="G874" i="5"/>
  <c r="G878" i="5"/>
  <c r="K875" i="5"/>
  <c r="U874" i="5"/>
  <c r="U876" i="5"/>
  <c r="U878" i="5"/>
  <c r="U880" i="5"/>
  <c r="Q874" i="5"/>
  <c r="Q878" i="5"/>
  <c r="Q875" i="5"/>
  <c r="Q879" i="5"/>
  <c r="F258" i="12"/>
  <c r="G258" i="12" s="1"/>
  <c r="F266" i="12"/>
  <c r="G266" i="12" s="1"/>
  <c r="F278" i="12"/>
  <c r="G278" i="12" s="1"/>
  <c r="F306" i="12"/>
  <c r="G306" i="12" s="1"/>
  <c r="F314" i="12"/>
  <c r="G314" i="12" s="1"/>
  <c r="I567" i="13"/>
  <c r="P567" i="5" s="1"/>
  <c r="F321" i="12"/>
  <c r="G321" i="12" s="1"/>
  <c r="F337" i="12"/>
  <c r="G337" i="12" s="1"/>
  <c r="F345" i="12"/>
  <c r="G345" i="12" s="1"/>
  <c r="F353" i="12"/>
  <c r="G353" i="12" s="1"/>
  <c r="F717" i="12"/>
  <c r="G717" i="12" s="1"/>
  <c r="G3" i="10"/>
  <c r="H3" i="10" s="1"/>
  <c r="G5" i="7"/>
  <c r="H5" i="7" s="1"/>
  <c r="G5" i="10"/>
  <c r="H5" i="10" s="1"/>
  <c r="G7" i="7"/>
  <c r="H7" i="7" s="1"/>
  <c r="G15" i="7"/>
  <c r="H15" i="7" s="1"/>
  <c r="G17" i="7"/>
  <c r="H17" i="7" s="1"/>
  <c r="R17" i="7" s="1"/>
  <c r="G17" i="10"/>
  <c r="H17" i="10" s="1"/>
  <c r="G19" i="10"/>
  <c r="H19" i="10" s="1"/>
  <c r="G21" i="10"/>
  <c r="H21" i="10" s="1"/>
  <c r="G21" i="7"/>
  <c r="H21" i="7" s="1"/>
  <c r="G23" i="10"/>
  <c r="H23" i="10" s="1"/>
  <c r="G37" i="10"/>
  <c r="H37" i="10" s="1"/>
  <c r="R37" i="10" s="1"/>
  <c r="G39" i="10"/>
  <c r="H39" i="10" s="1"/>
  <c r="R39" i="10" s="1"/>
  <c r="G41" i="10"/>
  <c r="H41" i="10" s="1"/>
  <c r="R41" i="10" s="1"/>
  <c r="G43" i="10"/>
  <c r="H43" i="10" s="1"/>
  <c r="G45" i="10"/>
  <c r="H45" i="10" s="1"/>
  <c r="G47" i="10"/>
  <c r="H47" i="10" s="1"/>
  <c r="G49" i="10"/>
  <c r="H49" i="10" s="1"/>
  <c r="G77" i="10"/>
  <c r="H77" i="10" s="1"/>
  <c r="D78" i="4"/>
  <c r="F78" i="4" s="1"/>
  <c r="D80" i="4"/>
  <c r="F80" i="4" s="1"/>
  <c r="G81" i="7"/>
  <c r="H81" i="7" s="1"/>
  <c r="D82" i="4"/>
  <c r="F82" i="4" s="1"/>
  <c r="D84" i="4"/>
  <c r="F84" i="4" s="1"/>
  <c r="G85" i="7"/>
  <c r="H85" i="7" s="1"/>
  <c r="D86" i="4"/>
  <c r="F86" i="4" s="1"/>
  <c r="G87" i="10"/>
  <c r="H87" i="10" s="1"/>
  <c r="D88" i="4"/>
  <c r="F88" i="4" s="1"/>
  <c r="D90" i="4"/>
  <c r="F90" i="4" s="1"/>
  <c r="G91" i="10"/>
  <c r="H91" i="10" s="1"/>
  <c r="D92" i="4"/>
  <c r="F92" i="4" s="1"/>
  <c r="G93" i="10"/>
  <c r="H93" i="10" s="1"/>
  <c r="D94" i="4"/>
  <c r="F94" i="4" s="1"/>
  <c r="G95" i="10"/>
  <c r="H95" i="10" s="1"/>
  <c r="R95" i="10" s="1"/>
  <c r="D96" i="4"/>
  <c r="F96" i="4" s="1"/>
  <c r="G97" i="10"/>
  <c r="H97" i="10" s="1"/>
  <c r="D98" i="4"/>
  <c r="F98" i="4" s="1"/>
  <c r="M98" i="4" s="1"/>
  <c r="G99" i="10"/>
  <c r="H99" i="10" s="1"/>
  <c r="D100" i="4"/>
  <c r="F100" i="4" s="1"/>
  <c r="G101" i="10"/>
  <c r="H101" i="10" s="1"/>
  <c r="D102" i="4"/>
  <c r="F102" i="4" s="1"/>
  <c r="G103" i="10"/>
  <c r="H103" i="10" s="1"/>
  <c r="D104" i="4"/>
  <c r="F104" i="4" s="1"/>
  <c r="G105" i="10"/>
  <c r="H105" i="10" s="1"/>
  <c r="G105" i="7"/>
  <c r="H105" i="7" s="1"/>
  <c r="D106" i="4"/>
  <c r="F106" i="4" s="1"/>
  <c r="D108" i="4"/>
  <c r="F108" i="4" s="1"/>
  <c r="G109" i="7"/>
  <c r="H109" i="7" s="1"/>
  <c r="D110" i="4"/>
  <c r="F110" i="4" s="1"/>
  <c r="G111" i="7"/>
  <c r="H111" i="7" s="1"/>
  <c r="D112" i="4"/>
  <c r="F112" i="4" s="1"/>
  <c r="D114" i="4"/>
  <c r="F114" i="4" s="1"/>
  <c r="G115" i="7"/>
  <c r="H115" i="7" s="1"/>
  <c r="D116" i="4"/>
  <c r="F116" i="4" s="1"/>
  <c r="G117" i="10"/>
  <c r="H117" i="10" s="1"/>
  <c r="D118" i="4"/>
  <c r="F118" i="4" s="1"/>
  <c r="G119" i="7"/>
  <c r="H119" i="7" s="1"/>
  <c r="G119" i="10"/>
  <c r="H119" i="10" s="1"/>
  <c r="D120" i="4"/>
  <c r="F120" i="4" s="1"/>
  <c r="G121" i="10"/>
  <c r="H121" i="10" s="1"/>
  <c r="R121" i="10" s="1"/>
  <c r="D122" i="4"/>
  <c r="F122" i="4" s="1"/>
  <c r="G123" i="7"/>
  <c r="H123" i="7" s="1"/>
  <c r="D124" i="4"/>
  <c r="F124" i="4" s="1"/>
  <c r="G125" i="10"/>
  <c r="H125" i="10" s="1"/>
  <c r="G127" i="7"/>
  <c r="H127" i="7" s="1"/>
  <c r="G127" i="10"/>
  <c r="H127" i="10" s="1"/>
  <c r="D128" i="4"/>
  <c r="F128" i="4" s="1"/>
  <c r="G129" i="7"/>
  <c r="H129" i="7" s="1"/>
  <c r="G131" i="7"/>
  <c r="H131" i="7" s="1"/>
  <c r="G135" i="10"/>
  <c r="H135" i="10" s="1"/>
  <c r="G139" i="10"/>
  <c r="H139" i="10" s="1"/>
  <c r="G141" i="10"/>
  <c r="H141" i="10" s="1"/>
  <c r="G143" i="10"/>
  <c r="H143" i="10" s="1"/>
  <c r="G143" i="7"/>
  <c r="H143" i="7" s="1"/>
  <c r="G145" i="7"/>
  <c r="H145" i="7" s="1"/>
  <c r="G147" i="10"/>
  <c r="H147" i="10" s="1"/>
  <c r="G147" i="7"/>
  <c r="H147" i="7" s="1"/>
  <c r="G149" i="7"/>
  <c r="H149" i="7" s="1"/>
  <c r="G151" i="7"/>
  <c r="H151" i="7" s="1"/>
  <c r="G151" i="10"/>
  <c r="H151" i="10" s="1"/>
  <c r="G155" i="7"/>
  <c r="H155" i="7" s="1"/>
  <c r="G155" i="10"/>
  <c r="H155" i="10" s="1"/>
  <c r="G157" i="10"/>
  <c r="H157" i="10" s="1"/>
  <c r="G159" i="7"/>
  <c r="H159" i="7" s="1"/>
  <c r="G167" i="10"/>
  <c r="H167" i="10" s="1"/>
  <c r="G169" i="10"/>
  <c r="H169" i="10" s="1"/>
  <c r="D170" i="4"/>
  <c r="F170" i="4" s="1"/>
  <c r="G171" i="7"/>
  <c r="H171" i="7" s="1"/>
  <c r="D172" i="4"/>
  <c r="F172" i="4" s="1"/>
  <c r="G173" i="7"/>
  <c r="H173" i="7" s="1"/>
  <c r="G175" i="10"/>
  <c r="H175" i="10" s="1"/>
  <c r="R175" i="10" s="1"/>
  <c r="D176" i="4"/>
  <c r="F176" i="4" s="1"/>
  <c r="G177" i="7"/>
  <c r="H177" i="7" s="1"/>
  <c r="G179" i="10"/>
  <c r="H179" i="10" s="1"/>
  <c r="D180" i="4"/>
  <c r="F180" i="4" s="1"/>
  <c r="G181" i="7"/>
  <c r="H181" i="7" s="1"/>
  <c r="G183" i="10"/>
  <c r="H183" i="10" s="1"/>
  <c r="D184" i="4"/>
  <c r="F184" i="4" s="1"/>
  <c r="G185" i="7"/>
  <c r="H185" i="7" s="1"/>
  <c r="G187" i="10"/>
  <c r="H187" i="10" s="1"/>
  <c r="G189" i="10"/>
  <c r="H189" i="10" s="1"/>
  <c r="R189" i="10" s="1"/>
  <c r="D190" i="4"/>
  <c r="F190" i="4" s="1"/>
  <c r="G191" i="7"/>
  <c r="H191" i="7" s="1"/>
  <c r="G193" i="10"/>
  <c r="H193" i="10" s="1"/>
  <c r="D194" i="4"/>
  <c r="F194" i="4" s="1"/>
  <c r="G195" i="7"/>
  <c r="H195" i="7" s="1"/>
  <c r="G197" i="10"/>
  <c r="H197" i="10" s="1"/>
  <c r="D198" i="4"/>
  <c r="F198" i="4" s="1"/>
  <c r="G199" i="7"/>
  <c r="H199" i="7" s="1"/>
  <c r="G201" i="10"/>
  <c r="H201" i="10" s="1"/>
  <c r="D202" i="4"/>
  <c r="F202" i="4" s="1"/>
  <c r="M202" i="4" s="1"/>
  <c r="G203" i="7"/>
  <c r="H203" i="7" s="1"/>
  <c r="G205" i="10"/>
  <c r="H205" i="10" s="1"/>
  <c r="D206" i="4"/>
  <c r="F206" i="4" s="1"/>
  <c r="G207" i="7"/>
  <c r="H207" i="7" s="1"/>
  <c r="G209" i="10"/>
  <c r="H209" i="10" s="1"/>
  <c r="G211" i="10"/>
  <c r="H211" i="10" s="1"/>
  <c r="G213" i="10"/>
  <c r="H213" i="10" s="1"/>
  <c r="R213" i="10" s="1"/>
  <c r="G215" i="10"/>
  <c r="H215" i="10" s="1"/>
  <c r="G217" i="10"/>
  <c r="H217" i="10" s="1"/>
  <c r="G219" i="10"/>
  <c r="H219" i="10" s="1"/>
  <c r="R219" i="10" s="1"/>
  <c r="G221" i="10"/>
  <c r="H221" i="10" s="1"/>
  <c r="G223" i="10"/>
  <c r="H223" i="10" s="1"/>
  <c r="G225" i="10"/>
  <c r="H225" i="10" s="1"/>
  <c r="G227" i="10"/>
  <c r="H227" i="10" s="1"/>
  <c r="G229" i="10"/>
  <c r="H229" i="10" s="1"/>
  <c r="G231" i="10"/>
  <c r="H231" i="10" s="1"/>
  <c r="G233" i="10"/>
  <c r="H233" i="10" s="1"/>
  <c r="G233" i="7"/>
  <c r="H233" i="7" s="1"/>
  <c r="G235" i="10"/>
  <c r="H235" i="10" s="1"/>
  <c r="G237" i="10"/>
  <c r="H237" i="10" s="1"/>
  <c r="G237" i="7"/>
  <c r="H237" i="7" s="1"/>
  <c r="G239" i="10"/>
  <c r="H239" i="10" s="1"/>
  <c r="G241" i="10"/>
  <c r="H241" i="10" s="1"/>
  <c r="G241" i="7"/>
  <c r="H241" i="7" s="1"/>
  <c r="G243" i="10"/>
  <c r="H243" i="10" s="1"/>
  <c r="D244" i="4"/>
  <c r="F244" i="4" s="1"/>
  <c r="G245" i="7"/>
  <c r="H245" i="7" s="1"/>
  <c r="G245" i="10"/>
  <c r="H245" i="10" s="1"/>
  <c r="G247" i="10"/>
  <c r="H247" i="10" s="1"/>
  <c r="D248" i="4"/>
  <c r="F248" i="4" s="1"/>
  <c r="G249" i="7"/>
  <c r="H249" i="7" s="1"/>
  <c r="G251" i="10"/>
  <c r="H251" i="10" s="1"/>
  <c r="G253" i="7"/>
  <c r="H253" i="7" s="1"/>
  <c r="D254" i="4"/>
  <c r="F254" i="4" s="1"/>
  <c r="G255" i="7"/>
  <c r="H255" i="7" s="1"/>
  <c r="D256" i="4"/>
  <c r="F256" i="4" s="1"/>
  <c r="D258" i="4"/>
  <c r="F258" i="4" s="1"/>
  <c r="G259" i="7"/>
  <c r="H259" i="7" s="1"/>
  <c r="D260" i="4"/>
  <c r="F260" i="4" s="1"/>
  <c r="G261" i="7"/>
  <c r="H261" i="7" s="1"/>
  <c r="G261" i="10"/>
  <c r="H261" i="10" s="1"/>
  <c r="D262" i="4"/>
  <c r="F262" i="4" s="1"/>
  <c r="G263" i="7"/>
  <c r="H263" i="7" s="1"/>
  <c r="D264" i="4"/>
  <c r="F264" i="4" s="1"/>
  <c r="G265" i="7"/>
  <c r="H265" i="7" s="1"/>
  <c r="G265" i="10"/>
  <c r="H265" i="10" s="1"/>
  <c r="D266" i="4"/>
  <c r="F266" i="4" s="1"/>
  <c r="G267" i="7"/>
  <c r="H267" i="7" s="1"/>
  <c r="D268" i="4"/>
  <c r="F268" i="4" s="1"/>
  <c r="G269" i="7"/>
  <c r="H269" i="7" s="1"/>
  <c r="D270" i="4"/>
  <c r="F270" i="4" s="1"/>
  <c r="G271" i="7"/>
  <c r="H271" i="7" s="1"/>
  <c r="D272" i="4"/>
  <c r="F272" i="4" s="1"/>
  <c r="M272" i="4" s="1"/>
  <c r="G273" i="7"/>
  <c r="H273" i="7" s="1"/>
  <c r="D274" i="4"/>
  <c r="F274" i="4" s="1"/>
  <c r="G275" i="7"/>
  <c r="H275" i="7" s="1"/>
  <c r="D276" i="4"/>
  <c r="F276" i="4" s="1"/>
  <c r="G277" i="10"/>
  <c r="H277" i="10" s="1"/>
  <c r="R277" i="10" s="1"/>
  <c r="D278" i="4"/>
  <c r="F278" i="4" s="1"/>
  <c r="G279" i="7"/>
  <c r="H279" i="7" s="1"/>
  <c r="D280" i="4"/>
  <c r="F280" i="4" s="1"/>
  <c r="G281" i="7"/>
  <c r="H281" i="7" s="1"/>
  <c r="D282" i="4"/>
  <c r="F282" i="4" s="1"/>
  <c r="M282" i="4" s="1"/>
  <c r="G283" i="7"/>
  <c r="H283" i="7" s="1"/>
  <c r="D284" i="4"/>
  <c r="F284" i="4" s="1"/>
  <c r="G285" i="7"/>
  <c r="H285" i="7" s="1"/>
  <c r="D286" i="4"/>
  <c r="F286" i="4" s="1"/>
  <c r="G287" i="7"/>
  <c r="H287" i="7" s="1"/>
  <c r="D288" i="4"/>
  <c r="F288" i="4" s="1"/>
  <c r="G289" i="7"/>
  <c r="H289" i="7" s="1"/>
  <c r="D290" i="4"/>
  <c r="F290" i="4" s="1"/>
  <c r="G291" i="7"/>
  <c r="H291" i="7" s="1"/>
  <c r="G293" i="10"/>
  <c r="H293" i="10" s="1"/>
  <c r="G299" i="10"/>
  <c r="H299" i="10" s="1"/>
  <c r="G301" i="10"/>
  <c r="H301" i="10" s="1"/>
  <c r="G303" i="10"/>
  <c r="H303" i="10" s="1"/>
  <c r="R303" i="10" s="1"/>
  <c r="G305" i="10"/>
  <c r="H305" i="10" s="1"/>
  <c r="R305" i="10" s="1"/>
  <c r="G307" i="10"/>
  <c r="H307" i="10" s="1"/>
  <c r="G309" i="10"/>
  <c r="H309" i="10" s="1"/>
  <c r="R309" i="10" s="1"/>
  <c r="G311" i="10"/>
  <c r="H311" i="10" s="1"/>
  <c r="G313" i="10"/>
  <c r="H313" i="10" s="1"/>
  <c r="G315" i="10"/>
  <c r="H315" i="10" s="1"/>
  <c r="G317" i="10"/>
  <c r="H317" i="10" s="1"/>
  <c r="G319" i="10"/>
  <c r="H319" i="10" s="1"/>
  <c r="D320" i="4"/>
  <c r="F320" i="4" s="1"/>
  <c r="G321" i="10"/>
  <c r="H321" i="10" s="1"/>
  <c r="G323" i="7"/>
  <c r="H323" i="7" s="1"/>
  <c r="D324" i="4"/>
  <c r="F324" i="4" s="1"/>
  <c r="G325" i="10"/>
  <c r="H325" i="10" s="1"/>
  <c r="G327" i="7"/>
  <c r="H327" i="7" s="1"/>
  <c r="D328" i="4"/>
  <c r="F328" i="4" s="1"/>
  <c r="G329" i="10"/>
  <c r="H329" i="10" s="1"/>
  <c r="G331" i="7"/>
  <c r="H331" i="7" s="1"/>
  <c r="D332" i="4"/>
  <c r="F332" i="4" s="1"/>
  <c r="G333" i="10"/>
  <c r="H333" i="10" s="1"/>
  <c r="R333" i="10" s="1"/>
  <c r="G335" i="7"/>
  <c r="H335" i="7" s="1"/>
  <c r="D336" i="4"/>
  <c r="F336" i="4" s="1"/>
  <c r="G337" i="10"/>
  <c r="H337" i="10" s="1"/>
  <c r="R337" i="10" s="1"/>
  <c r="G339" i="7"/>
  <c r="H339" i="7" s="1"/>
  <c r="D340" i="4"/>
  <c r="F340" i="4" s="1"/>
  <c r="G341" i="10"/>
  <c r="H341" i="10" s="1"/>
  <c r="G343" i="7"/>
  <c r="H343" i="7" s="1"/>
  <c r="D344" i="4"/>
  <c r="F344" i="4" s="1"/>
  <c r="G345" i="10"/>
  <c r="H345" i="10" s="1"/>
  <c r="G345" i="7"/>
  <c r="H345" i="7" s="1"/>
  <c r="G347" i="7"/>
  <c r="H347" i="7" s="1"/>
  <c r="D348" i="4"/>
  <c r="F348" i="4" s="1"/>
  <c r="G349" i="10"/>
  <c r="H349" i="10" s="1"/>
  <c r="G349" i="7"/>
  <c r="H349" i="7" s="1"/>
  <c r="D352" i="4"/>
  <c r="F352" i="4" s="1"/>
  <c r="G353" i="7"/>
  <c r="H353" i="7" s="1"/>
  <c r="G355" i="10"/>
  <c r="H355" i="10" s="1"/>
  <c r="G357" i="10"/>
  <c r="H357" i="10" s="1"/>
  <c r="G359" i="10"/>
  <c r="H359" i="10" s="1"/>
  <c r="G359" i="7"/>
  <c r="H359" i="7" s="1"/>
  <c r="G365" i="10"/>
  <c r="H365" i="10" s="1"/>
  <c r="R365" i="10" s="1"/>
  <c r="G365" i="7"/>
  <c r="H365" i="7" s="1"/>
  <c r="G369" i="10"/>
  <c r="H369" i="10" s="1"/>
  <c r="G369" i="7"/>
  <c r="H369" i="7" s="1"/>
  <c r="G371" i="7"/>
  <c r="H371" i="7" s="1"/>
  <c r="D372" i="4"/>
  <c r="F372" i="4" s="1"/>
  <c r="G373" i="7"/>
  <c r="H373" i="7" s="1"/>
  <c r="G373" i="10"/>
  <c r="H373" i="10" s="1"/>
  <c r="G375" i="7"/>
  <c r="H375" i="7" s="1"/>
  <c r="D376" i="4"/>
  <c r="F376" i="4" s="1"/>
  <c r="G377" i="7"/>
  <c r="H377" i="7" s="1"/>
  <c r="G377" i="10"/>
  <c r="H377" i="10" s="1"/>
  <c r="G379" i="7"/>
  <c r="H379" i="7" s="1"/>
  <c r="D380" i="4"/>
  <c r="F380" i="4" s="1"/>
  <c r="G381" i="7"/>
  <c r="H381" i="7" s="1"/>
  <c r="G381" i="10"/>
  <c r="H381" i="10" s="1"/>
  <c r="G383" i="7"/>
  <c r="H383" i="7" s="1"/>
  <c r="G385" i="7"/>
  <c r="H385" i="7" s="1"/>
  <c r="G385" i="10"/>
  <c r="H385" i="10" s="1"/>
  <c r="G387" i="10"/>
  <c r="H387" i="10" s="1"/>
  <c r="G387" i="7"/>
  <c r="H387" i="7" s="1"/>
  <c r="G393" i="10"/>
  <c r="H393" i="10" s="1"/>
  <c r="G397" i="10"/>
  <c r="H397" i="10" s="1"/>
  <c r="G399" i="7"/>
  <c r="H399" i="7" s="1"/>
  <c r="G399" i="10"/>
  <c r="H399" i="10" s="1"/>
  <c r="G401" i="10"/>
  <c r="H401" i="10" s="1"/>
  <c r="G401" i="7"/>
  <c r="H401" i="7" s="1"/>
  <c r="G403" i="10"/>
  <c r="H403" i="10" s="1"/>
  <c r="G405" i="10"/>
  <c r="H405" i="10" s="1"/>
  <c r="G407" i="7"/>
  <c r="H407" i="7" s="1"/>
  <c r="G407" i="10"/>
  <c r="H407" i="10" s="1"/>
  <c r="G409" i="7"/>
  <c r="H409" i="7" s="1"/>
  <c r="G409" i="10"/>
  <c r="H409" i="10" s="1"/>
  <c r="G413" i="10"/>
  <c r="H413" i="10" s="1"/>
  <c r="G415" i="10"/>
  <c r="H415" i="10" s="1"/>
  <c r="G417" i="10"/>
  <c r="H417" i="10" s="1"/>
  <c r="G425" i="7"/>
  <c r="H425" i="7" s="1"/>
  <c r="G427" i="10"/>
  <c r="H427" i="10" s="1"/>
  <c r="G429" i="7"/>
  <c r="H429" i="7" s="1"/>
  <c r="G431" i="10"/>
  <c r="H431" i="10" s="1"/>
  <c r="G431" i="7"/>
  <c r="H431" i="7" s="1"/>
  <c r="G433" i="10"/>
  <c r="H433" i="10" s="1"/>
  <c r="G435" i="7"/>
  <c r="H435" i="7" s="1"/>
  <c r="G437" i="10"/>
  <c r="H437" i="10" s="1"/>
  <c r="G439" i="10"/>
  <c r="H439" i="10" s="1"/>
  <c r="G441" i="10"/>
  <c r="H441" i="10" s="1"/>
  <c r="G443" i="10"/>
  <c r="H443" i="10" s="1"/>
  <c r="G445" i="7"/>
  <c r="H445" i="7" s="1"/>
  <c r="G449" i="7"/>
  <c r="H449" i="7" s="1"/>
  <c r="R449" i="7" s="1"/>
  <c r="G451" i="7"/>
  <c r="H451" i="7" s="1"/>
  <c r="G451" i="10"/>
  <c r="H451" i="10" s="1"/>
  <c r="G455" i="7"/>
  <c r="H455" i="7" s="1"/>
  <c r="G455" i="10"/>
  <c r="H455" i="10" s="1"/>
  <c r="G459" i="7"/>
  <c r="H459" i="7" s="1"/>
  <c r="G459" i="10"/>
  <c r="H459" i="10" s="1"/>
  <c r="G463" i="7"/>
  <c r="H463" i="7" s="1"/>
  <c r="G463" i="10"/>
  <c r="H463" i="10" s="1"/>
  <c r="G467" i="10"/>
  <c r="H467" i="10" s="1"/>
  <c r="G467" i="7"/>
  <c r="H467" i="7" s="1"/>
  <c r="G471" i="10"/>
  <c r="H471" i="10" s="1"/>
  <c r="G471" i="7"/>
  <c r="H471" i="7" s="1"/>
  <c r="G473" i="7"/>
  <c r="H473" i="7" s="1"/>
  <c r="G473" i="10"/>
  <c r="H473" i="10" s="1"/>
  <c r="R473" i="10" s="1"/>
  <c r="G481" i="7"/>
  <c r="H481" i="7" s="1"/>
  <c r="G481" i="10"/>
  <c r="H481" i="10" s="1"/>
  <c r="G487" i="10"/>
  <c r="H487" i="10" s="1"/>
  <c r="G487" i="7"/>
  <c r="H487" i="7" s="1"/>
  <c r="G493" i="10"/>
  <c r="H493" i="10" s="1"/>
  <c r="G493" i="7"/>
  <c r="H493" i="7" s="1"/>
  <c r="G497" i="7"/>
  <c r="H497" i="7" s="1"/>
  <c r="G499" i="7"/>
  <c r="H499" i="7" s="1"/>
  <c r="G499" i="10"/>
  <c r="H499" i="10" s="1"/>
  <c r="D500" i="4"/>
  <c r="F500" i="4" s="1"/>
  <c r="G501" i="10"/>
  <c r="H501" i="10" s="1"/>
  <c r="D502" i="4"/>
  <c r="F502" i="4" s="1"/>
  <c r="G503" i="7"/>
  <c r="H503" i="7" s="1"/>
  <c r="D504" i="4"/>
  <c r="F504" i="4" s="1"/>
  <c r="D508" i="4"/>
  <c r="F508" i="4" s="1"/>
  <c r="G509" i="7"/>
  <c r="H509" i="7" s="1"/>
  <c r="G511" i="7"/>
  <c r="H511" i="7" s="1"/>
  <c r="R511" i="7" s="1"/>
  <c r="G511" i="10"/>
  <c r="H511" i="10" s="1"/>
  <c r="D512" i="4"/>
  <c r="F512" i="4" s="1"/>
  <c r="G513" i="7"/>
  <c r="H513" i="7" s="1"/>
  <c r="D516" i="4"/>
  <c r="F516" i="4" s="1"/>
  <c r="D520" i="4"/>
  <c r="F520" i="4" s="1"/>
  <c r="D524" i="4"/>
  <c r="F524" i="4" s="1"/>
  <c r="G525" i="10"/>
  <c r="H525" i="10" s="1"/>
  <c r="G527" i="10"/>
  <c r="H527" i="10" s="1"/>
  <c r="D528" i="4"/>
  <c r="F528" i="4" s="1"/>
  <c r="G529" i="10"/>
  <c r="H529" i="10" s="1"/>
  <c r="G531" i="10"/>
  <c r="H531" i="10" s="1"/>
  <c r="D532" i="4"/>
  <c r="F532" i="4" s="1"/>
  <c r="G533" i="7"/>
  <c r="H533" i="7" s="1"/>
  <c r="G533" i="10"/>
  <c r="H533" i="10" s="1"/>
  <c r="G535" i="7"/>
  <c r="H535" i="7" s="1"/>
  <c r="G535" i="10"/>
  <c r="H535" i="10" s="1"/>
  <c r="D536" i="4"/>
  <c r="F536" i="4" s="1"/>
  <c r="G537" i="7"/>
  <c r="H537" i="7" s="1"/>
  <c r="G537" i="10"/>
  <c r="H537" i="10" s="1"/>
  <c r="R537" i="10" s="1"/>
  <c r="G539" i="7"/>
  <c r="H539" i="7" s="1"/>
  <c r="G539" i="10"/>
  <c r="H539" i="10" s="1"/>
  <c r="D540" i="4"/>
  <c r="F540" i="4" s="1"/>
  <c r="G541" i="7"/>
  <c r="H541" i="7" s="1"/>
  <c r="D544" i="4"/>
  <c r="F544" i="4" s="1"/>
  <c r="D548" i="4"/>
  <c r="F548" i="4" s="1"/>
  <c r="G549" i="10"/>
  <c r="H549" i="10" s="1"/>
  <c r="D550" i="4"/>
  <c r="F550" i="4" s="1"/>
  <c r="G551" i="10"/>
  <c r="H551" i="10" s="1"/>
  <c r="D552" i="4"/>
  <c r="F552" i="4" s="1"/>
  <c r="G553" i="10"/>
  <c r="H553" i="10" s="1"/>
  <c r="D554" i="4"/>
  <c r="F554" i="4" s="1"/>
  <c r="D556" i="4"/>
  <c r="F556" i="4" s="1"/>
  <c r="G557" i="7"/>
  <c r="H557" i="7" s="1"/>
  <c r="D558" i="4"/>
  <c r="F558" i="4" s="1"/>
  <c r="G559" i="10"/>
  <c r="H559" i="10" s="1"/>
  <c r="D560" i="4"/>
  <c r="F560" i="4" s="1"/>
  <c r="G561" i="7"/>
  <c r="H561" i="7" s="1"/>
  <c r="D562" i="4"/>
  <c r="F562" i="4" s="1"/>
  <c r="G563" i="10"/>
  <c r="H563" i="10" s="1"/>
  <c r="D564" i="4"/>
  <c r="F564" i="4" s="1"/>
  <c r="G565" i="7"/>
  <c r="H565" i="7" s="1"/>
  <c r="D566" i="4"/>
  <c r="F566" i="4" s="1"/>
  <c r="G567" i="10"/>
  <c r="H567" i="10" s="1"/>
  <c r="D568" i="4"/>
  <c r="F568" i="4" s="1"/>
  <c r="G569" i="7"/>
  <c r="H569" i="7" s="1"/>
  <c r="R569" i="7" s="1"/>
  <c r="G569" i="10"/>
  <c r="H569" i="10" s="1"/>
  <c r="D570" i="4"/>
  <c r="F570" i="4" s="1"/>
  <c r="G571" i="7"/>
  <c r="H571" i="7" s="1"/>
  <c r="D572" i="4"/>
  <c r="F572" i="4" s="1"/>
  <c r="G573" i="7"/>
  <c r="H573" i="7" s="1"/>
  <c r="D574" i="4"/>
  <c r="F574" i="4" s="1"/>
  <c r="G575" i="7"/>
  <c r="H575" i="7" s="1"/>
  <c r="D576" i="4"/>
  <c r="F576" i="4" s="1"/>
  <c r="G577" i="7"/>
  <c r="H577" i="7" s="1"/>
  <c r="D578" i="4"/>
  <c r="F578" i="4" s="1"/>
  <c r="D580" i="4"/>
  <c r="F580" i="4" s="1"/>
  <c r="G581" i="7"/>
  <c r="H581" i="7" s="1"/>
  <c r="D582" i="4"/>
  <c r="F582" i="4" s="1"/>
  <c r="M582" i="4" s="1"/>
  <c r="G583" i="7"/>
  <c r="H583" i="7" s="1"/>
  <c r="D584" i="4"/>
  <c r="F584" i="4" s="1"/>
  <c r="G585" i="7"/>
  <c r="H585" i="7" s="1"/>
  <c r="D586" i="4"/>
  <c r="F586" i="4" s="1"/>
  <c r="G587" i="7"/>
  <c r="H587" i="7" s="1"/>
  <c r="D588" i="4"/>
  <c r="F588" i="4" s="1"/>
  <c r="D590" i="4"/>
  <c r="F590" i="4" s="1"/>
  <c r="G591" i="7"/>
  <c r="H591" i="7" s="1"/>
  <c r="D592" i="4"/>
  <c r="F592" i="4" s="1"/>
  <c r="M592" i="4" s="1"/>
  <c r="G593" i="7"/>
  <c r="H593" i="7" s="1"/>
  <c r="G593" i="10"/>
  <c r="H593" i="10" s="1"/>
  <c r="D594" i="4"/>
  <c r="F594" i="4" s="1"/>
  <c r="G595" i="10"/>
  <c r="H595" i="10" s="1"/>
  <c r="D596" i="4"/>
  <c r="F596" i="4" s="1"/>
  <c r="G597" i="7"/>
  <c r="H597" i="7" s="1"/>
  <c r="D598" i="4"/>
  <c r="F598" i="4" s="1"/>
  <c r="G599" i="10"/>
  <c r="H599" i="10" s="1"/>
  <c r="D600" i="4"/>
  <c r="F600" i="4" s="1"/>
  <c r="G601" i="7"/>
  <c r="H601" i="7" s="1"/>
  <c r="G601" i="10"/>
  <c r="H601" i="10" s="1"/>
  <c r="D602" i="4"/>
  <c r="F602" i="4" s="1"/>
  <c r="G603" i="7"/>
  <c r="H603" i="7" s="1"/>
  <c r="G603" i="10"/>
  <c r="H603" i="10" s="1"/>
  <c r="D604" i="4"/>
  <c r="F604" i="4" s="1"/>
  <c r="G605" i="10"/>
  <c r="H605" i="10" s="1"/>
  <c r="D606" i="4"/>
  <c r="F606" i="4" s="1"/>
  <c r="G607" i="7"/>
  <c r="H607" i="7" s="1"/>
  <c r="G607" i="10"/>
  <c r="H607" i="10" s="1"/>
  <c r="D608" i="4"/>
  <c r="F608" i="4" s="1"/>
  <c r="G609" i="7"/>
  <c r="H609" i="7" s="1"/>
  <c r="D610" i="4"/>
  <c r="F610" i="4" s="1"/>
  <c r="M610" i="4" s="1"/>
  <c r="G611" i="7"/>
  <c r="H611" i="7" s="1"/>
  <c r="D612" i="4"/>
  <c r="F612" i="4" s="1"/>
  <c r="G613" i="7"/>
  <c r="H613" i="7" s="1"/>
  <c r="G613" i="10"/>
  <c r="H613" i="10" s="1"/>
  <c r="D614" i="4"/>
  <c r="F614" i="4" s="1"/>
  <c r="G615" i="7"/>
  <c r="H615" i="7" s="1"/>
  <c r="G615" i="10"/>
  <c r="H615" i="10" s="1"/>
  <c r="D616" i="4"/>
  <c r="F616" i="4" s="1"/>
  <c r="G617" i="7"/>
  <c r="H617" i="7" s="1"/>
  <c r="D618" i="4"/>
  <c r="F618" i="4" s="1"/>
  <c r="G619" i="7"/>
  <c r="H619" i="7" s="1"/>
  <c r="G619" i="10"/>
  <c r="H619" i="10" s="1"/>
  <c r="D620" i="4"/>
  <c r="F620" i="4" s="1"/>
  <c r="G621" i="7"/>
  <c r="H621" i="7" s="1"/>
  <c r="D622" i="4"/>
  <c r="F622" i="4" s="1"/>
  <c r="I622" i="6"/>
  <c r="G623" i="7"/>
  <c r="H623" i="7" s="1"/>
  <c r="D624" i="4"/>
  <c r="F624" i="4" s="1"/>
  <c r="G625" i="7"/>
  <c r="H625" i="7" s="1"/>
  <c r="G625" i="10"/>
  <c r="H625" i="10" s="1"/>
  <c r="D626" i="4"/>
  <c r="F626" i="4" s="1"/>
  <c r="G627" i="7"/>
  <c r="H627" i="7" s="1"/>
  <c r="D628" i="4"/>
  <c r="F628" i="4" s="1"/>
  <c r="G629" i="7"/>
  <c r="H629" i="7" s="1"/>
  <c r="G629" i="10"/>
  <c r="H629" i="10" s="1"/>
  <c r="R629" i="10" s="1"/>
  <c r="D630" i="4"/>
  <c r="F630" i="4" s="1"/>
  <c r="G631" i="7"/>
  <c r="H631" i="7" s="1"/>
  <c r="R631" i="7" s="1"/>
  <c r="D632" i="4"/>
  <c r="F632" i="4" s="1"/>
  <c r="G633" i="7"/>
  <c r="H633" i="7" s="1"/>
  <c r="G641" i="10"/>
  <c r="H641" i="10" s="1"/>
  <c r="G657" i="10"/>
  <c r="H657" i="10" s="1"/>
  <c r="G661" i="10"/>
  <c r="H661" i="10" s="1"/>
  <c r="G665" i="10"/>
  <c r="H665" i="10" s="1"/>
  <c r="G673" i="10"/>
  <c r="H673" i="10" s="1"/>
  <c r="G701" i="10"/>
  <c r="H701" i="10" s="1"/>
  <c r="D704" i="4"/>
  <c r="F704" i="4" s="1"/>
  <c r="G705" i="10"/>
  <c r="H705" i="10" s="1"/>
  <c r="G707" i="7"/>
  <c r="H707" i="7" s="1"/>
  <c r="G707" i="10"/>
  <c r="H707" i="10" s="1"/>
  <c r="D708" i="4"/>
  <c r="F708" i="4" s="1"/>
  <c r="G709" i="10"/>
  <c r="H709" i="10" s="1"/>
  <c r="G711" i="7"/>
  <c r="H711" i="7" s="1"/>
  <c r="D712" i="4"/>
  <c r="F712" i="4" s="1"/>
  <c r="G715" i="7"/>
  <c r="H715" i="7" s="1"/>
  <c r="D716" i="4"/>
  <c r="F716" i="4" s="1"/>
  <c r="G719" i="7"/>
  <c r="H719" i="7" s="1"/>
  <c r="D720" i="4"/>
  <c r="F720" i="4" s="1"/>
  <c r="D722" i="4"/>
  <c r="F722" i="4" s="1"/>
  <c r="G723" i="10"/>
  <c r="H723" i="10" s="1"/>
  <c r="G725" i="7"/>
  <c r="H725" i="7" s="1"/>
  <c r="G725" i="10"/>
  <c r="H725" i="10" s="1"/>
  <c r="G727" i="7"/>
  <c r="H727" i="7" s="1"/>
  <c r="R727" i="7" s="1"/>
  <c r="D728" i="4"/>
  <c r="F728" i="4" s="1"/>
  <c r="G731" i="7"/>
  <c r="H731" i="7" s="1"/>
  <c r="G731" i="10"/>
  <c r="H731" i="10" s="1"/>
  <c r="D732" i="4"/>
  <c r="F732" i="4" s="1"/>
  <c r="G733" i="10"/>
  <c r="H733" i="10" s="1"/>
  <c r="G735" i="7"/>
  <c r="H735" i="7" s="1"/>
  <c r="R735" i="7" s="1"/>
  <c r="G735" i="10"/>
  <c r="H735" i="10" s="1"/>
  <c r="D736" i="4"/>
  <c r="F736" i="4" s="1"/>
  <c r="G737" i="10"/>
  <c r="H737" i="10" s="1"/>
  <c r="G739" i="7"/>
  <c r="H739" i="7" s="1"/>
  <c r="G739" i="10"/>
  <c r="H739" i="10" s="1"/>
  <c r="G741" i="7"/>
  <c r="H741" i="7" s="1"/>
  <c r="G741" i="10"/>
  <c r="H741" i="10" s="1"/>
  <c r="G743" i="7"/>
  <c r="H743" i="7" s="1"/>
  <c r="D744" i="4"/>
  <c r="F744" i="4" s="1"/>
  <c r="D746" i="4"/>
  <c r="F746" i="4" s="1"/>
  <c r="G747" i="10"/>
  <c r="H747" i="10" s="1"/>
  <c r="G749" i="7"/>
  <c r="H749" i="7" s="1"/>
  <c r="D750" i="4"/>
  <c r="F750" i="4" s="1"/>
  <c r="G751" i="10"/>
  <c r="H751" i="10" s="1"/>
  <c r="R751" i="10" s="1"/>
  <c r="G753" i="7"/>
  <c r="H753" i="7" s="1"/>
  <c r="G757" i="7"/>
  <c r="H757" i="7" s="1"/>
  <c r="G757" i="10"/>
  <c r="H757" i="10" s="1"/>
  <c r="R757" i="10" s="1"/>
  <c r="G761" i="7"/>
  <c r="H761" i="7" s="1"/>
  <c r="G761" i="10"/>
  <c r="H761" i="10" s="1"/>
  <c r="G765" i="7"/>
  <c r="H765" i="7" s="1"/>
  <c r="G765" i="10"/>
  <c r="H765" i="10" s="1"/>
  <c r="R765" i="10" s="1"/>
  <c r="G767" i="7"/>
  <c r="H767" i="7" s="1"/>
  <c r="G767" i="10"/>
  <c r="H767" i="10" s="1"/>
  <c r="G769" i="7"/>
  <c r="H769" i="7" s="1"/>
  <c r="G773" i="10"/>
  <c r="H773" i="10" s="1"/>
  <c r="R773" i="10" s="1"/>
  <c r="G775" i="7"/>
  <c r="H775" i="7" s="1"/>
  <c r="G777" i="10"/>
  <c r="H777" i="10" s="1"/>
  <c r="G779" i="10"/>
  <c r="H779" i="10" s="1"/>
  <c r="G781" i="7"/>
  <c r="H781" i="7" s="1"/>
  <c r="G783" i="7"/>
  <c r="H783" i="7" s="1"/>
  <c r="R783" i="7" s="1"/>
  <c r="G783" i="10"/>
  <c r="H783" i="10" s="1"/>
  <c r="G787" i="10"/>
  <c r="H787" i="10" s="1"/>
  <c r="R787" i="10" s="1"/>
  <c r="G789" i="7"/>
  <c r="H789" i="7" s="1"/>
  <c r="G789" i="10"/>
  <c r="H789" i="10" s="1"/>
  <c r="R789" i="10" s="1"/>
  <c r="G791" i="10"/>
  <c r="H791" i="10" s="1"/>
  <c r="R791" i="10" s="1"/>
  <c r="G795" i="7"/>
  <c r="H795" i="7" s="1"/>
  <c r="G797" i="7"/>
  <c r="H797" i="7" s="1"/>
  <c r="G797" i="10"/>
  <c r="H797" i="10" s="1"/>
  <c r="G799" i="7"/>
  <c r="H799" i="7" s="1"/>
  <c r="G801" i="7"/>
  <c r="H801" i="7" s="1"/>
  <c r="G803" i="10"/>
  <c r="H803" i="10" s="1"/>
  <c r="G805" i="7"/>
  <c r="H805" i="7" s="1"/>
  <c r="G805" i="10"/>
  <c r="H805" i="10" s="1"/>
  <c r="G807" i="10"/>
  <c r="H807" i="10" s="1"/>
  <c r="G809" i="10"/>
  <c r="H809" i="10" s="1"/>
  <c r="G811" i="7"/>
  <c r="H811" i="7" s="1"/>
  <c r="G811" i="10"/>
  <c r="H811" i="10" s="1"/>
  <c r="G813" i="10"/>
  <c r="H813" i="10" s="1"/>
  <c r="G819" i="7"/>
  <c r="H819" i="7" s="1"/>
  <c r="G821" i="7"/>
  <c r="H821" i="7" s="1"/>
  <c r="R821" i="7" s="1"/>
  <c r="G823" i="10"/>
  <c r="H823" i="10" s="1"/>
  <c r="G827" i="7"/>
  <c r="H827" i="7" s="1"/>
  <c r="G827" i="10"/>
  <c r="H827" i="10" s="1"/>
  <c r="G831" i="7"/>
  <c r="H831" i="7" s="1"/>
  <c r="G833" i="10"/>
  <c r="H833" i="10" s="1"/>
  <c r="G835" i="7"/>
  <c r="H835" i="7" s="1"/>
  <c r="G835" i="10"/>
  <c r="H835" i="10" s="1"/>
  <c r="G837" i="10"/>
  <c r="H837" i="10" s="1"/>
  <c r="G839" i="7"/>
  <c r="H839" i="7" s="1"/>
  <c r="G841" i="7"/>
  <c r="H841" i="7" s="1"/>
  <c r="G841" i="10"/>
  <c r="H841" i="10" s="1"/>
  <c r="G843" i="7"/>
  <c r="H843" i="7" s="1"/>
  <c r="G845" i="7"/>
  <c r="H845" i="7" s="1"/>
  <c r="G845" i="10"/>
  <c r="H845" i="10" s="1"/>
  <c r="G847" i="7"/>
  <c r="H847" i="7" s="1"/>
  <c r="G849" i="7"/>
  <c r="H849" i="7" s="1"/>
  <c r="G849" i="10"/>
  <c r="H849" i="10" s="1"/>
  <c r="G855" i="10"/>
  <c r="H855" i="10" s="1"/>
  <c r="G857" i="10"/>
  <c r="H857" i="10" s="1"/>
  <c r="G859" i="7"/>
  <c r="H859" i="7" s="1"/>
  <c r="G863" i="7"/>
  <c r="H863" i="7" s="1"/>
  <c r="G865" i="7"/>
  <c r="H865" i="7" s="1"/>
  <c r="G867" i="7"/>
  <c r="H867" i="7" s="1"/>
  <c r="G869" i="7"/>
  <c r="H869" i="7" s="1"/>
  <c r="G869" i="10"/>
  <c r="H869" i="10" s="1"/>
  <c r="R869" i="10" s="1"/>
  <c r="G871" i="7"/>
  <c r="H871" i="7" s="1"/>
  <c r="G871" i="10"/>
  <c r="H871" i="10" s="1"/>
  <c r="G876" i="5"/>
  <c r="D3" i="4"/>
  <c r="F3" i="4" s="1"/>
  <c r="G4" i="7"/>
  <c r="H4" i="7" s="1"/>
  <c r="G4" i="10"/>
  <c r="H4" i="10" s="1"/>
  <c r="G6" i="10"/>
  <c r="H6" i="10" s="1"/>
  <c r="D7" i="4"/>
  <c r="F7" i="4" s="1"/>
  <c r="G8" i="10"/>
  <c r="H8" i="10" s="1"/>
  <c r="G10" i="7"/>
  <c r="H10" i="7" s="1"/>
  <c r="R10" i="7" s="1"/>
  <c r="G10" i="10"/>
  <c r="H10" i="10" s="1"/>
  <c r="D11" i="4"/>
  <c r="F11" i="4" s="1"/>
  <c r="M11" i="4" s="1"/>
  <c r="G12" i="10"/>
  <c r="H12" i="10" s="1"/>
  <c r="G14" i="10"/>
  <c r="H14" i="10" s="1"/>
  <c r="R14" i="10" s="1"/>
  <c r="G14" i="7"/>
  <c r="H14" i="7" s="1"/>
  <c r="G16" i="7"/>
  <c r="H16" i="7" s="1"/>
  <c r="D17" i="4"/>
  <c r="F17" i="4" s="1"/>
  <c r="G20" i="10"/>
  <c r="H20" i="10" s="1"/>
  <c r="D21" i="4"/>
  <c r="F21" i="4" s="1"/>
  <c r="G22" i="10"/>
  <c r="H22" i="10" s="1"/>
  <c r="D23" i="4"/>
  <c r="F23" i="4" s="1"/>
  <c r="G24" i="7"/>
  <c r="H24" i="7" s="1"/>
  <c r="D25" i="4"/>
  <c r="F25" i="4" s="1"/>
  <c r="G26" i="7"/>
  <c r="H26" i="7" s="1"/>
  <c r="R26" i="7" s="1"/>
  <c r="G26" i="10"/>
  <c r="H26" i="10" s="1"/>
  <c r="D27" i="4"/>
  <c r="F27" i="4" s="1"/>
  <c r="G28" i="7"/>
  <c r="H28" i="7" s="1"/>
  <c r="D29" i="4"/>
  <c r="F29" i="4" s="1"/>
  <c r="G30" i="7"/>
  <c r="H30" i="7" s="1"/>
  <c r="G30" i="10"/>
  <c r="H30" i="10" s="1"/>
  <c r="D31" i="4"/>
  <c r="F31" i="4" s="1"/>
  <c r="G32" i="10"/>
  <c r="H32" i="10" s="1"/>
  <c r="D33" i="4"/>
  <c r="F33" i="4" s="1"/>
  <c r="G34" i="7"/>
  <c r="H34" i="7" s="1"/>
  <c r="G34" i="10"/>
  <c r="H34" i="10" s="1"/>
  <c r="D37" i="4"/>
  <c r="F37" i="4" s="1"/>
  <c r="G38" i="7"/>
  <c r="H38" i="7" s="1"/>
  <c r="G40" i="10"/>
  <c r="H40" i="10" s="1"/>
  <c r="R40" i="10" s="1"/>
  <c r="D41" i="4"/>
  <c r="F41" i="4" s="1"/>
  <c r="G42" i="7"/>
  <c r="H42" i="7" s="1"/>
  <c r="D43" i="4"/>
  <c r="F43" i="4" s="1"/>
  <c r="G44" i="7"/>
  <c r="H44" i="7" s="1"/>
  <c r="D45" i="4"/>
  <c r="F45" i="4" s="1"/>
  <c r="G46" i="7"/>
  <c r="H46" i="7" s="1"/>
  <c r="G48" i="10"/>
  <c r="H48" i="10" s="1"/>
  <c r="D75" i="4"/>
  <c r="F75" i="4" s="1"/>
  <c r="G76" i="7"/>
  <c r="H76" i="7" s="1"/>
  <c r="G76" i="10"/>
  <c r="H76" i="10" s="1"/>
  <c r="G78" i="7"/>
  <c r="H78" i="7" s="1"/>
  <c r="G78" i="10"/>
  <c r="H78" i="10" s="1"/>
  <c r="G80" i="7"/>
  <c r="H80" i="7" s="1"/>
  <c r="G80" i="10"/>
  <c r="H80" i="10" s="1"/>
  <c r="G81" i="10"/>
  <c r="H81" i="10" s="1"/>
  <c r="G86" i="7"/>
  <c r="H86" i="7" s="1"/>
  <c r="G88" i="10"/>
  <c r="H88" i="10" s="1"/>
  <c r="G92" i="10"/>
  <c r="H92" i="10" s="1"/>
  <c r="R92" i="10" s="1"/>
  <c r="G94" i="10"/>
  <c r="H94" i="10" s="1"/>
  <c r="G96" i="10"/>
  <c r="H96" i="10" s="1"/>
  <c r="G98" i="10"/>
  <c r="H98" i="10" s="1"/>
  <c r="G100" i="10"/>
  <c r="H100" i="10" s="1"/>
  <c r="R100" i="10" s="1"/>
  <c r="G102" i="7"/>
  <c r="H102" i="7" s="1"/>
  <c r="G104" i="10"/>
  <c r="H104" i="10" s="1"/>
  <c r="R104" i="10" s="1"/>
  <c r="G106" i="10"/>
  <c r="H106" i="10" s="1"/>
  <c r="G110" i="7"/>
  <c r="H110" i="7" s="1"/>
  <c r="R110" i="7" s="1"/>
  <c r="G112" i="10"/>
  <c r="H112" i="10" s="1"/>
  <c r="G114" i="7"/>
  <c r="H114" i="7" s="1"/>
  <c r="G116" i="10"/>
  <c r="H116" i="10" s="1"/>
  <c r="G118" i="10"/>
  <c r="H118" i="10" s="1"/>
  <c r="G122" i="7"/>
  <c r="H122" i="7" s="1"/>
  <c r="G124" i="7"/>
  <c r="H124" i="7" s="1"/>
  <c r="G126" i="10"/>
  <c r="H126" i="10" s="1"/>
  <c r="G128" i="7"/>
  <c r="H128" i="7" s="1"/>
  <c r="G128" i="10"/>
  <c r="H128" i="10" s="1"/>
  <c r="G130" i="7"/>
  <c r="H130" i="7" s="1"/>
  <c r="G132" i="7"/>
  <c r="H132" i="7" s="1"/>
  <c r="G134" i="7"/>
  <c r="H134" i="7" s="1"/>
  <c r="G134" i="10"/>
  <c r="H134" i="10" s="1"/>
  <c r="R134" i="10" s="1"/>
  <c r="D135" i="4"/>
  <c r="F135" i="4" s="1"/>
  <c r="G136" i="7"/>
  <c r="H136" i="7" s="1"/>
  <c r="G138" i="10"/>
  <c r="H138" i="10" s="1"/>
  <c r="D139" i="4"/>
  <c r="F139" i="4" s="1"/>
  <c r="G142" i="7"/>
  <c r="H142" i="7" s="1"/>
  <c r="D143" i="4"/>
  <c r="F143" i="4" s="1"/>
  <c r="G144" i="7"/>
  <c r="H144" i="7" s="1"/>
  <c r="G148" i="10"/>
  <c r="H148" i="10" s="1"/>
  <c r="G150" i="7"/>
  <c r="H150" i="7" s="1"/>
  <c r="G150" i="10"/>
  <c r="H150" i="10" s="1"/>
  <c r="G154" i="7"/>
  <c r="H154" i="7" s="1"/>
  <c r="G154" i="10"/>
  <c r="H154" i="10" s="1"/>
  <c r="G158" i="7"/>
  <c r="H158" i="7" s="1"/>
  <c r="G160" i="10"/>
  <c r="H160" i="10" s="1"/>
  <c r="D161" i="4"/>
  <c r="F161" i="4" s="1"/>
  <c r="G161" i="10"/>
  <c r="H161" i="10" s="1"/>
  <c r="R161" i="10" s="1"/>
  <c r="G162" i="10"/>
  <c r="H162" i="10" s="1"/>
  <c r="R162" i="10" s="1"/>
  <c r="D163" i="4"/>
  <c r="F163" i="4" s="1"/>
  <c r="G164" i="10"/>
  <c r="H164" i="10" s="1"/>
  <c r="G164" i="7"/>
  <c r="H164" i="7" s="1"/>
  <c r="D165" i="4"/>
  <c r="F165" i="4" s="1"/>
  <c r="G166" i="7"/>
  <c r="H166" i="7" s="1"/>
  <c r="G168" i="10"/>
  <c r="H168" i="10" s="1"/>
  <c r="G170" i="7"/>
  <c r="H170" i="7" s="1"/>
  <c r="G171" i="10"/>
  <c r="H171" i="10" s="1"/>
  <c r="G172" i="10"/>
  <c r="H172" i="10" s="1"/>
  <c r="G173" i="10"/>
  <c r="H173" i="10" s="1"/>
  <c r="G174" i="7"/>
  <c r="H174" i="7" s="1"/>
  <c r="G176" i="10"/>
  <c r="H176" i="10" s="1"/>
  <c r="R176" i="10" s="1"/>
  <c r="G177" i="10"/>
  <c r="H177" i="10" s="1"/>
  <c r="G178" i="7"/>
  <c r="H178" i="7" s="1"/>
  <c r="G180" i="10"/>
  <c r="H180" i="10" s="1"/>
  <c r="G182" i="7"/>
  <c r="H182" i="7" s="1"/>
  <c r="G184" i="7"/>
  <c r="H184" i="7" s="1"/>
  <c r="G186" i="10"/>
  <c r="H186" i="10" s="1"/>
  <c r="G188" i="7"/>
  <c r="H188" i="7" s="1"/>
  <c r="G190" i="10"/>
  <c r="H190" i="10" s="1"/>
  <c r="G192" i="7"/>
  <c r="H192" i="7" s="1"/>
  <c r="G194" i="10"/>
  <c r="H194" i="10" s="1"/>
  <c r="G196" i="7"/>
  <c r="H196" i="7" s="1"/>
  <c r="G198" i="7"/>
  <c r="H198" i="7" s="1"/>
  <c r="G200" i="10"/>
  <c r="H200" i="10" s="1"/>
  <c r="G202" i="10"/>
  <c r="H202" i="10" s="1"/>
  <c r="G204" i="10"/>
  <c r="H204" i="10" s="1"/>
  <c r="G206" i="10"/>
  <c r="H206" i="10" s="1"/>
  <c r="G208" i="10"/>
  <c r="H208" i="10" s="1"/>
  <c r="G210" i="10"/>
  <c r="H210" i="10" s="1"/>
  <c r="G212" i="10"/>
  <c r="H212" i="10" s="1"/>
  <c r="G214" i="10"/>
  <c r="H214" i="10" s="1"/>
  <c r="G216" i="10"/>
  <c r="H216" i="10" s="1"/>
  <c r="R216" i="10" s="1"/>
  <c r="G218" i="10"/>
  <c r="H218" i="10" s="1"/>
  <c r="G220" i="10"/>
  <c r="H220" i="10" s="1"/>
  <c r="G222" i="10"/>
  <c r="H222" i="10" s="1"/>
  <c r="G224" i="10"/>
  <c r="H224" i="10" s="1"/>
  <c r="G226" i="10"/>
  <c r="H226" i="10" s="1"/>
  <c r="G228" i="10"/>
  <c r="H228" i="10" s="1"/>
  <c r="G230" i="10"/>
  <c r="H230" i="10" s="1"/>
  <c r="G232" i="10"/>
  <c r="H232" i="10" s="1"/>
  <c r="G234" i="10"/>
  <c r="H234" i="10" s="1"/>
  <c r="G236" i="10"/>
  <c r="H236" i="10" s="1"/>
  <c r="G238" i="7"/>
  <c r="H238" i="7" s="1"/>
  <c r="G240" i="7"/>
  <c r="H240" i="7" s="1"/>
  <c r="G242" i="10"/>
  <c r="H242" i="10" s="1"/>
  <c r="G244" i="10"/>
  <c r="H244" i="10" s="1"/>
  <c r="G246" i="7"/>
  <c r="H246" i="7" s="1"/>
  <c r="G248" i="10"/>
  <c r="H248" i="10" s="1"/>
  <c r="G250" i="7"/>
  <c r="H250" i="7" s="1"/>
  <c r="G252" i="7"/>
  <c r="H252" i="7" s="1"/>
  <c r="G254" i="7"/>
  <c r="H254" i="7" s="1"/>
  <c r="G256" i="10"/>
  <c r="H256" i="10" s="1"/>
  <c r="G258" i="10"/>
  <c r="H258" i="10" s="1"/>
  <c r="G258" i="7"/>
  <c r="H258" i="7" s="1"/>
  <c r="G260" i="10"/>
  <c r="H260" i="10" s="1"/>
  <c r="G262" i="10"/>
  <c r="H262" i="10" s="1"/>
  <c r="G262" i="7"/>
  <c r="H262" i="7" s="1"/>
  <c r="G264" i="7"/>
  <c r="H264" i="7" s="1"/>
  <c r="G268" i="10"/>
  <c r="H268" i="10" s="1"/>
  <c r="G270" i="7"/>
  <c r="H270" i="7" s="1"/>
  <c r="G272" i="10"/>
  <c r="H272" i="10" s="1"/>
  <c r="G276" i="10"/>
  <c r="H276" i="10" s="1"/>
  <c r="G278" i="10"/>
  <c r="H278" i="10" s="1"/>
  <c r="R278" i="10" s="1"/>
  <c r="G280" i="10"/>
  <c r="H280" i="10" s="1"/>
  <c r="G282" i="7"/>
  <c r="H282" i="7" s="1"/>
  <c r="G284" i="7"/>
  <c r="H284" i="7" s="1"/>
  <c r="G286" i="10"/>
  <c r="H286" i="10" s="1"/>
  <c r="G288" i="7"/>
  <c r="H288" i="7" s="1"/>
  <c r="G290" i="10"/>
  <c r="H290" i="10" s="1"/>
  <c r="R290" i="10" s="1"/>
  <c r="G292" i="10"/>
  <c r="H292" i="10" s="1"/>
  <c r="G294" i="7"/>
  <c r="H294" i="7" s="1"/>
  <c r="G295" i="10"/>
  <c r="H295" i="10" s="1"/>
  <c r="G296" i="10"/>
  <c r="H296" i="10" s="1"/>
  <c r="G298" i="7"/>
  <c r="H298" i="7" s="1"/>
  <c r="G300" i="10"/>
  <c r="H300" i="10" s="1"/>
  <c r="G302" i="7"/>
  <c r="H302" i="7" s="1"/>
  <c r="G304" i="10"/>
  <c r="H304" i="10" s="1"/>
  <c r="G306" i="7"/>
  <c r="H306" i="7" s="1"/>
  <c r="G308" i="7"/>
  <c r="H308" i="7" s="1"/>
  <c r="G310" i="10"/>
  <c r="H310" i="10" s="1"/>
  <c r="G314" i="10"/>
  <c r="H314" i="10" s="1"/>
  <c r="G318" i="10"/>
  <c r="H318" i="10" s="1"/>
  <c r="G320" i="7"/>
  <c r="H320" i="7" s="1"/>
  <c r="G322" i="7"/>
  <c r="H322" i="7" s="1"/>
  <c r="G324" i="10"/>
  <c r="H324" i="10" s="1"/>
  <c r="R324" i="10" s="1"/>
  <c r="G326" i="7"/>
  <c r="H326" i="7" s="1"/>
  <c r="G328" i="10"/>
  <c r="H328" i="10" s="1"/>
  <c r="G330" i="7"/>
  <c r="H330" i="7" s="1"/>
  <c r="G332" i="10"/>
  <c r="H332" i="10" s="1"/>
  <c r="G334" i="7"/>
  <c r="H334" i="7" s="1"/>
  <c r="G336" i="7"/>
  <c r="H336" i="7" s="1"/>
  <c r="G338" i="10"/>
  <c r="H338" i="10" s="1"/>
  <c r="R338" i="10" s="1"/>
  <c r="G340" i="7"/>
  <c r="H340" i="7" s="1"/>
  <c r="G342" i="10"/>
  <c r="H342" i="10" s="1"/>
  <c r="G344" i="7"/>
  <c r="H344" i="7" s="1"/>
  <c r="G346" i="7"/>
  <c r="H346" i="7" s="1"/>
  <c r="G346" i="10"/>
  <c r="H346" i="10" s="1"/>
  <c r="G348" i="7"/>
  <c r="H348" i="7" s="1"/>
  <c r="G352" i="7"/>
  <c r="H352" i="7" s="1"/>
  <c r="R352" i="7" s="1"/>
  <c r="G354" i="10"/>
  <c r="H354" i="10" s="1"/>
  <c r="G356" i="10"/>
  <c r="H356" i="10" s="1"/>
  <c r="G358" i="10"/>
  <c r="H358" i="10" s="1"/>
  <c r="G358" i="7"/>
  <c r="H358" i="7" s="1"/>
  <c r="G362" i="7"/>
  <c r="H362" i="7" s="1"/>
  <c r="G364" i="10"/>
  <c r="H364" i="10" s="1"/>
  <c r="G364" i="7"/>
  <c r="H364" i="7" s="1"/>
  <c r="G366" i="7"/>
  <c r="H366" i="7" s="1"/>
  <c r="G366" i="10"/>
  <c r="H366" i="10" s="1"/>
  <c r="G370" i="7"/>
  <c r="H370" i="7" s="1"/>
  <c r="G372" i="7"/>
  <c r="H372" i="7" s="1"/>
  <c r="G374" i="10"/>
  <c r="H374" i="10" s="1"/>
  <c r="G380" i="10"/>
  <c r="H380" i="10" s="1"/>
  <c r="G384" i="7"/>
  <c r="H384" i="7" s="1"/>
  <c r="G384" i="10"/>
  <c r="H384" i="10" s="1"/>
  <c r="G386" i="10"/>
  <c r="H386" i="10" s="1"/>
  <c r="G388" i="7"/>
  <c r="H388" i="7" s="1"/>
  <c r="G390" i="10"/>
  <c r="H390" i="10" s="1"/>
  <c r="R390" i="10" s="1"/>
  <c r="G392" i="7"/>
  <c r="H392" i="7" s="1"/>
  <c r="G396" i="7"/>
  <c r="H396" i="7" s="1"/>
  <c r="G398" i="7"/>
  <c r="H398" i="7" s="1"/>
  <c r="G400" i="10"/>
  <c r="H400" i="10" s="1"/>
  <c r="G402" i="7"/>
  <c r="H402" i="7" s="1"/>
  <c r="G406" i="7"/>
  <c r="H406" i="7" s="1"/>
  <c r="G406" i="10"/>
  <c r="H406" i="10" s="1"/>
  <c r="G408" i="7"/>
  <c r="H408" i="7" s="1"/>
  <c r="G408" i="10"/>
  <c r="H408" i="10" s="1"/>
  <c r="G410" i="10"/>
  <c r="H410" i="10" s="1"/>
  <c r="G414" i="7"/>
  <c r="H414" i="7" s="1"/>
  <c r="G414" i="10"/>
  <c r="H414" i="10" s="1"/>
  <c r="G416" i="7"/>
  <c r="H416" i="7" s="1"/>
  <c r="G418" i="7"/>
  <c r="H418" i="7" s="1"/>
  <c r="G420" i="10"/>
  <c r="H420" i="10" s="1"/>
  <c r="G422" i="7"/>
  <c r="H422" i="7" s="1"/>
  <c r="G424" i="10"/>
  <c r="H424" i="10" s="1"/>
  <c r="G426" i="7"/>
  <c r="H426" i="7" s="1"/>
  <c r="G426" i="10"/>
  <c r="H426" i="10" s="1"/>
  <c r="G430" i="10"/>
  <c r="H430" i="10" s="1"/>
  <c r="G436" i="10"/>
  <c r="H436" i="10" s="1"/>
  <c r="G438" i="7"/>
  <c r="H438" i="7" s="1"/>
  <c r="G440" i="10"/>
  <c r="H440" i="10" s="1"/>
  <c r="G442" i="7"/>
  <c r="H442" i="7" s="1"/>
  <c r="G444" i="10"/>
  <c r="H444" i="10" s="1"/>
  <c r="G446" i="7"/>
  <c r="H446" i="7" s="1"/>
  <c r="G450" i="10"/>
  <c r="H450" i="10" s="1"/>
  <c r="R450" i="10" s="1"/>
  <c r="D451" i="4"/>
  <c r="F451" i="4" s="1"/>
  <c r="G454" i="10"/>
  <c r="H454" i="10" s="1"/>
  <c r="G454" i="7"/>
  <c r="H454" i="7" s="1"/>
  <c r="D455" i="4"/>
  <c r="F455" i="4" s="1"/>
  <c r="G458" i="7"/>
  <c r="H458" i="7" s="1"/>
  <c r="G458" i="10"/>
  <c r="H458" i="10" s="1"/>
  <c r="R458" i="10" s="1"/>
  <c r="D459" i="4"/>
  <c r="F459" i="4" s="1"/>
  <c r="G462" i="7"/>
  <c r="H462" i="7" s="1"/>
  <c r="G462" i="10"/>
  <c r="H462" i="10" s="1"/>
  <c r="D463" i="4"/>
  <c r="F463" i="4" s="1"/>
  <c r="G466" i="7"/>
  <c r="H466" i="7" s="1"/>
  <c r="G466" i="10"/>
  <c r="H466" i="10" s="1"/>
  <c r="D467" i="4"/>
  <c r="F467" i="4" s="1"/>
  <c r="G470" i="7"/>
  <c r="H470" i="7" s="1"/>
  <c r="G470" i="10"/>
  <c r="H470" i="10" s="1"/>
  <c r="D471" i="4"/>
  <c r="F471" i="4" s="1"/>
  <c r="D479" i="4"/>
  <c r="F479" i="4" s="1"/>
  <c r="G480" i="7"/>
  <c r="H480" i="7" s="1"/>
  <c r="G480" i="10"/>
  <c r="H480" i="10" s="1"/>
  <c r="D483" i="4"/>
  <c r="F483" i="4" s="1"/>
  <c r="G484" i="7"/>
  <c r="H484" i="7" s="1"/>
  <c r="G484" i="10"/>
  <c r="H484" i="10" s="1"/>
  <c r="D489" i="4"/>
  <c r="F489" i="4" s="1"/>
  <c r="G490" i="7"/>
  <c r="H490" i="7" s="1"/>
  <c r="G490" i="10"/>
  <c r="H490" i="10" s="1"/>
  <c r="D491" i="4"/>
  <c r="F491" i="4" s="1"/>
  <c r="G492" i="7"/>
  <c r="H492" i="7" s="1"/>
  <c r="G492" i="10"/>
  <c r="H492" i="10" s="1"/>
  <c r="D497" i="4"/>
  <c r="F497" i="4" s="1"/>
  <c r="G498" i="7"/>
  <c r="H498" i="7" s="1"/>
  <c r="G500" i="7"/>
  <c r="H500" i="7" s="1"/>
  <c r="G500" i="10"/>
  <c r="H500" i="10" s="1"/>
  <c r="G502" i="7"/>
  <c r="H502" i="7" s="1"/>
  <c r="G504" i="10"/>
  <c r="H504" i="10" s="1"/>
  <c r="G506" i="7"/>
  <c r="H506" i="7" s="1"/>
  <c r="G506" i="10"/>
  <c r="H506" i="10" s="1"/>
  <c r="G510" i="10"/>
  <c r="H510" i="10" s="1"/>
  <c r="R510" i="10" s="1"/>
  <c r="G512" i="7"/>
  <c r="H512" i="7" s="1"/>
  <c r="G512" i="10"/>
  <c r="H512" i="10" s="1"/>
  <c r="R512" i="10" s="1"/>
  <c r="G514" i="10"/>
  <c r="H514" i="10" s="1"/>
  <c r="G518" i="7"/>
  <c r="H518" i="7" s="1"/>
  <c r="G518" i="10"/>
  <c r="H518" i="10" s="1"/>
  <c r="G522" i="7"/>
  <c r="H522" i="7" s="1"/>
  <c r="G522" i="10"/>
  <c r="H522" i="10" s="1"/>
  <c r="G526" i="7"/>
  <c r="H526" i="7" s="1"/>
  <c r="G528" i="10"/>
  <c r="H528" i="10" s="1"/>
  <c r="G530" i="7"/>
  <c r="H530" i="7" s="1"/>
  <c r="G532" i="10"/>
  <c r="H532" i="10" s="1"/>
  <c r="G536" i="7"/>
  <c r="H536" i="7" s="1"/>
  <c r="G536" i="10"/>
  <c r="H536" i="10" s="1"/>
  <c r="G540" i="7"/>
  <c r="H540" i="7" s="1"/>
  <c r="G540" i="10"/>
  <c r="H540" i="10" s="1"/>
  <c r="G542" i="10"/>
  <c r="H542" i="10" s="1"/>
  <c r="G546" i="7"/>
  <c r="H546" i="7" s="1"/>
  <c r="G546" i="10"/>
  <c r="H546" i="10" s="1"/>
  <c r="G550" i="7"/>
  <c r="H550" i="7" s="1"/>
  <c r="G554" i="7"/>
  <c r="H554" i="7" s="1"/>
  <c r="G556" i="10"/>
  <c r="H556" i="10" s="1"/>
  <c r="G564" i="7"/>
  <c r="H564" i="7" s="1"/>
  <c r="G564" i="10"/>
  <c r="H564" i="10" s="1"/>
  <c r="G566" i="10"/>
  <c r="H566" i="10" s="1"/>
  <c r="G566" i="7"/>
  <c r="H566" i="7" s="1"/>
  <c r="G568" i="7"/>
  <c r="H568" i="7" s="1"/>
  <c r="G568" i="10"/>
  <c r="H568" i="10" s="1"/>
  <c r="G570" i="10"/>
  <c r="H570" i="10" s="1"/>
  <c r="G572" i="10"/>
  <c r="H572" i="10" s="1"/>
  <c r="G574" i="10"/>
  <c r="H574" i="10" s="1"/>
  <c r="G576" i="10"/>
  <c r="H576" i="10" s="1"/>
  <c r="G578" i="10"/>
  <c r="H578" i="10" s="1"/>
  <c r="G580" i="10"/>
  <c r="H580" i="10" s="1"/>
  <c r="R580" i="10" s="1"/>
  <c r="G582" i="7"/>
  <c r="H582" i="7" s="1"/>
  <c r="G582" i="10"/>
  <c r="H582" i="10" s="1"/>
  <c r="G584" i="10"/>
  <c r="H584" i="10" s="1"/>
  <c r="G586" i="7"/>
  <c r="H586" i="7" s="1"/>
  <c r="G590" i="7"/>
  <c r="H590" i="7" s="1"/>
  <c r="G594" i="7"/>
  <c r="H594" i="7" s="1"/>
  <c r="G594" i="10"/>
  <c r="H594" i="10" s="1"/>
  <c r="G596" i="10"/>
  <c r="H596" i="10" s="1"/>
  <c r="G598" i="7"/>
  <c r="H598" i="7" s="1"/>
  <c r="G598" i="10"/>
  <c r="H598" i="10" s="1"/>
  <c r="G604" i="7"/>
  <c r="H604" i="7" s="1"/>
  <c r="G604" i="10"/>
  <c r="H604" i="10" s="1"/>
  <c r="G606" i="10"/>
  <c r="H606" i="10" s="1"/>
  <c r="G608" i="7"/>
  <c r="H608" i="7" s="1"/>
  <c r="R608" i="7" s="1"/>
  <c r="G608" i="10"/>
  <c r="H608" i="10" s="1"/>
  <c r="G610" i="7"/>
  <c r="H610" i="7" s="1"/>
  <c r="G614" i="10"/>
  <c r="H614" i="10" s="1"/>
  <c r="G616" i="7"/>
  <c r="H616" i="7" s="1"/>
  <c r="G616" i="10"/>
  <c r="H616" i="10" s="1"/>
  <c r="G622" i="10"/>
  <c r="H622" i="10" s="1"/>
  <c r="G624" i="7"/>
  <c r="H624" i="7" s="1"/>
  <c r="G624" i="10"/>
  <c r="H624" i="10" s="1"/>
  <c r="G628" i="7"/>
  <c r="H628" i="7" s="1"/>
  <c r="G628" i="10"/>
  <c r="H628" i="10" s="1"/>
  <c r="G630" i="10"/>
  <c r="H630" i="10" s="1"/>
  <c r="G634" i="7"/>
  <c r="H634" i="7" s="1"/>
  <c r="G634" i="10"/>
  <c r="H634" i="10" s="1"/>
  <c r="G636" i="7"/>
  <c r="H636" i="7" s="1"/>
  <c r="G640" i="10"/>
  <c r="H640" i="10" s="1"/>
  <c r="G644" i="7"/>
  <c r="H644" i="7" s="1"/>
  <c r="G648" i="7"/>
  <c r="H648" i="7" s="1"/>
  <c r="G652" i="10"/>
  <c r="H652" i="10" s="1"/>
  <c r="G656" i="10"/>
  <c r="H656" i="10" s="1"/>
  <c r="R656" i="10" s="1"/>
  <c r="G658" i="7"/>
  <c r="H658" i="7" s="1"/>
  <c r="G660" i="10"/>
  <c r="H660" i="10" s="1"/>
  <c r="G662" i="7"/>
  <c r="H662" i="7" s="1"/>
  <c r="G664" i="10"/>
  <c r="H664" i="10" s="1"/>
  <c r="G666" i="10"/>
  <c r="H666" i="10" s="1"/>
  <c r="G668" i="7"/>
  <c r="H668" i="7" s="1"/>
  <c r="G668" i="10"/>
  <c r="H668" i="10" s="1"/>
  <c r="G670" i="10"/>
  <c r="H670" i="10" s="1"/>
  <c r="G672" i="7"/>
  <c r="H672" i="7" s="1"/>
  <c r="G674" i="10"/>
  <c r="H674" i="10" s="1"/>
  <c r="G676" i="7"/>
  <c r="H676" i="7" s="1"/>
  <c r="G676" i="10"/>
  <c r="H676" i="10" s="1"/>
  <c r="G678" i="10"/>
  <c r="H678" i="10" s="1"/>
  <c r="G680" i="7"/>
  <c r="H680" i="7" s="1"/>
  <c r="G680" i="10"/>
  <c r="H680" i="10" s="1"/>
  <c r="G682" i="7"/>
  <c r="H682" i="7" s="1"/>
  <c r="G682" i="10"/>
  <c r="H682" i="10" s="1"/>
  <c r="G684" i="10"/>
  <c r="H684" i="10" s="1"/>
  <c r="R684" i="10" s="1"/>
  <c r="G686" i="7"/>
  <c r="H686" i="7" s="1"/>
  <c r="G686" i="10"/>
  <c r="H686" i="10" s="1"/>
  <c r="G688" i="10"/>
  <c r="H688" i="10" s="1"/>
  <c r="G692" i="7"/>
  <c r="H692" i="7" s="1"/>
  <c r="G694" i="7"/>
  <c r="H694" i="7" s="1"/>
  <c r="G694" i="10"/>
  <c r="H694" i="10" s="1"/>
  <c r="G696" i="7"/>
  <c r="H696" i="7" s="1"/>
  <c r="G698" i="10"/>
  <c r="H698" i="10" s="1"/>
  <c r="G700" i="10"/>
  <c r="H700" i="10" s="1"/>
  <c r="G702" i="10"/>
  <c r="H702" i="10" s="1"/>
  <c r="G704" i="10"/>
  <c r="H704" i="10" s="1"/>
  <c r="G706" i="7"/>
  <c r="H706" i="7" s="1"/>
  <c r="G708" i="7"/>
  <c r="H708" i="7" s="1"/>
  <c r="G710" i="7"/>
  <c r="H710" i="7" s="1"/>
  <c r="G710" i="10"/>
  <c r="H710" i="10" s="1"/>
  <c r="G718" i="7"/>
  <c r="H718" i="7" s="1"/>
  <c r="G718" i="10"/>
  <c r="H718" i="10" s="1"/>
  <c r="G720" i="7"/>
  <c r="H720" i="7" s="1"/>
  <c r="G720" i="10"/>
  <c r="H720" i="10" s="1"/>
  <c r="G722" i="7"/>
  <c r="H722" i="7" s="1"/>
  <c r="G724" i="10"/>
  <c r="H724" i="10" s="1"/>
  <c r="G726" i="10"/>
  <c r="H726" i="10" s="1"/>
  <c r="G728" i="7"/>
  <c r="H728" i="7" s="1"/>
  <c r="G728" i="10"/>
  <c r="H728" i="10" s="1"/>
  <c r="G730" i="7"/>
  <c r="H730" i="7" s="1"/>
  <c r="R730" i="7" s="1"/>
  <c r="G734" i="10"/>
  <c r="H734" i="10" s="1"/>
  <c r="G738" i="7"/>
  <c r="H738" i="7" s="1"/>
  <c r="G740" i="7"/>
  <c r="H740" i="7" s="1"/>
  <c r="G740" i="10"/>
  <c r="H740" i="10" s="1"/>
  <c r="G742" i="7"/>
  <c r="H742" i="7" s="1"/>
  <c r="G742" i="10"/>
  <c r="H742" i="10" s="1"/>
  <c r="G744" i="7"/>
  <c r="H744" i="7" s="1"/>
  <c r="G744" i="10"/>
  <c r="H744" i="10" s="1"/>
  <c r="G746" i="7"/>
  <c r="H746" i="7" s="1"/>
  <c r="G746" i="10"/>
  <c r="H746" i="10" s="1"/>
  <c r="G748" i="10"/>
  <c r="H748" i="10" s="1"/>
  <c r="G750" i="7"/>
  <c r="H750" i="7" s="1"/>
  <c r="G750" i="10"/>
  <c r="H750" i="10" s="1"/>
  <c r="R750" i="10" s="1"/>
  <c r="G752" i="10"/>
  <c r="H752" i="10" s="1"/>
  <c r="G754" i="10"/>
  <c r="H754" i="10" s="1"/>
  <c r="G758" i="10"/>
  <c r="H758" i="10" s="1"/>
  <c r="G762" i="10"/>
  <c r="H762" i="10" s="1"/>
  <c r="G764" i="7"/>
  <c r="H764" i="7" s="1"/>
  <c r="G764" i="10"/>
  <c r="H764" i="10" s="1"/>
  <c r="D765" i="4"/>
  <c r="F765" i="4" s="1"/>
  <c r="G766" i="10"/>
  <c r="H766" i="10" s="1"/>
  <c r="G768" i="7"/>
  <c r="H768" i="7" s="1"/>
  <c r="D769" i="4"/>
  <c r="F769" i="4" s="1"/>
  <c r="G770" i="7"/>
  <c r="H770" i="7" s="1"/>
  <c r="G770" i="10"/>
  <c r="H770" i="10" s="1"/>
  <c r="G772" i="7"/>
  <c r="H772" i="7" s="1"/>
  <c r="D773" i="4"/>
  <c r="F773" i="4" s="1"/>
  <c r="G774" i="7"/>
  <c r="H774" i="7" s="1"/>
  <c r="G776" i="7"/>
  <c r="H776" i="7" s="1"/>
  <c r="D777" i="4"/>
  <c r="F777" i="4" s="1"/>
  <c r="G778" i="7"/>
  <c r="H778" i="7" s="1"/>
  <c r="G780" i="7"/>
  <c r="H780" i="7" s="1"/>
  <c r="D781" i="4"/>
  <c r="F781" i="4" s="1"/>
  <c r="G782" i="7"/>
  <c r="H782" i="7" s="1"/>
  <c r="G782" i="10"/>
  <c r="H782" i="10" s="1"/>
  <c r="G786" i="7"/>
  <c r="H786" i="7" s="1"/>
  <c r="D787" i="4"/>
  <c r="F787" i="4" s="1"/>
  <c r="G790" i="7"/>
  <c r="H790" i="7" s="1"/>
  <c r="G792" i="7"/>
  <c r="H792" i="7" s="1"/>
  <c r="G792" i="10"/>
  <c r="H792" i="10" s="1"/>
  <c r="G794" i="10"/>
  <c r="H794" i="10" s="1"/>
  <c r="D795" i="4"/>
  <c r="F795" i="4" s="1"/>
  <c r="D797" i="4"/>
  <c r="F797" i="4" s="1"/>
  <c r="G798" i="10"/>
  <c r="H798" i="10" s="1"/>
  <c r="D799" i="4"/>
  <c r="F799" i="4" s="1"/>
  <c r="G800" i="10"/>
  <c r="H800" i="10" s="1"/>
  <c r="D801" i="4"/>
  <c r="F801" i="4" s="1"/>
  <c r="D803" i="4"/>
  <c r="F803" i="4" s="1"/>
  <c r="D805" i="4"/>
  <c r="F805" i="4" s="1"/>
  <c r="G808" i="7"/>
  <c r="H808" i="7" s="1"/>
  <c r="R808" i="7" s="1"/>
  <c r="D809" i="4"/>
  <c r="F809" i="4" s="1"/>
  <c r="D811" i="4"/>
  <c r="F811" i="4" s="1"/>
  <c r="G812" i="7"/>
  <c r="H812" i="7" s="1"/>
  <c r="D813" i="4"/>
  <c r="F813" i="4" s="1"/>
  <c r="G814" i="10"/>
  <c r="H814" i="10" s="1"/>
  <c r="G816" i="10"/>
  <c r="H816" i="10" s="1"/>
  <c r="D817" i="4"/>
  <c r="F817" i="4" s="1"/>
  <c r="G818" i="7"/>
  <c r="H818" i="7" s="1"/>
  <c r="G820" i="7"/>
  <c r="H820" i="7" s="1"/>
  <c r="R820" i="7" s="1"/>
  <c r="G820" i="10"/>
  <c r="H820" i="10" s="1"/>
  <c r="D823" i="4"/>
  <c r="F823" i="4" s="1"/>
  <c r="G824" i="7"/>
  <c r="H824" i="7" s="1"/>
  <c r="G826" i="10"/>
  <c r="H826" i="10" s="1"/>
  <c r="D827" i="4"/>
  <c r="F827" i="4" s="1"/>
  <c r="G828" i="7"/>
  <c r="H828" i="7" s="1"/>
  <c r="D831" i="4"/>
  <c r="F831" i="4" s="1"/>
  <c r="G832" i="7"/>
  <c r="H832" i="7" s="1"/>
  <c r="G832" i="10"/>
  <c r="H832" i="10" s="1"/>
  <c r="G834" i="10"/>
  <c r="H834" i="10" s="1"/>
  <c r="R834" i="10" s="1"/>
  <c r="D835" i="4"/>
  <c r="F835" i="4" s="1"/>
  <c r="G836" i="7"/>
  <c r="H836" i="7" s="1"/>
  <c r="G836" i="10"/>
  <c r="H836" i="10" s="1"/>
  <c r="G838" i="7"/>
  <c r="H838" i="7" s="1"/>
  <c r="D839" i="4"/>
  <c r="F839" i="4" s="1"/>
  <c r="G840" i="7"/>
  <c r="H840" i="7" s="1"/>
  <c r="G840" i="10"/>
  <c r="H840" i="10" s="1"/>
  <c r="G842" i="7"/>
  <c r="H842" i="7" s="1"/>
  <c r="D843" i="4"/>
  <c r="F843" i="4" s="1"/>
  <c r="G844" i="7"/>
  <c r="H844" i="7" s="1"/>
  <c r="G844" i="10"/>
  <c r="H844" i="10" s="1"/>
  <c r="G846" i="7"/>
  <c r="H846" i="7" s="1"/>
  <c r="D847" i="4"/>
  <c r="F847" i="4" s="1"/>
  <c r="G848" i="7"/>
  <c r="H848" i="7" s="1"/>
  <c r="G848" i="10"/>
  <c r="H848" i="10" s="1"/>
  <c r="G850" i="7"/>
  <c r="H850" i="7" s="1"/>
  <c r="G850" i="10"/>
  <c r="H850" i="10" s="1"/>
  <c r="D851" i="4"/>
  <c r="F851" i="4" s="1"/>
  <c r="G852" i="7"/>
  <c r="H852" i="7" s="1"/>
  <c r="G852" i="10"/>
  <c r="H852" i="10" s="1"/>
  <c r="G854" i="7"/>
  <c r="H854" i="7" s="1"/>
  <c r="D855" i="4"/>
  <c r="F855" i="4" s="1"/>
  <c r="G856" i="7"/>
  <c r="H856" i="7" s="1"/>
  <c r="G858" i="7"/>
  <c r="H858" i="7" s="1"/>
  <c r="D859" i="4"/>
  <c r="F859" i="4" s="1"/>
  <c r="G860" i="7"/>
  <c r="H860" i="7" s="1"/>
  <c r="G860" i="10"/>
  <c r="H860" i="10" s="1"/>
  <c r="R860" i="10" s="1"/>
  <c r="D863" i="4"/>
  <c r="F863" i="4" s="1"/>
  <c r="G864" i="7"/>
  <c r="H864" i="7" s="1"/>
  <c r="R864" i="7" s="1"/>
  <c r="D865" i="4"/>
  <c r="F865" i="4" s="1"/>
  <c r="G866" i="7"/>
  <c r="H866" i="7" s="1"/>
  <c r="G868" i="7"/>
  <c r="H868" i="7" s="1"/>
  <c r="D869" i="4"/>
  <c r="F869" i="4" s="1"/>
  <c r="G870" i="7"/>
  <c r="H870" i="7" s="1"/>
  <c r="G872" i="7"/>
  <c r="H872" i="7" s="1"/>
  <c r="D873" i="4"/>
  <c r="F873" i="4" s="1"/>
  <c r="J19" i="15"/>
  <c r="T19" i="5" s="1"/>
  <c r="U19" i="15"/>
  <c r="U19" i="5" s="1"/>
  <c r="J65" i="15"/>
  <c r="T65" i="5" s="1"/>
  <c r="U65" i="15"/>
  <c r="U65" i="5" s="1"/>
  <c r="J109" i="15"/>
  <c r="T109" i="5" s="1"/>
  <c r="J92" i="15"/>
  <c r="T92" i="5" s="1"/>
  <c r="J146" i="15"/>
  <c r="T146" i="5" s="1"/>
  <c r="U146" i="15"/>
  <c r="U146" i="5" s="1"/>
  <c r="J286" i="15"/>
  <c r="T286" i="5" s="1"/>
  <c r="U286" i="15"/>
  <c r="U286" i="5" s="1"/>
  <c r="J230" i="15"/>
  <c r="T230" i="5" s="1"/>
  <c r="U230" i="15"/>
  <c r="U230" i="5" s="1"/>
  <c r="J284" i="15"/>
  <c r="T284" i="5" s="1"/>
  <c r="U284" i="15"/>
  <c r="U284" i="5" s="1"/>
  <c r="J332" i="15"/>
  <c r="T332" i="5" s="1"/>
  <c r="U332" i="15"/>
  <c r="U332" i="5" s="1"/>
  <c r="J318" i="15"/>
  <c r="T318" i="5" s="1"/>
  <c r="U318" i="15"/>
  <c r="U318" i="5" s="1"/>
  <c r="J468" i="15"/>
  <c r="T468" i="5" s="1"/>
  <c r="U468" i="15"/>
  <c r="U468" i="5" s="1"/>
  <c r="J610" i="15"/>
  <c r="T610" i="5" s="1"/>
  <c r="J634" i="15"/>
  <c r="T634" i="5" s="1"/>
  <c r="J494" i="15"/>
  <c r="T494" i="5" s="1"/>
  <c r="U494" i="15"/>
  <c r="U494" i="5" s="1"/>
  <c r="J518" i="15"/>
  <c r="T518" i="5" s="1"/>
  <c r="U518" i="15"/>
  <c r="U518" i="5" s="1"/>
  <c r="J618" i="15"/>
  <c r="T618" i="5" s="1"/>
  <c r="J793" i="15"/>
  <c r="T793" i="5" s="1"/>
  <c r="U793" i="15"/>
  <c r="U793" i="5" s="1"/>
  <c r="J839" i="15"/>
  <c r="T839" i="5" s="1"/>
  <c r="U839" i="15"/>
  <c r="U839" i="5" s="1"/>
  <c r="J701" i="15"/>
  <c r="T701" i="5" s="1"/>
  <c r="J771" i="15"/>
  <c r="T771" i="5" s="1"/>
  <c r="U771" i="15"/>
  <c r="U771" i="5" s="1"/>
  <c r="J777" i="15"/>
  <c r="T777" i="5" s="1"/>
  <c r="U777" i="15"/>
  <c r="U777" i="5" s="1"/>
  <c r="J845" i="15"/>
  <c r="T845" i="5" s="1"/>
  <c r="U845" i="15"/>
  <c r="U845" i="5" s="1"/>
  <c r="T875" i="5"/>
  <c r="U875" i="5"/>
  <c r="T879" i="5"/>
  <c r="U879" i="5"/>
  <c r="J140" i="15"/>
  <c r="T140" i="5" s="1"/>
  <c r="U140" i="15"/>
  <c r="U140" i="5" s="1"/>
  <c r="J150" i="15"/>
  <c r="T150" i="5" s="1"/>
  <c r="U150" i="15"/>
  <c r="U150" i="5" s="1"/>
  <c r="J158" i="15"/>
  <c r="T158" i="5" s="1"/>
  <c r="U158" i="15"/>
  <c r="U158" i="5" s="1"/>
  <c r="J256" i="15"/>
  <c r="T256" i="5" s="1"/>
  <c r="U256" i="15"/>
  <c r="U256" i="5" s="1"/>
  <c r="J262" i="15"/>
  <c r="T262" i="5" s="1"/>
  <c r="U262" i="15"/>
  <c r="U262" i="5" s="1"/>
  <c r="J360" i="15"/>
  <c r="T360" i="5" s="1"/>
  <c r="U360" i="15"/>
  <c r="U360" i="5" s="1"/>
  <c r="J408" i="15"/>
  <c r="T408" i="5" s="1"/>
  <c r="U302" i="15"/>
  <c r="U302" i="5" s="1"/>
  <c r="J480" i="15"/>
  <c r="T480" i="5" s="1"/>
  <c r="U480" i="15"/>
  <c r="U480" i="5" s="1"/>
  <c r="J570" i="15"/>
  <c r="T570" i="5" s="1"/>
  <c r="U570" i="15"/>
  <c r="U570" i="5" s="1"/>
  <c r="J665" i="15"/>
  <c r="T665" i="5" s="1"/>
  <c r="U665" i="15"/>
  <c r="U665" i="5" s="1"/>
  <c r="J703" i="15"/>
  <c r="T703" i="5" s="1"/>
  <c r="J735" i="15"/>
  <c r="T735" i="5" s="1"/>
  <c r="U735" i="15"/>
  <c r="U735" i="5" s="1"/>
  <c r="J719" i="15"/>
  <c r="T719" i="5" s="1"/>
  <c r="U719" i="15"/>
  <c r="U719" i="5" s="1"/>
  <c r="T877" i="5"/>
  <c r="U877" i="5"/>
  <c r="T881" i="5"/>
  <c r="U881" i="5"/>
  <c r="J31" i="14"/>
  <c r="R31" i="5" s="1"/>
  <c r="U31" i="14"/>
  <c r="S31" i="5" s="1"/>
  <c r="J58" i="14"/>
  <c r="R58" i="5" s="1"/>
  <c r="U58" i="14"/>
  <c r="S58" i="5" s="1"/>
  <c r="J80" i="14"/>
  <c r="R80" i="5" s="1"/>
  <c r="U80" i="14"/>
  <c r="S80" i="5" s="1"/>
  <c r="J163" i="14"/>
  <c r="R163" i="5" s="1"/>
  <c r="J185" i="14"/>
  <c r="R185" i="5" s="1"/>
  <c r="U185" i="14"/>
  <c r="S185" i="5" s="1"/>
  <c r="J195" i="14"/>
  <c r="R195" i="5" s="1"/>
  <c r="U195" i="14"/>
  <c r="S195" i="5" s="1"/>
  <c r="J262" i="14"/>
  <c r="R262" i="5" s="1"/>
  <c r="U262" i="14"/>
  <c r="S262" i="5" s="1"/>
  <c r="J268" i="14"/>
  <c r="R268" i="5" s="1"/>
  <c r="U268" i="14"/>
  <c r="S268" i="5" s="1"/>
  <c r="J296" i="14"/>
  <c r="R296" i="5" s="1"/>
  <c r="J318" i="14"/>
  <c r="R318" i="5" s="1"/>
  <c r="U318" i="14"/>
  <c r="S318" i="5" s="1"/>
  <c r="J415" i="14"/>
  <c r="R415" i="5" s="1"/>
  <c r="U415" i="14"/>
  <c r="S415" i="5" s="1"/>
  <c r="J336" i="14"/>
  <c r="R336" i="5" s="1"/>
  <c r="U336" i="14"/>
  <c r="S336" i="5" s="1"/>
  <c r="J560" i="14"/>
  <c r="R560" i="5" s="1"/>
  <c r="U560" i="14"/>
  <c r="S560" i="5" s="1"/>
  <c r="J767" i="14"/>
  <c r="R767" i="5" s="1"/>
  <c r="U767" i="14"/>
  <c r="S767" i="5" s="1"/>
  <c r="R875" i="5"/>
  <c r="S875" i="5"/>
  <c r="R879" i="5"/>
  <c r="S879" i="5"/>
  <c r="J659" i="14"/>
  <c r="R659" i="5" s="1"/>
  <c r="U659" i="14"/>
  <c r="S659" i="5" s="1"/>
  <c r="J719" i="14"/>
  <c r="R719" i="5" s="1"/>
  <c r="U719" i="14"/>
  <c r="S719" i="5" s="1"/>
  <c r="J741" i="14"/>
  <c r="R741" i="5" s="1"/>
  <c r="U741" i="14"/>
  <c r="S741" i="5" s="1"/>
  <c r="J116" i="14"/>
  <c r="R116" i="5" s="1"/>
  <c r="U116" i="14"/>
  <c r="S116" i="5" s="1"/>
  <c r="J177" i="14"/>
  <c r="R177" i="5" s="1"/>
  <c r="U177" i="14"/>
  <c r="S177" i="5" s="1"/>
  <c r="J242" i="14"/>
  <c r="R242" i="5" s="1"/>
  <c r="U242" i="14"/>
  <c r="S242" i="5" s="1"/>
  <c r="J419" i="14"/>
  <c r="R419" i="5" s="1"/>
  <c r="U419" i="14"/>
  <c r="S419" i="5" s="1"/>
  <c r="J316" i="14"/>
  <c r="R316" i="5" s="1"/>
  <c r="J368" i="14"/>
  <c r="R368" i="5" s="1"/>
  <c r="J653" i="14"/>
  <c r="R653" i="5" s="1"/>
  <c r="U653" i="14"/>
  <c r="S653" i="5" s="1"/>
  <c r="J474" i="14"/>
  <c r="R474" i="5" s="1"/>
  <c r="U474" i="14"/>
  <c r="S474" i="5" s="1"/>
  <c r="J542" i="14"/>
  <c r="R542" i="5" s="1"/>
  <c r="U542" i="14"/>
  <c r="S542" i="5" s="1"/>
  <c r="J622" i="14"/>
  <c r="R622" i="5" s="1"/>
  <c r="U622" i="14"/>
  <c r="S622" i="5" s="1"/>
  <c r="J773" i="14"/>
  <c r="R773" i="5" s="1"/>
  <c r="R877" i="5"/>
  <c r="S877" i="5"/>
  <c r="R881" i="5"/>
  <c r="S881" i="5"/>
  <c r="J731" i="14"/>
  <c r="R731" i="5" s="1"/>
  <c r="U731" i="14"/>
  <c r="S731" i="5" s="1"/>
  <c r="J749" i="14"/>
  <c r="R749" i="5" s="1"/>
  <c r="J771" i="14"/>
  <c r="R771" i="5" s="1"/>
  <c r="U771" i="14"/>
  <c r="S771" i="5" s="1"/>
  <c r="J823" i="14"/>
  <c r="R823" i="5" s="1"/>
  <c r="J837" i="14"/>
  <c r="R837" i="5" s="1"/>
  <c r="U837" i="14"/>
  <c r="S837" i="5" s="1"/>
  <c r="J861" i="14"/>
  <c r="R861" i="5" s="1"/>
  <c r="U861" i="14"/>
  <c r="S861" i="5" s="1"/>
  <c r="I19" i="13"/>
  <c r="P19" i="5" s="1"/>
  <c r="T19" i="13"/>
  <c r="Q19" i="5" s="1"/>
  <c r="I8" i="13"/>
  <c r="P8" i="5" s="1"/>
  <c r="I25" i="13"/>
  <c r="P25" i="5" s="1"/>
  <c r="T25" i="13"/>
  <c r="Q25" i="5" s="1"/>
  <c r="I58" i="13"/>
  <c r="P58" i="5" s="1"/>
  <c r="T58" i="13"/>
  <c r="Q58" i="5" s="1"/>
  <c r="I62" i="13"/>
  <c r="P62" i="5" s="1"/>
  <c r="T62" i="13"/>
  <c r="Q62" i="5" s="1"/>
  <c r="I224" i="13"/>
  <c r="P224" i="5" s="1"/>
  <c r="T224" i="13"/>
  <c r="Q224" i="5" s="1"/>
  <c r="I209" i="13"/>
  <c r="P209" i="5" s="1"/>
  <c r="T209" i="13"/>
  <c r="Q209" i="5" s="1"/>
  <c r="I225" i="13"/>
  <c r="P225" i="5" s="1"/>
  <c r="T225" i="13"/>
  <c r="Q225" i="5" s="1"/>
  <c r="I257" i="13"/>
  <c r="P257" i="5" s="1"/>
  <c r="T257" i="13"/>
  <c r="Q257" i="5" s="1"/>
  <c r="I332" i="13"/>
  <c r="P332" i="5" s="1"/>
  <c r="T332" i="13"/>
  <c r="Q332" i="5" s="1"/>
  <c r="I521" i="13"/>
  <c r="P521" i="5" s="1"/>
  <c r="T521" i="13"/>
  <c r="Q521" i="5" s="1"/>
  <c r="I592" i="13"/>
  <c r="P592" i="5" s="1"/>
  <c r="T592" i="13"/>
  <c r="Q592" i="5" s="1"/>
  <c r="I609" i="13"/>
  <c r="P609" i="5" s="1"/>
  <c r="T609" i="13"/>
  <c r="Q609" i="5" s="1"/>
  <c r="I631" i="13"/>
  <c r="P631" i="5" s="1"/>
  <c r="T631" i="13"/>
  <c r="Q631" i="5" s="1"/>
  <c r="I9" i="13"/>
  <c r="P9" i="5" s="1"/>
  <c r="T9" i="13"/>
  <c r="Q9" i="5" s="1"/>
  <c r="I13" i="13"/>
  <c r="P13" i="5" s="1"/>
  <c r="T13" i="13"/>
  <c r="Q13" i="5" s="1"/>
  <c r="I28" i="13"/>
  <c r="P28" i="5" s="1"/>
  <c r="T28" i="13"/>
  <c r="Q28" i="5" s="1"/>
  <c r="I31" i="13"/>
  <c r="P31" i="5" s="1"/>
  <c r="T31" i="13"/>
  <c r="Q31" i="5" s="1"/>
  <c r="I61" i="13"/>
  <c r="P61" i="5" s="1"/>
  <c r="T61" i="13"/>
  <c r="Q61" i="5" s="1"/>
  <c r="I129" i="13"/>
  <c r="P129" i="5" s="1"/>
  <c r="I135" i="13"/>
  <c r="P135" i="5" s="1"/>
  <c r="T135" i="13"/>
  <c r="Q135" i="5" s="1"/>
  <c r="I214" i="13"/>
  <c r="P214" i="5" s="1"/>
  <c r="T214" i="13"/>
  <c r="Q214" i="5" s="1"/>
  <c r="I218" i="13"/>
  <c r="P218" i="5" s="1"/>
  <c r="T218" i="13"/>
  <c r="Q218" i="5" s="1"/>
  <c r="I511" i="13"/>
  <c r="P511" i="5" s="1"/>
  <c r="T511" i="13"/>
  <c r="Q511" i="5" s="1"/>
  <c r="I551" i="13"/>
  <c r="P551" i="5" s="1"/>
  <c r="T551" i="13"/>
  <c r="Q551" i="5" s="1"/>
  <c r="I575" i="13"/>
  <c r="P575" i="5" s="1"/>
  <c r="T575" i="13"/>
  <c r="Q575" i="5" s="1"/>
  <c r="I587" i="13"/>
  <c r="P587" i="5" s="1"/>
  <c r="T587" i="13"/>
  <c r="Q587" i="5" s="1"/>
  <c r="I534" i="13"/>
  <c r="P534" i="5" s="1"/>
  <c r="T534" i="13"/>
  <c r="Q534" i="5" s="1"/>
  <c r="I678" i="13"/>
  <c r="P678" i="5" s="1"/>
  <c r="T678" i="13"/>
  <c r="Q678" i="5" s="1"/>
  <c r="T681" i="13"/>
  <c r="Q681" i="5" s="1"/>
  <c r="I683" i="13"/>
  <c r="P683" i="5" s="1"/>
  <c r="T683" i="13"/>
  <c r="Q683" i="5" s="1"/>
  <c r="I508" i="12"/>
  <c r="N508" i="5" s="1"/>
  <c r="T508" i="12"/>
  <c r="O508" i="5" s="1"/>
  <c r="O874" i="5"/>
  <c r="N875" i="5"/>
  <c r="N879" i="5"/>
  <c r="O879" i="5"/>
  <c r="N876" i="5"/>
  <c r="N880" i="5"/>
  <c r="I873" i="12"/>
  <c r="N873" i="5" s="1"/>
  <c r="O876" i="5"/>
  <c r="N877" i="5"/>
  <c r="O877" i="5"/>
  <c r="O880" i="5"/>
  <c r="N881" i="5"/>
  <c r="O881" i="5"/>
  <c r="N874" i="5"/>
  <c r="N878" i="5"/>
  <c r="O878" i="5"/>
  <c r="I13" i="11"/>
  <c r="L13" i="5" s="1"/>
  <c r="T13" i="11"/>
  <c r="M13" i="5" s="1"/>
  <c r="I60" i="11"/>
  <c r="L60" i="5" s="1"/>
  <c r="T60" i="11"/>
  <c r="M60" i="5" s="1"/>
  <c r="I97" i="11"/>
  <c r="L97" i="5" s="1"/>
  <c r="T97" i="11"/>
  <c r="M97" i="5" s="1"/>
  <c r="I238" i="11"/>
  <c r="L238" i="5" s="1"/>
  <c r="I235" i="11"/>
  <c r="L235" i="5" s="1"/>
  <c r="T235" i="11"/>
  <c r="M235" i="5" s="1"/>
  <c r="I275" i="11"/>
  <c r="L275" i="5" s="1"/>
  <c r="T275" i="11"/>
  <c r="M275" i="5" s="1"/>
  <c r="I294" i="11"/>
  <c r="L294" i="5" s="1"/>
  <c r="T294" i="11"/>
  <c r="M294" i="5" s="1"/>
  <c r="I319" i="11"/>
  <c r="L319" i="5" s="1"/>
  <c r="T319" i="11"/>
  <c r="M319" i="5" s="1"/>
  <c r="I420" i="11"/>
  <c r="L420" i="5" s="1"/>
  <c r="T420" i="11"/>
  <c r="M420" i="5" s="1"/>
  <c r="I625" i="11"/>
  <c r="L625" i="5" s="1"/>
  <c r="I633" i="11"/>
  <c r="L633" i="5" s="1"/>
  <c r="T633" i="11"/>
  <c r="M633" i="5" s="1"/>
  <c r="T673" i="11"/>
  <c r="M673" i="5" s="1"/>
  <c r="I689" i="11"/>
  <c r="L689" i="5" s="1"/>
  <c r="T689" i="11"/>
  <c r="M689" i="5" s="1"/>
  <c r="I638" i="11"/>
  <c r="L638" i="5" s="1"/>
  <c r="T638" i="11"/>
  <c r="M638" i="5" s="1"/>
  <c r="I658" i="11"/>
  <c r="L658" i="5" s="1"/>
  <c r="T658" i="11"/>
  <c r="M658" i="5" s="1"/>
  <c r="I666" i="11"/>
  <c r="L666" i="5" s="1"/>
  <c r="I694" i="11"/>
  <c r="L694" i="5" s="1"/>
  <c r="T694" i="11"/>
  <c r="M694" i="5" s="1"/>
  <c r="I698" i="11"/>
  <c r="L698" i="5" s="1"/>
  <c r="T698" i="11"/>
  <c r="M698" i="5" s="1"/>
  <c r="L877" i="5"/>
  <c r="L881" i="5"/>
  <c r="I706" i="11"/>
  <c r="L706" i="5" s="1"/>
  <c r="T706" i="11"/>
  <c r="M706" i="5" s="1"/>
  <c r="I711" i="11"/>
  <c r="L711" i="5" s="1"/>
  <c r="T711" i="11"/>
  <c r="M711" i="5" s="1"/>
  <c r="I713" i="11"/>
  <c r="L713" i="5" s="1"/>
  <c r="T713" i="11"/>
  <c r="M713" i="5" s="1"/>
  <c r="I714" i="11"/>
  <c r="L714" i="5" s="1"/>
  <c r="T714" i="11"/>
  <c r="M714" i="5" s="1"/>
  <c r="I718" i="11"/>
  <c r="L718" i="5" s="1"/>
  <c r="T718" i="11"/>
  <c r="M718" i="5" s="1"/>
  <c r="I719" i="11"/>
  <c r="L719" i="5" s="1"/>
  <c r="T719" i="11"/>
  <c r="M719" i="5" s="1"/>
  <c r="I721" i="11"/>
  <c r="L721" i="5" s="1"/>
  <c r="I727" i="11"/>
  <c r="L727" i="5" s="1"/>
  <c r="I731" i="11"/>
  <c r="L731" i="5" s="1"/>
  <c r="I732" i="11"/>
  <c r="L732" i="5" s="1"/>
  <c r="I739" i="11"/>
  <c r="L739" i="5" s="1"/>
  <c r="L874" i="5"/>
  <c r="M874" i="5"/>
  <c r="M877" i="5"/>
  <c r="L878" i="5"/>
  <c r="M878" i="5"/>
  <c r="M881" i="5"/>
  <c r="I31" i="11"/>
  <c r="L31" i="5" s="1"/>
  <c r="T31" i="11"/>
  <c r="M31" i="5" s="1"/>
  <c r="I86" i="11"/>
  <c r="L86" i="5" s="1"/>
  <c r="I147" i="11"/>
  <c r="L147" i="5" s="1"/>
  <c r="I136" i="11"/>
  <c r="L136" i="5" s="1"/>
  <c r="I236" i="11"/>
  <c r="L236" i="5" s="1"/>
  <c r="T236" i="11"/>
  <c r="M236" i="5" s="1"/>
  <c r="I166" i="11"/>
  <c r="L166" i="5" s="1"/>
  <c r="T166" i="11"/>
  <c r="M166" i="5" s="1"/>
  <c r="I245" i="11"/>
  <c r="L245" i="5" s="1"/>
  <c r="T245" i="11"/>
  <c r="M245" i="5" s="1"/>
  <c r="I296" i="11"/>
  <c r="L296" i="5" s="1"/>
  <c r="T296" i="11"/>
  <c r="M296" i="5" s="1"/>
  <c r="I312" i="11"/>
  <c r="L312" i="5" s="1"/>
  <c r="T312" i="11"/>
  <c r="M312" i="5" s="1"/>
  <c r="I316" i="11"/>
  <c r="L316" i="5" s="1"/>
  <c r="T316" i="11"/>
  <c r="M316" i="5" s="1"/>
  <c r="I443" i="11"/>
  <c r="L443" i="5" s="1"/>
  <c r="T443" i="11"/>
  <c r="M443" i="5" s="1"/>
  <c r="I327" i="11"/>
  <c r="L327" i="5" s="1"/>
  <c r="T327" i="11"/>
  <c r="M327" i="5" s="1"/>
  <c r="I434" i="11"/>
  <c r="L434" i="5" s="1"/>
  <c r="T434" i="11"/>
  <c r="M434" i="5" s="1"/>
  <c r="I442" i="11"/>
  <c r="L442" i="5" s="1"/>
  <c r="T442" i="11"/>
  <c r="M442" i="5" s="1"/>
  <c r="I453" i="11"/>
  <c r="L453" i="5" s="1"/>
  <c r="T453" i="11"/>
  <c r="M453" i="5" s="1"/>
  <c r="I457" i="11"/>
  <c r="L457" i="5" s="1"/>
  <c r="T457" i="11"/>
  <c r="M457" i="5" s="1"/>
  <c r="I460" i="11"/>
  <c r="L460" i="5" s="1"/>
  <c r="T460" i="11"/>
  <c r="M460" i="5" s="1"/>
  <c r="I466" i="11"/>
  <c r="L466" i="5" s="1"/>
  <c r="T466" i="11"/>
  <c r="M466" i="5" s="1"/>
  <c r="I467" i="11"/>
  <c r="L467" i="5" s="1"/>
  <c r="T467" i="11"/>
  <c r="M467" i="5" s="1"/>
  <c r="I468" i="11"/>
  <c r="L468" i="5" s="1"/>
  <c r="T468" i="11"/>
  <c r="M468" i="5" s="1"/>
  <c r="I470" i="11"/>
  <c r="L470" i="5" s="1"/>
  <c r="T470" i="11"/>
  <c r="M470" i="5" s="1"/>
  <c r="I471" i="11"/>
  <c r="L471" i="5" s="1"/>
  <c r="T471" i="11"/>
  <c r="M471" i="5" s="1"/>
  <c r="I486" i="11"/>
  <c r="L486" i="5" s="1"/>
  <c r="I487" i="11"/>
  <c r="L487" i="5" s="1"/>
  <c r="I494" i="11"/>
  <c r="L494" i="5" s="1"/>
  <c r="T494" i="11"/>
  <c r="M494" i="5" s="1"/>
  <c r="I655" i="11"/>
  <c r="L655" i="5" s="1"/>
  <c r="I671" i="11"/>
  <c r="L671" i="5" s="1"/>
  <c r="T671" i="11"/>
  <c r="M671" i="5" s="1"/>
  <c r="I683" i="11"/>
  <c r="L683" i="5" s="1"/>
  <c r="T683" i="11"/>
  <c r="M683" i="5" s="1"/>
  <c r="I628" i="11"/>
  <c r="L628" i="5" s="1"/>
  <c r="T628" i="11"/>
  <c r="M628" i="5" s="1"/>
  <c r="I632" i="11"/>
  <c r="L632" i="5" s="1"/>
  <c r="T632" i="11"/>
  <c r="M632" i="5" s="1"/>
  <c r="I636" i="11"/>
  <c r="L636" i="5" s="1"/>
  <c r="I652" i="11"/>
  <c r="L652" i="5" s="1"/>
  <c r="T652" i="11"/>
  <c r="M652" i="5" s="1"/>
  <c r="I692" i="11"/>
  <c r="L692" i="5" s="1"/>
  <c r="T692" i="11"/>
  <c r="M692" i="5" s="1"/>
  <c r="L875" i="5"/>
  <c r="L879" i="5"/>
  <c r="M875" i="5"/>
  <c r="L876" i="5"/>
  <c r="M876" i="5"/>
  <c r="M879" i="5"/>
  <c r="L880" i="5"/>
  <c r="M880" i="5"/>
  <c r="J875" i="5"/>
  <c r="J877" i="5"/>
  <c r="K877" i="5"/>
  <c r="J878" i="5"/>
  <c r="K878" i="5"/>
  <c r="J880" i="5"/>
  <c r="K880" i="5"/>
  <c r="F877" i="5"/>
  <c r="G877" i="5"/>
  <c r="F881" i="5"/>
  <c r="G881" i="5"/>
  <c r="F875" i="5"/>
  <c r="G875" i="5"/>
  <c r="F879" i="5"/>
  <c r="G879" i="5"/>
  <c r="I65" i="8"/>
  <c r="H65" i="5" s="1"/>
  <c r="S65" i="8"/>
  <c r="I65" i="5" s="1"/>
  <c r="I262" i="8"/>
  <c r="H262" i="5" s="1"/>
  <c r="S262" i="8"/>
  <c r="I262" i="5" s="1"/>
  <c r="I264" i="8"/>
  <c r="H264" i="5" s="1"/>
  <c r="S264" i="8"/>
  <c r="I264" i="5" s="1"/>
  <c r="S276" i="8"/>
  <c r="I276" i="5" s="1"/>
  <c r="I290" i="8"/>
  <c r="H290" i="5" s="1"/>
  <c r="S290" i="8"/>
  <c r="I290" i="5" s="1"/>
  <c r="S283" i="8"/>
  <c r="I283" i="5" s="1"/>
  <c r="I459" i="8"/>
  <c r="H459" i="5" s="1"/>
  <c r="S459" i="8"/>
  <c r="I459" i="5" s="1"/>
  <c r="S479" i="8"/>
  <c r="I479" i="5" s="1"/>
  <c r="I483" i="8"/>
  <c r="H483" i="5" s="1"/>
  <c r="S483" i="8"/>
  <c r="I483" i="5" s="1"/>
  <c r="I495" i="8"/>
  <c r="H495" i="5" s="1"/>
  <c r="S495" i="8"/>
  <c r="I495" i="5" s="1"/>
  <c r="R510" i="8"/>
  <c r="R716" i="8"/>
  <c r="R782" i="8"/>
  <c r="R818" i="8"/>
  <c r="I874" i="5"/>
  <c r="I876" i="5"/>
  <c r="I878" i="5"/>
  <c r="I880" i="5"/>
  <c r="I119" i="8"/>
  <c r="H119" i="5" s="1"/>
  <c r="S121" i="8"/>
  <c r="I121" i="5" s="1"/>
  <c r="S160" i="8"/>
  <c r="I160" i="5" s="1"/>
  <c r="I437" i="8"/>
  <c r="H437" i="5" s="1"/>
  <c r="S437" i="8"/>
  <c r="I437" i="5" s="1"/>
  <c r="I441" i="8"/>
  <c r="H441" i="5" s="1"/>
  <c r="S441" i="8"/>
  <c r="I441" i="5" s="1"/>
  <c r="I445" i="8"/>
  <c r="H445" i="5" s="1"/>
  <c r="S445" i="8"/>
  <c r="I445" i="5" s="1"/>
  <c r="I465" i="8"/>
  <c r="H465" i="5" s="1"/>
  <c r="S465" i="8"/>
  <c r="I465" i="5" s="1"/>
  <c r="I489" i="8"/>
  <c r="H489" i="5" s="1"/>
  <c r="S489" i="8"/>
  <c r="I489" i="5" s="1"/>
  <c r="I493" i="8"/>
  <c r="H493" i="5" s="1"/>
  <c r="S493" i="8"/>
  <c r="I493" i="5" s="1"/>
  <c r="I434" i="8"/>
  <c r="H434" i="5" s="1"/>
  <c r="I462" i="8"/>
  <c r="H462" i="5" s="1"/>
  <c r="S462" i="8"/>
  <c r="I462" i="5" s="1"/>
  <c r="I470" i="8"/>
  <c r="H470" i="5" s="1"/>
  <c r="S470" i="8"/>
  <c r="I470" i="5" s="1"/>
  <c r="I480" i="8"/>
  <c r="H480" i="5" s="1"/>
  <c r="S480" i="8"/>
  <c r="I480" i="5" s="1"/>
  <c r="I504" i="8"/>
  <c r="H504" i="5" s="1"/>
  <c r="S504" i="8"/>
  <c r="I504" i="5" s="1"/>
  <c r="R626" i="8"/>
  <c r="I510" i="8"/>
  <c r="H510" i="5" s="1"/>
  <c r="S510" i="8"/>
  <c r="I510" i="5" s="1"/>
  <c r="I536" i="8"/>
  <c r="H536" i="5" s="1"/>
  <c r="S536" i="8"/>
  <c r="I536" i="5" s="1"/>
  <c r="I546" i="8"/>
  <c r="H546" i="5" s="1"/>
  <c r="S546" i="8"/>
  <c r="I546" i="5" s="1"/>
  <c r="I716" i="8"/>
  <c r="H716" i="5" s="1"/>
  <c r="S716" i="8"/>
  <c r="I716" i="5" s="1"/>
  <c r="I718" i="8"/>
  <c r="H718" i="5" s="1"/>
  <c r="S718" i="8"/>
  <c r="I718" i="5" s="1"/>
  <c r="I738" i="8"/>
  <c r="H738" i="5" s="1"/>
  <c r="S738" i="8"/>
  <c r="I738" i="5" s="1"/>
  <c r="I740" i="8"/>
  <c r="H740" i="5" s="1"/>
  <c r="S740" i="8"/>
  <c r="I740" i="5" s="1"/>
  <c r="I750" i="8"/>
  <c r="H750" i="5" s="1"/>
  <c r="S750" i="8"/>
  <c r="I750" i="5" s="1"/>
  <c r="I752" i="8"/>
  <c r="H752" i="5" s="1"/>
  <c r="S752" i="8"/>
  <c r="I752" i="5" s="1"/>
  <c r="I756" i="8"/>
  <c r="H756" i="5" s="1"/>
  <c r="S756" i="8"/>
  <c r="I756" i="5" s="1"/>
  <c r="I758" i="8"/>
  <c r="H758" i="5" s="1"/>
  <c r="S758" i="8"/>
  <c r="I758" i="5" s="1"/>
  <c r="I762" i="8"/>
  <c r="H762" i="5" s="1"/>
  <c r="S762" i="8"/>
  <c r="I762" i="5" s="1"/>
  <c r="I764" i="8"/>
  <c r="H764" i="5" s="1"/>
  <c r="S764" i="8"/>
  <c r="I764" i="5" s="1"/>
  <c r="I541" i="8"/>
  <c r="H541" i="5" s="1"/>
  <c r="S541" i="8"/>
  <c r="I541" i="5" s="1"/>
  <c r="I717" i="8"/>
  <c r="H717" i="5" s="1"/>
  <c r="S717" i="8"/>
  <c r="I717" i="5" s="1"/>
  <c r="I719" i="8"/>
  <c r="H719" i="5" s="1"/>
  <c r="S719" i="8"/>
  <c r="I719" i="5" s="1"/>
  <c r="I729" i="8"/>
  <c r="H729" i="5" s="1"/>
  <c r="S729" i="8"/>
  <c r="I729" i="5" s="1"/>
  <c r="I741" i="8"/>
  <c r="H741" i="5" s="1"/>
  <c r="S741" i="8"/>
  <c r="I741" i="5" s="1"/>
  <c r="I745" i="8"/>
  <c r="H745" i="5" s="1"/>
  <c r="S745" i="8"/>
  <c r="I745" i="5" s="1"/>
  <c r="I753" i="8"/>
  <c r="H753" i="5" s="1"/>
  <c r="S753" i="8"/>
  <c r="I753" i="5" s="1"/>
  <c r="I755" i="8"/>
  <c r="H755" i="5" s="1"/>
  <c r="S755" i="8"/>
  <c r="I755" i="5" s="1"/>
  <c r="I761" i="8"/>
  <c r="H761" i="5" s="1"/>
  <c r="S761" i="8"/>
  <c r="I761" i="5" s="1"/>
  <c r="R803" i="8"/>
  <c r="R819" i="8"/>
  <c r="R825" i="8"/>
  <c r="I875" i="5"/>
  <c r="I877" i="5"/>
  <c r="I879" i="5"/>
  <c r="I881" i="5"/>
  <c r="I16" i="6"/>
  <c r="T16" i="6"/>
  <c r="E16" i="5" s="1"/>
  <c r="I31" i="6"/>
  <c r="T31" i="6"/>
  <c r="E31" i="5" s="1"/>
  <c r="I60" i="6"/>
  <c r="T60" i="6"/>
  <c r="E60" i="5" s="1"/>
  <c r="I118" i="6"/>
  <c r="T118" i="6"/>
  <c r="E118" i="5" s="1"/>
  <c r="I101" i="6"/>
  <c r="T101" i="6"/>
  <c r="E101" i="5" s="1"/>
  <c r="I113" i="6"/>
  <c r="T113" i="6"/>
  <c r="E113" i="5" s="1"/>
  <c r="I250" i="6"/>
  <c r="T250" i="6"/>
  <c r="E250" i="5" s="1"/>
  <c r="I227" i="6"/>
  <c r="T227" i="6"/>
  <c r="E227" i="5" s="1"/>
  <c r="I235" i="6"/>
  <c r="T235" i="6"/>
  <c r="E235" i="5" s="1"/>
  <c r="I239" i="6"/>
  <c r="T239" i="6"/>
  <c r="E239" i="5" s="1"/>
  <c r="I255" i="6"/>
  <c r="T255" i="6"/>
  <c r="E255" i="5" s="1"/>
  <c r="I263" i="6"/>
  <c r="T263" i="6"/>
  <c r="E263" i="5" s="1"/>
  <c r="I267" i="6"/>
  <c r="T267" i="6"/>
  <c r="E267" i="5" s="1"/>
  <c r="I290" i="6"/>
  <c r="T290" i="6"/>
  <c r="E290" i="5" s="1"/>
  <c r="I302" i="6"/>
  <c r="T302" i="6"/>
  <c r="E302" i="5" s="1"/>
  <c r="I306" i="6"/>
  <c r="T306" i="6"/>
  <c r="E306" i="5" s="1"/>
  <c r="I310" i="6"/>
  <c r="T310" i="6"/>
  <c r="E310" i="5" s="1"/>
  <c r="I291" i="6"/>
  <c r="T291" i="6"/>
  <c r="E291" i="5" s="1"/>
  <c r="I295" i="6"/>
  <c r="T295" i="6"/>
  <c r="E295" i="5" s="1"/>
  <c r="I303" i="6"/>
  <c r="T303" i="6"/>
  <c r="E303" i="5" s="1"/>
  <c r="I307" i="6"/>
  <c r="T307" i="6"/>
  <c r="E307" i="5" s="1"/>
  <c r="I315" i="6"/>
  <c r="T315" i="6"/>
  <c r="E315" i="5" s="1"/>
  <c r="I433" i="6"/>
  <c r="T433" i="6"/>
  <c r="E433" i="5" s="1"/>
  <c r="I418" i="6"/>
  <c r="T418" i="6"/>
  <c r="E418" i="5" s="1"/>
  <c r="I426" i="6"/>
  <c r="T426" i="6"/>
  <c r="E426" i="5" s="1"/>
  <c r="I640" i="6"/>
  <c r="T640" i="6"/>
  <c r="E640" i="5" s="1"/>
  <c r="I652" i="6"/>
  <c r="T652" i="6"/>
  <c r="E652" i="5" s="1"/>
  <c r="I680" i="6"/>
  <c r="T680" i="6"/>
  <c r="E680" i="5" s="1"/>
  <c r="I688" i="6"/>
  <c r="T688" i="6"/>
  <c r="E688" i="5" s="1"/>
  <c r="I692" i="6"/>
  <c r="T692" i="6"/>
  <c r="E692" i="5" s="1"/>
  <c r="I700" i="6"/>
  <c r="T700" i="6"/>
  <c r="E700" i="5" s="1"/>
  <c r="I448" i="6"/>
  <c r="T448" i="6"/>
  <c r="E448" i="5" s="1"/>
  <c r="I451" i="6"/>
  <c r="T451" i="6"/>
  <c r="E451" i="5" s="1"/>
  <c r="I454" i="6"/>
  <c r="I455" i="6"/>
  <c r="T455" i="6"/>
  <c r="E455" i="5" s="1"/>
  <c r="I458" i="6"/>
  <c r="T458" i="6"/>
  <c r="E458" i="5" s="1"/>
  <c r="I459" i="6"/>
  <c r="T459" i="6"/>
  <c r="E459" i="5" s="1"/>
  <c r="I461" i="6"/>
  <c r="T461" i="6"/>
  <c r="E461" i="5" s="1"/>
  <c r="I463" i="6"/>
  <c r="T463" i="6"/>
  <c r="E463" i="5" s="1"/>
  <c r="I465" i="6"/>
  <c r="T465" i="6"/>
  <c r="E465" i="5" s="1"/>
  <c r="I467" i="6"/>
  <c r="T467" i="6"/>
  <c r="E467" i="5" s="1"/>
  <c r="I471" i="6"/>
  <c r="T471" i="6"/>
  <c r="E471" i="5" s="1"/>
  <c r="I631" i="6"/>
  <c r="I635" i="6"/>
  <c r="T635" i="6"/>
  <c r="E635" i="5" s="1"/>
  <c r="I639" i="6"/>
  <c r="I647" i="6"/>
  <c r="T647" i="6"/>
  <c r="E647" i="5" s="1"/>
  <c r="I651" i="6"/>
  <c r="T651" i="6"/>
  <c r="E651" i="5" s="1"/>
  <c r="I663" i="6"/>
  <c r="T663" i="6"/>
  <c r="E663" i="5" s="1"/>
  <c r="I679" i="6"/>
  <c r="T679" i="6"/>
  <c r="E679" i="5" s="1"/>
  <c r="I873" i="6"/>
  <c r="T873" i="6"/>
  <c r="E873" i="5" s="1"/>
  <c r="D877" i="5"/>
  <c r="E877" i="5"/>
  <c r="D881" i="5"/>
  <c r="E881" i="5"/>
  <c r="D874" i="5"/>
  <c r="D878" i="5"/>
  <c r="I54" i="6"/>
  <c r="T54" i="6"/>
  <c r="E54" i="5" s="1"/>
  <c r="I53" i="6"/>
  <c r="T53" i="6"/>
  <c r="E53" i="5" s="1"/>
  <c r="I115" i="6"/>
  <c r="T115" i="6"/>
  <c r="E115" i="5" s="1"/>
  <c r="I123" i="6"/>
  <c r="T123" i="6"/>
  <c r="E123" i="5" s="1"/>
  <c r="I134" i="6"/>
  <c r="T134" i="6"/>
  <c r="E134" i="5" s="1"/>
  <c r="I240" i="6"/>
  <c r="T240" i="6"/>
  <c r="E240" i="5" s="1"/>
  <c r="I221" i="6"/>
  <c r="T221" i="6"/>
  <c r="E221" i="5" s="1"/>
  <c r="I225" i="6"/>
  <c r="T225" i="6"/>
  <c r="E225" i="5" s="1"/>
  <c r="I237" i="6"/>
  <c r="T237" i="6"/>
  <c r="E237" i="5" s="1"/>
  <c r="I249" i="6"/>
  <c r="T249" i="6"/>
  <c r="E249" i="5" s="1"/>
  <c r="I253" i="6"/>
  <c r="T253" i="6"/>
  <c r="E253" i="5" s="1"/>
  <c r="I277" i="6"/>
  <c r="T277" i="6"/>
  <c r="E277" i="5" s="1"/>
  <c r="I292" i="6"/>
  <c r="T292" i="6"/>
  <c r="E292" i="5" s="1"/>
  <c r="I300" i="6"/>
  <c r="T300" i="6"/>
  <c r="E300" i="5" s="1"/>
  <c r="T304" i="6"/>
  <c r="E304" i="5" s="1"/>
  <c r="I308" i="6"/>
  <c r="T308" i="6"/>
  <c r="E308" i="5" s="1"/>
  <c r="I312" i="6"/>
  <c r="T312" i="6"/>
  <c r="E312" i="5" s="1"/>
  <c r="I301" i="6"/>
  <c r="T301" i="6"/>
  <c r="E301" i="5" s="1"/>
  <c r="I321" i="6"/>
  <c r="T321" i="6"/>
  <c r="E321" i="5" s="1"/>
  <c r="I327" i="6"/>
  <c r="T327" i="6"/>
  <c r="E327" i="5" s="1"/>
  <c r="I332" i="6"/>
  <c r="I337" i="6"/>
  <c r="T337" i="6"/>
  <c r="E337" i="5" s="1"/>
  <c r="I340" i="6"/>
  <c r="T340" i="6"/>
  <c r="E340" i="5" s="1"/>
  <c r="I342" i="6"/>
  <c r="T342" i="6"/>
  <c r="E342" i="5" s="1"/>
  <c r="I343" i="6"/>
  <c r="I344" i="6"/>
  <c r="T344" i="6"/>
  <c r="E344" i="5" s="1"/>
  <c r="I347" i="6"/>
  <c r="T347" i="6"/>
  <c r="E347" i="5" s="1"/>
  <c r="I351" i="6"/>
  <c r="I431" i="6"/>
  <c r="T431" i="6"/>
  <c r="E431" i="5" s="1"/>
  <c r="I416" i="6"/>
  <c r="T416" i="6"/>
  <c r="E416" i="5" s="1"/>
  <c r="I424" i="6"/>
  <c r="T424" i="6"/>
  <c r="E424" i="5" s="1"/>
  <c r="I436" i="6"/>
  <c r="T436" i="6"/>
  <c r="E436" i="5" s="1"/>
  <c r="I614" i="6"/>
  <c r="T614" i="6"/>
  <c r="E614" i="5" s="1"/>
  <c r="I626" i="6"/>
  <c r="T626" i="6"/>
  <c r="E626" i="5" s="1"/>
  <c r="I634" i="6"/>
  <c r="T634" i="6"/>
  <c r="E634" i="5" s="1"/>
  <c r="I658" i="6"/>
  <c r="T658" i="6"/>
  <c r="E658" i="5" s="1"/>
  <c r="I690" i="6"/>
  <c r="T690" i="6"/>
  <c r="E690" i="5" s="1"/>
  <c r="I698" i="6"/>
  <c r="T698" i="6"/>
  <c r="E698" i="5" s="1"/>
  <c r="I702" i="6"/>
  <c r="T702" i="6"/>
  <c r="E702" i="5" s="1"/>
  <c r="T677" i="6"/>
  <c r="E677" i="5" s="1"/>
  <c r="E874" i="5"/>
  <c r="D875" i="5"/>
  <c r="E875" i="5"/>
  <c r="E878" i="5"/>
  <c r="D879" i="5"/>
  <c r="E879" i="5"/>
  <c r="I705" i="6"/>
  <c r="T705" i="6"/>
  <c r="E705" i="5" s="1"/>
  <c r="I708" i="6"/>
  <c r="T708" i="6"/>
  <c r="E708" i="5" s="1"/>
  <c r="I724" i="6"/>
  <c r="T724" i="6"/>
  <c r="E724" i="5" s="1"/>
  <c r="T729" i="6"/>
  <c r="E729" i="5" s="1"/>
  <c r="I737" i="6"/>
  <c r="T737" i="6"/>
  <c r="E737" i="5" s="1"/>
  <c r="I738" i="6"/>
  <c r="T738" i="6"/>
  <c r="E738" i="5" s="1"/>
  <c r="I739" i="6"/>
  <c r="T739" i="6"/>
  <c r="E739" i="5" s="1"/>
  <c r="I742" i="6"/>
  <c r="T742" i="6"/>
  <c r="E742" i="5" s="1"/>
  <c r="I744" i="6"/>
  <c r="T744" i="6"/>
  <c r="E744" i="5" s="1"/>
  <c r="I747" i="6"/>
  <c r="T747" i="6"/>
  <c r="E747" i="5" s="1"/>
  <c r="T749" i="6"/>
  <c r="E749" i="5" s="1"/>
  <c r="I754" i="6"/>
  <c r="T754" i="6"/>
  <c r="E754" i="5" s="1"/>
  <c r="T760" i="6"/>
  <c r="E760" i="5" s="1"/>
  <c r="I872" i="6"/>
  <c r="T872" i="6"/>
  <c r="E872" i="5" s="1"/>
  <c r="D876" i="5"/>
  <c r="E876" i="5"/>
  <c r="D880" i="5"/>
  <c r="E880" i="5"/>
  <c r="G643" i="4"/>
  <c r="B643" i="5" s="1"/>
  <c r="C876" i="5"/>
  <c r="C880" i="5"/>
  <c r="C875" i="5"/>
  <c r="C879" i="5"/>
  <c r="G93" i="4"/>
  <c r="B93" i="5" s="1"/>
  <c r="G107" i="4"/>
  <c r="B107" i="5" s="1"/>
  <c r="G117" i="4"/>
  <c r="B117" i="5" s="1"/>
  <c r="G219" i="4"/>
  <c r="B219" i="5" s="1"/>
  <c r="G229" i="4"/>
  <c r="B229" i="5" s="1"/>
  <c r="G275" i="4"/>
  <c r="B275" i="5" s="1"/>
  <c r="G313" i="4"/>
  <c r="B313" i="5" s="1"/>
  <c r="G319" i="4"/>
  <c r="B319" i="5" s="1"/>
  <c r="B874" i="5"/>
  <c r="C874" i="5"/>
  <c r="B876" i="5"/>
  <c r="B878" i="5"/>
  <c r="C878" i="5"/>
  <c r="B880" i="5"/>
  <c r="C877" i="5"/>
  <c r="C881" i="5"/>
  <c r="E2" i="7"/>
  <c r="N2" i="7" s="1"/>
  <c r="F2" i="6"/>
  <c r="G2" i="6" s="1"/>
  <c r="B2" i="4"/>
  <c r="I2" i="4" s="1"/>
  <c r="B2" i="7"/>
  <c r="D2" i="7"/>
  <c r="M2" i="7" s="1"/>
  <c r="F2" i="8"/>
  <c r="A2" i="6"/>
  <c r="A2" i="7"/>
  <c r="C2" i="7"/>
  <c r="L2" i="7" s="1"/>
  <c r="S64" i="8" l="1"/>
  <c r="I64" i="5" s="1"/>
  <c r="C58" i="9"/>
  <c r="S860" i="11"/>
  <c r="S76" i="13"/>
  <c r="T454" i="14"/>
  <c r="S732" i="13"/>
  <c r="R684" i="13"/>
  <c r="S573" i="13"/>
  <c r="S498" i="14"/>
  <c r="T498" i="14" s="1"/>
  <c r="T54" i="14"/>
  <c r="R380" i="11"/>
  <c r="S380" i="11" s="1"/>
  <c r="R400" i="11"/>
  <c r="S400" i="11" s="1"/>
  <c r="T83" i="14"/>
  <c r="S666" i="15"/>
  <c r="T666" i="15" s="1"/>
  <c r="S606" i="15"/>
  <c r="T606" i="15" s="1"/>
  <c r="S856" i="13"/>
  <c r="S134" i="14"/>
  <c r="S425" i="15"/>
  <c r="T425" i="15" s="1"/>
  <c r="S636" i="6"/>
  <c r="S488" i="11"/>
  <c r="S325" i="13"/>
  <c r="S604" i="15"/>
  <c r="R11" i="6"/>
  <c r="S11" i="6" s="1"/>
  <c r="S655" i="6"/>
  <c r="R873" i="11"/>
  <c r="R785" i="11"/>
  <c r="S785" i="11" s="1"/>
  <c r="T785" i="11" s="1"/>
  <c r="M785" i="5" s="1"/>
  <c r="T618" i="14"/>
  <c r="S448" i="15"/>
  <c r="T448" i="15" s="1"/>
  <c r="S190" i="11"/>
  <c r="T102" i="14"/>
  <c r="R244" i="11"/>
  <c r="S244" i="11" s="1"/>
  <c r="T244" i="11" s="1"/>
  <c r="M244" i="5" s="1"/>
  <c r="T216" i="14"/>
  <c r="T398" i="15"/>
  <c r="S498" i="15"/>
  <c r="T498" i="15" s="1"/>
  <c r="U498" i="15" s="1"/>
  <c r="U498" i="5" s="1"/>
  <c r="S314" i="13"/>
  <c r="R55" i="11"/>
  <c r="S259" i="11"/>
  <c r="R176" i="11"/>
  <c r="S176" i="11" s="1"/>
  <c r="S37" i="11"/>
  <c r="T320" i="14"/>
  <c r="S348" i="11"/>
  <c r="T348" i="11" s="1"/>
  <c r="M348" i="5" s="1"/>
  <c r="T308" i="14"/>
  <c r="U308" i="14" s="1"/>
  <c r="S308" i="5" s="1"/>
  <c r="S382" i="11"/>
  <c r="R121" i="11"/>
  <c r="T41" i="15"/>
  <c r="R269" i="13"/>
  <c r="S269" i="13" s="1"/>
  <c r="S161" i="11"/>
  <c r="S299" i="6"/>
  <c r="T134" i="14"/>
  <c r="T378" i="15"/>
  <c r="U378" i="15" s="1"/>
  <c r="U378" i="5" s="1"/>
  <c r="R729" i="11"/>
  <c r="S729" i="11" s="1"/>
  <c r="T424" i="15"/>
  <c r="T372" i="15"/>
  <c r="T304" i="15"/>
  <c r="T193" i="14"/>
  <c r="S310" i="13"/>
  <c r="S260" i="15"/>
  <c r="T260" i="15" s="1"/>
  <c r="U260" i="15" s="1"/>
  <c r="U260" i="5" s="1"/>
  <c r="S669" i="13"/>
  <c r="R840" i="13"/>
  <c r="S840" i="13" s="1"/>
  <c r="T747" i="15"/>
  <c r="R833" i="11"/>
  <c r="S452" i="14"/>
  <c r="T452" i="14" s="1"/>
  <c r="S322" i="13"/>
  <c r="S751" i="15"/>
  <c r="T751" i="15" s="1"/>
  <c r="S510" i="11"/>
  <c r="T510" i="11" s="1"/>
  <c r="M510" i="5" s="1"/>
  <c r="S452" i="15"/>
  <c r="T452" i="15" s="1"/>
  <c r="U452" i="15" s="1"/>
  <c r="U452" i="5" s="1"/>
  <c r="T169" i="14"/>
  <c r="U169" i="14" s="1"/>
  <c r="S169" i="5" s="1"/>
  <c r="S489" i="11"/>
  <c r="T669" i="15"/>
  <c r="S26" i="6"/>
  <c r="S78" i="14"/>
  <c r="T78" i="14" s="1"/>
  <c r="S639" i="6"/>
  <c r="T639" i="6" s="1"/>
  <c r="E639" i="5" s="1"/>
  <c r="S523" i="6"/>
  <c r="T857" i="14"/>
  <c r="S464" i="15"/>
  <c r="T464" i="15" s="1"/>
  <c r="T482" i="14"/>
  <c r="R702" i="11"/>
  <c r="S129" i="13"/>
  <c r="T14" i="15"/>
  <c r="T759" i="14"/>
  <c r="T580" i="14"/>
  <c r="S552" i="14"/>
  <c r="S396" i="15"/>
  <c r="T342" i="15"/>
  <c r="T266" i="15"/>
  <c r="S213" i="13"/>
  <c r="R120" i="13"/>
  <c r="S55" i="11"/>
  <c r="T55" i="11" s="1"/>
  <c r="M55" i="5" s="1"/>
  <c r="R773" i="11"/>
  <c r="S773" i="11" s="1"/>
  <c r="S424" i="11"/>
  <c r="R39" i="11"/>
  <c r="S39" i="11" s="1"/>
  <c r="R599" i="11"/>
  <c r="S765" i="14"/>
  <c r="S219" i="11"/>
  <c r="T35" i="14"/>
  <c r="S390" i="11"/>
  <c r="T390" i="11" s="1"/>
  <c r="M390" i="5" s="1"/>
  <c r="R32" i="11"/>
  <c r="S294" i="15"/>
  <c r="R439" i="6"/>
  <c r="S439" i="6" s="1"/>
  <c r="R584" i="13"/>
  <c r="S584" i="13" s="1"/>
  <c r="R241" i="13"/>
  <c r="T458" i="15"/>
  <c r="R53" i="13"/>
  <c r="S53" i="13" s="1"/>
  <c r="T53" i="13" s="1"/>
  <c r="Q53" i="5" s="1"/>
  <c r="R259" i="13"/>
  <c r="S259" i="13" s="1"/>
  <c r="T259" i="13" s="1"/>
  <c r="Q259" i="5" s="1"/>
  <c r="T178" i="15"/>
  <c r="S106" i="15"/>
  <c r="S589" i="6"/>
  <c r="S574" i="14"/>
  <c r="T574" i="14" s="1"/>
  <c r="S223" i="6"/>
  <c r="T524" i="14"/>
  <c r="J21" i="14"/>
  <c r="R21" i="5" s="1"/>
  <c r="S154" i="8"/>
  <c r="I154" i="5" s="1"/>
  <c r="P434" i="8"/>
  <c r="S865" i="14"/>
  <c r="T865" i="14" s="1"/>
  <c r="S628" i="14"/>
  <c r="T628" i="14" s="1"/>
  <c r="S496" i="14"/>
  <c r="T496" i="14" s="1"/>
  <c r="T400" i="15"/>
  <c r="S73" i="13"/>
  <c r="R276" i="11"/>
  <c r="S276" i="11" s="1"/>
  <c r="T729" i="15"/>
  <c r="T755" i="14"/>
  <c r="S667" i="11"/>
  <c r="S552" i="13"/>
  <c r="T106" i="15"/>
  <c r="R54" i="13"/>
  <c r="S54" i="13" s="1"/>
  <c r="T29" i="15"/>
  <c r="S637" i="13"/>
  <c r="T849" i="14"/>
  <c r="R118" i="13"/>
  <c r="S92" i="14"/>
  <c r="T640" i="14"/>
  <c r="S114" i="13"/>
  <c r="R231" i="6"/>
  <c r="S231" i="6" s="1"/>
  <c r="R115" i="13"/>
  <c r="S49" i="13"/>
  <c r="R32" i="13"/>
  <c r="R320" i="13"/>
  <c r="S320" i="13" s="1"/>
  <c r="T92" i="14"/>
  <c r="S128" i="15"/>
  <c r="T128" i="15" s="1"/>
  <c r="S74" i="14"/>
  <c r="T74" i="14" s="1"/>
  <c r="R650" i="13"/>
  <c r="S650" i="13" s="1"/>
  <c r="S280" i="14"/>
  <c r="T280" i="14" s="1"/>
  <c r="S775" i="15"/>
  <c r="T775" i="15" s="1"/>
  <c r="S835" i="15"/>
  <c r="T835" i="15" s="1"/>
  <c r="S40" i="15"/>
  <c r="S699" i="14"/>
  <c r="T699" i="14" s="1"/>
  <c r="R432" i="11"/>
  <c r="S432" i="11" s="1"/>
  <c r="T304" i="14"/>
  <c r="R126" i="13"/>
  <c r="S651" i="13"/>
  <c r="R567" i="11"/>
  <c r="S567" i="11" s="1"/>
  <c r="S382" i="15"/>
  <c r="T382" i="15" s="1"/>
  <c r="S54" i="15"/>
  <c r="T54" i="15" s="1"/>
  <c r="U54" i="15" s="1"/>
  <c r="U54" i="5" s="1"/>
  <c r="S813" i="15"/>
  <c r="R722" i="13"/>
  <c r="S98" i="6"/>
  <c r="T396" i="15"/>
  <c r="S583" i="11"/>
  <c r="T432" i="14"/>
  <c r="S618" i="11"/>
  <c r="R860" i="11"/>
  <c r="R392" i="11"/>
  <c r="S392" i="11" s="1"/>
  <c r="S341" i="11"/>
  <c r="S278" i="14"/>
  <c r="T278" i="14" s="1"/>
  <c r="S320" i="15"/>
  <c r="T320" i="15" s="1"/>
  <c r="R76" i="13"/>
  <c r="S308" i="11"/>
  <c r="R324" i="11"/>
  <c r="S324" i="11" s="1"/>
  <c r="R666" i="13"/>
  <c r="R869" i="11"/>
  <c r="T851" i="14"/>
  <c r="S797" i="14"/>
  <c r="T797" i="14" s="1"/>
  <c r="S638" i="13"/>
  <c r="S594" i="13"/>
  <c r="S584" i="14"/>
  <c r="T584" i="14" s="1"/>
  <c r="S548" i="13"/>
  <c r="R365" i="11"/>
  <c r="S416" i="11"/>
  <c r="S250" i="14"/>
  <c r="T250" i="14" s="1"/>
  <c r="T833" i="15"/>
  <c r="S59" i="15"/>
  <c r="T59" i="15" s="1"/>
  <c r="R669" i="13"/>
  <c r="S633" i="6"/>
  <c r="S472" i="14"/>
  <c r="T472" i="14" s="1"/>
  <c r="S448" i="14"/>
  <c r="T448" i="14" s="1"/>
  <c r="T144" i="15"/>
  <c r="S264" i="11"/>
  <c r="S118" i="13"/>
  <c r="S32" i="11"/>
  <c r="S871" i="15"/>
  <c r="S606" i="14"/>
  <c r="T606" i="14" s="1"/>
  <c r="S137" i="11"/>
  <c r="T594" i="15"/>
  <c r="U594" i="15" s="1"/>
  <c r="U594" i="5" s="1"/>
  <c r="S572" i="15"/>
  <c r="T572" i="15" s="1"/>
  <c r="R559" i="11"/>
  <c r="S559" i="11" s="1"/>
  <c r="S39" i="15"/>
  <c r="T39" i="15" s="1"/>
  <c r="R126" i="11"/>
  <c r="R70" i="13"/>
  <c r="S70" i="13" s="1"/>
  <c r="S624" i="15"/>
  <c r="T624" i="15" s="1"/>
  <c r="S656" i="11"/>
  <c r="S110" i="6"/>
  <c r="T160" i="15"/>
  <c r="R306" i="11"/>
  <c r="S306" i="11" s="1"/>
  <c r="T120" i="15"/>
  <c r="R640" i="13"/>
  <c r="R454" i="11"/>
  <c r="R552" i="11"/>
  <c r="T431" i="15"/>
  <c r="S365" i="11"/>
  <c r="T365" i="11" s="1"/>
  <c r="M365" i="5" s="1"/>
  <c r="T173" i="14"/>
  <c r="T765" i="14"/>
  <c r="S721" i="6"/>
  <c r="R667" i="13"/>
  <c r="T106" i="14"/>
  <c r="S280" i="15"/>
  <c r="T280" i="15" s="1"/>
  <c r="T169" i="15"/>
  <c r="T8" i="15"/>
  <c r="T424" i="14"/>
  <c r="S781" i="14"/>
  <c r="T496" i="15"/>
  <c r="S126" i="11"/>
  <c r="S257" i="6"/>
  <c r="T651" i="14"/>
  <c r="S254" i="13"/>
  <c r="T143" i="14"/>
  <c r="R136" i="11"/>
  <c r="S136" i="11" s="1"/>
  <c r="S548" i="11"/>
  <c r="R672" i="13"/>
  <c r="R219" i="11"/>
  <c r="R293" i="6"/>
  <c r="S293" i="6" s="1"/>
  <c r="S730" i="6"/>
  <c r="S298" i="6"/>
  <c r="T803" i="14"/>
  <c r="S556" i="13"/>
  <c r="T703" i="14"/>
  <c r="R258" i="13"/>
  <c r="S258" i="13" s="1"/>
  <c r="S454" i="11"/>
  <c r="R76" i="11"/>
  <c r="S386" i="15"/>
  <c r="S598" i="14"/>
  <c r="T598" i="14" s="1"/>
  <c r="U598" i="14" s="1"/>
  <c r="S598" i="5" s="1"/>
  <c r="S504" i="15"/>
  <c r="S394" i="14"/>
  <c r="T51" i="15"/>
  <c r="T144" i="14"/>
  <c r="S241" i="11"/>
  <c r="S591" i="13"/>
  <c r="R324" i="13"/>
  <c r="S324" i="13" s="1"/>
  <c r="S801" i="15"/>
  <c r="T801" i="15" s="1"/>
  <c r="U801" i="15" s="1"/>
  <c r="U801" i="5" s="1"/>
  <c r="R237" i="13"/>
  <c r="S237" i="13" s="1"/>
  <c r="T136" i="15"/>
  <c r="T84" i="14"/>
  <c r="R251" i="6"/>
  <c r="S251" i="6" s="1"/>
  <c r="S289" i="6"/>
  <c r="S781" i="15"/>
  <c r="T781" i="15" s="1"/>
  <c r="S134" i="15"/>
  <c r="T134" i="15" s="1"/>
  <c r="S574" i="12"/>
  <c r="T574" i="12" s="1"/>
  <c r="O574" i="5" s="1"/>
  <c r="R14" i="11"/>
  <c r="S14" i="11" s="1"/>
  <c r="R620" i="13"/>
  <c r="S620" i="13" s="1"/>
  <c r="R271" i="13"/>
  <c r="S271" i="13" s="1"/>
  <c r="S630" i="11"/>
  <c r="S672" i="13"/>
  <c r="S572" i="12"/>
  <c r="R488" i="13"/>
  <c r="S278" i="15"/>
  <c r="T278" i="15" s="1"/>
  <c r="R237" i="11"/>
  <c r="S237" i="11" s="1"/>
  <c r="S276" i="14"/>
  <c r="T276" i="14" s="1"/>
  <c r="R594" i="11"/>
  <c r="S565" i="13"/>
  <c r="S851" i="15"/>
  <c r="T851" i="15" s="1"/>
  <c r="S118" i="14"/>
  <c r="T118" i="14" s="1"/>
  <c r="R510" i="11"/>
  <c r="S216" i="15"/>
  <c r="T216" i="15" s="1"/>
  <c r="U216" i="15" s="1"/>
  <c r="U216" i="5" s="1"/>
  <c r="S855" i="14"/>
  <c r="T855" i="14" s="1"/>
  <c r="S406" i="15"/>
  <c r="T406" i="15" s="1"/>
  <c r="S76" i="14"/>
  <c r="S779" i="14"/>
  <c r="S70" i="11"/>
  <c r="S458" i="14"/>
  <c r="T458" i="14" s="1"/>
  <c r="S574" i="13"/>
  <c r="T71" i="15"/>
  <c r="U71" i="15" s="1"/>
  <c r="U71" i="5" s="1"/>
  <c r="R503" i="13"/>
  <c r="S503" i="13" s="1"/>
  <c r="R872" i="11"/>
  <c r="S872" i="11" s="1"/>
  <c r="S647" i="14"/>
  <c r="R253" i="13"/>
  <c r="S253" i="13" s="1"/>
  <c r="S232" i="15"/>
  <c r="T232" i="15" s="1"/>
  <c r="S69" i="15"/>
  <c r="S32" i="13"/>
  <c r="S484" i="14"/>
  <c r="T484" i="14" s="1"/>
  <c r="S138" i="14"/>
  <c r="T138" i="14" s="1"/>
  <c r="R488" i="11"/>
  <c r="S823" i="14"/>
  <c r="R123" i="13"/>
  <c r="S52" i="15"/>
  <c r="T52" i="15" s="1"/>
  <c r="S615" i="13"/>
  <c r="S380" i="14"/>
  <c r="R29" i="11"/>
  <c r="S29" i="11" s="1"/>
  <c r="T29" i="11" s="1"/>
  <c r="M29" i="5" s="1"/>
  <c r="S213" i="14"/>
  <c r="T213" i="14" s="1"/>
  <c r="R784" i="11"/>
  <c r="S640" i="13"/>
  <c r="E369" i="4"/>
  <c r="K369" i="4"/>
  <c r="L369" i="4"/>
  <c r="M369" i="4"/>
  <c r="G369" i="4"/>
  <c r="B369" i="5" s="1"/>
  <c r="E529" i="4"/>
  <c r="G529" i="4" s="1"/>
  <c r="B529" i="5" s="1"/>
  <c r="L529" i="4"/>
  <c r="K529" i="4"/>
  <c r="M529" i="4"/>
  <c r="E581" i="4"/>
  <c r="K581" i="4"/>
  <c r="M581" i="4"/>
  <c r="L581" i="4"/>
  <c r="P581" i="4"/>
  <c r="C581" i="5" s="1"/>
  <c r="E575" i="4"/>
  <c r="L575" i="4"/>
  <c r="M575" i="4"/>
  <c r="P575" i="4"/>
  <c r="K575" i="4"/>
  <c r="G575" i="4"/>
  <c r="B575" i="5" s="1"/>
  <c r="R547" i="12"/>
  <c r="E293" i="4"/>
  <c r="L293" i="4"/>
  <c r="K293" i="4"/>
  <c r="M293" i="4"/>
  <c r="E521" i="4"/>
  <c r="K521" i="4"/>
  <c r="L521" i="4"/>
  <c r="M521" i="4"/>
  <c r="P521" i="4"/>
  <c r="E79" i="4"/>
  <c r="K79" i="4"/>
  <c r="L79" i="4"/>
  <c r="P79" i="4"/>
  <c r="C79" i="5" s="1"/>
  <c r="M79" i="4"/>
  <c r="E652" i="4"/>
  <c r="K652" i="4"/>
  <c r="P652" i="4"/>
  <c r="L652" i="4"/>
  <c r="M652" i="4"/>
  <c r="I457" i="7"/>
  <c r="P457" i="7"/>
  <c r="Q457" i="7"/>
  <c r="R457" i="7"/>
  <c r="S457" i="7"/>
  <c r="E364" i="4"/>
  <c r="L364" i="4"/>
  <c r="M364" i="4"/>
  <c r="P364" i="4"/>
  <c r="K364" i="4"/>
  <c r="I299" i="7"/>
  <c r="Q299" i="7"/>
  <c r="P299" i="7"/>
  <c r="E224" i="4"/>
  <c r="M224" i="4"/>
  <c r="P224" i="4"/>
  <c r="K224" i="4"/>
  <c r="L224" i="4"/>
  <c r="I163" i="7"/>
  <c r="P163" i="7"/>
  <c r="Q163" i="7"/>
  <c r="R163" i="7"/>
  <c r="S163" i="7"/>
  <c r="H739" i="12"/>
  <c r="O739" i="12"/>
  <c r="P739" i="12"/>
  <c r="Q739" i="12"/>
  <c r="R739" i="12" s="1"/>
  <c r="S739" i="12" s="1"/>
  <c r="H285" i="12"/>
  <c r="O285" i="12"/>
  <c r="P285" i="12"/>
  <c r="Q285" i="12"/>
  <c r="H411" i="12"/>
  <c r="R411" i="12"/>
  <c r="S411" i="12"/>
  <c r="O411" i="12"/>
  <c r="P411" i="12"/>
  <c r="Q411" i="12"/>
  <c r="H830" i="12"/>
  <c r="O830" i="12"/>
  <c r="P830" i="12"/>
  <c r="R830" i="12"/>
  <c r="Q830" i="12"/>
  <c r="S830" i="12"/>
  <c r="H770" i="12"/>
  <c r="Q770" i="12"/>
  <c r="R770" i="12"/>
  <c r="S770" i="12"/>
  <c r="O770" i="12"/>
  <c r="P770" i="12"/>
  <c r="H208" i="12"/>
  <c r="O208" i="12"/>
  <c r="Q208" i="12"/>
  <c r="P208" i="12"/>
  <c r="R208" i="12"/>
  <c r="S208" i="12"/>
  <c r="H117" i="11"/>
  <c r="I117" i="11" s="1"/>
  <c r="L117" i="5" s="1"/>
  <c r="O117" i="11"/>
  <c r="P117" i="11"/>
  <c r="Q117" i="11"/>
  <c r="R117" i="11" s="1"/>
  <c r="R252" i="11"/>
  <c r="S252" i="11"/>
  <c r="O252" i="11"/>
  <c r="P252" i="11"/>
  <c r="Q252" i="11"/>
  <c r="H850" i="11"/>
  <c r="O850" i="11"/>
  <c r="P850" i="11"/>
  <c r="R850" i="11"/>
  <c r="Q850" i="11"/>
  <c r="S850" i="11"/>
  <c r="H811" i="11"/>
  <c r="P811" i="11"/>
  <c r="O811" i="11"/>
  <c r="Q811" i="11"/>
  <c r="R811" i="11"/>
  <c r="S811" i="11"/>
  <c r="E34" i="4"/>
  <c r="P34" i="4"/>
  <c r="C34" i="5" s="1"/>
  <c r="K34" i="4"/>
  <c r="L34" i="4"/>
  <c r="M34" i="4"/>
  <c r="E217" i="4"/>
  <c r="L217" i="4"/>
  <c r="K217" i="4"/>
  <c r="M217" i="4"/>
  <c r="P217" i="4"/>
  <c r="E211" i="4"/>
  <c r="M211" i="4"/>
  <c r="K211" i="4"/>
  <c r="L211" i="4"/>
  <c r="P211" i="4"/>
  <c r="C211" i="5" s="1"/>
  <c r="E412" i="4"/>
  <c r="P412" i="4"/>
  <c r="C412" i="5" s="1"/>
  <c r="L412" i="4"/>
  <c r="K412" i="4"/>
  <c r="M412" i="4"/>
  <c r="E394" i="4"/>
  <c r="L394" i="4"/>
  <c r="M394" i="4"/>
  <c r="N394" i="4" s="1"/>
  <c r="P394" i="4"/>
  <c r="K394" i="4"/>
  <c r="G394" i="4"/>
  <c r="B394" i="5" s="1"/>
  <c r="O392" i="6"/>
  <c r="P392" i="6"/>
  <c r="Q392" i="6"/>
  <c r="S392" i="6" s="1"/>
  <c r="R392" i="6"/>
  <c r="O79" i="6"/>
  <c r="R79" i="6"/>
  <c r="Q79" i="6"/>
  <c r="S79" i="6" s="1"/>
  <c r="P79" i="6"/>
  <c r="O683" i="6"/>
  <c r="R683" i="6"/>
  <c r="P683" i="6"/>
  <c r="Q683" i="6"/>
  <c r="S683" i="6" s="1"/>
  <c r="T683" i="6"/>
  <c r="E683" i="5" s="1"/>
  <c r="Q786" i="6"/>
  <c r="S786" i="6" s="1"/>
  <c r="P786" i="6"/>
  <c r="O786" i="6"/>
  <c r="R786" i="6"/>
  <c r="P713" i="6"/>
  <c r="Q713" i="6"/>
  <c r="S713" i="6" s="1"/>
  <c r="R713" i="6"/>
  <c r="O713" i="6"/>
  <c r="Q790" i="6"/>
  <c r="S790" i="6" s="1"/>
  <c r="P790" i="6"/>
  <c r="O790" i="6"/>
  <c r="R790" i="6"/>
  <c r="O385" i="6"/>
  <c r="P385" i="6"/>
  <c r="Q385" i="6"/>
  <c r="S385" i="6" s="1"/>
  <c r="R385" i="6"/>
  <c r="Q785" i="6"/>
  <c r="S785" i="6" s="1"/>
  <c r="R785" i="6"/>
  <c r="O785" i="6"/>
  <c r="P785" i="6"/>
  <c r="O805" i="6"/>
  <c r="P805" i="6"/>
  <c r="Q805" i="6"/>
  <c r="S805" i="6" s="1"/>
  <c r="R805" i="6"/>
  <c r="Q556" i="6"/>
  <c r="S556" i="6" s="1"/>
  <c r="R556" i="6"/>
  <c r="O556" i="6"/>
  <c r="P556" i="6"/>
  <c r="Q145" i="6"/>
  <c r="S145" i="6" s="1"/>
  <c r="O145" i="6"/>
  <c r="P145" i="6"/>
  <c r="R145" i="6"/>
  <c r="I126" i="8"/>
  <c r="H126" i="5" s="1"/>
  <c r="S126" i="8"/>
  <c r="I126" i="5" s="1"/>
  <c r="H332" i="12"/>
  <c r="P332" i="12"/>
  <c r="Q332" i="12"/>
  <c r="R332" i="12"/>
  <c r="S332" i="12"/>
  <c r="O332" i="12"/>
  <c r="E825" i="4"/>
  <c r="K825" i="4"/>
  <c r="M825" i="4"/>
  <c r="L825" i="4"/>
  <c r="P825" i="4"/>
  <c r="I754" i="7"/>
  <c r="P754" i="7"/>
  <c r="R754" i="7"/>
  <c r="Q754" i="7"/>
  <c r="S754" i="7"/>
  <c r="I472" i="7"/>
  <c r="P472" i="7"/>
  <c r="Q472" i="7"/>
  <c r="R472" i="7"/>
  <c r="S472" i="7"/>
  <c r="E393" i="4"/>
  <c r="M393" i="4"/>
  <c r="K393" i="4"/>
  <c r="L393" i="4"/>
  <c r="P393" i="4"/>
  <c r="I328" i="7"/>
  <c r="Q328" i="7"/>
  <c r="S328" i="7"/>
  <c r="P328" i="7"/>
  <c r="R328" i="7"/>
  <c r="I232" i="7"/>
  <c r="P232" i="7"/>
  <c r="Q232" i="7"/>
  <c r="R232" i="7"/>
  <c r="S232" i="7"/>
  <c r="E49" i="4"/>
  <c r="P49" i="4"/>
  <c r="K49" i="4"/>
  <c r="L49" i="4"/>
  <c r="M49" i="4"/>
  <c r="H706" i="12"/>
  <c r="O706" i="12"/>
  <c r="Q706" i="12"/>
  <c r="P706" i="12"/>
  <c r="R706" i="12"/>
  <c r="S706" i="12"/>
  <c r="H626" i="12"/>
  <c r="O626" i="12"/>
  <c r="P626" i="12"/>
  <c r="Q626" i="12"/>
  <c r="H205" i="12"/>
  <c r="O205" i="12"/>
  <c r="P205" i="12"/>
  <c r="Q205" i="12"/>
  <c r="I733" i="7"/>
  <c r="P733" i="7"/>
  <c r="Q733" i="7"/>
  <c r="R733" i="7"/>
  <c r="I635" i="7"/>
  <c r="P635" i="7"/>
  <c r="Q635" i="7"/>
  <c r="R635" i="7"/>
  <c r="S635" i="7"/>
  <c r="I453" i="7"/>
  <c r="P453" i="7"/>
  <c r="R453" i="7"/>
  <c r="Q453" i="7"/>
  <c r="S453" i="7"/>
  <c r="E346" i="4"/>
  <c r="L346" i="4"/>
  <c r="M346" i="4"/>
  <c r="P346" i="4"/>
  <c r="K346" i="4"/>
  <c r="E298" i="4"/>
  <c r="K298" i="4"/>
  <c r="L298" i="4"/>
  <c r="I231" i="7"/>
  <c r="P231" i="7"/>
  <c r="Q231" i="7"/>
  <c r="R231" i="7"/>
  <c r="I137" i="7"/>
  <c r="P137" i="7"/>
  <c r="Q137" i="7"/>
  <c r="R137" i="7"/>
  <c r="S137" i="7"/>
  <c r="H735" i="12"/>
  <c r="R735" i="12"/>
  <c r="S735" i="12"/>
  <c r="O735" i="12"/>
  <c r="P735" i="12"/>
  <c r="Q735" i="12"/>
  <c r="H242" i="12"/>
  <c r="R242" i="12"/>
  <c r="S242" i="12"/>
  <c r="O242" i="12"/>
  <c r="P242" i="12"/>
  <c r="Q242" i="12"/>
  <c r="E359" i="4"/>
  <c r="K359" i="4"/>
  <c r="L359" i="4"/>
  <c r="M359" i="4"/>
  <c r="N359" i="4" s="1"/>
  <c r="P359" i="4"/>
  <c r="H455" i="12"/>
  <c r="P455" i="12"/>
  <c r="Q455" i="12"/>
  <c r="R455" i="12"/>
  <c r="S455" i="12"/>
  <c r="O455" i="12"/>
  <c r="E115" i="4"/>
  <c r="M115" i="4"/>
  <c r="N115" i="4" s="1"/>
  <c r="K115" i="4"/>
  <c r="L115" i="4"/>
  <c r="P115" i="4"/>
  <c r="H72" i="11"/>
  <c r="O72" i="11"/>
  <c r="P72" i="11"/>
  <c r="Q72" i="11"/>
  <c r="S72" i="11"/>
  <c r="R72" i="11"/>
  <c r="H384" i="11"/>
  <c r="P384" i="11"/>
  <c r="Q384" i="11"/>
  <c r="R384" i="11"/>
  <c r="S384" i="11"/>
  <c r="O384" i="11"/>
  <c r="E830" i="4"/>
  <c r="P830" i="4"/>
  <c r="K830" i="4"/>
  <c r="L830" i="4"/>
  <c r="M830" i="4"/>
  <c r="G830" i="4"/>
  <c r="B830" i="5" s="1"/>
  <c r="E456" i="4"/>
  <c r="L456" i="4"/>
  <c r="K456" i="4"/>
  <c r="M456" i="4"/>
  <c r="E533" i="4"/>
  <c r="K533" i="4"/>
  <c r="P533" i="4"/>
  <c r="M533" i="4"/>
  <c r="N533" i="4" s="1"/>
  <c r="L533" i="4"/>
  <c r="E727" i="4"/>
  <c r="K727" i="4"/>
  <c r="L727" i="4"/>
  <c r="M727" i="4"/>
  <c r="O532" i="6"/>
  <c r="P532" i="6"/>
  <c r="Q532" i="6"/>
  <c r="P720" i="6"/>
  <c r="Q720" i="6"/>
  <c r="S720" i="6" s="1"/>
  <c r="R720" i="6"/>
  <c r="O720" i="6"/>
  <c r="O870" i="6"/>
  <c r="R870" i="6"/>
  <c r="P870" i="6"/>
  <c r="Q870" i="6"/>
  <c r="S870" i="6" s="1"/>
  <c r="P648" i="6"/>
  <c r="R648" i="6"/>
  <c r="Q648" i="6"/>
  <c r="S648" i="6" s="1"/>
  <c r="O648" i="6"/>
  <c r="O869" i="6"/>
  <c r="P869" i="6"/>
  <c r="Q869" i="6"/>
  <c r="S869" i="6" s="1"/>
  <c r="R869" i="6"/>
  <c r="O349" i="6"/>
  <c r="P349" i="6"/>
  <c r="Q349" i="6"/>
  <c r="O693" i="6"/>
  <c r="Q693" i="6"/>
  <c r="S693" i="6" s="1"/>
  <c r="P693" i="6"/>
  <c r="R693" i="6"/>
  <c r="Q797" i="6"/>
  <c r="S797" i="6" s="1"/>
  <c r="R797" i="6"/>
  <c r="O797" i="6"/>
  <c r="P797" i="6"/>
  <c r="O810" i="6"/>
  <c r="P810" i="6"/>
  <c r="Q810" i="6"/>
  <c r="S810" i="6" s="1"/>
  <c r="R810" i="6"/>
  <c r="R488" i="6"/>
  <c r="P488" i="6"/>
  <c r="O488" i="6"/>
  <c r="Q488" i="6"/>
  <c r="S488" i="6" s="1"/>
  <c r="P218" i="6"/>
  <c r="Q218" i="6"/>
  <c r="S218" i="6" s="1"/>
  <c r="O218" i="6"/>
  <c r="R218" i="6"/>
  <c r="I535" i="7"/>
  <c r="R535" i="7"/>
  <c r="S535" i="7"/>
  <c r="Q535" i="7"/>
  <c r="P535" i="7"/>
  <c r="I399" i="7"/>
  <c r="P399" i="7"/>
  <c r="Q399" i="7"/>
  <c r="R399" i="7"/>
  <c r="S399" i="7"/>
  <c r="E270" i="4"/>
  <c r="K270" i="4"/>
  <c r="L270" i="4"/>
  <c r="M270" i="4"/>
  <c r="E184" i="4"/>
  <c r="K184" i="4"/>
  <c r="L184" i="4"/>
  <c r="M184" i="4"/>
  <c r="P184" i="4"/>
  <c r="I111" i="7"/>
  <c r="P111" i="7"/>
  <c r="R111" i="7"/>
  <c r="Q111" i="7"/>
  <c r="S111" i="7"/>
  <c r="E867" i="4"/>
  <c r="K867" i="4"/>
  <c r="L867" i="4"/>
  <c r="M867" i="4"/>
  <c r="P867" i="4"/>
  <c r="I760" i="7"/>
  <c r="P760" i="7"/>
  <c r="R760" i="7"/>
  <c r="Q760" i="7"/>
  <c r="S760" i="7"/>
  <c r="I556" i="7"/>
  <c r="P556" i="7"/>
  <c r="R556" i="7"/>
  <c r="Q556" i="7"/>
  <c r="S556" i="7"/>
  <c r="I360" i="7"/>
  <c r="P360" i="7"/>
  <c r="Q360" i="7"/>
  <c r="R360" i="7"/>
  <c r="S360" i="7"/>
  <c r="I278" i="7"/>
  <c r="P278" i="7"/>
  <c r="R278" i="7"/>
  <c r="Q278" i="7"/>
  <c r="S278" i="7"/>
  <c r="I180" i="7"/>
  <c r="S180" i="7"/>
  <c r="P180" i="7"/>
  <c r="Q180" i="7"/>
  <c r="R180" i="7"/>
  <c r="E65" i="4"/>
  <c r="K65" i="4"/>
  <c r="L65" i="4"/>
  <c r="M65" i="4"/>
  <c r="P65" i="4"/>
  <c r="E19" i="4"/>
  <c r="L19" i="4"/>
  <c r="K19" i="4"/>
  <c r="M19" i="4"/>
  <c r="P19" i="4"/>
  <c r="H656" i="12"/>
  <c r="O656" i="12"/>
  <c r="P656" i="12"/>
  <c r="Q656" i="12"/>
  <c r="H575" i="12"/>
  <c r="Q575" i="12"/>
  <c r="R575" i="12"/>
  <c r="S575" i="12"/>
  <c r="O575" i="12"/>
  <c r="P575" i="12"/>
  <c r="H203" i="12"/>
  <c r="R203" i="12"/>
  <c r="S203" i="12"/>
  <c r="O203" i="12"/>
  <c r="P203" i="12"/>
  <c r="Q203" i="12"/>
  <c r="I791" i="7"/>
  <c r="R791" i="7"/>
  <c r="S791" i="7"/>
  <c r="P791" i="7"/>
  <c r="Q791" i="7"/>
  <c r="E730" i="4"/>
  <c r="K730" i="4"/>
  <c r="L730" i="4"/>
  <c r="M730" i="4"/>
  <c r="N730" i="4" s="1"/>
  <c r="I691" i="7"/>
  <c r="P691" i="7"/>
  <c r="S691" i="7"/>
  <c r="R691" i="7"/>
  <c r="Q691" i="7"/>
  <c r="H860" i="12"/>
  <c r="O860" i="12"/>
  <c r="P860" i="12"/>
  <c r="Q860" i="12"/>
  <c r="I553" i="7"/>
  <c r="P553" i="7"/>
  <c r="Q553" i="7"/>
  <c r="R553" i="7"/>
  <c r="H840" i="12"/>
  <c r="O840" i="12"/>
  <c r="P840" i="12"/>
  <c r="Q840" i="12"/>
  <c r="M298" i="4"/>
  <c r="T572" i="14"/>
  <c r="S489" i="13"/>
  <c r="E562" i="4"/>
  <c r="K562" i="4"/>
  <c r="M562" i="4"/>
  <c r="P562" i="4"/>
  <c r="L562" i="4"/>
  <c r="E508" i="4"/>
  <c r="M508" i="4"/>
  <c r="K508" i="4"/>
  <c r="L508" i="4"/>
  <c r="I497" i="7"/>
  <c r="P497" i="7"/>
  <c r="Q497" i="7"/>
  <c r="R497" i="7"/>
  <c r="I473" i="7"/>
  <c r="P473" i="7"/>
  <c r="Q473" i="7"/>
  <c r="R473" i="7"/>
  <c r="S473" i="7"/>
  <c r="I459" i="7"/>
  <c r="P459" i="7"/>
  <c r="Q459" i="7"/>
  <c r="R459" i="7"/>
  <c r="S459" i="7"/>
  <c r="I429" i="7"/>
  <c r="P429" i="7"/>
  <c r="Q429" i="7"/>
  <c r="R429" i="7"/>
  <c r="S429" i="7" s="1"/>
  <c r="I381" i="7"/>
  <c r="P381" i="7"/>
  <c r="R381" i="7"/>
  <c r="Q381" i="7"/>
  <c r="S381" i="7"/>
  <c r="I373" i="7"/>
  <c r="P373" i="7"/>
  <c r="R373" i="7"/>
  <c r="Q373" i="7"/>
  <c r="S373" i="7"/>
  <c r="I347" i="7"/>
  <c r="S347" i="7"/>
  <c r="R347" i="7"/>
  <c r="Q347" i="7"/>
  <c r="P347" i="7"/>
  <c r="I327" i="7"/>
  <c r="Q327" i="7"/>
  <c r="P327" i="7"/>
  <c r="R327" i="7"/>
  <c r="S327" i="7"/>
  <c r="I285" i="7"/>
  <c r="P285" i="7"/>
  <c r="Q285" i="7"/>
  <c r="R285" i="7"/>
  <c r="S285" i="7"/>
  <c r="I269" i="7"/>
  <c r="P269" i="7"/>
  <c r="Q269" i="7"/>
  <c r="R269" i="7"/>
  <c r="S269" i="7"/>
  <c r="E262" i="4"/>
  <c r="K262" i="4"/>
  <c r="L262" i="4"/>
  <c r="M262" i="4"/>
  <c r="P262" i="4"/>
  <c r="E254" i="4"/>
  <c r="K254" i="4"/>
  <c r="L254" i="4"/>
  <c r="M254" i="4"/>
  <c r="P254" i="4"/>
  <c r="E244" i="4"/>
  <c r="K244" i="4"/>
  <c r="L244" i="4"/>
  <c r="P244" i="4"/>
  <c r="M244" i="4"/>
  <c r="I233" i="7"/>
  <c r="P233" i="7"/>
  <c r="R233" i="7"/>
  <c r="S233" i="7"/>
  <c r="Q233" i="7"/>
  <c r="E194" i="4"/>
  <c r="L194" i="4"/>
  <c r="K194" i="4"/>
  <c r="M194" i="4"/>
  <c r="E172" i="4"/>
  <c r="P172" i="4"/>
  <c r="L172" i="4"/>
  <c r="K172" i="4"/>
  <c r="M172" i="4"/>
  <c r="I155" i="7"/>
  <c r="P155" i="7"/>
  <c r="Q155" i="7"/>
  <c r="R155" i="7"/>
  <c r="S155" i="7"/>
  <c r="I127" i="7"/>
  <c r="P127" i="7"/>
  <c r="R127" i="7"/>
  <c r="Q127" i="7"/>
  <c r="S127" i="7"/>
  <c r="I119" i="7"/>
  <c r="P119" i="7"/>
  <c r="R119" i="7"/>
  <c r="Q119" i="7"/>
  <c r="S119" i="7"/>
  <c r="E110" i="4"/>
  <c r="K110" i="4"/>
  <c r="L110" i="4"/>
  <c r="M110" i="4"/>
  <c r="E102" i="4"/>
  <c r="L102" i="4"/>
  <c r="P102" i="4"/>
  <c r="K102" i="4"/>
  <c r="M102" i="4"/>
  <c r="E94" i="4"/>
  <c r="K94" i="4"/>
  <c r="L94" i="4"/>
  <c r="M94" i="4"/>
  <c r="I85" i="7"/>
  <c r="Q85" i="7"/>
  <c r="P85" i="7"/>
  <c r="R85" i="7"/>
  <c r="S85" i="7"/>
  <c r="H314" i="12"/>
  <c r="O314" i="12"/>
  <c r="P314" i="12"/>
  <c r="Q314" i="12"/>
  <c r="R314" i="12" s="1"/>
  <c r="S314" i="12" s="1"/>
  <c r="E571" i="4"/>
  <c r="L571" i="4"/>
  <c r="M571" i="4"/>
  <c r="P571" i="4"/>
  <c r="K571" i="4"/>
  <c r="H146" i="12"/>
  <c r="P146" i="12"/>
  <c r="O146" i="12"/>
  <c r="R146" i="12"/>
  <c r="Q146" i="12"/>
  <c r="S146" i="12"/>
  <c r="H224" i="12"/>
  <c r="O224" i="12"/>
  <c r="P224" i="12"/>
  <c r="R224" i="12"/>
  <c r="Q224" i="12"/>
  <c r="S224" i="12"/>
  <c r="I135" i="7"/>
  <c r="P135" i="7"/>
  <c r="Q135" i="7"/>
  <c r="R135" i="7"/>
  <c r="H142" i="12"/>
  <c r="P142" i="12"/>
  <c r="Q142" i="12"/>
  <c r="R142" i="12"/>
  <c r="O142" i="12"/>
  <c r="S142" i="12"/>
  <c r="H716" i="12"/>
  <c r="S716" i="12"/>
  <c r="O716" i="12"/>
  <c r="R716" i="12"/>
  <c r="P716" i="12"/>
  <c r="Q716" i="12"/>
  <c r="E717" i="4"/>
  <c r="M717" i="4"/>
  <c r="K717" i="4"/>
  <c r="L717" i="4"/>
  <c r="P717" i="4"/>
  <c r="E339" i="4"/>
  <c r="M339" i="4"/>
  <c r="K339" i="4"/>
  <c r="L339" i="4"/>
  <c r="E814" i="4"/>
  <c r="K814" i="4"/>
  <c r="L814" i="4"/>
  <c r="M814" i="4"/>
  <c r="E97" i="4"/>
  <c r="K97" i="4"/>
  <c r="M97" i="4"/>
  <c r="L97" i="4"/>
  <c r="P97" i="4"/>
  <c r="C97" i="5" s="1"/>
  <c r="S507" i="6"/>
  <c r="S634" i="13"/>
  <c r="T326" i="14"/>
  <c r="S833" i="11"/>
  <c r="S742" i="11"/>
  <c r="S645" i="13"/>
  <c r="S662" i="15"/>
  <c r="T552" i="14"/>
  <c r="U552" i="14" s="1"/>
  <c r="S552" i="5" s="1"/>
  <c r="S433" i="11"/>
  <c r="T433" i="11" s="1"/>
  <c r="M433" i="5" s="1"/>
  <c r="T49" i="14"/>
  <c r="T574" i="15"/>
  <c r="T669" i="14"/>
  <c r="U669" i="14" s="1"/>
  <c r="S669" i="5" s="1"/>
  <c r="S668" i="13"/>
  <c r="I647" i="7"/>
  <c r="P647" i="7"/>
  <c r="R647" i="7"/>
  <c r="Q647" i="7"/>
  <c r="S647" i="7"/>
  <c r="I475" i="7"/>
  <c r="P475" i="7"/>
  <c r="Q475" i="7"/>
  <c r="R475" i="7"/>
  <c r="S475" i="7"/>
  <c r="I393" i="7"/>
  <c r="P393" i="7"/>
  <c r="R393" i="7"/>
  <c r="Q393" i="7"/>
  <c r="S393" i="7"/>
  <c r="I307" i="7"/>
  <c r="S307" i="7"/>
  <c r="P307" i="7"/>
  <c r="Q307" i="7"/>
  <c r="R307" i="7"/>
  <c r="E232" i="4"/>
  <c r="K232" i="4"/>
  <c r="L232" i="4"/>
  <c r="M232" i="4"/>
  <c r="P232" i="4"/>
  <c r="I175" i="7"/>
  <c r="S175" i="7"/>
  <c r="P175" i="7"/>
  <c r="Q175" i="7"/>
  <c r="R175" i="7"/>
  <c r="I95" i="7"/>
  <c r="Q95" i="7"/>
  <c r="R95" i="7"/>
  <c r="S95" i="7"/>
  <c r="P95" i="7"/>
  <c r="H549" i="12"/>
  <c r="O549" i="12"/>
  <c r="P549" i="12"/>
  <c r="Q549" i="12"/>
  <c r="S549" i="12"/>
  <c r="R549" i="12"/>
  <c r="H91" i="12"/>
  <c r="O91" i="12"/>
  <c r="P91" i="12"/>
  <c r="Q91" i="12"/>
  <c r="H367" i="12"/>
  <c r="P367" i="12"/>
  <c r="Q367" i="12"/>
  <c r="R367" i="12"/>
  <c r="S367" i="12"/>
  <c r="O367" i="12"/>
  <c r="H806" i="12"/>
  <c r="O806" i="12"/>
  <c r="Q806" i="12"/>
  <c r="P806" i="12"/>
  <c r="R806" i="12"/>
  <c r="S806" i="12"/>
  <c r="E850" i="4"/>
  <c r="L850" i="4"/>
  <c r="P850" i="4"/>
  <c r="K850" i="4"/>
  <c r="M850" i="4"/>
  <c r="H685" i="11"/>
  <c r="Q685" i="11"/>
  <c r="R685" i="11"/>
  <c r="S685" i="11"/>
  <c r="O685" i="11"/>
  <c r="P685" i="11"/>
  <c r="H620" i="11"/>
  <c r="O620" i="11"/>
  <c r="P620" i="11"/>
  <c r="Q620" i="11"/>
  <c r="R620" i="11" s="1"/>
  <c r="S620" i="11" s="1"/>
  <c r="T620" i="11" s="1"/>
  <c r="M620" i="5" s="1"/>
  <c r="H199" i="11"/>
  <c r="I199" i="11" s="1"/>
  <c r="L199" i="5" s="1"/>
  <c r="O199" i="11"/>
  <c r="P199" i="11"/>
  <c r="Q199" i="11"/>
  <c r="R199" i="11" s="1"/>
  <c r="H322" i="11"/>
  <c r="P322" i="11"/>
  <c r="O322" i="11"/>
  <c r="Q322" i="11"/>
  <c r="R322" i="11" s="1"/>
  <c r="S322" i="11" s="1"/>
  <c r="T322" i="11" s="1"/>
  <c r="M322" i="5" s="1"/>
  <c r="E494" i="4"/>
  <c r="K494" i="4"/>
  <c r="L494" i="4"/>
  <c r="M494" i="4"/>
  <c r="E305" i="4"/>
  <c r="K305" i="4"/>
  <c r="P305" i="4"/>
  <c r="C305" i="5" s="1"/>
  <c r="L305" i="4"/>
  <c r="M305" i="4"/>
  <c r="E277" i="4"/>
  <c r="P277" i="4"/>
  <c r="C277" i="5" s="1"/>
  <c r="L277" i="4"/>
  <c r="K277" i="4"/>
  <c r="M277" i="4"/>
  <c r="E625" i="4"/>
  <c r="K625" i="4"/>
  <c r="L625" i="4"/>
  <c r="M625" i="4"/>
  <c r="E826" i="4"/>
  <c r="L826" i="4"/>
  <c r="M826" i="4"/>
  <c r="P826" i="4"/>
  <c r="C826" i="5" s="1"/>
  <c r="K826" i="4"/>
  <c r="G826" i="4"/>
  <c r="B826" i="5" s="1"/>
  <c r="O665" i="6"/>
  <c r="Q665" i="6"/>
  <c r="S665" i="6" s="1"/>
  <c r="P665" i="6"/>
  <c r="R665" i="6"/>
  <c r="P170" i="6"/>
  <c r="R170" i="6"/>
  <c r="O170" i="6"/>
  <c r="Q170" i="6"/>
  <c r="S170" i="6" s="1"/>
  <c r="P502" i="6"/>
  <c r="Q502" i="6"/>
  <c r="S502" i="6" s="1"/>
  <c r="R502" i="6"/>
  <c r="O502" i="6"/>
  <c r="O395" i="6"/>
  <c r="Q395" i="6"/>
  <c r="S395" i="6" s="1"/>
  <c r="P395" i="6"/>
  <c r="R395" i="6"/>
  <c r="O434" i="6"/>
  <c r="P434" i="6"/>
  <c r="Q434" i="6"/>
  <c r="O196" i="6"/>
  <c r="P196" i="6"/>
  <c r="R196" i="6"/>
  <c r="Q196" i="6"/>
  <c r="O487" i="6"/>
  <c r="P487" i="6"/>
  <c r="Q487" i="6"/>
  <c r="Q774" i="6"/>
  <c r="S774" i="6" s="1"/>
  <c r="O774" i="6"/>
  <c r="P774" i="6"/>
  <c r="R774" i="6"/>
  <c r="R522" i="6"/>
  <c r="P522" i="6"/>
  <c r="O522" i="6"/>
  <c r="Q522" i="6"/>
  <c r="S522" i="6" s="1"/>
  <c r="R519" i="6"/>
  <c r="O519" i="6"/>
  <c r="P519" i="6"/>
  <c r="Q519" i="6"/>
  <c r="S519" i="6" s="1"/>
  <c r="Q828" i="6"/>
  <c r="S828" i="6" s="1"/>
  <c r="O828" i="6"/>
  <c r="P828" i="6"/>
  <c r="R828" i="6"/>
  <c r="O696" i="6"/>
  <c r="Q696" i="6"/>
  <c r="S696" i="6" s="1"/>
  <c r="P696" i="6"/>
  <c r="R696" i="6"/>
  <c r="E815" i="4"/>
  <c r="P815" i="4"/>
  <c r="L815" i="4"/>
  <c r="K815" i="4"/>
  <c r="M815" i="4"/>
  <c r="I638" i="7"/>
  <c r="R638" i="7"/>
  <c r="S638" i="7"/>
  <c r="P638" i="7"/>
  <c r="Q638" i="7"/>
  <c r="I452" i="7"/>
  <c r="P452" i="7"/>
  <c r="R452" i="7"/>
  <c r="Q452" i="7"/>
  <c r="S452" i="7"/>
  <c r="I400" i="7"/>
  <c r="P400" i="7"/>
  <c r="Q400" i="7"/>
  <c r="R400" i="7"/>
  <c r="S400" i="7"/>
  <c r="I310" i="7"/>
  <c r="S310" i="7"/>
  <c r="P310" i="7"/>
  <c r="Q310" i="7"/>
  <c r="R310" i="7"/>
  <c r="I216" i="7"/>
  <c r="P216" i="7"/>
  <c r="Q216" i="7"/>
  <c r="R216" i="7"/>
  <c r="S216" i="7"/>
  <c r="E55" i="4"/>
  <c r="K55" i="4"/>
  <c r="M55" i="4"/>
  <c r="P55" i="4"/>
  <c r="L55" i="4"/>
  <c r="H738" i="12"/>
  <c r="R738" i="12"/>
  <c r="S738" i="12"/>
  <c r="P738" i="12"/>
  <c r="Q738" i="12"/>
  <c r="O738" i="12"/>
  <c r="H642" i="12"/>
  <c r="O642" i="12"/>
  <c r="P642" i="12"/>
  <c r="R642" i="12"/>
  <c r="Q642" i="12"/>
  <c r="S642" i="12"/>
  <c r="H550" i="12"/>
  <c r="O550" i="12"/>
  <c r="P550" i="12"/>
  <c r="Q550" i="12"/>
  <c r="R550" i="12" s="1"/>
  <c r="S550" i="12" s="1"/>
  <c r="H173" i="12"/>
  <c r="P173" i="12"/>
  <c r="O173" i="12"/>
  <c r="Q173" i="12"/>
  <c r="I793" i="7"/>
  <c r="Q793" i="7"/>
  <c r="P793" i="7"/>
  <c r="R793" i="7"/>
  <c r="S793" i="7" s="1"/>
  <c r="I697" i="7"/>
  <c r="P697" i="7"/>
  <c r="Q697" i="7"/>
  <c r="R697" i="7"/>
  <c r="I423" i="7"/>
  <c r="Q423" i="7"/>
  <c r="R423" i="7"/>
  <c r="S423" i="7"/>
  <c r="P423" i="7"/>
  <c r="E334" i="4"/>
  <c r="K334" i="4"/>
  <c r="L334" i="4"/>
  <c r="P334" i="4"/>
  <c r="M334" i="4"/>
  <c r="E196" i="4"/>
  <c r="K196" i="4"/>
  <c r="L196" i="4"/>
  <c r="M196" i="4"/>
  <c r="P196" i="4"/>
  <c r="H279" i="12"/>
  <c r="P279" i="12"/>
  <c r="O279" i="12"/>
  <c r="Q279" i="12"/>
  <c r="R279" i="12" s="1"/>
  <c r="S279" i="12" s="1"/>
  <c r="H530" i="12"/>
  <c r="Q530" i="12"/>
  <c r="R530" i="12"/>
  <c r="S530" i="12"/>
  <c r="O530" i="12"/>
  <c r="P530" i="12"/>
  <c r="H246" i="12"/>
  <c r="O246" i="12"/>
  <c r="Q246" i="12"/>
  <c r="P246" i="12"/>
  <c r="R246" i="12"/>
  <c r="S246" i="12"/>
  <c r="H743" i="11"/>
  <c r="O743" i="11"/>
  <c r="P743" i="11"/>
  <c r="R743" i="11"/>
  <c r="Q743" i="11"/>
  <c r="S743" i="11"/>
  <c r="H803" i="11"/>
  <c r="P803" i="11"/>
  <c r="O803" i="11"/>
  <c r="Q803" i="11"/>
  <c r="R803" i="11"/>
  <c r="S803" i="11"/>
  <c r="E363" i="4"/>
  <c r="K363" i="4"/>
  <c r="M363" i="4"/>
  <c r="L363" i="4"/>
  <c r="P363" i="4"/>
  <c r="C363" i="5" s="1"/>
  <c r="E623" i="4"/>
  <c r="L623" i="4"/>
  <c r="K623" i="4"/>
  <c r="M623" i="4"/>
  <c r="P623" i="4"/>
  <c r="C623" i="5" s="1"/>
  <c r="G623" i="4"/>
  <c r="B623" i="5" s="1"/>
  <c r="E784" i="4"/>
  <c r="P784" i="4"/>
  <c r="C784" i="5" s="1"/>
  <c r="L784" i="4"/>
  <c r="K784" i="4"/>
  <c r="M784" i="4"/>
  <c r="E62" i="4"/>
  <c r="M62" i="4"/>
  <c r="P62" i="4"/>
  <c r="L62" i="4"/>
  <c r="K62" i="4"/>
  <c r="G62" i="4"/>
  <c r="B62" i="5" s="1"/>
  <c r="E131" i="4"/>
  <c r="K131" i="4"/>
  <c r="L131" i="4"/>
  <c r="M131" i="4"/>
  <c r="O865" i="6"/>
  <c r="P865" i="6"/>
  <c r="Q865" i="6"/>
  <c r="S865" i="6" s="1"/>
  <c r="R865" i="6"/>
  <c r="O456" i="6"/>
  <c r="P456" i="6"/>
  <c r="Q456" i="6"/>
  <c r="R456" i="6" s="1"/>
  <c r="S456" i="6" s="1"/>
  <c r="P175" i="6"/>
  <c r="O175" i="6"/>
  <c r="Q175" i="6"/>
  <c r="S175" i="6" s="1"/>
  <c r="R175" i="6"/>
  <c r="P649" i="6"/>
  <c r="O649" i="6"/>
  <c r="Q649" i="6"/>
  <c r="S649" i="6" s="1"/>
  <c r="R649" i="6"/>
  <c r="O728" i="6"/>
  <c r="P728" i="6"/>
  <c r="R728" i="6"/>
  <c r="Q728" i="6"/>
  <c r="S728" i="6" s="1"/>
  <c r="O75" i="6"/>
  <c r="R75" i="6"/>
  <c r="Q75" i="6"/>
  <c r="S75" i="6" s="1"/>
  <c r="P75" i="6"/>
  <c r="Q7" i="6"/>
  <c r="S7" i="6" s="1"/>
  <c r="O7" i="6"/>
  <c r="P7" i="6"/>
  <c r="R7" i="6"/>
  <c r="P92" i="6"/>
  <c r="Q92" i="6"/>
  <c r="S92" i="6" s="1"/>
  <c r="R92" i="6"/>
  <c r="O92" i="6"/>
  <c r="O193" i="6"/>
  <c r="P193" i="6"/>
  <c r="Q193" i="6"/>
  <c r="S193" i="6" s="1"/>
  <c r="R193" i="6"/>
  <c r="P18" i="6"/>
  <c r="O18" i="6"/>
  <c r="Q18" i="6"/>
  <c r="R627" i="6"/>
  <c r="S627" i="6" s="1"/>
  <c r="S241" i="13"/>
  <c r="R417" i="6"/>
  <c r="S417" i="6" s="1"/>
  <c r="I627" i="7"/>
  <c r="Q627" i="7"/>
  <c r="P627" i="7"/>
  <c r="R627" i="7"/>
  <c r="E578" i="4"/>
  <c r="K578" i="4"/>
  <c r="L578" i="4"/>
  <c r="M578" i="4"/>
  <c r="I409" i="7"/>
  <c r="S409" i="7"/>
  <c r="R409" i="7"/>
  <c r="P409" i="7"/>
  <c r="Q409" i="7"/>
  <c r="E328" i="4"/>
  <c r="K328" i="4"/>
  <c r="L328" i="4"/>
  <c r="M328" i="4"/>
  <c r="I263" i="7"/>
  <c r="P263" i="7"/>
  <c r="Q263" i="7"/>
  <c r="S263" i="7"/>
  <c r="R263" i="7"/>
  <c r="I195" i="7"/>
  <c r="Q195" i="7"/>
  <c r="R195" i="7"/>
  <c r="S195" i="7"/>
  <c r="P195" i="7"/>
  <c r="E86" i="4"/>
  <c r="K86" i="4"/>
  <c r="L86" i="4"/>
  <c r="M86" i="4"/>
  <c r="I834" i="7"/>
  <c r="R834" i="7"/>
  <c r="S834" i="7"/>
  <c r="Q834" i="7"/>
  <c r="P834" i="7"/>
  <c r="E783" i="4"/>
  <c r="K783" i="4"/>
  <c r="L783" i="4"/>
  <c r="I678" i="7"/>
  <c r="P678" i="7"/>
  <c r="Q678" i="7"/>
  <c r="R678" i="7"/>
  <c r="S678" i="7"/>
  <c r="I572" i="7"/>
  <c r="P572" i="7"/>
  <c r="R572" i="7"/>
  <c r="Q572" i="7"/>
  <c r="S572" i="7"/>
  <c r="I496" i="7"/>
  <c r="P496" i="7"/>
  <c r="R496" i="7"/>
  <c r="S496" i="7"/>
  <c r="Q496" i="7"/>
  <c r="E383" i="4"/>
  <c r="L383" i="4"/>
  <c r="P383" i="4"/>
  <c r="K383" i="4"/>
  <c r="M383" i="4"/>
  <c r="I162" i="7"/>
  <c r="P162" i="7"/>
  <c r="Q162" i="7"/>
  <c r="R162" i="7"/>
  <c r="S162" i="7"/>
  <c r="I108" i="7"/>
  <c r="Q108" i="7"/>
  <c r="P108" i="7"/>
  <c r="R108" i="7"/>
  <c r="S108" i="7"/>
  <c r="I8" i="7"/>
  <c r="P8" i="7"/>
  <c r="Q8" i="7"/>
  <c r="R8" i="7"/>
  <c r="S8" i="7"/>
  <c r="H624" i="12"/>
  <c r="O624" i="12"/>
  <c r="P624" i="12"/>
  <c r="Q624" i="12"/>
  <c r="R624" i="12" s="1"/>
  <c r="S624" i="12" s="1"/>
  <c r="H536" i="12"/>
  <c r="Q536" i="12"/>
  <c r="R536" i="12"/>
  <c r="S536" i="12"/>
  <c r="O536" i="12"/>
  <c r="P536" i="12"/>
  <c r="H155" i="12"/>
  <c r="O155" i="12"/>
  <c r="S155" i="12" s="1"/>
  <c r="P155" i="12"/>
  <c r="Q155" i="12"/>
  <c r="R155" i="12" s="1"/>
  <c r="I773" i="7"/>
  <c r="P773" i="7"/>
  <c r="Q773" i="7"/>
  <c r="R773" i="7"/>
  <c r="S773" i="7"/>
  <c r="I721" i="7"/>
  <c r="P721" i="7"/>
  <c r="Q721" i="7"/>
  <c r="R721" i="7"/>
  <c r="E680" i="4"/>
  <c r="L680" i="4"/>
  <c r="M680" i="4"/>
  <c r="N680" i="4" s="1"/>
  <c r="P680" i="4"/>
  <c r="K680" i="4"/>
  <c r="H230" i="12"/>
  <c r="Q230" i="12"/>
  <c r="R230" i="12"/>
  <c r="S230" i="12"/>
  <c r="O230" i="12"/>
  <c r="P230" i="12"/>
  <c r="E32" i="4"/>
  <c r="K32" i="4"/>
  <c r="L32" i="4"/>
  <c r="M32" i="4"/>
  <c r="P32" i="4"/>
  <c r="E223" i="4"/>
  <c r="K223" i="4"/>
  <c r="L223" i="4"/>
  <c r="M223" i="4"/>
  <c r="E617" i="4"/>
  <c r="L617" i="4"/>
  <c r="M617" i="4"/>
  <c r="P617" i="4"/>
  <c r="C617" i="5" s="1"/>
  <c r="K617" i="4"/>
  <c r="S288" i="15"/>
  <c r="T288" i="15" s="1"/>
  <c r="T73" i="15"/>
  <c r="T112" i="14"/>
  <c r="E843" i="4"/>
  <c r="K843" i="4"/>
  <c r="M843" i="4"/>
  <c r="L843" i="4"/>
  <c r="P843" i="4"/>
  <c r="I790" i="7"/>
  <c r="R790" i="7"/>
  <c r="S790" i="7"/>
  <c r="P790" i="7"/>
  <c r="Q790" i="7"/>
  <c r="I696" i="7"/>
  <c r="P696" i="7"/>
  <c r="S696" i="7"/>
  <c r="Q696" i="7"/>
  <c r="R696" i="7"/>
  <c r="I616" i="7"/>
  <c r="Q616" i="7"/>
  <c r="P616" i="7"/>
  <c r="R616" i="7"/>
  <c r="S616" i="7" s="1"/>
  <c r="I462" i="7"/>
  <c r="P462" i="7"/>
  <c r="Q462" i="7"/>
  <c r="R462" i="7"/>
  <c r="S462" i="7"/>
  <c r="I414" i="7"/>
  <c r="Q414" i="7"/>
  <c r="S414" i="7"/>
  <c r="P414" i="7"/>
  <c r="R414" i="7"/>
  <c r="I398" i="7"/>
  <c r="P398" i="7"/>
  <c r="Q398" i="7"/>
  <c r="R398" i="7"/>
  <c r="S398" i="7"/>
  <c r="I362" i="7"/>
  <c r="R362" i="7"/>
  <c r="S362" i="7"/>
  <c r="Q362" i="7"/>
  <c r="P362" i="7"/>
  <c r="I346" i="7"/>
  <c r="S346" i="7"/>
  <c r="R346" i="7"/>
  <c r="P346" i="7"/>
  <c r="Q346" i="7"/>
  <c r="I330" i="7"/>
  <c r="Q330" i="7"/>
  <c r="P330" i="7"/>
  <c r="R330" i="7"/>
  <c r="I184" i="7"/>
  <c r="Q184" i="7"/>
  <c r="P184" i="7"/>
  <c r="R184" i="7"/>
  <c r="S184" i="7"/>
  <c r="E163" i="4"/>
  <c r="L163" i="4"/>
  <c r="K163" i="4"/>
  <c r="M163" i="4"/>
  <c r="P163" i="4"/>
  <c r="I136" i="7"/>
  <c r="P136" i="7"/>
  <c r="R136" i="7"/>
  <c r="S136" i="7"/>
  <c r="Q136" i="7"/>
  <c r="I76" i="7"/>
  <c r="Q76" i="7"/>
  <c r="P76" i="7"/>
  <c r="R76" i="7"/>
  <c r="S76" i="7"/>
  <c r="E41" i="4"/>
  <c r="K41" i="4"/>
  <c r="L41" i="4"/>
  <c r="M41" i="4"/>
  <c r="P41" i="4"/>
  <c r="E31" i="4"/>
  <c r="K31" i="4"/>
  <c r="M31" i="4"/>
  <c r="L31" i="4"/>
  <c r="P31" i="4"/>
  <c r="E25" i="4"/>
  <c r="L25" i="4"/>
  <c r="M25" i="4"/>
  <c r="P25" i="4"/>
  <c r="K25" i="4"/>
  <c r="I14" i="7"/>
  <c r="P14" i="7"/>
  <c r="R14" i="7"/>
  <c r="Q14" i="7"/>
  <c r="S14" i="7"/>
  <c r="I869" i="7"/>
  <c r="R869" i="7"/>
  <c r="S869" i="7"/>
  <c r="P869" i="7"/>
  <c r="Q869" i="7"/>
  <c r="I849" i="7"/>
  <c r="P849" i="7"/>
  <c r="Q849" i="7"/>
  <c r="S849" i="7"/>
  <c r="R849" i="7"/>
  <c r="I821" i="7"/>
  <c r="P821" i="7"/>
  <c r="Q821" i="7"/>
  <c r="S821" i="7" s="1"/>
  <c r="I805" i="7"/>
  <c r="P805" i="7"/>
  <c r="Q805" i="7"/>
  <c r="R805" i="7"/>
  <c r="S805" i="7"/>
  <c r="I775" i="7"/>
  <c r="P775" i="7"/>
  <c r="Q775" i="7"/>
  <c r="R775" i="7"/>
  <c r="S775" i="7"/>
  <c r="I761" i="7"/>
  <c r="P761" i="7"/>
  <c r="R761" i="7"/>
  <c r="Q761" i="7"/>
  <c r="S761" i="7"/>
  <c r="E746" i="4"/>
  <c r="P746" i="4"/>
  <c r="K746" i="4"/>
  <c r="L746" i="4"/>
  <c r="M746" i="4"/>
  <c r="E736" i="4"/>
  <c r="K736" i="4"/>
  <c r="L736" i="4"/>
  <c r="M736" i="4"/>
  <c r="H184" i="12"/>
  <c r="O184" i="12"/>
  <c r="Q184" i="12"/>
  <c r="P184" i="12"/>
  <c r="R184" i="12"/>
  <c r="S184" i="12"/>
  <c r="H92" i="12"/>
  <c r="P92" i="12"/>
  <c r="Q92" i="12"/>
  <c r="R92" i="12" s="1"/>
  <c r="O92" i="12"/>
  <c r="E641" i="4"/>
  <c r="K641" i="4"/>
  <c r="L641" i="4"/>
  <c r="N641" i="4" s="1"/>
  <c r="E408" i="4"/>
  <c r="L408" i="4"/>
  <c r="M408" i="4"/>
  <c r="P408" i="4"/>
  <c r="K408" i="4"/>
  <c r="E377" i="4"/>
  <c r="P377" i="4"/>
  <c r="K377" i="4"/>
  <c r="L377" i="4"/>
  <c r="M377" i="4"/>
  <c r="E683" i="4"/>
  <c r="P683" i="4"/>
  <c r="K683" i="4"/>
  <c r="L683" i="4"/>
  <c r="M683" i="4"/>
  <c r="E416" i="4"/>
  <c r="M416" i="4"/>
  <c r="K416" i="4"/>
  <c r="L416" i="4"/>
  <c r="P416" i="4"/>
  <c r="E555" i="4"/>
  <c r="P555" i="4"/>
  <c r="K555" i="4"/>
  <c r="L555" i="4"/>
  <c r="M555" i="4"/>
  <c r="E677" i="4"/>
  <c r="P677" i="4"/>
  <c r="C677" i="5" s="1"/>
  <c r="K677" i="4"/>
  <c r="L677" i="4"/>
  <c r="M677" i="4"/>
  <c r="E593" i="4"/>
  <c r="M593" i="4"/>
  <c r="P593" i="4"/>
  <c r="C593" i="5" s="1"/>
  <c r="K593" i="4"/>
  <c r="L593" i="4"/>
  <c r="E99" i="4"/>
  <c r="K99" i="4"/>
  <c r="L99" i="4"/>
  <c r="M99" i="4"/>
  <c r="P99" i="4"/>
  <c r="E631" i="4"/>
  <c r="K631" i="4"/>
  <c r="L631" i="4"/>
  <c r="M631" i="4"/>
  <c r="E343" i="4"/>
  <c r="P343" i="4"/>
  <c r="C343" i="5" s="1"/>
  <c r="K343" i="4"/>
  <c r="L343" i="4"/>
  <c r="M343" i="4"/>
  <c r="E561" i="4"/>
  <c r="P561" i="4"/>
  <c r="C561" i="5" s="1"/>
  <c r="K561" i="4"/>
  <c r="L561" i="4"/>
  <c r="M561" i="4"/>
  <c r="H249" i="12"/>
  <c r="O249" i="12"/>
  <c r="P249" i="12"/>
  <c r="Q249" i="12"/>
  <c r="H292" i="12"/>
  <c r="R292" i="12"/>
  <c r="S292" i="12"/>
  <c r="O292" i="12"/>
  <c r="P292" i="12"/>
  <c r="Q292" i="12"/>
  <c r="I292" i="12"/>
  <c r="N292" i="5" s="1"/>
  <c r="H250" i="12"/>
  <c r="P250" i="12"/>
  <c r="O250" i="12"/>
  <c r="Q250" i="12"/>
  <c r="T55" i="15"/>
  <c r="T873" i="15"/>
  <c r="S270" i="6"/>
  <c r="S71" i="11"/>
  <c r="T71" i="11" s="1"/>
  <c r="M71" i="5" s="1"/>
  <c r="T20" i="15"/>
  <c r="S68" i="11"/>
  <c r="T254" i="14"/>
  <c r="S634" i="11"/>
  <c r="S23" i="11"/>
  <c r="T23" i="11" s="1"/>
  <c r="M23" i="5" s="1"/>
  <c r="S123" i="13"/>
  <c r="H534" i="12"/>
  <c r="Q534" i="12"/>
  <c r="R534" i="12"/>
  <c r="S534" i="12"/>
  <c r="O534" i="12"/>
  <c r="P534" i="12"/>
  <c r="E658" i="4"/>
  <c r="L658" i="4"/>
  <c r="M658" i="4"/>
  <c r="K658" i="4"/>
  <c r="P658" i="4"/>
  <c r="I441" i="7"/>
  <c r="R441" i="7"/>
  <c r="S441" i="7"/>
  <c r="P441" i="7"/>
  <c r="Q441" i="7"/>
  <c r="I243" i="7"/>
  <c r="P243" i="7"/>
  <c r="Q243" i="7"/>
  <c r="R243" i="7"/>
  <c r="S243" i="7" s="1"/>
  <c r="I197" i="7"/>
  <c r="S197" i="7"/>
  <c r="P197" i="7"/>
  <c r="R197" i="7"/>
  <c r="Q197" i="7"/>
  <c r="E126" i="4"/>
  <c r="M126" i="4"/>
  <c r="K126" i="4"/>
  <c r="L126" i="4"/>
  <c r="P126" i="4"/>
  <c r="I63" i="7"/>
  <c r="Q63" i="7"/>
  <c r="P63" i="7"/>
  <c r="R63" i="7"/>
  <c r="S63" i="7"/>
  <c r="I29" i="7"/>
  <c r="R29" i="7"/>
  <c r="S29" i="7"/>
  <c r="P29" i="7"/>
  <c r="Q29" i="7"/>
  <c r="H6" i="12"/>
  <c r="Q6" i="12"/>
  <c r="O6" i="12"/>
  <c r="P6" i="12"/>
  <c r="H341" i="12"/>
  <c r="O341" i="12"/>
  <c r="P341" i="12"/>
  <c r="S341" i="12" s="1"/>
  <c r="Q341" i="12"/>
  <c r="R341" i="12" s="1"/>
  <c r="H273" i="12"/>
  <c r="O273" i="12"/>
  <c r="P273" i="12"/>
  <c r="Q273" i="12"/>
  <c r="S273" i="12"/>
  <c r="R273" i="12"/>
  <c r="H867" i="12"/>
  <c r="O867" i="12"/>
  <c r="P867" i="12"/>
  <c r="R867" i="12"/>
  <c r="Q867" i="12"/>
  <c r="S867" i="12"/>
  <c r="H188" i="12"/>
  <c r="O188" i="12"/>
  <c r="Q188" i="12"/>
  <c r="P188" i="12"/>
  <c r="R188" i="12"/>
  <c r="S188" i="12"/>
  <c r="H788" i="12"/>
  <c r="O788" i="12"/>
  <c r="P788" i="12"/>
  <c r="Q788" i="12"/>
  <c r="R788" i="12" s="1"/>
  <c r="S788" i="12" s="1"/>
  <c r="H560" i="12"/>
  <c r="P560" i="12"/>
  <c r="O560" i="12"/>
  <c r="Q560" i="12"/>
  <c r="R560" i="12"/>
  <c r="S560" i="12"/>
  <c r="H801" i="12"/>
  <c r="O801" i="12"/>
  <c r="P801" i="12"/>
  <c r="Q801" i="12"/>
  <c r="H277" i="11"/>
  <c r="P277" i="11"/>
  <c r="O277" i="11"/>
  <c r="Q277" i="11"/>
  <c r="H286" i="11"/>
  <c r="S286" i="11"/>
  <c r="O286" i="11"/>
  <c r="P286" i="11"/>
  <c r="Q286" i="11"/>
  <c r="R286" i="11"/>
  <c r="H329" i="11"/>
  <c r="O329" i="11"/>
  <c r="P329" i="11"/>
  <c r="R329" i="11"/>
  <c r="Q329" i="11"/>
  <c r="S329" i="11"/>
  <c r="Q691" i="11"/>
  <c r="R691" i="11"/>
  <c r="S691" i="11"/>
  <c r="O691" i="11"/>
  <c r="P691" i="11"/>
  <c r="H557" i="11"/>
  <c r="P557" i="11"/>
  <c r="O557" i="11"/>
  <c r="Q557" i="11"/>
  <c r="H115" i="11"/>
  <c r="O115" i="11"/>
  <c r="P115" i="11"/>
  <c r="Q115" i="11"/>
  <c r="R115" i="11" s="1"/>
  <c r="E273" i="4"/>
  <c r="G273" i="4" s="1"/>
  <c r="B273" i="5" s="1"/>
  <c r="L273" i="4"/>
  <c r="K273" i="4"/>
  <c r="M273" i="4"/>
  <c r="N273" i="4" s="1"/>
  <c r="E635" i="4"/>
  <c r="M635" i="4"/>
  <c r="K635" i="4"/>
  <c r="L635" i="4"/>
  <c r="P635" i="4"/>
  <c r="C635" i="5" s="1"/>
  <c r="E665" i="4"/>
  <c r="P665" i="4"/>
  <c r="K665" i="4"/>
  <c r="L665" i="4"/>
  <c r="M665" i="4"/>
  <c r="E396" i="4"/>
  <c r="M396" i="4"/>
  <c r="K396" i="4"/>
  <c r="L396" i="4"/>
  <c r="P396" i="4"/>
  <c r="C396" i="5" s="1"/>
  <c r="E144" i="4"/>
  <c r="M144" i="4"/>
  <c r="P144" i="4"/>
  <c r="C144" i="5" s="1"/>
  <c r="K144" i="4"/>
  <c r="L144" i="4"/>
  <c r="E70" i="4"/>
  <c r="K70" i="4"/>
  <c r="L70" i="4"/>
  <c r="P70" i="4"/>
  <c r="M70" i="4"/>
  <c r="G70" i="4"/>
  <c r="B70" i="5" s="1"/>
  <c r="E213" i="4"/>
  <c r="K213" i="4"/>
  <c r="L213" i="4"/>
  <c r="M213" i="4"/>
  <c r="P213" i="4"/>
  <c r="E181" i="4"/>
  <c r="K181" i="4"/>
  <c r="P181" i="4"/>
  <c r="L181" i="4"/>
  <c r="M181" i="4"/>
  <c r="P540" i="6"/>
  <c r="O540" i="6"/>
  <c r="Q540" i="6"/>
  <c r="S540" i="6" s="1"/>
  <c r="R540" i="6"/>
  <c r="Q477" i="6"/>
  <c r="S477" i="6" s="1"/>
  <c r="O477" i="6"/>
  <c r="P477" i="6"/>
  <c r="R477" i="6"/>
  <c r="O871" i="6"/>
  <c r="P871" i="6"/>
  <c r="Q871" i="6"/>
  <c r="S871" i="6" s="1"/>
  <c r="R871" i="6"/>
  <c r="O29" i="6"/>
  <c r="P29" i="6"/>
  <c r="Q29" i="6"/>
  <c r="S29" i="6" s="1"/>
  <c r="R29" i="6"/>
  <c r="T29" i="6"/>
  <c r="E29" i="5" s="1"/>
  <c r="O64" i="6"/>
  <c r="R64" i="6"/>
  <c r="Q64" i="6"/>
  <c r="S64" i="6" s="1"/>
  <c r="P64" i="6"/>
  <c r="P815" i="6"/>
  <c r="Q815" i="6"/>
  <c r="S815" i="6" s="1"/>
  <c r="R815" i="6"/>
  <c r="O815" i="6"/>
  <c r="O14" i="6"/>
  <c r="R14" i="6"/>
  <c r="Q14" i="6"/>
  <c r="S14" i="6" s="1"/>
  <c r="P14" i="6"/>
  <c r="O691" i="6"/>
  <c r="Q691" i="6"/>
  <c r="S691" i="6" s="1"/>
  <c r="P691" i="6"/>
  <c r="R691" i="6"/>
  <c r="I691" i="6"/>
  <c r="P498" i="6"/>
  <c r="O498" i="6"/>
  <c r="R498" i="6"/>
  <c r="Q498" i="6"/>
  <c r="S498" i="6" s="1"/>
  <c r="I445" i="6"/>
  <c r="D445" i="5" s="1"/>
  <c r="P445" i="6"/>
  <c r="O445" i="6"/>
  <c r="Q445" i="6"/>
  <c r="S445" i="6" s="1"/>
  <c r="R445" i="6"/>
  <c r="P764" i="6"/>
  <c r="Q764" i="6"/>
  <c r="S764" i="6" s="1"/>
  <c r="O764" i="6"/>
  <c r="R764" i="6"/>
  <c r="O199" i="6"/>
  <c r="P199" i="6"/>
  <c r="R199" i="6"/>
  <c r="Q199" i="6"/>
  <c r="S199" i="6" s="1"/>
  <c r="O34" i="6"/>
  <c r="P34" i="6"/>
  <c r="Q34" i="6"/>
  <c r="S34" i="6" s="1"/>
  <c r="R34" i="6"/>
  <c r="P546" i="6"/>
  <c r="Q546" i="6"/>
  <c r="S546" i="6" s="1"/>
  <c r="O546" i="6"/>
  <c r="R546" i="6"/>
  <c r="H494" i="12"/>
  <c r="P494" i="12"/>
  <c r="O494" i="12"/>
  <c r="Q494" i="12"/>
  <c r="R494" i="12"/>
  <c r="S494" i="12"/>
  <c r="E791" i="4"/>
  <c r="K791" i="4"/>
  <c r="L791" i="4"/>
  <c r="M791" i="4"/>
  <c r="P791" i="4"/>
  <c r="I734" i="7"/>
  <c r="P734" i="7"/>
  <c r="Q734" i="7"/>
  <c r="R734" i="7"/>
  <c r="S734" i="7"/>
  <c r="I684" i="7"/>
  <c r="P684" i="7"/>
  <c r="S684" i="7"/>
  <c r="Q684" i="7"/>
  <c r="R684" i="7"/>
  <c r="I574" i="7"/>
  <c r="P574" i="7"/>
  <c r="R574" i="7"/>
  <c r="Q574" i="7"/>
  <c r="S574" i="7"/>
  <c r="E461" i="4"/>
  <c r="K461" i="4"/>
  <c r="L461" i="4"/>
  <c r="M461" i="4"/>
  <c r="N461" i="4" s="1"/>
  <c r="P461" i="4"/>
  <c r="E425" i="4"/>
  <c r="K425" i="4"/>
  <c r="P425" i="4"/>
  <c r="L425" i="4"/>
  <c r="M425" i="4"/>
  <c r="E385" i="4"/>
  <c r="L385" i="4"/>
  <c r="M385" i="4"/>
  <c r="P385" i="4"/>
  <c r="K385" i="4"/>
  <c r="I266" i="7"/>
  <c r="P266" i="7"/>
  <c r="Q266" i="7"/>
  <c r="S266" i="7"/>
  <c r="R266" i="7"/>
  <c r="I200" i="7"/>
  <c r="S200" i="7"/>
  <c r="P200" i="7"/>
  <c r="Q200" i="7"/>
  <c r="R200" i="7"/>
  <c r="E155" i="4"/>
  <c r="L155" i="4"/>
  <c r="M155" i="4"/>
  <c r="N155" i="4" s="1"/>
  <c r="P155" i="4"/>
  <c r="K155" i="4"/>
  <c r="I94" i="7"/>
  <c r="P94" i="7"/>
  <c r="Q94" i="7"/>
  <c r="R94" i="7"/>
  <c r="I66" i="7"/>
  <c r="Q66" i="7"/>
  <c r="P66" i="7"/>
  <c r="S66" i="7"/>
  <c r="R66" i="7"/>
  <c r="H690" i="12"/>
  <c r="R690" i="12"/>
  <c r="S690" i="12"/>
  <c r="O690" i="12"/>
  <c r="P690" i="12"/>
  <c r="Q690" i="12"/>
  <c r="H594" i="12"/>
  <c r="O594" i="12"/>
  <c r="P594" i="12"/>
  <c r="R594" i="12"/>
  <c r="Q594" i="12"/>
  <c r="S594" i="12"/>
  <c r="H221" i="12"/>
  <c r="O221" i="12"/>
  <c r="P221" i="12"/>
  <c r="R221" i="12"/>
  <c r="Q221" i="12"/>
  <c r="S221" i="12"/>
  <c r="H123" i="12"/>
  <c r="Q123" i="12"/>
  <c r="O123" i="12"/>
  <c r="P123" i="12"/>
  <c r="R123" i="12"/>
  <c r="S123" i="12" s="1"/>
  <c r="I825" i="7"/>
  <c r="R825" i="7"/>
  <c r="S825" i="7"/>
  <c r="P825" i="7"/>
  <c r="Q825" i="7"/>
  <c r="I759" i="7"/>
  <c r="P759" i="7"/>
  <c r="R759" i="7"/>
  <c r="Q759" i="7"/>
  <c r="S759" i="7"/>
  <c r="I681" i="7"/>
  <c r="P681" i="7"/>
  <c r="Q681" i="7"/>
  <c r="R681" i="7"/>
  <c r="S681" i="7" s="1"/>
  <c r="I391" i="7"/>
  <c r="P391" i="7"/>
  <c r="R391" i="7"/>
  <c r="Q391" i="7"/>
  <c r="S391" i="7"/>
  <c r="E356" i="4"/>
  <c r="K356" i="4"/>
  <c r="L356" i="4"/>
  <c r="M356" i="4"/>
  <c r="E306" i="4"/>
  <c r="M306" i="4"/>
  <c r="K306" i="4"/>
  <c r="L306" i="4"/>
  <c r="P306" i="4"/>
  <c r="I215" i="7"/>
  <c r="P215" i="7"/>
  <c r="Q215" i="7"/>
  <c r="R215" i="7"/>
  <c r="S215" i="7"/>
  <c r="E174" i="4"/>
  <c r="M174" i="4"/>
  <c r="K174" i="4"/>
  <c r="L174" i="4"/>
  <c r="P174" i="4"/>
  <c r="I93" i="7"/>
  <c r="P93" i="7"/>
  <c r="Q93" i="7"/>
  <c r="S93" i="7"/>
  <c r="R93" i="7"/>
  <c r="I13" i="7"/>
  <c r="P13" i="7"/>
  <c r="R13" i="7"/>
  <c r="Q13" i="7"/>
  <c r="S13" i="7"/>
  <c r="H522" i="12"/>
  <c r="P522" i="12"/>
  <c r="O522" i="12"/>
  <c r="Q522" i="12"/>
  <c r="R522" i="12"/>
  <c r="S522" i="12"/>
  <c r="H413" i="12"/>
  <c r="R413" i="12"/>
  <c r="S413" i="12"/>
  <c r="O413" i="12"/>
  <c r="P413" i="12"/>
  <c r="Q413" i="12"/>
  <c r="H814" i="12"/>
  <c r="P814" i="12"/>
  <c r="Q814" i="12"/>
  <c r="R814" i="12"/>
  <c r="S814" i="12"/>
  <c r="O814" i="12"/>
  <c r="H591" i="12"/>
  <c r="O591" i="12"/>
  <c r="P591" i="12"/>
  <c r="Q591" i="12"/>
  <c r="R591" i="12" s="1"/>
  <c r="S591" i="12" s="1"/>
  <c r="H843" i="12"/>
  <c r="R843" i="12"/>
  <c r="S843" i="12"/>
  <c r="P843" i="12"/>
  <c r="O843" i="12"/>
  <c r="Q843" i="12"/>
  <c r="H593" i="11"/>
  <c r="P593" i="11"/>
  <c r="Q593" i="11"/>
  <c r="R593" i="11"/>
  <c r="S593" i="11"/>
  <c r="O593" i="11"/>
  <c r="H108" i="11"/>
  <c r="O108" i="11"/>
  <c r="P108" i="11"/>
  <c r="Q108" i="11"/>
  <c r="R108" i="11" s="1"/>
  <c r="S108" i="11" s="1"/>
  <c r="T108" i="11" s="1"/>
  <c r="M108" i="5" s="1"/>
  <c r="E721" i="4"/>
  <c r="K721" i="4"/>
  <c r="L721" i="4"/>
  <c r="M721" i="4"/>
  <c r="E259" i="4"/>
  <c r="M259" i="4"/>
  <c r="P259" i="4"/>
  <c r="C259" i="5" s="1"/>
  <c r="K259" i="4"/>
  <c r="L259" i="4"/>
  <c r="E26" i="4"/>
  <c r="K26" i="4"/>
  <c r="L26" i="4"/>
  <c r="M26" i="4"/>
  <c r="E629" i="4"/>
  <c r="L629" i="4"/>
  <c r="P629" i="4"/>
  <c r="K629" i="4"/>
  <c r="M629" i="4"/>
  <c r="E20" i="4"/>
  <c r="K20" i="4"/>
  <c r="M20" i="4"/>
  <c r="L20" i="4"/>
  <c r="P20" i="4"/>
  <c r="C20" i="5" s="1"/>
  <c r="E659" i="4"/>
  <c r="G659" i="4" s="1"/>
  <c r="B659" i="5" s="1"/>
  <c r="K659" i="4"/>
  <c r="L659" i="4"/>
  <c r="M659" i="4"/>
  <c r="E269" i="4"/>
  <c r="P269" i="4"/>
  <c r="K269" i="4"/>
  <c r="L269" i="4"/>
  <c r="M269" i="4"/>
  <c r="E404" i="4"/>
  <c r="K404" i="4"/>
  <c r="L404" i="4"/>
  <c r="M404" i="4"/>
  <c r="E786" i="4"/>
  <c r="K786" i="4"/>
  <c r="M786" i="4"/>
  <c r="L786" i="4"/>
  <c r="P786" i="4"/>
  <c r="P617" i="6"/>
  <c r="Q617" i="6"/>
  <c r="S617" i="6" s="1"/>
  <c r="R617" i="6"/>
  <c r="O617" i="6"/>
  <c r="O386" i="6"/>
  <c r="P386" i="6"/>
  <c r="Q386" i="6"/>
  <c r="S386" i="6" s="1"/>
  <c r="R386" i="6"/>
  <c r="O659" i="6"/>
  <c r="P659" i="6"/>
  <c r="Q659" i="6"/>
  <c r="S659" i="6" s="1"/>
  <c r="R659" i="6"/>
  <c r="Q296" i="6"/>
  <c r="S296" i="6" s="1"/>
  <c r="O296" i="6"/>
  <c r="P296" i="6"/>
  <c r="R296" i="6"/>
  <c r="O525" i="6"/>
  <c r="P525" i="6"/>
  <c r="Q525" i="6"/>
  <c r="O526" i="6"/>
  <c r="P526" i="6"/>
  <c r="R526" i="6"/>
  <c r="Q526" i="6"/>
  <c r="S526" i="6" s="1"/>
  <c r="Q160" i="6"/>
  <c r="S160" i="6" s="1"/>
  <c r="R160" i="6"/>
  <c r="O160" i="6"/>
  <c r="P160" i="6"/>
  <c r="P807" i="6"/>
  <c r="O807" i="6"/>
  <c r="Q807" i="6"/>
  <c r="O481" i="6"/>
  <c r="P481" i="6"/>
  <c r="R481" i="6"/>
  <c r="Q481" i="6"/>
  <c r="Q661" i="6"/>
  <c r="S661" i="6" s="1"/>
  <c r="R661" i="6"/>
  <c r="O661" i="6"/>
  <c r="P661" i="6"/>
  <c r="O200" i="6"/>
  <c r="P200" i="6"/>
  <c r="R200" i="6"/>
  <c r="Q200" i="6"/>
  <c r="S200" i="6" s="1"/>
  <c r="O396" i="6"/>
  <c r="P396" i="6"/>
  <c r="Q396" i="6"/>
  <c r="S396" i="6" s="1"/>
  <c r="R396" i="6"/>
  <c r="P591" i="6"/>
  <c r="O591" i="6"/>
  <c r="Q591" i="6"/>
  <c r="S591" i="6" s="1"/>
  <c r="R591" i="6"/>
  <c r="O37" i="6"/>
  <c r="P37" i="6"/>
  <c r="Q37" i="6"/>
  <c r="S37" i="6" s="1"/>
  <c r="R37" i="6"/>
  <c r="Q116" i="6"/>
  <c r="S116" i="6" s="1"/>
  <c r="R116" i="6"/>
  <c r="P116" i="6"/>
  <c r="O116" i="6"/>
  <c r="Q769" i="6"/>
  <c r="S769" i="6" s="1"/>
  <c r="O769" i="6"/>
  <c r="R769" i="6"/>
  <c r="P769" i="6"/>
  <c r="T789" i="14"/>
  <c r="T102" i="15"/>
  <c r="T8" i="14"/>
  <c r="S764" i="11"/>
  <c r="T764" i="11" s="1"/>
  <c r="M764" i="5" s="1"/>
  <c r="S749" i="14"/>
  <c r="T749" i="14" s="1"/>
  <c r="U749" i="14" s="1"/>
  <c r="S749" i="5" s="1"/>
  <c r="I707" i="7"/>
  <c r="P707" i="7"/>
  <c r="R707" i="7"/>
  <c r="Q707" i="7"/>
  <c r="S707" i="7"/>
  <c r="E608" i="4"/>
  <c r="M608" i="4"/>
  <c r="K608" i="4"/>
  <c r="L608" i="4"/>
  <c r="E570" i="4"/>
  <c r="M570" i="4"/>
  <c r="K570" i="4"/>
  <c r="L570" i="4"/>
  <c r="P570" i="4"/>
  <c r="I541" i="7"/>
  <c r="R541" i="7"/>
  <c r="S541" i="7"/>
  <c r="P541" i="7"/>
  <c r="Q541" i="7"/>
  <c r="I359" i="7"/>
  <c r="P359" i="7"/>
  <c r="Q359" i="7"/>
  <c r="R359" i="7"/>
  <c r="S359" i="7"/>
  <c r="E278" i="4"/>
  <c r="K278" i="4"/>
  <c r="P278" i="4"/>
  <c r="L278" i="4"/>
  <c r="M278" i="4"/>
  <c r="I173" i="7"/>
  <c r="S173" i="7"/>
  <c r="P173" i="7"/>
  <c r="Q173" i="7"/>
  <c r="R173" i="7"/>
  <c r="H86" i="12"/>
  <c r="P86" i="12"/>
  <c r="Q86" i="12"/>
  <c r="R86" i="12"/>
  <c r="O86" i="12"/>
  <c r="S86" i="12"/>
  <c r="I814" i="7"/>
  <c r="P814" i="7"/>
  <c r="Q814" i="7"/>
  <c r="R814" i="7"/>
  <c r="S814" i="7" s="1"/>
  <c r="E771" i="4"/>
  <c r="P771" i="4"/>
  <c r="K771" i="4"/>
  <c r="L771" i="4"/>
  <c r="M771" i="4"/>
  <c r="I528" i="7"/>
  <c r="P528" i="7"/>
  <c r="R528" i="7"/>
  <c r="S528" i="7"/>
  <c r="Q528" i="7"/>
  <c r="E477" i="4"/>
  <c r="M477" i="4"/>
  <c r="K477" i="4"/>
  <c r="P477" i="4"/>
  <c r="L477" i="4"/>
  <c r="I450" i="7"/>
  <c r="P450" i="7"/>
  <c r="R450" i="7"/>
  <c r="Q450" i="7"/>
  <c r="S450" i="7"/>
  <c r="I424" i="7"/>
  <c r="Q424" i="7"/>
  <c r="R424" i="7"/>
  <c r="S424" i="7"/>
  <c r="P424" i="7"/>
  <c r="I342" i="7"/>
  <c r="S342" i="7"/>
  <c r="P342" i="7"/>
  <c r="R342" i="7"/>
  <c r="Q342" i="7"/>
  <c r="I214" i="7"/>
  <c r="P214" i="7"/>
  <c r="Q214" i="7"/>
  <c r="R214" i="7"/>
  <c r="S214" i="7"/>
  <c r="E153" i="4"/>
  <c r="K153" i="4"/>
  <c r="L153" i="4"/>
  <c r="M153" i="4"/>
  <c r="P153" i="4"/>
  <c r="I138" i="7"/>
  <c r="P138" i="7"/>
  <c r="S138" i="7"/>
  <c r="Q138" i="7"/>
  <c r="R138" i="7"/>
  <c r="I82" i="7"/>
  <c r="Q82" i="7"/>
  <c r="P82" i="7"/>
  <c r="S82" i="7"/>
  <c r="R82" i="7"/>
  <c r="I60" i="7"/>
  <c r="Q60" i="7"/>
  <c r="P60" i="7"/>
  <c r="R60" i="7"/>
  <c r="S60" i="7"/>
  <c r="I48" i="7"/>
  <c r="R48" i="7"/>
  <c r="S48" i="7"/>
  <c r="Q48" i="7"/>
  <c r="P48" i="7"/>
  <c r="H736" i="12"/>
  <c r="R736" i="12"/>
  <c r="S736" i="12"/>
  <c r="O736" i="12"/>
  <c r="P736" i="12"/>
  <c r="Q736" i="12"/>
  <c r="H672" i="12"/>
  <c r="P672" i="12"/>
  <c r="O672" i="12"/>
  <c r="Q672" i="12"/>
  <c r="R672" i="12" s="1"/>
  <c r="S672" i="12" s="1"/>
  <c r="H608" i="12"/>
  <c r="P608" i="12"/>
  <c r="O608" i="12"/>
  <c r="Q608" i="12"/>
  <c r="R608" i="12"/>
  <c r="S608" i="12"/>
  <c r="H235" i="12"/>
  <c r="P235" i="12"/>
  <c r="O235" i="12"/>
  <c r="S235" i="12"/>
  <c r="R235" i="12"/>
  <c r="Q235" i="12"/>
  <c r="H187" i="12"/>
  <c r="O187" i="12"/>
  <c r="Q187" i="12"/>
  <c r="P187" i="12"/>
  <c r="R187" i="12"/>
  <c r="S187" i="12"/>
  <c r="H121" i="12"/>
  <c r="O121" i="12"/>
  <c r="P121" i="12"/>
  <c r="Q121" i="12"/>
  <c r="I857" i="7"/>
  <c r="P857" i="7"/>
  <c r="R857" i="7"/>
  <c r="Q857" i="7"/>
  <c r="S857" i="7"/>
  <c r="I809" i="7"/>
  <c r="P809" i="7"/>
  <c r="R809" i="7"/>
  <c r="Q809" i="7"/>
  <c r="S809" i="7"/>
  <c r="I745" i="7"/>
  <c r="P745" i="7"/>
  <c r="R745" i="7"/>
  <c r="Q745" i="7"/>
  <c r="S745" i="7"/>
  <c r="I713" i="7"/>
  <c r="P713" i="7"/>
  <c r="R713" i="7"/>
  <c r="Q713" i="7"/>
  <c r="S713" i="7"/>
  <c r="E696" i="4"/>
  <c r="K696" i="4"/>
  <c r="P696" i="4"/>
  <c r="L696" i="4"/>
  <c r="M696" i="4"/>
  <c r="H150" i="12"/>
  <c r="O150" i="12"/>
  <c r="P150" i="12"/>
  <c r="R150" i="12"/>
  <c r="Q150" i="12"/>
  <c r="S150" i="12"/>
  <c r="H597" i="12"/>
  <c r="O597" i="12"/>
  <c r="P597" i="12"/>
  <c r="R597" i="12"/>
  <c r="Q597" i="12"/>
  <c r="S597" i="12"/>
  <c r="E745" i="4"/>
  <c r="K745" i="4"/>
  <c r="M745" i="4"/>
  <c r="L745" i="4"/>
  <c r="P745" i="4"/>
  <c r="E615" i="4"/>
  <c r="L615" i="4"/>
  <c r="K615" i="4"/>
  <c r="M615" i="4"/>
  <c r="P615" i="4"/>
  <c r="S126" i="13"/>
  <c r="S613" i="6"/>
  <c r="E7" i="4"/>
  <c r="M7" i="4"/>
  <c r="K7" i="4"/>
  <c r="L7" i="4"/>
  <c r="P7" i="4"/>
  <c r="E716" i="4"/>
  <c r="M716" i="4"/>
  <c r="K716" i="4"/>
  <c r="L716" i="4"/>
  <c r="P716" i="4"/>
  <c r="E620" i="4"/>
  <c r="K620" i="4"/>
  <c r="M620" i="4"/>
  <c r="L620" i="4"/>
  <c r="P620" i="4"/>
  <c r="E594" i="4"/>
  <c r="L594" i="4"/>
  <c r="K594" i="4"/>
  <c r="M594" i="4"/>
  <c r="P594" i="4"/>
  <c r="E859" i="4"/>
  <c r="P859" i="4"/>
  <c r="M859" i="4"/>
  <c r="K859" i="4"/>
  <c r="L859" i="4"/>
  <c r="I824" i="7"/>
  <c r="R824" i="7"/>
  <c r="S824" i="7"/>
  <c r="Q824" i="7"/>
  <c r="P824" i="7"/>
  <c r="I768" i="7"/>
  <c r="P768" i="7"/>
  <c r="Q768" i="7"/>
  <c r="R768" i="7"/>
  <c r="S768" i="7"/>
  <c r="I672" i="7"/>
  <c r="P672" i="7"/>
  <c r="R672" i="7"/>
  <c r="Q672" i="7"/>
  <c r="S672" i="7"/>
  <c r="I634" i="7"/>
  <c r="P634" i="7"/>
  <c r="Q634" i="7"/>
  <c r="R634" i="7"/>
  <c r="S634" i="7"/>
  <c r="I550" i="7"/>
  <c r="P550" i="7"/>
  <c r="S550" i="7"/>
  <c r="Q550" i="7"/>
  <c r="R550" i="7"/>
  <c r="E471" i="4"/>
  <c r="L471" i="4"/>
  <c r="M471" i="4"/>
  <c r="P471" i="4"/>
  <c r="K471" i="4"/>
  <c r="I534" i="8"/>
  <c r="H534" i="5" s="1"/>
  <c r="I868" i="7"/>
  <c r="R868" i="7"/>
  <c r="S868" i="7"/>
  <c r="Q868" i="7"/>
  <c r="P868" i="7"/>
  <c r="I858" i="7"/>
  <c r="P858" i="7"/>
  <c r="R858" i="7"/>
  <c r="Q858" i="7"/>
  <c r="S858" i="7"/>
  <c r="I850" i="7"/>
  <c r="P850" i="7"/>
  <c r="R850" i="7"/>
  <c r="S850" i="7"/>
  <c r="Q850" i="7"/>
  <c r="I842" i="7"/>
  <c r="P842" i="7"/>
  <c r="R842" i="7"/>
  <c r="Q842" i="7"/>
  <c r="S842" i="7"/>
  <c r="E823" i="4"/>
  <c r="P823" i="4"/>
  <c r="M823" i="4"/>
  <c r="L823" i="4"/>
  <c r="K823" i="4"/>
  <c r="I812" i="7"/>
  <c r="P812" i="7"/>
  <c r="S812" i="7"/>
  <c r="Q812" i="7"/>
  <c r="R812" i="7"/>
  <c r="E799" i="4"/>
  <c r="K799" i="4"/>
  <c r="L799" i="4"/>
  <c r="M799" i="4"/>
  <c r="E787" i="4"/>
  <c r="L787" i="4"/>
  <c r="M787" i="4"/>
  <c r="P787" i="4"/>
  <c r="K787" i="4"/>
  <c r="I776" i="7"/>
  <c r="P776" i="7"/>
  <c r="Q776" i="7"/>
  <c r="R776" i="7"/>
  <c r="S776" i="7"/>
  <c r="I742" i="7"/>
  <c r="P742" i="7"/>
  <c r="R742" i="7"/>
  <c r="Q742" i="7"/>
  <c r="S742" i="7"/>
  <c r="I710" i="7"/>
  <c r="P710" i="7"/>
  <c r="R710" i="7"/>
  <c r="Q710" i="7"/>
  <c r="S710" i="7"/>
  <c r="I682" i="7"/>
  <c r="P682" i="7"/>
  <c r="Q682" i="7"/>
  <c r="R682" i="7"/>
  <c r="S682" i="7" s="1"/>
  <c r="I598" i="7"/>
  <c r="R598" i="7"/>
  <c r="S598" i="7"/>
  <c r="P598" i="7"/>
  <c r="Q598" i="7"/>
  <c r="I582" i="7"/>
  <c r="P582" i="7"/>
  <c r="Q582" i="7"/>
  <c r="R582" i="7"/>
  <c r="I568" i="7"/>
  <c r="P568" i="7"/>
  <c r="S568" i="7"/>
  <c r="Q568" i="7"/>
  <c r="R568" i="7"/>
  <c r="I530" i="7"/>
  <c r="P530" i="7"/>
  <c r="R530" i="7"/>
  <c r="Q530" i="7"/>
  <c r="S530" i="7"/>
  <c r="I500" i="7"/>
  <c r="P500" i="7"/>
  <c r="R500" i="7"/>
  <c r="Q500" i="7"/>
  <c r="S500" i="7"/>
  <c r="E489" i="4"/>
  <c r="K489" i="4"/>
  <c r="L489" i="4"/>
  <c r="P489" i="4"/>
  <c r="M489" i="4"/>
  <c r="E459" i="4"/>
  <c r="M459" i="4"/>
  <c r="P459" i="4"/>
  <c r="K459" i="4"/>
  <c r="L459" i="4"/>
  <c r="I446" i="7"/>
  <c r="P446" i="7"/>
  <c r="R446" i="7"/>
  <c r="Q446" i="7"/>
  <c r="S446" i="7"/>
  <c r="I426" i="7"/>
  <c r="Q426" i="7"/>
  <c r="R426" i="7"/>
  <c r="S426" i="7"/>
  <c r="P426" i="7"/>
  <c r="I396" i="7"/>
  <c r="P396" i="7"/>
  <c r="R396" i="7"/>
  <c r="Q396" i="7"/>
  <c r="S396" i="7"/>
  <c r="I358" i="7"/>
  <c r="P358" i="7"/>
  <c r="Q358" i="7"/>
  <c r="R358" i="7"/>
  <c r="I344" i="7"/>
  <c r="S344" i="7"/>
  <c r="P344" i="7"/>
  <c r="Q344" i="7"/>
  <c r="R344" i="7"/>
  <c r="I308" i="7"/>
  <c r="S308" i="7"/>
  <c r="Q308" i="7"/>
  <c r="R308" i="7"/>
  <c r="P308" i="7"/>
  <c r="I294" i="7"/>
  <c r="P294" i="7"/>
  <c r="R294" i="7"/>
  <c r="Q294" i="7"/>
  <c r="S294" i="7"/>
  <c r="I246" i="7"/>
  <c r="Q246" i="7"/>
  <c r="P246" i="7"/>
  <c r="R246" i="7"/>
  <c r="S246" i="7"/>
  <c r="I198" i="7"/>
  <c r="S198" i="7"/>
  <c r="P198" i="7"/>
  <c r="Q198" i="7"/>
  <c r="R198" i="7"/>
  <c r="I182" i="7"/>
  <c r="S182" i="7"/>
  <c r="R182" i="7"/>
  <c r="P182" i="7"/>
  <c r="Q182" i="7"/>
  <c r="I150" i="7"/>
  <c r="P150" i="7"/>
  <c r="R150" i="7"/>
  <c r="Q150" i="7"/>
  <c r="S150" i="7"/>
  <c r="E135" i="4"/>
  <c r="K135" i="4"/>
  <c r="L135" i="4"/>
  <c r="M135" i="4"/>
  <c r="I124" i="7"/>
  <c r="P124" i="7"/>
  <c r="R124" i="7"/>
  <c r="Q124" i="7"/>
  <c r="S124" i="7"/>
  <c r="I86" i="7"/>
  <c r="Q86" i="7"/>
  <c r="P86" i="7"/>
  <c r="R86" i="7"/>
  <c r="E75" i="4"/>
  <c r="K75" i="4"/>
  <c r="L75" i="4"/>
  <c r="M75" i="4"/>
  <c r="N75" i="4" s="1"/>
  <c r="P75" i="4"/>
  <c r="I24" i="7"/>
  <c r="P24" i="7"/>
  <c r="Q24" i="7"/>
  <c r="R24" i="7"/>
  <c r="S24" i="7" s="1"/>
  <c r="H302" i="12"/>
  <c r="P302" i="12"/>
  <c r="Q302" i="12"/>
  <c r="R302" i="12"/>
  <c r="S302" i="12"/>
  <c r="O302" i="12"/>
  <c r="H75" i="12"/>
  <c r="O75" i="12"/>
  <c r="P75" i="12"/>
  <c r="R75" i="12" s="1"/>
  <c r="Q75" i="12"/>
  <c r="H53" i="12"/>
  <c r="O53" i="12"/>
  <c r="P53" i="12"/>
  <c r="Q53" i="12"/>
  <c r="H761" i="12"/>
  <c r="O761" i="12"/>
  <c r="P761" i="12"/>
  <c r="Q761" i="12"/>
  <c r="R761" i="12" s="1"/>
  <c r="S761" i="12" s="1"/>
  <c r="H507" i="12"/>
  <c r="O507" i="12"/>
  <c r="P507" i="12"/>
  <c r="R507" i="12"/>
  <c r="Q507" i="12"/>
  <c r="S507" i="12"/>
  <c r="H5" i="12"/>
  <c r="Q5" i="12"/>
  <c r="R5" i="12"/>
  <c r="S5" i="12"/>
  <c r="O5" i="12"/>
  <c r="P5" i="12"/>
  <c r="E482" i="4"/>
  <c r="K482" i="4"/>
  <c r="L482" i="4"/>
  <c r="P482" i="4"/>
  <c r="M482" i="4"/>
  <c r="E150" i="4"/>
  <c r="M150" i="4"/>
  <c r="K150" i="4"/>
  <c r="L150" i="4"/>
  <c r="P150" i="4"/>
  <c r="C150" i="5" s="1"/>
  <c r="G269" i="4"/>
  <c r="B269" i="5" s="1"/>
  <c r="G213" i="4"/>
  <c r="B213" i="5" s="1"/>
  <c r="E365" i="4"/>
  <c r="P365" i="4"/>
  <c r="L365" i="4"/>
  <c r="K365" i="4"/>
  <c r="M365" i="4"/>
  <c r="H108" i="12"/>
  <c r="I108" i="12" s="1"/>
  <c r="N108" i="5" s="1"/>
  <c r="P108" i="12"/>
  <c r="O108" i="12"/>
  <c r="Q108" i="12"/>
  <c r="H718" i="12"/>
  <c r="O718" i="12"/>
  <c r="P718" i="12"/>
  <c r="Q718" i="12"/>
  <c r="R718" i="12" s="1"/>
  <c r="S718" i="12" s="1"/>
  <c r="T718" i="12" s="1"/>
  <c r="O718" i="5" s="1"/>
  <c r="S731" i="6"/>
  <c r="T871" i="14"/>
  <c r="S722" i="13"/>
  <c r="T48" i="14"/>
  <c r="S253" i="11"/>
  <c r="T253" i="11" s="1"/>
  <c r="M253" i="5" s="1"/>
  <c r="R662" i="13"/>
  <c r="M783" i="4"/>
  <c r="N783" i="4" s="1"/>
  <c r="S149" i="11"/>
  <c r="T510" i="15"/>
  <c r="U510" i="15" s="1"/>
  <c r="U510" i="5" s="1"/>
  <c r="E664" i="4"/>
  <c r="L664" i="4"/>
  <c r="M664" i="4"/>
  <c r="P664" i="4"/>
  <c r="K664" i="4"/>
  <c r="E518" i="4"/>
  <c r="M518" i="4"/>
  <c r="P518" i="4"/>
  <c r="K518" i="4"/>
  <c r="L518" i="4"/>
  <c r="I485" i="7"/>
  <c r="P485" i="7"/>
  <c r="S485" i="7"/>
  <c r="Q485" i="7"/>
  <c r="R485" i="7"/>
  <c r="I413" i="7"/>
  <c r="Q413" i="7"/>
  <c r="P413" i="7"/>
  <c r="R413" i="7"/>
  <c r="S413" i="7"/>
  <c r="I315" i="7"/>
  <c r="S315" i="7"/>
  <c r="P315" i="7"/>
  <c r="R315" i="7"/>
  <c r="Q315" i="7"/>
  <c r="E216" i="4"/>
  <c r="M216" i="4"/>
  <c r="K216" i="4"/>
  <c r="L216" i="4"/>
  <c r="P216" i="4"/>
  <c r="I187" i="7"/>
  <c r="Q187" i="7"/>
  <c r="P187" i="7"/>
  <c r="R187" i="7"/>
  <c r="I139" i="7"/>
  <c r="P139" i="7"/>
  <c r="Q139" i="7"/>
  <c r="R139" i="7"/>
  <c r="S139" i="7"/>
  <c r="I83" i="7"/>
  <c r="Q83" i="7"/>
  <c r="P83" i="7"/>
  <c r="R83" i="7"/>
  <c r="S83" i="7"/>
  <c r="I39" i="7"/>
  <c r="R39" i="7"/>
  <c r="S39" i="7"/>
  <c r="P39" i="7"/>
  <c r="Q39" i="7"/>
  <c r="H524" i="12"/>
  <c r="P524" i="12"/>
  <c r="O524" i="12"/>
  <c r="S524" i="12" s="1"/>
  <c r="Q524" i="12"/>
  <c r="R524" i="12" s="1"/>
  <c r="H417" i="12"/>
  <c r="P417" i="12"/>
  <c r="O417" i="12"/>
  <c r="Q417" i="12"/>
  <c r="R417" i="12"/>
  <c r="S417" i="12"/>
  <c r="H30" i="12"/>
  <c r="O30" i="12"/>
  <c r="P30" i="12"/>
  <c r="Q30" i="12"/>
  <c r="H255" i="12"/>
  <c r="O255" i="12"/>
  <c r="P255" i="12"/>
  <c r="Q255" i="12"/>
  <c r="H312" i="12"/>
  <c r="S312" i="12"/>
  <c r="O312" i="12"/>
  <c r="P312" i="12"/>
  <c r="Q312" i="12"/>
  <c r="R312" i="12"/>
  <c r="H763" i="12"/>
  <c r="P763" i="12"/>
  <c r="Q763" i="12"/>
  <c r="R763" i="12"/>
  <c r="S763" i="12"/>
  <c r="O763" i="12"/>
  <c r="H585" i="12"/>
  <c r="Q585" i="12"/>
  <c r="R585" i="12"/>
  <c r="S585" i="12"/>
  <c r="O585" i="12"/>
  <c r="P585" i="12"/>
  <c r="H143" i="12"/>
  <c r="P143" i="12"/>
  <c r="O143" i="12"/>
  <c r="Q143" i="12"/>
  <c r="R143" i="12" s="1"/>
  <c r="S678" i="11"/>
  <c r="O678" i="11"/>
  <c r="P678" i="11"/>
  <c r="Q678" i="11"/>
  <c r="R678" i="11"/>
  <c r="H386" i="11"/>
  <c r="P386" i="11"/>
  <c r="O386" i="11"/>
  <c r="Q386" i="11"/>
  <c r="H352" i="11"/>
  <c r="Q352" i="11"/>
  <c r="R352" i="11"/>
  <c r="S352" i="11"/>
  <c r="P352" i="11"/>
  <c r="O352" i="11"/>
  <c r="P641" i="11"/>
  <c r="O641" i="11"/>
  <c r="Q641" i="11"/>
  <c r="R641" i="11"/>
  <c r="S641" i="11"/>
  <c r="H206" i="11"/>
  <c r="Q206" i="11"/>
  <c r="R206" i="11"/>
  <c r="S206" i="11"/>
  <c r="P206" i="11"/>
  <c r="O206" i="11"/>
  <c r="Q242" i="11"/>
  <c r="R242" i="11"/>
  <c r="S242" i="11"/>
  <c r="O242" i="11"/>
  <c r="P242" i="11"/>
  <c r="H51" i="11"/>
  <c r="I51" i="11" s="1"/>
  <c r="L51" i="5" s="1"/>
  <c r="P51" i="11"/>
  <c r="Q51" i="11"/>
  <c r="O51" i="11"/>
  <c r="E828" i="4"/>
  <c r="P828" i="4"/>
  <c r="C828" i="5" s="1"/>
  <c r="L828" i="4"/>
  <c r="M828" i="4"/>
  <c r="K828" i="4"/>
  <c r="E315" i="4"/>
  <c r="L315" i="4"/>
  <c r="M315" i="4"/>
  <c r="P315" i="4"/>
  <c r="K315" i="4"/>
  <c r="E28" i="4"/>
  <c r="K28" i="4"/>
  <c r="L28" i="4"/>
  <c r="E701" i="4"/>
  <c r="L701" i="4"/>
  <c r="M701" i="4"/>
  <c r="P701" i="4"/>
  <c r="C701" i="5" s="1"/>
  <c r="K701" i="4"/>
  <c r="E472" i="4"/>
  <c r="P472" i="4"/>
  <c r="C472" i="5" s="1"/>
  <c r="K472" i="4"/>
  <c r="L472" i="4"/>
  <c r="M472" i="4"/>
  <c r="G472" i="4"/>
  <c r="B472" i="5" s="1"/>
  <c r="E323" i="4"/>
  <c r="L323" i="4"/>
  <c r="P323" i="4"/>
  <c r="M323" i="4"/>
  <c r="K323" i="4"/>
  <c r="E388" i="4"/>
  <c r="L388" i="4"/>
  <c r="K388" i="4"/>
  <c r="P388" i="4"/>
  <c r="C388" i="5" s="1"/>
  <c r="M388" i="4"/>
  <c r="R317" i="6"/>
  <c r="O317" i="6"/>
  <c r="P317" i="6"/>
  <c r="Q317" i="6"/>
  <c r="S317" i="6" s="1"/>
  <c r="O22" i="6"/>
  <c r="P22" i="6"/>
  <c r="R22" i="6"/>
  <c r="Q22" i="6"/>
  <c r="S22" i="6" s="1"/>
  <c r="O740" i="6"/>
  <c r="P740" i="6"/>
  <c r="Q740" i="6"/>
  <c r="S740" i="6" s="1"/>
  <c r="R740" i="6"/>
  <c r="I740" i="6"/>
  <c r="T740" i="6"/>
  <c r="E740" i="5" s="1"/>
  <c r="O533" i="6"/>
  <c r="Q533" i="6"/>
  <c r="S533" i="6" s="1"/>
  <c r="P533" i="6"/>
  <c r="R533" i="6"/>
  <c r="O534" i="6"/>
  <c r="P534" i="6"/>
  <c r="R534" i="6"/>
  <c r="Q534" i="6"/>
  <c r="S534" i="6" s="1"/>
  <c r="P710" i="6"/>
  <c r="Q710" i="6"/>
  <c r="S710" i="6" s="1"/>
  <c r="R710" i="6"/>
  <c r="O710" i="6"/>
  <c r="T710" i="6"/>
  <c r="E710" i="5" s="1"/>
  <c r="R99" i="6"/>
  <c r="O99" i="6"/>
  <c r="Q99" i="6"/>
  <c r="S99" i="6" s="1"/>
  <c r="P99" i="6"/>
  <c r="T99" i="6"/>
  <c r="E99" i="5" s="1"/>
  <c r="Q784" i="6"/>
  <c r="S784" i="6" s="1"/>
  <c r="R784" i="6"/>
  <c r="O784" i="6"/>
  <c r="P784" i="6"/>
  <c r="O81" i="6"/>
  <c r="R81" i="6"/>
  <c r="Q81" i="6"/>
  <c r="S81" i="6" s="1"/>
  <c r="P81" i="6"/>
  <c r="Q594" i="6"/>
  <c r="S594" i="6" s="1"/>
  <c r="R594" i="6"/>
  <c r="O594" i="6"/>
  <c r="P594" i="6"/>
  <c r="P21" i="6"/>
  <c r="O21" i="6"/>
  <c r="Q21" i="6"/>
  <c r="R21" i="6" s="1"/>
  <c r="S21" i="6" s="1"/>
  <c r="P208" i="6"/>
  <c r="O208" i="6"/>
  <c r="Q208" i="6"/>
  <c r="R208" i="6" s="1"/>
  <c r="S208" i="6" s="1"/>
  <c r="O407" i="6"/>
  <c r="P407" i="6"/>
  <c r="Q407" i="6"/>
  <c r="R407" i="6" s="1"/>
  <c r="Q414" i="6"/>
  <c r="S414" i="6" s="1"/>
  <c r="R414" i="6"/>
  <c r="O414" i="6"/>
  <c r="P414" i="6"/>
  <c r="O381" i="6"/>
  <c r="P381" i="6"/>
  <c r="Q381" i="6"/>
  <c r="S381" i="6" s="1"/>
  <c r="R381" i="6"/>
  <c r="Q294" i="6"/>
  <c r="S294" i="6" s="1"/>
  <c r="O294" i="6"/>
  <c r="P294" i="6"/>
  <c r="R294" i="6"/>
  <c r="H298" i="12"/>
  <c r="O298" i="12"/>
  <c r="Q298" i="12"/>
  <c r="P298" i="12"/>
  <c r="R298" i="12"/>
  <c r="S298" i="12"/>
  <c r="I298" i="12"/>
  <c r="N298" i="5" s="1"/>
  <c r="H87" i="12"/>
  <c r="P87" i="12"/>
  <c r="O87" i="12"/>
  <c r="Q87" i="12"/>
  <c r="E837" i="4"/>
  <c r="K837" i="4"/>
  <c r="L837" i="4"/>
  <c r="M837" i="4"/>
  <c r="N837" i="4" s="1"/>
  <c r="I784" i="7"/>
  <c r="R784" i="7"/>
  <c r="S784" i="7"/>
  <c r="P784" i="7"/>
  <c r="Q784" i="7"/>
  <c r="I716" i="7"/>
  <c r="P716" i="7"/>
  <c r="R716" i="7"/>
  <c r="Q716" i="7"/>
  <c r="S716" i="7"/>
  <c r="I660" i="7"/>
  <c r="P660" i="7"/>
  <c r="R660" i="7"/>
  <c r="Q660" i="7"/>
  <c r="S660" i="7"/>
  <c r="I516" i="7"/>
  <c r="P516" i="7"/>
  <c r="Q516" i="7"/>
  <c r="R516" i="7"/>
  <c r="S516" i="7"/>
  <c r="E435" i="4"/>
  <c r="K435" i="4"/>
  <c r="M435" i="4"/>
  <c r="P435" i="4"/>
  <c r="L435" i="4"/>
  <c r="E409" i="4"/>
  <c r="L409" i="4"/>
  <c r="K409" i="4"/>
  <c r="M409" i="4"/>
  <c r="I296" i="7"/>
  <c r="P296" i="7"/>
  <c r="R296" i="7"/>
  <c r="Q296" i="7"/>
  <c r="S296" i="7"/>
  <c r="I248" i="7"/>
  <c r="Q248" i="7"/>
  <c r="P248" i="7"/>
  <c r="R248" i="7"/>
  <c r="E71" i="4"/>
  <c r="L71" i="4"/>
  <c r="M71" i="4"/>
  <c r="P71" i="4"/>
  <c r="K71" i="4"/>
  <c r="I20" i="7"/>
  <c r="R20" i="7"/>
  <c r="S20" i="7"/>
  <c r="P20" i="7"/>
  <c r="Q20" i="7"/>
  <c r="H674" i="12"/>
  <c r="O674" i="12"/>
  <c r="P674" i="12"/>
  <c r="Q674" i="12"/>
  <c r="S674" i="12"/>
  <c r="R674" i="12"/>
  <c r="H610" i="12"/>
  <c r="P610" i="12"/>
  <c r="O610" i="12"/>
  <c r="R610" i="12"/>
  <c r="Q610" i="12"/>
  <c r="S610" i="12"/>
  <c r="H237" i="12"/>
  <c r="P237" i="12"/>
  <c r="O237" i="12"/>
  <c r="Q237" i="12"/>
  <c r="R237" i="12" s="1"/>
  <c r="S237" i="12"/>
  <c r="H157" i="12"/>
  <c r="O157" i="12"/>
  <c r="P157" i="12"/>
  <c r="Q157" i="12"/>
  <c r="S157" i="12"/>
  <c r="R157" i="12"/>
  <c r="E646" i="4"/>
  <c r="M646" i="4"/>
  <c r="K646" i="4"/>
  <c r="P646" i="4"/>
  <c r="L646" i="4"/>
  <c r="E538" i="4"/>
  <c r="K538" i="4"/>
  <c r="L538" i="4"/>
  <c r="M538" i="4"/>
  <c r="I411" i="7"/>
  <c r="P411" i="7"/>
  <c r="Q411" i="7"/>
  <c r="R411" i="7"/>
  <c r="S411" i="7" s="1"/>
  <c r="E314" i="4"/>
  <c r="M314" i="4"/>
  <c r="K314" i="4"/>
  <c r="L314" i="4"/>
  <c r="P314" i="4"/>
  <c r="E242" i="4"/>
  <c r="P242" i="4"/>
  <c r="K242" i="4"/>
  <c r="L242" i="4"/>
  <c r="M242" i="4"/>
  <c r="I161" i="7"/>
  <c r="P161" i="7"/>
  <c r="Q161" i="7"/>
  <c r="R161" i="7"/>
  <c r="S161" i="7"/>
  <c r="H4" i="12"/>
  <c r="Q4" i="12"/>
  <c r="R4" i="12"/>
  <c r="S4" i="12"/>
  <c r="O4" i="12"/>
  <c r="P4" i="12"/>
  <c r="H377" i="12"/>
  <c r="O377" i="12"/>
  <c r="P377" i="12"/>
  <c r="R377" i="12"/>
  <c r="Q377" i="12"/>
  <c r="S377" i="12"/>
  <c r="H272" i="12"/>
  <c r="O272" i="12"/>
  <c r="P272" i="12"/>
  <c r="Q272" i="12"/>
  <c r="S272" i="12"/>
  <c r="R272" i="12"/>
  <c r="I543" i="7"/>
  <c r="R543" i="7"/>
  <c r="S543" i="7"/>
  <c r="Q543" i="7"/>
  <c r="P543" i="7"/>
  <c r="H530" i="11"/>
  <c r="O530" i="11"/>
  <c r="P530" i="11"/>
  <c r="Q530" i="11"/>
  <c r="S530" i="11"/>
  <c r="R530" i="11"/>
  <c r="H604" i="11"/>
  <c r="I604" i="11" s="1"/>
  <c r="L604" i="5" s="1"/>
  <c r="O604" i="11"/>
  <c r="P604" i="11"/>
  <c r="Q604" i="11"/>
  <c r="R604" i="11" s="1"/>
  <c r="E154" i="4"/>
  <c r="K154" i="4"/>
  <c r="L154" i="4"/>
  <c r="M154" i="4"/>
  <c r="P154" i="4"/>
  <c r="C154" i="5" s="1"/>
  <c r="E470" i="4"/>
  <c r="K470" i="4"/>
  <c r="M470" i="4"/>
  <c r="L470" i="4"/>
  <c r="P470" i="4"/>
  <c r="E156" i="4"/>
  <c r="P156" i="4"/>
  <c r="L156" i="4"/>
  <c r="K156" i="4"/>
  <c r="M156" i="4"/>
  <c r="E76" i="4"/>
  <c r="L76" i="4"/>
  <c r="M76" i="4"/>
  <c r="P76" i="4"/>
  <c r="C76" i="5" s="1"/>
  <c r="K76" i="4"/>
  <c r="E179" i="4"/>
  <c r="L179" i="4"/>
  <c r="M179" i="4"/>
  <c r="P179" i="4"/>
  <c r="K179" i="4"/>
  <c r="E307" i="4"/>
  <c r="L307" i="4"/>
  <c r="M307" i="4"/>
  <c r="N307" i="4" s="1"/>
  <c r="P307" i="4"/>
  <c r="C307" i="5" s="1"/>
  <c r="K307" i="4"/>
  <c r="G307" i="4"/>
  <c r="B307" i="5" s="1"/>
  <c r="E205" i="4"/>
  <c r="K205" i="4"/>
  <c r="M205" i="4"/>
  <c r="L205" i="4"/>
  <c r="P205" i="4"/>
  <c r="E136" i="4"/>
  <c r="K136" i="4"/>
  <c r="L136" i="4"/>
  <c r="M136" i="4"/>
  <c r="P136" i="4"/>
  <c r="O51" i="6"/>
  <c r="P51" i="6"/>
  <c r="Q51" i="6"/>
  <c r="S51" i="6" s="1"/>
  <c r="R51" i="6"/>
  <c r="Q405" i="6"/>
  <c r="S405" i="6" s="1"/>
  <c r="R405" i="6"/>
  <c r="O405" i="6"/>
  <c r="P405" i="6"/>
  <c r="Q855" i="6"/>
  <c r="S855" i="6" s="1"/>
  <c r="R855" i="6"/>
  <c r="O855" i="6"/>
  <c r="P855" i="6"/>
  <c r="O379" i="6"/>
  <c r="Q379" i="6"/>
  <c r="S379" i="6" s="1"/>
  <c r="P379" i="6"/>
  <c r="R379" i="6"/>
  <c r="O388" i="6"/>
  <c r="P388" i="6"/>
  <c r="Q388" i="6"/>
  <c r="S388" i="6" s="1"/>
  <c r="R388" i="6"/>
  <c r="P174" i="6"/>
  <c r="R174" i="6"/>
  <c r="O174" i="6"/>
  <c r="Q174" i="6"/>
  <c r="S174" i="6" s="1"/>
  <c r="P91" i="6"/>
  <c r="Q91" i="6"/>
  <c r="S91" i="6" s="1"/>
  <c r="R91" i="6"/>
  <c r="O91" i="6"/>
  <c r="O76" i="6"/>
  <c r="R76" i="6"/>
  <c r="Q76" i="6"/>
  <c r="S76" i="6" s="1"/>
  <c r="P76" i="6"/>
  <c r="R474" i="6"/>
  <c r="O474" i="6"/>
  <c r="P474" i="6"/>
  <c r="Q474" i="6"/>
  <c r="S474" i="6" s="1"/>
  <c r="O403" i="6"/>
  <c r="P403" i="6"/>
  <c r="R403" i="6"/>
  <c r="Q403" i="6"/>
  <c r="S403" i="6" s="1"/>
  <c r="O606" i="6"/>
  <c r="Q606" i="6"/>
  <c r="S606" i="6" s="1"/>
  <c r="P606" i="6"/>
  <c r="R606" i="6"/>
  <c r="O391" i="6"/>
  <c r="P391" i="6"/>
  <c r="R391" i="6"/>
  <c r="Q391" i="6"/>
  <c r="S391" i="6" s="1"/>
  <c r="O400" i="6"/>
  <c r="P400" i="6"/>
  <c r="R400" i="6"/>
  <c r="Q400" i="6"/>
  <c r="S400" i="6" s="1"/>
  <c r="O538" i="6"/>
  <c r="P538" i="6"/>
  <c r="Q538" i="6"/>
  <c r="S93" i="11"/>
  <c r="S272" i="6"/>
  <c r="T294" i="15"/>
  <c r="S334" i="13"/>
  <c r="T51" i="6"/>
  <c r="E51" i="5" s="1"/>
  <c r="I719" i="7"/>
  <c r="P719" i="7"/>
  <c r="R719" i="7"/>
  <c r="Q719" i="7"/>
  <c r="S719" i="7"/>
  <c r="I615" i="7"/>
  <c r="R615" i="7"/>
  <c r="S615" i="7"/>
  <c r="P615" i="7"/>
  <c r="Q615" i="7"/>
  <c r="I587" i="7"/>
  <c r="P587" i="7"/>
  <c r="Q587" i="7"/>
  <c r="R587" i="7"/>
  <c r="S587" i="7" s="1"/>
  <c r="E554" i="4"/>
  <c r="L554" i="4"/>
  <c r="K554" i="4"/>
  <c r="M554" i="4"/>
  <c r="P554" i="4"/>
  <c r="I499" i="7"/>
  <c r="P499" i="7"/>
  <c r="R499" i="7"/>
  <c r="Q499" i="7"/>
  <c r="S499" i="7"/>
  <c r="I339" i="7"/>
  <c r="Q339" i="7"/>
  <c r="P339" i="7"/>
  <c r="R339" i="7"/>
  <c r="S339" i="7" s="1"/>
  <c r="I255" i="7"/>
  <c r="S255" i="7"/>
  <c r="Q255" i="7"/>
  <c r="P255" i="7"/>
  <c r="R255" i="7"/>
  <c r="I21" i="7"/>
  <c r="Q21" i="7"/>
  <c r="P21" i="7"/>
  <c r="R21" i="7"/>
  <c r="S21" i="7" s="1"/>
  <c r="H331" i="12"/>
  <c r="P331" i="12"/>
  <c r="Q331" i="12"/>
  <c r="R331" i="12"/>
  <c r="S331" i="12"/>
  <c r="O331" i="12"/>
  <c r="I514" i="7"/>
  <c r="P514" i="7"/>
  <c r="Q514" i="7"/>
  <c r="R514" i="7"/>
  <c r="S514" i="7" s="1"/>
  <c r="T514" i="7" s="1"/>
  <c r="E407" i="4"/>
  <c r="K407" i="4"/>
  <c r="L407" i="4"/>
  <c r="M407" i="4"/>
  <c r="H688" i="12"/>
  <c r="R688" i="12"/>
  <c r="S688" i="12"/>
  <c r="O688" i="12"/>
  <c r="P688" i="12"/>
  <c r="Q688" i="12"/>
  <c r="H721" i="12"/>
  <c r="Q721" i="12"/>
  <c r="R721" i="12"/>
  <c r="S721" i="12"/>
  <c r="O721" i="12"/>
  <c r="P721" i="12"/>
  <c r="H397" i="12"/>
  <c r="S397" i="12"/>
  <c r="O397" i="12"/>
  <c r="P397" i="12"/>
  <c r="Q397" i="12"/>
  <c r="R397" i="12"/>
  <c r="E728" i="4"/>
  <c r="L728" i="4"/>
  <c r="K728" i="4"/>
  <c r="M728" i="4"/>
  <c r="E626" i="4"/>
  <c r="L626" i="4"/>
  <c r="M626" i="4"/>
  <c r="K626" i="4"/>
  <c r="P626" i="4"/>
  <c r="E614" i="4"/>
  <c r="M614" i="4"/>
  <c r="K614" i="4"/>
  <c r="P614" i="4"/>
  <c r="L614" i="4"/>
  <c r="E586" i="4"/>
  <c r="L586" i="4"/>
  <c r="M586" i="4"/>
  <c r="N586" i="4" s="1"/>
  <c r="P586" i="4"/>
  <c r="K586" i="4"/>
  <c r="E540" i="4"/>
  <c r="M540" i="4"/>
  <c r="K540" i="4"/>
  <c r="P540" i="4"/>
  <c r="L540" i="4"/>
  <c r="E869" i="4"/>
  <c r="M869" i="4"/>
  <c r="P869" i="4"/>
  <c r="K869" i="4"/>
  <c r="L869" i="4"/>
  <c r="E835" i="4"/>
  <c r="L835" i="4"/>
  <c r="P835" i="4"/>
  <c r="K835" i="4"/>
  <c r="M835" i="4"/>
  <c r="E813" i="4"/>
  <c r="L813" i="4"/>
  <c r="P813" i="4"/>
  <c r="K813" i="4"/>
  <c r="M813" i="4"/>
  <c r="E777" i="4"/>
  <c r="L777" i="4"/>
  <c r="P777" i="4"/>
  <c r="K777" i="4"/>
  <c r="M777" i="4"/>
  <c r="I728" i="7"/>
  <c r="Q728" i="7"/>
  <c r="P728" i="7"/>
  <c r="R728" i="7"/>
  <c r="I658" i="7"/>
  <c r="P658" i="7"/>
  <c r="S658" i="7"/>
  <c r="Q658" i="7"/>
  <c r="R658" i="7"/>
  <c r="I490" i="7"/>
  <c r="P490" i="7"/>
  <c r="Q490" i="7"/>
  <c r="R490" i="7"/>
  <c r="S490" i="7" s="1"/>
  <c r="S278" i="8"/>
  <c r="I278" i="5" s="1"/>
  <c r="H472" i="12"/>
  <c r="O472" i="12"/>
  <c r="P472" i="12"/>
  <c r="Q472" i="12"/>
  <c r="H424" i="12"/>
  <c r="P424" i="12"/>
  <c r="O424" i="12"/>
  <c r="Q424" i="12"/>
  <c r="R424" i="12" s="1"/>
  <c r="S424" i="12" s="1"/>
  <c r="H390" i="12"/>
  <c r="P390" i="12"/>
  <c r="O390" i="12"/>
  <c r="Q390" i="12"/>
  <c r="H360" i="12"/>
  <c r="S360" i="12"/>
  <c r="O360" i="12"/>
  <c r="P360" i="12"/>
  <c r="Q360" i="12"/>
  <c r="R360" i="12"/>
  <c r="H344" i="12"/>
  <c r="O344" i="12"/>
  <c r="P344" i="12"/>
  <c r="Q344" i="12"/>
  <c r="R344" i="12" s="1"/>
  <c r="S344" i="12" s="1"/>
  <c r="H294" i="12"/>
  <c r="R294" i="12"/>
  <c r="S294" i="12"/>
  <c r="O294" i="12"/>
  <c r="P294" i="12"/>
  <c r="Q294" i="12"/>
  <c r="H73" i="12"/>
  <c r="P73" i="12"/>
  <c r="O73" i="12"/>
  <c r="Q73" i="12"/>
  <c r="H45" i="12"/>
  <c r="R45" i="12"/>
  <c r="S45" i="12"/>
  <c r="P45" i="12"/>
  <c r="Q45" i="12"/>
  <c r="O45" i="12"/>
  <c r="H50" i="12"/>
  <c r="P50" i="12"/>
  <c r="O50" i="12"/>
  <c r="R50" i="12"/>
  <c r="Q50" i="12"/>
  <c r="S50" i="12"/>
  <c r="H812" i="12"/>
  <c r="O812" i="12"/>
  <c r="Q812" i="12"/>
  <c r="P812" i="12"/>
  <c r="R812" i="12"/>
  <c r="S812" i="12"/>
  <c r="H226" i="12"/>
  <c r="O226" i="12"/>
  <c r="P226" i="12"/>
  <c r="R226" i="12"/>
  <c r="Q226" i="12"/>
  <c r="S226" i="12"/>
  <c r="I802" i="7"/>
  <c r="P802" i="7"/>
  <c r="R802" i="7"/>
  <c r="Q802" i="7"/>
  <c r="S802" i="7"/>
  <c r="E743" i="4"/>
  <c r="K743" i="4"/>
  <c r="L743" i="4"/>
  <c r="M743" i="4"/>
  <c r="E225" i="4"/>
  <c r="P225" i="4"/>
  <c r="M225" i="4"/>
  <c r="K225" i="4"/>
  <c r="L225" i="4"/>
  <c r="H800" i="12"/>
  <c r="O800" i="12"/>
  <c r="P800" i="12"/>
  <c r="Q800" i="12"/>
  <c r="S800" i="12"/>
  <c r="R800" i="12"/>
  <c r="H605" i="12"/>
  <c r="O605" i="12"/>
  <c r="P605" i="12"/>
  <c r="R605" i="12"/>
  <c r="Q605" i="12"/>
  <c r="S605" i="12"/>
  <c r="H502" i="12"/>
  <c r="P502" i="12"/>
  <c r="Q502" i="12"/>
  <c r="R502" i="12"/>
  <c r="S502" i="12"/>
  <c r="O502" i="12"/>
  <c r="E197" i="4"/>
  <c r="K197" i="4"/>
  <c r="L197" i="4"/>
  <c r="M197" i="4"/>
  <c r="P197" i="4"/>
  <c r="C197" i="5" s="1"/>
  <c r="I547" i="7"/>
  <c r="R547" i="7"/>
  <c r="S547" i="7"/>
  <c r="P547" i="7"/>
  <c r="Q547" i="7"/>
  <c r="H504" i="11"/>
  <c r="I504" i="11" s="1"/>
  <c r="L504" i="5" s="1"/>
  <c r="P504" i="11"/>
  <c r="O504" i="11"/>
  <c r="Q504" i="11"/>
  <c r="H418" i="11"/>
  <c r="P418" i="11"/>
  <c r="Q418" i="11"/>
  <c r="R418" i="11"/>
  <c r="S418" i="11"/>
  <c r="O418" i="11"/>
  <c r="H687" i="11"/>
  <c r="Q687" i="11"/>
  <c r="R687" i="11"/>
  <c r="S687" i="11"/>
  <c r="O687" i="11"/>
  <c r="P687" i="11"/>
  <c r="H846" i="11"/>
  <c r="P846" i="11"/>
  <c r="O846" i="11"/>
  <c r="R846" i="11"/>
  <c r="S846" i="11"/>
  <c r="Q846" i="11"/>
  <c r="H541" i="11"/>
  <c r="P541" i="11"/>
  <c r="O541" i="11"/>
  <c r="S541" i="11" s="1"/>
  <c r="Q541" i="11"/>
  <c r="R541" i="11" s="1"/>
  <c r="H464" i="11"/>
  <c r="O464" i="11"/>
  <c r="P464" i="11"/>
  <c r="Q464" i="11"/>
  <c r="R464" i="11" s="1"/>
  <c r="I464" i="11"/>
  <c r="L464" i="5" s="1"/>
  <c r="H441" i="11"/>
  <c r="R441" i="11"/>
  <c r="S441" i="11"/>
  <c r="Q441" i="11"/>
  <c r="O441" i="11"/>
  <c r="P441" i="11"/>
  <c r="H404" i="11"/>
  <c r="O404" i="11"/>
  <c r="P404" i="11"/>
  <c r="R404" i="11"/>
  <c r="Q404" i="11"/>
  <c r="S404" i="11"/>
  <c r="I404" i="11"/>
  <c r="L404" i="5" s="1"/>
  <c r="H660" i="11"/>
  <c r="Q660" i="11"/>
  <c r="R660" i="11"/>
  <c r="S660" i="11"/>
  <c r="O660" i="11"/>
  <c r="P660" i="11"/>
  <c r="I660" i="11"/>
  <c r="L660" i="5" s="1"/>
  <c r="H539" i="11"/>
  <c r="R539" i="11"/>
  <c r="S539" i="11"/>
  <c r="P539" i="11"/>
  <c r="Q539" i="11"/>
  <c r="O539" i="11"/>
  <c r="O162" i="11"/>
  <c r="P162" i="11"/>
  <c r="Q162" i="11"/>
  <c r="H262" i="11"/>
  <c r="O262" i="11"/>
  <c r="P262" i="11"/>
  <c r="Q262" i="11"/>
  <c r="S262" i="11"/>
  <c r="R262" i="11"/>
  <c r="H64" i="11"/>
  <c r="O64" i="11"/>
  <c r="Q64" i="11"/>
  <c r="P64" i="11"/>
  <c r="S64" i="11"/>
  <c r="R64" i="11"/>
  <c r="H314" i="11"/>
  <c r="I314" i="11" s="1"/>
  <c r="L314" i="5" s="1"/>
  <c r="O314" i="11"/>
  <c r="P314" i="11"/>
  <c r="Q314" i="11"/>
  <c r="H182" i="11"/>
  <c r="I182" i="11" s="1"/>
  <c r="L182" i="5" s="1"/>
  <c r="O182" i="11"/>
  <c r="P182" i="11"/>
  <c r="Q182" i="11"/>
  <c r="H677" i="11"/>
  <c r="S677" i="11"/>
  <c r="O677" i="11"/>
  <c r="R677" i="11"/>
  <c r="P677" i="11"/>
  <c r="Q677" i="11"/>
  <c r="O723" i="11"/>
  <c r="P723" i="11"/>
  <c r="R723" i="11"/>
  <c r="Q723" i="11"/>
  <c r="S723" i="11"/>
  <c r="H479" i="11"/>
  <c r="P479" i="11"/>
  <c r="O479" i="11"/>
  <c r="Q479" i="11"/>
  <c r="R479" i="11"/>
  <c r="S479" i="11"/>
  <c r="H415" i="11"/>
  <c r="O415" i="11"/>
  <c r="Q415" i="11"/>
  <c r="P415" i="11"/>
  <c r="R415" i="11"/>
  <c r="S415" i="11"/>
  <c r="I415" i="11"/>
  <c r="L415" i="5" s="1"/>
  <c r="H440" i="11"/>
  <c r="R440" i="11"/>
  <c r="S440" i="11"/>
  <c r="O440" i="11"/>
  <c r="P440" i="11"/>
  <c r="Q440" i="11"/>
  <c r="I440" i="11"/>
  <c r="L440" i="5" s="1"/>
  <c r="H738" i="11"/>
  <c r="P738" i="11"/>
  <c r="O738" i="11"/>
  <c r="Q738" i="11"/>
  <c r="R738" i="11" s="1"/>
  <c r="S738" i="11" s="1"/>
  <c r="H429" i="11"/>
  <c r="O429" i="11"/>
  <c r="Q429" i="11"/>
  <c r="P429" i="11"/>
  <c r="R429" i="11"/>
  <c r="S429" i="11"/>
  <c r="H519" i="11"/>
  <c r="Q519" i="11"/>
  <c r="R519" i="11"/>
  <c r="S519" i="11"/>
  <c r="O519" i="11"/>
  <c r="P519" i="11"/>
  <c r="H200" i="11"/>
  <c r="O200" i="11"/>
  <c r="P200" i="11"/>
  <c r="R200" i="11"/>
  <c r="Q200" i="11"/>
  <c r="S200" i="11"/>
  <c r="H848" i="13"/>
  <c r="S848" i="13"/>
  <c r="O848" i="13"/>
  <c r="Q848" i="13"/>
  <c r="P848" i="13"/>
  <c r="R848" i="13"/>
  <c r="H820" i="13"/>
  <c r="S820" i="13"/>
  <c r="O820" i="13"/>
  <c r="Q820" i="13"/>
  <c r="R820" i="13"/>
  <c r="P820" i="13"/>
  <c r="H784" i="13"/>
  <c r="O784" i="13"/>
  <c r="Q784" i="13"/>
  <c r="R784" i="13"/>
  <c r="P784" i="13"/>
  <c r="H775" i="13"/>
  <c r="O775" i="13"/>
  <c r="Q775" i="13"/>
  <c r="P775" i="13"/>
  <c r="H457" i="13"/>
  <c r="Q457" i="13"/>
  <c r="R457" i="13"/>
  <c r="S457" i="13"/>
  <c r="P457" i="13"/>
  <c r="O457" i="13"/>
  <c r="H399" i="13"/>
  <c r="P399" i="13"/>
  <c r="S399" i="13"/>
  <c r="O399" i="13"/>
  <c r="Q399" i="13"/>
  <c r="R399" i="13"/>
  <c r="H78" i="13"/>
  <c r="O78" i="13"/>
  <c r="P78" i="13"/>
  <c r="Q78" i="13"/>
  <c r="R78" i="13" s="1"/>
  <c r="S78" i="13" s="1"/>
  <c r="H464" i="13"/>
  <c r="O464" i="13"/>
  <c r="P464" i="13"/>
  <c r="Q464" i="13"/>
  <c r="H342" i="13"/>
  <c r="O342" i="13"/>
  <c r="P342" i="13"/>
  <c r="Q342" i="13"/>
  <c r="R342" i="13" s="1"/>
  <c r="S342" i="13" s="1"/>
  <c r="H86" i="13"/>
  <c r="S86" i="13"/>
  <c r="O86" i="13"/>
  <c r="Q86" i="13"/>
  <c r="R86" i="13"/>
  <c r="P86" i="13"/>
  <c r="H814" i="13"/>
  <c r="S814" i="13"/>
  <c r="O814" i="13"/>
  <c r="Q814" i="13"/>
  <c r="R814" i="13"/>
  <c r="P814" i="13"/>
  <c r="H483" i="13"/>
  <c r="O483" i="13"/>
  <c r="P483" i="13"/>
  <c r="Q483" i="13"/>
  <c r="R483" i="13" s="1"/>
  <c r="S483" i="13" s="1"/>
  <c r="H714" i="13"/>
  <c r="O714" i="13"/>
  <c r="P714" i="13"/>
  <c r="Q714" i="13"/>
  <c r="S714" i="13"/>
  <c r="R714" i="13"/>
  <c r="H180" i="13"/>
  <c r="Q180" i="13"/>
  <c r="R180" i="13"/>
  <c r="S180" i="13"/>
  <c r="O180" i="13"/>
  <c r="P180" i="13"/>
  <c r="H600" i="13"/>
  <c r="R600" i="13"/>
  <c r="S600" i="13"/>
  <c r="P600" i="13"/>
  <c r="Q600" i="13"/>
  <c r="O600" i="13"/>
  <c r="H203" i="13"/>
  <c r="P203" i="13"/>
  <c r="R203" i="13"/>
  <c r="S203" i="13"/>
  <c r="O203" i="13"/>
  <c r="Q203" i="13"/>
  <c r="H454" i="13"/>
  <c r="O454" i="13"/>
  <c r="P454" i="13"/>
  <c r="Q454" i="13"/>
  <c r="H851" i="13"/>
  <c r="P851" i="13"/>
  <c r="O851" i="13"/>
  <c r="S851" i="13" s="1"/>
  <c r="T851" i="13" s="1"/>
  <c r="Q851" i="5" s="1"/>
  <c r="Q851" i="13"/>
  <c r="R851" i="13" s="1"/>
  <c r="H717" i="13"/>
  <c r="O717" i="13"/>
  <c r="P717" i="13"/>
  <c r="Q717" i="13"/>
  <c r="S717" i="13"/>
  <c r="R717" i="13"/>
  <c r="H373" i="13"/>
  <c r="O373" i="13"/>
  <c r="Q373" i="13"/>
  <c r="P373" i="13"/>
  <c r="R373" i="13"/>
  <c r="S373" i="13"/>
  <c r="H193" i="13"/>
  <c r="P193" i="13"/>
  <c r="O193" i="13"/>
  <c r="Q193" i="13"/>
  <c r="R193" i="13" s="1"/>
  <c r="S193" i="13" s="1"/>
  <c r="T193" i="13" s="1"/>
  <c r="Q193" i="5" s="1"/>
  <c r="H159" i="13"/>
  <c r="P159" i="13"/>
  <c r="O159" i="13"/>
  <c r="S159" i="13"/>
  <c r="Q159" i="13"/>
  <c r="R159" i="13"/>
  <c r="H52" i="13"/>
  <c r="I52" i="13" s="1"/>
  <c r="P52" i="5" s="1"/>
  <c r="Q52" i="13"/>
  <c r="O52" i="13"/>
  <c r="P52" i="13"/>
  <c r="H440" i="13"/>
  <c r="P440" i="13"/>
  <c r="Q440" i="13"/>
  <c r="R440" i="13"/>
  <c r="O440" i="13"/>
  <c r="S440" i="13"/>
  <c r="H370" i="13"/>
  <c r="R370" i="13"/>
  <c r="S370" i="13"/>
  <c r="Q370" i="13"/>
  <c r="P370" i="13"/>
  <c r="O370" i="13"/>
  <c r="H300" i="13"/>
  <c r="I300" i="13" s="1"/>
  <c r="P300" i="5" s="1"/>
  <c r="P300" i="13"/>
  <c r="O300" i="13"/>
  <c r="Q300" i="13"/>
  <c r="H232" i="13"/>
  <c r="O232" i="13"/>
  <c r="P232" i="13"/>
  <c r="Q232" i="13"/>
  <c r="H822" i="13"/>
  <c r="S822" i="13"/>
  <c r="O822" i="13"/>
  <c r="Q822" i="13"/>
  <c r="R822" i="13"/>
  <c r="P822" i="13"/>
  <c r="H727" i="13"/>
  <c r="R727" i="13"/>
  <c r="S727" i="13"/>
  <c r="P727" i="13"/>
  <c r="O727" i="13"/>
  <c r="Q727" i="13"/>
  <c r="H301" i="13"/>
  <c r="S301" i="13"/>
  <c r="O301" i="13"/>
  <c r="Q301" i="13"/>
  <c r="R301" i="13"/>
  <c r="P301" i="13"/>
  <c r="H509" i="13"/>
  <c r="O509" i="13"/>
  <c r="P509" i="13"/>
  <c r="Q509" i="13"/>
  <c r="S509" i="13"/>
  <c r="R509" i="13"/>
  <c r="H184" i="13"/>
  <c r="P184" i="13"/>
  <c r="O184" i="13"/>
  <c r="Q184" i="13"/>
  <c r="R184" i="13" s="1"/>
  <c r="H859" i="13"/>
  <c r="R859" i="13"/>
  <c r="S859" i="13"/>
  <c r="P859" i="13"/>
  <c r="O859" i="13"/>
  <c r="Q859" i="13"/>
  <c r="H630" i="13"/>
  <c r="O630" i="13"/>
  <c r="Q630" i="13"/>
  <c r="P630" i="13"/>
  <c r="H201" i="13"/>
  <c r="P201" i="13"/>
  <c r="R201" i="13"/>
  <c r="S201" i="13"/>
  <c r="O201" i="13"/>
  <c r="Q201" i="13"/>
  <c r="H557" i="13"/>
  <c r="I557" i="13" s="1"/>
  <c r="P557" i="5" s="1"/>
  <c r="P557" i="13"/>
  <c r="O557" i="13"/>
  <c r="Q557" i="13"/>
  <c r="H838" i="13"/>
  <c r="Q838" i="13"/>
  <c r="R838" i="13"/>
  <c r="S838" i="13"/>
  <c r="O838" i="13"/>
  <c r="P838" i="13"/>
  <c r="H829" i="13"/>
  <c r="P829" i="13"/>
  <c r="O829" i="13"/>
  <c r="Q829" i="13"/>
  <c r="R829" i="13" s="1"/>
  <c r="S829" i="13" s="1"/>
  <c r="T829" i="13" s="1"/>
  <c r="Q829" i="5" s="1"/>
  <c r="H708" i="13"/>
  <c r="O708" i="13"/>
  <c r="Q708" i="13"/>
  <c r="R708" i="13" s="1"/>
  <c r="P708" i="13"/>
  <c r="H437" i="13"/>
  <c r="O437" i="13"/>
  <c r="P437" i="13"/>
  <c r="Q437" i="13"/>
  <c r="H341" i="13"/>
  <c r="I341" i="13" s="1"/>
  <c r="P341" i="5" s="1"/>
  <c r="P341" i="13"/>
  <c r="O341" i="13"/>
  <c r="Q341" i="13"/>
  <c r="H20" i="13"/>
  <c r="O20" i="13"/>
  <c r="P20" i="13"/>
  <c r="Q20" i="13"/>
  <c r="H482" i="13"/>
  <c r="P482" i="13"/>
  <c r="O482" i="13"/>
  <c r="Q482" i="13"/>
  <c r="H376" i="13"/>
  <c r="O376" i="13"/>
  <c r="Q376" i="13"/>
  <c r="R376" i="13"/>
  <c r="P376" i="13"/>
  <c r="S376" i="13"/>
  <c r="H200" i="13"/>
  <c r="P200" i="13"/>
  <c r="O200" i="13"/>
  <c r="S200" i="13"/>
  <c r="Q200" i="13"/>
  <c r="R200" i="13"/>
  <c r="H100" i="13"/>
  <c r="I100" i="13" s="1"/>
  <c r="P100" i="5" s="1"/>
  <c r="Q100" i="13"/>
  <c r="O100" i="13"/>
  <c r="P100" i="13"/>
  <c r="H796" i="13"/>
  <c r="O796" i="13"/>
  <c r="Q796" i="13"/>
  <c r="R796" i="13" s="1"/>
  <c r="P796" i="13"/>
  <c r="H469" i="13"/>
  <c r="I469" i="13" s="1"/>
  <c r="P469" i="5" s="1"/>
  <c r="P469" i="13"/>
  <c r="O469" i="13"/>
  <c r="Q469" i="13"/>
  <c r="H275" i="13"/>
  <c r="O275" i="13"/>
  <c r="P275" i="13"/>
  <c r="Q275" i="13"/>
  <c r="S275" i="13"/>
  <c r="R275" i="13"/>
  <c r="H262" i="13"/>
  <c r="O262" i="13"/>
  <c r="Q262" i="13"/>
  <c r="S262" i="13"/>
  <c r="P262" i="13"/>
  <c r="R262" i="13"/>
  <c r="H21" i="13"/>
  <c r="Q21" i="13"/>
  <c r="R21" i="13"/>
  <c r="S21" i="13"/>
  <c r="O21" i="13"/>
  <c r="P21" i="13"/>
  <c r="H602" i="13"/>
  <c r="R602" i="13"/>
  <c r="S602" i="13"/>
  <c r="P602" i="13"/>
  <c r="Q602" i="13"/>
  <c r="O602" i="13"/>
  <c r="H40" i="13"/>
  <c r="I40" i="13" s="1"/>
  <c r="P40" i="5" s="1"/>
  <c r="P40" i="13"/>
  <c r="Q40" i="13"/>
  <c r="O40" i="13"/>
  <c r="H202" i="13"/>
  <c r="P202" i="13"/>
  <c r="O202" i="13"/>
  <c r="S202" i="13"/>
  <c r="Q202" i="13"/>
  <c r="R202" i="13"/>
  <c r="H855" i="13"/>
  <c r="O855" i="13"/>
  <c r="P855" i="13"/>
  <c r="Q855" i="13"/>
  <c r="H753" i="13"/>
  <c r="O753" i="13"/>
  <c r="P753" i="13"/>
  <c r="R753" i="13"/>
  <c r="Q753" i="13"/>
  <c r="S753" i="13"/>
  <c r="H479" i="13"/>
  <c r="P479" i="13"/>
  <c r="Q479" i="13"/>
  <c r="R479" i="13"/>
  <c r="O479" i="13"/>
  <c r="S479" i="13"/>
  <c r="H289" i="13"/>
  <c r="O289" i="13"/>
  <c r="P289" i="13"/>
  <c r="Q289" i="13"/>
  <c r="S289" i="13"/>
  <c r="R289" i="13"/>
  <c r="H44" i="13"/>
  <c r="O44" i="13"/>
  <c r="Q44" i="13"/>
  <c r="P44" i="13"/>
  <c r="H400" i="13"/>
  <c r="P400" i="13"/>
  <c r="O400" i="13"/>
  <c r="Q400" i="13"/>
  <c r="H11" i="13"/>
  <c r="S11" i="13"/>
  <c r="O11" i="13"/>
  <c r="Q11" i="13"/>
  <c r="R11" i="13"/>
  <c r="P11" i="13"/>
  <c r="H726" i="13"/>
  <c r="R726" i="13"/>
  <c r="S726" i="13"/>
  <c r="P726" i="13"/>
  <c r="Q726" i="13"/>
  <c r="O726" i="13"/>
  <c r="H397" i="13"/>
  <c r="R397" i="13"/>
  <c r="S397" i="13"/>
  <c r="P397" i="13"/>
  <c r="Q397" i="13"/>
  <c r="O397" i="13"/>
  <c r="H605" i="13"/>
  <c r="I605" i="13" s="1"/>
  <c r="P605" i="5" s="1"/>
  <c r="P605" i="13"/>
  <c r="O605" i="13"/>
  <c r="Q605" i="13"/>
  <c r="H362" i="13"/>
  <c r="O362" i="13"/>
  <c r="P362" i="13"/>
  <c r="Q362" i="13"/>
  <c r="R362" i="13" s="1"/>
  <c r="S362" i="13" s="1"/>
  <c r="H89" i="13"/>
  <c r="O89" i="13"/>
  <c r="Q89" i="13"/>
  <c r="P89" i="13"/>
  <c r="H694" i="13"/>
  <c r="O694" i="13"/>
  <c r="P694" i="13"/>
  <c r="R694" i="13"/>
  <c r="Q694" i="13"/>
  <c r="S694" i="13"/>
  <c r="H343" i="13"/>
  <c r="R343" i="13"/>
  <c r="S343" i="13"/>
  <c r="P343" i="13"/>
  <c r="Q343" i="13"/>
  <c r="O343" i="13"/>
  <c r="H718" i="13"/>
  <c r="O718" i="13"/>
  <c r="P718" i="13"/>
  <c r="R718" i="13" s="1"/>
  <c r="Q718" i="13"/>
  <c r="H162" i="13"/>
  <c r="P162" i="13"/>
  <c r="O162" i="13"/>
  <c r="Q162" i="13"/>
  <c r="I794" i="14"/>
  <c r="P794" i="14"/>
  <c r="Q794" i="14"/>
  <c r="R794" i="14"/>
  <c r="S794" i="14" s="1"/>
  <c r="I521" i="14"/>
  <c r="S521" i="14"/>
  <c r="T521" i="14"/>
  <c r="P521" i="14"/>
  <c r="Q521" i="14"/>
  <c r="R521" i="14"/>
  <c r="I658" i="14"/>
  <c r="P658" i="14"/>
  <c r="Q658" i="14"/>
  <c r="R658" i="14"/>
  <c r="T658" i="14"/>
  <c r="S658" i="14"/>
  <c r="I230" i="14"/>
  <c r="P230" i="14"/>
  <c r="Q230" i="14"/>
  <c r="R230" i="14"/>
  <c r="T230" i="14"/>
  <c r="S230" i="14"/>
  <c r="I612" i="14"/>
  <c r="J612" i="14" s="1"/>
  <c r="R612" i="5" s="1"/>
  <c r="P612" i="14"/>
  <c r="Q612" i="14"/>
  <c r="R612" i="14"/>
  <c r="S612" i="14" s="1"/>
  <c r="T612" i="14" s="1"/>
  <c r="U612" i="14" s="1"/>
  <c r="S612" i="5" s="1"/>
  <c r="I361" i="14"/>
  <c r="P361" i="14"/>
  <c r="Q361" i="14"/>
  <c r="R361" i="14"/>
  <c r="S361" i="14"/>
  <c r="T361" i="14"/>
  <c r="I732" i="14"/>
  <c r="Q732" i="14"/>
  <c r="P732" i="14"/>
  <c r="R732" i="14"/>
  <c r="I395" i="14"/>
  <c r="P395" i="14"/>
  <c r="Q395" i="14"/>
  <c r="R395" i="14"/>
  <c r="S395" i="14" s="1"/>
  <c r="T395" i="14" s="1"/>
  <c r="I233" i="14"/>
  <c r="P233" i="14"/>
  <c r="Q233" i="14"/>
  <c r="R233" i="14"/>
  <c r="S233" i="14"/>
  <c r="T233" i="14"/>
  <c r="I506" i="14"/>
  <c r="S506" i="14"/>
  <c r="T506" i="14"/>
  <c r="P506" i="14"/>
  <c r="Q506" i="14"/>
  <c r="R506" i="14"/>
  <c r="J506" i="14"/>
  <c r="R506" i="5" s="1"/>
  <c r="I389" i="14"/>
  <c r="P389" i="14"/>
  <c r="Q389" i="14"/>
  <c r="R389" i="14"/>
  <c r="I828" i="14"/>
  <c r="P828" i="14"/>
  <c r="R828" i="14"/>
  <c r="T828" i="14"/>
  <c r="Q828" i="14"/>
  <c r="S828" i="14"/>
  <c r="I643" i="14"/>
  <c r="P643" i="14"/>
  <c r="Q643" i="14"/>
  <c r="R643" i="14"/>
  <c r="I601" i="14"/>
  <c r="P601" i="14"/>
  <c r="Q601" i="14"/>
  <c r="S601" i="14"/>
  <c r="R601" i="14"/>
  <c r="T601" i="14"/>
  <c r="I503" i="14"/>
  <c r="J503" i="14" s="1"/>
  <c r="R503" i="5" s="1"/>
  <c r="P503" i="14"/>
  <c r="Q503" i="14"/>
  <c r="R503" i="14"/>
  <c r="I60" i="14"/>
  <c r="Q60" i="14"/>
  <c r="R60" i="14"/>
  <c r="S60" i="14"/>
  <c r="T60" i="14"/>
  <c r="P60" i="14"/>
  <c r="J60" i="14"/>
  <c r="R60" i="5" s="1"/>
  <c r="I664" i="14"/>
  <c r="T664" i="14"/>
  <c r="P664" i="14"/>
  <c r="Q664" i="14"/>
  <c r="R664" i="14"/>
  <c r="S664" i="14"/>
  <c r="I381" i="14"/>
  <c r="Q381" i="14"/>
  <c r="P381" i="14"/>
  <c r="R381" i="14"/>
  <c r="I296" i="14"/>
  <c r="Q296" i="14"/>
  <c r="R296" i="14"/>
  <c r="S296" i="14"/>
  <c r="P296" i="14"/>
  <c r="T296" i="14"/>
  <c r="U296" i="14"/>
  <c r="S296" i="5" s="1"/>
  <c r="I103" i="14"/>
  <c r="P103" i="14"/>
  <c r="Q103" i="14"/>
  <c r="R103" i="14"/>
  <c r="S103" i="14" s="1"/>
  <c r="I619" i="14"/>
  <c r="J619" i="14" s="1"/>
  <c r="R619" i="5" s="1"/>
  <c r="P619" i="14"/>
  <c r="Q619" i="14"/>
  <c r="R619" i="14"/>
  <c r="I13" i="14"/>
  <c r="P13" i="14"/>
  <c r="Q13" i="14"/>
  <c r="S13" i="14"/>
  <c r="R13" i="14"/>
  <c r="T13" i="14"/>
  <c r="I227" i="14"/>
  <c r="P227" i="14"/>
  <c r="Q227" i="14"/>
  <c r="R227" i="14"/>
  <c r="T227" i="14"/>
  <c r="S227" i="14"/>
  <c r="I716" i="14"/>
  <c r="Q716" i="14"/>
  <c r="P716" i="14"/>
  <c r="R716" i="14"/>
  <c r="S716" i="14"/>
  <c r="T716" i="14"/>
  <c r="I435" i="14"/>
  <c r="P435" i="14"/>
  <c r="Q435" i="14"/>
  <c r="R435" i="14"/>
  <c r="S435" i="14"/>
  <c r="T435" i="14"/>
  <c r="I273" i="14"/>
  <c r="R273" i="14"/>
  <c r="S273" i="14"/>
  <c r="T273" i="14"/>
  <c r="P273" i="14"/>
  <c r="Q273" i="14"/>
  <c r="I178" i="14"/>
  <c r="P178" i="14"/>
  <c r="Q178" i="14"/>
  <c r="R178" i="14"/>
  <c r="S178" i="14" s="1"/>
  <c r="T178" i="14" s="1"/>
  <c r="I347" i="14"/>
  <c r="P347" i="14"/>
  <c r="Q347" i="14"/>
  <c r="R347" i="14"/>
  <c r="S347" i="14"/>
  <c r="T347" i="14"/>
  <c r="I798" i="14"/>
  <c r="P798" i="14"/>
  <c r="R798" i="14"/>
  <c r="S798" i="14"/>
  <c r="Q798" i="14"/>
  <c r="T798" i="14"/>
  <c r="I748" i="14"/>
  <c r="P748" i="14"/>
  <c r="R748" i="14"/>
  <c r="Q748" i="14"/>
  <c r="I505" i="14"/>
  <c r="T505" i="14"/>
  <c r="P505" i="14"/>
  <c r="Q505" i="14"/>
  <c r="R505" i="14"/>
  <c r="S505" i="14"/>
  <c r="I499" i="14"/>
  <c r="P499" i="14"/>
  <c r="Q499" i="14"/>
  <c r="T499" i="14" s="1"/>
  <c r="U499" i="14" s="1"/>
  <c r="S499" i="5" s="1"/>
  <c r="R499" i="14"/>
  <c r="S499" i="14" s="1"/>
  <c r="I325" i="14"/>
  <c r="J325" i="14" s="1"/>
  <c r="R325" i="5" s="1"/>
  <c r="P325" i="14"/>
  <c r="Q325" i="14"/>
  <c r="R325" i="14"/>
  <c r="I848" i="14"/>
  <c r="Q848" i="14"/>
  <c r="S848" i="14"/>
  <c r="T848" i="14"/>
  <c r="P848" i="14"/>
  <c r="R848" i="14"/>
  <c r="I451" i="14"/>
  <c r="R451" i="14"/>
  <c r="S451" i="14"/>
  <c r="T451" i="14"/>
  <c r="P451" i="14"/>
  <c r="Q451" i="14"/>
  <c r="I121" i="14"/>
  <c r="J121" i="14" s="1"/>
  <c r="R121" i="5" s="1"/>
  <c r="P121" i="14"/>
  <c r="Q121" i="14"/>
  <c r="R121" i="14"/>
  <c r="I172" i="14"/>
  <c r="P172" i="14"/>
  <c r="Q172" i="14"/>
  <c r="R172" i="14"/>
  <c r="S172" i="14"/>
  <c r="T172" i="14"/>
  <c r="I319" i="14"/>
  <c r="Q319" i="14"/>
  <c r="R319" i="14"/>
  <c r="S319" i="14"/>
  <c r="T319" i="14"/>
  <c r="P319" i="14"/>
  <c r="I204" i="14"/>
  <c r="P204" i="14"/>
  <c r="Q204" i="14"/>
  <c r="R204" i="14"/>
  <c r="S204" i="14"/>
  <c r="T204" i="14"/>
  <c r="I868" i="14"/>
  <c r="P868" i="14"/>
  <c r="Q868" i="14"/>
  <c r="S868" i="14" s="1"/>
  <c r="R868" i="14"/>
  <c r="I736" i="14"/>
  <c r="P736" i="14"/>
  <c r="Q736" i="14"/>
  <c r="R736" i="14"/>
  <c r="T736" i="14"/>
  <c r="S736" i="14"/>
  <c r="I513" i="14"/>
  <c r="Q513" i="14"/>
  <c r="R513" i="14"/>
  <c r="P513" i="14"/>
  <c r="I495" i="14"/>
  <c r="Q495" i="14"/>
  <c r="R495" i="14"/>
  <c r="S495" i="14"/>
  <c r="T495" i="14"/>
  <c r="P495" i="14"/>
  <c r="I363" i="14"/>
  <c r="J363" i="14" s="1"/>
  <c r="R363" i="5" s="1"/>
  <c r="P363" i="14"/>
  <c r="Q363" i="14"/>
  <c r="R363" i="14"/>
  <c r="I245" i="14"/>
  <c r="R245" i="14"/>
  <c r="S245" i="14"/>
  <c r="T245" i="14"/>
  <c r="Q245" i="14"/>
  <c r="P245" i="14"/>
  <c r="I792" i="14"/>
  <c r="R792" i="14"/>
  <c r="S792" i="14" s="1"/>
  <c r="Q792" i="14"/>
  <c r="P792" i="14"/>
  <c r="T792" i="14" s="1"/>
  <c r="I718" i="14"/>
  <c r="J718" i="14" s="1"/>
  <c r="R718" i="5" s="1"/>
  <c r="P718" i="14"/>
  <c r="Q718" i="14"/>
  <c r="R718" i="14"/>
  <c r="I609" i="14"/>
  <c r="S609" i="14"/>
  <c r="T609" i="14"/>
  <c r="P609" i="14"/>
  <c r="Q609" i="14"/>
  <c r="R609" i="14"/>
  <c r="I527" i="14"/>
  <c r="J527" i="14" s="1"/>
  <c r="R527" i="5" s="1"/>
  <c r="P527" i="14"/>
  <c r="Q527" i="14"/>
  <c r="R527" i="14"/>
  <c r="I174" i="14"/>
  <c r="R174" i="14"/>
  <c r="S174" i="14"/>
  <c r="P174" i="14"/>
  <c r="Q174" i="14"/>
  <c r="I53" i="14"/>
  <c r="P53" i="14"/>
  <c r="Q53" i="14"/>
  <c r="R53" i="14"/>
  <c r="S53" i="14" s="1"/>
  <c r="T53" i="14" s="1"/>
  <c r="I485" i="14"/>
  <c r="P485" i="14"/>
  <c r="Q485" i="14"/>
  <c r="R485" i="14"/>
  <c r="I324" i="14"/>
  <c r="P324" i="14"/>
  <c r="Q324" i="14"/>
  <c r="R324" i="14"/>
  <c r="S324" i="14" s="1"/>
  <c r="T324" i="14" s="1"/>
  <c r="U324" i="14" s="1"/>
  <c r="S324" i="5" s="1"/>
  <c r="I221" i="14"/>
  <c r="J221" i="14" s="1"/>
  <c r="R221" i="5" s="1"/>
  <c r="Q221" i="14"/>
  <c r="P221" i="14"/>
  <c r="R221" i="14"/>
  <c r="I5" i="14"/>
  <c r="Q5" i="14"/>
  <c r="R5" i="14"/>
  <c r="S5" i="14"/>
  <c r="P5" i="14"/>
  <c r="T5" i="14"/>
  <c r="D58" i="9"/>
  <c r="I456" i="14"/>
  <c r="Q456" i="14"/>
  <c r="R456" i="14"/>
  <c r="S456" i="14"/>
  <c r="T456" i="14"/>
  <c r="P456" i="14"/>
  <c r="J456" i="14"/>
  <c r="R456" i="5" s="1"/>
  <c r="I297" i="14"/>
  <c r="P297" i="14"/>
  <c r="Q297" i="14"/>
  <c r="R297" i="14"/>
  <c r="T297" i="14"/>
  <c r="S297" i="14"/>
  <c r="I680" i="14"/>
  <c r="P680" i="14"/>
  <c r="Q680" i="14"/>
  <c r="R680" i="14"/>
  <c r="I848" i="15"/>
  <c r="P848" i="15"/>
  <c r="R848" i="15"/>
  <c r="S848" i="15"/>
  <c r="T848" i="15"/>
  <c r="Q848" i="15"/>
  <c r="I675" i="15"/>
  <c r="P675" i="15"/>
  <c r="Q675" i="15"/>
  <c r="R675" i="15"/>
  <c r="I387" i="15"/>
  <c r="R387" i="15"/>
  <c r="S387" i="15"/>
  <c r="T387" i="15"/>
  <c r="P387" i="15"/>
  <c r="Q387" i="15"/>
  <c r="I311" i="15"/>
  <c r="P311" i="15"/>
  <c r="Q311" i="15"/>
  <c r="R311" i="15"/>
  <c r="I185" i="15"/>
  <c r="P185" i="15"/>
  <c r="Q185" i="15"/>
  <c r="R185" i="15"/>
  <c r="S185" i="15"/>
  <c r="T185" i="15"/>
  <c r="I3" i="15"/>
  <c r="P3" i="15"/>
  <c r="T3" i="15" s="1"/>
  <c r="Q3" i="15"/>
  <c r="R3" i="15"/>
  <c r="S3" i="15" s="1"/>
  <c r="D53" i="9"/>
  <c r="C53" i="9"/>
  <c r="I584" i="15"/>
  <c r="Q584" i="15"/>
  <c r="R584" i="15"/>
  <c r="S584" i="15" s="1"/>
  <c r="P584" i="15"/>
  <c r="I770" i="15"/>
  <c r="T770" i="15"/>
  <c r="P770" i="15"/>
  <c r="R770" i="15"/>
  <c r="S770" i="15"/>
  <c r="Q770" i="15"/>
  <c r="I274" i="15"/>
  <c r="P274" i="15"/>
  <c r="Q274" i="15"/>
  <c r="R274" i="15"/>
  <c r="S274" i="15"/>
  <c r="T274" i="15"/>
  <c r="I9" i="15"/>
  <c r="S9" i="15"/>
  <c r="T9" i="15"/>
  <c r="Q9" i="15"/>
  <c r="R9" i="15"/>
  <c r="P9" i="15"/>
  <c r="I651" i="15"/>
  <c r="P651" i="15"/>
  <c r="T651" i="15" s="1"/>
  <c r="U651" i="15" s="1"/>
  <c r="U651" i="5" s="1"/>
  <c r="Q651" i="15"/>
  <c r="S651" i="15" s="1"/>
  <c r="R651" i="15"/>
  <c r="I820" i="15"/>
  <c r="Q820" i="15"/>
  <c r="R820" i="15"/>
  <c r="S820" i="15"/>
  <c r="P820" i="15"/>
  <c r="T820" i="15"/>
  <c r="I784" i="15"/>
  <c r="P784" i="15"/>
  <c r="Q784" i="15"/>
  <c r="R784" i="15"/>
  <c r="I690" i="15"/>
  <c r="S690" i="15"/>
  <c r="T690" i="15"/>
  <c r="P690" i="15"/>
  <c r="Q690" i="15"/>
  <c r="R690" i="15"/>
  <c r="I472" i="15"/>
  <c r="Q472" i="15"/>
  <c r="P472" i="15"/>
  <c r="R472" i="15"/>
  <c r="I401" i="15"/>
  <c r="P401" i="15"/>
  <c r="Q401" i="15"/>
  <c r="R401" i="15"/>
  <c r="S401" i="15"/>
  <c r="T401" i="15"/>
  <c r="I271" i="15"/>
  <c r="P271" i="15"/>
  <c r="Q271" i="15"/>
  <c r="R271" i="15"/>
  <c r="I649" i="15"/>
  <c r="P649" i="15"/>
  <c r="Q649" i="15"/>
  <c r="R649" i="15"/>
  <c r="I517" i="15"/>
  <c r="P517" i="15"/>
  <c r="Q517" i="15"/>
  <c r="R517" i="15"/>
  <c r="T517" i="15"/>
  <c r="S517" i="15"/>
  <c r="I825" i="15"/>
  <c r="T825" i="15"/>
  <c r="P825" i="15"/>
  <c r="Q825" i="15"/>
  <c r="R825" i="15"/>
  <c r="S825" i="15"/>
  <c r="I223" i="15"/>
  <c r="P223" i="15"/>
  <c r="T223" i="15"/>
  <c r="R223" i="15"/>
  <c r="S223" i="15"/>
  <c r="Q223" i="15"/>
  <c r="I547" i="15"/>
  <c r="Q547" i="15"/>
  <c r="P547" i="15"/>
  <c r="R547" i="15"/>
  <c r="I99" i="15"/>
  <c r="Q99" i="15"/>
  <c r="P99" i="15"/>
  <c r="R99" i="15"/>
  <c r="I844" i="15"/>
  <c r="P844" i="15"/>
  <c r="Q844" i="15"/>
  <c r="S844" i="15"/>
  <c r="T844" i="15"/>
  <c r="R844" i="15"/>
  <c r="I465" i="15"/>
  <c r="R465" i="15"/>
  <c r="S465" i="15"/>
  <c r="T465" i="15"/>
  <c r="P465" i="15"/>
  <c r="Q465" i="15"/>
  <c r="I315" i="15"/>
  <c r="P315" i="15"/>
  <c r="Q315" i="15"/>
  <c r="R315" i="15"/>
  <c r="T315" i="15"/>
  <c r="S315" i="15"/>
  <c r="I191" i="15"/>
  <c r="T191" i="15"/>
  <c r="P191" i="15"/>
  <c r="Q191" i="15"/>
  <c r="R191" i="15"/>
  <c r="S191" i="15"/>
  <c r="I149" i="15"/>
  <c r="P149" i="15"/>
  <c r="Q149" i="15"/>
  <c r="R149" i="15"/>
  <c r="S149" i="15" s="1"/>
  <c r="I7" i="15"/>
  <c r="T7" i="15"/>
  <c r="Q7" i="15"/>
  <c r="R7" i="15"/>
  <c r="S7" i="15"/>
  <c r="P7" i="15"/>
  <c r="I585" i="15"/>
  <c r="T585" i="15"/>
  <c r="P585" i="15"/>
  <c r="Q585" i="15"/>
  <c r="R585" i="15"/>
  <c r="S585" i="15"/>
  <c r="I10" i="15"/>
  <c r="T10" i="15"/>
  <c r="P10" i="15"/>
  <c r="Q10" i="15"/>
  <c r="R10" i="15"/>
  <c r="S10" i="15"/>
  <c r="I265" i="15"/>
  <c r="J265" i="15" s="1"/>
  <c r="T265" i="5" s="1"/>
  <c r="P265" i="15"/>
  <c r="R265" i="15"/>
  <c r="S265" i="15" s="1"/>
  <c r="Q265" i="15"/>
  <c r="I565" i="15"/>
  <c r="P565" i="15"/>
  <c r="R565" i="15"/>
  <c r="S565" i="15" s="1"/>
  <c r="Q565" i="15"/>
  <c r="I495" i="15"/>
  <c r="P495" i="15"/>
  <c r="Q495" i="15"/>
  <c r="R495" i="15"/>
  <c r="S495" i="15"/>
  <c r="T495" i="15"/>
  <c r="I189" i="15"/>
  <c r="J189" i="15" s="1"/>
  <c r="T189" i="5" s="1"/>
  <c r="Q189" i="15"/>
  <c r="R189" i="15"/>
  <c r="P189" i="15"/>
  <c r="I846" i="15"/>
  <c r="P846" i="15"/>
  <c r="Q846" i="15"/>
  <c r="R846" i="15"/>
  <c r="S846" i="15" s="1"/>
  <c r="T846" i="15" s="1"/>
  <c r="U846" i="15" s="1"/>
  <c r="U846" i="5" s="1"/>
  <c r="I765" i="15"/>
  <c r="P765" i="15"/>
  <c r="Q765" i="15"/>
  <c r="R765" i="15"/>
  <c r="S765" i="15"/>
  <c r="T765" i="15"/>
  <c r="I708" i="15"/>
  <c r="R708" i="15"/>
  <c r="S708" i="15" s="1"/>
  <c r="P708" i="15"/>
  <c r="Q708" i="15"/>
  <c r="I485" i="15"/>
  <c r="P485" i="15"/>
  <c r="Q485" i="15"/>
  <c r="R485" i="15"/>
  <c r="I363" i="15"/>
  <c r="J363" i="15" s="1"/>
  <c r="T363" i="5" s="1"/>
  <c r="P363" i="15"/>
  <c r="Q363" i="15"/>
  <c r="R363" i="15"/>
  <c r="I243" i="15"/>
  <c r="S243" i="15"/>
  <c r="T243" i="15"/>
  <c r="P243" i="15"/>
  <c r="Q243" i="15"/>
  <c r="R243" i="15"/>
  <c r="I36" i="15"/>
  <c r="P36" i="15"/>
  <c r="Q36" i="15"/>
  <c r="R36" i="15"/>
  <c r="S36" i="15" s="1"/>
  <c r="I521" i="15"/>
  <c r="T521" i="15"/>
  <c r="R521" i="15"/>
  <c r="S521" i="15"/>
  <c r="P521" i="15"/>
  <c r="Q521" i="15"/>
  <c r="I864" i="15"/>
  <c r="R864" i="15"/>
  <c r="S864" i="15"/>
  <c r="T864" i="15"/>
  <c r="P864" i="15"/>
  <c r="Q864" i="15"/>
  <c r="I698" i="15"/>
  <c r="P698" i="15"/>
  <c r="Q698" i="15"/>
  <c r="R698" i="15"/>
  <c r="S698" i="15"/>
  <c r="T698" i="15"/>
  <c r="I347" i="15"/>
  <c r="P347" i="15"/>
  <c r="Q347" i="15"/>
  <c r="T347" i="15"/>
  <c r="R347" i="15"/>
  <c r="S347" i="15"/>
  <c r="I162" i="15"/>
  <c r="J162" i="15" s="1"/>
  <c r="T162" i="5" s="1"/>
  <c r="Q162" i="15"/>
  <c r="P162" i="15"/>
  <c r="R162" i="15"/>
  <c r="S162" i="15" s="1"/>
  <c r="I68" i="15"/>
  <c r="Q68" i="15"/>
  <c r="P68" i="15"/>
  <c r="R68" i="15"/>
  <c r="I628" i="15"/>
  <c r="J628" i="15" s="1"/>
  <c r="T628" i="5" s="1"/>
  <c r="Q628" i="15"/>
  <c r="P628" i="15"/>
  <c r="R628" i="15"/>
  <c r="S628" i="15" s="1"/>
  <c r="I549" i="15"/>
  <c r="P549" i="15"/>
  <c r="Q549" i="15"/>
  <c r="R549" i="15"/>
  <c r="S549" i="15"/>
  <c r="T549" i="15"/>
  <c r="I818" i="15"/>
  <c r="S818" i="15"/>
  <c r="T818" i="15"/>
  <c r="P818" i="15"/>
  <c r="Q818" i="15"/>
  <c r="R818" i="15"/>
  <c r="I758" i="15"/>
  <c r="J758" i="15" s="1"/>
  <c r="T758" i="5" s="1"/>
  <c r="Q758" i="15"/>
  <c r="P758" i="15"/>
  <c r="R758" i="15"/>
  <c r="S758" i="15" s="1"/>
  <c r="T758" i="15" s="1"/>
  <c r="I469" i="15"/>
  <c r="Q469" i="15"/>
  <c r="P469" i="15"/>
  <c r="R469" i="15"/>
  <c r="I371" i="15"/>
  <c r="P371" i="15"/>
  <c r="Q371" i="15"/>
  <c r="R371" i="15"/>
  <c r="S371" i="15" s="1"/>
  <c r="T371" i="15" s="1"/>
  <c r="I275" i="15"/>
  <c r="P275" i="15"/>
  <c r="Q275" i="15"/>
  <c r="R275" i="15"/>
  <c r="S275" i="15"/>
  <c r="T275" i="15"/>
  <c r="I215" i="15"/>
  <c r="P215" i="15"/>
  <c r="T215" i="15"/>
  <c r="S215" i="15"/>
  <c r="Q215" i="15"/>
  <c r="R215" i="15"/>
  <c r="I650" i="15"/>
  <c r="P650" i="15"/>
  <c r="Q650" i="15"/>
  <c r="T650" i="15"/>
  <c r="R650" i="15"/>
  <c r="S650" i="15" s="1"/>
  <c r="I527" i="15"/>
  <c r="Q527" i="15"/>
  <c r="R527" i="15"/>
  <c r="S527" i="15" s="1"/>
  <c r="P527" i="15"/>
  <c r="E519" i="4"/>
  <c r="P519" i="4"/>
  <c r="C519" i="5" s="1"/>
  <c r="L519" i="4"/>
  <c r="K519" i="4"/>
  <c r="M519" i="4"/>
  <c r="G519" i="4"/>
  <c r="B519" i="5" s="1"/>
  <c r="R14" i="13"/>
  <c r="S55" i="13"/>
  <c r="T512" i="14"/>
  <c r="T482" i="15"/>
  <c r="T40" i="15"/>
  <c r="U40" i="15" s="1"/>
  <c r="U40" i="5" s="1"/>
  <c r="T405" i="14"/>
  <c r="R260" i="13"/>
  <c r="S260" i="13" s="1"/>
  <c r="S279" i="11"/>
  <c r="R774" i="11"/>
  <c r="S774" i="11" s="1"/>
  <c r="S238" i="6"/>
  <c r="R644" i="13"/>
  <c r="S644" i="13" s="1"/>
  <c r="T644" i="13" s="1"/>
  <c r="Q644" i="5" s="1"/>
  <c r="S628" i="13"/>
  <c r="T628" i="13" s="1"/>
  <c r="Q628" i="5" s="1"/>
  <c r="S120" i="13"/>
  <c r="S756" i="11"/>
  <c r="T756" i="11" s="1"/>
  <c r="M756" i="5" s="1"/>
  <c r="H440" i="12"/>
  <c r="P440" i="12"/>
  <c r="O440" i="12"/>
  <c r="R440" i="12"/>
  <c r="S440" i="12"/>
  <c r="Q440" i="12"/>
  <c r="I440" i="12"/>
  <c r="N440" i="5" s="1"/>
  <c r="T74" i="15"/>
  <c r="S873" i="12"/>
  <c r="T310" i="15"/>
  <c r="S629" i="13"/>
  <c r="T629" i="13" s="1"/>
  <c r="Q629" i="5" s="1"/>
  <c r="T156" i="15"/>
  <c r="T779" i="14"/>
  <c r="S588" i="13"/>
  <c r="T871" i="15"/>
  <c r="E670" i="4"/>
  <c r="M670" i="4"/>
  <c r="K670" i="4"/>
  <c r="L670" i="4"/>
  <c r="I641" i="7"/>
  <c r="P641" i="7"/>
  <c r="Q641" i="7"/>
  <c r="S641" i="7" s="1"/>
  <c r="I589" i="7"/>
  <c r="P589" i="7"/>
  <c r="Q589" i="7"/>
  <c r="R589" i="7"/>
  <c r="S589" i="7" s="1"/>
  <c r="I525" i="7"/>
  <c r="Q525" i="7"/>
  <c r="P525" i="7"/>
  <c r="R525" i="7"/>
  <c r="I357" i="7"/>
  <c r="P357" i="7"/>
  <c r="R357" i="7"/>
  <c r="Q357" i="7"/>
  <c r="S357" i="7"/>
  <c r="I325" i="7"/>
  <c r="Q325" i="7"/>
  <c r="P325" i="7"/>
  <c r="R325" i="7"/>
  <c r="S325" i="7"/>
  <c r="E208" i="4"/>
  <c r="K208" i="4"/>
  <c r="L208" i="4"/>
  <c r="M208" i="4"/>
  <c r="I55" i="7"/>
  <c r="R55" i="7"/>
  <c r="S55" i="7"/>
  <c r="P55" i="7"/>
  <c r="Q55" i="7"/>
  <c r="H467" i="12"/>
  <c r="P467" i="12"/>
  <c r="Q467" i="12"/>
  <c r="R467" i="12"/>
  <c r="S467" i="12"/>
  <c r="O467" i="12"/>
  <c r="H381" i="12"/>
  <c r="O381" i="12"/>
  <c r="Q381" i="12"/>
  <c r="P381" i="12"/>
  <c r="H60" i="12"/>
  <c r="O60" i="12"/>
  <c r="Q60" i="12"/>
  <c r="S60" i="12"/>
  <c r="P60" i="12"/>
  <c r="R60" i="12"/>
  <c r="H343" i="12"/>
  <c r="O343" i="12"/>
  <c r="P343" i="12"/>
  <c r="Q343" i="12"/>
  <c r="S343" i="12"/>
  <c r="R343" i="12"/>
  <c r="H587" i="12"/>
  <c r="Q587" i="12"/>
  <c r="R587" i="12"/>
  <c r="S587" i="12"/>
  <c r="O587" i="12"/>
  <c r="P587" i="12"/>
  <c r="H657" i="12"/>
  <c r="O657" i="12"/>
  <c r="Q657" i="12"/>
  <c r="P657" i="12"/>
  <c r="R657" i="12"/>
  <c r="S657" i="12"/>
  <c r="H831" i="12"/>
  <c r="O831" i="12"/>
  <c r="P831" i="12"/>
  <c r="R831" i="12"/>
  <c r="Q831" i="12"/>
  <c r="S831" i="12"/>
  <c r="H534" i="11"/>
  <c r="O534" i="11"/>
  <c r="P534" i="11"/>
  <c r="Q534" i="11"/>
  <c r="S534" i="11"/>
  <c r="R534" i="11"/>
  <c r="H459" i="11"/>
  <c r="P459" i="11"/>
  <c r="Q459" i="11"/>
  <c r="R459" i="11"/>
  <c r="S459" i="11"/>
  <c r="O459" i="11"/>
  <c r="H818" i="11"/>
  <c r="O818" i="11"/>
  <c r="P818" i="11"/>
  <c r="Q818" i="11"/>
  <c r="S818" i="11"/>
  <c r="R818" i="11"/>
  <c r="H871" i="11"/>
  <c r="O871" i="11"/>
  <c r="P871" i="11"/>
  <c r="Q871" i="11"/>
  <c r="H778" i="11"/>
  <c r="I778" i="11" s="1"/>
  <c r="L778" i="5" s="1"/>
  <c r="O778" i="11"/>
  <c r="P778" i="11"/>
  <c r="Q778" i="11"/>
  <c r="P841" i="11"/>
  <c r="O841" i="11"/>
  <c r="Q841" i="11"/>
  <c r="R841" i="11"/>
  <c r="S841" i="11"/>
  <c r="E400" i="4"/>
  <c r="P400" i="4"/>
  <c r="M400" i="4"/>
  <c r="K400" i="4"/>
  <c r="L400" i="4"/>
  <c r="G400" i="4"/>
  <c r="B400" i="5" s="1"/>
  <c r="E838" i="4"/>
  <c r="M838" i="4"/>
  <c r="N838" i="4" s="1"/>
  <c r="P838" i="4"/>
  <c r="C838" i="5" s="1"/>
  <c r="K838" i="4"/>
  <c r="L838" i="4"/>
  <c r="G838" i="4"/>
  <c r="B838" i="5" s="1"/>
  <c r="E796" i="4"/>
  <c r="M796" i="4"/>
  <c r="K796" i="4"/>
  <c r="L796" i="4"/>
  <c r="P796" i="4"/>
  <c r="C796" i="5" s="1"/>
  <c r="E523" i="4"/>
  <c r="G523" i="4" s="1"/>
  <c r="B523" i="5" s="1"/>
  <c r="K523" i="4"/>
  <c r="L523" i="4"/>
  <c r="M523" i="4"/>
  <c r="E725" i="4"/>
  <c r="L725" i="4"/>
  <c r="M725" i="4"/>
  <c r="N725" i="4" s="1"/>
  <c r="P725" i="4"/>
  <c r="K725" i="4"/>
  <c r="E291" i="4"/>
  <c r="K291" i="4"/>
  <c r="L291" i="4"/>
  <c r="M291" i="4"/>
  <c r="P291" i="4"/>
  <c r="C291" i="5" s="1"/>
  <c r="G291" i="4"/>
  <c r="B291" i="5" s="1"/>
  <c r="E24" i="4"/>
  <c r="G24" i="4" s="1"/>
  <c r="B24" i="5" s="1"/>
  <c r="K24" i="4"/>
  <c r="L24" i="4"/>
  <c r="M24" i="4"/>
  <c r="N24" i="4" s="1"/>
  <c r="O73" i="6"/>
  <c r="R73" i="6"/>
  <c r="Q73" i="6"/>
  <c r="S73" i="6" s="1"/>
  <c r="P73" i="6"/>
  <c r="O689" i="6"/>
  <c r="Q689" i="6"/>
  <c r="S689" i="6" s="1"/>
  <c r="P689" i="6"/>
  <c r="R689" i="6"/>
  <c r="I689" i="6"/>
  <c r="T689" i="6"/>
  <c r="E689" i="5" s="1"/>
  <c r="R326" i="6"/>
  <c r="O326" i="6"/>
  <c r="Q326" i="6"/>
  <c r="S326" i="6" s="1"/>
  <c r="P326" i="6"/>
  <c r="Q205" i="6"/>
  <c r="S205" i="6" s="1"/>
  <c r="R205" i="6"/>
  <c r="P205" i="6"/>
  <c r="O205" i="6"/>
  <c r="P166" i="6"/>
  <c r="R166" i="6"/>
  <c r="O166" i="6"/>
  <c r="Q166" i="6"/>
  <c r="S166" i="6" s="1"/>
  <c r="O529" i="6"/>
  <c r="P529" i="6"/>
  <c r="Q529" i="6"/>
  <c r="P186" i="6"/>
  <c r="O186" i="6"/>
  <c r="R186" i="6"/>
  <c r="Q186" i="6"/>
  <c r="S186" i="6" s="1"/>
  <c r="P216" i="6"/>
  <c r="O216" i="6"/>
  <c r="Q216" i="6"/>
  <c r="S216" i="6" s="1"/>
  <c r="R216" i="6"/>
  <c r="P409" i="6"/>
  <c r="O409" i="6"/>
  <c r="Q409" i="6"/>
  <c r="Q599" i="6"/>
  <c r="S599" i="6" s="1"/>
  <c r="O599" i="6"/>
  <c r="P599" i="6"/>
  <c r="R599" i="6"/>
  <c r="O49" i="6"/>
  <c r="P49" i="6"/>
  <c r="Q49" i="6"/>
  <c r="S49" i="6" s="1"/>
  <c r="R49" i="6"/>
  <c r="Q154" i="6"/>
  <c r="S154" i="6" s="1"/>
  <c r="R154" i="6"/>
  <c r="O154" i="6"/>
  <c r="P154" i="6"/>
  <c r="Q799" i="6"/>
  <c r="S799" i="6" s="1"/>
  <c r="O799" i="6"/>
  <c r="P799" i="6"/>
  <c r="R799" i="6"/>
  <c r="O371" i="6"/>
  <c r="P371" i="6"/>
  <c r="Q371" i="6"/>
  <c r="S371" i="6" s="1"/>
  <c r="R371" i="6"/>
  <c r="H128" i="12"/>
  <c r="P128" i="12"/>
  <c r="O128" i="12"/>
  <c r="Q128" i="12"/>
  <c r="R128" i="12" s="1"/>
  <c r="S128" i="12" s="1"/>
  <c r="E871" i="4"/>
  <c r="P871" i="4"/>
  <c r="K871" i="4"/>
  <c r="L871" i="4"/>
  <c r="M871" i="4"/>
  <c r="I806" i="7"/>
  <c r="P806" i="7"/>
  <c r="Q806" i="7"/>
  <c r="R806" i="7"/>
  <c r="S806" i="7"/>
  <c r="I702" i="7"/>
  <c r="P702" i="7"/>
  <c r="R702" i="7"/>
  <c r="Q702" i="7"/>
  <c r="S702" i="7"/>
  <c r="I606" i="7"/>
  <c r="P606" i="7"/>
  <c r="S606" i="7"/>
  <c r="Q606" i="7"/>
  <c r="R606" i="7"/>
  <c r="E487" i="4"/>
  <c r="K487" i="4"/>
  <c r="L487" i="4"/>
  <c r="M487" i="4"/>
  <c r="I444" i="7"/>
  <c r="P444" i="7"/>
  <c r="S444" i="7"/>
  <c r="Q444" i="7"/>
  <c r="R444" i="7"/>
  <c r="E417" i="4"/>
  <c r="L417" i="4"/>
  <c r="K417" i="4"/>
  <c r="M417" i="4"/>
  <c r="I280" i="7"/>
  <c r="P280" i="7"/>
  <c r="R280" i="7"/>
  <c r="Q280" i="7"/>
  <c r="S280" i="7"/>
  <c r="E147" i="4"/>
  <c r="K147" i="4"/>
  <c r="L147" i="4"/>
  <c r="M147" i="4"/>
  <c r="E9" i="4"/>
  <c r="K9" i="4"/>
  <c r="L9" i="4"/>
  <c r="M9" i="4"/>
  <c r="H658" i="12"/>
  <c r="O658" i="12"/>
  <c r="Q658" i="12"/>
  <c r="P658" i="12"/>
  <c r="S658" i="12"/>
  <c r="R658" i="12"/>
  <c r="H578" i="12"/>
  <c r="Q578" i="12"/>
  <c r="R578" i="12"/>
  <c r="S578" i="12"/>
  <c r="O578" i="12"/>
  <c r="P578" i="12"/>
  <c r="H189" i="12"/>
  <c r="O189" i="12"/>
  <c r="P189" i="12"/>
  <c r="Q189" i="12"/>
  <c r="H107" i="12"/>
  <c r="O107" i="12"/>
  <c r="P107" i="12"/>
  <c r="Q107" i="12"/>
  <c r="I813" i="7"/>
  <c r="P813" i="7"/>
  <c r="S813" i="7"/>
  <c r="R813" i="7"/>
  <c r="Q813" i="7"/>
  <c r="I703" i="7"/>
  <c r="P703" i="7"/>
  <c r="R703" i="7"/>
  <c r="Q703" i="7"/>
  <c r="S703" i="7"/>
  <c r="E686" i="4"/>
  <c r="L686" i="4"/>
  <c r="M686" i="4"/>
  <c r="P686" i="4"/>
  <c r="K686" i="4"/>
  <c r="I657" i="7"/>
  <c r="P657" i="7"/>
  <c r="Q657" i="7"/>
  <c r="R657" i="7"/>
  <c r="S657" i="7"/>
  <c r="E640" i="4"/>
  <c r="K640" i="4"/>
  <c r="M640" i="4"/>
  <c r="L640" i="4"/>
  <c r="P640" i="4"/>
  <c r="I555" i="7"/>
  <c r="P555" i="7"/>
  <c r="R555" i="7"/>
  <c r="Q555" i="7"/>
  <c r="S555" i="7"/>
  <c r="I439" i="7"/>
  <c r="P439" i="7"/>
  <c r="Q439" i="7"/>
  <c r="R439" i="7"/>
  <c r="E374" i="4"/>
  <c r="K374" i="4"/>
  <c r="M374" i="4"/>
  <c r="L374" i="4"/>
  <c r="P374" i="4"/>
  <c r="I223" i="7"/>
  <c r="P223" i="7"/>
  <c r="Q223" i="7"/>
  <c r="R223" i="7"/>
  <c r="E186" i="4"/>
  <c r="K186" i="4"/>
  <c r="L186" i="4"/>
  <c r="M186" i="4"/>
  <c r="P186" i="4"/>
  <c r="I125" i="7"/>
  <c r="P125" i="7"/>
  <c r="R125" i="7"/>
  <c r="Q125" i="7"/>
  <c r="S125" i="7"/>
  <c r="I37" i="7"/>
  <c r="R37" i="7"/>
  <c r="S37" i="7"/>
  <c r="P37" i="7"/>
  <c r="Q37" i="7"/>
  <c r="H547" i="12"/>
  <c r="O547" i="12"/>
  <c r="P547" i="12"/>
  <c r="H465" i="12"/>
  <c r="P465" i="12"/>
  <c r="Q465" i="12"/>
  <c r="R465" i="12"/>
  <c r="S465" i="12"/>
  <c r="O465" i="12"/>
  <c r="H313" i="12"/>
  <c r="S313" i="12"/>
  <c r="O313" i="12"/>
  <c r="Q313" i="12"/>
  <c r="P313" i="12"/>
  <c r="R313" i="12"/>
  <c r="H172" i="12"/>
  <c r="P172" i="12"/>
  <c r="O172" i="12"/>
  <c r="R172" i="12"/>
  <c r="S172" i="12"/>
  <c r="Q172" i="12"/>
  <c r="H521" i="12"/>
  <c r="P521" i="12"/>
  <c r="O521" i="12"/>
  <c r="Q521" i="12"/>
  <c r="R521" i="12"/>
  <c r="S521" i="12"/>
  <c r="G305" i="4"/>
  <c r="B305" i="5" s="1"/>
  <c r="H701" i="12"/>
  <c r="O701" i="12"/>
  <c r="P701" i="12"/>
  <c r="Q701" i="12"/>
  <c r="I545" i="7"/>
  <c r="R545" i="7"/>
  <c r="S545" i="7"/>
  <c r="P545" i="7"/>
  <c r="Q545" i="7"/>
  <c r="H646" i="11"/>
  <c r="O646" i="11"/>
  <c r="Q646" i="11"/>
  <c r="R646" i="11" s="1"/>
  <c r="P646" i="11"/>
  <c r="H114" i="11"/>
  <c r="Q114" i="11"/>
  <c r="O114" i="11"/>
  <c r="P114" i="11"/>
  <c r="H222" i="11"/>
  <c r="O222" i="11"/>
  <c r="Q222" i="11"/>
  <c r="P222" i="11"/>
  <c r="R222" i="11"/>
  <c r="S222" i="11"/>
  <c r="E810" i="4"/>
  <c r="K810" i="4"/>
  <c r="L810" i="4"/>
  <c r="P810" i="4"/>
  <c r="C810" i="5" s="1"/>
  <c r="M810" i="4"/>
  <c r="E872" i="4"/>
  <c r="K872" i="4"/>
  <c r="P872" i="4"/>
  <c r="C872" i="5" s="1"/>
  <c r="L872" i="4"/>
  <c r="M872" i="4"/>
  <c r="E189" i="4"/>
  <c r="L189" i="4"/>
  <c r="K189" i="4"/>
  <c r="M189" i="4"/>
  <c r="P189" i="4"/>
  <c r="E499" i="4"/>
  <c r="M499" i="4"/>
  <c r="K499" i="4"/>
  <c r="L499" i="4"/>
  <c r="P499" i="4"/>
  <c r="C499" i="5" s="1"/>
  <c r="G499" i="4"/>
  <c r="B499" i="5" s="1"/>
  <c r="E515" i="4"/>
  <c r="M515" i="4"/>
  <c r="K515" i="4"/>
  <c r="L515" i="4"/>
  <c r="P515" i="4"/>
  <c r="E597" i="4"/>
  <c r="K597" i="4"/>
  <c r="L597" i="4"/>
  <c r="M597" i="4"/>
  <c r="E285" i="4"/>
  <c r="P285" i="4"/>
  <c r="K285" i="4"/>
  <c r="L285" i="4"/>
  <c r="M285" i="4"/>
  <c r="E382" i="4"/>
  <c r="L382" i="4"/>
  <c r="K382" i="4"/>
  <c r="M382" i="4"/>
  <c r="P382" i="4"/>
  <c r="O269" i="6"/>
  <c r="R269" i="6"/>
  <c r="P269" i="6"/>
  <c r="Q269" i="6"/>
  <c r="S269" i="6" s="1"/>
  <c r="I269" i="6"/>
  <c r="D269" i="5" s="1"/>
  <c r="Q164" i="6"/>
  <c r="S164" i="6" s="1"/>
  <c r="R164" i="6"/>
  <c r="P164" i="6"/>
  <c r="O164" i="6"/>
  <c r="O63" i="6"/>
  <c r="R63" i="6"/>
  <c r="Q63" i="6"/>
  <c r="S63" i="6" s="1"/>
  <c r="P63" i="6"/>
  <c r="Q675" i="6"/>
  <c r="S675" i="6" s="1"/>
  <c r="P675" i="6"/>
  <c r="O675" i="6"/>
  <c r="R675" i="6"/>
  <c r="O736" i="6"/>
  <c r="P736" i="6"/>
  <c r="Q736" i="6"/>
  <c r="S736" i="6" s="1"/>
  <c r="R736" i="6"/>
  <c r="O56" i="6"/>
  <c r="P56" i="6"/>
  <c r="Q56" i="6"/>
  <c r="R56" i="6" s="1"/>
  <c r="S56" i="6" s="1"/>
  <c r="O513" i="6"/>
  <c r="R513" i="6"/>
  <c r="Q513" i="6"/>
  <c r="S513" i="6" s="1"/>
  <c r="P513" i="6"/>
  <c r="P644" i="6"/>
  <c r="O644" i="6"/>
  <c r="R644" i="6"/>
  <c r="Q644" i="6"/>
  <c r="S644" i="6" s="1"/>
  <c r="O768" i="6"/>
  <c r="Q768" i="6"/>
  <c r="S768" i="6" s="1"/>
  <c r="P768" i="6"/>
  <c r="R768" i="6"/>
  <c r="O494" i="6"/>
  <c r="P494" i="6"/>
  <c r="Q494" i="6"/>
  <c r="R494" i="6"/>
  <c r="O377" i="6"/>
  <c r="P377" i="6"/>
  <c r="Q377" i="6"/>
  <c r="S377" i="6" s="1"/>
  <c r="R377" i="6"/>
  <c r="P511" i="6"/>
  <c r="O511" i="6"/>
  <c r="Q511" i="6"/>
  <c r="P544" i="6"/>
  <c r="Q544" i="6"/>
  <c r="S544" i="6" s="1"/>
  <c r="O544" i="6"/>
  <c r="R544" i="6"/>
  <c r="Q325" i="6"/>
  <c r="S325" i="6" s="1"/>
  <c r="R325" i="6"/>
  <c r="O325" i="6"/>
  <c r="P325" i="6"/>
  <c r="T325" i="6"/>
  <c r="E325" i="5" s="1"/>
  <c r="O77" i="6"/>
  <c r="R77" i="6"/>
  <c r="Q77" i="6"/>
  <c r="S77" i="6" s="1"/>
  <c r="P77" i="6"/>
  <c r="S263" i="8"/>
  <c r="I263" i="5" s="1"/>
  <c r="I263" i="8"/>
  <c r="H263" i="5" s="1"/>
  <c r="T450" i="15"/>
  <c r="T264" i="15"/>
  <c r="I731" i="7"/>
  <c r="P731" i="7"/>
  <c r="R731" i="7"/>
  <c r="Q731" i="7"/>
  <c r="I621" i="7"/>
  <c r="P621" i="7"/>
  <c r="Q621" i="7"/>
  <c r="R621" i="7"/>
  <c r="E602" i="4"/>
  <c r="P602" i="4"/>
  <c r="K602" i="4"/>
  <c r="L602" i="4"/>
  <c r="M602" i="4"/>
  <c r="I509" i="7"/>
  <c r="P509" i="7"/>
  <c r="Q509" i="7"/>
  <c r="R509" i="7"/>
  <c r="E348" i="4"/>
  <c r="K348" i="4"/>
  <c r="P348" i="4"/>
  <c r="L348" i="4"/>
  <c r="M348" i="4"/>
  <c r="E286" i="4"/>
  <c r="K286" i="4"/>
  <c r="L286" i="4"/>
  <c r="M286" i="4"/>
  <c r="I245" i="7"/>
  <c r="Q245" i="7"/>
  <c r="P245" i="7"/>
  <c r="R245" i="7"/>
  <c r="S245" i="7"/>
  <c r="E206" i="4"/>
  <c r="K206" i="4"/>
  <c r="L206" i="4"/>
  <c r="M206" i="4"/>
  <c r="I143" i="7"/>
  <c r="P143" i="7"/>
  <c r="Q143" i="7"/>
  <c r="R143" i="7"/>
  <c r="S143" i="7"/>
  <c r="H493" i="12"/>
  <c r="P493" i="12"/>
  <c r="O493" i="12"/>
  <c r="S493" i="12"/>
  <c r="R493" i="12"/>
  <c r="Q493" i="12"/>
  <c r="E853" i="4"/>
  <c r="L853" i="4"/>
  <c r="K853" i="4"/>
  <c r="M853" i="4"/>
  <c r="E753" i="4"/>
  <c r="K753" i="4"/>
  <c r="L753" i="4"/>
  <c r="M753" i="4"/>
  <c r="P753" i="4"/>
  <c r="I700" i="7"/>
  <c r="P700" i="7"/>
  <c r="R700" i="7"/>
  <c r="Q700" i="7"/>
  <c r="S700" i="7"/>
  <c r="I620" i="7"/>
  <c r="P620" i="7"/>
  <c r="S620" i="7"/>
  <c r="Q620" i="7"/>
  <c r="R620" i="7"/>
  <c r="I544" i="7"/>
  <c r="R544" i="7"/>
  <c r="S544" i="7"/>
  <c r="Q544" i="7"/>
  <c r="P544" i="7"/>
  <c r="E443" i="4"/>
  <c r="K443" i="4"/>
  <c r="M443" i="4"/>
  <c r="L443" i="4"/>
  <c r="P443" i="4"/>
  <c r="E399" i="4"/>
  <c r="L399" i="4"/>
  <c r="P399" i="4"/>
  <c r="K399" i="4"/>
  <c r="M399" i="4"/>
  <c r="I376" i="7"/>
  <c r="P376" i="7"/>
  <c r="R376" i="7"/>
  <c r="Q376" i="7"/>
  <c r="S376" i="7"/>
  <c r="I230" i="7"/>
  <c r="P230" i="7"/>
  <c r="Q230" i="7"/>
  <c r="R230" i="7"/>
  <c r="I146" i="7"/>
  <c r="P146" i="7"/>
  <c r="Q146" i="7"/>
  <c r="R146" i="7"/>
  <c r="S146" i="7" s="1"/>
  <c r="I92" i="7"/>
  <c r="P92" i="7"/>
  <c r="Q92" i="7"/>
  <c r="S92" i="7"/>
  <c r="R92" i="7"/>
  <c r="H704" i="12"/>
  <c r="O704" i="12"/>
  <c r="P704" i="12"/>
  <c r="Q704" i="12"/>
  <c r="H640" i="12"/>
  <c r="O640" i="12"/>
  <c r="P640" i="12"/>
  <c r="Q640" i="12"/>
  <c r="H592" i="12"/>
  <c r="O592" i="12"/>
  <c r="P592" i="12"/>
  <c r="R592" i="12"/>
  <c r="Q592" i="12"/>
  <c r="S592" i="12"/>
  <c r="H219" i="12"/>
  <c r="O219" i="12"/>
  <c r="P219" i="12"/>
  <c r="Q219" i="12"/>
  <c r="H171" i="12"/>
  <c r="P171" i="12"/>
  <c r="O171" i="12"/>
  <c r="Q171" i="12"/>
  <c r="R171" i="12"/>
  <c r="S171" i="12"/>
  <c r="H105" i="12"/>
  <c r="O105" i="12"/>
  <c r="P105" i="12"/>
  <c r="R105" i="12"/>
  <c r="S105" i="12"/>
  <c r="Q105" i="12"/>
  <c r="I823" i="7"/>
  <c r="R823" i="7"/>
  <c r="S823" i="7"/>
  <c r="Q823" i="7"/>
  <c r="P823" i="7"/>
  <c r="E702" i="4"/>
  <c r="P702" i="4"/>
  <c r="K702" i="4"/>
  <c r="L702" i="4"/>
  <c r="M702" i="4"/>
  <c r="I675" i="7"/>
  <c r="P675" i="7"/>
  <c r="Q675" i="7"/>
  <c r="R675" i="7"/>
  <c r="S675" i="7"/>
  <c r="E160" i="4"/>
  <c r="L160" i="4"/>
  <c r="M160" i="4"/>
  <c r="P160" i="4"/>
  <c r="K160" i="4"/>
  <c r="H7" i="12"/>
  <c r="R7" i="12"/>
  <c r="S7" i="12"/>
  <c r="P7" i="12"/>
  <c r="O7" i="12"/>
  <c r="Q7" i="12"/>
  <c r="H685" i="12"/>
  <c r="R685" i="12"/>
  <c r="S685" i="12"/>
  <c r="O685" i="12"/>
  <c r="P685" i="12"/>
  <c r="Q685" i="12"/>
  <c r="E567" i="4"/>
  <c r="K567" i="4"/>
  <c r="L567" i="4"/>
  <c r="M567" i="4"/>
  <c r="P567" i="4"/>
  <c r="E517" i="4"/>
  <c r="K517" i="4"/>
  <c r="L517" i="4"/>
  <c r="M517" i="4"/>
  <c r="N517" i="4" s="1"/>
  <c r="P517" i="4"/>
  <c r="M28" i="4"/>
  <c r="T855" i="15"/>
  <c r="I317" i="6"/>
  <c r="I99" i="6"/>
  <c r="I839" i="7"/>
  <c r="P839" i="7"/>
  <c r="S839" i="7"/>
  <c r="Q839" i="7"/>
  <c r="R839" i="7"/>
  <c r="I633" i="7"/>
  <c r="P633" i="7"/>
  <c r="Q633" i="7"/>
  <c r="R633" i="7"/>
  <c r="S633" i="7" s="1"/>
  <c r="I577" i="7"/>
  <c r="P577" i="7"/>
  <c r="Q577" i="7"/>
  <c r="R577" i="7"/>
  <c r="S577" i="7"/>
  <c r="E524" i="4"/>
  <c r="L524" i="4"/>
  <c r="P524" i="4"/>
  <c r="K524" i="4"/>
  <c r="M524" i="4"/>
  <c r="N524" i="4" s="1"/>
  <c r="H62" i="12"/>
  <c r="O62" i="12"/>
  <c r="Q62" i="12"/>
  <c r="S62" i="12"/>
  <c r="P62" i="12"/>
  <c r="R62" i="12"/>
  <c r="H34" i="12"/>
  <c r="P34" i="12"/>
  <c r="Q34" i="12"/>
  <c r="R34" i="12"/>
  <c r="O34" i="12"/>
  <c r="S34" i="12"/>
  <c r="H501" i="12"/>
  <c r="O501" i="12"/>
  <c r="P501" i="12"/>
  <c r="Q501" i="12"/>
  <c r="H470" i="12"/>
  <c r="R470" i="12"/>
  <c r="S470" i="12"/>
  <c r="O470" i="12"/>
  <c r="P470" i="12"/>
  <c r="Q470" i="12"/>
  <c r="H420" i="12"/>
  <c r="P420" i="12"/>
  <c r="O420" i="12"/>
  <c r="Q420" i="12"/>
  <c r="R420" i="12"/>
  <c r="S420" i="12"/>
  <c r="H386" i="12"/>
  <c r="P386" i="12"/>
  <c r="O386" i="12"/>
  <c r="Q386" i="12"/>
  <c r="H358" i="12"/>
  <c r="S358" i="12"/>
  <c r="O358" i="12"/>
  <c r="P358" i="12"/>
  <c r="Q358" i="12"/>
  <c r="R358" i="12"/>
  <c r="H342" i="12"/>
  <c r="P342" i="12"/>
  <c r="O342" i="12"/>
  <c r="Q342" i="12"/>
  <c r="H371" i="12"/>
  <c r="I371" i="12" s="1"/>
  <c r="N371" i="5" s="1"/>
  <c r="P371" i="12"/>
  <c r="O371" i="12"/>
  <c r="Q371" i="12"/>
  <c r="H311" i="12"/>
  <c r="P311" i="12"/>
  <c r="O311" i="12"/>
  <c r="Q311" i="12"/>
  <c r="H415" i="12"/>
  <c r="R415" i="12"/>
  <c r="S415" i="12"/>
  <c r="O415" i="12"/>
  <c r="P415" i="12"/>
  <c r="Q415" i="12"/>
  <c r="H347" i="12"/>
  <c r="O347" i="12"/>
  <c r="P347" i="12"/>
  <c r="R347" i="12"/>
  <c r="Q347" i="12"/>
  <c r="S347" i="12"/>
  <c r="H257" i="12"/>
  <c r="P257" i="12"/>
  <c r="O257" i="12"/>
  <c r="Q257" i="12"/>
  <c r="R257" i="12"/>
  <c r="S257" i="12"/>
  <c r="H754" i="12"/>
  <c r="O754" i="12"/>
  <c r="P754" i="12"/>
  <c r="Q754" i="12"/>
  <c r="R754" i="12" s="1"/>
  <c r="H139" i="12"/>
  <c r="P139" i="12"/>
  <c r="Q139" i="12"/>
  <c r="R139" i="12"/>
  <c r="O139" i="12"/>
  <c r="S139" i="12"/>
  <c r="H8" i="12"/>
  <c r="P8" i="12"/>
  <c r="Q8" i="12"/>
  <c r="O8" i="12"/>
  <c r="H392" i="12"/>
  <c r="O392" i="12"/>
  <c r="P392" i="12"/>
  <c r="Q392" i="12"/>
  <c r="R392" i="12" s="1"/>
  <c r="H822" i="12"/>
  <c r="P822" i="12"/>
  <c r="Q822" i="12"/>
  <c r="R822" i="12"/>
  <c r="S822" i="12"/>
  <c r="O822" i="12"/>
  <c r="H180" i="12"/>
  <c r="R180" i="12"/>
  <c r="S180" i="12"/>
  <c r="O180" i="12"/>
  <c r="P180" i="12"/>
  <c r="Q180" i="12"/>
  <c r="H595" i="12"/>
  <c r="O595" i="12"/>
  <c r="P595" i="12"/>
  <c r="R595" i="12"/>
  <c r="Q595" i="12"/>
  <c r="S595" i="12"/>
  <c r="H804" i="12"/>
  <c r="O804" i="12"/>
  <c r="Q804" i="12"/>
  <c r="P804" i="12"/>
  <c r="R804" i="12"/>
  <c r="S804" i="12"/>
  <c r="H218" i="12"/>
  <c r="S218" i="12"/>
  <c r="O218" i="12"/>
  <c r="R218" i="12"/>
  <c r="P218" i="12"/>
  <c r="Q218" i="12"/>
  <c r="E201" i="4"/>
  <c r="K201" i="4"/>
  <c r="L201" i="4"/>
  <c r="M201" i="4"/>
  <c r="N201" i="4" s="1"/>
  <c r="P201" i="4"/>
  <c r="H679" i="12"/>
  <c r="O679" i="12"/>
  <c r="Q679" i="12"/>
  <c r="P679" i="12"/>
  <c r="R679" i="12"/>
  <c r="S679" i="12"/>
  <c r="H665" i="12"/>
  <c r="O665" i="12"/>
  <c r="Q665" i="12"/>
  <c r="P665" i="12"/>
  <c r="R665" i="12"/>
  <c r="S665" i="12"/>
  <c r="H728" i="12"/>
  <c r="P728" i="12"/>
  <c r="O728" i="12"/>
  <c r="Q728" i="12"/>
  <c r="R728" i="12"/>
  <c r="S728" i="12"/>
  <c r="H833" i="12"/>
  <c r="O833" i="12"/>
  <c r="P833" i="12"/>
  <c r="Q833" i="12"/>
  <c r="H785" i="12"/>
  <c r="I785" i="12" s="1"/>
  <c r="N785" i="5" s="1"/>
  <c r="O785" i="12"/>
  <c r="P785" i="12"/>
  <c r="Q785" i="12"/>
  <c r="R785" i="12" s="1"/>
  <c r="H841" i="12"/>
  <c r="R841" i="12"/>
  <c r="S841" i="12"/>
  <c r="O841" i="12"/>
  <c r="P841" i="12"/>
  <c r="Q841" i="12"/>
  <c r="H511" i="12"/>
  <c r="P511" i="12"/>
  <c r="Q511" i="12"/>
  <c r="R511" i="12"/>
  <c r="S511" i="12"/>
  <c r="O511" i="12"/>
  <c r="H33" i="12"/>
  <c r="P33" i="12"/>
  <c r="Q33" i="12"/>
  <c r="R33" i="12"/>
  <c r="O33" i="12"/>
  <c r="S33" i="12"/>
  <c r="H371" i="11"/>
  <c r="Q371" i="11"/>
  <c r="P371" i="11"/>
  <c r="O371" i="11"/>
  <c r="H337" i="11"/>
  <c r="O337" i="11"/>
  <c r="P337" i="11"/>
  <c r="Q337" i="11"/>
  <c r="H776" i="11"/>
  <c r="P776" i="11"/>
  <c r="O776" i="11"/>
  <c r="Q776" i="11"/>
  <c r="S776" i="11"/>
  <c r="R776" i="11"/>
  <c r="H762" i="11"/>
  <c r="R762" i="11"/>
  <c r="S762" i="11"/>
  <c r="O762" i="11"/>
  <c r="Q762" i="11"/>
  <c r="P762" i="11"/>
  <c r="H484" i="11"/>
  <c r="O484" i="11"/>
  <c r="P484" i="11"/>
  <c r="Q484" i="11"/>
  <c r="H50" i="11"/>
  <c r="P50" i="11"/>
  <c r="Q50" i="11"/>
  <c r="R50" i="11"/>
  <c r="S50" i="11"/>
  <c r="O50" i="11"/>
  <c r="H224" i="11"/>
  <c r="O224" i="11"/>
  <c r="Q224" i="11"/>
  <c r="P224" i="11"/>
  <c r="R224" i="11"/>
  <c r="S224" i="11"/>
  <c r="H805" i="11"/>
  <c r="P805" i="11"/>
  <c r="O805" i="11"/>
  <c r="Q805" i="11"/>
  <c r="R805" i="11"/>
  <c r="S805" i="11"/>
  <c r="H590" i="11"/>
  <c r="O590" i="11"/>
  <c r="Q590" i="11"/>
  <c r="P590" i="11"/>
  <c r="R590" i="11"/>
  <c r="S590" i="11"/>
  <c r="H258" i="11"/>
  <c r="I258" i="11" s="1"/>
  <c r="L258" i="5" s="1"/>
  <c r="O258" i="11"/>
  <c r="P258" i="11"/>
  <c r="Q258" i="11"/>
  <c r="H330" i="11"/>
  <c r="O330" i="11"/>
  <c r="P330" i="11"/>
  <c r="R330" i="11"/>
  <c r="Q330" i="11"/>
  <c r="S330" i="11"/>
  <c r="H42" i="11"/>
  <c r="S42" i="11"/>
  <c r="O42" i="11"/>
  <c r="P42" i="11"/>
  <c r="R42" i="11"/>
  <c r="Q42" i="11"/>
  <c r="H477" i="11"/>
  <c r="Q477" i="11"/>
  <c r="R477" i="11"/>
  <c r="S477" i="11"/>
  <c r="O477" i="11"/>
  <c r="P477" i="11"/>
  <c r="H61" i="11"/>
  <c r="S61" i="11"/>
  <c r="O61" i="11"/>
  <c r="P61" i="11"/>
  <c r="Q61" i="11"/>
  <c r="R61" i="11"/>
  <c r="H861" i="11"/>
  <c r="P861" i="11"/>
  <c r="O861" i="11"/>
  <c r="Q861" i="11"/>
  <c r="R861" i="11"/>
  <c r="S861" i="11"/>
  <c r="H435" i="11"/>
  <c r="R435" i="11"/>
  <c r="S435" i="11"/>
  <c r="Q435" i="11"/>
  <c r="P435" i="11"/>
  <c r="O435" i="11"/>
  <c r="H230" i="11"/>
  <c r="P230" i="11"/>
  <c r="Q230" i="11"/>
  <c r="R230" i="11"/>
  <c r="S230" i="11"/>
  <c r="O230" i="11"/>
  <c r="H589" i="11"/>
  <c r="O589" i="11"/>
  <c r="Q589" i="11"/>
  <c r="P589" i="11"/>
  <c r="S589" i="11"/>
  <c r="R589" i="11"/>
  <c r="H816" i="11"/>
  <c r="O816" i="11"/>
  <c r="P816" i="11"/>
  <c r="Q816" i="11"/>
  <c r="S816" i="11"/>
  <c r="R816" i="11"/>
  <c r="H385" i="11"/>
  <c r="P385" i="11"/>
  <c r="Q385" i="11"/>
  <c r="R385" i="11"/>
  <c r="S385" i="11"/>
  <c r="O385" i="11"/>
  <c r="H798" i="11"/>
  <c r="O798" i="11"/>
  <c r="P798" i="11"/>
  <c r="R798" i="11"/>
  <c r="Q798" i="11"/>
  <c r="S798" i="11"/>
  <c r="H397" i="11"/>
  <c r="O397" i="11"/>
  <c r="P397" i="11"/>
  <c r="R397" i="11"/>
  <c r="Q397" i="11"/>
  <c r="S397" i="11"/>
  <c r="H396" i="11"/>
  <c r="P396" i="11"/>
  <c r="O396" i="11"/>
  <c r="Q396" i="11"/>
  <c r="R396" i="11" s="1"/>
  <c r="H346" i="11"/>
  <c r="O346" i="11"/>
  <c r="P346" i="11"/>
  <c r="Q346" i="11"/>
  <c r="H177" i="11"/>
  <c r="P177" i="11"/>
  <c r="Q177" i="11"/>
  <c r="R177" i="11"/>
  <c r="S177" i="11"/>
  <c r="O177" i="11"/>
  <c r="H485" i="11"/>
  <c r="O485" i="11"/>
  <c r="P485" i="11"/>
  <c r="Q485" i="11"/>
  <c r="R485" i="11" s="1"/>
  <c r="I485" i="11"/>
  <c r="L485" i="5" s="1"/>
  <c r="H728" i="11"/>
  <c r="O728" i="11"/>
  <c r="P728" i="11"/>
  <c r="R728" i="11"/>
  <c r="Q728" i="11"/>
  <c r="S728" i="11"/>
  <c r="H22" i="11"/>
  <c r="P22" i="11"/>
  <c r="Q22" i="11"/>
  <c r="R22" i="11"/>
  <c r="S22" i="11"/>
  <c r="O22" i="11"/>
  <c r="H302" i="11"/>
  <c r="O302" i="11"/>
  <c r="P302" i="11"/>
  <c r="R302" i="11"/>
  <c r="Q302" i="11"/>
  <c r="S302" i="11"/>
  <c r="H169" i="11"/>
  <c r="P169" i="11"/>
  <c r="O169" i="11"/>
  <c r="Q169" i="11"/>
  <c r="H629" i="11"/>
  <c r="I629" i="11" s="1"/>
  <c r="L629" i="5" s="1"/>
  <c r="O629" i="11"/>
  <c r="P629" i="11"/>
  <c r="Q629" i="11"/>
  <c r="R629" i="11" s="1"/>
  <c r="H715" i="11"/>
  <c r="Q715" i="11"/>
  <c r="R715" i="11"/>
  <c r="S715" i="11"/>
  <c r="P715" i="11"/>
  <c r="O715" i="11"/>
  <c r="H463" i="11"/>
  <c r="R463" i="11"/>
  <c r="S463" i="11"/>
  <c r="O463" i="11"/>
  <c r="P463" i="11"/>
  <c r="Q463" i="11"/>
  <c r="I463" i="11"/>
  <c r="L463" i="5" s="1"/>
  <c r="H395" i="11"/>
  <c r="O395" i="11"/>
  <c r="P395" i="11"/>
  <c r="Q395" i="11"/>
  <c r="H370" i="11"/>
  <c r="Q370" i="11"/>
  <c r="R370" i="11"/>
  <c r="S370" i="11"/>
  <c r="O370" i="11"/>
  <c r="P370" i="11"/>
  <c r="H342" i="11"/>
  <c r="I342" i="11" s="1"/>
  <c r="L342" i="5" s="1"/>
  <c r="O342" i="11"/>
  <c r="P342" i="11"/>
  <c r="Q342" i="11"/>
  <c r="H313" i="11"/>
  <c r="O313" i="11"/>
  <c r="Q313" i="11"/>
  <c r="P313" i="11"/>
  <c r="R313" i="11"/>
  <c r="S313" i="11"/>
  <c r="I313" i="11"/>
  <c r="L313" i="5" s="1"/>
  <c r="H120" i="11"/>
  <c r="P120" i="11"/>
  <c r="O120" i="11"/>
  <c r="Q120" i="11"/>
  <c r="R120" i="11" s="1"/>
  <c r="H228" i="11"/>
  <c r="I228" i="11" s="1"/>
  <c r="L228" i="5" s="1"/>
  <c r="O228" i="11"/>
  <c r="P228" i="11"/>
  <c r="Q228" i="11"/>
  <c r="R228" i="11" s="1"/>
  <c r="S228" i="11" s="1"/>
  <c r="H782" i="13"/>
  <c r="P782" i="13"/>
  <c r="Q782" i="13"/>
  <c r="O782" i="13"/>
  <c r="H812" i="13"/>
  <c r="R812" i="13"/>
  <c r="S812" i="13"/>
  <c r="P812" i="13"/>
  <c r="Q812" i="13"/>
  <c r="O812" i="13"/>
  <c r="H754" i="13"/>
  <c r="I754" i="13" s="1"/>
  <c r="P754" i="5" s="1"/>
  <c r="O754" i="13"/>
  <c r="P754" i="13"/>
  <c r="Q754" i="13"/>
  <c r="H773" i="13"/>
  <c r="O773" i="13"/>
  <c r="Q773" i="13"/>
  <c r="P773" i="13"/>
  <c r="H449" i="13"/>
  <c r="Q449" i="13"/>
  <c r="R449" i="13"/>
  <c r="S449" i="13"/>
  <c r="P449" i="13"/>
  <c r="O449" i="13"/>
  <c r="H379" i="13"/>
  <c r="I379" i="13" s="1"/>
  <c r="P379" i="5" s="1"/>
  <c r="O379" i="13"/>
  <c r="P379" i="13"/>
  <c r="Q379" i="13"/>
  <c r="H48" i="13"/>
  <c r="O48" i="13"/>
  <c r="Q48" i="13"/>
  <c r="P48" i="13"/>
  <c r="H458" i="13"/>
  <c r="P458" i="13"/>
  <c r="O458" i="13"/>
  <c r="Q458" i="13"/>
  <c r="H249" i="13"/>
  <c r="I249" i="13" s="1"/>
  <c r="P249" i="5" s="1"/>
  <c r="P249" i="13"/>
  <c r="O249" i="13"/>
  <c r="Q249" i="13"/>
  <c r="R249" i="13" s="1"/>
  <c r="S249" i="13" s="1"/>
  <c r="T249" i="13" s="1"/>
  <c r="Q249" i="5" s="1"/>
  <c r="H81" i="13"/>
  <c r="P81" i="13"/>
  <c r="Q81" i="13"/>
  <c r="R81" i="13" s="1"/>
  <c r="O81" i="13"/>
  <c r="H778" i="13"/>
  <c r="O778" i="13"/>
  <c r="P778" i="13"/>
  <c r="Q778" i="13"/>
  <c r="H459" i="13"/>
  <c r="P459" i="13"/>
  <c r="O459" i="13"/>
  <c r="R459" i="13"/>
  <c r="Q459" i="13"/>
  <c r="S459" i="13"/>
  <c r="H699" i="13"/>
  <c r="O699" i="13"/>
  <c r="P699" i="13"/>
  <c r="Q699" i="13"/>
  <c r="R699" i="13"/>
  <c r="H98" i="13"/>
  <c r="O98" i="13"/>
  <c r="P98" i="13"/>
  <c r="Q98" i="13"/>
  <c r="S98" i="13"/>
  <c r="R98" i="13"/>
  <c r="H495" i="13"/>
  <c r="P495" i="13"/>
  <c r="O495" i="13"/>
  <c r="R495" i="13"/>
  <c r="Q495" i="13"/>
  <c r="S495" i="13"/>
  <c r="H199" i="13"/>
  <c r="O199" i="13"/>
  <c r="P199" i="13"/>
  <c r="Q199" i="13"/>
  <c r="R199" i="13" s="1"/>
  <c r="S199" i="13" s="1"/>
  <c r="T199" i="13" s="1"/>
  <c r="Q199" i="5" s="1"/>
  <c r="H410" i="13"/>
  <c r="O410" i="13"/>
  <c r="P410" i="13"/>
  <c r="R410" i="13"/>
  <c r="Q410" i="13"/>
  <c r="S410" i="13"/>
  <c r="H823" i="13"/>
  <c r="I823" i="13" s="1"/>
  <c r="P823" i="5" s="1"/>
  <c r="O823" i="13"/>
  <c r="S823" i="13" s="1"/>
  <c r="T823" i="13" s="1"/>
  <c r="Q823" i="5" s="1"/>
  <c r="Q823" i="13"/>
  <c r="R823" i="13" s="1"/>
  <c r="P823" i="13"/>
  <c r="H706" i="13"/>
  <c r="O706" i="13"/>
  <c r="Q706" i="13"/>
  <c r="P706" i="13"/>
  <c r="S706" i="13"/>
  <c r="R706" i="13"/>
  <c r="H359" i="13"/>
  <c r="R359" i="13"/>
  <c r="S359" i="13"/>
  <c r="Q359" i="13"/>
  <c r="O359" i="13"/>
  <c r="P359" i="13"/>
  <c r="H191" i="13"/>
  <c r="O191" i="13"/>
  <c r="Q191" i="13"/>
  <c r="S191" i="13"/>
  <c r="P191" i="13"/>
  <c r="R191" i="13"/>
  <c r="H157" i="13"/>
  <c r="P157" i="13"/>
  <c r="O157" i="13"/>
  <c r="S157" i="13"/>
  <c r="Q157" i="13"/>
  <c r="R157" i="13"/>
  <c r="H7" i="13"/>
  <c r="Q7" i="13"/>
  <c r="R7" i="13"/>
  <c r="S7" i="13"/>
  <c r="O7" i="13"/>
  <c r="P7" i="13"/>
  <c r="H438" i="13"/>
  <c r="P438" i="13"/>
  <c r="Q438" i="13"/>
  <c r="R438" i="13"/>
  <c r="O438" i="13"/>
  <c r="S438" i="13"/>
  <c r="H368" i="13"/>
  <c r="R368" i="13"/>
  <c r="S368" i="13"/>
  <c r="Q368" i="13"/>
  <c r="O368" i="13"/>
  <c r="P368" i="13"/>
  <c r="H298" i="13"/>
  <c r="P298" i="13"/>
  <c r="Q298" i="13"/>
  <c r="R298" i="13"/>
  <c r="O298" i="13"/>
  <c r="S298" i="13"/>
  <c r="H198" i="13"/>
  <c r="O198" i="13"/>
  <c r="P198" i="13"/>
  <c r="Q198" i="13"/>
  <c r="H788" i="13"/>
  <c r="I788" i="13" s="1"/>
  <c r="P788" i="5" s="1"/>
  <c r="O788" i="13"/>
  <c r="P788" i="13"/>
  <c r="Q788" i="13"/>
  <c r="R788" i="13" s="1"/>
  <c r="H712" i="13"/>
  <c r="O712" i="13"/>
  <c r="P712" i="13"/>
  <c r="Q712" i="13"/>
  <c r="S712" i="13"/>
  <c r="R712" i="13"/>
  <c r="H261" i="13"/>
  <c r="O261" i="13"/>
  <c r="P261" i="13"/>
  <c r="Q261" i="13"/>
  <c r="H486" i="13"/>
  <c r="S486" i="13"/>
  <c r="O486" i="13"/>
  <c r="R486" i="13"/>
  <c r="P486" i="13"/>
  <c r="Q486" i="13"/>
  <c r="H176" i="13"/>
  <c r="O176" i="13"/>
  <c r="P176" i="13"/>
  <c r="Q176" i="13"/>
  <c r="H827" i="13"/>
  <c r="P827" i="13"/>
  <c r="O827" i="13"/>
  <c r="R827" i="13"/>
  <c r="Q827" i="13"/>
  <c r="S827" i="13"/>
  <c r="H622" i="13"/>
  <c r="O622" i="13"/>
  <c r="P622" i="13"/>
  <c r="R622" i="13"/>
  <c r="Q622" i="13"/>
  <c r="S622" i="13"/>
  <c r="H189" i="13"/>
  <c r="O189" i="13"/>
  <c r="P189" i="13"/>
  <c r="Q189" i="13"/>
  <c r="H537" i="13"/>
  <c r="I537" i="13" s="1"/>
  <c r="P537" i="5" s="1"/>
  <c r="O537" i="13"/>
  <c r="Q537" i="13"/>
  <c r="R537" i="13" s="1"/>
  <c r="S537" i="13" s="1"/>
  <c r="T537" i="13" s="1"/>
  <c r="Q537" i="5" s="1"/>
  <c r="P537" i="13"/>
  <c r="H836" i="13"/>
  <c r="P836" i="13"/>
  <c r="Q836" i="13"/>
  <c r="O836" i="13"/>
  <c r="H813" i="13"/>
  <c r="P813" i="13"/>
  <c r="R813" i="13" s="1"/>
  <c r="O813" i="13"/>
  <c r="Q813" i="13"/>
  <c r="H680" i="13"/>
  <c r="P680" i="13"/>
  <c r="O680" i="13"/>
  <c r="S680" i="13" s="1"/>
  <c r="T680" i="13" s="1"/>
  <c r="Q680" i="5" s="1"/>
  <c r="Q680" i="13"/>
  <c r="R680" i="13" s="1"/>
  <c r="H435" i="13"/>
  <c r="O435" i="13"/>
  <c r="Q435" i="13"/>
  <c r="P435" i="13"/>
  <c r="R435" i="13"/>
  <c r="S435" i="13"/>
  <c r="H305" i="13"/>
  <c r="P305" i="13"/>
  <c r="O305" i="13"/>
  <c r="Q305" i="13"/>
  <c r="H716" i="13"/>
  <c r="O716" i="13"/>
  <c r="P716" i="13"/>
  <c r="Q716" i="13"/>
  <c r="S716" i="13"/>
  <c r="R716" i="13"/>
  <c r="H474" i="13"/>
  <c r="S474" i="13"/>
  <c r="O474" i="13"/>
  <c r="R474" i="13"/>
  <c r="P474" i="13"/>
  <c r="Q474" i="13"/>
  <c r="H350" i="13"/>
  <c r="O350" i="13"/>
  <c r="P350" i="13"/>
  <c r="Q350" i="13"/>
  <c r="S350" i="13"/>
  <c r="R350" i="13"/>
  <c r="H192" i="13"/>
  <c r="O192" i="13"/>
  <c r="P192" i="13"/>
  <c r="Q192" i="13"/>
  <c r="H92" i="13"/>
  <c r="Q92" i="13"/>
  <c r="P92" i="13"/>
  <c r="O92" i="13"/>
  <c r="R92" i="13"/>
  <c r="S92" i="13" s="1"/>
  <c r="H792" i="13"/>
  <c r="P792" i="13"/>
  <c r="R792" i="13" s="1"/>
  <c r="O792" i="13"/>
  <c r="Q792" i="13"/>
  <c r="H455" i="13"/>
  <c r="Q455" i="13"/>
  <c r="R455" i="13"/>
  <c r="S455" i="13"/>
  <c r="O455" i="13"/>
  <c r="P455" i="13"/>
  <c r="H101" i="13"/>
  <c r="O101" i="13"/>
  <c r="P101" i="13"/>
  <c r="Q101" i="13"/>
  <c r="R101" i="13" s="1"/>
  <c r="H212" i="13"/>
  <c r="O212" i="13"/>
  <c r="P212" i="13"/>
  <c r="Q212" i="13"/>
  <c r="S212" i="13"/>
  <c r="R212" i="13"/>
  <c r="H871" i="13"/>
  <c r="P871" i="13"/>
  <c r="Q871" i="13"/>
  <c r="R871" i="13" s="1"/>
  <c r="O871" i="13"/>
  <c r="H463" i="13"/>
  <c r="O463" i="13"/>
  <c r="P463" i="13"/>
  <c r="Q463" i="13"/>
  <c r="S463" i="13"/>
  <c r="R463" i="13"/>
  <c r="H26" i="13"/>
  <c r="S26" i="13"/>
  <c r="O26" i="13"/>
  <c r="Q26" i="13"/>
  <c r="R26" i="13"/>
  <c r="P26" i="13"/>
  <c r="H186" i="13"/>
  <c r="O186" i="13"/>
  <c r="P186" i="13"/>
  <c r="Q186" i="13"/>
  <c r="S186" i="13"/>
  <c r="R186" i="13"/>
  <c r="H843" i="13"/>
  <c r="R843" i="13"/>
  <c r="S843" i="13"/>
  <c r="P843" i="13"/>
  <c r="Q843" i="13"/>
  <c r="O843" i="13"/>
  <c r="H751" i="13"/>
  <c r="P751" i="13"/>
  <c r="O751" i="13"/>
  <c r="Q751" i="13"/>
  <c r="H439" i="13"/>
  <c r="P439" i="13"/>
  <c r="Q439" i="13"/>
  <c r="R439" i="13"/>
  <c r="O439" i="13"/>
  <c r="S439" i="13"/>
  <c r="H217" i="13"/>
  <c r="O217" i="13"/>
  <c r="Q217" i="13"/>
  <c r="P217" i="13"/>
  <c r="R217" i="13"/>
  <c r="S217" i="13"/>
  <c r="I217" i="13"/>
  <c r="P217" i="5" s="1"/>
  <c r="H22" i="13"/>
  <c r="Q22" i="13"/>
  <c r="R22" i="13"/>
  <c r="S22" i="13"/>
  <c r="O22" i="13"/>
  <c r="P22" i="13"/>
  <c r="H240" i="13"/>
  <c r="P240" i="13"/>
  <c r="R240" i="13"/>
  <c r="S240" i="13"/>
  <c r="O240" i="13"/>
  <c r="Q240" i="13"/>
  <c r="H862" i="13"/>
  <c r="I862" i="13" s="1"/>
  <c r="P862" i="5" s="1"/>
  <c r="O862" i="13"/>
  <c r="Q862" i="13"/>
  <c r="P862" i="13"/>
  <c r="H867" i="13"/>
  <c r="O867" i="13"/>
  <c r="P867" i="13"/>
  <c r="Q867" i="13"/>
  <c r="S867" i="13"/>
  <c r="R867" i="13"/>
  <c r="H393" i="13"/>
  <c r="S393" i="13"/>
  <c r="O393" i="13"/>
  <c r="R393" i="13"/>
  <c r="P393" i="13"/>
  <c r="Q393" i="13"/>
  <c r="H476" i="13"/>
  <c r="O476" i="13"/>
  <c r="Q476" i="13"/>
  <c r="R476" i="13"/>
  <c r="S476" i="13"/>
  <c r="P476" i="13"/>
  <c r="H358" i="13"/>
  <c r="R358" i="13"/>
  <c r="S358" i="13"/>
  <c r="O358" i="13"/>
  <c r="P358" i="13"/>
  <c r="Q358" i="13"/>
  <c r="H84" i="13"/>
  <c r="O84" i="13"/>
  <c r="P84" i="13"/>
  <c r="Q84" i="13"/>
  <c r="R84" i="13"/>
  <c r="S84" i="13" s="1"/>
  <c r="T84" i="13" s="1"/>
  <c r="Q84" i="5" s="1"/>
  <c r="H632" i="13"/>
  <c r="O632" i="13"/>
  <c r="S632" i="13" s="1"/>
  <c r="P632" i="13"/>
  <c r="Q632" i="13"/>
  <c r="R632" i="13" s="1"/>
  <c r="H297" i="13"/>
  <c r="P297" i="13"/>
  <c r="Q297" i="13"/>
  <c r="R297" i="13"/>
  <c r="O297" i="13"/>
  <c r="S297" i="13"/>
  <c r="H484" i="13"/>
  <c r="O484" i="13"/>
  <c r="P484" i="13"/>
  <c r="Q484" i="13"/>
  <c r="H41" i="13"/>
  <c r="Q41" i="13"/>
  <c r="O41" i="13"/>
  <c r="P41" i="13"/>
  <c r="I775" i="14"/>
  <c r="J775" i="14" s="1"/>
  <c r="R775" i="5" s="1"/>
  <c r="Q775" i="14"/>
  <c r="P775" i="14"/>
  <c r="R775" i="14"/>
  <c r="I516" i="14"/>
  <c r="P516" i="14"/>
  <c r="Q516" i="14"/>
  <c r="R516" i="14"/>
  <c r="T516" i="14"/>
  <c r="S516" i="14"/>
  <c r="I487" i="14"/>
  <c r="S487" i="14"/>
  <c r="T487" i="14"/>
  <c r="P487" i="14"/>
  <c r="Q487" i="14"/>
  <c r="R487" i="14"/>
  <c r="I127" i="14"/>
  <c r="R127" i="14"/>
  <c r="S127" i="14"/>
  <c r="T127" i="14"/>
  <c r="P127" i="14"/>
  <c r="Q127" i="14"/>
  <c r="I575" i="14"/>
  <c r="P575" i="14"/>
  <c r="R575" i="14"/>
  <c r="Q575" i="14"/>
  <c r="S575" i="14"/>
  <c r="T575" i="14"/>
  <c r="I353" i="14"/>
  <c r="P353" i="14"/>
  <c r="Q353" i="14"/>
  <c r="R353" i="14"/>
  <c r="I517" i="14"/>
  <c r="P517" i="14"/>
  <c r="Q517" i="14"/>
  <c r="S517" i="14"/>
  <c r="R517" i="14"/>
  <c r="T517" i="14"/>
  <c r="I367" i="14"/>
  <c r="R367" i="14"/>
  <c r="S367" i="14"/>
  <c r="T367" i="14"/>
  <c r="P367" i="14"/>
  <c r="Q367" i="14"/>
  <c r="I94" i="14"/>
  <c r="S94" i="14"/>
  <c r="T94" i="14"/>
  <c r="P94" i="14"/>
  <c r="Q94" i="14"/>
  <c r="R94" i="14"/>
  <c r="I206" i="14"/>
  <c r="Q206" i="14"/>
  <c r="R206" i="14"/>
  <c r="S206" i="14"/>
  <c r="P206" i="14"/>
  <c r="T206" i="14"/>
  <c r="I235" i="14"/>
  <c r="T235" i="14"/>
  <c r="Q235" i="14"/>
  <c r="P235" i="14"/>
  <c r="R235" i="14"/>
  <c r="S235" i="14"/>
  <c r="I808" i="14"/>
  <c r="T808" i="14"/>
  <c r="P808" i="14"/>
  <c r="R808" i="14"/>
  <c r="S808" i="14"/>
  <c r="Q808" i="14"/>
  <c r="I639" i="14"/>
  <c r="Q639" i="14"/>
  <c r="R639" i="14"/>
  <c r="S639" i="14"/>
  <c r="T639" i="14"/>
  <c r="P639" i="14"/>
  <c r="I597" i="14"/>
  <c r="P597" i="14"/>
  <c r="R597" i="14"/>
  <c r="Q597" i="14"/>
  <c r="S597" i="14"/>
  <c r="T597" i="14"/>
  <c r="I198" i="14"/>
  <c r="Q198" i="14"/>
  <c r="P198" i="14"/>
  <c r="R198" i="14"/>
  <c r="S198" i="14" s="1"/>
  <c r="I59" i="14"/>
  <c r="P59" i="14"/>
  <c r="Q59" i="14"/>
  <c r="R59" i="14"/>
  <c r="S59" i="14" s="1"/>
  <c r="I475" i="14"/>
  <c r="P475" i="14"/>
  <c r="Q475" i="14"/>
  <c r="R475" i="14"/>
  <c r="S475" i="14" s="1"/>
  <c r="T475" i="14" s="1"/>
  <c r="U475" i="14" s="1"/>
  <c r="S475" i="5" s="1"/>
  <c r="I379" i="14"/>
  <c r="P379" i="14"/>
  <c r="Q379" i="14"/>
  <c r="R379" i="14"/>
  <c r="S379" i="14" s="1"/>
  <c r="T379" i="14" s="1"/>
  <c r="U379" i="14" s="1"/>
  <c r="S379" i="5" s="1"/>
  <c r="I261" i="14"/>
  <c r="P261" i="14"/>
  <c r="Q261" i="14"/>
  <c r="R261" i="14"/>
  <c r="I101" i="14"/>
  <c r="P101" i="14"/>
  <c r="Q101" i="14"/>
  <c r="R101" i="14"/>
  <c r="S101" i="14" s="1"/>
  <c r="T101" i="14" s="1"/>
  <c r="I607" i="14"/>
  <c r="P607" i="14"/>
  <c r="Q607" i="14"/>
  <c r="R607" i="14"/>
  <c r="I706" i="14"/>
  <c r="Q706" i="14"/>
  <c r="R706" i="14"/>
  <c r="S706" i="14"/>
  <c r="T706" i="14"/>
  <c r="P706" i="14"/>
  <c r="I111" i="14"/>
  <c r="J111" i="14" s="1"/>
  <c r="R111" i="5" s="1"/>
  <c r="Q111" i="14"/>
  <c r="P111" i="14"/>
  <c r="R111" i="14"/>
  <c r="I549" i="14"/>
  <c r="R549" i="14"/>
  <c r="S549" i="14"/>
  <c r="T549" i="14"/>
  <c r="P549" i="14"/>
  <c r="Q549" i="14"/>
  <c r="I365" i="14"/>
  <c r="Q365" i="14"/>
  <c r="P365" i="14"/>
  <c r="R365" i="14"/>
  <c r="S365" i="14" s="1"/>
  <c r="T365" i="14" s="1"/>
  <c r="U365" i="14" s="1"/>
  <c r="S365" i="5" s="1"/>
  <c r="I824" i="14"/>
  <c r="R824" i="14"/>
  <c r="S824" i="14"/>
  <c r="T824" i="14"/>
  <c r="Q824" i="14"/>
  <c r="P824" i="14"/>
  <c r="I170" i="14"/>
  <c r="P170" i="14"/>
  <c r="Q170" i="14"/>
  <c r="T170" i="14"/>
  <c r="R170" i="14"/>
  <c r="S170" i="14"/>
  <c r="I337" i="14"/>
  <c r="Q337" i="14"/>
  <c r="P337" i="14"/>
  <c r="T337" i="14"/>
  <c r="U337" i="14" s="1"/>
  <c r="S337" i="5" s="1"/>
  <c r="R337" i="14"/>
  <c r="S337" i="14" s="1"/>
  <c r="I790" i="14"/>
  <c r="P790" i="14"/>
  <c r="Q790" i="14"/>
  <c r="R790" i="14"/>
  <c r="S790" i="14" s="1"/>
  <c r="I740" i="14"/>
  <c r="P740" i="14"/>
  <c r="Q740" i="14"/>
  <c r="R740" i="14"/>
  <c r="I249" i="14"/>
  <c r="P249" i="14"/>
  <c r="Q249" i="14"/>
  <c r="R249" i="14"/>
  <c r="S249" i="14" s="1"/>
  <c r="T249" i="14" s="1"/>
  <c r="U249" i="14" s="1"/>
  <c r="S249" i="5" s="1"/>
  <c r="I491" i="14"/>
  <c r="J491" i="14" s="1"/>
  <c r="R491" i="5" s="1"/>
  <c r="P491" i="14"/>
  <c r="Q491" i="14"/>
  <c r="R491" i="14"/>
  <c r="I269" i="14"/>
  <c r="Q269" i="14"/>
  <c r="P269" i="14"/>
  <c r="R269" i="14"/>
  <c r="S269" i="14" s="1"/>
  <c r="T269" i="14" s="1"/>
  <c r="U269" i="14" s="1"/>
  <c r="S269" i="5" s="1"/>
  <c r="I816" i="14"/>
  <c r="P816" i="14"/>
  <c r="Q816" i="14"/>
  <c r="S816" i="14"/>
  <c r="R816" i="14"/>
  <c r="T816" i="14"/>
  <c r="I401" i="14"/>
  <c r="P401" i="14"/>
  <c r="Q401" i="14"/>
  <c r="R401" i="14"/>
  <c r="T401" i="14"/>
  <c r="S401" i="14"/>
  <c r="I109" i="14"/>
  <c r="P109" i="14"/>
  <c r="Q109" i="14"/>
  <c r="T109" i="14"/>
  <c r="R109" i="14"/>
  <c r="S109" i="14" s="1"/>
  <c r="I698" i="14"/>
  <c r="P698" i="14"/>
  <c r="Q698" i="14"/>
  <c r="R698" i="14"/>
  <c r="T698" i="14"/>
  <c r="S698" i="14"/>
  <c r="I309" i="14"/>
  <c r="Q309" i="14"/>
  <c r="P309" i="14"/>
  <c r="R309" i="14"/>
  <c r="I710" i="14"/>
  <c r="S710" i="14"/>
  <c r="T710" i="14"/>
  <c r="P710" i="14"/>
  <c r="Q710" i="14"/>
  <c r="R710" i="14"/>
  <c r="I850" i="14"/>
  <c r="P850" i="14"/>
  <c r="R850" i="14"/>
  <c r="T850" i="14"/>
  <c r="Q850" i="14"/>
  <c r="S850" i="14"/>
  <c r="I593" i="14"/>
  <c r="P593" i="14"/>
  <c r="Q593" i="14"/>
  <c r="S593" i="14"/>
  <c r="R593" i="14"/>
  <c r="T593" i="14"/>
  <c r="I502" i="14"/>
  <c r="Q502" i="14"/>
  <c r="R502" i="14"/>
  <c r="S502" i="14"/>
  <c r="T502" i="14"/>
  <c r="P502" i="14"/>
  <c r="J502" i="14"/>
  <c r="R502" i="5" s="1"/>
  <c r="I431" i="14"/>
  <c r="P431" i="14"/>
  <c r="Q431" i="14"/>
  <c r="R431" i="14"/>
  <c r="I350" i="14"/>
  <c r="P350" i="14"/>
  <c r="Q350" i="14"/>
  <c r="R350" i="14"/>
  <c r="S350" i="14"/>
  <c r="T350" i="14"/>
  <c r="I135" i="14"/>
  <c r="T135" i="14"/>
  <c r="P135" i="14"/>
  <c r="Q135" i="14"/>
  <c r="R135" i="14"/>
  <c r="S135" i="14"/>
  <c r="I776" i="14"/>
  <c r="P776" i="14"/>
  <c r="Q776" i="14"/>
  <c r="S776" i="14"/>
  <c r="R776" i="14"/>
  <c r="T776" i="14"/>
  <c r="I645" i="14"/>
  <c r="P645" i="14"/>
  <c r="Q645" i="14"/>
  <c r="R645" i="14"/>
  <c r="S645" i="14" s="1"/>
  <c r="I603" i="14"/>
  <c r="Q603" i="14"/>
  <c r="P603" i="14"/>
  <c r="R603" i="14"/>
  <c r="S603" i="14"/>
  <c r="T603" i="14"/>
  <c r="I515" i="14"/>
  <c r="Q515" i="14"/>
  <c r="R515" i="14"/>
  <c r="S515" i="14"/>
  <c r="T515" i="14"/>
  <c r="P515" i="14"/>
  <c r="I166" i="14"/>
  <c r="P166" i="14"/>
  <c r="T166" i="14"/>
  <c r="Q166" i="14"/>
  <c r="R166" i="14"/>
  <c r="S166" i="14"/>
  <c r="I17" i="14"/>
  <c r="Q17" i="14"/>
  <c r="R17" i="14"/>
  <c r="S17" i="14"/>
  <c r="P17" i="14"/>
  <c r="T17" i="14"/>
  <c r="I479" i="14"/>
  <c r="Q479" i="14"/>
  <c r="R479" i="14"/>
  <c r="S479" i="14"/>
  <c r="P479" i="14"/>
  <c r="T479" i="14"/>
  <c r="I279" i="14"/>
  <c r="Q279" i="14"/>
  <c r="P279" i="14"/>
  <c r="R279" i="14"/>
  <c r="I219" i="14"/>
  <c r="P219" i="14"/>
  <c r="Q219" i="14"/>
  <c r="R219" i="14"/>
  <c r="I847" i="14"/>
  <c r="P847" i="14"/>
  <c r="R847" i="14"/>
  <c r="Q847" i="14"/>
  <c r="S847" i="14"/>
  <c r="T847" i="14"/>
  <c r="I445" i="14"/>
  <c r="Q445" i="14"/>
  <c r="R445" i="14"/>
  <c r="S445" i="14"/>
  <c r="P445" i="14"/>
  <c r="T445" i="14"/>
  <c r="I291" i="14"/>
  <c r="P291" i="14"/>
  <c r="Q291" i="14"/>
  <c r="R291" i="14"/>
  <c r="S291" i="14"/>
  <c r="T291" i="14"/>
  <c r="I493" i="14"/>
  <c r="S493" i="14"/>
  <c r="T493" i="14"/>
  <c r="P493" i="14"/>
  <c r="Q493" i="14"/>
  <c r="R493" i="14"/>
  <c r="I782" i="15"/>
  <c r="P782" i="15"/>
  <c r="Q782" i="15"/>
  <c r="R782" i="15"/>
  <c r="S782" i="15" s="1"/>
  <c r="I670" i="15"/>
  <c r="P670" i="15"/>
  <c r="Q670" i="15"/>
  <c r="R670" i="15"/>
  <c r="T670" i="15"/>
  <c r="S670" i="15"/>
  <c r="I385" i="15"/>
  <c r="Q385" i="15"/>
  <c r="R385" i="15"/>
  <c r="S385" i="15"/>
  <c r="T385" i="15"/>
  <c r="P385" i="15"/>
  <c r="I281" i="15"/>
  <c r="J281" i="15" s="1"/>
  <c r="T281" i="5" s="1"/>
  <c r="P281" i="15"/>
  <c r="Q281" i="15"/>
  <c r="R281" i="15"/>
  <c r="S281" i="15" s="1"/>
  <c r="I148" i="15"/>
  <c r="Q148" i="15"/>
  <c r="R148" i="15"/>
  <c r="S148" i="15"/>
  <c r="P148" i="15"/>
  <c r="T148" i="15"/>
  <c r="I656" i="15"/>
  <c r="J656" i="15" s="1"/>
  <c r="T656" i="5" s="1"/>
  <c r="Q656" i="15"/>
  <c r="P656" i="15"/>
  <c r="R656" i="15"/>
  <c r="S656" i="15" s="1"/>
  <c r="T656" i="15" s="1"/>
  <c r="I580" i="15"/>
  <c r="P580" i="15"/>
  <c r="Q580" i="15"/>
  <c r="R580" i="15"/>
  <c r="I738" i="15"/>
  <c r="R738" i="15"/>
  <c r="S738" i="15"/>
  <c r="T738" i="15"/>
  <c r="P738" i="15"/>
  <c r="Q738" i="15"/>
  <c r="I257" i="15"/>
  <c r="T257" i="15"/>
  <c r="P257" i="15"/>
  <c r="Q257" i="15"/>
  <c r="S257" i="15"/>
  <c r="R257" i="15"/>
  <c r="I854" i="15"/>
  <c r="Q854" i="15"/>
  <c r="R854" i="15"/>
  <c r="S854" i="15"/>
  <c r="P854" i="15"/>
  <c r="T854" i="15"/>
  <c r="I639" i="15"/>
  <c r="T639" i="15"/>
  <c r="S639" i="15"/>
  <c r="P639" i="15"/>
  <c r="Q639" i="15"/>
  <c r="R639" i="15"/>
  <c r="I812" i="15"/>
  <c r="P812" i="15"/>
  <c r="Q812" i="15"/>
  <c r="R812" i="15"/>
  <c r="S812" i="15"/>
  <c r="T812" i="15"/>
  <c r="I754" i="15"/>
  <c r="P754" i="15"/>
  <c r="Q754" i="15"/>
  <c r="R754" i="15"/>
  <c r="S754" i="15" s="1"/>
  <c r="T754" i="15" s="1"/>
  <c r="I686" i="15"/>
  <c r="P686" i="15"/>
  <c r="Q686" i="15"/>
  <c r="S686" i="15"/>
  <c r="T686" i="15"/>
  <c r="R686" i="15"/>
  <c r="I460" i="15"/>
  <c r="T460" i="15"/>
  <c r="Q460" i="15"/>
  <c r="R460" i="15"/>
  <c r="S460" i="15"/>
  <c r="P460" i="15"/>
  <c r="I399" i="15"/>
  <c r="P399" i="15"/>
  <c r="Q399" i="15"/>
  <c r="R399" i="15"/>
  <c r="S399" i="15"/>
  <c r="T399" i="15"/>
  <c r="I235" i="15"/>
  <c r="P235" i="15"/>
  <c r="Q235" i="15"/>
  <c r="T235" i="15"/>
  <c r="R235" i="15"/>
  <c r="S235" i="15"/>
  <c r="I621" i="15"/>
  <c r="P621" i="15"/>
  <c r="Q621" i="15"/>
  <c r="R621" i="15"/>
  <c r="S621" i="15"/>
  <c r="T621" i="15"/>
  <c r="I505" i="15"/>
  <c r="T505" i="15"/>
  <c r="Q505" i="15"/>
  <c r="R505" i="15"/>
  <c r="S505" i="15"/>
  <c r="P505" i="15"/>
  <c r="I730" i="15"/>
  <c r="P730" i="15"/>
  <c r="Q730" i="15"/>
  <c r="R730" i="15"/>
  <c r="S730" i="15"/>
  <c r="T730" i="15"/>
  <c r="I151" i="15"/>
  <c r="Q151" i="15"/>
  <c r="R151" i="15"/>
  <c r="S151" i="15"/>
  <c r="T151" i="15"/>
  <c r="P151" i="15"/>
  <c r="I519" i="15"/>
  <c r="P519" i="15"/>
  <c r="Q519" i="15"/>
  <c r="R519" i="15"/>
  <c r="S519" i="15"/>
  <c r="T519" i="15"/>
  <c r="I72" i="15"/>
  <c r="Q72" i="15"/>
  <c r="R72" i="15"/>
  <c r="S72" i="15"/>
  <c r="T72" i="15"/>
  <c r="P72" i="15"/>
  <c r="I760" i="15"/>
  <c r="P760" i="15"/>
  <c r="Q760" i="15"/>
  <c r="R760" i="15"/>
  <c r="S760" i="15" s="1"/>
  <c r="I421" i="15"/>
  <c r="Q421" i="15"/>
  <c r="R421" i="15"/>
  <c r="S421" i="15"/>
  <c r="P421" i="15"/>
  <c r="T421" i="15"/>
  <c r="I299" i="15"/>
  <c r="T299" i="15"/>
  <c r="P299" i="15"/>
  <c r="Q299" i="15"/>
  <c r="R299" i="15"/>
  <c r="S299" i="15"/>
  <c r="I183" i="15"/>
  <c r="P183" i="15"/>
  <c r="Q183" i="15"/>
  <c r="R183" i="15"/>
  <c r="S183" i="15"/>
  <c r="T183" i="15"/>
  <c r="I137" i="15"/>
  <c r="J137" i="15" s="1"/>
  <c r="T137" i="5" s="1"/>
  <c r="Q137" i="15"/>
  <c r="S137" i="15" s="1"/>
  <c r="T137" i="15" s="1"/>
  <c r="U137" i="15" s="1"/>
  <c r="U137" i="5" s="1"/>
  <c r="R137" i="15"/>
  <c r="P137" i="15"/>
  <c r="I5" i="15"/>
  <c r="S5" i="15"/>
  <c r="T5" i="15"/>
  <c r="P5" i="15"/>
  <c r="Q5" i="15"/>
  <c r="R5" i="15"/>
  <c r="I583" i="15"/>
  <c r="T583" i="15"/>
  <c r="Q583" i="15"/>
  <c r="R583" i="15"/>
  <c r="S583" i="15"/>
  <c r="P583" i="15"/>
  <c r="I822" i="15"/>
  <c r="P822" i="15"/>
  <c r="Q822" i="15"/>
  <c r="R822" i="15"/>
  <c r="S822" i="15"/>
  <c r="T822" i="15"/>
  <c r="I231" i="15"/>
  <c r="Q231" i="15"/>
  <c r="R231" i="15"/>
  <c r="S231" i="15"/>
  <c r="P231" i="15"/>
  <c r="T231" i="15"/>
  <c r="I539" i="15"/>
  <c r="R539" i="15"/>
  <c r="S539" i="15"/>
  <c r="T539" i="15"/>
  <c r="Q539" i="15"/>
  <c r="P539" i="15"/>
  <c r="I409" i="15"/>
  <c r="S409" i="15"/>
  <c r="T409" i="15"/>
  <c r="P409" i="15"/>
  <c r="R409" i="15"/>
  <c r="Q409" i="15"/>
  <c r="I90" i="15"/>
  <c r="P90" i="15"/>
  <c r="Q90" i="15"/>
  <c r="R90" i="15"/>
  <c r="S90" i="15"/>
  <c r="T90" i="15"/>
  <c r="I840" i="15"/>
  <c r="P840" i="15"/>
  <c r="Q840" i="15"/>
  <c r="R840" i="15"/>
  <c r="I762" i="15"/>
  <c r="S762" i="15"/>
  <c r="T762" i="15"/>
  <c r="R762" i="15"/>
  <c r="P762" i="15"/>
  <c r="Q762" i="15"/>
  <c r="I692" i="15"/>
  <c r="Q692" i="15"/>
  <c r="R692" i="15"/>
  <c r="S692" i="15"/>
  <c r="P692" i="15"/>
  <c r="T692" i="15"/>
  <c r="I473" i="15"/>
  <c r="P473" i="15"/>
  <c r="Q473" i="15"/>
  <c r="R473" i="15"/>
  <c r="I361" i="15"/>
  <c r="P361" i="15"/>
  <c r="Q361" i="15"/>
  <c r="R361" i="15"/>
  <c r="S361" i="15"/>
  <c r="T361" i="15"/>
  <c r="I227" i="15"/>
  <c r="R227" i="15"/>
  <c r="S227" i="15"/>
  <c r="T227" i="15"/>
  <c r="P227" i="15"/>
  <c r="Q227" i="15"/>
  <c r="I34" i="15"/>
  <c r="P34" i="15"/>
  <c r="Q34" i="15"/>
  <c r="S34" i="15"/>
  <c r="T34" i="15"/>
  <c r="R34" i="15"/>
  <c r="I516" i="15"/>
  <c r="Q516" i="15"/>
  <c r="R516" i="15"/>
  <c r="S516" i="15"/>
  <c r="P516" i="15"/>
  <c r="T516" i="15"/>
  <c r="I859" i="15"/>
  <c r="P859" i="15"/>
  <c r="Q859" i="15"/>
  <c r="R859" i="15"/>
  <c r="S859" i="15"/>
  <c r="T859" i="15"/>
  <c r="I499" i="15"/>
  <c r="P499" i="15"/>
  <c r="Q499" i="15"/>
  <c r="R499" i="15"/>
  <c r="S499" i="15" s="1"/>
  <c r="T499" i="15" s="1"/>
  <c r="U499" i="15" s="1"/>
  <c r="U499" i="5" s="1"/>
  <c r="I327" i="15"/>
  <c r="T327" i="15"/>
  <c r="Q327" i="15"/>
  <c r="R327" i="15"/>
  <c r="S327" i="15"/>
  <c r="P327" i="15"/>
  <c r="I141" i="15"/>
  <c r="T141" i="15"/>
  <c r="P141" i="15"/>
  <c r="Q141" i="15"/>
  <c r="R141" i="15"/>
  <c r="S141" i="15"/>
  <c r="I58" i="15"/>
  <c r="Q58" i="15"/>
  <c r="R58" i="15"/>
  <c r="S58" i="15"/>
  <c r="P58" i="15"/>
  <c r="T58" i="15"/>
  <c r="I625" i="15"/>
  <c r="Q625" i="15"/>
  <c r="R625" i="15"/>
  <c r="S625" i="15"/>
  <c r="T625" i="15"/>
  <c r="P625" i="15"/>
  <c r="I541" i="15"/>
  <c r="P541" i="15"/>
  <c r="Q541" i="15"/>
  <c r="R541" i="15"/>
  <c r="I800" i="15"/>
  <c r="P800" i="15"/>
  <c r="Q800" i="15"/>
  <c r="R800" i="15"/>
  <c r="S800" i="15"/>
  <c r="T800" i="15"/>
  <c r="I742" i="15"/>
  <c r="P742" i="15"/>
  <c r="Q742" i="15"/>
  <c r="R742" i="15"/>
  <c r="I455" i="15"/>
  <c r="P455" i="15"/>
  <c r="Q455" i="15"/>
  <c r="R455" i="15"/>
  <c r="S455" i="15"/>
  <c r="T455" i="15"/>
  <c r="I357" i="15"/>
  <c r="R357" i="15"/>
  <c r="S357" i="15"/>
  <c r="T357" i="15"/>
  <c r="P357" i="15"/>
  <c r="Q357" i="15"/>
  <c r="I268" i="15"/>
  <c r="P268" i="15"/>
  <c r="Q268" i="15"/>
  <c r="R268" i="15"/>
  <c r="S268" i="15"/>
  <c r="T268" i="15"/>
  <c r="I211" i="15"/>
  <c r="P211" i="15"/>
  <c r="Q211" i="15"/>
  <c r="R211" i="15"/>
  <c r="S211" i="15"/>
  <c r="T211" i="15"/>
  <c r="I622" i="15"/>
  <c r="P622" i="15"/>
  <c r="Q622" i="15"/>
  <c r="R622" i="15"/>
  <c r="S622" i="15"/>
  <c r="T622" i="15"/>
  <c r="I525" i="15"/>
  <c r="S525" i="15"/>
  <c r="T525" i="15"/>
  <c r="P525" i="15"/>
  <c r="Q525" i="15"/>
  <c r="R525" i="15"/>
  <c r="E281" i="4"/>
  <c r="M281" i="4"/>
  <c r="P281" i="4"/>
  <c r="K281" i="4"/>
  <c r="L281" i="4"/>
  <c r="S727" i="6"/>
  <c r="S777" i="14"/>
  <c r="T777" i="14" s="1"/>
  <c r="S14" i="13"/>
  <c r="S330" i="6"/>
  <c r="R299" i="7"/>
  <c r="S607" i="11"/>
  <c r="T607" i="11" s="1"/>
  <c r="M607" i="5" s="1"/>
  <c r="S662" i="13"/>
  <c r="T662" i="13" s="1"/>
  <c r="Q662" i="5" s="1"/>
  <c r="H410" i="12"/>
  <c r="R410" i="12"/>
  <c r="S410" i="12"/>
  <c r="O410" i="12"/>
  <c r="Q410" i="12"/>
  <c r="P410" i="12"/>
  <c r="T288" i="14"/>
  <c r="R866" i="11"/>
  <c r="S866" i="11" s="1"/>
  <c r="T866" i="11" s="1"/>
  <c r="M866" i="5" s="1"/>
  <c r="S132" i="14"/>
  <c r="T132" i="14" s="1"/>
  <c r="S552" i="11"/>
  <c r="S491" i="13"/>
  <c r="T491" i="13" s="1"/>
  <c r="Q491" i="5" s="1"/>
  <c r="T588" i="15"/>
  <c r="U588" i="15" s="1"/>
  <c r="U588" i="5" s="1"/>
  <c r="T791" i="15"/>
  <c r="S748" i="13"/>
  <c r="T386" i="15"/>
  <c r="S555" i="13"/>
  <c r="T555" i="13" s="1"/>
  <c r="Q555" i="5" s="1"/>
  <c r="S813" i="14"/>
  <c r="T813" i="14" s="1"/>
  <c r="U813" i="14" s="1"/>
  <c r="S813" i="5" s="1"/>
  <c r="T781" i="14"/>
  <c r="S801" i="14"/>
  <c r="T801" i="14" s="1"/>
  <c r="U801" i="14" s="1"/>
  <c r="S801" i="5" s="1"/>
  <c r="S379" i="11"/>
  <c r="S276" i="15"/>
  <c r="T276" i="15" s="1"/>
  <c r="U276" i="15" s="1"/>
  <c r="U276" i="5" s="1"/>
  <c r="H431" i="12"/>
  <c r="O431" i="12"/>
  <c r="P431" i="12"/>
  <c r="Q431" i="12"/>
  <c r="S243" i="6"/>
  <c r="S433" i="15"/>
  <c r="T433" i="15" s="1"/>
  <c r="U433" i="15" s="1"/>
  <c r="U433" i="5" s="1"/>
  <c r="S666" i="13"/>
  <c r="S865" i="11"/>
  <c r="T729" i="14"/>
  <c r="S617" i="13"/>
  <c r="S500" i="15"/>
  <c r="T500" i="15" s="1"/>
  <c r="U500" i="15" s="1"/>
  <c r="U500" i="5" s="1"/>
  <c r="R102" i="11"/>
  <c r="S102" i="11" s="1"/>
  <c r="T102" i="11" s="1"/>
  <c r="M102" i="5" s="1"/>
  <c r="T76" i="14"/>
  <c r="R733" i="6"/>
  <c r="S733" i="6" s="1"/>
  <c r="S394" i="15"/>
  <c r="T394" i="15" s="1"/>
  <c r="U394" i="15" s="1"/>
  <c r="U394" i="5" s="1"/>
  <c r="T739" i="15"/>
  <c r="S336" i="6"/>
  <c r="S390" i="15"/>
  <c r="T390" i="15" s="1"/>
  <c r="R317" i="11"/>
  <c r="S317" i="11" s="1"/>
  <c r="T317" i="11" s="1"/>
  <c r="M317" i="5" s="1"/>
  <c r="S52" i="14"/>
  <c r="T52" i="14" s="1"/>
  <c r="S701" i="11"/>
  <c r="T701" i="11" s="1"/>
  <c r="M701" i="5" s="1"/>
  <c r="H747" i="12"/>
  <c r="S747" i="12"/>
  <c r="O747" i="12"/>
  <c r="R747" i="12"/>
  <c r="P747" i="12"/>
  <c r="Q747" i="12"/>
  <c r="H374" i="12"/>
  <c r="O374" i="12"/>
  <c r="P374" i="12"/>
  <c r="R374" i="12"/>
  <c r="Q374" i="12"/>
  <c r="S374" i="12"/>
  <c r="T400" i="14"/>
  <c r="S308" i="15"/>
  <c r="T308" i="15" s="1"/>
  <c r="U308" i="15" s="1"/>
  <c r="U308" i="5" s="1"/>
  <c r="R263" i="13"/>
  <c r="S263" i="13" s="1"/>
  <c r="R406" i="11"/>
  <c r="S406" i="11" s="1"/>
  <c r="T406" i="11" s="1"/>
  <c r="M406" i="5" s="1"/>
  <c r="S342" i="14"/>
  <c r="T342" i="14" s="1"/>
  <c r="U342" i="14" s="1"/>
  <c r="S342" i="5" s="1"/>
  <c r="T128" i="14"/>
  <c r="I856" i="7"/>
  <c r="P856" i="7"/>
  <c r="R856" i="7"/>
  <c r="Q856" i="7"/>
  <c r="S856" i="7"/>
  <c r="I786" i="7"/>
  <c r="R786" i="7"/>
  <c r="S786" i="7"/>
  <c r="P786" i="7"/>
  <c r="Q786" i="7"/>
  <c r="I708" i="7"/>
  <c r="P708" i="7"/>
  <c r="R708" i="7"/>
  <c r="Q708" i="7"/>
  <c r="S708" i="7"/>
  <c r="I392" i="7"/>
  <c r="P392" i="7"/>
  <c r="R392" i="7"/>
  <c r="Q392" i="7"/>
  <c r="S392" i="7"/>
  <c r="I867" i="7"/>
  <c r="R867" i="7"/>
  <c r="S867" i="7"/>
  <c r="Q867" i="7"/>
  <c r="P867" i="7"/>
  <c r="I585" i="7"/>
  <c r="P585" i="7"/>
  <c r="S585" i="7"/>
  <c r="Q585" i="7"/>
  <c r="R585" i="7"/>
  <c r="I533" i="7"/>
  <c r="R533" i="7"/>
  <c r="S533" i="7"/>
  <c r="P533" i="7"/>
  <c r="Q533" i="7"/>
  <c r="I345" i="7"/>
  <c r="S345" i="7"/>
  <c r="R345" i="7"/>
  <c r="P345" i="7"/>
  <c r="Q345" i="7"/>
  <c r="E268" i="4"/>
  <c r="K268" i="4"/>
  <c r="L268" i="4"/>
  <c r="M268" i="4"/>
  <c r="I203" i="7"/>
  <c r="P203" i="7"/>
  <c r="R203" i="7"/>
  <c r="S203" i="7"/>
  <c r="Q203" i="7"/>
  <c r="H330" i="12"/>
  <c r="P330" i="12"/>
  <c r="Q330" i="12"/>
  <c r="R330" i="12"/>
  <c r="S330" i="12"/>
  <c r="O330" i="12"/>
  <c r="I732" i="7"/>
  <c r="P732" i="7"/>
  <c r="Q732" i="7"/>
  <c r="S732" i="7"/>
  <c r="R732" i="7"/>
  <c r="I542" i="7"/>
  <c r="R542" i="7"/>
  <c r="S542" i="7"/>
  <c r="P542" i="7"/>
  <c r="Q542" i="7"/>
  <c r="I460" i="7"/>
  <c r="P460" i="7"/>
  <c r="Q460" i="7"/>
  <c r="R460" i="7"/>
  <c r="S460" i="7"/>
  <c r="E405" i="4"/>
  <c r="M405" i="4"/>
  <c r="P405" i="4"/>
  <c r="K405" i="4"/>
  <c r="L405" i="4"/>
  <c r="I244" i="7"/>
  <c r="Q244" i="7"/>
  <c r="S244" i="7"/>
  <c r="P244" i="7"/>
  <c r="R244" i="7"/>
  <c r="I152" i="7"/>
  <c r="P152" i="7"/>
  <c r="Q152" i="7"/>
  <c r="R152" i="7"/>
  <c r="S152" i="7" s="1"/>
  <c r="I70" i="7"/>
  <c r="Q70" i="7"/>
  <c r="P70" i="7"/>
  <c r="R70" i="7"/>
  <c r="S70" i="7"/>
  <c r="H622" i="12"/>
  <c r="P622" i="12"/>
  <c r="Q622" i="12"/>
  <c r="R622" i="12"/>
  <c r="S622" i="12"/>
  <c r="O622" i="12"/>
  <c r="H217" i="12"/>
  <c r="S217" i="12"/>
  <c r="O217" i="12"/>
  <c r="P217" i="12"/>
  <c r="Q217" i="12"/>
  <c r="R217" i="12"/>
  <c r="H103" i="12"/>
  <c r="O103" i="12"/>
  <c r="P103" i="12"/>
  <c r="Q103" i="12"/>
  <c r="R103" i="12" s="1"/>
  <c r="S103" i="12" s="1"/>
  <c r="I787" i="7"/>
  <c r="R787" i="7"/>
  <c r="S787" i="7"/>
  <c r="Q787" i="7"/>
  <c r="P787" i="7"/>
  <c r="I701" i="7"/>
  <c r="P701" i="7"/>
  <c r="R701" i="7"/>
  <c r="Q701" i="7"/>
  <c r="S701" i="7"/>
  <c r="I669" i="7"/>
  <c r="P669" i="7"/>
  <c r="Q669" i="7"/>
  <c r="R669" i="7"/>
  <c r="S669" i="7"/>
  <c r="E634" i="4"/>
  <c r="K634" i="4"/>
  <c r="L634" i="4"/>
  <c r="P634" i="4"/>
  <c r="M634" i="4"/>
  <c r="N634" i="4" s="1"/>
  <c r="I523" i="7"/>
  <c r="P523" i="7"/>
  <c r="Q523" i="7"/>
  <c r="R523" i="7"/>
  <c r="S523" i="7" s="1"/>
  <c r="I355" i="7"/>
  <c r="Q355" i="7"/>
  <c r="P355" i="7"/>
  <c r="R355" i="7"/>
  <c r="S355" i="7" s="1"/>
  <c r="E214" i="4"/>
  <c r="L214" i="4"/>
  <c r="M214" i="4"/>
  <c r="P214" i="4"/>
  <c r="K214" i="4"/>
  <c r="I53" i="7"/>
  <c r="R53" i="7"/>
  <c r="S53" i="7"/>
  <c r="P53" i="7"/>
  <c r="Q53" i="7"/>
  <c r="H485" i="12"/>
  <c r="O485" i="12"/>
  <c r="P485" i="12"/>
  <c r="Q485" i="12"/>
  <c r="H58" i="12"/>
  <c r="S58" i="12"/>
  <c r="O58" i="12"/>
  <c r="Q58" i="12"/>
  <c r="R58" i="12"/>
  <c r="P58" i="12"/>
  <c r="H286" i="12"/>
  <c r="P286" i="12"/>
  <c r="O286" i="12"/>
  <c r="Q286" i="12"/>
  <c r="R286" i="12"/>
  <c r="S286" i="12"/>
  <c r="H407" i="12"/>
  <c r="P407" i="12"/>
  <c r="Q407" i="12"/>
  <c r="R407" i="12"/>
  <c r="S407" i="12"/>
  <c r="O407" i="12"/>
  <c r="E729" i="4"/>
  <c r="P729" i="4"/>
  <c r="M729" i="4"/>
  <c r="N729" i="4" s="1"/>
  <c r="K729" i="4"/>
  <c r="L729" i="4"/>
  <c r="H649" i="12"/>
  <c r="O649" i="12"/>
  <c r="S649" i="12" s="1"/>
  <c r="P649" i="12"/>
  <c r="Q649" i="12"/>
  <c r="R649" i="12" s="1"/>
  <c r="H752" i="12"/>
  <c r="O752" i="12"/>
  <c r="P752" i="12"/>
  <c r="Q752" i="12"/>
  <c r="H546" i="12"/>
  <c r="R546" i="12"/>
  <c r="S546" i="12"/>
  <c r="P546" i="12"/>
  <c r="Q546" i="12"/>
  <c r="O546" i="12"/>
  <c r="H849" i="12"/>
  <c r="O849" i="12"/>
  <c r="P849" i="12"/>
  <c r="Q849" i="12"/>
  <c r="R849" i="12" s="1"/>
  <c r="S849" i="12" s="1"/>
  <c r="H741" i="12"/>
  <c r="P741" i="12"/>
  <c r="Q741" i="12"/>
  <c r="R741" i="12"/>
  <c r="S741" i="12"/>
  <c r="O741" i="12"/>
  <c r="H106" i="11"/>
  <c r="O106" i="11"/>
  <c r="P106" i="11"/>
  <c r="Q106" i="11"/>
  <c r="H536" i="11"/>
  <c r="O536" i="11"/>
  <c r="P536" i="11"/>
  <c r="Q536" i="11"/>
  <c r="S536" i="11"/>
  <c r="R536" i="11"/>
  <c r="H754" i="11"/>
  <c r="I754" i="11" s="1"/>
  <c r="L754" i="5" s="1"/>
  <c r="O754" i="11"/>
  <c r="P754" i="11"/>
  <c r="Q754" i="11"/>
  <c r="H802" i="11"/>
  <c r="P802" i="11"/>
  <c r="O802" i="11"/>
  <c r="Q802" i="11"/>
  <c r="R802" i="11" s="1"/>
  <c r="S802" i="11" s="1"/>
  <c r="T802" i="11" s="1"/>
  <c r="M802" i="5" s="1"/>
  <c r="H528" i="11"/>
  <c r="O528" i="11"/>
  <c r="P528" i="11"/>
  <c r="Q528" i="11"/>
  <c r="S528" i="11"/>
  <c r="R528" i="11"/>
  <c r="H349" i="11"/>
  <c r="Q349" i="11"/>
  <c r="R349" i="11"/>
  <c r="S349" i="11"/>
  <c r="O349" i="11"/>
  <c r="P349" i="11"/>
  <c r="H776" i="13"/>
  <c r="O776" i="13"/>
  <c r="P776" i="13"/>
  <c r="R776" i="13"/>
  <c r="Q776" i="13"/>
  <c r="S776" i="13"/>
  <c r="H452" i="13"/>
  <c r="P452" i="13"/>
  <c r="O452" i="13"/>
  <c r="Q452" i="13"/>
  <c r="H131" i="13"/>
  <c r="O131" i="13"/>
  <c r="P131" i="13"/>
  <c r="R131" i="13"/>
  <c r="Q131" i="13"/>
  <c r="S131" i="13"/>
  <c r="H366" i="13"/>
  <c r="R366" i="13"/>
  <c r="S366" i="13"/>
  <c r="Q366" i="13"/>
  <c r="O366" i="13"/>
  <c r="P366" i="13"/>
  <c r="H177" i="13"/>
  <c r="O177" i="13"/>
  <c r="P177" i="13"/>
  <c r="R177" i="13"/>
  <c r="Q177" i="13"/>
  <c r="S177" i="13"/>
  <c r="H85" i="13"/>
  <c r="Q85" i="13"/>
  <c r="P85" i="13"/>
  <c r="O85" i="13"/>
  <c r="H413" i="13"/>
  <c r="O413" i="13"/>
  <c r="P413" i="13"/>
  <c r="R413" i="13"/>
  <c r="S413" i="13"/>
  <c r="Q413" i="13"/>
  <c r="H586" i="13"/>
  <c r="P586" i="13"/>
  <c r="R586" i="13"/>
  <c r="S586" i="13"/>
  <c r="O586" i="13"/>
  <c r="Q586" i="13"/>
  <c r="I360" i="14"/>
  <c r="P360" i="14"/>
  <c r="Q360" i="14"/>
  <c r="R360" i="14"/>
  <c r="S360" i="14"/>
  <c r="T360" i="14"/>
  <c r="I377" i="14"/>
  <c r="P377" i="14"/>
  <c r="Q377" i="14"/>
  <c r="R377" i="14"/>
  <c r="T377" i="14"/>
  <c r="S377" i="14"/>
  <c r="I62" i="14"/>
  <c r="P62" i="14"/>
  <c r="Q62" i="14"/>
  <c r="R62" i="14"/>
  <c r="S62" i="14"/>
  <c r="T62" i="14"/>
  <c r="I807" i="14"/>
  <c r="Q807" i="14"/>
  <c r="P807" i="14"/>
  <c r="T807" i="14"/>
  <c r="R807" i="14"/>
  <c r="S807" i="14"/>
  <c r="I577" i="14"/>
  <c r="T577" i="14"/>
  <c r="P577" i="14"/>
  <c r="Q577" i="14"/>
  <c r="R577" i="14"/>
  <c r="S577" i="14"/>
  <c r="I774" i="14"/>
  <c r="Q774" i="14"/>
  <c r="P774" i="14"/>
  <c r="R774" i="14"/>
  <c r="I164" i="14"/>
  <c r="P164" i="14"/>
  <c r="Q164" i="14"/>
  <c r="R164" i="14"/>
  <c r="S164" i="14"/>
  <c r="T164" i="14"/>
  <c r="I758" i="14"/>
  <c r="Q758" i="14"/>
  <c r="R758" i="14"/>
  <c r="S758" i="14" s="1"/>
  <c r="P758" i="14"/>
  <c r="I226" i="14"/>
  <c r="P226" i="14"/>
  <c r="Q226" i="14"/>
  <c r="R226" i="14"/>
  <c r="S226" i="14"/>
  <c r="T226" i="14"/>
  <c r="I768" i="15"/>
  <c r="P768" i="15"/>
  <c r="Q768" i="15"/>
  <c r="R768" i="15"/>
  <c r="S768" i="15" s="1"/>
  <c r="T768" i="15" s="1"/>
  <c r="U768" i="15" s="1"/>
  <c r="U768" i="5" s="1"/>
  <c r="I487" i="15"/>
  <c r="P487" i="15"/>
  <c r="Q487" i="15"/>
  <c r="R487" i="15"/>
  <c r="S487" i="15"/>
  <c r="T487" i="15"/>
  <c r="I272" i="15"/>
  <c r="R272" i="15"/>
  <c r="S272" i="15"/>
  <c r="T272" i="15"/>
  <c r="P272" i="15"/>
  <c r="Q272" i="15"/>
  <c r="I145" i="15"/>
  <c r="T145" i="15"/>
  <c r="R145" i="15"/>
  <c r="S145" i="15"/>
  <c r="P145" i="15"/>
  <c r="Q145" i="15"/>
  <c r="I643" i="15"/>
  <c r="P643" i="15"/>
  <c r="Q643" i="15"/>
  <c r="R643" i="15"/>
  <c r="I214" i="15"/>
  <c r="P214" i="15"/>
  <c r="Q214" i="15"/>
  <c r="R214" i="15"/>
  <c r="S214" i="15"/>
  <c r="T214" i="15"/>
  <c r="I702" i="15"/>
  <c r="P702" i="15"/>
  <c r="Q702" i="15"/>
  <c r="R702" i="15"/>
  <c r="I626" i="15"/>
  <c r="P626" i="15"/>
  <c r="Q626" i="15"/>
  <c r="R626" i="15"/>
  <c r="I810" i="15"/>
  <c r="P810" i="15"/>
  <c r="Q810" i="15"/>
  <c r="R810" i="15"/>
  <c r="T810" i="15"/>
  <c r="S810" i="15"/>
  <c r="I736" i="15"/>
  <c r="T736" i="15"/>
  <c r="Q736" i="15"/>
  <c r="R736" i="15"/>
  <c r="S736" i="15"/>
  <c r="P736" i="15"/>
  <c r="I457" i="15"/>
  <c r="T457" i="15"/>
  <c r="R457" i="15"/>
  <c r="S457" i="15"/>
  <c r="P457" i="15"/>
  <c r="Q457" i="15"/>
  <c r="I379" i="15"/>
  <c r="P379" i="15"/>
  <c r="Q379" i="15"/>
  <c r="R379" i="15"/>
  <c r="S379" i="15" s="1"/>
  <c r="T379" i="15" s="1"/>
  <c r="U379" i="15" s="1"/>
  <c r="U379" i="5" s="1"/>
  <c r="I147" i="15"/>
  <c r="R147" i="15"/>
  <c r="S147" i="15"/>
  <c r="T147" i="15"/>
  <c r="P147" i="15"/>
  <c r="Q147" i="15"/>
  <c r="I602" i="15"/>
  <c r="P602" i="15"/>
  <c r="Q602" i="15"/>
  <c r="R602" i="15"/>
  <c r="S602" i="15"/>
  <c r="T602" i="15"/>
  <c r="I249" i="15"/>
  <c r="P249" i="15"/>
  <c r="Q249" i="15"/>
  <c r="R249" i="15"/>
  <c r="S249" i="15"/>
  <c r="T249" i="15" s="1"/>
  <c r="U249" i="15" s="1"/>
  <c r="U249" i="5" s="1"/>
  <c r="I720" i="15"/>
  <c r="Q720" i="15"/>
  <c r="P720" i="15"/>
  <c r="R720" i="15"/>
  <c r="S720" i="15" s="1"/>
  <c r="T720" i="15" s="1"/>
  <c r="I119" i="15"/>
  <c r="R119" i="15"/>
  <c r="S119" i="15"/>
  <c r="T119" i="15"/>
  <c r="P119" i="15"/>
  <c r="Q119" i="15"/>
  <c r="I865" i="15"/>
  <c r="Q865" i="15"/>
  <c r="P865" i="15"/>
  <c r="R865" i="15"/>
  <c r="S865" i="15" s="1"/>
  <c r="I60" i="15"/>
  <c r="R60" i="15"/>
  <c r="S60" i="15"/>
  <c r="T60" i="15"/>
  <c r="P60" i="15"/>
  <c r="Q60" i="15"/>
  <c r="I744" i="15"/>
  <c r="S744" i="15"/>
  <c r="T744" i="15"/>
  <c r="P744" i="15"/>
  <c r="Q744" i="15"/>
  <c r="R744" i="15"/>
  <c r="I405" i="15"/>
  <c r="P405" i="15"/>
  <c r="Q405" i="15"/>
  <c r="R405" i="15"/>
  <c r="S405" i="15" s="1"/>
  <c r="T405" i="15" s="1"/>
  <c r="U405" i="15" s="1"/>
  <c r="U405" i="5" s="1"/>
  <c r="I285" i="15"/>
  <c r="P285" i="15"/>
  <c r="Q285" i="15"/>
  <c r="R285" i="15"/>
  <c r="I163" i="15"/>
  <c r="S163" i="15"/>
  <c r="T163" i="15"/>
  <c r="P163" i="15"/>
  <c r="Q163" i="15"/>
  <c r="R163" i="15"/>
  <c r="I125" i="15"/>
  <c r="P125" i="15"/>
  <c r="Q125" i="15"/>
  <c r="R125" i="15"/>
  <c r="S125" i="15" s="1"/>
  <c r="T125" i="15" s="1"/>
  <c r="I655" i="15"/>
  <c r="S655" i="15"/>
  <c r="T655" i="15"/>
  <c r="P655" i="15"/>
  <c r="Q655" i="15"/>
  <c r="R655" i="15"/>
  <c r="I581" i="15"/>
  <c r="P581" i="15"/>
  <c r="Q581" i="15"/>
  <c r="R581" i="15"/>
  <c r="S581" i="15"/>
  <c r="T581" i="15"/>
  <c r="I814" i="15"/>
  <c r="P814" i="15"/>
  <c r="Q814" i="15"/>
  <c r="S814" i="15"/>
  <c r="R814" i="15"/>
  <c r="T814" i="15"/>
  <c r="I132" i="15"/>
  <c r="P132" i="15"/>
  <c r="Q132" i="15"/>
  <c r="R132" i="15"/>
  <c r="I509" i="15"/>
  <c r="P509" i="15"/>
  <c r="Q509" i="15"/>
  <c r="R509" i="15"/>
  <c r="T509" i="15"/>
  <c r="S509" i="15"/>
  <c r="I391" i="15"/>
  <c r="P391" i="15"/>
  <c r="Q391" i="15"/>
  <c r="T391" i="15" s="1"/>
  <c r="U391" i="15" s="1"/>
  <c r="U391" i="5" s="1"/>
  <c r="R391" i="15"/>
  <c r="S391" i="15" s="1"/>
  <c r="I23" i="15"/>
  <c r="J23" i="15" s="1"/>
  <c r="T23" i="5" s="1"/>
  <c r="P23" i="15"/>
  <c r="Q23" i="15"/>
  <c r="R23" i="15"/>
  <c r="I838" i="15"/>
  <c r="R838" i="15"/>
  <c r="S838" i="15"/>
  <c r="T838" i="15"/>
  <c r="Q838" i="15"/>
  <c r="P838" i="15"/>
  <c r="I753" i="15"/>
  <c r="T753" i="15"/>
  <c r="Q753" i="15"/>
  <c r="R753" i="15"/>
  <c r="S753" i="15"/>
  <c r="P753" i="15"/>
  <c r="I688" i="15"/>
  <c r="P688" i="15"/>
  <c r="Q688" i="15"/>
  <c r="R688" i="15"/>
  <c r="S688" i="15"/>
  <c r="T688" i="15"/>
  <c r="I461" i="15"/>
  <c r="J461" i="15" s="1"/>
  <c r="T461" i="5" s="1"/>
  <c r="P461" i="15"/>
  <c r="Q461" i="15"/>
  <c r="R461" i="15"/>
  <c r="I341" i="15"/>
  <c r="P341" i="15"/>
  <c r="Q341" i="15"/>
  <c r="R341" i="15"/>
  <c r="I142" i="15"/>
  <c r="S142" i="15"/>
  <c r="T142" i="15"/>
  <c r="P142" i="15"/>
  <c r="Q142" i="15"/>
  <c r="R142" i="15"/>
  <c r="I716" i="15"/>
  <c r="R716" i="15"/>
  <c r="S716" i="15"/>
  <c r="T716" i="15"/>
  <c r="P716" i="15"/>
  <c r="Q716" i="15"/>
  <c r="I513" i="15"/>
  <c r="Q513" i="15"/>
  <c r="P513" i="15"/>
  <c r="R513" i="15"/>
  <c r="I856" i="15"/>
  <c r="J856" i="15" s="1"/>
  <c r="T856" i="5" s="1"/>
  <c r="Q856" i="15"/>
  <c r="P856" i="15"/>
  <c r="R856" i="15"/>
  <c r="S856" i="15" s="1"/>
  <c r="I479" i="15"/>
  <c r="P479" i="15"/>
  <c r="Q479" i="15"/>
  <c r="R479" i="15"/>
  <c r="T479" i="15"/>
  <c r="S479" i="15"/>
  <c r="I307" i="15"/>
  <c r="Q307" i="15"/>
  <c r="P307" i="15"/>
  <c r="R307" i="15"/>
  <c r="S307" i="15" s="1"/>
  <c r="I133" i="15"/>
  <c r="Q133" i="15"/>
  <c r="R133" i="15"/>
  <c r="S133" i="15"/>
  <c r="P133" i="15"/>
  <c r="T133" i="15"/>
  <c r="I22" i="15"/>
  <c r="P22" i="15"/>
  <c r="Q22" i="15"/>
  <c r="R22" i="15"/>
  <c r="S22" i="15"/>
  <c r="T22" i="15"/>
  <c r="I619" i="15"/>
  <c r="P619" i="15"/>
  <c r="Q619" i="15"/>
  <c r="R619" i="15"/>
  <c r="I87" i="15"/>
  <c r="R87" i="15"/>
  <c r="P87" i="15"/>
  <c r="Q87" i="15"/>
  <c r="I798" i="15"/>
  <c r="P798" i="15"/>
  <c r="Q798" i="15"/>
  <c r="R798" i="15"/>
  <c r="S798" i="15"/>
  <c r="T798" i="15"/>
  <c r="I734" i="15"/>
  <c r="P734" i="15"/>
  <c r="R734" i="15"/>
  <c r="S734" i="15"/>
  <c r="T734" i="15"/>
  <c r="Q734" i="15"/>
  <c r="I441" i="15"/>
  <c r="S441" i="15"/>
  <c r="T441" i="15"/>
  <c r="P441" i="15"/>
  <c r="Q441" i="15"/>
  <c r="R441" i="15"/>
  <c r="I349" i="15"/>
  <c r="P349" i="15"/>
  <c r="Q349" i="15"/>
  <c r="R349" i="15"/>
  <c r="T349" i="15"/>
  <c r="S349" i="15"/>
  <c r="I263" i="15"/>
  <c r="P263" i="15"/>
  <c r="Q263" i="15"/>
  <c r="R263" i="15"/>
  <c r="S263" i="15" s="1"/>
  <c r="I143" i="15"/>
  <c r="R143" i="15"/>
  <c r="P143" i="15"/>
  <c r="Q143" i="15"/>
  <c r="I613" i="15"/>
  <c r="S613" i="15"/>
  <c r="T613" i="15"/>
  <c r="R613" i="15"/>
  <c r="P613" i="15"/>
  <c r="Q613" i="15"/>
  <c r="I523" i="15"/>
  <c r="R523" i="15"/>
  <c r="S523" i="15"/>
  <c r="T523" i="15"/>
  <c r="P523" i="15"/>
  <c r="Q523" i="15"/>
  <c r="E89" i="4"/>
  <c r="M89" i="4"/>
  <c r="P89" i="4"/>
  <c r="C89" i="5" s="1"/>
  <c r="K89" i="4"/>
  <c r="L89" i="4"/>
  <c r="E705" i="4"/>
  <c r="L705" i="4"/>
  <c r="M705" i="4"/>
  <c r="P705" i="4"/>
  <c r="K705" i="4"/>
  <c r="E321" i="4"/>
  <c r="K321" i="4"/>
  <c r="P321" i="4"/>
  <c r="C321" i="5" s="1"/>
  <c r="L321" i="4"/>
  <c r="M321" i="4"/>
  <c r="E327" i="4"/>
  <c r="K327" i="4"/>
  <c r="P327" i="4"/>
  <c r="L327" i="4"/>
  <c r="M327" i="4"/>
  <c r="E595" i="4"/>
  <c r="L595" i="4"/>
  <c r="K595" i="4"/>
  <c r="P595" i="4"/>
  <c r="C595" i="5" s="1"/>
  <c r="M595" i="4"/>
  <c r="M231" i="4"/>
  <c r="K231" i="4"/>
  <c r="L231" i="4"/>
  <c r="E794" i="4"/>
  <c r="P794" i="4"/>
  <c r="C794" i="5" s="1"/>
  <c r="K794" i="4"/>
  <c r="L794" i="4"/>
  <c r="M794" i="4"/>
  <c r="E142" i="4"/>
  <c r="K142" i="4"/>
  <c r="L142" i="4"/>
  <c r="N142" i="4" s="1"/>
  <c r="E747" i="4"/>
  <c r="M747" i="4"/>
  <c r="K747" i="4"/>
  <c r="L747" i="4"/>
  <c r="P747" i="4"/>
  <c r="E287" i="4"/>
  <c r="K287" i="4"/>
  <c r="M287" i="4"/>
  <c r="L287" i="4"/>
  <c r="P287" i="4"/>
  <c r="C287" i="5" s="1"/>
  <c r="E852" i="4"/>
  <c r="K852" i="4"/>
  <c r="L852" i="4"/>
  <c r="M852" i="4"/>
  <c r="P852" i="4"/>
  <c r="E454" i="4"/>
  <c r="K454" i="4"/>
  <c r="M454" i="4"/>
  <c r="L454" i="4"/>
  <c r="P454" i="4"/>
  <c r="C454" i="5" s="1"/>
  <c r="E513" i="4"/>
  <c r="K513" i="4"/>
  <c r="L513" i="4"/>
  <c r="P513" i="4"/>
  <c r="C513" i="5" s="1"/>
  <c r="M513" i="4"/>
  <c r="N513" i="4" s="1"/>
  <c r="E167" i="4"/>
  <c r="L167" i="4"/>
  <c r="M167" i="4"/>
  <c r="P167" i="4"/>
  <c r="K167" i="4"/>
  <c r="E806" i="4"/>
  <c r="M806" i="4"/>
  <c r="L806" i="4"/>
  <c r="K806" i="4"/>
  <c r="P806" i="4"/>
  <c r="E138" i="4"/>
  <c r="M138" i="4"/>
  <c r="K138" i="4"/>
  <c r="L138" i="4"/>
  <c r="P138" i="4"/>
  <c r="C138" i="5" s="1"/>
  <c r="E715" i="4"/>
  <c r="P715" i="4"/>
  <c r="C715" i="5" s="1"/>
  <c r="L715" i="4"/>
  <c r="K715" i="4"/>
  <c r="M715" i="4"/>
  <c r="E371" i="4"/>
  <c r="L371" i="4"/>
  <c r="M371" i="4"/>
  <c r="N371" i="4" s="1"/>
  <c r="P371" i="4"/>
  <c r="K371" i="4"/>
  <c r="E195" i="4"/>
  <c r="K195" i="4"/>
  <c r="L195" i="4"/>
  <c r="M195" i="4"/>
  <c r="N195" i="4" s="1"/>
  <c r="P195" i="4"/>
  <c r="E764" i="4"/>
  <c r="L764" i="4"/>
  <c r="M764" i="4"/>
  <c r="P764" i="4"/>
  <c r="K764" i="4"/>
  <c r="E8" i="4"/>
  <c r="P8" i="4"/>
  <c r="K8" i="4"/>
  <c r="L8" i="4"/>
  <c r="M8" i="4"/>
  <c r="E645" i="4"/>
  <c r="K645" i="4"/>
  <c r="L645" i="4"/>
  <c r="P645" i="4"/>
  <c r="M645" i="4"/>
  <c r="E507" i="4"/>
  <c r="M507" i="4"/>
  <c r="K507" i="4"/>
  <c r="L507" i="4"/>
  <c r="E255" i="4"/>
  <c r="L255" i="4"/>
  <c r="P255" i="4"/>
  <c r="C255" i="5" s="1"/>
  <c r="M255" i="4"/>
  <c r="K255" i="4"/>
  <c r="E129" i="4"/>
  <c r="M129" i="4"/>
  <c r="P129" i="4"/>
  <c r="C129" i="5" s="1"/>
  <c r="K129" i="4"/>
  <c r="L129" i="4"/>
  <c r="E432" i="4"/>
  <c r="L432" i="4"/>
  <c r="P432" i="4"/>
  <c r="K432" i="4"/>
  <c r="M432" i="4"/>
  <c r="E54" i="4"/>
  <c r="P54" i="4"/>
  <c r="M54" i="4"/>
  <c r="K54" i="4"/>
  <c r="L54" i="4"/>
  <c r="E589" i="4"/>
  <c r="K589" i="4"/>
  <c r="L589" i="4"/>
  <c r="E398" i="4"/>
  <c r="M398" i="4"/>
  <c r="P398" i="4"/>
  <c r="K398" i="4"/>
  <c r="L398" i="4"/>
  <c r="E279" i="4"/>
  <c r="M279" i="4"/>
  <c r="K279" i="4"/>
  <c r="L279" i="4"/>
  <c r="P279" i="4"/>
  <c r="E175" i="4"/>
  <c r="L175" i="4"/>
  <c r="M175" i="4"/>
  <c r="N175" i="4" s="1"/>
  <c r="P175" i="4"/>
  <c r="K175" i="4"/>
  <c r="E492" i="4"/>
  <c r="M492" i="4"/>
  <c r="K492" i="4"/>
  <c r="L492" i="4"/>
  <c r="P492" i="4"/>
  <c r="E166" i="4"/>
  <c r="M166" i="4"/>
  <c r="K166" i="4"/>
  <c r="L166" i="4"/>
  <c r="P166" i="4"/>
  <c r="E703" i="4"/>
  <c r="K703" i="4"/>
  <c r="M703" i="4"/>
  <c r="P703" i="4"/>
  <c r="C703" i="5" s="1"/>
  <c r="L703" i="4"/>
  <c r="E804" i="4"/>
  <c r="G804" i="4" s="1"/>
  <c r="B804" i="5" s="1"/>
  <c r="K804" i="4"/>
  <c r="L804" i="4"/>
  <c r="E12" i="4"/>
  <c r="K12" i="4"/>
  <c r="L12" i="4"/>
  <c r="P12" i="4"/>
  <c r="M12" i="4"/>
  <c r="O603" i="6"/>
  <c r="P603" i="6"/>
  <c r="Q603" i="6"/>
  <c r="S603" i="6" s="1"/>
  <c r="R603" i="6"/>
  <c r="T241" i="6"/>
  <c r="E241" i="5" s="1"/>
  <c r="R241" i="6"/>
  <c r="O241" i="6"/>
  <c r="P241" i="6"/>
  <c r="Q241" i="6"/>
  <c r="S241" i="6" s="1"/>
  <c r="O41" i="6"/>
  <c r="P41" i="6"/>
  <c r="Q41" i="6"/>
  <c r="S41" i="6" s="1"/>
  <c r="R41" i="6"/>
  <c r="Q524" i="6"/>
  <c r="S524" i="6" s="1"/>
  <c r="R524" i="6"/>
  <c r="O524" i="6"/>
  <c r="P524" i="6"/>
  <c r="O370" i="6"/>
  <c r="P370" i="6"/>
  <c r="Q370" i="6"/>
  <c r="S370" i="6" s="1"/>
  <c r="R370" i="6"/>
  <c r="Q158" i="6"/>
  <c r="S158" i="6" s="1"/>
  <c r="O158" i="6"/>
  <c r="P158" i="6"/>
  <c r="R158" i="6"/>
  <c r="Q849" i="6"/>
  <c r="S849" i="6" s="1"/>
  <c r="R849" i="6"/>
  <c r="O849" i="6"/>
  <c r="P849" i="6"/>
  <c r="P645" i="6"/>
  <c r="O645" i="6"/>
  <c r="Q645" i="6"/>
  <c r="S645" i="6" s="1"/>
  <c r="R645" i="6"/>
  <c r="P367" i="6"/>
  <c r="O367" i="6"/>
  <c r="Q367" i="6"/>
  <c r="S367" i="6" s="1"/>
  <c r="R367" i="6"/>
  <c r="O47" i="6"/>
  <c r="P47" i="6"/>
  <c r="Q47" i="6"/>
  <c r="S47" i="6" s="1"/>
  <c r="R47" i="6"/>
  <c r="P716" i="6"/>
  <c r="Q716" i="6"/>
  <c r="S716" i="6" s="1"/>
  <c r="R716" i="6"/>
  <c r="O716" i="6"/>
  <c r="O412" i="6"/>
  <c r="P412" i="6"/>
  <c r="Q412" i="6"/>
  <c r="S412" i="6" s="1"/>
  <c r="R412" i="6"/>
  <c r="Q258" i="6"/>
  <c r="S258" i="6" s="1"/>
  <c r="R258" i="6"/>
  <c r="O258" i="6"/>
  <c r="P258" i="6"/>
  <c r="Q839" i="6"/>
  <c r="S839" i="6" s="1"/>
  <c r="O839" i="6"/>
  <c r="R839" i="6"/>
  <c r="P839" i="6"/>
  <c r="O605" i="6"/>
  <c r="R605" i="6"/>
  <c r="Q605" i="6"/>
  <c r="S605" i="6" s="1"/>
  <c r="P605" i="6"/>
  <c r="R517" i="6"/>
  <c r="P517" i="6"/>
  <c r="O517" i="6"/>
  <c r="Q517" i="6"/>
  <c r="S517" i="6" s="1"/>
  <c r="O355" i="6"/>
  <c r="P355" i="6"/>
  <c r="Q355" i="6"/>
  <c r="Q153" i="6"/>
  <c r="S153" i="6" s="1"/>
  <c r="P153" i="6"/>
  <c r="O153" i="6"/>
  <c r="R153" i="6"/>
  <c r="O862" i="6"/>
  <c r="P862" i="6"/>
  <c r="Q862" i="6"/>
  <c r="S862" i="6" s="1"/>
  <c r="R862" i="6"/>
  <c r="P646" i="6"/>
  <c r="O646" i="6"/>
  <c r="Q646" i="6"/>
  <c r="S646" i="6" s="1"/>
  <c r="R646" i="6"/>
  <c r="R518" i="6"/>
  <c r="Q518" i="6"/>
  <c r="S518" i="6" s="1"/>
  <c r="P518" i="6"/>
  <c r="O518" i="6"/>
  <c r="O382" i="6"/>
  <c r="P382" i="6"/>
  <c r="Q382" i="6"/>
  <c r="S382" i="6" s="1"/>
  <c r="R382" i="6"/>
  <c r="O152" i="6"/>
  <c r="P152" i="6"/>
  <c r="R152" i="6" s="1"/>
  <c r="Q152" i="6"/>
  <c r="O48" i="6"/>
  <c r="P48" i="6"/>
  <c r="Q48" i="6"/>
  <c r="S48" i="6" s="1"/>
  <c r="R48" i="6"/>
  <c r="P641" i="6"/>
  <c r="O641" i="6"/>
  <c r="Q641" i="6"/>
  <c r="P578" i="6"/>
  <c r="O578" i="6"/>
  <c r="Q578" i="6"/>
  <c r="O142" i="6"/>
  <c r="P142" i="6"/>
  <c r="Q142" i="6"/>
  <c r="R142" i="6" s="1"/>
  <c r="Q791" i="6"/>
  <c r="S791" i="6" s="1"/>
  <c r="O791" i="6"/>
  <c r="P791" i="6"/>
  <c r="R791" i="6"/>
  <c r="O475" i="6"/>
  <c r="P475" i="6"/>
  <c r="R475" i="6"/>
  <c r="Q475" i="6"/>
  <c r="S475" i="6" s="1"/>
  <c r="O39" i="6"/>
  <c r="P39" i="6"/>
  <c r="Q39" i="6"/>
  <c r="S39" i="6" s="1"/>
  <c r="R39" i="6"/>
  <c r="P552" i="6"/>
  <c r="O552" i="6"/>
  <c r="R552" i="6"/>
  <c r="Q552" i="6"/>
  <c r="S552" i="6" s="1"/>
  <c r="O821" i="6"/>
  <c r="Q821" i="6"/>
  <c r="S821" i="6" s="1"/>
  <c r="P821" i="6"/>
  <c r="R821" i="6"/>
  <c r="O419" i="6"/>
  <c r="P419" i="6"/>
  <c r="Q419" i="6"/>
  <c r="S419" i="6" s="1"/>
  <c r="R419" i="6"/>
  <c r="O558" i="6"/>
  <c r="P558" i="6"/>
  <c r="Q558" i="6"/>
  <c r="P28" i="6"/>
  <c r="O28" i="6"/>
  <c r="Q28" i="6"/>
  <c r="P653" i="6"/>
  <c r="O653" i="6"/>
  <c r="Q653" i="6"/>
  <c r="S653" i="6" s="1"/>
  <c r="R653" i="6"/>
  <c r="Q265" i="6"/>
  <c r="S265" i="6" s="1"/>
  <c r="O265" i="6"/>
  <c r="P265" i="6"/>
  <c r="R265" i="6"/>
  <c r="O43" i="6"/>
  <c r="P43" i="6"/>
  <c r="Q43" i="6"/>
  <c r="S43" i="6" s="1"/>
  <c r="R43" i="6"/>
  <c r="O756" i="6"/>
  <c r="P756" i="6"/>
  <c r="Q756" i="6"/>
  <c r="S756" i="6" s="1"/>
  <c r="R756" i="6"/>
  <c r="P468" i="6"/>
  <c r="O468" i="6"/>
  <c r="R468" i="6"/>
  <c r="Q468" i="6"/>
  <c r="S468" i="6" s="1"/>
  <c r="P178" i="6"/>
  <c r="R178" i="6"/>
  <c r="O178" i="6"/>
  <c r="Q178" i="6"/>
  <c r="S178" i="6" s="1"/>
  <c r="P408" i="6"/>
  <c r="O408" i="6"/>
  <c r="R408" i="6"/>
  <c r="Q408" i="6"/>
  <c r="S408" i="6" s="1"/>
  <c r="O671" i="6"/>
  <c r="P671" i="6"/>
  <c r="R671" i="6"/>
  <c r="Q671" i="6"/>
  <c r="S671" i="6" s="1"/>
  <c r="P331" i="6"/>
  <c r="R331" i="6"/>
  <c r="O331" i="6"/>
  <c r="Q331" i="6"/>
  <c r="S331" i="6" s="1"/>
  <c r="O776" i="6"/>
  <c r="P776" i="6"/>
  <c r="R776" i="6"/>
  <c r="Q776" i="6"/>
  <c r="S776" i="6" s="1"/>
  <c r="O202" i="6"/>
  <c r="P202" i="6"/>
  <c r="Q202" i="6"/>
  <c r="P365" i="6"/>
  <c r="Q365" i="6"/>
  <c r="S365" i="6" s="1"/>
  <c r="R365" i="6"/>
  <c r="O365" i="6"/>
  <c r="O590" i="6"/>
  <c r="P590" i="6"/>
  <c r="Q590" i="6"/>
  <c r="S590" i="6" s="1"/>
  <c r="R590" i="6"/>
  <c r="O52" i="6"/>
  <c r="P52" i="6"/>
  <c r="Q52" i="6"/>
  <c r="S52" i="6" s="1"/>
  <c r="R52" i="6"/>
  <c r="Q789" i="6"/>
  <c r="S789" i="6" s="1"/>
  <c r="O789" i="6"/>
  <c r="P789" i="6"/>
  <c r="R789" i="6"/>
  <c r="R577" i="6"/>
  <c r="O577" i="6"/>
  <c r="P577" i="6"/>
  <c r="Q577" i="6"/>
  <c r="S577" i="6" s="1"/>
  <c r="Q503" i="6"/>
  <c r="S503" i="6" s="1"/>
  <c r="R503" i="6"/>
  <c r="O503" i="6"/>
  <c r="P503" i="6"/>
  <c r="O375" i="6"/>
  <c r="P375" i="6"/>
  <c r="R375" i="6"/>
  <c r="Q375" i="6"/>
  <c r="S375" i="6" s="1"/>
  <c r="P171" i="6"/>
  <c r="O171" i="6"/>
  <c r="Q171" i="6"/>
  <c r="S171" i="6" s="1"/>
  <c r="R171" i="6"/>
  <c r="Q25" i="6"/>
  <c r="S25" i="6" s="1"/>
  <c r="R25" i="6"/>
  <c r="P25" i="6"/>
  <c r="O25" i="6"/>
  <c r="Q794" i="6"/>
  <c r="S794" i="6" s="1"/>
  <c r="P794" i="6"/>
  <c r="O794" i="6"/>
  <c r="R794" i="6"/>
  <c r="P536" i="6"/>
  <c r="Q536" i="6"/>
  <c r="S536" i="6" s="1"/>
  <c r="R536" i="6"/>
  <c r="O536" i="6"/>
  <c r="O378" i="6"/>
  <c r="P378" i="6"/>
  <c r="Q378" i="6"/>
  <c r="S378" i="6" s="1"/>
  <c r="R378" i="6"/>
  <c r="R100" i="6"/>
  <c r="P100" i="6"/>
  <c r="O100" i="6"/>
  <c r="Q100" i="6"/>
  <c r="S100" i="6" s="1"/>
  <c r="Q857" i="6"/>
  <c r="S857" i="6" s="1"/>
  <c r="R857" i="6"/>
  <c r="O857" i="6"/>
  <c r="P857" i="6"/>
  <c r="P281" i="6"/>
  <c r="Q281" i="6"/>
  <c r="S281" i="6" s="1"/>
  <c r="O281" i="6"/>
  <c r="R281" i="6"/>
  <c r="O482" i="6"/>
  <c r="P482" i="6"/>
  <c r="Q482" i="6"/>
  <c r="S482" i="6" s="1"/>
  <c r="R482" i="6"/>
  <c r="Q593" i="6"/>
  <c r="S593" i="6" s="1"/>
  <c r="P593" i="6"/>
  <c r="R593" i="6"/>
  <c r="O593" i="6"/>
  <c r="O45" i="6"/>
  <c r="P45" i="6"/>
  <c r="Q45" i="6"/>
  <c r="S45" i="6" s="1"/>
  <c r="R45" i="6"/>
  <c r="O514" i="6"/>
  <c r="P514" i="6"/>
  <c r="Q514" i="6"/>
  <c r="Q156" i="6"/>
  <c r="S156" i="6" s="1"/>
  <c r="R156" i="6"/>
  <c r="P156" i="6"/>
  <c r="O156" i="6"/>
  <c r="P497" i="8"/>
  <c r="H100" i="12"/>
  <c r="P100" i="12"/>
  <c r="Q100" i="12"/>
  <c r="O100" i="12"/>
  <c r="H720" i="12"/>
  <c r="O720" i="12"/>
  <c r="P720" i="12"/>
  <c r="Q720" i="12"/>
  <c r="S232" i="14"/>
  <c r="T232" i="14" s="1"/>
  <c r="R747" i="11"/>
  <c r="S747" i="11" s="1"/>
  <c r="H862" i="12"/>
  <c r="O862" i="12"/>
  <c r="P862" i="12"/>
  <c r="Q862" i="12"/>
  <c r="S676" i="13"/>
  <c r="S607" i="13"/>
  <c r="S49" i="15"/>
  <c r="T49" i="15" s="1"/>
  <c r="H459" i="12"/>
  <c r="S459" i="12"/>
  <c r="O459" i="12"/>
  <c r="P459" i="12"/>
  <c r="Q459" i="12"/>
  <c r="R459" i="12"/>
  <c r="H260" i="12"/>
  <c r="O260" i="12"/>
  <c r="P260" i="12"/>
  <c r="Q260" i="12"/>
  <c r="S344" i="11"/>
  <c r="S6" i="14"/>
  <c r="R682" i="6"/>
  <c r="S682" i="6"/>
  <c r="T250" i="15"/>
  <c r="U250" i="15" s="1"/>
  <c r="U250" i="5" s="1"/>
  <c r="S326" i="13"/>
  <c r="H370" i="12"/>
  <c r="P370" i="12"/>
  <c r="Q370" i="12"/>
  <c r="R370" i="12"/>
  <c r="S370" i="12"/>
  <c r="O370" i="12"/>
  <c r="H79" i="12"/>
  <c r="O79" i="12"/>
  <c r="P79" i="12"/>
  <c r="Q79" i="12"/>
  <c r="R79" i="12" s="1"/>
  <c r="S76" i="11"/>
  <c r="S340" i="14"/>
  <c r="T340" i="14" s="1"/>
  <c r="U340" i="14" s="1"/>
  <c r="S340" i="5" s="1"/>
  <c r="R334" i="11"/>
  <c r="S334" i="11" s="1"/>
  <c r="T334" i="11" s="1"/>
  <c r="M334" i="5" s="1"/>
  <c r="T662" i="15"/>
  <c r="R27" i="13"/>
  <c r="S27" i="13" s="1"/>
  <c r="S667" i="13"/>
  <c r="S408" i="15"/>
  <c r="T408" i="15" s="1"/>
  <c r="U408" i="15" s="1"/>
  <c r="U408" i="5" s="1"/>
  <c r="S228" i="14"/>
  <c r="T228" i="14" s="1"/>
  <c r="U228" i="14" s="1"/>
  <c r="S228" i="5" s="1"/>
  <c r="R823" i="12"/>
  <c r="S823" i="12" s="1"/>
  <c r="S305" i="11"/>
  <c r="T305" i="11" s="1"/>
  <c r="M305" i="5" s="1"/>
  <c r="H422" i="12"/>
  <c r="P422" i="12"/>
  <c r="O422" i="12"/>
  <c r="S422" i="12"/>
  <c r="R422" i="12"/>
  <c r="Q422" i="12"/>
  <c r="H366" i="12"/>
  <c r="P366" i="12"/>
  <c r="Q366" i="12"/>
  <c r="R366" i="12"/>
  <c r="S366" i="12"/>
  <c r="O366" i="12"/>
  <c r="R285" i="11"/>
  <c r="S285" i="11" s="1"/>
  <c r="T285" i="11" s="1"/>
  <c r="M285" i="5" s="1"/>
  <c r="T604" i="15"/>
  <c r="U604" i="15" s="1"/>
  <c r="U604" i="5" s="1"/>
  <c r="R304" i="11"/>
  <c r="S304" i="11" s="1"/>
  <c r="T304" i="11" s="1"/>
  <c r="M304" i="5" s="1"/>
  <c r="T244" i="14"/>
  <c r="S626" i="11"/>
  <c r="S647" i="13"/>
  <c r="S351" i="6"/>
  <c r="T372" i="14"/>
  <c r="S272" i="7"/>
  <c r="T6" i="14"/>
  <c r="G89" i="4"/>
  <c r="B89" i="5" s="1"/>
  <c r="E865" i="4"/>
  <c r="M865" i="4"/>
  <c r="K865" i="4"/>
  <c r="P865" i="4"/>
  <c r="L865" i="4"/>
  <c r="E855" i="4"/>
  <c r="K855" i="4"/>
  <c r="L855" i="4"/>
  <c r="M855" i="4"/>
  <c r="P855" i="4"/>
  <c r="I848" i="7"/>
  <c r="P848" i="7"/>
  <c r="S848" i="7"/>
  <c r="Q848" i="7"/>
  <c r="R848" i="7"/>
  <c r="I840" i="7"/>
  <c r="P840" i="7"/>
  <c r="R840" i="7"/>
  <c r="S840" i="7"/>
  <c r="Q840" i="7"/>
  <c r="I832" i="7"/>
  <c r="R832" i="7"/>
  <c r="S832" i="7"/>
  <c r="Q832" i="7"/>
  <c r="P832" i="7"/>
  <c r="I820" i="7"/>
  <c r="P820" i="7"/>
  <c r="Q820" i="7"/>
  <c r="S820" i="7" s="1"/>
  <c r="T820" i="7" s="1"/>
  <c r="E809" i="4"/>
  <c r="L809" i="4"/>
  <c r="P809" i="4"/>
  <c r="K809" i="4"/>
  <c r="M809" i="4"/>
  <c r="E797" i="4"/>
  <c r="K797" i="4"/>
  <c r="L797" i="4"/>
  <c r="P797" i="4"/>
  <c r="M797" i="4"/>
  <c r="E773" i="4"/>
  <c r="L773" i="4"/>
  <c r="P773" i="4"/>
  <c r="M773" i="4"/>
  <c r="K773" i="4"/>
  <c r="I740" i="7"/>
  <c r="P740" i="7"/>
  <c r="R740" i="7"/>
  <c r="Q740" i="7"/>
  <c r="S740" i="7"/>
  <c r="I722" i="7"/>
  <c r="P722" i="7"/>
  <c r="Q722" i="7"/>
  <c r="R722" i="7"/>
  <c r="S722" i="7"/>
  <c r="I706" i="7"/>
  <c r="P706" i="7"/>
  <c r="R706" i="7"/>
  <c r="Q706" i="7"/>
  <c r="S706" i="7"/>
  <c r="I692" i="7"/>
  <c r="P692" i="7"/>
  <c r="Q692" i="7"/>
  <c r="S692" i="7"/>
  <c r="R692" i="7"/>
  <c r="I680" i="7"/>
  <c r="P680" i="7"/>
  <c r="Q680" i="7"/>
  <c r="R680" i="7"/>
  <c r="S680" i="7"/>
  <c r="I668" i="7"/>
  <c r="P668" i="7"/>
  <c r="R668" i="7"/>
  <c r="S668" i="7"/>
  <c r="Q668" i="7"/>
  <c r="I648" i="7"/>
  <c r="P648" i="7"/>
  <c r="R648" i="7"/>
  <c r="Q648" i="7"/>
  <c r="S648" i="7"/>
  <c r="I628" i="7"/>
  <c r="P628" i="7"/>
  <c r="R628" i="7"/>
  <c r="S628" i="7"/>
  <c r="Q628" i="7"/>
  <c r="I526" i="7"/>
  <c r="P526" i="7"/>
  <c r="R526" i="7"/>
  <c r="S526" i="7"/>
  <c r="Q526" i="7"/>
  <c r="E497" i="4"/>
  <c r="L497" i="4"/>
  <c r="K497" i="4"/>
  <c r="I484" i="7"/>
  <c r="P484" i="7"/>
  <c r="S484" i="7"/>
  <c r="Q484" i="7"/>
  <c r="R484" i="7"/>
  <c r="E467" i="4"/>
  <c r="L467" i="4"/>
  <c r="M467" i="4"/>
  <c r="P467" i="4"/>
  <c r="K467" i="4"/>
  <c r="I458" i="7"/>
  <c r="P458" i="7"/>
  <c r="Q458" i="7"/>
  <c r="R458" i="7"/>
  <c r="S458" i="7"/>
  <c r="I442" i="7"/>
  <c r="R442" i="7"/>
  <c r="S442" i="7"/>
  <c r="Q442" i="7"/>
  <c r="P442" i="7"/>
  <c r="I422" i="7"/>
  <c r="Q422" i="7"/>
  <c r="R422" i="7"/>
  <c r="S422" i="7"/>
  <c r="P422" i="7"/>
  <c r="I408" i="7"/>
  <c r="S408" i="7"/>
  <c r="R408" i="7"/>
  <c r="P408" i="7"/>
  <c r="Q408" i="7"/>
  <c r="I370" i="7"/>
  <c r="P370" i="7"/>
  <c r="R370" i="7"/>
  <c r="Q370" i="7"/>
  <c r="S370" i="7"/>
  <c r="I340" i="7"/>
  <c r="S340" i="7"/>
  <c r="R340" i="7"/>
  <c r="P340" i="7"/>
  <c r="Q340" i="7"/>
  <c r="I178" i="7"/>
  <c r="S178" i="7"/>
  <c r="R178" i="7"/>
  <c r="Q178" i="7"/>
  <c r="P178" i="7"/>
  <c r="E161" i="4"/>
  <c r="P161" i="4"/>
  <c r="L161" i="4"/>
  <c r="K161" i="4"/>
  <c r="M161" i="4"/>
  <c r="N161" i="4" s="1"/>
  <c r="I144" i="7"/>
  <c r="P144" i="7"/>
  <c r="Q144" i="7"/>
  <c r="R144" i="7"/>
  <c r="S144" i="7"/>
  <c r="I134" i="7"/>
  <c r="R134" i="7"/>
  <c r="S134" i="7"/>
  <c r="Q134" i="7"/>
  <c r="P134" i="7"/>
  <c r="I46" i="7"/>
  <c r="R46" i="7"/>
  <c r="S46" i="7"/>
  <c r="Q46" i="7"/>
  <c r="P46" i="7"/>
  <c r="E37" i="4"/>
  <c r="K37" i="4"/>
  <c r="L37" i="4"/>
  <c r="M37" i="4"/>
  <c r="P37" i="4"/>
  <c r="E29" i="4"/>
  <c r="M29" i="4"/>
  <c r="P29" i="4"/>
  <c r="L29" i="4"/>
  <c r="K29" i="4"/>
  <c r="I865" i="7"/>
  <c r="R865" i="7"/>
  <c r="S865" i="7"/>
  <c r="P865" i="7"/>
  <c r="Q865" i="7"/>
  <c r="I835" i="7"/>
  <c r="R835" i="7"/>
  <c r="S835" i="7"/>
  <c r="P835" i="7"/>
  <c r="Q835" i="7"/>
  <c r="I801" i="7"/>
  <c r="P801" i="7"/>
  <c r="R801" i="7"/>
  <c r="Q801" i="7"/>
  <c r="S801" i="7"/>
  <c r="I769" i="7"/>
  <c r="P769" i="7"/>
  <c r="Q769" i="7"/>
  <c r="R769" i="7"/>
  <c r="S769" i="7"/>
  <c r="I757" i="7"/>
  <c r="P757" i="7"/>
  <c r="R757" i="7"/>
  <c r="Q757" i="7"/>
  <c r="S757" i="7"/>
  <c r="I743" i="7"/>
  <c r="P743" i="7"/>
  <c r="R743" i="7"/>
  <c r="Q743" i="7"/>
  <c r="S743" i="7"/>
  <c r="I735" i="7"/>
  <c r="P735" i="7"/>
  <c r="Q735" i="7"/>
  <c r="S735" i="7" s="1"/>
  <c r="E712" i="4"/>
  <c r="K712" i="4"/>
  <c r="L712" i="4"/>
  <c r="M712" i="4"/>
  <c r="P712" i="4"/>
  <c r="I631" i="7"/>
  <c r="P631" i="7"/>
  <c r="Q631" i="7"/>
  <c r="S631" i="7" s="1"/>
  <c r="I625" i="7"/>
  <c r="P625" i="7"/>
  <c r="Q625" i="7"/>
  <c r="R625" i="7"/>
  <c r="I619" i="7"/>
  <c r="P619" i="7"/>
  <c r="R619" i="7"/>
  <c r="S619" i="7"/>
  <c r="Q619" i="7"/>
  <c r="I613" i="7"/>
  <c r="P613" i="7"/>
  <c r="Q613" i="7"/>
  <c r="R613" i="7"/>
  <c r="S613" i="7" s="1"/>
  <c r="E606" i="4"/>
  <c r="K606" i="4"/>
  <c r="L606" i="4"/>
  <c r="P606" i="4"/>
  <c r="M606" i="4"/>
  <c r="E600" i="4"/>
  <c r="K600" i="4"/>
  <c r="L600" i="4"/>
  <c r="M600" i="4"/>
  <c r="I593" i="7"/>
  <c r="R593" i="7"/>
  <c r="S593" i="7"/>
  <c r="Q593" i="7"/>
  <c r="P593" i="7"/>
  <c r="E584" i="4"/>
  <c r="K584" i="4"/>
  <c r="M584" i="4"/>
  <c r="L584" i="4"/>
  <c r="P584" i="4"/>
  <c r="I575" i="7"/>
  <c r="P575" i="7"/>
  <c r="R575" i="7"/>
  <c r="Q575" i="7"/>
  <c r="S575" i="7"/>
  <c r="E568" i="4"/>
  <c r="M568" i="4"/>
  <c r="P568" i="4"/>
  <c r="K568" i="4"/>
  <c r="L568" i="4"/>
  <c r="E560" i="4"/>
  <c r="L560" i="4"/>
  <c r="M560" i="4"/>
  <c r="N560" i="4" s="1"/>
  <c r="P560" i="4"/>
  <c r="K560" i="4"/>
  <c r="I539" i="7"/>
  <c r="R539" i="7"/>
  <c r="S539" i="7"/>
  <c r="P539" i="7"/>
  <c r="Q539" i="7"/>
  <c r="E532" i="4"/>
  <c r="M532" i="4"/>
  <c r="K532" i="4"/>
  <c r="L532" i="4"/>
  <c r="E516" i="4"/>
  <c r="L516" i="4"/>
  <c r="P516" i="4"/>
  <c r="K516" i="4"/>
  <c r="M516" i="4"/>
  <c r="N516" i="4" s="1"/>
  <c r="O516" i="4" s="1"/>
  <c r="I503" i="7"/>
  <c r="P503" i="7"/>
  <c r="R503" i="7"/>
  <c r="Q503" i="7"/>
  <c r="S503" i="7"/>
  <c r="I455" i="7"/>
  <c r="P455" i="7"/>
  <c r="R455" i="7"/>
  <c r="Q455" i="7"/>
  <c r="S455" i="7"/>
  <c r="I425" i="7"/>
  <c r="Q425" i="7"/>
  <c r="R425" i="7"/>
  <c r="S425" i="7"/>
  <c r="P425" i="7"/>
  <c r="I387" i="7"/>
  <c r="P387" i="7"/>
  <c r="R387" i="7"/>
  <c r="Q387" i="7"/>
  <c r="S387" i="7"/>
  <c r="I379" i="7"/>
  <c r="P379" i="7"/>
  <c r="R379" i="7"/>
  <c r="Q379" i="7"/>
  <c r="S379" i="7"/>
  <c r="I371" i="7"/>
  <c r="P371" i="7"/>
  <c r="R371" i="7"/>
  <c r="Q371" i="7"/>
  <c r="S371" i="7"/>
  <c r="I335" i="7"/>
  <c r="P335" i="7"/>
  <c r="Q335" i="7"/>
  <c r="S335" i="7"/>
  <c r="R335" i="7"/>
  <c r="E324" i="4"/>
  <c r="M324" i="4"/>
  <c r="K324" i="4"/>
  <c r="P324" i="4"/>
  <c r="L324" i="4"/>
  <c r="I291" i="7"/>
  <c r="P291" i="7"/>
  <c r="S291" i="7"/>
  <c r="Q291" i="7"/>
  <c r="R291" i="7"/>
  <c r="I283" i="7"/>
  <c r="P283" i="7"/>
  <c r="Q283" i="7"/>
  <c r="R283" i="7"/>
  <c r="S283" i="7"/>
  <c r="I275" i="7"/>
  <c r="P275" i="7"/>
  <c r="R275" i="7"/>
  <c r="Q275" i="7"/>
  <c r="S275" i="7"/>
  <c r="I267" i="7"/>
  <c r="P267" i="7"/>
  <c r="Q267" i="7"/>
  <c r="S267" i="7"/>
  <c r="R267" i="7"/>
  <c r="I261" i="7"/>
  <c r="P261" i="7"/>
  <c r="Q261" i="7"/>
  <c r="S261" i="7"/>
  <c r="R261" i="7"/>
  <c r="I241" i="7"/>
  <c r="P241" i="7"/>
  <c r="Q241" i="7"/>
  <c r="S241" i="7"/>
  <c r="R241" i="7"/>
  <c r="E202" i="4"/>
  <c r="K202" i="4"/>
  <c r="L202" i="4"/>
  <c r="N202" i="4" s="1"/>
  <c r="I191" i="7"/>
  <c r="P191" i="7"/>
  <c r="Q191" i="7"/>
  <c r="R191" i="7"/>
  <c r="E180" i="4"/>
  <c r="P180" i="4"/>
  <c r="L180" i="4"/>
  <c r="K180" i="4"/>
  <c r="M180" i="4"/>
  <c r="N180" i="4" s="1"/>
  <c r="E170" i="4"/>
  <c r="M170" i="4"/>
  <c r="K170" i="4"/>
  <c r="L170" i="4"/>
  <c r="P170" i="4"/>
  <c r="I151" i="7"/>
  <c r="P151" i="7"/>
  <c r="R151" i="7"/>
  <c r="Q151" i="7"/>
  <c r="S151" i="7"/>
  <c r="E124" i="4"/>
  <c r="M124" i="4"/>
  <c r="P124" i="4"/>
  <c r="K124" i="4"/>
  <c r="L124" i="4"/>
  <c r="E108" i="4"/>
  <c r="M108" i="4"/>
  <c r="K108" i="4"/>
  <c r="L108" i="4"/>
  <c r="P108" i="4"/>
  <c r="E100" i="4"/>
  <c r="M100" i="4"/>
  <c r="P100" i="4"/>
  <c r="K100" i="4"/>
  <c r="L100" i="4"/>
  <c r="E92" i="4"/>
  <c r="K92" i="4"/>
  <c r="L92" i="4"/>
  <c r="P92" i="4"/>
  <c r="M92" i="4"/>
  <c r="E82" i="4"/>
  <c r="P82" i="4"/>
  <c r="K82" i="4"/>
  <c r="L82" i="4"/>
  <c r="M82" i="4"/>
  <c r="H353" i="12"/>
  <c r="P353" i="12"/>
  <c r="O353" i="12"/>
  <c r="Q353" i="12"/>
  <c r="R353" i="12" s="1"/>
  <c r="H278" i="12"/>
  <c r="O278" i="12"/>
  <c r="P278" i="12"/>
  <c r="Q278" i="12"/>
  <c r="H499" i="12"/>
  <c r="P499" i="12"/>
  <c r="R499" i="12" s="1"/>
  <c r="O499" i="12"/>
  <c r="H491" i="12"/>
  <c r="P491" i="12"/>
  <c r="O491" i="12"/>
  <c r="Q491" i="12"/>
  <c r="R491" i="12"/>
  <c r="S491" i="12"/>
  <c r="H329" i="12"/>
  <c r="P329" i="12"/>
  <c r="Q329" i="12"/>
  <c r="R329" i="12"/>
  <c r="S329" i="12"/>
  <c r="O329" i="12"/>
  <c r="H84" i="12"/>
  <c r="P84" i="12"/>
  <c r="O84" i="12"/>
  <c r="Q84" i="12"/>
  <c r="R84" i="12" s="1"/>
  <c r="S84" i="12" s="1"/>
  <c r="I862" i="7"/>
  <c r="P862" i="7"/>
  <c r="Q862" i="7"/>
  <c r="R862" i="7"/>
  <c r="S862" i="7"/>
  <c r="I822" i="7"/>
  <c r="R822" i="7"/>
  <c r="S822" i="7"/>
  <c r="P822" i="7"/>
  <c r="Q822" i="7"/>
  <c r="I798" i="7"/>
  <c r="P798" i="7"/>
  <c r="S798" i="7"/>
  <c r="Q798" i="7"/>
  <c r="R798" i="7"/>
  <c r="E779" i="4"/>
  <c r="L779" i="4"/>
  <c r="M779" i="4"/>
  <c r="P779" i="4"/>
  <c r="K779" i="4"/>
  <c r="E767" i="4"/>
  <c r="K767" i="4"/>
  <c r="M767" i="4"/>
  <c r="P767" i="4"/>
  <c r="L767" i="4"/>
  <c r="I758" i="7"/>
  <c r="P758" i="7"/>
  <c r="R758" i="7"/>
  <c r="Q758" i="7"/>
  <c r="S758" i="7"/>
  <c r="E751" i="4"/>
  <c r="L751" i="4"/>
  <c r="P751" i="4"/>
  <c r="K751" i="4"/>
  <c r="M751" i="4"/>
  <c r="I632" i="7"/>
  <c r="P632" i="7"/>
  <c r="R632" i="7"/>
  <c r="Q632" i="7"/>
  <c r="S632" i="7"/>
  <c r="I618" i="7"/>
  <c r="P618" i="7"/>
  <c r="Q618" i="7"/>
  <c r="R618" i="7"/>
  <c r="S618" i="7"/>
  <c r="I562" i="7"/>
  <c r="P562" i="7"/>
  <c r="Q562" i="7"/>
  <c r="R562" i="7"/>
  <c r="S562" i="7"/>
  <c r="I494" i="7"/>
  <c r="Q494" i="7"/>
  <c r="P494" i="7"/>
  <c r="R494" i="7"/>
  <c r="S494" i="7" s="1"/>
  <c r="E485" i="4"/>
  <c r="K485" i="4"/>
  <c r="L485" i="4"/>
  <c r="P485" i="4"/>
  <c r="M485" i="4"/>
  <c r="N485" i="4" s="1"/>
  <c r="I476" i="7"/>
  <c r="P476" i="7"/>
  <c r="Q476" i="7"/>
  <c r="R476" i="7"/>
  <c r="I468" i="7"/>
  <c r="P468" i="7"/>
  <c r="Q468" i="7"/>
  <c r="R468" i="7"/>
  <c r="S468" i="7"/>
  <c r="E457" i="4"/>
  <c r="P457" i="4"/>
  <c r="K457" i="4"/>
  <c r="L457" i="4"/>
  <c r="M457" i="4"/>
  <c r="E441" i="4"/>
  <c r="L441" i="4"/>
  <c r="M441" i="4"/>
  <c r="P441" i="4"/>
  <c r="K441" i="4"/>
  <c r="E413" i="4"/>
  <c r="L413" i="4"/>
  <c r="K413" i="4"/>
  <c r="M413" i="4"/>
  <c r="P413" i="4"/>
  <c r="I404" i="7"/>
  <c r="P404" i="7"/>
  <c r="Q404" i="7"/>
  <c r="S404" i="7" s="1"/>
  <c r="E397" i="4"/>
  <c r="L397" i="4"/>
  <c r="K397" i="4"/>
  <c r="I390" i="7"/>
  <c r="P390" i="7"/>
  <c r="R390" i="7"/>
  <c r="Q390" i="7"/>
  <c r="S390" i="7"/>
  <c r="I354" i="7"/>
  <c r="R354" i="7"/>
  <c r="S354" i="7"/>
  <c r="P354" i="7"/>
  <c r="Q354" i="7"/>
  <c r="I338" i="7"/>
  <c r="Q338" i="7"/>
  <c r="R338" i="7"/>
  <c r="S338" i="7"/>
  <c r="P338" i="7"/>
  <c r="I304" i="7"/>
  <c r="S304" i="7"/>
  <c r="R304" i="7"/>
  <c r="P304" i="7"/>
  <c r="Q304" i="7"/>
  <c r="I290" i="7"/>
  <c r="P290" i="7"/>
  <c r="Q290" i="7"/>
  <c r="S290" i="7"/>
  <c r="R290" i="7"/>
  <c r="I260" i="7"/>
  <c r="P260" i="7"/>
  <c r="Q260" i="7"/>
  <c r="S260" i="7"/>
  <c r="R260" i="7"/>
  <c r="I242" i="7"/>
  <c r="P242" i="7"/>
  <c r="S242" i="7"/>
  <c r="R242" i="7"/>
  <c r="Q242" i="7"/>
  <c r="I226" i="7"/>
  <c r="P226" i="7"/>
  <c r="S226" i="7"/>
  <c r="Q226" i="7"/>
  <c r="R226" i="7"/>
  <c r="I210" i="7"/>
  <c r="P210" i="7"/>
  <c r="Q210" i="7"/>
  <c r="R210" i="7"/>
  <c r="S210" i="7"/>
  <c r="I176" i="7"/>
  <c r="S176" i="7"/>
  <c r="R176" i="7"/>
  <c r="P176" i="7"/>
  <c r="Q176" i="7"/>
  <c r="E159" i="4"/>
  <c r="K159" i="4"/>
  <c r="M159" i="4"/>
  <c r="L159" i="4"/>
  <c r="P159" i="4"/>
  <c r="E145" i="4"/>
  <c r="P145" i="4"/>
  <c r="M145" i="4"/>
  <c r="K145" i="4"/>
  <c r="L145" i="4"/>
  <c r="I120" i="7"/>
  <c r="P120" i="7"/>
  <c r="R120" i="7"/>
  <c r="Q120" i="7"/>
  <c r="S120" i="7"/>
  <c r="I104" i="7"/>
  <c r="Q104" i="7"/>
  <c r="P104" i="7"/>
  <c r="R104" i="7"/>
  <c r="S104" i="7"/>
  <c r="I90" i="7"/>
  <c r="P90" i="7"/>
  <c r="Q90" i="7"/>
  <c r="S90" i="7"/>
  <c r="R90" i="7"/>
  <c r="E69" i="4"/>
  <c r="L69" i="4"/>
  <c r="K69" i="4"/>
  <c r="M69" i="4"/>
  <c r="P69" i="4"/>
  <c r="I64" i="7"/>
  <c r="Q64" i="7"/>
  <c r="P64" i="7"/>
  <c r="R64" i="7"/>
  <c r="S64" i="7"/>
  <c r="E53" i="4"/>
  <c r="L53" i="4"/>
  <c r="M53" i="4"/>
  <c r="N53" i="4" s="1"/>
  <c r="P53" i="4"/>
  <c r="K53" i="4"/>
  <c r="E35" i="4"/>
  <c r="L35" i="4"/>
  <c r="K35" i="4"/>
  <c r="M35" i="4"/>
  <c r="P35" i="4"/>
  <c r="H732" i="12"/>
  <c r="O732" i="12"/>
  <c r="P732" i="12"/>
  <c r="Q732" i="12"/>
  <c r="H700" i="12"/>
  <c r="O700" i="12"/>
  <c r="P700" i="12"/>
  <c r="Q700" i="12"/>
  <c r="H684" i="12"/>
  <c r="P684" i="12"/>
  <c r="R684" i="12" s="1"/>
  <c r="O684" i="12"/>
  <c r="Q684" i="12"/>
  <c r="H668" i="12"/>
  <c r="R668" i="12"/>
  <c r="S668" i="12"/>
  <c r="O668" i="12"/>
  <c r="P668" i="12"/>
  <c r="Q668" i="12"/>
  <c r="H652" i="12"/>
  <c r="P652" i="12"/>
  <c r="Q652" i="12"/>
  <c r="R652" i="12"/>
  <c r="S652" i="12"/>
  <c r="O652" i="12"/>
  <c r="H636" i="12"/>
  <c r="P636" i="12"/>
  <c r="Q636" i="12"/>
  <c r="R636" i="12"/>
  <c r="S636" i="12"/>
  <c r="O636" i="12"/>
  <c r="H620" i="12"/>
  <c r="O620" i="12"/>
  <c r="P620" i="12"/>
  <c r="Q620" i="12"/>
  <c r="H604" i="12"/>
  <c r="O604" i="12"/>
  <c r="P604" i="12"/>
  <c r="Q604" i="12"/>
  <c r="H588" i="12"/>
  <c r="Q588" i="12"/>
  <c r="O588" i="12"/>
  <c r="P588" i="12"/>
  <c r="H571" i="12"/>
  <c r="O571" i="12"/>
  <c r="P571" i="12"/>
  <c r="Q571" i="12"/>
  <c r="R571" i="12" s="1"/>
  <c r="H247" i="12"/>
  <c r="O247" i="12"/>
  <c r="Q247" i="12"/>
  <c r="P247" i="12"/>
  <c r="R247" i="12"/>
  <c r="S247" i="12"/>
  <c r="H231" i="12"/>
  <c r="Q231" i="12"/>
  <c r="R231" i="12"/>
  <c r="S231" i="12"/>
  <c r="O231" i="12"/>
  <c r="P231" i="12"/>
  <c r="H215" i="12"/>
  <c r="P215" i="12"/>
  <c r="Q215" i="12"/>
  <c r="R215" i="12"/>
  <c r="S215" i="12"/>
  <c r="O215" i="12"/>
  <c r="H199" i="12"/>
  <c r="O199" i="12"/>
  <c r="P199" i="12"/>
  <c r="Q199" i="12"/>
  <c r="R199" i="12" s="1"/>
  <c r="H183" i="12"/>
  <c r="O183" i="12"/>
  <c r="Q183" i="12"/>
  <c r="P183" i="12"/>
  <c r="R183" i="12"/>
  <c r="S183" i="12"/>
  <c r="H167" i="12"/>
  <c r="O167" i="12"/>
  <c r="P167" i="12"/>
  <c r="Q167" i="12"/>
  <c r="S167" i="12"/>
  <c r="R167" i="12"/>
  <c r="H151" i="12"/>
  <c r="O151" i="12"/>
  <c r="P151" i="12"/>
  <c r="R151" i="12"/>
  <c r="Q151" i="12"/>
  <c r="S151" i="12"/>
  <c r="H117" i="12"/>
  <c r="O117" i="12"/>
  <c r="P117" i="12"/>
  <c r="Q117" i="12"/>
  <c r="R117" i="12" s="1"/>
  <c r="H101" i="12"/>
  <c r="P101" i="12"/>
  <c r="O101" i="12"/>
  <c r="Q101" i="12"/>
  <c r="I833" i="7"/>
  <c r="R833" i="7"/>
  <c r="S833" i="7"/>
  <c r="Q833" i="7"/>
  <c r="P833" i="7"/>
  <c r="I803" i="7"/>
  <c r="P803" i="7"/>
  <c r="R803" i="7"/>
  <c r="Q803" i="7"/>
  <c r="S803" i="7"/>
  <c r="I771" i="7"/>
  <c r="P771" i="7"/>
  <c r="Q771" i="7"/>
  <c r="R771" i="7"/>
  <c r="S771" i="7"/>
  <c r="E742" i="4"/>
  <c r="M742" i="4"/>
  <c r="K742" i="4"/>
  <c r="P742" i="4"/>
  <c r="L742" i="4"/>
  <c r="I729" i="7"/>
  <c r="P729" i="7"/>
  <c r="Q729" i="7"/>
  <c r="S729" i="7"/>
  <c r="R729" i="7"/>
  <c r="E718" i="4"/>
  <c r="L718" i="4"/>
  <c r="M718" i="4"/>
  <c r="P718" i="4"/>
  <c r="K718" i="4"/>
  <c r="E710" i="4"/>
  <c r="P710" i="4"/>
  <c r="L710" i="4"/>
  <c r="K710" i="4"/>
  <c r="M710" i="4"/>
  <c r="E700" i="4"/>
  <c r="K700" i="4"/>
  <c r="L700" i="4"/>
  <c r="M700" i="4"/>
  <c r="P700" i="4"/>
  <c r="I695" i="7"/>
  <c r="P695" i="7"/>
  <c r="R695" i="7"/>
  <c r="Q695" i="7"/>
  <c r="S695" i="7"/>
  <c r="E684" i="4"/>
  <c r="P684" i="4"/>
  <c r="M684" i="4"/>
  <c r="K684" i="4"/>
  <c r="L684" i="4"/>
  <c r="I679" i="7"/>
  <c r="P679" i="7"/>
  <c r="Q679" i="7"/>
  <c r="R679" i="7"/>
  <c r="S679" i="7"/>
  <c r="I673" i="7"/>
  <c r="P673" i="7"/>
  <c r="R673" i="7"/>
  <c r="Q673" i="7"/>
  <c r="S673" i="7"/>
  <c r="E668" i="4"/>
  <c r="K668" i="4"/>
  <c r="P668" i="4"/>
  <c r="L668" i="4"/>
  <c r="M668" i="4"/>
  <c r="E662" i="4"/>
  <c r="K662" i="4"/>
  <c r="P662" i="4"/>
  <c r="L662" i="4"/>
  <c r="M662" i="4"/>
  <c r="N662" i="4" s="1"/>
  <c r="E650" i="4"/>
  <c r="L650" i="4"/>
  <c r="M650" i="4"/>
  <c r="P650" i="4"/>
  <c r="K650" i="4"/>
  <c r="I645" i="7"/>
  <c r="P645" i="7"/>
  <c r="R645" i="7"/>
  <c r="Q645" i="7"/>
  <c r="S645" i="7"/>
  <c r="I639" i="7"/>
  <c r="P639" i="7"/>
  <c r="Q639" i="7"/>
  <c r="R639" i="7"/>
  <c r="S639" i="7" s="1"/>
  <c r="I599" i="7"/>
  <c r="R599" i="7"/>
  <c r="S599" i="7"/>
  <c r="Q599" i="7"/>
  <c r="P599" i="7"/>
  <c r="I567" i="7"/>
  <c r="P567" i="7"/>
  <c r="S567" i="7"/>
  <c r="Q567" i="7"/>
  <c r="R567" i="7"/>
  <c r="I531" i="7"/>
  <c r="P531" i="7"/>
  <c r="Q531" i="7"/>
  <c r="R531" i="7"/>
  <c r="S531" i="7" s="1"/>
  <c r="E522" i="4"/>
  <c r="L522" i="4"/>
  <c r="M522" i="4"/>
  <c r="P522" i="4"/>
  <c r="K522" i="4"/>
  <c r="E506" i="4"/>
  <c r="M506" i="4"/>
  <c r="P506" i="4"/>
  <c r="K506" i="4"/>
  <c r="L506" i="4"/>
  <c r="I405" i="7"/>
  <c r="Q405" i="7"/>
  <c r="R405" i="7"/>
  <c r="S405" i="7"/>
  <c r="P405" i="7"/>
  <c r="E370" i="4"/>
  <c r="K370" i="4"/>
  <c r="L370" i="4"/>
  <c r="M370" i="4"/>
  <c r="P370" i="4"/>
  <c r="E362" i="4"/>
  <c r="K362" i="4"/>
  <c r="P362" i="4"/>
  <c r="L362" i="4"/>
  <c r="M362" i="4"/>
  <c r="E354" i="4"/>
  <c r="L354" i="4"/>
  <c r="K354" i="4"/>
  <c r="M354" i="4"/>
  <c r="N354" i="4" s="1"/>
  <c r="P354" i="4"/>
  <c r="E342" i="4"/>
  <c r="L342" i="4"/>
  <c r="M342" i="4"/>
  <c r="P342" i="4"/>
  <c r="K342" i="4"/>
  <c r="I321" i="7"/>
  <c r="Q321" i="7"/>
  <c r="P321" i="7"/>
  <c r="R321" i="7"/>
  <c r="S321" i="7"/>
  <c r="E312" i="4"/>
  <c r="P312" i="4"/>
  <c r="K312" i="4"/>
  <c r="L312" i="4"/>
  <c r="M312" i="4"/>
  <c r="E304" i="4"/>
  <c r="P304" i="4"/>
  <c r="L304" i="4"/>
  <c r="K304" i="4"/>
  <c r="M304" i="4"/>
  <c r="E296" i="4"/>
  <c r="K296" i="4"/>
  <c r="L296" i="4"/>
  <c r="M296" i="4"/>
  <c r="P296" i="4"/>
  <c r="E252" i="4"/>
  <c r="L252" i="4"/>
  <c r="K252" i="4"/>
  <c r="I239" i="7"/>
  <c r="P239" i="7"/>
  <c r="Q239" i="7"/>
  <c r="R239" i="7"/>
  <c r="S239" i="7"/>
  <c r="I229" i="7"/>
  <c r="P229" i="7"/>
  <c r="Q229" i="7"/>
  <c r="R229" i="7"/>
  <c r="I221" i="7"/>
  <c r="P221" i="7"/>
  <c r="Q221" i="7"/>
  <c r="R221" i="7"/>
  <c r="S221" i="7"/>
  <c r="I213" i="7"/>
  <c r="P213" i="7"/>
  <c r="Q213" i="7"/>
  <c r="R213" i="7"/>
  <c r="S213" i="7"/>
  <c r="E204" i="4"/>
  <c r="K204" i="4"/>
  <c r="P204" i="4"/>
  <c r="L204" i="4"/>
  <c r="M204" i="4"/>
  <c r="I193" i="7"/>
  <c r="Q193" i="7"/>
  <c r="R193" i="7"/>
  <c r="S193" i="7"/>
  <c r="P193" i="7"/>
  <c r="I183" i="7"/>
  <c r="P183" i="7"/>
  <c r="Q183" i="7"/>
  <c r="E168" i="4"/>
  <c r="P168" i="4"/>
  <c r="K168" i="4"/>
  <c r="L168" i="4"/>
  <c r="M168" i="4"/>
  <c r="I157" i="7"/>
  <c r="P157" i="7"/>
  <c r="Q157" i="7"/>
  <c r="R157" i="7"/>
  <c r="S157" i="7"/>
  <c r="I121" i="7"/>
  <c r="P121" i="7"/>
  <c r="R121" i="7"/>
  <c r="Q121" i="7"/>
  <c r="S121" i="7"/>
  <c r="I107" i="7"/>
  <c r="Q107" i="7"/>
  <c r="P107" i="7"/>
  <c r="S107" i="7"/>
  <c r="R107" i="7"/>
  <c r="I77" i="7"/>
  <c r="Q77" i="7"/>
  <c r="P77" i="7"/>
  <c r="R77" i="7"/>
  <c r="S77" i="7"/>
  <c r="I67" i="7"/>
  <c r="Q67" i="7"/>
  <c r="P67" i="7"/>
  <c r="R67" i="7"/>
  <c r="S67" i="7"/>
  <c r="I11" i="7"/>
  <c r="P11" i="7"/>
  <c r="Q11" i="7"/>
  <c r="R11" i="7"/>
  <c r="S11" i="7" s="1"/>
  <c r="H715" i="12"/>
  <c r="S715" i="12"/>
  <c r="O715" i="12"/>
  <c r="P715" i="12"/>
  <c r="Q715" i="12"/>
  <c r="R715" i="12"/>
  <c r="H543" i="12"/>
  <c r="O543" i="12"/>
  <c r="P543" i="12"/>
  <c r="Q543" i="12"/>
  <c r="S543" i="12"/>
  <c r="R543" i="12"/>
  <c r="H518" i="12"/>
  <c r="P518" i="12"/>
  <c r="O518" i="12"/>
  <c r="Q518" i="12"/>
  <c r="R518" i="12"/>
  <c r="S518" i="12"/>
  <c r="H483" i="12"/>
  <c r="O483" i="12"/>
  <c r="P483" i="12"/>
  <c r="Q483" i="12"/>
  <c r="R483" i="12" s="1"/>
  <c r="H443" i="12"/>
  <c r="P443" i="12"/>
  <c r="O443" i="12"/>
  <c r="Q443" i="12"/>
  <c r="R443" i="12"/>
  <c r="S443" i="12"/>
  <c r="H405" i="12"/>
  <c r="O405" i="12"/>
  <c r="P405" i="12"/>
  <c r="Q405" i="12"/>
  <c r="H369" i="12"/>
  <c r="P369" i="12"/>
  <c r="Q369" i="12"/>
  <c r="R369" i="12"/>
  <c r="S369" i="12"/>
  <c r="O369" i="12"/>
  <c r="H305" i="12"/>
  <c r="O305" i="12"/>
  <c r="P305" i="12"/>
  <c r="Q305" i="12"/>
  <c r="R305" i="12" s="1"/>
  <c r="S305" i="12" s="1"/>
  <c r="H267" i="12"/>
  <c r="Q267" i="12"/>
  <c r="R267" i="12"/>
  <c r="S267" i="12"/>
  <c r="O267" i="12"/>
  <c r="P267" i="12"/>
  <c r="H76" i="12"/>
  <c r="Q76" i="12"/>
  <c r="O76" i="12"/>
  <c r="P76" i="12"/>
  <c r="H56" i="12"/>
  <c r="S56" i="12"/>
  <c r="O56" i="12"/>
  <c r="Q56" i="12"/>
  <c r="R56" i="12"/>
  <c r="P56" i="12"/>
  <c r="H22" i="12"/>
  <c r="P22" i="12"/>
  <c r="Q22" i="12"/>
  <c r="R22" i="12"/>
  <c r="S22" i="12"/>
  <c r="O22" i="12"/>
  <c r="H482" i="12"/>
  <c r="O482" i="12"/>
  <c r="P482" i="12"/>
  <c r="Q482" i="12"/>
  <c r="R482" i="12" s="1"/>
  <c r="H462" i="12"/>
  <c r="O462" i="12"/>
  <c r="P462" i="12"/>
  <c r="R462" i="12"/>
  <c r="Q462" i="12"/>
  <c r="S462" i="12"/>
  <c r="H412" i="12"/>
  <c r="R412" i="12"/>
  <c r="S412" i="12"/>
  <c r="O412" i="12"/>
  <c r="P412" i="12"/>
  <c r="Q412" i="12"/>
  <c r="H382" i="12"/>
  <c r="P382" i="12"/>
  <c r="O382" i="12"/>
  <c r="Q382" i="12"/>
  <c r="R382" i="12"/>
  <c r="S382" i="12"/>
  <c r="H354" i="12"/>
  <c r="S354" i="12"/>
  <c r="O354" i="12"/>
  <c r="P354" i="12"/>
  <c r="Q354" i="12"/>
  <c r="R354" i="12"/>
  <c r="H338" i="12"/>
  <c r="Q338" i="12"/>
  <c r="R338" i="12"/>
  <c r="S338" i="12"/>
  <c r="O338" i="12"/>
  <c r="P338" i="12"/>
  <c r="H282" i="12"/>
  <c r="Q282" i="12"/>
  <c r="R282" i="12"/>
  <c r="S282" i="12"/>
  <c r="O282" i="12"/>
  <c r="P282" i="12"/>
  <c r="H69" i="12"/>
  <c r="Q69" i="12"/>
  <c r="O69" i="12"/>
  <c r="P69" i="12"/>
  <c r="H37" i="12"/>
  <c r="Q37" i="12"/>
  <c r="O37" i="12"/>
  <c r="P37" i="12"/>
  <c r="H48" i="12"/>
  <c r="P48" i="12"/>
  <c r="O48" i="12"/>
  <c r="Q48" i="12"/>
  <c r="H325" i="12"/>
  <c r="O325" i="12"/>
  <c r="P325" i="12"/>
  <c r="Q325" i="12"/>
  <c r="H479" i="12"/>
  <c r="O479" i="12"/>
  <c r="P479" i="12"/>
  <c r="Q479" i="12"/>
  <c r="S479" i="12"/>
  <c r="R479" i="12"/>
  <c r="H335" i="12"/>
  <c r="O335" i="12"/>
  <c r="P335" i="12"/>
  <c r="R335" i="12"/>
  <c r="Q335" i="12"/>
  <c r="S335" i="12"/>
  <c r="H827" i="12"/>
  <c r="S827" i="12"/>
  <c r="O827" i="12"/>
  <c r="P827" i="12"/>
  <c r="Q827" i="12"/>
  <c r="R827" i="12"/>
  <c r="H12" i="12"/>
  <c r="S12" i="12"/>
  <c r="O12" i="12"/>
  <c r="Q12" i="12"/>
  <c r="R12" i="12"/>
  <c r="P12" i="12"/>
  <c r="H288" i="12"/>
  <c r="P288" i="12"/>
  <c r="O288" i="12"/>
  <c r="Q288" i="12"/>
  <c r="H517" i="12"/>
  <c r="P517" i="12"/>
  <c r="O517" i="12"/>
  <c r="Q517" i="12"/>
  <c r="R517" i="12"/>
  <c r="S517" i="12"/>
  <c r="H868" i="12"/>
  <c r="O868" i="12"/>
  <c r="P868" i="12"/>
  <c r="H533" i="12"/>
  <c r="Q533" i="12"/>
  <c r="R533" i="12"/>
  <c r="S533" i="12"/>
  <c r="O533" i="12"/>
  <c r="P533" i="12"/>
  <c r="H202" i="12"/>
  <c r="R202" i="12"/>
  <c r="S202" i="12"/>
  <c r="O202" i="12"/>
  <c r="P202" i="12"/>
  <c r="Q202" i="12"/>
  <c r="H579" i="12"/>
  <c r="Q579" i="12"/>
  <c r="R579" i="12"/>
  <c r="S579" i="12"/>
  <c r="P579" i="12"/>
  <c r="O579" i="12"/>
  <c r="H16" i="12"/>
  <c r="P16" i="12"/>
  <c r="O16" i="12"/>
  <c r="Q16" i="12"/>
  <c r="H615" i="12"/>
  <c r="O615" i="12"/>
  <c r="P615" i="12"/>
  <c r="R615" i="12"/>
  <c r="Q615" i="12"/>
  <c r="S615" i="12"/>
  <c r="I428" i="7"/>
  <c r="S428" i="7"/>
  <c r="R428" i="7"/>
  <c r="P428" i="7"/>
  <c r="Q428" i="7"/>
  <c r="H569" i="12"/>
  <c r="O569" i="12"/>
  <c r="P569" i="12"/>
  <c r="R569" i="12"/>
  <c r="Q569" i="12"/>
  <c r="S569" i="12"/>
  <c r="H655" i="12"/>
  <c r="S655" i="12"/>
  <c r="O655" i="12"/>
  <c r="P655" i="12"/>
  <c r="Q655" i="12"/>
  <c r="R655" i="12"/>
  <c r="I430" i="7"/>
  <c r="P430" i="7"/>
  <c r="Q430" i="7"/>
  <c r="R430" i="7"/>
  <c r="S430" i="7" s="1"/>
  <c r="E267" i="4"/>
  <c r="M267" i="4"/>
  <c r="K267" i="4"/>
  <c r="L267" i="4"/>
  <c r="P267" i="4"/>
  <c r="H154" i="12"/>
  <c r="O154" i="12"/>
  <c r="P154" i="12"/>
  <c r="R154" i="12"/>
  <c r="Q154" i="12"/>
  <c r="S154" i="12"/>
  <c r="H216" i="12"/>
  <c r="P216" i="12"/>
  <c r="O216" i="12"/>
  <c r="Q216" i="12"/>
  <c r="R216" i="12" s="1"/>
  <c r="H705" i="12"/>
  <c r="O705" i="12"/>
  <c r="Q705" i="12"/>
  <c r="P705" i="12"/>
  <c r="R705" i="12"/>
  <c r="S705" i="12"/>
  <c r="H641" i="12"/>
  <c r="O641" i="12"/>
  <c r="P641" i="12"/>
  <c r="R641" i="12"/>
  <c r="Q641" i="12"/>
  <c r="S641" i="12"/>
  <c r="H562" i="12"/>
  <c r="P562" i="12"/>
  <c r="O562" i="12"/>
  <c r="Q562" i="12"/>
  <c r="R562" i="12"/>
  <c r="S562" i="12"/>
  <c r="H687" i="12"/>
  <c r="R687" i="12"/>
  <c r="S687" i="12"/>
  <c r="O687" i="12"/>
  <c r="P687" i="12"/>
  <c r="Q687" i="12"/>
  <c r="H821" i="12"/>
  <c r="P821" i="12"/>
  <c r="Q821" i="12"/>
  <c r="R821" i="12"/>
  <c r="S821" i="12"/>
  <c r="O821" i="12"/>
  <c r="H865" i="12"/>
  <c r="P865" i="12"/>
  <c r="R865" i="12" s="1"/>
  <c r="O865" i="12"/>
  <c r="H797" i="12"/>
  <c r="P797" i="12"/>
  <c r="O797" i="12"/>
  <c r="H214" i="12"/>
  <c r="P214" i="12"/>
  <c r="Q214" i="12"/>
  <c r="R214" i="12"/>
  <c r="S214" i="12"/>
  <c r="O214" i="12"/>
  <c r="I194" i="7"/>
  <c r="Q194" i="7"/>
  <c r="R194" i="7"/>
  <c r="S194" i="7"/>
  <c r="P194" i="7"/>
  <c r="H104" i="12"/>
  <c r="P104" i="12"/>
  <c r="O104" i="12"/>
  <c r="Q104" i="12"/>
  <c r="R104" i="12" s="1"/>
  <c r="S104" i="12" s="1"/>
  <c r="H156" i="12"/>
  <c r="O156" i="12"/>
  <c r="P156" i="12"/>
  <c r="Q156" i="12"/>
  <c r="S156" i="12"/>
  <c r="R156" i="12"/>
  <c r="H368" i="12"/>
  <c r="P368" i="12"/>
  <c r="Q368" i="12"/>
  <c r="R368" i="12"/>
  <c r="S368" i="12"/>
  <c r="O368" i="12"/>
  <c r="H775" i="12"/>
  <c r="O775" i="12"/>
  <c r="P775" i="12"/>
  <c r="Q775" i="12"/>
  <c r="H126" i="12"/>
  <c r="O126" i="12"/>
  <c r="P126" i="12"/>
  <c r="Q126" i="12"/>
  <c r="R126" i="12" s="1"/>
  <c r="H540" i="12"/>
  <c r="P540" i="12"/>
  <c r="O540" i="12"/>
  <c r="Q540" i="12"/>
  <c r="R540" i="12"/>
  <c r="S540" i="12"/>
  <c r="H760" i="12"/>
  <c r="O760" i="12"/>
  <c r="P760" i="12"/>
  <c r="Q760" i="12"/>
  <c r="R760" i="12" s="1"/>
  <c r="H816" i="12"/>
  <c r="P816" i="12"/>
  <c r="Q816" i="12"/>
  <c r="R816" i="12"/>
  <c r="S816" i="12"/>
  <c r="O816" i="12"/>
  <c r="H198" i="12"/>
  <c r="I198" i="12" s="1"/>
  <c r="N198" i="5" s="1"/>
  <c r="P198" i="12"/>
  <c r="O198" i="12"/>
  <c r="Q198" i="12"/>
  <c r="H669" i="12"/>
  <c r="O669" i="12"/>
  <c r="P669" i="12"/>
  <c r="Q669" i="12"/>
  <c r="R669" i="12" s="1"/>
  <c r="H581" i="12"/>
  <c r="P581" i="12"/>
  <c r="O581" i="12"/>
  <c r="Q581" i="12"/>
  <c r="R581" i="12"/>
  <c r="S581" i="12"/>
  <c r="H372" i="12"/>
  <c r="I372" i="12" s="1"/>
  <c r="N372" i="5" s="1"/>
  <c r="O372" i="12"/>
  <c r="P372" i="12"/>
  <c r="Q372" i="12"/>
  <c r="H824" i="12"/>
  <c r="S824" i="12"/>
  <c r="O824" i="12"/>
  <c r="P824" i="12"/>
  <c r="Q824" i="12"/>
  <c r="R824" i="12"/>
  <c r="I436" i="7"/>
  <c r="P436" i="7"/>
  <c r="Q436" i="7"/>
  <c r="R436" i="7"/>
  <c r="S436" i="7"/>
  <c r="H733" i="12"/>
  <c r="R733" i="12"/>
  <c r="S733" i="12"/>
  <c r="O733" i="12"/>
  <c r="P733" i="12"/>
  <c r="Q733" i="12"/>
  <c r="E621" i="4"/>
  <c r="L621" i="4"/>
  <c r="M621" i="4"/>
  <c r="P621" i="4"/>
  <c r="K621" i="4"/>
  <c r="E297" i="4"/>
  <c r="L297" i="4"/>
  <c r="N297" i="4" s="1"/>
  <c r="K297" i="4"/>
  <c r="E774" i="4"/>
  <c r="M774" i="4"/>
  <c r="P774" i="4"/>
  <c r="K774" i="4"/>
  <c r="L774" i="4"/>
  <c r="H400" i="12"/>
  <c r="O400" i="12"/>
  <c r="P400" i="12"/>
  <c r="Q400" i="12"/>
  <c r="R400" i="12" s="1"/>
  <c r="S400" i="12" s="1"/>
  <c r="E832" i="4"/>
  <c r="K832" i="4"/>
  <c r="L832" i="4"/>
  <c r="P832" i="4"/>
  <c r="M832" i="4"/>
  <c r="E148" i="4"/>
  <c r="K148" i="4"/>
  <c r="L148" i="4"/>
  <c r="E488" i="4"/>
  <c r="L488" i="4"/>
  <c r="P488" i="4"/>
  <c r="K488" i="4"/>
  <c r="M488" i="4"/>
  <c r="E478" i="4"/>
  <c r="K478" i="4"/>
  <c r="M478" i="4"/>
  <c r="L478" i="4"/>
  <c r="P478" i="4"/>
  <c r="C478" i="5" s="1"/>
  <c r="E484" i="4"/>
  <c r="M484" i="4"/>
  <c r="K484" i="4"/>
  <c r="L484" i="4"/>
  <c r="P484" i="4"/>
  <c r="H454" i="12"/>
  <c r="O454" i="12"/>
  <c r="P454" i="12"/>
  <c r="Q454" i="12"/>
  <c r="H23" i="12"/>
  <c r="P23" i="12"/>
  <c r="Q23" i="12"/>
  <c r="R23" i="12" s="1"/>
  <c r="O23" i="12"/>
  <c r="S23" i="12"/>
  <c r="E203" i="4"/>
  <c r="P203" i="4"/>
  <c r="C203" i="5" s="1"/>
  <c r="K203" i="4"/>
  <c r="L203" i="4"/>
  <c r="M203" i="4"/>
  <c r="E669" i="4"/>
  <c r="M669" i="4"/>
  <c r="P669" i="4"/>
  <c r="K669" i="4"/>
  <c r="L669" i="4"/>
  <c r="H158" i="12"/>
  <c r="O158" i="12"/>
  <c r="P158" i="12"/>
  <c r="Q158" i="12"/>
  <c r="S158" i="12"/>
  <c r="R158" i="12"/>
  <c r="H405" i="11"/>
  <c r="I405" i="11" s="1"/>
  <c r="L405" i="5" s="1"/>
  <c r="O405" i="11"/>
  <c r="S405" i="11" s="1"/>
  <c r="T405" i="11" s="1"/>
  <c r="M405" i="5" s="1"/>
  <c r="P405" i="11"/>
  <c r="Q405" i="11"/>
  <c r="R405" i="11" s="1"/>
  <c r="H497" i="11"/>
  <c r="O497" i="11"/>
  <c r="P497" i="11"/>
  <c r="Q497" i="11"/>
  <c r="S497" i="11"/>
  <c r="R497" i="11"/>
  <c r="H226" i="11"/>
  <c r="O226" i="11"/>
  <c r="Q226" i="11"/>
  <c r="P226" i="11"/>
  <c r="R226" i="11"/>
  <c r="S226" i="11"/>
  <c r="H547" i="11"/>
  <c r="I547" i="11" s="1"/>
  <c r="L547" i="5" s="1"/>
  <c r="O547" i="11"/>
  <c r="P547" i="11"/>
  <c r="Q547" i="11"/>
  <c r="R547" i="11" s="1"/>
  <c r="H588" i="11"/>
  <c r="O588" i="11"/>
  <c r="P588" i="11"/>
  <c r="Q588" i="11"/>
  <c r="R588" i="11" s="1"/>
  <c r="H92" i="11"/>
  <c r="I92" i="11" s="1"/>
  <c r="L92" i="5" s="1"/>
  <c r="Q92" i="11"/>
  <c r="O92" i="11"/>
  <c r="P92" i="11"/>
  <c r="H360" i="11"/>
  <c r="P360" i="11"/>
  <c r="O360" i="11"/>
  <c r="S360" i="11"/>
  <c r="Q360" i="11"/>
  <c r="R360" i="11"/>
  <c r="H69" i="11"/>
  <c r="O69" i="11"/>
  <c r="P69" i="11"/>
  <c r="Q69" i="11"/>
  <c r="R69" i="11" s="1"/>
  <c r="H65" i="11"/>
  <c r="O65" i="11"/>
  <c r="Q65" i="11"/>
  <c r="P65" i="11"/>
  <c r="R65" i="11"/>
  <c r="S65" i="11"/>
  <c r="H777" i="11"/>
  <c r="P777" i="11"/>
  <c r="O777" i="11"/>
  <c r="Q777" i="11"/>
  <c r="R777" i="11" s="1"/>
  <c r="S777" i="11" s="1"/>
  <c r="H556" i="11"/>
  <c r="O556" i="11"/>
  <c r="P556" i="11"/>
  <c r="Q556" i="11"/>
  <c r="R556" i="11" s="1"/>
  <c r="H28" i="11"/>
  <c r="S28" i="11"/>
  <c r="O28" i="11"/>
  <c r="Q28" i="11"/>
  <c r="R28" i="11"/>
  <c r="P28" i="11"/>
  <c r="H103" i="11"/>
  <c r="P103" i="11"/>
  <c r="O103" i="11"/>
  <c r="Q103" i="11"/>
  <c r="P417" i="11"/>
  <c r="Q417" i="11"/>
  <c r="R417" i="11"/>
  <c r="S417" i="11"/>
  <c r="O417" i="11"/>
  <c r="H501" i="11"/>
  <c r="O501" i="11"/>
  <c r="P501" i="11"/>
  <c r="Q501" i="11"/>
  <c r="H401" i="11"/>
  <c r="S401" i="11"/>
  <c r="O401" i="11"/>
  <c r="P401" i="11"/>
  <c r="Q401" i="11"/>
  <c r="R401" i="11"/>
  <c r="H151" i="11"/>
  <c r="P151" i="11"/>
  <c r="Q151" i="11"/>
  <c r="R151" i="11"/>
  <c r="S151" i="11"/>
  <c r="O151" i="11"/>
  <c r="Q659" i="11"/>
  <c r="R659" i="11"/>
  <c r="S659" i="11"/>
  <c r="P659" i="11"/>
  <c r="O659" i="11"/>
  <c r="O84" i="11"/>
  <c r="P84" i="11"/>
  <c r="Q84" i="11"/>
  <c r="H700" i="11"/>
  <c r="O700" i="11"/>
  <c r="P700" i="11"/>
  <c r="Q700" i="11"/>
  <c r="H511" i="11"/>
  <c r="O511" i="11"/>
  <c r="P511" i="11"/>
  <c r="R511" i="11"/>
  <c r="Q511" i="11"/>
  <c r="S511" i="11"/>
  <c r="H30" i="11"/>
  <c r="O30" i="11"/>
  <c r="Q30" i="11"/>
  <c r="P30" i="11"/>
  <c r="R30" i="11" s="1"/>
  <c r="H482" i="11"/>
  <c r="P482" i="11"/>
  <c r="O482" i="11"/>
  <c r="Q482" i="11"/>
  <c r="Q657" i="11"/>
  <c r="R657" i="11"/>
  <c r="S657" i="11"/>
  <c r="P657" i="11"/>
  <c r="O657" i="11"/>
  <c r="H403" i="11"/>
  <c r="O403" i="11"/>
  <c r="P403" i="11"/>
  <c r="Q403" i="11"/>
  <c r="H25" i="11"/>
  <c r="R25" i="11"/>
  <c r="S25" i="11"/>
  <c r="O25" i="11"/>
  <c r="P25" i="11"/>
  <c r="Q25" i="11"/>
  <c r="H213" i="11"/>
  <c r="O213" i="11"/>
  <c r="P213" i="11"/>
  <c r="Q213" i="11"/>
  <c r="R213" i="11" s="1"/>
  <c r="S213" i="11" s="1"/>
  <c r="H53" i="11"/>
  <c r="I53" i="11" s="1"/>
  <c r="L53" i="5" s="1"/>
  <c r="P53" i="11"/>
  <c r="O53" i="11"/>
  <c r="Q53" i="11"/>
  <c r="H183" i="11"/>
  <c r="O183" i="11"/>
  <c r="P183" i="11"/>
  <c r="R183" i="11"/>
  <c r="Q183" i="11"/>
  <c r="S183" i="11"/>
  <c r="H788" i="11"/>
  <c r="O788" i="11"/>
  <c r="P788" i="11"/>
  <c r="Q788" i="11"/>
  <c r="H125" i="11"/>
  <c r="I125" i="11" s="1"/>
  <c r="L125" i="5" s="1"/>
  <c r="P125" i="11"/>
  <c r="R125" i="11" s="1"/>
  <c r="O125" i="11"/>
  <c r="Q125" i="11"/>
  <c r="H766" i="11"/>
  <c r="S766" i="11"/>
  <c r="O766" i="11"/>
  <c r="P766" i="11"/>
  <c r="Q766" i="11"/>
  <c r="R766" i="11"/>
  <c r="H601" i="11"/>
  <c r="O601" i="11"/>
  <c r="Q601" i="11"/>
  <c r="P601" i="11"/>
  <c r="R601" i="11"/>
  <c r="S601" i="11"/>
  <c r="H184" i="11"/>
  <c r="I184" i="11" s="1"/>
  <c r="L184" i="5" s="1"/>
  <c r="O184" i="11"/>
  <c r="P184" i="11"/>
  <c r="Q184" i="11"/>
  <c r="H730" i="11"/>
  <c r="P730" i="11"/>
  <c r="Q730" i="11"/>
  <c r="R730" i="11"/>
  <c r="S730" i="11"/>
  <c r="O730" i="11"/>
  <c r="H614" i="11"/>
  <c r="Q614" i="11"/>
  <c r="R614" i="11"/>
  <c r="S614" i="11"/>
  <c r="P614" i="11"/>
  <c r="O614" i="11"/>
  <c r="H191" i="11"/>
  <c r="O191" i="11"/>
  <c r="P191" i="11"/>
  <c r="Q191" i="11"/>
  <c r="S191" i="11"/>
  <c r="R191" i="11"/>
  <c r="H843" i="11"/>
  <c r="P843" i="11"/>
  <c r="O843" i="11"/>
  <c r="Q843" i="11"/>
  <c r="R843" i="11"/>
  <c r="S843" i="11"/>
  <c r="H585" i="11"/>
  <c r="R585" i="11"/>
  <c r="S585" i="11"/>
  <c r="Q585" i="11"/>
  <c r="O585" i="11"/>
  <c r="P585" i="11"/>
  <c r="H298" i="11"/>
  <c r="S298" i="11"/>
  <c r="O298" i="11"/>
  <c r="R298" i="11"/>
  <c r="P298" i="11"/>
  <c r="Q298" i="11"/>
  <c r="H45" i="11"/>
  <c r="O45" i="11"/>
  <c r="Q45" i="11"/>
  <c r="P45" i="11"/>
  <c r="R45" i="11"/>
  <c r="S45" i="11"/>
  <c r="H398" i="11"/>
  <c r="I398" i="11" s="1"/>
  <c r="L398" i="5" s="1"/>
  <c r="O398" i="11"/>
  <c r="P398" i="11"/>
  <c r="Q398" i="11"/>
  <c r="H577" i="11"/>
  <c r="Q577" i="11"/>
  <c r="R577" i="11"/>
  <c r="S577" i="11"/>
  <c r="O577" i="11"/>
  <c r="P577" i="11"/>
  <c r="H112" i="11"/>
  <c r="P112" i="11"/>
  <c r="O112" i="11"/>
  <c r="Q112" i="11"/>
  <c r="H129" i="11"/>
  <c r="I129" i="11" s="1"/>
  <c r="L129" i="5" s="1"/>
  <c r="O129" i="11"/>
  <c r="P129" i="11"/>
  <c r="Q129" i="11"/>
  <c r="H263" i="11"/>
  <c r="O263" i="11"/>
  <c r="P263" i="11"/>
  <c r="Q263" i="11"/>
  <c r="H486" i="11"/>
  <c r="P486" i="11"/>
  <c r="O486" i="11"/>
  <c r="Q486" i="11"/>
  <c r="R486" i="11"/>
  <c r="S486" i="11"/>
  <c r="H408" i="11"/>
  <c r="O408" i="11"/>
  <c r="P408" i="11"/>
  <c r="Q408" i="11"/>
  <c r="H105" i="11"/>
  <c r="O105" i="11"/>
  <c r="P105" i="11"/>
  <c r="Q105" i="11"/>
  <c r="S105" i="11"/>
  <c r="R105" i="11"/>
  <c r="H624" i="11"/>
  <c r="O624" i="11"/>
  <c r="P624" i="11"/>
  <c r="Q624" i="11"/>
  <c r="H768" i="13"/>
  <c r="Q768" i="13"/>
  <c r="R768" i="13" s="1"/>
  <c r="S768" i="13" s="1"/>
  <c r="O768" i="13"/>
  <c r="P768" i="13"/>
  <c r="H808" i="13"/>
  <c r="R808" i="13"/>
  <c r="S808" i="13"/>
  <c r="P808" i="13"/>
  <c r="Q808" i="13"/>
  <c r="O808" i="13"/>
  <c r="H728" i="13"/>
  <c r="R728" i="13"/>
  <c r="S728" i="13"/>
  <c r="P728" i="13"/>
  <c r="Q728" i="13"/>
  <c r="O728" i="13"/>
  <c r="H731" i="13"/>
  <c r="S731" i="13"/>
  <c r="O731" i="13"/>
  <c r="Q731" i="13"/>
  <c r="P731" i="13"/>
  <c r="R731" i="13"/>
  <c r="H445" i="13"/>
  <c r="P445" i="13"/>
  <c r="Q445" i="13"/>
  <c r="R445" i="13"/>
  <c r="S445" i="13"/>
  <c r="O445" i="13"/>
  <c r="H353" i="13"/>
  <c r="O353" i="13"/>
  <c r="P353" i="13"/>
  <c r="Q353" i="13"/>
  <c r="H695" i="13"/>
  <c r="O695" i="13"/>
  <c r="P695" i="13"/>
  <c r="R695" i="13"/>
  <c r="Q695" i="13"/>
  <c r="S695" i="13"/>
  <c r="H434" i="13"/>
  <c r="O434" i="13"/>
  <c r="Q434" i="13"/>
  <c r="P434" i="13"/>
  <c r="R434" i="13"/>
  <c r="S434" i="13"/>
  <c r="H156" i="13"/>
  <c r="P156" i="13"/>
  <c r="Q156" i="13"/>
  <c r="O156" i="13"/>
  <c r="H43" i="13"/>
  <c r="S43" i="13"/>
  <c r="O43" i="13"/>
  <c r="R43" i="13"/>
  <c r="P43" i="13"/>
  <c r="Q43" i="13"/>
  <c r="H720" i="13"/>
  <c r="P720" i="13"/>
  <c r="Q720" i="13"/>
  <c r="O720" i="13"/>
  <c r="H175" i="13"/>
  <c r="Q175" i="13"/>
  <c r="O175" i="13"/>
  <c r="P175" i="13"/>
  <c r="H472" i="13"/>
  <c r="O472" i="13"/>
  <c r="P472" i="13"/>
  <c r="Q472" i="13"/>
  <c r="H854" i="13"/>
  <c r="O854" i="13"/>
  <c r="P854" i="13"/>
  <c r="R854" i="13"/>
  <c r="Q854" i="13"/>
  <c r="S854" i="13"/>
  <c r="H409" i="13"/>
  <c r="O409" i="13"/>
  <c r="P409" i="13"/>
  <c r="R409" i="13"/>
  <c r="Q409" i="13"/>
  <c r="S409" i="13"/>
  <c r="H99" i="13"/>
  <c r="I99" i="13" s="1"/>
  <c r="P99" i="5" s="1"/>
  <c r="O99" i="13"/>
  <c r="P99" i="13"/>
  <c r="Q99" i="13"/>
  <c r="H170" i="13"/>
  <c r="P170" i="13"/>
  <c r="R170" i="13"/>
  <c r="S170" i="13"/>
  <c r="O170" i="13"/>
  <c r="Q170" i="13"/>
  <c r="H787" i="13"/>
  <c r="O787" i="13"/>
  <c r="Q787" i="13"/>
  <c r="R787" i="13" s="1"/>
  <c r="P787" i="13"/>
  <c r="H465" i="13"/>
  <c r="R465" i="13"/>
  <c r="S465" i="13"/>
  <c r="Q465" i="13"/>
  <c r="O465" i="13"/>
  <c r="P465" i="13"/>
  <c r="H299" i="13"/>
  <c r="P299" i="13"/>
  <c r="Q299" i="13"/>
  <c r="R299" i="13"/>
  <c r="O299" i="13"/>
  <c r="S299" i="13"/>
  <c r="H181" i="13"/>
  <c r="Q181" i="13"/>
  <c r="R181" i="13"/>
  <c r="S181" i="13"/>
  <c r="P181" i="13"/>
  <c r="O181" i="13"/>
  <c r="H153" i="13"/>
  <c r="O153" i="13"/>
  <c r="P153" i="13"/>
  <c r="Q153" i="13"/>
  <c r="S153" i="13"/>
  <c r="R153" i="13"/>
  <c r="H697" i="13"/>
  <c r="O697" i="13"/>
  <c r="P697" i="13"/>
  <c r="Q697" i="13"/>
  <c r="S697" i="13"/>
  <c r="R697" i="13"/>
  <c r="H422" i="13"/>
  <c r="P422" i="13"/>
  <c r="Q422" i="13"/>
  <c r="R422" i="13"/>
  <c r="O422" i="13"/>
  <c r="S422" i="13"/>
  <c r="H364" i="13"/>
  <c r="O364" i="13"/>
  <c r="P364" i="13"/>
  <c r="Q364" i="13"/>
  <c r="S364" i="13"/>
  <c r="R364" i="13"/>
  <c r="H294" i="13"/>
  <c r="P294" i="13"/>
  <c r="O294" i="13"/>
  <c r="Q294" i="13"/>
  <c r="H166" i="13"/>
  <c r="O166" i="13"/>
  <c r="P166" i="13"/>
  <c r="Q166" i="13"/>
  <c r="S166" i="13"/>
  <c r="R166" i="13"/>
  <c r="H730" i="13"/>
  <c r="S730" i="13"/>
  <c r="O730" i="13"/>
  <c r="Q730" i="13"/>
  <c r="R730" i="13"/>
  <c r="P730" i="13"/>
  <c r="H520" i="13"/>
  <c r="O520" i="13"/>
  <c r="P520" i="13"/>
  <c r="Q520" i="13"/>
  <c r="S520" i="13"/>
  <c r="R520" i="13"/>
  <c r="H179" i="13"/>
  <c r="Q179" i="13"/>
  <c r="R179" i="13"/>
  <c r="S179" i="13"/>
  <c r="P179" i="13"/>
  <c r="O179" i="13"/>
  <c r="H448" i="13"/>
  <c r="I448" i="13" s="1"/>
  <c r="P448" i="5" s="1"/>
  <c r="O448" i="13"/>
  <c r="P448" i="13"/>
  <c r="Q448" i="13"/>
  <c r="H90" i="13"/>
  <c r="O90" i="13"/>
  <c r="P90" i="13"/>
  <c r="Q90" i="13"/>
  <c r="S90" i="13"/>
  <c r="R90" i="13"/>
  <c r="H795" i="13"/>
  <c r="I795" i="13" s="1"/>
  <c r="P795" i="5" s="1"/>
  <c r="P795" i="13"/>
  <c r="O795" i="13"/>
  <c r="Q795" i="13"/>
  <c r="R795" i="13" s="1"/>
  <c r="S795" i="13" s="1"/>
  <c r="H423" i="13"/>
  <c r="P423" i="13"/>
  <c r="Q423" i="13"/>
  <c r="R423" i="13"/>
  <c r="O423" i="13"/>
  <c r="S423" i="13"/>
  <c r="H169" i="13"/>
  <c r="P169" i="13"/>
  <c r="O169" i="13"/>
  <c r="Q169" i="13"/>
  <c r="H372" i="13"/>
  <c r="P372" i="13"/>
  <c r="O372" i="13"/>
  <c r="Q372" i="13"/>
  <c r="R372" i="13" s="1"/>
  <c r="S372" i="13" s="1"/>
  <c r="T372" i="13" s="1"/>
  <c r="Q372" i="5" s="1"/>
  <c r="H816" i="13"/>
  <c r="S816" i="13"/>
  <c r="O816" i="13"/>
  <c r="Q816" i="13"/>
  <c r="R816" i="13"/>
  <c r="P816" i="13"/>
  <c r="H789" i="13"/>
  <c r="O789" i="13"/>
  <c r="P789" i="13"/>
  <c r="Q789" i="13"/>
  <c r="R789" i="13" s="1"/>
  <c r="H490" i="13"/>
  <c r="Q490" i="13"/>
  <c r="R490" i="13"/>
  <c r="S490" i="13"/>
  <c r="O490" i="13"/>
  <c r="P490" i="13"/>
  <c r="H411" i="13"/>
  <c r="O411" i="13"/>
  <c r="P411" i="13"/>
  <c r="R411" i="13"/>
  <c r="Q411" i="13"/>
  <c r="S411" i="13"/>
  <c r="H279" i="13"/>
  <c r="P279" i="13"/>
  <c r="O279" i="13"/>
  <c r="Q279" i="13"/>
  <c r="H703" i="13"/>
  <c r="O703" i="13"/>
  <c r="Q703" i="13"/>
  <c r="P703" i="13"/>
  <c r="H412" i="13"/>
  <c r="O412" i="13"/>
  <c r="P412" i="13"/>
  <c r="R412" i="13"/>
  <c r="S412" i="13"/>
  <c r="Q412" i="13"/>
  <c r="H282" i="13"/>
  <c r="Q282" i="13"/>
  <c r="R282" i="13"/>
  <c r="S282" i="13"/>
  <c r="P282" i="13"/>
  <c r="O282" i="13"/>
  <c r="H164" i="13"/>
  <c r="O164" i="13"/>
  <c r="P164" i="13"/>
  <c r="Q164" i="13"/>
  <c r="S164" i="13"/>
  <c r="R164" i="13"/>
  <c r="H77" i="13"/>
  <c r="P77" i="13"/>
  <c r="O77" i="13"/>
  <c r="Q77" i="13"/>
  <c r="H742" i="13"/>
  <c r="I742" i="13" s="1"/>
  <c r="P742" i="5" s="1"/>
  <c r="O742" i="13"/>
  <c r="P742" i="13"/>
  <c r="Q742" i="13"/>
  <c r="H427" i="13"/>
  <c r="O427" i="13"/>
  <c r="Q427" i="13"/>
  <c r="P427" i="13"/>
  <c r="R427" i="13"/>
  <c r="S427" i="13"/>
  <c r="H416" i="13"/>
  <c r="O416" i="13"/>
  <c r="P416" i="13"/>
  <c r="Q416" i="13"/>
  <c r="R416" i="13" s="1"/>
  <c r="S416" i="13" s="1"/>
  <c r="H132" i="13"/>
  <c r="O132" i="13"/>
  <c r="P132" i="13"/>
  <c r="Q132" i="13"/>
  <c r="H791" i="13"/>
  <c r="Q791" i="13"/>
  <c r="O791" i="13"/>
  <c r="P791" i="13"/>
  <c r="R791" i="13" s="1"/>
  <c r="H417" i="13"/>
  <c r="P417" i="13"/>
  <c r="Q417" i="13"/>
  <c r="R417" i="13"/>
  <c r="O417" i="13"/>
  <c r="S417" i="13"/>
  <c r="H635" i="13"/>
  <c r="O635" i="13"/>
  <c r="P635" i="13"/>
  <c r="Q635" i="13"/>
  <c r="R635" i="13" s="1"/>
  <c r="H868" i="13"/>
  <c r="O868" i="13"/>
  <c r="P868" i="13"/>
  <c r="Q868" i="13"/>
  <c r="H815" i="13"/>
  <c r="S815" i="13"/>
  <c r="O815" i="13"/>
  <c r="Q815" i="13"/>
  <c r="P815" i="13"/>
  <c r="R815" i="13"/>
  <c r="H747" i="13"/>
  <c r="P747" i="13"/>
  <c r="Q747" i="13"/>
  <c r="R747" i="13" s="1"/>
  <c r="O747" i="13"/>
  <c r="H365" i="13"/>
  <c r="O365" i="13"/>
  <c r="P365" i="13"/>
  <c r="Q365" i="13"/>
  <c r="H187" i="13"/>
  <c r="O187" i="13"/>
  <c r="P187" i="13"/>
  <c r="Q187" i="13"/>
  <c r="S187" i="13"/>
  <c r="R187" i="13"/>
  <c r="H619" i="13"/>
  <c r="I619" i="13" s="1"/>
  <c r="P619" i="5" s="1"/>
  <c r="P619" i="13"/>
  <c r="Q619" i="13"/>
  <c r="O619" i="13"/>
  <c r="H174" i="13"/>
  <c r="I174" i="13" s="1"/>
  <c r="P174" i="5" s="1"/>
  <c r="O174" i="13"/>
  <c r="P174" i="13"/>
  <c r="Q174" i="13"/>
  <c r="H818" i="13"/>
  <c r="S818" i="13"/>
  <c r="O818" i="13"/>
  <c r="Q818" i="13"/>
  <c r="R818" i="13"/>
  <c r="P818" i="13"/>
  <c r="H845" i="13"/>
  <c r="R845" i="13"/>
  <c r="S845" i="13"/>
  <c r="P845" i="13"/>
  <c r="Q845" i="13"/>
  <c r="O845" i="13"/>
  <c r="H337" i="13"/>
  <c r="O337" i="13"/>
  <c r="P337" i="13"/>
  <c r="Q337" i="13"/>
  <c r="R337" i="13" s="1"/>
  <c r="H462" i="13"/>
  <c r="O462" i="13"/>
  <c r="P462" i="13"/>
  <c r="Q462" i="13"/>
  <c r="S462" i="13"/>
  <c r="R462" i="13"/>
  <c r="H340" i="13"/>
  <c r="O340" i="13"/>
  <c r="P340" i="13"/>
  <c r="Q340" i="13"/>
  <c r="H869" i="13"/>
  <c r="I869" i="13" s="1"/>
  <c r="P869" i="5" s="1"/>
  <c r="P869" i="13"/>
  <c r="Q869" i="13"/>
  <c r="O869" i="13"/>
  <c r="H546" i="13"/>
  <c r="P546" i="13"/>
  <c r="Q546" i="13"/>
  <c r="R546" i="13"/>
  <c r="O546" i="13"/>
  <c r="S546" i="13"/>
  <c r="H195" i="13"/>
  <c r="S195" i="13"/>
  <c r="O195" i="13"/>
  <c r="R195" i="13"/>
  <c r="P195" i="13"/>
  <c r="Q195" i="13"/>
  <c r="H288" i="13"/>
  <c r="I288" i="13" s="1"/>
  <c r="P288" i="5" s="1"/>
  <c r="P288" i="13"/>
  <c r="O288" i="13"/>
  <c r="Q288" i="13"/>
  <c r="H4" i="13"/>
  <c r="O4" i="13"/>
  <c r="P4" i="13"/>
  <c r="Q4" i="13"/>
  <c r="S4" i="13"/>
  <c r="R4" i="13"/>
  <c r="I746" i="14"/>
  <c r="P746" i="14"/>
  <c r="R746" i="14"/>
  <c r="Q746" i="14"/>
  <c r="S746" i="14"/>
  <c r="T746" i="14"/>
  <c r="I75" i="14"/>
  <c r="Q75" i="14"/>
  <c r="P75" i="14"/>
  <c r="R75" i="14"/>
  <c r="I373" i="14"/>
  <c r="R373" i="14"/>
  <c r="S373" i="14"/>
  <c r="T373" i="14"/>
  <c r="Q373" i="14"/>
  <c r="P373" i="14"/>
  <c r="I866" i="14"/>
  <c r="P866" i="14"/>
  <c r="Q866" i="14"/>
  <c r="R866" i="14"/>
  <c r="I77" i="14"/>
  <c r="J77" i="14" s="1"/>
  <c r="R77" i="5" s="1"/>
  <c r="P77" i="14"/>
  <c r="Q77" i="14"/>
  <c r="R77" i="14"/>
  <c r="I263" i="14"/>
  <c r="P263" i="14"/>
  <c r="Q263" i="14"/>
  <c r="R263" i="14"/>
  <c r="I168" i="14"/>
  <c r="P168" i="14"/>
  <c r="Q168" i="14"/>
  <c r="R168" i="14"/>
  <c r="I356" i="14"/>
  <c r="T356" i="14"/>
  <c r="P356" i="14"/>
  <c r="Q356" i="14"/>
  <c r="R356" i="14"/>
  <c r="S356" i="14"/>
  <c r="I778" i="14"/>
  <c r="P778" i="14"/>
  <c r="Q778" i="14"/>
  <c r="R778" i="14"/>
  <c r="I191" i="14"/>
  <c r="P191" i="14"/>
  <c r="Q191" i="14"/>
  <c r="S191" i="14"/>
  <c r="T191" i="14"/>
  <c r="R191" i="14"/>
  <c r="I38" i="14"/>
  <c r="P38" i="14"/>
  <c r="Q38" i="14"/>
  <c r="R38" i="14"/>
  <c r="T38" i="14"/>
  <c r="S38" i="14"/>
  <c r="I782" i="14"/>
  <c r="P782" i="14"/>
  <c r="Q782" i="14"/>
  <c r="R782" i="14"/>
  <c r="I631" i="14"/>
  <c r="S631" i="14"/>
  <c r="T631" i="14"/>
  <c r="P631" i="14"/>
  <c r="Q631" i="14"/>
  <c r="R631" i="14"/>
  <c r="I573" i="14"/>
  <c r="P573" i="14"/>
  <c r="Q573" i="14"/>
  <c r="R573" i="14"/>
  <c r="I188" i="14"/>
  <c r="T188" i="14"/>
  <c r="P188" i="14"/>
  <c r="Q188" i="14"/>
  <c r="S188" i="14"/>
  <c r="R188" i="14"/>
  <c r="I712" i="14"/>
  <c r="Q712" i="14"/>
  <c r="R712" i="14"/>
  <c r="S712" i="14"/>
  <c r="T712" i="14"/>
  <c r="P712" i="14"/>
  <c r="I461" i="14"/>
  <c r="P461" i="14"/>
  <c r="Q461" i="14"/>
  <c r="R461" i="14"/>
  <c r="I375" i="14"/>
  <c r="P375" i="14"/>
  <c r="Q375" i="14"/>
  <c r="R375" i="14"/>
  <c r="T375" i="14"/>
  <c r="S375" i="14"/>
  <c r="I239" i="14"/>
  <c r="R239" i="14"/>
  <c r="S239" i="14"/>
  <c r="T239" i="14"/>
  <c r="P239" i="14"/>
  <c r="Q239" i="14"/>
  <c r="I46" i="14"/>
  <c r="S46" i="14"/>
  <c r="T46" i="14"/>
  <c r="P46" i="14"/>
  <c r="Q46" i="14"/>
  <c r="R46" i="14"/>
  <c r="I591" i="14"/>
  <c r="J591" i="14" s="1"/>
  <c r="R591" i="5" s="1"/>
  <c r="P591" i="14"/>
  <c r="Q591" i="14"/>
  <c r="R591" i="14"/>
  <c r="I668" i="14"/>
  <c r="J668" i="14" s="1"/>
  <c r="R668" i="5" s="1"/>
  <c r="Q668" i="14"/>
  <c r="P668" i="14"/>
  <c r="R668" i="14"/>
  <c r="I858" i="14"/>
  <c r="J858" i="14" s="1"/>
  <c r="R858" i="5" s="1"/>
  <c r="R858" i="14"/>
  <c r="Q858" i="14"/>
  <c r="P858" i="14"/>
  <c r="I87" i="14"/>
  <c r="Q87" i="14"/>
  <c r="P87" i="14"/>
  <c r="R87" i="14"/>
  <c r="S87" i="14" s="1"/>
  <c r="I331" i="14"/>
  <c r="P331" i="14"/>
  <c r="Q331" i="14"/>
  <c r="R331" i="14"/>
  <c r="T331" i="14"/>
  <c r="S331" i="14"/>
  <c r="I621" i="14"/>
  <c r="T621" i="14"/>
  <c r="P621" i="14"/>
  <c r="Q621" i="14"/>
  <c r="R621" i="14"/>
  <c r="S621" i="14"/>
  <c r="I693" i="14"/>
  <c r="R693" i="14"/>
  <c r="S693" i="14"/>
  <c r="T693" i="14"/>
  <c r="P693" i="14"/>
  <c r="Q693" i="14"/>
  <c r="I91" i="14"/>
  <c r="J91" i="14" s="1"/>
  <c r="R91" i="5" s="1"/>
  <c r="P91" i="14"/>
  <c r="Q91" i="14"/>
  <c r="R91" i="14"/>
  <c r="I764" i="14"/>
  <c r="P764" i="14"/>
  <c r="Q764" i="14"/>
  <c r="R764" i="14"/>
  <c r="I563" i="14"/>
  <c r="P563" i="14"/>
  <c r="Q563" i="14"/>
  <c r="R563" i="14"/>
  <c r="I67" i="14"/>
  <c r="P67" i="14"/>
  <c r="Q67" i="14"/>
  <c r="R67" i="14"/>
  <c r="T67" i="14"/>
  <c r="S67" i="14"/>
  <c r="I483" i="14"/>
  <c r="P483" i="14"/>
  <c r="Q483" i="14"/>
  <c r="R483" i="14"/>
  <c r="S483" i="14" s="1"/>
  <c r="I222" i="14"/>
  <c r="T222" i="14"/>
  <c r="S222" i="14"/>
  <c r="P222" i="14"/>
  <c r="Q222" i="14"/>
  <c r="R222" i="14"/>
  <c r="I721" i="14"/>
  <c r="P721" i="14"/>
  <c r="R721" i="14"/>
  <c r="Q721" i="14"/>
  <c r="S721" i="14"/>
  <c r="T721" i="14"/>
  <c r="I359" i="14"/>
  <c r="Q359" i="14"/>
  <c r="R359" i="14"/>
  <c r="S359" i="14"/>
  <c r="P359" i="14"/>
  <c r="T359" i="14"/>
  <c r="I22" i="14"/>
  <c r="T22" i="14"/>
  <c r="P22" i="14"/>
  <c r="Q22" i="14"/>
  <c r="R22" i="14"/>
  <c r="S22" i="14"/>
  <c r="I439" i="14"/>
  <c r="P439" i="14"/>
  <c r="Q439" i="14"/>
  <c r="R439" i="14"/>
  <c r="T439" i="14"/>
  <c r="S439" i="14"/>
  <c r="I24" i="14"/>
  <c r="P24" i="14"/>
  <c r="Q24" i="14"/>
  <c r="T24" i="14"/>
  <c r="R24" i="14"/>
  <c r="S24" i="14"/>
  <c r="I447" i="14"/>
  <c r="P447" i="14"/>
  <c r="Q447" i="14"/>
  <c r="R447" i="14"/>
  <c r="S447" i="14" s="1"/>
  <c r="I810" i="14"/>
  <c r="R810" i="14"/>
  <c r="S810" i="14"/>
  <c r="T810" i="14"/>
  <c r="P810" i="14"/>
  <c r="Q810" i="14"/>
  <c r="I567" i="14"/>
  <c r="P567" i="14"/>
  <c r="Q567" i="14"/>
  <c r="R567" i="14"/>
  <c r="I63" i="14"/>
  <c r="P63" i="14"/>
  <c r="T63" i="14" s="1"/>
  <c r="U63" i="14" s="1"/>
  <c r="S63" i="5" s="1"/>
  <c r="Q63" i="14"/>
  <c r="R63" i="14"/>
  <c r="S63" i="14" s="1"/>
  <c r="I417" i="14"/>
  <c r="T417" i="14"/>
  <c r="P417" i="14"/>
  <c r="Q417" i="14"/>
  <c r="R417" i="14"/>
  <c r="S417" i="14"/>
  <c r="I289" i="14"/>
  <c r="P289" i="14"/>
  <c r="Q289" i="14"/>
  <c r="R289" i="14"/>
  <c r="T289" i="14"/>
  <c r="S289" i="14"/>
  <c r="I3" i="14"/>
  <c r="P3" i="14"/>
  <c r="Q3" i="14"/>
  <c r="R3" i="14"/>
  <c r="I772" i="14"/>
  <c r="P772" i="14"/>
  <c r="Q772" i="14"/>
  <c r="R772" i="14"/>
  <c r="I637" i="14"/>
  <c r="P637" i="14"/>
  <c r="R637" i="14"/>
  <c r="Q637" i="14"/>
  <c r="I595" i="14"/>
  <c r="P595" i="14"/>
  <c r="Q595" i="14"/>
  <c r="R595" i="14"/>
  <c r="T595" i="14"/>
  <c r="S595" i="14"/>
  <c r="I507" i="14"/>
  <c r="R507" i="14"/>
  <c r="S507" i="14"/>
  <c r="T507" i="14"/>
  <c r="P507" i="14"/>
  <c r="Q507" i="14"/>
  <c r="I162" i="14"/>
  <c r="P162" i="14"/>
  <c r="Q162" i="14"/>
  <c r="R162" i="14"/>
  <c r="I696" i="14"/>
  <c r="P696" i="14"/>
  <c r="Q696" i="14"/>
  <c r="R696" i="14"/>
  <c r="I433" i="14"/>
  <c r="P433" i="14"/>
  <c r="Q433" i="14"/>
  <c r="R433" i="14"/>
  <c r="I265" i="14"/>
  <c r="J265" i="14" s="1"/>
  <c r="R265" i="5" s="1"/>
  <c r="Q265" i="14"/>
  <c r="P265" i="14"/>
  <c r="R265" i="14"/>
  <c r="I130" i="14"/>
  <c r="R130" i="14"/>
  <c r="S130" i="14"/>
  <c r="T130" i="14"/>
  <c r="P130" i="14"/>
  <c r="Q130" i="14"/>
  <c r="I581" i="14"/>
  <c r="S581" i="14"/>
  <c r="T581" i="14"/>
  <c r="P581" i="14"/>
  <c r="Q581" i="14"/>
  <c r="R581" i="14"/>
  <c r="I384" i="14"/>
  <c r="Q384" i="14"/>
  <c r="R384" i="14"/>
  <c r="S384" i="14"/>
  <c r="T384" i="14"/>
  <c r="P384" i="14"/>
  <c r="I120" i="14"/>
  <c r="P120" i="14"/>
  <c r="Q120" i="14"/>
  <c r="R120" i="14"/>
  <c r="I349" i="14"/>
  <c r="P349" i="14"/>
  <c r="Q349" i="14"/>
  <c r="R349" i="14"/>
  <c r="S349" i="14"/>
  <c r="T349" i="14"/>
  <c r="I755" i="15"/>
  <c r="J755" i="15" s="1"/>
  <c r="T755" i="5" s="1"/>
  <c r="P755" i="15"/>
  <c r="Q755" i="15"/>
  <c r="R755" i="15"/>
  <c r="I475" i="15"/>
  <c r="Q475" i="15"/>
  <c r="P475" i="15"/>
  <c r="R475" i="15"/>
  <c r="S475" i="15" s="1"/>
  <c r="I368" i="15"/>
  <c r="P368" i="15"/>
  <c r="Q368" i="15"/>
  <c r="R368" i="15"/>
  <c r="S368" i="15"/>
  <c r="T368" i="15"/>
  <c r="I267" i="15"/>
  <c r="Q267" i="15"/>
  <c r="R267" i="15"/>
  <c r="S267" i="15"/>
  <c r="P267" i="15"/>
  <c r="T267" i="15"/>
  <c r="I135" i="15"/>
  <c r="R135" i="15"/>
  <c r="S135" i="15"/>
  <c r="T135" i="15"/>
  <c r="P135" i="15"/>
  <c r="Q135" i="15"/>
  <c r="I635" i="15"/>
  <c r="P635" i="15"/>
  <c r="Q635" i="15"/>
  <c r="R635" i="15"/>
  <c r="S635" i="15" s="1"/>
  <c r="T635" i="15" s="1"/>
  <c r="U635" i="15" s="1"/>
  <c r="U635" i="5" s="1"/>
  <c r="I553" i="15"/>
  <c r="Q553" i="15"/>
  <c r="R553" i="15"/>
  <c r="S553" i="15"/>
  <c r="T553" i="15"/>
  <c r="P553" i="15"/>
  <c r="I477" i="15"/>
  <c r="Q477" i="15"/>
  <c r="R477" i="15"/>
  <c r="S477" i="15"/>
  <c r="P477" i="15"/>
  <c r="T477" i="15"/>
  <c r="I179" i="15"/>
  <c r="Q179" i="15"/>
  <c r="R179" i="15"/>
  <c r="S179" i="15"/>
  <c r="P179" i="15"/>
  <c r="T179" i="15"/>
  <c r="I467" i="15"/>
  <c r="S467" i="15"/>
  <c r="T467" i="15"/>
  <c r="Q467" i="15"/>
  <c r="R467" i="15"/>
  <c r="P467" i="15"/>
  <c r="I531" i="15"/>
  <c r="P531" i="15"/>
  <c r="Q531" i="15"/>
  <c r="R531" i="15"/>
  <c r="S531" i="15"/>
  <c r="T531" i="15"/>
  <c r="I808" i="15"/>
  <c r="T808" i="15"/>
  <c r="P808" i="15"/>
  <c r="Q808" i="15"/>
  <c r="R808" i="15"/>
  <c r="S808" i="15"/>
  <c r="I731" i="15"/>
  <c r="P731" i="15"/>
  <c r="T731" i="15"/>
  <c r="S731" i="15"/>
  <c r="Q731" i="15"/>
  <c r="R731" i="15"/>
  <c r="I678" i="15"/>
  <c r="R678" i="15"/>
  <c r="S678" i="15"/>
  <c r="T678" i="15"/>
  <c r="Q678" i="15"/>
  <c r="P678" i="15"/>
  <c r="I449" i="15"/>
  <c r="S449" i="15"/>
  <c r="T449" i="15"/>
  <c r="R449" i="15"/>
  <c r="P449" i="15"/>
  <c r="Q449" i="15"/>
  <c r="I367" i="15"/>
  <c r="Q367" i="15"/>
  <c r="R367" i="15"/>
  <c r="S367" i="15"/>
  <c r="T367" i="15"/>
  <c r="P367" i="15"/>
  <c r="I115" i="15"/>
  <c r="P115" i="15"/>
  <c r="Q115" i="15"/>
  <c r="R115" i="15"/>
  <c r="S115" i="15" s="1"/>
  <c r="T115" i="15" s="1"/>
  <c r="U115" i="15" s="1"/>
  <c r="U115" i="5" s="1"/>
  <c r="I592" i="15"/>
  <c r="S592" i="15"/>
  <c r="T592" i="15"/>
  <c r="P592" i="15"/>
  <c r="Q592" i="15"/>
  <c r="R592" i="15"/>
  <c r="I81" i="15"/>
  <c r="J81" i="15" s="1"/>
  <c r="T81" i="5" s="1"/>
  <c r="P81" i="15"/>
  <c r="Q81" i="15"/>
  <c r="R81" i="15"/>
  <c r="I493" i="15"/>
  <c r="P493" i="15"/>
  <c r="Q493" i="15"/>
  <c r="R493" i="15"/>
  <c r="T493" i="15"/>
  <c r="S493" i="15"/>
  <c r="I111" i="15"/>
  <c r="Q111" i="15"/>
  <c r="S111" i="15" s="1"/>
  <c r="T111" i="15" s="1"/>
  <c r="R111" i="15"/>
  <c r="P111" i="15"/>
  <c r="I369" i="15"/>
  <c r="P369" i="15"/>
  <c r="Q369" i="15"/>
  <c r="R369" i="15"/>
  <c r="S369" i="15"/>
  <c r="T369" i="15"/>
  <c r="I631" i="15"/>
  <c r="P631" i="15"/>
  <c r="Q631" i="15"/>
  <c r="R631" i="15"/>
  <c r="S631" i="15"/>
  <c r="T631" i="15"/>
  <c r="I724" i="15"/>
  <c r="R724" i="15"/>
  <c r="S724" i="15"/>
  <c r="T724" i="15"/>
  <c r="P724" i="15"/>
  <c r="Q724" i="15"/>
  <c r="I389" i="15"/>
  <c r="J389" i="15" s="1"/>
  <c r="T389" i="5" s="1"/>
  <c r="P389" i="15"/>
  <c r="Q389" i="15"/>
  <c r="R389" i="15"/>
  <c r="I277" i="15"/>
  <c r="P277" i="15"/>
  <c r="Q277" i="15"/>
  <c r="R277" i="15"/>
  <c r="I161" i="15"/>
  <c r="P161" i="15"/>
  <c r="Q161" i="15"/>
  <c r="R161" i="15"/>
  <c r="I117" i="15"/>
  <c r="P117" i="15"/>
  <c r="Q117" i="15"/>
  <c r="R117" i="15"/>
  <c r="I637" i="15"/>
  <c r="P637" i="15"/>
  <c r="Q637" i="15"/>
  <c r="R637" i="15"/>
  <c r="I579" i="15"/>
  <c r="P579" i="15"/>
  <c r="S579" i="15"/>
  <c r="T579" i="15"/>
  <c r="Q579" i="15"/>
  <c r="R579" i="15"/>
  <c r="I696" i="15"/>
  <c r="P696" i="15"/>
  <c r="Q696" i="15"/>
  <c r="R696" i="15"/>
  <c r="I67" i="15"/>
  <c r="T67" i="15"/>
  <c r="P67" i="15"/>
  <c r="Q67" i="15"/>
  <c r="R67" i="15"/>
  <c r="S67" i="15"/>
  <c r="I83" i="15"/>
  <c r="J83" i="15" s="1"/>
  <c r="T83" i="5" s="1"/>
  <c r="P83" i="15"/>
  <c r="Q83" i="15"/>
  <c r="R83" i="15"/>
  <c r="I335" i="15"/>
  <c r="P335" i="15"/>
  <c r="Q335" i="15"/>
  <c r="R335" i="15"/>
  <c r="I573" i="15"/>
  <c r="J573" i="15" s="1"/>
  <c r="T573" i="5" s="1"/>
  <c r="Q573" i="15"/>
  <c r="R573" i="15"/>
  <c r="P573" i="15"/>
  <c r="I836" i="15"/>
  <c r="T836" i="15"/>
  <c r="Q836" i="15"/>
  <c r="R836" i="15"/>
  <c r="S836" i="15"/>
  <c r="P836" i="15"/>
  <c r="I750" i="15"/>
  <c r="P750" i="15"/>
  <c r="Q750" i="15"/>
  <c r="R750" i="15"/>
  <c r="S750" i="15" s="1"/>
  <c r="T750" i="15" s="1"/>
  <c r="I684" i="15"/>
  <c r="P684" i="15"/>
  <c r="Q684" i="15"/>
  <c r="R684" i="15"/>
  <c r="I453" i="15"/>
  <c r="Q453" i="15"/>
  <c r="R453" i="15"/>
  <c r="S453" i="15"/>
  <c r="P453" i="15"/>
  <c r="T453" i="15"/>
  <c r="I321" i="15"/>
  <c r="P321" i="15"/>
  <c r="Q321" i="15"/>
  <c r="R321" i="15"/>
  <c r="S321" i="15"/>
  <c r="T321" i="15"/>
  <c r="I122" i="15"/>
  <c r="S122" i="15"/>
  <c r="T122" i="15"/>
  <c r="P122" i="15"/>
  <c r="Q122" i="15"/>
  <c r="R122" i="15"/>
  <c r="I657" i="15"/>
  <c r="T657" i="15"/>
  <c r="P657" i="15"/>
  <c r="Q657" i="15"/>
  <c r="R657" i="15"/>
  <c r="S657" i="15"/>
  <c r="I511" i="15"/>
  <c r="P511" i="15"/>
  <c r="Q511" i="15"/>
  <c r="R511" i="15"/>
  <c r="S511" i="15"/>
  <c r="T511" i="15"/>
  <c r="I780" i="15"/>
  <c r="P780" i="15"/>
  <c r="Q780" i="15"/>
  <c r="R780" i="15"/>
  <c r="I470" i="15"/>
  <c r="S470" i="15"/>
  <c r="T470" i="15"/>
  <c r="R470" i="15"/>
  <c r="P470" i="15"/>
  <c r="Q470" i="15"/>
  <c r="I233" i="15"/>
  <c r="Q233" i="15"/>
  <c r="R233" i="15"/>
  <c r="S233" i="15"/>
  <c r="P233" i="15"/>
  <c r="T233" i="15"/>
  <c r="I127" i="15"/>
  <c r="P127" i="15"/>
  <c r="Q127" i="15"/>
  <c r="R127" i="15"/>
  <c r="S127" i="15"/>
  <c r="T127" i="15"/>
  <c r="I659" i="15"/>
  <c r="R659" i="15"/>
  <c r="S659" i="15"/>
  <c r="T659" i="15"/>
  <c r="P659" i="15"/>
  <c r="Q659" i="15"/>
  <c r="I611" i="15"/>
  <c r="P611" i="15"/>
  <c r="Q611" i="15"/>
  <c r="R611" i="15"/>
  <c r="I11" i="15"/>
  <c r="S11" i="15"/>
  <c r="T11" i="15"/>
  <c r="P11" i="15"/>
  <c r="Q11" i="15"/>
  <c r="R11" i="15"/>
  <c r="I796" i="15"/>
  <c r="P796" i="15"/>
  <c r="Q796" i="15"/>
  <c r="R796" i="15"/>
  <c r="I726" i="15"/>
  <c r="P726" i="15"/>
  <c r="Q726" i="15"/>
  <c r="R726" i="15"/>
  <c r="S726" i="15"/>
  <c r="T726" i="15"/>
  <c r="I415" i="15"/>
  <c r="T415" i="15"/>
  <c r="Q415" i="15"/>
  <c r="R415" i="15"/>
  <c r="S415" i="15"/>
  <c r="P415" i="15"/>
  <c r="I344" i="15"/>
  <c r="P344" i="15"/>
  <c r="Q344" i="15"/>
  <c r="R344" i="15"/>
  <c r="S344" i="15" s="1"/>
  <c r="I259" i="15"/>
  <c r="J259" i="15" s="1"/>
  <c r="T259" i="5" s="1"/>
  <c r="P259" i="15"/>
  <c r="Q259" i="15"/>
  <c r="R259" i="15"/>
  <c r="I123" i="15"/>
  <c r="Q123" i="15"/>
  <c r="P123" i="15"/>
  <c r="R123" i="15"/>
  <c r="I605" i="15"/>
  <c r="J605" i="15" s="1"/>
  <c r="T605" i="5" s="1"/>
  <c r="P605" i="15"/>
  <c r="Q605" i="15"/>
  <c r="R605" i="15"/>
  <c r="S605" i="15" s="1"/>
  <c r="I515" i="15"/>
  <c r="R515" i="15"/>
  <c r="S515" i="15"/>
  <c r="T515" i="15"/>
  <c r="P515" i="15"/>
  <c r="Q515" i="15"/>
  <c r="E671" i="4"/>
  <c r="K671" i="4"/>
  <c r="L671" i="4"/>
  <c r="M671" i="4"/>
  <c r="P671" i="4"/>
  <c r="E681" i="4"/>
  <c r="G681" i="4" s="1"/>
  <c r="B681" i="5" s="1"/>
  <c r="L681" i="4"/>
  <c r="K681" i="4"/>
  <c r="E261" i="4"/>
  <c r="P261" i="4"/>
  <c r="K261" i="4"/>
  <c r="L261" i="4"/>
  <c r="M261" i="4"/>
  <c r="E113" i="4"/>
  <c r="L113" i="4"/>
  <c r="M113" i="4"/>
  <c r="P113" i="4"/>
  <c r="K113" i="4"/>
  <c r="E311" i="4"/>
  <c r="L311" i="4"/>
  <c r="M311" i="4"/>
  <c r="P311" i="4"/>
  <c r="C311" i="5" s="1"/>
  <c r="K311" i="4"/>
  <c r="E788" i="4"/>
  <c r="K788" i="4"/>
  <c r="L788" i="4"/>
  <c r="P788" i="4"/>
  <c r="M788" i="4"/>
  <c r="E74" i="4"/>
  <c r="K74" i="4"/>
  <c r="L74" i="4"/>
  <c r="M74" i="4"/>
  <c r="P74" i="4"/>
  <c r="E822" i="4"/>
  <c r="P822" i="4"/>
  <c r="C822" i="5" s="1"/>
  <c r="K822" i="4"/>
  <c r="L822" i="4"/>
  <c r="M822" i="4"/>
  <c r="E384" i="4"/>
  <c r="K384" i="4"/>
  <c r="M384" i="4"/>
  <c r="L384" i="4"/>
  <c r="P384" i="4"/>
  <c r="E579" i="4"/>
  <c r="P579" i="4"/>
  <c r="K579" i="4"/>
  <c r="L579" i="4"/>
  <c r="M579" i="4"/>
  <c r="E505" i="4"/>
  <c r="P505" i="4"/>
  <c r="C505" i="5" s="1"/>
  <c r="L505" i="4"/>
  <c r="K505" i="4"/>
  <c r="M505" i="4"/>
  <c r="E117" i="4"/>
  <c r="K117" i="4"/>
  <c r="L117" i="4"/>
  <c r="M117" i="4"/>
  <c r="N117" i="4" s="1"/>
  <c r="P117" i="4"/>
  <c r="C117" i="5" s="1"/>
  <c r="E790" i="4"/>
  <c r="K790" i="4"/>
  <c r="M790" i="4"/>
  <c r="L790" i="4"/>
  <c r="P790" i="4"/>
  <c r="C790" i="5" s="1"/>
  <c r="E68" i="4"/>
  <c r="P68" i="4"/>
  <c r="M68" i="4"/>
  <c r="K68" i="4"/>
  <c r="L68" i="4"/>
  <c r="E695" i="4"/>
  <c r="P695" i="4"/>
  <c r="C695" i="5" s="1"/>
  <c r="K695" i="4"/>
  <c r="L695" i="4"/>
  <c r="M695" i="4"/>
  <c r="N695" i="4" s="1"/>
  <c r="E111" i="4"/>
  <c r="L111" i="4"/>
  <c r="K111" i="4"/>
  <c r="M111" i="4"/>
  <c r="P111" i="4"/>
  <c r="C111" i="5" s="1"/>
  <c r="E754" i="4"/>
  <c r="M754" i="4"/>
  <c r="P754" i="4"/>
  <c r="K754" i="4"/>
  <c r="L754" i="4"/>
  <c r="E146" i="4"/>
  <c r="K146" i="4"/>
  <c r="L146" i="4"/>
  <c r="M146" i="4"/>
  <c r="E353" i="4"/>
  <c r="M353" i="4"/>
  <c r="K353" i="4"/>
  <c r="L353" i="4"/>
  <c r="P353" i="4"/>
  <c r="C353" i="5" s="1"/>
  <c r="E249" i="4"/>
  <c r="M249" i="4"/>
  <c r="P249" i="4"/>
  <c r="C249" i="5" s="1"/>
  <c r="K249" i="4"/>
  <c r="L249" i="4"/>
  <c r="E93" i="4"/>
  <c r="L93" i="4"/>
  <c r="M93" i="4"/>
  <c r="P93" i="4"/>
  <c r="C93" i="5" s="1"/>
  <c r="K93" i="4"/>
  <c r="E424" i="4"/>
  <c r="P424" i="4"/>
  <c r="L424" i="4"/>
  <c r="K424" i="4"/>
  <c r="M424" i="4"/>
  <c r="E46" i="4"/>
  <c r="K46" i="4"/>
  <c r="M46" i="4"/>
  <c r="L46" i="4"/>
  <c r="P46" i="4"/>
  <c r="E675" i="4"/>
  <c r="K675" i="4"/>
  <c r="L675" i="4"/>
  <c r="M675" i="4"/>
  <c r="P675" i="4"/>
  <c r="C675" i="5" s="1"/>
  <c r="E808" i="4"/>
  <c r="G808" i="4" s="1"/>
  <c r="B808" i="5" s="1"/>
  <c r="K808" i="4"/>
  <c r="L808" i="4"/>
  <c r="M808" i="4"/>
  <c r="E140" i="4"/>
  <c r="K140" i="4"/>
  <c r="L140" i="4"/>
  <c r="M140" i="4"/>
  <c r="P140" i="4"/>
  <c r="C140" i="5" s="1"/>
  <c r="E509" i="4"/>
  <c r="G509" i="4" s="1"/>
  <c r="B509" i="5" s="1"/>
  <c r="K509" i="4"/>
  <c r="L509" i="4"/>
  <c r="M509" i="4"/>
  <c r="N509" i="4" s="1"/>
  <c r="E271" i="4"/>
  <c r="M271" i="4"/>
  <c r="K271" i="4"/>
  <c r="L271" i="4"/>
  <c r="P271" i="4"/>
  <c r="C271" i="5" s="1"/>
  <c r="E107" i="4"/>
  <c r="K107" i="4"/>
  <c r="P107" i="4"/>
  <c r="C107" i="5" s="1"/>
  <c r="L107" i="4"/>
  <c r="M107" i="4"/>
  <c r="E468" i="4"/>
  <c r="P468" i="4"/>
  <c r="C468" i="5" s="1"/>
  <c r="L468" i="4"/>
  <c r="K468" i="4"/>
  <c r="M468" i="4"/>
  <c r="E152" i="4"/>
  <c r="K152" i="4"/>
  <c r="L152" i="4"/>
  <c r="M152" i="4"/>
  <c r="E685" i="4"/>
  <c r="M685" i="4"/>
  <c r="K685" i="4"/>
  <c r="L685" i="4"/>
  <c r="P685" i="4"/>
  <c r="E498" i="4"/>
  <c r="K498" i="4"/>
  <c r="M498" i="4"/>
  <c r="L498" i="4"/>
  <c r="P498" i="4"/>
  <c r="C498" i="5" s="1"/>
  <c r="O827" i="6"/>
  <c r="P827" i="6"/>
  <c r="Q827" i="6"/>
  <c r="S827" i="6" s="1"/>
  <c r="R827" i="6"/>
  <c r="R581" i="6"/>
  <c r="O581" i="6"/>
  <c r="P581" i="6"/>
  <c r="Q581" i="6"/>
  <c r="S581" i="6" s="1"/>
  <c r="P211" i="6"/>
  <c r="Q211" i="6"/>
  <c r="S211" i="6" s="1"/>
  <c r="R211" i="6"/>
  <c r="O211" i="6"/>
  <c r="P698" i="6"/>
  <c r="Q698" i="6"/>
  <c r="S698" i="6" s="1"/>
  <c r="R698" i="6"/>
  <c r="O698" i="6"/>
  <c r="R516" i="6"/>
  <c r="O516" i="6"/>
  <c r="Q516" i="6"/>
  <c r="S516" i="6" s="1"/>
  <c r="P516" i="6"/>
  <c r="O354" i="6"/>
  <c r="P354" i="6"/>
  <c r="R354" i="6"/>
  <c r="Q354" i="6"/>
  <c r="S354" i="6" s="1"/>
  <c r="R150" i="6"/>
  <c r="P150" i="6"/>
  <c r="O150" i="6"/>
  <c r="Q150" i="6"/>
  <c r="S150" i="6" s="1"/>
  <c r="O833" i="6"/>
  <c r="P833" i="6"/>
  <c r="Q833" i="6"/>
  <c r="S833" i="6" s="1"/>
  <c r="R833" i="6"/>
  <c r="R637" i="6"/>
  <c r="Q637" i="6"/>
  <c r="S637" i="6" s="1"/>
  <c r="O637" i="6"/>
  <c r="P637" i="6"/>
  <c r="P361" i="6"/>
  <c r="O361" i="6"/>
  <c r="Q361" i="6"/>
  <c r="O23" i="6"/>
  <c r="P23" i="6"/>
  <c r="R23" i="6"/>
  <c r="Q23" i="6"/>
  <c r="S23" i="6" s="1"/>
  <c r="Q618" i="6"/>
  <c r="S618" i="6" s="1"/>
  <c r="R618" i="6"/>
  <c r="P618" i="6"/>
  <c r="O618" i="6"/>
  <c r="O404" i="6"/>
  <c r="P404" i="6"/>
  <c r="Q404" i="6"/>
  <c r="R404" i="6" s="1"/>
  <c r="S404" i="6" s="1"/>
  <c r="Q204" i="6"/>
  <c r="S204" i="6" s="1"/>
  <c r="R204" i="6"/>
  <c r="P204" i="6"/>
  <c r="O204" i="6"/>
  <c r="O823" i="6"/>
  <c r="P823" i="6"/>
  <c r="Q823" i="6"/>
  <c r="S823" i="6" s="1"/>
  <c r="R823" i="6"/>
  <c r="Q597" i="6"/>
  <c r="S597" i="6" s="1"/>
  <c r="P597" i="6"/>
  <c r="O597" i="6"/>
  <c r="R597" i="6"/>
  <c r="P509" i="6"/>
  <c r="O509" i="6"/>
  <c r="Q509" i="6"/>
  <c r="R509" i="6"/>
  <c r="O323" i="6"/>
  <c r="P323" i="6"/>
  <c r="Q323" i="6"/>
  <c r="S323" i="6" s="1"/>
  <c r="R323" i="6"/>
  <c r="R107" i="6"/>
  <c r="P107" i="6"/>
  <c r="O107" i="6"/>
  <c r="Q107" i="6"/>
  <c r="S107" i="6" s="1"/>
  <c r="Q842" i="6"/>
  <c r="S842" i="6" s="1"/>
  <c r="O842" i="6"/>
  <c r="R842" i="6"/>
  <c r="P842" i="6"/>
  <c r="O608" i="6"/>
  <c r="P608" i="6"/>
  <c r="Q608" i="6"/>
  <c r="P510" i="6"/>
  <c r="Q510" i="6"/>
  <c r="S510" i="6" s="1"/>
  <c r="R510" i="6"/>
  <c r="O510" i="6"/>
  <c r="P366" i="6"/>
  <c r="R366" i="6"/>
  <c r="Q366" i="6"/>
  <c r="S366" i="6" s="1"/>
  <c r="O366" i="6"/>
  <c r="R140" i="6"/>
  <c r="Q140" i="6"/>
  <c r="S140" i="6" s="1"/>
  <c r="O140" i="6"/>
  <c r="P140" i="6"/>
  <c r="O40" i="6"/>
  <c r="P40" i="6"/>
  <c r="Q40" i="6"/>
  <c r="S40" i="6" s="1"/>
  <c r="R40" i="6"/>
  <c r="Q287" i="6"/>
  <c r="S287" i="6" s="1"/>
  <c r="O287" i="6"/>
  <c r="P287" i="6"/>
  <c r="R287" i="6"/>
  <c r="R562" i="6"/>
  <c r="O562" i="6"/>
  <c r="Q562" i="6"/>
  <c r="S562" i="6" s="1"/>
  <c r="P562" i="6"/>
  <c r="R106" i="6"/>
  <c r="P106" i="6"/>
  <c r="O106" i="6"/>
  <c r="Q106" i="6"/>
  <c r="S106" i="6" s="1"/>
  <c r="O759" i="6"/>
  <c r="P759" i="6"/>
  <c r="Q759" i="6"/>
  <c r="S759" i="6" s="1"/>
  <c r="R759" i="6"/>
  <c r="O387" i="6"/>
  <c r="P387" i="6"/>
  <c r="Q387" i="6"/>
  <c r="S387" i="6" s="1"/>
  <c r="R387" i="6"/>
  <c r="O15" i="6"/>
  <c r="R15" i="6"/>
  <c r="Q15" i="6"/>
  <c r="S15" i="6" s="1"/>
  <c r="P15" i="6"/>
  <c r="O358" i="6"/>
  <c r="P358" i="6"/>
  <c r="Q358" i="6"/>
  <c r="S358" i="6" s="1"/>
  <c r="R358" i="6"/>
  <c r="P775" i="6"/>
  <c r="O775" i="6"/>
  <c r="Q775" i="6"/>
  <c r="S775" i="6" s="1"/>
  <c r="R775" i="6"/>
  <c r="R305" i="6"/>
  <c r="O305" i="6"/>
  <c r="P305" i="6"/>
  <c r="Q305" i="6"/>
  <c r="S305" i="6" s="1"/>
  <c r="Q484" i="6"/>
  <c r="S484" i="6" s="1"/>
  <c r="R484" i="6"/>
  <c r="O484" i="6"/>
  <c r="P484" i="6"/>
  <c r="P861" i="6"/>
  <c r="O861" i="6"/>
  <c r="Q861" i="6"/>
  <c r="R619" i="6"/>
  <c r="P619" i="6"/>
  <c r="O619" i="6"/>
  <c r="Q619" i="6"/>
  <c r="S619" i="6" s="1"/>
  <c r="O187" i="6"/>
  <c r="P187" i="6"/>
  <c r="Q187" i="6"/>
  <c r="R187" i="6" s="1"/>
  <c r="S187" i="6" s="1"/>
  <c r="P668" i="6"/>
  <c r="Q668" i="6"/>
  <c r="S668" i="6" s="1"/>
  <c r="R668" i="6"/>
  <c r="O668" i="6"/>
  <c r="Q406" i="6"/>
  <c r="S406" i="6" s="1"/>
  <c r="R406" i="6"/>
  <c r="O406" i="6"/>
  <c r="P406" i="6"/>
  <c r="O146" i="6"/>
  <c r="P146" i="6"/>
  <c r="Q146" i="6"/>
  <c r="P168" i="6"/>
  <c r="O168" i="6"/>
  <c r="R168" i="6"/>
  <c r="Q168" i="6"/>
  <c r="S168" i="6" s="1"/>
  <c r="O601" i="6"/>
  <c r="P601" i="6"/>
  <c r="Q601" i="6"/>
  <c r="O209" i="6"/>
  <c r="P209" i="6"/>
  <c r="Q209" i="6"/>
  <c r="S209" i="6" s="1"/>
  <c r="R209" i="6"/>
  <c r="O758" i="6"/>
  <c r="P758" i="6"/>
  <c r="Q758" i="6"/>
  <c r="S758" i="6" s="1"/>
  <c r="R758" i="6"/>
  <c r="P132" i="6"/>
  <c r="Q132" i="6"/>
  <c r="S132" i="6" s="1"/>
  <c r="O132" i="6"/>
  <c r="R132" i="6"/>
  <c r="P283" i="6"/>
  <c r="O283" i="6"/>
  <c r="Q283" i="6"/>
  <c r="S283" i="6" s="1"/>
  <c r="R283" i="6"/>
  <c r="O574" i="6"/>
  <c r="P574" i="6"/>
  <c r="R574" i="6"/>
  <c r="Q574" i="6"/>
  <c r="S574" i="6" s="1"/>
  <c r="O867" i="6"/>
  <c r="R867" i="6"/>
  <c r="P867" i="6"/>
  <c r="Q867" i="6"/>
  <c r="S867" i="6" s="1"/>
  <c r="Q773" i="6"/>
  <c r="S773" i="6" s="1"/>
  <c r="R773" i="6"/>
  <c r="O773" i="6"/>
  <c r="P773" i="6"/>
  <c r="O569" i="6"/>
  <c r="P569" i="6"/>
  <c r="Q569" i="6"/>
  <c r="P497" i="6"/>
  <c r="O497" i="6"/>
  <c r="Q497" i="6"/>
  <c r="O369" i="6"/>
  <c r="P369" i="6"/>
  <c r="Q369" i="6"/>
  <c r="R149" i="6"/>
  <c r="Q149" i="6"/>
  <c r="S149" i="6" s="1"/>
  <c r="O149" i="6"/>
  <c r="P149" i="6"/>
  <c r="P19" i="6"/>
  <c r="O19" i="6"/>
  <c r="R19" i="6"/>
  <c r="Q19" i="6"/>
  <c r="S19" i="6" s="1"/>
  <c r="Q788" i="6"/>
  <c r="S788" i="6" s="1"/>
  <c r="R788" i="6"/>
  <c r="O788" i="6"/>
  <c r="P788" i="6"/>
  <c r="P528" i="6"/>
  <c r="Q528" i="6"/>
  <c r="S528" i="6" s="1"/>
  <c r="R528" i="6"/>
  <c r="O528" i="6"/>
  <c r="P362" i="6"/>
  <c r="O362" i="6"/>
  <c r="R362" i="6"/>
  <c r="Q362" i="6"/>
  <c r="S362" i="6" s="1"/>
  <c r="P90" i="6"/>
  <c r="Q90" i="6"/>
  <c r="S90" i="6" s="1"/>
  <c r="R90" i="6"/>
  <c r="O90" i="6"/>
  <c r="P779" i="6"/>
  <c r="O779" i="6"/>
  <c r="Q779" i="6"/>
  <c r="S779" i="6" s="1"/>
  <c r="R779" i="6"/>
  <c r="P183" i="6"/>
  <c r="O183" i="6"/>
  <c r="Q183" i="6"/>
  <c r="P442" i="6"/>
  <c r="Q442" i="6"/>
  <c r="S442" i="6" s="1"/>
  <c r="O442" i="6"/>
  <c r="R442" i="6"/>
  <c r="O559" i="6"/>
  <c r="P559" i="6"/>
  <c r="Q559" i="6"/>
  <c r="S559" i="6" s="1"/>
  <c r="R559" i="6"/>
  <c r="Q846" i="6"/>
  <c r="S846" i="6" s="1"/>
  <c r="O846" i="6"/>
  <c r="R846" i="6"/>
  <c r="P846" i="6"/>
  <c r="P506" i="6"/>
  <c r="O506" i="6"/>
  <c r="Q506" i="6"/>
  <c r="S506" i="6" s="1"/>
  <c r="R506" i="6"/>
  <c r="O68" i="6"/>
  <c r="R68" i="6"/>
  <c r="Q68" i="6"/>
  <c r="S68" i="6" s="1"/>
  <c r="P68" i="6"/>
  <c r="H724" i="12"/>
  <c r="P724" i="12"/>
  <c r="O724" i="12"/>
  <c r="Q724" i="12"/>
  <c r="R724" i="12"/>
  <c r="S724" i="12"/>
  <c r="H240" i="12"/>
  <c r="O240" i="12"/>
  <c r="P240" i="12"/>
  <c r="Q240" i="12"/>
  <c r="S240" i="12"/>
  <c r="R240" i="12"/>
  <c r="T568" i="15"/>
  <c r="S604" i="14"/>
  <c r="T604" i="14" s="1"/>
  <c r="U604" i="14" s="1"/>
  <c r="S604" i="5" s="1"/>
  <c r="Q868" i="12"/>
  <c r="R868" i="12" s="1"/>
  <c r="S868" i="12" s="1"/>
  <c r="M804" i="4"/>
  <c r="S873" i="11"/>
  <c r="S348" i="14"/>
  <c r="T348" i="14" s="1"/>
  <c r="R228" i="13"/>
  <c r="S228" i="13" s="1"/>
  <c r="S696" i="11"/>
  <c r="S108" i="15"/>
  <c r="T108" i="15" s="1"/>
  <c r="S620" i="14"/>
  <c r="T620" i="14" s="1"/>
  <c r="U620" i="14" s="1"/>
  <c r="S620" i="5" s="1"/>
  <c r="R219" i="13"/>
  <c r="S219" i="13" s="1"/>
  <c r="R340" i="11"/>
  <c r="S340" i="11" s="1"/>
  <c r="T340" i="11" s="1"/>
  <c r="M340" i="5" s="1"/>
  <c r="M589" i="4"/>
  <c r="S147" i="6"/>
  <c r="T92" i="15"/>
  <c r="R625" i="6"/>
  <c r="S625" i="6"/>
  <c r="R303" i="11"/>
  <c r="S303" i="11" s="1"/>
  <c r="S638" i="14"/>
  <c r="T638" i="14" s="1"/>
  <c r="U638" i="14" s="1"/>
  <c r="S638" i="5" s="1"/>
  <c r="R433" i="11"/>
  <c r="S314" i="14"/>
  <c r="T314" i="14" s="1"/>
  <c r="S126" i="14"/>
  <c r="T126" i="14" s="1"/>
  <c r="T568" i="14"/>
  <c r="T630" i="15"/>
  <c r="R89" i="11"/>
  <c r="S89" i="11" s="1"/>
  <c r="S773" i="15"/>
  <c r="T773" i="15" s="1"/>
  <c r="U773" i="15" s="1"/>
  <c r="U773" i="5" s="1"/>
  <c r="R750" i="11"/>
  <c r="S750" i="11" s="1"/>
  <c r="T750" i="11" s="1"/>
  <c r="M750" i="5" s="1"/>
  <c r="H872" i="12"/>
  <c r="O872" i="12"/>
  <c r="P872" i="12"/>
  <c r="Q872" i="12"/>
  <c r="S314" i="15"/>
  <c r="T314" i="15" s="1"/>
  <c r="S306" i="15"/>
  <c r="T306" i="15" s="1"/>
  <c r="S192" i="11"/>
  <c r="S755" i="11"/>
  <c r="T755" i="11" s="1"/>
  <c r="M755" i="5" s="1"/>
  <c r="R81" i="11"/>
  <c r="S81" i="11" s="1"/>
  <c r="T81" i="11" s="1"/>
  <c r="M81" i="5" s="1"/>
  <c r="H449" i="12"/>
  <c r="S449" i="12"/>
  <c r="O449" i="12"/>
  <c r="R449" i="12"/>
  <c r="P449" i="12"/>
  <c r="Q449" i="12"/>
  <c r="H290" i="12"/>
  <c r="I290" i="12" s="1"/>
  <c r="N290" i="5" s="1"/>
  <c r="O290" i="12"/>
  <c r="S290" i="12" s="1"/>
  <c r="T290" i="12" s="1"/>
  <c r="O290" i="5" s="1"/>
  <c r="P290" i="12"/>
  <c r="Q290" i="12"/>
  <c r="R290" i="12" s="1"/>
  <c r="R869" i="12"/>
  <c r="S869" i="12" s="1"/>
  <c r="S454" i="15"/>
  <c r="T454" i="15" s="1"/>
  <c r="S599" i="13"/>
  <c r="T504" i="15"/>
  <c r="U504" i="15" s="1"/>
  <c r="U504" i="5" s="1"/>
  <c r="T394" i="14"/>
  <c r="U394" i="14" s="1"/>
  <c r="S394" i="5" s="1"/>
  <c r="S199" i="14"/>
  <c r="T199" i="14" s="1"/>
  <c r="S88" i="15"/>
  <c r="T88" i="15" s="1"/>
  <c r="S76" i="15"/>
  <c r="T76" i="15" s="1"/>
  <c r="R27" i="11"/>
  <c r="S27" i="11" s="1"/>
  <c r="T27" i="11" s="1"/>
  <c r="M27" i="5" s="1"/>
  <c r="S637" i="11"/>
  <c r="S295" i="15"/>
  <c r="T295" i="15" s="1"/>
  <c r="U295" i="15" s="1"/>
  <c r="U295" i="5" s="1"/>
  <c r="S795" i="15"/>
  <c r="T795" i="15" s="1"/>
  <c r="U795" i="15" s="1"/>
  <c r="U795" i="5" s="1"/>
  <c r="S248" i="6"/>
  <c r="S761" i="14"/>
  <c r="T761" i="14" s="1"/>
  <c r="T699" i="15"/>
  <c r="S309" i="11"/>
  <c r="S258" i="15"/>
  <c r="T258" i="15" s="1"/>
  <c r="S205" i="14"/>
  <c r="T205" i="14" s="1"/>
  <c r="S155" i="14"/>
  <c r="T155" i="14" s="1"/>
  <c r="R69" i="13"/>
  <c r="S69" i="13" s="1"/>
  <c r="T69" i="13" s="1"/>
  <c r="Q69" i="5" s="1"/>
  <c r="S161" i="14"/>
  <c r="T161" i="14" s="1"/>
  <c r="U161" i="14" s="1"/>
  <c r="S161" i="5" s="1"/>
  <c r="S168" i="15"/>
  <c r="T168" i="15" s="1"/>
  <c r="S300" i="15"/>
  <c r="T300" i="15" s="1"/>
  <c r="S175" i="14"/>
  <c r="T175" i="14" s="1"/>
  <c r="T380" i="14"/>
  <c r="R44" i="11"/>
  <c r="S44" i="11" s="1"/>
  <c r="T44" i="11" s="1"/>
  <c r="M44" i="5" s="1"/>
  <c r="H326" i="12"/>
  <c r="I326" i="12" s="1"/>
  <c r="N326" i="5" s="1"/>
  <c r="O326" i="12"/>
  <c r="P326" i="12"/>
  <c r="Q326" i="12"/>
  <c r="R598" i="13"/>
  <c r="S598" i="13" s="1"/>
  <c r="T598" i="13" s="1"/>
  <c r="Q598" i="5" s="1"/>
  <c r="R748" i="11"/>
  <c r="S748" i="11" s="1"/>
  <c r="T748" i="11" s="1"/>
  <c r="M748" i="5" s="1"/>
  <c r="S198" i="11"/>
  <c r="R527" i="13"/>
  <c r="S527" i="13" s="1"/>
  <c r="T527" i="13" s="1"/>
  <c r="Q527" i="5" s="1"/>
  <c r="I774" i="7"/>
  <c r="P774" i="7"/>
  <c r="Q774" i="7"/>
  <c r="R774" i="7"/>
  <c r="S774" i="7"/>
  <c r="I566" i="7"/>
  <c r="P566" i="7"/>
  <c r="Q566" i="7"/>
  <c r="R566" i="7"/>
  <c r="S566" i="7" s="1"/>
  <c r="I512" i="7"/>
  <c r="P512" i="7"/>
  <c r="R512" i="7"/>
  <c r="Q512" i="7"/>
  <c r="S512" i="7"/>
  <c r="I470" i="7"/>
  <c r="P470" i="7"/>
  <c r="Q470" i="7"/>
  <c r="R470" i="7"/>
  <c r="S470" i="7"/>
  <c r="I306" i="7"/>
  <c r="S306" i="7"/>
  <c r="Q306" i="7"/>
  <c r="R306" i="7"/>
  <c r="P306" i="7"/>
  <c r="I170" i="7"/>
  <c r="Q170" i="7"/>
  <c r="P170" i="7"/>
  <c r="I38" i="7"/>
  <c r="R38" i="7"/>
  <c r="S38" i="7"/>
  <c r="Q38" i="7"/>
  <c r="P38" i="7"/>
  <c r="I819" i="7"/>
  <c r="P819" i="7"/>
  <c r="R819" i="7"/>
  <c r="Q819" i="7"/>
  <c r="S819" i="7"/>
  <c r="I727" i="7"/>
  <c r="P727" i="7"/>
  <c r="Q727" i="7"/>
  <c r="S727" i="7" s="1"/>
  <c r="E704" i="4"/>
  <c r="K704" i="4"/>
  <c r="L704" i="4"/>
  <c r="M704" i="4"/>
  <c r="P704" i="4"/>
  <c r="I601" i="7"/>
  <c r="P601" i="7"/>
  <c r="Q601" i="7"/>
  <c r="R601" i="7"/>
  <c r="S601" i="7" s="1"/>
  <c r="I569" i="7"/>
  <c r="P569" i="7"/>
  <c r="Q569" i="7"/>
  <c r="S569" i="7" s="1"/>
  <c r="I493" i="7"/>
  <c r="R493" i="7"/>
  <c r="S493" i="7"/>
  <c r="P493" i="7"/>
  <c r="Q493" i="7"/>
  <c r="E380" i="4"/>
  <c r="K380" i="4"/>
  <c r="P380" i="4"/>
  <c r="L380" i="4"/>
  <c r="M380" i="4"/>
  <c r="E336" i="4"/>
  <c r="L336" i="4"/>
  <c r="M336" i="4"/>
  <c r="K336" i="4"/>
  <c r="I253" i="7"/>
  <c r="S253" i="7"/>
  <c r="R253" i="7"/>
  <c r="P253" i="7"/>
  <c r="Q253" i="7"/>
  <c r="I171" i="7"/>
  <c r="S171" i="7"/>
  <c r="P171" i="7"/>
  <c r="Q171" i="7"/>
  <c r="R171" i="7"/>
  <c r="E118" i="4"/>
  <c r="K118" i="4"/>
  <c r="P118" i="4"/>
  <c r="L118" i="4"/>
  <c r="M118" i="4"/>
  <c r="H717" i="12"/>
  <c r="S717" i="12"/>
  <c r="O717" i="12"/>
  <c r="P717" i="12"/>
  <c r="Q717" i="12"/>
  <c r="R717" i="12"/>
  <c r="I752" i="7"/>
  <c r="P752" i="7"/>
  <c r="R752" i="7"/>
  <c r="Q752" i="7"/>
  <c r="S752" i="7"/>
  <c r="I674" i="7"/>
  <c r="P674" i="7"/>
  <c r="Q674" i="7"/>
  <c r="R674" i="7"/>
  <c r="S674" i="7" s="1"/>
  <c r="I570" i="7"/>
  <c r="P570" i="7"/>
  <c r="R570" i="7"/>
  <c r="Q570" i="7"/>
  <c r="S570" i="7"/>
  <c r="I510" i="7"/>
  <c r="P510" i="7"/>
  <c r="Q510" i="7"/>
  <c r="R510" i="7"/>
  <c r="S510" i="7"/>
  <c r="E469" i="4"/>
  <c r="M469" i="4"/>
  <c r="K469" i="4"/>
  <c r="L469" i="4"/>
  <c r="P469" i="4"/>
  <c r="E433" i="4"/>
  <c r="K433" i="4"/>
  <c r="M433" i="4"/>
  <c r="L433" i="4"/>
  <c r="P433" i="4"/>
  <c r="E391" i="4"/>
  <c r="P391" i="4"/>
  <c r="M391" i="4"/>
  <c r="K391" i="4"/>
  <c r="L391" i="4"/>
  <c r="I324" i="7"/>
  <c r="Q324" i="7"/>
  <c r="P324" i="7"/>
  <c r="R324" i="7"/>
  <c r="S324" i="7"/>
  <c r="I106" i="7"/>
  <c r="Q106" i="7"/>
  <c r="P106" i="7"/>
  <c r="R106" i="7"/>
  <c r="S106" i="7"/>
  <c r="E59" i="4"/>
  <c r="L59" i="4"/>
  <c r="K59" i="4"/>
  <c r="M59" i="4"/>
  <c r="P59" i="4"/>
  <c r="H686" i="12"/>
  <c r="R686" i="12"/>
  <c r="S686" i="12"/>
  <c r="O686" i="12"/>
  <c r="P686" i="12"/>
  <c r="Q686" i="12"/>
  <c r="H654" i="12"/>
  <c r="S654" i="12"/>
  <c r="O654" i="12"/>
  <c r="P654" i="12"/>
  <c r="R654" i="12"/>
  <c r="Q654" i="12"/>
  <c r="H606" i="12"/>
  <c r="O606" i="12"/>
  <c r="P606" i="12"/>
  <c r="Q606" i="12"/>
  <c r="R606" i="12" s="1"/>
  <c r="S606" i="12" s="1"/>
  <c r="H503" i="12"/>
  <c r="P503" i="12"/>
  <c r="O503" i="12"/>
  <c r="Q503" i="12"/>
  <c r="R503" i="12" s="1"/>
  <c r="H185" i="12"/>
  <c r="O185" i="12"/>
  <c r="Q185" i="12"/>
  <c r="P185" i="12"/>
  <c r="R185" i="12"/>
  <c r="S185" i="12"/>
  <c r="H119" i="12"/>
  <c r="P119" i="12"/>
  <c r="R119" i="12"/>
  <c r="S119" i="12"/>
  <c r="O119" i="12"/>
  <c r="Q119" i="12"/>
  <c r="I837" i="7"/>
  <c r="Q837" i="7"/>
  <c r="S837" i="7" s="1"/>
  <c r="P837" i="7"/>
  <c r="E656" i="4"/>
  <c r="M656" i="4"/>
  <c r="K656" i="4"/>
  <c r="L656" i="4"/>
  <c r="P656" i="4"/>
  <c r="I517" i="7"/>
  <c r="P517" i="7"/>
  <c r="Q517" i="7"/>
  <c r="R517" i="7"/>
  <c r="S517" i="7"/>
  <c r="I469" i="7"/>
  <c r="P469" i="7"/>
  <c r="Q469" i="7"/>
  <c r="R469" i="7"/>
  <c r="S469" i="7"/>
  <c r="I363" i="7"/>
  <c r="R363" i="7"/>
  <c r="S363" i="7"/>
  <c r="P363" i="7"/>
  <c r="Q363" i="7"/>
  <c r="E322" i="4"/>
  <c r="K322" i="4"/>
  <c r="M322" i="4"/>
  <c r="L322" i="4"/>
  <c r="P322" i="4"/>
  <c r="I297" i="7"/>
  <c r="P297" i="7"/>
  <c r="Q297" i="7"/>
  <c r="E240" i="4"/>
  <c r="M240" i="4"/>
  <c r="K240" i="4"/>
  <c r="P240" i="4"/>
  <c r="L240" i="4"/>
  <c r="I205" i="7"/>
  <c r="P205" i="7"/>
  <c r="Q205" i="7"/>
  <c r="R205" i="7"/>
  <c r="S205" i="7"/>
  <c r="I169" i="7"/>
  <c r="Q169" i="7"/>
  <c r="R169" i="7"/>
  <c r="S169" i="7"/>
  <c r="P169" i="7"/>
  <c r="I69" i="7"/>
  <c r="Q69" i="7"/>
  <c r="P69" i="7"/>
  <c r="R69" i="7"/>
  <c r="S69" i="7"/>
  <c r="I27" i="7"/>
  <c r="P27" i="7"/>
  <c r="Q27" i="7"/>
  <c r="R27" i="7"/>
  <c r="S27" i="7"/>
  <c r="H520" i="12"/>
  <c r="P520" i="12"/>
  <c r="O520" i="12"/>
  <c r="S520" i="12"/>
  <c r="Q520" i="12"/>
  <c r="R520" i="12"/>
  <c r="H373" i="12"/>
  <c r="O373" i="12"/>
  <c r="P373" i="12"/>
  <c r="R373" i="12"/>
  <c r="Q373" i="12"/>
  <c r="S373" i="12"/>
  <c r="H80" i="12"/>
  <c r="P80" i="12"/>
  <c r="Q80" i="12"/>
  <c r="R80" i="12"/>
  <c r="O80" i="12"/>
  <c r="S80" i="12"/>
  <c r="H468" i="12"/>
  <c r="P468" i="12"/>
  <c r="Q468" i="12"/>
  <c r="R468" i="12"/>
  <c r="S468" i="12"/>
  <c r="O468" i="12"/>
  <c r="H356" i="12"/>
  <c r="S356" i="12"/>
  <c r="O356" i="12"/>
  <c r="P356" i="12"/>
  <c r="Q356" i="12"/>
  <c r="R356" i="12"/>
  <c r="H41" i="12"/>
  <c r="O41" i="12"/>
  <c r="P41" i="12"/>
  <c r="Q41" i="12"/>
  <c r="H303" i="12"/>
  <c r="P303" i="12"/>
  <c r="O303" i="12"/>
  <c r="S303" i="12" s="1"/>
  <c r="Q303" i="12"/>
  <c r="R303" i="12" s="1"/>
  <c r="H798" i="12"/>
  <c r="O798" i="12"/>
  <c r="P798" i="12"/>
  <c r="Q798" i="12"/>
  <c r="S798" i="12"/>
  <c r="R798" i="12"/>
  <c r="H296" i="12"/>
  <c r="O296" i="12"/>
  <c r="Q296" i="12"/>
  <c r="P296" i="12"/>
  <c r="R296" i="12"/>
  <c r="S296" i="12"/>
  <c r="H210" i="12"/>
  <c r="O210" i="12"/>
  <c r="Q210" i="12"/>
  <c r="P210" i="12"/>
  <c r="R210" i="12"/>
  <c r="S210" i="12"/>
  <c r="H647" i="12"/>
  <c r="O647" i="12"/>
  <c r="P647" i="12"/>
  <c r="Q647" i="12"/>
  <c r="H3" i="12"/>
  <c r="O3" i="12"/>
  <c r="P3" i="12"/>
  <c r="Q3" i="12"/>
  <c r="R3" i="12" s="1"/>
  <c r="S3" i="12"/>
  <c r="H504" i="12"/>
  <c r="O504" i="12"/>
  <c r="P504" i="12"/>
  <c r="Q504" i="12"/>
  <c r="H713" i="12"/>
  <c r="S713" i="12"/>
  <c r="O713" i="12"/>
  <c r="P713" i="12"/>
  <c r="Q713" i="12"/>
  <c r="R713" i="12"/>
  <c r="H799" i="12"/>
  <c r="O799" i="12"/>
  <c r="P799" i="12"/>
  <c r="Q799" i="12"/>
  <c r="S799" i="12"/>
  <c r="R799" i="12"/>
  <c r="H77" i="12"/>
  <c r="I77" i="12" s="1"/>
  <c r="N77" i="5" s="1"/>
  <c r="O77" i="12"/>
  <c r="Q77" i="12"/>
  <c r="P77" i="12"/>
  <c r="H120" i="12"/>
  <c r="P120" i="12"/>
  <c r="O120" i="12"/>
  <c r="Q120" i="12"/>
  <c r="R120" i="12" s="1"/>
  <c r="S120" i="12" s="1"/>
  <c r="H548" i="12"/>
  <c r="O548" i="12"/>
  <c r="P548" i="12"/>
  <c r="Q548" i="12"/>
  <c r="R548" i="12" s="1"/>
  <c r="H677" i="12"/>
  <c r="O677" i="12"/>
  <c r="Q677" i="12"/>
  <c r="P677" i="12"/>
  <c r="R677" i="12"/>
  <c r="S677" i="12"/>
  <c r="H63" i="12"/>
  <c r="O63" i="12"/>
  <c r="Q63" i="12"/>
  <c r="P63" i="12"/>
  <c r="R63" i="12"/>
  <c r="S63" i="12" s="1"/>
  <c r="H448" i="12"/>
  <c r="P448" i="12"/>
  <c r="O448" i="12"/>
  <c r="Q448" i="12"/>
  <c r="R448" i="12" s="1"/>
  <c r="E868" i="4"/>
  <c r="K868" i="4"/>
  <c r="P868" i="4"/>
  <c r="L868" i="4"/>
  <c r="M868" i="4"/>
  <c r="H35" i="12"/>
  <c r="P35" i="12"/>
  <c r="Q35" i="12"/>
  <c r="O35" i="12"/>
  <c r="H518" i="11"/>
  <c r="Q518" i="11"/>
  <c r="R518" i="11"/>
  <c r="S518" i="11"/>
  <c r="P518" i="11"/>
  <c r="O518" i="11"/>
  <c r="H558" i="11"/>
  <c r="O558" i="11"/>
  <c r="Q558" i="11"/>
  <c r="P558" i="11"/>
  <c r="R558" i="11"/>
  <c r="S558" i="11"/>
  <c r="H362" i="11"/>
  <c r="P362" i="11"/>
  <c r="O362" i="11"/>
  <c r="Q362" i="11"/>
  <c r="H257" i="11"/>
  <c r="S257" i="11"/>
  <c r="O257" i="11"/>
  <c r="P257" i="11"/>
  <c r="Q257" i="11"/>
  <c r="R257" i="11"/>
  <c r="H563" i="11"/>
  <c r="I563" i="11" s="1"/>
  <c r="L563" i="5" s="1"/>
  <c r="O563" i="11"/>
  <c r="P563" i="11"/>
  <c r="Q563" i="11"/>
  <c r="R563" i="11" s="1"/>
  <c r="H188" i="11"/>
  <c r="Q188" i="11"/>
  <c r="R188" i="11"/>
  <c r="S188" i="11"/>
  <c r="O188" i="11"/>
  <c r="P188" i="11"/>
  <c r="H127" i="11"/>
  <c r="O127" i="11"/>
  <c r="P127" i="11"/>
  <c r="Q127" i="11"/>
  <c r="S127" i="11"/>
  <c r="R127" i="11"/>
  <c r="H290" i="11"/>
  <c r="I290" i="11" s="1"/>
  <c r="L290" i="5" s="1"/>
  <c r="O290" i="11"/>
  <c r="P290" i="11"/>
  <c r="Q290" i="11"/>
  <c r="R290" i="11" s="1"/>
  <c r="H425" i="11"/>
  <c r="O425" i="11"/>
  <c r="P425" i="11"/>
  <c r="Q425" i="11"/>
  <c r="R425" i="11" s="1"/>
  <c r="H369" i="11"/>
  <c r="Q369" i="11"/>
  <c r="R369" i="11"/>
  <c r="S369" i="11"/>
  <c r="O369" i="11"/>
  <c r="P369" i="11"/>
  <c r="H368" i="11"/>
  <c r="Q368" i="11"/>
  <c r="R368" i="11"/>
  <c r="S368" i="11"/>
  <c r="O368" i="11"/>
  <c r="P368" i="11"/>
  <c r="H752" i="11"/>
  <c r="O752" i="11"/>
  <c r="P752" i="11"/>
  <c r="Q752" i="11"/>
  <c r="R752" i="11" s="1"/>
  <c r="O300" i="11"/>
  <c r="P300" i="11"/>
  <c r="Q300" i="11"/>
  <c r="H540" i="11"/>
  <c r="O540" i="11"/>
  <c r="P540" i="11"/>
  <c r="Q540" i="11"/>
  <c r="H140" i="11"/>
  <c r="Q140" i="11"/>
  <c r="R140" i="11"/>
  <c r="S140" i="11"/>
  <c r="O140" i="11"/>
  <c r="P140" i="11"/>
  <c r="H705" i="11"/>
  <c r="S705" i="11"/>
  <c r="O705" i="11"/>
  <c r="P705" i="11"/>
  <c r="Q705" i="11"/>
  <c r="R705" i="11"/>
  <c r="H736" i="13"/>
  <c r="P736" i="13"/>
  <c r="R736" i="13"/>
  <c r="S736" i="13"/>
  <c r="O736" i="13"/>
  <c r="Q736" i="13"/>
  <c r="H367" i="13"/>
  <c r="R367" i="13"/>
  <c r="S367" i="13"/>
  <c r="O367" i="13"/>
  <c r="P367" i="13"/>
  <c r="Q367" i="13"/>
  <c r="H63" i="13"/>
  <c r="I63" i="13" s="1"/>
  <c r="P63" i="5" s="1"/>
  <c r="P63" i="13"/>
  <c r="O63" i="13"/>
  <c r="Q63" i="13"/>
  <c r="H407" i="13"/>
  <c r="S407" i="13"/>
  <c r="O407" i="13"/>
  <c r="R407" i="13"/>
  <c r="Q407" i="13"/>
  <c r="P407" i="13"/>
  <c r="H467" i="13"/>
  <c r="R467" i="13"/>
  <c r="S467" i="13"/>
  <c r="Q467" i="13"/>
  <c r="O467" i="13"/>
  <c r="P467" i="13"/>
  <c r="H471" i="13"/>
  <c r="O471" i="13"/>
  <c r="Q471" i="13"/>
  <c r="P471" i="13"/>
  <c r="R471" i="13"/>
  <c r="S471" i="13"/>
  <c r="H155" i="13"/>
  <c r="O155" i="13"/>
  <c r="P155" i="13"/>
  <c r="Q155" i="13"/>
  <c r="H194" i="13"/>
  <c r="S194" i="13"/>
  <c r="O194" i="13"/>
  <c r="Q194" i="13"/>
  <c r="R194" i="13"/>
  <c r="P194" i="13"/>
  <c r="H223" i="13"/>
  <c r="S223" i="13"/>
  <c r="O223" i="13"/>
  <c r="Q223" i="13"/>
  <c r="R223" i="13"/>
  <c r="P223" i="13"/>
  <c r="H807" i="13"/>
  <c r="R807" i="13"/>
  <c r="S807" i="13"/>
  <c r="P807" i="13"/>
  <c r="O807" i="13"/>
  <c r="Q807" i="13"/>
  <c r="H466" i="13"/>
  <c r="R466" i="13"/>
  <c r="S466" i="13"/>
  <c r="O466" i="13"/>
  <c r="P466" i="13"/>
  <c r="Q466" i="13"/>
  <c r="H504" i="13"/>
  <c r="I504" i="13" s="1"/>
  <c r="P504" i="5" s="1"/>
  <c r="P504" i="13"/>
  <c r="O504" i="13"/>
  <c r="Q504" i="13"/>
  <c r="R504" i="13" s="1"/>
  <c r="S504" i="13" s="1"/>
  <c r="H711" i="13"/>
  <c r="O711" i="13"/>
  <c r="P711" i="13"/>
  <c r="Q711" i="13"/>
  <c r="S711" i="13"/>
  <c r="R711" i="13"/>
  <c r="H188" i="13"/>
  <c r="O188" i="13"/>
  <c r="P188" i="13"/>
  <c r="Q188" i="13"/>
  <c r="S188" i="13"/>
  <c r="R188" i="13"/>
  <c r="H24" i="13"/>
  <c r="S24" i="13"/>
  <c r="O24" i="13"/>
  <c r="Q24" i="13"/>
  <c r="R24" i="13"/>
  <c r="P24" i="13"/>
  <c r="H443" i="13"/>
  <c r="P443" i="13"/>
  <c r="Q443" i="13"/>
  <c r="R443" i="13"/>
  <c r="O443" i="13"/>
  <c r="S443" i="13"/>
  <c r="H835" i="13"/>
  <c r="O835" i="13"/>
  <c r="P835" i="13"/>
  <c r="R835" i="13" s="1"/>
  <c r="Q835" i="13"/>
  <c r="H641" i="13"/>
  <c r="O641" i="13"/>
  <c r="P641" i="13"/>
  <c r="Q641" i="13"/>
  <c r="S641" i="13"/>
  <c r="R641" i="13"/>
  <c r="H849" i="13"/>
  <c r="O849" i="13"/>
  <c r="Q849" i="13"/>
  <c r="P849" i="13"/>
  <c r="H354" i="13"/>
  <c r="R354" i="13"/>
  <c r="S354" i="13"/>
  <c r="O354" i="13"/>
  <c r="Q354" i="13"/>
  <c r="P354" i="13"/>
  <c r="H418" i="13"/>
  <c r="P418" i="13"/>
  <c r="Q418" i="13"/>
  <c r="R418" i="13"/>
  <c r="O418" i="13"/>
  <c r="S418" i="13"/>
  <c r="I509" i="14"/>
  <c r="P509" i="14"/>
  <c r="Q509" i="14"/>
  <c r="R509" i="14"/>
  <c r="T509" i="14"/>
  <c r="S509" i="14"/>
  <c r="I555" i="14"/>
  <c r="P555" i="14"/>
  <c r="Q555" i="14"/>
  <c r="R555" i="14"/>
  <c r="S555" i="14" s="1"/>
  <c r="I36" i="14"/>
  <c r="J36" i="14" s="1"/>
  <c r="R36" i="5" s="1"/>
  <c r="P36" i="14"/>
  <c r="R36" i="14"/>
  <c r="Q36" i="14"/>
  <c r="I635" i="14"/>
  <c r="Q635" i="14"/>
  <c r="P635" i="14"/>
  <c r="R635" i="14"/>
  <c r="I9" i="14"/>
  <c r="S9" i="14"/>
  <c r="T9" i="14"/>
  <c r="Q9" i="14"/>
  <c r="R9" i="14"/>
  <c r="P9" i="14"/>
  <c r="I93" i="14"/>
  <c r="Q93" i="14"/>
  <c r="P93" i="14"/>
  <c r="R93" i="14"/>
  <c r="I105" i="14"/>
  <c r="T105" i="14"/>
  <c r="P105" i="14"/>
  <c r="Q105" i="14"/>
  <c r="R105" i="14"/>
  <c r="S105" i="14"/>
  <c r="I176" i="14"/>
  <c r="P176" i="14"/>
  <c r="Q176" i="14"/>
  <c r="R176" i="14"/>
  <c r="S176" i="14" s="1"/>
  <c r="I286" i="14"/>
  <c r="P286" i="14"/>
  <c r="Q286" i="14"/>
  <c r="R286" i="14"/>
  <c r="S286" i="14"/>
  <c r="T286" i="14"/>
  <c r="I70" i="14"/>
  <c r="J70" i="14" s="1"/>
  <c r="R70" i="5" s="1"/>
  <c r="P70" i="14"/>
  <c r="T70" i="14" s="1"/>
  <c r="U70" i="14" s="1"/>
  <c r="S70" i="5" s="1"/>
  <c r="Q70" i="14"/>
  <c r="R70" i="14"/>
  <c r="S70" i="14" s="1"/>
  <c r="I383" i="14"/>
  <c r="P383" i="14"/>
  <c r="Q383" i="14"/>
  <c r="S383" i="14"/>
  <c r="R383" i="14"/>
  <c r="T383" i="14"/>
  <c r="I299" i="14"/>
  <c r="P299" i="14"/>
  <c r="T299" i="14"/>
  <c r="Q299" i="14"/>
  <c r="R299" i="14"/>
  <c r="S299" i="14"/>
  <c r="I490" i="14"/>
  <c r="S490" i="14"/>
  <c r="T490" i="14"/>
  <c r="P490" i="14"/>
  <c r="Q490" i="14"/>
  <c r="R490" i="14"/>
  <c r="I426" i="14"/>
  <c r="P426" i="14"/>
  <c r="Q426" i="14"/>
  <c r="R426" i="14"/>
  <c r="S426" i="14"/>
  <c r="T426" i="14"/>
  <c r="I641" i="14"/>
  <c r="Q641" i="14"/>
  <c r="R641" i="14"/>
  <c r="S641" i="14"/>
  <c r="T641" i="14"/>
  <c r="P641" i="14"/>
  <c r="I599" i="14"/>
  <c r="P599" i="14"/>
  <c r="Q599" i="14"/>
  <c r="R599" i="14"/>
  <c r="S599" i="14" s="1"/>
  <c r="I510" i="14"/>
  <c r="P510" i="14"/>
  <c r="Q510" i="14"/>
  <c r="R510" i="14"/>
  <c r="S510" i="14" s="1"/>
  <c r="I271" i="14"/>
  <c r="R271" i="14"/>
  <c r="P271" i="14"/>
  <c r="Q271" i="14"/>
  <c r="I137" i="14"/>
  <c r="P137" i="14"/>
  <c r="Q137" i="14"/>
  <c r="R137" i="14"/>
  <c r="S137" i="14" s="1"/>
  <c r="I437" i="14"/>
  <c r="P437" i="14"/>
  <c r="Q437" i="14"/>
  <c r="R437" i="14"/>
  <c r="S437" i="14" s="1"/>
  <c r="T437" i="14" s="1"/>
  <c r="I392" i="14"/>
  <c r="J392" i="14" s="1"/>
  <c r="R392" i="5" s="1"/>
  <c r="Q392" i="14"/>
  <c r="P392" i="14"/>
  <c r="R392" i="14"/>
  <c r="I377" i="15"/>
  <c r="P377" i="15"/>
  <c r="Q377" i="15"/>
  <c r="R377" i="15"/>
  <c r="S377" i="15"/>
  <c r="T377" i="15"/>
  <c r="I682" i="15"/>
  <c r="Q682" i="15"/>
  <c r="R682" i="15"/>
  <c r="S682" i="15"/>
  <c r="P682" i="15"/>
  <c r="T682" i="15"/>
  <c r="E691" i="4"/>
  <c r="P691" i="4"/>
  <c r="C691" i="5" s="1"/>
  <c r="K691" i="4"/>
  <c r="L691" i="4"/>
  <c r="M691" i="4"/>
  <c r="I854" i="7"/>
  <c r="P854" i="7"/>
  <c r="R854" i="7"/>
  <c r="Q854" i="7"/>
  <c r="S854" i="7"/>
  <c r="E831" i="4"/>
  <c r="M831" i="4"/>
  <c r="K831" i="4"/>
  <c r="L831" i="4"/>
  <c r="P831" i="4"/>
  <c r="I808" i="7"/>
  <c r="Q808" i="7"/>
  <c r="S808" i="7" s="1"/>
  <c r="P808" i="7"/>
  <c r="T808" i="7" s="1"/>
  <c r="I772" i="7"/>
  <c r="P772" i="7"/>
  <c r="Q772" i="7"/>
  <c r="R772" i="7"/>
  <c r="S772" i="7"/>
  <c r="I608" i="7"/>
  <c r="P608" i="7"/>
  <c r="Q608" i="7"/>
  <c r="S608" i="7" s="1"/>
  <c r="I322" i="7"/>
  <c r="Q322" i="7"/>
  <c r="S322" i="7"/>
  <c r="P322" i="7"/>
  <c r="R322" i="7"/>
  <c r="I288" i="7"/>
  <c r="R288" i="7"/>
  <c r="S288" i="7"/>
  <c r="P288" i="7"/>
  <c r="Q288" i="7"/>
  <c r="I240" i="7"/>
  <c r="P240" i="7"/>
  <c r="S240" i="7"/>
  <c r="R240" i="7"/>
  <c r="Q240" i="7"/>
  <c r="I166" i="7"/>
  <c r="Q166" i="7"/>
  <c r="R166" i="7"/>
  <c r="S166" i="7"/>
  <c r="P166" i="7"/>
  <c r="I132" i="7"/>
  <c r="P132" i="7"/>
  <c r="Q132" i="7"/>
  <c r="R132" i="7"/>
  <c r="S132" i="7"/>
  <c r="I80" i="7"/>
  <c r="Q80" i="7"/>
  <c r="P80" i="7"/>
  <c r="R80" i="7"/>
  <c r="S80" i="7"/>
  <c r="I28" i="7"/>
  <c r="P28" i="7"/>
  <c r="T28" i="7" s="1"/>
  <c r="Q28" i="7"/>
  <c r="R28" i="7"/>
  <c r="S28" i="7" s="1"/>
  <c r="I711" i="7"/>
  <c r="P711" i="7"/>
  <c r="R711" i="7"/>
  <c r="Q711" i="7"/>
  <c r="S711" i="7"/>
  <c r="E624" i="4"/>
  <c r="L624" i="4"/>
  <c r="P624" i="4"/>
  <c r="K624" i="4"/>
  <c r="M624" i="4"/>
  <c r="N624" i="4" s="1"/>
  <c r="I583" i="7"/>
  <c r="P583" i="7"/>
  <c r="S583" i="7"/>
  <c r="R583" i="7"/>
  <c r="Q583" i="7"/>
  <c r="E502" i="4"/>
  <c r="K502" i="4"/>
  <c r="M502" i="4"/>
  <c r="L502" i="4"/>
  <c r="P502" i="4"/>
  <c r="I369" i="7"/>
  <c r="P369" i="7"/>
  <c r="Q369" i="7"/>
  <c r="E274" i="4"/>
  <c r="K274" i="4"/>
  <c r="L274" i="4"/>
  <c r="M274" i="4"/>
  <c r="P274" i="4"/>
  <c r="I249" i="7"/>
  <c r="P249" i="7"/>
  <c r="Q249" i="7"/>
  <c r="S249" i="7"/>
  <c r="R249" i="7"/>
  <c r="E190" i="4"/>
  <c r="K190" i="4"/>
  <c r="L190" i="4"/>
  <c r="M190" i="4"/>
  <c r="P190" i="4"/>
  <c r="I149" i="7"/>
  <c r="P149" i="7"/>
  <c r="R149" i="7"/>
  <c r="Q149" i="7"/>
  <c r="S149" i="7"/>
  <c r="E116" i="4"/>
  <c r="L116" i="4"/>
  <c r="P116" i="4"/>
  <c r="K116" i="4"/>
  <c r="M116" i="4"/>
  <c r="I17" i="7"/>
  <c r="P17" i="7"/>
  <c r="Q17" i="7"/>
  <c r="S17" i="7" s="1"/>
  <c r="H498" i="12"/>
  <c r="O498" i="12"/>
  <c r="P498" i="12"/>
  <c r="R498" i="12" s="1"/>
  <c r="Q498" i="12"/>
  <c r="H784" i="12"/>
  <c r="O784" i="12"/>
  <c r="P784" i="12"/>
  <c r="R784" i="12" s="1"/>
  <c r="I830" i="7"/>
  <c r="R830" i="7"/>
  <c r="S830" i="7"/>
  <c r="P830" i="7"/>
  <c r="Q830" i="7"/>
  <c r="I748" i="7"/>
  <c r="P748" i="7"/>
  <c r="R748" i="7"/>
  <c r="Q748" i="7"/>
  <c r="S748" i="7"/>
  <c r="I654" i="7"/>
  <c r="P654" i="7"/>
  <c r="Q654" i="7"/>
  <c r="R654" i="7"/>
  <c r="I614" i="7"/>
  <c r="R614" i="7"/>
  <c r="S614" i="7"/>
  <c r="Q614" i="7"/>
  <c r="P614" i="7"/>
  <c r="I524" i="7"/>
  <c r="R524" i="7"/>
  <c r="S524" i="7"/>
  <c r="Q524" i="7"/>
  <c r="P524" i="7"/>
  <c r="E431" i="4"/>
  <c r="L431" i="4"/>
  <c r="K431" i="4"/>
  <c r="M431" i="4"/>
  <c r="P431" i="4"/>
  <c r="E381" i="4"/>
  <c r="M381" i="4"/>
  <c r="P381" i="4"/>
  <c r="K381" i="4"/>
  <c r="L381" i="4"/>
  <c r="I274" i="7"/>
  <c r="P274" i="7"/>
  <c r="R274" i="7"/>
  <c r="Q274" i="7"/>
  <c r="S274" i="7"/>
  <c r="I224" i="7"/>
  <c r="P224" i="7"/>
  <c r="R224" i="7"/>
  <c r="Q224" i="7"/>
  <c r="S224" i="7"/>
  <c r="E63" i="4"/>
  <c r="K63" i="4"/>
  <c r="M63" i="4"/>
  <c r="L63" i="4"/>
  <c r="P63" i="4"/>
  <c r="H682" i="12"/>
  <c r="P682" i="12"/>
  <c r="Q682" i="12"/>
  <c r="R682" i="12"/>
  <c r="S682" i="12"/>
  <c r="O682" i="12"/>
  <c r="H634" i="12"/>
  <c r="O634" i="12"/>
  <c r="P634" i="12"/>
  <c r="Q634" i="12"/>
  <c r="R634" i="12" s="1"/>
  <c r="H586" i="12"/>
  <c r="Q586" i="12"/>
  <c r="R586" i="12"/>
  <c r="S586" i="12"/>
  <c r="O586" i="12"/>
  <c r="P586" i="12"/>
  <c r="H229" i="12"/>
  <c r="Q229" i="12"/>
  <c r="R229" i="12"/>
  <c r="S229" i="12"/>
  <c r="O229" i="12"/>
  <c r="P229" i="12"/>
  <c r="H181" i="12"/>
  <c r="R181" i="12"/>
  <c r="S181" i="12"/>
  <c r="O181" i="12"/>
  <c r="P181" i="12"/>
  <c r="Q181" i="12"/>
  <c r="H115" i="12"/>
  <c r="O115" i="12"/>
  <c r="P115" i="12"/>
  <c r="Q115" i="12"/>
  <c r="I853" i="7"/>
  <c r="P853" i="7"/>
  <c r="Q853" i="7"/>
  <c r="I785" i="7"/>
  <c r="R785" i="7"/>
  <c r="S785" i="7"/>
  <c r="P785" i="7"/>
  <c r="Q785" i="7"/>
  <c r="E740" i="4"/>
  <c r="M740" i="4"/>
  <c r="K740" i="4"/>
  <c r="P740" i="4"/>
  <c r="L740" i="4"/>
  <c r="I661" i="7"/>
  <c r="P661" i="7"/>
  <c r="Q661" i="7"/>
  <c r="S661" i="7"/>
  <c r="R661" i="7"/>
  <c r="E638" i="4"/>
  <c r="K638" i="4"/>
  <c r="L638" i="4"/>
  <c r="M638" i="4"/>
  <c r="P638" i="4"/>
  <c r="E530" i="4"/>
  <c r="K530" i="4"/>
  <c r="L530" i="4"/>
  <c r="M530" i="4"/>
  <c r="P530" i="4"/>
  <c r="I465" i="7"/>
  <c r="P465" i="7"/>
  <c r="Q465" i="7"/>
  <c r="R465" i="7"/>
  <c r="S465" i="7"/>
  <c r="E368" i="4"/>
  <c r="L368" i="4"/>
  <c r="M368" i="4"/>
  <c r="K368" i="4"/>
  <c r="E330" i="4"/>
  <c r="K330" i="4"/>
  <c r="L330" i="4"/>
  <c r="I303" i="7"/>
  <c r="S303" i="7"/>
  <c r="P303" i="7"/>
  <c r="R303" i="7"/>
  <c r="Q303" i="7"/>
  <c r="E238" i="4"/>
  <c r="K238" i="4"/>
  <c r="L238" i="4"/>
  <c r="M238" i="4"/>
  <c r="N238" i="4" s="1"/>
  <c r="E212" i="4"/>
  <c r="L212" i="4"/>
  <c r="K212" i="4"/>
  <c r="M212" i="4"/>
  <c r="P212" i="4"/>
  <c r="E182" i="4"/>
  <c r="K182" i="4"/>
  <c r="M182" i="4"/>
  <c r="L182" i="4"/>
  <c r="P182" i="4"/>
  <c r="E132" i="4"/>
  <c r="K132" i="4"/>
  <c r="L132" i="4"/>
  <c r="M132" i="4"/>
  <c r="P132" i="4"/>
  <c r="I89" i="7"/>
  <c r="P89" i="7"/>
  <c r="Q89" i="7"/>
  <c r="S89" i="7"/>
  <c r="R89" i="7"/>
  <c r="I59" i="7"/>
  <c r="Q59" i="7"/>
  <c r="P59" i="7"/>
  <c r="R59" i="7"/>
  <c r="S59" i="7"/>
  <c r="I25" i="7"/>
  <c r="P25" i="7"/>
  <c r="R25" i="7"/>
  <c r="Q25" i="7"/>
  <c r="S25" i="7"/>
  <c r="H541" i="12"/>
  <c r="P541" i="12"/>
  <c r="O541" i="12"/>
  <c r="Q541" i="12"/>
  <c r="H439" i="12"/>
  <c r="P439" i="12"/>
  <c r="O439" i="12"/>
  <c r="Q439" i="12"/>
  <c r="R439" i="12"/>
  <c r="S439" i="12"/>
  <c r="H299" i="12"/>
  <c r="O299" i="12"/>
  <c r="Q299" i="12"/>
  <c r="P299" i="12"/>
  <c r="R299" i="12"/>
  <c r="S299" i="12"/>
  <c r="H74" i="12"/>
  <c r="O74" i="12"/>
  <c r="Q74" i="12"/>
  <c r="R74" i="12" s="1"/>
  <c r="S74" i="12" s="1"/>
  <c r="P74" i="12"/>
  <c r="H480" i="12"/>
  <c r="O480" i="12"/>
  <c r="P480" i="12"/>
  <c r="Q480" i="12"/>
  <c r="S480" i="12"/>
  <c r="R480" i="12"/>
  <c r="H408" i="12"/>
  <c r="P408" i="12"/>
  <c r="O408" i="12"/>
  <c r="Q408" i="12"/>
  <c r="R408" i="12" s="1"/>
  <c r="H336" i="12"/>
  <c r="O336" i="12"/>
  <c r="P336" i="12"/>
  <c r="R336" i="12"/>
  <c r="Q336" i="12"/>
  <c r="S336" i="12"/>
  <c r="H29" i="12"/>
  <c r="P29" i="12"/>
  <c r="O29" i="12"/>
  <c r="Q29" i="12"/>
  <c r="R29" i="12" s="1"/>
  <c r="H297" i="12"/>
  <c r="O297" i="12"/>
  <c r="Q297" i="12"/>
  <c r="P297" i="12"/>
  <c r="R297" i="12"/>
  <c r="S297" i="12"/>
  <c r="H379" i="12"/>
  <c r="P379" i="12"/>
  <c r="O379" i="12"/>
  <c r="Q379" i="12"/>
  <c r="H758" i="12"/>
  <c r="O758" i="12"/>
  <c r="P758" i="12"/>
  <c r="Q758" i="12"/>
  <c r="H675" i="12"/>
  <c r="O675" i="12"/>
  <c r="P675" i="12"/>
  <c r="Q675" i="12"/>
  <c r="H280" i="12"/>
  <c r="O280" i="12"/>
  <c r="P280" i="12"/>
  <c r="Q280" i="12"/>
  <c r="H856" i="12"/>
  <c r="I856" i="12" s="1"/>
  <c r="N856" i="5" s="1"/>
  <c r="O856" i="12"/>
  <c r="P856" i="12"/>
  <c r="Q856" i="12"/>
  <c r="H564" i="12"/>
  <c r="O564" i="12"/>
  <c r="P564" i="12"/>
  <c r="Q564" i="12"/>
  <c r="S564" i="12"/>
  <c r="R564" i="12"/>
  <c r="H639" i="12"/>
  <c r="S639" i="12"/>
  <c r="O639" i="12"/>
  <c r="R639" i="12"/>
  <c r="Q639" i="12"/>
  <c r="P639" i="12"/>
  <c r="H200" i="12"/>
  <c r="R200" i="12"/>
  <c r="S200" i="12"/>
  <c r="O200" i="12"/>
  <c r="P200" i="12"/>
  <c r="Q200" i="12"/>
  <c r="H842" i="12"/>
  <c r="R842" i="12"/>
  <c r="S842" i="12"/>
  <c r="O842" i="12"/>
  <c r="P842" i="12"/>
  <c r="Q842" i="12"/>
  <c r="H206" i="12"/>
  <c r="O206" i="12"/>
  <c r="Q206" i="12"/>
  <c r="P206" i="12"/>
  <c r="R206" i="12"/>
  <c r="S206" i="12"/>
  <c r="H148" i="12"/>
  <c r="P148" i="12"/>
  <c r="O148" i="12"/>
  <c r="R148" i="12"/>
  <c r="Q148" i="12"/>
  <c r="S148" i="12"/>
  <c r="H767" i="12"/>
  <c r="O767" i="12"/>
  <c r="P767" i="12"/>
  <c r="R767" i="12"/>
  <c r="Q767" i="12"/>
  <c r="S767" i="12"/>
  <c r="H743" i="12"/>
  <c r="S743" i="12"/>
  <c r="O743" i="12"/>
  <c r="R743" i="12"/>
  <c r="P743" i="12"/>
  <c r="Q743" i="12"/>
  <c r="H182" i="12"/>
  <c r="P182" i="12"/>
  <c r="O182" i="12"/>
  <c r="S182" i="12" s="1"/>
  <c r="Q182" i="12"/>
  <c r="R182" i="12" s="1"/>
  <c r="H160" i="12"/>
  <c r="O160" i="12"/>
  <c r="P160" i="12"/>
  <c r="Q160" i="12"/>
  <c r="E265" i="4"/>
  <c r="M265" i="4"/>
  <c r="K265" i="4"/>
  <c r="L265" i="4"/>
  <c r="P265" i="4"/>
  <c r="H446" i="12"/>
  <c r="P446" i="12"/>
  <c r="O446" i="12"/>
  <c r="Q446" i="12"/>
  <c r="H308" i="12"/>
  <c r="O308" i="12"/>
  <c r="P308" i="12"/>
  <c r="Q308" i="12"/>
  <c r="R308" i="12" s="1"/>
  <c r="E185" i="4"/>
  <c r="L185" i="4"/>
  <c r="K185" i="4"/>
  <c r="M185" i="4"/>
  <c r="P185" i="4"/>
  <c r="C185" i="5" s="1"/>
  <c r="T331" i="6"/>
  <c r="E331" i="5" s="1"/>
  <c r="H378" i="11"/>
  <c r="O378" i="11"/>
  <c r="P378" i="11"/>
  <c r="Q378" i="11"/>
  <c r="H827" i="11"/>
  <c r="O827" i="11"/>
  <c r="P827" i="11"/>
  <c r="Q827" i="11"/>
  <c r="S827" i="11"/>
  <c r="R827" i="11"/>
  <c r="H34" i="11"/>
  <c r="P34" i="11"/>
  <c r="Q34" i="11"/>
  <c r="R34" i="11"/>
  <c r="S34" i="11"/>
  <c r="O34" i="11"/>
  <c r="H15" i="11"/>
  <c r="P15" i="11"/>
  <c r="O15" i="11"/>
  <c r="Q15" i="11"/>
  <c r="S15" i="11"/>
  <c r="R15" i="11"/>
  <c r="H299" i="11"/>
  <c r="S299" i="11"/>
  <c r="O299" i="11"/>
  <c r="P299" i="11"/>
  <c r="Q299" i="11"/>
  <c r="R299" i="11"/>
  <c r="H67" i="11"/>
  <c r="O67" i="11"/>
  <c r="Q67" i="11"/>
  <c r="P67" i="11"/>
  <c r="R67" i="11"/>
  <c r="S67" i="11"/>
  <c r="H498" i="11"/>
  <c r="I498" i="11" s="1"/>
  <c r="L498" i="5" s="1"/>
  <c r="O498" i="11"/>
  <c r="P498" i="11"/>
  <c r="Q498" i="11"/>
  <c r="H598" i="11"/>
  <c r="P598" i="11"/>
  <c r="O598" i="11"/>
  <c r="Q598" i="11"/>
  <c r="R598" i="11" s="1"/>
  <c r="H797" i="11"/>
  <c r="I797" i="11" s="1"/>
  <c r="L797" i="5" s="1"/>
  <c r="O797" i="11"/>
  <c r="P797" i="11"/>
  <c r="Q797" i="11"/>
  <c r="H170" i="11"/>
  <c r="O170" i="11"/>
  <c r="P170" i="11"/>
  <c r="Q170" i="11"/>
  <c r="S170" i="11"/>
  <c r="R170" i="11"/>
  <c r="H867" i="11"/>
  <c r="P867" i="11"/>
  <c r="O867" i="11"/>
  <c r="S867" i="11"/>
  <c r="Q867" i="11"/>
  <c r="R867" i="11"/>
  <c r="H163" i="11"/>
  <c r="I163" i="11" s="1"/>
  <c r="L163" i="5" s="1"/>
  <c r="O163" i="11"/>
  <c r="P163" i="11"/>
  <c r="Q163" i="11"/>
  <c r="H765" i="11"/>
  <c r="P765" i="11"/>
  <c r="O765" i="11"/>
  <c r="Q765" i="11"/>
  <c r="R765" i="11" s="1"/>
  <c r="H844" i="11"/>
  <c r="P844" i="11"/>
  <c r="O844" i="11"/>
  <c r="Q844" i="11"/>
  <c r="S844" i="11"/>
  <c r="R844" i="11"/>
  <c r="H96" i="11"/>
  <c r="Q96" i="11"/>
  <c r="R96" i="11"/>
  <c r="S96" i="11"/>
  <c r="P96" i="11"/>
  <c r="O96" i="11"/>
  <c r="H676" i="11"/>
  <c r="P676" i="11"/>
  <c r="O676" i="11"/>
  <c r="Q676" i="11"/>
  <c r="R676" i="11" s="1"/>
  <c r="S676" i="11" s="1"/>
  <c r="T676" i="11" s="1"/>
  <c r="M676" i="5" s="1"/>
  <c r="H469" i="11"/>
  <c r="I469" i="11" s="1"/>
  <c r="L469" i="5" s="1"/>
  <c r="P469" i="11"/>
  <c r="O469" i="11"/>
  <c r="S469" i="11" s="1"/>
  <c r="T469" i="11" s="1"/>
  <c r="M469" i="5" s="1"/>
  <c r="Q469" i="11"/>
  <c r="R469" i="11" s="1"/>
  <c r="H806" i="13"/>
  <c r="R806" i="13"/>
  <c r="S806" i="13"/>
  <c r="P806" i="13"/>
  <c r="Q806" i="13"/>
  <c r="O806" i="13"/>
  <c r="H431" i="13"/>
  <c r="O431" i="13"/>
  <c r="P431" i="13"/>
  <c r="Q431" i="13"/>
  <c r="H420" i="13"/>
  <c r="P420" i="13"/>
  <c r="Q420" i="13"/>
  <c r="R420" i="13"/>
  <c r="O420" i="13"/>
  <c r="S420" i="13"/>
  <c r="H853" i="13"/>
  <c r="O853" i="13"/>
  <c r="P853" i="13"/>
  <c r="R853" i="13"/>
  <c r="Q853" i="13"/>
  <c r="S853" i="13"/>
  <c r="H839" i="13"/>
  <c r="Q839" i="13"/>
  <c r="R839" i="13"/>
  <c r="S839" i="13"/>
  <c r="O839" i="13"/>
  <c r="P839" i="13"/>
  <c r="H154" i="13"/>
  <c r="O154" i="13"/>
  <c r="P154" i="13"/>
  <c r="Q154" i="13"/>
  <c r="S154" i="13"/>
  <c r="R154" i="13"/>
  <c r="H291" i="13"/>
  <c r="R291" i="13"/>
  <c r="S291" i="13"/>
  <c r="Q291" i="13"/>
  <c r="O291" i="13"/>
  <c r="P291" i="13"/>
  <c r="H581" i="13"/>
  <c r="O581" i="13"/>
  <c r="P581" i="13"/>
  <c r="R581" i="13"/>
  <c r="Q581" i="13"/>
  <c r="S581" i="13"/>
  <c r="H292" i="13"/>
  <c r="R292" i="13"/>
  <c r="S292" i="13"/>
  <c r="P292" i="13"/>
  <c r="Q292" i="13"/>
  <c r="O292" i="13"/>
  <c r="H477" i="13"/>
  <c r="O477" i="13"/>
  <c r="Q477" i="13"/>
  <c r="P477" i="13"/>
  <c r="S477" i="13"/>
  <c r="R477" i="13"/>
  <c r="H83" i="13"/>
  <c r="I83" i="13" s="1"/>
  <c r="P83" i="5" s="1"/>
  <c r="O83" i="13"/>
  <c r="P83" i="13"/>
  <c r="Q83" i="13"/>
  <c r="H139" i="13"/>
  <c r="O139" i="13"/>
  <c r="P139" i="13"/>
  <c r="R139" i="13"/>
  <c r="Q139" i="13"/>
  <c r="S139" i="13"/>
  <c r="H781" i="13"/>
  <c r="R781" i="13"/>
  <c r="S781" i="13"/>
  <c r="P781" i="13"/>
  <c r="O781" i="13"/>
  <c r="Q781" i="13"/>
  <c r="H105" i="13"/>
  <c r="R105" i="13"/>
  <c r="S105" i="13"/>
  <c r="P105" i="13"/>
  <c r="Q105" i="13"/>
  <c r="O105" i="13"/>
  <c r="H276" i="13"/>
  <c r="I276" i="13" s="1"/>
  <c r="P276" i="5" s="1"/>
  <c r="O276" i="13"/>
  <c r="P276" i="13"/>
  <c r="Q276" i="13"/>
  <c r="R276" i="13" s="1"/>
  <c r="H734" i="13"/>
  <c r="P734" i="13"/>
  <c r="R734" i="13"/>
  <c r="S734" i="13"/>
  <c r="O734" i="13"/>
  <c r="Q734" i="13"/>
  <c r="H106" i="13"/>
  <c r="Q106" i="13"/>
  <c r="O106" i="13"/>
  <c r="P106" i="13"/>
  <c r="H772" i="13"/>
  <c r="P772" i="13"/>
  <c r="O772" i="13"/>
  <c r="Q772" i="13"/>
  <c r="H347" i="13"/>
  <c r="O347" i="13"/>
  <c r="P347" i="13"/>
  <c r="R347" i="13"/>
  <c r="Q347" i="13"/>
  <c r="S347" i="13"/>
  <c r="H158" i="13"/>
  <c r="P158" i="13"/>
  <c r="R158" i="13"/>
  <c r="S158" i="13"/>
  <c r="O158" i="13"/>
  <c r="Q158" i="13"/>
  <c r="H82" i="13"/>
  <c r="P82" i="13"/>
  <c r="O82" i="13"/>
  <c r="Q82" i="13"/>
  <c r="H819" i="13"/>
  <c r="S819" i="13"/>
  <c r="O819" i="13"/>
  <c r="Q819" i="13"/>
  <c r="P819" i="13"/>
  <c r="R819" i="13"/>
  <c r="H286" i="13"/>
  <c r="P286" i="13"/>
  <c r="O286" i="13"/>
  <c r="S286" i="13"/>
  <c r="Q286" i="13"/>
  <c r="R286" i="13"/>
  <c r="I71" i="14"/>
  <c r="P71" i="14"/>
  <c r="Q71" i="14"/>
  <c r="R71" i="14"/>
  <c r="I65" i="14"/>
  <c r="P65" i="14"/>
  <c r="Q65" i="14"/>
  <c r="R65" i="14"/>
  <c r="S65" i="14"/>
  <c r="T65" i="14"/>
  <c r="I317" i="14"/>
  <c r="P317" i="14"/>
  <c r="Q317" i="14"/>
  <c r="S317" i="14"/>
  <c r="T317" i="14" s="1"/>
  <c r="U317" i="14" s="1"/>
  <c r="S317" i="5" s="1"/>
  <c r="R317" i="14"/>
  <c r="I30" i="14"/>
  <c r="Q30" i="14"/>
  <c r="R30" i="14"/>
  <c r="P30" i="14"/>
  <c r="I627" i="14"/>
  <c r="P627" i="14"/>
  <c r="Q627" i="14"/>
  <c r="S627" i="14"/>
  <c r="R627" i="14"/>
  <c r="T627" i="14"/>
  <c r="I704" i="14"/>
  <c r="P704" i="14"/>
  <c r="Q704" i="14"/>
  <c r="R704" i="14"/>
  <c r="S704" i="14" s="1"/>
  <c r="T704" i="14" s="1"/>
  <c r="U704" i="14" s="1"/>
  <c r="S704" i="5" s="1"/>
  <c r="I225" i="14"/>
  <c r="Q225" i="14"/>
  <c r="R225" i="14"/>
  <c r="S225" i="14"/>
  <c r="T225" i="14"/>
  <c r="P225" i="14"/>
  <c r="I469" i="14"/>
  <c r="J469" i="14" s="1"/>
  <c r="R469" i="5" s="1"/>
  <c r="P469" i="14"/>
  <c r="Q469" i="14"/>
  <c r="R469" i="14"/>
  <c r="I51" i="14"/>
  <c r="P51" i="14"/>
  <c r="Q51" i="14"/>
  <c r="R51" i="14"/>
  <c r="I672" i="14"/>
  <c r="J672" i="14" s="1"/>
  <c r="R672" i="5" s="1"/>
  <c r="Q672" i="14"/>
  <c r="P672" i="14"/>
  <c r="R672" i="14"/>
  <c r="I21" i="14"/>
  <c r="P21" i="14"/>
  <c r="Q21" i="14"/>
  <c r="R21" i="14"/>
  <c r="S21" i="14"/>
  <c r="T21" i="14"/>
  <c r="I511" i="14"/>
  <c r="Q511" i="14"/>
  <c r="R511" i="14"/>
  <c r="S511" i="14"/>
  <c r="T511" i="14"/>
  <c r="P511" i="14"/>
  <c r="I7" i="14"/>
  <c r="R7" i="14"/>
  <c r="S7" i="14"/>
  <c r="T7" i="14"/>
  <c r="P7" i="14"/>
  <c r="Q7" i="14"/>
  <c r="I565" i="14"/>
  <c r="J565" i="14" s="1"/>
  <c r="R565" i="5" s="1"/>
  <c r="P565" i="14"/>
  <c r="Q565" i="14"/>
  <c r="R565" i="14"/>
  <c r="I287" i="14"/>
  <c r="P287" i="14"/>
  <c r="Q287" i="14"/>
  <c r="R287" i="14"/>
  <c r="S287" i="14"/>
  <c r="T287" i="14"/>
  <c r="I633" i="14"/>
  <c r="T633" i="14"/>
  <c r="P633" i="14"/>
  <c r="Q633" i="14"/>
  <c r="R633" i="14"/>
  <c r="S633" i="14"/>
  <c r="I160" i="14"/>
  <c r="J160" i="14" s="1"/>
  <c r="R160" i="5" s="1"/>
  <c r="P160" i="14"/>
  <c r="Q160" i="14"/>
  <c r="R160" i="14"/>
  <c r="I257" i="14"/>
  <c r="Q257" i="14"/>
  <c r="R257" i="14"/>
  <c r="S257" i="14"/>
  <c r="P257" i="14"/>
  <c r="T257" i="14"/>
  <c r="I369" i="14"/>
  <c r="P369" i="14"/>
  <c r="Q369" i="14"/>
  <c r="R369" i="14"/>
  <c r="S369" i="14"/>
  <c r="T369" i="14"/>
  <c r="I710" i="15"/>
  <c r="P710" i="15"/>
  <c r="Q710" i="15"/>
  <c r="R710" i="15"/>
  <c r="T710" i="15"/>
  <c r="S710" i="15"/>
  <c r="I351" i="15"/>
  <c r="P351" i="15"/>
  <c r="Q351" i="15"/>
  <c r="R351" i="15"/>
  <c r="T351" i="15"/>
  <c r="S351" i="15"/>
  <c r="I129" i="15"/>
  <c r="P129" i="15"/>
  <c r="Q129" i="15"/>
  <c r="R129" i="15"/>
  <c r="I545" i="15"/>
  <c r="P545" i="15"/>
  <c r="Q545" i="15"/>
  <c r="R545" i="15"/>
  <c r="S545" i="15" s="1"/>
  <c r="I303" i="15"/>
  <c r="P303" i="15"/>
  <c r="Q303" i="15"/>
  <c r="R303" i="15"/>
  <c r="I728" i="15"/>
  <c r="P728" i="15"/>
  <c r="S728" i="15"/>
  <c r="T728" i="15"/>
  <c r="Q728" i="15"/>
  <c r="R728" i="15"/>
  <c r="I447" i="15"/>
  <c r="P447" i="15"/>
  <c r="Q447" i="15"/>
  <c r="R447" i="15"/>
  <c r="I590" i="15"/>
  <c r="R590" i="15"/>
  <c r="S590" i="15"/>
  <c r="T590" i="15"/>
  <c r="P590" i="15"/>
  <c r="Q590" i="15"/>
  <c r="I100" i="15"/>
  <c r="P100" i="15"/>
  <c r="Q100" i="15"/>
  <c r="R100" i="15"/>
  <c r="S100" i="15" s="1"/>
  <c r="I706" i="15"/>
  <c r="P706" i="15"/>
  <c r="Q706" i="15"/>
  <c r="R706" i="15"/>
  <c r="T706" i="15"/>
  <c r="S706" i="15"/>
  <c r="I241" i="15"/>
  <c r="Q241" i="15"/>
  <c r="P241" i="15"/>
  <c r="R241" i="15"/>
  <c r="I632" i="15"/>
  <c r="P632" i="15"/>
  <c r="Q632" i="15"/>
  <c r="R632" i="15"/>
  <c r="I483" i="15"/>
  <c r="P483" i="15"/>
  <c r="Q483" i="15"/>
  <c r="S483" i="15" s="1"/>
  <c r="R483" i="15"/>
  <c r="I319" i="15"/>
  <c r="P319" i="15"/>
  <c r="Q319" i="15"/>
  <c r="R319" i="15"/>
  <c r="S319" i="15"/>
  <c r="T319" i="15"/>
  <c r="I746" i="15"/>
  <c r="Q746" i="15"/>
  <c r="R746" i="15"/>
  <c r="S746" i="15"/>
  <c r="T746" i="15"/>
  <c r="P746" i="15"/>
  <c r="I305" i="15"/>
  <c r="J305" i="15" s="1"/>
  <c r="T305" i="5" s="1"/>
  <c r="P305" i="15"/>
  <c r="Q305" i="15"/>
  <c r="R305" i="15"/>
  <c r="I85" i="15"/>
  <c r="P85" i="15"/>
  <c r="Q85" i="15"/>
  <c r="R85" i="15"/>
  <c r="I217" i="15"/>
  <c r="P217" i="15"/>
  <c r="R217" i="15"/>
  <c r="S217" i="15"/>
  <c r="T217" i="15"/>
  <c r="Q217" i="15"/>
  <c r="I647" i="15"/>
  <c r="J647" i="15" s="1"/>
  <c r="T647" i="5" s="1"/>
  <c r="P647" i="15"/>
  <c r="Q647" i="15"/>
  <c r="R647" i="15"/>
  <c r="S647" i="15" s="1"/>
  <c r="I862" i="15"/>
  <c r="P862" i="15"/>
  <c r="Q862" i="15"/>
  <c r="R862" i="15"/>
  <c r="I402" i="15"/>
  <c r="P402" i="15"/>
  <c r="Q402" i="15"/>
  <c r="T402" i="15"/>
  <c r="R402" i="15"/>
  <c r="S402" i="15"/>
  <c r="I101" i="15"/>
  <c r="J101" i="15" s="1"/>
  <c r="T101" i="5" s="1"/>
  <c r="P101" i="15"/>
  <c r="Q101" i="15"/>
  <c r="R101" i="15"/>
  <c r="E335" i="4"/>
  <c r="M335" i="4"/>
  <c r="K335" i="4"/>
  <c r="P335" i="4"/>
  <c r="C335" i="5" s="1"/>
  <c r="L335" i="4"/>
  <c r="E233" i="4"/>
  <c r="K233" i="4"/>
  <c r="M233" i="4"/>
  <c r="L233" i="4"/>
  <c r="P233" i="4"/>
  <c r="E289" i="4"/>
  <c r="L289" i="4"/>
  <c r="K289" i="4"/>
  <c r="M289" i="4"/>
  <c r="E215" i="4"/>
  <c r="M215" i="4"/>
  <c r="P215" i="4"/>
  <c r="C215" i="5" s="1"/>
  <c r="K215" i="4"/>
  <c r="L215" i="4"/>
  <c r="E66" i="4"/>
  <c r="L66" i="4"/>
  <c r="M66" i="4"/>
  <c r="P66" i="4"/>
  <c r="C66" i="5" s="1"/>
  <c r="K66" i="4"/>
  <c r="E14" i="4"/>
  <c r="K14" i="4"/>
  <c r="L14" i="4"/>
  <c r="M14" i="4"/>
  <c r="P14" i="4"/>
  <c r="C14" i="5" s="1"/>
  <c r="E776" i="4"/>
  <c r="L776" i="4"/>
  <c r="M776" i="4"/>
  <c r="K776" i="4"/>
  <c r="P776" i="4"/>
  <c r="E466" i="4"/>
  <c r="K466" i="4"/>
  <c r="M466" i="4"/>
  <c r="L466" i="4"/>
  <c r="P466" i="4"/>
  <c r="C466" i="5" s="1"/>
  <c r="E418" i="4"/>
  <c r="L418" i="4"/>
  <c r="M418" i="4"/>
  <c r="P418" i="4"/>
  <c r="C418" i="5" s="1"/>
  <c r="K418" i="4"/>
  <c r="E191" i="4"/>
  <c r="L191" i="4"/>
  <c r="M191" i="4"/>
  <c r="P191" i="4"/>
  <c r="K191" i="4"/>
  <c r="E501" i="4"/>
  <c r="P501" i="4"/>
  <c r="K501" i="4"/>
  <c r="L501" i="4"/>
  <c r="M501" i="4"/>
  <c r="E452" i="4"/>
  <c r="P452" i="4"/>
  <c r="C452" i="5" s="1"/>
  <c r="K452" i="4"/>
  <c r="L452" i="4"/>
  <c r="M452" i="4"/>
  <c r="E474" i="4"/>
  <c r="L474" i="4"/>
  <c r="K474" i="4"/>
  <c r="M474" i="4"/>
  <c r="P474" i="4"/>
  <c r="C474" i="5" s="1"/>
  <c r="Q203" i="6"/>
  <c r="S203" i="6" s="1"/>
  <c r="R203" i="6"/>
  <c r="O203" i="6"/>
  <c r="P203" i="6"/>
  <c r="O508" i="6"/>
  <c r="P508" i="6"/>
  <c r="Q508" i="6"/>
  <c r="P817" i="6"/>
  <c r="O817" i="6"/>
  <c r="Q817" i="6"/>
  <c r="P811" i="6"/>
  <c r="O811" i="6"/>
  <c r="Q811" i="6"/>
  <c r="S811" i="6" s="1"/>
  <c r="R811" i="6"/>
  <c r="P285" i="6"/>
  <c r="O285" i="6"/>
  <c r="Q285" i="6"/>
  <c r="S285" i="6" s="1"/>
  <c r="R285" i="6"/>
  <c r="O592" i="6"/>
  <c r="P592" i="6"/>
  <c r="Q592" i="6"/>
  <c r="Q130" i="6"/>
  <c r="S130" i="6" s="1"/>
  <c r="O130" i="6"/>
  <c r="R130" i="6"/>
  <c r="P130" i="6"/>
  <c r="P476" i="6"/>
  <c r="O476" i="6"/>
  <c r="Q476" i="6"/>
  <c r="P359" i="6"/>
  <c r="Q359" i="6"/>
  <c r="S359" i="6" s="1"/>
  <c r="R359" i="6"/>
  <c r="O359" i="6"/>
  <c r="O288" i="6"/>
  <c r="P288" i="6"/>
  <c r="R288" i="6"/>
  <c r="Q288" i="6"/>
  <c r="S288" i="6" s="1"/>
  <c r="R410" i="6"/>
  <c r="P410" i="6"/>
  <c r="O410" i="6"/>
  <c r="Q410" i="6"/>
  <c r="S410" i="6" s="1"/>
  <c r="P181" i="6"/>
  <c r="O181" i="6"/>
  <c r="Q181" i="6"/>
  <c r="S181" i="6" s="1"/>
  <c r="R181" i="6"/>
  <c r="Q598" i="6"/>
  <c r="S598" i="6" s="1"/>
  <c r="O598" i="6"/>
  <c r="R598" i="6"/>
  <c r="P598" i="6"/>
  <c r="Q162" i="6"/>
  <c r="S162" i="6" s="1"/>
  <c r="O162" i="6"/>
  <c r="R162" i="6"/>
  <c r="P162" i="6"/>
  <c r="O36" i="6"/>
  <c r="P36" i="6"/>
  <c r="Q36" i="6"/>
  <c r="S36" i="6" s="1"/>
  <c r="R36" i="6"/>
  <c r="Q851" i="6"/>
  <c r="S851" i="6" s="1"/>
  <c r="R851" i="6"/>
  <c r="O851" i="6"/>
  <c r="P851" i="6"/>
  <c r="P491" i="6"/>
  <c r="Q491" i="6"/>
  <c r="S491" i="6" s="1"/>
  <c r="R491" i="6"/>
  <c r="O491" i="6"/>
  <c r="O864" i="6"/>
  <c r="P864" i="6"/>
  <c r="Q864" i="6"/>
  <c r="P222" i="6"/>
  <c r="R222" i="6" s="1"/>
  <c r="O222" i="6"/>
  <c r="Q222" i="6"/>
  <c r="Q155" i="6"/>
  <c r="S155" i="6" s="1"/>
  <c r="O155" i="6"/>
  <c r="R155" i="6"/>
  <c r="P155" i="6"/>
  <c r="Q770" i="6"/>
  <c r="S770" i="6" s="1"/>
  <c r="O770" i="6"/>
  <c r="P770" i="6"/>
  <c r="R770" i="6"/>
  <c r="H506" i="12"/>
  <c r="O506" i="12"/>
  <c r="P506" i="12"/>
  <c r="R506" i="12"/>
  <c r="Q506" i="12"/>
  <c r="S506" i="12"/>
  <c r="H363" i="12"/>
  <c r="O363" i="12"/>
  <c r="Q363" i="12"/>
  <c r="P363" i="12"/>
  <c r="R363" i="12"/>
  <c r="S363" i="12"/>
  <c r="R796" i="11"/>
  <c r="S796" i="11" s="1"/>
  <c r="T796" i="11" s="1"/>
  <c r="M796" i="5" s="1"/>
  <c r="H444" i="12"/>
  <c r="P444" i="12"/>
  <c r="O444" i="12"/>
  <c r="S444" i="12"/>
  <c r="Q444" i="12"/>
  <c r="R444" i="12"/>
  <c r="S785" i="15"/>
  <c r="T785" i="15" s="1"/>
  <c r="U785" i="15" s="1"/>
  <c r="U785" i="5" s="1"/>
  <c r="R571" i="13"/>
  <c r="S571" i="13" s="1"/>
  <c r="H442" i="12"/>
  <c r="P442" i="12"/>
  <c r="O442" i="12"/>
  <c r="Q442" i="12"/>
  <c r="R442" i="12"/>
  <c r="S442" i="12"/>
  <c r="S568" i="13"/>
  <c r="T568" i="13" s="1"/>
  <c r="Q568" i="5" s="1"/>
  <c r="T388" i="14"/>
  <c r="S9" i="6"/>
  <c r="G335" i="4"/>
  <c r="B335" i="5" s="1"/>
  <c r="S153" i="8"/>
  <c r="I153" i="5" s="1"/>
  <c r="E873" i="4"/>
  <c r="M873" i="4"/>
  <c r="K873" i="4"/>
  <c r="P873" i="4"/>
  <c r="L873" i="4"/>
  <c r="E863" i="4"/>
  <c r="M863" i="4"/>
  <c r="L863" i="4"/>
  <c r="N863" i="4" s="1"/>
  <c r="K863" i="4"/>
  <c r="P863" i="4"/>
  <c r="I846" i="7"/>
  <c r="P846" i="7"/>
  <c r="R846" i="7"/>
  <c r="Q846" i="7"/>
  <c r="S846" i="7"/>
  <c r="I838" i="7"/>
  <c r="P838" i="7"/>
  <c r="S838" i="7"/>
  <c r="R838" i="7"/>
  <c r="Q838" i="7"/>
  <c r="I828" i="7"/>
  <c r="R828" i="7"/>
  <c r="S828" i="7"/>
  <c r="P828" i="7"/>
  <c r="Q828" i="7"/>
  <c r="E817" i="4"/>
  <c r="K817" i="4"/>
  <c r="M817" i="4"/>
  <c r="L817" i="4"/>
  <c r="P817" i="4"/>
  <c r="E805" i="4"/>
  <c r="P805" i="4"/>
  <c r="K805" i="4"/>
  <c r="L805" i="4"/>
  <c r="M805" i="4"/>
  <c r="E781" i="4"/>
  <c r="K781" i="4"/>
  <c r="L781" i="4"/>
  <c r="M781" i="4"/>
  <c r="N781" i="4" s="1"/>
  <c r="P781" i="4"/>
  <c r="I746" i="7"/>
  <c r="P746" i="7"/>
  <c r="R746" i="7"/>
  <c r="Q746" i="7"/>
  <c r="S746" i="7"/>
  <c r="I720" i="7"/>
  <c r="P720" i="7"/>
  <c r="R720" i="7"/>
  <c r="Q720" i="7"/>
  <c r="S720" i="7"/>
  <c r="I624" i="7"/>
  <c r="P624" i="7"/>
  <c r="Q624" i="7"/>
  <c r="R624" i="7"/>
  <c r="S624" i="7"/>
  <c r="I590" i="7"/>
  <c r="P590" i="7"/>
  <c r="Q590" i="7"/>
  <c r="R590" i="7"/>
  <c r="S590" i="7"/>
  <c r="I564" i="7"/>
  <c r="P564" i="7"/>
  <c r="Q564" i="7"/>
  <c r="R564" i="7"/>
  <c r="S564" i="7" s="1"/>
  <c r="I540" i="7"/>
  <c r="R540" i="7"/>
  <c r="S540" i="7"/>
  <c r="Q540" i="7"/>
  <c r="P540" i="7"/>
  <c r="I522" i="7"/>
  <c r="P522" i="7"/>
  <c r="Q522" i="7"/>
  <c r="R522" i="7"/>
  <c r="S522" i="7"/>
  <c r="I506" i="7"/>
  <c r="P506" i="7"/>
  <c r="R506" i="7"/>
  <c r="Q506" i="7"/>
  <c r="S506" i="7"/>
  <c r="I492" i="7"/>
  <c r="R492" i="7"/>
  <c r="S492" i="7"/>
  <c r="Q492" i="7"/>
  <c r="P492" i="7"/>
  <c r="I466" i="7"/>
  <c r="P466" i="7"/>
  <c r="Q466" i="7"/>
  <c r="R466" i="7"/>
  <c r="S466" i="7"/>
  <c r="I454" i="7"/>
  <c r="P454" i="7"/>
  <c r="R454" i="7"/>
  <c r="Q454" i="7"/>
  <c r="S454" i="7"/>
  <c r="I438" i="7"/>
  <c r="P438" i="7"/>
  <c r="Q438" i="7"/>
  <c r="R438" i="7"/>
  <c r="S438" i="7"/>
  <c r="I418" i="7"/>
  <c r="Q418" i="7"/>
  <c r="R418" i="7"/>
  <c r="S418" i="7"/>
  <c r="P418" i="7"/>
  <c r="I406" i="7"/>
  <c r="Q406" i="7"/>
  <c r="R406" i="7"/>
  <c r="S406" i="7"/>
  <c r="P406" i="7"/>
  <c r="I366" i="7"/>
  <c r="R366" i="7"/>
  <c r="S366" i="7"/>
  <c r="Q366" i="7"/>
  <c r="P366" i="7"/>
  <c r="I352" i="7"/>
  <c r="P352" i="7"/>
  <c r="Q352" i="7"/>
  <c r="S352" i="7" s="1"/>
  <c r="I336" i="7"/>
  <c r="P336" i="7"/>
  <c r="Q336" i="7"/>
  <c r="R336" i="7"/>
  <c r="I320" i="7"/>
  <c r="Q320" i="7"/>
  <c r="S320" i="7"/>
  <c r="P320" i="7"/>
  <c r="R320" i="7"/>
  <c r="I254" i="7"/>
  <c r="S254" i="7"/>
  <c r="R254" i="7"/>
  <c r="P254" i="7"/>
  <c r="Q254" i="7"/>
  <c r="I238" i="7"/>
  <c r="P238" i="7"/>
  <c r="Q238" i="7"/>
  <c r="R238" i="7"/>
  <c r="S238" i="7" s="1"/>
  <c r="E165" i="4"/>
  <c r="M165" i="4"/>
  <c r="K165" i="4"/>
  <c r="L165" i="4"/>
  <c r="I158" i="7"/>
  <c r="P158" i="7"/>
  <c r="Q158" i="7"/>
  <c r="R158" i="7"/>
  <c r="S158" i="7"/>
  <c r="I142" i="7"/>
  <c r="P142" i="7"/>
  <c r="Q142" i="7"/>
  <c r="R142" i="7"/>
  <c r="I130" i="7"/>
  <c r="P130" i="7"/>
  <c r="R130" i="7"/>
  <c r="Q130" i="7"/>
  <c r="S130" i="7"/>
  <c r="I114" i="7"/>
  <c r="P114" i="7"/>
  <c r="R114" i="7"/>
  <c r="Q114" i="7"/>
  <c r="S114" i="7"/>
  <c r="I44" i="7"/>
  <c r="R44" i="7"/>
  <c r="S44" i="7"/>
  <c r="P44" i="7"/>
  <c r="Q44" i="7"/>
  <c r="I34" i="7"/>
  <c r="R34" i="7"/>
  <c r="S34" i="7"/>
  <c r="P34" i="7"/>
  <c r="Q34" i="7"/>
  <c r="E27" i="4"/>
  <c r="L27" i="4"/>
  <c r="P27" i="4"/>
  <c r="K27" i="4"/>
  <c r="M27" i="4"/>
  <c r="I859" i="7"/>
  <c r="P859" i="7"/>
  <c r="R859" i="7"/>
  <c r="Q859" i="7"/>
  <c r="S859" i="7"/>
  <c r="I843" i="7"/>
  <c r="P843" i="7"/>
  <c r="Q843" i="7"/>
  <c r="S843" i="7"/>
  <c r="R843" i="7"/>
  <c r="I831" i="7"/>
  <c r="R831" i="7"/>
  <c r="S831" i="7"/>
  <c r="Q831" i="7"/>
  <c r="P831" i="7"/>
  <c r="I811" i="7"/>
  <c r="P811" i="7"/>
  <c r="S811" i="7"/>
  <c r="R811" i="7"/>
  <c r="Q811" i="7"/>
  <c r="I783" i="7"/>
  <c r="P783" i="7"/>
  <c r="Q783" i="7"/>
  <c r="S783" i="7" s="1"/>
  <c r="I767" i="7"/>
  <c r="P767" i="7"/>
  <c r="Q767" i="7"/>
  <c r="R767" i="7"/>
  <c r="S767" i="7"/>
  <c r="I741" i="7"/>
  <c r="P741" i="7"/>
  <c r="R741" i="7"/>
  <c r="Q741" i="7"/>
  <c r="S741" i="7"/>
  <c r="E732" i="4"/>
  <c r="M732" i="4"/>
  <c r="K732" i="4"/>
  <c r="L732" i="4"/>
  <c r="P732" i="4"/>
  <c r="I623" i="7"/>
  <c r="P623" i="7"/>
  <c r="Q623" i="7"/>
  <c r="R623" i="7"/>
  <c r="S623" i="7"/>
  <c r="I617" i="7"/>
  <c r="P617" i="7"/>
  <c r="S617" i="7"/>
  <c r="Q617" i="7"/>
  <c r="R617" i="7"/>
  <c r="I611" i="7"/>
  <c r="P611" i="7"/>
  <c r="Q611" i="7"/>
  <c r="R611" i="7"/>
  <c r="S611" i="7"/>
  <c r="E604" i="4"/>
  <c r="M604" i="4"/>
  <c r="P604" i="4"/>
  <c r="K604" i="4"/>
  <c r="L604" i="4"/>
  <c r="E598" i="4"/>
  <c r="M598" i="4"/>
  <c r="K598" i="4"/>
  <c r="L598" i="4"/>
  <c r="P598" i="4"/>
  <c r="I591" i="7"/>
  <c r="P591" i="7"/>
  <c r="Q591" i="7"/>
  <c r="R591" i="7"/>
  <c r="S591" i="7"/>
  <c r="E582" i="4"/>
  <c r="K582" i="4"/>
  <c r="L582" i="4"/>
  <c r="N582" i="4" s="1"/>
  <c r="I573" i="7"/>
  <c r="P573" i="7"/>
  <c r="R573" i="7"/>
  <c r="Q573" i="7"/>
  <c r="S573" i="7"/>
  <c r="E566" i="4"/>
  <c r="K566" i="4"/>
  <c r="M566" i="4"/>
  <c r="L566" i="4"/>
  <c r="E558" i="4"/>
  <c r="M558" i="4"/>
  <c r="K558" i="4"/>
  <c r="L558" i="4"/>
  <c r="I537" i="7"/>
  <c r="R537" i="7"/>
  <c r="S537" i="7"/>
  <c r="P537" i="7"/>
  <c r="Q537" i="7"/>
  <c r="E512" i="4"/>
  <c r="L512" i="4"/>
  <c r="K512" i="4"/>
  <c r="M512" i="4"/>
  <c r="P512" i="4"/>
  <c r="I451" i="7"/>
  <c r="P451" i="7"/>
  <c r="R451" i="7"/>
  <c r="Q451" i="7"/>
  <c r="S451" i="7"/>
  <c r="I435" i="7"/>
  <c r="P435" i="7"/>
  <c r="Q435" i="7"/>
  <c r="R435" i="7"/>
  <c r="S435" i="7"/>
  <c r="I401" i="7"/>
  <c r="P401" i="7"/>
  <c r="Q401" i="7"/>
  <c r="R401" i="7"/>
  <c r="S401" i="7"/>
  <c r="I377" i="7"/>
  <c r="P377" i="7"/>
  <c r="R377" i="7"/>
  <c r="Q377" i="7"/>
  <c r="S377" i="7"/>
  <c r="E352" i="4"/>
  <c r="M352" i="4"/>
  <c r="K352" i="4"/>
  <c r="P352" i="4"/>
  <c r="L352" i="4"/>
  <c r="I343" i="7"/>
  <c r="S343" i="7"/>
  <c r="Q343" i="7"/>
  <c r="P343" i="7"/>
  <c r="R343" i="7"/>
  <c r="E332" i="4"/>
  <c r="K332" i="4"/>
  <c r="P332" i="4"/>
  <c r="L332" i="4"/>
  <c r="M332" i="4"/>
  <c r="I289" i="7"/>
  <c r="Q289" i="7"/>
  <c r="P289" i="7"/>
  <c r="R289" i="7"/>
  <c r="I281" i="7"/>
  <c r="P281" i="7"/>
  <c r="R281" i="7"/>
  <c r="Q281" i="7"/>
  <c r="S281" i="7"/>
  <c r="I273" i="7"/>
  <c r="P273" i="7"/>
  <c r="Q273" i="7"/>
  <c r="R273" i="7"/>
  <c r="S273" i="7" s="1"/>
  <c r="I259" i="7"/>
  <c r="P259" i="7"/>
  <c r="Q259" i="7"/>
  <c r="S259" i="7"/>
  <c r="R259" i="7"/>
  <c r="E248" i="4"/>
  <c r="K248" i="4"/>
  <c r="M248" i="4"/>
  <c r="L248" i="4"/>
  <c r="I199" i="7"/>
  <c r="S199" i="7"/>
  <c r="Q199" i="7"/>
  <c r="R199" i="7"/>
  <c r="P199" i="7"/>
  <c r="I177" i="7"/>
  <c r="S177" i="7"/>
  <c r="P177" i="7"/>
  <c r="Q177" i="7"/>
  <c r="R177" i="7"/>
  <c r="I147" i="7"/>
  <c r="Q147" i="7"/>
  <c r="P147" i="7"/>
  <c r="R147" i="7"/>
  <c r="I131" i="7"/>
  <c r="P131" i="7"/>
  <c r="Q131" i="7"/>
  <c r="R131" i="7"/>
  <c r="E122" i="4"/>
  <c r="M122" i="4"/>
  <c r="K122" i="4"/>
  <c r="L122" i="4"/>
  <c r="P122" i="4"/>
  <c r="I115" i="7"/>
  <c r="P115" i="7"/>
  <c r="R115" i="7"/>
  <c r="Q115" i="7"/>
  <c r="S115" i="7"/>
  <c r="I105" i="7"/>
  <c r="Q105" i="7"/>
  <c r="P105" i="7"/>
  <c r="R105" i="7"/>
  <c r="S105" i="7"/>
  <c r="E98" i="4"/>
  <c r="K98" i="4"/>
  <c r="L98" i="4"/>
  <c r="N98" i="4" s="1"/>
  <c r="E90" i="4"/>
  <c r="K90" i="4"/>
  <c r="L90" i="4"/>
  <c r="P90" i="4"/>
  <c r="M90" i="4"/>
  <c r="E80" i="4"/>
  <c r="L80" i="4"/>
  <c r="M80" i="4"/>
  <c r="P80" i="4"/>
  <c r="K80" i="4"/>
  <c r="I15" i="7"/>
  <c r="P15" i="7"/>
  <c r="R15" i="7"/>
  <c r="Q15" i="7"/>
  <c r="S15" i="7"/>
  <c r="H337" i="12"/>
  <c r="O337" i="12"/>
  <c r="P337" i="12"/>
  <c r="Q337" i="12"/>
  <c r="R337" i="12" s="1"/>
  <c r="H258" i="12"/>
  <c r="P258" i="12"/>
  <c r="O258" i="12"/>
  <c r="Q258" i="12"/>
  <c r="R258" i="12" s="1"/>
  <c r="S258" i="12" s="1"/>
  <c r="H497" i="12"/>
  <c r="O497" i="12"/>
  <c r="P497" i="12"/>
  <c r="R497" i="12"/>
  <c r="Q497" i="12"/>
  <c r="S497" i="12"/>
  <c r="H489" i="12"/>
  <c r="P489" i="12"/>
  <c r="O489" i="12"/>
  <c r="Q489" i="12"/>
  <c r="S489" i="12"/>
  <c r="R489" i="12"/>
  <c r="H90" i="12"/>
  <c r="O90" i="12"/>
  <c r="Q90" i="12"/>
  <c r="S90" i="12"/>
  <c r="P90" i="12"/>
  <c r="R90" i="12"/>
  <c r="H782" i="12"/>
  <c r="O782" i="12"/>
  <c r="P782" i="12"/>
  <c r="E829" i="4"/>
  <c r="K829" i="4"/>
  <c r="M829" i="4"/>
  <c r="L829" i="4"/>
  <c r="P829" i="4"/>
  <c r="E819" i="4"/>
  <c r="P819" i="4"/>
  <c r="K819" i="4"/>
  <c r="L819" i="4"/>
  <c r="M819" i="4"/>
  <c r="I796" i="7"/>
  <c r="P796" i="7"/>
  <c r="R796" i="7"/>
  <c r="S796" i="7"/>
  <c r="Q796" i="7"/>
  <c r="E763" i="4"/>
  <c r="K763" i="4"/>
  <c r="M763" i="4"/>
  <c r="L763" i="4"/>
  <c r="P763" i="4"/>
  <c r="I724" i="7"/>
  <c r="P724" i="7"/>
  <c r="Q724" i="7"/>
  <c r="R724" i="7"/>
  <c r="S724" i="7"/>
  <c r="I666" i="7"/>
  <c r="P666" i="7"/>
  <c r="R666" i="7"/>
  <c r="Q666" i="7"/>
  <c r="S666" i="7"/>
  <c r="I652" i="7"/>
  <c r="P652" i="7"/>
  <c r="Q652" i="7"/>
  <c r="R652" i="7"/>
  <c r="I642" i="7"/>
  <c r="P642" i="7"/>
  <c r="R642" i="7"/>
  <c r="Q642" i="7"/>
  <c r="S642" i="7"/>
  <c r="I596" i="7"/>
  <c r="R596" i="7"/>
  <c r="S596" i="7"/>
  <c r="P596" i="7"/>
  <c r="Q596" i="7"/>
  <c r="I580" i="7"/>
  <c r="R580" i="7"/>
  <c r="S580" i="7"/>
  <c r="Q580" i="7"/>
  <c r="P580" i="7"/>
  <c r="I504" i="7"/>
  <c r="P504" i="7"/>
  <c r="R504" i="7"/>
  <c r="Q504" i="7"/>
  <c r="S504" i="7"/>
  <c r="E493" i="4"/>
  <c r="L493" i="4"/>
  <c r="M493" i="4"/>
  <c r="N493" i="4" s="1"/>
  <c r="P493" i="4"/>
  <c r="K493" i="4"/>
  <c r="I482" i="7"/>
  <c r="P482" i="7"/>
  <c r="Q482" i="7"/>
  <c r="R482" i="7"/>
  <c r="S482" i="7"/>
  <c r="E465" i="4"/>
  <c r="P465" i="4"/>
  <c r="K465" i="4"/>
  <c r="L465" i="4"/>
  <c r="M465" i="4"/>
  <c r="I456" i="7"/>
  <c r="P456" i="7"/>
  <c r="T456" i="7" s="1"/>
  <c r="Q456" i="7"/>
  <c r="R456" i="7"/>
  <c r="S456" i="7" s="1"/>
  <c r="E447" i="4"/>
  <c r="K447" i="4"/>
  <c r="M447" i="4"/>
  <c r="L447" i="4"/>
  <c r="P447" i="4"/>
  <c r="E439" i="4"/>
  <c r="M439" i="4"/>
  <c r="K439" i="4"/>
  <c r="L439" i="4"/>
  <c r="E429" i="4"/>
  <c r="K429" i="4"/>
  <c r="L429" i="4"/>
  <c r="M429" i="4"/>
  <c r="I420" i="7"/>
  <c r="Q420" i="7"/>
  <c r="R420" i="7"/>
  <c r="S420" i="7"/>
  <c r="P420" i="7"/>
  <c r="E403" i="4"/>
  <c r="M403" i="4"/>
  <c r="K403" i="4"/>
  <c r="L403" i="4"/>
  <c r="P403" i="4"/>
  <c r="E395" i="4"/>
  <c r="M395" i="4"/>
  <c r="P395" i="4"/>
  <c r="K395" i="4"/>
  <c r="L395" i="4"/>
  <c r="I380" i="7"/>
  <c r="P380" i="7"/>
  <c r="R380" i="7"/>
  <c r="Q380" i="7"/>
  <c r="S380" i="7"/>
  <c r="I368" i="7"/>
  <c r="Q368" i="7"/>
  <c r="P368" i="7"/>
  <c r="R368" i="7"/>
  <c r="I350" i="7"/>
  <c r="Q350" i="7"/>
  <c r="S350" i="7" s="1"/>
  <c r="P350" i="7"/>
  <c r="I318" i="7"/>
  <c r="P318" i="7"/>
  <c r="Q318" i="7"/>
  <c r="S318" i="7" s="1"/>
  <c r="I300" i="7"/>
  <c r="S300" i="7"/>
  <c r="Q300" i="7"/>
  <c r="R300" i="7"/>
  <c r="P300" i="7"/>
  <c r="I286" i="7"/>
  <c r="P286" i="7"/>
  <c r="Q286" i="7"/>
  <c r="R286" i="7"/>
  <c r="I272" i="7"/>
  <c r="Q272" i="7"/>
  <c r="P272" i="7"/>
  <c r="I222" i="7"/>
  <c r="P222" i="7"/>
  <c r="Q222" i="7"/>
  <c r="R222" i="7"/>
  <c r="I206" i="7"/>
  <c r="P206" i="7"/>
  <c r="Q206" i="7"/>
  <c r="R206" i="7"/>
  <c r="I172" i="7"/>
  <c r="S172" i="7"/>
  <c r="P172" i="7"/>
  <c r="R172" i="7"/>
  <c r="Q172" i="7"/>
  <c r="E157" i="4"/>
  <c r="P157" i="4"/>
  <c r="K157" i="4"/>
  <c r="L157" i="4"/>
  <c r="M157" i="4"/>
  <c r="I116" i="7"/>
  <c r="P116" i="7"/>
  <c r="R116" i="7"/>
  <c r="Q116" i="7"/>
  <c r="S116" i="7"/>
  <c r="I100" i="7"/>
  <c r="Q100" i="7"/>
  <c r="P100" i="7"/>
  <c r="R100" i="7"/>
  <c r="S100" i="7"/>
  <c r="E73" i="4"/>
  <c r="L73" i="4"/>
  <c r="P73" i="4"/>
  <c r="K73" i="4"/>
  <c r="M73" i="4"/>
  <c r="I68" i="7"/>
  <c r="Q68" i="7"/>
  <c r="P68" i="7"/>
  <c r="R68" i="7"/>
  <c r="S68" i="7"/>
  <c r="E57" i="4"/>
  <c r="L57" i="4"/>
  <c r="M57" i="4"/>
  <c r="N57" i="4" s="1"/>
  <c r="K57" i="4"/>
  <c r="I52" i="7"/>
  <c r="R52" i="7"/>
  <c r="S52" i="7"/>
  <c r="Q52" i="7"/>
  <c r="P52" i="7"/>
  <c r="E13" i="4"/>
  <c r="K13" i="4"/>
  <c r="M13" i="4"/>
  <c r="P13" i="4"/>
  <c r="L13" i="4"/>
  <c r="H746" i="12"/>
  <c r="S746" i="12"/>
  <c r="O746" i="12"/>
  <c r="P746" i="12"/>
  <c r="Q746" i="12"/>
  <c r="R746" i="12"/>
  <c r="H712" i="12"/>
  <c r="S712" i="12"/>
  <c r="O712" i="12"/>
  <c r="R712" i="12"/>
  <c r="P712" i="12"/>
  <c r="Q712" i="12"/>
  <c r="H696" i="12"/>
  <c r="O696" i="12"/>
  <c r="P696" i="12"/>
  <c r="Q696" i="12"/>
  <c r="H680" i="12"/>
  <c r="O680" i="12"/>
  <c r="P680" i="12"/>
  <c r="R680" i="12" s="1"/>
  <c r="H664" i="12"/>
  <c r="O664" i="12"/>
  <c r="Q664" i="12"/>
  <c r="P664" i="12"/>
  <c r="R664" i="12"/>
  <c r="S664" i="12"/>
  <c r="H648" i="12"/>
  <c r="R648" i="12"/>
  <c r="S648" i="12"/>
  <c r="O648" i="12"/>
  <c r="P648" i="12"/>
  <c r="Q648" i="12"/>
  <c r="H632" i="12"/>
  <c r="P632" i="12"/>
  <c r="Q632" i="12"/>
  <c r="R632" i="12" s="1"/>
  <c r="S632" i="12" s="1"/>
  <c r="O632" i="12"/>
  <c r="H616" i="12"/>
  <c r="O616" i="12"/>
  <c r="P616" i="12"/>
  <c r="R616" i="12"/>
  <c r="Q616" i="12"/>
  <c r="S616" i="12"/>
  <c r="H600" i="12"/>
  <c r="S600" i="12"/>
  <c r="O600" i="12"/>
  <c r="P600" i="12"/>
  <c r="Q600" i="12"/>
  <c r="R600" i="12"/>
  <c r="H584" i="12"/>
  <c r="O584" i="12"/>
  <c r="P584" i="12"/>
  <c r="Q584" i="12"/>
  <c r="R584" i="12" s="1"/>
  <c r="H556" i="12"/>
  <c r="P556" i="12"/>
  <c r="O556" i="12"/>
  <c r="Q556" i="12"/>
  <c r="H243" i="12"/>
  <c r="R243" i="12"/>
  <c r="S243" i="12"/>
  <c r="O243" i="12"/>
  <c r="P243" i="12"/>
  <c r="Q243" i="12"/>
  <c r="H227" i="12"/>
  <c r="O227" i="12"/>
  <c r="P227" i="12"/>
  <c r="R227" i="12"/>
  <c r="Q227" i="12"/>
  <c r="S227" i="12"/>
  <c r="H211" i="12"/>
  <c r="O211" i="12"/>
  <c r="Q211" i="12"/>
  <c r="P211" i="12"/>
  <c r="R211" i="12"/>
  <c r="S211" i="12"/>
  <c r="H195" i="12"/>
  <c r="Q195" i="12"/>
  <c r="R195" i="12"/>
  <c r="S195" i="12"/>
  <c r="O195" i="12"/>
  <c r="P195" i="12"/>
  <c r="H179" i="12"/>
  <c r="R179" i="12"/>
  <c r="S179" i="12"/>
  <c r="O179" i="12"/>
  <c r="P179" i="12"/>
  <c r="Q179" i="12"/>
  <c r="H163" i="12"/>
  <c r="O163" i="12"/>
  <c r="P163" i="12"/>
  <c r="Q163" i="12"/>
  <c r="S163" i="12"/>
  <c r="R163" i="12"/>
  <c r="H147" i="12"/>
  <c r="P147" i="12"/>
  <c r="R147" i="12"/>
  <c r="S147" i="12"/>
  <c r="O147" i="12"/>
  <c r="Q147" i="12"/>
  <c r="H113" i="12"/>
  <c r="O113" i="12"/>
  <c r="P113" i="12"/>
  <c r="Q113" i="12"/>
  <c r="H97" i="12"/>
  <c r="O97" i="12"/>
  <c r="P97" i="12"/>
  <c r="Q97" i="12"/>
  <c r="S97" i="12"/>
  <c r="R97" i="12"/>
  <c r="I817" i="7"/>
  <c r="P817" i="7"/>
  <c r="R817" i="7"/>
  <c r="Q817" i="7"/>
  <c r="S817" i="7"/>
  <c r="E738" i="4"/>
  <c r="K738" i="4"/>
  <c r="L738" i="4"/>
  <c r="P738" i="4"/>
  <c r="M738" i="4"/>
  <c r="E726" i="4"/>
  <c r="P726" i="4"/>
  <c r="K726" i="4"/>
  <c r="L726" i="4"/>
  <c r="M726" i="4"/>
  <c r="I717" i="7"/>
  <c r="P717" i="7"/>
  <c r="R717" i="7"/>
  <c r="Q717" i="7"/>
  <c r="S717" i="7"/>
  <c r="E706" i="4"/>
  <c r="P706" i="4"/>
  <c r="L706" i="4"/>
  <c r="K706" i="4"/>
  <c r="M706" i="4"/>
  <c r="I699" i="7"/>
  <c r="P699" i="7"/>
  <c r="R699" i="7"/>
  <c r="Q699" i="7"/>
  <c r="S699" i="7"/>
  <c r="E688" i="4"/>
  <c r="M688" i="4"/>
  <c r="P688" i="4"/>
  <c r="K688" i="4"/>
  <c r="L688" i="4"/>
  <c r="I683" i="7"/>
  <c r="P683" i="7"/>
  <c r="S683" i="7"/>
  <c r="R683" i="7"/>
  <c r="Q683" i="7"/>
  <c r="I667" i="7"/>
  <c r="P667" i="7"/>
  <c r="Q667" i="7"/>
  <c r="S667" i="7"/>
  <c r="R667" i="7"/>
  <c r="E660" i="4"/>
  <c r="L660" i="4"/>
  <c r="M660" i="4"/>
  <c r="P660" i="4"/>
  <c r="K660" i="4"/>
  <c r="E654" i="4"/>
  <c r="L654" i="4"/>
  <c r="M654" i="4"/>
  <c r="P654" i="4"/>
  <c r="K654" i="4"/>
  <c r="I649" i="7"/>
  <c r="P649" i="7"/>
  <c r="R649" i="7"/>
  <c r="Q649" i="7"/>
  <c r="S649" i="7"/>
  <c r="I595" i="7"/>
  <c r="R595" i="7"/>
  <c r="S595" i="7"/>
  <c r="P595" i="7"/>
  <c r="Q595" i="7"/>
  <c r="I563" i="7"/>
  <c r="P563" i="7"/>
  <c r="Q563" i="7"/>
  <c r="R563" i="7"/>
  <c r="S563" i="7"/>
  <c r="I529" i="7"/>
  <c r="P529" i="7"/>
  <c r="Q529" i="7"/>
  <c r="I521" i="7"/>
  <c r="P521" i="7"/>
  <c r="Q521" i="7"/>
  <c r="R521" i="7"/>
  <c r="S521" i="7"/>
  <c r="E514" i="4"/>
  <c r="K514" i="4"/>
  <c r="L514" i="4"/>
  <c r="I505" i="7"/>
  <c r="P505" i="7"/>
  <c r="R505" i="7"/>
  <c r="Q505" i="7"/>
  <c r="S505" i="7"/>
  <c r="I477" i="7"/>
  <c r="R477" i="7"/>
  <c r="S477" i="7"/>
  <c r="Q477" i="7"/>
  <c r="P477" i="7"/>
  <c r="I447" i="7"/>
  <c r="P447" i="7"/>
  <c r="Q447" i="7"/>
  <c r="R447" i="7"/>
  <c r="S447" i="7"/>
  <c r="I419" i="7"/>
  <c r="Q419" i="7"/>
  <c r="R419" i="7"/>
  <c r="S419" i="7"/>
  <c r="P419" i="7"/>
  <c r="I397" i="7"/>
  <c r="P397" i="7"/>
  <c r="Q397" i="7"/>
  <c r="R397" i="7"/>
  <c r="I361" i="7"/>
  <c r="P361" i="7"/>
  <c r="Q361" i="7"/>
  <c r="R361" i="7"/>
  <c r="I351" i="7"/>
  <c r="P351" i="7"/>
  <c r="Q351" i="7"/>
  <c r="R351" i="7"/>
  <c r="I329" i="7"/>
  <c r="Q329" i="7"/>
  <c r="P329" i="7"/>
  <c r="R329" i="7"/>
  <c r="S329" i="7"/>
  <c r="E318" i="4"/>
  <c r="M318" i="4"/>
  <c r="K318" i="4"/>
  <c r="L318" i="4"/>
  <c r="E310" i="4"/>
  <c r="K310" i="4"/>
  <c r="M310" i="4"/>
  <c r="L310" i="4"/>
  <c r="P310" i="4"/>
  <c r="E302" i="4"/>
  <c r="K302" i="4"/>
  <c r="M302" i="4"/>
  <c r="L302" i="4"/>
  <c r="P302" i="4"/>
  <c r="E294" i="4"/>
  <c r="L294" i="4"/>
  <c r="K294" i="4"/>
  <c r="P294" i="4"/>
  <c r="M294" i="4"/>
  <c r="E250" i="4"/>
  <c r="P250" i="4"/>
  <c r="M250" i="4"/>
  <c r="K250" i="4"/>
  <c r="L250" i="4"/>
  <c r="E236" i="4"/>
  <c r="M236" i="4"/>
  <c r="K236" i="4"/>
  <c r="L236" i="4"/>
  <c r="P236" i="4"/>
  <c r="I227" i="7"/>
  <c r="P227" i="7"/>
  <c r="Q227" i="7"/>
  <c r="R227" i="7"/>
  <c r="I219" i="7"/>
  <c r="P219" i="7"/>
  <c r="Q219" i="7"/>
  <c r="R219" i="7"/>
  <c r="S219" i="7"/>
  <c r="I211" i="7"/>
  <c r="P211" i="7"/>
  <c r="Q211" i="7"/>
  <c r="R211" i="7"/>
  <c r="S211" i="7"/>
  <c r="I201" i="7"/>
  <c r="S201" i="7"/>
  <c r="R201" i="7"/>
  <c r="P201" i="7"/>
  <c r="Q201" i="7"/>
  <c r="I165" i="7"/>
  <c r="P165" i="7"/>
  <c r="Q165" i="7"/>
  <c r="S165" i="7"/>
  <c r="I101" i="7"/>
  <c r="Q101" i="7"/>
  <c r="P101" i="7"/>
  <c r="R101" i="7"/>
  <c r="S101" i="7"/>
  <c r="I87" i="7"/>
  <c r="P87" i="7"/>
  <c r="Q87" i="7"/>
  <c r="S87" i="7"/>
  <c r="R87" i="7"/>
  <c r="I45" i="7"/>
  <c r="R45" i="7"/>
  <c r="S45" i="7"/>
  <c r="P45" i="7"/>
  <c r="Q45" i="7"/>
  <c r="I31" i="7"/>
  <c r="R31" i="7"/>
  <c r="S31" i="7"/>
  <c r="P31" i="7"/>
  <c r="Q31" i="7"/>
  <c r="I23" i="7"/>
  <c r="P23" i="7"/>
  <c r="Q23" i="7"/>
  <c r="R23" i="7"/>
  <c r="S23" i="7"/>
  <c r="I9" i="7"/>
  <c r="P9" i="7"/>
  <c r="Q9" i="7"/>
  <c r="R9" i="7"/>
  <c r="H567" i="12"/>
  <c r="O567" i="12"/>
  <c r="P567" i="12"/>
  <c r="Q567" i="12"/>
  <c r="H539" i="12"/>
  <c r="P539" i="12"/>
  <c r="O539" i="12"/>
  <c r="Q539" i="12"/>
  <c r="R539" i="12"/>
  <c r="S539" i="12"/>
  <c r="H514" i="12"/>
  <c r="P514" i="12"/>
  <c r="O514" i="12"/>
  <c r="Q514" i="12"/>
  <c r="R514" i="12"/>
  <c r="S514" i="12"/>
  <c r="H477" i="12"/>
  <c r="O477" i="12"/>
  <c r="P477" i="12"/>
  <c r="Q477" i="12"/>
  <c r="S477" i="12"/>
  <c r="R477" i="12"/>
  <c r="H429" i="12"/>
  <c r="Q429" i="12"/>
  <c r="R429" i="12"/>
  <c r="S429" i="12"/>
  <c r="O429" i="12"/>
  <c r="P429" i="12"/>
  <c r="H389" i="12"/>
  <c r="O389" i="12"/>
  <c r="P389" i="12"/>
  <c r="Q389" i="12"/>
  <c r="H359" i="12"/>
  <c r="S359" i="12"/>
  <c r="O359" i="12"/>
  <c r="P359" i="12"/>
  <c r="Q359" i="12"/>
  <c r="R359" i="12"/>
  <c r="H293" i="12"/>
  <c r="R293" i="12"/>
  <c r="S293" i="12"/>
  <c r="Q293" i="12"/>
  <c r="O293" i="12"/>
  <c r="P293" i="12"/>
  <c r="H259" i="12"/>
  <c r="O259" i="12"/>
  <c r="P259" i="12"/>
  <c r="Q259" i="12"/>
  <c r="H70" i="12"/>
  <c r="O70" i="12"/>
  <c r="Q70" i="12"/>
  <c r="P70" i="12"/>
  <c r="H46" i="12"/>
  <c r="R46" i="12"/>
  <c r="S46" i="12"/>
  <c r="P46" i="12"/>
  <c r="O46" i="12"/>
  <c r="Q46" i="12"/>
  <c r="H14" i="12"/>
  <c r="O14" i="12"/>
  <c r="Q14" i="12"/>
  <c r="R14" i="12" s="1"/>
  <c r="P14" i="12"/>
  <c r="H478" i="12"/>
  <c r="O478" i="12"/>
  <c r="P478" i="12"/>
  <c r="Q478" i="12"/>
  <c r="S478" i="12"/>
  <c r="R478" i="12"/>
  <c r="H434" i="12"/>
  <c r="R434" i="12"/>
  <c r="S434" i="12"/>
  <c r="O434" i="12"/>
  <c r="P434" i="12"/>
  <c r="Q434" i="12"/>
  <c r="H402" i="12"/>
  <c r="P402" i="12"/>
  <c r="Q402" i="12"/>
  <c r="R402" i="12"/>
  <c r="S402" i="12"/>
  <c r="O402" i="12"/>
  <c r="H378" i="12"/>
  <c r="O378" i="12"/>
  <c r="P378" i="12"/>
  <c r="Q378" i="12"/>
  <c r="H350" i="12"/>
  <c r="P350" i="12"/>
  <c r="Q350" i="12"/>
  <c r="R350" i="12"/>
  <c r="S350" i="12"/>
  <c r="O350" i="12"/>
  <c r="H274" i="12"/>
  <c r="O274" i="12"/>
  <c r="P274" i="12"/>
  <c r="Q274" i="12"/>
  <c r="S274" i="12"/>
  <c r="R274" i="12"/>
  <c r="H65" i="12"/>
  <c r="O65" i="12"/>
  <c r="P65" i="12"/>
  <c r="Q65" i="12"/>
  <c r="S65" i="12"/>
  <c r="R65" i="12"/>
  <c r="H25" i="12"/>
  <c r="R25" i="12"/>
  <c r="S25" i="12"/>
  <c r="P25" i="12"/>
  <c r="Q25" i="12"/>
  <c r="O25" i="12"/>
  <c r="I374" i="12"/>
  <c r="N374" i="5" s="1"/>
  <c r="H319" i="12"/>
  <c r="Q319" i="12"/>
  <c r="R319" i="12"/>
  <c r="S319" i="12"/>
  <c r="O319" i="12"/>
  <c r="P319" i="12"/>
  <c r="H72" i="12"/>
  <c r="P72" i="12"/>
  <c r="O72" i="12"/>
  <c r="R72" i="12"/>
  <c r="Q72" i="12"/>
  <c r="S72" i="12"/>
  <c r="H361" i="12"/>
  <c r="S361" i="12"/>
  <c r="O361" i="12"/>
  <c r="P361" i="12"/>
  <c r="Q361" i="12"/>
  <c r="R361" i="12"/>
  <c r="H766" i="12"/>
  <c r="O766" i="12"/>
  <c r="P766" i="12"/>
  <c r="R766" i="12"/>
  <c r="Q766" i="12"/>
  <c r="S766" i="12"/>
  <c r="H795" i="12"/>
  <c r="Q795" i="12"/>
  <c r="R795" i="12"/>
  <c r="S795" i="12"/>
  <c r="P795" i="12"/>
  <c r="O795" i="12"/>
  <c r="H129" i="12"/>
  <c r="O129" i="12"/>
  <c r="P129" i="12"/>
  <c r="Q129" i="12"/>
  <c r="R129" i="12" s="1"/>
  <c r="H393" i="12"/>
  <c r="P393" i="12"/>
  <c r="O393" i="12"/>
  <c r="Q393" i="12"/>
  <c r="R393" i="12"/>
  <c r="S393" i="12"/>
  <c r="H236" i="12"/>
  <c r="P236" i="12"/>
  <c r="O236" i="12"/>
  <c r="Q236" i="12"/>
  <c r="R236" i="12"/>
  <c r="S236" i="12"/>
  <c r="H659" i="12"/>
  <c r="O659" i="12"/>
  <c r="Q659" i="12"/>
  <c r="P659" i="12"/>
  <c r="R659" i="12"/>
  <c r="S659" i="12"/>
  <c r="H635" i="12"/>
  <c r="O635" i="12"/>
  <c r="P635" i="12"/>
  <c r="Q635" i="12"/>
  <c r="R635" i="12" s="1"/>
  <c r="S635" i="12" s="1"/>
  <c r="H836" i="12"/>
  <c r="O836" i="12"/>
  <c r="P836" i="12"/>
  <c r="Q836" i="12"/>
  <c r="S836" i="12"/>
  <c r="R836" i="12"/>
  <c r="H515" i="12"/>
  <c r="P515" i="12"/>
  <c r="O515" i="12"/>
  <c r="Q515" i="12"/>
  <c r="R515" i="12"/>
  <c r="S515" i="12"/>
  <c r="H178" i="12"/>
  <c r="O178" i="12"/>
  <c r="P178" i="12"/>
  <c r="Q178" i="12"/>
  <c r="R178" i="12" s="1"/>
  <c r="S178" i="12" s="1"/>
  <c r="H555" i="12"/>
  <c r="P555" i="12"/>
  <c r="O555" i="12"/>
  <c r="S555" i="12"/>
  <c r="Q555" i="12"/>
  <c r="R555" i="12"/>
  <c r="E651" i="4"/>
  <c r="P651" i="4"/>
  <c r="K651" i="4"/>
  <c r="L651" i="4"/>
  <c r="M651" i="4"/>
  <c r="H826" i="12"/>
  <c r="S826" i="12"/>
  <c r="O826" i="12"/>
  <c r="P826" i="12"/>
  <c r="Q826" i="12"/>
  <c r="R826" i="12"/>
  <c r="E247" i="4"/>
  <c r="K247" i="4"/>
  <c r="L247" i="4"/>
  <c r="M247" i="4"/>
  <c r="P247" i="4"/>
  <c r="I316" i="7"/>
  <c r="S316" i="7"/>
  <c r="Q316" i="7"/>
  <c r="R316" i="7"/>
  <c r="P316" i="7"/>
  <c r="H834" i="12"/>
  <c r="O834" i="12"/>
  <c r="P834" i="12"/>
  <c r="Q834" i="12"/>
  <c r="H607" i="12"/>
  <c r="O607" i="12"/>
  <c r="P607" i="12"/>
  <c r="Q607" i="12"/>
  <c r="E209" i="4"/>
  <c r="K209" i="4"/>
  <c r="L209" i="4"/>
  <c r="P209" i="4"/>
  <c r="M209" i="4"/>
  <c r="N209" i="4" s="1"/>
  <c r="H106" i="12"/>
  <c r="I106" i="12" s="1"/>
  <c r="N106" i="5" s="1"/>
  <c r="O106" i="12"/>
  <c r="P106" i="12"/>
  <c r="Q106" i="12"/>
  <c r="R106" i="12" s="1"/>
  <c r="S106" i="12" s="1"/>
  <c r="H168" i="12"/>
  <c r="O168" i="12"/>
  <c r="P168" i="12"/>
  <c r="Q168" i="12"/>
  <c r="R168" i="12" s="1"/>
  <c r="S168" i="12" s="1"/>
  <c r="H403" i="12"/>
  <c r="P403" i="12"/>
  <c r="O403" i="12"/>
  <c r="Q403" i="12"/>
  <c r="R403" i="12" s="1"/>
  <c r="H689" i="12"/>
  <c r="R689" i="12"/>
  <c r="S689" i="12"/>
  <c r="Q689" i="12"/>
  <c r="O689" i="12"/>
  <c r="P689" i="12"/>
  <c r="H617" i="12"/>
  <c r="O617" i="12"/>
  <c r="P617" i="12"/>
  <c r="Q617" i="12"/>
  <c r="R617" i="12" s="1"/>
  <c r="H138" i="12"/>
  <c r="O138" i="12"/>
  <c r="P138" i="12"/>
  <c r="Q138" i="12"/>
  <c r="R138" i="12" s="1"/>
  <c r="S138" i="12" s="1"/>
  <c r="H818" i="12"/>
  <c r="P818" i="12"/>
  <c r="Q818" i="12"/>
  <c r="R818" i="12"/>
  <c r="S818" i="12"/>
  <c r="O818" i="12"/>
  <c r="H623" i="12"/>
  <c r="P623" i="12"/>
  <c r="O623" i="12"/>
  <c r="Q623" i="12"/>
  <c r="H823" i="12"/>
  <c r="P823" i="12"/>
  <c r="O823" i="12"/>
  <c r="H714" i="12"/>
  <c r="S714" i="12"/>
  <c r="O714" i="12"/>
  <c r="P714" i="12"/>
  <c r="Q714" i="12"/>
  <c r="R714" i="12"/>
  <c r="H693" i="12"/>
  <c r="R693" i="12"/>
  <c r="S693" i="12"/>
  <c r="P693" i="12"/>
  <c r="Q693" i="12"/>
  <c r="O693" i="12"/>
  <c r="H846" i="12"/>
  <c r="O846" i="12"/>
  <c r="P846" i="12"/>
  <c r="R846" i="12" s="1"/>
  <c r="H152" i="12"/>
  <c r="O152" i="12"/>
  <c r="P152" i="12"/>
  <c r="R152" i="12"/>
  <c r="Q152" i="12"/>
  <c r="S152" i="12"/>
  <c r="H112" i="12"/>
  <c r="P112" i="12"/>
  <c r="O112" i="12"/>
  <c r="Q112" i="12"/>
  <c r="R112" i="12"/>
  <c r="S112" i="12" s="1"/>
  <c r="H859" i="12"/>
  <c r="R859" i="12"/>
  <c r="S859" i="12"/>
  <c r="O859" i="12"/>
  <c r="P859" i="12"/>
  <c r="Q859" i="12"/>
  <c r="H773" i="12"/>
  <c r="P773" i="12"/>
  <c r="O773" i="12"/>
  <c r="S773" i="12"/>
  <c r="Q773" i="12"/>
  <c r="R773" i="12"/>
  <c r="H140" i="12"/>
  <c r="P140" i="12"/>
  <c r="Q140" i="12"/>
  <c r="R140" i="12"/>
  <c r="O140" i="12"/>
  <c r="S140" i="12"/>
  <c r="H110" i="12"/>
  <c r="Q110" i="12"/>
  <c r="R110" i="12"/>
  <c r="S110" i="12"/>
  <c r="O110" i="12"/>
  <c r="P110" i="12"/>
  <c r="H364" i="12"/>
  <c r="O364" i="12"/>
  <c r="Q364" i="12"/>
  <c r="P364" i="12"/>
  <c r="R364" i="12"/>
  <c r="S364" i="12"/>
  <c r="I800" i="7"/>
  <c r="P800" i="7"/>
  <c r="Q800" i="7"/>
  <c r="H792" i="12"/>
  <c r="I792" i="12" s="1"/>
  <c r="N792" i="5" s="1"/>
  <c r="O792" i="12"/>
  <c r="P792" i="12"/>
  <c r="Q792" i="12"/>
  <c r="H174" i="12"/>
  <c r="O174" i="12"/>
  <c r="P174" i="12"/>
  <c r="Q174" i="12"/>
  <c r="H653" i="12"/>
  <c r="P653" i="12"/>
  <c r="O653" i="12"/>
  <c r="Q653" i="12"/>
  <c r="H557" i="12"/>
  <c r="O557" i="12"/>
  <c r="P557" i="12"/>
  <c r="Q557" i="12"/>
  <c r="H451" i="12"/>
  <c r="O451" i="12"/>
  <c r="Q451" i="12"/>
  <c r="P451" i="12"/>
  <c r="R451" i="12"/>
  <c r="S451" i="12"/>
  <c r="I47" i="7"/>
  <c r="R47" i="7"/>
  <c r="S47" i="7"/>
  <c r="P47" i="7"/>
  <c r="Q47" i="7"/>
  <c r="E711" i="4"/>
  <c r="K711" i="4"/>
  <c r="P711" i="4"/>
  <c r="M711" i="4"/>
  <c r="L711" i="4"/>
  <c r="H144" i="12"/>
  <c r="P144" i="12"/>
  <c r="O144" i="12"/>
  <c r="Q144" i="12"/>
  <c r="E713" i="4"/>
  <c r="L713" i="4"/>
  <c r="P713" i="4"/>
  <c r="M713" i="4"/>
  <c r="K713" i="4"/>
  <c r="E237" i="4"/>
  <c r="L237" i="4"/>
  <c r="K237" i="4"/>
  <c r="M237" i="4"/>
  <c r="P237" i="4"/>
  <c r="E81" i="4"/>
  <c r="P81" i="4"/>
  <c r="K81" i="4"/>
  <c r="L81" i="4"/>
  <c r="M81" i="4"/>
  <c r="N81" i="4" s="1"/>
  <c r="E162" i="4"/>
  <c r="K162" i="4"/>
  <c r="L162" i="4"/>
  <c r="M162" i="4"/>
  <c r="N162" i="4" s="1"/>
  <c r="P162" i="4"/>
  <c r="E464" i="4"/>
  <c r="P464" i="4"/>
  <c r="L464" i="4"/>
  <c r="K464" i="4"/>
  <c r="M464" i="4"/>
  <c r="E390" i="4"/>
  <c r="M390" i="4"/>
  <c r="P390" i="4"/>
  <c r="K390" i="4"/>
  <c r="L390" i="4"/>
  <c r="H460" i="12"/>
  <c r="S460" i="12"/>
  <c r="O460" i="12"/>
  <c r="P460" i="12"/>
  <c r="Q460" i="12"/>
  <c r="R460" i="12"/>
  <c r="H51" i="12"/>
  <c r="P51" i="12"/>
  <c r="O51" i="12"/>
  <c r="Q51" i="12"/>
  <c r="E549" i="4"/>
  <c r="G549" i="4" s="1"/>
  <c r="B549" i="5" s="1"/>
  <c r="K549" i="4"/>
  <c r="L549" i="4"/>
  <c r="E333" i="4"/>
  <c r="M333" i="4"/>
  <c r="K333" i="4"/>
  <c r="L333" i="4"/>
  <c r="P333" i="4"/>
  <c r="G129" i="4"/>
  <c r="B129" i="5" s="1"/>
  <c r="E245" i="4"/>
  <c r="M245" i="4"/>
  <c r="K245" i="4"/>
  <c r="P245" i="4"/>
  <c r="L245" i="4"/>
  <c r="H301" i="11"/>
  <c r="O301" i="11"/>
  <c r="P301" i="11"/>
  <c r="R301" i="11"/>
  <c r="Q301" i="11"/>
  <c r="S301" i="11"/>
  <c r="H178" i="11"/>
  <c r="P178" i="11"/>
  <c r="O178" i="11"/>
  <c r="Q178" i="11"/>
  <c r="H836" i="11"/>
  <c r="I836" i="11" s="1"/>
  <c r="L836" i="5" s="1"/>
  <c r="P836" i="11"/>
  <c r="Q836" i="11"/>
  <c r="R836" i="11" s="1"/>
  <c r="O836" i="11"/>
  <c r="H499" i="11"/>
  <c r="O499" i="11"/>
  <c r="P499" i="11"/>
  <c r="Q499" i="11"/>
  <c r="H572" i="11"/>
  <c r="I572" i="11" s="1"/>
  <c r="L572" i="5" s="1"/>
  <c r="O572" i="11"/>
  <c r="Q572" i="11"/>
  <c r="R572" i="11" s="1"/>
  <c r="P572" i="11"/>
  <c r="H522" i="11"/>
  <c r="Q522" i="11"/>
  <c r="R522" i="11"/>
  <c r="S522" i="11"/>
  <c r="O522" i="11"/>
  <c r="P522" i="11"/>
  <c r="H356" i="11"/>
  <c r="P356" i="11"/>
  <c r="O356" i="11"/>
  <c r="Q356" i="11"/>
  <c r="R356" i="11"/>
  <c r="S356" i="11"/>
  <c r="H690" i="11"/>
  <c r="Q690" i="11"/>
  <c r="R690" i="11"/>
  <c r="S690" i="11"/>
  <c r="O690" i="11"/>
  <c r="P690" i="11"/>
  <c r="H859" i="11"/>
  <c r="R859" i="11"/>
  <c r="S859" i="11"/>
  <c r="O859" i="11"/>
  <c r="P859" i="11"/>
  <c r="Q859" i="11"/>
  <c r="H681" i="11"/>
  <c r="O681" i="11"/>
  <c r="P681" i="11"/>
  <c r="R681" i="11"/>
  <c r="Q681" i="11"/>
  <c r="S681" i="11"/>
  <c r="H529" i="11"/>
  <c r="O529" i="11"/>
  <c r="P529" i="11"/>
  <c r="Q529" i="11"/>
  <c r="S529" i="11"/>
  <c r="R529" i="11"/>
  <c r="H582" i="11"/>
  <c r="P582" i="11"/>
  <c r="O582" i="11"/>
  <c r="S582" i="11"/>
  <c r="Q582" i="11"/>
  <c r="R582" i="11"/>
  <c r="H473" i="11"/>
  <c r="I473" i="11" s="1"/>
  <c r="L473" i="5" s="1"/>
  <c r="O473" i="11"/>
  <c r="P473" i="11"/>
  <c r="Q473" i="11"/>
  <c r="H565" i="11"/>
  <c r="O565" i="11"/>
  <c r="P565" i="11"/>
  <c r="Q565" i="11"/>
  <c r="H5" i="11"/>
  <c r="O5" i="11"/>
  <c r="P5" i="11"/>
  <c r="Q5" i="11"/>
  <c r="S5" i="11"/>
  <c r="R5" i="11"/>
  <c r="H210" i="11"/>
  <c r="Q210" i="11"/>
  <c r="R210" i="11"/>
  <c r="S210" i="11"/>
  <c r="P210" i="11"/>
  <c r="O210" i="11"/>
  <c r="H613" i="11"/>
  <c r="Q613" i="11"/>
  <c r="R613" i="11"/>
  <c r="S613" i="11"/>
  <c r="O613" i="11"/>
  <c r="P613" i="11"/>
  <c r="O627" i="11"/>
  <c r="Q627" i="11"/>
  <c r="P627" i="11"/>
  <c r="R627" i="11"/>
  <c r="S627" i="11"/>
  <c r="O17" i="11"/>
  <c r="P17" i="11"/>
  <c r="R17" i="11"/>
  <c r="Q17" i="11"/>
  <c r="S17" i="11"/>
  <c r="R668" i="11"/>
  <c r="S668" i="11"/>
  <c r="P668" i="11"/>
  <c r="Q668" i="11"/>
  <c r="O668" i="11"/>
  <c r="H372" i="11"/>
  <c r="I372" i="11" s="1"/>
  <c r="L372" i="5" s="1"/>
  <c r="O372" i="11"/>
  <c r="P372" i="11"/>
  <c r="Q372" i="11"/>
  <c r="O726" i="11"/>
  <c r="P726" i="11"/>
  <c r="R726" i="11"/>
  <c r="Q726" i="11"/>
  <c r="S726" i="11"/>
  <c r="H458" i="11"/>
  <c r="I458" i="11" s="1"/>
  <c r="L458" i="5" s="1"/>
  <c r="O458" i="11"/>
  <c r="P458" i="11"/>
  <c r="Q458" i="11"/>
  <c r="H249" i="11"/>
  <c r="P249" i="11"/>
  <c r="O249" i="11"/>
  <c r="Q249" i="11"/>
  <c r="H173" i="11"/>
  <c r="O173" i="11"/>
  <c r="P173" i="11"/>
  <c r="Q173" i="11"/>
  <c r="S173" i="11"/>
  <c r="R173" i="11"/>
  <c r="H332" i="11"/>
  <c r="O332" i="11"/>
  <c r="P332" i="11"/>
  <c r="R332" i="11"/>
  <c r="Q332" i="11"/>
  <c r="S332" i="11"/>
  <c r="H781" i="11"/>
  <c r="O781" i="11"/>
  <c r="Q781" i="11"/>
  <c r="P781" i="11"/>
  <c r="R781" i="11"/>
  <c r="S781" i="11"/>
  <c r="H66" i="11"/>
  <c r="O66" i="11"/>
  <c r="Q66" i="11"/>
  <c r="P66" i="11"/>
  <c r="R66" i="11"/>
  <c r="S66" i="11"/>
  <c r="H43" i="11"/>
  <c r="S43" i="11"/>
  <c r="O43" i="11"/>
  <c r="P43" i="11"/>
  <c r="Q43" i="11"/>
  <c r="R43" i="11"/>
  <c r="H47" i="11"/>
  <c r="O47" i="11"/>
  <c r="Q47" i="11"/>
  <c r="P47" i="11"/>
  <c r="R47" i="11"/>
  <c r="S47" i="11"/>
  <c r="H757" i="11"/>
  <c r="I757" i="11" s="1"/>
  <c r="L757" i="5" s="1"/>
  <c r="O757" i="11"/>
  <c r="P757" i="11"/>
  <c r="Q757" i="11"/>
  <c r="H328" i="11"/>
  <c r="O328" i="11"/>
  <c r="P328" i="11"/>
  <c r="R328" i="11"/>
  <c r="Q328" i="11"/>
  <c r="S328" i="11"/>
  <c r="H847" i="11"/>
  <c r="P847" i="11"/>
  <c r="O847" i="11"/>
  <c r="Q847" i="11"/>
  <c r="R847" i="11"/>
  <c r="S847" i="11"/>
  <c r="H446" i="11"/>
  <c r="O446" i="11"/>
  <c r="P446" i="11"/>
  <c r="Q446" i="11"/>
  <c r="H635" i="11"/>
  <c r="P635" i="11"/>
  <c r="O635" i="11"/>
  <c r="Q635" i="11"/>
  <c r="R635" i="11" s="1"/>
  <c r="S635" i="11" s="1"/>
  <c r="H95" i="11"/>
  <c r="O95" i="11"/>
  <c r="P95" i="11"/>
  <c r="Q95" i="11"/>
  <c r="H377" i="11"/>
  <c r="O377" i="11"/>
  <c r="P377" i="11"/>
  <c r="R377" i="11"/>
  <c r="Q377" i="11"/>
  <c r="S377" i="11"/>
  <c r="H679" i="11"/>
  <c r="S679" i="11"/>
  <c r="O679" i="11"/>
  <c r="R679" i="11"/>
  <c r="P679" i="11"/>
  <c r="Q679" i="11"/>
  <c r="H751" i="11"/>
  <c r="I751" i="11" s="1"/>
  <c r="L751" i="5" s="1"/>
  <c r="O751" i="11"/>
  <c r="P751" i="11"/>
  <c r="Q751" i="11"/>
  <c r="H394" i="11"/>
  <c r="O394" i="11"/>
  <c r="P394" i="11"/>
  <c r="Q394" i="11"/>
  <c r="H124" i="11"/>
  <c r="P124" i="11"/>
  <c r="O124" i="11"/>
  <c r="Q124" i="11"/>
  <c r="R124" i="11"/>
  <c r="S124" i="11"/>
  <c r="H801" i="11"/>
  <c r="O801" i="11"/>
  <c r="P801" i="11"/>
  <c r="Q801" i="11"/>
  <c r="H269" i="11"/>
  <c r="O269" i="11"/>
  <c r="P269" i="11"/>
  <c r="Q269" i="11"/>
  <c r="R269" i="11" s="1"/>
  <c r="H335" i="11"/>
  <c r="I335" i="11" s="1"/>
  <c r="L335" i="5" s="1"/>
  <c r="O335" i="11"/>
  <c r="P335" i="11"/>
  <c r="Q335" i="11"/>
  <c r="H849" i="11"/>
  <c r="P849" i="11"/>
  <c r="O849" i="11"/>
  <c r="Q849" i="11"/>
  <c r="H56" i="11"/>
  <c r="Q56" i="11"/>
  <c r="R56" i="11"/>
  <c r="S56" i="11"/>
  <c r="P56" i="11"/>
  <c r="O56" i="11"/>
  <c r="H617" i="11"/>
  <c r="P617" i="11"/>
  <c r="O617" i="11"/>
  <c r="Q617" i="11"/>
  <c r="R617" i="11" s="1"/>
  <c r="H462" i="11"/>
  <c r="R462" i="11"/>
  <c r="S462" i="11"/>
  <c r="O462" i="11"/>
  <c r="P462" i="11"/>
  <c r="Q462" i="11"/>
  <c r="H194" i="11"/>
  <c r="O194" i="11"/>
  <c r="Q194" i="11"/>
  <c r="P194" i="11"/>
  <c r="R194" i="11"/>
  <c r="S194" i="11"/>
  <c r="H111" i="11"/>
  <c r="O111" i="11"/>
  <c r="P111" i="11"/>
  <c r="Q111" i="11"/>
  <c r="H736" i="11"/>
  <c r="R736" i="11"/>
  <c r="S736" i="11"/>
  <c r="O736" i="11"/>
  <c r="P736" i="11"/>
  <c r="Q736" i="11"/>
  <c r="H832" i="13"/>
  <c r="O832" i="13"/>
  <c r="Q832" i="13"/>
  <c r="S832" i="13"/>
  <c r="P832" i="13"/>
  <c r="R832" i="13"/>
  <c r="H804" i="13"/>
  <c r="R804" i="13"/>
  <c r="S804" i="13"/>
  <c r="P804" i="13"/>
  <c r="Q804" i="13"/>
  <c r="O804" i="13"/>
  <c r="H837" i="13"/>
  <c r="Q837" i="13"/>
  <c r="R837" i="13"/>
  <c r="S837" i="13"/>
  <c r="O837" i="13"/>
  <c r="P837" i="13"/>
  <c r="H682" i="13"/>
  <c r="O682" i="13"/>
  <c r="Q682" i="13"/>
  <c r="S682" i="13"/>
  <c r="P682" i="13"/>
  <c r="R682" i="13"/>
  <c r="H419" i="13"/>
  <c r="P419" i="13"/>
  <c r="Q419" i="13"/>
  <c r="R419" i="13"/>
  <c r="S419" i="13"/>
  <c r="O419" i="13"/>
  <c r="H283" i="13"/>
  <c r="Q283" i="13"/>
  <c r="R283" i="13"/>
  <c r="S283" i="13"/>
  <c r="O283" i="13"/>
  <c r="P283" i="13"/>
  <c r="H505" i="13"/>
  <c r="O505" i="13"/>
  <c r="P505" i="13"/>
  <c r="Q505" i="13"/>
  <c r="S505" i="13"/>
  <c r="R505" i="13"/>
  <c r="H402" i="13"/>
  <c r="O402" i="13"/>
  <c r="Q402" i="13"/>
  <c r="P402" i="13"/>
  <c r="R402" i="13"/>
  <c r="S402" i="13"/>
  <c r="H124" i="13"/>
  <c r="O124" i="13"/>
  <c r="P124" i="13"/>
  <c r="R124" i="13"/>
  <c r="S124" i="13"/>
  <c r="Q124" i="13"/>
  <c r="H23" i="13"/>
  <c r="Q23" i="13"/>
  <c r="O23" i="13"/>
  <c r="P23" i="13"/>
  <c r="H825" i="13"/>
  <c r="P825" i="13"/>
  <c r="O825" i="13"/>
  <c r="R825" i="13"/>
  <c r="Q825" i="13"/>
  <c r="S825" i="13"/>
  <c r="H151" i="13"/>
  <c r="O151" i="13"/>
  <c r="P151" i="13"/>
  <c r="Q151" i="13"/>
  <c r="S151" i="13"/>
  <c r="R151" i="13"/>
  <c r="H348" i="13"/>
  <c r="I348" i="13" s="1"/>
  <c r="P348" i="5" s="1"/>
  <c r="O348" i="13"/>
  <c r="P348" i="13"/>
  <c r="Q348" i="13"/>
  <c r="H745" i="13"/>
  <c r="P745" i="13"/>
  <c r="Q745" i="13"/>
  <c r="R745" i="13"/>
  <c r="O745" i="13"/>
  <c r="S745" i="13"/>
  <c r="H355" i="13"/>
  <c r="R355" i="13"/>
  <c r="S355" i="13"/>
  <c r="Q355" i="13"/>
  <c r="P355" i="13"/>
  <c r="O355" i="13"/>
  <c r="H559" i="13"/>
  <c r="I559" i="13" s="1"/>
  <c r="P559" i="5" s="1"/>
  <c r="O559" i="13"/>
  <c r="P559" i="13"/>
  <c r="Q559" i="13"/>
  <c r="R559" i="13" s="1"/>
  <c r="H844" i="13"/>
  <c r="R844" i="13"/>
  <c r="S844" i="13"/>
  <c r="P844" i="13"/>
  <c r="O844" i="13"/>
  <c r="Q844" i="13"/>
  <c r="H743" i="13"/>
  <c r="P743" i="13"/>
  <c r="Q743" i="13"/>
  <c r="R743" i="13"/>
  <c r="O743" i="13"/>
  <c r="S743" i="13"/>
  <c r="H405" i="13"/>
  <c r="I405" i="13" s="1"/>
  <c r="P405" i="5" s="1"/>
  <c r="O405" i="13"/>
  <c r="P405" i="13"/>
  <c r="Q405" i="13"/>
  <c r="R405" i="13" s="1"/>
  <c r="S405" i="13" s="1"/>
  <c r="T405" i="13" s="1"/>
  <c r="Q405" i="5" s="1"/>
  <c r="H285" i="13"/>
  <c r="O285" i="13"/>
  <c r="P285" i="13"/>
  <c r="Q285" i="13"/>
  <c r="H165" i="13"/>
  <c r="O165" i="13"/>
  <c r="P165" i="13"/>
  <c r="Q165" i="13"/>
  <c r="S165" i="13"/>
  <c r="R165" i="13"/>
  <c r="H125" i="13"/>
  <c r="I125" i="13" s="1"/>
  <c r="P125" i="5" s="1"/>
  <c r="O125" i="13"/>
  <c r="P125" i="13"/>
  <c r="Q125" i="13"/>
  <c r="R125" i="13"/>
  <c r="S125" i="13" s="1"/>
  <c r="H446" i="13"/>
  <c r="P446" i="13"/>
  <c r="O446" i="13"/>
  <c r="Q446" i="13"/>
  <c r="H404" i="13"/>
  <c r="O404" i="13"/>
  <c r="P404" i="13"/>
  <c r="Q404" i="13"/>
  <c r="S404" i="13"/>
  <c r="R404" i="13"/>
  <c r="H306" i="13"/>
  <c r="P306" i="13"/>
  <c r="O306" i="13"/>
  <c r="Q306" i="13"/>
  <c r="H290" i="13"/>
  <c r="O290" i="13"/>
  <c r="P290" i="13"/>
  <c r="Q290" i="13"/>
  <c r="R290" i="13" s="1"/>
  <c r="S290" i="13" s="1"/>
  <c r="T290" i="13" s="1"/>
  <c r="Q290" i="5" s="1"/>
  <c r="H88" i="13"/>
  <c r="P88" i="13"/>
  <c r="O88" i="13"/>
  <c r="Q88" i="13"/>
  <c r="H833" i="13"/>
  <c r="O833" i="13"/>
  <c r="Q833" i="13"/>
  <c r="P833" i="13"/>
  <c r="H451" i="13"/>
  <c r="P451" i="13"/>
  <c r="S451" i="13"/>
  <c r="O451" i="13"/>
  <c r="R451" i="13"/>
  <c r="Q451" i="13"/>
  <c r="H111" i="13"/>
  <c r="I111" i="13" s="1"/>
  <c r="P111" i="5" s="1"/>
  <c r="Q111" i="13"/>
  <c r="R111" i="13" s="1"/>
  <c r="S111" i="13" s="1"/>
  <c r="T111" i="13" s="1"/>
  <c r="Q111" i="5" s="1"/>
  <c r="O111" i="13"/>
  <c r="P111" i="13"/>
  <c r="H346" i="13"/>
  <c r="O346" i="13"/>
  <c r="P346" i="13"/>
  <c r="Q346" i="13"/>
  <c r="H59" i="13"/>
  <c r="I59" i="13" s="1"/>
  <c r="P59" i="5" s="1"/>
  <c r="Q59" i="13"/>
  <c r="R59" i="13" s="1"/>
  <c r="S59" i="13" s="1"/>
  <c r="T59" i="13" s="1"/>
  <c r="Q59" i="5" s="1"/>
  <c r="O59" i="13"/>
  <c r="P59" i="13"/>
  <c r="H733" i="13"/>
  <c r="P733" i="13"/>
  <c r="O733" i="13"/>
  <c r="R733" i="13"/>
  <c r="Q733" i="13"/>
  <c r="S733" i="13"/>
  <c r="H303" i="13"/>
  <c r="O303" i="13"/>
  <c r="P303" i="13"/>
  <c r="Q303" i="13"/>
  <c r="R303" i="13" s="1"/>
  <c r="H80" i="13"/>
  <c r="R80" i="13"/>
  <c r="S80" i="13"/>
  <c r="Q80" i="13"/>
  <c r="O80" i="13"/>
  <c r="P80" i="13"/>
  <c r="H45" i="13"/>
  <c r="O45" i="13"/>
  <c r="Q45" i="13"/>
  <c r="P45" i="13"/>
  <c r="R45" i="13"/>
  <c r="S45" i="13"/>
  <c r="H863" i="13"/>
  <c r="P863" i="13"/>
  <c r="O863" i="13"/>
  <c r="Q863" i="13"/>
  <c r="H779" i="13"/>
  <c r="P779" i="13"/>
  <c r="R779" i="13" s="1"/>
  <c r="Q779" i="13"/>
  <c r="O779" i="13"/>
  <c r="H473" i="13"/>
  <c r="P473" i="13"/>
  <c r="O473" i="13"/>
  <c r="Q473" i="13"/>
  <c r="R473" i="13" s="1"/>
  <c r="S473" i="13" s="1"/>
  <c r="H375" i="13"/>
  <c r="O375" i="13"/>
  <c r="Q375" i="13"/>
  <c r="R375" i="13"/>
  <c r="S375" i="13"/>
  <c r="P375" i="13"/>
  <c r="H38" i="13"/>
  <c r="O38" i="13"/>
  <c r="P38" i="13"/>
  <c r="R38" i="13"/>
  <c r="Q38" i="13"/>
  <c r="S38" i="13"/>
  <c r="H673" i="13"/>
  <c r="R673" i="13"/>
  <c r="S673" i="13"/>
  <c r="P673" i="13"/>
  <c r="O673" i="13"/>
  <c r="Q673" i="13"/>
  <c r="H390" i="13"/>
  <c r="I390" i="13" s="1"/>
  <c r="P390" i="5" s="1"/>
  <c r="O390" i="13"/>
  <c r="P390" i="13"/>
  <c r="Q390" i="13"/>
  <c r="H252" i="13"/>
  <c r="P252" i="13"/>
  <c r="Q252" i="13"/>
  <c r="R252" i="13"/>
  <c r="O252" i="13"/>
  <c r="S252" i="13"/>
  <c r="H128" i="13"/>
  <c r="Q128" i="13"/>
  <c r="O128" i="13"/>
  <c r="P128" i="13"/>
  <c r="H39" i="13"/>
  <c r="O39" i="13"/>
  <c r="P39" i="13"/>
  <c r="R39" i="13" s="1"/>
  <c r="Q39" i="13"/>
  <c r="H847" i="13"/>
  <c r="S847" i="13"/>
  <c r="O847" i="13"/>
  <c r="Q847" i="13"/>
  <c r="R847" i="13"/>
  <c r="P847" i="13"/>
  <c r="H395" i="13"/>
  <c r="O395" i="13"/>
  <c r="P395" i="13"/>
  <c r="Q395" i="13"/>
  <c r="H360" i="13"/>
  <c r="R360" i="13"/>
  <c r="S360" i="13"/>
  <c r="P360" i="13"/>
  <c r="Q360" i="13"/>
  <c r="O360" i="13"/>
  <c r="H104" i="13"/>
  <c r="P104" i="13"/>
  <c r="Q104" i="13"/>
  <c r="R104" i="13" s="1"/>
  <c r="O104" i="13"/>
  <c r="H755" i="13"/>
  <c r="O755" i="13"/>
  <c r="P755" i="13"/>
  <c r="Q755" i="13"/>
  <c r="R755" i="13"/>
  <c r="H351" i="13"/>
  <c r="O351" i="13"/>
  <c r="P351" i="13"/>
  <c r="Q351" i="13"/>
  <c r="S351" i="13"/>
  <c r="R351" i="13"/>
  <c r="H432" i="13"/>
  <c r="O432" i="13"/>
  <c r="P432" i="13"/>
  <c r="Q432" i="13"/>
  <c r="R432" i="13" s="1"/>
  <c r="S432" i="13" s="1"/>
  <c r="T432" i="13" s="1"/>
  <c r="Q432" i="5" s="1"/>
  <c r="H764" i="13"/>
  <c r="O764" i="13"/>
  <c r="P764" i="13"/>
  <c r="Q764" i="13"/>
  <c r="R764" i="13" s="1"/>
  <c r="H765" i="13"/>
  <c r="P765" i="13"/>
  <c r="Q765" i="13"/>
  <c r="R765" i="13" s="1"/>
  <c r="O765" i="13"/>
  <c r="H698" i="13"/>
  <c r="O698" i="13"/>
  <c r="P698" i="13"/>
  <c r="Q698" i="13"/>
  <c r="S698" i="13"/>
  <c r="R698" i="13"/>
  <c r="H321" i="13"/>
  <c r="O321" i="13"/>
  <c r="P321" i="13"/>
  <c r="Q321" i="13"/>
  <c r="S321" i="13"/>
  <c r="R321" i="13"/>
  <c r="H113" i="13"/>
  <c r="O113" i="13"/>
  <c r="P113" i="13"/>
  <c r="Q113" i="13"/>
  <c r="R113" i="13"/>
  <c r="S113" i="13" s="1"/>
  <c r="H450" i="13"/>
  <c r="O450" i="13"/>
  <c r="P450" i="13"/>
  <c r="Q450" i="13"/>
  <c r="R450" i="13" s="1"/>
  <c r="H146" i="13"/>
  <c r="P146" i="13"/>
  <c r="O146" i="13"/>
  <c r="S146" i="13"/>
  <c r="Q146" i="13"/>
  <c r="R146" i="13"/>
  <c r="H794" i="13"/>
  <c r="O794" i="13"/>
  <c r="Q794" i="13"/>
  <c r="P794" i="13"/>
  <c r="H809" i="13"/>
  <c r="R809" i="13"/>
  <c r="S809" i="13"/>
  <c r="P809" i="13"/>
  <c r="O809" i="13"/>
  <c r="Q809" i="13"/>
  <c r="H713" i="13"/>
  <c r="O713" i="13"/>
  <c r="P713" i="13"/>
  <c r="Q713" i="13"/>
  <c r="S713" i="13"/>
  <c r="R713" i="13"/>
  <c r="H430" i="13"/>
  <c r="O430" i="13"/>
  <c r="Q430" i="13"/>
  <c r="R430" i="13"/>
  <c r="P430" i="13"/>
  <c r="S430" i="13"/>
  <c r="H226" i="13"/>
  <c r="S226" i="13"/>
  <c r="O226" i="13"/>
  <c r="R226" i="13"/>
  <c r="P226" i="13"/>
  <c r="Q226" i="13"/>
  <c r="H799" i="13"/>
  <c r="O799" i="13"/>
  <c r="P799" i="13"/>
  <c r="Q799" i="13"/>
  <c r="S799" i="13"/>
  <c r="R799" i="13"/>
  <c r="H429" i="13"/>
  <c r="O429" i="13"/>
  <c r="Q429" i="13"/>
  <c r="R429" i="13"/>
  <c r="S429" i="13"/>
  <c r="P429" i="13"/>
  <c r="H145" i="13"/>
  <c r="P145" i="13"/>
  <c r="R145" i="13"/>
  <c r="S145" i="13"/>
  <c r="O145" i="13"/>
  <c r="Q145" i="13"/>
  <c r="H206" i="13"/>
  <c r="O206" i="13"/>
  <c r="P206" i="13"/>
  <c r="Q206" i="13"/>
  <c r="S206" i="13"/>
  <c r="R206" i="13"/>
  <c r="I834" i="14"/>
  <c r="P834" i="14"/>
  <c r="Q834" i="14"/>
  <c r="R834" i="14"/>
  <c r="I715" i="14"/>
  <c r="P715" i="14"/>
  <c r="R715" i="14"/>
  <c r="Q715" i="14"/>
  <c r="S715" i="14"/>
  <c r="T715" i="14"/>
  <c r="I702" i="14"/>
  <c r="J702" i="14" s="1"/>
  <c r="R702" i="5" s="1"/>
  <c r="P702" i="14"/>
  <c r="Q702" i="14"/>
  <c r="R702" i="14"/>
  <c r="I323" i="14"/>
  <c r="P323" i="14"/>
  <c r="Q323" i="14"/>
  <c r="S323" i="14"/>
  <c r="R323" i="14"/>
  <c r="T323" i="14"/>
  <c r="I836" i="14"/>
  <c r="P836" i="14"/>
  <c r="Q836" i="14"/>
  <c r="R836" i="14"/>
  <c r="S836" i="14" s="1"/>
  <c r="T836" i="14" s="1"/>
  <c r="I57" i="14"/>
  <c r="Q57" i="14"/>
  <c r="R57" i="14"/>
  <c r="S57" i="14"/>
  <c r="P57" i="14"/>
  <c r="T57" i="14"/>
  <c r="I107" i="14"/>
  <c r="P107" i="14"/>
  <c r="Q107" i="14"/>
  <c r="R107" i="14"/>
  <c r="S107" i="14" s="1"/>
  <c r="I691" i="14"/>
  <c r="T691" i="14"/>
  <c r="P691" i="14"/>
  <c r="Q691" i="14"/>
  <c r="R691" i="14"/>
  <c r="S691" i="14"/>
  <c r="I311" i="14"/>
  <c r="Q311" i="14"/>
  <c r="P311" i="14"/>
  <c r="R311" i="14"/>
  <c r="I617" i="14"/>
  <c r="P617" i="14"/>
  <c r="Q617" i="14"/>
  <c r="R617" i="14"/>
  <c r="S617" i="14" s="1"/>
  <c r="T617" i="14" s="1"/>
  <c r="U617" i="14" s="1"/>
  <c r="S617" i="5" s="1"/>
  <c r="I73" i="14"/>
  <c r="P73" i="14"/>
  <c r="T73" i="14" s="1"/>
  <c r="U73" i="14" s="1"/>
  <c r="S73" i="5" s="1"/>
  <c r="Q73" i="14"/>
  <c r="R73" i="14"/>
  <c r="S73" i="14" s="1"/>
  <c r="I862" i="14"/>
  <c r="Q862" i="14"/>
  <c r="P862" i="14"/>
  <c r="R862" i="14"/>
  <c r="I757" i="14"/>
  <c r="P757" i="14"/>
  <c r="T757" i="14" s="1"/>
  <c r="Q757" i="14"/>
  <c r="R757" i="14"/>
  <c r="S757" i="14" s="1"/>
  <c r="I623" i="14"/>
  <c r="P623" i="14"/>
  <c r="Q623" i="14"/>
  <c r="R623" i="14"/>
  <c r="S623" i="14" s="1"/>
  <c r="I538" i="14"/>
  <c r="Q538" i="14"/>
  <c r="R538" i="14"/>
  <c r="S538" i="14"/>
  <c r="T538" i="14"/>
  <c r="P538" i="14"/>
  <c r="I81" i="14"/>
  <c r="P81" i="14"/>
  <c r="Q81" i="14"/>
  <c r="R81" i="14"/>
  <c r="I690" i="14"/>
  <c r="Q690" i="14"/>
  <c r="P690" i="14"/>
  <c r="R690" i="14"/>
  <c r="S690" i="14"/>
  <c r="T690" i="14"/>
  <c r="I438" i="14"/>
  <c r="P438" i="14"/>
  <c r="Q438" i="14"/>
  <c r="R438" i="14"/>
  <c r="S438" i="14"/>
  <c r="T438" i="14"/>
  <c r="I351" i="14"/>
  <c r="P351" i="14"/>
  <c r="Q351" i="14"/>
  <c r="S351" i="14"/>
  <c r="R351" i="14"/>
  <c r="T351" i="14"/>
  <c r="I129" i="14"/>
  <c r="P129" i="14"/>
  <c r="Q129" i="14"/>
  <c r="R129" i="14"/>
  <c r="S129" i="14" s="1"/>
  <c r="I846" i="14"/>
  <c r="P846" i="14"/>
  <c r="Q846" i="14"/>
  <c r="R846" i="14"/>
  <c r="I186" i="14"/>
  <c r="P186" i="14"/>
  <c r="S186" i="14"/>
  <c r="T186" i="14"/>
  <c r="Q186" i="14"/>
  <c r="R186" i="14"/>
  <c r="I429" i="14"/>
  <c r="P429" i="14"/>
  <c r="Q429" i="14"/>
  <c r="R429" i="14"/>
  <c r="T429" i="14"/>
  <c r="S429" i="14"/>
  <c r="I822" i="14"/>
  <c r="Q822" i="14"/>
  <c r="R822" i="14"/>
  <c r="S822" i="14"/>
  <c r="P822" i="14"/>
  <c r="T822" i="14"/>
  <c r="I465" i="14"/>
  <c r="Q465" i="14"/>
  <c r="R465" i="14"/>
  <c r="S465" i="14"/>
  <c r="P465" i="14"/>
  <c r="T465" i="14"/>
  <c r="I307" i="14"/>
  <c r="P307" i="14"/>
  <c r="Q307" i="14"/>
  <c r="R307" i="14"/>
  <c r="S307" i="14" s="1"/>
  <c r="I551" i="14"/>
  <c r="R551" i="14"/>
  <c r="S551" i="14"/>
  <c r="T551" i="14"/>
  <c r="P551" i="14"/>
  <c r="Q551" i="14"/>
  <c r="I481" i="14"/>
  <c r="Q481" i="14"/>
  <c r="P481" i="14"/>
  <c r="R481" i="14"/>
  <c r="S481" i="14"/>
  <c r="T481" i="14"/>
  <c r="I842" i="14"/>
  <c r="P842" i="14"/>
  <c r="Q842" i="14"/>
  <c r="R842" i="14"/>
  <c r="T842" i="14"/>
  <c r="S842" i="14"/>
  <c r="I754" i="14"/>
  <c r="Q754" i="14"/>
  <c r="P754" i="14"/>
  <c r="R754" i="14"/>
  <c r="I553" i="14"/>
  <c r="Q553" i="14"/>
  <c r="R553" i="14"/>
  <c r="S553" i="14"/>
  <c r="T553" i="14"/>
  <c r="P553" i="14"/>
  <c r="I11" i="14"/>
  <c r="Q11" i="14"/>
  <c r="R11" i="14"/>
  <c r="S11" i="14"/>
  <c r="P11" i="14"/>
  <c r="T11" i="14"/>
  <c r="I399" i="14"/>
  <c r="P399" i="14"/>
  <c r="Q399" i="14"/>
  <c r="R399" i="14"/>
  <c r="S399" i="14"/>
  <c r="T399" i="14"/>
  <c r="I40" i="14"/>
  <c r="Q40" i="14"/>
  <c r="P40" i="14"/>
  <c r="R40" i="14"/>
  <c r="S40" i="14" s="1"/>
  <c r="I692" i="14"/>
  <c r="S692" i="14"/>
  <c r="T692" i="14"/>
  <c r="P692" i="14"/>
  <c r="Q692" i="14"/>
  <c r="R692" i="14"/>
  <c r="I333" i="14"/>
  <c r="J333" i="14" s="1"/>
  <c r="R333" i="5" s="1"/>
  <c r="P333" i="14"/>
  <c r="Q333" i="14"/>
  <c r="R333" i="14"/>
  <c r="I720" i="14"/>
  <c r="P720" i="14"/>
  <c r="Q720" i="14"/>
  <c r="R720" i="14"/>
  <c r="I403" i="14"/>
  <c r="P403" i="14"/>
  <c r="Q403" i="14"/>
  <c r="R403" i="14"/>
  <c r="I869" i="14"/>
  <c r="J869" i="14" s="1"/>
  <c r="R869" i="5" s="1"/>
  <c r="P869" i="14"/>
  <c r="Q869" i="14"/>
  <c r="R869" i="14"/>
  <c r="I115" i="14"/>
  <c r="P115" i="14"/>
  <c r="Q115" i="14"/>
  <c r="R115" i="14"/>
  <c r="I768" i="14"/>
  <c r="R768" i="14"/>
  <c r="S768" i="14" s="1"/>
  <c r="P768" i="14"/>
  <c r="Q768" i="14"/>
  <c r="I547" i="14"/>
  <c r="P547" i="14"/>
  <c r="Q547" i="14"/>
  <c r="R547" i="14"/>
  <c r="I15" i="14"/>
  <c r="P15" i="14"/>
  <c r="Q15" i="14"/>
  <c r="R15" i="14"/>
  <c r="T15" i="14"/>
  <c r="S15" i="14"/>
  <c r="I390" i="14"/>
  <c r="J390" i="14" s="1"/>
  <c r="R390" i="5" s="1"/>
  <c r="P390" i="14"/>
  <c r="Q390" i="14"/>
  <c r="R390" i="14"/>
  <c r="S390" i="14" s="1"/>
  <c r="I285" i="14"/>
  <c r="P285" i="14"/>
  <c r="Q285" i="14"/>
  <c r="R285" i="14"/>
  <c r="S285" i="14" s="1"/>
  <c r="I832" i="14"/>
  <c r="S832" i="14"/>
  <c r="T832" i="14"/>
  <c r="Q832" i="14"/>
  <c r="R832" i="14"/>
  <c r="P832" i="14"/>
  <c r="I763" i="14"/>
  <c r="J763" i="14" s="1"/>
  <c r="R763" i="5" s="1"/>
  <c r="Q763" i="14"/>
  <c r="P763" i="14"/>
  <c r="R763" i="14"/>
  <c r="I629" i="14"/>
  <c r="P629" i="14"/>
  <c r="Q629" i="14"/>
  <c r="R629" i="14"/>
  <c r="S629" i="14" s="1"/>
  <c r="I579" i="14"/>
  <c r="R579" i="14"/>
  <c r="S579" i="14"/>
  <c r="T579" i="14"/>
  <c r="P579" i="14"/>
  <c r="Q579" i="14"/>
  <c r="I192" i="14"/>
  <c r="P192" i="14"/>
  <c r="Q192" i="14"/>
  <c r="R192" i="14"/>
  <c r="I158" i="14"/>
  <c r="Q158" i="14"/>
  <c r="R158" i="14"/>
  <c r="S158" i="14"/>
  <c r="T158" i="14"/>
  <c r="P158" i="14"/>
  <c r="I678" i="14"/>
  <c r="Q678" i="14"/>
  <c r="P678" i="14"/>
  <c r="R678" i="14"/>
  <c r="S678" i="14"/>
  <c r="T678" i="14"/>
  <c r="I345" i="14"/>
  <c r="J345" i="14" s="1"/>
  <c r="R345" i="5" s="1"/>
  <c r="P345" i="14"/>
  <c r="Q345" i="14"/>
  <c r="R345" i="14"/>
  <c r="S345" i="14" s="1"/>
  <c r="I247" i="14"/>
  <c r="P247" i="14"/>
  <c r="Q247" i="14"/>
  <c r="R247" i="14"/>
  <c r="T247" i="14"/>
  <c r="S247" i="14"/>
  <c r="I97" i="14"/>
  <c r="S97" i="14"/>
  <c r="T97" i="14"/>
  <c r="Q97" i="14"/>
  <c r="R97" i="14"/>
  <c r="P97" i="14"/>
  <c r="I539" i="14"/>
  <c r="P539" i="14"/>
  <c r="Q539" i="14"/>
  <c r="R539" i="14"/>
  <c r="T539" i="14"/>
  <c r="S539" i="14"/>
  <c r="I321" i="14"/>
  <c r="P321" i="14"/>
  <c r="Q321" i="14"/>
  <c r="R321" i="14"/>
  <c r="T321" i="14"/>
  <c r="S321" i="14"/>
  <c r="I788" i="14"/>
  <c r="P788" i="14"/>
  <c r="Q788" i="14"/>
  <c r="R788" i="14"/>
  <c r="S788" i="14" s="1"/>
  <c r="T788" i="14" s="1"/>
  <c r="U788" i="14" s="1"/>
  <c r="S788" i="5" s="1"/>
  <c r="I223" i="14"/>
  <c r="S223" i="14"/>
  <c r="T223" i="14"/>
  <c r="Q223" i="14"/>
  <c r="P223" i="14"/>
  <c r="R223" i="14"/>
  <c r="I694" i="15"/>
  <c r="P694" i="15"/>
  <c r="Q694" i="15"/>
  <c r="R694" i="15"/>
  <c r="S694" i="15"/>
  <c r="T694" i="15"/>
  <c r="I443" i="15"/>
  <c r="Q443" i="15"/>
  <c r="R443" i="15"/>
  <c r="S443" i="15"/>
  <c r="P443" i="15"/>
  <c r="T443" i="15"/>
  <c r="I343" i="15"/>
  <c r="T343" i="15"/>
  <c r="P343" i="15"/>
  <c r="Q343" i="15"/>
  <c r="S343" i="15"/>
  <c r="R343" i="15"/>
  <c r="I229" i="15"/>
  <c r="S229" i="15"/>
  <c r="T229" i="15"/>
  <c r="P229" i="15"/>
  <c r="Q229" i="15"/>
  <c r="R229" i="15"/>
  <c r="I91" i="15"/>
  <c r="P91" i="15"/>
  <c r="Q91" i="15"/>
  <c r="R91" i="15"/>
  <c r="S91" i="15" s="1"/>
  <c r="I615" i="15"/>
  <c r="Q615" i="15"/>
  <c r="P615" i="15"/>
  <c r="R615" i="15"/>
  <c r="S615" i="15" s="1"/>
  <c r="T615" i="15" s="1"/>
  <c r="I503" i="15"/>
  <c r="J503" i="15" s="1"/>
  <c r="T503" i="5" s="1"/>
  <c r="P503" i="15"/>
  <c r="Q503" i="15"/>
  <c r="R503" i="15"/>
  <c r="S503" i="15" s="1"/>
  <c r="I407" i="15"/>
  <c r="S407" i="15"/>
  <c r="T407" i="15"/>
  <c r="P407" i="15"/>
  <c r="Q407" i="15"/>
  <c r="R407" i="15"/>
  <c r="I714" i="15"/>
  <c r="T714" i="15"/>
  <c r="R714" i="15"/>
  <c r="S714" i="15"/>
  <c r="Q714" i="15"/>
  <c r="P714" i="15"/>
  <c r="I199" i="15"/>
  <c r="P199" i="15"/>
  <c r="Q199" i="15"/>
  <c r="R199" i="15"/>
  <c r="S199" i="15" s="1"/>
  <c r="I832" i="15"/>
  <c r="P832" i="15"/>
  <c r="Q832" i="15"/>
  <c r="S832" i="15"/>
  <c r="T832" i="15"/>
  <c r="R832" i="15"/>
  <c r="I804" i="15"/>
  <c r="P804" i="15"/>
  <c r="Q804" i="15"/>
  <c r="R804" i="15"/>
  <c r="T804" i="15"/>
  <c r="S804" i="15"/>
  <c r="I721" i="15"/>
  <c r="S721" i="15"/>
  <c r="T721" i="15"/>
  <c r="P721" i="15"/>
  <c r="Q721" i="15"/>
  <c r="R721" i="15"/>
  <c r="I489" i="15"/>
  <c r="J489" i="15" s="1"/>
  <c r="T489" i="5" s="1"/>
  <c r="Q489" i="15"/>
  <c r="P489" i="15"/>
  <c r="R489" i="15"/>
  <c r="S489" i="15" s="1"/>
  <c r="I445" i="15"/>
  <c r="P445" i="15"/>
  <c r="Q445" i="15"/>
  <c r="S445" i="15"/>
  <c r="R445" i="15"/>
  <c r="T445" i="15"/>
  <c r="I333" i="15"/>
  <c r="P333" i="15"/>
  <c r="Q333" i="15"/>
  <c r="R333" i="15"/>
  <c r="S333" i="15" s="1"/>
  <c r="I48" i="15"/>
  <c r="J48" i="15" s="1"/>
  <c r="T48" i="5" s="1"/>
  <c r="Q48" i="15"/>
  <c r="R48" i="15"/>
  <c r="P48" i="15"/>
  <c r="I569" i="15"/>
  <c r="Q569" i="15"/>
  <c r="R569" i="15"/>
  <c r="S569" i="15"/>
  <c r="T569" i="15"/>
  <c r="P569" i="15"/>
  <c r="I852" i="15"/>
  <c r="P852" i="15"/>
  <c r="Q852" i="15"/>
  <c r="R852" i="15"/>
  <c r="S852" i="15" s="1"/>
  <c r="T852" i="15" s="1"/>
  <c r="I261" i="15"/>
  <c r="Q261" i="15"/>
  <c r="P261" i="15"/>
  <c r="R261" i="15"/>
  <c r="I617" i="15"/>
  <c r="R617" i="15"/>
  <c r="P617" i="15"/>
  <c r="Q617" i="15"/>
  <c r="S617" i="15" s="1"/>
  <c r="I237" i="15"/>
  <c r="P237" i="15"/>
  <c r="Q237" i="15"/>
  <c r="R237" i="15"/>
  <c r="I603" i="15"/>
  <c r="P603" i="15"/>
  <c r="Q603" i="15"/>
  <c r="S603" i="15"/>
  <c r="T603" i="15"/>
  <c r="R603" i="15"/>
  <c r="I697" i="15"/>
  <c r="P697" i="15"/>
  <c r="Q697" i="15"/>
  <c r="R697" i="15"/>
  <c r="T697" i="15"/>
  <c r="S697" i="15"/>
  <c r="I373" i="15"/>
  <c r="Q373" i="15"/>
  <c r="R373" i="15"/>
  <c r="S373" i="15"/>
  <c r="P373" i="15"/>
  <c r="T373" i="15"/>
  <c r="I221" i="15"/>
  <c r="P221" i="15"/>
  <c r="Q221" i="15"/>
  <c r="R221" i="15"/>
  <c r="S221" i="15" s="1"/>
  <c r="I157" i="15"/>
  <c r="P157" i="15"/>
  <c r="Q157" i="15"/>
  <c r="R157" i="15"/>
  <c r="T157" i="15"/>
  <c r="S157" i="15"/>
  <c r="I86" i="15"/>
  <c r="T86" i="15"/>
  <c r="P86" i="15"/>
  <c r="Q86" i="15"/>
  <c r="R86" i="15"/>
  <c r="S86" i="15"/>
  <c r="I629" i="15"/>
  <c r="P629" i="15"/>
  <c r="Q629" i="15"/>
  <c r="S629" i="15"/>
  <c r="R629" i="15"/>
  <c r="I555" i="15"/>
  <c r="P555" i="15"/>
  <c r="Q555" i="15"/>
  <c r="R555" i="15"/>
  <c r="T555" i="15"/>
  <c r="S555" i="15"/>
  <c r="I459" i="15"/>
  <c r="S459" i="15"/>
  <c r="T459" i="15"/>
  <c r="P459" i="15"/>
  <c r="Q459" i="15"/>
  <c r="R459" i="15"/>
  <c r="I32" i="15"/>
  <c r="P32" i="15"/>
  <c r="Q32" i="15"/>
  <c r="R32" i="15"/>
  <c r="I863" i="15"/>
  <c r="P863" i="15"/>
  <c r="Q863" i="15"/>
  <c r="R863" i="15"/>
  <c r="S863" i="15" s="1"/>
  <c r="I273" i="15"/>
  <c r="Q273" i="15"/>
  <c r="R273" i="15"/>
  <c r="S273" i="15"/>
  <c r="P273" i="15"/>
  <c r="T273" i="15"/>
  <c r="I537" i="15"/>
  <c r="Q537" i="15"/>
  <c r="S537" i="15" s="1"/>
  <c r="P537" i="15"/>
  <c r="R537" i="15"/>
  <c r="I824" i="15"/>
  <c r="P824" i="15"/>
  <c r="S824" i="15"/>
  <c r="T824" i="15"/>
  <c r="Q824" i="15"/>
  <c r="R824" i="15"/>
  <c r="I740" i="15"/>
  <c r="Q740" i="15"/>
  <c r="R740" i="15"/>
  <c r="P740" i="15"/>
  <c r="I676" i="15"/>
  <c r="T676" i="15"/>
  <c r="P676" i="15"/>
  <c r="Q676" i="15"/>
  <c r="S676" i="15"/>
  <c r="R676" i="15"/>
  <c r="I411" i="15"/>
  <c r="Q411" i="15"/>
  <c r="R411" i="15"/>
  <c r="S411" i="15"/>
  <c r="T411" i="15"/>
  <c r="P411" i="15"/>
  <c r="I287" i="15"/>
  <c r="P287" i="15"/>
  <c r="Q287" i="15"/>
  <c r="R287" i="15"/>
  <c r="S287" i="15"/>
  <c r="T287" i="15"/>
  <c r="I84" i="15"/>
  <c r="J84" i="15" s="1"/>
  <c r="T84" i="5" s="1"/>
  <c r="Q84" i="15"/>
  <c r="P84" i="15"/>
  <c r="R84" i="15"/>
  <c r="S84" i="15" s="1"/>
  <c r="I593" i="15"/>
  <c r="R593" i="15"/>
  <c r="S593" i="15"/>
  <c r="T593" i="15"/>
  <c r="Q593" i="15"/>
  <c r="P593" i="15"/>
  <c r="I77" i="15"/>
  <c r="P77" i="15"/>
  <c r="Q77" i="15"/>
  <c r="R77" i="15"/>
  <c r="S77" i="15" s="1"/>
  <c r="T77" i="15" s="1"/>
  <c r="U77" i="15" s="1"/>
  <c r="U77" i="5" s="1"/>
  <c r="I764" i="15"/>
  <c r="P764" i="15"/>
  <c r="Q764" i="15"/>
  <c r="R764" i="15"/>
  <c r="I413" i="15"/>
  <c r="P413" i="15"/>
  <c r="Q413" i="15"/>
  <c r="R413" i="15"/>
  <c r="S413" i="15"/>
  <c r="T413" i="15"/>
  <c r="I213" i="15"/>
  <c r="J213" i="15" s="1"/>
  <c r="T213" i="5" s="1"/>
  <c r="Q213" i="15"/>
  <c r="P213" i="15"/>
  <c r="R213" i="15"/>
  <c r="S213" i="15" s="1"/>
  <c r="I113" i="15"/>
  <c r="R113" i="15"/>
  <c r="S113" i="15" s="1"/>
  <c r="P113" i="15"/>
  <c r="Q113" i="15"/>
  <c r="I644" i="15"/>
  <c r="J644" i="15" s="1"/>
  <c r="T644" i="5" s="1"/>
  <c r="Q644" i="15"/>
  <c r="P644" i="15"/>
  <c r="R644" i="15"/>
  <c r="S644" i="15" s="1"/>
  <c r="I578" i="15"/>
  <c r="P578" i="15"/>
  <c r="T578" i="15"/>
  <c r="R578" i="15"/>
  <c r="Q578" i="15"/>
  <c r="S578" i="15"/>
  <c r="I849" i="15"/>
  <c r="J849" i="15" s="1"/>
  <c r="T849" i="5" s="1"/>
  <c r="Q849" i="15"/>
  <c r="P849" i="15"/>
  <c r="R849" i="15"/>
  <c r="I792" i="15"/>
  <c r="P792" i="15"/>
  <c r="Q792" i="15"/>
  <c r="R792" i="15"/>
  <c r="I695" i="15"/>
  <c r="P695" i="15"/>
  <c r="Q695" i="15"/>
  <c r="R695" i="15"/>
  <c r="S695" i="15"/>
  <c r="T695" i="15"/>
  <c r="I397" i="15"/>
  <c r="P397" i="15"/>
  <c r="Q397" i="15"/>
  <c r="R397" i="15"/>
  <c r="T397" i="15"/>
  <c r="S397" i="15"/>
  <c r="I329" i="15"/>
  <c r="R329" i="15"/>
  <c r="S329" i="15"/>
  <c r="T329" i="15"/>
  <c r="P329" i="15"/>
  <c r="Q329" i="15"/>
  <c r="I251" i="15"/>
  <c r="S251" i="15"/>
  <c r="T251" i="15"/>
  <c r="P251" i="15"/>
  <c r="Q251" i="15"/>
  <c r="R251" i="15"/>
  <c r="I66" i="15"/>
  <c r="P66" i="15"/>
  <c r="R66" i="15"/>
  <c r="S66" i="15"/>
  <c r="T66" i="15"/>
  <c r="Q66" i="15"/>
  <c r="I561" i="15"/>
  <c r="P561" i="15"/>
  <c r="Q561" i="15"/>
  <c r="R561" i="15"/>
  <c r="S561" i="15"/>
  <c r="T561" i="15"/>
  <c r="I89" i="15"/>
  <c r="P89" i="15"/>
  <c r="Q89" i="15"/>
  <c r="S89" i="15" s="1"/>
  <c r="R89" i="15"/>
  <c r="E325" i="4"/>
  <c r="M325" i="4"/>
  <c r="K325" i="4"/>
  <c r="L325" i="4"/>
  <c r="P325" i="4"/>
  <c r="C325" i="5" s="1"/>
  <c r="E207" i="4"/>
  <c r="P207" i="4"/>
  <c r="L207" i="4"/>
  <c r="K207" i="4"/>
  <c r="M207" i="4"/>
  <c r="E858" i="4"/>
  <c r="P858" i="4"/>
  <c r="K858" i="4"/>
  <c r="L858" i="4"/>
  <c r="M858" i="4"/>
  <c r="E436" i="4"/>
  <c r="K436" i="4"/>
  <c r="M436" i="4"/>
  <c r="L436" i="4"/>
  <c r="P436" i="4"/>
  <c r="E58" i="4"/>
  <c r="P58" i="4"/>
  <c r="C58" i="5" s="1"/>
  <c r="K58" i="4"/>
  <c r="M58" i="4"/>
  <c r="L58" i="4"/>
  <c r="L351" i="4"/>
  <c r="K351" i="4"/>
  <c r="E239" i="4"/>
  <c r="L239" i="4"/>
  <c r="P239" i="4"/>
  <c r="C239" i="5" s="1"/>
  <c r="M239" i="4"/>
  <c r="K239" i="4"/>
  <c r="E800" i="4"/>
  <c r="K800" i="4"/>
  <c r="L800" i="4"/>
  <c r="N800" i="4" s="1"/>
  <c r="E275" i="4"/>
  <c r="K275" i="4"/>
  <c r="P275" i="4"/>
  <c r="C275" i="5" s="1"/>
  <c r="L275" i="4"/>
  <c r="M275" i="4"/>
  <c r="E770" i="4"/>
  <c r="P770" i="4"/>
  <c r="L770" i="4"/>
  <c r="K770" i="4"/>
  <c r="M770" i="4"/>
  <c r="E52" i="4"/>
  <c r="K52" i="4"/>
  <c r="L52" i="4"/>
  <c r="P52" i="4"/>
  <c r="C52" i="5" s="1"/>
  <c r="M52" i="4"/>
  <c r="E609" i="4"/>
  <c r="K609" i="4"/>
  <c r="M609" i="4"/>
  <c r="L609" i="4"/>
  <c r="E337" i="4"/>
  <c r="P337" i="4"/>
  <c r="L337" i="4"/>
  <c r="K337" i="4"/>
  <c r="M337" i="4"/>
  <c r="E860" i="4"/>
  <c r="K860" i="4"/>
  <c r="M860" i="4"/>
  <c r="L860" i="4"/>
  <c r="P860" i="4"/>
  <c r="E450" i="4"/>
  <c r="K450" i="4"/>
  <c r="M450" i="4"/>
  <c r="L450" i="4"/>
  <c r="P450" i="4"/>
  <c r="C450" i="5" s="1"/>
  <c r="E573" i="4"/>
  <c r="K573" i="4"/>
  <c r="M573" i="4"/>
  <c r="L573" i="4"/>
  <c r="P573" i="4"/>
  <c r="E317" i="4"/>
  <c r="K317" i="4"/>
  <c r="L317" i="4"/>
  <c r="M317" i="4"/>
  <c r="P317" i="4"/>
  <c r="C317" i="5" s="1"/>
  <c r="E235" i="4"/>
  <c r="M235" i="4"/>
  <c r="K235" i="4"/>
  <c r="P235" i="4"/>
  <c r="C235" i="5" s="1"/>
  <c r="L235" i="4"/>
  <c r="E824" i="4"/>
  <c r="K824" i="4"/>
  <c r="M824" i="4"/>
  <c r="N824" i="4" s="1"/>
  <c r="P824" i="4"/>
  <c r="C824" i="5" s="1"/>
  <c r="L824" i="4"/>
  <c r="E392" i="4"/>
  <c r="K392" i="4"/>
  <c r="M392" i="4"/>
  <c r="L392" i="4"/>
  <c r="P392" i="4"/>
  <c r="C392" i="5" s="1"/>
  <c r="E30" i="4"/>
  <c r="K30" i="4"/>
  <c r="M30" i="4"/>
  <c r="L30" i="4"/>
  <c r="N30" i="4" s="1"/>
  <c r="P30" i="4"/>
  <c r="C30" i="5" s="1"/>
  <c r="E373" i="4"/>
  <c r="K373" i="4"/>
  <c r="P373" i="4"/>
  <c r="C373" i="5" s="1"/>
  <c r="L373" i="4"/>
  <c r="M373" i="4"/>
  <c r="E125" i="4"/>
  <c r="P125" i="4"/>
  <c r="L125" i="4"/>
  <c r="K125" i="4"/>
  <c r="M125" i="4"/>
  <c r="E766" i="4"/>
  <c r="G766" i="4" s="1"/>
  <c r="B766" i="5" s="1"/>
  <c r="K766" i="4"/>
  <c r="L766" i="4"/>
  <c r="M766" i="4"/>
  <c r="E735" i="4"/>
  <c r="K735" i="4"/>
  <c r="L735" i="4"/>
  <c r="M735" i="4"/>
  <c r="E349" i="4"/>
  <c r="G349" i="4" s="1"/>
  <c r="B349" i="5" s="1"/>
  <c r="M349" i="4"/>
  <c r="N349" i="4" s="1"/>
  <c r="O349" i="4" s="1"/>
  <c r="P349" i="4" s="1"/>
  <c r="C349" i="5" s="1"/>
  <c r="K349" i="4"/>
  <c r="L349" i="4"/>
  <c r="E243" i="4"/>
  <c r="K243" i="4"/>
  <c r="L243" i="4"/>
  <c r="N243" i="4" s="1"/>
  <c r="E87" i="4"/>
  <c r="K87" i="4"/>
  <c r="M87" i="4"/>
  <c r="N87" i="4" s="1"/>
  <c r="L87" i="4"/>
  <c r="P87" i="4"/>
  <c r="E440" i="4"/>
  <c r="K440" i="4"/>
  <c r="L440" i="4"/>
  <c r="M440" i="4"/>
  <c r="P440" i="4"/>
  <c r="C440" i="5" s="1"/>
  <c r="E56" i="4"/>
  <c r="G56" i="4" s="1"/>
  <c r="B56" i="5" s="1"/>
  <c r="K56" i="4"/>
  <c r="M56" i="4"/>
  <c r="L56" i="4"/>
  <c r="E607" i="4"/>
  <c r="K607" i="4"/>
  <c r="L607" i="4"/>
  <c r="P607" i="4"/>
  <c r="C607" i="5" s="1"/>
  <c r="M607" i="4"/>
  <c r="E458" i="4"/>
  <c r="K458" i="4"/>
  <c r="L458" i="4"/>
  <c r="P458" i="4"/>
  <c r="C458" i="5" s="1"/>
  <c r="M458" i="4"/>
  <c r="P765" i="6"/>
  <c r="Q765" i="6"/>
  <c r="S765" i="6" s="1"/>
  <c r="R765" i="6"/>
  <c r="O765" i="6"/>
  <c r="P555" i="6"/>
  <c r="Q555" i="6"/>
  <c r="S555" i="6" s="1"/>
  <c r="R555" i="6"/>
  <c r="O555" i="6"/>
  <c r="R185" i="6"/>
  <c r="O185" i="6"/>
  <c r="P185" i="6"/>
  <c r="Q185" i="6"/>
  <c r="S185" i="6" s="1"/>
  <c r="Q580" i="6"/>
  <c r="S580" i="6" s="1"/>
  <c r="R580" i="6"/>
  <c r="P580" i="6"/>
  <c r="O580" i="6"/>
  <c r="P496" i="6"/>
  <c r="O496" i="6"/>
  <c r="Q496" i="6"/>
  <c r="S496" i="6" s="1"/>
  <c r="R496" i="6"/>
  <c r="P214" i="6"/>
  <c r="Q214" i="6"/>
  <c r="S214" i="6" s="1"/>
  <c r="R214" i="6"/>
  <c r="O214" i="6"/>
  <c r="O70" i="6"/>
  <c r="R70" i="6"/>
  <c r="Q70" i="6"/>
  <c r="S70" i="6" s="1"/>
  <c r="P70" i="6"/>
  <c r="Q787" i="6"/>
  <c r="S787" i="6" s="1"/>
  <c r="O787" i="6"/>
  <c r="P787" i="6"/>
  <c r="R787" i="6"/>
  <c r="P567" i="6"/>
  <c r="O567" i="6"/>
  <c r="Q567" i="6"/>
  <c r="S567" i="6" s="1"/>
  <c r="R567" i="6"/>
  <c r="O197" i="6"/>
  <c r="P197" i="6"/>
  <c r="R197" i="6"/>
  <c r="Q197" i="6"/>
  <c r="S197" i="6" s="1"/>
  <c r="P808" i="6"/>
  <c r="O808" i="6"/>
  <c r="Q808" i="6"/>
  <c r="S808" i="6" s="1"/>
  <c r="R808" i="6"/>
  <c r="P586" i="6"/>
  <c r="R586" i="6"/>
  <c r="O586" i="6"/>
  <c r="Q586" i="6"/>
  <c r="S586" i="6" s="1"/>
  <c r="O376" i="6"/>
  <c r="P376" i="6"/>
  <c r="Q376" i="6"/>
  <c r="S376" i="6" s="1"/>
  <c r="R376" i="6"/>
  <c r="P182" i="6"/>
  <c r="R182" i="6"/>
  <c r="O182" i="6"/>
  <c r="Q182" i="6"/>
  <c r="S182" i="6" s="1"/>
  <c r="Q803" i="6"/>
  <c r="S803" i="6" s="1"/>
  <c r="R803" i="6"/>
  <c r="O803" i="6"/>
  <c r="P803" i="6"/>
  <c r="O575" i="6"/>
  <c r="P575" i="6"/>
  <c r="Q575" i="6"/>
  <c r="S575" i="6" s="1"/>
  <c r="R575" i="6"/>
  <c r="R489" i="6"/>
  <c r="O489" i="6"/>
  <c r="P489" i="6"/>
  <c r="Q489" i="6"/>
  <c r="S489" i="6" s="1"/>
  <c r="P279" i="6"/>
  <c r="R279" i="6"/>
  <c r="O279" i="6"/>
  <c r="Q279" i="6"/>
  <c r="S279" i="6" s="1"/>
  <c r="P87" i="6"/>
  <c r="Q87" i="6"/>
  <c r="S87" i="6" s="1"/>
  <c r="R87" i="6"/>
  <c r="O87" i="6"/>
  <c r="O826" i="6"/>
  <c r="P826" i="6"/>
  <c r="Q826" i="6"/>
  <c r="S826" i="6" s="1"/>
  <c r="R826" i="6"/>
  <c r="O576" i="6"/>
  <c r="P576" i="6"/>
  <c r="Q576" i="6"/>
  <c r="O486" i="6"/>
  <c r="P486" i="6"/>
  <c r="Q486" i="6"/>
  <c r="O210" i="6"/>
  <c r="P210" i="6"/>
  <c r="Q210" i="6"/>
  <c r="S210" i="6" s="1"/>
  <c r="R210" i="6"/>
  <c r="P94" i="6"/>
  <c r="O94" i="6"/>
  <c r="Q94" i="6"/>
  <c r="O24" i="6"/>
  <c r="P24" i="6"/>
  <c r="Q24" i="6"/>
  <c r="R24" i="6" s="1"/>
  <c r="S24" i="6" s="1"/>
  <c r="O71" i="6"/>
  <c r="R71" i="6"/>
  <c r="Q71" i="6"/>
  <c r="S71" i="6" s="1"/>
  <c r="P71" i="6"/>
  <c r="O384" i="6"/>
  <c r="P384" i="6"/>
  <c r="Q384" i="6"/>
  <c r="S384" i="6" s="1"/>
  <c r="R384" i="6"/>
  <c r="O863" i="6"/>
  <c r="P863" i="6"/>
  <c r="Q863" i="6"/>
  <c r="S863" i="6" s="1"/>
  <c r="R863" i="6"/>
  <c r="P615" i="6"/>
  <c r="O615" i="6"/>
  <c r="Q615" i="6"/>
  <c r="S615" i="6" s="1"/>
  <c r="R615" i="6"/>
  <c r="Q341" i="6"/>
  <c r="S341" i="6" s="1"/>
  <c r="R341" i="6"/>
  <c r="O341" i="6"/>
  <c r="P341" i="6"/>
  <c r="Q838" i="6"/>
  <c r="S838" i="6" s="1"/>
  <c r="R838" i="6"/>
  <c r="O838" i="6"/>
  <c r="P838" i="6"/>
  <c r="P180" i="6"/>
  <c r="O180" i="6"/>
  <c r="R180" i="6"/>
  <c r="Q180" i="6"/>
  <c r="S180" i="6" s="1"/>
  <c r="P643" i="6"/>
  <c r="Q643" i="6"/>
  <c r="S643" i="6" s="1"/>
  <c r="O643" i="6"/>
  <c r="R643" i="6"/>
  <c r="O67" i="6"/>
  <c r="R67" i="6"/>
  <c r="Q67" i="6"/>
  <c r="S67" i="6" s="1"/>
  <c r="P67" i="6"/>
  <c r="P364" i="6"/>
  <c r="O364" i="6"/>
  <c r="Q364" i="6"/>
  <c r="S364" i="6" s="1"/>
  <c r="R364" i="6"/>
  <c r="O829" i="6"/>
  <c r="P829" i="6"/>
  <c r="Q829" i="6"/>
  <c r="S829" i="6" s="1"/>
  <c r="R829" i="6"/>
  <c r="R557" i="6"/>
  <c r="O557" i="6"/>
  <c r="Q557" i="6"/>
  <c r="S557" i="6" s="1"/>
  <c r="P557" i="6"/>
  <c r="P165" i="6"/>
  <c r="O165" i="6"/>
  <c r="Q165" i="6"/>
  <c r="S165" i="6" s="1"/>
  <c r="R165" i="6"/>
  <c r="O820" i="6"/>
  <c r="P820" i="6"/>
  <c r="Q820" i="6"/>
  <c r="O582" i="6"/>
  <c r="P582" i="6"/>
  <c r="Q582" i="6"/>
  <c r="O372" i="6"/>
  <c r="P372" i="6"/>
  <c r="Q372" i="6"/>
  <c r="S372" i="6" s="1"/>
  <c r="R372" i="6"/>
  <c r="Q122" i="6"/>
  <c r="S122" i="6" s="1"/>
  <c r="R122" i="6"/>
  <c r="P122" i="6"/>
  <c r="O122" i="6"/>
  <c r="Q565" i="6"/>
  <c r="S565" i="6" s="1"/>
  <c r="O565" i="6"/>
  <c r="P565" i="6"/>
  <c r="R565" i="6"/>
  <c r="P167" i="6"/>
  <c r="O167" i="6"/>
  <c r="Q167" i="6"/>
  <c r="S167" i="6" s="1"/>
  <c r="R167" i="6"/>
  <c r="O600" i="6"/>
  <c r="P600" i="6"/>
  <c r="R600" i="6" s="1"/>
  <c r="Q600" i="6"/>
  <c r="Q853" i="6"/>
  <c r="S853" i="6" s="1"/>
  <c r="R853" i="6"/>
  <c r="P853" i="6"/>
  <c r="O853" i="6"/>
  <c r="R151" i="6"/>
  <c r="O151" i="6"/>
  <c r="Q151" i="6"/>
  <c r="S151" i="6" s="1"/>
  <c r="P151" i="6"/>
  <c r="Q478" i="6"/>
  <c r="S478" i="6" s="1"/>
  <c r="P478" i="6"/>
  <c r="R478" i="6"/>
  <c r="O478" i="6"/>
  <c r="O835" i="6"/>
  <c r="Q835" i="6"/>
  <c r="S835" i="6" s="1"/>
  <c r="P835" i="6"/>
  <c r="R835" i="6"/>
  <c r="P703" i="6"/>
  <c r="Q703" i="6"/>
  <c r="S703" i="6" s="1"/>
  <c r="R703" i="6"/>
  <c r="O703" i="6"/>
  <c r="P543" i="6"/>
  <c r="R543" i="6"/>
  <c r="Q543" i="6"/>
  <c r="S543" i="6" s="1"/>
  <c r="O543" i="6"/>
  <c r="Q479" i="6"/>
  <c r="S479" i="6" s="1"/>
  <c r="R479" i="6"/>
  <c r="O479" i="6"/>
  <c r="P479" i="6"/>
  <c r="O357" i="6"/>
  <c r="P357" i="6"/>
  <c r="R357" i="6"/>
  <c r="Q357" i="6"/>
  <c r="S357" i="6" s="1"/>
  <c r="R103" i="6"/>
  <c r="O103" i="6"/>
  <c r="P103" i="6"/>
  <c r="Q103" i="6"/>
  <c r="S103" i="6" s="1"/>
  <c r="Q858" i="6"/>
  <c r="S858" i="6" s="1"/>
  <c r="R858" i="6"/>
  <c r="O858" i="6"/>
  <c r="P858" i="6"/>
  <c r="O604" i="6"/>
  <c r="Q604" i="6"/>
  <c r="S604" i="6" s="1"/>
  <c r="R604" i="6"/>
  <c r="P604" i="6"/>
  <c r="O512" i="6"/>
  <c r="Q512" i="6"/>
  <c r="S512" i="6" s="1"/>
  <c r="P512" i="6"/>
  <c r="R512" i="6"/>
  <c r="O206" i="6"/>
  <c r="P206" i="6"/>
  <c r="Q206" i="6"/>
  <c r="R206" i="6" s="1"/>
  <c r="S206" i="6" s="1"/>
  <c r="O66" i="6"/>
  <c r="R66" i="6"/>
  <c r="Q66" i="6"/>
  <c r="S66" i="6" s="1"/>
  <c r="P66" i="6"/>
  <c r="R485" i="6"/>
  <c r="O485" i="6"/>
  <c r="Q485" i="6"/>
  <c r="S485" i="6" s="1"/>
  <c r="P485" i="6"/>
  <c r="Q852" i="6"/>
  <c r="S852" i="6" s="1"/>
  <c r="R852" i="6"/>
  <c r="O852" i="6"/>
  <c r="P852" i="6"/>
  <c r="P368" i="6"/>
  <c r="O368" i="6"/>
  <c r="Q368" i="6"/>
  <c r="R368" i="6" s="1"/>
  <c r="O505" i="6"/>
  <c r="P505" i="6"/>
  <c r="R505" i="6"/>
  <c r="Q505" i="6"/>
  <c r="S505" i="6" s="1"/>
  <c r="O686" i="6"/>
  <c r="Q686" i="6"/>
  <c r="S686" i="6" s="1"/>
  <c r="P686" i="6"/>
  <c r="R686" i="6"/>
  <c r="O430" i="6"/>
  <c r="P430" i="6"/>
  <c r="Q430" i="6"/>
  <c r="P20" i="6"/>
  <c r="O20" i="6"/>
  <c r="Q20" i="6"/>
  <c r="S20" i="6" s="1"/>
  <c r="R20" i="6"/>
  <c r="H531" i="12"/>
  <c r="Q531" i="12"/>
  <c r="R531" i="12"/>
  <c r="S531" i="12"/>
  <c r="O531" i="12"/>
  <c r="P531" i="12"/>
  <c r="H576" i="12"/>
  <c r="Q576" i="12"/>
  <c r="R576" i="12"/>
  <c r="S576" i="12"/>
  <c r="O576" i="12"/>
  <c r="P576" i="12"/>
  <c r="S300" i="14"/>
  <c r="T300" i="14" s="1"/>
  <c r="U300" i="14" s="1"/>
  <c r="S300" i="5" s="1"/>
  <c r="S618" i="15"/>
  <c r="T618" i="15" s="1"/>
  <c r="U618" i="15" s="1"/>
  <c r="U618" i="5" s="1"/>
  <c r="S631" i="6"/>
  <c r="M252" i="4"/>
  <c r="N252" i="4" s="1"/>
  <c r="O252" i="4" s="1"/>
  <c r="P252" i="4" s="1"/>
  <c r="R29" i="13"/>
  <c r="S29" i="13" s="1"/>
  <c r="S416" i="14"/>
  <c r="T416" i="14" s="1"/>
  <c r="S228" i="15"/>
  <c r="T228" i="15" s="1"/>
  <c r="U228" i="15" s="1"/>
  <c r="U228" i="5" s="1"/>
  <c r="R623" i="13"/>
  <c r="S623" i="13" s="1"/>
  <c r="H719" i="12"/>
  <c r="O719" i="12"/>
  <c r="P719" i="12"/>
  <c r="R719" i="12"/>
  <c r="Q719" i="12"/>
  <c r="S719" i="12"/>
  <c r="R132" i="11"/>
  <c r="S132" i="11" s="1"/>
  <c r="R144" i="11"/>
  <c r="S144" i="11" s="1"/>
  <c r="T144" i="11" s="1"/>
  <c r="M144" i="5" s="1"/>
  <c r="S626" i="14"/>
  <c r="T626" i="14" s="1"/>
  <c r="S229" i="6"/>
  <c r="S488" i="13"/>
  <c r="T488" i="13" s="1"/>
  <c r="Q488" i="5" s="1"/>
  <c r="S646" i="13"/>
  <c r="S432" i="15"/>
  <c r="T432" i="15" s="1"/>
  <c r="T138" i="15"/>
  <c r="U138" i="15" s="1"/>
  <c r="U138" i="5" s="1"/>
  <c r="S656" i="13"/>
  <c r="M497" i="4"/>
  <c r="R666" i="11"/>
  <c r="R616" i="6"/>
  <c r="S616" i="6"/>
  <c r="T540" i="15"/>
  <c r="S732" i="11"/>
  <c r="H401" i="12"/>
  <c r="P401" i="12"/>
  <c r="Q401" i="12"/>
  <c r="R401" i="12"/>
  <c r="S401" i="12"/>
  <c r="O401" i="12"/>
  <c r="H81" i="12"/>
  <c r="P81" i="12"/>
  <c r="Q81" i="12"/>
  <c r="O81" i="12"/>
  <c r="T787" i="14"/>
  <c r="S681" i="6"/>
  <c r="S16" i="13"/>
  <c r="H375" i="12"/>
  <c r="O375" i="12"/>
  <c r="P375" i="12"/>
  <c r="R375" i="12"/>
  <c r="Q375" i="12"/>
  <c r="S375" i="12"/>
  <c r="S623" i="11"/>
  <c r="R800" i="7"/>
  <c r="S334" i="15"/>
  <c r="T334" i="15" s="1"/>
  <c r="U334" i="15" s="1"/>
  <c r="U334" i="5" s="1"/>
  <c r="S115" i="13"/>
  <c r="S88" i="14"/>
  <c r="T88" i="14" s="1"/>
  <c r="R669" i="11"/>
  <c r="S669" i="11" s="1"/>
  <c r="R160" i="11"/>
  <c r="S160" i="11" s="1"/>
  <c r="T160" i="11" s="1"/>
  <c r="M160" i="5" s="1"/>
  <c r="S649" i="13"/>
  <c r="S646" i="14"/>
  <c r="T646" i="14" s="1"/>
  <c r="U646" i="14" s="1"/>
  <c r="S646" i="5" s="1"/>
  <c r="S290" i="15"/>
  <c r="T290" i="15" s="1"/>
  <c r="H461" i="12"/>
  <c r="O461" i="12"/>
  <c r="P461" i="12"/>
  <c r="Q461" i="12"/>
  <c r="H318" i="12"/>
  <c r="Q318" i="12"/>
  <c r="R318" i="12"/>
  <c r="S318" i="12"/>
  <c r="P318" i="12"/>
  <c r="O318" i="12"/>
  <c r="M549" i="4"/>
  <c r="S784" i="11"/>
  <c r="T784" i="11" s="1"/>
  <c r="M784" i="5" s="1"/>
  <c r="S29" i="14"/>
  <c r="T29" i="14" s="1"/>
  <c r="U29" i="14" s="1"/>
  <c r="S29" i="5" s="1"/>
  <c r="S406" i="14"/>
  <c r="E811" i="4"/>
  <c r="M811" i="4"/>
  <c r="P811" i="4"/>
  <c r="K811" i="4"/>
  <c r="L811" i="4"/>
  <c r="E765" i="4"/>
  <c r="P765" i="4"/>
  <c r="L765" i="4"/>
  <c r="K765" i="4"/>
  <c r="M765" i="4"/>
  <c r="I610" i="7"/>
  <c r="P610" i="7"/>
  <c r="Q610" i="7"/>
  <c r="R610" i="7"/>
  <c r="I546" i="7"/>
  <c r="R546" i="7"/>
  <c r="S546" i="7"/>
  <c r="Q546" i="7"/>
  <c r="P546" i="7"/>
  <c r="I498" i="7"/>
  <c r="P498" i="7"/>
  <c r="R498" i="7"/>
  <c r="Q498" i="7"/>
  <c r="S498" i="7"/>
  <c r="I372" i="7"/>
  <c r="P372" i="7"/>
  <c r="R372" i="7"/>
  <c r="Q372" i="7"/>
  <c r="S372" i="7"/>
  <c r="I326" i="7"/>
  <c r="Q326" i="7"/>
  <c r="S326" i="7"/>
  <c r="P326" i="7"/>
  <c r="R326" i="7"/>
  <c r="I258" i="7"/>
  <c r="P258" i="7"/>
  <c r="Q258" i="7"/>
  <c r="S258" i="7"/>
  <c r="R258" i="7"/>
  <c r="I196" i="7"/>
  <c r="Q196" i="7"/>
  <c r="P196" i="7"/>
  <c r="R196" i="7"/>
  <c r="S196" i="7" s="1"/>
  <c r="I122" i="7"/>
  <c r="P122" i="7"/>
  <c r="R122" i="7"/>
  <c r="Q122" i="7"/>
  <c r="S122" i="7"/>
  <c r="E23" i="4"/>
  <c r="L23" i="4"/>
  <c r="K23" i="4"/>
  <c r="M23" i="4"/>
  <c r="P23" i="4"/>
  <c r="I847" i="7"/>
  <c r="P847" i="7"/>
  <c r="Q847" i="7"/>
  <c r="R847" i="7"/>
  <c r="S847" i="7"/>
  <c r="E744" i="4"/>
  <c r="P744" i="4"/>
  <c r="K744" i="4"/>
  <c r="L744" i="4"/>
  <c r="M744" i="4"/>
  <c r="I715" i="7"/>
  <c r="P715" i="7"/>
  <c r="R715" i="7"/>
  <c r="Q715" i="7"/>
  <c r="S715" i="7"/>
  <c r="I561" i="7"/>
  <c r="P561" i="7"/>
  <c r="Q561" i="7"/>
  <c r="R561" i="7"/>
  <c r="S561" i="7"/>
  <c r="E520" i="4"/>
  <c r="K520" i="4"/>
  <c r="L520" i="4"/>
  <c r="M520" i="4"/>
  <c r="N520" i="4" s="1"/>
  <c r="P520" i="4"/>
  <c r="I471" i="7"/>
  <c r="P471" i="7"/>
  <c r="Q471" i="7"/>
  <c r="R471" i="7"/>
  <c r="S471" i="7"/>
  <c r="I407" i="7"/>
  <c r="Q407" i="7"/>
  <c r="P407" i="7"/>
  <c r="E372" i="4"/>
  <c r="P372" i="4"/>
  <c r="K372" i="4"/>
  <c r="L372" i="4"/>
  <c r="M372" i="4"/>
  <c r="N372" i="4" s="1"/>
  <c r="E284" i="4"/>
  <c r="M284" i="4"/>
  <c r="P284" i="4"/>
  <c r="K284" i="4"/>
  <c r="L284" i="4"/>
  <c r="I181" i="7"/>
  <c r="S181" i="7"/>
  <c r="P181" i="7"/>
  <c r="Q181" i="7"/>
  <c r="R181" i="7"/>
  <c r="H500" i="12"/>
  <c r="O500" i="12"/>
  <c r="P500" i="12"/>
  <c r="Q500" i="12"/>
  <c r="H85" i="12"/>
  <c r="O85" i="12"/>
  <c r="P85" i="12"/>
  <c r="Q85" i="12"/>
  <c r="R85" i="12" s="1"/>
  <c r="S85" i="12" s="1"/>
  <c r="E833" i="4"/>
  <c r="M833" i="4"/>
  <c r="P833" i="4"/>
  <c r="K833" i="4"/>
  <c r="L833" i="4"/>
  <c r="I714" i="7"/>
  <c r="P714" i="7"/>
  <c r="R714" i="7"/>
  <c r="Q714" i="7"/>
  <c r="S714" i="7"/>
  <c r="I656" i="7"/>
  <c r="P656" i="7"/>
  <c r="S656" i="7"/>
  <c r="R656" i="7"/>
  <c r="Q656" i="7"/>
  <c r="I602" i="7"/>
  <c r="P602" i="7"/>
  <c r="R602" i="7"/>
  <c r="Q602" i="7"/>
  <c r="S602" i="7"/>
  <c r="E495" i="4"/>
  <c r="K495" i="4"/>
  <c r="P495" i="4"/>
  <c r="L495" i="4"/>
  <c r="M495" i="4"/>
  <c r="E415" i="4"/>
  <c r="K415" i="4"/>
  <c r="L415" i="4"/>
  <c r="N415" i="4" s="1"/>
  <c r="O415" i="4" s="1"/>
  <c r="P415" i="4" s="1"/>
  <c r="I382" i="7"/>
  <c r="P382" i="7"/>
  <c r="R382" i="7"/>
  <c r="Q382" i="7"/>
  <c r="S382" i="7"/>
  <c r="I356" i="7"/>
  <c r="P356" i="7"/>
  <c r="Q356" i="7"/>
  <c r="R356" i="7"/>
  <c r="I292" i="7"/>
  <c r="P292" i="7"/>
  <c r="S292" i="7"/>
  <c r="Q292" i="7"/>
  <c r="R292" i="7"/>
  <c r="I228" i="7"/>
  <c r="P228" i="7"/>
  <c r="R228" i="7"/>
  <c r="Q228" i="7"/>
  <c r="S228" i="7"/>
  <c r="E137" i="4"/>
  <c r="M137" i="4"/>
  <c r="K137" i="4"/>
  <c r="P137" i="4"/>
  <c r="L137" i="4"/>
  <c r="E47" i="4"/>
  <c r="K47" i="4"/>
  <c r="L47" i="4"/>
  <c r="P47" i="4"/>
  <c r="M47" i="4"/>
  <c r="H734" i="12"/>
  <c r="R734" i="12"/>
  <c r="S734" i="12"/>
  <c r="O734" i="12"/>
  <c r="Q734" i="12"/>
  <c r="P734" i="12"/>
  <c r="H670" i="12"/>
  <c r="P670" i="12"/>
  <c r="O670" i="12"/>
  <c r="Q670" i="12"/>
  <c r="R670" i="12"/>
  <c r="S670" i="12"/>
  <c r="H590" i="12"/>
  <c r="S590" i="12"/>
  <c r="O590" i="12"/>
  <c r="P590" i="12"/>
  <c r="Q590" i="12"/>
  <c r="R590" i="12"/>
  <c r="H233" i="12"/>
  <c r="P233" i="12"/>
  <c r="O233" i="12"/>
  <c r="Q233" i="12"/>
  <c r="R233" i="12"/>
  <c r="S233" i="12"/>
  <c r="H169" i="12"/>
  <c r="O169" i="12"/>
  <c r="P169" i="12"/>
  <c r="Q169" i="12"/>
  <c r="I873" i="7"/>
  <c r="R873" i="7"/>
  <c r="S873" i="7"/>
  <c r="P873" i="7"/>
  <c r="Q873" i="7"/>
  <c r="I755" i="7"/>
  <c r="P755" i="7"/>
  <c r="R755" i="7"/>
  <c r="Q755" i="7"/>
  <c r="S755" i="7"/>
  <c r="E690" i="4"/>
  <c r="L690" i="4"/>
  <c r="M690" i="4"/>
  <c r="N690" i="4" s="1"/>
  <c r="P690" i="4"/>
  <c r="K690" i="4"/>
  <c r="E674" i="4"/>
  <c r="K674" i="4"/>
  <c r="L674" i="4"/>
  <c r="N674" i="4" s="1"/>
  <c r="I651" i="7"/>
  <c r="P651" i="7"/>
  <c r="R651" i="7"/>
  <c r="Q651" i="7"/>
  <c r="S651" i="7"/>
  <c r="I605" i="7"/>
  <c r="P605" i="7"/>
  <c r="Q605" i="7"/>
  <c r="R605" i="7"/>
  <c r="S605" i="7"/>
  <c r="I507" i="7"/>
  <c r="P507" i="7"/>
  <c r="Q507" i="7"/>
  <c r="R507" i="7"/>
  <c r="S507" i="7" s="1"/>
  <c r="I483" i="7"/>
  <c r="P483" i="7"/>
  <c r="R483" i="7"/>
  <c r="Q483" i="7"/>
  <c r="S483" i="7"/>
  <c r="I437" i="7"/>
  <c r="P437" i="7"/>
  <c r="Q437" i="7"/>
  <c r="R437" i="7"/>
  <c r="S437" i="7"/>
  <c r="I313" i="7"/>
  <c r="S313" i="7"/>
  <c r="P313" i="7"/>
  <c r="Q313" i="7"/>
  <c r="R313" i="7"/>
  <c r="E230" i="4"/>
  <c r="K230" i="4"/>
  <c r="L230" i="4"/>
  <c r="N230" i="4" s="1"/>
  <c r="I91" i="7"/>
  <c r="P91" i="7"/>
  <c r="Q91" i="7"/>
  <c r="S91" i="7"/>
  <c r="R91" i="7"/>
  <c r="I61" i="7"/>
  <c r="Q61" i="7"/>
  <c r="P61" i="7"/>
  <c r="R61" i="7"/>
  <c r="S61" i="7"/>
  <c r="H545" i="12"/>
  <c r="O545" i="12"/>
  <c r="P545" i="12"/>
  <c r="Q545" i="12"/>
  <c r="R545" i="12" s="1"/>
  <c r="S545" i="12" s="1"/>
  <c r="H409" i="12"/>
  <c r="R409" i="12"/>
  <c r="S409" i="12"/>
  <c r="O409" i="12"/>
  <c r="P409" i="12"/>
  <c r="Q409" i="12"/>
  <c r="H307" i="12"/>
  <c r="P307" i="12"/>
  <c r="O307" i="12"/>
  <c r="Q307" i="12"/>
  <c r="H26" i="12"/>
  <c r="R26" i="12"/>
  <c r="S26" i="12"/>
  <c r="P26" i="12"/>
  <c r="O26" i="12"/>
  <c r="Q26" i="12"/>
  <c r="H416" i="12"/>
  <c r="O416" i="12"/>
  <c r="P416" i="12"/>
  <c r="Q416" i="12"/>
  <c r="H340" i="12"/>
  <c r="Q340" i="12"/>
  <c r="R340" i="12"/>
  <c r="S340" i="12"/>
  <c r="O340" i="12"/>
  <c r="P340" i="12"/>
  <c r="H49" i="12"/>
  <c r="P49" i="12"/>
  <c r="R49" i="12"/>
  <c r="S49" i="12"/>
  <c r="Q49" i="12"/>
  <c r="O49" i="12"/>
  <c r="H269" i="12"/>
  <c r="P269" i="12"/>
  <c r="O269" i="12"/>
  <c r="S269" i="12" s="1"/>
  <c r="Q269" i="12"/>
  <c r="R269" i="12" s="1"/>
  <c r="H253" i="12"/>
  <c r="O253" i="12"/>
  <c r="P253" i="12"/>
  <c r="Q253" i="12"/>
  <c r="H707" i="12"/>
  <c r="O707" i="12"/>
  <c r="Q707" i="12"/>
  <c r="P707" i="12"/>
  <c r="R707" i="12"/>
  <c r="S707" i="12"/>
  <c r="H790" i="12"/>
  <c r="O790" i="12"/>
  <c r="P790" i="12"/>
  <c r="Q790" i="12"/>
  <c r="H796" i="12"/>
  <c r="O796" i="12"/>
  <c r="P796" i="12"/>
  <c r="Q796" i="12"/>
  <c r="H755" i="12"/>
  <c r="O755" i="12"/>
  <c r="P755" i="12"/>
  <c r="Q755" i="12"/>
  <c r="H131" i="12"/>
  <c r="O131" i="12"/>
  <c r="P131" i="12"/>
  <c r="R131" i="12"/>
  <c r="Q131" i="12"/>
  <c r="S131" i="12"/>
  <c r="H551" i="12"/>
  <c r="Q551" i="12"/>
  <c r="R551" i="12"/>
  <c r="S551" i="12"/>
  <c r="P551" i="12"/>
  <c r="O551" i="12"/>
  <c r="H829" i="12"/>
  <c r="O829" i="12"/>
  <c r="P829" i="12"/>
  <c r="H238" i="12"/>
  <c r="O238" i="12"/>
  <c r="P238" i="12"/>
  <c r="Q238" i="12"/>
  <c r="S238" i="12"/>
  <c r="R238" i="12"/>
  <c r="H447" i="12"/>
  <c r="O447" i="12"/>
  <c r="P447" i="12"/>
  <c r="Q447" i="12"/>
  <c r="R447" i="12" s="1"/>
  <c r="H783" i="12"/>
  <c r="O783" i="12"/>
  <c r="P783" i="12"/>
  <c r="R783" i="12"/>
  <c r="Q783" i="12"/>
  <c r="S783" i="12"/>
  <c r="H135" i="12"/>
  <c r="Q135" i="12"/>
  <c r="R135" i="12"/>
  <c r="S135" i="12"/>
  <c r="O135" i="12"/>
  <c r="P135" i="12"/>
  <c r="H222" i="12"/>
  <c r="O222" i="12"/>
  <c r="P222" i="12"/>
  <c r="R222" i="12"/>
  <c r="Q222" i="12"/>
  <c r="S222" i="12"/>
  <c r="E733" i="4"/>
  <c r="K733" i="4"/>
  <c r="L733" i="4"/>
  <c r="M733" i="4"/>
  <c r="N733" i="4" s="1"/>
  <c r="I133" i="7"/>
  <c r="P133" i="7"/>
  <c r="Q133" i="7"/>
  <c r="H595" i="11"/>
  <c r="R595" i="11"/>
  <c r="S595" i="11"/>
  <c r="O595" i="11"/>
  <c r="P595" i="11"/>
  <c r="Q595" i="11"/>
  <c r="H735" i="11"/>
  <c r="R735" i="11"/>
  <c r="S735" i="11"/>
  <c r="O735" i="11"/>
  <c r="P735" i="11"/>
  <c r="Q735" i="11"/>
  <c r="H205" i="11"/>
  <c r="I205" i="11" s="1"/>
  <c r="L205" i="5" s="1"/>
  <c r="O205" i="11"/>
  <c r="P205" i="11"/>
  <c r="Q205" i="11"/>
  <c r="H580" i="11"/>
  <c r="O580" i="11"/>
  <c r="P580" i="11"/>
  <c r="Q580" i="11"/>
  <c r="H189" i="11"/>
  <c r="I189" i="11" s="1"/>
  <c r="L189" i="5" s="1"/>
  <c r="O189" i="11"/>
  <c r="P189" i="11"/>
  <c r="Q189" i="11"/>
  <c r="H759" i="11"/>
  <c r="Q759" i="11"/>
  <c r="O759" i="11"/>
  <c r="P759" i="11"/>
  <c r="H490" i="11"/>
  <c r="O490" i="11"/>
  <c r="P490" i="11"/>
  <c r="R490" i="11"/>
  <c r="Q490" i="11"/>
  <c r="S490" i="11"/>
  <c r="H829" i="11"/>
  <c r="I829" i="11" s="1"/>
  <c r="L829" i="5" s="1"/>
  <c r="O829" i="11"/>
  <c r="P829" i="11"/>
  <c r="Q829" i="11"/>
  <c r="H221" i="11"/>
  <c r="O221" i="11"/>
  <c r="P221" i="11"/>
  <c r="S221" i="11" s="1"/>
  <c r="T221" i="11" s="1"/>
  <c r="M221" i="5" s="1"/>
  <c r="R221" i="11"/>
  <c r="Q221" i="11"/>
  <c r="H143" i="11"/>
  <c r="I143" i="11" s="1"/>
  <c r="L143" i="5" s="1"/>
  <c r="Q143" i="11"/>
  <c r="O143" i="11"/>
  <c r="P143" i="11"/>
  <c r="H782" i="11"/>
  <c r="I782" i="11" s="1"/>
  <c r="L782" i="5" s="1"/>
  <c r="O782" i="11"/>
  <c r="P782" i="11"/>
  <c r="Q782" i="11"/>
  <c r="H79" i="11"/>
  <c r="I79" i="11" s="1"/>
  <c r="L79" i="5" s="1"/>
  <c r="O79" i="11"/>
  <c r="P79" i="11"/>
  <c r="Q79" i="11"/>
  <c r="H455" i="11"/>
  <c r="O455" i="11"/>
  <c r="P455" i="11"/>
  <c r="R455" i="11"/>
  <c r="Q455" i="11"/>
  <c r="S455" i="11"/>
  <c r="H591" i="11"/>
  <c r="I591" i="11" s="1"/>
  <c r="L591" i="5" s="1"/>
  <c r="O591" i="11"/>
  <c r="P591" i="11"/>
  <c r="Q591" i="11"/>
  <c r="H810" i="13"/>
  <c r="R810" i="13"/>
  <c r="S810" i="13"/>
  <c r="P810" i="13"/>
  <c r="Q810" i="13"/>
  <c r="O810" i="13"/>
  <c r="H447" i="13"/>
  <c r="O447" i="13"/>
  <c r="P447" i="13"/>
  <c r="Q447" i="13"/>
  <c r="H172" i="13"/>
  <c r="P172" i="13"/>
  <c r="R172" i="13"/>
  <c r="S172" i="13"/>
  <c r="O172" i="13"/>
  <c r="Q172" i="13"/>
  <c r="H539" i="13"/>
  <c r="O539" i="13"/>
  <c r="P539" i="13"/>
  <c r="Q539" i="13"/>
  <c r="S539" i="13"/>
  <c r="R539" i="13"/>
  <c r="H811" i="13"/>
  <c r="R811" i="13"/>
  <c r="S811" i="13"/>
  <c r="P811" i="13"/>
  <c r="O811" i="13"/>
  <c r="Q811" i="13"/>
  <c r="H339" i="13"/>
  <c r="Q339" i="13"/>
  <c r="R339" i="13"/>
  <c r="S339" i="13"/>
  <c r="P339" i="13"/>
  <c r="O339" i="13"/>
  <c r="H5" i="13"/>
  <c r="O5" i="13"/>
  <c r="P5" i="13"/>
  <c r="Q5" i="13"/>
  <c r="S5" i="13"/>
  <c r="R5" i="13"/>
  <c r="H296" i="13"/>
  <c r="P296" i="13"/>
  <c r="Q296" i="13"/>
  <c r="R296" i="13"/>
  <c r="O296" i="13"/>
  <c r="S296" i="13"/>
  <c r="H696" i="13"/>
  <c r="O696" i="13"/>
  <c r="P696" i="13"/>
  <c r="Q696" i="13"/>
  <c r="R696" i="13" s="1"/>
  <c r="H160" i="13"/>
  <c r="P160" i="13"/>
  <c r="O160" i="13"/>
  <c r="Q160" i="13"/>
  <c r="H824" i="13"/>
  <c r="P824" i="13"/>
  <c r="R824" i="13"/>
  <c r="S824" i="13"/>
  <c r="O824" i="13"/>
  <c r="Q824" i="13"/>
  <c r="H425" i="13"/>
  <c r="I425" i="13" s="1"/>
  <c r="P425" i="5" s="1"/>
  <c r="O425" i="13"/>
  <c r="P425" i="13"/>
  <c r="Q425" i="13"/>
  <c r="H338" i="13"/>
  <c r="O338" i="13"/>
  <c r="P338" i="13"/>
  <c r="Q338" i="13"/>
  <c r="R338" i="13" s="1"/>
  <c r="H441" i="13"/>
  <c r="P441" i="13"/>
  <c r="Q441" i="13"/>
  <c r="R441" i="13"/>
  <c r="O441" i="13"/>
  <c r="S441" i="13"/>
  <c r="H831" i="13"/>
  <c r="O831" i="13"/>
  <c r="Q831" i="13"/>
  <c r="P831" i="13"/>
  <c r="S831" i="13"/>
  <c r="R831" i="13"/>
  <c r="H150" i="13"/>
  <c r="O150" i="13"/>
  <c r="P150" i="13"/>
  <c r="Q150" i="13"/>
  <c r="S150" i="13"/>
  <c r="R150" i="13"/>
  <c r="H197" i="13"/>
  <c r="O197" i="13"/>
  <c r="P197" i="13"/>
  <c r="Q197" i="13"/>
  <c r="R197" i="13" s="1"/>
  <c r="S197" i="13" s="1"/>
  <c r="T197" i="13" s="1"/>
  <c r="Q197" i="5" s="1"/>
  <c r="H826" i="13"/>
  <c r="P826" i="13"/>
  <c r="R826" i="13"/>
  <c r="S826" i="13"/>
  <c r="Q826" i="13"/>
  <c r="O826" i="13"/>
  <c r="H468" i="13"/>
  <c r="R468" i="13"/>
  <c r="S468" i="13"/>
  <c r="P468" i="13"/>
  <c r="Q468" i="13"/>
  <c r="O468" i="13"/>
  <c r="H229" i="13"/>
  <c r="O229" i="13"/>
  <c r="P229" i="13"/>
  <c r="R229" i="13"/>
  <c r="Q229" i="13"/>
  <c r="S229" i="13"/>
  <c r="I760" i="14"/>
  <c r="J760" i="14" s="1"/>
  <c r="R760" i="5" s="1"/>
  <c r="P760" i="14"/>
  <c r="T760" i="14" s="1"/>
  <c r="Q760" i="14"/>
  <c r="R760" i="14"/>
  <c r="S760" i="14" s="1"/>
  <c r="I23" i="14"/>
  <c r="J23" i="14" s="1"/>
  <c r="R23" i="5" s="1"/>
  <c r="P23" i="14"/>
  <c r="Q23" i="14"/>
  <c r="R23" i="14"/>
  <c r="I180" i="14"/>
  <c r="P180" i="14"/>
  <c r="Q180" i="14"/>
  <c r="R180" i="14"/>
  <c r="S180" i="14"/>
  <c r="T180" i="14"/>
  <c r="I99" i="14"/>
  <c r="J99" i="14" s="1"/>
  <c r="R99" i="5" s="1"/>
  <c r="Q99" i="14"/>
  <c r="P99" i="14"/>
  <c r="R99" i="14"/>
  <c r="I583" i="14"/>
  <c r="Q583" i="14"/>
  <c r="R583" i="14"/>
  <c r="S583" i="14"/>
  <c r="T583" i="14"/>
  <c r="P583" i="14"/>
  <c r="I467" i="14"/>
  <c r="P467" i="14"/>
  <c r="Q467" i="14"/>
  <c r="S467" i="14"/>
  <c r="R467" i="14"/>
  <c r="T467" i="14"/>
  <c r="I596" i="14"/>
  <c r="P596" i="14"/>
  <c r="Q596" i="14"/>
  <c r="S596" i="14"/>
  <c r="R596" i="14"/>
  <c r="T596" i="14"/>
  <c r="I354" i="14"/>
  <c r="P354" i="14"/>
  <c r="Q354" i="14"/>
  <c r="R354" i="14"/>
  <c r="T354" i="14"/>
  <c r="S354" i="14"/>
  <c r="I766" i="14"/>
  <c r="Q766" i="14"/>
  <c r="R766" i="14"/>
  <c r="S766" i="14"/>
  <c r="T766" i="14"/>
  <c r="P766" i="14"/>
  <c r="I486" i="14"/>
  <c r="T486" i="14"/>
  <c r="P486" i="14"/>
  <c r="Q486" i="14"/>
  <c r="R486" i="14"/>
  <c r="S486" i="14"/>
  <c r="I95" i="14"/>
  <c r="Q95" i="14"/>
  <c r="P95" i="14"/>
  <c r="R95" i="14"/>
  <c r="S95" i="14" s="1"/>
  <c r="I700" i="14"/>
  <c r="Q700" i="14"/>
  <c r="R700" i="14"/>
  <c r="S700" i="14" s="1"/>
  <c r="T700" i="14" s="1"/>
  <c r="U700" i="14" s="1"/>
  <c r="S700" i="5" s="1"/>
  <c r="P700" i="14"/>
  <c r="I28" i="14"/>
  <c r="T28" i="14"/>
  <c r="R28" i="14"/>
  <c r="S28" i="14"/>
  <c r="Q28" i="14"/>
  <c r="P28" i="14"/>
  <c r="I471" i="14"/>
  <c r="P471" i="14"/>
  <c r="R471" i="14"/>
  <c r="S471" i="14"/>
  <c r="T471" i="14"/>
  <c r="Q471" i="14"/>
  <c r="I712" i="15"/>
  <c r="P712" i="15"/>
  <c r="Q712" i="15"/>
  <c r="R712" i="15"/>
  <c r="S712" i="15"/>
  <c r="T712" i="15"/>
  <c r="E856" i="4"/>
  <c r="L856" i="4"/>
  <c r="P856" i="4"/>
  <c r="C856" i="5" s="1"/>
  <c r="M856" i="4"/>
  <c r="K856" i="4"/>
  <c r="E847" i="4"/>
  <c r="K847" i="4"/>
  <c r="L847" i="4"/>
  <c r="P847" i="4"/>
  <c r="M847" i="4"/>
  <c r="N847" i="4" s="1"/>
  <c r="I818" i="7"/>
  <c r="P818" i="7"/>
  <c r="R818" i="7"/>
  <c r="Q818" i="7"/>
  <c r="S818" i="7"/>
  <c r="I782" i="7"/>
  <c r="P782" i="7"/>
  <c r="Q782" i="7"/>
  <c r="R782" i="7"/>
  <c r="S782" i="7"/>
  <c r="I738" i="7"/>
  <c r="P738" i="7"/>
  <c r="R738" i="7"/>
  <c r="Q738" i="7"/>
  <c r="S738" i="7"/>
  <c r="I644" i="7"/>
  <c r="P644" i="7"/>
  <c r="R644" i="7"/>
  <c r="Q644" i="7"/>
  <c r="S644" i="7"/>
  <c r="I594" i="7"/>
  <c r="R594" i="7"/>
  <c r="S594" i="7"/>
  <c r="Q594" i="7"/>
  <c r="P594" i="7"/>
  <c r="E455" i="4"/>
  <c r="L455" i="4"/>
  <c r="M455" i="4"/>
  <c r="P455" i="4"/>
  <c r="K455" i="4"/>
  <c r="I388" i="7"/>
  <c r="P388" i="7"/>
  <c r="R388" i="7"/>
  <c r="Q388" i="7"/>
  <c r="S388" i="7"/>
  <c r="I270" i="7"/>
  <c r="P270" i="7"/>
  <c r="Q270" i="7"/>
  <c r="R270" i="7"/>
  <c r="S270" i="7" s="1"/>
  <c r="E45" i="4"/>
  <c r="K45" i="4"/>
  <c r="M45" i="4"/>
  <c r="L45" i="4"/>
  <c r="P45" i="4"/>
  <c r="E21" i="4"/>
  <c r="K21" i="4"/>
  <c r="L21" i="4"/>
  <c r="M21" i="4"/>
  <c r="I863" i="7"/>
  <c r="P863" i="7"/>
  <c r="Q863" i="7"/>
  <c r="R863" i="7"/>
  <c r="S863" i="7"/>
  <c r="E618" i="4"/>
  <c r="P618" i="4"/>
  <c r="L618" i="4"/>
  <c r="K618" i="4"/>
  <c r="M618" i="4"/>
  <c r="E574" i="4"/>
  <c r="M574" i="4"/>
  <c r="K574" i="4"/>
  <c r="L574" i="4"/>
  <c r="P574" i="4"/>
  <c r="E550" i="4"/>
  <c r="P550" i="4"/>
  <c r="K550" i="4"/>
  <c r="L550" i="4"/>
  <c r="M550" i="4"/>
  <c r="I513" i="7"/>
  <c r="P513" i="7"/>
  <c r="R513" i="7"/>
  <c r="Q513" i="7"/>
  <c r="S513" i="7"/>
  <c r="I467" i="7"/>
  <c r="P467" i="7"/>
  <c r="Q467" i="7"/>
  <c r="R467" i="7"/>
  <c r="S467" i="7"/>
  <c r="E344" i="4"/>
  <c r="K344" i="4"/>
  <c r="L344" i="4"/>
  <c r="M344" i="4"/>
  <c r="P344" i="4"/>
  <c r="I323" i="7"/>
  <c r="Q323" i="7"/>
  <c r="P323" i="7"/>
  <c r="R323" i="7"/>
  <c r="S323" i="7"/>
  <c r="E282" i="4"/>
  <c r="L282" i="4"/>
  <c r="N282" i="4" s="1"/>
  <c r="K282" i="4"/>
  <c r="E260" i="4"/>
  <c r="P260" i="4"/>
  <c r="L260" i="4"/>
  <c r="K260" i="4"/>
  <c r="M260" i="4"/>
  <c r="I123" i="7"/>
  <c r="P123" i="7"/>
  <c r="R123" i="7"/>
  <c r="Q123" i="7"/>
  <c r="S123" i="7"/>
  <c r="H266" i="12"/>
  <c r="O266" i="12"/>
  <c r="P266" i="12"/>
  <c r="Q266" i="12"/>
  <c r="R266" i="12" s="1"/>
  <c r="S266" i="12" s="1"/>
  <c r="H490" i="12"/>
  <c r="P490" i="12"/>
  <c r="O490" i="12"/>
  <c r="Q490" i="12"/>
  <c r="R490" i="12"/>
  <c r="S490" i="12"/>
  <c r="E861" i="4"/>
  <c r="L861" i="4"/>
  <c r="K861" i="4"/>
  <c r="M861" i="4"/>
  <c r="N861" i="4" s="1"/>
  <c r="E821" i="4"/>
  <c r="M821" i="4"/>
  <c r="P821" i="4"/>
  <c r="K821" i="4"/>
  <c r="L821" i="4"/>
  <c r="I788" i="7"/>
  <c r="R788" i="7"/>
  <c r="S788" i="7"/>
  <c r="Q788" i="7"/>
  <c r="P788" i="7"/>
  <c r="E757" i="4"/>
  <c r="K757" i="4"/>
  <c r="L757" i="4"/>
  <c r="M757" i="4"/>
  <c r="N757" i="4" s="1"/>
  <c r="O757" i="4" s="1"/>
  <c r="P757" i="4"/>
  <c r="I712" i="7"/>
  <c r="P712" i="7"/>
  <c r="R712" i="7"/>
  <c r="Q712" i="7"/>
  <c r="S712" i="7"/>
  <c r="I600" i="7"/>
  <c r="R600" i="7"/>
  <c r="S600" i="7"/>
  <c r="P600" i="7"/>
  <c r="Q600" i="7"/>
  <c r="I538" i="7"/>
  <c r="R538" i="7"/>
  <c r="S538" i="7"/>
  <c r="Q538" i="7"/>
  <c r="P538" i="7"/>
  <c r="I440" i="7"/>
  <c r="R440" i="7"/>
  <c r="S440" i="7"/>
  <c r="P440" i="7"/>
  <c r="Q440" i="7"/>
  <c r="I412" i="7"/>
  <c r="Q412" i="7"/>
  <c r="S412" i="7"/>
  <c r="P412" i="7"/>
  <c r="R412" i="7"/>
  <c r="E389" i="4"/>
  <c r="K389" i="4"/>
  <c r="P389" i="4"/>
  <c r="L389" i="4"/>
  <c r="M389" i="4"/>
  <c r="I256" i="7"/>
  <c r="P256" i="7"/>
  <c r="Q256" i="7"/>
  <c r="R256" i="7"/>
  <c r="I208" i="7"/>
  <c r="P208" i="7"/>
  <c r="Q208" i="7"/>
  <c r="E133" i="4"/>
  <c r="K133" i="4"/>
  <c r="L133" i="4"/>
  <c r="N133" i="4" s="1"/>
  <c r="I88" i="7"/>
  <c r="P88" i="7"/>
  <c r="Q88" i="7"/>
  <c r="S88" i="7"/>
  <c r="R88" i="7"/>
  <c r="I58" i="7"/>
  <c r="Q58" i="7"/>
  <c r="P58" i="7"/>
  <c r="S58" i="7"/>
  <c r="R58" i="7"/>
  <c r="I32" i="7"/>
  <c r="R32" i="7"/>
  <c r="S32" i="7"/>
  <c r="P32" i="7"/>
  <c r="Q32" i="7"/>
  <c r="H730" i="12"/>
  <c r="O730" i="12"/>
  <c r="P730" i="12"/>
  <c r="Q730" i="12"/>
  <c r="S730" i="12"/>
  <c r="R730" i="12"/>
  <c r="H666" i="12"/>
  <c r="O666" i="12"/>
  <c r="Q666" i="12"/>
  <c r="P666" i="12"/>
  <c r="H602" i="12"/>
  <c r="S602" i="12"/>
  <c r="O602" i="12"/>
  <c r="P602" i="12"/>
  <c r="Q602" i="12"/>
  <c r="R602" i="12"/>
  <c r="H245" i="12"/>
  <c r="O245" i="12"/>
  <c r="Q245" i="12"/>
  <c r="P245" i="12"/>
  <c r="R245" i="12"/>
  <c r="S245" i="12"/>
  <c r="H197" i="12"/>
  <c r="O197" i="12"/>
  <c r="P197" i="12"/>
  <c r="Q197" i="12"/>
  <c r="R197" i="12" s="1"/>
  <c r="H149" i="12"/>
  <c r="P149" i="12"/>
  <c r="O149" i="12"/>
  <c r="Q149" i="12"/>
  <c r="I709" i="7"/>
  <c r="P709" i="7"/>
  <c r="R709" i="7"/>
  <c r="Q709" i="7"/>
  <c r="S709" i="7"/>
  <c r="I689" i="7"/>
  <c r="P689" i="7"/>
  <c r="R689" i="7"/>
  <c r="Q689" i="7"/>
  <c r="S689" i="7"/>
  <c r="E672" i="4"/>
  <c r="L672" i="4"/>
  <c r="M672" i="4"/>
  <c r="P672" i="4"/>
  <c r="K672" i="4"/>
  <c r="I655" i="7"/>
  <c r="Q655" i="7"/>
  <c r="P655" i="7"/>
  <c r="R655" i="7"/>
  <c r="E644" i="4"/>
  <c r="L644" i="4"/>
  <c r="K644" i="4"/>
  <c r="M644" i="4"/>
  <c r="P644" i="4"/>
  <c r="I491" i="7"/>
  <c r="R491" i="7"/>
  <c r="S491" i="7"/>
  <c r="Q491" i="7"/>
  <c r="P491" i="7"/>
  <c r="I403" i="7"/>
  <c r="P403" i="7"/>
  <c r="Q403" i="7"/>
  <c r="R403" i="7"/>
  <c r="S403" i="7"/>
  <c r="I341" i="7"/>
  <c r="S341" i="7"/>
  <c r="R341" i="7"/>
  <c r="Q341" i="7"/>
  <c r="P341" i="7"/>
  <c r="I311" i="7"/>
  <c r="S311" i="7"/>
  <c r="R311" i="7"/>
  <c r="P311" i="7"/>
  <c r="Q311" i="7"/>
  <c r="E228" i="4"/>
  <c r="M228" i="4"/>
  <c r="P228" i="4"/>
  <c r="K228" i="4"/>
  <c r="L228" i="4"/>
  <c r="I167" i="7"/>
  <c r="Q167" i="7"/>
  <c r="R167" i="7"/>
  <c r="S167" i="7"/>
  <c r="P167" i="7"/>
  <c r="I117" i="7"/>
  <c r="P117" i="7"/>
  <c r="R117" i="7"/>
  <c r="Q117" i="7"/>
  <c r="S117" i="7"/>
  <c r="I51" i="7"/>
  <c r="R51" i="7"/>
  <c r="S51" i="7"/>
  <c r="P51" i="7"/>
  <c r="Q51" i="7"/>
  <c r="H516" i="12"/>
  <c r="P516" i="12"/>
  <c r="O516" i="12"/>
  <c r="Q516" i="12"/>
  <c r="S516" i="12"/>
  <c r="R516" i="12"/>
  <c r="H365" i="12"/>
  <c r="O365" i="12"/>
  <c r="P365" i="12"/>
  <c r="Q365" i="12"/>
  <c r="R365" i="12" s="1"/>
  <c r="H52" i="12"/>
  <c r="O52" i="12"/>
  <c r="Q52" i="12"/>
  <c r="P52" i="12"/>
  <c r="H458" i="12"/>
  <c r="P458" i="12"/>
  <c r="O458" i="12"/>
  <c r="Q458" i="12"/>
  <c r="R458" i="12" s="1"/>
  <c r="S458" i="12" s="1"/>
  <c r="H352" i="12"/>
  <c r="P352" i="12"/>
  <c r="Q352" i="12"/>
  <c r="R352" i="12"/>
  <c r="S352" i="12"/>
  <c r="O352" i="12"/>
  <c r="H67" i="12"/>
  <c r="O67" i="12"/>
  <c r="P67" i="12"/>
  <c r="Q67" i="12"/>
  <c r="S67" i="12"/>
  <c r="R67" i="12"/>
  <c r="H475" i="12"/>
  <c r="P475" i="12"/>
  <c r="O475" i="12"/>
  <c r="Q475" i="12"/>
  <c r="R475" i="12" s="1"/>
  <c r="S475" i="12" s="1"/>
  <c r="H855" i="12"/>
  <c r="O855" i="12"/>
  <c r="P855" i="12"/>
  <c r="R855" i="12" s="1"/>
  <c r="H651" i="12"/>
  <c r="O651" i="12"/>
  <c r="P651" i="12"/>
  <c r="Q651" i="12"/>
  <c r="H194" i="12"/>
  <c r="Q194" i="12"/>
  <c r="R194" i="12"/>
  <c r="S194" i="12"/>
  <c r="O194" i="12"/>
  <c r="P194" i="12"/>
  <c r="H854" i="12"/>
  <c r="O854" i="12"/>
  <c r="P854" i="12"/>
  <c r="R854" i="12"/>
  <c r="Q854" i="12"/>
  <c r="S854" i="12"/>
  <c r="H435" i="12"/>
  <c r="R435" i="12"/>
  <c r="S435" i="12"/>
  <c r="O435" i="12"/>
  <c r="P435" i="12"/>
  <c r="Q435" i="12"/>
  <c r="H553" i="12"/>
  <c r="P553" i="12"/>
  <c r="O553" i="12"/>
  <c r="Q553" i="12"/>
  <c r="R553" i="12"/>
  <c r="S553" i="12"/>
  <c r="H663" i="12"/>
  <c r="O663" i="12"/>
  <c r="Q663" i="12"/>
  <c r="P663" i="12"/>
  <c r="R663" i="12"/>
  <c r="S663" i="12"/>
  <c r="H825" i="12"/>
  <c r="S825" i="12"/>
  <c r="O825" i="12"/>
  <c r="R825" i="12"/>
  <c r="P825" i="12"/>
  <c r="Q825" i="12"/>
  <c r="H769" i="12"/>
  <c r="Q769" i="12"/>
  <c r="R769" i="12"/>
  <c r="S769" i="12"/>
  <c r="O769" i="12"/>
  <c r="P769" i="12"/>
  <c r="H118" i="12"/>
  <c r="I118" i="12" s="1"/>
  <c r="N118" i="5" s="1"/>
  <c r="O118" i="12"/>
  <c r="P118" i="12"/>
  <c r="Q118" i="12"/>
  <c r="R118" i="12" s="1"/>
  <c r="H808" i="12"/>
  <c r="O808" i="12"/>
  <c r="Q808" i="12"/>
  <c r="P808" i="12"/>
  <c r="S808" i="12"/>
  <c r="R808" i="12"/>
  <c r="H566" i="12"/>
  <c r="R566" i="12"/>
  <c r="S566" i="12"/>
  <c r="O566" i="12"/>
  <c r="P566" i="12"/>
  <c r="Q566" i="12"/>
  <c r="I49" i="7"/>
  <c r="R49" i="7"/>
  <c r="S49" i="7"/>
  <c r="P49" i="7"/>
  <c r="Q49" i="7"/>
  <c r="I75" i="7"/>
  <c r="Q75" i="7"/>
  <c r="P75" i="7"/>
  <c r="R75" i="7"/>
  <c r="S75" i="7"/>
  <c r="H456" i="12"/>
  <c r="P456" i="12"/>
  <c r="Q456" i="12"/>
  <c r="R456" i="12"/>
  <c r="S456" i="12"/>
  <c r="O456" i="12"/>
  <c r="E613" i="4"/>
  <c r="M613" i="4"/>
  <c r="K613" i="4"/>
  <c r="L613" i="4"/>
  <c r="I653" i="6"/>
  <c r="E818" i="4"/>
  <c r="L818" i="4"/>
  <c r="P818" i="4"/>
  <c r="K818" i="4"/>
  <c r="M818" i="4"/>
  <c r="E375" i="4"/>
  <c r="K375" i="4"/>
  <c r="L375" i="4"/>
  <c r="M375" i="4"/>
  <c r="P375" i="4"/>
  <c r="H852" i="11"/>
  <c r="P852" i="11"/>
  <c r="Q852" i="11"/>
  <c r="O852" i="11"/>
  <c r="H579" i="11"/>
  <c r="Q579" i="11"/>
  <c r="R579" i="11"/>
  <c r="S579" i="11"/>
  <c r="O579" i="11"/>
  <c r="P579" i="11"/>
  <c r="H63" i="11"/>
  <c r="O63" i="11"/>
  <c r="P63" i="11"/>
  <c r="Q63" i="11"/>
  <c r="H758" i="11"/>
  <c r="I758" i="11" s="1"/>
  <c r="L758" i="5" s="1"/>
  <c r="P758" i="11"/>
  <c r="Q758" i="11"/>
  <c r="R758" i="11" s="1"/>
  <c r="S758" i="11" s="1"/>
  <c r="T758" i="11" s="1"/>
  <c r="M758" i="5" s="1"/>
  <c r="O758" i="11"/>
  <c r="H481" i="11"/>
  <c r="P481" i="11"/>
  <c r="O481" i="11"/>
  <c r="Q481" i="11"/>
  <c r="R481" i="11"/>
  <c r="S481" i="11"/>
  <c r="H345" i="11"/>
  <c r="I345" i="11" s="1"/>
  <c r="L345" i="5" s="1"/>
  <c r="O345" i="11"/>
  <c r="Q345" i="11"/>
  <c r="P345" i="11"/>
  <c r="H643" i="11"/>
  <c r="I643" i="11" s="1"/>
  <c r="L643" i="5" s="1"/>
  <c r="P643" i="11"/>
  <c r="O643" i="11"/>
  <c r="Q643" i="11"/>
  <c r="R643" i="11" s="1"/>
  <c r="S643" i="11" s="1"/>
  <c r="T643" i="11" s="1"/>
  <c r="M643" i="5" s="1"/>
  <c r="H16" i="11"/>
  <c r="I16" i="11" s="1"/>
  <c r="L16" i="5" s="1"/>
  <c r="P16" i="11"/>
  <c r="O16" i="11"/>
  <c r="Q16" i="11"/>
  <c r="H561" i="11"/>
  <c r="O561" i="11"/>
  <c r="P561" i="11"/>
  <c r="R561" i="11"/>
  <c r="Q561" i="11"/>
  <c r="S561" i="11"/>
  <c r="H49" i="11"/>
  <c r="I49" i="11" s="1"/>
  <c r="L49" i="5" s="1"/>
  <c r="O49" i="11"/>
  <c r="P49" i="11"/>
  <c r="Q49" i="11"/>
  <c r="R49" i="11" s="1"/>
  <c r="S49" i="11" s="1"/>
  <c r="T49" i="11" s="1"/>
  <c r="M49" i="5" s="1"/>
  <c r="O336" i="11"/>
  <c r="Q336" i="11"/>
  <c r="P336" i="11"/>
  <c r="R336" i="11"/>
  <c r="S336" i="11"/>
  <c r="H699" i="11"/>
  <c r="I699" i="11" s="1"/>
  <c r="L699" i="5" s="1"/>
  <c r="P699" i="11"/>
  <c r="O699" i="11"/>
  <c r="Q699" i="11"/>
  <c r="H128" i="11"/>
  <c r="I128" i="11" s="1"/>
  <c r="L128" i="5" s="1"/>
  <c r="O128" i="11"/>
  <c r="P128" i="11"/>
  <c r="Q128" i="11"/>
  <c r="H505" i="11"/>
  <c r="O505" i="11"/>
  <c r="Q505" i="11"/>
  <c r="P505" i="11"/>
  <c r="S505" i="11"/>
  <c r="R505" i="11"/>
  <c r="H347" i="11"/>
  <c r="Q347" i="11"/>
  <c r="R347" i="11"/>
  <c r="S347" i="11"/>
  <c r="P347" i="11"/>
  <c r="O347" i="11"/>
  <c r="H109" i="11"/>
  <c r="I109" i="11" s="1"/>
  <c r="L109" i="5" s="1"/>
  <c r="O109" i="11"/>
  <c r="P109" i="11"/>
  <c r="Q109" i="11"/>
  <c r="H260" i="11"/>
  <c r="P260" i="11"/>
  <c r="O260" i="11"/>
  <c r="Q260" i="11"/>
  <c r="H850" i="13"/>
  <c r="P850" i="13"/>
  <c r="O850" i="13"/>
  <c r="R850" i="13"/>
  <c r="Q850" i="13"/>
  <c r="S850" i="13"/>
  <c r="H700" i="13"/>
  <c r="P700" i="13"/>
  <c r="Q700" i="13"/>
  <c r="R700" i="13"/>
  <c r="O700" i="13"/>
  <c r="H569" i="13"/>
  <c r="Q569" i="13"/>
  <c r="R569" i="13"/>
  <c r="S569" i="13"/>
  <c r="O569" i="13"/>
  <c r="P569" i="13"/>
  <c r="H35" i="13"/>
  <c r="I35" i="13" s="1"/>
  <c r="P35" i="5" s="1"/>
  <c r="P35" i="13"/>
  <c r="Q35" i="13"/>
  <c r="O35" i="13"/>
  <c r="H424" i="13"/>
  <c r="P424" i="13"/>
  <c r="O424" i="13"/>
  <c r="Q424" i="13"/>
  <c r="R424" i="13" s="1"/>
  <c r="H701" i="13"/>
  <c r="Q701" i="13"/>
  <c r="O701" i="13"/>
  <c r="P701" i="13"/>
  <c r="H421" i="13"/>
  <c r="P421" i="13"/>
  <c r="Q421" i="13"/>
  <c r="R421" i="13"/>
  <c r="O421" i="13"/>
  <c r="S421" i="13"/>
  <c r="H149" i="13"/>
  <c r="P149" i="13"/>
  <c r="O149" i="13"/>
  <c r="Q149" i="13"/>
  <c r="R149" i="13" s="1"/>
  <c r="S149" i="13" s="1"/>
  <c r="T149" i="13" s="1"/>
  <c r="Q149" i="5" s="1"/>
  <c r="H308" i="13"/>
  <c r="O308" i="13"/>
  <c r="P308" i="13"/>
  <c r="Q308" i="13"/>
  <c r="R308" i="13" s="1"/>
  <c r="H138" i="13"/>
  <c r="I138" i="13" s="1"/>
  <c r="P138" i="5" s="1"/>
  <c r="P138" i="13"/>
  <c r="O138" i="13"/>
  <c r="Q138" i="13"/>
  <c r="R138" i="13" s="1"/>
  <c r="S138" i="13" s="1"/>
  <c r="H167" i="13"/>
  <c r="O167" i="13"/>
  <c r="P167" i="13"/>
  <c r="Q167" i="13"/>
  <c r="S167" i="13"/>
  <c r="R167" i="13"/>
  <c r="H759" i="13"/>
  <c r="O759" i="13"/>
  <c r="Q759" i="13"/>
  <c r="P759" i="13"/>
  <c r="R759" i="13" s="1"/>
  <c r="H142" i="13"/>
  <c r="O142" i="13"/>
  <c r="P142" i="13"/>
  <c r="R142" i="13"/>
  <c r="Q142" i="13"/>
  <c r="S142" i="13"/>
  <c r="H485" i="13"/>
  <c r="Q485" i="13"/>
  <c r="O485" i="13"/>
  <c r="P485" i="13"/>
  <c r="H689" i="13"/>
  <c r="O689" i="13"/>
  <c r="P689" i="13"/>
  <c r="R689" i="13"/>
  <c r="Q689" i="13"/>
  <c r="S689" i="13"/>
  <c r="H144" i="13"/>
  <c r="I144" i="13" s="1"/>
  <c r="P144" i="5" s="1"/>
  <c r="P144" i="13"/>
  <c r="O144" i="13"/>
  <c r="Q144" i="13"/>
  <c r="H415" i="13"/>
  <c r="O415" i="13"/>
  <c r="P415" i="13"/>
  <c r="R415" i="13"/>
  <c r="Q415" i="13"/>
  <c r="S415" i="13"/>
  <c r="H767" i="13"/>
  <c r="Q767" i="13"/>
  <c r="R767" i="13"/>
  <c r="S767" i="13"/>
  <c r="O767" i="13"/>
  <c r="P767" i="13"/>
  <c r="H627" i="13"/>
  <c r="O627" i="13"/>
  <c r="P627" i="13"/>
  <c r="Q627" i="13"/>
  <c r="S627" i="13"/>
  <c r="R627" i="13"/>
  <c r="H729" i="13"/>
  <c r="P729" i="13"/>
  <c r="O729" i="13"/>
  <c r="Q729" i="13"/>
  <c r="H611" i="13"/>
  <c r="O611" i="13"/>
  <c r="Q611" i="13"/>
  <c r="P611" i="13"/>
  <c r="H817" i="13"/>
  <c r="S817" i="13"/>
  <c r="O817" i="13"/>
  <c r="Q817" i="13"/>
  <c r="P817" i="13"/>
  <c r="R817" i="13"/>
  <c r="H278" i="13"/>
  <c r="O278" i="13"/>
  <c r="P278" i="13"/>
  <c r="Q278" i="13"/>
  <c r="H185" i="13"/>
  <c r="O185" i="13"/>
  <c r="P185" i="13"/>
  <c r="Q185" i="13"/>
  <c r="S185" i="13"/>
  <c r="R185" i="13"/>
  <c r="I728" i="14"/>
  <c r="R728" i="14"/>
  <c r="S728" i="14"/>
  <c r="T728" i="14"/>
  <c r="P728" i="14"/>
  <c r="Q728" i="14"/>
  <c r="I844" i="14"/>
  <c r="P844" i="14"/>
  <c r="R844" i="14"/>
  <c r="T844" i="14"/>
  <c r="Q844" i="14"/>
  <c r="S844" i="14"/>
  <c r="I79" i="14"/>
  <c r="Q79" i="14"/>
  <c r="P79" i="14"/>
  <c r="R79" i="14"/>
  <c r="S79" i="14" s="1"/>
  <c r="I722" i="14"/>
  <c r="J722" i="14" s="1"/>
  <c r="R722" i="5" s="1"/>
  <c r="Q722" i="14"/>
  <c r="P722" i="14"/>
  <c r="R722" i="14"/>
  <c r="I780" i="14"/>
  <c r="P780" i="14"/>
  <c r="Q780" i="14"/>
  <c r="R780" i="14"/>
  <c r="S780" i="14" s="1"/>
  <c r="T780" i="14" s="1"/>
  <c r="U780" i="14" s="1"/>
  <c r="S780" i="5" s="1"/>
  <c r="I85" i="14"/>
  <c r="J85" i="14" s="1"/>
  <c r="R85" i="5" s="1"/>
  <c r="Q85" i="14"/>
  <c r="P85" i="14"/>
  <c r="R85" i="14"/>
  <c r="I364" i="14"/>
  <c r="R364" i="14"/>
  <c r="S364" i="14"/>
  <c r="T364" i="14"/>
  <c r="P364" i="14"/>
  <c r="Q364" i="14"/>
  <c r="I196" i="14"/>
  <c r="P196" i="14"/>
  <c r="Q196" i="14"/>
  <c r="R196" i="14"/>
  <c r="S196" i="14"/>
  <c r="T196" i="14"/>
  <c r="I315" i="14"/>
  <c r="P315" i="14"/>
  <c r="Q315" i="14"/>
  <c r="S315" i="14"/>
  <c r="R315" i="14"/>
  <c r="T315" i="14"/>
  <c r="I864" i="14"/>
  <c r="P864" i="14"/>
  <c r="R864" i="14"/>
  <c r="Q864" i="14"/>
  <c r="S864" i="14"/>
  <c r="T864" i="14"/>
  <c r="I561" i="14"/>
  <c r="T561" i="14"/>
  <c r="P561" i="14"/>
  <c r="Q561" i="14"/>
  <c r="R561" i="14"/>
  <c r="S561" i="14"/>
  <c r="I131" i="14"/>
  <c r="T131" i="14"/>
  <c r="P131" i="14"/>
  <c r="Q131" i="14"/>
  <c r="R131" i="14"/>
  <c r="S131" i="14"/>
  <c r="I123" i="14"/>
  <c r="P123" i="14"/>
  <c r="T123" i="14" s="1"/>
  <c r="U123" i="14" s="1"/>
  <c r="S123" i="5" s="1"/>
  <c r="Q123" i="14"/>
  <c r="R123" i="14"/>
  <c r="S123" i="14" s="1"/>
  <c r="I267" i="14"/>
  <c r="S267" i="14"/>
  <c r="T267" i="14"/>
  <c r="Q267" i="14"/>
  <c r="R267" i="14"/>
  <c r="P267" i="14"/>
  <c r="I55" i="14"/>
  <c r="Q55" i="14"/>
  <c r="R55" i="14"/>
  <c r="P55" i="14"/>
  <c r="I852" i="14"/>
  <c r="P852" i="14"/>
  <c r="Q852" i="14"/>
  <c r="R852" i="14"/>
  <c r="I587" i="14"/>
  <c r="P587" i="14"/>
  <c r="Q587" i="14"/>
  <c r="S587" i="14"/>
  <c r="R587" i="14"/>
  <c r="T587" i="14"/>
  <c r="I686" i="14"/>
  <c r="Q686" i="14"/>
  <c r="R686" i="14"/>
  <c r="S686" i="14"/>
  <c r="T686" i="14"/>
  <c r="P686" i="14"/>
  <c r="I557" i="14"/>
  <c r="P557" i="14"/>
  <c r="Q557" i="14"/>
  <c r="R557" i="14"/>
  <c r="I259" i="14"/>
  <c r="P259" i="14"/>
  <c r="Q259" i="14"/>
  <c r="R259" i="14"/>
  <c r="I245" i="15"/>
  <c r="T245" i="15"/>
  <c r="P245" i="15"/>
  <c r="Q245" i="15"/>
  <c r="R245" i="15"/>
  <c r="S245" i="15"/>
  <c r="I451" i="15"/>
  <c r="T451" i="15"/>
  <c r="R451" i="15"/>
  <c r="S451" i="15"/>
  <c r="P451" i="15"/>
  <c r="Q451" i="15"/>
  <c r="I850" i="15"/>
  <c r="P850" i="15"/>
  <c r="Q850" i="15"/>
  <c r="R850" i="15"/>
  <c r="S850" i="15"/>
  <c r="T850" i="15"/>
  <c r="I674" i="15"/>
  <c r="S674" i="15"/>
  <c r="T674" i="15"/>
  <c r="P674" i="15"/>
  <c r="Q674" i="15"/>
  <c r="R674" i="15"/>
  <c r="I97" i="15"/>
  <c r="S97" i="15"/>
  <c r="T97" i="15"/>
  <c r="Q97" i="15"/>
  <c r="P97" i="15"/>
  <c r="R97" i="15"/>
  <c r="I317" i="15"/>
  <c r="P317" i="15"/>
  <c r="Q317" i="15"/>
  <c r="R317" i="15"/>
  <c r="I623" i="15"/>
  <c r="P623" i="15"/>
  <c r="Q623" i="15"/>
  <c r="R623" i="15"/>
  <c r="I159" i="15"/>
  <c r="P159" i="15"/>
  <c r="Q159" i="15"/>
  <c r="R159" i="15"/>
  <c r="S159" i="15"/>
  <c r="T159" i="15"/>
  <c r="I563" i="15"/>
  <c r="P563" i="15"/>
  <c r="Q563" i="15"/>
  <c r="R563" i="15"/>
  <c r="I872" i="15"/>
  <c r="Q872" i="15"/>
  <c r="P872" i="15"/>
  <c r="R872" i="15"/>
  <c r="I827" i="15"/>
  <c r="R827" i="15"/>
  <c r="S827" i="15"/>
  <c r="T827" i="15"/>
  <c r="P827" i="15"/>
  <c r="Q827" i="15"/>
  <c r="I437" i="15"/>
  <c r="P437" i="15"/>
  <c r="Q437" i="15"/>
  <c r="R437" i="15"/>
  <c r="I614" i="15"/>
  <c r="R614" i="15"/>
  <c r="S614" i="15"/>
  <c r="T614" i="15"/>
  <c r="P614" i="15"/>
  <c r="Q614" i="15"/>
  <c r="I772" i="15"/>
  <c r="Q772" i="15"/>
  <c r="P772" i="15"/>
  <c r="R772" i="15"/>
  <c r="I121" i="15"/>
  <c r="J121" i="15" s="1"/>
  <c r="T121" i="5" s="1"/>
  <c r="R121" i="15"/>
  <c r="S121" i="15" s="1"/>
  <c r="Q121" i="15"/>
  <c r="P121" i="15"/>
  <c r="I794" i="15"/>
  <c r="P794" i="15"/>
  <c r="Q794" i="15"/>
  <c r="R794" i="15"/>
  <c r="S794" i="15" s="1"/>
  <c r="T794" i="15" s="1"/>
  <c r="I337" i="15"/>
  <c r="P337" i="15"/>
  <c r="T337" i="15" s="1"/>
  <c r="Q337" i="15"/>
  <c r="R337" i="15"/>
  <c r="S337" i="15" s="1"/>
  <c r="I597" i="15"/>
  <c r="P597" i="15"/>
  <c r="Q597" i="15"/>
  <c r="R597" i="15"/>
  <c r="S597" i="15"/>
  <c r="T597" i="15"/>
  <c r="E752" i="4"/>
  <c r="K752" i="4"/>
  <c r="M752" i="4"/>
  <c r="L752" i="4"/>
  <c r="P752" i="4"/>
  <c r="C752" i="5" s="1"/>
  <c r="E253" i="4"/>
  <c r="K253" i="4"/>
  <c r="L253" i="4"/>
  <c r="M253" i="4"/>
  <c r="P253" i="4"/>
  <c r="E565" i="4"/>
  <c r="P565" i="4"/>
  <c r="L565" i="4"/>
  <c r="K565" i="4"/>
  <c r="M565" i="4"/>
  <c r="E347" i="4"/>
  <c r="P347" i="4"/>
  <c r="C347" i="5" s="1"/>
  <c r="L347" i="4"/>
  <c r="K347" i="4"/>
  <c r="M347" i="4"/>
  <c r="E18" i="4"/>
  <c r="L18" i="4"/>
  <c r="K18" i="4"/>
  <c r="M18" i="4"/>
  <c r="E241" i="4"/>
  <c r="P241" i="4"/>
  <c r="C241" i="5" s="1"/>
  <c r="L241" i="4"/>
  <c r="K241" i="4"/>
  <c r="M241" i="4"/>
  <c r="N241" i="4" s="1"/>
  <c r="E38" i="4"/>
  <c r="M38" i="4"/>
  <c r="P38" i="4"/>
  <c r="L38" i="4"/>
  <c r="K38" i="4"/>
  <c r="E10" i="4"/>
  <c r="G10" i="4" s="1"/>
  <c r="B10" i="5" s="1"/>
  <c r="L10" i="4"/>
  <c r="N10" i="4" s="1"/>
  <c r="K10" i="4"/>
  <c r="E95" i="4"/>
  <c r="K95" i="4"/>
  <c r="L95" i="4"/>
  <c r="P95" i="4"/>
  <c r="C95" i="5" s="1"/>
  <c r="M95" i="4"/>
  <c r="N95" i="4" s="1"/>
  <c r="E655" i="4"/>
  <c r="G655" i="4" s="1"/>
  <c r="B655" i="5" s="1"/>
  <c r="K655" i="4"/>
  <c r="L655" i="4"/>
  <c r="N655" i="4" s="1"/>
  <c r="O573" i="6"/>
  <c r="Q573" i="6"/>
  <c r="S573" i="6" s="1"/>
  <c r="P573" i="6"/>
  <c r="R573" i="6"/>
  <c r="P284" i="6"/>
  <c r="Q284" i="6"/>
  <c r="S284" i="6" s="1"/>
  <c r="R284" i="6"/>
  <c r="O284" i="6"/>
  <c r="O343" i="6"/>
  <c r="P343" i="6"/>
  <c r="Q343" i="6"/>
  <c r="S343" i="6" s="1"/>
  <c r="R343" i="6"/>
  <c r="O398" i="6"/>
  <c r="P398" i="6"/>
  <c r="R398" i="6"/>
  <c r="Q398" i="6"/>
  <c r="S398" i="6" s="1"/>
  <c r="P583" i="6"/>
  <c r="O583" i="6"/>
  <c r="Q583" i="6"/>
  <c r="S583" i="6" s="1"/>
  <c r="R583" i="6"/>
  <c r="P95" i="6"/>
  <c r="O95" i="6"/>
  <c r="Q95" i="6"/>
  <c r="S95" i="6" s="1"/>
  <c r="R95" i="6"/>
  <c r="Q492" i="6"/>
  <c r="S492" i="6" s="1"/>
  <c r="R492" i="6"/>
  <c r="O492" i="6"/>
  <c r="P492" i="6"/>
  <c r="O32" i="6"/>
  <c r="P32" i="6"/>
  <c r="Q32" i="6"/>
  <c r="S32" i="6" s="1"/>
  <c r="R32" i="6"/>
  <c r="P709" i="6"/>
  <c r="Q709" i="6"/>
  <c r="S709" i="6" s="1"/>
  <c r="R709" i="6"/>
  <c r="O709" i="6"/>
  <c r="T743" i="6"/>
  <c r="E743" i="5" s="1"/>
  <c r="O743" i="6"/>
  <c r="P743" i="6"/>
  <c r="Q743" i="6"/>
  <c r="S743" i="6" s="1"/>
  <c r="R743" i="6"/>
  <c r="Q845" i="6"/>
  <c r="S845" i="6" s="1"/>
  <c r="R845" i="6"/>
  <c r="O845" i="6"/>
  <c r="P845" i="6"/>
  <c r="Q850" i="6"/>
  <c r="S850" i="6" s="1"/>
  <c r="R850" i="6"/>
  <c r="O850" i="6"/>
  <c r="P850" i="6"/>
  <c r="O84" i="6"/>
  <c r="R84" i="6"/>
  <c r="Q84" i="6"/>
  <c r="S84" i="6" s="1"/>
  <c r="P84" i="6"/>
  <c r="O571" i="6"/>
  <c r="Q571" i="6"/>
  <c r="S571" i="6" s="1"/>
  <c r="P571" i="6"/>
  <c r="R571" i="6"/>
  <c r="O632" i="6"/>
  <c r="P632" i="6"/>
  <c r="Q632" i="6"/>
  <c r="S632" i="6" s="1"/>
  <c r="R632" i="6"/>
  <c r="P490" i="6"/>
  <c r="O490" i="6"/>
  <c r="Q490" i="6"/>
  <c r="R490" i="6" s="1"/>
  <c r="S490" i="6" s="1"/>
  <c r="P551" i="6"/>
  <c r="R551" i="6"/>
  <c r="O551" i="6"/>
  <c r="Q551" i="6"/>
  <c r="S551" i="6" s="1"/>
  <c r="P131" i="6"/>
  <c r="O131" i="6"/>
  <c r="Q131" i="6"/>
  <c r="R520" i="6"/>
  <c r="P520" i="6"/>
  <c r="Q520" i="6"/>
  <c r="S520" i="6" s="1"/>
  <c r="O520" i="6"/>
  <c r="P585" i="6"/>
  <c r="Q585" i="6"/>
  <c r="S585" i="6" s="1"/>
  <c r="R585" i="6"/>
  <c r="O585" i="6"/>
  <c r="P545" i="6"/>
  <c r="O545" i="6"/>
  <c r="Q545" i="6"/>
  <c r="S545" i="6" s="1"/>
  <c r="R545" i="6"/>
  <c r="O44" i="6"/>
  <c r="P44" i="6"/>
  <c r="Q44" i="6"/>
  <c r="S44" i="6" s="1"/>
  <c r="R44" i="6"/>
  <c r="S701" i="14"/>
  <c r="T701" i="14" s="1"/>
  <c r="R790" i="11"/>
  <c r="S790" i="11" s="1"/>
  <c r="H83" i="12"/>
  <c r="P83" i="12"/>
  <c r="Q83" i="12"/>
  <c r="O83" i="12"/>
  <c r="R133" i="7"/>
  <c r="S133" i="7" s="1"/>
  <c r="S529" i="7"/>
  <c r="S255" i="13"/>
  <c r="T266" i="14"/>
  <c r="R650" i="11"/>
  <c r="S650" i="11" s="1"/>
  <c r="S866" i="13"/>
  <c r="T866" i="13" s="1"/>
  <c r="Q866" i="5" s="1"/>
  <c r="R325" i="11"/>
  <c r="S325" i="11" s="1"/>
  <c r="T325" i="11" s="1"/>
  <c r="M325" i="5" s="1"/>
  <c r="H745" i="12"/>
  <c r="S745" i="12"/>
  <c r="O745" i="12"/>
  <c r="P745" i="12"/>
  <c r="Q745" i="12"/>
  <c r="R745" i="12"/>
  <c r="H42" i="12"/>
  <c r="P42" i="12"/>
  <c r="Q42" i="12"/>
  <c r="R42" i="12"/>
  <c r="O42" i="12"/>
  <c r="S42" i="12"/>
  <c r="R782" i="12"/>
  <c r="G321" i="4"/>
  <c r="B321" i="5" s="1"/>
  <c r="I872" i="7"/>
  <c r="R872" i="7"/>
  <c r="S872" i="7"/>
  <c r="P872" i="7"/>
  <c r="Q872" i="7"/>
  <c r="I852" i="7"/>
  <c r="P852" i="7"/>
  <c r="R852" i="7"/>
  <c r="S852" i="7"/>
  <c r="Q852" i="7"/>
  <c r="E827" i="4"/>
  <c r="P827" i="4"/>
  <c r="L827" i="4"/>
  <c r="K827" i="4"/>
  <c r="M827" i="4"/>
  <c r="E803" i="4"/>
  <c r="P803" i="4"/>
  <c r="K803" i="4"/>
  <c r="L803" i="4"/>
  <c r="M803" i="4"/>
  <c r="I780" i="7"/>
  <c r="P780" i="7"/>
  <c r="Q780" i="7"/>
  <c r="R780" i="7"/>
  <c r="S780" i="7"/>
  <c r="I770" i="7"/>
  <c r="P770" i="7"/>
  <c r="Q770" i="7"/>
  <c r="R770" i="7"/>
  <c r="S770" i="7"/>
  <c r="I730" i="7"/>
  <c r="P730" i="7"/>
  <c r="Q730" i="7"/>
  <c r="S730" i="7" s="1"/>
  <c r="I686" i="7"/>
  <c r="P686" i="7"/>
  <c r="Q686" i="7"/>
  <c r="S686" i="7"/>
  <c r="R686" i="7"/>
  <c r="I676" i="7"/>
  <c r="P676" i="7"/>
  <c r="Q676" i="7"/>
  <c r="R676" i="7"/>
  <c r="S676" i="7"/>
  <c r="I662" i="7"/>
  <c r="P662" i="7"/>
  <c r="S662" i="7"/>
  <c r="R662" i="7"/>
  <c r="Q662" i="7"/>
  <c r="I636" i="7"/>
  <c r="P636" i="7"/>
  <c r="Q636" i="7"/>
  <c r="R636" i="7"/>
  <c r="I586" i="7"/>
  <c r="P586" i="7"/>
  <c r="S586" i="7"/>
  <c r="Q586" i="7"/>
  <c r="R586" i="7"/>
  <c r="E491" i="4"/>
  <c r="K491" i="4"/>
  <c r="M491" i="4"/>
  <c r="P491" i="4"/>
  <c r="L491" i="4"/>
  <c r="I480" i="7"/>
  <c r="R480" i="7"/>
  <c r="S480" i="7"/>
  <c r="Q480" i="7"/>
  <c r="P480" i="7"/>
  <c r="E463" i="4"/>
  <c r="M463" i="4"/>
  <c r="P463" i="4"/>
  <c r="K463" i="4"/>
  <c r="L463" i="4"/>
  <c r="I416" i="7"/>
  <c r="P416" i="7"/>
  <c r="Q416" i="7"/>
  <c r="S416" i="7"/>
  <c r="R416" i="7"/>
  <c r="I402" i="7"/>
  <c r="P402" i="7"/>
  <c r="Q402" i="7"/>
  <c r="R402" i="7"/>
  <c r="S402" i="7"/>
  <c r="I364" i="7"/>
  <c r="R364" i="7"/>
  <c r="S364" i="7"/>
  <c r="P364" i="7"/>
  <c r="Q364" i="7"/>
  <c r="I348" i="7"/>
  <c r="S348" i="7"/>
  <c r="P348" i="7"/>
  <c r="R348" i="7"/>
  <c r="Q348" i="7"/>
  <c r="I334" i="7"/>
  <c r="P334" i="7"/>
  <c r="Q334" i="7"/>
  <c r="S334" i="7"/>
  <c r="R334" i="7"/>
  <c r="I298" i="7"/>
  <c r="P298" i="7"/>
  <c r="Q298" i="7"/>
  <c r="R298" i="7"/>
  <c r="S298" i="7" s="1"/>
  <c r="I284" i="7"/>
  <c r="P284" i="7"/>
  <c r="Q284" i="7"/>
  <c r="R284" i="7"/>
  <c r="S284" i="7"/>
  <c r="I264" i="7"/>
  <c r="P264" i="7"/>
  <c r="Q264" i="7"/>
  <c r="S264" i="7"/>
  <c r="R264" i="7"/>
  <c r="I252" i="7"/>
  <c r="Q252" i="7"/>
  <c r="P252" i="7"/>
  <c r="R252" i="7"/>
  <c r="I188" i="7"/>
  <c r="P188" i="7"/>
  <c r="Q188" i="7"/>
  <c r="S188" i="7"/>
  <c r="R188" i="7"/>
  <c r="I174" i="7"/>
  <c r="S174" i="7"/>
  <c r="Q174" i="7"/>
  <c r="P174" i="7"/>
  <c r="R174" i="7"/>
  <c r="I164" i="7"/>
  <c r="P164" i="7"/>
  <c r="Q164" i="7"/>
  <c r="R164" i="7"/>
  <c r="S164" i="7"/>
  <c r="E139" i="4"/>
  <c r="L139" i="4"/>
  <c r="K139" i="4"/>
  <c r="M139" i="4"/>
  <c r="N139" i="4" s="1"/>
  <c r="P139" i="4"/>
  <c r="I78" i="7"/>
  <c r="Q78" i="7"/>
  <c r="P78" i="7"/>
  <c r="S78" i="7"/>
  <c r="R78" i="7"/>
  <c r="E43" i="4"/>
  <c r="L43" i="4"/>
  <c r="M43" i="4"/>
  <c r="P43" i="4"/>
  <c r="K43" i="4"/>
  <c r="E33" i="4"/>
  <c r="M33" i="4"/>
  <c r="P33" i="4"/>
  <c r="K33" i="4"/>
  <c r="L33" i="4"/>
  <c r="E17" i="4"/>
  <c r="L17" i="4"/>
  <c r="K17" i="4"/>
  <c r="I10" i="7"/>
  <c r="P10" i="7"/>
  <c r="Q10" i="7"/>
  <c r="S10" i="7" s="1"/>
  <c r="I797" i="7"/>
  <c r="P797" i="7"/>
  <c r="Q797" i="7"/>
  <c r="R797" i="7"/>
  <c r="S797" i="7"/>
  <c r="I781" i="7"/>
  <c r="P781" i="7"/>
  <c r="Q781" i="7"/>
  <c r="R781" i="7"/>
  <c r="S781" i="7"/>
  <c r="E750" i="4"/>
  <c r="M750" i="4"/>
  <c r="K750" i="4"/>
  <c r="L750" i="4"/>
  <c r="P750" i="4"/>
  <c r="E722" i="4"/>
  <c r="P722" i="4"/>
  <c r="K722" i="4"/>
  <c r="L722" i="4"/>
  <c r="M722" i="4"/>
  <c r="E708" i="4"/>
  <c r="K708" i="4"/>
  <c r="L708" i="4"/>
  <c r="M708" i="4"/>
  <c r="P708" i="4"/>
  <c r="I629" i="7"/>
  <c r="P629" i="7"/>
  <c r="Q629" i="7"/>
  <c r="S629" i="7"/>
  <c r="R629" i="7"/>
  <c r="E616" i="4"/>
  <c r="L616" i="4"/>
  <c r="K616" i="4"/>
  <c r="M616" i="4"/>
  <c r="N616" i="4" s="1"/>
  <c r="E610" i="4"/>
  <c r="K610" i="4"/>
  <c r="L610" i="4"/>
  <c r="N610" i="4" s="1"/>
  <c r="I597" i="7"/>
  <c r="R597" i="7"/>
  <c r="S597" i="7"/>
  <c r="Q597" i="7"/>
  <c r="P597" i="7"/>
  <c r="E590" i="4"/>
  <c r="P590" i="4"/>
  <c r="K590" i="4"/>
  <c r="L590" i="4"/>
  <c r="M590" i="4"/>
  <c r="I581" i="7"/>
  <c r="R581" i="7"/>
  <c r="S581" i="7"/>
  <c r="P581" i="7"/>
  <c r="Q581" i="7"/>
  <c r="E572" i="4"/>
  <c r="P572" i="4"/>
  <c r="K572" i="4"/>
  <c r="L572" i="4"/>
  <c r="M572" i="4"/>
  <c r="I565" i="7"/>
  <c r="R565" i="7"/>
  <c r="S565" i="7"/>
  <c r="P565" i="7"/>
  <c r="Q565" i="7"/>
  <c r="I557" i="7"/>
  <c r="P557" i="7"/>
  <c r="R557" i="7"/>
  <c r="Q557" i="7"/>
  <c r="S557" i="7"/>
  <c r="E548" i="4"/>
  <c r="K548" i="4"/>
  <c r="M548" i="4"/>
  <c r="P548" i="4"/>
  <c r="L548" i="4"/>
  <c r="E536" i="4"/>
  <c r="P536" i="4"/>
  <c r="L536" i="4"/>
  <c r="K536" i="4"/>
  <c r="M536" i="4"/>
  <c r="E528" i="4"/>
  <c r="M528" i="4"/>
  <c r="K528" i="4"/>
  <c r="L528" i="4"/>
  <c r="P528" i="4"/>
  <c r="E500" i="4"/>
  <c r="L500" i="4"/>
  <c r="M500" i="4"/>
  <c r="N500" i="4" s="1"/>
  <c r="P500" i="4"/>
  <c r="K500" i="4"/>
  <c r="I449" i="7"/>
  <c r="P449" i="7"/>
  <c r="Q449" i="7"/>
  <c r="S449" i="7" s="1"/>
  <c r="I385" i="7"/>
  <c r="P385" i="7"/>
  <c r="R385" i="7"/>
  <c r="Q385" i="7"/>
  <c r="S385" i="7"/>
  <c r="E376" i="4"/>
  <c r="L376" i="4"/>
  <c r="M376" i="4"/>
  <c r="P376" i="4"/>
  <c r="K376" i="4"/>
  <c r="I365" i="7"/>
  <c r="R365" i="7"/>
  <c r="S365" i="7"/>
  <c r="Q365" i="7"/>
  <c r="P365" i="7"/>
  <c r="I349" i="7"/>
  <c r="P349" i="7"/>
  <c r="Q349" i="7"/>
  <c r="R349" i="7"/>
  <c r="S349" i="7" s="1"/>
  <c r="I331" i="7"/>
  <c r="P331" i="7"/>
  <c r="Q331" i="7"/>
  <c r="S331" i="7"/>
  <c r="R331" i="7"/>
  <c r="E320" i="4"/>
  <c r="P320" i="4"/>
  <c r="M320" i="4"/>
  <c r="K320" i="4"/>
  <c r="L320" i="4"/>
  <c r="E288" i="4"/>
  <c r="L288" i="4"/>
  <c r="M288" i="4"/>
  <c r="P288" i="4"/>
  <c r="K288" i="4"/>
  <c r="E280" i="4"/>
  <c r="L280" i="4"/>
  <c r="M280" i="4"/>
  <c r="P280" i="4"/>
  <c r="K280" i="4"/>
  <c r="E272" i="4"/>
  <c r="K272" i="4"/>
  <c r="L272" i="4"/>
  <c r="N272" i="4" s="1"/>
  <c r="I265" i="7"/>
  <c r="P265" i="7"/>
  <c r="Q265" i="7"/>
  <c r="S265" i="7"/>
  <c r="R265" i="7"/>
  <c r="E258" i="4"/>
  <c r="L258" i="4"/>
  <c r="M258" i="4"/>
  <c r="P258" i="4"/>
  <c r="K258" i="4"/>
  <c r="I237" i="7"/>
  <c r="R237" i="7"/>
  <c r="S237" i="7"/>
  <c r="Q237" i="7"/>
  <c r="P237" i="7"/>
  <c r="E198" i="4"/>
  <c r="K198" i="4"/>
  <c r="L198" i="4"/>
  <c r="M198" i="4"/>
  <c r="P198" i="4"/>
  <c r="E176" i="4"/>
  <c r="P176" i="4"/>
  <c r="L176" i="4"/>
  <c r="K176" i="4"/>
  <c r="M176" i="4"/>
  <c r="I159" i="7"/>
  <c r="P159" i="7"/>
  <c r="Q159" i="7"/>
  <c r="R159" i="7"/>
  <c r="S159" i="7"/>
  <c r="I129" i="7"/>
  <c r="P129" i="7"/>
  <c r="R129" i="7"/>
  <c r="Q129" i="7"/>
  <c r="S129" i="7"/>
  <c r="E114" i="4"/>
  <c r="M114" i="4"/>
  <c r="K114" i="4"/>
  <c r="P114" i="4"/>
  <c r="L114" i="4"/>
  <c r="E88" i="4"/>
  <c r="K88" i="4"/>
  <c r="L88" i="4"/>
  <c r="M88" i="4"/>
  <c r="P88" i="4"/>
  <c r="E78" i="4"/>
  <c r="L78" i="4"/>
  <c r="P78" i="4"/>
  <c r="K78" i="4"/>
  <c r="M78" i="4"/>
  <c r="I7" i="7"/>
  <c r="P7" i="7"/>
  <c r="Q7" i="7"/>
  <c r="R7" i="7"/>
  <c r="S7" i="7"/>
  <c r="H321" i="12"/>
  <c r="P321" i="12"/>
  <c r="O321" i="12"/>
  <c r="Q321" i="12"/>
  <c r="R321" i="12"/>
  <c r="S321" i="12"/>
  <c r="H496" i="12"/>
  <c r="P496" i="12"/>
  <c r="R496" i="12" s="1"/>
  <c r="S496" i="12" s="1"/>
  <c r="O496" i="12"/>
  <c r="H488" i="12"/>
  <c r="O488" i="12"/>
  <c r="P488" i="12"/>
  <c r="Q488" i="12"/>
  <c r="R488" i="12" s="1"/>
  <c r="H89" i="12"/>
  <c r="O89" i="12"/>
  <c r="Q89" i="12"/>
  <c r="P89" i="12"/>
  <c r="S89" i="12"/>
  <c r="R89" i="12"/>
  <c r="H780" i="12"/>
  <c r="P780" i="12"/>
  <c r="R780" i="12" s="1"/>
  <c r="S780" i="12" s="1"/>
  <c r="O780" i="12"/>
  <c r="E857" i="4"/>
  <c r="M857" i="4"/>
  <c r="P857" i="4"/>
  <c r="K857" i="4"/>
  <c r="L857" i="4"/>
  <c r="E841" i="4"/>
  <c r="M841" i="4"/>
  <c r="K841" i="4"/>
  <c r="L841" i="4"/>
  <c r="P841" i="4"/>
  <c r="E807" i="4"/>
  <c r="K807" i="4"/>
  <c r="L807" i="4"/>
  <c r="M807" i="4"/>
  <c r="I794" i="7"/>
  <c r="P794" i="7"/>
  <c r="R794" i="7"/>
  <c r="Q794" i="7"/>
  <c r="S794" i="7"/>
  <c r="E785" i="4"/>
  <c r="K785" i="4"/>
  <c r="M785" i="4"/>
  <c r="P785" i="4"/>
  <c r="L785" i="4"/>
  <c r="E775" i="4"/>
  <c r="P775" i="4"/>
  <c r="L775" i="4"/>
  <c r="K775" i="4"/>
  <c r="M775" i="4"/>
  <c r="I762" i="7"/>
  <c r="P762" i="7"/>
  <c r="R762" i="7"/>
  <c r="Q762" i="7"/>
  <c r="S762" i="7"/>
  <c r="I756" i="7"/>
  <c r="P756" i="7"/>
  <c r="R756" i="7"/>
  <c r="Q756" i="7"/>
  <c r="S756" i="7"/>
  <c r="I690" i="7"/>
  <c r="P690" i="7"/>
  <c r="S690" i="7"/>
  <c r="Q690" i="7"/>
  <c r="R690" i="7"/>
  <c r="I664" i="7"/>
  <c r="P664" i="7"/>
  <c r="S664" i="7"/>
  <c r="Q664" i="7"/>
  <c r="R664" i="7"/>
  <c r="I640" i="7"/>
  <c r="P640" i="7"/>
  <c r="S640" i="7"/>
  <c r="Q640" i="7"/>
  <c r="R640" i="7"/>
  <c r="I626" i="7"/>
  <c r="R626" i="7"/>
  <c r="S626" i="7"/>
  <c r="P626" i="7"/>
  <c r="Q626" i="7"/>
  <c r="I612" i="7"/>
  <c r="P612" i="7"/>
  <c r="Q612" i="7"/>
  <c r="R612" i="7"/>
  <c r="S612" i="7"/>
  <c r="I578" i="7"/>
  <c r="P578" i="7"/>
  <c r="Q578" i="7"/>
  <c r="R578" i="7"/>
  <c r="I560" i="7"/>
  <c r="P560" i="7"/>
  <c r="Q560" i="7"/>
  <c r="R560" i="7"/>
  <c r="S560" i="7"/>
  <c r="I534" i="7"/>
  <c r="R534" i="7"/>
  <c r="S534" i="7"/>
  <c r="Q534" i="7"/>
  <c r="P534" i="7"/>
  <c r="I520" i="7"/>
  <c r="P520" i="7"/>
  <c r="Q520" i="7"/>
  <c r="R520" i="7"/>
  <c r="S520" i="7"/>
  <c r="I488" i="7"/>
  <c r="P488" i="7"/>
  <c r="Q488" i="7"/>
  <c r="R488" i="7"/>
  <c r="S488" i="7"/>
  <c r="E481" i="4"/>
  <c r="L481" i="4"/>
  <c r="K481" i="4"/>
  <c r="I474" i="7"/>
  <c r="P474" i="7"/>
  <c r="Q474" i="7"/>
  <c r="R474" i="7"/>
  <c r="S474" i="7"/>
  <c r="E453" i="4"/>
  <c r="K453" i="4"/>
  <c r="L453" i="4"/>
  <c r="M453" i="4"/>
  <c r="P453" i="4"/>
  <c r="E419" i="4"/>
  <c r="P419" i="4"/>
  <c r="K419" i="4"/>
  <c r="L419" i="4"/>
  <c r="M419" i="4"/>
  <c r="E411" i="4"/>
  <c r="K411" i="4"/>
  <c r="L411" i="4"/>
  <c r="N411" i="4" s="1"/>
  <c r="I394" i="7"/>
  <c r="P394" i="7"/>
  <c r="R394" i="7"/>
  <c r="Q394" i="7"/>
  <c r="S394" i="7"/>
  <c r="E387" i="4"/>
  <c r="K387" i="4"/>
  <c r="L387" i="4"/>
  <c r="M387" i="4"/>
  <c r="P387" i="4"/>
  <c r="I378" i="7"/>
  <c r="P378" i="7"/>
  <c r="R378" i="7"/>
  <c r="Q378" i="7"/>
  <c r="S378" i="7"/>
  <c r="I332" i="7"/>
  <c r="P332" i="7"/>
  <c r="Q332" i="7"/>
  <c r="S332" i="7"/>
  <c r="R332" i="7"/>
  <c r="I236" i="7"/>
  <c r="R236" i="7"/>
  <c r="S236" i="7"/>
  <c r="P236" i="7"/>
  <c r="Q236" i="7"/>
  <c r="I220" i="7"/>
  <c r="P220" i="7"/>
  <c r="Q220" i="7"/>
  <c r="R220" i="7"/>
  <c r="S220" i="7"/>
  <c r="I204" i="7"/>
  <c r="P204" i="7"/>
  <c r="Q204" i="7"/>
  <c r="R204" i="7"/>
  <c r="S204" i="7"/>
  <c r="I186" i="7"/>
  <c r="Q186" i="7"/>
  <c r="P186" i="7"/>
  <c r="S186" i="7"/>
  <c r="R186" i="7"/>
  <c r="I156" i="7"/>
  <c r="P156" i="7"/>
  <c r="Q156" i="7"/>
  <c r="R156" i="7"/>
  <c r="S156" i="7"/>
  <c r="E149" i="4"/>
  <c r="P149" i="4"/>
  <c r="K149" i="4"/>
  <c r="L149" i="4"/>
  <c r="M149" i="4"/>
  <c r="E141" i="4"/>
  <c r="M141" i="4"/>
  <c r="P141" i="4"/>
  <c r="K141" i="4"/>
  <c r="L141" i="4"/>
  <c r="I112" i="7"/>
  <c r="P112" i="7"/>
  <c r="R112" i="7"/>
  <c r="Q112" i="7"/>
  <c r="S112" i="7"/>
  <c r="I98" i="7"/>
  <c r="P98" i="7"/>
  <c r="Q98" i="7"/>
  <c r="R98" i="7"/>
  <c r="E67" i="4"/>
  <c r="M67" i="4"/>
  <c r="P67" i="4"/>
  <c r="L67" i="4"/>
  <c r="K67" i="4"/>
  <c r="I62" i="7"/>
  <c r="Q62" i="7"/>
  <c r="P62" i="7"/>
  <c r="S62" i="7"/>
  <c r="R62" i="7"/>
  <c r="E51" i="4"/>
  <c r="K51" i="4"/>
  <c r="M51" i="4"/>
  <c r="L51" i="4"/>
  <c r="P51" i="4"/>
  <c r="I40" i="7"/>
  <c r="R40" i="7"/>
  <c r="S40" i="7"/>
  <c r="Q40" i="7"/>
  <c r="P40" i="7"/>
  <c r="I12" i="7"/>
  <c r="P12" i="7"/>
  <c r="R12" i="7"/>
  <c r="Q12" i="7"/>
  <c r="S12" i="7"/>
  <c r="H742" i="12"/>
  <c r="P742" i="12"/>
  <c r="O742" i="12"/>
  <c r="Q742" i="12"/>
  <c r="H710" i="12"/>
  <c r="S710" i="12"/>
  <c r="O710" i="12"/>
  <c r="P710" i="12"/>
  <c r="Q710" i="12"/>
  <c r="R710" i="12"/>
  <c r="H694" i="12"/>
  <c r="R694" i="12"/>
  <c r="S694" i="12"/>
  <c r="O694" i="12"/>
  <c r="P694" i="12"/>
  <c r="Q694" i="12"/>
  <c r="H678" i="12"/>
  <c r="O678" i="12"/>
  <c r="Q678" i="12"/>
  <c r="P678" i="12"/>
  <c r="R678" i="12"/>
  <c r="S678" i="12"/>
  <c r="H662" i="12"/>
  <c r="O662" i="12"/>
  <c r="Q662" i="12"/>
  <c r="P662" i="12"/>
  <c r="R662" i="12"/>
  <c r="S662" i="12"/>
  <c r="H646" i="12"/>
  <c r="O646" i="12"/>
  <c r="Q646" i="12"/>
  <c r="R646" i="12" s="1"/>
  <c r="P646" i="12"/>
  <c r="S646" i="12"/>
  <c r="H630" i="12"/>
  <c r="O630" i="12"/>
  <c r="P630" i="12"/>
  <c r="Q630" i="12"/>
  <c r="H614" i="12"/>
  <c r="O614" i="12"/>
  <c r="P614" i="12"/>
  <c r="R614" i="12"/>
  <c r="Q614" i="12"/>
  <c r="S614" i="12"/>
  <c r="H598" i="12"/>
  <c r="O598" i="12"/>
  <c r="S598" i="12" s="1"/>
  <c r="P598" i="12"/>
  <c r="Q598" i="12"/>
  <c r="R598" i="12" s="1"/>
  <c r="H582" i="12"/>
  <c r="P582" i="12"/>
  <c r="O582" i="12"/>
  <c r="Q582" i="12"/>
  <c r="R582" i="12"/>
  <c r="S582" i="12"/>
  <c r="H554" i="12"/>
  <c r="P554" i="12"/>
  <c r="O554" i="12"/>
  <c r="Q554" i="12"/>
  <c r="R554" i="12"/>
  <c r="S554" i="12"/>
  <c r="H241" i="12"/>
  <c r="O241" i="12"/>
  <c r="P241" i="12"/>
  <c r="Q241" i="12"/>
  <c r="H225" i="12"/>
  <c r="O225" i="12"/>
  <c r="P225" i="12"/>
  <c r="R225" i="12"/>
  <c r="Q225" i="12"/>
  <c r="S225" i="12"/>
  <c r="H209" i="12"/>
  <c r="O209" i="12"/>
  <c r="Q209" i="12"/>
  <c r="P209" i="12"/>
  <c r="S209" i="12"/>
  <c r="R209" i="12"/>
  <c r="H193" i="12"/>
  <c r="O193" i="12"/>
  <c r="P193" i="12"/>
  <c r="Q193" i="12"/>
  <c r="H177" i="12"/>
  <c r="O177" i="12"/>
  <c r="P177" i="12"/>
  <c r="Q177" i="12"/>
  <c r="S177" i="12"/>
  <c r="R177" i="12"/>
  <c r="H161" i="12"/>
  <c r="O161" i="12"/>
  <c r="P161" i="12"/>
  <c r="Q161" i="12"/>
  <c r="H145" i="12"/>
  <c r="P145" i="12"/>
  <c r="R145" i="12"/>
  <c r="S145" i="12"/>
  <c r="Q145" i="12"/>
  <c r="O145" i="12"/>
  <c r="H111" i="12"/>
  <c r="O111" i="12"/>
  <c r="P111" i="12"/>
  <c r="Q111" i="12"/>
  <c r="H95" i="12"/>
  <c r="P95" i="12"/>
  <c r="O95" i="12"/>
  <c r="Q95" i="12"/>
  <c r="R95" i="12" s="1"/>
  <c r="I851" i="7"/>
  <c r="P851" i="7"/>
  <c r="S851" i="7"/>
  <c r="Q851" i="7"/>
  <c r="R851" i="7"/>
  <c r="I829" i="7"/>
  <c r="R829" i="7"/>
  <c r="S829" i="7"/>
  <c r="P829" i="7"/>
  <c r="Q829" i="7"/>
  <c r="I779" i="7"/>
  <c r="P779" i="7"/>
  <c r="Q779" i="7"/>
  <c r="R779" i="7"/>
  <c r="S779" i="7"/>
  <c r="I763" i="7"/>
  <c r="P763" i="7"/>
  <c r="R763" i="7"/>
  <c r="Q763" i="7"/>
  <c r="S763" i="7"/>
  <c r="E748" i="4"/>
  <c r="L748" i="4"/>
  <c r="M748" i="4"/>
  <c r="N748" i="4" s="1"/>
  <c r="P748" i="4"/>
  <c r="K748" i="4"/>
  <c r="I737" i="7"/>
  <c r="P737" i="7"/>
  <c r="Q737" i="7"/>
  <c r="S737" i="7" s="1"/>
  <c r="E724" i="4"/>
  <c r="K724" i="4"/>
  <c r="L724" i="4"/>
  <c r="M724" i="4"/>
  <c r="P724" i="4"/>
  <c r="I705" i="7"/>
  <c r="P705" i="7"/>
  <c r="R705" i="7"/>
  <c r="Q705" i="7"/>
  <c r="S705" i="7"/>
  <c r="E698" i="4"/>
  <c r="M698" i="4"/>
  <c r="K698" i="4"/>
  <c r="L698" i="4"/>
  <c r="I693" i="7"/>
  <c r="P693" i="7"/>
  <c r="S693" i="7"/>
  <c r="Q693" i="7"/>
  <c r="R693" i="7"/>
  <c r="E682" i="4"/>
  <c r="K682" i="4"/>
  <c r="L682" i="4"/>
  <c r="M682" i="4"/>
  <c r="I677" i="7"/>
  <c r="P677" i="7"/>
  <c r="Q677" i="7"/>
  <c r="R677" i="7"/>
  <c r="S677" i="7"/>
  <c r="I671" i="7"/>
  <c r="P671" i="7"/>
  <c r="R671" i="7"/>
  <c r="Q671" i="7"/>
  <c r="S671" i="7"/>
  <c r="E666" i="4"/>
  <c r="K666" i="4"/>
  <c r="L666" i="4"/>
  <c r="M666" i="4"/>
  <c r="P666" i="4"/>
  <c r="E648" i="4"/>
  <c r="K648" i="4"/>
  <c r="P648" i="4"/>
  <c r="L648" i="4"/>
  <c r="M648" i="4"/>
  <c r="I643" i="7"/>
  <c r="P643" i="7"/>
  <c r="R643" i="7"/>
  <c r="Q643" i="7"/>
  <c r="S643" i="7"/>
  <c r="I637" i="7"/>
  <c r="R637" i="7"/>
  <c r="S637" i="7"/>
  <c r="Q637" i="7"/>
  <c r="P637" i="7"/>
  <c r="I579" i="7"/>
  <c r="R579" i="7"/>
  <c r="S579" i="7"/>
  <c r="Q579" i="7"/>
  <c r="P579" i="7"/>
  <c r="I527" i="7"/>
  <c r="P527" i="7"/>
  <c r="S527" i="7"/>
  <c r="Q527" i="7"/>
  <c r="R527" i="7"/>
  <c r="I489" i="7"/>
  <c r="P489" i="7"/>
  <c r="Q489" i="7"/>
  <c r="R489" i="7"/>
  <c r="S489" i="7"/>
  <c r="I461" i="7"/>
  <c r="P461" i="7"/>
  <c r="Q461" i="7"/>
  <c r="R461" i="7"/>
  <c r="S461" i="7"/>
  <c r="I427" i="7"/>
  <c r="Q427" i="7"/>
  <c r="P427" i="7"/>
  <c r="R427" i="7"/>
  <c r="S427" i="7" s="1"/>
  <c r="I417" i="7"/>
  <c r="P417" i="7"/>
  <c r="Q417" i="7"/>
  <c r="R417" i="7"/>
  <c r="S417" i="7" s="1"/>
  <c r="I395" i="7"/>
  <c r="P395" i="7"/>
  <c r="R395" i="7"/>
  <c r="Q395" i="7"/>
  <c r="S395" i="7"/>
  <c r="I367" i="7"/>
  <c r="R367" i="7"/>
  <c r="S367" i="7"/>
  <c r="P367" i="7"/>
  <c r="Q367" i="7"/>
  <c r="E360" i="4"/>
  <c r="L360" i="4"/>
  <c r="M360" i="4"/>
  <c r="P360" i="4"/>
  <c r="K360" i="4"/>
  <c r="E338" i="4"/>
  <c r="K338" i="4"/>
  <c r="P338" i="4"/>
  <c r="L338" i="4"/>
  <c r="M338" i="4"/>
  <c r="I317" i="7"/>
  <c r="S317" i="7"/>
  <c r="R317" i="7"/>
  <c r="P317" i="7"/>
  <c r="Q317" i="7"/>
  <c r="I309" i="7"/>
  <c r="S309" i="7"/>
  <c r="P309" i="7"/>
  <c r="R309" i="7"/>
  <c r="Q309" i="7"/>
  <c r="I301" i="7"/>
  <c r="S301" i="7"/>
  <c r="P301" i="7"/>
  <c r="Q301" i="7"/>
  <c r="R301" i="7"/>
  <c r="I293" i="7"/>
  <c r="P293" i="7"/>
  <c r="Q293" i="7"/>
  <c r="R293" i="7"/>
  <c r="I247" i="7"/>
  <c r="Q247" i="7"/>
  <c r="P247" i="7"/>
  <c r="R247" i="7"/>
  <c r="S247" i="7"/>
  <c r="I235" i="7"/>
  <c r="R235" i="7"/>
  <c r="S235" i="7"/>
  <c r="Q235" i="7"/>
  <c r="P235" i="7"/>
  <c r="E226" i="4"/>
  <c r="K226" i="4"/>
  <c r="L226" i="4"/>
  <c r="N226" i="4" s="1"/>
  <c r="E218" i="4"/>
  <c r="K218" i="4"/>
  <c r="L218" i="4"/>
  <c r="M218" i="4"/>
  <c r="P218" i="4"/>
  <c r="E210" i="4"/>
  <c r="M210" i="4"/>
  <c r="K210" i="4"/>
  <c r="P210" i="4"/>
  <c r="L210" i="4"/>
  <c r="E200" i="4"/>
  <c r="K200" i="4"/>
  <c r="L200" i="4"/>
  <c r="M200" i="4"/>
  <c r="P200" i="4"/>
  <c r="I189" i="7"/>
  <c r="P189" i="7"/>
  <c r="Q189" i="7"/>
  <c r="S189" i="7"/>
  <c r="R189" i="7"/>
  <c r="I179" i="7"/>
  <c r="S179" i="7"/>
  <c r="P179" i="7"/>
  <c r="Q179" i="7"/>
  <c r="R179" i="7"/>
  <c r="E130" i="4"/>
  <c r="P130" i="4"/>
  <c r="M130" i="4"/>
  <c r="K130" i="4"/>
  <c r="L130" i="4"/>
  <c r="I99" i="7"/>
  <c r="Q99" i="7"/>
  <c r="P99" i="7"/>
  <c r="R99" i="7"/>
  <c r="S99" i="7"/>
  <c r="I73" i="7"/>
  <c r="Q73" i="7"/>
  <c r="P73" i="7"/>
  <c r="R73" i="7"/>
  <c r="S73" i="7"/>
  <c r="I65" i="7"/>
  <c r="Q65" i="7"/>
  <c r="P65" i="7"/>
  <c r="R65" i="7"/>
  <c r="S65" i="7"/>
  <c r="I57" i="7"/>
  <c r="P57" i="7"/>
  <c r="Q57" i="7"/>
  <c r="S57" i="7" s="1"/>
  <c r="I43" i="7"/>
  <c r="R43" i="7"/>
  <c r="S43" i="7"/>
  <c r="P43" i="7"/>
  <c r="Q43" i="7"/>
  <c r="I19" i="7"/>
  <c r="R19" i="7"/>
  <c r="S19" i="7"/>
  <c r="Q19" i="7"/>
  <c r="P19" i="7"/>
  <c r="H565" i="12"/>
  <c r="O565" i="12"/>
  <c r="P565" i="12"/>
  <c r="H528" i="12"/>
  <c r="Q528" i="12"/>
  <c r="R528" i="12"/>
  <c r="S528" i="12"/>
  <c r="O528" i="12"/>
  <c r="P528" i="12"/>
  <c r="H512" i="12"/>
  <c r="P512" i="12"/>
  <c r="O512" i="12"/>
  <c r="Q512" i="12"/>
  <c r="R512" i="12" s="1"/>
  <c r="H473" i="12"/>
  <c r="P473" i="12"/>
  <c r="O473" i="12"/>
  <c r="Q473" i="12"/>
  <c r="R473" i="12"/>
  <c r="S473" i="12"/>
  <c r="H423" i="12"/>
  <c r="P423" i="12"/>
  <c r="O423" i="12"/>
  <c r="Q423" i="12"/>
  <c r="R423" i="12"/>
  <c r="S423" i="12"/>
  <c r="H387" i="12"/>
  <c r="O387" i="12"/>
  <c r="P387" i="12"/>
  <c r="Q387" i="12"/>
  <c r="S387" i="12"/>
  <c r="R387" i="12"/>
  <c r="H355" i="12"/>
  <c r="S355" i="12"/>
  <c r="O355" i="12"/>
  <c r="P355" i="12"/>
  <c r="R355" i="12"/>
  <c r="Q355" i="12"/>
  <c r="H291" i="12"/>
  <c r="R291" i="12"/>
  <c r="S291" i="12"/>
  <c r="O291" i="12"/>
  <c r="P291" i="12"/>
  <c r="Q291" i="12"/>
  <c r="H251" i="12"/>
  <c r="S251" i="12"/>
  <c r="O251" i="12"/>
  <c r="P251" i="12"/>
  <c r="Q251" i="12"/>
  <c r="R251" i="12"/>
  <c r="H66" i="12"/>
  <c r="O66" i="12"/>
  <c r="P66" i="12"/>
  <c r="Q66" i="12"/>
  <c r="S66" i="12"/>
  <c r="R66" i="12"/>
  <c r="H44" i="12"/>
  <c r="P44" i="12"/>
  <c r="Q44" i="12"/>
  <c r="R44" i="12" s="1"/>
  <c r="O44" i="12"/>
  <c r="H10" i="12"/>
  <c r="S10" i="12"/>
  <c r="O10" i="12"/>
  <c r="Q10" i="12"/>
  <c r="R10" i="12"/>
  <c r="P10" i="12"/>
  <c r="H476" i="12"/>
  <c r="O476" i="12"/>
  <c r="P476" i="12"/>
  <c r="Q476" i="12"/>
  <c r="S476" i="12"/>
  <c r="R476" i="12"/>
  <c r="H430" i="12"/>
  <c r="Q430" i="12"/>
  <c r="R430" i="12"/>
  <c r="S430" i="12"/>
  <c r="O430" i="12"/>
  <c r="P430" i="12"/>
  <c r="H398" i="12"/>
  <c r="O398" i="12"/>
  <c r="P398" i="12"/>
  <c r="Q398" i="12"/>
  <c r="H376" i="12"/>
  <c r="O376" i="12"/>
  <c r="P376" i="12"/>
  <c r="R376" i="12"/>
  <c r="Q376" i="12"/>
  <c r="S376" i="12"/>
  <c r="H348" i="12"/>
  <c r="O348" i="12"/>
  <c r="P348" i="12"/>
  <c r="Q348" i="12"/>
  <c r="R348" i="12" s="1"/>
  <c r="S348" i="12" s="1"/>
  <c r="H334" i="12"/>
  <c r="O334" i="12"/>
  <c r="P334" i="12"/>
  <c r="R334" i="12"/>
  <c r="Q334" i="12"/>
  <c r="H262" i="12"/>
  <c r="P262" i="12"/>
  <c r="Q262" i="12"/>
  <c r="R262" i="12"/>
  <c r="S262" i="12"/>
  <c r="O262" i="12"/>
  <c r="H61" i="12"/>
  <c r="O61" i="12"/>
  <c r="Q61" i="12"/>
  <c r="P61" i="12"/>
  <c r="S61" i="12"/>
  <c r="R61" i="12"/>
  <c r="H15" i="12"/>
  <c r="P15" i="12"/>
  <c r="O15" i="12"/>
  <c r="R15" i="12"/>
  <c r="Q15" i="12"/>
  <c r="S15" i="12"/>
  <c r="G432" i="4"/>
  <c r="B432" i="5" s="1"/>
  <c r="I366" i="12"/>
  <c r="N366" i="5" s="1"/>
  <c r="I459" i="12"/>
  <c r="N459" i="5" s="1"/>
  <c r="H317" i="12"/>
  <c r="O317" i="12"/>
  <c r="P317" i="12"/>
  <c r="Q317" i="12"/>
  <c r="R317" i="12" s="1"/>
  <c r="H289" i="12"/>
  <c r="O289" i="12"/>
  <c r="P289" i="12"/>
  <c r="Q289" i="12"/>
  <c r="S289" i="12"/>
  <c r="R289" i="12"/>
  <c r="H357" i="12"/>
  <c r="S357" i="12"/>
  <c r="O357" i="12"/>
  <c r="P357" i="12"/>
  <c r="Q357" i="12"/>
  <c r="R357" i="12"/>
  <c r="H265" i="12"/>
  <c r="I265" i="12" s="1"/>
  <c r="N265" i="5" s="1"/>
  <c r="O265" i="12"/>
  <c r="P265" i="12"/>
  <c r="Q265" i="12"/>
  <c r="R265" i="12" s="1"/>
  <c r="H764" i="12"/>
  <c r="I764" i="12" s="1"/>
  <c r="N764" i="5" s="1"/>
  <c r="P764" i="12"/>
  <c r="R764" i="12" s="1"/>
  <c r="O764" i="12"/>
  <c r="H835" i="12"/>
  <c r="P835" i="12"/>
  <c r="R835" i="12" s="1"/>
  <c r="O835" i="12"/>
  <c r="H858" i="12"/>
  <c r="O858" i="12"/>
  <c r="P858" i="12"/>
  <c r="Q858" i="12"/>
  <c r="H220" i="12"/>
  <c r="O220" i="12"/>
  <c r="P220" i="12"/>
  <c r="R220" i="12"/>
  <c r="Q220" i="12"/>
  <c r="S220" i="12"/>
  <c r="H643" i="12"/>
  <c r="O643" i="12"/>
  <c r="P643" i="12"/>
  <c r="Q643" i="12"/>
  <c r="R643" i="12" s="1"/>
  <c r="H256" i="12"/>
  <c r="P256" i="12"/>
  <c r="O256" i="12"/>
  <c r="Q256" i="12"/>
  <c r="R256" i="12"/>
  <c r="S256" i="12"/>
  <c r="H212" i="12"/>
  <c r="O212" i="12"/>
  <c r="Q212" i="12"/>
  <c r="P212" i="12"/>
  <c r="R212" i="12"/>
  <c r="S212" i="12"/>
  <c r="H828" i="12"/>
  <c r="S828" i="12"/>
  <c r="O828" i="12"/>
  <c r="P828" i="12"/>
  <c r="Q828" i="12"/>
  <c r="R828" i="12"/>
  <c r="H505" i="12"/>
  <c r="O505" i="12"/>
  <c r="P505" i="12"/>
  <c r="R505" i="12"/>
  <c r="Q505" i="12"/>
  <c r="S505" i="12"/>
  <c r="E559" i="4"/>
  <c r="K559" i="4"/>
  <c r="L559" i="4"/>
  <c r="M559" i="4"/>
  <c r="P559" i="4"/>
  <c r="H786" i="12"/>
  <c r="P786" i="12"/>
  <c r="O786" i="12"/>
  <c r="Q786" i="12"/>
  <c r="R786" i="12"/>
  <c r="S786" i="12"/>
  <c r="H802" i="12"/>
  <c r="O802" i="12"/>
  <c r="P802" i="12"/>
  <c r="Q802" i="12"/>
  <c r="H568" i="12"/>
  <c r="P568" i="12"/>
  <c r="O568" i="12"/>
  <c r="Q568" i="12"/>
  <c r="R568" i="12"/>
  <c r="E719" i="4"/>
  <c r="P719" i="4"/>
  <c r="L719" i="4"/>
  <c r="K719" i="4"/>
  <c r="M719" i="4"/>
  <c r="E123" i="4"/>
  <c r="K123" i="4"/>
  <c r="L123" i="4"/>
  <c r="P123" i="4"/>
  <c r="M123" i="4"/>
  <c r="H866" i="12"/>
  <c r="O866" i="12"/>
  <c r="P866" i="12"/>
  <c r="Q866" i="12"/>
  <c r="R866" i="12" s="1"/>
  <c r="H711" i="12"/>
  <c r="S711" i="12"/>
  <c r="O711" i="12"/>
  <c r="P711" i="12"/>
  <c r="Q711" i="12"/>
  <c r="R711" i="12"/>
  <c r="H395" i="12"/>
  <c r="I395" i="12" s="1"/>
  <c r="N395" i="5" s="1"/>
  <c r="O395" i="12"/>
  <c r="P395" i="12"/>
  <c r="Q395" i="12"/>
  <c r="R395" i="12" s="1"/>
  <c r="S395" i="12" s="1"/>
  <c r="H681" i="12"/>
  <c r="P681" i="12"/>
  <c r="Q681" i="12"/>
  <c r="R681" i="12"/>
  <c r="S681" i="12"/>
  <c r="O681" i="12"/>
  <c r="H609" i="12"/>
  <c r="P609" i="12"/>
  <c r="O609" i="12"/>
  <c r="Q609" i="12"/>
  <c r="R609" i="12"/>
  <c r="S609" i="12"/>
  <c r="H803" i="12"/>
  <c r="O803" i="12"/>
  <c r="Q803" i="12"/>
  <c r="P803" i="12"/>
  <c r="R803" i="12"/>
  <c r="S803" i="12"/>
  <c r="H794" i="12"/>
  <c r="O794" i="12"/>
  <c r="P794" i="12"/>
  <c r="Q794" i="12"/>
  <c r="R794" i="12" s="1"/>
  <c r="H599" i="12"/>
  <c r="P599" i="12"/>
  <c r="O599" i="12"/>
  <c r="Q599" i="12"/>
  <c r="R599" i="12" s="1"/>
  <c r="S599" i="12" s="1"/>
  <c r="H807" i="12"/>
  <c r="O807" i="12"/>
  <c r="Q807" i="12"/>
  <c r="P807" i="12"/>
  <c r="R807" i="12"/>
  <c r="S807" i="12"/>
  <c r="H791" i="12"/>
  <c r="P791" i="12"/>
  <c r="R791" i="12" s="1"/>
  <c r="S791" i="12" s="1"/>
  <c r="O791" i="12"/>
  <c r="H645" i="12"/>
  <c r="O645" i="12"/>
  <c r="P645" i="12"/>
  <c r="Q645" i="12"/>
  <c r="H726" i="12"/>
  <c r="P726" i="12"/>
  <c r="O726" i="12"/>
  <c r="Q726" i="12"/>
  <c r="R726" i="12"/>
  <c r="S726" i="12"/>
  <c r="H96" i="12"/>
  <c r="O96" i="12"/>
  <c r="P96" i="12"/>
  <c r="Q96" i="12"/>
  <c r="S96" i="12"/>
  <c r="R96" i="12"/>
  <c r="H765" i="12"/>
  <c r="I765" i="12" s="1"/>
  <c r="N765" i="5" s="1"/>
  <c r="O765" i="12"/>
  <c r="P765" i="12"/>
  <c r="Q765" i="12"/>
  <c r="H124" i="12"/>
  <c r="S124" i="12"/>
  <c r="O124" i="12"/>
  <c r="Q124" i="12"/>
  <c r="R124" i="12"/>
  <c r="P124" i="12"/>
  <c r="H751" i="12"/>
  <c r="P751" i="12"/>
  <c r="O751" i="12"/>
  <c r="S751" i="12" s="1"/>
  <c r="Q751" i="12"/>
  <c r="R751" i="12" s="1"/>
  <c r="H102" i="12"/>
  <c r="O102" i="12"/>
  <c r="P102" i="12"/>
  <c r="Q102" i="12"/>
  <c r="R102" i="12" s="1"/>
  <c r="S102" i="12" s="1"/>
  <c r="H190" i="12"/>
  <c r="P190" i="12"/>
  <c r="O190" i="12"/>
  <c r="Q190" i="12"/>
  <c r="I549" i="7"/>
  <c r="P549" i="7"/>
  <c r="Q549" i="7"/>
  <c r="R549" i="7"/>
  <c r="H527" i="12"/>
  <c r="O527" i="12"/>
  <c r="P527" i="12"/>
  <c r="Q527" i="12"/>
  <c r="H725" i="12"/>
  <c r="P725" i="12"/>
  <c r="O725" i="12"/>
  <c r="Q725" i="12"/>
  <c r="R725" i="12"/>
  <c r="S725" i="12"/>
  <c r="H637" i="12"/>
  <c r="I637" i="12" s="1"/>
  <c r="N637" i="5" s="1"/>
  <c r="P637" i="12"/>
  <c r="O637" i="12"/>
  <c r="Q637" i="12"/>
  <c r="E169" i="4"/>
  <c r="P169" i="4"/>
  <c r="K169" i="4"/>
  <c r="L169" i="4"/>
  <c r="M169" i="4"/>
  <c r="I490" i="11"/>
  <c r="L490" i="5" s="1"/>
  <c r="E187" i="4"/>
  <c r="L187" i="4"/>
  <c r="M187" i="4"/>
  <c r="K187" i="4"/>
  <c r="H21" i="12"/>
  <c r="P21" i="12"/>
  <c r="Q21" i="12"/>
  <c r="R21" i="12"/>
  <c r="O21" i="12"/>
  <c r="S21" i="12"/>
  <c r="E251" i="4"/>
  <c r="K251" i="4"/>
  <c r="L251" i="4"/>
  <c r="N251" i="4" s="1"/>
  <c r="E72" i="4"/>
  <c r="P72" i="4"/>
  <c r="K72" i="4"/>
  <c r="L72" i="4"/>
  <c r="M72" i="4"/>
  <c r="E772" i="4"/>
  <c r="K772" i="4"/>
  <c r="L772" i="4"/>
  <c r="M772" i="4"/>
  <c r="P772" i="4"/>
  <c r="E85" i="4"/>
  <c r="K85" i="4"/>
  <c r="L85" i="4"/>
  <c r="M85" i="4"/>
  <c r="P85" i="4"/>
  <c r="H452" i="12"/>
  <c r="O452" i="12"/>
  <c r="Q452" i="12"/>
  <c r="P452" i="12"/>
  <c r="R452" i="12"/>
  <c r="S452" i="12"/>
  <c r="G501" i="4"/>
  <c r="B501" i="5" s="1"/>
  <c r="G645" i="4"/>
  <c r="B645" i="5" s="1"/>
  <c r="E541" i="4"/>
  <c r="M541" i="4"/>
  <c r="K541" i="4"/>
  <c r="L541" i="4"/>
  <c r="P541" i="4"/>
  <c r="I506" i="12"/>
  <c r="N506" i="5" s="1"/>
  <c r="H179" i="11"/>
  <c r="S179" i="11"/>
  <c r="O179" i="11"/>
  <c r="P179" i="11"/>
  <c r="Q179" i="11"/>
  <c r="R179" i="11"/>
  <c r="H130" i="11"/>
  <c r="O130" i="11"/>
  <c r="Q130" i="11"/>
  <c r="P130" i="11"/>
  <c r="R130" i="11"/>
  <c r="S130" i="11"/>
  <c r="H807" i="11"/>
  <c r="P807" i="11"/>
  <c r="O807" i="11"/>
  <c r="Q807" i="11"/>
  <c r="R807" i="11"/>
  <c r="S807" i="11"/>
  <c r="H373" i="11"/>
  <c r="O373" i="11"/>
  <c r="P373" i="11"/>
  <c r="R373" i="11"/>
  <c r="Q373" i="11"/>
  <c r="S373" i="11"/>
  <c r="H104" i="11"/>
  <c r="O104" i="11"/>
  <c r="P104" i="11"/>
  <c r="Q104" i="11"/>
  <c r="H227" i="11"/>
  <c r="O227" i="11"/>
  <c r="Q227" i="11"/>
  <c r="P227" i="11"/>
  <c r="S227" i="11"/>
  <c r="R227" i="11"/>
  <c r="H354" i="11"/>
  <c r="P354" i="11"/>
  <c r="O354" i="11"/>
  <c r="S354" i="11"/>
  <c r="R354" i="11"/>
  <c r="Q354" i="11"/>
  <c r="H282" i="11"/>
  <c r="Q282" i="11"/>
  <c r="R282" i="11"/>
  <c r="S282" i="11"/>
  <c r="O282" i="11"/>
  <c r="P282" i="11"/>
  <c r="H848" i="11"/>
  <c r="P848" i="11"/>
  <c r="O848" i="11"/>
  <c r="Q848" i="11"/>
  <c r="R848" i="11"/>
  <c r="S848" i="11"/>
  <c r="H665" i="11"/>
  <c r="P665" i="11"/>
  <c r="O665" i="11"/>
  <c r="S665" i="11"/>
  <c r="Q665" i="11"/>
  <c r="R665" i="11"/>
  <c r="H402" i="11"/>
  <c r="S402" i="11"/>
  <c r="O402" i="11"/>
  <c r="P402" i="11"/>
  <c r="Q402" i="11"/>
  <c r="R402" i="11"/>
  <c r="H575" i="11"/>
  <c r="Q575" i="11"/>
  <c r="R575" i="11"/>
  <c r="S575" i="11"/>
  <c r="O575" i="11"/>
  <c r="P575" i="11"/>
  <c r="H465" i="11"/>
  <c r="P465" i="11"/>
  <c r="O465" i="11"/>
  <c r="S465" i="11"/>
  <c r="Q465" i="11"/>
  <c r="R465" i="11"/>
  <c r="H509" i="11"/>
  <c r="O509" i="11"/>
  <c r="Q509" i="11"/>
  <c r="P509" i="11"/>
  <c r="S509" i="11"/>
  <c r="R509" i="11"/>
  <c r="H586" i="11"/>
  <c r="R586" i="11"/>
  <c r="S586" i="11"/>
  <c r="O586" i="11"/>
  <c r="P586" i="11"/>
  <c r="Q586" i="11"/>
  <c r="H74" i="11"/>
  <c r="O74" i="11"/>
  <c r="P74" i="11"/>
  <c r="Q74" i="11"/>
  <c r="H551" i="11"/>
  <c r="P551" i="11"/>
  <c r="O551" i="11"/>
  <c r="Q551" i="11"/>
  <c r="R551" i="11"/>
  <c r="S551" i="11"/>
  <c r="H255" i="11"/>
  <c r="I255" i="11" s="1"/>
  <c r="L255" i="5" s="1"/>
  <c r="P255" i="11"/>
  <c r="O255" i="11"/>
  <c r="S255" i="11" s="1"/>
  <c r="T255" i="11" s="1"/>
  <c r="M255" i="5" s="1"/>
  <c r="Q255" i="11"/>
  <c r="R255" i="11" s="1"/>
  <c r="H851" i="11"/>
  <c r="O851" i="11"/>
  <c r="P851" i="11"/>
  <c r="Q851" i="11"/>
  <c r="H621" i="11"/>
  <c r="P621" i="11"/>
  <c r="O621" i="11"/>
  <c r="S621" i="11"/>
  <c r="Q621" i="11"/>
  <c r="R621" i="11"/>
  <c r="H355" i="11"/>
  <c r="P355" i="11"/>
  <c r="O355" i="11"/>
  <c r="Q355" i="11"/>
  <c r="R355" i="11"/>
  <c r="S355" i="11"/>
  <c r="H710" i="11"/>
  <c r="Q710" i="11"/>
  <c r="R710" i="11"/>
  <c r="S710" i="11"/>
  <c r="O710" i="11"/>
  <c r="P710" i="11"/>
  <c r="H99" i="11"/>
  <c r="O99" i="11"/>
  <c r="P99" i="11"/>
  <c r="Q99" i="11"/>
  <c r="R99" i="11" s="1"/>
  <c r="H21" i="11"/>
  <c r="P21" i="11"/>
  <c r="Q21" i="11"/>
  <c r="R21" i="11"/>
  <c r="S21" i="11"/>
  <c r="O21" i="11"/>
  <c r="H62" i="11"/>
  <c r="S62" i="11"/>
  <c r="O62" i="11"/>
  <c r="P62" i="11"/>
  <c r="Q62" i="11"/>
  <c r="R62" i="11"/>
  <c r="H840" i="11"/>
  <c r="Q840" i="11"/>
  <c r="O840" i="11"/>
  <c r="P840" i="11"/>
  <c r="H606" i="11"/>
  <c r="I606" i="11" s="1"/>
  <c r="L606" i="5" s="1"/>
  <c r="P606" i="11"/>
  <c r="O606" i="11"/>
  <c r="Q606" i="11"/>
  <c r="R606" i="11" s="1"/>
  <c r="S606" i="11" s="1"/>
  <c r="H58" i="11"/>
  <c r="Q58" i="11"/>
  <c r="R58" i="11"/>
  <c r="S58" i="11"/>
  <c r="O58" i="11"/>
  <c r="P58" i="11"/>
  <c r="P35" i="11"/>
  <c r="Q35" i="11"/>
  <c r="R35" i="11" s="1"/>
  <c r="O35" i="11"/>
  <c r="P33" i="11"/>
  <c r="Q33" i="11"/>
  <c r="R33" i="11"/>
  <c r="S33" i="11"/>
  <c r="O33" i="11"/>
  <c r="O648" i="11"/>
  <c r="P648" i="11"/>
  <c r="Q648" i="11"/>
  <c r="S648" i="11"/>
  <c r="R648" i="11"/>
  <c r="H157" i="11"/>
  <c r="O157" i="11"/>
  <c r="Q157" i="11"/>
  <c r="P157" i="11"/>
  <c r="R157" i="11"/>
  <c r="S157" i="11"/>
  <c r="H578" i="11"/>
  <c r="Q578" i="11"/>
  <c r="R578" i="11"/>
  <c r="S578" i="11"/>
  <c r="O578" i="11"/>
  <c r="P578" i="11"/>
  <c r="R436" i="11"/>
  <c r="S436" i="11"/>
  <c r="O436" i="11"/>
  <c r="P436" i="11"/>
  <c r="Q436" i="11"/>
  <c r="H168" i="11"/>
  <c r="O168" i="11"/>
  <c r="P168" i="11"/>
  <c r="Q168" i="11"/>
  <c r="H387" i="11"/>
  <c r="S387" i="11"/>
  <c r="O387" i="11"/>
  <c r="P387" i="11"/>
  <c r="Q387" i="11"/>
  <c r="R387" i="11"/>
  <c r="H78" i="11"/>
  <c r="P78" i="11"/>
  <c r="O78" i="11"/>
  <c r="Q78" i="11"/>
  <c r="H193" i="11"/>
  <c r="I193" i="11" s="1"/>
  <c r="L193" i="5" s="1"/>
  <c r="O193" i="11"/>
  <c r="P193" i="11"/>
  <c r="Q193" i="11"/>
  <c r="H211" i="11"/>
  <c r="Q211" i="11"/>
  <c r="R211" i="11"/>
  <c r="S211" i="11"/>
  <c r="O211" i="11"/>
  <c r="P211" i="11"/>
  <c r="O320" i="11"/>
  <c r="P320" i="11"/>
  <c r="Q320" i="11"/>
  <c r="R320" i="11" s="1"/>
  <c r="S320" i="11" s="1"/>
  <c r="T320" i="11" s="1"/>
  <c r="M320" i="5" s="1"/>
  <c r="H6" i="11"/>
  <c r="O6" i="11"/>
  <c r="P6" i="11"/>
  <c r="Q6" i="11"/>
  <c r="H787" i="11"/>
  <c r="P787" i="11"/>
  <c r="O787" i="11"/>
  <c r="Q787" i="11"/>
  <c r="R787" i="11" s="1"/>
  <c r="S787" i="11" s="1"/>
  <c r="H82" i="11"/>
  <c r="I82" i="11" s="1"/>
  <c r="L82" i="5" s="1"/>
  <c r="P82" i="11"/>
  <c r="O82" i="11"/>
  <c r="Q82" i="11"/>
  <c r="O156" i="11"/>
  <c r="P156" i="11"/>
  <c r="Q156" i="11"/>
  <c r="H817" i="11"/>
  <c r="O817" i="11"/>
  <c r="P817" i="11"/>
  <c r="Q817" i="11"/>
  <c r="S817" i="11"/>
  <c r="R817" i="11"/>
  <c r="H46" i="11"/>
  <c r="O46" i="11"/>
  <c r="Q46" i="11"/>
  <c r="P46" i="11"/>
  <c r="S46" i="11"/>
  <c r="R46" i="11"/>
  <c r="O364" i="11"/>
  <c r="P364" i="11"/>
  <c r="Q364" i="11"/>
  <c r="S364" i="11"/>
  <c r="R364" i="11"/>
  <c r="H768" i="11"/>
  <c r="O768" i="11"/>
  <c r="S768" i="11" s="1"/>
  <c r="P768" i="11"/>
  <c r="Q768" i="11"/>
  <c r="R768" i="11" s="1"/>
  <c r="H75" i="11"/>
  <c r="P75" i="11"/>
  <c r="O75" i="11"/>
  <c r="Q75" i="11"/>
  <c r="R75" i="11" s="1"/>
  <c r="S75" i="11" s="1"/>
  <c r="T75" i="11" s="1"/>
  <c r="M75" i="5" s="1"/>
  <c r="H315" i="11"/>
  <c r="P315" i="11"/>
  <c r="Q315" i="11"/>
  <c r="R315" i="11"/>
  <c r="S315" i="11"/>
  <c r="O315" i="11"/>
  <c r="H860" i="13"/>
  <c r="R860" i="13"/>
  <c r="P860" i="13"/>
  <c r="Q860" i="13"/>
  <c r="O860" i="13"/>
  <c r="H830" i="13"/>
  <c r="O830" i="13"/>
  <c r="Q830" i="13"/>
  <c r="S830" i="13"/>
  <c r="P830" i="13"/>
  <c r="R830" i="13"/>
  <c r="H802" i="13"/>
  <c r="P802" i="13"/>
  <c r="Q802" i="13"/>
  <c r="R802" i="13" s="1"/>
  <c r="S802" i="13" s="1"/>
  <c r="T802" i="13" s="1"/>
  <c r="Q802" i="5" s="1"/>
  <c r="O802" i="13"/>
  <c r="H821" i="13"/>
  <c r="S821" i="13"/>
  <c r="O821" i="13"/>
  <c r="Q821" i="13"/>
  <c r="P821" i="13"/>
  <c r="R821" i="13"/>
  <c r="H580" i="13"/>
  <c r="I580" i="13" s="1"/>
  <c r="P580" i="5" s="1"/>
  <c r="P580" i="13"/>
  <c r="O580" i="13"/>
  <c r="Q580" i="13"/>
  <c r="H403" i="13"/>
  <c r="O403" i="13"/>
  <c r="P403" i="13"/>
  <c r="Q403" i="13"/>
  <c r="H147" i="13"/>
  <c r="P147" i="13"/>
  <c r="R147" i="13"/>
  <c r="S147" i="13"/>
  <c r="O147" i="13"/>
  <c r="Q147" i="13"/>
  <c r="H478" i="13"/>
  <c r="I478" i="13" s="1"/>
  <c r="P478" i="5" s="1"/>
  <c r="O478" i="13"/>
  <c r="P478" i="13"/>
  <c r="Q478" i="13"/>
  <c r="H394" i="13"/>
  <c r="O394" i="13"/>
  <c r="P394" i="13"/>
  <c r="Q394" i="13"/>
  <c r="H112" i="13"/>
  <c r="P112" i="13"/>
  <c r="O112" i="13"/>
  <c r="Q112" i="13"/>
  <c r="H6" i="13"/>
  <c r="O6" i="13"/>
  <c r="P6" i="13"/>
  <c r="Q6" i="13"/>
  <c r="H801" i="13"/>
  <c r="O801" i="13"/>
  <c r="P801" i="13"/>
  <c r="Q801" i="13"/>
  <c r="R801" i="13"/>
  <c r="H93" i="13"/>
  <c r="O93" i="13"/>
  <c r="Q93" i="13"/>
  <c r="P93" i="13"/>
  <c r="H274" i="13"/>
  <c r="O274" i="13"/>
  <c r="P274" i="13"/>
  <c r="Q274" i="13"/>
  <c r="S274" i="13"/>
  <c r="R274" i="13"/>
  <c r="H715" i="13"/>
  <c r="O715" i="13"/>
  <c r="P715" i="13"/>
  <c r="Q715" i="13"/>
  <c r="S715" i="13"/>
  <c r="R715" i="13"/>
  <c r="H335" i="13"/>
  <c r="P335" i="13"/>
  <c r="O335" i="13"/>
  <c r="Q335" i="13"/>
  <c r="H531" i="13"/>
  <c r="O531" i="13"/>
  <c r="Q531" i="13"/>
  <c r="P531" i="13"/>
  <c r="S531" i="13"/>
  <c r="R531" i="13"/>
  <c r="H760" i="13"/>
  <c r="I760" i="13" s="1"/>
  <c r="P760" i="5" s="1"/>
  <c r="P760" i="13"/>
  <c r="O760" i="13"/>
  <c r="Q760" i="13"/>
  <c r="H737" i="13"/>
  <c r="P737" i="13"/>
  <c r="O737" i="13"/>
  <c r="R737" i="13"/>
  <c r="Q737" i="13"/>
  <c r="S737" i="13"/>
  <c r="H389" i="13"/>
  <c r="P389" i="13"/>
  <c r="O389" i="13"/>
  <c r="Q389" i="13"/>
  <c r="R389" i="13" s="1"/>
  <c r="S389" i="13" s="1"/>
  <c r="T389" i="13" s="1"/>
  <c r="Q389" i="5" s="1"/>
  <c r="H277" i="13"/>
  <c r="I277" i="13" s="1"/>
  <c r="P277" i="5" s="1"/>
  <c r="P277" i="13"/>
  <c r="O277" i="13"/>
  <c r="Q277" i="13"/>
  <c r="H163" i="13"/>
  <c r="P163" i="13"/>
  <c r="O163" i="13"/>
  <c r="Q163" i="13"/>
  <c r="H117" i="13"/>
  <c r="P117" i="13"/>
  <c r="O117" i="13"/>
  <c r="Q117" i="13"/>
  <c r="R117" i="13" s="1"/>
  <c r="S117" i="13" s="1"/>
  <c r="T117" i="13" s="1"/>
  <c r="Q117" i="5" s="1"/>
  <c r="H444" i="13"/>
  <c r="P444" i="13"/>
  <c r="Q444" i="13"/>
  <c r="R444" i="13"/>
  <c r="O444" i="13"/>
  <c r="S444" i="13"/>
  <c r="H396" i="13"/>
  <c r="P396" i="13"/>
  <c r="O396" i="13"/>
  <c r="Q396" i="13"/>
  <c r="H304" i="13"/>
  <c r="O304" i="13"/>
  <c r="P304" i="13"/>
  <c r="Q304" i="13"/>
  <c r="R304" i="13" s="1"/>
  <c r="S304" i="13" s="1"/>
  <c r="T304" i="13" s="1"/>
  <c r="Q304" i="5" s="1"/>
  <c r="H280" i="13"/>
  <c r="O280" i="13"/>
  <c r="P280" i="13"/>
  <c r="Q280" i="13"/>
  <c r="H37" i="13"/>
  <c r="P37" i="13"/>
  <c r="O37" i="13"/>
  <c r="Q37" i="13"/>
  <c r="R37" i="13" s="1"/>
  <c r="S37" i="13" s="1"/>
  <c r="T37" i="13" s="1"/>
  <c r="Q37" i="5" s="1"/>
  <c r="H793" i="13"/>
  <c r="S793" i="13"/>
  <c r="O793" i="13"/>
  <c r="Q793" i="13"/>
  <c r="R793" i="13"/>
  <c r="P793" i="13"/>
  <c r="H433" i="13"/>
  <c r="P433" i="13"/>
  <c r="O433" i="13"/>
  <c r="Q433" i="13"/>
  <c r="H50" i="13"/>
  <c r="Q50" i="13"/>
  <c r="R50" i="13"/>
  <c r="S50" i="13"/>
  <c r="P50" i="13"/>
  <c r="O50" i="13"/>
  <c r="H336" i="13"/>
  <c r="O336" i="13"/>
  <c r="Q336" i="13"/>
  <c r="S336" i="13"/>
  <c r="P336" i="13"/>
  <c r="R336" i="13"/>
  <c r="H721" i="13"/>
  <c r="Q721" i="13"/>
  <c r="R721" i="13"/>
  <c r="S721" i="13"/>
  <c r="O721" i="13"/>
  <c r="P721" i="13"/>
  <c r="H293" i="13"/>
  <c r="R293" i="13"/>
  <c r="S293" i="13"/>
  <c r="Q293" i="13"/>
  <c r="O293" i="13"/>
  <c r="P293" i="13"/>
  <c r="H47" i="13"/>
  <c r="O47" i="13"/>
  <c r="Q47" i="13"/>
  <c r="P47" i="13"/>
  <c r="R47" i="13"/>
  <c r="S47" i="13"/>
  <c r="H870" i="13"/>
  <c r="Q870" i="13"/>
  <c r="O870" i="13"/>
  <c r="P870" i="13"/>
  <c r="R870" i="13" s="1"/>
  <c r="S870" i="13"/>
  <c r="H861" i="13"/>
  <c r="S861" i="13"/>
  <c r="O861" i="13"/>
  <c r="Q861" i="13"/>
  <c r="P861" i="13"/>
  <c r="R861" i="13"/>
  <c r="H739" i="13"/>
  <c r="O739" i="13"/>
  <c r="Q739" i="13"/>
  <c r="P739" i="13"/>
  <c r="H461" i="13"/>
  <c r="P461" i="13"/>
  <c r="O461" i="13"/>
  <c r="Q461" i="13"/>
  <c r="H363" i="13"/>
  <c r="I363" i="13" s="1"/>
  <c r="P363" i="5" s="1"/>
  <c r="O363" i="13"/>
  <c r="P363" i="13"/>
  <c r="Q363" i="13"/>
  <c r="R363" i="13" s="1"/>
  <c r="S363" i="13" s="1"/>
  <c r="T363" i="13" s="1"/>
  <c r="Q363" i="5" s="1"/>
  <c r="H36" i="13"/>
  <c r="O36" i="13"/>
  <c r="P36" i="13"/>
  <c r="Q36" i="13"/>
  <c r="H593" i="13"/>
  <c r="Q593" i="13"/>
  <c r="R593" i="13"/>
  <c r="S593" i="13"/>
  <c r="O593" i="13"/>
  <c r="P593" i="13"/>
  <c r="H380" i="13"/>
  <c r="I380" i="13" s="1"/>
  <c r="P380" i="5" s="1"/>
  <c r="O380" i="13"/>
  <c r="P380" i="13"/>
  <c r="Q380" i="13"/>
  <c r="R380" i="13" s="1"/>
  <c r="H238" i="13"/>
  <c r="P238" i="13"/>
  <c r="R238" i="13"/>
  <c r="S238" i="13"/>
  <c r="O238" i="13"/>
  <c r="Q238" i="13"/>
  <c r="H116" i="13"/>
  <c r="P116" i="13"/>
  <c r="O116" i="13"/>
  <c r="S116" i="13"/>
  <c r="Q116" i="13"/>
  <c r="R116" i="13"/>
  <c r="H842" i="13"/>
  <c r="R842" i="13"/>
  <c r="S842" i="13"/>
  <c r="P842" i="13"/>
  <c r="O842" i="13"/>
  <c r="Q842" i="13"/>
  <c r="H785" i="13"/>
  <c r="P785" i="13"/>
  <c r="R785" i="13" s="1"/>
  <c r="O785" i="13"/>
  <c r="Q785" i="13"/>
  <c r="H371" i="13"/>
  <c r="O371" i="13"/>
  <c r="P371" i="13"/>
  <c r="Q371" i="13"/>
  <c r="R371" i="13" s="1"/>
  <c r="S371" i="13" s="1"/>
  <c r="T371" i="13" s="1"/>
  <c r="Q371" i="5" s="1"/>
  <c r="H356" i="13"/>
  <c r="R356" i="13"/>
  <c r="S356" i="13"/>
  <c r="O356" i="13"/>
  <c r="P356" i="13"/>
  <c r="Q356" i="13"/>
  <c r="H94" i="13"/>
  <c r="O94" i="13"/>
  <c r="Q94" i="13"/>
  <c r="P94" i="13"/>
  <c r="R94" i="13"/>
  <c r="S94" i="13"/>
  <c r="H741" i="13"/>
  <c r="O741" i="13"/>
  <c r="P741" i="13"/>
  <c r="Q741" i="13"/>
  <c r="S741" i="13"/>
  <c r="R741" i="13"/>
  <c r="H281" i="13"/>
  <c r="O281" i="13"/>
  <c r="P281" i="13"/>
  <c r="Q281" i="13"/>
  <c r="R281" i="13" s="1"/>
  <c r="S281" i="13" s="1"/>
  <c r="H392" i="13"/>
  <c r="I392" i="13" s="1"/>
  <c r="P392" i="5" s="1"/>
  <c r="P392" i="13"/>
  <c r="O392" i="13"/>
  <c r="Q392" i="13"/>
  <c r="H752" i="13"/>
  <c r="O752" i="13"/>
  <c r="Q752" i="13"/>
  <c r="P752" i="13"/>
  <c r="R752" i="13" s="1"/>
  <c r="H763" i="13"/>
  <c r="I763" i="13" s="1"/>
  <c r="P763" i="5" s="1"/>
  <c r="O763" i="13"/>
  <c r="P763" i="13"/>
  <c r="Q763" i="13"/>
  <c r="H606" i="13"/>
  <c r="O606" i="13"/>
  <c r="P606" i="13"/>
  <c r="Q606" i="13"/>
  <c r="H307" i="13"/>
  <c r="O307" i="13"/>
  <c r="P307" i="13"/>
  <c r="Q307" i="13"/>
  <c r="H95" i="13"/>
  <c r="O95" i="13"/>
  <c r="Q95" i="13"/>
  <c r="P95" i="13"/>
  <c r="H428" i="13"/>
  <c r="O428" i="13"/>
  <c r="Q428" i="13"/>
  <c r="P428" i="13"/>
  <c r="R428" i="13"/>
  <c r="S428" i="13"/>
  <c r="H130" i="13"/>
  <c r="O130" i="13"/>
  <c r="P130" i="13"/>
  <c r="R130" i="13"/>
  <c r="Q130" i="13"/>
  <c r="S130" i="13"/>
  <c r="H774" i="13"/>
  <c r="P774" i="13"/>
  <c r="O774" i="13"/>
  <c r="Q774" i="13"/>
  <c r="R774" i="13" s="1"/>
  <c r="H783" i="13"/>
  <c r="S783" i="13"/>
  <c r="O783" i="13"/>
  <c r="Q783" i="13"/>
  <c r="P783" i="13"/>
  <c r="R783" i="13"/>
  <c r="H705" i="13"/>
  <c r="O705" i="13"/>
  <c r="Q705" i="13"/>
  <c r="S705" i="13"/>
  <c r="P705" i="13"/>
  <c r="R705" i="13"/>
  <c r="H386" i="13"/>
  <c r="I386" i="13" s="1"/>
  <c r="P386" i="5" s="1"/>
  <c r="O386" i="13"/>
  <c r="P386" i="13"/>
  <c r="Q386" i="13"/>
  <c r="H196" i="13"/>
  <c r="S196" i="13"/>
  <c r="O196" i="13"/>
  <c r="Q196" i="13"/>
  <c r="R196" i="13"/>
  <c r="P196" i="13"/>
  <c r="H769" i="13"/>
  <c r="R769" i="13"/>
  <c r="S769" i="13"/>
  <c r="P769" i="13"/>
  <c r="Q769" i="13"/>
  <c r="O769" i="13"/>
  <c r="H385" i="13"/>
  <c r="O385" i="13"/>
  <c r="P385" i="13"/>
  <c r="Q385" i="13"/>
  <c r="S385" i="13"/>
  <c r="R385" i="13"/>
  <c r="H46" i="13"/>
  <c r="O46" i="13"/>
  <c r="Q46" i="13"/>
  <c r="S46" i="13"/>
  <c r="P46" i="13"/>
  <c r="R46" i="13"/>
  <c r="H190" i="13"/>
  <c r="I190" i="13" s="1"/>
  <c r="P190" i="5" s="1"/>
  <c r="O190" i="13"/>
  <c r="P190" i="13"/>
  <c r="Q190" i="13"/>
  <c r="I826" i="14"/>
  <c r="P826" i="14"/>
  <c r="Q826" i="14"/>
  <c r="R826" i="14"/>
  <c r="T826" i="14"/>
  <c r="S826" i="14"/>
  <c r="I589" i="14"/>
  <c r="P589" i="14"/>
  <c r="Q589" i="14"/>
  <c r="R589" i="14"/>
  <c r="T589" i="14"/>
  <c r="S589" i="14"/>
  <c r="I662" i="14"/>
  <c r="J662" i="14" s="1"/>
  <c r="R662" i="5" s="1"/>
  <c r="P662" i="14"/>
  <c r="Q662" i="14"/>
  <c r="R662" i="14"/>
  <c r="I251" i="14"/>
  <c r="P251" i="14"/>
  <c r="Q251" i="14"/>
  <c r="S251" i="14"/>
  <c r="T251" i="14"/>
  <c r="R251" i="14"/>
  <c r="I795" i="14"/>
  <c r="P795" i="14"/>
  <c r="Q795" i="14"/>
  <c r="R795" i="14"/>
  <c r="I477" i="14"/>
  <c r="P477" i="14"/>
  <c r="Q477" i="14"/>
  <c r="R477" i="14"/>
  <c r="S477" i="14"/>
  <c r="T477" i="14"/>
  <c r="I45" i="14"/>
  <c r="T45" i="14"/>
  <c r="R45" i="14"/>
  <c r="S45" i="14"/>
  <c r="P45" i="14"/>
  <c r="Q45" i="14"/>
  <c r="I459" i="14"/>
  <c r="Q459" i="14"/>
  <c r="R459" i="14"/>
  <c r="S459" i="14"/>
  <c r="P459" i="14"/>
  <c r="T459" i="14"/>
  <c r="I303" i="14"/>
  <c r="P303" i="14"/>
  <c r="Q303" i="14"/>
  <c r="R303" i="14"/>
  <c r="I569" i="14"/>
  <c r="P569" i="14"/>
  <c r="Q569" i="14"/>
  <c r="R569" i="14"/>
  <c r="T569" i="14"/>
  <c r="S569" i="14"/>
  <c r="I61" i="14"/>
  <c r="P61" i="14"/>
  <c r="Q61" i="14"/>
  <c r="R61" i="14"/>
  <c r="S61" i="14"/>
  <c r="T61" i="14"/>
  <c r="I860" i="14"/>
  <c r="Q860" i="14"/>
  <c r="P860" i="14"/>
  <c r="R860" i="14"/>
  <c r="I734" i="14"/>
  <c r="R734" i="14"/>
  <c r="S734" i="14"/>
  <c r="T734" i="14"/>
  <c r="P734" i="14"/>
  <c r="Q734" i="14"/>
  <c r="I613" i="14"/>
  <c r="Q613" i="14"/>
  <c r="P613" i="14"/>
  <c r="R613" i="14"/>
  <c r="S613" i="14"/>
  <c r="T613" i="14"/>
  <c r="I530" i="14"/>
  <c r="P530" i="14"/>
  <c r="Q530" i="14"/>
  <c r="R530" i="14"/>
  <c r="T530" i="14"/>
  <c r="S530" i="14"/>
  <c r="I72" i="14"/>
  <c r="P72" i="14"/>
  <c r="Q72" i="14"/>
  <c r="R72" i="14"/>
  <c r="S72" i="14"/>
  <c r="T72" i="14"/>
  <c r="I682" i="14"/>
  <c r="T682" i="14"/>
  <c r="P682" i="14"/>
  <c r="Q682" i="14"/>
  <c r="R682" i="14"/>
  <c r="S682" i="14"/>
  <c r="I425" i="14"/>
  <c r="J425" i="14" s="1"/>
  <c r="R425" i="5" s="1"/>
  <c r="P425" i="14"/>
  <c r="Q425" i="14"/>
  <c r="R425" i="14"/>
  <c r="S425" i="14" s="1"/>
  <c r="T425" i="14" s="1"/>
  <c r="U425" i="14" s="1"/>
  <c r="S425" i="5" s="1"/>
  <c r="I339" i="14"/>
  <c r="S339" i="14"/>
  <c r="T339" i="14"/>
  <c r="P339" i="14"/>
  <c r="Q339" i="14"/>
  <c r="R339" i="14"/>
  <c r="I119" i="14"/>
  <c r="T119" i="14"/>
  <c r="S119" i="14"/>
  <c r="R119" i="14"/>
  <c r="P119" i="14"/>
  <c r="Q119" i="14"/>
  <c r="I804" i="14"/>
  <c r="P804" i="14"/>
  <c r="Q804" i="14"/>
  <c r="R804" i="14"/>
  <c r="T804" i="14"/>
  <c r="S804" i="14"/>
  <c r="I89" i="14"/>
  <c r="J89" i="14" s="1"/>
  <c r="R89" i="5" s="1"/>
  <c r="P89" i="14"/>
  <c r="T89" i="14" s="1"/>
  <c r="U89" i="14" s="1"/>
  <c r="S89" i="5" s="1"/>
  <c r="Q89" i="14"/>
  <c r="R89" i="14"/>
  <c r="S89" i="14" s="1"/>
  <c r="I385" i="14"/>
  <c r="T385" i="14"/>
  <c r="S385" i="14"/>
  <c r="P385" i="14"/>
  <c r="Q385" i="14"/>
  <c r="R385" i="14"/>
  <c r="I806" i="14"/>
  <c r="P806" i="14"/>
  <c r="R806" i="14"/>
  <c r="T806" i="14"/>
  <c r="Q806" i="14"/>
  <c r="S806" i="14"/>
  <c r="I453" i="14"/>
  <c r="R453" i="14"/>
  <c r="S453" i="14"/>
  <c r="T453" i="14"/>
  <c r="Q453" i="14"/>
  <c r="P453" i="14"/>
  <c r="I301" i="14"/>
  <c r="P301" i="14"/>
  <c r="Q301" i="14"/>
  <c r="S301" i="14"/>
  <c r="T301" i="14"/>
  <c r="R301" i="14"/>
  <c r="I202" i="14"/>
  <c r="R202" i="14"/>
  <c r="S202" i="14"/>
  <c r="T202" i="14"/>
  <c r="P202" i="14"/>
  <c r="Q202" i="14"/>
  <c r="I473" i="14"/>
  <c r="J473" i="14" s="1"/>
  <c r="R473" i="5" s="1"/>
  <c r="P473" i="14"/>
  <c r="Q473" i="14"/>
  <c r="R473" i="14"/>
  <c r="I830" i="14"/>
  <c r="Q830" i="14"/>
  <c r="S830" i="14"/>
  <c r="T830" i="14"/>
  <c r="P830" i="14"/>
  <c r="R830" i="14"/>
  <c r="I752" i="14"/>
  <c r="Q752" i="14"/>
  <c r="P752" i="14"/>
  <c r="R752" i="14"/>
  <c r="S752" i="14" s="1"/>
  <c r="T752" i="14" s="1"/>
  <c r="U752" i="14" s="1"/>
  <c r="S752" i="5" s="1"/>
  <c r="I543" i="14"/>
  <c r="Q543" i="14"/>
  <c r="R543" i="14"/>
  <c r="S543" i="14"/>
  <c r="T543" i="14"/>
  <c r="P543" i="14"/>
  <c r="I671" i="14"/>
  <c r="P671" i="14"/>
  <c r="R671" i="14"/>
  <c r="Q671" i="14"/>
  <c r="S671" i="14"/>
  <c r="T671" i="14"/>
  <c r="I391" i="14"/>
  <c r="P391" i="14"/>
  <c r="Q391" i="14"/>
  <c r="T391" i="14" s="1"/>
  <c r="U391" i="14" s="1"/>
  <c r="S391" i="5" s="1"/>
  <c r="R391" i="14"/>
  <c r="S391" i="14" s="1"/>
  <c r="I32" i="14"/>
  <c r="J32" i="14" s="1"/>
  <c r="R32" i="5" s="1"/>
  <c r="P32" i="14"/>
  <c r="Q32" i="14"/>
  <c r="R32" i="14"/>
  <c r="S32" i="14" s="1"/>
  <c r="I676" i="14"/>
  <c r="P676" i="14"/>
  <c r="Q676" i="14"/>
  <c r="S676" i="14"/>
  <c r="R676" i="14"/>
  <c r="T676" i="14"/>
  <c r="I255" i="14"/>
  <c r="P255" i="14"/>
  <c r="Q255" i="14"/>
  <c r="R255" i="14"/>
  <c r="S255" i="14" s="1"/>
  <c r="T255" i="14" s="1"/>
  <c r="U255" i="14" s="1"/>
  <c r="S255" i="5" s="1"/>
  <c r="I714" i="14"/>
  <c r="P714" i="14"/>
  <c r="Q714" i="14"/>
  <c r="S714" i="14"/>
  <c r="R714" i="14"/>
  <c r="T714" i="14"/>
  <c r="I386" i="14"/>
  <c r="Q386" i="14"/>
  <c r="P386" i="14"/>
  <c r="R386" i="14"/>
  <c r="I738" i="14"/>
  <c r="P738" i="14"/>
  <c r="R738" i="14"/>
  <c r="Q738" i="14"/>
  <c r="S738" i="14"/>
  <c r="T738" i="14"/>
  <c r="I872" i="14"/>
  <c r="J872" i="14" s="1"/>
  <c r="R872" i="5" s="1"/>
  <c r="Q872" i="14"/>
  <c r="R872" i="14"/>
  <c r="P872" i="14"/>
  <c r="I756" i="14"/>
  <c r="P756" i="14"/>
  <c r="Q756" i="14"/>
  <c r="R756" i="14"/>
  <c r="S756" i="14" s="1"/>
  <c r="T756" i="14" s="1"/>
  <c r="I545" i="14"/>
  <c r="J545" i="14" s="1"/>
  <c r="R545" i="5" s="1"/>
  <c r="P545" i="14"/>
  <c r="Q545" i="14"/>
  <c r="R545" i="14"/>
  <c r="S545" i="14" s="1"/>
  <c r="I694" i="14"/>
  <c r="Q694" i="14"/>
  <c r="R694" i="14"/>
  <c r="S694" i="14"/>
  <c r="T694" i="14"/>
  <c r="P694" i="14"/>
  <c r="I387" i="14"/>
  <c r="R387" i="14"/>
  <c r="S387" i="14"/>
  <c r="T387" i="14"/>
  <c r="P387" i="14"/>
  <c r="Q387" i="14"/>
  <c r="I260" i="14"/>
  <c r="J260" i="14" s="1"/>
  <c r="R260" i="5" s="1"/>
  <c r="P260" i="14"/>
  <c r="T260" i="14" s="1"/>
  <c r="U260" i="14" s="1"/>
  <c r="S260" i="5" s="1"/>
  <c r="Q260" i="14"/>
  <c r="R260" i="14"/>
  <c r="S260" i="14" s="1"/>
  <c r="I820" i="14"/>
  <c r="S820" i="14"/>
  <c r="T820" i="14"/>
  <c r="R820" i="14"/>
  <c r="P820" i="14"/>
  <c r="Q820" i="14"/>
  <c r="I751" i="14"/>
  <c r="P751" i="14"/>
  <c r="Q751" i="14"/>
  <c r="R751" i="14"/>
  <c r="S751" i="14" s="1"/>
  <c r="T751" i="14" s="1"/>
  <c r="I625" i="14"/>
  <c r="P625" i="14"/>
  <c r="R625" i="14"/>
  <c r="Q625" i="14"/>
  <c r="S625" i="14"/>
  <c r="T625" i="14"/>
  <c r="I535" i="14"/>
  <c r="S535" i="14"/>
  <c r="T535" i="14"/>
  <c r="P535" i="14"/>
  <c r="Q535" i="14"/>
  <c r="R535" i="14"/>
  <c r="I184" i="14"/>
  <c r="P184" i="14"/>
  <c r="Q184" i="14"/>
  <c r="S184" i="14"/>
  <c r="T184" i="14" s="1"/>
  <c r="U184" i="14" s="1"/>
  <c r="S184" i="5" s="1"/>
  <c r="R184" i="14"/>
  <c r="I156" i="14"/>
  <c r="Q156" i="14"/>
  <c r="P156" i="14"/>
  <c r="R156" i="14"/>
  <c r="I497" i="14"/>
  <c r="R497" i="14"/>
  <c r="S497" i="14"/>
  <c r="T497" i="14"/>
  <c r="P497" i="14"/>
  <c r="Q497" i="14"/>
  <c r="I343" i="14"/>
  <c r="P343" i="14"/>
  <c r="Q343" i="14"/>
  <c r="S343" i="14"/>
  <c r="R343" i="14"/>
  <c r="T343" i="14"/>
  <c r="I231" i="14"/>
  <c r="R231" i="14"/>
  <c r="S231" i="14"/>
  <c r="T231" i="14"/>
  <c r="P231" i="14"/>
  <c r="Q231" i="14"/>
  <c r="I42" i="14"/>
  <c r="R42" i="14"/>
  <c r="S42" i="14"/>
  <c r="T42" i="14"/>
  <c r="Q42" i="14"/>
  <c r="P42" i="14"/>
  <c r="I529" i="14"/>
  <c r="Q529" i="14"/>
  <c r="R529" i="14"/>
  <c r="S529" i="14"/>
  <c r="T529" i="14"/>
  <c r="P529" i="14"/>
  <c r="I313" i="14"/>
  <c r="P313" i="14"/>
  <c r="Q313" i="14"/>
  <c r="R313" i="14"/>
  <c r="T313" i="14"/>
  <c r="S313" i="14"/>
  <c r="I611" i="14"/>
  <c r="Q611" i="14"/>
  <c r="P611" i="14"/>
  <c r="R611" i="14"/>
  <c r="I860" i="15"/>
  <c r="P860" i="15"/>
  <c r="Q860" i="15"/>
  <c r="R860" i="15"/>
  <c r="S860" i="15" s="1"/>
  <c r="I691" i="15"/>
  <c r="R691" i="15"/>
  <c r="S691" i="15"/>
  <c r="T691" i="15"/>
  <c r="Q691" i="15"/>
  <c r="P691" i="15"/>
  <c r="I420" i="15"/>
  <c r="R420" i="15"/>
  <c r="S420" i="15"/>
  <c r="T420" i="15"/>
  <c r="P420" i="15"/>
  <c r="Q420" i="15"/>
  <c r="I331" i="15"/>
  <c r="P331" i="15"/>
  <c r="Q331" i="15"/>
  <c r="R331" i="15"/>
  <c r="T331" i="15"/>
  <c r="S331" i="15"/>
  <c r="I209" i="15"/>
  <c r="Q209" i="15"/>
  <c r="R209" i="15"/>
  <c r="S209" i="15"/>
  <c r="P209" i="15"/>
  <c r="T209" i="15"/>
  <c r="I64" i="15"/>
  <c r="P64" i="15"/>
  <c r="Q64" i="15"/>
  <c r="R64" i="15"/>
  <c r="S64" i="15"/>
  <c r="T64" i="15"/>
  <c r="I607" i="15"/>
  <c r="S607" i="15"/>
  <c r="T607" i="15"/>
  <c r="P607" i="15"/>
  <c r="Q607" i="15"/>
  <c r="R607" i="15"/>
  <c r="I788" i="15"/>
  <c r="J788" i="15" s="1"/>
  <c r="T788" i="5" s="1"/>
  <c r="P788" i="15"/>
  <c r="Q788" i="15"/>
  <c r="R788" i="15"/>
  <c r="I325" i="15"/>
  <c r="J325" i="15" s="1"/>
  <c r="T325" i="5" s="1"/>
  <c r="R325" i="15"/>
  <c r="Q325" i="15"/>
  <c r="P325" i="15"/>
  <c r="I609" i="15"/>
  <c r="Q609" i="15"/>
  <c r="R609" i="15"/>
  <c r="S609" i="15"/>
  <c r="P609" i="15"/>
  <c r="T609" i="15"/>
  <c r="I139" i="15"/>
  <c r="P139" i="15"/>
  <c r="R139" i="15"/>
  <c r="S139" i="15"/>
  <c r="T139" i="15"/>
  <c r="Q139" i="15"/>
  <c r="I830" i="15"/>
  <c r="Q830" i="15"/>
  <c r="R830" i="15"/>
  <c r="S830" i="15"/>
  <c r="T830" i="15"/>
  <c r="P830" i="15"/>
  <c r="I802" i="15"/>
  <c r="P802" i="15"/>
  <c r="Q802" i="15"/>
  <c r="R802" i="15"/>
  <c r="S802" i="15" s="1"/>
  <c r="T802" i="15" s="1"/>
  <c r="U802" i="15" s="1"/>
  <c r="U802" i="5" s="1"/>
  <c r="I718" i="15"/>
  <c r="P718" i="15"/>
  <c r="Q718" i="15"/>
  <c r="R718" i="15"/>
  <c r="S718" i="15" s="1"/>
  <c r="I484" i="15"/>
  <c r="P484" i="15"/>
  <c r="Q484" i="15"/>
  <c r="R484" i="15"/>
  <c r="S484" i="15" s="1"/>
  <c r="I419" i="15"/>
  <c r="S419" i="15"/>
  <c r="T419" i="15"/>
  <c r="P419" i="15"/>
  <c r="Q419" i="15"/>
  <c r="R419" i="15"/>
  <c r="I313" i="15"/>
  <c r="P313" i="15"/>
  <c r="Q313" i="15"/>
  <c r="R313" i="15"/>
  <c r="S313" i="15"/>
  <c r="T313" i="15"/>
  <c r="I28" i="15"/>
  <c r="P28" i="15"/>
  <c r="Q28" i="15"/>
  <c r="T28" i="15"/>
  <c r="R28" i="15"/>
  <c r="S28" i="15"/>
  <c r="I529" i="15"/>
  <c r="Q529" i="15"/>
  <c r="R529" i="15"/>
  <c r="S529" i="15"/>
  <c r="T529" i="15"/>
  <c r="P529" i="15"/>
  <c r="I837" i="15"/>
  <c r="S837" i="15"/>
  <c r="T837" i="15"/>
  <c r="P837" i="15"/>
  <c r="Q837" i="15"/>
  <c r="R837" i="15"/>
  <c r="I253" i="15"/>
  <c r="J253" i="15" s="1"/>
  <c r="T253" i="5" s="1"/>
  <c r="Q253" i="15"/>
  <c r="R253" i="15"/>
  <c r="P253" i="15"/>
  <c r="I591" i="15"/>
  <c r="Q591" i="15"/>
  <c r="P591" i="15"/>
  <c r="R591" i="15"/>
  <c r="S591" i="15" s="1"/>
  <c r="T591" i="15" s="1"/>
  <c r="I225" i="15"/>
  <c r="T225" i="15"/>
  <c r="P225" i="15"/>
  <c r="Q225" i="15"/>
  <c r="R225" i="15"/>
  <c r="S225" i="15"/>
  <c r="I557" i="15"/>
  <c r="P557" i="15"/>
  <c r="Q557" i="15"/>
  <c r="R557" i="15"/>
  <c r="I491" i="15"/>
  <c r="P491" i="15"/>
  <c r="T491" i="15" s="1"/>
  <c r="U491" i="15" s="1"/>
  <c r="U491" i="5" s="1"/>
  <c r="Q491" i="15"/>
  <c r="R491" i="15"/>
  <c r="S491" i="15" s="1"/>
  <c r="I359" i="15"/>
  <c r="P359" i="15"/>
  <c r="Q359" i="15"/>
  <c r="R359" i="15"/>
  <c r="T359" i="15"/>
  <c r="S359" i="15"/>
  <c r="I207" i="15"/>
  <c r="S207" i="15"/>
  <c r="T207" i="15"/>
  <c r="P207" i="15"/>
  <c r="Q207" i="15"/>
  <c r="R207" i="15"/>
  <c r="I155" i="15"/>
  <c r="Q155" i="15"/>
  <c r="P155" i="15"/>
  <c r="R155" i="15"/>
  <c r="S155" i="15" s="1"/>
  <c r="I62" i="15"/>
  <c r="P62" i="15"/>
  <c r="Q62" i="15"/>
  <c r="R62" i="15"/>
  <c r="S62" i="15"/>
  <c r="T62" i="15"/>
  <c r="I599" i="15"/>
  <c r="P599" i="15"/>
  <c r="Q599" i="15"/>
  <c r="R599" i="15"/>
  <c r="I535" i="15"/>
  <c r="S535" i="15"/>
  <c r="T535" i="15"/>
  <c r="P535" i="15"/>
  <c r="Q535" i="15"/>
  <c r="R535" i="15"/>
  <c r="I370" i="15"/>
  <c r="P370" i="15"/>
  <c r="T370" i="15"/>
  <c r="Q370" i="15"/>
  <c r="R370" i="15"/>
  <c r="S370" i="15"/>
  <c r="I645" i="15"/>
  <c r="P645" i="15"/>
  <c r="Q645" i="15"/>
  <c r="T645" i="15"/>
  <c r="R645" i="15"/>
  <c r="S645" i="15"/>
  <c r="I847" i="15"/>
  <c r="P847" i="15"/>
  <c r="Q847" i="15"/>
  <c r="R847" i="15"/>
  <c r="S847" i="15"/>
  <c r="T847" i="15"/>
  <c r="I205" i="15"/>
  <c r="J205" i="15" s="1"/>
  <c r="T205" i="5" s="1"/>
  <c r="P205" i="15"/>
  <c r="Q205" i="15"/>
  <c r="R205" i="15"/>
  <c r="I15" i="15"/>
  <c r="R15" i="15"/>
  <c r="S15" i="15"/>
  <c r="T15" i="15"/>
  <c r="P15" i="15"/>
  <c r="Q15" i="15"/>
  <c r="I816" i="15"/>
  <c r="S816" i="15"/>
  <c r="T816" i="15"/>
  <c r="P816" i="15"/>
  <c r="R816" i="15"/>
  <c r="Q816" i="15"/>
  <c r="I732" i="15"/>
  <c r="P732" i="15"/>
  <c r="Q732" i="15"/>
  <c r="R732" i="15"/>
  <c r="I672" i="15"/>
  <c r="P672" i="15"/>
  <c r="Q672" i="15"/>
  <c r="S672" i="15" s="1"/>
  <c r="T672" i="15" s="1"/>
  <c r="U672" i="15" s="1"/>
  <c r="U672" i="5" s="1"/>
  <c r="R672" i="15"/>
  <c r="I383" i="15"/>
  <c r="S383" i="15"/>
  <c r="T383" i="15"/>
  <c r="Q383" i="15"/>
  <c r="R383" i="15"/>
  <c r="P383" i="15"/>
  <c r="I279" i="15"/>
  <c r="P279" i="15"/>
  <c r="Q279" i="15"/>
  <c r="R279" i="15"/>
  <c r="I70" i="15"/>
  <c r="P70" i="15"/>
  <c r="Q70" i="15"/>
  <c r="R70" i="15"/>
  <c r="I575" i="15"/>
  <c r="Q575" i="15"/>
  <c r="R575" i="15"/>
  <c r="S575" i="15"/>
  <c r="P575" i="15"/>
  <c r="T575" i="15"/>
  <c r="I868" i="15"/>
  <c r="P868" i="15"/>
  <c r="Q868" i="15"/>
  <c r="R868" i="15"/>
  <c r="I752" i="15"/>
  <c r="P752" i="15"/>
  <c r="Q752" i="15"/>
  <c r="R752" i="15"/>
  <c r="I388" i="15"/>
  <c r="J388" i="15" s="1"/>
  <c r="T388" i="5" s="1"/>
  <c r="Q388" i="15"/>
  <c r="P388" i="15"/>
  <c r="R388" i="15"/>
  <c r="S388" i="15" s="1"/>
  <c r="I197" i="15"/>
  <c r="J197" i="15" s="1"/>
  <c r="T197" i="5" s="1"/>
  <c r="P197" i="15"/>
  <c r="Q197" i="15"/>
  <c r="R197" i="15"/>
  <c r="I107" i="15"/>
  <c r="P107" i="15"/>
  <c r="Q107" i="15"/>
  <c r="R107" i="15"/>
  <c r="I641" i="15"/>
  <c r="R641" i="15"/>
  <c r="S641" i="15"/>
  <c r="T641" i="15"/>
  <c r="P641" i="15"/>
  <c r="Q641" i="15"/>
  <c r="I567" i="15"/>
  <c r="P567" i="15"/>
  <c r="Q567" i="15"/>
  <c r="R567" i="15"/>
  <c r="I842" i="15"/>
  <c r="Q842" i="15"/>
  <c r="R842" i="15"/>
  <c r="S842" i="15"/>
  <c r="P842" i="15"/>
  <c r="T842" i="15"/>
  <c r="I787" i="15"/>
  <c r="J787" i="15" s="1"/>
  <c r="T787" i="5" s="1"/>
  <c r="Q787" i="15"/>
  <c r="P787" i="15"/>
  <c r="R787" i="15"/>
  <c r="S787" i="15" s="1"/>
  <c r="I671" i="15"/>
  <c r="T671" i="15"/>
  <c r="P671" i="15"/>
  <c r="Q671" i="15"/>
  <c r="R671" i="15"/>
  <c r="S671" i="15"/>
  <c r="I395" i="15"/>
  <c r="P395" i="15"/>
  <c r="Q395" i="15"/>
  <c r="R395" i="15"/>
  <c r="I312" i="15"/>
  <c r="P312" i="15"/>
  <c r="Q312" i="15"/>
  <c r="R312" i="15"/>
  <c r="S312" i="15"/>
  <c r="T312" i="15"/>
  <c r="I239" i="15"/>
  <c r="T239" i="15"/>
  <c r="R239" i="15"/>
  <c r="S239" i="15"/>
  <c r="P239" i="15"/>
  <c r="Q239" i="15"/>
  <c r="I24" i="15"/>
  <c r="P24" i="15"/>
  <c r="T24" i="15"/>
  <c r="R24" i="15"/>
  <c r="S24" i="15"/>
  <c r="Q24" i="15"/>
  <c r="I543" i="15"/>
  <c r="T543" i="15"/>
  <c r="Q543" i="15"/>
  <c r="R543" i="15"/>
  <c r="S543" i="15"/>
  <c r="P543" i="15"/>
  <c r="I79" i="15"/>
  <c r="P79" i="15"/>
  <c r="Q79" i="15"/>
  <c r="R79" i="15"/>
  <c r="E737" i="4"/>
  <c r="L737" i="4"/>
  <c r="M737" i="4"/>
  <c r="N737" i="4" s="1"/>
  <c r="K737" i="4"/>
  <c r="P737" i="4"/>
  <c r="E585" i="4"/>
  <c r="K585" i="4"/>
  <c r="M585" i="4"/>
  <c r="L585" i="4"/>
  <c r="P585" i="4"/>
  <c r="E309" i="4"/>
  <c r="K309" i="4"/>
  <c r="P309" i="4"/>
  <c r="C309" i="5" s="1"/>
  <c r="L309" i="4"/>
  <c r="M309" i="4"/>
  <c r="E199" i="4"/>
  <c r="K199" i="4"/>
  <c r="L199" i="4"/>
  <c r="M199" i="4"/>
  <c r="P199" i="4"/>
  <c r="E844" i="4"/>
  <c r="K844" i="4"/>
  <c r="L844" i="4"/>
  <c r="M844" i="4"/>
  <c r="P844" i="4"/>
  <c r="C844" i="5" s="1"/>
  <c r="E428" i="4"/>
  <c r="M428" i="4"/>
  <c r="K428" i="4"/>
  <c r="L428" i="4"/>
  <c r="P428" i="4"/>
  <c r="C428" i="5" s="1"/>
  <c r="E50" i="4"/>
  <c r="K50" i="4"/>
  <c r="P50" i="4"/>
  <c r="C50" i="5" s="1"/>
  <c r="M50" i="4"/>
  <c r="L50" i="4"/>
  <c r="E657" i="4"/>
  <c r="L657" i="4"/>
  <c r="M657" i="4"/>
  <c r="K657" i="4"/>
  <c r="E183" i="4"/>
  <c r="L183" i="4"/>
  <c r="M183" i="4"/>
  <c r="K183" i="4"/>
  <c r="E782" i="4"/>
  <c r="P782" i="4"/>
  <c r="C782" i="5" s="1"/>
  <c r="L782" i="4"/>
  <c r="K782" i="4"/>
  <c r="M782" i="4"/>
  <c r="E545" i="4"/>
  <c r="M545" i="4"/>
  <c r="K545" i="4"/>
  <c r="L545" i="4"/>
  <c r="P545" i="4"/>
  <c r="C545" i="5" s="1"/>
  <c r="E866" i="4"/>
  <c r="L866" i="4"/>
  <c r="K866" i="4"/>
  <c r="M866" i="4"/>
  <c r="P866" i="4"/>
  <c r="E430" i="4"/>
  <c r="L430" i="4"/>
  <c r="M430" i="4"/>
  <c r="K430" i="4"/>
  <c r="E44" i="4"/>
  <c r="M44" i="4"/>
  <c r="P44" i="4"/>
  <c r="L44" i="4"/>
  <c r="K44" i="4"/>
  <c r="E603" i="4"/>
  <c r="K603" i="4"/>
  <c r="L603" i="4"/>
  <c r="P603" i="4"/>
  <c r="C603" i="5" s="1"/>
  <c r="M603" i="4"/>
  <c r="E854" i="4"/>
  <c r="K854" i="4"/>
  <c r="M854" i="4"/>
  <c r="P854" i="4"/>
  <c r="C854" i="5" s="1"/>
  <c r="L854" i="4"/>
  <c r="E444" i="4"/>
  <c r="L444" i="4"/>
  <c r="M444" i="4"/>
  <c r="P444" i="4"/>
  <c r="C444" i="5" s="1"/>
  <c r="K444" i="4"/>
  <c r="E749" i="4"/>
  <c r="P749" i="4"/>
  <c r="K749" i="4"/>
  <c r="L749" i="4"/>
  <c r="M749" i="4"/>
  <c r="E539" i="4"/>
  <c r="P539" i="4"/>
  <c r="C539" i="5" s="1"/>
  <c r="K539" i="4"/>
  <c r="L539" i="4"/>
  <c r="M539" i="4"/>
  <c r="E295" i="4"/>
  <c r="K295" i="4"/>
  <c r="M295" i="4"/>
  <c r="N295" i="4" s="1"/>
  <c r="L295" i="4"/>
  <c r="P295" i="4"/>
  <c r="C295" i="5" s="1"/>
  <c r="E802" i="4"/>
  <c r="K802" i="4"/>
  <c r="L802" i="4"/>
  <c r="M802" i="4"/>
  <c r="P802" i="4"/>
  <c r="C802" i="5" s="1"/>
  <c r="E386" i="4"/>
  <c r="P386" i="4"/>
  <c r="C386" i="5" s="1"/>
  <c r="K386" i="4"/>
  <c r="L386" i="4"/>
  <c r="M386" i="4"/>
  <c r="N386" i="4" s="1"/>
  <c r="E22" i="4"/>
  <c r="P22" i="4"/>
  <c r="K22" i="4"/>
  <c r="M22" i="4"/>
  <c r="L22" i="4"/>
  <c r="E367" i="4"/>
  <c r="M367" i="4"/>
  <c r="K367" i="4"/>
  <c r="L367" i="4"/>
  <c r="P367" i="4"/>
  <c r="C367" i="5" s="1"/>
  <c r="E119" i="4"/>
  <c r="M119" i="4"/>
  <c r="P119" i="4"/>
  <c r="K119" i="4"/>
  <c r="L119" i="4"/>
  <c r="E462" i="4"/>
  <c r="K462" i="4"/>
  <c r="L462" i="4"/>
  <c r="P462" i="4"/>
  <c r="C462" i="5" s="1"/>
  <c r="M462" i="4"/>
  <c r="E653" i="4"/>
  <c r="K653" i="4"/>
  <c r="M653" i="4"/>
  <c r="L653" i="4"/>
  <c r="P653" i="4"/>
  <c r="C653" i="5" s="1"/>
  <c r="E319" i="4"/>
  <c r="M319" i="4"/>
  <c r="K319" i="4"/>
  <c r="P319" i="4"/>
  <c r="C319" i="5" s="1"/>
  <c r="L319" i="4"/>
  <c r="E229" i="4"/>
  <c r="M229" i="4"/>
  <c r="K229" i="4"/>
  <c r="L229" i="4"/>
  <c r="P229" i="4"/>
  <c r="C229" i="5" s="1"/>
  <c r="E870" i="4"/>
  <c r="M870" i="4"/>
  <c r="L870" i="4"/>
  <c r="K870" i="4"/>
  <c r="P870" i="4"/>
  <c r="C870" i="5" s="1"/>
  <c r="E434" i="4"/>
  <c r="L434" i="4"/>
  <c r="K434" i="4"/>
  <c r="E48" i="4"/>
  <c r="L48" i="4"/>
  <c r="M48" i="4"/>
  <c r="P48" i="4"/>
  <c r="C48" i="5" s="1"/>
  <c r="K48" i="4"/>
  <c r="E563" i="4"/>
  <c r="K563" i="4"/>
  <c r="L563" i="4"/>
  <c r="M563" i="4"/>
  <c r="P563" i="4"/>
  <c r="C563" i="5" s="1"/>
  <c r="E420" i="4"/>
  <c r="K420" i="4"/>
  <c r="L420" i="4"/>
  <c r="M420" i="4"/>
  <c r="P420" i="4"/>
  <c r="O729" i="6"/>
  <c r="P729" i="6"/>
  <c r="R729" i="6"/>
  <c r="Q729" i="6"/>
  <c r="S729" i="6" s="1"/>
  <c r="P547" i="6"/>
  <c r="O547" i="6"/>
  <c r="R547" i="6"/>
  <c r="Q547" i="6"/>
  <c r="S547" i="6" s="1"/>
  <c r="Q157" i="6"/>
  <c r="S157" i="6" s="1"/>
  <c r="P157" i="6"/>
  <c r="O157" i="6"/>
  <c r="R157" i="6"/>
  <c r="P564" i="6"/>
  <c r="O564" i="6"/>
  <c r="Q564" i="6"/>
  <c r="P472" i="6"/>
  <c r="Q472" i="6"/>
  <c r="S472" i="6" s="1"/>
  <c r="R472" i="6"/>
  <c r="O472" i="6"/>
  <c r="O198" i="6"/>
  <c r="P198" i="6"/>
  <c r="R198" i="6"/>
  <c r="Q198" i="6"/>
  <c r="S198" i="6" s="1"/>
  <c r="O46" i="6"/>
  <c r="P46" i="6"/>
  <c r="Q46" i="6"/>
  <c r="S46" i="6" s="1"/>
  <c r="R46" i="6"/>
  <c r="P771" i="6"/>
  <c r="O771" i="6"/>
  <c r="Q771" i="6"/>
  <c r="S771" i="6" s="1"/>
  <c r="R771" i="6"/>
  <c r="Q561" i="6"/>
  <c r="S561" i="6" s="1"/>
  <c r="R561" i="6"/>
  <c r="O561" i="6"/>
  <c r="P561" i="6"/>
  <c r="P169" i="6"/>
  <c r="O169" i="6"/>
  <c r="Q169" i="6"/>
  <c r="S169" i="6" s="1"/>
  <c r="R169" i="6"/>
  <c r="P766" i="6"/>
  <c r="O766" i="6"/>
  <c r="Q766" i="6"/>
  <c r="R766" i="6" s="1"/>
  <c r="S766" i="6" s="1"/>
  <c r="O570" i="6"/>
  <c r="R570" i="6"/>
  <c r="Q570" i="6"/>
  <c r="S570" i="6" s="1"/>
  <c r="P570" i="6"/>
  <c r="Q360" i="6"/>
  <c r="S360" i="6" s="1"/>
  <c r="R360" i="6"/>
  <c r="O360" i="6"/>
  <c r="P360" i="6"/>
  <c r="P88" i="6"/>
  <c r="Q88" i="6"/>
  <c r="S88" i="6" s="1"/>
  <c r="R88" i="6"/>
  <c r="O88" i="6"/>
  <c r="Q795" i="6"/>
  <c r="S795" i="6" s="1"/>
  <c r="O795" i="6"/>
  <c r="P795" i="6"/>
  <c r="R795" i="6"/>
  <c r="P549" i="6"/>
  <c r="O549" i="6"/>
  <c r="Q549" i="6"/>
  <c r="S549" i="6" s="1"/>
  <c r="R549" i="6"/>
  <c r="P483" i="6"/>
  <c r="Q483" i="6"/>
  <c r="S483" i="6" s="1"/>
  <c r="R483" i="6"/>
  <c r="O483" i="6"/>
  <c r="O271" i="6"/>
  <c r="R271" i="6"/>
  <c r="P271" i="6"/>
  <c r="Q271" i="6"/>
  <c r="S271" i="6" s="1"/>
  <c r="O69" i="6"/>
  <c r="R69" i="6"/>
  <c r="Q69" i="6"/>
  <c r="S69" i="6" s="1"/>
  <c r="P69" i="6"/>
  <c r="P814" i="6"/>
  <c r="O814" i="6"/>
  <c r="Q814" i="6"/>
  <c r="P560" i="6"/>
  <c r="Q560" i="6"/>
  <c r="S560" i="6" s="1"/>
  <c r="R560" i="6"/>
  <c r="O560" i="6"/>
  <c r="Q480" i="6"/>
  <c r="S480" i="6" s="1"/>
  <c r="O480" i="6"/>
  <c r="R480" i="6"/>
  <c r="P480" i="6"/>
  <c r="O194" i="6"/>
  <c r="P194" i="6"/>
  <c r="Q194" i="6"/>
  <c r="S194" i="6" s="1"/>
  <c r="R194" i="6"/>
  <c r="O78" i="6"/>
  <c r="R78" i="6"/>
  <c r="Q78" i="6"/>
  <c r="S78" i="6" s="1"/>
  <c r="P78" i="6"/>
  <c r="Q841" i="6"/>
  <c r="S841" i="6" s="1"/>
  <c r="R841" i="6"/>
  <c r="O841" i="6"/>
  <c r="P841" i="6"/>
  <c r="Q822" i="6"/>
  <c r="S822" i="6" s="1"/>
  <c r="O822" i="6"/>
  <c r="P822" i="6"/>
  <c r="R822" i="6"/>
  <c r="P282" i="6"/>
  <c r="O282" i="6"/>
  <c r="Q282" i="6"/>
  <c r="R282" i="6" s="1"/>
  <c r="S282" i="6" s="1"/>
  <c r="Q847" i="6"/>
  <c r="S847" i="6" s="1"/>
  <c r="R847" i="6"/>
  <c r="O847" i="6"/>
  <c r="P847" i="6"/>
  <c r="P579" i="6"/>
  <c r="Q579" i="6"/>
  <c r="S579" i="6" s="1"/>
  <c r="R579" i="6"/>
  <c r="O579" i="6"/>
  <c r="O201" i="6"/>
  <c r="P201" i="6"/>
  <c r="R201" i="6"/>
  <c r="Q201" i="6"/>
  <c r="S201" i="6" s="1"/>
  <c r="O830" i="6"/>
  <c r="P830" i="6"/>
  <c r="Q830" i="6"/>
  <c r="S830" i="6" s="1"/>
  <c r="R830" i="6"/>
  <c r="Q112" i="6"/>
  <c r="S112" i="6" s="1"/>
  <c r="O112" i="6"/>
  <c r="P112" i="6"/>
  <c r="R112" i="6"/>
  <c r="P587" i="6"/>
  <c r="O587" i="6"/>
  <c r="Q587" i="6"/>
  <c r="Q860" i="6"/>
  <c r="S860" i="6" s="1"/>
  <c r="R860" i="6"/>
  <c r="O860" i="6"/>
  <c r="P860" i="6"/>
  <c r="P278" i="6"/>
  <c r="O278" i="6"/>
  <c r="Q278" i="6"/>
  <c r="S278" i="6" s="1"/>
  <c r="R278" i="6"/>
  <c r="P783" i="6"/>
  <c r="O783" i="6"/>
  <c r="Q783" i="6"/>
  <c r="Q473" i="6"/>
  <c r="S473" i="6" s="1"/>
  <c r="R473" i="6"/>
  <c r="O473" i="6"/>
  <c r="P473" i="6"/>
  <c r="Q159" i="6"/>
  <c r="S159" i="6" s="1"/>
  <c r="O159" i="6"/>
  <c r="P159" i="6"/>
  <c r="R159" i="6"/>
  <c r="O804" i="6"/>
  <c r="P804" i="6"/>
  <c r="Q804" i="6"/>
  <c r="P566" i="6"/>
  <c r="O566" i="6"/>
  <c r="Q566" i="6"/>
  <c r="R566" i="6" s="1"/>
  <c r="S566" i="6" s="1"/>
  <c r="O356" i="6"/>
  <c r="P356" i="6"/>
  <c r="Q356" i="6"/>
  <c r="Q161" i="6"/>
  <c r="S161" i="6" s="1"/>
  <c r="P161" i="6"/>
  <c r="O161" i="6"/>
  <c r="R161" i="6"/>
  <c r="O80" i="6"/>
  <c r="R80" i="6"/>
  <c r="Q80" i="6"/>
  <c r="S80" i="6" s="1"/>
  <c r="P80" i="6"/>
  <c r="Q537" i="6"/>
  <c r="S537" i="6" s="1"/>
  <c r="R537" i="6"/>
  <c r="O537" i="6"/>
  <c r="P537" i="6"/>
  <c r="O83" i="6"/>
  <c r="R83" i="6"/>
  <c r="Q83" i="6"/>
  <c r="S83" i="6" s="1"/>
  <c r="P83" i="6"/>
  <c r="P584" i="6"/>
  <c r="O584" i="6"/>
  <c r="Q584" i="6"/>
  <c r="S584" i="6" s="1"/>
  <c r="R584" i="6"/>
  <c r="O837" i="6"/>
  <c r="P837" i="6"/>
  <c r="Q837" i="6"/>
  <c r="R837" i="6" s="1"/>
  <c r="Q854" i="6"/>
  <c r="S854" i="6" s="1"/>
  <c r="R854" i="6"/>
  <c r="O854" i="6"/>
  <c r="P854" i="6"/>
  <c r="O380" i="6"/>
  <c r="P380" i="6"/>
  <c r="Q380" i="6"/>
  <c r="S380" i="6" s="1"/>
  <c r="R380" i="6"/>
  <c r="O819" i="6"/>
  <c r="P819" i="6"/>
  <c r="Q819" i="6"/>
  <c r="S819" i="6" s="1"/>
  <c r="R819" i="6"/>
  <c r="O697" i="6"/>
  <c r="P697" i="6"/>
  <c r="Q697" i="6"/>
  <c r="O535" i="6"/>
  <c r="P535" i="6"/>
  <c r="Q535" i="6"/>
  <c r="S535" i="6" s="1"/>
  <c r="R535" i="6"/>
  <c r="O469" i="6"/>
  <c r="Q469" i="6"/>
  <c r="S469" i="6" s="1"/>
  <c r="P469" i="6"/>
  <c r="R469" i="6"/>
  <c r="P215" i="6"/>
  <c r="O215" i="6"/>
  <c r="Q215" i="6"/>
  <c r="S215" i="6" s="1"/>
  <c r="R215" i="6"/>
  <c r="P89" i="6"/>
  <c r="Q89" i="6"/>
  <c r="S89" i="6" s="1"/>
  <c r="R89" i="6"/>
  <c r="O89" i="6"/>
  <c r="Q844" i="6"/>
  <c r="S844" i="6" s="1"/>
  <c r="R844" i="6"/>
  <c r="O844" i="6"/>
  <c r="P844" i="6"/>
  <c r="O588" i="6"/>
  <c r="P588" i="6"/>
  <c r="R588" i="6"/>
  <c r="Q588" i="6"/>
  <c r="S588" i="6" s="1"/>
  <c r="R504" i="6"/>
  <c r="O504" i="6"/>
  <c r="P504" i="6"/>
  <c r="Q504" i="6"/>
  <c r="S504" i="6" s="1"/>
  <c r="P190" i="6"/>
  <c r="Q190" i="6"/>
  <c r="S190" i="6" s="1"/>
  <c r="R190" i="6"/>
  <c r="O190" i="6"/>
  <c r="O58" i="6"/>
  <c r="R58" i="6"/>
  <c r="Q58" i="6"/>
  <c r="S58" i="6" s="1"/>
  <c r="P58" i="6"/>
  <c r="P413" i="6"/>
  <c r="Q413" i="6"/>
  <c r="S413" i="6" s="1"/>
  <c r="R413" i="6"/>
  <c r="O413" i="6"/>
  <c r="P816" i="6"/>
  <c r="Q816" i="6"/>
  <c r="S816" i="6" s="1"/>
  <c r="R816" i="6"/>
  <c r="O816" i="6"/>
  <c r="P328" i="6"/>
  <c r="O328" i="6"/>
  <c r="Q328" i="6"/>
  <c r="S328" i="6" s="1"/>
  <c r="R328" i="6"/>
  <c r="O233" i="6"/>
  <c r="R233" i="6"/>
  <c r="P233" i="6"/>
  <c r="Q233" i="6"/>
  <c r="S233" i="6" s="1"/>
  <c r="P654" i="6"/>
  <c r="O654" i="6"/>
  <c r="Q654" i="6"/>
  <c r="S654" i="6" s="1"/>
  <c r="R654" i="6"/>
  <c r="O402" i="6"/>
  <c r="P402" i="6"/>
  <c r="R402" i="6"/>
  <c r="Q402" i="6"/>
  <c r="S402" i="6" s="1"/>
  <c r="O499" i="6"/>
  <c r="Q499" i="6"/>
  <c r="S499" i="6" s="1"/>
  <c r="P499" i="6"/>
  <c r="R499" i="6"/>
  <c r="H749" i="12"/>
  <c r="I749" i="12" s="1"/>
  <c r="N749" i="5" s="1"/>
  <c r="O749" i="12"/>
  <c r="P749" i="12"/>
  <c r="Q749" i="12"/>
  <c r="H404" i="12"/>
  <c r="S404" i="12"/>
  <c r="O404" i="12"/>
  <c r="P404" i="12"/>
  <c r="Q404" i="12"/>
  <c r="R404" i="12"/>
  <c r="S2" i="14"/>
  <c r="T2" i="14" s="1"/>
  <c r="U2" i="14" s="1"/>
  <c r="R77" i="11"/>
  <c r="S77" i="11" s="1"/>
  <c r="T77" i="11" s="1"/>
  <c r="M77" i="5" s="1"/>
  <c r="S155" i="11"/>
  <c r="T155" i="11" s="1"/>
  <c r="M155" i="5" s="1"/>
  <c r="T277" i="14"/>
  <c r="T797" i="15"/>
  <c r="S198" i="15"/>
  <c r="T198" i="15" s="1"/>
  <c r="S646" i="15"/>
  <c r="T646" i="15" s="1"/>
  <c r="U646" i="15" s="1"/>
  <c r="U646" i="5" s="1"/>
  <c r="S702" i="11"/>
  <c r="S254" i="11"/>
  <c r="T254" i="11" s="1"/>
  <c r="M254" i="5" s="1"/>
  <c r="H324" i="12"/>
  <c r="I324" i="12" s="1"/>
  <c r="N324" i="5" s="1"/>
  <c r="O324" i="12"/>
  <c r="P324" i="12"/>
  <c r="Q324" i="12"/>
  <c r="R324" i="12" s="1"/>
  <c r="H59" i="12"/>
  <c r="I59" i="12" s="1"/>
  <c r="N59" i="5" s="1"/>
  <c r="O59" i="12"/>
  <c r="Q59" i="12"/>
  <c r="P59" i="12"/>
  <c r="S670" i="6"/>
  <c r="S792" i="11"/>
  <c r="R170" i="7"/>
  <c r="T14" i="14"/>
  <c r="U14" i="14" s="1"/>
  <c r="S14" i="5" s="1"/>
  <c r="H24" i="12"/>
  <c r="R24" i="12"/>
  <c r="S24" i="12"/>
  <c r="P24" i="12"/>
  <c r="O24" i="12"/>
  <c r="Q24" i="12"/>
  <c r="R143" i="13"/>
  <c r="S143" i="13" s="1"/>
  <c r="T829" i="15"/>
  <c r="T813" i="15"/>
  <c r="S501" i="13"/>
  <c r="H418" i="12"/>
  <c r="P418" i="12"/>
  <c r="O418" i="12"/>
  <c r="S418" i="12"/>
  <c r="Q418" i="12"/>
  <c r="R418" i="12"/>
  <c r="R174" i="11"/>
  <c r="S174" i="11" s="1"/>
  <c r="T174" i="11" s="1"/>
  <c r="M174" i="5" s="1"/>
  <c r="H781" i="12"/>
  <c r="S781" i="12"/>
  <c r="O781" i="12"/>
  <c r="P781" i="12"/>
  <c r="Q781" i="12"/>
  <c r="R781" i="12"/>
  <c r="M434" i="4"/>
  <c r="N434" i="4" s="1"/>
  <c r="S833" i="14"/>
  <c r="T833" i="14" s="1"/>
  <c r="T598" i="15"/>
  <c r="M481" i="4"/>
  <c r="T634" i="14"/>
  <c r="S615" i="11"/>
  <c r="R339" i="6"/>
  <c r="S339" i="6"/>
  <c r="S869" i="11"/>
  <c r="S599" i="11"/>
  <c r="T599" i="11" s="1"/>
  <c r="M599" i="5" s="1"/>
  <c r="S121" i="11"/>
  <c r="T121" i="11" s="1"/>
  <c r="M121" i="5" s="1"/>
  <c r="R775" i="11"/>
  <c r="S775" i="11" s="1"/>
  <c r="T16" i="14"/>
  <c r="T656" i="14"/>
  <c r="S448" i="11"/>
  <c r="M330" i="4"/>
  <c r="N330" i="4" s="1"/>
  <c r="R431" i="11"/>
  <c r="S431" i="11" s="1"/>
  <c r="R722" i="11"/>
  <c r="S722" i="11" s="1"/>
  <c r="T722" i="11" s="1"/>
  <c r="M722" i="5" s="1"/>
  <c r="S779" i="15"/>
  <c r="T779" i="15" s="1"/>
  <c r="U779" i="15" s="1"/>
  <c r="U779" i="5" s="1"/>
  <c r="S310" i="11"/>
  <c r="T310" i="11" s="1"/>
  <c r="M310" i="5" s="1"/>
  <c r="S498" i="13"/>
  <c r="H851" i="12"/>
  <c r="P851" i="12"/>
  <c r="O851" i="12"/>
  <c r="Q851" i="12"/>
  <c r="R851" i="12" s="1"/>
  <c r="S851" i="12" s="1"/>
  <c r="T791" i="14"/>
  <c r="T647" i="14"/>
  <c r="U647" i="14" s="1"/>
  <c r="S647" i="5" s="1"/>
  <c r="T69" i="15"/>
  <c r="U69" i="15" s="1"/>
  <c r="U69" i="5" s="1"/>
  <c r="H406" i="12"/>
  <c r="I406" i="12" s="1"/>
  <c r="N406" i="5" s="1"/>
  <c r="O406" i="12"/>
  <c r="P406" i="12"/>
  <c r="Q406" i="12"/>
  <c r="R406" i="12" s="1"/>
  <c r="S406" i="12"/>
  <c r="H132" i="12"/>
  <c r="I132" i="12" s="1"/>
  <c r="N132" i="5" s="1"/>
  <c r="O132" i="12"/>
  <c r="P132" i="12"/>
  <c r="Q132" i="12"/>
  <c r="H625" i="12"/>
  <c r="O625" i="12"/>
  <c r="P625" i="12"/>
  <c r="R625" i="12"/>
  <c r="Q625" i="12"/>
  <c r="S625" i="12"/>
  <c r="M397" i="4"/>
  <c r="N397" i="4" s="1"/>
  <c r="T823" i="14"/>
  <c r="T624" i="14"/>
  <c r="T182" i="15"/>
  <c r="T35" i="15"/>
  <c r="T27" i="15"/>
  <c r="U27" i="15" s="1"/>
  <c r="U27" i="5" s="1"/>
  <c r="S338" i="14"/>
  <c r="T338" i="14" s="1"/>
  <c r="U338" i="14" s="1"/>
  <c r="S338" i="5" s="1"/>
  <c r="Q797" i="12"/>
  <c r="R797" i="12" s="1"/>
  <c r="S797" i="12" s="1"/>
  <c r="H723" i="12"/>
  <c r="P723" i="12"/>
  <c r="O723" i="12"/>
  <c r="Q723" i="12"/>
  <c r="R723" i="12"/>
  <c r="S723" i="12"/>
  <c r="I866" i="7"/>
  <c r="R866" i="7"/>
  <c r="S866" i="7"/>
  <c r="P866" i="7"/>
  <c r="Q866" i="7"/>
  <c r="I750" i="7"/>
  <c r="P750" i="7"/>
  <c r="R750" i="7"/>
  <c r="Q750" i="7"/>
  <c r="S750" i="7"/>
  <c r="I694" i="7"/>
  <c r="P694" i="7"/>
  <c r="Q694" i="7"/>
  <c r="R694" i="7"/>
  <c r="S694" i="7"/>
  <c r="I102" i="7"/>
  <c r="Q102" i="7"/>
  <c r="P102" i="7"/>
  <c r="R102" i="7"/>
  <c r="S102" i="7"/>
  <c r="I30" i="7"/>
  <c r="R30" i="7"/>
  <c r="S30" i="7"/>
  <c r="Q30" i="7"/>
  <c r="P30" i="7"/>
  <c r="I789" i="7"/>
  <c r="R789" i="7"/>
  <c r="S789" i="7"/>
  <c r="Q789" i="7"/>
  <c r="P789" i="7"/>
  <c r="E632" i="4"/>
  <c r="L632" i="4"/>
  <c r="M632" i="4"/>
  <c r="P632" i="4"/>
  <c r="K632" i="4"/>
  <c r="I607" i="7"/>
  <c r="P607" i="7"/>
  <c r="S607" i="7"/>
  <c r="Q607" i="7"/>
  <c r="R607" i="7"/>
  <c r="E576" i="4"/>
  <c r="L576" i="4"/>
  <c r="K576" i="4"/>
  <c r="M576" i="4"/>
  <c r="E552" i="4"/>
  <c r="K552" i="4"/>
  <c r="M552" i="4"/>
  <c r="L552" i="4"/>
  <c r="P552" i="4"/>
  <c r="E504" i="4"/>
  <c r="L504" i="4"/>
  <c r="M504" i="4"/>
  <c r="P504" i="4"/>
  <c r="K504" i="4"/>
  <c r="E276" i="4"/>
  <c r="M276" i="4"/>
  <c r="K276" i="4"/>
  <c r="P276" i="4"/>
  <c r="L276" i="4"/>
  <c r="I109" i="7"/>
  <c r="Q109" i="7"/>
  <c r="P109" i="7"/>
  <c r="R109" i="7"/>
  <c r="S109" i="7"/>
  <c r="E84" i="4"/>
  <c r="K84" i="4"/>
  <c r="M84" i="4"/>
  <c r="L84" i="4"/>
  <c r="P84" i="4"/>
  <c r="H306" i="12"/>
  <c r="O306" i="12"/>
  <c r="P306" i="12"/>
  <c r="Q306" i="12"/>
  <c r="H492" i="12"/>
  <c r="P492" i="12"/>
  <c r="O492" i="12"/>
  <c r="Q492" i="12"/>
  <c r="R492" i="12"/>
  <c r="S492" i="12"/>
  <c r="E849" i="4"/>
  <c r="K849" i="4"/>
  <c r="M849" i="4"/>
  <c r="L849" i="4"/>
  <c r="P849" i="4"/>
  <c r="E789" i="4"/>
  <c r="P789" i="4"/>
  <c r="L789" i="4"/>
  <c r="K789" i="4"/>
  <c r="M789" i="4"/>
  <c r="N789" i="4" s="1"/>
  <c r="E759" i="4"/>
  <c r="M759" i="4"/>
  <c r="P759" i="4"/>
  <c r="K759" i="4"/>
  <c r="L759" i="4"/>
  <c r="I698" i="7"/>
  <c r="P698" i="7"/>
  <c r="R698" i="7"/>
  <c r="Q698" i="7"/>
  <c r="S698" i="7"/>
  <c r="I646" i="7"/>
  <c r="P646" i="7"/>
  <c r="R646" i="7"/>
  <c r="Q646" i="7"/>
  <c r="S646" i="7"/>
  <c r="I588" i="7"/>
  <c r="P588" i="7"/>
  <c r="R588" i="7"/>
  <c r="Q588" i="7"/>
  <c r="S588" i="7"/>
  <c r="I486" i="7"/>
  <c r="P486" i="7"/>
  <c r="Q486" i="7"/>
  <c r="S486" i="7" s="1"/>
  <c r="E449" i="4"/>
  <c r="L449" i="4"/>
  <c r="N449" i="4" s="1"/>
  <c r="K449" i="4"/>
  <c r="E423" i="4"/>
  <c r="M423" i="4"/>
  <c r="P423" i="4"/>
  <c r="K423" i="4"/>
  <c r="L423" i="4"/>
  <c r="I374" i="7"/>
  <c r="P374" i="7"/>
  <c r="R374" i="7"/>
  <c r="Q374" i="7"/>
  <c r="S374" i="7"/>
  <c r="I276" i="7"/>
  <c r="P276" i="7"/>
  <c r="R276" i="7"/>
  <c r="Q276" i="7"/>
  <c r="S276" i="7"/>
  <c r="I212" i="7"/>
  <c r="P212" i="7"/>
  <c r="Q212" i="7"/>
  <c r="R212" i="7"/>
  <c r="S212" i="7"/>
  <c r="I160" i="7"/>
  <c r="P160" i="7"/>
  <c r="Q160" i="7"/>
  <c r="R160" i="7"/>
  <c r="S160" i="7"/>
  <c r="E77" i="4"/>
  <c r="P77" i="4"/>
  <c r="M77" i="4"/>
  <c r="K77" i="4"/>
  <c r="L77" i="4"/>
  <c r="I54" i="7"/>
  <c r="R54" i="7"/>
  <c r="S54" i="7"/>
  <c r="Q54" i="7"/>
  <c r="P54" i="7"/>
  <c r="I36" i="7"/>
  <c r="R36" i="7"/>
  <c r="S36" i="7"/>
  <c r="Q36" i="7"/>
  <c r="P36" i="7"/>
  <c r="H702" i="12"/>
  <c r="P702" i="12"/>
  <c r="O702" i="12"/>
  <c r="Q702" i="12"/>
  <c r="R702" i="12" s="1"/>
  <c r="S702" i="12" s="1"/>
  <c r="H638" i="12"/>
  <c r="S638" i="12"/>
  <c r="O638" i="12"/>
  <c r="P638" i="12"/>
  <c r="Q638" i="12"/>
  <c r="R638" i="12"/>
  <c r="H573" i="12"/>
  <c r="O573" i="12"/>
  <c r="P573" i="12"/>
  <c r="Q573" i="12"/>
  <c r="H201" i="12"/>
  <c r="R201" i="12"/>
  <c r="S201" i="12"/>
  <c r="Q201" i="12"/>
  <c r="P201" i="12"/>
  <c r="O201" i="12"/>
  <c r="H153" i="12"/>
  <c r="O153" i="12"/>
  <c r="P153" i="12"/>
  <c r="R153" i="12"/>
  <c r="S153" i="12"/>
  <c r="Q153" i="12"/>
  <c r="I855" i="7"/>
  <c r="P855" i="7"/>
  <c r="R855" i="7"/>
  <c r="Q855" i="7"/>
  <c r="S855" i="7"/>
  <c r="I807" i="7"/>
  <c r="P807" i="7"/>
  <c r="Q807" i="7"/>
  <c r="S807" i="7" s="1"/>
  <c r="I685" i="7"/>
  <c r="P685" i="7"/>
  <c r="S685" i="7"/>
  <c r="Q685" i="7"/>
  <c r="R685" i="7"/>
  <c r="I663" i="7"/>
  <c r="P663" i="7"/>
  <c r="Q663" i="7"/>
  <c r="R663" i="7"/>
  <c r="S663" i="7"/>
  <c r="E534" i="4"/>
  <c r="K534" i="4"/>
  <c r="L534" i="4"/>
  <c r="M534" i="4"/>
  <c r="P534" i="4"/>
  <c r="I495" i="7"/>
  <c r="P495" i="7"/>
  <c r="S495" i="7"/>
  <c r="Q495" i="7"/>
  <c r="R495" i="7"/>
  <c r="I421" i="7"/>
  <c r="Q421" i="7"/>
  <c r="R421" i="7"/>
  <c r="S421" i="7"/>
  <c r="P421" i="7"/>
  <c r="I333" i="7"/>
  <c r="P333" i="7"/>
  <c r="Q333" i="7"/>
  <c r="S333" i="7"/>
  <c r="R333" i="7"/>
  <c r="I305" i="7"/>
  <c r="S305" i="7"/>
  <c r="R305" i="7"/>
  <c r="P305" i="7"/>
  <c r="Q305" i="7"/>
  <c r="E222" i="4"/>
  <c r="K222" i="4"/>
  <c r="L222" i="4"/>
  <c r="M222" i="4"/>
  <c r="I79" i="7"/>
  <c r="Q79" i="7"/>
  <c r="P79" i="7"/>
  <c r="R79" i="7"/>
  <c r="S79" i="7"/>
  <c r="I35" i="7"/>
  <c r="R35" i="7"/>
  <c r="S35" i="7"/>
  <c r="P35" i="7"/>
  <c r="Q35" i="7"/>
  <c r="H731" i="12"/>
  <c r="O731" i="12"/>
  <c r="P731" i="12"/>
  <c r="Q731" i="12"/>
  <c r="S731" i="12"/>
  <c r="R731" i="12"/>
  <c r="H463" i="12"/>
  <c r="O463" i="12"/>
  <c r="P463" i="12"/>
  <c r="R463" i="12"/>
  <c r="Q463" i="12"/>
  <c r="S463" i="12"/>
  <c r="H277" i="12"/>
  <c r="O277" i="12"/>
  <c r="P277" i="12"/>
  <c r="Q277" i="12"/>
  <c r="H486" i="12"/>
  <c r="R486" i="12"/>
  <c r="S486" i="12"/>
  <c r="O486" i="12"/>
  <c r="P486" i="12"/>
  <c r="Q486" i="12"/>
  <c r="H384" i="12"/>
  <c r="P384" i="12"/>
  <c r="O384" i="12"/>
  <c r="Q384" i="12"/>
  <c r="R384" i="12"/>
  <c r="S384" i="12"/>
  <c r="H71" i="12"/>
  <c r="P71" i="12"/>
  <c r="R71" i="12"/>
  <c r="S71" i="12"/>
  <c r="O71" i="12"/>
  <c r="Q71" i="12"/>
  <c r="H327" i="12"/>
  <c r="P327" i="12"/>
  <c r="Q327" i="12"/>
  <c r="R327" i="12"/>
  <c r="S327" i="12"/>
  <c r="O327" i="12"/>
  <c r="H744" i="12"/>
  <c r="S744" i="12"/>
  <c r="O744" i="12"/>
  <c r="P744" i="12"/>
  <c r="Q744" i="12"/>
  <c r="R744" i="12"/>
  <c r="H137" i="12"/>
  <c r="O137" i="12"/>
  <c r="P137" i="12"/>
  <c r="Q137" i="12"/>
  <c r="H683" i="12"/>
  <c r="P683" i="12"/>
  <c r="Q683" i="12"/>
  <c r="R683" i="12"/>
  <c r="S683" i="12"/>
  <c r="O683" i="12"/>
  <c r="E299" i="4"/>
  <c r="K299" i="4"/>
  <c r="L299" i="4"/>
  <c r="N299" i="4" s="1"/>
  <c r="H248" i="12"/>
  <c r="O248" i="12"/>
  <c r="Q248" i="12"/>
  <c r="P248" i="12"/>
  <c r="R248" i="12"/>
  <c r="S248" i="12"/>
  <c r="H577" i="12"/>
  <c r="Q577" i="12"/>
  <c r="R577" i="12"/>
  <c r="S577" i="12"/>
  <c r="O577" i="12"/>
  <c r="P577" i="12"/>
  <c r="H176" i="12"/>
  <c r="P176" i="12"/>
  <c r="O176" i="12"/>
  <c r="Q176" i="12"/>
  <c r="H839" i="12"/>
  <c r="O839" i="12"/>
  <c r="P839" i="12"/>
  <c r="Q839" i="12"/>
  <c r="S839" i="12"/>
  <c r="R839" i="12"/>
  <c r="H164" i="12"/>
  <c r="O164" i="12"/>
  <c r="P164" i="12"/>
  <c r="Q164" i="12"/>
  <c r="S164" i="12"/>
  <c r="R164" i="12"/>
  <c r="H134" i="12"/>
  <c r="Q134" i="12"/>
  <c r="R134" i="12"/>
  <c r="S134" i="12"/>
  <c r="O134" i="12"/>
  <c r="P134" i="12"/>
  <c r="H589" i="12"/>
  <c r="S589" i="12"/>
  <c r="O589" i="12"/>
  <c r="P589" i="12"/>
  <c r="Q589" i="12"/>
  <c r="R589" i="12"/>
  <c r="E329" i="4"/>
  <c r="L329" i="4"/>
  <c r="K329" i="4"/>
  <c r="M329" i="4"/>
  <c r="N329" i="4" s="1"/>
  <c r="O329" i="4" s="1"/>
  <c r="P329" i="4"/>
  <c r="H287" i="11"/>
  <c r="S287" i="11"/>
  <c r="O287" i="11"/>
  <c r="P287" i="11"/>
  <c r="Q287" i="11"/>
  <c r="R287" i="11"/>
  <c r="H100" i="11"/>
  <c r="I100" i="11" s="1"/>
  <c r="L100" i="5" s="1"/>
  <c r="P100" i="11"/>
  <c r="O100" i="11"/>
  <c r="Q100" i="11"/>
  <c r="H789" i="11"/>
  <c r="P789" i="11"/>
  <c r="O789" i="11"/>
  <c r="Q789" i="11"/>
  <c r="R789" i="11" s="1"/>
  <c r="H158" i="11"/>
  <c r="O158" i="11"/>
  <c r="Q158" i="11"/>
  <c r="P158" i="11"/>
  <c r="R158" i="11"/>
  <c r="S158" i="11"/>
  <c r="H675" i="11"/>
  <c r="I675" i="11" s="1"/>
  <c r="L675" i="5" s="1"/>
  <c r="O675" i="11"/>
  <c r="P675" i="11"/>
  <c r="Q675" i="11"/>
  <c r="H544" i="11"/>
  <c r="O544" i="11"/>
  <c r="Q544" i="11"/>
  <c r="P544" i="11"/>
  <c r="R544" i="11"/>
  <c r="S544" i="11"/>
  <c r="H419" i="11"/>
  <c r="P419" i="11"/>
  <c r="Q419" i="11"/>
  <c r="R419" i="11"/>
  <c r="S419" i="11"/>
  <c r="O419" i="11"/>
  <c r="H220" i="11"/>
  <c r="R220" i="11"/>
  <c r="S220" i="11"/>
  <c r="O220" i="11"/>
  <c r="P220" i="11"/>
  <c r="Q220" i="11"/>
  <c r="H794" i="11"/>
  <c r="O794" i="11"/>
  <c r="Q794" i="11"/>
  <c r="R794" i="11" s="1"/>
  <c r="P794" i="11"/>
  <c r="H250" i="11"/>
  <c r="O250" i="11"/>
  <c r="P250" i="11"/>
  <c r="Q250" i="11"/>
  <c r="R250" i="11" s="1"/>
  <c r="H587" i="11"/>
  <c r="R587" i="11"/>
  <c r="S587" i="11"/>
  <c r="O587" i="11"/>
  <c r="Q587" i="11"/>
  <c r="P587" i="11"/>
  <c r="S707" i="11"/>
  <c r="O707" i="11"/>
  <c r="P707" i="11"/>
  <c r="Q707" i="11"/>
  <c r="R707" i="11"/>
  <c r="H326" i="11"/>
  <c r="I326" i="11" s="1"/>
  <c r="L326" i="5" s="1"/>
  <c r="O326" i="11"/>
  <c r="P326" i="11"/>
  <c r="Q326" i="11"/>
  <c r="R326" i="11" s="1"/>
  <c r="Q688" i="11"/>
  <c r="R688" i="11"/>
  <c r="S688" i="11"/>
  <c r="P688" i="11"/>
  <c r="O688" i="11"/>
  <c r="H771" i="13"/>
  <c r="R771" i="13"/>
  <c r="S771" i="13"/>
  <c r="P771" i="13"/>
  <c r="Q771" i="13"/>
  <c r="O771" i="13"/>
  <c r="H707" i="13"/>
  <c r="O707" i="13"/>
  <c r="Q707" i="13"/>
  <c r="S707" i="13"/>
  <c r="R707" i="13"/>
  <c r="P707" i="13"/>
  <c r="H738" i="13"/>
  <c r="I738" i="13" s="1"/>
  <c r="P738" i="5" s="1"/>
  <c r="P738" i="13"/>
  <c r="O738" i="13"/>
  <c r="Q738" i="13"/>
  <c r="H872" i="13"/>
  <c r="O872" i="13"/>
  <c r="Q872" i="13"/>
  <c r="P872" i="13"/>
  <c r="R872" i="13" s="1"/>
  <c r="H374" i="13"/>
  <c r="O374" i="13"/>
  <c r="Q374" i="13"/>
  <c r="P374" i="13"/>
  <c r="S374" i="13"/>
  <c r="R374" i="13"/>
  <c r="H183" i="13"/>
  <c r="P183" i="13"/>
  <c r="O183" i="13"/>
  <c r="S183" i="13"/>
  <c r="Q183" i="13"/>
  <c r="R183" i="13"/>
  <c r="H436" i="13"/>
  <c r="O436" i="13"/>
  <c r="Q436" i="13"/>
  <c r="P436" i="13"/>
  <c r="S436" i="13"/>
  <c r="R436" i="13"/>
  <c r="H770" i="13"/>
  <c r="R770" i="13"/>
  <c r="S770" i="13"/>
  <c r="P770" i="13"/>
  <c r="O770" i="13"/>
  <c r="Q770" i="13"/>
  <c r="H480" i="13"/>
  <c r="P480" i="13"/>
  <c r="Q480" i="13"/>
  <c r="R480" i="13"/>
  <c r="O480" i="13"/>
  <c r="S480" i="13"/>
  <c r="H540" i="13"/>
  <c r="I540" i="13" s="1"/>
  <c r="P540" i="5" s="1"/>
  <c r="O540" i="13"/>
  <c r="P540" i="13"/>
  <c r="Q540" i="13"/>
  <c r="H797" i="13"/>
  <c r="O797" i="13"/>
  <c r="P797" i="13"/>
  <c r="Q797" i="13"/>
  <c r="H287" i="13"/>
  <c r="P287" i="13"/>
  <c r="R287" i="13"/>
  <c r="S287" i="13"/>
  <c r="O287" i="13"/>
  <c r="Q287" i="13"/>
  <c r="H426" i="13"/>
  <c r="O426" i="13"/>
  <c r="Q426" i="13"/>
  <c r="P426" i="13"/>
  <c r="R426" i="13"/>
  <c r="S426" i="13"/>
  <c r="H758" i="13"/>
  <c r="P758" i="13"/>
  <c r="Q758" i="13"/>
  <c r="R758" i="13" s="1"/>
  <c r="O758" i="13"/>
  <c r="H168" i="13"/>
  <c r="O168" i="13"/>
  <c r="P168" i="13"/>
  <c r="Q168" i="13"/>
  <c r="H12" i="13"/>
  <c r="S12" i="13"/>
  <c r="O12" i="13"/>
  <c r="Q12" i="13"/>
  <c r="P12" i="13"/>
  <c r="R12" i="13"/>
  <c r="H749" i="13"/>
  <c r="P749" i="13"/>
  <c r="Q749" i="13"/>
  <c r="R749" i="13" s="1"/>
  <c r="O749" i="13"/>
  <c r="H178" i="13"/>
  <c r="O178" i="13"/>
  <c r="P178" i="13"/>
  <c r="Q178" i="13"/>
  <c r="R178" i="13" s="1"/>
  <c r="S178" i="13" s="1"/>
  <c r="T178" i="13" s="1"/>
  <c r="Q178" i="5" s="1"/>
  <c r="H349" i="13"/>
  <c r="O349" i="13"/>
  <c r="P349" i="13"/>
  <c r="Q349" i="13"/>
  <c r="S349" i="13"/>
  <c r="R349" i="13"/>
  <c r="H873" i="13"/>
  <c r="P873" i="13"/>
  <c r="R873" i="13" s="1"/>
  <c r="O873" i="13"/>
  <c r="Q873" i="13"/>
  <c r="H33" i="13"/>
  <c r="R33" i="13"/>
  <c r="S33" i="13"/>
  <c r="P33" i="13"/>
  <c r="Q33" i="13"/>
  <c r="O33" i="13"/>
  <c r="I449" i="14"/>
  <c r="R449" i="14"/>
  <c r="S449" i="14"/>
  <c r="T449" i="14"/>
  <c r="Q449" i="14"/>
  <c r="P449" i="14"/>
  <c r="I341" i="14"/>
  <c r="J341" i="14" s="1"/>
  <c r="R341" i="5" s="1"/>
  <c r="P341" i="14"/>
  <c r="Q341" i="14"/>
  <c r="R341" i="14"/>
  <c r="S341" i="14" s="1"/>
  <c r="I200" i="14"/>
  <c r="T200" i="14"/>
  <c r="P200" i="14"/>
  <c r="Q200" i="14"/>
  <c r="R200" i="14"/>
  <c r="S200" i="14"/>
  <c r="I796" i="14"/>
  <c r="Q796" i="14"/>
  <c r="R796" i="14"/>
  <c r="S796" i="14" s="1"/>
  <c r="T796" i="14" s="1"/>
  <c r="P796" i="14"/>
  <c r="I189" i="14"/>
  <c r="J189" i="14" s="1"/>
  <c r="R189" i="5" s="1"/>
  <c r="Q189" i="14"/>
  <c r="P189" i="14"/>
  <c r="R189" i="14"/>
  <c r="I253" i="14"/>
  <c r="P253" i="14"/>
  <c r="Q253" i="14"/>
  <c r="R253" i="14"/>
  <c r="I684" i="14"/>
  <c r="R684" i="14"/>
  <c r="S684" i="14"/>
  <c r="P684" i="14"/>
  <c r="Q684" i="14"/>
  <c r="I812" i="14"/>
  <c r="P812" i="14"/>
  <c r="Q812" i="14"/>
  <c r="R812" i="14"/>
  <c r="T812" i="14"/>
  <c r="S812" i="14"/>
  <c r="I585" i="14"/>
  <c r="Q585" i="14"/>
  <c r="R585" i="14"/>
  <c r="S585" i="14"/>
  <c r="T585" i="14"/>
  <c r="P585" i="14"/>
  <c r="I241" i="14"/>
  <c r="P241" i="14"/>
  <c r="T241" i="14" s="1"/>
  <c r="U241" i="14" s="1"/>
  <c r="S241" i="5" s="1"/>
  <c r="Q241" i="14"/>
  <c r="R241" i="14"/>
  <c r="S241" i="14" s="1"/>
  <c r="I667" i="14"/>
  <c r="P667" i="14"/>
  <c r="Q667" i="14"/>
  <c r="R667" i="14"/>
  <c r="I818" i="14"/>
  <c r="Q818" i="14"/>
  <c r="P818" i="14"/>
  <c r="T818" i="14"/>
  <c r="R818" i="14"/>
  <c r="S818" i="14"/>
  <c r="I327" i="14"/>
  <c r="T327" i="14"/>
  <c r="Q327" i="14"/>
  <c r="P327" i="14"/>
  <c r="R327" i="14"/>
  <c r="S327" i="14"/>
  <c r="I708" i="14"/>
  <c r="J708" i="14" s="1"/>
  <c r="R708" i="5" s="1"/>
  <c r="P708" i="14"/>
  <c r="Q708" i="14"/>
  <c r="R708" i="14"/>
  <c r="I577" i="15"/>
  <c r="P577" i="15"/>
  <c r="Q577" i="15"/>
  <c r="R577" i="15"/>
  <c r="S577" i="15"/>
  <c r="T577" i="15"/>
  <c r="E301" i="4"/>
  <c r="K301" i="4"/>
  <c r="L301" i="4"/>
  <c r="M301" i="4"/>
  <c r="P301" i="4"/>
  <c r="G507" i="4"/>
  <c r="B507" i="5" s="1"/>
  <c r="I864" i="7"/>
  <c r="P864" i="7"/>
  <c r="Q864" i="7"/>
  <c r="S864" i="7" s="1"/>
  <c r="E839" i="4"/>
  <c r="K839" i="4"/>
  <c r="P839" i="4"/>
  <c r="L839" i="4"/>
  <c r="M839" i="4"/>
  <c r="N839" i="4" s="1"/>
  <c r="E795" i="4"/>
  <c r="K795" i="4"/>
  <c r="M795" i="4"/>
  <c r="P795" i="4"/>
  <c r="L795" i="4"/>
  <c r="I764" i="7"/>
  <c r="P764" i="7"/>
  <c r="R764" i="7"/>
  <c r="Q764" i="7"/>
  <c r="S764" i="7"/>
  <c r="E483" i="4"/>
  <c r="M483" i="4"/>
  <c r="P483" i="4"/>
  <c r="K483" i="4"/>
  <c r="L483" i="4"/>
  <c r="I302" i="7"/>
  <c r="S302" i="7"/>
  <c r="Q302" i="7"/>
  <c r="P302" i="7"/>
  <c r="R302" i="7"/>
  <c r="I192" i="7"/>
  <c r="Q192" i="7"/>
  <c r="R192" i="7"/>
  <c r="S192" i="7"/>
  <c r="P192" i="7"/>
  <c r="E143" i="4"/>
  <c r="K143" i="4"/>
  <c r="L143" i="4"/>
  <c r="P143" i="4"/>
  <c r="M143" i="4"/>
  <c r="E11" i="4"/>
  <c r="K11" i="4"/>
  <c r="L11" i="4"/>
  <c r="N11" i="4" s="1"/>
  <c r="I845" i="7"/>
  <c r="P845" i="7"/>
  <c r="S845" i="7"/>
  <c r="Q845" i="7"/>
  <c r="R845" i="7"/>
  <c r="I799" i="7"/>
  <c r="P799" i="7"/>
  <c r="S799" i="7"/>
  <c r="Q799" i="7"/>
  <c r="R799" i="7"/>
  <c r="I753" i="7"/>
  <c r="P753" i="7"/>
  <c r="R753" i="7"/>
  <c r="Q753" i="7"/>
  <c r="S753" i="7"/>
  <c r="I725" i="7"/>
  <c r="P725" i="7"/>
  <c r="Q725" i="7"/>
  <c r="R725" i="7"/>
  <c r="S725" i="7"/>
  <c r="E630" i="4"/>
  <c r="P630" i="4"/>
  <c r="L630" i="4"/>
  <c r="M630" i="4"/>
  <c r="K630" i="4"/>
  <c r="E612" i="4"/>
  <c r="K612" i="4"/>
  <c r="M612" i="4"/>
  <c r="P612" i="4"/>
  <c r="L612" i="4"/>
  <c r="E592" i="4"/>
  <c r="L592" i="4"/>
  <c r="N592" i="4" s="1"/>
  <c r="K592" i="4"/>
  <c r="I487" i="7"/>
  <c r="P487" i="7"/>
  <c r="Q487" i="7"/>
  <c r="R487" i="7"/>
  <c r="S487" i="7" s="1"/>
  <c r="I353" i="7"/>
  <c r="R353" i="7"/>
  <c r="S353" i="7"/>
  <c r="Q353" i="7"/>
  <c r="P353" i="7"/>
  <c r="E290" i="4"/>
  <c r="L290" i="4"/>
  <c r="K290" i="4"/>
  <c r="M290" i="4"/>
  <c r="P290" i="4"/>
  <c r="E266" i="4"/>
  <c r="P266" i="4"/>
  <c r="K266" i="4"/>
  <c r="L266" i="4"/>
  <c r="M266" i="4"/>
  <c r="E106" i="4"/>
  <c r="L106" i="4"/>
  <c r="K106" i="4"/>
  <c r="M106" i="4"/>
  <c r="P106" i="4"/>
  <c r="I81" i="7"/>
  <c r="Q81" i="7"/>
  <c r="P81" i="7"/>
  <c r="R81" i="7"/>
  <c r="S81" i="7"/>
  <c r="H345" i="12"/>
  <c r="O345" i="12"/>
  <c r="P345" i="12"/>
  <c r="Q345" i="12"/>
  <c r="H328" i="12"/>
  <c r="P328" i="12"/>
  <c r="Q328" i="12"/>
  <c r="R328" i="12"/>
  <c r="S328" i="12"/>
  <c r="O328" i="12"/>
  <c r="E845" i="4"/>
  <c r="L845" i="4"/>
  <c r="P845" i="4"/>
  <c r="M845" i="4"/>
  <c r="N845" i="4" s="1"/>
  <c r="K845" i="4"/>
  <c r="I810" i="7"/>
  <c r="P810" i="7"/>
  <c r="Q810" i="7"/>
  <c r="R810" i="7"/>
  <c r="S810" i="7"/>
  <c r="I766" i="7"/>
  <c r="P766" i="7"/>
  <c r="Q766" i="7"/>
  <c r="S766" i="7" s="1"/>
  <c r="I726" i="7"/>
  <c r="P726" i="7"/>
  <c r="Q726" i="7"/>
  <c r="R726" i="7"/>
  <c r="S726" i="7"/>
  <c r="I670" i="7"/>
  <c r="P670" i="7"/>
  <c r="Q670" i="7"/>
  <c r="S670" i="7" s="1"/>
  <c r="I630" i="7"/>
  <c r="P630" i="7"/>
  <c r="Q630" i="7"/>
  <c r="R630" i="7"/>
  <c r="S630" i="7"/>
  <c r="I584" i="7"/>
  <c r="P584" i="7"/>
  <c r="Q584" i="7"/>
  <c r="S584" i="7"/>
  <c r="R584" i="7"/>
  <c r="I552" i="7"/>
  <c r="P552" i="7"/>
  <c r="Q552" i="7"/>
  <c r="S552" i="7"/>
  <c r="R552" i="7"/>
  <c r="I508" i="7"/>
  <c r="P508" i="7"/>
  <c r="Q508" i="7"/>
  <c r="R508" i="7"/>
  <c r="E475" i="4"/>
  <c r="K475" i="4"/>
  <c r="P475" i="4"/>
  <c r="L475" i="4"/>
  <c r="M475" i="4"/>
  <c r="I448" i="7"/>
  <c r="P448" i="7"/>
  <c r="S448" i="7"/>
  <c r="R448" i="7"/>
  <c r="Q448" i="7"/>
  <c r="E421" i="4"/>
  <c r="P421" i="4"/>
  <c r="L421" i="4"/>
  <c r="K421" i="4"/>
  <c r="M421" i="4"/>
  <c r="I190" i="7"/>
  <c r="P190" i="7"/>
  <c r="Q190" i="7"/>
  <c r="S190" i="7"/>
  <c r="R190" i="7"/>
  <c r="E151" i="4"/>
  <c r="L151" i="4"/>
  <c r="M151" i="4"/>
  <c r="N151" i="4" s="1"/>
  <c r="P151" i="4"/>
  <c r="K151" i="4"/>
  <c r="I118" i="7"/>
  <c r="P118" i="7"/>
  <c r="R118" i="7"/>
  <c r="Q118" i="7"/>
  <c r="S118" i="7"/>
  <c r="I74" i="7"/>
  <c r="Q74" i="7"/>
  <c r="P74" i="7"/>
  <c r="S74" i="7"/>
  <c r="R74" i="7"/>
  <c r="E15" i="4"/>
  <c r="M15" i="4"/>
  <c r="P15" i="4"/>
  <c r="L15" i="4"/>
  <c r="K15" i="4"/>
  <c r="H698" i="12"/>
  <c r="P698" i="12"/>
  <c r="O698" i="12"/>
  <c r="Q698" i="12"/>
  <c r="R698" i="12"/>
  <c r="S698" i="12"/>
  <c r="H650" i="12"/>
  <c r="O650" i="12"/>
  <c r="Q650" i="12"/>
  <c r="P650" i="12"/>
  <c r="R650" i="12"/>
  <c r="S650" i="12"/>
  <c r="H618" i="12"/>
  <c r="P618" i="12"/>
  <c r="O618" i="12"/>
  <c r="S618" i="12" s="1"/>
  <c r="Q618" i="12"/>
  <c r="R618" i="12" s="1"/>
  <c r="H558" i="12"/>
  <c r="Q558" i="12"/>
  <c r="R558" i="12"/>
  <c r="S558" i="12"/>
  <c r="O558" i="12"/>
  <c r="P558" i="12"/>
  <c r="H213" i="12"/>
  <c r="O213" i="12"/>
  <c r="P213" i="12"/>
  <c r="Q213" i="12"/>
  <c r="H165" i="12"/>
  <c r="O165" i="12"/>
  <c r="P165" i="12"/>
  <c r="Q165" i="12"/>
  <c r="S165" i="12"/>
  <c r="R165" i="12"/>
  <c r="H99" i="12"/>
  <c r="O99" i="12"/>
  <c r="P99" i="12"/>
  <c r="Q99" i="12"/>
  <c r="I751" i="7"/>
  <c r="P751" i="7"/>
  <c r="R751" i="7"/>
  <c r="Q751" i="7"/>
  <c r="S751" i="7"/>
  <c r="E694" i="4"/>
  <c r="L694" i="4"/>
  <c r="M694" i="4"/>
  <c r="P694" i="4"/>
  <c r="K694" i="4"/>
  <c r="E678" i="4"/>
  <c r="K678" i="4"/>
  <c r="P678" i="4"/>
  <c r="M678" i="4"/>
  <c r="L678" i="4"/>
  <c r="E546" i="4"/>
  <c r="L546" i="4"/>
  <c r="M546" i="4"/>
  <c r="P546" i="4"/>
  <c r="K546" i="4"/>
  <c r="I515" i="7"/>
  <c r="P515" i="7"/>
  <c r="Q515" i="7"/>
  <c r="R515" i="7"/>
  <c r="S515" i="7"/>
  <c r="I479" i="7"/>
  <c r="R479" i="7"/>
  <c r="S479" i="7"/>
  <c r="P479" i="7"/>
  <c r="Q479" i="7"/>
  <c r="I433" i="7"/>
  <c r="P433" i="7"/>
  <c r="R433" i="7"/>
  <c r="Q433" i="7"/>
  <c r="S433" i="7"/>
  <c r="I389" i="7"/>
  <c r="P389" i="7"/>
  <c r="R389" i="7"/>
  <c r="Q389" i="7"/>
  <c r="S389" i="7"/>
  <c r="I319" i="7"/>
  <c r="Q319" i="7"/>
  <c r="P319" i="7"/>
  <c r="R319" i="7"/>
  <c r="S319" i="7"/>
  <c r="I295" i="7"/>
  <c r="P295" i="7"/>
  <c r="R295" i="7"/>
  <c r="Q295" i="7"/>
  <c r="S295" i="7"/>
  <c r="I251" i="7"/>
  <c r="P251" i="7"/>
  <c r="Q251" i="7"/>
  <c r="S251" i="7" s="1"/>
  <c r="E220" i="4"/>
  <c r="P220" i="4"/>
  <c r="L220" i="4"/>
  <c r="K220" i="4"/>
  <c r="M220" i="4"/>
  <c r="E192" i="4"/>
  <c r="P192" i="4"/>
  <c r="L192" i="4"/>
  <c r="K192" i="4"/>
  <c r="M192" i="4"/>
  <c r="N192" i="4" s="1"/>
  <c r="O192" i="4" s="1"/>
  <c r="I153" i="7"/>
  <c r="P153" i="7"/>
  <c r="Q153" i="7"/>
  <c r="R153" i="7"/>
  <c r="S153" i="7"/>
  <c r="I103" i="7"/>
  <c r="Q103" i="7"/>
  <c r="P103" i="7"/>
  <c r="S103" i="7"/>
  <c r="R103" i="7"/>
  <c r="I33" i="7"/>
  <c r="R33" i="7"/>
  <c r="S33" i="7"/>
  <c r="P33" i="7"/>
  <c r="Q33" i="7"/>
  <c r="H570" i="12"/>
  <c r="O570" i="12"/>
  <c r="P570" i="12"/>
  <c r="R570" i="12"/>
  <c r="Q570" i="12"/>
  <c r="S570" i="12"/>
  <c r="H481" i="12"/>
  <c r="O481" i="12"/>
  <c r="P481" i="12"/>
  <c r="Q481" i="12"/>
  <c r="S481" i="12"/>
  <c r="R481" i="12"/>
  <c r="H391" i="12"/>
  <c r="O391" i="12"/>
  <c r="P391" i="12"/>
  <c r="Q391" i="12"/>
  <c r="H261" i="12"/>
  <c r="O261" i="12"/>
  <c r="P261" i="12"/>
  <c r="Q261" i="12"/>
  <c r="H18" i="12"/>
  <c r="O18" i="12"/>
  <c r="P18" i="12"/>
  <c r="R18" i="12"/>
  <c r="Q18" i="12"/>
  <c r="S18" i="12"/>
  <c r="H380" i="12"/>
  <c r="R380" i="12"/>
  <c r="S380" i="12"/>
  <c r="O380" i="12"/>
  <c r="P380" i="12"/>
  <c r="Q380" i="12"/>
  <c r="H276" i="12"/>
  <c r="O276" i="12"/>
  <c r="P276" i="12"/>
  <c r="Q276" i="12"/>
  <c r="H47" i="12"/>
  <c r="R47" i="12"/>
  <c r="S47" i="12"/>
  <c r="P47" i="12"/>
  <c r="Q47" i="12"/>
  <c r="O47" i="12"/>
  <c r="H78" i="12"/>
  <c r="O78" i="12"/>
  <c r="Q78" i="12"/>
  <c r="P78" i="12"/>
  <c r="H425" i="12"/>
  <c r="O425" i="12"/>
  <c r="P425" i="12"/>
  <c r="Q425" i="12"/>
  <c r="H244" i="12"/>
  <c r="P244" i="12"/>
  <c r="O244" i="12"/>
  <c r="Q244" i="12"/>
  <c r="R244" i="12" s="1"/>
  <c r="H523" i="12"/>
  <c r="P523" i="12"/>
  <c r="O523" i="12"/>
  <c r="Q523" i="12"/>
  <c r="R523" i="12"/>
  <c r="S523" i="12"/>
  <c r="E699" i="4"/>
  <c r="M699" i="4"/>
  <c r="P699" i="4"/>
  <c r="K699" i="4"/>
  <c r="L699" i="4"/>
  <c r="H544" i="12"/>
  <c r="O544" i="12"/>
  <c r="P544" i="12"/>
  <c r="Q544" i="12"/>
  <c r="S544" i="12"/>
  <c r="R544" i="12"/>
  <c r="H130" i="12"/>
  <c r="O130" i="12"/>
  <c r="P130" i="12"/>
  <c r="R130" i="12"/>
  <c r="Q130" i="12"/>
  <c r="S130" i="12"/>
  <c r="H697" i="12"/>
  <c r="P697" i="12"/>
  <c r="O697" i="12"/>
  <c r="Q697" i="12"/>
  <c r="R697" i="12"/>
  <c r="S697" i="12"/>
  <c r="H162" i="12"/>
  <c r="P162" i="12"/>
  <c r="O162" i="12"/>
  <c r="Q162" i="12"/>
  <c r="R162" i="12" s="1"/>
  <c r="S162" i="12" s="1"/>
  <c r="H857" i="12"/>
  <c r="P857" i="12"/>
  <c r="R857" i="12" s="1"/>
  <c r="O857" i="12"/>
  <c r="H848" i="12"/>
  <c r="O848" i="12"/>
  <c r="Q848" i="12"/>
  <c r="P848" i="12"/>
  <c r="R848" i="12"/>
  <c r="S848" i="12"/>
  <c r="H136" i="12"/>
  <c r="Q136" i="12"/>
  <c r="R136" i="12" s="1"/>
  <c r="O136" i="12"/>
  <c r="P136" i="12"/>
  <c r="H542" i="12"/>
  <c r="O542" i="12"/>
  <c r="P542" i="12"/>
  <c r="Q542" i="12"/>
  <c r="S542" i="12"/>
  <c r="R542" i="12"/>
  <c r="H28" i="12"/>
  <c r="P28" i="12"/>
  <c r="O28" i="12"/>
  <c r="R28" i="12"/>
  <c r="Q28" i="12"/>
  <c r="S28" i="12"/>
  <c r="H127" i="12"/>
  <c r="P127" i="12"/>
  <c r="Q127" i="12"/>
  <c r="R127" i="12"/>
  <c r="O127" i="12"/>
  <c r="S127" i="12"/>
  <c r="H661" i="12"/>
  <c r="O661" i="12"/>
  <c r="Q661" i="12"/>
  <c r="P661" i="12"/>
  <c r="R661" i="12"/>
  <c r="S661" i="12"/>
  <c r="E768" i="4"/>
  <c r="K768" i="4"/>
  <c r="L768" i="4"/>
  <c r="M768" i="4"/>
  <c r="P768" i="4"/>
  <c r="E448" i="4"/>
  <c r="L448" i="4"/>
  <c r="M448" i="4"/>
  <c r="P448" i="4"/>
  <c r="C448" i="5" s="1"/>
  <c r="K448" i="4"/>
  <c r="H388" i="12"/>
  <c r="I388" i="12" s="1"/>
  <c r="N388" i="5" s="1"/>
  <c r="O388" i="12"/>
  <c r="P388" i="12"/>
  <c r="Q388" i="12"/>
  <c r="H32" i="12"/>
  <c r="P32" i="12"/>
  <c r="Q32" i="12"/>
  <c r="R32" i="12"/>
  <c r="O32" i="12"/>
  <c r="S32" i="12"/>
  <c r="H186" i="12"/>
  <c r="O186" i="12"/>
  <c r="Q186" i="12"/>
  <c r="P186" i="12"/>
  <c r="R186" i="12"/>
  <c r="S186" i="12"/>
  <c r="H381" i="11"/>
  <c r="O381" i="11"/>
  <c r="Q381" i="11"/>
  <c r="P381" i="11"/>
  <c r="R381" i="11"/>
  <c r="S381" i="11"/>
  <c r="H533" i="11"/>
  <c r="O533" i="11"/>
  <c r="P533" i="11"/>
  <c r="Q533" i="11"/>
  <c r="S533" i="11"/>
  <c r="R533" i="11"/>
  <c r="H358" i="11"/>
  <c r="P358" i="11"/>
  <c r="O358" i="11"/>
  <c r="R358" i="11"/>
  <c r="S358" i="11"/>
  <c r="Q358" i="11"/>
  <c r="H542" i="11"/>
  <c r="O542" i="11"/>
  <c r="Q542" i="11"/>
  <c r="P542" i="11"/>
  <c r="R542" i="11"/>
  <c r="S542" i="11"/>
  <c r="H351" i="11"/>
  <c r="Q351" i="11"/>
  <c r="R351" i="11"/>
  <c r="S351" i="11"/>
  <c r="O351" i="11"/>
  <c r="P351" i="11"/>
  <c r="H139" i="11"/>
  <c r="Q139" i="11"/>
  <c r="R139" i="11"/>
  <c r="S139" i="11"/>
  <c r="O139" i="11"/>
  <c r="P139" i="11"/>
  <c r="H684" i="11"/>
  <c r="O684" i="11"/>
  <c r="P684" i="11"/>
  <c r="Q684" i="11"/>
  <c r="H474" i="11"/>
  <c r="O474" i="11"/>
  <c r="P474" i="11"/>
  <c r="Q474" i="11"/>
  <c r="S474" i="11"/>
  <c r="R474" i="11"/>
  <c r="H353" i="11"/>
  <c r="O353" i="11"/>
  <c r="P353" i="11"/>
  <c r="Q353" i="11"/>
  <c r="H197" i="11"/>
  <c r="O197" i="11"/>
  <c r="P197" i="11"/>
  <c r="Q197" i="11"/>
  <c r="R197" i="11" s="1"/>
  <c r="S197" i="11" s="1"/>
  <c r="T197" i="11" s="1"/>
  <c r="M197" i="5" s="1"/>
  <c r="H772" i="11"/>
  <c r="O772" i="11"/>
  <c r="Q772" i="11"/>
  <c r="P772" i="11"/>
  <c r="R772" i="11"/>
  <c r="S772" i="11"/>
  <c r="H507" i="11"/>
  <c r="O507" i="11"/>
  <c r="Q507" i="11"/>
  <c r="P507" i="11"/>
  <c r="R507" i="11"/>
  <c r="S507" i="11"/>
  <c r="H537" i="11"/>
  <c r="O537" i="11"/>
  <c r="P537" i="11"/>
  <c r="Q537" i="11"/>
  <c r="R537" i="11" s="1"/>
  <c r="S537" i="11" s="1"/>
  <c r="T537" i="11" s="1"/>
  <c r="M537" i="5" s="1"/>
  <c r="H292" i="11"/>
  <c r="Q292" i="11"/>
  <c r="R292" i="11"/>
  <c r="S292" i="11"/>
  <c r="O292" i="11"/>
  <c r="P292" i="11"/>
  <c r="H574" i="11"/>
  <c r="P574" i="11"/>
  <c r="Q574" i="11"/>
  <c r="O574" i="11"/>
  <c r="H478" i="11"/>
  <c r="O478" i="11"/>
  <c r="P478" i="11"/>
  <c r="Q478" i="11"/>
  <c r="H391" i="11"/>
  <c r="I391" i="11" s="1"/>
  <c r="L391" i="5" s="1"/>
  <c r="O391" i="11"/>
  <c r="P391" i="11"/>
  <c r="Q391" i="11"/>
  <c r="H857" i="13"/>
  <c r="P857" i="13"/>
  <c r="Q857" i="13"/>
  <c r="R857" i="13" s="1"/>
  <c r="O857" i="13"/>
  <c r="H311" i="13"/>
  <c r="O311" i="13"/>
  <c r="P311" i="13"/>
  <c r="Q311" i="13"/>
  <c r="R311" i="13" s="1"/>
  <c r="S311" i="13" s="1"/>
  <c r="T311" i="13" s="1"/>
  <c r="Q311" i="5" s="1"/>
  <c r="H152" i="13"/>
  <c r="O152" i="13"/>
  <c r="P152" i="13"/>
  <c r="Q152" i="13"/>
  <c r="S152" i="13"/>
  <c r="R152" i="13"/>
  <c r="H171" i="13"/>
  <c r="P171" i="13"/>
  <c r="O171" i="13"/>
  <c r="S171" i="13"/>
  <c r="Q171" i="13"/>
  <c r="R171" i="13"/>
  <c r="H369" i="13"/>
  <c r="R369" i="13"/>
  <c r="S369" i="13"/>
  <c r="P369" i="13"/>
  <c r="O369" i="13"/>
  <c r="Q369" i="13"/>
  <c r="H757" i="13"/>
  <c r="Q757" i="13"/>
  <c r="R757" i="13" s="1"/>
  <c r="O757" i="13"/>
  <c r="P757" i="13"/>
  <c r="H173" i="13"/>
  <c r="I173" i="13" s="1"/>
  <c r="P173" i="5" s="1"/>
  <c r="P173" i="13"/>
  <c r="O173" i="13"/>
  <c r="Q173" i="13"/>
  <c r="H406" i="13"/>
  <c r="P406" i="13"/>
  <c r="O406" i="13"/>
  <c r="Q406" i="13"/>
  <c r="H725" i="13"/>
  <c r="R725" i="13"/>
  <c r="S725" i="13"/>
  <c r="P725" i="13"/>
  <c r="O725" i="13"/>
  <c r="Q725" i="13"/>
  <c r="H408" i="13"/>
  <c r="O408" i="13"/>
  <c r="P408" i="13"/>
  <c r="Q408" i="13"/>
  <c r="H391" i="13"/>
  <c r="O391" i="13"/>
  <c r="P391" i="13"/>
  <c r="Q391" i="13"/>
  <c r="H790" i="13"/>
  <c r="P790" i="13"/>
  <c r="Q790" i="13"/>
  <c r="R790" i="13" s="1"/>
  <c r="O790" i="13"/>
  <c r="H383" i="13"/>
  <c r="O383" i="13"/>
  <c r="P383" i="13"/>
  <c r="Q383" i="13"/>
  <c r="S383" i="13"/>
  <c r="R383" i="13"/>
  <c r="H398" i="13"/>
  <c r="P398" i="13"/>
  <c r="O398" i="13"/>
  <c r="Q398" i="13"/>
  <c r="H71" i="13"/>
  <c r="I71" i="13" s="1"/>
  <c r="P71" i="5" s="1"/>
  <c r="O71" i="13"/>
  <c r="Q71" i="13"/>
  <c r="P71" i="13"/>
  <c r="R71" i="13"/>
  <c r="S71" i="13" s="1"/>
  <c r="T71" i="13" s="1"/>
  <c r="Q71" i="5" s="1"/>
  <c r="H384" i="13"/>
  <c r="O384" i="13"/>
  <c r="P384" i="13"/>
  <c r="Q384" i="13"/>
  <c r="S384" i="13"/>
  <c r="R384" i="13"/>
  <c r="H387" i="13"/>
  <c r="R387" i="13"/>
  <c r="S387" i="13"/>
  <c r="P387" i="13"/>
  <c r="O387" i="13"/>
  <c r="Q387" i="13"/>
  <c r="H803" i="13"/>
  <c r="Q803" i="13"/>
  <c r="O803" i="13"/>
  <c r="P803" i="13"/>
  <c r="R803" i="13" s="1"/>
  <c r="H121" i="13"/>
  <c r="Q121" i="13"/>
  <c r="R121" i="13" s="1"/>
  <c r="O121" i="13"/>
  <c r="P121" i="13"/>
  <c r="H798" i="13"/>
  <c r="O798" i="13"/>
  <c r="P798" i="13"/>
  <c r="Q798" i="13"/>
  <c r="S798" i="13"/>
  <c r="R798" i="13"/>
  <c r="H456" i="13"/>
  <c r="Q456" i="13"/>
  <c r="R456" i="13"/>
  <c r="S456" i="13"/>
  <c r="P456" i="13"/>
  <c r="O456" i="13"/>
  <c r="H475" i="13"/>
  <c r="I475" i="13" s="1"/>
  <c r="P475" i="5" s="1"/>
  <c r="O475" i="13"/>
  <c r="P475" i="13"/>
  <c r="Q475" i="13"/>
  <c r="I854" i="14"/>
  <c r="P854" i="14"/>
  <c r="R854" i="14"/>
  <c r="T854" i="14"/>
  <c r="Q854" i="14"/>
  <c r="S854" i="14"/>
  <c r="I344" i="14"/>
  <c r="Q344" i="14"/>
  <c r="P344" i="14"/>
  <c r="R344" i="14"/>
  <c r="S344" i="14" s="1"/>
  <c r="I243" i="14"/>
  <c r="Q243" i="14"/>
  <c r="R243" i="14"/>
  <c r="S243" i="14"/>
  <c r="P243" i="14"/>
  <c r="T243" i="14"/>
  <c r="I152" i="14"/>
  <c r="R152" i="14"/>
  <c r="S152" i="14"/>
  <c r="T152" i="14"/>
  <c r="Q152" i="14"/>
  <c r="P152" i="14"/>
  <c r="I559" i="14"/>
  <c r="P559" i="14"/>
  <c r="Q559" i="14"/>
  <c r="R559" i="14"/>
  <c r="I455" i="14"/>
  <c r="R455" i="14"/>
  <c r="S455" i="14"/>
  <c r="T455" i="14"/>
  <c r="P455" i="14"/>
  <c r="Q455" i="14"/>
  <c r="I26" i="14"/>
  <c r="S26" i="14"/>
  <c r="T26" i="14"/>
  <c r="P26" i="14"/>
  <c r="Q26" i="14"/>
  <c r="R26" i="14"/>
  <c r="I838" i="14"/>
  <c r="Q838" i="14"/>
  <c r="R838" i="14"/>
  <c r="S838" i="14"/>
  <c r="P838" i="14"/>
  <c r="T838" i="14"/>
  <c r="I602" i="14"/>
  <c r="P602" i="14"/>
  <c r="R602" i="14"/>
  <c r="Q602" i="14"/>
  <c r="S602" i="14"/>
  <c r="T602" i="14"/>
  <c r="I762" i="14"/>
  <c r="P762" i="14"/>
  <c r="R762" i="14"/>
  <c r="Q762" i="14"/>
  <c r="S762" i="14"/>
  <c r="T762" i="14"/>
  <c r="I427" i="14"/>
  <c r="P427" i="14"/>
  <c r="Q427" i="14"/>
  <c r="T427" i="14"/>
  <c r="R427" i="14"/>
  <c r="S427" i="14"/>
  <c r="I357" i="14"/>
  <c r="S357" i="14"/>
  <c r="T357" i="14"/>
  <c r="P357" i="14"/>
  <c r="R357" i="14"/>
  <c r="Q357" i="14"/>
  <c r="I430" i="14"/>
  <c r="T430" i="14"/>
  <c r="R430" i="14"/>
  <c r="S430" i="14"/>
  <c r="P430" i="14"/>
  <c r="Q430" i="14"/>
  <c r="I786" i="14"/>
  <c r="S786" i="14"/>
  <c r="T786" i="14"/>
  <c r="P786" i="14"/>
  <c r="Q786" i="14"/>
  <c r="R786" i="14"/>
  <c r="I398" i="14"/>
  <c r="J398" i="14" s="1"/>
  <c r="R398" i="5" s="1"/>
  <c r="P398" i="14"/>
  <c r="Q398" i="14"/>
  <c r="R398" i="14"/>
  <c r="S398" i="14" s="1"/>
  <c r="I770" i="14"/>
  <c r="R770" i="14"/>
  <c r="S770" i="14"/>
  <c r="T770" i="14"/>
  <c r="P770" i="14"/>
  <c r="Q770" i="14"/>
  <c r="I194" i="14"/>
  <c r="R194" i="14"/>
  <c r="S194" i="14"/>
  <c r="T194" i="14"/>
  <c r="Q194" i="14"/>
  <c r="P194" i="14"/>
  <c r="I393" i="14"/>
  <c r="S393" i="14"/>
  <c r="T393" i="14"/>
  <c r="P393" i="14"/>
  <c r="Q393" i="14"/>
  <c r="R393" i="14"/>
  <c r="I113" i="14"/>
  <c r="P113" i="14"/>
  <c r="Q113" i="14"/>
  <c r="R113" i="14"/>
  <c r="S113" i="14" s="1"/>
  <c r="I44" i="14"/>
  <c r="P44" i="14"/>
  <c r="Q44" i="14"/>
  <c r="R44" i="14"/>
  <c r="S44" i="14" s="1"/>
  <c r="I463" i="15"/>
  <c r="T463" i="15"/>
  <c r="P463" i="15"/>
  <c r="Q463" i="15"/>
  <c r="R463" i="15"/>
  <c r="S463" i="15"/>
  <c r="I627" i="15"/>
  <c r="R627" i="15"/>
  <c r="S627" i="15"/>
  <c r="T627" i="15"/>
  <c r="P627" i="15"/>
  <c r="Q627" i="15"/>
  <c r="I93" i="15"/>
  <c r="J93" i="15" s="1"/>
  <c r="T93" i="5" s="1"/>
  <c r="Q93" i="15"/>
  <c r="P93" i="15"/>
  <c r="R93" i="15"/>
  <c r="I806" i="15"/>
  <c r="P806" i="15"/>
  <c r="S806" i="15"/>
  <c r="T806" i="15"/>
  <c r="Q806" i="15"/>
  <c r="R806" i="15"/>
  <c r="I353" i="15"/>
  <c r="J353" i="15" s="1"/>
  <c r="T353" i="5" s="1"/>
  <c r="P353" i="15"/>
  <c r="Q353" i="15"/>
  <c r="R353" i="15"/>
  <c r="S353" i="15" s="1"/>
  <c r="I13" i="15"/>
  <c r="Q13" i="15"/>
  <c r="R13" i="15"/>
  <c r="S13" i="15"/>
  <c r="P13" i="15"/>
  <c r="T13" i="15"/>
  <c r="I355" i="15"/>
  <c r="T355" i="15"/>
  <c r="R355" i="15"/>
  <c r="S355" i="15"/>
  <c r="P355" i="15"/>
  <c r="Q355" i="15"/>
  <c r="I381" i="15"/>
  <c r="P381" i="15"/>
  <c r="Q381" i="15"/>
  <c r="R381" i="15"/>
  <c r="S381" i="15" s="1"/>
  <c r="T381" i="15" s="1"/>
  <c r="I103" i="15"/>
  <c r="P103" i="15"/>
  <c r="Q103" i="15"/>
  <c r="R103" i="15"/>
  <c r="I37" i="15"/>
  <c r="R37" i="15"/>
  <c r="S37" i="15" s="1"/>
  <c r="Q37" i="15"/>
  <c r="P37" i="15"/>
  <c r="I559" i="15"/>
  <c r="P559" i="15"/>
  <c r="Q559" i="15"/>
  <c r="R559" i="15"/>
  <c r="I680" i="15"/>
  <c r="P680" i="15"/>
  <c r="Q680" i="15"/>
  <c r="R680" i="15"/>
  <c r="I105" i="15"/>
  <c r="T105" i="15"/>
  <c r="S105" i="15"/>
  <c r="P105" i="15"/>
  <c r="Q105" i="15"/>
  <c r="R105" i="15"/>
  <c r="I439" i="15"/>
  <c r="P439" i="15"/>
  <c r="Q439" i="15"/>
  <c r="T439" i="15"/>
  <c r="R439" i="15"/>
  <c r="S439" i="15"/>
  <c r="I595" i="15"/>
  <c r="Q595" i="15"/>
  <c r="R595" i="15"/>
  <c r="S595" i="15"/>
  <c r="T595" i="15"/>
  <c r="P595" i="15"/>
  <c r="I704" i="15"/>
  <c r="P704" i="15"/>
  <c r="Q704" i="15"/>
  <c r="R704" i="15"/>
  <c r="I255" i="15"/>
  <c r="P255" i="15"/>
  <c r="Q255" i="15"/>
  <c r="R255" i="15"/>
  <c r="S255" i="15" s="1"/>
  <c r="T255" i="15" s="1"/>
  <c r="U255" i="15" s="1"/>
  <c r="U255" i="5" s="1"/>
  <c r="I501" i="15"/>
  <c r="P501" i="15"/>
  <c r="Q501" i="15"/>
  <c r="R501" i="15"/>
  <c r="E661" i="4"/>
  <c r="P661" i="4"/>
  <c r="C661" i="5" s="1"/>
  <c r="L661" i="4"/>
  <c r="K661" i="4"/>
  <c r="M661" i="4"/>
  <c r="E527" i="4"/>
  <c r="P527" i="4"/>
  <c r="C527" i="5" s="1"/>
  <c r="K527" i="4"/>
  <c r="M527" i="4"/>
  <c r="L527" i="4"/>
  <c r="E864" i="4"/>
  <c r="G864" i="4" s="1"/>
  <c r="B864" i="5" s="1"/>
  <c r="L864" i="4"/>
  <c r="K864" i="4"/>
  <c r="M864" i="4"/>
  <c r="E816" i="4"/>
  <c r="P816" i="4"/>
  <c r="C816" i="5" s="1"/>
  <c r="L816" i="4"/>
  <c r="M816" i="4"/>
  <c r="K816" i="4"/>
  <c r="E60" i="4"/>
  <c r="K60" i="4"/>
  <c r="M60" i="4"/>
  <c r="L60" i="4"/>
  <c r="P60" i="4"/>
  <c r="E105" i="4"/>
  <c r="P105" i="4"/>
  <c r="C105" i="5" s="1"/>
  <c r="K105" i="4"/>
  <c r="L105" i="4"/>
  <c r="M105" i="4"/>
  <c r="E840" i="4"/>
  <c r="P840" i="4"/>
  <c r="C840" i="5" s="1"/>
  <c r="M840" i="4"/>
  <c r="N840" i="4" s="1"/>
  <c r="L840" i="4"/>
  <c r="K840" i="4"/>
  <c r="E667" i="4"/>
  <c r="P667" i="4"/>
  <c r="C667" i="5" s="1"/>
  <c r="K667" i="4"/>
  <c r="L667" i="4"/>
  <c r="M667" i="4"/>
  <c r="E792" i="4"/>
  <c r="K792" i="4"/>
  <c r="L792" i="4"/>
  <c r="M792" i="4"/>
  <c r="P792" i="4"/>
  <c r="C792" i="5" s="1"/>
  <c r="E257" i="4"/>
  <c r="G257" i="4" s="1"/>
  <c r="B257" i="5" s="1"/>
  <c r="K257" i="4"/>
  <c r="L257" i="4"/>
  <c r="N257" i="4" s="1"/>
  <c r="E64" i="4"/>
  <c r="K64" i="4"/>
  <c r="M64" i="4"/>
  <c r="L64" i="4"/>
  <c r="P64" i="4"/>
  <c r="C64" i="5" s="1"/>
  <c r="P809" i="6"/>
  <c r="O809" i="6"/>
  <c r="Q809" i="6"/>
  <c r="S809" i="6" s="1"/>
  <c r="R809" i="6"/>
  <c r="Q596" i="6"/>
  <c r="S596" i="6" s="1"/>
  <c r="O596" i="6"/>
  <c r="R596" i="6"/>
  <c r="P596" i="6"/>
  <c r="O82" i="6"/>
  <c r="R82" i="6"/>
  <c r="Q82" i="6"/>
  <c r="S82" i="6" s="1"/>
  <c r="P82" i="6"/>
  <c r="O611" i="6"/>
  <c r="Q611" i="6"/>
  <c r="S611" i="6" s="1"/>
  <c r="P611" i="6"/>
  <c r="R611" i="6"/>
  <c r="O602" i="6"/>
  <c r="P602" i="6"/>
  <c r="Q602" i="6"/>
  <c r="S602" i="6" s="1"/>
  <c r="R602" i="6"/>
  <c r="P188" i="6"/>
  <c r="Q188" i="6"/>
  <c r="S188" i="6" s="1"/>
  <c r="R188" i="6"/>
  <c r="O188" i="6"/>
  <c r="O501" i="6"/>
  <c r="P501" i="6"/>
  <c r="Q501" i="6"/>
  <c r="S501" i="6" s="1"/>
  <c r="R501" i="6"/>
  <c r="Q834" i="6"/>
  <c r="S834" i="6" s="1"/>
  <c r="O834" i="6"/>
  <c r="P834" i="6"/>
  <c r="R834" i="6"/>
  <c r="Q264" i="6"/>
  <c r="S264" i="6" s="1"/>
  <c r="P264" i="6"/>
  <c r="R264" i="6"/>
  <c r="O264" i="6"/>
  <c r="P177" i="6"/>
  <c r="O177" i="6"/>
  <c r="Q177" i="6"/>
  <c r="S177" i="6" s="1"/>
  <c r="R177" i="6"/>
  <c r="P96" i="6"/>
  <c r="O96" i="6"/>
  <c r="Q96" i="6"/>
  <c r="R96" i="6" s="1"/>
  <c r="S96" i="6" s="1"/>
  <c r="O866" i="6"/>
  <c r="P866" i="6"/>
  <c r="Q866" i="6"/>
  <c r="S866" i="6" s="1"/>
  <c r="R866" i="6"/>
  <c r="P173" i="6"/>
  <c r="O173" i="6"/>
  <c r="Q173" i="6"/>
  <c r="S173" i="6" s="1"/>
  <c r="R173" i="6"/>
  <c r="O563" i="6"/>
  <c r="P563" i="6"/>
  <c r="Q563" i="6"/>
  <c r="S563" i="6" s="1"/>
  <c r="R563" i="6"/>
  <c r="O394" i="6"/>
  <c r="P394" i="6"/>
  <c r="Q394" i="6"/>
  <c r="S394" i="6" s="1"/>
  <c r="R394" i="6"/>
  <c r="P189" i="6"/>
  <c r="Q189" i="6"/>
  <c r="S189" i="6" s="1"/>
  <c r="R189" i="6"/>
  <c r="O189" i="6"/>
  <c r="O195" i="6"/>
  <c r="P195" i="6"/>
  <c r="Q195" i="6"/>
  <c r="S195" i="6" s="1"/>
  <c r="R195" i="6"/>
  <c r="O741" i="6"/>
  <c r="P741" i="6"/>
  <c r="Q741" i="6"/>
  <c r="S741" i="6" s="1"/>
  <c r="R741" i="6"/>
  <c r="P363" i="6"/>
  <c r="O363" i="6"/>
  <c r="Q363" i="6"/>
  <c r="S363" i="6" s="1"/>
  <c r="R363" i="6"/>
  <c r="P674" i="6"/>
  <c r="O674" i="6"/>
  <c r="Q674" i="6"/>
  <c r="O74" i="6"/>
  <c r="R74" i="6"/>
  <c r="Q74" i="6"/>
  <c r="S74" i="6" s="1"/>
  <c r="P74" i="6"/>
  <c r="O390" i="6"/>
  <c r="P390" i="6"/>
  <c r="Q390" i="6"/>
  <c r="S390" i="6" s="1"/>
  <c r="R390" i="6"/>
  <c r="O500" i="6"/>
  <c r="P500" i="6"/>
  <c r="R500" i="6"/>
  <c r="Q500" i="6"/>
  <c r="S500" i="6" s="1"/>
  <c r="S340" i="15"/>
  <c r="T340" i="15" s="1"/>
  <c r="R500" i="11"/>
  <c r="S500" i="11" s="1"/>
  <c r="T500" i="11" s="1"/>
  <c r="M500" i="5" s="1"/>
  <c r="H38" i="12"/>
  <c r="R38" i="12"/>
  <c r="S38" i="12"/>
  <c r="P38" i="12"/>
  <c r="Q38" i="12"/>
  <c r="O38" i="12"/>
  <c r="R550" i="11"/>
  <c r="S550" i="11" s="1"/>
  <c r="N514" i="4"/>
  <c r="T612" i="15"/>
  <c r="H414" i="12"/>
  <c r="R414" i="12"/>
  <c r="S414" i="12"/>
  <c r="Q414" i="12"/>
  <c r="O414" i="12"/>
  <c r="P414" i="12"/>
  <c r="H633" i="12"/>
  <c r="R633" i="12"/>
  <c r="S633" i="12"/>
  <c r="O633" i="12"/>
  <c r="P633" i="12"/>
  <c r="Q633" i="12"/>
  <c r="Q829" i="12"/>
  <c r="H870" i="12"/>
  <c r="P870" i="12"/>
  <c r="O870" i="12"/>
  <c r="Q870" i="12"/>
  <c r="R870" i="12"/>
  <c r="S870" i="12"/>
  <c r="I870" i="7"/>
  <c r="R870" i="7"/>
  <c r="S870" i="7"/>
  <c r="Q870" i="7"/>
  <c r="P870" i="7"/>
  <c r="I860" i="7"/>
  <c r="P860" i="7"/>
  <c r="R860" i="7"/>
  <c r="Q860" i="7"/>
  <c r="S860" i="7"/>
  <c r="E851" i="4"/>
  <c r="K851" i="4"/>
  <c r="L851" i="4"/>
  <c r="M851" i="4"/>
  <c r="P851" i="4"/>
  <c r="I844" i="7"/>
  <c r="P844" i="7"/>
  <c r="S844" i="7"/>
  <c r="R844" i="7"/>
  <c r="Q844" i="7"/>
  <c r="I836" i="7"/>
  <c r="R836" i="7"/>
  <c r="S836" i="7"/>
  <c r="P836" i="7"/>
  <c r="Q836" i="7"/>
  <c r="E801" i="4"/>
  <c r="P801" i="4"/>
  <c r="K801" i="4"/>
  <c r="L801" i="4"/>
  <c r="M801" i="4"/>
  <c r="I792" i="7"/>
  <c r="R792" i="7"/>
  <c r="S792" i="7"/>
  <c r="P792" i="7"/>
  <c r="Q792" i="7"/>
  <c r="I778" i="7"/>
  <c r="P778" i="7"/>
  <c r="Q778" i="7"/>
  <c r="R778" i="7"/>
  <c r="S778" i="7"/>
  <c r="E769" i="4"/>
  <c r="M769" i="4"/>
  <c r="P769" i="4"/>
  <c r="K769" i="4"/>
  <c r="L769" i="4"/>
  <c r="I744" i="7"/>
  <c r="P744" i="7"/>
  <c r="R744" i="7"/>
  <c r="Q744" i="7"/>
  <c r="S744" i="7"/>
  <c r="I718" i="7"/>
  <c r="P718" i="7"/>
  <c r="R718" i="7"/>
  <c r="Q718" i="7"/>
  <c r="S718" i="7"/>
  <c r="I604" i="7"/>
  <c r="P604" i="7"/>
  <c r="R604" i="7"/>
  <c r="S604" i="7"/>
  <c r="Q604" i="7"/>
  <c r="I554" i="7"/>
  <c r="P554" i="7"/>
  <c r="R554" i="7"/>
  <c r="Q554" i="7"/>
  <c r="S554" i="7"/>
  <c r="I536" i="7"/>
  <c r="R536" i="7"/>
  <c r="S536" i="7"/>
  <c r="P536" i="7"/>
  <c r="Q536" i="7"/>
  <c r="I518" i="7"/>
  <c r="P518" i="7"/>
  <c r="Q518" i="7"/>
  <c r="R518" i="7"/>
  <c r="S518" i="7"/>
  <c r="I502" i="7"/>
  <c r="P502" i="7"/>
  <c r="R502" i="7"/>
  <c r="Q502" i="7"/>
  <c r="S502" i="7"/>
  <c r="E479" i="4"/>
  <c r="L479" i="4"/>
  <c r="M479" i="4"/>
  <c r="P479" i="4"/>
  <c r="K479" i="4"/>
  <c r="E451" i="4"/>
  <c r="L451" i="4"/>
  <c r="M451" i="4"/>
  <c r="P451" i="4"/>
  <c r="K451" i="4"/>
  <c r="I384" i="7"/>
  <c r="P384" i="7"/>
  <c r="R384" i="7"/>
  <c r="Q384" i="7"/>
  <c r="S384" i="7"/>
  <c r="I282" i="7"/>
  <c r="P282" i="7"/>
  <c r="Q282" i="7"/>
  <c r="I262" i="7"/>
  <c r="P262" i="7"/>
  <c r="Q262" i="7"/>
  <c r="S262" i="7"/>
  <c r="R262" i="7"/>
  <c r="I250" i="7"/>
  <c r="P250" i="7"/>
  <c r="Q250" i="7"/>
  <c r="S250" i="7"/>
  <c r="R250" i="7"/>
  <c r="I154" i="7"/>
  <c r="P154" i="7"/>
  <c r="Q154" i="7"/>
  <c r="R154" i="7"/>
  <c r="S154" i="7"/>
  <c r="I128" i="7"/>
  <c r="P128" i="7"/>
  <c r="R128" i="7"/>
  <c r="Q128" i="7"/>
  <c r="S128" i="7"/>
  <c r="I110" i="7"/>
  <c r="Q110" i="7"/>
  <c r="P110" i="7"/>
  <c r="S110" i="7"/>
  <c r="I42" i="7"/>
  <c r="R42" i="7"/>
  <c r="S42" i="7"/>
  <c r="P42" i="7"/>
  <c r="Q42" i="7"/>
  <c r="I26" i="7"/>
  <c r="P26" i="7"/>
  <c r="Q26" i="7"/>
  <c r="S26" i="7" s="1"/>
  <c r="I16" i="7"/>
  <c r="P16" i="7"/>
  <c r="R16" i="7"/>
  <c r="Q16" i="7"/>
  <c r="S16" i="7"/>
  <c r="I871" i="7"/>
  <c r="R871" i="7"/>
  <c r="S871" i="7"/>
  <c r="P871" i="7"/>
  <c r="Q871" i="7"/>
  <c r="I841" i="7"/>
  <c r="P841" i="7"/>
  <c r="Q841" i="7"/>
  <c r="R841" i="7"/>
  <c r="S841" i="7"/>
  <c r="I827" i="7"/>
  <c r="R827" i="7"/>
  <c r="S827" i="7"/>
  <c r="Q827" i="7"/>
  <c r="P827" i="7"/>
  <c r="I795" i="7"/>
  <c r="P795" i="7"/>
  <c r="Q795" i="7"/>
  <c r="S795" i="7"/>
  <c r="R795" i="7"/>
  <c r="I765" i="7"/>
  <c r="P765" i="7"/>
  <c r="R765" i="7"/>
  <c r="Q765" i="7"/>
  <c r="S765" i="7"/>
  <c r="I749" i="7"/>
  <c r="P749" i="7"/>
  <c r="R749" i="7"/>
  <c r="Q749" i="7"/>
  <c r="S749" i="7"/>
  <c r="I739" i="7"/>
  <c r="P739" i="7"/>
  <c r="R739" i="7"/>
  <c r="Q739" i="7"/>
  <c r="S739" i="7"/>
  <c r="E720" i="4"/>
  <c r="K720" i="4"/>
  <c r="P720" i="4"/>
  <c r="L720" i="4"/>
  <c r="M720" i="4"/>
  <c r="E628" i="4"/>
  <c r="L628" i="4"/>
  <c r="M628" i="4"/>
  <c r="P628" i="4"/>
  <c r="K628" i="4"/>
  <c r="E622" i="4"/>
  <c r="P622" i="4"/>
  <c r="L622" i="4"/>
  <c r="K622" i="4"/>
  <c r="M622" i="4"/>
  <c r="I609" i="7"/>
  <c r="P609" i="7"/>
  <c r="R609" i="7"/>
  <c r="Q609" i="7"/>
  <c r="S609" i="7"/>
  <c r="I603" i="7"/>
  <c r="P603" i="7"/>
  <c r="Q603" i="7"/>
  <c r="S603" i="7"/>
  <c r="R603" i="7"/>
  <c r="E596" i="4"/>
  <c r="K596" i="4"/>
  <c r="P596" i="4"/>
  <c r="L596" i="4"/>
  <c r="M596" i="4"/>
  <c r="E588" i="4"/>
  <c r="K588" i="4"/>
  <c r="M588" i="4"/>
  <c r="P588" i="4"/>
  <c r="L588" i="4"/>
  <c r="E580" i="4"/>
  <c r="P580" i="4"/>
  <c r="K580" i="4"/>
  <c r="M580" i="4"/>
  <c r="L580" i="4"/>
  <c r="I571" i="7"/>
  <c r="P571" i="7"/>
  <c r="R571" i="7"/>
  <c r="Q571" i="7"/>
  <c r="S571" i="7"/>
  <c r="E564" i="4"/>
  <c r="L564" i="4"/>
  <c r="M564" i="4"/>
  <c r="K564" i="4"/>
  <c r="E556" i="4"/>
  <c r="K556" i="4"/>
  <c r="L556" i="4"/>
  <c r="P556" i="4"/>
  <c r="M556" i="4"/>
  <c r="E544" i="4"/>
  <c r="M544" i="4"/>
  <c r="K544" i="4"/>
  <c r="P544" i="4"/>
  <c r="L544" i="4"/>
  <c r="I511" i="7"/>
  <c r="P511" i="7"/>
  <c r="Q511" i="7"/>
  <c r="S511" i="7" s="1"/>
  <c r="I481" i="7"/>
  <c r="P481" i="7"/>
  <c r="Q481" i="7"/>
  <c r="R481" i="7"/>
  <c r="I463" i="7"/>
  <c r="P463" i="7"/>
  <c r="Q463" i="7"/>
  <c r="R463" i="7"/>
  <c r="S463" i="7"/>
  <c r="I445" i="7"/>
  <c r="P445" i="7"/>
  <c r="Q445" i="7"/>
  <c r="S445" i="7"/>
  <c r="R445" i="7"/>
  <c r="I431" i="7"/>
  <c r="P431" i="7"/>
  <c r="R431" i="7"/>
  <c r="Q431" i="7"/>
  <c r="S431" i="7"/>
  <c r="I383" i="7"/>
  <c r="P383" i="7"/>
  <c r="R383" i="7"/>
  <c r="Q383" i="7"/>
  <c r="S383" i="7"/>
  <c r="I375" i="7"/>
  <c r="P375" i="7"/>
  <c r="R375" i="7"/>
  <c r="Q375" i="7"/>
  <c r="S375" i="7"/>
  <c r="E340" i="4"/>
  <c r="P340" i="4"/>
  <c r="K340" i="4"/>
  <c r="L340" i="4"/>
  <c r="M340" i="4"/>
  <c r="I287" i="7"/>
  <c r="R287" i="7"/>
  <c r="S287" i="7"/>
  <c r="P287" i="7"/>
  <c r="Q287" i="7"/>
  <c r="I279" i="7"/>
  <c r="P279" i="7"/>
  <c r="R279" i="7"/>
  <c r="Q279" i="7"/>
  <c r="S279" i="7"/>
  <c r="I271" i="7"/>
  <c r="R271" i="7"/>
  <c r="S271" i="7"/>
  <c r="P271" i="7"/>
  <c r="Q271" i="7"/>
  <c r="E264" i="4"/>
  <c r="M264" i="4"/>
  <c r="P264" i="4"/>
  <c r="K264" i="4"/>
  <c r="L264" i="4"/>
  <c r="E256" i="4"/>
  <c r="M256" i="4"/>
  <c r="K256" i="4"/>
  <c r="L256" i="4"/>
  <c r="I207" i="7"/>
  <c r="P207" i="7"/>
  <c r="R207" i="7"/>
  <c r="Q207" i="7"/>
  <c r="S207" i="7"/>
  <c r="I185" i="7"/>
  <c r="Q185" i="7"/>
  <c r="P185" i="7"/>
  <c r="R185" i="7"/>
  <c r="S185" i="7"/>
  <c r="I145" i="7"/>
  <c r="P145" i="7"/>
  <c r="Q145" i="7"/>
  <c r="R145" i="7"/>
  <c r="S145" i="7"/>
  <c r="E128" i="4"/>
  <c r="K128" i="4"/>
  <c r="L128" i="4"/>
  <c r="M128" i="4"/>
  <c r="P128" i="4"/>
  <c r="E120" i="4"/>
  <c r="P120" i="4"/>
  <c r="M120" i="4"/>
  <c r="K120" i="4"/>
  <c r="L120" i="4"/>
  <c r="E112" i="4"/>
  <c r="K112" i="4"/>
  <c r="L112" i="4"/>
  <c r="M112" i="4"/>
  <c r="P112" i="4"/>
  <c r="E104" i="4"/>
  <c r="L104" i="4"/>
  <c r="M104" i="4"/>
  <c r="P104" i="4"/>
  <c r="K104" i="4"/>
  <c r="E96" i="4"/>
  <c r="L96" i="4"/>
  <c r="M96" i="4"/>
  <c r="K96" i="4"/>
  <c r="H495" i="12"/>
  <c r="P495" i="12"/>
  <c r="O495" i="12"/>
  <c r="Q495" i="12"/>
  <c r="R495" i="12"/>
  <c r="S495" i="12"/>
  <c r="H333" i="12"/>
  <c r="P333" i="12"/>
  <c r="O333" i="12"/>
  <c r="Q333" i="12"/>
  <c r="R333" i="12" s="1"/>
  <c r="S333" i="12" s="1"/>
  <c r="H88" i="12"/>
  <c r="O88" i="12"/>
  <c r="Q88" i="12"/>
  <c r="P88" i="12"/>
  <c r="H778" i="12"/>
  <c r="P778" i="12"/>
  <c r="O778" i="12"/>
  <c r="R778" i="12"/>
  <c r="S778" i="12" s="1"/>
  <c r="Q778" i="12"/>
  <c r="I826" i="7"/>
  <c r="R826" i="7"/>
  <c r="S826" i="7"/>
  <c r="Q826" i="7"/>
  <c r="P826" i="7"/>
  <c r="I816" i="7"/>
  <c r="P816" i="7"/>
  <c r="R816" i="7"/>
  <c r="Q816" i="7"/>
  <c r="S816" i="7"/>
  <c r="E793" i="4"/>
  <c r="L793" i="4"/>
  <c r="M793" i="4"/>
  <c r="P793" i="4"/>
  <c r="K793" i="4"/>
  <c r="E761" i="4"/>
  <c r="M761" i="4"/>
  <c r="K761" i="4"/>
  <c r="L761" i="4"/>
  <c r="P761" i="4"/>
  <c r="E755" i="4"/>
  <c r="P755" i="4"/>
  <c r="K755" i="4"/>
  <c r="L755" i="4"/>
  <c r="M755" i="4"/>
  <c r="I736" i="7"/>
  <c r="Q736" i="7"/>
  <c r="S736" i="7" s="1"/>
  <c r="P736" i="7"/>
  <c r="I704" i="7"/>
  <c r="P704" i="7"/>
  <c r="R704" i="7"/>
  <c r="Q704" i="7"/>
  <c r="S704" i="7"/>
  <c r="I688" i="7"/>
  <c r="P688" i="7"/>
  <c r="Q688" i="7"/>
  <c r="R688" i="7"/>
  <c r="S688" i="7"/>
  <c r="I650" i="7"/>
  <c r="P650" i="7"/>
  <c r="R650" i="7"/>
  <c r="Q650" i="7"/>
  <c r="S650" i="7"/>
  <c r="I622" i="7"/>
  <c r="P622" i="7"/>
  <c r="Q622" i="7"/>
  <c r="R622" i="7"/>
  <c r="I592" i="7"/>
  <c r="P592" i="7"/>
  <c r="Q592" i="7"/>
  <c r="R592" i="7"/>
  <c r="S592" i="7" s="1"/>
  <c r="I576" i="7"/>
  <c r="P576" i="7"/>
  <c r="Q576" i="7"/>
  <c r="R576" i="7"/>
  <c r="I558" i="7"/>
  <c r="P558" i="7"/>
  <c r="Q558" i="7"/>
  <c r="R558" i="7"/>
  <c r="S558" i="7" s="1"/>
  <c r="I548" i="7"/>
  <c r="R548" i="7"/>
  <c r="S548" i="7"/>
  <c r="P548" i="7"/>
  <c r="Q548" i="7"/>
  <c r="I532" i="7"/>
  <c r="P532" i="7"/>
  <c r="Q532" i="7"/>
  <c r="R532" i="7"/>
  <c r="I478" i="7"/>
  <c r="R478" i="7"/>
  <c r="S478" i="7"/>
  <c r="Q478" i="7"/>
  <c r="P478" i="7"/>
  <c r="E473" i="4"/>
  <c r="L473" i="4"/>
  <c r="M473" i="4"/>
  <c r="K473" i="4"/>
  <c r="P473" i="4"/>
  <c r="I464" i="7"/>
  <c r="P464" i="7"/>
  <c r="Q464" i="7"/>
  <c r="R464" i="7"/>
  <c r="S464" i="7"/>
  <c r="E445" i="4"/>
  <c r="L445" i="4"/>
  <c r="K445" i="4"/>
  <c r="M445" i="4"/>
  <c r="N445" i="4" s="1"/>
  <c r="E437" i="4"/>
  <c r="L437" i="4"/>
  <c r="M437" i="4"/>
  <c r="P437" i="4"/>
  <c r="K437" i="4"/>
  <c r="E427" i="4"/>
  <c r="L427" i="4"/>
  <c r="M427" i="4"/>
  <c r="K427" i="4"/>
  <c r="I410" i="7"/>
  <c r="S410" i="7"/>
  <c r="Q410" i="7"/>
  <c r="R410" i="7"/>
  <c r="P410" i="7"/>
  <c r="E401" i="4"/>
  <c r="K401" i="4"/>
  <c r="M401" i="4"/>
  <c r="L401" i="4"/>
  <c r="P401" i="4"/>
  <c r="I386" i="7"/>
  <c r="P386" i="7"/>
  <c r="R386" i="7"/>
  <c r="Q386" i="7"/>
  <c r="S386" i="7"/>
  <c r="I268" i="7"/>
  <c r="P268" i="7"/>
  <c r="Q268" i="7"/>
  <c r="S268" i="7"/>
  <c r="I234" i="7"/>
  <c r="P234" i="7"/>
  <c r="Q234" i="7"/>
  <c r="R234" i="7"/>
  <c r="S234" i="7"/>
  <c r="I218" i="7"/>
  <c r="P218" i="7"/>
  <c r="Q218" i="7"/>
  <c r="R218" i="7"/>
  <c r="S218" i="7"/>
  <c r="I202" i="7"/>
  <c r="P202" i="7"/>
  <c r="Q202" i="7"/>
  <c r="S202" i="7" s="1"/>
  <c r="I168" i="7"/>
  <c r="Q168" i="7"/>
  <c r="R168" i="7"/>
  <c r="S168" i="7"/>
  <c r="P168" i="7"/>
  <c r="I148" i="7"/>
  <c r="P148" i="7"/>
  <c r="Q148" i="7"/>
  <c r="S148" i="7" s="1"/>
  <c r="I140" i="7"/>
  <c r="P140" i="7"/>
  <c r="Q140" i="7"/>
  <c r="R140" i="7"/>
  <c r="S140" i="7"/>
  <c r="I126" i="7"/>
  <c r="P126" i="7"/>
  <c r="R126" i="7"/>
  <c r="Q126" i="7"/>
  <c r="S126" i="7"/>
  <c r="I96" i="7"/>
  <c r="Q96" i="7"/>
  <c r="P96" i="7"/>
  <c r="T96" i="7" s="1"/>
  <c r="R96" i="7"/>
  <c r="S96" i="7" s="1"/>
  <c r="I84" i="7"/>
  <c r="Q84" i="7"/>
  <c r="P84" i="7"/>
  <c r="R84" i="7"/>
  <c r="S84" i="7"/>
  <c r="I72" i="7"/>
  <c r="Q72" i="7"/>
  <c r="P72" i="7"/>
  <c r="R72" i="7"/>
  <c r="S72" i="7"/>
  <c r="E61" i="4"/>
  <c r="K61" i="4"/>
  <c r="L61" i="4"/>
  <c r="M61" i="4"/>
  <c r="P61" i="4"/>
  <c r="I56" i="7"/>
  <c r="P56" i="7"/>
  <c r="Q56" i="7"/>
  <c r="S56" i="7" s="1"/>
  <c r="T56" i="7" s="1"/>
  <c r="I50" i="7"/>
  <c r="R50" i="7"/>
  <c r="S50" i="7"/>
  <c r="P50" i="7"/>
  <c r="Q50" i="7"/>
  <c r="E39" i="4"/>
  <c r="K39" i="4"/>
  <c r="P39" i="4"/>
  <c r="L39" i="4"/>
  <c r="M39" i="4"/>
  <c r="I22" i="7"/>
  <c r="P22" i="7"/>
  <c r="Q22" i="7"/>
  <c r="R22" i="7"/>
  <c r="S22" i="7"/>
  <c r="H740" i="12"/>
  <c r="O740" i="12"/>
  <c r="P740" i="12"/>
  <c r="Q740" i="12"/>
  <c r="H708" i="12"/>
  <c r="O708" i="12"/>
  <c r="P708" i="12"/>
  <c r="Q708" i="12"/>
  <c r="H692" i="12"/>
  <c r="R692" i="12"/>
  <c r="S692" i="12"/>
  <c r="O692" i="12"/>
  <c r="P692" i="12"/>
  <c r="Q692" i="12"/>
  <c r="H676" i="12"/>
  <c r="P676" i="12"/>
  <c r="O676" i="12"/>
  <c r="Q676" i="12"/>
  <c r="R676" i="12" s="1"/>
  <c r="S676" i="12" s="1"/>
  <c r="H660" i="12"/>
  <c r="O660" i="12"/>
  <c r="Q660" i="12"/>
  <c r="P660" i="12"/>
  <c r="R660" i="12"/>
  <c r="S660" i="12"/>
  <c r="H644" i="12"/>
  <c r="P644" i="12"/>
  <c r="Q644" i="12"/>
  <c r="O644" i="12"/>
  <c r="H628" i="12"/>
  <c r="O628" i="12"/>
  <c r="P628" i="12"/>
  <c r="Q628" i="12"/>
  <c r="R628" i="12" s="1"/>
  <c r="H612" i="12"/>
  <c r="P612" i="12"/>
  <c r="O612" i="12"/>
  <c r="Q612" i="12"/>
  <c r="R612" i="12" s="1"/>
  <c r="H596" i="12"/>
  <c r="O596" i="12"/>
  <c r="P596" i="12"/>
  <c r="R596" i="12"/>
  <c r="Q596" i="12"/>
  <c r="S596" i="12"/>
  <c r="H580" i="12"/>
  <c r="O580" i="12"/>
  <c r="P580" i="12"/>
  <c r="Q580" i="12"/>
  <c r="R580" i="12" s="1"/>
  <c r="S580" i="12" s="1"/>
  <c r="H552" i="12"/>
  <c r="O552" i="12"/>
  <c r="P552" i="12"/>
  <c r="Q552" i="12"/>
  <c r="H239" i="12"/>
  <c r="O239" i="12"/>
  <c r="P239" i="12"/>
  <c r="Q239" i="12"/>
  <c r="S239" i="12"/>
  <c r="R239" i="12"/>
  <c r="H223" i="12"/>
  <c r="O223" i="12"/>
  <c r="P223" i="12"/>
  <c r="R223" i="12"/>
  <c r="Q223" i="12"/>
  <c r="S223" i="12"/>
  <c r="H207" i="12"/>
  <c r="O207" i="12"/>
  <c r="Q207" i="12"/>
  <c r="P207" i="12"/>
  <c r="R207" i="12"/>
  <c r="S207" i="12"/>
  <c r="H191" i="12"/>
  <c r="S191" i="12"/>
  <c r="O191" i="12"/>
  <c r="R191" i="12"/>
  <c r="P191" i="12"/>
  <c r="Q191" i="12"/>
  <c r="H175" i="12"/>
  <c r="O175" i="12"/>
  <c r="P175" i="12"/>
  <c r="S175" i="12"/>
  <c r="Q175" i="12"/>
  <c r="R175" i="12" s="1"/>
  <c r="H159" i="12"/>
  <c r="O159" i="12"/>
  <c r="P159" i="12"/>
  <c r="Q159" i="12"/>
  <c r="S159" i="12"/>
  <c r="R159" i="12"/>
  <c r="H125" i="12"/>
  <c r="O125" i="12"/>
  <c r="P125" i="12"/>
  <c r="Q125" i="12"/>
  <c r="H109" i="12"/>
  <c r="O109" i="12"/>
  <c r="P109" i="12"/>
  <c r="Q109" i="12"/>
  <c r="R109" i="12" s="1"/>
  <c r="S109" i="12"/>
  <c r="H93" i="12"/>
  <c r="P93" i="12"/>
  <c r="O93" i="12"/>
  <c r="Q93" i="12"/>
  <c r="I861" i="7"/>
  <c r="P861" i="7"/>
  <c r="Q861" i="7"/>
  <c r="S861" i="7" s="1"/>
  <c r="I815" i="7"/>
  <c r="P815" i="7"/>
  <c r="R815" i="7"/>
  <c r="Q815" i="7"/>
  <c r="S815" i="7"/>
  <c r="I777" i="7"/>
  <c r="P777" i="7"/>
  <c r="Q777" i="7"/>
  <c r="R777" i="7"/>
  <c r="S777" i="7"/>
  <c r="I747" i="7"/>
  <c r="P747" i="7"/>
  <c r="R747" i="7"/>
  <c r="Q747" i="7"/>
  <c r="S747" i="7"/>
  <c r="E734" i="4"/>
  <c r="M734" i="4"/>
  <c r="N734" i="4" s="1"/>
  <c r="P734" i="4"/>
  <c r="K734" i="4"/>
  <c r="L734" i="4"/>
  <c r="I723" i="7"/>
  <c r="P723" i="7"/>
  <c r="Q723" i="7"/>
  <c r="R723" i="7"/>
  <c r="S723" i="7"/>
  <c r="E714" i="4"/>
  <c r="M714" i="4"/>
  <c r="K714" i="4"/>
  <c r="P714" i="4"/>
  <c r="L714" i="4"/>
  <c r="E692" i="4"/>
  <c r="K692" i="4"/>
  <c r="L692" i="4"/>
  <c r="M692" i="4"/>
  <c r="P692" i="4"/>
  <c r="I687" i="7"/>
  <c r="P687" i="7"/>
  <c r="R687" i="7"/>
  <c r="S687" i="7"/>
  <c r="Q687" i="7"/>
  <c r="E676" i="4"/>
  <c r="L676" i="4"/>
  <c r="M676" i="4"/>
  <c r="P676" i="4"/>
  <c r="K676" i="4"/>
  <c r="I665" i="7"/>
  <c r="P665" i="7"/>
  <c r="S665" i="7"/>
  <c r="Q665" i="7"/>
  <c r="R665" i="7"/>
  <c r="I659" i="7"/>
  <c r="P659" i="7"/>
  <c r="S659" i="7"/>
  <c r="Q659" i="7"/>
  <c r="R659" i="7"/>
  <c r="I653" i="7"/>
  <c r="P653" i="7"/>
  <c r="Q653" i="7"/>
  <c r="R653" i="7"/>
  <c r="S653" i="7"/>
  <c r="E642" i="4"/>
  <c r="M642" i="4"/>
  <c r="K642" i="4"/>
  <c r="P642" i="4"/>
  <c r="L642" i="4"/>
  <c r="E636" i="4"/>
  <c r="L636" i="4"/>
  <c r="N636" i="4" s="1"/>
  <c r="K636" i="4"/>
  <c r="I559" i="7"/>
  <c r="P559" i="7"/>
  <c r="Q559" i="7"/>
  <c r="R559" i="7"/>
  <c r="S559" i="7"/>
  <c r="E542" i="4"/>
  <c r="L542" i="4"/>
  <c r="M542" i="4"/>
  <c r="P542" i="4"/>
  <c r="K542" i="4"/>
  <c r="E526" i="4"/>
  <c r="P526" i="4"/>
  <c r="M526" i="4"/>
  <c r="K526" i="4"/>
  <c r="L526" i="4"/>
  <c r="I519" i="7"/>
  <c r="P519" i="7"/>
  <c r="Q519" i="7"/>
  <c r="R519" i="7"/>
  <c r="S519" i="7"/>
  <c r="E510" i="4"/>
  <c r="K510" i="4"/>
  <c r="M510" i="4"/>
  <c r="N510" i="4" s="1"/>
  <c r="P510" i="4"/>
  <c r="L510" i="4"/>
  <c r="I501" i="7"/>
  <c r="P501" i="7"/>
  <c r="R501" i="7"/>
  <c r="Q501" i="7"/>
  <c r="S501" i="7"/>
  <c r="I443" i="7"/>
  <c r="Q443" i="7"/>
  <c r="P443" i="7"/>
  <c r="R443" i="7"/>
  <c r="S443" i="7" s="1"/>
  <c r="I415" i="7"/>
  <c r="Q415" i="7"/>
  <c r="P415" i="7"/>
  <c r="R415" i="7"/>
  <c r="E378" i="4"/>
  <c r="K378" i="4"/>
  <c r="L378" i="4"/>
  <c r="M378" i="4"/>
  <c r="P378" i="4"/>
  <c r="E366" i="4"/>
  <c r="K366" i="4"/>
  <c r="M366" i="4"/>
  <c r="L366" i="4"/>
  <c r="P366" i="4"/>
  <c r="E358" i="4"/>
  <c r="K358" i="4"/>
  <c r="M358" i="4"/>
  <c r="L358" i="4"/>
  <c r="P358" i="4"/>
  <c r="E350" i="4"/>
  <c r="K350" i="4"/>
  <c r="L350" i="4"/>
  <c r="I337" i="7"/>
  <c r="Q337" i="7"/>
  <c r="R337" i="7"/>
  <c r="S337" i="7"/>
  <c r="P337" i="7"/>
  <c r="E326" i="4"/>
  <c r="L326" i="4"/>
  <c r="K326" i="4"/>
  <c r="M326" i="4"/>
  <c r="P326" i="4"/>
  <c r="E316" i="4"/>
  <c r="P316" i="4"/>
  <c r="L316" i="4"/>
  <c r="K316" i="4"/>
  <c r="M316" i="4"/>
  <c r="E308" i="4"/>
  <c r="P308" i="4"/>
  <c r="L308" i="4"/>
  <c r="K308" i="4"/>
  <c r="M308" i="4"/>
  <c r="N308" i="4" s="1"/>
  <c r="E300" i="4"/>
  <c r="P300" i="4"/>
  <c r="M300" i="4"/>
  <c r="K300" i="4"/>
  <c r="L300" i="4"/>
  <c r="E292" i="4"/>
  <c r="L292" i="4"/>
  <c r="M292" i="4"/>
  <c r="P292" i="4"/>
  <c r="K292" i="4"/>
  <c r="I277" i="7"/>
  <c r="P277" i="7"/>
  <c r="R277" i="7"/>
  <c r="Q277" i="7"/>
  <c r="S277" i="7"/>
  <c r="I257" i="7"/>
  <c r="Q257" i="7"/>
  <c r="P257" i="7"/>
  <c r="R257" i="7"/>
  <c r="E246" i="4"/>
  <c r="P246" i="4"/>
  <c r="M246" i="4"/>
  <c r="K246" i="4"/>
  <c r="L246" i="4"/>
  <c r="E234" i="4"/>
  <c r="K234" i="4"/>
  <c r="L234" i="4"/>
  <c r="M234" i="4"/>
  <c r="P234" i="4"/>
  <c r="I225" i="7"/>
  <c r="P225" i="7"/>
  <c r="Q225" i="7"/>
  <c r="R225" i="7"/>
  <c r="S225" i="7"/>
  <c r="I217" i="7"/>
  <c r="P217" i="7"/>
  <c r="Q217" i="7"/>
  <c r="R217" i="7"/>
  <c r="S217" i="7"/>
  <c r="I209" i="7"/>
  <c r="P209" i="7"/>
  <c r="Q209" i="7"/>
  <c r="R209" i="7"/>
  <c r="S209" i="7"/>
  <c r="E188" i="4"/>
  <c r="M188" i="4"/>
  <c r="K188" i="4"/>
  <c r="L188" i="4"/>
  <c r="P188" i="4"/>
  <c r="E178" i="4"/>
  <c r="K178" i="4"/>
  <c r="L178" i="4"/>
  <c r="M178" i="4"/>
  <c r="N178" i="4" s="1"/>
  <c r="P178" i="4"/>
  <c r="I141" i="7"/>
  <c r="P141" i="7"/>
  <c r="Q141" i="7"/>
  <c r="S141" i="7" s="1"/>
  <c r="T141" i="7" s="1"/>
  <c r="I113" i="7"/>
  <c r="P113" i="7"/>
  <c r="R113" i="7"/>
  <c r="Q113" i="7"/>
  <c r="S113" i="7"/>
  <c r="I97" i="7"/>
  <c r="S97" i="7"/>
  <c r="P97" i="7"/>
  <c r="R97" i="7"/>
  <c r="Q97" i="7"/>
  <c r="I71" i="7"/>
  <c r="Q71" i="7"/>
  <c r="P71" i="7"/>
  <c r="R71" i="7"/>
  <c r="S71" i="7"/>
  <c r="I41" i="7"/>
  <c r="R41" i="7"/>
  <c r="S41" i="7"/>
  <c r="P41" i="7"/>
  <c r="Q41" i="7"/>
  <c r="H563" i="12"/>
  <c r="P563" i="12"/>
  <c r="O563" i="12"/>
  <c r="Q563" i="12"/>
  <c r="R563" i="12" s="1"/>
  <c r="H526" i="12"/>
  <c r="O526" i="12"/>
  <c r="P526" i="12"/>
  <c r="Q526" i="12"/>
  <c r="S526" i="12"/>
  <c r="R526" i="12"/>
  <c r="H510" i="12"/>
  <c r="O510" i="12"/>
  <c r="S510" i="12" s="1"/>
  <c r="P510" i="12"/>
  <c r="Q510" i="12"/>
  <c r="R510" i="12" s="1"/>
  <c r="H469" i="12"/>
  <c r="P469" i="12"/>
  <c r="O469" i="12"/>
  <c r="Q469" i="12"/>
  <c r="R469" i="12" s="1"/>
  <c r="H421" i="12"/>
  <c r="P421" i="12"/>
  <c r="O421" i="12"/>
  <c r="Q421" i="12"/>
  <c r="R421" i="12"/>
  <c r="S421" i="12"/>
  <c r="H385" i="12"/>
  <c r="P385" i="12"/>
  <c r="O385" i="12"/>
  <c r="S385" i="12"/>
  <c r="Q385" i="12"/>
  <c r="R385" i="12"/>
  <c r="H349" i="12"/>
  <c r="P349" i="12"/>
  <c r="Q349" i="12"/>
  <c r="R349" i="12"/>
  <c r="S349" i="12"/>
  <c r="O349" i="12"/>
  <c r="H287" i="12"/>
  <c r="P287" i="12"/>
  <c r="O287" i="12"/>
  <c r="Q287" i="12"/>
  <c r="R287" i="12"/>
  <c r="S287" i="12"/>
  <c r="H64" i="12"/>
  <c r="O64" i="12"/>
  <c r="P64" i="12"/>
  <c r="Q64" i="12"/>
  <c r="S64" i="12"/>
  <c r="R64" i="12"/>
  <c r="H40" i="12"/>
  <c r="P40" i="12"/>
  <c r="R40" i="12" s="1"/>
  <c r="Q40" i="12"/>
  <c r="O40" i="12"/>
  <c r="H474" i="12"/>
  <c r="P474" i="12"/>
  <c r="O474" i="12"/>
  <c r="Q474" i="12"/>
  <c r="R474" i="12"/>
  <c r="S474" i="12"/>
  <c r="H426" i="12"/>
  <c r="Q426" i="12"/>
  <c r="R426" i="12"/>
  <c r="S426" i="12"/>
  <c r="O426" i="12"/>
  <c r="P426" i="12"/>
  <c r="H394" i="12"/>
  <c r="P394" i="12"/>
  <c r="O394" i="12"/>
  <c r="Q394" i="12"/>
  <c r="R394" i="12" s="1"/>
  <c r="S394" i="12" s="1"/>
  <c r="H362" i="12"/>
  <c r="O362" i="12"/>
  <c r="S362" i="12" s="1"/>
  <c r="P362" i="12"/>
  <c r="Q362" i="12"/>
  <c r="R362" i="12" s="1"/>
  <c r="H346" i="12"/>
  <c r="P346" i="12"/>
  <c r="O346" i="12"/>
  <c r="R346" i="12"/>
  <c r="Q346" i="12"/>
  <c r="H310" i="12"/>
  <c r="O310" i="12"/>
  <c r="P310" i="12"/>
  <c r="Q310" i="12"/>
  <c r="R310" i="12" s="1"/>
  <c r="S310" i="12" s="1"/>
  <c r="H254" i="12"/>
  <c r="O254" i="12"/>
  <c r="P254" i="12"/>
  <c r="Q254" i="12"/>
  <c r="H57" i="12"/>
  <c r="S57" i="12"/>
  <c r="O57" i="12"/>
  <c r="Q57" i="12"/>
  <c r="P57" i="12"/>
  <c r="R57" i="12"/>
  <c r="H11" i="12"/>
  <c r="S11" i="12"/>
  <c r="O11" i="12"/>
  <c r="Q11" i="12"/>
  <c r="P11" i="12"/>
  <c r="R11" i="12"/>
  <c r="H437" i="12"/>
  <c r="O437" i="12"/>
  <c r="P437" i="12"/>
  <c r="Q437" i="12"/>
  <c r="H315" i="12"/>
  <c r="O315" i="12"/>
  <c r="P315" i="12"/>
  <c r="R315" i="12"/>
  <c r="Q315" i="12"/>
  <c r="S315" i="12"/>
  <c r="H283" i="12"/>
  <c r="Q283" i="12"/>
  <c r="R283" i="12"/>
  <c r="S283" i="12"/>
  <c r="O283" i="12"/>
  <c r="P283" i="12"/>
  <c r="H54" i="12"/>
  <c r="O54" i="12"/>
  <c r="P54" i="12"/>
  <c r="Q54" i="12"/>
  <c r="H419" i="12"/>
  <c r="P419" i="12"/>
  <c r="O419" i="12"/>
  <c r="Q419" i="12"/>
  <c r="R419" i="12"/>
  <c r="S419" i="12"/>
  <c r="H351" i="12"/>
  <c r="P351" i="12"/>
  <c r="Q351" i="12"/>
  <c r="R351" i="12"/>
  <c r="S351" i="12"/>
  <c r="O351" i="12"/>
  <c r="H263" i="12"/>
  <c r="P263" i="12"/>
  <c r="O263" i="12"/>
  <c r="Q263" i="12"/>
  <c r="R263" i="12" s="1"/>
  <c r="H762" i="12"/>
  <c r="P762" i="12"/>
  <c r="Q762" i="12"/>
  <c r="R762" i="12"/>
  <c r="S762" i="12"/>
  <c r="O762" i="12"/>
  <c r="H772" i="12"/>
  <c r="O772" i="12"/>
  <c r="P772" i="12"/>
  <c r="Q772" i="12"/>
  <c r="H133" i="12"/>
  <c r="Q133" i="12"/>
  <c r="R133" i="12"/>
  <c r="S133" i="12"/>
  <c r="O133" i="12"/>
  <c r="P133" i="12"/>
  <c r="H838" i="12"/>
  <c r="O838" i="12"/>
  <c r="P838" i="12"/>
  <c r="Q838" i="12"/>
  <c r="S838" i="12"/>
  <c r="R838" i="12"/>
  <c r="H204" i="12"/>
  <c r="R204" i="12"/>
  <c r="S204" i="12"/>
  <c r="O204" i="12"/>
  <c r="P204" i="12"/>
  <c r="Q204" i="12"/>
  <c r="H627" i="12"/>
  <c r="Q627" i="12"/>
  <c r="R627" i="12"/>
  <c r="S627" i="12"/>
  <c r="O627" i="12"/>
  <c r="P627" i="12"/>
  <c r="H847" i="12"/>
  <c r="O847" i="12"/>
  <c r="Q847" i="12"/>
  <c r="P847" i="12"/>
  <c r="R847" i="12"/>
  <c r="S847" i="12"/>
  <c r="H820" i="12"/>
  <c r="P820" i="12"/>
  <c r="Q820" i="12"/>
  <c r="R820" i="12"/>
  <c r="S820" i="12"/>
  <c r="O820" i="12"/>
  <c r="H234" i="12"/>
  <c r="P234" i="12"/>
  <c r="O234" i="12"/>
  <c r="Q234" i="12"/>
  <c r="R234" i="12"/>
  <c r="S234" i="12"/>
  <c r="H192" i="12"/>
  <c r="O192" i="12"/>
  <c r="P192" i="12"/>
  <c r="Q192" i="12"/>
  <c r="H529" i="12"/>
  <c r="Q529" i="12"/>
  <c r="R529" i="12"/>
  <c r="S529" i="12"/>
  <c r="P529" i="12"/>
  <c r="O529" i="12"/>
  <c r="E91" i="4"/>
  <c r="K91" i="4"/>
  <c r="M91" i="4"/>
  <c r="N91" i="4" s="1"/>
  <c r="P91" i="4"/>
  <c r="L91" i="4"/>
  <c r="H810" i="12"/>
  <c r="O810" i="12"/>
  <c r="Q810" i="12"/>
  <c r="P810" i="12"/>
  <c r="R810" i="12"/>
  <c r="S810" i="12"/>
  <c r="H316" i="12"/>
  <c r="O316" i="12"/>
  <c r="P316" i="12"/>
  <c r="R316" i="12"/>
  <c r="Q316" i="12"/>
  <c r="S316" i="12"/>
  <c r="H673" i="12"/>
  <c r="O673" i="12"/>
  <c r="P673" i="12"/>
  <c r="Q673" i="12"/>
  <c r="S673" i="12"/>
  <c r="R673" i="12"/>
  <c r="H601" i="12"/>
  <c r="S601" i="12"/>
  <c r="O601" i="12"/>
  <c r="R601" i="12"/>
  <c r="Q601" i="12"/>
  <c r="P601" i="12"/>
  <c r="H98" i="12"/>
  <c r="O98" i="12"/>
  <c r="P98" i="12"/>
  <c r="Q98" i="12"/>
  <c r="S98" i="12"/>
  <c r="R98" i="12"/>
  <c r="H513" i="12"/>
  <c r="O513" i="12"/>
  <c r="P513" i="12"/>
  <c r="Q513" i="12"/>
  <c r="R513" i="12" s="1"/>
  <c r="S513" i="12" s="1"/>
  <c r="H805" i="12"/>
  <c r="O805" i="12"/>
  <c r="Q805" i="12"/>
  <c r="P805" i="12"/>
  <c r="R805" i="12"/>
  <c r="S805" i="12"/>
  <c r="H789" i="12"/>
  <c r="O789" i="12"/>
  <c r="P789" i="12"/>
  <c r="H832" i="12"/>
  <c r="O832" i="12"/>
  <c r="P832" i="12"/>
  <c r="R832" i="12"/>
  <c r="Q832" i="12"/>
  <c r="S832" i="12"/>
  <c r="H621" i="12"/>
  <c r="P621" i="12"/>
  <c r="Q621" i="12"/>
  <c r="R621" i="12"/>
  <c r="S621" i="12"/>
  <c r="O621" i="12"/>
  <c r="I804" i="7"/>
  <c r="P804" i="7"/>
  <c r="Q804" i="7"/>
  <c r="S804" i="7" s="1"/>
  <c r="H777" i="12"/>
  <c r="O777" i="12"/>
  <c r="P777" i="12"/>
  <c r="Q777" i="12"/>
  <c r="H757" i="12"/>
  <c r="O757" i="12"/>
  <c r="P757" i="12"/>
  <c r="Q757" i="12"/>
  <c r="R757" i="12" s="1"/>
  <c r="S757" i="12" s="1"/>
  <c r="H116" i="12"/>
  <c r="O116" i="12"/>
  <c r="P116" i="12"/>
  <c r="R116" i="12"/>
  <c r="S116" i="12"/>
  <c r="Q116" i="12"/>
  <c r="H432" i="12"/>
  <c r="P432" i="12"/>
  <c r="O432" i="12"/>
  <c r="Q432" i="12"/>
  <c r="H166" i="12"/>
  <c r="O166" i="12"/>
  <c r="P166" i="12"/>
  <c r="Q166" i="12"/>
  <c r="S166" i="12"/>
  <c r="R166" i="12"/>
  <c r="H94" i="12"/>
  <c r="P94" i="12"/>
  <c r="O94" i="12"/>
  <c r="R94" i="12"/>
  <c r="Q94" i="12"/>
  <c r="S94" i="12"/>
  <c r="E496" i="4"/>
  <c r="K496" i="4"/>
  <c r="L496" i="4"/>
  <c r="M496" i="4"/>
  <c r="P496" i="4"/>
  <c r="H519" i="12"/>
  <c r="P519" i="12"/>
  <c r="O519" i="12"/>
  <c r="Q519" i="12"/>
  <c r="R519" i="12"/>
  <c r="S519" i="12"/>
  <c r="H709" i="12"/>
  <c r="P709" i="12"/>
  <c r="O709" i="12"/>
  <c r="Q709" i="12"/>
  <c r="H611" i="12"/>
  <c r="P611" i="12"/>
  <c r="O611" i="12"/>
  <c r="Q611" i="12"/>
  <c r="R611" i="12"/>
  <c r="S611" i="12"/>
  <c r="I474" i="11"/>
  <c r="L474" i="5" s="1"/>
  <c r="E697" i="4"/>
  <c r="M697" i="4"/>
  <c r="K697" i="4"/>
  <c r="L697" i="4"/>
  <c r="I551" i="7"/>
  <c r="P551" i="7"/>
  <c r="Q551" i="7"/>
  <c r="R551" i="7"/>
  <c r="S551" i="7"/>
  <c r="E476" i="4"/>
  <c r="G476" i="4" s="1"/>
  <c r="B476" i="5" s="1"/>
  <c r="M476" i="4"/>
  <c r="K476" i="4"/>
  <c r="L476" i="4"/>
  <c r="H9" i="12"/>
  <c r="S9" i="12"/>
  <c r="O9" i="12"/>
  <c r="Q9" i="12"/>
  <c r="P9" i="12"/>
  <c r="R9" i="12"/>
  <c r="E689" i="4"/>
  <c r="M689" i="4"/>
  <c r="K689" i="4"/>
  <c r="L689" i="4"/>
  <c r="P689" i="4"/>
  <c r="E460" i="4"/>
  <c r="M460" i="4"/>
  <c r="N460" i="4" s="1"/>
  <c r="L460" i="4"/>
  <c r="K460" i="4"/>
  <c r="P460" i="4"/>
  <c r="E637" i="4"/>
  <c r="M637" i="4"/>
  <c r="K637" i="4"/>
  <c r="L637" i="4"/>
  <c r="P637" i="4"/>
  <c r="E525" i="4"/>
  <c r="K525" i="4"/>
  <c r="L525" i="4"/>
  <c r="N525" i="4" s="1"/>
  <c r="E862" i="4"/>
  <c r="M862" i="4"/>
  <c r="P862" i="4"/>
  <c r="C862" i="5" s="1"/>
  <c r="K862" i="4"/>
  <c r="L862" i="4"/>
  <c r="H845" i="12"/>
  <c r="R845" i="12"/>
  <c r="S845" i="12"/>
  <c r="O845" i="12"/>
  <c r="P845" i="12"/>
  <c r="Q845" i="12"/>
  <c r="E605" i="4"/>
  <c r="M605" i="4"/>
  <c r="K605" i="4"/>
  <c r="L605" i="4"/>
  <c r="P605" i="4"/>
  <c r="C605" i="5" s="1"/>
  <c r="H823" i="11"/>
  <c r="O823" i="11"/>
  <c r="P823" i="11"/>
  <c r="Q823" i="11"/>
  <c r="S823" i="11"/>
  <c r="R823" i="11"/>
  <c r="H171" i="11"/>
  <c r="O171" i="11"/>
  <c r="P171" i="11"/>
  <c r="Q171" i="11"/>
  <c r="S171" i="11"/>
  <c r="R171" i="11"/>
  <c r="H118" i="11"/>
  <c r="I118" i="11" s="1"/>
  <c r="L118" i="5" s="1"/>
  <c r="O118" i="11"/>
  <c r="P118" i="11"/>
  <c r="Q118" i="11"/>
  <c r="H779" i="11"/>
  <c r="I779" i="11" s="1"/>
  <c r="L779" i="5" s="1"/>
  <c r="O779" i="11"/>
  <c r="P779" i="11"/>
  <c r="Q779" i="11"/>
  <c r="R779" i="11" s="1"/>
  <c r="H357" i="11"/>
  <c r="P357" i="11"/>
  <c r="O357" i="11"/>
  <c r="Q357" i="11"/>
  <c r="R357" i="11"/>
  <c r="S357" i="11"/>
  <c r="H483" i="11"/>
  <c r="O483" i="11"/>
  <c r="P483" i="11"/>
  <c r="Q483" i="11"/>
  <c r="S483" i="11"/>
  <c r="R483" i="11"/>
  <c r="H36" i="11"/>
  <c r="I36" i="11" s="1"/>
  <c r="L36" i="5" s="1"/>
  <c r="O36" i="11"/>
  <c r="P36" i="11"/>
  <c r="Q36" i="11"/>
  <c r="R36" i="11" s="1"/>
  <c r="H288" i="11"/>
  <c r="I288" i="11" s="1"/>
  <c r="L288" i="5" s="1"/>
  <c r="O288" i="11"/>
  <c r="P288" i="11"/>
  <c r="Q288" i="11"/>
  <c r="H268" i="11"/>
  <c r="S268" i="11"/>
  <c r="O268" i="11"/>
  <c r="P268" i="11"/>
  <c r="Q268" i="11"/>
  <c r="R268" i="11"/>
  <c r="H834" i="11"/>
  <c r="P834" i="11"/>
  <c r="O834" i="11"/>
  <c r="Q834" i="11"/>
  <c r="H649" i="11"/>
  <c r="I649" i="11" s="1"/>
  <c r="L649" i="5" s="1"/>
  <c r="O649" i="11"/>
  <c r="P649" i="11"/>
  <c r="Q649" i="11"/>
  <c r="H388" i="11"/>
  <c r="O388" i="11"/>
  <c r="P388" i="11"/>
  <c r="Q388" i="11"/>
  <c r="H571" i="11"/>
  <c r="O571" i="11"/>
  <c r="P571" i="11"/>
  <c r="Q571" i="11"/>
  <c r="R571" i="11" s="1"/>
  <c r="H113" i="11"/>
  <c r="O113" i="11"/>
  <c r="P113" i="11"/>
  <c r="Q113" i="11"/>
  <c r="H855" i="11"/>
  <c r="P855" i="11"/>
  <c r="O855" i="11"/>
  <c r="Q855" i="11"/>
  <c r="R855" i="11" s="1"/>
  <c r="S855" i="11" s="1"/>
  <c r="T855" i="11" s="1"/>
  <c r="M855" i="5" s="1"/>
  <c r="H461" i="11"/>
  <c r="I461" i="11" s="1"/>
  <c r="L461" i="5" s="1"/>
  <c r="P461" i="11"/>
  <c r="Q461" i="11"/>
  <c r="O461" i="11"/>
  <c r="H720" i="11"/>
  <c r="O720" i="11"/>
  <c r="P720" i="11"/>
  <c r="Q720" i="11"/>
  <c r="R720" i="11" s="1"/>
  <c r="H414" i="11"/>
  <c r="O414" i="11"/>
  <c r="Q414" i="11"/>
  <c r="P414" i="11"/>
  <c r="R414" i="11"/>
  <c r="S414" i="11"/>
  <c r="H239" i="11"/>
  <c r="O239" i="11"/>
  <c r="P239" i="11"/>
  <c r="R239" i="11"/>
  <c r="Q239" i="11"/>
  <c r="S239" i="11"/>
  <c r="H835" i="11"/>
  <c r="O835" i="11"/>
  <c r="P835" i="11"/>
  <c r="Q835" i="11"/>
  <c r="R835" i="11" s="1"/>
  <c r="P605" i="11"/>
  <c r="Q605" i="11"/>
  <c r="R605" i="11"/>
  <c r="S605" i="11"/>
  <c r="O605" i="11"/>
  <c r="Q274" i="11"/>
  <c r="R274" i="11"/>
  <c r="S274" i="11"/>
  <c r="O274" i="11"/>
  <c r="P274" i="11"/>
  <c r="H338" i="11"/>
  <c r="I338" i="11" s="1"/>
  <c r="L338" i="5" s="1"/>
  <c r="P338" i="11"/>
  <c r="O338" i="11"/>
  <c r="Q338" i="11"/>
  <c r="H212" i="11"/>
  <c r="Q212" i="11"/>
  <c r="R212" i="11"/>
  <c r="S212" i="11"/>
  <c r="O212" i="11"/>
  <c r="P212" i="11"/>
  <c r="H333" i="11"/>
  <c r="O333" i="11"/>
  <c r="P333" i="11"/>
  <c r="Q333" i="11"/>
  <c r="R333" i="11" s="1"/>
  <c r="H374" i="11"/>
  <c r="O374" i="11"/>
  <c r="P374" i="11"/>
  <c r="R374" i="11"/>
  <c r="Q374" i="11"/>
  <c r="S374" i="11"/>
  <c r="H863" i="11"/>
  <c r="O863" i="11"/>
  <c r="P863" i="11"/>
  <c r="Q863" i="11"/>
  <c r="H524" i="11"/>
  <c r="I524" i="11" s="1"/>
  <c r="L524" i="5" s="1"/>
  <c r="O524" i="11"/>
  <c r="P524" i="11"/>
  <c r="Q524" i="11"/>
  <c r="R524" i="11" s="1"/>
  <c r="H545" i="11"/>
  <c r="O545" i="11"/>
  <c r="Q545" i="11"/>
  <c r="P545" i="11"/>
  <c r="H703" i="11"/>
  <c r="I703" i="11" s="1"/>
  <c r="L703" i="5" s="1"/>
  <c r="O703" i="11"/>
  <c r="P703" i="11"/>
  <c r="Q703" i="11"/>
  <c r="R703" i="11" s="1"/>
  <c r="H858" i="11"/>
  <c r="P858" i="11"/>
  <c r="Q858" i="11"/>
  <c r="O858" i="11"/>
  <c r="H602" i="11"/>
  <c r="O602" i="11"/>
  <c r="Q602" i="11"/>
  <c r="P602" i="11"/>
  <c r="R602" i="11"/>
  <c r="S602" i="11"/>
  <c r="H472" i="11"/>
  <c r="I472" i="11" s="1"/>
  <c r="L472" i="5" s="1"/>
  <c r="O472" i="11"/>
  <c r="S472" i="11" s="1"/>
  <c r="T472" i="11" s="1"/>
  <c r="M472" i="5" s="1"/>
  <c r="Q472" i="11"/>
  <c r="R472" i="11" s="1"/>
  <c r="P472" i="11"/>
  <c r="H512" i="11"/>
  <c r="I512" i="11" s="1"/>
  <c r="L512" i="5" s="1"/>
  <c r="O512" i="11"/>
  <c r="S512" i="11" s="1"/>
  <c r="T512" i="11" s="1"/>
  <c r="M512" i="5" s="1"/>
  <c r="P512" i="11"/>
  <c r="Q512" i="11"/>
  <c r="R512" i="11" s="1"/>
  <c r="H422" i="11"/>
  <c r="P422" i="11"/>
  <c r="Q422" i="11"/>
  <c r="R422" i="11"/>
  <c r="S422" i="11"/>
  <c r="O422" i="11"/>
  <c r="H813" i="11"/>
  <c r="I813" i="11" s="1"/>
  <c r="L813" i="5" s="1"/>
  <c r="P813" i="11"/>
  <c r="O813" i="11"/>
  <c r="Q813" i="11"/>
  <c r="H3" i="11"/>
  <c r="I3" i="11" s="1"/>
  <c r="L3" i="5" s="1"/>
  <c r="O3" i="11"/>
  <c r="Q3" i="11"/>
  <c r="P3" i="11"/>
  <c r="R3" i="11"/>
  <c r="S3" i="11" s="1"/>
  <c r="T3" i="11" s="1"/>
  <c r="M3" i="5" s="1"/>
  <c r="H573" i="11"/>
  <c r="I573" i="11" s="1"/>
  <c r="L573" i="5" s="1"/>
  <c r="O573" i="11"/>
  <c r="P573" i="11"/>
  <c r="Q573" i="11"/>
  <c r="H41" i="11"/>
  <c r="Q41" i="11"/>
  <c r="O41" i="11"/>
  <c r="P41" i="11"/>
  <c r="H107" i="11"/>
  <c r="O107" i="11"/>
  <c r="P107" i="11"/>
  <c r="Q107" i="11"/>
  <c r="H318" i="11"/>
  <c r="R318" i="11"/>
  <c r="S318" i="11"/>
  <c r="O318" i="11"/>
  <c r="Q318" i="11"/>
  <c r="P318" i="11"/>
  <c r="H280" i="11"/>
  <c r="I280" i="11" s="1"/>
  <c r="L280" i="5" s="1"/>
  <c r="P280" i="11"/>
  <c r="O280" i="11"/>
  <c r="Q280" i="11"/>
  <c r="H693" i="11"/>
  <c r="Q693" i="11"/>
  <c r="R693" i="11"/>
  <c r="S693" i="11"/>
  <c r="O693" i="11"/>
  <c r="P693" i="11"/>
  <c r="H24" i="11"/>
  <c r="R24" i="11"/>
  <c r="S24" i="11"/>
  <c r="O24" i="11"/>
  <c r="P24" i="11"/>
  <c r="Q24" i="11"/>
  <c r="H495" i="11"/>
  <c r="O495" i="11"/>
  <c r="P495" i="11"/>
  <c r="Q495" i="11"/>
  <c r="S495" i="11"/>
  <c r="R495" i="11"/>
  <c r="H592" i="11"/>
  <c r="P592" i="11"/>
  <c r="Q592" i="11"/>
  <c r="R592" i="11"/>
  <c r="S592" i="11"/>
  <c r="O592" i="11"/>
  <c r="H444" i="11"/>
  <c r="R444" i="11"/>
  <c r="S444" i="11"/>
  <c r="O444" i="11"/>
  <c r="P444" i="11"/>
  <c r="Q444" i="11"/>
  <c r="H266" i="11"/>
  <c r="P266" i="11"/>
  <c r="O266" i="11"/>
  <c r="Q266" i="11"/>
  <c r="R266" i="11" s="1"/>
  <c r="H769" i="11"/>
  <c r="O769" i="11"/>
  <c r="Q769" i="11"/>
  <c r="P769" i="11"/>
  <c r="S769" i="11"/>
  <c r="R769" i="11"/>
  <c r="H826" i="11"/>
  <c r="O826" i="11"/>
  <c r="P826" i="11"/>
  <c r="Q826" i="11"/>
  <c r="S826" i="11"/>
  <c r="R826" i="11"/>
  <c r="H181" i="11"/>
  <c r="S181" i="11"/>
  <c r="O181" i="11"/>
  <c r="P181" i="11"/>
  <c r="Q181" i="11"/>
  <c r="R181" i="11"/>
  <c r="H858" i="13"/>
  <c r="I858" i="13" s="1"/>
  <c r="P858" i="5" s="1"/>
  <c r="Q858" i="13"/>
  <c r="R858" i="13" s="1"/>
  <c r="S858" i="13" s="1"/>
  <c r="O858" i="13"/>
  <c r="P858" i="13"/>
  <c r="H828" i="13"/>
  <c r="P828" i="13"/>
  <c r="R828" i="13"/>
  <c r="S828" i="13"/>
  <c r="O828" i="13"/>
  <c r="Q828" i="13"/>
  <c r="H786" i="13"/>
  <c r="O786" i="13"/>
  <c r="Q786" i="13"/>
  <c r="S786" i="13"/>
  <c r="P786" i="13"/>
  <c r="R786" i="13"/>
  <c r="H805" i="13"/>
  <c r="R805" i="13"/>
  <c r="S805" i="13"/>
  <c r="P805" i="13"/>
  <c r="O805" i="13"/>
  <c r="Q805" i="13"/>
  <c r="H481" i="13"/>
  <c r="P481" i="13"/>
  <c r="Q481" i="13"/>
  <c r="R481" i="13"/>
  <c r="O481" i="13"/>
  <c r="S481" i="13"/>
  <c r="H401" i="13"/>
  <c r="O401" i="13"/>
  <c r="Q401" i="13"/>
  <c r="P401" i="13"/>
  <c r="R401" i="13"/>
  <c r="S401" i="13"/>
  <c r="H97" i="13"/>
  <c r="O97" i="13"/>
  <c r="P97" i="13"/>
  <c r="Q97" i="13"/>
  <c r="S97" i="13"/>
  <c r="R97" i="13"/>
  <c r="H470" i="13"/>
  <c r="O470" i="13"/>
  <c r="Q470" i="13"/>
  <c r="P470" i="13"/>
  <c r="R470" i="13"/>
  <c r="S470" i="13"/>
  <c r="H344" i="13"/>
  <c r="I344" i="13" s="1"/>
  <c r="P344" i="5" s="1"/>
  <c r="P344" i="13"/>
  <c r="R344" i="13" s="1"/>
  <c r="S344" i="13" s="1"/>
  <c r="T344" i="13" s="1"/>
  <c r="Q344" i="5" s="1"/>
  <c r="O344" i="13"/>
  <c r="Q344" i="13"/>
  <c r="H96" i="13"/>
  <c r="O96" i="13"/>
  <c r="P96" i="13"/>
  <c r="Q96" i="13"/>
  <c r="S96" i="13"/>
  <c r="R96" i="13"/>
  <c r="H834" i="13"/>
  <c r="O834" i="13"/>
  <c r="P834" i="13"/>
  <c r="Q834" i="13"/>
  <c r="R834" i="13" s="1"/>
  <c r="H719" i="13"/>
  <c r="P719" i="13"/>
  <c r="Q719" i="13"/>
  <c r="R719" i="13"/>
  <c r="O719" i="13"/>
  <c r="S719" i="13"/>
  <c r="H42" i="13"/>
  <c r="S42" i="13"/>
  <c r="O42" i="13"/>
  <c r="Q42" i="13"/>
  <c r="R42" i="13"/>
  <c r="P42" i="13"/>
  <c r="H204" i="13"/>
  <c r="P204" i="13"/>
  <c r="O204" i="13"/>
  <c r="S204" i="13"/>
  <c r="Q204" i="13"/>
  <c r="R204" i="13"/>
  <c r="H626" i="13"/>
  <c r="I626" i="13" s="1"/>
  <c r="P626" i="5" s="1"/>
  <c r="P626" i="13"/>
  <c r="O626" i="13"/>
  <c r="Q626" i="13"/>
  <c r="H317" i="13"/>
  <c r="O317" i="13"/>
  <c r="P317" i="13"/>
  <c r="Q317" i="13"/>
  <c r="H460" i="13"/>
  <c r="P460" i="13"/>
  <c r="S460" i="13"/>
  <c r="R460" i="13"/>
  <c r="O460" i="13"/>
  <c r="Q460" i="13"/>
  <c r="H744" i="13"/>
  <c r="P744" i="13"/>
  <c r="Q744" i="13"/>
  <c r="R744" i="13"/>
  <c r="O744" i="13"/>
  <c r="S744" i="13"/>
  <c r="H724" i="13"/>
  <c r="R724" i="13"/>
  <c r="S724" i="13"/>
  <c r="P724" i="13"/>
  <c r="Q724" i="13"/>
  <c r="O724" i="13"/>
  <c r="H381" i="13"/>
  <c r="O381" i="13"/>
  <c r="P381" i="13"/>
  <c r="Q381" i="13"/>
  <c r="R381" i="13" s="1"/>
  <c r="S381" i="13" s="1"/>
  <c r="T381" i="13" s="1"/>
  <c r="Q381" i="5" s="1"/>
  <c r="H207" i="13"/>
  <c r="O207" i="13"/>
  <c r="P207" i="13"/>
  <c r="Q207" i="13"/>
  <c r="S207" i="13"/>
  <c r="R207" i="13"/>
  <c r="H161" i="13"/>
  <c r="O161" i="13"/>
  <c r="P161" i="13"/>
  <c r="Q161" i="13"/>
  <c r="H103" i="13"/>
  <c r="O103" i="13"/>
  <c r="P103" i="13"/>
  <c r="Q103" i="13"/>
  <c r="R103" i="13" s="1"/>
  <c r="H442" i="13"/>
  <c r="P442" i="13"/>
  <c r="Q442" i="13"/>
  <c r="R442" i="13"/>
  <c r="O442" i="13"/>
  <c r="S442" i="13"/>
  <c r="H388" i="13"/>
  <c r="P388" i="13"/>
  <c r="O388" i="13"/>
  <c r="Q388" i="13"/>
  <c r="R388" i="13" s="1"/>
  <c r="S388" i="13" s="1"/>
  <c r="T388" i="13" s="1"/>
  <c r="Q388" i="5" s="1"/>
  <c r="H302" i="13"/>
  <c r="S302" i="13"/>
  <c r="O302" i="13"/>
  <c r="R302" i="13"/>
  <c r="P302" i="13"/>
  <c r="Q302" i="13"/>
  <c r="H272" i="13"/>
  <c r="O272" i="13"/>
  <c r="P272" i="13"/>
  <c r="Q272" i="13"/>
  <c r="S272" i="13"/>
  <c r="R272" i="13"/>
  <c r="H852" i="13"/>
  <c r="I852" i="13" s="1"/>
  <c r="P852" i="5" s="1"/>
  <c r="O852" i="13"/>
  <c r="Q852" i="13"/>
  <c r="P852" i="13"/>
  <c r="H777" i="13"/>
  <c r="O777" i="13"/>
  <c r="P777" i="13"/>
  <c r="Q777" i="13"/>
  <c r="R777" i="13" s="1"/>
  <c r="H345" i="13"/>
  <c r="P345" i="13"/>
  <c r="O345" i="13"/>
  <c r="Q345" i="13"/>
  <c r="R345" i="13" s="1"/>
  <c r="H709" i="13"/>
  <c r="I709" i="13" s="1"/>
  <c r="P709" i="5" s="1"/>
  <c r="O709" i="13"/>
  <c r="P709" i="13"/>
  <c r="Q709" i="13"/>
  <c r="H234" i="13"/>
  <c r="Q234" i="13"/>
  <c r="R234" i="13"/>
  <c r="S234" i="13"/>
  <c r="O234" i="13"/>
  <c r="P234" i="13"/>
  <c r="H756" i="13"/>
  <c r="P756" i="13"/>
  <c r="Q756" i="13"/>
  <c r="R756" i="13"/>
  <c r="O756" i="13"/>
  <c r="S756" i="13"/>
  <c r="H702" i="13"/>
  <c r="P702" i="13"/>
  <c r="O702" i="13"/>
  <c r="Q702" i="13"/>
  <c r="R702" i="13" s="1"/>
  <c r="H205" i="13"/>
  <c r="P205" i="13"/>
  <c r="O205" i="13"/>
  <c r="Q205" i="13"/>
  <c r="H603" i="13"/>
  <c r="R603" i="13"/>
  <c r="S603" i="13"/>
  <c r="P603" i="13"/>
  <c r="O603" i="13"/>
  <c r="Q603" i="13"/>
  <c r="H846" i="13"/>
  <c r="I846" i="13" s="1"/>
  <c r="P846" i="5" s="1"/>
  <c r="P846" i="13"/>
  <c r="O846" i="13"/>
  <c r="Q846" i="13"/>
  <c r="H841" i="13"/>
  <c r="R841" i="13"/>
  <c r="S841" i="13"/>
  <c r="P841" i="13"/>
  <c r="Q841" i="13"/>
  <c r="O841" i="13"/>
  <c r="H723" i="13"/>
  <c r="R723" i="13"/>
  <c r="S723" i="13"/>
  <c r="P723" i="13"/>
  <c r="O723" i="13"/>
  <c r="Q723" i="13"/>
  <c r="H453" i="13"/>
  <c r="O453" i="13"/>
  <c r="P453" i="13"/>
  <c r="R453" i="13"/>
  <c r="Q453" i="13"/>
  <c r="S453" i="13"/>
  <c r="H361" i="13"/>
  <c r="R361" i="13"/>
  <c r="S361" i="13"/>
  <c r="Q361" i="13"/>
  <c r="P361" i="13"/>
  <c r="O361" i="13"/>
  <c r="H34" i="13"/>
  <c r="R34" i="13"/>
  <c r="S34" i="13"/>
  <c r="Q34" i="13"/>
  <c r="O34" i="13"/>
  <c r="P34" i="13"/>
  <c r="H513" i="13"/>
  <c r="P513" i="13"/>
  <c r="O513" i="13"/>
  <c r="Q513" i="13"/>
  <c r="R513" i="13" s="1"/>
  <c r="S513" i="13" s="1"/>
  <c r="H378" i="13"/>
  <c r="O378" i="13"/>
  <c r="P378" i="13"/>
  <c r="R378" i="13" s="1"/>
  <c r="Q378" i="13"/>
  <c r="H208" i="13"/>
  <c r="O208" i="13"/>
  <c r="P208" i="13"/>
  <c r="Q208" i="13"/>
  <c r="S208" i="13"/>
  <c r="R208" i="13"/>
  <c r="H102" i="13"/>
  <c r="P102" i="13"/>
  <c r="O102" i="13"/>
  <c r="Q102" i="13"/>
  <c r="R102" i="13" s="1"/>
  <c r="S102" i="13" s="1"/>
  <c r="H800" i="13"/>
  <c r="O800" i="13"/>
  <c r="P800" i="13"/>
  <c r="Q800" i="13"/>
  <c r="S800" i="13"/>
  <c r="R800" i="13"/>
  <c r="H735" i="13"/>
  <c r="P735" i="13"/>
  <c r="O735" i="13"/>
  <c r="R735" i="13"/>
  <c r="Q735" i="13"/>
  <c r="S735" i="13"/>
  <c r="H357" i="13"/>
  <c r="R357" i="13"/>
  <c r="S357" i="13"/>
  <c r="Q357" i="13"/>
  <c r="O357" i="13"/>
  <c r="P357" i="13"/>
  <c r="H352" i="13"/>
  <c r="O352" i="13"/>
  <c r="P352" i="13"/>
  <c r="Q352" i="13"/>
  <c r="S352" i="13"/>
  <c r="R352" i="13"/>
  <c r="H79" i="13"/>
  <c r="P79" i="13"/>
  <c r="Q79" i="13"/>
  <c r="R79" i="13" s="1"/>
  <c r="O79" i="13"/>
  <c r="H624" i="13"/>
  <c r="I624" i="13" s="1"/>
  <c r="P624" i="5" s="1"/>
  <c r="O624" i="13"/>
  <c r="P624" i="13"/>
  <c r="Q624" i="13"/>
  <c r="R624" i="13" s="1"/>
  <c r="S624" i="13" s="1"/>
  <c r="T624" i="13" s="1"/>
  <c r="Q624" i="5" s="1"/>
  <c r="H91" i="13"/>
  <c r="O91" i="13"/>
  <c r="P91" i="13"/>
  <c r="Q91" i="13"/>
  <c r="R91" i="13" s="1"/>
  <c r="S91" i="13" s="1"/>
  <c r="T91" i="13" s="1"/>
  <c r="Q91" i="5" s="1"/>
  <c r="H284" i="13"/>
  <c r="Q284" i="13"/>
  <c r="R284" i="13"/>
  <c r="S284" i="13"/>
  <c r="P284" i="13"/>
  <c r="O284" i="13"/>
  <c r="H865" i="13"/>
  <c r="O865" i="13"/>
  <c r="Q865" i="13"/>
  <c r="R865" i="13" s="1"/>
  <c r="P865" i="13"/>
  <c r="H761" i="13"/>
  <c r="O761" i="13"/>
  <c r="Q761" i="13"/>
  <c r="P761" i="13"/>
  <c r="R761" i="13"/>
  <c r="H542" i="13"/>
  <c r="O542" i="13"/>
  <c r="Q542" i="13"/>
  <c r="P542" i="13"/>
  <c r="S542" i="13"/>
  <c r="R542" i="13"/>
  <c r="H295" i="13"/>
  <c r="O295" i="13"/>
  <c r="P295" i="13"/>
  <c r="Q295" i="13"/>
  <c r="H68" i="13"/>
  <c r="I68" i="13" s="1"/>
  <c r="P68" i="5" s="1"/>
  <c r="O68" i="13"/>
  <c r="P68" i="13"/>
  <c r="Q68" i="13"/>
  <c r="R68" i="13"/>
  <c r="S68" i="13" s="1"/>
  <c r="H414" i="13"/>
  <c r="O414" i="13"/>
  <c r="P414" i="13"/>
  <c r="R414" i="13"/>
  <c r="Q414" i="13"/>
  <c r="S414" i="13"/>
  <c r="H87" i="13"/>
  <c r="O87" i="13"/>
  <c r="P87" i="13"/>
  <c r="Q87" i="13"/>
  <c r="H766" i="13"/>
  <c r="Q766" i="13"/>
  <c r="R766" i="13"/>
  <c r="S766" i="13"/>
  <c r="O766" i="13"/>
  <c r="P766" i="13"/>
  <c r="H704" i="13"/>
  <c r="I704" i="13" s="1"/>
  <c r="P704" i="5" s="1"/>
  <c r="P704" i="13"/>
  <c r="O704" i="13"/>
  <c r="Q704" i="13"/>
  <c r="H675" i="13"/>
  <c r="P675" i="13"/>
  <c r="O675" i="13"/>
  <c r="Q675" i="13"/>
  <c r="R675" i="13" s="1"/>
  <c r="H382" i="13"/>
  <c r="O382" i="13"/>
  <c r="P382" i="13"/>
  <c r="Q382" i="13"/>
  <c r="R382" i="13" s="1"/>
  <c r="H148" i="13"/>
  <c r="P148" i="13"/>
  <c r="O148" i="13"/>
  <c r="S148" i="13"/>
  <c r="Q148" i="13"/>
  <c r="R148" i="13"/>
  <c r="H710" i="13"/>
  <c r="O710" i="13"/>
  <c r="P710" i="13"/>
  <c r="Q710" i="13"/>
  <c r="S710" i="13"/>
  <c r="R710" i="13"/>
  <c r="H377" i="13"/>
  <c r="O377" i="13"/>
  <c r="Q377" i="13"/>
  <c r="S377" i="13"/>
  <c r="P377" i="13"/>
  <c r="R377" i="13"/>
  <c r="H3" i="13"/>
  <c r="O3" i="13"/>
  <c r="Q3" i="13"/>
  <c r="R3" i="13" s="1"/>
  <c r="P3" i="13"/>
  <c r="H182" i="13"/>
  <c r="O182" i="13"/>
  <c r="P182" i="13"/>
  <c r="Q182" i="13"/>
  <c r="R182" i="13" s="1"/>
  <c r="S182" i="13" s="1"/>
  <c r="I802" i="14"/>
  <c r="J802" i="14" s="1"/>
  <c r="R802" i="5" s="1"/>
  <c r="Q802" i="14"/>
  <c r="P802" i="14"/>
  <c r="R802" i="14"/>
  <c r="I541" i="14"/>
  <c r="P541" i="14"/>
  <c r="Q541" i="14"/>
  <c r="R541" i="14"/>
  <c r="S541" i="14" s="1"/>
  <c r="I660" i="14"/>
  <c r="P660" i="14"/>
  <c r="R660" i="14"/>
  <c r="Q660" i="14"/>
  <c r="S660" i="14"/>
  <c r="T660" i="14"/>
  <c r="I237" i="14"/>
  <c r="Q237" i="14"/>
  <c r="P237" i="14"/>
  <c r="T237" i="14" s="1"/>
  <c r="U237" i="14" s="1"/>
  <c r="S237" i="5" s="1"/>
  <c r="R237" i="14"/>
  <c r="S237" i="14" s="1"/>
  <c r="I730" i="14"/>
  <c r="S730" i="14"/>
  <c r="T730" i="14"/>
  <c r="P730" i="14"/>
  <c r="Q730" i="14"/>
  <c r="R730" i="14"/>
  <c r="I463" i="14"/>
  <c r="P463" i="14"/>
  <c r="Q463" i="14"/>
  <c r="R463" i="14"/>
  <c r="T463" i="14"/>
  <c r="S463" i="14"/>
  <c r="I125" i="14"/>
  <c r="P125" i="14"/>
  <c r="Q125" i="14"/>
  <c r="R125" i="14"/>
  <c r="I441" i="14"/>
  <c r="T441" i="14"/>
  <c r="P441" i="14"/>
  <c r="Q441" i="14"/>
  <c r="R441" i="14"/>
  <c r="S441" i="14"/>
  <c r="I295" i="14"/>
  <c r="P295" i="14"/>
  <c r="Q295" i="14"/>
  <c r="R295" i="14"/>
  <c r="I519" i="14"/>
  <c r="Q519" i="14"/>
  <c r="P519" i="14"/>
  <c r="R519" i="14"/>
  <c r="S519" i="14"/>
  <c r="T519" i="14"/>
  <c r="I688" i="14"/>
  <c r="P688" i="14"/>
  <c r="Q688" i="14"/>
  <c r="S688" i="14"/>
  <c r="R688" i="14"/>
  <c r="T688" i="14"/>
  <c r="I840" i="14"/>
  <c r="J840" i="14" s="1"/>
  <c r="R840" i="5" s="1"/>
  <c r="P840" i="14"/>
  <c r="Q840" i="14"/>
  <c r="R840" i="14"/>
  <c r="I649" i="14"/>
  <c r="P649" i="14"/>
  <c r="Q649" i="14"/>
  <c r="R649" i="14"/>
  <c r="S649" i="14" s="1"/>
  <c r="I605" i="14"/>
  <c r="J605" i="14" s="1"/>
  <c r="R605" i="5" s="1"/>
  <c r="P605" i="14"/>
  <c r="Q605" i="14"/>
  <c r="R605" i="14"/>
  <c r="I523" i="14"/>
  <c r="Q523" i="14"/>
  <c r="R523" i="14"/>
  <c r="S523" i="14"/>
  <c r="T523" i="14"/>
  <c r="P523" i="14"/>
  <c r="I69" i="14"/>
  <c r="Q69" i="14"/>
  <c r="P69" i="14"/>
  <c r="R69" i="14"/>
  <c r="S69" i="14" s="1"/>
  <c r="T69" i="14" s="1"/>
  <c r="U69" i="14" s="1"/>
  <c r="S69" i="5" s="1"/>
  <c r="I674" i="14"/>
  <c r="P674" i="14"/>
  <c r="R674" i="14"/>
  <c r="Q674" i="14"/>
  <c r="S674" i="14"/>
  <c r="T674" i="14"/>
  <c r="I396" i="14"/>
  <c r="P396" i="14"/>
  <c r="Q396" i="14"/>
  <c r="R396" i="14"/>
  <c r="S396" i="14" s="1"/>
  <c r="I329" i="14"/>
  <c r="R329" i="14"/>
  <c r="S329" i="14"/>
  <c r="T329" i="14"/>
  <c r="Q329" i="14"/>
  <c r="P329" i="14"/>
  <c r="I117" i="14"/>
  <c r="Q117" i="14"/>
  <c r="P117" i="14"/>
  <c r="R117" i="14"/>
  <c r="I784" i="14"/>
  <c r="P784" i="14"/>
  <c r="Q784" i="14"/>
  <c r="R784" i="14"/>
  <c r="S784" i="14" s="1"/>
  <c r="T784" i="14" s="1"/>
  <c r="I68" i="14"/>
  <c r="J68" i="14" s="1"/>
  <c r="R68" i="5" s="1"/>
  <c r="P68" i="14"/>
  <c r="Q68" i="14"/>
  <c r="R68" i="14"/>
  <c r="I355" i="14"/>
  <c r="R355" i="14"/>
  <c r="S355" i="14"/>
  <c r="T355" i="14"/>
  <c r="P355" i="14"/>
  <c r="Q355" i="14"/>
  <c r="I744" i="14"/>
  <c r="P744" i="14"/>
  <c r="Q744" i="14"/>
  <c r="R744" i="14"/>
  <c r="T744" i="14"/>
  <c r="S744" i="14"/>
  <c r="I443" i="14"/>
  <c r="S443" i="14"/>
  <c r="T443" i="14"/>
  <c r="P443" i="14"/>
  <c r="Q443" i="14"/>
  <c r="R443" i="14"/>
  <c r="I293" i="14"/>
  <c r="P293" i="14"/>
  <c r="R293" i="14"/>
  <c r="S293" i="14"/>
  <c r="T293" i="14"/>
  <c r="Q293" i="14"/>
  <c r="I190" i="14"/>
  <c r="P190" i="14"/>
  <c r="Q190" i="14"/>
  <c r="R190" i="14"/>
  <c r="S190" i="14" s="1"/>
  <c r="T190" i="14" s="1"/>
  <c r="U190" i="14" s="1"/>
  <c r="S190" i="5" s="1"/>
  <c r="I397" i="14"/>
  <c r="P397" i="14"/>
  <c r="Q397" i="14"/>
  <c r="R397" i="14"/>
  <c r="T397" i="14"/>
  <c r="S397" i="14"/>
  <c r="I814" i="14"/>
  <c r="Q814" i="14"/>
  <c r="R814" i="14"/>
  <c r="S814" i="14"/>
  <c r="P814" i="14"/>
  <c r="T814" i="14"/>
  <c r="I750" i="14"/>
  <c r="Q750" i="14"/>
  <c r="P750" i="14"/>
  <c r="R750" i="14"/>
  <c r="S750" i="14" s="1"/>
  <c r="I525" i="14"/>
  <c r="R525" i="14"/>
  <c r="S525" i="14"/>
  <c r="T525" i="14"/>
  <c r="P525" i="14"/>
  <c r="Q525" i="14"/>
  <c r="I666" i="14"/>
  <c r="R666" i="14"/>
  <c r="S666" i="14" s="1"/>
  <c r="P666" i="14"/>
  <c r="Q666" i="14"/>
  <c r="I346" i="14"/>
  <c r="P346" i="14"/>
  <c r="Q346" i="14"/>
  <c r="R346" i="14"/>
  <c r="I856" i="14"/>
  <c r="P856" i="14"/>
  <c r="Q856" i="14"/>
  <c r="R856" i="14"/>
  <c r="S856" i="14" s="1"/>
  <c r="I457" i="14"/>
  <c r="P457" i="14"/>
  <c r="Q457" i="14"/>
  <c r="R457" i="14"/>
  <c r="S457" i="14"/>
  <c r="T457" i="14"/>
  <c r="I133" i="14"/>
  <c r="T133" i="14"/>
  <c r="R133" i="14"/>
  <c r="S133" i="14"/>
  <c r="Q133" i="14"/>
  <c r="P133" i="14"/>
  <c r="I533" i="14"/>
  <c r="Q533" i="14"/>
  <c r="P533" i="14"/>
  <c r="R533" i="14"/>
  <c r="S533" i="14"/>
  <c r="T533" i="14"/>
  <c r="I371" i="14"/>
  <c r="P371" i="14"/>
  <c r="Q371" i="14"/>
  <c r="R371" i="14"/>
  <c r="I571" i="14"/>
  <c r="P571" i="14"/>
  <c r="Q571" i="14"/>
  <c r="R571" i="14"/>
  <c r="I870" i="14"/>
  <c r="J870" i="14" s="1"/>
  <c r="R870" i="5" s="1"/>
  <c r="Q870" i="14"/>
  <c r="R870" i="14"/>
  <c r="S870" i="14" s="1"/>
  <c r="P870" i="14"/>
  <c r="T870" i="14" s="1"/>
  <c r="I742" i="14"/>
  <c r="P742" i="14"/>
  <c r="Q742" i="14"/>
  <c r="R742" i="14"/>
  <c r="I537" i="14"/>
  <c r="Q537" i="14"/>
  <c r="R537" i="14"/>
  <c r="S537" i="14" s="1"/>
  <c r="T537" i="14" s="1"/>
  <c r="U537" i="14" s="1"/>
  <c r="S537" i="5" s="1"/>
  <c r="P537" i="14"/>
  <c r="I670" i="14"/>
  <c r="P670" i="14"/>
  <c r="Q670" i="14"/>
  <c r="S670" i="14"/>
  <c r="R670" i="14"/>
  <c r="T670" i="14"/>
  <c r="I378" i="14"/>
  <c r="P378" i="14"/>
  <c r="Q378" i="14"/>
  <c r="R378" i="14"/>
  <c r="I252" i="14"/>
  <c r="P252" i="14"/>
  <c r="Q252" i="14"/>
  <c r="R252" i="14"/>
  <c r="S252" i="14"/>
  <c r="T252" i="14"/>
  <c r="I800" i="14"/>
  <c r="T800" i="14"/>
  <c r="P800" i="14"/>
  <c r="Q800" i="14"/>
  <c r="R800" i="14"/>
  <c r="S800" i="14"/>
  <c r="I726" i="14"/>
  <c r="T726" i="14"/>
  <c r="P726" i="14"/>
  <c r="Q726" i="14"/>
  <c r="R726" i="14"/>
  <c r="S726" i="14"/>
  <c r="I615" i="14"/>
  <c r="P615" i="14"/>
  <c r="Q615" i="14"/>
  <c r="R615" i="14"/>
  <c r="I531" i="14"/>
  <c r="P531" i="14"/>
  <c r="Q531" i="14"/>
  <c r="S531" i="14"/>
  <c r="R531" i="14"/>
  <c r="T531" i="14"/>
  <c r="I182" i="14"/>
  <c r="J182" i="14" s="1"/>
  <c r="R182" i="5" s="1"/>
  <c r="P182" i="14"/>
  <c r="R182" i="14"/>
  <c r="Q182" i="14"/>
  <c r="I154" i="14"/>
  <c r="P154" i="14"/>
  <c r="Q154" i="14"/>
  <c r="R154" i="14"/>
  <c r="S154" i="14"/>
  <c r="T154" i="14"/>
  <c r="I489" i="14"/>
  <c r="R489" i="14"/>
  <c r="P489" i="14"/>
  <c r="Q489" i="14"/>
  <c r="I335" i="14"/>
  <c r="Q335" i="14"/>
  <c r="R335" i="14"/>
  <c r="S335" i="14" s="1"/>
  <c r="P335" i="14"/>
  <c r="I229" i="14"/>
  <c r="P229" i="14"/>
  <c r="Q229" i="14"/>
  <c r="R229" i="14"/>
  <c r="S229" i="14"/>
  <c r="T229" i="14"/>
  <c r="I34" i="14"/>
  <c r="T34" i="14"/>
  <c r="P34" i="14"/>
  <c r="Q34" i="14"/>
  <c r="R34" i="14"/>
  <c r="S34" i="14"/>
  <c r="I705" i="14"/>
  <c r="R705" i="14"/>
  <c r="S705" i="14"/>
  <c r="T705" i="14"/>
  <c r="P705" i="14"/>
  <c r="Q705" i="14"/>
  <c r="I305" i="14"/>
  <c r="J305" i="14" s="1"/>
  <c r="R305" i="5" s="1"/>
  <c r="Q305" i="14"/>
  <c r="P305" i="14"/>
  <c r="R305" i="14"/>
  <c r="I501" i="14"/>
  <c r="P501" i="14"/>
  <c r="Q501" i="14"/>
  <c r="R501" i="14"/>
  <c r="S501" i="14" s="1"/>
  <c r="T501" i="14" s="1"/>
  <c r="U501" i="14" s="1"/>
  <c r="S501" i="5" s="1"/>
  <c r="I858" i="15"/>
  <c r="J858" i="15" s="1"/>
  <c r="T858" i="5" s="1"/>
  <c r="P858" i="15"/>
  <c r="Q858" i="15"/>
  <c r="R858" i="15"/>
  <c r="S858" i="15" s="1"/>
  <c r="T858" i="15" s="1"/>
  <c r="I679" i="15"/>
  <c r="Q679" i="15"/>
  <c r="R679" i="15"/>
  <c r="S679" i="15"/>
  <c r="T679" i="15"/>
  <c r="P679" i="15"/>
  <c r="I417" i="15"/>
  <c r="R417" i="15"/>
  <c r="S417" i="15"/>
  <c r="T417" i="15"/>
  <c r="P417" i="15"/>
  <c r="Q417" i="15"/>
  <c r="I323" i="15"/>
  <c r="Q323" i="15"/>
  <c r="R323" i="15"/>
  <c r="S323" i="15"/>
  <c r="P323" i="15"/>
  <c r="T323" i="15"/>
  <c r="I195" i="15"/>
  <c r="T195" i="15"/>
  <c r="S195" i="15"/>
  <c r="P195" i="15"/>
  <c r="Q195" i="15"/>
  <c r="R195" i="15"/>
  <c r="I26" i="15"/>
  <c r="T26" i="15"/>
  <c r="P26" i="15"/>
  <c r="Q26" i="15"/>
  <c r="R26" i="15"/>
  <c r="S26" i="15"/>
  <c r="I600" i="15"/>
  <c r="R600" i="15"/>
  <c r="S600" i="15"/>
  <c r="T600" i="15"/>
  <c r="P600" i="15"/>
  <c r="Q600" i="15"/>
  <c r="I778" i="15"/>
  <c r="P778" i="15"/>
  <c r="Q778" i="15"/>
  <c r="R778" i="15"/>
  <c r="S778" i="15" s="1"/>
  <c r="T778" i="15" s="1"/>
  <c r="I301" i="15"/>
  <c r="P301" i="15"/>
  <c r="S301" i="15"/>
  <c r="T301" i="15"/>
  <c r="Q301" i="15"/>
  <c r="R301" i="15"/>
  <c r="I589" i="15"/>
  <c r="S589" i="15"/>
  <c r="T589" i="15"/>
  <c r="R589" i="15"/>
  <c r="Q589" i="15"/>
  <c r="P589" i="15"/>
  <c r="I131" i="15"/>
  <c r="P131" i="15"/>
  <c r="Q131" i="15"/>
  <c r="R131" i="15"/>
  <c r="T131" i="15"/>
  <c r="S131" i="15"/>
  <c r="I828" i="15"/>
  <c r="Q828" i="15"/>
  <c r="R828" i="15"/>
  <c r="S828" i="15"/>
  <c r="P828" i="15"/>
  <c r="T828" i="15"/>
  <c r="I786" i="15"/>
  <c r="T786" i="15"/>
  <c r="P786" i="15"/>
  <c r="Q786" i="15"/>
  <c r="R786" i="15"/>
  <c r="S786" i="15"/>
  <c r="I700" i="15"/>
  <c r="P700" i="15"/>
  <c r="Q700" i="15"/>
  <c r="R700" i="15"/>
  <c r="S700" i="15" s="1"/>
  <c r="T700" i="15" s="1"/>
  <c r="U700" i="15" s="1"/>
  <c r="U700" i="5" s="1"/>
  <c r="I481" i="15"/>
  <c r="T481" i="15"/>
  <c r="P481" i="15"/>
  <c r="Q481" i="15"/>
  <c r="S481" i="15"/>
  <c r="R481" i="15"/>
  <c r="I403" i="15"/>
  <c r="P403" i="15"/>
  <c r="Q403" i="15"/>
  <c r="R403" i="15"/>
  <c r="I283" i="15"/>
  <c r="P283" i="15"/>
  <c r="Q283" i="15"/>
  <c r="R283" i="15"/>
  <c r="T283" i="15"/>
  <c r="S283" i="15"/>
  <c r="I715" i="15"/>
  <c r="S715" i="15"/>
  <c r="T715" i="15"/>
  <c r="P715" i="15"/>
  <c r="Q715" i="15"/>
  <c r="R715" i="15"/>
  <c r="I520" i="15"/>
  <c r="R520" i="15"/>
  <c r="S520" i="15"/>
  <c r="T520" i="15"/>
  <c r="Q520" i="15"/>
  <c r="P520" i="15"/>
  <c r="I834" i="15"/>
  <c r="P834" i="15"/>
  <c r="Q834" i="15"/>
  <c r="R834" i="15"/>
  <c r="S834" i="15" s="1"/>
  <c r="T834" i="15" s="1"/>
  <c r="U834" i="15" s="1"/>
  <c r="U834" i="5" s="1"/>
  <c r="I247" i="15"/>
  <c r="R247" i="15"/>
  <c r="S247" i="15"/>
  <c r="T247" i="15"/>
  <c r="Q247" i="15"/>
  <c r="P247" i="15"/>
  <c r="I571" i="15"/>
  <c r="J571" i="15" s="1"/>
  <c r="T571" i="5" s="1"/>
  <c r="P571" i="15"/>
  <c r="Q571" i="15"/>
  <c r="R571" i="15"/>
  <c r="I203" i="15"/>
  <c r="T203" i="15"/>
  <c r="S203" i="15"/>
  <c r="R203" i="15"/>
  <c r="P203" i="15"/>
  <c r="Q203" i="15"/>
  <c r="I853" i="15"/>
  <c r="R853" i="15"/>
  <c r="S853" i="15"/>
  <c r="T853" i="15"/>
  <c r="Q853" i="15"/>
  <c r="P853" i="15"/>
  <c r="I471" i="15"/>
  <c r="R471" i="15"/>
  <c r="S471" i="15"/>
  <c r="T471" i="15"/>
  <c r="Q471" i="15"/>
  <c r="P471" i="15"/>
  <c r="I339" i="15"/>
  <c r="P339" i="15"/>
  <c r="Q339" i="15"/>
  <c r="R339" i="15"/>
  <c r="S339" i="15"/>
  <c r="T339" i="15"/>
  <c r="I193" i="15"/>
  <c r="J193" i="15" s="1"/>
  <c r="T193" i="5" s="1"/>
  <c r="R193" i="15"/>
  <c r="P193" i="15"/>
  <c r="Q193" i="15"/>
  <c r="I153" i="15"/>
  <c r="P153" i="15"/>
  <c r="Q153" i="15"/>
  <c r="R153" i="15"/>
  <c r="S153" i="15"/>
  <c r="T153" i="15"/>
  <c r="I30" i="15"/>
  <c r="P30" i="15"/>
  <c r="Q30" i="15"/>
  <c r="R30" i="15"/>
  <c r="S30" i="15" s="1"/>
  <c r="T30" i="15" s="1"/>
  <c r="U30" i="15" s="1"/>
  <c r="U30" i="5" s="1"/>
  <c r="I587" i="15"/>
  <c r="R587" i="15"/>
  <c r="S587" i="15"/>
  <c r="T587" i="15"/>
  <c r="P587" i="15"/>
  <c r="Q587" i="15"/>
  <c r="I507" i="15"/>
  <c r="R507" i="15"/>
  <c r="S507" i="15"/>
  <c r="T507" i="15"/>
  <c r="P507" i="15"/>
  <c r="Q507" i="15"/>
  <c r="I345" i="15"/>
  <c r="P345" i="15"/>
  <c r="Q345" i="15"/>
  <c r="R345" i="15"/>
  <c r="S345" i="15" s="1"/>
  <c r="I601" i="15"/>
  <c r="Q601" i="15"/>
  <c r="R601" i="15"/>
  <c r="S601" i="15"/>
  <c r="P601" i="15"/>
  <c r="T601" i="15"/>
  <c r="I756" i="15"/>
  <c r="J756" i="15" s="1"/>
  <c r="T756" i="5" s="1"/>
  <c r="P756" i="15"/>
  <c r="Q756" i="15"/>
  <c r="R756" i="15"/>
  <c r="S756" i="15" s="1"/>
  <c r="I201" i="15"/>
  <c r="P201" i="15"/>
  <c r="Q201" i="15"/>
  <c r="S201" i="15"/>
  <c r="T201" i="15"/>
  <c r="R201" i="15"/>
  <c r="I870" i="15"/>
  <c r="J870" i="15" s="1"/>
  <c r="T870" i="5" s="1"/>
  <c r="P870" i="15"/>
  <c r="Q870" i="15"/>
  <c r="R870" i="15"/>
  <c r="I790" i="15"/>
  <c r="P790" i="15"/>
  <c r="Q790" i="15"/>
  <c r="R790" i="15"/>
  <c r="I722" i="15"/>
  <c r="J722" i="15" s="1"/>
  <c r="T722" i="5" s="1"/>
  <c r="P722" i="15"/>
  <c r="Q722" i="15"/>
  <c r="R722" i="15"/>
  <c r="I497" i="15"/>
  <c r="P497" i="15"/>
  <c r="Q497" i="15"/>
  <c r="R497" i="15"/>
  <c r="T497" i="15"/>
  <c r="S497" i="15"/>
  <c r="I375" i="15"/>
  <c r="P375" i="15"/>
  <c r="Q375" i="15"/>
  <c r="T375" i="15"/>
  <c r="R375" i="15"/>
  <c r="S375" i="15"/>
  <c r="I269" i="15"/>
  <c r="J269" i="15" s="1"/>
  <c r="T269" i="5" s="1"/>
  <c r="P269" i="15"/>
  <c r="Q269" i="15"/>
  <c r="R269" i="15"/>
  <c r="I38" i="15"/>
  <c r="S38" i="15"/>
  <c r="T38" i="15"/>
  <c r="P38" i="15"/>
  <c r="Q38" i="15"/>
  <c r="R38" i="15"/>
  <c r="I524" i="15"/>
  <c r="J524" i="15" s="1"/>
  <c r="T524" i="5" s="1"/>
  <c r="Q524" i="15"/>
  <c r="P524" i="15"/>
  <c r="R524" i="15"/>
  <c r="I866" i="15"/>
  <c r="P866" i="15"/>
  <c r="Q866" i="15"/>
  <c r="R866" i="15"/>
  <c r="S866" i="15" s="1"/>
  <c r="T866" i="15" s="1"/>
  <c r="U866" i="15" s="1"/>
  <c r="U866" i="5" s="1"/>
  <c r="I748" i="15"/>
  <c r="J748" i="15" s="1"/>
  <c r="T748" i="5" s="1"/>
  <c r="P748" i="15"/>
  <c r="Q748" i="15"/>
  <c r="R748" i="15"/>
  <c r="S748" i="15" s="1"/>
  <c r="I365" i="15"/>
  <c r="P365" i="15"/>
  <c r="Q365" i="15"/>
  <c r="R365" i="15"/>
  <c r="S365" i="15" s="1"/>
  <c r="T365" i="15" s="1"/>
  <c r="U365" i="15" s="1"/>
  <c r="U365" i="5" s="1"/>
  <c r="I187" i="15"/>
  <c r="P187" i="15"/>
  <c r="Q187" i="15"/>
  <c r="R187" i="15"/>
  <c r="S187" i="15"/>
  <c r="T187" i="15"/>
  <c r="I95" i="15"/>
  <c r="P95" i="15"/>
  <c r="Q95" i="15"/>
  <c r="R95" i="15"/>
  <c r="I633" i="15"/>
  <c r="P633" i="15"/>
  <c r="Q633" i="15"/>
  <c r="S633" i="15"/>
  <c r="R633" i="15"/>
  <c r="T633" i="15"/>
  <c r="I551" i="15"/>
  <c r="P551" i="15"/>
  <c r="Q551" i="15"/>
  <c r="R551" i="15"/>
  <c r="T551" i="15"/>
  <c r="S551" i="15"/>
  <c r="I826" i="15"/>
  <c r="S826" i="15"/>
  <c r="T826" i="15"/>
  <c r="R826" i="15"/>
  <c r="P826" i="15"/>
  <c r="Q826" i="15"/>
  <c r="I774" i="15"/>
  <c r="P774" i="15"/>
  <c r="R774" i="15"/>
  <c r="Q774" i="15"/>
  <c r="I476" i="15"/>
  <c r="P476" i="15"/>
  <c r="Q476" i="15"/>
  <c r="R476" i="15"/>
  <c r="S476" i="15"/>
  <c r="T476" i="15"/>
  <c r="I393" i="15"/>
  <c r="R393" i="15"/>
  <c r="S393" i="15"/>
  <c r="T393" i="15"/>
  <c r="P393" i="15"/>
  <c r="Q393" i="15"/>
  <c r="I309" i="15"/>
  <c r="P309" i="15"/>
  <c r="Q309" i="15"/>
  <c r="R309" i="15"/>
  <c r="S309" i="15" s="1"/>
  <c r="T309" i="15" s="1"/>
  <c r="U309" i="15" s="1"/>
  <c r="U309" i="5" s="1"/>
  <c r="I219" i="15"/>
  <c r="P219" i="15"/>
  <c r="Q219" i="15"/>
  <c r="R219" i="15"/>
  <c r="S219" i="15" s="1"/>
  <c r="T219" i="15" s="1"/>
  <c r="I653" i="15"/>
  <c r="S653" i="15"/>
  <c r="T653" i="15"/>
  <c r="P653" i="15"/>
  <c r="Q653" i="15"/>
  <c r="R653" i="15"/>
  <c r="I533" i="15"/>
  <c r="T533" i="15"/>
  <c r="R533" i="15"/>
  <c r="S533" i="15"/>
  <c r="P533" i="15"/>
  <c r="Q533" i="15"/>
  <c r="I21" i="15"/>
  <c r="P21" i="15"/>
  <c r="Q21" i="15"/>
  <c r="R21" i="15"/>
  <c r="S21" i="15"/>
  <c r="T21" i="15"/>
  <c r="E553" i="4"/>
  <c r="G553" i="4" s="1"/>
  <c r="B553" i="5" s="1"/>
  <c r="L553" i="4"/>
  <c r="M553" i="4"/>
  <c r="K553" i="4"/>
  <c r="E83" i="4"/>
  <c r="L83" i="4"/>
  <c r="P83" i="4"/>
  <c r="C83" i="5" s="1"/>
  <c r="K83" i="4"/>
  <c r="M83" i="4"/>
  <c r="E263" i="4"/>
  <c r="K263" i="4"/>
  <c r="P263" i="4"/>
  <c r="L263" i="4"/>
  <c r="M263" i="4"/>
  <c r="E171" i="4"/>
  <c r="L171" i="4"/>
  <c r="M171" i="4"/>
  <c r="P171" i="4"/>
  <c r="C171" i="5" s="1"/>
  <c r="K171" i="4"/>
  <c r="E836" i="4"/>
  <c r="K836" i="4"/>
  <c r="M836" i="4"/>
  <c r="L836" i="4"/>
  <c r="P836" i="4"/>
  <c r="C836" i="5" s="1"/>
  <c r="E414" i="4"/>
  <c r="P414" i="4"/>
  <c r="C414" i="5" s="1"/>
  <c r="K414" i="4"/>
  <c r="L414" i="4"/>
  <c r="M414" i="4"/>
  <c r="E42" i="4"/>
  <c r="K42" i="4"/>
  <c r="L42" i="4"/>
  <c r="M42" i="4"/>
  <c r="P42" i="4"/>
  <c r="C42" i="5" s="1"/>
  <c r="E643" i="4"/>
  <c r="L643" i="4"/>
  <c r="M643" i="4"/>
  <c r="K643" i="4"/>
  <c r="P643" i="4"/>
  <c r="C643" i="5" s="1"/>
  <c r="E177" i="4"/>
  <c r="K177" i="4"/>
  <c r="P177" i="4"/>
  <c r="C177" i="5" s="1"/>
  <c r="L177" i="4"/>
  <c r="M177" i="4"/>
  <c r="E758" i="4"/>
  <c r="L758" i="4"/>
  <c r="P758" i="4"/>
  <c r="M758" i="4"/>
  <c r="N758" i="4" s="1"/>
  <c r="K758" i="4"/>
  <c r="E673" i="4"/>
  <c r="P673" i="4"/>
  <c r="C673" i="5" s="1"/>
  <c r="K673" i="4"/>
  <c r="L673" i="4"/>
  <c r="M673" i="4"/>
  <c r="E846" i="4"/>
  <c r="M846" i="4"/>
  <c r="K846" i="4"/>
  <c r="P846" i="4"/>
  <c r="C846" i="5" s="1"/>
  <c r="L846" i="4"/>
  <c r="E422" i="4"/>
  <c r="K422" i="4"/>
  <c r="P422" i="4"/>
  <c r="L422" i="4"/>
  <c r="M422" i="4"/>
  <c r="E36" i="4"/>
  <c r="K36" i="4"/>
  <c r="M36" i="4"/>
  <c r="L36" i="4"/>
  <c r="P36" i="4"/>
  <c r="C36" i="5" s="1"/>
  <c r="E587" i="4"/>
  <c r="L587" i="4"/>
  <c r="K587" i="4"/>
  <c r="M587" i="4"/>
  <c r="E812" i="4"/>
  <c r="L812" i="4"/>
  <c r="M812" i="4"/>
  <c r="K812" i="4"/>
  <c r="P812" i="4"/>
  <c r="E438" i="4"/>
  <c r="P438" i="4"/>
  <c r="C438" i="5" s="1"/>
  <c r="L438" i="4"/>
  <c r="K438" i="4"/>
  <c r="M438" i="4"/>
  <c r="E739" i="4"/>
  <c r="K739" i="4"/>
  <c r="P739" i="4"/>
  <c r="L739" i="4"/>
  <c r="M739" i="4"/>
  <c r="E531" i="4"/>
  <c r="G531" i="4" s="1"/>
  <c r="B531" i="5" s="1"/>
  <c r="K531" i="4"/>
  <c r="M531" i="4"/>
  <c r="L531" i="4"/>
  <c r="E219" i="4"/>
  <c r="L219" i="4"/>
  <c r="M219" i="4"/>
  <c r="P219" i="4"/>
  <c r="C219" i="5" s="1"/>
  <c r="K219" i="4"/>
  <c r="E778" i="4"/>
  <c r="K778" i="4"/>
  <c r="M778" i="4"/>
  <c r="L778" i="4"/>
  <c r="P778" i="4"/>
  <c r="E134" i="4"/>
  <c r="P134" i="4"/>
  <c r="C134" i="5" s="1"/>
  <c r="K134" i="4"/>
  <c r="L134" i="4"/>
  <c r="M134" i="4"/>
  <c r="E16" i="4"/>
  <c r="P16" i="4"/>
  <c r="K16" i="4"/>
  <c r="L16" i="4"/>
  <c r="M16" i="4"/>
  <c r="E639" i="4"/>
  <c r="G639" i="4" s="1"/>
  <c r="B639" i="5" s="1"/>
  <c r="L639" i="4"/>
  <c r="N639" i="4" s="1"/>
  <c r="K639" i="4"/>
  <c r="E361" i="4"/>
  <c r="G361" i="4" s="1"/>
  <c r="B361" i="5" s="1"/>
  <c r="K361" i="4"/>
  <c r="L361" i="4"/>
  <c r="N361" i="4" s="1"/>
  <c r="E446" i="4"/>
  <c r="P446" i="4"/>
  <c r="C446" i="5" s="1"/>
  <c r="K446" i="4"/>
  <c r="L446" i="4"/>
  <c r="M446" i="4"/>
  <c r="E619" i="4"/>
  <c r="M619" i="4"/>
  <c r="K619" i="4"/>
  <c r="L619" i="4"/>
  <c r="P619" i="4"/>
  <c r="C619" i="5" s="1"/>
  <c r="E313" i="4"/>
  <c r="K313" i="4"/>
  <c r="P313" i="4"/>
  <c r="C313" i="5" s="1"/>
  <c r="L313" i="4"/>
  <c r="M313" i="4"/>
  <c r="E221" i="4"/>
  <c r="K221" i="4"/>
  <c r="L221" i="4"/>
  <c r="M221" i="4"/>
  <c r="P221" i="4"/>
  <c r="C221" i="5" s="1"/>
  <c r="E842" i="4"/>
  <c r="L842" i="4"/>
  <c r="P842" i="4"/>
  <c r="C842" i="5" s="1"/>
  <c r="K842" i="4"/>
  <c r="M842" i="4"/>
  <c r="E426" i="4"/>
  <c r="K426" i="4"/>
  <c r="M426" i="4"/>
  <c r="L426" i="4"/>
  <c r="P426" i="4"/>
  <c r="C426" i="5" s="1"/>
  <c r="E40" i="4"/>
  <c r="K40" i="4"/>
  <c r="M40" i="4"/>
  <c r="P40" i="4"/>
  <c r="L40" i="4"/>
  <c r="E406" i="4"/>
  <c r="P406" i="4"/>
  <c r="L406" i="4"/>
  <c r="M406" i="4"/>
  <c r="K406" i="4"/>
  <c r="P673" i="6"/>
  <c r="Q673" i="6"/>
  <c r="S673" i="6" s="1"/>
  <c r="R673" i="6"/>
  <c r="O673" i="6"/>
  <c r="O531" i="6"/>
  <c r="P531" i="6"/>
  <c r="Q531" i="6"/>
  <c r="P93" i="6"/>
  <c r="Q93" i="6"/>
  <c r="S93" i="6" s="1"/>
  <c r="R93" i="6"/>
  <c r="O93" i="6"/>
  <c r="P548" i="6"/>
  <c r="O548" i="6"/>
  <c r="Q548" i="6"/>
  <c r="S548" i="6" s="1"/>
  <c r="R548" i="6"/>
  <c r="R432" i="6"/>
  <c r="O432" i="6"/>
  <c r="Q432" i="6"/>
  <c r="S432" i="6" s="1"/>
  <c r="P432" i="6"/>
  <c r="P176" i="6"/>
  <c r="O176" i="6"/>
  <c r="R176" i="6"/>
  <c r="Q176" i="6"/>
  <c r="S176" i="6" s="1"/>
  <c r="O38" i="6"/>
  <c r="P38" i="6"/>
  <c r="Q38" i="6"/>
  <c r="S38" i="6" s="1"/>
  <c r="R38" i="6"/>
  <c r="O695" i="6"/>
  <c r="Q695" i="6"/>
  <c r="S695" i="6" s="1"/>
  <c r="P695" i="6"/>
  <c r="R695" i="6"/>
  <c r="P495" i="6"/>
  <c r="O495" i="6"/>
  <c r="Q495" i="6"/>
  <c r="S495" i="6" s="1"/>
  <c r="R495" i="6"/>
  <c r="Q119" i="6"/>
  <c r="S119" i="6" s="1"/>
  <c r="P119" i="6"/>
  <c r="O119" i="6"/>
  <c r="R119" i="6"/>
  <c r="O760" i="6"/>
  <c r="P760" i="6"/>
  <c r="Q760" i="6"/>
  <c r="S760" i="6" s="1"/>
  <c r="R760" i="6"/>
  <c r="O554" i="6"/>
  <c r="P554" i="6"/>
  <c r="Q554" i="6"/>
  <c r="S554" i="6" s="1"/>
  <c r="R554" i="6"/>
  <c r="P334" i="6"/>
  <c r="Q334" i="6"/>
  <c r="S334" i="6" s="1"/>
  <c r="O334" i="6"/>
  <c r="R334" i="6"/>
  <c r="O30" i="6"/>
  <c r="P30" i="6"/>
  <c r="Q30" i="6"/>
  <c r="S30" i="6" s="1"/>
  <c r="R30" i="6"/>
  <c r="Q777" i="6"/>
  <c r="S777" i="6" s="1"/>
  <c r="R777" i="6"/>
  <c r="O777" i="6"/>
  <c r="P777" i="6"/>
  <c r="P541" i="6"/>
  <c r="O541" i="6"/>
  <c r="Q541" i="6"/>
  <c r="S541" i="6" s="1"/>
  <c r="R541" i="6"/>
  <c r="O411" i="6"/>
  <c r="P411" i="6"/>
  <c r="R411" i="6" s="1"/>
  <c r="Q411" i="6"/>
  <c r="P213" i="6"/>
  <c r="O213" i="6"/>
  <c r="Q213" i="6"/>
  <c r="S213" i="6" s="1"/>
  <c r="R213" i="6"/>
  <c r="O35" i="6"/>
  <c r="P35" i="6"/>
  <c r="Q35" i="6"/>
  <c r="S35" i="6" s="1"/>
  <c r="R35" i="6"/>
  <c r="Q798" i="6"/>
  <c r="S798" i="6" s="1"/>
  <c r="O798" i="6"/>
  <c r="P798" i="6"/>
  <c r="R798" i="6"/>
  <c r="P542" i="6"/>
  <c r="Q542" i="6"/>
  <c r="S542" i="6" s="1"/>
  <c r="R542" i="6"/>
  <c r="O542" i="6"/>
  <c r="P440" i="6"/>
  <c r="Q440" i="6"/>
  <c r="S440" i="6" s="1"/>
  <c r="O440" i="6"/>
  <c r="R440" i="6"/>
  <c r="P172" i="6"/>
  <c r="O172" i="6"/>
  <c r="R172" i="6"/>
  <c r="Q172" i="6"/>
  <c r="S172" i="6" s="1"/>
  <c r="O72" i="6"/>
  <c r="R72" i="6"/>
  <c r="Q72" i="6"/>
  <c r="S72" i="6" s="1"/>
  <c r="P72" i="6"/>
  <c r="Q825" i="6"/>
  <c r="S825" i="6" s="1"/>
  <c r="O825" i="6"/>
  <c r="P825" i="6"/>
  <c r="R825" i="6"/>
  <c r="O800" i="6"/>
  <c r="P800" i="6"/>
  <c r="Q800" i="6"/>
  <c r="P212" i="6"/>
  <c r="O212" i="6"/>
  <c r="Q212" i="6"/>
  <c r="S212" i="6" s="1"/>
  <c r="R212" i="6"/>
  <c r="Q831" i="6"/>
  <c r="S831" i="6" s="1"/>
  <c r="O831" i="6"/>
  <c r="P831" i="6"/>
  <c r="R831" i="6"/>
  <c r="P553" i="6"/>
  <c r="O553" i="6"/>
  <c r="Q553" i="6"/>
  <c r="Q127" i="6"/>
  <c r="S127" i="6" s="1"/>
  <c r="P127" i="6"/>
  <c r="O127" i="6"/>
  <c r="R127" i="6"/>
  <c r="O806" i="6"/>
  <c r="R806" i="6"/>
  <c r="P806" i="6"/>
  <c r="Q806" i="6"/>
  <c r="S806" i="6" s="1"/>
  <c r="O86" i="6"/>
  <c r="P86" i="6"/>
  <c r="Q86" i="6"/>
  <c r="R493" i="6"/>
  <c r="O493" i="6"/>
  <c r="P493" i="6"/>
  <c r="Q493" i="6"/>
  <c r="S493" i="6" s="1"/>
  <c r="P812" i="6"/>
  <c r="O812" i="6"/>
  <c r="Q812" i="6"/>
  <c r="S812" i="6" s="1"/>
  <c r="R812" i="6"/>
  <c r="O192" i="6"/>
  <c r="P192" i="6"/>
  <c r="Q192" i="6"/>
  <c r="S192" i="6" s="1"/>
  <c r="R192" i="6"/>
  <c r="O767" i="6"/>
  <c r="P767" i="6"/>
  <c r="Q767" i="6"/>
  <c r="S767" i="6" s="1"/>
  <c r="R767" i="6"/>
  <c r="O401" i="6"/>
  <c r="P401" i="6"/>
  <c r="R401" i="6"/>
  <c r="Q401" i="6"/>
  <c r="S401" i="6" s="1"/>
  <c r="Q121" i="6"/>
  <c r="S121" i="6" s="1"/>
  <c r="P121" i="6"/>
  <c r="O121" i="6"/>
  <c r="R121" i="6"/>
  <c r="O780" i="6"/>
  <c r="R780" i="6"/>
  <c r="P780" i="6"/>
  <c r="Q780" i="6"/>
  <c r="S780" i="6" s="1"/>
  <c r="P550" i="6"/>
  <c r="Q550" i="6"/>
  <c r="S550" i="6" s="1"/>
  <c r="R550" i="6"/>
  <c r="O550" i="6"/>
  <c r="P286" i="6"/>
  <c r="O286" i="6"/>
  <c r="Q286" i="6"/>
  <c r="P610" i="6"/>
  <c r="O610" i="6"/>
  <c r="Q610" i="6"/>
  <c r="R521" i="6"/>
  <c r="O521" i="6"/>
  <c r="P521" i="6"/>
  <c r="Q521" i="6"/>
  <c r="S521" i="6" s="1"/>
  <c r="O61" i="6"/>
  <c r="R61" i="6"/>
  <c r="Q61" i="6"/>
  <c r="S61" i="6" s="1"/>
  <c r="P61" i="6"/>
  <c r="O530" i="6"/>
  <c r="Q530" i="6"/>
  <c r="S530" i="6" s="1"/>
  <c r="P530" i="6"/>
  <c r="R530" i="6"/>
  <c r="R609" i="6"/>
  <c r="P609" i="6"/>
  <c r="Q609" i="6"/>
  <c r="S609" i="6" s="1"/>
  <c r="O609" i="6"/>
  <c r="Q796" i="6"/>
  <c r="S796" i="6" s="1"/>
  <c r="R796" i="6"/>
  <c r="O796" i="6"/>
  <c r="P796" i="6"/>
  <c r="R316" i="6"/>
  <c r="O316" i="6"/>
  <c r="Q316" i="6"/>
  <c r="S316" i="6" s="1"/>
  <c r="P316" i="6"/>
  <c r="P813" i="6"/>
  <c r="O813" i="6"/>
  <c r="Q813" i="6"/>
  <c r="S813" i="6" s="1"/>
  <c r="R813" i="6"/>
  <c r="O607" i="6"/>
  <c r="P607" i="6"/>
  <c r="Q607" i="6"/>
  <c r="S607" i="6" s="1"/>
  <c r="R607" i="6"/>
  <c r="O527" i="6"/>
  <c r="P527" i="6"/>
  <c r="Q527" i="6"/>
  <c r="S527" i="6" s="1"/>
  <c r="R527" i="6"/>
  <c r="Q457" i="6"/>
  <c r="S457" i="6" s="1"/>
  <c r="R457" i="6"/>
  <c r="P457" i="6"/>
  <c r="O457" i="6"/>
  <c r="P207" i="6"/>
  <c r="O207" i="6"/>
  <c r="Q207" i="6"/>
  <c r="S207" i="6" s="1"/>
  <c r="R207" i="6"/>
  <c r="O65" i="6"/>
  <c r="R65" i="6"/>
  <c r="Q65" i="6"/>
  <c r="S65" i="6" s="1"/>
  <c r="P65" i="6"/>
  <c r="O836" i="6"/>
  <c r="P836" i="6"/>
  <c r="Q836" i="6"/>
  <c r="S836" i="6" s="1"/>
  <c r="R836" i="6"/>
  <c r="O572" i="6"/>
  <c r="P572" i="6"/>
  <c r="Q572" i="6"/>
  <c r="S572" i="6" s="1"/>
  <c r="R572" i="6"/>
  <c r="P428" i="6"/>
  <c r="O428" i="6"/>
  <c r="Q428" i="6"/>
  <c r="S428" i="6" s="1"/>
  <c r="R428" i="6"/>
  <c r="P184" i="6"/>
  <c r="Q184" i="6"/>
  <c r="S184" i="6" s="1"/>
  <c r="R184" i="6"/>
  <c r="O184" i="6"/>
  <c r="O42" i="6"/>
  <c r="P42" i="6"/>
  <c r="Q42" i="6"/>
  <c r="S42" i="6" s="1"/>
  <c r="R42" i="6"/>
  <c r="O397" i="6"/>
  <c r="P397" i="6"/>
  <c r="R397" i="6" s="1"/>
  <c r="Q397" i="6"/>
  <c r="Q782" i="6"/>
  <c r="S782" i="6" s="1"/>
  <c r="O782" i="6"/>
  <c r="P782" i="6"/>
  <c r="R782" i="6"/>
  <c r="O148" i="6"/>
  <c r="P148" i="6"/>
  <c r="Q148" i="6"/>
  <c r="P217" i="6"/>
  <c r="R217" i="6"/>
  <c r="Q217" i="6"/>
  <c r="S217" i="6" s="1"/>
  <c r="O217" i="6"/>
  <c r="O568" i="6"/>
  <c r="Q568" i="6"/>
  <c r="S568" i="6" s="1"/>
  <c r="P568" i="6"/>
  <c r="R568" i="6"/>
  <c r="O374" i="6"/>
  <c r="P374" i="6"/>
  <c r="Q374" i="6"/>
  <c r="S374" i="6" s="1"/>
  <c r="R374" i="6"/>
  <c r="O393" i="6"/>
  <c r="P393" i="6"/>
  <c r="Q393" i="6"/>
  <c r="S393" i="6" s="1"/>
  <c r="R393" i="6"/>
  <c r="H722" i="12"/>
  <c r="O722" i="12"/>
  <c r="P722" i="12"/>
  <c r="Q722" i="12"/>
  <c r="R722" i="12" s="1"/>
  <c r="H861" i="12"/>
  <c r="O861" i="12"/>
  <c r="Q861" i="12"/>
  <c r="P861" i="12"/>
  <c r="R861" i="12"/>
  <c r="S861" i="12"/>
  <c r="S662" i="11"/>
  <c r="R527" i="11"/>
  <c r="S527" i="11" s="1"/>
  <c r="T527" i="11" s="1"/>
  <c r="M527" i="5" s="1"/>
  <c r="R541" i="13"/>
  <c r="S541" i="13" s="1"/>
  <c r="T541" i="13" s="1"/>
  <c r="Q541" i="5" s="1"/>
  <c r="M148" i="4"/>
  <c r="S550" i="15"/>
  <c r="T550" i="15" s="1"/>
  <c r="Q565" i="12"/>
  <c r="R565" i="12" s="1"/>
  <c r="S565" i="12" s="1"/>
  <c r="R282" i="7"/>
  <c r="S282" i="7" s="1"/>
  <c r="R208" i="7"/>
  <c r="S208" i="7" s="1"/>
  <c r="T20" i="14"/>
  <c r="N193" i="4"/>
  <c r="O193" i="4" s="1"/>
  <c r="M350" i="4"/>
  <c r="N350" i="4" s="1"/>
  <c r="S8" i="13"/>
  <c r="T8" i="13" s="1"/>
  <c r="Q8" i="5" s="1"/>
  <c r="R868" i="11"/>
  <c r="S868" i="11" s="1"/>
  <c r="T868" i="11" s="1"/>
  <c r="M868" i="5" s="1"/>
  <c r="S118" i="15"/>
  <c r="T118" i="15" s="1"/>
  <c r="R266" i="13"/>
  <c r="S266" i="13" s="1"/>
  <c r="T266" i="13" s="1"/>
  <c r="Q266" i="5" s="1"/>
  <c r="R852" i="12"/>
  <c r="S852" i="12" s="1"/>
  <c r="S873" i="14"/>
  <c r="T873" i="14" s="1"/>
  <c r="U873" i="14" s="1"/>
  <c r="S873" i="5" s="1"/>
  <c r="T82" i="14"/>
  <c r="U82" i="14" s="1"/>
  <c r="S82" i="5" s="1"/>
  <c r="S750" i="13"/>
  <c r="T750" i="13" s="1"/>
  <c r="Q750" i="5" s="1"/>
  <c r="R183" i="7"/>
  <c r="S183" i="7" s="1"/>
  <c r="T183" i="7" s="1"/>
  <c r="R857" i="11"/>
  <c r="S857" i="11" s="1"/>
  <c r="T857" i="11" s="1"/>
  <c r="M857" i="5" s="1"/>
  <c r="S645" i="11"/>
  <c r="S75" i="15"/>
  <c r="T75" i="15" s="1"/>
  <c r="S594" i="11"/>
  <c r="S254" i="15"/>
  <c r="T254" i="15" s="1"/>
  <c r="S552" i="15"/>
  <c r="T552" i="15" s="1"/>
  <c r="U552" i="15" s="1"/>
  <c r="U552" i="5" s="1"/>
  <c r="R136" i="13"/>
  <c r="S136" i="13" s="1"/>
  <c r="T136" i="13" s="1"/>
  <c r="Q136" i="5" s="1"/>
  <c r="S83" i="11"/>
  <c r="T83" i="11" s="1"/>
  <c r="M83" i="5" s="1"/>
  <c r="R369" i="7"/>
  <c r="S369" i="7" s="1"/>
  <c r="S684" i="13"/>
  <c r="S338" i="15"/>
  <c r="T338" i="15" s="1"/>
  <c r="U338" i="15" s="1"/>
  <c r="U338" i="5" s="1"/>
  <c r="S27" i="14"/>
  <c r="T27" i="14" s="1"/>
  <c r="U27" i="14" s="1"/>
  <c r="S27" i="5" s="1"/>
  <c r="R256" i="6"/>
  <c r="S256" i="6"/>
  <c r="E723" i="4"/>
  <c r="P723" i="4"/>
  <c r="C723" i="5" s="1"/>
  <c r="K723" i="4"/>
  <c r="M723" i="4"/>
  <c r="L723" i="4"/>
  <c r="M351" i="4"/>
  <c r="N351" i="4" s="1"/>
  <c r="O351" i="4" s="1"/>
  <c r="P351" i="4" s="1"/>
  <c r="C351" i="5" s="1"/>
  <c r="T540" i="14"/>
  <c r="S666" i="11"/>
  <c r="T666" i="11" s="1"/>
  <c r="M666" i="5" s="1"/>
  <c r="R8" i="11"/>
  <c r="S8" i="11" s="1"/>
  <c r="T8" i="11" s="1"/>
  <c r="M8" i="5" s="1"/>
  <c r="R491" i="11"/>
  <c r="S491" i="11" s="1"/>
  <c r="T491" i="11" s="1"/>
  <c r="M491" i="5" s="1"/>
  <c r="H322" i="12"/>
  <c r="P322" i="12"/>
  <c r="O322" i="12"/>
  <c r="Q322" i="12"/>
  <c r="R322" i="12" s="1"/>
  <c r="S322" i="12" s="1"/>
  <c r="S749" i="15"/>
  <c r="T749" i="15" s="1"/>
  <c r="R265" i="13"/>
  <c r="S265" i="13" s="1"/>
  <c r="T265" i="13" s="1"/>
  <c r="Q265" i="5" s="1"/>
  <c r="R250" i="13"/>
  <c r="S250" i="13" s="1"/>
  <c r="T250" i="13" s="1"/>
  <c r="Q250" i="5" s="1"/>
  <c r="S763" i="15"/>
  <c r="T763" i="15" s="1"/>
  <c r="U763" i="15" s="1"/>
  <c r="U763" i="5" s="1"/>
  <c r="S740" i="13"/>
  <c r="S310" i="14"/>
  <c r="T310" i="14" s="1"/>
  <c r="M17" i="4"/>
  <c r="N17" i="4" s="1"/>
  <c r="R407" i="7"/>
  <c r="R297" i="7"/>
  <c r="S297" i="7" s="1"/>
  <c r="S630" i="14"/>
  <c r="T630" i="14" s="1"/>
  <c r="U630" i="14" s="1"/>
  <c r="S630" i="5" s="1"/>
  <c r="T100" i="14"/>
  <c r="U100" i="14" s="1"/>
  <c r="S100" i="5" s="1"/>
  <c r="R51" i="13"/>
  <c r="S51" i="13" s="1"/>
  <c r="T51" i="13" s="1"/>
  <c r="Q51" i="5" s="1"/>
  <c r="M681" i="4"/>
  <c r="S709" i="15"/>
  <c r="T709" i="15" s="1"/>
  <c r="R232" i="11"/>
  <c r="S232" i="11" s="1"/>
  <c r="R389" i="11"/>
  <c r="S389" i="11" s="1"/>
  <c r="H453" i="12"/>
  <c r="O453" i="12"/>
  <c r="Q453" i="12"/>
  <c r="P453" i="12"/>
  <c r="R453" i="12"/>
  <c r="S453" i="12"/>
  <c r="H270" i="12"/>
  <c r="P270" i="12"/>
  <c r="O270" i="12"/>
  <c r="Q270" i="12"/>
  <c r="R270" i="12"/>
  <c r="S270" i="12"/>
  <c r="Q789" i="12"/>
  <c r="R853" i="7"/>
  <c r="S853" i="7" s="1"/>
  <c r="R123" i="11"/>
  <c r="S123" i="11" s="1"/>
  <c r="T123" i="11" s="1"/>
  <c r="M123" i="5" s="1"/>
  <c r="T406" i="14"/>
  <c r="S2" i="15"/>
  <c r="T2" i="15" s="1"/>
  <c r="U2" i="15" s="1"/>
  <c r="H2" i="11"/>
  <c r="I2" i="11" s="1"/>
  <c r="D48" i="9"/>
  <c r="C48" i="9"/>
  <c r="Q2" i="11"/>
  <c r="P2" i="11"/>
  <c r="O2" i="11"/>
  <c r="H2" i="13"/>
  <c r="I2" i="13" s="1"/>
  <c r="P2" i="5" s="1"/>
  <c r="C63" i="9"/>
  <c r="D63" i="9"/>
  <c r="Q2" i="13"/>
  <c r="R2" i="13" s="1"/>
  <c r="P2" i="13"/>
  <c r="O2" i="13"/>
  <c r="I4" i="7"/>
  <c r="Q4" i="7"/>
  <c r="P4" i="7"/>
  <c r="R4" i="7"/>
  <c r="E4" i="4"/>
  <c r="G4" i="4" s="1"/>
  <c r="B4" i="5" s="1"/>
  <c r="K4" i="4"/>
  <c r="L4" i="4"/>
  <c r="R6" i="6"/>
  <c r="P6" i="6"/>
  <c r="O6" i="6"/>
  <c r="Q6" i="6"/>
  <c r="S6" i="6" s="1"/>
  <c r="E5" i="4"/>
  <c r="K5" i="4"/>
  <c r="L5" i="4"/>
  <c r="O4" i="6"/>
  <c r="P4" i="6"/>
  <c r="Q4" i="6"/>
  <c r="I5" i="7"/>
  <c r="P5" i="7"/>
  <c r="Q5" i="7"/>
  <c r="M4" i="4"/>
  <c r="M5" i="4"/>
  <c r="O5" i="6"/>
  <c r="P5" i="6"/>
  <c r="Q5" i="6"/>
  <c r="I6" i="7"/>
  <c r="Q6" i="7"/>
  <c r="R6" i="7"/>
  <c r="S6" i="7"/>
  <c r="P6" i="7"/>
  <c r="E6" i="4"/>
  <c r="K6" i="4"/>
  <c r="P6" i="4"/>
  <c r="L6" i="4"/>
  <c r="M6" i="4"/>
  <c r="R5" i="7"/>
  <c r="S5" i="7" s="1"/>
  <c r="E3" i="4"/>
  <c r="K3" i="4"/>
  <c r="L3" i="4"/>
  <c r="M3" i="4"/>
  <c r="P3" i="4"/>
  <c r="C20" i="9"/>
  <c r="D20" i="9"/>
  <c r="O3" i="6"/>
  <c r="P3" i="6"/>
  <c r="Q3" i="6"/>
  <c r="S3" i="6" s="1"/>
  <c r="R3" i="6"/>
  <c r="I3" i="7"/>
  <c r="R3" i="7"/>
  <c r="P3" i="7"/>
  <c r="Q3" i="7"/>
  <c r="S3" i="7"/>
  <c r="I531" i="13"/>
  <c r="P531" i="5" s="1"/>
  <c r="T483" i="13"/>
  <c r="Q483" i="5" s="1"/>
  <c r="I116" i="13"/>
  <c r="P116" i="5" s="1"/>
  <c r="I593" i="13"/>
  <c r="P593" i="5" s="1"/>
  <c r="T78" i="13"/>
  <c r="Q78" i="5" s="1"/>
  <c r="I12" i="13"/>
  <c r="P12" i="5" s="1"/>
  <c r="T223" i="13"/>
  <c r="Q223" i="5" s="1"/>
  <c r="G525" i="12"/>
  <c r="G583" i="12"/>
  <c r="G787" i="12"/>
  <c r="G613" i="12"/>
  <c r="G43" i="12"/>
  <c r="T43" i="12" s="1"/>
  <c r="O43" i="5" s="1"/>
  <c r="G737" i="12"/>
  <c r="T737" i="12" s="1"/>
  <c r="O737" i="5" s="1"/>
  <c r="G748" i="12"/>
  <c r="G20" i="12"/>
  <c r="G17" i="12"/>
  <c r="G450" i="12"/>
  <c r="G441" i="12"/>
  <c r="G68" i="12"/>
  <c r="G471" i="12"/>
  <c r="G271" i="12"/>
  <c r="G509" i="12"/>
  <c r="G320" i="12"/>
  <c r="G196" i="12"/>
  <c r="G667" i="12"/>
  <c r="G771" i="12"/>
  <c r="G232" i="12"/>
  <c r="G815" i="12"/>
  <c r="G55" i="12"/>
  <c r="G759" i="12"/>
  <c r="G300" i="12"/>
  <c r="G433" i="12"/>
  <c r="G304" i="12"/>
  <c r="G428" i="12"/>
  <c r="G427" i="12"/>
  <c r="G39" i="12"/>
  <c r="G445" i="12"/>
  <c r="T445" i="12" s="1"/>
  <c r="O445" i="5" s="1"/>
  <c r="G36" i="12"/>
  <c r="G619" i="12"/>
  <c r="G779" i="12"/>
  <c r="G631" i="12"/>
  <c r="G122" i="12"/>
  <c r="G27" i="12"/>
  <c r="G323" i="12"/>
  <c r="G281" i="12"/>
  <c r="G819" i="12"/>
  <c r="G399" i="12"/>
  <c r="G603" i="12"/>
  <c r="G703" i="12"/>
  <c r="G438" i="12"/>
  <c r="G729" i="12"/>
  <c r="G301" i="12"/>
  <c r="G82" i="12"/>
  <c r="G750" i="12"/>
  <c r="G774" i="12"/>
  <c r="G284" i="12"/>
  <c r="G593" i="12"/>
  <c r="G268" i="12"/>
  <c r="G396" i="12"/>
  <c r="G484" i="12"/>
  <c r="G31" i="12"/>
  <c r="T31" i="12" s="1"/>
  <c r="O31" i="5" s="1"/>
  <c r="G19" i="12"/>
  <c r="G252" i="12"/>
  <c r="G837" i="12"/>
  <c r="T506" i="12"/>
  <c r="O506" i="5" s="1"/>
  <c r="G228" i="12"/>
  <c r="G13" i="12"/>
  <c r="G295" i="12"/>
  <c r="G756" i="12"/>
  <c r="G699" i="12"/>
  <c r="G695" i="12"/>
  <c r="G811" i="12"/>
  <c r="G813" i="12"/>
  <c r="G817" i="12"/>
  <c r="G850" i="12"/>
  <c r="G436" i="12"/>
  <c r="I436" i="12" s="1"/>
  <c r="N436" i="5" s="1"/>
  <c r="G383" i="12"/>
  <c r="G114" i="12"/>
  <c r="G2" i="12"/>
  <c r="G457" i="12"/>
  <c r="G727" i="12"/>
  <c r="G141" i="12"/>
  <c r="G793" i="12"/>
  <c r="G768" i="12"/>
  <c r="G309" i="12"/>
  <c r="G275" i="12"/>
  <c r="G339" i="12"/>
  <c r="G691" i="12"/>
  <c r="G264" i="12"/>
  <c r="G170" i="12"/>
  <c r="G671" i="12"/>
  <c r="G559" i="12"/>
  <c r="G809" i="12"/>
  <c r="G487" i="12"/>
  <c r="I128" i="12"/>
  <c r="N128" i="5" s="1"/>
  <c r="G753" i="12"/>
  <c r="G776" i="12"/>
  <c r="G629" i="12"/>
  <c r="G466" i="12"/>
  <c r="G464" i="12"/>
  <c r="I252" i="11"/>
  <c r="L252" i="5" s="1"/>
  <c r="H252" i="11"/>
  <c r="I641" i="11"/>
  <c r="L641" i="5" s="1"/>
  <c r="H641" i="11"/>
  <c r="I627" i="11"/>
  <c r="L627" i="5" s="1"/>
  <c r="H627" i="11"/>
  <c r="H84" i="11"/>
  <c r="I84" i="11" s="1"/>
  <c r="L84" i="5" s="1"/>
  <c r="I33" i="11"/>
  <c r="L33" i="5" s="1"/>
  <c r="H33" i="11"/>
  <c r="I648" i="11"/>
  <c r="L648" i="5" s="1"/>
  <c r="H648" i="11"/>
  <c r="I364" i="11"/>
  <c r="L364" i="5" s="1"/>
  <c r="H364" i="11"/>
  <c r="T306" i="11"/>
  <c r="M306" i="5" s="1"/>
  <c r="I635" i="11"/>
  <c r="L635" i="5" s="1"/>
  <c r="I139" i="11"/>
  <c r="L139" i="5" s="1"/>
  <c r="I441" i="11"/>
  <c r="L441" i="5" s="1"/>
  <c r="T414" i="11"/>
  <c r="M414" i="5" s="1"/>
  <c r="T678" i="11"/>
  <c r="M678" i="5" s="1"/>
  <c r="H678" i="11"/>
  <c r="H35" i="11"/>
  <c r="I35" i="11" s="1"/>
  <c r="L35" i="5" s="1"/>
  <c r="I408" i="11"/>
  <c r="L408" i="5" s="1"/>
  <c r="T691" i="11"/>
  <c r="M691" i="5" s="1"/>
  <c r="H691" i="11"/>
  <c r="I336" i="11"/>
  <c r="L336" i="5" s="1"/>
  <c r="H336" i="11"/>
  <c r="I735" i="11"/>
  <c r="L735" i="5" s="1"/>
  <c r="I417" i="11"/>
  <c r="L417" i="5" s="1"/>
  <c r="H417" i="11"/>
  <c r="I580" i="11"/>
  <c r="L580" i="5" s="1"/>
  <c r="I15" i="11"/>
  <c r="L15" i="5" s="1"/>
  <c r="I346" i="11"/>
  <c r="L346" i="5" s="1"/>
  <c r="I736" i="11"/>
  <c r="L736" i="5" s="1"/>
  <c r="I863" i="11"/>
  <c r="L863" i="5" s="1"/>
  <c r="T274" i="11"/>
  <c r="M274" i="5" s="1"/>
  <c r="H274" i="11"/>
  <c r="I726" i="11"/>
  <c r="L726" i="5" s="1"/>
  <c r="H726" i="11"/>
  <c r="T841" i="11"/>
  <c r="M841" i="5" s="1"/>
  <c r="H841" i="11"/>
  <c r="H162" i="11"/>
  <c r="I162" i="11" s="1"/>
  <c r="L162" i="5" s="1"/>
  <c r="I263" i="11"/>
  <c r="L263" i="5" s="1"/>
  <c r="T668" i="11"/>
  <c r="M668" i="5" s="1"/>
  <c r="H668" i="11"/>
  <c r="T723" i="11"/>
  <c r="M723" i="5" s="1"/>
  <c r="H723" i="11"/>
  <c r="I17" i="11"/>
  <c r="L17" i="5" s="1"/>
  <c r="H17" i="11"/>
  <c r="H300" i="11"/>
  <c r="I300" i="11" s="1"/>
  <c r="L300" i="5" s="1"/>
  <c r="T477" i="11"/>
  <c r="M477" i="5" s="1"/>
  <c r="T768" i="11"/>
  <c r="M768" i="5" s="1"/>
  <c r="T728" i="11"/>
  <c r="M728" i="5" s="1"/>
  <c r="T224" i="11"/>
  <c r="M224" i="5" s="1"/>
  <c r="I659" i="11"/>
  <c r="L659" i="5" s="1"/>
  <c r="H659" i="11"/>
  <c r="T621" i="11"/>
  <c r="M621" i="5" s="1"/>
  <c r="T657" i="11"/>
  <c r="M657" i="5" s="1"/>
  <c r="H657" i="11"/>
  <c r="H320" i="11"/>
  <c r="I320" i="11" s="1"/>
  <c r="L320" i="5" s="1"/>
  <c r="H156" i="11"/>
  <c r="I156" i="11" s="1"/>
  <c r="L156" i="5" s="1"/>
  <c r="I194" i="11"/>
  <c r="L194" i="5" s="1"/>
  <c r="T688" i="11"/>
  <c r="M688" i="5" s="1"/>
  <c r="H688" i="11"/>
  <c r="T436" i="11"/>
  <c r="M436" i="5" s="1"/>
  <c r="H436" i="11"/>
  <c r="I224" i="11"/>
  <c r="L224" i="5" s="1"/>
  <c r="I337" i="11"/>
  <c r="L337" i="5" s="1"/>
  <c r="I617" i="11"/>
  <c r="L617" i="5" s="1"/>
  <c r="I330" i="11"/>
  <c r="L330" i="5" s="1"/>
  <c r="T605" i="11"/>
  <c r="M605" i="5" s="1"/>
  <c r="H605" i="11"/>
  <c r="T242" i="11"/>
  <c r="M242" i="5" s="1"/>
  <c r="H242" i="11"/>
  <c r="I707" i="11"/>
  <c r="L707" i="5" s="1"/>
  <c r="H707" i="11"/>
  <c r="S290" i="10"/>
  <c r="T290" i="10" s="1"/>
  <c r="Q840" i="10"/>
  <c r="P840" i="10"/>
  <c r="I840" i="10"/>
  <c r="Q740" i="10"/>
  <c r="P740" i="10"/>
  <c r="R740" i="10"/>
  <c r="I740" i="10"/>
  <c r="P668" i="10"/>
  <c r="Q668" i="10"/>
  <c r="R668" i="10"/>
  <c r="S668" i="10"/>
  <c r="T668" i="10"/>
  <c r="I668" i="10"/>
  <c r="R596" i="10"/>
  <c r="S596" i="10"/>
  <c r="P596" i="10"/>
  <c r="Q596" i="10"/>
  <c r="T596" i="10"/>
  <c r="I596" i="10"/>
  <c r="R462" i="10"/>
  <c r="T462" i="10"/>
  <c r="P462" i="10"/>
  <c r="Q462" i="10"/>
  <c r="S462" i="10"/>
  <c r="I462" i="10"/>
  <c r="Q364" i="10"/>
  <c r="R364" i="10"/>
  <c r="S364" i="10"/>
  <c r="P364" i="10"/>
  <c r="T364" i="10"/>
  <c r="I364" i="10"/>
  <c r="I332" i="10"/>
  <c r="R332" i="10"/>
  <c r="S332" i="10"/>
  <c r="T332" i="10"/>
  <c r="P332" i="10"/>
  <c r="Q332" i="10"/>
  <c r="S116" i="10"/>
  <c r="R116" i="10"/>
  <c r="T116" i="10"/>
  <c r="P116" i="10"/>
  <c r="Q116" i="10"/>
  <c r="I116" i="10"/>
  <c r="I549" i="10"/>
  <c r="S549" i="10"/>
  <c r="T549" i="10"/>
  <c r="Q549" i="10"/>
  <c r="P549" i="10"/>
  <c r="R549" i="10"/>
  <c r="I21" i="10"/>
  <c r="R21" i="10"/>
  <c r="S21" i="10"/>
  <c r="T21" i="10"/>
  <c r="P21" i="10"/>
  <c r="Q21" i="10"/>
  <c r="I850" i="10"/>
  <c r="R850" i="10"/>
  <c r="S850" i="10"/>
  <c r="T850" i="10"/>
  <c r="P850" i="10"/>
  <c r="Q850" i="10"/>
  <c r="Q800" i="10"/>
  <c r="P800" i="10"/>
  <c r="R800" i="10"/>
  <c r="S800" i="10"/>
  <c r="T800" i="10"/>
  <c r="I800" i="10"/>
  <c r="P752" i="10"/>
  <c r="Q752" i="10"/>
  <c r="R752" i="10"/>
  <c r="I752" i="10"/>
  <c r="Q742" i="10"/>
  <c r="P742" i="10"/>
  <c r="R742" i="10"/>
  <c r="I742" i="10"/>
  <c r="S710" i="10"/>
  <c r="P710" i="10"/>
  <c r="Q710" i="10"/>
  <c r="T710" i="10"/>
  <c r="R710" i="10"/>
  <c r="I710" i="10"/>
  <c r="T682" i="10"/>
  <c r="R682" i="10"/>
  <c r="P682" i="10"/>
  <c r="Q682" i="10"/>
  <c r="S682" i="10"/>
  <c r="I682" i="10"/>
  <c r="P598" i="10"/>
  <c r="Q598" i="10"/>
  <c r="R598" i="10"/>
  <c r="I598" i="10"/>
  <c r="P584" i="10"/>
  <c r="Q584" i="10"/>
  <c r="R584" i="10"/>
  <c r="I584" i="10"/>
  <c r="P570" i="10"/>
  <c r="Q570" i="10"/>
  <c r="R570" i="10"/>
  <c r="S570" i="10"/>
  <c r="T570" i="10"/>
  <c r="I570" i="10"/>
  <c r="R536" i="10"/>
  <c r="Q536" i="10"/>
  <c r="S536" i="10"/>
  <c r="T536" i="10"/>
  <c r="P536" i="10"/>
  <c r="I536" i="10"/>
  <c r="Q518" i="10"/>
  <c r="R518" i="10"/>
  <c r="S518" i="10"/>
  <c r="P518" i="10"/>
  <c r="T518" i="10"/>
  <c r="I518" i="10"/>
  <c r="P480" i="10"/>
  <c r="T480" i="10"/>
  <c r="Q480" i="10"/>
  <c r="R480" i="10"/>
  <c r="S480" i="10"/>
  <c r="I480" i="10"/>
  <c r="Q386" i="10"/>
  <c r="R386" i="10"/>
  <c r="P386" i="10"/>
  <c r="I386" i="10"/>
  <c r="I300" i="10"/>
  <c r="P300" i="10"/>
  <c r="Q300" i="10"/>
  <c r="R300" i="10"/>
  <c r="T286" i="10"/>
  <c r="S286" i="10"/>
  <c r="P286" i="10"/>
  <c r="Q286" i="10"/>
  <c r="R286" i="10"/>
  <c r="I286" i="10"/>
  <c r="I268" i="10"/>
  <c r="S268" i="10"/>
  <c r="T268" i="10"/>
  <c r="Q268" i="10"/>
  <c r="P268" i="10"/>
  <c r="R268" i="10"/>
  <c r="P222" i="10"/>
  <c r="T222" i="10"/>
  <c r="R222" i="10"/>
  <c r="S222" i="10"/>
  <c r="Q222" i="10"/>
  <c r="I222" i="10"/>
  <c r="S208" i="10"/>
  <c r="R208" i="10"/>
  <c r="Q208" i="10"/>
  <c r="P208" i="10"/>
  <c r="T208" i="10"/>
  <c r="I208" i="10"/>
  <c r="Q168" i="10"/>
  <c r="P168" i="10"/>
  <c r="R168" i="10"/>
  <c r="I168" i="10"/>
  <c r="I161" i="10"/>
  <c r="P161" i="10"/>
  <c r="Q161" i="10"/>
  <c r="S161" i="10" s="1"/>
  <c r="P148" i="10"/>
  <c r="Q148" i="10"/>
  <c r="T148" i="10"/>
  <c r="R148" i="10"/>
  <c r="S148" i="10"/>
  <c r="I148" i="10"/>
  <c r="Q134" i="10"/>
  <c r="P134" i="10"/>
  <c r="I134" i="10"/>
  <c r="I81" i="10"/>
  <c r="P81" i="10"/>
  <c r="Q81" i="10"/>
  <c r="Q48" i="10"/>
  <c r="P48" i="10"/>
  <c r="R48" i="10"/>
  <c r="S48" i="10" s="1"/>
  <c r="I48" i="10"/>
  <c r="P30" i="10"/>
  <c r="Q30" i="10"/>
  <c r="R30" i="10"/>
  <c r="I30" i="10"/>
  <c r="P855" i="10"/>
  <c r="Q855" i="10"/>
  <c r="I855" i="10"/>
  <c r="P807" i="10"/>
  <c r="T807" i="10"/>
  <c r="R807" i="10"/>
  <c r="S807" i="10"/>
  <c r="Q807" i="10"/>
  <c r="I807" i="10"/>
  <c r="I779" i="10"/>
  <c r="R779" i="10"/>
  <c r="P779" i="10"/>
  <c r="Q779" i="10"/>
  <c r="I731" i="10"/>
  <c r="Q731" i="10"/>
  <c r="P731" i="10"/>
  <c r="R731" i="10"/>
  <c r="S731" i="10"/>
  <c r="T731" i="10"/>
  <c r="T707" i="10"/>
  <c r="R707" i="10"/>
  <c r="S707" i="10"/>
  <c r="P707" i="10"/>
  <c r="Q707" i="10"/>
  <c r="I707" i="10"/>
  <c r="I657" i="10"/>
  <c r="Q657" i="10"/>
  <c r="P657" i="10"/>
  <c r="R657" i="10"/>
  <c r="S657" i="10"/>
  <c r="T657" i="10"/>
  <c r="I551" i="10"/>
  <c r="P551" i="10"/>
  <c r="T551" i="10"/>
  <c r="S551" i="10"/>
  <c r="Q551" i="10"/>
  <c r="R551" i="10"/>
  <c r="I493" i="10"/>
  <c r="R493" i="10"/>
  <c r="S493" i="10"/>
  <c r="T493" i="10"/>
  <c r="P493" i="10"/>
  <c r="Q493" i="10"/>
  <c r="T471" i="10"/>
  <c r="R471" i="10"/>
  <c r="P471" i="10"/>
  <c r="Q471" i="10"/>
  <c r="S471" i="10"/>
  <c r="I471" i="10"/>
  <c r="Q439" i="10"/>
  <c r="S439" i="10"/>
  <c r="P439" i="10"/>
  <c r="R439" i="10"/>
  <c r="T439" i="10"/>
  <c r="I439" i="10"/>
  <c r="I405" i="10"/>
  <c r="P405" i="10"/>
  <c r="Q405" i="10"/>
  <c r="R405" i="10"/>
  <c r="I355" i="10"/>
  <c r="P355" i="10"/>
  <c r="Q355" i="10"/>
  <c r="S355" i="10"/>
  <c r="T355" i="10"/>
  <c r="R355" i="10"/>
  <c r="I345" i="10"/>
  <c r="P345" i="10"/>
  <c r="Q345" i="10"/>
  <c r="R345" i="10"/>
  <c r="I311" i="10"/>
  <c r="Q311" i="10"/>
  <c r="P311" i="10"/>
  <c r="R311" i="10"/>
  <c r="Q261" i="10"/>
  <c r="P261" i="10"/>
  <c r="R261" i="10"/>
  <c r="I261" i="10"/>
  <c r="I243" i="10"/>
  <c r="S243" i="10"/>
  <c r="R243" i="10"/>
  <c r="P243" i="10"/>
  <c r="Q243" i="10"/>
  <c r="T243" i="10"/>
  <c r="S233" i="10"/>
  <c r="R233" i="10"/>
  <c r="P233" i="10"/>
  <c r="Q233" i="10"/>
  <c r="T233" i="10"/>
  <c r="I233" i="10"/>
  <c r="I217" i="10"/>
  <c r="P217" i="10"/>
  <c r="S217" i="10"/>
  <c r="Q217" i="10"/>
  <c r="R217" i="10"/>
  <c r="T217" i="10"/>
  <c r="I193" i="10"/>
  <c r="P193" i="10"/>
  <c r="Q193" i="10"/>
  <c r="I151" i="10"/>
  <c r="P151" i="10"/>
  <c r="Q151" i="10"/>
  <c r="R151" i="10"/>
  <c r="T151" i="10"/>
  <c r="S151" i="10"/>
  <c r="Q141" i="10"/>
  <c r="T141" i="10"/>
  <c r="R141" i="10"/>
  <c r="P141" i="10"/>
  <c r="S141" i="10"/>
  <c r="I141" i="10"/>
  <c r="P125" i="10"/>
  <c r="Q125" i="10"/>
  <c r="I125" i="10"/>
  <c r="P101" i="10"/>
  <c r="Q101" i="10"/>
  <c r="I101" i="10"/>
  <c r="Q93" i="10"/>
  <c r="P93" i="10"/>
  <c r="I93" i="10"/>
  <c r="I23" i="10"/>
  <c r="P23" i="10"/>
  <c r="Q23" i="10"/>
  <c r="S5" i="10"/>
  <c r="Q5" i="10"/>
  <c r="R5" i="10"/>
  <c r="T5" i="10"/>
  <c r="P5" i="10"/>
  <c r="I5" i="10"/>
  <c r="P858" i="10"/>
  <c r="Q858" i="10"/>
  <c r="R858" i="10"/>
  <c r="I858" i="10"/>
  <c r="R842" i="10"/>
  <c r="P842" i="10"/>
  <c r="S842" i="10"/>
  <c r="T842" i="10"/>
  <c r="Q842" i="10"/>
  <c r="I842" i="10"/>
  <c r="T808" i="10"/>
  <c r="P808" i="10"/>
  <c r="R808" i="10"/>
  <c r="S808" i="10"/>
  <c r="Q808" i="10"/>
  <c r="I808" i="10"/>
  <c r="R730" i="10"/>
  <c r="P730" i="10"/>
  <c r="Q730" i="10"/>
  <c r="T730" i="10"/>
  <c r="S730" i="10"/>
  <c r="I730" i="10"/>
  <c r="Q712" i="10"/>
  <c r="P712" i="10"/>
  <c r="R712" i="10"/>
  <c r="T712" i="10"/>
  <c r="S712" i="10"/>
  <c r="I712" i="10"/>
  <c r="P696" i="10"/>
  <c r="Q696" i="10"/>
  <c r="R696" i="10"/>
  <c r="I696" i="10"/>
  <c r="Q672" i="10"/>
  <c r="P672" i="10"/>
  <c r="T672" i="10" s="1"/>
  <c r="R672" i="10"/>
  <c r="S672" i="10" s="1"/>
  <c r="I672" i="10"/>
  <c r="Q654" i="10"/>
  <c r="T654" i="10"/>
  <c r="R654" i="10"/>
  <c r="P654" i="10"/>
  <c r="S654" i="10"/>
  <c r="I654" i="10"/>
  <c r="P644" i="10"/>
  <c r="Q644" i="10"/>
  <c r="R644" i="10"/>
  <c r="I644" i="10"/>
  <c r="T600" i="10"/>
  <c r="R600" i="10"/>
  <c r="S600" i="10"/>
  <c r="P600" i="10"/>
  <c r="Q600" i="10"/>
  <c r="I600" i="10"/>
  <c r="S586" i="10"/>
  <c r="R586" i="10"/>
  <c r="Q586" i="10"/>
  <c r="T586" i="10"/>
  <c r="P586" i="10"/>
  <c r="I586" i="10"/>
  <c r="P552" i="10"/>
  <c r="Q552" i="10"/>
  <c r="R552" i="10"/>
  <c r="I552" i="10"/>
  <c r="S538" i="10"/>
  <c r="R538" i="10"/>
  <c r="P538" i="10"/>
  <c r="Q538" i="10"/>
  <c r="T538" i="10"/>
  <c r="I538" i="10"/>
  <c r="Q524" i="10"/>
  <c r="P524" i="10"/>
  <c r="R524" i="10"/>
  <c r="I524" i="10"/>
  <c r="P508" i="10"/>
  <c r="Q508" i="10"/>
  <c r="R508" i="10"/>
  <c r="S508" i="10"/>
  <c r="T508" i="10"/>
  <c r="I508" i="10"/>
  <c r="Q448" i="10"/>
  <c r="P448" i="10"/>
  <c r="R448" i="10"/>
  <c r="S448" i="10" s="1"/>
  <c r="T448" i="10" s="1"/>
  <c r="I448" i="10"/>
  <c r="R432" i="10"/>
  <c r="S432" i="10" s="1"/>
  <c r="P432" i="10"/>
  <c r="Q432" i="10"/>
  <c r="I432" i="10"/>
  <c r="R422" i="10"/>
  <c r="Q422" i="10"/>
  <c r="S422" i="10"/>
  <c r="T422" i="10"/>
  <c r="P422" i="10"/>
  <c r="I422" i="10"/>
  <c r="P398" i="10"/>
  <c r="Q398" i="10"/>
  <c r="I398" i="10"/>
  <c r="S376" i="10"/>
  <c r="Q376" i="10"/>
  <c r="P376" i="10"/>
  <c r="R376" i="10"/>
  <c r="T376" i="10"/>
  <c r="I376" i="10"/>
  <c r="P362" i="10"/>
  <c r="Q362" i="10"/>
  <c r="I362" i="10"/>
  <c r="P348" i="10"/>
  <c r="Q348" i="10"/>
  <c r="I348" i="10"/>
  <c r="R330" i="10"/>
  <c r="S330" i="10"/>
  <c r="T330" i="10"/>
  <c r="P330" i="10"/>
  <c r="Q330" i="10"/>
  <c r="I330" i="10"/>
  <c r="I312" i="10"/>
  <c r="T312" i="10"/>
  <c r="P312" i="10"/>
  <c r="Q312" i="10"/>
  <c r="S312" i="10"/>
  <c r="R312" i="10"/>
  <c r="R297" i="10"/>
  <c r="T297" i="10"/>
  <c r="Q297" i="10"/>
  <c r="P297" i="10"/>
  <c r="S297" i="10"/>
  <c r="I297" i="10"/>
  <c r="P282" i="10"/>
  <c r="R282" i="10"/>
  <c r="S282" i="10"/>
  <c r="T282" i="10"/>
  <c r="Q282" i="10"/>
  <c r="I282" i="10"/>
  <c r="Q250" i="10"/>
  <c r="P250" i="10"/>
  <c r="R250" i="10"/>
  <c r="I250" i="10"/>
  <c r="Q184" i="10"/>
  <c r="P184" i="10"/>
  <c r="I184" i="10"/>
  <c r="P156" i="10"/>
  <c r="Q156" i="10"/>
  <c r="R156" i="10"/>
  <c r="I156" i="10"/>
  <c r="R110" i="10"/>
  <c r="Q110" i="10"/>
  <c r="P110" i="10"/>
  <c r="S110" i="10"/>
  <c r="T110" i="10"/>
  <c r="I110" i="10"/>
  <c r="R66" i="10"/>
  <c r="P66" i="10"/>
  <c r="Q66" i="10"/>
  <c r="S66" i="10"/>
  <c r="T66" i="10"/>
  <c r="I66" i="10"/>
  <c r="Q755" i="10"/>
  <c r="P755" i="10"/>
  <c r="R755" i="10"/>
  <c r="I755" i="10"/>
  <c r="P691" i="10"/>
  <c r="Q691" i="10"/>
  <c r="R691" i="10"/>
  <c r="S691" i="10"/>
  <c r="T691" i="10"/>
  <c r="I691" i="10"/>
  <c r="I681" i="10"/>
  <c r="T681" i="10"/>
  <c r="R681" i="10"/>
  <c r="Q681" i="10"/>
  <c r="S681" i="10"/>
  <c r="P681" i="10"/>
  <c r="I671" i="10"/>
  <c r="S671" i="10"/>
  <c r="T671" i="10"/>
  <c r="Q671" i="10"/>
  <c r="R671" i="10"/>
  <c r="P671" i="10"/>
  <c r="I617" i="10"/>
  <c r="Q617" i="10"/>
  <c r="P617" i="10"/>
  <c r="I589" i="10"/>
  <c r="P589" i="10"/>
  <c r="Q589" i="10"/>
  <c r="R589" i="10"/>
  <c r="S589" i="10"/>
  <c r="T589" i="10"/>
  <c r="I577" i="10"/>
  <c r="T577" i="10"/>
  <c r="R577" i="10"/>
  <c r="Q577" i="10"/>
  <c r="P577" i="10"/>
  <c r="S577" i="10"/>
  <c r="I485" i="10"/>
  <c r="P485" i="10"/>
  <c r="Q485" i="10"/>
  <c r="I475" i="10"/>
  <c r="P475" i="10"/>
  <c r="Q475" i="10"/>
  <c r="S475" i="10"/>
  <c r="I457" i="10"/>
  <c r="Q457" i="10"/>
  <c r="P457" i="10"/>
  <c r="R457" i="10"/>
  <c r="S457" i="10"/>
  <c r="T457" i="10"/>
  <c r="I425" i="10"/>
  <c r="P425" i="10"/>
  <c r="Q425" i="10"/>
  <c r="R425" i="10"/>
  <c r="S425" i="10" s="1"/>
  <c r="T425" i="10"/>
  <c r="Q395" i="10"/>
  <c r="P395" i="10"/>
  <c r="R395" i="10"/>
  <c r="I395" i="10"/>
  <c r="I287" i="10"/>
  <c r="S287" i="10"/>
  <c r="T287" i="10"/>
  <c r="Q287" i="10"/>
  <c r="R287" i="10"/>
  <c r="P287" i="10"/>
  <c r="I271" i="10"/>
  <c r="P271" i="10"/>
  <c r="Q271" i="10"/>
  <c r="R271" i="10"/>
  <c r="P253" i="10"/>
  <c r="Q253" i="10"/>
  <c r="R253" i="10"/>
  <c r="I253" i="10"/>
  <c r="I195" i="10"/>
  <c r="T195" i="10"/>
  <c r="P195" i="10"/>
  <c r="R195" i="10"/>
  <c r="Q195" i="10"/>
  <c r="S195" i="10"/>
  <c r="S185" i="10"/>
  <c r="T185" i="10"/>
  <c r="P185" i="10"/>
  <c r="Q185" i="10"/>
  <c r="R185" i="10"/>
  <c r="I185" i="10"/>
  <c r="I159" i="10"/>
  <c r="S159" i="10"/>
  <c r="P159" i="10"/>
  <c r="R159" i="10"/>
  <c r="Q159" i="10"/>
  <c r="T159" i="10"/>
  <c r="Q137" i="10"/>
  <c r="P137" i="10"/>
  <c r="R137" i="10"/>
  <c r="I137" i="10"/>
  <c r="I123" i="10"/>
  <c r="Q123" i="10"/>
  <c r="P123" i="10"/>
  <c r="I107" i="10"/>
  <c r="P107" i="10"/>
  <c r="Q107" i="10"/>
  <c r="I11" i="10"/>
  <c r="T11" i="10"/>
  <c r="R11" i="10"/>
  <c r="P11" i="10"/>
  <c r="Q11" i="10"/>
  <c r="S11" i="10"/>
  <c r="R398" i="10"/>
  <c r="R81" i="10"/>
  <c r="S81" i="10" s="1"/>
  <c r="S92" i="10"/>
  <c r="R193" i="10"/>
  <c r="R184" i="10"/>
  <c r="I834" i="10"/>
  <c r="P834" i="10"/>
  <c r="Q834" i="10"/>
  <c r="S834" i="10" s="1"/>
  <c r="T834" i="10" s="1"/>
  <c r="T766" i="10"/>
  <c r="S766" i="10"/>
  <c r="R766" i="10"/>
  <c r="P766" i="10"/>
  <c r="Q766" i="10"/>
  <c r="I766" i="10"/>
  <c r="P750" i="10"/>
  <c r="Q750" i="10"/>
  <c r="S750" i="10" s="1"/>
  <c r="T750" i="10" s="1"/>
  <c r="I750" i="10"/>
  <c r="S726" i="10"/>
  <c r="P726" i="10"/>
  <c r="Q726" i="10"/>
  <c r="R726" i="10"/>
  <c r="T726" i="10"/>
  <c r="I726" i="10"/>
  <c r="T694" i="10"/>
  <c r="P694" i="10"/>
  <c r="Q694" i="10"/>
  <c r="R694" i="10"/>
  <c r="S694" i="10"/>
  <c r="I694" i="10"/>
  <c r="P670" i="10"/>
  <c r="S670" i="10"/>
  <c r="T670" i="10"/>
  <c r="Q670" i="10"/>
  <c r="R670" i="10"/>
  <c r="I670" i="10"/>
  <c r="Q656" i="10"/>
  <c r="P656" i="10"/>
  <c r="I656" i="10"/>
  <c r="P630" i="10"/>
  <c r="Q630" i="10"/>
  <c r="R630" i="10"/>
  <c r="I630" i="10"/>
  <c r="T614" i="10"/>
  <c r="P614" i="10"/>
  <c r="Q614" i="10"/>
  <c r="R614" i="10"/>
  <c r="S614" i="10"/>
  <c r="I614" i="10"/>
  <c r="S582" i="10"/>
  <c r="P582" i="10"/>
  <c r="Q582" i="10"/>
  <c r="R582" i="10"/>
  <c r="T582" i="10"/>
  <c r="I582" i="10"/>
  <c r="P568" i="10"/>
  <c r="Q568" i="10"/>
  <c r="R568" i="10"/>
  <c r="I568" i="10"/>
  <c r="P504" i="10"/>
  <c r="Q504" i="10"/>
  <c r="R504" i="10"/>
  <c r="I504" i="10"/>
  <c r="Q454" i="10"/>
  <c r="P454" i="10"/>
  <c r="R454" i="10"/>
  <c r="I454" i="10"/>
  <c r="T436" i="10"/>
  <c r="Q436" i="10"/>
  <c r="R436" i="10"/>
  <c r="S436" i="10"/>
  <c r="P436" i="10"/>
  <c r="I436" i="10"/>
  <c r="S384" i="10"/>
  <c r="T384" i="10"/>
  <c r="Q384" i="10"/>
  <c r="P384" i="10"/>
  <c r="R384" i="10"/>
  <c r="I384" i="10"/>
  <c r="T318" i="10"/>
  <c r="R318" i="10"/>
  <c r="S318" i="10"/>
  <c r="P318" i="10"/>
  <c r="Q318" i="10"/>
  <c r="I318" i="10"/>
  <c r="I236" i="10"/>
  <c r="P236" i="10"/>
  <c r="Q236" i="10"/>
  <c r="T236" i="10"/>
  <c r="R236" i="10"/>
  <c r="S236" i="10"/>
  <c r="I220" i="10"/>
  <c r="S220" i="10"/>
  <c r="P220" i="10"/>
  <c r="R220" i="10"/>
  <c r="Q220" i="10"/>
  <c r="T220" i="10"/>
  <c r="T206" i="10"/>
  <c r="R206" i="10"/>
  <c r="P206" i="10"/>
  <c r="Q206" i="10"/>
  <c r="S206" i="10"/>
  <c r="I206" i="10"/>
  <c r="Q190" i="10"/>
  <c r="P190" i="10"/>
  <c r="I190" i="10"/>
  <c r="I177" i="10"/>
  <c r="S177" i="10"/>
  <c r="T177" i="10"/>
  <c r="Q177" i="10"/>
  <c r="P177" i="10"/>
  <c r="R177" i="10"/>
  <c r="Q118" i="10"/>
  <c r="P118" i="10"/>
  <c r="R118" i="10"/>
  <c r="I118" i="10"/>
  <c r="P100" i="10"/>
  <c r="Q100" i="10"/>
  <c r="S100" i="10" s="1"/>
  <c r="I100" i="10"/>
  <c r="P80" i="10"/>
  <c r="S80" i="10"/>
  <c r="T80" i="10"/>
  <c r="R80" i="10"/>
  <c r="Q80" i="10"/>
  <c r="I80" i="10"/>
  <c r="Q14" i="10"/>
  <c r="S14" i="10" s="1"/>
  <c r="P14" i="10"/>
  <c r="I14" i="10"/>
  <c r="P6" i="10"/>
  <c r="Q6" i="10"/>
  <c r="R6" i="10"/>
  <c r="I6" i="10"/>
  <c r="I869" i="10"/>
  <c r="P869" i="10"/>
  <c r="Q869" i="10"/>
  <c r="I849" i="10"/>
  <c r="P849" i="10"/>
  <c r="Q849" i="10"/>
  <c r="R849" i="10"/>
  <c r="Q823" i="10"/>
  <c r="P823" i="10"/>
  <c r="I823" i="10"/>
  <c r="I805" i="10"/>
  <c r="R805" i="10"/>
  <c r="Q805" i="10"/>
  <c r="S805" i="10"/>
  <c r="T805" i="10"/>
  <c r="P805" i="10"/>
  <c r="P791" i="10"/>
  <c r="Q791" i="10"/>
  <c r="I791" i="10"/>
  <c r="I777" i="10"/>
  <c r="P777" i="10"/>
  <c r="Q777" i="10"/>
  <c r="I761" i="10"/>
  <c r="P761" i="10"/>
  <c r="Q761" i="10"/>
  <c r="R761" i="10"/>
  <c r="I747" i="10"/>
  <c r="P747" i="10"/>
  <c r="Q747" i="10"/>
  <c r="I737" i="10"/>
  <c r="T737" i="10"/>
  <c r="R737" i="10"/>
  <c r="S737" i="10"/>
  <c r="P737" i="10"/>
  <c r="Q737" i="10"/>
  <c r="I641" i="10"/>
  <c r="S641" i="10"/>
  <c r="P641" i="10"/>
  <c r="R641" i="10"/>
  <c r="T641" i="10"/>
  <c r="Q641" i="10"/>
  <c r="I605" i="10"/>
  <c r="Q605" i="10"/>
  <c r="S605" i="10"/>
  <c r="P605" i="10"/>
  <c r="R605" i="10"/>
  <c r="T605" i="10"/>
  <c r="P599" i="10"/>
  <c r="Q599" i="10"/>
  <c r="R599" i="10"/>
  <c r="I599" i="10"/>
  <c r="P567" i="10"/>
  <c r="Q567" i="10"/>
  <c r="R567" i="10"/>
  <c r="I567" i="10"/>
  <c r="P559" i="10"/>
  <c r="Q559" i="10"/>
  <c r="I559" i="10"/>
  <c r="I537" i="10"/>
  <c r="Q537" i="10"/>
  <c r="S537" i="10" s="1"/>
  <c r="P537" i="10"/>
  <c r="Q531" i="10"/>
  <c r="R531" i="10"/>
  <c r="S531" i="10"/>
  <c r="P531" i="10"/>
  <c r="T531" i="10"/>
  <c r="I531" i="10"/>
  <c r="Q451" i="10"/>
  <c r="R451" i="10"/>
  <c r="T451" i="10"/>
  <c r="P451" i="10"/>
  <c r="S451" i="10"/>
  <c r="I451" i="10"/>
  <c r="I437" i="10"/>
  <c r="S437" i="10"/>
  <c r="R437" i="10"/>
  <c r="T437" i="10"/>
  <c r="P437" i="10"/>
  <c r="Q437" i="10"/>
  <c r="I417" i="10"/>
  <c r="T417" i="10"/>
  <c r="Q417" i="10"/>
  <c r="R417" i="10"/>
  <c r="P417" i="10"/>
  <c r="S417" i="10"/>
  <c r="Q403" i="10"/>
  <c r="P403" i="10"/>
  <c r="R403" i="10"/>
  <c r="I403" i="10"/>
  <c r="R387" i="10"/>
  <c r="S387" i="10"/>
  <c r="T387" i="10"/>
  <c r="P387" i="10"/>
  <c r="Q387" i="10"/>
  <c r="I387" i="10"/>
  <c r="I377" i="10"/>
  <c r="T377" i="10"/>
  <c r="R377" i="10"/>
  <c r="Q377" i="10"/>
  <c r="P377" i="10"/>
  <c r="S377" i="10"/>
  <c r="Q333" i="10"/>
  <c r="S333" i="10" s="1"/>
  <c r="P333" i="10"/>
  <c r="I333" i="10"/>
  <c r="I309" i="10"/>
  <c r="Q309" i="10"/>
  <c r="S309" i="10" s="1"/>
  <c r="P309" i="10"/>
  <c r="I251" i="10"/>
  <c r="S251" i="10"/>
  <c r="T251" i="10"/>
  <c r="Q251" i="10"/>
  <c r="P251" i="10"/>
  <c r="R251" i="10"/>
  <c r="I231" i="10"/>
  <c r="R231" i="10"/>
  <c r="Q231" i="10"/>
  <c r="P231" i="10"/>
  <c r="S231" i="10"/>
  <c r="T231" i="10"/>
  <c r="I215" i="10"/>
  <c r="P215" i="10"/>
  <c r="R215" i="10"/>
  <c r="S215" i="10"/>
  <c r="T215" i="10"/>
  <c r="Q215" i="10"/>
  <c r="I139" i="10"/>
  <c r="S139" i="10"/>
  <c r="T139" i="10"/>
  <c r="Q139" i="10"/>
  <c r="P139" i="10"/>
  <c r="R139" i="10"/>
  <c r="I117" i="10"/>
  <c r="P117" i="10"/>
  <c r="Q117" i="10"/>
  <c r="I49" i="10"/>
  <c r="Q49" i="10"/>
  <c r="P49" i="10"/>
  <c r="T828" i="10"/>
  <c r="P828" i="10"/>
  <c r="R828" i="10"/>
  <c r="S828" i="10"/>
  <c r="Q828" i="10"/>
  <c r="I828" i="10"/>
  <c r="I818" i="10"/>
  <c r="P818" i="10"/>
  <c r="S818" i="10"/>
  <c r="Q818" i="10"/>
  <c r="R818" i="10"/>
  <c r="T818" i="10"/>
  <c r="I786" i="10"/>
  <c r="T786" i="10"/>
  <c r="P786" i="10"/>
  <c r="R786" i="10"/>
  <c r="S786" i="10"/>
  <c r="Q786" i="10"/>
  <c r="Q778" i="10"/>
  <c r="P778" i="10"/>
  <c r="I778" i="10"/>
  <c r="P692" i="10"/>
  <c r="Q692" i="10"/>
  <c r="R692" i="10"/>
  <c r="S692" i="10"/>
  <c r="T692" i="10"/>
  <c r="I692" i="10"/>
  <c r="S642" i="10"/>
  <c r="P642" i="10"/>
  <c r="T642" i="10"/>
  <c r="Q642" i="10"/>
  <c r="R642" i="10"/>
  <c r="I642" i="10"/>
  <c r="P562" i="10"/>
  <c r="Q562" i="10"/>
  <c r="R562" i="10"/>
  <c r="S562" i="10"/>
  <c r="T562" i="10"/>
  <c r="I562" i="10"/>
  <c r="Q494" i="10"/>
  <c r="R494" i="10"/>
  <c r="S494" i="10"/>
  <c r="P494" i="10"/>
  <c r="T494" i="10"/>
  <c r="I494" i="10"/>
  <c r="P482" i="10"/>
  <c r="Q482" i="10"/>
  <c r="R482" i="10"/>
  <c r="S482" i="10" s="1"/>
  <c r="I482" i="10"/>
  <c r="Q468" i="10"/>
  <c r="R468" i="10"/>
  <c r="S468" i="10"/>
  <c r="T468" i="10"/>
  <c r="P468" i="10"/>
  <c r="I468" i="10"/>
  <c r="R456" i="10"/>
  <c r="T456" i="10"/>
  <c r="S456" i="10"/>
  <c r="P456" i="10"/>
  <c r="Q456" i="10"/>
  <c r="I456" i="10"/>
  <c r="S404" i="10"/>
  <c r="P404" i="10"/>
  <c r="Q404" i="10"/>
  <c r="R404" i="10"/>
  <c r="T404" i="10"/>
  <c r="I404" i="10"/>
  <c r="R360" i="10"/>
  <c r="S360" i="10"/>
  <c r="T360" i="10"/>
  <c r="P360" i="10"/>
  <c r="Q360" i="10"/>
  <c r="I360" i="10"/>
  <c r="P344" i="10"/>
  <c r="Q344" i="10"/>
  <c r="R344" i="10"/>
  <c r="I344" i="10"/>
  <c r="P182" i="10"/>
  <c r="Q182" i="10"/>
  <c r="S182" i="10" s="1"/>
  <c r="I182" i="10"/>
  <c r="P166" i="10"/>
  <c r="Q166" i="10"/>
  <c r="S166" i="10"/>
  <c r="R166" i="10"/>
  <c r="T166" i="10"/>
  <c r="I166" i="10"/>
  <c r="R140" i="10"/>
  <c r="T140" i="10"/>
  <c r="Q140" i="10"/>
  <c r="P140" i="10"/>
  <c r="S140" i="10"/>
  <c r="I140" i="10"/>
  <c r="Q124" i="10"/>
  <c r="S124" i="10"/>
  <c r="R124" i="10"/>
  <c r="P124" i="10"/>
  <c r="T124" i="10"/>
  <c r="I124" i="10"/>
  <c r="P108" i="10"/>
  <c r="Q108" i="10"/>
  <c r="R108" i="10"/>
  <c r="I108" i="10"/>
  <c r="P82" i="10"/>
  <c r="Q82" i="10"/>
  <c r="R82" i="10"/>
  <c r="I82" i="10"/>
  <c r="S60" i="10"/>
  <c r="P60" i="10"/>
  <c r="Q60" i="10"/>
  <c r="R60" i="10"/>
  <c r="T60" i="10"/>
  <c r="I60" i="10"/>
  <c r="P38" i="10"/>
  <c r="Q38" i="10"/>
  <c r="R38" i="10"/>
  <c r="S38" i="10"/>
  <c r="T38" i="10"/>
  <c r="I38" i="10"/>
  <c r="T867" i="10"/>
  <c r="R867" i="10"/>
  <c r="Q867" i="10"/>
  <c r="P867" i="10"/>
  <c r="S867" i="10"/>
  <c r="I867" i="10"/>
  <c r="I853" i="10"/>
  <c r="Q853" i="10"/>
  <c r="S853" i="10"/>
  <c r="R853" i="10"/>
  <c r="P853" i="10"/>
  <c r="T853" i="10"/>
  <c r="I821" i="10"/>
  <c r="S821" i="10"/>
  <c r="P821" i="10"/>
  <c r="T821" i="10"/>
  <c r="Q821" i="10"/>
  <c r="R821" i="10"/>
  <c r="Q771" i="10"/>
  <c r="R771" i="10"/>
  <c r="S771" i="10"/>
  <c r="P771" i="10"/>
  <c r="T771" i="10"/>
  <c r="I771" i="10"/>
  <c r="T743" i="10"/>
  <c r="R743" i="10"/>
  <c r="S743" i="10"/>
  <c r="P743" i="10"/>
  <c r="Q743" i="10"/>
  <c r="I743" i="10"/>
  <c r="I729" i="10"/>
  <c r="P729" i="10"/>
  <c r="Q729" i="10"/>
  <c r="R719" i="10"/>
  <c r="S719" i="10"/>
  <c r="T719" i="10"/>
  <c r="P719" i="10"/>
  <c r="Q719" i="10"/>
  <c r="I719" i="10"/>
  <c r="R711" i="10"/>
  <c r="P711" i="10"/>
  <c r="Q711" i="10"/>
  <c r="S711" i="10"/>
  <c r="T711" i="10"/>
  <c r="I711" i="10"/>
  <c r="S695" i="10"/>
  <c r="P695" i="10"/>
  <c r="Q695" i="10"/>
  <c r="R695" i="10"/>
  <c r="T695" i="10"/>
  <c r="I695" i="10"/>
  <c r="I651" i="10"/>
  <c r="P651" i="10"/>
  <c r="Q651" i="10"/>
  <c r="R651" i="10"/>
  <c r="I635" i="10"/>
  <c r="P635" i="10"/>
  <c r="Q635" i="10"/>
  <c r="R635" i="10"/>
  <c r="Q611" i="10"/>
  <c r="S611" i="10" s="1"/>
  <c r="T611" i="10" s="1"/>
  <c r="P611" i="10"/>
  <c r="I611" i="10"/>
  <c r="I575" i="10"/>
  <c r="T575" i="10"/>
  <c r="R575" i="10"/>
  <c r="Q575" i="10"/>
  <c r="S575" i="10"/>
  <c r="P575" i="10"/>
  <c r="I557" i="10"/>
  <c r="P557" i="10"/>
  <c r="R557" i="10"/>
  <c r="Q557" i="10"/>
  <c r="I541" i="10"/>
  <c r="P541" i="10"/>
  <c r="Q541" i="10"/>
  <c r="I509" i="10"/>
  <c r="P509" i="10"/>
  <c r="T509" i="10"/>
  <c r="S509" i="10"/>
  <c r="Q509" i="10"/>
  <c r="R509" i="10"/>
  <c r="I497" i="10"/>
  <c r="Q497" i="10"/>
  <c r="R497" i="10"/>
  <c r="S497" i="10"/>
  <c r="T497" i="10"/>
  <c r="P497" i="10"/>
  <c r="R423" i="10"/>
  <c r="S423" i="10"/>
  <c r="T423" i="10"/>
  <c r="P423" i="10"/>
  <c r="Q423" i="10"/>
  <c r="I423" i="10"/>
  <c r="P375" i="10"/>
  <c r="T375" i="10"/>
  <c r="R375" i="10"/>
  <c r="Q375" i="10"/>
  <c r="S375" i="10"/>
  <c r="I375" i="10"/>
  <c r="I347" i="10"/>
  <c r="Q347" i="10"/>
  <c r="R347" i="10"/>
  <c r="S347" i="10"/>
  <c r="P347" i="10"/>
  <c r="T347" i="10"/>
  <c r="I335" i="10"/>
  <c r="P335" i="10"/>
  <c r="Q335" i="10"/>
  <c r="R335" i="10"/>
  <c r="P285" i="10"/>
  <c r="Q285" i="10"/>
  <c r="I285" i="10"/>
  <c r="P269" i="10"/>
  <c r="T269" i="10" s="1"/>
  <c r="Q269" i="10"/>
  <c r="R269" i="10"/>
  <c r="S269" i="10" s="1"/>
  <c r="I269" i="10"/>
  <c r="I133" i="10"/>
  <c r="R133" i="10"/>
  <c r="S133" i="10"/>
  <c r="Q133" i="10"/>
  <c r="P133" i="10"/>
  <c r="T133" i="10"/>
  <c r="I89" i="10"/>
  <c r="P89" i="10"/>
  <c r="R89" i="10"/>
  <c r="Q89" i="10"/>
  <c r="I59" i="10"/>
  <c r="Q59" i="10"/>
  <c r="S59" i="10" s="1"/>
  <c r="T59" i="10" s="1"/>
  <c r="P59" i="10"/>
  <c r="I51" i="10"/>
  <c r="P51" i="10"/>
  <c r="T51" i="10" s="1"/>
  <c r="Q51" i="10"/>
  <c r="S51" i="10" s="1"/>
  <c r="I33" i="10"/>
  <c r="T33" i="10"/>
  <c r="R33" i="10"/>
  <c r="P33" i="10"/>
  <c r="Q33" i="10"/>
  <c r="S33" i="10"/>
  <c r="I25" i="10"/>
  <c r="Q25" i="10"/>
  <c r="R25" i="10"/>
  <c r="P25" i="10"/>
  <c r="S25" i="10"/>
  <c r="T25" i="10"/>
  <c r="I35" i="10"/>
  <c r="P35" i="10"/>
  <c r="Q35" i="10"/>
  <c r="R35" i="10"/>
  <c r="R348" i="10"/>
  <c r="R617" i="10"/>
  <c r="R541" i="10"/>
  <c r="P832" i="10"/>
  <c r="S832" i="10"/>
  <c r="Q832" i="10"/>
  <c r="R832" i="10"/>
  <c r="T832" i="10"/>
  <c r="I832" i="10"/>
  <c r="P628" i="10"/>
  <c r="Q628" i="10"/>
  <c r="R628" i="10"/>
  <c r="I628" i="10"/>
  <c r="T546" i="10"/>
  <c r="S546" i="10"/>
  <c r="R546" i="10"/>
  <c r="P546" i="10"/>
  <c r="Q546" i="10"/>
  <c r="I546" i="10"/>
  <c r="T430" i="10"/>
  <c r="P430" i="10"/>
  <c r="S430" i="10"/>
  <c r="Q430" i="10"/>
  <c r="R430" i="10"/>
  <c r="I430" i="10"/>
  <c r="Q314" i="10"/>
  <c r="P314" i="10"/>
  <c r="I314" i="10"/>
  <c r="I204" i="10"/>
  <c r="T204" i="10"/>
  <c r="Q204" i="10"/>
  <c r="S204" i="10"/>
  <c r="P204" i="10"/>
  <c r="R204" i="10"/>
  <c r="Q160" i="10"/>
  <c r="P160" i="10"/>
  <c r="R160" i="10"/>
  <c r="I160" i="10"/>
  <c r="I837" i="10"/>
  <c r="T837" i="10"/>
  <c r="Q837" i="10"/>
  <c r="R837" i="10"/>
  <c r="S837" i="10"/>
  <c r="P837" i="10"/>
  <c r="I705" i="10"/>
  <c r="T705" i="10"/>
  <c r="R705" i="10"/>
  <c r="P705" i="10"/>
  <c r="S705" i="10"/>
  <c r="Q705" i="10"/>
  <c r="I501" i="10"/>
  <c r="P501" i="10"/>
  <c r="Q501" i="10"/>
  <c r="R501" i="10"/>
  <c r="S501" i="10" s="1"/>
  <c r="S415" i="10"/>
  <c r="P415" i="10"/>
  <c r="Q415" i="10"/>
  <c r="R415" i="10"/>
  <c r="T415" i="10"/>
  <c r="I415" i="10"/>
  <c r="I307" i="10"/>
  <c r="P307" i="10"/>
  <c r="Q307" i="10"/>
  <c r="R307" i="10"/>
  <c r="I229" i="10"/>
  <c r="T229" i="10"/>
  <c r="Q229" i="10"/>
  <c r="P229" i="10"/>
  <c r="R229" i="10"/>
  <c r="S229" i="10"/>
  <c r="P169" i="10"/>
  <c r="R169" i="10"/>
  <c r="Q169" i="10"/>
  <c r="I169" i="10"/>
  <c r="I99" i="10"/>
  <c r="P99" i="10"/>
  <c r="Q99" i="10"/>
  <c r="R99" i="10"/>
  <c r="S99" i="10" s="1"/>
  <c r="I3" i="10"/>
  <c r="P3" i="10"/>
  <c r="Q3" i="10"/>
  <c r="R3" i="10"/>
  <c r="S3" i="10" s="1"/>
  <c r="Q806" i="10"/>
  <c r="S806" i="10"/>
  <c r="T806" i="10"/>
  <c r="P806" i="10"/>
  <c r="R806" i="10"/>
  <c r="I806" i="10"/>
  <c r="S776" i="10"/>
  <c r="T776" i="10"/>
  <c r="Q776" i="10"/>
  <c r="R776" i="10"/>
  <c r="P776" i="10"/>
  <c r="I776" i="10"/>
  <c r="P626" i="10"/>
  <c r="Q626" i="10"/>
  <c r="R626" i="10"/>
  <c r="I626" i="10"/>
  <c r="Q560" i="10"/>
  <c r="P560" i="10"/>
  <c r="R560" i="10"/>
  <c r="S560" i="10"/>
  <c r="T560" i="10"/>
  <c r="I560" i="10"/>
  <c r="P520" i="10"/>
  <c r="Q520" i="10"/>
  <c r="T520" i="10"/>
  <c r="R520" i="10"/>
  <c r="S520" i="10"/>
  <c r="I520" i="10"/>
  <c r="T412" i="10"/>
  <c r="R412" i="10"/>
  <c r="P412" i="10"/>
  <c r="Q412" i="10"/>
  <c r="S412" i="10"/>
  <c r="I412" i="10"/>
  <c r="R294" i="10"/>
  <c r="Q294" i="10"/>
  <c r="P294" i="10"/>
  <c r="S294" i="10"/>
  <c r="T294" i="10"/>
  <c r="I294" i="10"/>
  <c r="Q36" i="10"/>
  <c r="S36" i="10" s="1"/>
  <c r="P36" i="10"/>
  <c r="I36" i="10"/>
  <c r="I831" i="10"/>
  <c r="R831" i="10"/>
  <c r="P831" i="10"/>
  <c r="Q831" i="10"/>
  <c r="S831" i="10"/>
  <c r="T831" i="10"/>
  <c r="P655" i="10"/>
  <c r="T655" i="10"/>
  <c r="R655" i="10"/>
  <c r="S655" i="10"/>
  <c r="Q655" i="10"/>
  <c r="I655" i="10"/>
  <c r="S50" i="10"/>
  <c r="P50" i="10"/>
  <c r="Q50" i="10"/>
  <c r="R50" i="10"/>
  <c r="T50" i="10"/>
  <c r="I50" i="10"/>
  <c r="P782" i="10"/>
  <c r="Q782" i="10"/>
  <c r="R782" i="10"/>
  <c r="S782" i="10" s="1"/>
  <c r="T782" i="10" s="1"/>
  <c r="I782" i="10"/>
  <c r="P580" i="10"/>
  <c r="Q580" i="10"/>
  <c r="I580" i="10"/>
  <c r="S514" i="10"/>
  <c r="P514" i="10"/>
  <c r="Q514" i="10"/>
  <c r="R514" i="10"/>
  <c r="T514" i="10"/>
  <c r="I514" i="10"/>
  <c r="P380" i="10"/>
  <c r="Q380" i="10"/>
  <c r="R380" i="10"/>
  <c r="I380" i="10"/>
  <c r="I280" i="10"/>
  <c r="Q280" i="10"/>
  <c r="P280" i="10"/>
  <c r="R280" i="10"/>
  <c r="I232" i="10"/>
  <c r="Q232" i="10"/>
  <c r="P232" i="10"/>
  <c r="R186" i="10"/>
  <c r="T186" i="10"/>
  <c r="Q186" i="10"/>
  <c r="P186" i="10"/>
  <c r="S186" i="10"/>
  <c r="I186" i="10"/>
  <c r="T803" i="10"/>
  <c r="R803" i="10"/>
  <c r="P803" i="10"/>
  <c r="S803" i="10"/>
  <c r="Q803" i="10"/>
  <c r="I803" i="10"/>
  <c r="I735" i="10"/>
  <c r="P735" i="10"/>
  <c r="T735" i="10"/>
  <c r="Q735" i="10"/>
  <c r="R735" i="10"/>
  <c r="S735" i="10"/>
  <c r="I603" i="10"/>
  <c r="Q603" i="10"/>
  <c r="S603" i="10"/>
  <c r="T603" i="10"/>
  <c r="P603" i="10"/>
  <c r="R603" i="10"/>
  <c r="I413" i="10"/>
  <c r="S413" i="10"/>
  <c r="R413" i="10"/>
  <c r="Q413" i="10"/>
  <c r="P413" i="10"/>
  <c r="T413" i="10"/>
  <c r="I341" i="10"/>
  <c r="Q341" i="10"/>
  <c r="P341" i="10"/>
  <c r="T341" i="10" s="1"/>
  <c r="R341" i="10"/>
  <c r="S341" i="10" s="1"/>
  <c r="Q265" i="10"/>
  <c r="R265" i="10"/>
  <c r="P265" i="10"/>
  <c r="I265" i="10"/>
  <c r="I227" i="10"/>
  <c r="S227" i="10"/>
  <c r="Q227" i="10"/>
  <c r="R227" i="10"/>
  <c r="P227" i="10"/>
  <c r="T227" i="10"/>
  <c r="I167" i="10"/>
  <c r="R167" i="10"/>
  <c r="T167" i="10"/>
  <c r="P167" i="10"/>
  <c r="Q167" i="10"/>
  <c r="S167" i="10"/>
  <c r="P722" i="10"/>
  <c r="T722" i="10" s="1"/>
  <c r="Q722" i="10"/>
  <c r="R722" i="10"/>
  <c r="S722" i="10" s="1"/>
  <c r="I722" i="10"/>
  <c r="P650" i="10"/>
  <c r="Q650" i="10"/>
  <c r="R650" i="10"/>
  <c r="I650" i="10"/>
  <c r="P464" i="10"/>
  <c r="Q464" i="10"/>
  <c r="R464" i="10"/>
  <c r="S464" i="10" s="1"/>
  <c r="T464" i="10" s="1"/>
  <c r="I464" i="10"/>
  <c r="R438" i="10"/>
  <c r="T438" i="10"/>
  <c r="Q438" i="10"/>
  <c r="P438" i="10"/>
  <c r="S438" i="10"/>
  <c r="I438" i="10"/>
  <c r="Q382" i="10"/>
  <c r="P382" i="10"/>
  <c r="I382" i="10"/>
  <c r="Q340" i="10"/>
  <c r="P340" i="10"/>
  <c r="I340" i="10"/>
  <c r="Q146" i="10"/>
  <c r="R146" i="10"/>
  <c r="S146" i="10"/>
  <c r="P146" i="10"/>
  <c r="T146" i="10"/>
  <c r="I146" i="10"/>
  <c r="S18" i="10"/>
  <c r="T18" i="10"/>
  <c r="Q18" i="10"/>
  <c r="P18" i="10"/>
  <c r="R18" i="10"/>
  <c r="I18" i="10"/>
  <c r="P851" i="10"/>
  <c r="Q851" i="10"/>
  <c r="I851" i="10"/>
  <c r="I769" i="10"/>
  <c r="S769" i="10"/>
  <c r="P769" i="10"/>
  <c r="R769" i="10"/>
  <c r="T769" i="10"/>
  <c r="Q769" i="10"/>
  <c r="I717" i="10"/>
  <c r="T717" i="10"/>
  <c r="P717" i="10"/>
  <c r="Q717" i="10"/>
  <c r="R717" i="10"/>
  <c r="S717" i="10"/>
  <c r="P675" i="10"/>
  <c r="Q675" i="10"/>
  <c r="S675" i="10"/>
  <c r="I675" i="10"/>
  <c r="I571" i="10"/>
  <c r="Q571" i="10"/>
  <c r="P571" i="10"/>
  <c r="R571" i="10"/>
  <c r="I453" i="10"/>
  <c r="R453" i="10"/>
  <c r="P453" i="10"/>
  <c r="Q453" i="10"/>
  <c r="T453" i="10"/>
  <c r="S453" i="10"/>
  <c r="I391" i="10"/>
  <c r="P391" i="10"/>
  <c r="Q391" i="10"/>
  <c r="R391" i="10"/>
  <c r="P281" i="10"/>
  <c r="Q281" i="10"/>
  <c r="R281" i="10"/>
  <c r="I281" i="10"/>
  <c r="I131" i="10"/>
  <c r="R131" i="10"/>
  <c r="S131" i="10"/>
  <c r="T131" i="10"/>
  <c r="P131" i="10"/>
  <c r="Q131" i="10"/>
  <c r="I65" i="10"/>
  <c r="P65" i="10"/>
  <c r="R65" i="10"/>
  <c r="Q65" i="10"/>
  <c r="T65" i="10"/>
  <c r="S65" i="10"/>
  <c r="R720" i="10"/>
  <c r="P720" i="10"/>
  <c r="Q720" i="10"/>
  <c r="I720" i="10"/>
  <c r="Q678" i="10"/>
  <c r="R678" i="10"/>
  <c r="S678" i="10"/>
  <c r="P678" i="10"/>
  <c r="T678" i="10"/>
  <c r="I678" i="10"/>
  <c r="Q594" i="10"/>
  <c r="P594" i="10"/>
  <c r="R594" i="10"/>
  <c r="I594" i="10"/>
  <c r="T528" i="10"/>
  <c r="R528" i="10"/>
  <c r="Q528" i="10"/>
  <c r="P528" i="10"/>
  <c r="S528" i="10"/>
  <c r="I528" i="10"/>
  <c r="P410" i="10"/>
  <c r="R410" i="10"/>
  <c r="S410" i="10"/>
  <c r="T410" i="10"/>
  <c r="Q410" i="10"/>
  <c r="I410" i="10"/>
  <c r="I328" i="10"/>
  <c r="P328" i="10"/>
  <c r="R328" i="10"/>
  <c r="S328" i="10"/>
  <c r="T328" i="10"/>
  <c r="Q328" i="10"/>
  <c r="S230" i="10"/>
  <c r="Q230" i="10"/>
  <c r="R230" i="10"/>
  <c r="P230" i="10"/>
  <c r="T230" i="10"/>
  <c r="I230" i="10"/>
  <c r="P173" i="10"/>
  <c r="Q173" i="10"/>
  <c r="R173" i="10"/>
  <c r="S173" i="10" s="1"/>
  <c r="T173" i="10" s="1"/>
  <c r="I173" i="10"/>
  <c r="P112" i="10"/>
  <c r="Q112" i="10"/>
  <c r="R112" i="10"/>
  <c r="I112" i="10"/>
  <c r="I845" i="10"/>
  <c r="P845" i="10"/>
  <c r="Q845" i="10"/>
  <c r="S845" i="10"/>
  <c r="T845" i="10"/>
  <c r="R845" i="10"/>
  <c r="P787" i="10"/>
  <c r="Q787" i="10"/>
  <c r="S787" i="10" s="1"/>
  <c r="T787" i="10" s="1"/>
  <c r="I787" i="10"/>
  <c r="I701" i="10"/>
  <c r="Q701" i="10"/>
  <c r="P701" i="10"/>
  <c r="R701" i="10"/>
  <c r="I409" i="10"/>
  <c r="Q409" i="10"/>
  <c r="P409" i="10"/>
  <c r="R409" i="10"/>
  <c r="S409" i="10"/>
  <c r="T409" i="10"/>
  <c r="I365" i="10"/>
  <c r="P365" i="10"/>
  <c r="Q365" i="10"/>
  <c r="S365" i="10" s="1"/>
  <c r="I303" i="10"/>
  <c r="P303" i="10"/>
  <c r="Q303" i="10"/>
  <c r="S303" i="10" s="1"/>
  <c r="T303" i="10" s="1"/>
  <c r="I225" i="10"/>
  <c r="P225" i="10"/>
  <c r="Q225" i="10"/>
  <c r="R225" i="10"/>
  <c r="S225" i="10"/>
  <c r="T225" i="10"/>
  <c r="I147" i="10"/>
  <c r="P147" i="10"/>
  <c r="Q147" i="10"/>
  <c r="R147" i="10"/>
  <c r="S147" i="10"/>
  <c r="T147" i="10"/>
  <c r="I43" i="10"/>
  <c r="S43" i="10"/>
  <c r="Q43" i="10"/>
  <c r="P43" i="10"/>
  <c r="R43" i="10"/>
  <c r="T43" i="10"/>
  <c r="P774" i="10"/>
  <c r="Q774" i="10"/>
  <c r="R774" i="10"/>
  <c r="I774" i="10"/>
  <c r="P716" i="10"/>
  <c r="Q716" i="10"/>
  <c r="R716" i="10"/>
  <c r="T716" i="10"/>
  <c r="S716" i="10"/>
  <c r="I716" i="10"/>
  <c r="S638" i="10"/>
  <c r="T638" i="10"/>
  <c r="Q638" i="10"/>
  <c r="R638" i="10"/>
  <c r="P638" i="10"/>
  <c r="I638" i="10"/>
  <c r="P498" i="10"/>
  <c r="Q498" i="10"/>
  <c r="R498" i="10"/>
  <c r="I498" i="10"/>
  <c r="P372" i="10"/>
  <c r="Q372" i="10"/>
  <c r="R372" i="10"/>
  <c r="I372" i="10"/>
  <c r="Q192" i="10"/>
  <c r="P192" i="10"/>
  <c r="I192" i="10"/>
  <c r="Q136" i="10"/>
  <c r="P136" i="10"/>
  <c r="R136" i="10"/>
  <c r="S136" i="10" s="1"/>
  <c r="I136" i="10"/>
  <c r="Q46" i="10"/>
  <c r="P46" i="10"/>
  <c r="T46" i="10"/>
  <c r="S46" i="10"/>
  <c r="R46" i="10"/>
  <c r="I46" i="10"/>
  <c r="I763" i="10"/>
  <c r="Q763" i="10"/>
  <c r="P763" i="10"/>
  <c r="R763" i="10"/>
  <c r="I689" i="10"/>
  <c r="Q689" i="10"/>
  <c r="P689" i="10"/>
  <c r="R689" i="10"/>
  <c r="S689" i="10"/>
  <c r="T689" i="10"/>
  <c r="I669" i="10"/>
  <c r="P669" i="10"/>
  <c r="Q669" i="10"/>
  <c r="I649" i="10"/>
  <c r="Q649" i="10"/>
  <c r="P649" i="10"/>
  <c r="I547" i="10"/>
  <c r="P547" i="10"/>
  <c r="Q547" i="10"/>
  <c r="S547" i="10" s="1"/>
  <c r="T515" i="10"/>
  <c r="R515" i="10"/>
  <c r="Q515" i="10"/>
  <c r="P515" i="10"/>
  <c r="S515" i="10"/>
  <c r="I515" i="10"/>
  <c r="I465" i="10"/>
  <c r="R465" i="10"/>
  <c r="P465" i="10"/>
  <c r="Q465" i="10"/>
  <c r="S465" i="10"/>
  <c r="T465" i="10"/>
  <c r="I421" i="10"/>
  <c r="P421" i="10"/>
  <c r="R421" i="10"/>
  <c r="Q421" i="10"/>
  <c r="S421" i="10"/>
  <c r="T421" i="10"/>
  <c r="I259" i="10"/>
  <c r="P259" i="10"/>
  <c r="Q259" i="10"/>
  <c r="I165" i="10"/>
  <c r="Q165" i="10"/>
  <c r="R165" i="10"/>
  <c r="S165" i="10"/>
  <c r="T165" i="10"/>
  <c r="P165" i="10"/>
  <c r="I7" i="10"/>
  <c r="P7" i="10"/>
  <c r="T7" i="10"/>
  <c r="S7" i="10"/>
  <c r="Q7" i="10"/>
  <c r="R7" i="10"/>
  <c r="I866" i="10"/>
  <c r="Q866" i="10"/>
  <c r="P866" i="10"/>
  <c r="R866" i="10"/>
  <c r="S866" i="10" s="1"/>
  <c r="R125" i="10"/>
  <c r="R669" i="10"/>
  <c r="R232" i="10"/>
  <c r="P852" i="10"/>
  <c r="Q852" i="10"/>
  <c r="R852" i="10"/>
  <c r="I852" i="10"/>
  <c r="Q794" i="10"/>
  <c r="P794" i="10"/>
  <c r="R794" i="10"/>
  <c r="I794" i="10"/>
  <c r="I770" i="10"/>
  <c r="R770" i="10"/>
  <c r="P770" i="10"/>
  <c r="Q770" i="10"/>
  <c r="T770" i="10"/>
  <c r="S770" i="10"/>
  <c r="S762" i="10"/>
  <c r="P762" i="10"/>
  <c r="R762" i="10"/>
  <c r="T762" i="10"/>
  <c r="Q762" i="10"/>
  <c r="I762" i="10"/>
  <c r="Q734" i="10"/>
  <c r="T734" i="10"/>
  <c r="R734" i="10"/>
  <c r="P734" i="10"/>
  <c r="S734" i="10"/>
  <c r="I734" i="10"/>
  <c r="P702" i="10"/>
  <c r="Q702" i="10"/>
  <c r="R702" i="10"/>
  <c r="I702" i="10"/>
  <c r="T686" i="10"/>
  <c r="P686" i="10"/>
  <c r="Q686" i="10"/>
  <c r="R686" i="10"/>
  <c r="S686" i="10"/>
  <c r="I686" i="10"/>
  <c r="P676" i="10"/>
  <c r="Q676" i="10"/>
  <c r="R676" i="10"/>
  <c r="S676" i="10" s="1"/>
  <c r="I676" i="10"/>
  <c r="R664" i="10"/>
  <c r="S664" i="10"/>
  <c r="T664" i="10"/>
  <c r="P664" i="10"/>
  <c r="Q664" i="10"/>
  <c r="I664" i="10"/>
  <c r="Q640" i="10"/>
  <c r="R640" i="10"/>
  <c r="P640" i="10"/>
  <c r="I640" i="10"/>
  <c r="P606" i="10"/>
  <c r="Q606" i="10"/>
  <c r="R606" i="10"/>
  <c r="I606" i="10"/>
  <c r="T576" i="10"/>
  <c r="R576" i="10"/>
  <c r="P576" i="10"/>
  <c r="Q576" i="10"/>
  <c r="S576" i="10"/>
  <c r="I576" i="10"/>
  <c r="P564" i="10"/>
  <c r="S564" i="10"/>
  <c r="T564" i="10"/>
  <c r="Q564" i="10"/>
  <c r="R564" i="10"/>
  <c r="I564" i="10"/>
  <c r="Q540" i="10"/>
  <c r="P540" i="10"/>
  <c r="R540" i="10"/>
  <c r="I540" i="10"/>
  <c r="Q484" i="10"/>
  <c r="P484" i="10"/>
  <c r="R484" i="10"/>
  <c r="I484" i="10"/>
  <c r="P458" i="10"/>
  <c r="Q458" i="10"/>
  <c r="S458" i="10" s="1"/>
  <c r="I458" i="10"/>
  <c r="T444" i="10"/>
  <c r="R444" i="10"/>
  <c r="S444" i="10"/>
  <c r="P444" i="10"/>
  <c r="Q444" i="10"/>
  <c r="I444" i="10"/>
  <c r="Q424" i="10"/>
  <c r="P424" i="10"/>
  <c r="R424" i="10"/>
  <c r="S424" i="10" s="1"/>
  <c r="T424" i="10" s="1"/>
  <c r="I424" i="10"/>
  <c r="P408" i="10"/>
  <c r="Q408" i="10"/>
  <c r="I408" i="10"/>
  <c r="T358" i="10"/>
  <c r="R358" i="10"/>
  <c r="S358" i="10"/>
  <c r="P358" i="10"/>
  <c r="Q358" i="10"/>
  <c r="I358" i="10"/>
  <c r="P342" i="10"/>
  <c r="Q342" i="10"/>
  <c r="R342" i="10"/>
  <c r="I342" i="10"/>
  <c r="T292" i="10"/>
  <c r="Q292" i="10"/>
  <c r="R292" i="10"/>
  <c r="P292" i="10"/>
  <c r="S292" i="10"/>
  <c r="I292" i="10"/>
  <c r="P276" i="10"/>
  <c r="Q276" i="10"/>
  <c r="R276" i="10"/>
  <c r="I276" i="10"/>
  <c r="Q244" i="10"/>
  <c r="P244" i="10"/>
  <c r="I244" i="10"/>
  <c r="P228" i="10"/>
  <c r="Q228" i="10"/>
  <c r="R228" i="10"/>
  <c r="S228" i="10" s="1"/>
  <c r="I228" i="10"/>
  <c r="P214" i="10"/>
  <c r="Q214" i="10"/>
  <c r="R214" i="10"/>
  <c r="S214" i="10"/>
  <c r="T214" i="10"/>
  <c r="I214" i="10"/>
  <c r="T172" i="10"/>
  <c r="R172" i="10"/>
  <c r="P172" i="10"/>
  <c r="Q172" i="10"/>
  <c r="S172" i="10"/>
  <c r="I172" i="10"/>
  <c r="R138" i="10"/>
  <c r="Q138" i="10"/>
  <c r="P138" i="10"/>
  <c r="I138" i="10"/>
  <c r="P92" i="10"/>
  <c r="Q92" i="10"/>
  <c r="I92" i="10"/>
  <c r="Q76" i="10"/>
  <c r="R76" i="10"/>
  <c r="P76" i="10"/>
  <c r="I76" i="10"/>
  <c r="Q32" i="10"/>
  <c r="P32" i="10"/>
  <c r="R32" i="10"/>
  <c r="S32" i="10" s="1"/>
  <c r="I32" i="10"/>
  <c r="Q20" i="10"/>
  <c r="R20" i="10"/>
  <c r="P20" i="10"/>
  <c r="I20" i="10"/>
  <c r="S10" i="10"/>
  <c r="Q10" i="10"/>
  <c r="P10" i="10"/>
  <c r="R10" i="10"/>
  <c r="T10" i="10"/>
  <c r="I10" i="10"/>
  <c r="I833" i="10"/>
  <c r="P833" i="10"/>
  <c r="Q833" i="10"/>
  <c r="I811" i="10"/>
  <c r="R811" i="10"/>
  <c r="P811" i="10"/>
  <c r="S811" i="10"/>
  <c r="T811" i="10"/>
  <c r="Q811" i="10"/>
  <c r="R783" i="10"/>
  <c r="Q783" i="10"/>
  <c r="S783" i="10"/>
  <c r="T783" i="10"/>
  <c r="P783" i="10"/>
  <c r="I783" i="10"/>
  <c r="I767" i="10"/>
  <c r="S767" i="10"/>
  <c r="T767" i="10"/>
  <c r="P767" i="10"/>
  <c r="Q767" i="10"/>
  <c r="R767" i="10"/>
  <c r="I741" i="10"/>
  <c r="S741" i="10"/>
  <c r="Q741" i="10"/>
  <c r="P741" i="10"/>
  <c r="T741" i="10"/>
  <c r="R741" i="10"/>
  <c r="I733" i="10"/>
  <c r="R733" i="10"/>
  <c r="T733" i="10"/>
  <c r="Q733" i="10"/>
  <c r="P733" i="10"/>
  <c r="S733" i="10"/>
  <c r="I673" i="10"/>
  <c r="S673" i="10"/>
  <c r="P673" i="10"/>
  <c r="Q673" i="10"/>
  <c r="T673" i="10"/>
  <c r="R673" i="10"/>
  <c r="I619" i="10"/>
  <c r="P619" i="10"/>
  <c r="Q619" i="10"/>
  <c r="R619" i="10"/>
  <c r="S595" i="10"/>
  <c r="R595" i="10"/>
  <c r="Q595" i="10"/>
  <c r="P595" i="10"/>
  <c r="T595" i="10"/>
  <c r="I595" i="10"/>
  <c r="I563" i="10"/>
  <c r="P563" i="10"/>
  <c r="Q563" i="10"/>
  <c r="I525" i="10"/>
  <c r="S525" i="10"/>
  <c r="P525" i="10"/>
  <c r="Q525" i="10"/>
  <c r="R525" i="10"/>
  <c r="T525" i="10"/>
  <c r="I473" i="10"/>
  <c r="P473" i="10"/>
  <c r="Q473" i="10"/>
  <c r="S473" i="10" s="1"/>
  <c r="R459" i="10"/>
  <c r="S459" i="10"/>
  <c r="T459" i="10"/>
  <c r="P459" i="10"/>
  <c r="Q459" i="10"/>
  <c r="I459" i="10"/>
  <c r="P431" i="10"/>
  <c r="Q431" i="10"/>
  <c r="R431" i="10"/>
  <c r="I431" i="10"/>
  <c r="I381" i="10"/>
  <c r="Q381" i="10"/>
  <c r="P381" i="10"/>
  <c r="R381" i="10"/>
  <c r="I373" i="10"/>
  <c r="P373" i="10"/>
  <c r="Q373" i="10"/>
  <c r="R373" i="10"/>
  <c r="S373" i="10"/>
  <c r="T373" i="10"/>
  <c r="P317" i="10"/>
  <c r="Q317" i="10"/>
  <c r="R317" i="10"/>
  <c r="S317" i="10" s="1"/>
  <c r="T317" i="10" s="1"/>
  <c r="I317" i="10"/>
  <c r="P301" i="10"/>
  <c r="R301" i="10"/>
  <c r="S301" i="10"/>
  <c r="T301" i="10"/>
  <c r="Q301" i="10"/>
  <c r="I301" i="10"/>
  <c r="I245" i="10"/>
  <c r="P245" i="10"/>
  <c r="Q245" i="10"/>
  <c r="R245" i="10"/>
  <c r="S245" i="10"/>
  <c r="T245" i="10"/>
  <c r="Q237" i="10"/>
  <c r="P237" i="10"/>
  <c r="R237" i="10"/>
  <c r="S237" i="10" s="1"/>
  <c r="T237" i="10" s="1"/>
  <c r="I237" i="10"/>
  <c r="I223" i="10"/>
  <c r="S223" i="10"/>
  <c r="P223" i="10"/>
  <c r="Q223" i="10"/>
  <c r="R223" i="10"/>
  <c r="T223" i="10"/>
  <c r="P197" i="10"/>
  <c r="Q197" i="10"/>
  <c r="I197" i="10"/>
  <c r="I175" i="10"/>
  <c r="P175" i="10"/>
  <c r="Q175" i="10"/>
  <c r="S175" i="10" s="1"/>
  <c r="T175" i="10" s="1"/>
  <c r="P157" i="10"/>
  <c r="T157" i="10"/>
  <c r="Q157" i="10"/>
  <c r="R157" i="10"/>
  <c r="S157" i="10"/>
  <c r="I157" i="10"/>
  <c r="I87" i="10"/>
  <c r="P87" i="10"/>
  <c r="Q87" i="10"/>
  <c r="R87" i="10"/>
  <c r="P77" i="10"/>
  <c r="Q77" i="10"/>
  <c r="I77" i="10"/>
  <c r="P41" i="10"/>
  <c r="Q41" i="10"/>
  <c r="S41" i="10" s="1"/>
  <c r="I41" i="10"/>
  <c r="P862" i="10"/>
  <c r="Q862" i="10"/>
  <c r="S862" i="10" s="1"/>
  <c r="I862" i="10"/>
  <c r="I822" i="10"/>
  <c r="R822" i="10"/>
  <c r="P822" i="10"/>
  <c r="Q822" i="10"/>
  <c r="T822" i="10"/>
  <c r="S822" i="10"/>
  <c r="Q812" i="10"/>
  <c r="P812" i="10"/>
  <c r="S812" i="10"/>
  <c r="T812" i="10"/>
  <c r="R812" i="10"/>
  <c r="I812" i="10"/>
  <c r="I802" i="10"/>
  <c r="Q802" i="10"/>
  <c r="P802" i="10"/>
  <c r="R802" i="10"/>
  <c r="I790" i="10"/>
  <c r="P790" i="10"/>
  <c r="Q790" i="10"/>
  <c r="S790" i="10" s="1"/>
  <c r="P772" i="10"/>
  <c r="Q772" i="10"/>
  <c r="R772" i="10"/>
  <c r="I772" i="10"/>
  <c r="P760" i="10"/>
  <c r="Q760" i="10"/>
  <c r="I760" i="10"/>
  <c r="T648" i="10"/>
  <c r="Q648" i="10"/>
  <c r="R648" i="10"/>
  <c r="S648" i="10"/>
  <c r="P648" i="10"/>
  <c r="I648" i="10"/>
  <c r="P620" i="10"/>
  <c r="R620" i="10"/>
  <c r="Q620" i="10"/>
  <c r="I620" i="10"/>
  <c r="T590" i="10"/>
  <c r="P590" i="10"/>
  <c r="Q590" i="10"/>
  <c r="R590" i="10"/>
  <c r="S590" i="10"/>
  <c r="I590" i="10"/>
  <c r="P558" i="10"/>
  <c r="S558" i="10"/>
  <c r="R558" i="10"/>
  <c r="Q558" i="10"/>
  <c r="T558" i="10"/>
  <c r="I558" i="10"/>
  <c r="S544" i="10"/>
  <c r="R544" i="10"/>
  <c r="T544" i="10"/>
  <c r="P544" i="10"/>
  <c r="Q544" i="10"/>
  <c r="I544" i="10"/>
  <c r="R530" i="10"/>
  <c r="S530" i="10"/>
  <c r="T530" i="10"/>
  <c r="P530" i="10"/>
  <c r="Q530" i="10"/>
  <c r="I530" i="10"/>
  <c r="P496" i="10"/>
  <c r="Q496" i="10"/>
  <c r="I496" i="10"/>
  <c r="P478" i="10"/>
  <c r="R478" i="10"/>
  <c r="Q478" i="10"/>
  <c r="I478" i="10"/>
  <c r="P394" i="10"/>
  <c r="Q394" i="10"/>
  <c r="S394" i="10" s="1"/>
  <c r="I394" i="10"/>
  <c r="P370" i="10"/>
  <c r="T370" i="10"/>
  <c r="R370" i="10"/>
  <c r="S370" i="10"/>
  <c r="Q370" i="10"/>
  <c r="I370" i="10"/>
  <c r="P352" i="10"/>
  <c r="Q352" i="10"/>
  <c r="R352" i="10"/>
  <c r="S352" i="10"/>
  <c r="T352" i="10"/>
  <c r="I352" i="10"/>
  <c r="I336" i="10"/>
  <c r="P336" i="10"/>
  <c r="Q336" i="10"/>
  <c r="S336" i="10"/>
  <c r="R336" i="10"/>
  <c r="T336" i="10"/>
  <c r="P320" i="10"/>
  <c r="Q320" i="10"/>
  <c r="I320" i="10"/>
  <c r="S302" i="10"/>
  <c r="T302" i="10"/>
  <c r="Q302" i="10"/>
  <c r="P302" i="10"/>
  <c r="R302" i="10"/>
  <c r="I302" i="10"/>
  <c r="P288" i="10"/>
  <c r="Q288" i="10"/>
  <c r="I288" i="10"/>
  <c r="I240" i="10"/>
  <c r="P240" i="10"/>
  <c r="T240" i="10"/>
  <c r="R240" i="10"/>
  <c r="Q240" i="10"/>
  <c r="S240" i="10"/>
  <c r="P174" i="10"/>
  <c r="Q174" i="10"/>
  <c r="R174" i="10"/>
  <c r="S174" i="10" s="1"/>
  <c r="I174" i="10"/>
  <c r="T158" i="10"/>
  <c r="Q158" i="10"/>
  <c r="S158" i="10"/>
  <c r="P158" i="10"/>
  <c r="R158" i="10"/>
  <c r="I158" i="10"/>
  <c r="Q144" i="10"/>
  <c r="P144" i="10"/>
  <c r="I144" i="10"/>
  <c r="P102" i="10"/>
  <c r="Q102" i="10"/>
  <c r="I102" i="10"/>
  <c r="P68" i="10"/>
  <c r="Q68" i="10"/>
  <c r="R68" i="10"/>
  <c r="S68" i="10" s="1"/>
  <c r="T68" i="10" s="1"/>
  <c r="I68" i="10"/>
  <c r="Q52" i="10"/>
  <c r="P52" i="10"/>
  <c r="I52" i="10"/>
  <c r="P44" i="10"/>
  <c r="Q44" i="10"/>
  <c r="S44" i="10" s="1"/>
  <c r="I44" i="10"/>
  <c r="G2" i="10"/>
  <c r="H2" i="10" s="1"/>
  <c r="P847" i="10"/>
  <c r="R847" i="10"/>
  <c r="Q847" i="10"/>
  <c r="S847" i="10"/>
  <c r="T847" i="10"/>
  <c r="I847" i="10"/>
  <c r="I825" i="10"/>
  <c r="R825" i="10"/>
  <c r="T825" i="10"/>
  <c r="Q825" i="10"/>
  <c r="S825" i="10"/>
  <c r="P825" i="10"/>
  <c r="Q815" i="10"/>
  <c r="S815" i="10"/>
  <c r="P815" i="10"/>
  <c r="R815" i="10"/>
  <c r="T815" i="10"/>
  <c r="I815" i="10"/>
  <c r="I795" i="10"/>
  <c r="Q795" i="10"/>
  <c r="P795" i="10"/>
  <c r="R795" i="10"/>
  <c r="I715" i="10"/>
  <c r="P715" i="10"/>
  <c r="Q715" i="10"/>
  <c r="R715" i="10"/>
  <c r="S715" i="10"/>
  <c r="T715" i="10"/>
  <c r="I693" i="10"/>
  <c r="P693" i="10"/>
  <c r="Q693" i="10"/>
  <c r="R693" i="10"/>
  <c r="S693" i="10"/>
  <c r="T693" i="10"/>
  <c r="I683" i="10"/>
  <c r="T683" i="10"/>
  <c r="R683" i="10"/>
  <c r="Q683" i="10"/>
  <c r="S683" i="10"/>
  <c r="P683" i="10"/>
  <c r="I653" i="10"/>
  <c r="P653" i="10"/>
  <c r="R653" i="10"/>
  <c r="Q653" i="10"/>
  <c r="P643" i="10"/>
  <c r="Q643" i="10"/>
  <c r="R643" i="10"/>
  <c r="S643" i="10" s="1"/>
  <c r="I643" i="10"/>
  <c r="P627" i="10"/>
  <c r="Q627" i="10"/>
  <c r="R627" i="10"/>
  <c r="S627" i="10"/>
  <c r="T627" i="10"/>
  <c r="I627" i="10"/>
  <c r="I597" i="10"/>
  <c r="Q597" i="10"/>
  <c r="S597" i="10"/>
  <c r="R597" i="10"/>
  <c r="T597" i="10"/>
  <c r="P597" i="10"/>
  <c r="I581" i="10"/>
  <c r="T581" i="10"/>
  <c r="P581" i="10"/>
  <c r="Q581" i="10"/>
  <c r="R581" i="10"/>
  <c r="S581" i="10"/>
  <c r="I565" i="10"/>
  <c r="Q565" i="10"/>
  <c r="P565" i="10"/>
  <c r="R565" i="10"/>
  <c r="I521" i="10"/>
  <c r="P521" i="10"/>
  <c r="T521" i="10"/>
  <c r="Q521" i="10"/>
  <c r="R521" i="10"/>
  <c r="S521" i="10"/>
  <c r="I505" i="10"/>
  <c r="R505" i="10"/>
  <c r="S505" i="10"/>
  <c r="T505" i="10"/>
  <c r="P505" i="10"/>
  <c r="Q505" i="10"/>
  <c r="I447" i="10"/>
  <c r="Q447" i="10"/>
  <c r="P447" i="10"/>
  <c r="I419" i="10"/>
  <c r="R419" i="10"/>
  <c r="Q419" i="10"/>
  <c r="P419" i="10"/>
  <c r="S419" i="10"/>
  <c r="T419" i="10"/>
  <c r="I361" i="10"/>
  <c r="Q361" i="10"/>
  <c r="R361" i="10"/>
  <c r="S361" i="10"/>
  <c r="T361" i="10"/>
  <c r="P361" i="10"/>
  <c r="I353" i="10"/>
  <c r="P353" i="10"/>
  <c r="Q353" i="10"/>
  <c r="S353" i="10" s="1"/>
  <c r="I199" i="10"/>
  <c r="P199" i="10"/>
  <c r="Q199" i="10"/>
  <c r="R199" i="10"/>
  <c r="S199" i="10" s="1"/>
  <c r="T199" i="10" s="1"/>
  <c r="I163" i="10"/>
  <c r="P163" i="10"/>
  <c r="Q163" i="10"/>
  <c r="S163" i="10" s="1"/>
  <c r="I129" i="10"/>
  <c r="Q129" i="10"/>
  <c r="S129" i="10" s="1"/>
  <c r="T129" i="10" s="1"/>
  <c r="P129" i="10"/>
  <c r="I83" i="10"/>
  <c r="P83" i="10"/>
  <c r="Q83" i="10"/>
  <c r="R83" i="10"/>
  <c r="I63" i="10"/>
  <c r="P63" i="10"/>
  <c r="Q63" i="10"/>
  <c r="S63" i="10" s="1"/>
  <c r="I55" i="10"/>
  <c r="Q55" i="10"/>
  <c r="P55" i="10"/>
  <c r="R55" i="10"/>
  <c r="S55" i="10" s="1"/>
  <c r="T55" i="10" s="1"/>
  <c r="P29" i="10"/>
  <c r="Q29" i="10"/>
  <c r="R29" i="10"/>
  <c r="I29" i="10"/>
  <c r="I15" i="10"/>
  <c r="S15" i="10"/>
  <c r="T15" i="10"/>
  <c r="Q15" i="10"/>
  <c r="R15" i="10"/>
  <c r="P15" i="10"/>
  <c r="Q870" i="10"/>
  <c r="P870" i="10"/>
  <c r="R870" i="10"/>
  <c r="I870" i="10"/>
  <c r="R833" i="10"/>
  <c r="S833" i="10" s="1"/>
  <c r="R408" i="10"/>
  <c r="R340" i="10"/>
  <c r="R649" i="10"/>
  <c r="S649" i="10" s="1"/>
  <c r="R760" i="10"/>
  <c r="S760" i="10" s="1"/>
  <c r="R447" i="10"/>
  <c r="R851" i="10"/>
  <c r="R285" i="10"/>
  <c r="R93" i="10"/>
  <c r="R244" i="10"/>
  <c r="S848" i="10"/>
  <c r="P848" i="10"/>
  <c r="Q848" i="10"/>
  <c r="R848" i="10"/>
  <c r="T848" i="10"/>
  <c r="I848" i="10"/>
  <c r="T820" i="10"/>
  <c r="P820" i="10"/>
  <c r="Q820" i="10"/>
  <c r="R820" i="10"/>
  <c r="S820" i="10"/>
  <c r="I820" i="10"/>
  <c r="Q652" i="10"/>
  <c r="R652" i="10"/>
  <c r="S652" i="10"/>
  <c r="T652" i="10"/>
  <c r="P652" i="10"/>
  <c r="I652" i="10"/>
  <c r="R490" i="10"/>
  <c r="S490" i="10"/>
  <c r="T490" i="10"/>
  <c r="P490" i="10"/>
  <c r="Q490" i="10"/>
  <c r="I490" i="10"/>
  <c r="T414" i="10"/>
  <c r="P414" i="10"/>
  <c r="Q414" i="10"/>
  <c r="R414" i="10"/>
  <c r="S414" i="10"/>
  <c r="I414" i="10"/>
  <c r="P346" i="10"/>
  <c r="Q346" i="10"/>
  <c r="R346" i="10"/>
  <c r="I346" i="10"/>
  <c r="R234" i="10"/>
  <c r="T234" i="10"/>
  <c r="Q234" i="10"/>
  <c r="P234" i="10"/>
  <c r="S234" i="10"/>
  <c r="I234" i="10"/>
  <c r="S34" i="10"/>
  <c r="Q34" i="10"/>
  <c r="R34" i="10"/>
  <c r="T34" i="10"/>
  <c r="P34" i="10"/>
  <c r="I34" i="10"/>
  <c r="P4" i="10"/>
  <c r="T4" i="10"/>
  <c r="R4" i="10"/>
  <c r="S4" i="10"/>
  <c r="Q4" i="10"/>
  <c r="I4" i="10"/>
  <c r="P615" i="10"/>
  <c r="Q615" i="10"/>
  <c r="R615" i="10"/>
  <c r="S615" i="10" s="1"/>
  <c r="I615" i="10"/>
  <c r="Q487" i="10"/>
  <c r="R487" i="10"/>
  <c r="S487" i="10"/>
  <c r="T487" i="10"/>
  <c r="P487" i="10"/>
  <c r="I487" i="10"/>
  <c r="I385" i="10"/>
  <c r="R385" i="10"/>
  <c r="S385" i="10"/>
  <c r="T385" i="10"/>
  <c r="P385" i="10"/>
  <c r="Q385" i="10"/>
  <c r="I321" i="10"/>
  <c r="T321" i="10"/>
  <c r="P321" i="10"/>
  <c r="Q321" i="10"/>
  <c r="R321" i="10"/>
  <c r="S321" i="10"/>
  <c r="I241" i="10"/>
  <c r="P241" i="10"/>
  <c r="Q241" i="10"/>
  <c r="Q201" i="10"/>
  <c r="S201" i="10"/>
  <c r="T201" i="10"/>
  <c r="P201" i="10"/>
  <c r="R201" i="10"/>
  <c r="I201" i="10"/>
  <c r="I135" i="10"/>
  <c r="R135" i="10"/>
  <c r="P135" i="10"/>
  <c r="T135" i="10"/>
  <c r="Q135" i="10"/>
  <c r="S135" i="10"/>
  <c r="I91" i="10"/>
  <c r="P91" i="10"/>
  <c r="Q91" i="10"/>
  <c r="R91" i="10"/>
  <c r="Q856" i="10"/>
  <c r="P856" i="10"/>
  <c r="R856" i="10"/>
  <c r="I856" i="10"/>
  <c r="I738" i="10"/>
  <c r="Q738" i="10"/>
  <c r="P738" i="10"/>
  <c r="R738" i="10"/>
  <c r="P690" i="10"/>
  <c r="Q690" i="10"/>
  <c r="R690" i="10"/>
  <c r="S690" i="10"/>
  <c r="T690" i="10"/>
  <c r="I690" i="10"/>
  <c r="T534" i="10"/>
  <c r="Q534" i="10"/>
  <c r="R534" i="10"/>
  <c r="S534" i="10"/>
  <c r="P534" i="10"/>
  <c r="I534" i="10"/>
  <c r="Q396" i="10"/>
  <c r="P396" i="10"/>
  <c r="I396" i="10"/>
  <c r="P326" i="10"/>
  <c r="Q326" i="10"/>
  <c r="R326" i="10"/>
  <c r="S326" i="10" s="1"/>
  <c r="I326" i="10"/>
  <c r="R246" i="10"/>
  <c r="S246" i="10"/>
  <c r="P246" i="10"/>
  <c r="T246" i="10"/>
  <c r="Q246" i="10"/>
  <c r="I246" i="10"/>
  <c r="Q198" i="10"/>
  <c r="P198" i="10"/>
  <c r="R198" i="10"/>
  <c r="I198" i="10"/>
  <c r="P54" i="10"/>
  <c r="Q54" i="10"/>
  <c r="R54" i="10"/>
  <c r="S54" i="10" s="1"/>
  <c r="I54" i="10"/>
  <c r="I865" i="10"/>
  <c r="P865" i="10"/>
  <c r="Q865" i="10"/>
  <c r="S865" i="10"/>
  <c r="P819" i="10"/>
  <c r="Q819" i="10"/>
  <c r="S819" i="10"/>
  <c r="R819" i="10"/>
  <c r="T819" i="10"/>
  <c r="I819" i="10"/>
  <c r="I753" i="10"/>
  <c r="R753" i="10"/>
  <c r="Q753" i="10"/>
  <c r="S753" i="10"/>
  <c r="T753" i="10"/>
  <c r="P753" i="10"/>
  <c r="I645" i="10"/>
  <c r="P645" i="10"/>
  <c r="Q645" i="10"/>
  <c r="T587" i="10"/>
  <c r="S587" i="10"/>
  <c r="P587" i="10"/>
  <c r="Q587" i="10"/>
  <c r="R587" i="10"/>
  <c r="I587" i="10"/>
  <c r="I523" i="10"/>
  <c r="T523" i="10"/>
  <c r="R523" i="10"/>
  <c r="P523" i="10"/>
  <c r="Q523" i="10"/>
  <c r="S523" i="10"/>
  <c r="I507" i="10"/>
  <c r="P507" i="10"/>
  <c r="Q507" i="10"/>
  <c r="R507" i="10"/>
  <c r="T507" i="10"/>
  <c r="S507" i="10"/>
  <c r="P483" i="10"/>
  <c r="Q483" i="10"/>
  <c r="R483" i="10"/>
  <c r="I483" i="10"/>
  <c r="I363" i="10"/>
  <c r="R363" i="10"/>
  <c r="S363" i="10"/>
  <c r="T363" i="10"/>
  <c r="P363" i="10"/>
  <c r="Q363" i="10"/>
  <c r="I283" i="10"/>
  <c r="T283" i="10"/>
  <c r="P283" i="10"/>
  <c r="S283" i="10"/>
  <c r="Q283" i="10"/>
  <c r="R283" i="10"/>
  <c r="I203" i="10"/>
  <c r="Q203" i="10"/>
  <c r="S203" i="10"/>
  <c r="T203" i="10"/>
  <c r="P203" i="10"/>
  <c r="R203" i="10"/>
  <c r="I67" i="10"/>
  <c r="R67" i="10"/>
  <c r="Q67" i="10"/>
  <c r="S67" i="10"/>
  <c r="T67" i="10"/>
  <c r="P67" i="10"/>
  <c r="P9" i="10"/>
  <c r="T9" i="10"/>
  <c r="Q9" i="10"/>
  <c r="R9" i="10"/>
  <c r="S9" i="10"/>
  <c r="I9" i="10"/>
  <c r="P868" i="10"/>
  <c r="Q868" i="10"/>
  <c r="R868" i="10"/>
  <c r="I868" i="10"/>
  <c r="R314" i="10"/>
  <c r="Q748" i="10"/>
  <c r="R748" i="10"/>
  <c r="P748" i="10"/>
  <c r="I748" i="10"/>
  <c r="P426" i="10"/>
  <c r="R426" i="10"/>
  <c r="S426" i="10"/>
  <c r="T426" i="10"/>
  <c r="Q426" i="10"/>
  <c r="I426" i="10"/>
  <c r="P310" i="10"/>
  <c r="Q310" i="10"/>
  <c r="R310" i="10"/>
  <c r="I310" i="10"/>
  <c r="S262" i="10"/>
  <c r="T262" i="10"/>
  <c r="P262" i="10"/>
  <c r="Q262" i="10"/>
  <c r="R262" i="10"/>
  <c r="I262" i="10"/>
  <c r="Q202" i="10"/>
  <c r="S202" i="10"/>
  <c r="P202" i="10"/>
  <c r="R202" i="10"/>
  <c r="T202" i="10"/>
  <c r="I202" i="10"/>
  <c r="R96" i="10"/>
  <c r="P96" i="10"/>
  <c r="Q96" i="10"/>
  <c r="S96" i="10"/>
  <c r="T96" i="10"/>
  <c r="I96" i="10"/>
  <c r="Q22" i="10"/>
  <c r="R22" i="10"/>
  <c r="S22" i="10"/>
  <c r="P22" i="10"/>
  <c r="T22" i="10"/>
  <c r="I22" i="10"/>
  <c r="I773" i="10"/>
  <c r="P773" i="10"/>
  <c r="T773" i="10" s="1"/>
  <c r="Q773" i="10"/>
  <c r="S773" i="10" s="1"/>
  <c r="I625" i="10"/>
  <c r="T625" i="10"/>
  <c r="P625" i="10"/>
  <c r="Q625" i="10"/>
  <c r="R625" i="10"/>
  <c r="S625" i="10"/>
  <c r="I481" i="10"/>
  <c r="P481" i="10"/>
  <c r="T481" i="10"/>
  <c r="S481" i="10"/>
  <c r="R481" i="10"/>
  <c r="Q481" i="10"/>
  <c r="I433" i="10"/>
  <c r="R433" i="10"/>
  <c r="Q433" i="10"/>
  <c r="P433" i="10"/>
  <c r="I305" i="10"/>
  <c r="Q305" i="10"/>
  <c r="S305" i="10" s="1"/>
  <c r="P305" i="10"/>
  <c r="I211" i="10"/>
  <c r="P211" i="10"/>
  <c r="S211" i="10"/>
  <c r="T211" i="10"/>
  <c r="Q211" i="10"/>
  <c r="R211" i="10"/>
  <c r="I19" i="10"/>
  <c r="R19" i="10"/>
  <c r="S19" i="10"/>
  <c r="T19" i="10"/>
  <c r="P19" i="10"/>
  <c r="Q19" i="10"/>
  <c r="I854" i="10"/>
  <c r="P854" i="10"/>
  <c r="R854" i="10"/>
  <c r="Q854" i="10"/>
  <c r="S854" i="10"/>
  <c r="T854" i="10"/>
  <c r="Q784" i="10"/>
  <c r="P784" i="10"/>
  <c r="R784" i="10"/>
  <c r="I784" i="10"/>
  <c r="T706" i="10"/>
  <c r="R706" i="10"/>
  <c r="Q706" i="10"/>
  <c r="S706" i="10"/>
  <c r="P706" i="10"/>
  <c r="I706" i="10"/>
  <c r="P548" i="10"/>
  <c r="Q548" i="10"/>
  <c r="I548" i="10"/>
  <c r="P446" i="10"/>
  <c r="Q446" i="10"/>
  <c r="S446" i="10" s="1"/>
  <c r="I446" i="10"/>
  <c r="S402" i="10"/>
  <c r="P402" i="10"/>
  <c r="Q402" i="10"/>
  <c r="R402" i="10"/>
  <c r="T402" i="10"/>
  <c r="I402" i="10"/>
  <c r="R306" i="10"/>
  <c r="P306" i="10"/>
  <c r="Q306" i="10"/>
  <c r="I306" i="10"/>
  <c r="R178" i="10"/>
  <c r="Q178" i="10"/>
  <c r="P178" i="10"/>
  <c r="I178" i="10"/>
  <c r="Q90" i="10"/>
  <c r="P90" i="10"/>
  <c r="R90" i="10"/>
  <c r="S90" i="10"/>
  <c r="T90" i="10"/>
  <c r="I90" i="10"/>
  <c r="I863" i="10"/>
  <c r="Q863" i="10"/>
  <c r="S863" i="10" s="1"/>
  <c r="P863" i="10"/>
  <c r="R863" i="10"/>
  <c r="I801" i="10"/>
  <c r="P801" i="10"/>
  <c r="Q801" i="10"/>
  <c r="R727" i="10"/>
  <c r="S727" i="10"/>
  <c r="T727" i="10"/>
  <c r="P727" i="10"/>
  <c r="Q727" i="10"/>
  <c r="I727" i="10"/>
  <c r="I639" i="10"/>
  <c r="S639" i="10"/>
  <c r="T639" i="10"/>
  <c r="Q639" i="10"/>
  <c r="P639" i="10"/>
  <c r="R639" i="10"/>
  <c r="I585" i="10"/>
  <c r="S585" i="10"/>
  <c r="P585" i="10"/>
  <c r="Q585" i="10"/>
  <c r="R585" i="10"/>
  <c r="T585" i="10"/>
  <c r="I411" i="10"/>
  <c r="S411" i="10"/>
  <c r="T411" i="10"/>
  <c r="Q411" i="10"/>
  <c r="P411" i="10"/>
  <c r="R411" i="10"/>
  <c r="P371" i="10"/>
  <c r="Q371" i="10"/>
  <c r="R371" i="10"/>
  <c r="I371" i="10"/>
  <c r="I191" i="10"/>
  <c r="S191" i="10"/>
  <c r="T191" i="10"/>
  <c r="Q191" i="10"/>
  <c r="P191" i="10"/>
  <c r="R191" i="10"/>
  <c r="I153" i="10"/>
  <c r="S153" i="10"/>
  <c r="P153" i="10"/>
  <c r="R153" i="10"/>
  <c r="T153" i="10"/>
  <c r="Q153" i="10"/>
  <c r="Q73" i="10"/>
  <c r="R73" i="10"/>
  <c r="P73" i="10"/>
  <c r="I73" i="10"/>
  <c r="R548" i="10"/>
  <c r="S134" i="10"/>
  <c r="T134" i="10" s="1"/>
  <c r="S496" i="10"/>
  <c r="R382" i="10"/>
  <c r="R840" i="10"/>
  <c r="R645" i="10"/>
  <c r="R688" i="10"/>
  <c r="P688" i="10"/>
  <c r="Q688" i="10"/>
  <c r="S688" i="10"/>
  <c r="T688" i="10"/>
  <c r="I688" i="10"/>
  <c r="Q624" i="10"/>
  <c r="P624" i="10"/>
  <c r="I624" i="10"/>
  <c r="T578" i="10"/>
  <c r="R578" i="10"/>
  <c r="P578" i="10"/>
  <c r="Q578" i="10"/>
  <c r="S578" i="10"/>
  <c r="I578" i="10"/>
  <c r="R542" i="10"/>
  <c r="S542" i="10"/>
  <c r="T542" i="10"/>
  <c r="P542" i="10"/>
  <c r="Q542" i="10"/>
  <c r="I542" i="10"/>
  <c r="P512" i="10"/>
  <c r="Q512" i="10"/>
  <c r="S512" i="10" s="1"/>
  <c r="I512" i="10"/>
  <c r="P260" i="10"/>
  <c r="Q260" i="10"/>
  <c r="R260" i="10"/>
  <c r="I260" i="10"/>
  <c r="I216" i="10"/>
  <c r="P216" i="10"/>
  <c r="Q216" i="10"/>
  <c r="S216" i="10" s="1"/>
  <c r="T154" i="10"/>
  <c r="R154" i="10"/>
  <c r="Q154" i="10"/>
  <c r="P154" i="10"/>
  <c r="S154" i="10"/>
  <c r="I154" i="10"/>
  <c r="P128" i="10"/>
  <c r="R128" i="10"/>
  <c r="S128" i="10" s="1"/>
  <c r="Q128" i="10"/>
  <c r="I128" i="10"/>
  <c r="I725" i="10"/>
  <c r="T725" i="10"/>
  <c r="P725" i="10"/>
  <c r="Q725" i="10"/>
  <c r="R725" i="10"/>
  <c r="S725" i="10"/>
  <c r="S535" i="10"/>
  <c r="Q535" i="10"/>
  <c r="R535" i="10"/>
  <c r="T535" i="10"/>
  <c r="P535" i="10"/>
  <c r="I535" i="10"/>
  <c r="P499" i="10"/>
  <c r="Q499" i="10"/>
  <c r="R499" i="10"/>
  <c r="I499" i="10"/>
  <c r="I349" i="10"/>
  <c r="R349" i="10"/>
  <c r="S349" i="10"/>
  <c r="T349" i="10"/>
  <c r="P349" i="10"/>
  <c r="Q349" i="10"/>
  <c r="R329" i="10"/>
  <c r="S329" i="10"/>
  <c r="T329" i="10"/>
  <c r="P329" i="10"/>
  <c r="Q329" i="10"/>
  <c r="I329" i="10"/>
  <c r="I187" i="10"/>
  <c r="Q187" i="10"/>
  <c r="T187" i="10"/>
  <c r="S187" i="10"/>
  <c r="P187" i="10"/>
  <c r="R187" i="10"/>
  <c r="S105" i="10"/>
  <c r="T105" i="10"/>
  <c r="P105" i="10"/>
  <c r="Q105" i="10"/>
  <c r="R105" i="10"/>
  <c r="I105" i="10"/>
  <c r="I17" i="10"/>
  <c r="T17" i="10"/>
  <c r="R17" i="10"/>
  <c r="P17" i="10"/>
  <c r="Q17" i="10"/>
  <c r="S17" i="10"/>
  <c r="S824" i="10"/>
  <c r="T824" i="10"/>
  <c r="Q824" i="10"/>
  <c r="R824" i="10"/>
  <c r="P824" i="10"/>
  <c r="I824" i="10"/>
  <c r="R610" i="10"/>
  <c r="S610" i="10"/>
  <c r="T610" i="10"/>
  <c r="P610" i="10"/>
  <c r="Q610" i="10"/>
  <c r="I610" i="10"/>
  <c r="P488" i="10"/>
  <c r="Q488" i="10"/>
  <c r="R488" i="10"/>
  <c r="I488" i="10"/>
  <c r="S418" i="10"/>
  <c r="Q418" i="10"/>
  <c r="T418" i="10"/>
  <c r="R418" i="10"/>
  <c r="P418" i="10"/>
  <c r="I418" i="10"/>
  <c r="Q388" i="10"/>
  <c r="P388" i="10"/>
  <c r="R388" i="10"/>
  <c r="I388" i="10"/>
  <c r="P152" i="10"/>
  <c r="T152" i="10"/>
  <c r="S152" i="10"/>
  <c r="R152" i="10"/>
  <c r="Q152" i="10"/>
  <c r="I152" i="10"/>
  <c r="P74" i="10"/>
  <c r="Q74" i="10"/>
  <c r="R74" i="10"/>
  <c r="S74" i="10" s="1"/>
  <c r="T74" i="10" s="1"/>
  <c r="I74" i="10"/>
  <c r="R58" i="10"/>
  <c r="T58" i="10"/>
  <c r="P58" i="10"/>
  <c r="Q58" i="10"/>
  <c r="S58" i="10"/>
  <c r="I58" i="10"/>
  <c r="I861" i="10"/>
  <c r="P861" i="10"/>
  <c r="Q861" i="10"/>
  <c r="S861" i="10"/>
  <c r="T861" i="10"/>
  <c r="R861" i="10"/>
  <c r="I781" i="10"/>
  <c r="Q781" i="10"/>
  <c r="P781" i="10"/>
  <c r="R781" i="10"/>
  <c r="S781" i="10"/>
  <c r="T781" i="10"/>
  <c r="P659" i="10"/>
  <c r="Q659" i="10"/>
  <c r="R659" i="10"/>
  <c r="S659" i="10"/>
  <c r="T659" i="10"/>
  <c r="I659" i="10"/>
  <c r="R631" i="10"/>
  <c r="P631" i="10"/>
  <c r="Q631" i="10"/>
  <c r="S631" i="10"/>
  <c r="T631" i="10"/>
  <c r="I631" i="10"/>
  <c r="I491" i="10"/>
  <c r="Q491" i="10"/>
  <c r="P491" i="10"/>
  <c r="R491" i="10"/>
  <c r="I449" i="10"/>
  <c r="P449" i="10"/>
  <c r="Q449" i="10"/>
  <c r="R449" i="10"/>
  <c r="S449" i="10"/>
  <c r="T449" i="10"/>
  <c r="I389" i="10"/>
  <c r="Q389" i="10"/>
  <c r="P389" i="10"/>
  <c r="R389" i="10"/>
  <c r="I331" i="10"/>
  <c r="R331" i="10"/>
  <c r="S331" i="10"/>
  <c r="T331" i="10"/>
  <c r="P331" i="10"/>
  <c r="Q331" i="10"/>
  <c r="I113" i="10"/>
  <c r="Q113" i="10"/>
  <c r="S113" i="10" s="1"/>
  <c r="P113" i="10"/>
  <c r="I85" i="10"/>
  <c r="Q85" i="10"/>
  <c r="P85" i="10"/>
  <c r="R85" i="10"/>
  <c r="R855" i="10"/>
  <c r="S855" i="10" s="1"/>
  <c r="T855" i="10" s="1"/>
  <c r="R801" i="10"/>
  <c r="R362" i="10"/>
  <c r="S362" i="10" s="1"/>
  <c r="T362" i="10" s="1"/>
  <c r="R624" i="10"/>
  <c r="P860" i="10"/>
  <c r="Q860" i="10"/>
  <c r="S860" i="10" s="1"/>
  <c r="T860" i="10" s="1"/>
  <c r="I860" i="10"/>
  <c r="P844" i="10"/>
  <c r="Q844" i="10"/>
  <c r="S844" i="10"/>
  <c r="T844" i="10"/>
  <c r="R844" i="10"/>
  <c r="I844" i="10"/>
  <c r="P836" i="10"/>
  <c r="Q836" i="10"/>
  <c r="R836" i="10"/>
  <c r="I836" i="10"/>
  <c r="P816" i="10"/>
  <c r="Q816" i="10"/>
  <c r="S816" i="10"/>
  <c r="T816" i="10"/>
  <c r="R816" i="10"/>
  <c r="I816" i="10"/>
  <c r="P792" i="10"/>
  <c r="Q792" i="10"/>
  <c r="R792" i="10"/>
  <c r="I792" i="10"/>
  <c r="I758" i="10"/>
  <c r="P758" i="10"/>
  <c r="Q758" i="10"/>
  <c r="R758" i="10"/>
  <c r="S744" i="10"/>
  <c r="T744" i="10"/>
  <c r="Q744" i="10"/>
  <c r="R744" i="10"/>
  <c r="P744" i="10"/>
  <c r="I744" i="10"/>
  <c r="P718" i="10"/>
  <c r="Q718" i="10"/>
  <c r="R718" i="10"/>
  <c r="I718" i="10"/>
  <c r="P700" i="10"/>
  <c r="Q700" i="10"/>
  <c r="R700" i="10"/>
  <c r="S700" i="10" s="1"/>
  <c r="I700" i="10"/>
  <c r="S622" i="10"/>
  <c r="T622" i="10"/>
  <c r="Q622" i="10"/>
  <c r="R622" i="10"/>
  <c r="P622" i="10"/>
  <c r="I622" i="10"/>
  <c r="P604" i="10"/>
  <c r="Q604" i="10"/>
  <c r="R604" i="10"/>
  <c r="I604" i="10"/>
  <c r="Q574" i="10"/>
  <c r="P574" i="10"/>
  <c r="R574" i="10"/>
  <c r="I574" i="10"/>
  <c r="S522" i="10"/>
  <c r="R522" i="10"/>
  <c r="Q522" i="10"/>
  <c r="P522" i="10"/>
  <c r="T522" i="10"/>
  <c r="I522" i="10"/>
  <c r="P510" i="10"/>
  <c r="Q510" i="10"/>
  <c r="S510" i="10"/>
  <c r="I510" i="10"/>
  <c r="P390" i="10"/>
  <c r="Q390" i="10"/>
  <c r="S390" i="10" s="1"/>
  <c r="I390" i="10"/>
  <c r="P356" i="10"/>
  <c r="T356" i="10"/>
  <c r="Q356" i="10"/>
  <c r="R356" i="10"/>
  <c r="S356" i="10"/>
  <c r="I356" i="10"/>
  <c r="Q324" i="10"/>
  <c r="S324" i="10" s="1"/>
  <c r="P324" i="10"/>
  <c r="I324" i="10"/>
  <c r="I304" i="10"/>
  <c r="P304" i="10"/>
  <c r="R304" i="10"/>
  <c r="Q304" i="10"/>
  <c r="P290" i="10"/>
  <c r="Q290" i="10"/>
  <c r="I290" i="10"/>
  <c r="Q272" i="10"/>
  <c r="S272" i="10"/>
  <c r="R272" i="10"/>
  <c r="P272" i="10"/>
  <c r="T272" i="10"/>
  <c r="I272" i="10"/>
  <c r="Q258" i="10"/>
  <c r="P258" i="10"/>
  <c r="I258" i="10"/>
  <c r="P242" i="10"/>
  <c r="S242" i="10"/>
  <c r="T242" i="10"/>
  <c r="Q242" i="10"/>
  <c r="R242" i="10"/>
  <c r="I242" i="10"/>
  <c r="T226" i="10"/>
  <c r="P226" i="10"/>
  <c r="Q226" i="10"/>
  <c r="R226" i="10"/>
  <c r="S226" i="10"/>
  <c r="I226" i="10"/>
  <c r="S212" i="10"/>
  <c r="P212" i="10"/>
  <c r="Q212" i="10"/>
  <c r="R212" i="10"/>
  <c r="T212" i="10"/>
  <c r="I212" i="10"/>
  <c r="R180" i="10"/>
  <c r="Q180" i="10"/>
  <c r="S180" i="10"/>
  <c r="P180" i="10"/>
  <c r="T180" i="10"/>
  <c r="I180" i="10"/>
  <c r="I171" i="10"/>
  <c r="R171" i="10"/>
  <c r="T171" i="10"/>
  <c r="P171" i="10"/>
  <c r="S171" i="10"/>
  <c r="Q171" i="10"/>
  <c r="P150" i="10"/>
  <c r="Q150" i="10"/>
  <c r="R150" i="10"/>
  <c r="T150" i="10"/>
  <c r="S150" i="10"/>
  <c r="I150" i="10"/>
  <c r="Q126" i="10"/>
  <c r="P126" i="10"/>
  <c r="R126" i="10"/>
  <c r="I126" i="10"/>
  <c r="P106" i="10"/>
  <c r="R106" i="10"/>
  <c r="S106" i="10" s="1"/>
  <c r="Q106" i="10"/>
  <c r="I106" i="10"/>
  <c r="Q88" i="10"/>
  <c r="R88" i="10"/>
  <c r="P88" i="10"/>
  <c r="I88" i="10"/>
  <c r="P26" i="10"/>
  <c r="S26" i="10"/>
  <c r="R26" i="10"/>
  <c r="T26" i="10"/>
  <c r="Q26" i="10"/>
  <c r="I26" i="10"/>
  <c r="I797" i="10"/>
  <c r="R797" i="10"/>
  <c r="P797" i="10"/>
  <c r="Q797" i="10"/>
  <c r="Q751" i="10"/>
  <c r="S751" i="10" s="1"/>
  <c r="P751" i="10"/>
  <c r="I751" i="10"/>
  <c r="P723" i="10"/>
  <c r="Q723" i="10"/>
  <c r="T723" i="10"/>
  <c r="R723" i="10"/>
  <c r="S723" i="10"/>
  <c r="I723" i="10"/>
  <c r="I709" i="10"/>
  <c r="P709" i="10"/>
  <c r="Q709" i="10"/>
  <c r="R709" i="10"/>
  <c r="S709" i="10" s="1"/>
  <c r="I665" i="10"/>
  <c r="T665" i="10"/>
  <c r="R665" i="10"/>
  <c r="S665" i="10"/>
  <c r="P665" i="10"/>
  <c r="Q665" i="10"/>
  <c r="I629" i="10"/>
  <c r="P629" i="10"/>
  <c r="Q629" i="10"/>
  <c r="S629" i="10" s="1"/>
  <c r="I613" i="10"/>
  <c r="P613" i="10"/>
  <c r="Q613" i="10"/>
  <c r="R613" i="10"/>
  <c r="T613" i="10"/>
  <c r="S613" i="10"/>
  <c r="I607" i="10"/>
  <c r="P607" i="10"/>
  <c r="Q607" i="10"/>
  <c r="R607" i="10"/>
  <c r="I601" i="10"/>
  <c r="S601" i="10"/>
  <c r="R601" i="10"/>
  <c r="T601" i="10"/>
  <c r="P601" i="10"/>
  <c r="Q601" i="10"/>
  <c r="I569" i="10"/>
  <c r="Q569" i="10"/>
  <c r="P569" i="10"/>
  <c r="R569" i="10"/>
  <c r="S569" i="10"/>
  <c r="T569" i="10"/>
  <c r="I553" i="10"/>
  <c r="P553" i="10"/>
  <c r="Q553" i="10"/>
  <c r="R553" i="10"/>
  <c r="S553" i="10"/>
  <c r="T553" i="10"/>
  <c r="I533" i="10"/>
  <c r="Q533" i="10"/>
  <c r="R533" i="10"/>
  <c r="S533" i="10"/>
  <c r="T533" i="10"/>
  <c r="P533" i="10"/>
  <c r="I443" i="10"/>
  <c r="Q443" i="10"/>
  <c r="R443" i="10"/>
  <c r="S443" i="10"/>
  <c r="T443" i="10"/>
  <c r="P443" i="10"/>
  <c r="Q407" i="10"/>
  <c r="T407" i="10"/>
  <c r="S407" i="10"/>
  <c r="P407" i="10"/>
  <c r="R407" i="10"/>
  <c r="I407" i="10"/>
  <c r="I397" i="10"/>
  <c r="P397" i="10"/>
  <c r="Q397" i="10"/>
  <c r="T397" i="10"/>
  <c r="S397" i="10"/>
  <c r="R397" i="10"/>
  <c r="S359" i="10"/>
  <c r="T359" i="10"/>
  <c r="Q359" i="10"/>
  <c r="P359" i="10"/>
  <c r="R359" i="10"/>
  <c r="I359" i="10"/>
  <c r="I337" i="10"/>
  <c r="P337" i="10"/>
  <c r="Q337" i="10"/>
  <c r="S337" i="10" s="1"/>
  <c r="I315" i="10"/>
  <c r="T315" i="10"/>
  <c r="S315" i="10"/>
  <c r="Q315" i="10"/>
  <c r="R315" i="10"/>
  <c r="P315" i="10"/>
  <c r="I299" i="10"/>
  <c r="P299" i="10"/>
  <c r="T299" i="10"/>
  <c r="Q299" i="10"/>
  <c r="R299" i="10"/>
  <c r="S299" i="10"/>
  <c r="I235" i="10"/>
  <c r="Q235" i="10"/>
  <c r="P235" i="10"/>
  <c r="R235" i="10"/>
  <c r="T235" i="10"/>
  <c r="S235" i="10"/>
  <c r="P221" i="10"/>
  <c r="Q221" i="10"/>
  <c r="R221" i="10"/>
  <c r="I221" i="10"/>
  <c r="I155" i="10"/>
  <c r="Q155" i="10"/>
  <c r="P155" i="10"/>
  <c r="R155" i="10"/>
  <c r="I127" i="10"/>
  <c r="T127" i="10"/>
  <c r="Q127" i="10"/>
  <c r="S127" i="10"/>
  <c r="R127" i="10"/>
  <c r="P127" i="10"/>
  <c r="I119" i="10"/>
  <c r="S119" i="10"/>
  <c r="P119" i="10"/>
  <c r="T119" i="10"/>
  <c r="Q119" i="10"/>
  <c r="R119" i="10"/>
  <c r="I103" i="10"/>
  <c r="P103" i="10"/>
  <c r="Q103" i="10"/>
  <c r="I95" i="10"/>
  <c r="Q95" i="10"/>
  <c r="S95" i="10" s="1"/>
  <c r="T95" i="10" s="1"/>
  <c r="P95" i="10"/>
  <c r="I39" i="10"/>
  <c r="P39" i="10"/>
  <c r="Q39" i="10"/>
  <c r="S39" i="10" s="1"/>
  <c r="P846" i="10"/>
  <c r="Q846" i="10"/>
  <c r="R846" i="10"/>
  <c r="S846" i="10" s="1"/>
  <c r="T846" i="10"/>
  <c r="I846" i="10"/>
  <c r="P830" i="10"/>
  <c r="Q830" i="10"/>
  <c r="R830" i="10"/>
  <c r="S830" i="10"/>
  <c r="T830" i="10"/>
  <c r="I830" i="10"/>
  <c r="S810" i="10"/>
  <c r="R810" i="10"/>
  <c r="T810" i="10"/>
  <c r="P810" i="10"/>
  <c r="Q810" i="10"/>
  <c r="I810" i="10"/>
  <c r="P732" i="10"/>
  <c r="Q732" i="10"/>
  <c r="S732" i="10" s="1"/>
  <c r="T732" i="10" s="1"/>
  <c r="I732" i="10"/>
  <c r="P714" i="10"/>
  <c r="Q714" i="10"/>
  <c r="R714" i="10"/>
  <c r="T714" i="10"/>
  <c r="S714" i="10"/>
  <c r="I714" i="10"/>
  <c r="P658" i="10"/>
  <c r="Q658" i="10"/>
  <c r="R658" i="10"/>
  <c r="S658" i="10"/>
  <c r="T658" i="10"/>
  <c r="I658" i="10"/>
  <c r="Q646" i="10"/>
  <c r="P646" i="10"/>
  <c r="R646" i="10"/>
  <c r="S646" i="10" s="1"/>
  <c r="T646" i="10"/>
  <c r="I646" i="10"/>
  <c r="P636" i="10"/>
  <c r="Q636" i="10"/>
  <c r="R636" i="10"/>
  <c r="S636" i="10"/>
  <c r="T636" i="10"/>
  <c r="I636" i="10"/>
  <c r="R602" i="10"/>
  <c r="S602" i="10"/>
  <c r="T602" i="10"/>
  <c r="P602" i="10"/>
  <c r="Q602" i="10"/>
  <c r="I602" i="10"/>
  <c r="P588" i="10"/>
  <c r="Q588" i="10"/>
  <c r="S588" i="10" s="1"/>
  <c r="T588" i="10" s="1"/>
  <c r="I588" i="10"/>
  <c r="Q486" i="10"/>
  <c r="R486" i="10"/>
  <c r="S486" i="10"/>
  <c r="P486" i="10"/>
  <c r="T486" i="10"/>
  <c r="I486" i="10"/>
  <c r="Q472" i="10"/>
  <c r="S472" i="10" s="1"/>
  <c r="P472" i="10"/>
  <c r="I472" i="10"/>
  <c r="Q460" i="10"/>
  <c r="S460" i="10"/>
  <c r="T460" i="10"/>
  <c r="P460" i="10"/>
  <c r="R460" i="10"/>
  <c r="I460" i="10"/>
  <c r="P434" i="10"/>
  <c r="Q434" i="10"/>
  <c r="R434" i="10"/>
  <c r="S434" i="10"/>
  <c r="T434" i="10"/>
  <c r="I434" i="10"/>
  <c r="P416" i="10"/>
  <c r="Q416" i="10"/>
  <c r="S416" i="10" s="1"/>
  <c r="T416" i="10" s="1"/>
  <c r="I416" i="10"/>
  <c r="Q334" i="10"/>
  <c r="P334" i="10"/>
  <c r="R334" i="10"/>
  <c r="I334" i="10"/>
  <c r="P254" i="10"/>
  <c r="Q254" i="10"/>
  <c r="R254" i="10"/>
  <c r="I254" i="10"/>
  <c r="Q238" i="10"/>
  <c r="S238" i="10"/>
  <c r="R238" i="10"/>
  <c r="P238" i="10"/>
  <c r="T238" i="10"/>
  <c r="I238" i="10"/>
  <c r="P188" i="10"/>
  <c r="T188" i="10"/>
  <c r="R188" i="10"/>
  <c r="S188" i="10"/>
  <c r="Q188" i="10"/>
  <c r="I188" i="10"/>
  <c r="I149" i="10"/>
  <c r="P149" i="10"/>
  <c r="Q149" i="10"/>
  <c r="R149" i="10"/>
  <c r="S149" i="10" s="1"/>
  <c r="P142" i="10"/>
  <c r="T142" i="10"/>
  <c r="R142" i="10"/>
  <c r="Q142" i="10"/>
  <c r="S142" i="10"/>
  <c r="I142" i="10"/>
  <c r="Q132" i="10"/>
  <c r="P132" i="10"/>
  <c r="R132" i="10"/>
  <c r="I132" i="10"/>
  <c r="R86" i="10"/>
  <c r="P86" i="10"/>
  <c r="S86" i="10"/>
  <c r="Q86" i="10"/>
  <c r="T86" i="10"/>
  <c r="I86" i="10"/>
  <c r="Q62" i="10"/>
  <c r="S62" i="10"/>
  <c r="T62" i="10"/>
  <c r="P62" i="10"/>
  <c r="R62" i="10"/>
  <c r="I62" i="10"/>
  <c r="T42" i="10"/>
  <c r="R42" i="10"/>
  <c r="S42" i="10"/>
  <c r="P42" i="10"/>
  <c r="Q42" i="10"/>
  <c r="I42" i="10"/>
  <c r="Q28" i="10"/>
  <c r="P28" i="10"/>
  <c r="R28" i="10"/>
  <c r="S28" i="10"/>
  <c r="T28" i="10"/>
  <c r="I28" i="10"/>
  <c r="I859" i="10"/>
  <c r="R859" i="10"/>
  <c r="S859" i="10"/>
  <c r="T859" i="10"/>
  <c r="P859" i="10"/>
  <c r="Q859" i="10"/>
  <c r="I843" i="10"/>
  <c r="Q843" i="10"/>
  <c r="S843" i="10"/>
  <c r="T843" i="10"/>
  <c r="P843" i="10"/>
  <c r="R843" i="10"/>
  <c r="I793" i="10"/>
  <c r="P793" i="10"/>
  <c r="Q793" i="10"/>
  <c r="S793" i="10"/>
  <c r="R793" i="10"/>
  <c r="T793" i="10"/>
  <c r="Q759" i="10"/>
  <c r="S759" i="10" s="1"/>
  <c r="P759" i="10"/>
  <c r="I759" i="10"/>
  <c r="I703" i="10"/>
  <c r="P703" i="10"/>
  <c r="Q703" i="10"/>
  <c r="S703" i="10" s="1"/>
  <c r="I697" i="10"/>
  <c r="T697" i="10"/>
  <c r="S697" i="10"/>
  <c r="Q697" i="10"/>
  <c r="R697" i="10"/>
  <c r="P697" i="10"/>
  <c r="R663" i="10"/>
  <c r="S663" i="10"/>
  <c r="T663" i="10"/>
  <c r="P663" i="10"/>
  <c r="Q663" i="10"/>
  <c r="I663" i="10"/>
  <c r="I637" i="10"/>
  <c r="P637" i="10"/>
  <c r="Q637" i="10"/>
  <c r="S637" i="10" s="1"/>
  <c r="P623" i="10"/>
  <c r="Q623" i="10"/>
  <c r="S623" i="10" s="1"/>
  <c r="I623" i="10"/>
  <c r="I579" i="10"/>
  <c r="S579" i="10"/>
  <c r="R579" i="10"/>
  <c r="Q579" i="10"/>
  <c r="P579" i="10"/>
  <c r="T579" i="10"/>
  <c r="I545" i="10"/>
  <c r="P545" i="10"/>
  <c r="Q545" i="10"/>
  <c r="R545" i="10"/>
  <c r="I489" i="10"/>
  <c r="P489" i="10"/>
  <c r="Q489" i="10"/>
  <c r="R489" i="10"/>
  <c r="I461" i="10"/>
  <c r="P461" i="10"/>
  <c r="Q461" i="10"/>
  <c r="R461" i="10"/>
  <c r="I429" i="10"/>
  <c r="S429" i="10"/>
  <c r="P429" i="10"/>
  <c r="Q429" i="10"/>
  <c r="R429" i="10"/>
  <c r="T429" i="10"/>
  <c r="T383" i="10"/>
  <c r="R383" i="10"/>
  <c r="P383" i="10"/>
  <c r="S383" i="10"/>
  <c r="Q383" i="10"/>
  <c r="I383" i="10"/>
  <c r="Q367" i="10"/>
  <c r="R367" i="10"/>
  <c r="S367" i="10"/>
  <c r="T367" i="10"/>
  <c r="P367" i="10"/>
  <c r="I367" i="10"/>
  <c r="I339" i="10"/>
  <c r="R339" i="10"/>
  <c r="S339" i="10"/>
  <c r="T339" i="10"/>
  <c r="P339" i="10"/>
  <c r="Q339" i="10"/>
  <c r="I291" i="10"/>
  <c r="Q291" i="10"/>
  <c r="S291" i="10"/>
  <c r="T291" i="10"/>
  <c r="P291" i="10"/>
  <c r="R291" i="10"/>
  <c r="I275" i="10"/>
  <c r="S275" i="10"/>
  <c r="P275" i="10"/>
  <c r="Q275" i="10"/>
  <c r="R275" i="10"/>
  <c r="T275" i="10"/>
  <c r="I257" i="10"/>
  <c r="S257" i="10"/>
  <c r="Q257" i="10"/>
  <c r="P257" i="10"/>
  <c r="R257" i="10"/>
  <c r="T257" i="10"/>
  <c r="I111" i="10"/>
  <c r="Q111" i="10"/>
  <c r="S111" i="10" s="1"/>
  <c r="P111" i="10"/>
  <c r="I71" i="10"/>
  <c r="Q71" i="10"/>
  <c r="P71" i="10"/>
  <c r="R13" i="10"/>
  <c r="S13" i="10"/>
  <c r="T13" i="10"/>
  <c r="P13" i="10"/>
  <c r="Q13" i="10"/>
  <c r="I13" i="10"/>
  <c r="P249" i="10"/>
  <c r="T249" i="10" s="1"/>
  <c r="U249" i="10" s="1"/>
  <c r="K249" i="5" s="1"/>
  <c r="Q249" i="10"/>
  <c r="S249" i="10" s="1"/>
  <c r="I249" i="10"/>
  <c r="J249" i="10" s="1"/>
  <c r="J249" i="5" s="1"/>
  <c r="Q864" i="10"/>
  <c r="P864" i="10"/>
  <c r="R864" i="10"/>
  <c r="S864" i="10"/>
  <c r="T864" i="10"/>
  <c r="I864" i="10"/>
  <c r="I633" i="10"/>
  <c r="S633" i="10"/>
  <c r="R633" i="10"/>
  <c r="T633" i="10"/>
  <c r="P633" i="10"/>
  <c r="Q633" i="10"/>
  <c r="Q114" i="10"/>
  <c r="S114" i="10" s="1"/>
  <c r="P114" i="10"/>
  <c r="I114" i="10"/>
  <c r="R485" i="10"/>
  <c r="R52" i="10"/>
  <c r="S52" i="10" s="1"/>
  <c r="R563" i="10"/>
  <c r="R259" i="10"/>
  <c r="R117" i="10"/>
  <c r="R23" i="10"/>
  <c r="R123" i="10"/>
  <c r="S123" i="10" s="1"/>
  <c r="R71" i="10"/>
  <c r="R102" i="10"/>
  <c r="R729" i="10"/>
  <c r="R241" i="10"/>
  <c r="S241" i="10" s="1"/>
  <c r="R77" i="10"/>
  <c r="R288" i="10"/>
  <c r="R320" i="10"/>
  <c r="R396" i="10"/>
  <c r="S798" i="10"/>
  <c r="P798" i="10"/>
  <c r="Q798" i="10"/>
  <c r="T798" i="10"/>
  <c r="R798" i="10"/>
  <c r="I798" i="10"/>
  <c r="P724" i="10"/>
  <c r="Q724" i="10"/>
  <c r="R724" i="10"/>
  <c r="S724" i="10"/>
  <c r="T724" i="10"/>
  <c r="I724" i="10"/>
  <c r="Q680" i="10"/>
  <c r="P680" i="10"/>
  <c r="R680" i="10"/>
  <c r="I680" i="10"/>
  <c r="P532" i="10"/>
  <c r="Q532" i="10"/>
  <c r="R532" i="10"/>
  <c r="S532" i="10"/>
  <c r="T532" i="10"/>
  <c r="I532" i="10"/>
  <c r="Q400" i="10"/>
  <c r="R400" i="10"/>
  <c r="S400" i="10" s="1"/>
  <c r="T400" i="10" s="1"/>
  <c r="P400" i="10"/>
  <c r="I400" i="10"/>
  <c r="I296" i="10"/>
  <c r="S296" i="10"/>
  <c r="R296" i="10"/>
  <c r="T296" i="10"/>
  <c r="P296" i="10"/>
  <c r="Q296" i="10"/>
  <c r="Q176" i="10"/>
  <c r="S176" i="10" s="1"/>
  <c r="P176" i="10"/>
  <c r="I176" i="10"/>
  <c r="R98" i="10"/>
  <c r="T98" i="10"/>
  <c r="S98" i="10"/>
  <c r="Q98" i="10"/>
  <c r="P98" i="10"/>
  <c r="I98" i="10"/>
  <c r="S12" i="10"/>
  <c r="T12" i="10"/>
  <c r="Q12" i="10"/>
  <c r="P12" i="10"/>
  <c r="R12" i="10"/>
  <c r="I12" i="10"/>
  <c r="I789" i="10"/>
  <c r="P789" i="10"/>
  <c r="Q789" i="10"/>
  <c r="S789" i="10" s="1"/>
  <c r="T789" i="10" s="1"/>
  <c r="I529" i="10"/>
  <c r="S529" i="10"/>
  <c r="T529" i="10"/>
  <c r="Q529" i="10"/>
  <c r="P529" i="10"/>
  <c r="R529" i="10"/>
  <c r="I467" i="10"/>
  <c r="P467" i="10"/>
  <c r="Q467" i="10"/>
  <c r="R467" i="10"/>
  <c r="S467" i="10"/>
  <c r="T467" i="10"/>
  <c r="I369" i="10"/>
  <c r="P369" i="10"/>
  <c r="Q369" i="10"/>
  <c r="R369" i="10"/>
  <c r="S369" i="10"/>
  <c r="T369" i="10"/>
  <c r="I213" i="10"/>
  <c r="Q213" i="10"/>
  <c r="S213" i="10" s="1"/>
  <c r="P213" i="10"/>
  <c r="I179" i="10"/>
  <c r="S179" i="10"/>
  <c r="Q179" i="10"/>
  <c r="T179" i="10"/>
  <c r="P179" i="10"/>
  <c r="R179" i="10"/>
  <c r="I47" i="10"/>
  <c r="P47" i="10"/>
  <c r="Q47" i="10"/>
  <c r="R47" i="10"/>
  <c r="S47" i="10"/>
  <c r="T47" i="10"/>
  <c r="S838" i="10"/>
  <c r="Q838" i="10"/>
  <c r="R838" i="10"/>
  <c r="T838" i="10"/>
  <c r="P838" i="10"/>
  <c r="I838" i="10"/>
  <c r="Q756" i="10"/>
  <c r="P756" i="10"/>
  <c r="R756" i="10"/>
  <c r="I756" i="10"/>
  <c r="R708" i="10"/>
  <c r="S708" i="10" s="1"/>
  <c r="Q708" i="10"/>
  <c r="P708" i="10"/>
  <c r="I708" i="10"/>
  <c r="P612" i="10"/>
  <c r="Q612" i="10"/>
  <c r="R612" i="10"/>
  <c r="I612" i="10"/>
  <c r="Q550" i="10"/>
  <c r="P550" i="10"/>
  <c r="R550" i="10"/>
  <c r="I550" i="10"/>
  <c r="Q474" i="10"/>
  <c r="P474" i="10"/>
  <c r="R474" i="10"/>
  <c r="S474" i="10"/>
  <c r="T474" i="10"/>
  <c r="I474" i="10"/>
  <c r="R308" i="10"/>
  <c r="P308" i="10"/>
  <c r="Q308" i="10"/>
  <c r="I308" i="10"/>
  <c r="P266" i="10"/>
  <c r="Q266" i="10"/>
  <c r="S266" i="10" s="1"/>
  <c r="I266" i="10"/>
  <c r="P122" i="10"/>
  <c r="Q122" i="10"/>
  <c r="R122" i="10"/>
  <c r="S122" i="10"/>
  <c r="T122" i="10"/>
  <c r="I122" i="10"/>
  <c r="Q70" i="10"/>
  <c r="P70" i="10"/>
  <c r="R70" i="10"/>
  <c r="I70" i="10"/>
  <c r="I785" i="10"/>
  <c r="P785" i="10"/>
  <c r="Q785" i="10"/>
  <c r="R785" i="10"/>
  <c r="I685" i="10"/>
  <c r="P685" i="10"/>
  <c r="Q685" i="10"/>
  <c r="R685" i="10"/>
  <c r="T685" i="10"/>
  <c r="S685" i="10"/>
  <c r="I609" i="10"/>
  <c r="S609" i="10"/>
  <c r="R609" i="10"/>
  <c r="T609" i="10"/>
  <c r="P609" i="10"/>
  <c r="Q609" i="10"/>
  <c r="I573" i="10"/>
  <c r="P573" i="10"/>
  <c r="Q573" i="10"/>
  <c r="I517" i="10"/>
  <c r="R517" i="10"/>
  <c r="S517" i="10"/>
  <c r="T517" i="10"/>
  <c r="P517" i="10"/>
  <c r="Q517" i="10"/>
  <c r="I495" i="10"/>
  <c r="P495" i="10"/>
  <c r="Q495" i="10"/>
  <c r="R495" i="10"/>
  <c r="S495" i="10"/>
  <c r="T495" i="10"/>
  <c r="I469" i="10"/>
  <c r="Q469" i="10"/>
  <c r="P469" i="10"/>
  <c r="R469" i="10"/>
  <c r="I323" i="10"/>
  <c r="T323" i="10"/>
  <c r="Q323" i="10"/>
  <c r="R323" i="10"/>
  <c r="S323" i="10"/>
  <c r="P323" i="10"/>
  <c r="I267" i="10"/>
  <c r="P267" i="10"/>
  <c r="Q267" i="10"/>
  <c r="R267" i="10"/>
  <c r="S267" i="10"/>
  <c r="T267" i="10"/>
  <c r="I75" i="10"/>
  <c r="P75" i="10"/>
  <c r="Q75" i="10"/>
  <c r="S75" i="10" s="1"/>
  <c r="P872" i="10"/>
  <c r="Q872" i="10"/>
  <c r="S872" i="10" s="1"/>
  <c r="I872" i="10"/>
  <c r="S791" i="10"/>
  <c r="P764" i="10"/>
  <c r="Q764" i="10"/>
  <c r="R764" i="10"/>
  <c r="S764" i="10" s="1"/>
  <c r="T764" i="10" s="1"/>
  <c r="I764" i="10"/>
  <c r="T608" i="10"/>
  <c r="R608" i="10"/>
  <c r="S608" i="10"/>
  <c r="P608" i="10"/>
  <c r="Q608" i="10"/>
  <c r="I608" i="10"/>
  <c r="R500" i="10"/>
  <c r="P500" i="10"/>
  <c r="Q500" i="10"/>
  <c r="I500" i="10"/>
  <c r="P450" i="10"/>
  <c r="Q450" i="10"/>
  <c r="S450" i="10" s="1"/>
  <c r="I450" i="10"/>
  <c r="I295" i="10"/>
  <c r="Q295" i="10"/>
  <c r="P295" i="10"/>
  <c r="R295" i="10"/>
  <c r="S295" i="10" s="1"/>
  <c r="T295" i="10" s="1"/>
  <c r="I248" i="10"/>
  <c r="T248" i="10"/>
  <c r="R248" i="10"/>
  <c r="Q248" i="10"/>
  <c r="P248" i="10"/>
  <c r="S248" i="10"/>
  <c r="S218" i="10"/>
  <c r="Q218" i="10"/>
  <c r="R218" i="10"/>
  <c r="T218" i="10"/>
  <c r="P218" i="10"/>
  <c r="I218" i="10"/>
  <c r="P78" i="10"/>
  <c r="Q78" i="10"/>
  <c r="R78" i="10"/>
  <c r="S78" i="10" s="1"/>
  <c r="T78" i="10" s="1"/>
  <c r="I78" i="10"/>
  <c r="Q835" i="10"/>
  <c r="P835" i="10"/>
  <c r="R835" i="10"/>
  <c r="I835" i="10"/>
  <c r="I757" i="10"/>
  <c r="P757" i="10"/>
  <c r="Q757" i="10"/>
  <c r="S757" i="10"/>
  <c r="P511" i="10"/>
  <c r="T511" i="10"/>
  <c r="S511" i="10"/>
  <c r="R511" i="10"/>
  <c r="Q511" i="10"/>
  <c r="I511" i="10"/>
  <c r="I463" i="10"/>
  <c r="Q463" i="10"/>
  <c r="T463" i="10"/>
  <c r="S463" i="10"/>
  <c r="R463" i="10"/>
  <c r="P463" i="10"/>
  <c r="I401" i="10"/>
  <c r="S401" i="10"/>
  <c r="P401" i="10"/>
  <c r="Q401" i="10"/>
  <c r="R401" i="10"/>
  <c r="T401" i="10"/>
  <c r="I239" i="10"/>
  <c r="P239" i="10"/>
  <c r="T239" i="10"/>
  <c r="Q239" i="10"/>
  <c r="R239" i="10"/>
  <c r="S239" i="10"/>
  <c r="P189" i="10"/>
  <c r="Q189" i="10"/>
  <c r="S189" i="10" s="1"/>
  <c r="I189" i="10"/>
  <c r="R45" i="10"/>
  <c r="P45" i="10"/>
  <c r="S45" i="10"/>
  <c r="Q45" i="10"/>
  <c r="T45" i="10"/>
  <c r="I45" i="10"/>
  <c r="T736" i="10"/>
  <c r="Q736" i="10"/>
  <c r="R736" i="10"/>
  <c r="S736" i="10"/>
  <c r="P736" i="10"/>
  <c r="I736" i="10"/>
  <c r="S592" i="10"/>
  <c r="Q592" i="10"/>
  <c r="R592" i="10"/>
  <c r="T592" i="10"/>
  <c r="P592" i="10"/>
  <c r="I592" i="10"/>
  <c r="P502" i="10"/>
  <c r="Q502" i="10"/>
  <c r="R502" i="10"/>
  <c r="S502" i="10"/>
  <c r="T502" i="10"/>
  <c r="I502" i="10"/>
  <c r="T428" i="10"/>
  <c r="R428" i="10"/>
  <c r="Q428" i="10"/>
  <c r="P428" i="10"/>
  <c r="S428" i="10"/>
  <c r="I428" i="10"/>
  <c r="I264" i="10"/>
  <c r="P264" i="10"/>
  <c r="Q264" i="10"/>
  <c r="S264" i="10" s="1"/>
  <c r="T264" i="10" s="1"/>
  <c r="S196" i="10"/>
  <c r="P196" i="10"/>
  <c r="R196" i="10"/>
  <c r="Q196" i="10"/>
  <c r="T196" i="10"/>
  <c r="I196" i="10"/>
  <c r="R120" i="10"/>
  <c r="P120" i="10"/>
  <c r="Q120" i="10"/>
  <c r="I120" i="10"/>
  <c r="Q64" i="10"/>
  <c r="R64" i="10"/>
  <c r="T64" i="10"/>
  <c r="P64" i="10"/>
  <c r="S64" i="10"/>
  <c r="I64" i="10"/>
  <c r="I829" i="10"/>
  <c r="P829" i="10"/>
  <c r="Q829" i="10"/>
  <c r="R829" i="10"/>
  <c r="S829" i="10" s="1"/>
  <c r="I817" i="10"/>
  <c r="P817" i="10"/>
  <c r="T817" i="10"/>
  <c r="Q817" i="10"/>
  <c r="R817" i="10"/>
  <c r="S817" i="10"/>
  <c r="I699" i="10"/>
  <c r="Q699" i="10"/>
  <c r="P699" i="10"/>
  <c r="R699" i="10"/>
  <c r="P555" i="10"/>
  <c r="Q555" i="10"/>
  <c r="R555" i="10"/>
  <c r="I555" i="10"/>
  <c r="P343" i="10"/>
  <c r="Q343" i="10"/>
  <c r="S343" i="10"/>
  <c r="T343" i="10"/>
  <c r="R343" i="10"/>
  <c r="I343" i="10"/>
  <c r="I263" i="10"/>
  <c r="Q263" i="10"/>
  <c r="S263" i="10" s="1"/>
  <c r="P263" i="10"/>
  <c r="I181" i="10"/>
  <c r="Q181" i="10"/>
  <c r="R181" i="10"/>
  <c r="P181" i="10"/>
  <c r="S181" i="10"/>
  <c r="T181" i="10"/>
  <c r="I115" i="10"/>
  <c r="Q115" i="10"/>
  <c r="P115" i="10"/>
  <c r="S57" i="10"/>
  <c r="R57" i="10"/>
  <c r="T57" i="10"/>
  <c r="P57" i="10"/>
  <c r="Q57" i="10"/>
  <c r="I57" i="10"/>
  <c r="S869" i="10"/>
  <c r="S656" i="10"/>
  <c r="T656" i="10" s="1"/>
  <c r="Q746" i="10"/>
  <c r="P746" i="10"/>
  <c r="R746" i="10"/>
  <c r="T746" i="10"/>
  <c r="S746" i="10"/>
  <c r="I746" i="10"/>
  <c r="Q704" i="10"/>
  <c r="P704" i="10"/>
  <c r="I704" i="10"/>
  <c r="P666" i="10"/>
  <c r="Q666" i="10"/>
  <c r="R666" i="10"/>
  <c r="S666" i="10" s="1"/>
  <c r="I666" i="10"/>
  <c r="Q566" i="10"/>
  <c r="T566" i="10"/>
  <c r="P566" i="10"/>
  <c r="R566" i="10"/>
  <c r="S566" i="10"/>
  <c r="I566" i="10"/>
  <c r="P470" i="10"/>
  <c r="T470" i="10"/>
  <c r="R470" i="10"/>
  <c r="Q470" i="10"/>
  <c r="S470" i="10"/>
  <c r="I470" i="10"/>
  <c r="P374" i="10"/>
  <c r="Q374" i="10"/>
  <c r="S374" i="10"/>
  <c r="R374" i="10"/>
  <c r="T374" i="10"/>
  <c r="I374" i="10"/>
  <c r="Q278" i="10"/>
  <c r="S278" i="10" s="1"/>
  <c r="T278" i="10" s="1"/>
  <c r="P278" i="10"/>
  <c r="I278" i="10"/>
  <c r="I200" i="10"/>
  <c r="P200" i="10"/>
  <c r="Q200" i="10"/>
  <c r="S200" i="10"/>
  <c r="R200" i="10"/>
  <c r="T200" i="10"/>
  <c r="R164" i="10"/>
  <c r="P164" i="10"/>
  <c r="Q164" i="10"/>
  <c r="S164" i="10"/>
  <c r="T164" i="10"/>
  <c r="I164" i="10"/>
  <c r="P94" i="10"/>
  <c r="T94" i="10"/>
  <c r="Q94" i="10"/>
  <c r="R94" i="10"/>
  <c r="S94" i="10"/>
  <c r="I94" i="10"/>
  <c r="I813" i="10"/>
  <c r="P813" i="10"/>
  <c r="Q813" i="10"/>
  <c r="R813" i="10"/>
  <c r="Q527" i="10"/>
  <c r="P527" i="10"/>
  <c r="I527" i="10"/>
  <c r="Q399" i="10"/>
  <c r="T399" i="10"/>
  <c r="R399" i="10"/>
  <c r="P399" i="10"/>
  <c r="S399" i="10"/>
  <c r="I399" i="10"/>
  <c r="I319" i="10"/>
  <c r="S319" i="10"/>
  <c r="R319" i="10"/>
  <c r="Q319" i="10"/>
  <c r="P319" i="10"/>
  <c r="T319" i="10"/>
  <c r="I247" i="10"/>
  <c r="S247" i="10"/>
  <c r="T247" i="10"/>
  <c r="Q247" i="10"/>
  <c r="P247" i="10"/>
  <c r="R247" i="10"/>
  <c r="I209" i="10"/>
  <c r="R209" i="10"/>
  <c r="S209" i="10"/>
  <c r="P209" i="10"/>
  <c r="T209" i="10"/>
  <c r="Q209" i="10"/>
  <c r="Q121" i="10"/>
  <c r="P121" i="10"/>
  <c r="I121" i="10"/>
  <c r="I97" i="10"/>
  <c r="R97" i="10"/>
  <c r="S97" i="10"/>
  <c r="T97" i="10"/>
  <c r="P97" i="10"/>
  <c r="Q97" i="10"/>
  <c r="S804" i="10"/>
  <c r="P804" i="10"/>
  <c r="Q804" i="10"/>
  <c r="R804" i="10"/>
  <c r="T804" i="10"/>
  <c r="I804" i="10"/>
  <c r="P662" i="10"/>
  <c r="Q662" i="10"/>
  <c r="R662" i="10"/>
  <c r="I662" i="10"/>
  <c r="S516" i="10"/>
  <c r="T516" i="10"/>
  <c r="Q516" i="10"/>
  <c r="P516" i="10"/>
  <c r="R516" i="10"/>
  <c r="I516" i="10"/>
  <c r="P452" i="10"/>
  <c r="Q452" i="10"/>
  <c r="S452" i="10" s="1"/>
  <c r="T452" i="10" s="1"/>
  <c r="I452" i="10"/>
  <c r="P322" i="10"/>
  <c r="T322" i="10" s="1"/>
  <c r="Q322" i="10"/>
  <c r="R322" i="10"/>
  <c r="S322" i="10" s="1"/>
  <c r="I322" i="10"/>
  <c r="S274" i="10"/>
  <c r="P274" i="10"/>
  <c r="R274" i="10"/>
  <c r="Q274" i="10"/>
  <c r="T274" i="10"/>
  <c r="I274" i="10"/>
  <c r="P16" i="10"/>
  <c r="Q16" i="10"/>
  <c r="S16" i="10" s="1"/>
  <c r="I16" i="10"/>
  <c r="I799" i="10"/>
  <c r="R799" i="10"/>
  <c r="Q799" i="10"/>
  <c r="S799" i="10"/>
  <c r="P799" i="10"/>
  <c r="T799" i="10"/>
  <c r="I749" i="10"/>
  <c r="Q749" i="10"/>
  <c r="S749" i="10" s="1"/>
  <c r="P749" i="10"/>
  <c r="Q679" i="10"/>
  <c r="R679" i="10"/>
  <c r="S679" i="10"/>
  <c r="T679" i="10"/>
  <c r="P679" i="10"/>
  <c r="I679" i="10"/>
  <c r="P583" i="10"/>
  <c r="Q583" i="10"/>
  <c r="S583" i="10" s="1"/>
  <c r="I583" i="10"/>
  <c r="Q479" i="10"/>
  <c r="T479" i="10"/>
  <c r="S479" i="10"/>
  <c r="P479" i="10"/>
  <c r="R479" i="10"/>
  <c r="I479" i="10"/>
  <c r="I435" i="10"/>
  <c r="P435" i="10"/>
  <c r="Q435" i="10"/>
  <c r="R435" i="10"/>
  <c r="S435" i="10"/>
  <c r="T435" i="10"/>
  <c r="I279" i="10"/>
  <c r="Q279" i="10"/>
  <c r="P279" i="10"/>
  <c r="R279" i="10"/>
  <c r="S279" i="10" s="1"/>
  <c r="T279" i="10" s="1"/>
  <c r="I145" i="10"/>
  <c r="S145" i="10"/>
  <c r="Q145" i="10"/>
  <c r="R145" i="10"/>
  <c r="T145" i="10"/>
  <c r="P145" i="10"/>
  <c r="I31" i="10"/>
  <c r="T31" i="10"/>
  <c r="R31" i="10"/>
  <c r="S31" i="10"/>
  <c r="P31" i="10"/>
  <c r="Q31" i="10"/>
  <c r="Q826" i="10"/>
  <c r="T826" i="10"/>
  <c r="R826" i="10"/>
  <c r="S826" i="10"/>
  <c r="P826" i="10"/>
  <c r="I826" i="10"/>
  <c r="R814" i="10"/>
  <c r="P814" i="10"/>
  <c r="Q814" i="10"/>
  <c r="S814" i="10"/>
  <c r="T814" i="10"/>
  <c r="I814" i="10"/>
  <c r="I754" i="10"/>
  <c r="Q754" i="10"/>
  <c r="P754" i="10"/>
  <c r="R754" i="10"/>
  <c r="Q728" i="10"/>
  <c r="T728" i="10"/>
  <c r="R728" i="10"/>
  <c r="S728" i="10"/>
  <c r="P728" i="10"/>
  <c r="I728" i="10"/>
  <c r="S698" i="10"/>
  <c r="T698" i="10"/>
  <c r="Q698" i="10"/>
  <c r="P698" i="10"/>
  <c r="R698" i="10"/>
  <c r="I698" i="10"/>
  <c r="P684" i="10"/>
  <c r="Q684" i="10"/>
  <c r="S684" i="10" s="1"/>
  <c r="I684" i="10"/>
  <c r="S674" i="10"/>
  <c r="P674" i="10"/>
  <c r="R674" i="10"/>
  <c r="T674" i="10"/>
  <c r="Q674" i="10"/>
  <c r="I674" i="10"/>
  <c r="P660" i="10"/>
  <c r="Q660" i="10"/>
  <c r="R660" i="10"/>
  <c r="S660" i="10"/>
  <c r="T660" i="10"/>
  <c r="I660" i="10"/>
  <c r="P634" i="10"/>
  <c r="Q634" i="10"/>
  <c r="R634" i="10"/>
  <c r="I634" i="10"/>
  <c r="S616" i="10"/>
  <c r="Q616" i="10"/>
  <c r="R616" i="10"/>
  <c r="T616" i="10"/>
  <c r="P616" i="10"/>
  <c r="I616" i="10"/>
  <c r="Q572" i="10"/>
  <c r="P572" i="10"/>
  <c r="R572" i="10"/>
  <c r="I572" i="10"/>
  <c r="P556" i="10"/>
  <c r="Q556" i="10"/>
  <c r="R556" i="10"/>
  <c r="S556" i="10" s="1"/>
  <c r="I556" i="10"/>
  <c r="Q506" i="10"/>
  <c r="R506" i="10"/>
  <c r="S506" i="10"/>
  <c r="T506" i="10"/>
  <c r="P506" i="10"/>
  <c r="I506" i="10"/>
  <c r="S492" i="10"/>
  <c r="T492" i="10"/>
  <c r="Q492" i="10"/>
  <c r="P492" i="10"/>
  <c r="R492" i="10"/>
  <c r="I492" i="10"/>
  <c r="Q466" i="10"/>
  <c r="P466" i="10"/>
  <c r="R466" i="10"/>
  <c r="S466" i="10"/>
  <c r="T466" i="10"/>
  <c r="I466" i="10"/>
  <c r="P440" i="10"/>
  <c r="T440" i="10"/>
  <c r="S440" i="10"/>
  <c r="Q440" i="10"/>
  <c r="R440" i="10"/>
  <c r="I440" i="10"/>
  <c r="Q420" i="10"/>
  <c r="R420" i="10"/>
  <c r="P420" i="10"/>
  <c r="S420" i="10"/>
  <c r="T420" i="10"/>
  <c r="I420" i="10"/>
  <c r="Q406" i="10"/>
  <c r="P406" i="10"/>
  <c r="R406" i="10"/>
  <c r="S406" i="10" s="1"/>
  <c r="I406" i="10"/>
  <c r="R366" i="10"/>
  <c r="S366" i="10"/>
  <c r="T366" i="10"/>
  <c r="P366" i="10"/>
  <c r="Q366" i="10"/>
  <c r="I366" i="10"/>
  <c r="P354" i="10"/>
  <c r="Q354" i="10"/>
  <c r="R354" i="10"/>
  <c r="S354" i="10"/>
  <c r="T354" i="10"/>
  <c r="I354" i="10"/>
  <c r="P338" i="10"/>
  <c r="Q338" i="10"/>
  <c r="S338" i="10" s="1"/>
  <c r="T338" i="10" s="1"/>
  <c r="I338" i="10"/>
  <c r="S256" i="10"/>
  <c r="Q256" i="10"/>
  <c r="R256" i="10"/>
  <c r="P256" i="10"/>
  <c r="T256" i="10"/>
  <c r="I256" i="10"/>
  <c r="T224" i="10"/>
  <c r="R224" i="10"/>
  <c r="P224" i="10"/>
  <c r="Q224" i="10"/>
  <c r="S224" i="10"/>
  <c r="I224" i="10"/>
  <c r="Q210" i="10"/>
  <c r="S210" i="10"/>
  <c r="R210" i="10"/>
  <c r="T210" i="10"/>
  <c r="P210" i="10"/>
  <c r="I210" i="10"/>
  <c r="P194" i="10"/>
  <c r="R194" i="10"/>
  <c r="S194" i="10"/>
  <c r="T194" i="10"/>
  <c r="Q194" i="10"/>
  <c r="I194" i="10"/>
  <c r="P162" i="10"/>
  <c r="Q162" i="10"/>
  <c r="S162" i="10" s="1"/>
  <c r="I162" i="10"/>
  <c r="Q104" i="10"/>
  <c r="S104" i="10" s="1"/>
  <c r="P104" i="10"/>
  <c r="I104" i="10"/>
  <c r="P40" i="10"/>
  <c r="Q40" i="10"/>
  <c r="S40" i="10" s="1"/>
  <c r="I40" i="10"/>
  <c r="Q8" i="10"/>
  <c r="P8" i="10"/>
  <c r="R8" i="10"/>
  <c r="S8" i="10" s="1"/>
  <c r="I8" i="10"/>
  <c r="P871" i="10"/>
  <c r="Q871" i="10"/>
  <c r="R871" i="10"/>
  <c r="I871" i="10"/>
  <c r="I857" i="10"/>
  <c r="P857" i="10"/>
  <c r="Q857" i="10"/>
  <c r="R857" i="10"/>
  <c r="S857" i="10" s="1"/>
  <c r="T857" i="10" s="1"/>
  <c r="I841" i="10"/>
  <c r="S841" i="10"/>
  <c r="P841" i="10"/>
  <c r="R841" i="10"/>
  <c r="T841" i="10"/>
  <c r="Q841" i="10"/>
  <c r="I827" i="10"/>
  <c r="P827" i="10"/>
  <c r="T827" i="10"/>
  <c r="R827" i="10"/>
  <c r="S827" i="10"/>
  <c r="Q827" i="10"/>
  <c r="I809" i="10"/>
  <c r="T809" i="10"/>
  <c r="P809" i="10"/>
  <c r="R809" i="10"/>
  <c r="S809" i="10"/>
  <c r="Q809" i="10"/>
  <c r="I765" i="10"/>
  <c r="P765" i="10"/>
  <c r="Q765" i="10"/>
  <c r="S765" i="10" s="1"/>
  <c r="T765" i="10" s="1"/>
  <c r="P739" i="10"/>
  <c r="Q739" i="10"/>
  <c r="R739" i="10"/>
  <c r="S739" i="10" s="1"/>
  <c r="T739" i="10" s="1"/>
  <c r="I739" i="10"/>
  <c r="I661" i="10"/>
  <c r="P661" i="10"/>
  <c r="Q661" i="10"/>
  <c r="R661" i="10"/>
  <c r="S661" i="10"/>
  <c r="T661" i="10"/>
  <c r="I593" i="10"/>
  <c r="R593" i="10"/>
  <c r="Q593" i="10"/>
  <c r="S593" i="10"/>
  <c r="T593" i="10"/>
  <c r="P593" i="10"/>
  <c r="I539" i="10"/>
  <c r="R539" i="10"/>
  <c r="S539" i="10"/>
  <c r="Q539" i="10"/>
  <c r="P539" i="10"/>
  <c r="T539" i="10"/>
  <c r="S455" i="10"/>
  <c r="R455" i="10"/>
  <c r="P455" i="10"/>
  <c r="Q455" i="10"/>
  <c r="T455" i="10"/>
  <c r="I455" i="10"/>
  <c r="I441" i="10"/>
  <c r="P441" i="10"/>
  <c r="Q441" i="10"/>
  <c r="R441" i="10"/>
  <c r="S441" i="10"/>
  <c r="T441" i="10"/>
  <c r="S427" i="10"/>
  <c r="T427" i="10"/>
  <c r="Q427" i="10"/>
  <c r="P427" i="10"/>
  <c r="R427" i="10"/>
  <c r="I427" i="10"/>
  <c r="I393" i="10"/>
  <c r="R393" i="10"/>
  <c r="S393" i="10"/>
  <c r="T393" i="10"/>
  <c r="P393" i="10"/>
  <c r="Q393" i="10"/>
  <c r="I357" i="10"/>
  <c r="S357" i="10"/>
  <c r="Q357" i="10"/>
  <c r="P357" i="10"/>
  <c r="R357" i="10"/>
  <c r="T357" i="10"/>
  <c r="P325" i="10"/>
  <c r="Q325" i="10"/>
  <c r="R325" i="10"/>
  <c r="I325" i="10"/>
  <c r="S313" i="10"/>
  <c r="P313" i="10"/>
  <c r="Q313" i="10"/>
  <c r="R313" i="10"/>
  <c r="T313" i="10"/>
  <c r="I313" i="10"/>
  <c r="S293" i="10"/>
  <c r="Q293" i="10"/>
  <c r="T293" i="10"/>
  <c r="P293" i="10"/>
  <c r="R293" i="10"/>
  <c r="I293" i="10"/>
  <c r="I277" i="10"/>
  <c r="P277" i="10"/>
  <c r="Q277" i="10"/>
  <c r="S277" i="10" s="1"/>
  <c r="I219" i="10"/>
  <c r="Q219" i="10"/>
  <c r="S219" i="10" s="1"/>
  <c r="P219" i="10"/>
  <c r="Q205" i="10"/>
  <c r="P205" i="10"/>
  <c r="R205" i="10"/>
  <c r="I205" i="10"/>
  <c r="I183" i="10"/>
  <c r="R183" i="10"/>
  <c r="S183" i="10"/>
  <c r="P183" i="10"/>
  <c r="Q183" i="10"/>
  <c r="T183" i="10"/>
  <c r="I143" i="10"/>
  <c r="Q143" i="10"/>
  <c r="P143" i="10"/>
  <c r="R143" i="10"/>
  <c r="S143" i="10" s="1"/>
  <c r="T143" i="10" s="1"/>
  <c r="I37" i="10"/>
  <c r="Q37" i="10"/>
  <c r="S37" i="10" s="1"/>
  <c r="P37" i="10"/>
  <c r="Q796" i="10"/>
  <c r="P796" i="10"/>
  <c r="I796" i="10"/>
  <c r="R788" i="10"/>
  <c r="P788" i="10"/>
  <c r="Q788" i="10"/>
  <c r="I788" i="10"/>
  <c r="P780" i="10"/>
  <c r="Q780" i="10"/>
  <c r="R780" i="10"/>
  <c r="I780" i="10"/>
  <c r="R768" i="10"/>
  <c r="Q768" i="10"/>
  <c r="P768" i="10"/>
  <c r="I768" i="10"/>
  <c r="Q632" i="10"/>
  <c r="P632" i="10"/>
  <c r="I632" i="10"/>
  <c r="Q618" i="10"/>
  <c r="P618" i="10"/>
  <c r="S618" i="10"/>
  <c r="T618" i="10" s="1"/>
  <c r="I618" i="10"/>
  <c r="P554" i="10"/>
  <c r="Q554" i="10"/>
  <c r="R554" i="10"/>
  <c r="S554" i="10"/>
  <c r="T554" i="10"/>
  <c r="I554" i="10"/>
  <c r="T526" i="10"/>
  <c r="R526" i="10"/>
  <c r="Q526" i="10"/>
  <c r="P526" i="10"/>
  <c r="S526" i="10"/>
  <c r="I526" i="10"/>
  <c r="R476" i="10"/>
  <c r="T476" i="10"/>
  <c r="Q476" i="10"/>
  <c r="P476" i="10"/>
  <c r="S476" i="10"/>
  <c r="I476" i="10"/>
  <c r="P442" i="10"/>
  <c r="Q442" i="10"/>
  <c r="R442" i="10"/>
  <c r="T442" i="10"/>
  <c r="S442" i="10"/>
  <c r="I442" i="10"/>
  <c r="Q392" i="10"/>
  <c r="R392" i="10"/>
  <c r="P392" i="10"/>
  <c r="I392" i="10"/>
  <c r="Q378" i="10"/>
  <c r="S378" i="10" s="1"/>
  <c r="P378" i="10"/>
  <c r="I378" i="10"/>
  <c r="P368" i="10"/>
  <c r="Q368" i="10"/>
  <c r="R368" i="10"/>
  <c r="T368" i="10"/>
  <c r="S368" i="10"/>
  <c r="I368" i="10"/>
  <c r="Q350" i="10"/>
  <c r="R350" i="10"/>
  <c r="S350" i="10"/>
  <c r="T350" i="10"/>
  <c r="P350" i="10"/>
  <c r="I350" i="10"/>
  <c r="I316" i="10"/>
  <c r="S316" i="10"/>
  <c r="P316" i="10"/>
  <c r="Q316" i="10"/>
  <c r="R316" i="10"/>
  <c r="T316" i="10"/>
  <c r="Q298" i="10"/>
  <c r="S298" i="10"/>
  <c r="P298" i="10"/>
  <c r="R298" i="10"/>
  <c r="T298" i="10"/>
  <c r="I298" i="10"/>
  <c r="I284" i="10"/>
  <c r="S284" i="10"/>
  <c r="P284" i="10"/>
  <c r="R284" i="10"/>
  <c r="Q284" i="10"/>
  <c r="T284" i="10"/>
  <c r="P270" i="10"/>
  <c r="Q270" i="10"/>
  <c r="R270" i="10"/>
  <c r="S270" i="10"/>
  <c r="T270" i="10"/>
  <c r="I270" i="10"/>
  <c r="S252" i="10"/>
  <c r="R252" i="10"/>
  <c r="T252" i="10"/>
  <c r="P252" i="10"/>
  <c r="Q252" i="10"/>
  <c r="I252" i="10"/>
  <c r="P170" i="10"/>
  <c r="Q170" i="10"/>
  <c r="S170" i="10"/>
  <c r="R170" i="10"/>
  <c r="T170" i="10"/>
  <c r="I170" i="10"/>
  <c r="S130" i="10"/>
  <c r="R130" i="10"/>
  <c r="T130" i="10"/>
  <c r="P130" i="10"/>
  <c r="Q130" i="10"/>
  <c r="I130" i="10"/>
  <c r="P84" i="10"/>
  <c r="Q84" i="10"/>
  <c r="S84" i="10" s="1"/>
  <c r="I84" i="10"/>
  <c r="P72" i="10"/>
  <c r="Q72" i="10"/>
  <c r="R72" i="10"/>
  <c r="S72" i="10"/>
  <c r="T72" i="10"/>
  <c r="I72" i="10"/>
  <c r="T56" i="10"/>
  <c r="Q56" i="10"/>
  <c r="R56" i="10"/>
  <c r="S56" i="10"/>
  <c r="P56" i="10"/>
  <c r="I56" i="10"/>
  <c r="R24" i="10"/>
  <c r="T24" i="10"/>
  <c r="P24" i="10"/>
  <c r="S24" i="10"/>
  <c r="Q24" i="10"/>
  <c r="I24" i="10"/>
  <c r="I873" i="10"/>
  <c r="Q873" i="10"/>
  <c r="S873" i="10" s="1"/>
  <c r="T873" i="10" s="1"/>
  <c r="P873" i="10"/>
  <c r="R839" i="10"/>
  <c r="Q839" i="10"/>
  <c r="S839" i="10"/>
  <c r="T839" i="10"/>
  <c r="P839" i="10"/>
  <c r="I839" i="10"/>
  <c r="Q775" i="10"/>
  <c r="R775" i="10"/>
  <c r="S775" i="10" s="1"/>
  <c r="P775" i="10"/>
  <c r="I775" i="10"/>
  <c r="I745" i="10"/>
  <c r="R745" i="10"/>
  <c r="P745" i="10"/>
  <c r="S745" i="10"/>
  <c r="T745" i="10"/>
  <c r="Q745" i="10"/>
  <c r="I721" i="10"/>
  <c r="T721" i="10"/>
  <c r="R721" i="10"/>
  <c r="Q721" i="10"/>
  <c r="S721" i="10"/>
  <c r="P721" i="10"/>
  <c r="I713" i="10"/>
  <c r="P713" i="10"/>
  <c r="Q713" i="10"/>
  <c r="R713" i="10"/>
  <c r="S713" i="10"/>
  <c r="T713" i="10"/>
  <c r="S687" i="10"/>
  <c r="P687" i="10"/>
  <c r="Q687" i="10"/>
  <c r="R687" i="10"/>
  <c r="T687" i="10"/>
  <c r="I687" i="10"/>
  <c r="I677" i="10"/>
  <c r="Q677" i="10"/>
  <c r="R677" i="10"/>
  <c r="S677" i="10"/>
  <c r="T677" i="10"/>
  <c r="P677" i="10"/>
  <c r="I667" i="10"/>
  <c r="P667" i="10"/>
  <c r="Q667" i="10"/>
  <c r="R667" i="10"/>
  <c r="P647" i="10"/>
  <c r="T647" i="10" s="1"/>
  <c r="Q647" i="10"/>
  <c r="S647" i="10"/>
  <c r="I647" i="10"/>
  <c r="I621" i="10"/>
  <c r="Q621" i="10"/>
  <c r="T621" i="10"/>
  <c r="R621" i="10"/>
  <c r="S621" i="10"/>
  <c r="P621" i="10"/>
  <c r="I591" i="10"/>
  <c r="P591" i="10"/>
  <c r="Q591" i="10"/>
  <c r="R591" i="10"/>
  <c r="I561" i="10"/>
  <c r="P561" i="10"/>
  <c r="Q561" i="10"/>
  <c r="R561" i="10"/>
  <c r="S561" i="10"/>
  <c r="T561" i="10"/>
  <c r="T543" i="10"/>
  <c r="R543" i="10"/>
  <c r="S543" i="10"/>
  <c r="P543" i="10"/>
  <c r="Q543" i="10"/>
  <c r="I543" i="10"/>
  <c r="I519" i="10"/>
  <c r="P519" i="10"/>
  <c r="Q519" i="10"/>
  <c r="R519" i="10"/>
  <c r="S519" i="10"/>
  <c r="T519" i="10"/>
  <c r="I513" i="10"/>
  <c r="R513" i="10"/>
  <c r="P513" i="10"/>
  <c r="Q513" i="10"/>
  <c r="P503" i="10"/>
  <c r="Q503" i="10"/>
  <c r="S503" i="10" s="1"/>
  <c r="I503" i="10"/>
  <c r="I477" i="10"/>
  <c r="Q477" i="10"/>
  <c r="T477" i="10"/>
  <c r="R477" i="10"/>
  <c r="P477" i="10"/>
  <c r="S477" i="10"/>
  <c r="I445" i="10"/>
  <c r="S445" i="10"/>
  <c r="T445" i="10"/>
  <c r="Q445" i="10"/>
  <c r="P445" i="10"/>
  <c r="R445" i="10"/>
  <c r="I379" i="10"/>
  <c r="Q379" i="10"/>
  <c r="S379" i="10" s="1"/>
  <c r="P379" i="10"/>
  <c r="I351" i="10"/>
  <c r="P351" i="10"/>
  <c r="Q351" i="10"/>
  <c r="R351" i="10"/>
  <c r="T351" i="10"/>
  <c r="S351" i="10"/>
  <c r="I327" i="10"/>
  <c r="Q327" i="10"/>
  <c r="R327" i="10"/>
  <c r="S327" i="10"/>
  <c r="T327" i="10"/>
  <c r="P327" i="10"/>
  <c r="I289" i="10"/>
  <c r="T289" i="10"/>
  <c r="P289" i="10"/>
  <c r="Q289" i="10"/>
  <c r="R289" i="10"/>
  <c r="S289" i="10"/>
  <c r="I273" i="10"/>
  <c r="P273" i="10"/>
  <c r="S273" i="10"/>
  <c r="T273" i="10"/>
  <c r="Q273" i="10"/>
  <c r="R273" i="10"/>
  <c r="I255" i="10"/>
  <c r="P255" i="10"/>
  <c r="Q255" i="10"/>
  <c r="I207" i="10"/>
  <c r="T207" i="10"/>
  <c r="R207" i="10"/>
  <c r="P207" i="10"/>
  <c r="Q207" i="10"/>
  <c r="S207" i="10"/>
  <c r="P109" i="10"/>
  <c r="Q109" i="10"/>
  <c r="S109" i="10" s="1"/>
  <c r="I109" i="10"/>
  <c r="I79" i="10"/>
  <c r="P79" i="10"/>
  <c r="Q79" i="10"/>
  <c r="R79" i="10"/>
  <c r="P69" i="10"/>
  <c r="Q69" i="10"/>
  <c r="R69" i="10"/>
  <c r="I69" i="10"/>
  <c r="R61" i="10"/>
  <c r="Q61" i="10"/>
  <c r="S61" i="10"/>
  <c r="T61" i="10"/>
  <c r="P61" i="10"/>
  <c r="I61" i="10"/>
  <c r="I53" i="10"/>
  <c r="P53" i="10"/>
  <c r="Q53" i="10"/>
  <c r="R53" i="10"/>
  <c r="I27" i="10"/>
  <c r="Q27" i="10"/>
  <c r="P27" i="10"/>
  <c r="R27" i="10"/>
  <c r="R144" i="10"/>
  <c r="S144" i="10" s="1"/>
  <c r="R777" i="10"/>
  <c r="R796" i="10"/>
  <c r="R747" i="10"/>
  <c r="S747" i="10" s="1"/>
  <c r="R559" i="10"/>
  <c r="S559" i="10" s="1"/>
  <c r="T559" i="10" s="1"/>
  <c r="R255" i="10"/>
  <c r="R103" i="10"/>
  <c r="S103" i="10" s="1"/>
  <c r="R778" i="10"/>
  <c r="R101" i="10"/>
  <c r="R632" i="10"/>
  <c r="R115" i="10"/>
  <c r="R573" i="10"/>
  <c r="R704" i="10"/>
  <c r="R823" i="10"/>
  <c r="R190" i="10"/>
  <c r="R527" i="10"/>
  <c r="R197" i="10"/>
  <c r="R49" i="10"/>
  <c r="S49" i="10" s="1"/>
  <c r="R192" i="10"/>
  <c r="R258" i="10"/>
  <c r="S258" i="10" s="1"/>
  <c r="R107" i="10"/>
  <c r="H422" i="8"/>
  <c r="P422" i="8"/>
  <c r="Q422" i="8"/>
  <c r="N422" i="8"/>
  <c r="O422" i="8"/>
  <c r="R422" i="8" s="1"/>
  <c r="H279" i="8"/>
  <c r="N279" i="8"/>
  <c r="O279" i="8"/>
  <c r="R279" i="8" s="1"/>
  <c r="P279" i="8"/>
  <c r="Q279" i="8"/>
  <c r="H203" i="8"/>
  <c r="N203" i="8"/>
  <c r="O203" i="8"/>
  <c r="R203" i="8" s="1"/>
  <c r="P203" i="8"/>
  <c r="Q203" i="8"/>
  <c r="H507" i="8"/>
  <c r="N507" i="8"/>
  <c r="Q507" i="8"/>
  <c r="O507" i="8"/>
  <c r="H428" i="8"/>
  <c r="O428" i="8"/>
  <c r="R428" i="8" s="1"/>
  <c r="Q428" i="8"/>
  <c r="N428" i="8"/>
  <c r="P428" i="8"/>
  <c r="H685" i="8"/>
  <c r="Q685" i="8"/>
  <c r="O685" i="8"/>
  <c r="R685" i="8" s="1"/>
  <c r="N685" i="8"/>
  <c r="P685" i="8"/>
  <c r="H625" i="8"/>
  <c r="Q625" i="8"/>
  <c r="N625" i="8"/>
  <c r="O625" i="8"/>
  <c r="H592" i="8"/>
  <c r="Q592" i="8"/>
  <c r="N592" i="8"/>
  <c r="O592" i="8"/>
  <c r="H835" i="8"/>
  <c r="O835" i="8"/>
  <c r="R835" i="8" s="1"/>
  <c r="N835" i="8"/>
  <c r="P835" i="8"/>
  <c r="Q835" i="8"/>
  <c r="H804" i="8"/>
  <c r="N804" i="8"/>
  <c r="Q804" i="8"/>
  <c r="O804" i="8"/>
  <c r="H623" i="8"/>
  <c r="P623" i="8"/>
  <c r="N623" i="8"/>
  <c r="O623" i="8"/>
  <c r="R623" i="8" s="1"/>
  <c r="Q623" i="8"/>
  <c r="H316" i="8"/>
  <c r="N316" i="8"/>
  <c r="P316" i="8"/>
  <c r="O316" i="8"/>
  <c r="R316" i="8" s="1"/>
  <c r="Q316" i="8"/>
  <c r="H821" i="8"/>
  <c r="Q821" i="8"/>
  <c r="O821" i="8"/>
  <c r="R821" i="8" s="1"/>
  <c r="P821" i="8"/>
  <c r="N821" i="8"/>
  <c r="H62" i="8"/>
  <c r="Q62" i="8"/>
  <c r="N62" i="8"/>
  <c r="O62" i="8"/>
  <c r="R62" i="8" s="1"/>
  <c r="P62" i="8"/>
  <c r="S62" i="8"/>
  <c r="I62" i="5" s="1"/>
  <c r="H616" i="8"/>
  <c r="N616" i="8"/>
  <c r="Q616" i="8"/>
  <c r="O616" i="8"/>
  <c r="H684" i="8"/>
  <c r="Q684" i="8"/>
  <c r="O684" i="8"/>
  <c r="R684" i="8" s="1"/>
  <c r="P684" i="8"/>
  <c r="N684" i="8"/>
  <c r="H308" i="8"/>
  <c r="N308" i="8"/>
  <c r="Q308" i="8"/>
  <c r="P308" i="8"/>
  <c r="O308" i="8"/>
  <c r="R308" i="8" s="1"/>
  <c r="H60" i="8"/>
  <c r="O60" i="8"/>
  <c r="R60" i="8" s="1"/>
  <c r="N60" i="8"/>
  <c r="P60" i="8"/>
  <c r="Q60" i="8"/>
  <c r="H22" i="8"/>
  <c r="N22" i="8"/>
  <c r="Q22" i="8"/>
  <c r="P22" i="8"/>
  <c r="O22" i="8"/>
  <c r="R22" i="8" s="1"/>
  <c r="H267" i="8"/>
  <c r="P267" i="8"/>
  <c r="N267" i="8"/>
  <c r="O267" i="8"/>
  <c r="R267" i="8" s="1"/>
  <c r="Q267" i="8"/>
  <c r="H131" i="8"/>
  <c r="Q131" i="8"/>
  <c r="N131" i="8"/>
  <c r="O131" i="8"/>
  <c r="H596" i="8"/>
  <c r="Q596" i="8"/>
  <c r="P596" i="8"/>
  <c r="N596" i="8"/>
  <c r="O596" i="8"/>
  <c r="R596" i="8" s="1"/>
  <c r="H613" i="8"/>
  <c r="N613" i="8"/>
  <c r="Q613" i="8"/>
  <c r="O613" i="8"/>
  <c r="H844" i="8"/>
  <c r="Q844" i="8"/>
  <c r="P844" i="8"/>
  <c r="N844" i="8"/>
  <c r="O844" i="8"/>
  <c r="R844" i="8" s="1"/>
  <c r="H820" i="8"/>
  <c r="N820" i="8"/>
  <c r="Q820" i="8"/>
  <c r="O820" i="8"/>
  <c r="H478" i="8"/>
  <c r="P478" i="8"/>
  <c r="N478" i="8"/>
  <c r="O478" i="8"/>
  <c r="R478" i="8" s="1"/>
  <c r="Q478" i="8"/>
  <c r="H501" i="8"/>
  <c r="O501" i="8"/>
  <c r="R501" i="8" s="1"/>
  <c r="Q501" i="8"/>
  <c r="N501" i="8"/>
  <c r="P501" i="8"/>
  <c r="I501" i="8"/>
  <c r="H501" i="5" s="1"/>
  <c r="H103" i="8"/>
  <c r="Q103" i="8"/>
  <c r="P103" i="8"/>
  <c r="N103" i="8"/>
  <c r="O103" i="8"/>
  <c r="R103" i="8" s="1"/>
  <c r="H59" i="8"/>
  <c r="N59" i="8"/>
  <c r="P59" i="8"/>
  <c r="Q59" i="8"/>
  <c r="O59" i="8"/>
  <c r="R59" i="8" s="1"/>
  <c r="H71" i="8"/>
  <c r="N71" i="8"/>
  <c r="O71" i="8"/>
  <c r="R71" i="8" s="1"/>
  <c r="P71" i="8"/>
  <c r="Q71" i="8"/>
  <c r="H116" i="8"/>
  <c r="P116" i="8"/>
  <c r="Q116" i="8"/>
  <c r="N116" i="8"/>
  <c r="O116" i="8"/>
  <c r="R116" i="8" s="1"/>
  <c r="H766" i="8"/>
  <c r="I766" i="8" s="1"/>
  <c r="H766" i="5" s="1"/>
  <c r="N766" i="8"/>
  <c r="Q766" i="8"/>
  <c r="O766" i="8"/>
  <c r="H250" i="8"/>
  <c r="N250" i="8"/>
  <c r="O250" i="8"/>
  <c r="R250" i="8" s="1"/>
  <c r="P250" i="8"/>
  <c r="Q250" i="8"/>
  <c r="H771" i="8"/>
  <c r="O771" i="8"/>
  <c r="R771" i="8" s="1"/>
  <c r="P771" i="8"/>
  <c r="Q771" i="8"/>
  <c r="N771" i="8"/>
  <c r="H649" i="8"/>
  <c r="O649" i="8"/>
  <c r="R649" i="8" s="1"/>
  <c r="P649" i="8"/>
  <c r="N649" i="8"/>
  <c r="Q649" i="8"/>
  <c r="H431" i="8"/>
  <c r="N431" i="8"/>
  <c r="Q431" i="8"/>
  <c r="O431" i="8"/>
  <c r="R431" i="8" s="1"/>
  <c r="P431" i="8"/>
  <c r="H361" i="8"/>
  <c r="I361" i="8" s="1"/>
  <c r="H361" i="5" s="1"/>
  <c r="Q361" i="8"/>
  <c r="N361" i="8"/>
  <c r="O361" i="8"/>
  <c r="H333" i="8"/>
  <c r="N333" i="8"/>
  <c r="P333" i="8"/>
  <c r="O333" i="8"/>
  <c r="R333" i="8" s="1"/>
  <c r="Q333" i="8"/>
  <c r="H796" i="8"/>
  <c r="Q796" i="8"/>
  <c r="N796" i="8"/>
  <c r="O796" i="8"/>
  <c r="R796" i="8" s="1"/>
  <c r="P796" i="8"/>
  <c r="H128" i="8"/>
  <c r="N128" i="8"/>
  <c r="Q128" i="8"/>
  <c r="O128" i="8"/>
  <c r="P128" i="8"/>
  <c r="H597" i="8"/>
  <c r="P597" i="8"/>
  <c r="O597" i="8"/>
  <c r="R597" i="8" s="1"/>
  <c r="Q597" i="8"/>
  <c r="N597" i="8"/>
  <c r="H870" i="8"/>
  <c r="N870" i="8"/>
  <c r="P870" i="8"/>
  <c r="Q870" i="8"/>
  <c r="O870" i="8"/>
  <c r="R870" i="8" s="1"/>
  <c r="H636" i="8"/>
  <c r="N636" i="8"/>
  <c r="Q636" i="8"/>
  <c r="O636" i="8"/>
  <c r="H518" i="8"/>
  <c r="Q518" i="8"/>
  <c r="P518" i="8"/>
  <c r="N518" i="8"/>
  <c r="O518" i="8"/>
  <c r="R518" i="8" s="1"/>
  <c r="I518" i="8"/>
  <c r="H518" i="5" s="1"/>
  <c r="H306" i="8"/>
  <c r="O306" i="8"/>
  <c r="R306" i="8" s="1"/>
  <c r="P306" i="8"/>
  <c r="Q306" i="8"/>
  <c r="N306" i="8"/>
  <c r="H399" i="8"/>
  <c r="P399" i="8"/>
  <c r="N399" i="8"/>
  <c r="O399" i="8"/>
  <c r="R399" i="8" s="1"/>
  <c r="Q399" i="8"/>
  <c r="H237" i="8"/>
  <c r="O237" i="8"/>
  <c r="R237" i="8" s="1"/>
  <c r="Q237" i="8"/>
  <c r="N237" i="8"/>
  <c r="P237" i="8"/>
  <c r="H205" i="8"/>
  <c r="O205" i="8"/>
  <c r="R205" i="8" s="1"/>
  <c r="Q205" i="8"/>
  <c r="N205" i="8"/>
  <c r="P205" i="8"/>
  <c r="H139" i="8"/>
  <c r="Q139" i="8"/>
  <c r="N139" i="8"/>
  <c r="O139" i="8"/>
  <c r="R139" i="8" s="1"/>
  <c r="P139" i="8"/>
  <c r="H101" i="8"/>
  <c r="O101" i="8"/>
  <c r="R101" i="8" s="1"/>
  <c r="N101" i="8"/>
  <c r="P101" i="8"/>
  <c r="Q101" i="8"/>
  <c r="H77" i="8"/>
  <c r="P77" i="8"/>
  <c r="N77" i="8"/>
  <c r="O77" i="8"/>
  <c r="R77" i="8" s="1"/>
  <c r="Q77" i="8"/>
  <c r="H564" i="8"/>
  <c r="Q564" i="8"/>
  <c r="N564" i="8"/>
  <c r="O564" i="8"/>
  <c r="H286" i="8"/>
  <c r="I286" i="8" s="1"/>
  <c r="H286" i="5" s="1"/>
  <c r="N286" i="8"/>
  <c r="Q286" i="8"/>
  <c r="O286" i="8"/>
  <c r="H188" i="8"/>
  <c r="P188" i="8"/>
  <c r="O188" i="8"/>
  <c r="R188" i="8" s="1"/>
  <c r="N188" i="8"/>
  <c r="Q188" i="8"/>
  <c r="H647" i="8"/>
  <c r="N647" i="8"/>
  <c r="O647" i="8"/>
  <c r="R647" i="8" s="1"/>
  <c r="P647" i="8"/>
  <c r="Q647" i="8"/>
  <c r="H409" i="8"/>
  <c r="N409" i="8"/>
  <c r="Q409" i="8"/>
  <c r="O409" i="8"/>
  <c r="R409" i="8" s="1"/>
  <c r="P409" i="8"/>
  <c r="H363" i="8"/>
  <c r="Q363" i="8"/>
  <c r="O363" i="8"/>
  <c r="R363" i="8" s="1"/>
  <c r="P363" i="8"/>
  <c r="N363" i="8"/>
  <c r="H331" i="8"/>
  <c r="Q331" i="8"/>
  <c r="O331" i="8"/>
  <c r="R331" i="8" s="1"/>
  <c r="N331" i="8"/>
  <c r="P331" i="8"/>
  <c r="H556" i="8"/>
  <c r="P556" i="8"/>
  <c r="N556" i="8"/>
  <c r="O556" i="8"/>
  <c r="R556" i="8" s="1"/>
  <c r="Q556" i="8"/>
  <c r="H238" i="8"/>
  <c r="I238" i="8" s="1"/>
  <c r="H238" i="5" s="1"/>
  <c r="N238" i="8"/>
  <c r="Q238" i="8"/>
  <c r="O238" i="8"/>
  <c r="H865" i="8"/>
  <c r="Q865" i="8"/>
  <c r="N865" i="8"/>
  <c r="O865" i="8"/>
  <c r="R865" i="8" s="1"/>
  <c r="P865" i="8"/>
  <c r="H583" i="8"/>
  <c r="P583" i="8"/>
  <c r="N583" i="8"/>
  <c r="O583" i="8"/>
  <c r="R583" i="8" s="1"/>
  <c r="Q583" i="8"/>
  <c r="H307" i="8"/>
  <c r="Q307" i="8"/>
  <c r="O307" i="8"/>
  <c r="R307" i="8" s="1"/>
  <c r="N307" i="8"/>
  <c r="P307" i="8"/>
  <c r="S518" i="8"/>
  <c r="I518" i="5" s="1"/>
  <c r="I131" i="8"/>
  <c r="H131" i="5" s="1"/>
  <c r="H56" i="8"/>
  <c r="Q56" i="8"/>
  <c r="O56" i="8"/>
  <c r="N56" i="8"/>
  <c r="H871" i="8"/>
  <c r="P871" i="8"/>
  <c r="Q871" i="8"/>
  <c r="N871" i="8"/>
  <c r="O871" i="8"/>
  <c r="R871" i="8" s="1"/>
  <c r="H805" i="8"/>
  <c r="O805" i="8"/>
  <c r="R805" i="8" s="1"/>
  <c r="Q805" i="8"/>
  <c r="N805" i="8"/>
  <c r="P805" i="8"/>
  <c r="H405" i="8"/>
  <c r="P405" i="8"/>
  <c r="O405" i="8"/>
  <c r="R405" i="8" s="1"/>
  <c r="N405" i="8"/>
  <c r="Q405" i="8"/>
  <c r="H492" i="8"/>
  <c r="N492" i="8"/>
  <c r="Q492" i="8"/>
  <c r="O492" i="8"/>
  <c r="R492" i="8" s="1"/>
  <c r="P492" i="8"/>
  <c r="H106" i="8"/>
  <c r="N106" i="8"/>
  <c r="Q106" i="8"/>
  <c r="O106" i="8"/>
  <c r="R106" i="8" s="1"/>
  <c r="P106" i="8"/>
  <c r="H417" i="8"/>
  <c r="N417" i="8"/>
  <c r="Q417" i="8"/>
  <c r="O417" i="8"/>
  <c r="H868" i="8"/>
  <c r="P868" i="8"/>
  <c r="N868" i="8"/>
  <c r="O868" i="8"/>
  <c r="R868" i="8" s="1"/>
  <c r="Q868" i="8"/>
  <c r="H198" i="8"/>
  <c r="N198" i="8"/>
  <c r="Q198" i="8"/>
  <c r="P198" i="8"/>
  <c r="O198" i="8"/>
  <c r="R198" i="8" s="1"/>
  <c r="H789" i="8"/>
  <c r="Q789" i="8"/>
  <c r="N789" i="8"/>
  <c r="P789" i="8"/>
  <c r="O789" i="8"/>
  <c r="R789" i="8" s="1"/>
  <c r="H251" i="8"/>
  <c r="I251" i="8" s="1"/>
  <c r="H251" i="5" s="1"/>
  <c r="Q251" i="8"/>
  <c r="N251" i="8"/>
  <c r="O251" i="8"/>
  <c r="H219" i="8"/>
  <c r="P219" i="8"/>
  <c r="Q219" i="8"/>
  <c r="N219" i="8"/>
  <c r="O219" i="8"/>
  <c r="R219" i="8" s="1"/>
  <c r="H191" i="8"/>
  <c r="I191" i="8" s="1"/>
  <c r="H191" i="5" s="1"/>
  <c r="Q191" i="8"/>
  <c r="N191" i="8"/>
  <c r="O191" i="8"/>
  <c r="H99" i="8"/>
  <c r="Q99" i="8"/>
  <c r="N99" i="8"/>
  <c r="O99" i="8"/>
  <c r="R99" i="8" s="1"/>
  <c r="P99" i="8"/>
  <c r="H670" i="8"/>
  <c r="N670" i="8"/>
  <c r="Q670" i="8"/>
  <c r="O670" i="8"/>
  <c r="H388" i="8"/>
  <c r="N388" i="8"/>
  <c r="O388" i="8"/>
  <c r="R388" i="8" s="1"/>
  <c r="P388" i="8"/>
  <c r="Q388" i="8"/>
  <c r="H150" i="8"/>
  <c r="P150" i="8"/>
  <c r="Q150" i="8"/>
  <c r="N150" i="8"/>
  <c r="O150" i="8"/>
  <c r="R150" i="8" s="1"/>
  <c r="H54" i="8"/>
  <c r="N54" i="8"/>
  <c r="Q54" i="8"/>
  <c r="P54" i="8"/>
  <c r="O54" i="8"/>
  <c r="R54" i="8" s="1"/>
  <c r="H873" i="8"/>
  <c r="P873" i="8"/>
  <c r="Q873" i="8"/>
  <c r="N873" i="8"/>
  <c r="O873" i="8"/>
  <c r="R873" i="8" s="1"/>
  <c r="H261" i="8"/>
  <c r="O261" i="8"/>
  <c r="R261" i="8" s="1"/>
  <c r="P261" i="8"/>
  <c r="Q261" i="8"/>
  <c r="N261" i="8"/>
  <c r="S261" i="8"/>
  <c r="I261" i="5" s="1"/>
  <c r="H61" i="8"/>
  <c r="P61" i="8"/>
  <c r="Q61" i="8"/>
  <c r="N61" i="8"/>
  <c r="O61" i="8"/>
  <c r="R61" i="8" s="1"/>
  <c r="H566" i="8"/>
  <c r="N566" i="8"/>
  <c r="Q566" i="8"/>
  <c r="O566" i="8"/>
  <c r="H342" i="8"/>
  <c r="N342" i="8"/>
  <c r="O342" i="8"/>
  <c r="R342" i="8" s="1"/>
  <c r="P342" i="8"/>
  <c r="Q342" i="8"/>
  <c r="H36" i="8"/>
  <c r="O36" i="8"/>
  <c r="R36" i="8" s="1"/>
  <c r="P36" i="8"/>
  <c r="Q36" i="8"/>
  <c r="N36" i="8"/>
  <c r="S36" i="8"/>
  <c r="I36" i="5" s="1"/>
  <c r="H701" i="8"/>
  <c r="Q701" i="8"/>
  <c r="O701" i="8"/>
  <c r="R701" i="8" s="1"/>
  <c r="N701" i="8"/>
  <c r="P701" i="8"/>
  <c r="H147" i="8"/>
  <c r="I147" i="8" s="1"/>
  <c r="H147" i="5" s="1"/>
  <c r="O147" i="8"/>
  <c r="Q147" i="8"/>
  <c r="N147" i="8"/>
  <c r="H686" i="8"/>
  <c r="Q686" i="8"/>
  <c r="N686" i="8"/>
  <c r="O686" i="8"/>
  <c r="R686" i="8" s="1"/>
  <c r="P686" i="8"/>
  <c r="H260" i="8"/>
  <c r="N260" i="8"/>
  <c r="O260" i="8"/>
  <c r="R260" i="8" s="1"/>
  <c r="P260" i="8"/>
  <c r="Q260" i="8"/>
  <c r="I260" i="8"/>
  <c r="H260" i="5" s="1"/>
  <c r="H102" i="8"/>
  <c r="P102" i="8"/>
  <c r="N102" i="8"/>
  <c r="O102" i="8"/>
  <c r="R102" i="8" s="1"/>
  <c r="Q102" i="8"/>
  <c r="H309" i="8"/>
  <c r="O309" i="8"/>
  <c r="R309" i="8" s="1"/>
  <c r="N309" i="8"/>
  <c r="P309" i="8"/>
  <c r="Q309" i="8"/>
  <c r="H302" i="8"/>
  <c r="P302" i="8"/>
  <c r="O302" i="8"/>
  <c r="R302" i="8" s="1"/>
  <c r="Q302" i="8"/>
  <c r="N302" i="8"/>
  <c r="H216" i="8"/>
  <c r="P216" i="8"/>
  <c r="Q216" i="8"/>
  <c r="O216" i="8"/>
  <c r="R216" i="8" s="1"/>
  <c r="N216" i="8"/>
  <c r="H845" i="8"/>
  <c r="N845" i="8"/>
  <c r="O845" i="8"/>
  <c r="R845" i="8" s="1"/>
  <c r="P845" i="8"/>
  <c r="Q845" i="8"/>
  <c r="H772" i="8"/>
  <c r="P772" i="8"/>
  <c r="Q772" i="8"/>
  <c r="N772" i="8"/>
  <c r="O772" i="8"/>
  <c r="R772" i="8" s="1"/>
  <c r="H652" i="8"/>
  <c r="Q652" i="8"/>
  <c r="N652" i="8"/>
  <c r="O652" i="8"/>
  <c r="H703" i="8"/>
  <c r="N703" i="8"/>
  <c r="O703" i="8"/>
  <c r="R703" i="8" s="1"/>
  <c r="Q703" i="8"/>
  <c r="P703" i="8"/>
  <c r="H643" i="8"/>
  <c r="Q643" i="8"/>
  <c r="N643" i="8"/>
  <c r="O643" i="8"/>
  <c r="R643" i="8" s="1"/>
  <c r="P643" i="8"/>
  <c r="H387" i="8"/>
  <c r="P387" i="8"/>
  <c r="Q387" i="8"/>
  <c r="N387" i="8"/>
  <c r="O387" i="8"/>
  <c r="R387" i="8" s="1"/>
  <c r="H359" i="8"/>
  <c r="P359" i="8"/>
  <c r="O359" i="8"/>
  <c r="R359" i="8" s="1"/>
  <c r="N359" i="8"/>
  <c r="Q359" i="8"/>
  <c r="H73" i="8"/>
  <c r="O73" i="8"/>
  <c r="R73" i="8" s="1"/>
  <c r="N73" i="8"/>
  <c r="P73" i="8"/>
  <c r="Q73" i="8"/>
  <c r="H122" i="8"/>
  <c r="N122" i="8"/>
  <c r="O122" i="8"/>
  <c r="R122" i="8" s="1"/>
  <c r="P122" i="8"/>
  <c r="Q122" i="8"/>
  <c r="S122" i="8"/>
  <c r="I122" i="5" s="1"/>
  <c r="I122" i="8"/>
  <c r="H122" i="5" s="1"/>
  <c r="H851" i="8"/>
  <c r="Q851" i="8"/>
  <c r="O851" i="8"/>
  <c r="R851" i="8" s="1"/>
  <c r="P851" i="8"/>
  <c r="N851" i="8"/>
  <c r="H607" i="8"/>
  <c r="N607" i="8"/>
  <c r="O607" i="8"/>
  <c r="R607" i="8" s="1"/>
  <c r="P607" i="8"/>
  <c r="Q607" i="8"/>
  <c r="H594" i="8"/>
  <c r="O594" i="8"/>
  <c r="R594" i="8" s="1"/>
  <c r="N594" i="8"/>
  <c r="Q594" i="8"/>
  <c r="P594" i="8"/>
  <c r="H115" i="8"/>
  <c r="O115" i="8"/>
  <c r="R115" i="8" s="1"/>
  <c r="P115" i="8"/>
  <c r="Q115" i="8"/>
  <c r="N115" i="8"/>
  <c r="H246" i="8"/>
  <c r="N246" i="8"/>
  <c r="Q246" i="8"/>
  <c r="O246" i="8"/>
  <c r="R246" i="8" s="1"/>
  <c r="P246" i="8"/>
  <c r="H630" i="8"/>
  <c r="N630" i="8"/>
  <c r="O630" i="8"/>
  <c r="R630" i="8" s="1"/>
  <c r="P630" i="8"/>
  <c r="Q630" i="8"/>
  <c r="H345" i="8"/>
  <c r="Q345" i="8"/>
  <c r="N345" i="8"/>
  <c r="O345" i="8"/>
  <c r="R345" i="8" s="1"/>
  <c r="P345" i="8"/>
  <c r="H557" i="8"/>
  <c r="Q557" i="8"/>
  <c r="P557" i="8"/>
  <c r="N557" i="8"/>
  <c r="O557" i="8"/>
  <c r="R557" i="8" s="1"/>
  <c r="H822" i="8"/>
  <c r="Q822" i="8"/>
  <c r="O822" i="8"/>
  <c r="R822" i="8" s="1"/>
  <c r="P822" i="8"/>
  <c r="N822" i="8"/>
  <c r="H85" i="8"/>
  <c r="P85" i="8"/>
  <c r="Q85" i="8"/>
  <c r="N85" i="8"/>
  <c r="O85" i="8"/>
  <c r="R85" i="8" s="1"/>
  <c r="H687" i="8"/>
  <c r="N687" i="8"/>
  <c r="O687" i="8"/>
  <c r="R687" i="8" s="1"/>
  <c r="P687" i="8"/>
  <c r="Q687" i="8"/>
  <c r="H282" i="8"/>
  <c r="N282" i="8"/>
  <c r="Q282" i="8"/>
  <c r="O282" i="8"/>
  <c r="H319" i="8"/>
  <c r="O319" i="8"/>
  <c r="R319" i="8" s="1"/>
  <c r="N319" i="8"/>
  <c r="P319" i="8"/>
  <c r="Q319" i="8"/>
  <c r="H68" i="8"/>
  <c r="O68" i="8"/>
  <c r="R68" i="8" s="1"/>
  <c r="Q68" i="8"/>
  <c r="N68" i="8"/>
  <c r="P68" i="8"/>
  <c r="H162" i="8"/>
  <c r="Q162" i="8"/>
  <c r="N162" i="8"/>
  <c r="O162" i="8"/>
  <c r="R162" i="8" s="1"/>
  <c r="P162" i="8"/>
  <c r="H167" i="8"/>
  <c r="N167" i="8"/>
  <c r="P167" i="8"/>
  <c r="O167" i="8"/>
  <c r="R167" i="8" s="1"/>
  <c r="Q167" i="8"/>
  <c r="H393" i="8"/>
  <c r="P393" i="8"/>
  <c r="Q393" i="8"/>
  <c r="N393" i="8"/>
  <c r="O393" i="8"/>
  <c r="R393" i="8" s="1"/>
  <c r="H461" i="8"/>
  <c r="Q461" i="8"/>
  <c r="N461" i="8"/>
  <c r="O461" i="8"/>
  <c r="R461" i="8" s="1"/>
  <c r="P461" i="8"/>
  <c r="H28" i="8"/>
  <c r="I28" i="8" s="1"/>
  <c r="H28" i="5" s="1"/>
  <c r="N28" i="8"/>
  <c r="Q28" i="8"/>
  <c r="O28" i="8"/>
  <c r="H427" i="8"/>
  <c r="O427" i="8"/>
  <c r="N427" i="8"/>
  <c r="Q427" i="8"/>
  <c r="H774" i="8"/>
  <c r="P774" i="8"/>
  <c r="N774" i="8"/>
  <c r="O774" i="8"/>
  <c r="R774" i="8" s="1"/>
  <c r="Q774" i="8"/>
  <c r="H341" i="8"/>
  <c r="Q341" i="8"/>
  <c r="N341" i="8"/>
  <c r="O341" i="8"/>
  <c r="R341" i="8" s="1"/>
  <c r="P341" i="8"/>
  <c r="H170" i="8"/>
  <c r="I170" i="8" s="1"/>
  <c r="H170" i="5" s="1"/>
  <c r="N170" i="8"/>
  <c r="Q170" i="8"/>
  <c r="O170" i="8"/>
  <c r="H23" i="8"/>
  <c r="N23" i="8"/>
  <c r="O23" i="8"/>
  <c r="R23" i="8" s="1"/>
  <c r="P23" i="8"/>
  <c r="Q23" i="8"/>
  <c r="H499" i="8"/>
  <c r="N499" i="8"/>
  <c r="O499" i="8"/>
  <c r="R499" i="8" s="1"/>
  <c r="P499" i="8"/>
  <c r="Q499" i="8"/>
  <c r="I499" i="8"/>
  <c r="H499" i="5" s="1"/>
  <c r="H784" i="8"/>
  <c r="N784" i="8"/>
  <c r="O784" i="8"/>
  <c r="R784" i="8" s="1"/>
  <c r="P784" i="8"/>
  <c r="Q784" i="8"/>
  <c r="H578" i="8"/>
  <c r="I578" i="8" s="1"/>
  <c r="H578" i="5" s="1"/>
  <c r="Q578" i="8"/>
  <c r="N578" i="8"/>
  <c r="O578" i="8"/>
  <c r="H196" i="8"/>
  <c r="N196" i="8"/>
  <c r="Q196" i="8"/>
  <c r="O196" i="8"/>
  <c r="H655" i="8"/>
  <c r="Q655" i="8"/>
  <c r="N655" i="8"/>
  <c r="O655" i="8"/>
  <c r="H339" i="8"/>
  <c r="I339" i="8" s="1"/>
  <c r="H339" i="5" s="1"/>
  <c r="O339" i="8"/>
  <c r="N339" i="8"/>
  <c r="Q339" i="8"/>
  <c r="H563" i="8"/>
  <c r="Q563" i="8"/>
  <c r="N563" i="8"/>
  <c r="O563" i="8"/>
  <c r="R563" i="8" s="1"/>
  <c r="P563" i="8"/>
  <c r="H817" i="8"/>
  <c r="Q817" i="8"/>
  <c r="N817" i="8"/>
  <c r="O817" i="8"/>
  <c r="H848" i="8"/>
  <c r="N848" i="8"/>
  <c r="O848" i="8"/>
  <c r="R848" i="8" s="1"/>
  <c r="P848" i="8"/>
  <c r="Q848" i="8"/>
  <c r="H224" i="8"/>
  <c r="Q224" i="8"/>
  <c r="P224" i="8"/>
  <c r="N224" i="8"/>
  <c r="O224" i="8"/>
  <c r="R224" i="8" s="1"/>
  <c r="H812" i="8"/>
  <c r="Q812" i="8"/>
  <c r="N812" i="8"/>
  <c r="O812" i="8"/>
  <c r="R812" i="8" s="1"/>
  <c r="P812" i="8"/>
  <c r="H452" i="8"/>
  <c r="O452" i="8"/>
  <c r="R452" i="8" s="1"/>
  <c r="P452" i="8"/>
  <c r="Q452" i="8"/>
  <c r="N452" i="8"/>
  <c r="I452" i="8"/>
  <c r="H452" i="5" s="1"/>
  <c r="H413" i="8"/>
  <c r="Q413" i="8"/>
  <c r="N413" i="8"/>
  <c r="O413" i="8"/>
  <c r="R413" i="8" s="1"/>
  <c r="P413" i="8"/>
  <c r="H110" i="8"/>
  <c r="N110" i="8"/>
  <c r="Q110" i="8"/>
  <c r="O110" i="8"/>
  <c r="H653" i="8"/>
  <c r="Q653" i="8"/>
  <c r="P653" i="8"/>
  <c r="N653" i="8"/>
  <c r="O653" i="8"/>
  <c r="R653" i="8" s="1"/>
  <c r="H175" i="8"/>
  <c r="P175" i="8"/>
  <c r="Q175" i="8"/>
  <c r="N175" i="8"/>
  <c r="O175" i="8"/>
  <c r="R175" i="8" s="1"/>
  <c r="H601" i="8"/>
  <c r="N601" i="8"/>
  <c r="Q601" i="8"/>
  <c r="O601" i="8"/>
  <c r="H792" i="8"/>
  <c r="N792" i="8"/>
  <c r="O792" i="8"/>
  <c r="R792" i="8" s="1"/>
  <c r="P792" i="8"/>
  <c r="Q792" i="8"/>
  <c r="H334" i="8"/>
  <c r="O334" i="8"/>
  <c r="R334" i="8" s="1"/>
  <c r="P334" i="8"/>
  <c r="Q334" i="8"/>
  <c r="N334" i="8"/>
  <c r="H105" i="8"/>
  <c r="P105" i="8"/>
  <c r="O105" i="8"/>
  <c r="R105" i="8" s="1"/>
  <c r="N105" i="8"/>
  <c r="Q105" i="8"/>
  <c r="H568" i="8"/>
  <c r="P568" i="8"/>
  <c r="N568" i="8"/>
  <c r="O568" i="8"/>
  <c r="R568" i="8" s="1"/>
  <c r="Q568" i="8"/>
  <c r="H679" i="8"/>
  <c r="O679" i="8"/>
  <c r="R679" i="8" s="1"/>
  <c r="P679" i="8"/>
  <c r="N679" i="8"/>
  <c r="Q679" i="8"/>
  <c r="H335" i="8"/>
  <c r="O335" i="8"/>
  <c r="R335" i="8" s="1"/>
  <c r="P335" i="8"/>
  <c r="N335" i="8"/>
  <c r="Q335" i="8"/>
  <c r="H135" i="8"/>
  <c r="N135" i="8"/>
  <c r="Q135" i="8"/>
  <c r="O135" i="8"/>
  <c r="H90" i="8"/>
  <c r="O90" i="8"/>
  <c r="R90" i="8" s="1"/>
  <c r="Q90" i="8"/>
  <c r="N90" i="8"/>
  <c r="P90" i="8"/>
  <c r="H806" i="8"/>
  <c r="P806" i="8"/>
  <c r="N806" i="8"/>
  <c r="O806" i="8"/>
  <c r="R806" i="8" s="1"/>
  <c r="Q806" i="8"/>
  <c r="I62" i="8"/>
  <c r="H62" i="5" s="1"/>
  <c r="H430" i="8"/>
  <c r="Q430" i="8"/>
  <c r="N430" i="8"/>
  <c r="O430" i="8"/>
  <c r="H402" i="8"/>
  <c r="P402" i="8"/>
  <c r="N402" i="8"/>
  <c r="Q402" i="8"/>
  <c r="O402" i="8"/>
  <c r="R402" i="8" s="1"/>
  <c r="H258" i="8"/>
  <c r="Q258" i="8"/>
  <c r="O258" i="8"/>
  <c r="R258" i="8" s="1"/>
  <c r="N258" i="8"/>
  <c r="P258" i="8"/>
  <c r="S258" i="8"/>
  <c r="I258" i="5" s="1"/>
  <c r="H152" i="8"/>
  <c r="O152" i="8"/>
  <c r="R152" i="8" s="1"/>
  <c r="N152" i="8"/>
  <c r="P152" i="8"/>
  <c r="Q152" i="8"/>
  <c r="H259" i="8"/>
  <c r="Q259" i="8"/>
  <c r="O259" i="8"/>
  <c r="R259" i="8" s="1"/>
  <c r="N259" i="8"/>
  <c r="P259" i="8"/>
  <c r="H69" i="8"/>
  <c r="P69" i="8"/>
  <c r="O69" i="8"/>
  <c r="R69" i="8" s="1"/>
  <c r="N69" i="8"/>
  <c r="Q69" i="8"/>
  <c r="H727" i="8"/>
  <c r="I727" i="8" s="1"/>
  <c r="H727" i="5" s="1"/>
  <c r="N727" i="8"/>
  <c r="Q727" i="8"/>
  <c r="O727" i="8"/>
  <c r="H605" i="8"/>
  <c r="Q605" i="8"/>
  <c r="P605" i="8"/>
  <c r="N605" i="8"/>
  <c r="O605" i="8"/>
  <c r="R605" i="8" s="1"/>
  <c r="H800" i="8"/>
  <c r="N800" i="8"/>
  <c r="Q800" i="8"/>
  <c r="O800" i="8"/>
  <c r="H620" i="8"/>
  <c r="N620" i="8"/>
  <c r="O620" i="8"/>
  <c r="R620" i="8" s="1"/>
  <c r="P620" i="8"/>
  <c r="Q620" i="8"/>
  <c r="H370" i="8"/>
  <c r="Q370" i="8"/>
  <c r="N370" i="8"/>
  <c r="O370" i="8"/>
  <c r="R370" i="8" s="1"/>
  <c r="P370" i="8"/>
  <c r="H296" i="8"/>
  <c r="N296" i="8"/>
  <c r="O296" i="8"/>
  <c r="R296" i="8" s="1"/>
  <c r="P296" i="8"/>
  <c r="Q296" i="8"/>
  <c r="H132" i="8"/>
  <c r="N132" i="8"/>
  <c r="O132" i="8"/>
  <c r="R132" i="8" s="1"/>
  <c r="P132" i="8"/>
  <c r="Q132" i="8"/>
  <c r="S132" i="8"/>
  <c r="I132" i="5" s="1"/>
  <c r="H425" i="8"/>
  <c r="P425" i="8"/>
  <c r="Q425" i="8"/>
  <c r="N425" i="8"/>
  <c r="O425" i="8"/>
  <c r="R425" i="8" s="1"/>
  <c r="H95" i="8"/>
  <c r="N95" i="8"/>
  <c r="O95" i="8"/>
  <c r="R95" i="8" s="1"/>
  <c r="P95" i="8"/>
  <c r="Q95" i="8"/>
  <c r="H742" i="8"/>
  <c r="Q742" i="8"/>
  <c r="N742" i="8"/>
  <c r="P742" i="8"/>
  <c r="O742" i="8"/>
  <c r="R742" i="8" s="1"/>
  <c r="H554" i="8"/>
  <c r="Q554" i="8"/>
  <c r="N554" i="8"/>
  <c r="O554" i="8"/>
  <c r="R554" i="8" s="1"/>
  <c r="P554" i="8"/>
  <c r="H412" i="8"/>
  <c r="O412" i="8"/>
  <c r="R412" i="8" s="1"/>
  <c r="P412" i="8"/>
  <c r="Q412" i="8"/>
  <c r="N412" i="8"/>
  <c r="H314" i="8"/>
  <c r="O314" i="8"/>
  <c r="R314" i="8" s="1"/>
  <c r="P314" i="8"/>
  <c r="Q314" i="8"/>
  <c r="N314" i="8"/>
  <c r="H78" i="8"/>
  <c r="Q78" i="8"/>
  <c r="P78" i="8"/>
  <c r="O78" i="8"/>
  <c r="R78" i="8" s="1"/>
  <c r="N78" i="8"/>
  <c r="H680" i="8"/>
  <c r="N680" i="8"/>
  <c r="Q680" i="8"/>
  <c r="O680" i="8"/>
  <c r="R680" i="8" s="1"/>
  <c r="P680" i="8"/>
  <c r="H230" i="8"/>
  <c r="Q230" i="8"/>
  <c r="N230" i="8"/>
  <c r="O230" i="8"/>
  <c r="H10" i="8"/>
  <c r="I10" i="8" s="1"/>
  <c r="H10" i="5" s="1"/>
  <c r="Q10" i="8"/>
  <c r="N10" i="8"/>
  <c r="O10" i="8"/>
  <c r="H669" i="8"/>
  <c r="O669" i="8"/>
  <c r="R669" i="8" s="1"/>
  <c r="Q669" i="8"/>
  <c r="P669" i="8"/>
  <c r="N669" i="8"/>
  <c r="H385" i="8"/>
  <c r="P385" i="8"/>
  <c r="N385" i="8"/>
  <c r="O385" i="8"/>
  <c r="R385" i="8" s="1"/>
  <c r="Q385" i="8"/>
  <c r="H325" i="8"/>
  <c r="Q325" i="8"/>
  <c r="N325" i="8"/>
  <c r="O325" i="8"/>
  <c r="R325" i="8" s="1"/>
  <c r="P325" i="8"/>
  <c r="H640" i="8"/>
  <c r="O640" i="8"/>
  <c r="R640" i="8" s="1"/>
  <c r="P640" i="8"/>
  <c r="Q640" i="8"/>
  <c r="N640" i="8"/>
  <c r="H236" i="8"/>
  <c r="Q236" i="8"/>
  <c r="P236" i="8"/>
  <c r="N236" i="8"/>
  <c r="O236" i="8"/>
  <c r="R236" i="8" s="1"/>
  <c r="H92" i="8"/>
  <c r="Q92" i="8"/>
  <c r="O92" i="8"/>
  <c r="R92" i="8" s="1"/>
  <c r="P92" i="8"/>
  <c r="N92" i="8"/>
  <c r="H581" i="8"/>
  <c r="O581" i="8"/>
  <c r="R581" i="8" s="1"/>
  <c r="P581" i="8"/>
  <c r="Q581" i="8"/>
  <c r="N581" i="8"/>
  <c r="H834" i="8"/>
  <c r="N834" i="8"/>
  <c r="P834" i="8"/>
  <c r="Q834" i="8"/>
  <c r="O834" i="8"/>
  <c r="R834" i="8" s="1"/>
  <c r="H700" i="8"/>
  <c r="O700" i="8"/>
  <c r="R700" i="8" s="1"/>
  <c r="P700" i="8"/>
  <c r="Q700" i="8"/>
  <c r="N700" i="8"/>
  <c r="H472" i="8"/>
  <c r="N472" i="8"/>
  <c r="O472" i="8"/>
  <c r="R472" i="8" s="1"/>
  <c r="P472" i="8"/>
  <c r="Q472" i="8"/>
  <c r="H229" i="8"/>
  <c r="N229" i="8"/>
  <c r="Q229" i="8"/>
  <c r="O229" i="8"/>
  <c r="H197" i="8"/>
  <c r="P197" i="8"/>
  <c r="O197" i="8"/>
  <c r="R197" i="8" s="1"/>
  <c r="Q197" i="8"/>
  <c r="N197" i="8"/>
  <c r="H121" i="8"/>
  <c r="N121" i="8"/>
  <c r="O121" i="8"/>
  <c r="R121" i="8" s="1"/>
  <c r="Q121" i="8"/>
  <c r="P121" i="8"/>
  <c r="I121" i="8"/>
  <c r="H121" i="5" s="1"/>
  <c r="H11" i="8"/>
  <c r="O11" i="8"/>
  <c r="N11" i="8"/>
  <c r="Q11" i="8"/>
  <c r="H130" i="8"/>
  <c r="O130" i="8"/>
  <c r="R130" i="8" s="1"/>
  <c r="P130" i="8"/>
  <c r="N130" i="8"/>
  <c r="Q130" i="8"/>
  <c r="I130" i="8"/>
  <c r="H130" i="5" s="1"/>
  <c r="H671" i="8"/>
  <c r="P671" i="8"/>
  <c r="Q671" i="8"/>
  <c r="N671" i="8"/>
  <c r="O671" i="8"/>
  <c r="R671" i="8" s="1"/>
  <c r="H323" i="8"/>
  <c r="O323" i="8"/>
  <c r="R323" i="8" s="1"/>
  <c r="N323" i="8"/>
  <c r="Q323" i="8"/>
  <c r="P323" i="8"/>
  <c r="H624" i="8"/>
  <c r="Q624" i="8"/>
  <c r="O624" i="8"/>
  <c r="R624" i="8" s="1"/>
  <c r="P624" i="8"/>
  <c r="N624" i="8"/>
  <c r="H340" i="8"/>
  <c r="P340" i="8"/>
  <c r="Q340" i="8"/>
  <c r="N340" i="8"/>
  <c r="O340" i="8"/>
  <c r="R340" i="8" s="1"/>
  <c r="H212" i="8"/>
  <c r="Q212" i="8"/>
  <c r="P212" i="8"/>
  <c r="N212" i="8"/>
  <c r="O212" i="8"/>
  <c r="R212" i="8" s="1"/>
  <c r="H108" i="8"/>
  <c r="N108" i="8"/>
  <c r="O108" i="8"/>
  <c r="R108" i="8" s="1"/>
  <c r="P108" i="8"/>
  <c r="Q108" i="8"/>
  <c r="H783" i="8"/>
  <c r="N783" i="8"/>
  <c r="Q783" i="8"/>
  <c r="O783" i="8"/>
  <c r="H299" i="8"/>
  <c r="O299" i="8"/>
  <c r="P299" i="8" s="1"/>
  <c r="N299" i="8"/>
  <c r="Q299" i="8"/>
  <c r="R733" i="8"/>
  <c r="H810" i="8"/>
  <c r="P810" i="8"/>
  <c r="N810" i="8"/>
  <c r="Q810" i="8"/>
  <c r="O810" i="8"/>
  <c r="R810" i="8" s="1"/>
  <c r="H3" i="8"/>
  <c r="P3" i="8"/>
  <c r="N3" i="8"/>
  <c r="O3" i="8"/>
  <c r="R3" i="8" s="1"/>
  <c r="Q3" i="8"/>
  <c r="I3" i="8"/>
  <c r="H348" i="8"/>
  <c r="Q348" i="8"/>
  <c r="N348" i="8"/>
  <c r="O348" i="8"/>
  <c r="R348" i="8" s="1"/>
  <c r="P348" i="8"/>
  <c r="H29" i="8"/>
  <c r="P29" i="8"/>
  <c r="Q29" i="8"/>
  <c r="N29" i="8"/>
  <c r="O29" i="8"/>
  <c r="R29" i="8" s="1"/>
  <c r="H39" i="8"/>
  <c r="O39" i="8"/>
  <c r="P39" i="8"/>
  <c r="Q39" i="8"/>
  <c r="N39" i="8"/>
  <c r="H55" i="8"/>
  <c r="O55" i="8"/>
  <c r="R55" i="8" s="1"/>
  <c r="N55" i="8"/>
  <c r="P55" i="8"/>
  <c r="Q55" i="8"/>
  <c r="H217" i="8"/>
  <c r="N217" i="8"/>
  <c r="O217" i="8"/>
  <c r="R217" i="8" s="1"/>
  <c r="Q217" i="8"/>
  <c r="P217" i="8"/>
  <c r="H371" i="8"/>
  <c r="N371" i="8"/>
  <c r="O371" i="8"/>
  <c r="R371" i="8" s="1"/>
  <c r="P371" i="8"/>
  <c r="Q371" i="8"/>
  <c r="H591" i="8"/>
  <c r="N591" i="8"/>
  <c r="O591" i="8"/>
  <c r="R591" i="8" s="1"/>
  <c r="P591" i="8"/>
  <c r="Q591" i="8"/>
  <c r="P449" i="8"/>
  <c r="R449" i="8" s="1"/>
  <c r="S449" i="8" s="1"/>
  <c r="I449" i="5" s="1"/>
  <c r="H390" i="8"/>
  <c r="P390" i="8"/>
  <c r="Q390" i="8"/>
  <c r="O390" i="8"/>
  <c r="R390" i="8" s="1"/>
  <c r="N390" i="8"/>
  <c r="H136" i="8"/>
  <c r="N136" i="8"/>
  <c r="Q136" i="8"/>
  <c r="O136" i="8"/>
  <c r="R136" i="8" s="1"/>
  <c r="P136" i="8"/>
  <c r="H561" i="8"/>
  <c r="O561" i="8"/>
  <c r="R561" i="8" s="1"/>
  <c r="P561" i="8"/>
  <c r="N561" i="8"/>
  <c r="Q561" i="8"/>
  <c r="H552" i="8"/>
  <c r="N552" i="8"/>
  <c r="O552" i="8"/>
  <c r="R552" i="8" s="1"/>
  <c r="P552" i="8"/>
  <c r="Q552" i="8"/>
  <c r="H231" i="8"/>
  <c r="N231" i="8"/>
  <c r="Q231" i="8"/>
  <c r="O231" i="8"/>
  <c r="H16" i="8"/>
  <c r="P16" i="8"/>
  <c r="Q16" i="8"/>
  <c r="N16" i="8"/>
  <c r="O16" i="8"/>
  <c r="H134" i="8"/>
  <c r="P134" i="8"/>
  <c r="N134" i="8"/>
  <c r="Q134" i="8"/>
  <c r="O134" i="8"/>
  <c r="R134" i="8" s="1"/>
  <c r="H811" i="8"/>
  <c r="Q811" i="8"/>
  <c r="O811" i="8"/>
  <c r="R811" i="8" s="1"/>
  <c r="P811" i="8"/>
  <c r="N811" i="8"/>
  <c r="H273" i="8"/>
  <c r="I273" i="8" s="1"/>
  <c r="H273" i="5" s="1"/>
  <c r="N273" i="8"/>
  <c r="Q273" i="8"/>
  <c r="O273" i="8"/>
  <c r="P273" i="8" s="1"/>
  <c r="H5" i="8"/>
  <c r="I5" i="8" s="1"/>
  <c r="H5" i="5" s="1"/>
  <c r="N5" i="8"/>
  <c r="Q5" i="8"/>
  <c r="O5" i="8"/>
  <c r="P5" i="8" s="1"/>
  <c r="H274" i="8"/>
  <c r="P274" i="8"/>
  <c r="N274" i="8"/>
  <c r="O274" i="8"/>
  <c r="R274" i="8" s="1"/>
  <c r="Q274" i="8"/>
  <c r="I274" i="8"/>
  <c r="H274" i="5" s="1"/>
  <c r="H369" i="8"/>
  <c r="N369" i="8"/>
  <c r="Q369" i="8"/>
  <c r="O369" i="8"/>
  <c r="H553" i="8"/>
  <c r="I553" i="8" s="1"/>
  <c r="H553" i="5" s="1"/>
  <c r="N553" i="8"/>
  <c r="Q553" i="8"/>
  <c r="O553" i="8"/>
  <c r="H666" i="8"/>
  <c r="N666" i="8"/>
  <c r="O666" i="8"/>
  <c r="R666" i="8" s="1"/>
  <c r="P666" i="8"/>
  <c r="Q666" i="8"/>
  <c r="H256" i="8"/>
  <c r="I256" i="8" s="1"/>
  <c r="H256" i="5" s="1"/>
  <c r="O256" i="8"/>
  <c r="Q256" i="8"/>
  <c r="N256" i="8"/>
  <c r="H245" i="8"/>
  <c r="O245" i="8"/>
  <c r="R245" i="8" s="1"/>
  <c r="N245" i="8"/>
  <c r="P245" i="8"/>
  <c r="Q245" i="8"/>
  <c r="H324" i="8"/>
  <c r="P324" i="8"/>
  <c r="Q324" i="8"/>
  <c r="N324" i="8"/>
  <c r="O324" i="8"/>
  <c r="R324" i="8" s="1"/>
  <c r="H787" i="8"/>
  <c r="O787" i="8"/>
  <c r="R787" i="8" s="1"/>
  <c r="N787" i="8"/>
  <c r="P787" i="8"/>
  <c r="Q787" i="8"/>
  <c r="H34" i="8"/>
  <c r="N34" i="8"/>
  <c r="O34" i="8"/>
  <c r="R34" i="8" s="1"/>
  <c r="Q34" i="8"/>
  <c r="P34" i="8"/>
  <c r="H619" i="8"/>
  <c r="N619" i="8"/>
  <c r="Q619" i="8"/>
  <c r="O619" i="8"/>
  <c r="R619" i="8" s="1"/>
  <c r="P619" i="8"/>
  <c r="H315" i="8"/>
  <c r="N315" i="8"/>
  <c r="P315" i="8"/>
  <c r="O315" i="8"/>
  <c r="R315" i="8" s="1"/>
  <c r="Q315" i="8"/>
  <c r="H490" i="8"/>
  <c r="I490" i="8" s="1"/>
  <c r="H490" i="5" s="1"/>
  <c r="N490" i="8"/>
  <c r="Q490" i="8"/>
  <c r="O490" i="8"/>
  <c r="H505" i="8"/>
  <c r="P505" i="8"/>
  <c r="Q505" i="8"/>
  <c r="N505" i="8"/>
  <c r="O505" i="8"/>
  <c r="R505" i="8" s="1"/>
  <c r="H19" i="8"/>
  <c r="O19" i="8"/>
  <c r="R19" i="8" s="1"/>
  <c r="P19" i="8"/>
  <c r="Q19" i="8"/>
  <c r="N19" i="8"/>
  <c r="H664" i="8"/>
  <c r="Q664" i="8"/>
  <c r="O664" i="8"/>
  <c r="R664" i="8" s="1"/>
  <c r="N664" i="8"/>
  <c r="P664" i="8"/>
  <c r="H543" i="8"/>
  <c r="O543" i="8"/>
  <c r="R543" i="8" s="1"/>
  <c r="P543" i="8"/>
  <c r="N543" i="8"/>
  <c r="Q543" i="8"/>
  <c r="H396" i="8"/>
  <c r="P396" i="8"/>
  <c r="Q396" i="8"/>
  <c r="O396" i="8"/>
  <c r="R396" i="8" s="1"/>
  <c r="N396" i="8"/>
  <c r="H120" i="8"/>
  <c r="N120" i="8"/>
  <c r="Q120" i="8"/>
  <c r="O120" i="8"/>
  <c r="R120" i="8" s="1"/>
  <c r="P120" i="8"/>
  <c r="S120" i="8"/>
  <c r="I120" i="5" s="1"/>
  <c r="H807" i="8"/>
  <c r="Q807" i="8"/>
  <c r="N807" i="8"/>
  <c r="O807" i="8"/>
  <c r="H129" i="8"/>
  <c r="N129" i="8"/>
  <c r="O129" i="8"/>
  <c r="R129" i="8" s="1"/>
  <c r="P129" i="8"/>
  <c r="Q129" i="8"/>
  <c r="H677" i="8"/>
  <c r="N677" i="8"/>
  <c r="O677" i="8"/>
  <c r="R677" i="8" s="1"/>
  <c r="P677" i="8"/>
  <c r="Q677" i="8"/>
  <c r="H365" i="8"/>
  <c r="N365" i="8"/>
  <c r="O365" i="8"/>
  <c r="R365" i="8" s="1"/>
  <c r="Q365" i="8"/>
  <c r="P365" i="8"/>
  <c r="H846" i="8"/>
  <c r="P846" i="8"/>
  <c r="Q846" i="8"/>
  <c r="N846" i="8"/>
  <c r="O846" i="8"/>
  <c r="R846" i="8" s="1"/>
  <c r="H209" i="8"/>
  <c r="N209" i="8"/>
  <c r="Q209" i="8"/>
  <c r="O209" i="8"/>
  <c r="R209" i="8" s="1"/>
  <c r="P209" i="8"/>
  <c r="H672" i="8"/>
  <c r="P672" i="8"/>
  <c r="O672" i="8"/>
  <c r="R672" i="8" s="1"/>
  <c r="N672" i="8"/>
  <c r="Q672" i="8"/>
  <c r="H173" i="8"/>
  <c r="N173" i="8"/>
  <c r="Q173" i="8"/>
  <c r="O173" i="8"/>
  <c r="R173" i="8" s="1"/>
  <c r="P173" i="8"/>
  <c r="H615" i="8"/>
  <c r="Q615" i="8"/>
  <c r="N615" i="8"/>
  <c r="O615" i="8"/>
  <c r="R615" i="8" s="1"/>
  <c r="P615" i="8"/>
  <c r="S274" i="8"/>
  <c r="I274" i="5" s="1"/>
  <c r="S129" i="8"/>
  <c r="I129" i="5" s="1"/>
  <c r="H234" i="8"/>
  <c r="O234" i="8"/>
  <c r="R234" i="8" s="1"/>
  <c r="P234" i="8"/>
  <c r="N234" i="8"/>
  <c r="Q234" i="8"/>
  <c r="H287" i="8"/>
  <c r="Q287" i="8"/>
  <c r="O287" i="8"/>
  <c r="R287" i="8" s="1"/>
  <c r="N287" i="8"/>
  <c r="P287" i="8"/>
  <c r="H255" i="8"/>
  <c r="O255" i="8"/>
  <c r="R255" i="8" s="1"/>
  <c r="N255" i="8"/>
  <c r="P255" i="8"/>
  <c r="Q255" i="8"/>
  <c r="H53" i="8"/>
  <c r="O53" i="8"/>
  <c r="R53" i="8" s="1"/>
  <c r="N53" i="8"/>
  <c r="P53" i="8"/>
  <c r="Q53" i="8"/>
  <c r="H610" i="8"/>
  <c r="I610" i="8" s="1"/>
  <c r="H610" i="5" s="1"/>
  <c r="N610" i="8"/>
  <c r="Q610" i="8"/>
  <c r="O610" i="8"/>
  <c r="H292" i="8"/>
  <c r="P292" i="8"/>
  <c r="Q292" i="8"/>
  <c r="N292" i="8"/>
  <c r="O292" i="8"/>
  <c r="R292" i="8" s="1"/>
  <c r="H211" i="8"/>
  <c r="P211" i="8"/>
  <c r="N211" i="8"/>
  <c r="O211" i="8"/>
  <c r="R211" i="8" s="1"/>
  <c r="Q211" i="8"/>
  <c r="H123" i="8"/>
  <c r="O123" i="8"/>
  <c r="R123" i="8" s="1"/>
  <c r="P123" i="8"/>
  <c r="Q123" i="8"/>
  <c r="N123" i="8"/>
  <c r="I123" i="8"/>
  <c r="H123" i="5" s="1"/>
  <c r="H33" i="8"/>
  <c r="N33" i="8"/>
  <c r="Q33" i="8"/>
  <c r="O33" i="8"/>
  <c r="R33" i="8" s="1"/>
  <c r="P33" i="8"/>
  <c r="H380" i="8"/>
  <c r="Q380" i="8"/>
  <c r="N380" i="8"/>
  <c r="O380" i="8"/>
  <c r="R380" i="8" s="1"/>
  <c r="P380" i="8"/>
  <c r="H310" i="8"/>
  <c r="P310" i="8"/>
  <c r="Q310" i="8"/>
  <c r="O310" i="8"/>
  <c r="R310" i="8" s="1"/>
  <c r="N310" i="8"/>
  <c r="H516" i="8"/>
  <c r="O516" i="8"/>
  <c r="R516" i="8" s="1"/>
  <c r="N516" i="8"/>
  <c r="P516" i="8"/>
  <c r="Q516" i="8"/>
  <c r="H214" i="8"/>
  <c r="Q214" i="8"/>
  <c r="N214" i="8"/>
  <c r="O214" i="8"/>
  <c r="R214" i="8" s="1"/>
  <c r="P214" i="8"/>
  <c r="H693" i="8"/>
  <c r="P693" i="8"/>
  <c r="Q693" i="8"/>
  <c r="N693" i="8"/>
  <c r="O693" i="8"/>
  <c r="R693" i="8" s="1"/>
  <c r="H65" i="8"/>
  <c r="P65" i="8"/>
  <c r="O65" i="8"/>
  <c r="R65" i="8" s="1"/>
  <c r="Q65" i="8"/>
  <c r="N65" i="8"/>
  <c r="H171" i="8"/>
  <c r="N171" i="8"/>
  <c r="Q171" i="8"/>
  <c r="O171" i="8"/>
  <c r="R171" i="8" s="1"/>
  <c r="P171" i="8"/>
  <c r="H696" i="8"/>
  <c r="N696" i="8"/>
  <c r="O696" i="8"/>
  <c r="R696" i="8" s="1"/>
  <c r="P696" i="8"/>
  <c r="Q696" i="8"/>
  <c r="H618" i="8"/>
  <c r="Q618" i="8"/>
  <c r="P618" i="8"/>
  <c r="N618" i="8"/>
  <c r="O618" i="8"/>
  <c r="R618" i="8" s="1"/>
  <c r="H372" i="8"/>
  <c r="P372" i="8"/>
  <c r="Q372" i="8"/>
  <c r="N372" i="8"/>
  <c r="O372" i="8"/>
  <c r="R372" i="8" s="1"/>
  <c r="H294" i="8"/>
  <c r="P294" i="8"/>
  <c r="O294" i="8"/>
  <c r="R294" i="8" s="1"/>
  <c r="N294" i="8"/>
  <c r="Q294" i="8"/>
  <c r="H88" i="8"/>
  <c r="P88" i="8"/>
  <c r="Q88" i="8"/>
  <c r="N88" i="8"/>
  <c r="O88" i="8"/>
  <c r="R88" i="8" s="1"/>
  <c r="H777" i="8"/>
  <c r="N777" i="8"/>
  <c r="O777" i="8"/>
  <c r="R777" i="8" s="1"/>
  <c r="P777" i="8"/>
  <c r="Q777" i="8"/>
  <c r="H364" i="8"/>
  <c r="P364" i="8"/>
  <c r="N364" i="8"/>
  <c r="O364" i="8"/>
  <c r="R364" i="8" s="1"/>
  <c r="Q364" i="8"/>
  <c r="H242" i="8"/>
  <c r="Q242" i="8"/>
  <c r="N242" i="8"/>
  <c r="P242" i="8"/>
  <c r="O242" i="8"/>
  <c r="R242" i="8" s="1"/>
  <c r="H695" i="8"/>
  <c r="N695" i="8"/>
  <c r="O695" i="8"/>
  <c r="R695" i="8" s="1"/>
  <c r="P695" i="8"/>
  <c r="Q695" i="8"/>
  <c r="H635" i="8"/>
  <c r="P635" i="8"/>
  <c r="N635" i="8"/>
  <c r="O635" i="8"/>
  <c r="R635" i="8" s="1"/>
  <c r="Q635" i="8"/>
  <c r="H379" i="8"/>
  <c r="O379" i="8"/>
  <c r="R379" i="8" s="1"/>
  <c r="N379" i="8"/>
  <c r="P379" i="8"/>
  <c r="Q379" i="8"/>
  <c r="H41" i="8"/>
  <c r="N41" i="8"/>
  <c r="Q41" i="8"/>
  <c r="O41" i="8"/>
  <c r="R41" i="8" s="1"/>
  <c r="P41" i="8"/>
  <c r="H614" i="8"/>
  <c r="Q614" i="8"/>
  <c r="O614" i="8"/>
  <c r="R614" i="8" s="1"/>
  <c r="N614" i="8"/>
  <c r="P614" i="8"/>
  <c r="H330" i="8"/>
  <c r="N330" i="8"/>
  <c r="Q330" i="8"/>
  <c r="O330" i="8"/>
  <c r="H180" i="8"/>
  <c r="N180" i="8"/>
  <c r="O180" i="8"/>
  <c r="R180" i="8" s="1"/>
  <c r="P180" i="8"/>
  <c r="Q180" i="8"/>
  <c r="H599" i="8"/>
  <c r="N599" i="8"/>
  <c r="O599" i="8"/>
  <c r="R599" i="8" s="1"/>
  <c r="P599" i="8"/>
  <c r="Q599" i="8"/>
  <c r="H515" i="8"/>
  <c r="N515" i="8"/>
  <c r="P515" i="8"/>
  <c r="O515" i="8"/>
  <c r="R515" i="8" s="1"/>
  <c r="Q515" i="8"/>
  <c r="P731" i="8"/>
  <c r="R731" i="8" s="1"/>
  <c r="S731" i="8" s="1"/>
  <c r="I731" i="5" s="1"/>
  <c r="H394" i="8"/>
  <c r="Q394" i="8"/>
  <c r="O394" i="8"/>
  <c r="R394" i="8" s="1"/>
  <c r="N394" i="8"/>
  <c r="P394" i="8"/>
  <c r="H44" i="8"/>
  <c r="P44" i="8"/>
  <c r="Q44" i="8"/>
  <c r="N44" i="8"/>
  <c r="O44" i="8"/>
  <c r="R44" i="8" s="1"/>
  <c r="H336" i="8"/>
  <c r="N336" i="8"/>
  <c r="Q336" i="8"/>
  <c r="O336" i="8"/>
  <c r="H460" i="8"/>
  <c r="P460" i="8"/>
  <c r="O460" i="8"/>
  <c r="R460" i="8" s="1"/>
  <c r="Q460" i="8"/>
  <c r="N460" i="8"/>
  <c r="H404" i="8"/>
  <c r="Q404" i="8"/>
  <c r="N404" i="8"/>
  <c r="O404" i="8"/>
  <c r="H485" i="8"/>
  <c r="O485" i="8"/>
  <c r="R485" i="8" s="1"/>
  <c r="P485" i="8"/>
  <c r="N485" i="8"/>
  <c r="Q485" i="8"/>
  <c r="I485" i="8"/>
  <c r="H485" i="5" s="1"/>
  <c r="H183" i="8"/>
  <c r="Q183" i="8"/>
  <c r="N183" i="8"/>
  <c r="O183" i="8"/>
  <c r="H854" i="8"/>
  <c r="N854" i="8"/>
  <c r="Q854" i="8"/>
  <c r="O854" i="8"/>
  <c r="R854" i="8" s="1"/>
  <c r="P854" i="8"/>
  <c r="H159" i="8"/>
  <c r="N159" i="8"/>
  <c r="Q159" i="8"/>
  <c r="P159" i="8"/>
  <c r="O159" i="8"/>
  <c r="R159" i="8" s="1"/>
  <c r="H206" i="8"/>
  <c r="N206" i="8"/>
  <c r="Q206" i="8"/>
  <c r="O206" i="8"/>
  <c r="H181" i="8"/>
  <c r="N181" i="8"/>
  <c r="P181" i="8"/>
  <c r="Q181" i="8"/>
  <c r="O181" i="8"/>
  <c r="R181" i="8" s="1"/>
  <c r="H172" i="8"/>
  <c r="O172" i="8"/>
  <c r="R172" i="8" s="1"/>
  <c r="P172" i="8"/>
  <c r="N172" i="8"/>
  <c r="Q172" i="8"/>
  <c r="H567" i="8"/>
  <c r="Q567" i="8"/>
  <c r="P567" i="8"/>
  <c r="N567" i="8"/>
  <c r="O567" i="8"/>
  <c r="R567" i="8" s="1"/>
  <c r="H7" i="8"/>
  <c r="O7" i="8"/>
  <c r="R7" i="8" s="1"/>
  <c r="N7" i="8"/>
  <c r="P7" i="8"/>
  <c r="Q7" i="8"/>
  <c r="H574" i="8"/>
  <c r="O574" i="8"/>
  <c r="R574" i="8" s="1"/>
  <c r="P574" i="8"/>
  <c r="Q574" i="8"/>
  <c r="N574" i="8"/>
  <c r="H275" i="8"/>
  <c r="Q275" i="8"/>
  <c r="O275" i="8"/>
  <c r="R275" i="8" s="1"/>
  <c r="N275" i="8"/>
  <c r="P275" i="8"/>
  <c r="S275" i="8"/>
  <c r="I275" i="5" s="1"/>
  <c r="H828" i="8"/>
  <c r="P828" i="8"/>
  <c r="O828" i="8"/>
  <c r="R828" i="8" s="1"/>
  <c r="Q828" i="8"/>
  <c r="N828" i="8"/>
  <c r="H705" i="8"/>
  <c r="P705" i="8"/>
  <c r="Q705" i="8"/>
  <c r="N705" i="8"/>
  <c r="O705" i="8"/>
  <c r="R705" i="8" s="1"/>
  <c r="H79" i="8"/>
  <c r="N79" i="8"/>
  <c r="O79" i="8"/>
  <c r="R79" i="8" s="1"/>
  <c r="P79" i="8"/>
  <c r="Q79" i="8"/>
  <c r="H133" i="8"/>
  <c r="Q133" i="8"/>
  <c r="N133" i="8"/>
  <c r="O133" i="8"/>
  <c r="H12" i="8"/>
  <c r="N12" i="8"/>
  <c r="Q12" i="8"/>
  <c r="P12" i="8"/>
  <c r="O12" i="8"/>
  <c r="R12" i="8" s="1"/>
  <c r="S12" i="8"/>
  <c r="I12" i="5" s="1"/>
  <c r="I12" i="8"/>
  <c r="H12" i="5" s="1"/>
  <c r="H414" i="8"/>
  <c r="P414" i="8"/>
  <c r="Q414" i="8"/>
  <c r="N414" i="8"/>
  <c r="O414" i="8"/>
  <c r="R414" i="8" s="1"/>
  <c r="H26" i="8"/>
  <c r="N26" i="8"/>
  <c r="Q26" i="8"/>
  <c r="O26" i="8"/>
  <c r="H732" i="8"/>
  <c r="Q732" i="8"/>
  <c r="N732" i="8"/>
  <c r="O732" i="8"/>
  <c r="R732" i="8" s="1"/>
  <c r="P732" i="8"/>
  <c r="H549" i="8"/>
  <c r="I549" i="8" s="1"/>
  <c r="H549" i="5" s="1"/>
  <c r="N549" i="8"/>
  <c r="Q549" i="8"/>
  <c r="O549" i="8"/>
  <c r="H4" i="8"/>
  <c r="I4" i="8" s="1"/>
  <c r="H4" i="5" s="1"/>
  <c r="N4" i="8"/>
  <c r="Q4" i="8"/>
  <c r="O4" i="8"/>
  <c r="P4" i="8" s="1"/>
  <c r="H227" i="8"/>
  <c r="P227" i="8"/>
  <c r="Q227" i="8"/>
  <c r="N227" i="8"/>
  <c r="O227" i="8"/>
  <c r="R227" i="8" s="1"/>
  <c r="H612" i="8"/>
  <c r="O612" i="8"/>
  <c r="R612" i="8" s="1"/>
  <c r="N612" i="8"/>
  <c r="P612" i="8"/>
  <c r="Q612" i="8"/>
  <c r="H158" i="8"/>
  <c r="O158" i="8"/>
  <c r="R158" i="8" s="1"/>
  <c r="N158" i="8"/>
  <c r="P158" i="8"/>
  <c r="Q158" i="8"/>
  <c r="H24" i="8"/>
  <c r="N24" i="8"/>
  <c r="O24" i="8"/>
  <c r="Q24" i="8"/>
  <c r="H269" i="8"/>
  <c r="N269" i="8"/>
  <c r="O269" i="8"/>
  <c r="R269" i="8" s="1"/>
  <c r="P269" i="8"/>
  <c r="Q269" i="8"/>
  <c r="H785" i="8"/>
  <c r="O785" i="8"/>
  <c r="R785" i="8" s="1"/>
  <c r="P785" i="8"/>
  <c r="Q785" i="8"/>
  <c r="N785" i="8"/>
  <c r="H358" i="8"/>
  <c r="Q358" i="8"/>
  <c r="N358" i="8"/>
  <c r="O358" i="8"/>
  <c r="H407" i="8"/>
  <c r="I407" i="8" s="1"/>
  <c r="H407" i="5" s="1"/>
  <c r="N407" i="8"/>
  <c r="Q407" i="8"/>
  <c r="O407" i="8"/>
  <c r="H241" i="8"/>
  <c r="P241" i="8"/>
  <c r="O241" i="8"/>
  <c r="R241" i="8" s="1"/>
  <c r="Q241" i="8"/>
  <c r="N241" i="8"/>
  <c r="H780" i="8"/>
  <c r="P780" i="8"/>
  <c r="Q780" i="8"/>
  <c r="N780" i="8"/>
  <c r="O780" i="8"/>
  <c r="R780" i="8" s="1"/>
  <c r="H164" i="8"/>
  <c r="N164" i="8"/>
  <c r="O164" i="8"/>
  <c r="R164" i="8" s="1"/>
  <c r="P164" i="8"/>
  <c r="Q164" i="8"/>
  <c r="I478" i="8"/>
  <c r="H478" i="5" s="1"/>
  <c r="I129" i="8"/>
  <c r="H129" i="5" s="1"/>
  <c r="H374" i="8"/>
  <c r="N374" i="8"/>
  <c r="P374" i="8"/>
  <c r="Q374" i="8"/>
  <c r="O374" i="8"/>
  <c r="R374" i="8" s="1"/>
  <c r="H218" i="8"/>
  <c r="O218" i="8"/>
  <c r="R218" i="8" s="1"/>
  <c r="N218" i="8"/>
  <c r="P218" i="8"/>
  <c r="Q218" i="8"/>
  <c r="H144" i="8"/>
  <c r="P144" i="8"/>
  <c r="Q144" i="8"/>
  <c r="N144" i="8"/>
  <c r="O144" i="8"/>
  <c r="R144" i="8" s="1"/>
  <c r="S144" i="8"/>
  <c r="I144" i="5" s="1"/>
  <c r="H847" i="8"/>
  <c r="N847" i="8"/>
  <c r="P847" i="8"/>
  <c r="Q847" i="8"/>
  <c r="O847" i="8"/>
  <c r="R847" i="8" s="1"/>
  <c r="H165" i="8"/>
  <c r="P165" i="8"/>
  <c r="Q165" i="8"/>
  <c r="O165" i="8"/>
  <c r="R165" i="8" s="1"/>
  <c r="N165" i="8"/>
  <c r="H21" i="8"/>
  <c r="I21" i="8" s="1"/>
  <c r="H21" i="5" s="1"/>
  <c r="N21" i="8"/>
  <c r="Q21" i="8"/>
  <c r="O21" i="8"/>
  <c r="H589" i="8"/>
  <c r="Q589" i="8"/>
  <c r="N589" i="8"/>
  <c r="O589" i="8"/>
  <c r="H856" i="8"/>
  <c r="P856" i="8"/>
  <c r="Q856" i="8"/>
  <c r="O856" i="8"/>
  <c r="R856" i="8" s="1"/>
  <c r="N856" i="8"/>
  <c r="H694" i="8"/>
  <c r="P694" i="8"/>
  <c r="N694" i="8"/>
  <c r="Q694" i="8"/>
  <c r="O694" i="8"/>
  <c r="R694" i="8" s="1"/>
  <c r="H600" i="8"/>
  <c r="P600" i="8"/>
  <c r="Q600" i="8"/>
  <c r="N600" i="8"/>
  <c r="O600" i="8"/>
  <c r="R600" i="8" s="1"/>
  <c r="H268" i="8"/>
  <c r="Q268" i="8"/>
  <c r="N268" i="8"/>
  <c r="O268" i="8"/>
  <c r="H721" i="8"/>
  <c r="I721" i="8" s="1"/>
  <c r="H721" i="5" s="1"/>
  <c r="N721" i="8"/>
  <c r="Q721" i="8"/>
  <c r="O721" i="8"/>
  <c r="H401" i="8"/>
  <c r="N401" i="8"/>
  <c r="O401" i="8"/>
  <c r="R401" i="8" s="1"/>
  <c r="P401" i="8"/>
  <c r="Q401" i="8"/>
  <c r="H239" i="8"/>
  <c r="N239" i="8"/>
  <c r="P239" i="8"/>
  <c r="O239" i="8"/>
  <c r="R239" i="8" s="1"/>
  <c r="Q239" i="8"/>
  <c r="H207" i="8"/>
  <c r="N207" i="8"/>
  <c r="P207" i="8"/>
  <c r="O207" i="8"/>
  <c r="R207" i="8" s="1"/>
  <c r="Q207" i="8"/>
  <c r="H119" i="8"/>
  <c r="P119" i="8"/>
  <c r="O119" i="8"/>
  <c r="R119" i="8" s="1"/>
  <c r="Q119" i="8"/>
  <c r="N119" i="8"/>
  <c r="S119" i="8"/>
  <c r="I119" i="5" s="1"/>
  <c r="H87" i="8"/>
  <c r="N87" i="8"/>
  <c r="O87" i="8"/>
  <c r="R87" i="8" s="1"/>
  <c r="P87" i="8"/>
  <c r="Q87" i="8"/>
  <c r="H565" i="8"/>
  <c r="Q565" i="8"/>
  <c r="N565" i="8"/>
  <c r="O565" i="8"/>
  <c r="R565" i="8" s="1"/>
  <c r="P565" i="8"/>
  <c r="H676" i="8"/>
  <c r="Q676" i="8"/>
  <c r="O676" i="8"/>
  <c r="R676" i="8" s="1"/>
  <c r="N676" i="8"/>
  <c r="P676" i="8"/>
  <c r="H464" i="8"/>
  <c r="O464" i="8"/>
  <c r="R464" i="8" s="1"/>
  <c r="P464" i="8"/>
  <c r="Q464" i="8"/>
  <c r="N464" i="8"/>
  <c r="H432" i="8"/>
  <c r="O432" i="8"/>
  <c r="R432" i="8" s="1"/>
  <c r="N432" i="8"/>
  <c r="P432" i="8"/>
  <c r="Q432" i="8"/>
  <c r="H376" i="8"/>
  <c r="O376" i="8"/>
  <c r="R376" i="8" s="1"/>
  <c r="Q376" i="8"/>
  <c r="N376" i="8"/>
  <c r="P376" i="8"/>
  <c r="H142" i="8"/>
  <c r="N142" i="8"/>
  <c r="Q142" i="8"/>
  <c r="O142" i="8"/>
  <c r="H70" i="8"/>
  <c r="Q70" i="8"/>
  <c r="N70" i="8"/>
  <c r="P70" i="8"/>
  <c r="O70" i="8"/>
  <c r="R70" i="8" s="1"/>
  <c r="H42" i="8"/>
  <c r="N42" i="8"/>
  <c r="O42" i="8"/>
  <c r="R42" i="8" s="1"/>
  <c r="P42" i="8"/>
  <c r="Q42" i="8"/>
  <c r="H781" i="8"/>
  <c r="Q781" i="8"/>
  <c r="O781" i="8"/>
  <c r="R781" i="8" s="1"/>
  <c r="N781" i="8"/>
  <c r="P781" i="8"/>
  <c r="H281" i="8"/>
  <c r="O281" i="8"/>
  <c r="R281" i="8" s="1"/>
  <c r="Q281" i="8"/>
  <c r="N281" i="8"/>
  <c r="P281" i="8"/>
  <c r="H163" i="8"/>
  <c r="P163" i="8"/>
  <c r="N163" i="8"/>
  <c r="O163" i="8"/>
  <c r="R163" i="8" s="1"/>
  <c r="Q163" i="8"/>
  <c r="H650" i="8"/>
  <c r="P650" i="8"/>
  <c r="Q650" i="8"/>
  <c r="N650" i="8"/>
  <c r="O650" i="8"/>
  <c r="R650" i="8" s="1"/>
  <c r="H496" i="8"/>
  <c r="P496" i="8"/>
  <c r="N496" i="8"/>
  <c r="O496" i="8"/>
  <c r="R496" i="8" s="1"/>
  <c r="Q496" i="8"/>
  <c r="S496" i="8"/>
  <c r="I496" i="5" s="1"/>
  <c r="H288" i="8"/>
  <c r="Q288" i="8"/>
  <c r="N288" i="8"/>
  <c r="O288" i="8"/>
  <c r="P288" i="8"/>
  <c r="H194" i="8"/>
  <c r="P194" i="8"/>
  <c r="Q194" i="8"/>
  <c r="O194" i="8"/>
  <c r="R194" i="8" s="1"/>
  <c r="N194" i="8"/>
  <c r="H853" i="8"/>
  <c r="N853" i="8"/>
  <c r="Q853" i="8"/>
  <c r="O853" i="8"/>
  <c r="P853" i="8" s="1"/>
  <c r="H377" i="8"/>
  <c r="P377" i="8"/>
  <c r="O377" i="8"/>
  <c r="R377" i="8" s="1"/>
  <c r="N377" i="8"/>
  <c r="Q377" i="8"/>
  <c r="H187" i="8"/>
  <c r="N187" i="8"/>
  <c r="Q187" i="8"/>
  <c r="O187" i="8"/>
  <c r="H49" i="8"/>
  <c r="N49" i="8"/>
  <c r="Q49" i="8"/>
  <c r="O49" i="8"/>
  <c r="R49" i="8" s="1"/>
  <c r="P49" i="8"/>
  <c r="H558" i="8"/>
  <c r="Q558" i="8"/>
  <c r="N558" i="8"/>
  <c r="O558" i="8"/>
  <c r="H182" i="8"/>
  <c r="O182" i="8"/>
  <c r="R182" i="8" s="1"/>
  <c r="P182" i="8"/>
  <c r="Q182" i="8"/>
  <c r="N182" i="8"/>
  <c r="H858" i="8"/>
  <c r="P858" i="8"/>
  <c r="Q858" i="8"/>
  <c r="N858" i="8"/>
  <c r="O858" i="8"/>
  <c r="R858" i="8" s="1"/>
  <c r="H826" i="8"/>
  <c r="N826" i="8"/>
  <c r="Q826" i="8"/>
  <c r="O826" i="8"/>
  <c r="R826" i="8" s="1"/>
  <c r="P826" i="8"/>
  <c r="H692" i="8"/>
  <c r="Q692" i="8"/>
  <c r="N692" i="8"/>
  <c r="O692" i="8"/>
  <c r="R692" i="8" s="1"/>
  <c r="P692" i="8"/>
  <c r="H368" i="8"/>
  <c r="N368" i="8"/>
  <c r="O368" i="8"/>
  <c r="Q368" i="8"/>
  <c r="H814" i="8"/>
  <c r="I814" i="8" s="1"/>
  <c r="H814" i="5" s="1"/>
  <c r="N814" i="8"/>
  <c r="Q814" i="8"/>
  <c r="O814" i="8"/>
  <c r="H710" i="8"/>
  <c r="P710" i="8"/>
  <c r="N710" i="8"/>
  <c r="Q710" i="8"/>
  <c r="O710" i="8"/>
  <c r="R710" i="8" s="1"/>
  <c r="H94" i="8"/>
  <c r="Q94" i="8"/>
  <c r="N94" i="8"/>
  <c r="O94" i="8"/>
  <c r="P94" i="8" s="1"/>
  <c r="H691" i="8"/>
  <c r="P691" i="8"/>
  <c r="N691" i="8"/>
  <c r="O691" i="8"/>
  <c r="R691" i="8" s="1"/>
  <c r="Q691" i="8"/>
  <c r="H663" i="8"/>
  <c r="Q663" i="8"/>
  <c r="O663" i="8"/>
  <c r="R663" i="8" s="1"/>
  <c r="P663" i="8"/>
  <c r="N663" i="8"/>
  <c r="H347" i="8"/>
  <c r="O347" i="8"/>
  <c r="R347" i="8" s="1"/>
  <c r="Q347" i="8"/>
  <c r="N347" i="8"/>
  <c r="P347" i="8"/>
  <c r="H25" i="8"/>
  <c r="P25" i="8"/>
  <c r="Q25" i="8"/>
  <c r="N25" i="8"/>
  <c r="O25" i="8"/>
  <c r="R25" i="8" s="1"/>
  <c r="H100" i="8"/>
  <c r="N100" i="8"/>
  <c r="P100" i="8"/>
  <c r="O100" i="8"/>
  <c r="R100" i="8" s="1"/>
  <c r="Q100" i="8"/>
  <c r="H169" i="8"/>
  <c r="P169" i="8"/>
  <c r="O169" i="8"/>
  <c r="R169" i="8" s="1"/>
  <c r="Q169" i="8"/>
  <c r="N169" i="8"/>
  <c r="H31" i="8"/>
  <c r="O31" i="8"/>
  <c r="R31" i="8" s="1"/>
  <c r="N31" i="8"/>
  <c r="P31" i="8"/>
  <c r="Q31" i="8"/>
  <c r="H638" i="8"/>
  <c r="P638" i="8"/>
  <c r="O638" i="8"/>
  <c r="R638" i="8" s="1"/>
  <c r="N638" i="8"/>
  <c r="Q638" i="8"/>
  <c r="H426" i="8"/>
  <c r="P426" i="8"/>
  <c r="N426" i="8"/>
  <c r="O426" i="8"/>
  <c r="R426" i="8" s="1"/>
  <c r="Q426" i="8"/>
  <c r="H398" i="8"/>
  <c r="O398" i="8"/>
  <c r="R398" i="8" s="1"/>
  <c r="Q398" i="8"/>
  <c r="N398" i="8"/>
  <c r="P398" i="8"/>
  <c r="H378" i="8"/>
  <c r="Q378" i="8"/>
  <c r="O378" i="8"/>
  <c r="R378" i="8" s="1"/>
  <c r="P378" i="8"/>
  <c r="N378" i="8"/>
  <c r="H278" i="8"/>
  <c r="Q278" i="8"/>
  <c r="O278" i="8"/>
  <c r="R278" i="8" s="1"/>
  <c r="N278" i="8"/>
  <c r="P278" i="8"/>
  <c r="H156" i="8"/>
  <c r="N156" i="8"/>
  <c r="O156" i="8"/>
  <c r="R156" i="8" s="1"/>
  <c r="P156" i="8"/>
  <c r="Q156" i="8"/>
  <c r="H118" i="8"/>
  <c r="O118" i="8"/>
  <c r="R118" i="8" s="1"/>
  <c r="N118" i="8"/>
  <c r="P118" i="8"/>
  <c r="Q118" i="8"/>
  <c r="H64" i="8"/>
  <c r="Q64" i="8"/>
  <c r="N64" i="8"/>
  <c r="O64" i="8"/>
  <c r="R64" i="8" s="1"/>
  <c r="P64" i="8"/>
  <c r="H30" i="8"/>
  <c r="Q30" i="8"/>
  <c r="N30" i="8"/>
  <c r="O30" i="8"/>
  <c r="R30" i="8" s="1"/>
  <c r="P30" i="8"/>
  <c r="H831" i="8"/>
  <c r="N831" i="8"/>
  <c r="O831" i="8"/>
  <c r="R831" i="8" s="1"/>
  <c r="P831" i="8"/>
  <c r="Q831" i="8"/>
  <c r="H793" i="8"/>
  <c r="N793" i="8"/>
  <c r="Q793" i="8"/>
  <c r="O793" i="8"/>
  <c r="H283" i="8"/>
  <c r="N283" i="8"/>
  <c r="P283" i="8"/>
  <c r="Q283" i="8"/>
  <c r="O283" i="8"/>
  <c r="R283" i="8" s="1"/>
  <c r="H127" i="8"/>
  <c r="P127" i="8"/>
  <c r="Q127" i="8"/>
  <c r="O127" i="8"/>
  <c r="R127" i="8" s="1"/>
  <c r="N127" i="8"/>
  <c r="H124" i="8"/>
  <c r="Q124" i="8"/>
  <c r="P124" i="8"/>
  <c r="O124" i="8"/>
  <c r="R124" i="8" s="1"/>
  <c r="N124" i="8"/>
  <c r="H617" i="8"/>
  <c r="P617" i="8"/>
  <c r="Q617" i="8"/>
  <c r="N617" i="8"/>
  <c r="O617" i="8"/>
  <c r="R617" i="8" s="1"/>
  <c r="H569" i="8"/>
  <c r="N569" i="8"/>
  <c r="Q569" i="8"/>
  <c r="O569" i="8"/>
  <c r="P569" i="8" s="1"/>
  <c r="H301" i="8"/>
  <c r="O301" i="8"/>
  <c r="R301" i="8" s="1"/>
  <c r="N301" i="8"/>
  <c r="P301" i="8"/>
  <c r="Q301" i="8"/>
  <c r="H852" i="8"/>
  <c r="N852" i="8"/>
  <c r="O852" i="8"/>
  <c r="R852" i="8" s="1"/>
  <c r="P852" i="8"/>
  <c r="Q852" i="8"/>
  <c r="H832" i="8"/>
  <c r="O832" i="8"/>
  <c r="R832" i="8" s="1"/>
  <c r="P832" i="8"/>
  <c r="N832" i="8"/>
  <c r="Q832" i="8"/>
  <c r="H698" i="8"/>
  <c r="Q698" i="8"/>
  <c r="O698" i="8"/>
  <c r="R698" i="8" s="1"/>
  <c r="N698" i="8"/>
  <c r="P698" i="8"/>
  <c r="H474" i="8"/>
  <c r="N474" i="8"/>
  <c r="O474" i="8"/>
  <c r="R474" i="8" s="1"/>
  <c r="P474" i="8"/>
  <c r="Q474" i="8"/>
  <c r="H300" i="8"/>
  <c r="N300" i="8"/>
  <c r="Q300" i="8"/>
  <c r="O300" i="8"/>
  <c r="R300" i="8" s="1"/>
  <c r="P300" i="8"/>
  <c r="H208" i="8"/>
  <c r="Q208" i="8"/>
  <c r="N208" i="8"/>
  <c r="O208" i="8"/>
  <c r="H837" i="8"/>
  <c r="I837" i="8" s="1"/>
  <c r="H837" i="5" s="1"/>
  <c r="N837" i="8"/>
  <c r="Q837" i="8"/>
  <c r="O837" i="8"/>
  <c r="H397" i="8"/>
  <c r="N397" i="8"/>
  <c r="Q397" i="8"/>
  <c r="O397" i="8"/>
  <c r="H235" i="8"/>
  <c r="P235" i="8"/>
  <c r="N235" i="8"/>
  <c r="Q235" i="8"/>
  <c r="O235" i="8"/>
  <c r="R235" i="8" s="1"/>
  <c r="H151" i="8"/>
  <c r="N151" i="8"/>
  <c r="O151" i="8"/>
  <c r="R151" i="8" s="1"/>
  <c r="P151" i="8"/>
  <c r="Q151" i="8"/>
  <c r="H75" i="8"/>
  <c r="N75" i="8"/>
  <c r="O75" i="8"/>
  <c r="R75" i="8" s="1"/>
  <c r="P75" i="8"/>
  <c r="Q75" i="8"/>
  <c r="H704" i="8"/>
  <c r="O704" i="8"/>
  <c r="R704" i="8" s="1"/>
  <c r="N704" i="8"/>
  <c r="P704" i="8"/>
  <c r="Q704" i="8"/>
  <c r="H468" i="8"/>
  <c r="P468" i="8"/>
  <c r="N468" i="8"/>
  <c r="O468" i="8"/>
  <c r="R468" i="8" s="1"/>
  <c r="Q468" i="8"/>
  <c r="H436" i="8"/>
  <c r="N436" i="8"/>
  <c r="P436" i="8"/>
  <c r="O436" i="8"/>
  <c r="R436" i="8" s="1"/>
  <c r="Q436" i="8"/>
  <c r="H408" i="8"/>
  <c r="O408" i="8"/>
  <c r="R408" i="8" s="1"/>
  <c r="P408" i="8"/>
  <c r="Q408" i="8"/>
  <c r="N408" i="8"/>
  <c r="H384" i="8"/>
  <c r="O384" i="8"/>
  <c r="R384" i="8" s="1"/>
  <c r="Q384" i="8"/>
  <c r="P384" i="8"/>
  <c r="N384" i="8"/>
  <c r="H318" i="8"/>
  <c r="I318" i="8" s="1"/>
  <c r="H318" i="5" s="1"/>
  <c r="Q318" i="8"/>
  <c r="N318" i="8"/>
  <c r="O318" i="8"/>
  <c r="H154" i="8"/>
  <c r="Q154" i="8"/>
  <c r="O154" i="8"/>
  <c r="R154" i="8" s="1"/>
  <c r="P154" i="8"/>
  <c r="N154" i="8"/>
  <c r="H66" i="8"/>
  <c r="N66" i="8"/>
  <c r="O66" i="8"/>
  <c r="R66" i="8" s="1"/>
  <c r="P66" i="8"/>
  <c r="Q66" i="8"/>
  <c r="H32" i="8"/>
  <c r="P32" i="8"/>
  <c r="O32" i="8"/>
  <c r="R32" i="8" s="1"/>
  <c r="N32" i="8"/>
  <c r="Q32" i="8"/>
  <c r="H839" i="8"/>
  <c r="N839" i="8"/>
  <c r="P839" i="8"/>
  <c r="Q839" i="8"/>
  <c r="O839" i="8"/>
  <c r="R839" i="8" s="1"/>
  <c r="H545" i="8"/>
  <c r="N545" i="8"/>
  <c r="Q545" i="8"/>
  <c r="P545" i="8"/>
  <c r="O545" i="8"/>
  <c r="R545" i="8" s="1"/>
  <c r="H277" i="8"/>
  <c r="Q277" i="8"/>
  <c r="N277" i="8"/>
  <c r="O277" i="8"/>
  <c r="R277" i="8" s="1"/>
  <c r="P277" i="8"/>
  <c r="H153" i="8"/>
  <c r="P153" i="8"/>
  <c r="Q153" i="8"/>
  <c r="N153" i="8"/>
  <c r="O153" i="8"/>
  <c r="H35" i="8"/>
  <c r="N35" i="8"/>
  <c r="O35" i="8"/>
  <c r="R35" i="8" s="1"/>
  <c r="P35" i="8"/>
  <c r="Q35" i="8"/>
  <c r="H778" i="8"/>
  <c r="N778" i="8"/>
  <c r="O778" i="8"/>
  <c r="R778" i="8" s="1"/>
  <c r="P778" i="8"/>
  <c r="Q778" i="8"/>
  <c r="H654" i="8"/>
  <c r="N654" i="8"/>
  <c r="O654" i="8"/>
  <c r="R654" i="8" s="1"/>
  <c r="P654" i="8"/>
  <c r="Q654" i="8"/>
  <c r="H532" i="8"/>
  <c r="I532" i="8" s="1"/>
  <c r="H532" i="5" s="1"/>
  <c r="N532" i="8"/>
  <c r="Q532" i="8"/>
  <c r="O532" i="8"/>
  <c r="H332" i="8"/>
  <c r="Q332" i="8"/>
  <c r="O332" i="8"/>
  <c r="R332" i="8" s="1"/>
  <c r="N332" i="8"/>
  <c r="P332" i="8"/>
  <c r="H240" i="8"/>
  <c r="O240" i="8"/>
  <c r="R240" i="8" s="1"/>
  <c r="Q240" i="8"/>
  <c r="N240" i="8"/>
  <c r="P240" i="8"/>
  <c r="H86" i="8"/>
  <c r="Q86" i="8"/>
  <c r="N86" i="8"/>
  <c r="O86" i="8"/>
  <c r="H681" i="8"/>
  <c r="N681" i="8"/>
  <c r="Q681" i="8"/>
  <c r="O681" i="8"/>
  <c r="H657" i="8"/>
  <c r="N657" i="8"/>
  <c r="O657" i="8"/>
  <c r="R657" i="8" s="1"/>
  <c r="P657" i="8"/>
  <c r="Q657" i="8"/>
  <c r="H471" i="8"/>
  <c r="N471" i="8"/>
  <c r="Q471" i="8"/>
  <c r="O471" i="8"/>
  <c r="R471" i="8" s="1"/>
  <c r="P471" i="8"/>
  <c r="H373" i="8"/>
  <c r="P373" i="8"/>
  <c r="N373" i="8"/>
  <c r="O373" i="8"/>
  <c r="R373" i="8" s="1"/>
  <c r="Q373" i="8"/>
  <c r="H349" i="8"/>
  <c r="N349" i="8"/>
  <c r="Q349" i="8"/>
  <c r="O349" i="8"/>
  <c r="H321" i="8"/>
  <c r="Q321" i="8"/>
  <c r="O321" i="8"/>
  <c r="R321" i="8" s="1"/>
  <c r="N321" i="8"/>
  <c r="P321" i="8"/>
  <c r="H137" i="8"/>
  <c r="O137" i="8"/>
  <c r="R137" i="8" s="1"/>
  <c r="P137" i="8"/>
  <c r="N137" i="8"/>
  <c r="Q137" i="8"/>
  <c r="H280" i="8"/>
  <c r="N280" i="8"/>
  <c r="O280" i="8"/>
  <c r="R280" i="8" s="1"/>
  <c r="P280" i="8"/>
  <c r="Q280" i="8"/>
  <c r="H166" i="8"/>
  <c r="N166" i="8"/>
  <c r="P166" i="8"/>
  <c r="O166" i="8"/>
  <c r="R166" i="8" s="1"/>
  <c r="Q166" i="8"/>
  <c r="H621" i="8"/>
  <c r="P621" i="8"/>
  <c r="Q621" i="8"/>
  <c r="N621" i="8"/>
  <c r="O621" i="8"/>
  <c r="R621" i="8" s="1"/>
  <c r="H143" i="8"/>
  <c r="Q143" i="8"/>
  <c r="N143" i="8"/>
  <c r="O143" i="8"/>
  <c r="R143" i="8" s="1"/>
  <c r="P143" i="8"/>
  <c r="H862" i="8"/>
  <c r="P862" i="8"/>
  <c r="N862" i="8"/>
  <c r="O862" i="8"/>
  <c r="R862" i="8" s="1"/>
  <c r="Q862" i="8"/>
  <c r="H830" i="8"/>
  <c r="P830" i="8"/>
  <c r="Q830" i="8"/>
  <c r="N830" i="8"/>
  <c r="O830" i="8"/>
  <c r="R830" i="8" s="1"/>
  <c r="H632" i="8"/>
  <c r="N632" i="8"/>
  <c r="Q632" i="8"/>
  <c r="O632" i="8"/>
  <c r="R632" i="8" s="1"/>
  <c r="P632" i="8"/>
  <c r="H476" i="8"/>
  <c r="I476" i="8" s="1"/>
  <c r="H476" i="5" s="1"/>
  <c r="N476" i="8"/>
  <c r="Q476" i="8"/>
  <c r="O476" i="8"/>
  <c r="H232" i="8"/>
  <c r="Q232" i="8"/>
  <c r="P232" i="8"/>
  <c r="N232" i="8"/>
  <c r="O232" i="8"/>
  <c r="R232" i="8" s="1"/>
  <c r="H855" i="8"/>
  <c r="O855" i="8"/>
  <c r="R855" i="8" s="1"/>
  <c r="N855" i="8"/>
  <c r="Q855" i="8"/>
  <c r="P855" i="8"/>
  <c r="H457" i="8"/>
  <c r="O457" i="8"/>
  <c r="R457" i="8" s="1"/>
  <c r="N457" i="8"/>
  <c r="P457" i="8"/>
  <c r="Q457" i="8"/>
  <c r="H213" i="8"/>
  <c r="P213" i="8"/>
  <c r="Q213" i="8"/>
  <c r="N213" i="8"/>
  <c r="O213" i="8"/>
  <c r="R213" i="8" s="1"/>
  <c r="H149" i="8"/>
  <c r="Q149" i="8"/>
  <c r="N149" i="8"/>
  <c r="P149" i="8"/>
  <c r="O149" i="8"/>
  <c r="R149" i="8" s="1"/>
  <c r="H109" i="8"/>
  <c r="O109" i="8"/>
  <c r="R109" i="8" s="1"/>
  <c r="P109" i="8"/>
  <c r="Q109" i="8"/>
  <c r="N109" i="8"/>
  <c r="H81" i="8"/>
  <c r="Q81" i="8"/>
  <c r="N81" i="8"/>
  <c r="O81" i="8"/>
  <c r="R81" i="8" s="1"/>
  <c r="P81" i="8"/>
  <c r="H798" i="8"/>
  <c r="P798" i="8"/>
  <c r="Q798" i="8"/>
  <c r="N798" i="8"/>
  <c r="O798" i="8"/>
  <c r="R798" i="8" s="1"/>
  <c r="H688" i="8"/>
  <c r="O688" i="8"/>
  <c r="R688" i="8" s="1"/>
  <c r="P688" i="8"/>
  <c r="Q688" i="8"/>
  <c r="N688" i="8"/>
  <c r="H588" i="8"/>
  <c r="N588" i="8"/>
  <c r="O588" i="8"/>
  <c r="R588" i="8" s="1"/>
  <c r="P588" i="8"/>
  <c r="Q588" i="8"/>
  <c r="H360" i="8"/>
  <c r="N360" i="8"/>
  <c r="O360" i="8"/>
  <c r="R360" i="8" s="1"/>
  <c r="P360" i="8"/>
  <c r="Q360" i="8"/>
  <c r="H222" i="8"/>
  <c r="Q222" i="8"/>
  <c r="N222" i="8"/>
  <c r="O222" i="8"/>
  <c r="H112" i="8"/>
  <c r="N112" i="8"/>
  <c r="Q112" i="8"/>
  <c r="P112" i="8"/>
  <c r="O112" i="8"/>
  <c r="R112" i="8" s="1"/>
  <c r="H699" i="8"/>
  <c r="N699" i="8"/>
  <c r="O699" i="8"/>
  <c r="R699" i="8" s="1"/>
  <c r="P699" i="8"/>
  <c r="Q699" i="8"/>
  <c r="H675" i="8"/>
  <c r="Q675" i="8"/>
  <c r="O675" i="8"/>
  <c r="R675" i="8" s="1"/>
  <c r="N675" i="8"/>
  <c r="P675" i="8"/>
  <c r="H651" i="8"/>
  <c r="Q651" i="8"/>
  <c r="N651" i="8"/>
  <c r="O651" i="8"/>
  <c r="R651" i="8" s="1"/>
  <c r="P651" i="8"/>
  <c r="H419" i="8"/>
  <c r="P419" i="8"/>
  <c r="Q419" i="8"/>
  <c r="N419" i="8"/>
  <c r="O419" i="8"/>
  <c r="R419" i="8" s="1"/>
  <c r="H367" i="8"/>
  <c r="Q367" i="8"/>
  <c r="P367" i="8"/>
  <c r="N367" i="8"/>
  <c r="O367" i="8"/>
  <c r="R367" i="8" s="1"/>
  <c r="H343" i="8"/>
  <c r="O343" i="8"/>
  <c r="R343" i="8" s="1"/>
  <c r="P343" i="8"/>
  <c r="Q343" i="8"/>
  <c r="N343" i="8"/>
  <c r="H185" i="8"/>
  <c r="O185" i="8"/>
  <c r="R185" i="8" s="1"/>
  <c r="N185" i="8"/>
  <c r="P185" i="8"/>
  <c r="Q185" i="8"/>
  <c r="H57" i="8"/>
  <c r="Q57" i="8"/>
  <c r="N57" i="8"/>
  <c r="O57" i="8"/>
  <c r="H628" i="8"/>
  <c r="P628" i="8"/>
  <c r="O628" i="8"/>
  <c r="R628" i="8" s="1"/>
  <c r="N628" i="8"/>
  <c r="Q628" i="8"/>
  <c r="H350" i="8"/>
  <c r="N350" i="8"/>
  <c r="Q350" i="8"/>
  <c r="O350" i="8"/>
  <c r="H228" i="8"/>
  <c r="N228" i="8"/>
  <c r="O228" i="8"/>
  <c r="R228" i="8" s="1"/>
  <c r="P228" i="8"/>
  <c r="Q228" i="8"/>
  <c r="H126" i="8"/>
  <c r="O126" i="8"/>
  <c r="R126" i="8" s="1"/>
  <c r="P126" i="8"/>
  <c r="Q126" i="8"/>
  <c r="N126" i="8"/>
  <c r="H8" i="8"/>
  <c r="P8" i="8"/>
  <c r="N8" i="8"/>
  <c r="O8" i="8"/>
  <c r="R8" i="8" s="1"/>
  <c r="Q8" i="8"/>
  <c r="H595" i="8"/>
  <c r="P595" i="8"/>
  <c r="N595" i="8"/>
  <c r="O595" i="8"/>
  <c r="R595" i="8" s="1"/>
  <c r="Q595" i="8"/>
  <c r="H571" i="8"/>
  <c r="O571" i="8"/>
  <c r="R571" i="8" s="1"/>
  <c r="P571" i="8"/>
  <c r="N571" i="8"/>
  <c r="Q571" i="8"/>
  <c r="H429" i="8"/>
  <c r="N429" i="8"/>
  <c r="Q429" i="8"/>
  <c r="O429" i="8"/>
  <c r="H295" i="8"/>
  <c r="N295" i="8"/>
  <c r="O295" i="8"/>
  <c r="R295" i="8" s="1"/>
  <c r="P295" i="8"/>
  <c r="Q295" i="8"/>
  <c r="H37" i="8"/>
  <c r="Q37" i="8"/>
  <c r="P37" i="8"/>
  <c r="O37" i="8"/>
  <c r="N37" i="8"/>
  <c r="H706" i="8"/>
  <c r="Q706" i="8"/>
  <c r="P706" i="8"/>
  <c r="N706" i="8"/>
  <c r="O706" i="8"/>
  <c r="R706" i="8" s="1"/>
  <c r="H418" i="8"/>
  <c r="N418" i="8"/>
  <c r="O418" i="8"/>
  <c r="R418" i="8" s="1"/>
  <c r="P418" i="8"/>
  <c r="Q418" i="8"/>
  <c r="H356" i="8"/>
  <c r="I356" i="8" s="1"/>
  <c r="H356" i="5" s="1"/>
  <c r="Q356" i="8"/>
  <c r="N356" i="8"/>
  <c r="O356" i="8"/>
  <c r="H148" i="8"/>
  <c r="I148" i="8" s="1"/>
  <c r="H148" i="5" s="1"/>
  <c r="N148" i="8"/>
  <c r="Q148" i="8"/>
  <c r="O148" i="8"/>
  <c r="H80" i="8"/>
  <c r="O80" i="8"/>
  <c r="R80" i="8" s="1"/>
  <c r="P80" i="8"/>
  <c r="Q80" i="8"/>
  <c r="N80" i="8"/>
  <c r="H52" i="8"/>
  <c r="P52" i="8"/>
  <c r="Q52" i="8"/>
  <c r="N52" i="8"/>
  <c r="O52" i="8"/>
  <c r="R52" i="8" s="1"/>
  <c r="H813" i="8"/>
  <c r="N813" i="8"/>
  <c r="O813" i="8"/>
  <c r="R813" i="8" s="1"/>
  <c r="P813" i="8"/>
  <c r="Q813" i="8"/>
  <c r="H415" i="8"/>
  <c r="Q415" i="8"/>
  <c r="N415" i="8"/>
  <c r="O415" i="8"/>
  <c r="H271" i="8"/>
  <c r="N271" i="8"/>
  <c r="Q271" i="8"/>
  <c r="O271" i="8"/>
  <c r="R271" i="8" s="1"/>
  <c r="P271" i="8"/>
  <c r="H161" i="8"/>
  <c r="P161" i="8"/>
  <c r="Q161" i="8"/>
  <c r="N161" i="8"/>
  <c r="O161" i="8"/>
  <c r="R161" i="8" s="1"/>
  <c r="H322" i="8"/>
  <c r="N322" i="8"/>
  <c r="O322" i="8"/>
  <c r="R322" i="8" s="1"/>
  <c r="P322" i="8"/>
  <c r="Q322" i="8"/>
  <c r="H609" i="8"/>
  <c r="N609" i="8"/>
  <c r="O609" i="8"/>
  <c r="R609" i="8" s="1"/>
  <c r="P609" i="8"/>
  <c r="Q609" i="8"/>
  <c r="H523" i="8"/>
  <c r="I523" i="8" s="1"/>
  <c r="H523" i="5" s="1"/>
  <c r="N523" i="8"/>
  <c r="O523" i="8"/>
  <c r="Q523" i="8"/>
  <c r="H872" i="8"/>
  <c r="N872" i="8"/>
  <c r="Q872" i="8"/>
  <c r="O872" i="8"/>
  <c r="R872" i="8" s="1"/>
  <c r="P872" i="8"/>
  <c r="H824" i="8"/>
  <c r="N824" i="8"/>
  <c r="P824" i="8"/>
  <c r="Q824" i="8"/>
  <c r="O824" i="8"/>
  <c r="R824" i="8" s="1"/>
  <c r="H674" i="8"/>
  <c r="I674" i="8" s="1"/>
  <c r="H674" i="5" s="1"/>
  <c r="N674" i="8"/>
  <c r="Q674" i="8"/>
  <c r="O674" i="8"/>
  <c r="H580" i="8"/>
  <c r="N580" i="8"/>
  <c r="O580" i="8"/>
  <c r="R580" i="8" s="1"/>
  <c r="P580" i="8"/>
  <c r="Q580" i="8"/>
  <c r="H346" i="8"/>
  <c r="P346" i="8"/>
  <c r="Q346" i="8"/>
  <c r="N346" i="8"/>
  <c r="O346" i="8"/>
  <c r="R346" i="8" s="1"/>
  <c r="H114" i="8"/>
  <c r="N114" i="8"/>
  <c r="O114" i="8"/>
  <c r="R114" i="8" s="1"/>
  <c r="P114" i="8"/>
  <c r="Q114" i="8"/>
  <c r="H775" i="8"/>
  <c r="Q775" i="8"/>
  <c r="N775" i="8"/>
  <c r="O775" i="8"/>
  <c r="R775" i="8" s="1"/>
  <c r="P775" i="8"/>
  <c r="H475" i="8"/>
  <c r="O475" i="8"/>
  <c r="R475" i="8" s="1"/>
  <c r="Q475" i="8"/>
  <c r="N475" i="8"/>
  <c r="P475" i="8"/>
  <c r="H389" i="8"/>
  <c r="N389" i="8"/>
  <c r="Q389" i="8"/>
  <c r="O389" i="8"/>
  <c r="R389" i="8" s="1"/>
  <c r="P389" i="8"/>
  <c r="H223" i="8"/>
  <c r="N223" i="8"/>
  <c r="Q223" i="8"/>
  <c r="O223" i="8"/>
  <c r="H199" i="8"/>
  <c r="O199" i="8"/>
  <c r="R199" i="8" s="1"/>
  <c r="P199" i="8"/>
  <c r="N199" i="8"/>
  <c r="Q199" i="8"/>
  <c r="H91" i="8"/>
  <c r="P91" i="8"/>
  <c r="N91" i="8"/>
  <c r="O91" i="8"/>
  <c r="R91" i="8" s="1"/>
  <c r="Q91" i="8"/>
  <c r="H43" i="8"/>
  <c r="O43" i="8"/>
  <c r="R43" i="8" s="1"/>
  <c r="P43" i="8"/>
  <c r="N43" i="8"/>
  <c r="Q43" i="8"/>
  <c r="H708" i="8"/>
  <c r="N708" i="8"/>
  <c r="O708" i="8"/>
  <c r="R708" i="8" s="1"/>
  <c r="P708" i="8"/>
  <c r="Q708" i="8"/>
  <c r="H297" i="8"/>
  <c r="I297" i="8" s="1"/>
  <c r="H297" i="5" s="1"/>
  <c r="Q297" i="8"/>
  <c r="N297" i="8"/>
  <c r="O297" i="8"/>
  <c r="H622" i="8"/>
  <c r="Q622" i="8"/>
  <c r="N622" i="8"/>
  <c r="O622" i="8"/>
  <c r="H456" i="8"/>
  <c r="I456" i="8" s="1"/>
  <c r="H456" i="5" s="1"/>
  <c r="O456" i="8"/>
  <c r="Q456" i="8"/>
  <c r="N456" i="8"/>
  <c r="H424" i="8"/>
  <c r="Q424" i="8"/>
  <c r="N424" i="8"/>
  <c r="O424" i="8"/>
  <c r="R424" i="8" s="1"/>
  <c r="P424" i="8"/>
  <c r="H400" i="8"/>
  <c r="Q400" i="8"/>
  <c r="O400" i="8"/>
  <c r="R400" i="8" s="1"/>
  <c r="P400" i="8"/>
  <c r="N400" i="8"/>
  <c r="H270" i="8"/>
  <c r="I270" i="8" s="1"/>
  <c r="H270" i="5" s="1"/>
  <c r="Q270" i="8"/>
  <c r="N270" i="8"/>
  <c r="O270" i="8"/>
  <c r="H146" i="8"/>
  <c r="Q146" i="8"/>
  <c r="N146" i="8"/>
  <c r="O146" i="8"/>
  <c r="H98" i="8"/>
  <c r="I98" i="8" s="1"/>
  <c r="H98" i="5" s="1"/>
  <c r="N98" i="8"/>
  <c r="Q98" i="8"/>
  <c r="O98" i="8"/>
  <c r="H58" i="8"/>
  <c r="N58" i="8"/>
  <c r="O58" i="8"/>
  <c r="R58" i="8" s="1"/>
  <c r="P58" i="8"/>
  <c r="Q58" i="8"/>
  <c r="H6" i="8"/>
  <c r="Q6" i="8"/>
  <c r="N6" i="8"/>
  <c r="O6" i="8"/>
  <c r="R6" i="8" s="1"/>
  <c r="P6" i="8"/>
  <c r="H799" i="8"/>
  <c r="N799" i="8"/>
  <c r="O799" i="8"/>
  <c r="R799" i="8" s="1"/>
  <c r="P799" i="8"/>
  <c r="Q799" i="8"/>
  <c r="H403" i="8"/>
  <c r="O403" i="8"/>
  <c r="R403" i="8" s="1"/>
  <c r="P403" i="8"/>
  <c r="Q403" i="8"/>
  <c r="N403" i="8"/>
  <c r="H265" i="8"/>
  <c r="P265" i="8"/>
  <c r="O265" i="8"/>
  <c r="R265" i="8" s="1"/>
  <c r="N265" i="8"/>
  <c r="Q265" i="8"/>
  <c r="H67" i="8"/>
  <c r="N67" i="8"/>
  <c r="O67" i="8"/>
  <c r="R67" i="8" s="1"/>
  <c r="P67" i="8"/>
  <c r="Q67" i="8"/>
  <c r="H17" i="8"/>
  <c r="N17" i="8"/>
  <c r="Q17" i="8"/>
  <c r="O17" i="8"/>
  <c r="H770" i="8"/>
  <c r="N770" i="8"/>
  <c r="O770" i="8"/>
  <c r="R770" i="8" s="1"/>
  <c r="P770" i="8"/>
  <c r="Q770" i="8"/>
  <c r="H366" i="8"/>
  <c r="O366" i="8"/>
  <c r="R366" i="8" s="1"/>
  <c r="P366" i="8"/>
  <c r="Q366" i="8"/>
  <c r="N366" i="8"/>
  <c r="H284" i="8"/>
  <c r="P284" i="8"/>
  <c r="Q284" i="8"/>
  <c r="O284" i="8"/>
  <c r="R284" i="8" s="1"/>
  <c r="N284" i="8"/>
  <c r="H867" i="8"/>
  <c r="O867" i="8"/>
  <c r="R867" i="8" s="1"/>
  <c r="Q867" i="8"/>
  <c r="N867" i="8"/>
  <c r="P867" i="8"/>
  <c r="H697" i="8"/>
  <c r="I697" i="8" s="1"/>
  <c r="H697" i="5" s="1"/>
  <c r="N697" i="8"/>
  <c r="Q697" i="8"/>
  <c r="O697" i="8"/>
  <c r="H673" i="8"/>
  <c r="N673" i="8"/>
  <c r="O673" i="8"/>
  <c r="R673" i="8" s="1"/>
  <c r="P673" i="8"/>
  <c r="Q673" i="8"/>
  <c r="H645" i="8"/>
  <c r="P645" i="8"/>
  <c r="O645" i="8"/>
  <c r="R645" i="8" s="1"/>
  <c r="N645" i="8"/>
  <c r="Q645" i="8"/>
  <c r="H421" i="8"/>
  <c r="O421" i="8"/>
  <c r="R421" i="8" s="1"/>
  <c r="N421" i="8"/>
  <c r="P421" i="8"/>
  <c r="Q421" i="8"/>
  <c r="H337" i="8"/>
  <c r="P337" i="8"/>
  <c r="O337" i="8"/>
  <c r="R337" i="8" s="1"/>
  <c r="Q337" i="8"/>
  <c r="N337" i="8"/>
  <c r="H179" i="8"/>
  <c r="P179" i="8"/>
  <c r="O179" i="8"/>
  <c r="R179" i="8" s="1"/>
  <c r="Q179" i="8"/>
  <c r="N179" i="8"/>
  <c r="H586" i="8"/>
  <c r="P586" i="8"/>
  <c r="O586" i="8"/>
  <c r="R586" i="8" s="1"/>
  <c r="N586" i="8"/>
  <c r="Q586" i="8"/>
  <c r="H204" i="8"/>
  <c r="N204" i="8"/>
  <c r="O204" i="8"/>
  <c r="R204" i="8" s="1"/>
  <c r="Q204" i="8"/>
  <c r="P204" i="8"/>
  <c r="H585" i="8"/>
  <c r="P585" i="8"/>
  <c r="Q585" i="8"/>
  <c r="N585" i="8"/>
  <c r="O585" i="8"/>
  <c r="R585" i="8" s="1"/>
  <c r="H313" i="8"/>
  <c r="N313" i="8"/>
  <c r="O313" i="8"/>
  <c r="R313" i="8" s="1"/>
  <c r="P313" i="8"/>
  <c r="Q313" i="8"/>
  <c r="H226" i="8"/>
  <c r="N226" i="8"/>
  <c r="P226" i="8"/>
  <c r="O226" i="8"/>
  <c r="R226" i="8" s="1"/>
  <c r="Q226" i="8"/>
  <c r="H850" i="8"/>
  <c r="P850" i="8"/>
  <c r="O850" i="8"/>
  <c r="R850" i="8" s="1"/>
  <c r="Q850" i="8"/>
  <c r="N850" i="8"/>
  <c r="H808" i="8"/>
  <c r="N808" i="8"/>
  <c r="Q808" i="8"/>
  <c r="O808" i="8"/>
  <c r="H682" i="8"/>
  <c r="I682" i="8" s="1"/>
  <c r="H682" i="5" s="1"/>
  <c r="N682" i="8"/>
  <c r="Q682" i="8"/>
  <c r="O682" i="8"/>
  <c r="H608" i="8"/>
  <c r="Q608" i="8"/>
  <c r="N608" i="8"/>
  <c r="O608" i="8"/>
  <c r="H298" i="8"/>
  <c r="I298" i="8" s="1"/>
  <c r="H298" i="5" s="1"/>
  <c r="N298" i="8"/>
  <c r="Q298" i="8"/>
  <c r="O298" i="8"/>
  <c r="H200" i="8"/>
  <c r="P200" i="8"/>
  <c r="O200" i="8"/>
  <c r="R200" i="8" s="1"/>
  <c r="N200" i="8"/>
  <c r="Q200" i="8"/>
  <c r="H829" i="8"/>
  <c r="Q829" i="8"/>
  <c r="N829" i="8"/>
  <c r="O829" i="8"/>
  <c r="R829" i="8" s="1"/>
  <c r="P829" i="8"/>
  <c r="H395" i="8"/>
  <c r="Q395" i="8"/>
  <c r="P395" i="8"/>
  <c r="N395" i="8"/>
  <c r="O395" i="8"/>
  <c r="R395" i="8" s="1"/>
  <c r="H233" i="8"/>
  <c r="N233" i="8"/>
  <c r="O233" i="8"/>
  <c r="R233" i="8" s="1"/>
  <c r="P233" i="8"/>
  <c r="Q233" i="8"/>
  <c r="H201" i="8"/>
  <c r="Q201" i="8"/>
  <c r="O201" i="8"/>
  <c r="R201" i="8" s="1"/>
  <c r="N201" i="8"/>
  <c r="P201" i="8"/>
  <c r="H125" i="8"/>
  <c r="N125" i="8"/>
  <c r="Q125" i="8"/>
  <c r="O125" i="8"/>
  <c r="R125" i="8" s="1"/>
  <c r="P125" i="8"/>
  <c r="H97" i="8"/>
  <c r="Q97" i="8"/>
  <c r="P97" i="8"/>
  <c r="O97" i="8"/>
  <c r="R97" i="8" s="1"/>
  <c r="N97" i="8"/>
  <c r="H51" i="8"/>
  <c r="O51" i="8"/>
  <c r="R51" i="8" s="1"/>
  <c r="P51" i="8"/>
  <c r="Q51" i="8"/>
  <c r="N51" i="8"/>
  <c r="H776" i="8"/>
  <c r="N776" i="8"/>
  <c r="O776" i="8"/>
  <c r="R776" i="8" s="1"/>
  <c r="P776" i="8"/>
  <c r="Q776" i="8"/>
  <c r="H662" i="8"/>
  <c r="P662" i="8"/>
  <c r="N662" i="8"/>
  <c r="O662" i="8"/>
  <c r="R662" i="8" s="1"/>
  <c r="Q662" i="8"/>
  <c r="H290" i="8"/>
  <c r="N290" i="8"/>
  <c r="O290" i="8"/>
  <c r="R290" i="8" s="1"/>
  <c r="P290" i="8"/>
  <c r="Q290" i="8"/>
  <c r="H192" i="8"/>
  <c r="N192" i="8"/>
  <c r="O192" i="8"/>
  <c r="R192" i="8" s="1"/>
  <c r="P192" i="8"/>
  <c r="Q192" i="8"/>
  <c r="H667" i="8"/>
  <c r="O667" i="8"/>
  <c r="R667" i="8" s="1"/>
  <c r="P667" i="8"/>
  <c r="Q667" i="8"/>
  <c r="N667" i="8"/>
  <c r="H639" i="8"/>
  <c r="N639" i="8"/>
  <c r="Q639" i="8"/>
  <c r="O639" i="8"/>
  <c r="H383" i="8"/>
  <c r="N383" i="8"/>
  <c r="Q383" i="8"/>
  <c r="O383" i="8"/>
  <c r="R383" i="8" s="1"/>
  <c r="P383" i="8"/>
  <c r="H177" i="8"/>
  <c r="P177" i="8"/>
  <c r="Q177" i="8"/>
  <c r="N177" i="8"/>
  <c r="O177" i="8"/>
  <c r="R177" i="8" s="1"/>
  <c r="H604" i="8"/>
  <c r="Q604" i="8"/>
  <c r="O604" i="8"/>
  <c r="R604" i="8" s="1"/>
  <c r="N604" i="8"/>
  <c r="P604" i="8"/>
  <c r="H320" i="8"/>
  <c r="Q320" i="8"/>
  <c r="P320" i="8"/>
  <c r="N320" i="8"/>
  <c r="O320" i="8"/>
  <c r="R320" i="8" s="1"/>
  <c r="H176" i="8"/>
  <c r="Q176" i="8"/>
  <c r="N176" i="8"/>
  <c r="O176" i="8"/>
  <c r="R176" i="8" s="1"/>
  <c r="P176" i="8"/>
  <c r="H104" i="8"/>
  <c r="O104" i="8"/>
  <c r="R104" i="8" s="1"/>
  <c r="N104" i="8"/>
  <c r="P104" i="8"/>
  <c r="Q104" i="8"/>
  <c r="H611" i="8"/>
  <c r="N611" i="8"/>
  <c r="P611" i="8"/>
  <c r="O611" i="8"/>
  <c r="R611" i="8" s="1"/>
  <c r="Q611" i="8"/>
  <c r="H587" i="8"/>
  <c r="N587" i="8"/>
  <c r="O587" i="8"/>
  <c r="Q587" i="8"/>
  <c r="H559" i="8"/>
  <c r="N559" i="8"/>
  <c r="O559" i="8"/>
  <c r="R559" i="8" s="1"/>
  <c r="P559" i="8"/>
  <c r="Q559" i="8"/>
  <c r="H311" i="8"/>
  <c r="Q311" i="8"/>
  <c r="N311" i="8"/>
  <c r="O311" i="8"/>
  <c r="R311" i="8" s="1"/>
  <c r="P311" i="8"/>
  <c r="H155" i="8"/>
  <c r="N155" i="8"/>
  <c r="Q155" i="8"/>
  <c r="P155" i="8"/>
  <c r="O155" i="8"/>
  <c r="P443" i="8"/>
  <c r="R443" i="8" s="1"/>
  <c r="S443" i="8" s="1"/>
  <c r="I443" i="5" s="1"/>
  <c r="H668" i="8"/>
  <c r="N668" i="8"/>
  <c r="Q668" i="8"/>
  <c r="O668" i="8"/>
  <c r="R668" i="8" s="1"/>
  <c r="P668" i="8"/>
  <c r="H450" i="8"/>
  <c r="P450" i="8"/>
  <c r="Q450" i="8"/>
  <c r="N450" i="8"/>
  <c r="O450" i="8"/>
  <c r="R450" i="8" s="1"/>
  <c r="H410" i="8"/>
  <c r="O410" i="8"/>
  <c r="R410" i="8" s="1"/>
  <c r="N410" i="8"/>
  <c r="P410" i="8"/>
  <c r="Q410" i="8"/>
  <c r="H386" i="8"/>
  <c r="Q386" i="8"/>
  <c r="P386" i="8"/>
  <c r="N386" i="8"/>
  <c r="O386" i="8"/>
  <c r="R386" i="8" s="1"/>
  <c r="H312" i="8"/>
  <c r="P312" i="8"/>
  <c r="Q312" i="8"/>
  <c r="N312" i="8"/>
  <c r="O312" i="8"/>
  <c r="R312" i="8" s="1"/>
  <c r="H202" i="8"/>
  <c r="I202" i="8" s="1"/>
  <c r="H202" i="5" s="1"/>
  <c r="Q202" i="8"/>
  <c r="N202" i="8"/>
  <c r="O202" i="8"/>
  <c r="H140" i="8"/>
  <c r="P140" i="8"/>
  <c r="Q140" i="8"/>
  <c r="N140" i="8"/>
  <c r="O140" i="8"/>
  <c r="R140" i="8" s="1"/>
  <c r="H76" i="8"/>
  <c r="O76" i="8"/>
  <c r="R76" i="8" s="1"/>
  <c r="P76" i="8"/>
  <c r="Q76" i="8"/>
  <c r="N76" i="8"/>
  <c r="H48" i="8"/>
  <c r="P48" i="8"/>
  <c r="Q48" i="8"/>
  <c r="N48" i="8"/>
  <c r="O48" i="8"/>
  <c r="R48" i="8" s="1"/>
  <c r="H861" i="8"/>
  <c r="N861" i="8"/>
  <c r="Q861" i="8"/>
  <c r="O861" i="8"/>
  <c r="H801" i="8"/>
  <c r="Q801" i="8"/>
  <c r="O801" i="8"/>
  <c r="R801" i="8" s="1"/>
  <c r="P801" i="8"/>
  <c r="N801" i="8"/>
  <c r="H291" i="8"/>
  <c r="O291" i="8"/>
  <c r="R291" i="8" s="1"/>
  <c r="Q291" i="8"/>
  <c r="P291" i="8"/>
  <c r="N291" i="8"/>
  <c r="H263" i="8"/>
  <c r="N263" i="8"/>
  <c r="Q263" i="8"/>
  <c r="O263" i="8"/>
  <c r="R263" i="8" s="1"/>
  <c r="P263" i="8"/>
  <c r="H141" i="8"/>
  <c r="I141" i="8" s="1"/>
  <c r="H141" i="5" s="1"/>
  <c r="Q141" i="8"/>
  <c r="N141" i="8"/>
  <c r="O141" i="8"/>
  <c r="H13" i="8"/>
  <c r="N13" i="8"/>
  <c r="O13" i="8"/>
  <c r="R13" i="8" s="1"/>
  <c r="P13" i="8"/>
  <c r="Q13" i="8"/>
  <c r="H220" i="8"/>
  <c r="Q220" i="8"/>
  <c r="O220" i="8"/>
  <c r="R220" i="8" s="1"/>
  <c r="P220" i="8"/>
  <c r="N220" i="8"/>
  <c r="H633" i="8"/>
  <c r="Q633" i="8"/>
  <c r="N633" i="8"/>
  <c r="O633" i="8"/>
  <c r="H593" i="8"/>
  <c r="N593" i="8"/>
  <c r="Q593" i="8"/>
  <c r="O593" i="8"/>
  <c r="R593" i="8" s="1"/>
  <c r="P593" i="8"/>
  <c r="H317" i="8"/>
  <c r="O317" i="8"/>
  <c r="R317" i="8" s="1"/>
  <c r="N317" i="8"/>
  <c r="P317" i="8"/>
  <c r="Q317" i="8"/>
  <c r="H864" i="8"/>
  <c r="N864" i="8"/>
  <c r="Q864" i="8"/>
  <c r="O864" i="8"/>
  <c r="P864" i="8" s="1"/>
  <c r="H840" i="8"/>
  <c r="N840" i="8"/>
  <c r="Q840" i="8"/>
  <c r="O840" i="8"/>
  <c r="R840" i="8" s="1"/>
  <c r="P840" i="8"/>
  <c r="H816" i="8"/>
  <c r="P816" i="8"/>
  <c r="N816" i="8"/>
  <c r="O816" i="8"/>
  <c r="R816" i="8" s="1"/>
  <c r="Q816" i="8"/>
  <c r="H644" i="8"/>
  <c r="P644" i="8"/>
  <c r="Q644" i="8"/>
  <c r="N644" i="8"/>
  <c r="O644" i="8"/>
  <c r="R644" i="8" s="1"/>
  <c r="H326" i="8"/>
  <c r="P326" i="8"/>
  <c r="Q326" i="8"/>
  <c r="N326" i="8"/>
  <c r="O326" i="8"/>
  <c r="R326" i="8" s="1"/>
  <c r="H254" i="8"/>
  <c r="P254" i="8"/>
  <c r="N254" i="8"/>
  <c r="O254" i="8"/>
  <c r="R254" i="8" s="1"/>
  <c r="Q254" i="8"/>
  <c r="H96" i="8"/>
  <c r="I96" i="8" s="1"/>
  <c r="H96" i="5" s="1"/>
  <c r="O96" i="8"/>
  <c r="P96" i="8" s="1"/>
  <c r="N96" i="8"/>
  <c r="Q96" i="8"/>
  <c r="H709" i="8"/>
  <c r="P709" i="8"/>
  <c r="Q709" i="8"/>
  <c r="N709" i="8"/>
  <c r="O709" i="8"/>
  <c r="R709" i="8" s="1"/>
  <c r="H247" i="8"/>
  <c r="O247" i="8"/>
  <c r="R247" i="8" s="1"/>
  <c r="P247" i="8"/>
  <c r="N247" i="8"/>
  <c r="Q247" i="8"/>
  <c r="H215" i="8"/>
  <c r="N215" i="8"/>
  <c r="Q215" i="8"/>
  <c r="P215" i="8"/>
  <c r="O215" i="8"/>
  <c r="R215" i="8" s="1"/>
  <c r="H195" i="8"/>
  <c r="Q195" i="8"/>
  <c r="O195" i="8"/>
  <c r="R195" i="8" s="1"/>
  <c r="P195" i="8"/>
  <c r="N195" i="8"/>
  <c r="H111" i="8"/>
  <c r="P111" i="8"/>
  <c r="N111" i="8"/>
  <c r="O111" i="8"/>
  <c r="R111" i="8" s="1"/>
  <c r="Q111" i="8"/>
  <c r="H27" i="8"/>
  <c r="N27" i="8"/>
  <c r="Q27" i="8"/>
  <c r="P27" i="8"/>
  <c r="O27" i="8"/>
  <c r="R27" i="8" s="1"/>
  <c r="H660" i="8"/>
  <c r="N660" i="8"/>
  <c r="P660" i="8"/>
  <c r="O660" i="8"/>
  <c r="R660" i="8" s="1"/>
  <c r="Q660" i="8"/>
  <c r="H602" i="8"/>
  <c r="Q602" i="8"/>
  <c r="N602" i="8"/>
  <c r="O602" i="8"/>
  <c r="R602" i="8" s="1"/>
  <c r="P602" i="8"/>
  <c r="H448" i="8"/>
  <c r="O448" i="8"/>
  <c r="N448" i="8"/>
  <c r="P448" i="8"/>
  <c r="Q448" i="8"/>
  <c r="H420" i="8"/>
  <c r="N420" i="8"/>
  <c r="P420" i="8"/>
  <c r="O420" i="8"/>
  <c r="R420" i="8" s="1"/>
  <c r="Q420" i="8"/>
  <c r="H392" i="8"/>
  <c r="O392" i="8"/>
  <c r="R392" i="8" s="1"/>
  <c r="Q392" i="8"/>
  <c r="N392" i="8"/>
  <c r="P392" i="8"/>
  <c r="H338" i="8"/>
  <c r="Q338" i="8"/>
  <c r="P338" i="8"/>
  <c r="N338" i="8"/>
  <c r="O338" i="8"/>
  <c r="R338" i="8" s="1"/>
  <c r="H138" i="8"/>
  <c r="P138" i="8"/>
  <c r="N138" i="8"/>
  <c r="Q138" i="8"/>
  <c r="O138" i="8"/>
  <c r="R138" i="8" s="1"/>
  <c r="H50" i="8"/>
  <c r="N50" i="8"/>
  <c r="O50" i="8"/>
  <c r="R50" i="8" s="1"/>
  <c r="P50" i="8"/>
  <c r="Q50" i="8"/>
  <c r="H863" i="8"/>
  <c r="Q863" i="8"/>
  <c r="N863" i="8"/>
  <c r="O863" i="8"/>
  <c r="R863" i="8" s="1"/>
  <c r="P863" i="8"/>
  <c r="H795" i="8"/>
  <c r="Q795" i="8"/>
  <c r="N795" i="8"/>
  <c r="O795" i="8"/>
  <c r="R795" i="8" s="1"/>
  <c r="P795" i="8"/>
  <c r="H289" i="8"/>
  <c r="I289" i="8" s="1"/>
  <c r="H289" i="5" s="1"/>
  <c r="Q289" i="8"/>
  <c r="N289" i="8"/>
  <c r="O289" i="8"/>
  <c r="H257" i="8"/>
  <c r="I257" i="8" s="1"/>
  <c r="H257" i="5" s="1"/>
  <c r="N257" i="8"/>
  <c r="Q257" i="8"/>
  <c r="O257" i="8"/>
  <c r="H790" i="8"/>
  <c r="O790" i="8"/>
  <c r="R790" i="8" s="1"/>
  <c r="P790" i="8"/>
  <c r="Q790" i="8"/>
  <c r="N790" i="8"/>
  <c r="H690" i="8"/>
  <c r="O690" i="8"/>
  <c r="R690" i="8" s="1"/>
  <c r="Q690" i="8"/>
  <c r="P690" i="8"/>
  <c r="N690" i="8"/>
  <c r="H606" i="8"/>
  <c r="N606" i="8"/>
  <c r="O606" i="8"/>
  <c r="R606" i="8" s="1"/>
  <c r="P606" i="8"/>
  <c r="Q606" i="8"/>
  <c r="H362" i="8"/>
  <c r="P362" i="8"/>
  <c r="O362" i="8"/>
  <c r="R362" i="8" s="1"/>
  <c r="N362" i="8"/>
  <c r="Q362" i="8"/>
  <c r="H264" i="8"/>
  <c r="O264" i="8"/>
  <c r="R264" i="8" s="1"/>
  <c r="N264" i="8"/>
  <c r="P264" i="8"/>
  <c r="Q264" i="8"/>
  <c r="H190" i="8"/>
  <c r="O190" i="8"/>
  <c r="R190" i="8" s="1"/>
  <c r="N190" i="8"/>
  <c r="P190" i="8"/>
  <c r="Q190" i="8"/>
  <c r="H843" i="8"/>
  <c r="Q843" i="8"/>
  <c r="N843" i="8"/>
  <c r="P843" i="8"/>
  <c r="O843" i="8"/>
  <c r="R843" i="8" s="1"/>
  <c r="H665" i="8"/>
  <c r="Q665" i="8"/>
  <c r="N665" i="8"/>
  <c r="O665" i="8"/>
  <c r="R665" i="8" s="1"/>
  <c r="P665" i="8"/>
  <c r="H641" i="8"/>
  <c r="Q641" i="8"/>
  <c r="N641" i="8"/>
  <c r="O641" i="8"/>
  <c r="H381" i="8"/>
  <c r="O381" i="8"/>
  <c r="R381" i="8" s="1"/>
  <c r="Q381" i="8"/>
  <c r="N381" i="8"/>
  <c r="P381" i="8"/>
  <c r="H357" i="8"/>
  <c r="O357" i="8"/>
  <c r="R357" i="8" s="1"/>
  <c r="N357" i="8"/>
  <c r="P357" i="8"/>
  <c r="Q357" i="8"/>
  <c r="H157" i="8"/>
  <c r="Q157" i="8"/>
  <c r="P157" i="8"/>
  <c r="N157" i="8"/>
  <c r="O157" i="8"/>
  <c r="R157" i="8" s="1"/>
  <c r="H9" i="8"/>
  <c r="I9" i="8" s="1"/>
  <c r="H9" i="5" s="1"/>
  <c r="N9" i="8"/>
  <c r="Q9" i="8"/>
  <c r="O9" i="8"/>
  <c r="H522" i="8"/>
  <c r="P522" i="8"/>
  <c r="Q522" i="8"/>
  <c r="N522" i="8"/>
  <c r="O522" i="8"/>
  <c r="R522" i="8" s="1"/>
  <c r="H178" i="8"/>
  <c r="N178" i="8"/>
  <c r="O178" i="8"/>
  <c r="R178" i="8" s="1"/>
  <c r="Q178" i="8"/>
  <c r="P178" i="8"/>
  <c r="H82" i="8"/>
  <c r="P82" i="8"/>
  <c r="N82" i="8"/>
  <c r="O82" i="8"/>
  <c r="R82" i="8" s="1"/>
  <c r="Q82" i="8"/>
  <c r="H577" i="8"/>
  <c r="N577" i="8"/>
  <c r="O577" i="8"/>
  <c r="R577" i="8" s="1"/>
  <c r="P577" i="8"/>
  <c r="Q577" i="8"/>
  <c r="H842" i="8"/>
  <c r="P842" i="8"/>
  <c r="Q842" i="8"/>
  <c r="N842" i="8"/>
  <c r="O842" i="8"/>
  <c r="R842" i="8" s="1"/>
  <c r="H728" i="8"/>
  <c r="Q728" i="8"/>
  <c r="N728" i="8"/>
  <c r="O728" i="8"/>
  <c r="H572" i="8"/>
  <c r="P572" i="8"/>
  <c r="Q572" i="8"/>
  <c r="N572" i="8"/>
  <c r="O572" i="8"/>
  <c r="R572" i="8" s="1"/>
  <c r="H354" i="8"/>
  <c r="Q354" i="8"/>
  <c r="P354" i="8"/>
  <c r="N354" i="8"/>
  <c r="O354" i="8"/>
  <c r="R354" i="8" s="1"/>
  <c r="H276" i="8"/>
  <c r="O276" i="8"/>
  <c r="R276" i="8" s="1"/>
  <c r="N276" i="8"/>
  <c r="P276" i="8"/>
  <c r="Q276" i="8"/>
  <c r="H38" i="8"/>
  <c r="N38" i="8"/>
  <c r="Q38" i="8"/>
  <c r="O38" i="8"/>
  <c r="R38" i="8" s="1"/>
  <c r="P38" i="8"/>
  <c r="H711" i="8"/>
  <c r="N711" i="8"/>
  <c r="O711" i="8"/>
  <c r="R711" i="8" s="1"/>
  <c r="Q711" i="8"/>
  <c r="P711" i="8"/>
  <c r="H391" i="8"/>
  <c r="N391" i="8"/>
  <c r="O391" i="8"/>
  <c r="R391" i="8" s="1"/>
  <c r="P391" i="8"/>
  <c r="Q391" i="8"/>
  <c r="H225" i="8"/>
  <c r="P225" i="8"/>
  <c r="Q225" i="8"/>
  <c r="N225" i="8"/>
  <c r="O225" i="8"/>
  <c r="R225" i="8" s="1"/>
  <c r="H193" i="8"/>
  <c r="O193" i="8"/>
  <c r="R193" i="8" s="1"/>
  <c r="N193" i="8"/>
  <c r="P193" i="8"/>
  <c r="Q193" i="8"/>
  <c r="H117" i="8"/>
  <c r="Q117" i="8"/>
  <c r="N117" i="8"/>
  <c r="O117" i="8"/>
  <c r="R117" i="8" s="1"/>
  <c r="P117" i="8"/>
  <c r="H93" i="8"/>
  <c r="Q93" i="8"/>
  <c r="N93" i="8"/>
  <c r="O93" i="8"/>
  <c r="R93" i="8" s="1"/>
  <c r="P93" i="8"/>
  <c r="H768" i="8"/>
  <c r="N768" i="8"/>
  <c r="O768" i="8"/>
  <c r="R768" i="8" s="1"/>
  <c r="P768" i="8"/>
  <c r="Q768" i="8"/>
  <c r="H642" i="8"/>
  <c r="P642" i="8"/>
  <c r="N642" i="8"/>
  <c r="O642" i="8"/>
  <c r="R642" i="8" s="1"/>
  <c r="Q642" i="8"/>
  <c r="H550" i="8"/>
  <c r="P550" i="8"/>
  <c r="Q550" i="8"/>
  <c r="O550" i="8"/>
  <c r="R550" i="8" s="1"/>
  <c r="N550" i="8"/>
  <c r="H262" i="8"/>
  <c r="O262" i="8"/>
  <c r="R262" i="8" s="1"/>
  <c r="P262" i="8"/>
  <c r="N262" i="8"/>
  <c r="Q262" i="8"/>
  <c r="H769" i="8"/>
  <c r="N769" i="8"/>
  <c r="O769" i="8"/>
  <c r="R769" i="8" s="1"/>
  <c r="P769" i="8"/>
  <c r="Q769" i="8"/>
  <c r="H659" i="8"/>
  <c r="P659" i="8"/>
  <c r="Q659" i="8"/>
  <c r="N659" i="8"/>
  <c r="O659" i="8"/>
  <c r="R659" i="8" s="1"/>
  <c r="H463" i="8"/>
  <c r="N463" i="8"/>
  <c r="O463" i="8"/>
  <c r="R463" i="8" s="1"/>
  <c r="Q463" i="8"/>
  <c r="P463" i="8"/>
  <c r="H355" i="8"/>
  <c r="N355" i="8"/>
  <c r="O355" i="8"/>
  <c r="Q355" i="8"/>
  <c r="H145" i="8"/>
  <c r="N145" i="8"/>
  <c r="O145" i="8"/>
  <c r="R145" i="8" s="1"/>
  <c r="P145" i="8"/>
  <c r="Q145" i="8"/>
  <c r="H678" i="8"/>
  <c r="O678" i="8"/>
  <c r="R678" i="8" s="1"/>
  <c r="P678" i="8"/>
  <c r="Q678" i="8"/>
  <c r="N678" i="8"/>
  <c r="H584" i="8"/>
  <c r="Q584" i="8"/>
  <c r="N584" i="8"/>
  <c r="O584" i="8"/>
  <c r="R584" i="8" s="1"/>
  <c r="P584" i="8"/>
  <c r="H272" i="8"/>
  <c r="I272" i="8" s="1"/>
  <c r="H272" i="5" s="1"/>
  <c r="O272" i="8"/>
  <c r="Q272" i="8"/>
  <c r="N272" i="8"/>
  <c r="H84" i="8"/>
  <c r="O84" i="8"/>
  <c r="R84" i="8" s="1"/>
  <c r="N84" i="8"/>
  <c r="P84" i="8"/>
  <c r="Q84" i="8"/>
  <c r="H631" i="8"/>
  <c r="Q631" i="8"/>
  <c r="N631" i="8"/>
  <c r="O631" i="8"/>
  <c r="H579" i="8"/>
  <c r="Q579" i="8"/>
  <c r="N579" i="8"/>
  <c r="O579" i="8"/>
  <c r="R579" i="8" s="1"/>
  <c r="P579" i="8"/>
  <c r="H555" i="8"/>
  <c r="O555" i="8"/>
  <c r="R555" i="8" s="1"/>
  <c r="Q555" i="8"/>
  <c r="N555" i="8"/>
  <c r="P555" i="8"/>
  <c r="H63" i="8"/>
  <c r="O63" i="8"/>
  <c r="R63" i="8" s="1"/>
  <c r="P63" i="8"/>
  <c r="Q63" i="8"/>
  <c r="N63" i="8"/>
  <c r="P531" i="8"/>
  <c r="H658" i="8"/>
  <c r="N658" i="8"/>
  <c r="O658" i="8"/>
  <c r="R658" i="8" s="1"/>
  <c r="P658" i="8"/>
  <c r="Q658" i="8"/>
  <c r="H438" i="8"/>
  <c r="O438" i="8"/>
  <c r="R438" i="8" s="1"/>
  <c r="P438" i="8"/>
  <c r="Q438" i="8"/>
  <c r="N438" i="8"/>
  <c r="H406" i="8"/>
  <c r="Q406" i="8"/>
  <c r="P406" i="8"/>
  <c r="N406" i="8"/>
  <c r="O406" i="8"/>
  <c r="R406" i="8" s="1"/>
  <c r="H382" i="8"/>
  <c r="Q382" i="8"/>
  <c r="N382" i="8"/>
  <c r="O382" i="8"/>
  <c r="R382" i="8" s="1"/>
  <c r="P382" i="8"/>
  <c r="H160" i="8"/>
  <c r="O160" i="8"/>
  <c r="R160" i="8" s="1"/>
  <c r="N160" i="8"/>
  <c r="P160" i="8"/>
  <c r="Q160" i="8"/>
  <c r="H72" i="8"/>
  <c r="P72" i="8"/>
  <c r="Q72" i="8"/>
  <c r="N72" i="8"/>
  <c r="O72" i="8"/>
  <c r="R72" i="8" s="1"/>
  <c r="H857" i="8"/>
  <c r="Q857" i="8"/>
  <c r="N857" i="8"/>
  <c r="O857" i="8"/>
  <c r="R857" i="8" s="1"/>
  <c r="P857" i="8"/>
  <c r="H797" i="8"/>
  <c r="N797" i="8"/>
  <c r="O797" i="8"/>
  <c r="R797" i="8" s="1"/>
  <c r="Q797" i="8"/>
  <c r="P797" i="8"/>
  <c r="H18" i="8"/>
  <c r="N18" i="8"/>
  <c r="Q18" i="8"/>
  <c r="O18" i="8"/>
  <c r="H174" i="8"/>
  <c r="O174" i="8"/>
  <c r="R174" i="8" s="1"/>
  <c r="N174" i="8"/>
  <c r="Q174" i="8"/>
  <c r="P174" i="8"/>
  <c r="H629" i="8"/>
  <c r="Q629" i="8"/>
  <c r="N629" i="8"/>
  <c r="O629" i="8"/>
  <c r="R629" i="8" s="1"/>
  <c r="P629" i="8"/>
  <c r="H305" i="8"/>
  <c r="N305" i="8"/>
  <c r="O305" i="8"/>
  <c r="R305" i="8" s="1"/>
  <c r="P305" i="8"/>
  <c r="Q305" i="8"/>
  <c r="H860" i="8"/>
  <c r="P860" i="8"/>
  <c r="O860" i="8"/>
  <c r="R860" i="8" s="1"/>
  <c r="N860" i="8"/>
  <c r="Q860" i="8"/>
  <c r="H836" i="8"/>
  <c r="P836" i="8"/>
  <c r="O836" i="8"/>
  <c r="R836" i="8" s="1"/>
  <c r="N836" i="8"/>
  <c r="Q836" i="8"/>
  <c r="H634" i="8"/>
  <c r="P634" i="8"/>
  <c r="Q634" i="8"/>
  <c r="N634" i="8"/>
  <c r="O634" i="8"/>
  <c r="R634" i="8" s="1"/>
  <c r="H486" i="8"/>
  <c r="I486" i="8" s="1"/>
  <c r="H486" i="5" s="1"/>
  <c r="N486" i="8"/>
  <c r="Q486" i="8"/>
  <c r="O486" i="8"/>
  <c r="H304" i="8"/>
  <c r="Q304" i="8"/>
  <c r="N304" i="8"/>
  <c r="O304" i="8"/>
  <c r="R304" i="8" s="1"/>
  <c r="P304" i="8"/>
  <c r="H244" i="8"/>
  <c r="P244" i="8"/>
  <c r="N244" i="8"/>
  <c r="O244" i="8"/>
  <c r="R244" i="8" s="1"/>
  <c r="Q244" i="8"/>
  <c r="H40" i="8"/>
  <c r="P40" i="8"/>
  <c r="Q40" i="8"/>
  <c r="O40" i="8"/>
  <c r="R40" i="8" s="1"/>
  <c r="N40" i="8"/>
  <c r="H411" i="8"/>
  <c r="Q411" i="8"/>
  <c r="O411" i="8"/>
  <c r="N411" i="8"/>
  <c r="H243" i="8"/>
  <c r="O243" i="8"/>
  <c r="P243" i="8" s="1"/>
  <c r="N243" i="8"/>
  <c r="Q243" i="8"/>
  <c r="H107" i="8"/>
  <c r="N107" i="8"/>
  <c r="O107" i="8"/>
  <c r="R107" i="8" s="1"/>
  <c r="Q107" i="8"/>
  <c r="P107" i="8"/>
  <c r="H83" i="8"/>
  <c r="N83" i="8"/>
  <c r="O83" i="8"/>
  <c r="R83" i="8" s="1"/>
  <c r="Q83" i="8"/>
  <c r="P83" i="8"/>
  <c r="H576" i="8"/>
  <c r="N576" i="8"/>
  <c r="O576" i="8"/>
  <c r="Q576" i="8"/>
  <c r="H802" i="8"/>
  <c r="Q802" i="8"/>
  <c r="N802" i="8"/>
  <c r="O802" i="8"/>
  <c r="R802" i="8" s="1"/>
  <c r="P802" i="8"/>
  <c r="H582" i="8"/>
  <c r="Q582" i="8"/>
  <c r="N582" i="8"/>
  <c r="O582" i="8"/>
  <c r="H444" i="8"/>
  <c r="P444" i="8"/>
  <c r="O444" i="8"/>
  <c r="R444" i="8" s="1"/>
  <c r="N444" i="8"/>
  <c r="Q444" i="8"/>
  <c r="H416" i="8"/>
  <c r="P416" i="8"/>
  <c r="Q416" i="8"/>
  <c r="N416" i="8"/>
  <c r="O416" i="8"/>
  <c r="R416" i="8" s="1"/>
  <c r="H328" i="8"/>
  <c r="P328" i="8"/>
  <c r="N328" i="8"/>
  <c r="O328" i="8"/>
  <c r="R328" i="8" s="1"/>
  <c r="Q328" i="8"/>
  <c r="H210" i="8"/>
  <c r="O210" i="8"/>
  <c r="R210" i="8" s="1"/>
  <c r="Q210" i="8"/>
  <c r="P210" i="8"/>
  <c r="N210" i="8"/>
  <c r="H74" i="8"/>
  <c r="N74" i="8"/>
  <c r="Q74" i="8"/>
  <c r="O74" i="8"/>
  <c r="R74" i="8" s="1"/>
  <c r="P74" i="8"/>
  <c r="H46" i="8"/>
  <c r="N46" i="8"/>
  <c r="Q46" i="8"/>
  <c r="O46" i="8"/>
  <c r="R46" i="8" s="1"/>
  <c r="P46" i="8"/>
  <c r="H859" i="8"/>
  <c r="N859" i="8"/>
  <c r="O859" i="8"/>
  <c r="R859" i="8" s="1"/>
  <c r="P859" i="8"/>
  <c r="Q859" i="8"/>
  <c r="H791" i="8"/>
  <c r="Q791" i="8"/>
  <c r="N791" i="8"/>
  <c r="O791" i="8"/>
  <c r="R791" i="8" s="1"/>
  <c r="P791" i="8"/>
  <c r="H285" i="8"/>
  <c r="N285" i="8"/>
  <c r="O285" i="8"/>
  <c r="R285" i="8" s="1"/>
  <c r="P285" i="8"/>
  <c r="Q285" i="8"/>
  <c r="H253" i="8"/>
  <c r="Q253" i="8"/>
  <c r="O253" i="8"/>
  <c r="R253" i="8" s="1"/>
  <c r="P253" i="8"/>
  <c r="N253" i="8"/>
  <c r="H45" i="8"/>
  <c r="Q45" i="8"/>
  <c r="N45" i="8"/>
  <c r="O45" i="8"/>
  <c r="R45" i="8" s="1"/>
  <c r="P45" i="8"/>
  <c r="H786" i="8"/>
  <c r="N786" i="8"/>
  <c r="P786" i="8"/>
  <c r="Q786" i="8"/>
  <c r="O786" i="8"/>
  <c r="R786" i="8" s="1"/>
  <c r="H570" i="8"/>
  <c r="N570" i="8"/>
  <c r="P570" i="8"/>
  <c r="Q570" i="8"/>
  <c r="O570" i="8"/>
  <c r="R570" i="8" s="1"/>
  <c r="H352" i="8"/>
  <c r="N352" i="8"/>
  <c r="O352" i="8"/>
  <c r="Q352" i="8"/>
  <c r="H186" i="8"/>
  <c r="O186" i="8"/>
  <c r="R186" i="8" s="1"/>
  <c r="P186" i="8"/>
  <c r="Q186" i="8"/>
  <c r="N186" i="8"/>
  <c r="H827" i="8"/>
  <c r="O827" i="8"/>
  <c r="R827" i="8" s="1"/>
  <c r="N827" i="8"/>
  <c r="Q827" i="8"/>
  <c r="P827" i="8"/>
  <c r="H689" i="8"/>
  <c r="N689" i="8"/>
  <c r="Q689" i="8"/>
  <c r="O689" i="8"/>
  <c r="R689" i="8" s="1"/>
  <c r="P689" i="8"/>
  <c r="H661" i="8"/>
  <c r="O661" i="8"/>
  <c r="R661" i="8" s="1"/>
  <c r="Q661" i="8"/>
  <c r="P661" i="8"/>
  <c r="N661" i="8"/>
  <c r="H637" i="8"/>
  <c r="O637" i="8"/>
  <c r="R637" i="8" s="1"/>
  <c r="P637" i="8"/>
  <c r="Q637" i="8"/>
  <c r="N637" i="8"/>
  <c r="H353" i="8"/>
  <c r="P353" i="8"/>
  <c r="Q353" i="8"/>
  <c r="O353" i="8"/>
  <c r="R353" i="8" s="1"/>
  <c r="N353" i="8"/>
  <c r="H329" i="8"/>
  <c r="P329" i="8"/>
  <c r="Q329" i="8"/>
  <c r="N329" i="8"/>
  <c r="O329" i="8"/>
  <c r="R329" i="8" s="1"/>
  <c r="H14" i="8"/>
  <c r="N14" i="8"/>
  <c r="O14" i="8"/>
  <c r="P14" i="8"/>
  <c r="Q14" i="8"/>
  <c r="H506" i="8"/>
  <c r="O506" i="8"/>
  <c r="R506" i="8" s="1"/>
  <c r="N506" i="8"/>
  <c r="P506" i="8"/>
  <c r="Q506" i="8"/>
  <c r="H823" i="8"/>
  <c r="N823" i="8"/>
  <c r="P823" i="8"/>
  <c r="O823" i="8"/>
  <c r="R823" i="8" s="1"/>
  <c r="Q823" i="8"/>
  <c r="H573" i="8"/>
  <c r="Q573" i="8"/>
  <c r="N573" i="8"/>
  <c r="O573" i="8"/>
  <c r="R573" i="8" s="1"/>
  <c r="P573" i="8"/>
  <c r="H293" i="8"/>
  <c r="N293" i="8"/>
  <c r="Q293" i="8"/>
  <c r="O293" i="8"/>
  <c r="H866" i="8"/>
  <c r="N866" i="8"/>
  <c r="O866" i="8"/>
  <c r="R866" i="8" s="1"/>
  <c r="Q866" i="8"/>
  <c r="P866" i="8"/>
  <c r="H838" i="8"/>
  <c r="Q838" i="8"/>
  <c r="O838" i="8"/>
  <c r="R838" i="8" s="1"/>
  <c r="P838" i="8"/>
  <c r="N838" i="8"/>
  <c r="H714" i="8"/>
  <c r="Q714" i="8"/>
  <c r="O714" i="8"/>
  <c r="R714" i="8" s="1"/>
  <c r="N714" i="8"/>
  <c r="P714" i="8"/>
  <c r="H656" i="8"/>
  <c r="P656" i="8"/>
  <c r="O656" i="8"/>
  <c r="R656" i="8" s="1"/>
  <c r="N656" i="8"/>
  <c r="Q656" i="8"/>
  <c r="H534" i="8"/>
  <c r="Q534" i="8"/>
  <c r="N534" i="8"/>
  <c r="O534" i="8"/>
  <c r="R534" i="8" s="1"/>
  <c r="P534" i="8"/>
  <c r="H344" i="8"/>
  <c r="P344" i="8"/>
  <c r="Q344" i="8"/>
  <c r="N344" i="8"/>
  <c r="O344" i="8"/>
  <c r="R344" i="8" s="1"/>
  <c r="H266" i="8"/>
  <c r="Q266" i="8"/>
  <c r="N266" i="8"/>
  <c r="O266" i="8"/>
  <c r="R266" i="8" s="1"/>
  <c r="P266" i="8"/>
  <c r="H20" i="8"/>
  <c r="P20" i="8"/>
  <c r="Q20" i="8"/>
  <c r="N20" i="8"/>
  <c r="O20" i="8"/>
  <c r="R20" i="8" s="1"/>
  <c r="H707" i="8"/>
  <c r="N707" i="8"/>
  <c r="O707" i="8"/>
  <c r="R707" i="8" s="1"/>
  <c r="P707" i="8"/>
  <c r="Q707" i="8"/>
  <c r="H249" i="8"/>
  <c r="Q249" i="8"/>
  <c r="P249" i="8"/>
  <c r="O249" i="8"/>
  <c r="R249" i="8" s="1"/>
  <c r="N249" i="8"/>
  <c r="H221" i="8"/>
  <c r="Q221" i="8"/>
  <c r="P221" i="8"/>
  <c r="N221" i="8"/>
  <c r="O221" i="8"/>
  <c r="R221" i="8" s="1"/>
  <c r="H189" i="8"/>
  <c r="Q189" i="8"/>
  <c r="P189" i="8"/>
  <c r="N189" i="8"/>
  <c r="O189" i="8"/>
  <c r="R189" i="8" s="1"/>
  <c r="H113" i="8"/>
  <c r="N113" i="8"/>
  <c r="O113" i="8"/>
  <c r="R113" i="8" s="1"/>
  <c r="P113" i="8"/>
  <c r="Q113" i="8"/>
  <c r="H89" i="8"/>
  <c r="N89" i="8"/>
  <c r="O89" i="8"/>
  <c r="R89" i="8" s="1"/>
  <c r="P89" i="8"/>
  <c r="Q89" i="8"/>
  <c r="H15" i="8"/>
  <c r="O15" i="8"/>
  <c r="R15" i="8" s="1"/>
  <c r="P15" i="8"/>
  <c r="Q15" i="8"/>
  <c r="N15" i="8"/>
  <c r="H760" i="8"/>
  <c r="P760" i="8"/>
  <c r="N760" i="8"/>
  <c r="O760" i="8"/>
  <c r="R760" i="8" s="1"/>
  <c r="Q760" i="8"/>
  <c r="H598" i="8"/>
  <c r="N598" i="8"/>
  <c r="O598" i="8"/>
  <c r="R598" i="8" s="1"/>
  <c r="P598" i="8"/>
  <c r="Q598" i="8"/>
  <c r="H498" i="8"/>
  <c r="P498" i="8"/>
  <c r="N498" i="8"/>
  <c r="O498" i="8"/>
  <c r="R498" i="8" s="1"/>
  <c r="Q498" i="8"/>
  <c r="H252" i="8"/>
  <c r="N252" i="8"/>
  <c r="Q252" i="8"/>
  <c r="O252" i="8"/>
  <c r="H184" i="8"/>
  <c r="Q184" i="8"/>
  <c r="O184" i="8"/>
  <c r="R184" i="8" s="1"/>
  <c r="N184" i="8"/>
  <c r="P184" i="8"/>
  <c r="H759" i="8"/>
  <c r="Q759" i="8"/>
  <c r="O759" i="8"/>
  <c r="R759" i="8" s="1"/>
  <c r="N759" i="8"/>
  <c r="P759" i="8"/>
  <c r="H683" i="8"/>
  <c r="P683" i="8"/>
  <c r="N683" i="8"/>
  <c r="O683" i="8"/>
  <c r="R683" i="8" s="1"/>
  <c r="Q683" i="8"/>
  <c r="H423" i="8"/>
  <c r="Q423" i="8"/>
  <c r="O423" i="8"/>
  <c r="R423" i="8" s="1"/>
  <c r="P423" i="8"/>
  <c r="N423" i="8"/>
  <c r="H375" i="8"/>
  <c r="N375" i="8"/>
  <c r="O375" i="8"/>
  <c r="R375" i="8" s="1"/>
  <c r="P375" i="8"/>
  <c r="Q375" i="8"/>
  <c r="H351" i="8"/>
  <c r="I351" i="8" s="1"/>
  <c r="H351" i="5" s="1"/>
  <c r="N351" i="8"/>
  <c r="Q351" i="8"/>
  <c r="O351" i="8"/>
  <c r="H327" i="8"/>
  <c r="N327" i="8"/>
  <c r="Q327" i="8"/>
  <c r="O327" i="8"/>
  <c r="R327" i="8" s="1"/>
  <c r="P327" i="8"/>
  <c r="H648" i="8"/>
  <c r="N648" i="8"/>
  <c r="P648" i="8"/>
  <c r="Q648" i="8"/>
  <c r="O648" i="8"/>
  <c r="R648" i="8" s="1"/>
  <c r="H560" i="8"/>
  <c r="N560" i="8"/>
  <c r="P560" i="8"/>
  <c r="Q560" i="8"/>
  <c r="O560" i="8"/>
  <c r="R560" i="8" s="1"/>
  <c r="H248" i="8"/>
  <c r="Q248" i="8"/>
  <c r="N248" i="8"/>
  <c r="O248" i="8"/>
  <c r="H168" i="8"/>
  <c r="O168" i="8"/>
  <c r="R168" i="8" s="1"/>
  <c r="N168" i="8"/>
  <c r="Q168" i="8"/>
  <c r="P168" i="8"/>
  <c r="H627" i="8"/>
  <c r="N627" i="8"/>
  <c r="O627" i="8"/>
  <c r="Q627" i="8"/>
  <c r="H603" i="8"/>
  <c r="O603" i="8"/>
  <c r="R603" i="8" s="1"/>
  <c r="P603" i="8"/>
  <c r="Q603" i="8"/>
  <c r="N603" i="8"/>
  <c r="H575" i="8"/>
  <c r="Q575" i="8"/>
  <c r="O575" i="8"/>
  <c r="R575" i="8" s="1"/>
  <c r="N575" i="8"/>
  <c r="P575" i="8"/>
  <c r="H551" i="8"/>
  <c r="N551" i="8"/>
  <c r="Q551" i="8"/>
  <c r="O551" i="8"/>
  <c r="R551" i="8" s="1"/>
  <c r="P551" i="8"/>
  <c r="H303" i="8"/>
  <c r="Q303" i="8"/>
  <c r="O303" i="8"/>
  <c r="R303" i="8" s="1"/>
  <c r="N303" i="8"/>
  <c r="P303" i="8"/>
  <c r="H47" i="8"/>
  <c r="O47" i="8"/>
  <c r="R47" i="8" s="1"/>
  <c r="N47" i="8"/>
  <c r="Q47" i="8"/>
  <c r="P47" i="8"/>
  <c r="R542" i="8"/>
  <c r="I283" i="8"/>
  <c r="H283" i="5" s="1"/>
  <c r="I120" i="8"/>
  <c r="H120" i="5" s="1"/>
  <c r="S13" i="8"/>
  <c r="I13" i="5" s="1"/>
  <c r="I468" i="8"/>
  <c r="H468" i="5" s="1"/>
  <c r="I284" i="8"/>
  <c r="H284" i="5" s="1"/>
  <c r="S7" i="8"/>
  <c r="I7" i="5" s="1"/>
  <c r="I6" i="8"/>
  <c r="H6" i="5" s="1"/>
  <c r="S127" i="8"/>
  <c r="I127" i="5" s="1"/>
  <c r="I8" i="8"/>
  <c r="H8" i="5" s="1"/>
  <c r="S33" i="8"/>
  <c r="I33" i="5" s="1"/>
  <c r="I285" i="8"/>
  <c r="H285" i="5" s="1"/>
  <c r="I450" i="8"/>
  <c r="H450" i="5" s="1"/>
  <c r="I35" i="8"/>
  <c r="H35" i="5" s="1"/>
  <c r="R864" i="8"/>
  <c r="S864" i="8" s="1"/>
  <c r="I864" i="5" s="1"/>
  <c r="I714" i="8"/>
  <c r="H714" i="5" s="1"/>
  <c r="I128" i="8"/>
  <c r="H128" i="5" s="1"/>
  <c r="S711" i="8"/>
  <c r="I711" i="5" s="1"/>
  <c r="I759" i="8"/>
  <c r="H759" i="5" s="1"/>
  <c r="I438" i="8"/>
  <c r="H438" i="5" s="1"/>
  <c r="S271" i="8"/>
  <c r="I271" i="5" s="1"/>
  <c r="G2" i="8"/>
  <c r="D30" i="9" s="1"/>
  <c r="S478" i="8"/>
  <c r="I478" i="5" s="1"/>
  <c r="I271" i="8"/>
  <c r="H271" i="5" s="1"/>
  <c r="I7" i="8"/>
  <c r="H7" i="5" s="1"/>
  <c r="S543" i="8"/>
  <c r="I543" i="5" s="1"/>
  <c r="S37" i="8"/>
  <c r="I37" i="5" s="1"/>
  <c r="I124" i="8"/>
  <c r="H124" i="5" s="1"/>
  <c r="S463" i="8"/>
  <c r="I463" i="5" s="1"/>
  <c r="I507" i="8"/>
  <c r="H507" i="5" s="1"/>
  <c r="S149" i="8"/>
  <c r="I149" i="5" s="1"/>
  <c r="S267" i="8"/>
  <c r="I267" i="5" s="1"/>
  <c r="I280" i="8"/>
  <c r="H280" i="5" s="1"/>
  <c r="I265" i="8"/>
  <c r="H265" i="5" s="1"/>
  <c r="I158" i="8"/>
  <c r="H158" i="5" s="1"/>
  <c r="I149" i="8"/>
  <c r="H149" i="5" s="1"/>
  <c r="I267" i="8"/>
  <c r="H267" i="5" s="1"/>
  <c r="I288" i="8"/>
  <c r="H288" i="5" s="1"/>
  <c r="I266" i="8"/>
  <c r="H266" i="5" s="1"/>
  <c r="I36" i="8"/>
  <c r="H36" i="5" s="1"/>
  <c r="I34" i="8"/>
  <c r="H34" i="5" s="1"/>
  <c r="I461" i="8"/>
  <c r="H461" i="5" s="1"/>
  <c r="I155" i="8"/>
  <c r="H155" i="5" s="1"/>
  <c r="I492" i="8"/>
  <c r="H492" i="5" s="1"/>
  <c r="I742" i="8"/>
  <c r="H742" i="5" s="1"/>
  <c r="I436" i="8"/>
  <c r="H436" i="5" s="1"/>
  <c r="D738" i="5"/>
  <c r="D451" i="5"/>
  <c r="D627" i="5"/>
  <c r="D26" i="5"/>
  <c r="D144" i="5"/>
  <c r="D246" i="5"/>
  <c r="D350" i="5"/>
  <c r="D259" i="5"/>
  <c r="D316" i="5"/>
  <c r="H502" i="6"/>
  <c r="H326" i="6"/>
  <c r="T326" i="6"/>
  <c r="E326" i="5" s="1"/>
  <c r="H493" i="6"/>
  <c r="H812" i="6"/>
  <c r="H783" i="6"/>
  <c r="I783" i="6" s="1"/>
  <c r="H551" i="6"/>
  <c r="H491" i="6"/>
  <c r="D758" i="5"/>
  <c r="D626" i="5"/>
  <c r="D424" i="5"/>
  <c r="D873" i="5"/>
  <c r="D647" i="5"/>
  <c r="D467" i="5"/>
  <c r="D459" i="5"/>
  <c r="D302" i="5"/>
  <c r="D622" i="5"/>
  <c r="D719" i="5"/>
  <c r="H617" i="6"/>
  <c r="I617" i="6"/>
  <c r="T617" i="6"/>
  <c r="E617" i="5" s="1"/>
  <c r="H269" i="6"/>
  <c r="H51" i="6"/>
  <c r="I51" i="6"/>
  <c r="H532" i="6"/>
  <c r="H386" i="6"/>
  <c r="H164" i="6"/>
  <c r="H865" i="6"/>
  <c r="H659" i="6"/>
  <c r="H405" i="6"/>
  <c r="H63" i="6"/>
  <c r="H720" i="6"/>
  <c r="H513" i="6"/>
  <c r="H91" i="6"/>
  <c r="H728" i="6"/>
  <c r="T728" i="6"/>
  <c r="E728" i="5" s="1"/>
  <c r="H703" i="6"/>
  <c r="D705" i="5"/>
  <c r="D689" i="5"/>
  <c r="D344" i="5"/>
  <c r="D337" i="5"/>
  <c r="D301" i="5"/>
  <c r="D253" i="5"/>
  <c r="D680" i="5"/>
  <c r="D315" i="5"/>
  <c r="D670" i="5"/>
  <c r="D642" i="5"/>
  <c r="D624" i="5"/>
  <c r="D333" i="5"/>
  <c r="H641" i="6"/>
  <c r="H578" i="6"/>
  <c r="H142" i="6"/>
  <c r="H791" i="6"/>
  <c r="H401" i="6"/>
  <c r="H121" i="6"/>
  <c r="H780" i="6"/>
  <c r="H550" i="6"/>
  <c r="H286" i="6"/>
  <c r="H610" i="6"/>
  <c r="H6" i="6"/>
  <c r="H521" i="6"/>
  <c r="H61" i="6"/>
  <c r="I61" i="6"/>
  <c r="H584" i="6"/>
  <c r="H837" i="6"/>
  <c r="H854" i="6"/>
  <c r="H380" i="6"/>
  <c r="H819" i="6"/>
  <c r="I293" i="6"/>
  <c r="D708" i="5"/>
  <c r="D340" i="5"/>
  <c r="D225" i="5"/>
  <c r="D263" i="5"/>
  <c r="D754" i="5"/>
  <c r="D681" i="5"/>
  <c r="D416" i="5"/>
  <c r="D332" i="5"/>
  <c r="D465" i="5"/>
  <c r="D291" i="5"/>
  <c r="D16" i="5"/>
  <c r="H509" i="6"/>
  <c r="H842" i="6"/>
  <c r="H510" i="6"/>
  <c r="H40" i="6"/>
  <c r="H76" i="6"/>
  <c r="H42" i="6"/>
  <c r="H782" i="6"/>
  <c r="H568" i="6"/>
  <c r="I298" i="6"/>
  <c r="D635" i="5"/>
  <c r="D700" i="5"/>
  <c r="D239" i="5"/>
  <c r="D100" i="5"/>
  <c r="H811" i="6"/>
  <c r="H288" i="6"/>
  <c r="H407" i="6"/>
  <c r="H828" i="6"/>
  <c r="H154" i="6"/>
  <c r="D698" i="5"/>
  <c r="D433" i="5"/>
  <c r="D310" i="5"/>
  <c r="I243" i="6"/>
  <c r="D625" i="5"/>
  <c r="D57" i="5"/>
  <c r="D731" i="5"/>
  <c r="D435" i="5"/>
  <c r="D311" i="5"/>
  <c r="D704" i="5"/>
  <c r="D612" i="5"/>
  <c r="D138" i="5"/>
  <c r="D247" i="5"/>
  <c r="D322" i="5"/>
  <c r="H586" i="6"/>
  <c r="H376" i="6"/>
  <c r="H71" i="6"/>
  <c r="H384" i="6"/>
  <c r="H863" i="6"/>
  <c r="H615" i="6"/>
  <c r="H591" i="6"/>
  <c r="H511" i="6"/>
  <c r="D744" i="5"/>
  <c r="D317" i="5"/>
  <c r="D688" i="5"/>
  <c r="D101" i="5"/>
  <c r="D99" i="5"/>
  <c r="D679" i="5"/>
  <c r="D746" i="5"/>
  <c r="H107" i="6"/>
  <c r="T107" i="6"/>
  <c r="E107" i="5" s="1"/>
  <c r="H366" i="6"/>
  <c r="H558" i="6"/>
  <c r="H148" i="6"/>
  <c r="H393" i="6"/>
  <c r="H2" i="6"/>
  <c r="R2" i="6"/>
  <c r="O2" i="6"/>
  <c r="Q2" i="6"/>
  <c r="P2" i="6"/>
  <c r="D740" i="5"/>
  <c r="D614" i="5"/>
  <c r="D290" i="5"/>
  <c r="H359" i="6"/>
  <c r="H199" i="6"/>
  <c r="H556" i="6"/>
  <c r="D237" i="5"/>
  <c r="D134" i="5"/>
  <c r="D303" i="5"/>
  <c r="D133" i="5"/>
  <c r="D98" i="5"/>
  <c r="D13" i="5"/>
  <c r="H729" i="6"/>
  <c r="I729" i="6"/>
  <c r="H547" i="6"/>
  <c r="H157" i="6"/>
  <c r="H564" i="6"/>
  <c r="H472" i="6"/>
  <c r="H198" i="6"/>
  <c r="H46" i="6"/>
  <c r="H771" i="6"/>
  <c r="H561" i="6"/>
  <c r="H169" i="6"/>
  <c r="H766" i="6"/>
  <c r="H549" i="6"/>
  <c r="H483" i="6"/>
  <c r="H271" i="6"/>
  <c r="H69" i="6"/>
  <c r="H814" i="6"/>
  <c r="H560" i="6"/>
  <c r="H480" i="6"/>
  <c r="H194" i="6"/>
  <c r="H78" i="6"/>
  <c r="H841" i="6"/>
  <c r="H100" i="6"/>
  <c r="H857" i="6"/>
  <c r="H281" i="6"/>
  <c r="H482" i="6"/>
  <c r="H593" i="6"/>
  <c r="H45" i="6"/>
  <c r="H514" i="6"/>
  <c r="H156" i="6"/>
  <c r="D347" i="5"/>
  <c r="D426" i="5"/>
  <c r="D227" i="5"/>
  <c r="D730" i="5"/>
  <c r="D702" i="5"/>
  <c r="D458" i="5"/>
  <c r="D118" i="5"/>
  <c r="H597" i="6"/>
  <c r="H323" i="6"/>
  <c r="H608" i="6"/>
  <c r="H140" i="6"/>
  <c r="I140" i="6"/>
  <c r="H419" i="6"/>
  <c r="I419" i="6"/>
  <c r="H397" i="6"/>
  <c r="I397" i="6" s="1"/>
  <c r="H217" i="6"/>
  <c r="H374" i="6"/>
  <c r="I268" i="6"/>
  <c r="D240" i="5"/>
  <c r="D652" i="5"/>
  <c r="D256" i="5"/>
  <c r="H188" i="6"/>
  <c r="H866" i="6"/>
  <c r="H775" i="6"/>
  <c r="H49" i="6"/>
  <c r="H414" i="6"/>
  <c r="D321" i="5"/>
  <c r="T269" i="6"/>
  <c r="E269" i="5" s="1"/>
  <c r="D11" i="5"/>
  <c r="D8" i="5"/>
  <c r="D691" i="5"/>
  <c r="D466" i="5"/>
  <c r="D633" i="5"/>
  <c r="D759" i="5"/>
  <c r="H30" i="6"/>
  <c r="H777" i="6"/>
  <c r="H563" i="6"/>
  <c r="H181" i="6"/>
  <c r="H850" i="6"/>
  <c r="H598" i="6"/>
  <c r="H394" i="6"/>
  <c r="H84" i="6"/>
  <c r="H162" i="6"/>
  <c r="H571" i="6"/>
  <c r="H189" i="6"/>
  <c r="H132" i="6"/>
  <c r="T132" i="6"/>
  <c r="E132" i="5" s="1"/>
  <c r="H283" i="6"/>
  <c r="H574" i="6"/>
  <c r="H867" i="6"/>
  <c r="H773" i="6"/>
  <c r="H369" i="6"/>
  <c r="H149" i="6"/>
  <c r="H19" i="6"/>
  <c r="H788" i="6"/>
  <c r="H528" i="6"/>
  <c r="H362" i="6"/>
  <c r="D749" i="5"/>
  <c r="D276" i="5"/>
  <c r="D655" i="5"/>
  <c r="D752" i="5"/>
  <c r="D638" i="5"/>
  <c r="D130" i="5"/>
  <c r="D630" i="5"/>
  <c r="D244" i="5"/>
  <c r="D664" i="5"/>
  <c r="D613" i="5"/>
  <c r="D685" i="5"/>
  <c r="D106" i="5"/>
  <c r="D464" i="5"/>
  <c r="D352" i="5"/>
  <c r="D275" i="5"/>
  <c r="D330" i="5"/>
  <c r="D128" i="5"/>
  <c r="D428" i="5"/>
  <c r="H673" i="6"/>
  <c r="H531" i="6"/>
  <c r="H93" i="6"/>
  <c r="H548" i="6"/>
  <c r="H432" i="6"/>
  <c r="H176" i="6"/>
  <c r="H38" i="6"/>
  <c r="H695" i="6"/>
  <c r="H495" i="6"/>
  <c r="H119" i="6"/>
  <c r="H760" i="6"/>
  <c r="H570" i="6"/>
  <c r="H360" i="6"/>
  <c r="H182" i="6"/>
  <c r="H803" i="6"/>
  <c r="H583" i="6"/>
  <c r="H501" i="6"/>
  <c r="H285" i="6"/>
  <c r="H95" i="6"/>
  <c r="H834" i="6"/>
  <c r="H592" i="6"/>
  <c r="H492" i="6"/>
  <c r="H264" i="6"/>
  <c r="H130" i="6"/>
  <c r="H32" i="6"/>
  <c r="H287" i="6"/>
  <c r="H562" i="6"/>
  <c r="H106" i="6"/>
  <c r="H759" i="6"/>
  <c r="H475" i="6"/>
  <c r="H39" i="6"/>
  <c r="H552" i="6"/>
  <c r="H869" i="6"/>
  <c r="H487" i="6"/>
  <c r="H784" i="6"/>
  <c r="H192" i="6"/>
  <c r="H767" i="6"/>
  <c r="H557" i="6"/>
  <c r="H165" i="6"/>
  <c r="H820" i="6"/>
  <c r="H582" i="6"/>
  <c r="H372" i="6"/>
  <c r="H4" i="6"/>
  <c r="I4" i="6" s="1"/>
  <c r="H122" i="6"/>
  <c r="H565" i="6"/>
  <c r="H167" i="6"/>
  <c r="H632" i="6"/>
  <c r="H36" i="6"/>
  <c r="H195" i="6"/>
  <c r="H490" i="6"/>
  <c r="H851" i="6"/>
  <c r="H741" i="6"/>
  <c r="H577" i="6"/>
  <c r="H503" i="6"/>
  <c r="H391" i="6"/>
  <c r="H193" i="6"/>
  <c r="H37" i="6"/>
  <c r="H810" i="6"/>
  <c r="H544" i="6"/>
  <c r="H400" i="6"/>
  <c r="H116" i="6"/>
  <c r="H34" i="6"/>
  <c r="H381" i="6"/>
  <c r="H696" i="6"/>
  <c r="H799" i="6"/>
  <c r="H145" i="6"/>
  <c r="H546" i="6"/>
  <c r="H294" i="6"/>
  <c r="H371" i="6"/>
  <c r="D742" i="5"/>
  <c r="D737" i="5"/>
  <c r="D658" i="5"/>
  <c r="D300" i="5"/>
  <c r="I229" i="6"/>
  <c r="D53" i="5"/>
  <c r="D639" i="5"/>
  <c r="D448" i="5"/>
  <c r="D640" i="5"/>
  <c r="D307" i="5"/>
  <c r="D255" i="5"/>
  <c r="D250" i="5"/>
  <c r="D31" i="5"/>
  <c r="I251" i="6"/>
  <c r="D9" i="5"/>
  <c r="D725" i="5"/>
  <c r="T673" i="6"/>
  <c r="E673" i="5" s="1"/>
  <c r="D734" i="5"/>
  <c r="D443" i="5"/>
  <c r="D707" i="5"/>
  <c r="D109" i="5"/>
  <c r="D712" i="5"/>
  <c r="D422" i="5"/>
  <c r="D324" i="5"/>
  <c r="D224" i="5"/>
  <c r="D687" i="5"/>
  <c r="I695" i="6"/>
  <c r="D129" i="5"/>
  <c r="H665" i="6"/>
  <c r="H317" i="6"/>
  <c r="H73" i="6"/>
  <c r="H540" i="6"/>
  <c r="H392" i="6"/>
  <c r="H170" i="6"/>
  <c r="H22" i="6"/>
  <c r="H689" i="6"/>
  <c r="H477" i="6"/>
  <c r="H79" i="6"/>
  <c r="H740" i="6"/>
  <c r="H554" i="6"/>
  <c r="H334" i="6"/>
  <c r="H88" i="6"/>
  <c r="H795" i="6"/>
  <c r="H575" i="6"/>
  <c r="H489" i="6"/>
  <c r="H279" i="6"/>
  <c r="H87" i="6"/>
  <c r="H826" i="6"/>
  <c r="H576" i="6"/>
  <c r="I576" i="6" s="1"/>
  <c r="H486" i="6"/>
  <c r="I486" i="6" s="1"/>
  <c r="H210" i="6"/>
  <c r="H94" i="6"/>
  <c r="H24" i="6"/>
  <c r="H177" i="6"/>
  <c r="H476" i="6"/>
  <c r="I476" i="6" s="1"/>
  <c r="H96" i="6"/>
  <c r="H709" i="6"/>
  <c r="H387" i="6"/>
  <c r="H15" i="6"/>
  <c r="H358" i="6"/>
  <c r="H821" i="6"/>
  <c r="H481" i="6"/>
  <c r="H644" i="6"/>
  <c r="H186" i="6"/>
  <c r="H691" i="6"/>
  <c r="H473" i="6"/>
  <c r="H159" i="6"/>
  <c r="H804" i="6"/>
  <c r="H566" i="6"/>
  <c r="H356" i="6"/>
  <c r="H161" i="6"/>
  <c r="H80" i="6"/>
  <c r="H537" i="6"/>
  <c r="H83" i="6"/>
  <c r="H600" i="6"/>
  <c r="H853" i="6"/>
  <c r="T853" i="6"/>
  <c r="E853" i="5" s="1"/>
  <c r="H151" i="6"/>
  <c r="H478" i="6"/>
  <c r="H835" i="6"/>
  <c r="H569" i="6"/>
  <c r="H497" i="6"/>
  <c r="H375" i="6"/>
  <c r="H171" i="6"/>
  <c r="H25" i="6"/>
  <c r="H794" i="6"/>
  <c r="H536" i="6"/>
  <c r="H378" i="6"/>
  <c r="H18" i="6"/>
  <c r="I18" i="6" s="1"/>
  <c r="H325" i="6"/>
  <c r="H488" i="6"/>
  <c r="H769" i="6"/>
  <c r="H77" i="6"/>
  <c r="H538" i="6"/>
  <c r="H218" i="6"/>
  <c r="D623" i="5"/>
  <c r="D319" i="5"/>
  <c r="D718" i="5"/>
  <c r="D320" i="5"/>
  <c r="H41" i="6"/>
  <c r="H158" i="6"/>
  <c r="H716" i="6"/>
  <c r="H871" i="6"/>
  <c r="H411" i="6"/>
  <c r="H798" i="6"/>
  <c r="H440" i="6"/>
  <c r="H825" i="6"/>
  <c r="H847" i="6"/>
  <c r="H838" i="6"/>
  <c r="H305" i="6"/>
  <c r="H661" i="6"/>
  <c r="H774" i="6"/>
  <c r="H594" i="6"/>
  <c r="H21" i="6"/>
  <c r="H530" i="6"/>
  <c r="H316" i="6"/>
  <c r="H543" i="6"/>
  <c r="H131" i="6"/>
  <c r="H674" i="6"/>
  <c r="I674" i="6" s="1"/>
  <c r="H222" i="6"/>
  <c r="I222" i="6" s="1"/>
  <c r="H183" i="6"/>
  <c r="H846" i="6"/>
  <c r="D343" i="5"/>
  <c r="D312" i="5"/>
  <c r="D292" i="5"/>
  <c r="D249" i="5"/>
  <c r="D123" i="5"/>
  <c r="D54" i="5"/>
  <c r="D663" i="5"/>
  <c r="D631" i="5"/>
  <c r="D463" i="5"/>
  <c r="D455" i="5"/>
  <c r="D299" i="5"/>
  <c r="D437" i="5"/>
  <c r="D441" i="5"/>
  <c r="D336" i="5"/>
  <c r="D727" i="5"/>
  <c r="I439" i="6"/>
  <c r="D748" i="5"/>
  <c r="D706" i="5"/>
  <c r="D220" i="5"/>
  <c r="D124" i="5"/>
  <c r="D653" i="5"/>
  <c r="D450" i="5"/>
  <c r="D136" i="5"/>
  <c r="D662" i="5"/>
  <c r="D328" i="5"/>
  <c r="D618" i="5"/>
  <c r="D709" i="5"/>
  <c r="H827" i="6"/>
  <c r="H581" i="6"/>
  <c r="H211" i="6"/>
  <c r="H698" i="6"/>
  <c r="H516" i="6"/>
  <c r="H354" i="6"/>
  <c r="H150" i="6"/>
  <c r="H833" i="6"/>
  <c r="H637" i="6"/>
  <c r="H361" i="6"/>
  <c r="I361" i="6" s="1"/>
  <c r="H23" i="6"/>
  <c r="H412" i="6"/>
  <c r="H258" i="6"/>
  <c r="H855" i="6"/>
  <c r="H675" i="6"/>
  <c r="H533" i="6"/>
  <c r="H395" i="6"/>
  <c r="H205" i="6"/>
  <c r="H29" i="6"/>
  <c r="H786" i="6"/>
  <c r="H534" i="6"/>
  <c r="H434" i="6"/>
  <c r="H166" i="6"/>
  <c r="H64" i="6"/>
  <c r="H713" i="6"/>
  <c r="H800" i="6"/>
  <c r="I800" i="6" s="1"/>
  <c r="H212" i="6"/>
  <c r="H831" i="6"/>
  <c r="H579" i="6"/>
  <c r="H201" i="6"/>
  <c r="H830" i="6"/>
  <c r="H112" i="6"/>
  <c r="H173" i="6"/>
  <c r="H410" i="6"/>
  <c r="H861" i="6"/>
  <c r="I861" i="6" s="1"/>
  <c r="H349" i="6"/>
  <c r="H75" i="6"/>
  <c r="H768" i="6"/>
  <c r="H474" i="6"/>
  <c r="H200" i="6"/>
  <c r="H494" i="6"/>
  <c r="H693" i="6"/>
  <c r="H403" i="6"/>
  <c r="H7" i="6"/>
  <c r="H522" i="6"/>
  <c r="H409" i="6"/>
  <c r="H764" i="6"/>
  <c r="H208" i="6"/>
  <c r="H805" i="6"/>
  <c r="H697" i="6"/>
  <c r="I697" i="6" s="1"/>
  <c r="H535" i="6"/>
  <c r="H469" i="6"/>
  <c r="H357" i="6"/>
  <c r="H103" i="6"/>
  <c r="H858" i="6"/>
  <c r="H604" i="6"/>
  <c r="H512" i="6"/>
  <c r="H206" i="6"/>
  <c r="H74" i="6"/>
  <c r="H585" i="6"/>
  <c r="H155" i="6"/>
  <c r="H390" i="6"/>
  <c r="H545" i="6"/>
  <c r="H770" i="6"/>
  <c r="H500" i="6"/>
  <c r="H44" i="6"/>
  <c r="D335" i="5"/>
  <c r="D254" i="5"/>
  <c r="D314" i="5"/>
  <c r="H603" i="6"/>
  <c r="H524" i="6"/>
  <c r="H849" i="6"/>
  <c r="H47" i="6"/>
  <c r="H296" i="6"/>
  <c r="H541" i="6"/>
  <c r="H213" i="6"/>
  <c r="H542" i="6"/>
  <c r="H72" i="6"/>
  <c r="H282" i="6"/>
  <c r="H341" i="6"/>
  <c r="H180" i="6"/>
  <c r="H484" i="6"/>
  <c r="H385" i="6"/>
  <c r="H498" i="6"/>
  <c r="H785" i="6"/>
  <c r="H609" i="6"/>
  <c r="H813" i="6"/>
  <c r="H363" i="6"/>
  <c r="H520" i="6"/>
  <c r="H779" i="6"/>
  <c r="H559" i="6"/>
  <c r="H506" i="6"/>
  <c r="D747" i="5"/>
  <c r="D739" i="5"/>
  <c r="D690" i="5"/>
  <c r="D634" i="5"/>
  <c r="D436" i="5"/>
  <c r="D431" i="5"/>
  <c r="D327" i="5"/>
  <c r="D221" i="5"/>
  <c r="D454" i="5"/>
  <c r="D306" i="5"/>
  <c r="D267" i="5"/>
  <c r="D235" i="5"/>
  <c r="D113" i="5"/>
  <c r="I17" i="6"/>
  <c r="I289" i="6"/>
  <c r="D297" i="5"/>
  <c r="D750" i="5"/>
  <c r="D141" i="5"/>
  <c r="D650" i="5"/>
  <c r="I661" i="6"/>
  <c r="I741" i="6"/>
  <c r="D449" i="5"/>
  <c r="D236" i="5"/>
  <c r="D309" i="5"/>
  <c r="D252" i="5"/>
  <c r="D755" i="5"/>
  <c r="D304" i="5"/>
  <c r="D248" i="5"/>
  <c r="H809" i="6"/>
  <c r="H573" i="6"/>
  <c r="H203" i="6"/>
  <c r="H596" i="6"/>
  <c r="H508" i="6"/>
  <c r="I508" i="6" s="1"/>
  <c r="H284" i="6"/>
  <c r="H82" i="6"/>
  <c r="H817" i="6"/>
  <c r="H611" i="6"/>
  <c r="H343" i="6"/>
  <c r="H3" i="6"/>
  <c r="H618" i="6"/>
  <c r="H404" i="6"/>
  <c r="H839" i="6"/>
  <c r="H525" i="6"/>
  <c r="H379" i="6"/>
  <c r="H175" i="6"/>
  <c r="H870" i="6"/>
  <c r="H736" i="6"/>
  <c r="H526" i="6"/>
  <c r="H388" i="6"/>
  <c r="H160" i="6"/>
  <c r="H56" i="6"/>
  <c r="I56" i="6" s="1"/>
  <c r="H710" i="6"/>
  <c r="H196" i="6"/>
  <c r="H815" i="6"/>
  <c r="H553" i="6"/>
  <c r="I553" i="6" s="1"/>
  <c r="H127" i="6"/>
  <c r="H806" i="6"/>
  <c r="H86" i="6"/>
  <c r="H643" i="6"/>
  <c r="H67" i="6"/>
  <c r="H364" i="6"/>
  <c r="H845" i="6"/>
  <c r="H653" i="6"/>
  <c r="H265" i="6"/>
  <c r="H43" i="6"/>
  <c r="H756" i="6"/>
  <c r="H468" i="6"/>
  <c r="H178" i="6"/>
  <c r="H408" i="6"/>
  <c r="H671" i="6"/>
  <c r="H331" i="6"/>
  <c r="H776" i="6"/>
  <c r="H396" i="6"/>
  <c r="H377" i="6"/>
  <c r="H606" i="6"/>
  <c r="H92" i="6"/>
  <c r="H797" i="6"/>
  <c r="H607" i="6"/>
  <c r="H527" i="6"/>
  <c r="H457" i="6"/>
  <c r="H215" i="6"/>
  <c r="H89" i="6"/>
  <c r="H844" i="6"/>
  <c r="H588" i="6"/>
  <c r="H504" i="6"/>
  <c r="H190" i="6"/>
  <c r="H66" i="6"/>
  <c r="H485" i="6"/>
  <c r="H852" i="6"/>
  <c r="H368" i="6"/>
  <c r="H505" i="6"/>
  <c r="H686" i="6"/>
  <c r="H430" i="6"/>
  <c r="H20" i="6"/>
  <c r="D329" i="5"/>
  <c r="D762" i="5"/>
  <c r="D346" i="5"/>
  <c r="D668" i="5"/>
  <c r="D447" i="5"/>
  <c r="H241" i="6"/>
  <c r="H370" i="6"/>
  <c r="H645" i="6"/>
  <c r="H367" i="6"/>
  <c r="H456" i="6"/>
  <c r="I456" i="6" s="1"/>
  <c r="H683" i="6"/>
  <c r="H35" i="6"/>
  <c r="H172" i="6"/>
  <c r="H822" i="6"/>
  <c r="H743" i="6"/>
  <c r="H28" i="6"/>
  <c r="H81" i="6"/>
  <c r="H216" i="6"/>
  <c r="H445" i="6"/>
  <c r="H796" i="6"/>
  <c r="H479" i="6"/>
  <c r="H864" i="6"/>
  <c r="H90" i="6"/>
  <c r="H442" i="6"/>
  <c r="H68" i="6"/>
  <c r="D872" i="5"/>
  <c r="D724" i="5"/>
  <c r="D351" i="5"/>
  <c r="D342" i="5"/>
  <c r="D308" i="5"/>
  <c r="D277" i="5"/>
  <c r="I241" i="6"/>
  <c r="D115" i="5"/>
  <c r="D10" i="5"/>
  <c r="D651" i="5"/>
  <c r="D471" i="5"/>
  <c r="D461" i="5"/>
  <c r="D692" i="5"/>
  <c r="D418" i="5"/>
  <c r="D295" i="5"/>
  <c r="D60" i="5"/>
  <c r="D55" i="5"/>
  <c r="D62" i="5"/>
  <c r="D621" i="5"/>
  <c r="D120" i="5"/>
  <c r="D135" i="5"/>
  <c r="D234" i="5"/>
  <c r="D143" i="5"/>
  <c r="D677" i="5"/>
  <c r="D462" i="5"/>
  <c r="D117" i="5"/>
  <c r="D110" i="5"/>
  <c r="H765" i="6"/>
  <c r="H555" i="6"/>
  <c r="H185" i="6"/>
  <c r="H580" i="6"/>
  <c r="H496" i="6"/>
  <c r="H214" i="6"/>
  <c r="H70" i="6"/>
  <c r="H787" i="6"/>
  <c r="H567" i="6"/>
  <c r="H197" i="6"/>
  <c r="H808" i="6"/>
  <c r="T808" i="6"/>
  <c r="E808" i="5" s="1"/>
  <c r="H602" i="6"/>
  <c r="H398" i="6"/>
  <c r="H204" i="6"/>
  <c r="H823" i="6"/>
  <c r="H605" i="6"/>
  <c r="H517" i="6"/>
  <c r="H355" i="6"/>
  <c r="H153" i="6"/>
  <c r="H862" i="6"/>
  <c r="H646" i="6"/>
  <c r="H518" i="6"/>
  <c r="H382" i="6"/>
  <c r="H152" i="6"/>
  <c r="H48" i="6"/>
  <c r="H649" i="6"/>
  <c r="H648" i="6"/>
  <c r="H174" i="6"/>
  <c r="H807" i="6"/>
  <c r="H529" i="6"/>
  <c r="H99" i="6"/>
  <c r="H790" i="6"/>
  <c r="H14" i="6"/>
  <c r="H587" i="6"/>
  <c r="H860" i="6"/>
  <c r="H278" i="6"/>
  <c r="H829" i="6"/>
  <c r="H619" i="6"/>
  <c r="H187" i="6"/>
  <c r="H5" i="6"/>
  <c r="H668" i="6"/>
  <c r="H406" i="6"/>
  <c r="H146" i="6"/>
  <c r="H168" i="6"/>
  <c r="H601" i="6"/>
  <c r="H209" i="6"/>
  <c r="H758" i="6"/>
  <c r="H202" i="6"/>
  <c r="H365" i="6"/>
  <c r="H590" i="6"/>
  <c r="H52" i="6"/>
  <c r="H789" i="6"/>
  <c r="H599" i="6"/>
  <c r="H519" i="6"/>
  <c r="H207" i="6"/>
  <c r="H65" i="6"/>
  <c r="H836" i="6"/>
  <c r="H572" i="6"/>
  <c r="H428" i="6"/>
  <c r="H184" i="6"/>
  <c r="H58" i="6"/>
  <c r="H413" i="6"/>
  <c r="H816" i="6"/>
  <c r="H328" i="6"/>
  <c r="H233" i="6"/>
  <c r="H654" i="6"/>
  <c r="H402" i="6"/>
  <c r="H499" i="6"/>
  <c r="T659" i="6"/>
  <c r="E659" i="5" s="1"/>
  <c r="I615" i="6"/>
  <c r="T341" i="6"/>
  <c r="E341" i="5" s="1"/>
  <c r="I665" i="6"/>
  <c r="I432" i="6"/>
  <c r="I648" i="6"/>
  <c r="I659" i="6"/>
  <c r="T632" i="6"/>
  <c r="E632" i="5" s="1"/>
  <c r="I442" i="6"/>
  <c r="I696" i="6"/>
  <c r="T468" i="6"/>
  <c r="E468" i="5" s="1"/>
  <c r="T643" i="6"/>
  <c r="E643" i="5" s="1"/>
  <c r="T258" i="6"/>
  <c r="E258" i="5" s="1"/>
  <c r="T645" i="6"/>
  <c r="E645" i="5" s="1"/>
  <c r="T693" i="6"/>
  <c r="E693" i="5" s="1"/>
  <c r="I760" i="6"/>
  <c r="T720" i="6"/>
  <c r="E720" i="5" s="1"/>
  <c r="I645" i="6"/>
  <c r="I323" i="6"/>
  <c r="I736" i="6"/>
  <c r="I265" i="6"/>
  <c r="I686" i="6"/>
  <c r="I720" i="6"/>
  <c r="T637" i="6"/>
  <c r="E637" i="5" s="1"/>
  <c r="T442" i="6"/>
  <c r="E442" i="5" s="1"/>
  <c r="I103" i="6"/>
  <c r="I637" i="6"/>
  <c r="T625" i="6"/>
  <c r="E625" i="5" s="1"/>
  <c r="I756" i="6"/>
  <c r="I716" i="6"/>
  <c r="I646" i="6"/>
  <c r="T440" i="6"/>
  <c r="E440" i="5" s="1"/>
  <c r="I119" i="6"/>
  <c r="I278" i="6"/>
  <c r="T703" i="6"/>
  <c r="E703" i="5" s="1"/>
  <c r="I122" i="6"/>
  <c r="T317" i="6"/>
  <c r="E317" i="5" s="1"/>
  <c r="T279" i="6"/>
  <c r="E279" i="5" s="1"/>
  <c r="E231" i="4"/>
  <c r="G231" i="4" s="1"/>
  <c r="B231" i="5" s="1"/>
  <c r="E351" i="4"/>
  <c r="G351" i="4" s="1"/>
  <c r="B351" i="5" s="1"/>
  <c r="F569" i="4"/>
  <c r="G138" i="4"/>
  <c r="B138" i="5" s="1"/>
  <c r="G617" i="4"/>
  <c r="B617" i="5" s="1"/>
  <c r="G589" i="4"/>
  <c r="B589" i="5" s="1"/>
  <c r="F283" i="4"/>
  <c r="C301" i="5"/>
  <c r="G603" i="4"/>
  <c r="B603" i="5" s="1"/>
  <c r="G691" i="4"/>
  <c r="B691" i="5" s="1"/>
  <c r="G323" i="4"/>
  <c r="B323" i="5" s="1"/>
  <c r="G99" i="4"/>
  <c r="B99" i="5" s="1"/>
  <c r="G365" i="4"/>
  <c r="B365" i="5" s="1"/>
  <c r="C233" i="5"/>
  <c r="F357" i="4"/>
  <c r="F103" i="4"/>
  <c r="F663" i="4"/>
  <c r="F591" i="4"/>
  <c r="F551" i="4"/>
  <c r="F693" i="4"/>
  <c r="F601" i="4"/>
  <c r="F331" i="4"/>
  <c r="C315" i="5"/>
  <c r="G311" i="4"/>
  <c r="B311" i="5" s="1"/>
  <c r="G581" i="4"/>
  <c r="B581" i="5" s="1"/>
  <c r="F687" i="4"/>
  <c r="F303" i="4"/>
  <c r="G315" i="4"/>
  <c r="B315" i="5" s="1"/>
  <c r="G301" i="4"/>
  <c r="B301" i="5" s="1"/>
  <c r="G105" i="4"/>
  <c r="B105" i="5" s="1"/>
  <c r="G786" i="4"/>
  <c r="B786" i="5" s="1"/>
  <c r="G852" i="4"/>
  <c r="B852" i="5" s="1"/>
  <c r="G420" i="4"/>
  <c r="B420" i="5" s="1"/>
  <c r="C705" i="5"/>
  <c r="G223" i="4"/>
  <c r="B223" i="5" s="1"/>
  <c r="G653" i="4"/>
  <c r="B653" i="5" s="1"/>
  <c r="F101" i="4"/>
  <c r="F557" i="4"/>
  <c r="F611" i="4"/>
  <c r="F647" i="4"/>
  <c r="G647" i="4" s="1"/>
  <c r="B647" i="5" s="1"/>
  <c r="G615" i="4"/>
  <c r="B615" i="5" s="1"/>
  <c r="G79" i="4"/>
  <c r="B79" i="5" s="1"/>
  <c r="F599" i="4"/>
  <c r="G657" i="4"/>
  <c r="B657" i="5" s="1"/>
  <c r="G367" i="4"/>
  <c r="B367" i="5" s="1"/>
  <c r="C424" i="5"/>
  <c r="C521" i="5"/>
  <c r="G715" i="4"/>
  <c r="B715" i="5" s="1"/>
  <c r="F345" i="4"/>
  <c r="F649" i="4"/>
  <c r="F543" i="4"/>
  <c r="F511" i="4"/>
  <c r="F679" i="4"/>
  <c r="F127" i="4"/>
  <c r="G287" i="4"/>
  <c r="B287" i="5" s="1"/>
  <c r="C436" i="5"/>
  <c r="G58" i="4"/>
  <c r="B58" i="5" s="1"/>
  <c r="C44" i="5"/>
  <c r="G579" i="4"/>
  <c r="B579" i="5" s="1"/>
  <c r="G685" i="4"/>
  <c r="B685" i="5" s="1"/>
  <c r="F341" i="4"/>
  <c r="F537" i="4"/>
  <c r="F227" i="4"/>
  <c r="G806" i="4"/>
  <c r="B806" i="5" s="1"/>
  <c r="G661" i="4"/>
  <c r="B661" i="5" s="1"/>
  <c r="C285" i="5"/>
  <c r="C615" i="5"/>
  <c r="F709" i="4"/>
  <c r="F627" i="4"/>
  <c r="F577" i="4"/>
  <c r="F535" i="4"/>
  <c r="F503" i="4"/>
  <c r="F109" i="4"/>
  <c r="F410" i="4"/>
  <c r="F547" i="4"/>
  <c r="F583" i="4"/>
  <c r="G97" i="4"/>
  <c r="B97" i="5" s="1"/>
  <c r="G561" i="4"/>
  <c r="B561" i="5" s="1"/>
  <c r="F780" i="4"/>
  <c r="F848" i="4"/>
  <c r="F355" i="4"/>
  <c r="G259" i="4"/>
  <c r="B259" i="5" s="1"/>
  <c r="G593" i="4"/>
  <c r="B593" i="5" s="1"/>
  <c r="G629" i="4"/>
  <c r="B629" i="5" s="1"/>
  <c r="G217" i="4"/>
  <c r="B217" i="5" s="1"/>
  <c r="F121" i="4"/>
  <c r="F490" i="4"/>
  <c r="G533" i="4"/>
  <c r="B533" i="5" s="1"/>
  <c r="F762" i="4"/>
  <c r="F442" i="4"/>
  <c r="F158" i="4"/>
  <c r="F379" i="4"/>
  <c r="F798" i="4"/>
  <c r="C671" i="5"/>
  <c r="G605" i="4"/>
  <c r="B605" i="5" s="1"/>
  <c r="F760" i="4"/>
  <c r="F741" i="4"/>
  <c r="G741" i="4" s="1"/>
  <c r="B741" i="5" s="1"/>
  <c r="F834" i="4"/>
  <c r="F756" i="4"/>
  <c r="F633" i="4"/>
  <c r="G293" i="4"/>
  <c r="B293" i="5" s="1"/>
  <c r="G671" i="4"/>
  <c r="B671" i="5" s="1"/>
  <c r="F173" i="4"/>
  <c r="G173" i="4" s="1"/>
  <c r="B173" i="5" s="1"/>
  <c r="F402" i="4"/>
  <c r="C281" i="5"/>
  <c r="F820" i="4"/>
  <c r="G635" i="4"/>
  <c r="B635" i="5" s="1"/>
  <c r="G665" i="4"/>
  <c r="B665" i="5" s="1"/>
  <c r="C263" i="5"/>
  <c r="F164" i="4"/>
  <c r="F486" i="4"/>
  <c r="F480" i="4"/>
  <c r="G631" i="4"/>
  <c r="B631" i="5" s="1"/>
  <c r="F731" i="4"/>
  <c r="F707" i="4"/>
  <c r="H434" i="7"/>
  <c r="T432" i="7"/>
  <c r="H432" i="7"/>
  <c r="H18" i="7"/>
  <c r="T312" i="7"/>
  <c r="H312" i="7"/>
  <c r="H314" i="7"/>
  <c r="U602" i="15"/>
  <c r="U602" i="5" s="1"/>
  <c r="U342" i="15"/>
  <c r="U342" i="5" s="1"/>
  <c r="U82" i="15"/>
  <c r="U82" i="5" s="1"/>
  <c r="J847" i="15"/>
  <c r="T847" i="5" s="1"/>
  <c r="U272" i="15"/>
  <c r="U272" i="5" s="1"/>
  <c r="U837" i="15"/>
  <c r="U837" i="5" s="1"/>
  <c r="U126" i="15"/>
  <c r="U126" i="5" s="1"/>
  <c r="U598" i="15"/>
  <c r="U598" i="5" s="1"/>
  <c r="J520" i="15"/>
  <c r="T520" i="5" s="1"/>
  <c r="U833" i="15"/>
  <c r="U833" i="5" s="1"/>
  <c r="U789" i="15"/>
  <c r="U789" i="5" s="1"/>
  <c r="U120" i="15"/>
  <c r="U120" i="5" s="1"/>
  <c r="U340" i="15"/>
  <c r="U340" i="5" s="1"/>
  <c r="U252" i="14"/>
  <c r="S252" i="5" s="1"/>
  <c r="J751" i="14"/>
  <c r="R751" i="5" s="1"/>
  <c r="J693" i="14"/>
  <c r="R693" i="5" s="1"/>
  <c r="U588" i="14"/>
  <c r="S588" i="5" s="1"/>
  <c r="U405" i="14"/>
  <c r="S405" i="5" s="1"/>
  <c r="U78" i="14"/>
  <c r="S78" i="5" s="1"/>
  <c r="U250" i="14"/>
  <c r="S250" i="5" s="1"/>
  <c r="U550" i="14"/>
  <c r="S550" i="5" s="1"/>
  <c r="U281" i="14"/>
  <c r="S281" i="5" s="1"/>
  <c r="U114" i="14"/>
  <c r="S114" i="5" s="1"/>
  <c r="J378" i="14"/>
  <c r="R378" i="5" s="1"/>
  <c r="U496" i="14"/>
  <c r="S496" i="5" s="1"/>
  <c r="U258" i="14"/>
  <c r="S258" i="5" s="1"/>
  <c r="T125" i="13"/>
  <c r="Q125" i="5" s="1"/>
  <c r="I630" i="13"/>
  <c r="P630" i="5" s="1"/>
  <c r="T539" i="13"/>
  <c r="Q539" i="5" s="1"/>
  <c r="I131" i="13"/>
  <c r="P131" i="5" s="1"/>
  <c r="T139" i="13"/>
  <c r="Q139" i="5" s="1"/>
  <c r="I641" i="13"/>
  <c r="P641" i="5" s="1"/>
  <c r="T138" i="13"/>
  <c r="Q138" i="5" s="1"/>
  <c r="I627" i="13"/>
  <c r="P627" i="5" s="1"/>
  <c r="I586" i="13"/>
  <c r="P586" i="5" s="1"/>
  <c r="T707" i="11"/>
  <c r="M707" i="5" s="1"/>
  <c r="I841" i="11"/>
  <c r="L841" i="5" s="1"/>
  <c r="T213" i="11"/>
  <c r="M213" i="5" s="1"/>
  <c r="T787" i="11"/>
  <c r="M787" i="5" s="1"/>
  <c r="T452" i="11"/>
  <c r="M452" i="5" s="1"/>
  <c r="I320" i="13"/>
  <c r="P320" i="5" s="1"/>
  <c r="J458" i="15"/>
  <c r="T458" i="5" s="1"/>
  <c r="I378" i="11"/>
  <c r="L378" i="5" s="1"/>
  <c r="I137" i="11"/>
  <c r="L137" i="5" s="1"/>
  <c r="I305" i="11"/>
  <c r="L305" i="5" s="1"/>
  <c r="I326" i="13"/>
  <c r="P326" i="5" s="1"/>
  <c r="J630" i="14"/>
  <c r="R630" i="5" s="1"/>
  <c r="I548" i="13"/>
  <c r="P548" i="5" s="1"/>
  <c r="I276" i="11"/>
  <c r="L276" i="5" s="1"/>
  <c r="I636" i="6"/>
  <c r="T119" i="6"/>
  <c r="E119" i="5" s="1"/>
  <c r="I311" i="13"/>
  <c r="P311" i="5" s="1"/>
  <c r="I132" i="13"/>
  <c r="P132" i="5" s="1"/>
  <c r="I801" i="11"/>
  <c r="L801" i="5" s="1"/>
  <c r="I618" i="11"/>
  <c r="L618" i="5" s="1"/>
  <c r="J568" i="14"/>
  <c r="R568" i="5" s="1"/>
  <c r="J205" i="14"/>
  <c r="R205" i="5" s="1"/>
  <c r="I52" i="11"/>
  <c r="L52" i="5" s="1"/>
  <c r="J598" i="14"/>
  <c r="R598" i="5" s="1"/>
  <c r="J382" i="14"/>
  <c r="R382" i="5" s="1"/>
  <c r="I317" i="11"/>
  <c r="L317" i="5" s="1"/>
  <c r="J591" i="15"/>
  <c r="T591" i="5" s="1"/>
  <c r="J547" i="15"/>
  <c r="T547" i="5" s="1"/>
  <c r="J527" i="15"/>
  <c r="T527" i="5" s="1"/>
  <c r="J489" i="14"/>
  <c r="R489" i="5" s="1"/>
  <c r="J337" i="14"/>
  <c r="R337" i="5" s="1"/>
  <c r="U540" i="14"/>
  <c r="S540" i="5" s="1"/>
  <c r="T136" i="6"/>
  <c r="E136" i="5" s="1"/>
  <c r="I872" i="12"/>
  <c r="N872" i="5" s="1"/>
  <c r="I83" i="12"/>
  <c r="N83" i="5" s="1"/>
  <c r="I79" i="12"/>
  <c r="N79" i="5" s="1"/>
  <c r="U362" i="14"/>
  <c r="S362" i="5" s="1"/>
  <c r="I611" i="13"/>
  <c r="P611" i="5" s="1"/>
  <c r="I88" i="11"/>
  <c r="L88" i="5" s="1"/>
  <c r="I317" i="13"/>
  <c r="P317" i="5" s="1"/>
  <c r="J199" i="14"/>
  <c r="R199" i="5" s="1"/>
  <c r="I74" i="13"/>
  <c r="P74" i="5" s="1"/>
  <c r="U472" i="14"/>
  <c r="S472" i="5" s="1"/>
  <c r="J175" i="14"/>
  <c r="R175" i="5" s="1"/>
  <c r="I721" i="6"/>
  <c r="I491" i="11"/>
  <c r="L491" i="5" s="1"/>
  <c r="J789" i="14"/>
  <c r="R789" i="5" s="1"/>
  <c r="I417" i="6"/>
  <c r="I513" i="13"/>
  <c r="P513" i="5" s="1"/>
  <c r="T665" i="6"/>
  <c r="E665" i="5" s="1"/>
  <c r="R448" i="8"/>
  <c r="I414" i="11"/>
  <c r="L414" i="5" s="1"/>
  <c r="I851" i="12"/>
  <c r="N851" i="5" s="1"/>
  <c r="I322" i="12"/>
  <c r="N322" i="5" s="1"/>
  <c r="I709" i="11"/>
  <c r="L709" i="5" s="1"/>
  <c r="J118" i="14"/>
  <c r="R118" i="5" s="1"/>
  <c r="J751" i="15"/>
  <c r="T751" i="5" s="1"/>
  <c r="I70" i="11"/>
  <c r="L70" i="5" s="1"/>
  <c r="I720" i="11"/>
  <c r="L720" i="5" s="1"/>
  <c r="I81" i="11"/>
  <c r="L81" i="5" s="1"/>
  <c r="G587" i="4"/>
  <c r="B587" i="5" s="1"/>
  <c r="I273" i="6"/>
  <c r="I557" i="11"/>
  <c r="L557" i="5" s="1"/>
  <c r="I682" i="6"/>
  <c r="I24" i="6"/>
  <c r="U156" i="15"/>
  <c r="U156" i="5" s="1"/>
  <c r="U106" i="14"/>
  <c r="S106" i="5" s="1"/>
  <c r="U448" i="15"/>
  <c r="U448" i="5" s="1"/>
  <c r="J709" i="14"/>
  <c r="R709" i="5" s="1"/>
  <c r="I310" i="13"/>
  <c r="P310" i="5" s="1"/>
  <c r="I77" i="11"/>
  <c r="L77" i="5" s="1"/>
  <c r="J83" i="14"/>
  <c r="R83" i="5" s="1"/>
  <c r="J640" i="15"/>
  <c r="T640" i="5" s="1"/>
  <c r="J496" i="15"/>
  <c r="T496" i="5" s="1"/>
  <c r="I669" i="11"/>
  <c r="L669" i="5" s="1"/>
  <c r="J865" i="14"/>
  <c r="R865" i="5" s="1"/>
  <c r="I270" i="6"/>
  <c r="T685" i="6"/>
  <c r="E685" i="5" s="1"/>
  <c r="S522" i="8"/>
  <c r="I522" i="5" s="1"/>
  <c r="J112" i="15"/>
  <c r="T112" i="5" s="1"/>
  <c r="T762" i="6"/>
  <c r="E762" i="5" s="1"/>
  <c r="T447" i="6"/>
  <c r="E447" i="5" s="1"/>
  <c r="I496" i="8"/>
  <c r="H496" i="5" s="1"/>
  <c r="I220" i="13"/>
  <c r="P220" i="5" s="1"/>
  <c r="T130" i="6"/>
  <c r="E130" i="5" s="1"/>
  <c r="G233" i="4"/>
  <c r="B233" i="5" s="1"/>
  <c r="T129" i="6"/>
  <c r="E129" i="5" s="1"/>
  <c r="T61" i="6"/>
  <c r="E61" i="5" s="1"/>
  <c r="S542" i="8"/>
  <c r="I542" i="5" s="1"/>
  <c r="U64" i="14"/>
  <c r="S64" i="5" s="1"/>
  <c r="T742" i="11"/>
  <c r="M742" i="5" s="1"/>
  <c r="I448" i="8"/>
  <c r="H448" i="5" s="1"/>
  <c r="T19" i="11"/>
  <c r="M19" i="5" s="1"/>
  <c r="S27" i="8"/>
  <c r="I27" i="5" s="1"/>
  <c r="I687" i="13"/>
  <c r="P687" i="5" s="1"/>
  <c r="T124" i="13"/>
  <c r="Q124" i="5" s="1"/>
  <c r="U412" i="15"/>
  <c r="U412" i="5" s="1"/>
  <c r="U165" i="14"/>
  <c r="S165" i="5" s="1"/>
  <c r="J236" i="14"/>
  <c r="R236" i="5" s="1"/>
  <c r="U272" i="14"/>
  <c r="S272" i="5" s="1"/>
  <c r="G281" i="4"/>
  <c r="B281" i="5" s="1"/>
  <c r="T462" i="6"/>
  <c r="E462" i="5" s="1"/>
  <c r="T735" i="11"/>
  <c r="M735" i="5" s="1"/>
  <c r="J831" i="14"/>
  <c r="R831" i="5" s="1"/>
  <c r="J616" i="14"/>
  <c r="R616" i="5" s="1"/>
  <c r="T528" i="13"/>
  <c r="Q528" i="5" s="1"/>
  <c r="U474" i="15"/>
  <c r="U474" i="5" s="1"/>
  <c r="T324" i="6"/>
  <c r="E324" i="5" s="1"/>
  <c r="U547" i="7"/>
  <c r="G547" i="5" s="1"/>
  <c r="I661" i="11"/>
  <c r="L661" i="5" s="1"/>
  <c r="T577" i="13"/>
  <c r="Q577" i="5" s="1"/>
  <c r="G625" i="4"/>
  <c r="B625" i="5" s="1"/>
  <c r="T588" i="13"/>
  <c r="Q588" i="5" s="1"/>
  <c r="I260" i="6"/>
  <c r="S528" i="8"/>
  <c r="I528" i="5" s="1"/>
  <c r="S436" i="8"/>
  <c r="I436" i="5" s="1"/>
  <c r="T535" i="12"/>
  <c r="O535" i="5" s="1"/>
  <c r="R511" i="8"/>
  <c r="S511" i="8" s="1"/>
  <c r="I511" i="5" s="1"/>
  <c r="T695" i="6"/>
  <c r="E695" i="5" s="1"/>
  <c r="G619" i="4"/>
  <c r="B619" i="5" s="1"/>
  <c r="I132" i="6"/>
  <c r="S759" i="8"/>
  <c r="I759" i="5" s="1"/>
  <c r="S150" i="8"/>
  <c r="I150" i="5" s="1"/>
  <c r="I503" i="8"/>
  <c r="H503" i="5" s="1"/>
  <c r="T493" i="11"/>
  <c r="M493" i="5" s="1"/>
  <c r="I597" i="13"/>
  <c r="P597" i="5" s="1"/>
  <c r="U817" i="14"/>
  <c r="S817" i="5" s="1"/>
  <c r="C269" i="5"/>
  <c r="S260" i="8"/>
  <c r="I260" i="5" s="1"/>
  <c r="I117" i="13"/>
  <c r="P117" i="5" s="1"/>
  <c r="T653" i="6"/>
  <c r="E653" i="5" s="1"/>
  <c r="I632" i="6"/>
  <c r="I466" i="8"/>
  <c r="H466" i="5" s="1"/>
  <c r="S467" i="8"/>
  <c r="I467" i="5" s="1"/>
  <c r="T531" i="13"/>
  <c r="Q531" i="5" s="1"/>
  <c r="I704" i="11"/>
  <c r="L704" i="5" s="1"/>
  <c r="G752" i="4"/>
  <c r="B752" i="5" s="1"/>
  <c r="J572" i="14"/>
  <c r="R572" i="5" s="1"/>
  <c r="U669" i="15"/>
  <c r="U669" i="5" s="1"/>
  <c r="J651" i="15"/>
  <c r="T651" i="5" s="1"/>
  <c r="J619" i="15"/>
  <c r="T619" i="5" s="1"/>
  <c r="I104" i="13"/>
  <c r="P104" i="5" s="1"/>
  <c r="I461" i="12"/>
  <c r="N461" i="5" s="1"/>
  <c r="U175" i="15"/>
  <c r="U175" i="5" s="1"/>
  <c r="I672" i="11"/>
  <c r="L672" i="5" s="1"/>
  <c r="U797" i="14"/>
  <c r="S797" i="5" s="1"/>
  <c r="I715" i="11"/>
  <c r="L715" i="5" s="1"/>
  <c r="T715" i="11"/>
  <c r="M715" i="5" s="1"/>
  <c r="G211" i="4"/>
  <c r="B211" i="5" s="1"/>
  <c r="I419" i="11"/>
  <c r="L419" i="5" s="1"/>
  <c r="T419" i="11"/>
  <c r="M419" i="5" s="1"/>
  <c r="U52" i="15"/>
  <c r="U52" i="5" s="1"/>
  <c r="U390" i="15"/>
  <c r="U390" i="5" s="1"/>
  <c r="U709" i="15"/>
  <c r="U709" i="5" s="1"/>
  <c r="U134" i="15"/>
  <c r="U134" i="5" s="1"/>
  <c r="U160" i="15"/>
  <c r="U160" i="5" s="1"/>
  <c r="I99" i="11"/>
  <c r="L99" i="5" s="1"/>
  <c r="T333" i="6"/>
  <c r="E333" i="5" s="1"/>
  <c r="J649" i="14"/>
  <c r="R649" i="5" s="1"/>
  <c r="U254" i="15"/>
  <c r="U254" i="5" s="1"/>
  <c r="I132" i="11"/>
  <c r="L132" i="5" s="1"/>
  <c r="I120" i="11"/>
  <c r="L120" i="5" s="1"/>
  <c r="U244" i="15"/>
  <c r="U244" i="5" s="1"/>
  <c r="I498" i="13"/>
  <c r="P498" i="5" s="1"/>
  <c r="J753" i="15"/>
  <c r="T753" i="5" s="1"/>
  <c r="U753" i="15"/>
  <c r="U753" i="5" s="1"/>
  <c r="U184" i="15"/>
  <c r="U184" i="5" s="1"/>
  <c r="T137" i="6"/>
  <c r="E137" i="5" s="1"/>
  <c r="I137" i="6"/>
  <c r="U446" i="14"/>
  <c r="S446" i="5" s="1"/>
  <c r="U496" i="15"/>
  <c r="U496" i="5" s="1"/>
  <c r="I616" i="6"/>
  <c r="I93" i="11"/>
  <c r="L93" i="5" s="1"/>
  <c r="J27" i="14"/>
  <c r="R27" i="5" s="1"/>
  <c r="U624" i="14"/>
  <c r="S624" i="5" s="1"/>
  <c r="G583" i="4"/>
  <c r="B583" i="5" s="1"/>
  <c r="T634" i="13"/>
  <c r="Q634" i="5" s="1"/>
  <c r="U346" i="15"/>
  <c r="U346" i="5" s="1"/>
  <c r="I835" i="11"/>
  <c r="L835" i="5" s="1"/>
  <c r="U835" i="15"/>
  <c r="U835" i="5" s="1"/>
  <c r="U739" i="15"/>
  <c r="U739" i="5" s="1"/>
  <c r="I324" i="13"/>
  <c r="P324" i="5" s="1"/>
  <c r="U322" i="15"/>
  <c r="U322" i="5" s="1"/>
  <c r="U855" i="14"/>
  <c r="S855" i="5" s="1"/>
  <c r="U334" i="14"/>
  <c r="S334" i="5" s="1"/>
  <c r="I571" i="13"/>
  <c r="P571" i="5" s="1"/>
  <c r="I478" i="11"/>
  <c r="L478" i="5" s="1"/>
  <c r="T524" i="13"/>
  <c r="Q524" i="5" s="1"/>
  <c r="I243" i="13"/>
  <c r="P243" i="5" s="1"/>
  <c r="U492" i="14"/>
  <c r="S492" i="5" s="1"/>
  <c r="U857" i="14"/>
  <c r="S857" i="5" s="1"/>
  <c r="I503" i="11"/>
  <c r="L503" i="5" s="1"/>
  <c r="I400" i="11"/>
  <c r="L400" i="5" s="1"/>
  <c r="J667" i="15"/>
  <c r="T667" i="5" s="1"/>
  <c r="J134" i="14"/>
  <c r="R134" i="5" s="1"/>
  <c r="J787" i="14"/>
  <c r="R787" i="5" s="1"/>
  <c r="I866" i="11"/>
  <c r="L866" i="5" s="1"/>
  <c r="I775" i="11"/>
  <c r="L775" i="5" s="1"/>
  <c r="I501" i="11"/>
  <c r="L501" i="5" s="1"/>
  <c r="I73" i="11"/>
  <c r="L73" i="5" s="1"/>
  <c r="I44" i="11"/>
  <c r="L44" i="5" s="1"/>
  <c r="I23" i="11"/>
  <c r="L23" i="5" s="1"/>
  <c r="I95" i="11"/>
  <c r="L95" i="5" s="1"/>
  <c r="I556" i="13"/>
  <c r="P556" i="5" s="1"/>
  <c r="J482" i="15"/>
  <c r="T482" i="5" s="1"/>
  <c r="U112" i="14"/>
  <c r="S112" i="5" s="1"/>
  <c r="I618" i="13"/>
  <c r="P618" i="5" s="1"/>
  <c r="I675" i="13"/>
  <c r="P675" i="5" s="1"/>
  <c r="I635" i="13"/>
  <c r="P635" i="5" s="1"/>
  <c r="I632" i="13"/>
  <c r="P632" i="5" s="1"/>
  <c r="I144" i="11"/>
  <c r="L144" i="5" s="1"/>
  <c r="J254" i="14"/>
  <c r="R254" i="5" s="1"/>
  <c r="J446" i="14"/>
  <c r="R446" i="5" s="1"/>
  <c r="I260" i="11"/>
  <c r="L260" i="5" s="1"/>
  <c r="J314" i="14"/>
  <c r="R314" i="5" s="1"/>
  <c r="J322" i="15"/>
  <c r="T322" i="5" s="1"/>
  <c r="I339" i="6"/>
  <c r="T500" i="13"/>
  <c r="Q500" i="5" s="1"/>
  <c r="I475" i="11"/>
  <c r="L475" i="5" s="1"/>
  <c r="S492" i="8"/>
  <c r="I492" i="5" s="1"/>
  <c r="U431" i="15"/>
  <c r="U431" i="5" s="1"/>
  <c r="U757" i="15"/>
  <c r="U757" i="5" s="1"/>
  <c r="I748" i="11"/>
  <c r="L748" i="5" s="1"/>
  <c r="J797" i="15"/>
  <c r="T797" i="5" s="1"/>
  <c r="J647" i="14"/>
  <c r="R647" i="5" s="1"/>
  <c r="J484" i="14"/>
  <c r="R484" i="5" s="1"/>
  <c r="I840" i="12"/>
  <c r="N840" i="5" s="1"/>
  <c r="I388" i="11"/>
  <c r="L388" i="5" s="1"/>
  <c r="G597" i="4"/>
  <c r="B597" i="5" s="1"/>
  <c r="U548" i="14"/>
  <c r="S548" i="5" s="1"/>
  <c r="J8" i="14"/>
  <c r="R8" i="5" s="1"/>
  <c r="I572" i="12"/>
  <c r="N572" i="5" s="1"/>
  <c r="I862" i="11"/>
  <c r="L862" i="5" s="1"/>
  <c r="I259" i="13"/>
  <c r="P259" i="5" s="1"/>
  <c r="J604" i="15"/>
  <c r="T604" i="5" s="1"/>
  <c r="J304" i="14"/>
  <c r="R304" i="5" s="1"/>
  <c r="I852" i="12"/>
  <c r="N852" i="5" s="1"/>
  <c r="I322" i="11"/>
  <c r="L322" i="5" s="1"/>
  <c r="I30" i="11"/>
  <c r="L30" i="5" s="1"/>
  <c r="U482" i="14"/>
  <c r="S482" i="5" s="1"/>
  <c r="J317" i="15"/>
  <c r="T317" i="5" s="1"/>
  <c r="J103" i="15"/>
  <c r="T103" i="5" s="1"/>
  <c r="J448" i="14"/>
  <c r="R448" i="5" s="1"/>
  <c r="I640" i="11"/>
  <c r="L640" i="5" s="1"/>
  <c r="I784" i="11"/>
  <c r="L784" i="5" s="1"/>
  <c r="I261" i="13"/>
  <c r="P261" i="5" s="1"/>
  <c r="T128" i="12"/>
  <c r="O128" i="5" s="1"/>
  <c r="U450" i="15"/>
  <c r="U450" i="5" s="1"/>
  <c r="U500" i="14"/>
  <c r="S500" i="5" s="1"/>
  <c r="I325" i="13"/>
  <c r="P325" i="5" s="1"/>
  <c r="J504" i="14"/>
  <c r="R504" i="5" s="1"/>
  <c r="I76" i="11"/>
  <c r="L76" i="5" s="1"/>
  <c r="I676" i="11"/>
  <c r="L676" i="5" s="1"/>
  <c r="I508" i="8"/>
  <c r="H508" i="5" s="1"/>
  <c r="J759" i="15"/>
  <c r="T759" i="5" s="1"/>
  <c r="I637" i="11"/>
  <c r="L637" i="5" s="1"/>
  <c r="I452" i="11"/>
  <c r="L452" i="5" s="1"/>
  <c r="J37" i="15"/>
  <c r="T37" i="5" s="1"/>
  <c r="J485" i="15"/>
  <c r="T485" i="5" s="1"/>
  <c r="J99" i="15"/>
  <c r="T99" i="5" s="1"/>
  <c r="I101" i="11"/>
  <c r="L101" i="5" s="1"/>
  <c r="T253" i="13"/>
  <c r="Q253" i="5" s="1"/>
  <c r="T624" i="6"/>
  <c r="E624" i="5" s="1"/>
  <c r="U300" i="15"/>
  <c r="U300" i="5" s="1"/>
  <c r="J795" i="15"/>
  <c r="T795" i="5" s="1"/>
  <c r="I29" i="13"/>
  <c r="P29" i="5" s="1"/>
  <c r="I484" i="11"/>
  <c r="L484" i="5" s="1"/>
  <c r="I641" i="6"/>
  <c r="I541" i="13"/>
  <c r="P541" i="5" s="1"/>
  <c r="J813" i="14"/>
  <c r="R813" i="5" s="1"/>
  <c r="I230" i="6"/>
  <c r="I738" i="11"/>
  <c r="L738" i="5" s="1"/>
  <c r="I684" i="11"/>
  <c r="L684" i="5" s="1"/>
  <c r="T252" i="13"/>
  <c r="Q252" i="5" s="1"/>
  <c r="I565" i="13"/>
  <c r="P565" i="5" s="1"/>
  <c r="U699" i="15"/>
  <c r="U699" i="5" s="1"/>
  <c r="U729" i="15"/>
  <c r="U729" i="5" s="1"/>
  <c r="U873" i="15"/>
  <c r="U873" i="5" s="1"/>
  <c r="I169" i="11"/>
  <c r="L169" i="5" s="1"/>
  <c r="U574" i="15"/>
  <c r="U574" i="5" s="1"/>
  <c r="J48" i="14"/>
  <c r="R48" i="5" s="1"/>
  <c r="I282" i="8"/>
  <c r="H282" i="5" s="1"/>
  <c r="I232" i="13"/>
  <c r="P232" i="5" s="1"/>
  <c r="I598" i="11"/>
  <c r="L598" i="5" s="1"/>
  <c r="J416" i="15"/>
  <c r="T416" i="5" s="1"/>
  <c r="J260" i="15"/>
  <c r="T260" i="5" s="1"/>
  <c r="J775" i="15"/>
  <c r="T775" i="5" s="1"/>
  <c r="J392" i="15"/>
  <c r="T392" i="5" s="1"/>
  <c r="U548" i="15"/>
  <c r="U548" i="5" s="1"/>
  <c r="J448" i="15"/>
  <c r="T448" i="5" s="1"/>
  <c r="J120" i="14"/>
  <c r="R120" i="5" s="1"/>
  <c r="I481" i="8"/>
  <c r="H481" i="5" s="1"/>
  <c r="G289" i="4"/>
  <c r="B289" i="5" s="1"/>
  <c r="J100" i="15"/>
  <c r="T100" i="5" s="1"/>
  <c r="U400" i="14"/>
  <c r="S400" i="5" s="1"/>
  <c r="U751" i="15"/>
  <c r="U751" i="5" s="1"/>
  <c r="J829" i="14"/>
  <c r="R829" i="5" s="1"/>
  <c r="J310" i="15"/>
  <c r="T310" i="5" s="1"/>
  <c r="U112" i="15"/>
  <c r="U112" i="5" s="1"/>
  <c r="U198" i="15"/>
  <c r="U198" i="5" s="1"/>
  <c r="I650" i="11"/>
  <c r="L650" i="5" s="1"/>
  <c r="I260" i="13"/>
  <c r="P260" i="5" s="1"/>
  <c r="U638" i="15"/>
  <c r="U638" i="5" s="1"/>
  <c r="U773" i="14"/>
  <c r="S773" i="5" s="1"/>
  <c r="U288" i="15"/>
  <c r="U288" i="5" s="1"/>
  <c r="U568" i="15"/>
  <c r="U568" i="5" s="1"/>
  <c r="U314" i="15"/>
  <c r="U314" i="5" s="1"/>
  <c r="J785" i="15"/>
  <c r="T785" i="5" s="1"/>
  <c r="U478" i="15"/>
  <c r="U478" i="5" s="1"/>
  <c r="J118" i="15"/>
  <c r="T118" i="5" s="1"/>
  <c r="J108" i="14"/>
  <c r="R108" i="5" s="1"/>
  <c r="J54" i="14"/>
  <c r="R54" i="5" s="1"/>
  <c r="U78" i="15"/>
  <c r="U78" i="5" s="1"/>
  <c r="J306" i="15"/>
  <c r="T306" i="5" s="1"/>
  <c r="U88" i="15"/>
  <c r="U88" i="5" s="1"/>
  <c r="I157" i="8"/>
  <c r="H157" i="5" s="1"/>
  <c r="I291" i="8"/>
  <c r="H291" i="5" s="1"/>
  <c r="J308" i="14"/>
  <c r="R308" i="5" s="1"/>
  <c r="U74" i="14"/>
  <c r="S74" i="5" s="1"/>
  <c r="J320" i="15"/>
  <c r="T320" i="5" s="1"/>
  <c r="J620" i="15"/>
  <c r="T620" i="5" s="1"/>
  <c r="U16" i="14"/>
  <c r="S16" i="5" s="1"/>
  <c r="I527" i="13"/>
  <c r="P527" i="5" s="1"/>
  <c r="U761" i="15"/>
  <c r="U761" i="5" s="1"/>
  <c r="U606" i="15"/>
  <c r="U606" i="5" s="1"/>
  <c r="I628" i="13"/>
  <c r="P628" i="5" s="1"/>
  <c r="I584" i="11"/>
  <c r="L584" i="5" s="1"/>
  <c r="U222" i="15"/>
  <c r="U222" i="5" s="1"/>
  <c r="J222" i="15"/>
  <c r="T222" i="5" s="1"/>
  <c r="U136" i="15"/>
  <c r="U136" i="5" s="1"/>
  <c r="U114" i="15"/>
  <c r="U114" i="5" s="1"/>
  <c r="U108" i="14"/>
  <c r="S108" i="5" s="1"/>
  <c r="U54" i="14"/>
  <c r="S54" i="5" s="1"/>
  <c r="I221" i="13"/>
  <c r="P221" i="5" s="1"/>
  <c r="J322" i="14"/>
  <c r="R322" i="5" s="1"/>
  <c r="I334" i="11"/>
  <c r="L334" i="5" s="1"/>
  <c r="U755" i="14"/>
  <c r="S755" i="5" s="1"/>
  <c r="U102" i="15"/>
  <c r="U102" i="5" s="1"/>
  <c r="U258" i="15"/>
  <c r="U258" i="5" s="1"/>
  <c r="U791" i="15"/>
  <c r="U791" i="5" s="1"/>
  <c r="I444" i="11"/>
  <c r="L444" i="5" s="1"/>
  <c r="J310" i="14"/>
  <c r="R310" i="5" s="1"/>
  <c r="T845" i="12"/>
  <c r="O845" i="5" s="1"/>
  <c r="T464" i="6"/>
  <c r="E464" i="5" s="1"/>
  <c r="S526" i="8"/>
  <c r="I526" i="5" s="1"/>
  <c r="T331" i="11"/>
  <c r="M331" i="5" s="1"/>
  <c r="I436" i="11"/>
  <c r="L436" i="5" s="1"/>
  <c r="I202" i="6"/>
  <c r="U76" i="15"/>
  <c r="U76" i="5" s="1"/>
  <c r="I257" i="6"/>
  <c r="U785" i="14"/>
  <c r="S785" i="5" s="1"/>
  <c r="U701" i="15"/>
  <c r="U701" i="5" s="1"/>
  <c r="U699" i="14"/>
  <c r="S699" i="5" s="1"/>
  <c r="U29" i="15"/>
  <c r="U29" i="5" s="1"/>
  <c r="J759" i="14"/>
  <c r="R759" i="5" s="1"/>
  <c r="J781" i="14"/>
  <c r="R781" i="5" s="1"/>
  <c r="U16" i="15"/>
  <c r="U16" i="5" s="1"/>
  <c r="U464" i="14"/>
  <c r="S464" i="5" s="1"/>
  <c r="I244" i="13"/>
  <c r="P244" i="5" s="1"/>
  <c r="I54" i="11"/>
  <c r="L54" i="5" s="1"/>
  <c r="U450" i="14"/>
  <c r="S450" i="5" s="1"/>
  <c r="G505" i="4"/>
  <c r="B505" i="5" s="1"/>
  <c r="U386" i="15"/>
  <c r="U386" i="5" s="1"/>
  <c r="I619" i="11"/>
  <c r="L619" i="5" s="1"/>
  <c r="J281" i="14"/>
  <c r="R281" i="5" s="1"/>
  <c r="I253" i="11"/>
  <c r="L253" i="5" s="1"/>
  <c r="U871" i="14"/>
  <c r="S871" i="5" s="1"/>
  <c r="I537" i="12"/>
  <c r="N537" i="5" s="1"/>
  <c r="I213" i="13"/>
  <c r="P213" i="5" s="1"/>
  <c r="I266" i="13"/>
  <c r="P266" i="5" s="1"/>
  <c r="U126" i="14"/>
  <c r="S126" i="5" s="1"/>
  <c r="G434" i="4"/>
  <c r="B434" i="5" s="1"/>
  <c r="G430" i="4"/>
  <c r="B430" i="5" s="1"/>
  <c r="G404" i="4"/>
  <c r="B404" i="5" s="1"/>
  <c r="T431" i="11"/>
  <c r="M431" i="5" s="1"/>
  <c r="J398" i="15"/>
  <c r="T398" i="5" s="1"/>
  <c r="I265" i="13"/>
  <c r="P265" i="5" s="1"/>
  <c r="J102" i="14"/>
  <c r="R102" i="5" s="1"/>
  <c r="I568" i="11"/>
  <c r="L568" i="5" s="1"/>
  <c r="I160" i="11"/>
  <c r="L160" i="5" s="1"/>
  <c r="I362" i="11"/>
  <c r="L362" i="5" s="1"/>
  <c r="J346" i="14"/>
  <c r="R346" i="5" s="1"/>
  <c r="J143" i="14"/>
  <c r="R143" i="5" s="1"/>
  <c r="I176" i="11"/>
  <c r="L176" i="5" s="1"/>
  <c r="I510" i="13"/>
  <c r="P510" i="5" s="1"/>
  <c r="I403" i="11"/>
  <c r="L403" i="5" s="1"/>
  <c r="J390" i="15"/>
  <c r="T390" i="5" s="1"/>
  <c r="J488" i="15"/>
  <c r="T488" i="5" s="1"/>
  <c r="J244" i="14"/>
  <c r="R244" i="5" s="1"/>
  <c r="J76" i="15"/>
  <c r="T76" i="5" s="1"/>
  <c r="T48" i="11"/>
  <c r="M48" i="5" s="1"/>
  <c r="J757" i="14"/>
  <c r="R757" i="5" s="1"/>
  <c r="I550" i="11"/>
  <c r="L550" i="5" s="1"/>
  <c r="I501" i="13"/>
  <c r="P501" i="5" s="1"/>
  <c r="I14" i="11"/>
  <c r="L14" i="5" s="1"/>
  <c r="I126" i="11"/>
  <c r="L126" i="5" s="1"/>
  <c r="I728" i="8"/>
  <c r="H728" i="5" s="1"/>
  <c r="J258" i="14"/>
  <c r="R258" i="5" s="1"/>
  <c r="T190" i="11"/>
  <c r="M190" i="5" s="1"/>
  <c r="I392" i="11"/>
  <c r="L392" i="5" s="1"/>
  <c r="I541" i="11"/>
  <c r="L541" i="5" s="1"/>
  <c r="I255" i="13"/>
  <c r="P255" i="5" s="1"/>
  <c r="J669" i="15"/>
  <c r="T669" i="5" s="1"/>
  <c r="I380" i="11"/>
  <c r="L380" i="5" s="1"/>
  <c r="I51" i="13"/>
  <c r="P51" i="5" s="1"/>
  <c r="I499" i="13"/>
  <c r="P499" i="5" s="1"/>
  <c r="I73" i="13"/>
  <c r="P73" i="5" s="1"/>
  <c r="I662" i="11"/>
  <c r="L662" i="5" s="1"/>
  <c r="I49" i="13"/>
  <c r="P49" i="5" s="1"/>
  <c r="T276" i="11"/>
  <c r="M276" i="5" s="1"/>
  <c r="I311" i="11"/>
  <c r="L311" i="5" s="1"/>
  <c r="I429" i="6"/>
  <c r="J132" i="15"/>
  <c r="T132" i="5" s="1"/>
  <c r="I700" i="11"/>
  <c r="L700" i="5" s="1"/>
  <c r="J79" i="15"/>
  <c r="T79" i="5" s="1"/>
  <c r="I77" i="13"/>
  <c r="P77" i="5" s="1"/>
  <c r="I777" i="13"/>
  <c r="P777" i="5" s="1"/>
  <c r="J190" i="14"/>
  <c r="R190" i="5" s="1"/>
  <c r="I175" i="13"/>
  <c r="P175" i="5" s="1"/>
  <c r="J40" i="14"/>
  <c r="R40" i="5" s="1"/>
  <c r="I431" i="12"/>
  <c r="N431" i="5" s="1"/>
  <c r="J552" i="15"/>
  <c r="T552" i="5" s="1"/>
  <c r="J277" i="14"/>
  <c r="R277" i="5" s="1"/>
  <c r="I500" i="11"/>
  <c r="L500" i="5" s="1"/>
  <c r="I121" i="13"/>
  <c r="P121" i="5" s="1"/>
  <c r="J829" i="15"/>
  <c r="T829" i="5" s="1"/>
  <c r="I871" i="11"/>
  <c r="L871" i="5" s="1"/>
  <c r="I749" i="11"/>
  <c r="L749" i="5" s="1"/>
  <c r="J326" i="15"/>
  <c r="T326" i="5" s="1"/>
  <c r="J279" i="14"/>
  <c r="R279" i="5" s="1"/>
  <c r="I63" i="11"/>
  <c r="L63" i="5" s="1"/>
  <c r="J747" i="15"/>
  <c r="T747" i="5" s="1"/>
  <c r="I11" i="8"/>
  <c r="H11" i="5" s="1"/>
  <c r="J104" i="15"/>
  <c r="T104" i="5" s="1"/>
  <c r="I71" i="11"/>
  <c r="L71" i="5" s="1"/>
  <c r="I795" i="11"/>
  <c r="L795" i="5" s="1"/>
  <c r="I764" i="11"/>
  <c r="L764" i="5" s="1"/>
  <c r="I175" i="11"/>
  <c r="L175" i="5" s="1"/>
  <c r="I250" i="11"/>
  <c r="L250" i="5" s="1"/>
  <c r="I733" i="6"/>
  <c r="I309" i="11"/>
  <c r="L309" i="5" s="1"/>
  <c r="J74" i="15"/>
  <c r="T74" i="5" s="1"/>
  <c r="I788" i="11"/>
  <c r="L788" i="5" s="1"/>
  <c r="I333" i="11"/>
  <c r="L333" i="5" s="1"/>
  <c r="I238" i="6"/>
  <c r="I272" i="6"/>
  <c r="I869" i="12"/>
  <c r="N869" i="5" s="1"/>
  <c r="J394" i="14"/>
  <c r="R394" i="5" s="1"/>
  <c r="J747" i="14"/>
  <c r="R747" i="5" s="1"/>
  <c r="I78" i="11"/>
  <c r="L78" i="5" s="1"/>
  <c r="I645" i="11"/>
  <c r="L645" i="5" s="1"/>
  <c r="I249" i="11"/>
  <c r="L249" i="5" s="1"/>
  <c r="I598" i="13"/>
  <c r="P598" i="5" s="1"/>
  <c r="J29" i="14"/>
  <c r="R29" i="5" s="1"/>
  <c r="U372" i="14"/>
  <c r="S372" i="5" s="1"/>
  <c r="I333" i="13"/>
  <c r="P333" i="5" s="1"/>
  <c r="I295" i="11"/>
  <c r="L295" i="5" s="1"/>
  <c r="J40" i="15"/>
  <c r="T40" i="5" s="1"/>
  <c r="I228" i="13"/>
  <c r="P228" i="5" s="1"/>
  <c r="I439" i="8"/>
  <c r="H439" i="5" s="1"/>
  <c r="I583" i="13"/>
  <c r="P583" i="5" s="1"/>
  <c r="I55" i="11"/>
  <c r="L55" i="5" s="1"/>
  <c r="J650" i="15"/>
  <c r="T650" i="5" s="1"/>
  <c r="I325" i="11"/>
  <c r="L325" i="5" s="1"/>
  <c r="J337" i="15"/>
  <c r="T337" i="5" s="1"/>
  <c r="J184" i="14"/>
  <c r="R184" i="5" s="1"/>
  <c r="I858" i="11"/>
  <c r="L858" i="5" s="1"/>
  <c r="J39" i="14"/>
  <c r="R39" i="5" s="1"/>
  <c r="I594" i="11"/>
  <c r="L594" i="5" s="1"/>
  <c r="J761" i="15"/>
  <c r="T761" i="5" s="1"/>
  <c r="J789" i="15"/>
  <c r="T789" i="5" s="1"/>
  <c r="I840" i="11"/>
  <c r="L840" i="5" s="1"/>
  <c r="I510" i="11"/>
  <c r="L510" i="5" s="1"/>
  <c r="I860" i="11"/>
  <c r="L860" i="5" s="1"/>
  <c r="I482" i="11"/>
  <c r="L482" i="5" s="1"/>
  <c r="I637" i="13"/>
  <c r="P637" i="5" s="1"/>
  <c r="I314" i="13"/>
  <c r="P314" i="5" s="1"/>
  <c r="I447" i="11"/>
  <c r="L447" i="5" s="1"/>
  <c r="I680" i="13"/>
  <c r="P680" i="5" s="1"/>
  <c r="J192" i="15"/>
  <c r="T192" i="5" s="1"/>
  <c r="J102" i="15"/>
  <c r="T102" i="5" s="1"/>
  <c r="I149" i="11"/>
  <c r="L149" i="5" s="1"/>
  <c r="I607" i="13"/>
  <c r="P607" i="5" s="1"/>
  <c r="I849" i="11"/>
  <c r="L849" i="5" s="1"/>
  <c r="I307" i="11"/>
  <c r="L307" i="5" s="1"/>
  <c r="I454" i="11"/>
  <c r="L454" i="5" s="1"/>
  <c r="U540" i="15"/>
  <c r="U540" i="5" s="1"/>
  <c r="J324" i="14"/>
  <c r="R324" i="5" s="1"/>
  <c r="I155" i="11"/>
  <c r="L155" i="5" s="1"/>
  <c r="I431" i="11"/>
  <c r="L431" i="5" s="1"/>
  <c r="I446" i="11"/>
  <c r="L446" i="5" s="1"/>
  <c r="I223" i="6"/>
  <c r="J588" i="15"/>
  <c r="T588" i="5" s="1"/>
  <c r="I365" i="11"/>
  <c r="L365" i="5" s="1"/>
  <c r="I126" i="13"/>
  <c r="P126" i="5" s="1"/>
  <c r="J755" i="14"/>
  <c r="R755" i="5" s="1"/>
  <c r="I872" i="11"/>
  <c r="L872" i="5" s="1"/>
  <c r="J757" i="15"/>
  <c r="T757" i="5" s="1"/>
  <c r="I759" i="11"/>
  <c r="L759" i="5" s="1"/>
  <c r="J651" i="14"/>
  <c r="R651" i="5" s="1"/>
  <c r="J59" i="15"/>
  <c r="T59" i="5" s="1"/>
  <c r="J598" i="15"/>
  <c r="T598" i="5" s="1"/>
  <c r="I106" i="11"/>
  <c r="L106" i="5" s="1"/>
  <c r="I488" i="11"/>
  <c r="L488" i="5" s="1"/>
  <c r="I192" i="11"/>
  <c r="L192" i="5" s="1"/>
  <c r="I855" i="11"/>
  <c r="L855" i="5" s="1"/>
  <c r="I873" i="11"/>
  <c r="L873" i="5" s="1"/>
  <c r="J324" i="15"/>
  <c r="T324" i="5" s="1"/>
  <c r="I241" i="11"/>
  <c r="L241" i="5" s="1"/>
  <c r="J216" i="14"/>
  <c r="R216" i="5" s="1"/>
  <c r="I752" i="11"/>
  <c r="L752" i="5" s="1"/>
  <c r="I237" i="13"/>
  <c r="P237" i="5" s="1"/>
  <c r="I651" i="11"/>
  <c r="L651" i="5" s="1"/>
  <c r="I489" i="13"/>
  <c r="P489" i="5" s="1"/>
  <c r="J640" i="14"/>
  <c r="R640" i="5" s="1"/>
  <c r="J857" i="15"/>
  <c r="T857" i="5" s="1"/>
  <c r="I733" i="8"/>
  <c r="H733" i="5" s="1"/>
  <c r="I640" i="13"/>
  <c r="P640" i="5" s="1"/>
  <c r="I70" i="13"/>
  <c r="P70" i="5" s="1"/>
  <c r="I643" i="13"/>
  <c r="P643" i="5" s="1"/>
  <c r="U264" i="14"/>
  <c r="S264" i="5" s="1"/>
  <c r="I667" i="11"/>
  <c r="L667" i="5" s="1"/>
  <c r="U606" i="14"/>
  <c r="S606" i="5" s="1"/>
  <c r="I69" i="13"/>
  <c r="P69" i="5" s="1"/>
  <c r="J288" i="15"/>
  <c r="T288" i="5" s="1"/>
  <c r="I277" i="11"/>
  <c r="L277" i="5" s="1"/>
  <c r="I869" i="11"/>
  <c r="L869" i="5" s="1"/>
  <c r="I425" i="11"/>
  <c r="L425" i="5" s="1"/>
  <c r="I244" i="11"/>
  <c r="L244" i="5" s="1"/>
  <c r="I568" i="13"/>
  <c r="P568" i="5" s="1"/>
  <c r="I630" i="11"/>
  <c r="L630" i="5" s="1"/>
  <c r="I740" i="11"/>
  <c r="L740" i="5" s="1"/>
  <c r="U254" i="14"/>
  <c r="S254" i="5" s="1"/>
  <c r="J340" i="14"/>
  <c r="R340" i="5" s="1"/>
  <c r="I30" i="13"/>
  <c r="P30" i="5" s="1"/>
  <c r="I128" i="13"/>
  <c r="P128" i="5" s="1"/>
  <c r="G701" i="4"/>
  <c r="B701" i="5" s="1"/>
  <c r="I714" i="6"/>
  <c r="T322" i="13"/>
  <c r="Q322" i="5" s="1"/>
  <c r="T316" i="6"/>
  <c r="E316" i="5" s="1"/>
  <c r="T615" i="6"/>
  <c r="E615" i="5" s="1"/>
  <c r="T668" i="6"/>
  <c r="E668" i="5" s="1"/>
  <c r="T646" i="6"/>
  <c r="E646" i="5" s="1"/>
  <c r="I262" i="6"/>
  <c r="T494" i="13"/>
  <c r="Q494" i="5" s="1"/>
  <c r="J765" i="15"/>
  <c r="T765" i="5" s="1"/>
  <c r="U663" i="15"/>
  <c r="U663" i="5" s="1"/>
  <c r="R481" i="8"/>
  <c r="S481" i="8" s="1"/>
  <c r="I481" i="5" s="1"/>
  <c r="I561" i="12"/>
  <c r="N561" i="5" s="1"/>
  <c r="I298" i="11"/>
  <c r="L298" i="5" s="1"/>
  <c r="C573" i="5"/>
  <c r="I703" i="6"/>
  <c r="G386" i="4"/>
  <c r="B386" i="5" s="1"/>
  <c r="I258" i="6"/>
  <c r="I505" i="8"/>
  <c r="H505" i="5" s="1"/>
  <c r="T861" i="11"/>
  <c r="M861" i="5" s="1"/>
  <c r="G468" i="4"/>
  <c r="B468" i="5" s="1"/>
  <c r="I722" i="6"/>
  <c r="T618" i="6"/>
  <c r="E618" i="5" s="1"/>
  <c r="I104" i="6"/>
  <c r="I547" i="8"/>
  <c r="H547" i="5" s="1"/>
  <c r="T116" i="13"/>
  <c r="Q116" i="5" s="1"/>
  <c r="U757" i="14"/>
  <c r="S757" i="5" s="1"/>
  <c r="T175" i="11"/>
  <c r="M175" i="5" s="1"/>
  <c r="T755" i="6"/>
  <c r="E755" i="5" s="1"/>
  <c r="T790" i="11"/>
  <c r="M790" i="5" s="1"/>
  <c r="T216" i="11"/>
  <c r="M216" i="5" s="1"/>
  <c r="G187" i="4"/>
  <c r="B187" i="5" s="1"/>
  <c r="R439" i="8"/>
  <c r="S439" i="8" s="1"/>
  <c r="I439" i="5" s="1"/>
  <c r="I440" i="6"/>
  <c r="I728" i="11"/>
  <c r="L728" i="5" s="1"/>
  <c r="I261" i="6"/>
  <c r="I280" i="6"/>
  <c r="J584" i="15"/>
  <c r="T584" i="5" s="1"/>
  <c r="I334" i="6"/>
  <c r="J600" i="14"/>
  <c r="R600" i="5" s="1"/>
  <c r="T59" i="11"/>
  <c r="M59" i="5" s="1"/>
  <c r="C501" i="5"/>
  <c r="T638" i="6"/>
  <c r="E638" i="5" s="1"/>
  <c r="I423" i="6"/>
  <c r="T322" i="6"/>
  <c r="E322" i="5" s="1"/>
  <c r="T687" i="6"/>
  <c r="E687" i="5" s="1"/>
  <c r="S712" i="8"/>
  <c r="I712" i="5" s="1"/>
  <c r="I691" i="11"/>
  <c r="L691" i="5" s="1"/>
  <c r="I269" i="11"/>
  <c r="L269" i="5" s="1"/>
  <c r="T686" i="13"/>
  <c r="Q686" i="5" s="1"/>
  <c r="J586" i="14"/>
  <c r="R586" i="5" s="1"/>
  <c r="J837" i="15"/>
  <c r="T837" i="5" s="1"/>
  <c r="T118" i="13"/>
  <c r="Q118" i="5" s="1"/>
  <c r="C213" i="5"/>
  <c r="R531" i="8"/>
  <c r="S531" i="8" s="1"/>
  <c r="I531" i="5" s="1"/>
  <c r="T328" i="6"/>
  <c r="E328" i="5" s="1"/>
  <c r="I671" i="6"/>
  <c r="T709" i="6"/>
  <c r="E709" i="5" s="1"/>
  <c r="I233" i="6"/>
  <c r="I469" i="6"/>
  <c r="I747" i="8"/>
  <c r="H747" i="5" s="1"/>
  <c r="J610" i="14"/>
  <c r="R610" i="5" s="1"/>
  <c r="T389" i="11"/>
  <c r="M389" i="5" s="1"/>
  <c r="T475" i="11"/>
  <c r="M475" i="5" s="1"/>
  <c r="T739" i="11"/>
  <c r="M739" i="5" s="1"/>
  <c r="S128" i="8"/>
  <c r="I128" i="5" s="1"/>
  <c r="G134" i="4"/>
  <c r="B134" i="5" s="1"/>
  <c r="C70" i="5"/>
  <c r="S538" i="8"/>
  <c r="I538" i="5" s="1"/>
  <c r="S501" i="8"/>
  <c r="I501" i="5" s="1"/>
  <c r="I463" i="8"/>
  <c r="H463" i="5" s="1"/>
  <c r="U518" i="14"/>
  <c r="S518" i="5" s="1"/>
  <c r="U238" i="15"/>
  <c r="U238" i="5" s="1"/>
  <c r="T39" i="11"/>
  <c r="M39" i="5" s="1"/>
  <c r="T16" i="13"/>
  <c r="Q16" i="5" s="1"/>
  <c r="C665" i="5"/>
  <c r="T612" i="6"/>
  <c r="E612" i="5" s="1"/>
  <c r="T320" i="6"/>
  <c r="E320" i="5" s="1"/>
  <c r="I279" i="6"/>
  <c r="G52" i="4"/>
  <c r="B52" i="5" s="1"/>
  <c r="I673" i="6"/>
  <c r="J633" i="10"/>
  <c r="J633" i="5" s="1"/>
  <c r="I239" i="11"/>
  <c r="L239" i="5" s="1"/>
  <c r="I234" i="11"/>
  <c r="L234" i="5" s="1"/>
  <c r="T558" i="13"/>
  <c r="Q558" i="5" s="1"/>
  <c r="U514" i="14"/>
  <c r="S514" i="5" s="1"/>
  <c r="U520" i="15"/>
  <c r="U520" i="5" s="1"/>
  <c r="T738" i="11"/>
  <c r="M738" i="5" s="1"/>
  <c r="T115" i="13"/>
  <c r="Q115" i="5" s="1"/>
  <c r="T756" i="6"/>
  <c r="E756" i="5" s="1"/>
  <c r="T686" i="6"/>
  <c r="E686" i="5" s="1"/>
  <c r="S461" i="8"/>
  <c r="I461" i="5" s="1"/>
  <c r="J207" i="14"/>
  <c r="R207" i="5" s="1"/>
  <c r="T463" i="11"/>
  <c r="M463" i="5" s="1"/>
  <c r="T440" i="11"/>
  <c r="M440" i="5" s="1"/>
  <c r="G872" i="4"/>
  <c r="B872" i="5" s="1"/>
  <c r="G782" i="4"/>
  <c r="B782" i="5" s="1"/>
  <c r="T662" i="6"/>
  <c r="E662" i="5" s="1"/>
  <c r="T432" i="6"/>
  <c r="E432" i="5" s="1"/>
  <c r="I326" i="6"/>
  <c r="T224" i="6"/>
  <c r="E224" i="5" s="1"/>
  <c r="I111" i="6"/>
  <c r="I438" i="6"/>
  <c r="I97" i="6"/>
  <c r="I462" i="11"/>
  <c r="L462" i="5" s="1"/>
  <c r="I343" i="11"/>
  <c r="L343" i="5" s="1"/>
  <c r="T330" i="11"/>
  <c r="M330" i="5" s="1"/>
  <c r="U417" i="14"/>
  <c r="S417" i="5" s="1"/>
  <c r="G20" i="4"/>
  <c r="B20" i="5" s="1"/>
  <c r="G856" i="4"/>
  <c r="B856" i="5" s="1"/>
  <c r="I761" i="6"/>
  <c r="I444" i="6"/>
  <c r="T443" i="6"/>
  <c r="E443" i="5" s="1"/>
  <c r="T140" i="6"/>
  <c r="E140" i="5" s="1"/>
  <c r="I107" i="6"/>
  <c r="I517" i="8"/>
  <c r="H517" i="5" s="1"/>
  <c r="I748" i="8"/>
  <c r="H748" i="5" s="1"/>
  <c r="S524" i="8"/>
  <c r="I524" i="5" s="1"/>
  <c r="I37" i="8"/>
  <c r="H37" i="5" s="1"/>
  <c r="S3" i="8"/>
  <c r="J314" i="7"/>
  <c r="F314" i="5" s="1"/>
  <c r="I668" i="11"/>
  <c r="L668" i="5" s="1"/>
  <c r="T427" i="11"/>
  <c r="M427" i="5" s="1"/>
  <c r="I723" i="11"/>
  <c r="L723" i="5" s="1"/>
  <c r="T593" i="13"/>
  <c r="Q593" i="5" s="1"/>
  <c r="U582" i="14"/>
  <c r="S582" i="5" s="1"/>
  <c r="U350" i="14"/>
  <c r="S350" i="5" s="1"/>
  <c r="U72" i="14"/>
  <c r="S72" i="5" s="1"/>
  <c r="U130" i="15"/>
  <c r="U130" i="5" s="1"/>
  <c r="U293" i="15"/>
  <c r="U293" i="5" s="1"/>
  <c r="S452" i="8"/>
  <c r="I452" i="5" s="1"/>
  <c r="T578" i="13"/>
  <c r="Q578" i="5" s="1"/>
  <c r="I519" i="8"/>
  <c r="H519" i="5" s="1"/>
  <c r="I211" i="13"/>
  <c r="P211" i="5" s="1"/>
  <c r="J208" i="14"/>
  <c r="R208" i="5" s="1"/>
  <c r="C852" i="5"/>
  <c r="G705" i="4"/>
  <c r="B705" i="5" s="1"/>
  <c r="T718" i="6"/>
  <c r="E718" i="5" s="1"/>
  <c r="T661" i="6"/>
  <c r="E661" i="5" s="1"/>
  <c r="T346" i="6"/>
  <c r="E346" i="5" s="1"/>
  <c r="I331" i="6"/>
  <c r="T138" i="6"/>
  <c r="E138" i="5" s="1"/>
  <c r="I29" i="6"/>
  <c r="T450" i="6"/>
  <c r="E450" i="5" s="1"/>
  <c r="S763" i="8"/>
  <c r="I763" i="5" s="1"/>
  <c r="I715" i="8"/>
  <c r="H715" i="5" s="1"/>
  <c r="I482" i="8"/>
  <c r="H482" i="5" s="1"/>
  <c r="S63" i="8"/>
  <c r="I63" i="5" s="1"/>
  <c r="T660" i="11"/>
  <c r="M660" i="5" s="1"/>
  <c r="I695" i="11"/>
  <c r="L695" i="5" s="1"/>
  <c r="I242" i="11"/>
  <c r="L242" i="5" s="1"/>
  <c r="I313" i="13"/>
  <c r="P313" i="5" s="1"/>
  <c r="I119" i="13"/>
  <c r="P119" i="5" s="1"/>
  <c r="J470" i="14"/>
  <c r="R470" i="5" s="1"/>
  <c r="J152" i="15"/>
  <c r="T152" i="5" s="1"/>
  <c r="S454" i="8"/>
  <c r="I454" i="5" s="1"/>
  <c r="T100" i="6"/>
  <c r="E100" i="5" s="1"/>
  <c r="T144" i="6"/>
  <c r="E144" i="5" s="1"/>
  <c r="G816" i="4"/>
  <c r="B816" i="5" s="1"/>
  <c r="I470" i="6"/>
  <c r="I226" i="6"/>
  <c r="I59" i="6"/>
  <c r="I495" i="11"/>
  <c r="L495" i="5" s="1"/>
  <c r="U815" i="14"/>
  <c r="S815" i="5" s="1"/>
  <c r="J252" i="14"/>
  <c r="R252" i="5" s="1"/>
  <c r="J122" i="14"/>
  <c r="R122" i="5" s="1"/>
  <c r="J530" i="15"/>
  <c r="T530" i="5" s="1"/>
  <c r="G862" i="4"/>
  <c r="B862" i="5" s="1"/>
  <c r="G83" i="4"/>
  <c r="B83" i="5" s="1"/>
  <c r="S760" i="8"/>
  <c r="I760" i="5" s="1"/>
  <c r="I433" i="8"/>
  <c r="H433" i="5" s="1"/>
  <c r="I678" i="11"/>
  <c r="L678" i="5" s="1"/>
  <c r="T437" i="11"/>
  <c r="M437" i="5" s="1"/>
  <c r="I526" i="13"/>
  <c r="P526" i="5" s="1"/>
  <c r="U665" i="14"/>
  <c r="S665" i="5" s="1"/>
  <c r="T341" i="11"/>
  <c r="M341" i="5" s="1"/>
  <c r="T309" i="11"/>
  <c r="M309" i="5" s="1"/>
  <c r="T424" i="11"/>
  <c r="M424" i="5" s="1"/>
  <c r="T730" i="11"/>
  <c r="M730" i="5" s="1"/>
  <c r="T252" i="6"/>
  <c r="E252" i="5" s="1"/>
  <c r="T404" i="11"/>
  <c r="M404" i="5" s="1"/>
  <c r="C579" i="5"/>
  <c r="T428" i="6"/>
  <c r="E428" i="5" s="1"/>
  <c r="T314" i="6"/>
  <c r="E314" i="5" s="1"/>
  <c r="I105" i="6"/>
  <c r="T122" i="6"/>
  <c r="E122" i="5" s="1"/>
  <c r="S6" i="8"/>
  <c r="I6" i="5" s="1"/>
  <c r="S35" i="8"/>
  <c r="I35" i="5" s="1"/>
  <c r="T423" i="11"/>
  <c r="M423" i="5" s="1"/>
  <c r="U60" i="14"/>
  <c r="S60" i="5" s="1"/>
  <c r="U376" i="14"/>
  <c r="S376" i="5" s="1"/>
  <c r="U306" i="14"/>
  <c r="S306" i="5" s="1"/>
  <c r="T510" i="13"/>
  <c r="Q510" i="5" s="1"/>
  <c r="I56" i="11"/>
  <c r="L56" i="5" s="1"/>
  <c r="C62" i="5"/>
  <c r="I657" i="6"/>
  <c r="T621" i="6"/>
  <c r="E621" i="5" s="1"/>
  <c r="I694" i="6"/>
  <c r="I27" i="6"/>
  <c r="T627" i="11"/>
  <c r="M627" i="5" s="1"/>
  <c r="I261" i="11"/>
  <c r="L261" i="5" s="1"/>
  <c r="T56" i="13"/>
  <c r="Q56" i="5" s="1"/>
  <c r="I245" i="13"/>
  <c r="P245" i="5" s="1"/>
  <c r="J342" i="14"/>
  <c r="R342" i="5" s="1"/>
  <c r="T645" i="11"/>
  <c r="M645" i="5" s="1"/>
  <c r="G44" i="4"/>
  <c r="B44" i="5" s="1"/>
  <c r="C575" i="5"/>
  <c r="C533" i="5"/>
  <c r="T707" i="6"/>
  <c r="E707" i="5" s="1"/>
  <c r="T120" i="6"/>
  <c r="E120" i="5" s="1"/>
  <c r="I468" i="6"/>
  <c r="T246" i="6"/>
  <c r="E246" i="5" s="1"/>
  <c r="S512" i="8"/>
  <c r="I512" i="5" s="1"/>
  <c r="S488" i="8"/>
  <c r="I488" i="5" s="1"/>
  <c r="S440" i="8"/>
  <c r="I440" i="5" s="1"/>
  <c r="S155" i="8"/>
  <c r="I155" i="5" s="1"/>
  <c r="S435" i="8"/>
  <c r="I435" i="5" s="1"/>
  <c r="T547" i="7"/>
  <c r="T659" i="11"/>
  <c r="M659" i="5" s="1"/>
  <c r="T716" i="11"/>
  <c r="M716" i="5" s="1"/>
  <c r="T712" i="11"/>
  <c r="M712" i="5" s="1"/>
  <c r="T141" i="11"/>
  <c r="M141" i="5" s="1"/>
  <c r="I542" i="13"/>
  <c r="P542" i="5" s="1"/>
  <c r="U88" i="14"/>
  <c r="S88" i="5" s="1"/>
  <c r="U21" i="15"/>
  <c r="U21" i="5" s="1"/>
  <c r="R128" i="8"/>
  <c r="G436" i="4"/>
  <c r="B436" i="5" s="1"/>
  <c r="T759" i="6"/>
  <c r="E759" i="5" s="1"/>
  <c r="I717" i="6"/>
  <c r="I341" i="6"/>
  <c r="I33" i="8"/>
  <c r="H33" i="5" s="1"/>
  <c r="I164" i="11"/>
  <c r="L164" i="5" s="1"/>
  <c r="T141" i="13"/>
  <c r="Q141" i="5" s="1"/>
  <c r="I608" i="13"/>
  <c r="P608" i="5" s="1"/>
  <c r="U298" i="14"/>
  <c r="S298" i="5" s="1"/>
  <c r="T865" i="11"/>
  <c r="M865" i="5" s="1"/>
  <c r="T635" i="11"/>
  <c r="M635" i="5" s="1"/>
  <c r="T667" i="11"/>
  <c r="M667" i="5" s="1"/>
  <c r="R508" i="8"/>
  <c r="S508" i="8" s="1"/>
  <c r="I508" i="5" s="1"/>
  <c r="T309" i="13"/>
  <c r="Q309" i="5" s="1"/>
  <c r="T596" i="13"/>
  <c r="Q596" i="5" s="1"/>
  <c r="I596" i="13"/>
  <c r="P596" i="5" s="1"/>
  <c r="T143" i="6"/>
  <c r="E143" i="5" s="1"/>
  <c r="I274" i="11"/>
  <c r="L274" i="5" s="1"/>
  <c r="U841" i="15"/>
  <c r="U841" i="5" s="1"/>
  <c r="J743" i="14"/>
  <c r="R743" i="5" s="1"/>
  <c r="U743" i="14"/>
  <c r="S743" i="5" s="1"/>
  <c r="S720" i="8"/>
  <c r="I720" i="5" s="1"/>
  <c r="I720" i="8"/>
  <c r="H720" i="5" s="1"/>
  <c r="J543" i="7"/>
  <c r="F543" i="5" s="1"/>
  <c r="T543" i="7"/>
  <c r="U783" i="14"/>
  <c r="S783" i="5" s="1"/>
  <c r="J783" i="14"/>
  <c r="R783" i="5" s="1"/>
  <c r="I452" i="6"/>
  <c r="T452" i="6"/>
  <c r="E452" i="5" s="1"/>
  <c r="G87" i="4"/>
  <c r="B87" i="5" s="1"/>
  <c r="C87" i="5"/>
  <c r="S723" i="8"/>
  <c r="I723" i="5" s="1"/>
  <c r="I723" i="8"/>
  <c r="H723" i="5" s="1"/>
  <c r="T636" i="13"/>
  <c r="Q636" i="5" s="1"/>
  <c r="I636" i="13"/>
  <c r="P636" i="5" s="1"/>
  <c r="I294" i="6"/>
  <c r="T294" i="6"/>
  <c r="E294" i="5" s="1"/>
  <c r="G460" i="4"/>
  <c r="B460" i="5" s="1"/>
  <c r="I140" i="11"/>
  <c r="L140" i="5" s="1"/>
  <c r="T140" i="11"/>
  <c r="M140" i="5" s="1"/>
  <c r="U57" i="15"/>
  <c r="U57" i="5" s="1"/>
  <c r="J57" i="15"/>
  <c r="T57" i="5" s="1"/>
  <c r="I127" i="6"/>
  <c r="T127" i="6"/>
  <c r="E127" i="5" s="1"/>
  <c r="I642" i="13"/>
  <c r="P642" i="5" s="1"/>
  <c r="T642" i="13"/>
  <c r="Q642" i="5" s="1"/>
  <c r="C786" i="5"/>
  <c r="G545" i="4"/>
  <c r="B545" i="5" s="1"/>
  <c r="I245" i="6"/>
  <c r="T437" i="6"/>
  <c r="E437" i="5" s="1"/>
  <c r="I543" i="8"/>
  <c r="H543" i="5" s="1"/>
  <c r="S540" i="8"/>
  <c r="I540" i="5" s="1"/>
  <c r="R537" i="8"/>
  <c r="U411" i="14"/>
  <c r="S411" i="5" s="1"/>
  <c r="G68" i="4"/>
  <c r="B68" i="5" s="1"/>
  <c r="C68" i="5"/>
  <c r="G60" i="4"/>
  <c r="B60" i="5" s="1"/>
  <c r="C60" i="5"/>
  <c r="I14" i="6"/>
  <c r="T14" i="6"/>
  <c r="E14" i="5" s="1"/>
  <c r="I649" i="6"/>
  <c r="T649" i="6"/>
  <c r="E649" i="5" s="1"/>
  <c r="J470" i="15"/>
  <c r="T470" i="5" s="1"/>
  <c r="U470" i="15"/>
  <c r="U470" i="5" s="1"/>
  <c r="I699" i="6"/>
  <c r="T699" i="6"/>
  <c r="E699" i="5" s="1"/>
  <c r="I520" i="8"/>
  <c r="H520" i="5" s="1"/>
  <c r="S520" i="8"/>
  <c r="I520" i="5" s="1"/>
  <c r="I491" i="8"/>
  <c r="H491" i="5" s="1"/>
  <c r="S491" i="8"/>
  <c r="I491" i="5" s="1"/>
  <c r="J859" i="14"/>
  <c r="R859" i="5" s="1"/>
  <c r="U859" i="14"/>
  <c r="S859" i="5" s="1"/>
  <c r="I691" i="13"/>
  <c r="P691" i="5" s="1"/>
  <c r="T691" i="13"/>
  <c r="Q691" i="5" s="1"/>
  <c r="G279" i="4"/>
  <c r="B279" i="5" s="1"/>
  <c r="C279" i="5"/>
  <c r="J220" i="14"/>
  <c r="R220" i="5" s="1"/>
  <c r="U220" i="14"/>
  <c r="S220" i="5" s="1"/>
  <c r="T446" i="6"/>
  <c r="E446" i="5" s="1"/>
  <c r="I446" i="6"/>
  <c r="I348" i="6"/>
  <c r="T348" i="6"/>
  <c r="E348" i="5" s="1"/>
  <c r="I682" i="13"/>
  <c r="P682" i="5" s="1"/>
  <c r="T682" i="13"/>
  <c r="Q682" i="5" s="1"/>
  <c r="I332" i="11"/>
  <c r="L332" i="5" s="1"/>
  <c r="T332" i="11"/>
  <c r="M332" i="5" s="1"/>
  <c r="T745" i="11"/>
  <c r="M745" i="5" s="1"/>
  <c r="I745" i="11"/>
  <c r="L745" i="5" s="1"/>
  <c r="J859" i="15"/>
  <c r="T859" i="5" s="1"/>
  <c r="U859" i="15"/>
  <c r="U859" i="5" s="1"/>
  <c r="T673" i="13"/>
  <c r="Q673" i="5" s="1"/>
  <c r="I673" i="13"/>
  <c r="P673" i="5" s="1"/>
  <c r="I264" i="6"/>
  <c r="T264" i="6"/>
  <c r="E264" i="5" s="1"/>
  <c r="I12" i="6"/>
  <c r="T12" i="6"/>
  <c r="E12" i="5" s="1"/>
  <c r="I338" i="6"/>
  <c r="T338" i="6"/>
  <c r="E338" i="5" s="1"/>
  <c r="I7" i="6"/>
  <c r="T7" i="6"/>
  <c r="E7" i="5" s="1"/>
  <c r="I302" i="11"/>
  <c r="L302" i="5" s="1"/>
  <c r="T302" i="11"/>
  <c r="M302" i="5" s="1"/>
  <c r="I746" i="8"/>
  <c r="H746" i="5" s="1"/>
  <c r="S746" i="8"/>
  <c r="I746" i="5" s="1"/>
  <c r="R37" i="8"/>
  <c r="I30" i="6"/>
  <c r="T30" i="6"/>
  <c r="E30" i="5" s="1"/>
  <c r="I619" i="6"/>
  <c r="T619" i="6"/>
  <c r="E619" i="5" s="1"/>
  <c r="I666" i="6"/>
  <c r="T666" i="6"/>
  <c r="E666" i="5" s="1"/>
  <c r="G343" i="4"/>
  <c r="B343" i="5" s="1"/>
  <c r="I678" i="6"/>
  <c r="T678" i="6"/>
  <c r="E678" i="5" s="1"/>
  <c r="I711" i="6"/>
  <c r="T711" i="6"/>
  <c r="E711" i="5" s="1"/>
  <c r="I845" i="12"/>
  <c r="N845" i="5" s="1"/>
  <c r="I757" i="6"/>
  <c r="T757" i="6"/>
  <c r="E757" i="5" s="1"/>
  <c r="I745" i="6"/>
  <c r="T745" i="6"/>
  <c r="E745" i="5" s="1"/>
  <c r="G565" i="4"/>
  <c r="B565" i="5" s="1"/>
  <c r="C565" i="5"/>
  <c r="U516" i="14"/>
  <c r="S516" i="5" s="1"/>
  <c r="J516" i="14"/>
  <c r="R516" i="5" s="1"/>
  <c r="J737" i="14"/>
  <c r="R737" i="5" s="1"/>
  <c r="U737" i="14"/>
  <c r="S737" i="5" s="1"/>
  <c r="S145" i="8"/>
  <c r="I145" i="5" s="1"/>
  <c r="I145" i="8"/>
  <c r="H145" i="5" s="1"/>
  <c r="C113" i="5"/>
  <c r="G113" i="4"/>
  <c r="B113" i="5" s="1"/>
  <c r="T427" i="6"/>
  <c r="E427" i="5" s="1"/>
  <c r="I427" i="6"/>
  <c r="U723" i="14"/>
  <c r="S723" i="5" s="1"/>
  <c r="J723" i="14"/>
  <c r="R723" i="5" s="1"/>
  <c r="I19" i="6"/>
  <c r="T19" i="6"/>
  <c r="E19" i="5" s="1"/>
  <c r="I687" i="11"/>
  <c r="L687" i="5" s="1"/>
  <c r="T687" i="11"/>
  <c r="M687" i="5" s="1"/>
  <c r="I122" i="13"/>
  <c r="P122" i="5" s="1"/>
  <c r="T122" i="13"/>
  <c r="Q122" i="5" s="1"/>
  <c r="I451" i="11"/>
  <c r="L451" i="5" s="1"/>
  <c r="T451" i="11"/>
  <c r="M451" i="5" s="1"/>
  <c r="I38" i="8"/>
  <c r="H38" i="5" s="1"/>
  <c r="S38" i="8"/>
  <c r="I38" i="5" s="1"/>
  <c r="G327" i="4"/>
  <c r="B327" i="5" s="1"/>
  <c r="C327" i="5"/>
  <c r="I228" i="6"/>
  <c r="T228" i="6"/>
  <c r="E228" i="5" s="1"/>
  <c r="I713" i="8"/>
  <c r="H713" i="5" s="1"/>
  <c r="S713" i="8"/>
  <c r="I713" i="5" s="1"/>
  <c r="T495" i="13"/>
  <c r="Q495" i="5" s="1"/>
  <c r="I495" i="13"/>
  <c r="P495" i="5" s="1"/>
  <c r="T157" i="11"/>
  <c r="M157" i="5" s="1"/>
  <c r="I157" i="11"/>
  <c r="L157" i="5" s="1"/>
  <c r="T67" i="13"/>
  <c r="Q67" i="5" s="1"/>
  <c r="I67" i="13"/>
  <c r="P67" i="5" s="1"/>
  <c r="T80" i="11"/>
  <c r="M80" i="5" s="1"/>
  <c r="I80" i="11"/>
  <c r="L80" i="5" s="1"/>
  <c r="I422" i="11"/>
  <c r="L422" i="5" s="1"/>
  <c r="T422" i="11"/>
  <c r="M422" i="5" s="1"/>
  <c r="T112" i="6"/>
  <c r="E112" i="5" s="1"/>
  <c r="I112" i="6"/>
  <c r="I457" i="6"/>
  <c r="T457" i="6"/>
  <c r="E457" i="5" s="1"/>
  <c r="I359" i="11"/>
  <c r="L359" i="5" s="1"/>
  <c r="T359" i="11"/>
  <c r="M359" i="5" s="1"/>
  <c r="T158" i="12"/>
  <c r="O158" i="5" s="1"/>
  <c r="T50" i="6"/>
  <c r="E50" i="5" s="1"/>
  <c r="I50" i="6"/>
  <c r="I116" i="6"/>
  <c r="T116" i="6"/>
  <c r="E116" i="5" s="1"/>
  <c r="I127" i="13"/>
  <c r="P127" i="5" s="1"/>
  <c r="T127" i="13"/>
  <c r="Q127" i="5" s="1"/>
  <c r="I644" i="6"/>
  <c r="T644" i="6"/>
  <c r="E644" i="5" s="1"/>
  <c r="U354" i="14"/>
  <c r="S354" i="5" s="1"/>
  <c r="S735" i="8"/>
  <c r="I735" i="5" s="1"/>
  <c r="U61" i="15"/>
  <c r="U61" i="5" s="1"/>
  <c r="I743" i="6"/>
  <c r="T716" i="6"/>
  <c r="E716" i="5" s="1"/>
  <c r="T630" i="6"/>
  <c r="E630" i="5" s="1"/>
  <c r="I345" i="6"/>
  <c r="T103" i="6"/>
  <c r="E103" i="5" s="1"/>
  <c r="I15" i="6"/>
  <c r="I628" i="6"/>
  <c r="T117" i="6"/>
  <c r="E117" i="5" s="1"/>
  <c r="S485" i="8"/>
  <c r="I485" i="5" s="1"/>
  <c r="I514" i="13"/>
  <c r="P514" i="5" s="1"/>
  <c r="T627" i="13"/>
  <c r="Q627" i="5" s="1"/>
  <c r="J153" i="14"/>
  <c r="R153" i="5" s="1"/>
  <c r="G54" i="4"/>
  <c r="B54" i="5" s="1"/>
  <c r="C54" i="5"/>
  <c r="G247" i="4"/>
  <c r="B247" i="5" s="1"/>
  <c r="I30" i="8"/>
  <c r="H30" i="5" s="1"/>
  <c r="S30" i="8"/>
  <c r="I30" i="5" s="1"/>
  <c r="S724" i="8"/>
  <c r="I724" i="5" s="1"/>
  <c r="I724" i="8"/>
  <c r="H724" i="5" s="1"/>
  <c r="T629" i="6"/>
  <c r="E629" i="5" s="1"/>
  <c r="I629" i="6"/>
  <c r="U570" i="14"/>
  <c r="S570" i="5" s="1"/>
  <c r="J570" i="14"/>
  <c r="R570" i="5" s="1"/>
  <c r="U366" i="14"/>
  <c r="S366" i="5" s="1"/>
  <c r="J366" i="14"/>
  <c r="R366" i="5" s="1"/>
  <c r="C515" i="5"/>
  <c r="G515" i="4"/>
  <c r="B515" i="5" s="1"/>
  <c r="G295" i="4"/>
  <c r="B295" i="5" s="1"/>
  <c r="T419" i="6"/>
  <c r="E419" i="5" s="1"/>
  <c r="T244" i="6"/>
  <c r="E244" i="5" s="1"/>
  <c r="G466" i="4"/>
  <c r="B466" i="5" s="1"/>
  <c r="I425" i="6"/>
  <c r="T425" i="6"/>
  <c r="E425" i="5" s="1"/>
  <c r="U608" i="15"/>
  <c r="U608" i="5" s="1"/>
  <c r="J608" i="15"/>
  <c r="T608" i="5" s="1"/>
  <c r="T781" i="12"/>
  <c r="O781" i="5" s="1"/>
  <c r="I781" i="12"/>
  <c r="N781" i="5" s="1"/>
  <c r="T620" i="6"/>
  <c r="E620" i="5" s="1"/>
  <c r="I620" i="6"/>
  <c r="J183" i="14"/>
  <c r="R183" i="5" s="1"/>
  <c r="U183" i="14"/>
  <c r="S183" i="5" s="1"/>
  <c r="G595" i="4"/>
  <c r="B595" i="5" s="1"/>
  <c r="I728" i="6"/>
  <c r="I676" i="6"/>
  <c r="I127" i="8"/>
  <c r="H127" i="5" s="1"/>
  <c r="C422" i="5"/>
  <c r="G277" i="4"/>
  <c r="B277" i="5" s="1"/>
  <c r="G609" i="4"/>
  <c r="B609" i="5" s="1"/>
  <c r="I751" i="6"/>
  <c r="I684" i="6"/>
  <c r="T275" i="6"/>
  <c r="E275" i="5" s="1"/>
  <c r="I711" i="8"/>
  <c r="H711" i="5" s="1"/>
  <c r="T18" i="13"/>
  <c r="Q18" i="5" s="1"/>
  <c r="J444" i="14"/>
  <c r="R444" i="5" s="1"/>
  <c r="G156" i="4"/>
  <c r="B156" i="5" s="1"/>
  <c r="C156" i="5"/>
  <c r="G40" i="4"/>
  <c r="B40" i="5" s="1"/>
  <c r="C40" i="5"/>
  <c r="R538" i="8"/>
  <c r="T727" i="11"/>
  <c r="M727" i="5" s="1"/>
  <c r="I318" i="11"/>
  <c r="L318" i="5" s="1"/>
  <c r="U753" i="14"/>
  <c r="S753" i="5" s="1"/>
  <c r="J753" i="14"/>
  <c r="R753" i="5" s="1"/>
  <c r="U289" i="15"/>
  <c r="U289" i="5" s="1"/>
  <c r="J289" i="15"/>
  <c r="T289" i="5" s="1"/>
  <c r="J478" i="14"/>
  <c r="R478" i="5" s="1"/>
  <c r="R454" i="8"/>
  <c r="G810" i="4"/>
  <c r="B810" i="5" s="1"/>
  <c r="C685" i="5"/>
  <c r="C645" i="5"/>
  <c r="T704" i="6"/>
  <c r="E704" i="5" s="1"/>
  <c r="T323" i="6"/>
  <c r="E323" i="5" s="1"/>
  <c r="T319" i="6"/>
  <c r="E319" i="5" s="1"/>
  <c r="I126" i="6"/>
  <c r="T441" i="6"/>
  <c r="E441" i="5" s="1"/>
  <c r="S754" i="8"/>
  <c r="I754" i="5" s="1"/>
  <c r="S477" i="8"/>
  <c r="I477" i="5" s="1"/>
  <c r="S499" i="8"/>
  <c r="I499" i="5" s="1"/>
  <c r="U697" i="14"/>
  <c r="S697" i="5" s="1"/>
  <c r="U661" i="15"/>
  <c r="U661" i="5" s="1"/>
  <c r="J677" i="14"/>
  <c r="R677" i="5" s="1"/>
  <c r="U677" i="14"/>
  <c r="S677" i="5" s="1"/>
  <c r="J576" i="14"/>
  <c r="R576" i="5" s="1"/>
  <c r="U576" i="14"/>
  <c r="S576" i="5" s="1"/>
  <c r="T319" i="13"/>
  <c r="Q319" i="5" s="1"/>
  <c r="I319" i="13"/>
  <c r="P319" i="5" s="1"/>
  <c r="I67" i="8"/>
  <c r="H67" i="5" s="1"/>
  <c r="S67" i="8"/>
  <c r="I67" i="5" s="1"/>
  <c r="I31" i="8"/>
  <c r="H31" i="5" s="1"/>
  <c r="S31" i="8"/>
  <c r="I31" i="5" s="1"/>
  <c r="S29" i="8"/>
  <c r="I29" i="5" s="1"/>
  <c r="I29" i="8"/>
  <c r="H29" i="5" s="1"/>
  <c r="J436" i="7"/>
  <c r="F436" i="5" s="1"/>
  <c r="T435" i="6"/>
  <c r="E435" i="5" s="1"/>
  <c r="T236" i="6"/>
  <c r="E236" i="5" s="1"/>
  <c r="I744" i="8"/>
  <c r="H744" i="5" s="1"/>
  <c r="I722" i="8"/>
  <c r="H722" i="5" s="1"/>
  <c r="I438" i="11"/>
  <c r="L438" i="5" s="1"/>
  <c r="I57" i="13"/>
  <c r="P57" i="5" s="1"/>
  <c r="U514" i="15"/>
  <c r="U514" i="5" s="1"/>
  <c r="U705" i="15"/>
  <c r="U705" i="5" s="1"/>
  <c r="J705" i="15"/>
  <c r="T705" i="5" s="1"/>
  <c r="T47" i="7"/>
  <c r="I579" i="13"/>
  <c r="P579" i="5" s="1"/>
  <c r="T579" i="13"/>
  <c r="Q579" i="5" s="1"/>
  <c r="T498" i="13"/>
  <c r="Q498" i="5" s="1"/>
  <c r="U360" i="14"/>
  <c r="S360" i="5" s="1"/>
  <c r="J360" i="14"/>
  <c r="R360" i="5" s="1"/>
  <c r="I301" i="11"/>
  <c r="L301" i="5" s="1"/>
  <c r="T301" i="11"/>
  <c r="M301" i="5" s="1"/>
  <c r="I145" i="11"/>
  <c r="L145" i="5" s="1"/>
  <c r="T145" i="11"/>
  <c r="M145" i="5" s="1"/>
  <c r="J737" i="15"/>
  <c r="T737" i="5" s="1"/>
  <c r="U737" i="15"/>
  <c r="U737" i="5" s="1"/>
  <c r="U142" i="15"/>
  <c r="U142" i="5" s="1"/>
  <c r="J142" i="15"/>
  <c r="T142" i="5" s="1"/>
  <c r="I562" i="13"/>
  <c r="P562" i="5" s="1"/>
  <c r="T562" i="13"/>
  <c r="Q562" i="5" s="1"/>
  <c r="I688" i="11"/>
  <c r="L688" i="5" s="1"/>
  <c r="J655" i="14"/>
  <c r="R655" i="5" s="1"/>
  <c r="J98" i="14"/>
  <c r="R98" i="5" s="1"/>
  <c r="U98" i="14"/>
  <c r="S98" i="5" s="1"/>
  <c r="I91" i="11"/>
  <c r="L91" i="5" s="1"/>
  <c r="U661" i="14"/>
  <c r="S661" i="5" s="1"/>
  <c r="J661" i="14"/>
  <c r="R661" i="5" s="1"/>
  <c r="J510" i="15"/>
  <c r="T510" i="5" s="1"/>
  <c r="T367" i="11"/>
  <c r="M367" i="5" s="1"/>
  <c r="I693" i="13"/>
  <c r="P693" i="5" s="1"/>
  <c r="T693" i="13"/>
  <c r="Q693" i="5" s="1"/>
  <c r="T421" i="11"/>
  <c r="M421" i="5" s="1"/>
  <c r="I421" i="11"/>
  <c r="L421" i="5" s="1"/>
  <c r="U320" i="14"/>
  <c r="S320" i="5" s="1"/>
  <c r="J320" i="14"/>
  <c r="R320" i="5" s="1"/>
  <c r="I90" i="11"/>
  <c r="L90" i="5" s="1"/>
  <c r="T90" i="11"/>
  <c r="M90" i="5" s="1"/>
  <c r="T64" i="13"/>
  <c r="Q64" i="5" s="1"/>
  <c r="I64" i="13"/>
  <c r="P64" i="5" s="1"/>
  <c r="I646" i="11"/>
  <c r="L646" i="5" s="1"/>
  <c r="T685" i="11"/>
  <c r="M685" i="5" s="1"/>
  <c r="I685" i="11"/>
  <c r="L685" i="5" s="1"/>
  <c r="G555" i="4"/>
  <c r="B555" i="5" s="1"/>
  <c r="G824" i="4"/>
  <c r="B824" i="5" s="1"/>
  <c r="G241" i="4"/>
  <c r="B241" i="5" s="1"/>
  <c r="C119" i="5"/>
  <c r="T62" i="6"/>
  <c r="E62" i="5" s="1"/>
  <c r="T422" i="6"/>
  <c r="E422" i="5" s="1"/>
  <c r="T234" i="6"/>
  <c r="E234" i="5" s="1"/>
  <c r="S757" i="8"/>
  <c r="I757" i="5" s="1"/>
  <c r="S468" i="8"/>
  <c r="I468" i="5" s="1"/>
  <c r="S473" i="8"/>
  <c r="I473" i="5" s="1"/>
  <c r="T648" i="11"/>
  <c r="M648" i="5" s="1"/>
  <c r="T267" i="11"/>
  <c r="M267" i="5" s="1"/>
  <c r="I401" i="12"/>
  <c r="N401" i="5" s="1"/>
  <c r="T256" i="13"/>
  <c r="Q256" i="5" s="1"/>
  <c r="U733" i="15"/>
  <c r="U733" i="5" s="1"/>
  <c r="I234" i="12"/>
  <c r="N234" i="5" s="1"/>
  <c r="I689" i="13"/>
  <c r="P689" i="5" s="1"/>
  <c r="T689" i="13"/>
  <c r="Q689" i="5" s="1"/>
  <c r="S455" i="8"/>
  <c r="I455" i="5" s="1"/>
  <c r="J476" i="14"/>
  <c r="R476" i="5" s="1"/>
  <c r="S502" i="8"/>
  <c r="I502" i="5" s="1"/>
  <c r="I330" i="13"/>
  <c r="P330" i="5" s="1"/>
  <c r="I497" i="13"/>
  <c r="P497" i="5" s="1"/>
  <c r="U456" i="14"/>
  <c r="S456" i="5" s="1"/>
  <c r="J46" i="15"/>
  <c r="T46" i="5" s="1"/>
  <c r="I319" i="12"/>
  <c r="N319" i="5" s="1"/>
  <c r="T319" i="12"/>
  <c r="O319" i="5" s="1"/>
  <c r="T347" i="12"/>
  <c r="O347" i="5" s="1"/>
  <c r="I633" i="13"/>
  <c r="P633" i="5" s="1"/>
  <c r="T633" i="13"/>
  <c r="Q633" i="5" s="1"/>
  <c r="T746" i="11"/>
  <c r="M746" i="5" s="1"/>
  <c r="I746" i="11"/>
  <c r="L746" i="5" s="1"/>
  <c r="T413" i="11"/>
  <c r="M413" i="5" s="1"/>
  <c r="I413" i="11"/>
  <c r="L413" i="5" s="1"/>
  <c r="J384" i="14"/>
  <c r="R384" i="5" s="1"/>
  <c r="U384" i="14"/>
  <c r="S384" i="5" s="1"/>
  <c r="I479" i="11"/>
  <c r="L479" i="5" s="1"/>
  <c r="T479" i="11"/>
  <c r="M479" i="5" s="1"/>
  <c r="I531" i="12"/>
  <c r="N531" i="5" s="1"/>
  <c r="T531" i="12"/>
  <c r="O531" i="5" s="1"/>
  <c r="I576" i="13"/>
  <c r="P576" i="5" s="1"/>
  <c r="T576" i="13"/>
  <c r="Q576" i="5" s="1"/>
  <c r="G329" i="4"/>
  <c r="B329" i="5" s="1"/>
  <c r="J785" i="14"/>
  <c r="R785" i="5" s="1"/>
  <c r="T712" i="6"/>
  <c r="E712" i="5" s="1"/>
  <c r="T128" i="6"/>
  <c r="E128" i="5" s="1"/>
  <c r="S265" i="8"/>
  <c r="I265" i="5" s="1"/>
  <c r="U194" i="7"/>
  <c r="G194" i="5" s="1"/>
  <c r="J590" i="14"/>
  <c r="R590" i="5" s="1"/>
  <c r="U304" i="14"/>
  <c r="S304" i="5" s="1"/>
  <c r="C400" i="5"/>
  <c r="S284" i="8"/>
  <c r="I284" i="5" s="1"/>
  <c r="T194" i="7"/>
  <c r="I375" i="12"/>
  <c r="N375" i="5" s="1"/>
  <c r="U151" i="14"/>
  <c r="S151" i="5" s="1"/>
  <c r="J66" i="14"/>
  <c r="R66" i="5" s="1"/>
  <c r="I448" i="12"/>
  <c r="N448" i="5" s="1"/>
  <c r="T615" i="13"/>
  <c r="Q615" i="5" s="1"/>
  <c r="J402" i="14"/>
  <c r="R402" i="5" s="1"/>
  <c r="U402" i="14"/>
  <c r="S402" i="5" s="1"/>
  <c r="J256" i="14"/>
  <c r="R256" i="5" s="1"/>
  <c r="U256" i="14"/>
  <c r="S256" i="5" s="1"/>
  <c r="T602" i="13"/>
  <c r="Q602" i="5" s="1"/>
  <c r="I602" i="13"/>
  <c r="P602" i="5" s="1"/>
  <c r="T229" i="13"/>
  <c r="Q229" i="5" s="1"/>
  <c r="I229" i="13"/>
  <c r="P229" i="5" s="1"/>
  <c r="I538" i="13"/>
  <c r="P538" i="5" s="1"/>
  <c r="T538" i="13"/>
  <c r="Q538" i="5" s="1"/>
  <c r="I66" i="8"/>
  <c r="H66" i="5" s="1"/>
  <c r="S66" i="8"/>
  <c r="I66" i="5" s="1"/>
  <c r="T567" i="13"/>
  <c r="Q567" i="5" s="1"/>
  <c r="T697" i="11"/>
  <c r="M697" i="5" s="1"/>
  <c r="T137" i="13"/>
  <c r="Q137" i="5" s="1"/>
  <c r="I268" i="8"/>
  <c r="H268" i="5" s="1"/>
  <c r="T559" i="11"/>
  <c r="M559" i="5" s="1"/>
  <c r="T216" i="13"/>
  <c r="Q216" i="5" s="1"/>
  <c r="T261" i="11"/>
  <c r="M261" i="5" s="1"/>
  <c r="T93" i="11"/>
  <c r="M93" i="5" s="1"/>
  <c r="I118" i="13"/>
  <c r="P118" i="5" s="1"/>
  <c r="T86" i="11"/>
  <c r="M86" i="5" s="1"/>
  <c r="T612" i="13"/>
  <c r="Q612" i="5" s="1"/>
  <c r="J548" i="14"/>
  <c r="R548" i="5" s="1"/>
  <c r="R540" i="8"/>
  <c r="G541" i="4"/>
  <c r="B541" i="5" s="1"/>
  <c r="G784" i="4"/>
  <c r="B784" i="5" s="1"/>
  <c r="I683" i="6"/>
  <c r="J671" i="15"/>
  <c r="T671" i="5" s="1"/>
  <c r="U671" i="15"/>
  <c r="U671" i="5" s="1"/>
  <c r="J693" i="15"/>
  <c r="T693" i="5" s="1"/>
  <c r="U693" i="15"/>
  <c r="U693" i="5" s="1"/>
  <c r="T601" i="13"/>
  <c r="Q601" i="5" s="1"/>
  <c r="T329" i="6"/>
  <c r="E329" i="5" s="1"/>
  <c r="J689" i="14"/>
  <c r="R689" i="5" s="1"/>
  <c r="U689" i="14"/>
  <c r="S689" i="5" s="1"/>
  <c r="U494" i="14"/>
  <c r="S494" i="5" s="1"/>
  <c r="J494" i="14"/>
  <c r="R494" i="5" s="1"/>
  <c r="T860" i="11"/>
  <c r="M860" i="5" s="1"/>
  <c r="T576" i="12"/>
  <c r="O576" i="5" s="1"/>
  <c r="J673" i="15"/>
  <c r="T673" i="5" s="1"/>
  <c r="G796" i="4"/>
  <c r="B796" i="5" s="1"/>
  <c r="C758" i="5"/>
  <c r="C420" i="5"/>
  <c r="T706" i="6"/>
  <c r="E706" i="5" s="1"/>
  <c r="I453" i="6"/>
  <c r="T55" i="6"/>
  <c r="E55" i="5" s="1"/>
  <c r="T8" i="6"/>
  <c r="E8" i="5" s="1"/>
  <c r="S537" i="8"/>
  <c r="I537" i="5" s="1"/>
  <c r="S530" i="8"/>
  <c r="I530" i="5" s="1"/>
  <c r="J549" i="7"/>
  <c r="F549" i="5" s="1"/>
  <c r="J16" i="14"/>
  <c r="R16" i="5" s="1"/>
  <c r="J691" i="14"/>
  <c r="R691" i="5" s="1"/>
  <c r="J556" i="15"/>
  <c r="T556" i="5" s="1"/>
  <c r="J867" i="15"/>
  <c r="T867" i="5" s="1"/>
  <c r="U566" i="15"/>
  <c r="U566" i="5" s="1"/>
  <c r="I456" i="12"/>
  <c r="N456" i="5" s="1"/>
  <c r="G822" i="4"/>
  <c r="B822" i="5" s="1"/>
  <c r="T265" i="6"/>
  <c r="E265" i="5" s="1"/>
  <c r="I242" i="6"/>
  <c r="S34" i="8"/>
  <c r="I34" i="5" s="1"/>
  <c r="J50" i="10"/>
  <c r="J50" i="5" s="1"/>
  <c r="I165" i="11"/>
  <c r="L165" i="5" s="1"/>
  <c r="T532" i="12"/>
  <c r="O532" i="5" s="1"/>
  <c r="U671" i="14"/>
  <c r="S671" i="5" s="1"/>
  <c r="U558" i="14"/>
  <c r="S558" i="5" s="1"/>
  <c r="J90" i="15"/>
  <c r="T90" i="5" s="1"/>
  <c r="U542" i="15"/>
  <c r="U542" i="5" s="1"/>
  <c r="J542" i="15"/>
  <c r="T542" i="5" s="1"/>
  <c r="J791" i="15"/>
  <c r="T791" i="5" s="1"/>
  <c r="G527" i="4"/>
  <c r="B527" i="5" s="1"/>
  <c r="J713" i="14"/>
  <c r="R713" i="5" s="1"/>
  <c r="C860" i="5"/>
  <c r="G703" i="4"/>
  <c r="B703" i="5" s="1"/>
  <c r="T734" i="6"/>
  <c r="E734" i="5" s="1"/>
  <c r="T474" i="11"/>
  <c r="M474" i="5" s="1"/>
  <c r="T582" i="13"/>
  <c r="Q582" i="5" s="1"/>
  <c r="T235" i="13"/>
  <c r="Q235" i="5" s="1"/>
  <c r="J428" i="14"/>
  <c r="R428" i="5" s="1"/>
  <c r="J606" i="14"/>
  <c r="R606" i="5" s="1"/>
  <c r="I828" i="11"/>
  <c r="L828" i="5" s="1"/>
  <c r="T828" i="11"/>
  <c r="M828" i="5" s="1"/>
  <c r="T680" i="11"/>
  <c r="M680" i="5" s="1"/>
  <c r="T856" i="11"/>
  <c r="M856" i="5" s="1"/>
  <c r="T228" i="13"/>
  <c r="Q228" i="5" s="1"/>
  <c r="T307" i="11"/>
  <c r="M307" i="5" s="1"/>
  <c r="J548" i="15"/>
  <c r="T548" i="5" s="1"/>
  <c r="U73" i="15"/>
  <c r="U73" i="5" s="1"/>
  <c r="U31" i="15"/>
  <c r="U31" i="5" s="1"/>
  <c r="I146" i="8"/>
  <c r="H146" i="5" s="1"/>
  <c r="T638" i="13"/>
  <c r="Q638" i="5" s="1"/>
  <c r="T552" i="13"/>
  <c r="Q552" i="5" s="1"/>
  <c r="U306" i="15"/>
  <c r="U306" i="5" s="1"/>
  <c r="G547" i="4"/>
  <c r="B547" i="5" s="1"/>
  <c r="U520" i="14"/>
  <c r="S520" i="5" s="1"/>
  <c r="J458" i="14"/>
  <c r="R458" i="5" s="1"/>
  <c r="U640" i="15"/>
  <c r="U640" i="5" s="1"/>
  <c r="T466" i="12"/>
  <c r="O466" i="5" s="1"/>
  <c r="T651" i="11"/>
  <c r="M651" i="5" s="1"/>
  <c r="T382" i="11"/>
  <c r="M382" i="5" s="1"/>
  <c r="T255" i="13"/>
  <c r="Q255" i="5" s="1"/>
  <c r="G454" i="4"/>
  <c r="B454" i="5" s="1"/>
  <c r="T226" i="13"/>
  <c r="Q226" i="5" s="1"/>
  <c r="I226" i="13"/>
  <c r="P226" i="5" s="1"/>
  <c r="C517" i="5"/>
  <c r="G517" i="4"/>
  <c r="B517" i="5" s="1"/>
  <c r="S471" i="8"/>
  <c r="I471" i="5" s="1"/>
  <c r="I471" i="8"/>
  <c r="H471" i="5" s="1"/>
  <c r="J17" i="15"/>
  <c r="T17" i="5" s="1"/>
  <c r="U17" i="15"/>
  <c r="U17" i="5" s="1"/>
  <c r="I672" i="6"/>
  <c r="T672" i="6"/>
  <c r="E672" i="5" s="1"/>
  <c r="C166" i="5"/>
  <c r="G607" i="4"/>
  <c r="B607" i="5" s="1"/>
  <c r="I715" i="6"/>
  <c r="I710" i="6"/>
  <c r="I305" i="6"/>
  <c r="T352" i="6"/>
  <c r="E352" i="5" s="1"/>
  <c r="S743" i="8"/>
  <c r="I743" i="5" s="1"/>
  <c r="I257" i="11"/>
  <c r="L257" i="5" s="1"/>
  <c r="T135" i="11"/>
  <c r="M135" i="5" s="1"/>
  <c r="I262" i="11"/>
  <c r="L262" i="5" s="1"/>
  <c r="U650" i="15"/>
  <c r="U650" i="5" s="1"/>
  <c r="T238" i="13"/>
  <c r="Q238" i="5" s="1"/>
  <c r="I238" i="13"/>
  <c r="P238" i="5" s="1"/>
  <c r="T55" i="13"/>
  <c r="Q55" i="5" s="1"/>
  <c r="I681" i="11"/>
  <c r="L681" i="5" s="1"/>
  <c r="T681" i="11"/>
  <c r="M681" i="5" s="1"/>
  <c r="T679" i="11"/>
  <c r="M679" i="5" s="1"/>
  <c r="I679" i="11"/>
  <c r="L679" i="5" s="1"/>
  <c r="J413" i="14"/>
  <c r="R413" i="5" s="1"/>
  <c r="U413" i="14"/>
  <c r="S413" i="5" s="1"/>
  <c r="U725" i="15"/>
  <c r="U725" i="5" s="1"/>
  <c r="J725" i="15"/>
  <c r="T725" i="5" s="1"/>
  <c r="J711" i="15"/>
  <c r="T711" i="5" s="1"/>
  <c r="U711" i="15"/>
  <c r="U711" i="5" s="1"/>
  <c r="U240" i="15"/>
  <c r="U240" i="5" s="1"/>
  <c r="J240" i="15"/>
  <c r="T240" i="5" s="1"/>
  <c r="T9" i="11"/>
  <c r="M9" i="5" s="1"/>
  <c r="I516" i="8"/>
  <c r="H516" i="5" s="1"/>
  <c r="S516" i="8"/>
  <c r="I516" i="5" s="1"/>
  <c r="I32" i="12"/>
  <c r="N32" i="5" s="1"/>
  <c r="G745" i="4"/>
  <c r="B745" i="5" s="1"/>
  <c r="C754" i="5"/>
  <c r="I223" i="13"/>
  <c r="P223" i="5" s="1"/>
  <c r="G150" i="4"/>
  <c r="B150" i="5" s="1"/>
  <c r="I357" i="12"/>
  <c r="N357" i="5" s="1"/>
  <c r="T357" i="12"/>
  <c r="O357" i="5" s="1"/>
  <c r="U434" i="14"/>
  <c r="S434" i="5" s="1"/>
  <c r="J434" i="14"/>
  <c r="R434" i="5" s="1"/>
  <c r="S269" i="8"/>
  <c r="I269" i="5" s="1"/>
  <c r="I269" i="8"/>
  <c r="H269" i="5" s="1"/>
  <c r="T153" i="11"/>
  <c r="M153" i="5" s="1"/>
  <c r="I153" i="11"/>
  <c r="L153" i="5" s="1"/>
  <c r="I50" i="13"/>
  <c r="P50" i="5" s="1"/>
  <c r="T50" i="13"/>
  <c r="Q50" i="5" s="1"/>
  <c r="T502" i="13"/>
  <c r="Q502" i="5" s="1"/>
  <c r="I502" i="13"/>
  <c r="P502" i="5" s="1"/>
  <c r="I492" i="11"/>
  <c r="L492" i="5" s="1"/>
  <c r="T492" i="11"/>
  <c r="M492" i="5" s="1"/>
  <c r="J657" i="14"/>
  <c r="R657" i="5" s="1"/>
  <c r="U657" i="14"/>
  <c r="S657" i="5" s="1"/>
  <c r="I677" i="13"/>
  <c r="P677" i="5" s="1"/>
  <c r="T677" i="13"/>
  <c r="Q677" i="5" s="1"/>
  <c r="I233" i="11"/>
  <c r="L233" i="5" s="1"/>
  <c r="T233" i="11"/>
  <c r="M233" i="5" s="1"/>
  <c r="I505" i="13"/>
  <c r="P505" i="5" s="1"/>
  <c r="T505" i="13"/>
  <c r="Q505" i="5" s="1"/>
  <c r="J25" i="14"/>
  <c r="R25" i="5" s="1"/>
  <c r="U25" i="14"/>
  <c r="S25" i="5" s="1"/>
  <c r="I656" i="6"/>
  <c r="T656" i="6"/>
  <c r="E656" i="5" s="1"/>
  <c r="J634" i="14"/>
  <c r="R634" i="5" s="1"/>
  <c r="T530" i="13"/>
  <c r="Q530" i="5" s="1"/>
  <c r="I530" i="13"/>
  <c r="P530" i="5" s="1"/>
  <c r="J460" i="14"/>
  <c r="R460" i="5" s="1"/>
  <c r="U460" i="14"/>
  <c r="S460" i="5" s="1"/>
  <c r="T256" i="11"/>
  <c r="M256" i="5" s="1"/>
  <c r="T459" i="11"/>
  <c r="M459" i="5" s="1"/>
  <c r="I459" i="11"/>
  <c r="L459" i="5" s="1"/>
  <c r="I460" i="8"/>
  <c r="H460" i="5" s="1"/>
  <c r="S460" i="8"/>
  <c r="I460" i="5" s="1"/>
  <c r="U658" i="15"/>
  <c r="U658" i="5" s="1"/>
  <c r="J658" i="15"/>
  <c r="T658" i="5" s="1"/>
  <c r="I246" i="11"/>
  <c r="L246" i="5" s="1"/>
  <c r="T246" i="11"/>
  <c r="M246" i="5" s="1"/>
  <c r="S734" i="8"/>
  <c r="I734" i="5" s="1"/>
  <c r="S124" i="8"/>
  <c r="I124" i="5" s="1"/>
  <c r="T487" i="11"/>
  <c r="M487" i="5" s="1"/>
  <c r="G154" i="4"/>
  <c r="B154" i="5" s="1"/>
  <c r="I688" i="13"/>
  <c r="P688" i="5" s="1"/>
  <c r="T688" i="13"/>
  <c r="Q688" i="5" s="1"/>
  <c r="U687" i="14"/>
  <c r="S687" i="5" s="1"/>
  <c r="J687" i="14"/>
  <c r="R687" i="5" s="1"/>
  <c r="I58" i="11"/>
  <c r="L58" i="5" s="1"/>
  <c r="T58" i="11"/>
  <c r="M58" i="5" s="1"/>
  <c r="I506" i="8"/>
  <c r="H506" i="5" s="1"/>
  <c r="S506" i="8"/>
  <c r="I506" i="5" s="1"/>
  <c r="T247" i="13"/>
  <c r="Q247" i="5" s="1"/>
  <c r="I247" i="13"/>
  <c r="P247" i="5" s="1"/>
  <c r="I167" i="11"/>
  <c r="L167" i="5" s="1"/>
  <c r="T167" i="11"/>
  <c r="M167" i="5" s="1"/>
  <c r="G144" i="4"/>
  <c r="B144" i="5" s="1"/>
  <c r="I669" i="6"/>
  <c r="T247" i="6"/>
  <c r="E247" i="5" s="1"/>
  <c r="S500" i="8"/>
  <c r="I500" i="5" s="1"/>
  <c r="T663" i="11"/>
  <c r="M663" i="5" s="1"/>
  <c r="T513" i="13"/>
  <c r="Q513" i="5" s="1"/>
  <c r="I509" i="13"/>
  <c r="P509" i="5" s="1"/>
  <c r="T509" i="13"/>
  <c r="Q509" i="5" s="1"/>
  <c r="I595" i="13"/>
  <c r="P595" i="5" s="1"/>
  <c r="T595" i="13"/>
  <c r="Q595" i="5" s="1"/>
  <c r="J546" i="14"/>
  <c r="R546" i="5" s="1"/>
  <c r="U546" i="14"/>
  <c r="S546" i="5" s="1"/>
  <c r="T274" i="6"/>
  <c r="E274" i="5" s="1"/>
  <c r="I274" i="6"/>
  <c r="T867" i="11"/>
  <c r="M867" i="5" s="1"/>
  <c r="I867" i="11"/>
  <c r="L867" i="5" s="1"/>
  <c r="J626" i="14"/>
  <c r="R626" i="5" s="1"/>
  <c r="U626" i="14"/>
  <c r="S626" i="5" s="1"/>
  <c r="U528" i="15"/>
  <c r="U528" i="5" s="1"/>
  <c r="J528" i="15"/>
  <c r="T528" i="5" s="1"/>
  <c r="T506" i="13"/>
  <c r="Q506" i="5" s="1"/>
  <c r="I506" i="13"/>
  <c r="P506" i="5" s="1"/>
  <c r="U67" i="15"/>
  <c r="U67" i="5" s="1"/>
  <c r="J67" i="15"/>
  <c r="T67" i="5" s="1"/>
  <c r="I693" i="6"/>
  <c r="J683" i="15"/>
  <c r="T683" i="5" s="1"/>
  <c r="U683" i="15"/>
  <c r="U683" i="5" s="1"/>
  <c r="U312" i="15"/>
  <c r="U312" i="5" s="1"/>
  <c r="J312" i="15"/>
  <c r="T312" i="5" s="1"/>
  <c r="T28" i="11"/>
  <c r="M28" i="5" s="1"/>
  <c r="G418" i="4"/>
  <c r="B418" i="5" s="1"/>
  <c r="T309" i="6"/>
  <c r="E309" i="5" s="1"/>
  <c r="U608" i="14"/>
  <c r="S608" i="5" s="1"/>
  <c r="G452" i="4"/>
  <c r="B452" i="5" s="1"/>
  <c r="G363" i="4"/>
  <c r="B363" i="5" s="1"/>
  <c r="C99" i="5"/>
  <c r="I723" i="6"/>
  <c r="I325" i="6"/>
  <c r="T445" i="6"/>
  <c r="E445" i="5" s="1"/>
  <c r="T259" i="6"/>
  <c r="E259" i="5" s="1"/>
  <c r="T141" i="6"/>
  <c r="E141" i="5" s="1"/>
  <c r="S527" i="8"/>
  <c r="I527" i="5" s="1"/>
  <c r="S513" i="8"/>
  <c r="I513" i="5" s="1"/>
  <c r="S32" i="8"/>
  <c r="I32" i="5" s="1"/>
  <c r="I273" i="11"/>
  <c r="L273" i="5" s="1"/>
  <c r="T252" i="11"/>
  <c r="M252" i="5" s="1"/>
  <c r="I690" i="11"/>
  <c r="L690" i="5" s="1"/>
  <c r="J825" i="14"/>
  <c r="R825" i="5" s="1"/>
  <c r="J476" i="15"/>
  <c r="T476" i="5" s="1"/>
  <c r="I863" i="12"/>
  <c r="N863" i="5" s="1"/>
  <c r="T863" i="12"/>
  <c r="O863" i="5" s="1"/>
  <c r="J6" i="14"/>
  <c r="R6" i="5" s="1"/>
  <c r="J853" i="14"/>
  <c r="R853" i="5" s="1"/>
  <c r="U853" i="14"/>
  <c r="S853" i="5" s="1"/>
  <c r="J733" i="14"/>
  <c r="R733" i="5" s="1"/>
  <c r="U733" i="14"/>
  <c r="S733" i="5" s="1"/>
  <c r="U807" i="14"/>
  <c r="S807" i="5" s="1"/>
  <c r="J807" i="14"/>
  <c r="R807" i="5" s="1"/>
  <c r="C470" i="5"/>
  <c r="G470" i="4"/>
  <c r="B470" i="5" s="1"/>
  <c r="I318" i="13"/>
  <c r="P318" i="5" s="1"/>
  <c r="T318" i="13"/>
  <c r="Q318" i="5" s="1"/>
  <c r="T148" i="11"/>
  <c r="M148" i="5" s="1"/>
  <c r="T544" i="13"/>
  <c r="Q544" i="5" s="1"/>
  <c r="I544" i="13"/>
  <c r="P544" i="5" s="1"/>
  <c r="U821" i="14"/>
  <c r="S821" i="5" s="1"/>
  <c r="J821" i="14"/>
  <c r="R821" i="5" s="1"/>
  <c r="J33" i="14"/>
  <c r="R33" i="5" s="1"/>
  <c r="U33" i="14"/>
  <c r="S33" i="5" s="1"/>
  <c r="T159" i="11"/>
  <c r="M159" i="5" s="1"/>
  <c r="I159" i="11"/>
  <c r="L159" i="5" s="1"/>
  <c r="I315" i="11"/>
  <c r="L315" i="5" s="1"/>
  <c r="T315" i="11"/>
  <c r="M315" i="5" s="1"/>
  <c r="T551" i="7"/>
  <c r="J551" i="7"/>
  <c r="F551" i="5" s="1"/>
  <c r="I58" i="6"/>
  <c r="T58" i="6"/>
  <c r="E58" i="5" s="1"/>
  <c r="I603" i="13"/>
  <c r="P603" i="5" s="1"/>
  <c r="T603" i="13"/>
  <c r="Q603" i="5" s="1"/>
  <c r="I96" i="11"/>
  <c r="L96" i="5" s="1"/>
  <c r="T96" i="11"/>
  <c r="M96" i="5" s="1"/>
  <c r="I445" i="11"/>
  <c r="L445" i="5" s="1"/>
  <c r="T445" i="11"/>
  <c r="M445" i="5" s="1"/>
  <c r="J546" i="15"/>
  <c r="T546" i="5" s="1"/>
  <c r="U546" i="15"/>
  <c r="U546" i="5" s="1"/>
  <c r="I713" i="6"/>
  <c r="T713" i="6"/>
  <c r="E713" i="5" s="1"/>
  <c r="I316" i="13"/>
  <c r="P316" i="5" s="1"/>
  <c r="T316" i="13"/>
  <c r="Q316" i="5" s="1"/>
  <c r="J584" i="14"/>
  <c r="R584" i="5" s="1"/>
  <c r="U584" i="14"/>
  <c r="S584" i="5" s="1"/>
  <c r="I259" i="8"/>
  <c r="H259" i="5" s="1"/>
  <c r="S259" i="8"/>
  <c r="I259" i="5" s="1"/>
  <c r="T335" i="6"/>
  <c r="E335" i="5" s="1"/>
  <c r="S533" i="8"/>
  <c r="I533" i="5" s="1"/>
  <c r="C830" i="5"/>
  <c r="G446" i="4"/>
  <c r="B446" i="5" s="1"/>
  <c r="G388" i="4"/>
  <c r="B388" i="5" s="1"/>
  <c r="G255" i="4"/>
  <c r="B255" i="5" s="1"/>
  <c r="I545" i="8"/>
  <c r="H545" i="5" s="1"/>
  <c r="U693" i="14"/>
  <c r="S693" i="5" s="1"/>
  <c r="U502" i="15"/>
  <c r="U502" i="5" s="1"/>
  <c r="T335" i="12"/>
  <c r="O335" i="5" s="1"/>
  <c r="I335" i="12"/>
  <c r="N335" i="5" s="1"/>
  <c r="J526" i="14"/>
  <c r="R526" i="5" s="1"/>
  <c r="U526" i="14"/>
  <c r="S526" i="5" s="1"/>
  <c r="I397" i="12"/>
  <c r="N397" i="5" s="1"/>
  <c r="T318" i="12"/>
  <c r="O318" i="5" s="1"/>
  <c r="I318" i="12"/>
  <c r="N318" i="5" s="1"/>
  <c r="T525" i="11"/>
  <c r="M525" i="5" s="1"/>
  <c r="T286" i="11"/>
  <c r="M286" i="5" s="1"/>
  <c r="I670" i="11"/>
  <c r="L670" i="5" s="1"/>
  <c r="R509" i="8"/>
  <c r="S509" i="8" s="1"/>
  <c r="I509" i="5" s="1"/>
  <c r="U4" i="15"/>
  <c r="U4" i="5" s="1"/>
  <c r="J4" i="15"/>
  <c r="T4" i="5" s="1"/>
  <c r="U861" i="15"/>
  <c r="U861" i="5" s="1"/>
  <c r="J861" i="15"/>
  <c r="T861" i="5" s="1"/>
  <c r="J436" i="15"/>
  <c r="T436" i="5" s="1"/>
  <c r="U436" i="15"/>
  <c r="U436" i="5" s="1"/>
  <c r="U793" i="14"/>
  <c r="S793" i="5" s="1"/>
  <c r="J793" i="14"/>
  <c r="R793" i="5" s="1"/>
  <c r="U128" i="15"/>
  <c r="U128" i="5" s="1"/>
  <c r="J128" i="15"/>
  <c r="T128" i="5" s="1"/>
  <c r="T369" i="11"/>
  <c r="M369" i="5" s="1"/>
  <c r="J334" i="15"/>
  <c r="T334" i="5" s="1"/>
  <c r="J96" i="14"/>
  <c r="R96" i="5" s="1"/>
  <c r="U96" i="14"/>
  <c r="S96" i="5" s="1"/>
  <c r="U56" i="14"/>
  <c r="S56" i="5" s="1"/>
  <c r="J56" i="14"/>
  <c r="R56" i="5" s="1"/>
  <c r="U544" i="14"/>
  <c r="S544" i="5" s="1"/>
  <c r="J544" i="14"/>
  <c r="R544" i="5" s="1"/>
  <c r="T251" i="13"/>
  <c r="Q251" i="5" s="1"/>
  <c r="I251" i="13"/>
  <c r="P251" i="5" s="1"/>
  <c r="U270" i="14"/>
  <c r="S270" i="5" s="1"/>
  <c r="J270" i="14"/>
  <c r="R270" i="5" s="1"/>
  <c r="J675" i="14"/>
  <c r="R675" i="5" s="1"/>
  <c r="U675" i="14"/>
  <c r="S675" i="5" s="1"/>
  <c r="J572" i="15"/>
  <c r="T572" i="5" s="1"/>
  <c r="U572" i="15"/>
  <c r="U572" i="5" s="1"/>
  <c r="J116" i="15"/>
  <c r="T116" i="5" s="1"/>
  <c r="U116" i="15"/>
  <c r="U116" i="5" s="1"/>
  <c r="I246" i="13"/>
  <c r="P246" i="5" s="1"/>
  <c r="T246" i="13"/>
  <c r="Q246" i="5" s="1"/>
  <c r="U492" i="15"/>
  <c r="U492" i="5" s="1"/>
  <c r="J492" i="15"/>
  <c r="T492" i="5" s="1"/>
  <c r="I231" i="6"/>
  <c r="J82" i="14"/>
  <c r="R82" i="5" s="1"/>
  <c r="J134" i="15"/>
  <c r="T134" i="5" s="1"/>
  <c r="J468" i="14"/>
  <c r="R468" i="5" s="1"/>
  <c r="U468" i="14"/>
  <c r="S468" i="5" s="1"/>
  <c r="T397" i="12"/>
  <c r="O397" i="5" s="1"/>
  <c r="T23" i="12"/>
  <c r="O23" i="5" s="1"/>
  <c r="I293" i="11"/>
  <c r="L293" i="5" s="1"/>
  <c r="T409" i="11"/>
  <c r="M409" i="5" s="1"/>
  <c r="T490" i="11"/>
  <c r="M490" i="5" s="1"/>
  <c r="T135" i="6"/>
  <c r="E135" i="5" s="1"/>
  <c r="T137" i="11"/>
  <c r="M137" i="5" s="1"/>
  <c r="T52" i="11"/>
  <c r="M52" i="5" s="1"/>
  <c r="I248" i="11"/>
  <c r="L248" i="5" s="1"/>
  <c r="T607" i="13"/>
  <c r="Q607" i="5" s="1"/>
  <c r="I297" i="11"/>
  <c r="L297" i="5" s="1"/>
  <c r="T133" i="11"/>
  <c r="M133" i="5" s="1"/>
  <c r="T448" i="11"/>
  <c r="M448" i="5" s="1"/>
  <c r="I674" i="11"/>
  <c r="L674" i="5" s="1"/>
  <c r="T260" i="13"/>
  <c r="Q260" i="5" s="1"/>
  <c r="T26" i="6"/>
  <c r="E26" i="5" s="1"/>
  <c r="I737" i="8"/>
  <c r="H737" i="5" s="1"/>
  <c r="I487" i="8"/>
  <c r="H487" i="5" s="1"/>
  <c r="I270" i="11"/>
  <c r="L270" i="5" s="1"/>
  <c r="T350" i="11"/>
  <c r="M350" i="5" s="1"/>
  <c r="T623" i="11"/>
  <c r="M623" i="5" s="1"/>
  <c r="T101" i="11"/>
  <c r="M101" i="5" s="1"/>
  <c r="T123" i="13"/>
  <c r="Q123" i="5" s="1"/>
  <c r="T684" i="13"/>
  <c r="Q684" i="5" s="1"/>
  <c r="T486" i="11"/>
  <c r="M486" i="5" s="1"/>
  <c r="T24" i="11"/>
  <c r="M24" i="5" s="1"/>
  <c r="U727" i="15"/>
  <c r="U727" i="5" s="1"/>
  <c r="T324" i="13"/>
  <c r="Q324" i="5" s="1"/>
  <c r="R487" i="8"/>
  <c r="S487" i="8" s="1"/>
  <c r="I487" i="5" s="1"/>
  <c r="I270" i="12"/>
  <c r="N270" i="5" s="1"/>
  <c r="T589" i="11"/>
  <c r="M589" i="5" s="1"/>
  <c r="J849" i="14"/>
  <c r="R849" i="5" s="1"/>
  <c r="I733" i="11"/>
  <c r="L733" i="5" s="1"/>
  <c r="T98" i="11"/>
  <c r="M98" i="5" s="1"/>
  <c r="T407" i="11"/>
  <c r="M407" i="5" s="1"/>
  <c r="T268" i="11"/>
  <c r="M268" i="5" s="1"/>
  <c r="R514" i="8"/>
  <c r="S514" i="8" s="1"/>
  <c r="I514" i="5" s="1"/>
  <c r="T566" i="11"/>
  <c r="M566" i="5" s="1"/>
  <c r="T73" i="11"/>
  <c r="M73" i="5" s="1"/>
  <c r="T760" i="11"/>
  <c r="M760" i="5" s="1"/>
  <c r="I9" i="11"/>
  <c r="L9" i="5" s="1"/>
  <c r="I494" i="8"/>
  <c r="H494" i="5" s="1"/>
  <c r="T531" i="11"/>
  <c r="M531" i="5" s="1"/>
  <c r="T17" i="11"/>
  <c r="M17" i="5" s="1"/>
  <c r="T379" i="11"/>
  <c r="M379" i="5" s="1"/>
  <c r="T439" i="11"/>
  <c r="M439" i="5" s="1"/>
  <c r="J12" i="14"/>
  <c r="R12" i="5" s="1"/>
  <c r="U12" i="14"/>
  <c r="S12" i="5" s="1"/>
  <c r="T653" i="11"/>
  <c r="M653" i="5" s="1"/>
  <c r="I653" i="11"/>
  <c r="L653" i="5" s="1"/>
  <c r="T74" i="13"/>
  <c r="Q74" i="5" s="1"/>
  <c r="T490" i="13"/>
  <c r="Q490" i="5" s="1"/>
  <c r="I490" i="13"/>
  <c r="P490" i="5" s="1"/>
  <c r="T667" i="6"/>
  <c r="E667" i="5" s="1"/>
  <c r="I667" i="6"/>
  <c r="J679" i="15"/>
  <c r="T679" i="5" s="1"/>
  <c r="U679" i="15"/>
  <c r="U679" i="5" s="1"/>
  <c r="J266" i="14"/>
  <c r="R266" i="5" s="1"/>
  <c r="I581" i="13"/>
  <c r="P581" i="5" s="1"/>
  <c r="T581" i="13"/>
  <c r="Q581" i="5" s="1"/>
  <c r="I570" i="13"/>
  <c r="P570" i="5" s="1"/>
  <c r="T570" i="13"/>
  <c r="Q570" i="5" s="1"/>
  <c r="J218" i="15"/>
  <c r="T218" i="5" s="1"/>
  <c r="U218" i="15"/>
  <c r="U218" i="5" s="1"/>
  <c r="T585" i="13"/>
  <c r="Q585" i="5" s="1"/>
  <c r="I585" i="13"/>
  <c r="P585" i="5" s="1"/>
  <c r="J558" i="15"/>
  <c r="T558" i="5" s="1"/>
  <c r="U558" i="15"/>
  <c r="U558" i="5" s="1"/>
  <c r="U516" i="15"/>
  <c r="U516" i="5" s="1"/>
  <c r="J516" i="15"/>
  <c r="T516" i="5" s="1"/>
  <c r="J865" i="15"/>
  <c r="T865" i="5" s="1"/>
  <c r="U717" i="14"/>
  <c r="S717" i="5" s="1"/>
  <c r="J717" i="14"/>
  <c r="R717" i="5" s="1"/>
  <c r="G444" i="4"/>
  <c r="B444" i="5" s="1"/>
  <c r="C406" i="5"/>
  <c r="C365" i="5"/>
  <c r="T691" i="6"/>
  <c r="E691" i="5" s="1"/>
  <c r="S539" i="8"/>
  <c r="I539" i="5" s="1"/>
  <c r="S8" i="8"/>
  <c r="I8" i="5" s="1"/>
  <c r="T436" i="7"/>
  <c r="T139" i="11"/>
  <c r="M139" i="5" s="1"/>
  <c r="T217" i="13"/>
  <c r="Q217" i="5" s="1"/>
  <c r="U330" i="15"/>
  <c r="U330" i="5" s="1"/>
  <c r="U428" i="7"/>
  <c r="G428" i="5" s="1"/>
  <c r="T238" i="11"/>
  <c r="M238" i="5" s="1"/>
  <c r="T590" i="13"/>
  <c r="Q590" i="5" s="1"/>
  <c r="I590" i="13"/>
  <c r="P590" i="5" s="1"/>
  <c r="J695" i="14"/>
  <c r="R695" i="5" s="1"/>
  <c r="U695" i="14"/>
  <c r="S695" i="5" s="1"/>
  <c r="I281" i="8"/>
  <c r="H281" i="5" s="1"/>
  <c r="S281" i="8"/>
  <c r="I281" i="5" s="1"/>
  <c r="J10" i="14"/>
  <c r="R10" i="5" s="1"/>
  <c r="U10" i="14"/>
  <c r="S10" i="5" s="1"/>
  <c r="I412" i="11"/>
  <c r="L412" i="5" s="1"/>
  <c r="T412" i="11"/>
  <c r="M412" i="5" s="1"/>
  <c r="J132" i="14"/>
  <c r="R132" i="5" s="1"/>
  <c r="U132" i="14"/>
  <c r="S132" i="5" s="1"/>
  <c r="J791" i="14"/>
  <c r="R791" i="5" s="1"/>
  <c r="T610" i="13"/>
  <c r="Q610" i="5" s="1"/>
  <c r="I610" i="13"/>
  <c r="P610" i="5" s="1"/>
  <c r="I518" i="13"/>
  <c r="P518" i="5" s="1"/>
  <c r="T518" i="13"/>
  <c r="Q518" i="5" s="1"/>
  <c r="U188" i="15"/>
  <c r="U188" i="5" s="1"/>
  <c r="J831" i="15"/>
  <c r="T831" i="5" s="1"/>
  <c r="U831" i="15"/>
  <c r="U831" i="5" s="1"/>
  <c r="I716" i="12"/>
  <c r="N716" i="5" s="1"/>
  <c r="I420" i="6"/>
  <c r="I475" i="8"/>
  <c r="H475" i="5" s="1"/>
  <c r="T278" i="6"/>
  <c r="E278" i="5" s="1"/>
  <c r="T254" i="6"/>
  <c r="E254" i="5" s="1"/>
  <c r="S742" i="8"/>
  <c r="I742" i="5" s="1"/>
  <c r="R546" i="8"/>
  <c r="I447" i="8"/>
  <c r="H447" i="5" s="1"/>
  <c r="S280" i="8"/>
  <c r="I280" i="5" s="1"/>
  <c r="T10" i="13"/>
  <c r="Q10" i="5" s="1"/>
  <c r="J374" i="14"/>
  <c r="R374" i="5" s="1"/>
  <c r="U374" i="14"/>
  <c r="S374" i="5" s="1"/>
  <c r="T13" i="6"/>
  <c r="E13" i="5" s="1"/>
  <c r="I844" i="12"/>
  <c r="N844" i="5" s="1"/>
  <c r="T844" i="12"/>
  <c r="O844" i="5" s="1"/>
  <c r="T230" i="13"/>
  <c r="Q230" i="5" s="1"/>
  <c r="J871" i="14"/>
  <c r="R871" i="5" s="1"/>
  <c r="I239" i="13"/>
  <c r="P239" i="5" s="1"/>
  <c r="T239" i="13"/>
  <c r="Q239" i="5" s="1"/>
  <c r="I130" i="13"/>
  <c r="P130" i="5" s="1"/>
  <c r="T130" i="13"/>
  <c r="Q130" i="5" s="1"/>
  <c r="J438" i="15"/>
  <c r="T438" i="5" s="1"/>
  <c r="U438" i="15"/>
  <c r="U438" i="5" s="1"/>
  <c r="U440" i="14"/>
  <c r="S440" i="5" s="1"/>
  <c r="T466" i="6"/>
  <c r="E466" i="5" s="1"/>
  <c r="G458" i="4"/>
  <c r="B458" i="5" s="1"/>
  <c r="G675" i="4"/>
  <c r="B675" i="5" s="1"/>
  <c r="T106" i="6"/>
  <c r="E106" i="5" s="1"/>
  <c r="S535" i="8"/>
  <c r="I535" i="5" s="1"/>
  <c r="S450" i="8"/>
  <c r="I450" i="5" s="1"/>
  <c r="T705" i="11"/>
  <c r="M705" i="5" s="1"/>
  <c r="J464" i="14"/>
  <c r="R464" i="5" s="1"/>
  <c r="I533" i="13"/>
  <c r="P533" i="5" s="1"/>
  <c r="T533" i="13"/>
  <c r="Q533" i="5" s="1"/>
  <c r="I327" i="13"/>
  <c r="P327" i="5" s="1"/>
  <c r="T327" i="13"/>
  <c r="Q327" i="5" s="1"/>
  <c r="J685" i="14"/>
  <c r="R685" i="5" s="1"/>
  <c r="U685" i="14"/>
  <c r="S685" i="5" s="1"/>
  <c r="U370" i="14"/>
  <c r="S370" i="5" s="1"/>
  <c r="J370" i="14"/>
  <c r="R370" i="5" s="1"/>
  <c r="I240" i="11"/>
  <c r="L240" i="5" s="1"/>
  <c r="I409" i="11"/>
  <c r="L409" i="5" s="1"/>
  <c r="U292" i="14"/>
  <c r="S292" i="5" s="1"/>
  <c r="J745" i="14"/>
  <c r="R745" i="5" s="1"/>
  <c r="U502" i="14"/>
  <c r="S502" i="5" s="1"/>
  <c r="U654" i="15"/>
  <c r="U654" i="5" s="1"/>
  <c r="J500" i="14"/>
  <c r="R500" i="5" s="1"/>
  <c r="J574" i="14"/>
  <c r="R574" i="5" s="1"/>
  <c r="G408" i="4"/>
  <c r="B408" i="5" s="1"/>
  <c r="U86" i="14"/>
  <c r="S86" i="5" s="1"/>
  <c r="J86" i="14"/>
  <c r="R86" i="5" s="1"/>
  <c r="J76" i="14"/>
  <c r="R76" i="5" s="1"/>
  <c r="I538" i="12"/>
  <c r="N538" i="5" s="1"/>
  <c r="T538" i="12"/>
  <c r="O538" i="5" s="1"/>
  <c r="J141" i="14"/>
  <c r="R141" i="5" s="1"/>
  <c r="U141" i="14"/>
  <c r="S141" i="5" s="1"/>
  <c r="J232" i="14"/>
  <c r="R232" i="5" s="1"/>
  <c r="J642" i="14"/>
  <c r="R642" i="5" s="1"/>
  <c r="U642" i="14"/>
  <c r="S642" i="5" s="1"/>
  <c r="J94" i="15"/>
  <c r="T94" i="5" s="1"/>
  <c r="U94" i="15"/>
  <c r="U94" i="5" s="1"/>
  <c r="I679" i="13"/>
  <c r="P679" i="5" s="1"/>
  <c r="T679" i="13"/>
  <c r="Q679" i="5" s="1"/>
  <c r="I146" i="11"/>
  <c r="L146" i="5" s="1"/>
  <c r="I569" i="13"/>
  <c r="P569" i="5" s="1"/>
  <c r="T569" i="13"/>
  <c r="Q569" i="5" s="1"/>
  <c r="I657" i="11"/>
  <c r="L657" i="5" s="1"/>
  <c r="T30" i="13"/>
  <c r="Q30" i="5" s="1"/>
  <c r="U421" i="14"/>
  <c r="S421" i="5" s="1"/>
  <c r="T609" i="11"/>
  <c r="M609" i="5" s="1"/>
  <c r="J184" i="15"/>
  <c r="T184" i="5" s="1"/>
  <c r="J154" i="15"/>
  <c r="T154" i="5" s="1"/>
  <c r="U154" i="15"/>
  <c r="U154" i="5" s="1"/>
  <c r="J423" i="14"/>
  <c r="R423" i="5" s="1"/>
  <c r="U423" i="14"/>
  <c r="S423" i="5" s="1"/>
  <c r="J246" i="14"/>
  <c r="R246" i="5" s="1"/>
  <c r="U246" i="14"/>
  <c r="S246" i="5" s="1"/>
  <c r="T263" i="13"/>
  <c r="Q263" i="5" s="1"/>
  <c r="J114" i="15"/>
  <c r="T114" i="5" s="1"/>
  <c r="I549" i="13"/>
  <c r="P549" i="5" s="1"/>
  <c r="T549" i="13"/>
  <c r="Q549" i="5" s="1"/>
  <c r="J386" i="14"/>
  <c r="R386" i="5" s="1"/>
  <c r="J358" i="14"/>
  <c r="R358" i="5" s="1"/>
  <c r="U358" i="14"/>
  <c r="S358" i="5" s="1"/>
  <c r="I428" i="11"/>
  <c r="L428" i="5" s="1"/>
  <c r="T428" i="11"/>
  <c r="M428" i="5" s="1"/>
  <c r="J500" i="15"/>
  <c r="T500" i="5" s="1"/>
  <c r="J302" i="14"/>
  <c r="R302" i="5" s="1"/>
  <c r="U302" i="14"/>
  <c r="S302" i="5" s="1"/>
  <c r="J224" i="15"/>
  <c r="T224" i="5" s="1"/>
  <c r="U224" i="15"/>
  <c r="U224" i="5" s="1"/>
  <c r="J594" i="15"/>
  <c r="T594" i="5" s="1"/>
  <c r="I690" i="13"/>
  <c r="P690" i="5" s="1"/>
  <c r="T690" i="13"/>
  <c r="Q690" i="5" s="1"/>
  <c r="T192" i="11"/>
  <c r="M192" i="5" s="1"/>
  <c r="T791" i="11"/>
  <c r="M791" i="5" s="1"/>
  <c r="T336" i="11"/>
  <c r="M336" i="5" s="1"/>
  <c r="T594" i="13"/>
  <c r="Q594" i="5" s="1"/>
  <c r="J450" i="14"/>
  <c r="R450" i="5" s="1"/>
  <c r="J372" i="14"/>
  <c r="R372" i="5" s="1"/>
  <c r="I315" i="13"/>
  <c r="P315" i="5" s="1"/>
  <c r="T315" i="13"/>
  <c r="Q315" i="5" s="1"/>
  <c r="J234" i="15"/>
  <c r="T234" i="5" s="1"/>
  <c r="U234" i="15"/>
  <c r="U234" i="5" s="1"/>
  <c r="U19" i="14"/>
  <c r="S19" i="5" s="1"/>
  <c r="J19" i="14"/>
  <c r="R19" i="5" s="1"/>
  <c r="I837" i="11"/>
  <c r="L837" i="5" s="1"/>
  <c r="J727" i="14"/>
  <c r="R727" i="5" s="1"/>
  <c r="U727" i="14"/>
  <c r="S727" i="5" s="1"/>
  <c r="T583" i="13"/>
  <c r="Q583" i="5" s="1"/>
  <c r="R737" i="8"/>
  <c r="S737" i="8" s="1"/>
  <c r="I737" i="5" s="1"/>
  <c r="J731" i="15"/>
  <c r="T731" i="5" s="1"/>
  <c r="U731" i="15"/>
  <c r="U731" i="5" s="1"/>
  <c r="J827" i="14"/>
  <c r="R827" i="5" s="1"/>
  <c r="U827" i="14"/>
  <c r="S827" i="5" s="1"/>
  <c r="T206" i="11"/>
  <c r="M206" i="5" s="1"/>
  <c r="J592" i="15"/>
  <c r="T592" i="5" s="1"/>
  <c r="U592" i="15"/>
  <c r="U592" i="5" s="1"/>
  <c r="T186" i="11"/>
  <c r="M186" i="5" s="1"/>
  <c r="I186" i="11"/>
  <c r="L186" i="5" s="1"/>
  <c r="J145" i="14"/>
  <c r="R145" i="5" s="1"/>
  <c r="U145" i="14"/>
  <c r="S145" i="5" s="1"/>
  <c r="U817" i="15"/>
  <c r="U817" i="5" s="1"/>
  <c r="J817" i="15"/>
  <c r="T817" i="5" s="1"/>
  <c r="J552" i="14"/>
  <c r="R552" i="5" s="1"/>
  <c r="I299" i="11"/>
  <c r="L299" i="5" s="1"/>
  <c r="I654" i="6"/>
  <c r="T696" i="6"/>
  <c r="E696" i="5" s="1"/>
  <c r="T109" i="6"/>
  <c r="E109" i="5" s="1"/>
  <c r="I664" i="11"/>
  <c r="L664" i="5" s="1"/>
  <c r="T737" i="11"/>
  <c r="M737" i="5" s="1"/>
  <c r="T586" i="13"/>
  <c r="Q586" i="5" s="1"/>
  <c r="U110" i="14"/>
  <c r="S110" i="5" s="1"/>
  <c r="U352" i="14"/>
  <c r="S352" i="5" s="1"/>
  <c r="T613" i="13"/>
  <c r="Q613" i="5" s="1"/>
  <c r="U536" i="15"/>
  <c r="U536" i="5" s="1"/>
  <c r="I281" i="11"/>
  <c r="L281" i="5" s="1"/>
  <c r="R730" i="8"/>
  <c r="S730" i="8" s="1"/>
  <c r="I730" i="5" s="1"/>
  <c r="T416" i="11"/>
  <c r="M416" i="5" s="1"/>
  <c r="T574" i="13"/>
  <c r="Q574" i="5" s="1"/>
  <c r="T109" i="13"/>
  <c r="Q109" i="5" s="1"/>
  <c r="T514" i="11"/>
  <c r="M514" i="5" s="1"/>
  <c r="J699" i="14"/>
  <c r="R699" i="5" s="1"/>
  <c r="T599" i="13"/>
  <c r="Q599" i="5" s="1"/>
  <c r="T631" i="11"/>
  <c r="M631" i="5" s="1"/>
  <c r="T176" i="11"/>
  <c r="M176" i="5" s="1"/>
  <c r="T676" i="13"/>
  <c r="Q676" i="5" s="1"/>
  <c r="J264" i="15"/>
  <c r="T264" i="5" s="1"/>
  <c r="T325" i="13"/>
  <c r="Q325" i="5" s="1"/>
  <c r="T303" i="11"/>
  <c r="M303" i="5" s="1"/>
  <c r="T70" i="13"/>
  <c r="Q70" i="5" s="1"/>
  <c r="T572" i="13"/>
  <c r="Q572" i="5" s="1"/>
  <c r="T73" i="13"/>
  <c r="Q73" i="5" s="1"/>
  <c r="T682" i="11"/>
  <c r="M682" i="5" s="1"/>
  <c r="T620" i="13"/>
  <c r="Q620" i="5" s="1"/>
  <c r="T548" i="13"/>
  <c r="Q548" i="5" s="1"/>
  <c r="T615" i="11"/>
  <c r="M615" i="5" s="1"/>
  <c r="T20" i="11"/>
  <c r="M20" i="5" s="1"/>
  <c r="T721" i="11"/>
  <c r="M721" i="5" s="1"/>
  <c r="R153" i="8"/>
  <c r="I113" i="13"/>
  <c r="P113" i="5" s="1"/>
  <c r="T258" i="13"/>
  <c r="Q258" i="5" s="1"/>
  <c r="T32" i="11"/>
  <c r="M32" i="5" s="1"/>
  <c r="T454" i="11"/>
  <c r="M454" i="5" s="1"/>
  <c r="T740" i="11"/>
  <c r="M740" i="5" s="1"/>
  <c r="T257" i="11"/>
  <c r="M257" i="5" s="1"/>
  <c r="T113" i="13"/>
  <c r="Q113" i="5" s="1"/>
  <c r="T618" i="13"/>
  <c r="Q618" i="5" s="1"/>
  <c r="T324" i="11"/>
  <c r="M324" i="5" s="1"/>
  <c r="T729" i="11"/>
  <c r="M729" i="5" s="1"/>
  <c r="T213" i="13"/>
  <c r="Q213" i="5" s="1"/>
  <c r="T619" i="11"/>
  <c r="M619" i="5" s="1"/>
  <c r="T134" i="13"/>
  <c r="Q134" i="5" s="1"/>
  <c r="T584" i="13"/>
  <c r="Q584" i="5" s="1"/>
  <c r="I564" i="13"/>
  <c r="P564" i="5" s="1"/>
  <c r="T264" i="13"/>
  <c r="Q264" i="5" s="1"/>
  <c r="T489" i="11"/>
  <c r="M489" i="5" s="1"/>
  <c r="T749" i="11"/>
  <c r="M749" i="5" s="1"/>
  <c r="J594" i="14"/>
  <c r="R594" i="5" s="1"/>
  <c r="C394" i="5"/>
  <c r="T750" i="6"/>
  <c r="E750" i="5" s="1"/>
  <c r="T736" i="6"/>
  <c r="E736" i="5" s="1"/>
  <c r="I313" i="6"/>
  <c r="J490" i="14"/>
  <c r="R490" i="5" s="1"/>
  <c r="U656" i="15"/>
  <c r="U656" i="5" s="1"/>
  <c r="J566" i="14"/>
  <c r="R566" i="5" s="1"/>
  <c r="U566" i="14"/>
  <c r="S566" i="5" s="1"/>
  <c r="U805" i="15"/>
  <c r="U805" i="5" s="1"/>
  <c r="J805" i="15"/>
  <c r="T805" i="5" s="1"/>
  <c r="I262" i="13"/>
  <c r="P262" i="5" s="1"/>
  <c r="T262" i="13"/>
  <c r="Q262" i="5" s="1"/>
  <c r="I65" i="13"/>
  <c r="P65" i="5" s="1"/>
  <c r="T65" i="13"/>
  <c r="Q65" i="5" s="1"/>
  <c r="I17" i="13"/>
  <c r="P17" i="5" s="1"/>
  <c r="T17" i="13"/>
  <c r="Q17" i="5" s="1"/>
  <c r="T686" i="11"/>
  <c r="M686" i="5" s="1"/>
  <c r="I686" i="11"/>
  <c r="L686" i="5" s="1"/>
  <c r="T677" i="11"/>
  <c r="M677" i="5" s="1"/>
  <c r="I677" i="11"/>
  <c r="L677" i="5" s="1"/>
  <c r="U715" i="14"/>
  <c r="S715" i="5" s="1"/>
  <c r="J715" i="14"/>
  <c r="R715" i="5" s="1"/>
  <c r="U715" i="15"/>
  <c r="U715" i="5" s="1"/>
  <c r="J715" i="15"/>
  <c r="T715" i="5" s="1"/>
  <c r="U691" i="15"/>
  <c r="U691" i="5" s="1"/>
  <c r="J691" i="15"/>
  <c r="T691" i="5" s="1"/>
  <c r="I28" i="11"/>
  <c r="L28" i="5" s="1"/>
  <c r="U187" i="14"/>
  <c r="S187" i="5" s="1"/>
  <c r="J187" i="14"/>
  <c r="R187" i="5" s="1"/>
  <c r="T25" i="11"/>
  <c r="M25" i="5" s="1"/>
  <c r="I25" i="11"/>
  <c r="L25" i="5" s="1"/>
  <c r="J873" i="14"/>
  <c r="R873" i="5" s="1"/>
  <c r="T328" i="13"/>
  <c r="Q328" i="5" s="1"/>
  <c r="I328" i="13"/>
  <c r="P328" i="5" s="1"/>
  <c r="J512" i="15"/>
  <c r="T512" i="5" s="1"/>
  <c r="U512" i="15"/>
  <c r="U512" i="5" s="1"/>
  <c r="U442" i="14"/>
  <c r="S442" i="5" s="1"/>
  <c r="J442" i="14"/>
  <c r="R442" i="5" s="1"/>
  <c r="I139" i="6"/>
  <c r="T139" i="6"/>
  <c r="E139" i="5" s="1"/>
  <c r="I328" i="11"/>
  <c r="L328" i="5" s="1"/>
  <c r="T328" i="11"/>
  <c r="M328" i="5" s="1"/>
  <c r="I454" i="12"/>
  <c r="N454" i="5" s="1"/>
  <c r="I277" i="8"/>
  <c r="H277" i="5" s="1"/>
  <c r="S277" i="8"/>
  <c r="I277" i="5" s="1"/>
  <c r="C788" i="5"/>
  <c r="G673" i="4"/>
  <c r="B673" i="5" s="1"/>
  <c r="S714" i="8"/>
  <c r="I714" i="5" s="1"/>
  <c r="I132" i="8"/>
  <c r="H132" i="5" s="1"/>
  <c r="I744" i="11"/>
  <c r="L744" i="5" s="1"/>
  <c r="U536" i="14"/>
  <c r="S536" i="5" s="1"/>
  <c r="J596" i="14"/>
  <c r="R596" i="5" s="1"/>
  <c r="J272" i="15"/>
  <c r="T272" i="5" s="1"/>
  <c r="J534" i="15"/>
  <c r="T534" i="5" s="1"/>
  <c r="U534" i="15"/>
  <c r="U534" i="5" s="1"/>
  <c r="T126" i="11"/>
  <c r="M126" i="5" s="1"/>
  <c r="J739" i="15"/>
  <c r="T739" i="5" s="1"/>
  <c r="T852" i="12"/>
  <c r="O852" i="5" s="1"/>
  <c r="I469" i="8"/>
  <c r="H469" i="5" s="1"/>
  <c r="S469" i="8"/>
  <c r="I469" i="5" s="1"/>
  <c r="I732" i="8"/>
  <c r="H732" i="5" s="1"/>
  <c r="S732" i="8"/>
  <c r="I732" i="5" s="1"/>
  <c r="T560" i="13"/>
  <c r="Q560" i="5" s="1"/>
  <c r="I560" i="13"/>
  <c r="P560" i="5" s="1"/>
  <c r="R484" i="8"/>
  <c r="I203" i="11"/>
  <c r="L203" i="5" s="1"/>
  <c r="T203" i="11"/>
  <c r="M203" i="5" s="1"/>
  <c r="T639" i="11"/>
  <c r="M639" i="5" s="1"/>
  <c r="T323" i="11"/>
  <c r="M323" i="5" s="1"/>
  <c r="I616" i="13"/>
  <c r="P616" i="5" s="1"/>
  <c r="J681" i="15"/>
  <c r="T681" i="5" s="1"/>
  <c r="U62" i="14"/>
  <c r="S62" i="5" s="1"/>
  <c r="J62" i="14"/>
  <c r="R62" i="5" s="1"/>
  <c r="J679" i="14"/>
  <c r="R679" i="5" s="1"/>
  <c r="U679" i="14"/>
  <c r="S679" i="5" s="1"/>
  <c r="J642" i="15"/>
  <c r="T642" i="5" s="1"/>
  <c r="U642" i="15"/>
  <c r="U642" i="5" s="1"/>
  <c r="J288" i="14"/>
  <c r="R288" i="5" s="1"/>
  <c r="J478" i="15"/>
  <c r="T478" i="5" s="1"/>
  <c r="J96" i="15"/>
  <c r="T96" i="5" s="1"/>
  <c r="U96" i="15"/>
  <c r="U96" i="5" s="1"/>
  <c r="I108" i="6"/>
  <c r="T108" i="6"/>
  <c r="E108" i="5" s="1"/>
  <c r="T314" i="7"/>
  <c r="I734" i="11"/>
  <c r="L734" i="5" s="1"/>
  <c r="T734" i="11"/>
  <c r="M734" i="5" s="1"/>
  <c r="U707" i="14"/>
  <c r="S707" i="5" s="1"/>
  <c r="J707" i="14"/>
  <c r="R707" i="5" s="1"/>
  <c r="J136" i="14"/>
  <c r="R136" i="5" s="1"/>
  <c r="I521" i="8"/>
  <c r="H521" i="5" s="1"/>
  <c r="S521" i="8"/>
  <c r="I521" i="5" s="1"/>
  <c r="J779" i="14"/>
  <c r="R779" i="5" s="1"/>
  <c r="G464" i="4"/>
  <c r="B464" i="5" s="1"/>
  <c r="J797" i="14"/>
  <c r="R797" i="5" s="1"/>
  <c r="J218" i="14"/>
  <c r="R218" i="5" s="1"/>
  <c r="U218" i="14"/>
  <c r="S218" i="5" s="1"/>
  <c r="J94" i="14"/>
  <c r="R94" i="5" s="1"/>
  <c r="U94" i="14"/>
  <c r="S94" i="5" s="1"/>
  <c r="I151" i="8"/>
  <c r="H151" i="5" s="1"/>
  <c r="S151" i="8"/>
  <c r="I151" i="5" s="1"/>
  <c r="J396" i="14"/>
  <c r="R396" i="5" s="1"/>
  <c r="I418" i="11"/>
  <c r="L418" i="5" s="1"/>
  <c r="T418" i="11"/>
  <c r="M418" i="5" s="1"/>
  <c r="T329" i="13"/>
  <c r="Q329" i="5" s="1"/>
  <c r="I329" i="13"/>
  <c r="P329" i="5" s="1"/>
  <c r="J138" i="14"/>
  <c r="R138" i="5" s="1"/>
  <c r="J37" i="14"/>
  <c r="R37" i="5" s="1"/>
  <c r="U37" i="14"/>
  <c r="S37" i="5" s="1"/>
  <c r="I444" i="8"/>
  <c r="H444" i="5" s="1"/>
  <c r="S444" i="8"/>
  <c r="I444" i="5" s="1"/>
  <c r="I421" i="6"/>
  <c r="U42" i="15"/>
  <c r="U42" i="5" s="1"/>
  <c r="J42" i="15"/>
  <c r="T42" i="5" s="1"/>
  <c r="U578" i="15"/>
  <c r="U578" i="5" s="1"/>
  <c r="J578" i="15"/>
  <c r="T578" i="5" s="1"/>
  <c r="T550" i="11"/>
  <c r="M550" i="5" s="1"/>
  <c r="T520" i="13"/>
  <c r="Q520" i="5" s="1"/>
  <c r="I520" i="13"/>
  <c r="P520" i="5" s="1"/>
  <c r="J280" i="15"/>
  <c r="T280" i="5" s="1"/>
  <c r="U280" i="15"/>
  <c r="U280" i="5" s="1"/>
  <c r="U165" i="15"/>
  <c r="U165" i="5" s="1"/>
  <c r="J165" i="15"/>
  <c r="T165" i="5" s="1"/>
  <c r="I11" i="13"/>
  <c r="P11" i="5" s="1"/>
  <c r="T11" i="13"/>
  <c r="Q11" i="5" s="1"/>
  <c r="I751" i="8"/>
  <c r="H751" i="5" s="1"/>
  <c r="T746" i="6"/>
  <c r="E746" i="5" s="1"/>
  <c r="T741" i="6"/>
  <c r="E741" i="5" s="1"/>
  <c r="I232" i="6"/>
  <c r="T648" i="6"/>
  <c r="E648" i="5" s="1"/>
  <c r="S285" i="8"/>
  <c r="I285" i="5" s="1"/>
  <c r="I256" i="11"/>
  <c r="L256" i="5" s="1"/>
  <c r="I654" i="11"/>
  <c r="L654" i="5" s="1"/>
  <c r="I853" i="12"/>
  <c r="N853" i="5" s="1"/>
  <c r="T522" i="13"/>
  <c r="Q522" i="5" s="1"/>
  <c r="I515" i="13"/>
  <c r="P515" i="5" s="1"/>
  <c r="J45" i="14"/>
  <c r="R45" i="5" s="1"/>
  <c r="U330" i="14"/>
  <c r="S330" i="5" s="1"/>
  <c r="T428" i="7"/>
  <c r="I675" i="6"/>
  <c r="T675" i="6"/>
  <c r="E675" i="5" s="1"/>
  <c r="I231" i="11"/>
  <c r="L231" i="5" s="1"/>
  <c r="T414" i="12"/>
  <c r="O414" i="5" s="1"/>
  <c r="I414" i="12"/>
  <c r="N414" i="5" s="1"/>
  <c r="T681" i="6"/>
  <c r="E681" i="5" s="1"/>
  <c r="U799" i="15"/>
  <c r="U799" i="5" s="1"/>
  <c r="J799" i="15"/>
  <c r="T799" i="5" s="1"/>
  <c r="I639" i="13"/>
  <c r="P639" i="5" s="1"/>
  <c r="T639" i="13"/>
  <c r="Q639" i="5" s="1"/>
  <c r="U745" i="15"/>
  <c r="U745" i="5" s="1"/>
  <c r="J745" i="15"/>
  <c r="T745" i="5" s="1"/>
  <c r="U687" i="15"/>
  <c r="U687" i="5" s="1"/>
  <c r="J687" i="15"/>
  <c r="T687" i="5" s="1"/>
  <c r="J498" i="14"/>
  <c r="R498" i="5" s="1"/>
  <c r="T752" i="6"/>
  <c r="E752" i="5" s="1"/>
  <c r="C778" i="5"/>
  <c r="G263" i="4"/>
  <c r="B263" i="5" s="1"/>
  <c r="G521" i="4"/>
  <c r="B521" i="5" s="1"/>
  <c r="I484" i="8"/>
  <c r="H484" i="5" s="1"/>
  <c r="I442" i="8"/>
  <c r="H442" i="5" s="1"/>
  <c r="T708" i="11"/>
  <c r="M708" i="5" s="1"/>
  <c r="I435" i="11"/>
  <c r="L435" i="5" s="1"/>
  <c r="U725" i="14"/>
  <c r="S725" i="5" s="1"/>
  <c r="U564" i="14"/>
  <c r="S564" i="5" s="1"/>
  <c r="I741" i="11"/>
  <c r="L741" i="5" s="1"/>
  <c r="T741" i="11"/>
  <c r="M741" i="5" s="1"/>
  <c r="I339" i="11"/>
  <c r="L339" i="5" s="1"/>
  <c r="T339" i="11"/>
  <c r="M339" i="5" s="1"/>
  <c r="U747" i="14"/>
  <c r="S747" i="5" s="1"/>
  <c r="U326" i="14"/>
  <c r="S326" i="5" s="1"/>
  <c r="J326" i="14"/>
  <c r="R326" i="5" s="1"/>
  <c r="J544" i="15"/>
  <c r="T544" i="5" s="1"/>
  <c r="U544" i="15"/>
  <c r="U544" i="5" s="1"/>
  <c r="U356" i="15"/>
  <c r="U356" i="5" s="1"/>
  <c r="J356" i="15"/>
  <c r="T356" i="5" s="1"/>
  <c r="J201" i="14"/>
  <c r="R201" i="5" s="1"/>
  <c r="U201" i="14"/>
  <c r="S201" i="5" s="1"/>
  <c r="U139" i="14"/>
  <c r="S139" i="5" s="1"/>
  <c r="J139" i="14"/>
  <c r="R139" i="5" s="1"/>
  <c r="I555" i="11"/>
  <c r="L555" i="5" s="1"/>
  <c r="J522" i="14"/>
  <c r="R522" i="5" s="1"/>
  <c r="U522" i="14"/>
  <c r="S522" i="5" s="1"/>
  <c r="U845" i="14"/>
  <c r="S845" i="5" s="1"/>
  <c r="J845" i="14"/>
  <c r="R845" i="5" s="1"/>
  <c r="R434" i="8"/>
  <c r="S434" i="8" s="1"/>
  <c r="I434" i="5" s="1"/>
  <c r="T248" i="11"/>
  <c r="M248" i="5" s="1"/>
  <c r="T504" i="13"/>
  <c r="Q504" i="5" s="1"/>
  <c r="T731" i="11"/>
  <c r="M731" i="5" s="1"/>
  <c r="T272" i="11"/>
  <c r="M272" i="5" s="1"/>
  <c r="T625" i="11"/>
  <c r="M625" i="5" s="1"/>
  <c r="T795" i="11"/>
  <c r="M795" i="5" s="1"/>
  <c r="T550" i="13"/>
  <c r="Q550" i="5" s="1"/>
  <c r="T333" i="13"/>
  <c r="Q333" i="5" s="1"/>
  <c r="T432" i="11"/>
  <c r="M432" i="5" s="1"/>
  <c r="T18" i="11"/>
  <c r="M18" i="5" s="1"/>
  <c r="T161" i="11"/>
  <c r="M161" i="5" s="1"/>
  <c r="U44" i="15"/>
  <c r="U44" i="5" s="1"/>
  <c r="T547" i="13"/>
  <c r="Q547" i="5" s="1"/>
  <c r="T763" i="11"/>
  <c r="M763" i="5" s="1"/>
  <c r="T669" i="11"/>
  <c r="M669" i="5" s="1"/>
  <c r="T869" i="12"/>
  <c r="O869" i="5" s="1"/>
  <c r="T14" i="13"/>
  <c r="Q14" i="5" s="1"/>
  <c r="T147" i="11"/>
  <c r="M147" i="5" s="1"/>
  <c r="T512" i="13"/>
  <c r="Q512" i="5" s="1"/>
  <c r="T132" i="11"/>
  <c r="M132" i="5" s="1"/>
  <c r="T612" i="11"/>
  <c r="M612" i="5" s="1"/>
  <c r="G26" i="4"/>
  <c r="B26" i="5" s="1"/>
  <c r="T380" i="11"/>
  <c r="M380" i="5" s="1"/>
  <c r="T583" i="11"/>
  <c r="M583" i="5" s="1"/>
  <c r="I54" i="13"/>
  <c r="P54" i="5" s="1"/>
  <c r="R736" i="8"/>
  <c r="S736" i="8" s="1"/>
  <c r="I736" i="5" s="1"/>
  <c r="T88" i="11"/>
  <c r="M88" i="5" s="1"/>
  <c r="T637" i="13"/>
  <c r="Q637" i="5" s="1"/>
  <c r="T792" i="11"/>
  <c r="M792" i="5" s="1"/>
  <c r="T556" i="13"/>
  <c r="Q556" i="5" s="1"/>
  <c r="T91" i="11"/>
  <c r="M91" i="5" s="1"/>
  <c r="R525" i="8"/>
  <c r="S525" i="8" s="1"/>
  <c r="I525" i="5" s="1"/>
  <c r="T640" i="13"/>
  <c r="Q640" i="5" s="1"/>
  <c r="T643" i="13"/>
  <c r="Q643" i="5" s="1"/>
  <c r="T513" i="11"/>
  <c r="M513" i="5" s="1"/>
  <c r="T568" i="11"/>
  <c r="M568" i="5" s="1"/>
  <c r="T311" i="11"/>
  <c r="M311" i="5" s="1"/>
  <c r="T129" i="13"/>
  <c r="Q129" i="5" s="1"/>
  <c r="T637" i="11"/>
  <c r="M637" i="5" s="1"/>
  <c r="T732" i="11"/>
  <c r="M732" i="5" s="1"/>
  <c r="T802" i="7"/>
  <c r="J873" i="15"/>
  <c r="T873" i="5" s="1"/>
  <c r="I464" i="8"/>
  <c r="H464" i="5" s="1"/>
  <c r="S464" i="8"/>
  <c r="I464" i="5" s="1"/>
  <c r="J721" i="15"/>
  <c r="T721" i="5" s="1"/>
  <c r="U721" i="15"/>
  <c r="U721" i="5" s="1"/>
  <c r="U402" i="15"/>
  <c r="U402" i="5" s="1"/>
  <c r="J402" i="15"/>
  <c r="T402" i="5" s="1"/>
  <c r="J562" i="15"/>
  <c r="T562" i="5" s="1"/>
  <c r="U562" i="15"/>
  <c r="U562" i="5" s="1"/>
  <c r="J490" i="15"/>
  <c r="T490" i="5" s="1"/>
  <c r="U490" i="15"/>
  <c r="U490" i="5" s="1"/>
  <c r="U236" i="15"/>
  <c r="U236" i="5" s="1"/>
  <c r="J236" i="15"/>
  <c r="T236" i="5" s="1"/>
  <c r="J130" i="14"/>
  <c r="R130" i="5" s="1"/>
  <c r="U130" i="14"/>
  <c r="S130" i="5" s="1"/>
  <c r="I642" i="11"/>
  <c r="L642" i="5" s="1"/>
  <c r="T642" i="11"/>
  <c r="M642" i="5" s="1"/>
  <c r="T352" i="11"/>
  <c r="M352" i="5" s="1"/>
  <c r="I352" i="11"/>
  <c r="L352" i="5" s="1"/>
  <c r="J214" i="14"/>
  <c r="R214" i="5" s="1"/>
  <c r="U214" i="14"/>
  <c r="S214" i="5" s="1"/>
  <c r="I125" i="8"/>
  <c r="H125" i="5" s="1"/>
  <c r="S125" i="8"/>
  <c r="I125" i="5" s="1"/>
  <c r="J212" i="14"/>
  <c r="R212" i="5" s="1"/>
  <c r="U212" i="14"/>
  <c r="S212" i="5" s="1"/>
  <c r="J33" i="15"/>
  <c r="T33" i="5" s="1"/>
  <c r="U33" i="15"/>
  <c r="U33" i="5" s="1"/>
  <c r="I430" i="11"/>
  <c r="L430" i="5" s="1"/>
  <c r="I647" i="11"/>
  <c r="L647" i="5" s="1"/>
  <c r="T647" i="11"/>
  <c r="M647" i="5" s="1"/>
  <c r="I271" i="6"/>
  <c r="T271" i="6"/>
  <c r="E271" i="5" s="1"/>
  <c r="U194" i="15"/>
  <c r="U194" i="5" s="1"/>
  <c r="J194" i="15"/>
  <c r="T194" i="5" s="1"/>
  <c r="J350" i="15"/>
  <c r="T350" i="5" s="1"/>
  <c r="U350" i="15"/>
  <c r="U350" i="5" s="1"/>
  <c r="T476" i="11"/>
  <c r="M476" i="5" s="1"/>
  <c r="J709" i="15"/>
  <c r="T709" i="5" s="1"/>
  <c r="U689" i="15"/>
  <c r="U689" i="5" s="1"/>
  <c r="J689" i="15"/>
  <c r="T689" i="5" s="1"/>
  <c r="J550" i="14"/>
  <c r="R550" i="5" s="1"/>
  <c r="I536" i="13"/>
  <c r="P536" i="5" s="1"/>
  <c r="T536" i="13"/>
  <c r="Q536" i="5" s="1"/>
  <c r="I532" i="13"/>
  <c r="P532" i="5" s="1"/>
  <c r="T532" i="13"/>
  <c r="Q532" i="5" s="1"/>
  <c r="J250" i="15"/>
  <c r="T250" i="5" s="1"/>
  <c r="U179" i="14"/>
  <c r="S179" i="5" s="1"/>
  <c r="J179" i="14"/>
  <c r="R179" i="5" s="1"/>
  <c r="U167" i="14"/>
  <c r="S167" i="5" s="1"/>
  <c r="J167" i="14"/>
  <c r="R167" i="5" s="1"/>
  <c r="J562" i="14"/>
  <c r="R562" i="5" s="1"/>
  <c r="U562" i="14"/>
  <c r="S562" i="5" s="1"/>
  <c r="U182" i="15"/>
  <c r="U182" i="5" s="1"/>
  <c r="J182" i="15"/>
  <c r="T182" i="5" s="1"/>
  <c r="I102" i="6"/>
  <c r="T102" i="6"/>
  <c r="E102" i="5" s="1"/>
  <c r="J204" i="15"/>
  <c r="T204" i="5" s="1"/>
  <c r="U204" i="15"/>
  <c r="U204" i="5" s="1"/>
  <c r="U144" i="15"/>
  <c r="U144" i="5" s="1"/>
  <c r="J144" i="15"/>
  <c r="T144" i="5" s="1"/>
  <c r="I483" i="11"/>
  <c r="L483" i="5" s="1"/>
  <c r="T483" i="11"/>
  <c r="M483" i="5" s="1"/>
  <c r="T545" i="7"/>
  <c r="J545" i="7"/>
  <c r="F545" i="5" s="1"/>
  <c r="G72" i="4"/>
  <c r="B72" i="5" s="1"/>
  <c r="J540" i="15"/>
  <c r="T540" i="5" s="1"/>
  <c r="U407" i="14"/>
  <c r="S407" i="5" s="1"/>
  <c r="J407" i="14"/>
  <c r="R407" i="5" s="1"/>
  <c r="U316" i="15"/>
  <c r="U316" i="5" s="1"/>
  <c r="J316" i="15"/>
  <c r="T316" i="5" s="1"/>
  <c r="I321" i="11"/>
  <c r="L321" i="5" s="1"/>
  <c r="T321" i="11"/>
  <c r="M321" i="5" s="1"/>
  <c r="J344" i="14"/>
  <c r="R344" i="5" s="1"/>
  <c r="J29" i="15"/>
  <c r="T29" i="5" s="1"/>
  <c r="J452" i="14"/>
  <c r="R452" i="5" s="1"/>
  <c r="U452" i="14"/>
  <c r="S452" i="5" s="1"/>
  <c r="I457" i="8"/>
  <c r="H457" i="5" s="1"/>
  <c r="S457" i="8"/>
  <c r="I457" i="5" s="1"/>
  <c r="J226" i="14"/>
  <c r="R226" i="5" s="1"/>
  <c r="U226" i="14"/>
  <c r="S226" i="5" s="1"/>
  <c r="T655" i="11"/>
  <c r="M655" i="5" s="1"/>
  <c r="J522" i="15"/>
  <c r="T522" i="5" s="1"/>
  <c r="U522" i="15"/>
  <c r="U522" i="5" s="1"/>
  <c r="I72" i="13"/>
  <c r="P72" i="5" s="1"/>
  <c r="T72" i="13"/>
  <c r="Q72" i="5" s="1"/>
  <c r="T614" i="13"/>
  <c r="Q614" i="5" s="1"/>
  <c r="I614" i="13"/>
  <c r="P614" i="5" s="1"/>
  <c r="J560" i="15"/>
  <c r="T560" i="5" s="1"/>
  <c r="U560" i="15"/>
  <c r="U560" i="5" s="1"/>
  <c r="I634" i="11"/>
  <c r="L634" i="5" s="1"/>
  <c r="I411" i="11"/>
  <c r="L411" i="5" s="1"/>
  <c r="U404" i="14"/>
  <c r="S404" i="5" s="1"/>
  <c r="J404" i="14"/>
  <c r="R404" i="5" s="1"/>
  <c r="U312" i="14"/>
  <c r="S312" i="5" s="1"/>
  <c r="J312" i="14"/>
  <c r="R312" i="5" s="1"/>
  <c r="J16" i="15"/>
  <c r="T16" i="5" s="1"/>
  <c r="I519" i="11"/>
  <c r="L519" i="5" s="1"/>
  <c r="T519" i="11"/>
  <c r="M519" i="5" s="1"/>
  <c r="U80" i="15"/>
  <c r="U80" i="5" s="1"/>
  <c r="J80" i="15"/>
  <c r="T80" i="5" s="1"/>
  <c r="J803" i="14"/>
  <c r="R803" i="5" s="1"/>
  <c r="U803" i="14"/>
  <c r="S803" i="5" s="1"/>
  <c r="J799" i="14"/>
  <c r="R799" i="5" s="1"/>
  <c r="U799" i="14"/>
  <c r="S799" i="5" s="1"/>
  <c r="J508" i="14"/>
  <c r="R508" i="5" s="1"/>
  <c r="U508" i="14"/>
  <c r="S508" i="5" s="1"/>
  <c r="J384" i="15"/>
  <c r="T384" i="5" s="1"/>
  <c r="U384" i="15"/>
  <c r="U384" i="5" s="1"/>
  <c r="J342" i="15"/>
  <c r="T342" i="5" s="1"/>
  <c r="I589" i="13"/>
  <c r="P589" i="5" s="1"/>
  <c r="T589" i="13"/>
  <c r="Q589" i="5" s="1"/>
  <c r="J466" i="14"/>
  <c r="R466" i="5" s="1"/>
  <c r="U466" i="14"/>
  <c r="S466" i="5" s="1"/>
  <c r="J328" i="15"/>
  <c r="T328" i="5" s="1"/>
  <c r="U328" i="15"/>
  <c r="U328" i="5" s="1"/>
  <c r="I222" i="13"/>
  <c r="P222" i="5" s="1"/>
  <c r="T222" i="13"/>
  <c r="Q222" i="5" s="1"/>
  <c r="J126" i="14"/>
  <c r="R126" i="5" s="1"/>
  <c r="J198" i="15"/>
  <c r="T198" i="5" s="1"/>
  <c r="I498" i="8"/>
  <c r="H498" i="5" s="1"/>
  <c r="S498" i="8"/>
  <c r="I498" i="5" s="1"/>
  <c r="R466" i="8"/>
  <c r="T743" i="11"/>
  <c r="M743" i="5" s="1"/>
  <c r="I743" i="11"/>
  <c r="L743" i="5" s="1"/>
  <c r="T311" i="6"/>
  <c r="E311" i="5" s="1"/>
  <c r="S749" i="8"/>
  <c r="I749" i="5" s="1"/>
  <c r="I739" i="8"/>
  <c r="H739" i="5" s="1"/>
  <c r="S733" i="8"/>
  <c r="I733" i="5" s="1"/>
  <c r="I519" i="13"/>
  <c r="P519" i="5" s="1"/>
  <c r="I453" i="12"/>
  <c r="N453" i="5" s="1"/>
  <c r="T453" i="12"/>
  <c r="O453" i="5" s="1"/>
  <c r="T363" i="12"/>
  <c r="O363" i="5" s="1"/>
  <c r="I363" i="12"/>
  <c r="N363" i="5" s="1"/>
  <c r="R529" i="8"/>
  <c r="S529" i="8" s="1"/>
  <c r="I529" i="5" s="1"/>
  <c r="J268" i="15"/>
  <c r="T268" i="5" s="1"/>
  <c r="U268" i="15"/>
  <c r="U268" i="5" s="1"/>
  <c r="J344" i="15"/>
  <c r="T344" i="5" s="1"/>
  <c r="T308" i="11"/>
  <c r="M308" i="5" s="1"/>
  <c r="T89" i="11"/>
  <c r="M89" i="5" s="1"/>
  <c r="I446" i="8"/>
  <c r="H446" i="5" s="1"/>
  <c r="S446" i="8"/>
  <c r="I446" i="5" s="1"/>
  <c r="I156" i="8"/>
  <c r="H156" i="5" s="1"/>
  <c r="S156" i="8"/>
  <c r="I156" i="5" s="1"/>
  <c r="J763" i="15"/>
  <c r="T763" i="5" s="1"/>
  <c r="T430" i="11"/>
  <c r="M430" i="5" s="1"/>
  <c r="I148" i="11"/>
  <c r="L148" i="5" s="1"/>
  <c r="J472" i="15"/>
  <c r="T472" i="5" s="1"/>
  <c r="J364" i="15"/>
  <c r="T364" i="5" s="1"/>
  <c r="U364" i="15"/>
  <c r="U364" i="5" s="1"/>
  <c r="J86" i="15"/>
  <c r="T86" i="5" s="1"/>
  <c r="U86" i="15"/>
  <c r="U86" i="5" s="1"/>
  <c r="J863" i="15"/>
  <c r="T863" i="5" s="1"/>
  <c r="U825" i="15"/>
  <c r="U825" i="5" s="1"/>
  <c r="J825" i="15"/>
  <c r="T825" i="5" s="1"/>
  <c r="U210" i="14"/>
  <c r="S210" i="5" s="1"/>
  <c r="J210" i="14"/>
  <c r="R210" i="5" s="1"/>
  <c r="J835" i="15"/>
  <c r="T835" i="5" s="1"/>
  <c r="U695" i="15"/>
  <c r="U695" i="5" s="1"/>
  <c r="J695" i="15"/>
  <c r="T695" i="5" s="1"/>
  <c r="T622" i="13"/>
  <c r="Q622" i="5" s="1"/>
  <c r="I622" i="13"/>
  <c r="P622" i="5" s="1"/>
  <c r="J208" i="15"/>
  <c r="T208" i="5" s="1"/>
  <c r="U208" i="15"/>
  <c r="U208" i="5" s="1"/>
  <c r="I476" i="11"/>
  <c r="L476" i="5" s="1"/>
  <c r="T76" i="11"/>
  <c r="M76" i="5" s="1"/>
  <c r="R524" i="8"/>
  <c r="J410" i="15"/>
  <c r="T410" i="5" s="1"/>
  <c r="U410" i="15"/>
  <c r="U410" i="5" s="1"/>
  <c r="I331" i="13"/>
  <c r="P331" i="5" s="1"/>
  <c r="T331" i="13"/>
  <c r="Q331" i="5" s="1"/>
  <c r="J450" i="15"/>
  <c r="T450" i="5" s="1"/>
  <c r="J352" i="15"/>
  <c r="T352" i="5" s="1"/>
  <c r="U352" i="15"/>
  <c r="U352" i="5" s="1"/>
  <c r="U586" i="15"/>
  <c r="U586" i="5" s="1"/>
  <c r="J586" i="15"/>
  <c r="T586" i="5" s="1"/>
  <c r="I159" i="8"/>
  <c r="H159" i="5" s="1"/>
  <c r="S159" i="8"/>
  <c r="I159" i="5" s="1"/>
  <c r="J380" i="15"/>
  <c r="T380" i="5" s="1"/>
  <c r="U380" i="15"/>
  <c r="U380" i="5" s="1"/>
  <c r="J636" i="14"/>
  <c r="R636" i="5" s="1"/>
  <c r="U636" i="14"/>
  <c r="S636" i="5" s="1"/>
  <c r="T492" i="13"/>
  <c r="Q492" i="5" s="1"/>
  <c r="I492" i="13"/>
  <c r="P492" i="5" s="1"/>
  <c r="I110" i="13"/>
  <c r="P110" i="5" s="1"/>
  <c r="T110" i="13"/>
  <c r="Q110" i="5" s="1"/>
  <c r="I60" i="13"/>
  <c r="P60" i="5" s="1"/>
  <c r="T60" i="13"/>
  <c r="Q60" i="5" s="1"/>
  <c r="I158" i="11"/>
  <c r="L158" i="5" s="1"/>
  <c r="T158" i="11"/>
  <c r="M158" i="5" s="1"/>
  <c r="I248" i="13"/>
  <c r="P248" i="5" s="1"/>
  <c r="T248" i="13"/>
  <c r="Q248" i="5" s="1"/>
  <c r="I451" i="8"/>
  <c r="H451" i="5" s="1"/>
  <c r="S451" i="8"/>
  <c r="I451" i="5" s="1"/>
  <c r="I25" i="6"/>
  <c r="T25" i="6"/>
  <c r="E25" i="5" s="1"/>
  <c r="J749" i="15"/>
  <c r="T749" i="5" s="1"/>
  <c r="U749" i="15"/>
  <c r="U749" i="5" s="1"/>
  <c r="J228" i="14"/>
  <c r="R228" i="5" s="1"/>
  <c r="I287" i="8"/>
  <c r="H287" i="5" s="1"/>
  <c r="S287" i="8"/>
  <c r="I287" i="5" s="1"/>
  <c r="T244" i="13"/>
  <c r="Q244" i="5" s="1"/>
  <c r="R447" i="8"/>
  <c r="J554" i="14"/>
  <c r="R554" i="5" s="1"/>
  <c r="U554" i="14"/>
  <c r="S554" i="5" s="1"/>
  <c r="J506" i="15"/>
  <c r="T506" i="5" s="1"/>
  <c r="U506" i="15"/>
  <c r="U506" i="5" s="1"/>
  <c r="J364" i="14"/>
  <c r="R364" i="5" s="1"/>
  <c r="U364" i="14"/>
  <c r="S364" i="5" s="1"/>
  <c r="J761" i="14"/>
  <c r="R761" i="5" s="1"/>
  <c r="T107" i="13"/>
  <c r="Q107" i="5" s="1"/>
  <c r="I529" i="13"/>
  <c r="P529" i="5" s="1"/>
  <c r="T529" i="13"/>
  <c r="Q529" i="5" s="1"/>
  <c r="I410" i="11"/>
  <c r="L410" i="5" s="1"/>
  <c r="T410" i="11"/>
  <c r="M410" i="5" s="1"/>
  <c r="I685" i="13"/>
  <c r="P685" i="5" s="1"/>
  <c r="T685" i="13"/>
  <c r="Q685" i="5" s="1"/>
  <c r="I51" i="12"/>
  <c r="N51" i="5" s="1"/>
  <c r="I52" i="6"/>
  <c r="T52" i="6"/>
  <c r="E52" i="5" s="1"/>
  <c r="J300" i="14"/>
  <c r="R300" i="5" s="1"/>
  <c r="J638" i="14"/>
  <c r="R638" i="5" s="1"/>
  <c r="J270" i="15"/>
  <c r="T270" i="5" s="1"/>
  <c r="U270" i="15"/>
  <c r="U270" i="5" s="1"/>
  <c r="J250" i="14"/>
  <c r="R250" i="5" s="1"/>
  <c r="T150" i="11"/>
  <c r="M150" i="5" s="1"/>
  <c r="I150" i="11"/>
  <c r="L150" i="5" s="1"/>
  <c r="U532" i="15"/>
  <c r="U532" i="5" s="1"/>
  <c r="J532" i="15"/>
  <c r="T532" i="5" s="1"/>
  <c r="I724" i="11"/>
  <c r="L724" i="5" s="1"/>
  <c r="T724" i="11"/>
  <c r="M724" i="5" s="1"/>
  <c r="R440" i="8"/>
  <c r="I455" i="11"/>
  <c r="L455" i="5" s="1"/>
  <c r="T455" i="11"/>
  <c r="M455" i="5" s="1"/>
  <c r="T426" i="11"/>
  <c r="M426" i="5" s="1"/>
  <c r="T710" i="11"/>
  <c r="M710" i="5" s="1"/>
  <c r="T61" i="11"/>
  <c r="M61" i="5" s="1"/>
  <c r="I61" i="11"/>
  <c r="L61" i="5" s="1"/>
  <c r="S123" i="8"/>
  <c r="I123" i="5" s="1"/>
  <c r="T641" i="11"/>
  <c r="M641" i="5" s="1"/>
  <c r="T541" i="11"/>
  <c r="M541" i="5" s="1"/>
  <c r="T227" i="13"/>
  <c r="Q227" i="5" s="1"/>
  <c r="I133" i="13"/>
  <c r="P133" i="5" s="1"/>
  <c r="T66" i="13"/>
  <c r="Q66" i="5" s="1"/>
  <c r="T516" i="13"/>
  <c r="Q516" i="5" s="1"/>
  <c r="U857" i="15"/>
  <c r="U857" i="5" s="1"/>
  <c r="J206" i="15"/>
  <c r="T206" i="5" s="1"/>
  <c r="C629" i="5"/>
  <c r="T642" i="6"/>
  <c r="E642" i="5" s="1"/>
  <c r="T664" i="6"/>
  <c r="E664" i="5" s="1"/>
  <c r="I114" i="6"/>
  <c r="S544" i="8"/>
  <c r="I544" i="5" s="1"/>
  <c r="I474" i="8"/>
  <c r="H474" i="5" s="1"/>
  <c r="R500" i="8"/>
  <c r="I275" i="8"/>
  <c r="H275" i="5" s="1"/>
  <c r="T726" i="11"/>
  <c r="M726" i="5" s="1"/>
  <c r="G840" i="4"/>
  <c r="B840" i="5" s="1"/>
  <c r="C125" i="5"/>
  <c r="T719" i="6"/>
  <c r="E719" i="5" s="1"/>
  <c r="I453" i="8"/>
  <c r="H453" i="5" s="1"/>
  <c r="T15" i="11"/>
  <c r="M15" i="5" s="1"/>
  <c r="T131" i="13"/>
  <c r="Q131" i="5" s="1"/>
  <c r="I493" i="13"/>
  <c r="P493" i="5" s="1"/>
  <c r="J43" i="14"/>
  <c r="R43" i="5" s="1"/>
  <c r="U8" i="14"/>
  <c r="S8" i="5" s="1"/>
  <c r="U841" i="14"/>
  <c r="S841" i="5" s="1"/>
  <c r="U124" i="15"/>
  <c r="U124" i="5" s="1"/>
  <c r="T210" i="13"/>
  <c r="Q210" i="5" s="1"/>
  <c r="I460" i="6"/>
  <c r="I515" i="8"/>
  <c r="H515" i="5" s="1"/>
  <c r="S458" i="8"/>
  <c r="I458" i="5" s="1"/>
  <c r="R462" i="8"/>
  <c r="U809" i="14"/>
  <c r="S809" i="5" s="1"/>
  <c r="J667" i="14"/>
  <c r="R667" i="5" s="1"/>
  <c r="J275" i="14"/>
  <c r="R275" i="5" s="1"/>
  <c r="U847" i="15"/>
  <c r="U847" i="5" s="1"/>
  <c r="U767" i="15"/>
  <c r="U767" i="5" s="1"/>
  <c r="T342" i="13"/>
  <c r="Q342" i="5" s="1"/>
  <c r="U83" i="14"/>
  <c r="S83" i="5" s="1"/>
  <c r="I112" i="13"/>
  <c r="P112" i="5" s="1"/>
  <c r="T422" i="12"/>
  <c r="O422" i="5" s="1"/>
  <c r="I422" i="12"/>
  <c r="N422" i="5" s="1"/>
  <c r="U482" i="15"/>
  <c r="U482" i="5" s="1"/>
  <c r="T807" i="12"/>
  <c r="O807" i="5" s="1"/>
  <c r="I857" i="12"/>
  <c r="N857" i="5" s="1"/>
  <c r="U423" i="15"/>
  <c r="U423" i="5" s="1"/>
  <c r="J423" i="15"/>
  <c r="T423" i="5" s="1"/>
  <c r="I517" i="13"/>
  <c r="P517" i="5" s="1"/>
  <c r="T517" i="13"/>
  <c r="Q517" i="5" s="1"/>
  <c r="T460" i="12"/>
  <c r="O460" i="5" s="1"/>
  <c r="J835" i="14"/>
  <c r="R835" i="5" s="1"/>
  <c r="U580" i="14"/>
  <c r="S580" i="5" s="1"/>
  <c r="J580" i="14"/>
  <c r="R580" i="5" s="1"/>
  <c r="U486" i="15"/>
  <c r="U486" i="5" s="1"/>
  <c r="J486" i="15"/>
  <c r="T486" i="5" s="1"/>
  <c r="J186" i="15"/>
  <c r="T186" i="5" s="1"/>
  <c r="U186" i="15"/>
  <c r="U186" i="5" s="1"/>
  <c r="I152" i="12"/>
  <c r="N152" i="5" s="1"/>
  <c r="J286" i="14"/>
  <c r="R286" i="5" s="1"/>
  <c r="U286" i="14"/>
  <c r="S286" i="5" s="1"/>
  <c r="T236" i="13"/>
  <c r="Q236" i="5" s="1"/>
  <c r="I236" i="13"/>
  <c r="P236" i="5" s="1"/>
  <c r="I15" i="13"/>
  <c r="P15" i="5" s="1"/>
  <c r="T15" i="13"/>
  <c r="Q15" i="5" s="1"/>
  <c r="T33" i="11"/>
  <c r="M33" i="5" s="1"/>
  <c r="T572" i="12"/>
  <c r="O572" i="5" s="1"/>
  <c r="I553" i="13"/>
  <c r="P553" i="5" s="1"/>
  <c r="T503" i="13"/>
  <c r="Q503" i="5" s="1"/>
  <c r="U751" i="14"/>
  <c r="S751" i="5" s="1"/>
  <c r="T731" i="6"/>
  <c r="E731" i="5" s="1"/>
  <c r="T833" i="11"/>
  <c r="M833" i="5" s="1"/>
  <c r="G800" i="4"/>
  <c r="B800" i="5" s="1"/>
  <c r="T75" i="13"/>
  <c r="Q75" i="5" s="1"/>
  <c r="U865" i="14"/>
  <c r="S865" i="5" s="1"/>
  <c r="T271" i="13"/>
  <c r="Q271" i="5" s="1"/>
  <c r="T114" i="13"/>
  <c r="Q114" i="5" s="1"/>
  <c r="T29" i="13"/>
  <c r="Q29" i="5" s="1"/>
  <c r="T656" i="11"/>
  <c r="M656" i="5" s="1"/>
  <c r="R494" i="8"/>
  <c r="S494" i="8" s="1"/>
  <c r="I494" i="5" s="1"/>
  <c r="U794" i="15"/>
  <c r="U794" i="5" s="1"/>
  <c r="I837" i="6"/>
  <c r="I545" i="13"/>
  <c r="P545" i="5" s="1"/>
  <c r="T722" i="13"/>
  <c r="Q722" i="5" s="1"/>
  <c r="T617" i="13"/>
  <c r="Q617" i="5" s="1"/>
  <c r="I40" i="11"/>
  <c r="L40" i="5" s="1"/>
  <c r="T693" i="11"/>
  <c r="M693" i="5" s="1"/>
  <c r="I693" i="11"/>
  <c r="L693" i="5" s="1"/>
  <c r="T266" i="6"/>
  <c r="E266" i="5" s="1"/>
  <c r="I266" i="6"/>
  <c r="I11" i="11"/>
  <c r="L11" i="5" s="1"/>
  <c r="G858" i="4"/>
  <c r="B858" i="5" s="1"/>
  <c r="C858" i="5"/>
  <c r="G770" i="4"/>
  <c r="B770" i="5" s="1"/>
  <c r="C770" i="5"/>
  <c r="G416" i="4"/>
  <c r="B416" i="5" s="1"/>
  <c r="C416" i="5"/>
  <c r="G396" i="4"/>
  <c r="B396" i="5" s="1"/>
  <c r="G382" i="4"/>
  <c r="B382" i="5" s="1"/>
  <c r="C382" i="5"/>
  <c r="I444" i="12"/>
  <c r="N444" i="5" s="1"/>
  <c r="T444" i="12"/>
  <c r="O444" i="5" s="1"/>
  <c r="G474" i="4"/>
  <c r="B474" i="5" s="1"/>
  <c r="G450" i="4"/>
  <c r="B450" i="5" s="1"/>
  <c r="G412" i="4"/>
  <c r="B412" i="5" s="1"/>
  <c r="I289" i="12"/>
  <c r="N289" i="5" s="1"/>
  <c r="C496" i="5"/>
  <c r="I725" i="12"/>
  <c r="N725" i="5" s="1"/>
  <c r="G22" i="4"/>
  <c r="B22" i="5" s="1"/>
  <c r="C22" i="5"/>
  <c r="G729" i="4"/>
  <c r="B729" i="5" s="1"/>
  <c r="G30" i="4"/>
  <c r="B30" i="5" s="1"/>
  <c r="J711" i="14"/>
  <c r="R711" i="5" s="1"/>
  <c r="J224" i="14"/>
  <c r="R224" i="5" s="1"/>
  <c r="U224" i="14"/>
  <c r="S224" i="5" s="1"/>
  <c r="G513" i="4"/>
  <c r="B513" i="5" s="1"/>
  <c r="I146" i="12"/>
  <c r="N146" i="5" s="1"/>
  <c r="I825" i="12"/>
  <c r="N825" i="5" s="1"/>
  <c r="T450" i="11"/>
  <c r="M450" i="5" s="1"/>
  <c r="J222" i="14"/>
  <c r="R222" i="5" s="1"/>
  <c r="U222" i="14"/>
  <c r="S222" i="5" s="1"/>
  <c r="I546" i="13"/>
  <c r="P546" i="5" s="1"/>
  <c r="T546" i="13"/>
  <c r="Q546" i="5" s="1"/>
  <c r="U532" i="14"/>
  <c r="S532" i="5" s="1"/>
  <c r="J532" i="14"/>
  <c r="R532" i="5" s="1"/>
  <c r="J420" i="15"/>
  <c r="T420" i="5" s="1"/>
  <c r="U420" i="15"/>
  <c r="U420" i="5" s="1"/>
  <c r="I456" i="11"/>
  <c r="L456" i="5" s="1"/>
  <c r="G764" i="4"/>
  <c r="B764" i="5" s="1"/>
  <c r="C764" i="5"/>
  <c r="G38" i="4"/>
  <c r="B38" i="5" s="1"/>
  <c r="C38" i="5"/>
  <c r="G34" i="4"/>
  <c r="B34" i="5" s="1"/>
  <c r="G585" i="4"/>
  <c r="B585" i="5" s="1"/>
  <c r="C585" i="5"/>
  <c r="T94" i="11"/>
  <c r="M94" i="5" s="1"/>
  <c r="I864" i="11"/>
  <c r="L864" i="5" s="1"/>
  <c r="T864" i="11"/>
  <c r="M864" i="5" s="1"/>
  <c r="J291" i="15"/>
  <c r="T291" i="5" s="1"/>
  <c r="U291" i="15"/>
  <c r="U291" i="5" s="1"/>
  <c r="J636" i="15"/>
  <c r="T636" i="5" s="1"/>
  <c r="U636" i="15"/>
  <c r="U636" i="5" s="1"/>
  <c r="T535" i="13"/>
  <c r="Q535" i="5" s="1"/>
  <c r="I535" i="13"/>
  <c r="P535" i="5" s="1"/>
  <c r="S472" i="8"/>
  <c r="I472" i="5" s="1"/>
  <c r="I472" i="8"/>
  <c r="H472" i="5" s="1"/>
  <c r="T293" i="11"/>
  <c r="M293" i="5" s="1"/>
  <c r="U171" i="14"/>
  <c r="S171" i="5" s="1"/>
  <c r="I367" i="12"/>
  <c r="N367" i="5" s="1"/>
  <c r="I361" i="12"/>
  <c r="N361" i="5" s="1"/>
  <c r="J600" i="15"/>
  <c r="T600" i="5" s="1"/>
  <c r="U600" i="15"/>
  <c r="U600" i="5" s="1"/>
  <c r="J456" i="15"/>
  <c r="T456" i="5" s="1"/>
  <c r="U456" i="15"/>
  <c r="U456" i="5" s="1"/>
  <c r="G201" i="4"/>
  <c r="B201" i="5" s="1"/>
  <c r="G398" i="4"/>
  <c r="B398" i="5" s="1"/>
  <c r="C398" i="5"/>
  <c r="J576" i="15"/>
  <c r="T576" i="5" s="1"/>
  <c r="U576" i="15"/>
  <c r="U576" i="5" s="1"/>
  <c r="I151" i="11"/>
  <c r="L151" i="5" s="1"/>
  <c r="T151" i="11"/>
  <c r="M151" i="5" s="1"/>
  <c r="J328" i="14"/>
  <c r="R328" i="5" s="1"/>
  <c r="U328" i="14"/>
  <c r="S328" i="5" s="1"/>
  <c r="I152" i="11"/>
  <c r="L152" i="5" s="1"/>
  <c r="G42" i="4"/>
  <c r="B42" i="5" s="1"/>
  <c r="U821" i="15"/>
  <c r="U821" i="5" s="1"/>
  <c r="U823" i="15"/>
  <c r="U823" i="5" s="1"/>
  <c r="I312" i="13"/>
  <c r="P312" i="5" s="1"/>
  <c r="T312" i="13"/>
  <c r="Q312" i="5" s="1"/>
  <c r="I767" i="12"/>
  <c r="N767" i="5" s="1"/>
  <c r="I121" i="6"/>
  <c r="J283" i="14"/>
  <c r="R283" i="5" s="1"/>
  <c r="G802" i="4"/>
  <c r="B802" i="5" s="1"/>
  <c r="G794" i="4"/>
  <c r="B794" i="5" s="1"/>
  <c r="G136" i="4"/>
  <c r="B136" i="5" s="1"/>
  <c r="C136" i="5"/>
  <c r="G12" i="4"/>
  <c r="B12" i="5" s="1"/>
  <c r="C12" i="5"/>
  <c r="G8" i="4"/>
  <c r="B8" i="5" s="1"/>
  <c r="C8" i="5"/>
  <c r="T336" i="6"/>
  <c r="E336" i="5" s="1"/>
  <c r="I508" i="11"/>
  <c r="L508" i="5" s="1"/>
  <c r="T601" i="11"/>
  <c r="M601" i="5" s="1"/>
  <c r="U277" i="14"/>
  <c r="S277" i="5" s="1"/>
  <c r="T149" i="11"/>
  <c r="M149" i="5" s="1"/>
  <c r="I497" i="8"/>
  <c r="H497" i="5" s="1"/>
  <c r="T496" i="13"/>
  <c r="Q496" i="5" s="1"/>
  <c r="U3" i="15"/>
  <c r="U3" i="5" s="1"/>
  <c r="T704" i="11"/>
  <c r="M704" i="5" s="1"/>
  <c r="T503" i="11"/>
  <c r="M503" i="5" s="1"/>
  <c r="T208" i="11"/>
  <c r="M208" i="5" s="1"/>
  <c r="T49" i="13"/>
  <c r="Q49" i="5" s="1"/>
  <c r="G721" i="4"/>
  <c r="B721" i="5" s="1"/>
  <c r="T392" i="11"/>
  <c r="M392" i="5" s="1"/>
  <c r="T295" i="11"/>
  <c r="M295" i="5" s="1"/>
  <c r="I125" i="6"/>
  <c r="T125" i="6"/>
  <c r="E125" i="5" s="1"/>
  <c r="T26" i="11"/>
  <c r="M26" i="5" s="1"/>
  <c r="I753" i="6"/>
  <c r="T753" i="6"/>
  <c r="E753" i="5" s="1"/>
  <c r="T748" i="6"/>
  <c r="E748" i="5" s="1"/>
  <c r="T736" i="11"/>
  <c r="M736" i="5" s="1"/>
  <c r="T323" i="13"/>
  <c r="Q323" i="5" s="1"/>
  <c r="J284" i="14"/>
  <c r="R284" i="5" s="1"/>
  <c r="U677" i="15"/>
  <c r="U677" i="5" s="1"/>
  <c r="G812" i="4"/>
  <c r="B812" i="5" s="1"/>
  <c r="C812" i="5"/>
  <c r="I735" i="6"/>
  <c r="T735" i="6"/>
  <c r="E735" i="5" s="1"/>
  <c r="G347" i="4"/>
  <c r="B347" i="5" s="1"/>
  <c r="J244" i="15"/>
  <c r="T244" i="5" s="1"/>
  <c r="G337" i="4"/>
  <c r="B337" i="5" s="1"/>
  <c r="C337" i="5"/>
  <c r="G111" i="4"/>
  <c r="B111" i="5" s="1"/>
  <c r="T870" i="11"/>
  <c r="M870" i="5" s="1"/>
  <c r="J190" i="15"/>
  <c r="T190" i="5" s="1"/>
  <c r="U190" i="15"/>
  <c r="U190" i="5" s="1"/>
  <c r="J426" i="14"/>
  <c r="R426" i="5" s="1"/>
  <c r="U426" i="14"/>
  <c r="S426" i="5" s="1"/>
  <c r="J675" i="15"/>
  <c r="T675" i="5" s="1"/>
  <c r="T231" i="13"/>
  <c r="Q231" i="5" s="1"/>
  <c r="G842" i="4"/>
  <c r="B842" i="5" s="1"/>
  <c r="J663" i="14"/>
  <c r="R663" i="5" s="1"/>
  <c r="U663" i="14"/>
  <c r="S663" i="5" s="1"/>
  <c r="I726" i="6"/>
  <c r="T124" i="6"/>
  <c r="E124" i="5" s="1"/>
  <c r="J336" i="15"/>
  <c r="T336" i="5" s="1"/>
  <c r="T511" i="11"/>
  <c r="M511" i="5" s="1"/>
  <c r="T281" i="11"/>
  <c r="M281" i="5" s="1"/>
  <c r="J592" i="14"/>
  <c r="R592" i="5" s="1"/>
  <c r="U592" i="14"/>
  <c r="S592" i="5" s="1"/>
  <c r="R719" i="8"/>
  <c r="J843" i="15"/>
  <c r="T843" i="5" s="1"/>
  <c r="U843" i="15"/>
  <c r="U843" i="5" s="1"/>
  <c r="U203" i="14"/>
  <c r="S203" i="5" s="1"/>
  <c r="J203" i="14"/>
  <c r="R203" i="5" s="1"/>
  <c r="I523" i="13"/>
  <c r="P523" i="5" s="1"/>
  <c r="T523" i="13"/>
  <c r="Q523" i="5" s="1"/>
  <c r="I62" i="11"/>
  <c r="L62" i="5" s="1"/>
  <c r="T62" i="11"/>
  <c r="M62" i="5" s="1"/>
  <c r="I561" i="13"/>
  <c r="P561" i="5" s="1"/>
  <c r="T561" i="13"/>
  <c r="Q561" i="5" s="1"/>
  <c r="I279" i="8"/>
  <c r="H279" i="5" s="1"/>
  <c r="S279" i="8"/>
  <c r="I279" i="5" s="1"/>
  <c r="J230" i="14"/>
  <c r="R230" i="5" s="1"/>
  <c r="U230" i="14"/>
  <c r="S230" i="5" s="1"/>
  <c r="J340" i="15"/>
  <c r="T340" i="5" s="1"/>
  <c r="I621" i="13"/>
  <c r="P621" i="5" s="1"/>
  <c r="T621" i="13"/>
  <c r="Q621" i="5" s="1"/>
  <c r="T10" i="11"/>
  <c r="M10" i="5" s="1"/>
  <c r="I439" i="11"/>
  <c r="L439" i="5" s="1"/>
  <c r="U640" i="14"/>
  <c r="S640" i="5" s="1"/>
  <c r="G440" i="4"/>
  <c r="B440" i="5" s="1"/>
  <c r="G426" i="4"/>
  <c r="B426" i="5" s="1"/>
  <c r="U370" i="15"/>
  <c r="U370" i="5" s="1"/>
  <c r="J370" i="15"/>
  <c r="T370" i="5" s="1"/>
  <c r="I701" i="6"/>
  <c r="T701" i="6"/>
  <c r="E701" i="5" s="1"/>
  <c r="I660" i="6"/>
  <c r="T660" i="6"/>
  <c r="E660" i="5" s="1"/>
  <c r="I212" i="13"/>
  <c r="P212" i="5" s="1"/>
  <c r="T212" i="13"/>
  <c r="Q212" i="5" s="1"/>
  <c r="J867" i="14"/>
  <c r="R867" i="5" s="1"/>
  <c r="U867" i="14"/>
  <c r="S867" i="5" s="1"/>
  <c r="R530" i="8"/>
  <c r="G169" i="4"/>
  <c r="B169" i="5" s="1"/>
  <c r="S152" i="8"/>
  <c r="I152" i="5" s="1"/>
  <c r="J464" i="15"/>
  <c r="T464" i="5" s="1"/>
  <c r="U464" i="15"/>
  <c r="U464" i="5" s="1"/>
  <c r="U252" i="15"/>
  <c r="U252" i="5" s="1"/>
  <c r="J252" i="15"/>
  <c r="T252" i="5" s="1"/>
  <c r="T196" i="11"/>
  <c r="M196" i="5" s="1"/>
  <c r="I196" i="11"/>
  <c r="L196" i="5" s="1"/>
  <c r="J312" i="7"/>
  <c r="F312" i="5" s="1"/>
  <c r="U538" i="14"/>
  <c r="S538" i="5" s="1"/>
  <c r="J538" i="14"/>
  <c r="R538" i="5" s="1"/>
  <c r="J157" i="14"/>
  <c r="R157" i="5" s="1"/>
  <c r="U157" i="14"/>
  <c r="S157" i="5" s="1"/>
  <c r="J122" i="15"/>
  <c r="T122" i="5" s="1"/>
  <c r="U122" i="15"/>
  <c r="U122" i="5" s="1"/>
  <c r="J356" i="14"/>
  <c r="R356" i="5" s="1"/>
  <c r="U356" i="14"/>
  <c r="S356" i="5" s="1"/>
  <c r="J124" i="14"/>
  <c r="R124" i="5" s="1"/>
  <c r="U124" i="14"/>
  <c r="S124" i="5" s="1"/>
  <c r="I732" i="6"/>
  <c r="T732" i="6"/>
  <c r="E732" i="5" s="1"/>
  <c r="R155" i="8"/>
  <c r="J47" i="14"/>
  <c r="R47" i="5" s="1"/>
  <c r="U47" i="14"/>
  <c r="S47" i="5" s="1"/>
  <c r="I240" i="13"/>
  <c r="P240" i="5" s="1"/>
  <c r="T240" i="13"/>
  <c r="Q240" i="5" s="1"/>
  <c r="J843" i="14"/>
  <c r="R843" i="5" s="1"/>
  <c r="U843" i="14"/>
  <c r="S843" i="5" s="1"/>
  <c r="I487" i="13"/>
  <c r="P487" i="5" s="1"/>
  <c r="T487" i="13"/>
  <c r="Q487" i="5" s="1"/>
  <c r="I139" i="13"/>
  <c r="P139" i="5" s="1"/>
  <c r="T233" i="13"/>
  <c r="Q233" i="5" s="1"/>
  <c r="J334" i="14"/>
  <c r="R334" i="5" s="1"/>
  <c r="J741" i="15"/>
  <c r="T741" i="5" s="1"/>
  <c r="J214" i="15"/>
  <c r="T214" i="5" s="1"/>
  <c r="U214" i="15"/>
  <c r="U214" i="5" s="1"/>
  <c r="U673" i="14"/>
  <c r="S673" i="5" s="1"/>
  <c r="J673" i="14"/>
  <c r="R673" i="5" s="1"/>
  <c r="T567" i="11"/>
  <c r="M567" i="5" s="1"/>
  <c r="I507" i="13"/>
  <c r="P507" i="5" s="1"/>
  <c r="T507" i="13"/>
  <c r="Q507" i="5" s="1"/>
  <c r="T191" i="11"/>
  <c r="M191" i="5" s="1"/>
  <c r="C261" i="5"/>
  <c r="G261" i="4"/>
  <c r="B261" i="5" s="1"/>
  <c r="J815" i="15"/>
  <c r="T815" i="5" s="1"/>
  <c r="U815" i="15"/>
  <c r="U815" i="5" s="1"/>
  <c r="R744" i="8"/>
  <c r="I725" i="8"/>
  <c r="H725" i="5" s="1"/>
  <c r="S725" i="8"/>
  <c r="I725" i="5" s="1"/>
  <c r="J777" i="14"/>
  <c r="R777" i="5" s="1"/>
  <c r="J462" i="14"/>
  <c r="R462" i="5" s="1"/>
  <c r="U462" i="14"/>
  <c r="S462" i="5" s="1"/>
  <c r="J624" i="14"/>
  <c r="R624" i="5" s="1"/>
  <c r="I296" i="6"/>
  <c r="T296" i="6"/>
  <c r="E296" i="5" s="1"/>
  <c r="J739" i="14"/>
  <c r="R739" i="5" s="1"/>
  <c r="U739" i="14"/>
  <c r="S739" i="5" s="1"/>
  <c r="U242" i="15"/>
  <c r="U242" i="5" s="1"/>
  <c r="J242" i="15"/>
  <c r="T242" i="5" s="1"/>
  <c r="J614" i="14"/>
  <c r="R614" i="5" s="1"/>
  <c r="U614" i="14"/>
  <c r="S614" i="5" s="1"/>
  <c r="J278" i="15"/>
  <c r="T278" i="5" s="1"/>
  <c r="U278" i="15"/>
  <c r="U278" i="5" s="1"/>
  <c r="J148" i="15"/>
  <c r="T148" i="5" s="1"/>
  <c r="U148" i="15"/>
  <c r="U148" i="5" s="1"/>
  <c r="U436" i="14"/>
  <c r="S436" i="5" s="1"/>
  <c r="J436" i="14"/>
  <c r="R436" i="5" s="1"/>
  <c r="J179" i="15"/>
  <c r="T179" i="5" s="1"/>
  <c r="U179" i="15"/>
  <c r="U179" i="5" s="1"/>
  <c r="G285" i="4"/>
  <c r="B285" i="5" s="1"/>
  <c r="T220" i="6"/>
  <c r="E220" i="5" s="1"/>
  <c r="I643" i="6"/>
  <c r="J534" i="14"/>
  <c r="R534" i="5" s="1"/>
  <c r="U735" i="14"/>
  <c r="S735" i="5" s="1"/>
  <c r="J438" i="14"/>
  <c r="R438" i="5" s="1"/>
  <c r="U409" i="14"/>
  <c r="S409" i="5" s="1"/>
  <c r="S726" i="8"/>
  <c r="I726" i="5" s="1"/>
  <c r="U49" i="7"/>
  <c r="G49" i="5" s="1"/>
  <c r="T232" i="11"/>
  <c r="M232" i="5" s="1"/>
  <c r="T632" i="13"/>
  <c r="Q632" i="5" s="1"/>
  <c r="T566" i="13"/>
  <c r="Q566" i="5" s="1"/>
  <c r="T140" i="13"/>
  <c r="Q140" i="5" s="1"/>
  <c r="T564" i="13"/>
  <c r="Q564" i="5" s="1"/>
  <c r="T68" i="13"/>
  <c r="Q68" i="5" s="1"/>
  <c r="U181" i="14"/>
  <c r="S181" i="5" s="1"/>
  <c r="U48" i="14"/>
  <c r="S48" i="5" s="1"/>
  <c r="U248" i="15"/>
  <c r="U248" i="5" s="1"/>
  <c r="J297" i="15"/>
  <c r="T297" i="5" s="1"/>
  <c r="U297" i="15"/>
  <c r="U297" i="5" s="1"/>
  <c r="J685" i="15"/>
  <c r="T685" i="5" s="1"/>
  <c r="U685" i="15"/>
  <c r="U685" i="5" s="1"/>
  <c r="J430" i="14"/>
  <c r="R430" i="5" s="1"/>
  <c r="U430" i="14"/>
  <c r="S430" i="5" s="1"/>
  <c r="U202" i="15"/>
  <c r="U202" i="5" s="1"/>
  <c r="J202" i="15"/>
  <c r="T202" i="5" s="1"/>
  <c r="J300" i="15"/>
  <c r="T300" i="5" s="1"/>
  <c r="J294" i="14"/>
  <c r="R294" i="5" s="1"/>
  <c r="U294" i="14"/>
  <c r="S294" i="5" s="1"/>
  <c r="G563" i="4"/>
  <c r="B563" i="5" s="1"/>
  <c r="T650" i="6"/>
  <c r="E650" i="5" s="1"/>
  <c r="T49" i="7"/>
  <c r="T441" i="11"/>
  <c r="M441" i="5" s="1"/>
  <c r="I525" i="13"/>
  <c r="P525" i="5" s="1"/>
  <c r="U322" i="14"/>
  <c r="S322" i="5" s="1"/>
  <c r="J697" i="15"/>
  <c r="T697" i="5" s="1"/>
  <c r="U196" i="15"/>
  <c r="U196" i="5" s="1"/>
  <c r="J220" i="15"/>
  <c r="T220" i="5" s="1"/>
  <c r="J717" i="15"/>
  <c r="T717" i="5" s="1"/>
  <c r="U717" i="15"/>
  <c r="U717" i="5" s="1"/>
  <c r="J462" i="15"/>
  <c r="T462" i="5" s="1"/>
  <c r="U462" i="15"/>
  <c r="U462" i="5" s="1"/>
  <c r="J171" i="15"/>
  <c r="T171" i="5" s="1"/>
  <c r="U171" i="15"/>
  <c r="U171" i="5" s="1"/>
  <c r="J779" i="15"/>
  <c r="T779" i="5" s="1"/>
  <c r="C6" i="5"/>
  <c r="C384" i="5"/>
  <c r="T297" i="11"/>
  <c r="M297" i="5" s="1"/>
  <c r="U811" i="14"/>
  <c r="S811" i="5" s="1"/>
  <c r="T873" i="11"/>
  <c r="M873" i="5" s="1"/>
  <c r="T543" i="13"/>
  <c r="Q543" i="5" s="1"/>
  <c r="J90" i="14"/>
  <c r="R90" i="5" s="1"/>
  <c r="U12" i="15"/>
  <c r="U12" i="5" s="1"/>
  <c r="T733" i="12"/>
  <c r="O733" i="5" s="1"/>
  <c r="I297" i="12"/>
  <c r="N297" i="5" s="1"/>
  <c r="J853" i="15"/>
  <c r="T853" i="5" s="1"/>
  <c r="U853" i="15"/>
  <c r="U853" i="5" s="1"/>
  <c r="J660" i="15"/>
  <c r="T660" i="5" s="1"/>
  <c r="U660" i="15"/>
  <c r="U660" i="5" s="1"/>
  <c r="T560" i="11"/>
  <c r="M560" i="5" s="1"/>
  <c r="I560" i="11"/>
  <c r="L560" i="5" s="1"/>
  <c r="T87" i="11"/>
  <c r="M87" i="5" s="1"/>
  <c r="J98" i="15"/>
  <c r="T98" i="5" s="1"/>
  <c r="U98" i="15"/>
  <c r="U98" i="5" s="1"/>
  <c r="J167" i="15"/>
  <c r="T167" i="5" s="1"/>
  <c r="U167" i="15"/>
  <c r="U167" i="5" s="1"/>
  <c r="I131" i="11"/>
  <c r="L131" i="5" s="1"/>
  <c r="C323" i="5"/>
  <c r="G50" i="4"/>
  <c r="B50" i="5" s="1"/>
  <c r="T623" i="6"/>
  <c r="E623" i="5" s="1"/>
  <c r="T299" i="11"/>
  <c r="M299" i="5" s="1"/>
  <c r="T14" i="11"/>
  <c r="M14" i="5" s="1"/>
  <c r="T247" i="11"/>
  <c r="M247" i="5" s="1"/>
  <c r="T870" i="12"/>
  <c r="O870" i="5" s="1"/>
  <c r="T234" i="13"/>
  <c r="Q234" i="5" s="1"/>
  <c r="U240" i="14"/>
  <c r="S240" i="5" s="1"/>
  <c r="J602" i="15"/>
  <c r="T602" i="5" s="1"/>
  <c r="I736" i="8"/>
  <c r="H736" i="5" s="1"/>
  <c r="T747" i="11"/>
  <c r="M747" i="5" s="1"/>
  <c r="J374" i="15"/>
  <c r="T374" i="5" s="1"/>
  <c r="U374" i="15"/>
  <c r="U374" i="5" s="1"/>
  <c r="T40" i="11"/>
  <c r="M40" i="5" s="1"/>
  <c r="U444" i="15"/>
  <c r="U444" i="5" s="1"/>
  <c r="J444" i="15"/>
  <c r="T444" i="5" s="1"/>
  <c r="I34" i="11"/>
  <c r="L34" i="5" s="1"/>
  <c r="T34" i="11"/>
  <c r="M34" i="5" s="1"/>
  <c r="J510" i="14"/>
  <c r="R510" i="5" s="1"/>
  <c r="T251" i="11"/>
  <c r="M251" i="5" s="1"/>
  <c r="I282" i="11"/>
  <c r="L282" i="5" s="1"/>
  <c r="T282" i="11"/>
  <c r="M282" i="5" s="1"/>
  <c r="J723" i="15"/>
  <c r="T723" i="5" s="1"/>
  <c r="U723" i="15"/>
  <c r="U723" i="5" s="1"/>
  <c r="T449" i="12"/>
  <c r="O449" i="5" s="1"/>
  <c r="J376" i="15"/>
  <c r="T376" i="5" s="1"/>
  <c r="T499" i="13"/>
  <c r="Q499" i="5" s="1"/>
  <c r="J616" i="15"/>
  <c r="T616" i="5" s="1"/>
  <c r="U616" i="15"/>
  <c r="U616" i="5" s="1"/>
  <c r="U538" i="15"/>
  <c r="U538" i="5" s="1"/>
  <c r="J538" i="15"/>
  <c r="T538" i="5" s="1"/>
  <c r="T650" i="11"/>
  <c r="M650" i="5" s="1"/>
  <c r="T592" i="11"/>
  <c r="M592" i="5" s="1"/>
  <c r="T108" i="13"/>
  <c r="Q108" i="5" s="1"/>
  <c r="T473" i="13"/>
  <c r="Q473" i="5" s="1"/>
  <c r="T400" i="11"/>
  <c r="M400" i="5" s="1"/>
  <c r="T814" i="11"/>
  <c r="M814" i="5" s="1"/>
  <c r="J626" i="15"/>
  <c r="T626" i="5" s="1"/>
  <c r="T70" i="11"/>
  <c r="M70" i="5" s="1"/>
  <c r="T630" i="11"/>
  <c r="M630" i="5" s="1"/>
  <c r="J276" i="15"/>
  <c r="T276" i="5" s="1"/>
  <c r="I839" i="11"/>
  <c r="L839" i="5" s="1"/>
  <c r="T839" i="11"/>
  <c r="M839" i="5" s="1"/>
  <c r="I597" i="11"/>
  <c r="L597" i="5" s="1"/>
  <c r="T597" i="11"/>
  <c r="M597" i="5" s="1"/>
  <c r="T555" i="11"/>
  <c r="M555" i="5" s="1"/>
  <c r="T68" i="11"/>
  <c r="M68" i="5" s="1"/>
  <c r="T670" i="11"/>
  <c r="M670" i="5" s="1"/>
  <c r="T584" i="11"/>
  <c r="M584" i="5" s="1"/>
  <c r="U758" i="15"/>
  <c r="U758" i="5" s="1"/>
  <c r="U754" i="15"/>
  <c r="U754" i="5" s="1"/>
  <c r="I152" i="8"/>
  <c r="H152" i="5" s="1"/>
  <c r="I563" i="13"/>
  <c r="P563" i="5" s="1"/>
  <c r="U290" i="14"/>
  <c r="S290" i="5" s="1"/>
  <c r="U6" i="15"/>
  <c r="U6" i="5" s="1"/>
  <c r="T488" i="11"/>
  <c r="M488" i="5" s="1"/>
  <c r="T4" i="11"/>
  <c r="M4" i="5" s="1"/>
  <c r="I760" i="11"/>
  <c r="L760" i="5" s="1"/>
  <c r="I266" i="11"/>
  <c r="L266" i="5" s="1"/>
  <c r="T570" i="11"/>
  <c r="M570" i="5" s="1"/>
  <c r="I570" i="11"/>
  <c r="L570" i="5" s="1"/>
  <c r="I229" i="11"/>
  <c r="L229" i="5" s="1"/>
  <c r="R497" i="8"/>
  <c r="S497" i="8" s="1"/>
  <c r="I497" i="5" s="1"/>
  <c r="T571" i="13"/>
  <c r="Q571" i="5" s="1"/>
  <c r="I623" i="11"/>
  <c r="L623" i="5" s="1"/>
  <c r="T869" i="11"/>
  <c r="M869" i="5" s="1"/>
  <c r="U216" i="14"/>
  <c r="S216" i="5" s="1"/>
  <c r="T278" i="11"/>
  <c r="M278" i="5" s="1"/>
  <c r="J304" i="15"/>
  <c r="T304" i="5" s="1"/>
  <c r="T775" i="11"/>
  <c r="M775" i="5" s="1"/>
  <c r="T271" i="11"/>
  <c r="M271" i="5" s="1"/>
  <c r="T222" i="12"/>
  <c r="O222" i="5" s="1"/>
  <c r="T644" i="11"/>
  <c r="M644" i="5" s="1"/>
  <c r="J743" i="15"/>
  <c r="T743" i="5" s="1"/>
  <c r="U743" i="15"/>
  <c r="U743" i="5" s="1"/>
  <c r="I714" i="12"/>
  <c r="N714" i="5" s="1"/>
  <c r="T529" i="11"/>
  <c r="M529" i="5" s="1"/>
  <c r="T364" i="11"/>
  <c r="M364" i="5" s="1"/>
  <c r="J564" i="15"/>
  <c r="T564" i="5" s="1"/>
  <c r="J713" i="15"/>
  <c r="T713" i="5" s="1"/>
  <c r="U713" i="15"/>
  <c r="U713" i="5" s="1"/>
  <c r="I517" i="11"/>
  <c r="L517" i="5" s="1"/>
  <c r="T517" i="11"/>
  <c r="M517" i="5" s="1"/>
  <c r="J354" i="15"/>
  <c r="T354" i="5" s="1"/>
  <c r="U354" i="15"/>
  <c r="U354" i="5" s="1"/>
  <c r="T318" i="11"/>
  <c r="M318" i="5" s="1"/>
  <c r="T634" i="11"/>
  <c r="M634" i="5" s="1"/>
  <c r="T793" i="11"/>
  <c r="M793" i="5" s="1"/>
  <c r="I793" i="11"/>
  <c r="L793" i="5" s="1"/>
  <c r="J10" i="15"/>
  <c r="T10" i="5" s="1"/>
  <c r="U10" i="15"/>
  <c r="U10" i="5" s="1"/>
  <c r="J504" i="15"/>
  <c r="T504" i="5" s="1"/>
  <c r="J136" i="15"/>
  <c r="T136" i="5" s="1"/>
  <c r="I755" i="12"/>
  <c r="N755" i="5" s="1"/>
  <c r="I860" i="12"/>
  <c r="N860" i="5" s="1"/>
  <c r="I116" i="11"/>
  <c r="L116" i="5" s="1"/>
  <c r="T116" i="11"/>
  <c r="M116" i="5" s="1"/>
  <c r="T613" i="11"/>
  <c r="M613" i="5" s="1"/>
  <c r="I451" i="12"/>
  <c r="N451" i="5" s="1"/>
  <c r="J632" i="15"/>
  <c r="T632" i="5" s="1"/>
  <c r="T508" i="11"/>
  <c r="M508" i="5" s="1"/>
  <c r="J282" i="15"/>
  <c r="T282" i="5" s="1"/>
  <c r="U414" i="15"/>
  <c r="U414" i="5" s="1"/>
  <c r="J126" i="15"/>
  <c r="T126" i="5" s="1"/>
  <c r="T326" i="13"/>
  <c r="Q326" i="5" s="1"/>
  <c r="T501" i="13"/>
  <c r="Q501" i="5" s="1"/>
  <c r="I539" i="13"/>
  <c r="P539" i="5" s="1"/>
  <c r="U381" i="15"/>
  <c r="U381" i="5" s="1"/>
  <c r="J173" i="15"/>
  <c r="T173" i="5" s="1"/>
  <c r="I288" i="12"/>
  <c r="N288" i="5" s="1"/>
  <c r="U648" i="15"/>
  <c r="U648" i="5" s="1"/>
  <c r="J648" i="15"/>
  <c r="T648" i="5" s="1"/>
  <c r="U246" i="15"/>
  <c r="U246" i="5" s="1"/>
  <c r="J246" i="15"/>
  <c r="T246" i="5" s="1"/>
  <c r="J200" i="15"/>
  <c r="T200" i="5" s="1"/>
  <c r="U200" i="15"/>
  <c r="U200" i="5" s="1"/>
  <c r="J596" i="15"/>
  <c r="T596" i="5" s="1"/>
  <c r="U596" i="15"/>
  <c r="U596" i="5" s="1"/>
  <c r="T54" i="13"/>
  <c r="Q54" i="5" s="1"/>
  <c r="T563" i="13"/>
  <c r="Q563" i="5" s="1"/>
  <c r="T545" i="13"/>
  <c r="Q545" i="5" s="1"/>
  <c r="U775" i="15"/>
  <c r="U775" i="5" s="1"/>
  <c r="I75" i="11"/>
  <c r="L75" i="5" s="1"/>
  <c r="T783" i="11"/>
  <c r="M783" i="5" s="1"/>
  <c r="I134" i="11"/>
  <c r="L134" i="5" s="1"/>
  <c r="T618" i="11"/>
  <c r="M618" i="5" s="1"/>
  <c r="J795" i="14"/>
  <c r="R795" i="5" s="1"/>
  <c r="T862" i="11"/>
  <c r="M862" i="5" s="1"/>
  <c r="I564" i="11"/>
  <c r="L564" i="5" s="1"/>
  <c r="I27" i="13"/>
  <c r="P27" i="5" s="1"/>
  <c r="T732" i="13"/>
  <c r="Q732" i="5" s="1"/>
  <c r="I791" i="11"/>
  <c r="L791" i="5" s="1"/>
  <c r="U74" i="15"/>
  <c r="U74" i="5" s="1"/>
  <c r="T404" i="12"/>
  <c r="O404" i="5" s="1"/>
  <c r="T361" i="11"/>
  <c r="M361" i="5" s="1"/>
  <c r="T534" i="11"/>
  <c r="M534" i="5" s="1"/>
  <c r="I534" i="11"/>
  <c r="L534" i="5" s="1"/>
  <c r="I376" i="11"/>
  <c r="L376" i="5" s="1"/>
  <c r="T376" i="11"/>
  <c r="M376" i="5" s="1"/>
  <c r="U612" i="15"/>
  <c r="U612" i="5" s="1"/>
  <c r="U851" i="15"/>
  <c r="U851" i="5" s="1"/>
  <c r="U488" i="15"/>
  <c r="U488" i="5" s="1"/>
  <c r="U326" i="15"/>
  <c r="U326" i="5" s="1"/>
  <c r="U781" i="15"/>
  <c r="U781" i="5" s="1"/>
  <c r="U104" i="15"/>
  <c r="U104" i="5" s="1"/>
  <c r="T741" i="12"/>
  <c r="O741" i="5" s="1"/>
  <c r="T170" i="11"/>
  <c r="M170" i="5" s="1"/>
  <c r="I170" i="11"/>
  <c r="L170" i="5" s="1"/>
  <c r="T602" i="11"/>
  <c r="M602" i="5" s="1"/>
  <c r="I602" i="11"/>
  <c r="L602" i="5" s="1"/>
  <c r="I521" i="11"/>
  <c r="L521" i="5" s="1"/>
  <c r="T521" i="11"/>
  <c r="M521" i="5" s="1"/>
  <c r="U232" i="15"/>
  <c r="U232" i="5" s="1"/>
  <c r="U813" i="15"/>
  <c r="U813" i="5" s="1"/>
  <c r="T743" i="12"/>
  <c r="O743" i="5" s="1"/>
  <c r="U372" i="15"/>
  <c r="U372" i="5" s="1"/>
  <c r="T136" i="11"/>
  <c r="M136" i="5" s="1"/>
  <c r="I616" i="11"/>
  <c r="L616" i="5" s="1"/>
  <c r="U750" i="15"/>
  <c r="U750" i="5" s="1"/>
  <c r="U620" i="15"/>
  <c r="U620" i="5" s="1"/>
  <c r="I765" i="11"/>
  <c r="L765" i="5" s="1"/>
  <c r="I212" i="11"/>
  <c r="L212" i="5" s="1"/>
  <c r="T212" i="11"/>
  <c r="M212" i="5" s="1"/>
  <c r="I762" i="11"/>
  <c r="L762" i="5" s="1"/>
  <c r="T762" i="11"/>
  <c r="M762" i="5" s="1"/>
  <c r="I160" i="12"/>
  <c r="N160" i="5" s="1"/>
  <c r="U14" i="15"/>
  <c r="U14" i="5" s="1"/>
  <c r="I532" i="11"/>
  <c r="L532" i="5" s="1"/>
  <c r="T532" i="11"/>
  <c r="M532" i="5" s="1"/>
  <c r="U35" i="14"/>
  <c r="S35" i="5" s="1"/>
  <c r="U392" i="15"/>
  <c r="U392" i="5" s="1"/>
  <c r="U178" i="14"/>
  <c r="S178" i="5" s="1"/>
  <c r="J550" i="15"/>
  <c r="T550" i="5" s="1"/>
  <c r="U651" i="14"/>
  <c r="S651" i="5" s="1"/>
  <c r="U266" i="15"/>
  <c r="U266" i="5" s="1"/>
  <c r="T241" i="11"/>
  <c r="M241" i="5" s="1"/>
  <c r="T509" i="11"/>
  <c r="M509" i="5" s="1"/>
  <c r="T183" i="11"/>
  <c r="M183" i="5" s="1"/>
  <c r="T47" i="11"/>
  <c r="M47" i="5" s="1"/>
  <c r="I47" i="11"/>
  <c r="L47" i="5" s="1"/>
  <c r="U264" i="15"/>
  <c r="U264" i="5" s="1"/>
  <c r="I599" i="11"/>
  <c r="L599" i="5" s="1"/>
  <c r="U458" i="15"/>
  <c r="U458" i="5" s="1"/>
  <c r="U400" i="15"/>
  <c r="U400" i="5" s="1"/>
  <c r="T804" i="11"/>
  <c r="M804" i="5" s="1"/>
  <c r="I576" i="11"/>
  <c r="L576" i="5" s="1"/>
  <c r="U147" i="14"/>
  <c r="S147" i="5" s="1"/>
  <c r="J643" i="15"/>
  <c r="T643" i="5" s="1"/>
  <c r="J637" i="15"/>
  <c r="T637" i="5" s="1"/>
  <c r="J611" i="15"/>
  <c r="T611" i="5" s="1"/>
  <c r="J93" i="14"/>
  <c r="R93" i="5" s="1"/>
  <c r="I84" i="13"/>
  <c r="P84" i="5" s="1"/>
  <c r="U863" i="14"/>
  <c r="S863" i="5" s="1"/>
  <c r="U747" i="15"/>
  <c r="U747" i="5" s="1"/>
  <c r="U416" i="15"/>
  <c r="U416" i="5" s="1"/>
  <c r="U118" i="15"/>
  <c r="U118" i="5" s="1"/>
  <c r="T259" i="11"/>
  <c r="M259" i="5" s="1"/>
  <c r="T497" i="11"/>
  <c r="M497" i="5" s="1"/>
  <c r="U205" i="14"/>
  <c r="S205" i="5" s="1"/>
  <c r="I395" i="11"/>
  <c r="L395" i="5" s="1"/>
  <c r="U703" i="15"/>
  <c r="U703" i="5" s="1"/>
  <c r="I183" i="11"/>
  <c r="L183" i="5" s="1"/>
  <c r="I528" i="11"/>
  <c r="L528" i="5" s="1"/>
  <c r="T528" i="11"/>
  <c r="M528" i="5" s="1"/>
  <c r="I755" i="11"/>
  <c r="L755" i="5" s="1"/>
  <c r="T397" i="11"/>
  <c r="M397" i="5" s="1"/>
  <c r="I832" i="11"/>
  <c r="L832" i="5" s="1"/>
  <c r="T832" i="11"/>
  <c r="M832" i="5" s="1"/>
  <c r="I812" i="11"/>
  <c r="L812" i="5" s="1"/>
  <c r="T812" i="11"/>
  <c r="M812" i="5" s="1"/>
  <c r="T808" i="11"/>
  <c r="M808" i="5" s="1"/>
  <c r="I808" i="11"/>
  <c r="L808" i="5" s="1"/>
  <c r="I804" i="11"/>
  <c r="L804" i="5" s="1"/>
  <c r="J530" i="14"/>
  <c r="R530" i="5" s="1"/>
  <c r="U556" i="14"/>
  <c r="S556" i="5" s="1"/>
  <c r="J234" i="14"/>
  <c r="R234" i="5" s="1"/>
  <c r="J772" i="15"/>
  <c r="T772" i="5" s="1"/>
  <c r="I787" i="13"/>
  <c r="P787" i="5" s="1"/>
  <c r="I801" i="12"/>
  <c r="N801" i="5" s="1"/>
  <c r="I762" i="12"/>
  <c r="N762" i="5" s="1"/>
  <c r="U829" i="15"/>
  <c r="U829" i="5" s="1"/>
  <c r="U488" i="14"/>
  <c r="S488" i="5" s="1"/>
  <c r="U63" i="15"/>
  <c r="U63" i="5" s="1"/>
  <c r="J197" i="14"/>
  <c r="R197" i="5" s="1"/>
  <c r="U634" i="15"/>
  <c r="U634" i="5" s="1"/>
  <c r="J69" i="15"/>
  <c r="T69" i="5" s="1"/>
  <c r="U59" i="15"/>
  <c r="U59" i="5" s="1"/>
  <c r="U701" i="14"/>
  <c r="S701" i="5" s="1"/>
  <c r="I108" i="13"/>
  <c r="P108" i="5" s="1"/>
  <c r="I241" i="13"/>
  <c r="P241" i="5" s="1"/>
  <c r="U855" i="15"/>
  <c r="U855" i="5" s="1"/>
  <c r="I785" i="11"/>
  <c r="L785" i="5" s="1"/>
  <c r="I396" i="11"/>
  <c r="L396" i="5" s="1"/>
  <c r="T507" i="11"/>
  <c r="M507" i="5" s="1"/>
  <c r="I613" i="11"/>
  <c r="L613" i="5" s="1"/>
  <c r="U823" i="14"/>
  <c r="S823" i="5" s="1"/>
  <c r="T616" i="11"/>
  <c r="M616" i="5" s="1"/>
  <c r="U192" i="15"/>
  <c r="U192" i="5" s="1"/>
  <c r="I429" i="11"/>
  <c r="L429" i="5" s="1"/>
  <c r="U437" i="14"/>
  <c r="S437" i="5" s="1"/>
  <c r="J486" i="14"/>
  <c r="R486" i="5" s="1"/>
  <c r="I403" i="13"/>
  <c r="P403" i="5" s="1"/>
  <c r="J371" i="15"/>
  <c r="T371" i="5" s="1"/>
  <c r="J345" i="15"/>
  <c r="T345" i="5" s="1"/>
  <c r="I862" i="12"/>
  <c r="N862" i="5" s="1"/>
  <c r="U797" i="15"/>
  <c r="U797" i="5" s="1"/>
  <c r="U624" i="15"/>
  <c r="U624" i="5" s="1"/>
  <c r="J425" i="15"/>
  <c r="T425" i="5" s="1"/>
  <c r="U193" i="14"/>
  <c r="S193" i="5" s="1"/>
  <c r="U92" i="15"/>
  <c r="U92" i="5" s="1"/>
  <c r="I871" i="12"/>
  <c r="N871" i="5" s="1"/>
  <c r="U871" i="15"/>
  <c r="U871" i="5" s="1"/>
  <c r="U550" i="15"/>
  <c r="U550" i="5" s="1"/>
  <c r="T827" i="11"/>
  <c r="M827" i="5" s="1"/>
  <c r="I827" i="11"/>
  <c r="L827" i="5" s="1"/>
  <c r="T349" i="11"/>
  <c r="M349" i="5" s="1"/>
  <c r="I349" i="11"/>
  <c r="L349" i="5" s="1"/>
  <c r="T662" i="11"/>
  <c r="M662" i="5" s="1"/>
  <c r="I180" i="11"/>
  <c r="L180" i="5" s="1"/>
  <c r="T180" i="11"/>
  <c r="M180" i="5" s="1"/>
  <c r="U324" i="15"/>
  <c r="U324" i="5" s="1"/>
  <c r="U304" i="15"/>
  <c r="U304" i="5" s="1"/>
  <c r="I582" i="8"/>
  <c r="H582" i="5" s="1"/>
  <c r="T768" i="13"/>
  <c r="Q768" i="5" s="1"/>
  <c r="T281" i="13"/>
  <c r="Q281" i="5" s="1"/>
  <c r="I205" i="13"/>
  <c r="P205" i="5" s="1"/>
  <c r="T320" i="13"/>
  <c r="Q320" i="5" s="1"/>
  <c r="J720" i="15"/>
  <c r="T720" i="5" s="1"/>
  <c r="T489" i="13"/>
  <c r="Q489" i="5" s="1"/>
  <c r="J365" i="15"/>
  <c r="T365" i="5" s="1"/>
  <c r="J307" i="15"/>
  <c r="T307" i="5" s="1"/>
  <c r="I344" i="11"/>
  <c r="L344" i="5" s="1"/>
  <c r="I37" i="13"/>
  <c r="P37" i="5" s="1"/>
  <c r="I851" i="11"/>
  <c r="L851" i="5" s="1"/>
  <c r="J63" i="15"/>
  <c r="T63" i="5" s="1"/>
  <c r="I271" i="13"/>
  <c r="P271" i="5" s="1"/>
  <c r="I85" i="11"/>
  <c r="L85" i="5" s="1"/>
  <c r="I198" i="11"/>
  <c r="L198" i="5" s="1"/>
  <c r="U39" i="14"/>
  <c r="S39" i="5" s="1"/>
  <c r="J703" i="14"/>
  <c r="R703" i="5" s="1"/>
  <c r="I386" i="11"/>
  <c r="L386" i="5" s="1"/>
  <c r="I108" i="11"/>
  <c r="L108" i="5" s="1"/>
  <c r="I69" i="11"/>
  <c r="L69" i="5" s="1"/>
  <c r="I606" i="13"/>
  <c r="P606" i="5" s="1"/>
  <c r="T594" i="11"/>
  <c r="M594" i="5" s="1"/>
  <c r="U310" i="15"/>
  <c r="U310" i="5" s="1"/>
  <c r="I499" i="11"/>
  <c r="L499" i="5" s="1"/>
  <c r="I107" i="11"/>
  <c r="L107" i="5" s="1"/>
  <c r="I285" i="11"/>
  <c r="L285" i="5" s="1"/>
  <c r="I623" i="13"/>
  <c r="P623" i="5" s="1"/>
  <c r="I540" i="11"/>
  <c r="L540" i="5" s="1"/>
  <c r="I612" i="11"/>
  <c r="L612" i="5" s="1"/>
  <c r="I371" i="11"/>
  <c r="L371" i="5" s="1"/>
  <c r="I509" i="11"/>
  <c r="L509" i="5" s="1"/>
  <c r="U759" i="15"/>
  <c r="U759" i="5" s="1"/>
  <c r="I513" i="11"/>
  <c r="L513" i="5" s="1"/>
  <c r="I397" i="11"/>
  <c r="L397" i="5" s="1"/>
  <c r="I220" i="11"/>
  <c r="L220" i="5" s="1"/>
  <c r="T220" i="11"/>
  <c r="M220" i="5" s="1"/>
  <c r="I221" i="11"/>
  <c r="L221" i="5" s="1"/>
  <c r="T415" i="11"/>
  <c r="M415" i="5" s="1"/>
  <c r="T279" i="11"/>
  <c r="M279" i="5" s="1"/>
  <c r="I767" i="11"/>
  <c r="L767" i="5" s="1"/>
  <c r="T767" i="11"/>
  <c r="M767" i="5" s="1"/>
  <c r="I552" i="11"/>
  <c r="L552" i="5" s="1"/>
  <c r="T393" i="11"/>
  <c r="M393" i="5" s="1"/>
  <c r="I393" i="11"/>
  <c r="L393" i="5" s="1"/>
  <c r="I538" i="11"/>
  <c r="L538" i="5" s="1"/>
  <c r="I703" i="13"/>
  <c r="P703" i="5" s="1"/>
  <c r="J684" i="14"/>
  <c r="R684" i="5" s="1"/>
  <c r="I452" i="13"/>
  <c r="P452" i="5" s="1"/>
  <c r="J389" i="14"/>
  <c r="R389" i="5" s="1"/>
  <c r="J259" i="14"/>
  <c r="R259" i="5" s="1"/>
  <c r="G456" i="4"/>
  <c r="B456" i="5" s="1"/>
  <c r="G146" i="4"/>
  <c r="B146" i="5" s="1"/>
  <c r="I802" i="11"/>
  <c r="L802" i="5" s="1"/>
  <c r="T640" i="11"/>
  <c r="M640" i="5" s="1"/>
  <c r="J92" i="14"/>
  <c r="R92" i="5" s="1"/>
  <c r="I796" i="11"/>
  <c r="L796" i="5" s="1"/>
  <c r="I527" i="11"/>
  <c r="L527" i="5" s="1"/>
  <c r="I74" i="11"/>
  <c r="L74" i="5" s="1"/>
  <c r="T21" i="11"/>
  <c r="M21" i="5" s="1"/>
  <c r="J405" i="14"/>
  <c r="R405" i="5" s="1"/>
  <c r="I497" i="11"/>
  <c r="L497" i="5" s="1"/>
  <c r="I130" i="11"/>
  <c r="L130" i="5" s="1"/>
  <c r="T130" i="11"/>
  <c r="M130" i="5" s="1"/>
  <c r="T811" i="11"/>
  <c r="M811" i="5" s="1"/>
  <c r="I811" i="11"/>
  <c r="L811" i="5" s="1"/>
  <c r="I852" i="11"/>
  <c r="L852" i="5" s="1"/>
  <c r="I382" i="11"/>
  <c r="L382" i="5" s="1"/>
  <c r="T564" i="11"/>
  <c r="M564" i="5" s="1"/>
  <c r="T502" i="11"/>
  <c r="M502" i="5" s="1"/>
  <c r="I502" i="11"/>
  <c r="L502" i="5" s="1"/>
  <c r="I86" i="6"/>
  <c r="T310" i="13"/>
  <c r="Q310" i="5" s="1"/>
  <c r="T368" i="12"/>
  <c r="O368" i="5" s="1"/>
  <c r="G152" i="4"/>
  <c r="B152" i="5" s="1"/>
  <c r="G142" i="4"/>
  <c r="B142" i="5" s="1"/>
  <c r="G28" i="4"/>
  <c r="B28" i="5" s="1"/>
  <c r="I81" i="12"/>
  <c r="N81" i="5" s="1"/>
  <c r="I792" i="11"/>
  <c r="L792" i="5" s="1"/>
  <c r="U512" i="14"/>
  <c r="S512" i="5" s="1"/>
  <c r="I620" i="11"/>
  <c r="L620" i="5" s="1"/>
  <c r="U630" i="15"/>
  <c r="U630" i="5" s="1"/>
  <c r="T553" i="11"/>
  <c r="M553" i="5" s="1"/>
  <c r="U382" i="15"/>
  <c r="U382" i="5" s="1"/>
  <c r="I794" i="11"/>
  <c r="L794" i="5" s="1"/>
  <c r="I178" i="11"/>
  <c r="L178" i="5" s="1"/>
  <c r="J258" i="15"/>
  <c r="T258" i="5" s="1"/>
  <c r="I583" i="11"/>
  <c r="L583" i="5" s="1"/>
  <c r="I41" i="11"/>
  <c r="L41" i="5" s="1"/>
  <c r="I548" i="11"/>
  <c r="L548" i="5" s="1"/>
  <c r="I604" i="13"/>
  <c r="P604" i="5" s="1"/>
  <c r="I537" i="11"/>
  <c r="L537" i="5" s="1"/>
  <c r="I219" i="11"/>
  <c r="L219" i="5" s="1"/>
  <c r="T254" i="13"/>
  <c r="Q254" i="5" s="1"/>
  <c r="I216" i="11"/>
  <c r="L216" i="5" s="1"/>
  <c r="I120" i="13"/>
  <c r="P120" i="5" s="1"/>
  <c r="T264" i="11"/>
  <c r="M264" i="5" s="1"/>
  <c r="I394" i="11"/>
  <c r="L394" i="5" s="1"/>
  <c r="I6" i="11"/>
  <c r="L6" i="5" s="1"/>
  <c r="I68" i="11"/>
  <c r="L68" i="5" s="1"/>
  <c r="I539" i="11"/>
  <c r="L539" i="5" s="1"/>
  <c r="T539" i="11"/>
  <c r="M539" i="5" s="1"/>
  <c r="I361" i="11"/>
  <c r="L361" i="5" s="1"/>
  <c r="U406" i="15"/>
  <c r="U406" i="5" s="1"/>
  <c r="T815" i="11"/>
  <c r="M815" i="5" s="1"/>
  <c r="I815" i="11"/>
  <c r="L815" i="5" s="1"/>
  <c r="I379" i="11"/>
  <c r="L379" i="5" s="1"/>
  <c r="I191" i="11"/>
  <c r="L191" i="5" s="1"/>
  <c r="I168" i="11"/>
  <c r="L168" i="5" s="1"/>
  <c r="T799" i="11"/>
  <c r="M799" i="5" s="1"/>
  <c r="I799" i="11"/>
  <c r="L799" i="5" s="1"/>
  <c r="T552" i="11"/>
  <c r="M552" i="5" s="1"/>
  <c r="I215" i="11"/>
  <c r="L215" i="5" s="1"/>
  <c r="T215" i="11"/>
  <c r="M215" i="5" s="1"/>
  <c r="I783" i="11"/>
  <c r="L783" i="5" s="1"/>
  <c r="I197" i="13"/>
  <c r="P197" i="5" s="1"/>
  <c r="I868" i="13"/>
  <c r="P868" i="5" s="1"/>
  <c r="I63" i="12"/>
  <c r="N63" i="5" s="1"/>
  <c r="I565" i="11"/>
  <c r="L565" i="5" s="1"/>
  <c r="U869" i="15"/>
  <c r="U869" i="5" s="1"/>
  <c r="T447" i="11"/>
  <c r="M447" i="5" s="1"/>
  <c r="U484" i="14"/>
  <c r="S484" i="5" s="1"/>
  <c r="J308" i="15"/>
  <c r="T308" i="5" s="1"/>
  <c r="T126" i="13"/>
  <c r="Q126" i="5" s="1"/>
  <c r="J100" i="14"/>
  <c r="R100" i="5" s="1"/>
  <c r="T228" i="11"/>
  <c r="M228" i="5" s="1"/>
  <c r="J314" i="15"/>
  <c r="T314" i="5" s="1"/>
  <c r="J169" i="15"/>
  <c r="T169" i="5" s="1"/>
  <c r="I545" i="11"/>
  <c r="L545" i="5" s="1"/>
  <c r="I353" i="11"/>
  <c r="L353" i="5" s="1"/>
  <c r="U667" i="15"/>
  <c r="U667" i="5" s="1"/>
  <c r="T146" i="11"/>
  <c r="M146" i="5" s="1"/>
  <c r="I197" i="11"/>
  <c r="L197" i="5" s="1"/>
  <c r="I559" i="11"/>
  <c r="L559" i="5" s="1"/>
  <c r="I254" i="13"/>
  <c r="P254" i="5" s="1"/>
  <c r="I787" i="11"/>
  <c r="L787" i="5" s="1"/>
  <c r="I756" i="11"/>
  <c r="L756" i="5" s="1"/>
  <c r="I567" i="11"/>
  <c r="L567" i="5" s="1"/>
  <c r="T11" i="11"/>
  <c r="M11" i="5" s="1"/>
  <c r="I556" i="11"/>
  <c r="L556" i="5" s="1"/>
  <c r="I50" i="11"/>
  <c r="L50" i="5" s="1"/>
  <c r="T50" i="11"/>
  <c r="M50" i="5" s="1"/>
  <c r="I549" i="11"/>
  <c r="L549" i="5" s="1"/>
  <c r="T549" i="11"/>
  <c r="M549" i="5" s="1"/>
  <c r="I592" i="11"/>
  <c r="L592" i="5" s="1"/>
  <c r="I195" i="11"/>
  <c r="L195" i="5" s="1"/>
  <c r="T195" i="11"/>
  <c r="M195" i="5" s="1"/>
  <c r="I207" i="11"/>
  <c r="L207" i="5" s="1"/>
  <c r="T207" i="11"/>
  <c r="M207" i="5" s="1"/>
  <c r="T231" i="11"/>
  <c r="M231" i="5" s="1"/>
  <c r="T538" i="11"/>
  <c r="M538" i="5" s="1"/>
  <c r="U8" i="15"/>
  <c r="U8" i="5" s="1"/>
  <c r="I830" i="11"/>
  <c r="L830" i="5" s="1"/>
  <c r="T830" i="11"/>
  <c r="M830" i="5" s="1"/>
  <c r="I810" i="11"/>
  <c r="L810" i="5" s="1"/>
  <c r="T810" i="11"/>
  <c r="M810" i="5" s="1"/>
  <c r="T806" i="11"/>
  <c r="M806" i="5" s="1"/>
  <c r="I806" i="11"/>
  <c r="L806" i="5" s="1"/>
  <c r="I786" i="11"/>
  <c r="L786" i="5" s="1"/>
  <c r="T786" i="11"/>
  <c r="M786" i="5" s="1"/>
  <c r="I554" i="11"/>
  <c r="L554" i="5" s="1"/>
  <c r="T554" i="11"/>
  <c r="M554" i="5" s="1"/>
  <c r="J705" i="14"/>
  <c r="R705" i="5" s="1"/>
  <c r="U705" i="14"/>
  <c r="S705" i="5" s="1"/>
  <c r="U50" i="15"/>
  <c r="U50" i="5" s="1"/>
  <c r="J50" i="15"/>
  <c r="T50" i="5" s="1"/>
  <c r="T276" i="6"/>
  <c r="E276" i="5" s="1"/>
  <c r="T131" i="11"/>
  <c r="M131" i="5" s="1"/>
  <c r="I769" i="12"/>
  <c r="N769" i="5" s="1"/>
  <c r="U819" i="15"/>
  <c r="U819" i="5" s="1"/>
  <c r="J819" i="15"/>
  <c r="T819" i="5" s="1"/>
  <c r="I26" i="13"/>
  <c r="P26" i="5" s="1"/>
  <c r="T26" i="13"/>
  <c r="Q26" i="5" s="1"/>
  <c r="U614" i="15"/>
  <c r="U614" i="5" s="1"/>
  <c r="J614" i="15"/>
  <c r="T614" i="5" s="1"/>
  <c r="J75" i="7"/>
  <c r="F75" i="5" s="1"/>
  <c r="J646" i="14"/>
  <c r="R646" i="5" s="1"/>
  <c r="J466" i="15"/>
  <c r="T466" i="5" s="1"/>
  <c r="U466" i="15"/>
  <c r="U466" i="5" s="1"/>
  <c r="J248" i="14"/>
  <c r="R248" i="5" s="1"/>
  <c r="U248" i="14"/>
  <c r="S248" i="5" s="1"/>
  <c r="T75" i="7"/>
  <c r="I864" i="12"/>
  <c r="N864" i="5" s="1"/>
  <c r="I833" i="12"/>
  <c r="N833" i="5" s="1"/>
  <c r="I839" i="12"/>
  <c r="N839" i="5" s="1"/>
  <c r="J620" i="14"/>
  <c r="R620" i="5" s="1"/>
  <c r="U460" i="15"/>
  <c r="U460" i="5" s="1"/>
  <c r="J460" i="15"/>
  <c r="T460" i="5" s="1"/>
  <c r="U805" i="14"/>
  <c r="S805" i="5" s="1"/>
  <c r="J805" i="14"/>
  <c r="R805" i="5" s="1"/>
  <c r="I530" i="11"/>
  <c r="L530" i="5" s="1"/>
  <c r="T530" i="11"/>
  <c r="M530" i="5" s="1"/>
  <c r="J446" i="15"/>
  <c r="T446" i="5" s="1"/>
  <c r="U446" i="15"/>
  <c r="U446" i="5" s="1"/>
  <c r="I381" i="11"/>
  <c r="L381" i="5" s="1"/>
  <c r="T381" i="11"/>
  <c r="M381" i="5" s="1"/>
  <c r="J164" i="15"/>
  <c r="T164" i="5" s="1"/>
  <c r="U164" i="15"/>
  <c r="U164" i="5" s="1"/>
  <c r="U622" i="15"/>
  <c r="U622" i="5" s="1"/>
  <c r="J622" i="15"/>
  <c r="T622" i="5" s="1"/>
  <c r="T368" i="11"/>
  <c r="M368" i="5" s="1"/>
  <c r="U590" i="15"/>
  <c r="U590" i="5" s="1"/>
  <c r="I554" i="13"/>
  <c r="P554" i="5" s="1"/>
  <c r="T554" i="13"/>
  <c r="Q554" i="5" s="1"/>
  <c r="I204" i="11"/>
  <c r="L204" i="5" s="1"/>
  <c r="T204" i="11"/>
  <c r="M204" i="5" s="1"/>
  <c r="T222" i="11"/>
  <c r="M222" i="5" s="1"/>
  <c r="T665" i="11"/>
  <c r="M665" i="5" s="1"/>
  <c r="I665" i="11"/>
  <c r="L665" i="5" s="1"/>
  <c r="T321" i="13"/>
  <c r="Q321" i="5" s="1"/>
  <c r="J833" i="14"/>
  <c r="R833" i="5" s="1"/>
  <c r="U440" i="15"/>
  <c r="U440" i="5" s="1"/>
  <c r="J440" i="15"/>
  <c r="T440" i="5" s="1"/>
  <c r="U177" i="15"/>
  <c r="U177" i="5" s="1"/>
  <c r="J177" i="15"/>
  <c r="T177" i="5" s="1"/>
  <c r="T585" i="11"/>
  <c r="M585" i="5" s="1"/>
  <c r="I585" i="11"/>
  <c r="L585" i="5" s="1"/>
  <c r="I843" i="12"/>
  <c r="N843" i="5" s="1"/>
  <c r="R288" i="8"/>
  <c r="G567" i="4"/>
  <c r="B567" i="5" s="1"/>
  <c r="C567" i="5"/>
  <c r="I479" i="12"/>
  <c r="N479" i="5" s="1"/>
  <c r="I393" i="12"/>
  <c r="N393" i="5" s="1"/>
  <c r="T236" i="12"/>
  <c r="O236" i="5" s="1"/>
  <c r="I508" i="13"/>
  <c r="P508" i="5" s="1"/>
  <c r="T508" i="13"/>
  <c r="Q508" i="5" s="1"/>
  <c r="J366" i="15"/>
  <c r="T366" i="5" s="1"/>
  <c r="U366" i="15"/>
  <c r="U366" i="5" s="1"/>
  <c r="I633" i="12"/>
  <c r="N633" i="5" s="1"/>
  <c r="T780" i="13"/>
  <c r="Q780" i="5" s="1"/>
  <c r="T748" i="13"/>
  <c r="Q748" i="5" s="1"/>
  <c r="T740" i="13"/>
  <c r="Q740" i="5" s="1"/>
  <c r="T777" i="11"/>
  <c r="M777" i="5" s="1"/>
  <c r="T843" i="11"/>
  <c r="M843" i="5" s="1"/>
  <c r="I843" i="11"/>
  <c r="L843" i="5" s="1"/>
  <c r="I222" i="11"/>
  <c r="L222" i="5" s="1"/>
  <c r="T65" i="11"/>
  <c r="M65" i="5" s="1"/>
  <c r="I65" i="11"/>
  <c r="L65" i="5" s="1"/>
  <c r="T273" i="11"/>
  <c r="M273" i="5" s="1"/>
  <c r="T674" i="11"/>
  <c r="M674" i="5" s="1"/>
  <c r="I853" i="11"/>
  <c r="L853" i="5" s="1"/>
  <c r="T853" i="11"/>
  <c r="M853" i="5" s="1"/>
  <c r="I819" i="11"/>
  <c r="L819" i="5" s="1"/>
  <c r="T819" i="11"/>
  <c r="M819" i="5" s="1"/>
  <c r="I368" i="11"/>
  <c r="L368" i="5" s="1"/>
  <c r="I217" i="11"/>
  <c r="L217" i="5" s="1"/>
  <c r="T217" i="11"/>
  <c r="M217" i="5" s="1"/>
  <c r="I838" i="11"/>
  <c r="L838" i="5" s="1"/>
  <c r="T838" i="11"/>
  <c r="M838" i="5" s="1"/>
  <c r="I542" i="11"/>
  <c r="L542" i="5" s="1"/>
  <c r="T542" i="11"/>
  <c r="M542" i="5" s="1"/>
  <c r="T871" i="12"/>
  <c r="O871" i="5" s="1"/>
  <c r="I98" i="12"/>
  <c r="N98" i="5" s="1"/>
  <c r="T858" i="13"/>
  <c r="Q858" i="5" s="1"/>
  <c r="T761" i="11"/>
  <c r="M761" i="5" s="1"/>
  <c r="I206" i="11"/>
  <c r="L206" i="5" s="1"/>
  <c r="T56" i="11"/>
  <c r="M56" i="5" s="1"/>
  <c r="T800" i="11"/>
  <c r="M800" i="5" s="1"/>
  <c r="T456" i="11"/>
  <c r="M456" i="5" s="1"/>
  <c r="T171" i="11"/>
  <c r="M171" i="5" s="1"/>
  <c r="I171" i="11"/>
  <c r="L171" i="5" s="1"/>
  <c r="T823" i="11"/>
  <c r="M823" i="5" s="1"/>
  <c r="I823" i="11"/>
  <c r="L823" i="5" s="1"/>
  <c r="T188" i="11"/>
  <c r="M188" i="5" s="1"/>
  <c r="I188" i="11"/>
  <c r="L188" i="5" s="1"/>
  <c r="T172" i="11"/>
  <c r="M172" i="5" s="1"/>
  <c r="I172" i="11"/>
  <c r="L172" i="5" s="1"/>
  <c r="I825" i="11"/>
  <c r="L825" i="5" s="1"/>
  <c r="T825" i="11"/>
  <c r="M825" i="5" s="1"/>
  <c r="U111" i="15"/>
  <c r="U111" i="5" s="1"/>
  <c r="I711" i="12"/>
  <c r="N711" i="5" s="1"/>
  <c r="T242" i="12"/>
  <c r="O242" i="5" s="1"/>
  <c r="I94" i="12"/>
  <c r="N94" i="5" s="1"/>
  <c r="T314" i="13"/>
  <c r="Q314" i="5" s="1"/>
  <c r="I761" i="11"/>
  <c r="L761" i="5" s="1"/>
  <c r="T623" i="13"/>
  <c r="Q623" i="5" s="1"/>
  <c r="T265" i="11"/>
  <c r="M265" i="5" s="1"/>
  <c r="I601" i="11"/>
  <c r="L601" i="5" s="1"/>
  <c r="T366" i="11"/>
  <c r="M366" i="5" s="1"/>
  <c r="I366" i="11"/>
  <c r="L366" i="5" s="1"/>
  <c r="I67" i="11"/>
  <c r="L67" i="5" s="1"/>
  <c r="T67" i="11"/>
  <c r="M67" i="5" s="1"/>
  <c r="I402" i="11"/>
  <c r="L402" i="5" s="1"/>
  <c r="T402" i="11"/>
  <c r="M402" i="5" s="1"/>
  <c r="I566" i="11"/>
  <c r="L566" i="5" s="1"/>
  <c r="I546" i="11"/>
  <c r="L546" i="5" s="1"/>
  <c r="T546" i="11"/>
  <c r="M546" i="5" s="1"/>
  <c r="I514" i="11"/>
  <c r="L514" i="5" s="1"/>
  <c r="I38" i="11"/>
  <c r="L38" i="5" s="1"/>
  <c r="T38" i="11"/>
  <c r="M38" i="5" s="1"/>
  <c r="T824" i="11"/>
  <c r="M824" i="5" s="1"/>
  <c r="I824" i="11"/>
  <c r="L824" i="5" s="1"/>
  <c r="I573" i="13"/>
  <c r="P573" i="5" s="1"/>
  <c r="T45" i="11"/>
  <c r="M45" i="5" s="1"/>
  <c r="I355" i="11"/>
  <c r="L355" i="5" s="1"/>
  <c r="I529" i="11"/>
  <c r="L529" i="5" s="1"/>
  <c r="T440" i="12"/>
  <c r="O440" i="5" s="1"/>
  <c r="U839" i="14"/>
  <c r="S839" i="5" s="1"/>
  <c r="U554" i="15"/>
  <c r="U554" i="5" s="1"/>
  <c r="U418" i="15"/>
  <c r="U418" i="5" s="1"/>
  <c r="U210" i="15"/>
  <c r="U210" i="5" s="1"/>
  <c r="T411" i="11"/>
  <c r="M411" i="5" s="1"/>
  <c r="T600" i="11"/>
  <c r="M600" i="5" s="1"/>
  <c r="T237" i="11"/>
  <c r="M237" i="5" s="1"/>
  <c r="I225" i="11"/>
  <c r="L225" i="5" s="1"/>
  <c r="T225" i="11"/>
  <c r="M225" i="5" s="1"/>
  <c r="I46" i="11"/>
  <c r="L46" i="5" s="1"/>
  <c r="T46" i="11"/>
  <c r="M46" i="5" s="1"/>
  <c r="I766" i="11"/>
  <c r="L766" i="5" s="1"/>
  <c r="T809" i="11"/>
  <c r="M809" i="5" s="1"/>
  <c r="I809" i="11"/>
  <c r="L809" i="5" s="1"/>
  <c r="T219" i="11"/>
  <c r="M219" i="5" s="1"/>
  <c r="U219" i="15"/>
  <c r="U219" i="5" s="1"/>
  <c r="J71" i="15"/>
  <c r="T71" i="5" s="1"/>
  <c r="T120" i="13"/>
  <c r="Q120" i="5" s="1"/>
  <c r="T102" i="13"/>
  <c r="Q102" i="5" s="1"/>
  <c r="I507" i="11"/>
  <c r="L507" i="5" s="1"/>
  <c r="T370" i="11"/>
  <c r="M370" i="5" s="1"/>
  <c r="I370" i="11"/>
  <c r="L370" i="5" s="1"/>
  <c r="T626" i="11"/>
  <c r="M626" i="5" s="1"/>
  <c r="T766" i="11"/>
  <c r="M766" i="5" s="1"/>
  <c r="I410" i="12"/>
  <c r="N410" i="5" s="1"/>
  <c r="T410" i="12"/>
  <c r="O410" i="5" s="1"/>
  <c r="U404" i="15"/>
  <c r="U404" i="5" s="1"/>
  <c r="J404" i="15"/>
  <c r="T404" i="5" s="1"/>
  <c r="T578" i="11"/>
  <c r="M578" i="5" s="1"/>
  <c r="I230" i="11"/>
  <c r="L230" i="5" s="1"/>
  <c r="I614" i="11"/>
  <c r="L614" i="5" s="1"/>
  <c r="T614" i="11"/>
  <c r="M614" i="5" s="1"/>
  <c r="I418" i="12"/>
  <c r="N418" i="5" s="1"/>
  <c r="T329" i="11"/>
  <c r="M329" i="5" s="1"/>
  <c r="I329" i="11"/>
  <c r="L329" i="5" s="1"/>
  <c r="J191" i="14"/>
  <c r="R191" i="5" s="1"/>
  <c r="U191" i="14"/>
  <c r="S191" i="5" s="1"/>
  <c r="I725" i="11"/>
  <c r="L725" i="5" s="1"/>
  <c r="I246" i="12"/>
  <c r="N246" i="5" s="1"/>
  <c r="T12" i="13"/>
  <c r="Q12" i="5" s="1"/>
  <c r="T565" i="13"/>
  <c r="Q565" i="5" s="1"/>
  <c r="I805" i="12"/>
  <c r="N805" i="5" s="1"/>
  <c r="J406" i="15"/>
  <c r="T406" i="5" s="1"/>
  <c r="I404" i="12"/>
  <c r="N404" i="5" s="1"/>
  <c r="I370" i="12"/>
  <c r="N370" i="5" s="1"/>
  <c r="T370" i="12"/>
  <c r="O370" i="5" s="1"/>
  <c r="J827" i="15"/>
  <c r="T827" i="5" s="1"/>
  <c r="U827" i="15"/>
  <c r="U827" i="5" s="1"/>
  <c r="T873" i="12"/>
  <c r="O873" i="5" s="1"/>
  <c r="T248" i="12"/>
  <c r="O248" i="5" s="1"/>
  <c r="I12" i="11"/>
  <c r="L12" i="5" s="1"/>
  <c r="T12" i="11"/>
  <c r="M12" i="5" s="1"/>
  <c r="I242" i="13"/>
  <c r="P242" i="5" s="1"/>
  <c r="T242" i="13"/>
  <c r="Q242" i="5" s="1"/>
  <c r="U4" i="14"/>
  <c r="S4" i="5" s="1"/>
  <c r="J4" i="14"/>
  <c r="R4" i="5" s="1"/>
  <c r="I553" i="11"/>
  <c r="L553" i="5" s="1"/>
  <c r="J528" i="14"/>
  <c r="R528" i="5" s="1"/>
  <c r="U528" i="14"/>
  <c r="S528" i="5" s="1"/>
  <c r="J368" i="15"/>
  <c r="T368" i="5" s="1"/>
  <c r="U368" i="15"/>
  <c r="U368" i="5" s="1"/>
  <c r="T215" i="13"/>
  <c r="Q215" i="5" s="1"/>
  <c r="I215" i="13"/>
  <c r="P215" i="5" s="1"/>
  <c r="T561" i="11"/>
  <c r="M561" i="5" s="1"/>
  <c r="I561" i="11"/>
  <c r="L561" i="5" s="1"/>
  <c r="U358" i="15"/>
  <c r="U358" i="5" s="1"/>
  <c r="J358" i="15"/>
  <c r="T358" i="5" s="1"/>
  <c r="J652" i="15"/>
  <c r="T652" i="5" s="1"/>
  <c r="U652" i="15"/>
  <c r="U652" i="5" s="1"/>
  <c r="I442" i="12"/>
  <c r="N442" i="5" s="1"/>
  <c r="T442" i="12"/>
  <c r="O442" i="5" s="1"/>
  <c r="U53" i="14"/>
  <c r="S53" i="5" s="1"/>
  <c r="U442" i="15"/>
  <c r="U442" i="5" s="1"/>
  <c r="I315" i="12"/>
  <c r="N315" i="5" s="1"/>
  <c r="I419" i="12"/>
  <c r="N419" i="5" s="1"/>
  <c r="T419" i="12"/>
  <c r="O419" i="5" s="1"/>
  <c r="T672" i="11"/>
  <c r="M672" i="5" s="1"/>
  <c r="J580" i="15"/>
  <c r="T580" i="5" s="1"/>
  <c r="I327" i="12"/>
  <c r="N327" i="5" s="1"/>
  <c r="T327" i="12"/>
  <c r="O327" i="5" s="1"/>
  <c r="I72" i="12"/>
  <c r="N72" i="5" s="1"/>
  <c r="I129" i="12"/>
  <c r="N129" i="5" s="1"/>
  <c r="T728" i="12"/>
  <c r="O728" i="5" s="1"/>
  <c r="J701" i="14"/>
  <c r="R701" i="5" s="1"/>
  <c r="J811" i="15"/>
  <c r="T811" i="5" s="1"/>
  <c r="U811" i="15"/>
  <c r="U811" i="5" s="1"/>
  <c r="T522" i="11"/>
  <c r="M522" i="5" s="1"/>
  <c r="I522" i="11"/>
  <c r="L522" i="5" s="1"/>
  <c r="T604" i="13"/>
  <c r="Q604" i="5" s="1"/>
  <c r="J480" i="14"/>
  <c r="R480" i="5" s="1"/>
  <c r="T756" i="13"/>
  <c r="Q756" i="5" s="1"/>
  <c r="J582" i="15"/>
  <c r="T582" i="5" s="1"/>
  <c r="U582" i="15"/>
  <c r="U582" i="5" s="1"/>
  <c r="T417" i="11"/>
  <c r="M417" i="5" s="1"/>
  <c r="I210" i="12"/>
  <c r="N210" i="5" s="1"/>
  <c r="T224" i="12"/>
  <c r="O224" i="5" s="1"/>
  <c r="I435" i="12"/>
  <c r="N435" i="5" s="1"/>
  <c r="J847" i="14"/>
  <c r="R847" i="5" s="1"/>
  <c r="U847" i="14"/>
  <c r="S847" i="5" s="1"/>
  <c r="J56" i="15"/>
  <c r="T56" i="5" s="1"/>
  <c r="U56" i="15"/>
  <c r="U56" i="5" s="1"/>
  <c r="J612" i="15"/>
  <c r="T612" i="5" s="1"/>
  <c r="J228" i="15"/>
  <c r="T228" i="5" s="1"/>
  <c r="I578" i="11"/>
  <c r="L578" i="5" s="1"/>
  <c r="J783" i="15"/>
  <c r="T783" i="5" s="1"/>
  <c r="U783" i="15"/>
  <c r="U783" i="5" s="1"/>
  <c r="I610" i="11"/>
  <c r="L610" i="5" s="1"/>
  <c r="T610" i="11"/>
  <c r="M610" i="5" s="1"/>
  <c r="I821" i="11"/>
  <c r="L821" i="5" s="1"/>
  <c r="T821" i="11"/>
  <c r="M821" i="5" s="1"/>
  <c r="T807" i="11"/>
  <c r="M807" i="5" s="1"/>
  <c r="T5" i="11"/>
  <c r="M5" i="5" s="1"/>
  <c r="I5" i="11"/>
  <c r="L5" i="5" s="1"/>
  <c r="T72" i="11"/>
  <c r="M72" i="5" s="1"/>
  <c r="I72" i="11"/>
  <c r="L72" i="5" s="1"/>
  <c r="T707" i="12"/>
  <c r="O707" i="5" s="1"/>
  <c r="J254" i="15"/>
  <c r="T254" i="5" s="1"/>
  <c r="I600" i="13"/>
  <c r="P600" i="5" s="1"/>
  <c r="T600" i="13"/>
  <c r="Q600" i="5" s="1"/>
  <c r="U803" i="15"/>
  <c r="U803" i="5" s="1"/>
  <c r="J803" i="15"/>
  <c r="T803" i="5" s="1"/>
  <c r="I48" i="11"/>
  <c r="L48" i="5" s="1"/>
  <c r="T201" i="11"/>
  <c r="M201" i="5" s="1"/>
  <c r="I201" i="11"/>
  <c r="L201" i="5" s="1"/>
  <c r="I600" i="11"/>
  <c r="L600" i="5" s="1"/>
  <c r="T347" i="11"/>
  <c r="M347" i="5" s="1"/>
  <c r="I347" i="11"/>
  <c r="L347" i="5" s="1"/>
  <c r="J707" i="15"/>
  <c r="T707" i="5" s="1"/>
  <c r="U707" i="15"/>
  <c r="U707" i="5" s="1"/>
  <c r="I773" i="12"/>
  <c r="N773" i="5" s="1"/>
  <c r="J159" i="14"/>
  <c r="R159" i="5" s="1"/>
  <c r="U159" i="14"/>
  <c r="S159" i="5" s="1"/>
  <c r="I127" i="12"/>
  <c r="N127" i="5" s="1"/>
  <c r="T769" i="11"/>
  <c r="M769" i="5" s="1"/>
  <c r="I769" i="11"/>
  <c r="L769" i="5" s="1"/>
  <c r="T230" i="11"/>
  <c r="M230" i="5" s="1"/>
  <c r="T43" i="11"/>
  <c r="M43" i="5" s="1"/>
  <c r="I43" i="11"/>
  <c r="L43" i="5" s="1"/>
  <c r="I287" i="11"/>
  <c r="L287" i="5" s="1"/>
  <c r="T287" i="11"/>
  <c r="M287" i="5" s="1"/>
  <c r="I807" i="11"/>
  <c r="L807" i="5" s="1"/>
  <c r="I177" i="11"/>
  <c r="L177" i="5" s="1"/>
  <c r="T177" i="11"/>
  <c r="M177" i="5" s="1"/>
  <c r="T826" i="11"/>
  <c r="M826" i="5" s="1"/>
  <c r="I826" i="11"/>
  <c r="L826" i="5" s="1"/>
  <c r="T377" i="11"/>
  <c r="M377" i="5" s="1"/>
  <c r="I377" i="11"/>
  <c r="L377" i="5" s="1"/>
  <c r="T576" i="11"/>
  <c r="M576" i="5" s="1"/>
  <c r="I7" i="11"/>
  <c r="L7" i="5" s="1"/>
  <c r="T7" i="11"/>
  <c r="M7" i="5" s="1"/>
  <c r="J602" i="14"/>
  <c r="R602" i="5" s="1"/>
  <c r="U602" i="14"/>
  <c r="S602" i="5" s="1"/>
  <c r="U681" i="14"/>
  <c r="S681" i="5" s="1"/>
  <c r="U143" i="14"/>
  <c r="S143" i="5" s="1"/>
  <c r="J807" i="15"/>
  <c r="T807" i="5" s="1"/>
  <c r="T212" i="12"/>
  <c r="O212" i="5" s="1"/>
  <c r="T24" i="12"/>
  <c r="O24" i="5" s="1"/>
  <c r="I674" i="13"/>
  <c r="P674" i="5" s="1"/>
  <c r="T674" i="13"/>
  <c r="Q674" i="5" s="1"/>
  <c r="J266" i="15"/>
  <c r="T266" i="5" s="1"/>
  <c r="I726" i="12"/>
  <c r="N726" i="5" s="1"/>
  <c r="I622" i="11"/>
  <c r="L622" i="5" s="1"/>
  <c r="T622" i="11"/>
  <c r="M622" i="5" s="1"/>
  <c r="I226" i="11"/>
  <c r="L226" i="5" s="1"/>
  <c r="T226" i="11"/>
  <c r="M226" i="5" s="1"/>
  <c r="T289" i="11"/>
  <c r="M289" i="5" s="1"/>
  <c r="I289" i="11"/>
  <c r="L289" i="5" s="1"/>
  <c r="I401" i="11"/>
  <c r="L401" i="5" s="1"/>
  <c r="T401" i="11"/>
  <c r="M401" i="5" s="1"/>
  <c r="J432" i="14"/>
  <c r="R432" i="5" s="1"/>
  <c r="I844" i="11"/>
  <c r="L844" i="5" s="1"/>
  <c r="T844" i="11"/>
  <c r="M844" i="5" s="1"/>
  <c r="T298" i="12"/>
  <c r="O298" i="5" s="1"/>
  <c r="J149" i="14"/>
  <c r="R149" i="5" s="1"/>
  <c r="U149" i="14"/>
  <c r="S149" i="5" s="1"/>
  <c r="T608" i="11"/>
  <c r="M608" i="5" s="1"/>
  <c r="T587" i="11"/>
  <c r="M587" i="5" s="1"/>
  <c r="I272" i="13"/>
  <c r="P272" i="5" s="1"/>
  <c r="T272" i="13"/>
  <c r="Q272" i="5" s="1"/>
  <c r="J809" i="15"/>
  <c r="T809" i="5" s="1"/>
  <c r="U809" i="15"/>
  <c r="U809" i="5" s="1"/>
  <c r="J508" i="15"/>
  <c r="T508" i="5" s="1"/>
  <c r="U508" i="15"/>
  <c r="U508" i="5" s="1"/>
  <c r="I218" i="11"/>
  <c r="L218" i="5" s="1"/>
  <c r="T218" i="11"/>
  <c r="M218" i="5" s="1"/>
  <c r="I122" i="11"/>
  <c r="L122" i="5" s="1"/>
  <c r="T122" i="11"/>
  <c r="M122" i="5" s="1"/>
  <c r="T641" i="13"/>
  <c r="Q641" i="5" s="1"/>
  <c r="U35" i="15"/>
  <c r="U35" i="5" s="1"/>
  <c r="U226" i="15"/>
  <c r="U226" i="5" s="1"/>
  <c r="T773" i="11"/>
  <c r="M773" i="5" s="1"/>
  <c r="T795" i="13"/>
  <c r="Q795" i="5" s="1"/>
  <c r="J819" i="14"/>
  <c r="R819" i="5" s="1"/>
  <c r="U50" i="14"/>
  <c r="S50" i="5" s="1"/>
  <c r="U109" i="14"/>
  <c r="S109" i="5" s="1"/>
  <c r="J25" i="15"/>
  <c r="T25" i="5" s="1"/>
  <c r="U25" i="15"/>
  <c r="U25" i="5" s="1"/>
  <c r="I751" i="12"/>
  <c r="N751" i="5" s="1"/>
  <c r="J212" i="15"/>
  <c r="T212" i="5" s="1"/>
  <c r="U212" i="15"/>
  <c r="U212" i="5" s="1"/>
  <c r="T241" i="13"/>
  <c r="Q241" i="5" s="1"/>
  <c r="T416" i="13"/>
  <c r="Q416" i="5" s="1"/>
  <c r="T481" i="11"/>
  <c r="M481" i="5" s="1"/>
  <c r="T543" i="11"/>
  <c r="M543" i="5" s="1"/>
  <c r="I543" i="11"/>
  <c r="L543" i="5" s="1"/>
  <c r="I523" i="11"/>
  <c r="L523" i="5" s="1"/>
  <c r="U760" i="14"/>
  <c r="S760" i="5" s="1"/>
  <c r="J638" i="15"/>
  <c r="T638" i="5" s="1"/>
  <c r="T548" i="11"/>
  <c r="M548" i="5" s="1"/>
  <c r="T185" i="11"/>
  <c r="M185" i="5" s="1"/>
  <c r="I185" i="11"/>
  <c r="L185" i="5" s="1"/>
  <c r="T515" i="11"/>
  <c r="M515" i="5" s="1"/>
  <c r="I515" i="11"/>
  <c r="L515" i="5" s="1"/>
  <c r="I847" i="11"/>
  <c r="L847" i="5" s="1"/>
  <c r="T847" i="11"/>
  <c r="M847" i="5" s="1"/>
  <c r="T291" i="11"/>
  <c r="M291" i="5" s="1"/>
  <c r="I291" i="11"/>
  <c r="L291" i="5" s="1"/>
  <c r="T562" i="11"/>
  <c r="M562" i="5" s="1"/>
  <c r="I562" i="11"/>
  <c r="L562" i="5" s="1"/>
  <c r="I814" i="11"/>
  <c r="L814" i="5" s="1"/>
  <c r="T770" i="11"/>
  <c r="M770" i="5" s="1"/>
  <c r="I770" i="11"/>
  <c r="L770" i="5" s="1"/>
  <c r="T506" i="11"/>
  <c r="M506" i="5" s="1"/>
  <c r="I506" i="11"/>
  <c r="L506" i="5" s="1"/>
  <c r="I557" i="12"/>
  <c r="N557" i="5" s="1"/>
  <c r="T138" i="11"/>
  <c r="M138" i="5" s="1"/>
  <c r="I776" i="11"/>
  <c r="L776" i="5" s="1"/>
  <c r="T776" i="11"/>
  <c r="M776" i="5" s="1"/>
  <c r="I4" i="11"/>
  <c r="L4" i="5" s="1"/>
  <c r="I208" i="11"/>
  <c r="L208" i="5" s="1"/>
  <c r="I42" i="11"/>
  <c r="L42" i="5" s="1"/>
  <c r="T42" i="11"/>
  <c r="M42" i="5" s="1"/>
  <c r="I21" i="11"/>
  <c r="L21" i="5" s="1"/>
  <c r="T449" i="11"/>
  <c r="M449" i="5" s="1"/>
  <c r="I595" i="11"/>
  <c r="L595" i="5" s="1"/>
  <c r="T595" i="11"/>
  <c r="M595" i="5" s="1"/>
  <c r="I211" i="11"/>
  <c r="L211" i="5" s="1"/>
  <c r="T211" i="11"/>
  <c r="M211" i="5" s="1"/>
  <c r="T702" i="11"/>
  <c r="M702" i="5" s="1"/>
  <c r="I831" i="11"/>
  <c r="L831" i="5" s="1"/>
  <c r="T831" i="11"/>
  <c r="M831" i="5" s="1"/>
  <c r="T523" i="11"/>
  <c r="M523" i="5" s="1"/>
  <c r="T229" i="11"/>
  <c r="M229" i="5" s="1"/>
  <c r="T209" i="11"/>
  <c r="M209" i="5" s="1"/>
  <c r="I209" i="11"/>
  <c r="L209" i="5" s="1"/>
  <c r="I763" i="11"/>
  <c r="L763" i="5" s="1"/>
  <c r="T753" i="11"/>
  <c r="M753" i="5" s="1"/>
  <c r="I753" i="11"/>
  <c r="L753" i="5" s="1"/>
  <c r="U784" i="14"/>
  <c r="S784" i="5" s="1"/>
  <c r="U756" i="14"/>
  <c r="S756" i="5" s="1"/>
  <c r="U125" i="15"/>
  <c r="U125" i="5" s="1"/>
  <c r="T573" i="13"/>
  <c r="Q573" i="5" s="1"/>
  <c r="I589" i="6"/>
  <c r="I243" i="8"/>
  <c r="H243" i="5" s="1"/>
  <c r="U41" i="14"/>
  <c r="S41" i="5" s="1"/>
  <c r="I822" i="11"/>
  <c r="L822" i="5" s="1"/>
  <c r="T822" i="11"/>
  <c r="M822" i="5" s="1"/>
  <c r="I173" i="11"/>
  <c r="L173" i="5" s="1"/>
  <c r="T173" i="11"/>
  <c r="M173" i="5" s="1"/>
  <c r="I845" i="11"/>
  <c r="L845" i="5" s="1"/>
  <c r="T845" i="11"/>
  <c r="M845" i="5" s="1"/>
  <c r="I179" i="11"/>
  <c r="L179" i="5" s="1"/>
  <c r="T179" i="11"/>
  <c r="M179" i="5" s="1"/>
  <c r="T374" i="11"/>
  <c r="M374" i="5" s="1"/>
  <c r="I374" i="11"/>
  <c r="L374" i="5" s="1"/>
  <c r="G424" i="4"/>
  <c r="B424" i="5" s="1"/>
  <c r="T362" i="13"/>
  <c r="Q362" i="5" s="1"/>
  <c r="I558" i="11"/>
  <c r="L558" i="5" s="1"/>
  <c r="T805" i="11"/>
  <c r="M805" i="5" s="1"/>
  <c r="I805" i="11"/>
  <c r="L805" i="5" s="1"/>
  <c r="I816" i="11"/>
  <c r="L816" i="5" s="1"/>
  <c r="T816" i="11"/>
  <c r="M816" i="5" s="1"/>
  <c r="I692" i="13"/>
  <c r="P692" i="5" s="1"/>
  <c r="T692" i="13"/>
  <c r="Q692" i="5" s="1"/>
  <c r="T606" i="11"/>
  <c r="M606" i="5" s="1"/>
  <c r="J429" i="15"/>
  <c r="T429" i="5" s="1"/>
  <c r="U429" i="15"/>
  <c r="U429" i="5" s="1"/>
  <c r="T148" i="12"/>
  <c r="O148" i="5" s="1"/>
  <c r="I480" i="11"/>
  <c r="L480" i="5" s="1"/>
  <c r="T480" i="11"/>
  <c r="M480" i="5" s="1"/>
  <c r="C432" i="5"/>
  <c r="G844" i="4"/>
  <c r="B844" i="5" s="1"/>
  <c r="G836" i="4"/>
  <c r="B836" i="5" s="1"/>
  <c r="G828" i="4"/>
  <c r="B828" i="5" s="1"/>
  <c r="G48" i="4"/>
  <c r="B48" i="5" s="1"/>
  <c r="T92" i="13"/>
  <c r="Q92" i="5" s="1"/>
  <c r="I12" i="12"/>
  <c r="N12" i="5" s="1"/>
  <c r="C776" i="5"/>
  <c r="U506" i="14"/>
  <c r="S506" i="5" s="1"/>
  <c r="T696" i="11"/>
  <c r="M696" i="5" s="1"/>
  <c r="I717" i="11"/>
  <c r="L717" i="5" s="1"/>
  <c r="T717" i="11"/>
  <c r="M717" i="5" s="1"/>
  <c r="I194" i="12"/>
  <c r="N194" i="5" s="1"/>
  <c r="T533" i="11"/>
  <c r="M533" i="5" s="1"/>
  <c r="I533" i="11"/>
  <c r="L533" i="5" s="1"/>
  <c r="T636" i="11"/>
  <c r="M636" i="5" s="1"/>
  <c r="I200" i="11"/>
  <c r="L200" i="5" s="1"/>
  <c r="T200" i="11"/>
  <c r="M200" i="5" s="1"/>
  <c r="I772" i="11"/>
  <c r="L772" i="5" s="1"/>
  <c r="T772" i="11"/>
  <c r="M772" i="5" s="1"/>
  <c r="J863" i="14"/>
  <c r="R863" i="5" s="1"/>
  <c r="I181" i="11"/>
  <c r="L181" i="5" s="1"/>
  <c r="T181" i="11"/>
  <c r="M181" i="5" s="1"/>
  <c r="I505" i="11"/>
  <c r="L505" i="5" s="1"/>
  <c r="T505" i="11"/>
  <c r="M505" i="5" s="1"/>
  <c r="I447" i="12"/>
  <c r="N447" i="5" s="1"/>
  <c r="I120" i="12"/>
  <c r="N120" i="5" s="1"/>
  <c r="J721" i="14"/>
  <c r="R721" i="5" s="1"/>
  <c r="U721" i="14"/>
  <c r="S721" i="5" s="1"/>
  <c r="J427" i="15"/>
  <c r="T427" i="5" s="1"/>
  <c r="U427" i="15"/>
  <c r="U427" i="5" s="1"/>
  <c r="I775" i="12"/>
  <c r="N775" i="5" s="1"/>
  <c r="C806" i="5"/>
  <c r="I534" i="12"/>
  <c r="N534" i="5" s="1"/>
  <c r="T316" i="7"/>
  <c r="J316" i="7"/>
  <c r="F316" i="5" s="1"/>
  <c r="T840" i="13"/>
  <c r="Q840" i="5" s="1"/>
  <c r="C866" i="5"/>
  <c r="T733" i="11"/>
  <c r="M733" i="5" s="1"/>
  <c r="I713" i="12"/>
  <c r="N713" i="5" s="1"/>
  <c r="I143" i="12"/>
  <c r="N143" i="5" s="1"/>
  <c r="T544" i="11"/>
  <c r="M544" i="5" s="1"/>
  <c r="I544" i="11"/>
  <c r="L544" i="5" s="1"/>
  <c r="I800" i="11"/>
  <c r="L800" i="5" s="1"/>
  <c r="T846" i="11"/>
  <c r="M846" i="5" s="1"/>
  <c r="I846" i="11"/>
  <c r="L846" i="5" s="1"/>
  <c r="I846" i="12"/>
  <c r="N846" i="5" s="1"/>
  <c r="J484" i="15"/>
  <c r="T484" i="5" s="1"/>
  <c r="T856" i="13"/>
  <c r="Q856" i="5" s="1"/>
  <c r="T32" i="13"/>
  <c r="Q32" i="5" s="1"/>
  <c r="U101" i="14"/>
  <c r="S101" i="5" s="1"/>
  <c r="I411" i="12"/>
  <c r="N411" i="5" s="1"/>
  <c r="T154" i="12"/>
  <c r="O154" i="5" s="1"/>
  <c r="I797" i="12"/>
  <c r="N797" i="5" s="1"/>
  <c r="I608" i="11"/>
  <c r="L608" i="5" s="1"/>
  <c r="I455" i="12"/>
  <c r="N455" i="5" s="1"/>
  <c r="T210" i="11"/>
  <c r="M210" i="5" s="1"/>
  <c r="I210" i="11"/>
  <c r="L210" i="5" s="1"/>
  <c r="T535" i="11"/>
  <c r="M535" i="5" s="1"/>
  <c r="I535" i="11"/>
  <c r="L535" i="5" s="1"/>
  <c r="I156" i="12"/>
  <c r="N156" i="5" s="1"/>
  <c r="I219" i="13"/>
  <c r="P219" i="5" s="1"/>
  <c r="T119" i="11"/>
  <c r="M119" i="5" s="1"/>
  <c r="I119" i="11"/>
  <c r="L119" i="5" s="1"/>
  <c r="T198" i="11"/>
  <c r="M198" i="5" s="1"/>
  <c r="U858" i="15"/>
  <c r="U858" i="5" s="1"/>
  <c r="T709" i="11"/>
  <c r="M709" i="5" s="1"/>
  <c r="I770" i="12"/>
  <c r="N770" i="5" s="1"/>
  <c r="I587" i="11"/>
  <c r="L587" i="5" s="1"/>
  <c r="I66" i="11"/>
  <c r="L66" i="5" s="1"/>
  <c r="T66" i="11"/>
  <c r="M66" i="5" s="1"/>
  <c r="I774" i="11"/>
  <c r="L774" i="5" s="1"/>
  <c r="I358" i="11"/>
  <c r="L358" i="5" s="1"/>
  <c r="T358" i="11"/>
  <c r="M358" i="5" s="1"/>
  <c r="T243" i="11"/>
  <c r="M243" i="5" s="1"/>
  <c r="U870" i="14"/>
  <c r="S870" i="5" s="1"/>
  <c r="U792" i="14"/>
  <c r="S792" i="5" s="1"/>
  <c r="I343" i="12"/>
  <c r="N343" i="5" s="1"/>
  <c r="T837" i="11"/>
  <c r="M837" i="5" s="1"/>
  <c r="T551" i="11"/>
  <c r="M551" i="5" s="1"/>
  <c r="I551" i="11"/>
  <c r="L551" i="5" s="1"/>
  <c r="I110" i="11"/>
  <c r="L110" i="5" s="1"/>
  <c r="I516" i="11"/>
  <c r="L516" i="5" s="1"/>
  <c r="T516" i="11"/>
  <c r="M516" i="5" s="1"/>
  <c r="I432" i="12"/>
  <c r="N432" i="5" s="1"/>
  <c r="I7" i="12"/>
  <c r="N7" i="5" s="1"/>
  <c r="T870" i="13"/>
  <c r="Q870" i="5" s="1"/>
  <c r="U169" i="15"/>
  <c r="U169" i="5" s="1"/>
  <c r="I437" i="12"/>
  <c r="N437" i="5" s="1"/>
  <c r="T872" i="11"/>
  <c r="M872" i="5" s="1"/>
  <c r="I64" i="11"/>
  <c r="L64" i="5" s="1"/>
  <c r="T64" i="11"/>
  <c r="M64" i="5" s="1"/>
  <c r="I525" i="11"/>
  <c r="L525" i="5" s="1"/>
  <c r="I375" i="11"/>
  <c r="L375" i="5" s="1"/>
  <c r="T375" i="11"/>
  <c r="M375" i="5" s="1"/>
  <c r="I260" i="12"/>
  <c r="N260" i="5" s="1"/>
  <c r="T355" i="11"/>
  <c r="M355" i="5" s="1"/>
  <c r="J630" i="15"/>
  <c r="T630" i="5" s="1"/>
  <c r="T429" i="11"/>
  <c r="M429" i="5" s="1"/>
  <c r="I373" i="11"/>
  <c r="L373" i="5" s="1"/>
  <c r="T373" i="11"/>
  <c r="M373" i="5" s="1"/>
  <c r="T127" i="11"/>
  <c r="M127" i="5" s="1"/>
  <c r="I127" i="11"/>
  <c r="L127" i="5" s="1"/>
  <c r="I363" i="11"/>
  <c r="L363" i="5" s="1"/>
  <c r="T363" i="11"/>
  <c r="M363" i="5" s="1"/>
  <c r="I213" i="11"/>
  <c r="L213" i="5" s="1"/>
  <c r="T356" i="11"/>
  <c r="M356" i="5" s="1"/>
  <c r="I356" i="11"/>
  <c r="L356" i="5" s="1"/>
  <c r="T780" i="11"/>
  <c r="M780" i="5" s="1"/>
  <c r="I780" i="11"/>
  <c r="L780" i="5" s="1"/>
  <c r="T558" i="11"/>
  <c r="M558" i="5" s="1"/>
  <c r="I126" i="12"/>
  <c r="N126" i="5" s="1"/>
  <c r="I593" i="11"/>
  <c r="L593" i="5" s="1"/>
  <c r="T593" i="11"/>
  <c r="M593" i="5" s="1"/>
  <c r="I850" i="11"/>
  <c r="L850" i="5" s="1"/>
  <c r="T850" i="11"/>
  <c r="M850" i="5" s="1"/>
  <c r="I645" i="12"/>
  <c r="N645" i="5" s="1"/>
  <c r="I589" i="11"/>
  <c r="L589" i="5" s="1"/>
  <c r="T520" i="11"/>
  <c r="M520" i="5" s="1"/>
  <c r="I520" i="11"/>
  <c r="L520" i="5" s="1"/>
  <c r="I360" i="11"/>
  <c r="L360" i="5" s="1"/>
  <c r="T360" i="11"/>
  <c r="M360" i="5" s="1"/>
  <c r="T864" i="12"/>
  <c r="O864" i="5" s="1"/>
  <c r="I138" i="11"/>
  <c r="L138" i="5" s="1"/>
  <c r="T37" i="11"/>
  <c r="M37" i="5" s="1"/>
  <c r="T357" i="11"/>
  <c r="M357" i="5" s="1"/>
  <c r="I357" i="11"/>
  <c r="L357" i="5" s="1"/>
  <c r="I798" i="11"/>
  <c r="L798" i="5" s="1"/>
  <c r="T798" i="11"/>
  <c r="M798" i="5" s="1"/>
  <c r="T142" i="11"/>
  <c r="M142" i="5" s="1"/>
  <c r="I615" i="11"/>
  <c r="L615" i="5" s="1"/>
  <c r="I581" i="11"/>
  <c r="L581" i="5" s="1"/>
  <c r="T581" i="11"/>
  <c r="M581" i="5" s="1"/>
  <c r="T354" i="11"/>
  <c r="M354" i="5" s="1"/>
  <c r="I354" i="11"/>
  <c r="L354" i="5" s="1"/>
  <c r="T270" i="11"/>
  <c r="M270" i="5" s="1"/>
  <c r="I511" i="11"/>
  <c r="L511" i="5" s="1"/>
  <c r="T817" i="11"/>
  <c r="M817" i="5" s="1"/>
  <c r="I817" i="11"/>
  <c r="L817" i="5" s="1"/>
  <c r="I781" i="11"/>
  <c r="L781" i="5" s="1"/>
  <c r="T781" i="11"/>
  <c r="M781" i="5" s="1"/>
  <c r="I450" i="11"/>
  <c r="L450" i="5" s="1"/>
  <c r="T774" i="11"/>
  <c r="M774" i="5" s="1"/>
  <c r="I22" i="11"/>
  <c r="L22" i="5" s="1"/>
  <c r="T22" i="11"/>
  <c r="M22" i="5" s="1"/>
  <c r="T384" i="11"/>
  <c r="M384" i="5" s="1"/>
  <c r="I384" i="11"/>
  <c r="L384" i="5" s="1"/>
  <c r="I286" i="11"/>
  <c r="L286" i="5" s="1"/>
  <c r="T110" i="11"/>
  <c r="M110" i="5" s="1"/>
  <c r="I20" i="11"/>
  <c r="L20" i="5" s="1"/>
  <c r="I139" i="12"/>
  <c r="N139" i="5" s="1"/>
  <c r="T139" i="12"/>
  <c r="O139" i="5" s="1"/>
  <c r="T312" i="12"/>
  <c r="O312" i="5" s="1"/>
  <c r="I312" i="12"/>
  <c r="N312" i="5" s="1"/>
  <c r="T219" i="13"/>
  <c r="Q219" i="5" s="1"/>
  <c r="U454" i="15"/>
  <c r="U454" i="5" s="1"/>
  <c r="U425" i="15"/>
  <c r="U425" i="5" s="1"/>
  <c r="J181" i="15"/>
  <c r="T181" i="5" s="1"/>
  <c r="U181" i="15"/>
  <c r="U181" i="5" s="1"/>
  <c r="I168" i="12"/>
  <c r="N168" i="5" s="1"/>
  <c r="T313" i="11"/>
  <c r="M313" i="5" s="1"/>
  <c r="T625" i="13"/>
  <c r="Q625" i="5" s="1"/>
  <c r="U769" i="15"/>
  <c r="U769" i="5" s="1"/>
  <c r="T351" i="11"/>
  <c r="M351" i="5" s="1"/>
  <c r="T54" i="11"/>
  <c r="M54" i="5" s="1"/>
  <c r="G743" i="4"/>
  <c r="B743" i="5" s="1"/>
  <c r="C217" i="5"/>
  <c r="T430" i="7"/>
  <c r="U430" i="7" s="1"/>
  <c r="G430" i="5" s="1"/>
  <c r="T465" i="11"/>
  <c r="M465" i="5" s="1"/>
  <c r="T374" i="12"/>
  <c r="O374" i="5" s="1"/>
  <c r="T459" i="12"/>
  <c r="O459" i="5" s="1"/>
  <c r="I407" i="12"/>
  <c r="N407" i="5" s="1"/>
  <c r="U683" i="14"/>
  <c r="S683" i="5" s="1"/>
  <c r="U332" i="14"/>
  <c r="S332" i="5" s="1"/>
  <c r="I701" i="13"/>
  <c r="P701" i="5" s="1"/>
  <c r="J629" i="15"/>
  <c r="T629" i="5" s="1"/>
  <c r="J623" i="15"/>
  <c r="T623" i="5" s="1"/>
  <c r="I446" i="13"/>
  <c r="P446" i="5" s="1"/>
  <c r="I156" i="13"/>
  <c r="P156" i="5" s="1"/>
  <c r="J89" i="15"/>
  <c r="T89" i="5" s="1"/>
  <c r="J85" i="15"/>
  <c r="T85" i="5" s="1"/>
  <c r="I81" i="13"/>
  <c r="P81" i="5" s="1"/>
  <c r="I54" i="12"/>
  <c r="N54" i="5" s="1"/>
  <c r="T766" i="12"/>
  <c r="O766" i="5" s="1"/>
  <c r="I536" i="11"/>
  <c r="L536" i="5" s="1"/>
  <c r="T536" i="11"/>
  <c r="M536" i="5" s="1"/>
  <c r="U320" i="15"/>
  <c r="U320" i="5" s="1"/>
  <c r="T85" i="11"/>
  <c r="M85" i="5" s="1"/>
  <c r="T134" i="11"/>
  <c r="M134" i="5" s="1"/>
  <c r="U362" i="15"/>
  <c r="U362" i="5" s="1"/>
  <c r="J274" i="15"/>
  <c r="T274" i="5" s="1"/>
  <c r="U274" i="15"/>
  <c r="U274" i="5" s="1"/>
  <c r="I513" i="12"/>
  <c r="N513" i="5" s="1"/>
  <c r="T406" i="12"/>
  <c r="O406" i="5" s="1"/>
  <c r="T591" i="13"/>
  <c r="Q591" i="5" s="1"/>
  <c r="T344" i="11"/>
  <c r="M344" i="5" s="1"/>
  <c r="I263" i="12"/>
  <c r="N263" i="5" s="1"/>
  <c r="T859" i="11"/>
  <c r="M859" i="5" s="1"/>
  <c r="I859" i="11"/>
  <c r="L859" i="5" s="1"/>
  <c r="T820" i="11"/>
  <c r="M820" i="5" s="1"/>
  <c r="U398" i="15"/>
  <c r="U398" i="5" s="1"/>
  <c r="U348" i="15"/>
  <c r="U348" i="5" s="1"/>
  <c r="T854" i="11"/>
  <c r="M854" i="5" s="1"/>
  <c r="I854" i="11"/>
  <c r="L854" i="5" s="1"/>
  <c r="I317" i="12"/>
  <c r="N317" i="5" s="1"/>
  <c r="I818" i="11"/>
  <c r="L818" i="5" s="1"/>
  <c r="T818" i="11"/>
  <c r="M818" i="5" s="1"/>
  <c r="I227" i="11"/>
  <c r="L227" i="5" s="1"/>
  <c r="T227" i="11"/>
  <c r="M227" i="5" s="1"/>
  <c r="U106" i="15"/>
  <c r="U106" i="5" s="1"/>
  <c r="I216" i="12"/>
  <c r="N216" i="5" s="1"/>
  <c r="I369" i="11"/>
  <c r="L369" i="5" s="1"/>
  <c r="I208" i="12"/>
  <c r="N208" i="5" s="1"/>
  <c r="T270" i="12"/>
  <c r="O270" i="5" s="1"/>
  <c r="T142" i="13"/>
  <c r="Q142" i="5" s="1"/>
  <c r="I379" i="12"/>
  <c r="N379" i="5" s="1"/>
  <c r="I647" i="12"/>
  <c r="N647" i="5" s="1"/>
  <c r="T725" i="6"/>
  <c r="E725" i="5" s="1"/>
  <c r="T366" i="12"/>
  <c r="O366" i="5" s="1"/>
  <c r="T292" i="12"/>
  <c r="O292" i="5" s="1"/>
  <c r="U578" i="14"/>
  <c r="S578" i="5" s="1"/>
  <c r="U778" i="15"/>
  <c r="U778" i="5" s="1"/>
  <c r="J526" i="15"/>
  <c r="T526" i="5" s="1"/>
  <c r="I454" i="13"/>
  <c r="P454" i="5" s="1"/>
  <c r="I106" i="13"/>
  <c r="P106" i="5" s="1"/>
  <c r="J103" i="14"/>
  <c r="R103" i="5" s="1"/>
  <c r="I280" i="12"/>
  <c r="N280" i="5" s="1"/>
  <c r="T611" i="11"/>
  <c r="M611" i="5" s="1"/>
  <c r="I611" i="11"/>
  <c r="L611" i="5" s="1"/>
  <c r="T202" i="11"/>
  <c r="M202" i="5" s="1"/>
  <c r="I162" i="12"/>
  <c r="N162" i="5" s="1"/>
  <c r="U396" i="15"/>
  <c r="U396" i="5" s="1"/>
  <c r="J348" i="15"/>
  <c r="T348" i="5" s="1"/>
  <c r="T187" i="11"/>
  <c r="M187" i="5" s="1"/>
  <c r="T214" i="11"/>
  <c r="M214" i="5" s="1"/>
  <c r="I214" i="11"/>
  <c r="L214" i="5" s="1"/>
  <c r="I399" i="11"/>
  <c r="L399" i="5" s="1"/>
  <c r="T399" i="11"/>
  <c r="M399" i="5" s="1"/>
  <c r="I202" i="11"/>
  <c r="L202" i="5" s="1"/>
  <c r="U197" i="14"/>
  <c r="S197" i="5" s="1"/>
  <c r="U628" i="14"/>
  <c r="S628" i="5" s="1"/>
  <c r="U769" i="14"/>
  <c r="S769" i="5" s="1"/>
  <c r="I188" i="12"/>
  <c r="N188" i="5" s="1"/>
  <c r="I744" i="12"/>
  <c r="N744" i="5" s="1"/>
  <c r="I803" i="11"/>
  <c r="L803" i="5" s="1"/>
  <c r="T803" i="11"/>
  <c r="M803" i="5" s="1"/>
  <c r="J238" i="14"/>
  <c r="R238" i="5" s="1"/>
  <c r="U238" i="14"/>
  <c r="S238" i="5" s="1"/>
  <c r="U591" i="15"/>
  <c r="U591" i="5" s="1"/>
  <c r="U371" i="15"/>
  <c r="U371" i="5" s="1"/>
  <c r="J391" i="15"/>
  <c r="T391" i="5" s="1"/>
  <c r="I285" i="13"/>
  <c r="P285" i="5" s="1"/>
  <c r="I279" i="13"/>
  <c r="P279" i="5" s="1"/>
  <c r="J255" i="15"/>
  <c r="T255" i="5" s="1"/>
  <c r="J198" i="14"/>
  <c r="R198" i="5" s="1"/>
  <c r="I100" i="12"/>
  <c r="N100" i="5" s="1"/>
  <c r="J3" i="15"/>
  <c r="T3" i="5" s="1"/>
  <c r="J513" i="15"/>
  <c r="T513" i="5" s="1"/>
  <c r="I482" i="13"/>
  <c r="P482" i="5" s="1"/>
  <c r="J475" i="14"/>
  <c r="R475" i="5" s="1"/>
  <c r="I378" i="13"/>
  <c r="P378" i="5" s="1"/>
  <c r="I294" i="13"/>
  <c r="P294" i="5" s="1"/>
  <c r="I280" i="13"/>
  <c r="P280" i="5" s="1"/>
  <c r="T182" i="13"/>
  <c r="Q182" i="5" s="1"/>
  <c r="I87" i="13"/>
  <c r="P87" i="5" s="1"/>
  <c r="I624" i="11"/>
  <c r="L624" i="5" s="1"/>
  <c r="I590" i="11"/>
  <c r="L590" i="5" s="1"/>
  <c r="T590" i="11"/>
  <c r="M590" i="5" s="1"/>
  <c r="I834" i="11"/>
  <c r="L834" i="5" s="1"/>
  <c r="I351" i="11"/>
  <c r="L351" i="5" s="1"/>
  <c r="I283" i="11"/>
  <c r="L283" i="5" s="1"/>
  <c r="T283" i="11"/>
  <c r="M283" i="5" s="1"/>
  <c r="I601" i="6"/>
  <c r="I576" i="8"/>
  <c r="H576" i="5" s="1"/>
  <c r="I729" i="13"/>
  <c r="P729" i="5" s="1"/>
  <c r="I722" i="13"/>
  <c r="P722" i="5" s="1"/>
  <c r="I368" i="6"/>
  <c r="I750" i="11"/>
  <c r="L750" i="5" s="1"/>
  <c r="I789" i="11"/>
  <c r="L789" i="5" s="1"/>
  <c r="T223" i="11"/>
  <c r="M223" i="5" s="1"/>
  <c r="I223" i="11"/>
  <c r="L223" i="5" s="1"/>
  <c r="T603" i="11"/>
  <c r="M603" i="5" s="1"/>
  <c r="I603" i="11"/>
  <c r="L603" i="5" s="1"/>
  <c r="I387" i="11"/>
  <c r="L387" i="5" s="1"/>
  <c r="T387" i="11"/>
  <c r="M387" i="5" s="1"/>
  <c r="T152" i="11"/>
  <c r="M152" i="5" s="1"/>
  <c r="T124" i="11"/>
  <c r="M124" i="5" s="1"/>
  <c r="I124" i="11"/>
  <c r="L124" i="5" s="1"/>
  <c r="I37" i="11"/>
  <c r="L37" i="5" s="1"/>
  <c r="I649" i="12"/>
  <c r="N649" i="5" s="1"/>
  <c r="I176" i="12"/>
  <c r="N176" i="5" s="1"/>
  <c r="U836" i="14"/>
  <c r="S836" i="5" s="1"/>
  <c r="U395" i="14"/>
  <c r="S395" i="5" s="1"/>
  <c r="U720" i="15"/>
  <c r="U720" i="5" s="1"/>
  <c r="U337" i="15"/>
  <c r="U337" i="5" s="1"/>
  <c r="I814" i="6"/>
  <c r="I775" i="13"/>
  <c r="P775" i="5" s="1"/>
  <c r="J708" i="15"/>
  <c r="T708" i="5" s="1"/>
  <c r="J704" i="15"/>
  <c r="T704" i="5" s="1"/>
  <c r="J700" i="15"/>
  <c r="T700" i="5" s="1"/>
  <c r="J483" i="15"/>
  <c r="T483" i="5" s="1"/>
  <c r="J405" i="15"/>
  <c r="T405" i="5" s="1"/>
  <c r="I192" i="12"/>
  <c r="N192" i="5" s="1"/>
  <c r="J700" i="14"/>
  <c r="R700" i="5" s="1"/>
  <c r="J485" i="14"/>
  <c r="R485" i="5" s="1"/>
  <c r="I382" i="13"/>
  <c r="P382" i="5" s="1"/>
  <c r="I362" i="13"/>
  <c r="P362" i="5" s="1"/>
  <c r="I340" i="13"/>
  <c r="P340" i="5" s="1"/>
  <c r="I304" i="13"/>
  <c r="P304" i="5" s="1"/>
  <c r="I596" i="11"/>
  <c r="L596" i="5" s="1"/>
  <c r="T596" i="11"/>
  <c r="M596" i="5" s="1"/>
  <c r="I777" i="11"/>
  <c r="L777" i="5" s="1"/>
  <c r="T518" i="11"/>
  <c r="M518" i="5" s="1"/>
  <c r="I518" i="11"/>
  <c r="L518" i="5" s="1"/>
  <c r="I187" i="11"/>
  <c r="L187" i="5" s="1"/>
  <c r="I385" i="11"/>
  <c r="L385" i="5" s="1"/>
  <c r="T385" i="11"/>
  <c r="M385" i="5" s="1"/>
  <c r="U852" i="15"/>
  <c r="U852" i="5" s="1"/>
  <c r="I835" i="13"/>
  <c r="P835" i="5" s="1"/>
  <c r="I761" i="13"/>
  <c r="P761" i="5" s="1"/>
  <c r="I774" i="13"/>
  <c r="P774" i="5" s="1"/>
  <c r="I833" i="13"/>
  <c r="P833" i="5" s="1"/>
  <c r="T771" i="11"/>
  <c r="M771" i="5" s="1"/>
  <c r="I771" i="11"/>
  <c r="L771" i="5" s="1"/>
  <c r="I292" i="11"/>
  <c r="L292" i="5" s="1"/>
  <c r="T292" i="11"/>
  <c r="M292" i="5" s="1"/>
  <c r="I848" i="11"/>
  <c r="L848" i="5" s="1"/>
  <c r="T848" i="11"/>
  <c r="M848" i="5" s="1"/>
  <c r="I768" i="11"/>
  <c r="L768" i="5" s="1"/>
  <c r="I507" i="6"/>
  <c r="I369" i="6"/>
  <c r="I834" i="13"/>
  <c r="P834" i="5" s="1"/>
  <c r="I409" i="6"/>
  <c r="I187" i="6"/>
  <c r="I782" i="13"/>
  <c r="P782" i="5" s="1"/>
  <c r="I849" i="13"/>
  <c r="P849" i="5" s="1"/>
  <c r="I785" i="13"/>
  <c r="P785" i="5" s="1"/>
  <c r="J696" i="15"/>
  <c r="T696" i="5" s="1"/>
  <c r="J680" i="15"/>
  <c r="T680" i="5" s="1"/>
  <c r="J473" i="15"/>
  <c r="T473" i="5" s="1"/>
  <c r="I381" i="13"/>
  <c r="P381" i="5" s="1"/>
  <c r="J174" i="14"/>
  <c r="R174" i="5" s="1"/>
  <c r="J115" i="15"/>
  <c r="T115" i="5" s="1"/>
  <c r="J111" i="15"/>
  <c r="T111" i="5" s="1"/>
  <c r="J107" i="15"/>
  <c r="T107" i="5" s="1"/>
  <c r="J95" i="15"/>
  <c r="T95" i="5" s="1"/>
  <c r="J91" i="15"/>
  <c r="T91" i="5" s="1"/>
  <c r="J30" i="15"/>
  <c r="T30" i="5" s="1"/>
  <c r="J241" i="14"/>
  <c r="R241" i="5" s="1"/>
  <c r="J237" i="14"/>
  <c r="R237" i="5" s="1"/>
  <c r="I198" i="13"/>
  <c r="P198" i="5" s="1"/>
  <c r="I182" i="13"/>
  <c r="P182" i="5" s="1"/>
  <c r="I531" i="6"/>
  <c r="I870" i="13"/>
  <c r="P870" i="5" s="1"/>
  <c r="J862" i="15"/>
  <c r="T862" i="5" s="1"/>
  <c r="J768" i="15"/>
  <c r="T768" i="5" s="1"/>
  <c r="I610" i="6"/>
  <c r="I566" i="6"/>
  <c r="I532" i="6"/>
  <c r="I490" i="6"/>
  <c r="I286" i="6"/>
  <c r="I282" i="6"/>
  <c r="I96" i="6"/>
  <c r="I871" i="13"/>
  <c r="P871" i="5" s="1"/>
  <c r="I865" i="13"/>
  <c r="P865" i="5" s="1"/>
  <c r="J702" i="15"/>
  <c r="T702" i="5" s="1"/>
  <c r="I447" i="13"/>
  <c r="P447" i="5" s="1"/>
  <c r="J437" i="15"/>
  <c r="T437" i="5" s="1"/>
  <c r="I431" i="13"/>
  <c r="P431" i="5" s="1"/>
  <c r="I303" i="13"/>
  <c r="P303" i="5" s="1"/>
  <c r="I249" i="12"/>
  <c r="N249" i="5" s="1"/>
  <c r="J176" i="14"/>
  <c r="R176" i="5" s="1"/>
  <c r="I161" i="13"/>
  <c r="P161" i="5" s="1"/>
  <c r="J155" i="15"/>
  <c r="T155" i="5" s="1"/>
  <c r="J149" i="15"/>
  <c r="T149" i="5" s="1"/>
  <c r="J125" i="15"/>
  <c r="T125" i="5" s="1"/>
  <c r="J117" i="15"/>
  <c r="T117" i="5" s="1"/>
  <c r="J113" i="15"/>
  <c r="T113" i="5" s="1"/>
  <c r="I93" i="13"/>
  <c r="P93" i="5" s="1"/>
  <c r="I78" i="13"/>
  <c r="P78" i="5" s="1"/>
  <c r="J73" i="14"/>
  <c r="R73" i="5" s="1"/>
  <c r="J70" i="15"/>
  <c r="T70" i="5" s="1"/>
  <c r="J69" i="14"/>
  <c r="R69" i="5" s="1"/>
  <c r="J36" i="15"/>
  <c r="T36" i="5" s="1"/>
  <c r="J32" i="15"/>
  <c r="T32" i="5" s="1"/>
  <c r="J567" i="15"/>
  <c r="T567" i="5" s="1"/>
  <c r="J563" i="15"/>
  <c r="T563" i="5" s="1"/>
  <c r="J559" i="15"/>
  <c r="T559" i="5" s="1"/>
  <c r="J545" i="15"/>
  <c r="T545" i="5" s="1"/>
  <c r="J541" i="15"/>
  <c r="T541" i="5" s="1"/>
  <c r="J537" i="15"/>
  <c r="T537" i="5" s="1"/>
  <c r="I484" i="13"/>
  <c r="P484" i="5" s="1"/>
  <c r="I290" i="13"/>
  <c r="P290" i="5" s="1"/>
  <c r="I278" i="13"/>
  <c r="P278" i="5" s="1"/>
  <c r="I336" i="8"/>
  <c r="H336" i="5" s="1"/>
  <c r="I147" i="6"/>
  <c r="I142" i="8"/>
  <c r="H142" i="5" s="1"/>
  <c r="J866" i="15"/>
  <c r="T866" i="5" s="1"/>
  <c r="I856" i="13"/>
  <c r="P856" i="5" s="1"/>
  <c r="J754" i="15"/>
  <c r="T754" i="5" s="1"/>
  <c r="J750" i="15"/>
  <c r="T750" i="5" s="1"/>
  <c r="J742" i="15"/>
  <c r="T742" i="5" s="1"/>
  <c r="J740" i="15"/>
  <c r="T740" i="5" s="1"/>
  <c r="I732" i="13"/>
  <c r="P732" i="5" s="1"/>
  <c r="I356" i="6"/>
  <c r="I829" i="13"/>
  <c r="P829" i="5" s="1"/>
  <c r="J794" i="14"/>
  <c r="R794" i="5" s="1"/>
  <c r="J557" i="14"/>
  <c r="R557" i="5" s="1"/>
  <c r="J547" i="14"/>
  <c r="R547" i="5" s="1"/>
  <c r="J537" i="14"/>
  <c r="R537" i="5" s="1"/>
  <c r="J666" i="14"/>
  <c r="R666" i="5" s="1"/>
  <c r="J219" i="14"/>
  <c r="R219" i="5" s="1"/>
  <c r="J792" i="14"/>
  <c r="R792" i="5" s="1"/>
  <c r="J784" i="14"/>
  <c r="R784" i="5" s="1"/>
  <c r="J780" i="14"/>
  <c r="R780" i="5" s="1"/>
  <c r="J774" i="14"/>
  <c r="R774" i="5" s="1"/>
  <c r="J617" i="14"/>
  <c r="R617" i="5" s="1"/>
  <c r="J615" i="14"/>
  <c r="R615" i="5" s="1"/>
  <c r="J607" i="14"/>
  <c r="R607" i="5" s="1"/>
  <c r="J599" i="14"/>
  <c r="R599" i="5" s="1"/>
  <c r="J573" i="14"/>
  <c r="R573" i="5" s="1"/>
  <c r="J571" i="14"/>
  <c r="R571" i="5" s="1"/>
  <c r="J87" i="14"/>
  <c r="R87" i="5" s="1"/>
  <c r="J71" i="14"/>
  <c r="R71" i="5" s="1"/>
  <c r="J63" i="14"/>
  <c r="R63" i="5" s="1"/>
  <c r="J53" i="14"/>
  <c r="R53" i="5" s="1"/>
  <c r="T872" i="7"/>
  <c r="T870" i="7"/>
  <c r="T868" i="7"/>
  <c r="T866" i="7"/>
  <c r="T864" i="7"/>
  <c r="T859" i="6"/>
  <c r="E859" i="5" s="1"/>
  <c r="I859" i="6"/>
  <c r="T857" i="6"/>
  <c r="E857" i="5" s="1"/>
  <c r="I857" i="6"/>
  <c r="T855" i="6"/>
  <c r="E855" i="5" s="1"/>
  <c r="I855" i="6"/>
  <c r="I853" i="6"/>
  <c r="T851" i="6"/>
  <c r="E851" i="5" s="1"/>
  <c r="I851" i="6"/>
  <c r="T849" i="6"/>
  <c r="E849" i="5" s="1"/>
  <c r="I849" i="6"/>
  <c r="T847" i="6"/>
  <c r="E847" i="5" s="1"/>
  <c r="I847" i="6"/>
  <c r="T845" i="6"/>
  <c r="E845" i="5" s="1"/>
  <c r="I845" i="6"/>
  <c r="T843" i="6"/>
  <c r="E843" i="5" s="1"/>
  <c r="I843" i="6"/>
  <c r="T841" i="6"/>
  <c r="E841" i="5" s="1"/>
  <c r="I841" i="6"/>
  <c r="T839" i="6"/>
  <c r="E839" i="5" s="1"/>
  <c r="I839" i="6"/>
  <c r="I835" i="6"/>
  <c r="T835" i="6"/>
  <c r="E835" i="5" s="1"/>
  <c r="T832" i="7"/>
  <c r="I829" i="6"/>
  <c r="T829" i="6"/>
  <c r="E829" i="5" s="1"/>
  <c r="I827" i="6"/>
  <c r="T827" i="6"/>
  <c r="E827" i="5" s="1"/>
  <c r="T824" i="7"/>
  <c r="I821" i="6"/>
  <c r="T821" i="6"/>
  <c r="E821" i="5" s="1"/>
  <c r="T819" i="6"/>
  <c r="E819" i="5" s="1"/>
  <c r="I819" i="6"/>
  <c r="I817" i="6"/>
  <c r="I811" i="6"/>
  <c r="T811" i="6"/>
  <c r="E811" i="5" s="1"/>
  <c r="I806" i="8"/>
  <c r="H806" i="5" s="1"/>
  <c r="S806" i="8"/>
  <c r="I806" i="5" s="1"/>
  <c r="S802" i="8"/>
  <c r="I802" i="5" s="1"/>
  <c r="I802" i="8"/>
  <c r="H802" i="5" s="1"/>
  <c r="I798" i="8"/>
  <c r="H798" i="5" s="1"/>
  <c r="S798" i="8"/>
  <c r="I798" i="5" s="1"/>
  <c r="I794" i="8"/>
  <c r="H794" i="5" s="1"/>
  <c r="S794" i="8"/>
  <c r="I794" i="5" s="1"/>
  <c r="T792" i="7"/>
  <c r="I790" i="8"/>
  <c r="H790" i="5" s="1"/>
  <c r="S790" i="8"/>
  <c r="I790" i="5" s="1"/>
  <c r="T790" i="7"/>
  <c r="I786" i="8"/>
  <c r="H786" i="5" s="1"/>
  <c r="S786" i="8"/>
  <c r="I786" i="5" s="1"/>
  <c r="T786" i="7"/>
  <c r="I782" i="8"/>
  <c r="H782" i="5" s="1"/>
  <c r="S782" i="8"/>
  <c r="I782" i="5" s="1"/>
  <c r="T782" i="7"/>
  <c r="I778" i="8"/>
  <c r="H778" i="5" s="1"/>
  <c r="S778" i="8"/>
  <c r="I778" i="5" s="1"/>
  <c r="T778" i="7"/>
  <c r="I774" i="8"/>
  <c r="H774" i="5" s="1"/>
  <c r="S774" i="8"/>
  <c r="I774" i="5" s="1"/>
  <c r="T774" i="7"/>
  <c r="I770" i="8"/>
  <c r="H770" i="5" s="1"/>
  <c r="S770" i="8"/>
  <c r="I770" i="5" s="1"/>
  <c r="T770" i="7"/>
  <c r="T764" i="7"/>
  <c r="T750" i="7"/>
  <c r="T746" i="7"/>
  <c r="T744" i="7"/>
  <c r="T742" i="7"/>
  <c r="T740" i="7"/>
  <c r="T738" i="7"/>
  <c r="T722" i="7"/>
  <c r="T720" i="7"/>
  <c r="T718" i="7"/>
  <c r="I706" i="8"/>
  <c r="H706" i="5" s="1"/>
  <c r="S706" i="8"/>
  <c r="I706" i="5" s="1"/>
  <c r="T706" i="7"/>
  <c r="I700" i="8"/>
  <c r="H700" i="5" s="1"/>
  <c r="S700" i="8"/>
  <c r="I700" i="5" s="1"/>
  <c r="I692" i="8"/>
  <c r="H692" i="5" s="1"/>
  <c r="S692" i="8"/>
  <c r="I692" i="5" s="1"/>
  <c r="T692" i="7"/>
  <c r="S664" i="8"/>
  <c r="I664" i="5" s="1"/>
  <c r="I664" i="8"/>
  <c r="H664" i="5" s="1"/>
  <c r="S660" i="8"/>
  <c r="I660" i="5" s="1"/>
  <c r="I660" i="8"/>
  <c r="H660" i="5" s="1"/>
  <c r="S656" i="8"/>
  <c r="I656" i="5" s="1"/>
  <c r="I656" i="8"/>
  <c r="H656" i="5" s="1"/>
  <c r="I650" i="8"/>
  <c r="H650" i="5" s="1"/>
  <c r="S650" i="8"/>
  <c r="I650" i="5" s="1"/>
  <c r="I646" i="8"/>
  <c r="H646" i="5" s="1"/>
  <c r="S646" i="8"/>
  <c r="I646" i="5" s="1"/>
  <c r="I642" i="8"/>
  <c r="H642" i="5" s="1"/>
  <c r="S642" i="8"/>
  <c r="I642" i="5" s="1"/>
  <c r="I638" i="8"/>
  <c r="H638" i="5" s="1"/>
  <c r="S638" i="8"/>
  <c r="I638" i="5" s="1"/>
  <c r="S632" i="8"/>
  <c r="I632" i="5" s="1"/>
  <c r="I632" i="8"/>
  <c r="H632" i="5" s="1"/>
  <c r="T628" i="7"/>
  <c r="T624" i="7"/>
  <c r="I608" i="8"/>
  <c r="H608" i="5" s="1"/>
  <c r="I607" i="6"/>
  <c r="T607" i="6"/>
  <c r="E607" i="5" s="1"/>
  <c r="S604" i="8"/>
  <c r="I604" i="5" s="1"/>
  <c r="I604" i="8"/>
  <c r="H604" i="5" s="1"/>
  <c r="I603" i="6"/>
  <c r="T603" i="6"/>
  <c r="E603" i="5" s="1"/>
  <c r="I599" i="6"/>
  <c r="T599" i="6"/>
  <c r="E599" i="5" s="1"/>
  <c r="T598" i="7"/>
  <c r="S596" i="8"/>
  <c r="I596" i="5" s="1"/>
  <c r="I596" i="8"/>
  <c r="H596" i="5" s="1"/>
  <c r="I595" i="6"/>
  <c r="T595" i="6"/>
  <c r="E595" i="5" s="1"/>
  <c r="S594" i="8"/>
  <c r="I594" i="5" s="1"/>
  <c r="I594" i="8"/>
  <c r="H594" i="5" s="1"/>
  <c r="I593" i="6"/>
  <c r="T593" i="6"/>
  <c r="E593" i="5" s="1"/>
  <c r="T591" i="6"/>
  <c r="E591" i="5" s="1"/>
  <c r="I591" i="6"/>
  <c r="T590" i="7"/>
  <c r="T586" i="7"/>
  <c r="I581" i="6"/>
  <c r="T581" i="6"/>
  <c r="E581" i="5" s="1"/>
  <c r="T577" i="6"/>
  <c r="E577" i="5" s="1"/>
  <c r="I577" i="6"/>
  <c r="T575" i="6"/>
  <c r="E575" i="5" s="1"/>
  <c r="I575" i="6"/>
  <c r="S572" i="8"/>
  <c r="I572" i="5" s="1"/>
  <c r="I572" i="8"/>
  <c r="H572" i="5" s="1"/>
  <c r="T571" i="6"/>
  <c r="E571" i="5" s="1"/>
  <c r="I571" i="6"/>
  <c r="T568" i="7"/>
  <c r="I559" i="6"/>
  <c r="T559" i="6"/>
  <c r="E559" i="5" s="1"/>
  <c r="I554" i="8"/>
  <c r="H554" i="5" s="1"/>
  <c r="S554" i="8"/>
  <c r="I554" i="5" s="1"/>
  <c r="T554" i="7"/>
  <c r="I552" i="8"/>
  <c r="H552" i="5" s="1"/>
  <c r="S552" i="8"/>
  <c r="I552" i="5" s="1"/>
  <c r="I550" i="8"/>
  <c r="H550" i="5" s="1"/>
  <c r="S550" i="8"/>
  <c r="I550" i="5" s="1"/>
  <c r="I549" i="6"/>
  <c r="R548" i="8"/>
  <c r="I548" i="8"/>
  <c r="H548" i="5" s="1"/>
  <c r="S548" i="8"/>
  <c r="I548" i="5" s="1"/>
  <c r="I545" i="6"/>
  <c r="T545" i="6"/>
  <c r="E545" i="5" s="1"/>
  <c r="I539" i="6"/>
  <c r="T539" i="6"/>
  <c r="E539" i="5" s="1"/>
  <c r="I535" i="6"/>
  <c r="T535" i="6"/>
  <c r="E535" i="5" s="1"/>
  <c r="T530" i="7"/>
  <c r="T526" i="7"/>
  <c r="I523" i="6"/>
  <c r="T522" i="7"/>
  <c r="T519" i="6"/>
  <c r="E519" i="5" s="1"/>
  <c r="I519" i="6"/>
  <c r="T518" i="7"/>
  <c r="T515" i="6"/>
  <c r="E515" i="5" s="1"/>
  <c r="I515" i="6"/>
  <c r="T513" i="6"/>
  <c r="E513" i="5" s="1"/>
  <c r="I513" i="6"/>
  <c r="T512" i="7"/>
  <c r="T506" i="7"/>
  <c r="T502" i="7"/>
  <c r="T498" i="7"/>
  <c r="I491" i="6"/>
  <c r="T491" i="6"/>
  <c r="E491" i="5" s="1"/>
  <c r="T490" i="7"/>
  <c r="T483" i="6"/>
  <c r="E483" i="5" s="1"/>
  <c r="I483" i="6"/>
  <c r="T480" i="7"/>
  <c r="T454" i="7"/>
  <c r="I430" i="8"/>
  <c r="H430" i="5" s="1"/>
  <c r="S428" i="8"/>
  <c r="I428" i="5" s="1"/>
  <c r="I428" i="8"/>
  <c r="H428" i="5" s="1"/>
  <c r="T426" i="7"/>
  <c r="S420" i="8"/>
  <c r="I420" i="5" s="1"/>
  <c r="I420" i="8"/>
  <c r="H420" i="5" s="1"/>
  <c r="S418" i="8"/>
  <c r="I418" i="5" s="1"/>
  <c r="I418" i="8"/>
  <c r="H418" i="5" s="1"/>
  <c r="T418" i="7"/>
  <c r="S414" i="8"/>
  <c r="I414" i="5" s="1"/>
  <c r="I414" i="8"/>
  <c r="H414" i="5" s="1"/>
  <c r="S412" i="8"/>
  <c r="I412" i="5" s="1"/>
  <c r="I412" i="8"/>
  <c r="H412" i="5" s="1"/>
  <c r="T408" i="7"/>
  <c r="T406" i="7"/>
  <c r="I402" i="8"/>
  <c r="H402" i="5" s="1"/>
  <c r="S402" i="8"/>
  <c r="I402" i="5" s="1"/>
  <c r="T402" i="7"/>
  <c r="I396" i="8"/>
  <c r="H396" i="5" s="1"/>
  <c r="S396" i="8"/>
  <c r="I396" i="5" s="1"/>
  <c r="T396" i="7"/>
  <c r="I392" i="8"/>
  <c r="H392" i="5" s="1"/>
  <c r="S392" i="8"/>
  <c r="I392" i="5" s="1"/>
  <c r="T392" i="7"/>
  <c r="I386" i="8"/>
  <c r="H386" i="5" s="1"/>
  <c r="S386" i="8"/>
  <c r="I386" i="5" s="1"/>
  <c r="I384" i="8"/>
  <c r="H384" i="5" s="1"/>
  <c r="S384" i="8"/>
  <c r="I384" i="5" s="1"/>
  <c r="I382" i="8"/>
  <c r="H382" i="5" s="1"/>
  <c r="S382" i="8"/>
  <c r="I382" i="5" s="1"/>
  <c r="I376" i="8"/>
  <c r="H376" i="5" s="1"/>
  <c r="S376" i="8"/>
  <c r="I376" i="5" s="1"/>
  <c r="T372" i="7"/>
  <c r="S364" i="8"/>
  <c r="I364" i="5" s="1"/>
  <c r="I364" i="8"/>
  <c r="H364" i="5" s="1"/>
  <c r="T364" i="7"/>
  <c r="I363" i="6"/>
  <c r="T363" i="6"/>
  <c r="E363" i="5" s="1"/>
  <c r="T362" i="7"/>
  <c r="T359" i="6"/>
  <c r="E359" i="5" s="1"/>
  <c r="I359" i="6"/>
  <c r="I353" i="6"/>
  <c r="T353" i="6"/>
  <c r="E353" i="5" s="1"/>
  <c r="S348" i="8"/>
  <c r="I348" i="5" s="1"/>
  <c r="I348" i="8"/>
  <c r="H348" i="5" s="1"/>
  <c r="T348" i="7"/>
  <c r="T344" i="7"/>
  <c r="T340" i="7"/>
  <c r="T334" i="7"/>
  <c r="T326" i="7"/>
  <c r="T322" i="7"/>
  <c r="T320" i="7"/>
  <c r="I314" i="8"/>
  <c r="H314" i="5" s="1"/>
  <c r="S314" i="8"/>
  <c r="I314" i="5" s="1"/>
  <c r="I310" i="8"/>
  <c r="H310" i="5" s="1"/>
  <c r="S310" i="8"/>
  <c r="I310" i="5" s="1"/>
  <c r="I304" i="8"/>
  <c r="H304" i="5" s="1"/>
  <c r="S304" i="8"/>
  <c r="I304" i="5" s="1"/>
  <c r="I300" i="8"/>
  <c r="H300" i="5" s="1"/>
  <c r="S300" i="8"/>
  <c r="I300" i="5" s="1"/>
  <c r="T294" i="7"/>
  <c r="T264" i="7"/>
  <c r="T262" i="7"/>
  <c r="T258" i="7"/>
  <c r="T254" i="7"/>
  <c r="I248" i="8"/>
  <c r="H248" i="5" s="1"/>
  <c r="I246" i="8"/>
  <c r="H246" i="5" s="1"/>
  <c r="S246" i="8"/>
  <c r="I246" i="5" s="1"/>
  <c r="T246" i="7"/>
  <c r="T240" i="7"/>
  <c r="S218" i="8"/>
  <c r="I218" i="5" s="1"/>
  <c r="I218" i="8"/>
  <c r="H218" i="5" s="1"/>
  <c r="I217" i="6"/>
  <c r="T217" i="6"/>
  <c r="E217" i="5" s="1"/>
  <c r="S214" i="8"/>
  <c r="I214" i="5" s="1"/>
  <c r="I214" i="8"/>
  <c r="H214" i="5" s="1"/>
  <c r="I213" i="6"/>
  <c r="T213" i="6"/>
  <c r="E213" i="5" s="1"/>
  <c r="S210" i="8"/>
  <c r="I210" i="5" s="1"/>
  <c r="I210" i="8"/>
  <c r="H210" i="5" s="1"/>
  <c r="I209" i="6"/>
  <c r="T209" i="6"/>
  <c r="E209" i="5" s="1"/>
  <c r="I206" i="8"/>
  <c r="H206" i="5" s="1"/>
  <c r="T205" i="6"/>
  <c r="E205" i="5" s="1"/>
  <c r="I205" i="6"/>
  <c r="T201" i="6"/>
  <c r="E201" i="5" s="1"/>
  <c r="I201" i="6"/>
  <c r="S194" i="8"/>
  <c r="I194" i="5" s="1"/>
  <c r="I194" i="8"/>
  <c r="H194" i="5" s="1"/>
  <c r="I193" i="6"/>
  <c r="T193" i="6"/>
  <c r="E193" i="5" s="1"/>
  <c r="T192" i="7"/>
  <c r="S186" i="8"/>
  <c r="I186" i="5" s="1"/>
  <c r="I186" i="8"/>
  <c r="H186" i="5" s="1"/>
  <c r="T185" i="6"/>
  <c r="E185" i="5" s="1"/>
  <c r="I185" i="6"/>
  <c r="T184" i="7"/>
  <c r="T182" i="7"/>
  <c r="S176" i="8"/>
  <c r="I176" i="5" s="1"/>
  <c r="I176" i="8"/>
  <c r="H176" i="5" s="1"/>
  <c r="I175" i="6"/>
  <c r="T175" i="6"/>
  <c r="E175" i="5" s="1"/>
  <c r="S172" i="8"/>
  <c r="I172" i="5" s="1"/>
  <c r="I172" i="8"/>
  <c r="H172" i="5" s="1"/>
  <c r="I171" i="6"/>
  <c r="T171" i="6"/>
  <c r="E171" i="5" s="1"/>
  <c r="T166" i="7"/>
  <c r="T164" i="7"/>
  <c r="I163" i="6"/>
  <c r="T163" i="6"/>
  <c r="E163" i="5" s="1"/>
  <c r="T158" i="7"/>
  <c r="T150" i="7"/>
  <c r="I140" i="8"/>
  <c r="H140" i="5" s="1"/>
  <c r="S140" i="8"/>
  <c r="I140" i="5" s="1"/>
  <c r="I136" i="8"/>
  <c r="H136" i="5" s="1"/>
  <c r="S136" i="8"/>
  <c r="I136" i="5" s="1"/>
  <c r="T132" i="7"/>
  <c r="T122" i="7"/>
  <c r="S116" i="8"/>
  <c r="I116" i="5" s="1"/>
  <c r="I116" i="8"/>
  <c r="H116" i="5" s="1"/>
  <c r="S114" i="8"/>
  <c r="I114" i="5" s="1"/>
  <c r="I114" i="8"/>
  <c r="H114" i="5" s="1"/>
  <c r="S112" i="8"/>
  <c r="I112" i="5" s="1"/>
  <c r="I112" i="8"/>
  <c r="H112" i="5" s="1"/>
  <c r="I106" i="8"/>
  <c r="H106" i="5" s="1"/>
  <c r="S106" i="8"/>
  <c r="I106" i="5" s="1"/>
  <c r="T102" i="7"/>
  <c r="I82" i="8"/>
  <c r="H82" i="5" s="1"/>
  <c r="S82" i="8"/>
  <c r="I82" i="5" s="1"/>
  <c r="I80" i="8"/>
  <c r="H80" i="5" s="1"/>
  <c r="S80" i="8"/>
  <c r="I80" i="5" s="1"/>
  <c r="T80" i="7"/>
  <c r="T75" i="6"/>
  <c r="E75" i="5" s="1"/>
  <c r="I75" i="6"/>
  <c r="I70" i="8"/>
  <c r="H70" i="5" s="1"/>
  <c r="S70" i="8"/>
  <c r="I70" i="5" s="1"/>
  <c r="I58" i="8"/>
  <c r="H58" i="5" s="1"/>
  <c r="S58" i="8"/>
  <c r="I58" i="5" s="1"/>
  <c r="S54" i="8"/>
  <c r="I54" i="5" s="1"/>
  <c r="I54" i="8"/>
  <c r="H54" i="5" s="1"/>
  <c r="S50" i="8"/>
  <c r="I50" i="5" s="1"/>
  <c r="I50" i="8"/>
  <c r="H50" i="5" s="1"/>
  <c r="S46" i="8"/>
  <c r="I46" i="5" s="1"/>
  <c r="I46" i="8"/>
  <c r="H46" i="5" s="1"/>
  <c r="I45" i="6"/>
  <c r="T45" i="6"/>
  <c r="E45" i="5" s="1"/>
  <c r="I43" i="6"/>
  <c r="T43" i="6"/>
  <c r="E43" i="5" s="1"/>
  <c r="I41" i="6"/>
  <c r="T41" i="6"/>
  <c r="E41" i="5" s="1"/>
  <c r="T38" i="7"/>
  <c r="I33" i="6"/>
  <c r="T33" i="6"/>
  <c r="E33" i="5" s="1"/>
  <c r="T23" i="6"/>
  <c r="E23" i="5" s="1"/>
  <c r="I23" i="6"/>
  <c r="T3" i="6"/>
  <c r="I3" i="6"/>
  <c r="J852" i="15"/>
  <c r="T852" i="5" s="1"/>
  <c r="U850" i="15"/>
  <c r="U850" i="5" s="1"/>
  <c r="J850" i="15"/>
  <c r="T850" i="5" s="1"/>
  <c r="T842" i="13"/>
  <c r="Q842" i="5" s="1"/>
  <c r="I842" i="13"/>
  <c r="P842" i="5" s="1"/>
  <c r="J840" i="15"/>
  <c r="T840" i="5" s="1"/>
  <c r="J838" i="15"/>
  <c r="T838" i="5" s="1"/>
  <c r="U838" i="15"/>
  <c r="U838" i="5" s="1"/>
  <c r="J836" i="15"/>
  <c r="T836" i="5" s="1"/>
  <c r="U836" i="15"/>
  <c r="U836" i="5" s="1"/>
  <c r="I832" i="13"/>
  <c r="P832" i="5" s="1"/>
  <c r="T832" i="13"/>
  <c r="Q832" i="5" s="1"/>
  <c r="I830" i="13"/>
  <c r="P830" i="5" s="1"/>
  <c r="T830" i="13"/>
  <c r="Q830" i="5" s="1"/>
  <c r="T828" i="13"/>
  <c r="Q828" i="5" s="1"/>
  <c r="I828" i="13"/>
  <c r="P828" i="5" s="1"/>
  <c r="T826" i="13"/>
  <c r="Q826" i="5" s="1"/>
  <c r="I826" i="13"/>
  <c r="P826" i="5" s="1"/>
  <c r="T824" i="13"/>
  <c r="Q824" i="5" s="1"/>
  <c r="I824" i="13"/>
  <c r="P824" i="5" s="1"/>
  <c r="T822" i="13"/>
  <c r="Q822" i="5" s="1"/>
  <c r="I822" i="13"/>
  <c r="P822" i="5" s="1"/>
  <c r="I820" i="13"/>
  <c r="P820" i="5" s="1"/>
  <c r="T818" i="13"/>
  <c r="Q818" i="5" s="1"/>
  <c r="I818" i="13"/>
  <c r="P818" i="5" s="1"/>
  <c r="T816" i="13"/>
  <c r="Q816" i="5" s="1"/>
  <c r="I816" i="13"/>
  <c r="P816" i="5" s="1"/>
  <c r="T814" i="13"/>
  <c r="Q814" i="5" s="1"/>
  <c r="I814" i="13"/>
  <c r="P814" i="5" s="1"/>
  <c r="I812" i="13"/>
  <c r="P812" i="5" s="1"/>
  <c r="T812" i="13"/>
  <c r="Q812" i="5" s="1"/>
  <c r="I810" i="13"/>
  <c r="P810" i="5" s="1"/>
  <c r="T810" i="13"/>
  <c r="Q810" i="5" s="1"/>
  <c r="I808" i="13"/>
  <c r="P808" i="5" s="1"/>
  <c r="T808" i="13"/>
  <c r="Q808" i="5" s="1"/>
  <c r="I806" i="13"/>
  <c r="P806" i="5" s="1"/>
  <c r="T806" i="13"/>
  <c r="Q806" i="5" s="1"/>
  <c r="I804" i="13"/>
  <c r="P804" i="5" s="1"/>
  <c r="T804" i="13"/>
  <c r="Q804" i="5" s="1"/>
  <c r="J802" i="15"/>
  <c r="T802" i="5" s="1"/>
  <c r="J800" i="15"/>
  <c r="T800" i="5" s="1"/>
  <c r="U800" i="15"/>
  <c r="U800" i="5" s="1"/>
  <c r="J798" i="15"/>
  <c r="T798" i="5" s="1"/>
  <c r="U798" i="15"/>
  <c r="U798" i="5" s="1"/>
  <c r="I796" i="13"/>
  <c r="P796" i="5" s="1"/>
  <c r="J794" i="15"/>
  <c r="T794" i="5" s="1"/>
  <c r="I792" i="13"/>
  <c r="P792" i="5" s="1"/>
  <c r="J790" i="15"/>
  <c r="T790" i="5" s="1"/>
  <c r="I786" i="13"/>
  <c r="P786" i="5" s="1"/>
  <c r="T786" i="13"/>
  <c r="Q786" i="5" s="1"/>
  <c r="J784" i="15"/>
  <c r="T784" i="5" s="1"/>
  <c r="I780" i="13"/>
  <c r="P780" i="5" s="1"/>
  <c r="I776" i="13"/>
  <c r="P776" i="5" s="1"/>
  <c r="T776" i="13"/>
  <c r="Q776" i="5" s="1"/>
  <c r="I772" i="13"/>
  <c r="P772" i="5" s="1"/>
  <c r="I768" i="13"/>
  <c r="P768" i="5" s="1"/>
  <c r="I764" i="13"/>
  <c r="P764" i="5" s="1"/>
  <c r="I756" i="13"/>
  <c r="P756" i="5" s="1"/>
  <c r="I752" i="13"/>
  <c r="P752" i="5" s="1"/>
  <c r="I748" i="13"/>
  <c r="P748" i="5" s="1"/>
  <c r="I744" i="13"/>
  <c r="P744" i="5" s="1"/>
  <c r="T744" i="13"/>
  <c r="Q744" i="5" s="1"/>
  <c r="S873" i="8"/>
  <c r="I873" i="5" s="1"/>
  <c r="I873" i="8"/>
  <c r="H873" i="5" s="1"/>
  <c r="T869" i="7"/>
  <c r="T867" i="7"/>
  <c r="T865" i="7"/>
  <c r="T863" i="7"/>
  <c r="T860" i="6"/>
  <c r="E860" i="5" s="1"/>
  <c r="I860" i="6"/>
  <c r="T859" i="7"/>
  <c r="I855" i="8"/>
  <c r="H855" i="5" s="1"/>
  <c r="S855" i="8"/>
  <c r="I855" i="5" s="1"/>
  <c r="T854" i="6"/>
  <c r="E854" i="5" s="1"/>
  <c r="I854" i="6"/>
  <c r="T852" i="6"/>
  <c r="E852" i="5" s="1"/>
  <c r="I852" i="6"/>
  <c r="T850" i="6"/>
  <c r="E850" i="5" s="1"/>
  <c r="I850" i="6"/>
  <c r="T845" i="7"/>
  <c r="T843" i="7"/>
  <c r="T831" i="7"/>
  <c r="I823" i="8"/>
  <c r="H823" i="5" s="1"/>
  <c r="S823" i="8"/>
  <c r="I823" i="5" s="1"/>
  <c r="T822" i="6"/>
  <c r="E822" i="5" s="1"/>
  <c r="I822" i="6"/>
  <c r="I820" i="6"/>
  <c r="T819" i="7"/>
  <c r="I816" i="6"/>
  <c r="T816" i="6"/>
  <c r="E816" i="5" s="1"/>
  <c r="T811" i="7"/>
  <c r="I804" i="6"/>
  <c r="I801" i="8"/>
  <c r="H801" i="5" s="1"/>
  <c r="S801" i="8"/>
  <c r="I801" i="5" s="1"/>
  <c r="I797" i="8"/>
  <c r="H797" i="5" s="1"/>
  <c r="S797" i="8"/>
  <c r="I797" i="5" s="1"/>
  <c r="T797" i="7"/>
  <c r="T795" i="7"/>
  <c r="I792" i="6"/>
  <c r="T792" i="6"/>
  <c r="E792" i="5" s="1"/>
  <c r="I784" i="6"/>
  <c r="T784" i="6"/>
  <c r="E784" i="5" s="1"/>
  <c r="T782" i="6"/>
  <c r="E782" i="5" s="1"/>
  <c r="I782" i="6"/>
  <c r="T781" i="7"/>
  <c r="I775" i="8"/>
  <c r="H775" i="5" s="1"/>
  <c r="S775" i="8"/>
  <c r="I775" i="5" s="1"/>
  <c r="T774" i="6"/>
  <c r="E774" i="5" s="1"/>
  <c r="I774" i="6"/>
  <c r="I769" i="8"/>
  <c r="H769" i="5" s="1"/>
  <c r="S769" i="8"/>
  <c r="I769" i="5" s="1"/>
  <c r="T768" i="6"/>
  <c r="E768" i="5" s="1"/>
  <c r="I768" i="6"/>
  <c r="T765" i="7"/>
  <c r="T753" i="7"/>
  <c r="T749" i="7"/>
  <c r="T743" i="7"/>
  <c r="T741" i="7"/>
  <c r="T739" i="7"/>
  <c r="T715" i="7"/>
  <c r="I709" i="8"/>
  <c r="H709" i="5" s="1"/>
  <c r="S709" i="8"/>
  <c r="I709" i="5" s="1"/>
  <c r="I705" i="8"/>
  <c r="H705" i="5" s="1"/>
  <c r="S705" i="8"/>
  <c r="I705" i="5" s="1"/>
  <c r="I703" i="8"/>
  <c r="H703" i="5" s="1"/>
  <c r="S703" i="8"/>
  <c r="I703" i="5" s="1"/>
  <c r="S693" i="8"/>
  <c r="I693" i="5" s="1"/>
  <c r="I693" i="8"/>
  <c r="H693" i="5" s="1"/>
  <c r="S689" i="8"/>
  <c r="I689" i="5" s="1"/>
  <c r="I689" i="8"/>
  <c r="H689" i="5" s="1"/>
  <c r="S685" i="8"/>
  <c r="I685" i="5" s="1"/>
  <c r="I685" i="8"/>
  <c r="H685" i="5" s="1"/>
  <c r="I681" i="8"/>
  <c r="H681" i="5" s="1"/>
  <c r="I677" i="8"/>
  <c r="H677" i="5" s="1"/>
  <c r="S677" i="8"/>
  <c r="I677" i="5" s="1"/>
  <c r="I673" i="8"/>
  <c r="H673" i="5" s="1"/>
  <c r="S673" i="8"/>
  <c r="I673" i="5" s="1"/>
  <c r="I671" i="8"/>
  <c r="H671" i="5" s="1"/>
  <c r="S671" i="8"/>
  <c r="I671" i="5" s="1"/>
  <c r="I667" i="8"/>
  <c r="H667" i="5" s="1"/>
  <c r="S667" i="8"/>
  <c r="I667" i="5" s="1"/>
  <c r="I661" i="8"/>
  <c r="H661" i="5" s="1"/>
  <c r="S661" i="8"/>
  <c r="I661" i="5" s="1"/>
  <c r="I659" i="8"/>
  <c r="H659" i="5" s="1"/>
  <c r="S659" i="8"/>
  <c r="I659" i="5" s="1"/>
  <c r="S653" i="8"/>
  <c r="I653" i="5" s="1"/>
  <c r="I653" i="8"/>
  <c r="H653" i="5" s="1"/>
  <c r="S649" i="8"/>
  <c r="I649" i="5" s="1"/>
  <c r="I649" i="8"/>
  <c r="H649" i="5" s="1"/>
  <c r="S645" i="8"/>
  <c r="I645" i="5" s="1"/>
  <c r="I645" i="8"/>
  <c r="H645" i="5" s="1"/>
  <c r="I641" i="8"/>
  <c r="H641" i="5" s="1"/>
  <c r="I639" i="8"/>
  <c r="H639" i="5" s="1"/>
  <c r="S635" i="8"/>
  <c r="I635" i="5" s="1"/>
  <c r="I635" i="8"/>
  <c r="H635" i="5" s="1"/>
  <c r="T631" i="7"/>
  <c r="T623" i="7"/>
  <c r="T619" i="7"/>
  <c r="T615" i="7"/>
  <c r="T611" i="7"/>
  <c r="T609" i="7"/>
  <c r="T607" i="7"/>
  <c r="T604" i="6"/>
  <c r="E604" i="5" s="1"/>
  <c r="I604" i="6"/>
  <c r="T602" i="6"/>
  <c r="E602" i="5" s="1"/>
  <c r="I602" i="6"/>
  <c r="T597" i="7"/>
  <c r="T594" i="6"/>
  <c r="E594" i="5" s="1"/>
  <c r="I594" i="6"/>
  <c r="T590" i="6"/>
  <c r="E590" i="5" s="1"/>
  <c r="I590" i="6"/>
  <c r="T585" i="7"/>
  <c r="T583" i="7"/>
  <c r="T581" i="7"/>
  <c r="I574" i="6"/>
  <c r="T574" i="6"/>
  <c r="E574" i="5" s="1"/>
  <c r="I572" i="6"/>
  <c r="T572" i="6"/>
  <c r="E572" i="5" s="1"/>
  <c r="I570" i="6"/>
  <c r="T570" i="6"/>
  <c r="E570" i="5" s="1"/>
  <c r="T568" i="6"/>
  <c r="E568" i="5" s="1"/>
  <c r="I568" i="6"/>
  <c r="T565" i="7"/>
  <c r="I562" i="6"/>
  <c r="T562" i="6"/>
  <c r="E562" i="5" s="1"/>
  <c r="I560" i="6"/>
  <c r="T560" i="6"/>
  <c r="E560" i="5" s="1"/>
  <c r="T557" i="7"/>
  <c r="T554" i="6"/>
  <c r="E554" i="5" s="1"/>
  <c r="I554" i="6"/>
  <c r="I550" i="6"/>
  <c r="T550" i="6"/>
  <c r="E550" i="5" s="1"/>
  <c r="I544" i="6"/>
  <c r="T544" i="6"/>
  <c r="E544" i="5" s="1"/>
  <c r="T541" i="7"/>
  <c r="T536" i="6"/>
  <c r="E536" i="5" s="1"/>
  <c r="I536" i="6"/>
  <c r="T535" i="7"/>
  <c r="T533" i="7"/>
  <c r="I528" i="6"/>
  <c r="T528" i="6"/>
  <c r="E528" i="5" s="1"/>
  <c r="T520" i="6"/>
  <c r="E520" i="5" s="1"/>
  <c r="I520" i="6"/>
  <c r="I512" i="6"/>
  <c r="T512" i="6"/>
  <c r="E512" i="5" s="1"/>
  <c r="T504" i="6"/>
  <c r="E504" i="5" s="1"/>
  <c r="I504" i="6"/>
  <c r="T503" i="7"/>
  <c r="T500" i="6"/>
  <c r="E500" i="5" s="1"/>
  <c r="I500" i="6"/>
  <c r="T499" i="7"/>
  <c r="I494" i="6"/>
  <c r="T493" i="7"/>
  <c r="T488" i="6"/>
  <c r="E488" i="5" s="1"/>
  <c r="I488" i="6"/>
  <c r="T482" i="6"/>
  <c r="E482" i="5" s="1"/>
  <c r="I482" i="6"/>
  <c r="T435" i="7"/>
  <c r="T429" i="7"/>
  <c r="J429" i="7"/>
  <c r="F429" i="5" s="1"/>
  <c r="T425" i="7"/>
  <c r="S413" i="8"/>
  <c r="I413" i="5" s="1"/>
  <c r="I413" i="8"/>
  <c r="H413" i="5" s="1"/>
  <c r="I411" i="8"/>
  <c r="H411" i="5" s="1"/>
  <c r="I409" i="8"/>
  <c r="H409" i="5" s="1"/>
  <c r="S409" i="8"/>
  <c r="I409" i="5" s="1"/>
  <c r="T408" i="6"/>
  <c r="E408" i="5" s="1"/>
  <c r="I408" i="6"/>
  <c r="S405" i="8"/>
  <c r="I405" i="5" s="1"/>
  <c r="I405" i="8"/>
  <c r="H405" i="5" s="1"/>
  <c r="T401" i="7"/>
  <c r="T399" i="7"/>
  <c r="I395" i="8"/>
  <c r="H395" i="5" s="1"/>
  <c r="S395" i="8"/>
  <c r="I395" i="5" s="1"/>
  <c r="I391" i="8"/>
  <c r="H391" i="5" s="1"/>
  <c r="S391" i="8"/>
  <c r="I391" i="5" s="1"/>
  <c r="T387" i="7"/>
  <c r="T385" i="7"/>
  <c r="T383" i="7"/>
  <c r="T381" i="7"/>
  <c r="T379" i="7"/>
  <c r="T377" i="7"/>
  <c r="T375" i="7"/>
  <c r="T373" i="7"/>
  <c r="T371" i="7"/>
  <c r="S365" i="8"/>
  <c r="I365" i="5" s="1"/>
  <c r="I365" i="8"/>
  <c r="H365" i="5" s="1"/>
  <c r="S363" i="8"/>
  <c r="I363" i="5" s="1"/>
  <c r="I363" i="8"/>
  <c r="H363" i="5" s="1"/>
  <c r="I359" i="8"/>
  <c r="H359" i="5" s="1"/>
  <c r="S359" i="8"/>
  <c r="I359" i="5" s="1"/>
  <c r="I357" i="8"/>
  <c r="H357" i="5" s="1"/>
  <c r="S357" i="8"/>
  <c r="I357" i="5" s="1"/>
  <c r="S353" i="8"/>
  <c r="I353" i="5" s="1"/>
  <c r="I353" i="8"/>
  <c r="H353" i="5" s="1"/>
  <c r="I349" i="8"/>
  <c r="H349" i="5" s="1"/>
  <c r="T347" i="7"/>
  <c r="T345" i="7"/>
  <c r="S341" i="8"/>
  <c r="I341" i="5" s="1"/>
  <c r="I341" i="8"/>
  <c r="H341" i="5" s="1"/>
  <c r="I337" i="8"/>
  <c r="H337" i="5" s="1"/>
  <c r="S337" i="8"/>
  <c r="I337" i="5" s="1"/>
  <c r="I333" i="8"/>
  <c r="H333" i="5" s="1"/>
  <c r="S333" i="8"/>
  <c r="I333" i="5" s="1"/>
  <c r="I329" i="8"/>
  <c r="H329" i="5" s="1"/>
  <c r="S329" i="8"/>
  <c r="I329" i="5" s="1"/>
  <c r="I325" i="8"/>
  <c r="H325" i="5" s="1"/>
  <c r="S325" i="8"/>
  <c r="I325" i="5" s="1"/>
  <c r="I321" i="8"/>
  <c r="H321" i="5" s="1"/>
  <c r="S321" i="8"/>
  <c r="I321" i="5" s="1"/>
  <c r="I317" i="8"/>
  <c r="H317" i="5" s="1"/>
  <c r="S317" i="8"/>
  <c r="I317" i="5" s="1"/>
  <c r="I313" i="8"/>
  <c r="H313" i="5" s="1"/>
  <c r="S313" i="8"/>
  <c r="I313" i="5" s="1"/>
  <c r="I309" i="8"/>
  <c r="H309" i="5" s="1"/>
  <c r="S309" i="8"/>
  <c r="I309" i="5" s="1"/>
  <c r="I305" i="8"/>
  <c r="H305" i="5" s="1"/>
  <c r="S305" i="8"/>
  <c r="I305" i="5" s="1"/>
  <c r="I301" i="8"/>
  <c r="H301" i="5" s="1"/>
  <c r="S301" i="8"/>
  <c r="I301" i="5" s="1"/>
  <c r="I293" i="8"/>
  <c r="H293" i="5" s="1"/>
  <c r="T287" i="7"/>
  <c r="T285" i="7"/>
  <c r="T283" i="7"/>
  <c r="T281" i="7"/>
  <c r="T275" i="7"/>
  <c r="T271" i="7"/>
  <c r="T267" i="7"/>
  <c r="T263" i="7"/>
  <c r="T259" i="7"/>
  <c r="T253" i="7"/>
  <c r="T249" i="7"/>
  <c r="T245" i="7"/>
  <c r="T241" i="7"/>
  <c r="I237" i="8"/>
  <c r="H237" i="5" s="1"/>
  <c r="S237" i="8"/>
  <c r="I237" i="5" s="1"/>
  <c r="I235" i="8"/>
  <c r="H235" i="5" s="1"/>
  <c r="S235" i="8"/>
  <c r="I235" i="5" s="1"/>
  <c r="T233" i="7"/>
  <c r="I229" i="8"/>
  <c r="H229" i="5" s="1"/>
  <c r="I225" i="8"/>
  <c r="H225" i="5" s="1"/>
  <c r="S225" i="8"/>
  <c r="I225" i="5" s="1"/>
  <c r="S221" i="8"/>
  <c r="I221" i="5" s="1"/>
  <c r="I221" i="8"/>
  <c r="H221" i="5" s="1"/>
  <c r="S217" i="8"/>
  <c r="I217" i="5" s="1"/>
  <c r="I217" i="8"/>
  <c r="H217" i="5" s="1"/>
  <c r="S213" i="8"/>
  <c r="I213" i="5" s="1"/>
  <c r="I213" i="8"/>
  <c r="H213" i="5" s="1"/>
  <c r="S209" i="8"/>
  <c r="I209" i="5" s="1"/>
  <c r="I209" i="8"/>
  <c r="H209" i="5" s="1"/>
  <c r="T207" i="7"/>
  <c r="S203" i="8"/>
  <c r="I203" i="5" s="1"/>
  <c r="I203" i="8"/>
  <c r="H203" i="5" s="1"/>
  <c r="T199" i="7"/>
  <c r="S195" i="8"/>
  <c r="I195" i="5" s="1"/>
  <c r="I195" i="8"/>
  <c r="H195" i="5" s="1"/>
  <c r="I194" i="6"/>
  <c r="T194" i="6"/>
  <c r="E194" i="5" s="1"/>
  <c r="S185" i="8"/>
  <c r="I185" i="5" s="1"/>
  <c r="I185" i="8"/>
  <c r="H185" i="5" s="1"/>
  <c r="T184" i="6"/>
  <c r="E184" i="5" s="1"/>
  <c r="I184" i="6"/>
  <c r="T181" i="7"/>
  <c r="I177" i="8"/>
  <c r="H177" i="5" s="1"/>
  <c r="S177" i="8"/>
  <c r="I177" i="5" s="1"/>
  <c r="T176" i="6"/>
  <c r="E176" i="5" s="1"/>
  <c r="I176" i="6"/>
  <c r="T173" i="7"/>
  <c r="I171" i="8"/>
  <c r="H171" i="5" s="1"/>
  <c r="S171" i="8"/>
  <c r="I171" i="5" s="1"/>
  <c r="T170" i="6"/>
  <c r="E170" i="5" s="1"/>
  <c r="I170" i="6"/>
  <c r="T166" i="6"/>
  <c r="E166" i="5" s="1"/>
  <c r="I166" i="6"/>
  <c r="T164" i="6"/>
  <c r="E164" i="5" s="1"/>
  <c r="I164" i="6"/>
  <c r="T160" i="6"/>
  <c r="E160" i="5" s="1"/>
  <c r="I160" i="6"/>
  <c r="T158" i="6"/>
  <c r="E158" i="5" s="1"/>
  <c r="I158" i="6"/>
  <c r="T155" i="7"/>
  <c r="T150" i="6"/>
  <c r="E150" i="5" s="1"/>
  <c r="I150" i="6"/>
  <c r="T143" i="7"/>
  <c r="S137" i="8"/>
  <c r="I137" i="5" s="1"/>
  <c r="I137" i="8"/>
  <c r="H137" i="5" s="1"/>
  <c r="T88" i="6"/>
  <c r="E88" i="5" s="1"/>
  <c r="I88" i="6"/>
  <c r="T85" i="7"/>
  <c r="T82" i="6"/>
  <c r="E82" i="5" s="1"/>
  <c r="I82" i="6"/>
  <c r="T81" i="7"/>
  <c r="T78" i="6"/>
  <c r="E78" i="5" s="1"/>
  <c r="I78" i="6"/>
  <c r="T74" i="6"/>
  <c r="E74" i="5" s="1"/>
  <c r="I74" i="6"/>
  <c r="T72" i="6"/>
  <c r="E72" i="5" s="1"/>
  <c r="I72" i="6"/>
  <c r="T70" i="6"/>
  <c r="E70" i="5" s="1"/>
  <c r="I70" i="6"/>
  <c r="T68" i="6"/>
  <c r="E68" i="5" s="1"/>
  <c r="I68" i="6"/>
  <c r="T64" i="6"/>
  <c r="E64" i="5" s="1"/>
  <c r="I64" i="6"/>
  <c r="S59" i="8"/>
  <c r="I59" i="5" s="1"/>
  <c r="I59" i="8"/>
  <c r="H59" i="5" s="1"/>
  <c r="I55" i="8"/>
  <c r="H55" i="5" s="1"/>
  <c r="S55" i="8"/>
  <c r="I55" i="5" s="1"/>
  <c r="I51" i="8"/>
  <c r="H51" i="5" s="1"/>
  <c r="S51" i="8"/>
  <c r="I51" i="5" s="1"/>
  <c r="I47" i="8"/>
  <c r="H47" i="5" s="1"/>
  <c r="S47" i="8"/>
  <c r="I47" i="5" s="1"/>
  <c r="T46" i="6"/>
  <c r="E46" i="5" s="1"/>
  <c r="I46" i="6"/>
  <c r="I43" i="8"/>
  <c r="H43" i="5" s="1"/>
  <c r="S43" i="8"/>
  <c r="I43" i="5" s="1"/>
  <c r="T42" i="6"/>
  <c r="E42" i="5" s="1"/>
  <c r="I42" i="6"/>
  <c r="T34" i="6"/>
  <c r="E34" i="5" s="1"/>
  <c r="I34" i="6"/>
  <c r="S25" i="8"/>
  <c r="I25" i="5" s="1"/>
  <c r="I25" i="8"/>
  <c r="H25" i="5" s="1"/>
  <c r="T22" i="6"/>
  <c r="E22" i="5" s="1"/>
  <c r="I22" i="6"/>
  <c r="T17" i="7"/>
  <c r="T7" i="7"/>
  <c r="I873" i="13"/>
  <c r="P873" i="5" s="1"/>
  <c r="J868" i="14"/>
  <c r="R868" i="5" s="1"/>
  <c r="J864" i="14"/>
  <c r="R864" i="5" s="1"/>
  <c r="U864" i="14"/>
  <c r="S864" i="5" s="1"/>
  <c r="I855" i="13"/>
  <c r="P855" i="5" s="1"/>
  <c r="I851" i="13"/>
  <c r="P851" i="5" s="1"/>
  <c r="T843" i="13"/>
  <c r="Q843" i="5" s="1"/>
  <c r="I843" i="13"/>
  <c r="P843" i="5" s="1"/>
  <c r="T839" i="13"/>
  <c r="Q839" i="5" s="1"/>
  <c r="I839" i="13"/>
  <c r="P839" i="5" s="1"/>
  <c r="J834" i="14"/>
  <c r="R834" i="5" s="1"/>
  <c r="J830" i="14"/>
  <c r="R830" i="5" s="1"/>
  <c r="U830" i="14"/>
  <c r="S830" i="5" s="1"/>
  <c r="J826" i="14"/>
  <c r="R826" i="5" s="1"/>
  <c r="U826" i="14"/>
  <c r="S826" i="5" s="1"/>
  <c r="J822" i="14"/>
  <c r="R822" i="5" s="1"/>
  <c r="U822" i="14"/>
  <c r="S822" i="5" s="1"/>
  <c r="J818" i="14"/>
  <c r="R818" i="5" s="1"/>
  <c r="U818" i="14"/>
  <c r="S818" i="5" s="1"/>
  <c r="J814" i="14"/>
  <c r="R814" i="5" s="1"/>
  <c r="U814" i="14"/>
  <c r="S814" i="5" s="1"/>
  <c r="J810" i="14"/>
  <c r="R810" i="5" s="1"/>
  <c r="U810" i="14"/>
  <c r="S810" i="5" s="1"/>
  <c r="J806" i="14"/>
  <c r="R806" i="5" s="1"/>
  <c r="U806" i="14"/>
  <c r="S806" i="5" s="1"/>
  <c r="T799" i="13"/>
  <c r="Q799" i="5" s="1"/>
  <c r="I799" i="13"/>
  <c r="P799" i="5" s="1"/>
  <c r="I769" i="13"/>
  <c r="P769" i="5" s="1"/>
  <c r="T769" i="13"/>
  <c r="Q769" i="5" s="1"/>
  <c r="J768" i="14"/>
  <c r="R768" i="5" s="1"/>
  <c r="U766" i="14"/>
  <c r="S766" i="5" s="1"/>
  <c r="J766" i="14"/>
  <c r="R766" i="5" s="1"/>
  <c r="I757" i="13"/>
  <c r="P757" i="5" s="1"/>
  <c r="J756" i="14"/>
  <c r="R756" i="5" s="1"/>
  <c r="I753" i="13"/>
  <c r="P753" i="5" s="1"/>
  <c r="T753" i="13"/>
  <c r="Q753" i="5" s="1"/>
  <c r="J752" i="14"/>
  <c r="R752" i="5" s="1"/>
  <c r="I749" i="13"/>
  <c r="P749" i="5" s="1"/>
  <c r="J748" i="14"/>
  <c r="R748" i="5" s="1"/>
  <c r="U746" i="14"/>
  <c r="S746" i="5" s="1"/>
  <c r="J746" i="14"/>
  <c r="R746" i="5" s="1"/>
  <c r="U744" i="14"/>
  <c r="S744" i="5" s="1"/>
  <c r="J744" i="14"/>
  <c r="R744" i="5" s="1"/>
  <c r="I741" i="13"/>
  <c r="P741" i="5" s="1"/>
  <c r="T741" i="13"/>
  <c r="Q741" i="5" s="1"/>
  <c r="J740" i="14"/>
  <c r="R740" i="5" s="1"/>
  <c r="J736" i="14"/>
  <c r="R736" i="5" s="1"/>
  <c r="U736" i="14"/>
  <c r="S736" i="5" s="1"/>
  <c r="J724" i="15"/>
  <c r="T724" i="5" s="1"/>
  <c r="U724" i="15"/>
  <c r="U724" i="5" s="1"/>
  <c r="T721" i="13"/>
  <c r="Q721" i="5" s="1"/>
  <c r="I721" i="13"/>
  <c r="P721" i="5" s="1"/>
  <c r="J720" i="14"/>
  <c r="R720" i="5" s="1"/>
  <c r="I717" i="13"/>
  <c r="P717" i="5" s="1"/>
  <c r="T717" i="13"/>
  <c r="Q717" i="5" s="1"/>
  <c r="U714" i="14"/>
  <c r="S714" i="5" s="1"/>
  <c r="J714" i="14"/>
  <c r="R714" i="5" s="1"/>
  <c r="J710" i="15"/>
  <c r="T710" i="5" s="1"/>
  <c r="U710" i="15"/>
  <c r="U710" i="5" s="1"/>
  <c r="T706" i="13"/>
  <c r="Q706" i="5" s="1"/>
  <c r="I706" i="13"/>
  <c r="P706" i="5" s="1"/>
  <c r="I702" i="13"/>
  <c r="P702" i="5" s="1"/>
  <c r="U698" i="15"/>
  <c r="U698" i="5" s="1"/>
  <c r="J698" i="15"/>
  <c r="T698" i="5" s="1"/>
  <c r="U694" i="15"/>
  <c r="U694" i="5" s="1"/>
  <c r="J694" i="15"/>
  <c r="T694" i="5" s="1"/>
  <c r="J670" i="15"/>
  <c r="T670" i="5" s="1"/>
  <c r="U670" i="15"/>
  <c r="U670" i="5" s="1"/>
  <c r="U589" i="14"/>
  <c r="S589" i="5" s="1"/>
  <c r="J589" i="14"/>
  <c r="R589" i="5" s="1"/>
  <c r="U581" i="14"/>
  <c r="S581" i="5" s="1"/>
  <c r="J581" i="14"/>
  <c r="R581" i="5" s="1"/>
  <c r="U561" i="14"/>
  <c r="S561" i="5" s="1"/>
  <c r="J561" i="14"/>
  <c r="R561" i="5" s="1"/>
  <c r="U549" i="14"/>
  <c r="S549" i="5" s="1"/>
  <c r="J549" i="14"/>
  <c r="R549" i="5" s="1"/>
  <c r="U539" i="14"/>
  <c r="S539" i="5" s="1"/>
  <c r="J539" i="14"/>
  <c r="R539" i="5" s="1"/>
  <c r="J529" i="14"/>
  <c r="R529" i="5" s="1"/>
  <c r="U529" i="14"/>
  <c r="S529" i="5" s="1"/>
  <c r="J521" i="14"/>
  <c r="R521" i="5" s="1"/>
  <c r="U521" i="14"/>
  <c r="S521" i="5" s="1"/>
  <c r="J509" i="14"/>
  <c r="R509" i="5" s="1"/>
  <c r="U509" i="14"/>
  <c r="S509" i="5" s="1"/>
  <c r="U495" i="15"/>
  <c r="U495" i="5" s="1"/>
  <c r="J495" i="15"/>
  <c r="T495" i="5" s="1"/>
  <c r="J491" i="15"/>
  <c r="T491" i="5" s="1"/>
  <c r="J479" i="15"/>
  <c r="T479" i="5" s="1"/>
  <c r="U479" i="15"/>
  <c r="U479" i="5" s="1"/>
  <c r="T471" i="13"/>
  <c r="Q471" i="5" s="1"/>
  <c r="I471" i="13"/>
  <c r="P471" i="5" s="1"/>
  <c r="I461" i="13"/>
  <c r="P461" i="5" s="1"/>
  <c r="T459" i="13"/>
  <c r="Q459" i="5" s="1"/>
  <c r="I459" i="13"/>
  <c r="P459" i="5" s="1"/>
  <c r="T457" i="13"/>
  <c r="Q457" i="5" s="1"/>
  <c r="I457" i="13"/>
  <c r="P457" i="5" s="1"/>
  <c r="T455" i="13"/>
  <c r="Q455" i="5" s="1"/>
  <c r="I455" i="13"/>
  <c r="P455" i="5" s="1"/>
  <c r="I453" i="13"/>
  <c r="P453" i="5" s="1"/>
  <c r="T453" i="13"/>
  <c r="Q453" i="5" s="1"/>
  <c r="I451" i="13"/>
  <c r="P451" i="5" s="1"/>
  <c r="T451" i="13"/>
  <c r="Q451" i="5" s="1"/>
  <c r="T449" i="13"/>
  <c r="Q449" i="5" s="1"/>
  <c r="I449" i="13"/>
  <c r="P449" i="5" s="1"/>
  <c r="J447" i="15"/>
  <c r="T447" i="5" s="1"/>
  <c r="U445" i="15"/>
  <c r="U445" i="5" s="1"/>
  <c r="J445" i="15"/>
  <c r="T445" i="5" s="1"/>
  <c r="U441" i="15"/>
  <c r="U441" i="5" s="1"/>
  <c r="J441" i="15"/>
  <c r="T441" i="5" s="1"/>
  <c r="I437" i="13"/>
  <c r="P437" i="5" s="1"/>
  <c r="I433" i="13"/>
  <c r="P433" i="5" s="1"/>
  <c r="I427" i="13"/>
  <c r="P427" i="5" s="1"/>
  <c r="T427" i="13"/>
  <c r="Q427" i="5" s="1"/>
  <c r="U419" i="15"/>
  <c r="U419" i="5" s="1"/>
  <c r="J419" i="15"/>
  <c r="T419" i="5" s="1"/>
  <c r="U415" i="15"/>
  <c r="U415" i="5" s="1"/>
  <c r="J415" i="15"/>
  <c r="T415" i="5" s="1"/>
  <c r="U411" i="15"/>
  <c r="U411" i="5" s="1"/>
  <c r="J411" i="15"/>
  <c r="T411" i="5" s="1"/>
  <c r="U407" i="15"/>
  <c r="U407" i="5" s="1"/>
  <c r="J407" i="15"/>
  <c r="T407" i="5" s="1"/>
  <c r="T401" i="13"/>
  <c r="Q401" i="5" s="1"/>
  <c r="I401" i="13"/>
  <c r="P401" i="5" s="1"/>
  <c r="T399" i="13"/>
  <c r="Q399" i="5" s="1"/>
  <c r="I399" i="13"/>
  <c r="P399" i="5" s="1"/>
  <c r="I397" i="13"/>
  <c r="P397" i="5" s="1"/>
  <c r="T397" i="13"/>
  <c r="Q397" i="5" s="1"/>
  <c r="J395" i="15"/>
  <c r="T395" i="5" s="1"/>
  <c r="U393" i="15"/>
  <c r="U393" i="5" s="1"/>
  <c r="J393" i="15"/>
  <c r="T393" i="5" s="1"/>
  <c r="U383" i="15"/>
  <c r="U383" i="5" s="1"/>
  <c r="J383" i="15"/>
  <c r="T383" i="5" s="1"/>
  <c r="I375" i="13"/>
  <c r="P375" i="5" s="1"/>
  <c r="T375" i="13"/>
  <c r="Q375" i="5" s="1"/>
  <c r="J367" i="15"/>
  <c r="T367" i="5" s="1"/>
  <c r="U367" i="15"/>
  <c r="U367" i="5" s="1"/>
  <c r="T361" i="13"/>
  <c r="Q361" i="5" s="1"/>
  <c r="I361" i="13"/>
  <c r="P361" i="5" s="1"/>
  <c r="T357" i="13"/>
  <c r="Q357" i="5" s="1"/>
  <c r="I357" i="13"/>
  <c r="P357" i="5" s="1"/>
  <c r="T351" i="13"/>
  <c r="Q351" i="5" s="1"/>
  <c r="I351" i="13"/>
  <c r="P351" i="5" s="1"/>
  <c r="I343" i="13"/>
  <c r="P343" i="5" s="1"/>
  <c r="T343" i="13"/>
  <c r="Q343" i="5" s="1"/>
  <c r="J335" i="15"/>
  <c r="T335" i="5" s="1"/>
  <c r="U331" i="15"/>
  <c r="U331" i="5" s="1"/>
  <c r="J331" i="15"/>
  <c r="T331" i="5" s="1"/>
  <c r="U321" i="15"/>
  <c r="U321" i="5" s="1"/>
  <c r="J321" i="15"/>
  <c r="T321" i="5" s="1"/>
  <c r="U319" i="15"/>
  <c r="U319" i="5" s="1"/>
  <c r="J319" i="15"/>
  <c r="T319" i="5" s="1"/>
  <c r="J311" i="15"/>
  <c r="T311" i="5" s="1"/>
  <c r="J309" i="15"/>
  <c r="T309" i="5" s="1"/>
  <c r="J303" i="15"/>
  <c r="T303" i="5" s="1"/>
  <c r="J301" i="15"/>
  <c r="T301" i="5" s="1"/>
  <c r="U301" i="15"/>
  <c r="U301" i="5" s="1"/>
  <c r="T297" i="13"/>
  <c r="Q297" i="5" s="1"/>
  <c r="I297" i="13"/>
  <c r="P297" i="5" s="1"/>
  <c r="I289" i="13"/>
  <c r="P289" i="5" s="1"/>
  <c r="I283" i="13"/>
  <c r="P283" i="5" s="1"/>
  <c r="T283" i="13"/>
  <c r="Q283" i="5" s="1"/>
  <c r="J275" i="15"/>
  <c r="T275" i="5" s="1"/>
  <c r="U275" i="15"/>
  <c r="U275" i="5" s="1"/>
  <c r="J273" i="15"/>
  <c r="T273" i="5" s="1"/>
  <c r="U273" i="15"/>
  <c r="U273" i="5" s="1"/>
  <c r="I273" i="13"/>
  <c r="P273" i="5" s="1"/>
  <c r="T273" i="13"/>
  <c r="Q273" i="5" s="1"/>
  <c r="J261" i="15"/>
  <c r="T261" i="5" s="1"/>
  <c r="J249" i="14"/>
  <c r="R249" i="5" s="1"/>
  <c r="J241" i="15"/>
  <c r="T241" i="5" s="1"/>
  <c r="I230" i="12"/>
  <c r="N230" i="5" s="1"/>
  <c r="T226" i="12"/>
  <c r="O226" i="5" s="1"/>
  <c r="I226" i="12"/>
  <c r="N226" i="5" s="1"/>
  <c r="J221" i="15"/>
  <c r="T221" i="5" s="1"/>
  <c r="J217" i="15"/>
  <c r="T217" i="5" s="1"/>
  <c r="U217" i="15"/>
  <c r="U217" i="5" s="1"/>
  <c r="J207" i="15"/>
  <c r="T207" i="5" s="1"/>
  <c r="U207" i="15"/>
  <c r="U207" i="5" s="1"/>
  <c r="I203" i="13"/>
  <c r="P203" i="5" s="1"/>
  <c r="T203" i="13"/>
  <c r="Q203" i="5" s="1"/>
  <c r="I201" i="13"/>
  <c r="P201" i="5" s="1"/>
  <c r="T201" i="13"/>
  <c r="Q201" i="5" s="1"/>
  <c r="J199" i="15"/>
  <c r="T199" i="5" s="1"/>
  <c r="T195" i="13"/>
  <c r="Q195" i="5" s="1"/>
  <c r="I195" i="13"/>
  <c r="P195" i="5" s="1"/>
  <c r="J191" i="15"/>
  <c r="T191" i="5" s="1"/>
  <c r="U191" i="15"/>
  <c r="U191" i="5" s="1"/>
  <c r="I189" i="13"/>
  <c r="P189" i="5" s="1"/>
  <c r="T187" i="13"/>
  <c r="Q187" i="5" s="1"/>
  <c r="I187" i="13"/>
  <c r="P187" i="5" s="1"/>
  <c r="T185" i="13"/>
  <c r="Q185" i="5" s="1"/>
  <c r="I185" i="13"/>
  <c r="P185" i="5" s="1"/>
  <c r="I183" i="13"/>
  <c r="P183" i="5" s="1"/>
  <c r="T183" i="13"/>
  <c r="Q183" i="5" s="1"/>
  <c r="U180" i="14"/>
  <c r="S180" i="5" s="1"/>
  <c r="J180" i="14"/>
  <c r="R180" i="5" s="1"/>
  <c r="I169" i="13"/>
  <c r="P169" i="5" s="1"/>
  <c r="J168" i="14"/>
  <c r="R168" i="5" s="1"/>
  <c r="T165" i="13"/>
  <c r="Q165" i="5" s="1"/>
  <c r="I165" i="13"/>
  <c r="P165" i="5" s="1"/>
  <c r="I163" i="13"/>
  <c r="P163" i="5" s="1"/>
  <c r="J161" i="15"/>
  <c r="T161" i="5" s="1"/>
  <c r="U159" i="15"/>
  <c r="U159" i="5" s="1"/>
  <c r="J159" i="15"/>
  <c r="T159" i="5" s="1"/>
  <c r="U157" i="15"/>
  <c r="U157" i="5" s="1"/>
  <c r="J157" i="15"/>
  <c r="T157" i="5" s="1"/>
  <c r="I155" i="13"/>
  <c r="P155" i="5" s="1"/>
  <c r="T153" i="13"/>
  <c r="Q153" i="5" s="1"/>
  <c r="I153" i="13"/>
  <c r="P153" i="5" s="1"/>
  <c r="I149" i="13"/>
  <c r="P149" i="5" s="1"/>
  <c r="I145" i="13"/>
  <c r="P145" i="5" s="1"/>
  <c r="T145" i="13"/>
  <c r="Q145" i="5" s="1"/>
  <c r="J143" i="15"/>
  <c r="T143" i="5" s="1"/>
  <c r="T143" i="13"/>
  <c r="Q143" i="5" s="1"/>
  <c r="I143" i="13"/>
  <c r="P143" i="5" s="1"/>
  <c r="J133" i="15"/>
  <c r="T133" i="5" s="1"/>
  <c r="U133" i="15"/>
  <c r="U133" i="5" s="1"/>
  <c r="J129" i="15"/>
  <c r="T129" i="5" s="1"/>
  <c r="J105" i="15"/>
  <c r="T105" i="5" s="1"/>
  <c r="U105" i="15"/>
  <c r="U105" i="5" s="1"/>
  <c r="I101" i="13"/>
  <c r="P101" i="5" s="1"/>
  <c r="J97" i="15"/>
  <c r="T97" i="5" s="1"/>
  <c r="U97" i="15"/>
  <c r="U97" i="5" s="1"/>
  <c r="I82" i="13"/>
  <c r="P82" i="5" s="1"/>
  <c r="J81" i="14"/>
  <c r="R81" i="5" s="1"/>
  <c r="U66" i="15"/>
  <c r="U66" i="5" s="1"/>
  <c r="J66" i="15"/>
  <c r="T66" i="5" s="1"/>
  <c r="J61" i="14"/>
  <c r="R61" i="5" s="1"/>
  <c r="U61" i="14"/>
  <c r="S61" i="5" s="1"/>
  <c r="J59" i="14"/>
  <c r="R59" i="5" s="1"/>
  <c r="I48" i="13"/>
  <c r="P48" i="5" s="1"/>
  <c r="U38" i="15"/>
  <c r="U38" i="5" s="1"/>
  <c r="J38" i="15"/>
  <c r="T38" i="5" s="1"/>
  <c r="I36" i="13"/>
  <c r="P36" i="5" s="1"/>
  <c r="J28" i="15"/>
  <c r="T28" i="5" s="1"/>
  <c r="U28" i="15"/>
  <c r="U28" i="5" s="1"/>
  <c r="T24" i="13"/>
  <c r="Q24" i="5" s="1"/>
  <c r="I24" i="13"/>
  <c r="P24" i="5" s="1"/>
  <c r="U17" i="14"/>
  <c r="S17" i="5" s="1"/>
  <c r="J17" i="14"/>
  <c r="R17" i="5" s="1"/>
  <c r="U9" i="14"/>
  <c r="S9" i="5" s="1"/>
  <c r="J9" i="14"/>
  <c r="R9" i="5" s="1"/>
  <c r="I697" i="13"/>
  <c r="P697" i="5" s="1"/>
  <c r="T697" i="13"/>
  <c r="Q697" i="5" s="1"/>
  <c r="U670" i="14"/>
  <c r="S670" i="5" s="1"/>
  <c r="J670" i="14"/>
  <c r="R670" i="5" s="1"/>
  <c r="U659" i="15"/>
  <c r="U659" i="5" s="1"/>
  <c r="J659" i="15"/>
  <c r="T659" i="5" s="1"/>
  <c r="U655" i="15"/>
  <c r="U655" i="5" s="1"/>
  <c r="J655" i="15"/>
  <c r="T655" i="5" s="1"/>
  <c r="J639" i="15"/>
  <c r="T639" i="5" s="1"/>
  <c r="U639" i="15"/>
  <c r="U639" i="5" s="1"/>
  <c r="J635" i="15"/>
  <c r="T635" i="5" s="1"/>
  <c r="J631" i="15"/>
  <c r="T631" i="5" s="1"/>
  <c r="U631" i="15"/>
  <c r="U631" i="5" s="1"/>
  <c r="J625" i="15"/>
  <c r="T625" i="5" s="1"/>
  <c r="U625" i="15"/>
  <c r="U625" i="5" s="1"/>
  <c r="J615" i="15"/>
  <c r="T615" i="5" s="1"/>
  <c r="U615" i="15"/>
  <c r="U615" i="5" s="1"/>
  <c r="J603" i="15"/>
  <c r="T603" i="5" s="1"/>
  <c r="U603" i="15"/>
  <c r="U603" i="5" s="1"/>
  <c r="J599" i="15"/>
  <c r="T599" i="5" s="1"/>
  <c r="U587" i="15"/>
  <c r="U587" i="5" s="1"/>
  <c r="J587" i="15"/>
  <c r="T587" i="5" s="1"/>
  <c r="U583" i="15"/>
  <c r="U583" i="5" s="1"/>
  <c r="J583" i="15"/>
  <c r="T583" i="5" s="1"/>
  <c r="U579" i="15"/>
  <c r="U579" i="5" s="1"/>
  <c r="J579" i="15"/>
  <c r="T579" i="5" s="1"/>
  <c r="U555" i="15"/>
  <c r="U555" i="5" s="1"/>
  <c r="J555" i="15"/>
  <c r="T555" i="5" s="1"/>
  <c r="U551" i="15"/>
  <c r="U551" i="5" s="1"/>
  <c r="J551" i="15"/>
  <c r="T551" i="5" s="1"/>
  <c r="J535" i="15"/>
  <c r="T535" i="5" s="1"/>
  <c r="U535" i="15"/>
  <c r="U535" i="5" s="1"/>
  <c r="J507" i="15"/>
  <c r="T507" i="5" s="1"/>
  <c r="U507" i="15"/>
  <c r="U507" i="5" s="1"/>
  <c r="J499" i="14"/>
  <c r="R499" i="5" s="1"/>
  <c r="T496" i="11"/>
  <c r="M496" i="5" s="1"/>
  <c r="I496" i="11"/>
  <c r="L496" i="5" s="1"/>
  <c r="U487" i="14"/>
  <c r="S487" i="5" s="1"/>
  <c r="J487" i="14"/>
  <c r="R487" i="5" s="1"/>
  <c r="U467" i="14"/>
  <c r="S467" i="5" s="1"/>
  <c r="J467" i="14"/>
  <c r="R467" i="5" s="1"/>
  <c r="T460" i="13"/>
  <c r="Q460" i="5" s="1"/>
  <c r="I460" i="13"/>
  <c r="P460" i="5" s="1"/>
  <c r="J457" i="14"/>
  <c r="R457" i="5" s="1"/>
  <c r="U457" i="14"/>
  <c r="S457" i="5" s="1"/>
  <c r="J451" i="14"/>
  <c r="R451" i="5" s="1"/>
  <c r="U451" i="14"/>
  <c r="S451" i="5" s="1"/>
  <c r="I444" i="13"/>
  <c r="P444" i="5" s="1"/>
  <c r="T444" i="13"/>
  <c r="Q444" i="5" s="1"/>
  <c r="I442" i="13"/>
  <c r="P442" i="5" s="1"/>
  <c r="T442" i="13"/>
  <c r="Q442" i="5" s="1"/>
  <c r="I440" i="13"/>
  <c r="P440" i="5" s="1"/>
  <c r="T440" i="13"/>
  <c r="Q440" i="5" s="1"/>
  <c r="I438" i="13"/>
  <c r="P438" i="5" s="1"/>
  <c r="T438" i="13"/>
  <c r="Q438" i="5" s="1"/>
  <c r="J437" i="14"/>
  <c r="R437" i="5" s="1"/>
  <c r="J435" i="14"/>
  <c r="R435" i="5" s="1"/>
  <c r="U435" i="14"/>
  <c r="S435" i="5" s="1"/>
  <c r="T428" i="13"/>
  <c r="Q428" i="5" s="1"/>
  <c r="I428" i="13"/>
  <c r="P428" i="5" s="1"/>
  <c r="T422" i="13"/>
  <c r="Q422" i="5" s="1"/>
  <c r="I422" i="13"/>
  <c r="P422" i="5" s="1"/>
  <c r="T414" i="13"/>
  <c r="Q414" i="5" s="1"/>
  <c r="I414" i="13"/>
  <c r="P414" i="5" s="1"/>
  <c r="I406" i="13"/>
  <c r="P406" i="5" s="1"/>
  <c r="I400" i="13"/>
  <c r="P400" i="5" s="1"/>
  <c r="I396" i="13"/>
  <c r="P396" i="5" s="1"/>
  <c r="J395" i="14"/>
  <c r="R395" i="5" s="1"/>
  <c r="I388" i="13"/>
  <c r="P388" i="5" s="1"/>
  <c r="I374" i="13"/>
  <c r="P374" i="5" s="1"/>
  <c r="T374" i="13"/>
  <c r="Q374" i="5" s="1"/>
  <c r="I372" i="13"/>
  <c r="P372" i="5" s="1"/>
  <c r="J371" i="14"/>
  <c r="R371" i="5" s="1"/>
  <c r="U369" i="14"/>
  <c r="S369" i="5" s="1"/>
  <c r="J369" i="14"/>
  <c r="R369" i="5" s="1"/>
  <c r="U367" i="14"/>
  <c r="S367" i="5" s="1"/>
  <c r="J367" i="14"/>
  <c r="R367" i="5" s="1"/>
  <c r="I364" i="13"/>
  <c r="P364" i="5" s="1"/>
  <c r="T364" i="13"/>
  <c r="Q364" i="5" s="1"/>
  <c r="J327" i="14"/>
  <c r="R327" i="5" s="1"/>
  <c r="U327" i="14"/>
  <c r="S327" i="5" s="1"/>
  <c r="J323" i="14"/>
  <c r="R323" i="5" s="1"/>
  <c r="U323" i="14"/>
  <c r="S323" i="5" s="1"/>
  <c r="J309" i="14"/>
  <c r="R309" i="5" s="1"/>
  <c r="I306" i="13"/>
  <c r="P306" i="5" s="1"/>
  <c r="J301" i="14"/>
  <c r="R301" i="5" s="1"/>
  <c r="U301" i="14"/>
  <c r="S301" i="5" s="1"/>
  <c r="J299" i="14"/>
  <c r="R299" i="5" s="1"/>
  <c r="U299" i="14"/>
  <c r="S299" i="5" s="1"/>
  <c r="J293" i="14"/>
  <c r="R293" i="5" s="1"/>
  <c r="U293" i="14"/>
  <c r="S293" i="5" s="1"/>
  <c r="J291" i="14"/>
  <c r="R291" i="5" s="1"/>
  <c r="U291" i="14"/>
  <c r="S291" i="5" s="1"/>
  <c r="I284" i="13"/>
  <c r="P284" i="5" s="1"/>
  <c r="T284" i="13"/>
  <c r="Q284" i="5" s="1"/>
  <c r="J271" i="14"/>
  <c r="R271" i="5" s="1"/>
  <c r="J269" i="14"/>
  <c r="R269" i="5" s="1"/>
  <c r="U247" i="14"/>
  <c r="S247" i="5" s="1"/>
  <c r="J247" i="14"/>
  <c r="R247" i="5" s="1"/>
  <c r="J239" i="14"/>
  <c r="R239" i="5" s="1"/>
  <c r="U239" i="14"/>
  <c r="S239" i="5" s="1"/>
  <c r="J231" i="14"/>
  <c r="R231" i="5" s="1"/>
  <c r="U231" i="14"/>
  <c r="S231" i="5" s="1"/>
  <c r="J227" i="14"/>
  <c r="R227" i="5" s="1"/>
  <c r="U227" i="14"/>
  <c r="S227" i="5" s="1"/>
  <c r="J223" i="14"/>
  <c r="R223" i="5" s="1"/>
  <c r="U223" i="14"/>
  <c r="S223" i="5" s="1"/>
  <c r="I204" i="13"/>
  <c r="P204" i="5" s="1"/>
  <c r="T204" i="13"/>
  <c r="Q204" i="5" s="1"/>
  <c r="I196" i="13"/>
  <c r="P196" i="5" s="1"/>
  <c r="T196" i="13"/>
  <c r="Q196" i="5" s="1"/>
  <c r="I188" i="13"/>
  <c r="P188" i="5" s="1"/>
  <c r="T188" i="13"/>
  <c r="Q188" i="5" s="1"/>
  <c r="T180" i="13"/>
  <c r="Q180" i="5" s="1"/>
  <c r="I180" i="13"/>
  <c r="P180" i="5" s="1"/>
  <c r="T172" i="13"/>
  <c r="Q172" i="5" s="1"/>
  <c r="I172" i="13"/>
  <c r="P172" i="5" s="1"/>
  <c r="T164" i="13"/>
  <c r="Q164" i="5" s="1"/>
  <c r="I164" i="13"/>
  <c r="P164" i="5" s="1"/>
  <c r="I154" i="11"/>
  <c r="L154" i="5" s="1"/>
  <c r="T154" i="11"/>
  <c r="M154" i="5" s="1"/>
  <c r="T148" i="13"/>
  <c r="Q148" i="5" s="1"/>
  <c r="I148" i="13"/>
  <c r="P148" i="5" s="1"/>
  <c r="J133" i="14"/>
  <c r="R133" i="5" s="1"/>
  <c r="U133" i="14"/>
  <c r="S133" i="5" s="1"/>
  <c r="J129" i="14"/>
  <c r="R129" i="5" s="1"/>
  <c r="J125" i="14"/>
  <c r="R125" i="5" s="1"/>
  <c r="J123" i="14"/>
  <c r="R123" i="5" s="1"/>
  <c r="U97" i="14"/>
  <c r="S97" i="5" s="1"/>
  <c r="J97" i="14"/>
  <c r="R97" i="5" s="1"/>
  <c r="I94" i="13"/>
  <c r="P94" i="5" s="1"/>
  <c r="T94" i="13"/>
  <c r="Q94" i="5" s="1"/>
  <c r="I90" i="13"/>
  <c r="P90" i="5" s="1"/>
  <c r="T90" i="13"/>
  <c r="Q90" i="5" s="1"/>
  <c r="I86" i="13"/>
  <c r="P86" i="5" s="1"/>
  <c r="I43" i="13"/>
  <c r="P43" i="5" s="1"/>
  <c r="T43" i="13"/>
  <c r="Q43" i="5" s="1"/>
  <c r="I39" i="13"/>
  <c r="P39" i="5" s="1"/>
  <c r="U26" i="14"/>
  <c r="S26" i="5" s="1"/>
  <c r="J26" i="14"/>
  <c r="R26" i="5" s="1"/>
  <c r="U22" i="14"/>
  <c r="S22" i="5" s="1"/>
  <c r="J22" i="14"/>
  <c r="R22" i="5" s="1"/>
  <c r="U13" i="15"/>
  <c r="U13" i="5" s="1"/>
  <c r="J13" i="15"/>
  <c r="T13" i="5" s="1"/>
  <c r="I6" i="13"/>
  <c r="P6" i="5" s="1"/>
  <c r="I5" i="12"/>
  <c r="N5" i="5" s="1"/>
  <c r="T5" i="12"/>
  <c r="O5" i="5" s="1"/>
  <c r="T553" i="13"/>
  <c r="Q553" i="5" s="1"/>
  <c r="T289" i="13"/>
  <c r="Q289" i="5" s="1"/>
  <c r="T86" i="13"/>
  <c r="Q86" i="5" s="1"/>
  <c r="T549" i="6"/>
  <c r="E549" i="5" s="1"/>
  <c r="I872" i="8"/>
  <c r="H872" i="5" s="1"/>
  <c r="S872" i="8"/>
  <c r="I872" i="5" s="1"/>
  <c r="I868" i="8"/>
  <c r="H868" i="5" s="1"/>
  <c r="S868" i="8"/>
  <c r="I868" i="5" s="1"/>
  <c r="I864" i="8"/>
  <c r="H864" i="5" s="1"/>
  <c r="T862" i="7"/>
  <c r="S858" i="8"/>
  <c r="I858" i="5" s="1"/>
  <c r="I858" i="8"/>
  <c r="H858" i="5" s="1"/>
  <c r="S854" i="8"/>
  <c r="I854" i="5" s="1"/>
  <c r="I854" i="8"/>
  <c r="H854" i="5" s="1"/>
  <c r="S850" i="8"/>
  <c r="I850" i="5" s="1"/>
  <c r="I850" i="8"/>
  <c r="H850" i="5" s="1"/>
  <c r="S846" i="8"/>
  <c r="I846" i="5" s="1"/>
  <c r="I846" i="8"/>
  <c r="H846" i="5" s="1"/>
  <c r="S842" i="8"/>
  <c r="I842" i="5" s="1"/>
  <c r="I842" i="8"/>
  <c r="H842" i="5" s="1"/>
  <c r="S838" i="8"/>
  <c r="I838" i="5" s="1"/>
  <c r="I838" i="8"/>
  <c r="H838" i="5" s="1"/>
  <c r="S834" i="8"/>
  <c r="I834" i="5" s="1"/>
  <c r="I834" i="8"/>
  <c r="H834" i="5" s="1"/>
  <c r="S832" i="8"/>
  <c r="I832" i="5" s="1"/>
  <c r="I832" i="8"/>
  <c r="H832" i="5" s="1"/>
  <c r="T830" i="7"/>
  <c r="S826" i="8"/>
  <c r="I826" i="5" s="1"/>
  <c r="I826" i="8"/>
  <c r="H826" i="5" s="1"/>
  <c r="S824" i="8"/>
  <c r="I824" i="5" s="1"/>
  <c r="I824" i="8"/>
  <c r="H824" i="5" s="1"/>
  <c r="T822" i="7"/>
  <c r="I818" i="8"/>
  <c r="H818" i="5" s="1"/>
  <c r="S818" i="8"/>
  <c r="I818" i="5" s="1"/>
  <c r="T816" i="7"/>
  <c r="I813" i="6"/>
  <c r="T813" i="6"/>
  <c r="E813" i="5" s="1"/>
  <c r="T810" i="7"/>
  <c r="I808" i="8"/>
  <c r="H808" i="5" s="1"/>
  <c r="I805" i="6"/>
  <c r="T805" i="6"/>
  <c r="E805" i="5" s="1"/>
  <c r="T801" i="6"/>
  <c r="E801" i="5" s="1"/>
  <c r="I801" i="6"/>
  <c r="T797" i="6"/>
  <c r="E797" i="5" s="1"/>
  <c r="I797" i="6"/>
  <c r="T793" i="6"/>
  <c r="E793" i="5" s="1"/>
  <c r="I793" i="6"/>
  <c r="T789" i="6"/>
  <c r="E789" i="5" s="1"/>
  <c r="I789" i="6"/>
  <c r="T788" i="7"/>
  <c r="T785" i="6"/>
  <c r="E785" i="5" s="1"/>
  <c r="I785" i="6"/>
  <c r="T784" i="7"/>
  <c r="T781" i="6"/>
  <c r="E781" i="5" s="1"/>
  <c r="I781" i="6"/>
  <c r="T777" i="6"/>
  <c r="E777" i="5" s="1"/>
  <c r="I777" i="6"/>
  <c r="T773" i="6"/>
  <c r="E773" i="5" s="1"/>
  <c r="I773" i="6"/>
  <c r="T769" i="6"/>
  <c r="E769" i="5" s="1"/>
  <c r="I769" i="6"/>
  <c r="T765" i="6"/>
  <c r="E765" i="5" s="1"/>
  <c r="I765" i="6"/>
  <c r="T763" i="6"/>
  <c r="E763" i="5" s="1"/>
  <c r="I763" i="6"/>
  <c r="T762" i="7"/>
  <c r="T760" i="7"/>
  <c r="T758" i="7"/>
  <c r="T756" i="7"/>
  <c r="T754" i="7"/>
  <c r="T752" i="7"/>
  <c r="T748" i="7"/>
  <c r="T734" i="7"/>
  <c r="T732" i="7"/>
  <c r="T726" i="7"/>
  <c r="T724" i="7"/>
  <c r="T716" i="7"/>
  <c r="T714" i="7"/>
  <c r="T712" i="7"/>
  <c r="I702" i="8"/>
  <c r="H702" i="5" s="1"/>
  <c r="S702" i="8"/>
  <c r="I702" i="5" s="1"/>
  <c r="T702" i="7"/>
  <c r="T700" i="7"/>
  <c r="I694" i="8"/>
  <c r="H694" i="5" s="1"/>
  <c r="S694" i="8"/>
  <c r="I694" i="5" s="1"/>
  <c r="T690" i="7"/>
  <c r="I686" i="8"/>
  <c r="H686" i="5" s="1"/>
  <c r="S686" i="8"/>
  <c r="I686" i="5" s="1"/>
  <c r="S678" i="8"/>
  <c r="I678" i="5" s="1"/>
  <c r="I678" i="8"/>
  <c r="H678" i="5" s="1"/>
  <c r="T678" i="7"/>
  <c r="I670" i="8"/>
  <c r="H670" i="5" s="1"/>
  <c r="S666" i="8"/>
  <c r="I666" i="5" s="1"/>
  <c r="I666" i="8"/>
  <c r="H666" i="5" s="1"/>
  <c r="T666" i="7"/>
  <c r="T664" i="7"/>
  <c r="T660" i="7"/>
  <c r="T656" i="7"/>
  <c r="S634" i="8"/>
  <c r="I634" i="5" s="1"/>
  <c r="I634" i="8"/>
  <c r="H634" i="5" s="1"/>
  <c r="S626" i="8"/>
  <c r="I626" i="5" s="1"/>
  <c r="I626" i="8"/>
  <c r="H626" i="5" s="1"/>
  <c r="T620" i="7"/>
  <c r="T618" i="7"/>
  <c r="S614" i="8"/>
  <c r="I614" i="5" s="1"/>
  <c r="I614" i="8"/>
  <c r="H614" i="5" s="1"/>
  <c r="T614" i="7"/>
  <c r="T612" i="7"/>
  <c r="I609" i="6"/>
  <c r="T609" i="6"/>
  <c r="E609" i="5" s="1"/>
  <c r="T606" i="7"/>
  <c r="T596" i="7"/>
  <c r="I590" i="8"/>
  <c r="H590" i="5" s="1"/>
  <c r="S590" i="8"/>
  <c r="I590" i="5" s="1"/>
  <c r="I588" i="8"/>
  <c r="H588" i="5" s="1"/>
  <c r="S588" i="8"/>
  <c r="I588" i="5" s="1"/>
  <c r="I587" i="6"/>
  <c r="S568" i="8"/>
  <c r="I568" i="5" s="1"/>
  <c r="I568" i="8"/>
  <c r="H568" i="5" s="1"/>
  <c r="I564" i="8"/>
  <c r="H564" i="5" s="1"/>
  <c r="S562" i="8"/>
  <c r="I562" i="5" s="1"/>
  <c r="I562" i="8"/>
  <c r="H562" i="5" s="1"/>
  <c r="T562" i="7"/>
  <c r="I561" i="6"/>
  <c r="T561" i="6"/>
  <c r="E561" i="5" s="1"/>
  <c r="I558" i="8"/>
  <c r="H558" i="5" s="1"/>
  <c r="I557" i="6"/>
  <c r="T557" i="6"/>
  <c r="E557" i="5" s="1"/>
  <c r="T556" i="7"/>
  <c r="T548" i="7"/>
  <c r="T544" i="7"/>
  <c r="T528" i="7"/>
  <c r="T504" i="7"/>
  <c r="I499" i="6"/>
  <c r="T499" i="6"/>
  <c r="E499" i="5" s="1"/>
  <c r="I495" i="6"/>
  <c r="T495" i="6"/>
  <c r="E495" i="5" s="1"/>
  <c r="T488" i="7"/>
  <c r="T486" i="7"/>
  <c r="I481" i="6"/>
  <c r="T475" i="6"/>
  <c r="E475" i="5" s="1"/>
  <c r="I475" i="6"/>
  <c r="T474" i="7"/>
  <c r="T472" i="7"/>
  <c r="T468" i="7"/>
  <c r="T450" i="7"/>
  <c r="T448" i="7"/>
  <c r="T444" i="7"/>
  <c r="T440" i="7"/>
  <c r="T424" i="7"/>
  <c r="I415" i="6"/>
  <c r="I405" i="6"/>
  <c r="T405" i="6"/>
  <c r="E405" i="5" s="1"/>
  <c r="I403" i="6"/>
  <c r="T403" i="6"/>
  <c r="E403" i="5" s="1"/>
  <c r="I401" i="6"/>
  <c r="T401" i="6"/>
  <c r="E401" i="5" s="1"/>
  <c r="T400" i="7"/>
  <c r="I389" i="6"/>
  <c r="T389" i="6"/>
  <c r="E389" i="5" s="1"/>
  <c r="I387" i="6"/>
  <c r="T387" i="6"/>
  <c r="E387" i="5" s="1"/>
  <c r="T386" i="7"/>
  <c r="I383" i="6"/>
  <c r="T383" i="6"/>
  <c r="E383" i="5" s="1"/>
  <c r="T382" i="7"/>
  <c r="I381" i="6"/>
  <c r="T381" i="6"/>
  <c r="E381" i="5" s="1"/>
  <c r="T380" i="7"/>
  <c r="T376" i="7"/>
  <c r="I373" i="6"/>
  <c r="T373" i="6"/>
  <c r="E373" i="5" s="1"/>
  <c r="I368" i="8"/>
  <c r="H368" i="5" s="1"/>
  <c r="I367" i="6"/>
  <c r="T367" i="6"/>
  <c r="E367" i="5" s="1"/>
  <c r="S366" i="8"/>
  <c r="I366" i="5" s="1"/>
  <c r="I366" i="8"/>
  <c r="H366" i="5" s="1"/>
  <c r="S362" i="8"/>
  <c r="I362" i="5" s="1"/>
  <c r="I362" i="8"/>
  <c r="H362" i="5" s="1"/>
  <c r="S346" i="8"/>
  <c r="I346" i="5" s="1"/>
  <c r="I346" i="8"/>
  <c r="H346" i="5" s="1"/>
  <c r="T342" i="7"/>
  <c r="T338" i="7"/>
  <c r="T332" i="7"/>
  <c r="T328" i="7"/>
  <c r="T324" i="7"/>
  <c r="I312" i="8"/>
  <c r="H312" i="5" s="1"/>
  <c r="S312" i="8"/>
  <c r="I312" i="5" s="1"/>
  <c r="I308" i="8"/>
  <c r="H308" i="5" s="1"/>
  <c r="S308" i="8"/>
  <c r="I308" i="5" s="1"/>
  <c r="I306" i="8"/>
  <c r="H306" i="5" s="1"/>
  <c r="S306" i="8"/>
  <c r="I306" i="5" s="1"/>
  <c r="I302" i="8"/>
  <c r="H302" i="5" s="1"/>
  <c r="S302" i="8"/>
  <c r="I302" i="5" s="1"/>
  <c r="S294" i="8"/>
  <c r="I294" i="5" s="1"/>
  <c r="I294" i="8"/>
  <c r="H294" i="5" s="1"/>
  <c r="T274" i="7"/>
  <c r="T266" i="7"/>
  <c r="T260" i="7"/>
  <c r="I252" i="8"/>
  <c r="H252" i="5" s="1"/>
  <c r="T244" i="7"/>
  <c r="T242" i="7"/>
  <c r="T236" i="7"/>
  <c r="T234" i="7"/>
  <c r="T232" i="7"/>
  <c r="T228" i="7"/>
  <c r="T224" i="7"/>
  <c r="T220" i="7"/>
  <c r="T218" i="7"/>
  <c r="T216" i="7"/>
  <c r="T214" i="7"/>
  <c r="T212" i="7"/>
  <c r="T210" i="7"/>
  <c r="T204" i="7"/>
  <c r="T200" i="7"/>
  <c r="I196" i="8"/>
  <c r="H196" i="5" s="1"/>
  <c r="I195" i="6"/>
  <c r="T195" i="6"/>
  <c r="E195" i="5" s="1"/>
  <c r="S188" i="8"/>
  <c r="I188" i="5" s="1"/>
  <c r="I188" i="8"/>
  <c r="H188" i="5" s="1"/>
  <c r="S184" i="8"/>
  <c r="I184" i="5" s="1"/>
  <c r="I184" i="8"/>
  <c r="H184" i="5" s="1"/>
  <c r="I183" i="6"/>
  <c r="S178" i="8"/>
  <c r="I178" i="5" s="1"/>
  <c r="I178" i="8"/>
  <c r="H178" i="5" s="1"/>
  <c r="I177" i="6"/>
  <c r="T177" i="6"/>
  <c r="E177" i="5" s="1"/>
  <c r="T176" i="7"/>
  <c r="I169" i="6"/>
  <c r="T169" i="6"/>
  <c r="E169" i="5" s="1"/>
  <c r="T168" i="7"/>
  <c r="I162" i="8"/>
  <c r="H162" i="5" s="1"/>
  <c r="S162" i="8"/>
  <c r="I162" i="5" s="1"/>
  <c r="T162" i="7"/>
  <c r="T160" i="7"/>
  <c r="T156" i="7"/>
  <c r="I155" i="6"/>
  <c r="T155" i="6"/>
  <c r="E155" i="5" s="1"/>
  <c r="T145" i="6"/>
  <c r="E145" i="5" s="1"/>
  <c r="I145" i="6"/>
  <c r="T126" i="7"/>
  <c r="T120" i="7"/>
  <c r="T118" i="7"/>
  <c r="T112" i="7"/>
  <c r="I108" i="8"/>
  <c r="H108" i="5" s="1"/>
  <c r="S108" i="8"/>
  <c r="I108" i="5" s="1"/>
  <c r="T106" i="7"/>
  <c r="T104" i="7"/>
  <c r="T100" i="7"/>
  <c r="I94" i="8"/>
  <c r="H94" i="5" s="1"/>
  <c r="I93" i="6"/>
  <c r="T93" i="6"/>
  <c r="E93" i="5" s="1"/>
  <c r="T92" i="7"/>
  <c r="S90" i="8"/>
  <c r="I90" i="5" s="1"/>
  <c r="I90" i="8"/>
  <c r="H90" i="5" s="1"/>
  <c r="I89" i="6"/>
  <c r="T89" i="6"/>
  <c r="E89" i="5" s="1"/>
  <c r="T88" i="7"/>
  <c r="I86" i="8"/>
  <c r="H86" i="5" s="1"/>
  <c r="I84" i="8"/>
  <c r="H84" i="5" s="1"/>
  <c r="S84" i="8"/>
  <c r="I84" i="5" s="1"/>
  <c r="T84" i="7"/>
  <c r="I78" i="8"/>
  <c r="H78" i="5" s="1"/>
  <c r="S78" i="8"/>
  <c r="I78" i="5" s="1"/>
  <c r="I74" i="8"/>
  <c r="H74" i="5" s="1"/>
  <c r="S74" i="8"/>
  <c r="I74" i="5" s="1"/>
  <c r="T74" i="7"/>
  <c r="T71" i="6"/>
  <c r="E71" i="5" s="1"/>
  <c r="I71" i="6"/>
  <c r="T70" i="7"/>
  <c r="T67" i="6"/>
  <c r="E67" i="5" s="1"/>
  <c r="I67" i="6"/>
  <c r="T66" i="7"/>
  <c r="T63" i="6"/>
  <c r="E63" i="5" s="1"/>
  <c r="I63" i="6"/>
  <c r="T62" i="7"/>
  <c r="T60" i="7"/>
  <c r="T58" i="7"/>
  <c r="T54" i="7"/>
  <c r="T52" i="7"/>
  <c r="T48" i="7"/>
  <c r="S42" i="8"/>
  <c r="I42" i="5" s="1"/>
  <c r="I42" i="8"/>
  <c r="H42" i="5" s="1"/>
  <c r="I39" i="6"/>
  <c r="T39" i="6"/>
  <c r="E39" i="5" s="1"/>
  <c r="T36" i="7"/>
  <c r="T32" i="7"/>
  <c r="I26" i="8"/>
  <c r="H26" i="5" s="1"/>
  <c r="T22" i="7"/>
  <c r="I872" i="13"/>
  <c r="P872" i="5" s="1"/>
  <c r="J868" i="15"/>
  <c r="T868" i="5" s="1"/>
  <c r="I866" i="13"/>
  <c r="P866" i="5" s="1"/>
  <c r="T864" i="13"/>
  <c r="Q864" i="5" s="1"/>
  <c r="I864" i="13"/>
  <c r="P864" i="5" s="1"/>
  <c r="J860" i="15"/>
  <c r="T860" i="5" s="1"/>
  <c r="J854" i="15"/>
  <c r="T854" i="5" s="1"/>
  <c r="U854" i="15"/>
  <c r="U854" i="5" s="1"/>
  <c r="U848" i="15"/>
  <c r="U848" i="5" s="1"/>
  <c r="J848" i="15"/>
  <c r="T848" i="5" s="1"/>
  <c r="J844" i="15"/>
  <c r="T844" i="5" s="1"/>
  <c r="U844" i="15"/>
  <c r="U844" i="5" s="1"/>
  <c r="J778" i="15"/>
  <c r="T778" i="5" s="1"/>
  <c r="J774" i="15"/>
  <c r="T774" i="5" s="1"/>
  <c r="I770" i="13"/>
  <c r="P770" i="5" s="1"/>
  <c r="T770" i="13"/>
  <c r="Q770" i="5" s="1"/>
  <c r="J766" i="15"/>
  <c r="T766" i="5" s="1"/>
  <c r="U766" i="15"/>
  <c r="U766" i="5" s="1"/>
  <c r="T763" i="12"/>
  <c r="O763" i="5" s="1"/>
  <c r="I763" i="12"/>
  <c r="N763" i="5" s="1"/>
  <c r="I762" i="13"/>
  <c r="P762" i="5" s="1"/>
  <c r="T762" i="13"/>
  <c r="Q762" i="5" s="1"/>
  <c r="I758" i="13"/>
  <c r="P758" i="5" s="1"/>
  <c r="I750" i="13"/>
  <c r="P750" i="5" s="1"/>
  <c r="J746" i="15"/>
  <c r="T746" i="5" s="1"/>
  <c r="U746" i="15"/>
  <c r="U746" i="5" s="1"/>
  <c r="I740" i="13"/>
  <c r="P740" i="5" s="1"/>
  <c r="U738" i="15"/>
  <c r="U738" i="5" s="1"/>
  <c r="J738" i="15"/>
  <c r="T738" i="5" s="1"/>
  <c r="T736" i="13"/>
  <c r="Q736" i="5" s="1"/>
  <c r="I736" i="13"/>
  <c r="P736" i="5" s="1"/>
  <c r="U734" i="15"/>
  <c r="U734" i="5" s="1"/>
  <c r="J734" i="15"/>
  <c r="T734" i="5" s="1"/>
  <c r="J732" i="15"/>
  <c r="T732" i="5" s="1"/>
  <c r="I730" i="13"/>
  <c r="P730" i="5" s="1"/>
  <c r="T730" i="13"/>
  <c r="Q730" i="5" s="1"/>
  <c r="J728" i="15"/>
  <c r="T728" i="5" s="1"/>
  <c r="U728" i="15"/>
  <c r="U728" i="5" s="1"/>
  <c r="J726" i="15"/>
  <c r="T726" i="5" s="1"/>
  <c r="U726" i="15"/>
  <c r="U726" i="5" s="1"/>
  <c r="T725" i="13"/>
  <c r="Q725" i="5" s="1"/>
  <c r="I725" i="13"/>
  <c r="P725" i="5" s="1"/>
  <c r="T724" i="12"/>
  <c r="O724" i="5" s="1"/>
  <c r="I724" i="12"/>
  <c r="N724" i="5" s="1"/>
  <c r="I720" i="13"/>
  <c r="P720" i="5" s="1"/>
  <c r="J718" i="15"/>
  <c r="T718" i="5" s="1"/>
  <c r="S871" i="8"/>
  <c r="I871" i="5" s="1"/>
  <c r="I871" i="8"/>
  <c r="H871" i="5" s="1"/>
  <c r="S869" i="8"/>
  <c r="I869" i="5" s="1"/>
  <c r="I869" i="8"/>
  <c r="H869" i="5" s="1"/>
  <c r="S867" i="8"/>
  <c r="I867" i="5" s="1"/>
  <c r="I867" i="8"/>
  <c r="H867" i="5" s="1"/>
  <c r="T866" i="6"/>
  <c r="E866" i="5" s="1"/>
  <c r="I866" i="6"/>
  <c r="S863" i="8"/>
  <c r="I863" i="5" s="1"/>
  <c r="I863" i="8"/>
  <c r="H863" i="5" s="1"/>
  <c r="I862" i="6"/>
  <c r="T862" i="6"/>
  <c r="E862" i="5" s="1"/>
  <c r="I859" i="8"/>
  <c r="H859" i="5" s="1"/>
  <c r="S859" i="8"/>
  <c r="I859" i="5" s="1"/>
  <c r="T858" i="6"/>
  <c r="E858" i="5" s="1"/>
  <c r="I858" i="6"/>
  <c r="T857" i="7"/>
  <c r="T855" i="7"/>
  <c r="T851" i="7"/>
  <c r="T848" i="6"/>
  <c r="E848" i="5" s="1"/>
  <c r="I848" i="6"/>
  <c r="S845" i="8"/>
  <c r="I845" i="5" s="1"/>
  <c r="I845" i="8"/>
  <c r="H845" i="5" s="1"/>
  <c r="S843" i="8"/>
  <c r="I843" i="5" s="1"/>
  <c r="I843" i="8"/>
  <c r="H843" i="5" s="1"/>
  <c r="T842" i="6"/>
  <c r="E842" i="5" s="1"/>
  <c r="I842" i="6"/>
  <c r="T840" i="6"/>
  <c r="E840" i="5" s="1"/>
  <c r="I840" i="6"/>
  <c r="I835" i="8"/>
  <c r="H835" i="5" s="1"/>
  <c r="S835" i="8"/>
  <c r="I835" i="5" s="1"/>
  <c r="I833" i="8"/>
  <c r="H833" i="5" s="1"/>
  <c r="S833" i="8"/>
  <c r="I833" i="5" s="1"/>
  <c r="T833" i="7"/>
  <c r="I831" i="8"/>
  <c r="H831" i="5" s="1"/>
  <c r="S831" i="8"/>
  <c r="I831" i="5" s="1"/>
  <c r="T830" i="6"/>
  <c r="E830" i="5" s="1"/>
  <c r="I830" i="6"/>
  <c r="T829" i="7"/>
  <c r="I827" i="8"/>
  <c r="H827" i="5" s="1"/>
  <c r="S827" i="8"/>
  <c r="I827" i="5" s="1"/>
  <c r="I825" i="8"/>
  <c r="H825" i="5" s="1"/>
  <c r="S825" i="8"/>
  <c r="I825" i="5" s="1"/>
  <c r="I824" i="6"/>
  <c r="T824" i="6"/>
  <c r="E824" i="5" s="1"/>
  <c r="T823" i="7"/>
  <c r="I819" i="8"/>
  <c r="H819" i="5" s="1"/>
  <c r="S819" i="8"/>
  <c r="I819" i="5" s="1"/>
  <c r="T818" i="6"/>
  <c r="E818" i="5" s="1"/>
  <c r="I818" i="6"/>
  <c r="S815" i="8"/>
  <c r="I815" i="5" s="1"/>
  <c r="I815" i="8"/>
  <c r="H815" i="5" s="1"/>
  <c r="T813" i="7"/>
  <c r="T810" i="6"/>
  <c r="E810" i="5" s="1"/>
  <c r="I810" i="6"/>
  <c r="T809" i="7"/>
  <c r="T806" i="6"/>
  <c r="E806" i="5" s="1"/>
  <c r="I806" i="6"/>
  <c r="T803" i="7"/>
  <c r="I795" i="8"/>
  <c r="H795" i="5" s="1"/>
  <c r="S795" i="8"/>
  <c r="I795" i="5" s="1"/>
  <c r="I794" i="6"/>
  <c r="T794" i="6"/>
  <c r="E794" i="5" s="1"/>
  <c r="T793" i="7"/>
  <c r="T791" i="7"/>
  <c r="S789" i="8"/>
  <c r="I789" i="5" s="1"/>
  <c r="I789" i="8"/>
  <c r="H789" i="5" s="1"/>
  <c r="S787" i="8"/>
  <c r="I787" i="5" s="1"/>
  <c r="I787" i="8"/>
  <c r="H787" i="5" s="1"/>
  <c r="I786" i="6"/>
  <c r="T786" i="6"/>
  <c r="E786" i="5" s="1"/>
  <c r="T785" i="7"/>
  <c r="I779" i="8"/>
  <c r="H779" i="5" s="1"/>
  <c r="S779" i="8"/>
  <c r="I779" i="5" s="1"/>
  <c r="T778" i="6"/>
  <c r="E778" i="5" s="1"/>
  <c r="I778" i="6"/>
  <c r="T777" i="7"/>
  <c r="T773" i="7"/>
  <c r="I771" i="8"/>
  <c r="H771" i="5" s="1"/>
  <c r="S771" i="8"/>
  <c r="I771" i="5" s="1"/>
  <c r="T771" i="7"/>
  <c r="I765" i="8"/>
  <c r="H765" i="5" s="1"/>
  <c r="S765" i="8"/>
  <c r="I765" i="5" s="1"/>
  <c r="T763" i="7"/>
  <c r="T759" i="7"/>
  <c r="T755" i="7"/>
  <c r="T751" i="7"/>
  <c r="T747" i="7"/>
  <c r="T745" i="7"/>
  <c r="T737" i="7"/>
  <c r="T717" i="7"/>
  <c r="I707" i="8"/>
  <c r="H707" i="5" s="1"/>
  <c r="S707" i="8"/>
  <c r="I707" i="5" s="1"/>
  <c r="T701" i="7"/>
  <c r="T699" i="7"/>
  <c r="T695" i="7"/>
  <c r="T693" i="7"/>
  <c r="T691" i="7"/>
  <c r="T689" i="7"/>
  <c r="T687" i="7"/>
  <c r="T685" i="7"/>
  <c r="T683" i="7"/>
  <c r="T679" i="7"/>
  <c r="T677" i="7"/>
  <c r="T675" i="7"/>
  <c r="T665" i="7"/>
  <c r="T663" i="7"/>
  <c r="T657" i="7"/>
  <c r="T653" i="7"/>
  <c r="T651" i="7"/>
  <c r="T649" i="7"/>
  <c r="T647" i="7"/>
  <c r="T645" i="7"/>
  <c r="T643" i="7"/>
  <c r="I633" i="8"/>
  <c r="H633" i="5" s="1"/>
  <c r="S629" i="8"/>
  <c r="I629" i="5" s="1"/>
  <c r="I629" i="8"/>
  <c r="H629" i="5" s="1"/>
  <c r="I625" i="8"/>
  <c r="H625" i="5" s="1"/>
  <c r="S621" i="8"/>
  <c r="I621" i="5" s="1"/>
  <c r="I621" i="8"/>
  <c r="H621" i="5" s="1"/>
  <c r="S617" i="8"/>
  <c r="I617" i="5" s="1"/>
  <c r="I617" i="8"/>
  <c r="H617" i="5" s="1"/>
  <c r="I613" i="8"/>
  <c r="H613" i="5" s="1"/>
  <c r="I609" i="8"/>
  <c r="H609" i="5" s="1"/>
  <c r="S609" i="8"/>
  <c r="I609" i="5" s="1"/>
  <c r="I605" i="8"/>
  <c r="H605" i="5" s="1"/>
  <c r="S605" i="8"/>
  <c r="I605" i="5" s="1"/>
  <c r="I603" i="8"/>
  <c r="H603" i="5" s="1"/>
  <c r="S603" i="8"/>
  <c r="I603" i="5" s="1"/>
  <c r="S599" i="8"/>
  <c r="I599" i="5" s="1"/>
  <c r="I599" i="8"/>
  <c r="H599" i="5" s="1"/>
  <c r="S597" i="8"/>
  <c r="I597" i="5" s="1"/>
  <c r="I597" i="8"/>
  <c r="H597" i="5" s="1"/>
  <c r="T595" i="7"/>
  <c r="S591" i="8"/>
  <c r="I591" i="5" s="1"/>
  <c r="I591" i="8"/>
  <c r="H591" i="5" s="1"/>
  <c r="T589" i="7"/>
  <c r="S585" i="8"/>
  <c r="I585" i="5" s="1"/>
  <c r="I585" i="8"/>
  <c r="H585" i="5" s="1"/>
  <c r="S581" i="8"/>
  <c r="I581" i="5" s="1"/>
  <c r="I581" i="8"/>
  <c r="H581" i="5" s="1"/>
  <c r="T579" i="7"/>
  <c r="S575" i="8"/>
  <c r="I575" i="5" s="1"/>
  <c r="I575" i="8"/>
  <c r="H575" i="5" s="1"/>
  <c r="S571" i="8"/>
  <c r="I571" i="5" s="1"/>
  <c r="I571" i="8"/>
  <c r="H571" i="5" s="1"/>
  <c r="I567" i="8"/>
  <c r="H567" i="5" s="1"/>
  <c r="S567" i="8"/>
  <c r="I567" i="5" s="1"/>
  <c r="I565" i="8"/>
  <c r="H565" i="5" s="1"/>
  <c r="S565" i="8"/>
  <c r="I565" i="5" s="1"/>
  <c r="T563" i="7"/>
  <c r="I559" i="8"/>
  <c r="H559" i="5" s="1"/>
  <c r="S559" i="8"/>
  <c r="I559" i="5" s="1"/>
  <c r="I557" i="8"/>
  <c r="H557" i="5" s="1"/>
  <c r="S557" i="8"/>
  <c r="I557" i="5" s="1"/>
  <c r="T555" i="7"/>
  <c r="S551" i="8"/>
  <c r="I551" i="5" s="1"/>
  <c r="I551" i="8"/>
  <c r="H551" i="5" s="1"/>
  <c r="I546" i="6"/>
  <c r="T546" i="6"/>
  <c r="E546" i="5" s="1"/>
  <c r="T530" i="6"/>
  <c r="E530" i="5" s="1"/>
  <c r="I530" i="6"/>
  <c r="T527" i="7"/>
  <c r="T522" i="6"/>
  <c r="E522" i="5" s="1"/>
  <c r="I522" i="6"/>
  <c r="T521" i="7"/>
  <c r="T519" i="7"/>
  <c r="I514" i="6"/>
  <c r="T506" i="6"/>
  <c r="E506" i="5" s="1"/>
  <c r="I506" i="6"/>
  <c r="T505" i="7"/>
  <c r="T501" i="7"/>
  <c r="T492" i="6"/>
  <c r="E492" i="5" s="1"/>
  <c r="I492" i="6"/>
  <c r="T491" i="7"/>
  <c r="T489" i="7"/>
  <c r="T480" i="6"/>
  <c r="E480" i="5" s="1"/>
  <c r="I480" i="6"/>
  <c r="T479" i="7"/>
  <c r="T477" i="7"/>
  <c r="T475" i="7"/>
  <c r="T437" i="7"/>
  <c r="T433" i="7"/>
  <c r="I429" i="8"/>
  <c r="H429" i="5" s="1"/>
  <c r="S423" i="8"/>
  <c r="I423" i="5" s="1"/>
  <c r="I423" i="8"/>
  <c r="H423" i="5" s="1"/>
  <c r="T421" i="7"/>
  <c r="T419" i="7"/>
  <c r="T417" i="7"/>
  <c r="T413" i="7"/>
  <c r="T405" i="7"/>
  <c r="T403" i="7"/>
  <c r="S401" i="8"/>
  <c r="I401" i="5" s="1"/>
  <c r="I401" i="8"/>
  <c r="H401" i="5" s="1"/>
  <c r="I397" i="8"/>
  <c r="H397" i="5" s="1"/>
  <c r="I396" i="6"/>
  <c r="T396" i="6"/>
  <c r="E396" i="5" s="1"/>
  <c r="I393" i="8"/>
  <c r="H393" i="5" s="1"/>
  <c r="S393" i="8"/>
  <c r="I393" i="5" s="1"/>
  <c r="I392" i="6"/>
  <c r="T392" i="6"/>
  <c r="E392" i="5" s="1"/>
  <c r="I389" i="8"/>
  <c r="H389" i="5" s="1"/>
  <c r="S389" i="8"/>
  <c r="I389" i="5" s="1"/>
  <c r="I388" i="6"/>
  <c r="T388" i="6"/>
  <c r="E388" i="5" s="1"/>
  <c r="I386" i="6"/>
  <c r="T386" i="6"/>
  <c r="E386" i="5" s="1"/>
  <c r="I382" i="6"/>
  <c r="T382" i="6"/>
  <c r="E382" i="5" s="1"/>
  <c r="I378" i="6"/>
  <c r="T378" i="6"/>
  <c r="E378" i="5" s="1"/>
  <c r="I374" i="6"/>
  <c r="T374" i="6"/>
  <c r="E374" i="5" s="1"/>
  <c r="I370" i="6"/>
  <c r="T370" i="6"/>
  <c r="E370" i="5" s="1"/>
  <c r="T367" i="7"/>
  <c r="I364" i="6"/>
  <c r="T364" i="6"/>
  <c r="E364" i="5" s="1"/>
  <c r="I362" i="6"/>
  <c r="T362" i="6"/>
  <c r="E362" i="5" s="1"/>
  <c r="I360" i="6"/>
  <c r="T360" i="6"/>
  <c r="E360" i="5" s="1"/>
  <c r="T357" i="7"/>
  <c r="S347" i="8"/>
  <c r="I347" i="5" s="1"/>
  <c r="I347" i="8"/>
  <c r="H347" i="5" s="1"/>
  <c r="T341" i="7"/>
  <c r="T337" i="7"/>
  <c r="T333" i="7"/>
  <c r="T329" i="7"/>
  <c r="T325" i="7"/>
  <c r="T321" i="7"/>
  <c r="T317" i="7"/>
  <c r="T313" i="7"/>
  <c r="T309" i="7"/>
  <c r="T305" i="7"/>
  <c r="T301" i="7"/>
  <c r="I253" i="8"/>
  <c r="H253" i="5" s="1"/>
  <c r="S253" i="8"/>
  <c r="I253" i="5" s="1"/>
  <c r="T251" i="7"/>
  <c r="T247" i="7"/>
  <c r="T235" i="7"/>
  <c r="T225" i="7"/>
  <c r="T221" i="7"/>
  <c r="I218" i="6"/>
  <c r="T218" i="6"/>
  <c r="E218" i="5" s="1"/>
  <c r="I216" i="6"/>
  <c r="T216" i="6"/>
  <c r="E216" i="5" s="1"/>
  <c r="I214" i="6"/>
  <c r="T214" i="6"/>
  <c r="E214" i="5" s="1"/>
  <c r="I212" i="6"/>
  <c r="T212" i="6"/>
  <c r="E212" i="5" s="1"/>
  <c r="I210" i="6"/>
  <c r="T210" i="6"/>
  <c r="E210" i="5" s="1"/>
  <c r="T205" i="7"/>
  <c r="S201" i="8"/>
  <c r="I201" i="5" s="1"/>
  <c r="I201" i="8"/>
  <c r="H201" i="5" s="1"/>
  <c r="I200" i="6"/>
  <c r="T200" i="6"/>
  <c r="E200" i="5" s="1"/>
  <c r="T197" i="7"/>
  <c r="S193" i="8"/>
  <c r="I193" i="5" s="1"/>
  <c r="I193" i="8"/>
  <c r="H193" i="5" s="1"/>
  <c r="I192" i="6"/>
  <c r="T192" i="6"/>
  <c r="E192" i="5" s="1"/>
  <c r="T189" i="7"/>
  <c r="I187" i="8"/>
  <c r="H187" i="5" s="1"/>
  <c r="T186" i="6"/>
  <c r="E186" i="5" s="1"/>
  <c r="I186" i="6"/>
  <c r="I179" i="8"/>
  <c r="H179" i="5" s="1"/>
  <c r="S179" i="8"/>
  <c r="I179" i="5" s="1"/>
  <c r="T178" i="6"/>
  <c r="E178" i="5" s="1"/>
  <c r="I178" i="6"/>
  <c r="T175" i="7"/>
  <c r="I169" i="8"/>
  <c r="H169" i="5" s="1"/>
  <c r="S169" i="8"/>
  <c r="I169" i="5" s="1"/>
  <c r="T168" i="6"/>
  <c r="E168" i="5" s="1"/>
  <c r="I168" i="6"/>
  <c r="T163" i="7"/>
  <c r="T161" i="7"/>
  <c r="T153" i="7"/>
  <c r="I146" i="6"/>
  <c r="T139" i="7"/>
  <c r="I135" i="8"/>
  <c r="H135" i="5" s="1"/>
  <c r="T125" i="7"/>
  <c r="T121" i="7"/>
  <c r="S115" i="8"/>
  <c r="I115" i="5" s="1"/>
  <c r="I115" i="8"/>
  <c r="H115" i="5" s="1"/>
  <c r="T113" i="7"/>
  <c r="T107" i="7"/>
  <c r="S103" i="8"/>
  <c r="I103" i="5" s="1"/>
  <c r="I103" i="8"/>
  <c r="H103" i="5" s="1"/>
  <c r="T103" i="7"/>
  <c r="S99" i="8"/>
  <c r="I99" i="5" s="1"/>
  <c r="I99" i="8"/>
  <c r="H99" i="5" s="1"/>
  <c r="T99" i="7"/>
  <c r="S95" i="8"/>
  <c r="I95" i="5" s="1"/>
  <c r="I95" i="8"/>
  <c r="H95" i="5" s="1"/>
  <c r="T95" i="7"/>
  <c r="S91" i="8"/>
  <c r="I91" i="5" s="1"/>
  <c r="I91" i="8"/>
  <c r="H91" i="5" s="1"/>
  <c r="T91" i="7"/>
  <c r="T89" i="7"/>
  <c r="S85" i="8"/>
  <c r="I85" i="5" s="1"/>
  <c r="I85" i="8"/>
  <c r="H85" i="5" s="1"/>
  <c r="S81" i="8"/>
  <c r="I81" i="5" s="1"/>
  <c r="I81" i="8"/>
  <c r="H81" i="5" s="1"/>
  <c r="S77" i="8"/>
  <c r="I77" i="5" s="1"/>
  <c r="I77" i="8"/>
  <c r="H77" i="5" s="1"/>
  <c r="T77" i="7"/>
  <c r="T73" i="7"/>
  <c r="T71" i="7"/>
  <c r="T69" i="7"/>
  <c r="T67" i="7"/>
  <c r="T65" i="7"/>
  <c r="T63" i="7"/>
  <c r="T61" i="7"/>
  <c r="T59" i="7"/>
  <c r="T55" i="7"/>
  <c r="T53" i="7"/>
  <c r="T51" i="7"/>
  <c r="T45" i="7"/>
  <c r="T43" i="7"/>
  <c r="T41" i="7"/>
  <c r="R39" i="8"/>
  <c r="I39" i="8"/>
  <c r="H39" i="5" s="1"/>
  <c r="S39" i="8"/>
  <c r="I39" i="5" s="1"/>
  <c r="T39" i="7"/>
  <c r="T37" i="7"/>
  <c r="T35" i="7"/>
  <c r="T33" i="7"/>
  <c r="T31" i="7"/>
  <c r="T29" i="7"/>
  <c r="T27" i="7"/>
  <c r="T25" i="7"/>
  <c r="T23" i="7"/>
  <c r="T13" i="7"/>
  <c r="T11" i="7"/>
  <c r="I6" i="6"/>
  <c r="T6" i="6"/>
  <c r="E6" i="5" s="1"/>
  <c r="T3" i="7"/>
  <c r="I863" i="13"/>
  <c r="P863" i="5" s="1"/>
  <c r="J862" i="14"/>
  <c r="R862" i="5" s="1"/>
  <c r="I857" i="13"/>
  <c r="P857" i="5" s="1"/>
  <c r="J856" i="14"/>
  <c r="R856" i="5" s="1"/>
  <c r="I847" i="13"/>
  <c r="P847" i="5" s="1"/>
  <c r="T847" i="13"/>
  <c r="Q847" i="5" s="1"/>
  <c r="J846" i="14"/>
  <c r="R846" i="5" s="1"/>
  <c r="U844" i="14"/>
  <c r="S844" i="5" s="1"/>
  <c r="J844" i="14"/>
  <c r="R844" i="5" s="1"/>
  <c r="T837" i="13"/>
  <c r="Q837" i="5" s="1"/>
  <c r="I837" i="13"/>
  <c r="P837" i="5" s="1"/>
  <c r="J836" i="14"/>
  <c r="R836" i="5" s="1"/>
  <c r="J832" i="14"/>
  <c r="R832" i="5" s="1"/>
  <c r="U832" i="14"/>
  <c r="S832" i="5" s="1"/>
  <c r="J828" i="14"/>
  <c r="R828" i="5" s="1"/>
  <c r="U828" i="14"/>
  <c r="S828" i="5" s="1"/>
  <c r="J824" i="14"/>
  <c r="R824" i="5" s="1"/>
  <c r="U824" i="14"/>
  <c r="S824" i="5" s="1"/>
  <c r="J820" i="14"/>
  <c r="R820" i="5" s="1"/>
  <c r="U820" i="14"/>
  <c r="S820" i="5" s="1"/>
  <c r="J816" i="14"/>
  <c r="R816" i="5" s="1"/>
  <c r="U816" i="14"/>
  <c r="S816" i="5" s="1"/>
  <c r="J812" i="14"/>
  <c r="R812" i="5" s="1"/>
  <c r="U812" i="14"/>
  <c r="S812" i="5" s="1"/>
  <c r="J808" i="14"/>
  <c r="R808" i="5" s="1"/>
  <c r="U808" i="14"/>
  <c r="S808" i="5" s="1"/>
  <c r="J804" i="14"/>
  <c r="R804" i="5" s="1"/>
  <c r="U804" i="14"/>
  <c r="S804" i="5" s="1"/>
  <c r="J800" i="14"/>
  <c r="R800" i="5" s="1"/>
  <c r="U800" i="14"/>
  <c r="S800" i="5" s="1"/>
  <c r="T793" i="13"/>
  <c r="Q793" i="5" s="1"/>
  <c r="I793" i="13"/>
  <c r="P793" i="5" s="1"/>
  <c r="I781" i="13"/>
  <c r="P781" i="5" s="1"/>
  <c r="T781" i="13"/>
  <c r="Q781" i="5" s="1"/>
  <c r="I771" i="13"/>
  <c r="P771" i="5" s="1"/>
  <c r="T771" i="13"/>
  <c r="Q771" i="5" s="1"/>
  <c r="J726" i="14"/>
  <c r="R726" i="5" s="1"/>
  <c r="U726" i="14"/>
  <c r="S726" i="5" s="1"/>
  <c r="T723" i="13"/>
  <c r="Q723" i="5" s="1"/>
  <c r="I723" i="13"/>
  <c r="P723" i="5" s="1"/>
  <c r="I719" i="13"/>
  <c r="P719" i="5" s="1"/>
  <c r="T719" i="13"/>
  <c r="Q719" i="5" s="1"/>
  <c r="J712" i="15"/>
  <c r="T712" i="5" s="1"/>
  <c r="U712" i="15"/>
  <c r="U712" i="5" s="1"/>
  <c r="T705" i="12"/>
  <c r="O705" i="5" s="1"/>
  <c r="I705" i="12"/>
  <c r="N705" i="5" s="1"/>
  <c r="T697" i="12"/>
  <c r="O697" i="5" s="1"/>
  <c r="I697" i="12"/>
  <c r="N697" i="5" s="1"/>
  <c r="U692" i="15"/>
  <c r="U692" i="5" s="1"/>
  <c r="J692" i="15"/>
  <c r="T692" i="5" s="1"/>
  <c r="U688" i="15"/>
  <c r="U688" i="5" s="1"/>
  <c r="J688" i="15"/>
  <c r="T688" i="5" s="1"/>
  <c r="J682" i="15"/>
  <c r="T682" i="5" s="1"/>
  <c r="U682" i="15"/>
  <c r="U682" i="5" s="1"/>
  <c r="J676" i="15"/>
  <c r="T676" i="5" s="1"/>
  <c r="U676" i="15"/>
  <c r="U676" i="5" s="1"/>
  <c r="U641" i="14"/>
  <c r="S641" i="5" s="1"/>
  <c r="J641" i="14"/>
  <c r="R641" i="5" s="1"/>
  <c r="J633" i="14"/>
  <c r="R633" i="5" s="1"/>
  <c r="U633" i="14"/>
  <c r="S633" i="5" s="1"/>
  <c r="U627" i="14"/>
  <c r="S627" i="5" s="1"/>
  <c r="J627" i="14"/>
  <c r="R627" i="5" s="1"/>
  <c r="T625" i="12"/>
  <c r="O625" i="5" s="1"/>
  <c r="J621" i="14"/>
  <c r="R621" i="5" s="1"/>
  <c r="U621" i="14"/>
  <c r="S621" i="5" s="1"/>
  <c r="J609" i="14"/>
  <c r="R609" i="5" s="1"/>
  <c r="U609" i="14"/>
  <c r="S609" i="5" s="1"/>
  <c r="J601" i="14"/>
  <c r="R601" i="5" s="1"/>
  <c r="U601" i="14"/>
  <c r="S601" i="5" s="1"/>
  <c r="U595" i="14"/>
  <c r="S595" i="5" s="1"/>
  <c r="J595" i="14"/>
  <c r="R595" i="5" s="1"/>
  <c r="U583" i="14"/>
  <c r="S583" i="5" s="1"/>
  <c r="J583" i="14"/>
  <c r="R583" i="5" s="1"/>
  <c r="U575" i="14"/>
  <c r="S575" i="5" s="1"/>
  <c r="J575" i="14"/>
  <c r="R575" i="5" s="1"/>
  <c r="U551" i="14"/>
  <c r="S551" i="5" s="1"/>
  <c r="J551" i="14"/>
  <c r="R551" i="5" s="1"/>
  <c r="J531" i="14"/>
  <c r="R531" i="5" s="1"/>
  <c r="U531" i="14"/>
  <c r="S531" i="5" s="1"/>
  <c r="J519" i="14"/>
  <c r="R519" i="5" s="1"/>
  <c r="U519" i="14"/>
  <c r="S519" i="5" s="1"/>
  <c r="J511" i="14"/>
  <c r="R511" i="5" s="1"/>
  <c r="U511" i="14"/>
  <c r="S511" i="5" s="1"/>
  <c r="U497" i="15"/>
  <c r="U497" i="5" s="1"/>
  <c r="J497" i="15"/>
  <c r="T497" i="5" s="1"/>
  <c r="T481" i="13"/>
  <c r="Q481" i="5" s="1"/>
  <c r="I481" i="13"/>
  <c r="P481" i="5" s="1"/>
  <c r="I477" i="13"/>
  <c r="P477" i="5" s="1"/>
  <c r="T477" i="13"/>
  <c r="Q477" i="5" s="1"/>
  <c r="U467" i="15"/>
  <c r="U467" i="5" s="1"/>
  <c r="J467" i="15"/>
  <c r="T467" i="5" s="1"/>
  <c r="T465" i="13"/>
  <c r="Q465" i="5" s="1"/>
  <c r="I465" i="13"/>
  <c r="P465" i="5" s="1"/>
  <c r="U463" i="15"/>
  <c r="U463" i="5" s="1"/>
  <c r="J463" i="15"/>
  <c r="T463" i="5" s="1"/>
  <c r="U443" i="15"/>
  <c r="U443" i="5" s="1"/>
  <c r="J443" i="15"/>
  <c r="T443" i="5" s="1"/>
  <c r="U439" i="15"/>
  <c r="U439" i="5" s="1"/>
  <c r="J439" i="15"/>
  <c r="T439" i="5" s="1"/>
  <c r="I421" i="13"/>
  <c r="P421" i="5" s="1"/>
  <c r="T421" i="13"/>
  <c r="Q421" i="5" s="1"/>
  <c r="I417" i="13"/>
  <c r="P417" i="5" s="1"/>
  <c r="T417" i="13"/>
  <c r="Q417" i="5" s="1"/>
  <c r="T413" i="13"/>
  <c r="Q413" i="5" s="1"/>
  <c r="I413" i="13"/>
  <c r="P413" i="5" s="1"/>
  <c r="T409" i="13"/>
  <c r="Q409" i="5" s="1"/>
  <c r="I409" i="13"/>
  <c r="P409" i="5" s="1"/>
  <c r="T387" i="13"/>
  <c r="Q387" i="5" s="1"/>
  <c r="I387" i="13"/>
  <c r="P387" i="5" s="1"/>
  <c r="U385" i="15"/>
  <c r="U385" i="5" s="1"/>
  <c r="J385" i="15"/>
  <c r="T385" i="5" s="1"/>
  <c r="I377" i="13"/>
  <c r="P377" i="5" s="1"/>
  <c r="T377" i="13"/>
  <c r="Q377" i="5" s="1"/>
  <c r="I373" i="13"/>
  <c r="P373" i="5" s="1"/>
  <c r="T373" i="13"/>
  <c r="Q373" i="5" s="1"/>
  <c r="I369" i="13"/>
  <c r="P369" i="5" s="1"/>
  <c r="T369" i="13"/>
  <c r="Q369" i="5" s="1"/>
  <c r="T359" i="13"/>
  <c r="Q359" i="5" s="1"/>
  <c r="I359" i="13"/>
  <c r="P359" i="5" s="1"/>
  <c r="T355" i="13"/>
  <c r="Q355" i="5" s="1"/>
  <c r="I355" i="13"/>
  <c r="P355" i="5" s="1"/>
  <c r="T349" i="13"/>
  <c r="Q349" i="5" s="1"/>
  <c r="I349" i="13"/>
  <c r="P349" i="5" s="1"/>
  <c r="U347" i="15"/>
  <c r="U347" i="5" s="1"/>
  <c r="J347" i="15"/>
  <c r="T347" i="5" s="1"/>
  <c r="J339" i="15"/>
  <c r="T339" i="5" s="1"/>
  <c r="U339" i="15"/>
  <c r="U339" i="5" s="1"/>
  <c r="U329" i="15"/>
  <c r="U329" i="5" s="1"/>
  <c r="J329" i="15"/>
  <c r="T329" i="5" s="1"/>
  <c r="U323" i="15"/>
  <c r="U323" i="5" s="1"/>
  <c r="J323" i="15"/>
  <c r="T323" i="5" s="1"/>
  <c r="T299" i="13"/>
  <c r="Q299" i="5" s="1"/>
  <c r="I299" i="13"/>
  <c r="P299" i="5" s="1"/>
  <c r="I287" i="13"/>
  <c r="P287" i="5" s="1"/>
  <c r="T287" i="13"/>
  <c r="Q287" i="5" s="1"/>
  <c r="J247" i="15"/>
  <c r="T247" i="5" s="1"/>
  <c r="U247" i="15"/>
  <c r="U247" i="5" s="1"/>
  <c r="J243" i="15"/>
  <c r="T243" i="5" s="1"/>
  <c r="U243" i="15"/>
  <c r="U243" i="5" s="1"/>
  <c r="U239" i="15"/>
  <c r="U239" i="5" s="1"/>
  <c r="J239" i="15"/>
  <c r="T239" i="5" s="1"/>
  <c r="U235" i="15"/>
  <c r="U235" i="5" s="1"/>
  <c r="J235" i="15"/>
  <c r="T235" i="5" s="1"/>
  <c r="U231" i="15"/>
  <c r="U231" i="5" s="1"/>
  <c r="J231" i="15"/>
  <c r="T231" i="5" s="1"/>
  <c r="U227" i="15"/>
  <c r="U227" i="5" s="1"/>
  <c r="J227" i="15"/>
  <c r="T227" i="5" s="1"/>
  <c r="U223" i="15"/>
  <c r="U223" i="5" s="1"/>
  <c r="J223" i="15"/>
  <c r="T223" i="5" s="1"/>
  <c r="T206" i="12"/>
  <c r="O206" i="5" s="1"/>
  <c r="I206" i="12"/>
  <c r="N206" i="5" s="1"/>
  <c r="I204" i="12"/>
  <c r="N204" i="5" s="1"/>
  <c r="T204" i="12"/>
  <c r="O204" i="5" s="1"/>
  <c r="I202" i="12"/>
  <c r="N202" i="5" s="1"/>
  <c r="T202" i="12"/>
  <c r="O202" i="5" s="1"/>
  <c r="I200" i="12"/>
  <c r="N200" i="5" s="1"/>
  <c r="T200" i="12"/>
  <c r="O200" i="5" s="1"/>
  <c r="U196" i="14"/>
  <c r="S196" i="5" s="1"/>
  <c r="J196" i="14"/>
  <c r="R196" i="5" s="1"/>
  <c r="U194" i="14"/>
  <c r="S194" i="5" s="1"/>
  <c r="J194" i="14"/>
  <c r="R194" i="5" s="1"/>
  <c r="J188" i="14"/>
  <c r="R188" i="5" s="1"/>
  <c r="U188" i="14"/>
  <c r="S188" i="5" s="1"/>
  <c r="J186" i="14"/>
  <c r="R186" i="5" s="1"/>
  <c r="U186" i="14"/>
  <c r="S186" i="5" s="1"/>
  <c r="J170" i="14"/>
  <c r="R170" i="5" s="1"/>
  <c r="U170" i="14"/>
  <c r="S170" i="5" s="1"/>
  <c r="U166" i="14"/>
  <c r="S166" i="5" s="1"/>
  <c r="J166" i="14"/>
  <c r="R166" i="5" s="1"/>
  <c r="U164" i="14"/>
  <c r="S164" i="5" s="1"/>
  <c r="J164" i="14"/>
  <c r="R164" i="5" s="1"/>
  <c r="U158" i="14"/>
  <c r="S158" i="5" s="1"/>
  <c r="J158" i="14"/>
  <c r="R158" i="5" s="1"/>
  <c r="T151" i="13"/>
  <c r="Q151" i="5" s="1"/>
  <c r="I151" i="13"/>
  <c r="P151" i="5" s="1"/>
  <c r="J147" i="15"/>
  <c r="T147" i="5" s="1"/>
  <c r="U147" i="15"/>
  <c r="U147" i="5" s="1"/>
  <c r="J139" i="15"/>
  <c r="T139" i="5" s="1"/>
  <c r="U139" i="15"/>
  <c r="U139" i="5" s="1"/>
  <c r="J131" i="15"/>
  <c r="T131" i="5" s="1"/>
  <c r="U131" i="15"/>
  <c r="U131" i="5" s="1"/>
  <c r="J119" i="15"/>
  <c r="T119" i="5" s="1"/>
  <c r="U119" i="15"/>
  <c r="U119" i="5" s="1"/>
  <c r="T80" i="13"/>
  <c r="Q80" i="5" s="1"/>
  <c r="I80" i="13"/>
  <c r="P80" i="5" s="1"/>
  <c r="I76" i="13"/>
  <c r="P76" i="5" s="1"/>
  <c r="I47" i="13"/>
  <c r="P47" i="5" s="1"/>
  <c r="T47" i="13"/>
  <c r="Q47" i="5" s="1"/>
  <c r="I34" i="13"/>
  <c r="P34" i="5" s="1"/>
  <c r="T34" i="13"/>
  <c r="Q34" i="5" s="1"/>
  <c r="J22" i="15"/>
  <c r="T22" i="5" s="1"/>
  <c r="U22" i="15"/>
  <c r="U22" i="5" s="1"/>
  <c r="U15" i="14"/>
  <c r="S15" i="5" s="1"/>
  <c r="J15" i="14"/>
  <c r="R15" i="5" s="1"/>
  <c r="T7" i="13"/>
  <c r="Q7" i="5" s="1"/>
  <c r="I7" i="13"/>
  <c r="P7" i="5" s="1"/>
  <c r="I5" i="13"/>
  <c r="P5" i="5" s="1"/>
  <c r="J716" i="15"/>
  <c r="T716" i="5" s="1"/>
  <c r="U716" i="15"/>
  <c r="U716" i="5" s="1"/>
  <c r="J714" i="15"/>
  <c r="T714" i="5" s="1"/>
  <c r="U714" i="15"/>
  <c r="U714" i="5" s="1"/>
  <c r="I713" i="13"/>
  <c r="P713" i="5" s="1"/>
  <c r="T713" i="13"/>
  <c r="Q713" i="5" s="1"/>
  <c r="I711" i="13"/>
  <c r="P711" i="5" s="1"/>
  <c r="T711" i="13"/>
  <c r="Q711" i="5" s="1"/>
  <c r="U706" i="14"/>
  <c r="S706" i="5" s="1"/>
  <c r="J706" i="14"/>
  <c r="R706" i="5" s="1"/>
  <c r="T695" i="13"/>
  <c r="Q695" i="5" s="1"/>
  <c r="I695" i="13"/>
  <c r="P695" i="5" s="1"/>
  <c r="U690" i="14"/>
  <c r="S690" i="5" s="1"/>
  <c r="J690" i="14"/>
  <c r="R690" i="5" s="1"/>
  <c r="U686" i="14"/>
  <c r="S686" i="5" s="1"/>
  <c r="J686" i="14"/>
  <c r="R686" i="5" s="1"/>
  <c r="J678" i="14"/>
  <c r="R678" i="5" s="1"/>
  <c r="U678" i="14"/>
  <c r="S678" i="5" s="1"/>
  <c r="J674" i="14"/>
  <c r="R674" i="5" s="1"/>
  <c r="U674" i="14"/>
  <c r="S674" i="5" s="1"/>
  <c r="U657" i="15"/>
  <c r="U657" i="5" s="1"/>
  <c r="J657" i="15"/>
  <c r="T657" i="5" s="1"/>
  <c r="U645" i="15"/>
  <c r="U645" i="5" s="1"/>
  <c r="J645" i="15"/>
  <c r="T645" i="5" s="1"/>
  <c r="J613" i="15"/>
  <c r="T613" i="5" s="1"/>
  <c r="U613" i="15"/>
  <c r="U613" i="5" s="1"/>
  <c r="J601" i="15"/>
  <c r="T601" i="5" s="1"/>
  <c r="U601" i="15"/>
  <c r="U601" i="5" s="1"/>
  <c r="J593" i="15"/>
  <c r="T593" i="5" s="1"/>
  <c r="U593" i="15"/>
  <c r="U593" i="5" s="1"/>
  <c r="U575" i="15"/>
  <c r="U575" i="5" s="1"/>
  <c r="J575" i="15"/>
  <c r="T575" i="5" s="1"/>
  <c r="J561" i="15"/>
  <c r="T561" i="5" s="1"/>
  <c r="U561" i="15"/>
  <c r="U561" i="5" s="1"/>
  <c r="J539" i="15"/>
  <c r="T539" i="5" s="1"/>
  <c r="U539" i="15"/>
  <c r="U539" i="5" s="1"/>
  <c r="J529" i="15"/>
  <c r="T529" i="5" s="1"/>
  <c r="U529" i="15"/>
  <c r="U529" i="5" s="1"/>
  <c r="U523" i="15"/>
  <c r="U523" i="5" s="1"/>
  <c r="J523" i="15"/>
  <c r="T523" i="5" s="1"/>
  <c r="U519" i="15"/>
  <c r="U519" i="5" s="1"/>
  <c r="J519" i="15"/>
  <c r="T519" i="5" s="1"/>
  <c r="U515" i="15"/>
  <c r="U515" i="5" s="1"/>
  <c r="J515" i="15"/>
  <c r="T515" i="5" s="1"/>
  <c r="J509" i="15"/>
  <c r="T509" i="5" s="1"/>
  <c r="U509" i="15"/>
  <c r="U509" i="5" s="1"/>
  <c r="J493" i="14"/>
  <c r="R493" i="5" s="1"/>
  <c r="U493" i="14"/>
  <c r="S493" i="5" s="1"/>
  <c r="U481" i="14"/>
  <c r="S481" i="5" s="1"/>
  <c r="J481" i="14"/>
  <c r="R481" i="5" s="1"/>
  <c r="U477" i="14"/>
  <c r="S477" i="5" s="1"/>
  <c r="J477" i="14"/>
  <c r="R477" i="5" s="1"/>
  <c r="I470" i="13"/>
  <c r="P470" i="5" s="1"/>
  <c r="T470" i="13"/>
  <c r="Q470" i="5" s="1"/>
  <c r="T468" i="13"/>
  <c r="Q468" i="5" s="1"/>
  <c r="I468" i="13"/>
  <c r="P468" i="5" s="1"/>
  <c r="T466" i="13"/>
  <c r="Q466" i="5" s="1"/>
  <c r="I466" i="13"/>
  <c r="P466" i="5" s="1"/>
  <c r="U465" i="14"/>
  <c r="S465" i="5" s="1"/>
  <c r="J465" i="14"/>
  <c r="R465" i="5" s="1"/>
  <c r="I462" i="13"/>
  <c r="P462" i="5" s="1"/>
  <c r="T462" i="13"/>
  <c r="Q462" i="5" s="1"/>
  <c r="J459" i="14"/>
  <c r="R459" i="5" s="1"/>
  <c r="U459" i="14"/>
  <c r="S459" i="5" s="1"/>
  <c r="J455" i="14"/>
  <c r="R455" i="5" s="1"/>
  <c r="U455" i="14"/>
  <c r="S455" i="5" s="1"/>
  <c r="T434" i="13"/>
  <c r="Q434" i="5" s="1"/>
  <c r="I434" i="13"/>
  <c r="P434" i="5" s="1"/>
  <c r="T420" i="13"/>
  <c r="Q420" i="5" s="1"/>
  <c r="I420" i="13"/>
  <c r="P420" i="5" s="1"/>
  <c r="T412" i="13"/>
  <c r="Q412" i="5" s="1"/>
  <c r="I412" i="13"/>
  <c r="P412" i="5" s="1"/>
  <c r="U385" i="14"/>
  <c r="S385" i="5" s="1"/>
  <c r="J385" i="14"/>
  <c r="R385" i="5" s="1"/>
  <c r="U377" i="14"/>
  <c r="S377" i="5" s="1"/>
  <c r="J377" i="14"/>
  <c r="R377" i="5" s="1"/>
  <c r="J361" i="14"/>
  <c r="R361" i="5" s="1"/>
  <c r="U361" i="14"/>
  <c r="S361" i="5" s="1"/>
  <c r="I358" i="13"/>
  <c r="P358" i="5" s="1"/>
  <c r="T358" i="13"/>
  <c r="Q358" i="5" s="1"/>
  <c r="J357" i="14"/>
  <c r="R357" i="5" s="1"/>
  <c r="U357" i="14"/>
  <c r="S357" i="5" s="1"/>
  <c r="I354" i="13"/>
  <c r="P354" i="5" s="1"/>
  <c r="T354" i="13"/>
  <c r="Q354" i="5" s="1"/>
  <c r="T350" i="13"/>
  <c r="Q350" i="5" s="1"/>
  <c r="I350" i="13"/>
  <c r="P350" i="5" s="1"/>
  <c r="J349" i="14"/>
  <c r="R349" i="5" s="1"/>
  <c r="U349" i="14"/>
  <c r="S349" i="5" s="1"/>
  <c r="J347" i="14"/>
  <c r="R347" i="5" s="1"/>
  <c r="U347" i="14"/>
  <c r="S347" i="5" s="1"/>
  <c r="U343" i="14"/>
  <c r="S343" i="5" s="1"/>
  <c r="J343" i="14"/>
  <c r="R343" i="5" s="1"/>
  <c r="U339" i="14"/>
  <c r="S339" i="5" s="1"/>
  <c r="J339" i="14"/>
  <c r="R339" i="5" s="1"/>
  <c r="T336" i="13"/>
  <c r="Q336" i="5" s="1"/>
  <c r="I336" i="13"/>
  <c r="P336" i="5" s="1"/>
  <c r="J313" i="14"/>
  <c r="R313" i="5" s="1"/>
  <c r="U313" i="14"/>
  <c r="S313" i="5" s="1"/>
  <c r="T302" i="13"/>
  <c r="Q302" i="5" s="1"/>
  <c r="I302" i="13"/>
  <c r="P302" i="5" s="1"/>
  <c r="I296" i="13"/>
  <c r="P296" i="5" s="1"/>
  <c r="T296" i="13"/>
  <c r="Q296" i="5" s="1"/>
  <c r="J287" i="14"/>
  <c r="R287" i="5" s="1"/>
  <c r="U287" i="14"/>
  <c r="S287" i="5" s="1"/>
  <c r="I282" i="13"/>
  <c r="P282" i="5" s="1"/>
  <c r="T282" i="13"/>
  <c r="Q282" i="5" s="1"/>
  <c r="I274" i="13"/>
  <c r="P274" i="5" s="1"/>
  <c r="T274" i="13"/>
  <c r="Q274" i="5" s="1"/>
  <c r="U273" i="14"/>
  <c r="S273" i="5" s="1"/>
  <c r="J273" i="14"/>
  <c r="R273" i="5" s="1"/>
  <c r="J251" i="14"/>
  <c r="R251" i="5" s="1"/>
  <c r="U251" i="14"/>
  <c r="S251" i="5" s="1"/>
  <c r="U245" i="14"/>
  <c r="S245" i="5" s="1"/>
  <c r="J245" i="14"/>
  <c r="R245" i="5" s="1"/>
  <c r="T206" i="13"/>
  <c r="Q206" i="5" s="1"/>
  <c r="I206" i="13"/>
  <c r="P206" i="5" s="1"/>
  <c r="T166" i="13"/>
  <c r="Q166" i="5" s="1"/>
  <c r="I166" i="13"/>
  <c r="P166" i="5" s="1"/>
  <c r="T158" i="13"/>
  <c r="Q158" i="5" s="1"/>
  <c r="I158" i="13"/>
  <c r="P158" i="5" s="1"/>
  <c r="T150" i="13"/>
  <c r="Q150" i="5" s="1"/>
  <c r="I150" i="13"/>
  <c r="P150" i="5" s="1"/>
  <c r="J135" i="14"/>
  <c r="R135" i="5" s="1"/>
  <c r="U135" i="14"/>
  <c r="S135" i="5" s="1"/>
  <c r="U127" i="14"/>
  <c r="S127" i="5" s="1"/>
  <c r="J127" i="14"/>
  <c r="R127" i="5" s="1"/>
  <c r="I45" i="13"/>
  <c r="P45" i="5" s="1"/>
  <c r="T45" i="13"/>
  <c r="Q45" i="5" s="1"/>
  <c r="J34" i="14"/>
  <c r="R34" i="5" s="1"/>
  <c r="U34" i="14"/>
  <c r="S34" i="5" s="1"/>
  <c r="U24" i="14"/>
  <c r="S24" i="5" s="1"/>
  <c r="J24" i="14"/>
  <c r="R24" i="5" s="1"/>
  <c r="U11" i="15"/>
  <c r="U11" i="5" s="1"/>
  <c r="J11" i="15"/>
  <c r="T11" i="5" s="1"/>
  <c r="T820" i="13"/>
  <c r="Q820" i="5" s="1"/>
  <c r="T334" i="13"/>
  <c r="Q334" i="5" s="1"/>
  <c r="T221" i="13"/>
  <c r="Q221" i="5" s="1"/>
  <c r="T5" i="13"/>
  <c r="Q5" i="5" s="1"/>
  <c r="T622" i="6"/>
  <c r="E622" i="5" s="1"/>
  <c r="I250" i="12"/>
  <c r="N250" i="5" s="1"/>
  <c r="I103" i="11"/>
  <c r="L103" i="5" s="1"/>
  <c r="I871" i="6"/>
  <c r="T871" i="6"/>
  <c r="E871" i="5" s="1"/>
  <c r="I869" i="6"/>
  <c r="T869" i="6"/>
  <c r="E869" i="5" s="1"/>
  <c r="I867" i="6"/>
  <c r="T867" i="6"/>
  <c r="E867" i="5" s="1"/>
  <c r="I865" i="6"/>
  <c r="T865" i="6"/>
  <c r="E865" i="5" s="1"/>
  <c r="T863" i="6"/>
  <c r="E863" i="5" s="1"/>
  <c r="I863" i="6"/>
  <c r="T860" i="7"/>
  <c r="T858" i="7"/>
  <c r="T856" i="7"/>
  <c r="T854" i="7"/>
  <c r="T852" i="7"/>
  <c r="T850" i="7"/>
  <c r="T848" i="7"/>
  <c r="T846" i="7"/>
  <c r="T844" i="7"/>
  <c r="T842" i="7"/>
  <c r="T840" i="7"/>
  <c r="T838" i="7"/>
  <c r="T836" i="7"/>
  <c r="I833" i="6"/>
  <c r="T833" i="6"/>
  <c r="E833" i="5" s="1"/>
  <c r="I831" i="6"/>
  <c r="T831" i="6"/>
  <c r="E831" i="5" s="1"/>
  <c r="T828" i="7"/>
  <c r="I825" i="6"/>
  <c r="T825" i="6"/>
  <c r="E825" i="5" s="1"/>
  <c r="I823" i="6"/>
  <c r="T823" i="6"/>
  <c r="E823" i="5" s="1"/>
  <c r="T818" i="7"/>
  <c r="I815" i="6"/>
  <c r="T815" i="6"/>
  <c r="E815" i="5" s="1"/>
  <c r="T812" i="7"/>
  <c r="S810" i="8"/>
  <c r="I810" i="5" s="1"/>
  <c r="I810" i="8"/>
  <c r="H810" i="5" s="1"/>
  <c r="T803" i="6"/>
  <c r="E803" i="5" s="1"/>
  <c r="I803" i="6"/>
  <c r="T799" i="6"/>
  <c r="E799" i="5" s="1"/>
  <c r="I799" i="6"/>
  <c r="T795" i="6"/>
  <c r="E795" i="5" s="1"/>
  <c r="I795" i="6"/>
  <c r="T791" i="6"/>
  <c r="E791" i="5" s="1"/>
  <c r="I791" i="6"/>
  <c r="I788" i="8"/>
  <c r="H788" i="5" s="1"/>
  <c r="S788" i="8"/>
  <c r="I788" i="5" s="1"/>
  <c r="I784" i="8"/>
  <c r="H784" i="5" s="1"/>
  <c r="S784" i="8"/>
  <c r="I784" i="5" s="1"/>
  <c r="I780" i="8"/>
  <c r="H780" i="5" s="1"/>
  <c r="S780" i="8"/>
  <c r="I780" i="5" s="1"/>
  <c r="T780" i="7"/>
  <c r="I776" i="8"/>
  <c r="H776" i="5" s="1"/>
  <c r="S776" i="8"/>
  <c r="I776" i="5" s="1"/>
  <c r="T776" i="7"/>
  <c r="I772" i="8"/>
  <c r="H772" i="5" s="1"/>
  <c r="S772" i="8"/>
  <c r="I772" i="5" s="1"/>
  <c r="T772" i="7"/>
  <c r="I768" i="8"/>
  <c r="H768" i="5" s="1"/>
  <c r="S768" i="8"/>
  <c r="I768" i="5" s="1"/>
  <c r="T768" i="7"/>
  <c r="I710" i="8"/>
  <c r="H710" i="5" s="1"/>
  <c r="S710" i="8"/>
  <c r="I710" i="5" s="1"/>
  <c r="T710" i="7"/>
  <c r="T708" i="7"/>
  <c r="I704" i="8"/>
  <c r="H704" i="5" s="1"/>
  <c r="S704" i="8"/>
  <c r="I704" i="5" s="1"/>
  <c r="I696" i="8"/>
  <c r="H696" i="5" s="1"/>
  <c r="S696" i="8"/>
  <c r="I696" i="5" s="1"/>
  <c r="T696" i="7"/>
  <c r="T694" i="7"/>
  <c r="I690" i="8"/>
  <c r="H690" i="5" s="1"/>
  <c r="S690" i="8"/>
  <c r="I690" i="5" s="1"/>
  <c r="T686" i="7"/>
  <c r="T680" i="7"/>
  <c r="T676" i="7"/>
  <c r="T672" i="7"/>
  <c r="T668" i="7"/>
  <c r="S662" i="8"/>
  <c r="I662" i="5" s="1"/>
  <c r="I662" i="8"/>
  <c r="H662" i="5" s="1"/>
  <c r="T662" i="7"/>
  <c r="S658" i="8"/>
  <c r="I658" i="5" s="1"/>
  <c r="I658" i="8"/>
  <c r="H658" i="5" s="1"/>
  <c r="T658" i="7"/>
  <c r="S654" i="8"/>
  <c r="I654" i="5" s="1"/>
  <c r="I654" i="8"/>
  <c r="H654" i="5" s="1"/>
  <c r="I648" i="8"/>
  <c r="H648" i="5" s="1"/>
  <c r="S648" i="8"/>
  <c r="I648" i="5" s="1"/>
  <c r="T648" i="7"/>
  <c r="I644" i="8"/>
  <c r="H644" i="5" s="1"/>
  <c r="S644" i="8"/>
  <c r="I644" i="5" s="1"/>
  <c r="T644" i="7"/>
  <c r="I640" i="8"/>
  <c r="H640" i="5" s="1"/>
  <c r="S640" i="8"/>
  <c r="I640" i="5" s="1"/>
  <c r="I636" i="8"/>
  <c r="H636" i="5" s="1"/>
  <c r="T634" i="7"/>
  <c r="S630" i="8"/>
  <c r="I630" i="5" s="1"/>
  <c r="I630" i="8"/>
  <c r="H630" i="5" s="1"/>
  <c r="S628" i="8"/>
  <c r="I628" i="5" s="1"/>
  <c r="I628" i="8"/>
  <c r="H628" i="5" s="1"/>
  <c r="S624" i="8"/>
  <c r="I624" i="5" s="1"/>
  <c r="I624" i="8"/>
  <c r="H624" i="5" s="1"/>
  <c r="I622" i="8"/>
  <c r="H622" i="5" s="1"/>
  <c r="I620" i="8"/>
  <c r="H620" i="5" s="1"/>
  <c r="S620" i="8"/>
  <c r="I620" i="5" s="1"/>
  <c r="S606" i="8"/>
  <c r="I606" i="5" s="1"/>
  <c r="I606" i="8"/>
  <c r="H606" i="5" s="1"/>
  <c r="I605" i="6"/>
  <c r="T605" i="6"/>
  <c r="E605" i="5" s="1"/>
  <c r="T604" i="7"/>
  <c r="S602" i="8"/>
  <c r="I602" i="5" s="1"/>
  <c r="I602" i="8"/>
  <c r="H602" i="5" s="1"/>
  <c r="S600" i="8"/>
  <c r="I600" i="5" s="1"/>
  <c r="I600" i="8"/>
  <c r="H600" i="5" s="1"/>
  <c r="S598" i="8"/>
  <c r="I598" i="5" s="1"/>
  <c r="I598" i="8"/>
  <c r="H598" i="5" s="1"/>
  <c r="I597" i="6"/>
  <c r="T597" i="6"/>
  <c r="E597" i="5" s="1"/>
  <c r="T594" i="7"/>
  <c r="I592" i="8"/>
  <c r="H592" i="5" s="1"/>
  <c r="I584" i="8"/>
  <c r="H584" i="5" s="1"/>
  <c r="S584" i="8"/>
  <c r="I584" i="5" s="1"/>
  <c r="I583" i="6"/>
  <c r="T583" i="6"/>
  <c r="E583" i="5" s="1"/>
  <c r="S580" i="8"/>
  <c r="I580" i="5" s="1"/>
  <c r="I580" i="8"/>
  <c r="H580" i="5" s="1"/>
  <c r="I579" i="6"/>
  <c r="T579" i="6"/>
  <c r="E579" i="5" s="1"/>
  <c r="S574" i="8"/>
  <c r="I574" i="5" s="1"/>
  <c r="I574" i="8"/>
  <c r="H574" i="5" s="1"/>
  <c r="T573" i="6"/>
  <c r="E573" i="5" s="1"/>
  <c r="I573" i="6"/>
  <c r="S570" i="8"/>
  <c r="I570" i="5" s="1"/>
  <c r="I570" i="8"/>
  <c r="H570" i="5" s="1"/>
  <c r="I566" i="8"/>
  <c r="H566" i="5" s="1"/>
  <c r="T565" i="6"/>
  <c r="E565" i="5" s="1"/>
  <c r="I565" i="6"/>
  <c r="S560" i="8"/>
  <c r="I560" i="5" s="1"/>
  <c r="I560" i="8"/>
  <c r="H560" i="5" s="1"/>
  <c r="I556" i="8"/>
  <c r="H556" i="5" s="1"/>
  <c r="S556" i="8"/>
  <c r="I556" i="5" s="1"/>
  <c r="I555" i="6"/>
  <c r="T555" i="6"/>
  <c r="E555" i="5" s="1"/>
  <c r="I551" i="6"/>
  <c r="T551" i="6"/>
  <c r="E551" i="5" s="1"/>
  <c r="T550" i="7"/>
  <c r="I547" i="6"/>
  <c r="T547" i="6"/>
  <c r="E547" i="5" s="1"/>
  <c r="T546" i="7"/>
  <c r="I543" i="6"/>
  <c r="T543" i="6"/>
  <c r="E543" i="5" s="1"/>
  <c r="I541" i="6"/>
  <c r="T541" i="6"/>
  <c r="E541" i="5" s="1"/>
  <c r="T540" i="7"/>
  <c r="I537" i="6"/>
  <c r="T537" i="6"/>
  <c r="E537" i="5" s="1"/>
  <c r="T536" i="7"/>
  <c r="I533" i="6"/>
  <c r="T533" i="6"/>
  <c r="E533" i="5" s="1"/>
  <c r="I527" i="6"/>
  <c r="T527" i="6"/>
  <c r="E527" i="5" s="1"/>
  <c r="T521" i="6"/>
  <c r="E521" i="5" s="1"/>
  <c r="I521" i="6"/>
  <c r="T517" i="6"/>
  <c r="E517" i="5" s="1"/>
  <c r="I517" i="6"/>
  <c r="I505" i="6"/>
  <c r="T505" i="6"/>
  <c r="E505" i="5" s="1"/>
  <c r="I503" i="6"/>
  <c r="T503" i="6"/>
  <c r="E503" i="5" s="1"/>
  <c r="I501" i="6"/>
  <c r="T501" i="6"/>
  <c r="E501" i="5" s="1"/>
  <c r="T500" i="7"/>
  <c r="T492" i="7"/>
  <c r="T489" i="6"/>
  <c r="E489" i="5" s="1"/>
  <c r="I489" i="6"/>
  <c r="T484" i="7"/>
  <c r="I479" i="6"/>
  <c r="T479" i="6"/>
  <c r="E479" i="5" s="1"/>
  <c r="T470" i="7"/>
  <c r="T466" i="7"/>
  <c r="T462" i="7"/>
  <c r="T458" i="7"/>
  <c r="T446" i="7"/>
  <c r="T442" i="7"/>
  <c r="T438" i="7"/>
  <c r="I432" i="8"/>
  <c r="H432" i="5" s="1"/>
  <c r="S432" i="8"/>
  <c r="I432" i="5" s="1"/>
  <c r="S426" i="8"/>
  <c r="I426" i="5" s="1"/>
  <c r="I426" i="8"/>
  <c r="H426" i="5" s="1"/>
  <c r="S424" i="8"/>
  <c r="I424" i="5" s="1"/>
  <c r="I424" i="8"/>
  <c r="H424" i="5" s="1"/>
  <c r="S422" i="8"/>
  <c r="I422" i="5" s="1"/>
  <c r="I422" i="8"/>
  <c r="H422" i="5" s="1"/>
  <c r="T422" i="7"/>
  <c r="S416" i="8"/>
  <c r="I416" i="5" s="1"/>
  <c r="I416" i="8"/>
  <c r="H416" i="5" s="1"/>
  <c r="T416" i="7"/>
  <c r="T414" i="7"/>
  <c r="S410" i="8"/>
  <c r="I410" i="5" s="1"/>
  <c r="I410" i="8"/>
  <c r="H410" i="5" s="1"/>
  <c r="S408" i="8"/>
  <c r="I408" i="5" s="1"/>
  <c r="I408" i="8"/>
  <c r="H408" i="5" s="1"/>
  <c r="S406" i="8"/>
  <c r="I406" i="5" s="1"/>
  <c r="I406" i="8"/>
  <c r="H406" i="5" s="1"/>
  <c r="I404" i="8"/>
  <c r="H404" i="5" s="1"/>
  <c r="I400" i="8"/>
  <c r="H400" i="5" s="1"/>
  <c r="S400" i="8"/>
  <c r="I400" i="5" s="1"/>
  <c r="I398" i="8"/>
  <c r="H398" i="5" s="1"/>
  <c r="S398" i="8"/>
  <c r="I398" i="5" s="1"/>
  <c r="T398" i="7"/>
  <c r="I394" i="8"/>
  <c r="H394" i="5" s="1"/>
  <c r="S394" i="8"/>
  <c r="I394" i="5" s="1"/>
  <c r="I390" i="8"/>
  <c r="H390" i="5" s="1"/>
  <c r="S390" i="8"/>
  <c r="I390" i="5" s="1"/>
  <c r="I388" i="8"/>
  <c r="H388" i="5" s="1"/>
  <c r="S388" i="8"/>
  <c r="I388" i="5" s="1"/>
  <c r="T388" i="7"/>
  <c r="T384" i="7"/>
  <c r="I380" i="8"/>
  <c r="H380" i="5" s="1"/>
  <c r="S380" i="8"/>
  <c r="I380" i="5" s="1"/>
  <c r="I379" i="6"/>
  <c r="T379" i="6"/>
  <c r="E379" i="5" s="1"/>
  <c r="I375" i="6"/>
  <c r="T375" i="6"/>
  <c r="E375" i="5" s="1"/>
  <c r="I370" i="8"/>
  <c r="H370" i="5" s="1"/>
  <c r="S370" i="8"/>
  <c r="I370" i="5" s="1"/>
  <c r="T370" i="7"/>
  <c r="T366" i="7"/>
  <c r="S360" i="8"/>
  <c r="I360" i="5" s="1"/>
  <c r="I360" i="8"/>
  <c r="H360" i="5" s="1"/>
  <c r="I358" i="8"/>
  <c r="H358" i="5" s="1"/>
  <c r="T357" i="6"/>
  <c r="E357" i="5" s="1"/>
  <c r="I357" i="6"/>
  <c r="S354" i="8"/>
  <c r="I354" i="5" s="1"/>
  <c r="I354" i="8"/>
  <c r="H354" i="5" s="1"/>
  <c r="I352" i="8"/>
  <c r="H352" i="5" s="1"/>
  <c r="T346" i="7"/>
  <c r="S342" i="8"/>
  <c r="I342" i="5" s="1"/>
  <c r="I342" i="8"/>
  <c r="H342" i="5" s="1"/>
  <c r="S338" i="8"/>
  <c r="I338" i="5" s="1"/>
  <c r="I338" i="8"/>
  <c r="H338" i="5" s="1"/>
  <c r="I332" i="8"/>
  <c r="H332" i="5" s="1"/>
  <c r="S332" i="8"/>
  <c r="I332" i="5" s="1"/>
  <c r="S328" i="8"/>
  <c r="I328" i="5" s="1"/>
  <c r="I328" i="8"/>
  <c r="H328" i="5" s="1"/>
  <c r="S324" i="8"/>
  <c r="I324" i="5" s="1"/>
  <c r="I324" i="8"/>
  <c r="H324" i="5" s="1"/>
  <c r="T308" i="7"/>
  <c r="T306" i="7"/>
  <c r="T302" i="7"/>
  <c r="S296" i="8"/>
  <c r="I296" i="5" s="1"/>
  <c r="I296" i="8"/>
  <c r="H296" i="5" s="1"/>
  <c r="S292" i="8"/>
  <c r="I292" i="5" s="1"/>
  <c r="I292" i="8"/>
  <c r="H292" i="5" s="1"/>
  <c r="T288" i="7"/>
  <c r="I285" i="6"/>
  <c r="T285" i="6"/>
  <c r="E285" i="5" s="1"/>
  <c r="T284" i="7"/>
  <c r="S250" i="8"/>
  <c r="I250" i="5" s="1"/>
  <c r="I250" i="8"/>
  <c r="H250" i="5" s="1"/>
  <c r="T250" i="7"/>
  <c r="I244" i="8"/>
  <c r="H244" i="5" s="1"/>
  <c r="S244" i="8"/>
  <c r="I244" i="5" s="1"/>
  <c r="I242" i="8"/>
  <c r="H242" i="5" s="1"/>
  <c r="S242" i="8"/>
  <c r="I242" i="5" s="1"/>
  <c r="S236" i="8"/>
  <c r="I236" i="5" s="1"/>
  <c r="I236" i="8"/>
  <c r="H236" i="5" s="1"/>
  <c r="S234" i="8"/>
  <c r="I234" i="5" s="1"/>
  <c r="I234" i="8"/>
  <c r="H234" i="5" s="1"/>
  <c r="S232" i="8"/>
  <c r="I232" i="5" s="1"/>
  <c r="I232" i="8"/>
  <c r="H232" i="5" s="1"/>
  <c r="I230" i="8"/>
  <c r="H230" i="5" s="1"/>
  <c r="I228" i="8"/>
  <c r="H228" i="5" s="1"/>
  <c r="S228" i="8"/>
  <c r="I228" i="5" s="1"/>
  <c r="I226" i="8"/>
  <c r="H226" i="5" s="1"/>
  <c r="S226" i="8"/>
  <c r="I226" i="5" s="1"/>
  <c r="I224" i="8"/>
  <c r="H224" i="5" s="1"/>
  <c r="S224" i="8"/>
  <c r="I224" i="5" s="1"/>
  <c r="I222" i="8"/>
  <c r="H222" i="5" s="1"/>
  <c r="S220" i="8"/>
  <c r="I220" i="5" s="1"/>
  <c r="I220" i="8"/>
  <c r="H220" i="5" s="1"/>
  <c r="I219" i="6"/>
  <c r="T219" i="6"/>
  <c r="E219" i="5" s="1"/>
  <c r="S216" i="8"/>
  <c r="I216" i="5" s="1"/>
  <c r="I216" i="8"/>
  <c r="H216" i="5" s="1"/>
  <c r="I215" i="6"/>
  <c r="T215" i="6"/>
  <c r="E215" i="5" s="1"/>
  <c r="S212" i="8"/>
  <c r="I212" i="5" s="1"/>
  <c r="I212" i="8"/>
  <c r="H212" i="5" s="1"/>
  <c r="I211" i="6"/>
  <c r="T211" i="6"/>
  <c r="E211" i="5" s="1"/>
  <c r="I208" i="8"/>
  <c r="H208" i="5" s="1"/>
  <c r="I207" i="6"/>
  <c r="T207" i="6"/>
  <c r="E207" i="5" s="1"/>
  <c r="S204" i="8"/>
  <c r="I204" i="5" s="1"/>
  <c r="I204" i="8"/>
  <c r="H204" i="5" s="1"/>
  <c r="T203" i="6"/>
  <c r="E203" i="5" s="1"/>
  <c r="I203" i="6"/>
  <c r="I200" i="8"/>
  <c r="H200" i="5" s="1"/>
  <c r="S200" i="8"/>
  <c r="I200" i="5" s="1"/>
  <c r="T199" i="6"/>
  <c r="E199" i="5" s="1"/>
  <c r="I199" i="6"/>
  <c r="T198" i="7"/>
  <c r="S190" i="8"/>
  <c r="I190" i="5" s="1"/>
  <c r="I190" i="8"/>
  <c r="H190" i="5" s="1"/>
  <c r="T189" i="6"/>
  <c r="E189" i="5" s="1"/>
  <c r="I189" i="6"/>
  <c r="T188" i="7"/>
  <c r="S180" i="8"/>
  <c r="I180" i="5" s="1"/>
  <c r="I180" i="8"/>
  <c r="H180" i="5" s="1"/>
  <c r="I179" i="6"/>
  <c r="T179" i="6"/>
  <c r="E179" i="5" s="1"/>
  <c r="T178" i="7"/>
  <c r="T174" i="7"/>
  <c r="I168" i="8"/>
  <c r="H168" i="5" s="1"/>
  <c r="S168" i="8"/>
  <c r="I168" i="5" s="1"/>
  <c r="I167" i="6"/>
  <c r="T167" i="6"/>
  <c r="E167" i="5" s="1"/>
  <c r="I165" i="6"/>
  <c r="T165" i="6"/>
  <c r="E165" i="5" s="1"/>
  <c r="I161" i="6"/>
  <c r="T161" i="6"/>
  <c r="E161" i="5" s="1"/>
  <c r="T154" i="7"/>
  <c r="T144" i="7"/>
  <c r="T136" i="7"/>
  <c r="T134" i="7"/>
  <c r="T130" i="7"/>
  <c r="T128" i="7"/>
  <c r="T124" i="7"/>
  <c r="T114" i="7"/>
  <c r="T110" i="7"/>
  <c r="I102" i="8"/>
  <c r="H102" i="5" s="1"/>
  <c r="S102" i="8"/>
  <c r="I102" i="5" s="1"/>
  <c r="T81" i="6"/>
  <c r="E81" i="5" s="1"/>
  <c r="I81" i="6"/>
  <c r="T79" i="6"/>
  <c r="E79" i="5" s="1"/>
  <c r="I79" i="6"/>
  <c r="T78" i="7"/>
  <c r="I76" i="8"/>
  <c r="H76" i="5" s="1"/>
  <c r="S76" i="8"/>
  <c r="I76" i="5" s="1"/>
  <c r="T76" i="7"/>
  <c r="I72" i="8"/>
  <c r="H72" i="5" s="1"/>
  <c r="S72" i="8"/>
  <c r="I72" i="5" s="1"/>
  <c r="I68" i="8"/>
  <c r="H68" i="5" s="1"/>
  <c r="S68" i="8"/>
  <c r="I68" i="5" s="1"/>
  <c r="I60" i="8"/>
  <c r="H60" i="5" s="1"/>
  <c r="S60" i="8"/>
  <c r="I60" i="5" s="1"/>
  <c r="I56" i="8"/>
  <c r="H56" i="5" s="1"/>
  <c r="S52" i="8"/>
  <c r="I52" i="5" s="1"/>
  <c r="I52" i="8"/>
  <c r="H52" i="5" s="1"/>
  <c r="S48" i="8"/>
  <c r="I48" i="5" s="1"/>
  <c r="I48" i="8"/>
  <c r="H48" i="5" s="1"/>
  <c r="T46" i="7"/>
  <c r="T44" i="7"/>
  <c r="T42" i="7"/>
  <c r="I40" i="8"/>
  <c r="H40" i="5" s="1"/>
  <c r="S40" i="8"/>
  <c r="I40" i="5" s="1"/>
  <c r="I37" i="6"/>
  <c r="T37" i="6"/>
  <c r="E37" i="5" s="1"/>
  <c r="T34" i="7"/>
  <c r="T30" i="7"/>
  <c r="T24" i="7"/>
  <c r="I20" i="8"/>
  <c r="H20" i="5" s="1"/>
  <c r="S20" i="8"/>
  <c r="I20" i="5" s="1"/>
  <c r="T16" i="7"/>
  <c r="T14" i="7"/>
  <c r="T850" i="13"/>
  <c r="Q850" i="5" s="1"/>
  <c r="I850" i="13"/>
  <c r="P850" i="5" s="1"/>
  <c r="J846" i="15"/>
  <c r="T846" i="5" s="1"/>
  <c r="J842" i="15"/>
  <c r="T842" i="5" s="1"/>
  <c r="U842" i="15"/>
  <c r="U842" i="5" s="1"/>
  <c r="I840" i="13"/>
  <c r="P840" i="5" s="1"/>
  <c r="I838" i="13"/>
  <c r="P838" i="5" s="1"/>
  <c r="T838" i="13"/>
  <c r="Q838" i="5" s="1"/>
  <c r="I836" i="13"/>
  <c r="P836" i="5" s="1"/>
  <c r="J834" i="15"/>
  <c r="T834" i="5" s="1"/>
  <c r="J832" i="15"/>
  <c r="T832" i="5" s="1"/>
  <c r="U832" i="15"/>
  <c r="U832" i="5" s="1"/>
  <c r="J830" i="15"/>
  <c r="T830" i="5" s="1"/>
  <c r="U830" i="15"/>
  <c r="U830" i="5" s="1"/>
  <c r="J828" i="15"/>
  <c r="T828" i="5" s="1"/>
  <c r="U828" i="15"/>
  <c r="U828" i="5" s="1"/>
  <c r="J826" i="15"/>
  <c r="T826" i="5" s="1"/>
  <c r="U826" i="15"/>
  <c r="U826" i="5" s="1"/>
  <c r="J824" i="15"/>
  <c r="T824" i="5" s="1"/>
  <c r="U824" i="15"/>
  <c r="U824" i="5" s="1"/>
  <c r="J822" i="15"/>
  <c r="T822" i="5" s="1"/>
  <c r="U822" i="15"/>
  <c r="U822" i="5" s="1"/>
  <c r="J820" i="15"/>
  <c r="T820" i="5" s="1"/>
  <c r="U820" i="15"/>
  <c r="U820" i="5" s="1"/>
  <c r="J818" i="15"/>
  <c r="T818" i="5" s="1"/>
  <c r="U818" i="15"/>
  <c r="U818" i="5" s="1"/>
  <c r="J816" i="15"/>
  <c r="T816" i="5" s="1"/>
  <c r="U816" i="15"/>
  <c r="U816" i="5" s="1"/>
  <c r="J814" i="15"/>
  <c r="T814" i="5" s="1"/>
  <c r="U814" i="15"/>
  <c r="U814" i="5" s="1"/>
  <c r="J812" i="15"/>
  <c r="T812" i="5" s="1"/>
  <c r="U812" i="15"/>
  <c r="U812" i="5" s="1"/>
  <c r="J810" i="15"/>
  <c r="T810" i="5" s="1"/>
  <c r="U810" i="15"/>
  <c r="U810" i="5" s="1"/>
  <c r="J808" i="15"/>
  <c r="T808" i="5" s="1"/>
  <c r="U808" i="15"/>
  <c r="U808" i="5" s="1"/>
  <c r="J806" i="15"/>
  <c r="T806" i="5" s="1"/>
  <c r="U806" i="15"/>
  <c r="U806" i="5" s="1"/>
  <c r="J804" i="15"/>
  <c r="T804" i="5" s="1"/>
  <c r="U804" i="15"/>
  <c r="U804" i="5" s="1"/>
  <c r="I802" i="13"/>
  <c r="P802" i="5" s="1"/>
  <c r="I800" i="13"/>
  <c r="P800" i="5" s="1"/>
  <c r="T800" i="13"/>
  <c r="Q800" i="5" s="1"/>
  <c r="I798" i="13"/>
  <c r="P798" i="5" s="1"/>
  <c r="T798" i="13"/>
  <c r="Q798" i="5" s="1"/>
  <c r="J796" i="15"/>
  <c r="T796" i="5" s="1"/>
  <c r="I794" i="13"/>
  <c r="P794" i="5" s="1"/>
  <c r="J792" i="15"/>
  <c r="T792" i="5" s="1"/>
  <c r="I790" i="13"/>
  <c r="P790" i="5" s="1"/>
  <c r="J786" i="15"/>
  <c r="T786" i="5" s="1"/>
  <c r="U786" i="15"/>
  <c r="U786" i="5" s="1"/>
  <c r="I784" i="13"/>
  <c r="P784" i="5" s="1"/>
  <c r="J780" i="15"/>
  <c r="T780" i="5" s="1"/>
  <c r="U776" i="15"/>
  <c r="U776" i="5" s="1"/>
  <c r="J776" i="15"/>
  <c r="T776" i="5" s="1"/>
  <c r="J764" i="15"/>
  <c r="T764" i="5" s="1"/>
  <c r="J760" i="15"/>
  <c r="T760" i="5" s="1"/>
  <c r="J752" i="15"/>
  <c r="T752" i="5" s="1"/>
  <c r="J744" i="15"/>
  <c r="T744" i="5" s="1"/>
  <c r="U744" i="15"/>
  <c r="U744" i="5" s="1"/>
  <c r="T871" i="7"/>
  <c r="I861" i="8"/>
  <c r="H861" i="5" s="1"/>
  <c r="I857" i="8"/>
  <c r="H857" i="5" s="1"/>
  <c r="S857" i="8"/>
  <c r="I857" i="5" s="1"/>
  <c r="T856" i="6"/>
  <c r="E856" i="5" s="1"/>
  <c r="I856" i="6"/>
  <c r="I853" i="8"/>
  <c r="H853" i="5" s="1"/>
  <c r="S851" i="8"/>
  <c r="I851" i="5" s="1"/>
  <c r="I851" i="8"/>
  <c r="H851" i="5" s="1"/>
  <c r="T849" i="7"/>
  <c r="T847" i="7"/>
  <c r="T841" i="7"/>
  <c r="T839" i="7"/>
  <c r="T835" i="7"/>
  <c r="T827" i="7"/>
  <c r="I821" i="8"/>
  <c r="H821" i="5" s="1"/>
  <c r="S821" i="8"/>
  <c r="I821" i="5" s="1"/>
  <c r="I817" i="8"/>
  <c r="H817" i="5" s="1"/>
  <c r="S813" i="8"/>
  <c r="I813" i="5" s="1"/>
  <c r="I813" i="8"/>
  <c r="H813" i="5" s="1"/>
  <c r="T812" i="6"/>
  <c r="E812" i="5" s="1"/>
  <c r="I812" i="6"/>
  <c r="S809" i="8"/>
  <c r="I809" i="5" s="1"/>
  <c r="I809" i="8"/>
  <c r="H809" i="5" s="1"/>
  <c r="I808" i="6"/>
  <c r="I805" i="8"/>
  <c r="H805" i="5" s="1"/>
  <c r="S805" i="8"/>
  <c r="I805" i="5" s="1"/>
  <c r="T805" i="7"/>
  <c r="T801" i="7"/>
  <c r="T799" i="7"/>
  <c r="T796" i="6"/>
  <c r="E796" i="5" s="1"/>
  <c r="I796" i="6"/>
  <c r="I793" i="8"/>
  <c r="H793" i="5" s="1"/>
  <c r="T789" i="7"/>
  <c r="S785" i="8"/>
  <c r="I785" i="5" s="1"/>
  <c r="I785" i="8"/>
  <c r="H785" i="5" s="1"/>
  <c r="I783" i="8"/>
  <c r="H783" i="5" s="1"/>
  <c r="I781" i="8"/>
  <c r="H781" i="5" s="1"/>
  <c r="S781" i="8"/>
  <c r="I781" i="5" s="1"/>
  <c r="T780" i="6"/>
  <c r="E780" i="5" s="1"/>
  <c r="I780" i="6"/>
  <c r="T775" i="7"/>
  <c r="T769" i="7"/>
  <c r="I767" i="8"/>
  <c r="H767" i="5" s="1"/>
  <c r="S767" i="8"/>
  <c r="I767" i="5" s="1"/>
  <c r="T767" i="7"/>
  <c r="T764" i="6"/>
  <c r="E764" i="5" s="1"/>
  <c r="I764" i="6"/>
  <c r="T761" i="7"/>
  <c r="T757" i="7"/>
  <c r="T727" i="7"/>
  <c r="T725" i="7"/>
  <c r="T719" i="7"/>
  <c r="T711" i="7"/>
  <c r="T707" i="7"/>
  <c r="I701" i="8"/>
  <c r="H701" i="5" s="1"/>
  <c r="S701" i="8"/>
  <c r="I701" i="5" s="1"/>
  <c r="I699" i="8"/>
  <c r="H699" i="5" s="1"/>
  <c r="S699" i="8"/>
  <c r="I699" i="5" s="1"/>
  <c r="S695" i="8"/>
  <c r="I695" i="5" s="1"/>
  <c r="I695" i="8"/>
  <c r="H695" i="5" s="1"/>
  <c r="S691" i="8"/>
  <c r="I691" i="5" s="1"/>
  <c r="I691" i="8"/>
  <c r="H691" i="5" s="1"/>
  <c r="S687" i="8"/>
  <c r="I687" i="5" s="1"/>
  <c r="I687" i="8"/>
  <c r="H687" i="5" s="1"/>
  <c r="S683" i="8"/>
  <c r="I683" i="5" s="1"/>
  <c r="I683" i="8"/>
  <c r="H683" i="5" s="1"/>
  <c r="I679" i="8"/>
  <c r="H679" i="5" s="1"/>
  <c r="S679" i="8"/>
  <c r="I679" i="5" s="1"/>
  <c r="I675" i="8"/>
  <c r="H675" i="5" s="1"/>
  <c r="S675" i="8"/>
  <c r="I675" i="5" s="1"/>
  <c r="I669" i="8"/>
  <c r="H669" i="5" s="1"/>
  <c r="S669" i="8"/>
  <c r="I669" i="5" s="1"/>
  <c r="I665" i="8"/>
  <c r="H665" i="5" s="1"/>
  <c r="S665" i="8"/>
  <c r="I665" i="5" s="1"/>
  <c r="I663" i="8"/>
  <c r="H663" i="5" s="1"/>
  <c r="S663" i="8"/>
  <c r="I663" i="5" s="1"/>
  <c r="I657" i="8"/>
  <c r="H657" i="5" s="1"/>
  <c r="S657" i="8"/>
  <c r="I657" i="5" s="1"/>
  <c r="I655" i="8"/>
  <c r="H655" i="5" s="1"/>
  <c r="S651" i="8"/>
  <c r="I651" i="5" s="1"/>
  <c r="I651" i="8"/>
  <c r="H651" i="5" s="1"/>
  <c r="S647" i="8"/>
  <c r="I647" i="5" s="1"/>
  <c r="I647" i="8"/>
  <c r="H647" i="5" s="1"/>
  <c r="S643" i="8"/>
  <c r="I643" i="5" s="1"/>
  <c r="I643" i="8"/>
  <c r="H643" i="5" s="1"/>
  <c r="S637" i="8"/>
  <c r="I637" i="5" s="1"/>
  <c r="I637" i="8"/>
  <c r="H637" i="5" s="1"/>
  <c r="T629" i="7"/>
  <c r="T617" i="7"/>
  <c r="T613" i="7"/>
  <c r="T606" i="6"/>
  <c r="E606" i="5" s="1"/>
  <c r="I606" i="6"/>
  <c r="T603" i="7"/>
  <c r="T598" i="6"/>
  <c r="E598" i="5" s="1"/>
  <c r="I598" i="6"/>
  <c r="T596" i="6"/>
  <c r="E596" i="5" s="1"/>
  <c r="I596" i="6"/>
  <c r="T593" i="7"/>
  <c r="T591" i="7"/>
  <c r="T588" i="6"/>
  <c r="E588" i="5" s="1"/>
  <c r="I588" i="6"/>
  <c r="I586" i="6"/>
  <c r="T586" i="6"/>
  <c r="E586" i="5" s="1"/>
  <c r="I584" i="6"/>
  <c r="T584" i="6"/>
  <c r="E584" i="5" s="1"/>
  <c r="T580" i="6"/>
  <c r="E580" i="5" s="1"/>
  <c r="I580" i="6"/>
  <c r="T577" i="7"/>
  <c r="T575" i="7"/>
  <c r="T573" i="7"/>
  <c r="T571" i="7"/>
  <c r="I564" i="6"/>
  <c r="T561" i="7"/>
  <c r="I558" i="6"/>
  <c r="T556" i="6"/>
  <c r="E556" i="5" s="1"/>
  <c r="I556" i="6"/>
  <c r="I552" i="6"/>
  <c r="T552" i="6"/>
  <c r="E552" i="5" s="1"/>
  <c r="I548" i="6"/>
  <c r="T548" i="6"/>
  <c r="E548" i="5" s="1"/>
  <c r="I540" i="6"/>
  <c r="T540" i="6"/>
  <c r="E540" i="5" s="1"/>
  <c r="T539" i="7"/>
  <c r="T537" i="7"/>
  <c r="I524" i="6"/>
  <c r="T524" i="6"/>
  <c r="E524" i="5" s="1"/>
  <c r="T516" i="6"/>
  <c r="E516" i="5" s="1"/>
  <c r="I516" i="6"/>
  <c r="T513" i="7"/>
  <c r="T502" i="6"/>
  <c r="E502" i="5" s="1"/>
  <c r="I502" i="6"/>
  <c r="T498" i="6"/>
  <c r="E498" i="5" s="1"/>
  <c r="I498" i="6"/>
  <c r="T484" i="6"/>
  <c r="E484" i="5" s="1"/>
  <c r="I484" i="6"/>
  <c r="T478" i="6"/>
  <c r="E478" i="5" s="1"/>
  <c r="I478" i="6"/>
  <c r="T474" i="6"/>
  <c r="E474" i="5" s="1"/>
  <c r="I474" i="6"/>
  <c r="T473" i="7"/>
  <c r="T471" i="7"/>
  <c r="T467" i="7"/>
  <c r="T463" i="7"/>
  <c r="T459" i="7"/>
  <c r="T455" i="7"/>
  <c r="T451" i="7"/>
  <c r="T445" i="7"/>
  <c r="T431" i="7"/>
  <c r="S421" i="8"/>
  <c r="I421" i="5" s="1"/>
  <c r="I421" i="8"/>
  <c r="H421" i="5" s="1"/>
  <c r="I412" i="6"/>
  <c r="T412" i="6"/>
  <c r="E412" i="5" s="1"/>
  <c r="T410" i="6"/>
  <c r="E410" i="5" s="1"/>
  <c r="I410" i="6"/>
  <c r="T409" i="7"/>
  <c r="I406" i="6"/>
  <c r="T406" i="6"/>
  <c r="E406" i="5" s="1"/>
  <c r="S399" i="8"/>
  <c r="I399" i="5" s="1"/>
  <c r="I399" i="8"/>
  <c r="H399" i="5" s="1"/>
  <c r="T398" i="6"/>
  <c r="E398" i="5" s="1"/>
  <c r="I398" i="6"/>
  <c r="I394" i="6"/>
  <c r="T394" i="6"/>
  <c r="E394" i="5" s="1"/>
  <c r="I390" i="6"/>
  <c r="T390" i="6"/>
  <c r="E390" i="5" s="1"/>
  <c r="I385" i="8"/>
  <c r="H385" i="5" s="1"/>
  <c r="S385" i="8"/>
  <c r="I385" i="5" s="1"/>
  <c r="I384" i="6"/>
  <c r="T384" i="6"/>
  <c r="E384" i="5" s="1"/>
  <c r="I381" i="8"/>
  <c r="H381" i="5" s="1"/>
  <c r="S381" i="8"/>
  <c r="I381" i="5" s="1"/>
  <c r="I380" i="6"/>
  <c r="T380" i="6"/>
  <c r="E380" i="5" s="1"/>
  <c r="I377" i="8"/>
  <c r="H377" i="5" s="1"/>
  <c r="S377" i="8"/>
  <c r="I377" i="5" s="1"/>
  <c r="I376" i="6"/>
  <c r="T376" i="6"/>
  <c r="E376" i="5" s="1"/>
  <c r="I373" i="8"/>
  <c r="H373" i="5" s="1"/>
  <c r="S373" i="8"/>
  <c r="I373" i="5" s="1"/>
  <c r="I372" i="6"/>
  <c r="T372" i="6"/>
  <c r="E372" i="5" s="1"/>
  <c r="I369" i="8"/>
  <c r="H369" i="5" s="1"/>
  <c r="S367" i="8"/>
  <c r="I367" i="5" s="1"/>
  <c r="I367" i="8"/>
  <c r="H367" i="5" s="1"/>
  <c r="T365" i="7"/>
  <c r="T359" i="7"/>
  <c r="I355" i="8"/>
  <c r="H355" i="5" s="1"/>
  <c r="T353" i="7"/>
  <c r="S345" i="8"/>
  <c r="I345" i="5" s="1"/>
  <c r="I345" i="8"/>
  <c r="H345" i="5" s="1"/>
  <c r="T343" i="7"/>
  <c r="T339" i="7"/>
  <c r="T335" i="7"/>
  <c r="T331" i="7"/>
  <c r="T327" i="7"/>
  <c r="T323" i="7"/>
  <c r="I319" i="8"/>
  <c r="H319" i="5" s="1"/>
  <c r="S319" i="8"/>
  <c r="I319" i="5" s="1"/>
  <c r="I315" i="8"/>
  <c r="H315" i="5" s="1"/>
  <c r="S315" i="8"/>
  <c r="I315" i="5" s="1"/>
  <c r="I311" i="8"/>
  <c r="H311" i="5" s="1"/>
  <c r="S311" i="8"/>
  <c r="I311" i="5" s="1"/>
  <c r="I307" i="8"/>
  <c r="H307" i="5" s="1"/>
  <c r="S307" i="8"/>
  <c r="I307" i="5" s="1"/>
  <c r="I303" i="8"/>
  <c r="H303" i="5" s="1"/>
  <c r="S303" i="8"/>
  <c r="I303" i="5" s="1"/>
  <c r="I299" i="8"/>
  <c r="H299" i="5" s="1"/>
  <c r="I295" i="8"/>
  <c r="H295" i="5" s="1"/>
  <c r="S295" i="8"/>
  <c r="I295" i="5" s="1"/>
  <c r="T291" i="7"/>
  <c r="I288" i="6"/>
  <c r="T288" i="6"/>
  <c r="E288" i="5" s="1"/>
  <c r="I284" i="6"/>
  <c r="T284" i="6"/>
  <c r="E284" i="5" s="1"/>
  <c r="T279" i="7"/>
  <c r="T273" i="7"/>
  <c r="T269" i="7"/>
  <c r="T265" i="7"/>
  <c r="T261" i="7"/>
  <c r="T255" i="7"/>
  <c r="S249" i="8"/>
  <c r="I249" i="5" s="1"/>
  <c r="I249" i="8"/>
  <c r="H249" i="5" s="1"/>
  <c r="S245" i="8"/>
  <c r="I245" i="5" s="1"/>
  <c r="I245" i="8"/>
  <c r="H245" i="5" s="1"/>
  <c r="I241" i="8"/>
  <c r="H241" i="5" s="1"/>
  <c r="S241" i="8"/>
  <c r="I241" i="5" s="1"/>
  <c r="I239" i="8"/>
  <c r="H239" i="5" s="1"/>
  <c r="S239" i="8"/>
  <c r="I239" i="5" s="1"/>
  <c r="T237" i="7"/>
  <c r="I233" i="8"/>
  <c r="H233" i="5" s="1"/>
  <c r="S233" i="8"/>
  <c r="I233" i="5" s="1"/>
  <c r="I231" i="8"/>
  <c r="H231" i="5" s="1"/>
  <c r="I227" i="8"/>
  <c r="H227" i="5" s="1"/>
  <c r="S227" i="8"/>
  <c r="I227" i="5" s="1"/>
  <c r="I223" i="8"/>
  <c r="H223" i="5" s="1"/>
  <c r="S219" i="8"/>
  <c r="I219" i="5" s="1"/>
  <c r="I219" i="8"/>
  <c r="H219" i="5" s="1"/>
  <c r="S215" i="8"/>
  <c r="I215" i="5" s="1"/>
  <c r="I215" i="8"/>
  <c r="H215" i="5" s="1"/>
  <c r="S211" i="8"/>
  <c r="I211" i="5" s="1"/>
  <c r="I211" i="8"/>
  <c r="H211" i="5" s="1"/>
  <c r="S207" i="8"/>
  <c r="I207" i="5" s="1"/>
  <c r="I207" i="8"/>
  <c r="H207" i="5" s="1"/>
  <c r="T203" i="7"/>
  <c r="S199" i="8"/>
  <c r="I199" i="5" s="1"/>
  <c r="I199" i="8"/>
  <c r="H199" i="5" s="1"/>
  <c r="I198" i="6"/>
  <c r="T198" i="6"/>
  <c r="E198" i="5" s="1"/>
  <c r="T195" i="7"/>
  <c r="I190" i="6"/>
  <c r="T190" i="6"/>
  <c r="E190" i="5" s="1"/>
  <c r="T185" i="7"/>
  <c r="I181" i="8"/>
  <c r="H181" i="5" s="1"/>
  <c r="S181" i="8"/>
  <c r="I181" i="5" s="1"/>
  <c r="T180" i="6"/>
  <c r="E180" i="5" s="1"/>
  <c r="I180" i="6"/>
  <c r="T177" i="7"/>
  <c r="I173" i="8"/>
  <c r="H173" i="5" s="1"/>
  <c r="S173" i="8"/>
  <c r="I173" i="5" s="1"/>
  <c r="T172" i="6"/>
  <c r="E172" i="5" s="1"/>
  <c r="I172" i="6"/>
  <c r="T171" i="7"/>
  <c r="I167" i="8"/>
  <c r="H167" i="5" s="1"/>
  <c r="S167" i="8"/>
  <c r="I167" i="5" s="1"/>
  <c r="I165" i="8"/>
  <c r="H165" i="5" s="1"/>
  <c r="S165" i="8"/>
  <c r="I165" i="5" s="1"/>
  <c r="I161" i="8"/>
  <c r="H161" i="5" s="1"/>
  <c r="S161" i="8"/>
  <c r="I161" i="5" s="1"/>
  <c r="T159" i="7"/>
  <c r="T156" i="6"/>
  <c r="E156" i="5" s="1"/>
  <c r="I156" i="6"/>
  <c r="T154" i="6"/>
  <c r="E154" i="5" s="1"/>
  <c r="I154" i="6"/>
  <c r="T151" i="7"/>
  <c r="T149" i="7"/>
  <c r="T145" i="7"/>
  <c r="I133" i="8"/>
  <c r="H133" i="5" s="1"/>
  <c r="T129" i="7"/>
  <c r="T127" i="7"/>
  <c r="T123" i="7"/>
  <c r="T119" i="7"/>
  <c r="T115" i="7"/>
  <c r="T111" i="7"/>
  <c r="T109" i="7"/>
  <c r="T105" i="7"/>
  <c r="T92" i="6"/>
  <c r="E92" i="5" s="1"/>
  <c r="I92" i="6"/>
  <c r="T90" i="6"/>
  <c r="E90" i="5" s="1"/>
  <c r="I90" i="6"/>
  <c r="T84" i="6"/>
  <c r="E84" i="5" s="1"/>
  <c r="I84" i="6"/>
  <c r="T80" i="6"/>
  <c r="E80" i="5" s="1"/>
  <c r="I80" i="6"/>
  <c r="S75" i="8"/>
  <c r="I75" i="5" s="1"/>
  <c r="I75" i="8"/>
  <c r="H75" i="5" s="1"/>
  <c r="S73" i="8"/>
  <c r="I73" i="5" s="1"/>
  <c r="I73" i="8"/>
  <c r="H73" i="5" s="1"/>
  <c r="S71" i="8"/>
  <c r="I71" i="5" s="1"/>
  <c r="I71" i="8"/>
  <c r="H71" i="5" s="1"/>
  <c r="S69" i="8"/>
  <c r="I69" i="5" s="1"/>
  <c r="I69" i="8"/>
  <c r="H69" i="5" s="1"/>
  <c r="T66" i="6"/>
  <c r="E66" i="5" s="1"/>
  <c r="I66" i="6"/>
  <c r="S61" i="8"/>
  <c r="I61" i="5" s="1"/>
  <c r="I61" i="8"/>
  <c r="H61" i="5" s="1"/>
  <c r="I57" i="8"/>
  <c r="H57" i="5" s="1"/>
  <c r="I53" i="8"/>
  <c r="H53" i="5" s="1"/>
  <c r="S53" i="8"/>
  <c r="I53" i="5" s="1"/>
  <c r="I49" i="8"/>
  <c r="H49" i="5" s="1"/>
  <c r="S49" i="8"/>
  <c r="I49" i="5" s="1"/>
  <c r="T48" i="6"/>
  <c r="E48" i="5" s="1"/>
  <c r="I48" i="6"/>
  <c r="I45" i="8"/>
  <c r="H45" i="5" s="1"/>
  <c r="S45" i="8"/>
  <c r="I45" i="5" s="1"/>
  <c r="T44" i="6"/>
  <c r="E44" i="5" s="1"/>
  <c r="I44" i="6"/>
  <c r="I41" i="8"/>
  <c r="H41" i="5" s="1"/>
  <c r="S41" i="8"/>
  <c r="I41" i="5" s="1"/>
  <c r="T40" i="6"/>
  <c r="E40" i="5" s="1"/>
  <c r="I40" i="6"/>
  <c r="T38" i="6"/>
  <c r="E38" i="5" s="1"/>
  <c r="I38" i="6"/>
  <c r="T36" i="6"/>
  <c r="E36" i="5" s="1"/>
  <c r="I36" i="6"/>
  <c r="T32" i="6"/>
  <c r="E32" i="5" s="1"/>
  <c r="I32" i="6"/>
  <c r="S23" i="8"/>
  <c r="I23" i="5" s="1"/>
  <c r="I23" i="8"/>
  <c r="H23" i="5" s="1"/>
  <c r="T20" i="6"/>
  <c r="E20" i="5" s="1"/>
  <c r="I20" i="6"/>
  <c r="T15" i="7"/>
  <c r="T859" i="13"/>
  <c r="Q859" i="5" s="1"/>
  <c r="I859" i="13"/>
  <c r="P859" i="5" s="1"/>
  <c r="J854" i="14"/>
  <c r="R854" i="5" s="1"/>
  <c r="U854" i="14"/>
  <c r="S854" i="5" s="1"/>
  <c r="U850" i="14"/>
  <c r="S850" i="5" s="1"/>
  <c r="J850" i="14"/>
  <c r="R850" i="5" s="1"/>
  <c r="U842" i="14"/>
  <c r="S842" i="5" s="1"/>
  <c r="J842" i="14"/>
  <c r="R842" i="5" s="1"/>
  <c r="J838" i="14"/>
  <c r="R838" i="5" s="1"/>
  <c r="U838" i="14"/>
  <c r="S838" i="5" s="1"/>
  <c r="T831" i="13"/>
  <c r="Q831" i="5" s="1"/>
  <c r="I831" i="13"/>
  <c r="P831" i="5" s="1"/>
  <c r="T827" i="13"/>
  <c r="Q827" i="5" s="1"/>
  <c r="I827" i="13"/>
  <c r="P827" i="5" s="1"/>
  <c r="I819" i="13"/>
  <c r="P819" i="5" s="1"/>
  <c r="T819" i="13"/>
  <c r="Q819" i="5" s="1"/>
  <c r="I815" i="13"/>
  <c r="P815" i="5" s="1"/>
  <c r="T815" i="13"/>
  <c r="Q815" i="5" s="1"/>
  <c r="I811" i="13"/>
  <c r="P811" i="5" s="1"/>
  <c r="T811" i="13"/>
  <c r="Q811" i="5" s="1"/>
  <c r="I807" i="13"/>
  <c r="P807" i="5" s="1"/>
  <c r="T807" i="13"/>
  <c r="Q807" i="5" s="1"/>
  <c r="I803" i="13"/>
  <c r="P803" i="5" s="1"/>
  <c r="J798" i="14"/>
  <c r="R798" i="5" s="1"/>
  <c r="U798" i="14"/>
  <c r="S798" i="5" s="1"/>
  <c r="I791" i="13"/>
  <c r="P791" i="5" s="1"/>
  <c r="J790" i="14"/>
  <c r="R790" i="5" s="1"/>
  <c r="U786" i="14"/>
  <c r="S786" i="5" s="1"/>
  <c r="J786" i="14"/>
  <c r="R786" i="5" s="1"/>
  <c r="I767" i="13"/>
  <c r="P767" i="5" s="1"/>
  <c r="T767" i="13"/>
  <c r="Q767" i="5" s="1"/>
  <c r="I765" i="13"/>
  <c r="P765" i="5" s="1"/>
  <c r="J764" i="14"/>
  <c r="R764" i="5" s="1"/>
  <c r="J762" i="14"/>
  <c r="R762" i="5" s="1"/>
  <c r="U762" i="14"/>
  <c r="S762" i="5" s="1"/>
  <c r="I759" i="13"/>
  <c r="P759" i="5" s="1"/>
  <c r="J758" i="14"/>
  <c r="R758" i="5" s="1"/>
  <c r="I755" i="13"/>
  <c r="P755" i="5" s="1"/>
  <c r="J754" i="14"/>
  <c r="R754" i="5" s="1"/>
  <c r="I751" i="13"/>
  <c r="P751" i="5" s="1"/>
  <c r="J750" i="14"/>
  <c r="R750" i="5" s="1"/>
  <c r="I747" i="13"/>
  <c r="P747" i="5" s="1"/>
  <c r="I745" i="13"/>
  <c r="P745" i="5" s="1"/>
  <c r="T745" i="13"/>
  <c r="Q745" i="5" s="1"/>
  <c r="I743" i="13"/>
  <c r="P743" i="5" s="1"/>
  <c r="T743" i="13"/>
  <c r="Q743" i="5" s="1"/>
  <c r="J742" i="14"/>
  <c r="R742" i="5" s="1"/>
  <c r="T737" i="13"/>
  <c r="Q737" i="5" s="1"/>
  <c r="I737" i="13"/>
  <c r="P737" i="5" s="1"/>
  <c r="T733" i="13"/>
  <c r="Q733" i="5" s="1"/>
  <c r="I733" i="13"/>
  <c r="P733" i="5" s="1"/>
  <c r="J732" i="14"/>
  <c r="R732" i="5" s="1"/>
  <c r="J728" i="14"/>
  <c r="R728" i="5" s="1"/>
  <c r="U728" i="14"/>
  <c r="S728" i="5" s="1"/>
  <c r="T724" i="13"/>
  <c r="Q724" i="5" s="1"/>
  <c r="I724" i="13"/>
  <c r="P724" i="5" s="1"/>
  <c r="I720" i="12"/>
  <c r="N720" i="5" s="1"/>
  <c r="U716" i="14"/>
  <c r="S716" i="5" s="1"/>
  <c r="J716" i="14"/>
  <c r="R716" i="5" s="1"/>
  <c r="I715" i="13"/>
  <c r="P715" i="5" s="1"/>
  <c r="T715" i="13"/>
  <c r="Q715" i="5" s="1"/>
  <c r="T710" i="13"/>
  <c r="Q710" i="5" s="1"/>
  <c r="I710" i="13"/>
  <c r="P710" i="5" s="1"/>
  <c r="U706" i="15"/>
  <c r="U706" i="5" s="1"/>
  <c r="J706" i="15"/>
  <c r="T706" i="5" s="1"/>
  <c r="T698" i="13"/>
  <c r="Q698" i="5" s="1"/>
  <c r="I698" i="13"/>
  <c r="P698" i="5" s="1"/>
  <c r="T694" i="13"/>
  <c r="Q694" i="5" s="1"/>
  <c r="I694" i="13"/>
  <c r="P694" i="5" s="1"/>
  <c r="U593" i="14"/>
  <c r="S593" i="5" s="1"/>
  <c r="J593" i="14"/>
  <c r="R593" i="5" s="1"/>
  <c r="U585" i="14"/>
  <c r="S585" i="5" s="1"/>
  <c r="J585" i="14"/>
  <c r="R585" i="5" s="1"/>
  <c r="U577" i="14"/>
  <c r="S577" i="5" s="1"/>
  <c r="J577" i="14"/>
  <c r="R577" i="5" s="1"/>
  <c r="J567" i="14"/>
  <c r="R567" i="5" s="1"/>
  <c r="J563" i="14"/>
  <c r="R563" i="5" s="1"/>
  <c r="U553" i="14"/>
  <c r="S553" i="5" s="1"/>
  <c r="J553" i="14"/>
  <c r="R553" i="5" s="1"/>
  <c r="J543" i="14"/>
  <c r="R543" i="5" s="1"/>
  <c r="U543" i="14"/>
  <c r="S543" i="5" s="1"/>
  <c r="J541" i="14"/>
  <c r="R541" i="5" s="1"/>
  <c r="T537" i="12"/>
  <c r="O537" i="5" s="1"/>
  <c r="J533" i="14"/>
  <c r="R533" i="5" s="1"/>
  <c r="U533" i="14"/>
  <c r="S533" i="5" s="1"/>
  <c r="J525" i="14"/>
  <c r="R525" i="5" s="1"/>
  <c r="U525" i="14"/>
  <c r="S525" i="5" s="1"/>
  <c r="J517" i="14"/>
  <c r="R517" i="5" s="1"/>
  <c r="U517" i="14"/>
  <c r="S517" i="5" s="1"/>
  <c r="J513" i="14"/>
  <c r="R513" i="5" s="1"/>
  <c r="J505" i="14"/>
  <c r="R505" i="5" s="1"/>
  <c r="U505" i="14"/>
  <c r="S505" i="5" s="1"/>
  <c r="J499" i="15"/>
  <c r="T499" i="5" s="1"/>
  <c r="J487" i="15"/>
  <c r="T487" i="5" s="1"/>
  <c r="U487" i="15"/>
  <c r="U487" i="5" s="1"/>
  <c r="T479" i="13"/>
  <c r="Q479" i="5" s="1"/>
  <c r="I479" i="13"/>
  <c r="P479" i="5" s="1"/>
  <c r="J475" i="15"/>
  <c r="T475" i="5" s="1"/>
  <c r="U471" i="15"/>
  <c r="U471" i="5" s="1"/>
  <c r="J471" i="15"/>
  <c r="T471" i="5" s="1"/>
  <c r="U459" i="15"/>
  <c r="U459" i="5" s="1"/>
  <c r="J459" i="15"/>
  <c r="T459" i="5" s="1"/>
  <c r="U457" i="15"/>
  <c r="U457" i="5" s="1"/>
  <c r="J457" i="15"/>
  <c r="T457" i="5" s="1"/>
  <c r="U455" i="15"/>
  <c r="U455" i="5" s="1"/>
  <c r="J455" i="15"/>
  <c r="T455" i="5" s="1"/>
  <c r="U453" i="15"/>
  <c r="U453" i="5" s="1"/>
  <c r="J453" i="15"/>
  <c r="T453" i="5" s="1"/>
  <c r="U451" i="15"/>
  <c r="U451" i="5" s="1"/>
  <c r="J451" i="15"/>
  <c r="T451" i="5" s="1"/>
  <c r="U449" i="15"/>
  <c r="U449" i="5" s="1"/>
  <c r="J449" i="15"/>
  <c r="T449" i="5" s="1"/>
  <c r="T445" i="13"/>
  <c r="Q445" i="5" s="1"/>
  <c r="I445" i="13"/>
  <c r="P445" i="5" s="1"/>
  <c r="T441" i="13"/>
  <c r="Q441" i="5" s="1"/>
  <c r="I441" i="13"/>
  <c r="P441" i="5" s="1"/>
  <c r="T435" i="13"/>
  <c r="Q435" i="5" s="1"/>
  <c r="I435" i="13"/>
  <c r="P435" i="5" s="1"/>
  <c r="I419" i="13"/>
  <c r="P419" i="5" s="1"/>
  <c r="T419" i="13"/>
  <c r="Q419" i="5" s="1"/>
  <c r="T415" i="13"/>
  <c r="Q415" i="5" s="1"/>
  <c r="I415" i="13"/>
  <c r="P415" i="5" s="1"/>
  <c r="T411" i="13"/>
  <c r="Q411" i="5" s="1"/>
  <c r="I411" i="13"/>
  <c r="P411" i="5" s="1"/>
  <c r="T407" i="13"/>
  <c r="Q407" i="5" s="1"/>
  <c r="I407" i="13"/>
  <c r="P407" i="5" s="1"/>
  <c r="J403" i="15"/>
  <c r="T403" i="5" s="1"/>
  <c r="J401" i="15"/>
  <c r="T401" i="5" s="1"/>
  <c r="U401" i="15"/>
  <c r="U401" i="5" s="1"/>
  <c r="J399" i="15"/>
  <c r="T399" i="5" s="1"/>
  <c r="U399" i="15"/>
  <c r="U399" i="5" s="1"/>
  <c r="J397" i="15"/>
  <c r="T397" i="5" s="1"/>
  <c r="U397" i="15"/>
  <c r="U397" i="5" s="1"/>
  <c r="I395" i="13"/>
  <c r="P395" i="5" s="1"/>
  <c r="I393" i="13"/>
  <c r="P393" i="5" s="1"/>
  <c r="T393" i="13"/>
  <c r="Q393" i="5" s="1"/>
  <c r="T383" i="13"/>
  <c r="Q383" i="5" s="1"/>
  <c r="I383" i="13"/>
  <c r="P383" i="5" s="1"/>
  <c r="J379" i="15"/>
  <c r="T379" i="5" s="1"/>
  <c r="J375" i="15"/>
  <c r="T375" i="5" s="1"/>
  <c r="U375" i="15"/>
  <c r="U375" i="5" s="1"/>
  <c r="I371" i="13"/>
  <c r="P371" i="5" s="1"/>
  <c r="I367" i="13"/>
  <c r="P367" i="5" s="1"/>
  <c r="T367" i="13"/>
  <c r="Q367" i="5" s="1"/>
  <c r="U361" i="15"/>
  <c r="U361" i="5" s="1"/>
  <c r="J361" i="15"/>
  <c r="T361" i="5" s="1"/>
  <c r="U357" i="15"/>
  <c r="U357" i="5" s="1"/>
  <c r="J357" i="15"/>
  <c r="T357" i="5" s="1"/>
  <c r="I353" i="13"/>
  <c r="P353" i="5" s="1"/>
  <c r="U351" i="15"/>
  <c r="U351" i="5" s="1"/>
  <c r="J351" i="15"/>
  <c r="T351" i="5" s="1"/>
  <c r="I345" i="13"/>
  <c r="P345" i="5" s="1"/>
  <c r="J343" i="15"/>
  <c r="T343" i="5" s="1"/>
  <c r="U343" i="15"/>
  <c r="U343" i="5" s="1"/>
  <c r="I337" i="13"/>
  <c r="P337" i="5" s="1"/>
  <c r="I335" i="13"/>
  <c r="P335" i="5" s="1"/>
  <c r="U327" i="15"/>
  <c r="U327" i="5" s="1"/>
  <c r="J327" i="15"/>
  <c r="T327" i="5" s="1"/>
  <c r="T301" i="13"/>
  <c r="Q301" i="5" s="1"/>
  <c r="I301" i="13"/>
  <c r="P301" i="5" s="1"/>
  <c r="I295" i="13"/>
  <c r="P295" i="5" s="1"/>
  <c r="U283" i="15"/>
  <c r="U283" i="5" s="1"/>
  <c r="J283" i="15"/>
  <c r="T283" i="5" s="1"/>
  <c r="I281" i="13"/>
  <c r="P281" i="5" s="1"/>
  <c r="I275" i="13"/>
  <c r="P275" i="5" s="1"/>
  <c r="T275" i="13"/>
  <c r="Q275" i="5" s="1"/>
  <c r="J245" i="15"/>
  <c r="T245" i="5" s="1"/>
  <c r="U245" i="15"/>
  <c r="U245" i="5" s="1"/>
  <c r="J237" i="15"/>
  <c r="T237" i="5" s="1"/>
  <c r="U233" i="15"/>
  <c r="U233" i="5" s="1"/>
  <c r="J233" i="15"/>
  <c r="T233" i="5" s="1"/>
  <c r="U229" i="15"/>
  <c r="U229" i="5" s="1"/>
  <c r="J229" i="15"/>
  <c r="T229" i="5" s="1"/>
  <c r="U225" i="15"/>
  <c r="U225" i="5" s="1"/>
  <c r="J225" i="15"/>
  <c r="T225" i="5" s="1"/>
  <c r="T218" i="12"/>
  <c r="O218" i="5" s="1"/>
  <c r="I218" i="12"/>
  <c r="N218" i="5" s="1"/>
  <c r="T214" i="12"/>
  <c r="O214" i="5" s="1"/>
  <c r="I214" i="12"/>
  <c r="N214" i="5" s="1"/>
  <c r="J209" i="15"/>
  <c r="T209" i="5" s="1"/>
  <c r="U209" i="15"/>
  <c r="U209" i="5" s="1"/>
  <c r="I207" i="13"/>
  <c r="P207" i="5" s="1"/>
  <c r="T207" i="13"/>
  <c r="Q207" i="5" s="1"/>
  <c r="U203" i="15"/>
  <c r="U203" i="5" s="1"/>
  <c r="J203" i="15"/>
  <c r="T203" i="5" s="1"/>
  <c r="U201" i="15"/>
  <c r="U201" i="5" s="1"/>
  <c r="J201" i="15"/>
  <c r="T201" i="5" s="1"/>
  <c r="I199" i="13"/>
  <c r="P199" i="5" s="1"/>
  <c r="U195" i="15"/>
  <c r="U195" i="5" s="1"/>
  <c r="J195" i="15"/>
  <c r="T195" i="5" s="1"/>
  <c r="I193" i="13"/>
  <c r="P193" i="5" s="1"/>
  <c r="T191" i="13"/>
  <c r="Q191" i="5" s="1"/>
  <c r="I191" i="13"/>
  <c r="P191" i="5" s="1"/>
  <c r="J187" i="15"/>
  <c r="T187" i="5" s="1"/>
  <c r="U187" i="15"/>
  <c r="U187" i="5" s="1"/>
  <c r="J185" i="15"/>
  <c r="T185" i="5" s="1"/>
  <c r="U185" i="15"/>
  <c r="U185" i="5" s="1"/>
  <c r="J183" i="15"/>
  <c r="T183" i="5" s="1"/>
  <c r="U183" i="15"/>
  <c r="U183" i="5" s="1"/>
  <c r="I181" i="13"/>
  <c r="P181" i="5" s="1"/>
  <c r="T181" i="13"/>
  <c r="Q181" i="5" s="1"/>
  <c r="T177" i="13"/>
  <c r="Q177" i="5" s="1"/>
  <c r="I177" i="13"/>
  <c r="P177" i="5" s="1"/>
  <c r="J172" i="14"/>
  <c r="R172" i="5" s="1"/>
  <c r="U172" i="14"/>
  <c r="S172" i="5" s="1"/>
  <c r="U163" i="15"/>
  <c r="U163" i="5" s="1"/>
  <c r="J163" i="15"/>
  <c r="T163" i="5" s="1"/>
  <c r="T159" i="13"/>
  <c r="Q159" i="5" s="1"/>
  <c r="I159" i="13"/>
  <c r="P159" i="5" s="1"/>
  <c r="T157" i="13"/>
  <c r="Q157" i="5" s="1"/>
  <c r="I157" i="13"/>
  <c r="P157" i="5" s="1"/>
  <c r="J153" i="15"/>
  <c r="T153" i="5" s="1"/>
  <c r="U153" i="15"/>
  <c r="U153" i="5" s="1"/>
  <c r="I150" i="12"/>
  <c r="N150" i="5" s="1"/>
  <c r="T150" i="12"/>
  <c r="O150" i="5" s="1"/>
  <c r="J145" i="15"/>
  <c r="T145" i="5" s="1"/>
  <c r="U145" i="15"/>
  <c r="U145" i="5" s="1"/>
  <c r="J141" i="15"/>
  <c r="T141" i="5" s="1"/>
  <c r="U141" i="15"/>
  <c r="U141" i="5" s="1"/>
  <c r="I105" i="13"/>
  <c r="P105" i="5" s="1"/>
  <c r="T105" i="13"/>
  <c r="Q105" i="5" s="1"/>
  <c r="I97" i="13"/>
  <c r="P97" i="5" s="1"/>
  <c r="T97" i="13"/>
  <c r="Q97" i="5" s="1"/>
  <c r="J65" i="14"/>
  <c r="R65" i="5" s="1"/>
  <c r="U65" i="14"/>
  <c r="S65" i="5" s="1"/>
  <c r="U57" i="14"/>
  <c r="S57" i="5" s="1"/>
  <c r="J57" i="14"/>
  <c r="R57" i="5" s="1"/>
  <c r="T42" i="13"/>
  <c r="Q42" i="5" s="1"/>
  <c r="I42" i="13"/>
  <c r="P42" i="5" s="1"/>
  <c r="I38" i="13"/>
  <c r="P38" i="5" s="1"/>
  <c r="T38" i="13"/>
  <c r="Q38" i="5" s="1"/>
  <c r="J24" i="15"/>
  <c r="T24" i="5" s="1"/>
  <c r="U24" i="15"/>
  <c r="U24" i="5" s="1"/>
  <c r="I20" i="13"/>
  <c r="P20" i="5" s="1"/>
  <c r="U13" i="14"/>
  <c r="S13" i="5" s="1"/>
  <c r="J13" i="14"/>
  <c r="R13" i="5" s="1"/>
  <c r="I718" i="13"/>
  <c r="P718" i="5" s="1"/>
  <c r="J698" i="14"/>
  <c r="R698" i="5" s="1"/>
  <c r="U698" i="14"/>
  <c r="S698" i="5" s="1"/>
  <c r="U694" i="14"/>
  <c r="S694" i="5" s="1"/>
  <c r="J694" i="14"/>
  <c r="R694" i="5" s="1"/>
  <c r="U660" i="14"/>
  <c r="S660" i="5" s="1"/>
  <c r="J660" i="14"/>
  <c r="R660" i="5" s="1"/>
  <c r="U658" i="14"/>
  <c r="S658" i="5" s="1"/>
  <c r="J658" i="14"/>
  <c r="R658" i="5" s="1"/>
  <c r="J641" i="15"/>
  <c r="T641" i="5" s="1"/>
  <c r="U641" i="15"/>
  <c r="U641" i="5" s="1"/>
  <c r="J633" i="15"/>
  <c r="T633" i="5" s="1"/>
  <c r="U633" i="15"/>
  <c r="U633" i="5" s="1"/>
  <c r="J627" i="15"/>
  <c r="T627" i="5" s="1"/>
  <c r="U627" i="15"/>
  <c r="U627" i="5" s="1"/>
  <c r="J607" i="15"/>
  <c r="T607" i="5" s="1"/>
  <c r="U607" i="15"/>
  <c r="U607" i="5" s="1"/>
  <c r="J595" i="15"/>
  <c r="T595" i="5" s="1"/>
  <c r="U595" i="15"/>
  <c r="U595" i="5" s="1"/>
  <c r="U585" i="15"/>
  <c r="U585" i="5" s="1"/>
  <c r="J585" i="15"/>
  <c r="T585" i="5" s="1"/>
  <c r="U581" i="15"/>
  <c r="U581" i="5" s="1"/>
  <c r="J581" i="15"/>
  <c r="T581" i="5" s="1"/>
  <c r="U577" i="15"/>
  <c r="U577" i="5" s="1"/>
  <c r="J577" i="15"/>
  <c r="T577" i="5" s="1"/>
  <c r="J557" i="15"/>
  <c r="T557" i="5" s="1"/>
  <c r="U553" i="15"/>
  <c r="U553" i="5" s="1"/>
  <c r="J553" i="15"/>
  <c r="T553" i="5" s="1"/>
  <c r="U549" i="15"/>
  <c r="U549" i="5" s="1"/>
  <c r="J549" i="15"/>
  <c r="T549" i="5" s="1"/>
  <c r="J531" i="15"/>
  <c r="T531" i="5" s="1"/>
  <c r="U531" i="15"/>
  <c r="U531" i="5" s="1"/>
  <c r="J495" i="14"/>
  <c r="R495" i="5" s="1"/>
  <c r="U495" i="14"/>
  <c r="S495" i="5" s="1"/>
  <c r="J483" i="14"/>
  <c r="R483" i="5" s="1"/>
  <c r="I464" i="13"/>
  <c r="P464" i="5" s="1"/>
  <c r="I458" i="13"/>
  <c r="P458" i="5" s="1"/>
  <c r="I456" i="13"/>
  <c r="P456" i="5" s="1"/>
  <c r="T456" i="13"/>
  <c r="Q456" i="5" s="1"/>
  <c r="J453" i="14"/>
  <c r="R453" i="5" s="1"/>
  <c r="U453" i="14"/>
  <c r="S453" i="5" s="1"/>
  <c r="U445" i="14"/>
  <c r="S445" i="5" s="1"/>
  <c r="J445" i="14"/>
  <c r="R445" i="5" s="1"/>
  <c r="U443" i="14"/>
  <c r="S443" i="5" s="1"/>
  <c r="J443" i="14"/>
  <c r="R443" i="5" s="1"/>
  <c r="U441" i="14"/>
  <c r="S441" i="5" s="1"/>
  <c r="J441" i="14"/>
  <c r="R441" i="5" s="1"/>
  <c r="U439" i="14"/>
  <c r="S439" i="5" s="1"/>
  <c r="J439" i="14"/>
  <c r="R439" i="5" s="1"/>
  <c r="T436" i="13"/>
  <c r="Q436" i="5" s="1"/>
  <c r="I436" i="13"/>
  <c r="P436" i="5" s="1"/>
  <c r="I432" i="13"/>
  <c r="P432" i="5" s="1"/>
  <c r="J431" i="14"/>
  <c r="R431" i="5" s="1"/>
  <c r="J427" i="14"/>
  <c r="R427" i="5" s="1"/>
  <c r="U427" i="14"/>
  <c r="S427" i="5" s="1"/>
  <c r="T418" i="13"/>
  <c r="Q418" i="5" s="1"/>
  <c r="I418" i="13"/>
  <c r="P418" i="5" s="1"/>
  <c r="T410" i="13"/>
  <c r="Q410" i="5" s="1"/>
  <c r="I410" i="13"/>
  <c r="P410" i="5" s="1"/>
  <c r="I404" i="13"/>
  <c r="P404" i="5" s="1"/>
  <c r="T404" i="13"/>
  <c r="Q404" i="5" s="1"/>
  <c r="J403" i="14"/>
  <c r="R403" i="5" s="1"/>
  <c r="U399" i="14"/>
  <c r="S399" i="5" s="1"/>
  <c r="J399" i="14"/>
  <c r="R399" i="5" s="1"/>
  <c r="J391" i="14"/>
  <c r="R391" i="5" s="1"/>
  <c r="U387" i="14"/>
  <c r="S387" i="5" s="1"/>
  <c r="J387" i="14"/>
  <c r="R387" i="5" s="1"/>
  <c r="U373" i="14"/>
  <c r="S373" i="5" s="1"/>
  <c r="J373" i="14"/>
  <c r="R373" i="5" s="1"/>
  <c r="I370" i="13"/>
  <c r="P370" i="5" s="1"/>
  <c r="T370" i="13"/>
  <c r="Q370" i="5" s="1"/>
  <c r="I368" i="13"/>
  <c r="P368" i="5" s="1"/>
  <c r="T368" i="13"/>
  <c r="Q368" i="5" s="1"/>
  <c r="I366" i="13"/>
  <c r="P366" i="5" s="1"/>
  <c r="T366" i="13"/>
  <c r="Q366" i="5" s="1"/>
  <c r="J365" i="14"/>
  <c r="R365" i="5" s="1"/>
  <c r="J331" i="14"/>
  <c r="R331" i="5" s="1"/>
  <c r="U331" i="14"/>
  <c r="S331" i="5" s="1"/>
  <c r="J321" i="14"/>
  <c r="R321" i="5" s="1"/>
  <c r="U321" i="14"/>
  <c r="S321" i="5" s="1"/>
  <c r="J319" i="14"/>
  <c r="R319" i="5" s="1"/>
  <c r="U319" i="14"/>
  <c r="S319" i="5" s="1"/>
  <c r="J317" i="14"/>
  <c r="R317" i="5" s="1"/>
  <c r="J315" i="14"/>
  <c r="R315" i="5" s="1"/>
  <c r="U315" i="14"/>
  <c r="S315" i="5" s="1"/>
  <c r="I308" i="13"/>
  <c r="P308" i="5" s="1"/>
  <c r="J307" i="14"/>
  <c r="R307" i="5" s="1"/>
  <c r="I298" i="13"/>
  <c r="P298" i="5" s="1"/>
  <c r="T298" i="13"/>
  <c r="Q298" i="5" s="1"/>
  <c r="I292" i="13"/>
  <c r="P292" i="5" s="1"/>
  <c r="T292" i="13"/>
  <c r="Q292" i="5" s="1"/>
  <c r="J285" i="14"/>
  <c r="R285" i="5" s="1"/>
  <c r="J263" i="14"/>
  <c r="R263" i="5" s="1"/>
  <c r="J257" i="14"/>
  <c r="R257" i="5" s="1"/>
  <c r="U257" i="14"/>
  <c r="S257" i="5" s="1"/>
  <c r="J255" i="14"/>
  <c r="R255" i="5" s="1"/>
  <c r="J253" i="14"/>
  <c r="R253" i="5" s="1"/>
  <c r="J249" i="15"/>
  <c r="T249" i="5" s="1"/>
  <c r="U243" i="14"/>
  <c r="S243" i="5" s="1"/>
  <c r="J243" i="14"/>
  <c r="R243" i="5" s="1"/>
  <c r="J235" i="14"/>
  <c r="R235" i="5" s="1"/>
  <c r="U235" i="14"/>
  <c r="S235" i="5" s="1"/>
  <c r="J229" i="14"/>
  <c r="R229" i="5" s="1"/>
  <c r="U229" i="14"/>
  <c r="S229" i="5" s="1"/>
  <c r="J225" i="14"/>
  <c r="R225" i="5" s="1"/>
  <c r="U225" i="14"/>
  <c r="S225" i="5" s="1"/>
  <c r="T208" i="13"/>
  <c r="Q208" i="5" s="1"/>
  <c r="I208" i="13"/>
  <c r="P208" i="5" s="1"/>
  <c r="I200" i="13"/>
  <c r="P200" i="5" s="1"/>
  <c r="T200" i="13"/>
  <c r="Q200" i="5" s="1"/>
  <c r="I192" i="13"/>
  <c r="P192" i="5" s="1"/>
  <c r="I184" i="13"/>
  <c r="P184" i="5" s="1"/>
  <c r="I176" i="13"/>
  <c r="P176" i="5" s="1"/>
  <c r="I168" i="13"/>
  <c r="P168" i="5" s="1"/>
  <c r="I160" i="13"/>
  <c r="P160" i="5" s="1"/>
  <c r="T152" i="13"/>
  <c r="Q152" i="5" s="1"/>
  <c r="I152" i="13"/>
  <c r="P152" i="5" s="1"/>
  <c r="J137" i="14"/>
  <c r="R137" i="5" s="1"/>
  <c r="J119" i="14"/>
  <c r="R119" i="5" s="1"/>
  <c r="U119" i="14"/>
  <c r="S119" i="5" s="1"/>
  <c r="J117" i="14"/>
  <c r="R117" i="5" s="1"/>
  <c r="J115" i="14"/>
  <c r="R115" i="5" s="1"/>
  <c r="J113" i="14"/>
  <c r="R113" i="5" s="1"/>
  <c r="J109" i="14"/>
  <c r="R109" i="5" s="1"/>
  <c r="J107" i="14"/>
  <c r="R107" i="5" s="1"/>
  <c r="U105" i="14"/>
  <c r="S105" i="5" s="1"/>
  <c r="J105" i="14"/>
  <c r="R105" i="5" s="1"/>
  <c r="I102" i="13"/>
  <c r="P102" i="5" s="1"/>
  <c r="J101" i="14"/>
  <c r="R101" i="5" s="1"/>
  <c r="T98" i="13"/>
  <c r="Q98" i="5" s="1"/>
  <c r="I98" i="13"/>
  <c r="P98" i="5" s="1"/>
  <c r="T96" i="13"/>
  <c r="Q96" i="5" s="1"/>
  <c r="I96" i="13"/>
  <c r="P96" i="5" s="1"/>
  <c r="J95" i="14"/>
  <c r="R95" i="5" s="1"/>
  <c r="I92" i="13"/>
  <c r="P92" i="5" s="1"/>
  <c r="I89" i="13"/>
  <c r="P89" i="5" s="1"/>
  <c r="I85" i="13"/>
  <c r="P85" i="5" s="1"/>
  <c r="I79" i="13"/>
  <c r="P79" i="5" s="1"/>
  <c r="J77" i="15"/>
  <c r="T77" i="5" s="1"/>
  <c r="U46" i="14"/>
  <c r="S46" i="5" s="1"/>
  <c r="J46" i="14"/>
  <c r="R46" i="5" s="1"/>
  <c r="U42" i="14"/>
  <c r="S42" i="5" s="1"/>
  <c r="J42" i="14"/>
  <c r="R42" i="5" s="1"/>
  <c r="U38" i="14"/>
  <c r="S38" i="5" s="1"/>
  <c r="J38" i="14"/>
  <c r="R38" i="5" s="1"/>
  <c r="T33" i="13"/>
  <c r="Q33" i="5" s="1"/>
  <c r="I33" i="13"/>
  <c r="P33" i="5" s="1"/>
  <c r="J30" i="14"/>
  <c r="R30" i="5" s="1"/>
  <c r="I23" i="13"/>
  <c r="P23" i="5" s="1"/>
  <c r="I21" i="13"/>
  <c r="P21" i="5" s="1"/>
  <c r="T21" i="13"/>
  <c r="Q21" i="5" s="1"/>
  <c r="U9" i="15"/>
  <c r="U9" i="5" s="1"/>
  <c r="J9" i="15"/>
  <c r="T9" i="5" s="1"/>
  <c r="U5" i="14"/>
  <c r="S5" i="5" s="1"/>
  <c r="J5" i="14"/>
  <c r="R5" i="5" s="1"/>
  <c r="I569" i="11"/>
  <c r="L569" i="5" s="1"/>
  <c r="T569" i="11"/>
  <c r="M569" i="5" s="1"/>
  <c r="T27" i="13"/>
  <c r="Q27" i="5" s="1"/>
  <c r="I870" i="8"/>
  <c r="H870" i="5" s="1"/>
  <c r="S870" i="8"/>
  <c r="I870" i="5" s="1"/>
  <c r="I866" i="8"/>
  <c r="H866" i="5" s="1"/>
  <c r="S866" i="8"/>
  <c r="I866" i="5" s="1"/>
  <c r="S862" i="8"/>
  <c r="I862" i="5" s="1"/>
  <c r="I862" i="8"/>
  <c r="H862" i="5" s="1"/>
  <c r="S860" i="8"/>
  <c r="I860" i="5" s="1"/>
  <c r="I860" i="8"/>
  <c r="H860" i="5" s="1"/>
  <c r="S856" i="8"/>
  <c r="I856" i="5" s="1"/>
  <c r="I856" i="8"/>
  <c r="H856" i="5" s="1"/>
  <c r="S852" i="8"/>
  <c r="I852" i="5" s="1"/>
  <c r="I852" i="8"/>
  <c r="H852" i="5" s="1"/>
  <c r="S848" i="8"/>
  <c r="I848" i="5" s="1"/>
  <c r="I848" i="8"/>
  <c r="H848" i="5" s="1"/>
  <c r="S844" i="8"/>
  <c r="I844" i="5" s="1"/>
  <c r="I844" i="8"/>
  <c r="H844" i="5" s="1"/>
  <c r="S840" i="8"/>
  <c r="I840" i="5" s="1"/>
  <c r="I840" i="8"/>
  <c r="H840" i="5" s="1"/>
  <c r="S836" i="8"/>
  <c r="I836" i="5" s="1"/>
  <c r="I836" i="8"/>
  <c r="H836" i="5" s="1"/>
  <c r="T834" i="7"/>
  <c r="S830" i="8"/>
  <c r="I830" i="5" s="1"/>
  <c r="I830" i="8"/>
  <c r="H830" i="5" s="1"/>
  <c r="S828" i="8"/>
  <c r="I828" i="5" s="1"/>
  <c r="I828" i="8"/>
  <c r="H828" i="5" s="1"/>
  <c r="T826" i="7"/>
  <c r="S822" i="8"/>
  <c r="I822" i="5" s="1"/>
  <c r="I822" i="8"/>
  <c r="H822" i="5" s="1"/>
  <c r="I820" i="8"/>
  <c r="H820" i="5" s="1"/>
  <c r="I816" i="8"/>
  <c r="H816" i="5" s="1"/>
  <c r="S816" i="8"/>
  <c r="I816" i="5" s="1"/>
  <c r="T814" i="7"/>
  <c r="S812" i="8"/>
  <c r="I812" i="5" s="1"/>
  <c r="I812" i="8"/>
  <c r="H812" i="5" s="1"/>
  <c r="I809" i="6"/>
  <c r="T809" i="6"/>
  <c r="E809" i="5" s="1"/>
  <c r="T806" i="7"/>
  <c r="I804" i="8"/>
  <c r="H804" i="5" s="1"/>
  <c r="I800" i="8"/>
  <c r="H800" i="5" s="1"/>
  <c r="T798" i="7"/>
  <c r="I796" i="8"/>
  <c r="H796" i="5" s="1"/>
  <c r="S796" i="8"/>
  <c r="I796" i="5" s="1"/>
  <c r="T796" i="7"/>
  <c r="T794" i="7"/>
  <c r="I792" i="8"/>
  <c r="H792" i="5" s="1"/>
  <c r="S792" i="8"/>
  <c r="I792" i="5" s="1"/>
  <c r="T787" i="6"/>
  <c r="E787" i="5" s="1"/>
  <c r="I787" i="6"/>
  <c r="T779" i="6"/>
  <c r="E779" i="5" s="1"/>
  <c r="I779" i="6"/>
  <c r="T775" i="6"/>
  <c r="E775" i="5" s="1"/>
  <c r="I775" i="6"/>
  <c r="T771" i="6"/>
  <c r="E771" i="5" s="1"/>
  <c r="I771" i="6"/>
  <c r="T767" i="6"/>
  <c r="E767" i="5" s="1"/>
  <c r="I767" i="6"/>
  <c r="I708" i="8"/>
  <c r="H708" i="5" s="1"/>
  <c r="S708" i="8"/>
  <c r="I708" i="5" s="1"/>
  <c r="T704" i="7"/>
  <c r="I698" i="8"/>
  <c r="H698" i="5" s="1"/>
  <c r="S698" i="8"/>
  <c r="I698" i="5" s="1"/>
  <c r="T698" i="7"/>
  <c r="I688" i="8"/>
  <c r="H688" i="5" s="1"/>
  <c r="S688" i="8"/>
  <c r="I688" i="5" s="1"/>
  <c r="T688" i="7"/>
  <c r="I684" i="8"/>
  <c r="H684" i="5" s="1"/>
  <c r="S684" i="8"/>
  <c r="I684" i="5" s="1"/>
  <c r="T684" i="7"/>
  <c r="S680" i="8"/>
  <c r="I680" i="5" s="1"/>
  <c r="I680" i="8"/>
  <c r="H680" i="5" s="1"/>
  <c r="S676" i="8"/>
  <c r="I676" i="5" s="1"/>
  <c r="I676" i="8"/>
  <c r="H676" i="5" s="1"/>
  <c r="I672" i="8"/>
  <c r="H672" i="5" s="1"/>
  <c r="S672" i="8"/>
  <c r="I672" i="5" s="1"/>
  <c r="S668" i="8"/>
  <c r="I668" i="5" s="1"/>
  <c r="I668" i="8"/>
  <c r="H668" i="5" s="1"/>
  <c r="I652" i="8"/>
  <c r="H652" i="5" s="1"/>
  <c r="T650" i="7"/>
  <c r="T646" i="7"/>
  <c r="T642" i="7"/>
  <c r="T640" i="7"/>
  <c r="T638" i="7"/>
  <c r="T632" i="7"/>
  <c r="T630" i="7"/>
  <c r="T626" i="7"/>
  <c r="I618" i="8"/>
  <c r="H618" i="5" s="1"/>
  <c r="S618" i="8"/>
  <c r="I618" i="5" s="1"/>
  <c r="I616" i="8"/>
  <c r="H616" i="5" s="1"/>
  <c r="S612" i="8"/>
  <c r="I612" i="5" s="1"/>
  <c r="I612" i="8"/>
  <c r="H612" i="5" s="1"/>
  <c r="T611" i="6"/>
  <c r="E611" i="5" s="1"/>
  <c r="I611" i="6"/>
  <c r="T602" i="7"/>
  <c r="T588" i="7"/>
  <c r="I586" i="8"/>
  <c r="H586" i="5" s="1"/>
  <c r="S586" i="8"/>
  <c r="I586" i="5" s="1"/>
  <c r="I585" i="6"/>
  <c r="T585" i="6"/>
  <c r="E585" i="5" s="1"/>
  <c r="T584" i="7"/>
  <c r="T580" i="7"/>
  <c r="T574" i="7"/>
  <c r="T572" i="7"/>
  <c r="T570" i="7"/>
  <c r="T567" i="6"/>
  <c r="E567" i="5" s="1"/>
  <c r="I567" i="6"/>
  <c r="I563" i="6"/>
  <c r="T563" i="6"/>
  <c r="E563" i="5" s="1"/>
  <c r="T560" i="7"/>
  <c r="T552" i="7"/>
  <c r="T542" i="7"/>
  <c r="T534" i="7"/>
  <c r="T524" i="7"/>
  <c r="T520" i="7"/>
  <c r="T516" i="7"/>
  <c r="T510" i="7"/>
  <c r="T496" i="7"/>
  <c r="T494" i="7"/>
  <c r="I493" i="6"/>
  <c r="T493" i="6"/>
  <c r="E493" i="5" s="1"/>
  <c r="T485" i="6"/>
  <c r="E485" i="5" s="1"/>
  <c r="I485" i="6"/>
  <c r="T482" i="7"/>
  <c r="T478" i="7"/>
  <c r="I477" i="6"/>
  <c r="T477" i="6"/>
  <c r="E477" i="5" s="1"/>
  <c r="T473" i="6"/>
  <c r="E473" i="5" s="1"/>
  <c r="I473" i="6"/>
  <c r="T464" i="7"/>
  <c r="T460" i="7"/>
  <c r="T452" i="7"/>
  <c r="T420" i="7"/>
  <c r="T413" i="6"/>
  <c r="E413" i="5" s="1"/>
  <c r="I413" i="6"/>
  <c r="T412" i="7"/>
  <c r="I411" i="6"/>
  <c r="T410" i="7"/>
  <c r="I407" i="6"/>
  <c r="I399" i="6"/>
  <c r="T399" i="6"/>
  <c r="E399" i="5" s="1"/>
  <c r="I395" i="6"/>
  <c r="T395" i="6"/>
  <c r="E395" i="5" s="1"/>
  <c r="T394" i="7"/>
  <c r="I393" i="6"/>
  <c r="T393" i="6"/>
  <c r="E393" i="5" s="1"/>
  <c r="I391" i="6"/>
  <c r="T391" i="6"/>
  <c r="E391" i="5" s="1"/>
  <c r="T390" i="7"/>
  <c r="I385" i="6"/>
  <c r="T385" i="6"/>
  <c r="E385" i="5" s="1"/>
  <c r="I378" i="8"/>
  <c r="H378" i="5" s="1"/>
  <c r="S378" i="8"/>
  <c r="I378" i="5" s="1"/>
  <c r="T378" i="7"/>
  <c r="I377" i="6"/>
  <c r="T377" i="6"/>
  <c r="E377" i="5" s="1"/>
  <c r="I374" i="8"/>
  <c r="H374" i="5" s="1"/>
  <c r="S374" i="8"/>
  <c r="I374" i="5" s="1"/>
  <c r="T374" i="7"/>
  <c r="I372" i="8"/>
  <c r="H372" i="5" s="1"/>
  <c r="S372" i="8"/>
  <c r="I372" i="5" s="1"/>
  <c r="I371" i="6"/>
  <c r="T371" i="6"/>
  <c r="E371" i="5" s="1"/>
  <c r="I365" i="6"/>
  <c r="T365" i="6"/>
  <c r="E365" i="5" s="1"/>
  <c r="T360" i="7"/>
  <c r="T354" i="7"/>
  <c r="I350" i="8"/>
  <c r="H350" i="5" s="1"/>
  <c r="S344" i="8"/>
  <c r="I344" i="5" s="1"/>
  <c r="I344" i="8"/>
  <c r="H344" i="5" s="1"/>
  <c r="S340" i="8"/>
  <c r="I340" i="5" s="1"/>
  <c r="I340" i="8"/>
  <c r="H340" i="5" s="1"/>
  <c r="I334" i="8"/>
  <c r="H334" i="5" s="1"/>
  <c r="S334" i="8"/>
  <c r="I334" i="5" s="1"/>
  <c r="I330" i="8"/>
  <c r="H330" i="5" s="1"/>
  <c r="S326" i="8"/>
  <c r="I326" i="5" s="1"/>
  <c r="I326" i="8"/>
  <c r="H326" i="5" s="1"/>
  <c r="S322" i="8"/>
  <c r="I322" i="5" s="1"/>
  <c r="I322" i="8"/>
  <c r="H322" i="5" s="1"/>
  <c r="S320" i="8"/>
  <c r="I320" i="5" s="1"/>
  <c r="I320" i="8"/>
  <c r="H320" i="5" s="1"/>
  <c r="I316" i="8"/>
  <c r="H316" i="5" s="1"/>
  <c r="S316" i="8"/>
  <c r="I316" i="5" s="1"/>
  <c r="T310" i="7"/>
  <c r="T304" i="7"/>
  <c r="T300" i="7"/>
  <c r="T296" i="7"/>
  <c r="T292" i="7"/>
  <c r="T290" i="7"/>
  <c r="T287" i="6"/>
  <c r="E287" i="5" s="1"/>
  <c r="I287" i="6"/>
  <c r="I283" i="6"/>
  <c r="T283" i="6"/>
  <c r="E283" i="5" s="1"/>
  <c r="I281" i="6"/>
  <c r="T281" i="6"/>
  <c r="E281" i="5" s="1"/>
  <c r="T280" i="7"/>
  <c r="T278" i="7"/>
  <c r="T276" i="7"/>
  <c r="I254" i="8"/>
  <c r="H254" i="5" s="1"/>
  <c r="S254" i="8"/>
  <c r="I254" i="5" s="1"/>
  <c r="I240" i="8"/>
  <c r="H240" i="5" s="1"/>
  <c r="S240" i="8"/>
  <c r="I240" i="5" s="1"/>
  <c r="I198" i="8"/>
  <c r="H198" i="5" s="1"/>
  <c r="S198" i="8"/>
  <c r="I198" i="5" s="1"/>
  <c r="T197" i="6"/>
  <c r="E197" i="5" s="1"/>
  <c r="I197" i="6"/>
  <c r="S192" i="8"/>
  <c r="I192" i="5" s="1"/>
  <c r="I192" i="8"/>
  <c r="H192" i="5" s="1"/>
  <c r="I191" i="6"/>
  <c r="T190" i="7"/>
  <c r="T186" i="7"/>
  <c r="S182" i="8"/>
  <c r="I182" i="5" s="1"/>
  <c r="I182" i="8"/>
  <c r="H182" i="5" s="1"/>
  <c r="I181" i="6"/>
  <c r="T181" i="6"/>
  <c r="E181" i="5" s="1"/>
  <c r="T180" i="7"/>
  <c r="S174" i="8"/>
  <c r="I174" i="5" s="1"/>
  <c r="I174" i="8"/>
  <c r="H174" i="5" s="1"/>
  <c r="I173" i="6"/>
  <c r="T173" i="6"/>
  <c r="E173" i="5" s="1"/>
  <c r="T172" i="7"/>
  <c r="I166" i="8"/>
  <c r="H166" i="5" s="1"/>
  <c r="S166" i="8"/>
  <c r="I166" i="5" s="1"/>
  <c r="I164" i="8"/>
  <c r="H164" i="5" s="1"/>
  <c r="S164" i="8"/>
  <c r="I164" i="5" s="1"/>
  <c r="I159" i="6"/>
  <c r="T159" i="6"/>
  <c r="E159" i="5" s="1"/>
  <c r="I157" i="6"/>
  <c r="T157" i="6"/>
  <c r="E157" i="5" s="1"/>
  <c r="I153" i="6"/>
  <c r="T153" i="6"/>
  <c r="E153" i="5" s="1"/>
  <c r="T151" i="6"/>
  <c r="E151" i="5" s="1"/>
  <c r="I151" i="6"/>
  <c r="T149" i="6"/>
  <c r="E149" i="5" s="1"/>
  <c r="I149" i="6"/>
  <c r="T140" i="7"/>
  <c r="I138" i="8"/>
  <c r="H138" i="5" s="1"/>
  <c r="S138" i="8"/>
  <c r="I138" i="5" s="1"/>
  <c r="T138" i="7"/>
  <c r="I134" i="8"/>
  <c r="H134" i="5" s="1"/>
  <c r="S134" i="8"/>
  <c r="I134" i="5" s="1"/>
  <c r="S118" i="8"/>
  <c r="I118" i="5" s="1"/>
  <c r="I118" i="8"/>
  <c r="H118" i="5" s="1"/>
  <c r="T116" i="7"/>
  <c r="I110" i="8"/>
  <c r="H110" i="5" s="1"/>
  <c r="T108" i="7"/>
  <c r="I104" i="8"/>
  <c r="H104" i="5" s="1"/>
  <c r="S104" i="8"/>
  <c r="I104" i="5" s="1"/>
  <c r="I100" i="8"/>
  <c r="H100" i="5" s="1"/>
  <c r="S100" i="8"/>
  <c r="I100" i="5" s="1"/>
  <c r="I95" i="6"/>
  <c r="T95" i="6"/>
  <c r="E95" i="5" s="1"/>
  <c r="S92" i="8"/>
  <c r="I92" i="5" s="1"/>
  <c r="I92" i="8"/>
  <c r="H92" i="5" s="1"/>
  <c r="I91" i="6"/>
  <c r="T91" i="6"/>
  <c r="E91" i="5" s="1"/>
  <c r="T90" i="7"/>
  <c r="S88" i="8"/>
  <c r="I88" i="5" s="1"/>
  <c r="I88" i="8"/>
  <c r="H88" i="5" s="1"/>
  <c r="I87" i="6"/>
  <c r="T87" i="6"/>
  <c r="E87" i="5" s="1"/>
  <c r="T85" i="6"/>
  <c r="E85" i="5" s="1"/>
  <c r="I85" i="6"/>
  <c r="T83" i="6"/>
  <c r="E83" i="5" s="1"/>
  <c r="I83" i="6"/>
  <c r="T82" i="7"/>
  <c r="T77" i="6"/>
  <c r="E77" i="5" s="1"/>
  <c r="I77" i="6"/>
  <c r="T73" i="6"/>
  <c r="E73" i="5" s="1"/>
  <c r="I73" i="6"/>
  <c r="T72" i="7"/>
  <c r="T69" i="6"/>
  <c r="E69" i="5" s="1"/>
  <c r="I69" i="6"/>
  <c r="T68" i="7"/>
  <c r="T65" i="6"/>
  <c r="E65" i="5" s="1"/>
  <c r="I65" i="6"/>
  <c r="T64" i="7"/>
  <c r="T50" i="7"/>
  <c r="I49" i="6"/>
  <c r="T49" i="6"/>
  <c r="E49" i="5" s="1"/>
  <c r="I47" i="6"/>
  <c r="T47" i="6"/>
  <c r="E47" i="5" s="1"/>
  <c r="S44" i="8"/>
  <c r="I44" i="5" s="1"/>
  <c r="I44" i="8"/>
  <c r="H44" i="5" s="1"/>
  <c r="T40" i="7"/>
  <c r="I35" i="6"/>
  <c r="T35" i="6"/>
  <c r="E35" i="5" s="1"/>
  <c r="I24" i="8"/>
  <c r="H24" i="5" s="1"/>
  <c r="I22" i="8"/>
  <c r="H22" i="5" s="1"/>
  <c r="S22" i="8"/>
  <c r="I22" i="5" s="1"/>
  <c r="T20" i="7"/>
  <c r="T12" i="7"/>
  <c r="T8" i="7"/>
  <c r="T6" i="7"/>
  <c r="K2" i="10"/>
  <c r="J872" i="15"/>
  <c r="T872" i="5" s="1"/>
  <c r="U864" i="15"/>
  <c r="U864" i="5" s="1"/>
  <c r="J864" i="15"/>
  <c r="T864" i="5" s="1"/>
  <c r="I860" i="13"/>
  <c r="P860" i="5" s="1"/>
  <c r="T854" i="13"/>
  <c r="Q854" i="5" s="1"/>
  <c r="I854" i="13"/>
  <c r="P854" i="5" s="1"/>
  <c r="T848" i="13"/>
  <c r="Q848" i="5" s="1"/>
  <c r="I848" i="13"/>
  <c r="P848" i="5" s="1"/>
  <c r="T844" i="13"/>
  <c r="Q844" i="5" s="1"/>
  <c r="I844" i="13"/>
  <c r="P844" i="5" s="1"/>
  <c r="J782" i="15"/>
  <c r="T782" i="5" s="1"/>
  <c r="I778" i="13"/>
  <c r="P778" i="5" s="1"/>
  <c r="U770" i="15"/>
  <c r="U770" i="5" s="1"/>
  <c r="J770" i="15"/>
  <c r="T770" i="5" s="1"/>
  <c r="T766" i="13"/>
  <c r="Q766" i="5" s="1"/>
  <c r="I766" i="13"/>
  <c r="P766" i="5" s="1"/>
  <c r="J762" i="15"/>
  <c r="T762" i="5" s="1"/>
  <c r="U762" i="15"/>
  <c r="U762" i="5" s="1"/>
  <c r="I746" i="13"/>
  <c r="P746" i="5" s="1"/>
  <c r="T746" i="13"/>
  <c r="Q746" i="5" s="1"/>
  <c r="U736" i="15"/>
  <c r="U736" i="5" s="1"/>
  <c r="J736" i="15"/>
  <c r="T736" i="5" s="1"/>
  <c r="T734" i="13"/>
  <c r="Q734" i="5" s="1"/>
  <c r="I734" i="13"/>
  <c r="P734" i="5" s="1"/>
  <c r="J730" i="15"/>
  <c r="T730" i="5" s="1"/>
  <c r="U730" i="15"/>
  <c r="U730" i="5" s="1"/>
  <c r="T728" i="13"/>
  <c r="Q728" i="5" s="1"/>
  <c r="I728" i="13"/>
  <c r="P728" i="5" s="1"/>
  <c r="T726" i="13"/>
  <c r="Q726" i="5" s="1"/>
  <c r="I726" i="13"/>
  <c r="P726" i="5" s="1"/>
  <c r="J724" i="14"/>
  <c r="R724" i="5" s="1"/>
  <c r="U724" i="14"/>
  <c r="S724" i="5" s="1"/>
  <c r="T873" i="7"/>
  <c r="T870" i="6"/>
  <c r="E870" i="5" s="1"/>
  <c r="I870" i="6"/>
  <c r="T868" i="6"/>
  <c r="E868" i="5" s="1"/>
  <c r="I868" i="6"/>
  <c r="S865" i="8"/>
  <c r="I865" i="5" s="1"/>
  <c r="I865" i="8"/>
  <c r="H865" i="5" s="1"/>
  <c r="I864" i="6"/>
  <c r="S849" i="8"/>
  <c r="I849" i="5" s="1"/>
  <c r="I849" i="8"/>
  <c r="H849" i="5" s="1"/>
  <c r="S847" i="8"/>
  <c r="I847" i="5" s="1"/>
  <c r="I847" i="8"/>
  <c r="H847" i="5" s="1"/>
  <c r="T846" i="6"/>
  <c r="E846" i="5" s="1"/>
  <c r="I846" i="6"/>
  <c r="T844" i="6"/>
  <c r="E844" i="5" s="1"/>
  <c r="I844" i="6"/>
  <c r="S841" i="8"/>
  <c r="I841" i="5" s="1"/>
  <c r="I841" i="8"/>
  <c r="H841" i="5" s="1"/>
  <c r="S839" i="8"/>
  <c r="I839" i="5" s="1"/>
  <c r="I839" i="8"/>
  <c r="H839" i="5" s="1"/>
  <c r="T838" i="6"/>
  <c r="E838" i="5" s="1"/>
  <c r="I838" i="6"/>
  <c r="T836" i="6"/>
  <c r="E836" i="5" s="1"/>
  <c r="I836" i="6"/>
  <c r="I834" i="6"/>
  <c r="T834" i="6"/>
  <c r="E834" i="5" s="1"/>
  <c r="I832" i="6"/>
  <c r="T832" i="6"/>
  <c r="E832" i="5" s="1"/>
  <c r="I829" i="8"/>
  <c r="H829" i="5" s="1"/>
  <c r="S829" i="8"/>
  <c r="I829" i="5" s="1"/>
  <c r="T828" i="6"/>
  <c r="E828" i="5" s="1"/>
  <c r="I828" i="6"/>
  <c r="I826" i="6"/>
  <c r="T826" i="6"/>
  <c r="E826" i="5" s="1"/>
  <c r="T825" i="7"/>
  <c r="T817" i="7"/>
  <c r="T815" i="7"/>
  <c r="S811" i="8"/>
  <c r="I811" i="5" s="1"/>
  <c r="I811" i="8"/>
  <c r="H811" i="5" s="1"/>
  <c r="I807" i="8"/>
  <c r="H807" i="5" s="1"/>
  <c r="I803" i="8"/>
  <c r="H803" i="5" s="1"/>
  <c r="S803" i="8"/>
  <c r="I803" i="5" s="1"/>
  <c r="T802" i="6"/>
  <c r="E802" i="5" s="1"/>
  <c r="I802" i="6"/>
  <c r="I799" i="8"/>
  <c r="H799" i="5" s="1"/>
  <c r="S799" i="8"/>
  <c r="I799" i="5" s="1"/>
  <c r="T798" i="6"/>
  <c r="E798" i="5" s="1"/>
  <c r="I798" i="6"/>
  <c r="S791" i="8"/>
  <c r="I791" i="5" s="1"/>
  <c r="I791" i="8"/>
  <c r="H791" i="5" s="1"/>
  <c r="T790" i="6"/>
  <c r="E790" i="5" s="1"/>
  <c r="I790" i="6"/>
  <c r="T788" i="6"/>
  <c r="E788" i="5" s="1"/>
  <c r="I788" i="6"/>
  <c r="T787" i="7"/>
  <c r="T779" i="7"/>
  <c r="I777" i="8"/>
  <c r="H777" i="5" s="1"/>
  <c r="S777" i="8"/>
  <c r="I777" i="5" s="1"/>
  <c r="T776" i="6"/>
  <c r="E776" i="5" s="1"/>
  <c r="I776" i="6"/>
  <c r="I773" i="8"/>
  <c r="H773" i="5" s="1"/>
  <c r="S773" i="8"/>
  <c r="I773" i="5" s="1"/>
  <c r="T772" i="6"/>
  <c r="E772" i="5" s="1"/>
  <c r="I772" i="6"/>
  <c r="T770" i="6"/>
  <c r="E770" i="5" s="1"/>
  <c r="I770" i="6"/>
  <c r="R765" i="8"/>
  <c r="T729" i="7"/>
  <c r="T723" i="7"/>
  <c r="T713" i="7"/>
  <c r="T709" i="7"/>
  <c r="T705" i="7"/>
  <c r="T703" i="7"/>
  <c r="T673" i="7"/>
  <c r="T671" i="7"/>
  <c r="T669" i="7"/>
  <c r="T667" i="7"/>
  <c r="T661" i="7"/>
  <c r="T659" i="7"/>
  <c r="T639" i="7"/>
  <c r="T637" i="7"/>
  <c r="T635" i="7"/>
  <c r="I631" i="8"/>
  <c r="H631" i="5" s="1"/>
  <c r="I627" i="8"/>
  <c r="H627" i="5" s="1"/>
  <c r="S623" i="8"/>
  <c r="I623" i="5" s="1"/>
  <c r="I623" i="8"/>
  <c r="H623" i="5" s="1"/>
  <c r="S619" i="8"/>
  <c r="I619" i="5" s="1"/>
  <c r="I619" i="8"/>
  <c r="H619" i="5" s="1"/>
  <c r="S615" i="8"/>
  <c r="I615" i="5" s="1"/>
  <c r="I615" i="8"/>
  <c r="H615" i="5" s="1"/>
  <c r="I611" i="8"/>
  <c r="H611" i="5" s="1"/>
  <c r="S611" i="8"/>
  <c r="I611" i="5" s="1"/>
  <c r="I607" i="8"/>
  <c r="H607" i="5" s="1"/>
  <c r="S607" i="8"/>
  <c r="I607" i="5" s="1"/>
  <c r="T605" i="7"/>
  <c r="I601" i="8"/>
  <c r="H601" i="5" s="1"/>
  <c r="T599" i="7"/>
  <c r="S595" i="8"/>
  <c r="I595" i="5" s="1"/>
  <c r="I595" i="8"/>
  <c r="H595" i="5" s="1"/>
  <c r="S593" i="8"/>
  <c r="I593" i="5" s="1"/>
  <c r="I593" i="8"/>
  <c r="H593" i="5" s="1"/>
  <c r="I589" i="8"/>
  <c r="H589" i="5" s="1"/>
  <c r="I587" i="8"/>
  <c r="H587" i="5" s="1"/>
  <c r="S583" i="8"/>
  <c r="I583" i="5" s="1"/>
  <c r="I583" i="8"/>
  <c r="H583" i="5" s="1"/>
  <c r="S579" i="8"/>
  <c r="I579" i="5" s="1"/>
  <c r="I579" i="8"/>
  <c r="H579" i="5" s="1"/>
  <c r="S577" i="8"/>
  <c r="I577" i="5" s="1"/>
  <c r="I577" i="8"/>
  <c r="H577" i="5" s="1"/>
  <c r="S573" i="8"/>
  <c r="I573" i="5" s="1"/>
  <c r="I573" i="8"/>
  <c r="H573" i="5" s="1"/>
  <c r="I569" i="8"/>
  <c r="H569" i="5" s="1"/>
  <c r="T567" i="7"/>
  <c r="I563" i="8"/>
  <c r="H563" i="5" s="1"/>
  <c r="S563" i="8"/>
  <c r="I563" i="5" s="1"/>
  <c r="I561" i="8"/>
  <c r="H561" i="5" s="1"/>
  <c r="S561" i="8"/>
  <c r="I561" i="5" s="1"/>
  <c r="T559" i="7"/>
  <c r="I555" i="8"/>
  <c r="H555" i="5" s="1"/>
  <c r="S555" i="8"/>
  <c r="I555" i="5" s="1"/>
  <c r="I542" i="6"/>
  <c r="T542" i="6"/>
  <c r="E542" i="5" s="1"/>
  <c r="T534" i="6"/>
  <c r="E534" i="5" s="1"/>
  <c r="I534" i="6"/>
  <c r="I526" i="6"/>
  <c r="T526" i="6"/>
  <c r="E526" i="5" s="1"/>
  <c r="T518" i="6"/>
  <c r="E518" i="5" s="1"/>
  <c r="I518" i="6"/>
  <c r="T517" i="7"/>
  <c r="T515" i="7"/>
  <c r="T510" i="6"/>
  <c r="E510" i="5" s="1"/>
  <c r="I510" i="6"/>
  <c r="I496" i="6"/>
  <c r="T496" i="6"/>
  <c r="E496" i="5" s="1"/>
  <c r="T495" i="7"/>
  <c r="T485" i="7"/>
  <c r="T483" i="7"/>
  <c r="T472" i="6"/>
  <c r="E472" i="5" s="1"/>
  <c r="I472" i="6"/>
  <c r="T469" i="7"/>
  <c r="T465" i="7"/>
  <c r="T461" i="7"/>
  <c r="T457" i="7"/>
  <c r="T453" i="7"/>
  <c r="T447" i="7"/>
  <c r="T441" i="7"/>
  <c r="S431" i="8"/>
  <c r="I431" i="5" s="1"/>
  <c r="I431" i="8"/>
  <c r="H431" i="5" s="1"/>
  <c r="I427" i="8"/>
  <c r="H427" i="5" s="1"/>
  <c r="S425" i="8"/>
  <c r="I425" i="5" s="1"/>
  <c r="I425" i="8"/>
  <c r="H425" i="5" s="1"/>
  <c r="T423" i="7"/>
  <c r="S419" i="8"/>
  <c r="I419" i="5" s="1"/>
  <c r="I419" i="8"/>
  <c r="H419" i="5" s="1"/>
  <c r="I417" i="8"/>
  <c r="H417" i="5" s="1"/>
  <c r="I415" i="8"/>
  <c r="H415" i="5" s="1"/>
  <c r="I414" i="6"/>
  <c r="T414" i="6"/>
  <c r="E414" i="5" s="1"/>
  <c r="T411" i="7"/>
  <c r="S403" i="8"/>
  <c r="I403" i="5" s="1"/>
  <c r="I403" i="8"/>
  <c r="H403" i="5" s="1"/>
  <c r="T402" i="6"/>
  <c r="E402" i="5" s="1"/>
  <c r="I402" i="6"/>
  <c r="T400" i="6"/>
  <c r="E400" i="5" s="1"/>
  <c r="I400" i="6"/>
  <c r="T395" i="7"/>
  <c r="T393" i="7"/>
  <c r="T391" i="7"/>
  <c r="T389" i="7"/>
  <c r="I387" i="8"/>
  <c r="H387" i="5" s="1"/>
  <c r="S387" i="8"/>
  <c r="I387" i="5" s="1"/>
  <c r="I383" i="8"/>
  <c r="H383" i="5" s="1"/>
  <c r="S383" i="8"/>
  <c r="I383" i="5" s="1"/>
  <c r="I379" i="8"/>
  <c r="H379" i="5" s="1"/>
  <c r="S379" i="8"/>
  <c r="I379" i="5" s="1"/>
  <c r="I375" i="8"/>
  <c r="H375" i="5" s="1"/>
  <c r="S375" i="8"/>
  <c r="I375" i="5" s="1"/>
  <c r="I371" i="8"/>
  <c r="H371" i="5" s="1"/>
  <c r="S371" i="8"/>
  <c r="I371" i="5" s="1"/>
  <c r="I366" i="6"/>
  <c r="T366" i="6"/>
  <c r="E366" i="5" s="1"/>
  <c r="T363" i="7"/>
  <c r="I358" i="6"/>
  <c r="T358" i="6"/>
  <c r="E358" i="5" s="1"/>
  <c r="I354" i="6"/>
  <c r="T354" i="6"/>
  <c r="E354" i="5" s="1"/>
  <c r="S343" i="8"/>
  <c r="I343" i="5" s="1"/>
  <c r="I343" i="8"/>
  <c r="H343" i="5" s="1"/>
  <c r="I335" i="8"/>
  <c r="H335" i="5" s="1"/>
  <c r="S335" i="8"/>
  <c r="I335" i="5" s="1"/>
  <c r="I331" i="8"/>
  <c r="H331" i="5" s="1"/>
  <c r="S331" i="8"/>
  <c r="I331" i="5" s="1"/>
  <c r="I327" i="8"/>
  <c r="H327" i="5" s="1"/>
  <c r="S327" i="8"/>
  <c r="I327" i="5" s="1"/>
  <c r="I323" i="8"/>
  <c r="H323" i="5" s="1"/>
  <c r="S323" i="8"/>
  <c r="I323" i="5" s="1"/>
  <c r="T319" i="7"/>
  <c r="I318" i="6"/>
  <c r="T315" i="7"/>
  <c r="T311" i="7"/>
  <c r="T307" i="7"/>
  <c r="T303" i="7"/>
  <c r="T295" i="7"/>
  <c r="T277" i="7"/>
  <c r="I255" i="8"/>
  <c r="H255" i="5" s="1"/>
  <c r="S255" i="8"/>
  <c r="I255" i="5" s="1"/>
  <c r="S247" i="8"/>
  <c r="I247" i="5" s="1"/>
  <c r="I247" i="8"/>
  <c r="H247" i="5" s="1"/>
  <c r="T239" i="7"/>
  <c r="T219" i="7"/>
  <c r="T217" i="7"/>
  <c r="T215" i="7"/>
  <c r="T213" i="7"/>
  <c r="T211" i="7"/>
  <c r="T209" i="7"/>
  <c r="S205" i="8"/>
  <c r="I205" i="5" s="1"/>
  <c r="I205" i="8"/>
  <c r="H205" i="5" s="1"/>
  <c r="T204" i="6"/>
  <c r="E204" i="5" s="1"/>
  <c r="I204" i="6"/>
  <c r="T201" i="7"/>
  <c r="S197" i="8"/>
  <c r="I197" i="5" s="1"/>
  <c r="I197" i="8"/>
  <c r="H197" i="5" s="1"/>
  <c r="I196" i="6"/>
  <c r="T193" i="7"/>
  <c r="I189" i="8"/>
  <c r="H189" i="5" s="1"/>
  <c r="S189" i="8"/>
  <c r="I189" i="5" s="1"/>
  <c r="I188" i="6"/>
  <c r="T188" i="6"/>
  <c r="E188" i="5" s="1"/>
  <c r="I183" i="8"/>
  <c r="H183" i="5" s="1"/>
  <c r="T182" i="6"/>
  <c r="E182" i="5" s="1"/>
  <c r="I182" i="6"/>
  <c r="T179" i="7"/>
  <c r="I175" i="8"/>
  <c r="H175" i="5" s="1"/>
  <c r="S175" i="8"/>
  <c r="I175" i="5" s="1"/>
  <c r="T174" i="6"/>
  <c r="E174" i="5" s="1"/>
  <c r="I174" i="6"/>
  <c r="T169" i="7"/>
  <c r="T167" i="7"/>
  <c r="I163" i="8"/>
  <c r="H163" i="5" s="1"/>
  <c r="S163" i="8"/>
  <c r="I163" i="5" s="1"/>
  <c r="T162" i="6"/>
  <c r="E162" i="5" s="1"/>
  <c r="I162" i="6"/>
  <c r="T157" i="7"/>
  <c r="I143" i="8"/>
  <c r="H143" i="5" s="1"/>
  <c r="S143" i="8"/>
  <c r="I143" i="5" s="1"/>
  <c r="S139" i="8"/>
  <c r="I139" i="5" s="1"/>
  <c r="I139" i="8"/>
  <c r="H139" i="5" s="1"/>
  <c r="T137" i="7"/>
  <c r="S117" i="8"/>
  <c r="I117" i="5" s="1"/>
  <c r="I117" i="8"/>
  <c r="H117" i="5" s="1"/>
  <c r="T117" i="7"/>
  <c r="S113" i="8"/>
  <c r="I113" i="5" s="1"/>
  <c r="I113" i="8"/>
  <c r="H113" i="5" s="1"/>
  <c r="S111" i="8"/>
  <c r="I111" i="5" s="1"/>
  <c r="I111" i="8"/>
  <c r="H111" i="5" s="1"/>
  <c r="S109" i="8"/>
  <c r="I109" i="5" s="1"/>
  <c r="I109" i="8"/>
  <c r="H109" i="5" s="1"/>
  <c r="S107" i="8"/>
  <c r="I107" i="5" s="1"/>
  <c r="I107" i="8"/>
  <c r="H107" i="5" s="1"/>
  <c r="S105" i="8"/>
  <c r="I105" i="5" s="1"/>
  <c r="I105" i="8"/>
  <c r="H105" i="5" s="1"/>
  <c r="S101" i="8"/>
  <c r="I101" i="5" s="1"/>
  <c r="I101" i="8"/>
  <c r="H101" i="5" s="1"/>
  <c r="T101" i="7"/>
  <c r="S97" i="8"/>
  <c r="I97" i="5" s="1"/>
  <c r="I97" i="8"/>
  <c r="H97" i="5" s="1"/>
  <c r="T97" i="7"/>
  <c r="S93" i="8"/>
  <c r="I93" i="5" s="1"/>
  <c r="I93" i="8"/>
  <c r="H93" i="5" s="1"/>
  <c r="T93" i="7"/>
  <c r="S89" i="8"/>
  <c r="I89" i="5" s="1"/>
  <c r="I89" i="8"/>
  <c r="H89" i="5" s="1"/>
  <c r="S87" i="8"/>
  <c r="I87" i="5" s="1"/>
  <c r="I87" i="8"/>
  <c r="H87" i="5" s="1"/>
  <c r="T87" i="7"/>
  <c r="S83" i="8"/>
  <c r="I83" i="5" s="1"/>
  <c r="I83" i="8"/>
  <c r="H83" i="5" s="1"/>
  <c r="T83" i="7"/>
  <c r="S79" i="8"/>
  <c r="I79" i="5" s="1"/>
  <c r="I79" i="8"/>
  <c r="H79" i="5" s="1"/>
  <c r="T79" i="7"/>
  <c r="T76" i="6"/>
  <c r="E76" i="5" s="1"/>
  <c r="I76" i="6"/>
  <c r="T19" i="7"/>
  <c r="I867" i="13"/>
  <c r="P867" i="5" s="1"/>
  <c r="T867" i="13"/>
  <c r="Q867" i="5" s="1"/>
  <c r="J866" i="14"/>
  <c r="R866" i="5" s="1"/>
  <c r="I861" i="13"/>
  <c r="P861" i="5" s="1"/>
  <c r="T861" i="13"/>
  <c r="Q861" i="5" s="1"/>
  <c r="J860" i="14"/>
  <c r="R860" i="5" s="1"/>
  <c r="T853" i="13"/>
  <c r="Q853" i="5" s="1"/>
  <c r="I853" i="13"/>
  <c r="P853" i="5" s="1"/>
  <c r="J852" i="14"/>
  <c r="R852" i="5" s="1"/>
  <c r="U848" i="14"/>
  <c r="S848" i="5" s="1"/>
  <c r="J848" i="14"/>
  <c r="R848" i="5" s="1"/>
  <c r="T845" i="13"/>
  <c r="Q845" i="5" s="1"/>
  <c r="I845" i="13"/>
  <c r="P845" i="5" s="1"/>
  <c r="T841" i="13"/>
  <c r="Q841" i="5" s="1"/>
  <c r="I841" i="13"/>
  <c r="P841" i="5" s="1"/>
  <c r="T825" i="13"/>
  <c r="Q825" i="5" s="1"/>
  <c r="I825" i="13"/>
  <c r="P825" i="5" s="1"/>
  <c r="I821" i="13"/>
  <c r="P821" i="5" s="1"/>
  <c r="T821" i="13"/>
  <c r="Q821" i="5" s="1"/>
  <c r="I817" i="13"/>
  <c r="P817" i="5" s="1"/>
  <c r="T817" i="13"/>
  <c r="Q817" i="5" s="1"/>
  <c r="I813" i="13"/>
  <c r="P813" i="5" s="1"/>
  <c r="I809" i="13"/>
  <c r="P809" i="5" s="1"/>
  <c r="T809" i="13"/>
  <c r="Q809" i="5" s="1"/>
  <c r="I805" i="13"/>
  <c r="P805" i="5" s="1"/>
  <c r="T805" i="13"/>
  <c r="Q805" i="5" s="1"/>
  <c r="I801" i="13"/>
  <c r="P801" i="5" s="1"/>
  <c r="I797" i="13"/>
  <c r="P797" i="5" s="1"/>
  <c r="J796" i="14"/>
  <c r="R796" i="5" s="1"/>
  <c r="U796" i="14"/>
  <c r="S796" i="5" s="1"/>
  <c r="I789" i="13"/>
  <c r="P789" i="5" s="1"/>
  <c r="J788" i="14"/>
  <c r="R788" i="5" s="1"/>
  <c r="T783" i="13"/>
  <c r="Q783" i="5" s="1"/>
  <c r="I783" i="13"/>
  <c r="P783" i="5" s="1"/>
  <c r="J782" i="14"/>
  <c r="R782" i="5" s="1"/>
  <c r="I779" i="13"/>
  <c r="P779" i="5" s="1"/>
  <c r="J778" i="14"/>
  <c r="R778" i="5" s="1"/>
  <c r="J776" i="14"/>
  <c r="R776" i="5" s="1"/>
  <c r="U776" i="14"/>
  <c r="S776" i="5" s="1"/>
  <c r="I773" i="13"/>
  <c r="P773" i="5" s="1"/>
  <c r="J772" i="14"/>
  <c r="R772" i="5" s="1"/>
  <c r="J770" i="14"/>
  <c r="R770" i="5" s="1"/>
  <c r="U770" i="14"/>
  <c r="S770" i="5" s="1"/>
  <c r="I739" i="13"/>
  <c r="P739" i="5" s="1"/>
  <c r="J738" i="14"/>
  <c r="R738" i="5" s="1"/>
  <c r="U738" i="14"/>
  <c r="S738" i="5" s="1"/>
  <c r="T735" i="13"/>
  <c r="Q735" i="5" s="1"/>
  <c r="I735" i="13"/>
  <c r="P735" i="5" s="1"/>
  <c r="J734" i="14"/>
  <c r="R734" i="5" s="1"/>
  <c r="U734" i="14"/>
  <c r="S734" i="5" s="1"/>
  <c r="T731" i="13"/>
  <c r="Q731" i="5" s="1"/>
  <c r="I731" i="13"/>
  <c r="P731" i="5" s="1"/>
  <c r="J730" i="14"/>
  <c r="R730" i="5" s="1"/>
  <c r="U730" i="14"/>
  <c r="S730" i="5" s="1"/>
  <c r="T727" i="13"/>
  <c r="Q727" i="5" s="1"/>
  <c r="I727" i="13"/>
  <c r="P727" i="5" s="1"/>
  <c r="I722" i="12"/>
  <c r="N722" i="5" s="1"/>
  <c r="I718" i="12"/>
  <c r="N718" i="5" s="1"/>
  <c r="T712" i="13"/>
  <c r="Q712" i="5" s="1"/>
  <c r="I712" i="13"/>
  <c r="P712" i="5" s="1"/>
  <c r="I708" i="13"/>
  <c r="P708" i="5" s="1"/>
  <c r="I700" i="13"/>
  <c r="P700" i="5" s="1"/>
  <c r="I696" i="13"/>
  <c r="P696" i="5" s="1"/>
  <c r="U690" i="15"/>
  <c r="U690" i="5" s="1"/>
  <c r="J690" i="15"/>
  <c r="T690" i="5" s="1"/>
  <c r="U686" i="15"/>
  <c r="U686" i="5" s="1"/>
  <c r="J686" i="15"/>
  <c r="T686" i="5" s="1"/>
  <c r="J684" i="15"/>
  <c r="T684" i="5" s="1"/>
  <c r="J678" i="15"/>
  <c r="T678" i="5" s="1"/>
  <c r="U678" i="15"/>
  <c r="U678" i="5" s="1"/>
  <c r="J674" i="15"/>
  <c r="T674" i="5" s="1"/>
  <c r="U674" i="15"/>
  <c r="U674" i="5" s="1"/>
  <c r="J672" i="15"/>
  <c r="T672" i="5" s="1"/>
  <c r="J645" i="14"/>
  <c r="R645" i="5" s="1"/>
  <c r="J643" i="14"/>
  <c r="R643" i="5" s="1"/>
  <c r="U639" i="14"/>
  <c r="S639" i="5" s="1"/>
  <c r="J639" i="14"/>
  <c r="R639" i="5" s="1"/>
  <c r="J637" i="14"/>
  <c r="R637" i="5" s="1"/>
  <c r="J635" i="14"/>
  <c r="R635" i="5" s="1"/>
  <c r="T633" i="12"/>
  <c r="O633" i="5" s="1"/>
  <c r="J631" i="14"/>
  <c r="R631" i="5" s="1"/>
  <c r="U631" i="14"/>
  <c r="S631" i="5" s="1"/>
  <c r="J629" i="14"/>
  <c r="R629" i="5" s="1"/>
  <c r="U625" i="14"/>
  <c r="S625" i="5" s="1"/>
  <c r="J625" i="14"/>
  <c r="R625" i="5" s="1"/>
  <c r="J623" i="14"/>
  <c r="R623" i="5" s="1"/>
  <c r="J613" i="14"/>
  <c r="R613" i="5" s="1"/>
  <c r="U613" i="14"/>
  <c r="S613" i="5" s="1"/>
  <c r="J611" i="14"/>
  <c r="R611" i="5" s="1"/>
  <c r="J603" i="14"/>
  <c r="R603" i="5" s="1"/>
  <c r="U603" i="14"/>
  <c r="S603" i="5" s="1"/>
  <c r="U597" i="14"/>
  <c r="S597" i="5" s="1"/>
  <c r="J597" i="14"/>
  <c r="R597" i="5" s="1"/>
  <c r="U587" i="14"/>
  <c r="S587" i="5" s="1"/>
  <c r="J587" i="14"/>
  <c r="R587" i="5" s="1"/>
  <c r="U579" i="14"/>
  <c r="S579" i="5" s="1"/>
  <c r="J579" i="14"/>
  <c r="R579" i="5" s="1"/>
  <c r="U569" i="14"/>
  <c r="S569" i="5" s="1"/>
  <c r="J569" i="14"/>
  <c r="R569" i="5" s="1"/>
  <c r="J559" i="14"/>
  <c r="R559" i="5" s="1"/>
  <c r="J555" i="14"/>
  <c r="R555" i="5" s="1"/>
  <c r="J535" i="14"/>
  <c r="R535" i="5" s="1"/>
  <c r="U535" i="14"/>
  <c r="S535" i="5" s="1"/>
  <c r="J523" i="14"/>
  <c r="R523" i="5" s="1"/>
  <c r="U523" i="14"/>
  <c r="S523" i="5" s="1"/>
  <c r="J515" i="14"/>
  <c r="R515" i="5" s="1"/>
  <c r="U515" i="14"/>
  <c r="S515" i="5" s="1"/>
  <c r="J507" i="14"/>
  <c r="R507" i="5" s="1"/>
  <c r="U507" i="14"/>
  <c r="S507" i="5" s="1"/>
  <c r="J501" i="14"/>
  <c r="R501" i="5" s="1"/>
  <c r="U493" i="15"/>
  <c r="U493" i="5" s="1"/>
  <c r="J493" i="15"/>
  <c r="T493" i="5" s="1"/>
  <c r="I485" i="13"/>
  <c r="P485" i="5" s="1"/>
  <c r="I483" i="13"/>
  <c r="P483" i="5" s="1"/>
  <c r="J481" i="15"/>
  <c r="T481" i="5" s="1"/>
  <c r="U481" i="15"/>
  <c r="U481" i="5" s="1"/>
  <c r="J477" i="15"/>
  <c r="T477" i="5" s="1"/>
  <c r="U477" i="15"/>
  <c r="U477" i="5" s="1"/>
  <c r="I473" i="13"/>
  <c r="P473" i="5" s="1"/>
  <c r="J469" i="15"/>
  <c r="T469" i="5" s="1"/>
  <c r="T467" i="13"/>
  <c r="Q467" i="5" s="1"/>
  <c r="I467" i="13"/>
  <c r="P467" i="5" s="1"/>
  <c r="U465" i="15"/>
  <c r="U465" i="5" s="1"/>
  <c r="J465" i="15"/>
  <c r="T465" i="5" s="1"/>
  <c r="T463" i="13"/>
  <c r="Q463" i="5" s="1"/>
  <c r="I463" i="13"/>
  <c r="P463" i="5" s="1"/>
  <c r="T443" i="13"/>
  <c r="Q443" i="5" s="1"/>
  <c r="I443" i="13"/>
  <c r="P443" i="5" s="1"/>
  <c r="T439" i="13"/>
  <c r="Q439" i="5" s="1"/>
  <c r="I439" i="13"/>
  <c r="P439" i="5" s="1"/>
  <c r="J435" i="15"/>
  <c r="T435" i="5" s="1"/>
  <c r="U435" i="15"/>
  <c r="U435" i="5" s="1"/>
  <c r="I429" i="13"/>
  <c r="P429" i="5" s="1"/>
  <c r="T429" i="13"/>
  <c r="Q429" i="5" s="1"/>
  <c r="I423" i="13"/>
  <c r="P423" i="5" s="1"/>
  <c r="T423" i="13"/>
  <c r="Q423" i="5" s="1"/>
  <c r="U421" i="15"/>
  <c r="U421" i="5" s="1"/>
  <c r="J421" i="15"/>
  <c r="T421" i="5" s="1"/>
  <c r="U417" i="15"/>
  <c r="U417" i="5" s="1"/>
  <c r="J417" i="15"/>
  <c r="T417" i="5" s="1"/>
  <c r="U413" i="15"/>
  <c r="U413" i="5" s="1"/>
  <c r="J413" i="15"/>
  <c r="T413" i="5" s="1"/>
  <c r="U409" i="15"/>
  <c r="U409" i="5" s="1"/>
  <c r="J409" i="15"/>
  <c r="T409" i="5" s="1"/>
  <c r="I391" i="13"/>
  <c r="P391" i="5" s="1"/>
  <c r="I389" i="13"/>
  <c r="P389" i="5" s="1"/>
  <c r="U387" i="15"/>
  <c r="U387" i="5" s="1"/>
  <c r="J387" i="15"/>
  <c r="T387" i="5" s="1"/>
  <c r="T385" i="13"/>
  <c r="Q385" i="5" s="1"/>
  <c r="I385" i="13"/>
  <c r="P385" i="5" s="1"/>
  <c r="J381" i="15"/>
  <c r="T381" i="5" s="1"/>
  <c r="J377" i="15"/>
  <c r="T377" i="5" s="1"/>
  <c r="U377" i="15"/>
  <c r="U377" i="5" s="1"/>
  <c r="J373" i="15"/>
  <c r="T373" i="5" s="1"/>
  <c r="U373" i="15"/>
  <c r="U373" i="5" s="1"/>
  <c r="J369" i="15"/>
  <c r="T369" i="5" s="1"/>
  <c r="U369" i="15"/>
  <c r="U369" i="5" s="1"/>
  <c r="I365" i="13"/>
  <c r="P365" i="5" s="1"/>
  <c r="U359" i="15"/>
  <c r="U359" i="5" s="1"/>
  <c r="J359" i="15"/>
  <c r="T359" i="5" s="1"/>
  <c r="U355" i="15"/>
  <c r="U355" i="5" s="1"/>
  <c r="J355" i="15"/>
  <c r="T355" i="5" s="1"/>
  <c r="U349" i="15"/>
  <c r="U349" i="5" s="1"/>
  <c r="J349" i="15"/>
  <c r="T349" i="5" s="1"/>
  <c r="T347" i="13"/>
  <c r="Q347" i="5" s="1"/>
  <c r="I347" i="13"/>
  <c r="P347" i="5" s="1"/>
  <c r="J341" i="15"/>
  <c r="T341" i="5" s="1"/>
  <c r="I339" i="13"/>
  <c r="P339" i="5" s="1"/>
  <c r="T339" i="13"/>
  <c r="Q339" i="5" s="1"/>
  <c r="J333" i="15"/>
  <c r="T333" i="5" s="1"/>
  <c r="U315" i="15"/>
  <c r="U315" i="5" s="1"/>
  <c r="J315" i="15"/>
  <c r="T315" i="5" s="1"/>
  <c r="U313" i="15"/>
  <c r="U313" i="5" s="1"/>
  <c r="J313" i="15"/>
  <c r="T313" i="5" s="1"/>
  <c r="I307" i="13"/>
  <c r="P307" i="5" s="1"/>
  <c r="I305" i="13"/>
  <c r="P305" i="5" s="1"/>
  <c r="J299" i="15"/>
  <c r="T299" i="5" s="1"/>
  <c r="U299" i="15"/>
  <c r="U299" i="5" s="1"/>
  <c r="T293" i="13"/>
  <c r="Q293" i="5" s="1"/>
  <c r="I293" i="13"/>
  <c r="P293" i="5" s="1"/>
  <c r="T291" i="13"/>
  <c r="Q291" i="5" s="1"/>
  <c r="I291" i="13"/>
  <c r="P291" i="5" s="1"/>
  <c r="U287" i="15"/>
  <c r="U287" i="5" s="1"/>
  <c r="J287" i="15"/>
  <c r="T287" i="5" s="1"/>
  <c r="J285" i="15"/>
  <c r="T285" i="5" s="1"/>
  <c r="J279" i="15"/>
  <c r="T279" i="5" s="1"/>
  <c r="J277" i="15"/>
  <c r="T277" i="5" s="1"/>
  <c r="J271" i="15"/>
  <c r="T271" i="5" s="1"/>
  <c r="U267" i="15"/>
  <c r="U267" i="5" s="1"/>
  <c r="J267" i="15"/>
  <c r="T267" i="5" s="1"/>
  <c r="J263" i="15"/>
  <c r="T263" i="5" s="1"/>
  <c r="U257" i="15"/>
  <c r="U257" i="5" s="1"/>
  <c r="J257" i="15"/>
  <c r="T257" i="5" s="1"/>
  <c r="U251" i="15"/>
  <c r="U251" i="5" s="1"/>
  <c r="J251" i="15"/>
  <c r="T251" i="5" s="1"/>
  <c r="T240" i="12"/>
  <c r="O240" i="5" s="1"/>
  <c r="I240" i="12"/>
  <c r="N240" i="5" s="1"/>
  <c r="T220" i="12"/>
  <c r="O220" i="5" s="1"/>
  <c r="I220" i="12"/>
  <c r="N220" i="5" s="1"/>
  <c r="J219" i="15"/>
  <c r="T219" i="5" s="1"/>
  <c r="J215" i="15"/>
  <c r="T215" i="5" s="1"/>
  <c r="U215" i="15"/>
  <c r="U215" i="5" s="1"/>
  <c r="J211" i="15"/>
  <c r="T211" i="5" s="1"/>
  <c r="U211" i="15"/>
  <c r="U211" i="5" s="1"/>
  <c r="J206" i="14"/>
  <c r="R206" i="5" s="1"/>
  <c r="U206" i="14"/>
  <c r="S206" i="5" s="1"/>
  <c r="J204" i="14"/>
  <c r="R204" i="5" s="1"/>
  <c r="U204" i="14"/>
  <c r="S204" i="5" s="1"/>
  <c r="J202" i="14"/>
  <c r="R202" i="5" s="1"/>
  <c r="U202" i="14"/>
  <c r="S202" i="5" s="1"/>
  <c r="J200" i="14"/>
  <c r="R200" i="5" s="1"/>
  <c r="U200" i="14"/>
  <c r="S200" i="5" s="1"/>
  <c r="J192" i="14"/>
  <c r="R192" i="5" s="1"/>
  <c r="I179" i="13"/>
  <c r="P179" i="5" s="1"/>
  <c r="T179" i="13"/>
  <c r="Q179" i="5" s="1"/>
  <c r="J178" i="14"/>
  <c r="R178" i="5" s="1"/>
  <c r="T171" i="13"/>
  <c r="Q171" i="5" s="1"/>
  <c r="I171" i="13"/>
  <c r="P171" i="5" s="1"/>
  <c r="T167" i="13"/>
  <c r="Q167" i="5" s="1"/>
  <c r="I167" i="13"/>
  <c r="P167" i="5" s="1"/>
  <c r="T164" i="12"/>
  <c r="O164" i="5" s="1"/>
  <c r="I164" i="12"/>
  <c r="N164" i="5" s="1"/>
  <c r="J162" i="14"/>
  <c r="R162" i="5" s="1"/>
  <c r="J156" i="14"/>
  <c r="R156" i="5" s="1"/>
  <c r="U154" i="14"/>
  <c r="S154" i="5" s="1"/>
  <c r="J154" i="14"/>
  <c r="R154" i="5" s="1"/>
  <c r="U152" i="14"/>
  <c r="S152" i="5" s="1"/>
  <c r="J152" i="14"/>
  <c r="R152" i="5" s="1"/>
  <c r="J151" i="15"/>
  <c r="T151" i="5" s="1"/>
  <c r="U151" i="15"/>
  <c r="U151" i="5" s="1"/>
  <c r="I147" i="13"/>
  <c r="P147" i="5" s="1"/>
  <c r="T147" i="13"/>
  <c r="Q147" i="5" s="1"/>
  <c r="J135" i="15"/>
  <c r="T135" i="5" s="1"/>
  <c r="U135" i="15"/>
  <c r="U135" i="5" s="1"/>
  <c r="J127" i="15"/>
  <c r="T127" i="5" s="1"/>
  <c r="U127" i="15"/>
  <c r="U127" i="5" s="1"/>
  <c r="J123" i="15"/>
  <c r="T123" i="5" s="1"/>
  <c r="I103" i="13"/>
  <c r="P103" i="5" s="1"/>
  <c r="I95" i="13"/>
  <c r="P95" i="5" s="1"/>
  <c r="I91" i="13"/>
  <c r="P91" i="5" s="1"/>
  <c r="J79" i="14"/>
  <c r="R79" i="5" s="1"/>
  <c r="T76" i="13"/>
  <c r="Q76" i="5" s="1"/>
  <c r="J75" i="14"/>
  <c r="R75" i="5" s="1"/>
  <c r="U72" i="15"/>
  <c r="U72" i="5" s="1"/>
  <c r="J72" i="15"/>
  <c r="T72" i="5" s="1"/>
  <c r="J68" i="15"/>
  <c r="T68" i="5" s="1"/>
  <c r="J67" i="14"/>
  <c r="R67" i="5" s="1"/>
  <c r="U67" i="14"/>
  <c r="S67" i="5" s="1"/>
  <c r="U64" i="15"/>
  <c r="U64" i="5" s="1"/>
  <c r="J64" i="15"/>
  <c r="T64" i="5" s="1"/>
  <c r="U62" i="15"/>
  <c r="U62" i="5" s="1"/>
  <c r="J62" i="15"/>
  <c r="T62" i="5" s="1"/>
  <c r="U60" i="15"/>
  <c r="U60" i="5" s="1"/>
  <c r="J60" i="15"/>
  <c r="T60" i="5" s="1"/>
  <c r="U58" i="15"/>
  <c r="U58" i="5" s="1"/>
  <c r="J58" i="15"/>
  <c r="T58" i="5" s="1"/>
  <c r="J55" i="14"/>
  <c r="R55" i="5" s="1"/>
  <c r="J51" i="14"/>
  <c r="R51" i="5" s="1"/>
  <c r="I46" i="13"/>
  <c r="P46" i="5" s="1"/>
  <c r="T46" i="13"/>
  <c r="Q46" i="5" s="1"/>
  <c r="I44" i="13"/>
  <c r="P44" i="5" s="1"/>
  <c r="U34" i="15"/>
  <c r="U34" i="5" s="1"/>
  <c r="J34" i="15"/>
  <c r="T34" i="5" s="1"/>
  <c r="J26" i="15"/>
  <c r="T26" i="5" s="1"/>
  <c r="U26" i="15"/>
  <c r="U26" i="5" s="1"/>
  <c r="I22" i="13"/>
  <c r="P22" i="5" s="1"/>
  <c r="T22" i="13"/>
  <c r="Q22" i="5" s="1"/>
  <c r="U11" i="14"/>
  <c r="S11" i="5" s="1"/>
  <c r="J11" i="14"/>
  <c r="R11" i="5" s="1"/>
  <c r="U7" i="15"/>
  <c r="U7" i="5" s="1"/>
  <c r="J7" i="15"/>
  <c r="T7" i="5" s="1"/>
  <c r="U5" i="15"/>
  <c r="U5" i="5" s="1"/>
  <c r="J5" i="15"/>
  <c r="T5" i="5" s="1"/>
  <c r="I3" i="13"/>
  <c r="P3" i="5" s="1"/>
  <c r="T716" i="13"/>
  <c r="Q716" i="5" s="1"/>
  <c r="I716" i="13"/>
  <c r="P716" i="5" s="1"/>
  <c r="T714" i="13"/>
  <c r="Q714" i="5" s="1"/>
  <c r="I714" i="13"/>
  <c r="P714" i="5" s="1"/>
  <c r="U712" i="14"/>
  <c r="S712" i="5" s="1"/>
  <c r="J712" i="14"/>
  <c r="R712" i="5" s="1"/>
  <c r="U710" i="14"/>
  <c r="S710" i="5" s="1"/>
  <c r="J710" i="14"/>
  <c r="R710" i="5" s="1"/>
  <c r="I707" i="13"/>
  <c r="P707" i="5" s="1"/>
  <c r="T707" i="13"/>
  <c r="Q707" i="5" s="1"/>
  <c r="I705" i="13"/>
  <c r="P705" i="5" s="1"/>
  <c r="T705" i="13"/>
  <c r="Q705" i="5" s="1"/>
  <c r="J704" i="14"/>
  <c r="R704" i="5" s="1"/>
  <c r="I699" i="13"/>
  <c r="P699" i="5" s="1"/>
  <c r="J696" i="14"/>
  <c r="R696" i="5" s="1"/>
  <c r="U692" i="14"/>
  <c r="S692" i="5" s="1"/>
  <c r="J692" i="14"/>
  <c r="R692" i="5" s="1"/>
  <c r="U688" i="14"/>
  <c r="S688" i="5" s="1"/>
  <c r="J688" i="14"/>
  <c r="R688" i="5" s="1"/>
  <c r="U682" i="14"/>
  <c r="S682" i="5" s="1"/>
  <c r="J682" i="14"/>
  <c r="R682" i="5" s="1"/>
  <c r="J680" i="14"/>
  <c r="R680" i="5" s="1"/>
  <c r="J676" i="14"/>
  <c r="R676" i="5" s="1"/>
  <c r="U676" i="14"/>
  <c r="S676" i="5" s="1"/>
  <c r="U664" i="14"/>
  <c r="S664" i="5" s="1"/>
  <c r="J664" i="14"/>
  <c r="R664" i="5" s="1"/>
  <c r="U653" i="15"/>
  <c r="U653" i="5" s="1"/>
  <c r="J653" i="15"/>
  <c r="T653" i="5" s="1"/>
  <c r="J649" i="15"/>
  <c r="T649" i="5" s="1"/>
  <c r="J621" i="15"/>
  <c r="T621" i="5" s="1"/>
  <c r="U621" i="15"/>
  <c r="U621" i="5" s="1"/>
  <c r="J617" i="15"/>
  <c r="T617" i="5" s="1"/>
  <c r="J609" i="15"/>
  <c r="T609" i="5" s="1"/>
  <c r="U609" i="15"/>
  <c r="U609" i="5" s="1"/>
  <c r="J597" i="15"/>
  <c r="T597" i="5" s="1"/>
  <c r="U597" i="15"/>
  <c r="U597" i="5" s="1"/>
  <c r="U589" i="15"/>
  <c r="U589" i="5" s="1"/>
  <c r="J589" i="15"/>
  <c r="T589" i="5" s="1"/>
  <c r="U569" i="15"/>
  <c r="U569" i="5" s="1"/>
  <c r="J569" i="15"/>
  <c r="T569" i="5" s="1"/>
  <c r="J565" i="15"/>
  <c r="T565" i="5" s="1"/>
  <c r="J543" i="15"/>
  <c r="T543" i="5" s="1"/>
  <c r="U543" i="15"/>
  <c r="U543" i="5" s="1"/>
  <c r="J533" i="15"/>
  <c r="T533" i="5" s="1"/>
  <c r="U533" i="15"/>
  <c r="U533" i="5" s="1"/>
  <c r="U525" i="15"/>
  <c r="U525" i="5" s="1"/>
  <c r="J525" i="15"/>
  <c r="T525" i="5" s="1"/>
  <c r="U521" i="15"/>
  <c r="U521" i="5" s="1"/>
  <c r="J521" i="15"/>
  <c r="T521" i="5" s="1"/>
  <c r="U517" i="15"/>
  <c r="U517" i="5" s="1"/>
  <c r="J517" i="15"/>
  <c r="T517" i="5" s="1"/>
  <c r="J511" i="15"/>
  <c r="T511" i="5" s="1"/>
  <c r="U511" i="15"/>
  <c r="U511" i="5" s="1"/>
  <c r="J505" i="15"/>
  <c r="T505" i="5" s="1"/>
  <c r="U505" i="15"/>
  <c r="U505" i="5" s="1"/>
  <c r="J501" i="15"/>
  <c r="T501" i="5" s="1"/>
  <c r="J497" i="14"/>
  <c r="R497" i="5" s="1"/>
  <c r="U497" i="14"/>
  <c r="S497" i="5" s="1"/>
  <c r="I486" i="13"/>
  <c r="P486" i="5" s="1"/>
  <c r="T486" i="13"/>
  <c r="Q486" i="5" s="1"/>
  <c r="I480" i="13"/>
  <c r="P480" i="5" s="1"/>
  <c r="T480" i="13"/>
  <c r="Q480" i="5" s="1"/>
  <c r="U479" i="14"/>
  <c r="S479" i="5" s="1"/>
  <c r="J479" i="14"/>
  <c r="R479" i="5" s="1"/>
  <c r="I476" i="13"/>
  <c r="P476" i="5" s="1"/>
  <c r="T476" i="13"/>
  <c r="Q476" i="5" s="1"/>
  <c r="I474" i="13"/>
  <c r="P474" i="5" s="1"/>
  <c r="T474" i="13"/>
  <c r="Q474" i="5" s="1"/>
  <c r="I472" i="13"/>
  <c r="P472" i="5" s="1"/>
  <c r="J471" i="14"/>
  <c r="R471" i="5" s="1"/>
  <c r="U471" i="14"/>
  <c r="S471" i="5" s="1"/>
  <c r="U463" i="14"/>
  <c r="S463" i="5" s="1"/>
  <c r="J463" i="14"/>
  <c r="R463" i="5" s="1"/>
  <c r="J461" i="14"/>
  <c r="R461" i="5" s="1"/>
  <c r="I450" i="13"/>
  <c r="P450" i="5" s="1"/>
  <c r="J449" i="14"/>
  <c r="R449" i="5" s="1"/>
  <c r="U449" i="14"/>
  <c r="S449" i="5" s="1"/>
  <c r="J447" i="14"/>
  <c r="R447" i="5" s="1"/>
  <c r="J433" i="14"/>
  <c r="R433" i="5" s="1"/>
  <c r="T430" i="13"/>
  <c r="Q430" i="5" s="1"/>
  <c r="I430" i="13"/>
  <c r="P430" i="5" s="1"/>
  <c r="J429" i="14"/>
  <c r="R429" i="5" s="1"/>
  <c r="U429" i="14"/>
  <c r="S429" i="5" s="1"/>
  <c r="T426" i="13"/>
  <c r="Q426" i="5" s="1"/>
  <c r="I426" i="13"/>
  <c r="P426" i="5" s="1"/>
  <c r="I424" i="13"/>
  <c r="P424" i="5" s="1"/>
  <c r="I416" i="13"/>
  <c r="P416" i="5" s="1"/>
  <c r="I408" i="13"/>
  <c r="P408" i="5" s="1"/>
  <c r="T402" i="13"/>
  <c r="Q402" i="5" s="1"/>
  <c r="I402" i="13"/>
  <c r="P402" i="5" s="1"/>
  <c r="U401" i="14"/>
  <c r="S401" i="5" s="1"/>
  <c r="J401" i="14"/>
  <c r="R401" i="5" s="1"/>
  <c r="I398" i="13"/>
  <c r="P398" i="5" s="1"/>
  <c r="U397" i="14"/>
  <c r="S397" i="5" s="1"/>
  <c r="J397" i="14"/>
  <c r="R397" i="5" s="1"/>
  <c r="I394" i="13"/>
  <c r="P394" i="5" s="1"/>
  <c r="U393" i="14"/>
  <c r="S393" i="5" s="1"/>
  <c r="J393" i="14"/>
  <c r="R393" i="5" s="1"/>
  <c r="I384" i="13"/>
  <c r="P384" i="5" s="1"/>
  <c r="T384" i="13"/>
  <c r="Q384" i="5" s="1"/>
  <c r="U383" i="14"/>
  <c r="S383" i="5" s="1"/>
  <c r="J383" i="14"/>
  <c r="R383" i="5" s="1"/>
  <c r="J381" i="14"/>
  <c r="R381" i="5" s="1"/>
  <c r="J379" i="14"/>
  <c r="R379" i="5" s="1"/>
  <c r="I376" i="13"/>
  <c r="P376" i="5" s="1"/>
  <c r="T376" i="13"/>
  <c r="Q376" i="5" s="1"/>
  <c r="U375" i="14"/>
  <c r="S375" i="5" s="1"/>
  <c r="J375" i="14"/>
  <c r="R375" i="5" s="1"/>
  <c r="I360" i="13"/>
  <c r="P360" i="5" s="1"/>
  <c r="T360" i="13"/>
  <c r="Q360" i="5" s="1"/>
  <c r="J359" i="14"/>
  <c r="R359" i="5" s="1"/>
  <c r="U359" i="14"/>
  <c r="S359" i="5" s="1"/>
  <c r="I356" i="13"/>
  <c r="P356" i="5" s="1"/>
  <c r="T356" i="13"/>
  <c r="Q356" i="5" s="1"/>
  <c r="J355" i="14"/>
  <c r="R355" i="5" s="1"/>
  <c r="U355" i="14"/>
  <c r="S355" i="5" s="1"/>
  <c r="J353" i="14"/>
  <c r="R353" i="5" s="1"/>
  <c r="T352" i="13"/>
  <c r="Q352" i="5" s="1"/>
  <c r="I352" i="13"/>
  <c r="P352" i="5" s="1"/>
  <c r="J351" i="14"/>
  <c r="R351" i="5" s="1"/>
  <c r="U351" i="14"/>
  <c r="S351" i="5" s="1"/>
  <c r="I346" i="13"/>
  <c r="P346" i="5" s="1"/>
  <c r="I342" i="13"/>
  <c r="P342" i="5" s="1"/>
  <c r="I338" i="13"/>
  <c r="P338" i="5" s="1"/>
  <c r="J335" i="14"/>
  <c r="R335" i="5" s="1"/>
  <c r="J329" i="14"/>
  <c r="R329" i="5" s="1"/>
  <c r="U329" i="14"/>
  <c r="S329" i="5" s="1"/>
  <c r="J311" i="14"/>
  <c r="R311" i="5" s="1"/>
  <c r="J303" i="14"/>
  <c r="R303" i="5" s="1"/>
  <c r="J297" i="14"/>
  <c r="R297" i="5" s="1"/>
  <c r="U297" i="14"/>
  <c r="S297" i="5" s="1"/>
  <c r="J295" i="14"/>
  <c r="R295" i="5" s="1"/>
  <c r="J289" i="14"/>
  <c r="R289" i="5" s="1"/>
  <c r="U289" i="14"/>
  <c r="S289" i="5" s="1"/>
  <c r="T286" i="13"/>
  <c r="Q286" i="5" s="1"/>
  <c r="I286" i="13"/>
  <c r="P286" i="5" s="1"/>
  <c r="J267" i="14"/>
  <c r="R267" i="5" s="1"/>
  <c r="U267" i="14"/>
  <c r="S267" i="5" s="1"/>
  <c r="J261" i="14"/>
  <c r="R261" i="5" s="1"/>
  <c r="J233" i="14"/>
  <c r="R233" i="5" s="1"/>
  <c r="U233" i="14"/>
  <c r="S233" i="5" s="1"/>
  <c r="I202" i="13"/>
  <c r="P202" i="5" s="1"/>
  <c r="T202" i="13"/>
  <c r="Q202" i="5" s="1"/>
  <c r="I194" i="13"/>
  <c r="P194" i="5" s="1"/>
  <c r="T194" i="13"/>
  <c r="Q194" i="5" s="1"/>
  <c r="I186" i="13"/>
  <c r="P186" i="5" s="1"/>
  <c r="T186" i="13"/>
  <c r="Q186" i="5" s="1"/>
  <c r="I178" i="13"/>
  <c r="P178" i="5" s="1"/>
  <c r="T170" i="13"/>
  <c r="Q170" i="5" s="1"/>
  <c r="I170" i="13"/>
  <c r="P170" i="5" s="1"/>
  <c r="I162" i="13"/>
  <c r="P162" i="5" s="1"/>
  <c r="T154" i="13"/>
  <c r="Q154" i="5" s="1"/>
  <c r="I154" i="13"/>
  <c r="P154" i="5" s="1"/>
  <c r="T146" i="13"/>
  <c r="Q146" i="5" s="1"/>
  <c r="I146" i="13"/>
  <c r="P146" i="5" s="1"/>
  <c r="J131" i="14"/>
  <c r="R131" i="5" s="1"/>
  <c r="U131" i="14"/>
  <c r="S131" i="5" s="1"/>
  <c r="I88" i="13"/>
  <c r="P88" i="5" s="1"/>
  <c r="J87" i="15"/>
  <c r="T87" i="5" s="1"/>
  <c r="J44" i="14"/>
  <c r="R44" i="5" s="1"/>
  <c r="I41" i="13"/>
  <c r="P41" i="5" s="1"/>
  <c r="U28" i="14"/>
  <c r="S28" i="5" s="1"/>
  <c r="J28" i="14"/>
  <c r="R28" i="5" s="1"/>
  <c r="U15" i="15"/>
  <c r="U15" i="5" s="1"/>
  <c r="J15" i="15"/>
  <c r="T15" i="5" s="1"/>
  <c r="U7" i="14"/>
  <c r="S7" i="5" s="1"/>
  <c r="J7" i="14"/>
  <c r="R7" i="5" s="1"/>
  <c r="I4" i="13"/>
  <c r="P4" i="5" s="1"/>
  <c r="T4" i="13"/>
  <c r="Q4" i="5" s="1"/>
  <c r="J3" i="14"/>
  <c r="R3" i="5" s="1"/>
  <c r="T237" i="13"/>
  <c r="Q237" i="5" s="1"/>
  <c r="T861" i="12"/>
  <c r="O861" i="5" s="1"/>
  <c r="T837" i="7"/>
  <c r="T21" i="7"/>
  <c r="T851" i="12"/>
  <c r="O851" i="5" s="1"/>
  <c r="T747" i="12"/>
  <c r="O747" i="5" s="1"/>
  <c r="I747" i="12"/>
  <c r="N747" i="5" s="1"/>
  <c r="T745" i="12"/>
  <c r="O745" i="5" s="1"/>
  <c r="I745" i="12"/>
  <c r="N745" i="5" s="1"/>
  <c r="I42" i="12"/>
  <c r="N42" i="5" s="1"/>
  <c r="T42" i="12"/>
  <c r="O42" i="5" s="1"/>
  <c r="T38" i="12"/>
  <c r="O38" i="5" s="1"/>
  <c r="I38" i="12"/>
  <c r="N38" i="5" s="1"/>
  <c r="I723" i="12"/>
  <c r="N723" i="5" s="1"/>
  <c r="T723" i="12"/>
  <c r="O723" i="5" s="1"/>
  <c r="T721" i="12"/>
  <c r="O721" i="5" s="1"/>
  <c r="I721" i="12"/>
  <c r="N721" i="5" s="1"/>
  <c r="I719" i="12"/>
  <c r="N719" i="5" s="1"/>
  <c r="T719" i="12"/>
  <c r="O719" i="5" s="1"/>
  <c r="T322" i="12"/>
  <c r="O322" i="5" s="1"/>
  <c r="I23" i="12"/>
  <c r="N23" i="5" s="1"/>
  <c r="I582" i="11"/>
  <c r="L582" i="5" s="1"/>
  <c r="I579" i="11"/>
  <c r="L579" i="5" s="1"/>
  <c r="T579" i="11"/>
  <c r="M579" i="5" s="1"/>
  <c r="I114" i="11"/>
  <c r="L114" i="5" s="1"/>
  <c r="I112" i="11"/>
  <c r="L112" i="5" s="1"/>
  <c r="I588" i="11"/>
  <c r="L588" i="5" s="1"/>
  <c r="I575" i="11"/>
  <c r="L575" i="5" s="1"/>
  <c r="T575" i="11"/>
  <c r="M575" i="5" s="1"/>
  <c r="I571" i="11"/>
  <c r="L571" i="5" s="1"/>
  <c r="I104" i="11"/>
  <c r="L104" i="5" s="1"/>
  <c r="T582" i="11"/>
  <c r="M582" i="5" s="1"/>
  <c r="I577" i="11"/>
  <c r="L577" i="5" s="1"/>
  <c r="T577" i="11"/>
  <c r="M577" i="5" s="1"/>
  <c r="I115" i="11"/>
  <c r="L115" i="5" s="1"/>
  <c r="I113" i="11"/>
  <c r="L113" i="5" s="1"/>
  <c r="I111" i="11"/>
  <c r="L111" i="5" s="1"/>
  <c r="I586" i="11"/>
  <c r="L586" i="5" s="1"/>
  <c r="T586" i="11"/>
  <c r="M586" i="5" s="1"/>
  <c r="I574" i="11"/>
  <c r="L574" i="5" s="1"/>
  <c r="T105" i="11"/>
  <c r="M105" i="5" s="1"/>
  <c r="I105" i="11"/>
  <c r="L105" i="5" s="1"/>
  <c r="U666" i="15"/>
  <c r="U666" i="5" s="1"/>
  <c r="J426" i="15"/>
  <c r="T426" i="5" s="1"/>
  <c r="U426" i="15"/>
  <c r="U426" i="5" s="1"/>
  <c r="U294" i="15"/>
  <c r="U294" i="5" s="1"/>
  <c r="J170" i="15"/>
  <c r="T170" i="5" s="1"/>
  <c r="U170" i="15"/>
  <c r="U170" i="5" s="1"/>
  <c r="U176" i="15"/>
  <c r="U176" i="5" s="1"/>
  <c r="U168" i="15"/>
  <c r="U168" i="5" s="1"/>
  <c r="U110" i="15"/>
  <c r="U110" i="5" s="1"/>
  <c r="J110" i="15"/>
  <c r="T110" i="5" s="1"/>
  <c r="U55" i="15"/>
  <c r="U55" i="5" s="1"/>
  <c r="J39" i="15"/>
  <c r="T39" i="5" s="1"/>
  <c r="U20" i="15"/>
  <c r="U20" i="5" s="1"/>
  <c r="U668" i="15"/>
  <c r="U668" i="5" s="1"/>
  <c r="U662" i="15"/>
  <c r="U662" i="5" s="1"/>
  <c r="U432" i="15"/>
  <c r="U432" i="5" s="1"/>
  <c r="U424" i="15"/>
  <c r="U424" i="5" s="1"/>
  <c r="J430" i="15"/>
  <c r="T430" i="5" s="1"/>
  <c r="U430" i="15"/>
  <c r="U430" i="5" s="1"/>
  <c r="J422" i="15"/>
  <c r="T422" i="5" s="1"/>
  <c r="U422" i="15"/>
  <c r="U422" i="5" s="1"/>
  <c r="J298" i="15"/>
  <c r="T298" i="5" s="1"/>
  <c r="U298" i="15"/>
  <c r="U298" i="5" s="1"/>
  <c r="U290" i="15"/>
  <c r="U290" i="5" s="1"/>
  <c r="U174" i="15"/>
  <c r="U174" i="5" s="1"/>
  <c r="J180" i="15"/>
  <c r="T180" i="5" s="1"/>
  <c r="U180" i="15"/>
  <c r="U180" i="5" s="1"/>
  <c r="J172" i="15"/>
  <c r="T172" i="5" s="1"/>
  <c r="U172" i="15"/>
  <c r="U172" i="5" s="1"/>
  <c r="U108" i="15"/>
  <c r="U108" i="5" s="1"/>
  <c r="U75" i="15"/>
  <c r="U75" i="5" s="1"/>
  <c r="U51" i="15"/>
  <c r="U51" i="5" s="1"/>
  <c r="J43" i="15"/>
  <c r="T43" i="5" s="1"/>
  <c r="U43" i="15"/>
  <c r="U43" i="5" s="1"/>
  <c r="J53" i="15"/>
  <c r="T53" i="5" s="1"/>
  <c r="J49" i="15"/>
  <c r="T49" i="5" s="1"/>
  <c r="J45" i="15"/>
  <c r="T45" i="5" s="1"/>
  <c r="U45" i="15"/>
  <c r="U45" i="5" s="1"/>
  <c r="J41" i="15"/>
  <c r="T41" i="5" s="1"/>
  <c r="J18" i="15"/>
  <c r="T18" i="5" s="1"/>
  <c r="U18" i="15"/>
  <c r="U18" i="5" s="1"/>
  <c r="J664" i="15"/>
  <c r="T664" i="5" s="1"/>
  <c r="U664" i="15"/>
  <c r="U664" i="5" s="1"/>
  <c r="J666" i="15"/>
  <c r="T666" i="5" s="1"/>
  <c r="J428" i="15"/>
  <c r="T428" i="5" s="1"/>
  <c r="U428" i="15"/>
  <c r="U428" i="5" s="1"/>
  <c r="J434" i="15"/>
  <c r="T434" i="5" s="1"/>
  <c r="U434" i="15"/>
  <c r="U434" i="5" s="1"/>
  <c r="J296" i="15"/>
  <c r="T296" i="5" s="1"/>
  <c r="U296" i="15"/>
  <c r="U296" i="5" s="1"/>
  <c r="J294" i="15"/>
  <c r="T294" i="5" s="1"/>
  <c r="J178" i="15"/>
  <c r="T178" i="5" s="1"/>
  <c r="U178" i="15"/>
  <c r="U178" i="5" s="1"/>
  <c r="J176" i="15"/>
  <c r="T176" i="5" s="1"/>
  <c r="J168" i="15"/>
  <c r="T168" i="5" s="1"/>
  <c r="J55" i="15"/>
  <c r="T55" i="5" s="1"/>
  <c r="J47" i="15"/>
  <c r="T47" i="5" s="1"/>
  <c r="U47" i="15"/>
  <c r="U47" i="5" s="1"/>
  <c r="U39" i="15"/>
  <c r="U39" i="5" s="1"/>
  <c r="J20" i="15"/>
  <c r="T20" i="5" s="1"/>
  <c r="J668" i="15"/>
  <c r="T668" i="5" s="1"/>
  <c r="J662" i="15"/>
  <c r="T662" i="5" s="1"/>
  <c r="J432" i="15"/>
  <c r="T432" i="5" s="1"/>
  <c r="J424" i="15"/>
  <c r="T424" i="5" s="1"/>
  <c r="J292" i="15"/>
  <c r="T292" i="5" s="1"/>
  <c r="U292" i="15"/>
  <c r="U292" i="5" s="1"/>
  <c r="J290" i="15"/>
  <c r="T290" i="5" s="1"/>
  <c r="J174" i="15"/>
  <c r="T174" i="5" s="1"/>
  <c r="J166" i="15"/>
  <c r="T166" i="5" s="1"/>
  <c r="U166" i="15"/>
  <c r="U166" i="5" s="1"/>
  <c r="J108" i="15"/>
  <c r="T108" i="5" s="1"/>
  <c r="J75" i="15"/>
  <c r="T75" i="5" s="1"/>
  <c r="J51" i="15"/>
  <c r="T51" i="5" s="1"/>
  <c r="U53" i="15"/>
  <c r="U53" i="5" s="1"/>
  <c r="U49" i="15"/>
  <c r="U49" i="5" s="1"/>
  <c r="U41" i="15"/>
  <c r="U41" i="5" s="1"/>
  <c r="J650" i="14"/>
  <c r="R650" i="5" s="1"/>
  <c r="J418" i="14"/>
  <c r="R418" i="5" s="1"/>
  <c r="U418" i="14"/>
  <c r="S418" i="5" s="1"/>
  <c r="J410" i="14"/>
  <c r="R410" i="5" s="1"/>
  <c r="U410" i="14"/>
  <c r="S410" i="5" s="1"/>
  <c r="J280" i="14"/>
  <c r="R280" i="5" s="1"/>
  <c r="U278" i="14"/>
  <c r="S278" i="5" s="1"/>
  <c r="J209" i="14"/>
  <c r="R209" i="5" s="1"/>
  <c r="U209" i="14"/>
  <c r="S209" i="5" s="1"/>
  <c r="J148" i="14"/>
  <c r="R148" i="5" s="1"/>
  <c r="U148" i="14"/>
  <c r="S148" i="5" s="1"/>
  <c r="J140" i="14"/>
  <c r="R140" i="5" s="1"/>
  <c r="U140" i="14"/>
  <c r="S140" i="5" s="1"/>
  <c r="J49" i="14"/>
  <c r="R49" i="5" s="1"/>
  <c r="J20" i="14"/>
  <c r="R20" i="5" s="1"/>
  <c r="J654" i="14"/>
  <c r="R654" i="5" s="1"/>
  <c r="U654" i="14"/>
  <c r="S654" i="5" s="1"/>
  <c r="U656" i="14"/>
  <c r="S656" i="5" s="1"/>
  <c r="J424" i="14"/>
  <c r="R424" i="5" s="1"/>
  <c r="U416" i="14"/>
  <c r="S416" i="5" s="1"/>
  <c r="U406" i="14"/>
  <c r="S406" i="5" s="1"/>
  <c r="J276" i="14"/>
  <c r="R276" i="5" s="1"/>
  <c r="J282" i="14"/>
  <c r="R282" i="5" s="1"/>
  <c r="U282" i="14"/>
  <c r="S282" i="5" s="1"/>
  <c r="U213" i="14"/>
  <c r="S213" i="5" s="1"/>
  <c r="J215" i="14"/>
  <c r="R215" i="5" s="1"/>
  <c r="U215" i="14"/>
  <c r="S215" i="5" s="1"/>
  <c r="J211" i="14"/>
  <c r="R211" i="5" s="1"/>
  <c r="U211" i="14"/>
  <c r="S211" i="5" s="1"/>
  <c r="U650" i="14"/>
  <c r="S650" i="5" s="1"/>
  <c r="J652" i="14"/>
  <c r="R652" i="5" s="1"/>
  <c r="U652" i="14"/>
  <c r="S652" i="5" s="1"/>
  <c r="J420" i="14"/>
  <c r="R420" i="5" s="1"/>
  <c r="U420" i="14"/>
  <c r="S420" i="5" s="1"/>
  <c r="J412" i="14"/>
  <c r="R412" i="5" s="1"/>
  <c r="U412" i="14"/>
  <c r="S412" i="5" s="1"/>
  <c r="U280" i="14"/>
  <c r="S280" i="5" s="1"/>
  <c r="J278" i="14"/>
  <c r="R278" i="5" s="1"/>
  <c r="J150" i="14"/>
  <c r="R150" i="5" s="1"/>
  <c r="U150" i="14"/>
  <c r="S150" i="5" s="1"/>
  <c r="J142" i="14"/>
  <c r="R142" i="5" s="1"/>
  <c r="U142" i="14"/>
  <c r="S142" i="5" s="1"/>
  <c r="U84" i="14"/>
  <c r="S84" i="5" s="1"/>
  <c r="J84" i="14"/>
  <c r="R84" i="5" s="1"/>
  <c r="U49" i="14"/>
  <c r="S49" i="5" s="1"/>
  <c r="U20" i="14"/>
  <c r="S20" i="5" s="1"/>
  <c r="J656" i="14"/>
  <c r="R656" i="5" s="1"/>
  <c r="J648" i="14"/>
  <c r="R648" i="5" s="1"/>
  <c r="U648" i="14"/>
  <c r="S648" i="5" s="1"/>
  <c r="J416" i="14"/>
  <c r="R416" i="5" s="1"/>
  <c r="J408" i="14"/>
  <c r="R408" i="5" s="1"/>
  <c r="U408" i="14"/>
  <c r="S408" i="5" s="1"/>
  <c r="J422" i="14"/>
  <c r="R422" i="5" s="1"/>
  <c r="U422" i="14"/>
  <c r="S422" i="5" s="1"/>
  <c r="J414" i="14"/>
  <c r="R414" i="5" s="1"/>
  <c r="U414" i="14"/>
  <c r="S414" i="5" s="1"/>
  <c r="J406" i="14"/>
  <c r="R406" i="5" s="1"/>
  <c r="U276" i="14"/>
  <c r="S276" i="5" s="1"/>
  <c r="J274" i="14"/>
  <c r="R274" i="5" s="1"/>
  <c r="U274" i="14"/>
  <c r="S274" i="5" s="1"/>
  <c r="J217" i="14"/>
  <c r="R217" i="5" s="1"/>
  <c r="U217" i="14"/>
  <c r="S217" i="5" s="1"/>
  <c r="J213" i="14"/>
  <c r="R213" i="5" s="1"/>
  <c r="J144" i="14"/>
  <c r="R144" i="5" s="1"/>
  <c r="U144" i="14"/>
  <c r="S144" i="5" s="1"/>
  <c r="J146" i="14"/>
  <c r="R146" i="5" s="1"/>
  <c r="U146" i="14"/>
  <c r="S146" i="5" s="1"/>
  <c r="J18" i="14"/>
  <c r="R18" i="5" s="1"/>
  <c r="U18" i="14"/>
  <c r="S18" i="5" s="1"/>
  <c r="T672" i="13"/>
  <c r="Q672" i="5" s="1"/>
  <c r="T668" i="13"/>
  <c r="Q668" i="5" s="1"/>
  <c r="T666" i="13"/>
  <c r="Q666" i="5" s="1"/>
  <c r="T656" i="13"/>
  <c r="Q656" i="5" s="1"/>
  <c r="T650" i="13"/>
  <c r="Q650" i="5" s="1"/>
  <c r="T646" i="13"/>
  <c r="Q646" i="5" s="1"/>
  <c r="I671" i="13"/>
  <c r="P671" i="5" s="1"/>
  <c r="T671" i="13"/>
  <c r="Q671" i="5" s="1"/>
  <c r="I669" i="13"/>
  <c r="P669" i="5" s="1"/>
  <c r="I667" i="13"/>
  <c r="P667" i="5" s="1"/>
  <c r="I665" i="13"/>
  <c r="P665" i="5" s="1"/>
  <c r="T665" i="13"/>
  <c r="Q665" i="5" s="1"/>
  <c r="I663" i="13"/>
  <c r="P663" i="5" s="1"/>
  <c r="T663" i="13"/>
  <c r="Q663" i="5" s="1"/>
  <c r="I661" i="13"/>
  <c r="P661" i="5" s="1"/>
  <c r="T661" i="13"/>
  <c r="Q661" i="5" s="1"/>
  <c r="I659" i="13"/>
  <c r="P659" i="5" s="1"/>
  <c r="T659" i="13"/>
  <c r="Q659" i="5" s="1"/>
  <c r="I657" i="13"/>
  <c r="P657" i="5" s="1"/>
  <c r="T657" i="13"/>
  <c r="Q657" i="5" s="1"/>
  <c r="I655" i="13"/>
  <c r="P655" i="5" s="1"/>
  <c r="T655" i="13"/>
  <c r="Q655" i="5" s="1"/>
  <c r="I653" i="13"/>
  <c r="P653" i="5" s="1"/>
  <c r="I651" i="13"/>
  <c r="P651" i="5" s="1"/>
  <c r="I649" i="13"/>
  <c r="P649" i="5" s="1"/>
  <c r="I647" i="13"/>
  <c r="P647" i="5" s="1"/>
  <c r="I645" i="13"/>
  <c r="P645" i="5" s="1"/>
  <c r="I269" i="13"/>
  <c r="P269" i="5" s="1"/>
  <c r="I267" i="13"/>
  <c r="P267" i="5" s="1"/>
  <c r="T267" i="13"/>
  <c r="Q267" i="5" s="1"/>
  <c r="I672" i="13"/>
  <c r="P672" i="5" s="1"/>
  <c r="T670" i="13"/>
  <c r="Q670" i="5" s="1"/>
  <c r="I670" i="13"/>
  <c r="P670" i="5" s="1"/>
  <c r="I668" i="13"/>
  <c r="P668" i="5" s="1"/>
  <c r="I666" i="13"/>
  <c r="P666" i="5" s="1"/>
  <c r="T664" i="13"/>
  <c r="Q664" i="5" s="1"/>
  <c r="I664" i="13"/>
  <c r="P664" i="5" s="1"/>
  <c r="I662" i="13"/>
  <c r="P662" i="5" s="1"/>
  <c r="T660" i="13"/>
  <c r="Q660" i="5" s="1"/>
  <c r="I660" i="13"/>
  <c r="P660" i="5" s="1"/>
  <c r="T658" i="13"/>
  <c r="Q658" i="5" s="1"/>
  <c r="I658" i="13"/>
  <c r="P658" i="5" s="1"/>
  <c r="I656" i="13"/>
  <c r="P656" i="5" s="1"/>
  <c r="T654" i="13"/>
  <c r="Q654" i="5" s="1"/>
  <c r="I654" i="13"/>
  <c r="P654" i="5" s="1"/>
  <c r="T652" i="13"/>
  <c r="Q652" i="5" s="1"/>
  <c r="I652" i="13"/>
  <c r="P652" i="5" s="1"/>
  <c r="I650" i="13"/>
  <c r="P650" i="5" s="1"/>
  <c r="T648" i="13"/>
  <c r="Q648" i="5" s="1"/>
  <c r="I648" i="13"/>
  <c r="P648" i="5" s="1"/>
  <c r="I646" i="13"/>
  <c r="P646" i="5" s="1"/>
  <c r="T270" i="13"/>
  <c r="Q270" i="5" s="1"/>
  <c r="I270" i="13"/>
  <c r="P270" i="5" s="1"/>
  <c r="T268" i="13"/>
  <c r="Q268" i="5" s="1"/>
  <c r="I268" i="13"/>
  <c r="P268" i="5" s="1"/>
  <c r="T669" i="13"/>
  <c r="Q669" i="5" s="1"/>
  <c r="T667" i="13"/>
  <c r="Q667" i="5" s="1"/>
  <c r="T653" i="13"/>
  <c r="Q653" i="5" s="1"/>
  <c r="T651" i="13"/>
  <c r="Q651" i="5" s="1"/>
  <c r="T649" i="13"/>
  <c r="Q649" i="5" s="1"/>
  <c r="T647" i="13"/>
  <c r="Q647" i="5" s="1"/>
  <c r="T645" i="13"/>
  <c r="Q645" i="5" s="1"/>
  <c r="T269" i="13"/>
  <c r="Q269" i="5" s="1"/>
  <c r="J2" i="15"/>
  <c r="T2" i="5" s="1"/>
  <c r="J2" i="14"/>
  <c r="R2" i="5" s="1"/>
  <c r="K876" i="5"/>
  <c r="J876" i="5"/>
  <c r="K874" i="5"/>
  <c r="J874" i="5"/>
  <c r="J872" i="10"/>
  <c r="J872" i="5" s="1"/>
  <c r="J114" i="10"/>
  <c r="J114" i="5" s="1"/>
  <c r="J802" i="7"/>
  <c r="F802" i="5" s="1"/>
  <c r="U802" i="7"/>
  <c r="G802" i="5" s="1"/>
  <c r="J553" i="7"/>
  <c r="F553" i="5" s="1"/>
  <c r="J135" i="7"/>
  <c r="F135" i="5" s="1"/>
  <c r="T804" i="7"/>
  <c r="J133" i="7"/>
  <c r="F133" i="5" s="1"/>
  <c r="J47" i="7"/>
  <c r="F47" i="5" s="1"/>
  <c r="U47" i="7"/>
  <c r="G47" i="5" s="1"/>
  <c r="R14" i="8"/>
  <c r="R16" i="8"/>
  <c r="I18" i="8"/>
  <c r="H18" i="5" s="1"/>
  <c r="S14" i="8"/>
  <c r="I14" i="5" s="1"/>
  <c r="I14" i="8"/>
  <c r="H14" i="5" s="1"/>
  <c r="I17" i="8"/>
  <c r="H17" i="5" s="1"/>
  <c r="S16" i="8"/>
  <c r="I16" i="5" s="1"/>
  <c r="I16" i="8"/>
  <c r="H16" i="5" s="1"/>
  <c r="I19" i="8"/>
  <c r="H19" i="5" s="1"/>
  <c r="S19" i="8"/>
  <c r="I19" i="5" s="1"/>
  <c r="I15" i="8"/>
  <c r="H15" i="5" s="1"/>
  <c r="S15" i="8"/>
  <c r="I15" i="5" s="1"/>
  <c r="G498" i="4"/>
  <c r="B498" i="5" s="1"/>
  <c r="G494" i="4"/>
  <c r="B494" i="5" s="1"/>
  <c r="C482" i="5"/>
  <c r="G482" i="4"/>
  <c r="B482" i="5" s="1"/>
  <c r="G478" i="4"/>
  <c r="B478" i="5" s="1"/>
  <c r="G253" i="4"/>
  <c r="B253" i="5" s="1"/>
  <c r="C253" i="5"/>
  <c r="G245" i="4"/>
  <c r="B245" i="5" s="1"/>
  <c r="C245" i="5"/>
  <c r="C492" i="5"/>
  <c r="G492" i="4"/>
  <c r="B492" i="5" s="1"/>
  <c r="C488" i="5"/>
  <c r="G488" i="4"/>
  <c r="B488" i="5" s="1"/>
  <c r="C484" i="5"/>
  <c r="G484" i="4"/>
  <c r="B484" i="5" s="1"/>
  <c r="G377" i="4"/>
  <c r="B377" i="5" s="1"/>
  <c r="C377" i="5"/>
  <c r="G375" i="4"/>
  <c r="B375" i="5" s="1"/>
  <c r="C375" i="5"/>
  <c r="G373" i="4"/>
  <c r="B373" i="5" s="1"/>
  <c r="G371" i="4"/>
  <c r="B371" i="5" s="1"/>
  <c r="C371" i="5"/>
  <c r="G251" i="4"/>
  <c r="B251" i="5" s="1"/>
  <c r="G243" i="4"/>
  <c r="B243" i="5" s="1"/>
  <c r="G207" i="4"/>
  <c r="B207" i="5" s="1"/>
  <c r="C207" i="5"/>
  <c r="G205" i="4"/>
  <c r="B205" i="5" s="1"/>
  <c r="C205" i="5"/>
  <c r="G203" i="4"/>
  <c r="B203" i="5" s="1"/>
  <c r="G199" i="4"/>
  <c r="B199" i="5" s="1"/>
  <c r="C199" i="5"/>
  <c r="G197" i="4"/>
  <c r="B197" i="5" s="1"/>
  <c r="G195" i="4"/>
  <c r="B195" i="5" s="1"/>
  <c r="C195" i="5"/>
  <c r="G193" i="4"/>
  <c r="B193" i="5" s="1"/>
  <c r="C193" i="5"/>
  <c r="G191" i="4"/>
  <c r="B191" i="5" s="1"/>
  <c r="C191" i="5"/>
  <c r="G189" i="4"/>
  <c r="B189" i="5" s="1"/>
  <c r="C189" i="5"/>
  <c r="G185" i="4"/>
  <c r="B185" i="5" s="1"/>
  <c r="G183" i="4"/>
  <c r="B183" i="5" s="1"/>
  <c r="G181" i="4"/>
  <c r="B181" i="5" s="1"/>
  <c r="C181" i="5"/>
  <c r="G179" i="4"/>
  <c r="B179" i="5" s="1"/>
  <c r="C179" i="5"/>
  <c r="G177" i="4"/>
  <c r="B177" i="5" s="1"/>
  <c r="G175" i="4"/>
  <c r="B175" i="5" s="1"/>
  <c r="C175" i="5"/>
  <c r="G171" i="4"/>
  <c r="B171" i="5" s="1"/>
  <c r="G167" i="4"/>
  <c r="B167" i="5" s="1"/>
  <c r="C167" i="5"/>
  <c r="G46" i="4"/>
  <c r="B46" i="5" s="1"/>
  <c r="C46" i="5"/>
  <c r="G749" i="4"/>
  <c r="B749" i="5" s="1"/>
  <c r="C749" i="5"/>
  <c r="G747" i="4"/>
  <c r="B747" i="5" s="1"/>
  <c r="C747" i="5"/>
  <c r="G739" i="4"/>
  <c r="B739" i="5" s="1"/>
  <c r="C739" i="5"/>
  <c r="G737" i="4"/>
  <c r="B737" i="5" s="1"/>
  <c r="C737" i="5"/>
  <c r="G735" i="4"/>
  <c r="B735" i="5" s="1"/>
  <c r="G733" i="4"/>
  <c r="B733" i="5" s="1"/>
  <c r="G727" i="4"/>
  <c r="B727" i="5" s="1"/>
  <c r="G725" i="4"/>
  <c r="B725" i="5" s="1"/>
  <c r="C725" i="5"/>
  <c r="G723" i="4"/>
  <c r="B723" i="5" s="1"/>
  <c r="G249" i="4"/>
  <c r="B249" i="5" s="1"/>
  <c r="G131" i="4"/>
  <c r="B131" i="5" s="1"/>
  <c r="G76" i="4"/>
  <c r="B76" i="5" s="1"/>
  <c r="G74" i="4"/>
  <c r="B74" i="5" s="1"/>
  <c r="C74" i="5"/>
  <c r="C16" i="5"/>
  <c r="G16" i="4"/>
  <c r="B16" i="5" s="1"/>
  <c r="G18" i="4"/>
  <c r="B18" i="5" s="1"/>
  <c r="I2" i="6"/>
  <c r="K2" i="7"/>
  <c r="G2" i="7"/>
  <c r="H2" i="7" s="1"/>
  <c r="D2" i="4"/>
  <c r="F2" i="4" s="1"/>
  <c r="N71" i="4" l="1"/>
  <c r="N79" i="4"/>
  <c r="N293" i="4"/>
  <c r="N154" i="4"/>
  <c r="N5" i="4"/>
  <c r="N126" i="4"/>
  <c r="O662" i="4"/>
  <c r="N578" i="4"/>
  <c r="O748" i="4"/>
  <c r="N835" i="4"/>
  <c r="N816" i="4"/>
  <c r="N852" i="4"/>
  <c r="N111" i="4"/>
  <c r="N777" i="4"/>
  <c r="N323" i="4"/>
  <c r="S397" i="6"/>
  <c r="N143" i="4"/>
  <c r="N199" i="4"/>
  <c r="N59" i="4"/>
  <c r="N225" i="4"/>
  <c r="N306" i="4"/>
  <c r="S411" i="6"/>
  <c r="N842" i="4"/>
  <c r="N219" i="4"/>
  <c r="N531" i="4"/>
  <c r="N36" i="4"/>
  <c r="N378" i="4"/>
  <c r="N340" i="4"/>
  <c r="O340" i="4" s="1"/>
  <c r="N564" i="4"/>
  <c r="O564" i="4" s="1"/>
  <c r="P564" i="4" s="1"/>
  <c r="C564" i="5" s="1"/>
  <c r="N628" i="4"/>
  <c r="O840" i="4"/>
  <c r="N60" i="4"/>
  <c r="N85" i="4"/>
  <c r="N187" i="4"/>
  <c r="N559" i="4"/>
  <c r="O559" i="4" s="1"/>
  <c r="N288" i="4"/>
  <c r="N376" i="4"/>
  <c r="O10" i="4"/>
  <c r="P10" i="4" s="1"/>
  <c r="C10" i="5" s="1"/>
  <c r="O241" i="4"/>
  <c r="N253" i="4"/>
  <c r="N375" i="4"/>
  <c r="N574" i="4"/>
  <c r="N822" i="4"/>
  <c r="O297" i="4"/>
  <c r="P297" i="4" s="1"/>
  <c r="N718" i="4"/>
  <c r="O350" i="4"/>
  <c r="P350" i="4" s="1"/>
  <c r="N605" i="4"/>
  <c r="O460" i="4"/>
  <c r="N526" i="4"/>
  <c r="O526" i="4" s="1"/>
  <c r="O734" i="4"/>
  <c r="N276" i="4"/>
  <c r="N302" i="4"/>
  <c r="N352" i="4"/>
  <c r="S152" i="6"/>
  <c r="N174" i="4"/>
  <c r="N784" i="4"/>
  <c r="N313" i="4"/>
  <c r="O758" i="4"/>
  <c r="N643" i="4"/>
  <c r="N42" i="4"/>
  <c r="N414" i="4"/>
  <c r="N171" i="4"/>
  <c r="N83" i="4"/>
  <c r="N292" i="4"/>
  <c r="O308" i="4"/>
  <c r="N475" i="4"/>
  <c r="O475" i="4" s="1"/>
  <c r="O845" i="4"/>
  <c r="N301" i="4"/>
  <c r="O301" i="4" s="1"/>
  <c r="N534" i="4"/>
  <c r="O534" i="4" s="1"/>
  <c r="N84" i="4"/>
  <c r="N149" i="4"/>
  <c r="N439" i="4"/>
  <c r="N418" i="4"/>
  <c r="O418" i="4" s="1"/>
  <c r="N107" i="4"/>
  <c r="N675" i="4"/>
  <c r="N93" i="4"/>
  <c r="N671" i="4"/>
  <c r="O225" i="4"/>
  <c r="N743" i="4"/>
  <c r="N365" i="4"/>
  <c r="O365" i="4" s="1"/>
  <c r="N458" i="4"/>
  <c r="O30" i="4"/>
  <c r="O53" i="4"/>
  <c r="N97" i="4"/>
  <c r="O361" i="4"/>
  <c r="P361" i="4" s="1"/>
  <c r="C361" i="5" s="1"/>
  <c r="N673" i="4"/>
  <c r="O673" i="4" s="1"/>
  <c r="N793" i="4"/>
  <c r="N448" i="4"/>
  <c r="O789" i="4"/>
  <c r="O434" i="4"/>
  <c r="P434" i="4" s="1"/>
  <c r="C434" i="5" s="1"/>
  <c r="N802" i="4"/>
  <c r="N430" i="4"/>
  <c r="O430" i="4" s="1"/>
  <c r="P430" i="4" s="1"/>
  <c r="C430" i="5" s="1"/>
  <c r="N572" i="4"/>
  <c r="O282" i="4"/>
  <c r="P282" i="4" s="1"/>
  <c r="N497" i="4"/>
  <c r="O497" i="4" s="1"/>
  <c r="P497" i="4" s="1"/>
  <c r="O87" i="4"/>
  <c r="N860" i="4"/>
  <c r="O860" i="4" s="1"/>
  <c r="N713" i="4"/>
  <c r="N190" i="4"/>
  <c r="O190" i="4" s="1"/>
  <c r="N505" i="4"/>
  <c r="N715" i="4"/>
  <c r="O715" i="4" s="1"/>
  <c r="N872" i="4"/>
  <c r="N186" i="4"/>
  <c r="N828" i="4"/>
  <c r="O828" i="4" s="1"/>
  <c r="N20" i="4"/>
  <c r="N26" i="4"/>
  <c r="N665" i="4"/>
  <c r="N377" i="4"/>
  <c r="N31" i="4"/>
  <c r="O31" i="4" s="1"/>
  <c r="N369" i="4"/>
  <c r="N689" i="4"/>
  <c r="O689" i="4" s="1"/>
  <c r="N267" i="4"/>
  <c r="O267" i="4" s="1"/>
  <c r="N137" i="4"/>
  <c r="O137" i="4" s="1"/>
  <c r="O243" i="4"/>
  <c r="P243" i="4" s="1"/>
  <c r="C243" i="5" s="1"/>
  <c r="N829" i="4"/>
  <c r="N108" i="4"/>
  <c r="N399" i="4"/>
  <c r="O399" i="4" s="1"/>
  <c r="N388" i="4"/>
  <c r="N148" i="4"/>
  <c r="O148" i="4" s="1"/>
  <c r="P148" i="4" s="1"/>
  <c r="N367" i="4"/>
  <c r="O367" i="4" s="1"/>
  <c r="N545" i="4"/>
  <c r="N548" i="4"/>
  <c r="N337" i="4"/>
  <c r="N568" i="4"/>
  <c r="N797" i="4"/>
  <c r="N492" i="4"/>
  <c r="N454" i="4"/>
  <c r="O454" i="4" s="1"/>
  <c r="N747" i="4"/>
  <c r="O747" i="4" s="1"/>
  <c r="N615" i="4"/>
  <c r="O155" i="4"/>
  <c r="N623" i="4"/>
  <c r="O623" i="4" s="1"/>
  <c r="N305" i="4"/>
  <c r="O730" i="4"/>
  <c r="P730" i="4" s="1"/>
  <c r="O533" i="4"/>
  <c r="N575" i="4"/>
  <c r="O575" i="4" s="1"/>
  <c r="N697" i="4"/>
  <c r="N200" i="4"/>
  <c r="N648" i="4"/>
  <c r="O648" i="4" s="1"/>
  <c r="N63" i="4"/>
  <c r="N118" i="4"/>
  <c r="N336" i="4"/>
  <c r="S509" i="6"/>
  <c r="N808" i="4"/>
  <c r="O808" i="4" s="1"/>
  <c r="P808" i="4" s="1"/>
  <c r="C808" i="5" s="1"/>
  <c r="N432" i="4"/>
  <c r="N129" i="4"/>
  <c r="O513" i="4"/>
  <c r="N89" i="4"/>
  <c r="O89" i="4" s="1"/>
  <c r="N76" i="4"/>
  <c r="O76" i="4" s="1"/>
  <c r="N701" i="4"/>
  <c r="N315" i="4"/>
  <c r="O315" i="4" s="1"/>
  <c r="N278" i="4"/>
  <c r="O278" i="4" s="1"/>
  <c r="N356" i="4"/>
  <c r="N385" i="4"/>
  <c r="O385" i="4" s="1"/>
  <c r="N232" i="4"/>
  <c r="O232" i="4" s="1"/>
  <c r="N412" i="4"/>
  <c r="O412" i="4" s="1"/>
  <c r="N221" i="4"/>
  <c r="N123" i="4"/>
  <c r="O733" i="4"/>
  <c r="P733" i="4" s="1"/>
  <c r="N212" i="4"/>
  <c r="O175" i="4"/>
  <c r="N810" i="4"/>
  <c r="N409" i="4"/>
  <c r="O409" i="4" s="1"/>
  <c r="P409" i="4" s="1"/>
  <c r="C409" i="5" s="1"/>
  <c r="N594" i="4"/>
  <c r="O594" i="4" s="1"/>
  <c r="O461" i="4"/>
  <c r="N334" i="4"/>
  <c r="N422" i="4"/>
  <c r="O793" i="4"/>
  <c r="N104" i="4"/>
  <c r="O104" i="4" s="1"/>
  <c r="N479" i="4"/>
  <c r="O479" i="4" s="1"/>
  <c r="N106" i="4"/>
  <c r="N563" i="4"/>
  <c r="O563" i="4" s="1"/>
  <c r="N462" i="4"/>
  <c r="O462" i="4" s="1"/>
  <c r="N119" i="4"/>
  <c r="O119" i="4" s="1"/>
  <c r="O295" i="4"/>
  <c r="N749" i="4"/>
  <c r="N309" i="4"/>
  <c r="O309" i="4" s="1"/>
  <c r="N218" i="4"/>
  <c r="O218" i="4" s="1"/>
  <c r="N228" i="4"/>
  <c r="N573" i="4"/>
  <c r="N58" i="4"/>
  <c r="O58" i="4" s="1"/>
  <c r="N248" i="4"/>
  <c r="N805" i="4"/>
  <c r="N405" i="4"/>
  <c r="O405" i="4" s="1"/>
  <c r="N197" i="4"/>
  <c r="N799" i="4"/>
  <c r="N153" i="4"/>
  <c r="N181" i="4"/>
  <c r="N631" i="4"/>
  <c r="N850" i="4"/>
  <c r="N270" i="4"/>
  <c r="O270" i="4" s="1"/>
  <c r="P270" i="4" s="1"/>
  <c r="C270" i="5" s="1"/>
  <c r="P208" i="8"/>
  <c r="T872" i="10"/>
  <c r="U872" i="10" s="1"/>
  <c r="K872" i="5" s="1"/>
  <c r="S785" i="10"/>
  <c r="T785" i="10" s="1"/>
  <c r="U785" i="10" s="1"/>
  <c r="K785" i="5" s="1"/>
  <c r="S563" i="10"/>
  <c r="T563" i="10" s="1"/>
  <c r="U563" i="10" s="1"/>
  <c r="K563" i="5" s="1"/>
  <c r="T637" i="10"/>
  <c r="S132" i="10"/>
  <c r="T132" i="10" s="1"/>
  <c r="U132" i="10" s="1"/>
  <c r="K132" i="5" s="1"/>
  <c r="S574" i="10"/>
  <c r="S792" i="10"/>
  <c r="S488" i="10"/>
  <c r="T396" i="10"/>
  <c r="U396" i="10" s="1"/>
  <c r="K396" i="5" s="1"/>
  <c r="T91" i="10"/>
  <c r="U91" i="10" s="1"/>
  <c r="K91" i="5" s="1"/>
  <c r="T473" i="10"/>
  <c r="U473" i="10" s="1"/>
  <c r="K473" i="5" s="1"/>
  <c r="T32" i="10"/>
  <c r="S858" i="10"/>
  <c r="T858" i="10" s="1"/>
  <c r="S405" i="10"/>
  <c r="T405" i="10" s="1"/>
  <c r="T48" i="10"/>
  <c r="N446" i="4"/>
  <c r="N134" i="4"/>
  <c r="O134" i="4" s="1"/>
  <c r="O531" i="4"/>
  <c r="P531" i="4" s="1"/>
  <c r="C531" i="5" s="1"/>
  <c r="R573" i="11"/>
  <c r="S573" i="11" s="1"/>
  <c r="T573" i="11" s="1"/>
  <c r="M573" i="5" s="1"/>
  <c r="N496" i="4"/>
  <c r="S803" i="13"/>
  <c r="T803" i="13" s="1"/>
  <c r="Q803" i="5" s="1"/>
  <c r="R408" i="13"/>
  <c r="S408" i="13" s="1"/>
  <c r="T408" i="13" s="1"/>
  <c r="Q408" i="5" s="1"/>
  <c r="S386" i="14"/>
  <c r="T386" i="14" s="1"/>
  <c r="U386" i="14" s="1"/>
  <c r="S386" i="5" s="1"/>
  <c r="R161" i="12"/>
  <c r="S161" i="12" s="1"/>
  <c r="T161" i="12" s="1"/>
  <c r="O161" i="5" s="1"/>
  <c r="S700" i="13"/>
  <c r="T700" i="13" s="1"/>
  <c r="Q700" i="5" s="1"/>
  <c r="R852" i="11"/>
  <c r="S855" i="12"/>
  <c r="N672" i="4"/>
  <c r="T52" i="10"/>
  <c r="U52" i="10" s="1"/>
  <c r="K52" i="5" s="1"/>
  <c r="T559" i="15"/>
  <c r="U559" i="15" s="1"/>
  <c r="U559" i="5" s="1"/>
  <c r="T792" i="15"/>
  <c r="U792" i="15" s="1"/>
  <c r="U792" i="5" s="1"/>
  <c r="O446" i="4"/>
  <c r="S182" i="14"/>
  <c r="S81" i="12"/>
  <c r="T81" i="12" s="1"/>
  <c r="O81" i="5" s="1"/>
  <c r="S498" i="12"/>
  <c r="T263" i="10"/>
  <c r="T176" i="10"/>
  <c r="S651" i="10"/>
  <c r="T651" i="10" s="1"/>
  <c r="U651" i="10" s="1"/>
  <c r="K651" i="5" s="1"/>
  <c r="S108" i="10"/>
  <c r="T108" i="10" s="1"/>
  <c r="U108" i="10" s="1"/>
  <c r="K108" i="5" s="1"/>
  <c r="T333" i="10"/>
  <c r="S567" i="10"/>
  <c r="N6" i="4"/>
  <c r="R644" i="12"/>
  <c r="S644" i="12" s="1"/>
  <c r="N39" i="4"/>
  <c r="O39" i="4" s="1"/>
  <c r="N437" i="4"/>
  <c r="R88" i="12"/>
  <c r="S88" i="12" s="1"/>
  <c r="T88" i="12" s="1"/>
  <c r="O88" i="5" s="1"/>
  <c r="N64" i="4"/>
  <c r="O64" i="4" s="1"/>
  <c r="R306" i="12"/>
  <c r="S306" i="12" s="1"/>
  <c r="O276" i="4"/>
  <c r="N632" i="4"/>
  <c r="N657" i="4"/>
  <c r="S107" i="15"/>
  <c r="T388" i="15"/>
  <c r="U388" i="15" s="1"/>
  <c r="U388" i="5" s="1"/>
  <c r="S868" i="15"/>
  <c r="T868" i="15" s="1"/>
  <c r="U868" i="15" s="1"/>
  <c r="U868" i="5" s="1"/>
  <c r="S599" i="15"/>
  <c r="T599" i="15" s="1"/>
  <c r="U599" i="15" s="1"/>
  <c r="U599" i="5" s="1"/>
  <c r="R802" i="12"/>
  <c r="S802" i="12" s="1"/>
  <c r="T121" i="15"/>
  <c r="U121" i="15" s="1"/>
  <c r="U121" i="5" s="1"/>
  <c r="S424" i="13"/>
  <c r="T424" i="13" s="1"/>
  <c r="Q424" i="5" s="1"/>
  <c r="R416" i="12"/>
  <c r="S416" i="12" s="1"/>
  <c r="T416" i="12" s="1"/>
  <c r="O416" i="5" s="1"/>
  <c r="S610" i="7"/>
  <c r="T610" i="7" s="1"/>
  <c r="U610" i="7" s="1"/>
  <c r="G610" i="5" s="1"/>
  <c r="R461" i="12"/>
  <c r="S461" i="12" s="1"/>
  <c r="T461" i="12" s="1"/>
  <c r="O461" i="5" s="1"/>
  <c r="R81" i="12"/>
  <c r="R696" i="12"/>
  <c r="S696" i="12" s="1"/>
  <c r="S222" i="7"/>
  <c r="N182" i="4"/>
  <c r="T504" i="10"/>
  <c r="N761" i="4"/>
  <c r="O761" i="4" s="1"/>
  <c r="R277" i="13"/>
  <c r="S277" i="13" s="1"/>
  <c r="T277" i="13" s="1"/>
  <c r="Q277" i="5" s="1"/>
  <c r="S643" i="12"/>
  <c r="T333" i="15"/>
  <c r="U333" i="15" s="1"/>
  <c r="U333" i="5" s="1"/>
  <c r="T475" i="15"/>
  <c r="U475" i="15" s="1"/>
  <c r="U475" i="5" s="1"/>
  <c r="S667" i="10"/>
  <c r="T219" i="10"/>
  <c r="U219" i="10" s="1"/>
  <c r="K219" i="5" s="1"/>
  <c r="S281" i="10"/>
  <c r="T281" i="10" s="1"/>
  <c r="U281" i="10" s="1"/>
  <c r="K281" i="5" s="1"/>
  <c r="S89" i="10"/>
  <c r="S802" i="14"/>
  <c r="R425" i="12"/>
  <c r="N694" i="4"/>
  <c r="R99" i="12"/>
  <c r="S99" i="12" s="1"/>
  <c r="N266" i="4"/>
  <c r="O266" i="4" s="1"/>
  <c r="R93" i="13"/>
  <c r="S93" i="13" s="1"/>
  <c r="T93" i="13" s="1"/>
  <c r="Q93" i="5" s="1"/>
  <c r="R6" i="13"/>
  <c r="S6" i="13" s="1"/>
  <c r="T6" i="13" s="1"/>
  <c r="Q6" i="5" s="1"/>
  <c r="R394" i="13"/>
  <c r="S394" i="13" s="1"/>
  <c r="T394" i="13" s="1"/>
  <c r="Q394" i="5" s="1"/>
  <c r="R168" i="11"/>
  <c r="S168" i="11" s="1"/>
  <c r="T168" i="11" s="1"/>
  <c r="M168" i="5" s="1"/>
  <c r="N43" i="4"/>
  <c r="O43" i="4" s="1"/>
  <c r="N827" i="4"/>
  <c r="R755" i="12"/>
  <c r="S755" i="12" s="1"/>
  <c r="T755" i="12" s="1"/>
  <c r="O755" i="5" s="1"/>
  <c r="R790" i="12"/>
  <c r="S790" i="12" s="1"/>
  <c r="T790" i="12" s="1"/>
  <c r="O790" i="5" s="1"/>
  <c r="T768" i="14"/>
  <c r="U768" i="14" s="1"/>
  <c r="S768" i="5" s="1"/>
  <c r="R834" i="12"/>
  <c r="S834" i="12" s="1"/>
  <c r="S14" i="12"/>
  <c r="R567" i="12"/>
  <c r="S567" i="12" s="1"/>
  <c r="T191" i="7"/>
  <c r="U191" i="7" s="1"/>
  <c r="G191" i="5" s="1"/>
  <c r="P135" i="8"/>
  <c r="P110" i="8"/>
  <c r="T852" i="10"/>
  <c r="U852" i="10" s="1"/>
  <c r="K852" i="5" s="1"/>
  <c r="T802" i="14"/>
  <c r="U802" i="14" s="1"/>
  <c r="S802" i="5" s="1"/>
  <c r="S345" i="13"/>
  <c r="T345" i="13" s="1"/>
  <c r="Q345" i="5" s="1"/>
  <c r="S338" i="13"/>
  <c r="T338" i="13" s="1"/>
  <c r="Q338" i="5" s="1"/>
  <c r="S51" i="12"/>
  <c r="T51" i="12" s="1"/>
  <c r="O51" i="5" s="1"/>
  <c r="S378" i="11"/>
  <c r="T378" i="11" s="1"/>
  <c r="M378" i="5" s="1"/>
  <c r="S684" i="12"/>
  <c r="T684" i="12" s="1"/>
  <c r="O684" i="5" s="1"/>
  <c r="R243" i="8"/>
  <c r="S243" i="8" s="1"/>
  <c r="I243" i="5" s="1"/>
  <c r="P148" i="8"/>
  <c r="P133" i="8"/>
  <c r="R133" i="8"/>
  <c r="S133" i="8" s="1"/>
  <c r="I133" i="5" s="1"/>
  <c r="P230" i="8"/>
  <c r="R230" i="8" s="1"/>
  <c r="S230" i="8" s="1"/>
  <c r="I230" i="5" s="1"/>
  <c r="P430" i="8"/>
  <c r="R430" i="8" s="1"/>
  <c r="S430" i="8" s="1"/>
  <c r="I430" i="5" s="1"/>
  <c r="P625" i="8"/>
  <c r="R625" i="8"/>
  <c r="S625" i="8" s="1"/>
  <c r="I625" i="5" s="1"/>
  <c r="S823" i="10"/>
  <c r="S79" i="10"/>
  <c r="T79" i="10" s="1"/>
  <c r="S591" i="10"/>
  <c r="T738" i="10"/>
  <c r="U738" i="10" s="1"/>
  <c r="K738" i="5" s="1"/>
  <c r="T244" i="10"/>
  <c r="S640" i="10"/>
  <c r="T640" i="10" s="1"/>
  <c r="U640" i="10" s="1"/>
  <c r="K640" i="5" s="1"/>
  <c r="S504" i="10"/>
  <c r="T161" i="10"/>
  <c r="S752" i="10"/>
  <c r="T752" i="10" s="1"/>
  <c r="S740" i="10"/>
  <c r="T740" i="10" s="1"/>
  <c r="S571" i="14"/>
  <c r="T571" i="14" s="1"/>
  <c r="U571" i="14" s="1"/>
  <c r="S571" i="5" s="1"/>
  <c r="T346" i="14"/>
  <c r="U346" i="14" s="1"/>
  <c r="S346" i="5" s="1"/>
  <c r="S68" i="14"/>
  <c r="S125" i="14"/>
  <c r="T125" i="14" s="1"/>
  <c r="U125" i="14" s="1"/>
  <c r="S125" i="5" s="1"/>
  <c r="S79" i="13"/>
  <c r="T79" i="13" s="1"/>
  <c r="Q79" i="5" s="1"/>
  <c r="S103" i="13"/>
  <c r="T103" i="13" s="1"/>
  <c r="Q103" i="5" s="1"/>
  <c r="R388" i="11"/>
  <c r="S388" i="11" s="1"/>
  <c r="T388" i="11" s="1"/>
  <c r="M388" i="5" s="1"/>
  <c r="R834" i="11"/>
  <c r="S834" i="11" s="1"/>
  <c r="T834" i="11" s="1"/>
  <c r="M834" i="5" s="1"/>
  <c r="R192" i="12"/>
  <c r="S192" i="12" s="1"/>
  <c r="S263" i="12"/>
  <c r="R54" i="12"/>
  <c r="S54" i="12" s="1"/>
  <c r="T54" i="12" s="1"/>
  <c r="O54" i="5" s="1"/>
  <c r="R437" i="12"/>
  <c r="S437" i="12" s="1"/>
  <c r="T437" i="12" s="1"/>
  <c r="O437" i="5" s="1"/>
  <c r="N366" i="4"/>
  <c r="O366" i="4" s="1"/>
  <c r="O510" i="4"/>
  <c r="S559" i="15"/>
  <c r="S103" i="15"/>
  <c r="R353" i="11"/>
  <c r="N768" i="4"/>
  <c r="S425" i="12"/>
  <c r="T425" i="12" s="1"/>
  <c r="O425" i="5" s="1"/>
  <c r="S763" i="13"/>
  <c r="T763" i="13" s="1"/>
  <c r="Q763" i="5" s="1"/>
  <c r="N682" i="4"/>
  <c r="O682" i="4" s="1"/>
  <c r="P682" i="4" s="1"/>
  <c r="C682" i="5" s="1"/>
  <c r="S792" i="15"/>
  <c r="P589" i="8"/>
  <c r="R589" i="8" s="1"/>
  <c r="S589" i="8" s="1"/>
  <c r="I589" i="5" s="1"/>
  <c r="T258" i="10"/>
  <c r="T8" i="10"/>
  <c r="U8" i="10" s="1"/>
  <c r="K8" i="5" s="1"/>
  <c r="T583" i="10"/>
  <c r="U583" i="10" s="1"/>
  <c r="K583" i="5" s="1"/>
  <c r="S662" i="10"/>
  <c r="S555" i="10"/>
  <c r="T555" i="10" s="1"/>
  <c r="S88" i="10"/>
  <c r="S758" i="10"/>
  <c r="S346" i="10"/>
  <c r="T346" i="10" s="1"/>
  <c r="S340" i="10"/>
  <c r="S83" i="10"/>
  <c r="T83" i="10" s="1"/>
  <c r="U83" i="10" s="1"/>
  <c r="K83" i="5" s="1"/>
  <c r="T862" i="10"/>
  <c r="U862" i="10" s="1"/>
  <c r="K862" i="5" s="1"/>
  <c r="S87" i="10"/>
  <c r="T87" i="10" s="1"/>
  <c r="U87" i="10" s="1"/>
  <c r="K87" i="5" s="1"/>
  <c r="S381" i="10"/>
  <c r="T381" i="10" s="1"/>
  <c r="S619" i="10"/>
  <c r="S276" i="10"/>
  <c r="S669" i="10"/>
  <c r="T669" i="10" s="1"/>
  <c r="S391" i="10"/>
  <c r="S778" i="10"/>
  <c r="S137" i="10"/>
  <c r="T137" i="10" s="1"/>
  <c r="U137" i="10" s="1"/>
  <c r="K137" i="5" s="1"/>
  <c r="R4" i="6"/>
  <c r="S407" i="7"/>
  <c r="N846" i="4"/>
  <c r="O846" i="4" s="1"/>
  <c r="T756" i="15"/>
  <c r="U756" i="15" s="1"/>
  <c r="U756" i="5" s="1"/>
  <c r="S615" i="14"/>
  <c r="T615" i="14" s="1"/>
  <c r="U615" i="14" s="1"/>
  <c r="S615" i="5" s="1"/>
  <c r="R852" i="13"/>
  <c r="S852" i="13" s="1"/>
  <c r="T852" i="13" s="1"/>
  <c r="Q852" i="5" s="1"/>
  <c r="S266" i="11"/>
  <c r="T266" i="11" s="1"/>
  <c r="M266" i="5" s="1"/>
  <c r="R545" i="11"/>
  <c r="S545" i="11" s="1"/>
  <c r="T545" i="11" s="1"/>
  <c r="M545" i="5" s="1"/>
  <c r="S346" i="12"/>
  <c r="S563" i="12"/>
  <c r="O292" i="4"/>
  <c r="N401" i="4"/>
  <c r="S481" i="7"/>
  <c r="S680" i="15"/>
  <c r="T680" i="15" s="1"/>
  <c r="U680" i="15" s="1"/>
  <c r="U680" i="5" s="1"/>
  <c r="T398" i="14"/>
  <c r="U398" i="14" s="1"/>
  <c r="S398" i="5" s="1"/>
  <c r="S559" i="14"/>
  <c r="T559" i="14" s="1"/>
  <c r="U559" i="14" s="1"/>
  <c r="S559" i="5" s="1"/>
  <c r="T344" i="14"/>
  <c r="U344" i="14" s="1"/>
  <c r="S344" i="5" s="1"/>
  <c r="R406" i="13"/>
  <c r="S406" i="13" s="1"/>
  <c r="T406" i="13" s="1"/>
  <c r="Q406" i="5" s="1"/>
  <c r="R684" i="11"/>
  <c r="S684" i="11" s="1"/>
  <c r="T684" i="11" s="1"/>
  <c r="M684" i="5" s="1"/>
  <c r="S244" i="12"/>
  <c r="T244" i="12" s="1"/>
  <c r="O244" i="5" s="1"/>
  <c r="R391" i="12"/>
  <c r="S391" i="12" s="1"/>
  <c r="T391" i="12" s="1"/>
  <c r="O391" i="5" s="1"/>
  <c r="N678" i="4"/>
  <c r="O678" i="4" s="1"/>
  <c r="R213" i="12"/>
  <c r="R345" i="12"/>
  <c r="O143" i="4"/>
  <c r="N795" i="4"/>
  <c r="O795" i="4" s="1"/>
  <c r="S253" i="14"/>
  <c r="T253" i="14" s="1"/>
  <c r="U253" i="14" s="1"/>
  <c r="S253" i="5" s="1"/>
  <c r="R797" i="13"/>
  <c r="S797" i="13" s="1"/>
  <c r="T797" i="13" s="1"/>
  <c r="Q797" i="5" s="1"/>
  <c r="S250" i="11"/>
  <c r="T250" i="11" s="1"/>
  <c r="M250" i="5" s="1"/>
  <c r="R277" i="12"/>
  <c r="S277" i="12" s="1"/>
  <c r="S324" i="12"/>
  <c r="T324" i="12" s="1"/>
  <c r="O324" i="5" s="1"/>
  <c r="N420" i="4"/>
  <c r="O420" i="4" s="1"/>
  <c r="N539" i="4"/>
  <c r="O539" i="4" s="1"/>
  <c r="S395" i="15"/>
  <c r="T395" i="15" s="1"/>
  <c r="U395" i="15" s="1"/>
  <c r="U395" i="5" s="1"/>
  <c r="T107" i="15"/>
  <c r="U107" i="15" s="1"/>
  <c r="U107" i="5" s="1"/>
  <c r="S70" i="15"/>
  <c r="T70" i="15" s="1"/>
  <c r="U70" i="15" s="1"/>
  <c r="U70" i="5" s="1"/>
  <c r="T155" i="15"/>
  <c r="U155" i="15" s="1"/>
  <c r="U155" i="5" s="1"/>
  <c r="R386" i="13"/>
  <c r="S386" i="13" s="1"/>
  <c r="T386" i="13" s="1"/>
  <c r="Q386" i="5" s="1"/>
  <c r="R606" i="13"/>
  <c r="S606" i="13" s="1"/>
  <c r="T606" i="13" s="1"/>
  <c r="Q606" i="5" s="1"/>
  <c r="R739" i="13"/>
  <c r="R156" i="11"/>
  <c r="R193" i="11"/>
  <c r="N541" i="4"/>
  <c r="O541" i="4" s="1"/>
  <c r="N210" i="4"/>
  <c r="O210" i="4" s="1"/>
  <c r="T427" i="7"/>
  <c r="U427" i="7" s="1"/>
  <c r="G427" i="5" s="1"/>
  <c r="N698" i="4"/>
  <c r="O698" i="4" s="1"/>
  <c r="P698" i="4" s="1"/>
  <c r="C698" i="5" s="1"/>
  <c r="N724" i="4"/>
  <c r="S95" i="12"/>
  <c r="R193" i="12"/>
  <c r="S193" i="12" s="1"/>
  <c r="R241" i="12"/>
  <c r="S241" i="12" s="1"/>
  <c r="N387" i="4"/>
  <c r="O387" i="4" s="1"/>
  <c r="N807" i="4"/>
  <c r="N491" i="4"/>
  <c r="O491" i="4" s="1"/>
  <c r="N347" i="4"/>
  <c r="O347" i="4" s="1"/>
  <c r="S772" i="15"/>
  <c r="T772" i="15" s="1"/>
  <c r="U772" i="15" s="1"/>
  <c r="U772" i="5" s="1"/>
  <c r="S563" i="15"/>
  <c r="T563" i="15" s="1"/>
  <c r="U563" i="15" s="1"/>
  <c r="U563" i="5" s="1"/>
  <c r="S259" i="14"/>
  <c r="T259" i="14" s="1"/>
  <c r="U259" i="14" s="1"/>
  <c r="S259" i="5" s="1"/>
  <c r="R260" i="11"/>
  <c r="S260" i="11" s="1"/>
  <c r="T260" i="11" s="1"/>
  <c r="M260" i="5" s="1"/>
  <c r="R699" i="11"/>
  <c r="S655" i="7"/>
  <c r="T655" i="7" s="1"/>
  <c r="N344" i="4"/>
  <c r="O344" i="4" s="1"/>
  <c r="N618" i="4"/>
  <c r="O618" i="4" s="1"/>
  <c r="N856" i="4"/>
  <c r="O856" i="4" s="1"/>
  <c r="R447" i="13"/>
  <c r="S447" i="13" s="1"/>
  <c r="T447" i="13" s="1"/>
  <c r="Q447" i="5" s="1"/>
  <c r="R253" i="12"/>
  <c r="O230" i="4"/>
  <c r="P230" i="4" s="1"/>
  <c r="O674" i="4"/>
  <c r="P674" i="4" s="1"/>
  <c r="C674" i="5" s="1"/>
  <c r="N23" i="4"/>
  <c r="O23" i="4" s="1"/>
  <c r="N440" i="4"/>
  <c r="O440" i="4" s="1"/>
  <c r="N735" i="4"/>
  <c r="N125" i="4"/>
  <c r="N609" i="4"/>
  <c r="N770" i="4"/>
  <c r="T617" i="15"/>
  <c r="U617" i="15" s="1"/>
  <c r="U617" i="5" s="1"/>
  <c r="R565" i="11"/>
  <c r="S565" i="11" s="1"/>
  <c r="T565" i="11" s="1"/>
  <c r="M565" i="5" s="1"/>
  <c r="S634" i="12"/>
  <c r="T634" i="12" s="1"/>
  <c r="O634" i="5" s="1"/>
  <c r="T483" i="14"/>
  <c r="U483" i="14" s="1"/>
  <c r="S483" i="5" s="1"/>
  <c r="R99" i="13"/>
  <c r="S99" i="13" s="1"/>
  <c r="T99" i="13" s="1"/>
  <c r="Q99" i="5" s="1"/>
  <c r="R472" i="13"/>
  <c r="S472" i="13" s="1"/>
  <c r="T472" i="13" s="1"/>
  <c r="Q472" i="5" s="1"/>
  <c r="S30" i="11"/>
  <c r="T30" i="11" s="1"/>
  <c r="M30" i="5" s="1"/>
  <c r="N621" i="4"/>
  <c r="N168" i="4"/>
  <c r="O168" i="4" s="1"/>
  <c r="N650" i="4"/>
  <c r="O650" i="4" s="1"/>
  <c r="N668" i="4"/>
  <c r="O668" i="4" s="1"/>
  <c r="N519" i="4"/>
  <c r="O519" i="4" s="1"/>
  <c r="S363" i="15"/>
  <c r="S649" i="15"/>
  <c r="S784" i="15"/>
  <c r="T784" i="15" s="1"/>
  <c r="U784" i="15" s="1"/>
  <c r="U784" i="5" s="1"/>
  <c r="R349" i="6"/>
  <c r="S349" i="6" s="1"/>
  <c r="S192" i="10"/>
  <c r="T192" i="10" s="1"/>
  <c r="U192" i="10" s="1"/>
  <c r="K192" i="5" s="1"/>
  <c r="S115" i="10"/>
  <c r="T115" i="10" s="1"/>
  <c r="U115" i="10" s="1"/>
  <c r="K115" i="5" s="1"/>
  <c r="S796" i="10"/>
  <c r="T796" i="10" s="1"/>
  <c r="S396" i="10"/>
  <c r="T709" i="10"/>
  <c r="S306" i="10"/>
  <c r="T306" i="10" s="1"/>
  <c r="S244" i="10"/>
  <c r="T675" i="10"/>
  <c r="S568" i="10"/>
  <c r="S630" i="10"/>
  <c r="S398" i="10"/>
  <c r="S271" i="10"/>
  <c r="S598" i="10"/>
  <c r="N40" i="4"/>
  <c r="O221" i="4"/>
  <c r="T856" i="14"/>
  <c r="U856" i="14" s="1"/>
  <c r="S856" i="5" s="1"/>
  <c r="T666" i="14"/>
  <c r="U666" i="14" s="1"/>
  <c r="S666" i="5" s="1"/>
  <c r="N476" i="4"/>
  <c r="T113" i="14"/>
  <c r="U113" i="14" s="1"/>
  <c r="S113" i="5" s="1"/>
  <c r="S326" i="11"/>
  <c r="T326" i="11" s="1"/>
  <c r="M326" i="5" s="1"/>
  <c r="N528" i="4"/>
  <c r="N33" i="4"/>
  <c r="O33" i="4" s="1"/>
  <c r="S197" i="12"/>
  <c r="T197" i="12" s="1"/>
  <c r="O197" i="5" s="1"/>
  <c r="T390" i="14"/>
  <c r="U390" i="14" s="1"/>
  <c r="S390" i="5" s="1"/>
  <c r="O81" i="4"/>
  <c r="S482" i="12"/>
  <c r="T482" i="12" s="1"/>
  <c r="O482" i="5" s="1"/>
  <c r="T649" i="15"/>
  <c r="U649" i="15" s="1"/>
  <c r="U649" i="5" s="1"/>
  <c r="T16" i="10"/>
  <c r="U16" i="10" s="1"/>
  <c r="K16" i="5" s="1"/>
  <c r="S23" i="10"/>
  <c r="T23" i="10" s="1"/>
  <c r="T758" i="10"/>
  <c r="T276" i="10"/>
  <c r="R789" i="12"/>
  <c r="S789" i="12" s="1"/>
  <c r="O643" i="4"/>
  <c r="N862" i="4"/>
  <c r="S469" i="12"/>
  <c r="T469" i="12" s="1"/>
  <c r="O469" i="5" s="1"/>
  <c r="R829" i="12"/>
  <c r="S829" i="12" s="1"/>
  <c r="N667" i="4"/>
  <c r="O667" i="4" s="1"/>
  <c r="S501" i="15"/>
  <c r="T501" i="15" s="1"/>
  <c r="U501" i="15" s="1"/>
  <c r="U501" i="5" s="1"/>
  <c r="S704" i="15"/>
  <c r="R475" i="13"/>
  <c r="S475" i="13" s="1"/>
  <c r="T475" i="13" s="1"/>
  <c r="Q475" i="5" s="1"/>
  <c r="R391" i="13"/>
  <c r="S391" i="13" s="1"/>
  <c r="T391" i="13" s="1"/>
  <c r="Q391" i="5" s="1"/>
  <c r="S757" i="13"/>
  <c r="T757" i="13" s="1"/>
  <c r="Q757" i="5" s="1"/>
  <c r="R78" i="12"/>
  <c r="S78" i="12" s="1"/>
  <c r="T78" i="12" s="1"/>
  <c r="O78" i="5" s="1"/>
  <c r="S345" i="12"/>
  <c r="O592" i="4"/>
  <c r="P592" i="4" s="1"/>
  <c r="N630" i="4"/>
  <c r="S789" i="11"/>
  <c r="T789" i="11" s="1"/>
  <c r="M789" i="5" s="1"/>
  <c r="N222" i="4"/>
  <c r="O222" i="4" s="1"/>
  <c r="P222" i="4" s="1"/>
  <c r="C222" i="5" s="1"/>
  <c r="R749" i="12"/>
  <c r="S749" i="12" s="1"/>
  <c r="T749" i="12" s="1"/>
  <c r="O749" i="5" s="1"/>
  <c r="O545" i="4"/>
  <c r="N50" i="4"/>
  <c r="S197" i="15"/>
  <c r="T197" i="15" s="1"/>
  <c r="U197" i="15" s="1"/>
  <c r="U197" i="5" s="1"/>
  <c r="S752" i="15"/>
  <c r="T752" i="15" s="1"/>
  <c r="U752" i="15" s="1"/>
  <c r="U752" i="5" s="1"/>
  <c r="S732" i="15"/>
  <c r="T732" i="15" s="1"/>
  <c r="U732" i="15" s="1"/>
  <c r="U732" i="5" s="1"/>
  <c r="S205" i="15"/>
  <c r="T205" i="15" s="1"/>
  <c r="U205" i="15" s="1"/>
  <c r="U205" i="5" s="1"/>
  <c r="S795" i="14"/>
  <c r="T795" i="14" s="1"/>
  <c r="U795" i="14" s="1"/>
  <c r="S795" i="5" s="1"/>
  <c r="R280" i="13"/>
  <c r="S280" i="13" s="1"/>
  <c r="T280" i="13" s="1"/>
  <c r="Q280" i="5" s="1"/>
  <c r="S549" i="7"/>
  <c r="T549" i="7" s="1"/>
  <c r="U549" i="7" s="1"/>
  <c r="G549" i="5" s="1"/>
  <c r="R765" i="12"/>
  <c r="R645" i="12"/>
  <c r="O123" i="4"/>
  <c r="R398" i="12"/>
  <c r="S398" i="12" s="1"/>
  <c r="T398" i="12" s="1"/>
  <c r="O398" i="5" s="1"/>
  <c r="O411" i="4"/>
  <c r="P411" i="4" s="1"/>
  <c r="C411" i="5" s="1"/>
  <c r="S437" i="15"/>
  <c r="T437" i="15" s="1"/>
  <c r="U437" i="15" s="1"/>
  <c r="U437" i="5" s="1"/>
  <c r="S623" i="15"/>
  <c r="T623" i="15" s="1"/>
  <c r="U623" i="15" s="1"/>
  <c r="U623" i="5" s="1"/>
  <c r="S55" i="14"/>
  <c r="T55" i="14" s="1"/>
  <c r="U55" i="14" s="1"/>
  <c r="S55" i="5" s="1"/>
  <c r="R35" i="13"/>
  <c r="S35" i="13" s="1"/>
  <c r="T35" i="13" s="1"/>
  <c r="Q35" i="5" s="1"/>
  <c r="R63" i="11"/>
  <c r="S63" i="11" s="1"/>
  <c r="T63" i="11" s="1"/>
  <c r="M63" i="5" s="1"/>
  <c r="R651" i="12"/>
  <c r="S651" i="12" s="1"/>
  <c r="N389" i="4"/>
  <c r="T95" i="14"/>
  <c r="U95" i="14" s="1"/>
  <c r="S95" i="5" s="1"/>
  <c r="R796" i="12"/>
  <c r="S253" i="12"/>
  <c r="R169" i="12"/>
  <c r="S169" i="12" s="1"/>
  <c r="S356" i="7"/>
  <c r="N450" i="4"/>
  <c r="O450" i="4" s="1"/>
  <c r="R833" i="13"/>
  <c r="S833" i="13" s="1"/>
  <c r="T833" i="13" s="1"/>
  <c r="Q833" i="5" s="1"/>
  <c r="N384" i="4"/>
  <c r="O384" i="4" s="1"/>
  <c r="S571" i="12"/>
  <c r="T571" i="12" s="1"/>
  <c r="O571" i="5" s="1"/>
  <c r="O432" i="4"/>
  <c r="N806" i="4"/>
  <c r="O806" i="4" s="1"/>
  <c r="N135" i="4"/>
  <c r="N659" i="4"/>
  <c r="N131" i="4"/>
  <c r="O131" i="4" s="1"/>
  <c r="P131" i="4" s="1"/>
  <c r="C131" i="5" s="1"/>
  <c r="R487" i="6"/>
  <c r="S487" i="6" s="1"/>
  <c r="N625" i="4"/>
  <c r="R94" i="8"/>
  <c r="S94" i="8" s="1"/>
  <c r="I94" i="5" s="1"/>
  <c r="S101" i="10"/>
  <c r="S255" i="10"/>
  <c r="T666" i="10"/>
  <c r="T708" i="10"/>
  <c r="T751" i="10"/>
  <c r="U751" i="10" s="1"/>
  <c r="K751" i="5" s="1"/>
  <c r="T510" i="10"/>
  <c r="U510" i="10" s="1"/>
  <c r="K510" i="5" s="1"/>
  <c r="T700" i="10"/>
  <c r="U700" i="10" s="1"/>
  <c r="K700" i="5" s="1"/>
  <c r="S645" i="10"/>
  <c r="S285" i="10"/>
  <c r="T394" i="10"/>
  <c r="S138" i="10"/>
  <c r="T138" i="10" s="1"/>
  <c r="T228" i="10"/>
  <c r="S280" i="10"/>
  <c r="T280" i="10" s="1"/>
  <c r="T482" i="10"/>
  <c r="T598" i="10"/>
  <c r="U598" i="10" s="1"/>
  <c r="K598" i="5" s="1"/>
  <c r="N723" i="4"/>
  <c r="O313" i="4"/>
  <c r="S382" i="13"/>
  <c r="T382" i="13" s="1"/>
  <c r="Q382" i="5" s="1"/>
  <c r="R626" i="13"/>
  <c r="S626" i="13" s="1"/>
  <c r="T626" i="13" s="1"/>
  <c r="Q626" i="5" s="1"/>
  <c r="S703" i="11"/>
  <c r="T703" i="11" s="1"/>
  <c r="M703" i="5" s="1"/>
  <c r="S524" i="11"/>
  <c r="T524" i="11" s="1"/>
  <c r="M524" i="5" s="1"/>
  <c r="R338" i="11"/>
  <c r="S338" i="11" s="1"/>
  <c r="T338" i="11" s="1"/>
  <c r="M338" i="5" s="1"/>
  <c r="R709" i="12"/>
  <c r="S709" i="12" s="1"/>
  <c r="N326" i="4"/>
  <c r="N622" i="4"/>
  <c r="O622" i="4" s="1"/>
  <c r="S93" i="15"/>
  <c r="T93" i="15" s="1"/>
  <c r="U93" i="15" s="1"/>
  <c r="U93" i="5" s="1"/>
  <c r="T44" i="14"/>
  <c r="U44" i="14" s="1"/>
  <c r="S44" i="5" s="1"/>
  <c r="S857" i="13"/>
  <c r="T857" i="13" s="1"/>
  <c r="Q857" i="5" s="1"/>
  <c r="R276" i="12"/>
  <c r="S276" i="12" s="1"/>
  <c r="T276" i="12" s="1"/>
  <c r="O276" i="5" s="1"/>
  <c r="O151" i="4"/>
  <c r="N421" i="4"/>
  <c r="O386" i="4"/>
  <c r="O199" i="4"/>
  <c r="T718" i="15"/>
  <c r="U718" i="15" s="1"/>
  <c r="U718" i="5" s="1"/>
  <c r="T545" i="14"/>
  <c r="U545" i="14" s="1"/>
  <c r="S545" i="5" s="1"/>
  <c r="R461" i="13"/>
  <c r="S461" i="13" s="1"/>
  <c r="T461" i="13" s="1"/>
  <c r="Q461" i="5" s="1"/>
  <c r="S99" i="11"/>
  <c r="T99" i="11" s="1"/>
  <c r="M99" i="5" s="1"/>
  <c r="S794" i="12"/>
  <c r="S866" i="12"/>
  <c r="S317" i="12"/>
  <c r="S334" i="12"/>
  <c r="N176" i="4"/>
  <c r="O176" i="4" s="1"/>
  <c r="N320" i="4"/>
  <c r="N536" i="4"/>
  <c r="O536" i="4" s="1"/>
  <c r="O17" i="4"/>
  <c r="P17" i="4" s="1"/>
  <c r="N38" i="4"/>
  <c r="O38" i="4" s="1"/>
  <c r="R729" i="13"/>
  <c r="S308" i="13"/>
  <c r="T308" i="13" s="1"/>
  <c r="Q308" i="5" s="1"/>
  <c r="R701" i="13"/>
  <c r="S701" i="13" s="1"/>
  <c r="T701" i="13" s="1"/>
  <c r="Q701" i="5" s="1"/>
  <c r="R16" i="11"/>
  <c r="S118" i="12"/>
  <c r="T118" i="12" s="1"/>
  <c r="O118" i="5" s="1"/>
  <c r="S365" i="12"/>
  <c r="R149" i="12"/>
  <c r="O690" i="4"/>
  <c r="N52" i="4"/>
  <c r="O52" i="4" s="1"/>
  <c r="S617" i="11"/>
  <c r="T617" i="11" s="1"/>
  <c r="M617" i="5" s="1"/>
  <c r="N233" i="4"/>
  <c r="O233" i="4" s="1"/>
  <c r="T176" i="14"/>
  <c r="U176" i="14" s="1"/>
  <c r="S176" i="5" s="1"/>
  <c r="S41" i="12"/>
  <c r="T41" i="12" s="1"/>
  <c r="O41" i="5" s="1"/>
  <c r="T605" i="15"/>
  <c r="U605" i="15" s="1"/>
  <c r="U605" i="5" s="1"/>
  <c r="P98" i="8"/>
  <c r="R98" i="8" s="1"/>
  <c r="S98" i="8" s="1"/>
  <c r="I98" i="5" s="1"/>
  <c r="P674" i="8"/>
  <c r="R674" i="8" s="1"/>
  <c r="S674" i="8" s="1"/>
  <c r="I674" i="5" s="1"/>
  <c r="P532" i="8"/>
  <c r="R532" i="8" s="1"/>
  <c r="S532" i="8" s="1"/>
  <c r="I532" i="5" s="1"/>
  <c r="P229" i="8"/>
  <c r="R229" i="8" s="1"/>
  <c r="S229" i="8" s="1"/>
  <c r="I229" i="5" s="1"/>
  <c r="P566" i="8"/>
  <c r="R566" i="8" s="1"/>
  <c r="S566" i="8" s="1"/>
  <c r="I566" i="5" s="1"/>
  <c r="P417" i="8"/>
  <c r="R417" i="8" s="1"/>
  <c r="S417" i="8" s="1"/>
  <c r="I417" i="5" s="1"/>
  <c r="S27" i="10"/>
  <c r="T277" i="10"/>
  <c r="T40" i="10"/>
  <c r="T189" i="10"/>
  <c r="S77" i="10"/>
  <c r="T77" i="10" s="1"/>
  <c r="U77" i="10" s="1"/>
  <c r="K77" i="5" s="1"/>
  <c r="T111" i="10"/>
  <c r="U111" i="10" s="1"/>
  <c r="K111" i="5" s="1"/>
  <c r="T623" i="10"/>
  <c r="U623" i="10" s="1"/>
  <c r="K623" i="5" s="1"/>
  <c r="T703" i="10"/>
  <c r="S221" i="10"/>
  <c r="T221" i="10" s="1"/>
  <c r="S607" i="10"/>
  <c r="S748" i="10"/>
  <c r="S738" i="10"/>
  <c r="S91" i="10"/>
  <c r="S851" i="10"/>
  <c r="T851" i="10" s="1"/>
  <c r="U851" i="10" s="1"/>
  <c r="K851" i="5" s="1"/>
  <c r="S484" i="10"/>
  <c r="T484" i="10" s="1"/>
  <c r="U484" i="10" s="1"/>
  <c r="K484" i="5" s="1"/>
  <c r="S852" i="10"/>
  <c r="S265" i="10"/>
  <c r="S628" i="10"/>
  <c r="T628" i="10" s="1"/>
  <c r="T182" i="10"/>
  <c r="S403" i="10"/>
  <c r="T403" i="10" s="1"/>
  <c r="S761" i="10"/>
  <c r="T761" i="10" s="1"/>
  <c r="U761" i="10" s="1"/>
  <c r="K761" i="5" s="1"/>
  <c r="T475" i="10"/>
  <c r="U475" i="10" s="1"/>
  <c r="K475" i="5" s="1"/>
  <c r="S93" i="10"/>
  <c r="T93" i="10" s="1"/>
  <c r="U93" i="10" s="1"/>
  <c r="K93" i="5" s="1"/>
  <c r="S300" i="10"/>
  <c r="N4" i="4"/>
  <c r="R148" i="6"/>
  <c r="S148" i="6" s="1"/>
  <c r="R286" i="6"/>
  <c r="S286" i="6" s="1"/>
  <c r="N812" i="4"/>
  <c r="O812" i="4" s="1"/>
  <c r="N177" i="4"/>
  <c r="O177" i="4" s="1"/>
  <c r="T748" i="15"/>
  <c r="U748" i="15" s="1"/>
  <c r="U748" i="5" s="1"/>
  <c r="S269" i="15"/>
  <c r="T269" i="15" s="1"/>
  <c r="U269" i="15" s="1"/>
  <c r="U269" i="5" s="1"/>
  <c r="S722" i="15"/>
  <c r="S870" i="15"/>
  <c r="T870" i="15" s="1"/>
  <c r="U870" i="15" s="1"/>
  <c r="U870" i="5" s="1"/>
  <c r="S489" i="14"/>
  <c r="T489" i="14" s="1"/>
  <c r="U489" i="14" s="1"/>
  <c r="S489" i="5" s="1"/>
  <c r="S346" i="14"/>
  <c r="R846" i="13"/>
  <c r="R205" i="13"/>
  <c r="S205" i="13" s="1"/>
  <c r="T205" i="13" s="1"/>
  <c r="Q205" i="5" s="1"/>
  <c r="R107" i="11"/>
  <c r="S107" i="11" s="1"/>
  <c r="T107" i="11" s="1"/>
  <c r="M107" i="5" s="1"/>
  <c r="R772" i="12"/>
  <c r="S772" i="12" s="1"/>
  <c r="T772" i="12" s="1"/>
  <c r="O772" i="5" s="1"/>
  <c r="N234" i="4"/>
  <c r="N542" i="4"/>
  <c r="N473" i="4"/>
  <c r="O473" i="4" s="1"/>
  <c r="S532" i="7"/>
  <c r="T532" i="7" s="1"/>
  <c r="U532" i="7" s="1"/>
  <c r="G532" i="5" s="1"/>
  <c r="N96" i="4"/>
  <c r="N596" i="4"/>
  <c r="O596" i="4" s="1"/>
  <c r="N451" i="4"/>
  <c r="O451" i="4" s="1"/>
  <c r="S121" i="13"/>
  <c r="T121" i="13" s="1"/>
  <c r="Q121" i="5" s="1"/>
  <c r="R398" i="13"/>
  <c r="R478" i="11"/>
  <c r="S478" i="11" s="1"/>
  <c r="T478" i="11" s="1"/>
  <c r="M478" i="5" s="1"/>
  <c r="R261" i="12"/>
  <c r="S261" i="12" s="1"/>
  <c r="N220" i="4"/>
  <c r="O220" i="4" s="1"/>
  <c r="N546" i="4"/>
  <c r="N290" i="4"/>
  <c r="O290" i="4" s="1"/>
  <c r="R168" i="13"/>
  <c r="S168" i="13" s="1"/>
  <c r="T168" i="13" s="1"/>
  <c r="Q168" i="5" s="1"/>
  <c r="R540" i="13"/>
  <c r="S540" i="13" s="1"/>
  <c r="T540" i="13" s="1"/>
  <c r="Q540" i="5" s="1"/>
  <c r="R738" i="13"/>
  <c r="O449" i="4"/>
  <c r="P449" i="4" s="1"/>
  <c r="N849" i="4"/>
  <c r="O849" i="4" s="1"/>
  <c r="R356" i="6"/>
  <c r="N870" i="4"/>
  <c r="N603" i="4"/>
  <c r="O603" i="4" s="1"/>
  <c r="N44" i="4"/>
  <c r="O44" i="4" s="1"/>
  <c r="N782" i="4"/>
  <c r="O782" i="4" s="1"/>
  <c r="O50" i="4"/>
  <c r="S567" i="15"/>
  <c r="T567" i="15" s="1"/>
  <c r="U567" i="15" s="1"/>
  <c r="U567" i="5" s="1"/>
  <c r="S279" i="15"/>
  <c r="T279" i="15" s="1"/>
  <c r="U279" i="15" s="1"/>
  <c r="U279" i="5" s="1"/>
  <c r="S253" i="15"/>
  <c r="T253" i="15" s="1"/>
  <c r="U253" i="15" s="1"/>
  <c r="U253" i="5" s="1"/>
  <c r="S611" i="14"/>
  <c r="T611" i="14" s="1"/>
  <c r="U611" i="14" s="1"/>
  <c r="S611" i="5" s="1"/>
  <c r="S156" i="14"/>
  <c r="T156" i="14" s="1"/>
  <c r="U156" i="14" s="1"/>
  <c r="S156" i="5" s="1"/>
  <c r="S872" i="14"/>
  <c r="T872" i="14" s="1"/>
  <c r="U872" i="14" s="1"/>
  <c r="S872" i="5" s="1"/>
  <c r="S860" i="14"/>
  <c r="T860" i="14" s="1"/>
  <c r="U860" i="14" s="1"/>
  <c r="S860" i="5" s="1"/>
  <c r="R190" i="13"/>
  <c r="S190" i="13" s="1"/>
  <c r="T190" i="13" s="1"/>
  <c r="Q190" i="5" s="1"/>
  <c r="R307" i="13"/>
  <c r="S307" i="13" s="1"/>
  <c r="T307" i="13" s="1"/>
  <c r="Q307" i="5" s="1"/>
  <c r="R763" i="13"/>
  <c r="R433" i="13"/>
  <c r="S433" i="13" s="1"/>
  <c r="T433" i="13" s="1"/>
  <c r="Q433" i="5" s="1"/>
  <c r="R78" i="11"/>
  <c r="S78" i="11" s="1"/>
  <c r="T78" i="11" s="1"/>
  <c r="M78" i="5" s="1"/>
  <c r="N72" i="4"/>
  <c r="O72" i="4" s="1"/>
  <c r="R637" i="12"/>
  <c r="S637" i="12" s="1"/>
  <c r="S765" i="12"/>
  <c r="T765" i="12" s="1"/>
  <c r="O765" i="5" s="1"/>
  <c r="S645" i="12"/>
  <c r="N719" i="4"/>
  <c r="O719" i="4" s="1"/>
  <c r="S835" i="12"/>
  <c r="S293" i="7"/>
  <c r="T293" i="7" s="1"/>
  <c r="U293" i="7" s="1"/>
  <c r="G293" i="5" s="1"/>
  <c r="R111" i="12"/>
  <c r="R742" i="12"/>
  <c r="S742" i="12" s="1"/>
  <c r="T742" i="12" s="1"/>
  <c r="O742" i="5" s="1"/>
  <c r="N51" i="4"/>
  <c r="N419" i="4"/>
  <c r="O419" i="4" s="1"/>
  <c r="N857" i="4"/>
  <c r="N722" i="4"/>
  <c r="O722" i="4" s="1"/>
  <c r="N18" i="4"/>
  <c r="O18" i="4" s="1"/>
  <c r="P18" i="4" s="1"/>
  <c r="C18" i="5" s="1"/>
  <c r="S872" i="15"/>
  <c r="T872" i="15" s="1"/>
  <c r="U872" i="15" s="1"/>
  <c r="U872" i="5" s="1"/>
  <c r="S557" i="14"/>
  <c r="T557" i="14" s="1"/>
  <c r="U557" i="14" s="1"/>
  <c r="S557" i="5" s="1"/>
  <c r="S852" i="14"/>
  <c r="T852" i="14" s="1"/>
  <c r="U852" i="14" s="1"/>
  <c r="S852" i="5" s="1"/>
  <c r="R109" i="11"/>
  <c r="S109" i="11" s="1"/>
  <c r="T109" i="11" s="1"/>
  <c r="M109" i="5" s="1"/>
  <c r="R128" i="11"/>
  <c r="S128" i="11" s="1"/>
  <c r="T128" i="11" s="1"/>
  <c r="M128" i="5" s="1"/>
  <c r="S852" i="11"/>
  <c r="T852" i="11" s="1"/>
  <c r="M852" i="5" s="1"/>
  <c r="N644" i="4"/>
  <c r="O644" i="4" s="1"/>
  <c r="O672" i="4"/>
  <c r="S149" i="12"/>
  <c r="S23" i="14"/>
  <c r="T23" i="14" s="1"/>
  <c r="U23" i="14" s="1"/>
  <c r="S23" i="5" s="1"/>
  <c r="R79" i="11"/>
  <c r="S79" i="11" s="1"/>
  <c r="T79" i="11" s="1"/>
  <c r="M79" i="5" s="1"/>
  <c r="R189" i="11"/>
  <c r="S189" i="11" s="1"/>
  <c r="T189" i="11" s="1"/>
  <c r="M189" i="5" s="1"/>
  <c r="N284" i="4"/>
  <c r="O284" i="4" s="1"/>
  <c r="S600" i="6"/>
  <c r="N56" i="4"/>
  <c r="O56" i="4" s="1"/>
  <c r="P56" i="4" s="1"/>
  <c r="C56" i="5" s="1"/>
  <c r="S286" i="7"/>
  <c r="N465" i="4"/>
  <c r="O465" i="4" s="1"/>
  <c r="S336" i="7"/>
  <c r="S36" i="14"/>
  <c r="T36" i="14" s="1"/>
  <c r="U36" i="14" s="1"/>
  <c r="S36" i="5" s="1"/>
  <c r="S265" i="14"/>
  <c r="T265" i="14" s="1"/>
  <c r="U265" i="14" s="1"/>
  <c r="S265" i="5" s="1"/>
  <c r="S567" i="14"/>
  <c r="T567" i="14" s="1"/>
  <c r="U567" i="14" s="1"/>
  <c r="S567" i="5" s="1"/>
  <c r="S168" i="14"/>
  <c r="S77" i="14"/>
  <c r="R458" i="13"/>
  <c r="S458" i="13" s="1"/>
  <c r="T458" i="13" s="1"/>
  <c r="Q458" i="5" s="1"/>
  <c r="R379" i="13"/>
  <c r="S120" i="11"/>
  <c r="T120" i="11" s="1"/>
  <c r="M120" i="5" s="1"/>
  <c r="O135" i="4"/>
  <c r="P135" i="4" s="1"/>
  <c r="C135" i="5" s="1"/>
  <c r="T644" i="15"/>
  <c r="U644" i="15" s="1"/>
  <c r="U644" i="5" s="1"/>
  <c r="T84" i="15"/>
  <c r="U84" i="15" s="1"/>
  <c r="U84" i="5" s="1"/>
  <c r="S740" i="15"/>
  <c r="T740" i="15" s="1"/>
  <c r="U740" i="15" s="1"/>
  <c r="U740" i="5" s="1"/>
  <c r="S32" i="15"/>
  <c r="T32" i="15" s="1"/>
  <c r="U32" i="15" s="1"/>
  <c r="U32" i="5" s="1"/>
  <c r="S237" i="15"/>
  <c r="T237" i="15" s="1"/>
  <c r="U237" i="15" s="1"/>
  <c r="U237" i="5" s="1"/>
  <c r="S115" i="14"/>
  <c r="T115" i="14" s="1"/>
  <c r="U115" i="14" s="1"/>
  <c r="S115" i="5" s="1"/>
  <c r="S403" i="14"/>
  <c r="T403" i="14" s="1"/>
  <c r="U403" i="14" s="1"/>
  <c r="S403" i="5" s="1"/>
  <c r="S333" i="14"/>
  <c r="T333" i="14" s="1"/>
  <c r="U333" i="14" s="1"/>
  <c r="S333" i="5" s="1"/>
  <c r="T307" i="14"/>
  <c r="U307" i="14" s="1"/>
  <c r="S307" i="5" s="1"/>
  <c r="R794" i="13"/>
  <c r="R395" i="13"/>
  <c r="S395" i="13" s="1"/>
  <c r="T395" i="13" s="1"/>
  <c r="Q395" i="5" s="1"/>
  <c r="R390" i="13"/>
  <c r="S559" i="13"/>
  <c r="T559" i="13" s="1"/>
  <c r="Q559" i="5" s="1"/>
  <c r="R23" i="13"/>
  <c r="R557" i="12"/>
  <c r="S557" i="12" s="1"/>
  <c r="T557" i="12" s="1"/>
  <c r="O557" i="5" s="1"/>
  <c r="R174" i="12"/>
  <c r="S174" i="12" s="1"/>
  <c r="T174" i="12" s="1"/>
  <c r="O174" i="5" s="1"/>
  <c r="S403" i="12"/>
  <c r="T403" i="12" s="1"/>
  <c r="O403" i="5" s="1"/>
  <c r="N247" i="4"/>
  <c r="O57" i="4"/>
  <c r="P57" i="4" s="1"/>
  <c r="N157" i="4"/>
  <c r="S652" i="7"/>
  <c r="N819" i="4"/>
  <c r="S131" i="7"/>
  <c r="N332" i="4"/>
  <c r="O332" i="4" s="1"/>
  <c r="S632" i="15"/>
  <c r="T632" i="15" s="1"/>
  <c r="U632" i="15" s="1"/>
  <c r="U632" i="5" s="1"/>
  <c r="S447" i="15"/>
  <c r="T545" i="15"/>
  <c r="U545" i="15" s="1"/>
  <c r="U545" i="5" s="1"/>
  <c r="R280" i="12"/>
  <c r="S280" i="12" s="1"/>
  <c r="R758" i="12"/>
  <c r="S758" i="12" s="1"/>
  <c r="O330" i="4"/>
  <c r="P330" i="4" s="1"/>
  <c r="N274" i="4"/>
  <c r="O274" i="4" s="1"/>
  <c r="R849" i="13"/>
  <c r="S849" i="13" s="1"/>
  <c r="T849" i="13" s="1"/>
  <c r="Q849" i="5" s="1"/>
  <c r="R300" i="11"/>
  <c r="S300" i="11" s="1"/>
  <c r="T300" i="11" s="1"/>
  <c r="M300" i="5" s="1"/>
  <c r="N380" i="4"/>
  <c r="R872" i="12"/>
  <c r="S872" i="12" s="1"/>
  <c r="T872" i="12" s="1"/>
  <c r="O872" i="5" s="1"/>
  <c r="N685" i="4"/>
  <c r="N146" i="4"/>
  <c r="O117" i="4"/>
  <c r="S780" i="15"/>
  <c r="T780" i="15" s="1"/>
  <c r="U780" i="15" s="1"/>
  <c r="U780" i="5" s="1"/>
  <c r="S117" i="15"/>
  <c r="T117" i="15" s="1"/>
  <c r="U117" i="15" s="1"/>
  <c r="U117" i="5" s="1"/>
  <c r="S277" i="15"/>
  <c r="T277" i="15" s="1"/>
  <c r="U277" i="15" s="1"/>
  <c r="U277" i="5" s="1"/>
  <c r="S162" i="14"/>
  <c r="S3" i="14"/>
  <c r="T87" i="14"/>
  <c r="U87" i="14" s="1"/>
  <c r="S87" i="5" s="1"/>
  <c r="R340" i="13"/>
  <c r="S340" i="13" s="1"/>
  <c r="T340" i="13" s="1"/>
  <c r="Q340" i="5" s="1"/>
  <c r="R619" i="13"/>
  <c r="S619" i="13" s="1"/>
  <c r="T619" i="13" s="1"/>
  <c r="Q619" i="5" s="1"/>
  <c r="R742" i="13"/>
  <c r="S742" i="13" s="1"/>
  <c r="T742" i="13" s="1"/>
  <c r="Q742" i="5" s="1"/>
  <c r="R156" i="13"/>
  <c r="S156" i="13" s="1"/>
  <c r="T156" i="13" s="1"/>
  <c r="Q156" i="5" s="1"/>
  <c r="R624" i="11"/>
  <c r="S624" i="11" s="1"/>
  <c r="T624" i="11" s="1"/>
  <c r="M624" i="5" s="1"/>
  <c r="R129" i="11"/>
  <c r="R788" i="11"/>
  <c r="S788" i="11" s="1"/>
  <c r="T788" i="11" s="1"/>
  <c r="M788" i="5" s="1"/>
  <c r="R403" i="11"/>
  <c r="R700" i="11"/>
  <c r="R325" i="12"/>
  <c r="S325" i="12" s="1"/>
  <c r="T325" i="12" s="1"/>
  <c r="O325" i="5" s="1"/>
  <c r="R604" i="12"/>
  <c r="S604" i="12" s="1"/>
  <c r="T604" i="12" s="1"/>
  <c r="O604" i="5" s="1"/>
  <c r="R700" i="12"/>
  <c r="S700" i="12" s="1"/>
  <c r="T700" i="12" s="1"/>
  <c r="O700" i="5" s="1"/>
  <c r="O485" i="4"/>
  <c r="S353" i="12"/>
  <c r="O202" i="4"/>
  <c r="P202" i="4" s="1"/>
  <c r="N584" i="4"/>
  <c r="O584" i="4" s="1"/>
  <c r="N600" i="4"/>
  <c r="N12" i="4"/>
  <c r="O12" i="4" s="1"/>
  <c r="T143" i="15"/>
  <c r="U143" i="15" s="1"/>
  <c r="U143" i="5" s="1"/>
  <c r="R198" i="13"/>
  <c r="S198" i="13" s="1"/>
  <c r="T198" i="13" s="1"/>
  <c r="Q198" i="5" s="1"/>
  <c r="R773" i="13"/>
  <c r="N728" i="4"/>
  <c r="O307" i="4"/>
  <c r="O323" i="4"/>
  <c r="S187" i="7"/>
  <c r="T187" i="7" s="1"/>
  <c r="U187" i="7" s="1"/>
  <c r="G187" i="5" s="1"/>
  <c r="N561" i="4"/>
  <c r="O561" i="4" s="1"/>
  <c r="N677" i="4"/>
  <c r="N41" i="4"/>
  <c r="S330" i="7"/>
  <c r="N223" i="4"/>
  <c r="S497" i="7"/>
  <c r="T497" i="7" s="1"/>
  <c r="U497" i="7" s="1"/>
  <c r="G497" i="5" s="1"/>
  <c r="N65" i="4"/>
  <c r="O65" i="4" s="1"/>
  <c r="N184" i="4"/>
  <c r="O184" i="4" s="1"/>
  <c r="T285" i="14"/>
  <c r="U285" i="14" s="1"/>
  <c r="S285" i="5" s="1"/>
  <c r="S794" i="13"/>
  <c r="T794" i="13" s="1"/>
  <c r="Q794" i="5" s="1"/>
  <c r="R863" i="13"/>
  <c r="R849" i="11"/>
  <c r="S849" i="11" s="1"/>
  <c r="T849" i="11" s="1"/>
  <c r="M849" i="5" s="1"/>
  <c r="S269" i="11"/>
  <c r="T269" i="11" s="1"/>
  <c r="M269" i="5" s="1"/>
  <c r="N245" i="4"/>
  <c r="O245" i="4" s="1"/>
  <c r="N390" i="4"/>
  <c r="O390" i="4" s="1"/>
  <c r="T165" i="7"/>
  <c r="U165" i="7" s="1"/>
  <c r="G165" i="5" s="1"/>
  <c r="N236" i="4"/>
  <c r="O236" i="4" s="1"/>
  <c r="N318" i="4"/>
  <c r="N688" i="4"/>
  <c r="S584" i="12"/>
  <c r="N289" i="4"/>
  <c r="O289" i="4" s="1"/>
  <c r="P289" i="4" s="1"/>
  <c r="C289" i="5" s="1"/>
  <c r="S862" i="15"/>
  <c r="T862" i="15" s="1"/>
  <c r="U862" i="15" s="1"/>
  <c r="U862" i="5" s="1"/>
  <c r="S308" i="12"/>
  <c r="T308" i="12" s="1"/>
  <c r="O308" i="5" s="1"/>
  <c r="N381" i="4"/>
  <c r="O381" i="4" s="1"/>
  <c r="S93" i="14"/>
  <c r="S635" i="14"/>
  <c r="T555" i="14"/>
  <c r="U555" i="14" s="1"/>
  <c r="S555" i="5" s="1"/>
  <c r="S290" i="11"/>
  <c r="T290" i="11" s="1"/>
  <c r="M290" i="5" s="1"/>
  <c r="R362" i="11"/>
  <c r="S548" i="12"/>
  <c r="T548" i="12" s="1"/>
  <c r="O548" i="5" s="1"/>
  <c r="R361" i="6"/>
  <c r="S361" i="6" s="1"/>
  <c r="O93" i="4"/>
  <c r="N249" i="4"/>
  <c r="O249" i="4" s="1"/>
  <c r="S123" i="15"/>
  <c r="T123" i="15" s="1"/>
  <c r="U123" i="15" s="1"/>
  <c r="U123" i="5" s="1"/>
  <c r="T344" i="15"/>
  <c r="U344" i="15" s="1"/>
  <c r="U344" i="5" s="1"/>
  <c r="R103" i="11"/>
  <c r="S103" i="11" s="1"/>
  <c r="T103" i="11" s="1"/>
  <c r="M103" i="5" s="1"/>
  <c r="S760" i="12"/>
  <c r="T760" i="12" s="1"/>
  <c r="O760" i="5" s="1"/>
  <c r="O718" i="4"/>
  <c r="S199" i="12"/>
  <c r="N35" i="4"/>
  <c r="N767" i="4"/>
  <c r="O767" i="4" s="1"/>
  <c r="S499" i="12"/>
  <c r="N92" i="4"/>
  <c r="S79" i="12"/>
  <c r="T79" i="12" s="1"/>
  <c r="O79" i="5" s="1"/>
  <c r="N255" i="4"/>
  <c r="O255" i="4" s="1"/>
  <c r="N645" i="4"/>
  <c r="O645" i="4" s="1"/>
  <c r="S764" i="15"/>
  <c r="T537" i="15"/>
  <c r="U537" i="15" s="1"/>
  <c r="U537" i="5" s="1"/>
  <c r="T40" i="14"/>
  <c r="U40" i="14" s="1"/>
  <c r="S40" i="5" s="1"/>
  <c r="S846" i="14"/>
  <c r="T846" i="14" s="1"/>
  <c r="U846" i="14" s="1"/>
  <c r="S846" i="5" s="1"/>
  <c r="S390" i="13"/>
  <c r="T390" i="13" s="1"/>
  <c r="Q390" i="5" s="1"/>
  <c r="S779" i="13"/>
  <c r="T779" i="13" s="1"/>
  <c r="Q779" i="5" s="1"/>
  <c r="R259" i="12"/>
  <c r="S259" i="12" s="1"/>
  <c r="T259" i="12" s="1"/>
  <c r="O259" i="5" s="1"/>
  <c r="S9" i="7"/>
  <c r="S227" i="7"/>
  <c r="T227" i="7" s="1"/>
  <c r="N726" i="4"/>
  <c r="S206" i="7"/>
  <c r="N566" i="4"/>
  <c r="O566" i="4" s="1"/>
  <c r="P566" i="4" s="1"/>
  <c r="C566" i="5" s="1"/>
  <c r="O582" i="4"/>
  <c r="P582" i="4" s="1"/>
  <c r="N604" i="4"/>
  <c r="O604" i="4" s="1"/>
  <c r="S142" i="7"/>
  <c r="T142" i="7" s="1"/>
  <c r="U142" i="7" s="1"/>
  <c r="G142" i="5" s="1"/>
  <c r="N817" i="4"/>
  <c r="O817" i="4" s="1"/>
  <c r="N466" i="4"/>
  <c r="O466" i="4" s="1"/>
  <c r="T447" i="15"/>
  <c r="U447" i="15" s="1"/>
  <c r="U447" i="5" s="1"/>
  <c r="S303" i="15"/>
  <c r="S129" i="15"/>
  <c r="S30" i="14"/>
  <c r="T30" i="14" s="1"/>
  <c r="U30" i="14" s="1"/>
  <c r="S30" i="5" s="1"/>
  <c r="R772" i="13"/>
  <c r="S772" i="13" s="1"/>
  <c r="T772" i="13" s="1"/>
  <c r="Q772" i="5" s="1"/>
  <c r="R163" i="11"/>
  <c r="R797" i="11"/>
  <c r="S654" i="7"/>
  <c r="O624" i="4"/>
  <c r="N691" i="4"/>
  <c r="O691" i="4" s="1"/>
  <c r="S362" i="11"/>
  <c r="T362" i="11" s="1"/>
  <c r="M362" i="5" s="1"/>
  <c r="R35" i="12"/>
  <c r="S35" i="12" s="1"/>
  <c r="T35" i="12" s="1"/>
  <c r="O35" i="5" s="1"/>
  <c r="S448" i="12"/>
  <c r="R77" i="12"/>
  <c r="S77" i="12" s="1"/>
  <c r="R647" i="12"/>
  <c r="S647" i="12" s="1"/>
  <c r="S503" i="12"/>
  <c r="T569" i="7"/>
  <c r="N704" i="4"/>
  <c r="O704" i="4" s="1"/>
  <c r="R326" i="12"/>
  <c r="S326" i="12" s="1"/>
  <c r="T326" i="12" s="1"/>
  <c r="O326" i="5" s="1"/>
  <c r="N152" i="4"/>
  <c r="O152" i="4" s="1"/>
  <c r="P152" i="4" s="1"/>
  <c r="C152" i="5" s="1"/>
  <c r="N140" i="4"/>
  <c r="O111" i="4"/>
  <c r="O505" i="4"/>
  <c r="N311" i="4"/>
  <c r="N261" i="4"/>
  <c r="O261" i="4" s="1"/>
  <c r="S796" i="15"/>
  <c r="T796" i="15" s="1"/>
  <c r="U796" i="15" s="1"/>
  <c r="U796" i="5" s="1"/>
  <c r="S696" i="15"/>
  <c r="T696" i="15" s="1"/>
  <c r="U696" i="15" s="1"/>
  <c r="U696" i="5" s="1"/>
  <c r="S563" i="14"/>
  <c r="T563" i="14" s="1"/>
  <c r="U563" i="14" s="1"/>
  <c r="S563" i="5" s="1"/>
  <c r="S91" i="14"/>
  <c r="T91" i="14" s="1"/>
  <c r="U91" i="14" s="1"/>
  <c r="S91" i="5" s="1"/>
  <c r="R132" i="13"/>
  <c r="R703" i="13"/>
  <c r="R408" i="11"/>
  <c r="S408" i="11" s="1"/>
  <c r="T408" i="11" s="1"/>
  <c r="M408" i="5" s="1"/>
  <c r="S129" i="11"/>
  <c r="T129" i="11" s="1"/>
  <c r="M129" i="5" s="1"/>
  <c r="S700" i="11"/>
  <c r="T700" i="11" s="1"/>
  <c r="M700" i="5" s="1"/>
  <c r="S865" i="12"/>
  <c r="T865" i="12" s="1"/>
  <c r="O865" i="5" s="1"/>
  <c r="S216" i="12"/>
  <c r="T216" i="12" s="1"/>
  <c r="O216" i="5" s="1"/>
  <c r="S229" i="7"/>
  <c r="N370" i="4"/>
  <c r="N522" i="4"/>
  <c r="O522" i="4" s="1"/>
  <c r="S625" i="7"/>
  <c r="T625" i="7" s="1"/>
  <c r="N712" i="4"/>
  <c r="N467" i="4"/>
  <c r="O467" i="4" s="1"/>
  <c r="R100" i="12"/>
  <c r="S100" i="12" s="1"/>
  <c r="T100" i="12" s="1"/>
  <c r="O100" i="5" s="1"/>
  <c r="R754" i="11"/>
  <c r="O729" i="4"/>
  <c r="S219" i="14"/>
  <c r="T219" i="14" s="1"/>
  <c r="U219" i="14" s="1"/>
  <c r="S219" i="5" s="1"/>
  <c r="S491" i="14"/>
  <c r="R862" i="13"/>
  <c r="S862" i="13" s="1"/>
  <c r="T862" i="13" s="1"/>
  <c r="Q862" i="5" s="1"/>
  <c r="S621" i="7"/>
  <c r="S92" i="12"/>
  <c r="T629" i="14"/>
  <c r="U629" i="14" s="1"/>
  <c r="S629" i="5" s="1"/>
  <c r="R446" i="13"/>
  <c r="S446" i="13" s="1"/>
  <c r="T446" i="13" s="1"/>
  <c r="Q446" i="5" s="1"/>
  <c r="R249" i="11"/>
  <c r="S249" i="11" s="1"/>
  <c r="T249" i="11" s="1"/>
  <c r="M249" i="5" s="1"/>
  <c r="N464" i="4"/>
  <c r="O464" i="4" s="1"/>
  <c r="N237" i="4"/>
  <c r="O237" i="4" s="1"/>
  <c r="S680" i="12"/>
  <c r="S337" i="12"/>
  <c r="R476" i="6"/>
  <c r="S476" i="6" s="1"/>
  <c r="R446" i="12"/>
  <c r="S446" i="12" s="1"/>
  <c r="T446" i="12" s="1"/>
  <c r="O446" i="5" s="1"/>
  <c r="S392" i="14"/>
  <c r="T510" i="14"/>
  <c r="U510" i="14" s="1"/>
  <c r="S510" i="5" s="1"/>
  <c r="S752" i="11"/>
  <c r="T752" i="11" s="1"/>
  <c r="M752" i="5" s="1"/>
  <c r="S425" i="11"/>
  <c r="T425" i="11" s="1"/>
  <c r="M425" i="5" s="1"/>
  <c r="O675" i="4"/>
  <c r="N788" i="4"/>
  <c r="O788" i="4" s="1"/>
  <c r="S696" i="14"/>
  <c r="T696" i="14" s="1"/>
  <c r="U696" i="14" s="1"/>
  <c r="S696" i="5" s="1"/>
  <c r="S635" i="13"/>
  <c r="T635" i="13" s="1"/>
  <c r="Q635" i="5" s="1"/>
  <c r="R77" i="13"/>
  <c r="S77" i="13" s="1"/>
  <c r="T77" i="13" s="1"/>
  <c r="Q77" i="5" s="1"/>
  <c r="R169" i="13"/>
  <c r="S169" i="13" s="1"/>
  <c r="T169" i="13" s="1"/>
  <c r="Q169" i="5" s="1"/>
  <c r="R294" i="13"/>
  <c r="S294" i="13" s="1"/>
  <c r="T294" i="13" s="1"/>
  <c r="Q294" i="5" s="1"/>
  <c r="S547" i="11"/>
  <c r="T547" i="11" s="1"/>
  <c r="M547" i="5" s="1"/>
  <c r="S669" i="12"/>
  <c r="T669" i="12" s="1"/>
  <c r="O669" i="5" s="1"/>
  <c r="S126" i="12"/>
  <c r="N304" i="4"/>
  <c r="O304" i="4" s="1"/>
  <c r="S117" i="12"/>
  <c r="N773" i="4"/>
  <c r="O773" i="4" s="1"/>
  <c r="T263" i="15"/>
  <c r="U263" i="15" s="1"/>
  <c r="U263" i="5" s="1"/>
  <c r="S629" i="11"/>
  <c r="T629" i="11" s="1"/>
  <c r="M629" i="5" s="1"/>
  <c r="S392" i="12"/>
  <c r="S732" i="14"/>
  <c r="T732" i="14" s="1"/>
  <c r="U732" i="14" s="1"/>
  <c r="S732" i="5" s="1"/>
  <c r="S277" i="11"/>
  <c r="T277" i="11" s="1"/>
  <c r="M277" i="5" s="1"/>
  <c r="T764" i="15"/>
  <c r="U764" i="15" s="1"/>
  <c r="U764" i="5" s="1"/>
  <c r="S720" i="14"/>
  <c r="T720" i="14" s="1"/>
  <c r="U720" i="14" s="1"/>
  <c r="S720" i="5" s="1"/>
  <c r="S81" i="14"/>
  <c r="R499" i="11"/>
  <c r="S499" i="11" s="1"/>
  <c r="T499" i="11" s="1"/>
  <c r="M499" i="5" s="1"/>
  <c r="R178" i="11"/>
  <c r="S178" i="11" s="1"/>
  <c r="T178" i="11" s="1"/>
  <c r="M178" i="5" s="1"/>
  <c r="R51" i="12"/>
  <c r="R144" i="12"/>
  <c r="S144" i="12" s="1"/>
  <c r="T144" i="12" s="1"/>
  <c r="O144" i="5" s="1"/>
  <c r="R653" i="12"/>
  <c r="S653" i="12" s="1"/>
  <c r="T653" i="12" s="1"/>
  <c r="O653" i="5" s="1"/>
  <c r="R792" i="12"/>
  <c r="S792" i="12" s="1"/>
  <c r="T792" i="12" s="1"/>
  <c r="O792" i="5" s="1"/>
  <c r="S846" i="12"/>
  <c r="S361" i="7"/>
  <c r="T361" i="7" s="1"/>
  <c r="N654" i="4"/>
  <c r="S368" i="7"/>
  <c r="N429" i="4"/>
  <c r="O429" i="4" s="1"/>
  <c r="P429" i="4" s="1"/>
  <c r="C429" i="5" s="1"/>
  <c r="S147" i="7"/>
  <c r="T147" i="7" s="1"/>
  <c r="U147" i="7" s="1"/>
  <c r="G147" i="5" s="1"/>
  <c r="S289" i="7"/>
  <c r="T289" i="7" s="1"/>
  <c r="U289" i="7" s="1"/>
  <c r="G289" i="5" s="1"/>
  <c r="N512" i="4"/>
  <c r="N873" i="4"/>
  <c r="O873" i="4" s="1"/>
  <c r="N452" i="4"/>
  <c r="O452" i="4" s="1"/>
  <c r="S305" i="15"/>
  <c r="T305" i="15" s="1"/>
  <c r="U305" i="15" s="1"/>
  <c r="U305" i="5" s="1"/>
  <c r="S241" i="15"/>
  <c r="S672" i="14"/>
  <c r="T672" i="14" s="1"/>
  <c r="U672" i="14" s="1"/>
  <c r="S672" i="5" s="1"/>
  <c r="S469" i="14"/>
  <c r="T469" i="14" s="1"/>
  <c r="U469" i="14" s="1"/>
  <c r="S469" i="5" s="1"/>
  <c r="R83" i="13"/>
  <c r="S83" i="13" s="1"/>
  <c r="T83" i="13" s="1"/>
  <c r="Q83" i="5" s="1"/>
  <c r="S163" i="11"/>
  <c r="T163" i="11" s="1"/>
  <c r="M163" i="5" s="1"/>
  <c r="R378" i="11"/>
  <c r="R160" i="12"/>
  <c r="S160" i="12" s="1"/>
  <c r="R379" i="12"/>
  <c r="S379" i="12" s="1"/>
  <c r="R541" i="12"/>
  <c r="S541" i="12" s="1"/>
  <c r="N530" i="4"/>
  <c r="O530" i="4" s="1"/>
  <c r="N431" i="4"/>
  <c r="O431" i="4" s="1"/>
  <c r="T392" i="14"/>
  <c r="U392" i="14" s="1"/>
  <c r="S392" i="5" s="1"/>
  <c r="S835" i="13"/>
  <c r="T835" i="13" s="1"/>
  <c r="Q835" i="5" s="1"/>
  <c r="R540" i="11"/>
  <c r="R41" i="12"/>
  <c r="N433" i="4"/>
  <c r="O433" i="4" s="1"/>
  <c r="O336" i="4"/>
  <c r="P336" i="4" s="1"/>
  <c r="N424" i="4"/>
  <c r="O424" i="4" s="1"/>
  <c r="S611" i="15"/>
  <c r="T611" i="15" s="1"/>
  <c r="U611" i="15" s="1"/>
  <c r="U611" i="5" s="1"/>
  <c r="S335" i="15"/>
  <c r="S637" i="15"/>
  <c r="T637" i="15" s="1"/>
  <c r="U637" i="15" s="1"/>
  <c r="U637" i="5" s="1"/>
  <c r="S161" i="15"/>
  <c r="S389" i="15"/>
  <c r="T389" i="15" s="1"/>
  <c r="U389" i="15" s="1"/>
  <c r="U389" i="5" s="1"/>
  <c r="S772" i="14"/>
  <c r="T772" i="14" s="1"/>
  <c r="U772" i="14" s="1"/>
  <c r="S772" i="5" s="1"/>
  <c r="S591" i="14"/>
  <c r="T591" i="14" s="1"/>
  <c r="U591" i="14" s="1"/>
  <c r="S591" i="5" s="1"/>
  <c r="S782" i="14"/>
  <c r="T782" i="14" s="1"/>
  <c r="U782" i="14" s="1"/>
  <c r="S782" i="5" s="1"/>
  <c r="S778" i="14"/>
  <c r="T778" i="14" s="1"/>
  <c r="U778" i="14" s="1"/>
  <c r="S778" i="5" s="1"/>
  <c r="S75" i="14"/>
  <c r="T75" i="14" s="1"/>
  <c r="U75" i="14" s="1"/>
  <c r="S75" i="5" s="1"/>
  <c r="R288" i="13"/>
  <c r="S288" i="13" s="1"/>
  <c r="T288" i="13" s="1"/>
  <c r="Q288" i="5" s="1"/>
  <c r="R263" i="11"/>
  <c r="S263" i="11" s="1"/>
  <c r="T263" i="11" s="1"/>
  <c r="M263" i="5" s="1"/>
  <c r="R112" i="11"/>
  <c r="S112" i="11" s="1"/>
  <c r="T112" i="11" s="1"/>
  <c r="M112" i="5" s="1"/>
  <c r="R184" i="11"/>
  <c r="S184" i="11" s="1"/>
  <c r="T184" i="11" s="1"/>
  <c r="M184" i="5" s="1"/>
  <c r="R53" i="11"/>
  <c r="S53" i="11" s="1"/>
  <c r="T53" i="11" s="1"/>
  <c r="M53" i="5" s="1"/>
  <c r="R84" i="11"/>
  <c r="S84" i="11" s="1"/>
  <c r="T84" i="11" s="1"/>
  <c r="M84" i="5" s="1"/>
  <c r="R48" i="12"/>
  <c r="N204" i="4"/>
  <c r="O204" i="4" s="1"/>
  <c r="N342" i="4"/>
  <c r="N362" i="4"/>
  <c r="O362" i="4" s="1"/>
  <c r="N710" i="4"/>
  <c r="O710" i="4" s="1"/>
  <c r="R620" i="12"/>
  <c r="S620" i="12" s="1"/>
  <c r="T620" i="12" s="1"/>
  <c r="O620" i="5" s="1"/>
  <c r="N441" i="4"/>
  <c r="O441" i="4" s="1"/>
  <c r="R278" i="12"/>
  <c r="S278" i="12" s="1"/>
  <c r="N82" i="4"/>
  <c r="O82" i="4" s="1"/>
  <c r="S191" i="7"/>
  <c r="N855" i="4"/>
  <c r="O855" i="4" s="1"/>
  <c r="R862" i="12"/>
  <c r="S862" i="12" s="1"/>
  <c r="T862" i="12" s="1"/>
  <c r="O862" i="5" s="1"/>
  <c r="R720" i="12"/>
  <c r="S720" i="12" s="1"/>
  <c r="T720" i="12" s="1"/>
  <c r="O720" i="5" s="1"/>
  <c r="S619" i="15"/>
  <c r="T619" i="15" s="1"/>
  <c r="U619" i="15" s="1"/>
  <c r="U619" i="5" s="1"/>
  <c r="T307" i="15"/>
  <c r="U307" i="15" s="1"/>
  <c r="U307" i="5" s="1"/>
  <c r="S23" i="15"/>
  <c r="S626" i="15"/>
  <c r="R85" i="13"/>
  <c r="S85" i="13" s="1"/>
  <c r="T85" i="13" s="1"/>
  <c r="Q85" i="5" s="1"/>
  <c r="S299" i="7"/>
  <c r="T299" i="7" s="1"/>
  <c r="S541" i="15"/>
  <c r="T541" i="15" s="1"/>
  <c r="U541" i="15" s="1"/>
  <c r="U541" i="5" s="1"/>
  <c r="S395" i="11"/>
  <c r="T395" i="11" s="1"/>
  <c r="M395" i="5" s="1"/>
  <c r="R484" i="11"/>
  <c r="S484" i="11" s="1"/>
  <c r="T484" i="11" s="1"/>
  <c r="M484" i="5" s="1"/>
  <c r="R337" i="11"/>
  <c r="S337" i="11" s="1"/>
  <c r="T337" i="11" s="1"/>
  <c r="M337" i="5" s="1"/>
  <c r="S643" i="14"/>
  <c r="T643" i="14" s="1"/>
  <c r="U643" i="14" s="1"/>
  <c r="S643" i="5" s="1"/>
  <c r="R89" i="13"/>
  <c r="R855" i="13"/>
  <c r="R6" i="12"/>
  <c r="S6" i="12" s="1"/>
  <c r="S135" i="7"/>
  <c r="N287" i="4"/>
  <c r="O287" i="4" s="1"/>
  <c r="N327" i="4"/>
  <c r="T856" i="15"/>
  <c r="U856" i="15" s="1"/>
  <c r="U856" i="5" s="1"/>
  <c r="S461" i="15"/>
  <c r="S111" i="14"/>
  <c r="T111" i="14" s="1"/>
  <c r="U111" i="14" s="1"/>
  <c r="S111" i="5" s="1"/>
  <c r="T59" i="14"/>
  <c r="U59" i="14" s="1"/>
  <c r="S59" i="5" s="1"/>
  <c r="R778" i="13"/>
  <c r="S778" i="13" s="1"/>
  <c r="T778" i="13" s="1"/>
  <c r="Q778" i="5" s="1"/>
  <c r="R704" i="12"/>
  <c r="S704" i="12" s="1"/>
  <c r="N753" i="4"/>
  <c r="N348" i="4"/>
  <c r="O348" i="4" s="1"/>
  <c r="T149" i="15"/>
  <c r="U149" i="15" s="1"/>
  <c r="U149" i="5" s="1"/>
  <c r="S547" i="15"/>
  <c r="S389" i="14"/>
  <c r="T389" i="14" s="1"/>
  <c r="U389" i="14" s="1"/>
  <c r="S389" i="5" s="1"/>
  <c r="R44" i="13"/>
  <c r="S44" i="13" s="1"/>
  <c r="T44" i="13" s="1"/>
  <c r="Q44" i="5" s="1"/>
  <c r="R20" i="13"/>
  <c r="S20" i="13" s="1"/>
  <c r="T20" i="13" s="1"/>
  <c r="Q20" i="5" s="1"/>
  <c r="R437" i="13"/>
  <c r="S437" i="13" s="1"/>
  <c r="T437" i="13" s="1"/>
  <c r="Q437" i="5" s="1"/>
  <c r="R314" i="11"/>
  <c r="S314" i="11" s="1"/>
  <c r="T314" i="11" s="1"/>
  <c r="M314" i="5" s="1"/>
  <c r="R162" i="11"/>
  <c r="S162" i="11" s="1"/>
  <c r="T162" i="11" s="1"/>
  <c r="M162" i="5" s="1"/>
  <c r="N205" i="4"/>
  <c r="O205" i="4" s="1"/>
  <c r="R30" i="12"/>
  <c r="S582" i="7"/>
  <c r="N408" i="4"/>
  <c r="O408" i="4" s="1"/>
  <c r="N110" i="4"/>
  <c r="O110" i="4" s="1"/>
  <c r="P110" i="4" s="1"/>
  <c r="C110" i="5" s="1"/>
  <c r="N19" i="4"/>
  <c r="N830" i="4"/>
  <c r="O830" i="4" s="1"/>
  <c r="S733" i="7"/>
  <c r="T733" i="7" s="1"/>
  <c r="S143" i="15"/>
  <c r="T865" i="15"/>
  <c r="U865" i="15" s="1"/>
  <c r="U865" i="5" s="1"/>
  <c r="T760" i="15"/>
  <c r="U760" i="15" s="1"/>
  <c r="U760" i="5" s="1"/>
  <c r="R169" i="11"/>
  <c r="S169" i="11" s="1"/>
  <c r="T169" i="11" s="1"/>
  <c r="M169" i="5" s="1"/>
  <c r="R311" i="12"/>
  <c r="S311" i="12" s="1"/>
  <c r="R342" i="12"/>
  <c r="S342" i="12" s="1"/>
  <c r="N602" i="4"/>
  <c r="O602" i="4" s="1"/>
  <c r="N189" i="4"/>
  <c r="N871" i="4"/>
  <c r="O871" i="4" s="1"/>
  <c r="N291" i="4"/>
  <c r="O291" i="4" s="1"/>
  <c r="R871" i="11"/>
  <c r="S871" i="11" s="1"/>
  <c r="T871" i="11" s="1"/>
  <c r="M871" i="5" s="1"/>
  <c r="S485" i="15"/>
  <c r="T485" i="15" s="1"/>
  <c r="U485" i="15" s="1"/>
  <c r="U485" i="5" s="1"/>
  <c r="R52" i="13"/>
  <c r="S52" i="13" s="1"/>
  <c r="T52" i="13" s="1"/>
  <c r="Q52" i="5" s="1"/>
  <c r="O837" i="4"/>
  <c r="P837" i="4" s="1"/>
  <c r="N396" i="4"/>
  <c r="O396" i="4" s="1"/>
  <c r="N658" i="4"/>
  <c r="N277" i="4"/>
  <c r="O277" i="4" s="1"/>
  <c r="N244" i="4"/>
  <c r="O244" i="4" s="1"/>
  <c r="N211" i="4"/>
  <c r="O211" i="4" s="1"/>
  <c r="O369" i="4"/>
  <c r="P369" i="4" s="1"/>
  <c r="C369" i="5" s="1"/>
  <c r="T461" i="15"/>
  <c r="U461" i="15" s="1"/>
  <c r="U461" i="5" s="1"/>
  <c r="S101" i="13"/>
  <c r="T101" i="13" s="1"/>
  <c r="Q101" i="5" s="1"/>
  <c r="R346" i="11"/>
  <c r="S346" i="11" s="1"/>
  <c r="T346" i="11" s="1"/>
  <c r="M346" i="5" s="1"/>
  <c r="R258" i="11"/>
  <c r="S258" i="11" s="1"/>
  <c r="T258" i="11" s="1"/>
  <c r="M258" i="5" s="1"/>
  <c r="R8" i="12"/>
  <c r="S8" i="12" s="1"/>
  <c r="T8" i="12" s="1"/>
  <c r="O8" i="5" s="1"/>
  <c r="R219" i="12"/>
  <c r="S219" i="12" s="1"/>
  <c r="R701" i="12"/>
  <c r="S701" i="12" s="1"/>
  <c r="S439" i="7"/>
  <c r="N523" i="4"/>
  <c r="O523" i="4" s="1"/>
  <c r="P523" i="4" s="1"/>
  <c r="C523" i="5" s="1"/>
  <c r="R40" i="13"/>
  <c r="S40" i="13" s="1"/>
  <c r="T40" i="13" s="1"/>
  <c r="Q40" i="5" s="1"/>
  <c r="S796" i="13"/>
  <c r="T796" i="13" s="1"/>
  <c r="Q796" i="5" s="1"/>
  <c r="R775" i="13"/>
  <c r="S775" i="13" s="1"/>
  <c r="T775" i="13" s="1"/>
  <c r="Q775" i="5" s="1"/>
  <c r="R390" i="12"/>
  <c r="S390" i="12" s="1"/>
  <c r="T390" i="12" s="1"/>
  <c r="O390" i="5" s="1"/>
  <c r="N343" i="4"/>
  <c r="O343" i="4" s="1"/>
  <c r="N843" i="4"/>
  <c r="S697" i="7"/>
  <c r="T697" i="7" s="1"/>
  <c r="N826" i="4"/>
  <c r="O826" i="4" s="1"/>
  <c r="R91" i="12"/>
  <c r="S91" i="12" s="1"/>
  <c r="T91" i="12" s="1"/>
  <c r="O91" i="5" s="1"/>
  <c r="N727" i="4"/>
  <c r="O727" i="4" s="1"/>
  <c r="P727" i="4" s="1"/>
  <c r="C727" i="5" s="1"/>
  <c r="S231" i="7"/>
  <c r="T231" i="7" s="1"/>
  <c r="N49" i="4"/>
  <c r="O49" i="4" s="1"/>
  <c r="N825" i="4"/>
  <c r="O825" i="4" s="1"/>
  <c r="R452" i="13"/>
  <c r="S452" i="13" s="1"/>
  <c r="T452" i="13" s="1"/>
  <c r="Q452" i="5" s="1"/>
  <c r="T281" i="15"/>
  <c r="U281" i="15" s="1"/>
  <c r="U281" i="5" s="1"/>
  <c r="R751" i="13"/>
  <c r="S751" i="13" s="1"/>
  <c r="T751" i="13" s="1"/>
  <c r="Q751" i="5" s="1"/>
  <c r="R395" i="11"/>
  <c r="S754" i="12"/>
  <c r="S469" i="15"/>
  <c r="T469" i="15" s="1"/>
  <c r="U469" i="15" s="1"/>
  <c r="U469" i="5" s="1"/>
  <c r="S68" i="15"/>
  <c r="T68" i="15" s="1"/>
  <c r="U68" i="15" s="1"/>
  <c r="U68" i="5" s="1"/>
  <c r="T36" i="15"/>
  <c r="U36" i="15" s="1"/>
  <c r="U36" i="5" s="1"/>
  <c r="S680" i="14"/>
  <c r="T680" i="14" s="1"/>
  <c r="U680" i="14" s="1"/>
  <c r="S680" i="5" s="1"/>
  <c r="S221" i="14"/>
  <c r="T221" i="14" s="1"/>
  <c r="U221" i="14" s="1"/>
  <c r="S221" i="5" s="1"/>
  <c r="T513" i="14"/>
  <c r="U513" i="14" s="1"/>
  <c r="S513" i="5" s="1"/>
  <c r="R87" i="12"/>
  <c r="S87" i="12" s="1"/>
  <c r="S407" i="6"/>
  <c r="O665" i="4"/>
  <c r="O843" i="4"/>
  <c r="S199" i="11"/>
  <c r="T199" i="11" s="1"/>
  <c r="M199" i="5" s="1"/>
  <c r="N102" i="4"/>
  <c r="O102" i="4" s="1"/>
  <c r="N456" i="4"/>
  <c r="O456" i="4" s="1"/>
  <c r="P456" i="4" s="1"/>
  <c r="C456" i="5" s="1"/>
  <c r="N167" i="4"/>
  <c r="O167" i="4" s="1"/>
  <c r="N705" i="4"/>
  <c r="O705" i="4" s="1"/>
  <c r="S513" i="15"/>
  <c r="T513" i="15" s="1"/>
  <c r="U513" i="15" s="1"/>
  <c r="U513" i="5" s="1"/>
  <c r="S341" i="15"/>
  <c r="T341" i="15" s="1"/>
  <c r="U341" i="15" s="1"/>
  <c r="U341" i="5" s="1"/>
  <c r="S132" i="15"/>
  <c r="T132" i="15" s="1"/>
  <c r="U132" i="15" s="1"/>
  <c r="U132" i="5" s="1"/>
  <c r="S285" i="15"/>
  <c r="S643" i="15"/>
  <c r="T643" i="15" s="1"/>
  <c r="U643" i="15" s="1"/>
  <c r="U643" i="5" s="1"/>
  <c r="T758" i="14"/>
  <c r="U758" i="14" s="1"/>
  <c r="S758" i="5" s="1"/>
  <c r="R752" i="12"/>
  <c r="S752" i="12" s="1"/>
  <c r="T752" i="12" s="1"/>
  <c r="O752" i="5" s="1"/>
  <c r="R485" i="12"/>
  <c r="S485" i="12" s="1"/>
  <c r="T485" i="12" s="1"/>
  <c r="O485" i="5" s="1"/>
  <c r="S742" i="15"/>
  <c r="S473" i="15"/>
  <c r="T473" i="15" s="1"/>
  <c r="U473" i="15" s="1"/>
  <c r="U473" i="5" s="1"/>
  <c r="S840" i="15"/>
  <c r="T840" i="15" s="1"/>
  <c r="U840" i="15" s="1"/>
  <c r="U840" i="5" s="1"/>
  <c r="R192" i="13"/>
  <c r="S192" i="13" s="1"/>
  <c r="T192" i="13" s="1"/>
  <c r="Q192" i="5" s="1"/>
  <c r="R754" i="13"/>
  <c r="R833" i="12"/>
  <c r="S833" i="12" s="1"/>
  <c r="T833" i="12" s="1"/>
  <c r="O833" i="5" s="1"/>
  <c r="N160" i="4"/>
  <c r="O160" i="4" s="1"/>
  <c r="N702" i="4"/>
  <c r="N853" i="4"/>
  <c r="N286" i="4"/>
  <c r="O286" i="4" s="1"/>
  <c r="P286" i="4" s="1"/>
  <c r="C286" i="5" s="1"/>
  <c r="N285" i="4"/>
  <c r="O285" i="4" s="1"/>
  <c r="R107" i="12"/>
  <c r="S107" i="12" s="1"/>
  <c r="N147" i="4"/>
  <c r="O147" i="4" s="1"/>
  <c r="P147" i="4" s="1"/>
  <c r="C147" i="5" s="1"/>
  <c r="R778" i="11"/>
  <c r="S778" i="11" s="1"/>
  <c r="T778" i="11" s="1"/>
  <c r="M778" i="5" s="1"/>
  <c r="N208" i="4"/>
  <c r="O208" i="4" s="1"/>
  <c r="P208" i="4" s="1"/>
  <c r="C208" i="5" s="1"/>
  <c r="S472" i="15"/>
  <c r="T472" i="15" s="1"/>
  <c r="U472" i="15" s="1"/>
  <c r="U472" i="5" s="1"/>
  <c r="S513" i="14"/>
  <c r="S121" i="14"/>
  <c r="T121" i="14" s="1"/>
  <c r="U121" i="14" s="1"/>
  <c r="S121" i="5" s="1"/>
  <c r="S325" i="14"/>
  <c r="T325" i="14" s="1"/>
  <c r="U325" i="14" s="1"/>
  <c r="S325" i="5" s="1"/>
  <c r="S619" i="14"/>
  <c r="T619" i="14" s="1"/>
  <c r="U619" i="14" s="1"/>
  <c r="S619" i="5" s="1"/>
  <c r="R400" i="13"/>
  <c r="S400" i="13" s="1"/>
  <c r="T400" i="13" s="1"/>
  <c r="Q400" i="5" s="1"/>
  <c r="R469" i="13"/>
  <c r="S469" i="13" s="1"/>
  <c r="T469" i="13" s="1"/>
  <c r="Q469" i="5" s="1"/>
  <c r="R482" i="13"/>
  <c r="S482" i="13" s="1"/>
  <c r="T482" i="13" s="1"/>
  <c r="Q482" i="5" s="1"/>
  <c r="R341" i="13"/>
  <c r="S341" i="13" s="1"/>
  <c r="T341" i="13" s="1"/>
  <c r="Q341" i="5" s="1"/>
  <c r="R182" i="11"/>
  <c r="S182" i="11" s="1"/>
  <c r="T182" i="11" s="1"/>
  <c r="M182" i="5" s="1"/>
  <c r="R472" i="12"/>
  <c r="S472" i="12" s="1"/>
  <c r="T472" i="12" s="1"/>
  <c r="O472" i="5" s="1"/>
  <c r="N540" i="4"/>
  <c r="O540" i="4" s="1"/>
  <c r="N407" i="4"/>
  <c r="R538" i="6"/>
  <c r="O71" i="4"/>
  <c r="R386" i="11"/>
  <c r="S386" i="11" s="1"/>
  <c r="T386" i="11" s="1"/>
  <c r="M386" i="5" s="1"/>
  <c r="R255" i="12"/>
  <c r="S255" i="12" s="1"/>
  <c r="N664" i="4"/>
  <c r="R53" i="12"/>
  <c r="S53" i="12" s="1"/>
  <c r="S86" i="7"/>
  <c r="T86" i="7" s="1"/>
  <c r="S358" i="7"/>
  <c r="N489" i="4"/>
  <c r="O489" i="4" s="1"/>
  <c r="N745" i="4"/>
  <c r="O745" i="4" s="1"/>
  <c r="R121" i="12"/>
  <c r="R525" i="6"/>
  <c r="S525" i="6" s="1"/>
  <c r="N404" i="4"/>
  <c r="O404" i="4" s="1"/>
  <c r="P404" i="4" s="1"/>
  <c r="C404" i="5" s="1"/>
  <c r="N721" i="4"/>
  <c r="O721" i="4" s="1"/>
  <c r="P721" i="4" s="1"/>
  <c r="C721" i="5" s="1"/>
  <c r="R277" i="11"/>
  <c r="N746" i="4"/>
  <c r="O746" i="4" s="1"/>
  <c r="N163" i="4"/>
  <c r="O163" i="4" s="1"/>
  <c r="O680" i="4"/>
  <c r="N86" i="4"/>
  <c r="O86" i="4" s="1"/>
  <c r="P86" i="4" s="1"/>
  <c r="C86" i="5" s="1"/>
  <c r="N363" i="4"/>
  <c r="N815" i="4"/>
  <c r="R434" i="6"/>
  <c r="S434" i="6" s="1"/>
  <c r="N298" i="4"/>
  <c r="R656" i="12"/>
  <c r="R205" i="12"/>
  <c r="S205" i="12" s="1"/>
  <c r="T205" i="12" s="1"/>
  <c r="O205" i="5" s="1"/>
  <c r="T263" i="14"/>
  <c r="U263" i="14" s="1"/>
  <c r="S263" i="5" s="1"/>
  <c r="T94" i="7"/>
  <c r="U94" i="7" s="1"/>
  <c r="G94" i="5" s="1"/>
  <c r="T85" i="15"/>
  <c r="U85" i="15" s="1"/>
  <c r="U85" i="5" s="1"/>
  <c r="T279" i="14"/>
  <c r="U279" i="14" s="1"/>
  <c r="S279" i="5" s="1"/>
  <c r="E756" i="4"/>
  <c r="P756" i="4"/>
  <c r="K756" i="4"/>
  <c r="L756" i="4"/>
  <c r="M756" i="4"/>
  <c r="E379" i="4"/>
  <c r="L379" i="4"/>
  <c r="K379" i="4"/>
  <c r="P379" i="4"/>
  <c r="C379" i="5" s="1"/>
  <c r="M379" i="4"/>
  <c r="P599" i="4"/>
  <c r="L599" i="4"/>
  <c r="K599" i="4"/>
  <c r="M599" i="4"/>
  <c r="E283" i="4"/>
  <c r="K283" i="4"/>
  <c r="P283" i="4"/>
  <c r="C283" i="5" s="1"/>
  <c r="L283" i="4"/>
  <c r="M283" i="4"/>
  <c r="G283" i="4"/>
  <c r="B283" i="5" s="1"/>
  <c r="T37" i="10"/>
  <c r="T406" i="10"/>
  <c r="U406" i="10" s="1"/>
  <c r="K406" i="5" s="1"/>
  <c r="S813" i="10"/>
  <c r="T813" i="10" s="1"/>
  <c r="U813" i="10" s="1"/>
  <c r="K813" i="5" s="1"/>
  <c r="S73" i="10"/>
  <c r="T73" i="10" s="1"/>
  <c r="U73" i="10" s="1"/>
  <c r="K73" i="5" s="1"/>
  <c r="S342" i="10"/>
  <c r="T136" i="10"/>
  <c r="U136" i="10" s="1"/>
  <c r="K136" i="5" s="1"/>
  <c r="S372" i="10"/>
  <c r="T372" i="10" s="1"/>
  <c r="U372" i="10" s="1"/>
  <c r="K372" i="5" s="1"/>
  <c r="S380" i="10"/>
  <c r="T380" i="10" s="1"/>
  <c r="S307" i="10"/>
  <c r="T307" i="10" s="1"/>
  <c r="U307" i="10" s="1"/>
  <c r="K307" i="5" s="1"/>
  <c r="S35" i="10"/>
  <c r="S335" i="10"/>
  <c r="T335" i="10" s="1"/>
  <c r="T567" i="10"/>
  <c r="U567" i="10" s="1"/>
  <c r="K567" i="5" s="1"/>
  <c r="R553" i="6"/>
  <c r="S553" i="6"/>
  <c r="R858" i="11"/>
  <c r="R863" i="11"/>
  <c r="S863" i="11" s="1"/>
  <c r="T863" i="11" s="1"/>
  <c r="M863" i="5" s="1"/>
  <c r="R777" i="12"/>
  <c r="S777" i="12" s="1"/>
  <c r="T777" i="12" s="1"/>
  <c r="O777" i="5" s="1"/>
  <c r="N427" i="4"/>
  <c r="O427" i="4" s="1"/>
  <c r="P427" i="4" s="1"/>
  <c r="C427" i="5" s="1"/>
  <c r="O445" i="4"/>
  <c r="P445" i="4" s="1"/>
  <c r="C445" i="5" s="1"/>
  <c r="S576" i="7"/>
  <c r="T576" i="7" s="1"/>
  <c r="U576" i="7" s="1"/>
  <c r="G576" i="5" s="1"/>
  <c r="S622" i="7"/>
  <c r="S136" i="12"/>
  <c r="S508" i="7"/>
  <c r="T508" i="7" s="1"/>
  <c r="U508" i="7" s="1"/>
  <c r="G508" i="5" s="1"/>
  <c r="N772" i="4"/>
  <c r="O772" i="4" s="1"/>
  <c r="S512" i="12"/>
  <c r="T512" i="12" s="1"/>
  <c r="O512" i="5" s="1"/>
  <c r="O226" i="4"/>
  <c r="P226" i="4" s="1"/>
  <c r="C226" i="5" s="1"/>
  <c r="N338" i="4"/>
  <c r="O338" i="4" s="1"/>
  <c r="N666" i="4"/>
  <c r="O666" i="4" s="1"/>
  <c r="O320" i="4"/>
  <c r="O548" i="4"/>
  <c r="R83" i="12"/>
  <c r="R582" i="6"/>
  <c r="S582" i="6" s="1"/>
  <c r="N317" i="4"/>
  <c r="O317" i="4" s="1"/>
  <c r="T89" i="15"/>
  <c r="U89" i="15" s="1"/>
  <c r="U89" i="5" s="1"/>
  <c r="S48" i="15"/>
  <c r="T48" i="15" s="1"/>
  <c r="U48" i="15" s="1"/>
  <c r="U48" i="5" s="1"/>
  <c r="S547" i="14"/>
  <c r="T547" i="14" s="1"/>
  <c r="U547" i="14" s="1"/>
  <c r="S547" i="5" s="1"/>
  <c r="S834" i="14"/>
  <c r="T834" i="14" s="1"/>
  <c r="U834" i="14" s="1"/>
  <c r="S834" i="5" s="1"/>
  <c r="S39" i="13"/>
  <c r="T39" i="13" s="1"/>
  <c r="Q39" i="5" s="1"/>
  <c r="S23" i="13"/>
  <c r="T23" i="13" s="1"/>
  <c r="Q23" i="5" s="1"/>
  <c r="N660" i="4"/>
  <c r="O660" i="4" s="1"/>
  <c r="S222" i="6"/>
  <c r="N501" i="4"/>
  <c r="O501" i="4" s="1"/>
  <c r="N66" i="4"/>
  <c r="O66" i="4" s="1"/>
  <c r="C60" i="9"/>
  <c r="C59" i="9"/>
  <c r="S408" i="12"/>
  <c r="N638" i="4"/>
  <c r="T93" i="14"/>
  <c r="U93" i="14" s="1"/>
  <c r="S93" i="5" s="1"/>
  <c r="S263" i="14"/>
  <c r="S866" i="14"/>
  <c r="T866" i="14" s="1"/>
  <c r="U866" i="14" s="1"/>
  <c r="S866" i="5" s="1"/>
  <c r="N312" i="4"/>
  <c r="O312" i="4" s="1"/>
  <c r="O354" i="4"/>
  <c r="N700" i="4"/>
  <c r="O700" i="4" s="1"/>
  <c r="S871" i="13"/>
  <c r="T871" i="13" s="1"/>
  <c r="Q871" i="5" s="1"/>
  <c r="S81" i="13"/>
  <c r="T81" i="13" s="1"/>
  <c r="Q81" i="5" s="1"/>
  <c r="O189" i="4"/>
  <c r="S223" i="7"/>
  <c r="T708" i="15"/>
  <c r="U708" i="15" s="1"/>
  <c r="U708" i="5" s="1"/>
  <c r="O615" i="4"/>
  <c r="O306" i="4"/>
  <c r="N791" i="4"/>
  <c r="O791" i="4" s="1"/>
  <c r="N617" i="4"/>
  <c r="N32" i="4"/>
  <c r="O32" i="4" s="1"/>
  <c r="N328" i="4"/>
  <c r="O328" i="4" s="1"/>
  <c r="P328" i="4" s="1"/>
  <c r="C328" i="5" s="1"/>
  <c r="N814" i="4"/>
  <c r="R840" i="12"/>
  <c r="S840" i="12" s="1"/>
  <c r="T840" i="12" s="1"/>
  <c r="O840" i="5" s="1"/>
  <c r="R860" i="12"/>
  <c r="S860" i="12" s="1"/>
  <c r="T860" i="12" s="1"/>
  <c r="O860" i="5" s="1"/>
  <c r="S285" i="12"/>
  <c r="T285" i="12" s="1"/>
  <c r="O285" i="5" s="1"/>
  <c r="E820" i="4"/>
  <c r="K820" i="4"/>
  <c r="L820" i="4"/>
  <c r="M820" i="4"/>
  <c r="H776" i="12"/>
  <c r="R776" i="12"/>
  <c r="S776" i="12"/>
  <c r="O776" i="12"/>
  <c r="P776" i="12"/>
  <c r="Q776" i="12"/>
  <c r="I776" i="12"/>
  <c r="N776" i="5" s="1"/>
  <c r="H813" i="12"/>
  <c r="I813" i="12" s="1"/>
  <c r="N813" i="5" s="1"/>
  <c r="O813" i="12"/>
  <c r="P813" i="12"/>
  <c r="Q813" i="12"/>
  <c r="H667" i="12"/>
  <c r="I667" i="12" s="1"/>
  <c r="N667" i="5" s="1"/>
  <c r="O667" i="12"/>
  <c r="P667" i="12"/>
  <c r="Q667" i="12"/>
  <c r="I18" i="7"/>
  <c r="J18" i="7" s="1"/>
  <c r="F18" i="5" s="1"/>
  <c r="P18" i="7"/>
  <c r="Q18" i="7"/>
  <c r="R18" i="7"/>
  <c r="S18" i="7" s="1"/>
  <c r="T512" i="10"/>
  <c r="U512" i="10" s="1"/>
  <c r="K512" i="5" s="1"/>
  <c r="H691" i="12"/>
  <c r="R691" i="12"/>
  <c r="S691" i="12"/>
  <c r="O691" i="12"/>
  <c r="P691" i="12"/>
  <c r="Q691" i="12"/>
  <c r="H284" i="12"/>
  <c r="Q284" i="12"/>
  <c r="R284" i="12"/>
  <c r="S284" i="12"/>
  <c r="O284" i="12"/>
  <c r="P284" i="12"/>
  <c r="H196" i="12"/>
  <c r="Q196" i="12"/>
  <c r="R196" i="12"/>
  <c r="S196" i="12"/>
  <c r="P196" i="12"/>
  <c r="O196" i="12"/>
  <c r="T196" i="12"/>
  <c r="O196" i="5" s="1"/>
  <c r="T649" i="14"/>
  <c r="U649" i="14" s="1"/>
  <c r="S649" i="5" s="1"/>
  <c r="R41" i="11"/>
  <c r="S41" i="11" s="1"/>
  <c r="T41" i="11" s="1"/>
  <c r="M41" i="5" s="1"/>
  <c r="O91" i="4"/>
  <c r="S612" i="12"/>
  <c r="T612" i="12" s="1"/>
  <c r="O612" i="5" s="1"/>
  <c r="S176" i="12"/>
  <c r="T176" i="12" s="1"/>
  <c r="O176" i="5" s="1"/>
  <c r="R95" i="13"/>
  <c r="S95" i="13" s="1"/>
  <c r="T95" i="13" s="1"/>
  <c r="Q95" i="5" s="1"/>
  <c r="S729" i="13"/>
  <c r="T729" i="13" s="1"/>
  <c r="Q729" i="5" s="1"/>
  <c r="N46" i="4"/>
  <c r="O46" i="4" s="1"/>
  <c r="S132" i="13"/>
  <c r="T132" i="13" s="1"/>
  <c r="Q132" i="5" s="1"/>
  <c r="I432" i="7"/>
  <c r="P432" i="7"/>
  <c r="R432" i="7"/>
  <c r="Q432" i="7"/>
  <c r="S432" i="7"/>
  <c r="E480" i="4"/>
  <c r="P480" i="4"/>
  <c r="C480" i="5" s="1"/>
  <c r="K480" i="4"/>
  <c r="L480" i="4"/>
  <c r="M480" i="4"/>
  <c r="E402" i="4"/>
  <c r="L402" i="4"/>
  <c r="K402" i="4"/>
  <c r="M402" i="4"/>
  <c r="P402" i="4"/>
  <c r="K679" i="4"/>
  <c r="L679" i="4"/>
  <c r="M679" i="4"/>
  <c r="P679" i="4"/>
  <c r="C679" i="5" s="1"/>
  <c r="M693" i="4"/>
  <c r="K693" i="4"/>
  <c r="L693" i="4"/>
  <c r="P693" i="4"/>
  <c r="C693" i="5" s="1"/>
  <c r="P56" i="8"/>
  <c r="S513" i="10"/>
  <c r="T513" i="10" s="1"/>
  <c r="U513" i="10" s="1"/>
  <c r="K513" i="5" s="1"/>
  <c r="T788" i="10"/>
  <c r="U788" i="10" s="1"/>
  <c r="K788" i="5" s="1"/>
  <c r="S431" i="10"/>
  <c r="T431" i="10" s="1"/>
  <c r="H339" i="12"/>
  <c r="Q339" i="12"/>
  <c r="R339" i="12"/>
  <c r="S339" i="12"/>
  <c r="O339" i="12"/>
  <c r="P339" i="12"/>
  <c r="H695" i="12"/>
  <c r="R695" i="12"/>
  <c r="S695" i="12"/>
  <c r="O695" i="12"/>
  <c r="P695" i="12"/>
  <c r="Q695" i="12"/>
  <c r="H252" i="12"/>
  <c r="S252" i="12"/>
  <c r="O252" i="12"/>
  <c r="P252" i="12"/>
  <c r="Q252" i="12"/>
  <c r="R252" i="12"/>
  <c r="I252" i="12"/>
  <c r="N252" i="5" s="1"/>
  <c r="H774" i="12"/>
  <c r="P774" i="12"/>
  <c r="O774" i="12"/>
  <c r="Q774" i="12"/>
  <c r="H399" i="12"/>
  <c r="O399" i="12"/>
  <c r="Q399" i="12"/>
  <c r="P399" i="12"/>
  <c r="R399" i="12"/>
  <c r="S399" i="12"/>
  <c r="H619" i="12"/>
  <c r="I619" i="12" s="1"/>
  <c r="N619" i="5" s="1"/>
  <c r="O619" i="12"/>
  <c r="P619" i="12"/>
  <c r="Q619" i="12"/>
  <c r="R619" i="12" s="1"/>
  <c r="H300" i="12"/>
  <c r="O300" i="12"/>
  <c r="P300" i="12"/>
  <c r="Q300" i="12"/>
  <c r="R300" i="12" s="1"/>
  <c r="S300" i="12" s="1"/>
  <c r="T300" i="12" s="1"/>
  <c r="O300" i="5" s="1"/>
  <c r="H320" i="12"/>
  <c r="I320" i="12" s="1"/>
  <c r="N320" i="5" s="1"/>
  <c r="O320" i="12"/>
  <c r="P320" i="12"/>
  <c r="Q320" i="12"/>
  <c r="H20" i="12"/>
  <c r="O20" i="12"/>
  <c r="P20" i="12"/>
  <c r="Q20" i="12"/>
  <c r="R20" i="12"/>
  <c r="T345" i="15"/>
  <c r="U345" i="15" s="1"/>
  <c r="U345" i="5" s="1"/>
  <c r="T750" i="14"/>
  <c r="U750" i="14" s="1"/>
  <c r="S750" i="5" s="1"/>
  <c r="S378" i="13"/>
  <c r="T378" i="13" s="1"/>
  <c r="Q378" i="5" s="1"/>
  <c r="O525" i="4"/>
  <c r="P525" i="4" s="1"/>
  <c r="C525" i="5" s="1"/>
  <c r="O476" i="4"/>
  <c r="P476" i="4" s="1"/>
  <c r="C476" i="5" s="1"/>
  <c r="S790" i="13"/>
  <c r="T790" i="13" s="1"/>
  <c r="Q790" i="5" s="1"/>
  <c r="T684" i="14"/>
  <c r="U684" i="14" s="1"/>
  <c r="S684" i="5" s="1"/>
  <c r="S873" i="13"/>
  <c r="T873" i="13" s="1"/>
  <c r="Q873" i="5" s="1"/>
  <c r="S303" i="14"/>
  <c r="S568" i="12"/>
  <c r="T568" i="12" s="1"/>
  <c r="O568" i="5" s="1"/>
  <c r="S265" i="12"/>
  <c r="R278" i="13"/>
  <c r="S278" i="13" s="1"/>
  <c r="T278" i="13" s="1"/>
  <c r="Q278" i="5" s="1"/>
  <c r="T345" i="14"/>
  <c r="U345" i="14" s="1"/>
  <c r="S345" i="5" s="1"/>
  <c r="T107" i="14"/>
  <c r="U107" i="14" s="1"/>
  <c r="S107" i="5" s="1"/>
  <c r="S765" i="13"/>
  <c r="T765" i="13" s="1"/>
  <c r="Q765" i="5" s="1"/>
  <c r="S104" i="13"/>
  <c r="T104" i="13" s="1"/>
  <c r="Q104" i="5" s="1"/>
  <c r="O248" i="4"/>
  <c r="P248" i="4" s="1"/>
  <c r="C248" i="5" s="1"/>
  <c r="R431" i="13"/>
  <c r="S431" i="13" s="1"/>
  <c r="T431" i="13" s="1"/>
  <c r="Q431" i="5" s="1"/>
  <c r="T635" i="14"/>
  <c r="U635" i="14" s="1"/>
  <c r="S635" i="5" s="1"/>
  <c r="N804" i="4"/>
  <c r="O804" i="4" s="1"/>
  <c r="P804" i="4" s="1"/>
  <c r="C804" i="5" s="1"/>
  <c r="R601" i="6"/>
  <c r="S601" i="6"/>
  <c r="N498" i="4"/>
  <c r="O498" i="4" s="1"/>
  <c r="O146" i="4"/>
  <c r="P146" i="4" s="1"/>
  <c r="C146" i="5" s="1"/>
  <c r="N790" i="4"/>
  <c r="O311" i="4"/>
  <c r="S858" i="14"/>
  <c r="T858" i="14" s="1"/>
  <c r="U858" i="14" s="1"/>
  <c r="S858" i="5" s="1"/>
  <c r="R869" i="13"/>
  <c r="S869" i="13" s="1"/>
  <c r="T869" i="13" s="1"/>
  <c r="Q869" i="5" s="1"/>
  <c r="S337" i="13"/>
  <c r="T337" i="13" s="1"/>
  <c r="Q337" i="5" s="1"/>
  <c r="S747" i="13"/>
  <c r="T747" i="13" s="1"/>
  <c r="Q747" i="5" s="1"/>
  <c r="S48" i="12"/>
  <c r="O35" i="4"/>
  <c r="N159" i="4"/>
  <c r="O159" i="4" s="1"/>
  <c r="S476" i="7"/>
  <c r="T476" i="7" s="1"/>
  <c r="U476" i="7" s="1"/>
  <c r="G476" i="5" s="1"/>
  <c r="S142" i="6"/>
  <c r="N8" i="4"/>
  <c r="N764" i="4"/>
  <c r="S740" i="14"/>
  <c r="T740" i="14" s="1"/>
  <c r="U740" i="14" s="1"/>
  <c r="S740" i="5" s="1"/>
  <c r="T198" i="14"/>
  <c r="U198" i="14" s="1"/>
  <c r="S198" i="5" s="1"/>
  <c r="R484" i="13"/>
  <c r="S484" i="13" s="1"/>
  <c r="T484" i="13" s="1"/>
  <c r="Q484" i="5" s="1"/>
  <c r="R261" i="13"/>
  <c r="S261" i="13" s="1"/>
  <c r="T261" i="13" s="1"/>
  <c r="Q261" i="5" s="1"/>
  <c r="S379" i="13"/>
  <c r="T379" i="13" s="1"/>
  <c r="Q379" i="5" s="1"/>
  <c r="R782" i="13"/>
  <c r="S782" i="13" s="1"/>
  <c r="T782" i="13" s="1"/>
  <c r="Q782" i="5" s="1"/>
  <c r="R371" i="11"/>
  <c r="S230" i="7"/>
  <c r="N443" i="4"/>
  <c r="O443" i="4" s="1"/>
  <c r="O853" i="4"/>
  <c r="P853" i="4" s="1"/>
  <c r="S509" i="7"/>
  <c r="S89" i="13"/>
  <c r="T89" i="13" s="1"/>
  <c r="Q89" i="5" s="1"/>
  <c r="S143" i="12"/>
  <c r="S75" i="12"/>
  <c r="N7" i="4"/>
  <c r="O7" i="4" s="1"/>
  <c r="N786" i="4"/>
  <c r="O786" i="4" s="1"/>
  <c r="N269" i="4"/>
  <c r="O269" i="4" s="1"/>
  <c r="O677" i="4"/>
  <c r="S196" i="6"/>
  <c r="N194" i="4"/>
  <c r="O194" i="4" s="1"/>
  <c r="P194" i="4" s="1"/>
  <c r="E834" i="4"/>
  <c r="M834" i="4"/>
  <c r="K834" i="4"/>
  <c r="L834" i="4"/>
  <c r="P834" i="4"/>
  <c r="C834" i="5" s="1"/>
  <c r="H727" i="12"/>
  <c r="P727" i="12"/>
  <c r="O727" i="12"/>
  <c r="Q727" i="12"/>
  <c r="R727" i="12"/>
  <c r="S727" i="12"/>
  <c r="H631" i="12"/>
  <c r="P631" i="12"/>
  <c r="Q631" i="12"/>
  <c r="R631" i="12"/>
  <c r="S631" i="12"/>
  <c r="O631" i="12"/>
  <c r="R592" i="6"/>
  <c r="S592" i="6"/>
  <c r="T160" i="14"/>
  <c r="U160" i="14" s="1"/>
  <c r="S160" i="5" s="1"/>
  <c r="H753" i="12"/>
  <c r="R753" i="12"/>
  <c r="S753" i="12"/>
  <c r="O753" i="12"/>
  <c r="P753" i="12"/>
  <c r="Q753" i="12"/>
  <c r="T753" i="12"/>
  <c r="O753" i="5" s="1"/>
  <c r="H837" i="12"/>
  <c r="O837" i="12"/>
  <c r="P837" i="12"/>
  <c r="Q837" i="12"/>
  <c r="S837" i="12"/>
  <c r="R837" i="12"/>
  <c r="H433" i="12"/>
  <c r="O433" i="12"/>
  <c r="P433" i="12"/>
  <c r="Q433" i="12"/>
  <c r="R433" i="12" s="1"/>
  <c r="S433" i="12" s="1"/>
  <c r="T433" i="12" s="1"/>
  <c r="O433" i="5" s="1"/>
  <c r="S857" i="12"/>
  <c r="T857" i="12" s="1"/>
  <c r="O857" i="5" s="1"/>
  <c r="S598" i="11"/>
  <c r="T598" i="11" s="1"/>
  <c r="M598" i="5" s="1"/>
  <c r="R641" i="6"/>
  <c r="S641" i="6" s="1"/>
  <c r="R836" i="13"/>
  <c r="S836" i="13"/>
  <c r="T836" i="13" s="1"/>
  <c r="Q836" i="5" s="1"/>
  <c r="S754" i="13"/>
  <c r="T754" i="13" s="1"/>
  <c r="Q754" i="5" s="1"/>
  <c r="E486" i="4"/>
  <c r="G486" i="4" s="1"/>
  <c r="B486" i="5" s="1"/>
  <c r="K486" i="4"/>
  <c r="L486" i="4"/>
  <c r="M486" i="4"/>
  <c r="K511" i="4"/>
  <c r="L511" i="4"/>
  <c r="M511" i="4"/>
  <c r="L303" i="4"/>
  <c r="M303" i="4"/>
  <c r="P303" i="4"/>
  <c r="K303" i="4"/>
  <c r="M551" i="4"/>
  <c r="P551" i="4"/>
  <c r="K551" i="4"/>
  <c r="L551" i="4"/>
  <c r="P222" i="8"/>
  <c r="R222" i="8" s="1"/>
  <c r="S222" i="8" s="1"/>
  <c r="I222" i="5" s="1"/>
  <c r="R56" i="8"/>
  <c r="S56" i="8" s="1"/>
  <c r="I56" i="5" s="1"/>
  <c r="T488" i="10"/>
  <c r="T265" i="10"/>
  <c r="U265" i="10" s="1"/>
  <c r="K265" i="5" s="1"/>
  <c r="S250" i="10"/>
  <c r="T250" i="10" s="1"/>
  <c r="U250" i="10" s="1"/>
  <c r="K250" i="5" s="1"/>
  <c r="S168" i="10"/>
  <c r="T168" i="10" s="1"/>
  <c r="S722" i="12"/>
  <c r="T722" i="12" s="1"/>
  <c r="O722" i="5" s="1"/>
  <c r="R649" i="11"/>
  <c r="S649" i="11" s="1"/>
  <c r="T649" i="11" s="1"/>
  <c r="M649" i="5" s="1"/>
  <c r="S288" i="11"/>
  <c r="T288" i="11" s="1"/>
  <c r="M288" i="5" s="1"/>
  <c r="O605" i="4"/>
  <c r="O697" i="4"/>
  <c r="P697" i="4" s="1"/>
  <c r="C697" i="5" s="1"/>
  <c r="S40" i="12"/>
  <c r="T353" i="15"/>
  <c r="U353" i="15" s="1"/>
  <c r="U353" i="5" s="1"/>
  <c r="S356" i="6"/>
  <c r="T484" i="15"/>
  <c r="U484" i="15" s="1"/>
  <c r="U484" i="5" s="1"/>
  <c r="S580" i="13"/>
  <c r="T580" i="13" s="1"/>
  <c r="Q580" i="5" s="1"/>
  <c r="S205" i="11"/>
  <c r="T205" i="11" s="1"/>
  <c r="M205" i="5" s="1"/>
  <c r="N403" i="4"/>
  <c r="O403" i="4" s="1"/>
  <c r="O352" i="4"/>
  <c r="O512" i="4"/>
  <c r="T303" i="15"/>
  <c r="U303" i="15" s="1"/>
  <c r="U303" i="5" s="1"/>
  <c r="T129" i="15"/>
  <c r="U129" i="15" s="1"/>
  <c r="U129" i="5" s="1"/>
  <c r="T137" i="14"/>
  <c r="U137" i="14" s="1"/>
  <c r="S137" i="5" s="1"/>
  <c r="R569" i="6"/>
  <c r="S569" i="6" s="1"/>
  <c r="R861" i="6"/>
  <c r="S861" i="6"/>
  <c r="S791" i="13"/>
  <c r="T791" i="13" s="1"/>
  <c r="Q791" i="5" s="1"/>
  <c r="S588" i="11"/>
  <c r="T588" i="11" s="1"/>
  <c r="M588" i="5" s="1"/>
  <c r="S483" i="12"/>
  <c r="O180" i="4"/>
  <c r="N532" i="4"/>
  <c r="O532" i="4" s="1"/>
  <c r="P532" i="4" s="1"/>
  <c r="C532" i="5" s="1"/>
  <c r="N279" i="4"/>
  <c r="O279" i="4" s="1"/>
  <c r="N507" i="4"/>
  <c r="O507" i="4" s="1"/>
  <c r="P507" i="4" s="1"/>
  <c r="C507" i="5" s="1"/>
  <c r="S813" i="13"/>
  <c r="T813" i="13" s="1"/>
  <c r="Q813" i="5" s="1"/>
  <c r="S675" i="15"/>
  <c r="T675" i="15" s="1"/>
  <c r="U675" i="15" s="1"/>
  <c r="U675" i="5" s="1"/>
  <c r="T794" i="14"/>
  <c r="U794" i="14" s="1"/>
  <c r="S794" i="5" s="1"/>
  <c r="R807" i="6"/>
  <c r="S807" i="6" s="1"/>
  <c r="R801" i="12"/>
  <c r="S801" i="12" s="1"/>
  <c r="S117" i="11"/>
  <c r="T117" i="11" s="1"/>
  <c r="M117" i="5" s="1"/>
  <c r="H264" i="12"/>
  <c r="S264" i="12"/>
  <c r="O264" i="12"/>
  <c r="Q264" i="12"/>
  <c r="P264" i="12"/>
  <c r="R264" i="12"/>
  <c r="H593" i="12"/>
  <c r="O593" i="12"/>
  <c r="P593" i="12"/>
  <c r="R593" i="12"/>
  <c r="Q593" i="12"/>
  <c r="S593" i="12"/>
  <c r="H450" i="12"/>
  <c r="O450" i="12"/>
  <c r="P450" i="12"/>
  <c r="Q450" i="12"/>
  <c r="T99" i="14"/>
  <c r="U99" i="14" s="1"/>
  <c r="S99" i="5" s="1"/>
  <c r="L127" i="4"/>
  <c r="K127" i="4"/>
  <c r="M127" i="4"/>
  <c r="P127" i="4"/>
  <c r="C127" i="5" s="1"/>
  <c r="K601" i="4"/>
  <c r="L601" i="4"/>
  <c r="M601" i="4"/>
  <c r="H811" i="12"/>
  <c r="O811" i="12"/>
  <c r="Q811" i="12"/>
  <c r="P811" i="12"/>
  <c r="R811" i="12"/>
  <c r="S811" i="12"/>
  <c r="H17" i="12"/>
  <c r="O17" i="12"/>
  <c r="P17" i="12"/>
  <c r="R17" i="12"/>
  <c r="Q17" i="12"/>
  <c r="S17" i="12"/>
  <c r="N481" i="4"/>
  <c r="O481" i="4" s="1"/>
  <c r="P481" i="4" s="1"/>
  <c r="C481" i="5" s="1"/>
  <c r="S646" i="11"/>
  <c r="T646" i="11" s="1"/>
  <c r="M646" i="5" s="1"/>
  <c r="O814" i="4"/>
  <c r="P814" i="4" s="1"/>
  <c r="C814" i="5" s="1"/>
  <c r="E410" i="4"/>
  <c r="K410" i="4"/>
  <c r="M410" i="4"/>
  <c r="P410" i="4"/>
  <c r="L410" i="4"/>
  <c r="E227" i="4"/>
  <c r="G227" i="4" s="1"/>
  <c r="B227" i="5" s="1"/>
  <c r="K227" i="4"/>
  <c r="L227" i="4"/>
  <c r="M227" i="4"/>
  <c r="P687" i="4"/>
  <c r="C687" i="5" s="1"/>
  <c r="K687" i="4"/>
  <c r="L687" i="4"/>
  <c r="M687" i="4"/>
  <c r="S527" i="10"/>
  <c r="T527" i="10" s="1"/>
  <c r="U527" i="10" s="1"/>
  <c r="K527" i="5" s="1"/>
  <c r="T645" i="10"/>
  <c r="T649" i="10"/>
  <c r="S653" i="10"/>
  <c r="T653" i="10" s="1"/>
  <c r="U653" i="10" s="1"/>
  <c r="K653" i="5" s="1"/>
  <c r="T760" i="10"/>
  <c r="U760" i="10" s="1"/>
  <c r="K760" i="5" s="1"/>
  <c r="S701" i="10"/>
  <c r="S552" i="10"/>
  <c r="T552" i="10" s="1"/>
  <c r="U552" i="10" s="1"/>
  <c r="K552" i="5" s="1"/>
  <c r="S644" i="10"/>
  <c r="T81" i="10"/>
  <c r="U81" i="10" s="1"/>
  <c r="K81" i="5" s="1"/>
  <c r="S386" i="10"/>
  <c r="T386" i="10" s="1"/>
  <c r="U386" i="10" s="1"/>
  <c r="K386" i="5" s="1"/>
  <c r="R86" i="6"/>
  <c r="S86" i="6" s="1"/>
  <c r="T182" i="14"/>
  <c r="U182" i="14" s="1"/>
  <c r="S182" i="5" s="1"/>
  <c r="T541" i="14"/>
  <c r="U541" i="14" s="1"/>
  <c r="S541" i="5" s="1"/>
  <c r="R704" i="13"/>
  <c r="S415" i="7"/>
  <c r="T415" i="7" s="1"/>
  <c r="U415" i="7" s="1"/>
  <c r="G415" i="5" s="1"/>
  <c r="N692" i="4"/>
  <c r="O692" i="4" s="1"/>
  <c r="S353" i="11"/>
  <c r="T353" i="11" s="1"/>
  <c r="M353" i="5" s="1"/>
  <c r="N77" i="4"/>
  <c r="O77" i="4" s="1"/>
  <c r="N48" i="4"/>
  <c r="O48" i="4" s="1"/>
  <c r="N866" i="4"/>
  <c r="O866" i="4" s="1"/>
  <c r="T787" i="15"/>
  <c r="U787" i="15" s="1"/>
  <c r="U787" i="5" s="1"/>
  <c r="S788" i="15"/>
  <c r="T788" i="15" s="1"/>
  <c r="U788" i="15" s="1"/>
  <c r="U788" i="5" s="1"/>
  <c r="T303" i="14"/>
  <c r="U303" i="14" s="1"/>
  <c r="S303" i="5" s="1"/>
  <c r="S739" i="13"/>
  <c r="T739" i="13" s="1"/>
  <c r="Q739" i="5" s="1"/>
  <c r="R760" i="13"/>
  <c r="S760" i="13" s="1"/>
  <c r="T760" i="13" s="1"/>
  <c r="Q760" i="5" s="1"/>
  <c r="R112" i="13"/>
  <c r="S112" i="13" s="1"/>
  <c r="T112" i="13" s="1"/>
  <c r="Q112" i="5" s="1"/>
  <c r="S193" i="11"/>
  <c r="T193" i="11" s="1"/>
  <c r="M193" i="5" s="1"/>
  <c r="R131" i="6"/>
  <c r="S131" i="6"/>
  <c r="S16" i="11"/>
  <c r="T16" i="11" s="1"/>
  <c r="M16" i="5" s="1"/>
  <c r="R666" i="12"/>
  <c r="S666" i="12" s="1"/>
  <c r="T666" i="12" s="1"/>
  <c r="O666" i="5" s="1"/>
  <c r="O861" i="4"/>
  <c r="P861" i="4" s="1"/>
  <c r="C861" i="5" s="1"/>
  <c r="N45" i="4"/>
  <c r="T113" i="15"/>
  <c r="U113" i="15" s="1"/>
  <c r="U113" i="5" s="1"/>
  <c r="T863" i="15"/>
  <c r="U863" i="15" s="1"/>
  <c r="U863" i="5" s="1"/>
  <c r="T199" i="15"/>
  <c r="U199" i="15" s="1"/>
  <c r="U199" i="5" s="1"/>
  <c r="T241" i="15"/>
  <c r="U241" i="15" s="1"/>
  <c r="U241" i="5" s="1"/>
  <c r="S637" i="14"/>
  <c r="T447" i="14"/>
  <c r="U447" i="14" s="1"/>
  <c r="S447" i="5" s="1"/>
  <c r="R868" i="13"/>
  <c r="S720" i="13"/>
  <c r="T720" i="13" s="1"/>
  <c r="Q720" i="5" s="1"/>
  <c r="S588" i="12"/>
  <c r="T588" i="12" s="1"/>
  <c r="O588" i="5" s="1"/>
  <c r="R28" i="6"/>
  <c r="S28" i="6" s="1"/>
  <c r="T626" i="15"/>
  <c r="U626" i="15" s="1"/>
  <c r="U626" i="5" s="1"/>
  <c r="S792" i="13"/>
  <c r="T792" i="13" s="1"/>
  <c r="Q792" i="5" s="1"/>
  <c r="S396" i="11"/>
  <c r="T396" i="11" s="1"/>
  <c r="M396" i="5" s="1"/>
  <c r="T527" i="15"/>
  <c r="U527" i="15" s="1"/>
  <c r="U527" i="5" s="1"/>
  <c r="T189" i="15"/>
  <c r="U189" i="15" s="1"/>
  <c r="U189" i="5" s="1"/>
  <c r="R630" i="13"/>
  <c r="S630" i="13" s="1"/>
  <c r="T630" i="13" s="1"/>
  <c r="Q630" i="5" s="1"/>
  <c r="O363" i="4"/>
  <c r="N196" i="4"/>
  <c r="O196" i="4" s="1"/>
  <c r="T309" i="10"/>
  <c r="U309" i="10" s="1"/>
  <c r="K309" i="5" s="1"/>
  <c r="H703" i="12"/>
  <c r="I703" i="12" s="1"/>
  <c r="N703" i="5" s="1"/>
  <c r="O703" i="12"/>
  <c r="P703" i="12"/>
  <c r="Q703" i="12"/>
  <c r="R703" i="12" s="1"/>
  <c r="S703" i="12" s="1"/>
  <c r="T703" i="12" s="1"/>
  <c r="O703" i="5" s="1"/>
  <c r="H304" i="12"/>
  <c r="O304" i="12"/>
  <c r="P304" i="12"/>
  <c r="Q304" i="12"/>
  <c r="H583" i="12"/>
  <c r="P583" i="12"/>
  <c r="O583" i="12"/>
  <c r="Q583" i="12"/>
  <c r="R583" i="12" s="1"/>
  <c r="S371" i="11"/>
  <c r="T371" i="11" s="1"/>
  <c r="M371" i="5" s="1"/>
  <c r="S656" i="12"/>
  <c r="T656" i="12" s="1"/>
  <c r="O656" i="5" s="1"/>
  <c r="T747" i="10"/>
  <c r="U747" i="10" s="1"/>
  <c r="K747" i="5" s="1"/>
  <c r="H457" i="12"/>
  <c r="P457" i="12"/>
  <c r="Q457" i="12"/>
  <c r="R457" i="12"/>
  <c r="S457" i="12"/>
  <c r="O457" i="12"/>
  <c r="H603" i="12"/>
  <c r="S603" i="12"/>
  <c r="O603" i="12"/>
  <c r="P603" i="12"/>
  <c r="Q603" i="12"/>
  <c r="R603" i="12"/>
  <c r="H779" i="12"/>
  <c r="O779" i="12"/>
  <c r="P779" i="12"/>
  <c r="Q779" i="12"/>
  <c r="H525" i="12"/>
  <c r="O525" i="12"/>
  <c r="P525" i="12"/>
  <c r="Q525" i="12"/>
  <c r="S525" i="12"/>
  <c r="R525" i="12"/>
  <c r="S675" i="13"/>
  <c r="T675" i="13" s="1"/>
  <c r="Q675" i="5" s="1"/>
  <c r="S774" i="13"/>
  <c r="T774" i="13" s="1"/>
  <c r="Q774" i="5" s="1"/>
  <c r="S44" i="12"/>
  <c r="S765" i="11"/>
  <c r="T765" i="11" s="1"/>
  <c r="M765" i="5" s="1"/>
  <c r="T645" i="14"/>
  <c r="U645" i="14" s="1"/>
  <c r="S645" i="5" s="1"/>
  <c r="G756" i="4"/>
  <c r="B756" i="5" s="1"/>
  <c r="E121" i="4"/>
  <c r="P121" i="4"/>
  <c r="C121" i="5" s="1"/>
  <c r="K121" i="4"/>
  <c r="L121" i="4"/>
  <c r="M121" i="4"/>
  <c r="E848" i="4"/>
  <c r="P848" i="4"/>
  <c r="L848" i="4"/>
  <c r="M848" i="4"/>
  <c r="K848" i="4"/>
  <c r="L109" i="4"/>
  <c r="M109" i="4"/>
  <c r="P109" i="4"/>
  <c r="K109" i="4"/>
  <c r="E537" i="4"/>
  <c r="K537" i="4"/>
  <c r="P537" i="4"/>
  <c r="C537" i="5" s="1"/>
  <c r="M537" i="4"/>
  <c r="L537" i="4"/>
  <c r="G537" i="4"/>
  <c r="B537" i="5" s="1"/>
  <c r="E101" i="4"/>
  <c r="P101" i="4"/>
  <c r="C101" i="5" s="1"/>
  <c r="K101" i="4"/>
  <c r="L101" i="4"/>
  <c r="M101" i="4"/>
  <c r="G101" i="4"/>
  <c r="B101" i="5" s="1"/>
  <c r="P268" i="8"/>
  <c r="R268" i="8" s="1"/>
  <c r="S268" i="8" s="1"/>
  <c r="I268" i="5" s="1"/>
  <c r="P26" i="8"/>
  <c r="R26" i="8"/>
  <c r="S26" i="8" s="1"/>
  <c r="I26" i="5" s="1"/>
  <c r="P183" i="8"/>
  <c r="R183" i="8" s="1"/>
  <c r="S183" i="8" s="1"/>
  <c r="I183" i="5" s="1"/>
  <c r="T39" i="10"/>
  <c r="U39" i="10" s="1"/>
  <c r="K39" i="5" s="1"/>
  <c r="S604" i="10"/>
  <c r="T604" i="10" s="1"/>
  <c r="T701" i="10"/>
  <c r="U701" i="10" s="1"/>
  <c r="K701" i="5" s="1"/>
  <c r="O219" i="4"/>
  <c r="N587" i="4"/>
  <c r="O587" i="4" s="1"/>
  <c r="P587" i="4" s="1"/>
  <c r="C587" i="5" s="1"/>
  <c r="S774" i="15"/>
  <c r="T774" i="15" s="1"/>
  <c r="U774" i="15" s="1"/>
  <c r="U774" i="5" s="1"/>
  <c r="T722" i="15"/>
  <c r="U722" i="15" s="1"/>
  <c r="U722" i="5" s="1"/>
  <c r="T335" i="14"/>
  <c r="U335" i="14" s="1"/>
  <c r="S335" i="5" s="1"/>
  <c r="S704" i="13"/>
  <c r="T704" i="13" s="1"/>
  <c r="Q704" i="5" s="1"/>
  <c r="R295" i="13"/>
  <c r="S295" i="13" s="1"/>
  <c r="T295" i="13" s="1"/>
  <c r="Q295" i="5" s="1"/>
  <c r="R317" i="13"/>
  <c r="S317" i="13" s="1"/>
  <c r="T317" i="13" s="1"/>
  <c r="Q317" i="5" s="1"/>
  <c r="N801" i="4"/>
  <c r="O801" i="4" s="1"/>
  <c r="N851" i="4"/>
  <c r="O851" i="4" s="1"/>
  <c r="N792" i="4"/>
  <c r="R574" i="11"/>
  <c r="S574" i="11" s="1"/>
  <c r="T574" i="11" s="1"/>
  <c r="M574" i="5" s="1"/>
  <c r="S738" i="13"/>
  <c r="T738" i="13" s="1"/>
  <c r="Q738" i="5" s="1"/>
  <c r="R783" i="6"/>
  <c r="S783" i="6" s="1"/>
  <c r="N22" i="4"/>
  <c r="O22" i="4" s="1"/>
  <c r="N444" i="4"/>
  <c r="O444" i="4" s="1"/>
  <c r="N844" i="4"/>
  <c r="N585" i="4"/>
  <c r="O585" i="4" s="1"/>
  <c r="S79" i="15"/>
  <c r="T79" i="15" s="1"/>
  <c r="U79" i="15" s="1"/>
  <c r="U79" i="5" s="1"/>
  <c r="R36" i="13"/>
  <c r="S36" i="13" s="1"/>
  <c r="T36" i="13" s="1"/>
  <c r="Q36" i="5" s="1"/>
  <c r="S156" i="11"/>
  <c r="T156" i="11" s="1"/>
  <c r="M156" i="5" s="1"/>
  <c r="R527" i="12"/>
  <c r="S527" i="12" s="1"/>
  <c r="T527" i="12" s="1"/>
  <c r="O527" i="5" s="1"/>
  <c r="R190" i="12"/>
  <c r="S190" i="12" s="1"/>
  <c r="S764" i="12"/>
  <c r="O655" i="4"/>
  <c r="P655" i="4" s="1"/>
  <c r="C655" i="5" s="1"/>
  <c r="T79" i="14"/>
  <c r="U79" i="14" s="1"/>
  <c r="S79" i="5" s="1"/>
  <c r="O133" i="4"/>
  <c r="P133" i="4" s="1"/>
  <c r="C133" i="5" s="1"/>
  <c r="O45" i="4"/>
  <c r="R580" i="11"/>
  <c r="S580" i="11" s="1"/>
  <c r="T580" i="11" s="1"/>
  <c r="M580" i="5" s="1"/>
  <c r="S447" i="12"/>
  <c r="N47" i="4"/>
  <c r="O47" i="4" s="1"/>
  <c r="N495" i="4"/>
  <c r="O495" i="4" s="1"/>
  <c r="S500" i="12"/>
  <c r="T500" i="12" s="1"/>
  <c r="O500" i="5" s="1"/>
  <c r="N744" i="4"/>
  <c r="O744" i="4" s="1"/>
  <c r="T489" i="15"/>
  <c r="U489" i="15" s="1"/>
  <c r="U489" i="5" s="1"/>
  <c r="S450" i="13"/>
  <c r="T450" i="13" s="1"/>
  <c r="Q450" i="5" s="1"/>
  <c r="S303" i="13"/>
  <c r="T303" i="13" s="1"/>
  <c r="Q303" i="5" s="1"/>
  <c r="R346" i="13"/>
  <c r="S346" i="13" s="1"/>
  <c r="T346" i="13" s="1"/>
  <c r="Q346" i="5" s="1"/>
  <c r="R473" i="11"/>
  <c r="S473" i="11" s="1"/>
  <c r="T473" i="11" s="1"/>
  <c r="M473" i="5" s="1"/>
  <c r="N711" i="4"/>
  <c r="O711" i="4" s="1"/>
  <c r="S617" i="12"/>
  <c r="T617" i="12" s="1"/>
  <c r="O617" i="5" s="1"/>
  <c r="R70" i="12"/>
  <c r="S70" i="12" s="1"/>
  <c r="R113" i="12"/>
  <c r="S113" i="12" s="1"/>
  <c r="T483" i="15"/>
  <c r="U483" i="15" s="1"/>
  <c r="U483" i="5" s="1"/>
  <c r="N185" i="4"/>
  <c r="O185" i="4" s="1"/>
  <c r="N265" i="4"/>
  <c r="O265" i="4" s="1"/>
  <c r="T335" i="15"/>
  <c r="U335" i="15" s="1"/>
  <c r="U335" i="5" s="1"/>
  <c r="T637" i="14"/>
  <c r="U637" i="14" s="1"/>
  <c r="S637" i="5" s="1"/>
  <c r="T3" i="14"/>
  <c r="U3" i="14" s="1"/>
  <c r="S3" i="5" s="1"/>
  <c r="S789" i="13"/>
  <c r="T789" i="13" s="1"/>
  <c r="Q789" i="5" s="1"/>
  <c r="R720" i="13"/>
  <c r="R588" i="12"/>
  <c r="T23" i="15"/>
  <c r="U23" i="15" s="1"/>
  <c r="U23" i="5" s="1"/>
  <c r="C55" i="9"/>
  <c r="C54" i="9"/>
  <c r="R48" i="13"/>
  <c r="S48" i="13" s="1"/>
  <c r="T48" i="13" s="1"/>
  <c r="Q48" i="5" s="1"/>
  <c r="R409" i="6"/>
  <c r="S409" i="6" s="1"/>
  <c r="R381" i="12"/>
  <c r="S381" i="12" s="1"/>
  <c r="S189" i="15"/>
  <c r="S99" i="15"/>
  <c r="T99" i="15" s="1"/>
  <c r="U99" i="15" s="1"/>
  <c r="U99" i="5" s="1"/>
  <c r="T103" i="14"/>
  <c r="U103" i="14" s="1"/>
  <c r="S103" i="5" s="1"/>
  <c r="R162" i="13"/>
  <c r="S162" i="13" s="1"/>
  <c r="T162" i="13" s="1"/>
  <c r="Q162" i="5" s="1"/>
  <c r="S604" i="11"/>
  <c r="T604" i="11" s="1"/>
  <c r="M604" i="5" s="1"/>
  <c r="R59" i="12"/>
  <c r="S59" i="12" s="1"/>
  <c r="T59" i="12" s="1"/>
  <c r="O59" i="5" s="1"/>
  <c r="R52" i="12"/>
  <c r="S52" i="12" s="1"/>
  <c r="T52" i="12" s="1"/>
  <c r="O52" i="5" s="1"/>
  <c r="S129" i="12"/>
  <c r="T129" i="12" s="1"/>
  <c r="O129" i="5" s="1"/>
  <c r="T162" i="15"/>
  <c r="U162" i="15" s="1"/>
  <c r="U162" i="5" s="1"/>
  <c r="E633" i="4"/>
  <c r="L633" i="4"/>
  <c r="K633" i="4"/>
  <c r="M633" i="4"/>
  <c r="G633" i="4"/>
  <c r="B633" i="5" s="1"/>
  <c r="E798" i="4"/>
  <c r="M798" i="4"/>
  <c r="K798" i="4"/>
  <c r="P798" i="4"/>
  <c r="L798" i="4"/>
  <c r="G798" i="4"/>
  <c r="B798" i="5" s="1"/>
  <c r="E780" i="4"/>
  <c r="P780" i="4"/>
  <c r="C780" i="5" s="1"/>
  <c r="K780" i="4"/>
  <c r="L780" i="4"/>
  <c r="M780" i="4"/>
  <c r="M503" i="4"/>
  <c r="K503" i="4"/>
  <c r="L503" i="4"/>
  <c r="P503" i="4"/>
  <c r="C503" i="5" s="1"/>
  <c r="T266" i="10"/>
  <c r="U266" i="10" s="1"/>
  <c r="K266" i="5" s="1"/>
  <c r="S259" i="10"/>
  <c r="T259" i="10" s="1"/>
  <c r="U259" i="10" s="1"/>
  <c r="K259" i="5" s="1"/>
  <c r="S489" i="10"/>
  <c r="T489" i="10" s="1"/>
  <c r="S253" i="10"/>
  <c r="T253" i="10" s="1"/>
  <c r="T432" i="10"/>
  <c r="U432" i="10" s="1"/>
  <c r="K432" i="5" s="1"/>
  <c r="N16" i="4"/>
  <c r="O16" i="4" s="1"/>
  <c r="N739" i="4"/>
  <c r="O739" i="4" s="1"/>
  <c r="O83" i="4"/>
  <c r="R87" i="13"/>
  <c r="S87" i="13" s="1"/>
  <c r="T87" i="13" s="1"/>
  <c r="Q87" i="5" s="1"/>
  <c r="R709" i="13"/>
  <c r="S709" i="13" s="1"/>
  <c r="T709" i="13" s="1"/>
  <c r="Q709" i="5" s="1"/>
  <c r="S858" i="11"/>
  <c r="T858" i="11" s="1"/>
  <c r="M858" i="5" s="1"/>
  <c r="R461" i="11"/>
  <c r="S461" i="11" s="1"/>
  <c r="T461" i="11" s="1"/>
  <c r="M461" i="5" s="1"/>
  <c r="R113" i="11"/>
  <c r="S113" i="11" s="1"/>
  <c r="T113" i="11" s="1"/>
  <c r="M113" i="5" s="1"/>
  <c r="S628" i="12"/>
  <c r="O401" i="4"/>
  <c r="N128" i="4"/>
  <c r="O128" i="4" s="1"/>
  <c r="R674" i="6"/>
  <c r="S674" i="6" s="1"/>
  <c r="S398" i="13"/>
  <c r="T398" i="13" s="1"/>
  <c r="Q398" i="5" s="1"/>
  <c r="O546" i="4"/>
  <c r="O630" i="4"/>
  <c r="T860" i="15"/>
  <c r="U860" i="15" s="1"/>
  <c r="U860" i="5" s="1"/>
  <c r="S785" i="13"/>
  <c r="T785" i="13" s="1"/>
  <c r="Q785" i="5" s="1"/>
  <c r="R335" i="13"/>
  <c r="S335" i="13" s="1"/>
  <c r="T335" i="13" s="1"/>
  <c r="Q335" i="5" s="1"/>
  <c r="R403" i="13"/>
  <c r="S403" i="13" s="1"/>
  <c r="T403" i="13" s="1"/>
  <c r="Q403" i="5" s="1"/>
  <c r="R851" i="11"/>
  <c r="S851" i="11" s="1"/>
  <c r="T851" i="11" s="1"/>
  <c r="M851" i="5" s="1"/>
  <c r="R104" i="11"/>
  <c r="S104" i="11" s="1"/>
  <c r="T104" i="11" s="1"/>
  <c r="M104" i="5" s="1"/>
  <c r="N169" i="4"/>
  <c r="O169" i="4" s="1"/>
  <c r="R858" i="12"/>
  <c r="S858" i="12" s="1"/>
  <c r="N453" i="4"/>
  <c r="O453" i="4" s="1"/>
  <c r="S578" i="7"/>
  <c r="T578" i="7" s="1"/>
  <c r="U578" i="7" s="1"/>
  <c r="G578" i="5" s="1"/>
  <c r="O857" i="4"/>
  <c r="N198" i="4"/>
  <c r="O198" i="4" s="1"/>
  <c r="N280" i="4"/>
  <c r="O280" i="4" s="1"/>
  <c r="O500" i="4"/>
  <c r="N590" i="4"/>
  <c r="O590" i="4" s="1"/>
  <c r="S252" i="7"/>
  <c r="S83" i="12"/>
  <c r="T83" i="12" s="1"/>
  <c r="O83" i="5" s="1"/>
  <c r="N752" i="4"/>
  <c r="O752" i="4" s="1"/>
  <c r="O228" i="4"/>
  <c r="S99" i="14"/>
  <c r="R576" i="6"/>
  <c r="S576" i="6"/>
  <c r="N607" i="4"/>
  <c r="O607" i="4" s="1"/>
  <c r="O824" i="4"/>
  <c r="N239" i="4"/>
  <c r="O239" i="4" s="1"/>
  <c r="N858" i="4"/>
  <c r="O858" i="4" s="1"/>
  <c r="S863" i="13"/>
  <c r="T863" i="13" s="1"/>
  <c r="Q863" i="5" s="1"/>
  <c r="R348" i="13"/>
  <c r="S348" i="13" s="1"/>
  <c r="T348" i="13" s="1"/>
  <c r="Q348" i="5" s="1"/>
  <c r="R335" i="11"/>
  <c r="S335" i="11" s="1"/>
  <c r="T335" i="11" s="1"/>
  <c r="M335" i="5" s="1"/>
  <c r="R801" i="11"/>
  <c r="S801" i="11" s="1"/>
  <c r="T801" i="11" s="1"/>
  <c r="M801" i="5" s="1"/>
  <c r="R446" i="11"/>
  <c r="S446" i="11" s="1"/>
  <c r="T446" i="11" s="1"/>
  <c r="M446" i="5" s="1"/>
  <c r="R757" i="11"/>
  <c r="S757" i="11" s="1"/>
  <c r="T757" i="11" s="1"/>
  <c r="M757" i="5" s="1"/>
  <c r="S572" i="11"/>
  <c r="T572" i="11" s="1"/>
  <c r="M572" i="5" s="1"/>
  <c r="R508" i="6"/>
  <c r="S508" i="6" s="1"/>
  <c r="N474" i="4"/>
  <c r="O474" i="4" s="1"/>
  <c r="N191" i="4"/>
  <c r="O191" i="4" s="1"/>
  <c r="S85" i="15"/>
  <c r="T100" i="15"/>
  <c r="U100" i="15" s="1"/>
  <c r="U100" i="5" s="1"/>
  <c r="N132" i="4"/>
  <c r="O132" i="4" s="1"/>
  <c r="S784" i="12"/>
  <c r="T784" i="12" s="1"/>
  <c r="O784" i="5" s="1"/>
  <c r="S120" i="14"/>
  <c r="T120" i="14" s="1"/>
  <c r="U120" i="14" s="1"/>
  <c r="S120" i="5" s="1"/>
  <c r="S461" i="14"/>
  <c r="T461" i="14" s="1"/>
  <c r="U461" i="14" s="1"/>
  <c r="S461" i="5" s="1"/>
  <c r="S573" i="14"/>
  <c r="T573" i="14" s="1"/>
  <c r="U573" i="14" s="1"/>
  <c r="S573" i="5" s="1"/>
  <c r="S868" i="13"/>
  <c r="T868" i="13" s="1"/>
  <c r="Q868" i="5" s="1"/>
  <c r="R353" i="13"/>
  <c r="S353" i="13" s="1"/>
  <c r="T353" i="13" s="1"/>
  <c r="Q353" i="5" s="1"/>
  <c r="S125" i="11"/>
  <c r="T125" i="11" s="1"/>
  <c r="M125" i="5" s="1"/>
  <c r="O621" i="4"/>
  <c r="R106" i="11"/>
  <c r="S106" i="11" s="1"/>
  <c r="T106" i="11" s="1"/>
  <c r="M106" i="5" s="1"/>
  <c r="N214" i="4"/>
  <c r="O214" i="4" s="1"/>
  <c r="S431" i="14"/>
  <c r="T431" i="14" s="1"/>
  <c r="U431" i="14" s="1"/>
  <c r="S431" i="5" s="1"/>
  <c r="S547" i="12"/>
  <c r="T547" i="12" s="1"/>
  <c r="O547" i="5" s="1"/>
  <c r="R189" i="12"/>
  <c r="S189" i="12" s="1"/>
  <c r="T189" i="12" s="1"/>
  <c r="O189" i="5" s="1"/>
  <c r="N9" i="4"/>
  <c r="O9" i="4" s="1"/>
  <c r="P9" i="4" s="1"/>
  <c r="C9" i="5" s="1"/>
  <c r="O725" i="4"/>
  <c r="T174" i="14"/>
  <c r="U174" i="14" s="1"/>
  <c r="S174" i="5" s="1"/>
  <c r="R300" i="13"/>
  <c r="S300" i="13" s="1"/>
  <c r="T300" i="13" s="1"/>
  <c r="Q300" i="5" s="1"/>
  <c r="R454" i="13"/>
  <c r="S454" i="13" s="1"/>
  <c r="T454" i="13" s="1"/>
  <c r="Q454" i="5" s="1"/>
  <c r="R464" i="13"/>
  <c r="S464" i="13" s="1"/>
  <c r="T464" i="13" s="1"/>
  <c r="Q464" i="5" s="1"/>
  <c r="N179" i="4"/>
  <c r="N156" i="4"/>
  <c r="O156" i="4" s="1"/>
  <c r="R249" i="12"/>
  <c r="S249" i="12" s="1"/>
  <c r="T249" i="12" s="1"/>
  <c r="O249" i="5" s="1"/>
  <c r="S721" i="7"/>
  <c r="T721" i="7" s="1"/>
  <c r="U721" i="7" s="1"/>
  <c r="G721" i="5" s="1"/>
  <c r="R18" i="6"/>
  <c r="S18" i="6" s="1"/>
  <c r="N867" i="4"/>
  <c r="O867" i="4" s="1"/>
  <c r="O115" i="4"/>
  <c r="N346" i="4"/>
  <c r="O346" i="4" s="1"/>
  <c r="I434" i="7"/>
  <c r="J434" i="7" s="1"/>
  <c r="F434" i="5" s="1"/>
  <c r="P434" i="7"/>
  <c r="Q434" i="7"/>
  <c r="R434" i="7"/>
  <c r="S434" i="7" s="1"/>
  <c r="E164" i="4"/>
  <c r="K164" i="4"/>
  <c r="L164" i="4"/>
  <c r="M164" i="4"/>
  <c r="E173" i="4"/>
  <c r="K173" i="4"/>
  <c r="L173" i="4"/>
  <c r="M173" i="4"/>
  <c r="P173" i="4"/>
  <c r="E741" i="4"/>
  <c r="P741" i="4"/>
  <c r="L741" i="4"/>
  <c r="K741" i="4"/>
  <c r="M741" i="4"/>
  <c r="E158" i="4"/>
  <c r="K158" i="4"/>
  <c r="P158" i="4"/>
  <c r="L158" i="4"/>
  <c r="M158" i="4"/>
  <c r="L535" i="4"/>
  <c r="M535" i="4"/>
  <c r="P535" i="4"/>
  <c r="C535" i="5" s="1"/>
  <c r="K535" i="4"/>
  <c r="E341" i="4"/>
  <c r="M341" i="4"/>
  <c r="K341" i="4"/>
  <c r="L341" i="4"/>
  <c r="P341" i="4"/>
  <c r="C341" i="5" s="1"/>
  <c r="P543" i="4"/>
  <c r="C543" i="5" s="1"/>
  <c r="L543" i="4"/>
  <c r="K543" i="4"/>
  <c r="M543" i="4"/>
  <c r="L591" i="4"/>
  <c r="M591" i="4"/>
  <c r="K591" i="4"/>
  <c r="P591" i="4"/>
  <c r="C591" i="5" s="1"/>
  <c r="P256" i="8"/>
  <c r="R256" i="8" s="1"/>
  <c r="S256" i="8" s="1"/>
  <c r="I256" i="5" s="1"/>
  <c r="T255" i="10"/>
  <c r="T378" i="10"/>
  <c r="S768" i="10"/>
  <c r="T768" i="10" s="1"/>
  <c r="U768" i="10" s="1"/>
  <c r="K768" i="5" s="1"/>
  <c r="S788" i="10"/>
  <c r="S624" i="10"/>
  <c r="T624" i="10" s="1"/>
  <c r="U624" i="10" s="1"/>
  <c r="K624" i="5" s="1"/>
  <c r="S408" i="10"/>
  <c r="T408" i="10" s="1"/>
  <c r="U408" i="10" s="1"/>
  <c r="K408" i="5" s="1"/>
  <c r="T163" i="10"/>
  <c r="U163" i="10" s="1"/>
  <c r="K163" i="5" s="1"/>
  <c r="T49" i="10"/>
  <c r="U49" i="10" s="1"/>
  <c r="K49" i="5" s="1"/>
  <c r="S599" i="10"/>
  <c r="T599" i="10" s="1"/>
  <c r="T14" i="10"/>
  <c r="U14" i="10" s="1"/>
  <c r="K14" i="5" s="1"/>
  <c r="T568" i="10"/>
  <c r="T547" i="10"/>
  <c r="H487" i="12"/>
  <c r="R487" i="12"/>
  <c r="S487" i="12"/>
  <c r="O487" i="12"/>
  <c r="P487" i="12"/>
  <c r="Q487" i="12"/>
  <c r="H275" i="12"/>
  <c r="O275" i="12"/>
  <c r="P275" i="12"/>
  <c r="Q275" i="12"/>
  <c r="S275" i="12"/>
  <c r="R275" i="12"/>
  <c r="H114" i="12"/>
  <c r="I114" i="12" s="1"/>
  <c r="N114" i="5" s="1"/>
  <c r="Q114" i="12"/>
  <c r="O114" i="12"/>
  <c r="P114" i="12"/>
  <c r="H699" i="12"/>
  <c r="I699" i="12" s="1"/>
  <c r="N699" i="5" s="1"/>
  <c r="P699" i="12"/>
  <c r="O699" i="12"/>
  <c r="Q699" i="12"/>
  <c r="H19" i="12"/>
  <c r="O19" i="12"/>
  <c r="P19" i="12"/>
  <c r="R19" i="12"/>
  <c r="Q19" i="12"/>
  <c r="S19" i="12"/>
  <c r="H750" i="12"/>
  <c r="O750" i="12"/>
  <c r="P750" i="12"/>
  <c r="Q750" i="12"/>
  <c r="R750" i="12" s="1"/>
  <c r="S750" i="12" s="1"/>
  <c r="T750" i="12" s="1"/>
  <c r="O750" i="5" s="1"/>
  <c r="H819" i="12"/>
  <c r="P819" i="12"/>
  <c r="Q819" i="12"/>
  <c r="R819" i="12"/>
  <c r="S819" i="12"/>
  <c r="O819" i="12"/>
  <c r="H36" i="12"/>
  <c r="Q36" i="12"/>
  <c r="R36" i="12"/>
  <c r="S36" i="12"/>
  <c r="O36" i="12"/>
  <c r="P36" i="12"/>
  <c r="H759" i="12"/>
  <c r="P759" i="12"/>
  <c r="O759" i="12"/>
  <c r="Q759" i="12"/>
  <c r="R759" i="12" s="1"/>
  <c r="S759" i="12" s="1"/>
  <c r="T759" i="12" s="1"/>
  <c r="O759" i="5" s="1"/>
  <c r="H509" i="12"/>
  <c r="O509" i="12"/>
  <c r="P509" i="12"/>
  <c r="R509" i="12"/>
  <c r="Q509" i="12"/>
  <c r="S509" i="12"/>
  <c r="H748" i="12"/>
  <c r="I748" i="12" s="1"/>
  <c r="N748" i="5" s="1"/>
  <c r="O748" i="12"/>
  <c r="P748" i="12"/>
  <c r="Q748" i="12"/>
  <c r="O40" i="4"/>
  <c r="O842" i="4"/>
  <c r="O42" i="4"/>
  <c r="T396" i="14"/>
  <c r="U396" i="14" s="1"/>
  <c r="S396" i="5" s="1"/>
  <c r="S865" i="13"/>
  <c r="T865" i="13" s="1"/>
  <c r="Q865" i="5" s="1"/>
  <c r="O862" i="4"/>
  <c r="N358" i="4"/>
  <c r="O358" i="4" s="1"/>
  <c r="R740" i="12"/>
  <c r="S740" i="12" s="1"/>
  <c r="N61" i="4"/>
  <c r="O61" i="4" s="1"/>
  <c r="N264" i="4"/>
  <c r="O264" i="4" s="1"/>
  <c r="N588" i="4"/>
  <c r="O588" i="4" s="1"/>
  <c r="O514" i="4"/>
  <c r="P514" i="4" s="1"/>
  <c r="C514" i="5" s="1"/>
  <c r="O792" i="4"/>
  <c r="O816" i="4"/>
  <c r="N527" i="4"/>
  <c r="O527" i="4" s="1"/>
  <c r="T103" i="15"/>
  <c r="U103" i="15" s="1"/>
  <c r="U103" i="5" s="1"/>
  <c r="O768" i="4"/>
  <c r="O421" i="4"/>
  <c r="O106" i="4"/>
  <c r="O11" i="4"/>
  <c r="P11" i="4" s="1"/>
  <c r="S872" i="13"/>
  <c r="T872" i="13" s="1"/>
  <c r="Q872" i="5" s="1"/>
  <c r="S794" i="11"/>
  <c r="T794" i="11" s="1"/>
  <c r="M794" i="5" s="1"/>
  <c r="N552" i="4"/>
  <c r="O552" i="4" s="1"/>
  <c r="R587" i="6"/>
  <c r="S587" i="6" s="1"/>
  <c r="N319" i="4"/>
  <c r="O319" i="4" s="1"/>
  <c r="O657" i="4"/>
  <c r="P657" i="4" s="1"/>
  <c r="C657" i="5" s="1"/>
  <c r="O844" i="4"/>
  <c r="S325" i="15"/>
  <c r="T325" i="15" s="1"/>
  <c r="U325" i="15" s="1"/>
  <c r="U325" i="5" s="1"/>
  <c r="S35" i="11"/>
  <c r="T35" i="11" s="1"/>
  <c r="M35" i="5" s="1"/>
  <c r="O251" i="4"/>
  <c r="P251" i="4" s="1"/>
  <c r="O187" i="4"/>
  <c r="P187" i="4" s="1"/>
  <c r="O724" i="4"/>
  <c r="O51" i="4"/>
  <c r="N141" i="4"/>
  <c r="O141" i="4" s="1"/>
  <c r="N258" i="4"/>
  <c r="O258" i="4" s="1"/>
  <c r="O610" i="4"/>
  <c r="P610" i="4" s="1"/>
  <c r="N750" i="4"/>
  <c r="O750" i="4" s="1"/>
  <c r="R485" i="13"/>
  <c r="S485" i="13" s="1"/>
  <c r="T485" i="13" s="1"/>
  <c r="Q485" i="5" s="1"/>
  <c r="R345" i="11"/>
  <c r="S345" i="11" s="1"/>
  <c r="T345" i="11" s="1"/>
  <c r="M345" i="5" s="1"/>
  <c r="O375" i="4"/>
  <c r="N21" i="4"/>
  <c r="O21" i="4" s="1"/>
  <c r="P21" i="4" s="1"/>
  <c r="C21" i="5" s="1"/>
  <c r="R759" i="11"/>
  <c r="S759" i="11" s="1"/>
  <c r="T759" i="11" s="1"/>
  <c r="M759" i="5" s="1"/>
  <c r="N549" i="4"/>
  <c r="O549" i="4" s="1"/>
  <c r="P549" i="4" s="1"/>
  <c r="C549" i="5" s="1"/>
  <c r="R820" i="6"/>
  <c r="S820" i="6"/>
  <c r="O125" i="4"/>
  <c r="N392" i="4"/>
  <c r="O392" i="4" s="1"/>
  <c r="O609" i="4"/>
  <c r="P609" i="4" s="1"/>
  <c r="C609" i="5" s="1"/>
  <c r="O770" i="4"/>
  <c r="T213" i="15"/>
  <c r="U213" i="15" s="1"/>
  <c r="U213" i="5" s="1"/>
  <c r="R394" i="11"/>
  <c r="S394" i="11" s="1"/>
  <c r="T394" i="11" s="1"/>
  <c r="M394" i="5" s="1"/>
  <c r="O162" i="4"/>
  <c r="N310" i="4"/>
  <c r="O310" i="4" s="1"/>
  <c r="O654" i="4"/>
  <c r="O726" i="4"/>
  <c r="N447" i="4"/>
  <c r="O447" i="4" s="1"/>
  <c r="N80" i="4"/>
  <c r="O80" i="4" s="1"/>
  <c r="N122" i="4"/>
  <c r="O122" i="4" s="1"/>
  <c r="N598" i="4"/>
  <c r="O598" i="4" s="1"/>
  <c r="N165" i="4"/>
  <c r="O165" i="4" s="1"/>
  <c r="P165" i="4" s="1"/>
  <c r="O805" i="4"/>
  <c r="O863" i="4"/>
  <c r="R864" i="6"/>
  <c r="S864" i="6" s="1"/>
  <c r="S51" i="14"/>
  <c r="T51" i="14" s="1"/>
  <c r="U51" i="14" s="1"/>
  <c r="S51" i="5" s="1"/>
  <c r="O212" i="4"/>
  <c r="N368" i="4"/>
  <c r="O368" i="4" s="1"/>
  <c r="P368" i="4" s="1"/>
  <c r="C368" i="5" s="1"/>
  <c r="O638" i="4"/>
  <c r="O63" i="4"/>
  <c r="N502" i="4"/>
  <c r="O502" i="4" s="1"/>
  <c r="N656" i="4"/>
  <c r="O656" i="4" s="1"/>
  <c r="N391" i="4"/>
  <c r="O391" i="4" s="1"/>
  <c r="R369" i="6"/>
  <c r="S369" i="6" s="1"/>
  <c r="N271" i="4"/>
  <c r="O271" i="4" s="1"/>
  <c r="O790" i="4"/>
  <c r="O822" i="4"/>
  <c r="R175" i="13"/>
  <c r="S175" i="13" s="1"/>
  <c r="T175" i="13" s="1"/>
  <c r="Q175" i="5" s="1"/>
  <c r="N669" i="4"/>
  <c r="O669" i="4" s="1"/>
  <c r="N478" i="4"/>
  <c r="O478" i="4" s="1"/>
  <c r="N774" i="4"/>
  <c r="O774" i="4" s="1"/>
  <c r="R69" i="12"/>
  <c r="S69" i="12" s="1"/>
  <c r="R732" i="12"/>
  <c r="S732" i="12" s="1"/>
  <c r="T732" i="12" s="1"/>
  <c r="O732" i="5" s="1"/>
  <c r="N100" i="4"/>
  <c r="O100" i="4" s="1"/>
  <c r="O560" i="4"/>
  <c r="O161" i="4"/>
  <c r="N166" i="4"/>
  <c r="O166" i="4" s="1"/>
  <c r="O8" i="4"/>
  <c r="O371" i="4"/>
  <c r="O142" i="4"/>
  <c r="P142" i="4" s="1"/>
  <c r="C142" i="5" s="1"/>
  <c r="S699" i="13"/>
  <c r="T699" i="13" s="1"/>
  <c r="Q699" i="5" s="1"/>
  <c r="S773" i="13"/>
  <c r="T773" i="13" s="1"/>
  <c r="Q773" i="5" s="1"/>
  <c r="S485" i="11"/>
  <c r="T485" i="11" s="1"/>
  <c r="M485" i="5" s="1"/>
  <c r="O201" i="4"/>
  <c r="N567" i="4"/>
  <c r="O567" i="4" s="1"/>
  <c r="N796" i="4"/>
  <c r="O796" i="4" s="1"/>
  <c r="N670" i="4"/>
  <c r="O670" i="4" s="1"/>
  <c r="P670" i="4" s="1"/>
  <c r="C670" i="5" s="1"/>
  <c r="T565" i="15"/>
  <c r="U565" i="15" s="1"/>
  <c r="U565" i="5" s="1"/>
  <c r="S184" i="13"/>
  <c r="T184" i="13" s="1"/>
  <c r="Q184" i="5" s="1"/>
  <c r="O197" i="4"/>
  <c r="O777" i="4"/>
  <c r="N614" i="4"/>
  <c r="O614" i="4" s="1"/>
  <c r="O728" i="4"/>
  <c r="P728" i="4" s="1"/>
  <c r="C728" i="5" s="1"/>
  <c r="N216" i="4"/>
  <c r="O216" i="4" s="1"/>
  <c r="O664" i="4"/>
  <c r="O75" i="4"/>
  <c r="N459" i="4"/>
  <c r="O459" i="4" s="1"/>
  <c r="N570" i="4"/>
  <c r="O570" i="4" s="1"/>
  <c r="S481" i="6"/>
  <c r="N259" i="4"/>
  <c r="O259" i="4" s="1"/>
  <c r="N635" i="4"/>
  <c r="O635" i="4" s="1"/>
  <c r="O658" i="4"/>
  <c r="N25" i="4"/>
  <c r="O25" i="4" s="1"/>
  <c r="N494" i="4"/>
  <c r="O494" i="4" s="1"/>
  <c r="P494" i="4" s="1"/>
  <c r="C494" i="5" s="1"/>
  <c r="N717" i="4"/>
  <c r="O717" i="4" s="1"/>
  <c r="N172" i="4"/>
  <c r="O172" i="4" s="1"/>
  <c r="N508" i="4"/>
  <c r="O508" i="4" s="1"/>
  <c r="P508" i="4" s="1"/>
  <c r="C508" i="5" s="1"/>
  <c r="O359" i="4"/>
  <c r="N393" i="4"/>
  <c r="O393" i="4" s="1"/>
  <c r="O394" i="4"/>
  <c r="N217" i="4"/>
  <c r="O217" i="4" s="1"/>
  <c r="R285" i="12"/>
  <c r="N581" i="4"/>
  <c r="O581" i="4" s="1"/>
  <c r="E707" i="4"/>
  <c r="K707" i="4"/>
  <c r="M707" i="4"/>
  <c r="L707" i="4"/>
  <c r="P707" i="4"/>
  <c r="C707" i="5" s="1"/>
  <c r="E760" i="4"/>
  <c r="K760" i="4"/>
  <c r="P760" i="4"/>
  <c r="L760" i="4"/>
  <c r="M760" i="4"/>
  <c r="E442" i="4"/>
  <c r="K442" i="4"/>
  <c r="L442" i="4"/>
  <c r="M442" i="4"/>
  <c r="L577" i="4"/>
  <c r="K577" i="4"/>
  <c r="P577" i="4"/>
  <c r="M577" i="4"/>
  <c r="K649" i="4"/>
  <c r="M649" i="4"/>
  <c r="L649" i="4"/>
  <c r="P649" i="4"/>
  <c r="C649" i="5" s="1"/>
  <c r="K663" i="4"/>
  <c r="L663" i="4"/>
  <c r="M663" i="4"/>
  <c r="P663" i="4"/>
  <c r="C663" i="5" s="1"/>
  <c r="S190" i="10"/>
  <c r="T556" i="10"/>
  <c r="U556" i="10" s="1"/>
  <c r="K556" i="5" s="1"/>
  <c r="T749" i="10"/>
  <c r="U749" i="10" s="1"/>
  <c r="K749" i="5" s="1"/>
  <c r="T757" i="10"/>
  <c r="U757" i="10" s="1"/>
  <c r="K757" i="5" s="1"/>
  <c r="S797" i="10"/>
  <c r="T496" i="10"/>
  <c r="T340" i="10"/>
  <c r="U340" i="10" s="1"/>
  <c r="K340" i="5" s="1"/>
  <c r="T36" i="10"/>
  <c r="T869" i="10"/>
  <c r="U869" i="10" s="1"/>
  <c r="K869" i="5" s="1"/>
  <c r="S779" i="10"/>
  <c r="T779" i="10" s="1"/>
  <c r="U779" i="10" s="1"/>
  <c r="K779" i="5" s="1"/>
  <c r="H809" i="12"/>
  <c r="O809" i="12"/>
  <c r="Q809" i="12"/>
  <c r="P809" i="12"/>
  <c r="R809" i="12"/>
  <c r="S809" i="12"/>
  <c r="H309" i="12"/>
  <c r="I309" i="12" s="1"/>
  <c r="N309" i="5" s="1"/>
  <c r="O309" i="12"/>
  <c r="P309" i="12"/>
  <c r="Q309" i="12"/>
  <c r="H383" i="12"/>
  <c r="P383" i="12"/>
  <c r="O383" i="12"/>
  <c r="Q383" i="12"/>
  <c r="R383" i="12"/>
  <c r="S383" i="12"/>
  <c r="H756" i="12"/>
  <c r="I756" i="12" s="1"/>
  <c r="N756" i="5" s="1"/>
  <c r="P756" i="12"/>
  <c r="O756" i="12"/>
  <c r="Q756" i="12"/>
  <c r="H31" i="12"/>
  <c r="P31" i="12"/>
  <c r="Q31" i="12"/>
  <c r="R31" i="12"/>
  <c r="O31" i="12"/>
  <c r="S31" i="12"/>
  <c r="H82" i="12"/>
  <c r="Q82" i="12"/>
  <c r="O82" i="12"/>
  <c r="P82" i="12"/>
  <c r="H281" i="12"/>
  <c r="I281" i="12" s="1"/>
  <c r="N281" i="5" s="1"/>
  <c r="O281" i="12"/>
  <c r="P281" i="12"/>
  <c r="Q281" i="12"/>
  <c r="H445" i="12"/>
  <c r="P445" i="12"/>
  <c r="O445" i="12"/>
  <c r="Q445" i="12"/>
  <c r="R445" i="12"/>
  <c r="S445" i="12"/>
  <c r="H55" i="12"/>
  <c r="I55" i="12" s="1"/>
  <c r="N55" i="5" s="1"/>
  <c r="Q55" i="12"/>
  <c r="O55" i="12"/>
  <c r="P55" i="12"/>
  <c r="H271" i="12"/>
  <c r="P271" i="12"/>
  <c r="O271" i="12"/>
  <c r="Q271" i="12"/>
  <c r="H737" i="12"/>
  <c r="R737" i="12"/>
  <c r="S737" i="12"/>
  <c r="O737" i="12"/>
  <c r="P737" i="12"/>
  <c r="Q737" i="12"/>
  <c r="N681" i="4"/>
  <c r="O681" i="4" s="1"/>
  <c r="P681" i="4" s="1"/>
  <c r="C681" i="5" s="1"/>
  <c r="R531" i="6"/>
  <c r="S531" i="6"/>
  <c r="N619" i="4"/>
  <c r="O619" i="4" s="1"/>
  <c r="N836" i="4"/>
  <c r="O836" i="4" s="1"/>
  <c r="S777" i="13"/>
  <c r="T777" i="13" s="1"/>
  <c r="Q777" i="5" s="1"/>
  <c r="N188" i="4"/>
  <c r="O188" i="4" s="1"/>
  <c r="N246" i="4"/>
  <c r="O246" i="4" s="1"/>
  <c r="N642" i="4"/>
  <c r="O642" i="4" s="1"/>
  <c r="N544" i="4"/>
  <c r="O544" i="4" s="1"/>
  <c r="N769" i="4"/>
  <c r="O769" i="4" s="1"/>
  <c r="N699" i="4"/>
  <c r="O699" i="4" s="1"/>
  <c r="O694" i="4"/>
  <c r="N15" i="4"/>
  <c r="O15" i="4" s="1"/>
  <c r="N423" i="4"/>
  <c r="O423" i="4" s="1"/>
  <c r="S170" i="7"/>
  <c r="T170" i="7" s="1"/>
  <c r="U170" i="7" s="1"/>
  <c r="G170" i="5" s="1"/>
  <c r="O749" i="4"/>
  <c r="R840" i="11"/>
  <c r="S840" i="11" s="1"/>
  <c r="T840" i="11" s="1"/>
  <c r="M840" i="5" s="1"/>
  <c r="N130" i="4"/>
  <c r="O130" i="4" s="1"/>
  <c r="O200" i="4"/>
  <c r="N78" i="4"/>
  <c r="O78" i="4" s="1"/>
  <c r="O272" i="4"/>
  <c r="P272" i="4" s="1"/>
  <c r="C272" i="5" s="1"/>
  <c r="S782" i="12"/>
  <c r="T782" i="12" s="1"/>
  <c r="O782" i="5" s="1"/>
  <c r="R430" i="6"/>
  <c r="S430" i="6" s="1"/>
  <c r="O735" i="4"/>
  <c r="P735" i="4" s="1"/>
  <c r="C735" i="5" s="1"/>
  <c r="R128" i="13"/>
  <c r="S128" i="13" s="1"/>
  <c r="T128" i="13" s="1"/>
  <c r="Q128" i="5" s="1"/>
  <c r="O209" i="4"/>
  <c r="N250" i="4"/>
  <c r="O250" i="4" s="1"/>
  <c r="N13" i="4"/>
  <c r="O13" i="4" s="1"/>
  <c r="O98" i="4"/>
  <c r="P98" i="4" s="1"/>
  <c r="C98" i="5" s="1"/>
  <c r="N558" i="4"/>
  <c r="O558" i="4" s="1"/>
  <c r="P558" i="4" s="1"/>
  <c r="C558" i="5" s="1"/>
  <c r="N732" i="4"/>
  <c r="O732" i="4" s="1"/>
  <c r="N14" i="4"/>
  <c r="O14" i="4" s="1"/>
  <c r="S540" i="11"/>
  <c r="T540" i="11" s="1"/>
  <c r="M540" i="5" s="1"/>
  <c r="O59" i="4"/>
  <c r="O118" i="4"/>
  <c r="R183" i="6"/>
  <c r="S183" i="6" s="1"/>
  <c r="O140" i="4"/>
  <c r="S787" i="13"/>
  <c r="T787" i="13" s="1"/>
  <c r="Q787" i="5" s="1"/>
  <c r="S69" i="11"/>
  <c r="T69" i="11" s="1"/>
  <c r="M69" i="5" s="1"/>
  <c r="O342" i="4"/>
  <c r="O370" i="4"/>
  <c r="N145" i="4"/>
  <c r="O145" i="4" s="1"/>
  <c r="O600" i="4"/>
  <c r="P600" i="4" s="1"/>
  <c r="C600" i="5" s="1"/>
  <c r="N29" i="4"/>
  <c r="O29" i="4" s="1"/>
  <c r="O797" i="4"/>
  <c r="R514" i="6"/>
  <c r="S514" i="6"/>
  <c r="R578" i="6"/>
  <c r="S578" i="6" s="1"/>
  <c r="N231" i="4"/>
  <c r="O231" i="4" s="1"/>
  <c r="P231" i="4" s="1"/>
  <c r="C231" i="5" s="1"/>
  <c r="N281" i="4"/>
  <c r="O281" i="4" s="1"/>
  <c r="T742" i="15"/>
  <c r="U742" i="15" s="1"/>
  <c r="U742" i="5" s="1"/>
  <c r="O524" i="4"/>
  <c r="N28" i="4"/>
  <c r="O28" i="4" s="1"/>
  <c r="P28" i="4" s="1"/>
  <c r="C28" i="5" s="1"/>
  <c r="O810" i="4"/>
  <c r="R529" i="6"/>
  <c r="S529" i="6" s="1"/>
  <c r="S748" i="14"/>
  <c r="T748" i="14" s="1"/>
  <c r="U748" i="14" s="1"/>
  <c r="S748" i="5" s="1"/>
  <c r="S784" i="13"/>
  <c r="T784" i="13" s="1"/>
  <c r="Q784" i="5" s="1"/>
  <c r="N869" i="4"/>
  <c r="O869" i="4" s="1"/>
  <c r="N646" i="4"/>
  <c r="O646" i="4" s="1"/>
  <c r="O799" i="4"/>
  <c r="P799" i="4" s="1"/>
  <c r="C799" i="5" s="1"/>
  <c r="O181" i="4"/>
  <c r="N144" i="4"/>
  <c r="O144" i="4" s="1"/>
  <c r="S115" i="11"/>
  <c r="T115" i="11" s="1"/>
  <c r="M115" i="5" s="1"/>
  <c r="O631" i="4"/>
  <c r="P631" i="4" s="1"/>
  <c r="C631" i="5" s="1"/>
  <c r="O783" i="4"/>
  <c r="P783" i="4" s="1"/>
  <c r="C783" i="5" s="1"/>
  <c r="O578" i="4"/>
  <c r="P578" i="4" s="1"/>
  <c r="O784" i="4"/>
  <c r="O815" i="4"/>
  <c r="O850" i="4"/>
  <c r="N571" i="4"/>
  <c r="O571" i="4" s="1"/>
  <c r="N262" i="4"/>
  <c r="O262" i="4" s="1"/>
  <c r="S553" i="7"/>
  <c r="T553" i="7" s="1"/>
  <c r="U553" i="7" s="1"/>
  <c r="G553" i="5" s="1"/>
  <c r="N224" i="4"/>
  <c r="O224" i="4" s="1"/>
  <c r="N364" i="4"/>
  <c r="O364" i="4" s="1"/>
  <c r="N652" i="4"/>
  <c r="O652" i="4" s="1"/>
  <c r="O79" i="4"/>
  <c r="O293" i="4"/>
  <c r="P293" i="4" s="1"/>
  <c r="C293" i="5" s="1"/>
  <c r="I314" i="7"/>
  <c r="S314" i="7"/>
  <c r="R314" i="7"/>
  <c r="Q314" i="7"/>
  <c r="P314" i="7"/>
  <c r="E731" i="4"/>
  <c r="G731" i="4" s="1"/>
  <c r="B731" i="5" s="1"/>
  <c r="L731" i="4"/>
  <c r="K731" i="4"/>
  <c r="M731" i="4"/>
  <c r="E762" i="4"/>
  <c r="L762" i="4"/>
  <c r="K762" i="4"/>
  <c r="P762" i="4"/>
  <c r="M762" i="4"/>
  <c r="K627" i="4"/>
  <c r="L627" i="4"/>
  <c r="M627" i="4"/>
  <c r="K345" i="4"/>
  <c r="M345" i="4"/>
  <c r="L345" i="4"/>
  <c r="P345" i="4"/>
  <c r="C345" i="5" s="1"/>
  <c r="P647" i="4"/>
  <c r="C647" i="5" s="1"/>
  <c r="K647" i="4"/>
  <c r="L647" i="4"/>
  <c r="M647" i="4"/>
  <c r="K103" i="4"/>
  <c r="L103" i="4"/>
  <c r="P103" i="4"/>
  <c r="C103" i="5" s="1"/>
  <c r="M103" i="4"/>
  <c r="R208" i="8"/>
  <c r="S208" i="8" s="1"/>
  <c r="I208" i="5" s="1"/>
  <c r="T54" i="10"/>
  <c r="T833" i="10"/>
  <c r="U833" i="10" s="1"/>
  <c r="K833" i="5" s="1"/>
  <c r="S541" i="10"/>
  <c r="T541" i="10" s="1"/>
  <c r="T791" i="10"/>
  <c r="T101" i="10"/>
  <c r="T300" i="10"/>
  <c r="U300" i="10" s="1"/>
  <c r="K300" i="5" s="1"/>
  <c r="H464" i="12"/>
  <c r="I464" i="12" s="1"/>
  <c r="N464" i="5" s="1"/>
  <c r="O464" i="12"/>
  <c r="P464" i="12"/>
  <c r="Q464" i="12"/>
  <c r="H559" i="12"/>
  <c r="O559" i="12"/>
  <c r="P559" i="12"/>
  <c r="Q559" i="12"/>
  <c r="H768" i="12"/>
  <c r="I768" i="12" s="1"/>
  <c r="N768" i="5" s="1"/>
  <c r="O768" i="12"/>
  <c r="P768" i="12"/>
  <c r="Q768" i="12"/>
  <c r="H436" i="12"/>
  <c r="R436" i="12"/>
  <c r="S436" i="12"/>
  <c r="O436" i="12"/>
  <c r="Q436" i="12"/>
  <c r="P436" i="12"/>
  <c r="H295" i="12"/>
  <c r="O295" i="12"/>
  <c r="P295" i="12"/>
  <c r="Q295" i="12"/>
  <c r="R295" i="12" s="1"/>
  <c r="S295" i="12" s="1"/>
  <c r="T295" i="12" s="1"/>
  <c r="O295" i="5" s="1"/>
  <c r="H484" i="12"/>
  <c r="P484" i="12"/>
  <c r="O484" i="12"/>
  <c r="Q484" i="12"/>
  <c r="H301" i="12"/>
  <c r="P301" i="12"/>
  <c r="Q301" i="12"/>
  <c r="R301" i="12"/>
  <c r="S301" i="12"/>
  <c r="O301" i="12"/>
  <c r="H323" i="12"/>
  <c r="O323" i="12"/>
  <c r="P323" i="12"/>
  <c r="Q323" i="12"/>
  <c r="S323" i="12"/>
  <c r="R323" i="12"/>
  <c r="H39" i="12"/>
  <c r="I39" i="12" s="1"/>
  <c r="N39" i="5" s="1"/>
  <c r="P39" i="12"/>
  <c r="O39" i="12"/>
  <c r="Q39" i="12"/>
  <c r="H815" i="12"/>
  <c r="P815" i="12"/>
  <c r="Q815" i="12"/>
  <c r="R815" i="12"/>
  <c r="S815" i="12"/>
  <c r="O815" i="12"/>
  <c r="H471" i="12"/>
  <c r="R471" i="12"/>
  <c r="S471" i="12"/>
  <c r="Q471" i="12"/>
  <c r="O471" i="12"/>
  <c r="P471" i="12"/>
  <c r="H43" i="12"/>
  <c r="P43" i="12"/>
  <c r="Q43" i="12"/>
  <c r="R43" i="12"/>
  <c r="O43" i="12"/>
  <c r="S43" i="12"/>
  <c r="R800" i="6"/>
  <c r="S800" i="6" s="1"/>
  <c r="N406" i="4"/>
  <c r="O406" i="4" s="1"/>
  <c r="N778" i="4"/>
  <c r="O778" i="4" s="1"/>
  <c r="O422" i="4"/>
  <c r="N263" i="4"/>
  <c r="O263" i="4" s="1"/>
  <c r="S193" i="15"/>
  <c r="T193" i="15" s="1"/>
  <c r="U193" i="15" s="1"/>
  <c r="U193" i="5" s="1"/>
  <c r="S305" i="14"/>
  <c r="T305" i="14" s="1"/>
  <c r="U305" i="14" s="1"/>
  <c r="S305" i="5" s="1"/>
  <c r="S834" i="13"/>
  <c r="T834" i="13" s="1"/>
  <c r="Q834" i="5" s="1"/>
  <c r="S333" i="11"/>
  <c r="T333" i="11" s="1"/>
  <c r="M333" i="5" s="1"/>
  <c r="S835" i="11"/>
  <c r="T835" i="11" s="1"/>
  <c r="M835" i="5" s="1"/>
  <c r="S720" i="11"/>
  <c r="T720" i="11" s="1"/>
  <c r="M720" i="5" s="1"/>
  <c r="S36" i="11"/>
  <c r="T36" i="11" s="1"/>
  <c r="M36" i="5" s="1"/>
  <c r="S779" i="11"/>
  <c r="T779" i="11" s="1"/>
  <c r="M779" i="5" s="1"/>
  <c r="N637" i="4"/>
  <c r="O637" i="4" s="1"/>
  <c r="R93" i="12"/>
  <c r="S93" i="12" s="1"/>
  <c r="T93" i="12" s="1"/>
  <c r="O93" i="5" s="1"/>
  <c r="O96" i="4"/>
  <c r="P96" i="4" s="1"/>
  <c r="C96" i="5" s="1"/>
  <c r="N120" i="4"/>
  <c r="O120" i="4" s="1"/>
  <c r="N580" i="4"/>
  <c r="O580" i="4" s="1"/>
  <c r="O628" i="4"/>
  <c r="O448" i="4"/>
  <c r="R100" i="11"/>
  <c r="S100" i="11" s="1"/>
  <c r="T100" i="11" s="1"/>
  <c r="M100" i="5" s="1"/>
  <c r="R176" i="12"/>
  <c r="R804" i="6"/>
  <c r="S804" i="6"/>
  <c r="R564" i="6"/>
  <c r="S564" i="6" s="1"/>
  <c r="O737" i="4"/>
  <c r="S752" i="13"/>
  <c r="T752" i="13" s="1"/>
  <c r="Q752" i="5" s="1"/>
  <c r="S860" i="13"/>
  <c r="T860" i="13" s="1"/>
  <c r="Q860" i="5" s="1"/>
  <c r="N67" i="4"/>
  <c r="O67" i="4" s="1"/>
  <c r="N841" i="4"/>
  <c r="O841" i="4" s="1"/>
  <c r="O288" i="4"/>
  <c r="O827" i="4"/>
  <c r="R611" i="13"/>
  <c r="S611" i="13" s="1"/>
  <c r="T611" i="13" s="1"/>
  <c r="Q611" i="5" s="1"/>
  <c r="N818" i="4"/>
  <c r="O818" i="4" s="1"/>
  <c r="N613" i="4"/>
  <c r="O613" i="4" s="1"/>
  <c r="P613" i="4" s="1"/>
  <c r="C613" i="5" s="1"/>
  <c r="N260" i="4"/>
  <c r="O260" i="4" s="1"/>
  <c r="R425" i="13"/>
  <c r="S425" i="13" s="1"/>
  <c r="T425" i="13" s="1"/>
  <c r="Q425" i="5" s="1"/>
  <c r="R205" i="11"/>
  <c r="O520" i="4"/>
  <c r="R486" i="6"/>
  <c r="S486" i="6" s="1"/>
  <c r="O337" i="4"/>
  <c r="O800" i="4"/>
  <c r="P800" i="4" s="1"/>
  <c r="C800" i="5" s="1"/>
  <c r="N436" i="4"/>
  <c r="O436" i="4" s="1"/>
  <c r="N207" i="4"/>
  <c r="O207" i="4" s="1"/>
  <c r="N325" i="4"/>
  <c r="O325" i="4" s="1"/>
  <c r="S755" i="13"/>
  <c r="T755" i="13" s="1"/>
  <c r="Q755" i="5" s="1"/>
  <c r="R88" i="13"/>
  <c r="S88" i="13" s="1"/>
  <c r="T88" i="13" s="1"/>
  <c r="Q88" i="5" s="1"/>
  <c r="N73" i="4"/>
  <c r="O73" i="4" s="1"/>
  <c r="N395" i="4"/>
  <c r="O395" i="4" s="1"/>
  <c r="N763" i="4"/>
  <c r="O763" i="4" s="1"/>
  <c r="O829" i="4"/>
  <c r="R817" i="6"/>
  <c r="S817" i="6" s="1"/>
  <c r="N335" i="4"/>
  <c r="O335" i="4" s="1"/>
  <c r="S71" i="14"/>
  <c r="T71" i="14" s="1"/>
  <c r="U71" i="14" s="1"/>
  <c r="S71" i="5" s="1"/>
  <c r="R856" i="12"/>
  <c r="S856" i="12" s="1"/>
  <c r="S29" i="12"/>
  <c r="N740" i="4"/>
  <c r="O740" i="4" s="1"/>
  <c r="N116" i="4"/>
  <c r="O116" i="4" s="1"/>
  <c r="N831" i="4"/>
  <c r="O831" i="4" s="1"/>
  <c r="R608" i="6"/>
  <c r="S608" i="6" s="1"/>
  <c r="N68" i="4"/>
  <c r="O68" i="4" s="1"/>
  <c r="O671" i="4"/>
  <c r="S433" i="14"/>
  <c r="T433" i="14" s="1"/>
  <c r="U433" i="14" s="1"/>
  <c r="S433" i="5" s="1"/>
  <c r="S703" i="13"/>
  <c r="T703" i="13" s="1"/>
  <c r="Q703" i="5" s="1"/>
  <c r="R288" i="12"/>
  <c r="S288" i="12" s="1"/>
  <c r="T288" i="12" s="1"/>
  <c r="O288" i="5" s="1"/>
  <c r="R76" i="12"/>
  <c r="S76" i="12" s="1"/>
  <c r="N751" i="4"/>
  <c r="N124" i="4"/>
  <c r="O124" i="4" s="1"/>
  <c r="N865" i="4"/>
  <c r="O865" i="4" s="1"/>
  <c r="R558" i="6"/>
  <c r="S558" i="6"/>
  <c r="N703" i="4"/>
  <c r="O703" i="4" s="1"/>
  <c r="N138" i="4"/>
  <c r="O138" i="4" s="1"/>
  <c r="N595" i="4"/>
  <c r="O595" i="4" s="1"/>
  <c r="O327" i="4"/>
  <c r="R41" i="13"/>
  <c r="S41" i="13" s="1"/>
  <c r="T41" i="13" s="1"/>
  <c r="Q41" i="5" s="1"/>
  <c r="R511" i="6"/>
  <c r="S511" i="6" s="1"/>
  <c r="S494" i="6"/>
  <c r="N499" i="4"/>
  <c r="O499" i="4" s="1"/>
  <c r="N640" i="4"/>
  <c r="T265" i="15"/>
  <c r="U265" i="15" s="1"/>
  <c r="U265" i="5" s="1"/>
  <c r="T547" i="15"/>
  <c r="U547" i="15" s="1"/>
  <c r="U547" i="5" s="1"/>
  <c r="S527" i="14"/>
  <c r="T527" i="14" s="1"/>
  <c r="U527" i="14" s="1"/>
  <c r="S527" i="5" s="1"/>
  <c r="S855" i="13"/>
  <c r="T855" i="13" s="1"/>
  <c r="Q855" i="5" s="1"/>
  <c r="R100" i="13"/>
  <c r="S100" i="13" s="1"/>
  <c r="T100" i="13" s="1"/>
  <c r="Q100" i="5" s="1"/>
  <c r="R557" i="13"/>
  <c r="S557" i="13" s="1"/>
  <c r="T557" i="13" s="1"/>
  <c r="Q557" i="5" s="1"/>
  <c r="S464" i="11"/>
  <c r="T464" i="11" s="1"/>
  <c r="M464" i="5" s="1"/>
  <c r="R73" i="12"/>
  <c r="S73" i="12" s="1"/>
  <c r="T73" i="12" s="1"/>
  <c r="O73" i="5" s="1"/>
  <c r="O835" i="4"/>
  <c r="O586" i="4"/>
  <c r="O154" i="4"/>
  <c r="N538" i="4"/>
  <c r="O538" i="4" s="1"/>
  <c r="P538" i="4" s="1"/>
  <c r="C538" i="5" s="1"/>
  <c r="N150" i="4"/>
  <c r="O150" i="4" s="1"/>
  <c r="N823" i="4"/>
  <c r="O823" i="4" s="1"/>
  <c r="N859" i="4"/>
  <c r="O859" i="4" s="1"/>
  <c r="N716" i="4"/>
  <c r="O716" i="4" s="1"/>
  <c r="N696" i="4"/>
  <c r="O696" i="4" s="1"/>
  <c r="O153" i="4"/>
  <c r="O20" i="4"/>
  <c r="R250" i="12"/>
  <c r="S250" i="12" s="1"/>
  <c r="T250" i="12" s="1"/>
  <c r="O250" i="5" s="1"/>
  <c r="N555" i="4"/>
  <c r="O555" i="4" s="1"/>
  <c r="N416" i="4"/>
  <c r="O416" i="4" s="1"/>
  <c r="O97" i="4"/>
  <c r="R532" i="6"/>
  <c r="S532" i="6"/>
  <c r="I312" i="7"/>
  <c r="S312" i="7"/>
  <c r="Q312" i="7"/>
  <c r="R312" i="7"/>
  <c r="P312" i="7"/>
  <c r="E583" i="4"/>
  <c r="P583" i="4"/>
  <c r="C583" i="5" s="1"/>
  <c r="K583" i="4"/>
  <c r="L583" i="4"/>
  <c r="M583" i="4"/>
  <c r="L709" i="4"/>
  <c r="M709" i="4"/>
  <c r="P709" i="4"/>
  <c r="C709" i="5" s="1"/>
  <c r="K709" i="4"/>
  <c r="E611" i="4"/>
  <c r="P611" i="4"/>
  <c r="C611" i="5" s="1"/>
  <c r="K611" i="4"/>
  <c r="L611" i="4"/>
  <c r="M611" i="4"/>
  <c r="P331" i="4"/>
  <c r="C331" i="5" s="1"/>
  <c r="M331" i="4"/>
  <c r="K331" i="4"/>
  <c r="L331" i="4"/>
  <c r="P357" i="4"/>
  <c r="C357" i="5" s="1"/>
  <c r="K357" i="4"/>
  <c r="L357" i="4"/>
  <c r="M357" i="4"/>
  <c r="L569" i="4"/>
  <c r="K569" i="4"/>
  <c r="M569" i="4"/>
  <c r="P429" i="8"/>
  <c r="R429" i="8" s="1"/>
  <c r="S429" i="8" s="1"/>
  <c r="I429" i="5" s="1"/>
  <c r="P727" i="8"/>
  <c r="R727" i="8" s="1"/>
  <c r="S727" i="8" s="1"/>
  <c r="I727" i="5" s="1"/>
  <c r="S704" i="10"/>
  <c r="T704" i="10" s="1"/>
  <c r="U704" i="10" s="1"/>
  <c r="K704" i="5" s="1"/>
  <c r="T162" i="10"/>
  <c r="S572" i="10"/>
  <c r="S754" i="10"/>
  <c r="T754" i="10" s="1"/>
  <c r="S308" i="10"/>
  <c r="T308" i="10" s="1"/>
  <c r="U308" i="10" s="1"/>
  <c r="K308" i="5" s="1"/>
  <c r="S550" i="10"/>
  <c r="T550" i="10" s="1"/>
  <c r="S388" i="10"/>
  <c r="T388" i="10" s="1"/>
  <c r="U388" i="10" s="1"/>
  <c r="K388" i="5" s="1"/>
  <c r="S548" i="10"/>
  <c r="T548" i="10" s="1"/>
  <c r="U548" i="10" s="1"/>
  <c r="K548" i="5" s="1"/>
  <c r="T865" i="10"/>
  <c r="U865" i="10" s="1"/>
  <c r="K865" i="5" s="1"/>
  <c r="S870" i="10"/>
  <c r="T643" i="10"/>
  <c r="S540" i="10"/>
  <c r="T540" i="10" s="1"/>
  <c r="U540" i="10" s="1"/>
  <c r="K540" i="5" s="1"/>
  <c r="S232" i="10"/>
  <c r="T232" i="10" s="1"/>
  <c r="S617" i="10"/>
  <c r="T617" i="10" s="1"/>
  <c r="U617" i="10" s="1"/>
  <c r="K617" i="5" s="1"/>
  <c r="T123" i="10"/>
  <c r="U123" i="10" s="1"/>
  <c r="K123" i="5" s="1"/>
  <c r="S524" i="10"/>
  <c r="T524" i="10" s="1"/>
  <c r="U524" i="10" s="1"/>
  <c r="K524" i="5" s="1"/>
  <c r="S311" i="10"/>
  <c r="T311" i="10" s="1"/>
  <c r="H466" i="12"/>
  <c r="P466" i="12"/>
  <c r="Q466" i="12"/>
  <c r="R466" i="12"/>
  <c r="S466" i="12"/>
  <c r="O466" i="12"/>
  <c r="H671" i="12"/>
  <c r="P671" i="12"/>
  <c r="O671" i="12"/>
  <c r="Q671" i="12"/>
  <c r="R671" i="12"/>
  <c r="S671" i="12"/>
  <c r="H793" i="12"/>
  <c r="O793" i="12"/>
  <c r="P793" i="12"/>
  <c r="R793" i="12"/>
  <c r="Q793" i="12"/>
  <c r="S793" i="12"/>
  <c r="H850" i="12"/>
  <c r="P850" i="12"/>
  <c r="Q850" i="12"/>
  <c r="R850" i="12"/>
  <c r="S850" i="12"/>
  <c r="O850" i="12"/>
  <c r="H13" i="12"/>
  <c r="S13" i="12"/>
  <c r="O13" i="12"/>
  <c r="Q13" i="12"/>
  <c r="P13" i="12"/>
  <c r="R13" i="12"/>
  <c r="H396" i="12"/>
  <c r="I396" i="12" s="1"/>
  <c r="N396" i="5" s="1"/>
  <c r="P396" i="12"/>
  <c r="O396" i="12"/>
  <c r="S396" i="12" s="1"/>
  <c r="T396" i="12" s="1"/>
  <c r="O396" i="5" s="1"/>
  <c r="Q396" i="12"/>
  <c r="R396" i="12" s="1"/>
  <c r="H729" i="12"/>
  <c r="I729" i="12" s="1"/>
  <c r="N729" i="5" s="1"/>
  <c r="P729" i="12"/>
  <c r="O729" i="12"/>
  <c r="Q729" i="12"/>
  <c r="H27" i="12"/>
  <c r="P27" i="12"/>
  <c r="Q27" i="12"/>
  <c r="O27" i="12"/>
  <c r="R27" i="12"/>
  <c r="S27" i="12" s="1"/>
  <c r="T27" i="12" s="1"/>
  <c r="O27" i="5" s="1"/>
  <c r="H427" i="12"/>
  <c r="Q427" i="12"/>
  <c r="R427" i="12"/>
  <c r="S427" i="12"/>
  <c r="O427" i="12"/>
  <c r="P427" i="12"/>
  <c r="H232" i="12"/>
  <c r="I232" i="12" s="1"/>
  <c r="N232" i="5" s="1"/>
  <c r="O232" i="12"/>
  <c r="P232" i="12"/>
  <c r="Q232" i="12"/>
  <c r="H68" i="12"/>
  <c r="I68" i="12" s="1"/>
  <c r="N68" i="5" s="1"/>
  <c r="O68" i="12"/>
  <c r="P68" i="12"/>
  <c r="Q68" i="12"/>
  <c r="R68" i="12"/>
  <c r="S68" i="12" s="1"/>
  <c r="H613" i="12"/>
  <c r="O613" i="12"/>
  <c r="P613" i="12"/>
  <c r="R613" i="12"/>
  <c r="Q613" i="12"/>
  <c r="S613" i="12"/>
  <c r="O639" i="4"/>
  <c r="P639" i="4" s="1"/>
  <c r="C639" i="5" s="1"/>
  <c r="N438" i="4"/>
  <c r="O438" i="4" s="1"/>
  <c r="S371" i="14"/>
  <c r="T371" i="14" s="1"/>
  <c r="U371" i="14" s="1"/>
  <c r="S371" i="5" s="1"/>
  <c r="T68" i="14"/>
  <c r="U68" i="14" s="1"/>
  <c r="S68" i="5" s="1"/>
  <c r="S605" i="14"/>
  <c r="T605" i="14" s="1"/>
  <c r="U605" i="14" s="1"/>
  <c r="S605" i="5" s="1"/>
  <c r="S761" i="13"/>
  <c r="T761" i="13" s="1"/>
  <c r="Q761" i="5" s="1"/>
  <c r="S702" i="13"/>
  <c r="T702" i="13" s="1"/>
  <c r="Q702" i="5" s="1"/>
  <c r="R280" i="11"/>
  <c r="S280" i="11" s="1"/>
  <c r="T280" i="11" s="1"/>
  <c r="M280" i="5" s="1"/>
  <c r="R813" i="11"/>
  <c r="S813" i="11" s="1"/>
  <c r="T813" i="11" s="1"/>
  <c r="M813" i="5" s="1"/>
  <c r="R288" i="11"/>
  <c r="O496" i="4"/>
  <c r="R432" i="12"/>
  <c r="S432" i="12" s="1"/>
  <c r="T432" i="12" s="1"/>
  <c r="O432" i="5" s="1"/>
  <c r="O234" i="4"/>
  <c r="O326" i="4"/>
  <c r="O378" i="4"/>
  <c r="O542" i="4"/>
  <c r="O636" i="4"/>
  <c r="P636" i="4" s="1"/>
  <c r="C636" i="5" s="1"/>
  <c r="R552" i="12"/>
  <c r="S552" i="12" s="1"/>
  <c r="T552" i="12" s="1"/>
  <c r="O552" i="5" s="1"/>
  <c r="O437" i="4"/>
  <c r="N256" i="4"/>
  <c r="O256" i="4" s="1"/>
  <c r="P256" i="4" s="1"/>
  <c r="C256" i="5" s="1"/>
  <c r="N556" i="4"/>
  <c r="O556" i="4" s="1"/>
  <c r="O257" i="4"/>
  <c r="P257" i="4" s="1"/>
  <c r="C257" i="5" s="1"/>
  <c r="N864" i="4"/>
  <c r="O864" i="4" s="1"/>
  <c r="P864" i="4" s="1"/>
  <c r="C864" i="5" s="1"/>
  <c r="T704" i="15"/>
  <c r="U704" i="15" s="1"/>
  <c r="U704" i="5" s="1"/>
  <c r="R391" i="11"/>
  <c r="S391" i="11" s="1"/>
  <c r="T391" i="11" s="1"/>
  <c r="M391" i="5" s="1"/>
  <c r="S213" i="12"/>
  <c r="T213" i="12" s="1"/>
  <c r="O213" i="5" s="1"/>
  <c r="N612" i="4"/>
  <c r="O612" i="4" s="1"/>
  <c r="O839" i="4"/>
  <c r="T341" i="14"/>
  <c r="U341" i="14" s="1"/>
  <c r="S341" i="5" s="1"/>
  <c r="N759" i="4"/>
  <c r="O759" i="4" s="1"/>
  <c r="N504" i="4"/>
  <c r="O504" i="4" s="1"/>
  <c r="N576" i="4"/>
  <c r="O576" i="4" s="1"/>
  <c r="P576" i="4" s="1"/>
  <c r="C576" i="5" s="1"/>
  <c r="R697" i="6"/>
  <c r="S697" i="6" s="1"/>
  <c r="S837" i="6"/>
  <c r="R814" i="6"/>
  <c r="S814" i="6" s="1"/>
  <c r="N229" i="4"/>
  <c r="O229" i="4" s="1"/>
  <c r="O802" i="4"/>
  <c r="N854" i="4"/>
  <c r="O854" i="4" s="1"/>
  <c r="N428" i="4"/>
  <c r="O428" i="4" s="1"/>
  <c r="T32" i="14"/>
  <c r="U32" i="14" s="1"/>
  <c r="S32" i="5" s="1"/>
  <c r="S473" i="14"/>
  <c r="T473" i="14" s="1"/>
  <c r="U473" i="14" s="1"/>
  <c r="S473" i="5" s="1"/>
  <c r="S380" i="13"/>
  <c r="T380" i="13" s="1"/>
  <c r="Q380" i="5" s="1"/>
  <c r="R396" i="13"/>
  <c r="S396" i="13" s="1"/>
  <c r="T396" i="13" s="1"/>
  <c r="Q396" i="5" s="1"/>
  <c r="R82" i="11"/>
  <c r="S82" i="11" s="1"/>
  <c r="T82" i="11" s="1"/>
  <c r="M82" i="5" s="1"/>
  <c r="O85" i="4"/>
  <c r="S111" i="12"/>
  <c r="N785" i="4"/>
  <c r="O785" i="4" s="1"/>
  <c r="O807" i="4"/>
  <c r="P807" i="4" s="1"/>
  <c r="C807" i="5" s="1"/>
  <c r="N114" i="4"/>
  <c r="O114" i="4" s="1"/>
  <c r="O376" i="4"/>
  <c r="O572" i="4"/>
  <c r="O616" i="4"/>
  <c r="P616" i="4" s="1"/>
  <c r="C616" i="5" s="1"/>
  <c r="O139" i="4"/>
  <c r="N463" i="4"/>
  <c r="O463" i="4" s="1"/>
  <c r="O95" i="4"/>
  <c r="N565" i="4"/>
  <c r="O565" i="4" s="1"/>
  <c r="O253" i="4"/>
  <c r="S85" i="14"/>
  <c r="T85" i="14" s="1"/>
  <c r="U85" i="14" s="1"/>
  <c r="S85" i="5" s="1"/>
  <c r="S722" i="14"/>
  <c r="T722" i="14" s="1"/>
  <c r="U722" i="14" s="1"/>
  <c r="S722" i="5" s="1"/>
  <c r="S759" i="13"/>
  <c r="T759" i="13" s="1"/>
  <c r="Q759" i="5" s="1"/>
  <c r="S699" i="11"/>
  <c r="T699" i="11" s="1"/>
  <c r="M699" i="5" s="1"/>
  <c r="O389" i="4"/>
  <c r="N821" i="4"/>
  <c r="O821" i="4" s="1"/>
  <c r="O574" i="4"/>
  <c r="O847" i="4"/>
  <c r="S696" i="13"/>
  <c r="T696" i="13" s="1"/>
  <c r="Q696" i="5" s="1"/>
  <c r="R591" i="11"/>
  <c r="S591" i="11" s="1"/>
  <c r="T591" i="11" s="1"/>
  <c r="M591" i="5" s="1"/>
  <c r="R782" i="11"/>
  <c r="S782" i="11" s="1"/>
  <c r="T782" i="11" s="1"/>
  <c r="M782" i="5" s="1"/>
  <c r="R143" i="11"/>
  <c r="S143" i="11" s="1"/>
  <c r="T143" i="11" s="1"/>
  <c r="M143" i="5" s="1"/>
  <c r="R829" i="11"/>
  <c r="S829" i="11" s="1"/>
  <c r="T829" i="11" s="1"/>
  <c r="M829" i="5" s="1"/>
  <c r="S796" i="12"/>
  <c r="T796" i="12" s="1"/>
  <c r="O796" i="5" s="1"/>
  <c r="N765" i="4"/>
  <c r="N811" i="4"/>
  <c r="O811" i="4" s="1"/>
  <c r="R94" i="6"/>
  <c r="S94" i="6" s="1"/>
  <c r="O458" i="4"/>
  <c r="N766" i="4"/>
  <c r="O766" i="4" s="1"/>
  <c r="P766" i="4" s="1"/>
  <c r="C766" i="5" s="1"/>
  <c r="N235" i="4"/>
  <c r="O235" i="4" s="1"/>
  <c r="S849" i="15"/>
  <c r="T849" i="15" s="1"/>
  <c r="U849" i="15" s="1"/>
  <c r="U849" i="5" s="1"/>
  <c r="T629" i="15"/>
  <c r="U629" i="15" s="1"/>
  <c r="U629" i="5" s="1"/>
  <c r="T221" i="15"/>
  <c r="U221" i="15" s="1"/>
  <c r="U221" i="5" s="1"/>
  <c r="T503" i="15"/>
  <c r="U503" i="15" s="1"/>
  <c r="U503" i="5" s="1"/>
  <c r="T91" i="15"/>
  <c r="U91" i="15" s="1"/>
  <c r="U91" i="5" s="1"/>
  <c r="S192" i="14"/>
  <c r="T192" i="14" s="1"/>
  <c r="U192" i="14" s="1"/>
  <c r="S192" i="5" s="1"/>
  <c r="S763" i="14"/>
  <c r="T763" i="14" s="1"/>
  <c r="U763" i="14" s="1"/>
  <c r="S763" i="5" s="1"/>
  <c r="S754" i="14"/>
  <c r="T754" i="14" s="1"/>
  <c r="U754" i="14" s="1"/>
  <c r="S754" i="5" s="1"/>
  <c r="T129" i="14"/>
  <c r="U129" i="14" s="1"/>
  <c r="S129" i="5" s="1"/>
  <c r="T81" i="14"/>
  <c r="U81" i="14" s="1"/>
  <c r="S81" i="5" s="1"/>
  <c r="T623" i="14"/>
  <c r="U623" i="14" s="1"/>
  <c r="S623" i="5" s="1"/>
  <c r="S764" i="13"/>
  <c r="T764" i="13" s="1"/>
  <c r="Q764" i="5" s="1"/>
  <c r="R306" i="13"/>
  <c r="S306" i="13" s="1"/>
  <c r="T306" i="13" s="1"/>
  <c r="Q306" i="5" s="1"/>
  <c r="R458" i="11"/>
  <c r="S458" i="11" s="1"/>
  <c r="T458" i="11" s="1"/>
  <c r="M458" i="5" s="1"/>
  <c r="N333" i="4"/>
  <c r="O333" i="4" s="1"/>
  <c r="R607" i="12"/>
  <c r="S607" i="12" s="1"/>
  <c r="T607" i="12" s="1"/>
  <c r="O607" i="5" s="1"/>
  <c r="R389" i="12"/>
  <c r="S389" i="12" s="1"/>
  <c r="T389" i="12" s="1"/>
  <c r="O389" i="5" s="1"/>
  <c r="O302" i="4"/>
  <c r="O688" i="4"/>
  <c r="N738" i="4"/>
  <c r="O738" i="4" s="1"/>
  <c r="R556" i="12"/>
  <c r="S556" i="12" s="1"/>
  <c r="T556" i="12" s="1"/>
  <c r="O556" i="5" s="1"/>
  <c r="O157" i="4"/>
  <c r="O493" i="4"/>
  <c r="O819" i="4"/>
  <c r="N90" i="4"/>
  <c r="O90" i="4" s="1"/>
  <c r="T647" i="15"/>
  <c r="U647" i="15" s="1"/>
  <c r="U647" i="5" s="1"/>
  <c r="R82" i="13"/>
  <c r="S82" i="13" s="1"/>
  <c r="T82" i="13" s="1"/>
  <c r="Q82" i="5" s="1"/>
  <c r="R106" i="13"/>
  <c r="S106" i="13" s="1"/>
  <c r="T106" i="13" s="1"/>
  <c r="Q106" i="5" s="1"/>
  <c r="S276" i="13"/>
  <c r="T276" i="13" s="1"/>
  <c r="Q276" i="5" s="1"/>
  <c r="S797" i="11"/>
  <c r="T797" i="11" s="1"/>
  <c r="M797" i="5" s="1"/>
  <c r="R675" i="12"/>
  <c r="S675" i="12" s="1"/>
  <c r="T675" i="12" s="1"/>
  <c r="O675" i="5" s="1"/>
  <c r="O238" i="4"/>
  <c r="P238" i="4" s="1"/>
  <c r="C238" i="5" s="1"/>
  <c r="S271" i="14"/>
  <c r="T271" i="14" s="1"/>
  <c r="U271" i="14" s="1"/>
  <c r="S271" i="5" s="1"/>
  <c r="T599" i="14"/>
  <c r="U599" i="14" s="1"/>
  <c r="S599" i="5" s="1"/>
  <c r="R155" i="13"/>
  <c r="S155" i="13" s="1"/>
  <c r="T155" i="13" s="1"/>
  <c r="Q155" i="5" s="1"/>
  <c r="R63" i="13"/>
  <c r="S63" i="13" s="1"/>
  <c r="T63" i="13" s="1"/>
  <c r="Q63" i="5" s="1"/>
  <c r="S563" i="11"/>
  <c r="T563" i="11" s="1"/>
  <c r="M563" i="5" s="1"/>
  <c r="N868" i="4"/>
  <c r="O868" i="4" s="1"/>
  <c r="N322" i="4"/>
  <c r="O322" i="4" s="1"/>
  <c r="N469" i="4"/>
  <c r="O469" i="4" s="1"/>
  <c r="R497" i="6"/>
  <c r="S497" i="6" s="1"/>
  <c r="N468" i="4"/>
  <c r="O468" i="4" s="1"/>
  <c r="O107" i="4"/>
  <c r="N353" i="4"/>
  <c r="O353" i="4" s="1"/>
  <c r="O695" i="4"/>
  <c r="S259" i="15"/>
  <c r="T259" i="15" s="1"/>
  <c r="U259" i="15" s="1"/>
  <c r="U259" i="5" s="1"/>
  <c r="T161" i="15"/>
  <c r="U161" i="15" s="1"/>
  <c r="U161" i="5" s="1"/>
  <c r="S81" i="15"/>
  <c r="T81" i="15" s="1"/>
  <c r="U81" i="15" s="1"/>
  <c r="T162" i="14"/>
  <c r="U162" i="14" s="1"/>
  <c r="S162" i="5" s="1"/>
  <c r="S668" i="14"/>
  <c r="T668" i="14" s="1"/>
  <c r="U668" i="14" s="1"/>
  <c r="S668" i="5" s="1"/>
  <c r="T168" i="14"/>
  <c r="U168" i="14" s="1"/>
  <c r="S168" i="5" s="1"/>
  <c r="T77" i="14"/>
  <c r="U77" i="14" s="1"/>
  <c r="S77" i="5" s="1"/>
  <c r="R482" i="11"/>
  <c r="S482" i="11" s="1"/>
  <c r="T482" i="11" s="1"/>
  <c r="M482" i="5" s="1"/>
  <c r="S556" i="11"/>
  <c r="T556" i="11" s="1"/>
  <c r="M556" i="5" s="1"/>
  <c r="R92" i="11"/>
  <c r="S92" i="11" s="1"/>
  <c r="T92" i="11" s="1"/>
  <c r="M92" i="5" s="1"/>
  <c r="N203" i="4"/>
  <c r="O203" i="4" s="1"/>
  <c r="N488" i="4"/>
  <c r="O488" i="4" s="1"/>
  <c r="N832" i="4"/>
  <c r="O832" i="4" s="1"/>
  <c r="R372" i="12"/>
  <c r="S372" i="12" s="1"/>
  <c r="T372" i="12" s="1"/>
  <c r="O372" i="5" s="1"/>
  <c r="R198" i="12"/>
  <c r="S198" i="12" s="1"/>
  <c r="T198" i="12" s="1"/>
  <c r="O198" i="5" s="1"/>
  <c r="R16" i="12"/>
  <c r="N506" i="4"/>
  <c r="O506" i="4" s="1"/>
  <c r="N742" i="4"/>
  <c r="O742" i="4" s="1"/>
  <c r="O397" i="4"/>
  <c r="P397" i="4" s="1"/>
  <c r="N413" i="4"/>
  <c r="O413" i="4" s="1"/>
  <c r="O751" i="4"/>
  <c r="O92" i="4"/>
  <c r="N324" i="4"/>
  <c r="O324" i="4" s="1"/>
  <c r="N606" i="4"/>
  <c r="O606" i="4" s="1"/>
  <c r="O712" i="4"/>
  <c r="N809" i="4"/>
  <c r="O809" i="4" s="1"/>
  <c r="N54" i="4"/>
  <c r="O54" i="4" s="1"/>
  <c r="O764" i="4"/>
  <c r="O195" i="4"/>
  <c r="O852" i="4"/>
  <c r="N794" i="4"/>
  <c r="O794" i="4" s="1"/>
  <c r="S87" i="15"/>
  <c r="T87" i="15" s="1"/>
  <c r="U87" i="15" s="1"/>
  <c r="U87" i="5" s="1"/>
  <c r="T285" i="15"/>
  <c r="U285" i="15" s="1"/>
  <c r="U285" i="5" s="1"/>
  <c r="S774" i="14"/>
  <c r="T774" i="14" s="1"/>
  <c r="U774" i="14" s="1"/>
  <c r="S774" i="5" s="1"/>
  <c r="S754" i="11"/>
  <c r="T754" i="11" s="1"/>
  <c r="M754" i="5" s="1"/>
  <c r="R431" i="12"/>
  <c r="S431" i="12" s="1"/>
  <c r="T431" i="12" s="1"/>
  <c r="O431" i="5" s="1"/>
  <c r="S580" i="15"/>
  <c r="T580" i="15" s="1"/>
  <c r="U580" i="15" s="1"/>
  <c r="U580" i="5" s="1"/>
  <c r="T782" i="15"/>
  <c r="U782" i="15" s="1"/>
  <c r="U782" i="5" s="1"/>
  <c r="S309" i="14"/>
  <c r="T309" i="14" s="1"/>
  <c r="U309" i="14" s="1"/>
  <c r="S309" i="5" s="1"/>
  <c r="T491" i="14"/>
  <c r="U491" i="14" s="1"/>
  <c r="S491" i="5" s="1"/>
  <c r="T790" i="14"/>
  <c r="U790" i="14" s="1"/>
  <c r="S790" i="5" s="1"/>
  <c r="S775" i="14"/>
  <c r="T775" i="14" s="1"/>
  <c r="U775" i="14" s="1"/>
  <c r="S775" i="5" s="1"/>
  <c r="S788" i="13"/>
  <c r="T788" i="13" s="1"/>
  <c r="Q788" i="5" s="1"/>
  <c r="R342" i="11"/>
  <c r="S342" i="11" s="1"/>
  <c r="T342" i="11" s="1"/>
  <c r="M342" i="5" s="1"/>
  <c r="S785" i="12"/>
  <c r="R371" i="12"/>
  <c r="S371" i="12" s="1"/>
  <c r="T371" i="12" s="1"/>
  <c r="O371" i="5" s="1"/>
  <c r="R386" i="12"/>
  <c r="S386" i="12" s="1"/>
  <c r="T386" i="12" s="1"/>
  <c r="O386" i="5" s="1"/>
  <c r="O753" i="4"/>
  <c r="N382" i="4"/>
  <c r="R114" i="11"/>
  <c r="S114" i="11" s="1"/>
  <c r="T114" i="11" s="1"/>
  <c r="M114" i="5" s="1"/>
  <c r="O640" i="4"/>
  <c r="N417" i="4"/>
  <c r="N400" i="4"/>
  <c r="O400" i="4" s="1"/>
  <c r="S525" i="7"/>
  <c r="T628" i="15"/>
  <c r="U628" i="15" s="1"/>
  <c r="U628" i="5" s="1"/>
  <c r="T363" i="15"/>
  <c r="U363" i="15" s="1"/>
  <c r="U363" i="5" s="1"/>
  <c r="T584" i="15"/>
  <c r="U584" i="15" s="1"/>
  <c r="U584" i="5" s="1"/>
  <c r="S363" i="14"/>
  <c r="T363" i="14" s="1"/>
  <c r="U363" i="14" s="1"/>
  <c r="S363" i="5" s="1"/>
  <c r="S381" i="14"/>
  <c r="T381" i="14" s="1"/>
  <c r="U381" i="14" s="1"/>
  <c r="S381" i="5" s="1"/>
  <c r="R605" i="13"/>
  <c r="S605" i="13" s="1"/>
  <c r="T605" i="13" s="1"/>
  <c r="Q605" i="5" s="1"/>
  <c r="O743" i="4"/>
  <c r="P743" i="4" s="1"/>
  <c r="S728" i="7"/>
  <c r="N554" i="4"/>
  <c r="O554" i="4" s="1"/>
  <c r="O179" i="4"/>
  <c r="O388" i="4"/>
  <c r="O701" i="4"/>
  <c r="S30" i="12"/>
  <c r="S121" i="12"/>
  <c r="T121" i="12" s="1"/>
  <c r="O121" i="5" s="1"/>
  <c r="N477" i="4"/>
  <c r="O477" i="4" s="1"/>
  <c r="N771" i="4"/>
  <c r="O771" i="4" s="1"/>
  <c r="O659" i="4"/>
  <c r="P659" i="4" s="1"/>
  <c r="C659" i="5" s="1"/>
  <c r="O26" i="4"/>
  <c r="P26" i="4" s="1"/>
  <c r="C26" i="5" s="1"/>
  <c r="O356" i="4"/>
  <c r="P356" i="4" s="1"/>
  <c r="N70" i="4"/>
  <c r="O70" i="4" s="1"/>
  <c r="O273" i="4"/>
  <c r="P273" i="4" s="1"/>
  <c r="C273" i="5" s="1"/>
  <c r="R557" i="11"/>
  <c r="S557" i="11" s="1"/>
  <c r="T557" i="11" s="1"/>
  <c r="M557" i="5" s="1"/>
  <c r="N593" i="4"/>
  <c r="O593" i="4" s="1"/>
  <c r="O377" i="4"/>
  <c r="O41" i="4"/>
  <c r="O223" i="4"/>
  <c r="P223" i="4" s="1"/>
  <c r="C223" i="5" s="1"/>
  <c r="S627" i="7"/>
  <c r="R173" i="12"/>
  <c r="S173" i="12" s="1"/>
  <c r="N55" i="4"/>
  <c r="O55" i="4" s="1"/>
  <c r="O305" i="4"/>
  <c r="N339" i="4"/>
  <c r="O339" i="4" s="1"/>
  <c r="P339" i="4" s="1"/>
  <c r="C339" i="5" s="1"/>
  <c r="O19" i="4"/>
  <c r="R626" i="12"/>
  <c r="S626" i="12" s="1"/>
  <c r="T626" i="12" s="1"/>
  <c r="O626" i="5" s="1"/>
  <c r="N529" i="4"/>
  <c r="O529" i="4" s="1"/>
  <c r="P529" i="4" s="1"/>
  <c r="C529" i="5" s="1"/>
  <c r="E490" i="4"/>
  <c r="K490" i="4"/>
  <c r="L490" i="4"/>
  <c r="M490" i="4"/>
  <c r="E355" i="4"/>
  <c r="G355" i="4" s="1"/>
  <c r="B355" i="5" s="1"/>
  <c r="K355" i="4"/>
  <c r="L355" i="4"/>
  <c r="M355" i="4"/>
  <c r="E547" i="4"/>
  <c r="P547" i="4"/>
  <c r="C547" i="5" s="1"/>
  <c r="L547" i="4"/>
  <c r="K547" i="4"/>
  <c r="M547" i="4"/>
  <c r="M557" i="4"/>
  <c r="K557" i="4"/>
  <c r="P557" i="4"/>
  <c r="L557" i="4"/>
  <c r="P352" i="8"/>
  <c r="R352" i="8" s="1"/>
  <c r="S352" i="8" s="1"/>
  <c r="I352" i="5" s="1"/>
  <c r="P631" i="8"/>
  <c r="P17" i="8"/>
  <c r="R17" i="8" s="1"/>
  <c r="S17" i="8" s="1"/>
  <c r="I17" i="5" s="1"/>
  <c r="P223" i="8"/>
  <c r="R223" i="8" s="1"/>
  <c r="S223" i="8" s="1"/>
  <c r="I223" i="5" s="1"/>
  <c r="P318" i="8"/>
  <c r="R318" i="8" s="1"/>
  <c r="S318" i="8" s="1"/>
  <c r="I318" i="5" s="1"/>
  <c r="P837" i="8"/>
  <c r="R837" i="8" s="1"/>
  <c r="S837" i="8" s="1"/>
  <c r="I837" i="5" s="1"/>
  <c r="P231" i="8"/>
  <c r="R231" i="8" s="1"/>
  <c r="S231" i="8" s="1"/>
  <c r="I231" i="5" s="1"/>
  <c r="R299" i="8"/>
  <c r="S299" i="8" s="1"/>
  <c r="I299" i="5" s="1"/>
  <c r="P282" i="8"/>
  <c r="R282" i="8" s="1"/>
  <c r="S282" i="8" s="1"/>
  <c r="I282" i="5" s="1"/>
  <c r="P191" i="8"/>
  <c r="R191" i="8" s="1"/>
  <c r="S191" i="8" s="1"/>
  <c r="I191" i="5" s="1"/>
  <c r="P286" i="8"/>
  <c r="R286" i="8" s="1"/>
  <c r="S286" i="8" s="1"/>
  <c r="I286" i="5" s="1"/>
  <c r="P616" i="8"/>
  <c r="R616" i="8" s="1"/>
  <c r="S616" i="8" s="1"/>
  <c r="I616" i="5" s="1"/>
  <c r="S573" i="10"/>
  <c r="T573" i="10" s="1"/>
  <c r="S53" i="10"/>
  <c r="T53" i="10" s="1"/>
  <c r="T503" i="10"/>
  <c r="T572" i="10"/>
  <c r="S835" i="10"/>
  <c r="T835" i="10" s="1"/>
  <c r="U835" i="10" s="1"/>
  <c r="K835" i="5" s="1"/>
  <c r="T450" i="10"/>
  <c r="U450" i="10" s="1"/>
  <c r="K450" i="5" s="1"/>
  <c r="S70" i="10"/>
  <c r="T70" i="10" s="1"/>
  <c r="U70" i="10" s="1"/>
  <c r="K70" i="5" s="1"/>
  <c r="T213" i="10"/>
  <c r="S320" i="10"/>
  <c r="T103" i="10"/>
  <c r="T337" i="10"/>
  <c r="T390" i="10"/>
  <c r="S836" i="10"/>
  <c r="T836" i="10" s="1"/>
  <c r="U836" i="10" s="1"/>
  <c r="K836" i="5" s="1"/>
  <c r="T128" i="10"/>
  <c r="U128" i="10" s="1"/>
  <c r="K128" i="5" s="1"/>
  <c r="T216" i="10"/>
  <c r="U216" i="10" s="1"/>
  <c r="K216" i="5" s="1"/>
  <c r="T863" i="10"/>
  <c r="U863" i="10" s="1"/>
  <c r="K863" i="5" s="1"/>
  <c r="S310" i="10"/>
  <c r="S868" i="10"/>
  <c r="T868" i="10" s="1"/>
  <c r="S447" i="10"/>
  <c r="T447" i="10" s="1"/>
  <c r="S565" i="10"/>
  <c r="T565" i="10" s="1"/>
  <c r="U565" i="10" s="1"/>
  <c r="K565" i="5" s="1"/>
  <c r="S795" i="10"/>
  <c r="T795" i="10" s="1"/>
  <c r="U795" i="10" s="1"/>
  <c r="K795" i="5" s="1"/>
  <c r="T44" i="10"/>
  <c r="T174" i="10"/>
  <c r="U174" i="10" s="1"/>
  <c r="K174" i="5" s="1"/>
  <c r="S20" i="10"/>
  <c r="T20" i="10" s="1"/>
  <c r="U20" i="10" s="1"/>
  <c r="K20" i="5" s="1"/>
  <c r="S76" i="10"/>
  <c r="T76" i="10" s="1"/>
  <c r="U76" i="10" s="1"/>
  <c r="K76" i="5" s="1"/>
  <c r="S702" i="10"/>
  <c r="T365" i="10"/>
  <c r="S626" i="10"/>
  <c r="T626" i="10" s="1"/>
  <c r="T285" i="10"/>
  <c r="U285" i="10" s="1"/>
  <c r="K285" i="5" s="1"/>
  <c r="T778" i="10"/>
  <c r="U778" i="10" s="1"/>
  <c r="K778" i="5" s="1"/>
  <c r="T537" i="10"/>
  <c r="U537" i="10" s="1"/>
  <c r="K537" i="5" s="1"/>
  <c r="S849" i="10"/>
  <c r="T849" i="10" s="1"/>
  <c r="S6" i="10"/>
  <c r="T6" i="10" s="1"/>
  <c r="S118" i="10"/>
  <c r="T118" i="10" s="1"/>
  <c r="S755" i="10"/>
  <c r="T755" i="10" s="1"/>
  <c r="U755" i="10" s="1"/>
  <c r="K755" i="5" s="1"/>
  <c r="S156" i="10"/>
  <c r="T156" i="10" s="1"/>
  <c r="S696" i="10"/>
  <c r="T696" i="10" s="1"/>
  <c r="U696" i="10" s="1"/>
  <c r="K696" i="5" s="1"/>
  <c r="H629" i="12"/>
  <c r="I629" i="12" s="1"/>
  <c r="N629" i="5" s="1"/>
  <c r="O629" i="12"/>
  <c r="Q629" i="12"/>
  <c r="P629" i="12"/>
  <c r="R629" i="12"/>
  <c r="S629" i="12" s="1"/>
  <c r="T629" i="12" s="1"/>
  <c r="O629" i="5" s="1"/>
  <c r="H170" i="12"/>
  <c r="P170" i="12"/>
  <c r="O170" i="12"/>
  <c r="Q170" i="12"/>
  <c r="R170" i="12"/>
  <c r="S170" i="12"/>
  <c r="H141" i="12"/>
  <c r="P141" i="12"/>
  <c r="Q141" i="12"/>
  <c r="R141" i="12"/>
  <c r="O141" i="12"/>
  <c r="S141" i="12"/>
  <c r="H817" i="12"/>
  <c r="P817" i="12"/>
  <c r="Q817" i="12"/>
  <c r="R817" i="12"/>
  <c r="S817" i="12"/>
  <c r="O817" i="12"/>
  <c r="H228" i="12"/>
  <c r="I228" i="12" s="1"/>
  <c r="N228" i="5" s="1"/>
  <c r="O228" i="12"/>
  <c r="P228" i="12"/>
  <c r="Q228" i="12"/>
  <c r="H268" i="12"/>
  <c r="Q268" i="12"/>
  <c r="R268" i="12"/>
  <c r="S268" i="12"/>
  <c r="O268" i="12"/>
  <c r="P268" i="12"/>
  <c r="H438" i="12"/>
  <c r="P438" i="12"/>
  <c r="O438" i="12"/>
  <c r="Q438" i="12"/>
  <c r="R438" i="12"/>
  <c r="S438" i="12"/>
  <c r="H122" i="12"/>
  <c r="Q122" i="12"/>
  <c r="R122" i="12"/>
  <c r="S122" i="12"/>
  <c r="O122" i="12"/>
  <c r="P122" i="12"/>
  <c r="H428" i="12"/>
  <c r="Q428" i="12"/>
  <c r="R428" i="12"/>
  <c r="S428" i="12"/>
  <c r="O428" i="12"/>
  <c r="P428" i="12"/>
  <c r="H771" i="12"/>
  <c r="Q771" i="12"/>
  <c r="R771" i="12"/>
  <c r="S771" i="12"/>
  <c r="O771" i="12"/>
  <c r="P771" i="12"/>
  <c r="H441" i="12"/>
  <c r="P441" i="12"/>
  <c r="O441" i="12"/>
  <c r="Q441" i="12"/>
  <c r="R441" i="12"/>
  <c r="S441" i="12"/>
  <c r="H787" i="12"/>
  <c r="I787" i="12" s="1"/>
  <c r="N787" i="5" s="1"/>
  <c r="P787" i="12"/>
  <c r="O787" i="12"/>
  <c r="Q787" i="12"/>
  <c r="R2" i="11"/>
  <c r="S2" i="11" s="1"/>
  <c r="T2" i="11" s="1"/>
  <c r="M2" i="5" s="1"/>
  <c r="O723" i="4"/>
  <c r="R610" i="6"/>
  <c r="S610" i="6"/>
  <c r="N426" i="4"/>
  <c r="O426" i="4" s="1"/>
  <c r="O36" i="4"/>
  <c r="O414" i="4"/>
  <c r="O171" i="4"/>
  <c r="N553" i="4"/>
  <c r="O553" i="4" s="1"/>
  <c r="P553" i="4" s="1"/>
  <c r="C553" i="5" s="1"/>
  <c r="S95" i="15"/>
  <c r="T95" i="15" s="1"/>
  <c r="U95" i="15" s="1"/>
  <c r="U95" i="5" s="1"/>
  <c r="S524" i="15"/>
  <c r="T524" i="15" s="1"/>
  <c r="U524" i="15" s="1"/>
  <c r="U524" i="5" s="1"/>
  <c r="S790" i="15"/>
  <c r="T790" i="15" s="1"/>
  <c r="U790" i="15" s="1"/>
  <c r="U790" i="5" s="1"/>
  <c r="S571" i="15"/>
  <c r="T571" i="15" s="1"/>
  <c r="U571" i="15" s="1"/>
  <c r="U571" i="5" s="1"/>
  <c r="S403" i="15"/>
  <c r="T403" i="15" s="1"/>
  <c r="U403" i="15" s="1"/>
  <c r="U403" i="5" s="1"/>
  <c r="S378" i="14"/>
  <c r="T378" i="14" s="1"/>
  <c r="U378" i="14" s="1"/>
  <c r="S378" i="5" s="1"/>
  <c r="S742" i="14"/>
  <c r="T742" i="14" s="1"/>
  <c r="U742" i="14" s="1"/>
  <c r="S742" i="5" s="1"/>
  <c r="S117" i="14"/>
  <c r="T117" i="14" s="1"/>
  <c r="U117" i="14" s="1"/>
  <c r="S117" i="5" s="1"/>
  <c r="S840" i="14"/>
  <c r="T840" i="14" s="1"/>
  <c r="U840" i="14" s="1"/>
  <c r="S840" i="5" s="1"/>
  <c r="S295" i="14"/>
  <c r="T295" i="14" s="1"/>
  <c r="U295" i="14" s="1"/>
  <c r="S295" i="5" s="1"/>
  <c r="S3" i="13"/>
  <c r="T3" i="13" s="1"/>
  <c r="Q3" i="5" s="1"/>
  <c r="S846" i="13"/>
  <c r="T846" i="13" s="1"/>
  <c r="Q846" i="5" s="1"/>
  <c r="R161" i="13"/>
  <c r="S161" i="13" s="1"/>
  <c r="T161" i="13" s="1"/>
  <c r="Q161" i="5" s="1"/>
  <c r="S571" i="11"/>
  <c r="T571" i="11" s="1"/>
  <c r="M571" i="5" s="1"/>
  <c r="R118" i="11"/>
  <c r="S118" i="11" s="1"/>
  <c r="T118" i="11" s="1"/>
  <c r="M118" i="5" s="1"/>
  <c r="R254" i="12"/>
  <c r="S254" i="12" s="1"/>
  <c r="T254" i="12" s="1"/>
  <c r="O254" i="5" s="1"/>
  <c r="O178" i="4"/>
  <c r="S257" i="7"/>
  <c r="T257" i="7" s="1"/>
  <c r="U257" i="7" s="1"/>
  <c r="G257" i="5" s="1"/>
  <c r="N300" i="4"/>
  <c r="O300" i="4" s="1"/>
  <c r="N316" i="4"/>
  <c r="O316" i="4" s="1"/>
  <c r="N676" i="4"/>
  <c r="O676" i="4" s="1"/>
  <c r="N714" i="4"/>
  <c r="O714" i="4" s="1"/>
  <c r="R125" i="12"/>
  <c r="S125" i="12" s="1"/>
  <c r="R708" i="12"/>
  <c r="S708" i="12" s="1"/>
  <c r="N755" i="4"/>
  <c r="O755" i="4" s="1"/>
  <c r="N112" i="4"/>
  <c r="O112" i="4" s="1"/>
  <c r="N720" i="4"/>
  <c r="O720" i="4" s="1"/>
  <c r="N105" i="4"/>
  <c r="O105" i="4" s="1"/>
  <c r="O60" i="4"/>
  <c r="N661" i="4"/>
  <c r="O661" i="4" s="1"/>
  <c r="T37" i="15"/>
  <c r="U37" i="15" s="1"/>
  <c r="U37" i="5" s="1"/>
  <c r="R173" i="13"/>
  <c r="S173" i="13" s="1"/>
  <c r="T173" i="13" s="1"/>
  <c r="Q173" i="5" s="1"/>
  <c r="R388" i="12"/>
  <c r="S388" i="12" s="1"/>
  <c r="T388" i="12" s="1"/>
  <c r="O388" i="5" s="1"/>
  <c r="N483" i="4"/>
  <c r="O483" i="4" s="1"/>
  <c r="S708" i="14"/>
  <c r="T708" i="14" s="1"/>
  <c r="U708" i="14" s="1"/>
  <c r="S708" i="5" s="1"/>
  <c r="S667" i="14"/>
  <c r="T667" i="14" s="1"/>
  <c r="U667" i="14" s="1"/>
  <c r="S667" i="5" s="1"/>
  <c r="S189" i="14"/>
  <c r="T189" i="14" s="1"/>
  <c r="U189" i="14" s="1"/>
  <c r="S189" i="5" s="1"/>
  <c r="S749" i="13"/>
  <c r="T749" i="13" s="1"/>
  <c r="Q749" i="5" s="1"/>
  <c r="S758" i="13"/>
  <c r="T758" i="13" s="1"/>
  <c r="Q758" i="5" s="1"/>
  <c r="R675" i="11"/>
  <c r="S675" i="11" s="1"/>
  <c r="T675" i="11" s="1"/>
  <c r="M675" i="5" s="1"/>
  <c r="O299" i="4"/>
  <c r="P299" i="4" s="1"/>
  <c r="C299" i="5" s="1"/>
  <c r="R137" i="12"/>
  <c r="S137" i="12" s="1"/>
  <c r="T137" i="12" s="1"/>
  <c r="O137" i="5" s="1"/>
  <c r="R573" i="12"/>
  <c r="S573" i="12" s="1"/>
  <c r="O84" i="4"/>
  <c r="O632" i="4"/>
  <c r="R132" i="12"/>
  <c r="S132" i="12" s="1"/>
  <c r="T132" i="12" s="1"/>
  <c r="O132" i="5" s="1"/>
  <c r="O870" i="4"/>
  <c r="N653" i="4"/>
  <c r="O653" i="4" s="1"/>
  <c r="N183" i="4"/>
  <c r="O183" i="4" s="1"/>
  <c r="P183" i="4" s="1"/>
  <c r="C183" i="5" s="1"/>
  <c r="S557" i="15"/>
  <c r="T557" i="15" s="1"/>
  <c r="U557" i="15" s="1"/>
  <c r="U557" i="5" s="1"/>
  <c r="S662" i="14"/>
  <c r="T662" i="14" s="1"/>
  <c r="U662" i="14" s="1"/>
  <c r="S662" i="5" s="1"/>
  <c r="R392" i="13"/>
  <c r="S392" i="13" s="1"/>
  <c r="T392" i="13" s="1"/>
  <c r="Q392" i="5" s="1"/>
  <c r="R163" i="13"/>
  <c r="S163" i="13" s="1"/>
  <c r="T163" i="13" s="1"/>
  <c r="Q163" i="5" s="1"/>
  <c r="S801" i="13"/>
  <c r="T801" i="13" s="1"/>
  <c r="Q801" i="5" s="1"/>
  <c r="R478" i="13"/>
  <c r="S478" i="13" s="1"/>
  <c r="T478" i="13" s="1"/>
  <c r="Q478" i="5" s="1"/>
  <c r="R580" i="13"/>
  <c r="R6" i="11"/>
  <c r="S6" i="11" s="1"/>
  <c r="T6" i="11" s="1"/>
  <c r="R74" i="11"/>
  <c r="S74" i="11" s="1"/>
  <c r="T74" i="11" s="1"/>
  <c r="M74" i="5" s="1"/>
  <c r="N360" i="4"/>
  <c r="O360" i="4" s="1"/>
  <c r="R630" i="12"/>
  <c r="S630" i="12" s="1"/>
  <c r="T630" i="12" s="1"/>
  <c r="O630" i="5" s="1"/>
  <c r="S98" i="7"/>
  <c r="T98" i="7" s="1"/>
  <c r="U98" i="7" s="1"/>
  <c r="G98" i="5" s="1"/>
  <c r="O149" i="4"/>
  <c r="N775" i="4"/>
  <c r="O775" i="4" s="1"/>
  <c r="S488" i="12"/>
  <c r="T488" i="12" s="1"/>
  <c r="O488" i="5" s="1"/>
  <c r="N88" i="4"/>
  <c r="O88" i="4" s="1"/>
  <c r="O528" i="4"/>
  <c r="N708" i="4"/>
  <c r="O708" i="4" s="1"/>
  <c r="S636" i="7"/>
  <c r="N803" i="4"/>
  <c r="O803" i="4" s="1"/>
  <c r="S317" i="15"/>
  <c r="T317" i="15" s="1"/>
  <c r="U317" i="15" s="1"/>
  <c r="U317" i="5" s="1"/>
  <c r="R144" i="13"/>
  <c r="S144" i="13" s="1"/>
  <c r="T144" i="13" s="1"/>
  <c r="Q144" i="5" s="1"/>
  <c r="S256" i="7"/>
  <c r="T256" i="7" s="1"/>
  <c r="U256" i="7" s="1"/>
  <c r="G256" i="5" s="1"/>
  <c r="N550" i="4"/>
  <c r="O550" i="4" s="1"/>
  <c r="N455" i="4"/>
  <c r="O455" i="4" s="1"/>
  <c r="R160" i="13"/>
  <c r="S160" i="13" s="1"/>
  <c r="T160" i="13" s="1"/>
  <c r="Q160" i="5" s="1"/>
  <c r="R307" i="12"/>
  <c r="S307" i="12" s="1"/>
  <c r="T307" i="12" s="1"/>
  <c r="O307" i="5" s="1"/>
  <c r="N833" i="4"/>
  <c r="O833" i="4" s="1"/>
  <c r="R500" i="12"/>
  <c r="O372" i="4"/>
  <c r="O765" i="4"/>
  <c r="S800" i="7"/>
  <c r="T800" i="7" s="1"/>
  <c r="U800" i="7" s="1"/>
  <c r="G800" i="5" s="1"/>
  <c r="S368" i="6"/>
  <c r="N373" i="4"/>
  <c r="O373" i="4" s="1"/>
  <c r="O573" i="4"/>
  <c r="N275" i="4"/>
  <c r="O275" i="4" s="1"/>
  <c r="S261" i="15"/>
  <c r="T261" i="15" s="1"/>
  <c r="U261" i="15" s="1"/>
  <c r="U261" i="5" s="1"/>
  <c r="S869" i="14"/>
  <c r="T869" i="14" s="1"/>
  <c r="U869" i="14" s="1"/>
  <c r="S869" i="5" s="1"/>
  <c r="S862" i="14"/>
  <c r="T862" i="14" s="1"/>
  <c r="U862" i="14" s="1"/>
  <c r="S862" i="5" s="1"/>
  <c r="S311" i="14"/>
  <c r="T311" i="14" s="1"/>
  <c r="U311" i="14" s="1"/>
  <c r="S311" i="5" s="1"/>
  <c r="S702" i="14"/>
  <c r="T702" i="14" s="1"/>
  <c r="U702" i="14" s="1"/>
  <c r="S702" i="5" s="1"/>
  <c r="R285" i="13"/>
  <c r="S285" i="13" s="1"/>
  <c r="T285" i="13" s="1"/>
  <c r="Q285" i="5" s="1"/>
  <c r="R111" i="11"/>
  <c r="S111" i="11" s="1"/>
  <c r="T111" i="11" s="1"/>
  <c r="M111" i="5" s="1"/>
  <c r="R751" i="11"/>
  <c r="S751" i="11" s="1"/>
  <c r="T751" i="11" s="1"/>
  <c r="M751" i="5" s="1"/>
  <c r="R95" i="11"/>
  <c r="S95" i="11" s="1"/>
  <c r="T95" i="11" s="1"/>
  <c r="M95" i="5" s="1"/>
  <c r="R372" i="11"/>
  <c r="S372" i="11" s="1"/>
  <c r="T372" i="11" s="1"/>
  <c r="M372" i="5" s="1"/>
  <c r="S836" i="11"/>
  <c r="T836" i="11" s="1"/>
  <c r="M836" i="5" s="1"/>
  <c r="O713" i="4"/>
  <c r="R623" i="12"/>
  <c r="S623" i="12" s="1"/>
  <c r="O247" i="4"/>
  <c r="N651" i="4"/>
  <c r="O651" i="4" s="1"/>
  <c r="R378" i="12"/>
  <c r="S378" i="12" s="1"/>
  <c r="T378" i="12" s="1"/>
  <c r="O378" i="5" s="1"/>
  <c r="N294" i="4"/>
  <c r="O294" i="4" s="1"/>
  <c r="O318" i="4"/>
  <c r="P318" i="4" s="1"/>
  <c r="C318" i="5" s="1"/>
  <c r="S351" i="7"/>
  <c r="T351" i="7" s="1"/>
  <c r="U351" i="7" s="1"/>
  <c r="G351" i="5" s="1"/>
  <c r="S397" i="7"/>
  <c r="T397" i="7" s="1"/>
  <c r="U397" i="7" s="1"/>
  <c r="G397" i="5" s="1"/>
  <c r="N706" i="4"/>
  <c r="O706" i="4" s="1"/>
  <c r="O439" i="4"/>
  <c r="P439" i="4" s="1"/>
  <c r="N27" i="4"/>
  <c r="O27" i="4" s="1"/>
  <c r="O781" i="4"/>
  <c r="N776" i="4"/>
  <c r="O776" i="4" s="1"/>
  <c r="N215" i="4"/>
  <c r="O215" i="4" s="1"/>
  <c r="S101" i="15"/>
  <c r="T101" i="15" s="1"/>
  <c r="U101" i="15" s="1"/>
  <c r="U101" i="5" s="1"/>
  <c r="S160" i="14"/>
  <c r="S565" i="14"/>
  <c r="T565" i="14" s="1"/>
  <c r="U565" i="14" s="1"/>
  <c r="S565" i="5" s="1"/>
  <c r="R498" i="11"/>
  <c r="S498" i="11" s="1"/>
  <c r="T498" i="11" s="1"/>
  <c r="M498" i="5" s="1"/>
  <c r="O182" i="4"/>
  <c r="R115" i="12"/>
  <c r="S115" i="12" s="1"/>
  <c r="T115" i="12" s="1"/>
  <c r="O115" i="5" s="1"/>
  <c r="R504" i="12"/>
  <c r="S504" i="12" s="1"/>
  <c r="T504" i="12" s="1"/>
  <c r="O504" i="5" s="1"/>
  <c r="N240" i="4"/>
  <c r="O240" i="4" s="1"/>
  <c r="O380" i="4"/>
  <c r="N589" i="4"/>
  <c r="O589" i="4" s="1"/>
  <c r="P589" i="4" s="1"/>
  <c r="C589" i="5" s="1"/>
  <c r="R146" i="6"/>
  <c r="S146" i="6" s="1"/>
  <c r="O685" i="4"/>
  <c r="O509" i="4"/>
  <c r="P509" i="4" s="1"/>
  <c r="C509" i="5" s="1"/>
  <c r="N754" i="4"/>
  <c r="O754" i="4" s="1"/>
  <c r="N579" i="4"/>
  <c r="O579" i="4" s="1"/>
  <c r="N74" i="4"/>
  <c r="O74" i="4" s="1"/>
  <c r="N113" i="4"/>
  <c r="O113" i="4" s="1"/>
  <c r="S684" i="15"/>
  <c r="T684" i="15" s="1"/>
  <c r="U684" i="15" s="1"/>
  <c r="U684" i="5" s="1"/>
  <c r="S573" i="15"/>
  <c r="T573" i="15" s="1"/>
  <c r="U573" i="15" s="1"/>
  <c r="U573" i="5" s="1"/>
  <c r="S83" i="15"/>
  <c r="T83" i="15" s="1"/>
  <c r="U83" i="15" s="1"/>
  <c r="U83" i="5" s="1"/>
  <c r="S755" i="15"/>
  <c r="T755" i="15" s="1"/>
  <c r="U755" i="15" s="1"/>
  <c r="U755" i="5" s="1"/>
  <c r="S764" i="14"/>
  <c r="T764" i="14" s="1"/>
  <c r="U764" i="14" s="1"/>
  <c r="S764" i="5" s="1"/>
  <c r="R174" i="13"/>
  <c r="S174" i="13" s="1"/>
  <c r="T174" i="13" s="1"/>
  <c r="Q174" i="5" s="1"/>
  <c r="R365" i="13"/>
  <c r="S365" i="13" s="1"/>
  <c r="T365" i="13" s="1"/>
  <c r="Q365" i="5" s="1"/>
  <c r="R279" i="13"/>
  <c r="S279" i="13" s="1"/>
  <c r="T279" i="13" s="1"/>
  <c r="Q279" i="5" s="1"/>
  <c r="R448" i="13"/>
  <c r="S448" i="13" s="1"/>
  <c r="T448" i="13" s="1"/>
  <c r="Q448" i="5" s="1"/>
  <c r="R398" i="11"/>
  <c r="S398" i="11" s="1"/>
  <c r="T398" i="11" s="1"/>
  <c r="M398" i="5" s="1"/>
  <c r="S403" i="11"/>
  <c r="T403" i="11" s="1"/>
  <c r="M403" i="5" s="1"/>
  <c r="R501" i="11"/>
  <c r="S501" i="11" s="1"/>
  <c r="T501" i="11" s="1"/>
  <c r="M501" i="5" s="1"/>
  <c r="R454" i="12"/>
  <c r="S454" i="12" s="1"/>
  <c r="T454" i="12" s="1"/>
  <c r="O454" i="5" s="1"/>
  <c r="N484" i="4"/>
  <c r="O484" i="4" s="1"/>
  <c r="R775" i="12"/>
  <c r="S775" i="12" s="1"/>
  <c r="T775" i="12" s="1"/>
  <c r="O775" i="5" s="1"/>
  <c r="S16" i="12"/>
  <c r="T16" i="12" s="1"/>
  <c r="O16" i="5" s="1"/>
  <c r="R37" i="12"/>
  <c r="S37" i="12" s="1"/>
  <c r="T37" i="12" s="1"/>
  <c r="O37" i="5" s="1"/>
  <c r="R405" i="12"/>
  <c r="S405" i="12" s="1"/>
  <c r="N296" i="4"/>
  <c r="O296" i="4" s="1"/>
  <c r="N684" i="4"/>
  <c r="O684" i="4" s="1"/>
  <c r="R101" i="12"/>
  <c r="S101" i="12" s="1"/>
  <c r="T101" i="12" s="1"/>
  <c r="O101" i="5" s="1"/>
  <c r="N69" i="4"/>
  <c r="O69" i="4" s="1"/>
  <c r="N457" i="4"/>
  <c r="O457" i="4" s="1"/>
  <c r="N779" i="4"/>
  <c r="O779" i="4" s="1"/>
  <c r="O108" i="4"/>
  <c r="N170" i="4"/>
  <c r="O170" i="4" s="1"/>
  <c r="O568" i="4"/>
  <c r="N37" i="4"/>
  <c r="O37" i="4" s="1"/>
  <c r="R260" i="12"/>
  <c r="S260" i="12" s="1"/>
  <c r="T260" i="12" s="1"/>
  <c r="O260" i="5" s="1"/>
  <c r="R202" i="6"/>
  <c r="S202" i="6"/>
  <c r="R355" i="6"/>
  <c r="S355" i="6" s="1"/>
  <c r="O492" i="4"/>
  <c r="N398" i="4"/>
  <c r="O398" i="4" s="1"/>
  <c r="O129" i="4"/>
  <c r="N321" i="4"/>
  <c r="O321" i="4" s="1"/>
  <c r="S702" i="15"/>
  <c r="T702" i="15" s="1"/>
  <c r="U702" i="15" s="1"/>
  <c r="U702" i="5" s="1"/>
  <c r="O634" i="4"/>
  <c r="N268" i="4"/>
  <c r="O268" i="4" s="1"/>
  <c r="P268" i="4" s="1"/>
  <c r="C268" i="5" s="1"/>
  <c r="S279" i="14"/>
  <c r="S607" i="14"/>
  <c r="T607" i="14" s="1"/>
  <c r="U607" i="14" s="1"/>
  <c r="S607" i="5" s="1"/>
  <c r="S261" i="14"/>
  <c r="T261" i="14" s="1"/>
  <c r="U261" i="14" s="1"/>
  <c r="S261" i="5" s="1"/>
  <c r="S353" i="14"/>
  <c r="T353" i="14" s="1"/>
  <c r="U353" i="14" s="1"/>
  <c r="S353" i="5" s="1"/>
  <c r="R305" i="13"/>
  <c r="S305" i="13" s="1"/>
  <c r="T305" i="13" s="1"/>
  <c r="Q305" i="5" s="1"/>
  <c r="R189" i="13"/>
  <c r="S189" i="13" s="1"/>
  <c r="T189" i="13" s="1"/>
  <c r="Q189" i="5" s="1"/>
  <c r="R176" i="13"/>
  <c r="S176" i="13" s="1"/>
  <c r="T176" i="13" s="1"/>
  <c r="Q176" i="5" s="1"/>
  <c r="R501" i="12"/>
  <c r="S501" i="12" s="1"/>
  <c r="O517" i="4"/>
  <c r="O702" i="4"/>
  <c r="R640" i="12"/>
  <c r="S640" i="12" s="1"/>
  <c r="N206" i="4"/>
  <c r="O206" i="4" s="1"/>
  <c r="P206" i="4" s="1"/>
  <c r="C206" i="5" s="1"/>
  <c r="S731" i="7"/>
  <c r="T731" i="7" s="1"/>
  <c r="U731" i="7" s="1"/>
  <c r="G731" i="5" s="1"/>
  <c r="O382" i="4"/>
  <c r="N597" i="4"/>
  <c r="O597" i="4" s="1"/>
  <c r="P597" i="4" s="1"/>
  <c r="C597" i="5" s="1"/>
  <c r="N515" i="4"/>
  <c r="O515" i="4" s="1"/>
  <c r="O872" i="4"/>
  <c r="O186" i="4"/>
  <c r="N374" i="4"/>
  <c r="O374" i="4" s="1"/>
  <c r="N686" i="4"/>
  <c r="O686" i="4" s="1"/>
  <c r="O417" i="4"/>
  <c r="P417" i="4" s="1"/>
  <c r="C417" i="5" s="1"/>
  <c r="N487" i="4"/>
  <c r="O487" i="4" s="1"/>
  <c r="P487" i="4" s="1"/>
  <c r="C487" i="5" s="1"/>
  <c r="O24" i="4"/>
  <c r="P24" i="4" s="1"/>
  <c r="C24" i="5" s="1"/>
  <c r="O838" i="4"/>
  <c r="S271" i="15"/>
  <c r="T271" i="15" s="1"/>
  <c r="U271" i="15" s="1"/>
  <c r="U271" i="5" s="1"/>
  <c r="S311" i="15"/>
  <c r="T311" i="15" s="1"/>
  <c r="U311" i="15" s="1"/>
  <c r="U311" i="5" s="1"/>
  <c r="S485" i="14"/>
  <c r="T485" i="14" s="1"/>
  <c r="U485" i="14" s="1"/>
  <c r="S485" i="5" s="1"/>
  <c r="S718" i="14"/>
  <c r="T718" i="14" s="1"/>
  <c r="U718" i="14" s="1"/>
  <c r="S718" i="5" s="1"/>
  <c r="T868" i="14"/>
  <c r="U868" i="14" s="1"/>
  <c r="S868" i="5" s="1"/>
  <c r="S503" i="14"/>
  <c r="T503" i="14" s="1"/>
  <c r="U503" i="14" s="1"/>
  <c r="S503" i="5" s="1"/>
  <c r="S718" i="13"/>
  <c r="T718" i="13" s="1"/>
  <c r="Q718" i="5" s="1"/>
  <c r="S708" i="13"/>
  <c r="T708" i="13" s="1"/>
  <c r="Q708" i="5" s="1"/>
  <c r="R232" i="13"/>
  <c r="S232" i="13" s="1"/>
  <c r="T232" i="13" s="1"/>
  <c r="Q232" i="5" s="1"/>
  <c r="R504" i="11"/>
  <c r="S504" i="11" s="1"/>
  <c r="T504" i="11" s="1"/>
  <c r="M504" i="5" s="1"/>
  <c r="N813" i="4"/>
  <c r="O813" i="4" s="1"/>
  <c r="N626" i="4"/>
  <c r="O626" i="4" s="1"/>
  <c r="O407" i="4"/>
  <c r="P407" i="4" s="1"/>
  <c r="C407" i="5" s="1"/>
  <c r="S538" i="6"/>
  <c r="N136" i="4"/>
  <c r="O136" i="4" s="1"/>
  <c r="N470" i="4"/>
  <c r="O470" i="4" s="1"/>
  <c r="N242" i="4"/>
  <c r="O242" i="4" s="1"/>
  <c r="N314" i="4"/>
  <c r="O314" i="4" s="1"/>
  <c r="S248" i="7"/>
  <c r="N435" i="4"/>
  <c r="O435" i="4" s="1"/>
  <c r="N472" i="4"/>
  <c r="O472" i="4" s="1"/>
  <c r="R51" i="11"/>
  <c r="S51" i="11" s="1"/>
  <c r="T51" i="11" s="1"/>
  <c r="M51" i="5" s="1"/>
  <c r="N518" i="4"/>
  <c r="O518" i="4" s="1"/>
  <c r="R108" i="12"/>
  <c r="S108" i="12" s="1"/>
  <c r="T108" i="12" s="1"/>
  <c r="O108" i="5" s="1"/>
  <c r="N482" i="4"/>
  <c r="O482" i="4" s="1"/>
  <c r="N787" i="4"/>
  <c r="O787" i="4" s="1"/>
  <c r="N471" i="4"/>
  <c r="O471" i="4" s="1"/>
  <c r="N620" i="4"/>
  <c r="O620" i="4" s="1"/>
  <c r="N608" i="4"/>
  <c r="O608" i="4" s="1"/>
  <c r="P608" i="4" s="1"/>
  <c r="C608" i="5" s="1"/>
  <c r="N629" i="4"/>
  <c r="O629" i="4" s="1"/>
  <c r="O174" i="4"/>
  <c r="S94" i="7"/>
  <c r="N425" i="4"/>
  <c r="O425" i="4" s="1"/>
  <c r="N213" i="4"/>
  <c r="O213" i="4" s="1"/>
  <c r="O126" i="4"/>
  <c r="N99" i="4"/>
  <c r="O99" i="4" s="1"/>
  <c r="N683" i="4"/>
  <c r="O683" i="4" s="1"/>
  <c r="O641" i="4"/>
  <c r="P641" i="4" s="1"/>
  <c r="C641" i="5" s="1"/>
  <c r="N736" i="4"/>
  <c r="O736" i="4" s="1"/>
  <c r="P736" i="4" s="1"/>
  <c r="C736" i="5" s="1"/>
  <c r="O617" i="4"/>
  <c r="N383" i="4"/>
  <c r="O383" i="4" s="1"/>
  <c r="N62" i="4"/>
  <c r="O62" i="4" s="1"/>
  <c r="O334" i="4"/>
  <c r="O625" i="4"/>
  <c r="P625" i="4" s="1"/>
  <c r="C625" i="5" s="1"/>
  <c r="N94" i="4"/>
  <c r="O94" i="4" s="1"/>
  <c r="P94" i="4" s="1"/>
  <c r="N254" i="4"/>
  <c r="O254" i="4" s="1"/>
  <c r="N562" i="4"/>
  <c r="O562" i="4" s="1"/>
  <c r="O298" i="4"/>
  <c r="P298" i="4" s="1"/>
  <c r="N34" i="4"/>
  <c r="O34" i="4" s="1"/>
  <c r="N521" i="4"/>
  <c r="O521" i="4" s="1"/>
  <c r="S2" i="13"/>
  <c r="T2" i="13" s="1"/>
  <c r="Q2" i="5" s="1"/>
  <c r="C30" i="9"/>
  <c r="L2" i="5"/>
  <c r="C49" i="9"/>
  <c r="C50" i="9"/>
  <c r="S2" i="5"/>
  <c r="U2" i="5"/>
  <c r="C65" i="9"/>
  <c r="C64" i="9"/>
  <c r="H2" i="12"/>
  <c r="I2" i="12" s="1"/>
  <c r="N2" i="5" s="1"/>
  <c r="D43" i="9"/>
  <c r="C43" i="9"/>
  <c r="Q2" i="12"/>
  <c r="P2" i="12"/>
  <c r="R2" i="12"/>
  <c r="O2" i="12"/>
  <c r="T3" i="10"/>
  <c r="U3" i="10" s="1"/>
  <c r="K3" i="5" s="1"/>
  <c r="S4" i="7"/>
  <c r="R5" i="6"/>
  <c r="S5" i="6" s="1"/>
  <c r="O4" i="4"/>
  <c r="P4" i="4" s="1"/>
  <c r="C4" i="5" s="1"/>
  <c r="O5" i="4"/>
  <c r="P5" i="4" s="1"/>
  <c r="C5" i="5" s="1"/>
  <c r="O6" i="4"/>
  <c r="S4" i="6"/>
  <c r="E3" i="5"/>
  <c r="N3" i="4"/>
  <c r="O3" i="4" s="1"/>
  <c r="I3" i="5"/>
  <c r="C21" i="9"/>
  <c r="C22" i="9"/>
  <c r="H3" i="5"/>
  <c r="D38" i="9"/>
  <c r="C38" i="9"/>
  <c r="I2" i="7"/>
  <c r="D25" i="9"/>
  <c r="C25" i="9"/>
  <c r="R2" i="7"/>
  <c r="Q2" i="7"/>
  <c r="P2" i="7"/>
  <c r="S2" i="7"/>
  <c r="E2" i="4"/>
  <c r="C15" i="9"/>
  <c r="D15" i="9"/>
  <c r="K2" i="4"/>
  <c r="M2" i="4"/>
  <c r="L2" i="4"/>
  <c r="T627" i="6"/>
  <c r="E627" i="5" s="1"/>
  <c r="T655" i="6"/>
  <c r="E655" i="5" s="1"/>
  <c r="T670" i="6"/>
  <c r="E670" i="5" s="1"/>
  <c r="I268" i="12"/>
  <c r="N268" i="5" s="1"/>
  <c r="T771" i="12"/>
  <c r="O771" i="5" s="1"/>
  <c r="T809" i="12"/>
  <c r="O809" i="5" s="1"/>
  <c r="I399" i="12"/>
  <c r="N399" i="5" s="1"/>
  <c r="T427" i="12"/>
  <c r="O427" i="5" s="1"/>
  <c r="I793" i="12"/>
  <c r="N793" i="5" s="1"/>
  <c r="I427" i="12"/>
  <c r="N427" i="5" s="1"/>
  <c r="T36" i="12"/>
  <c r="O36" i="5" s="1"/>
  <c r="I36" i="12"/>
  <c r="N36" i="5" s="1"/>
  <c r="T793" i="12"/>
  <c r="O793" i="5" s="1"/>
  <c r="I809" i="12"/>
  <c r="N809" i="5" s="1"/>
  <c r="I445" i="12"/>
  <c r="N445" i="5" s="1"/>
  <c r="I750" i="12"/>
  <c r="N750" i="5" s="1"/>
  <c r="T19" i="12"/>
  <c r="O19" i="5" s="1"/>
  <c r="T436" i="12"/>
  <c r="O436" i="5" s="1"/>
  <c r="T63" i="10"/>
  <c r="U63" i="10" s="1"/>
  <c r="K63" i="5" s="1"/>
  <c r="T790" i="10"/>
  <c r="T458" i="10"/>
  <c r="T89" i="10"/>
  <c r="U89" i="10" s="1"/>
  <c r="K89" i="5" s="1"/>
  <c r="T629" i="10"/>
  <c r="U629" i="10" s="1"/>
  <c r="K629" i="5" s="1"/>
  <c r="T324" i="10"/>
  <c r="U324" i="10" s="1"/>
  <c r="K324" i="5" s="1"/>
  <c r="T100" i="10"/>
  <c r="U100" i="10" s="1"/>
  <c r="K100" i="5" s="1"/>
  <c r="T106" i="10"/>
  <c r="T571" i="10"/>
  <c r="U571" i="10" s="1"/>
  <c r="K571" i="5" s="1"/>
  <c r="T109" i="10"/>
  <c r="U109" i="10" s="1"/>
  <c r="K109" i="5" s="1"/>
  <c r="T667" i="10"/>
  <c r="U667" i="10" s="1"/>
  <c r="K667" i="5" s="1"/>
  <c r="T829" i="10"/>
  <c r="U829" i="10" s="1"/>
  <c r="K829" i="5" s="1"/>
  <c r="S756" i="10"/>
  <c r="T756" i="10" s="1"/>
  <c r="U756" i="10" s="1"/>
  <c r="K756" i="5" s="1"/>
  <c r="T320" i="10"/>
  <c r="U320" i="10" s="1"/>
  <c r="K320" i="5" s="1"/>
  <c r="T759" i="10"/>
  <c r="U759" i="10" s="1"/>
  <c r="K759" i="5" s="1"/>
  <c r="T149" i="10"/>
  <c r="S155" i="10"/>
  <c r="T155" i="10" s="1"/>
  <c r="T792" i="10"/>
  <c r="U792" i="10" s="1"/>
  <c r="K792" i="5" s="1"/>
  <c r="S491" i="10"/>
  <c r="T491" i="10" s="1"/>
  <c r="U491" i="10" s="1"/>
  <c r="K491" i="5" s="1"/>
  <c r="S499" i="10"/>
  <c r="T499" i="10" s="1"/>
  <c r="U499" i="10" s="1"/>
  <c r="K499" i="5" s="1"/>
  <c r="S784" i="10"/>
  <c r="T784" i="10" s="1"/>
  <c r="U784" i="10" s="1"/>
  <c r="K784" i="5" s="1"/>
  <c r="T310" i="10"/>
  <c r="U310" i="10" s="1"/>
  <c r="K310" i="5" s="1"/>
  <c r="T326" i="10"/>
  <c r="T702" i="10"/>
  <c r="S571" i="10"/>
  <c r="T501" i="10"/>
  <c r="U501" i="10" s="1"/>
  <c r="K501" i="5" s="1"/>
  <c r="T630" i="10"/>
  <c r="U630" i="10" s="1"/>
  <c r="K630" i="5" s="1"/>
  <c r="T644" i="10"/>
  <c r="U644" i="10" s="1"/>
  <c r="K644" i="5" s="1"/>
  <c r="S261" i="10"/>
  <c r="T261" i="10" s="1"/>
  <c r="U261" i="10" s="1"/>
  <c r="K261" i="5" s="1"/>
  <c r="S121" i="10"/>
  <c r="T121" i="10" s="1"/>
  <c r="U121" i="10" s="1"/>
  <c r="K121" i="5" s="1"/>
  <c r="T684" i="10"/>
  <c r="U684" i="10" s="1"/>
  <c r="K684" i="5" s="1"/>
  <c r="T823" i="10"/>
  <c r="S392" i="10"/>
  <c r="T392" i="10" s="1"/>
  <c r="S780" i="10"/>
  <c r="T780" i="10" s="1"/>
  <c r="U780" i="10" s="1"/>
  <c r="K780" i="5" s="1"/>
  <c r="S871" i="10"/>
  <c r="T871" i="10" s="1"/>
  <c r="S288" i="10"/>
  <c r="T288" i="10" s="1"/>
  <c r="U288" i="10" s="1"/>
  <c r="K288" i="5" s="1"/>
  <c r="S117" i="10"/>
  <c r="T117" i="10" s="1"/>
  <c r="U117" i="10" s="1"/>
  <c r="K117" i="5" s="1"/>
  <c r="S254" i="10"/>
  <c r="T254" i="10" s="1"/>
  <c r="T472" i="10"/>
  <c r="S718" i="10"/>
  <c r="T718" i="10" s="1"/>
  <c r="S85" i="10"/>
  <c r="T85" i="10" s="1"/>
  <c r="U85" i="10" s="1"/>
  <c r="K85" i="5" s="1"/>
  <c r="S856" i="10"/>
  <c r="T856" i="10" s="1"/>
  <c r="U856" i="10" s="1"/>
  <c r="K856" i="5" s="1"/>
  <c r="S29" i="10"/>
  <c r="T29" i="10" s="1"/>
  <c r="U29" i="10" s="1"/>
  <c r="K29" i="5" s="1"/>
  <c r="S772" i="10"/>
  <c r="T772" i="10" s="1"/>
  <c r="U772" i="10" s="1"/>
  <c r="K772" i="5" s="1"/>
  <c r="S802" i="10"/>
  <c r="T802" i="10" s="1"/>
  <c r="U802" i="10" s="1"/>
  <c r="K802" i="5" s="1"/>
  <c r="S112" i="10"/>
  <c r="T112" i="10" s="1"/>
  <c r="S594" i="10"/>
  <c r="T594" i="10" s="1"/>
  <c r="S160" i="10"/>
  <c r="T160" i="10" s="1"/>
  <c r="S82" i="10"/>
  <c r="T82" i="10" s="1"/>
  <c r="U82" i="10" s="1"/>
  <c r="K82" i="5" s="1"/>
  <c r="S193" i="10"/>
  <c r="T193" i="10" s="1"/>
  <c r="U193" i="10" s="1"/>
  <c r="K193" i="5" s="1"/>
  <c r="S395" i="10"/>
  <c r="T395" i="10" s="1"/>
  <c r="U395" i="10" s="1"/>
  <c r="K395" i="5" s="1"/>
  <c r="S345" i="10"/>
  <c r="T345" i="10" s="1"/>
  <c r="U345" i="10" s="1"/>
  <c r="K345" i="5" s="1"/>
  <c r="S30" i="10"/>
  <c r="T30" i="10" s="1"/>
  <c r="U30" i="10" s="1"/>
  <c r="K30" i="5" s="1"/>
  <c r="S584" i="10"/>
  <c r="T584" i="10" s="1"/>
  <c r="I2" i="10"/>
  <c r="R2" i="10"/>
  <c r="Q2" i="10"/>
  <c r="P2" i="10"/>
  <c r="T178" i="10"/>
  <c r="U178" i="10" s="1"/>
  <c r="K178" i="5" s="1"/>
  <c r="T748" i="10"/>
  <c r="U748" i="10" s="1"/>
  <c r="K748" i="5" s="1"/>
  <c r="S557" i="10"/>
  <c r="T557" i="10" s="1"/>
  <c r="U557" i="10" s="1"/>
  <c r="K557" i="5" s="1"/>
  <c r="T775" i="10"/>
  <c r="U775" i="10" s="1"/>
  <c r="K775" i="5" s="1"/>
  <c r="T84" i="10"/>
  <c r="U84" i="10" s="1"/>
  <c r="K84" i="5" s="1"/>
  <c r="S729" i="10"/>
  <c r="T729" i="10" s="1"/>
  <c r="U729" i="10" s="1"/>
  <c r="K729" i="5" s="1"/>
  <c r="S478" i="10"/>
  <c r="T478" i="10" s="1"/>
  <c r="S632" i="10"/>
  <c r="T632" i="10" s="1"/>
  <c r="U632" i="10" s="1"/>
  <c r="K632" i="5" s="1"/>
  <c r="S777" i="10"/>
  <c r="T777" i="10" s="1"/>
  <c r="U777" i="10" s="1"/>
  <c r="K777" i="5" s="1"/>
  <c r="T379" i="10"/>
  <c r="U379" i="10" s="1"/>
  <c r="K379" i="5" s="1"/>
  <c r="T104" i="10"/>
  <c r="S120" i="10"/>
  <c r="T120" i="10" s="1"/>
  <c r="T75" i="10"/>
  <c r="S102" i="10"/>
  <c r="T102" i="10" s="1"/>
  <c r="S485" i="10"/>
  <c r="T485" i="10" s="1"/>
  <c r="U485" i="10" s="1"/>
  <c r="K485" i="5" s="1"/>
  <c r="T88" i="10"/>
  <c r="U88" i="10" s="1"/>
  <c r="K88" i="5" s="1"/>
  <c r="S801" i="10"/>
  <c r="T801" i="10" s="1"/>
  <c r="U801" i="10" s="1"/>
  <c r="K801" i="5" s="1"/>
  <c r="T113" i="10"/>
  <c r="U113" i="10" s="1"/>
  <c r="K113" i="5" s="1"/>
  <c r="S178" i="10"/>
  <c r="T305" i="10"/>
  <c r="S433" i="10"/>
  <c r="T433" i="10" s="1"/>
  <c r="U433" i="10" s="1"/>
  <c r="K433" i="5" s="1"/>
  <c r="T615" i="10"/>
  <c r="S169" i="10"/>
  <c r="T169" i="10" s="1"/>
  <c r="U169" i="10" s="1"/>
  <c r="K169" i="5" s="1"/>
  <c r="S348" i="10"/>
  <c r="T348" i="10" s="1"/>
  <c r="U348" i="10" s="1"/>
  <c r="K348" i="5" s="1"/>
  <c r="T398" i="10"/>
  <c r="S304" i="10"/>
  <c r="T304" i="10" s="1"/>
  <c r="S500" i="10"/>
  <c r="T500" i="10" s="1"/>
  <c r="S107" i="10"/>
  <c r="T107" i="10" s="1"/>
  <c r="U107" i="10" s="1"/>
  <c r="K107" i="5" s="1"/>
  <c r="S197" i="10"/>
  <c r="T197" i="10" s="1"/>
  <c r="U197" i="10" s="1"/>
  <c r="K197" i="5" s="1"/>
  <c r="T144" i="10"/>
  <c r="U144" i="10" s="1"/>
  <c r="K144" i="5" s="1"/>
  <c r="S69" i="10"/>
  <c r="T69" i="10" s="1"/>
  <c r="U69" i="10" s="1"/>
  <c r="K69" i="5" s="1"/>
  <c r="S205" i="10"/>
  <c r="T205" i="10" s="1"/>
  <c r="U205" i="10" s="1"/>
  <c r="K205" i="5" s="1"/>
  <c r="T662" i="10"/>
  <c r="S699" i="10"/>
  <c r="T699" i="10" s="1"/>
  <c r="S469" i="10"/>
  <c r="T469" i="10" s="1"/>
  <c r="U469" i="10" s="1"/>
  <c r="K469" i="5" s="1"/>
  <c r="S71" i="10"/>
  <c r="T71" i="10" s="1"/>
  <c r="S334" i="10"/>
  <c r="T334" i="10" s="1"/>
  <c r="U334" i="10" s="1"/>
  <c r="K334" i="5" s="1"/>
  <c r="T607" i="10"/>
  <c r="U607" i="10" s="1"/>
  <c r="K607" i="5" s="1"/>
  <c r="S126" i="10"/>
  <c r="T126" i="10" s="1"/>
  <c r="U126" i="10" s="1"/>
  <c r="K126" i="5" s="1"/>
  <c r="S389" i="10"/>
  <c r="T389" i="10" s="1"/>
  <c r="U389" i="10" s="1"/>
  <c r="K389" i="5" s="1"/>
  <c r="S840" i="10"/>
  <c r="T840" i="10" s="1"/>
  <c r="U840" i="10" s="1"/>
  <c r="K840" i="5" s="1"/>
  <c r="S198" i="10"/>
  <c r="T198" i="10" s="1"/>
  <c r="T241" i="10"/>
  <c r="U241" i="10" s="1"/>
  <c r="K241" i="5" s="1"/>
  <c r="T41" i="10"/>
  <c r="U41" i="10" s="1"/>
  <c r="K41" i="5" s="1"/>
  <c r="T619" i="10"/>
  <c r="U619" i="10" s="1"/>
  <c r="K619" i="5" s="1"/>
  <c r="T342" i="10"/>
  <c r="U342" i="10" s="1"/>
  <c r="K342" i="5" s="1"/>
  <c r="T676" i="10"/>
  <c r="U676" i="10" s="1"/>
  <c r="K676" i="5" s="1"/>
  <c r="S794" i="10"/>
  <c r="T794" i="10" s="1"/>
  <c r="S763" i="10"/>
  <c r="T763" i="10" s="1"/>
  <c r="U763" i="10" s="1"/>
  <c r="K763" i="5" s="1"/>
  <c r="S720" i="10"/>
  <c r="T720" i="10" s="1"/>
  <c r="U720" i="10" s="1"/>
  <c r="K720" i="5" s="1"/>
  <c r="T391" i="10"/>
  <c r="T99" i="10"/>
  <c r="U99" i="10" s="1"/>
  <c r="K99" i="5" s="1"/>
  <c r="T35" i="10"/>
  <c r="U35" i="10" s="1"/>
  <c r="K35" i="5" s="1"/>
  <c r="S454" i="10"/>
  <c r="T454" i="10" s="1"/>
  <c r="U454" i="10" s="1"/>
  <c r="K454" i="5" s="1"/>
  <c r="T271" i="10"/>
  <c r="U271" i="10" s="1"/>
  <c r="K271" i="5" s="1"/>
  <c r="S742" i="10"/>
  <c r="T742" i="10" s="1"/>
  <c r="S580" i="10"/>
  <c r="T580" i="10" s="1"/>
  <c r="U580" i="10" s="1"/>
  <c r="K580" i="5" s="1"/>
  <c r="T591" i="10"/>
  <c r="U591" i="10" s="1"/>
  <c r="K591" i="5" s="1"/>
  <c r="T797" i="10"/>
  <c r="T446" i="10"/>
  <c r="U446" i="10" s="1"/>
  <c r="K446" i="5" s="1"/>
  <c r="S620" i="10"/>
  <c r="T620" i="10" s="1"/>
  <c r="U620" i="10" s="1"/>
  <c r="K620" i="5" s="1"/>
  <c r="S125" i="10"/>
  <c r="T125" i="10" s="1"/>
  <c r="T27" i="10"/>
  <c r="U27" i="10" s="1"/>
  <c r="K27" i="5" s="1"/>
  <c r="S325" i="10"/>
  <c r="T325" i="10" s="1"/>
  <c r="S634" i="10"/>
  <c r="T634" i="10" s="1"/>
  <c r="U634" i="10" s="1"/>
  <c r="K634" i="5" s="1"/>
  <c r="S612" i="10"/>
  <c r="T612" i="10" s="1"/>
  <c r="S680" i="10"/>
  <c r="T680" i="10" s="1"/>
  <c r="U680" i="10" s="1"/>
  <c r="K680" i="5" s="1"/>
  <c r="T114" i="10"/>
  <c r="U114" i="10" s="1"/>
  <c r="K114" i="5" s="1"/>
  <c r="S461" i="10"/>
  <c r="T461" i="10" s="1"/>
  <c r="U461" i="10" s="1"/>
  <c r="K461" i="5" s="1"/>
  <c r="S545" i="10"/>
  <c r="T545" i="10" s="1"/>
  <c r="U545" i="10" s="1"/>
  <c r="K545" i="5" s="1"/>
  <c r="T574" i="10"/>
  <c r="S260" i="10"/>
  <c r="T260" i="10" s="1"/>
  <c r="U260" i="10" s="1"/>
  <c r="K260" i="5" s="1"/>
  <c r="S382" i="10"/>
  <c r="T382" i="10" s="1"/>
  <c r="U382" i="10" s="1"/>
  <c r="K382" i="5" s="1"/>
  <c r="S371" i="10"/>
  <c r="T371" i="10" s="1"/>
  <c r="S314" i="10"/>
  <c r="T314" i="10" s="1"/>
  <c r="U314" i="10" s="1"/>
  <c r="K314" i="5" s="1"/>
  <c r="S483" i="10"/>
  <c r="T483" i="10" s="1"/>
  <c r="T870" i="10"/>
  <c r="U870" i="10" s="1"/>
  <c r="K870" i="5" s="1"/>
  <c r="T353" i="10"/>
  <c r="U353" i="10" s="1"/>
  <c r="K353" i="5" s="1"/>
  <c r="T92" i="10"/>
  <c r="U92" i="10" s="1"/>
  <c r="K92" i="5" s="1"/>
  <c r="S606" i="10"/>
  <c r="T606" i="10" s="1"/>
  <c r="U606" i="10" s="1"/>
  <c r="K606" i="5" s="1"/>
  <c r="T866" i="10"/>
  <c r="U866" i="10" s="1"/>
  <c r="K866" i="5" s="1"/>
  <c r="S498" i="10"/>
  <c r="T498" i="10" s="1"/>
  <c r="U498" i="10" s="1"/>
  <c r="K498" i="5" s="1"/>
  <c r="S774" i="10"/>
  <c r="T774" i="10" s="1"/>
  <c r="S650" i="10"/>
  <c r="T650" i="10" s="1"/>
  <c r="U650" i="10" s="1"/>
  <c r="K650" i="5" s="1"/>
  <c r="S635" i="10"/>
  <c r="T635" i="10" s="1"/>
  <c r="U635" i="10" s="1"/>
  <c r="K635" i="5" s="1"/>
  <c r="S344" i="10"/>
  <c r="T344" i="10" s="1"/>
  <c r="U344" i="10" s="1"/>
  <c r="K344" i="5" s="1"/>
  <c r="T190" i="10"/>
  <c r="U190" i="10" s="1"/>
  <c r="K190" i="5" s="1"/>
  <c r="S184" i="10"/>
  <c r="T184" i="10" s="1"/>
  <c r="U184" i="10" s="1"/>
  <c r="K184" i="5" s="1"/>
  <c r="R808" i="8"/>
  <c r="S808" i="8" s="1"/>
  <c r="I808" i="5" s="1"/>
  <c r="P272" i="8"/>
  <c r="R272" i="8"/>
  <c r="S272" i="8" s="1"/>
  <c r="I272" i="5" s="1"/>
  <c r="P610" i="8"/>
  <c r="R610" i="8" s="1"/>
  <c r="S610" i="8" s="1"/>
  <c r="I610" i="5" s="1"/>
  <c r="R631" i="8"/>
  <c r="S631" i="8" s="1"/>
  <c r="I631" i="5" s="1"/>
  <c r="H2" i="8"/>
  <c r="N2" i="8"/>
  <c r="Q2" i="8"/>
  <c r="P2" i="8"/>
  <c r="O2" i="8"/>
  <c r="P293" i="8"/>
  <c r="R293" i="8" s="1"/>
  <c r="S293" i="8" s="1"/>
  <c r="I293" i="5" s="1"/>
  <c r="P582" i="8"/>
  <c r="R582" i="8"/>
  <c r="S582" i="8" s="1"/>
  <c r="I582" i="5" s="1"/>
  <c r="P18" i="8"/>
  <c r="R18" i="8" s="1"/>
  <c r="S18" i="8" s="1"/>
  <c r="I18" i="5" s="1"/>
  <c r="P633" i="8"/>
  <c r="R633" i="8" s="1"/>
  <c r="S633" i="8" s="1"/>
  <c r="I633" i="5" s="1"/>
  <c r="P639" i="8"/>
  <c r="R639" i="8" s="1"/>
  <c r="S639" i="8" s="1"/>
  <c r="I639" i="5" s="1"/>
  <c r="P622" i="8"/>
  <c r="R622" i="8" s="1"/>
  <c r="S622" i="8" s="1"/>
  <c r="I622" i="5" s="1"/>
  <c r="P350" i="8"/>
  <c r="R350" i="8" s="1"/>
  <c r="S350" i="8" s="1"/>
  <c r="I350" i="5" s="1"/>
  <c r="P476" i="8"/>
  <c r="R476" i="8"/>
  <c r="S476" i="8" s="1"/>
  <c r="I476" i="5" s="1"/>
  <c r="P86" i="8"/>
  <c r="R86" i="8" s="1"/>
  <c r="S86" i="8" s="1"/>
  <c r="I86" i="5" s="1"/>
  <c r="P397" i="8"/>
  <c r="R397" i="8"/>
  <c r="S397" i="8" s="1"/>
  <c r="I397" i="5" s="1"/>
  <c r="P558" i="8"/>
  <c r="R558" i="8" s="1"/>
  <c r="S558" i="8" s="1"/>
  <c r="I558" i="5" s="1"/>
  <c r="P24" i="8"/>
  <c r="R24" i="8" s="1"/>
  <c r="S24" i="8" s="1"/>
  <c r="I24" i="5" s="1"/>
  <c r="P10" i="8"/>
  <c r="R10" i="8" s="1"/>
  <c r="S10" i="8" s="1"/>
  <c r="I10" i="5" s="1"/>
  <c r="P251" i="8"/>
  <c r="R251" i="8" s="1"/>
  <c r="S251" i="8" s="1"/>
  <c r="I251" i="5" s="1"/>
  <c r="P636" i="8"/>
  <c r="R636" i="8" s="1"/>
  <c r="S636" i="8" s="1"/>
  <c r="I636" i="5" s="1"/>
  <c r="P820" i="8"/>
  <c r="R820" i="8" s="1"/>
  <c r="S820" i="8" s="1"/>
  <c r="I820" i="5" s="1"/>
  <c r="P804" i="8"/>
  <c r="R804" i="8" s="1"/>
  <c r="S804" i="8" s="1"/>
  <c r="I804" i="5" s="1"/>
  <c r="R569" i="8"/>
  <c r="S569" i="8" s="1"/>
  <c r="I569" i="5" s="1"/>
  <c r="R273" i="8"/>
  <c r="S273" i="8" s="1"/>
  <c r="I273" i="5" s="1"/>
  <c r="P355" i="8"/>
  <c r="R355" i="8" s="1"/>
  <c r="S355" i="8" s="1"/>
  <c r="I355" i="5" s="1"/>
  <c r="P728" i="8"/>
  <c r="R728" i="8" s="1"/>
  <c r="S728" i="8" s="1"/>
  <c r="I728" i="5" s="1"/>
  <c r="P641" i="8"/>
  <c r="R641" i="8" s="1"/>
  <c r="S641" i="8" s="1"/>
  <c r="I641" i="5" s="1"/>
  <c r="P289" i="8"/>
  <c r="R289" i="8" s="1"/>
  <c r="S289" i="8" s="1"/>
  <c r="I289" i="5" s="1"/>
  <c r="P861" i="8"/>
  <c r="R861" i="8" s="1"/>
  <c r="S861" i="8" s="1"/>
  <c r="I861" i="5" s="1"/>
  <c r="P608" i="8"/>
  <c r="R608" i="8" s="1"/>
  <c r="S608" i="8" s="1"/>
  <c r="I608" i="5" s="1"/>
  <c r="P808" i="8"/>
  <c r="P57" i="8"/>
  <c r="R57" i="8" s="1"/>
  <c r="S57" i="8" s="1"/>
  <c r="I57" i="5" s="1"/>
  <c r="P349" i="8"/>
  <c r="R349" i="8" s="1"/>
  <c r="S349" i="8" s="1"/>
  <c r="I349" i="5" s="1"/>
  <c r="P368" i="8"/>
  <c r="R368" i="8"/>
  <c r="S368" i="8" s="1"/>
  <c r="I368" i="5" s="1"/>
  <c r="P187" i="8"/>
  <c r="R187" i="8" s="1"/>
  <c r="S187" i="8" s="1"/>
  <c r="I187" i="5" s="1"/>
  <c r="P358" i="8"/>
  <c r="R358" i="8" s="1"/>
  <c r="S358" i="8" s="1"/>
  <c r="I358" i="5" s="1"/>
  <c r="P206" i="8"/>
  <c r="R206" i="8" s="1"/>
  <c r="S206" i="8" s="1"/>
  <c r="I206" i="5" s="1"/>
  <c r="P404" i="8"/>
  <c r="R404" i="8" s="1"/>
  <c r="S404" i="8" s="1"/>
  <c r="I404" i="5" s="1"/>
  <c r="P807" i="8"/>
  <c r="R807" i="8" s="1"/>
  <c r="S807" i="8" s="1"/>
  <c r="I807" i="5" s="1"/>
  <c r="P553" i="8"/>
  <c r="R553" i="8"/>
  <c r="S553" i="8" s="1"/>
  <c r="I553" i="5" s="1"/>
  <c r="P817" i="8"/>
  <c r="R817" i="8" s="1"/>
  <c r="S817" i="8" s="1"/>
  <c r="I817" i="5" s="1"/>
  <c r="P147" i="8"/>
  <c r="R147" i="8" s="1"/>
  <c r="S147" i="8" s="1"/>
  <c r="I147" i="5" s="1"/>
  <c r="P613" i="8"/>
  <c r="R613" i="8" s="1"/>
  <c r="S613" i="8" s="1"/>
  <c r="I613" i="5" s="1"/>
  <c r="P592" i="8"/>
  <c r="R592" i="8" s="1"/>
  <c r="S592" i="8" s="1"/>
  <c r="I592" i="5" s="1"/>
  <c r="P627" i="8"/>
  <c r="R627" i="8" s="1"/>
  <c r="S627" i="8" s="1"/>
  <c r="I627" i="5" s="1"/>
  <c r="P248" i="8"/>
  <c r="R248" i="8" s="1"/>
  <c r="S248" i="8" s="1"/>
  <c r="I248" i="5" s="1"/>
  <c r="P252" i="8"/>
  <c r="R252" i="8"/>
  <c r="S252" i="8" s="1"/>
  <c r="I252" i="5" s="1"/>
  <c r="P576" i="8"/>
  <c r="R576" i="8" s="1"/>
  <c r="S576" i="8" s="1"/>
  <c r="I576" i="5" s="1"/>
  <c r="P587" i="8"/>
  <c r="R587" i="8" s="1"/>
  <c r="S587" i="8" s="1"/>
  <c r="I587" i="5" s="1"/>
  <c r="P146" i="8"/>
  <c r="P793" i="8"/>
  <c r="R793" i="8"/>
  <c r="S793" i="8" s="1"/>
  <c r="I793" i="5" s="1"/>
  <c r="P336" i="8"/>
  <c r="R336" i="8" s="1"/>
  <c r="S336" i="8" s="1"/>
  <c r="I336" i="5" s="1"/>
  <c r="P330" i="8"/>
  <c r="R330" i="8" s="1"/>
  <c r="S330" i="8" s="1"/>
  <c r="I330" i="5" s="1"/>
  <c r="P196" i="8"/>
  <c r="R196" i="8" s="1"/>
  <c r="S196" i="8" s="1"/>
  <c r="I196" i="5" s="1"/>
  <c r="P170" i="8"/>
  <c r="R170" i="8" s="1"/>
  <c r="S170" i="8" s="1"/>
  <c r="I170" i="5" s="1"/>
  <c r="P427" i="8"/>
  <c r="R427" i="8" s="1"/>
  <c r="S427" i="8" s="1"/>
  <c r="I427" i="5" s="1"/>
  <c r="P652" i="8"/>
  <c r="R652" i="8" s="1"/>
  <c r="S652" i="8" s="1"/>
  <c r="I652" i="5" s="1"/>
  <c r="P131" i="8"/>
  <c r="R131" i="8" s="1"/>
  <c r="S131" i="8" s="1"/>
  <c r="I131" i="5" s="1"/>
  <c r="P356" i="8"/>
  <c r="R356" i="8" s="1"/>
  <c r="S356" i="8" s="1"/>
  <c r="I356" i="5" s="1"/>
  <c r="P721" i="8"/>
  <c r="R721" i="8" s="1"/>
  <c r="S721" i="8" s="1"/>
  <c r="I721" i="5" s="1"/>
  <c r="P783" i="8"/>
  <c r="R783" i="8"/>
  <c r="S783" i="8" s="1"/>
  <c r="I783" i="5" s="1"/>
  <c r="P564" i="8"/>
  <c r="R564" i="8" s="1"/>
  <c r="S564" i="8" s="1"/>
  <c r="I564" i="5" s="1"/>
  <c r="P507" i="8"/>
  <c r="R507" i="8"/>
  <c r="S507" i="8" s="1"/>
  <c r="I507" i="5" s="1"/>
  <c r="R135" i="8"/>
  <c r="S135" i="8" s="1"/>
  <c r="I135" i="5" s="1"/>
  <c r="R5" i="8"/>
  <c r="S5" i="8" s="1"/>
  <c r="I5" i="5" s="1"/>
  <c r="R96" i="8"/>
  <c r="S96" i="8" s="1"/>
  <c r="I96" i="5" s="1"/>
  <c r="P411" i="8"/>
  <c r="R411" i="8" s="1"/>
  <c r="S411" i="8" s="1"/>
  <c r="I411" i="5" s="1"/>
  <c r="P202" i="8"/>
  <c r="R202" i="8" s="1"/>
  <c r="S202" i="8" s="1"/>
  <c r="I202" i="5" s="1"/>
  <c r="P697" i="8"/>
  <c r="R697" i="8"/>
  <c r="S697" i="8" s="1"/>
  <c r="I697" i="5" s="1"/>
  <c r="P297" i="8"/>
  <c r="R297" i="8" s="1"/>
  <c r="S297" i="8" s="1"/>
  <c r="I297" i="5" s="1"/>
  <c r="P415" i="8"/>
  <c r="R415" i="8" s="1"/>
  <c r="S415" i="8" s="1"/>
  <c r="I415" i="5" s="1"/>
  <c r="P681" i="8"/>
  <c r="R681" i="8"/>
  <c r="S681" i="8" s="1"/>
  <c r="I681" i="5" s="1"/>
  <c r="P814" i="8"/>
  <c r="R814" i="8" s="1"/>
  <c r="S814" i="8" s="1"/>
  <c r="I814" i="5" s="1"/>
  <c r="P142" i="8"/>
  <c r="R142" i="8" s="1"/>
  <c r="S142" i="8" s="1"/>
  <c r="I142" i="5" s="1"/>
  <c r="P339" i="8"/>
  <c r="R339" i="8"/>
  <c r="S339" i="8" s="1"/>
  <c r="I339" i="5" s="1"/>
  <c r="R4" i="8"/>
  <c r="S4" i="8" s="1"/>
  <c r="I4" i="5" s="1"/>
  <c r="R853" i="8"/>
  <c r="S853" i="8" s="1"/>
  <c r="I853" i="5" s="1"/>
  <c r="R146" i="8"/>
  <c r="S146" i="8" s="1"/>
  <c r="I146" i="5" s="1"/>
  <c r="R148" i="8"/>
  <c r="S148" i="8" s="1"/>
  <c r="I148" i="5" s="1"/>
  <c r="R110" i="8"/>
  <c r="S110" i="8" s="1"/>
  <c r="I110" i="5" s="1"/>
  <c r="P351" i="8"/>
  <c r="R351" i="8"/>
  <c r="S351" i="8" s="1"/>
  <c r="I351" i="5" s="1"/>
  <c r="P257" i="8"/>
  <c r="R257" i="8" s="1"/>
  <c r="S257" i="8" s="1"/>
  <c r="I257" i="5" s="1"/>
  <c r="P298" i="8"/>
  <c r="R298" i="8" s="1"/>
  <c r="S298" i="8" s="1"/>
  <c r="I298" i="5" s="1"/>
  <c r="P682" i="8"/>
  <c r="R682" i="8" s="1"/>
  <c r="S682" i="8" s="1"/>
  <c r="I682" i="5" s="1"/>
  <c r="P523" i="8"/>
  <c r="R523" i="8" s="1"/>
  <c r="S523" i="8" s="1"/>
  <c r="I523" i="5" s="1"/>
  <c r="P407" i="8"/>
  <c r="R407" i="8" s="1"/>
  <c r="S407" i="8" s="1"/>
  <c r="I407" i="5" s="1"/>
  <c r="P490" i="8"/>
  <c r="R490" i="8" s="1"/>
  <c r="S490" i="8" s="1"/>
  <c r="I490" i="5" s="1"/>
  <c r="P369" i="8"/>
  <c r="R369" i="8" s="1"/>
  <c r="S369" i="8" s="1"/>
  <c r="I369" i="5" s="1"/>
  <c r="P11" i="8"/>
  <c r="R11" i="8" s="1"/>
  <c r="S11" i="8" s="1"/>
  <c r="I11" i="5" s="1"/>
  <c r="P800" i="8"/>
  <c r="R800" i="8" s="1"/>
  <c r="S800" i="8" s="1"/>
  <c r="I800" i="5" s="1"/>
  <c r="P601" i="8"/>
  <c r="R601" i="8" s="1"/>
  <c r="S601" i="8" s="1"/>
  <c r="I601" i="5" s="1"/>
  <c r="P28" i="8"/>
  <c r="R28" i="8" s="1"/>
  <c r="S28" i="8" s="1"/>
  <c r="I28" i="5" s="1"/>
  <c r="P238" i="8"/>
  <c r="R238" i="8" s="1"/>
  <c r="S238" i="8" s="1"/>
  <c r="I238" i="5" s="1"/>
  <c r="P361" i="8"/>
  <c r="R361" i="8" s="1"/>
  <c r="S361" i="8" s="1"/>
  <c r="I361" i="5" s="1"/>
  <c r="P766" i="8"/>
  <c r="R766" i="8" s="1"/>
  <c r="S766" i="8" s="1"/>
  <c r="I766" i="5" s="1"/>
  <c r="P486" i="8"/>
  <c r="R486" i="8" s="1"/>
  <c r="S486" i="8" s="1"/>
  <c r="I486" i="5" s="1"/>
  <c r="P9" i="8"/>
  <c r="R9" i="8"/>
  <c r="S9" i="8" s="1"/>
  <c r="I9" i="5" s="1"/>
  <c r="P141" i="8"/>
  <c r="R141" i="8" s="1"/>
  <c r="S141" i="8" s="1"/>
  <c r="I141" i="5" s="1"/>
  <c r="P270" i="8"/>
  <c r="R270" i="8"/>
  <c r="S270" i="8" s="1"/>
  <c r="I270" i="5" s="1"/>
  <c r="P456" i="8"/>
  <c r="R456" i="8" s="1"/>
  <c r="S456" i="8" s="1"/>
  <c r="I456" i="5" s="1"/>
  <c r="P21" i="8"/>
  <c r="R21" i="8" s="1"/>
  <c r="S21" i="8" s="1"/>
  <c r="I21" i="5" s="1"/>
  <c r="P549" i="8"/>
  <c r="R549" i="8" s="1"/>
  <c r="S549" i="8" s="1"/>
  <c r="I549" i="5" s="1"/>
  <c r="P655" i="8"/>
  <c r="R655" i="8" s="1"/>
  <c r="S655" i="8" s="1"/>
  <c r="I655" i="5" s="1"/>
  <c r="P578" i="8"/>
  <c r="R578" i="8" s="1"/>
  <c r="S578" i="8" s="1"/>
  <c r="I578" i="5" s="1"/>
  <c r="P670" i="8"/>
  <c r="R670" i="8" s="1"/>
  <c r="S670" i="8" s="1"/>
  <c r="I670" i="5" s="1"/>
  <c r="I2" i="8"/>
  <c r="H2" i="5" s="1"/>
  <c r="T110" i="6"/>
  <c r="E110" i="5" s="1"/>
  <c r="T248" i="6"/>
  <c r="E248" i="5" s="1"/>
  <c r="T613" i="6"/>
  <c r="E613" i="5" s="1"/>
  <c r="T57" i="6"/>
  <c r="E57" i="5" s="1"/>
  <c r="T9" i="6"/>
  <c r="E9" i="5" s="1"/>
  <c r="T11" i="6"/>
  <c r="E11" i="5" s="1"/>
  <c r="T449" i="6"/>
  <c r="E449" i="5" s="1"/>
  <c r="T297" i="6"/>
  <c r="E297" i="5" s="1"/>
  <c r="T727" i="6"/>
  <c r="E727" i="5" s="1"/>
  <c r="T256" i="6"/>
  <c r="E256" i="5" s="1"/>
  <c r="T133" i="6"/>
  <c r="E133" i="5" s="1"/>
  <c r="D76" i="5"/>
  <c r="D204" i="5"/>
  <c r="D770" i="5"/>
  <c r="D776" i="5"/>
  <c r="D826" i="5"/>
  <c r="D832" i="5"/>
  <c r="D181" i="5"/>
  <c r="D563" i="5"/>
  <c r="D585" i="5"/>
  <c r="D787" i="5"/>
  <c r="D198" i="5"/>
  <c r="D543" i="5"/>
  <c r="D831" i="5"/>
  <c r="D863" i="5"/>
  <c r="D71" i="5"/>
  <c r="D155" i="5"/>
  <c r="D169" i="5"/>
  <c r="D361" i="5"/>
  <c r="D383" i="5"/>
  <c r="D403" i="5"/>
  <c r="D793" i="5"/>
  <c r="D164" i="5"/>
  <c r="D854" i="5"/>
  <c r="D209" i="5"/>
  <c r="D607" i="5"/>
  <c r="D96" i="5"/>
  <c r="D4" i="5"/>
  <c r="D656" i="5"/>
  <c r="D305" i="5"/>
  <c r="D242" i="5"/>
  <c r="D345" i="5"/>
  <c r="D127" i="5"/>
  <c r="D423" i="5"/>
  <c r="D641" i="5"/>
  <c r="D24" i="5"/>
  <c r="D289" i="5"/>
  <c r="I434" i="6"/>
  <c r="I131" i="6"/>
  <c r="D243" i="5"/>
  <c r="D400" i="5"/>
  <c r="D518" i="5"/>
  <c r="D828" i="5"/>
  <c r="D35" i="5"/>
  <c r="D485" i="5"/>
  <c r="D38" i="5"/>
  <c r="D154" i="5"/>
  <c r="D380" i="5"/>
  <c r="D502" i="5"/>
  <c r="D780" i="5"/>
  <c r="D81" i="5"/>
  <c r="D199" i="5"/>
  <c r="D503" i="5"/>
  <c r="D605" i="5"/>
  <c r="D823" i="5"/>
  <c r="D382" i="5"/>
  <c r="D785" i="5"/>
  <c r="D70" i="5"/>
  <c r="D88" i="5"/>
  <c r="D520" i="5"/>
  <c r="D562" i="5"/>
  <c r="D3" i="5"/>
  <c r="D43" i="5"/>
  <c r="D185" i="5"/>
  <c r="D819" i="5"/>
  <c r="D841" i="5"/>
  <c r="D851" i="5"/>
  <c r="D532" i="5"/>
  <c r="D601" i="5"/>
  <c r="D861" i="5"/>
  <c r="D460" i="5"/>
  <c r="D232" i="5"/>
  <c r="D313" i="5"/>
  <c r="D654" i="5"/>
  <c r="D672" i="5"/>
  <c r="D425" i="5"/>
  <c r="D228" i="5"/>
  <c r="D757" i="5"/>
  <c r="D619" i="5"/>
  <c r="D699" i="5"/>
  <c r="D671" i="5"/>
  <c r="D334" i="5"/>
  <c r="D714" i="5"/>
  <c r="D429" i="5"/>
  <c r="D616" i="5"/>
  <c r="D56" i="5"/>
  <c r="D188" i="5"/>
  <c r="D366" i="5"/>
  <c r="D834" i="5"/>
  <c r="D91" i="5"/>
  <c r="D153" i="5"/>
  <c r="D191" i="5"/>
  <c r="D80" i="5"/>
  <c r="D172" i="5"/>
  <c r="D180" i="5"/>
  <c r="D284" i="5"/>
  <c r="D398" i="5"/>
  <c r="D406" i="5"/>
  <c r="D412" i="5"/>
  <c r="D564" i="5"/>
  <c r="D588" i="5"/>
  <c r="D596" i="5"/>
  <c r="D808" i="5"/>
  <c r="D211" i="5"/>
  <c r="D517" i="5"/>
  <c r="I525" i="6"/>
  <c r="D537" i="5"/>
  <c r="D555" i="5"/>
  <c r="D871" i="5"/>
  <c r="D6" i="5"/>
  <c r="D146" i="5"/>
  <c r="D362" i="5"/>
  <c r="D370" i="5"/>
  <c r="D522" i="5"/>
  <c r="D183" i="5"/>
  <c r="D499" i="5"/>
  <c r="D587" i="5"/>
  <c r="D769" i="5"/>
  <c r="D797" i="5"/>
  <c r="D46" i="5"/>
  <c r="D166" i="5"/>
  <c r="D494" i="5"/>
  <c r="D504" i="5"/>
  <c r="D774" i="5"/>
  <c r="D792" i="5"/>
  <c r="D163" i="5"/>
  <c r="D363" i="5"/>
  <c r="D571" i="5"/>
  <c r="D595" i="5"/>
  <c r="D356" i="5"/>
  <c r="D566" i="5"/>
  <c r="I208" i="6"/>
  <c r="D369" i="5"/>
  <c r="D576" i="5"/>
  <c r="I569" i="6"/>
  <c r="I600" i="6"/>
  <c r="I592" i="6"/>
  <c r="D660" i="5"/>
  <c r="D271" i="5"/>
  <c r="D231" i="5"/>
  <c r="T299" i="6"/>
  <c r="E299" i="5" s="1"/>
  <c r="D715" i="5"/>
  <c r="D620" i="5"/>
  <c r="D112" i="5"/>
  <c r="D427" i="5"/>
  <c r="D446" i="5"/>
  <c r="D245" i="5"/>
  <c r="D294" i="5"/>
  <c r="D717" i="5"/>
  <c r="D279" i="5"/>
  <c r="D703" i="5"/>
  <c r="T351" i="6"/>
  <c r="E351" i="5" s="1"/>
  <c r="D223" i="5"/>
  <c r="D733" i="5"/>
  <c r="D674" i="5"/>
  <c r="T10" i="6"/>
  <c r="E10" i="5" s="1"/>
  <c r="D697" i="5"/>
  <c r="D646" i="5"/>
  <c r="D686" i="5"/>
  <c r="I28" i="6"/>
  <c r="D2" i="5"/>
  <c r="D407" i="5"/>
  <c r="D66" i="5"/>
  <c r="D394" i="5"/>
  <c r="D37" i="5"/>
  <c r="D189" i="5"/>
  <c r="D215" i="5"/>
  <c r="D551" i="5"/>
  <c r="D869" i="5"/>
  <c r="D810" i="5"/>
  <c r="D561" i="5"/>
  <c r="D78" i="5"/>
  <c r="D482" i="5"/>
  <c r="D512" i="5"/>
  <c r="D175" i="5"/>
  <c r="D559" i="5"/>
  <c r="D817" i="5"/>
  <c r="D147" i="5"/>
  <c r="D490" i="5"/>
  <c r="D368" i="5"/>
  <c r="D139" i="5"/>
  <c r="D723" i="5"/>
  <c r="D693" i="5"/>
  <c r="D683" i="5"/>
  <c r="D50" i="5"/>
  <c r="D470" i="5"/>
  <c r="D107" i="5"/>
  <c r="D440" i="5"/>
  <c r="D258" i="5"/>
  <c r="D270" i="5"/>
  <c r="D119" i="5"/>
  <c r="D729" i="5"/>
  <c r="D196" i="5"/>
  <c r="D534" i="5"/>
  <c r="D69" i="5"/>
  <c r="D77" i="5"/>
  <c r="D85" i="5"/>
  <c r="D173" i="5"/>
  <c r="D281" i="5"/>
  <c r="D365" i="5"/>
  <c r="D395" i="5"/>
  <c r="D567" i="5"/>
  <c r="D775" i="5"/>
  <c r="D44" i="5"/>
  <c r="D92" i="5"/>
  <c r="D478" i="5"/>
  <c r="D524" i="5"/>
  <c r="D586" i="5"/>
  <c r="D165" i="5"/>
  <c r="D179" i="5"/>
  <c r="D479" i="5"/>
  <c r="D799" i="5"/>
  <c r="D168" i="5"/>
  <c r="D214" i="5"/>
  <c r="D514" i="5"/>
  <c r="D195" i="5"/>
  <c r="D777" i="5"/>
  <c r="D554" i="5"/>
  <c r="D570" i="5"/>
  <c r="D594" i="5"/>
  <c r="D782" i="5"/>
  <c r="D800" i="5"/>
  <c r="D816" i="5"/>
  <c r="D33" i="5"/>
  <c r="D193" i="5"/>
  <c r="D353" i="5"/>
  <c r="D513" i="5"/>
  <c r="D539" i="5"/>
  <c r="D577" i="5"/>
  <c r="D599" i="5"/>
  <c r="D847" i="5"/>
  <c r="D859" i="5"/>
  <c r="I355" i="6"/>
  <c r="D837" i="5"/>
  <c r="D675" i="5"/>
  <c r="D420" i="5"/>
  <c r="D667" i="5"/>
  <c r="D710" i="5"/>
  <c r="D457" i="5"/>
  <c r="D678" i="5"/>
  <c r="D12" i="5"/>
  <c r="D348" i="5"/>
  <c r="D341" i="5"/>
  <c r="D468" i="5"/>
  <c r="T350" i="6"/>
  <c r="E350" i="5" s="1"/>
  <c r="D18" i="5"/>
  <c r="D202" i="5"/>
  <c r="D632" i="5"/>
  <c r="D682" i="5"/>
  <c r="D665" i="5"/>
  <c r="D17" i="5"/>
  <c r="D162" i="5"/>
  <c r="D354" i="5"/>
  <c r="D402" i="5"/>
  <c r="D414" i="5"/>
  <c r="D496" i="5"/>
  <c r="D788" i="5"/>
  <c r="D798" i="5"/>
  <c r="D836" i="5"/>
  <c r="D868" i="5"/>
  <c r="D47" i="5"/>
  <c r="D65" i="5"/>
  <c r="D283" i="5"/>
  <c r="D391" i="5"/>
  <c r="D399" i="5"/>
  <c r="D411" i="5"/>
  <c r="D40" i="5"/>
  <c r="D190" i="5"/>
  <c r="D376" i="5"/>
  <c r="D484" i="5"/>
  <c r="D508" i="5"/>
  <c r="D552" i="5"/>
  <c r="D167" i="5"/>
  <c r="D357" i="5"/>
  <c r="I497" i="6"/>
  <c r="D505" i="5"/>
  <c r="D791" i="5"/>
  <c r="D216" i="5"/>
  <c r="D392" i="5"/>
  <c r="D480" i="5"/>
  <c r="D492" i="5"/>
  <c r="D786" i="5"/>
  <c r="D840" i="5"/>
  <c r="D862" i="5"/>
  <c r="D39" i="5"/>
  <c r="D67" i="5"/>
  <c r="D145" i="5"/>
  <c r="D373" i="5"/>
  <c r="D405" i="5"/>
  <c r="D475" i="5"/>
  <c r="D22" i="5"/>
  <c r="D72" i="5"/>
  <c r="D408" i="5"/>
  <c r="D572" i="5"/>
  <c r="D604" i="5"/>
  <c r="I766" i="6"/>
  <c r="D23" i="5"/>
  <c r="D45" i="5"/>
  <c r="D205" i="5"/>
  <c r="D217" i="5"/>
  <c r="D491" i="5"/>
  <c r="D515" i="5"/>
  <c r="D523" i="5"/>
  <c r="D591" i="5"/>
  <c r="D603" i="5"/>
  <c r="D811" i="5"/>
  <c r="D827" i="5"/>
  <c r="D835" i="5"/>
  <c r="D843" i="5"/>
  <c r="I582" i="6"/>
  <c r="I538" i="6"/>
  <c r="D507" i="5"/>
  <c r="D783" i="5"/>
  <c r="D643" i="5"/>
  <c r="D735" i="5"/>
  <c r="D753" i="5"/>
  <c r="T633" i="6"/>
  <c r="E633" i="5" s="1"/>
  <c r="D58" i="5"/>
  <c r="D126" i="5"/>
  <c r="D676" i="5"/>
  <c r="D743" i="5"/>
  <c r="D644" i="5"/>
  <c r="D264" i="5"/>
  <c r="D444" i="5"/>
  <c r="D97" i="5"/>
  <c r="I430" i="6"/>
  <c r="D260" i="5"/>
  <c r="D721" i="5"/>
  <c r="D122" i="5"/>
  <c r="D716" i="5"/>
  <c r="D637" i="5"/>
  <c r="D265" i="5"/>
  <c r="D645" i="5"/>
  <c r="D659" i="5"/>
  <c r="D439" i="5"/>
  <c r="D268" i="5"/>
  <c r="D298" i="5"/>
  <c r="D182" i="5"/>
  <c r="D87" i="5"/>
  <c r="D477" i="5"/>
  <c r="D779" i="5"/>
  <c r="D288" i="5"/>
  <c r="D390" i="5"/>
  <c r="D580" i="5"/>
  <c r="D598" i="5"/>
  <c r="D856" i="5"/>
  <c r="D375" i="5"/>
  <c r="D527" i="5"/>
  <c r="D815" i="5"/>
  <c r="D865" i="5"/>
  <c r="D386" i="5"/>
  <c r="D806" i="5"/>
  <c r="D89" i="5"/>
  <c r="D387" i="5"/>
  <c r="D557" i="5"/>
  <c r="D488" i="5"/>
  <c r="D544" i="5"/>
  <c r="D804" i="5"/>
  <c r="D820" i="5"/>
  <c r="D850" i="5"/>
  <c r="D853" i="5"/>
  <c r="D282" i="5"/>
  <c r="D86" i="5"/>
  <c r="D732" i="5"/>
  <c r="D684" i="5"/>
  <c r="D30" i="5"/>
  <c r="D438" i="5"/>
  <c r="D469" i="5"/>
  <c r="D104" i="5"/>
  <c r="D230" i="5"/>
  <c r="D636" i="5"/>
  <c r="D736" i="5"/>
  <c r="D648" i="5"/>
  <c r="D293" i="5"/>
  <c r="D61" i="5"/>
  <c r="D542" i="5"/>
  <c r="D790" i="5"/>
  <c r="D844" i="5"/>
  <c r="D287" i="5"/>
  <c r="D393" i="5"/>
  <c r="D32" i="5"/>
  <c r="D372" i="5"/>
  <c r="D540" i="5"/>
  <c r="D812" i="5"/>
  <c r="D207" i="5"/>
  <c r="D200" i="5"/>
  <c r="D218" i="5"/>
  <c r="D546" i="5"/>
  <c r="D824" i="5"/>
  <c r="D848" i="5"/>
  <c r="D63" i="5"/>
  <c r="D773" i="5"/>
  <c r="D64" i="5"/>
  <c r="D82" i="5"/>
  <c r="D176" i="5"/>
  <c r="D574" i="5"/>
  <c r="D822" i="5"/>
  <c r="D581" i="5"/>
  <c r="D855" i="5"/>
  <c r="D187" i="5"/>
  <c r="D553" i="5"/>
  <c r="D713" i="5"/>
  <c r="D728" i="5"/>
  <c r="D628" i="5"/>
  <c r="D711" i="5"/>
  <c r="D7" i="5"/>
  <c r="D649" i="5"/>
  <c r="D694" i="5"/>
  <c r="D111" i="5"/>
  <c r="D238" i="5"/>
  <c r="D278" i="5"/>
  <c r="D103" i="5"/>
  <c r="D323" i="5"/>
  <c r="D472" i="5"/>
  <c r="D864" i="5"/>
  <c r="D73" i="5"/>
  <c r="D83" i="5"/>
  <c r="D151" i="5"/>
  <c r="D385" i="5"/>
  <c r="D413" i="5"/>
  <c r="D473" i="5"/>
  <c r="D771" i="5"/>
  <c r="I206" i="6"/>
  <c r="D384" i="5"/>
  <c r="D498" i="5"/>
  <c r="D516" i="5"/>
  <c r="D558" i="5"/>
  <c r="D161" i="5"/>
  <c r="D219" i="5"/>
  <c r="D285" i="5"/>
  <c r="D379" i="5"/>
  <c r="D489" i="5"/>
  <c r="I509" i="6"/>
  <c r="D521" i="5"/>
  <c r="D533" i="5"/>
  <c r="D541" i="5"/>
  <c r="D573" i="5"/>
  <c r="D579" i="5"/>
  <c r="D597" i="5"/>
  <c r="D795" i="5"/>
  <c r="I807" i="6"/>
  <c r="D867" i="5"/>
  <c r="D192" i="5"/>
  <c r="D364" i="5"/>
  <c r="D388" i="5"/>
  <c r="D506" i="5"/>
  <c r="D818" i="5"/>
  <c r="D858" i="5"/>
  <c r="D177" i="5"/>
  <c r="D367" i="5"/>
  <c r="D389" i="5"/>
  <c r="D401" i="5"/>
  <c r="D415" i="5"/>
  <c r="D765" i="5"/>
  <c r="D789" i="5"/>
  <c r="D160" i="5"/>
  <c r="D500" i="5"/>
  <c r="D528" i="5"/>
  <c r="D768" i="5"/>
  <c r="D784" i="5"/>
  <c r="D852" i="5"/>
  <c r="D75" i="5"/>
  <c r="D201" i="5"/>
  <c r="D213" i="5"/>
  <c r="D483" i="5"/>
  <c r="D545" i="5"/>
  <c r="D593" i="5"/>
  <c r="D829" i="5"/>
  <c r="D839" i="5"/>
  <c r="I608" i="6"/>
  <c r="I529" i="6"/>
  <c r="D409" i="5"/>
  <c r="D397" i="5"/>
  <c r="I578" i="6"/>
  <c r="I21" i="6"/>
  <c r="D296" i="5"/>
  <c r="D121" i="5"/>
  <c r="D751" i="5"/>
  <c r="D15" i="5"/>
  <c r="D59" i="5"/>
  <c r="D722" i="5"/>
  <c r="D262" i="5"/>
  <c r="D137" i="5"/>
  <c r="D222" i="5"/>
  <c r="D132" i="5"/>
  <c r="D432" i="5"/>
  <c r="D741" i="5"/>
  <c r="D695" i="5"/>
  <c r="D251" i="5"/>
  <c r="D140" i="5"/>
  <c r="D51" i="5"/>
  <c r="D174" i="5"/>
  <c r="D772" i="5"/>
  <c r="D149" i="5"/>
  <c r="D767" i="5"/>
  <c r="D84" i="5"/>
  <c r="D156" i="5"/>
  <c r="D556" i="5"/>
  <c r="D764" i="5"/>
  <c r="D79" i="5"/>
  <c r="D547" i="5"/>
  <c r="D583" i="5"/>
  <c r="D803" i="5"/>
  <c r="D825" i="5"/>
  <c r="D374" i="5"/>
  <c r="D778" i="5"/>
  <c r="D794" i="5"/>
  <c r="D93" i="5"/>
  <c r="D381" i="5"/>
  <c r="D763" i="5"/>
  <c r="D781" i="5"/>
  <c r="D801" i="5"/>
  <c r="D42" i="5"/>
  <c r="D150" i="5"/>
  <c r="D158" i="5"/>
  <c r="D194" i="5"/>
  <c r="D476" i="5"/>
  <c r="D171" i="5"/>
  <c r="D701" i="5"/>
  <c r="D52" i="5"/>
  <c r="D629" i="5"/>
  <c r="D27" i="5"/>
  <c r="D761" i="5"/>
  <c r="D280" i="5"/>
  <c r="D272" i="5"/>
  <c r="D456" i="5"/>
  <c r="D756" i="5"/>
  <c r="D696" i="5"/>
  <c r="D615" i="5"/>
  <c r="T98" i="6"/>
  <c r="E98" i="5" s="1"/>
  <c r="T730" i="6"/>
  <c r="E730" i="5" s="1"/>
  <c r="D617" i="5"/>
  <c r="D358" i="5"/>
  <c r="D838" i="5"/>
  <c r="D870" i="5"/>
  <c r="D49" i="5"/>
  <c r="D157" i="5"/>
  <c r="D606" i="5"/>
  <c r="D796" i="5"/>
  <c r="D833" i="5"/>
  <c r="D210" i="5"/>
  <c r="D830" i="5"/>
  <c r="D842" i="5"/>
  <c r="D74" i="5"/>
  <c r="D170" i="5"/>
  <c r="D184" i="5"/>
  <c r="D568" i="5"/>
  <c r="D590" i="5"/>
  <c r="D359" i="5"/>
  <c r="D535" i="5"/>
  <c r="D549" i="5"/>
  <c r="D821" i="5"/>
  <c r="D849" i="5"/>
  <c r="D486" i="5"/>
  <c r="D286" i="5"/>
  <c r="D814" i="5"/>
  <c r="D25" i="5"/>
  <c r="D108" i="5"/>
  <c r="D669" i="5"/>
  <c r="D453" i="5"/>
  <c r="D19" i="5"/>
  <c r="D666" i="5"/>
  <c r="D452" i="5"/>
  <c r="D29" i="5"/>
  <c r="D233" i="5"/>
  <c r="D261" i="5"/>
  <c r="D257" i="5"/>
  <c r="D273" i="5"/>
  <c r="D760" i="5"/>
  <c r="D318" i="5"/>
  <c r="D510" i="5"/>
  <c r="D526" i="5"/>
  <c r="D802" i="5"/>
  <c r="D846" i="5"/>
  <c r="D95" i="5"/>
  <c r="D159" i="5"/>
  <c r="D197" i="5"/>
  <c r="D371" i="5"/>
  <c r="D377" i="5"/>
  <c r="D493" i="5"/>
  <c r="D611" i="5"/>
  <c r="D809" i="5"/>
  <c r="D20" i="5"/>
  <c r="D36" i="5"/>
  <c r="D48" i="5"/>
  <c r="D90" i="5"/>
  <c r="D410" i="5"/>
  <c r="D474" i="5"/>
  <c r="D548" i="5"/>
  <c r="D584" i="5"/>
  <c r="D203" i="5"/>
  <c r="D501" i="5"/>
  <c r="I511" i="6"/>
  <c r="D565" i="5"/>
  <c r="D178" i="5"/>
  <c r="D186" i="5"/>
  <c r="D212" i="5"/>
  <c r="D360" i="5"/>
  <c r="D378" i="5"/>
  <c r="D396" i="5"/>
  <c r="D530" i="5"/>
  <c r="D866" i="5"/>
  <c r="I5" i="6"/>
  <c r="D481" i="5"/>
  <c r="D495" i="5"/>
  <c r="D609" i="5"/>
  <c r="D805" i="5"/>
  <c r="D813" i="5"/>
  <c r="D34" i="5"/>
  <c r="D68" i="5"/>
  <c r="D536" i="5"/>
  <c r="D550" i="5"/>
  <c r="D560" i="5"/>
  <c r="D602" i="5"/>
  <c r="D860" i="5"/>
  <c r="D41" i="5"/>
  <c r="D519" i="5"/>
  <c r="D575" i="5"/>
  <c r="D845" i="5"/>
  <c r="D857" i="5"/>
  <c r="I94" i="6"/>
  <c r="I404" i="6"/>
  <c r="D610" i="5"/>
  <c r="D531" i="5"/>
  <c r="I487" i="6"/>
  <c r="I148" i="6"/>
  <c r="D589" i="5"/>
  <c r="I152" i="6"/>
  <c r="D726" i="5"/>
  <c r="D125" i="5"/>
  <c r="D266" i="5"/>
  <c r="D114" i="5"/>
  <c r="D102" i="5"/>
  <c r="D421" i="5"/>
  <c r="D325" i="5"/>
  <c r="D274" i="5"/>
  <c r="D116" i="5"/>
  <c r="D745" i="5"/>
  <c r="D338" i="5"/>
  <c r="D14" i="5"/>
  <c r="T330" i="6"/>
  <c r="E330" i="5" s="1"/>
  <c r="D657" i="5"/>
  <c r="D105" i="5"/>
  <c r="D226" i="5"/>
  <c r="D331" i="5"/>
  <c r="D326" i="5"/>
  <c r="D673" i="5"/>
  <c r="I142" i="6"/>
  <c r="D339" i="5"/>
  <c r="D417" i="5"/>
  <c r="D720" i="5"/>
  <c r="I349" i="6"/>
  <c r="D442" i="5"/>
  <c r="D241" i="5"/>
  <c r="T631" i="6"/>
  <c r="E631" i="5" s="1"/>
  <c r="D661" i="5"/>
  <c r="D229" i="5"/>
  <c r="D419" i="5"/>
  <c r="E511" i="4"/>
  <c r="G511" i="4" s="1"/>
  <c r="B511" i="5" s="1"/>
  <c r="E601" i="4"/>
  <c r="G601" i="4" s="1"/>
  <c r="B601" i="5" s="1"/>
  <c r="G611" i="4"/>
  <c r="B611" i="5" s="1"/>
  <c r="E557" i="4"/>
  <c r="G557" i="4"/>
  <c r="B557" i="5" s="1"/>
  <c r="E663" i="4"/>
  <c r="G663" i="4"/>
  <c r="B663" i="5" s="1"/>
  <c r="E569" i="4"/>
  <c r="G569" i="4"/>
  <c r="B569" i="5" s="1"/>
  <c r="G490" i="4"/>
  <c r="B490" i="5" s="1"/>
  <c r="E543" i="4"/>
  <c r="G543" i="4"/>
  <c r="B543" i="5" s="1"/>
  <c r="E693" i="4"/>
  <c r="G693" i="4"/>
  <c r="B693" i="5" s="1"/>
  <c r="G121" i="4"/>
  <c r="B121" i="5" s="1"/>
  <c r="E535" i="4"/>
  <c r="G535" i="4"/>
  <c r="B535" i="5" s="1"/>
  <c r="G341" i="4"/>
  <c r="B341" i="5" s="1"/>
  <c r="E577" i="4"/>
  <c r="G577" i="4"/>
  <c r="B577" i="5" s="1"/>
  <c r="C577" i="5"/>
  <c r="E599" i="4"/>
  <c r="G599" i="4"/>
  <c r="B599" i="5" s="1"/>
  <c r="C599" i="5"/>
  <c r="E127" i="4"/>
  <c r="G127" i="4"/>
  <c r="B127" i="5" s="1"/>
  <c r="E649" i="4"/>
  <c r="G649" i="4"/>
  <c r="B649" i="5" s="1"/>
  <c r="E551" i="4"/>
  <c r="G551" i="4"/>
  <c r="B551" i="5" s="1"/>
  <c r="C551" i="5"/>
  <c r="E103" i="4"/>
  <c r="G103" i="4"/>
  <c r="B103" i="5" s="1"/>
  <c r="E109" i="4"/>
  <c r="C109" i="5"/>
  <c r="G109" i="4"/>
  <c r="B109" i="5" s="1"/>
  <c r="E627" i="4"/>
  <c r="G627" i="4"/>
  <c r="B627" i="5" s="1"/>
  <c r="E303" i="4"/>
  <c r="G303" i="4"/>
  <c r="B303" i="5" s="1"/>
  <c r="C303" i="5"/>
  <c r="E357" i="4"/>
  <c r="G357" i="4"/>
  <c r="B357" i="5" s="1"/>
  <c r="E679" i="4"/>
  <c r="G679" i="4"/>
  <c r="B679" i="5" s="1"/>
  <c r="E331" i="4"/>
  <c r="G331" i="4"/>
  <c r="B331" i="5" s="1"/>
  <c r="C557" i="5"/>
  <c r="E503" i="4"/>
  <c r="G503" i="4"/>
  <c r="B503" i="5" s="1"/>
  <c r="E709" i="4"/>
  <c r="G709" i="4"/>
  <c r="B709" i="5" s="1"/>
  <c r="E345" i="4"/>
  <c r="G345" i="4"/>
  <c r="B345" i="5" s="1"/>
  <c r="E647" i="4"/>
  <c r="E687" i="4"/>
  <c r="G687" i="4"/>
  <c r="B687" i="5" s="1"/>
  <c r="E591" i="4"/>
  <c r="G591" i="4"/>
  <c r="B591" i="5" s="1"/>
  <c r="G480" i="4"/>
  <c r="B480" i="5" s="1"/>
  <c r="G848" i="4"/>
  <c r="B848" i="5" s="1"/>
  <c r="C848" i="5"/>
  <c r="G379" i="4"/>
  <c r="B379" i="5" s="1"/>
  <c r="G834" i="4"/>
  <c r="B834" i="5" s="1"/>
  <c r="G707" i="4"/>
  <c r="B707" i="5" s="1"/>
  <c r="G402" i="4"/>
  <c r="B402" i="5" s="1"/>
  <c r="U424" i="14"/>
  <c r="S424" i="5" s="1"/>
  <c r="U849" i="14"/>
  <c r="S849" i="5" s="1"/>
  <c r="U175" i="14"/>
  <c r="S175" i="5" s="1"/>
  <c r="U102" i="14"/>
  <c r="S102" i="5" s="1"/>
  <c r="U703" i="14"/>
  <c r="S703" i="5" s="1"/>
  <c r="U454" i="14"/>
  <c r="S454" i="5" s="1"/>
  <c r="U777" i="14"/>
  <c r="S777" i="5" s="1"/>
  <c r="U781" i="14"/>
  <c r="S781" i="5" s="1"/>
  <c r="U314" i="14"/>
  <c r="S314" i="5" s="1"/>
  <c r="U498" i="14"/>
  <c r="S498" i="5" s="1"/>
  <c r="U829" i="14"/>
  <c r="S829" i="5" s="1"/>
  <c r="U199" i="14"/>
  <c r="S199" i="5" s="1"/>
  <c r="U128" i="14"/>
  <c r="S128" i="5" s="1"/>
  <c r="U765" i="14"/>
  <c r="S765" i="5" s="1"/>
  <c r="U163" i="14"/>
  <c r="S163" i="5" s="1"/>
  <c r="U382" i="14"/>
  <c r="S382" i="5" s="1"/>
  <c r="U244" i="14"/>
  <c r="S244" i="5" s="1"/>
  <c r="U478" i="14"/>
  <c r="S478" i="5" s="1"/>
  <c r="U729" i="14"/>
  <c r="S729" i="5" s="1"/>
  <c r="U634" i="14"/>
  <c r="S634" i="5" s="1"/>
  <c r="U76" i="14"/>
  <c r="S76" i="5" s="1"/>
  <c r="U134" i="14"/>
  <c r="S134" i="5" s="1"/>
  <c r="U348" i="14"/>
  <c r="S348" i="5" s="1"/>
  <c r="U851" i="14"/>
  <c r="S851" i="5" s="1"/>
  <c r="U709" i="14"/>
  <c r="S709" i="5" s="1"/>
  <c r="U644" i="14"/>
  <c r="S644" i="5" s="1"/>
  <c r="U52" i="14"/>
  <c r="S52" i="5" s="1"/>
  <c r="U574" i="14"/>
  <c r="S574" i="5" s="1"/>
  <c r="U6" i="14"/>
  <c r="S6" i="5" s="1"/>
  <c r="U632" i="14"/>
  <c r="S632" i="5" s="1"/>
  <c r="U138" i="14"/>
  <c r="S138" i="5" s="1"/>
  <c r="U594" i="14"/>
  <c r="S594" i="5" s="1"/>
  <c r="U266" i="14"/>
  <c r="S266" i="5" s="1"/>
  <c r="U789" i="14"/>
  <c r="S789" i="5" s="1"/>
  <c r="U92" i="14"/>
  <c r="S92" i="5" s="1"/>
  <c r="U787" i="14"/>
  <c r="S787" i="5" s="1"/>
  <c r="U118" i="14"/>
  <c r="S118" i="5" s="1"/>
  <c r="U388" i="14"/>
  <c r="S388" i="5" s="1"/>
  <c r="U458" i="14"/>
  <c r="S458" i="5" s="1"/>
  <c r="U524" i="14"/>
  <c r="S524" i="5" s="1"/>
  <c r="U835" i="14"/>
  <c r="S835" i="5" s="1"/>
  <c r="U104" i="14"/>
  <c r="S104" i="5" s="1"/>
  <c r="U759" i="14"/>
  <c r="S759" i="5" s="1"/>
  <c r="U155" i="14"/>
  <c r="S155" i="5" s="1"/>
  <c r="U568" i="14"/>
  <c r="S568" i="5" s="1"/>
  <c r="U136" i="14"/>
  <c r="S136" i="5" s="1"/>
  <c r="U310" i="14"/>
  <c r="S310" i="5" s="1"/>
  <c r="U791" i="14"/>
  <c r="S791" i="5" s="1"/>
  <c r="U232" i="14"/>
  <c r="S232" i="5" s="1"/>
  <c r="U448" i="14"/>
  <c r="S448" i="5" s="1"/>
  <c r="U288" i="14"/>
  <c r="S288" i="5" s="1"/>
  <c r="U380" i="14"/>
  <c r="S380" i="5" s="1"/>
  <c r="U833" i="14"/>
  <c r="S833" i="5" s="1"/>
  <c r="U504" i="14"/>
  <c r="S504" i="5" s="1"/>
  <c r="U173" i="14"/>
  <c r="S173" i="5" s="1"/>
  <c r="U618" i="14"/>
  <c r="S618" i="5" s="1"/>
  <c r="U761" i="14"/>
  <c r="S761" i="5" s="1"/>
  <c r="U779" i="14"/>
  <c r="S779" i="5" s="1"/>
  <c r="U432" i="14"/>
  <c r="S432" i="5" s="1"/>
  <c r="U572" i="14"/>
  <c r="S572" i="5" s="1"/>
  <c r="J432" i="7"/>
  <c r="F432" i="5" s="1"/>
  <c r="T248" i="7"/>
  <c r="U248" i="7" s="1"/>
  <c r="G248" i="5" s="1"/>
  <c r="G328" i="4"/>
  <c r="B328" i="5" s="1"/>
  <c r="J629" i="10"/>
  <c r="J629" i="5" s="1"/>
  <c r="I137" i="12"/>
  <c r="N137" i="5" s="1"/>
  <c r="I772" i="12"/>
  <c r="N772" i="5" s="1"/>
  <c r="I757" i="12"/>
  <c r="N757" i="5" s="1"/>
  <c r="J804" i="7"/>
  <c r="F804" i="5" s="1"/>
  <c r="I653" i="12"/>
  <c r="N653" i="5" s="1"/>
  <c r="I27" i="12"/>
  <c r="N27" i="5" s="1"/>
  <c r="I35" i="12"/>
  <c r="N35" i="5" s="1"/>
  <c r="J866" i="10"/>
  <c r="J866" i="5" s="1"/>
  <c r="T448" i="12"/>
  <c r="O448" i="5" s="1"/>
  <c r="T72" i="12"/>
  <c r="O72" i="5" s="1"/>
  <c r="T156" i="12"/>
  <c r="O156" i="5" s="1"/>
  <c r="U221" i="10"/>
  <c r="K221" i="5" s="1"/>
  <c r="J547" i="7"/>
  <c r="F547" i="5" s="1"/>
  <c r="T773" i="12"/>
  <c r="O773" i="5" s="1"/>
  <c r="I31" i="12"/>
  <c r="N31" i="5" s="1"/>
  <c r="I741" i="12"/>
  <c r="N741" i="5" s="1"/>
  <c r="I752" i="12"/>
  <c r="N752" i="5" s="1"/>
  <c r="J430" i="7"/>
  <c r="F430" i="5" s="1"/>
  <c r="I308" i="12"/>
  <c r="N308" i="5" s="1"/>
  <c r="G814" i="4"/>
  <c r="B814" i="5" s="1"/>
  <c r="T356" i="7"/>
  <c r="U356" i="7" s="1"/>
  <c r="G356" i="5" s="1"/>
  <c r="I774" i="12"/>
  <c r="N774" i="5" s="1"/>
  <c r="I791" i="12"/>
  <c r="N791" i="5" s="1"/>
  <c r="I737" i="12"/>
  <c r="N737" i="5" s="1"/>
  <c r="I789" i="12"/>
  <c r="N789" i="5" s="1"/>
  <c r="I199" i="12"/>
  <c r="N199" i="5" s="1"/>
  <c r="I868" i="12"/>
  <c r="N868" i="5" s="1"/>
  <c r="G697" i="4"/>
  <c r="B697" i="5" s="1"/>
  <c r="I701" i="12"/>
  <c r="N701" i="5" s="1"/>
  <c r="J341" i="10"/>
  <c r="J341" i="5" s="1"/>
  <c r="I849" i="12"/>
  <c r="N849" i="5" s="1"/>
  <c r="I759" i="12"/>
  <c r="N759" i="5" s="1"/>
  <c r="T475" i="12"/>
  <c r="O475" i="5" s="1"/>
  <c r="C251" i="5"/>
  <c r="U742" i="10"/>
  <c r="K742" i="5" s="1"/>
  <c r="I669" i="12"/>
  <c r="N669" i="5" s="1"/>
  <c r="I472" i="12"/>
  <c r="N472" i="5" s="1"/>
  <c r="J617" i="10"/>
  <c r="J617" i="5" s="1"/>
  <c r="J305" i="10"/>
  <c r="J305" i="5" s="1"/>
  <c r="J317" i="10"/>
  <c r="J317" i="5" s="1"/>
  <c r="G783" i="4"/>
  <c r="B783" i="5" s="1"/>
  <c r="G148" i="4"/>
  <c r="B148" i="5" s="1"/>
  <c r="G442" i="4"/>
  <c r="B442" i="5" s="1"/>
  <c r="I104" i="12"/>
  <c r="N104" i="5" s="1"/>
  <c r="I244" i="12"/>
  <c r="N244" i="5" s="1"/>
  <c r="I136" i="12"/>
  <c r="N136" i="5" s="1"/>
  <c r="I186" i="12"/>
  <c r="N186" i="5" s="1"/>
  <c r="T186" i="12"/>
  <c r="O186" i="5" s="1"/>
  <c r="I598" i="12"/>
  <c r="N598" i="5" s="1"/>
  <c r="J93" i="10"/>
  <c r="J93" i="5" s="1"/>
  <c r="I617" i="12"/>
  <c r="N617" i="5" s="1"/>
  <c r="J868" i="10"/>
  <c r="J868" i="5" s="1"/>
  <c r="I269" i="12"/>
  <c r="N269" i="5" s="1"/>
  <c r="J800" i="7"/>
  <c r="F800" i="5" s="1"/>
  <c r="I78" i="12"/>
  <c r="N78" i="5" s="1"/>
  <c r="T148" i="7"/>
  <c r="U148" i="7" s="1"/>
  <c r="G148" i="5" s="1"/>
  <c r="I155" i="12"/>
  <c r="N155" i="5" s="1"/>
  <c r="I219" i="12"/>
  <c r="N219" i="5" s="1"/>
  <c r="I704" i="12"/>
  <c r="N704" i="5" s="1"/>
  <c r="I740" i="12"/>
  <c r="N740" i="5" s="1"/>
  <c r="J281" i="10"/>
  <c r="J281" i="5" s="1"/>
  <c r="I788" i="12"/>
  <c r="N788" i="5" s="1"/>
  <c r="I3" i="12"/>
  <c r="N3" i="5" s="1"/>
  <c r="I777" i="12"/>
  <c r="N777" i="5" s="1"/>
  <c r="I425" i="12"/>
  <c r="N425" i="5" s="1"/>
  <c r="G558" i="4"/>
  <c r="B558" i="5" s="1"/>
  <c r="I510" i="12"/>
  <c r="N510" i="5" s="1"/>
  <c r="G578" i="4"/>
  <c r="B578" i="5" s="1"/>
  <c r="I760" i="12"/>
  <c r="N760" i="5" s="1"/>
  <c r="I400" i="12"/>
  <c r="N400" i="5" s="1"/>
  <c r="I450" i="12"/>
  <c r="N450" i="5" s="1"/>
  <c r="I475" i="12"/>
  <c r="N475" i="5" s="1"/>
  <c r="I6" i="12"/>
  <c r="N6" i="5" s="1"/>
  <c r="I552" i="12"/>
  <c r="N552" i="5" s="1"/>
  <c r="I588" i="12"/>
  <c r="N588" i="5" s="1"/>
  <c r="I604" i="12"/>
  <c r="N604" i="5" s="1"/>
  <c r="I612" i="12"/>
  <c r="N612" i="5" s="1"/>
  <c r="I628" i="12"/>
  <c r="N628" i="5" s="1"/>
  <c r="I644" i="12"/>
  <c r="N644" i="5" s="1"/>
  <c r="I684" i="12"/>
  <c r="N684" i="5" s="1"/>
  <c r="J865" i="10"/>
  <c r="J865" i="5" s="1"/>
  <c r="I548" i="12"/>
  <c r="N548" i="5" s="1"/>
  <c r="I761" i="12"/>
  <c r="N761" i="5" s="1"/>
  <c r="I580" i="12"/>
  <c r="N580" i="5" s="1"/>
  <c r="I620" i="12"/>
  <c r="N620" i="5" s="1"/>
  <c r="I676" i="12"/>
  <c r="N676" i="5" s="1"/>
  <c r="T350" i="7"/>
  <c r="J639" i="7"/>
  <c r="F639" i="5" s="1"/>
  <c r="I391" i="12"/>
  <c r="N391" i="5" s="1"/>
  <c r="I8" i="12"/>
  <c r="N8" i="5" s="1"/>
  <c r="I255" i="12"/>
  <c r="N255" i="5" s="1"/>
  <c r="I190" i="12"/>
  <c r="N190" i="5" s="1"/>
  <c r="I484" i="12"/>
  <c r="N484" i="5" s="1"/>
  <c r="J35" i="10"/>
  <c r="J35" i="5" s="1"/>
  <c r="C173" i="5"/>
  <c r="U314" i="7"/>
  <c r="G314" i="5" s="1"/>
  <c r="C329" i="5"/>
  <c r="C541" i="5"/>
  <c r="T234" i="12"/>
  <c r="O234" i="5" s="1"/>
  <c r="C729" i="5"/>
  <c r="T399" i="12"/>
  <c r="O399" i="5" s="1"/>
  <c r="I19" i="12"/>
  <c r="N19" i="5" s="1"/>
  <c r="G164" i="4"/>
  <c r="B164" i="5" s="1"/>
  <c r="C733" i="5"/>
  <c r="G448" i="4"/>
  <c r="B448" i="5" s="1"/>
  <c r="U633" i="10"/>
  <c r="K633" i="5" s="1"/>
  <c r="U804" i="7"/>
  <c r="G804" i="5" s="1"/>
  <c r="U543" i="7"/>
  <c r="G543" i="5" s="1"/>
  <c r="T32" i="12"/>
  <c r="O32" i="5" s="1"/>
  <c r="C756" i="5"/>
  <c r="J49" i="7"/>
  <c r="F49" i="5" s="1"/>
  <c r="C741" i="5"/>
  <c r="C201" i="5"/>
  <c r="C798" i="5"/>
  <c r="U545" i="7"/>
  <c r="G545" i="5" s="1"/>
  <c r="I347" i="12"/>
  <c r="N347" i="5" s="1"/>
  <c r="I9" i="12"/>
  <c r="N9" i="5" s="1"/>
  <c r="I154" i="12"/>
  <c r="N154" i="5" s="1"/>
  <c r="I728" i="12"/>
  <c r="N728" i="5" s="1"/>
  <c r="I466" i="12"/>
  <c r="N466" i="5" s="1"/>
  <c r="T716" i="12"/>
  <c r="O716" i="5" s="1"/>
  <c r="I460" i="12"/>
  <c r="N460" i="5" s="1"/>
  <c r="J428" i="7"/>
  <c r="F428" i="5" s="1"/>
  <c r="J870" i="10"/>
  <c r="J870" i="5" s="1"/>
  <c r="U432" i="7"/>
  <c r="G432" i="5" s="1"/>
  <c r="T297" i="12"/>
  <c r="O297" i="5" s="1"/>
  <c r="T9" i="12"/>
  <c r="O9" i="5" s="1"/>
  <c r="G677" i="4"/>
  <c r="B677" i="5" s="1"/>
  <c r="I733" i="12"/>
  <c r="N733" i="5" s="1"/>
  <c r="I236" i="12"/>
  <c r="N236" i="5" s="1"/>
  <c r="U75" i="7"/>
  <c r="G75" i="5" s="1"/>
  <c r="U312" i="7"/>
  <c r="G312" i="5" s="1"/>
  <c r="U436" i="7"/>
  <c r="G436" i="5" s="1"/>
  <c r="I158" i="12"/>
  <c r="N158" i="5" s="1"/>
  <c r="C247" i="5"/>
  <c r="T456" i="12"/>
  <c r="O456" i="5" s="1"/>
  <c r="I224" i="12"/>
  <c r="N224" i="5" s="1"/>
  <c r="T776" i="12"/>
  <c r="O776" i="5" s="1"/>
  <c r="C460" i="5"/>
  <c r="J194" i="7"/>
  <c r="F194" i="5" s="1"/>
  <c r="U551" i="7"/>
  <c r="G551" i="5" s="1"/>
  <c r="U50" i="10"/>
  <c r="K50" i="5" s="1"/>
  <c r="C818" i="5"/>
  <c r="G818" i="4"/>
  <c r="B818" i="5" s="1"/>
  <c r="C169" i="5"/>
  <c r="C555" i="5"/>
  <c r="C745" i="5"/>
  <c r="T126" i="12"/>
  <c r="O126" i="5" s="1"/>
  <c r="C402" i="5"/>
  <c r="T112" i="12"/>
  <c r="O112" i="5" s="1"/>
  <c r="T861" i="7"/>
  <c r="U861" i="7" s="1"/>
  <c r="G861" i="5" s="1"/>
  <c r="T152" i="12"/>
  <c r="O152" i="5" s="1"/>
  <c r="U864" i="10"/>
  <c r="K864" i="5" s="1"/>
  <c r="U666" i="10"/>
  <c r="K666" i="5" s="1"/>
  <c r="C408" i="5"/>
  <c r="I295" i="12"/>
  <c r="N295" i="5" s="1"/>
  <c r="G637" i="4"/>
  <c r="B637" i="5" s="1"/>
  <c r="C637" i="5"/>
  <c r="G689" i="4"/>
  <c r="B689" i="5" s="1"/>
  <c r="C689" i="5"/>
  <c r="U248" i="10"/>
  <c r="K248" i="5" s="1"/>
  <c r="U608" i="10"/>
  <c r="K608" i="5" s="1"/>
  <c r="U131" i="10"/>
  <c r="K131" i="5" s="1"/>
  <c r="U257" i="10"/>
  <c r="K257" i="5" s="1"/>
  <c r="I446" i="12"/>
  <c r="N446" i="5" s="1"/>
  <c r="I238" i="12"/>
  <c r="N238" i="5" s="1"/>
  <c r="T441" i="12"/>
  <c r="O441" i="5" s="1"/>
  <c r="I441" i="12"/>
  <c r="N441" i="5" s="1"/>
  <c r="U142" i="10"/>
  <c r="K142" i="5" s="1"/>
  <c r="U508" i="10"/>
  <c r="K508" i="5" s="1"/>
  <c r="U808" i="10"/>
  <c r="K808" i="5" s="1"/>
  <c r="T407" i="12"/>
  <c r="O407" i="5" s="1"/>
  <c r="I859" i="12"/>
  <c r="N859" i="5" s="1"/>
  <c r="T859" i="12"/>
  <c r="O859" i="5" s="1"/>
  <c r="U146" i="10"/>
  <c r="K146" i="5" s="1"/>
  <c r="U576" i="10"/>
  <c r="K576" i="5" s="1"/>
  <c r="I727" i="12"/>
  <c r="N727" i="5" s="1"/>
  <c r="U4" i="10"/>
  <c r="K4" i="5" s="1"/>
  <c r="U736" i="10"/>
  <c r="K736" i="5" s="1"/>
  <c r="U610" i="10"/>
  <c r="K610" i="5" s="1"/>
  <c r="I166" i="12"/>
  <c r="N166" i="5" s="1"/>
  <c r="T166" i="12"/>
  <c r="O166" i="5" s="1"/>
  <c r="U318" i="10"/>
  <c r="K318" i="5" s="1"/>
  <c r="U531" i="10"/>
  <c r="K531" i="5" s="1"/>
  <c r="T429" i="12"/>
  <c r="O429" i="5" s="1"/>
  <c r="U407" i="10"/>
  <c r="K407" i="5" s="1"/>
  <c r="U509" i="10"/>
  <c r="K509" i="5" s="1"/>
  <c r="U636" i="10"/>
  <c r="K636" i="5" s="1"/>
  <c r="U231" i="10"/>
  <c r="K231" i="5" s="1"/>
  <c r="U415" i="10"/>
  <c r="K415" i="5" s="1"/>
  <c r="U476" i="10"/>
  <c r="K476" i="5" s="1"/>
  <c r="T94" i="12"/>
  <c r="O94" i="5" s="1"/>
  <c r="U256" i="10"/>
  <c r="K256" i="5" s="1"/>
  <c r="T238" i="12"/>
  <c r="O238" i="5" s="1"/>
  <c r="C683" i="5"/>
  <c r="G683" i="4"/>
  <c r="B683" i="5" s="1"/>
  <c r="T361" i="12"/>
  <c r="O361" i="5" s="1"/>
  <c r="T315" i="12"/>
  <c r="O315" i="5" s="1"/>
  <c r="T133" i="7"/>
  <c r="U133" i="7" s="1"/>
  <c r="G133" i="5" s="1"/>
  <c r="G333" i="4"/>
  <c r="B333" i="5" s="1"/>
  <c r="C333" i="5"/>
  <c r="T439" i="12"/>
  <c r="O439" i="5" s="1"/>
  <c r="T98" i="12"/>
  <c r="O98" i="5" s="1"/>
  <c r="U148" i="10"/>
  <c r="K148" i="5" s="1"/>
  <c r="I707" i="12"/>
  <c r="N707" i="5" s="1"/>
  <c r="T825" i="12"/>
  <c r="O825" i="5" s="1"/>
  <c r="I17" i="12"/>
  <c r="N17" i="5" s="1"/>
  <c r="G717" i="4"/>
  <c r="B717" i="5" s="1"/>
  <c r="C717" i="5"/>
  <c r="U592" i="10"/>
  <c r="K592" i="5" s="1"/>
  <c r="U272" i="10"/>
  <c r="K272" i="5" s="1"/>
  <c r="U86" i="10"/>
  <c r="K86" i="5" s="1"/>
  <c r="U350" i="10"/>
  <c r="K350" i="5" s="1"/>
  <c r="T529" i="12"/>
  <c r="O529" i="5" s="1"/>
  <c r="T299" i="12"/>
  <c r="O299" i="5" s="1"/>
  <c r="T368" i="7"/>
  <c r="U368" i="7" s="1"/>
  <c r="G368" i="5" s="1"/>
  <c r="I403" i="12"/>
  <c r="N403" i="5" s="1"/>
  <c r="T837" i="12"/>
  <c r="O837" i="5" s="1"/>
  <c r="T791" i="12"/>
  <c r="O791" i="5" s="1"/>
  <c r="J864" i="10"/>
  <c r="J864" i="5" s="1"/>
  <c r="G669" i="4"/>
  <c r="B669" i="5" s="1"/>
  <c r="C669" i="5"/>
  <c r="G525" i="4"/>
  <c r="B525" i="5" s="1"/>
  <c r="U814" i="10"/>
  <c r="K814" i="5" s="1"/>
  <c r="I21" i="12"/>
  <c r="N21" i="5" s="1"/>
  <c r="G339" i="4"/>
  <c r="B339" i="5" s="1"/>
  <c r="T17" i="12"/>
  <c r="O17" i="5" s="1"/>
  <c r="I743" i="12"/>
  <c r="N743" i="5" s="1"/>
  <c r="T210" i="12"/>
  <c r="O210" i="5" s="1"/>
  <c r="T351" i="12"/>
  <c r="O351" i="5" s="1"/>
  <c r="T33" i="12"/>
  <c r="O33" i="5" s="1"/>
  <c r="I33" i="12"/>
  <c r="N33" i="5" s="1"/>
  <c r="U752" i="10"/>
  <c r="K752" i="5" s="1"/>
  <c r="T645" i="12"/>
  <c r="O645" i="5" s="1"/>
  <c r="G158" i="4"/>
  <c r="B158" i="5" s="1"/>
  <c r="C158" i="5"/>
  <c r="C187" i="5"/>
  <c r="I222" i="12"/>
  <c r="N222" i="5" s="1"/>
  <c r="T106" i="12"/>
  <c r="O106" i="5" s="1"/>
  <c r="T681" i="12"/>
  <c r="O681" i="5" s="1"/>
  <c r="T797" i="12"/>
  <c r="O797" i="5" s="1"/>
  <c r="C464" i="5"/>
  <c r="T194" i="12"/>
  <c r="O194" i="5" s="1"/>
  <c r="T289" i="12"/>
  <c r="O289" i="5" s="1"/>
  <c r="U223" i="10"/>
  <c r="K223" i="5" s="1"/>
  <c r="T582" i="7"/>
  <c r="U582" i="7" s="1"/>
  <c r="G582" i="5" s="1"/>
  <c r="T298" i="7"/>
  <c r="U298" i="7" s="1"/>
  <c r="G298" i="5" s="1"/>
  <c r="T769" i="12"/>
  <c r="O769" i="5" s="1"/>
  <c r="T415" i="12"/>
  <c r="O415" i="5" s="1"/>
  <c r="U523" i="10"/>
  <c r="K523" i="5" s="1"/>
  <c r="I43" i="12"/>
  <c r="N43" i="5" s="1"/>
  <c r="T762" i="12"/>
  <c r="O762" i="5" s="1"/>
  <c r="T63" i="12"/>
  <c r="O63" i="5" s="1"/>
  <c r="T727" i="12"/>
  <c r="O727" i="5" s="1"/>
  <c r="T853" i="7"/>
  <c r="U853" i="7" s="1"/>
  <c r="G853" i="5" s="1"/>
  <c r="T767" i="12"/>
  <c r="O767" i="5" s="1"/>
  <c r="T77" i="12"/>
  <c r="O77" i="5" s="1"/>
  <c r="T725" i="12"/>
  <c r="O725" i="5" s="1"/>
  <c r="T649" i="12"/>
  <c r="O649" i="5" s="1"/>
  <c r="T829" i="12"/>
  <c r="O829" i="5" s="1"/>
  <c r="T273" i="12"/>
  <c r="O273" i="5" s="1"/>
  <c r="T318" i="7"/>
  <c r="U318" i="7" s="1"/>
  <c r="G318" i="5" s="1"/>
  <c r="G576" i="4"/>
  <c r="B576" i="5" s="1"/>
  <c r="T451" i="12"/>
  <c r="O451" i="5" s="1"/>
  <c r="C148" i="5"/>
  <c r="U682" i="10"/>
  <c r="K682" i="5" s="1"/>
  <c r="T146" i="12"/>
  <c r="O146" i="5" s="1"/>
  <c r="T479" i="12"/>
  <c r="O479" i="5" s="1"/>
  <c r="C32" i="5"/>
  <c r="G32" i="4"/>
  <c r="B32" i="5" s="1"/>
  <c r="G760" i="4"/>
  <c r="B760" i="5" s="1"/>
  <c r="C760" i="5"/>
  <c r="T208" i="7"/>
  <c r="U208" i="7" s="1"/>
  <c r="G208" i="5" s="1"/>
  <c r="T21" i="12"/>
  <c r="O21" i="5" s="1"/>
  <c r="T713" i="12"/>
  <c r="O713" i="5" s="1"/>
  <c r="G496" i="4"/>
  <c r="B496" i="5" s="1"/>
  <c r="I96" i="12"/>
  <c r="N96" i="5" s="1"/>
  <c r="T230" i="12"/>
  <c r="O230" i="5" s="1"/>
  <c r="C162" i="5"/>
  <c r="G162" i="4"/>
  <c r="B162" i="5" s="1"/>
  <c r="G868" i="4"/>
  <c r="B868" i="5" s="1"/>
  <c r="C868" i="5"/>
  <c r="U429" i="10"/>
  <c r="K429" i="5" s="1"/>
  <c r="U820" i="10"/>
  <c r="K820" i="5" s="1"/>
  <c r="T400" i="12"/>
  <c r="O400" i="5" s="1"/>
  <c r="T330" i="7"/>
  <c r="U330" i="7" s="1"/>
  <c r="G330" i="5" s="1"/>
  <c r="I248" i="12"/>
  <c r="N248" i="5" s="1"/>
  <c r="T358" i="7"/>
  <c r="U358" i="7" s="1"/>
  <c r="G358" i="5" s="1"/>
  <c r="T367" i="12"/>
  <c r="O367" i="5" s="1"/>
  <c r="G6" i="4"/>
  <c r="B6" i="5" s="1"/>
  <c r="C72" i="5"/>
  <c r="T68" i="12"/>
  <c r="O68" i="5" s="1"/>
  <c r="I807" i="12"/>
  <c r="N807" i="5" s="1"/>
  <c r="I848" i="12"/>
  <c r="N848" i="5" s="1"/>
  <c r="T848" i="12"/>
  <c r="O848" i="5" s="1"/>
  <c r="U487" i="10"/>
  <c r="K487" i="5" s="1"/>
  <c r="T730" i="7"/>
  <c r="U730" i="7" s="1"/>
  <c r="G730" i="5" s="1"/>
  <c r="T835" i="12"/>
  <c r="O835" i="5" s="1"/>
  <c r="T336" i="7"/>
  <c r="U336" i="7" s="1"/>
  <c r="G336" i="5" s="1"/>
  <c r="T843" i="12"/>
  <c r="O843" i="5" s="1"/>
  <c r="C743" i="5"/>
  <c r="T127" i="12"/>
  <c r="O127" i="5" s="1"/>
  <c r="T135" i="7"/>
  <c r="U135" i="7" s="1"/>
  <c r="G135" i="5" s="1"/>
  <c r="I242" i="12"/>
  <c r="N242" i="5" s="1"/>
  <c r="T7" i="12"/>
  <c r="O7" i="5" s="1"/>
  <c r="U5" i="10"/>
  <c r="K5" i="5" s="1"/>
  <c r="I92" i="12"/>
  <c r="N92" i="5" s="1"/>
  <c r="T269" i="12"/>
  <c r="O269" i="5" s="1"/>
  <c r="C832" i="5"/>
  <c r="G832" i="4"/>
  <c r="B832" i="5" s="1"/>
  <c r="U112" i="10"/>
  <c r="K112" i="5" s="1"/>
  <c r="C772" i="5"/>
  <c r="G772" i="4"/>
  <c r="B772" i="5" s="1"/>
  <c r="I257" i="12"/>
  <c r="N257" i="5" s="1"/>
  <c r="T257" i="12"/>
  <c r="O257" i="5" s="1"/>
  <c r="U24" i="7"/>
  <c r="G24" i="5" s="1"/>
  <c r="T265" i="12"/>
  <c r="O265" i="5" s="1"/>
  <c r="U59" i="10"/>
  <c r="K59" i="5" s="1"/>
  <c r="T246" i="12"/>
  <c r="O246" i="5" s="1"/>
  <c r="T435" i="12"/>
  <c r="O435" i="5" s="1"/>
  <c r="T849" i="12"/>
  <c r="O849" i="5" s="1"/>
  <c r="I452" i="12"/>
  <c r="N452" i="5" s="1"/>
  <c r="T452" i="12"/>
  <c r="O452" i="5" s="1"/>
  <c r="G774" i="4"/>
  <c r="B774" i="5" s="1"/>
  <c r="C774" i="5"/>
  <c r="T711" i="12"/>
  <c r="O711" i="5" s="1"/>
  <c r="T10" i="7"/>
  <c r="U10" i="7" s="1"/>
  <c r="G10" i="5" s="1"/>
  <c r="U730" i="10"/>
  <c r="K730" i="5" s="1"/>
  <c r="I368" i="12"/>
  <c r="N368" i="5" s="1"/>
  <c r="T589" i="12"/>
  <c r="O589" i="5" s="1"/>
  <c r="T839" i="12"/>
  <c r="O839" i="5" s="1"/>
  <c r="U511" i="10"/>
  <c r="K511" i="5" s="1"/>
  <c r="U525" i="10"/>
  <c r="K525" i="5" s="1"/>
  <c r="G850" i="4"/>
  <c r="B850" i="5" s="1"/>
  <c r="C850" i="5"/>
  <c r="T805" i="12"/>
  <c r="O805" i="5" s="1"/>
  <c r="T714" i="12"/>
  <c r="O714" i="5" s="1"/>
  <c r="T268" i="7"/>
  <c r="U268" i="7" s="1"/>
  <c r="G268" i="5" s="1"/>
  <c r="T509" i="7"/>
  <c r="U509" i="7" s="1"/>
  <c r="G509" i="5" s="1"/>
  <c r="I13" i="12"/>
  <c r="N13" i="5" s="1"/>
  <c r="T13" i="12"/>
  <c r="O13" i="5" s="1"/>
  <c r="I415" i="12"/>
  <c r="N415" i="5" s="1"/>
  <c r="T807" i="7"/>
  <c r="U807" i="7" s="1"/>
  <c r="G807" i="5" s="1"/>
  <c r="I753" i="12"/>
  <c r="N753" i="5" s="1"/>
  <c r="U299" i="10"/>
  <c r="K299" i="5" s="1"/>
  <c r="I771" i="12"/>
  <c r="N771" i="5" s="1"/>
  <c r="T616" i="7"/>
  <c r="U616" i="7" s="1"/>
  <c r="G616" i="5" s="1"/>
  <c r="G410" i="4"/>
  <c r="B410" i="5" s="1"/>
  <c r="C410" i="5"/>
  <c r="U643" i="10"/>
  <c r="K643" i="5" s="1"/>
  <c r="U293" i="10"/>
  <c r="K293" i="5" s="1"/>
  <c r="C165" i="5"/>
  <c r="C768" i="5"/>
  <c r="G768" i="4"/>
  <c r="B768" i="5" s="1"/>
  <c r="C390" i="5"/>
  <c r="G390" i="4"/>
  <c r="B390" i="5" s="1"/>
  <c r="U703" i="10"/>
  <c r="K703" i="5" s="1"/>
  <c r="T823" i="12"/>
  <c r="O823" i="5" s="1"/>
  <c r="C85" i="5"/>
  <c r="G85" i="4"/>
  <c r="B85" i="5" s="1"/>
  <c r="G538" i="4"/>
  <c r="B538" i="5" s="1"/>
  <c r="T764" i="12"/>
  <c r="O764" i="5" s="1"/>
  <c r="T393" i="12"/>
  <c r="O393" i="5" s="1"/>
  <c r="C297" i="5"/>
  <c r="T96" i="12"/>
  <c r="O96" i="5" s="1"/>
  <c r="I824" i="12"/>
  <c r="N824" i="5" s="1"/>
  <c r="T824" i="12"/>
  <c r="O824" i="5" s="1"/>
  <c r="G762" i="4"/>
  <c r="B762" i="5" s="1"/>
  <c r="C762" i="5"/>
  <c r="J681" i="7"/>
  <c r="F681" i="5" s="1"/>
  <c r="G409" i="4"/>
  <c r="B409" i="5" s="1"/>
  <c r="G415" i="4"/>
  <c r="B415" i="5" s="1"/>
  <c r="G481" i="4"/>
  <c r="B481" i="5" s="1"/>
  <c r="U868" i="10"/>
  <c r="K868" i="5" s="1"/>
  <c r="T268" i="12"/>
  <c r="O268" i="5" s="1"/>
  <c r="T102" i="12"/>
  <c r="O102" i="5" s="1"/>
  <c r="C621" i="5"/>
  <c r="G621" i="4"/>
  <c r="B621" i="5" s="1"/>
  <c r="G356" i="4"/>
  <c r="B356" i="5" s="1"/>
  <c r="I69" i="12"/>
  <c r="N69" i="5" s="1"/>
  <c r="I394" i="12"/>
  <c r="N394" i="5" s="1"/>
  <c r="G698" i="4"/>
  <c r="B698" i="5" s="1"/>
  <c r="U500" i="10"/>
  <c r="K500" i="5" s="1"/>
  <c r="T253" i="12"/>
  <c r="O253" i="5" s="1"/>
  <c r="I568" i="12"/>
  <c r="N568" i="5" s="1"/>
  <c r="I835" i="12"/>
  <c r="N835" i="5" s="1"/>
  <c r="I102" i="12"/>
  <c r="N102" i="5" s="1"/>
  <c r="I392" i="12"/>
  <c r="N392" i="5" s="1"/>
  <c r="G115" i="4"/>
  <c r="B115" i="5" s="1"/>
  <c r="C115" i="5"/>
  <c r="G820" i="4"/>
  <c r="B820" i="5" s="1"/>
  <c r="I37" i="12"/>
  <c r="N37" i="5" s="1"/>
  <c r="I524" i="12"/>
  <c r="N524" i="5" s="1"/>
  <c r="I93" i="12"/>
  <c r="N93" i="5" s="1"/>
  <c r="I101" i="12"/>
  <c r="N101" i="5" s="1"/>
  <c r="T146" i="7"/>
  <c r="T487" i="7"/>
  <c r="U487" i="7" s="1"/>
  <c r="G487" i="5" s="1"/>
  <c r="I758" i="12"/>
  <c r="N758" i="5" s="1"/>
  <c r="G713" i="4"/>
  <c r="B713" i="5" s="1"/>
  <c r="C713" i="5"/>
  <c r="C81" i="5"/>
  <c r="G81" i="4"/>
  <c r="B81" i="5" s="1"/>
  <c r="G407" i="4"/>
  <c r="B407" i="5" s="1"/>
  <c r="G837" i="4"/>
  <c r="B837" i="5" s="1"/>
  <c r="T511" i="7"/>
  <c r="U511" i="7" s="1"/>
  <c r="G511" i="5" s="1"/>
  <c r="J808" i="7"/>
  <c r="F808" i="5" s="1"/>
  <c r="I790" i="12"/>
  <c r="N790" i="5" s="1"/>
  <c r="I858" i="12"/>
  <c r="N858" i="5" s="1"/>
  <c r="G780" i="4"/>
  <c r="B780" i="5" s="1"/>
  <c r="G237" i="4"/>
  <c r="B237" i="5" s="1"/>
  <c r="C237" i="5"/>
  <c r="C160" i="5"/>
  <c r="G160" i="4"/>
  <c r="B160" i="5" s="1"/>
  <c r="J253" i="10"/>
  <c r="J253" i="5" s="1"/>
  <c r="I651" i="12"/>
  <c r="N651" i="5" s="1"/>
  <c r="G297" i="4"/>
  <c r="B297" i="5" s="1"/>
  <c r="G641" i="4"/>
  <c r="B641" i="5" s="1"/>
  <c r="T757" i="12"/>
  <c r="O757" i="5" s="1"/>
  <c r="I144" i="12"/>
  <c r="N144" i="5" s="1"/>
  <c r="T160" i="12"/>
  <c r="O160" i="5" s="1"/>
  <c r="J259" i="10"/>
  <c r="J259" i="5" s="1"/>
  <c r="J351" i="7"/>
  <c r="F351" i="5" s="1"/>
  <c r="G445" i="4"/>
  <c r="B445" i="5" s="1"/>
  <c r="G532" i="4"/>
  <c r="B532" i="5" s="1"/>
  <c r="G566" i="4"/>
  <c r="B566" i="5" s="1"/>
  <c r="I488" i="12"/>
  <c r="N488" i="5" s="1"/>
  <c r="I496" i="12"/>
  <c r="N496" i="5" s="1"/>
  <c r="I500" i="12"/>
  <c r="N500" i="5" s="1"/>
  <c r="I20" i="12"/>
  <c r="N20" i="5" s="1"/>
  <c r="I300" i="12"/>
  <c r="N300" i="5" s="1"/>
  <c r="I16" i="12"/>
  <c r="N16" i="5" s="1"/>
  <c r="I325" i="12"/>
  <c r="N325" i="5" s="1"/>
  <c r="C265" i="5"/>
  <c r="G265" i="4"/>
  <c r="B265" i="5" s="1"/>
  <c r="T383" i="12"/>
  <c r="O383" i="5" s="1"/>
  <c r="I383" i="12"/>
  <c r="N383" i="5" s="1"/>
  <c r="I829" i="12"/>
  <c r="N829" i="5" s="1"/>
  <c r="I351" i="12"/>
  <c r="N351" i="5" s="1"/>
  <c r="I428" i="12"/>
  <c r="N428" i="5" s="1"/>
  <c r="T428" i="12"/>
  <c r="O428" i="5" s="1"/>
  <c r="I512" i="12"/>
  <c r="N512" i="5" s="1"/>
  <c r="G226" i="4"/>
  <c r="B226" i="5" s="1"/>
  <c r="G350" i="4"/>
  <c r="B350" i="5" s="1"/>
  <c r="I709" i="12"/>
  <c r="N709" i="5" s="1"/>
  <c r="I823" i="12"/>
  <c r="N823" i="5" s="1"/>
  <c r="I304" i="12"/>
  <c r="N304" i="5" s="1"/>
  <c r="T323" i="12"/>
  <c r="O323" i="5" s="1"/>
  <c r="I323" i="12"/>
  <c r="N323" i="5" s="1"/>
  <c r="G613" i="4"/>
  <c r="B613" i="5" s="1"/>
  <c r="T819" i="12"/>
  <c r="O819" i="5" s="1"/>
  <c r="I819" i="12"/>
  <c r="N819" i="5" s="1"/>
  <c r="T272" i="12"/>
  <c r="O272" i="5" s="1"/>
  <c r="I272" i="12"/>
  <c r="N272" i="5" s="1"/>
  <c r="U750" i="10"/>
  <c r="K750" i="5" s="1"/>
  <c r="T846" i="12"/>
  <c r="O846" i="5" s="1"/>
  <c r="T785" i="12"/>
  <c r="O785" i="5" s="1"/>
  <c r="T637" i="12"/>
  <c r="O637" i="5" s="1"/>
  <c r="I850" i="12"/>
  <c r="N850" i="5" s="1"/>
  <c r="T850" i="12"/>
  <c r="O850" i="5" s="1"/>
  <c r="I487" i="12"/>
  <c r="N487" i="5" s="1"/>
  <c r="T487" i="12"/>
  <c r="O487" i="5" s="1"/>
  <c r="T770" i="12"/>
  <c r="O770" i="5" s="1"/>
  <c r="T599" i="12"/>
  <c r="O599" i="5" s="1"/>
  <c r="T343" i="12"/>
  <c r="O343" i="5" s="1"/>
  <c r="C711" i="5"/>
  <c r="G711" i="4"/>
  <c r="B711" i="5" s="1"/>
  <c r="I148" i="12"/>
  <c r="N148" i="5" s="1"/>
  <c r="U316" i="7"/>
  <c r="G316" i="5" s="1"/>
  <c r="T744" i="12"/>
  <c r="O744" i="5" s="1"/>
  <c r="I803" i="12"/>
  <c r="N803" i="5" s="1"/>
  <c r="T803" i="12"/>
  <c r="O803" i="5" s="1"/>
  <c r="T190" i="12"/>
  <c r="O190" i="5" s="1"/>
  <c r="I316" i="12"/>
  <c r="N316" i="5" s="1"/>
  <c r="T316" i="12"/>
  <c r="O316" i="5" s="1"/>
  <c r="T131" i="12"/>
  <c r="O131" i="5" s="1"/>
  <c r="U86" i="7"/>
  <c r="G86" i="5" s="1"/>
  <c r="U56" i="7"/>
  <c r="G56" i="5" s="1"/>
  <c r="U198" i="10"/>
  <c r="K198" i="5" s="1"/>
  <c r="U568" i="10"/>
  <c r="K568" i="5" s="1"/>
  <c r="I527" i="12"/>
  <c r="N527" i="5" s="1"/>
  <c r="I766" i="12"/>
  <c r="N766" i="5" s="1"/>
  <c r="U103" i="10"/>
  <c r="K103" i="5" s="1"/>
  <c r="U339" i="7"/>
  <c r="G339" i="5" s="1"/>
  <c r="U773" i="10"/>
  <c r="K773" i="5" s="1"/>
  <c r="U791" i="10"/>
  <c r="K791" i="5" s="1"/>
  <c r="T12" i="12"/>
  <c r="O12" i="5" s="1"/>
  <c r="T651" i="12"/>
  <c r="O651" i="5" s="1"/>
  <c r="T677" i="12"/>
  <c r="O677" i="5" s="1"/>
  <c r="I677" i="12"/>
  <c r="N677" i="5" s="1"/>
  <c r="T816" i="12"/>
  <c r="O816" i="5" s="1"/>
  <c r="I816" i="12"/>
  <c r="N816" i="5" s="1"/>
  <c r="T364" i="12"/>
  <c r="O364" i="5" s="1"/>
  <c r="I364" i="12"/>
  <c r="N364" i="5" s="1"/>
  <c r="T726" i="12"/>
  <c r="O726" i="5" s="1"/>
  <c r="U727" i="10"/>
  <c r="K727" i="5" s="1"/>
  <c r="U394" i="10"/>
  <c r="K394" i="5" s="1"/>
  <c r="U631" i="7"/>
  <c r="G631" i="5" s="1"/>
  <c r="T311" i="12"/>
  <c r="O311" i="5" s="1"/>
  <c r="T751" i="12"/>
  <c r="O751" i="5" s="1"/>
  <c r="T761" i="12"/>
  <c r="O761" i="5" s="1"/>
  <c r="I182" i="12"/>
  <c r="N182" i="5" s="1"/>
  <c r="T611" i="12"/>
  <c r="O611" i="5" s="1"/>
  <c r="I611" i="12"/>
  <c r="N611" i="5" s="1"/>
  <c r="T758" i="12"/>
  <c r="O758" i="5" s="1"/>
  <c r="T92" i="12"/>
  <c r="O92" i="5" s="1"/>
  <c r="I566" i="12"/>
  <c r="N566" i="5" s="1"/>
  <c r="T566" i="12"/>
  <c r="O566" i="5" s="1"/>
  <c r="I581" i="12"/>
  <c r="N581" i="5" s="1"/>
  <c r="T581" i="12"/>
  <c r="O581" i="5" s="1"/>
  <c r="I28" i="12"/>
  <c r="N28" i="5" s="1"/>
  <c r="I273" i="12"/>
  <c r="N273" i="5" s="1"/>
  <c r="T252" i="12"/>
  <c r="O252" i="5" s="1"/>
  <c r="U273" i="10"/>
  <c r="K273" i="5" s="1"/>
  <c r="T538" i="7"/>
  <c r="G608" i="4"/>
  <c r="B608" i="5" s="1"/>
  <c r="U855" i="10"/>
  <c r="K855" i="5" s="1"/>
  <c r="U582" i="10"/>
  <c r="K582" i="5" s="1"/>
  <c r="U820" i="7"/>
  <c r="G820" i="5" s="1"/>
  <c r="T238" i="7"/>
  <c r="U238" i="7" s="1"/>
  <c r="G238" i="5" s="1"/>
  <c r="G514" i="4"/>
  <c r="B514" i="5" s="1"/>
  <c r="T600" i="7"/>
  <c r="T178" i="12"/>
  <c r="O178" i="5" s="1"/>
  <c r="T447" i="12"/>
  <c r="O447" i="5" s="1"/>
  <c r="I174" i="12"/>
  <c r="N174" i="5" s="1"/>
  <c r="I808" i="12"/>
  <c r="N808" i="5" s="1"/>
  <c r="T808" i="12"/>
  <c r="O808" i="5" s="1"/>
  <c r="T801" i="12"/>
  <c r="O801" i="5" s="1"/>
  <c r="I457" i="12"/>
  <c r="N457" i="5" s="1"/>
  <c r="T457" i="12"/>
  <c r="O457" i="5" s="1"/>
  <c r="I827" i="12"/>
  <c r="N827" i="5" s="1"/>
  <c r="T827" i="12"/>
  <c r="O827" i="5" s="1"/>
  <c r="I433" i="12"/>
  <c r="N433" i="5" s="1"/>
  <c r="I131" i="12"/>
  <c r="N131" i="5" s="1"/>
  <c r="T28" i="12"/>
  <c r="O28" i="5" s="1"/>
  <c r="T613" i="12"/>
  <c r="O613" i="5" s="1"/>
  <c r="I613" i="12"/>
  <c r="N613" i="5" s="1"/>
  <c r="T135" i="12"/>
  <c r="O135" i="5" s="1"/>
  <c r="I811" i="12"/>
  <c r="N811" i="5" s="1"/>
  <c r="T811" i="12"/>
  <c r="O811" i="5" s="1"/>
  <c r="G9" i="4"/>
  <c r="B9" i="5" s="1"/>
  <c r="T131" i="7"/>
  <c r="U131" i="7" s="1"/>
  <c r="G131" i="5" s="1"/>
  <c r="I212" i="12"/>
  <c r="N212" i="5" s="1"/>
  <c r="C439" i="5"/>
  <c r="C449" i="5"/>
  <c r="J486" i="7"/>
  <c r="F486" i="5" s="1"/>
  <c r="U514" i="7"/>
  <c r="G514" i="5" s="1"/>
  <c r="U17" i="7"/>
  <c r="G17" i="5" s="1"/>
  <c r="U37" i="10"/>
  <c r="K37" i="5" s="1"/>
  <c r="U95" i="10"/>
  <c r="K95" i="5" s="1"/>
  <c r="G270" i="4"/>
  <c r="B270" i="5" s="1"/>
  <c r="U228" i="10"/>
  <c r="K228" i="5" s="1"/>
  <c r="U864" i="7"/>
  <c r="G864" i="5" s="1"/>
  <c r="T3" i="12"/>
  <c r="O3" i="5" s="1"/>
  <c r="T855" i="12"/>
  <c r="O855" i="5" s="1"/>
  <c r="T141" i="12"/>
  <c r="O141" i="5" s="1"/>
  <c r="I141" i="12"/>
  <c r="N141" i="5" s="1"/>
  <c r="T709" i="12"/>
  <c r="O709" i="5" s="1"/>
  <c r="T815" i="12"/>
  <c r="O815" i="5" s="1"/>
  <c r="I815" i="12"/>
  <c r="N815" i="5" s="1"/>
  <c r="T395" i="12"/>
  <c r="O395" i="5" s="1"/>
  <c r="I256" i="12"/>
  <c r="N256" i="5" s="1"/>
  <c r="T661" i="12"/>
  <c r="O661" i="5" s="1"/>
  <c r="I661" i="12"/>
  <c r="N661" i="5" s="1"/>
  <c r="U564" i="10"/>
  <c r="K564" i="5" s="1"/>
  <c r="T597" i="12"/>
  <c r="O597" i="5" s="1"/>
  <c r="I597" i="12"/>
  <c r="N597" i="5" s="1"/>
  <c r="T519" i="12"/>
  <c r="O519" i="5" s="1"/>
  <c r="I519" i="12"/>
  <c r="N519" i="5" s="1"/>
  <c r="G298" i="4"/>
  <c r="B298" i="5" s="1"/>
  <c r="T404" i="7"/>
  <c r="U404" i="7" s="1"/>
  <c r="G404" i="5" s="1"/>
  <c r="T392" i="12"/>
  <c r="O392" i="5" s="1"/>
  <c r="T789" i="12"/>
  <c r="O789" i="5" s="1"/>
  <c r="T120" i="12"/>
  <c r="O120" i="5" s="1"/>
  <c r="I685" i="12"/>
  <c r="N685" i="5" s="1"/>
  <c r="T685" i="12"/>
  <c r="O685" i="5" s="1"/>
  <c r="T701" i="12"/>
  <c r="O701" i="5" s="1"/>
  <c r="T182" i="12"/>
  <c r="O182" i="5" s="1"/>
  <c r="T256" i="12"/>
  <c r="O256" i="5" s="1"/>
  <c r="I283" i="12"/>
  <c r="N283" i="5" s="1"/>
  <c r="T283" i="12"/>
  <c r="O283" i="5" s="1"/>
  <c r="I841" i="12"/>
  <c r="N841" i="5" s="1"/>
  <c r="T841" i="12"/>
  <c r="O841" i="5" s="1"/>
  <c r="T230" i="7"/>
  <c r="U230" i="7" s="1"/>
  <c r="G230" i="5" s="1"/>
  <c r="I196" i="12"/>
  <c r="N196" i="5" s="1"/>
  <c r="G497" i="4"/>
  <c r="B497" i="5" s="1"/>
  <c r="U478" i="10"/>
  <c r="K478" i="5" s="1"/>
  <c r="U496" i="10"/>
  <c r="K496" i="5" s="1"/>
  <c r="G861" i="4"/>
  <c r="B861" i="5" s="1"/>
  <c r="T85" i="12"/>
  <c r="O85" i="5" s="1"/>
  <c r="T87" i="12"/>
  <c r="O87" i="5" s="1"/>
  <c r="I589" i="12"/>
  <c r="N589" i="5" s="1"/>
  <c r="I135" i="12"/>
  <c r="N135" i="5" s="1"/>
  <c r="T411" i="12"/>
  <c r="O411" i="5" s="1"/>
  <c r="I817" i="12"/>
  <c r="N817" i="5" s="1"/>
  <c r="T817" i="12"/>
  <c r="O817" i="5" s="1"/>
  <c r="I837" i="12"/>
  <c r="N837" i="5" s="1"/>
  <c r="I540" i="12"/>
  <c r="N540" i="5" s="1"/>
  <c r="T540" i="12"/>
  <c r="O540" i="5" s="1"/>
  <c r="T511" i="12"/>
  <c r="O511" i="5" s="1"/>
  <c r="I511" i="12"/>
  <c r="N511" i="5" s="1"/>
  <c r="I865" i="12"/>
  <c r="N865" i="5" s="1"/>
  <c r="T188" i="12"/>
  <c r="O188" i="5" s="1"/>
  <c r="U351" i="10"/>
  <c r="K351" i="5" s="1"/>
  <c r="U361" i="7"/>
  <c r="G361" i="5" s="1"/>
  <c r="U649" i="10"/>
  <c r="K649" i="5" s="1"/>
  <c r="U699" i="10"/>
  <c r="K699" i="5" s="1"/>
  <c r="U625" i="7"/>
  <c r="G625" i="5" s="1"/>
  <c r="U709" i="10"/>
  <c r="K709" i="5" s="1"/>
  <c r="U765" i="10"/>
  <c r="K765" i="5" s="1"/>
  <c r="U110" i="7"/>
  <c r="G110" i="5" s="1"/>
  <c r="U11" i="7"/>
  <c r="G11" i="5" s="1"/>
  <c r="U589" i="7"/>
  <c r="G589" i="5" s="1"/>
  <c r="U655" i="7"/>
  <c r="G655" i="5" s="1"/>
  <c r="U789" i="10"/>
  <c r="K789" i="5" s="1"/>
  <c r="T110" i="12"/>
  <c r="O110" i="5" s="1"/>
  <c r="I110" i="12"/>
  <c r="N110" i="5" s="1"/>
  <c r="T438" i="12"/>
  <c r="O438" i="5" s="1"/>
  <c r="I438" i="12"/>
  <c r="N438" i="5" s="1"/>
  <c r="I783" i="12"/>
  <c r="N783" i="5" s="1"/>
  <c r="T783" i="12"/>
  <c r="O783" i="5" s="1"/>
  <c r="I800" i="12"/>
  <c r="N800" i="5" s="1"/>
  <c r="I339" i="12"/>
  <c r="N339" i="5" s="1"/>
  <c r="T339" i="12"/>
  <c r="O339" i="5" s="1"/>
  <c r="C282" i="5"/>
  <c r="T639" i="12"/>
  <c r="O639" i="5" s="1"/>
  <c r="I124" i="12"/>
  <c r="N124" i="5" s="1"/>
  <c r="T124" i="12"/>
  <c r="O124" i="5" s="1"/>
  <c r="I799" i="12"/>
  <c r="N799" i="5" s="1"/>
  <c r="T799" i="12"/>
  <c r="O799" i="5" s="1"/>
  <c r="U411" i="7"/>
  <c r="G411" i="5" s="1"/>
  <c r="U627" i="10"/>
  <c r="K627" i="5" s="1"/>
  <c r="U675" i="10"/>
  <c r="K675" i="5" s="1"/>
  <c r="U456" i="7"/>
  <c r="G456" i="5" s="1"/>
  <c r="U494" i="7"/>
  <c r="G494" i="5" s="1"/>
  <c r="U739" i="10"/>
  <c r="K739" i="5" s="1"/>
  <c r="G17" i="4"/>
  <c r="B17" i="5" s="1"/>
  <c r="T858" i="12"/>
  <c r="O858" i="5" s="1"/>
  <c r="I855" i="12"/>
  <c r="N855" i="5" s="1"/>
  <c r="I621" i="12"/>
  <c r="N621" i="5" s="1"/>
  <c r="T621" i="12"/>
  <c r="O621" i="5" s="1"/>
  <c r="T507" i="12"/>
  <c r="O507" i="5" s="1"/>
  <c r="I507" i="12"/>
  <c r="N507" i="5" s="1"/>
  <c r="I605" i="12"/>
  <c r="N605" i="5" s="1"/>
  <c r="T605" i="12"/>
  <c r="O605" i="5" s="1"/>
  <c r="T303" i="12"/>
  <c r="O303" i="5" s="1"/>
  <c r="T142" i="12"/>
  <c r="O142" i="5" s="1"/>
  <c r="I542" i="12"/>
  <c r="N542" i="5" s="1"/>
  <c r="T542" i="12"/>
  <c r="O542" i="5" s="1"/>
  <c r="T867" i="12"/>
  <c r="O867" i="5" s="1"/>
  <c r="I867" i="12"/>
  <c r="N867" i="5" s="1"/>
  <c r="T116" i="12"/>
  <c r="O116" i="5" s="1"/>
  <c r="I116" i="12"/>
  <c r="N116" i="5" s="1"/>
  <c r="T821" i="12"/>
  <c r="O821" i="5" s="1"/>
  <c r="I821" i="12"/>
  <c r="N821" i="5" s="1"/>
  <c r="I502" i="12"/>
  <c r="N502" i="5" s="1"/>
  <c r="T502" i="12"/>
  <c r="O502" i="5" s="1"/>
  <c r="T831" i="12"/>
  <c r="O831" i="5" s="1"/>
  <c r="I831" i="12"/>
  <c r="N831" i="5" s="1"/>
  <c r="U141" i="7"/>
  <c r="G141" i="5" s="1"/>
  <c r="U793" i="7"/>
  <c r="G793" i="5" s="1"/>
  <c r="C336" i="5"/>
  <c r="U244" i="10"/>
  <c r="K244" i="5" s="1"/>
  <c r="I303" i="12"/>
  <c r="N303" i="5" s="1"/>
  <c r="I795" i="12"/>
  <c r="N795" i="5" s="1"/>
  <c r="T795" i="12"/>
  <c r="O795" i="5" s="1"/>
  <c r="T143" i="12"/>
  <c r="O143" i="5" s="1"/>
  <c r="T800" i="12"/>
  <c r="O800" i="5" s="1"/>
  <c r="T6" i="12"/>
  <c r="O6" i="5" s="1"/>
  <c r="U814" i="7"/>
  <c r="G814" i="5" s="1"/>
  <c r="U273" i="7"/>
  <c r="G273" i="5" s="1"/>
  <c r="U613" i="7"/>
  <c r="G613" i="5" s="1"/>
  <c r="U138" i="10"/>
  <c r="K138" i="5" s="1"/>
  <c r="U183" i="7"/>
  <c r="G183" i="5" s="1"/>
  <c r="U417" i="7"/>
  <c r="G417" i="5" s="1"/>
  <c r="U697" i="7"/>
  <c r="G697" i="5" s="1"/>
  <c r="T788" i="12"/>
  <c r="O788" i="5" s="1"/>
  <c r="T546" i="12"/>
  <c r="O546" i="5" s="1"/>
  <c r="I546" i="12"/>
  <c r="N546" i="5" s="1"/>
  <c r="T192" i="12"/>
  <c r="O192" i="5" s="1"/>
  <c r="I296" i="12"/>
  <c r="N296" i="5" s="1"/>
  <c r="T296" i="12"/>
  <c r="O296" i="5" s="1"/>
  <c r="I311" i="12"/>
  <c r="N311" i="5" s="1"/>
  <c r="T455" i="12"/>
  <c r="O455" i="5" s="1"/>
  <c r="T208" i="12"/>
  <c r="O208" i="5" s="1"/>
  <c r="I82" i="12"/>
  <c r="N82" i="5" s="1"/>
  <c r="T832" i="12"/>
  <c r="O832" i="5" s="1"/>
  <c r="I832" i="12"/>
  <c r="N832" i="5" s="1"/>
  <c r="I142" i="12"/>
  <c r="N142" i="5" s="1"/>
  <c r="I112" i="12"/>
  <c r="N112" i="5" s="1"/>
  <c r="I140" i="12"/>
  <c r="N140" i="5" s="1"/>
  <c r="T140" i="12"/>
  <c r="O140" i="5" s="1"/>
  <c r="I693" i="12"/>
  <c r="N693" i="5" s="1"/>
  <c r="T693" i="12"/>
  <c r="O693" i="5" s="1"/>
  <c r="T104" i="12"/>
  <c r="O104" i="5" s="1"/>
  <c r="T754" i="12"/>
  <c r="O754" i="5" s="1"/>
  <c r="T134" i="12"/>
  <c r="O134" i="5" s="1"/>
  <c r="I134" i="12"/>
  <c r="N134" i="5" s="1"/>
  <c r="T136" i="12"/>
  <c r="O136" i="5" s="1"/>
  <c r="T627" i="12"/>
  <c r="O627" i="5" s="1"/>
  <c r="I627" i="12"/>
  <c r="N627" i="5" s="1"/>
  <c r="I623" i="12"/>
  <c r="N623" i="5" s="1"/>
  <c r="T57" i="7"/>
  <c r="U57" i="7" s="1"/>
  <c r="G57" i="5" s="1"/>
  <c r="I91" i="12"/>
  <c r="N91" i="5" s="1"/>
  <c r="T162" i="12"/>
  <c r="O162" i="5" s="1"/>
  <c r="C123" i="5"/>
  <c r="G123" i="4"/>
  <c r="B123" i="5" s="1"/>
  <c r="T657" i="12"/>
  <c r="O657" i="5" s="1"/>
  <c r="I657" i="12"/>
  <c r="N657" i="5" s="1"/>
  <c r="U794" i="10"/>
  <c r="K794" i="5" s="1"/>
  <c r="I550" i="12"/>
  <c r="N550" i="5" s="1"/>
  <c r="T513" i="12"/>
  <c r="O513" i="5" s="1"/>
  <c r="T585" i="12"/>
  <c r="O585" i="5" s="1"/>
  <c r="I585" i="12"/>
  <c r="N585" i="5" s="1"/>
  <c r="I615" i="12"/>
  <c r="N615" i="5" s="1"/>
  <c r="T615" i="12"/>
  <c r="O615" i="5" s="1"/>
  <c r="I180" i="12"/>
  <c r="N180" i="5" s="1"/>
  <c r="T180" i="12"/>
  <c r="O180" i="5" s="1"/>
  <c r="I517" i="12"/>
  <c r="N517" i="5" s="1"/>
  <c r="T517" i="12"/>
  <c r="O517" i="5" s="1"/>
  <c r="I553" i="12"/>
  <c r="N553" i="5" s="1"/>
  <c r="T553" i="12"/>
  <c r="O553" i="5" s="1"/>
  <c r="U231" i="7"/>
  <c r="G231" i="5" s="1"/>
  <c r="U639" i="7"/>
  <c r="G639" i="5" s="1"/>
  <c r="U647" i="10"/>
  <c r="K647" i="5" s="1"/>
  <c r="J863" i="10"/>
  <c r="J863" i="5" s="1"/>
  <c r="J873" i="10"/>
  <c r="J873" i="5" s="1"/>
  <c r="T155" i="12"/>
  <c r="O155" i="5" s="1"/>
  <c r="T219" i="12"/>
  <c r="O219" i="5" s="1"/>
  <c r="I556" i="12"/>
  <c r="N556" i="5" s="1"/>
  <c r="I584" i="12"/>
  <c r="N584" i="5" s="1"/>
  <c r="I624" i="12"/>
  <c r="N624" i="5" s="1"/>
  <c r="I632" i="12"/>
  <c r="N632" i="5" s="1"/>
  <c r="I640" i="12"/>
  <c r="N640" i="5" s="1"/>
  <c r="I656" i="12"/>
  <c r="N656" i="5" s="1"/>
  <c r="I672" i="12"/>
  <c r="N672" i="5" s="1"/>
  <c r="I680" i="12"/>
  <c r="N680" i="5" s="1"/>
  <c r="I696" i="12"/>
  <c r="N696" i="5" s="1"/>
  <c r="T704" i="12"/>
  <c r="O704" i="5" s="1"/>
  <c r="T740" i="12"/>
  <c r="O740" i="5" s="1"/>
  <c r="U54" i="10"/>
  <c r="K54" i="5" s="1"/>
  <c r="J476" i="7"/>
  <c r="F476" i="5" s="1"/>
  <c r="G610" i="4"/>
  <c r="B610" i="5" s="1"/>
  <c r="U823" i="10"/>
  <c r="K823" i="5" s="1"/>
  <c r="J849" i="10"/>
  <c r="J849" i="5" s="1"/>
  <c r="J871" i="10"/>
  <c r="J871" i="5" s="1"/>
  <c r="U118" i="10"/>
  <c r="K118" i="5" s="1"/>
  <c r="T252" i="7"/>
  <c r="U252" i="7" s="1"/>
  <c r="G252" i="5" s="1"/>
  <c r="T69" i="12"/>
  <c r="O69" i="5" s="1"/>
  <c r="I259" i="12"/>
  <c r="N259" i="5" s="1"/>
  <c r="I307" i="12"/>
  <c r="N307" i="5" s="1"/>
  <c r="T365" i="12"/>
  <c r="O365" i="5" s="1"/>
  <c r="J73" i="10"/>
  <c r="J73" i="5" s="1"/>
  <c r="U251" i="7"/>
  <c r="G251" i="5" s="1"/>
  <c r="J297" i="7"/>
  <c r="F297" i="5" s="1"/>
  <c r="U637" i="10"/>
  <c r="K637" i="5" s="1"/>
  <c r="G730" i="4"/>
  <c r="B730" i="5" s="1"/>
  <c r="I702" i="12"/>
  <c r="N702" i="5" s="1"/>
  <c r="U96" i="7"/>
  <c r="G96" i="5" s="1"/>
  <c r="U392" i="10"/>
  <c r="K392" i="5" s="1"/>
  <c r="I84" i="12"/>
  <c r="N84" i="5" s="1"/>
  <c r="I88" i="12"/>
  <c r="N88" i="5" s="1"/>
  <c r="J309" i="10"/>
  <c r="J309" i="5" s="1"/>
  <c r="G592" i="4"/>
  <c r="B592" i="5" s="1"/>
  <c r="J599" i="10"/>
  <c r="J599" i="5" s="1"/>
  <c r="U857" i="10"/>
  <c r="K857" i="5" s="1"/>
  <c r="U424" i="10"/>
  <c r="K424" i="5" s="1"/>
  <c r="J500" i="10"/>
  <c r="J500" i="5" s="1"/>
  <c r="U808" i="7"/>
  <c r="G808" i="5" s="1"/>
  <c r="I665" i="12"/>
  <c r="N665" i="5" s="1"/>
  <c r="T665" i="12"/>
  <c r="O665" i="5" s="1"/>
  <c r="C559" i="5"/>
  <c r="G559" i="4"/>
  <c r="B559" i="5" s="1"/>
  <c r="G209" i="4"/>
  <c r="B209" i="5" s="1"/>
  <c r="C209" i="5"/>
  <c r="G299" i="4"/>
  <c r="B299" i="5" s="1"/>
  <c r="T834" i="12"/>
  <c r="O834" i="5" s="1"/>
  <c r="C651" i="5"/>
  <c r="G651" i="4"/>
  <c r="B651" i="5" s="1"/>
  <c r="C91" i="5"/>
  <c r="G91" i="4"/>
  <c r="B91" i="5" s="1"/>
  <c r="I812" i="12"/>
  <c r="N812" i="5" s="1"/>
  <c r="T812" i="12"/>
  <c r="O812" i="5" s="1"/>
  <c r="T577" i="12"/>
  <c r="O577" i="5" s="1"/>
  <c r="I577" i="12"/>
  <c r="N577" i="5" s="1"/>
  <c r="T820" i="12"/>
  <c r="O820" i="5" s="1"/>
  <c r="I675" i="12"/>
  <c r="N675" i="5" s="1"/>
  <c r="T379" i="12"/>
  <c r="O379" i="5" s="1"/>
  <c r="I544" i="12"/>
  <c r="N544" i="5" s="1"/>
  <c r="T544" i="12"/>
  <c r="O544" i="5" s="1"/>
  <c r="I170" i="12"/>
  <c r="N170" i="5" s="1"/>
  <c r="T170" i="12"/>
  <c r="O170" i="5" s="1"/>
  <c r="T635" i="12"/>
  <c r="O635" i="5" s="1"/>
  <c r="I521" i="12"/>
  <c r="N521" i="5" s="1"/>
  <c r="T521" i="12"/>
  <c r="O521" i="5" s="1"/>
  <c r="C699" i="5"/>
  <c r="G699" i="4"/>
  <c r="B699" i="5" s="1"/>
  <c r="T663" i="12"/>
  <c r="O663" i="5" s="1"/>
  <c r="I663" i="12"/>
  <c r="N663" i="5" s="1"/>
  <c r="I847" i="12"/>
  <c r="N847" i="5" s="1"/>
  <c r="T847" i="12"/>
  <c r="O847" i="5" s="1"/>
  <c r="T591" i="12"/>
  <c r="O591" i="5" s="1"/>
  <c r="I258" i="12"/>
  <c r="N258" i="5" s="1"/>
  <c r="I603" i="12"/>
  <c r="N603" i="5" s="1"/>
  <c r="T603" i="12"/>
  <c r="O603" i="5" s="1"/>
  <c r="I779" i="12"/>
  <c r="N779" i="5" s="1"/>
  <c r="I122" i="12"/>
  <c r="N122" i="5" s="1"/>
  <c r="T122" i="12"/>
  <c r="O122" i="5" s="1"/>
  <c r="T202" i="7"/>
  <c r="U202" i="7" s="1"/>
  <c r="G202" i="5" s="1"/>
  <c r="T481" i="7"/>
  <c r="U481" i="7" s="1"/>
  <c r="G481" i="5" s="1"/>
  <c r="I836" i="12"/>
  <c r="N836" i="5" s="1"/>
  <c r="T836" i="12"/>
  <c r="O836" i="5" s="1"/>
  <c r="G719" i="4"/>
  <c r="B719" i="5" s="1"/>
  <c r="C719" i="5"/>
  <c r="U213" i="10"/>
  <c r="K213" i="5" s="1"/>
  <c r="T381" i="12"/>
  <c r="O381" i="5" s="1"/>
  <c r="G238" i="4"/>
  <c r="B238" i="5" s="1"/>
  <c r="J263" i="10"/>
  <c r="J263" i="5" s="1"/>
  <c r="G330" i="4"/>
  <c r="B330" i="5" s="1"/>
  <c r="U631" i="10"/>
  <c r="K631" i="5" s="1"/>
  <c r="U733" i="7"/>
  <c r="G733" i="5" s="1"/>
  <c r="J103" i="10"/>
  <c r="J103" i="5" s="1"/>
  <c r="J615" i="10"/>
  <c r="J615" i="5" s="1"/>
  <c r="G11" i="4"/>
  <c r="B11" i="5" s="1"/>
  <c r="G135" i="4"/>
  <c r="B135" i="5" s="1"/>
  <c r="T394" i="12"/>
  <c r="O394" i="5" s="1"/>
  <c r="I618" i="12"/>
  <c r="N618" i="5" s="1"/>
  <c r="I626" i="12"/>
  <c r="N626" i="5" s="1"/>
  <c r="I634" i="12"/>
  <c r="N634" i="5" s="1"/>
  <c r="T226" i="7"/>
  <c r="U464" i="10"/>
  <c r="K464" i="5" s="1"/>
  <c r="G487" i="4"/>
  <c r="B487" i="5" s="1"/>
  <c r="G736" i="4"/>
  <c r="B736" i="5" s="1"/>
  <c r="U787" i="10"/>
  <c r="K787" i="5" s="1"/>
  <c r="J869" i="10"/>
  <c r="J869" i="5" s="1"/>
  <c r="U28" i="7"/>
  <c r="G28" i="5" s="1"/>
  <c r="T530" i="12"/>
  <c r="O530" i="5" s="1"/>
  <c r="I530" i="12"/>
  <c r="N530" i="5" s="1"/>
  <c r="I796" i="12"/>
  <c r="N796" i="5" s="1"/>
  <c r="I178" i="12"/>
  <c r="N178" i="5" s="1"/>
  <c r="I599" i="12"/>
  <c r="N599" i="5" s="1"/>
  <c r="I834" i="12"/>
  <c r="N834" i="5" s="1"/>
  <c r="G225" i="4"/>
  <c r="B225" i="5" s="1"/>
  <c r="C225" i="5"/>
  <c r="T856" i="12"/>
  <c r="O856" i="5" s="1"/>
  <c r="I822" i="12"/>
  <c r="N822" i="5" s="1"/>
  <c r="T822" i="12"/>
  <c r="O822" i="5" s="1"/>
  <c r="I814" i="12"/>
  <c r="N814" i="5" s="1"/>
  <c r="T814" i="12"/>
  <c r="O814" i="5" s="1"/>
  <c r="I607" i="12"/>
  <c r="N607" i="5" s="1"/>
  <c r="I555" i="12"/>
  <c r="N555" i="5" s="1"/>
  <c r="T555" i="12"/>
  <c r="O555" i="5" s="1"/>
  <c r="I820" i="12"/>
  <c r="N820" i="5" s="1"/>
  <c r="I133" i="12"/>
  <c r="N133" i="5" s="1"/>
  <c r="T133" i="12"/>
  <c r="O133" i="5" s="1"/>
  <c r="I505" i="12"/>
  <c r="N505" i="5" s="1"/>
  <c r="T505" i="12"/>
  <c r="O505" i="5" s="1"/>
  <c r="T284" i="12"/>
  <c r="O284" i="5" s="1"/>
  <c r="I284" i="12"/>
  <c r="N284" i="5" s="1"/>
  <c r="I504" i="12"/>
  <c r="N504" i="5" s="1"/>
  <c r="T317" i="12"/>
  <c r="O317" i="5" s="1"/>
  <c r="G571" i="4"/>
  <c r="B571" i="5" s="1"/>
  <c r="C571" i="5"/>
  <c r="I671" i="12"/>
  <c r="N671" i="5" s="1"/>
  <c r="T671" i="12"/>
  <c r="O671" i="5" s="1"/>
  <c r="T643" i="12"/>
  <c r="O643" i="5" s="1"/>
  <c r="J257" i="7"/>
  <c r="F257" i="5" s="1"/>
  <c r="I804" i="12"/>
  <c r="N804" i="5" s="1"/>
  <c r="T804" i="12"/>
  <c r="O804" i="5" s="1"/>
  <c r="T659" i="12"/>
  <c r="O659" i="5" s="1"/>
  <c r="I659" i="12"/>
  <c r="N659" i="5" s="1"/>
  <c r="I683" i="12"/>
  <c r="N683" i="5" s="1"/>
  <c r="T683" i="12"/>
  <c r="O683" i="5" s="1"/>
  <c r="I559" i="12"/>
  <c r="N559" i="5" s="1"/>
  <c r="I583" i="12"/>
  <c r="N583" i="5" s="1"/>
  <c r="T199" i="12"/>
  <c r="O199" i="5" s="1"/>
  <c r="J456" i="7"/>
  <c r="F456" i="5" s="1"/>
  <c r="I784" i="12"/>
  <c r="N784" i="5" s="1"/>
  <c r="I87" i="12"/>
  <c r="N87" i="5" s="1"/>
  <c r="J450" i="10"/>
  <c r="J450" i="5" s="1"/>
  <c r="I655" i="12"/>
  <c r="N655" i="5" s="1"/>
  <c r="T655" i="12"/>
  <c r="O655" i="5" s="1"/>
  <c r="I679" i="12"/>
  <c r="N679" i="5" s="1"/>
  <c r="T679" i="12"/>
  <c r="O679" i="5" s="1"/>
  <c r="I509" i="12"/>
  <c r="N509" i="5" s="1"/>
  <c r="T509" i="12"/>
  <c r="O509" i="5" s="1"/>
  <c r="T794" i="12"/>
  <c r="O794" i="5" s="1"/>
  <c r="T673" i="12"/>
  <c r="O673" i="5" s="1"/>
  <c r="I673" i="12"/>
  <c r="N673" i="5" s="1"/>
  <c r="T786" i="12"/>
  <c r="O786" i="5" s="1"/>
  <c r="I786" i="12"/>
  <c r="N786" i="5" s="1"/>
  <c r="T595" i="12"/>
  <c r="O595" i="5" s="1"/>
  <c r="I595" i="12"/>
  <c r="N595" i="5" s="1"/>
  <c r="I525" i="12"/>
  <c r="N525" i="5" s="1"/>
  <c r="T525" i="12"/>
  <c r="O525" i="5" s="1"/>
  <c r="T471" i="12"/>
  <c r="O471" i="5" s="1"/>
  <c r="I471" i="12"/>
  <c r="N471" i="5" s="1"/>
  <c r="I591" i="12"/>
  <c r="N591" i="5" s="1"/>
  <c r="I806" i="12"/>
  <c r="N806" i="5" s="1"/>
  <c r="T806" i="12"/>
  <c r="O806" i="5" s="1"/>
  <c r="I643" i="12"/>
  <c r="N643" i="5" s="1"/>
  <c r="T255" i="12"/>
  <c r="O255" i="5" s="1"/>
  <c r="T282" i="7"/>
  <c r="U282" i="7" s="1"/>
  <c r="G282" i="5" s="1"/>
  <c r="T417" i="12"/>
  <c r="O417" i="5" s="1"/>
  <c r="J361" i="7"/>
  <c r="F361" i="5" s="1"/>
  <c r="U645" i="10"/>
  <c r="K645" i="5" s="1"/>
  <c r="U36" i="10"/>
  <c r="K36" i="5" s="1"/>
  <c r="T4" i="7"/>
  <c r="U4" i="7" s="1"/>
  <c r="G4" i="5" s="1"/>
  <c r="C94" i="5"/>
  <c r="J277" i="10"/>
  <c r="J277" i="5" s="1"/>
  <c r="U355" i="10"/>
  <c r="K355" i="5" s="1"/>
  <c r="U569" i="7"/>
  <c r="G569" i="5" s="1"/>
  <c r="U727" i="7"/>
  <c r="G727" i="5" s="1"/>
  <c r="U797" i="10"/>
  <c r="K797" i="5" s="1"/>
  <c r="J81" i="10"/>
  <c r="J81" i="5" s="1"/>
  <c r="J820" i="7"/>
  <c r="F820" i="5" s="1"/>
  <c r="T206" i="7"/>
  <c r="U206" i="7" s="1"/>
  <c r="G206" i="5" s="1"/>
  <c r="C252" i="5"/>
  <c r="J355" i="7"/>
  <c r="F355" i="5" s="1"/>
  <c r="J655" i="7"/>
  <c r="F655" i="5" s="1"/>
  <c r="U669" i="10"/>
  <c r="K669" i="5" s="1"/>
  <c r="I606" i="12"/>
  <c r="N606" i="5" s="1"/>
  <c r="U486" i="7"/>
  <c r="G486" i="5" s="1"/>
  <c r="T564" i="7"/>
  <c r="U564" i="7" s="1"/>
  <c r="G564" i="5" s="1"/>
  <c r="U718" i="10"/>
  <c r="K718" i="5" s="1"/>
  <c r="U834" i="10"/>
  <c r="K834" i="5" s="1"/>
  <c r="U101" i="10"/>
  <c r="K101" i="5" s="1"/>
  <c r="J265" i="10"/>
  <c r="J265" i="5" s="1"/>
  <c r="J126" i="10"/>
  <c r="J126" i="5" s="1"/>
  <c r="U134" i="10"/>
  <c r="K134" i="5" s="1"/>
  <c r="U490" i="7"/>
  <c r="G490" i="5" s="1"/>
  <c r="I842" i="12"/>
  <c r="N842" i="5" s="1"/>
  <c r="T842" i="12"/>
  <c r="O842" i="5" s="1"/>
  <c r="I631" i="12"/>
  <c r="N631" i="5" s="1"/>
  <c r="T631" i="12"/>
  <c r="O631" i="5" s="1"/>
  <c r="I828" i="12"/>
  <c r="N828" i="5" s="1"/>
  <c r="T828" i="12"/>
  <c r="O828" i="5" s="1"/>
  <c r="T138" i="12"/>
  <c r="O138" i="5" s="1"/>
  <c r="I551" i="12"/>
  <c r="N551" i="5" s="1"/>
  <c r="T551" i="12"/>
  <c r="O551" i="5" s="1"/>
  <c r="I866" i="12"/>
  <c r="N866" i="5" s="1"/>
  <c r="I523" i="12"/>
  <c r="N523" i="5" s="1"/>
  <c r="T523" i="12"/>
  <c r="O523" i="5" s="1"/>
  <c r="T647" i="12"/>
  <c r="O647" i="5" s="1"/>
  <c r="T609" i="12"/>
  <c r="O609" i="5" s="1"/>
  <c r="I609" i="12"/>
  <c r="N609" i="5" s="1"/>
  <c r="I130" i="12"/>
  <c r="N130" i="5" s="1"/>
  <c r="T130" i="12"/>
  <c r="O130" i="5" s="1"/>
  <c r="I754" i="12"/>
  <c r="N754" i="5" s="1"/>
  <c r="I264" i="12"/>
  <c r="N264" i="5" s="1"/>
  <c r="T264" i="12"/>
  <c r="O264" i="5" s="1"/>
  <c r="I687" i="12"/>
  <c r="N687" i="5" s="1"/>
  <c r="T687" i="12"/>
  <c r="O687" i="5" s="1"/>
  <c r="T802" i="12"/>
  <c r="O802" i="5" s="1"/>
  <c r="I593" i="12"/>
  <c r="N593" i="5" s="1"/>
  <c r="T593" i="12"/>
  <c r="O593" i="5" s="1"/>
  <c r="T168" i="12"/>
  <c r="O168" i="5" s="1"/>
  <c r="I695" i="12"/>
  <c r="N695" i="5" s="1"/>
  <c r="T695" i="12"/>
  <c r="O695" i="5" s="1"/>
  <c r="I253" i="12"/>
  <c r="N253" i="5" s="1"/>
  <c r="T562" i="12"/>
  <c r="O562" i="5" s="1"/>
  <c r="I562" i="12"/>
  <c r="N562" i="5" s="1"/>
  <c r="I794" i="12"/>
  <c r="N794" i="5" s="1"/>
  <c r="T623" i="12"/>
  <c r="O623" i="5" s="1"/>
  <c r="T641" i="12"/>
  <c r="O641" i="5" s="1"/>
  <c r="I641" i="12"/>
  <c r="N641" i="5" s="1"/>
  <c r="I854" i="12"/>
  <c r="N854" i="5" s="1"/>
  <c r="T854" i="12"/>
  <c r="O854" i="5" s="1"/>
  <c r="I681" i="12"/>
  <c r="N681" i="5" s="1"/>
  <c r="I798" i="12"/>
  <c r="N798" i="5" s="1"/>
  <c r="T798" i="12"/>
  <c r="O798" i="5" s="1"/>
  <c r="I275" i="12"/>
  <c r="N275" i="5" s="1"/>
  <c r="T275" i="12"/>
  <c r="O275" i="5" s="1"/>
  <c r="C359" i="5"/>
  <c r="G359" i="4"/>
  <c r="B359" i="5" s="1"/>
  <c r="I579" i="12"/>
  <c r="N579" i="5" s="1"/>
  <c r="T579" i="12"/>
  <c r="O579" i="5" s="1"/>
  <c r="T270" i="7"/>
  <c r="T708" i="12"/>
  <c r="O708" i="5" s="1"/>
  <c r="C397" i="5"/>
  <c r="J494" i="7"/>
  <c r="F494" i="5" s="1"/>
  <c r="I41" i="12"/>
  <c r="N41" i="5" s="1"/>
  <c r="T44" i="12"/>
  <c r="O44" i="5" s="1"/>
  <c r="I85" i="12"/>
  <c r="N85" i="5" s="1"/>
  <c r="I639" i="12"/>
  <c r="N639" i="5" s="1"/>
  <c r="I138" i="12"/>
  <c r="N138" i="5" s="1"/>
  <c r="I564" i="12"/>
  <c r="N564" i="5" s="1"/>
  <c r="T564" i="12"/>
  <c r="O564" i="5" s="1"/>
  <c r="I691" i="12"/>
  <c r="N691" i="5" s="1"/>
  <c r="T691" i="12"/>
  <c r="O691" i="5" s="1"/>
  <c r="I569" i="12"/>
  <c r="N569" i="5" s="1"/>
  <c r="T569" i="12"/>
  <c r="O569" i="5" s="1"/>
  <c r="T301" i="12"/>
  <c r="O301" i="5" s="1"/>
  <c r="I301" i="12"/>
  <c r="N301" i="5" s="1"/>
  <c r="T868" i="12"/>
  <c r="O868" i="5" s="1"/>
  <c r="I184" i="12"/>
  <c r="N184" i="5" s="1"/>
  <c r="T184" i="12"/>
  <c r="O184" i="5" s="1"/>
  <c r="J79" i="10"/>
  <c r="J79" i="5" s="1"/>
  <c r="G636" i="4"/>
  <c r="B636" i="5" s="1"/>
  <c r="G670" i="4"/>
  <c r="B670" i="5" s="1"/>
  <c r="I117" i="12"/>
  <c r="N117" i="5" s="1"/>
  <c r="I700" i="12"/>
  <c r="N700" i="5" s="1"/>
  <c r="I708" i="12"/>
  <c r="N708" i="5" s="1"/>
  <c r="I742" i="12"/>
  <c r="N742" i="5" s="1"/>
  <c r="J250" i="10"/>
  <c r="J250" i="5" s="1"/>
  <c r="U349" i="10"/>
  <c r="K349" i="5" s="1"/>
  <c r="G508" i="4"/>
  <c r="B508" i="5" s="1"/>
  <c r="G616" i="4"/>
  <c r="B616" i="5" s="1"/>
  <c r="U849" i="10"/>
  <c r="K849" i="5" s="1"/>
  <c r="T222" i="7"/>
  <c r="U222" i="7" s="1"/>
  <c r="G222" i="5" s="1"/>
  <c r="J85" i="10"/>
  <c r="J85" i="5" s="1"/>
  <c r="C730" i="5"/>
  <c r="T702" i="12"/>
  <c r="O702" i="5" s="1"/>
  <c r="I780" i="12"/>
  <c r="N780" i="5" s="1"/>
  <c r="T601" i="12"/>
  <c r="O601" i="5" s="1"/>
  <c r="I601" i="12"/>
  <c r="N601" i="5" s="1"/>
  <c r="T826" i="12"/>
  <c r="O826" i="5" s="1"/>
  <c r="I826" i="12"/>
  <c r="N826" i="5" s="1"/>
  <c r="G267" i="4"/>
  <c r="B267" i="5" s="1"/>
  <c r="C267" i="5"/>
  <c r="I529" i="12"/>
  <c r="N529" i="5" s="1"/>
  <c r="I830" i="12"/>
  <c r="N830" i="5" s="1"/>
  <c r="T830" i="12"/>
  <c r="O830" i="5" s="1"/>
  <c r="I560" i="12"/>
  <c r="N560" i="5" s="1"/>
  <c r="T560" i="12"/>
  <c r="O560" i="5" s="1"/>
  <c r="I635" i="12"/>
  <c r="N635" i="5" s="1"/>
  <c r="T866" i="12"/>
  <c r="O866" i="5" s="1"/>
  <c r="T172" i="12"/>
  <c r="O172" i="5" s="1"/>
  <c r="I172" i="12"/>
  <c r="N172" i="5" s="1"/>
  <c r="I271" i="12"/>
  <c r="N271" i="5" s="1"/>
  <c r="T810" i="12"/>
  <c r="O810" i="5" s="1"/>
  <c r="I810" i="12"/>
  <c r="N810" i="5" s="1"/>
  <c r="I533" i="12"/>
  <c r="N533" i="5" s="1"/>
  <c r="T533" i="12"/>
  <c r="O533" i="5" s="1"/>
  <c r="I818" i="12"/>
  <c r="N818" i="5" s="1"/>
  <c r="T818" i="12"/>
  <c r="O818" i="5" s="1"/>
  <c r="I587" i="12"/>
  <c r="N587" i="5" s="1"/>
  <c r="T587" i="12"/>
  <c r="O587" i="5" s="1"/>
  <c r="T838" i="12"/>
  <c r="O838" i="5" s="1"/>
  <c r="I838" i="12"/>
  <c r="N838" i="5" s="1"/>
  <c r="T263" i="12"/>
  <c r="O263" i="5" s="1"/>
  <c r="I802" i="12"/>
  <c r="N802" i="5" s="1"/>
  <c r="I515" i="12"/>
  <c r="N515" i="5" s="1"/>
  <c r="T515" i="12"/>
  <c r="O515" i="5" s="1"/>
  <c r="I689" i="12"/>
  <c r="N689" i="5" s="1"/>
  <c r="T689" i="12"/>
  <c r="O689" i="5" s="1"/>
  <c r="T280" i="12"/>
  <c r="O280" i="5" s="1"/>
  <c r="G5" i="4"/>
  <c r="B5" i="5" s="1"/>
  <c r="S2" i="6"/>
  <c r="T2" i="6" s="1"/>
  <c r="E2" i="5" s="1"/>
  <c r="J611" i="10"/>
  <c r="J611" i="5" s="1"/>
  <c r="J416" i="10"/>
  <c r="J416" i="5" s="1"/>
  <c r="J120" i="10"/>
  <c r="J120" i="5" s="1"/>
  <c r="J136" i="10"/>
  <c r="J136" i="5" s="1"/>
  <c r="J192" i="10"/>
  <c r="J192" i="5" s="1"/>
  <c r="J101" i="10"/>
  <c r="J101" i="5" s="1"/>
  <c r="J339" i="7"/>
  <c r="F339" i="5" s="1"/>
  <c r="J783" i="7"/>
  <c r="F783" i="5" s="1"/>
  <c r="J32" i="10"/>
  <c r="J32" i="5" s="1"/>
  <c r="T739" i="12"/>
  <c r="O739" i="5" s="1"/>
  <c r="J98" i="7"/>
  <c r="F98" i="5" s="1"/>
  <c r="G147" i="4"/>
  <c r="B147" i="5" s="1"/>
  <c r="J532" i="7"/>
  <c r="F532" i="5" s="1"/>
  <c r="J761" i="10"/>
  <c r="J761" i="5" s="1"/>
  <c r="T48" i="12"/>
  <c r="O48" i="5" s="1"/>
  <c r="I48" i="12"/>
  <c r="N48" i="5" s="1"/>
  <c r="T348" i="12"/>
  <c r="O348" i="5" s="1"/>
  <c r="I482" i="12"/>
  <c r="N482" i="5" s="1"/>
  <c r="I279" i="12"/>
  <c r="N279" i="5" s="1"/>
  <c r="T279" i="12"/>
  <c r="O279" i="5" s="1"/>
  <c r="T355" i="12"/>
  <c r="O355" i="5" s="1"/>
  <c r="G230" i="4"/>
  <c r="B230" i="5" s="1"/>
  <c r="G318" i="4"/>
  <c r="B318" i="5" s="1"/>
  <c r="J54" i="10"/>
  <c r="J54" i="5" s="1"/>
  <c r="J349" i="7"/>
  <c r="F349" i="5" s="1"/>
  <c r="G582" i="4"/>
  <c r="B582" i="5" s="1"/>
  <c r="J86" i="7"/>
  <c r="F86" i="5" s="1"/>
  <c r="I44" i="12"/>
  <c r="N44" i="5" s="1"/>
  <c r="T74" i="12"/>
  <c r="O74" i="5" s="1"/>
  <c r="I74" i="12"/>
  <c r="N74" i="5" s="1"/>
  <c r="T305" i="12"/>
  <c r="O305" i="5" s="1"/>
  <c r="T4" i="12"/>
  <c r="O4" i="5" s="1"/>
  <c r="J109" i="10"/>
  <c r="J109" i="5" s="1"/>
  <c r="J113" i="10"/>
  <c r="J113" i="5" s="1"/>
  <c r="J793" i="7"/>
  <c r="F793" i="5" s="1"/>
  <c r="T95" i="12"/>
  <c r="O95" i="5" s="1"/>
  <c r="I95" i="12"/>
  <c r="N95" i="5" s="1"/>
  <c r="T99" i="12"/>
  <c r="O99" i="5" s="1"/>
  <c r="I99" i="12"/>
  <c r="N99" i="5" s="1"/>
  <c r="I107" i="12"/>
  <c r="N107" i="5" s="1"/>
  <c r="I111" i="12"/>
  <c r="N111" i="5" s="1"/>
  <c r="T149" i="12"/>
  <c r="O149" i="5" s="1"/>
  <c r="I149" i="12"/>
  <c r="N149" i="5" s="1"/>
  <c r="I161" i="12"/>
  <c r="N161" i="5" s="1"/>
  <c r="T169" i="12"/>
  <c r="O169" i="5" s="1"/>
  <c r="I169" i="12"/>
  <c r="N169" i="5" s="1"/>
  <c r="I189" i="12"/>
  <c r="N189" i="5" s="1"/>
  <c r="T193" i="12"/>
  <c r="O193" i="5" s="1"/>
  <c r="I193" i="12"/>
  <c r="N193" i="5" s="1"/>
  <c r="I197" i="12"/>
  <c r="N197" i="5" s="1"/>
  <c r="I205" i="12"/>
  <c r="N205" i="5" s="1"/>
  <c r="I213" i="12"/>
  <c r="N213" i="5" s="1"/>
  <c r="T237" i="12"/>
  <c r="O237" i="5" s="1"/>
  <c r="I237" i="12"/>
  <c r="N237" i="5" s="1"/>
  <c r="T241" i="12"/>
  <c r="O241" i="5" s="1"/>
  <c r="I241" i="12"/>
  <c r="N241" i="5" s="1"/>
  <c r="G57" i="4"/>
  <c r="B57" i="5" s="1"/>
  <c r="J396" i="10"/>
  <c r="J396" i="5" s="1"/>
  <c r="G427" i="4"/>
  <c r="B427" i="5" s="1"/>
  <c r="J28" i="7"/>
  <c r="F28" i="5" s="1"/>
  <c r="J134" i="10"/>
  <c r="J134" i="5" s="1"/>
  <c r="J244" i="10"/>
  <c r="J244" i="5" s="1"/>
  <c r="J675" i="10"/>
  <c r="J675" i="5" s="1"/>
  <c r="J749" i="10"/>
  <c r="J749" i="5" s="1"/>
  <c r="J759" i="10"/>
  <c r="J759" i="5" s="1"/>
  <c r="J785" i="10"/>
  <c r="J785" i="5" s="1"/>
  <c r="J446" i="10"/>
  <c r="J446" i="5" s="1"/>
  <c r="J381" i="10"/>
  <c r="J381" i="5" s="1"/>
  <c r="J118" i="10"/>
  <c r="J118" i="5" s="1"/>
  <c r="J637" i="10"/>
  <c r="J637" i="5" s="1"/>
  <c r="J703" i="10"/>
  <c r="J703" i="5" s="1"/>
  <c r="J829" i="10"/>
  <c r="J829" i="5" s="1"/>
  <c r="J216" i="10"/>
  <c r="J216" i="5" s="1"/>
  <c r="J87" i="10"/>
  <c r="J87" i="5" s="1"/>
  <c r="J791" i="10"/>
  <c r="J791" i="5" s="1"/>
  <c r="J669" i="10"/>
  <c r="J669" i="5" s="1"/>
  <c r="J198" i="10"/>
  <c r="J198" i="5" s="1"/>
  <c r="J326" i="10"/>
  <c r="J326" i="5" s="1"/>
  <c r="J30" i="10"/>
  <c r="J30" i="5" s="1"/>
  <c r="J190" i="10"/>
  <c r="J190" i="5" s="1"/>
  <c r="T11" i="12"/>
  <c r="O11" i="5" s="1"/>
  <c r="I11" i="12"/>
  <c r="N11" i="5" s="1"/>
  <c r="T25" i="12"/>
  <c r="O25" i="5" s="1"/>
  <c r="I25" i="12"/>
  <c r="N25" i="5" s="1"/>
  <c r="I45" i="12"/>
  <c r="N45" i="5" s="1"/>
  <c r="T45" i="12"/>
  <c r="O45" i="5" s="1"/>
  <c r="I67" i="12"/>
  <c r="N67" i="5" s="1"/>
  <c r="T67" i="12"/>
  <c r="O67" i="5" s="1"/>
  <c r="I71" i="12"/>
  <c r="N71" i="5" s="1"/>
  <c r="T71" i="12"/>
  <c r="O71" i="5" s="1"/>
  <c r="T75" i="12"/>
  <c r="O75" i="5" s="1"/>
  <c r="I75" i="12"/>
  <c r="N75" i="5" s="1"/>
  <c r="T302" i="12"/>
  <c r="O302" i="5" s="1"/>
  <c r="I302" i="12"/>
  <c r="N302" i="5" s="1"/>
  <c r="T336" i="12"/>
  <c r="O336" i="5" s="1"/>
  <c r="T340" i="12"/>
  <c r="O340" i="5" s="1"/>
  <c r="I340" i="12"/>
  <c r="N340" i="5" s="1"/>
  <c r="T344" i="12"/>
  <c r="O344" i="5" s="1"/>
  <c r="I348" i="12"/>
  <c r="N348" i="5" s="1"/>
  <c r="T350" i="12"/>
  <c r="O350" i="5" s="1"/>
  <c r="I350" i="12"/>
  <c r="N350" i="5" s="1"/>
  <c r="T354" i="12"/>
  <c r="O354" i="5" s="1"/>
  <c r="I354" i="12"/>
  <c r="N354" i="5" s="1"/>
  <c r="T358" i="12"/>
  <c r="O358" i="5" s="1"/>
  <c r="I358" i="12"/>
  <c r="N358" i="5" s="1"/>
  <c r="I362" i="12"/>
  <c r="N362" i="5" s="1"/>
  <c r="I378" i="12"/>
  <c r="N378" i="5" s="1"/>
  <c r="T382" i="12"/>
  <c r="O382" i="5" s="1"/>
  <c r="I382" i="12"/>
  <c r="N382" i="5" s="1"/>
  <c r="I386" i="12"/>
  <c r="N386" i="5" s="1"/>
  <c r="I412" i="12"/>
  <c r="N412" i="5" s="1"/>
  <c r="T412" i="12"/>
  <c r="O412" i="5" s="1"/>
  <c r="T434" i="12"/>
  <c r="O434" i="5" s="1"/>
  <c r="T458" i="12"/>
  <c r="O458" i="5" s="1"/>
  <c r="I462" i="12"/>
  <c r="N462" i="5" s="1"/>
  <c r="T462" i="12"/>
  <c r="O462" i="5" s="1"/>
  <c r="I468" i="12"/>
  <c r="N468" i="5" s="1"/>
  <c r="T468" i="12"/>
  <c r="O468" i="5" s="1"/>
  <c r="I470" i="12"/>
  <c r="N470" i="5" s="1"/>
  <c r="T470" i="12"/>
  <c r="O470" i="5" s="1"/>
  <c r="I14" i="12"/>
  <c r="N14" i="5" s="1"/>
  <c r="I30" i="12"/>
  <c r="N30" i="5" s="1"/>
  <c r="T40" i="12"/>
  <c r="O40" i="5" s="1"/>
  <c r="I40" i="12"/>
  <c r="N40" i="5" s="1"/>
  <c r="I52" i="12"/>
  <c r="N52" i="5" s="1"/>
  <c r="I56" i="12"/>
  <c r="N56" i="5" s="1"/>
  <c r="T56" i="12"/>
  <c r="O56" i="5" s="1"/>
  <c r="T70" i="12"/>
  <c r="O70" i="5" s="1"/>
  <c r="I70" i="12"/>
  <c r="N70" i="5" s="1"/>
  <c r="I80" i="12"/>
  <c r="N80" i="5" s="1"/>
  <c r="T80" i="12"/>
  <c r="O80" i="5" s="1"/>
  <c r="I261" i="12"/>
  <c r="N261" i="5" s="1"/>
  <c r="T261" i="12"/>
  <c r="O261" i="5" s="1"/>
  <c r="I277" i="12"/>
  <c r="N277" i="5" s="1"/>
  <c r="T277" i="12"/>
  <c r="O277" i="5" s="1"/>
  <c r="I285" i="12"/>
  <c r="N285" i="5" s="1"/>
  <c r="I341" i="12"/>
  <c r="N341" i="5" s="1"/>
  <c r="I355" i="12"/>
  <c r="N355" i="5" s="1"/>
  <c r="T359" i="12"/>
  <c r="O359" i="5" s="1"/>
  <c r="I359" i="12"/>
  <c r="N359" i="5" s="1"/>
  <c r="T373" i="12"/>
  <c r="O373" i="5" s="1"/>
  <c r="I373" i="12"/>
  <c r="N373" i="5" s="1"/>
  <c r="T377" i="12"/>
  <c r="O377" i="5" s="1"/>
  <c r="I377" i="12"/>
  <c r="N377" i="5" s="1"/>
  <c r="T387" i="12"/>
  <c r="O387" i="5" s="1"/>
  <c r="I387" i="12"/>
  <c r="N387" i="5" s="1"/>
  <c r="T465" i="12"/>
  <c r="O465" i="5" s="1"/>
  <c r="I465" i="12"/>
  <c r="N465" i="5" s="1"/>
  <c r="I469" i="12"/>
  <c r="N469" i="5" s="1"/>
  <c r="I477" i="12"/>
  <c r="N477" i="5" s="1"/>
  <c r="T477" i="12"/>
  <c r="O477" i="5" s="1"/>
  <c r="I481" i="12"/>
  <c r="N481" i="5" s="1"/>
  <c r="T481" i="12"/>
  <c r="O481" i="5" s="1"/>
  <c r="T516" i="12"/>
  <c r="O516" i="5" s="1"/>
  <c r="I516" i="12"/>
  <c r="N516" i="5" s="1"/>
  <c r="T520" i="12"/>
  <c r="O520" i="5" s="1"/>
  <c r="I520" i="12"/>
  <c r="N520" i="5" s="1"/>
  <c r="I528" i="12"/>
  <c r="N528" i="5" s="1"/>
  <c r="T528" i="12"/>
  <c r="O528" i="5" s="1"/>
  <c r="I541" i="12"/>
  <c r="N541" i="5" s="1"/>
  <c r="I545" i="12"/>
  <c r="N545" i="5" s="1"/>
  <c r="T549" i="12"/>
  <c r="O549" i="5" s="1"/>
  <c r="I549" i="12"/>
  <c r="N549" i="5" s="1"/>
  <c r="I565" i="12"/>
  <c r="N565" i="5" s="1"/>
  <c r="J7" i="10"/>
  <c r="J7" i="5" s="1"/>
  <c r="U7" i="10"/>
  <c r="K7" i="5" s="1"/>
  <c r="U13" i="10"/>
  <c r="K13" i="5" s="1"/>
  <c r="J13" i="10"/>
  <c r="J13" i="5" s="1"/>
  <c r="J19" i="7"/>
  <c r="F19" i="5" s="1"/>
  <c r="U19" i="7"/>
  <c r="G19" i="5" s="1"/>
  <c r="U79" i="10"/>
  <c r="K79" i="5" s="1"/>
  <c r="J83" i="7"/>
  <c r="F83" i="5" s="1"/>
  <c r="U83" i="7"/>
  <c r="G83" i="5" s="1"/>
  <c r="J83" i="10"/>
  <c r="J83" i="5" s="1"/>
  <c r="J87" i="7"/>
  <c r="F87" i="5" s="1"/>
  <c r="U87" i="7"/>
  <c r="G87" i="5" s="1"/>
  <c r="U93" i="7"/>
  <c r="G93" i="5" s="1"/>
  <c r="J93" i="7"/>
  <c r="F93" i="5" s="1"/>
  <c r="U97" i="7"/>
  <c r="G97" i="5" s="1"/>
  <c r="J97" i="7"/>
  <c r="F97" i="5" s="1"/>
  <c r="U101" i="7"/>
  <c r="G101" i="5" s="1"/>
  <c r="J101" i="7"/>
  <c r="F101" i="5" s="1"/>
  <c r="J115" i="10"/>
  <c r="J115" i="5" s="1"/>
  <c r="J167" i="7"/>
  <c r="F167" i="5" s="1"/>
  <c r="U167" i="7"/>
  <c r="G167" i="5" s="1"/>
  <c r="U169" i="7"/>
  <c r="G169" i="5" s="1"/>
  <c r="J169" i="7"/>
  <c r="F169" i="5" s="1"/>
  <c r="U179" i="7"/>
  <c r="G179" i="5" s="1"/>
  <c r="J179" i="7"/>
  <c r="F179" i="5" s="1"/>
  <c r="U181" i="10"/>
  <c r="K181" i="5" s="1"/>
  <c r="J181" i="10"/>
  <c r="J181" i="5" s="1"/>
  <c r="C188" i="5"/>
  <c r="G188" i="4"/>
  <c r="B188" i="5" s="1"/>
  <c r="J195" i="10"/>
  <c r="J195" i="5" s="1"/>
  <c r="U195" i="10"/>
  <c r="K195" i="5" s="1"/>
  <c r="C196" i="5"/>
  <c r="G196" i="4"/>
  <c r="B196" i="5" s="1"/>
  <c r="J201" i="7"/>
  <c r="F201" i="5" s="1"/>
  <c r="U201" i="7"/>
  <c r="G201" i="5" s="1"/>
  <c r="U209" i="7"/>
  <c r="G209" i="5" s="1"/>
  <c r="J209" i="7"/>
  <c r="F209" i="5" s="1"/>
  <c r="U211" i="7"/>
  <c r="G211" i="5" s="1"/>
  <c r="J211" i="7"/>
  <c r="F211" i="5" s="1"/>
  <c r="U213" i="7"/>
  <c r="G213" i="5" s="1"/>
  <c r="J213" i="7"/>
  <c r="F213" i="5" s="1"/>
  <c r="U215" i="7"/>
  <c r="G215" i="5" s="1"/>
  <c r="J215" i="7"/>
  <c r="F215" i="5" s="1"/>
  <c r="U217" i="7"/>
  <c r="G217" i="5" s="1"/>
  <c r="J217" i="7"/>
  <c r="F217" i="5" s="1"/>
  <c r="U219" i="7"/>
  <c r="G219" i="5" s="1"/>
  <c r="J219" i="7"/>
  <c r="F219" i="5" s="1"/>
  <c r="U227" i="7"/>
  <c r="G227" i="5" s="1"/>
  <c r="J227" i="7"/>
  <c r="F227" i="5" s="1"/>
  <c r="C230" i="5"/>
  <c r="G236" i="4"/>
  <c r="B236" i="5" s="1"/>
  <c r="C236" i="5"/>
  <c r="U255" i="10"/>
  <c r="K255" i="5" s="1"/>
  <c r="J255" i="10"/>
  <c r="J255" i="5" s="1"/>
  <c r="J271" i="10"/>
  <c r="J271" i="5" s="1"/>
  <c r="J277" i="7"/>
  <c r="F277" i="5" s="1"/>
  <c r="U277" i="7"/>
  <c r="G277" i="5" s="1"/>
  <c r="G294" i="4"/>
  <c r="B294" i="5" s="1"/>
  <c r="C294" i="5"/>
  <c r="U299" i="7"/>
  <c r="G299" i="5" s="1"/>
  <c r="J299" i="7"/>
  <c r="F299" i="5" s="1"/>
  <c r="U303" i="7"/>
  <c r="G303" i="5" s="1"/>
  <c r="J303" i="7"/>
  <c r="F303" i="5" s="1"/>
  <c r="U307" i="7"/>
  <c r="G307" i="5" s="1"/>
  <c r="J307" i="7"/>
  <c r="F307" i="5" s="1"/>
  <c r="U311" i="7"/>
  <c r="G311" i="5" s="1"/>
  <c r="J311" i="7"/>
  <c r="F311" i="5" s="1"/>
  <c r="G314" i="4"/>
  <c r="B314" i="5" s="1"/>
  <c r="C314" i="5"/>
  <c r="G322" i="4"/>
  <c r="B322" i="5" s="1"/>
  <c r="C322" i="5"/>
  <c r="U323" i="10"/>
  <c r="K323" i="5" s="1"/>
  <c r="J323" i="10"/>
  <c r="J323" i="5" s="1"/>
  <c r="G326" i="4"/>
  <c r="B326" i="5" s="1"/>
  <c r="C326" i="5"/>
  <c r="J327" i="10"/>
  <c r="J327" i="5" s="1"/>
  <c r="U327" i="10"/>
  <c r="K327" i="5" s="1"/>
  <c r="C330" i="5"/>
  <c r="J331" i="10"/>
  <c r="J331" i="5" s="1"/>
  <c r="U331" i="10"/>
  <c r="K331" i="5" s="1"/>
  <c r="G334" i="4"/>
  <c r="B334" i="5" s="1"/>
  <c r="C334" i="5"/>
  <c r="J335" i="10"/>
  <c r="J335" i="5" s="1"/>
  <c r="G342" i="4"/>
  <c r="B342" i="5" s="1"/>
  <c r="C342" i="5"/>
  <c r="U343" i="10"/>
  <c r="K343" i="5" s="1"/>
  <c r="J343" i="10"/>
  <c r="J343" i="5" s="1"/>
  <c r="C350" i="5"/>
  <c r="J351" i="10"/>
  <c r="J351" i="5" s="1"/>
  <c r="G354" i="4"/>
  <c r="B354" i="5" s="1"/>
  <c r="C354" i="5"/>
  <c r="G358" i="4"/>
  <c r="B358" i="5" s="1"/>
  <c r="C358" i="5"/>
  <c r="U363" i="7"/>
  <c r="G363" i="5" s="1"/>
  <c r="J363" i="7"/>
  <c r="F363" i="5" s="1"/>
  <c r="G374" i="4"/>
  <c r="B374" i="5" s="1"/>
  <c r="C374" i="5"/>
  <c r="J375" i="10"/>
  <c r="J375" i="5" s="1"/>
  <c r="U375" i="10"/>
  <c r="K375" i="5" s="1"/>
  <c r="G378" i="4"/>
  <c r="B378" i="5" s="1"/>
  <c r="C378" i="5"/>
  <c r="J379" i="10"/>
  <c r="J379" i="5" s="1"/>
  <c r="U389" i="7"/>
  <c r="G389" i="5" s="1"/>
  <c r="J389" i="7"/>
  <c r="F389" i="5" s="1"/>
  <c r="U391" i="10"/>
  <c r="K391" i="5" s="1"/>
  <c r="J391" i="10"/>
  <c r="J391" i="5" s="1"/>
  <c r="J391" i="7"/>
  <c r="F391" i="5" s="1"/>
  <c r="U391" i="7"/>
  <c r="G391" i="5" s="1"/>
  <c r="U393" i="7"/>
  <c r="G393" i="5" s="1"/>
  <c r="J393" i="7"/>
  <c r="F393" i="5" s="1"/>
  <c r="J397" i="7"/>
  <c r="F397" i="5" s="1"/>
  <c r="J419" i="10"/>
  <c r="J419" i="5" s="1"/>
  <c r="U419" i="10"/>
  <c r="K419" i="5" s="1"/>
  <c r="J425" i="10"/>
  <c r="J425" i="5" s="1"/>
  <c r="J435" i="10"/>
  <c r="J435" i="5" s="1"/>
  <c r="U435" i="10"/>
  <c r="K435" i="5" s="1"/>
  <c r="T439" i="7"/>
  <c r="U439" i="7" s="1"/>
  <c r="G439" i="5" s="1"/>
  <c r="U441" i="7"/>
  <c r="G441" i="5" s="1"/>
  <c r="J441" i="7"/>
  <c r="F441" i="5" s="1"/>
  <c r="T443" i="7"/>
  <c r="U443" i="7" s="1"/>
  <c r="G443" i="5" s="1"/>
  <c r="J443" i="7"/>
  <c r="F443" i="5" s="1"/>
  <c r="U447" i="10"/>
  <c r="K447" i="5" s="1"/>
  <c r="U449" i="10"/>
  <c r="K449" i="5" s="1"/>
  <c r="J449" i="10"/>
  <c r="J449" i="5" s="1"/>
  <c r="U453" i="10"/>
  <c r="K453" i="5" s="1"/>
  <c r="J453" i="10"/>
  <c r="J453" i="5" s="1"/>
  <c r="U453" i="7"/>
  <c r="G453" i="5" s="1"/>
  <c r="J453" i="7"/>
  <c r="F453" i="5" s="1"/>
  <c r="U457" i="7"/>
  <c r="G457" i="5" s="1"/>
  <c r="J457" i="7"/>
  <c r="F457" i="5" s="1"/>
  <c r="U457" i="10"/>
  <c r="K457" i="5" s="1"/>
  <c r="J457" i="10"/>
  <c r="J457" i="5" s="1"/>
  <c r="U461" i="7"/>
  <c r="G461" i="5" s="1"/>
  <c r="J461" i="7"/>
  <c r="F461" i="5" s="1"/>
  <c r="J461" i="10"/>
  <c r="J461" i="5" s="1"/>
  <c r="U483" i="7"/>
  <c r="G483" i="5" s="1"/>
  <c r="J483" i="7"/>
  <c r="F483" i="5" s="1"/>
  <c r="J483" i="10"/>
  <c r="J483" i="5" s="1"/>
  <c r="J495" i="7"/>
  <c r="F495" i="5" s="1"/>
  <c r="U495" i="7"/>
  <c r="G495" i="5" s="1"/>
  <c r="J495" i="10"/>
  <c r="J495" i="5" s="1"/>
  <c r="U495" i="10"/>
  <c r="K495" i="5" s="1"/>
  <c r="J507" i="7"/>
  <c r="F507" i="5" s="1"/>
  <c r="T523" i="7"/>
  <c r="U523" i="7" s="1"/>
  <c r="G523" i="5" s="1"/>
  <c r="J523" i="10"/>
  <c r="J523" i="5" s="1"/>
  <c r="J525" i="7"/>
  <c r="F525" i="5" s="1"/>
  <c r="G534" i="4"/>
  <c r="B534" i="5" s="1"/>
  <c r="C534" i="5"/>
  <c r="J541" i="10"/>
  <c r="J541" i="5" s="1"/>
  <c r="J561" i="10"/>
  <c r="J561" i="5" s="1"/>
  <c r="U561" i="10"/>
  <c r="K561" i="5" s="1"/>
  <c r="J583" i="10"/>
  <c r="J583" i="5" s="1"/>
  <c r="J587" i="10"/>
  <c r="J587" i="5" s="1"/>
  <c r="U587" i="10"/>
  <c r="K587" i="5" s="1"/>
  <c r="U599" i="7"/>
  <c r="G599" i="5" s="1"/>
  <c r="J599" i="7"/>
  <c r="F599" i="5" s="1"/>
  <c r="J623" i="10"/>
  <c r="J623" i="5" s="1"/>
  <c r="J631" i="10"/>
  <c r="J631" i="5" s="1"/>
  <c r="J635" i="7"/>
  <c r="F635" i="5" s="1"/>
  <c r="U635" i="7"/>
  <c r="G635" i="5" s="1"/>
  <c r="J637" i="7"/>
  <c r="F637" i="5" s="1"/>
  <c r="U637" i="7"/>
  <c r="G637" i="5" s="1"/>
  <c r="G640" i="4"/>
  <c r="B640" i="5" s="1"/>
  <c r="C640" i="5"/>
  <c r="T641" i="7"/>
  <c r="U641" i="7" s="1"/>
  <c r="G641" i="5" s="1"/>
  <c r="J641" i="7"/>
  <c r="F641" i="5" s="1"/>
  <c r="J645" i="10"/>
  <c r="J645" i="5" s="1"/>
  <c r="J649" i="10"/>
  <c r="J649" i="5" s="1"/>
  <c r="J653" i="10"/>
  <c r="J653" i="5" s="1"/>
  <c r="U655" i="10"/>
  <c r="K655" i="5" s="1"/>
  <c r="J655" i="10"/>
  <c r="J655" i="5" s="1"/>
  <c r="U659" i="7"/>
  <c r="G659" i="5" s="1"/>
  <c r="J659" i="7"/>
  <c r="F659" i="5" s="1"/>
  <c r="J661" i="7"/>
  <c r="F661" i="5" s="1"/>
  <c r="U661" i="7"/>
  <c r="G661" i="5" s="1"/>
  <c r="J663" i="10"/>
  <c r="J663" i="5" s="1"/>
  <c r="U663" i="10"/>
  <c r="K663" i="5" s="1"/>
  <c r="U667" i="7"/>
  <c r="G667" i="5" s="1"/>
  <c r="J667" i="7"/>
  <c r="F667" i="5" s="1"/>
  <c r="J669" i="7"/>
  <c r="F669" i="5" s="1"/>
  <c r="U669" i="7"/>
  <c r="G669" i="5" s="1"/>
  <c r="J671" i="7"/>
  <c r="F671" i="5" s="1"/>
  <c r="U671" i="7"/>
  <c r="G671" i="5" s="1"/>
  <c r="J673" i="7"/>
  <c r="F673" i="5" s="1"/>
  <c r="U673" i="7"/>
  <c r="G673" i="5" s="1"/>
  <c r="J699" i="10"/>
  <c r="J699" i="5" s="1"/>
  <c r="J703" i="7"/>
  <c r="F703" i="5" s="1"/>
  <c r="U703" i="7"/>
  <c r="G703" i="5" s="1"/>
  <c r="J705" i="7"/>
  <c r="F705" i="5" s="1"/>
  <c r="U705" i="7"/>
  <c r="G705" i="5" s="1"/>
  <c r="J709" i="7"/>
  <c r="F709" i="5" s="1"/>
  <c r="U709" i="7"/>
  <c r="G709" i="5" s="1"/>
  <c r="J713" i="7"/>
  <c r="F713" i="5" s="1"/>
  <c r="U713" i="7"/>
  <c r="G713" i="5" s="1"/>
  <c r="U715" i="10"/>
  <c r="K715" i="5" s="1"/>
  <c r="J715" i="10"/>
  <c r="J715" i="5" s="1"/>
  <c r="J717" i="10"/>
  <c r="J717" i="5" s="1"/>
  <c r="U717" i="10"/>
  <c r="K717" i="5" s="1"/>
  <c r="C724" i="5"/>
  <c r="G724" i="4"/>
  <c r="B724" i="5" s="1"/>
  <c r="C726" i="5"/>
  <c r="G726" i="4"/>
  <c r="B726" i="5" s="1"/>
  <c r="J733" i="7"/>
  <c r="F733" i="5" s="1"/>
  <c r="U743" i="10"/>
  <c r="K743" i="5" s="1"/>
  <c r="J743" i="10"/>
  <c r="J743" i="5" s="1"/>
  <c r="U745" i="10"/>
  <c r="K745" i="5" s="1"/>
  <c r="J745" i="10"/>
  <c r="J745" i="5" s="1"/>
  <c r="J755" i="10"/>
  <c r="J755" i="5" s="1"/>
  <c r="J763" i="10"/>
  <c r="J763" i="5" s="1"/>
  <c r="J771" i="10"/>
  <c r="J771" i="5" s="1"/>
  <c r="U771" i="10"/>
  <c r="K771" i="5" s="1"/>
  <c r="U779" i="7"/>
  <c r="G779" i="5" s="1"/>
  <c r="J779" i="7"/>
  <c r="F779" i="5" s="1"/>
  <c r="J781" i="10"/>
  <c r="J781" i="5" s="1"/>
  <c r="U781" i="10"/>
  <c r="K781" i="5" s="1"/>
  <c r="J795" i="10"/>
  <c r="J795" i="5" s="1"/>
  <c r="J815" i="10"/>
  <c r="J815" i="5" s="1"/>
  <c r="U815" i="10"/>
  <c r="K815" i="5" s="1"/>
  <c r="J817" i="10"/>
  <c r="J817" i="5" s="1"/>
  <c r="U817" i="10"/>
  <c r="K817" i="5" s="1"/>
  <c r="J819" i="10"/>
  <c r="J819" i="5" s="1"/>
  <c r="U819" i="10"/>
  <c r="K819" i="5" s="1"/>
  <c r="J821" i="10"/>
  <c r="J821" i="5" s="1"/>
  <c r="U821" i="10"/>
  <c r="K821" i="5" s="1"/>
  <c r="U825" i="10"/>
  <c r="K825" i="5" s="1"/>
  <c r="J825" i="10"/>
  <c r="J825" i="5" s="1"/>
  <c r="J831" i="10"/>
  <c r="J831" i="5" s="1"/>
  <c r="U831" i="10"/>
  <c r="K831" i="5" s="1"/>
  <c r="J843" i="10"/>
  <c r="J843" i="5" s="1"/>
  <c r="U843" i="10"/>
  <c r="K843" i="5" s="1"/>
  <c r="J861" i="7"/>
  <c r="F861" i="5" s="1"/>
  <c r="U861" i="10"/>
  <c r="K861" i="5" s="1"/>
  <c r="J861" i="10"/>
  <c r="J861" i="5" s="1"/>
  <c r="U873" i="10"/>
  <c r="K873" i="5" s="1"/>
  <c r="T109" i="12"/>
  <c r="O109" i="5" s="1"/>
  <c r="T113" i="12"/>
  <c r="O113" i="5" s="1"/>
  <c r="T117" i="12"/>
  <c r="O117" i="5" s="1"/>
  <c r="T125" i="12"/>
  <c r="O125" i="5" s="1"/>
  <c r="T171" i="12"/>
  <c r="O171" i="5" s="1"/>
  <c r="I171" i="12"/>
  <c r="N171" i="5" s="1"/>
  <c r="I175" i="12"/>
  <c r="N175" i="5" s="1"/>
  <c r="T175" i="12"/>
  <c r="O175" i="5" s="1"/>
  <c r="I179" i="12"/>
  <c r="N179" i="5" s="1"/>
  <c r="T179" i="12"/>
  <c r="O179" i="5" s="1"/>
  <c r="I183" i="12"/>
  <c r="N183" i="5" s="1"/>
  <c r="T183" i="12"/>
  <c r="O183" i="5" s="1"/>
  <c r="T223" i="12"/>
  <c r="O223" i="5" s="1"/>
  <c r="I571" i="12"/>
  <c r="N571" i="5" s="1"/>
  <c r="T575" i="12"/>
  <c r="O575" i="5" s="1"/>
  <c r="I575" i="12"/>
  <c r="N575" i="5" s="1"/>
  <c r="T580" i="12"/>
  <c r="O580" i="5" s="1"/>
  <c r="T584" i="12"/>
  <c r="O584" i="5" s="1"/>
  <c r="T624" i="12"/>
  <c r="O624" i="5" s="1"/>
  <c r="T628" i="12"/>
  <c r="O628" i="5" s="1"/>
  <c r="T632" i="12"/>
  <c r="O632" i="5" s="1"/>
  <c r="T640" i="12"/>
  <c r="O640" i="5" s="1"/>
  <c r="T644" i="12"/>
  <c r="O644" i="5" s="1"/>
  <c r="T672" i="12"/>
  <c r="O672" i="5" s="1"/>
  <c r="T676" i="12"/>
  <c r="O676" i="5" s="1"/>
  <c r="T680" i="12"/>
  <c r="O680" i="5" s="1"/>
  <c r="T696" i="12"/>
  <c r="O696" i="5" s="1"/>
  <c r="J6" i="7"/>
  <c r="F6" i="5" s="1"/>
  <c r="U6" i="7"/>
  <c r="G6" i="5" s="1"/>
  <c r="J8" i="7"/>
  <c r="F8" i="5" s="1"/>
  <c r="U8" i="7"/>
  <c r="G8" i="5" s="1"/>
  <c r="J12" i="7"/>
  <c r="F12" i="5" s="1"/>
  <c r="U12" i="7"/>
  <c r="G12" i="5" s="1"/>
  <c r="G13" i="4"/>
  <c r="B13" i="5" s="1"/>
  <c r="C13" i="5"/>
  <c r="J16" i="10"/>
  <c r="J16" i="5" s="1"/>
  <c r="G19" i="4"/>
  <c r="B19" i="5" s="1"/>
  <c r="C19" i="5"/>
  <c r="U20" i="7"/>
  <c r="G20" i="5" s="1"/>
  <c r="J20" i="7"/>
  <c r="F20" i="5" s="1"/>
  <c r="G35" i="4"/>
  <c r="B35" i="5" s="1"/>
  <c r="C35" i="5"/>
  <c r="J36" i="10"/>
  <c r="J36" i="5" s="1"/>
  <c r="J40" i="7"/>
  <c r="F40" i="5" s="1"/>
  <c r="U40" i="7"/>
  <c r="G40" i="5" s="1"/>
  <c r="J46" i="10"/>
  <c r="J46" i="5" s="1"/>
  <c r="U46" i="10"/>
  <c r="K46" i="5" s="1"/>
  <c r="G47" i="4"/>
  <c r="B47" i="5" s="1"/>
  <c r="C47" i="5"/>
  <c r="G49" i="4"/>
  <c r="B49" i="5" s="1"/>
  <c r="C49" i="5"/>
  <c r="U50" i="7"/>
  <c r="G50" i="5" s="1"/>
  <c r="J50" i="7"/>
  <c r="F50" i="5" s="1"/>
  <c r="J52" i="10"/>
  <c r="J52" i="5" s="1"/>
  <c r="G65" i="4"/>
  <c r="B65" i="5" s="1"/>
  <c r="C65" i="5"/>
  <c r="J94" i="7"/>
  <c r="F94" i="5" s="1"/>
  <c r="U108" i="7"/>
  <c r="G108" i="5" s="1"/>
  <c r="J108" i="7"/>
  <c r="F108" i="5" s="1"/>
  <c r="J110" i="10"/>
  <c r="J110" i="5" s="1"/>
  <c r="U110" i="10"/>
  <c r="K110" i="5" s="1"/>
  <c r="U120" i="10"/>
  <c r="K120" i="5" s="1"/>
  <c r="J124" i="10"/>
  <c r="J124" i="5" s="1"/>
  <c r="U124" i="10"/>
  <c r="K124" i="5" s="1"/>
  <c r="J130" i="10"/>
  <c r="J130" i="5" s="1"/>
  <c r="U130" i="10"/>
  <c r="K130" i="5" s="1"/>
  <c r="U138" i="7"/>
  <c r="G138" i="5" s="1"/>
  <c r="J138" i="7"/>
  <c r="F138" i="5" s="1"/>
  <c r="J140" i="7"/>
  <c r="F140" i="5" s="1"/>
  <c r="U140" i="7"/>
  <c r="G140" i="5" s="1"/>
  <c r="C141" i="5"/>
  <c r="J142" i="10"/>
  <c r="J142" i="5" s="1"/>
  <c r="U149" i="10"/>
  <c r="K149" i="5" s="1"/>
  <c r="J149" i="10"/>
  <c r="J149" i="5" s="1"/>
  <c r="G153" i="4"/>
  <c r="B153" i="5" s="1"/>
  <c r="C153" i="5"/>
  <c r="U156" i="10"/>
  <c r="K156" i="5" s="1"/>
  <c r="J156" i="10"/>
  <c r="J156" i="5" s="1"/>
  <c r="G159" i="4"/>
  <c r="B159" i="5" s="1"/>
  <c r="C159" i="5"/>
  <c r="U170" i="10"/>
  <c r="K170" i="5" s="1"/>
  <c r="J170" i="10"/>
  <c r="J170" i="5" s="1"/>
  <c r="U172" i="7"/>
  <c r="G172" i="5" s="1"/>
  <c r="J172" i="7"/>
  <c r="F172" i="5" s="1"/>
  <c r="J178" i="10"/>
  <c r="J178" i="5" s="1"/>
  <c r="U180" i="7"/>
  <c r="G180" i="5" s="1"/>
  <c r="J180" i="7"/>
  <c r="F180" i="5" s="1"/>
  <c r="J184" i="10"/>
  <c r="J184" i="5" s="1"/>
  <c r="U186" i="7"/>
  <c r="G186" i="5" s="1"/>
  <c r="J186" i="7"/>
  <c r="F186" i="5" s="1"/>
  <c r="U188" i="10"/>
  <c r="K188" i="5" s="1"/>
  <c r="J188" i="10"/>
  <c r="J188" i="5" s="1"/>
  <c r="J190" i="7"/>
  <c r="F190" i="5" s="1"/>
  <c r="U190" i="7"/>
  <c r="G190" i="5" s="1"/>
  <c r="U252" i="10"/>
  <c r="K252" i="5" s="1"/>
  <c r="J252" i="10"/>
  <c r="J252" i="5" s="1"/>
  <c r="U276" i="7"/>
  <c r="G276" i="5" s="1"/>
  <c r="J276" i="7"/>
  <c r="F276" i="5" s="1"/>
  <c r="U278" i="7"/>
  <c r="G278" i="5" s="1"/>
  <c r="J278" i="7"/>
  <c r="F278" i="5" s="1"/>
  <c r="U280" i="7"/>
  <c r="G280" i="5" s="1"/>
  <c r="J280" i="7"/>
  <c r="F280" i="5" s="1"/>
  <c r="J286" i="7"/>
  <c r="F286" i="5" s="1"/>
  <c r="J290" i="7"/>
  <c r="F290" i="5" s="1"/>
  <c r="U290" i="7"/>
  <c r="G290" i="5" s="1"/>
  <c r="J292" i="7"/>
  <c r="F292" i="5" s="1"/>
  <c r="U292" i="7"/>
  <c r="G292" i="5" s="1"/>
  <c r="J294" i="10"/>
  <c r="J294" i="5" s="1"/>
  <c r="U294" i="10"/>
  <c r="K294" i="5" s="1"/>
  <c r="U296" i="7"/>
  <c r="G296" i="5" s="1"/>
  <c r="J296" i="7"/>
  <c r="F296" i="5" s="1"/>
  <c r="U298" i="10"/>
  <c r="K298" i="5" s="1"/>
  <c r="J298" i="10"/>
  <c r="J298" i="5" s="1"/>
  <c r="U300" i="7"/>
  <c r="G300" i="5" s="1"/>
  <c r="J300" i="7"/>
  <c r="F300" i="5" s="1"/>
  <c r="J302" i="10"/>
  <c r="J302" i="5" s="1"/>
  <c r="U302" i="10"/>
  <c r="K302" i="5" s="1"/>
  <c r="U304" i="7"/>
  <c r="G304" i="5" s="1"/>
  <c r="J304" i="7"/>
  <c r="F304" i="5" s="1"/>
  <c r="J308" i="10"/>
  <c r="J308" i="5" s="1"/>
  <c r="U312" i="10"/>
  <c r="K312" i="5" s="1"/>
  <c r="J312" i="10"/>
  <c r="J312" i="5" s="1"/>
  <c r="J348" i="10"/>
  <c r="J348" i="5" s="1"/>
  <c r="U354" i="7"/>
  <c r="G354" i="5" s="1"/>
  <c r="J354" i="7"/>
  <c r="F354" i="5" s="1"/>
  <c r="U362" i="10"/>
  <c r="K362" i="5" s="1"/>
  <c r="J362" i="10"/>
  <c r="J362" i="5" s="1"/>
  <c r="J368" i="10"/>
  <c r="J368" i="5" s="1"/>
  <c r="U368" i="10"/>
  <c r="K368" i="5" s="1"/>
  <c r="J370" i="10"/>
  <c r="J370" i="5" s="1"/>
  <c r="U370" i="10"/>
  <c r="K370" i="5" s="1"/>
  <c r="J382" i="10"/>
  <c r="J382" i="5" s="1"/>
  <c r="G391" i="4"/>
  <c r="B391" i="5" s="1"/>
  <c r="C391" i="5"/>
  <c r="G393" i="4"/>
  <c r="B393" i="5" s="1"/>
  <c r="C393" i="5"/>
  <c r="G395" i="4"/>
  <c r="B395" i="5" s="1"/>
  <c r="C395" i="5"/>
  <c r="G397" i="4"/>
  <c r="B397" i="5" s="1"/>
  <c r="J402" i="10"/>
  <c r="J402" i="5" s="1"/>
  <c r="U402" i="10"/>
  <c r="K402" i="5" s="1"/>
  <c r="J404" i="10"/>
  <c r="J404" i="5" s="1"/>
  <c r="U404" i="10"/>
  <c r="K404" i="5" s="1"/>
  <c r="G411" i="4"/>
  <c r="B411" i="5" s="1"/>
  <c r="U412" i="7"/>
  <c r="G412" i="5" s="1"/>
  <c r="J412" i="7"/>
  <c r="F412" i="5" s="1"/>
  <c r="G419" i="4"/>
  <c r="B419" i="5" s="1"/>
  <c r="C419" i="5"/>
  <c r="G421" i="4"/>
  <c r="B421" i="5" s="1"/>
  <c r="C421" i="5"/>
  <c r="G429" i="4"/>
  <c r="B429" i="5" s="1"/>
  <c r="G431" i="4"/>
  <c r="B431" i="5" s="1"/>
  <c r="C431" i="5"/>
  <c r="J432" i="10"/>
  <c r="J432" i="5" s="1"/>
  <c r="J438" i="10"/>
  <c r="J438" i="5" s="1"/>
  <c r="U438" i="10"/>
  <c r="K438" i="5" s="1"/>
  <c r="J442" i="10"/>
  <c r="J442" i="5" s="1"/>
  <c r="U442" i="10"/>
  <c r="K442" i="5" s="1"/>
  <c r="U448" i="10"/>
  <c r="K448" i="5" s="1"/>
  <c r="J448" i="10"/>
  <c r="J448" i="5" s="1"/>
  <c r="U452" i="7"/>
  <c r="G452" i="5" s="1"/>
  <c r="J452" i="7"/>
  <c r="F452" i="5" s="1"/>
  <c r="G457" i="4"/>
  <c r="B457" i="5" s="1"/>
  <c r="C457" i="5"/>
  <c r="G461" i="4"/>
  <c r="B461" i="5" s="1"/>
  <c r="C461" i="5"/>
  <c r="G465" i="4"/>
  <c r="B465" i="5" s="1"/>
  <c r="C465" i="5"/>
  <c r="G469" i="4"/>
  <c r="B469" i="5" s="1"/>
  <c r="C469" i="5"/>
  <c r="U472" i="10"/>
  <c r="K472" i="5" s="1"/>
  <c r="J472" i="10"/>
  <c r="J472" i="5" s="1"/>
  <c r="U474" i="10"/>
  <c r="K474" i="5" s="1"/>
  <c r="J474" i="10"/>
  <c r="J474" i="5" s="1"/>
  <c r="C477" i="5"/>
  <c r="G477" i="4"/>
  <c r="B477" i="5" s="1"/>
  <c r="U488" i="10"/>
  <c r="K488" i="5" s="1"/>
  <c r="J488" i="10"/>
  <c r="J488" i="5" s="1"/>
  <c r="C493" i="5"/>
  <c r="G493" i="4"/>
  <c r="B493" i="5" s="1"/>
  <c r="J498" i="10"/>
  <c r="J498" i="5" s="1"/>
  <c r="J502" i="10"/>
  <c r="J502" i="5" s="1"/>
  <c r="U502" i="10"/>
  <c r="K502" i="5" s="1"/>
  <c r="J548" i="10"/>
  <c r="J548" i="5" s="1"/>
  <c r="J552" i="7"/>
  <c r="F552" i="5" s="1"/>
  <c r="U552" i="7"/>
  <c r="G552" i="5" s="1"/>
  <c r="J554" i="10"/>
  <c r="J554" i="5" s="1"/>
  <c r="U554" i="10"/>
  <c r="K554" i="5" s="1"/>
  <c r="J558" i="10"/>
  <c r="J558" i="5" s="1"/>
  <c r="U558" i="10"/>
  <c r="K558" i="5" s="1"/>
  <c r="J560" i="7"/>
  <c r="F560" i="5" s="1"/>
  <c r="U560" i="7"/>
  <c r="G560" i="5" s="1"/>
  <c r="U560" i="10"/>
  <c r="K560" i="5" s="1"/>
  <c r="J560" i="10"/>
  <c r="J560" i="5" s="1"/>
  <c r="J562" i="10"/>
  <c r="J562" i="5" s="1"/>
  <c r="U562" i="10"/>
  <c r="K562" i="5" s="1"/>
  <c r="J570" i="7"/>
  <c r="F570" i="5" s="1"/>
  <c r="U570" i="7"/>
  <c r="G570" i="5" s="1"/>
  <c r="J572" i="7"/>
  <c r="F572" i="5" s="1"/>
  <c r="U572" i="7"/>
  <c r="G572" i="5" s="1"/>
  <c r="J574" i="7"/>
  <c r="F574" i="5" s="1"/>
  <c r="U574" i="7"/>
  <c r="G574" i="5" s="1"/>
  <c r="J576" i="7"/>
  <c r="F576" i="5" s="1"/>
  <c r="J578" i="7"/>
  <c r="F578" i="5" s="1"/>
  <c r="J580" i="7"/>
  <c r="F580" i="5" s="1"/>
  <c r="U580" i="7"/>
  <c r="G580" i="5" s="1"/>
  <c r="J584" i="7"/>
  <c r="F584" i="5" s="1"/>
  <c r="U584" i="7"/>
  <c r="G584" i="5" s="1"/>
  <c r="U588" i="10"/>
  <c r="K588" i="5" s="1"/>
  <c r="J588" i="10"/>
  <c r="J588" i="5" s="1"/>
  <c r="U590" i="10"/>
  <c r="K590" i="5" s="1"/>
  <c r="J590" i="10"/>
  <c r="J590" i="5" s="1"/>
  <c r="J602" i="7"/>
  <c r="F602" i="5" s="1"/>
  <c r="U602" i="7"/>
  <c r="G602" i="5" s="1"/>
  <c r="J602" i="10"/>
  <c r="J602" i="5" s="1"/>
  <c r="U602" i="10"/>
  <c r="K602" i="5" s="1"/>
  <c r="J610" i="10"/>
  <c r="J610" i="5" s="1"/>
  <c r="U626" i="10"/>
  <c r="K626" i="5" s="1"/>
  <c r="J626" i="10"/>
  <c r="J626" i="5" s="1"/>
  <c r="J630" i="7"/>
  <c r="F630" i="5" s="1"/>
  <c r="U630" i="7"/>
  <c r="G630" i="5" s="1"/>
  <c r="J632" i="7"/>
  <c r="F632" i="5" s="1"/>
  <c r="U632" i="7"/>
  <c r="G632" i="5" s="1"/>
  <c r="J636" i="10"/>
  <c r="J636" i="5" s="1"/>
  <c r="U638" i="10"/>
  <c r="K638" i="5" s="1"/>
  <c r="J638" i="10"/>
  <c r="J638" i="5" s="1"/>
  <c r="U642" i="10"/>
  <c r="K642" i="5" s="1"/>
  <c r="J642" i="10"/>
  <c r="J642" i="5" s="1"/>
  <c r="J644" i="10"/>
  <c r="J644" i="5" s="1"/>
  <c r="J646" i="7"/>
  <c r="F646" i="5" s="1"/>
  <c r="U646" i="7"/>
  <c r="G646" i="5" s="1"/>
  <c r="U646" i="10"/>
  <c r="K646" i="5" s="1"/>
  <c r="J648" i="10"/>
  <c r="J648" i="5" s="1"/>
  <c r="U648" i="10"/>
  <c r="K648" i="5" s="1"/>
  <c r="J650" i="10"/>
  <c r="J650" i="5" s="1"/>
  <c r="J652" i="7"/>
  <c r="F652" i="5" s="1"/>
  <c r="J696" i="10"/>
  <c r="J696" i="5" s="1"/>
  <c r="J698" i="7"/>
  <c r="F698" i="5" s="1"/>
  <c r="U698" i="7"/>
  <c r="G698" i="5" s="1"/>
  <c r="J704" i="7"/>
  <c r="F704" i="5" s="1"/>
  <c r="U704" i="7"/>
  <c r="G704" i="5" s="1"/>
  <c r="U708" i="10"/>
  <c r="K708" i="5" s="1"/>
  <c r="T766" i="7"/>
  <c r="U766" i="7" s="1"/>
  <c r="G766" i="5" s="1"/>
  <c r="G775" i="4"/>
  <c r="B775" i="5" s="1"/>
  <c r="C775" i="5"/>
  <c r="J778" i="10"/>
  <c r="J778" i="5" s="1"/>
  <c r="U790" i="10"/>
  <c r="K790" i="5" s="1"/>
  <c r="G791" i="4"/>
  <c r="B791" i="5" s="1"/>
  <c r="C791" i="5"/>
  <c r="J796" i="10"/>
  <c r="J796" i="5" s="1"/>
  <c r="J798" i="7"/>
  <c r="F798" i="5" s="1"/>
  <c r="U798" i="7"/>
  <c r="G798" i="5" s="1"/>
  <c r="J802" i="10"/>
  <c r="J802" i="5" s="1"/>
  <c r="J810" i="10"/>
  <c r="J810" i="5" s="1"/>
  <c r="U810" i="10"/>
  <c r="K810" i="5" s="1"/>
  <c r="J812" i="10"/>
  <c r="J812" i="5" s="1"/>
  <c r="U812" i="10"/>
  <c r="K812" i="5" s="1"/>
  <c r="J814" i="7"/>
  <c r="F814" i="5" s="1"/>
  <c r="U822" i="10"/>
  <c r="K822" i="5" s="1"/>
  <c r="J822" i="10"/>
  <c r="J822" i="5" s="1"/>
  <c r="G825" i="4"/>
  <c r="B825" i="5" s="1"/>
  <c r="C825" i="5"/>
  <c r="J828" i="10"/>
  <c r="J828" i="5" s="1"/>
  <c r="U828" i="10"/>
  <c r="K828" i="5" s="1"/>
  <c r="U830" i="10"/>
  <c r="K830" i="5" s="1"/>
  <c r="J830" i="10"/>
  <c r="J830" i="5" s="1"/>
  <c r="G833" i="4"/>
  <c r="B833" i="5" s="1"/>
  <c r="C833" i="5"/>
  <c r="J856" i="10"/>
  <c r="J856" i="5" s="1"/>
  <c r="T778" i="12"/>
  <c r="O778" i="5" s="1"/>
  <c r="T330" i="12"/>
  <c r="O330" i="5" s="1"/>
  <c r="I330" i="12"/>
  <c r="N330" i="5" s="1"/>
  <c r="T332" i="12"/>
  <c r="O332" i="5" s="1"/>
  <c r="I332" i="12"/>
  <c r="N332" i="5" s="1"/>
  <c r="T333" i="12"/>
  <c r="O333" i="5" s="1"/>
  <c r="T266" i="12"/>
  <c r="O266" i="5" s="1"/>
  <c r="T306" i="12"/>
  <c r="O306" i="5" s="1"/>
  <c r="I321" i="12"/>
  <c r="N321" i="5" s="1"/>
  <c r="T321" i="12"/>
  <c r="O321" i="5" s="1"/>
  <c r="J3" i="10"/>
  <c r="J3" i="5" s="1"/>
  <c r="U21" i="7"/>
  <c r="G21" i="5" s="1"/>
  <c r="J21" i="7"/>
  <c r="F21" i="5" s="1"/>
  <c r="J23" i="10"/>
  <c r="J23" i="5" s="1"/>
  <c r="G90" i="4"/>
  <c r="B90" i="5" s="1"/>
  <c r="C90" i="5"/>
  <c r="G92" i="4"/>
  <c r="B92" i="5" s="1"/>
  <c r="C92" i="5"/>
  <c r="G94" i="4"/>
  <c r="B94" i="5" s="1"/>
  <c r="G96" i="4"/>
  <c r="B96" i="5" s="1"/>
  <c r="G98" i="4"/>
  <c r="B98" i="5" s="1"/>
  <c r="J99" i="10"/>
  <c r="J99" i="5" s="1"/>
  <c r="U105" i="7"/>
  <c r="G105" i="5" s="1"/>
  <c r="J105" i="7"/>
  <c r="F105" i="5" s="1"/>
  <c r="G106" i="4"/>
  <c r="B106" i="5" s="1"/>
  <c r="C106" i="5"/>
  <c r="G108" i="4"/>
  <c r="B108" i="5" s="1"/>
  <c r="C108" i="5"/>
  <c r="U109" i="7"/>
  <c r="G109" i="5" s="1"/>
  <c r="J109" i="7"/>
  <c r="F109" i="5" s="1"/>
  <c r="G110" i="4"/>
  <c r="B110" i="5" s="1"/>
  <c r="J111" i="7"/>
  <c r="F111" i="5" s="1"/>
  <c r="U111" i="7"/>
  <c r="G111" i="5" s="1"/>
  <c r="G112" i="4"/>
  <c r="B112" i="5" s="1"/>
  <c r="C112" i="5"/>
  <c r="G114" i="4"/>
  <c r="B114" i="5" s="1"/>
  <c r="C114" i="5"/>
  <c r="J115" i="7"/>
  <c r="F115" i="5" s="1"/>
  <c r="U115" i="7"/>
  <c r="G115" i="5" s="1"/>
  <c r="G116" i="4"/>
  <c r="B116" i="5" s="1"/>
  <c r="C116" i="5"/>
  <c r="J119" i="10"/>
  <c r="J119" i="5" s="1"/>
  <c r="U119" i="10"/>
  <c r="K119" i="5" s="1"/>
  <c r="G122" i="4"/>
  <c r="B122" i="5" s="1"/>
  <c r="C122" i="5"/>
  <c r="J123" i="7"/>
  <c r="F123" i="5" s="1"/>
  <c r="U123" i="7"/>
  <c r="G123" i="5" s="1"/>
  <c r="G124" i="4"/>
  <c r="B124" i="5" s="1"/>
  <c r="C124" i="5"/>
  <c r="J127" i="10"/>
  <c r="J127" i="5" s="1"/>
  <c r="U127" i="10"/>
  <c r="K127" i="5" s="1"/>
  <c r="U139" i="10"/>
  <c r="K139" i="5" s="1"/>
  <c r="J139" i="10"/>
  <c r="J139" i="5" s="1"/>
  <c r="U141" i="10"/>
  <c r="K141" i="5" s="1"/>
  <c r="J141" i="10"/>
  <c r="J141" i="5" s="1"/>
  <c r="U149" i="7"/>
  <c r="G149" i="5" s="1"/>
  <c r="J149" i="7"/>
  <c r="F149" i="5" s="1"/>
  <c r="U151" i="7"/>
  <c r="G151" i="5" s="1"/>
  <c r="J151" i="7"/>
  <c r="F151" i="5" s="1"/>
  <c r="C172" i="5"/>
  <c r="G172" i="4"/>
  <c r="B172" i="5" s="1"/>
  <c r="C180" i="5"/>
  <c r="G180" i="4"/>
  <c r="B180" i="5" s="1"/>
  <c r="J189" i="10"/>
  <c r="J189" i="5" s="1"/>
  <c r="J195" i="7"/>
  <c r="F195" i="5" s="1"/>
  <c r="U195" i="7"/>
  <c r="G195" i="5" s="1"/>
  <c r="C198" i="5"/>
  <c r="G198" i="4"/>
  <c r="B198" i="5" s="1"/>
  <c r="J205" i="10"/>
  <c r="J205" i="5" s="1"/>
  <c r="U211" i="10"/>
  <c r="K211" i="5" s="1"/>
  <c r="J211" i="10"/>
  <c r="J211" i="5" s="1"/>
  <c r="U215" i="10"/>
  <c r="K215" i="5" s="1"/>
  <c r="J215" i="10"/>
  <c r="J215" i="5" s="1"/>
  <c r="J219" i="10"/>
  <c r="J219" i="5" s="1"/>
  <c r="U227" i="10"/>
  <c r="K227" i="5" s="1"/>
  <c r="J227" i="10"/>
  <c r="J227" i="5" s="1"/>
  <c r="J231" i="10"/>
  <c r="J231" i="5" s="1"/>
  <c r="U239" i="10"/>
  <c r="K239" i="5" s="1"/>
  <c r="J239" i="10"/>
  <c r="J239" i="5" s="1"/>
  <c r="U245" i="10"/>
  <c r="K245" i="5" s="1"/>
  <c r="J245" i="10"/>
  <c r="J245" i="5" s="1"/>
  <c r="G260" i="4"/>
  <c r="B260" i="5" s="1"/>
  <c r="C260" i="5"/>
  <c r="G264" i="4"/>
  <c r="B264" i="5" s="1"/>
  <c r="C264" i="5"/>
  <c r="G268" i="4"/>
  <c r="B268" i="5" s="1"/>
  <c r="G272" i="4"/>
  <c r="B272" i="5" s="1"/>
  <c r="J273" i="7"/>
  <c r="F273" i="5" s="1"/>
  <c r="U277" i="10"/>
  <c r="K277" i="5" s="1"/>
  <c r="G278" i="4"/>
  <c r="B278" i="5" s="1"/>
  <c r="C278" i="5"/>
  <c r="G282" i="4"/>
  <c r="B282" i="5" s="1"/>
  <c r="G284" i="4"/>
  <c r="B284" i="5" s="1"/>
  <c r="C284" i="5"/>
  <c r="G286" i="4"/>
  <c r="B286" i="5" s="1"/>
  <c r="G288" i="4"/>
  <c r="B288" i="5" s="1"/>
  <c r="C288" i="5"/>
  <c r="G290" i="4"/>
  <c r="B290" i="5" s="1"/>
  <c r="C290" i="5"/>
  <c r="J299" i="10"/>
  <c r="J299" i="5" s="1"/>
  <c r="J307" i="10"/>
  <c r="J307" i="5" s="1"/>
  <c r="U315" i="10"/>
  <c r="K315" i="5" s="1"/>
  <c r="J315" i="10"/>
  <c r="J315" i="5" s="1"/>
  <c r="U319" i="10"/>
  <c r="K319" i="5" s="1"/>
  <c r="J319" i="10"/>
  <c r="J319" i="5" s="1"/>
  <c r="G348" i="4"/>
  <c r="B348" i="5" s="1"/>
  <c r="C348" i="5"/>
  <c r="J349" i="10"/>
  <c r="J349" i="5" s="1"/>
  <c r="T349" i="7"/>
  <c r="U349" i="7" s="1"/>
  <c r="G349" i="5" s="1"/>
  <c r="U353" i="7"/>
  <c r="G353" i="5" s="1"/>
  <c r="J353" i="7"/>
  <c r="F353" i="5" s="1"/>
  <c r="J359" i="10"/>
  <c r="J359" i="5" s="1"/>
  <c r="U359" i="10"/>
  <c r="K359" i="5" s="1"/>
  <c r="U365" i="10"/>
  <c r="K365" i="5" s="1"/>
  <c r="U373" i="10"/>
  <c r="K373" i="5" s="1"/>
  <c r="J373" i="10"/>
  <c r="J373" i="5" s="1"/>
  <c r="U377" i="10"/>
  <c r="K377" i="5" s="1"/>
  <c r="J377" i="10"/>
  <c r="J377" i="5" s="1"/>
  <c r="U381" i="10"/>
  <c r="K381" i="5" s="1"/>
  <c r="J407" i="10"/>
  <c r="J407" i="5" s="1"/>
  <c r="U409" i="7"/>
  <c r="G409" i="5" s="1"/>
  <c r="J409" i="7"/>
  <c r="F409" i="5" s="1"/>
  <c r="U431" i="7"/>
  <c r="G431" i="5" s="1"/>
  <c r="J431" i="7"/>
  <c r="F431" i="5" s="1"/>
  <c r="U437" i="10"/>
  <c r="K437" i="5" s="1"/>
  <c r="J437" i="10"/>
  <c r="J437" i="5" s="1"/>
  <c r="J439" i="10"/>
  <c r="J439" i="5" s="1"/>
  <c r="U439" i="10"/>
  <c r="K439" i="5" s="1"/>
  <c r="U441" i="10"/>
  <c r="K441" i="5" s="1"/>
  <c r="J441" i="10"/>
  <c r="J441" i="5" s="1"/>
  <c r="J443" i="10"/>
  <c r="J443" i="5" s="1"/>
  <c r="U443" i="10"/>
  <c r="K443" i="5" s="1"/>
  <c r="U445" i="7"/>
  <c r="G445" i="5" s="1"/>
  <c r="J445" i="7"/>
  <c r="F445" i="5" s="1"/>
  <c r="J449" i="7"/>
  <c r="F449" i="5" s="1"/>
  <c r="J497" i="7"/>
  <c r="F497" i="5" s="1"/>
  <c r="G502" i="4"/>
  <c r="B502" i="5" s="1"/>
  <c r="C502" i="5"/>
  <c r="J539" i="7"/>
  <c r="F539" i="5" s="1"/>
  <c r="U539" i="7"/>
  <c r="G539" i="5" s="1"/>
  <c r="U539" i="10"/>
  <c r="K539" i="5" s="1"/>
  <c r="J539" i="10"/>
  <c r="J539" i="5" s="1"/>
  <c r="G540" i="4"/>
  <c r="B540" i="5" s="1"/>
  <c r="C540" i="5"/>
  <c r="G548" i="4"/>
  <c r="B548" i="5" s="1"/>
  <c r="C548" i="5"/>
  <c r="U551" i="10"/>
  <c r="K551" i="5" s="1"/>
  <c r="J551" i="10"/>
  <c r="J551" i="5" s="1"/>
  <c r="G552" i="4"/>
  <c r="B552" i="5" s="1"/>
  <c r="C552" i="5"/>
  <c r="G556" i="4"/>
  <c r="B556" i="5" s="1"/>
  <c r="C556" i="5"/>
  <c r="U561" i="7"/>
  <c r="G561" i="5" s="1"/>
  <c r="J561" i="7"/>
  <c r="F561" i="5" s="1"/>
  <c r="G564" i="4"/>
  <c r="B564" i="5" s="1"/>
  <c r="G580" i="4"/>
  <c r="B580" i="5" s="1"/>
  <c r="C580" i="5"/>
  <c r="G584" i="4"/>
  <c r="B584" i="5" s="1"/>
  <c r="C584" i="5"/>
  <c r="G586" i="4"/>
  <c r="B586" i="5" s="1"/>
  <c r="C586" i="5"/>
  <c r="G588" i="4"/>
  <c r="B588" i="5" s="1"/>
  <c r="C588" i="5"/>
  <c r="U595" i="10"/>
  <c r="K595" i="5" s="1"/>
  <c r="J595" i="10"/>
  <c r="J595" i="5" s="1"/>
  <c r="G596" i="4"/>
  <c r="B596" i="5" s="1"/>
  <c r="C596" i="5"/>
  <c r="G598" i="4"/>
  <c r="B598" i="5" s="1"/>
  <c r="C598" i="5"/>
  <c r="U603" i="7"/>
  <c r="G603" i="5" s="1"/>
  <c r="J603" i="7"/>
  <c r="F603" i="5" s="1"/>
  <c r="G612" i="4"/>
  <c r="B612" i="5" s="1"/>
  <c r="C612" i="5"/>
  <c r="J613" i="7"/>
  <c r="F613" i="5" s="1"/>
  <c r="U615" i="10"/>
  <c r="K615" i="5" s="1"/>
  <c r="J619" i="10"/>
  <c r="J619" i="5" s="1"/>
  <c r="G624" i="4"/>
  <c r="B624" i="5" s="1"/>
  <c r="C624" i="5"/>
  <c r="J625" i="7"/>
  <c r="F625" i="5" s="1"/>
  <c r="U629" i="7"/>
  <c r="G629" i="5" s="1"/>
  <c r="J629" i="7"/>
  <c r="F629" i="5" s="1"/>
  <c r="G632" i="4"/>
  <c r="B632" i="5" s="1"/>
  <c r="C632" i="5"/>
  <c r="T633" i="7"/>
  <c r="U633" i="7" s="1"/>
  <c r="G633" i="5" s="1"/>
  <c r="J633" i="7"/>
  <c r="F633" i="5" s="1"/>
  <c r="U641" i="10"/>
  <c r="K641" i="5" s="1"/>
  <c r="J641" i="10"/>
  <c r="J641" i="5" s="1"/>
  <c r="G704" i="4"/>
  <c r="B704" i="5" s="1"/>
  <c r="C704" i="5"/>
  <c r="G708" i="4"/>
  <c r="B708" i="5" s="1"/>
  <c r="C708" i="5"/>
  <c r="J709" i="10"/>
  <c r="J709" i="5" s="1"/>
  <c r="J711" i="7"/>
  <c r="F711" i="5" s="1"/>
  <c r="U711" i="7"/>
  <c r="G711" i="5" s="1"/>
  <c r="J719" i="7"/>
  <c r="F719" i="5" s="1"/>
  <c r="U719" i="7"/>
  <c r="G719" i="5" s="1"/>
  <c r="J725" i="7"/>
  <c r="F725" i="5" s="1"/>
  <c r="U725" i="7"/>
  <c r="G725" i="5" s="1"/>
  <c r="G728" i="4"/>
  <c r="B728" i="5" s="1"/>
  <c r="C732" i="5"/>
  <c r="G732" i="4"/>
  <c r="B732" i="5" s="1"/>
  <c r="T735" i="7"/>
  <c r="U735" i="7" s="1"/>
  <c r="G735" i="5" s="1"/>
  <c r="J735" i="7"/>
  <c r="F735" i="5" s="1"/>
  <c r="J737" i="10"/>
  <c r="J737" i="5" s="1"/>
  <c r="U737" i="10"/>
  <c r="K737" i="5" s="1"/>
  <c r="J747" i="10"/>
  <c r="J747" i="5" s="1"/>
  <c r="J765" i="10"/>
  <c r="J765" i="5" s="1"/>
  <c r="U767" i="7"/>
  <c r="G767" i="5" s="1"/>
  <c r="J767" i="7"/>
  <c r="F767" i="5" s="1"/>
  <c r="J769" i="7"/>
  <c r="F769" i="5" s="1"/>
  <c r="U769" i="7"/>
  <c r="G769" i="5" s="1"/>
  <c r="J777" i="10"/>
  <c r="J777" i="5" s="1"/>
  <c r="J789" i="7"/>
  <c r="F789" i="5" s="1"/>
  <c r="U789" i="7"/>
  <c r="G789" i="5" s="1"/>
  <c r="J823" i="10"/>
  <c r="J823" i="5" s="1"/>
  <c r="J827" i="10"/>
  <c r="J827" i="5" s="1"/>
  <c r="U827" i="10"/>
  <c r="K827" i="5" s="1"/>
  <c r="U839" i="7"/>
  <c r="G839" i="5" s="1"/>
  <c r="J839" i="7"/>
  <c r="F839" i="5" s="1"/>
  <c r="J841" i="7"/>
  <c r="F841" i="5" s="1"/>
  <c r="U841" i="7"/>
  <c r="G841" i="5" s="1"/>
  <c r="U847" i="7"/>
  <c r="G847" i="5" s="1"/>
  <c r="J847" i="7"/>
  <c r="F847" i="5" s="1"/>
  <c r="J849" i="7"/>
  <c r="F849" i="5" s="1"/>
  <c r="U849" i="7"/>
  <c r="G849" i="5" s="1"/>
  <c r="J855" i="10"/>
  <c r="J855" i="5" s="1"/>
  <c r="U871" i="7"/>
  <c r="G871" i="5" s="1"/>
  <c r="J871" i="7"/>
  <c r="F871" i="5" s="1"/>
  <c r="J4" i="10"/>
  <c r="J4" i="5" s="1"/>
  <c r="J6" i="10"/>
  <c r="J6" i="5" s="1"/>
  <c r="J10" i="7"/>
  <c r="F10" i="5" s="1"/>
  <c r="J14" i="7"/>
  <c r="F14" i="5" s="1"/>
  <c r="U14" i="7"/>
  <c r="G14" i="5" s="1"/>
  <c r="J16" i="7"/>
  <c r="F16" i="5" s="1"/>
  <c r="U16" i="7"/>
  <c r="G16" i="5" s="1"/>
  <c r="C17" i="5"/>
  <c r="J20" i="10"/>
  <c r="J20" i="5" s="1"/>
  <c r="U22" i="10"/>
  <c r="K22" i="5" s="1"/>
  <c r="J22" i="10"/>
  <c r="J22" i="5" s="1"/>
  <c r="U26" i="10"/>
  <c r="K26" i="5" s="1"/>
  <c r="J26" i="10"/>
  <c r="J26" i="5" s="1"/>
  <c r="J30" i="7"/>
  <c r="F30" i="5" s="1"/>
  <c r="U30" i="7"/>
  <c r="G30" i="5" s="1"/>
  <c r="G37" i="4"/>
  <c r="B37" i="5" s="1"/>
  <c r="C37" i="5"/>
  <c r="J40" i="10"/>
  <c r="J40" i="5" s="1"/>
  <c r="J42" i="7"/>
  <c r="F42" i="5" s="1"/>
  <c r="U42" i="7"/>
  <c r="G42" i="5" s="1"/>
  <c r="J44" i="7"/>
  <c r="F44" i="5" s="1"/>
  <c r="U44" i="7"/>
  <c r="G44" i="5" s="1"/>
  <c r="J46" i="7"/>
  <c r="F46" i="5" s="1"/>
  <c r="U46" i="7"/>
  <c r="G46" i="5" s="1"/>
  <c r="U76" i="7"/>
  <c r="G76" i="5" s="1"/>
  <c r="J76" i="7"/>
  <c r="F76" i="5" s="1"/>
  <c r="U80" i="10"/>
  <c r="K80" i="5" s="1"/>
  <c r="J80" i="10"/>
  <c r="J80" i="5" s="1"/>
  <c r="U124" i="7"/>
  <c r="G124" i="5" s="1"/>
  <c r="J124" i="7"/>
  <c r="F124" i="5" s="1"/>
  <c r="U128" i="7"/>
  <c r="G128" i="5" s="1"/>
  <c r="J128" i="7"/>
  <c r="F128" i="5" s="1"/>
  <c r="U130" i="7"/>
  <c r="G130" i="5" s="1"/>
  <c r="J130" i="7"/>
  <c r="F130" i="5" s="1"/>
  <c r="U134" i="7"/>
  <c r="G134" i="5" s="1"/>
  <c r="J134" i="7"/>
  <c r="F134" i="5" s="1"/>
  <c r="U136" i="7"/>
  <c r="G136" i="5" s="1"/>
  <c r="J136" i="7"/>
  <c r="F136" i="5" s="1"/>
  <c r="J142" i="7"/>
  <c r="F142" i="5" s="1"/>
  <c r="J144" i="7"/>
  <c r="F144" i="5" s="1"/>
  <c r="U144" i="7"/>
  <c r="G144" i="5" s="1"/>
  <c r="J148" i="10"/>
  <c r="J148" i="5" s="1"/>
  <c r="J161" i="10"/>
  <c r="J161" i="5" s="1"/>
  <c r="U161" i="10"/>
  <c r="K161" i="5" s="1"/>
  <c r="G163" i="4"/>
  <c r="B163" i="5" s="1"/>
  <c r="C163" i="5"/>
  <c r="U172" i="10"/>
  <c r="K172" i="5" s="1"/>
  <c r="J172" i="10"/>
  <c r="J172" i="5" s="1"/>
  <c r="J176" i="10"/>
  <c r="J176" i="5" s="1"/>
  <c r="U176" i="10"/>
  <c r="K176" i="5" s="1"/>
  <c r="U177" i="10"/>
  <c r="K177" i="5" s="1"/>
  <c r="J177" i="10"/>
  <c r="J177" i="5" s="1"/>
  <c r="J178" i="7"/>
  <c r="F178" i="5" s="1"/>
  <c r="U178" i="7"/>
  <c r="G178" i="5" s="1"/>
  <c r="J196" i="7"/>
  <c r="F196" i="5" s="1"/>
  <c r="U198" i="7"/>
  <c r="G198" i="5" s="1"/>
  <c r="J198" i="7"/>
  <c r="F198" i="5" s="1"/>
  <c r="U202" i="10"/>
  <c r="K202" i="5" s="1"/>
  <c r="J202" i="10"/>
  <c r="J202" i="5" s="1"/>
  <c r="J206" i="10"/>
  <c r="J206" i="5" s="1"/>
  <c r="U206" i="10"/>
  <c r="K206" i="5" s="1"/>
  <c r="J248" i="10"/>
  <c r="J248" i="5" s="1"/>
  <c r="U262" i="10"/>
  <c r="K262" i="5" s="1"/>
  <c r="J262" i="10"/>
  <c r="J262" i="5" s="1"/>
  <c r="J268" i="10"/>
  <c r="J268" i="5" s="1"/>
  <c r="U268" i="10"/>
  <c r="K268" i="5" s="1"/>
  <c r="J272" i="10"/>
  <c r="J272" i="5" s="1"/>
  <c r="U278" i="10"/>
  <c r="K278" i="5" s="1"/>
  <c r="J278" i="10"/>
  <c r="J278" i="5" s="1"/>
  <c r="J282" i="7"/>
  <c r="F282" i="5" s="1"/>
  <c r="U284" i="7"/>
  <c r="G284" i="5" s="1"/>
  <c r="J284" i="7"/>
  <c r="F284" i="5" s="1"/>
  <c r="J290" i="10"/>
  <c r="J290" i="5" s="1"/>
  <c r="U290" i="10"/>
  <c r="K290" i="5" s="1"/>
  <c r="U304" i="10"/>
  <c r="K304" i="5" s="1"/>
  <c r="J304" i="10"/>
  <c r="J304" i="5" s="1"/>
  <c r="U306" i="7"/>
  <c r="G306" i="5" s="1"/>
  <c r="J306" i="7"/>
  <c r="F306" i="5" s="1"/>
  <c r="U308" i="7"/>
  <c r="G308" i="5" s="1"/>
  <c r="J308" i="7"/>
  <c r="F308" i="5" s="1"/>
  <c r="J314" i="10"/>
  <c r="J314" i="5" s="1"/>
  <c r="U346" i="10"/>
  <c r="K346" i="5" s="1"/>
  <c r="J346" i="10"/>
  <c r="J346" i="5" s="1"/>
  <c r="J352" i="7"/>
  <c r="F352" i="5" s="1"/>
  <c r="U364" i="10"/>
  <c r="K364" i="5" s="1"/>
  <c r="J364" i="10"/>
  <c r="J364" i="5" s="1"/>
  <c r="U366" i="7"/>
  <c r="G366" i="5" s="1"/>
  <c r="J366" i="7"/>
  <c r="F366" i="5" s="1"/>
  <c r="J366" i="10"/>
  <c r="J366" i="5" s="1"/>
  <c r="U366" i="10"/>
  <c r="K366" i="5" s="1"/>
  <c r="U370" i="7"/>
  <c r="G370" i="5" s="1"/>
  <c r="J370" i="7"/>
  <c r="F370" i="5" s="1"/>
  <c r="U384" i="7"/>
  <c r="G384" i="5" s="1"/>
  <c r="J384" i="7"/>
  <c r="F384" i="5" s="1"/>
  <c r="U384" i="10"/>
  <c r="K384" i="5" s="1"/>
  <c r="J384" i="10"/>
  <c r="J384" i="5" s="1"/>
  <c r="U398" i="7"/>
  <c r="G398" i="5" s="1"/>
  <c r="J398" i="7"/>
  <c r="F398" i="5" s="1"/>
  <c r="U414" i="7"/>
  <c r="G414" i="5" s="1"/>
  <c r="J414" i="7"/>
  <c r="F414" i="5" s="1"/>
  <c r="J414" i="10"/>
  <c r="J414" i="5" s="1"/>
  <c r="U414" i="10"/>
  <c r="K414" i="5" s="1"/>
  <c r="J416" i="7"/>
  <c r="F416" i="5" s="1"/>
  <c r="U416" i="7"/>
  <c r="G416" i="5" s="1"/>
  <c r="J420" i="10"/>
  <c r="J420" i="5" s="1"/>
  <c r="U420" i="10"/>
  <c r="K420" i="5" s="1"/>
  <c r="U422" i="7"/>
  <c r="G422" i="5" s="1"/>
  <c r="J422" i="7"/>
  <c r="F422" i="5" s="1"/>
  <c r="J430" i="10"/>
  <c r="J430" i="5" s="1"/>
  <c r="U430" i="10"/>
  <c r="K430" i="5" s="1"/>
  <c r="U438" i="7"/>
  <c r="G438" i="5" s="1"/>
  <c r="J438" i="7"/>
  <c r="F438" i="5" s="1"/>
  <c r="U442" i="7"/>
  <c r="G442" i="5" s="1"/>
  <c r="J442" i="7"/>
  <c r="F442" i="5" s="1"/>
  <c r="U446" i="7"/>
  <c r="G446" i="5" s="1"/>
  <c r="J446" i="7"/>
  <c r="F446" i="5" s="1"/>
  <c r="G455" i="4"/>
  <c r="B455" i="5" s="1"/>
  <c r="C455" i="5"/>
  <c r="G459" i="4"/>
  <c r="B459" i="5" s="1"/>
  <c r="C459" i="5"/>
  <c r="G463" i="4"/>
  <c r="B463" i="5" s="1"/>
  <c r="C463" i="5"/>
  <c r="G467" i="4"/>
  <c r="B467" i="5" s="1"/>
  <c r="C467" i="5"/>
  <c r="G471" i="4"/>
  <c r="B471" i="5" s="1"/>
  <c r="C471" i="5"/>
  <c r="U500" i="7"/>
  <c r="G500" i="5" s="1"/>
  <c r="J500" i="7"/>
  <c r="F500" i="5" s="1"/>
  <c r="J506" i="10"/>
  <c r="J506" i="5" s="1"/>
  <c r="U506" i="10"/>
  <c r="K506" i="5" s="1"/>
  <c r="U536" i="7"/>
  <c r="G536" i="5" s="1"/>
  <c r="J536" i="7"/>
  <c r="F536" i="5" s="1"/>
  <c r="U540" i="7"/>
  <c r="G540" i="5" s="1"/>
  <c r="J540" i="7"/>
  <c r="F540" i="5" s="1"/>
  <c r="J546" i="7"/>
  <c r="F546" i="5" s="1"/>
  <c r="U546" i="7"/>
  <c r="G546" i="5" s="1"/>
  <c r="J550" i="7"/>
  <c r="F550" i="5" s="1"/>
  <c r="U550" i="7"/>
  <c r="G550" i="5" s="1"/>
  <c r="J576" i="10"/>
  <c r="J576" i="5" s="1"/>
  <c r="U578" i="10"/>
  <c r="K578" i="5" s="1"/>
  <c r="J578" i="10"/>
  <c r="J578" i="5" s="1"/>
  <c r="J582" i="10"/>
  <c r="J582" i="5" s="1"/>
  <c r="J594" i="7"/>
  <c r="F594" i="5" s="1"/>
  <c r="U594" i="7"/>
  <c r="G594" i="5" s="1"/>
  <c r="J604" i="7"/>
  <c r="F604" i="5" s="1"/>
  <c r="U604" i="7"/>
  <c r="G604" i="5" s="1"/>
  <c r="J610" i="7"/>
  <c r="F610" i="5" s="1"/>
  <c r="U614" i="10"/>
  <c r="K614" i="5" s="1"/>
  <c r="J614" i="10"/>
  <c r="J614" i="5" s="1"/>
  <c r="J634" i="10"/>
  <c r="J634" i="5" s="1"/>
  <c r="J652" i="10"/>
  <c r="J652" i="5" s="1"/>
  <c r="U652" i="10"/>
  <c r="K652" i="5" s="1"/>
  <c r="J666" i="10"/>
  <c r="J666" i="5" s="1"/>
  <c r="J668" i="7"/>
  <c r="F668" i="5" s="1"/>
  <c r="U668" i="7"/>
  <c r="G668" i="5" s="1"/>
  <c r="J672" i="7"/>
  <c r="F672" i="5" s="1"/>
  <c r="U672" i="7"/>
  <c r="G672" i="5" s="1"/>
  <c r="J676" i="7"/>
  <c r="F676" i="5" s="1"/>
  <c r="U676" i="7"/>
  <c r="G676" i="5" s="1"/>
  <c r="U678" i="10"/>
  <c r="K678" i="5" s="1"/>
  <c r="J678" i="10"/>
  <c r="J678" i="5" s="1"/>
  <c r="J680" i="10"/>
  <c r="J680" i="5" s="1"/>
  <c r="J682" i="10"/>
  <c r="J682" i="5" s="1"/>
  <c r="J684" i="10"/>
  <c r="J684" i="5" s="1"/>
  <c r="J686" i="7"/>
  <c r="F686" i="5" s="1"/>
  <c r="U686" i="7"/>
  <c r="G686" i="5" s="1"/>
  <c r="J694" i="7"/>
  <c r="F694" i="5" s="1"/>
  <c r="U694" i="7"/>
  <c r="G694" i="5" s="1"/>
  <c r="U696" i="7"/>
  <c r="G696" i="5" s="1"/>
  <c r="J696" i="7"/>
  <c r="F696" i="5" s="1"/>
  <c r="J704" i="10"/>
  <c r="J704" i="5" s="1"/>
  <c r="J708" i="7"/>
  <c r="F708" i="5" s="1"/>
  <c r="U708" i="7"/>
  <c r="G708" i="5" s="1"/>
  <c r="J710" i="7"/>
  <c r="F710" i="5" s="1"/>
  <c r="U710" i="7"/>
  <c r="G710" i="5" s="1"/>
  <c r="J768" i="7"/>
  <c r="F768" i="5" s="1"/>
  <c r="U768" i="7"/>
  <c r="G768" i="5" s="1"/>
  <c r="J772" i="7"/>
  <c r="F772" i="5" s="1"/>
  <c r="U772" i="7"/>
  <c r="G772" i="5" s="1"/>
  <c r="J776" i="7"/>
  <c r="F776" i="5" s="1"/>
  <c r="U776" i="7"/>
  <c r="G776" i="5" s="1"/>
  <c r="J780" i="7"/>
  <c r="F780" i="5" s="1"/>
  <c r="U780" i="7"/>
  <c r="G780" i="5" s="1"/>
  <c r="G809" i="4"/>
  <c r="B809" i="5" s="1"/>
  <c r="C809" i="5"/>
  <c r="J828" i="7"/>
  <c r="F828" i="5" s="1"/>
  <c r="U828" i="7"/>
  <c r="G828" i="5" s="1"/>
  <c r="J836" i="7"/>
  <c r="F836" i="5" s="1"/>
  <c r="U836" i="7"/>
  <c r="G836" i="5" s="1"/>
  <c r="U838" i="7"/>
  <c r="G838" i="5" s="1"/>
  <c r="J838" i="7"/>
  <c r="F838" i="5" s="1"/>
  <c r="J840" i="7"/>
  <c r="F840" i="5" s="1"/>
  <c r="U840" i="7"/>
  <c r="G840" i="5" s="1"/>
  <c r="U842" i="7"/>
  <c r="G842" i="5" s="1"/>
  <c r="J842" i="7"/>
  <c r="F842" i="5" s="1"/>
  <c r="J844" i="7"/>
  <c r="F844" i="5" s="1"/>
  <c r="U844" i="7"/>
  <c r="G844" i="5" s="1"/>
  <c r="U846" i="7"/>
  <c r="G846" i="5" s="1"/>
  <c r="J846" i="7"/>
  <c r="F846" i="5" s="1"/>
  <c r="J848" i="7"/>
  <c r="F848" i="5" s="1"/>
  <c r="U848" i="7"/>
  <c r="G848" i="5" s="1"/>
  <c r="U850" i="7"/>
  <c r="G850" i="5" s="1"/>
  <c r="J850" i="7"/>
  <c r="F850" i="5" s="1"/>
  <c r="J852" i="7"/>
  <c r="F852" i="5" s="1"/>
  <c r="U852" i="7"/>
  <c r="G852" i="5" s="1"/>
  <c r="J854" i="7"/>
  <c r="F854" i="5" s="1"/>
  <c r="U854" i="7"/>
  <c r="G854" i="5" s="1"/>
  <c r="J856" i="7"/>
  <c r="F856" i="5" s="1"/>
  <c r="U856" i="7"/>
  <c r="G856" i="5" s="1"/>
  <c r="J858" i="7"/>
  <c r="F858" i="5" s="1"/>
  <c r="U858" i="7"/>
  <c r="G858" i="5" s="1"/>
  <c r="J860" i="7"/>
  <c r="F860" i="5" s="1"/>
  <c r="U860" i="7"/>
  <c r="G860" i="5" s="1"/>
  <c r="I65" i="12"/>
  <c r="N65" i="5" s="1"/>
  <c r="T65" i="12"/>
  <c r="O65" i="5" s="1"/>
  <c r="I73" i="12"/>
  <c r="N73" i="5" s="1"/>
  <c r="I254" i="12"/>
  <c r="N254" i="5" s="1"/>
  <c r="I286" i="12"/>
  <c r="N286" i="5" s="1"/>
  <c r="T286" i="12"/>
  <c r="O286" i="5" s="1"/>
  <c r="I310" i="12"/>
  <c r="N310" i="5" s="1"/>
  <c r="T356" i="12"/>
  <c r="O356" i="5" s="1"/>
  <c r="I356" i="12"/>
  <c r="N356" i="5" s="1"/>
  <c r="T360" i="12"/>
  <c r="O360" i="5" s="1"/>
  <c r="I360" i="12"/>
  <c r="N360" i="5" s="1"/>
  <c r="I376" i="12"/>
  <c r="N376" i="5" s="1"/>
  <c r="T376" i="12"/>
  <c r="O376" i="5" s="1"/>
  <c r="I384" i="12"/>
  <c r="N384" i="5" s="1"/>
  <c r="T384" i="12"/>
  <c r="O384" i="5" s="1"/>
  <c r="I390" i="12"/>
  <c r="N390" i="5" s="1"/>
  <c r="I398" i="12"/>
  <c r="N398" i="5" s="1"/>
  <c r="I402" i="12"/>
  <c r="N402" i="5" s="1"/>
  <c r="T402" i="12"/>
  <c r="O402" i="5" s="1"/>
  <c r="I408" i="12"/>
  <c r="N408" i="5" s="1"/>
  <c r="I416" i="12"/>
  <c r="N416" i="5" s="1"/>
  <c r="I424" i="12"/>
  <c r="N424" i="5" s="1"/>
  <c r="I426" i="12"/>
  <c r="N426" i="5" s="1"/>
  <c r="T426" i="12"/>
  <c r="O426" i="5" s="1"/>
  <c r="I430" i="12"/>
  <c r="N430" i="5" s="1"/>
  <c r="I476" i="12"/>
  <c r="N476" i="5" s="1"/>
  <c r="T480" i="12"/>
  <c r="O480" i="5" s="1"/>
  <c r="I480" i="12"/>
  <c r="N480" i="5" s="1"/>
  <c r="I501" i="12"/>
  <c r="N501" i="5" s="1"/>
  <c r="I10" i="12"/>
  <c r="N10" i="5" s="1"/>
  <c r="T18" i="12"/>
  <c r="O18" i="5" s="1"/>
  <c r="I18" i="12"/>
  <c r="N18" i="5" s="1"/>
  <c r="T22" i="12"/>
  <c r="O22" i="5" s="1"/>
  <c r="I22" i="12"/>
  <c r="N22" i="5" s="1"/>
  <c r="I26" i="12"/>
  <c r="N26" i="5" s="1"/>
  <c r="I46" i="12"/>
  <c r="N46" i="5" s="1"/>
  <c r="T46" i="12"/>
  <c r="O46" i="5" s="1"/>
  <c r="T58" i="12"/>
  <c r="O58" i="5" s="1"/>
  <c r="I58" i="12"/>
  <c r="N58" i="5" s="1"/>
  <c r="T62" i="12"/>
  <c r="O62" i="5" s="1"/>
  <c r="I62" i="12"/>
  <c r="N62" i="5" s="1"/>
  <c r="T64" i="12"/>
  <c r="O64" i="5" s="1"/>
  <c r="I64" i="12"/>
  <c r="N64" i="5" s="1"/>
  <c r="T66" i="12"/>
  <c r="O66" i="5" s="1"/>
  <c r="I66" i="12"/>
  <c r="N66" i="5" s="1"/>
  <c r="T251" i="12"/>
  <c r="O251" i="5" s="1"/>
  <c r="I251" i="12"/>
  <c r="N251" i="5" s="1"/>
  <c r="I365" i="12"/>
  <c r="N365" i="5" s="1"/>
  <c r="I385" i="12"/>
  <c r="N385" i="5" s="1"/>
  <c r="T385" i="12"/>
  <c r="O385" i="5" s="1"/>
  <c r="I389" i="12"/>
  <c r="N389" i="5" s="1"/>
  <c r="I405" i="12"/>
  <c r="N405" i="5" s="1"/>
  <c r="T423" i="12"/>
  <c r="O423" i="5" s="1"/>
  <c r="I423" i="12"/>
  <c r="N423" i="5" s="1"/>
  <c r="I429" i="12"/>
  <c r="N429" i="5" s="1"/>
  <c r="I439" i="12"/>
  <c r="N439" i="5" s="1"/>
  <c r="T443" i="12"/>
  <c r="O443" i="5" s="1"/>
  <c r="I443" i="12"/>
  <c r="N443" i="5" s="1"/>
  <c r="T463" i="12"/>
  <c r="O463" i="5" s="1"/>
  <c r="I463" i="12"/>
  <c r="N463" i="5" s="1"/>
  <c r="T467" i="12"/>
  <c r="O467" i="5" s="1"/>
  <c r="I467" i="12"/>
  <c r="N467" i="5" s="1"/>
  <c r="I473" i="12"/>
  <c r="N473" i="5" s="1"/>
  <c r="T473" i="12"/>
  <c r="O473" i="5" s="1"/>
  <c r="I485" i="12"/>
  <c r="N485" i="5" s="1"/>
  <c r="I4" i="12"/>
  <c r="N4" i="5" s="1"/>
  <c r="T510" i="12"/>
  <c r="O510" i="5" s="1"/>
  <c r="I715" i="12"/>
  <c r="N715" i="5" s="1"/>
  <c r="T715" i="12"/>
  <c r="O715" i="5" s="1"/>
  <c r="I731" i="12"/>
  <c r="N731" i="5" s="1"/>
  <c r="T731" i="12"/>
  <c r="O731" i="5" s="1"/>
  <c r="T735" i="12"/>
  <c r="O735" i="5" s="1"/>
  <c r="I735" i="12"/>
  <c r="N735" i="5" s="1"/>
  <c r="I739" i="12"/>
  <c r="N739" i="5" s="1"/>
  <c r="J3" i="7"/>
  <c r="F3" i="5" s="1"/>
  <c r="U3" i="7"/>
  <c r="G3" i="5" s="1"/>
  <c r="J11" i="7"/>
  <c r="F11" i="5" s="1"/>
  <c r="J13" i="7"/>
  <c r="F13" i="5" s="1"/>
  <c r="U13" i="7"/>
  <c r="G13" i="5" s="1"/>
  <c r="U15" i="10"/>
  <c r="K15" i="5" s="1"/>
  <c r="J15" i="10"/>
  <c r="J15" i="5" s="1"/>
  <c r="J25" i="10"/>
  <c r="J25" i="5" s="1"/>
  <c r="U25" i="10"/>
  <c r="K25" i="5" s="1"/>
  <c r="J29" i="7"/>
  <c r="F29" i="5" s="1"/>
  <c r="U29" i="7"/>
  <c r="G29" i="5" s="1"/>
  <c r="J29" i="10"/>
  <c r="J29" i="5" s="1"/>
  <c r="U31" i="10"/>
  <c r="K31" i="5" s="1"/>
  <c r="J31" i="10"/>
  <c r="J31" i="5" s="1"/>
  <c r="J33" i="10"/>
  <c r="J33" i="5" s="1"/>
  <c r="U33" i="10"/>
  <c r="K33" i="5" s="1"/>
  <c r="U53" i="7"/>
  <c r="G53" i="5" s="1"/>
  <c r="J53" i="7"/>
  <c r="F53" i="5" s="1"/>
  <c r="U53" i="10"/>
  <c r="K53" i="5" s="1"/>
  <c r="J53" i="10"/>
  <c r="J53" i="5" s="1"/>
  <c r="J57" i="7"/>
  <c r="F57" i="5" s="1"/>
  <c r="J61" i="7"/>
  <c r="F61" i="5" s="1"/>
  <c r="U61" i="7"/>
  <c r="G61" i="5" s="1"/>
  <c r="U61" i="10"/>
  <c r="K61" i="5" s="1"/>
  <c r="J61" i="10"/>
  <c r="J61" i="5" s="1"/>
  <c r="J63" i="7"/>
  <c r="F63" i="5" s="1"/>
  <c r="U63" i="7"/>
  <c r="G63" i="5" s="1"/>
  <c r="J63" i="10"/>
  <c r="J63" i="5" s="1"/>
  <c r="U71" i="10"/>
  <c r="K71" i="5" s="1"/>
  <c r="J71" i="10"/>
  <c r="J71" i="5" s="1"/>
  <c r="J91" i="7"/>
  <c r="F91" i="5" s="1"/>
  <c r="U91" i="7"/>
  <c r="G91" i="5" s="1"/>
  <c r="U95" i="7"/>
  <c r="G95" i="5" s="1"/>
  <c r="J95" i="7"/>
  <c r="F95" i="5" s="1"/>
  <c r="U99" i="7"/>
  <c r="G99" i="5" s="1"/>
  <c r="J99" i="7"/>
  <c r="F99" i="5" s="1"/>
  <c r="U103" i="7"/>
  <c r="G103" i="5" s="1"/>
  <c r="J103" i="7"/>
  <c r="F103" i="5" s="1"/>
  <c r="U107" i="7"/>
  <c r="G107" i="5" s="1"/>
  <c r="J107" i="7"/>
  <c r="F107" i="5" s="1"/>
  <c r="J107" i="10"/>
  <c r="J107" i="5" s="1"/>
  <c r="J111" i="10"/>
  <c r="J111" i="5" s="1"/>
  <c r="U121" i="7"/>
  <c r="G121" i="5" s="1"/>
  <c r="J121" i="7"/>
  <c r="F121" i="5" s="1"/>
  <c r="J123" i="10"/>
  <c r="J123" i="5" s="1"/>
  <c r="C130" i="5"/>
  <c r="G130" i="4"/>
  <c r="B130" i="5" s="1"/>
  <c r="C132" i="5"/>
  <c r="G132" i="4"/>
  <c r="B132" i="5" s="1"/>
  <c r="U139" i="7"/>
  <c r="G139" i="5" s="1"/>
  <c r="J139" i="7"/>
  <c r="F139" i="5" s="1"/>
  <c r="J165" i="7"/>
  <c r="F165" i="5" s="1"/>
  <c r="U175" i="7"/>
  <c r="G175" i="5" s="1"/>
  <c r="J175" i="7"/>
  <c r="F175" i="5" s="1"/>
  <c r="J183" i="7"/>
  <c r="F183" i="5" s="1"/>
  <c r="U185" i="10"/>
  <c r="K185" i="5" s="1"/>
  <c r="J185" i="10"/>
  <c r="J185" i="5" s="1"/>
  <c r="U191" i="10"/>
  <c r="K191" i="5" s="1"/>
  <c r="J191" i="10"/>
  <c r="J191" i="5" s="1"/>
  <c r="C192" i="5"/>
  <c r="G192" i="4"/>
  <c r="B192" i="5" s="1"/>
  <c r="U199" i="10"/>
  <c r="K199" i="5" s="1"/>
  <c r="J199" i="10"/>
  <c r="J199" i="5" s="1"/>
  <c r="J205" i="7"/>
  <c r="F205" i="5" s="1"/>
  <c r="U205" i="7"/>
  <c r="G205" i="5" s="1"/>
  <c r="U221" i="7"/>
  <c r="G221" i="5" s="1"/>
  <c r="J221" i="7"/>
  <c r="F221" i="5" s="1"/>
  <c r="U225" i="7"/>
  <c r="G225" i="5" s="1"/>
  <c r="J225" i="7"/>
  <c r="F225" i="5" s="1"/>
  <c r="G232" i="4"/>
  <c r="B232" i="5" s="1"/>
  <c r="C232" i="5"/>
  <c r="G234" i="4"/>
  <c r="B234" i="5" s="1"/>
  <c r="C234" i="5"/>
  <c r="G240" i="4"/>
  <c r="B240" i="5" s="1"/>
  <c r="C240" i="5"/>
  <c r="T243" i="7"/>
  <c r="U243" i="7" s="1"/>
  <c r="G243" i="5" s="1"/>
  <c r="J243" i="7"/>
  <c r="F243" i="5" s="1"/>
  <c r="G246" i="4"/>
  <c r="B246" i="5" s="1"/>
  <c r="C246" i="5"/>
  <c r="U247" i="7"/>
  <c r="G247" i="5" s="1"/>
  <c r="J247" i="7"/>
  <c r="F247" i="5" s="1"/>
  <c r="C250" i="5"/>
  <c r="G250" i="4"/>
  <c r="B250" i="5" s="1"/>
  <c r="J257" i="10"/>
  <c r="J257" i="5" s="1"/>
  <c r="U287" i="10"/>
  <c r="K287" i="5" s="1"/>
  <c r="J287" i="10"/>
  <c r="J287" i="5" s="1"/>
  <c r="U289" i="10"/>
  <c r="K289" i="5" s="1"/>
  <c r="J289" i="10"/>
  <c r="J289" i="5" s="1"/>
  <c r="U291" i="10"/>
  <c r="K291" i="5" s="1"/>
  <c r="J291" i="10"/>
  <c r="J291" i="5" s="1"/>
  <c r="G292" i="4"/>
  <c r="B292" i="5" s="1"/>
  <c r="C292" i="5"/>
  <c r="J293" i="7"/>
  <c r="F293" i="5" s="1"/>
  <c r="G296" i="4"/>
  <c r="B296" i="5" s="1"/>
  <c r="C296" i="5"/>
  <c r="G300" i="4"/>
  <c r="B300" i="5" s="1"/>
  <c r="C300" i="5"/>
  <c r="G304" i="4"/>
  <c r="B304" i="5" s="1"/>
  <c r="C304" i="5"/>
  <c r="G308" i="4"/>
  <c r="B308" i="5" s="1"/>
  <c r="C308" i="5"/>
  <c r="U313" i="7"/>
  <c r="G313" i="5" s="1"/>
  <c r="J313" i="7"/>
  <c r="F313" i="5" s="1"/>
  <c r="G316" i="4"/>
  <c r="B316" i="5" s="1"/>
  <c r="C316" i="5"/>
  <c r="U325" i="7"/>
  <c r="G325" i="5" s="1"/>
  <c r="J325" i="7"/>
  <c r="F325" i="5" s="1"/>
  <c r="U333" i="7"/>
  <c r="G333" i="5" s="1"/>
  <c r="J333" i="7"/>
  <c r="F333" i="5" s="1"/>
  <c r="J337" i="7"/>
  <c r="F337" i="5" s="1"/>
  <c r="U337" i="7"/>
  <c r="G337" i="5" s="1"/>
  <c r="G360" i="4"/>
  <c r="B360" i="5" s="1"/>
  <c r="C360" i="5"/>
  <c r="J361" i="10"/>
  <c r="J361" i="5" s="1"/>
  <c r="U361" i="10"/>
  <c r="K361" i="5" s="1"/>
  <c r="G362" i="4"/>
  <c r="B362" i="5" s="1"/>
  <c r="C362" i="5"/>
  <c r="J363" i="10"/>
  <c r="J363" i="5" s="1"/>
  <c r="U363" i="10"/>
  <c r="K363" i="5" s="1"/>
  <c r="G364" i="4"/>
  <c r="B364" i="5" s="1"/>
  <c r="C364" i="5"/>
  <c r="G370" i="4"/>
  <c r="B370" i="5" s="1"/>
  <c r="C370" i="5"/>
  <c r="J389" i="10"/>
  <c r="J389" i="5" s="1"/>
  <c r="J415" i="7"/>
  <c r="F415" i="5" s="1"/>
  <c r="J421" i="10"/>
  <c r="J421" i="5" s="1"/>
  <c r="U421" i="10"/>
  <c r="K421" i="5" s="1"/>
  <c r="J423" i="10"/>
  <c r="J423" i="5" s="1"/>
  <c r="U423" i="10"/>
  <c r="K423" i="5" s="1"/>
  <c r="J427" i="7"/>
  <c r="F427" i="5" s="1"/>
  <c r="U433" i="7"/>
  <c r="G433" i="5" s="1"/>
  <c r="J433" i="7"/>
  <c r="F433" i="5" s="1"/>
  <c r="U475" i="7"/>
  <c r="G475" i="5" s="1"/>
  <c r="J475" i="7"/>
  <c r="F475" i="5" s="1"/>
  <c r="J475" i="10"/>
  <c r="J475" i="5" s="1"/>
  <c r="U489" i="10"/>
  <c r="K489" i="5" s="1"/>
  <c r="J491" i="7"/>
  <c r="F491" i="5" s="1"/>
  <c r="U491" i="7"/>
  <c r="G491" i="5" s="1"/>
  <c r="J491" i="10"/>
  <c r="J491" i="5" s="1"/>
  <c r="J505" i="7"/>
  <c r="F505" i="5" s="1"/>
  <c r="U505" i="7"/>
  <c r="G505" i="5" s="1"/>
  <c r="U505" i="10"/>
  <c r="K505" i="5" s="1"/>
  <c r="J505" i="10"/>
  <c r="J505" i="5" s="1"/>
  <c r="G506" i="4"/>
  <c r="B506" i="5" s="1"/>
  <c r="C506" i="5"/>
  <c r="J513" i="10"/>
  <c r="J513" i="5" s="1"/>
  <c r="J519" i="7"/>
  <c r="F519" i="5" s="1"/>
  <c r="U519" i="7"/>
  <c r="G519" i="5" s="1"/>
  <c r="U519" i="10"/>
  <c r="K519" i="5" s="1"/>
  <c r="J519" i="10"/>
  <c r="J519" i="5" s="1"/>
  <c r="U521" i="7"/>
  <c r="G521" i="5" s="1"/>
  <c r="J521" i="7"/>
  <c r="F521" i="5" s="1"/>
  <c r="U521" i="10"/>
  <c r="K521" i="5" s="1"/>
  <c r="J521" i="10"/>
  <c r="J521" i="5" s="1"/>
  <c r="G522" i="4"/>
  <c r="B522" i="5" s="1"/>
  <c r="C522" i="5"/>
  <c r="J527" i="7"/>
  <c r="F527" i="5" s="1"/>
  <c r="U527" i="7"/>
  <c r="G527" i="5" s="1"/>
  <c r="T529" i="7"/>
  <c r="U529" i="7" s="1"/>
  <c r="G529" i="5" s="1"/>
  <c r="J529" i="7"/>
  <c r="F529" i="5" s="1"/>
  <c r="G546" i="4"/>
  <c r="B546" i="5" s="1"/>
  <c r="C546" i="5"/>
  <c r="J555" i="10"/>
  <c r="J555" i="5" s="1"/>
  <c r="J555" i="7"/>
  <c r="F555" i="5" s="1"/>
  <c r="U555" i="7"/>
  <c r="G555" i="5" s="1"/>
  <c r="J565" i="10"/>
  <c r="J565" i="5" s="1"/>
  <c r="J579" i="7"/>
  <c r="F579" i="5" s="1"/>
  <c r="U579" i="7"/>
  <c r="G579" i="5" s="1"/>
  <c r="J585" i="10"/>
  <c r="J585" i="5" s="1"/>
  <c r="U585" i="10"/>
  <c r="K585" i="5" s="1"/>
  <c r="J591" i="10"/>
  <c r="J591" i="5" s="1"/>
  <c r="U595" i="7"/>
  <c r="G595" i="5" s="1"/>
  <c r="J595" i="7"/>
  <c r="F595" i="5" s="1"/>
  <c r="U621" i="10"/>
  <c r="K621" i="5" s="1"/>
  <c r="J621" i="10"/>
  <c r="J621" i="5" s="1"/>
  <c r="J639" i="10"/>
  <c r="J639" i="5" s="1"/>
  <c r="U639" i="10"/>
  <c r="K639" i="5" s="1"/>
  <c r="J643" i="7"/>
  <c r="F643" i="5" s="1"/>
  <c r="U643" i="7"/>
  <c r="G643" i="5" s="1"/>
  <c r="J645" i="7"/>
  <c r="F645" i="5" s="1"/>
  <c r="U645" i="7"/>
  <c r="G645" i="5" s="1"/>
  <c r="J647" i="7"/>
  <c r="F647" i="5" s="1"/>
  <c r="U647" i="7"/>
  <c r="G647" i="5" s="1"/>
  <c r="J649" i="7"/>
  <c r="F649" i="5" s="1"/>
  <c r="U649" i="7"/>
  <c r="G649" i="5" s="1"/>
  <c r="J651" i="7"/>
  <c r="F651" i="5" s="1"/>
  <c r="U651" i="7"/>
  <c r="G651" i="5" s="1"/>
  <c r="U653" i="7"/>
  <c r="G653" i="5" s="1"/>
  <c r="J653" i="7"/>
  <c r="F653" i="5" s="1"/>
  <c r="G656" i="4"/>
  <c r="B656" i="5" s="1"/>
  <c r="C656" i="5"/>
  <c r="G662" i="4"/>
  <c r="B662" i="5" s="1"/>
  <c r="C662" i="5"/>
  <c r="G664" i="4"/>
  <c r="B664" i="5" s="1"/>
  <c r="C664" i="5"/>
  <c r="J667" i="10"/>
  <c r="J667" i="5" s="1"/>
  <c r="G674" i="4"/>
  <c r="B674" i="5" s="1"/>
  <c r="G676" i="4"/>
  <c r="B676" i="5" s="1"/>
  <c r="C676" i="5"/>
  <c r="G678" i="4"/>
  <c r="B678" i="5" s="1"/>
  <c r="C678" i="5"/>
  <c r="G680" i="4"/>
  <c r="B680" i="5" s="1"/>
  <c r="C680" i="5"/>
  <c r="T681" i="7"/>
  <c r="U681" i="7" s="1"/>
  <c r="G681" i="5" s="1"/>
  <c r="J683" i="7"/>
  <c r="F683" i="5" s="1"/>
  <c r="U683" i="7"/>
  <c r="G683" i="5" s="1"/>
  <c r="U685" i="7"/>
  <c r="G685" i="5" s="1"/>
  <c r="J685" i="7"/>
  <c r="F685" i="5" s="1"/>
  <c r="J687" i="7"/>
  <c r="F687" i="5" s="1"/>
  <c r="U687" i="7"/>
  <c r="G687" i="5" s="1"/>
  <c r="U689" i="7"/>
  <c r="G689" i="5" s="1"/>
  <c r="J689" i="7"/>
  <c r="F689" i="5" s="1"/>
  <c r="J691" i="7"/>
  <c r="F691" i="5" s="1"/>
  <c r="U691" i="7"/>
  <c r="G691" i="5" s="1"/>
  <c r="U693" i="7"/>
  <c r="G693" i="5" s="1"/>
  <c r="J693" i="7"/>
  <c r="F693" i="5" s="1"/>
  <c r="J695" i="7"/>
  <c r="F695" i="5" s="1"/>
  <c r="U695" i="7"/>
  <c r="G695" i="5" s="1"/>
  <c r="G700" i="4"/>
  <c r="B700" i="5" s="1"/>
  <c r="C700" i="5"/>
  <c r="U711" i="10"/>
  <c r="K711" i="5" s="1"/>
  <c r="J711" i="10"/>
  <c r="J711" i="5" s="1"/>
  <c r="J713" i="10"/>
  <c r="J713" i="5" s="1"/>
  <c r="U713" i="10"/>
  <c r="K713" i="5" s="1"/>
  <c r="J717" i="7"/>
  <c r="F717" i="5" s="1"/>
  <c r="U717" i="7"/>
  <c r="G717" i="5" s="1"/>
  <c r="J719" i="10"/>
  <c r="J719" i="5" s="1"/>
  <c r="U719" i="10"/>
  <c r="K719" i="5" s="1"/>
  <c r="U721" i="10"/>
  <c r="K721" i="5" s="1"/>
  <c r="J721" i="10"/>
  <c r="J721" i="5" s="1"/>
  <c r="J727" i="10"/>
  <c r="J727" i="5" s="1"/>
  <c r="J737" i="7"/>
  <c r="F737" i="5" s="1"/>
  <c r="U737" i="7"/>
  <c r="G737" i="5" s="1"/>
  <c r="J745" i="7"/>
  <c r="F745" i="5" s="1"/>
  <c r="U745" i="7"/>
  <c r="G745" i="5" s="1"/>
  <c r="J747" i="7"/>
  <c r="F747" i="5" s="1"/>
  <c r="U747" i="7"/>
  <c r="G747" i="5" s="1"/>
  <c r="J751" i="7"/>
  <c r="F751" i="5" s="1"/>
  <c r="U751" i="7"/>
  <c r="G751" i="5" s="1"/>
  <c r="J755" i="7"/>
  <c r="F755" i="5" s="1"/>
  <c r="U755" i="7"/>
  <c r="G755" i="5" s="1"/>
  <c r="J759" i="7"/>
  <c r="F759" i="5" s="1"/>
  <c r="U759" i="7"/>
  <c r="G759" i="5" s="1"/>
  <c r="J763" i="7"/>
  <c r="F763" i="5" s="1"/>
  <c r="U763" i="7"/>
  <c r="G763" i="5" s="1"/>
  <c r="J769" i="10"/>
  <c r="J769" i="5" s="1"/>
  <c r="U769" i="10"/>
  <c r="K769" i="5" s="1"/>
  <c r="U771" i="7"/>
  <c r="G771" i="5" s="1"/>
  <c r="J771" i="7"/>
  <c r="F771" i="5" s="1"/>
  <c r="J773" i="7"/>
  <c r="F773" i="5" s="1"/>
  <c r="U773" i="7"/>
  <c r="G773" i="5" s="1"/>
  <c r="U799" i="10"/>
  <c r="K799" i="5" s="1"/>
  <c r="J799" i="10"/>
  <c r="J799" i="5" s="1"/>
  <c r="J809" i="7"/>
  <c r="F809" i="5" s="1"/>
  <c r="U809" i="7"/>
  <c r="G809" i="5" s="1"/>
  <c r="J813" i="7"/>
  <c r="F813" i="5" s="1"/>
  <c r="U813" i="7"/>
  <c r="G813" i="5" s="1"/>
  <c r="U823" i="7"/>
  <c r="G823" i="5" s="1"/>
  <c r="J823" i="7"/>
  <c r="F823" i="5" s="1"/>
  <c r="J829" i="7"/>
  <c r="F829" i="5" s="1"/>
  <c r="U829" i="7"/>
  <c r="G829" i="5" s="1"/>
  <c r="J839" i="10"/>
  <c r="J839" i="5" s="1"/>
  <c r="U839" i="10"/>
  <c r="K839" i="5" s="1"/>
  <c r="U847" i="10"/>
  <c r="K847" i="5" s="1"/>
  <c r="J847" i="10"/>
  <c r="J847" i="5" s="1"/>
  <c r="U855" i="7"/>
  <c r="G855" i="5" s="1"/>
  <c r="J855" i="7"/>
  <c r="F855" i="5" s="1"/>
  <c r="J857" i="7"/>
  <c r="F857" i="5" s="1"/>
  <c r="U857" i="7"/>
  <c r="G857" i="5" s="1"/>
  <c r="I103" i="12"/>
  <c r="N103" i="5" s="1"/>
  <c r="I115" i="12"/>
  <c r="N115" i="5" s="1"/>
  <c r="T119" i="12"/>
  <c r="O119" i="5" s="1"/>
  <c r="I119" i="12"/>
  <c r="N119" i="5" s="1"/>
  <c r="I123" i="12"/>
  <c r="N123" i="5" s="1"/>
  <c r="I153" i="12"/>
  <c r="N153" i="5" s="1"/>
  <c r="T153" i="12"/>
  <c r="O153" i="5" s="1"/>
  <c r="T157" i="12"/>
  <c r="O157" i="5" s="1"/>
  <c r="I157" i="12"/>
  <c r="N157" i="5" s="1"/>
  <c r="T165" i="12"/>
  <c r="O165" i="5" s="1"/>
  <c r="I165" i="12"/>
  <c r="N165" i="5" s="1"/>
  <c r="T173" i="12"/>
  <c r="O173" i="5" s="1"/>
  <c r="I201" i="12"/>
  <c r="N201" i="5" s="1"/>
  <c r="T201" i="12"/>
  <c r="O201" i="5" s="1"/>
  <c r="T209" i="12"/>
  <c r="O209" i="5" s="1"/>
  <c r="I209" i="12"/>
  <c r="N209" i="5" s="1"/>
  <c r="I217" i="12"/>
  <c r="N217" i="5" s="1"/>
  <c r="T217" i="12"/>
  <c r="O217" i="5" s="1"/>
  <c r="T221" i="12"/>
  <c r="O221" i="5" s="1"/>
  <c r="I221" i="12"/>
  <c r="N221" i="5" s="1"/>
  <c r="T225" i="12"/>
  <c r="O225" i="5" s="1"/>
  <c r="I225" i="12"/>
  <c r="N225" i="5" s="1"/>
  <c r="I229" i="12"/>
  <c r="N229" i="5" s="1"/>
  <c r="T229" i="12"/>
  <c r="O229" i="5" s="1"/>
  <c r="I233" i="12"/>
  <c r="N233" i="5" s="1"/>
  <c r="T233" i="12"/>
  <c r="O233" i="5" s="1"/>
  <c r="I245" i="12"/>
  <c r="N245" i="5" s="1"/>
  <c r="T245" i="12"/>
  <c r="O245" i="5" s="1"/>
  <c r="T550" i="12"/>
  <c r="O550" i="5" s="1"/>
  <c r="I573" i="12"/>
  <c r="N573" i="5" s="1"/>
  <c r="T578" i="12"/>
  <c r="O578" i="5" s="1"/>
  <c r="T582" i="12"/>
  <c r="O582" i="5" s="1"/>
  <c r="T598" i="12"/>
  <c r="O598" i="5" s="1"/>
  <c r="T606" i="12"/>
  <c r="O606" i="5" s="1"/>
  <c r="T618" i="12"/>
  <c r="O618" i="5" s="1"/>
  <c r="T646" i="12"/>
  <c r="O646" i="5" s="1"/>
  <c r="I698" i="12"/>
  <c r="N698" i="5" s="1"/>
  <c r="T698" i="12"/>
  <c r="O698" i="5" s="1"/>
  <c r="I706" i="12"/>
  <c r="N706" i="5" s="1"/>
  <c r="T706" i="12"/>
  <c r="O706" i="5" s="1"/>
  <c r="T710" i="12"/>
  <c r="O710" i="5" s="1"/>
  <c r="I710" i="12"/>
  <c r="N710" i="5" s="1"/>
  <c r="T734" i="12"/>
  <c r="O734" i="5" s="1"/>
  <c r="I734" i="12"/>
  <c r="N734" i="5" s="1"/>
  <c r="I738" i="12"/>
  <c r="N738" i="5" s="1"/>
  <c r="T738" i="12"/>
  <c r="O738" i="5" s="1"/>
  <c r="I746" i="12"/>
  <c r="N746" i="5" s="1"/>
  <c r="T746" i="12"/>
  <c r="O746" i="5" s="1"/>
  <c r="J32" i="7"/>
  <c r="F32" i="5" s="1"/>
  <c r="U32" i="7"/>
  <c r="G32" i="5" s="1"/>
  <c r="J36" i="7"/>
  <c r="F36" i="5" s="1"/>
  <c r="U36" i="7"/>
  <c r="G36" i="5" s="1"/>
  <c r="J52" i="7"/>
  <c r="F52" i="5" s="1"/>
  <c r="U52" i="7"/>
  <c r="G52" i="5" s="1"/>
  <c r="J54" i="7"/>
  <c r="F54" i="5" s="1"/>
  <c r="U54" i="7"/>
  <c r="G54" i="5" s="1"/>
  <c r="G59" i="4"/>
  <c r="B59" i="5" s="1"/>
  <c r="C59" i="5"/>
  <c r="G61" i="4"/>
  <c r="B61" i="5" s="1"/>
  <c r="C61" i="5"/>
  <c r="G63" i="4"/>
  <c r="B63" i="5" s="1"/>
  <c r="C63" i="5"/>
  <c r="U72" i="10"/>
  <c r="K72" i="5" s="1"/>
  <c r="J72" i="10"/>
  <c r="J72" i="5" s="1"/>
  <c r="J74" i="7"/>
  <c r="F74" i="5" s="1"/>
  <c r="U74" i="7"/>
  <c r="G74" i="5" s="1"/>
  <c r="C77" i="5"/>
  <c r="G77" i="4"/>
  <c r="B77" i="5" s="1"/>
  <c r="J82" i="10"/>
  <c r="J82" i="5" s="1"/>
  <c r="J84" i="7"/>
  <c r="F84" i="5" s="1"/>
  <c r="U84" i="7"/>
  <c r="G84" i="5" s="1"/>
  <c r="J86" i="10"/>
  <c r="J86" i="5" s="1"/>
  <c r="U100" i="7"/>
  <c r="G100" i="5" s="1"/>
  <c r="J100" i="7"/>
  <c r="F100" i="5" s="1"/>
  <c r="J108" i="10"/>
  <c r="J108" i="5" s="1"/>
  <c r="U112" i="7"/>
  <c r="G112" i="5" s="1"/>
  <c r="J112" i="7"/>
  <c r="F112" i="5" s="1"/>
  <c r="U118" i="7"/>
  <c r="G118" i="5" s="1"/>
  <c r="J118" i="7"/>
  <c r="F118" i="5" s="1"/>
  <c r="U120" i="7"/>
  <c r="G120" i="5" s="1"/>
  <c r="J120" i="7"/>
  <c r="F120" i="5" s="1"/>
  <c r="J122" i="10"/>
  <c r="J122" i="5" s="1"/>
  <c r="U122" i="10"/>
  <c r="K122" i="5" s="1"/>
  <c r="U126" i="7"/>
  <c r="G126" i="5" s="1"/>
  <c r="J126" i="7"/>
  <c r="F126" i="5" s="1"/>
  <c r="U140" i="10"/>
  <c r="K140" i="5" s="1"/>
  <c r="J140" i="10"/>
  <c r="J140" i="5" s="1"/>
  <c r="U152" i="10"/>
  <c r="K152" i="5" s="1"/>
  <c r="J152" i="10"/>
  <c r="J152" i="5" s="1"/>
  <c r="G157" i="4"/>
  <c r="B157" i="5" s="1"/>
  <c r="C157" i="5"/>
  <c r="J174" i="10"/>
  <c r="J174" i="5" s="1"/>
  <c r="U176" i="7"/>
  <c r="G176" i="5" s="1"/>
  <c r="J176" i="7"/>
  <c r="F176" i="5" s="1"/>
  <c r="J182" i="10"/>
  <c r="J182" i="5" s="1"/>
  <c r="U182" i="10"/>
  <c r="K182" i="5" s="1"/>
  <c r="U200" i="7"/>
  <c r="G200" i="5" s="1"/>
  <c r="J200" i="7"/>
  <c r="F200" i="5" s="1"/>
  <c r="J208" i="7"/>
  <c r="F208" i="5" s="1"/>
  <c r="J222" i="7"/>
  <c r="F222" i="5" s="1"/>
  <c r="U224" i="7"/>
  <c r="G224" i="5" s="1"/>
  <c r="J224" i="7"/>
  <c r="F224" i="5" s="1"/>
  <c r="U226" i="7"/>
  <c r="G226" i="5" s="1"/>
  <c r="J226" i="7"/>
  <c r="F226" i="5" s="1"/>
  <c r="U228" i="7"/>
  <c r="G228" i="5" s="1"/>
  <c r="J228" i="7"/>
  <c r="F228" i="5" s="1"/>
  <c r="J256" i="7"/>
  <c r="F256" i="5" s="1"/>
  <c r="J260" i="7"/>
  <c r="F260" i="5" s="1"/>
  <c r="U260" i="7"/>
  <c r="G260" i="5" s="1"/>
  <c r="U266" i="7"/>
  <c r="G266" i="5" s="1"/>
  <c r="J266" i="7"/>
  <c r="F266" i="5" s="1"/>
  <c r="J268" i="7"/>
  <c r="F268" i="5" s="1"/>
  <c r="J288" i="10"/>
  <c r="J288" i="5" s="1"/>
  <c r="U316" i="10"/>
  <c r="K316" i="5" s="1"/>
  <c r="J316" i="10"/>
  <c r="J316" i="5" s="1"/>
  <c r="J318" i="7"/>
  <c r="F318" i="5" s="1"/>
  <c r="J320" i="10"/>
  <c r="J320" i="5" s="1"/>
  <c r="U326" i="10"/>
  <c r="K326" i="5" s="1"/>
  <c r="U328" i="7"/>
  <c r="G328" i="5" s="1"/>
  <c r="J328" i="7"/>
  <c r="F328" i="5" s="1"/>
  <c r="U330" i="10"/>
  <c r="K330" i="5" s="1"/>
  <c r="J330" i="10"/>
  <c r="J330" i="5" s="1"/>
  <c r="U332" i="7"/>
  <c r="G332" i="5" s="1"/>
  <c r="J332" i="7"/>
  <c r="F332" i="5" s="1"/>
  <c r="J340" i="10"/>
  <c r="J340" i="5" s="1"/>
  <c r="U342" i="7"/>
  <c r="G342" i="5" s="1"/>
  <c r="J342" i="7"/>
  <c r="F342" i="5" s="1"/>
  <c r="J350" i="10"/>
  <c r="J350" i="5" s="1"/>
  <c r="U352" i="10"/>
  <c r="K352" i="5" s="1"/>
  <c r="J352" i="10"/>
  <c r="J352" i="5" s="1"/>
  <c r="J368" i="7"/>
  <c r="F368" i="5" s="1"/>
  <c r="J372" i="10"/>
  <c r="J372" i="5" s="1"/>
  <c r="U376" i="7"/>
  <c r="G376" i="5" s="1"/>
  <c r="J376" i="7"/>
  <c r="F376" i="5" s="1"/>
  <c r="U376" i="10"/>
  <c r="K376" i="5" s="1"/>
  <c r="J376" i="10"/>
  <c r="J376" i="5" s="1"/>
  <c r="G381" i="4"/>
  <c r="B381" i="5" s="1"/>
  <c r="C381" i="5"/>
  <c r="U382" i="7"/>
  <c r="G382" i="5" s="1"/>
  <c r="J382" i="7"/>
  <c r="F382" i="5" s="1"/>
  <c r="U386" i="7"/>
  <c r="G386" i="5" s="1"/>
  <c r="J386" i="7"/>
  <c r="F386" i="5" s="1"/>
  <c r="G389" i="4"/>
  <c r="B389" i="5" s="1"/>
  <c r="C389" i="5"/>
  <c r="J392" i="10"/>
  <c r="J392" i="5" s="1"/>
  <c r="G401" i="4"/>
  <c r="B401" i="5" s="1"/>
  <c r="C401" i="5"/>
  <c r="J404" i="7"/>
  <c r="F404" i="5" s="1"/>
  <c r="G405" i="4"/>
  <c r="B405" i="5" s="1"/>
  <c r="C405" i="5"/>
  <c r="U418" i="10"/>
  <c r="K418" i="5" s="1"/>
  <c r="J418" i="10"/>
  <c r="J418" i="5" s="1"/>
  <c r="U424" i="7"/>
  <c r="G424" i="5" s="1"/>
  <c r="J424" i="7"/>
  <c r="F424" i="5" s="1"/>
  <c r="U428" i="10"/>
  <c r="K428" i="5" s="1"/>
  <c r="J428" i="10"/>
  <c r="J428" i="5" s="1"/>
  <c r="J434" i="10"/>
  <c r="J434" i="5" s="1"/>
  <c r="U434" i="10"/>
  <c r="K434" i="5" s="1"/>
  <c r="J440" i="7"/>
  <c r="F440" i="5" s="1"/>
  <c r="U440" i="7"/>
  <c r="G440" i="5" s="1"/>
  <c r="U444" i="7"/>
  <c r="G444" i="5" s="1"/>
  <c r="J444" i="7"/>
  <c r="F444" i="5" s="1"/>
  <c r="U448" i="7"/>
  <c r="G448" i="5" s="1"/>
  <c r="J448" i="7"/>
  <c r="F448" i="5" s="1"/>
  <c r="J450" i="7"/>
  <c r="F450" i="5" s="1"/>
  <c r="U450" i="7"/>
  <c r="G450" i="5" s="1"/>
  <c r="J464" i="10"/>
  <c r="J464" i="5" s="1"/>
  <c r="J468" i="7"/>
  <c r="F468" i="5" s="1"/>
  <c r="U468" i="7"/>
  <c r="G468" i="5" s="1"/>
  <c r="J472" i="7"/>
  <c r="F472" i="5" s="1"/>
  <c r="U472" i="7"/>
  <c r="G472" i="5" s="1"/>
  <c r="J474" i="7"/>
  <c r="F474" i="5" s="1"/>
  <c r="U474" i="7"/>
  <c r="G474" i="5" s="1"/>
  <c r="J476" i="10"/>
  <c r="J476" i="5" s="1"/>
  <c r="J488" i="7"/>
  <c r="F488" i="5" s="1"/>
  <c r="U488" i="7"/>
  <c r="G488" i="5" s="1"/>
  <c r="J494" i="10"/>
  <c r="J494" i="5" s="1"/>
  <c r="U494" i="10"/>
  <c r="K494" i="5" s="1"/>
  <c r="C495" i="5"/>
  <c r="G495" i="4"/>
  <c r="B495" i="5" s="1"/>
  <c r="J514" i="7"/>
  <c r="F514" i="5" s="1"/>
  <c r="J516" i="10"/>
  <c r="J516" i="5" s="1"/>
  <c r="U516" i="10"/>
  <c r="K516" i="5" s="1"/>
  <c r="J520" i="10"/>
  <c r="J520" i="5" s="1"/>
  <c r="U520" i="10"/>
  <c r="K520" i="5" s="1"/>
  <c r="U534" i="10"/>
  <c r="K534" i="5" s="1"/>
  <c r="J534" i="10"/>
  <c r="J534" i="5" s="1"/>
  <c r="J538" i="10"/>
  <c r="J538" i="5" s="1"/>
  <c r="U538" i="10"/>
  <c r="K538" i="5" s="1"/>
  <c r="J544" i="7"/>
  <c r="F544" i="5" s="1"/>
  <c r="U544" i="7"/>
  <c r="G544" i="5" s="1"/>
  <c r="J548" i="7"/>
  <c r="F548" i="5" s="1"/>
  <c r="U548" i="7"/>
  <c r="G548" i="5" s="1"/>
  <c r="J552" i="10"/>
  <c r="J552" i="5" s="1"/>
  <c r="J556" i="7"/>
  <c r="F556" i="5" s="1"/>
  <c r="U556" i="7"/>
  <c r="G556" i="5" s="1"/>
  <c r="J558" i="7"/>
  <c r="F558" i="5" s="1"/>
  <c r="J562" i="7"/>
  <c r="F562" i="5" s="1"/>
  <c r="U562" i="7"/>
  <c r="G562" i="5" s="1"/>
  <c r="J606" i="7"/>
  <c r="F606" i="5" s="1"/>
  <c r="U606" i="7"/>
  <c r="G606" i="5" s="1"/>
  <c r="U612" i="10"/>
  <c r="K612" i="5" s="1"/>
  <c r="J612" i="10"/>
  <c r="J612" i="5" s="1"/>
  <c r="J614" i="7"/>
  <c r="F614" i="5" s="1"/>
  <c r="U614" i="7"/>
  <c r="G614" i="5" s="1"/>
  <c r="J618" i="7"/>
  <c r="F618" i="5" s="1"/>
  <c r="U618" i="7"/>
  <c r="G618" i="5" s="1"/>
  <c r="J620" i="10"/>
  <c r="J620" i="5" s="1"/>
  <c r="J654" i="7"/>
  <c r="F654" i="5" s="1"/>
  <c r="U654" i="10"/>
  <c r="K654" i="5" s="1"/>
  <c r="J654" i="10"/>
  <c r="J654" i="5" s="1"/>
  <c r="U658" i="10"/>
  <c r="K658" i="5" s="1"/>
  <c r="J658" i="10"/>
  <c r="J658" i="5" s="1"/>
  <c r="J662" i="10"/>
  <c r="J662" i="5" s="1"/>
  <c r="J664" i="7"/>
  <c r="F664" i="5" s="1"/>
  <c r="U664" i="7"/>
  <c r="G664" i="5" s="1"/>
  <c r="J666" i="7"/>
  <c r="F666" i="5" s="1"/>
  <c r="U666" i="7"/>
  <c r="G666" i="5" s="1"/>
  <c r="J674" i="7"/>
  <c r="F674" i="5" s="1"/>
  <c r="J678" i="7"/>
  <c r="F678" i="5" s="1"/>
  <c r="U678" i="7"/>
  <c r="G678" i="5" s="1"/>
  <c r="U690" i="10"/>
  <c r="K690" i="5" s="1"/>
  <c r="J690" i="10"/>
  <c r="J690" i="5" s="1"/>
  <c r="J692" i="10"/>
  <c r="J692" i="5" s="1"/>
  <c r="U692" i="10"/>
  <c r="K692" i="5" s="1"/>
  <c r="J712" i="10"/>
  <c r="J712" i="5" s="1"/>
  <c r="U712" i="10"/>
  <c r="K712" i="5" s="1"/>
  <c r="U714" i="10"/>
  <c r="K714" i="5" s="1"/>
  <c r="J714" i="10"/>
  <c r="J714" i="5" s="1"/>
  <c r="J716" i="10"/>
  <c r="J716" i="5" s="1"/>
  <c r="U716" i="10"/>
  <c r="K716" i="5" s="1"/>
  <c r="U722" i="10"/>
  <c r="K722" i="5" s="1"/>
  <c r="J722" i="10"/>
  <c r="J722" i="5" s="1"/>
  <c r="U724" i="7"/>
  <c r="G724" i="5" s="1"/>
  <c r="J724" i="7"/>
  <c r="F724" i="5" s="1"/>
  <c r="U726" i="7"/>
  <c r="G726" i="5" s="1"/>
  <c r="J726" i="7"/>
  <c r="F726" i="5" s="1"/>
  <c r="J732" i="7"/>
  <c r="F732" i="5" s="1"/>
  <c r="U732" i="7"/>
  <c r="G732" i="5" s="1"/>
  <c r="U732" i="10"/>
  <c r="K732" i="5" s="1"/>
  <c r="T736" i="7"/>
  <c r="U736" i="7" s="1"/>
  <c r="G736" i="5" s="1"/>
  <c r="J736" i="7"/>
  <c r="F736" i="5" s="1"/>
  <c r="G751" i="4"/>
  <c r="B751" i="5" s="1"/>
  <c r="C751" i="5"/>
  <c r="G753" i="4"/>
  <c r="B753" i="5" s="1"/>
  <c r="C753" i="5"/>
  <c r="G755" i="4"/>
  <c r="B755" i="5" s="1"/>
  <c r="C755" i="5"/>
  <c r="J756" i="10"/>
  <c r="J756" i="5" s="1"/>
  <c r="J758" i="7"/>
  <c r="F758" i="5" s="1"/>
  <c r="U758" i="7"/>
  <c r="G758" i="5" s="1"/>
  <c r="J760" i="7"/>
  <c r="F760" i="5" s="1"/>
  <c r="U760" i="7"/>
  <c r="G760" i="5" s="1"/>
  <c r="G761" i="4"/>
  <c r="B761" i="5" s="1"/>
  <c r="C761" i="5"/>
  <c r="G763" i="4"/>
  <c r="B763" i="5" s="1"/>
  <c r="C763" i="5"/>
  <c r="J768" i="10"/>
  <c r="J768" i="5" s="1"/>
  <c r="J776" i="10"/>
  <c r="J776" i="5" s="1"/>
  <c r="U776" i="10"/>
  <c r="K776" i="5" s="1"/>
  <c r="J780" i="10"/>
  <c r="J780" i="5" s="1"/>
  <c r="J784" i="7"/>
  <c r="F784" i="5" s="1"/>
  <c r="U784" i="7"/>
  <c r="G784" i="5" s="1"/>
  <c r="G785" i="4"/>
  <c r="B785" i="5" s="1"/>
  <c r="C785" i="5"/>
  <c r="J788" i="10"/>
  <c r="J788" i="5" s="1"/>
  <c r="G815" i="4"/>
  <c r="B815" i="5" s="1"/>
  <c r="C815" i="5"/>
  <c r="U818" i="10"/>
  <c r="K818" i="5" s="1"/>
  <c r="J818" i="10"/>
  <c r="J818" i="5" s="1"/>
  <c r="G821" i="4"/>
  <c r="B821" i="5" s="1"/>
  <c r="C821" i="5"/>
  <c r="J824" i="10"/>
  <c r="J824" i="5" s="1"/>
  <c r="U824" i="10"/>
  <c r="K824" i="5" s="1"/>
  <c r="G829" i="4"/>
  <c r="B829" i="5" s="1"/>
  <c r="C829" i="5"/>
  <c r="J838" i="10"/>
  <c r="J838" i="5" s="1"/>
  <c r="U838" i="10"/>
  <c r="K838" i="5" s="1"/>
  <c r="G841" i="4"/>
  <c r="B841" i="5" s="1"/>
  <c r="C841" i="5"/>
  <c r="J842" i="10"/>
  <c r="J842" i="5" s="1"/>
  <c r="U842" i="10"/>
  <c r="K842" i="5" s="1"/>
  <c r="G845" i="4"/>
  <c r="B845" i="5" s="1"/>
  <c r="C845" i="5"/>
  <c r="U846" i="10"/>
  <c r="K846" i="5" s="1"/>
  <c r="J846" i="10"/>
  <c r="J846" i="5" s="1"/>
  <c r="T84" i="12"/>
  <c r="O84" i="5" s="1"/>
  <c r="T86" i="12"/>
  <c r="O86" i="5" s="1"/>
  <c r="I86" i="12"/>
  <c r="N86" i="5" s="1"/>
  <c r="T89" i="12"/>
  <c r="O89" i="5" s="1"/>
  <c r="I89" i="12"/>
  <c r="N89" i="5" s="1"/>
  <c r="T90" i="12"/>
  <c r="O90" i="5" s="1"/>
  <c r="I90" i="12"/>
  <c r="N90" i="5" s="1"/>
  <c r="T329" i="12"/>
  <c r="O329" i="5" s="1"/>
  <c r="I329" i="12"/>
  <c r="N329" i="5" s="1"/>
  <c r="T331" i="12"/>
  <c r="O331" i="5" s="1"/>
  <c r="I331" i="12"/>
  <c r="N331" i="5" s="1"/>
  <c r="T489" i="12"/>
  <c r="O489" i="5" s="1"/>
  <c r="I489" i="12"/>
  <c r="N489" i="5" s="1"/>
  <c r="T492" i="12"/>
  <c r="O492" i="5" s="1"/>
  <c r="I492" i="12"/>
  <c r="N492" i="5" s="1"/>
  <c r="T493" i="12"/>
  <c r="O493" i="5" s="1"/>
  <c r="I493" i="12"/>
  <c r="N493" i="5" s="1"/>
  <c r="I497" i="12"/>
  <c r="N497" i="5" s="1"/>
  <c r="T498" i="12"/>
  <c r="O498" i="5" s="1"/>
  <c r="T258" i="12"/>
  <c r="O258" i="5" s="1"/>
  <c r="T278" i="12"/>
  <c r="O278" i="5" s="1"/>
  <c r="I314" i="12"/>
  <c r="N314" i="5" s="1"/>
  <c r="T337" i="12"/>
  <c r="O337" i="5" s="1"/>
  <c r="T345" i="12"/>
  <c r="O345" i="5" s="1"/>
  <c r="I353" i="12"/>
  <c r="N353" i="5" s="1"/>
  <c r="J17" i="7"/>
  <c r="F17" i="5" s="1"/>
  <c r="J19" i="10"/>
  <c r="J19" i="5" s="1"/>
  <c r="U19" i="10"/>
  <c r="K19" i="5" s="1"/>
  <c r="U21" i="10"/>
  <c r="K21" i="5" s="1"/>
  <c r="J21" i="10"/>
  <c r="J21" i="5" s="1"/>
  <c r="J39" i="10"/>
  <c r="J39" i="5" s="1"/>
  <c r="G78" i="4"/>
  <c r="B78" i="5" s="1"/>
  <c r="C78" i="5"/>
  <c r="G100" i="4"/>
  <c r="B100" i="5" s="1"/>
  <c r="C100" i="5"/>
  <c r="J105" i="10"/>
  <c r="J105" i="5" s="1"/>
  <c r="U105" i="10"/>
  <c r="K105" i="5" s="1"/>
  <c r="U135" i="10"/>
  <c r="K135" i="5" s="1"/>
  <c r="J135" i="10"/>
  <c r="J135" i="5" s="1"/>
  <c r="J147" i="7"/>
  <c r="F147" i="5" s="1"/>
  <c r="J151" i="10"/>
  <c r="J151" i="5" s="1"/>
  <c r="U151" i="10"/>
  <c r="K151" i="5" s="1"/>
  <c r="U155" i="7"/>
  <c r="G155" i="5" s="1"/>
  <c r="J155" i="7"/>
  <c r="F155" i="5" s="1"/>
  <c r="J157" i="10"/>
  <c r="J157" i="5" s="1"/>
  <c r="U157" i="10"/>
  <c r="K157" i="5" s="1"/>
  <c r="C170" i="5"/>
  <c r="G170" i="4"/>
  <c r="B170" i="5" s="1"/>
  <c r="U173" i="7"/>
  <c r="G173" i="5" s="1"/>
  <c r="J173" i="7"/>
  <c r="F173" i="5" s="1"/>
  <c r="U175" i="10"/>
  <c r="K175" i="5" s="1"/>
  <c r="J175" i="10"/>
  <c r="J175" i="5" s="1"/>
  <c r="C176" i="5"/>
  <c r="G176" i="4"/>
  <c r="B176" i="5" s="1"/>
  <c r="U181" i="7"/>
  <c r="G181" i="5" s="1"/>
  <c r="J181" i="7"/>
  <c r="F181" i="5" s="1"/>
  <c r="U183" i="10"/>
  <c r="K183" i="5" s="1"/>
  <c r="J183" i="10"/>
  <c r="J183" i="5" s="1"/>
  <c r="J193" i="10"/>
  <c r="J193" i="5" s="1"/>
  <c r="U199" i="7"/>
  <c r="G199" i="5" s="1"/>
  <c r="J199" i="7"/>
  <c r="F199" i="5" s="1"/>
  <c r="U207" i="7"/>
  <c r="G207" i="5" s="1"/>
  <c r="J207" i="7"/>
  <c r="F207" i="5" s="1"/>
  <c r="J217" i="10"/>
  <c r="J217" i="5" s="1"/>
  <c r="U217" i="10"/>
  <c r="K217" i="5" s="1"/>
  <c r="J221" i="10"/>
  <c r="J221" i="5" s="1"/>
  <c r="U233" i="10"/>
  <c r="K233" i="5" s="1"/>
  <c r="J233" i="10"/>
  <c r="J233" i="5" s="1"/>
  <c r="U235" i="10"/>
  <c r="K235" i="5" s="1"/>
  <c r="J235" i="10"/>
  <c r="J235" i="5" s="1"/>
  <c r="J241" i="10"/>
  <c r="J241" i="5" s="1"/>
  <c r="U241" i="7"/>
  <c r="G241" i="5" s="1"/>
  <c r="J241" i="7"/>
  <c r="F241" i="5" s="1"/>
  <c r="C244" i="5"/>
  <c r="G244" i="4"/>
  <c r="B244" i="5" s="1"/>
  <c r="U245" i="7"/>
  <c r="G245" i="5" s="1"/>
  <c r="J245" i="7"/>
  <c r="F245" i="5" s="1"/>
  <c r="J247" i="10"/>
  <c r="J247" i="5" s="1"/>
  <c r="U247" i="10"/>
  <c r="K247" i="5" s="1"/>
  <c r="G248" i="4"/>
  <c r="B248" i="5" s="1"/>
  <c r="J249" i="7"/>
  <c r="F249" i="5" s="1"/>
  <c r="U249" i="7"/>
  <c r="G249" i="5" s="1"/>
  <c r="U253" i="7"/>
  <c r="G253" i="5" s="1"/>
  <c r="J253" i="7"/>
  <c r="F253" i="5" s="1"/>
  <c r="U259" i="7"/>
  <c r="G259" i="5" s="1"/>
  <c r="J259" i="7"/>
  <c r="F259" i="5" s="1"/>
  <c r="G262" i="4"/>
  <c r="B262" i="5" s="1"/>
  <c r="C262" i="5"/>
  <c r="U267" i="7"/>
  <c r="G267" i="5" s="1"/>
  <c r="J267" i="7"/>
  <c r="F267" i="5" s="1"/>
  <c r="J271" i="7"/>
  <c r="F271" i="5" s="1"/>
  <c r="U271" i="7"/>
  <c r="G271" i="5" s="1"/>
  <c r="U275" i="7"/>
  <c r="G275" i="5" s="1"/>
  <c r="J275" i="7"/>
  <c r="F275" i="5" s="1"/>
  <c r="J281" i="7"/>
  <c r="F281" i="5" s="1"/>
  <c r="U281" i="7"/>
  <c r="G281" i="5" s="1"/>
  <c r="J283" i="7"/>
  <c r="F283" i="5" s="1"/>
  <c r="U283" i="7"/>
  <c r="G283" i="5" s="1"/>
  <c r="J285" i="7"/>
  <c r="F285" i="5" s="1"/>
  <c r="U285" i="7"/>
  <c r="G285" i="5" s="1"/>
  <c r="U287" i="7"/>
  <c r="G287" i="5" s="1"/>
  <c r="J287" i="7"/>
  <c r="F287" i="5" s="1"/>
  <c r="J293" i="10"/>
  <c r="J293" i="5" s="1"/>
  <c r="U301" i="10"/>
  <c r="K301" i="5" s="1"/>
  <c r="J301" i="10"/>
  <c r="J301" i="5" s="1"/>
  <c r="U313" i="10"/>
  <c r="K313" i="5" s="1"/>
  <c r="J313" i="10"/>
  <c r="J313" i="5" s="1"/>
  <c r="U325" i="10"/>
  <c r="K325" i="5" s="1"/>
  <c r="U329" i="10"/>
  <c r="K329" i="5" s="1"/>
  <c r="J329" i="10"/>
  <c r="J329" i="5" s="1"/>
  <c r="G332" i="4"/>
  <c r="B332" i="5" s="1"/>
  <c r="C332" i="5"/>
  <c r="U333" i="10"/>
  <c r="K333" i="5" s="1"/>
  <c r="J333" i="10"/>
  <c r="J333" i="5" s="1"/>
  <c r="G340" i="4"/>
  <c r="B340" i="5" s="1"/>
  <c r="C340" i="5"/>
  <c r="J357" i="10"/>
  <c r="J357" i="5" s="1"/>
  <c r="U357" i="10"/>
  <c r="K357" i="5" s="1"/>
  <c r="U369" i="10"/>
  <c r="K369" i="5" s="1"/>
  <c r="J369" i="10"/>
  <c r="J369" i="5" s="1"/>
  <c r="T369" i="7"/>
  <c r="U369" i="7" s="1"/>
  <c r="G369" i="5" s="1"/>
  <c r="J369" i="7"/>
  <c r="F369" i="5" s="1"/>
  <c r="J371" i="7"/>
  <c r="F371" i="5" s="1"/>
  <c r="U371" i="7"/>
  <c r="G371" i="5" s="1"/>
  <c r="U373" i="7"/>
  <c r="G373" i="5" s="1"/>
  <c r="J373" i="7"/>
  <c r="F373" i="5" s="1"/>
  <c r="J375" i="7"/>
  <c r="F375" i="5" s="1"/>
  <c r="U375" i="7"/>
  <c r="G375" i="5" s="1"/>
  <c r="U377" i="7"/>
  <c r="G377" i="5" s="1"/>
  <c r="J377" i="7"/>
  <c r="F377" i="5" s="1"/>
  <c r="G380" i="4"/>
  <c r="B380" i="5" s="1"/>
  <c r="C380" i="5"/>
  <c r="J383" i="7"/>
  <c r="F383" i="5" s="1"/>
  <c r="U383" i="7"/>
  <c r="G383" i="5" s="1"/>
  <c r="U385" i="7"/>
  <c r="G385" i="5" s="1"/>
  <c r="J385" i="7"/>
  <c r="F385" i="5" s="1"/>
  <c r="J387" i="7"/>
  <c r="F387" i="5" s="1"/>
  <c r="U387" i="7"/>
  <c r="G387" i="5" s="1"/>
  <c r="J399" i="7"/>
  <c r="F399" i="5" s="1"/>
  <c r="U399" i="7"/>
  <c r="G399" i="5" s="1"/>
  <c r="J401" i="7"/>
  <c r="F401" i="5" s="1"/>
  <c r="U401" i="7"/>
  <c r="G401" i="5" s="1"/>
  <c r="T407" i="7"/>
  <c r="U407" i="7" s="1"/>
  <c r="G407" i="5" s="1"/>
  <c r="J407" i="7"/>
  <c r="F407" i="5" s="1"/>
  <c r="U413" i="10"/>
  <c r="K413" i="5" s="1"/>
  <c r="J413" i="10"/>
  <c r="J413" i="5" s="1"/>
  <c r="U427" i="10"/>
  <c r="K427" i="5" s="1"/>
  <c r="J427" i="10"/>
  <c r="J427" i="5" s="1"/>
  <c r="U429" i="7"/>
  <c r="G429" i="5" s="1"/>
  <c r="U435" i="7"/>
  <c r="G435" i="5" s="1"/>
  <c r="J435" i="7"/>
  <c r="F435" i="5" s="1"/>
  <c r="U481" i="10"/>
  <c r="K481" i="5" s="1"/>
  <c r="J481" i="10"/>
  <c r="J481" i="5" s="1"/>
  <c r="J487" i="10"/>
  <c r="J487" i="5" s="1"/>
  <c r="J487" i="7"/>
  <c r="F487" i="5" s="1"/>
  <c r="J499" i="7"/>
  <c r="F499" i="5" s="1"/>
  <c r="U499" i="7"/>
  <c r="G499" i="5" s="1"/>
  <c r="J499" i="10"/>
  <c r="J499" i="5" s="1"/>
  <c r="J511" i="7"/>
  <c r="F511" i="5" s="1"/>
  <c r="G528" i="4"/>
  <c r="B528" i="5" s="1"/>
  <c r="C528" i="5"/>
  <c r="J533" i="7"/>
  <c r="F533" i="5" s="1"/>
  <c r="U533" i="7"/>
  <c r="G533" i="5" s="1"/>
  <c r="U533" i="10"/>
  <c r="K533" i="5" s="1"/>
  <c r="J533" i="10"/>
  <c r="J533" i="5" s="1"/>
  <c r="J535" i="7"/>
  <c r="F535" i="5" s="1"/>
  <c r="U535" i="7"/>
  <c r="G535" i="5" s="1"/>
  <c r="U535" i="10"/>
  <c r="K535" i="5" s="1"/>
  <c r="J535" i="10"/>
  <c r="J535" i="5" s="1"/>
  <c r="G536" i="4"/>
  <c r="B536" i="5" s="1"/>
  <c r="C536" i="5"/>
  <c r="J541" i="7"/>
  <c r="F541" i="5" s="1"/>
  <c r="U541" i="7"/>
  <c r="G541" i="5" s="1"/>
  <c r="G544" i="4"/>
  <c r="B544" i="5" s="1"/>
  <c r="C544" i="5"/>
  <c r="U549" i="10"/>
  <c r="K549" i="5" s="1"/>
  <c r="J549" i="10"/>
  <c r="J549" i="5" s="1"/>
  <c r="G550" i="4"/>
  <c r="B550" i="5" s="1"/>
  <c r="C550" i="5"/>
  <c r="U553" i="10"/>
  <c r="K553" i="5" s="1"/>
  <c r="J553" i="10"/>
  <c r="J553" i="5" s="1"/>
  <c r="G554" i="4"/>
  <c r="B554" i="5" s="1"/>
  <c r="C554" i="5"/>
  <c r="U559" i="10"/>
  <c r="K559" i="5" s="1"/>
  <c r="J559" i="10"/>
  <c r="J559" i="5" s="1"/>
  <c r="J565" i="7"/>
  <c r="F565" i="5" s="1"/>
  <c r="U565" i="7"/>
  <c r="G565" i="5" s="1"/>
  <c r="G568" i="4"/>
  <c r="B568" i="5" s="1"/>
  <c r="C568" i="5"/>
  <c r="U569" i="10"/>
  <c r="K569" i="5" s="1"/>
  <c r="J569" i="10"/>
  <c r="J569" i="5" s="1"/>
  <c r="G570" i="4"/>
  <c r="B570" i="5" s="1"/>
  <c r="C570" i="5"/>
  <c r="G572" i="4"/>
  <c r="B572" i="5" s="1"/>
  <c r="C572" i="5"/>
  <c r="G574" i="4"/>
  <c r="B574" i="5" s="1"/>
  <c r="C574" i="5"/>
  <c r="T587" i="7"/>
  <c r="U587" i="7" s="1"/>
  <c r="G587" i="5" s="1"/>
  <c r="J587" i="7"/>
  <c r="F587" i="5" s="1"/>
  <c r="C592" i="5"/>
  <c r="J597" i="7"/>
  <c r="F597" i="5" s="1"/>
  <c r="U597" i="7"/>
  <c r="G597" i="5" s="1"/>
  <c r="U599" i="10"/>
  <c r="K599" i="5" s="1"/>
  <c r="G600" i="4"/>
  <c r="B600" i="5" s="1"/>
  <c r="U601" i="10"/>
  <c r="K601" i="5" s="1"/>
  <c r="J601" i="10"/>
  <c r="J601" i="5" s="1"/>
  <c r="G602" i="4"/>
  <c r="B602" i="5" s="1"/>
  <c r="C602" i="5"/>
  <c r="U603" i="10"/>
  <c r="K603" i="5" s="1"/>
  <c r="J603" i="10"/>
  <c r="J603" i="5" s="1"/>
  <c r="G604" i="4"/>
  <c r="B604" i="5" s="1"/>
  <c r="C604" i="5"/>
  <c r="U613" i="10"/>
  <c r="K613" i="5" s="1"/>
  <c r="J613" i="10"/>
  <c r="J613" i="5" s="1"/>
  <c r="G614" i="4"/>
  <c r="B614" i="5" s="1"/>
  <c r="C614" i="5"/>
  <c r="G618" i="4"/>
  <c r="B618" i="5" s="1"/>
  <c r="C618" i="5"/>
  <c r="J623" i="7"/>
  <c r="F623" i="5" s="1"/>
  <c r="U623" i="7"/>
  <c r="G623" i="5" s="1"/>
  <c r="J701" i="10"/>
  <c r="J701" i="5" s="1"/>
  <c r="J707" i="10"/>
  <c r="J707" i="5" s="1"/>
  <c r="U707" i="10"/>
  <c r="K707" i="5" s="1"/>
  <c r="J715" i="7"/>
  <c r="F715" i="5" s="1"/>
  <c r="U715" i="7"/>
  <c r="G715" i="5" s="1"/>
  <c r="U723" i="10"/>
  <c r="K723" i="5" s="1"/>
  <c r="J723" i="10"/>
  <c r="J723" i="5" s="1"/>
  <c r="U725" i="10"/>
  <c r="K725" i="5" s="1"/>
  <c r="J725" i="10"/>
  <c r="J725" i="5" s="1"/>
  <c r="G744" i="4"/>
  <c r="B744" i="5" s="1"/>
  <c r="C744" i="5"/>
  <c r="G746" i="4"/>
  <c r="B746" i="5" s="1"/>
  <c r="C746" i="5"/>
  <c r="G750" i="4"/>
  <c r="B750" i="5" s="1"/>
  <c r="C750" i="5"/>
  <c r="J757" i="10"/>
  <c r="J757" i="5" s="1"/>
  <c r="J767" i="10"/>
  <c r="J767" i="5" s="1"/>
  <c r="U767" i="10"/>
  <c r="K767" i="5" s="1"/>
  <c r="J787" i="10"/>
  <c r="J787" i="5" s="1"/>
  <c r="J811" i="7"/>
  <c r="F811" i="5" s="1"/>
  <c r="U811" i="7"/>
  <c r="G811" i="5" s="1"/>
  <c r="J813" i="10"/>
  <c r="J813" i="5" s="1"/>
  <c r="U831" i="7"/>
  <c r="G831" i="5" s="1"/>
  <c r="J831" i="7"/>
  <c r="F831" i="5" s="1"/>
  <c r="J833" i="10"/>
  <c r="J833" i="5" s="1"/>
  <c r="J837" i="10"/>
  <c r="J837" i="5" s="1"/>
  <c r="U837" i="10"/>
  <c r="K837" i="5" s="1"/>
  <c r="U845" i="10"/>
  <c r="K845" i="5" s="1"/>
  <c r="J845" i="10"/>
  <c r="J845" i="5" s="1"/>
  <c r="U859" i="7"/>
  <c r="G859" i="5" s="1"/>
  <c r="J859" i="7"/>
  <c r="F859" i="5" s="1"/>
  <c r="U863" i="7"/>
  <c r="G863" i="5" s="1"/>
  <c r="J863" i="7"/>
  <c r="F863" i="5" s="1"/>
  <c r="J865" i="7"/>
  <c r="F865" i="5" s="1"/>
  <c r="U865" i="7"/>
  <c r="G865" i="5" s="1"/>
  <c r="U867" i="7"/>
  <c r="G867" i="5" s="1"/>
  <c r="J867" i="7"/>
  <c r="F867" i="5" s="1"/>
  <c r="J869" i="7"/>
  <c r="F869" i="5" s="1"/>
  <c r="U869" i="7"/>
  <c r="G869" i="5" s="1"/>
  <c r="G27" i="4"/>
  <c r="B27" i="5" s="1"/>
  <c r="C27" i="5"/>
  <c r="J34" i="10"/>
  <c r="J34" i="5" s="1"/>
  <c r="U34" i="10"/>
  <c r="K34" i="5" s="1"/>
  <c r="J38" i="7"/>
  <c r="F38" i="5" s="1"/>
  <c r="U38" i="7"/>
  <c r="G38" i="5" s="1"/>
  <c r="C45" i="5"/>
  <c r="G45" i="4"/>
  <c r="B45" i="5" s="1"/>
  <c r="J76" i="10"/>
  <c r="J76" i="5" s="1"/>
  <c r="U94" i="10"/>
  <c r="K94" i="5" s="1"/>
  <c r="J94" i="10"/>
  <c r="J94" i="5" s="1"/>
  <c r="U96" i="10"/>
  <c r="K96" i="5" s="1"/>
  <c r="J96" i="10"/>
  <c r="J96" i="5" s="1"/>
  <c r="U98" i="10"/>
  <c r="K98" i="5" s="1"/>
  <c r="J98" i="10"/>
  <c r="J98" i="5" s="1"/>
  <c r="U104" i="10"/>
  <c r="K104" i="5" s="1"/>
  <c r="J104" i="10"/>
  <c r="J104" i="5" s="1"/>
  <c r="U122" i="7"/>
  <c r="G122" i="5" s="1"/>
  <c r="J122" i="7"/>
  <c r="F122" i="5" s="1"/>
  <c r="J128" i="10"/>
  <c r="J128" i="5" s="1"/>
  <c r="U132" i="7"/>
  <c r="G132" i="5" s="1"/>
  <c r="J132" i="7"/>
  <c r="F132" i="5" s="1"/>
  <c r="G139" i="4"/>
  <c r="B139" i="5" s="1"/>
  <c r="C139" i="5"/>
  <c r="J150" i="7"/>
  <c r="F150" i="5" s="1"/>
  <c r="U150" i="7"/>
  <c r="G150" i="5" s="1"/>
  <c r="U150" i="10"/>
  <c r="K150" i="5" s="1"/>
  <c r="J150" i="10"/>
  <c r="J150" i="5" s="1"/>
  <c r="J160" i="10"/>
  <c r="J160" i="5" s="1"/>
  <c r="U160" i="10"/>
  <c r="K160" i="5" s="1"/>
  <c r="J164" i="7"/>
  <c r="F164" i="5" s="1"/>
  <c r="U164" i="7"/>
  <c r="G164" i="5" s="1"/>
  <c r="J166" i="7"/>
  <c r="F166" i="5" s="1"/>
  <c r="U166" i="7"/>
  <c r="G166" i="5" s="1"/>
  <c r="U171" i="10"/>
  <c r="K171" i="5" s="1"/>
  <c r="J171" i="10"/>
  <c r="J171" i="5" s="1"/>
  <c r="U180" i="10"/>
  <c r="K180" i="5" s="1"/>
  <c r="J180" i="10"/>
  <c r="J180" i="5" s="1"/>
  <c r="J182" i="7"/>
  <c r="F182" i="5" s="1"/>
  <c r="U182" i="7"/>
  <c r="G182" i="5" s="1"/>
  <c r="J184" i="7"/>
  <c r="F184" i="5" s="1"/>
  <c r="U184" i="7"/>
  <c r="G184" i="5" s="1"/>
  <c r="U192" i="7"/>
  <c r="G192" i="5" s="1"/>
  <c r="J192" i="7"/>
  <c r="F192" i="5" s="1"/>
  <c r="U200" i="10"/>
  <c r="K200" i="5" s="1"/>
  <c r="J200" i="10"/>
  <c r="J200" i="5" s="1"/>
  <c r="U208" i="10"/>
  <c r="K208" i="5" s="1"/>
  <c r="J208" i="10"/>
  <c r="J208" i="5" s="1"/>
  <c r="U212" i="10"/>
  <c r="K212" i="5" s="1"/>
  <c r="J212" i="10"/>
  <c r="J212" i="5" s="1"/>
  <c r="J228" i="10"/>
  <c r="J228" i="5" s="1"/>
  <c r="U230" i="10"/>
  <c r="K230" i="5" s="1"/>
  <c r="J230" i="10"/>
  <c r="J230" i="5" s="1"/>
  <c r="J238" i="7"/>
  <c r="F238" i="5" s="1"/>
  <c r="U240" i="7"/>
  <c r="G240" i="5" s="1"/>
  <c r="J240" i="7"/>
  <c r="F240" i="5" s="1"/>
  <c r="J242" i="10"/>
  <c r="J242" i="5" s="1"/>
  <c r="U242" i="10"/>
  <c r="K242" i="5" s="1"/>
  <c r="J252" i="7"/>
  <c r="F252" i="5" s="1"/>
  <c r="U258" i="7"/>
  <c r="G258" i="5" s="1"/>
  <c r="J258" i="7"/>
  <c r="F258" i="5" s="1"/>
  <c r="U262" i="7"/>
  <c r="G262" i="5" s="1"/>
  <c r="J262" i="7"/>
  <c r="F262" i="5" s="1"/>
  <c r="J264" i="7"/>
  <c r="F264" i="5" s="1"/>
  <c r="U264" i="7"/>
  <c r="G264" i="5" s="1"/>
  <c r="U270" i="7"/>
  <c r="G270" i="5" s="1"/>
  <c r="J270" i="7"/>
  <c r="F270" i="5" s="1"/>
  <c r="U276" i="10"/>
  <c r="K276" i="5" s="1"/>
  <c r="J276" i="10"/>
  <c r="J276" i="5" s="1"/>
  <c r="U280" i="10"/>
  <c r="K280" i="5" s="1"/>
  <c r="J280" i="10"/>
  <c r="J280" i="5" s="1"/>
  <c r="J286" i="10"/>
  <c r="J286" i="5" s="1"/>
  <c r="U286" i="10"/>
  <c r="K286" i="5" s="1"/>
  <c r="U295" i="10"/>
  <c r="K295" i="5" s="1"/>
  <c r="J295" i="10"/>
  <c r="J295" i="5" s="1"/>
  <c r="U296" i="10"/>
  <c r="K296" i="5" s="1"/>
  <c r="J296" i="10"/>
  <c r="J296" i="5" s="1"/>
  <c r="J298" i="7"/>
  <c r="F298" i="5" s="1"/>
  <c r="J324" i="10"/>
  <c r="J324" i="5" s="1"/>
  <c r="J326" i="7"/>
  <c r="F326" i="5" s="1"/>
  <c r="U326" i="7"/>
  <c r="G326" i="5" s="1"/>
  <c r="U328" i="10"/>
  <c r="K328" i="5" s="1"/>
  <c r="J328" i="10"/>
  <c r="J328" i="5" s="1"/>
  <c r="J336" i="7"/>
  <c r="F336" i="5" s="1"/>
  <c r="J342" i="10"/>
  <c r="J342" i="5" s="1"/>
  <c r="U344" i="7"/>
  <c r="G344" i="5" s="1"/>
  <c r="J344" i="7"/>
  <c r="F344" i="5" s="1"/>
  <c r="U358" i="10"/>
  <c r="K358" i="5" s="1"/>
  <c r="J358" i="10"/>
  <c r="J358" i="5" s="1"/>
  <c r="U362" i="7"/>
  <c r="G362" i="5" s="1"/>
  <c r="J362" i="7"/>
  <c r="F362" i="5" s="1"/>
  <c r="U372" i="7"/>
  <c r="G372" i="5" s="1"/>
  <c r="J372" i="7"/>
  <c r="F372" i="5" s="1"/>
  <c r="U374" i="10"/>
  <c r="K374" i="5" s="1"/>
  <c r="J374" i="10"/>
  <c r="J374" i="5" s="1"/>
  <c r="J390" i="10"/>
  <c r="J390" i="5" s="1"/>
  <c r="U390" i="10"/>
  <c r="K390" i="5" s="1"/>
  <c r="U392" i="7"/>
  <c r="G392" i="5" s="1"/>
  <c r="J392" i="7"/>
  <c r="F392" i="5" s="1"/>
  <c r="U396" i="7"/>
  <c r="G396" i="5" s="1"/>
  <c r="J396" i="7"/>
  <c r="F396" i="5" s="1"/>
  <c r="J406" i="10"/>
  <c r="J406" i="5" s="1"/>
  <c r="U408" i="7"/>
  <c r="G408" i="5" s="1"/>
  <c r="J408" i="7"/>
  <c r="F408" i="5" s="1"/>
  <c r="J424" i="10"/>
  <c r="J424" i="5" s="1"/>
  <c r="U426" i="7"/>
  <c r="G426" i="5" s="1"/>
  <c r="J426" i="7"/>
  <c r="F426" i="5" s="1"/>
  <c r="J426" i="10"/>
  <c r="J426" i="5" s="1"/>
  <c r="U426" i="10"/>
  <c r="K426" i="5" s="1"/>
  <c r="J454" i="7"/>
  <c r="F454" i="5" s="1"/>
  <c r="U454" i="7"/>
  <c r="G454" i="5" s="1"/>
  <c r="J484" i="10"/>
  <c r="J484" i="5" s="1"/>
  <c r="J502" i="7"/>
  <c r="F502" i="5" s="1"/>
  <c r="U502" i="7"/>
  <c r="G502" i="5" s="1"/>
  <c r="J510" i="10"/>
  <c r="J510" i="5" s="1"/>
  <c r="U512" i="7"/>
  <c r="G512" i="5" s="1"/>
  <c r="J512" i="7"/>
  <c r="F512" i="5" s="1"/>
  <c r="U518" i="7"/>
  <c r="G518" i="5" s="1"/>
  <c r="J518" i="7"/>
  <c r="F518" i="5" s="1"/>
  <c r="U522" i="7"/>
  <c r="G522" i="5" s="1"/>
  <c r="J522" i="7"/>
  <c r="F522" i="5" s="1"/>
  <c r="J540" i="10"/>
  <c r="J540" i="5" s="1"/>
  <c r="J542" i="10"/>
  <c r="J542" i="5" s="1"/>
  <c r="U542" i="10"/>
  <c r="K542" i="5" s="1"/>
  <c r="U546" i="10"/>
  <c r="K546" i="5" s="1"/>
  <c r="J546" i="10"/>
  <c r="J546" i="5" s="1"/>
  <c r="J554" i="7"/>
  <c r="F554" i="5" s="1"/>
  <c r="U554" i="7"/>
  <c r="G554" i="5" s="1"/>
  <c r="J564" i="7"/>
  <c r="F564" i="5" s="1"/>
  <c r="J564" i="10"/>
  <c r="J564" i="5" s="1"/>
  <c r="U566" i="10"/>
  <c r="K566" i="5" s="1"/>
  <c r="J566" i="10"/>
  <c r="J566" i="5" s="1"/>
  <c r="J568" i="7"/>
  <c r="F568" i="5" s="1"/>
  <c r="U568" i="7"/>
  <c r="G568" i="5" s="1"/>
  <c r="J580" i="10"/>
  <c r="J580" i="5" s="1"/>
  <c r="U584" i="10"/>
  <c r="K584" i="5" s="1"/>
  <c r="J584" i="10"/>
  <c r="J584" i="5" s="1"/>
  <c r="J586" i="7"/>
  <c r="F586" i="5" s="1"/>
  <c r="U586" i="7"/>
  <c r="G586" i="5" s="1"/>
  <c r="J590" i="7"/>
  <c r="F590" i="5" s="1"/>
  <c r="U590" i="7"/>
  <c r="G590" i="5" s="1"/>
  <c r="J598" i="7"/>
  <c r="F598" i="5" s="1"/>
  <c r="U598" i="7"/>
  <c r="G598" i="5" s="1"/>
  <c r="J616" i="7"/>
  <c r="F616" i="5" s="1"/>
  <c r="J624" i="10"/>
  <c r="J624" i="5" s="1"/>
  <c r="J628" i="7"/>
  <c r="F628" i="5" s="1"/>
  <c r="U628" i="7"/>
  <c r="G628" i="5" s="1"/>
  <c r="J630" i="10"/>
  <c r="J630" i="5" s="1"/>
  <c r="J660" i="10"/>
  <c r="J660" i="5" s="1"/>
  <c r="U660" i="10"/>
  <c r="K660" i="5" s="1"/>
  <c r="J664" i="10"/>
  <c r="J664" i="5" s="1"/>
  <c r="U664" i="10"/>
  <c r="K664" i="5" s="1"/>
  <c r="U698" i="10"/>
  <c r="K698" i="5" s="1"/>
  <c r="J698" i="10"/>
  <c r="J698" i="5" s="1"/>
  <c r="J700" i="10"/>
  <c r="J700" i="5" s="1"/>
  <c r="J706" i="7"/>
  <c r="F706" i="5" s="1"/>
  <c r="U706" i="7"/>
  <c r="G706" i="5" s="1"/>
  <c r="J718" i="7"/>
  <c r="F718" i="5" s="1"/>
  <c r="U718" i="7"/>
  <c r="G718" i="5" s="1"/>
  <c r="J720" i="10"/>
  <c r="J720" i="5" s="1"/>
  <c r="U722" i="7"/>
  <c r="G722" i="5" s="1"/>
  <c r="J722" i="7"/>
  <c r="F722" i="5" s="1"/>
  <c r="J728" i="10"/>
  <c r="J728" i="5" s="1"/>
  <c r="U728" i="10"/>
  <c r="K728" i="5" s="1"/>
  <c r="J738" i="7"/>
  <c r="F738" i="5" s="1"/>
  <c r="U738" i="7"/>
  <c r="G738" i="5" s="1"/>
  <c r="J740" i="7"/>
  <c r="F740" i="5" s="1"/>
  <c r="U740" i="7"/>
  <c r="G740" i="5" s="1"/>
  <c r="J742" i="10"/>
  <c r="J742" i="5" s="1"/>
  <c r="J744" i="7"/>
  <c r="F744" i="5" s="1"/>
  <c r="U744" i="7"/>
  <c r="G744" i="5" s="1"/>
  <c r="J746" i="7"/>
  <c r="F746" i="5" s="1"/>
  <c r="U746" i="7"/>
  <c r="G746" i="5" s="1"/>
  <c r="J750" i="10"/>
  <c r="J750" i="5" s="1"/>
  <c r="J754" i="10"/>
  <c r="J754" i="5" s="1"/>
  <c r="U754" i="10"/>
  <c r="K754" i="5" s="1"/>
  <c r="J762" i="10"/>
  <c r="J762" i="5" s="1"/>
  <c r="U762" i="10"/>
  <c r="K762" i="5" s="1"/>
  <c r="J764" i="10"/>
  <c r="J764" i="5" s="1"/>
  <c r="U764" i="10"/>
  <c r="K764" i="5" s="1"/>
  <c r="G769" i="4"/>
  <c r="B769" i="5" s="1"/>
  <c r="C769" i="5"/>
  <c r="J770" i="10"/>
  <c r="J770" i="5" s="1"/>
  <c r="U770" i="10"/>
  <c r="K770" i="5" s="1"/>
  <c r="G773" i="4"/>
  <c r="B773" i="5" s="1"/>
  <c r="C773" i="5"/>
  <c r="G777" i="4"/>
  <c r="B777" i="5" s="1"/>
  <c r="C777" i="5"/>
  <c r="G781" i="4"/>
  <c r="B781" i="5" s="1"/>
  <c r="C781" i="5"/>
  <c r="J782" i="10"/>
  <c r="J782" i="5" s="1"/>
  <c r="U782" i="10"/>
  <c r="K782" i="5" s="1"/>
  <c r="U786" i="7"/>
  <c r="G786" i="5" s="1"/>
  <c r="J786" i="7"/>
  <c r="F786" i="5" s="1"/>
  <c r="U790" i="7"/>
  <c r="G790" i="5" s="1"/>
  <c r="J790" i="7"/>
  <c r="F790" i="5" s="1"/>
  <c r="J792" i="7"/>
  <c r="F792" i="5" s="1"/>
  <c r="U792" i="7"/>
  <c r="G792" i="5" s="1"/>
  <c r="J794" i="10"/>
  <c r="J794" i="5" s="1"/>
  <c r="G811" i="4"/>
  <c r="B811" i="5" s="1"/>
  <c r="C811" i="5"/>
  <c r="G813" i="4"/>
  <c r="B813" i="5" s="1"/>
  <c r="C813" i="5"/>
  <c r="J814" i="10"/>
  <c r="J814" i="5" s="1"/>
  <c r="J820" i="10"/>
  <c r="J820" i="5" s="1"/>
  <c r="U826" i="10"/>
  <c r="K826" i="5" s="1"/>
  <c r="J826" i="10"/>
  <c r="J826" i="5" s="1"/>
  <c r="G827" i="4"/>
  <c r="B827" i="5" s="1"/>
  <c r="C827" i="5"/>
  <c r="J834" i="10"/>
  <c r="J834" i="5" s="1"/>
  <c r="G839" i="4"/>
  <c r="B839" i="5" s="1"/>
  <c r="C839" i="5"/>
  <c r="J840" i="10"/>
  <c r="J840" i="5" s="1"/>
  <c r="G855" i="4"/>
  <c r="B855" i="5" s="1"/>
  <c r="C855" i="5"/>
  <c r="G859" i="4"/>
  <c r="B859" i="5" s="1"/>
  <c r="C859" i="5"/>
  <c r="U860" i="10"/>
  <c r="K860" i="5" s="1"/>
  <c r="J860" i="10"/>
  <c r="J860" i="5" s="1"/>
  <c r="U335" i="10"/>
  <c r="K335" i="5" s="1"/>
  <c r="T152" i="7"/>
  <c r="U189" i="10"/>
  <c r="K189" i="5" s="1"/>
  <c r="U237" i="10"/>
  <c r="K237" i="5" s="1"/>
  <c r="T449" i="7"/>
  <c r="U449" i="7" s="1"/>
  <c r="G449" i="5" s="1"/>
  <c r="U6" i="10"/>
  <c r="K6" i="5" s="1"/>
  <c r="T352" i="7"/>
  <c r="U352" i="7" s="1"/>
  <c r="G352" i="5" s="1"/>
  <c r="T608" i="7"/>
  <c r="U608" i="7" s="1"/>
  <c r="G608" i="5" s="1"/>
  <c r="T272" i="7"/>
  <c r="U272" i="7" s="1"/>
  <c r="G272" i="5" s="1"/>
  <c r="I47" i="12"/>
  <c r="N47" i="5" s="1"/>
  <c r="T47" i="12"/>
  <c r="O47" i="5" s="1"/>
  <c r="T49" i="12"/>
  <c r="O49" i="5" s="1"/>
  <c r="I49" i="12"/>
  <c r="N49" i="5" s="1"/>
  <c r="I50" i="12"/>
  <c r="N50" i="5" s="1"/>
  <c r="T50" i="12"/>
  <c r="O50" i="5" s="1"/>
  <c r="I262" i="12"/>
  <c r="N262" i="5" s="1"/>
  <c r="T262" i="12"/>
  <c r="O262" i="5" s="1"/>
  <c r="T274" i="12"/>
  <c r="O274" i="5" s="1"/>
  <c r="I274" i="12"/>
  <c r="N274" i="5" s="1"/>
  <c r="I276" i="12"/>
  <c r="N276" i="5" s="1"/>
  <c r="I282" i="12"/>
  <c r="N282" i="5" s="1"/>
  <c r="T282" i="12"/>
  <c r="O282" i="5" s="1"/>
  <c r="T294" i="12"/>
  <c r="O294" i="5" s="1"/>
  <c r="I294" i="12"/>
  <c r="N294" i="5" s="1"/>
  <c r="I336" i="12"/>
  <c r="N336" i="5" s="1"/>
  <c r="I344" i="12"/>
  <c r="N344" i="5" s="1"/>
  <c r="T362" i="12"/>
  <c r="O362" i="5" s="1"/>
  <c r="I380" i="12"/>
  <c r="N380" i="5" s="1"/>
  <c r="T380" i="12"/>
  <c r="O380" i="5" s="1"/>
  <c r="I420" i="12"/>
  <c r="N420" i="5" s="1"/>
  <c r="T420" i="12"/>
  <c r="O420" i="5" s="1"/>
  <c r="I434" i="12"/>
  <c r="N434" i="5" s="1"/>
  <c r="I458" i="12"/>
  <c r="N458" i="5" s="1"/>
  <c r="I478" i="12"/>
  <c r="N478" i="5" s="1"/>
  <c r="T478" i="12"/>
  <c r="O478" i="5" s="1"/>
  <c r="T14" i="12"/>
  <c r="O14" i="5" s="1"/>
  <c r="T30" i="12"/>
  <c r="O30" i="5" s="1"/>
  <c r="T34" i="12"/>
  <c r="O34" i="5" s="1"/>
  <c r="I34" i="12"/>
  <c r="N34" i="5" s="1"/>
  <c r="T76" i="12"/>
  <c r="O76" i="5" s="1"/>
  <c r="I76" i="12"/>
  <c r="N76" i="5" s="1"/>
  <c r="I287" i="12"/>
  <c r="N287" i="5" s="1"/>
  <c r="T287" i="12"/>
  <c r="O287" i="5" s="1"/>
  <c r="I299" i="12"/>
  <c r="N299" i="5" s="1"/>
  <c r="T341" i="12"/>
  <c r="O341" i="5" s="1"/>
  <c r="T349" i="12"/>
  <c r="O349" i="5" s="1"/>
  <c r="I349" i="12"/>
  <c r="N349" i="5" s="1"/>
  <c r="T369" i="12"/>
  <c r="O369" i="5" s="1"/>
  <c r="I369" i="12"/>
  <c r="N369" i="5" s="1"/>
  <c r="I381" i="12"/>
  <c r="N381" i="5" s="1"/>
  <c r="T409" i="12"/>
  <c r="O409" i="5" s="1"/>
  <c r="I409" i="12"/>
  <c r="N409" i="5" s="1"/>
  <c r="T413" i="12"/>
  <c r="O413" i="5" s="1"/>
  <c r="I413" i="12"/>
  <c r="N413" i="5" s="1"/>
  <c r="I417" i="12"/>
  <c r="N417" i="5" s="1"/>
  <c r="T421" i="12"/>
  <c r="O421" i="5" s="1"/>
  <c r="I421" i="12"/>
  <c r="N421" i="5" s="1"/>
  <c r="T524" i="12"/>
  <c r="O524" i="5" s="1"/>
  <c r="T541" i="12"/>
  <c r="O541" i="5" s="1"/>
  <c r="T545" i="12"/>
  <c r="O545" i="5" s="1"/>
  <c r="T565" i="12"/>
  <c r="O565" i="5" s="1"/>
  <c r="I570" i="12"/>
  <c r="N570" i="5" s="1"/>
  <c r="T570" i="12"/>
  <c r="O570" i="5" s="1"/>
  <c r="U9" i="10"/>
  <c r="K9" i="5" s="1"/>
  <c r="J9" i="10"/>
  <c r="J9" i="5" s="1"/>
  <c r="J11" i="10"/>
  <c r="J11" i="5" s="1"/>
  <c r="U11" i="10"/>
  <c r="K11" i="5" s="1"/>
  <c r="U75" i="10"/>
  <c r="K75" i="5" s="1"/>
  <c r="J75" i="10"/>
  <c r="J75" i="5" s="1"/>
  <c r="J79" i="7"/>
  <c r="F79" i="5" s="1"/>
  <c r="U79" i="7"/>
  <c r="G79" i="5" s="1"/>
  <c r="U117" i="7"/>
  <c r="G117" i="5" s="1"/>
  <c r="J117" i="7"/>
  <c r="F117" i="5" s="1"/>
  <c r="J137" i="10"/>
  <c r="J137" i="5" s="1"/>
  <c r="J137" i="7"/>
  <c r="F137" i="5" s="1"/>
  <c r="U137" i="7"/>
  <c r="G137" i="5" s="1"/>
  <c r="J157" i="7"/>
  <c r="F157" i="5" s="1"/>
  <c r="U157" i="7"/>
  <c r="G157" i="5" s="1"/>
  <c r="J163" i="10"/>
  <c r="J163" i="5" s="1"/>
  <c r="C174" i="5"/>
  <c r="G174" i="4"/>
  <c r="B174" i="5" s="1"/>
  <c r="C182" i="5"/>
  <c r="G182" i="4"/>
  <c r="B182" i="5" s="1"/>
  <c r="J187" i="7"/>
  <c r="F187" i="5" s="1"/>
  <c r="U193" i="7"/>
  <c r="G193" i="5" s="1"/>
  <c r="J193" i="7"/>
  <c r="F193" i="5" s="1"/>
  <c r="U203" i="10"/>
  <c r="K203" i="5" s="1"/>
  <c r="J203" i="10"/>
  <c r="J203" i="5" s="1"/>
  <c r="C204" i="5"/>
  <c r="G204" i="4"/>
  <c r="B204" i="5" s="1"/>
  <c r="G222" i="4"/>
  <c r="B222" i="5" s="1"/>
  <c r="T223" i="7"/>
  <c r="U223" i="7" s="1"/>
  <c r="G223" i="5" s="1"/>
  <c r="J223" i="7"/>
  <c r="F223" i="5" s="1"/>
  <c r="J231" i="7"/>
  <c r="F231" i="5" s="1"/>
  <c r="J239" i="7"/>
  <c r="F239" i="5" s="1"/>
  <c r="U239" i="7"/>
  <c r="G239" i="5" s="1"/>
  <c r="U263" i="10"/>
  <c r="K263" i="5" s="1"/>
  <c r="J267" i="10"/>
  <c r="J267" i="5" s="1"/>
  <c r="U267" i="10"/>
  <c r="K267" i="5" s="1"/>
  <c r="U269" i="10"/>
  <c r="K269" i="5" s="1"/>
  <c r="J269" i="10"/>
  <c r="J269" i="5" s="1"/>
  <c r="J273" i="10"/>
  <c r="J273" i="5" s="1"/>
  <c r="U275" i="10"/>
  <c r="K275" i="5" s="1"/>
  <c r="J275" i="10"/>
  <c r="J275" i="5" s="1"/>
  <c r="U295" i="7"/>
  <c r="G295" i="5" s="1"/>
  <c r="J295" i="7"/>
  <c r="F295" i="5" s="1"/>
  <c r="C298" i="5"/>
  <c r="G302" i="4"/>
  <c r="B302" i="5" s="1"/>
  <c r="C302" i="5"/>
  <c r="G306" i="4"/>
  <c r="B306" i="5" s="1"/>
  <c r="C306" i="5"/>
  <c r="G310" i="4"/>
  <c r="B310" i="5" s="1"/>
  <c r="C310" i="5"/>
  <c r="U315" i="7"/>
  <c r="G315" i="5" s="1"/>
  <c r="J315" i="7"/>
  <c r="F315" i="5" s="1"/>
  <c r="U319" i="7"/>
  <c r="G319" i="5" s="1"/>
  <c r="J319" i="7"/>
  <c r="F319" i="5" s="1"/>
  <c r="G338" i="4"/>
  <c r="B338" i="5" s="1"/>
  <c r="C338" i="5"/>
  <c r="J339" i="10"/>
  <c r="J339" i="5" s="1"/>
  <c r="U339" i="10"/>
  <c r="K339" i="5" s="1"/>
  <c r="J353" i="10"/>
  <c r="J353" i="5" s="1"/>
  <c r="C356" i="5"/>
  <c r="G366" i="4"/>
  <c r="B366" i="5" s="1"/>
  <c r="C366" i="5"/>
  <c r="J367" i="10"/>
  <c r="J367" i="5" s="1"/>
  <c r="U367" i="10"/>
  <c r="K367" i="5" s="1"/>
  <c r="G368" i="4"/>
  <c r="B368" i="5" s="1"/>
  <c r="U371" i="10"/>
  <c r="K371" i="5" s="1"/>
  <c r="J371" i="10"/>
  <c r="J371" i="5" s="1"/>
  <c r="U383" i="10"/>
  <c r="K383" i="5" s="1"/>
  <c r="J383" i="10"/>
  <c r="J383" i="5" s="1"/>
  <c r="J395" i="10"/>
  <c r="J395" i="5" s="1"/>
  <c r="J395" i="7"/>
  <c r="F395" i="5" s="1"/>
  <c r="U395" i="7"/>
  <c r="G395" i="5" s="1"/>
  <c r="U411" i="10"/>
  <c r="K411" i="5" s="1"/>
  <c r="J411" i="10"/>
  <c r="J411" i="5" s="1"/>
  <c r="J411" i="7"/>
  <c r="F411" i="5" s="1"/>
  <c r="U423" i="7"/>
  <c r="G423" i="5" s="1"/>
  <c r="J423" i="7"/>
  <c r="F423" i="5" s="1"/>
  <c r="U425" i="10"/>
  <c r="K425" i="5" s="1"/>
  <c r="J439" i="7"/>
  <c r="F439" i="5" s="1"/>
  <c r="U445" i="10"/>
  <c r="K445" i="5" s="1"/>
  <c r="J445" i="10"/>
  <c r="J445" i="5" s="1"/>
  <c r="U447" i="7"/>
  <c r="G447" i="5" s="1"/>
  <c r="J447" i="7"/>
  <c r="F447" i="5" s="1"/>
  <c r="J447" i="10"/>
  <c r="J447" i="5" s="1"/>
  <c r="U465" i="7"/>
  <c r="G465" i="5" s="1"/>
  <c r="J465" i="7"/>
  <c r="F465" i="5" s="1"/>
  <c r="U465" i="10"/>
  <c r="K465" i="5" s="1"/>
  <c r="J465" i="10"/>
  <c r="J465" i="5" s="1"/>
  <c r="U469" i="7"/>
  <c r="G469" i="5" s="1"/>
  <c r="J469" i="7"/>
  <c r="F469" i="5" s="1"/>
  <c r="J469" i="10"/>
  <c r="J469" i="5" s="1"/>
  <c r="U483" i="10"/>
  <c r="K483" i="5" s="1"/>
  <c r="J485" i="7"/>
  <c r="F485" i="5" s="1"/>
  <c r="U485" i="7"/>
  <c r="G485" i="5" s="1"/>
  <c r="J485" i="10"/>
  <c r="J485" i="5" s="1"/>
  <c r="T507" i="7"/>
  <c r="U507" i="7" s="1"/>
  <c r="G507" i="5" s="1"/>
  <c r="J507" i="10"/>
  <c r="J507" i="5" s="1"/>
  <c r="U507" i="10"/>
  <c r="K507" i="5" s="1"/>
  <c r="J509" i="10"/>
  <c r="J509" i="5" s="1"/>
  <c r="G510" i="4"/>
  <c r="B510" i="5" s="1"/>
  <c r="C510" i="5"/>
  <c r="J515" i="7"/>
  <c r="F515" i="5" s="1"/>
  <c r="U515" i="7"/>
  <c r="G515" i="5" s="1"/>
  <c r="U515" i="10"/>
  <c r="K515" i="5" s="1"/>
  <c r="J515" i="10"/>
  <c r="J515" i="5" s="1"/>
  <c r="U517" i="7"/>
  <c r="G517" i="5" s="1"/>
  <c r="J517" i="7"/>
  <c r="F517" i="5" s="1"/>
  <c r="U517" i="10"/>
  <c r="K517" i="5" s="1"/>
  <c r="J517" i="10"/>
  <c r="J517" i="5" s="1"/>
  <c r="G518" i="4"/>
  <c r="B518" i="5" s="1"/>
  <c r="C518" i="5"/>
  <c r="J523" i="7"/>
  <c r="F523" i="5" s="1"/>
  <c r="T525" i="7"/>
  <c r="U525" i="7" s="1"/>
  <c r="G525" i="5" s="1"/>
  <c r="G526" i="4"/>
  <c r="B526" i="5" s="1"/>
  <c r="C526" i="5"/>
  <c r="T531" i="7"/>
  <c r="U531" i="7" s="1"/>
  <c r="G531" i="5" s="1"/>
  <c r="J531" i="7"/>
  <c r="F531" i="5" s="1"/>
  <c r="U541" i="10"/>
  <c r="K541" i="5" s="1"/>
  <c r="G542" i="4"/>
  <c r="B542" i="5" s="1"/>
  <c r="C542" i="5"/>
  <c r="U547" i="10"/>
  <c r="K547" i="5" s="1"/>
  <c r="J547" i="10"/>
  <c r="J547" i="5" s="1"/>
  <c r="U559" i="7"/>
  <c r="G559" i="5" s="1"/>
  <c r="J559" i="7"/>
  <c r="F559" i="5" s="1"/>
  <c r="J567" i="7"/>
  <c r="F567" i="5" s="1"/>
  <c r="U567" i="7"/>
  <c r="G567" i="5" s="1"/>
  <c r="U573" i="10"/>
  <c r="K573" i="5" s="1"/>
  <c r="J573" i="10"/>
  <c r="J573" i="5" s="1"/>
  <c r="U577" i="10"/>
  <c r="K577" i="5" s="1"/>
  <c r="J577" i="10"/>
  <c r="J577" i="5" s="1"/>
  <c r="J579" i="10"/>
  <c r="J579" i="5" s="1"/>
  <c r="U579" i="10"/>
  <c r="K579" i="5" s="1"/>
  <c r="U589" i="10"/>
  <c r="K589" i="5" s="1"/>
  <c r="J589" i="10"/>
  <c r="J589" i="5" s="1"/>
  <c r="U605" i="7"/>
  <c r="G605" i="5" s="1"/>
  <c r="J605" i="7"/>
  <c r="F605" i="5" s="1"/>
  <c r="U611" i="10"/>
  <c r="K611" i="5" s="1"/>
  <c r="J627" i="10"/>
  <c r="J627" i="5" s="1"/>
  <c r="G634" i="4"/>
  <c r="B634" i="5" s="1"/>
  <c r="C634" i="5"/>
  <c r="G638" i="4"/>
  <c r="B638" i="5" s="1"/>
  <c r="C638" i="5"/>
  <c r="J643" i="10"/>
  <c r="J643" i="5" s="1"/>
  <c r="J647" i="10"/>
  <c r="J647" i="5" s="1"/>
  <c r="J651" i="10"/>
  <c r="J651" i="5" s="1"/>
  <c r="G658" i="4"/>
  <c r="B658" i="5" s="1"/>
  <c r="C658" i="5"/>
  <c r="G660" i="4"/>
  <c r="B660" i="5" s="1"/>
  <c r="C660" i="5"/>
  <c r="G666" i="4"/>
  <c r="B666" i="5" s="1"/>
  <c r="C666" i="5"/>
  <c r="G668" i="4"/>
  <c r="B668" i="5" s="1"/>
  <c r="C668" i="5"/>
  <c r="G672" i="4"/>
  <c r="B672" i="5" s="1"/>
  <c r="C672" i="5"/>
  <c r="U677" i="10"/>
  <c r="K677" i="5" s="1"/>
  <c r="J677" i="10"/>
  <c r="J677" i="5" s="1"/>
  <c r="U679" i="10"/>
  <c r="K679" i="5" s="1"/>
  <c r="J679" i="10"/>
  <c r="J679" i="5" s="1"/>
  <c r="J681" i="10"/>
  <c r="J681" i="5" s="1"/>
  <c r="U681" i="10"/>
  <c r="K681" i="5" s="1"/>
  <c r="U683" i="10"/>
  <c r="K683" i="5" s="1"/>
  <c r="J683" i="10"/>
  <c r="J683" i="5" s="1"/>
  <c r="U685" i="10"/>
  <c r="K685" i="5" s="1"/>
  <c r="J685" i="10"/>
  <c r="J685" i="5" s="1"/>
  <c r="U687" i="10"/>
  <c r="K687" i="5" s="1"/>
  <c r="J687" i="10"/>
  <c r="J687" i="5" s="1"/>
  <c r="U689" i="10"/>
  <c r="K689" i="5" s="1"/>
  <c r="J689" i="10"/>
  <c r="J689" i="5" s="1"/>
  <c r="U691" i="10"/>
  <c r="K691" i="5" s="1"/>
  <c r="J691" i="10"/>
  <c r="J691" i="5" s="1"/>
  <c r="U693" i="10"/>
  <c r="K693" i="5" s="1"/>
  <c r="J693" i="10"/>
  <c r="J693" i="5" s="1"/>
  <c r="U695" i="10"/>
  <c r="K695" i="5" s="1"/>
  <c r="J695" i="10"/>
  <c r="J695" i="5" s="1"/>
  <c r="J697" i="10"/>
  <c r="J697" i="5" s="1"/>
  <c r="U697" i="10"/>
  <c r="K697" i="5" s="1"/>
  <c r="G702" i="4"/>
  <c r="B702" i="5" s="1"/>
  <c r="C702" i="5"/>
  <c r="G714" i="4"/>
  <c r="B714" i="5" s="1"/>
  <c r="C714" i="5"/>
  <c r="J721" i="7"/>
  <c r="F721" i="5" s="1"/>
  <c r="J723" i="7"/>
  <c r="F723" i="5" s="1"/>
  <c r="U723" i="7"/>
  <c r="G723" i="5" s="1"/>
  <c r="J729" i="7"/>
  <c r="F729" i="5" s="1"/>
  <c r="U729" i="7"/>
  <c r="G729" i="5" s="1"/>
  <c r="C734" i="5"/>
  <c r="G734" i="4"/>
  <c r="B734" i="5" s="1"/>
  <c r="U753" i="10"/>
  <c r="K753" i="5" s="1"/>
  <c r="J753" i="10"/>
  <c r="J753" i="5" s="1"/>
  <c r="J787" i="7"/>
  <c r="F787" i="5" s="1"/>
  <c r="U787" i="7"/>
  <c r="G787" i="5" s="1"/>
  <c r="J793" i="10"/>
  <c r="J793" i="5" s="1"/>
  <c r="U793" i="10"/>
  <c r="K793" i="5" s="1"/>
  <c r="J807" i="7"/>
  <c r="F807" i="5" s="1"/>
  <c r="U815" i="7"/>
  <c r="G815" i="5" s="1"/>
  <c r="J815" i="7"/>
  <c r="F815" i="5" s="1"/>
  <c r="U817" i="7"/>
  <c r="G817" i="5" s="1"/>
  <c r="J817" i="7"/>
  <c r="F817" i="5" s="1"/>
  <c r="J825" i="7"/>
  <c r="F825" i="5" s="1"/>
  <c r="U825" i="7"/>
  <c r="G825" i="5" s="1"/>
  <c r="J853" i="7"/>
  <c r="F853" i="5" s="1"/>
  <c r="J853" i="10"/>
  <c r="J853" i="5" s="1"/>
  <c r="U853" i="10"/>
  <c r="K853" i="5" s="1"/>
  <c r="U859" i="10"/>
  <c r="K859" i="5" s="1"/>
  <c r="J859" i="10"/>
  <c r="J859" i="5" s="1"/>
  <c r="U867" i="10"/>
  <c r="K867" i="5" s="1"/>
  <c r="J867" i="10"/>
  <c r="J867" i="5" s="1"/>
  <c r="J873" i="7"/>
  <c r="F873" i="5" s="1"/>
  <c r="U873" i="7"/>
  <c r="G873" i="5" s="1"/>
  <c r="I97" i="12"/>
  <c r="N97" i="5" s="1"/>
  <c r="T97" i="12"/>
  <c r="O97" i="5" s="1"/>
  <c r="T105" i="12"/>
  <c r="O105" i="5" s="1"/>
  <c r="I105" i="12"/>
  <c r="N105" i="5" s="1"/>
  <c r="I109" i="12"/>
  <c r="N109" i="5" s="1"/>
  <c r="I113" i="12"/>
  <c r="N113" i="5" s="1"/>
  <c r="I121" i="12"/>
  <c r="N121" i="5" s="1"/>
  <c r="I125" i="12"/>
  <c r="N125" i="5" s="1"/>
  <c r="I147" i="12"/>
  <c r="N147" i="5" s="1"/>
  <c r="T147" i="12"/>
  <c r="O147" i="5" s="1"/>
  <c r="T151" i="12"/>
  <c r="O151" i="5" s="1"/>
  <c r="I151" i="12"/>
  <c r="N151" i="5" s="1"/>
  <c r="T159" i="12"/>
  <c r="O159" i="5" s="1"/>
  <c r="I159" i="12"/>
  <c r="N159" i="5" s="1"/>
  <c r="I163" i="12"/>
  <c r="N163" i="5" s="1"/>
  <c r="T163" i="12"/>
  <c r="O163" i="5" s="1"/>
  <c r="T167" i="12"/>
  <c r="O167" i="5" s="1"/>
  <c r="I167" i="12"/>
  <c r="N167" i="5" s="1"/>
  <c r="T187" i="12"/>
  <c r="O187" i="5" s="1"/>
  <c r="I187" i="12"/>
  <c r="N187" i="5" s="1"/>
  <c r="I191" i="12"/>
  <c r="N191" i="5" s="1"/>
  <c r="T191" i="12"/>
  <c r="O191" i="5" s="1"/>
  <c r="I195" i="12"/>
  <c r="N195" i="5" s="1"/>
  <c r="T195" i="12"/>
  <c r="O195" i="5" s="1"/>
  <c r="I203" i="12"/>
  <c r="N203" i="5" s="1"/>
  <c r="T203" i="12"/>
  <c r="O203" i="5" s="1"/>
  <c r="T207" i="12"/>
  <c r="O207" i="5" s="1"/>
  <c r="I207" i="12"/>
  <c r="N207" i="5" s="1"/>
  <c r="I211" i="12"/>
  <c r="N211" i="5" s="1"/>
  <c r="T211" i="12"/>
  <c r="O211" i="5" s="1"/>
  <c r="T215" i="12"/>
  <c r="O215" i="5" s="1"/>
  <c r="I215" i="12"/>
  <c r="N215" i="5" s="1"/>
  <c r="I223" i="12"/>
  <c r="N223" i="5" s="1"/>
  <c r="T227" i="12"/>
  <c r="O227" i="5" s="1"/>
  <c r="I227" i="12"/>
  <c r="N227" i="5" s="1"/>
  <c r="T231" i="12"/>
  <c r="O231" i="5" s="1"/>
  <c r="I231" i="12"/>
  <c r="N231" i="5" s="1"/>
  <c r="I235" i="12"/>
  <c r="N235" i="5" s="1"/>
  <c r="T235" i="12"/>
  <c r="O235" i="5" s="1"/>
  <c r="T239" i="12"/>
  <c r="O239" i="5" s="1"/>
  <c r="I239" i="12"/>
  <c r="N239" i="5" s="1"/>
  <c r="T243" i="12"/>
  <c r="O243" i="5" s="1"/>
  <c r="I243" i="12"/>
  <c r="N243" i="5" s="1"/>
  <c r="T247" i="12"/>
  <c r="O247" i="5" s="1"/>
  <c r="I247" i="12"/>
  <c r="N247" i="5" s="1"/>
  <c r="I536" i="12"/>
  <c r="N536" i="5" s="1"/>
  <c r="T536" i="12"/>
  <c r="O536" i="5" s="1"/>
  <c r="I592" i="12"/>
  <c r="N592" i="5" s="1"/>
  <c r="T592" i="12"/>
  <c r="O592" i="5" s="1"/>
  <c r="I596" i="12"/>
  <c r="N596" i="5" s="1"/>
  <c r="T596" i="12"/>
  <c r="O596" i="5" s="1"/>
  <c r="I600" i="12"/>
  <c r="N600" i="5" s="1"/>
  <c r="T600" i="12"/>
  <c r="O600" i="5" s="1"/>
  <c r="T608" i="12"/>
  <c r="O608" i="5" s="1"/>
  <c r="I608" i="12"/>
  <c r="N608" i="5" s="1"/>
  <c r="I616" i="12"/>
  <c r="N616" i="5" s="1"/>
  <c r="T616" i="12"/>
  <c r="O616" i="5" s="1"/>
  <c r="I636" i="12"/>
  <c r="N636" i="5" s="1"/>
  <c r="T636" i="12"/>
  <c r="O636" i="5" s="1"/>
  <c r="I648" i="12"/>
  <c r="N648" i="5" s="1"/>
  <c r="T648" i="12"/>
  <c r="O648" i="5" s="1"/>
  <c r="I652" i="12"/>
  <c r="N652" i="5" s="1"/>
  <c r="T652" i="12"/>
  <c r="O652" i="5" s="1"/>
  <c r="T660" i="12"/>
  <c r="O660" i="5" s="1"/>
  <c r="I660" i="12"/>
  <c r="N660" i="5" s="1"/>
  <c r="T664" i="12"/>
  <c r="O664" i="5" s="1"/>
  <c r="I664" i="12"/>
  <c r="N664" i="5" s="1"/>
  <c r="T668" i="12"/>
  <c r="O668" i="5" s="1"/>
  <c r="I668" i="12"/>
  <c r="N668" i="5" s="1"/>
  <c r="T688" i="12"/>
  <c r="O688" i="5" s="1"/>
  <c r="I688" i="12"/>
  <c r="N688" i="5" s="1"/>
  <c r="T692" i="12"/>
  <c r="O692" i="5" s="1"/>
  <c r="I692" i="12"/>
  <c r="N692" i="5" s="1"/>
  <c r="T712" i="12"/>
  <c r="O712" i="5" s="1"/>
  <c r="I712" i="12"/>
  <c r="N712" i="5" s="1"/>
  <c r="T730" i="12"/>
  <c r="O730" i="5" s="1"/>
  <c r="I730" i="12"/>
  <c r="N730" i="5" s="1"/>
  <c r="T736" i="12"/>
  <c r="O736" i="5" s="1"/>
  <c r="I736" i="12"/>
  <c r="N736" i="5" s="1"/>
  <c r="G15" i="4"/>
  <c r="B15" i="5" s="1"/>
  <c r="C15" i="5"/>
  <c r="J18" i="10"/>
  <c r="J18" i="5" s="1"/>
  <c r="U18" i="10"/>
  <c r="K18" i="5" s="1"/>
  <c r="J28" i="10"/>
  <c r="J28" i="5" s="1"/>
  <c r="U28" i="10"/>
  <c r="K28" i="5" s="1"/>
  <c r="U44" i="10"/>
  <c r="K44" i="5" s="1"/>
  <c r="J44" i="10"/>
  <c r="J44" i="5" s="1"/>
  <c r="U56" i="10"/>
  <c r="K56" i="5" s="1"/>
  <c r="J56" i="10"/>
  <c r="J56" i="5" s="1"/>
  <c r="J58" i="10"/>
  <c r="J58" i="5" s="1"/>
  <c r="U58" i="10"/>
  <c r="K58" i="5" s="1"/>
  <c r="J60" i="10"/>
  <c r="J60" i="5" s="1"/>
  <c r="U60" i="10"/>
  <c r="K60" i="5" s="1"/>
  <c r="J62" i="10"/>
  <c r="J62" i="5" s="1"/>
  <c r="U62" i="10"/>
  <c r="K62" i="5" s="1"/>
  <c r="J64" i="7"/>
  <c r="F64" i="5" s="1"/>
  <c r="U64" i="7"/>
  <c r="G64" i="5" s="1"/>
  <c r="J66" i="10"/>
  <c r="J66" i="5" s="1"/>
  <c r="U66" i="10"/>
  <c r="K66" i="5" s="1"/>
  <c r="J68" i="7"/>
  <c r="F68" i="5" s="1"/>
  <c r="U68" i="7"/>
  <c r="G68" i="5" s="1"/>
  <c r="G69" i="4"/>
  <c r="B69" i="5" s="1"/>
  <c r="C69" i="5"/>
  <c r="J70" i="10"/>
  <c r="J70" i="5" s="1"/>
  <c r="J72" i="7"/>
  <c r="F72" i="5" s="1"/>
  <c r="U72" i="7"/>
  <c r="G72" i="5" s="1"/>
  <c r="G73" i="4"/>
  <c r="B73" i="5" s="1"/>
  <c r="C73" i="5"/>
  <c r="J74" i="10"/>
  <c r="J74" i="5" s="1"/>
  <c r="U74" i="10"/>
  <c r="K74" i="5" s="1"/>
  <c r="U82" i="7"/>
  <c r="G82" i="5" s="1"/>
  <c r="J82" i="7"/>
  <c r="F82" i="5" s="1"/>
  <c r="J84" i="10"/>
  <c r="J84" i="5" s="1"/>
  <c r="J90" i="7"/>
  <c r="F90" i="5" s="1"/>
  <c r="U90" i="7"/>
  <c r="G90" i="5" s="1"/>
  <c r="U116" i="7"/>
  <c r="G116" i="5" s="1"/>
  <c r="J116" i="7"/>
  <c r="F116" i="5" s="1"/>
  <c r="G133" i="4"/>
  <c r="B133" i="5" s="1"/>
  <c r="G137" i="4"/>
  <c r="B137" i="5" s="1"/>
  <c r="C137" i="5"/>
  <c r="G141" i="4"/>
  <c r="B141" i="5" s="1"/>
  <c r="J144" i="10"/>
  <c r="J144" i="5" s="1"/>
  <c r="J146" i="10"/>
  <c r="J146" i="5" s="1"/>
  <c r="J148" i="7"/>
  <c r="F148" i="5" s="1"/>
  <c r="G149" i="4"/>
  <c r="B149" i="5" s="1"/>
  <c r="C149" i="5"/>
  <c r="J152" i="7"/>
  <c r="F152" i="5" s="1"/>
  <c r="U152" i="7"/>
  <c r="G152" i="5" s="1"/>
  <c r="U196" i="10"/>
  <c r="K196" i="5" s="1"/>
  <c r="J196" i="10"/>
  <c r="J196" i="5" s="1"/>
  <c r="J248" i="7"/>
  <c r="F248" i="5" s="1"/>
  <c r="J266" i="10"/>
  <c r="J266" i="5" s="1"/>
  <c r="J272" i="7"/>
  <c r="F272" i="5" s="1"/>
  <c r="U297" i="10"/>
  <c r="K297" i="5" s="1"/>
  <c r="J297" i="10"/>
  <c r="J297" i="5" s="1"/>
  <c r="U306" i="10"/>
  <c r="K306" i="5" s="1"/>
  <c r="J306" i="10"/>
  <c r="J306" i="5" s="1"/>
  <c r="U310" i="7"/>
  <c r="G310" i="5" s="1"/>
  <c r="J310" i="7"/>
  <c r="F310" i="5" s="1"/>
  <c r="J350" i="7"/>
  <c r="F350" i="5" s="1"/>
  <c r="U350" i="7"/>
  <c r="G350" i="5" s="1"/>
  <c r="J356" i="7"/>
  <c r="F356" i="5" s="1"/>
  <c r="U360" i="7"/>
  <c r="G360" i="5" s="1"/>
  <c r="J360" i="7"/>
  <c r="F360" i="5" s="1"/>
  <c r="J360" i="10"/>
  <c r="J360" i="5" s="1"/>
  <c r="U360" i="10"/>
  <c r="K360" i="5" s="1"/>
  <c r="U374" i="7"/>
  <c r="G374" i="5" s="1"/>
  <c r="J374" i="7"/>
  <c r="F374" i="5" s="1"/>
  <c r="U378" i="7"/>
  <c r="G378" i="5" s="1"/>
  <c r="J378" i="7"/>
  <c r="F378" i="5" s="1"/>
  <c r="G385" i="4"/>
  <c r="B385" i="5" s="1"/>
  <c r="C385" i="5"/>
  <c r="J388" i="10"/>
  <c r="J388" i="5" s="1"/>
  <c r="U390" i="7"/>
  <c r="G390" i="5" s="1"/>
  <c r="J390" i="7"/>
  <c r="F390" i="5" s="1"/>
  <c r="U394" i="7"/>
  <c r="G394" i="5" s="1"/>
  <c r="J394" i="7"/>
  <c r="F394" i="5" s="1"/>
  <c r="G399" i="4"/>
  <c r="B399" i="5" s="1"/>
  <c r="C399" i="5"/>
  <c r="J410" i="7"/>
  <c r="F410" i="5" s="1"/>
  <c r="U410" i="7"/>
  <c r="G410" i="5" s="1"/>
  <c r="G413" i="4"/>
  <c r="B413" i="5" s="1"/>
  <c r="C413" i="5"/>
  <c r="U416" i="10"/>
  <c r="K416" i="5" s="1"/>
  <c r="U420" i="7"/>
  <c r="G420" i="5" s="1"/>
  <c r="J420" i="7"/>
  <c r="F420" i="5" s="1"/>
  <c r="U422" i="10"/>
  <c r="K422" i="5" s="1"/>
  <c r="J422" i="10"/>
  <c r="J422" i="5" s="1"/>
  <c r="G435" i="4"/>
  <c r="B435" i="5" s="1"/>
  <c r="C435" i="5"/>
  <c r="G437" i="4"/>
  <c r="B437" i="5" s="1"/>
  <c r="C437" i="5"/>
  <c r="G441" i="4"/>
  <c r="B441" i="5" s="1"/>
  <c r="C441" i="5"/>
  <c r="G453" i="4"/>
  <c r="B453" i="5" s="1"/>
  <c r="C453" i="5"/>
  <c r="J460" i="7"/>
  <c r="F460" i="5" s="1"/>
  <c r="U460" i="7"/>
  <c r="G460" i="5" s="1"/>
  <c r="J464" i="7"/>
  <c r="F464" i="5" s="1"/>
  <c r="U464" i="7"/>
  <c r="G464" i="5" s="1"/>
  <c r="U468" i="10"/>
  <c r="K468" i="5" s="1"/>
  <c r="J468" i="10"/>
  <c r="J468" i="5" s="1"/>
  <c r="G473" i="4"/>
  <c r="B473" i="5" s="1"/>
  <c r="C473" i="5"/>
  <c r="U478" i="7"/>
  <c r="G478" i="5" s="1"/>
  <c r="J478" i="7"/>
  <c r="F478" i="5" s="1"/>
  <c r="J482" i="7"/>
  <c r="F482" i="5" s="1"/>
  <c r="U482" i="7"/>
  <c r="G482" i="5" s="1"/>
  <c r="C485" i="5"/>
  <c r="G485" i="4"/>
  <c r="B485" i="5" s="1"/>
  <c r="J486" i="10"/>
  <c r="J486" i="5" s="1"/>
  <c r="U486" i="10"/>
  <c r="K486" i="5" s="1"/>
  <c r="U496" i="7"/>
  <c r="G496" i="5" s="1"/>
  <c r="J496" i="7"/>
  <c r="F496" i="5" s="1"/>
  <c r="J508" i="7"/>
  <c r="F508" i="5" s="1"/>
  <c r="J510" i="7"/>
  <c r="F510" i="5" s="1"/>
  <c r="U510" i="7"/>
  <c r="G510" i="5" s="1"/>
  <c r="U516" i="7"/>
  <c r="G516" i="5" s="1"/>
  <c r="J516" i="7"/>
  <c r="F516" i="5" s="1"/>
  <c r="U520" i="7"/>
  <c r="G520" i="5" s="1"/>
  <c r="J520" i="7"/>
  <c r="F520" i="5" s="1"/>
  <c r="J524" i="7"/>
  <c r="F524" i="5" s="1"/>
  <c r="U524" i="7"/>
  <c r="G524" i="5" s="1"/>
  <c r="U526" i="10"/>
  <c r="K526" i="5" s="1"/>
  <c r="J526" i="10"/>
  <c r="J526" i="5" s="1"/>
  <c r="U530" i="10"/>
  <c r="K530" i="5" s="1"/>
  <c r="J530" i="10"/>
  <c r="J530" i="5" s="1"/>
  <c r="J534" i="7"/>
  <c r="F534" i="5" s="1"/>
  <c r="U534" i="7"/>
  <c r="G534" i="5" s="1"/>
  <c r="J538" i="7"/>
  <c r="F538" i="5" s="1"/>
  <c r="U538" i="7"/>
  <c r="G538" i="5" s="1"/>
  <c r="J542" i="7"/>
  <c r="F542" i="5" s="1"/>
  <c r="U542" i="7"/>
  <c r="G542" i="5" s="1"/>
  <c r="J544" i="10"/>
  <c r="J544" i="5" s="1"/>
  <c r="U544" i="10"/>
  <c r="K544" i="5" s="1"/>
  <c r="J588" i="7"/>
  <c r="F588" i="5" s="1"/>
  <c r="U588" i="7"/>
  <c r="G588" i="5" s="1"/>
  <c r="T592" i="7"/>
  <c r="U592" i="7" s="1"/>
  <c r="G592" i="5" s="1"/>
  <c r="J592" i="7"/>
  <c r="F592" i="5" s="1"/>
  <c r="J592" i="10"/>
  <c r="J592" i="5" s="1"/>
  <c r="T622" i="7"/>
  <c r="U622" i="7" s="1"/>
  <c r="G622" i="5" s="1"/>
  <c r="J622" i="7"/>
  <c r="F622" i="5" s="1"/>
  <c r="J626" i="7"/>
  <c r="F626" i="5" s="1"/>
  <c r="U626" i="7"/>
  <c r="G626" i="5" s="1"/>
  <c r="J632" i="10"/>
  <c r="J632" i="5" s="1"/>
  <c r="J638" i="7"/>
  <c r="F638" i="5" s="1"/>
  <c r="U638" i="7"/>
  <c r="G638" i="5" s="1"/>
  <c r="J640" i="7"/>
  <c r="F640" i="5" s="1"/>
  <c r="U640" i="7"/>
  <c r="G640" i="5" s="1"/>
  <c r="J642" i="7"/>
  <c r="F642" i="5" s="1"/>
  <c r="U642" i="7"/>
  <c r="G642" i="5" s="1"/>
  <c r="J646" i="10"/>
  <c r="J646" i="5" s="1"/>
  <c r="J650" i="7"/>
  <c r="F650" i="5" s="1"/>
  <c r="U650" i="7"/>
  <c r="G650" i="5" s="1"/>
  <c r="T652" i="7"/>
  <c r="U652" i="7" s="1"/>
  <c r="G652" i="5" s="1"/>
  <c r="U672" i="10"/>
  <c r="K672" i="5" s="1"/>
  <c r="J672" i="10"/>
  <c r="J672" i="5" s="1"/>
  <c r="U684" i="7"/>
  <c r="G684" i="5" s="1"/>
  <c r="J684" i="7"/>
  <c r="F684" i="5" s="1"/>
  <c r="U688" i="7"/>
  <c r="G688" i="5" s="1"/>
  <c r="J688" i="7"/>
  <c r="F688" i="5" s="1"/>
  <c r="J706" i="10"/>
  <c r="J706" i="5" s="1"/>
  <c r="U706" i="10"/>
  <c r="K706" i="5" s="1"/>
  <c r="J708" i="10"/>
  <c r="J708" i="5" s="1"/>
  <c r="J766" i="7"/>
  <c r="F766" i="5" s="1"/>
  <c r="G767" i="4"/>
  <c r="B767" i="5" s="1"/>
  <c r="C767" i="5"/>
  <c r="G771" i="4"/>
  <c r="B771" i="5" s="1"/>
  <c r="C771" i="5"/>
  <c r="U774" i="10"/>
  <c r="K774" i="5" s="1"/>
  <c r="J774" i="10"/>
  <c r="J774" i="5" s="1"/>
  <c r="G779" i="4"/>
  <c r="B779" i="5" s="1"/>
  <c r="C779" i="5"/>
  <c r="U786" i="10"/>
  <c r="K786" i="5" s="1"/>
  <c r="J786" i="10"/>
  <c r="J786" i="5" s="1"/>
  <c r="J790" i="10"/>
  <c r="J790" i="5" s="1"/>
  <c r="J794" i="7"/>
  <c r="F794" i="5" s="1"/>
  <c r="U794" i="7"/>
  <c r="G794" i="5" s="1"/>
  <c r="J796" i="7"/>
  <c r="F796" i="5" s="1"/>
  <c r="U796" i="7"/>
  <c r="G796" i="5" s="1"/>
  <c r="U796" i="10"/>
  <c r="K796" i="5" s="1"/>
  <c r="J804" i="10"/>
  <c r="J804" i="5" s="1"/>
  <c r="U804" i="10"/>
  <c r="K804" i="5" s="1"/>
  <c r="J806" i="7"/>
  <c r="F806" i="5" s="1"/>
  <c r="U806" i="7"/>
  <c r="G806" i="5" s="1"/>
  <c r="G819" i="4"/>
  <c r="B819" i="5" s="1"/>
  <c r="C819" i="5"/>
  <c r="J826" i="7"/>
  <c r="F826" i="5" s="1"/>
  <c r="U826" i="7"/>
  <c r="G826" i="5" s="1"/>
  <c r="J834" i="7"/>
  <c r="F834" i="5" s="1"/>
  <c r="U834" i="7"/>
  <c r="G834" i="5" s="1"/>
  <c r="J862" i="10"/>
  <c r="J862" i="5" s="1"/>
  <c r="I778" i="12"/>
  <c r="N778" i="5" s="1"/>
  <c r="I782" i="12"/>
  <c r="N782" i="5" s="1"/>
  <c r="I333" i="12"/>
  <c r="N333" i="5" s="1"/>
  <c r="I266" i="12"/>
  <c r="N266" i="5" s="1"/>
  <c r="I306" i="12"/>
  <c r="N306" i="5" s="1"/>
  <c r="J5" i="10"/>
  <c r="J5" i="5" s="1"/>
  <c r="J15" i="7"/>
  <c r="F15" i="5" s="1"/>
  <c r="U15" i="7"/>
  <c r="G15" i="5" s="1"/>
  <c r="J17" i="10"/>
  <c r="J17" i="5" s="1"/>
  <c r="U17" i="10"/>
  <c r="K17" i="5" s="1"/>
  <c r="J43" i="10"/>
  <c r="J43" i="5" s="1"/>
  <c r="U43" i="10"/>
  <c r="K43" i="5" s="1"/>
  <c r="J47" i="10"/>
  <c r="J47" i="5" s="1"/>
  <c r="U47" i="10"/>
  <c r="K47" i="5" s="1"/>
  <c r="G80" i="4"/>
  <c r="B80" i="5" s="1"/>
  <c r="C80" i="5"/>
  <c r="G84" i="4"/>
  <c r="B84" i="5" s="1"/>
  <c r="C84" i="5"/>
  <c r="G102" i="4"/>
  <c r="B102" i="5" s="1"/>
  <c r="C102" i="5"/>
  <c r="J117" i="10"/>
  <c r="J117" i="5" s="1"/>
  <c r="G118" i="4"/>
  <c r="B118" i="5" s="1"/>
  <c r="C118" i="5"/>
  <c r="J119" i="7"/>
  <c r="F119" i="5" s="1"/>
  <c r="U119" i="7"/>
  <c r="G119" i="5" s="1"/>
  <c r="G120" i="4"/>
  <c r="B120" i="5" s="1"/>
  <c r="C120" i="5"/>
  <c r="J121" i="10"/>
  <c r="J121" i="5" s="1"/>
  <c r="J125" i="10"/>
  <c r="J125" i="5" s="1"/>
  <c r="J127" i="7"/>
  <c r="F127" i="5" s="1"/>
  <c r="U127" i="7"/>
  <c r="G127" i="5" s="1"/>
  <c r="G128" i="4"/>
  <c r="B128" i="5" s="1"/>
  <c r="C128" i="5"/>
  <c r="U129" i="7"/>
  <c r="G129" i="5" s="1"/>
  <c r="J129" i="7"/>
  <c r="F129" i="5" s="1"/>
  <c r="J131" i="7"/>
  <c r="F131" i="5" s="1"/>
  <c r="U145" i="7"/>
  <c r="G145" i="5" s="1"/>
  <c r="J145" i="7"/>
  <c r="F145" i="5" s="1"/>
  <c r="U155" i="10"/>
  <c r="K155" i="5" s="1"/>
  <c r="J155" i="10"/>
  <c r="J155" i="5" s="1"/>
  <c r="U159" i="7"/>
  <c r="G159" i="5" s="1"/>
  <c r="J159" i="7"/>
  <c r="F159" i="5" s="1"/>
  <c r="J167" i="10"/>
  <c r="J167" i="5" s="1"/>
  <c r="U167" i="10"/>
  <c r="K167" i="5" s="1"/>
  <c r="U171" i="7"/>
  <c r="G171" i="5" s="1"/>
  <c r="J171" i="7"/>
  <c r="F171" i="5" s="1"/>
  <c r="U177" i="7"/>
  <c r="G177" i="5" s="1"/>
  <c r="J177" i="7"/>
  <c r="F177" i="5" s="1"/>
  <c r="J179" i="10"/>
  <c r="J179" i="5" s="1"/>
  <c r="U179" i="10"/>
  <c r="K179" i="5" s="1"/>
  <c r="J185" i="7"/>
  <c r="F185" i="5" s="1"/>
  <c r="U185" i="7"/>
  <c r="G185" i="5" s="1"/>
  <c r="U187" i="10"/>
  <c r="K187" i="5" s="1"/>
  <c r="J187" i="10"/>
  <c r="J187" i="5" s="1"/>
  <c r="C190" i="5"/>
  <c r="G190" i="4"/>
  <c r="B190" i="5" s="1"/>
  <c r="J197" i="10"/>
  <c r="J197" i="5" s="1"/>
  <c r="J203" i="7"/>
  <c r="F203" i="5" s="1"/>
  <c r="U203" i="7"/>
  <c r="G203" i="5" s="1"/>
  <c r="G206" i="4"/>
  <c r="B206" i="5" s="1"/>
  <c r="J223" i="10"/>
  <c r="J223" i="5" s="1"/>
  <c r="J237" i="10"/>
  <c r="J237" i="5" s="1"/>
  <c r="U237" i="7"/>
  <c r="G237" i="5" s="1"/>
  <c r="J237" i="7"/>
  <c r="F237" i="5" s="1"/>
  <c r="G254" i="4"/>
  <c r="B254" i="5" s="1"/>
  <c r="C254" i="5"/>
  <c r="J255" i="7"/>
  <c r="F255" i="5" s="1"/>
  <c r="U255" i="7"/>
  <c r="G255" i="5" s="1"/>
  <c r="J261" i="7"/>
  <c r="F261" i="5" s="1"/>
  <c r="U261" i="7"/>
  <c r="G261" i="5" s="1"/>
  <c r="J265" i="7"/>
  <c r="F265" i="5" s="1"/>
  <c r="U265" i="7"/>
  <c r="G265" i="5" s="1"/>
  <c r="U269" i="7"/>
  <c r="G269" i="5" s="1"/>
  <c r="J269" i="7"/>
  <c r="F269" i="5" s="1"/>
  <c r="G276" i="4"/>
  <c r="B276" i="5" s="1"/>
  <c r="C276" i="5"/>
  <c r="U279" i="7"/>
  <c r="G279" i="5" s="1"/>
  <c r="J279" i="7"/>
  <c r="F279" i="5" s="1"/>
  <c r="U291" i="7"/>
  <c r="G291" i="5" s="1"/>
  <c r="J291" i="7"/>
  <c r="F291" i="5" s="1"/>
  <c r="U303" i="10"/>
  <c r="K303" i="5" s="1"/>
  <c r="J303" i="10"/>
  <c r="J303" i="5" s="1"/>
  <c r="U311" i="10"/>
  <c r="K311" i="5" s="1"/>
  <c r="J311" i="10"/>
  <c r="J311" i="5" s="1"/>
  <c r="U323" i="7"/>
  <c r="G323" i="5" s="1"/>
  <c r="J323" i="7"/>
  <c r="F323" i="5" s="1"/>
  <c r="U327" i="7"/>
  <c r="G327" i="5" s="1"/>
  <c r="J327" i="7"/>
  <c r="F327" i="5" s="1"/>
  <c r="J331" i="7"/>
  <c r="F331" i="5" s="1"/>
  <c r="U331" i="7"/>
  <c r="G331" i="5" s="1"/>
  <c r="J335" i="7"/>
  <c r="F335" i="5" s="1"/>
  <c r="U335" i="7"/>
  <c r="G335" i="5" s="1"/>
  <c r="J343" i="7"/>
  <c r="F343" i="5" s="1"/>
  <c r="U343" i="7"/>
  <c r="G343" i="5" s="1"/>
  <c r="G352" i="4"/>
  <c r="B352" i="5" s="1"/>
  <c r="C352" i="5"/>
  <c r="J355" i="10"/>
  <c r="J355" i="5" s="1"/>
  <c r="J359" i="7"/>
  <c r="F359" i="5" s="1"/>
  <c r="U359" i="7"/>
  <c r="G359" i="5" s="1"/>
  <c r="J365" i="10"/>
  <c r="J365" i="5" s="1"/>
  <c r="J365" i="7"/>
  <c r="F365" i="5" s="1"/>
  <c r="U365" i="7"/>
  <c r="G365" i="5" s="1"/>
  <c r="U385" i="10"/>
  <c r="K385" i="5" s="1"/>
  <c r="J385" i="10"/>
  <c r="J385" i="5" s="1"/>
  <c r="J393" i="10"/>
  <c r="J393" i="5" s="1"/>
  <c r="U393" i="10"/>
  <c r="K393" i="5" s="1"/>
  <c r="J397" i="10"/>
  <c r="J397" i="5" s="1"/>
  <c r="U397" i="10"/>
  <c r="K397" i="5" s="1"/>
  <c r="U399" i="10"/>
  <c r="K399" i="5" s="1"/>
  <c r="J399" i="10"/>
  <c r="J399" i="5" s="1"/>
  <c r="U403" i="10"/>
  <c r="K403" i="5" s="1"/>
  <c r="J403" i="10"/>
  <c r="J403" i="5" s="1"/>
  <c r="J415" i="10"/>
  <c r="J415" i="5" s="1"/>
  <c r="J417" i="10"/>
  <c r="J417" i="5" s="1"/>
  <c r="U417" i="10"/>
  <c r="K417" i="5" s="1"/>
  <c r="J431" i="10"/>
  <c r="J431" i="5" s="1"/>
  <c r="U451" i="7"/>
  <c r="G451" i="5" s="1"/>
  <c r="J451" i="7"/>
  <c r="F451" i="5" s="1"/>
  <c r="U451" i="10"/>
  <c r="K451" i="5" s="1"/>
  <c r="J451" i="10"/>
  <c r="J451" i="5" s="1"/>
  <c r="U455" i="7"/>
  <c r="G455" i="5" s="1"/>
  <c r="J455" i="7"/>
  <c r="F455" i="5" s="1"/>
  <c r="U455" i="10"/>
  <c r="K455" i="5" s="1"/>
  <c r="J455" i="10"/>
  <c r="J455" i="5" s="1"/>
  <c r="U459" i="7"/>
  <c r="G459" i="5" s="1"/>
  <c r="J459" i="7"/>
  <c r="F459" i="5" s="1"/>
  <c r="U459" i="10"/>
  <c r="K459" i="5" s="1"/>
  <c r="J459" i="10"/>
  <c r="J459" i="5" s="1"/>
  <c r="U463" i="7"/>
  <c r="G463" i="5" s="1"/>
  <c r="J463" i="7"/>
  <c r="F463" i="5" s="1"/>
  <c r="U463" i="10"/>
  <c r="K463" i="5" s="1"/>
  <c r="J463" i="10"/>
  <c r="J463" i="5" s="1"/>
  <c r="U467" i="10"/>
  <c r="K467" i="5" s="1"/>
  <c r="J467" i="10"/>
  <c r="J467" i="5" s="1"/>
  <c r="U467" i="7"/>
  <c r="G467" i="5" s="1"/>
  <c r="J467" i="7"/>
  <c r="F467" i="5" s="1"/>
  <c r="U471" i="10"/>
  <c r="K471" i="5" s="1"/>
  <c r="J471" i="10"/>
  <c r="J471" i="5" s="1"/>
  <c r="U471" i="7"/>
  <c r="G471" i="5" s="1"/>
  <c r="J471" i="7"/>
  <c r="F471" i="5" s="1"/>
  <c r="U473" i="7"/>
  <c r="G473" i="5" s="1"/>
  <c r="J473" i="7"/>
  <c r="F473" i="5" s="1"/>
  <c r="J473" i="10"/>
  <c r="J473" i="5" s="1"/>
  <c r="J501" i="10"/>
  <c r="J501" i="5" s="1"/>
  <c r="J513" i="7"/>
  <c r="F513" i="5" s="1"/>
  <c r="U513" i="7"/>
  <c r="G513" i="5" s="1"/>
  <c r="G516" i="4"/>
  <c r="B516" i="5" s="1"/>
  <c r="C516" i="5"/>
  <c r="G524" i="4"/>
  <c r="B524" i="5" s="1"/>
  <c r="C524" i="5"/>
  <c r="U529" i="10"/>
  <c r="K529" i="5" s="1"/>
  <c r="J529" i="10"/>
  <c r="J529" i="5" s="1"/>
  <c r="J531" i="10"/>
  <c r="J531" i="5" s="1"/>
  <c r="J537" i="7"/>
  <c r="F537" i="5" s="1"/>
  <c r="U537" i="7"/>
  <c r="G537" i="5" s="1"/>
  <c r="J537" i="10"/>
  <c r="J537" i="5" s="1"/>
  <c r="J563" i="10"/>
  <c r="J563" i="5" s="1"/>
  <c r="J569" i="7"/>
  <c r="F569" i="5" s="1"/>
  <c r="U571" i="7"/>
  <c r="G571" i="5" s="1"/>
  <c r="J571" i="7"/>
  <c r="F571" i="5" s="1"/>
  <c r="J573" i="7"/>
  <c r="F573" i="5" s="1"/>
  <c r="U573" i="7"/>
  <c r="G573" i="5" s="1"/>
  <c r="U575" i="7"/>
  <c r="G575" i="5" s="1"/>
  <c r="J575" i="7"/>
  <c r="F575" i="5" s="1"/>
  <c r="U577" i="7"/>
  <c r="G577" i="5" s="1"/>
  <c r="J577" i="7"/>
  <c r="F577" i="5" s="1"/>
  <c r="C582" i="5"/>
  <c r="U591" i="7"/>
  <c r="G591" i="5" s="1"/>
  <c r="J591" i="7"/>
  <c r="F591" i="5" s="1"/>
  <c r="J593" i="7"/>
  <c r="F593" i="5" s="1"/>
  <c r="U593" i="7"/>
  <c r="G593" i="5" s="1"/>
  <c r="T601" i="7"/>
  <c r="U601" i="7" s="1"/>
  <c r="G601" i="5" s="1"/>
  <c r="J601" i="7"/>
  <c r="F601" i="5" s="1"/>
  <c r="J605" i="10"/>
  <c r="J605" i="5" s="1"/>
  <c r="U605" i="10"/>
  <c r="K605" i="5" s="1"/>
  <c r="G606" i="4"/>
  <c r="B606" i="5" s="1"/>
  <c r="C606" i="5"/>
  <c r="J607" i="10"/>
  <c r="J607" i="5" s="1"/>
  <c r="C610" i="5"/>
  <c r="U617" i="7"/>
  <c r="G617" i="5" s="1"/>
  <c r="J617" i="7"/>
  <c r="F617" i="5" s="1"/>
  <c r="G620" i="4"/>
  <c r="B620" i="5" s="1"/>
  <c r="C620" i="5"/>
  <c r="T621" i="7"/>
  <c r="U621" i="7" s="1"/>
  <c r="G621" i="5" s="1"/>
  <c r="J621" i="7"/>
  <c r="F621" i="5" s="1"/>
  <c r="G628" i="4"/>
  <c r="B628" i="5" s="1"/>
  <c r="C628" i="5"/>
  <c r="J661" i="10"/>
  <c r="J661" i="5" s="1"/>
  <c r="U661" i="10"/>
  <c r="K661" i="5" s="1"/>
  <c r="U673" i="10"/>
  <c r="K673" i="5" s="1"/>
  <c r="J673" i="10"/>
  <c r="J673" i="5" s="1"/>
  <c r="U705" i="10"/>
  <c r="K705" i="5" s="1"/>
  <c r="J705" i="10"/>
  <c r="J705" i="5" s="1"/>
  <c r="J707" i="7"/>
  <c r="F707" i="5" s="1"/>
  <c r="U707" i="7"/>
  <c r="G707" i="5" s="1"/>
  <c r="G716" i="4"/>
  <c r="B716" i="5" s="1"/>
  <c r="C716" i="5"/>
  <c r="J727" i="7"/>
  <c r="F727" i="5" s="1"/>
  <c r="J731" i="10"/>
  <c r="J731" i="5" s="1"/>
  <c r="U731" i="10"/>
  <c r="K731" i="5" s="1"/>
  <c r="J739" i="10"/>
  <c r="J739" i="5" s="1"/>
  <c r="U741" i="10"/>
  <c r="K741" i="5" s="1"/>
  <c r="J741" i="10"/>
  <c r="J741" i="5" s="1"/>
  <c r="J751" i="10"/>
  <c r="J751" i="5" s="1"/>
  <c r="J757" i="7"/>
  <c r="F757" i="5" s="1"/>
  <c r="U757" i="7"/>
  <c r="G757" i="5" s="1"/>
  <c r="J761" i="7"/>
  <c r="F761" i="5" s="1"/>
  <c r="U761" i="7"/>
  <c r="G761" i="5" s="1"/>
  <c r="J773" i="10"/>
  <c r="J773" i="5" s="1"/>
  <c r="U775" i="7"/>
  <c r="G775" i="5" s="1"/>
  <c r="J775" i="7"/>
  <c r="F775" i="5" s="1"/>
  <c r="T783" i="7"/>
  <c r="U783" i="7" s="1"/>
  <c r="G783" i="5" s="1"/>
  <c r="J797" i="10"/>
  <c r="J797" i="5" s="1"/>
  <c r="U799" i="7"/>
  <c r="G799" i="5" s="1"/>
  <c r="J799" i="7"/>
  <c r="F799" i="5" s="1"/>
  <c r="J801" i="7"/>
  <c r="F801" i="5" s="1"/>
  <c r="U801" i="7"/>
  <c r="G801" i="5" s="1"/>
  <c r="J803" i="10"/>
  <c r="J803" i="5" s="1"/>
  <c r="U803" i="10"/>
  <c r="K803" i="5" s="1"/>
  <c r="J805" i="7"/>
  <c r="F805" i="5" s="1"/>
  <c r="U805" i="7"/>
  <c r="G805" i="5" s="1"/>
  <c r="J821" i="7"/>
  <c r="F821" i="5" s="1"/>
  <c r="U827" i="7"/>
  <c r="G827" i="5" s="1"/>
  <c r="J827" i="7"/>
  <c r="F827" i="5" s="1"/>
  <c r="U835" i="7"/>
  <c r="G835" i="5" s="1"/>
  <c r="J835" i="7"/>
  <c r="F835" i="5" s="1"/>
  <c r="J835" i="10"/>
  <c r="J835" i="5" s="1"/>
  <c r="U841" i="10"/>
  <c r="K841" i="5" s="1"/>
  <c r="J841" i="10"/>
  <c r="J841" i="5" s="1"/>
  <c r="U871" i="10"/>
  <c r="K871" i="5" s="1"/>
  <c r="J4" i="7"/>
  <c r="F4" i="5" s="1"/>
  <c r="G7" i="4"/>
  <c r="B7" i="5" s="1"/>
  <c r="C7" i="5"/>
  <c r="J8" i="10"/>
  <c r="J8" i="5" s="1"/>
  <c r="J10" i="10"/>
  <c r="J10" i="5" s="1"/>
  <c r="U10" i="10"/>
  <c r="K10" i="5" s="1"/>
  <c r="C11" i="5"/>
  <c r="J12" i="10"/>
  <c r="J12" i="5" s="1"/>
  <c r="U12" i="10"/>
  <c r="K12" i="5" s="1"/>
  <c r="J14" i="10"/>
  <c r="J14" i="5" s="1"/>
  <c r="J24" i="7"/>
  <c r="F24" i="5" s="1"/>
  <c r="G29" i="4"/>
  <c r="B29" i="5" s="1"/>
  <c r="C29" i="5"/>
  <c r="G31" i="4"/>
  <c r="B31" i="5" s="1"/>
  <c r="C31" i="5"/>
  <c r="U32" i="10"/>
  <c r="K32" i="5" s="1"/>
  <c r="J34" i="7"/>
  <c r="F34" i="5" s="1"/>
  <c r="U34" i="7"/>
  <c r="G34" i="5" s="1"/>
  <c r="U48" i="10"/>
  <c r="K48" i="5" s="1"/>
  <c r="J48" i="10"/>
  <c r="J48" i="5" s="1"/>
  <c r="C75" i="5"/>
  <c r="G75" i="4"/>
  <c r="B75" i="5" s="1"/>
  <c r="U78" i="7"/>
  <c r="G78" i="5" s="1"/>
  <c r="J78" i="7"/>
  <c r="F78" i="5" s="1"/>
  <c r="J110" i="7"/>
  <c r="F110" i="5" s="1"/>
  <c r="U114" i="7"/>
  <c r="G114" i="5" s="1"/>
  <c r="J114" i="7"/>
  <c r="F114" i="5" s="1"/>
  <c r="U116" i="10"/>
  <c r="K116" i="5" s="1"/>
  <c r="J116" i="10"/>
  <c r="J116" i="5" s="1"/>
  <c r="J138" i="10"/>
  <c r="J138" i="5" s="1"/>
  <c r="G143" i="4"/>
  <c r="B143" i="5" s="1"/>
  <c r="C143" i="5"/>
  <c r="J154" i="7"/>
  <c r="F154" i="5" s="1"/>
  <c r="U154" i="7"/>
  <c r="G154" i="5" s="1"/>
  <c r="U154" i="10"/>
  <c r="K154" i="5" s="1"/>
  <c r="J154" i="10"/>
  <c r="J154" i="5" s="1"/>
  <c r="G161" i="4"/>
  <c r="B161" i="5" s="1"/>
  <c r="C161" i="5"/>
  <c r="U164" i="10"/>
  <c r="K164" i="5" s="1"/>
  <c r="J164" i="10"/>
  <c r="J164" i="5" s="1"/>
  <c r="U173" i="10"/>
  <c r="K173" i="5" s="1"/>
  <c r="J173" i="10"/>
  <c r="J173" i="5" s="1"/>
  <c r="J174" i="7"/>
  <c r="F174" i="5" s="1"/>
  <c r="U174" i="7"/>
  <c r="G174" i="5" s="1"/>
  <c r="J186" i="10"/>
  <c r="J186" i="5" s="1"/>
  <c r="U186" i="10"/>
  <c r="K186" i="5" s="1"/>
  <c r="J188" i="7"/>
  <c r="F188" i="5" s="1"/>
  <c r="U188" i="7"/>
  <c r="G188" i="5" s="1"/>
  <c r="J194" i="10"/>
  <c r="J194" i="5" s="1"/>
  <c r="U194" i="10"/>
  <c r="K194" i="5" s="1"/>
  <c r="J210" i="10"/>
  <c r="J210" i="5" s="1"/>
  <c r="U210" i="10"/>
  <c r="K210" i="5" s="1"/>
  <c r="U214" i="10"/>
  <c r="K214" i="5" s="1"/>
  <c r="J214" i="10"/>
  <c r="J214" i="5" s="1"/>
  <c r="J218" i="10"/>
  <c r="J218" i="5" s="1"/>
  <c r="U218" i="10"/>
  <c r="K218" i="5" s="1"/>
  <c r="U250" i="7"/>
  <c r="G250" i="5" s="1"/>
  <c r="J250" i="7"/>
  <c r="F250" i="5" s="1"/>
  <c r="U258" i="10"/>
  <c r="K258" i="5" s="1"/>
  <c r="J258" i="10"/>
  <c r="J258" i="5" s="1"/>
  <c r="U288" i="7"/>
  <c r="G288" i="5" s="1"/>
  <c r="J288" i="7"/>
  <c r="F288" i="5" s="1"/>
  <c r="J300" i="10"/>
  <c r="J300" i="5" s="1"/>
  <c r="U302" i="7"/>
  <c r="G302" i="5" s="1"/>
  <c r="J302" i="7"/>
  <c r="F302" i="5" s="1"/>
  <c r="J310" i="10"/>
  <c r="J310" i="5" s="1"/>
  <c r="U346" i="7"/>
  <c r="G346" i="5" s="1"/>
  <c r="J346" i="7"/>
  <c r="F346" i="5" s="1"/>
  <c r="U356" i="10"/>
  <c r="K356" i="5" s="1"/>
  <c r="J356" i="10"/>
  <c r="J356" i="5" s="1"/>
  <c r="J358" i="7"/>
  <c r="F358" i="5" s="1"/>
  <c r="J386" i="10"/>
  <c r="J386" i="5" s="1"/>
  <c r="U388" i="7"/>
  <c r="G388" i="5" s="1"/>
  <c r="J388" i="7"/>
  <c r="F388" i="5" s="1"/>
  <c r="G451" i="4"/>
  <c r="B451" i="5" s="1"/>
  <c r="C451" i="5"/>
  <c r="J454" i="10"/>
  <c r="J454" i="5" s="1"/>
  <c r="J458" i="7"/>
  <c r="F458" i="5" s="1"/>
  <c r="U458" i="7"/>
  <c r="G458" i="5" s="1"/>
  <c r="J462" i="7"/>
  <c r="F462" i="5" s="1"/>
  <c r="U462" i="7"/>
  <c r="G462" i="5" s="1"/>
  <c r="J466" i="7"/>
  <c r="F466" i="5" s="1"/>
  <c r="U466" i="7"/>
  <c r="G466" i="5" s="1"/>
  <c r="J470" i="7"/>
  <c r="F470" i="5" s="1"/>
  <c r="U470" i="7"/>
  <c r="G470" i="5" s="1"/>
  <c r="C479" i="5"/>
  <c r="G479" i="4"/>
  <c r="B479" i="5" s="1"/>
  <c r="J480" i="10"/>
  <c r="J480" i="5" s="1"/>
  <c r="U480" i="10"/>
  <c r="K480" i="5" s="1"/>
  <c r="J484" i="7"/>
  <c r="F484" i="5" s="1"/>
  <c r="U484" i="7"/>
  <c r="G484" i="5" s="1"/>
  <c r="C489" i="5"/>
  <c r="G489" i="4"/>
  <c r="B489" i="5" s="1"/>
  <c r="J490" i="10"/>
  <c r="J490" i="5" s="1"/>
  <c r="U490" i="10"/>
  <c r="K490" i="5" s="1"/>
  <c r="U492" i="7"/>
  <c r="G492" i="5" s="1"/>
  <c r="J492" i="7"/>
  <c r="F492" i="5" s="1"/>
  <c r="C497" i="5"/>
  <c r="J512" i="10"/>
  <c r="J512" i="5" s="1"/>
  <c r="U514" i="10"/>
  <c r="K514" i="5" s="1"/>
  <c r="J514" i="10"/>
  <c r="J514" i="5" s="1"/>
  <c r="U518" i="10"/>
  <c r="K518" i="5" s="1"/>
  <c r="J518" i="10"/>
  <c r="J518" i="5" s="1"/>
  <c r="U522" i="10"/>
  <c r="K522" i="5" s="1"/>
  <c r="J522" i="10"/>
  <c r="J522" i="5" s="1"/>
  <c r="T566" i="7"/>
  <c r="U566" i="7" s="1"/>
  <c r="G566" i="5" s="1"/>
  <c r="J566" i="7"/>
  <c r="F566" i="5" s="1"/>
  <c r="J572" i="10"/>
  <c r="J572" i="5" s="1"/>
  <c r="U572" i="10"/>
  <c r="K572" i="5" s="1"/>
  <c r="J582" i="7"/>
  <c r="F582" i="5" s="1"/>
  <c r="J594" i="10"/>
  <c r="J594" i="5" s="1"/>
  <c r="U594" i="10"/>
  <c r="K594" i="5" s="1"/>
  <c r="J596" i="10"/>
  <c r="J596" i="5" s="1"/>
  <c r="U596" i="10"/>
  <c r="K596" i="5" s="1"/>
  <c r="J604" i="10"/>
  <c r="J604" i="5" s="1"/>
  <c r="U604" i="10"/>
  <c r="K604" i="5" s="1"/>
  <c r="J608" i="7"/>
  <c r="F608" i="5" s="1"/>
  <c r="J608" i="10"/>
  <c r="J608" i="5" s="1"/>
  <c r="J634" i="7"/>
  <c r="F634" i="5" s="1"/>
  <c r="U634" i="7"/>
  <c r="G634" i="5" s="1"/>
  <c r="J636" i="7"/>
  <c r="F636" i="5" s="1"/>
  <c r="J640" i="10"/>
  <c r="J640" i="5" s="1"/>
  <c r="J644" i="7"/>
  <c r="F644" i="5" s="1"/>
  <c r="U644" i="7"/>
  <c r="G644" i="5" s="1"/>
  <c r="J648" i="7"/>
  <c r="F648" i="5" s="1"/>
  <c r="U648" i="7"/>
  <c r="G648" i="5" s="1"/>
  <c r="J658" i="7"/>
  <c r="F658" i="5" s="1"/>
  <c r="U658" i="7"/>
  <c r="G658" i="5" s="1"/>
  <c r="J662" i="7"/>
  <c r="F662" i="5" s="1"/>
  <c r="U662" i="7"/>
  <c r="G662" i="5" s="1"/>
  <c r="J668" i="10"/>
  <c r="J668" i="5" s="1"/>
  <c r="U668" i="10"/>
  <c r="K668" i="5" s="1"/>
  <c r="U670" i="10"/>
  <c r="K670" i="5" s="1"/>
  <c r="J670" i="10"/>
  <c r="J670" i="5" s="1"/>
  <c r="U674" i="10"/>
  <c r="K674" i="5" s="1"/>
  <c r="J674" i="10"/>
  <c r="J674" i="5" s="1"/>
  <c r="J676" i="10"/>
  <c r="J676" i="5" s="1"/>
  <c r="J680" i="7"/>
  <c r="F680" i="5" s="1"/>
  <c r="U680" i="7"/>
  <c r="G680" i="5" s="1"/>
  <c r="T682" i="7"/>
  <c r="U682" i="7" s="1"/>
  <c r="G682" i="5" s="1"/>
  <c r="J682" i="7"/>
  <c r="F682" i="5" s="1"/>
  <c r="U686" i="10"/>
  <c r="K686" i="5" s="1"/>
  <c r="J686" i="10"/>
  <c r="J686" i="5" s="1"/>
  <c r="J688" i="10"/>
  <c r="J688" i="5" s="1"/>
  <c r="U688" i="10"/>
  <c r="K688" i="5" s="1"/>
  <c r="U694" i="10"/>
  <c r="K694" i="5" s="1"/>
  <c r="J694" i="10"/>
  <c r="J694" i="5" s="1"/>
  <c r="U702" i="10"/>
  <c r="K702" i="5" s="1"/>
  <c r="J702" i="10"/>
  <c r="J702" i="5" s="1"/>
  <c r="U710" i="10"/>
  <c r="K710" i="5" s="1"/>
  <c r="J710" i="10"/>
  <c r="J710" i="5" s="1"/>
  <c r="G787" i="4"/>
  <c r="B787" i="5" s="1"/>
  <c r="C787" i="5"/>
  <c r="G795" i="4"/>
  <c r="B795" i="5" s="1"/>
  <c r="C795" i="5"/>
  <c r="G799" i="4"/>
  <c r="B799" i="5" s="1"/>
  <c r="G803" i="4"/>
  <c r="B803" i="5" s="1"/>
  <c r="C803" i="5"/>
  <c r="J812" i="7"/>
  <c r="F812" i="5" s="1"/>
  <c r="U812" i="7"/>
  <c r="G812" i="5" s="1"/>
  <c r="J818" i="7"/>
  <c r="F818" i="5" s="1"/>
  <c r="U818" i="7"/>
  <c r="G818" i="5" s="1"/>
  <c r="G823" i="4"/>
  <c r="B823" i="5" s="1"/>
  <c r="C823" i="5"/>
  <c r="G831" i="4"/>
  <c r="B831" i="5" s="1"/>
  <c r="C831" i="5"/>
  <c r="J832" i="10"/>
  <c r="J832" i="5" s="1"/>
  <c r="U832" i="10"/>
  <c r="K832" i="5" s="1"/>
  <c r="G863" i="4"/>
  <c r="B863" i="5" s="1"/>
  <c r="C863" i="5"/>
  <c r="G865" i="4"/>
  <c r="B865" i="5" s="1"/>
  <c r="C865" i="5"/>
  <c r="G869" i="4"/>
  <c r="B869" i="5" s="1"/>
  <c r="C869" i="5"/>
  <c r="G873" i="4"/>
  <c r="B873" i="5" s="1"/>
  <c r="C873" i="5"/>
  <c r="T15" i="12"/>
  <c r="O15" i="5" s="1"/>
  <c r="I15" i="12"/>
  <c r="N15" i="5" s="1"/>
  <c r="I29" i="12"/>
  <c r="N29" i="5" s="1"/>
  <c r="T29" i="12"/>
  <c r="O29" i="5" s="1"/>
  <c r="I53" i="12"/>
  <c r="N53" i="5" s="1"/>
  <c r="T53" i="12"/>
  <c r="O53" i="5" s="1"/>
  <c r="I57" i="12"/>
  <c r="N57" i="5" s="1"/>
  <c r="T57" i="12"/>
  <c r="O57" i="5" s="1"/>
  <c r="I61" i="12"/>
  <c r="N61" i="5" s="1"/>
  <c r="T61" i="12"/>
  <c r="O61" i="5" s="1"/>
  <c r="T310" i="12"/>
  <c r="O310" i="5" s="1"/>
  <c r="I334" i="12"/>
  <c r="N334" i="5" s="1"/>
  <c r="T334" i="12"/>
  <c r="O334" i="5" s="1"/>
  <c r="T338" i="12"/>
  <c r="O338" i="5" s="1"/>
  <c r="I338" i="12"/>
  <c r="N338" i="5" s="1"/>
  <c r="I342" i="12"/>
  <c r="N342" i="5" s="1"/>
  <c r="T342" i="12"/>
  <c r="O342" i="5" s="1"/>
  <c r="I346" i="12"/>
  <c r="N346" i="5" s="1"/>
  <c r="T346" i="12"/>
  <c r="O346" i="5" s="1"/>
  <c r="T352" i="12"/>
  <c r="O352" i="5" s="1"/>
  <c r="I352" i="12"/>
  <c r="N352" i="5" s="1"/>
  <c r="T408" i="12"/>
  <c r="O408" i="5" s="1"/>
  <c r="T424" i="12"/>
  <c r="O424" i="5" s="1"/>
  <c r="T430" i="12"/>
  <c r="O430" i="5" s="1"/>
  <c r="I474" i="12"/>
  <c r="N474" i="5" s="1"/>
  <c r="T474" i="12"/>
  <c r="O474" i="5" s="1"/>
  <c r="T476" i="12"/>
  <c r="O476" i="5" s="1"/>
  <c r="T486" i="12"/>
  <c r="O486" i="5" s="1"/>
  <c r="I486" i="12"/>
  <c r="N486" i="5" s="1"/>
  <c r="T501" i="12"/>
  <c r="O501" i="5" s="1"/>
  <c r="T10" i="12"/>
  <c r="O10" i="5" s="1"/>
  <c r="T26" i="12"/>
  <c r="O26" i="5" s="1"/>
  <c r="I60" i="12"/>
  <c r="N60" i="5" s="1"/>
  <c r="T60" i="12"/>
  <c r="O60" i="5" s="1"/>
  <c r="I267" i="12"/>
  <c r="N267" i="5" s="1"/>
  <c r="T267" i="12"/>
  <c r="O267" i="5" s="1"/>
  <c r="I291" i="12"/>
  <c r="N291" i="5" s="1"/>
  <c r="T291" i="12"/>
  <c r="O291" i="5" s="1"/>
  <c r="I293" i="12"/>
  <c r="N293" i="5" s="1"/>
  <c r="T293" i="12"/>
  <c r="O293" i="5" s="1"/>
  <c r="I305" i="12"/>
  <c r="N305" i="5" s="1"/>
  <c r="I313" i="12"/>
  <c r="N313" i="5" s="1"/>
  <c r="T313" i="12"/>
  <c r="O313" i="5" s="1"/>
  <c r="T405" i="12"/>
  <c r="O405" i="5" s="1"/>
  <c r="I483" i="12"/>
  <c r="N483" i="5" s="1"/>
  <c r="T483" i="12"/>
  <c r="O483" i="5" s="1"/>
  <c r="T514" i="12"/>
  <c r="O514" i="5" s="1"/>
  <c r="I514" i="12"/>
  <c r="N514" i="5" s="1"/>
  <c r="T518" i="12"/>
  <c r="O518" i="5" s="1"/>
  <c r="I518" i="12"/>
  <c r="N518" i="5" s="1"/>
  <c r="T522" i="12"/>
  <c r="O522" i="5" s="1"/>
  <c r="I522" i="12"/>
  <c r="N522" i="5" s="1"/>
  <c r="T526" i="12"/>
  <c r="O526" i="5" s="1"/>
  <c r="I526" i="12"/>
  <c r="N526" i="5" s="1"/>
  <c r="T539" i="12"/>
  <c r="O539" i="5" s="1"/>
  <c r="I539" i="12"/>
  <c r="N539" i="5" s="1"/>
  <c r="T543" i="12"/>
  <c r="O543" i="5" s="1"/>
  <c r="I543" i="12"/>
  <c r="N543" i="5" s="1"/>
  <c r="I547" i="12"/>
  <c r="N547" i="5" s="1"/>
  <c r="I563" i="12"/>
  <c r="N563" i="5" s="1"/>
  <c r="T563" i="12"/>
  <c r="O563" i="5" s="1"/>
  <c r="I567" i="12"/>
  <c r="N567" i="5" s="1"/>
  <c r="T567" i="12"/>
  <c r="O567" i="5" s="1"/>
  <c r="T9" i="7"/>
  <c r="U9" i="7" s="1"/>
  <c r="G9" i="5" s="1"/>
  <c r="J9" i="7"/>
  <c r="F9" i="5" s="1"/>
  <c r="U23" i="7"/>
  <c r="G23" i="5" s="1"/>
  <c r="J23" i="7"/>
  <c r="F23" i="5" s="1"/>
  <c r="J25" i="7"/>
  <c r="F25" i="5" s="1"/>
  <c r="U25" i="7"/>
  <c r="G25" i="5" s="1"/>
  <c r="U27" i="7"/>
  <c r="G27" i="5" s="1"/>
  <c r="J27" i="7"/>
  <c r="F27" i="5" s="1"/>
  <c r="J27" i="10"/>
  <c r="J27" i="5" s="1"/>
  <c r="J31" i="7"/>
  <c r="F31" i="5" s="1"/>
  <c r="U31" i="7"/>
  <c r="G31" i="5" s="1"/>
  <c r="J33" i="7"/>
  <c r="F33" i="5" s="1"/>
  <c r="U33" i="7"/>
  <c r="G33" i="5" s="1"/>
  <c r="J35" i="7"/>
  <c r="F35" i="5" s="1"/>
  <c r="U35" i="7"/>
  <c r="G35" i="5" s="1"/>
  <c r="J37" i="7"/>
  <c r="F37" i="5" s="1"/>
  <c r="U37" i="7"/>
  <c r="G37" i="5" s="1"/>
  <c r="J39" i="7"/>
  <c r="F39" i="5" s="1"/>
  <c r="U39" i="7"/>
  <c r="G39" i="5" s="1"/>
  <c r="J41" i="7"/>
  <c r="F41" i="5" s="1"/>
  <c r="U41" i="7"/>
  <c r="G41" i="5" s="1"/>
  <c r="J43" i="7"/>
  <c r="F43" i="5" s="1"/>
  <c r="U43" i="7"/>
  <c r="G43" i="5" s="1"/>
  <c r="J45" i="7"/>
  <c r="F45" i="5" s="1"/>
  <c r="U45" i="7"/>
  <c r="G45" i="5" s="1"/>
  <c r="J51" i="7"/>
  <c r="F51" i="5" s="1"/>
  <c r="U51" i="7"/>
  <c r="G51" i="5" s="1"/>
  <c r="U51" i="10"/>
  <c r="K51" i="5" s="1"/>
  <c r="J51" i="10"/>
  <c r="J51" i="5" s="1"/>
  <c r="J55" i="7"/>
  <c r="F55" i="5" s="1"/>
  <c r="U55" i="7"/>
  <c r="G55" i="5" s="1"/>
  <c r="U55" i="10"/>
  <c r="K55" i="5" s="1"/>
  <c r="J55" i="10"/>
  <c r="J55" i="5" s="1"/>
  <c r="U57" i="10"/>
  <c r="K57" i="5" s="1"/>
  <c r="J57" i="10"/>
  <c r="J57" i="5" s="1"/>
  <c r="J59" i="7"/>
  <c r="F59" i="5" s="1"/>
  <c r="U59" i="7"/>
  <c r="G59" i="5" s="1"/>
  <c r="J59" i="10"/>
  <c r="J59" i="5" s="1"/>
  <c r="J65" i="7"/>
  <c r="F65" i="5" s="1"/>
  <c r="U65" i="7"/>
  <c r="G65" i="5" s="1"/>
  <c r="U65" i="10"/>
  <c r="K65" i="5" s="1"/>
  <c r="J65" i="10"/>
  <c r="J65" i="5" s="1"/>
  <c r="J67" i="10"/>
  <c r="J67" i="5" s="1"/>
  <c r="U67" i="10"/>
  <c r="K67" i="5" s="1"/>
  <c r="J67" i="7"/>
  <c r="F67" i="5" s="1"/>
  <c r="U67" i="7"/>
  <c r="G67" i="5" s="1"/>
  <c r="J69" i="7"/>
  <c r="F69" i="5" s="1"/>
  <c r="U69" i="7"/>
  <c r="G69" i="5" s="1"/>
  <c r="J69" i="10"/>
  <c r="J69" i="5" s="1"/>
  <c r="J71" i="7"/>
  <c r="F71" i="5" s="1"/>
  <c r="U71" i="7"/>
  <c r="G71" i="5" s="1"/>
  <c r="J73" i="7"/>
  <c r="F73" i="5" s="1"/>
  <c r="U73" i="7"/>
  <c r="G73" i="5" s="1"/>
  <c r="J77" i="7"/>
  <c r="F77" i="5" s="1"/>
  <c r="U77" i="7"/>
  <c r="G77" i="5" s="1"/>
  <c r="U89" i="7"/>
  <c r="G89" i="5" s="1"/>
  <c r="J89" i="7"/>
  <c r="F89" i="5" s="1"/>
  <c r="J89" i="10"/>
  <c r="J89" i="5" s="1"/>
  <c r="U113" i="7"/>
  <c r="G113" i="5" s="1"/>
  <c r="J113" i="7"/>
  <c r="F113" i="5" s="1"/>
  <c r="U125" i="7"/>
  <c r="G125" i="5" s="1"/>
  <c r="J125" i="7"/>
  <c r="F125" i="5" s="1"/>
  <c r="G126" i="4"/>
  <c r="B126" i="5" s="1"/>
  <c r="C126" i="5"/>
  <c r="U129" i="10"/>
  <c r="K129" i="5" s="1"/>
  <c r="J129" i="10"/>
  <c r="J129" i="5" s="1"/>
  <c r="J131" i="10"/>
  <c r="J131" i="5" s="1"/>
  <c r="U133" i="10"/>
  <c r="K133" i="5" s="1"/>
  <c r="J133" i="10"/>
  <c r="J133" i="5" s="1"/>
  <c r="J141" i="7"/>
  <c r="F141" i="5" s="1"/>
  <c r="U145" i="10"/>
  <c r="K145" i="5" s="1"/>
  <c r="J145" i="10"/>
  <c r="J145" i="5" s="1"/>
  <c r="U153" i="10"/>
  <c r="K153" i="5" s="1"/>
  <c r="J153" i="10"/>
  <c r="J153" i="5" s="1"/>
  <c r="J153" i="7"/>
  <c r="F153" i="5" s="1"/>
  <c r="U153" i="7"/>
  <c r="G153" i="5" s="1"/>
  <c r="U159" i="10"/>
  <c r="K159" i="5" s="1"/>
  <c r="J159" i="10"/>
  <c r="J159" i="5" s="1"/>
  <c r="J161" i="7"/>
  <c r="F161" i="5" s="1"/>
  <c r="U161" i="7"/>
  <c r="G161" i="5" s="1"/>
  <c r="U163" i="7"/>
  <c r="G163" i="5" s="1"/>
  <c r="J163" i="7"/>
  <c r="F163" i="5" s="1"/>
  <c r="U165" i="10"/>
  <c r="K165" i="5" s="1"/>
  <c r="J165" i="10"/>
  <c r="J165" i="5" s="1"/>
  <c r="C168" i="5"/>
  <c r="G168" i="4"/>
  <c r="B168" i="5" s="1"/>
  <c r="C178" i="5"/>
  <c r="G178" i="4"/>
  <c r="B178" i="5" s="1"/>
  <c r="C186" i="5"/>
  <c r="G186" i="4"/>
  <c r="B186" i="5" s="1"/>
  <c r="J189" i="7"/>
  <c r="F189" i="5" s="1"/>
  <c r="U189" i="7"/>
  <c r="G189" i="5" s="1"/>
  <c r="J197" i="7"/>
  <c r="F197" i="5" s="1"/>
  <c r="U197" i="7"/>
  <c r="G197" i="5" s="1"/>
  <c r="C200" i="5"/>
  <c r="G200" i="4"/>
  <c r="B200" i="5" s="1"/>
  <c r="U207" i="10"/>
  <c r="K207" i="5" s="1"/>
  <c r="J207" i="10"/>
  <c r="J207" i="5" s="1"/>
  <c r="G208" i="4"/>
  <c r="B208" i="5" s="1"/>
  <c r="G210" i="4"/>
  <c r="B210" i="5" s="1"/>
  <c r="C210" i="5"/>
  <c r="G212" i="4"/>
  <c r="B212" i="5" s="1"/>
  <c r="C212" i="5"/>
  <c r="G214" i="4"/>
  <c r="B214" i="5" s="1"/>
  <c r="C214" i="5"/>
  <c r="G216" i="4"/>
  <c r="B216" i="5" s="1"/>
  <c r="C216" i="5"/>
  <c r="G218" i="4"/>
  <c r="B218" i="5" s="1"/>
  <c r="C218" i="5"/>
  <c r="G220" i="4"/>
  <c r="B220" i="5" s="1"/>
  <c r="C220" i="5"/>
  <c r="G224" i="4"/>
  <c r="B224" i="5" s="1"/>
  <c r="C224" i="5"/>
  <c r="G228" i="4"/>
  <c r="B228" i="5" s="1"/>
  <c r="C228" i="5"/>
  <c r="T229" i="7"/>
  <c r="U229" i="7" s="1"/>
  <c r="G229" i="5" s="1"/>
  <c r="J229" i="7"/>
  <c r="F229" i="5" s="1"/>
  <c r="U235" i="7"/>
  <c r="G235" i="5" s="1"/>
  <c r="J235" i="7"/>
  <c r="F235" i="5" s="1"/>
  <c r="G242" i="4"/>
  <c r="B242" i="5" s="1"/>
  <c r="C242" i="5"/>
  <c r="J251" i="7"/>
  <c r="F251" i="5" s="1"/>
  <c r="G252" i="4"/>
  <c r="B252" i="5" s="1"/>
  <c r="U253" i="10"/>
  <c r="K253" i="5" s="1"/>
  <c r="U279" i="10"/>
  <c r="K279" i="5" s="1"/>
  <c r="J279" i="10"/>
  <c r="J279" i="5" s="1"/>
  <c r="U283" i="10"/>
  <c r="K283" i="5" s="1"/>
  <c r="J283" i="10"/>
  <c r="J283" i="5" s="1"/>
  <c r="J285" i="10"/>
  <c r="J285" i="5" s="1"/>
  <c r="T297" i="7"/>
  <c r="U297" i="7" s="1"/>
  <c r="G297" i="5" s="1"/>
  <c r="U301" i="7"/>
  <c r="G301" i="5" s="1"/>
  <c r="J301" i="7"/>
  <c r="F301" i="5" s="1"/>
  <c r="U305" i="7"/>
  <c r="G305" i="5" s="1"/>
  <c r="J305" i="7"/>
  <c r="F305" i="5" s="1"/>
  <c r="U309" i="7"/>
  <c r="G309" i="5" s="1"/>
  <c r="J309" i="7"/>
  <c r="F309" i="5" s="1"/>
  <c r="G312" i="4"/>
  <c r="B312" i="5" s="1"/>
  <c r="C312" i="5"/>
  <c r="U317" i="7"/>
  <c r="G317" i="5" s="1"/>
  <c r="J317" i="7"/>
  <c r="F317" i="5" s="1"/>
  <c r="U321" i="7"/>
  <c r="G321" i="5" s="1"/>
  <c r="J321" i="7"/>
  <c r="F321" i="5" s="1"/>
  <c r="U329" i="7"/>
  <c r="G329" i="5" s="1"/>
  <c r="J329" i="7"/>
  <c r="F329" i="5" s="1"/>
  <c r="U341" i="7"/>
  <c r="G341" i="5" s="1"/>
  <c r="J341" i="7"/>
  <c r="F341" i="5" s="1"/>
  <c r="G346" i="4"/>
  <c r="B346" i="5" s="1"/>
  <c r="C346" i="5"/>
  <c r="J347" i="10"/>
  <c r="J347" i="5" s="1"/>
  <c r="U347" i="10"/>
  <c r="K347" i="5" s="1"/>
  <c r="T355" i="7"/>
  <c r="U355" i="7" s="1"/>
  <c r="G355" i="5" s="1"/>
  <c r="J357" i="7"/>
  <c r="F357" i="5" s="1"/>
  <c r="U357" i="7"/>
  <c r="G357" i="5" s="1"/>
  <c r="U367" i="7"/>
  <c r="G367" i="5" s="1"/>
  <c r="J367" i="7"/>
  <c r="F367" i="5" s="1"/>
  <c r="J403" i="7"/>
  <c r="F403" i="5" s="1"/>
  <c r="U403" i="7"/>
  <c r="G403" i="5" s="1"/>
  <c r="U405" i="7"/>
  <c r="G405" i="5" s="1"/>
  <c r="J405" i="7"/>
  <c r="F405" i="5" s="1"/>
  <c r="J413" i="7"/>
  <c r="F413" i="5" s="1"/>
  <c r="U413" i="7"/>
  <c r="G413" i="5" s="1"/>
  <c r="J417" i="7"/>
  <c r="F417" i="5" s="1"/>
  <c r="U419" i="7"/>
  <c r="G419" i="5" s="1"/>
  <c r="J419" i="7"/>
  <c r="F419" i="5" s="1"/>
  <c r="J421" i="7"/>
  <c r="F421" i="5" s="1"/>
  <c r="U421" i="7"/>
  <c r="G421" i="5" s="1"/>
  <c r="J429" i="10"/>
  <c r="J429" i="5" s="1"/>
  <c r="J437" i="7"/>
  <c r="F437" i="5" s="1"/>
  <c r="U437" i="7"/>
  <c r="G437" i="5" s="1"/>
  <c r="J477" i="10"/>
  <c r="J477" i="5" s="1"/>
  <c r="U477" i="10"/>
  <c r="K477" i="5" s="1"/>
  <c r="J477" i="7"/>
  <c r="F477" i="5" s="1"/>
  <c r="U477" i="7"/>
  <c r="G477" i="5" s="1"/>
  <c r="U479" i="7"/>
  <c r="G479" i="5" s="1"/>
  <c r="J479" i="7"/>
  <c r="F479" i="5" s="1"/>
  <c r="U479" i="10"/>
  <c r="K479" i="5" s="1"/>
  <c r="J479" i="10"/>
  <c r="J479" i="5" s="1"/>
  <c r="J489" i="7"/>
  <c r="F489" i="5" s="1"/>
  <c r="U489" i="7"/>
  <c r="G489" i="5" s="1"/>
  <c r="J489" i="10"/>
  <c r="J489" i="5" s="1"/>
  <c r="U497" i="10"/>
  <c r="K497" i="5" s="1"/>
  <c r="J497" i="10"/>
  <c r="J497" i="5" s="1"/>
  <c r="J501" i="7"/>
  <c r="F501" i="5" s="1"/>
  <c r="U501" i="7"/>
  <c r="G501" i="5" s="1"/>
  <c r="U503" i="10"/>
  <c r="K503" i="5" s="1"/>
  <c r="J503" i="10"/>
  <c r="J503" i="5" s="1"/>
  <c r="G530" i="4"/>
  <c r="B530" i="5" s="1"/>
  <c r="C530" i="5"/>
  <c r="U543" i="10"/>
  <c r="K543" i="5" s="1"/>
  <c r="J543" i="10"/>
  <c r="J543" i="5" s="1"/>
  <c r="J545" i="10"/>
  <c r="J545" i="5" s="1"/>
  <c r="U555" i="10"/>
  <c r="K555" i="5" s="1"/>
  <c r="J557" i="10"/>
  <c r="J557" i="5" s="1"/>
  <c r="U563" i="7"/>
  <c r="G563" i="5" s="1"/>
  <c r="J563" i="7"/>
  <c r="F563" i="5" s="1"/>
  <c r="J571" i="10"/>
  <c r="J571" i="5" s="1"/>
  <c r="U575" i="10"/>
  <c r="K575" i="5" s="1"/>
  <c r="J575" i="10"/>
  <c r="J575" i="5" s="1"/>
  <c r="U581" i="10"/>
  <c r="K581" i="5" s="1"/>
  <c r="J581" i="10"/>
  <c r="J581" i="5" s="1"/>
  <c r="J589" i="7"/>
  <c r="F589" i="5" s="1"/>
  <c r="U597" i="10"/>
  <c r="K597" i="5" s="1"/>
  <c r="J597" i="10"/>
  <c r="J597" i="5" s="1"/>
  <c r="U609" i="10"/>
  <c r="K609" i="5" s="1"/>
  <c r="J609" i="10"/>
  <c r="J609" i="5" s="1"/>
  <c r="J635" i="10"/>
  <c r="J635" i="5" s="1"/>
  <c r="G642" i="4"/>
  <c r="B642" i="5" s="1"/>
  <c r="C642" i="5"/>
  <c r="G644" i="4"/>
  <c r="B644" i="5" s="1"/>
  <c r="C644" i="5"/>
  <c r="G646" i="4"/>
  <c r="B646" i="5" s="1"/>
  <c r="C646" i="5"/>
  <c r="G648" i="4"/>
  <c r="B648" i="5" s="1"/>
  <c r="C648" i="5"/>
  <c r="G650" i="4"/>
  <c r="B650" i="5" s="1"/>
  <c r="C650" i="5"/>
  <c r="G652" i="4"/>
  <c r="B652" i="5" s="1"/>
  <c r="C652" i="5"/>
  <c r="G654" i="4"/>
  <c r="B654" i="5" s="1"/>
  <c r="C654" i="5"/>
  <c r="J657" i="7"/>
  <c r="F657" i="5" s="1"/>
  <c r="U657" i="7"/>
  <c r="G657" i="5" s="1"/>
  <c r="U659" i="10"/>
  <c r="K659" i="5" s="1"/>
  <c r="J659" i="10"/>
  <c r="J659" i="5" s="1"/>
  <c r="U663" i="7"/>
  <c r="G663" i="5" s="1"/>
  <c r="J663" i="7"/>
  <c r="F663" i="5" s="1"/>
  <c r="J665" i="7"/>
  <c r="F665" i="5" s="1"/>
  <c r="U665" i="7"/>
  <c r="G665" i="5" s="1"/>
  <c r="U671" i="10"/>
  <c r="K671" i="5" s="1"/>
  <c r="J671" i="10"/>
  <c r="J671" i="5" s="1"/>
  <c r="U675" i="7"/>
  <c r="G675" i="5" s="1"/>
  <c r="J675" i="7"/>
  <c r="F675" i="5" s="1"/>
  <c r="J677" i="7"/>
  <c r="F677" i="5" s="1"/>
  <c r="U677" i="7"/>
  <c r="G677" i="5" s="1"/>
  <c r="U679" i="7"/>
  <c r="G679" i="5" s="1"/>
  <c r="J679" i="7"/>
  <c r="F679" i="5" s="1"/>
  <c r="G682" i="4"/>
  <c r="B682" i="5" s="1"/>
  <c r="G684" i="4"/>
  <c r="B684" i="5" s="1"/>
  <c r="C684" i="5"/>
  <c r="G686" i="4"/>
  <c r="B686" i="5" s="1"/>
  <c r="C686" i="5"/>
  <c r="G688" i="4"/>
  <c r="B688" i="5" s="1"/>
  <c r="C688" i="5"/>
  <c r="G690" i="4"/>
  <c r="B690" i="5" s="1"/>
  <c r="C690" i="5"/>
  <c r="G692" i="4"/>
  <c r="B692" i="5" s="1"/>
  <c r="C692" i="5"/>
  <c r="G694" i="4"/>
  <c r="B694" i="5" s="1"/>
  <c r="C694" i="5"/>
  <c r="G696" i="4"/>
  <c r="B696" i="5" s="1"/>
  <c r="C696" i="5"/>
  <c r="J697" i="7"/>
  <c r="F697" i="5" s="1"/>
  <c r="J699" i="7"/>
  <c r="F699" i="5" s="1"/>
  <c r="U699" i="7"/>
  <c r="G699" i="5" s="1"/>
  <c r="J701" i="7"/>
  <c r="F701" i="5" s="1"/>
  <c r="U701" i="7"/>
  <c r="G701" i="5" s="1"/>
  <c r="G706" i="4"/>
  <c r="B706" i="5" s="1"/>
  <c r="C706" i="5"/>
  <c r="G710" i="4"/>
  <c r="B710" i="5" s="1"/>
  <c r="C710" i="5"/>
  <c r="G718" i="4"/>
  <c r="B718" i="5" s="1"/>
  <c r="C718" i="5"/>
  <c r="J729" i="10"/>
  <c r="J729" i="5" s="1"/>
  <c r="G738" i="4"/>
  <c r="B738" i="5" s="1"/>
  <c r="C738" i="5"/>
  <c r="G740" i="4"/>
  <c r="B740" i="5" s="1"/>
  <c r="C740" i="5"/>
  <c r="G742" i="4"/>
  <c r="B742" i="5" s="1"/>
  <c r="C742" i="5"/>
  <c r="G748" i="4"/>
  <c r="B748" i="5" s="1"/>
  <c r="C748" i="5"/>
  <c r="J775" i="10"/>
  <c r="J775" i="5" s="1"/>
  <c r="J777" i="7"/>
  <c r="F777" i="5" s="1"/>
  <c r="U777" i="7"/>
  <c r="G777" i="5" s="1"/>
  <c r="J785" i="7"/>
  <c r="F785" i="5" s="1"/>
  <c r="U785" i="7"/>
  <c r="G785" i="5" s="1"/>
  <c r="J791" i="7"/>
  <c r="F791" i="5" s="1"/>
  <c r="U791" i="7"/>
  <c r="G791" i="5" s="1"/>
  <c r="J801" i="10"/>
  <c r="J801" i="5" s="1"/>
  <c r="J803" i="7"/>
  <c r="F803" i="5" s="1"/>
  <c r="U803" i="7"/>
  <c r="G803" i="5" s="1"/>
  <c r="J833" i="7"/>
  <c r="F833" i="5" s="1"/>
  <c r="U833" i="7"/>
  <c r="G833" i="5" s="1"/>
  <c r="J837" i="7"/>
  <c r="F837" i="5" s="1"/>
  <c r="U837" i="7"/>
  <c r="G837" i="5" s="1"/>
  <c r="U851" i="7"/>
  <c r="G851" i="5" s="1"/>
  <c r="J851" i="7"/>
  <c r="F851" i="5" s="1"/>
  <c r="J851" i="10"/>
  <c r="J851" i="5" s="1"/>
  <c r="T103" i="12"/>
  <c r="O103" i="5" s="1"/>
  <c r="T107" i="12"/>
  <c r="O107" i="5" s="1"/>
  <c r="T111" i="12"/>
  <c r="O111" i="5" s="1"/>
  <c r="T123" i="12"/>
  <c r="O123" i="5" s="1"/>
  <c r="I145" i="12"/>
  <c r="N145" i="5" s="1"/>
  <c r="T145" i="12"/>
  <c r="O145" i="5" s="1"/>
  <c r="I173" i="12"/>
  <c r="N173" i="5" s="1"/>
  <c r="I177" i="12"/>
  <c r="N177" i="5" s="1"/>
  <c r="T177" i="12"/>
  <c r="O177" i="5" s="1"/>
  <c r="I181" i="12"/>
  <c r="N181" i="5" s="1"/>
  <c r="T181" i="12"/>
  <c r="O181" i="5" s="1"/>
  <c r="I185" i="12"/>
  <c r="N185" i="5" s="1"/>
  <c r="T185" i="12"/>
  <c r="O185" i="5" s="1"/>
  <c r="I503" i="12"/>
  <c r="N503" i="5" s="1"/>
  <c r="T503" i="12"/>
  <c r="O503" i="5" s="1"/>
  <c r="I554" i="12"/>
  <c r="N554" i="5" s="1"/>
  <c r="T554" i="12"/>
  <c r="O554" i="5" s="1"/>
  <c r="I558" i="12"/>
  <c r="N558" i="5" s="1"/>
  <c r="T558" i="12"/>
  <c r="O558" i="5" s="1"/>
  <c r="T573" i="12"/>
  <c r="O573" i="5" s="1"/>
  <c r="I578" i="12"/>
  <c r="N578" i="5" s="1"/>
  <c r="I582" i="12"/>
  <c r="N582" i="5" s="1"/>
  <c r="T586" i="12"/>
  <c r="O586" i="5" s="1"/>
  <c r="I586" i="12"/>
  <c r="N586" i="5" s="1"/>
  <c r="T590" i="12"/>
  <c r="O590" i="5" s="1"/>
  <c r="I590" i="12"/>
  <c r="N590" i="5" s="1"/>
  <c r="T594" i="12"/>
  <c r="O594" i="5" s="1"/>
  <c r="I594" i="12"/>
  <c r="N594" i="5" s="1"/>
  <c r="I602" i="12"/>
  <c r="N602" i="5" s="1"/>
  <c r="T602" i="12"/>
  <c r="O602" i="5" s="1"/>
  <c r="T610" i="12"/>
  <c r="O610" i="5" s="1"/>
  <c r="I610" i="12"/>
  <c r="N610" i="5" s="1"/>
  <c r="T614" i="12"/>
  <c r="O614" i="5" s="1"/>
  <c r="I614" i="12"/>
  <c r="N614" i="5" s="1"/>
  <c r="I622" i="12"/>
  <c r="N622" i="5" s="1"/>
  <c r="T622" i="12"/>
  <c r="O622" i="5" s="1"/>
  <c r="I630" i="12"/>
  <c r="N630" i="5" s="1"/>
  <c r="T638" i="12"/>
  <c r="O638" i="5" s="1"/>
  <c r="I638" i="12"/>
  <c r="N638" i="5" s="1"/>
  <c r="T642" i="12"/>
  <c r="O642" i="5" s="1"/>
  <c r="I642" i="12"/>
  <c r="N642" i="5" s="1"/>
  <c r="I646" i="12"/>
  <c r="N646" i="5" s="1"/>
  <c r="I650" i="12"/>
  <c r="N650" i="5" s="1"/>
  <c r="T650" i="12"/>
  <c r="O650" i="5" s="1"/>
  <c r="I654" i="12"/>
  <c r="N654" i="5" s="1"/>
  <c r="T654" i="12"/>
  <c r="O654" i="5" s="1"/>
  <c r="I658" i="12"/>
  <c r="N658" i="5" s="1"/>
  <c r="T658" i="12"/>
  <c r="O658" i="5" s="1"/>
  <c r="I662" i="12"/>
  <c r="N662" i="5" s="1"/>
  <c r="T662" i="12"/>
  <c r="O662" i="5" s="1"/>
  <c r="I666" i="12"/>
  <c r="N666" i="5" s="1"/>
  <c r="T670" i="12"/>
  <c r="O670" i="5" s="1"/>
  <c r="I670" i="12"/>
  <c r="N670" i="5" s="1"/>
  <c r="T674" i="12"/>
  <c r="O674" i="5" s="1"/>
  <c r="I674" i="12"/>
  <c r="N674" i="5" s="1"/>
  <c r="T678" i="12"/>
  <c r="O678" i="5" s="1"/>
  <c r="I678" i="12"/>
  <c r="N678" i="5" s="1"/>
  <c r="T682" i="12"/>
  <c r="O682" i="5" s="1"/>
  <c r="I682" i="12"/>
  <c r="N682" i="5" s="1"/>
  <c r="T686" i="12"/>
  <c r="O686" i="5" s="1"/>
  <c r="I686" i="12"/>
  <c r="N686" i="5" s="1"/>
  <c r="T690" i="12"/>
  <c r="O690" i="5" s="1"/>
  <c r="I690" i="12"/>
  <c r="N690" i="5" s="1"/>
  <c r="T694" i="12"/>
  <c r="O694" i="5" s="1"/>
  <c r="I694" i="12"/>
  <c r="N694" i="5" s="1"/>
  <c r="I732" i="12"/>
  <c r="N732" i="5" s="1"/>
  <c r="J22" i="7"/>
  <c r="F22" i="5" s="1"/>
  <c r="U22" i="7"/>
  <c r="G22" i="5" s="1"/>
  <c r="U24" i="10"/>
  <c r="K24" i="5" s="1"/>
  <c r="J24" i="10"/>
  <c r="J24" i="5" s="1"/>
  <c r="J38" i="10"/>
  <c r="J38" i="5" s="1"/>
  <c r="U38" i="10"/>
  <c r="K38" i="5" s="1"/>
  <c r="G39" i="4"/>
  <c r="B39" i="5" s="1"/>
  <c r="C39" i="5"/>
  <c r="J42" i="10"/>
  <c r="J42" i="5" s="1"/>
  <c r="U42" i="10"/>
  <c r="K42" i="5" s="1"/>
  <c r="U48" i="7"/>
  <c r="G48" i="5" s="1"/>
  <c r="J48" i="7"/>
  <c r="F48" i="5" s="1"/>
  <c r="G51" i="4"/>
  <c r="B51" i="5" s="1"/>
  <c r="C51" i="5"/>
  <c r="G53" i="4"/>
  <c r="B53" i="5" s="1"/>
  <c r="C53" i="5"/>
  <c r="G55" i="4"/>
  <c r="B55" i="5" s="1"/>
  <c r="C55" i="5"/>
  <c r="J56" i="7"/>
  <c r="F56" i="5" s="1"/>
  <c r="C57" i="5"/>
  <c r="J58" i="7"/>
  <c r="F58" i="5" s="1"/>
  <c r="U58" i="7"/>
  <c r="G58" i="5" s="1"/>
  <c r="J60" i="7"/>
  <c r="F60" i="5" s="1"/>
  <c r="U60" i="7"/>
  <c r="G60" i="5" s="1"/>
  <c r="J62" i="7"/>
  <c r="F62" i="5" s="1"/>
  <c r="U62" i="7"/>
  <c r="G62" i="5" s="1"/>
  <c r="U64" i="10"/>
  <c r="K64" i="5" s="1"/>
  <c r="J64" i="10"/>
  <c r="J64" i="5" s="1"/>
  <c r="J66" i="7"/>
  <c r="F66" i="5" s="1"/>
  <c r="U66" i="7"/>
  <c r="G66" i="5" s="1"/>
  <c r="G67" i="4"/>
  <c r="B67" i="5" s="1"/>
  <c r="C67" i="5"/>
  <c r="U68" i="10"/>
  <c r="K68" i="5" s="1"/>
  <c r="J68" i="10"/>
  <c r="J68" i="5" s="1"/>
  <c r="J70" i="7"/>
  <c r="F70" i="5" s="1"/>
  <c r="U70" i="7"/>
  <c r="G70" i="5" s="1"/>
  <c r="G71" i="4"/>
  <c r="B71" i="5" s="1"/>
  <c r="C71" i="5"/>
  <c r="J88" i="7"/>
  <c r="F88" i="5" s="1"/>
  <c r="U88" i="7"/>
  <c r="G88" i="5" s="1"/>
  <c r="U90" i="10"/>
  <c r="K90" i="5" s="1"/>
  <c r="J90" i="10"/>
  <c r="J90" i="5" s="1"/>
  <c r="J92" i="7"/>
  <c r="F92" i="5" s="1"/>
  <c r="U92" i="7"/>
  <c r="G92" i="5" s="1"/>
  <c r="J96" i="7"/>
  <c r="F96" i="5" s="1"/>
  <c r="U102" i="10"/>
  <c r="K102" i="5" s="1"/>
  <c r="J102" i="10"/>
  <c r="J102" i="5" s="1"/>
  <c r="U104" i="7"/>
  <c r="G104" i="5" s="1"/>
  <c r="J104" i="7"/>
  <c r="F104" i="5" s="1"/>
  <c r="J106" i="7"/>
  <c r="F106" i="5" s="1"/>
  <c r="U106" i="7"/>
  <c r="G106" i="5" s="1"/>
  <c r="J132" i="10"/>
  <c r="J132" i="5" s="1"/>
  <c r="G145" i="4"/>
  <c r="B145" i="5" s="1"/>
  <c r="C145" i="5"/>
  <c r="J146" i="7"/>
  <c r="F146" i="5" s="1"/>
  <c r="U146" i="7"/>
  <c r="G146" i="5" s="1"/>
  <c r="G151" i="4"/>
  <c r="B151" i="5" s="1"/>
  <c r="C151" i="5"/>
  <c r="G155" i="4"/>
  <c r="B155" i="5" s="1"/>
  <c r="C155" i="5"/>
  <c r="J156" i="7"/>
  <c r="F156" i="5" s="1"/>
  <c r="U156" i="7"/>
  <c r="G156" i="5" s="1"/>
  <c r="U158" i="10"/>
  <c r="K158" i="5" s="1"/>
  <c r="J158" i="10"/>
  <c r="J158" i="5" s="1"/>
  <c r="J160" i="7"/>
  <c r="F160" i="5" s="1"/>
  <c r="U160" i="7"/>
  <c r="G160" i="5" s="1"/>
  <c r="J162" i="7"/>
  <c r="F162" i="5" s="1"/>
  <c r="U162" i="7"/>
  <c r="G162" i="5" s="1"/>
  <c r="U166" i="10"/>
  <c r="K166" i="5" s="1"/>
  <c r="J166" i="10"/>
  <c r="J166" i="5" s="1"/>
  <c r="U168" i="7"/>
  <c r="G168" i="5" s="1"/>
  <c r="J168" i="7"/>
  <c r="F168" i="5" s="1"/>
  <c r="J202" i="7"/>
  <c r="F202" i="5" s="1"/>
  <c r="U204" i="7"/>
  <c r="G204" i="5" s="1"/>
  <c r="J204" i="7"/>
  <c r="F204" i="5" s="1"/>
  <c r="J206" i="7"/>
  <c r="F206" i="5" s="1"/>
  <c r="U210" i="7"/>
  <c r="G210" i="5" s="1"/>
  <c r="J210" i="7"/>
  <c r="F210" i="5" s="1"/>
  <c r="U212" i="7"/>
  <c r="G212" i="5" s="1"/>
  <c r="J212" i="7"/>
  <c r="F212" i="5" s="1"/>
  <c r="U214" i="7"/>
  <c r="G214" i="5" s="1"/>
  <c r="J214" i="7"/>
  <c r="F214" i="5" s="1"/>
  <c r="U216" i="7"/>
  <c r="G216" i="5" s="1"/>
  <c r="J216" i="7"/>
  <c r="F216" i="5" s="1"/>
  <c r="U218" i="7"/>
  <c r="G218" i="5" s="1"/>
  <c r="J218" i="7"/>
  <c r="F218" i="5" s="1"/>
  <c r="U220" i="7"/>
  <c r="G220" i="5" s="1"/>
  <c r="J220" i="7"/>
  <c r="F220" i="5" s="1"/>
  <c r="J230" i="7"/>
  <c r="F230" i="5" s="1"/>
  <c r="U232" i="7"/>
  <c r="G232" i="5" s="1"/>
  <c r="J232" i="7"/>
  <c r="F232" i="5" s="1"/>
  <c r="U234" i="7"/>
  <c r="G234" i="5" s="1"/>
  <c r="J234" i="7"/>
  <c r="F234" i="5" s="1"/>
  <c r="U236" i="7"/>
  <c r="G236" i="5" s="1"/>
  <c r="J236" i="7"/>
  <c r="F236" i="5" s="1"/>
  <c r="U238" i="10"/>
  <c r="K238" i="5" s="1"/>
  <c r="J238" i="10"/>
  <c r="J238" i="5" s="1"/>
  <c r="U240" i="10"/>
  <c r="K240" i="5" s="1"/>
  <c r="J240" i="10"/>
  <c r="J240" i="5" s="1"/>
  <c r="U242" i="7"/>
  <c r="G242" i="5" s="1"/>
  <c r="J242" i="7"/>
  <c r="F242" i="5" s="1"/>
  <c r="U244" i="7"/>
  <c r="G244" i="5" s="1"/>
  <c r="J244" i="7"/>
  <c r="F244" i="5" s="1"/>
  <c r="J246" i="10"/>
  <c r="J246" i="5" s="1"/>
  <c r="U246" i="10"/>
  <c r="K246" i="5" s="1"/>
  <c r="U254" i="10"/>
  <c r="K254" i="5" s="1"/>
  <c r="J254" i="10"/>
  <c r="J254" i="5" s="1"/>
  <c r="J264" i="10"/>
  <c r="J264" i="5" s="1"/>
  <c r="U264" i="10"/>
  <c r="K264" i="5" s="1"/>
  <c r="J270" i="10"/>
  <c r="J270" i="5" s="1"/>
  <c r="U270" i="10"/>
  <c r="K270" i="5" s="1"/>
  <c r="U274" i="7"/>
  <c r="G274" i="5" s="1"/>
  <c r="J274" i="7"/>
  <c r="F274" i="5" s="1"/>
  <c r="U274" i="10"/>
  <c r="K274" i="5" s="1"/>
  <c r="J274" i="10"/>
  <c r="J274" i="5" s="1"/>
  <c r="J282" i="10"/>
  <c r="J282" i="5" s="1"/>
  <c r="U282" i="10"/>
  <c r="K282" i="5" s="1"/>
  <c r="U284" i="10"/>
  <c r="K284" i="5" s="1"/>
  <c r="J284" i="10"/>
  <c r="J284" i="5" s="1"/>
  <c r="J322" i="10"/>
  <c r="J322" i="5" s="1"/>
  <c r="U322" i="10"/>
  <c r="K322" i="5" s="1"/>
  <c r="U324" i="7"/>
  <c r="G324" i="5" s="1"/>
  <c r="J324" i="7"/>
  <c r="F324" i="5" s="1"/>
  <c r="J334" i="10"/>
  <c r="J334" i="5" s="1"/>
  <c r="U336" i="10"/>
  <c r="K336" i="5" s="1"/>
  <c r="J336" i="10"/>
  <c r="J336" i="5" s="1"/>
  <c r="J338" i="7"/>
  <c r="F338" i="5" s="1"/>
  <c r="U338" i="7"/>
  <c r="G338" i="5" s="1"/>
  <c r="J344" i="10"/>
  <c r="J344" i="5" s="1"/>
  <c r="J378" i="10"/>
  <c r="J378" i="5" s="1"/>
  <c r="U378" i="10"/>
  <c r="K378" i="5" s="1"/>
  <c r="U380" i="7"/>
  <c r="G380" i="5" s="1"/>
  <c r="J380" i="7"/>
  <c r="F380" i="5" s="1"/>
  <c r="G383" i="4"/>
  <c r="B383" i="5" s="1"/>
  <c r="C383" i="5"/>
  <c r="G387" i="4"/>
  <c r="B387" i="5" s="1"/>
  <c r="C387" i="5"/>
  <c r="J394" i="10"/>
  <c r="J394" i="5" s="1"/>
  <c r="U398" i="10"/>
  <c r="K398" i="5" s="1"/>
  <c r="J398" i="10"/>
  <c r="J398" i="5" s="1"/>
  <c r="U400" i="7"/>
  <c r="G400" i="5" s="1"/>
  <c r="J400" i="7"/>
  <c r="F400" i="5" s="1"/>
  <c r="G403" i="4"/>
  <c r="B403" i="5" s="1"/>
  <c r="C403" i="5"/>
  <c r="J412" i="10"/>
  <c r="J412" i="5" s="1"/>
  <c r="U412" i="10"/>
  <c r="K412" i="5" s="1"/>
  <c r="C415" i="5"/>
  <c r="G417" i="4"/>
  <c r="B417" i="5" s="1"/>
  <c r="G423" i="4"/>
  <c r="B423" i="5" s="1"/>
  <c r="C423" i="5"/>
  <c r="G425" i="4"/>
  <c r="B425" i="5" s="1"/>
  <c r="C425" i="5"/>
  <c r="G433" i="4"/>
  <c r="B433" i="5" s="1"/>
  <c r="C433" i="5"/>
  <c r="G439" i="4"/>
  <c r="B439" i="5" s="1"/>
  <c r="G443" i="4"/>
  <c r="B443" i="5" s="1"/>
  <c r="C443" i="5"/>
  <c r="G447" i="4"/>
  <c r="B447" i="5" s="1"/>
  <c r="C447" i="5"/>
  <c r="G449" i="4"/>
  <c r="B449" i="5" s="1"/>
  <c r="U452" i="10"/>
  <c r="K452" i="5" s="1"/>
  <c r="J452" i="10"/>
  <c r="J452" i="5" s="1"/>
  <c r="J456" i="10"/>
  <c r="J456" i="5" s="1"/>
  <c r="U456" i="10"/>
  <c r="K456" i="5" s="1"/>
  <c r="U460" i="10"/>
  <c r="K460" i="5" s="1"/>
  <c r="J460" i="10"/>
  <c r="J460" i="5" s="1"/>
  <c r="G475" i="4"/>
  <c r="B475" i="5" s="1"/>
  <c r="C475" i="5"/>
  <c r="J478" i="10"/>
  <c r="J478" i="5" s="1"/>
  <c r="U482" i="10"/>
  <c r="K482" i="5" s="1"/>
  <c r="J482" i="10"/>
  <c r="J482" i="5" s="1"/>
  <c r="J496" i="10"/>
  <c r="J496" i="5" s="1"/>
  <c r="U504" i="7"/>
  <c r="G504" i="5" s="1"/>
  <c r="J504" i="7"/>
  <c r="F504" i="5" s="1"/>
  <c r="J508" i="10"/>
  <c r="J508" i="5" s="1"/>
  <c r="J524" i="10"/>
  <c r="J524" i="5" s="1"/>
  <c r="J528" i="7"/>
  <c r="F528" i="5" s="1"/>
  <c r="U528" i="7"/>
  <c r="G528" i="5" s="1"/>
  <c r="U550" i="10"/>
  <c r="K550" i="5" s="1"/>
  <c r="J550" i="10"/>
  <c r="J550" i="5" s="1"/>
  <c r="T558" i="7"/>
  <c r="U558" i="7" s="1"/>
  <c r="G558" i="5" s="1"/>
  <c r="U586" i="10"/>
  <c r="K586" i="5" s="1"/>
  <c r="J586" i="10"/>
  <c r="J586" i="5" s="1"/>
  <c r="J596" i="7"/>
  <c r="F596" i="5" s="1"/>
  <c r="U596" i="7"/>
  <c r="G596" i="5" s="1"/>
  <c r="J600" i="7"/>
  <c r="F600" i="5" s="1"/>
  <c r="U600" i="7"/>
  <c r="G600" i="5" s="1"/>
  <c r="J600" i="10"/>
  <c r="J600" i="5" s="1"/>
  <c r="U600" i="10"/>
  <c r="K600" i="5" s="1"/>
  <c r="J612" i="7"/>
  <c r="F612" i="5" s="1"/>
  <c r="U612" i="7"/>
  <c r="G612" i="5" s="1"/>
  <c r="J618" i="10"/>
  <c r="J618" i="5" s="1"/>
  <c r="U618" i="10"/>
  <c r="K618" i="5" s="1"/>
  <c r="J620" i="7"/>
  <c r="F620" i="5" s="1"/>
  <c r="U620" i="7"/>
  <c r="G620" i="5" s="1"/>
  <c r="T654" i="7"/>
  <c r="U654" i="7" s="1"/>
  <c r="G654" i="5" s="1"/>
  <c r="J656" i="7"/>
  <c r="F656" i="5" s="1"/>
  <c r="U656" i="7"/>
  <c r="G656" i="5" s="1"/>
  <c r="J660" i="7"/>
  <c r="F660" i="5" s="1"/>
  <c r="U660" i="7"/>
  <c r="G660" i="5" s="1"/>
  <c r="U662" i="10"/>
  <c r="K662" i="5" s="1"/>
  <c r="T670" i="7"/>
  <c r="U670" i="7" s="1"/>
  <c r="G670" i="5" s="1"/>
  <c r="J670" i="7"/>
  <c r="F670" i="5" s="1"/>
  <c r="T674" i="7"/>
  <c r="U674" i="7" s="1"/>
  <c r="G674" i="5" s="1"/>
  <c r="J690" i="7"/>
  <c r="F690" i="5" s="1"/>
  <c r="U690" i="7"/>
  <c r="G690" i="5" s="1"/>
  <c r="J700" i="7"/>
  <c r="F700" i="5" s="1"/>
  <c r="U700" i="7"/>
  <c r="G700" i="5" s="1"/>
  <c r="J702" i="7"/>
  <c r="F702" i="5" s="1"/>
  <c r="U702" i="7"/>
  <c r="G702" i="5" s="1"/>
  <c r="J712" i="7"/>
  <c r="F712" i="5" s="1"/>
  <c r="U712" i="7"/>
  <c r="G712" i="5" s="1"/>
  <c r="J714" i="7"/>
  <c r="F714" i="5" s="1"/>
  <c r="U714" i="7"/>
  <c r="G714" i="5" s="1"/>
  <c r="J716" i="7"/>
  <c r="F716" i="5" s="1"/>
  <c r="U716" i="7"/>
  <c r="G716" i="5" s="1"/>
  <c r="J730" i="10"/>
  <c r="J730" i="5" s="1"/>
  <c r="J732" i="10"/>
  <c r="J732" i="5" s="1"/>
  <c r="J734" i="7"/>
  <c r="F734" i="5" s="1"/>
  <c r="U734" i="7"/>
  <c r="G734" i="5" s="1"/>
  <c r="J736" i="10"/>
  <c r="J736" i="5" s="1"/>
  <c r="J738" i="10"/>
  <c r="J738" i="5" s="1"/>
  <c r="J748" i="7"/>
  <c r="F748" i="5" s="1"/>
  <c r="U748" i="7"/>
  <c r="G748" i="5" s="1"/>
  <c r="J752" i="7"/>
  <c r="F752" i="5" s="1"/>
  <c r="U752" i="7"/>
  <c r="G752" i="5" s="1"/>
  <c r="J754" i="7"/>
  <c r="F754" i="5" s="1"/>
  <c r="U754" i="7"/>
  <c r="G754" i="5" s="1"/>
  <c r="J756" i="7"/>
  <c r="F756" i="5" s="1"/>
  <c r="U756" i="7"/>
  <c r="G756" i="5" s="1"/>
  <c r="G757" i="4"/>
  <c r="B757" i="5" s="1"/>
  <c r="C757" i="5"/>
  <c r="G759" i="4"/>
  <c r="B759" i="5" s="1"/>
  <c r="C759" i="5"/>
  <c r="J760" i="10"/>
  <c r="J760" i="5" s="1"/>
  <c r="J762" i="7"/>
  <c r="F762" i="5" s="1"/>
  <c r="U762" i="7"/>
  <c r="G762" i="5" s="1"/>
  <c r="J772" i="10"/>
  <c r="J772" i="5" s="1"/>
  <c r="J784" i="10"/>
  <c r="J784" i="5" s="1"/>
  <c r="J788" i="7"/>
  <c r="F788" i="5" s="1"/>
  <c r="U788" i="7"/>
  <c r="G788" i="5" s="1"/>
  <c r="G789" i="4"/>
  <c r="B789" i="5" s="1"/>
  <c r="C789" i="5"/>
  <c r="G793" i="4"/>
  <c r="B793" i="5" s="1"/>
  <c r="C793" i="5"/>
  <c r="J806" i="10"/>
  <c r="J806" i="5" s="1"/>
  <c r="U806" i="10"/>
  <c r="K806" i="5" s="1"/>
  <c r="G807" i="4"/>
  <c r="B807" i="5" s="1"/>
  <c r="J808" i="10"/>
  <c r="J808" i="5" s="1"/>
  <c r="U810" i="7"/>
  <c r="G810" i="5" s="1"/>
  <c r="J810" i="7"/>
  <c r="F810" i="5" s="1"/>
  <c r="J816" i="7"/>
  <c r="F816" i="5" s="1"/>
  <c r="U816" i="7"/>
  <c r="G816" i="5" s="1"/>
  <c r="J822" i="7"/>
  <c r="F822" i="5" s="1"/>
  <c r="U822" i="7"/>
  <c r="G822" i="5" s="1"/>
  <c r="J830" i="7"/>
  <c r="F830" i="5" s="1"/>
  <c r="U830" i="7"/>
  <c r="G830" i="5" s="1"/>
  <c r="C837" i="5"/>
  <c r="G849" i="4"/>
  <c r="B849" i="5" s="1"/>
  <c r="C849" i="5"/>
  <c r="C853" i="5"/>
  <c r="G853" i="4"/>
  <c r="B853" i="5" s="1"/>
  <c r="U854" i="10"/>
  <c r="K854" i="5" s="1"/>
  <c r="J854" i="10"/>
  <c r="J854" i="5" s="1"/>
  <c r="G857" i="4"/>
  <c r="B857" i="5" s="1"/>
  <c r="C857" i="5"/>
  <c r="U858" i="10"/>
  <c r="K858" i="5" s="1"/>
  <c r="J858" i="10"/>
  <c r="J858" i="5" s="1"/>
  <c r="U862" i="7"/>
  <c r="G862" i="5" s="1"/>
  <c r="J862" i="7"/>
  <c r="F862" i="5" s="1"/>
  <c r="G867" i="4"/>
  <c r="B867" i="5" s="1"/>
  <c r="C867" i="5"/>
  <c r="G871" i="4"/>
  <c r="B871" i="5" s="1"/>
  <c r="C871" i="5"/>
  <c r="T780" i="12"/>
  <c r="O780" i="5" s="1"/>
  <c r="T328" i="12"/>
  <c r="O328" i="5" s="1"/>
  <c r="I328" i="12"/>
  <c r="N328" i="5" s="1"/>
  <c r="T490" i="12"/>
  <c r="O490" i="5" s="1"/>
  <c r="I490" i="12"/>
  <c r="N490" i="5" s="1"/>
  <c r="T491" i="12"/>
  <c r="O491" i="5" s="1"/>
  <c r="I491" i="12"/>
  <c r="N491" i="5" s="1"/>
  <c r="T494" i="12"/>
  <c r="O494" i="5" s="1"/>
  <c r="I494" i="12"/>
  <c r="N494" i="5" s="1"/>
  <c r="T495" i="12"/>
  <c r="O495" i="5" s="1"/>
  <c r="I495" i="12"/>
  <c r="N495" i="5" s="1"/>
  <c r="T496" i="12"/>
  <c r="O496" i="5" s="1"/>
  <c r="T497" i="12"/>
  <c r="O497" i="5" s="1"/>
  <c r="I498" i="12"/>
  <c r="N498" i="5" s="1"/>
  <c r="I499" i="12"/>
  <c r="N499" i="5" s="1"/>
  <c r="T499" i="12"/>
  <c r="O499" i="5" s="1"/>
  <c r="I278" i="12"/>
  <c r="N278" i="5" s="1"/>
  <c r="T314" i="12"/>
  <c r="O314" i="5" s="1"/>
  <c r="I337" i="12"/>
  <c r="N337" i="5" s="1"/>
  <c r="I345" i="12"/>
  <c r="N345" i="5" s="1"/>
  <c r="T353" i="12"/>
  <c r="O353" i="5" s="1"/>
  <c r="I717" i="12"/>
  <c r="N717" i="5" s="1"/>
  <c r="T717" i="12"/>
  <c r="O717" i="5" s="1"/>
  <c r="T5" i="7"/>
  <c r="U5" i="7" s="1"/>
  <c r="G5" i="5" s="1"/>
  <c r="J5" i="7"/>
  <c r="F5" i="5" s="1"/>
  <c r="J7" i="7"/>
  <c r="F7" i="5" s="1"/>
  <c r="U7" i="7"/>
  <c r="G7" i="5" s="1"/>
  <c r="J37" i="10"/>
  <c r="J37" i="5" s="1"/>
  <c r="J41" i="10"/>
  <c r="J41" i="5" s="1"/>
  <c r="U45" i="10"/>
  <c r="K45" i="5" s="1"/>
  <c r="J45" i="10"/>
  <c r="J45" i="5" s="1"/>
  <c r="J49" i="10"/>
  <c r="J49" i="5" s="1"/>
  <c r="J77" i="10"/>
  <c r="J77" i="5" s="1"/>
  <c r="J81" i="7"/>
  <c r="F81" i="5" s="1"/>
  <c r="U81" i="7"/>
  <c r="G81" i="5" s="1"/>
  <c r="G82" i="4"/>
  <c r="B82" i="5" s="1"/>
  <c r="C82" i="5"/>
  <c r="J85" i="7"/>
  <c r="F85" i="5" s="1"/>
  <c r="U85" i="7"/>
  <c r="G85" i="5" s="1"/>
  <c r="G86" i="4"/>
  <c r="B86" i="5" s="1"/>
  <c r="G88" i="4"/>
  <c r="B88" i="5" s="1"/>
  <c r="C88" i="5"/>
  <c r="J91" i="10"/>
  <c r="J91" i="5" s="1"/>
  <c r="J95" i="10"/>
  <c r="J95" i="5" s="1"/>
  <c r="U97" i="10"/>
  <c r="K97" i="5" s="1"/>
  <c r="J97" i="10"/>
  <c r="J97" i="5" s="1"/>
  <c r="G104" i="4"/>
  <c r="B104" i="5" s="1"/>
  <c r="C104" i="5"/>
  <c r="U143" i="10"/>
  <c r="K143" i="5" s="1"/>
  <c r="J143" i="10"/>
  <c r="J143" i="5" s="1"/>
  <c r="J143" i="7"/>
  <c r="F143" i="5" s="1"/>
  <c r="U143" i="7"/>
  <c r="G143" i="5" s="1"/>
  <c r="J147" i="10"/>
  <c r="J147" i="5" s="1"/>
  <c r="U147" i="10"/>
  <c r="K147" i="5" s="1"/>
  <c r="J169" i="10"/>
  <c r="J169" i="5" s="1"/>
  <c r="C184" i="5"/>
  <c r="G184" i="4"/>
  <c r="B184" i="5" s="1"/>
  <c r="J191" i="7"/>
  <c r="F191" i="5" s="1"/>
  <c r="G194" i="4"/>
  <c r="B194" i="5" s="1"/>
  <c r="C194" i="5"/>
  <c r="U201" i="10"/>
  <c r="K201" i="5" s="1"/>
  <c r="J201" i="10"/>
  <c r="J201" i="5" s="1"/>
  <c r="G202" i="4"/>
  <c r="B202" i="5" s="1"/>
  <c r="C202" i="5"/>
  <c r="U209" i="10"/>
  <c r="K209" i="5" s="1"/>
  <c r="J209" i="10"/>
  <c r="J209" i="5" s="1"/>
  <c r="J213" i="10"/>
  <c r="J213" i="5" s="1"/>
  <c r="J225" i="10"/>
  <c r="J225" i="5" s="1"/>
  <c r="U225" i="10"/>
  <c r="K225" i="5" s="1"/>
  <c r="U229" i="10"/>
  <c r="K229" i="5" s="1"/>
  <c r="J229" i="10"/>
  <c r="J229" i="5" s="1"/>
  <c r="U233" i="7"/>
  <c r="G233" i="5" s="1"/>
  <c r="J233" i="7"/>
  <c r="F233" i="5" s="1"/>
  <c r="U243" i="10"/>
  <c r="K243" i="5" s="1"/>
  <c r="J243" i="10"/>
  <c r="J243" i="5" s="1"/>
  <c r="J251" i="10"/>
  <c r="J251" i="5" s="1"/>
  <c r="U251" i="10"/>
  <c r="K251" i="5" s="1"/>
  <c r="G256" i="4"/>
  <c r="B256" i="5" s="1"/>
  <c r="G258" i="4"/>
  <c r="B258" i="5" s="1"/>
  <c r="C258" i="5"/>
  <c r="J261" i="10"/>
  <c r="J261" i="5" s="1"/>
  <c r="U263" i="7"/>
  <c r="G263" i="5" s="1"/>
  <c r="J263" i="7"/>
  <c r="F263" i="5" s="1"/>
  <c r="G266" i="4"/>
  <c r="B266" i="5" s="1"/>
  <c r="C266" i="5"/>
  <c r="G274" i="4"/>
  <c r="B274" i="5" s="1"/>
  <c r="C274" i="5"/>
  <c r="G280" i="4"/>
  <c r="B280" i="5" s="1"/>
  <c r="C280" i="5"/>
  <c r="J289" i="7"/>
  <c r="F289" i="5" s="1"/>
  <c r="U305" i="10"/>
  <c r="K305" i="5" s="1"/>
  <c r="U317" i="10"/>
  <c r="K317" i="5" s="1"/>
  <c r="G320" i="4"/>
  <c r="B320" i="5" s="1"/>
  <c r="C320" i="5"/>
  <c r="U321" i="10"/>
  <c r="K321" i="5" s="1"/>
  <c r="J321" i="10"/>
  <c r="J321" i="5" s="1"/>
  <c r="G324" i="4"/>
  <c r="B324" i="5" s="1"/>
  <c r="C324" i="5"/>
  <c r="J325" i="10"/>
  <c r="J325" i="5" s="1"/>
  <c r="G336" i="4"/>
  <c r="B336" i="5" s="1"/>
  <c r="U337" i="10"/>
  <c r="K337" i="5" s="1"/>
  <c r="J337" i="10"/>
  <c r="J337" i="5" s="1"/>
  <c r="U341" i="10"/>
  <c r="K341" i="5" s="1"/>
  <c r="G344" i="4"/>
  <c r="B344" i="5" s="1"/>
  <c r="C344" i="5"/>
  <c r="J345" i="10"/>
  <c r="J345" i="5" s="1"/>
  <c r="U345" i="7"/>
  <c r="G345" i="5" s="1"/>
  <c r="J345" i="7"/>
  <c r="F345" i="5" s="1"/>
  <c r="J347" i="7"/>
  <c r="F347" i="5" s="1"/>
  <c r="U347" i="7"/>
  <c r="G347" i="5" s="1"/>
  <c r="G372" i="4"/>
  <c r="B372" i="5" s="1"/>
  <c r="C372" i="5"/>
  <c r="G376" i="4"/>
  <c r="B376" i="5" s="1"/>
  <c r="C376" i="5"/>
  <c r="J379" i="7"/>
  <c r="F379" i="5" s="1"/>
  <c r="U379" i="7"/>
  <c r="G379" i="5" s="1"/>
  <c r="U381" i="7"/>
  <c r="G381" i="5" s="1"/>
  <c r="J381" i="7"/>
  <c r="F381" i="5" s="1"/>
  <c r="J387" i="10"/>
  <c r="J387" i="5" s="1"/>
  <c r="U387" i="10"/>
  <c r="K387" i="5" s="1"/>
  <c r="U401" i="10"/>
  <c r="K401" i="5" s="1"/>
  <c r="J401" i="10"/>
  <c r="J401" i="5" s="1"/>
  <c r="U405" i="10"/>
  <c r="K405" i="5" s="1"/>
  <c r="J405" i="10"/>
  <c r="J405" i="5" s="1"/>
  <c r="U409" i="10"/>
  <c r="K409" i="5" s="1"/>
  <c r="J409" i="10"/>
  <c r="J409" i="5" s="1"/>
  <c r="J425" i="7"/>
  <c r="F425" i="5" s="1"/>
  <c r="U425" i="7"/>
  <c r="G425" i="5" s="1"/>
  <c r="J433" i="10"/>
  <c r="J433" i="5" s="1"/>
  <c r="J481" i="7"/>
  <c r="F481" i="5" s="1"/>
  <c r="U493" i="10"/>
  <c r="K493" i="5" s="1"/>
  <c r="J493" i="10"/>
  <c r="J493" i="5" s="1"/>
  <c r="J493" i="7"/>
  <c r="F493" i="5" s="1"/>
  <c r="U493" i="7"/>
  <c r="G493" i="5" s="1"/>
  <c r="G500" i="4"/>
  <c r="B500" i="5" s="1"/>
  <c r="C500" i="5"/>
  <c r="J503" i="7"/>
  <c r="F503" i="5" s="1"/>
  <c r="U503" i="7"/>
  <c r="G503" i="5" s="1"/>
  <c r="G504" i="4"/>
  <c r="B504" i="5" s="1"/>
  <c r="C504" i="5"/>
  <c r="J509" i="7"/>
  <c r="F509" i="5" s="1"/>
  <c r="J511" i="10"/>
  <c r="J511" i="5" s="1"/>
  <c r="G512" i="4"/>
  <c r="B512" i="5" s="1"/>
  <c r="C512" i="5"/>
  <c r="G520" i="4"/>
  <c r="B520" i="5" s="1"/>
  <c r="C520" i="5"/>
  <c r="J525" i="10"/>
  <c r="J525" i="5" s="1"/>
  <c r="J527" i="10"/>
  <c r="J527" i="5" s="1"/>
  <c r="U557" i="7"/>
  <c r="G557" i="5" s="1"/>
  <c r="J557" i="7"/>
  <c r="F557" i="5" s="1"/>
  <c r="G560" i="4"/>
  <c r="B560" i="5" s="1"/>
  <c r="C560" i="5"/>
  <c r="G562" i="4"/>
  <c r="B562" i="5" s="1"/>
  <c r="C562" i="5"/>
  <c r="J567" i="10"/>
  <c r="J567" i="5" s="1"/>
  <c r="C578" i="5"/>
  <c r="U581" i="7"/>
  <c r="G581" i="5" s="1"/>
  <c r="J581" i="7"/>
  <c r="F581" i="5" s="1"/>
  <c r="U583" i="7"/>
  <c r="G583" i="5" s="1"/>
  <c r="J583" i="7"/>
  <c r="F583" i="5" s="1"/>
  <c r="U585" i="7"/>
  <c r="G585" i="5" s="1"/>
  <c r="J585" i="7"/>
  <c r="F585" i="5" s="1"/>
  <c r="G590" i="4"/>
  <c r="B590" i="5" s="1"/>
  <c r="C590" i="5"/>
  <c r="J593" i="10"/>
  <c r="J593" i="5" s="1"/>
  <c r="U593" i="10"/>
  <c r="K593" i="5" s="1"/>
  <c r="G594" i="4"/>
  <c r="B594" i="5" s="1"/>
  <c r="C594" i="5"/>
  <c r="U607" i="7"/>
  <c r="G607" i="5" s="1"/>
  <c r="J607" i="7"/>
  <c r="F607" i="5" s="1"/>
  <c r="J609" i="7"/>
  <c r="F609" i="5" s="1"/>
  <c r="U609" i="7"/>
  <c r="G609" i="5" s="1"/>
  <c r="J611" i="7"/>
  <c r="F611" i="5" s="1"/>
  <c r="U611" i="7"/>
  <c r="G611" i="5" s="1"/>
  <c r="U615" i="7"/>
  <c r="G615" i="5" s="1"/>
  <c r="J615" i="7"/>
  <c r="F615" i="5" s="1"/>
  <c r="U619" i="7"/>
  <c r="G619" i="5" s="1"/>
  <c r="J619" i="7"/>
  <c r="F619" i="5" s="1"/>
  <c r="G622" i="4"/>
  <c r="B622" i="5" s="1"/>
  <c r="C622" i="5"/>
  <c r="J625" i="10"/>
  <c r="J625" i="5" s="1"/>
  <c r="U625" i="10"/>
  <c r="K625" i="5" s="1"/>
  <c r="G626" i="4"/>
  <c r="B626" i="5" s="1"/>
  <c r="C626" i="5"/>
  <c r="T627" i="7"/>
  <c r="U627" i="7" s="1"/>
  <c r="G627" i="5" s="1"/>
  <c r="J627" i="7"/>
  <c r="F627" i="5" s="1"/>
  <c r="G630" i="4"/>
  <c r="B630" i="5" s="1"/>
  <c r="C630" i="5"/>
  <c r="J631" i="7"/>
  <c r="F631" i="5" s="1"/>
  <c r="J657" i="10"/>
  <c r="J657" i="5" s="1"/>
  <c r="U657" i="10"/>
  <c r="K657" i="5" s="1"/>
  <c r="J665" i="10"/>
  <c r="J665" i="5" s="1"/>
  <c r="U665" i="10"/>
  <c r="K665" i="5" s="1"/>
  <c r="G712" i="4"/>
  <c r="B712" i="5" s="1"/>
  <c r="C712" i="5"/>
  <c r="G720" i="4"/>
  <c r="B720" i="5" s="1"/>
  <c r="C720" i="5"/>
  <c r="G722" i="4"/>
  <c r="B722" i="5" s="1"/>
  <c r="C722" i="5"/>
  <c r="J731" i="7"/>
  <c r="F731" i="5" s="1"/>
  <c r="J733" i="10"/>
  <c r="J733" i="5" s="1"/>
  <c r="U733" i="10"/>
  <c r="K733" i="5" s="1"/>
  <c r="J735" i="10"/>
  <c r="J735" i="5" s="1"/>
  <c r="U735" i="10"/>
  <c r="K735" i="5" s="1"/>
  <c r="J739" i="7"/>
  <c r="F739" i="5" s="1"/>
  <c r="U739" i="7"/>
  <c r="G739" i="5" s="1"/>
  <c r="J741" i="7"/>
  <c r="F741" i="5" s="1"/>
  <c r="U741" i="7"/>
  <c r="G741" i="5" s="1"/>
  <c r="J743" i="7"/>
  <c r="F743" i="5" s="1"/>
  <c r="U743" i="7"/>
  <c r="G743" i="5" s="1"/>
  <c r="J749" i="7"/>
  <c r="F749" i="5" s="1"/>
  <c r="U749" i="7"/>
  <c r="G749" i="5" s="1"/>
  <c r="J753" i="7"/>
  <c r="F753" i="5" s="1"/>
  <c r="U753" i="7"/>
  <c r="G753" i="5" s="1"/>
  <c r="J765" i="7"/>
  <c r="F765" i="5" s="1"/>
  <c r="U765" i="7"/>
  <c r="G765" i="5" s="1"/>
  <c r="J779" i="10"/>
  <c r="J779" i="5" s="1"/>
  <c r="J781" i="7"/>
  <c r="F781" i="5" s="1"/>
  <c r="U781" i="7"/>
  <c r="G781" i="5" s="1"/>
  <c r="U783" i="10"/>
  <c r="K783" i="5" s="1"/>
  <c r="J783" i="10"/>
  <c r="J783" i="5" s="1"/>
  <c r="J789" i="10"/>
  <c r="J789" i="5" s="1"/>
  <c r="U795" i="7"/>
  <c r="G795" i="5" s="1"/>
  <c r="J795" i="7"/>
  <c r="F795" i="5" s="1"/>
  <c r="J797" i="7"/>
  <c r="F797" i="5" s="1"/>
  <c r="U797" i="7"/>
  <c r="G797" i="5" s="1"/>
  <c r="U805" i="10"/>
  <c r="K805" i="5" s="1"/>
  <c r="J805" i="10"/>
  <c r="J805" i="5" s="1"/>
  <c r="J807" i="10"/>
  <c r="J807" i="5" s="1"/>
  <c r="U807" i="10"/>
  <c r="K807" i="5" s="1"/>
  <c r="U809" i="10"/>
  <c r="K809" i="5" s="1"/>
  <c r="J809" i="10"/>
  <c r="J809" i="5" s="1"/>
  <c r="J811" i="10"/>
  <c r="J811" i="5" s="1"/>
  <c r="U811" i="10"/>
  <c r="K811" i="5" s="1"/>
  <c r="U819" i="7"/>
  <c r="G819" i="5" s="1"/>
  <c r="J819" i="7"/>
  <c r="F819" i="5" s="1"/>
  <c r="U843" i="7"/>
  <c r="G843" i="5" s="1"/>
  <c r="J843" i="7"/>
  <c r="F843" i="5" s="1"/>
  <c r="J845" i="7"/>
  <c r="F845" i="5" s="1"/>
  <c r="U845" i="7"/>
  <c r="G845" i="5" s="1"/>
  <c r="J857" i="10"/>
  <c r="J857" i="5" s="1"/>
  <c r="G3" i="4"/>
  <c r="B3" i="5" s="1"/>
  <c r="C3" i="5"/>
  <c r="G21" i="4"/>
  <c r="B21" i="5" s="1"/>
  <c r="G23" i="4"/>
  <c r="B23" i="5" s="1"/>
  <c r="C23" i="5"/>
  <c r="G25" i="4"/>
  <c r="B25" i="5" s="1"/>
  <c r="C25" i="5"/>
  <c r="T26" i="7"/>
  <c r="U26" i="7" s="1"/>
  <c r="G26" i="5" s="1"/>
  <c r="J26" i="7"/>
  <c r="F26" i="5" s="1"/>
  <c r="G33" i="4"/>
  <c r="B33" i="5" s="1"/>
  <c r="C33" i="5"/>
  <c r="G41" i="4"/>
  <c r="B41" i="5" s="1"/>
  <c r="C41" i="5"/>
  <c r="G43" i="4"/>
  <c r="B43" i="5" s="1"/>
  <c r="C43" i="5"/>
  <c r="U78" i="10"/>
  <c r="K78" i="5" s="1"/>
  <c r="J78" i="10"/>
  <c r="J78" i="5" s="1"/>
  <c r="J80" i="7"/>
  <c r="F80" i="5" s="1"/>
  <c r="U80" i="7"/>
  <c r="G80" i="5" s="1"/>
  <c r="J88" i="10"/>
  <c r="J88" i="5" s="1"/>
  <c r="J92" i="10"/>
  <c r="J92" i="5" s="1"/>
  <c r="J100" i="10"/>
  <c r="J100" i="5" s="1"/>
  <c r="J102" i="7"/>
  <c r="F102" i="5" s="1"/>
  <c r="U102" i="7"/>
  <c r="G102" i="5" s="1"/>
  <c r="J106" i="10"/>
  <c r="J106" i="5" s="1"/>
  <c r="U106" i="10"/>
  <c r="K106" i="5" s="1"/>
  <c r="J112" i="10"/>
  <c r="J112" i="5" s="1"/>
  <c r="J158" i="7"/>
  <c r="F158" i="5" s="1"/>
  <c r="U158" i="7"/>
  <c r="G158" i="5" s="1"/>
  <c r="U162" i="10"/>
  <c r="K162" i="5" s="1"/>
  <c r="J162" i="10"/>
  <c r="J162" i="5" s="1"/>
  <c r="G165" i="4"/>
  <c r="B165" i="5" s="1"/>
  <c r="U168" i="10"/>
  <c r="K168" i="5" s="1"/>
  <c r="J168" i="10"/>
  <c r="J168" i="5" s="1"/>
  <c r="J170" i="7"/>
  <c r="F170" i="5" s="1"/>
  <c r="U204" i="10"/>
  <c r="K204" i="5" s="1"/>
  <c r="J204" i="10"/>
  <c r="J204" i="5" s="1"/>
  <c r="J220" i="10"/>
  <c r="J220" i="5" s="1"/>
  <c r="U220" i="10"/>
  <c r="K220" i="5" s="1"/>
  <c r="U222" i="10"/>
  <c r="K222" i="5" s="1"/>
  <c r="J222" i="10"/>
  <c r="J222" i="5" s="1"/>
  <c r="J224" i="10"/>
  <c r="J224" i="5" s="1"/>
  <c r="U224" i="10"/>
  <c r="K224" i="5" s="1"/>
  <c r="U226" i="10"/>
  <c r="K226" i="5" s="1"/>
  <c r="J226" i="10"/>
  <c r="J226" i="5" s="1"/>
  <c r="U232" i="10"/>
  <c r="K232" i="5" s="1"/>
  <c r="J232" i="10"/>
  <c r="J232" i="5" s="1"/>
  <c r="J234" i="10"/>
  <c r="J234" i="5" s="1"/>
  <c r="U234" i="10"/>
  <c r="K234" i="5" s="1"/>
  <c r="U236" i="10"/>
  <c r="K236" i="5" s="1"/>
  <c r="J236" i="10"/>
  <c r="J236" i="5" s="1"/>
  <c r="U246" i="7"/>
  <c r="G246" i="5" s="1"/>
  <c r="J246" i="7"/>
  <c r="F246" i="5" s="1"/>
  <c r="U254" i="7"/>
  <c r="G254" i="5" s="1"/>
  <c r="J254" i="7"/>
  <c r="F254" i="5" s="1"/>
  <c r="J256" i="10"/>
  <c r="J256" i="5" s="1"/>
  <c r="J260" i="10"/>
  <c r="J260" i="5" s="1"/>
  <c r="J292" i="10"/>
  <c r="J292" i="5" s="1"/>
  <c r="U292" i="10"/>
  <c r="K292" i="5" s="1"/>
  <c r="U294" i="7"/>
  <c r="G294" i="5" s="1"/>
  <c r="J294" i="7"/>
  <c r="F294" i="5" s="1"/>
  <c r="J318" i="10"/>
  <c r="J318" i="5" s="1"/>
  <c r="U320" i="7"/>
  <c r="G320" i="5" s="1"/>
  <c r="J320" i="7"/>
  <c r="F320" i="5" s="1"/>
  <c r="J322" i="7"/>
  <c r="F322" i="5" s="1"/>
  <c r="U322" i="7"/>
  <c r="G322" i="5" s="1"/>
  <c r="J330" i="7"/>
  <c r="F330" i="5" s="1"/>
  <c r="J332" i="10"/>
  <c r="J332" i="5" s="1"/>
  <c r="U332" i="10"/>
  <c r="K332" i="5" s="1"/>
  <c r="J334" i="7"/>
  <c r="F334" i="5" s="1"/>
  <c r="U334" i="7"/>
  <c r="G334" i="5" s="1"/>
  <c r="U338" i="10"/>
  <c r="K338" i="5" s="1"/>
  <c r="J338" i="10"/>
  <c r="J338" i="5" s="1"/>
  <c r="U340" i="7"/>
  <c r="G340" i="5" s="1"/>
  <c r="J340" i="7"/>
  <c r="F340" i="5" s="1"/>
  <c r="U348" i="7"/>
  <c r="G348" i="5" s="1"/>
  <c r="J348" i="7"/>
  <c r="F348" i="5" s="1"/>
  <c r="U354" i="10"/>
  <c r="K354" i="5" s="1"/>
  <c r="J354" i="10"/>
  <c r="J354" i="5" s="1"/>
  <c r="U364" i="7"/>
  <c r="G364" i="5" s="1"/>
  <c r="J364" i="7"/>
  <c r="F364" i="5" s="1"/>
  <c r="J380" i="10"/>
  <c r="J380" i="5" s="1"/>
  <c r="U380" i="10"/>
  <c r="K380" i="5" s="1"/>
  <c r="J400" i="10"/>
  <c r="J400" i="5" s="1"/>
  <c r="U400" i="10"/>
  <c r="K400" i="5" s="1"/>
  <c r="U402" i="7"/>
  <c r="G402" i="5" s="1"/>
  <c r="J402" i="7"/>
  <c r="F402" i="5" s="1"/>
  <c r="U406" i="7"/>
  <c r="G406" i="5" s="1"/>
  <c r="J406" i="7"/>
  <c r="F406" i="5" s="1"/>
  <c r="J408" i="10"/>
  <c r="J408" i="5" s="1"/>
  <c r="J410" i="10"/>
  <c r="J410" i="5" s="1"/>
  <c r="U410" i="10"/>
  <c r="K410" i="5" s="1"/>
  <c r="U418" i="7"/>
  <c r="G418" i="5" s="1"/>
  <c r="J418" i="7"/>
  <c r="F418" i="5" s="1"/>
  <c r="J436" i="10"/>
  <c r="J436" i="5" s="1"/>
  <c r="U436" i="10"/>
  <c r="K436" i="5" s="1"/>
  <c r="J440" i="10"/>
  <c r="J440" i="5" s="1"/>
  <c r="U440" i="10"/>
  <c r="K440" i="5" s="1"/>
  <c r="J444" i="10"/>
  <c r="J444" i="5" s="1"/>
  <c r="U444" i="10"/>
  <c r="K444" i="5" s="1"/>
  <c r="U458" i="10"/>
  <c r="K458" i="5" s="1"/>
  <c r="J458" i="10"/>
  <c r="J458" i="5" s="1"/>
  <c r="U462" i="10"/>
  <c r="K462" i="5" s="1"/>
  <c r="J462" i="10"/>
  <c r="J462" i="5" s="1"/>
  <c r="J466" i="10"/>
  <c r="J466" i="5" s="1"/>
  <c r="U466" i="10"/>
  <c r="K466" i="5" s="1"/>
  <c r="U470" i="10"/>
  <c r="K470" i="5" s="1"/>
  <c r="J470" i="10"/>
  <c r="J470" i="5" s="1"/>
  <c r="J480" i="7"/>
  <c r="F480" i="5" s="1"/>
  <c r="U480" i="7"/>
  <c r="G480" i="5" s="1"/>
  <c r="C483" i="5"/>
  <c r="G483" i="4"/>
  <c r="B483" i="5" s="1"/>
  <c r="J490" i="7"/>
  <c r="F490" i="5" s="1"/>
  <c r="C491" i="5"/>
  <c r="G491" i="4"/>
  <c r="B491" i="5" s="1"/>
  <c r="U492" i="10"/>
  <c r="K492" i="5" s="1"/>
  <c r="J492" i="10"/>
  <c r="J492" i="5" s="1"/>
  <c r="J498" i="7"/>
  <c r="F498" i="5" s="1"/>
  <c r="U498" i="7"/>
  <c r="G498" i="5" s="1"/>
  <c r="U504" i="10"/>
  <c r="K504" i="5" s="1"/>
  <c r="J504" i="10"/>
  <c r="J504" i="5" s="1"/>
  <c r="J506" i="7"/>
  <c r="F506" i="5" s="1"/>
  <c r="U506" i="7"/>
  <c r="G506" i="5" s="1"/>
  <c r="J526" i="7"/>
  <c r="F526" i="5" s="1"/>
  <c r="U526" i="7"/>
  <c r="G526" i="5" s="1"/>
  <c r="J528" i="10"/>
  <c r="J528" i="5" s="1"/>
  <c r="U528" i="10"/>
  <c r="K528" i="5" s="1"/>
  <c r="U530" i="7"/>
  <c r="G530" i="5" s="1"/>
  <c r="J530" i="7"/>
  <c r="F530" i="5" s="1"/>
  <c r="J532" i="10"/>
  <c r="J532" i="5" s="1"/>
  <c r="U532" i="10"/>
  <c r="K532" i="5" s="1"/>
  <c r="J536" i="10"/>
  <c r="J536" i="5" s="1"/>
  <c r="U536" i="10"/>
  <c r="K536" i="5" s="1"/>
  <c r="J556" i="10"/>
  <c r="J556" i="5" s="1"/>
  <c r="J568" i="10"/>
  <c r="J568" i="5" s="1"/>
  <c r="J570" i="10"/>
  <c r="J570" i="5" s="1"/>
  <c r="U570" i="10"/>
  <c r="K570" i="5" s="1"/>
  <c r="U574" i="10"/>
  <c r="K574" i="5" s="1"/>
  <c r="J574" i="10"/>
  <c r="J574" i="5" s="1"/>
  <c r="J598" i="10"/>
  <c r="J598" i="5" s="1"/>
  <c r="J606" i="10"/>
  <c r="J606" i="5" s="1"/>
  <c r="J616" i="10"/>
  <c r="J616" i="5" s="1"/>
  <c r="U616" i="10"/>
  <c r="K616" i="5" s="1"/>
  <c r="J622" i="10"/>
  <c r="J622" i="5" s="1"/>
  <c r="U622" i="10"/>
  <c r="K622" i="5" s="1"/>
  <c r="J624" i="7"/>
  <c r="F624" i="5" s="1"/>
  <c r="U624" i="7"/>
  <c r="G624" i="5" s="1"/>
  <c r="U628" i="10"/>
  <c r="K628" i="5" s="1"/>
  <c r="J628" i="10"/>
  <c r="J628" i="5" s="1"/>
  <c r="J656" i="10"/>
  <c r="J656" i="5" s="1"/>
  <c r="U656" i="10"/>
  <c r="K656" i="5" s="1"/>
  <c r="U692" i="7"/>
  <c r="G692" i="5" s="1"/>
  <c r="J692" i="7"/>
  <c r="F692" i="5" s="1"/>
  <c r="J718" i="10"/>
  <c r="J718" i="5" s="1"/>
  <c r="J720" i="7"/>
  <c r="F720" i="5" s="1"/>
  <c r="U720" i="7"/>
  <c r="G720" i="5" s="1"/>
  <c r="J724" i="10"/>
  <c r="J724" i="5" s="1"/>
  <c r="U724" i="10"/>
  <c r="K724" i="5" s="1"/>
  <c r="U726" i="10"/>
  <c r="K726" i="5" s="1"/>
  <c r="J726" i="10"/>
  <c r="J726" i="5" s="1"/>
  <c r="T728" i="7"/>
  <c r="U728" i="7" s="1"/>
  <c r="G728" i="5" s="1"/>
  <c r="J728" i="7"/>
  <c r="F728" i="5" s="1"/>
  <c r="J730" i="7"/>
  <c r="F730" i="5" s="1"/>
  <c r="U734" i="10"/>
  <c r="K734" i="5" s="1"/>
  <c r="J734" i="10"/>
  <c r="J734" i="5" s="1"/>
  <c r="J740" i="10"/>
  <c r="J740" i="5" s="1"/>
  <c r="U740" i="10"/>
  <c r="K740" i="5" s="1"/>
  <c r="J742" i="7"/>
  <c r="F742" i="5" s="1"/>
  <c r="U742" i="7"/>
  <c r="G742" i="5" s="1"/>
  <c r="J744" i="10"/>
  <c r="J744" i="5" s="1"/>
  <c r="U744" i="10"/>
  <c r="K744" i="5" s="1"/>
  <c r="J746" i="10"/>
  <c r="J746" i="5" s="1"/>
  <c r="U746" i="10"/>
  <c r="K746" i="5" s="1"/>
  <c r="J748" i="10"/>
  <c r="J748" i="5" s="1"/>
  <c r="J750" i="7"/>
  <c r="F750" i="5" s="1"/>
  <c r="U750" i="7"/>
  <c r="G750" i="5" s="1"/>
  <c r="J752" i="10"/>
  <c r="J752" i="5" s="1"/>
  <c r="J758" i="10"/>
  <c r="J758" i="5" s="1"/>
  <c r="U758" i="10"/>
  <c r="K758" i="5" s="1"/>
  <c r="J764" i="7"/>
  <c r="F764" i="5" s="1"/>
  <c r="U764" i="7"/>
  <c r="G764" i="5" s="1"/>
  <c r="G765" i="4"/>
  <c r="B765" i="5" s="1"/>
  <c r="C765" i="5"/>
  <c r="J766" i="10"/>
  <c r="J766" i="5" s="1"/>
  <c r="U766" i="10"/>
  <c r="K766" i="5" s="1"/>
  <c r="J770" i="7"/>
  <c r="F770" i="5" s="1"/>
  <c r="U770" i="7"/>
  <c r="G770" i="5" s="1"/>
  <c r="J774" i="7"/>
  <c r="F774" i="5" s="1"/>
  <c r="U774" i="7"/>
  <c r="G774" i="5" s="1"/>
  <c r="J778" i="7"/>
  <c r="F778" i="5" s="1"/>
  <c r="U778" i="7"/>
  <c r="G778" i="5" s="1"/>
  <c r="J782" i="7"/>
  <c r="F782" i="5" s="1"/>
  <c r="U782" i="7"/>
  <c r="G782" i="5" s="1"/>
  <c r="J792" i="10"/>
  <c r="J792" i="5" s="1"/>
  <c r="G797" i="4"/>
  <c r="B797" i="5" s="1"/>
  <c r="C797" i="5"/>
  <c r="J798" i="10"/>
  <c r="J798" i="5" s="1"/>
  <c r="U798" i="10"/>
  <c r="K798" i="5" s="1"/>
  <c r="U800" i="10"/>
  <c r="K800" i="5" s="1"/>
  <c r="J800" i="10"/>
  <c r="J800" i="5" s="1"/>
  <c r="G801" i="4"/>
  <c r="B801" i="5" s="1"/>
  <c r="C801" i="5"/>
  <c r="G805" i="4"/>
  <c r="B805" i="5" s="1"/>
  <c r="C805" i="5"/>
  <c r="U816" i="10"/>
  <c r="K816" i="5" s="1"/>
  <c r="J816" i="10"/>
  <c r="J816" i="5" s="1"/>
  <c r="G817" i="4"/>
  <c r="B817" i="5" s="1"/>
  <c r="C817" i="5"/>
  <c r="J824" i="7"/>
  <c r="F824" i="5" s="1"/>
  <c r="U824" i="7"/>
  <c r="G824" i="5" s="1"/>
  <c r="J832" i="7"/>
  <c r="F832" i="5" s="1"/>
  <c r="U832" i="7"/>
  <c r="G832" i="5" s="1"/>
  <c r="G835" i="4"/>
  <c r="B835" i="5" s="1"/>
  <c r="C835" i="5"/>
  <c r="J836" i="10"/>
  <c r="J836" i="5" s="1"/>
  <c r="G843" i="4"/>
  <c r="B843" i="5" s="1"/>
  <c r="C843" i="5"/>
  <c r="J844" i="10"/>
  <c r="J844" i="5" s="1"/>
  <c r="U844" i="10"/>
  <c r="K844" i="5" s="1"/>
  <c r="G847" i="4"/>
  <c r="B847" i="5" s="1"/>
  <c r="C847" i="5"/>
  <c r="J848" i="10"/>
  <c r="J848" i="5" s="1"/>
  <c r="U848" i="10"/>
  <c r="K848" i="5" s="1"/>
  <c r="J850" i="10"/>
  <c r="J850" i="5" s="1"/>
  <c r="U850" i="10"/>
  <c r="K850" i="5" s="1"/>
  <c r="G851" i="4"/>
  <c r="B851" i="5" s="1"/>
  <c r="C851" i="5"/>
  <c r="J852" i="10"/>
  <c r="J852" i="5" s="1"/>
  <c r="J864" i="7"/>
  <c r="F864" i="5" s="1"/>
  <c r="U866" i="7"/>
  <c r="G866" i="5" s="1"/>
  <c r="J866" i="7"/>
  <c r="F866" i="5" s="1"/>
  <c r="U868" i="7"/>
  <c r="G868" i="5" s="1"/>
  <c r="J868" i="7"/>
  <c r="F868" i="5" s="1"/>
  <c r="U870" i="7"/>
  <c r="G870" i="5" s="1"/>
  <c r="J870" i="7"/>
  <c r="F870" i="5" s="1"/>
  <c r="U872" i="7"/>
  <c r="G872" i="5" s="1"/>
  <c r="J872" i="7"/>
  <c r="F872" i="5" s="1"/>
  <c r="U23" i="10"/>
  <c r="K23" i="5" s="1"/>
  <c r="U125" i="10"/>
  <c r="K125" i="5" s="1"/>
  <c r="U431" i="10"/>
  <c r="K431" i="5" s="1"/>
  <c r="T821" i="7"/>
  <c r="U821" i="7" s="1"/>
  <c r="G821" i="5" s="1"/>
  <c r="U40" i="10"/>
  <c r="K40" i="5" s="1"/>
  <c r="T196" i="7"/>
  <c r="U196" i="7" s="1"/>
  <c r="G196" i="5" s="1"/>
  <c r="T636" i="7"/>
  <c r="U636" i="7" s="1"/>
  <c r="G636" i="5" s="1"/>
  <c r="T286" i="7"/>
  <c r="U286" i="7" s="1"/>
  <c r="G286" i="5" s="1"/>
  <c r="R2" i="8"/>
  <c r="S2" i="8" s="1"/>
  <c r="I2" i="5" s="1"/>
  <c r="T2" i="7"/>
  <c r="G2" i="4"/>
  <c r="N647" i="4" l="1"/>
  <c r="N103" i="4"/>
  <c r="N627" i="4"/>
  <c r="N490" i="4"/>
  <c r="N709" i="4"/>
  <c r="N577" i="4"/>
  <c r="N402" i="4"/>
  <c r="O402" i="4" s="1"/>
  <c r="N762" i="4"/>
  <c r="N687" i="4"/>
  <c r="O687" i="4" s="1"/>
  <c r="N173" i="4"/>
  <c r="O173" i="4" s="1"/>
  <c r="N511" i="4"/>
  <c r="N127" i="4"/>
  <c r="N535" i="4"/>
  <c r="N486" i="4"/>
  <c r="N760" i="4"/>
  <c r="N164" i="4"/>
  <c r="N355" i="4"/>
  <c r="N663" i="4"/>
  <c r="N679" i="4"/>
  <c r="O679" i="4" s="1"/>
  <c r="N480" i="4"/>
  <c r="O535" i="4"/>
  <c r="N331" i="4"/>
  <c r="N756" i="4"/>
  <c r="S20" i="12"/>
  <c r="T20" i="12" s="1"/>
  <c r="O20" i="5" s="1"/>
  <c r="O709" i="4"/>
  <c r="O647" i="4"/>
  <c r="N731" i="4"/>
  <c r="R756" i="12"/>
  <c r="S756" i="12" s="1"/>
  <c r="T756" i="12" s="1"/>
  <c r="O756" i="5" s="1"/>
  <c r="R304" i="12"/>
  <c r="S304" i="12" s="1"/>
  <c r="T304" i="12" s="1"/>
  <c r="O304" i="5" s="1"/>
  <c r="N410" i="4"/>
  <c r="T434" i="7"/>
  <c r="U434" i="7" s="1"/>
  <c r="G434" i="5" s="1"/>
  <c r="T18" i="7"/>
  <c r="U18" i="7" s="1"/>
  <c r="G18" i="5" s="1"/>
  <c r="R228" i="12"/>
  <c r="S228" i="12" s="1"/>
  <c r="T228" i="12" s="1"/>
  <c r="O228" i="5" s="1"/>
  <c r="N557" i="4"/>
  <c r="N357" i="4"/>
  <c r="N611" i="4"/>
  <c r="O611" i="4" s="1"/>
  <c r="R464" i="12"/>
  <c r="N591" i="4"/>
  <c r="O591" i="4" s="1"/>
  <c r="O164" i="4"/>
  <c r="P164" i="4" s="1"/>
  <c r="C164" i="5" s="1"/>
  <c r="N780" i="4"/>
  <c r="O780" i="4" s="1"/>
  <c r="N109" i="4"/>
  <c r="O109" i="4" s="1"/>
  <c r="S619" i="12"/>
  <c r="T619" i="12" s="1"/>
  <c r="O619" i="5" s="1"/>
  <c r="S583" i="12"/>
  <c r="T583" i="12" s="1"/>
  <c r="O583" i="5" s="1"/>
  <c r="O490" i="4"/>
  <c r="P490" i="4" s="1"/>
  <c r="C490" i="5" s="1"/>
  <c r="N547" i="4"/>
  <c r="O547" i="4" s="1"/>
  <c r="S464" i="12"/>
  <c r="T464" i="12" s="1"/>
  <c r="O464" i="5" s="1"/>
  <c r="R281" i="12"/>
  <c r="S281" i="12" s="1"/>
  <c r="T281" i="12" s="1"/>
  <c r="O281" i="5" s="1"/>
  <c r="R748" i="12"/>
  <c r="S748" i="12" s="1"/>
  <c r="T748" i="12" s="1"/>
  <c r="O748" i="5" s="1"/>
  <c r="N227" i="4"/>
  <c r="O227" i="4" s="1"/>
  <c r="P227" i="4" s="1"/>
  <c r="C227" i="5" s="1"/>
  <c r="N601" i="4"/>
  <c r="O601" i="4" s="1"/>
  <c r="P601" i="4" s="1"/>
  <c r="C601" i="5" s="1"/>
  <c r="R774" i="12"/>
  <c r="S774" i="12" s="1"/>
  <c r="T774" i="12" s="1"/>
  <c r="O774" i="5" s="1"/>
  <c r="U81" i="5"/>
  <c r="D54" i="9"/>
  <c r="D55" i="9"/>
  <c r="S232" i="12"/>
  <c r="T232" i="12" s="1"/>
  <c r="O232" i="5" s="1"/>
  <c r="S271" i="12"/>
  <c r="T271" i="12" s="1"/>
  <c r="O271" i="5" s="1"/>
  <c r="M6" i="5"/>
  <c r="D50" i="9"/>
  <c r="D49" i="9"/>
  <c r="S2" i="12"/>
  <c r="T2" i="12" s="1"/>
  <c r="O2" i="5" s="1"/>
  <c r="D59" i="9"/>
  <c r="N442" i="4"/>
  <c r="O442" i="4" s="1"/>
  <c r="P442" i="4" s="1"/>
  <c r="C442" i="5" s="1"/>
  <c r="N741" i="4"/>
  <c r="O741" i="4" s="1"/>
  <c r="O410" i="4"/>
  <c r="N303" i="4"/>
  <c r="O303" i="4" s="1"/>
  <c r="R667" i="12"/>
  <c r="S667" i="12" s="1"/>
  <c r="T667" i="12" s="1"/>
  <c r="O667" i="5" s="1"/>
  <c r="N820" i="4"/>
  <c r="O820" i="4" s="1"/>
  <c r="P820" i="4" s="1"/>
  <c r="C820" i="5" s="1"/>
  <c r="O731" i="4"/>
  <c r="P731" i="4" s="1"/>
  <c r="C731" i="5" s="1"/>
  <c r="R55" i="12"/>
  <c r="S55" i="12" s="1"/>
  <c r="T55" i="12" s="1"/>
  <c r="O55" i="5" s="1"/>
  <c r="N649" i="4"/>
  <c r="O649" i="4" s="1"/>
  <c r="N633" i="4"/>
  <c r="O633" i="4" s="1"/>
  <c r="P633" i="4" s="1"/>
  <c r="C633" i="5" s="1"/>
  <c r="O127" i="4"/>
  <c r="O511" i="4"/>
  <c r="P511" i="4" s="1"/>
  <c r="C511" i="5" s="1"/>
  <c r="N599" i="4"/>
  <c r="O599" i="4" s="1"/>
  <c r="N569" i="4"/>
  <c r="O569" i="4" s="1"/>
  <c r="P569" i="4" s="1"/>
  <c r="C569" i="5" s="1"/>
  <c r="O331" i="4"/>
  <c r="R559" i="12"/>
  <c r="S559" i="12" s="1"/>
  <c r="T559" i="12" s="1"/>
  <c r="O559" i="5" s="1"/>
  <c r="O627" i="4"/>
  <c r="P627" i="4" s="1"/>
  <c r="C627" i="5" s="1"/>
  <c r="N707" i="4"/>
  <c r="O707" i="4" s="1"/>
  <c r="N158" i="4"/>
  <c r="O158" i="4" s="1"/>
  <c r="N121" i="4"/>
  <c r="O121" i="4" s="1"/>
  <c r="R779" i="12"/>
  <c r="S779" i="12" s="1"/>
  <c r="T779" i="12" s="1"/>
  <c r="O779" i="5" s="1"/>
  <c r="N693" i="4"/>
  <c r="O693" i="4" s="1"/>
  <c r="D65" i="9"/>
  <c r="O103" i="4"/>
  <c r="R271" i="12"/>
  <c r="R82" i="12"/>
  <c r="S82" i="12" s="1"/>
  <c r="T82" i="12" s="1"/>
  <c r="O82" i="5" s="1"/>
  <c r="R114" i="12"/>
  <c r="S114" i="12" s="1"/>
  <c r="T114" i="12" s="1"/>
  <c r="O114" i="5" s="1"/>
  <c r="N341" i="4"/>
  <c r="O341" i="4" s="1"/>
  <c r="N503" i="4"/>
  <c r="O503" i="4" s="1"/>
  <c r="N551" i="4"/>
  <c r="O551" i="4" s="1"/>
  <c r="R813" i="12"/>
  <c r="S813" i="12" s="1"/>
  <c r="T813" i="12" s="1"/>
  <c r="O813" i="5" s="1"/>
  <c r="N283" i="4"/>
  <c r="O283" i="4" s="1"/>
  <c r="O756" i="4"/>
  <c r="D64" i="9"/>
  <c r="R787" i="12"/>
  <c r="S787" i="12" s="1"/>
  <c r="T787" i="12" s="1"/>
  <c r="O787" i="5" s="1"/>
  <c r="O355" i="4"/>
  <c r="P355" i="4" s="1"/>
  <c r="C355" i="5" s="1"/>
  <c r="R729" i="12"/>
  <c r="S729" i="12" s="1"/>
  <c r="T729" i="12" s="1"/>
  <c r="O729" i="5" s="1"/>
  <c r="O357" i="4"/>
  <c r="R768" i="12"/>
  <c r="S768" i="12" s="1"/>
  <c r="T768" i="12" s="1"/>
  <c r="O768" i="5" s="1"/>
  <c r="O762" i="4"/>
  <c r="O577" i="4"/>
  <c r="R699" i="12"/>
  <c r="S699" i="12" s="1"/>
  <c r="T699" i="12" s="1"/>
  <c r="O699" i="5" s="1"/>
  <c r="N543" i="4"/>
  <c r="O543" i="4" s="1"/>
  <c r="N537" i="4"/>
  <c r="O537" i="4" s="1"/>
  <c r="N834" i="4"/>
  <c r="O834" i="4" s="1"/>
  <c r="N379" i="4"/>
  <c r="O379" i="4" s="1"/>
  <c r="C32" i="9"/>
  <c r="D60" i="9"/>
  <c r="O557" i="4"/>
  <c r="R232" i="12"/>
  <c r="N583" i="4"/>
  <c r="O583" i="4" s="1"/>
  <c r="R39" i="12"/>
  <c r="S39" i="12" s="1"/>
  <c r="T39" i="12" s="1"/>
  <c r="O39" i="5" s="1"/>
  <c r="R484" i="12"/>
  <c r="S484" i="12" s="1"/>
  <c r="T484" i="12" s="1"/>
  <c r="O484" i="5" s="1"/>
  <c r="N345" i="4"/>
  <c r="O345" i="4" s="1"/>
  <c r="R309" i="12"/>
  <c r="S309" i="12" s="1"/>
  <c r="T309" i="12" s="1"/>
  <c r="O309" i="5" s="1"/>
  <c r="O663" i="4"/>
  <c r="O760" i="4"/>
  <c r="N798" i="4"/>
  <c r="O798" i="4" s="1"/>
  <c r="N101" i="4"/>
  <c r="O101" i="4" s="1"/>
  <c r="N848" i="4"/>
  <c r="O848" i="4" s="1"/>
  <c r="R450" i="12"/>
  <c r="S450" i="12" s="1"/>
  <c r="T450" i="12" s="1"/>
  <c r="O450" i="5" s="1"/>
  <c r="O486" i="4"/>
  <c r="P486" i="4" s="1"/>
  <c r="C486" i="5" s="1"/>
  <c r="R320" i="12"/>
  <c r="S320" i="12" s="1"/>
  <c r="T320" i="12" s="1"/>
  <c r="O320" i="5" s="1"/>
  <c r="O480" i="4"/>
  <c r="C31" i="9"/>
  <c r="C45" i="9"/>
  <c r="C44" i="9"/>
  <c r="S2" i="10"/>
  <c r="T2" i="10" s="1"/>
  <c r="U2" i="10" s="1"/>
  <c r="D31" i="9"/>
  <c r="D32" i="9"/>
  <c r="B2" i="5"/>
  <c r="C16" i="9"/>
  <c r="C17" i="9"/>
  <c r="C27" i="9"/>
  <c r="C26" i="9"/>
  <c r="T558" i="6"/>
  <c r="E558" i="5" s="1"/>
  <c r="T96" i="6"/>
  <c r="E96" i="5" s="1"/>
  <c r="T361" i="6"/>
  <c r="E361" i="5" s="1"/>
  <c r="T409" i="6"/>
  <c r="E409" i="5" s="1"/>
  <c r="T286" i="6"/>
  <c r="E286" i="5" s="1"/>
  <c r="T494" i="6"/>
  <c r="E494" i="5" s="1"/>
  <c r="T610" i="6"/>
  <c r="E610" i="5" s="1"/>
  <c r="T486" i="6"/>
  <c r="E486" i="5" s="1"/>
  <c r="T298" i="6"/>
  <c r="E298" i="5" s="1"/>
  <c r="T411" i="6"/>
  <c r="E411" i="5" s="1"/>
  <c r="T508" i="6"/>
  <c r="E508" i="5" s="1"/>
  <c r="T356" i="6"/>
  <c r="E356" i="5" s="1"/>
  <c r="T407" i="6"/>
  <c r="E407" i="5" s="1"/>
  <c r="T369" i="6"/>
  <c r="E369" i="5" s="1"/>
  <c r="T564" i="6"/>
  <c r="E564" i="5" s="1"/>
  <c r="T282" i="6"/>
  <c r="E282" i="5" s="1"/>
  <c r="T783" i="6"/>
  <c r="E783" i="5" s="1"/>
  <c r="T56" i="6"/>
  <c r="E56" i="5" s="1"/>
  <c r="T553" i="6"/>
  <c r="E553" i="5" s="1"/>
  <c r="T800" i="6"/>
  <c r="E800" i="5" s="1"/>
  <c r="T576" i="6"/>
  <c r="E576" i="5" s="1"/>
  <c r="T476" i="6"/>
  <c r="E476" i="5" s="1"/>
  <c r="T674" i="6"/>
  <c r="E674" i="5" s="1"/>
  <c r="T24" i="6"/>
  <c r="E24" i="5" s="1"/>
  <c r="T4" i="6"/>
  <c r="D608" i="5"/>
  <c r="T481" i="6"/>
  <c r="E481" i="5" s="1"/>
  <c r="T531" i="6"/>
  <c r="E531" i="5" s="1"/>
  <c r="D5" i="5"/>
  <c r="T318" i="6"/>
  <c r="E318" i="5" s="1"/>
  <c r="T864" i="6"/>
  <c r="E864" i="5" s="1"/>
  <c r="T238" i="6"/>
  <c r="E238" i="5" s="1"/>
  <c r="T721" i="6"/>
  <c r="E721" i="5" s="1"/>
  <c r="D538" i="5"/>
  <c r="T601" i="6"/>
  <c r="E601" i="5" s="1"/>
  <c r="T837" i="6"/>
  <c r="E837" i="5" s="1"/>
  <c r="T368" i="6"/>
  <c r="E368" i="5" s="1"/>
  <c r="T814" i="6"/>
  <c r="E814" i="5" s="1"/>
  <c r="T697" i="6"/>
  <c r="E697" i="5" s="1"/>
  <c r="T183" i="6"/>
  <c r="E183" i="5" s="1"/>
  <c r="T289" i="6"/>
  <c r="E289" i="5" s="1"/>
  <c r="T417" i="6"/>
  <c r="E417" i="5" s="1"/>
  <c r="T257" i="6"/>
  <c r="E257" i="5" s="1"/>
  <c r="T251" i="6"/>
  <c r="E251" i="5" s="1"/>
  <c r="D529" i="5"/>
  <c r="T230" i="6"/>
  <c r="E230" i="5" s="1"/>
  <c r="T804" i="6"/>
  <c r="E804" i="5" s="1"/>
  <c r="D582" i="5"/>
  <c r="T196" i="6"/>
  <c r="E196" i="5" s="1"/>
  <c r="T587" i="6"/>
  <c r="E587" i="5" s="1"/>
  <c r="T18" i="6"/>
  <c r="E18" i="5" s="1"/>
  <c r="D131" i="5"/>
  <c r="T202" i="6"/>
  <c r="E202" i="5" s="1"/>
  <c r="T222" i="6"/>
  <c r="E222" i="5" s="1"/>
  <c r="T682" i="6"/>
  <c r="E682" i="5" s="1"/>
  <c r="T641" i="6"/>
  <c r="E641" i="5" s="1"/>
  <c r="T146" i="6"/>
  <c r="E146" i="5" s="1"/>
  <c r="T293" i="6"/>
  <c r="E293" i="5" s="1"/>
  <c r="T589" i="6"/>
  <c r="E589" i="5" s="1"/>
  <c r="D208" i="5"/>
  <c r="D434" i="5"/>
  <c r="D142" i="5"/>
  <c r="D94" i="5"/>
  <c r="T397" i="6"/>
  <c r="E397" i="5" s="1"/>
  <c r="D206" i="5"/>
  <c r="D497" i="5"/>
  <c r="T733" i="6"/>
  <c r="E733" i="5" s="1"/>
  <c r="D592" i="5"/>
  <c r="D355" i="5"/>
  <c r="T532" i="6"/>
  <c r="E532" i="5" s="1"/>
  <c r="T268" i="6"/>
  <c r="E268" i="5" s="1"/>
  <c r="D511" i="5"/>
  <c r="D807" i="5"/>
  <c r="T270" i="6"/>
  <c r="E270" i="5" s="1"/>
  <c r="T817" i="6"/>
  <c r="E817" i="5" s="1"/>
  <c r="T86" i="6"/>
  <c r="E86" i="5" s="1"/>
  <c r="D578" i="5"/>
  <c r="D430" i="5"/>
  <c r="D766" i="5"/>
  <c r="T229" i="6"/>
  <c r="E229" i="5" s="1"/>
  <c r="D349" i="5"/>
  <c r="D148" i="5"/>
  <c r="T514" i="6"/>
  <c r="E514" i="5" s="1"/>
  <c r="T566" i="6"/>
  <c r="E566" i="5" s="1"/>
  <c r="T507" i="6"/>
  <c r="E507" i="5" s="1"/>
  <c r="T523" i="6"/>
  <c r="E523" i="5" s="1"/>
  <c r="T17" i="6"/>
  <c r="E17" i="5" s="1"/>
  <c r="D600" i="5"/>
  <c r="T429" i="6"/>
  <c r="E429" i="5" s="1"/>
  <c r="D509" i="5"/>
  <c r="T439" i="6"/>
  <c r="E439" i="5" s="1"/>
  <c r="T456" i="6"/>
  <c r="E456" i="5" s="1"/>
  <c r="T191" i="6"/>
  <c r="E191" i="5" s="1"/>
  <c r="T861" i="6"/>
  <c r="E861" i="5" s="1"/>
  <c r="T339" i="6"/>
  <c r="E339" i="5" s="1"/>
  <c r="D152" i="5"/>
  <c r="D21" i="5"/>
  <c r="T415" i="6"/>
  <c r="E415" i="5" s="1"/>
  <c r="T147" i="6"/>
  <c r="E147" i="5" s="1"/>
  <c r="T490" i="6"/>
  <c r="E490" i="5" s="1"/>
  <c r="D404" i="5"/>
  <c r="T187" i="6"/>
  <c r="E187" i="5" s="1"/>
  <c r="T616" i="6"/>
  <c r="E616" i="5" s="1"/>
  <c r="D487" i="5"/>
  <c r="T273" i="6"/>
  <c r="E273" i="5" s="1"/>
  <c r="T272" i="6"/>
  <c r="E272" i="5" s="1"/>
  <c r="T636" i="6"/>
  <c r="E636" i="5" s="1"/>
  <c r="T820" i="6"/>
  <c r="E820" i="5" s="1"/>
  <c r="D28" i="5"/>
  <c r="T223" i="6"/>
  <c r="E223" i="5" s="1"/>
  <c r="T231" i="6"/>
  <c r="E231" i="5" s="1"/>
  <c r="D569" i="5"/>
  <c r="D525" i="5"/>
  <c r="T243" i="6"/>
  <c r="E243" i="5" s="1"/>
  <c r="U2" i="7"/>
  <c r="J2" i="10"/>
  <c r="J2" i="7"/>
  <c r="F2" i="5" s="1"/>
  <c r="N2" i="4"/>
  <c r="O2" i="4" s="1"/>
  <c r="P2" i="4" s="1"/>
  <c r="D44" i="9" l="1"/>
  <c r="D45" i="9"/>
  <c r="E4" i="5"/>
  <c r="C2" i="5"/>
  <c r="D17" i="9"/>
  <c r="D16" i="9"/>
  <c r="J2" i="5"/>
  <c r="C40" i="9"/>
  <c r="C39" i="9"/>
  <c r="K2" i="5"/>
  <c r="D40" i="9"/>
  <c r="D39" i="9"/>
  <c r="G2" i="5"/>
  <c r="D27" i="9"/>
  <c r="D26" i="9"/>
  <c r="T131" i="6"/>
  <c r="E131" i="5" s="1"/>
  <c r="T582" i="6"/>
  <c r="E582" i="5" s="1"/>
  <c r="T766" i="6"/>
  <c r="E766" i="5" s="1"/>
  <c r="T94" i="6"/>
  <c r="E94" i="5" s="1"/>
  <c r="T148" i="6"/>
  <c r="E148" i="5" s="1"/>
  <c r="T538" i="6"/>
  <c r="E538" i="5" s="1"/>
  <c r="T525" i="6"/>
  <c r="E525" i="5" s="1"/>
  <c r="T28" i="6"/>
  <c r="E28" i="5" s="1"/>
  <c r="T404" i="6"/>
  <c r="E404" i="5" s="1"/>
  <c r="T21" i="6"/>
  <c r="E21" i="5" s="1"/>
  <c r="T349" i="6"/>
  <c r="E349" i="5" s="1"/>
  <c r="T578" i="6"/>
  <c r="E578" i="5" s="1"/>
  <c r="T807" i="6"/>
  <c r="E807" i="5" s="1"/>
  <c r="T355" i="6"/>
  <c r="E355" i="5" s="1"/>
  <c r="T206" i="6"/>
  <c r="E206" i="5" s="1"/>
  <c r="T434" i="6"/>
  <c r="E434" i="5" s="1"/>
  <c r="T509" i="6"/>
  <c r="E509" i="5" s="1"/>
  <c r="T608" i="6"/>
  <c r="E608" i="5" s="1"/>
  <c r="T529" i="6"/>
  <c r="E529" i="5" s="1"/>
  <c r="T5" i="6"/>
  <c r="E5" i="5" s="1"/>
  <c r="T430" i="6"/>
  <c r="E430" i="5" s="1"/>
  <c r="T497" i="6"/>
  <c r="E497" i="5" s="1"/>
  <c r="T142" i="6"/>
  <c r="E142" i="5" s="1"/>
  <c r="T569" i="6"/>
  <c r="E569" i="5" s="1"/>
  <c r="T487" i="6"/>
  <c r="E487" i="5" s="1"/>
  <c r="T152" i="6"/>
  <c r="E152" i="5" s="1"/>
  <c r="T600" i="6"/>
  <c r="E600" i="5" s="1"/>
  <c r="T511" i="6"/>
  <c r="E511" i="5" s="1"/>
  <c r="T592" i="6"/>
  <c r="E592" i="5" s="1"/>
  <c r="T208" i="6"/>
  <c r="E208" i="5" s="1"/>
  <c r="D22" i="9" l="1"/>
  <c r="D21" i="9"/>
</calcChain>
</file>

<file path=xl/sharedStrings.xml><?xml version="1.0" encoding="utf-8"?>
<sst xmlns="http://schemas.openxmlformats.org/spreadsheetml/2006/main" count="562" uniqueCount="397">
  <si>
    <t>General Information</t>
  </si>
  <si>
    <t>Using the File</t>
  </si>
  <si>
    <t>Raw Data Worksheet</t>
  </si>
  <si>
    <t>Summary Tables Worksheet</t>
  </si>
  <si>
    <t>Output Scale Scores Worksheet</t>
  </si>
  <si>
    <t>ID</t>
  </si>
  <si>
    <t>Q2a</t>
  </si>
  <si>
    <t>Q2b</t>
  </si>
  <si>
    <t>Q2c</t>
  </si>
  <si>
    <t>Q2d</t>
  </si>
  <si>
    <t>Q2e</t>
  </si>
  <si>
    <t>Q3</t>
  </si>
  <si>
    <t>Q4a</t>
  </si>
  <si>
    <t>Q4b</t>
  </si>
  <si>
    <t>Q5a</t>
  </si>
  <si>
    <t>Q5b</t>
  </si>
  <si>
    <t>Q5c</t>
  </si>
  <si>
    <t>Q6</t>
  </si>
  <si>
    <t>NSA_PR_MISS</t>
  </si>
  <si>
    <t>NSA_PR_MEAN</t>
  </si>
  <si>
    <t>MIN</t>
  </si>
  <si>
    <t>MAX</t>
  </si>
  <si>
    <t>RANGE</t>
  </si>
  <si>
    <t>SUM</t>
  </si>
  <si>
    <t>TSUM1</t>
  </si>
  <si>
    <t>NSA_CS_MEAN</t>
  </si>
  <si>
    <t>Q5A</t>
  </si>
  <si>
    <t>NSA_CS_MISS</t>
  </si>
  <si>
    <t>Q4A_MAX</t>
  </si>
  <si>
    <t>Q4B_MAX</t>
  </si>
  <si>
    <t>Q5A_MAX</t>
  </si>
  <si>
    <t>Q6_MAX</t>
  </si>
  <si>
    <t>NSE_PR_TSUM</t>
  </si>
  <si>
    <t>MEAN</t>
  </si>
  <si>
    <t>MISS</t>
  </si>
  <si>
    <t>NSA_CI_MEAN</t>
  </si>
  <si>
    <t>NSA_CI_TSUM</t>
  </si>
  <si>
    <t>CANSCORE</t>
  </si>
  <si>
    <t>canscore</t>
  </si>
  <si>
    <t>Total Number of Cases</t>
  </si>
  <si>
    <t>Age</t>
  </si>
  <si>
    <t>Prolapse</t>
  </si>
  <si>
    <t>UI</t>
  </si>
  <si>
    <t>FI</t>
  </si>
  <si>
    <t>Country</t>
  </si>
  <si>
    <t>Q7</t>
  </si>
  <si>
    <t>Q8a</t>
  </si>
  <si>
    <t>Q8b</t>
  </si>
  <si>
    <t>Q8c</t>
  </si>
  <si>
    <t>Q9</t>
  </si>
  <si>
    <t>Q10</t>
  </si>
  <si>
    <t>Q11</t>
  </si>
  <si>
    <t>Q12</t>
  </si>
  <si>
    <t>Q13</t>
  </si>
  <si>
    <t>Q14a</t>
  </si>
  <si>
    <t>Q14b</t>
  </si>
  <si>
    <t>Q15</t>
  </si>
  <si>
    <t>Q16</t>
  </si>
  <si>
    <t>Q17</t>
  </si>
  <si>
    <t>Q18</t>
  </si>
  <si>
    <t>Q19a</t>
  </si>
  <si>
    <t>q19b</t>
  </si>
  <si>
    <t>Q19c</t>
  </si>
  <si>
    <t>Q20a</t>
  </si>
  <si>
    <t>Q20b</t>
  </si>
  <si>
    <t>Q20c</t>
  </si>
  <si>
    <t>Q20d</t>
  </si>
  <si>
    <t>Q16R</t>
  </si>
  <si>
    <t>Q17R</t>
  </si>
  <si>
    <t>q12</t>
  </si>
  <si>
    <t>Q8A</t>
  </si>
  <si>
    <t>MISS_SA_AO</t>
  </si>
  <si>
    <t>Q7MAX</t>
  </si>
  <si>
    <t>Q8AMAX</t>
  </si>
  <si>
    <t>Q10MAX</t>
  </si>
  <si>
    <t>Q11MAX</t>
  </si>
  <si>
    <t>SA_AO_TSUM</t>
  </si>
  <si>
    <t>SA_CS_MISS</t>
  </si>
  <si>
    <t>SA_CS_MEAN</t>
  </si>
  <si>
    <t>SA_CS_SUM</t>
  </si>
  <si>
    <t>SA_CS_TSUM</t>
  </si>
  <si>
    <t>Q8B</t>
  </si>
  <si>
    <t>Q8C</t>
  </si>
  <si>
    <t>Q14A</t>
  </si>
  <si>
    <t>Q14B</t>
  </si>
  <si>
    <t>SA_PR_MEAN</t>
  </si>
  <si>
    <t>SA_PR_TSUM</t>
  </si>
  <si>
    <t>SA_D_MEAN</t>
  </si>
  <si>
    <t>SA_D_TSUM</t>
  </si>
  <si>
    <t>Q20B</t>
  </si>
  <si>
    <t>Q20C</t>
  </si>
  <si>
    <t>Q20D</t>
  </si>
  <si>
    <t>MEAN_SA_CI</t>
  </si>
  <si>
    <t>SA_CI_TSUM</t>
  </si>
  <si>
    <t>Q18MAX</t>
  </si>
  <si>
    <t>Q20BMAX</t>
  </si>
  <si>
    <t>Q20CMAX</t>
  </si>
  <si>
    <t>Q20DMAX</t>
  </si>
  <si>
    <t>Q19A</t>
  </si>
  <si>
    <t>Q19B</t>
  </si>
  <si>
    <t>Q19C</t>
  </si>
  <si>
    <t>Q20A</t>
  </si>
  <si>
    <t>Q19MAX</t>
  </si>
  <si>
    <t>Q19BMAX</t>
  </si>
  <si>
    <t>Q19CMAX</t>
  </si>
  <si>
    <t>Q20AMAX</t>
  </si>
  <si>
    <t>Q2a_r</t>
  </si>
  <si>
    <t>Q2b_r</t>
  </si>
  <si>
    <t>Q2c_r</t>
  </si>
  <si>
    <t>Q2d_r</t>
  </si>
  <si>
    <t>Q2e_r</t>
  </si>
  <si>
    <t>Q5a_R</t>
  </si>
  <si>
    <t>Q5b_R</t>
  </si>
  <si>
    <t>Q5c_R</t>
  </si>
  <si>
    <t>Q11_R</t>
  </si>
  <si>
    <t>Q14a_R</t>
  </si>
  <si>
    <t>Q14b_R</t>
  </si>
  <si>
    <t>Q8b_R</t>
  </si>
  <si>
    <t>Q8c_R</t>
  </si>
  <si>
    <t>Q9_R</t>
  </si>
  <si>
    <t>Q19a_R</t>
  </si>
  <si>
    <t>q19b_R</t>
  </si>
  <si>
    <t>Q19c_R</t>
  </si>
  <si>
    <t>Q18_R</t>
  </si>
  <si>
    <t>NSA_TCS_SUM</t>
  </si>
  <si>
    <t>Q1</t>
  </si>
  <si>
    <t>MISS_NSA_GQ</t>
  </si>
  <si>
    <t>MEAN_NSA_GQ</t>
  </si>
  <si>
    <t>NSA_GQ_TSUM</t>
  </si>
  <si>
    <t>MISS_SA_GQ</t>
  </si>
  <si>
    <t>MEAN_SA_GQ</t>
  </si>
  <si>
    <t>SA_GQ_TSUM</t>
  </si>
  <si>
    <t>MEAN_SA_Ao</t>
  </si>
  <si>
    <t>Q2a_Max</t>
  </si>
  <si>
    <t>Q2b_Max</t>
  </si>
  <si>
    <t>q2c_max</t>
  </si>
  <si>
    <t>q2d_max</t>
  </si>
  <si>
    <t>q2e_max</t>
  </si>
  <si>
    <t>q3_max</t>
  </si>
  <si>
    <t>Q5cr_max</t>
  </si>
  <si>
    <t>Q5br_rMax</t>
  </si>
  <si>
    <t>q8b_max</t>
  </si>
  <si>
    <t>Q8c_max</t>
  </si>
  <si>
    <t>Q9_max</t>
  </si>
  <si>
    <t>q13max</t>
  </si>
  <si>
    <t>q14amax</t>
  </si>
  <si>
    <t>q14bmax</t>
  </si>
  <si>
    <t>q15max</t>
  </si>
  <si>
    <t>q16max</t>
  </si>
  <si>
    <t>q17max</t>
  </si>
  <si>
    <t>NSA-PR: Not Sexually Active - Partner Related</t>
  </si>
  <si>
    <t>Number</t>
  </si>
  <si>
    <t>Mean</t>
  </si>
  <si>
    <t>STD</t>
  </si>
  <si>
    <t>NSA-CS: Not sexually active - Condition Specific</t>
  </si>
  <si>
    <t>Transformed  Sum</t>
  </si>
  <si>
    <t>Summary Tables: Scale Scores</t>
  </si>
  <si>
    <t>NSA-GQA: Not sexually active - Global Quality Rating</t>
  </si>
  <si>
    <t>NSA-CI: Not sexually active - Condition Impact</t>
  </si>
  <si>
    <t>Scale Scores: Not Sexually Active</t>
  </si>
  <si>
    <t>Sexually Active</t>
  </si>
  <si>
    <t>Sexually Activity Status</t>
  </si>
  <si>
    <t>Not Sexually Active</t>
  </si>
  <si>
    <t>Scale Scores: Sexually Active</t>
  </si>
  <si>
    <t xml:space="preserve"> Higher scores indicate greater impact of condition on sexual function (High Scores Negative)</t>
  </si>
  <si>
    <t>SA-AO: Sexually Active: Arousal, Orgasm</t>
  </si>
  <si>
    <t>SA-PR: Sexually Active: Partner Related</t>
  </si>
  <si>
    <t>SA-CS: Sexually Active: Condition Specific</t>
  </si>
  <si>
    <t>SA-GQ: Sexually Active: Global Quality</t>
  </si>
  <si>
    <t>SA-CI: Sexually Active: Condition Impact</t>
  </si>
  <si>
    <t>SA-D: Sexually Active: Desire</t>
  </si>
  <si>
    <t>Higher scores indicate better sexual function (High Scores Positives)</t>
  </si>
  <si>
    <t>Language</t>
  </si>
  <si>
    <t>Parity</t>
  </si>
  <si>
    <t>Country Codes</t>
  </si>
  <si>
    <t>Afghanistan</t>
  </si>
  <si>
    <t>Albania</t>
  </si>
  <si>
    <t>Algeria</t>
  </si>
  <si>
    <t>Andorra</t>
  </si>
  <si>
    <t>Angola</t>
  </si>
  <si>
    <t>Antigua and Barbuda</t>
  </si>
  <si>
    <t>Argentina</t>
  </si>
  <si>
    <t>Armenia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</si>
  <si>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</si>
  <si>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</si>
  <si>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</si>
  <si>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</si>
  <si>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</si>
  <si>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</si>
  <si>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</si>
  <si>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</si>
  <si>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</si>
  <si>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</si>
  <si>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</si>
  <si>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Bhutan</t>
  </si>
  <si>
    <t>Bolivia</t>
  </si>
  <si>
    <t>Bosnia and Herzegovina</t>
  </si>
  <si>
    <t>Botswana</t>
  </si>
  <si>
    <t>Brazil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</si>
  <si>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</si>
  <si>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</si>
  <si>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</si>
  <si>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</si>
  <si>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</si>
  <si>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</si>
  <si>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</si>
  <si>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</si>
  <si>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Central African Republic</t>
  </si>
  <si>
    <t>Chad</t>
  </si>
  <si>
    <t>Chile</t>
  </si>
  <si>
    <t>China</t>
  </si>
  <si>
    <t>Colombia</t>
  </si>
  <si>
    <t>Comoros</t>
  </si>
  <si>
    <t>Congo (Brazzaville)</t>
  </si>
  <si>
    <t>Costa Rica</t>
  </si>
  <si>
    <t>Croatia</t>
  </si>
  <si>
    <t>Cuba</t>
  </si>
  <si>
    <t>Cyprus</t>
  </si>
  <si>
    <t>Czech Republic</t>
  </si>
  <si>
    <t>Cote dIvoire</t>
  </si>
  <si>
    <t>Denmark</t>
  </si>
  <si>
    <t>Djibouti</t>
  </si>
  <si>
    <t>Dominica</t>
  </si>
  <si>
    <t>Dominican Republic</t>
  </si>
  <si>
    <t>East Timor (Timor Timur)</t>
  </si>
  <si>
    <t>Ecuador</t>
  </si>
  <si>
    <t>Egypt</t>
  </si>
  <si>
    <t>El Salvador</t>
  </si>
  <si>
    <t>Equatorial Guinea</t>
  </si>
  <si>
    <t>Eritrea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</si>
  <si>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</si>
  <si>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</si>
  <si>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</si>
  <si>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</si>
  <si>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</si>
  <si>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</si>
  <si>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</si>
  <si>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</si>
  <si>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</si>
  <si>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</si>
  <si>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Grenada</t>
  </si>
  <si>
    <t>Guatemala</t>
  </si>
  <si>
    <t>Guinea</t>
  </si>
  <si>
    <t>Guinea-Bissau</t>
  </si>
  <si>
    <t>Guyana</t>
  </si>
  <si>
    <t>Haiti</t>
  </si>
  <si>
    <t>Honduras</t>
  </si>
  <si>
    <t>Hungary</t>
  </si>
  <si>
    <t>Iceland</t>
  </si>
  <si>
    <t>India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</si>
  <si>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</si>
  <si>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</si>
  <si>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</si>
  <si>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</si>
  <si>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</si>
  <si>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</si>
  <si>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</si>
  <si>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</si>
  <si>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Jordan</t>
  </si>
  <si>
    <t>Kazakhstan</t>
  </si>
  <si>
    <t>Kenya</t>
  </si>
  <si>
    <t>Kiribati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</si>
  <si>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</si>
  <si>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</si>
  <si>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</si>
  <si>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</si>
  <si>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</si>
  <si>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</si>
  <si>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</si>
  <si>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</si>
  <si>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</si>
  <si>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</si>
  <si>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</si>
  <si>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</si>
  <si>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</si>
  <si>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</si>
  <si>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</si>
  <si>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</si>
  <si>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</si>
  <si>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</si>
  <si>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</si>
  <si>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</si>
  <si>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</si>
  <si>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Moldova</t>
  </si>
  <si>
    <t>Monaco</t>
  </si>
  <si>
    <t>Mongolia</t>
  </si>
  <si>
    <t>Morocco</t>
  </si>
  <si>
    <t>Mozambique</t>
  </si>
  <si>
    <t>Myanmar (former Burma)</t>
  </si>
  <si>
    <t>Namibia</t>
  </si>
  <si>
    <t>Nauru</t>
  </si>
  <si>
    <t>Nepal</t>
  </si>
  <si>
    <t>Netherlands</t>
  </si>
  <si>
    <t>New Zealand</t>
  </si>
  <si>
    <t>Nicaragua</t>
  </si>
  <si>
    <t>Niger</t>
  </si>
  <si>
    <t>Nigeria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</si>
  <si>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</si>
  <si>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</si>
  <si>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</si>
  <si>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</si>
  <si>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</si>
  <si>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</si>
  <si>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</si>
  <si>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</si>
  <si>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</si>
  <si>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</si>
  <si>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</si>
  <si>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</si>
  <si>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Romania</t>
  </si>
  <si>
    <t>Russia</t>
  </si>
  <si>
    <t>Rwanda</t>
  </si>
  <si>
    <t>Saint Kitts and Nevis</t>
  </si>
  <si>
    <t>Saint Lucia</t>
  </si>
  <si>
    <t>Saint Vincent and The Grenadines</t>
  </si>
  <si>
    <t>Samoa</t>
  </si>
  <si>
    <t>San Marino</t>
  </si>
  <si>
    <t>Sao Tome and Principe</t>
  </si>
  <si>
    <t>Saudi Arabia</t>
  </si>
  <si>
    <t>Senegal</t>
  </si>
  <si>
    <t>Serbia and Montenegro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</si>
  <si>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</si>
  <si>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</si>
  <si>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</si>
  <si>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</si>
  <si>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</si>
  <si>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</si>
  <si>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</si>
  <si>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</si>
  <si>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Spain</t>
  </si>
  <si>
    <t>Sri Lanka</t>
  </si>
  <si>
    <t>Sudan</t>
  </si>
  <si>
    <t>Suriname</t>
  </si>
  <si>
    <t>Swaziland</t>
  </si>
  <si>
    <t>Sweden</t>
  </si>
  <si>
    <t>Switzerland</t>
  </si>
  <si>
    <t>Syria</t>
  </si>
  <si>
    <t>Taiwan</t>
  </si>
  <si>
    <t>Tajikistan</t>
  </si>
  <si>
    <t>Tanzania</t>
  </si>
  <si>
    <t>Thailand</t>
  </si>
  <si>
    <t>Togo</t>
  </si>
  <si>
    <t>Tonga</t>
  </si>
  <si>
    <t>Trinidad and Tobago</t>
  </si>
  <si>
    <t>Tunisia</t>
  </si>
  <si>
    <t>Turkey</t>
  </si>
  <si>
    <t>Turkmenistan</t>
  </si>
  <si>
    <t>Tuvalu</t>
  </si>
  <si>
    <t>Uganda</t>
  </si>
  <si>
    <t>Ukraine</t>
  </si>
  <si>
    <t>United Arab Emirates</t>
  </si>
  <si>
    <t>United Kingdom</t>
  </si>
  <si>
    <t>United States</t>
  </si>
  <si>
    <t>Uruguay</t>
  </si>
  <si>
    <t>Uzbekistan</t>
  </si>
  <si>
    <t>Vanuatu</t>
  </si>
  <si>
    <t>Vatican City</t>
  </si>
  <si>
    <t>Venezuela</t>
  </si>
  <si>
    <t>Vietnam</t>
  </si>
  <si>
    <t>Western Sahara</t>
  </si>
  <si>
    <t>Yemen</t>
  </si>
  <si>
    <t>Zambia</t>
  </si>
  <si>
    <t>Zimbabwe</t>
  </si>
  <si>
    <t>Guam</t>
  </si>
  <si>
    <t>Puerto Rico</t>
  </si>
  <si>
    <t>Congo, Democratic Republic of</t>
  </si>
  <si>
    <t>Gambia, The</t>
  </si>
  <si>
    <t>Korea, North</t>
  </si>
  <si>
    <t>Korea, South</t>
  </si>
  <si>
    <t>Macedonia, Former Yugoslav Rep of</t>
  </si>
  <si>
    <t>Micronesia, Federated States of</t>
  </si>
  <si>
    <t>Text</t>
  </si>
  <si>
    <t>Column B</t>
  </si>
  <si>
    <t>Column C</t>
  </si>
  <si>
    <t>Column D</t>
  </si>
  <si>
    <t>Column E</t>
  </si>
  <si>
    <t>Column F</t>
  </si>
  <si>
    <t>Column G</t>
  </si>
  <si>
    <t>Column H</t>
  </si>
  <si>
    <t>Location</t>
  </si>
  <si>
    <t>Title</t>
  </si>
  <si>
    <t>Type</t>
  </si>
  <si>
    <t>Description</t>
  </si>
  <si>
    <t>Type in the language</t>
  </si>
  <si>
    <t>0 or 1</t>
  </si>
  <si>
    <t>0=Does not have a diagnosis of POP/1=Has a diagnosis of POP</t>
  </si>
  <si>
    <t>0=Does not have a diagnosis of Urinary Incontinence/1=Has a diagnosis of  Urinary Incontinence</t>
  </si>
  <si>
    <t>0=Does not have a diagnosis of Fecal Incontinence/1=Has a diagnosis of Fecal Incontinence</t>
  </si>
  <si>
    <t>Distribution List</t>
  </si>
  <si>
    <t>Date</t>
  </si>
  <si>
    <t>Who:</t>
  </si>
  <si>
    <t>Vladimír Kališ</t>
  </si>
  <si>
    <t>Email:</t>
  </si>
  <si>
    <t>KALISV@fnplzen.cz</t>
  </si>
  <si>
    <t>Czech Republis</t>
  </si>
  <si>
    <t>INSTRUCTIONS - PLEASE READ</t>
  </si>
  <si>
    <t>Use code from the Country Code List worksheet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</si>
</sst>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3366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2" fillId="2" borderId="0" xfId="0" applyFont="1" applyFill="1"/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0" fillId="0" borderId="1" xfId="0" applyBorder="1"/>
    <xf numFmtId="0" fontId="0" fillId="3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ill="1"/>
    <xf numFmtId="164" fontId="0" fillId="0" borderId="0" xfId="0" applyNumberFormat="1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horizontal="right" wrapText="1"/>
    </xf>
    <xf numFmtId="0" fontId="0" fillId="0" borderId="0" xfId="0" applyFont="1" applyAlignment="1">
      <alignment horizontal="right" wrapText="1"/>
    </xf>
    <xf numFmtId="0" fontId="3" fillId="0" borderId="0" xfId="0" applyFont="1"/>
    <xf numFmtId="0" fontId="1" fillId="0" borderId="2" xfId="0" applyFont="1" applyBorder="1" applyAlignment="1">
      <alignment wrapText="1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4" fillId="0" borderId="0" xfId="0" applyFont="1" applyAlignment="1">
      <alignment wrapText="1"/>
    </xf>
    <xf numFmtId="0" fontId="3" fillId="0" borderId="0" xfId="0" applyFont="1" applyAlignment="1"/>
    <xf numFmtId="0" fontId="2" fillId="0" borderId="0" xfId="0" applyFont="1" applyFill="1"/>
    <xf numFmtId="0" fontId="5" fillId="0" borderId="0" xfId="0" applyFont="1" applyFill="1"/>
    <xf numFmtId="0" fontId="6" fillId="0" borderId="0" xfId="0" applyFon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3</xdr:row>
      <xdr:rowOff>66675</xdr:rowOff>
    </xdr:from>
    <xdr:to>
      <xdr:col>10</xdr:col>
      <xdr:colOff>28575</xdr:colOff>
      <xdr:row>11</xdr:row>
      <xdr:rowOff>28575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14300" y="638175"/>
          <a:ext cx="6010275" cy="1485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This</a:t>
          </a:r>
          <a:r>
            <a:rPr lang="en-US" sz="1100" baseline="0"/>
            <a:t> file has undergone limited testing and appears to accurately produce scale scores for the PISQ-IR.  If you have any questions or if you encounter problems or issues, please let me know so that I can make corrections to the file. </a:t>
          </a:r>
        </a:p>
        <a:p>
          <a:endParaRPr lang="en-US" sz="1100" baseline="0"/>
        </a:p>
        <a:p>
          <a:r>
            <a:rPr lang="en-US" sz="1100" baseline="0"/>
            <a:t>Todd Rockwood - Phone: 00+1+612.625.3993</a:t>
          </a:r>
        </a:p>
        <a:p>
          <a:r>
            <a:rPr lang="en-US" sz="1100" baseline="0"/>
            <a:t>	   Email: rockw001@umn.edu</a:t>
          </a:r>
          <a:endParaRPr lang="en-US" sz="1100"/>
        </a:p>
      </xdr:txBody>
    </xdr:sp>
    <xdr:clientData/>
  </xdr:twoCellAnchor>
  <xdr:twoCellAnchor>
    <xdr:from>
      <xdr:col>0</xdr:col>
      <xdr:colOff>28576</xdr:colOff>
      <xdr:row>19</xdr:row>
      <xdr:rowOff>47624</xdr:rowOff>
    </xdr:from>
    <xdr:to>
      <xdr:col>9</xdr:col>
      <xdr:colOff>514350</xdr:colOff>
      <xdr:row>34</xdr:row>
      <xdr:rowOff>133349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8576" y="3667124"/>
          <a:ext cx="6038849" cy="2943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/>
            <a:t>To enter data</a:t>
          </a:r>
          <a:r>
            <a:rPr lang="en-US" sz="1200" baseline="0"/>
            <a:t> --&gt; </a:t>
          </a:r>
          <a:r>
            <a:rPr lang="en-US" sz="1200" b="1" baseline="0"/>
            <a:t>Read the following prior to entering data.</a:t>
          </a:r>
        </a:p>
        <a:p>
          <a:endParaRPr lang="en-US" sz="1200" baseline="0"/>
        </a:p>
        <a:p>
          <a:r>
            <a:rPr lang="en-US" sz="1200" b="1" baseline="0"/>
            <a:t>CRITICAL NOTES ON DATA FORMAT/ENTRY:</a:t>
          </a:r>
        </a:p>
        <a:p>
          <a:endParaRPr lang="en-US" sz="1200" b="1" baseline="0"/>
        </a:p>
        <a:p>
          <a:r>
            <a:rPr lang="en-US" sz="1200" baseline="0"/>
            <a:t>1. All data for the PISQ-IR items must be numeric only (no alpha).  (I haven't tested what happens if the ID number is alpha-numeric, it should be ok, but not 100% positive on that fact.)</a:t>
          </a:r>
        </a:p>
        <a:p>
          <a:endParaRPr lang="en-US" sz="1200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/>
            <a:t>2.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 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missing values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en-US" sz="11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value should be entered. </a:t>
          </a:r>
          <a:r>
            <a:rPr lang="en-US" sz="11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 not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use a '0', '7', '8', '9', etc. for missing values; 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cell must be empty for missing values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200">
            <a:effectLst/>
          </a:endParaRPr>
        </a:p>
        <a:p>
          <a:r>
            <a:rPr lang="en-US" sz="1200" baseline="0"/>
            <a:t>3. The program will not allow data out of range to be entered.</a:t>
          </a:r>
        </a:p>
        <a:p>
          <a:endParaRPr lang="en-US" sz="1200" b="1" baseline="0"/>
        </a:p>
        <a:p>
          <a:r>
            <a:rPr lang="en-US" sz="1200" b="0" baseline="0"/>
            <a:t>4. In addition to the questionnaire data we would ask that you include data for each of the following Columns, B-H, in the raw data file.</a:t>
          </a:r>
        </a:p>
      </xdr:txBody>
    </xdr:sp>
    <xdr:clientData/>
  </xdr:twoCellAnchor>
  <xdr:twoCellAnchor>
    <xdr:from>
      <xdr:col>0</xdr:col>
      <xdr:colOff>38100</xdr:colOff>
      <xdr:row>13</xdr:row>
      <xdr:rowOff>66675</xdr:rowOff>
    </xdr:from>
    <xdr:to>
      <xdr:col>9</xdr:col>
      <xdr:colOff>561975</xdr:colOff>
      <xdr:row>17</xdr:row>
      <xdr:rowOff>152400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" y="2543175"/>
          <a:ext cx="6010275" cy="8477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There are three primary worksheets in</a:t>
          </a:r>
          <a:r>
            <a:rPr lang="en-US" sz="1100" baseline="0"/>
            <a:t> this file (each discussed in greater detail  below).  </a:t>
          </a:r>
          <a:r>
            <a:rPr lang="en-US" sz="1100" b="1" baseline="0"/>
            <a:t>The only sheet in which values should be entered is in the 'Raw_Data' file. </a:t>
          </a:r>
          <a:r>
            <a:rPr lang="en-US" sz="1100" b="0" baseline="0"/>
            <a:t>All the other worksheets are automatically populated with information from the Raw Data worksheet.  </a:t>
          </a:r>
          <a:r>
            <a:rPr lang="en-US" sz="1100" b="1" u="sng" baseline="0"/>
            <a:t>Changes  made in any of the other worksheets can render the information in them invalid.</a:t>
          </a:r>
          <a:r>
            <a:rPr lang="en-US" sz="1100" u="sng" baseline="0"/>
            <a:t>  </a:t>
          </a:r>
          <a:endParaRPr lang="en-US" sz="1100" u="sng"/>
        </a:p>
      </xdr:txBody>
    </xdr:sp>
    <xdr:clientData/>
  </xdr:twoCellAnchor>
  <xdr:twoCellAnchor>
    <xdr:from>
      <xdr:col>0</xdr:col>
      <xdr:colOff>19050</xdr:colOff>
      <xdr:row>53</xdr:row>
      <xdr:rowOff>57150</xdr:rowOff>
    </xdr:from>
    <xdr:to>
      <xdr:col>9</xdr:col>
      <xdr:colOff>447675</xdr:colOff>
      <xdr:row>56</xdr:row>
      <xdr:rowOff>28576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9050" y="10153650"/>
          <a:ext cx="5981700" cy="5429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/>
            <a:t>This worksheet contains the scale scores for each individual case. It is p</a:t>
          </a:r>
          <a:r>
            <a:rPr lang="en-US" sz="1200" baseline="0"/>
            <a:t>rovided so that you can merge this data with other datasets .</a:t>
          </a:r>
        </a:p>
      </xdr:txBody>
    </xdr:sp>
    <xdr:clientData/>
  </xdr:twoCellAnchor>
  <xdr:twoCellAnchor>
    <xdr:from>
      <xdr:col>0</xdr:col>
      <xdr:colOff>38100</xdr:colOff>
      <xdr:row>45</xdr:row>
      <xdr:rowOff>28575</xdr:rowOff>
    </xdr:from>
    <xdr:to>
      <xdr:col>9</xdr:col>
      <xdr:colOff>457200</xdr:colOff>
      <xdr:row>51</xdr:row>
      <xdr:rowOff>66675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38100" y="8601075"/>
          <a:ext cx="5972175" cy="1181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aseline="0"/>
            <a:t>This worksheet provides a summary of all the cases, including:</a:t>
          </a:r>
        </a:p>
        <a:p>
          <a:r>
            <a:rPr lang="en-US" sz="1100" baseline="0"/>
            <a:t>1. The total number of cases</a:t>
          </a:r>
        </a:p>
        <a:p>
          <a:r>
            <a:rPr lang="en-US" sz="1100" baseline="0"/>
            <a:t>2. The number of cases for each scale that can be scored</a:t>
          </a:r>
        </a:p>
        <a:p>
          <a:r>
            <a:rPr lang="en-US" sz="1100" baseline="0"/>
            <a:t>     A. The original article specified how many items must be answered in order to calculate a scale score. This program follows those guidelines.</a:t>
          </a:r>
        </a:p>
        <a:p>
          <a:r>
            <a:rPr lang="en-US" sz="1100" baseline="0"/>
            <a:t>3. The mean and standard deviation are provided for each scale.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53"/>
  <sheetViews>
    <sheetView tabSelected="1" workbookViewId="0">
      <selection activeCell="O47" sqref="O47"/>
    </sheetView>
  </sheetViews>
  <sheetFormatPr defaultRowHeight="15" x14ac:dyDescent="0.25"/>
  <cols>
    <col min="1" max="1" width="10.140625" customWidth="1"/>
  </cols>
  <sheetData>
    <row r="1" spans="1:1" x14ac:dyDescent="0.25">
      <c r="A1" s="1" t="s">
        <v>395</v>
      </c>
    </row>
    <row r="3" spans="1:1" x14ac:dyDescent="0.25">
      <c r="A3" s="1" t="s">
        <v>0</v>
      </c>
    </row>
    <row r="13" spans="1:1" x14ac:dyDescent="0.25">
      <c r="A13" s="1" t="s">
        <v>1</v>
      </c>
    </row>
    <row r="19" spans="1:13" x14ac:dyDescent="0.25">
      <c r="A19" s="1" t="s">
        <v>2</v>
      </c>
    </row>
    <row r="24" spans="1:13" x14ac:dyDescent="0.25">
      <c r="M24" s="20"/>
    </row>
    <row r="36" spans="1:4" x14ac:dyDescent="0.25">
      <c r="A36" s="1" t="s">
        <v>379</v>
      </c>
      <c r="B36" s="1" t="s">
        <v>380</v>
      </c>
      <c r="C36" s="1" t="s">
        <v>381</v>
      </c>
      <c r="D36" s="1" t="s">
        <v>382</v>
      </c>
    </row>
    <row r="37" spans="1:4" x14ac:dyDescent="0.25">
      <c r="A37" s="1" t="s">
        <v>372</v>
      </c>
      <c r="B37" s="21" t="s">
        <v>44</v>
      </c>
      <c r="C37" t="s">
        <v>151</v>
      </c>
      <c r="D37" t="s">
        <v>396</v>
      </c>
    </row>
    <row r="38" spans="1:4" x14ac:dyDescent="0.25">
      <c r="A38" s="1" t="s">
        <v>373</v>
      </c>
      <c r="B38" s="21" t="s">
        <v>172</v>
      </c>
      <c r="C38" t="s">
        <v>371</v>
      </c>
      <c r="D38" t="s">
        <v>383</v>
      </c>
    </row>
    <row r="39" spans="1:4" x14ac:dyDescent="0.25">
      <c r="A39" s="1" t="s">
        <v>374</v>
      </c>
      <c r="B39" s="21" t="s">
        <v>40</v>
      </c>
      <c r="C39" t="s">
        <v>151</v>
      </c>
    </row>
    <row r="40" spans="1:4" x14ac:dyDescent="0.25">
      <c r="A40" s="1" t="s">
        <v>375</v>
      </c>
      <c r="B40" s="21" t="s">
        <v>173</v>
      </c>
      <c r="C40" t="s">
        <v>151</v>
      </c>
    </row>
    <row r="41" spans="1:4" x14ac:dyDescent="0.25">
      <c r="A41" s="1" t="s">
        <v>376</v>
      </c>
      <c r="B41" s="21" t="s">
        <v>41</v>
      </c>
      <c r="C41" t="s">
        <v>384</v>
      </c>
      <c r="D41" t="s">
        <v>385</v>
      </c>
    </row>
    <row r="42" spans="1:4" x14ac:dyDescent="0.25">
      <c r="A42" s="1" t="s">
        <v>377</v>
      </c>
      <c r="B42" s="21" t="s">
        <v>42</v>
      </c>
      <c r="C42" t="s">
        <v>384</v>
      </c>
      <c r="D42" t="s">
        <v>386</v>
      </c>
    </row>
    <row r="43" spans="1:4" x14ac:dyDescent="0.25">
      <c r="A43" s="1" t="s">
        <v>378</v>
      </c>
      <c r="B43" s="21" t="s">
        <v>43</v>
      </c>
      <c r="C43" t="s">
        <v>384</v>
      </c>
      <c r="D43" t="s">
        <v>387</v>
      </c>
    </row>
    <row r="45" spans="1:4" x14ac:dyDescent="0.25">
      <c r="A45" s="1" t="s">
        <v>3</v>
      </c>
    </row>
    <row r="53" spans="1:1" x14ac:dyDescent="0.25">
      <c r="A53" s="1" t="s">
        <v>4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873"/>
  <sheetViews>
    <sheetView topLeftCell="A2" workbookViewId="0">
      <pane ySplit="600" activePane="bottomLeft"/>
      <selection activeCell="K2" sqref="K2:M6"/>
      <selection pane="bottomLeft" activeCell="K2" sqref="K2"/>
    </sheetView>
  </sheetViews>
  <sheetFormatPr defaultRowHeight="15" x14ac:dyDescent="0.25"/>
  <cols>
    <col min="8" max="8" width="19.28515625" customWidth="1"/>
    <col min="9" max="9" width="14" bestFit="1" customWidth="1"/>
  </cols>
  <sheetData>
    <row r="1" spans="1:24" x14ac:dyDescent="0.25">
      <c r="A1" s="2" t="s">
        <v>5</v>
      </c>
      <c r="B1" s="2" t="str">
        <f>RECODES!G1</f>
        <v>Q3</v>
      </c>
      <c r="C1" s="2" t="str">
        <f>RECODES!K1</f>
        <v>Q5b_R</v>
      </c>
      <c r="D1" s="2" t="str">
        <f>RECODES!L1</f>
        <v>Q5c_R</v>
      </c>
      <c r="E1" s="2"/>
      <c r="F1" s="2" t="s">
        <v>34</v>
      </c>
      <c r="G1" s="2" t="s">
        <v>38</v>
      </c>
      <c r="H1" s="2" t="s">
        <v>33</v>
      </c>
      <c r="I1" s="2" t="s">
        <v>35</v>
      </c>
      <c r="J1" s="2"/>
      <c r="K1" s="2" t="s">
        <v>138</v>
      </c>
      <c r="L1" s="2" t="s">
        <v>140</v>
      </c>
      <c r="M1" s="2" t="s">
        <v>139</v>
      </c>
      <c r="N1" s="2" t="s">
        <v>20</v>
      </c>
      <c r="O1" s="2" t="s">
        <v>21</v>
      </c>
      <c r="P1" s="2" t="s">
        <v>22</v>
      </c>
      <c r="Q1" s="2" t="s">
        <v>23</v>
      </c>
      <c r="R1" s="2" t="s">
        <v>24</v>
      </c>
      <c r="S1" s="2" t="s">
        <v>36</v>
      </c>
      <c r="T1" s="2"/>
      <c r="U1" s="2"/>
      <c r="V1" s="2"/>
      <c r="W1" s="2"/>
      <c r="X1" s="2"/>
    </row>
    <row r="2" spans="1:24" x14ac:dyDescent="0.25">
      <c r="A2">
        <f>Raw_Data!A2</f>
        <v>0</v>
      </c>
      <c r="B2" t="b">
        <f>RECODES!G2</f>
        <v>0</v>
      </c>
      <c r="C2" t="b">
        <f>RECODES!K2</f>
        <v>0</v>
      </c>
      <c r="D2" t="b">
        <f>RECODES!L2</f>
        <v>0</v>
      </c>
      <c r="F2">
        <f>COUNTIF(B2:D2,FALSE)</f>
        <v>3</v>
      </c>
      <c r="G2" t="b">
        <f>IF(F2&lt;=1,TRUE,FALSE)</f>
        <v>0</v>
      </c>
      <c r="H2" t="b">
        <f>IF(G2=TRUE,AVERAGE(B2:D2),FALSE)</f>
        <v>0</v>
      </c>
      <c r="I2" t="str">
        <f>IF(G2=TRUE,ROUND(H2,1),"")</f>
        <v/>
      </c>
      <c r="K2" t="b">
        <f>IF(B2=FALSE,FALSE,4)</f>
        <v>0</v>
      </c>
      <c r="L2" t="b">
        <f t="shared" ref="L2:M2" si="0">IF(C2=FALSE,FALSE,4)</f>
        <v>0</v>
      </c>
      <c r="M2" t="b">
        <f t="shared" si="0"/>
        <v>0</v>
      </c>
      <c r="N2" t="b">
        <f>IF(G2=TRUE,3-F2,FALSE)</f>
        <v>0</v>
      </c>
      <c r="O2" t="b">
        <f>IF(G2=TRUE,SUM(K2:M2),FALSE)</f>
        <v>0</v>
      </c>
      <c r="P2" t="b">
        <f>IF(G2=TRUE,O2-N2,FALSE)</f>
        <v>0</v>
      </c>
      <c r="Q2" t="b">
        <f>IF(G2=TRUE,SUM(B2:D2),FALSE)</f>
        <v>0</v>
      </c>
      <c r="R2" t="b">
        <f>IF(O2&lt;&gt;FALSE,((Q2-N2)/P2)*100,FALSE)</f>
        <v>0</v>
      </c>
      <c r="S2" t="str">
        <f t="shared" ref="S2" si="1">IF(G2=TRUE,ROUND(R2,0),"")</f>
        <v/>
      </c>
    </row>
    <row r="3" spans="1:24" x14ac:dyDescent="0.25">
      <c r="A3">
        <f>Raw_Data!A3</f>
        <v>0</v>
      </c>
      <c r="B3" t="b">
        <f>RECODES!G3</f>
        <v>0</v>
      </c>
      <c r="C3" t="b">
        <f>RECODES!K3</f>
        <v>0</v>
      </c>
      <c r="D3" t="b">
        <f>RECODES!L3</f>
        <v>0</v>
      </c>
      <c r="F3">
        <f t="shared" ref="F3:F66" si="2">COUNTIF(B3:D3,FALSE)</f>
        <v>3</v>
      </c>
      <c r="G3" t="b">
        <f t="shared" ref="G3:G66" si="3">IF(F3&lt;=1,TRUE,FALSE)</f>
        <v>0</v>
      </c>
      <c r="H3" t="b">
        <f t="shared" ref="H3:H66" si="4">IF(G3=TRUE,AVERAGE(B3:D3),FALSE)</f>
        <v>0</v>
      </c>
      <c r="I3" t="str">
        <f t="shared" ref="I3:I66" si="5">IF(G3=TRUE,ROUND(H3,1),"")</f>
        <v/>
      </c>
      <c r="K3" t="b">
        <f t="shared" ref="K3:K66" si="6">IF(B3=FALSE,FALSE,4)</f>
        <v>0</v>
      </c>
      <c r="L3" t="b">
        <f t="shared" ref="L3:L66" si="7">IF(C3=FALSE,FALSE,4)</f>
        <v>0</v>
      </c>
      <c r="M3" t="b">
        <f t="shared" ref="M3:M66" si="8">IF(D3=FALSE,FALSE,4)</f>
        <v>0</v>
      </c>
      <c r="N3" t="b">
        <f t="shared" ref="N3:N66" si="9">IF(G3=TRUE,3-F3,FALSE)</f>
        <v>0</v>
      </c>
      <c r="O3" t="b">
        <f t="shared" ref="O3:O66" si="10">IF(G3=TRUE,SUM(K3:M3),FALSE)</f>
        <v>0</v>
      </c>
      <c r="P3" t="b">
        <f t="shared" ref="P3:P66" si="11">IF(G3=TRUE,O3-N3,FALSE)</f>
        <v>0</v>
      </c>
      <c r="Q3" t="b">
        <f t="shared" ref="Q3:Q66" si="12">IF(G3=TRUE,SUM(B3:D3),FALSE)</f>
        <v>0</v>
      </c>
      <c r="R3" t="b">
        <f t="shared" ref="R3:R66" si="13">IF(O3&lt;&gt;FALSE,((Q3-N3)/P3)*100,FALSE)</f>
        <v>0</v>
      </c>
      <c r="S3" t="str">
        <f t="shared" ref="S3:S66" si="14">IF(G3=TRUE,ROUND(R3,0),"")</f>
        <v/>
      </c>
    </row>
    <row r="4" spans="1:24" x14ac:dyDescent="0.25">
      <c r="A4">
        <f>Raw_Data!A4</f>
        <v>0</v>
      </c>
      <c r="B4" t="b">
        <f>RECODES!G4</f>
        <v>0</v>
      </c>
      <c r="C4" t="b">
        <f>RECODES!K4</f>
        <v>0</v>
      </c>
      <c r="D4" t="b">
        <f>RECODES!L4</f>
        <v>0</v>
      </c>
      <c r="F4">
        <f t="shared" si="2"/>
        <v>3</v>
      </c>
      <c r="G4" t="b">
        <f t="shared" si="3"/>
        <v>0</v>
      </c>
      <c r="H4" t="b">
        <f t="shared" si="4"/>
        <v>0</v>
      </c>
      <c r="I4" t="str">
        <f t="shared" si="5"/>
        <v/>
      </c>
      <c r="K4" t="b">
        <f t="shared" si="6"/>
        <v>0</v>
      </c>
      <c r="L4" t="b">
        <f t="shared" si="7"/>
        <v>0</v>
      </c>
      <c r="M4" t="b">
        <f t="shared" si="8"/>
        <v>0</v>
      </c>
      <c r="N4" t="b">
        <f t="shared" si="9"/>
        <v>0</v>
      </c>
      <c r="O4" t="b">
        <f t="shared" si="10"/>
        <v>0</v>
      </c>
      <c r="P4" t="b">
        <f t="shared" si="11"/>
        <v>0</v>
      </c>
      <c r="Q4" t="b">
        <f t="shared" si="12"/>
        <v>0</v>
      </c>
      <c r="R4" t="b">
        <f t="shared" si="13"/>
        <v>0</v>
      </c>
      <c r="S4" t="str">
        <f t="shared" si="14"/>
        <v/>
      </c>
    </row>
    <row r="5" spans="1:24" x14ac:dyDescent="0.25">
      <c r="A5">
        <f>Raw_Data!A5</f>
        <v>0</v>
      </c>
      <c r="B5" t="b">
        <f>RECODES!G5</f>
        <v>0</v>
      </c>
      <c r="C5" t="b">
        <f>RECODES!K5</f>
        <v>0</v>
      </c>
      <c r="D5" t="b">
        <f>RECODES!L5</f>
        <v>0</v>
      </c>
      <c r="F5">
        <f t="shared" si="2"/>
        <v>3</v>
      </c>
      <c r="G5" t="b">
        <f t="shared" si="3"/>
        <v>0</v>
      </c>
      <c r="H5" t="b">
        <f t="shared" si="4"/>
        <v>0</v>
      </c>
      <c r="I5" t="str">
        <f t="shared" si="5"/>
        <v/>
      </c>
      <c r="K5" t="b">
        <f t="shared" si="6"/>
        <v>0</v>
      </c>
      <c r="L5" t="b">
        <f t="shared" si="7"/>
        <v>0</v>
      </c>
      <c r="M5" t="b">
        <f t="shared" si="8"/>
        <v>0</v>
      </c>
      <c r="N5" t="b">
        <f t="shared" si="9"/>
        <v>0</v>
      </c>
      <c r="O5" t="b">
        <f t="shared" si="10"/>
        <v>0</v>
      </c>
      <c r="P5" t="b">
        <f t="shared" si="11"/>
        <v>0</v>
      </c>
      <c r="Q5" t="b">
        <f t="shared" si="12"/>
        <v>0</v>
      </c>
      <c r="R5" t="b">
        <f t="shared" si="13"/>
        <v>0</v>
      </c>
      <c r="S5" t="str">
        <f t="shared" si="14"/>
        <v/>
      </c>
    </row>
    <row r="6" spans="1:24" x14ac:dyDescent="0.25">
      <c r="A6">
        <f>Raw_Data!A6</f>
        <v>0</v>
      </c>
      <c r="B6" t="b">
        <f>RECODES!G6</f>
        <v>0</v>
      </c>
      <c r="C6" t="b">
        <f>RECODES!K6</f>
        <v>0</v>
      </c>
      <c r="D6" t="b">
        <f>RECODES!L6</f>
        <v>0</v>
      </c>
      <c r="F6">
        <f t="shared" si="2"/>
        <v>3</v>
      </c>
      <c r="G6" t="b">
        <f t="shared" si="3"/>
        <v>0</v>
      </c>
      <c r="H6" t="b">
        <f t="shared" si="4"/>
        <v>0</v>
      </c>
      <c r="I6" t="str">
        <f t="shared" si="5"/>
        <v/>
      </c>
      <c r="K6" t="b">
        <f t="shared" si="6"/>
        <v>0</v>
      </c>
      <c r="L6" t="b">
        <f t="shared" si="7"/>
        <v>0</v>
      </c>
      <c r="M6" t="b">
        <f t="shared" si="8"/>
        <v>0</v>
      </c>
      <c r="N6" t="b">
        <f t="shared" si="9"/>
        <v>0</v>
      </c>
      <c r="O6" t="b">
        <f t="shared" si="10"/>
        <v>0</v>
      </c>
      <c r="P6" t="b">
        <f t="shared" si="11"/>
        <v>0</v>
      </c>
      <c r="Q6" t="b">
        <f t="shared" si="12"/>
        <v>0</v>
      </c>
      <c r="R6" t="b">
        <f t="shared" si="13"/>
        <v>0</v>
      </c>
      <c r="S6" t="str">
        <f t="shared" si="14"/>
        <v/>
      </c>
    </row>
    <row r="7" spans="1:24" x14ac:dyDescent="0.25">
      <c r="A7">
        <f>Raw_Data!A7</f>
        <v>0</v>
      </c>
      <c r="B7" t="b">
        <f>RECODES!G7</f>
        <v>0</v>
      </c>
      <c r="C7" t="b">
        <f>RECODES!K7</f>
        <v>0</v>
      </c>
      <c r="D7" t="b">
        <f>RECODES!L7</f>
        <v>0</v>
      </c>
      <c r="F7">
        <f t="shared" si="2"/>
        <v>3</v>
      </c>
      <c r="G7" t="b">
        <f t="shared" si="3"/>
        <v>0</v>
      </c>
      <c r="H7" t="b">
        <f t="shared" si="4"/>
        <v>0</v>
      </c>
      <c r="I7" t="str">
        <f t="shared" si="5"/>
        <v/>
      </c>
      <c r="K7" t="b">
        <f t="shared" si="6"/>
        <v>0</v>
      </c>
      <c r="L7" t="b">
        <f t="shared" si="7"/>
        <v>0</v>
      </c>
      <c r="M7" t="b">
        <f t="shared" si="8"/>
        <v>0</v>
      </c>
      <c r="N7" t="b">
        <f t="shared" si="9"/>
        <v>0</v>
      </c>
      <c r="O7" t="b">
        <f t="shared" si="10"/>
        <v>0</v>
      </c>
      <c r="P7" t="b">
        <f t="shared" si="11"/>
        <v>0</v>
      </c>
      <c r="Q7" t="b">
        <f t="shared" si="12"/>
        <v>0</v>
      </c>
      <c r="R7" t="b">
        <f t="shared" si="13"/>
        <v>0</v>
      </c>
      <c r="S7" t="str">
        <f t="shared" si="14"/>
        <v/>
      </c>
    </row>
    <row r="8" spans="1:24" x14ac:dyDescent="0.25">
      <c r="A8">
        <f>Raw_Data!A8</f>
        <v>0</v>
      </c>
      <c r="B8" t="b">
        <f>RECODES!G8</f>
        <v>0</v>
      </c>
      <c r="C8" t="b">
        <f>RECODES!K8</f>
        <v>0</v>
      </c>
      <c r="D8" t="b">
        <f>RECODES!L8</f>
        <v>0</v>
      </c>
      <c r="F8">
        <f t="shared" si="2"/>
        <v>3</v>
      </c>
      <c r="G8" t="b">
        <f t="shared" si="3"/>
        <v>0</v>
      </c>
      <c r="H8" t="b">
        <f t="shared" si="4"/>
        <v>0</v>
      </c>
      <c r="I8" t="str">
        <f t="shared" si="5"/>
        <v/>
      </c>
      <c r="K8" t="b">
        <f t="shared" si="6"/>
        <v>0</v>
      </c>
      <c r="L8" t="b">
        <f t="shared" si="7"/>
        <v>0</v>
      </c>
      <c r="M8" t="b">
        <f t="shared" si="8"/>
        <v>0</v>
      </c>
      <c r="N8" t="b">
        <f t="shared" si="9"/>
        <v>0</v>
      </c>
      <c r="O8" t="b">
        <f t="shared" si="10"/>
        <v>0</v>
      </c>
      <c r="P8" t="b">
        <f t="shared" si="11"/>
        <v>0</v>
      </c>
      <c r="Q8" t="b">
        <f t="shared" si="12"/>
        <v>0</v>
      </c>
      <c r="R8" t="b">
        <f t="shared" si="13"/>
        <v>0</v>
      </c>
      <c r="S8" t="str">
        <f t="shared" si="14"/>
        <v/>
      </c>
    </row>
    <row r="9" spans="1:24" x14ac:dyDescent="0.25">
      <c r="A9">
        <f>Raw_Data!A9</f>
        <v>0</v>
      </c>
      <c r="B9" t="b">
        <f>RECODES!G9</f>
        <v>0</v>
      </c>
      <c r="C9" t="b">
        <f>RECODES!K9</f>
        <v>0</v>
      </c>
      <c r="D9" t="b">
        <f>RECODES!L9</f>
        <v>0</v>
      </c>
      <c r="F9">
        <f t="shared" si="2"/>
        <v>3</v>
      </c>
      <c r="G9" t="b">
        <f t="shared" si="3"/>
        <v>0</v>
      </c>
      <c r="H9" t="b">
        <f t="shared" si="4"/>
        <v>0</v>
      </c>
      <c r="I9" t="str">
        <f t="shared" si="5"/>
        <v/>
      </c>
      <c r="K9" t="b">
        <f t="shared" si="6"/>
        <v>0</v>
      </c>
      <c r="L9" t="b">
        <f t="shared" si="7"/>
        <v>0</v>
      </c>
      <c r="M9" t="b">
        <f t="shared" si="8"/>
        <v>0</v>
      </c>
      <c r="N9" t="b">
        <f t="shared" si="9"/>
        <v>0</v>
      </c>
      <c r="O9" t="b">
        <f t="shared" si="10"/>
        <v>0</v>
      </c>
      <c r="P9" t="b">
        <f t="shared" si="11"/>
        <v>0</v>
      </c>
      <c r="Q9" t="b">
        <f t="shared" si="12"/>
        <v>0</v>
      </c>
      <c r="R9" t="b">
        <f t="shared" si="13"/>
        <v>0</v>
      </c>
      <c r="S9" t="str">
        <f t="shared" si="14"/>
        <v/>
      </c>
    </row>
    <row r="10" spans="1:24" x14ac:dyDescent="0.25">
      <c r="A10">
        <f>Raw_Data!A10</f>
        <v>0</v>
      </c>
      <c r="B10" t="b">
        <f>RECODES!G10</f>
        <v>0</v>
      </c>
      <c r="C10" t="b">
        <f>RECODES!K10</f>
        <v>0</v>
      </c>
      <c r="D10" t="b">
        <f>RECODES!L10</f>
        <v>0</v>
      </c>
      <c r="F10">
        <f t="shared" si="2"/>
        <v>3</v>
      </c>
      <c r="G10" t="b">
        <f t="shared" si="3"/>
        <v>0</v>
      </c>
      <c r="H10" t="b">
        <f t="shared" si="4"/>
        <v>0</v>
      </c>
      <c r="I10" t="str">
        <f t="shared" si="5"/>
        <v/>
      </c>
      <c r="K10" t="b">
        <f t="shared" si="6"/>
        <v>0</v>
      </c>
      <c r="L10" t="b">
        <f t="shared" si="7"/>
        <v>0</v>
      </c>
      <c r="M10" t="b">
        <f t="shared" si="8"/>
        <v>0</v>
      </c>
      <c r="N10" t="b">
        <f t="shared" si="9"/>
        <v>0</v>
      </c>
      <c r="O10" t="b">
        <f t="shared" si="10"/>
        <v>0</v>
      </c>
      <c r="P10" t="b">
        <f t="shared" si="11"/>
        <v>0</v>
      </c>
      <c r="Q10" t="b">
        <f t="shared" si="12"/>
        <v>0</v>
      </c>
      <c r="R10" t="b">
        <f t="shared" si="13"/>
        <v>0</v>
      </c>
      <c r="S10" t="str">
        <f t="shared" si="14"/>
        <v/>
      </c>
    </row>
    <row r="11" spans="1:24" x14ac:dyDescent="0.25">
      <c r="A11">
        <f>Raw_Data!A11</f>
        <v>0</v>
      </c>
      <c r="B11" t="b">
        <f>RECODES!G11</f>
        <v>0</v>
      </c>
      <c r="C11" t="b">
        <f>RECODES!K11</f>
        <v>0</v>
      </c>
      <c r="D11" t="b">
        <f>RECODES!L11</f>
        <v>0</v>
      </c>
      <c r="F11">
        <f t="shared" si="2"/>
        <v>3</v>
      </c>
      <c r="G11" t="b">
        <f t="shared" si="3"/>
        <v>0</v>
      </c>
      <c r="H11" t="b">
        <f t="shared" si="4"/>
        <v>0</v>
      </c>
      <c r="I11" t="str">
        <f t="shared" si="5"/>
        <v/>
      </c>
      <c r="K11" t="b">
        <f t="shared" si="6"/>
        <v>0</v>
      </c>
      <c r="L11" t="b">
        <f t="shared" si="7"/>
        <v>0</v>
      </c>
      <c r="M11" t="b">
        <f t="shared" si="8"/>
        <v>0</v>
      </c>
      <c r="N11" t="b">
        <f t="shared" si="9"/>
        <v>0</v>
      </c>
      <c r="O11" t="b">
        <f t="shared" si="10"/>
        <v>0</v>
      </c>
      <c r="P11" t="b">
        <f t="shared" si="11"/>
        <v>0</v>
      </c>
      <c r="Q11" t="b">
        <f t="shared" si="12"/>
        <v>0</v>
      </c>
      <c r="R11" t="b">
        <f t="shared" si="13"/>
        <v>0</v>
      </c>
      <c r="S11" t="str">
        <f t="shared" si="14"/>
        <v/>
      </c>
    </row>
    <row r="12" spans="1:24" x14ac:dyDescent="0.25">
      <c r="A12">
        <f>Raw_Data!A12</f>
        <v>0</v>
      </c>
      <c r="B12" t="b">
        <f>RECODES!G12</f>
        <v>0</v>
      </c>
      <c r="C12" t="b">
        <f>RECODES!K12</f>
        <v>0</v>
      </c>
      <c r="D12" t="b">
        <f>RECODES!L12</f>
        <v>0</v>
      </c>
      <c r="F12">
        <f t="shared" si="2"/>
        <v>3</v>
      </c>
      <c r="G12" t="b">
        <f t="shared" si="3"/>
        <v>0</v>
      </c>
      <c r="H12" t="b">
        <f t="shared" si="4"/>
        <v>0</v>
      </c>
      <c r="I12" t="str">
        <f t="shared" si="5"/>
        <v/>
      </c>
      <c r="K12" t="b">
        <f t="shared" si="6"/>
        <v>0</v>
      </c>
      <c r="L12" t="b">
        <f t="shared" si="7"/>
        <v>0</v>
      </c>
      <c r="M12" t="b">
        <f t="shared" si="8"/>
        <v>0</v>
      </c>
      <c r="N12" t="b">
        <f t="shared" si="9"/>
        <v>0</v>
      </c>
      <c r="O12" t="b">
        <f t="shared" si="10"/>
        <v>0</v>
      </c>
      <c r="P12" t="b">
        <f t="shared" si="11"/>
        <v>0</v>
      </c>
      <c r="Q12" t="b">
        <f t="shared" si="12"/>
        <v>0</v>
      </c>
      <c r="R12" t="b">
        <f t="shared" si="13"/>
        <v>0</v>
      </c>
      <c r="S12" t="str">
        <f t="shared" si="14"/>
        <v/>
      </c>
    </row>
    <row r="13" spans="1:24" x14ac:dyDescent="0.25">
      <c r="A13">
        <f>Raw_Data!A13</f>
        <v>0</v>
      </c>
      <c r="B13" t="b">
        <f>RECODES!G13</f>
        <v>0</v>
      </c>
      <c r="C13" t="b">
        <f>RECODES!K13</f>
        <v>0</v>
      </c>
      <c r="D13" t="b">
        <f>RECODES!L13</f>
        <v>0</v>
      </c>
      <c r="F13">
        <f t="shared" si="2"/>
        <v>3</v>
      </c>
      <c r="G13" t="b">
        <f t="shared" si="3"/>
        <v>0</v>
      </c>
      <c r="H13" t="b">
        <f t="shared" si="4"/>
        <v>0</v>
      </c>
      <c r="I13" t="str">
        <f t="shared" si="5"/>
        <v/>
      </c>
      <c r="K13" t="b">
        <f t="shared" si="6"/>
        <v>0</v>
      </c>
      <c r="L13" t="b">
        <f t="shared" si="7"/>
        <v>0</v>
      </c>
      <c r="M13" t="b">
        <f t="shared" si="8"/>
        <v>0</v>
      </c>
      <c r="N13" t="b">
        <f t="shared" si="9"/>
        <v>0</v>
      </c>
      <c r="O13" t="b">
        <f t="shared" si="10"/>
        <v>0</v>
      </c>
      <c r="P13" t="b">
        <f t="shared" si="11"/>
        <v>0</v>
      </c>
      <c r="Q13" t="b">
        <f t="shared" si="12"/>
        <v>0</v>
      </c>
      <c r="R13" t="b">
        <f t="shared" si="13"/>
        <v>0</v>
      </c>
      <c r="S13" t="str">
        <f t="shared" si="14"/>
        <v/>
      </c>
    </row>
    <row r="14" spans="1:24" x14ac:dyDescent="0.25">
      <c r="A14">
        <f>Raw_Data!A14</f>
        <v>0</v>
      </c>
      <c r="B14" t="b">
        <f>RECODES!G14</f>
        <v>0</v>
      </c>
      <c r="C14" t="b">
        <f>RECODES!K14</f>
        <v>0</v>
      </c>
      <c r="D14" t="b">
        <f>RECODES!L14</f>
        <v>0</v>
      </c>
      <c r="F14">
        <f t="shared" si="2"/>
        <v>3</v>
      </c>
      <c r="G14" t="b">
        <f t="shared" si="3"/>
        <v>0</v>
      </c>
      <c r="H14" t="b">
        <f t="shared" si="4"/>
        <v>0</v>
      </c>
      <c r="I14" t="str">
        <f t="shared" si="5"/>
        <v/>
      </c>
      <c r="K14" t="b">
        <f t="shared" si="6"/>
        <v>0</v>
      </c>
      <c r="L14" t="b">
        <f t="shared" si="7"/>
        <v>0</v>
      </c>
      <c r="M14" t="b">
        <f t="shared" si="8"/>
        <v>0</v>
      </c>
      <c r="N14" t="b">
        <f t="shared" si="9"/>
        <v>0</v>
      </c>
      <c r="O14" t="b">
        <f t="shared" si="10"/>
        <v>0</v>
      </c>
      <c r="P14" t="b">
        <f t="shared" si="11"/>
        <v>0</v>
      </c>
      <c r="Q14" t="b">
        <f t="shared" si="12"/>
        <v>0</v>
      </c>
      <c r="R14" t="b">
        <f t="shared" si="13"/>
        <v>0</v>
      </c>
      <c r="S14" t="str">
        <f t="shared" si="14"/>
        <v/>
      </c>
    </row>
    <row r="15" spans="1:24" x14ac:dyDescent="0.25">
      <c r="A15">
        <f>Raw_Data!A15</f>
        <v>0</v>
      </c>
      <c r="B15" t="b">
        <f>RECODES!G15</f>
        <v>0</v>
      </c>
      <c r="C15" t="b">
        <f>RECODES!K15</f>
        <v>0</v>
      </c>
      <c r="D15" t="b">
        <f>RECODES!L15</f>
        <v>0</v>
      </c>
      <c r="F15">
        <f t="shared" si="2"/>
        <v>3</v>
      </c>
      <c r="G15" t="b">
        <f t="shared" si="3"/>
        <v>0</v>
      </c>
      <c r="H15" t="b">
        <f t="shared" si="4"/>
        <v>0</v>
      </c>
      <c r="I15" t="str">
        <f t="shared" si="5"/>
        <v/>
      </c>
      <c r="K15" t="b">
        <f t="shared" si="6"/>
        <v>0</v>
      </c>
      <c r="L15" t="b">
        <f t="shared" si="7"/>
        <v>0</v>
      </c>
      <c r="M15" t="b">
        <f t="shared" si="8"/>
        <v>0</v>
      </c>
      <c r="N15" t="b">
        <f t="shared" si="9"/>
        <v>0</v>
      </c>
      <c r="O15" t="b">
        <f t="shared" si="10"/>
        <v>0</v>
      </c>
      <c r="P15" t="b">
        <f t="shared" si="11"/>
        <v>0</v>
      </c>
      <c r="Q15" t="b">
        <f t="shared" si="12"/>
        <v>0</v>
      </c>
      <c r="R15" t="b">
        <f t="shared" si="13"/>
        <v>0</v>
      </c>
      <c r="S15" t="str">
        <f t="shared" si="14"/>
        <v/>
      </c>
    </row>
    <row r="16" spans="1:24" x14ac:dyDescent="0.25">
      <c r="A16">
        <f>Raw_Data!A16</f>
        <v>0</v>
      </c>
      <c r="B16" t="b">
        <f>RECODES!G16</f>
        <v>0</v>
      </c>
      <c r="C16" t="b">
        <f>RECODES!K16</f>
        <v>0</v>
      </c>
      <c r="D16" t="b">
        <f>RECODES!L16</f>
        <v>0</v>
      </c>
      <c r="F16">
        <f t="shared" si="2"/>
        <v>3</v>
      </c>
      <c r="G16" t="b">
        <f t="shared" si="3"/>
        <v>0</v>
      </c>
      <c r="H16" t="b">
        <f t="shared" si="4"/>
        <v>0</v>
      </c>
      <c r="I16" t="str">
        <f t="shared" si="5"/>
        <v/>
      </c>
      <c r="K16" t="b">
        <f t="shared" si="6"/>
        <v>0</v>
      </c>
      <c r="L16" t="b">
        <f t="shared" si="7"/>
        <v>0</v>
      </c>
      <c r="M16" t="b">
        <f t="shared" si="8"/>
        <v>0</v>
      </c>
      <c r="N16" t="b">
        <f t="shared" si="9"/>
        <v>0</v>
      </c>
      <c r="O16" t="b">
        <f t="shared" si="10"/>
        <v>0</v>
      </c>
      <c r="P16" t="b">
        <f t="shared" si="11"/>
        <v>0</v>
      </c>
      <c r="Q16" t="b">
        <f t="shared" si="12"/>
        <v>0</v>
      </c>
      <c r="R16" t="b">
        <f t="shared" si="13"/>
        <v>0</v>
      </c>
      <c r="S16" t="str">
        <f t="shared" si="14"/>
        <v/>
      </c>
    </row>
    <row r="17" spans="1:19" x14ac:dyDescent="0.25">
      <c r="A17">
        <f>Raw_Data!A17</f>
        <v>0</v>
      </c>
      <c r="B17" t="b">
        <f>RECODES!G17</f>
        <v>0</v>
      </c>
      <c r="C17" t="b">
        <f>RECODES!K17</f>
        <v>0</v>
      </c>
      <c r="D17" t="b">
        <f>RECODES!L17</f>
        <v>0</v>
      </c>
      <c r="F17">
        <f t="shared" si="2"/>
        <v>3</v>
      </c>
      <c r="G17" t="b">
        <f t="shared" si="3"/>
        <v>0</v>
      </c>
      <c r="H17" t="b">
        <f t="shared" si="4"/>
        <v>0</v>
      </c>
      <c r="I17" t="str">
        <f t="shared" si="5"/>
        <v/>
      </c>
      <c r="K17" t="b">
        <f t="shared" si="6"/>
        <v>0</v>
      </c>
      <c r="L17" t="b">
        <f t="shared" si="7"/>
        <v>0</v>
      </c>
      <c r="M17" t="b">
        <f t="shared" si="8"/>
        <v>0</v>
      </c>
      <c r="N17" t="b">
        <f t="shared" si="9"/>
        <v>0</v>
      </c>
      <c r="O17" t="b">
        <f t="shared" si="10"/>
        <v>0</v>
      </c>
      <c r="P17" t="b">
        <f t="shared" si="11"/>
        <v>0</v>
      </c>
      <c r="Q17" t="b">
        <f t="shared" si="12"/>
        <v>0</v>
      </c>
      <c r="R17" t="b">
        <f t="shared" si="13"/>
        <v>0</v>
      </c>
      <c r="S17" t="str">
        <f t="shared" si="14"/>
        <v/>
      </c>
    </row>
    <row r="18" spans="1:19" x14ac:dyDescent="0.25">
      <c r="A18">
        <f>Raw_Data!A18</f>
        <v>0</v>
      </c>
      <c r="B18" t="b">
        <f>RECODES!G18</f>
        <v>0</v>
      </c>
      <c r="C18" t="b">
        <f>RECODES!K18</f>
        <v>0</v>
      </c>
      <c r="D18" t="b">
        <f>RECODES!L18</f>
        <v>0</v>
      </c>
      <c r="F18">
        <f t="shared" si="2"/>
        <v>3</v>
      </c>
      <c r="G18" t="b">
        <f t="shared" si="3"/>
        <v>0</v>
      </c>
      <c r="H18" t="b">
        <f t="shared" si="4"/>
        <v>0</v>
      </c>
      <c r="I18" t="str">
        <f t="shared" si="5"/>
        <v/>
      </c>
      <c r="K18" t="b">
        <f t="shared" si="6"/>
        <v>0</v>
      </c>
      <c r="L18" t="b">
        <f t="shared" si="7"/>
        <v>0</v>
      </c>
      <c r="M18" t="b">
        <f t="shared" si="8"/>
        <v>0</v>
      </c>
      <c r="N18" t="b">
        <f t="shared" si="9"/>
        <v>0</v>
      </c>
      <c r="O18" t="b">
        <f t="shared" si="10"/>
        <v>0</v>
      </c>
      <c r="P18" t="b">
        <f t="shared" si="11"/>
        <v>0</v>
      </c>
      <c r="Q18" t="b">
        <f t="shared" si="12"/>
        <v>0</v>
      </c>
      <c r="R18" t="b">
        <f t="shared" si="13"/>
        <v>0</v>
      </c>
      <c r="S18" t="str">
        <f t="shared" si="14"/>
        <v/>
      </c>
    </row>
    <row r="19" spans="1:19" x14ac:dyDescent="0.25">
      <c r="A19">
        <f>Raw_Data!A19</f>
        <v>0</v>
      </c>
      <c r="B19" t="b">
        <f>RECODES!G19</f>
        <v>0</v>
      </c>
      <c r="C19" t="b">
        <f>RECODES!K19</f>
        <v>0</v>
      </c>
      <c r="D19" t="b">
        <f>RECODES!L19</f>
        <v>0</v>
      </c>
      <c r="F19">
        <f t="shared" si="2"/>
        <v>3</v>
      </c>
      <c r="G19" t="b">
        <f t="shared" si="3"/>
        <v>0</v>
      </c>
      <c r="H19" t="b">
        <f t="shared" si="4"/>
        <v>0</v>
      </c>
      <c r="I19" t="str">
        <f t="shared" si="5"/>
        <v/>
      </c>
      <c r="K19" t="b">
        <f t="shared" si="6"/>
        <v>0</v>
      </c>
      <c r="L19" t="b">
        <f t="shared" si="7"/>
        <v>0</v>
      </c>
      <c r="M19" t="b">
        <f t="shared" si="8"/>
        <v>0</v>
      </c>
      <c r="N19" t="b">
        <f t="shared" si="9"/>
        <v>0</v>
      </c>
      <c r="O19" t="b">
        <f t="shared" si="10"/>
        <v>0</v>
      </c>
      <c r="P19" t="b">
        <f t="shared" si="11"/>
        <v>0</v>
      </c>
      <c r="Q19" t="b">
        <f t="shared" si="12"/>
        <v>0</v>
      </c>
      <c r="R19" t="b">
        <f t="shared" si="13"/>
        <v>0</v>
      </c>
      <c r="S19" t="str">
        <f t="shared" si="14"/>
        <v/>
      </c>
    </row>
    <row r="20" spans="1:19" x14ac:dyDescent="0.25">
      <c r="A20">
        <f>Raw_Data!A20</f>
        <v>0</v>
      </c>
      <c r="B20" t="b">
        <f>RECODES!G20</f>
        <v>0</v>
      </c>
      <c r="C20" t="b">
        <f>RECODES!K20</f>
        <v>0</v>
      </c>
      <c r="D20" t="b">
        <f>RECODES!L20</f>
        <v>0</v>
      </c>
      <c r="F20">
        <f t="shared" si="2"/>
        <v>3</v>
      </c>
      <c r="G20" t="b">
        <f t="shared" si="3"/>
        <v>0</v>
      </c>
      <c r="H20" t="b">
        <f t="shared" si="4"/>
        <v>0</v>
      </c>
      <c r="I20" t="str">
        <f t="shared" si="5"/>
        <v/>
      </c>
      <c r="K20" t="b">
        <f t="shared" si="6"/>
        <v>0</v>
      </c>
      <c r="L20" t="b">
        <f t="shared" si="7"/>
        <v>0</v>
      </c>
      <c r="M20" t="b">
        <f t="shared" si="8"/>
        <v>0</v>
      </c>
      <c r="N20" t="b">
        <f t="shared" si="9"/>
        <v>0</v>
      </c>
      <c r="O20" t="b">
        <f t="shared" si="10"/>
        <v>0</v>
      </c>
      <c r="P20" t="b">
        <f t="shared" si="11"/>
        <v>0</v>
      </c>
      <c r="Q20" t="b">
        <f t="shared" si="12"/>
        <v>0</v>
      </c>
      <c r="R20" t="b">
        <f t="shared" si="13"/>
        <v>0</v>
      </c>
      <c r="S20" t="str">
        <f t="shared" si="14"/>
        <v/>
      </c>
    </row>
    <row r="21" spans="1:19" x14ac:dyDescent="0.25">
      <c r="A21">
        <f>Raw_Data!A21</f>
        <v>0</v>
      </c>
      <c r="B21" t="b">
        <f>RECODES!G21</f>
        <v>0</v>
      </c>
      <c r="C21" t="b">
        <f>RECODES!K21</f>
        <v>0</v>
      </c>
      <c r="D21" t="b">
        <f>RECODES!L21</f>
        <v>0</v>
      </c>
      <c r="F21">
        <f t="shared" si="2"/>
        <v>3</v>
      </c>
      <c r="G21" t="b">
        <f t="shared" si="3"/>
        <v>0</v>
      </c>
      <c r="H21" t="b">
        <f t="shared" si="4"/>
        <v>0</v>
      </c>
      <c r="I21" t="str">
        <f t="shared" si="5"/>
        <v/>
      </c>
      <c r="K21" t="b">
        <f t="shared" si="6"/>
        <v>0</v>
      </c>
      <c r="L21" t="b">
        <f t="shared" si="7"/>
        <v>0</v>
      </c>
      <c r="M21" t="b">
        <f t="shared" si="8"/>
        <v>0</v>
      </c>
      <c r="N21" t="b">
        <f t="shared" si="9"/>
        <v>0</v>
      </c>
      <c r="O21" t="b">
        <f t="shared" si="10"/>
        <v>0</v>
      </c>
      <c r="P21" t="b">
        <f t="shared" si="11"/>
        <v>0</v>
      </c>
      <c r="Q21" t="b">
        <f t="shared" si="12"/>
        <v>0</v>
      </c>
      <c r="R21" t="b">
        <f t="shared" si="13"/>
        <v>0</v>
      </c>
      <c r="S21" t="str">
        <f t="shared" si="14"/>
        <v/>
      </c>
    </row>
    <row r="22" spans="1:19" x14ac:dyDescent="0.25">
      <c r="A22">
        <f>Raw_Data!A22</f>
        <v>0</v>
      </c>
      <c r="B22" t="b">
        <f>RECODES!G22</f>
        <v>0</v>
      </c>
      <c r="C22" t="b">
        <f>RECODES!K22</f>
        <v>0</v>
      </c>
      <c r="D22" t="b">
        <f>RECODES!L22</f>
        <v>0</v>
      </c>
      <c r="F22">
        <f t="shared" si="2"/>
        <v>3</v>
      </c>
      <c r="G22" t="b">
        <f t="shared" si="3"/>
        <v>0</v>
      </c>
      <c r="H22" t="b">
        <f t="shared" si="4"/>
        <v>0</v>
      </c>
      <c r="I22" t="str">
        <f t="shared" si="5"/>
        <v/>
      </c>
      <c r="K22" t="b">
        <f t="shared" si="6"/>
        <v>0</v>
      </c>
      <c r="L22" t="b">
        <f t="shared" si="7"/>
        <v>0</v>
      </c>
      <c r="M22" t="b">
        <f t="shared" si="8"/>
        <v>0</v>
      </c>
      <c r="N22" t="b">
        <f t="shared" si="9"/>
        <v>0</v>
      </c>
      <c r="O22" t="b">
        <f t="shared" si="10"/>
        <v>0</v>
      </c>
      <c r="P22" t="b">
        <f t="shared" si="11"/>
        <v>0</v>
      </c>
      <c r="Q22" t="b">
        <f t="shared" si="12"/>
        <v>0</v>
      </c>
      <c r="R22" t="b">
        <f t="shared" si="13"/>
        <v>0</v>
      </c>
      <c r="S22" t="str">
        <f t="shared" si="14"/>
        <v/>
      </c>
    </row>
    <row r="23" spans="1:19" x14ac:dyDescent="0.25">
      <c r="A23">
        <f>Raw_Data!A23</f>
        <v>0</v>
      </c>
      <c r="B23" t="b">
        <f>RECODES!G23</f>
        <v>0</v>
      </c>
      <c r="C23" t="b">
        <f>RECODES!K23</f>
        <v>0</v>
      </c>
      <c r="D23" t="b">
        <f>RECODES!L23</f>
        <v>0</v>
      </c>
      <c r="F23">
        <f t="shared" si="2"/>
        <v>3</v>
      </c>
      <c r="G23" t="b">
        <f t="shared" si="3"/>
        <v>0</v>
      </c>
      <c r="H23" t="b">
        <f t="shared" si="4"/>
        <v>0</v>
      </c>
      <c r="I23" t="str">
        <f t="shared" si="5"/>
        <v/>
      </c>
      <c r="K23" t="b">
        <f t="shared" si="6"/>
        <v>0</v>
      </c>
      <c r="L23" t="b">
        <f t="shared" si="7"/>
        <v>0</v>
      </c>
      <c r="M23" t="b">
        <f t="shared" si="8"/>
        <v>0</v>
      </c>
      <c r="N23" t="b">
        <f t="shared" si="9"/>
        <v>0</v>
      </c>
      <c r="O23" t="b">
        <f t="shared" si="10"/>
        <v>0</v>
      </c>
      <c r="P23" t="b">
        <f t="shared" si="11"/>
        <v>0</v>
      </c>
      <c r="Q23" t="b">
        <f t="shared" si="12"/>
        <v>0</v>
      </c>
      <c r="R23" t="b">
        <f t="shared" si="13"/>
        <v>0</v>
      </c>
      <c r="S23" t="str">
        <f t="shared" si="14"/>
        <v/>
      </c>
    </row>
    <row r="24" spans="1:19" x14ac:dyDescent="0.25">
      <c r="A24">
        <f>Raw_Data!A24</f>
        <v>0</v>
      </c>
      <c r="B24" t="b">
        <f>RECODES!G24</f>
        <v>0</v>
      </c>
      <c r="C24" t="b">
        <f>RECODES!K24</f>
        <v>0</v>
      </c>
      <c r="D24" t="b">
        <f>RECODES!L24</f>
        <v>0</v>
      </c>
      <c r="F24">
        <f t="shared" si="2"/>
        <v>3</v>
      </c>
      <c r="G24" t="b">
        <f t="shared" si="3"/>
        <v>0</v>
      </c>
      <c r="H24" t="b">
        <f t="shared" si="4"/>
        <v>0</v>
      </c>
      <c r="I24" t="str">
        <f t="shared" si="5"/>
        <v/>
      </c>
      <c r="K24" t="b">
        <f t="shared" si="6"/>
        <v>0</v>
      </c>
      <c r="L24" t="b">
        <f t="shared" si="7"/>
        <v>0</v>
      </c>
      <c r="M24" t="b">
        <f t="shared" si="8"/>
        <v>0</v>
      </c>
      <c r="N24" t="b">
        <f t="shared" si="9"/>
        <v>0</v>
      </c>
      <c r="O24" t="b">
        <f t="shared" si="10"/>
        <v>0</v>
      </c>
      <c r="P24" t="b">
        <f t="shared" si="11"/>
        <v>0</v>
      </c>
      <c r="Q24" t="b">
        <f t="shared" si="12"/>
        <v>0</v>
      </c>
      <c r="R24" t="b">
        <f t="shared" si="13"/>
        <v>0</v>
      </c>
      <c r="S24" t="str">
        <f t="shared" si="14"/>
        <v/>
      </c>
    </row>
    <row r="25" spans="1:19" x14ac:dyDescent="0.25">
      <c r="A25">
        <f>Raw_Data!A25</f>
        <v>0</v>
      </c>
      <c r="B25" t="b">
        <f>RECODES!G25</f>
        <v>0</v>
      </c>
      <c r="C25" t="b">
        <f>RECODES!K25</f>
        <v>0</v>
      </c>
      <c r="D25" t="b">
        <f>RECODES!L25</f>
        <v>0</v>
      </c>
      <c r="F25">
        <f t="shared" si="2"/>
        <v>3</v>
      </c>
      <c r="G25" t="b">
        <f t="shared" si="3"/>
        <v>0</v>
      </c>
      <c r="H25" t="b">
        <f t="shared" si="4"/>
        <v>0</v>
      </c>
      <c r="I25" t="str">
        <f t="shared" si="5"/>
        <v/>
      </c>
      <c r="K25" t="b">
        <f t="shared" si="6"/>
        <v>0</v>
      </c>
      <c r="L25" t="b">
        <f t="shared" si="7"/>
        <v>0</v>
      </c>
      <c r="M25" t="b">
        <f t="shared" si="8"/>
        <v>0</v>
      </c>
      <c r="N25" t="b">
        <f t="shared" si="9"/>
        <v>0</v>
      </c>
      <c r="O25" t="b">
        <f t="shared" si="10"/>
        <v>0</v>
      </c>
      <c r="P25" t="b">
        <f t="shared" si="11"/>
        <v>0</v>
      </c>
      <c r="Q25" t="b">
        <f t="shared" si="12"/>
        <v>0</v>
      </c>
      <c r="R25" t="b">
        <f t="shared" si="13"/>
        <v>0</v>
      </c>
      <c r="S25" t="str">
        <f t="shared" si="14"/>
        <v/>
      </c>
    </row>
    <row r="26" spans="1:19" x14ac:dyDescent="0.25">
      <c r="A26">
        <f>Raw_Data!A26</f>
        <v>0</v>
      </c>
      <c r="B26" t="b">
        <f>RECODES!G26</f>
        <v>0</v>
      </c>
      <c r="C26" t="b">
        <f>RECODES!K26</f>
        <v>0</v>
      </c>
      <c r="D26" t="b">
        <f>RECODES!L26</f>
        <v>0</v>
      </c>
      <c r="F26">
        <f t="shared" si="2"/>
        <v>3</v>
      </c>
      <c r="G26" t="b">
        <f t="shared" si="3"/>
        <v>0</v>
      </c>
      <c r="H26" t="b">
        <f t="shared" si="4"/>
        <v>0</v>
      </c>
      <c r="I26" t="str">
        <f t="shared" si="5"/>
        <v/>
      </c>
      <c r="K26" t="b">
        <f t="shared" si="6"/>
        <v>0</v>
      </c>
      <c r="L26" t="b">
        <f t="shared" si="7"/>
        <v>0</v>
      </c>
      <c r="M26" t="b">
        <f t="shared" si="8"/>
        <v>0</v>
      </c>
      <c r="N26" t="b">
        <f t="shared" si="9"/>
        <v>0</v>
      </c>
      <c r="O26" t="b">
        <f t="shared" si="10"/>
        <v>0</v>
      </c>
      <c r="P26" t="b">
        <f t="shared" si="11"/>
        <v>0</v>
      </c>
      <c r="Q26" t="b">
        <f t="shared" si="12"/>
        <v>0</v>
      </c>
      <c r="R26" t="b">
        <f t="shared" si="13"/>
        <v>0</v>
      </c>
      <c r="S26" t="str">
        <f t="shared" si="14"/>
        <v/>
      </c>
    </row>
    <row r="27" spans="1:19" x14ac:dyDescent="0.25">
      <c r="A27">
        <f>Raw_Data!A27</f>
        <v>0</v>
      </c>
      <c r="B27" t="b">
        <f>RECODES!G27</f>
        <v>0</v>
      </c>
      <c r="C27" t="b">
        <f>RECODES!K27</f>
        <v>0</v>
      </c>
      <c r="D27" t="b">
        <f>RECODES!L27</f>
        <v>0</v>
      </c>
      <c r="F27">
        <f t="shared" si="2"/>
        <v>3</v>
      </c>
      <c r="G27" t="b">
        <f t="shared" si="3"/>
        <v>0</v>
      </c>
      <c r="H27" t="b">
        <f t="shared" si="4"/>
        <v>0</v>
      </c>
      <c r="I27" t="str">
        <f t="shared" si="5"/>
        <v/>
      </c>
      <c r="K27" t="b">
        <f t="shared" si="6"/>
        <v>0</v>
      </c>
      <c r="L27" t="b">
        <f t="shared" si="7"/>
        <v>0</v>
      </c>
      <c r="M27" t="b">
        <f t="shared" si="8"/>
        <v>0</v>
      </c>
      <c r="N27" t="b">
        <f t="shared" si="9"/>
        <v>0</v>
      </c>
      <c r="O27" t="b">
        <f t="shared" si="10"/>
        <v>0</v>
      </c>
      <c r="P27" t="b">
        <f t="shared" si="11"/>
        <v>0</v>
      </c>
      <c r="Q27" t="b">
        <f t="shared" si="12"/>
        <v>0</v>
      </c>
      <c r="R27" t="b">
        <f t="shared" si="13"/>
        <v>0</v>
      </c>
      <c r="S27" t="str">
        <f t="shared" si="14"/>
        <v/>
      </c>
    </row>
    <row r="28" spans="1:19" x14ac:dyDescent="0.25">
      <c r="A28">
        <f>Raw_Data!A28</f>
        <v>0</v>
      </c>
      <c r="B28" t="b">
        <f>RECODES!G28</f>
        <v>0</v>
      </c>
      <c r="C28" t="b">
        <f>RECODES!K28</f>
        <v>0</v>
      </c>
      <c r="D28" t="b">
        <f>RECODES!L28</f>
        <v>0</v>
      </c>
      <c r="F28">
        <f t="shared" si="2"/>
        <v>3</v>
      </c>
      <c r="G28" t="b">
        <f t="shared" si="3"/>
        <v>0</v>
      </c>
      <c r="H28" t="b">
        <f t="shared" si="4"/>
        <v>0</v>
      </c>
      <c r="I28" t="str">
        <f t="shared" si="5"/>
        <v/>
      </c>
      <c r="K28" t="b">
        <f t="shared" si="6"/>
        <v>0</v>
      </c>
      <c r="L28" t="b">
        <f t="shared" si="7"/>
        <v>0</v>
      </c>
      <c r="M28" t="b">
        <f t="shared" si="8"/>
        <v>0</v>
      </c>
      <c r="N28" t="b">
        <f t="shared" si="9"/>
        <v>0</v>
      </c>
      <c r="O28" t="b">
        <f t="shared" si="10"/>
        <v>0</v>
      </c>
      <c r="P28" t="b">
        <f t="shared" si="11"/>
        <v>0</v>
      </c>
      <c r="Q28" t="b">
        <f t="shared" si="12"/>
        <v>0</v>
      </c>
      <c r="R28" t="b">
        <f t="shared" si="13"/>
        <v>0</v>
      </c>
      <c r="S28" t="str">
        <f t="shared" si="14"/>
        <v/>
      </c>
    </row>
    <row r="29" spans="1:19" x14ac:dyDescent="0.25">
      <c r="A29">
        <f>Raw_Data!A29</f>
        <v>0</v>
      </c>
      <c r="B29" t="b">
        <f>RECODES!G29</f>
        <v>0</v>
      </c>
      <c r="C29" t="b">
        <f>RECODES!K29</f>
        <v>0</v>
      </c>
      <c r="D29" t="b">
        <f>RECODES!L29</f>
        <v>0</v>
      </c>
      <c r="F29">
        <f t="shared" si="2"/>
        <v>3</v>
      </c>
      <c r="G29" t="b">
        <f t="shared" si="3"/>
        <v>0</v>
      </c>
      <c r="H29" t="b">
        <f t="shared" si="4"/>
        <v>0</v>
      </c>
      <c r="I29" t="str">
        <f t="shared" si="5"/>
        <v/>
      </c>
      <c r="K29" t="b">
        <f t="shared" si="6"/>
        <v>0</v>
      </c>
      <c r="L29" t="b">
        <f t="shared" si="7"/>
        <v>0</v>
      </c>
      <c r="M29" t="b">
        <f t="shared" si="8"/>
        <v>0</v>
      </c>
      <c r="N29" t="b">
        <f t="shared" si="9"/>
        <v>0</v>
      </c>
      <c r="O29" t="b">
        <f t="shared" si="10"/>
        <v>0</v>
      </c>
      <c r="P29" t="b">
        <f t="shared" si="11"/>
        <v>0</v>
      </c>
      <c r="Q29" t="b">
        <f t="shared" si="12"/>
        <v>0</v>
      </c>
      <c r="R29" t="b">
        <f t="shared" si="13"/>
        <v>0</v>
      </c>
      <c r="S29" t="str">
        <f t="shared" si="14"/>
        <v/>
      </c>
    </row>
    <row r="30" spans="1:19" x14ac:dyDescent="0.25">
      <c r="A30">
        <f>Raw_Data!A30</f>
        <v>0</v>
      </c>
      <c r="B30" t="b">
        <f>RECODES!G30</f>
        <v>0</v>
      </c>
      <c r="C30" t="b">
        <f>RECODES!K30</f>
        <v>0</v>
      </c>
      <c r="D30" t="b">
        <f>RECODES!L30</f>
        <v>0</v>
      </c>
      <c r="F30">
        <f t="shared" si="2"/>
        <v>3</v>
      </c>
      <c r="G30" t="b">
        <f t="shared" si="3"/>
        <v>0</v>
      </c>
      <c r="H30" t="b">
        <f t="shared" si="4"/>
        <v>0</v>
      </c>
      <c r="I30" t="str">
        <f t="shared" si="5"/>
        <v/>
      </c>
      <c r="K30" t="b">
        <f t="shared" si="6"/>
        <v>0</v>
      </c>
      <c r="L30" t="b">
        <f t="shared" si="7"/>
        <v>0</v>
      </c>
      <c r="M30" t="b">
        <f t="shared" si="8"/>
        <v>0</v>
      </c>
      <c r="N30" t="b">
        <f t="shared" si="9"/>
        <v>0</v>
      </c>
      <c r="O30" t="b">
        <f t="shared" si="10"/>
        <v>0</v>
      </c>
      <c r="P30" t="b">
        <f t="shared" si="11"/>
        <v>0</v>
      </c>
      <c r="Q30" t="b">
        <f t="shared" si="12"/>
        <v>0</v>
      </c>
      <c r="R30" t="b">
        <f t="shared" si="13"/>
        <v>0</v>
      </c>
      <c r="S30" t="str">
        <f t="shared" si="14"/>
        <v/>
      </c>
    </row>
    <row r="31" spans="1:19" x14ac:dyDescent="0.25">
      <c r="A31">
        <f>Raw_Data!A31</f>
        <v>0</v>
      </c>
      <c r="B31" t="b">
        <f>RECODES!G31</f>
        <v>0</v>
      </c>
      <c r="C31" t="b">
        <f>RECODES!K31</f>
        <v>0</v>
      </c>
      <c r="D31" t="b">
        <f>RECODES!L31</f>
        <v>0</v>
      </c>
      <c r="F31">
        <f t="shared" si="2"/>
        <v>3</v>
      </c>
      <c r="G31" t="b">
        <f t="shared" si="3"/>
        <v>0</v>
      </c>
      <c r="H31" t="b">
        <f t="shared" si="4"/>
        <v>0</v>
      </c>
      <c r="I31" t="str">
        <f t="shared" si="5"/>
        <v/>
      </c>
      <c r="K31" t="b">
        <f t="shared" si="6"/>
        <v>0</v>
      </c>
      <c r="L31" t="b">
        <f t="shared" si="7"/>
        <v>0</v>
      </c>
      <c r="M31" t="b">
        <f t="shared" si="8"/>
        <v>0</v>
      </c>
      <c r="N31" t="b">
        <f t="shared" si="9"/>
        <v>0</v>
      </c>
      <c r="O31" t="b">
        <f t="shared" si="10"/>
        <v>0</v>
      </c>
      <c r="P31" t="b">
        <f t="shared" si="11"/>
        <v>0</v>
      </c>
      <c r="Q31" t="b">
        <f t="shared" si="12"/>
        <v>0</v>
      </c>
      <c r="R31" t="b">
        <f t="shared" si="13"/>
        <v>0</v>
      </c>
      <c r="S31" t="str">
        <f t="shared" si="14"/>
        <v/>
      </c>
    </row>
    <row r="32" spans="1:19" x14ac:dyDescent="0.25">
      <c r="A32">
        <f>Raw_Data!A32</f>
        <v>0</v>
      </c>
      <c r="B32" t="b">
        <f>RECODES!G32</f>
        <v>0</v>
      </c>
      <c r="C32" t="b">
        <f>RECODES!K32</f>
        <v>0</v>
      </c>
      <c r="D32" t="b">
        <f>RECODES!L32</f>
        <v>0</v>
      </c>
      <c r="F32">
        <f t="shared" si="2"/>
        <v>3</v>
      </c>
      <c r="G32" t="b">
        <f t="shared" si="3"/>
        <v>0</v>
      </c>
      <c r="H32" t="b">
        <f t="shared" si="4"/>
        <v>0</v>
      </c>
      <c r="I32" t="str">
        <f t="shared" si="5"/>
        <v/>
      </c>
      <c r="K32" t="b">
        <f t="shared" si="6"/>
        <v>0</v>
      </c>
      <c r="L32" t="b">
        <f t="shared" si="7"/>
        <v>0</v>
      </c>
      <c r="M32" t="b">
        <f t="shared" si="8"/>
        <v>0</v>
      </c>
      <c r="N32" t="b">
        <f t="shared" si="9"/>
        <v>0</v>
      </c>
      <c r="O32" t="b">
        <f t="shared" si="10"/>
        <v>0</v>
      </c>
      <c r="P32" t="b">
        <f t="shared" si="11"/>
        <v>0</v>
      </c>
      <c r="Q32" t="b">
        <f t="shared" si="12"/>
        <v>0</v>
      </c>
      <c r="R32" t="b">
        <f t="shared" si="13"/>
        <v>0</v>
      </c>
      <c r="S32" t="str">
        <f t="shared" si="14"/>
        <v/>
      </c>
    </row>
    <row r="33" spans="1:19" x14ac:dyDescent="0.25">
      <c r="A33">
        <f>Raw_Data!A33</f>
        <v>0</v>
      </c>
      <c r="B33" t="b">
        <f>RECODES!G33</f>
        <v>0</v>
      </c>
      <c r="C33" t="b">
        <f>RECODES!K33</f>
        <v>0</v>
      </c>
      <c r="D33" t="b">
        <f>RECODES!L33</f>
        <v>0</v>
      </c>
      <c r="F33">
        <f t="shared" si="2"/>
        <v>3</v>
      </c>
      <c r="G33" t="b">
        <f t="shared" si="3"/>
        <v>0</v>
      </c>
      <c r="H33" t="b">
        <f t="shared" si="4"/>
        <v>0</v>
      </c>
      <c r="I33" t="str">
        <f t="shared" si="5"/>
        <v/>
      </c>
      <c r="K33" t="b">
        <f t="shared" si="6"/>
        <v>0</v>
      </c>
      <c r="L33" t="b">
        <f t="shared" si="7"/>
        <v>0</v>
      </c>
      <c r="M33" t="b">
        <f t="shared" si="8"/>
        <v>0</v>
      </c>
      <c r="N33" t="b">
        <f t="shared" si="9"/>
        <v>0</v>
      </c>
      <c r="O33" t="b">
        <f t="shared" si="10"/>
        <v>0</v>
      </c>
      <c r="P33" t="b">
        <f t="shared" si="11"/>
        <v>0</v>
      </c>
      <c r="Q33" t="b">
        <f t="shared" si="12"/>
        <v>0</v>
      </c>
      <c r="R33" t="b">
        <f t="shared" si="13"/>
        <v>0</v>
      </c>
      <c r="S33" t="str">
        <f t="shared" si="14"/>
        <v/>
      </c>
    </row>
    <row r="34" spans="1:19" x14ac:dyDescent="0.25">
      <c r="A34">
        <f>Raw_Data!A34</f>
        <v>0</v>
      </c>
      <c r="B34" t="b">
        <f>RECODES!G34</f>
        <v>0</v>
      </c>
      <c r="C34" t="b">
        <f>RECODES!K34</f>
        <v>0</v>
      </c>
      <c r="D34" t="b">
        <f>RECODES!L34</f>
        <v>0</v>
      </c>
      <c r="F34">
        <f t="shared" si="2"/>
        <v>3</v>
      </c>
      <c r="G34" t="b">
        <f t="shared" si="3"/>
        <v>0</v>
      </c>
      <c r="H34" t="b">
        <f t="shared" si="4"/>
        <v>0</v>
      </c>
      <c r="I34" t="str">
        <f t="shared" si="5"/>
        <v/>
      </c>
      <c r="K34" t="b">
        <f t="shared" si="6"/>
        <v>0</v>
      </c>
      <c r="L34" t="b">
        <f t="shared" si="7"/>
        <v>0</v>
      </c>
      <c r="M34" t="b">
        <f t="shared" si="8"/>
        <v>0</v>
      </c>
      <c r="N34" t="b">
        <f t="shared" si="9"/>
        <v>0</v>
      </c>
      <c r="O34" t="b">
        <f t="shared" si="10"/>
        <v>0</v>
      </c>
      <c r="P34" t="b">
        <f t="shared" si="11"/>
        <v>0</v>
      </c>
      <c r="Q34" t="b">
        <f t="shared" si="12"/>
        <v>0</v>
      </c>
      <c r="R34" t="b">
        <f t="shared" si="13"/>
        <v>0</v>
      </c>
      <c r="S34" t="str">
        <f t="shared" si="14"/>
        <v/>
      </c>
    </row>
    <row r="35" spans="1:19" x14ac:dyDescent="0.25">
      <c r="A35">
        <f>Raw_Data!A35</f>
        <v>0</v>
      </c>
      <c r="B35" t="b">
        <f>RECODES!G35</f>
        <v>0</v>
      </c>
      <c r="C35" t="b">
        <f>RECODES!K35</f>
        <v>0</v>
      </c>
      <c r="D35" t="b">
        <f>RECODES!L35</f>
        <v>0</v>
      </c>
      <c r="F35">
        <f t="shared" si="2"/>
        <v>3</v>
      </c>
      <c r="G35" t="b">
        <f t="shared" si="3"/>
        <v>0</v>
      </c>
      <c r="H35" t="b">
        <f t="shared" si="4"/>
        <v>0</v>
      </c>
      <c r="I35" t="str">
        <f t="shared" si="5"/>
        <v/>
      </c>
      <c r="K35" t="b">
        <f t="shared" si="6"/>
        <v>0</v>
      </c>
      <c r="L35" t="b">
        <f t="shared" si="7"/>
        <v>0</v>
      </c>
      <c r="M35" t="b">
        <f t="shared" si="8"/>
        <v>0</v>
      </c>
      <c r="N35" t="b">
        <f t="shared" si="9"/>
        <v>0</v>
      </c>
      <c r="O35" t="b">
        <f t="shared" si="10"/>
        <v>0</v>
      </c>
      <c r="P35" t="b">
        <f t="shared" si="11"/>
        <v>0</v>
      </c>
      <c r="Q35" t="b">
        <f t="shared" si="12"/>
        <v>0</v>
      </c>
      <c r="R35" t="b">
        <f t="shared" si="13"/>
        <v>0</v>
      </c>
      <c r="S35" t="str">
        <f t="shared" si="14"/>
        <v/>
      </c>
    </row>
    <row r="36" spans="1:19" x14ac:dyDescent="0.25">
      <c r="A36">
        <f>Raw_Data!A36</f>
        <v>0</v>
      </c>
      <c r="B36" t="b">
        <f>RECODES!G36</f>
        <v>0</v>
      </c>
      <c r="C36" t="b">
        <f>RECODES!K36</f>
        <v>0</v>
      </c>
      <c r="D36" t="b">
        <f>RECODES!L36</f>
        <v>0</v>
      </c>
      <c r="F36">
        <f t="shared" si="2"/>
        <v>3</v>
      </c>
      <c r="G36" t="b">
        <f t="shared" si="3"/>
        <v>0</v>
      </c>
      <c r="H36" t="b">
        <f t="shared" si="4"/>
        <v>0</v>
      </c>
      <c r="I36" t="str">
        <f t="shared" si="5"/>
        <v/>
      </c>
      <c r="K36" t="b">
        <f t="shared" si="6"/>
        <v>0</v>
      </c>
      <c r="L36" t="b">
        <f t="shared" si="7"/>
        <v>0</v>
      </c>
      <c r="M36" t="b">
        <f t="shared" si="8"/>
        <v>0</v>
      </c>
      <c r="N36" t="b">
        <f t="shared" si="9"/>
        <v>0</v>
      </c>
      <c r="O36" t="b">
        <f t="shared" si="10"/>
        <v>0</v>
      </c>
      <c r="P36" t="b">
        <f t="shared" si="11"/>
        <v>0</v>
      </c>
      <c r="Q36" t="b">
        <f t="shared" si="12"/>
        <v>0</v>
      </c>
      <c r="R36" t="b">
        <f t="shared" si="13"/>
        <v>0</v>
      </c>
      <c r="S36" t="str">
        <f t="shared" si="14"/>
        <v/>
      </c>
    </row>
    <row r="37" spans="1:19" x14ac:dyDescent="0.25">
      <c r="A37">
        <f>Raw_Data!A37</f>
        <v>0</v>
      </c>
      <c r="B37" t="b">
        <f>RECODES!G37</f>
        <v>0</v>
      </c>
      <c r="C37" t="b">
        <f>RECODES!K37</f>
        <v>0</v>
      </c>
      <c r="D37" t="b">
        <f>RECODES!L37</f>
        <v>0</v>
      </c>
      <c r="F37">
        <f t="shared" si="2"/>
        <v>3</v>
      </c>
      <c r="G37" t="b">
        <f t="shared" si="3"/>
        <v>0</v>
      </c>
      <c r="H37" t="b">
        <f t="shared" si="4"/>
        <v>0</v>
      </c>
      <c r="I37" t="str">
        <f t="shared" si="5"/>
        <v/>
      </c>
      <c r="K37" t="b">
        <f t="shared" si="6"/>
        <v>0</v>
      </c>
      <c r="L37" t="b">
        <f t="shared" si="7"/>
        <v>0</v>
      </c>
      <c r="M37" t="b">
        <f t="shared" si="8"/>
        <v>0</v>
      </c>
      <c r="N37" t="b">
        <f t="shared" si="9"/>
        <v>0</v>
      </c>
      <c r="O37" t="b">
        <f t="shared" si="10"/>
        <v>0</v>
      </c>
      <c r="P37" t="b">
        <f t="shared" si="11"/>
        <v>0</v>
      </c>
      <c r="Q37" t="b">
        <f t="shared" si="12"/>
        <v>0</v>
      </c>
      <c r="R37" t="b">
        <f t="shared" si="13"/>
        <v>0</v>
      </c>
      <c r="S37" t="str">
        <f t="shared" si="14"/>
        <v/>
      </c>
    </row>
    <row r="38" spans="1:19" x14ac:dyDescent="0.25">
      <c r="A38">
        <f>Raw_Data!A38</f>
        <v>0</v>
      </c>
      <c r="B38" t="b">
        <f>RECODES!G38</f>
        <v>0</v>
      </c>
      <c r="C38" t="b">
        <f>RECODES!K38</f>
        <v>0</v>
      </c>
      <c r="D38" t="b">
        <f>RECODES!L38</f>
        <v>0</v>
      </c>
      <c r="F38">
        <f t="shared" si="2"/>
        <v>3</v>
      </c>
      <c r="G38" t="b">
        <f t="shared" si="3"/>
        <v>0</v>
      </c>
      <c r="H38" t="b">
        <f t="shared" si="4"/>
        <v>0</v>
      </c>
      <c r="I38" t="str">
        <f t="shared" si="5"/>
        <v/>
      </c>
      <c r="K38" t="b">
        <f t="shared" si="6"/>
        <v>0</v>
      </c>
      <c r="L38" t="b">
        <f t="shared" si="7"/>
        <v>0</v>
      </c>
      <c r="M38" t="b">
        <f t="shared" si="8"/>
        <v>0</v>
      </c>
      <c r="N38" t="b">
        <f t="shared" si="9"/>
        <v>0</v>
      </c>
      <c r="O38" t="b">
        <f t="shared" si="10"/>
        <v>0</v>
      </c>
      <c r="P38" t="b">
        <f t="shared" si="11"/>
        <v>0</v>
      </c>
      <c r="Q38" t="b">
        <f t="shared" si="12"/>
        <v>0</v>
      </c>
      <c r="R38" t="b">
        <f t="shared" si="13"/>
        <v>0</v>
      </c>
      <c r="S38" t="str">
        <f t="shared" si="14"/>
        <v/>
      </c>
    </row>
    <row r="39" spans="1:19" x14ac:dyDescent="0.25">
      <c r="A39">
        <f>Raw_Data!A39</f>
        <v>0</v>
      </c>
      <c r="B39" t="b">
        <f>RECODES!G39</f>
        <v>0</v>
      </c>
      <c r="C39" t="b">
        <f>RECODES!K39</f>
        <v>0</v>
      </c>
      <c r="D39" t="b">
        <f>RECODES!L39</f>
        <v>0</v>
      </c>
      <c r="F39">
        <f t="shared" si="2"/>
        <v>3</v>
      </c>
      <c r="G39" t="b">
        <f t="shared" si="3"/>
        <v>0</v>
      </c>
      <c r="H39" t="b">
        <f t="shared" si="4"/>
        <v>0</v>
      </c>
      <c r="I39" t="str">
        <f t="shared" si="5"/>
        <v/>
      </c>
      <c r="K39" t="b">
        <f t="shared" si="6"/>
        <v>0</v>
      </c>
      <c r="L39" t="b">
        <f t="shared" si="7"/>
        <v>0</v>
      </c>
      <c r="M39" t="b">
        <f t="shared" si="8"/>
        <v>0</v>
      </c>
      <c r="N39" t="b">
        <f t="shared" si="9"/>
        <v>0</v>
      </c>
      <c r="O39" t="b">
        <f t="shared" si="10"/>
        <v>0</v>
      </c>
      <c r="P39" t="b">
        <f t="shared" si="11"/>
        <v>0</v>
      </c>
      <c r="Q39" t="b">
        <f t="shared" si="12"/>
        <v>0</v>
      </c>
      <c r="R39" t="b">
        <f t="shared" si="13"/>
        <v>0</v>
      </c>
      <c r="S39" t="str">
        <f t="shared" si="14"/>
        <v/>
      </c>
    </row>
    <row r="40" spans="1:19" x14ac:dyDescent="0.25">
      <c r="A40">
        <f>Raw_Data!A40</f>
        <v>0</v>
      </c>
      <c r="B40" t="b">
        <f>RECODES!G40</f>
        <v>0</v>
      </c>
      <c r="C40" t="b">
        <f>RECODES!K40</f>
        <v>0</v>
      </c>
      <c r="D40" t="b">
        <f>RECODES!L40</f>
        <v>0</v>
      </c>
      <c r="F40">
        <f t="shared" si="2"/>
        <v>3</v>
      </c>
      <c r="G40" t="b">
        <f t="shared" si="3"/>
        <v>0</v>
      </c>
      <c r="H40" t="b">
        <f t="shared" si="4"/>
        <v>0</v>
      </c>
      <c r="I40" t="str">
        <f t="shared" si="5"/>
        <v/>
      </c>
      <c r="K40" t="b">
        <f t="shared" si="6"/>
        <v>0</v>
      </c>
      <c r="L40" t="b">
        <f t="shared" si="7"/>
        <v>0</v>
      </c>
      <c r="M40" t="b">
        <f t="shared" si="8"/>
        <v>0</v>
      </c>
      <c r="N40" t="b">
        <f t="shared" si="9"/>
        <v>0</v>
      </c>
      <c r="O40" t="b">
        <f t="shared" si="10"/>
        <v>0</v>
      </c>
      <c r="P40" t="b">
        <f t="shared" si="11"/>
        <v>0</v>
      </c>
      <c r="Q40" t="b">
        <f t="shared" si="12"/>
        <v>0</v>
      </c>
      <c r="R40" t="b">
        <f t="shared" si="13"/>
        <v>0</v>
      </c>
      <c r="S40" t="str">
        <f t="shared" si="14"/>
        <v/>
      </c>
    </row>
    <row r="41" spans="1:19" x14ac:dyDescent="0.25">
      <c r="A41">
        <f>Raw_Data!A41</f>
        <v>0</v>
      </c>
      <c r="B41" t="b">
        <f>RECODES!G41</f>
        <v>0</v>
      </c>
      <c r="C41" t="b">
        <f>RECODES!K41</f>
        <v>0</v>
      </c>
      <c r="D41" t="b">
        <f>RECODES!L41</f>
        <v>0</v>
      </c>
      <c r="F41">
        <f t="shared" si="2"/>
        <v>3</v>
      </c>
      <c r="G41" t="b">
        <f t="shared" si="3"/>
        <v>0</v>
      </c>
      <c r="H41" t="b">
        <f t="shared" si="4"/>
        <v>0</v>
      </c>
      <c r="I41" t="str">
        <f t="shared" si="5"/>
        <v/>
      </c>
      <c r="K41" t="b">
        <f t="shared" si="6"/>
        <v>0</v>
      </c>
      <c r="L41" t="b">
        <f t="shared" si="7"/>
        <v>0</v>
      </c>
      <c r="M41" t="b">
        <f t="shared" si="8"/>
        <v>0</v>
      </c>
      <c r="N41" t="b">
        <f t="shared" si="9"/>
        <v>0</v>
      </c>
      <c r="O41" t="b">
        <f t="shared" si="10"/>
        <v>0</v>
      </c>
      <c r="P41" t="b">
        <f t="shared" si="11"/>
        <v>0</v>
      </c>
      <c r="Q41" t="b">
        <f t="shared" si="12"/>
        <v>0</v>
      </c>
      <c r="R41" t="b">
        <f t="shared" si="13"/>
        <v>0</v>
      </c>
      <c r="S41" t="str">
        <f t="shared" si="14"/>
        <v/>
      </c>
    </row>
    <row r="42" spans="1:19" x14ac:dyDescent="0.25">
      <c r="A42">
        <f>Raw_Data!A42</f>
        <v>0</v>
      </c>
      <c r="B42" t="b">
        <f>RECODES!G42</f>
        <v>0</v>
      </c>
      <c r="C42" t="b">
        <f>RECODES!K42</f>
        <v>0</v>
      </c>
      <c r="D42" t="b">
        <f>RECODES!L42</f>
        <v>0</v>
      </c>
      <c r="F42">
        <f t="shared" si="2"/>
        <v>3</v>
      </c>
      <c r="G42" t="b">
        <f t="shared" si="3"/>
        <v>0</v>
      </c>
      <c r="H42" t="b">
        <f t="shared" si="4"/>
        <v>0</v>
      </c>
      <c r="I42" t="str">
        <f t="shared" si="5"/>
        <v/>
      </c>
      <c r="K42" t="b">
        <f t="shared" si="6"/>
        <v>0</v>
      </c>
      <c r="L42" t="b">
        <f t="shared" si="7"/>
        <v>0</v>
      </c>
      <c r="M42" t="b">
        <f t="shared" si="8"/>
        <v>0</v>
      </c>
      <c r="N42" t="b">
        <f t="shared" si="9"/>
        <v>0</v>
      </c>
      <c r="O42" t="b">
        <f t="shared" si="10"/>
        <v>0</v>
      </c>
      <c r="P42" t="b">
        <f t="shared" si="11"/>
        <v>0</v>
      </c>
      <c r="Q42" t="b">
        <f t="shared" si="12"/>
        <v>0</v>
      </c>
      <c r="R42" t="b">
        <f t="shared" si="13"/>
        <v>0</v>
      </c>
      <c r="S42" t="str">
        <f t="shared" si="14"/>
        <v/>
      </c>
    </row>
    <row r="43" spans="1:19" x14ac:dyDescent="0.25">
      <c r="A43">
        <f>Raw_Data!A43</f>
        <v>0</v>
      </c>
      <c r="B43" t="b">
        <f>RECODES!G43</f>
        <v>0</v>
      </c>
      <c r="C43" t="b">
        <f>RECODES!K43</f>
        <v>0</v>
      </c>
      <c r="D43" t="b">
        <f>RECODES!L43</f>
        <v>0</v>
      </c>
      <c r="F43">
        <f t="shared" si="2"/>
        <v>3</v>
      </c>
      <c r="G43" t="b">
        <f t="shared" si="3"/>
        <v>0</v>
      </c>
      <c r="H43" t="b">
        <f t="shared" si="4"/>
        <v>0</v>
      </c>
      <c r="I43" t="str">
        <f t="shared" si="5"/>
        <v/>
      </c>
      <c r="K43" t="b">
        <f t="shared" si="6"/>
        <v>0</v>
      </c>
      <c r="L43" t="b">
        <f t="shared" si="7"/>
        <v>0</v>
      </c>
      <c r="M43" t="b">
        <f t="shared" si="8"/>
        <v>0</v>
      </c>
      <c r="N43" t="b">
        <f t="shared" si="9"/>
        <v>0</v>
      </c>
      <c r="O43" t="b">
        <f t="shared" si="10"/>
        <v>0</v>
      </c>
      <c r="P43" t="b">
        <f t="shared" si="11"/>
        <v>0</v>
      </c>
      <c r="Q43" t="b">
        <f t="shared" si="12"/>
        <v>0</v>
      </c>
      <c r="R43" t="b">
        <f t="shared" si="13"/>
        <v>0</v>
      </c>
      <c r="S43" t="str">
        <f t="shared" si="14"/>
        <v/>
      </c>
    </row>
    <row r="44" spans="1:19" x14ac:dyDescent="0.25">
      <c r="A44">
        <f>Raw_Data!A44</f>
        <v>0</v>
      </c>
      <c r="B44" t="b">
        <f>RECODES!G44</f>
        <v>0</v>
      </c>
      <c r="C44" t="b">
        <f>RECODES!K44</f>
        <v>0</v>
      </c>
      <c r="D44" t="b">
        <f>RECODES!L44</f>
        <v>0</v>
      </c>
      <c r="F44">
        <f t="shared" si="2"/>
        <v>3</v>
      </c>
      <c r="G44" t="b">
        <f t="shared" si="3"/>
        <v>0</v>
      </c>
      <c r="H44" t="b">
        <f t="shared" si="4"/>
        <v>0</v>
      </c>
      <c r="I44" t="str">
        <f t="shared" si="5"/>
        <v/>
      </c>
      <c r="K44" t="b">
        <f t="shared" si="6"/>
        <v>0</v>
      </c>
      <c r="L44" t="b">
        <f t="shared" si="7"/>
        <v>0</v>
      </c>
      <c r="M44" t="b">
        <f t="shared" si="8"/>
        <v>0</v>
      </c>
      <c r="N44" t="b">
        <f t="shared" si="9"/>
        <v>0</v>
      </c>
      <c r="O44" t="b">
        <f t="shared" si="10"/>
        <v>0</v>
      </c>
      <c r="P44" t="b">
        <f t="shared" si="11"/>
        <v>0</v>
      </c>
      <c r="Q44" t="b">
        <f t="shared" si="12"/>
        <v>0</v>
      </c>
      <c r="R44" t="b">
        <f t="shared" si="13"/>
        <v>0</v>
      </c>
      <c r="S44" t="str">
        <f t="shared" si="14"/>
        <v/>
      </c>
    </row>
    <row r="45" spans="1:19" x14ac:dyDescent="0.25">
      <c r="A45">
        <f>Raw_Data!A45</f>
        <v>0</v>
      </c>
      <c r="B45" t="b">
        <f>RECODES!G45</f>
        <v>0</v>
      </c>
      <c r="C45" t="b">
        <f>RECODES!K45</f>
        <v>0</v>
      </c>
      <c r="D45" t="b">
        <f>RECODES!L45</f>
        <v>0</v>
      </c>
      <c r="F45">
        <f t="shared" si="2"/>
        <v>3</v>
      </c>
      <c r="G45" t="b">
        <f t="shared" si="3"/>
        <v>0</v>
      </c>
      <c r="H45" t="b">
        <f t="shared" si="4"/>
        <v>0</v>
      </c>
      <c r="I45" t="str">
        <f t="shared" si="5"/>
        <v/>
      </c>
      <c r="K45" t="b">
        <f t="shared" si="6"/>
        <v>0</v>
      </c>
      <c r="L45" t="b">
        <f t="shared" si="7"/>
        <v>0</v>
      </c>
      <c r="M45" t="b">
        <f t="shared" si="8"/>
        <v>0</v>
      </c>
      <c r="N45" t="b">
        <f t="shared" si="9"/>
        <v>0</v>
      </c>
      <c r="O45" t="b">
        <f t="shared" si="10"/>
        <v>0</v>
      </c>
      <c r="P45" t="b">
        <f t="shared" si="11"/>
        <v>0</v>
      </c>
      <c r="Q45" t="b">
        <f t="shared" si="12"/>
        <v>0</v>
      </c>
      <c r="R45" t="b">
        <f t="shared" si="13"/>
        <v>0</v>
      </c>
      <c r="S45" t="str">
        <f t="shared" si="14"/>
        <v/>
      </c>
    </row>
    <row r="46" spans="1:19" x14ac:dyDescent="0.25">
      <c r="A46">
        <f>Raw_Data!A46</f>
        <v>0</v>
      </c>
      <c r="B46" t="b">
        <f>RECODES!G46</f>
        <v>0</v>
      </c>
      <c r="C46" t="b">
        <f>RECODES!K46</f>
        <v>0</v>
      </c>
      <c r="D46" t="b">
        <f>RECODES!L46</f>
        <v>0</v>
      </c>
      <c r="F46">
        <f t="shared" si="2"/>
        <v>3</v>
      </c>
      <c r="G46" t="b">
        <f t="shared" si="3"/>
        <v>0</v>
      </c>
      <c r="H46" t="b">
        <f t="shared" si="4"/>
        <v>0</v>
      </c>
      <c r="I46" t="str">
        <f t="shared" si="5"/>
        <v/>
      </c>
      <c r="K46" t="b">
        <f t="shared" si="6"/>
        <v>0</v>
      </c>
      <c r="L46" t="b">
        <f t="shared" si="7"/>
        <v>0</v>
      </c>
      <c r="M46" t="b">
        <f t="shared" si="8"/>
        <v>0</v>
      </c>
      <c r="N46" t="b">
        <f t="shared" si="9"/>
        <v>0</v>
      </c>
      <c r="O46" t="b">
        <f t="shared" si="10"/>
        <v>0</v>
      </c>
      <c r="P46" t="b">
        <f t="shared" si="11"/>
        <v>0</v>
      </c>
      <c r="Q46" t="b">
        <f t="shared" si="12"/>
        <v>0</v>
      </c>
      <c r="R46" t="b">
        <f t="shared" si="13"/>
        <v>0</v>
      </c>
      <c r="S46" t="str">
        <f t="shared" si="14"/>
        <v/>
      </c>
    </row>
    <row r="47" spans="1:19" x14ac:dyDescent="0.25">
      <c r="A47">
        <f>Raw_Data!A47</f>
        <v>0</v>
      </c>
      <c r="B47" t="b">
        <f>RECODES!G47</f>
        <v>0</v>
      </c>
      <c r="C47" t="b">
        <f>RECODES!K47</f>
        <v>0</v>
      </c>
      <c r="D47" t="b">
        <f>RECODES!L47</f>
        <v>0</v>
      </c>
      <c r="F47">
        <f t="shared" si="2"/>
        <v>3</v>
      </c>
      <c r="G47" t="b">
        <f t="shared" si="3"/>
        <v>0</v>
      </c>
      <c r="H47" t="b">
        <f t="shared" si="4"/>
        <v>0</v>
      </c>
      <c r="I47" t="str">
        <f t="shared" si="5"/>
        <v/>
      </c>
      <c r="K47" t="b">
        <f t="shared" si="6"/>
        <v>0</v>
      </c>
      <c r="L47" t="b">
        <f t="shared" si="7"/>
        <v>0</v>
      </c>
      <c r="M47" t="b">
        <f t="shared" si="8"/>
        <v>0</v>
      </c>
      <c r="N47" t="b">
        <f t="shared" si="9"/>
        <v>0</v>
      </c>
      <c r="O47" t="b">
        <f t="shared" si="10"/>
        <v>0</v>
      </c>
      <c r="P47" t="b">
        <f t="shared" si="11"/>
        <v>0</v>
      </c>
      <c r="Q47" t="b">
        <f t="shared" si="12"/>
        <v>0</v>
      </c>
      <c r="R47" t="b">
        <f t="shared" si="13"/>
        <v>0</v>
      </c>
      <c r="S47" t="str">
        <f t="shared" si="14"/>
        <v/>
      </c>
    </row>
    <row r="48" spans="1:19" x14ac:dyDescent="0.25">
      <c r="A48">
        <f>Raw_Data!A48</f>
        <v>0</v>
      </c>
      <c r="B48" t="b">
        <f>RECODES!G48</f>
        <v>0</v>
      </c>
      <c r="C48" t="b">
        <f>RECODES!K48</f>
        <v>0</v>
      </c>
      <c r="D48" t="b">
        <f>RECODES!L48</f>
        <v>0</v>
      </c>
      <c r="F48">
        <f t="shared" si="2"/>
        <v>3</v>
      </c>
      <c r="G48" t="b">
        <f t="shared" si="3"/>
        <v>0</v>
      </c>
      <c r="H48" t="b">
        <f t="shared" si="4"/>
        <v>0</v>
      </c>
      <c r="I48" t="str">
        <f t="shared" si="5"/>
        <v/>
      </c>
      <c r="K48" t="b">
        <f t="shared" si="6"/>
        <v>0</v>
      </c>
      <c r="L48" t="b">
        <f t="shared" si="7"/>
        <v>0</v>
      </c>
      <c r="M48" t="b">
        <f t="shared" si="8"/>
        <v>0</v>
      </c>
      <c r="N48" t="b">
        <f t="shared" si="9"/>
        <v>0</v>
      </c>
      <c r="O48" t="b">
        <f t="shared" si="10"/>
        <v>0</v>
      </c>
      <c r="P48" t="b">
        <f t="shared" si="11"/>
        <v>0</v>
      </c>
      <c r="Q48" t="b">
        <f t="shared" si="12"/>
        <v>0</v>
      </c>
      <c r="R48" t="b">
        <f t="shared" si="13"/>
        <v>0</v>
      </c>
      <c r="S48" t="str">
        <f t="shared" si="14"/>
        <v/>
      </c>
    </row>
    <row r="49" spans="1:19" x14ac:dyDescent="0.25">
      <c r="A49">
        <f>Raw_Data!A49</f>
        <v>0</v>
      </c>
      <c r="B49" t="b">
        <f>RECODES!G49</f>
        <v>0</v>
      </c>
      <c r="C49" t="b">
        <f>RECODES!K49</f>
        <v>0</v>
      </c>
      <c r="D49" t="b">
        <f>RECODES!L49</f>
        <v>0</v>
      </c>
      <c r="F49">
        <f t="shared" si="2"/>
        <v>3</v>
      </c>
      <c r="G49" t="b">
        <f t="shared" si="3"/>
        <v>0</v>
      </c>
      <c r="H49" t="b">
        <f t="shared" si="4"/>
        <v>0</v>
      </c>
      <c r="I49" t="str">
        <f t="shared" si="5"/>
        <v/>
      </c>
      <c r="K49" t="b">
        <f t="shared" si="6"/>
        <v>0</v>
      </c>
      <c r="L49" t="b">
        <f t="shared" si="7"/>
        <v>0</v>
      </c>
      <c r="M49" t="b">
        <f t="shared" si="8"/>
        <v>0</v>
      </c>
      <c r="N49" t="b">
        <f t="shared" si="9"/>
        <v>0</v>
      </c>
      <c r="O49" t="b">
        <f t="shared" si="10"/>
        <v>0</v>
      </c>
      <c r="P49" t="b">
        <f t="shared" si="11"/>
        <v>0</v>
      </c>
      <c r="Q49" t="b">
        <f t="shared" si="12"/>
        <v>0</v>
      </c>
      <c r="R49" t="b">
        <f t="shared" si="13"/>
        <v>0</v>
      </c>
      <c r="S49" t="str">
        <f t="shared" si="14"/>
        <v/>
      </c>
    </row>
    <row r="50" spans="1:19" x14ac:dyDescent="0.25">
      <c r="A50">
        <f>Raw_Data!A50</f>
        <v>0</v>
      </c>
      <c r="B50" t="b">
        <f>RECODES!G50</f>
        <v>0</v>
      </c>
      <c r="C50" t="b">
        <f>RECODES!K50</f>
        <v>0</v>
      </c>
      <c r="D50" t="b">
        <f>RECODES!L50</f>
        <v>0</v>
      </c>
      <c r="F50">
        <f t="shared" si="2"/>
        <v>3</v>
      </c>
      <c r="G50" t="b">
        <f t="shared" si="3"/>
        <v>0</v>
      </c>
      <c r="H50" t="b">
        <f t="shared" si="4"/>
        <v>0</v>
      </c>
      <c r="I50" t="str">
        <f t="shared" si="5"/>
        <v/>
      </c>
      <c r="K50" t="b">
        <f t="shared" si="6"/>
        <v>0</v>
      </c>
      <c r="L50" t="b">
        <f t="shared" si="7"/>
        <v>0</v>
      </c>
      <c r="M50" t="b">
        <f t="shared" si="8"/>
        <v>0</v>
      </c>
      <c r="N50" t="b">
        <f t="shared" si="9"/>
        <v>0</v>
      </c>
      <c r="O50" t="b">
        <f t="shared" si="10"/>
        <v>0</v>
      </c>
      <c r="P50" t="b">
        <f t="shared" si="11"/>
        <v>0</v>
      </c>
      <c r="Q50" t="b">
        <f t="shared" si="12"/>
        <v>0</v>
      </c>
      <c r="R50" t="b">
        <f t="shared" si="13"/>
        <v>0</v>
      </c>
      <c r="S50" t="str">
        <f t="shared" si="14"/>
        <v/>
      </c>
    </row>
    <row r="51" spans="1:19" x14ac:dyDescent="0.25">
      <c r="A51">
        <f>Raw_Data!A51</f>
        <v>0</v>
      </c>
      <c r="B51" t="b">
        <f>RECODES!G51</f>
        <v>0</v>
      </c>
      <c r="C51" t="b">
        <f>RECODES!K51</f>
        <v>0</v>
      </c>
      <c r="D51" t="b">
        <f>RECODES!L51</f>
        <v>0</v>
      </c>
      <c r="F51">
        <f t="shared" si="2"/>
        <v>3</v>
      </c>
      <c r="G51" t="b">
        <f t="shared" si="3"/>
        <v>0</v>
      </c>
      <c r="H51" t="b">
        <f t="shared" si="4"/>
        <v>0</v>
      </c>
      <c r="I51" t="str">
        <f t="shared" si="5"/>
        <v/>
      </c>
      <c r="K51" t="b">
        <f t="shared" si="6"/>
        <v>0</v>
      </c>
      <c r="L51" t="b">
        <f t="shared" si="7"/>
        <v>0</v>
      </c>
      <c r="M51" t="b">
        <f t="shared" si="8"/>
        <v>0</v>
      </c>
      <c r="N51" t="b">
        <f t="shared" si="9"/>
        <v>0</v>
      </c>
      <c r="O51" t="b">
        <f t="shared" si="10"/>
        <v>0</v>
      </c>
      <c r="P51" t="b">
        <f t="shared" si="11"/>
        <v>0</v>
      </c>
      <c r="Q51" t="b">
        <f t="shared" si="12"/>
        <v>0</v>
      </c>
      <c r="R51" t="b">
        <f t="shared" si="13"/>
        <v>0</v>
      </c>
      <c r="S51" t="str">
        <f t="shared" si="14"/>
        <v/>
      </c>
    </row>
    <row r="52" spans="1:19" x14ac:dyDescent="0.25">
      <c r="A52">
        <f>Raw_Data!A52</f>
        <v>0</v>
      </c>
      <c r="B52" t="b">
        <f>RECODES!G52</f>
        <v>0</v>
      </c>
      <c r="C52" t="b">
        <f>RECODES!K52</f>
        <v>0</v>
      </c>
      <c r="D52" t="b">
        <f>RECODES!L52</f>
        <v>0</v>
      </c>
      <c r="F52">
        <f t="shared" si="2"/>
        <v>3</v>
      </c>
      <c r="G52" t="b">
        <f t="shared" si="3"/>
        <v>0</v>
      </c>
      <c r="H52" t="b">
        <f t="shared" si="4"/>
        <v>0</v>
      </c>
      <c r="I52" t="str">
        <f t="shared" si="5"/>
        <v/>
      </c>
      <c r="K52" t="b">
        <f t="shared" si="6"/>
        <v>0</v>
      </c>
      <c r="L52" t="b">
        <f t="shared" si="7"/>
        <v>0</v>
      </c>
      <c r="M52" t="b">
        <f t="shared" si="8"/>
        <v>0</v>
      </c>
      <c r="N52" t="b">
        <f t="shared" si="9"/>
        <v>0</v>
      </c>
      <c r="O52" t="b">
        <f t="shared" si="10"/>
        <v>0</v>
      </c>
      <c r="P52" t="b">
        <f t="shared" si="11"/>
        <v>0</v>
      </c>
      <c r="Q52" t="b">
        <f t="shared" si="12"/>
        <v>0</v>
      </c>
      <c r="R52" t="b">
        <f t="shared" si="13"/>
        <v>0</v>
      </c>
      <c r="S52" t="str">
        <f t="shared" si="14"/>
        <v/>
      </c>
    </row>
    <row r="53" spans="1:19" x14ac:dyDescent="0.25">
      <c r="A53">
        <f>Raw_Data!A53</f>
        <v>0</v>
      </c>
      <c r="B53" t="b">
        <f>RECODES!G53</f>
        <v>0</v>
      </c>
      <c r="C53" t="b">
        <f>RECODES!K53</f>
        <v>0</v>
      </c>
      <c r="D53" t="b">
        <f>RECODES!L53</f>
        <v>0</v>
      </c>
      <c r="F53">
        <f t="shared" si="2"/>
        <v>3</v>
      </c>
      <c r="G53" t="b">
        <f t="shared" si="3"/>
        <v>0</v>
      </c>
      <c r="H53" t="b">
        <f t="shared" si="4"/>
        <v>0</v>
      </c>
      <c r="I53" t="str">
        <f t="shared" si="5"/>
        <v/>
      </c>
      <c r="K53" t="b">
        <f t="shared" si="6"/>
        <v>0</v>
      </c>
      <c r="L53" t="b">
        <f t="shared" si="7"/>
        <v>0</v>
      </c>
      <c r="M53" t="b">
        <f t="shared" si="8"/>
        <v>0</v>
      </c>
      <c r="N53" t="b">
        <f t="shared" si="9"/>
        <v>0</v>
      </c>
      <c r="O53" t="b">
        <f t="shared" si="10"/>
        <v>0</v>
      </c>
      <c r="P53" t="b">
        <f t="shared" si="11"/>
        <v>0</v>
      </c>
      <c r="Q53" t="b">
        <f t="shared" si="12"/>
        <v>0</v>
      </c>
      <c r="R53" t="b">
        <f t="shared" si="13"/>
        <v>0</v>
      </c>
      <c r="S53" t="str">
        <f t="shared" si="14"/>
        <v/>
      </c>
    </row>
    <row r="54" spans="1:19" x14ac:dyDescent="0.25">
      <c r="A54">
        <f>Raw_Data!A54</f>
        <v>0</v>
      </c>
      <c r="B54" t="b">
        <f>RECODES!G54</f>
        <v>0</v>
      </c>
      <c r="C54" t="b">
        <f>RECODES!K54</f>
        <v>0</v>
      </c>
      <c r="D54" t="b">
        <f>RECODES!L54</f>
        <v>0</v>
      </c>
      <c r="F54">
        <f t="shared" si="2"/>
        <v>3</v>
      </c>
      <c r="G54" t="b">
        <f t="shared" si="3"/>
        <v>0</v>
      </c>
      <c r="H54" t="b">
        <f t="shared" si="4"/>
        <v>0</v>
      </c>
      <c r="I54" t="str">
        <f t="shared" si="5"/>
        <v/>
      </c>
      <c r="K54" t="b">
        <f t="shared" si="6"/>
        <v>0</v>
      </c>
      <c r="L54" t="b">
        <f t="shared" si="7"/>
        <v>0</v>
      </c>
      <c r="M54" t="b">
        <f t="shared" si="8"/>
        <v>0</v>
      </c>
      <c r="N54" t="b">
        <f t="shared" si="9"/>
        <v>0</v>
      </c>
      <c r="O54" t="b">
        <f t="shared" si="10"/>
        <v>0</v>
      </c>
      <c r="P54" t="b">
        <f t="shared" si="11"/>
        <v>0</v>
      </c>
      <c r="Q54" t="b">
        <f t="shared" si="12"/>
        <v>0</v>
      </c>
      <c r="R54" t="b">
        <f t="shared" si="13"/>
        <v>0</v>
      </c>
      <c r="S54" t="str">
        <f t="shared" si="14"/>
        <v/>
      </c>
    </row>
    <row r="55" spans="1:19" x14ac:dyDescent="0.25">
      <c r="A55">
        <f>Raw_Data!A55</f>
        <v>0</v>
      </c>
      <c r="B55" t="b">
        <f>RECODES!G55</f>
        <v>0</v>
      </c>
      <c r="C55" t="b">
        <f>RECODES!K55</f>
        <v>0</v>
      </c>
      <c r="D55" t="b">
        <f>RECODES!L55</f>
        <v>0</v>
      </c>
      <c r="F55">
        <f t="shared" si="2"/>
        <v>3</v>
      </c>
      <c r="G55" t="b">
        <f t="shared" si="3"/>
        <v>0</v>
      </c>
      <c r="H55" t="b">
        <f t="shared" si="4"/>
        <v>0</v>
      </c>
      <c r="I55" t="str">
        <f t="shared" si="5"/>
        <v/>
      </c>
      <c r="K55" t="b">
        <f t="shared" si="6"/>
        <v>0</v>
      </c>
      <c r="L55" t="b">
        <f t="shared" si="7"/>
        <v>0</v>
      </c>
      <c r="M55" t="b">
        <f t="shared" si="8"/>
        <v>0</v>
      </c>
      <c r="N55" t="b">
        <f t="shared" si="9"/>
        <v>0</v>
      </c>
      <c r="O55" t="b">
        <f t="shared" si="10"/>
        <v>0</v>
      </c>
      <c r="P55" t="b">
        <f t="shared" si="11"/>
        <v>0</v>
      </c>
      <c r="Q55" t="b">
        <f t="shared" si="12"/>
        <v>0</v>
      </c>
      <c r="R55" t="b">
        <f t="shared" si="13"/>
        <v>0</v>
      </c>
      <c r="S55" t="str">
        <f t="shared" si="14"/>
        <v/>
      </c>
    </row>
    <row r="56" spans="1:19" x14ac:dyDescent="0.25">
      <c r="A56">
        <f>Raw_Data!A56</f>
        <v>0</v>
      </c>
      <c r="B56" t="b">
        <f>RECODES!G56</f>
        <v>0</v>
      </c>
      <c r="C56" t="b">
        <f>RECODES!K56</f>
        <v>0</v>
      </c>
      <c r="D56" t="b">
        <f>RECODES!L56</f>
        <v>0</v>
      </c>
      <c r="F56">
        <f t="shared" si="2"/>
        <v>3</v>
      </c>
      <c r="G56" t="b">
        <f t="shared" si="3"/>
        <v>0</v>
      </c>
      <c r="H56" t="b">
        <f t="shared" si="4"/>
        <v>0</v>
      </c>
      <c r="I56" t="str">
        <f t="shared" si="5"/>
        <v/>
      </c>
      <c r="K56" t="b">
        <f t="shared" si="6"/>
        <v>0</v>
      </c>
      <c r="L56" t="b">
        <f t="shared" si="7"/>
        <v>0</v>
      </c>
      <c r="M56" t="b">
        <f t="shared" si="8"/>
        <v>0</v>
      </c>
      <c r="N56" t="b">
        <f t="shared" si="9"/>
        <v>0</v>
      </c>
      <c r="O56" t="b">
        <f t="shared" si="10"/>
        <v>0</v>
      </c>
      <c r="P56" t="b">
        <f t="shared" si="11"/>
        <v>0</v>
      </c>
      <c r="Q56" t="b">
        <f t="shared" si="12"/>
        <v>0</v>
      </c>
      <c r="R56" t="b">
        <f t="shared" si="13"/>
        <v>0</v>
      </c>
      <c r="S56" t="str">
        <f t="shared" si="14"/>
        <v/>
      </c>
    </row>
    <row r="57" spans="1:19" x14ac:dyDescent="0.25">
      <c r="A57">
        <f>Raw_Data!A57</f>
        <v>0</v>
      </c>
      <c r="B57" t="b">
        <f>RECODES!G57</f>
        <v>0</v>
      </c>
      <c r="C57" t="b">
        <f>RECODES!K57</f>
        <v>0</v>
      </c>
      <c r="D57" t="b">
        <f>RECODES!L57</f>
        <v>0</v>
      </c>
      <c r="F57">
        <f t="shared" si="2"/>
        <v>3</v>
      </c>
      <c r="G57" t="b">
        <f t="shared" si="3"/>
        <v>0</v>
      </c>
      <c r="H57" t="b">
        <f t="shared" si="4"/>
        <v>0</v>
      </c>
      <c r="I57" t="str">
        <f t="shared" si="5"/>
        <v/>
      </c>
      <c r="K57" t="b">
        <f t="shared" si="6"/>
        <v>0</v>
      </c>
      <c r="L57" t="b">
        <f t="shared" si="7"/>
        <v>0</v>
      </c>
      <c r="M57" t="b">
        <f t="shared" si="8"/>
        <v>0</v>
      </c>
      <c r="N57" t="b">
        <f t="shared" si="9"/>
        <v>0</v>
      </c>
      <c r="O57" t="b">
        <f t="shared" si="10"/>
        <v>0</v>
      </c>
      <c r="P57" t="b">
        <f t="shared" si="11"/>
        <v>0</v>
      </c>
      <c r="Q57" t="b">
        <f t="shared" si="12"/>
        <v>0</v>
      </c>
      <c r="R57" t="b">
        <f t="shared" si="13"/>
        <v>0</v>
      </c>
      <c r="S57" t="str">
        <f t="shared" si="14"/>
        <v/>
      </c>
    </row>
    <row r="58" spans="1:19" x14ac:dyDescent="0.25">
      <c r="A58">
        <f>Raw_Data!A58</f>
        <v>0</v>
      </c>
      <c r="B58" t="b">
        <f>RECODES!G58</f>
        <v>0</v>
      </c>
      <c r="C58" t="b">
        <f>RECODES!K58</f>
        <v>0</v>
      </c>
      <c r="D58" t="b">
        <f>RECODES!L58</f>
        <v>0</v>
      </c>
      <c r="F58">
        <f t="shared" si="2"/>
        <v>3</v>
      </c>
      <c r="G58" t="b">
        <f t="shared" si="3"/>
        <v>0</v>
      </c>
      <c r="H58" t="b">
        <f t="shared" si="4"/>
        <v>0</v>
      </c>
      <c r="I58" t="str">
        <f t="shared" si="5"/>
        <v/>
      </c>
      <c r="K58" t="b">
        <f t="shared" si="6"/>
        <v>0</v>
      </c>
      <c r="L58" t="b">
        <f t="shared" si="7"/>
        <v>0</v>
      </c>
      <c r="M58" t="b">
        <f t="shared" si="8"/>
        <v>0</v>
      </c>
      <c r="N58" t="b">
        <f t="shared" si="9"/>
        <v>0</v>
      </c>
      <c r="O58" t="b">
        <f t="shared" si="10"/>
        <v>0</v>
      </c>
      <c r="P58" t="b">
        <f t="shared" si="11"/>
        <v>0</v>
      </c>
      <c r="Q58" t="b">
        <f t="shared" si="12"/>
        <v>0</v>
      </c>
      <c r="R58" t="b">
        <f t="shared" si="13"/>
        <v>0</v>
      </c>
      <c r="S58" t="str">
        <f t="shared" si="14"/>
        <v/>
      </c>
    </row>
    <row r="59" spans="1:19" x14ac:dyDescent="0.25">
      <c r="A59">
        <f>Raw_Data!A59</f>
        <v>0</v>
      </c>
      <c r="B59" t="b">
        <f>RECODES!G59</f>
        <v>0</v>
      </c>
      <c r="C59" t="b">
        <f>RECODES!K59</f>
        <v>0</v>
      </c>
      <c r="D59" t="b">
        <f>RECODES!L59</f>
        <v>0</v>
      </c>
      <c r="F59">
        <f t="shared" si="2"/>
        <v>3</v>
      </c>
      <c r="G59" t="b">
        <f t="shared" si="3"/>
        <v>0</v>
      </c>
      <c r="H59" t="b">
        <f t="shared" si="4"/>
        <v>0</v>
      </c>
      <c r="I59" t="str">
        <f t="shared" si="5"/>
        <v/>
      </c>
      <c r="K59" t="b">
        <f t="shared" si="6"/>
        <v>0</v>
      </c>
      <c r="L59" t="b">
        <f t="shared" si="7"/>
        <v>0</v>
      </c>
      <c r="M59" t="b">
        <f t="shared" si="8"/>
        <v>0</v>
      </c>
      <c r="N59" t="b">
        <f t="shared" si="9"/>
        <v>0</v>
      </c>
      <c r="O59" t="b">
        <f t="shared" si="10"/>
        <v>0</v>
      </c>
      <c r="P59" t="b">
        <f t="shared" si="11"/>
        <v>0</v>
      </c>
      <c r="Q59" t="b">
        <f t="shared" si="12"/>
        <v>0</v>
      </c>
      <c r="R59" t="b">
        <f t="shared" si="13"/>
        <v>0</v>
      </c>
      <c r="S59" t="str">
        <f t="shared" si="14"/>
        <v/>
      </c>
    </row>
    <row r="60" spans="1:19" x14ac:dyDescent="0.25">
      <c r="A60">
        <f>Raw_Data!A60</f>
        <v>0</v>
      </c>
      <c r="B60" t="b">
        <f>RECODES!G60</f>
        <v>0</v>
      </c>
      <c r="C60" t="b">
        <f>RECODES!K60</f>
        <v>0</v>
      </c>
      <c r="D60" t="b">
        <f>RECODES!L60</f>
        <v>0</v>
      </c>
      <c r="F60">
        <f t="shared" si="2"/>
        <v>3</v>
      </c>
      <c r="G60" t="b">
        <f t="shared" si="3"/>
        <v>0</v>
      </c>
      <c r="H60" t="b">
        <f t="shared" si="4"/>
        <v>0</v>
      </c>
      <c r="I60" t="str">
        <f t="shared" si="5"/>
        <v/>
      </c>
      <c r="K60" t="b">
        <f t="shared" si="6"/>
        <v>0</v>
      </c>
      <c r="L60" t="b">
        <f t="shared" si="7"/>
        <v>0</v>
      </c>
      <c r="M60" t="b">
        <f t="shared" si="8"/>
        <v>0</v>
      </c>
      <c r="N60" t="b">
        <f t="shared" si="9"/>
        <v>0</v>
      </c>
      <c r="O60" t="b">
        <f t="shared" si="10"/>
        <v>0</v>
      </c>
      <c r="P60" t="b">
        <f t="shared" si="11"/>
        <v>0</v>
      </c>
      <c r="Q60" t="b">
        <f t="shared" si="12"/>
        <v>0</v>
      </c>
      <c r="R60" t="b">
        <f t="shared" si="13"/>
        <v>0</v>
      </c>
      <c r="S60" t="str">
        <f t="shared" si="14"/>
        <v/>
      </c>
    </row>
    <row r="61" spans="1:19" x14ac:dyDescent="0.25">
      <c r="A61">
        <f>Raw_Data!A61</f>
        <v>0</v>
      </c>
      <c r="B61" t="b">
        <f>RECODES!G61</f>
        <v>0</v>
      </c>
      <c r="C61" t="b">
        <f>RECODES!K61</f>
        <v>0</v>
      </c>
      <c r="D61" t="b">
        <f>RECODES!L61</f>
        <v>0</v>
      </c>
      <c r="F61">
        <f t="shared" si="2"/>
        <v>3</v>
      </c>
      <c r="G61" t="b">
        <f t="shared" si="3"/>
        <v>0</v>
      </c>
      <c r="H61" t="b">
        <f t="shared" si="4"/>
        <v>0</v>
      </c>
      <c r="I61" t="str">
        <f t="shared" si="5"/>
        <v/>
      </c>
      <c r="K61" t="b">
        <f t="shared" si="6"/>
        <v>0</v>
      </c>
      <c r="L61" t="b">
        <f t="shared" si="7"/>
        <v>0</v>
      </c>
      <c r="M61" t="b">
        <f t="shared" si="8"/>
        <v>0</v>
      </c>
      <c r="N61" t="b">
        <f t="shared" si="9"/>
        <v>0</v>
      </c>
      <c r="O61" t="b">
        <f t="shared" si="10"/>
        <v>0</v>
      </c>
      <c r="P61" t="b">
        <f t="shared" si="11"/>
        <v>0</v>
      </c>
      <c r="Q61" t="b">
        <f t="shared" si="12"/>
        <v>0</v>
      </c>
      <c r="R61" t="b">
        <f t="shared" si="13"/>
        <v>0</v>
      </c>
      <c r="S61" t="str">
        <f t="shared" si="14"/>
        <v/>
      </c>
    </row>
    <row r="62" spans="1:19" x14ac:dyDescent="0.25">
      <c r="A62">
        <f>Raw_Data!A62</f>
        <v>0</v>
      </c>
      <c r="B62" t="b">
        <f>RECODES!G62</f>
        <v>0</v>
      </c>
      <c r="C62" t="b">
        <f>RECODES!K62</f>
        <v>0</v>
      </c>
      <c r="D62" t="b">
        <f>RECODES!L62</f>
        <v>0</v>
      </c>
      <c r="F62">
        <f t="shared" si="2"/>
        <v>3</v>
      </c>
      <c r="G62" t="b">
        <f t="shared" si="3"/>
        <v>0</v>
      </c>
      <c r="H62" t="b">
        <f t="shared" si="4"/>
        <v>0</v>
      </c>
      <c r="I62" t="str">
        <f t="shared" si="5"/>
        <v/>
      </c>
      <c r="K62" t="b">
        <f t="shared" si="6"/>
        <v>0</v>
      </c>
      <c r="L62" t="b">
        <f t="shared" si="7"/>
        <v>0</v>
      </c>
      <c r="M62" t="b">
        <f t="shared" si="8"/>
        <v>0</v>
      </c>
      <c r="N62" t="b">
        <f t="shared" si="9"/>
        <v>0</v>
      </c>
      <c r="O62" t="b">
        <f t="shared" si="10"/>
        <v>0</v>
      </c>
      <c r="P62" t="b">
        <f t="shared" si="11"/>
        <v>0</v>
      </c>
      <c r="Q62" t="b">
        <f t="shared" si="12"/>
        <v>0</v>
      </c>
      <c r="R62" t="b">
        <f t="shared" si="13"/>
        <v>0</v>
      </c>
      <c r="S62" t="str">
        <f t="shared" si="14"/>
        <v/>
      </c>
    </row>
    <row r="63" spans="1:19" x14ac:dyDescent="0.25">
      <c r="A63">
        <f>Raw_Data!A63</f>
        <v>0</v>
      </c>
      <c r="B63" t="b">
        <f>RECODES!G63</f>
        <v>0</v>
      </c>
      <c r="C63" t="b">
        <f>RECODES!K63</f>
        <v>0</v>
      </c>
      <c r="D63" t="b">
        <f>RECODES!L63</f>
        <v>0</v>
      </c>
      <c r="F63">
        <f t="shared" si="2"/>
        <v>3</v>
      </c>
      <c r="G63" t="b">
        <f t="shared" si="3"/>
        <v>0</v>
      </c>
      <c r="H63" t="b">
        <f t="shared" si="4"/>
        <v>0</v>
      </c>
      <c r="I63" t="str">
        <f t="shared" si="5"/>
        <v/>
      </c>
      <c r="K63" t="b">
        <f t="shared" si="6"/>
        <v>0</v>
      </c>
      <c r="L63" t="b">
        <f t="shared" si="7"/>
        <v>0</v>
      </c>
      <c r="M63" t="b">
        <f t="shared" si="8"/>
        <v>0</v>
      </c>
      <c r="N63" t="b">
        <f t="shared" si="9"/>
        <v>0</v>
      </c>
      <c r="O63" t="b">
        <f t="shared" si="10"/>
        <v>0</v>
      </c>
      <c r="P63" t="b">
        <f t="shared" si="11"/>
        <v>0</v>
      </c>
      <c r="Q63" t="b">
        <f t="shared" si="12"/>
        <v>0</v>
      </c>
      <c r="R63" t="b">
        <f t="shared" si="13"/>
        <v>0</v>
      </c>
      <c r="S63" t="str">
        <f t="shared" si="14"/>
        <v/>
      </c>
    </row>
    <row r="64" spans="1:19" x14ac:dyDescent="0.25">
      <c r="A64">
        <f>Raw_Data!A64</f>
        <v>0</v>
      </c>
      <c r="B64" t="b">
        <f>RECODES!G64</f>
        <v>0</v>
      </c>
      <c r="C64" t="b">
        <f>RECODES!K64</f>
        <v>0</v>
      </c>
      <c r="D64" t="b">
        <f>RECODES!L64</f>
        <v>0</v>
      </c>
      <c r="F64">
        <f t="shared" si="2"/>
        <v>3</v>
      </c>
      <c r="G64" t="b">
        <f t="shared" si="3"/>
        <v>0</v>
      </c>
      <c r="H64" t="b">
        <f t="shared" si="4"/>
        <v>0</v>
      </c>
      <c r="I64" t="str">
        <f t="shared" si="5"/>
        <v/>
      </c>
      <c r="K64" t="b">
        <f t="shared" si="6"/>
        <v>0</v>
      </c>
      <c r="L64" t="b">
        <f t="shared" si="7"/>
        <v>0</v>
      </c>
      <c r="M64" t="b">
        <f t="shared" si="8"/>
        <v>0</v>
      </c>
      <c r="N64" t="b">
        <f t="shared" si="9"/>
        <v>0</v>
      </c>
      <c r="O64" t="b">
        <f t="shared" si="10"/>
        <v>0</v>
      </c>
      <c r="P64" t="b">
        <f t="shared" si="11"/>
        <v>0</v>
      </c>
      <c r="Q64" t="b">
        <f t="shared" si="12"/>
        <v>0</v>
      </c>
      <c r="R64" t="b">
        <f t="shared" si="13"/>
        <v>0</v>
      </c>
      <c r="S64" t="str">
        <f t="shared" si="14"/>
        <v/>
      </c>
    </row>
    <row r="65" spans="1:19" x14ac:dyDescent="0.25">
      <c r="A65">
        <f>Raw_Data!A65</f>
        <v>0</v>
      </c>
      <c r="B65" t="b">
        <f>RECODES!G65</f>
        <v>0</v>
      </c>
      <c r="C65" t="b">
        <f>RECODES!K65</f>
        <v>0</v>
      </c>
      <c r="D65" t="b">
        <f>RECODES!L65</f>
        <v>0</v>
      </c>
      <c r="F65">
        <f t="shared" si="2"/>
        <v>3</v>
      </c>
      <c r="G65" t="b">
        <f t="shared" si="3"/>
        <v>0</v>
      </c>
      <c r="H65" t="b">
        <f t="shared" si="4"/>
        <v>0</v>
      </c>
      <c r="I65" t="str">
        <f t="shared" si="5"/>
        <v/>
      </c>
      <c r="K65" t="b">
        <f t="shared" si="6"/>
        <v>0</v>
      </c>
      <c r="L65" t="b">
        <f t="shared" si="7"/>
        <v>0</v>
      </c>
      <c r="M65" t="b">
        <f t="shared" si="8"/>
        <v>0</v>
      </c>
      <c r="N65" t="b">
        <f t="shared" si="9"/>
        <v>0</v>
      </c>
      <c r="O65" t="b">
        <f t="shared" si="10"/>
        <v>0</v>
      </c>
      <c r="P65" t="b">
        <f t="shared" si="11"/>
        <v>0</v>
      </c>
      <c r="Q65" t="b">
        <f t="shared" si="12"/>
        <v>0</v>
      </c>
      <c r="R65" t="b">
        <f t="shared" si="13"/>
        <v>0</v>
      </c>
      <c r="S65" t="str">
        <f t="shared" si="14"/>
        <v/>
      </c>
    </row>
    <row r="66" spans="1:19" x14ac:dyDescent="0.25">
      <c r="A66">
        <f>Raw_Data!A66</f>
        <v>0</v>
      </c>
      <c r="B66" t="b">
        <f>RECODES!G66</f>
        <v>0</v>
      </c>
      <c r="C66" t="b">
        <f>RECODES!K66</f>
        <v>0</v>
      </c>
      <c r="D66" t="b">
        <f>RECODES!L66</f>
        <v>0</v>
      </c>
      <c r="F66">
        <f t="shared" si="2"/>
        <v>3</v>
      </c>
      <c r="G66" t="b">
        <f t="shared" si="3"/>
        <v>0</v>
      </c>
      <c r="H66" t="b">
        <f t="shared" si="4"/>
        <v>0</v>
      </c>
      <c r="I66" t="str">
        <f t="shared" si="5"/>
        <v/>
      </c>
      <c r="K66" t="b">
        <f t="shared" si="6"/>
        <v>0</v>
      </c>
      <c r="L66" t="b">
        <f t="shared" si="7"/>
        <v>0</v>
      </c>
      <c r="M66" t="b">
        <f t="shared" si="8"/>
        <v>0</v>
      </c>
      <c r="N66" t="b">
        <f t="shared" si="9"/>
        <v>0</v>
      </c>
      <c r="O66" t="b">
        <f t="shared" si="10"/>
        <v>0</v>
      </c>
      <c r="P66" t="b">
        <f t="shared" si="11"/>
        <v>0</v>
      </c>
      <c r="Q66" t="b">
        <f t="shared" si="12"/>
        <v>0</v>
      </c>
      <c r="R66" t="b">
        <f t="shared" si="13"/>
        <v>0</v>
      </c>
      <c r="S66" t="str">
        <f t="shared" si="14"/>
        <v/>
      </c>
    </row>
    <row r="67" spans="1:19" x14ac:dyDescent="0.25">
      <c r="A67">
        <f>Raw_Data!A67</f>
        <v>0</v>
      </c>
      <c r="B67" t="b">
        <f>RECODES!G67</f>
        <v>0</v>
      </c>
      <c r="C67" t="b">
        <f>RECODES!K67</f>
        <v>0</v>
      </c>
      <c r="D67" t="b">
        <f>RECODES!L67</f>
        <v>0</v>
      </c>
      <c r="F67">
        <f t="shared" ref="F67:F130" si="15">COUNTIF(B67:D67,FALSE)</f>
        <v>3</v>
      </c>
      <c r="G67" t="b">
        <f t="shared" ref="G67:G130" si="16">IF(F67&lt;=1,TRUE,FALSE)</f>
        <v>0</v>
      </c>
      <c r="H67" t="b">
        <f t="shared" ref="H67:H130" si="17">IF(G67=TRUE,AVERAGE(B67:D67),FALSE)</f>
        <v>0</v>
      </c>
      <c r="I67" t="str">
        <f t="shared" ref="I67:I130" si="18">IF(G67=TRUE,ROUND(H67,1),"")</f>
        <v/>
      </c>
      <c r="K67" t="b">
        <f t="shared" ref="K67:K130" si="19">IF(B67=FALSE,FALSE,4)</f>
        <v>0</v>
      </c>
      <c r="L67" t="b">
        <f t="shared" ref="L67:L130" si="20">IF(C67=FALSE,FALSE,4)</f>
        <v>0</v>
      </c>
      <c r="M67" t="b">
        <f t="shared" ref="M67:M130" si="21">IF(D67=FALSE,FALSE,4)</f>
        <v>0</v>
      </c>
      <c r="N67" t="b">
        <f t="shared" ref="N67:N130" si="22">IF(G67=TRUE,3-F67,FALSE)</f>
        <v>0</v>
      </c>
      <c r="O67" t="b">
        <f t="shared" ref="O67:O130" si="23">IF(G67=TRUE,SUM(K67:M67),FALSE)</f>
        <v>0</v>
      </c>
      <c r="P67" t="b">
        <f t="shared" ref="P67:P130" si="24">IF(G67=TRUE,O67-N67,FALSE)</f>
        <v>0</v>
      </c>
      <c r="Q67" t="b">
        <f t="shared" ref="Q67:Q130" si="25">IF(G67=TRUE,SUM(B67:D67),FALSE)</f>
        <v>0</v>
      </c>
      <c r="R67" t="b">
        <f t="shared" ref="R67:R130" si="26">IF(O67&lt;&gt;FALSE,((Q67-N67)/P67)*100,FALSE)</f>
        <v>0</v>
      </c>
      <c r="S67" t="str">
        <f t="shared" ref="S67:S130" si="27">IF(G67=TRUE,ROUND(R67,0),"")</f>
        <v/>
      </c>
    </row>
    <row r="68" spans="1:19" x14ac:dyDescent="0.25">
      <c r="A68">
        <f>Raw_Data!A68</f>
        <v>0</v>
      </c>
      <c r="B68" t="b">
        <f>RECODES!G68</f>
        <v>0</v>
      </c>
      <c r="C68" t="b">
        <f>RECODES!K68</f>
        <v>0</v>
      </c>
      <c r="D68" t="b">
        <f>RECODES!L68</f>
        <v>0</v>
      </c>
      <c r="F68">
        <f t="shared" si="15"/>
        <v>3</v>
      </c>
      <c r="G68" t="b">
        <f t="shared" si="16"/>
        <v>0</v>
      </c>
      <c r="H68" t="b">
        <f t="shared" si="17"/>
        <v>0</v>
      </c>
      <c r="I68" t="str">
        <f t="shared" si="18"/>
        <v/>
      </c>
      <c r="K68" t="b">
        <f t="shared" si="19"/>
        <v>0</v>
      </c>
      <c r="L68" t="b">
        <f t="shared" si="20"/>
        <v>0</v>
      </c>
      <c r="M68" t="b">
        <f t="shared" si="21"/>
        <v>0</v>
      </c>
      <c r="N68" t="b">
        <f t="shared" si="22"/>
        <v>0</v>
      </c>
      <c r="O68" t="b">
        <f t="shared" si="23"/>
        <v>0</v>
      </c>
      <c r="P68" t="b">
        <f t="shared" si="24"/>
        <v>0</v>
      </c>
      <c r="Q68" t="b">
        <f t="shared" si="25"/>
        <v>0</v>
      </c>
      <c r="R68" t="b">
        <f t="shared" si="26"/>
        <v>0</v>
      </c>
      <c r="S68" t="str">
        <f t="shared" si="27"/>
        <v/>
      </c>
    </row>
    <row r="69" spans="1:19" x14ac:dyDescent="0.25">
      <c r="A69">
        <f>Raw_Data!A69</f>
        <v>0</v>
      </c>
      <c r="B69" t="b">
        <f>RECODES!G69</f>
        <v>0</v>
      </c>
      <c r="C69" t="b">
        <f>RECODES!K69</f>
        <v>0</v>
      </c>
      <c r="D69" t="b">
        <f>RECODES!L69</f>
        <v>0</v>
      </c>
      <c r="F69">
        <f t="shared" si="15"/>
        <v>3</v>
      </c>
      <c r="G69" t="b">
        <f t="shared" si="16"/>
        <v>0</v>
      </c>
      <c r="H69" t="b">
        <f t="shared" si="17"/>
        <v>0</v>
      </c>
      <c r="I69" t="str">
        <f t="shared" si="18"/>
        <v/>
      </c>
      <c r="K69" t="b">
        <f t="shared" si="19"/>
        <v>0</v>
      </c>
      <c r="L69" t="b">
        <f t="shared" si="20"/>
        <v>0</v>
      </c>
      <c r="M69" t="b">
        <f t="shared" si="21"/>
        <v>0</v>
      </c>
      <c r="N69" t="b">
        <f t="shared" si="22"/>
        <v>0</v>
      </c>
      <c r="O69" t="b">
        <f t="shared" si="23"/>
        <v>0</v>
      </c>
      <c r="P69" t="b">
        <f t="shared" si="24"/>
        <v>0</v>
      </c>
      <c r="Q69" t="b">
        <f t="shared" si="25"/>
        <v>0</v>
      </c>
      <c r="R69" t="b">
        <f t="shared" si="26"/>
        <v>0</v>
      </c>
      <c r="S69" t="str">
        <f t="shared" si="27"/>
        <v/>
      </c>
    </row>
    <row r="70" spans="1:19" x14ac:dyDescent="0.25">
      <c r="A70">
        <f>Raw_Data!A70</f>
        <v>0</v>
      </c>
      <c r="B70" t="b">
        <f>RECODES!G70</f>
        <v>0</v>
      </c>
      <c r="C70" t="b">
        <f>RECODES!K70</f>
        <v>0</v>
      </c>
      <c r="D70" t="b">
        <f>RECODES!L70</f>
        <v>0</v>
      </c>
      <c r="F70">
        <f t="shared" si="15"/>
        <v>3</v>
      </c>
      <c r="G70" t="b">
        <f t="shared" si="16"/>
        <v>0</v>
      </c>
      <c r="H70" t="b">
        <f t="shared" si="17"/>
        <v>0</v>
      </c>
      <c r="I70" t="str">
        <f t="shared" si="18"/>
        <v/>
      </c>
      <c r="K70" t="b">
        <f t="shared" si="19"/>
        <v>0</v>
      </c>
      <c r="L70" t="b">
        <f t="shared" si="20"/>
        <v>0</v>
      </c>
      <c r="M70" t="b">
        <f t="shared" si="21"/>
        <v>0</v>
      </c>
      <c r="N70" t="b">
        <f t="shared" si="22"/>
        <v>0</v>
      </c>
      <c r="O70" t="b">
        <f t="shared" si="23"/>
        <v>0</v>
      </c>
      <c r="P70" t="b">
        <f t="shared" si="24"/>
        <v>0</v>
      </c>
      <c r="Q70" t="b">
        <f t="shared" si="25"/>
        <v>0</v>
      </c>
      <c r="R70" t="b">
        <f t="shared" si="26"/>
        <v>0</v>
      </c>
      <c r="S70" t="str">
        <f t="shared" si="27"/>
        <v/>
      </c>
    </row>
    <row r="71" spans="1:19" x14ac:dyDescent="0.25">
      <c r="A71">
        <f>Raw_Data!A71</f>
        <v>0</v>
      </c>
      <c r="B71" t="b">
        <f>RECODES!G71</f>
        <v>0</v>
      </c>
      <c r="C71" t="b">
        <f>RECODES!K71</f>
        <v>0</v>
      </c>
      <c r="D71" t="b">
        <f>RECODES!L71</f>
        <v>0</v>
      </c>
      <c r="F71">
        <f t="shared" si="15"/>
        <v>3</v>
      </c>
      <c r="G71" t="b">
        <f t="shared" si="16"/>
        <v>0</v>
      </c>
      <c r="H71" t="b">
        <f t="shared" si="17"/>
        <v>0</v>
      </c>
      <c r="I71" t="str">
        <f t="shared" si="18"/>
        <v/>
      </c>
      <c r="K71" t="b">
        <f t="shared" si="19"/>
        <v>0</v>
      </c>
      <c r="L71" t="b">
        <f t="shared" si="20"/>
        <v>0</v>
      </c>
      <c r="M71" t="b">
        <f t="shared" si="21"/>
        <v>0</v>
      </c>
      <c r="N71" t="b">
        <f t="shared" si="22"/>
        <v>0</v>
      </c>
      <c r="O71" t="b">
        <f t="shared" si="23"/>
        <v>0</v>
      </c>
      <c r="P71" t="b">
        <f t="shared" si="24"/>
        <v>0</v>
      </c>
      <c r="Q71" t="b">
        <f t="shared" si="25"/>
        <v>0</v>
      </c>
      <c r="R71" t="b">
        <f t="shared" si="26"/>
        <v>0</v>
      </c>
      <c r="S71" t="str">
        <f t="shared" si="27"/>
        <v/>
      </c>
    </row>
    <row r="72" spans="1:19" x14ac:dyDescent="0.25">
      <c r="A72">
        <f>Raw_Data!A72</f>
        <v>0</v>
      </c>
      <c r="B72" t="b">
        <f>RECODES!G72</f>
        <v>0</v>
      </c>
      <c r="C72" t="b">
        <f>RECODES!K72</f>
        <v>0</v>
      </c>
      <c r="D72" t="b">
        <f>RECODES!L72</f>
        <v>0</v>
      </c>
      <c r="F72">
        <f t="shared" si="15"/>
        <v>3</v>
      </c>
      <c r="G72" t="b">
        <f t="shared" si="16"/>
        <v>0</v>
      </c>
      <c r="H72" t="b">
        <f t="shared" si="17"/>
        <v>0</v>
      </c>
      <c r="I72" t="str">
        <f t="shared" si="18"/>
        <v/>
      </c>
      <c r="K72" t="b">
        <f t="shared" si="19"/>
        <v>0</v>
      </c>
      <c r="L72" t="b">
        <f t="shared" si="20"/>
        <v>0</v>
      </c>
      <c r="M72" t="b">
        <f t="shared" si="21"/>
        <v>0</v>
      </c>
      <c r="N72" t="b">
        <f t="shared" si="22"/>
        <v>0</v>
      </c>
      <c r="O72" t="b">
        <f t="shared" si="23"/>
        <v>0</v>
      </c>
      <c r="P72" t="b">
        <f t="shared" si="24"/>
        <v>0</v>
      </c>
      <c r="Q72" t="b">
        <f t="shared" si="25"/>
        <v>0</v>
      </c>
      <c r="R72" t="b">
        <f t="shared" si="26"/>
        <v>0</v>
      </c>
      <c r="S72" t="str">
        <f t="shared" si="27"/>
        <v/>
      </c>
    </row>
    <row r="73" spans="1:19" x14ac:dyDescent="0.25">
      <c r="A73">
        <f>Raw_Data!A73</f>
        <v>0</v>
      </c>
      <c r="B73" t="b">
        <f>RECODES!G73</f>
        <v>0</v>
      </c>
      <c r="C73" t="b">
        <f>RECODES!K73</f>
        <v>0</v>
      </c>
      <c r="D73" t="b">
        <f>RECODES!L73</f>
        <v>0</v>
      </c>
      <c r="F73">
        <f t="shared" si="15"/>
        <v>3</v>
      </c>
      <c r="G73" t="b">
        <f t="shared" si="16"/>
        <v>0</v>
      </c>
      <c r="H73" t="b">
        <f t="shared" si="17"/>
        <v>0</v>
      </c>
      <c r="I73" t="str">
        <f t="shared" si="18"/>
        <v/>
      </c>
      <c r="K73" t="b">
        <f t="shared" si="19"/>
        <v>0</v>
      </c>
      <c r="L73" t="b">
        <f t="shared" si="20"/>
        <v>0</v>
      </c>
      <c r="M73" t="b">
        <f t="shared" si="21"/>
        <v>0</v>
      </c>
      <c r="N73" t="b">
        <f t="shared" si="22"/>
        <v>0</v>
      </c>
      <c r="O73" t="b">
        <f t="shared" si="23"/>
        <v>0</v>
      </c>
      <c r="P73" t="b">
        <f t="shared" si="24"/>
        <v>0</v>
      </c>
      <c r="Q73" t="b">
        <f t="shared" si="25"/>
        <v>0</v>
      </c>
      <c r="R73" t="b">
        <f t="shared" si="26"/>
        <v>0</v>
      </c>
      <c r="S73" t="str">
        <f t="shared" si="27"/>
        <v/>
      </c>
    </row>
    <row r="74" spans="1:19" x14ac:dyDescent="0.25">
      <c r="A74">
        <f>Raw_Data!A74</f>
        <v>0</v>
      </c>
      <c r="B74" t="b">
        <f>RECODES!G74</f>
        <v>0</v>
      </c>
      <c r="C74" t="b">
        <f>RECODES!K74</f>
        <v>0</v>
      </c>
      <c r="D74" t="b">
        <f>RECODES!L74</f>
        <v>0</v>
      </c>
      <c r="F74">
        <f t="shared" si="15"/>
        <v>3</v>
      </c>
      <c r="G74" t="b">
        <f t="shared" si="16"/>
        <v>0</v>
      </c>
      <c r="H74" t="b">
        <f t="shared" si="17"/>
        <v>0</v>
      </c>
      <c r="I74" t="str">
        <f t="shared" si="18"/>
        <v/>
      </c>
      <c r="K74" t="b">
        <f t="shared" si="19"/>
        <v>0</v>
      </c>
      <c r="L74" t="b">
        <f t="shared" si="20"/>
        <v>0</v>
      </c>
      <c r="M74" t="b">
        <f t="shared" si="21"/>
        <v>0</v>
      </c>
      <c r="N74" t="b">
        <f t="shared" si="22"/>
        <v>0</v>
      </c>
      <c r="O74" t="b">
        <f t="shared" si="23"/>
        <v>0</v>
      </c>
      <c r="P74" t="b">
        <f t="shared" si="24"/>
        <v>0</v>
      </c>
      <c r="Q74" t="b">
        <f t="shared" si="25"/>
        <v>0</v>
      </c>
      <c r="R74" t="b">
        <f t="shared" si="26"/>
        <v>0</v>
      </c>
      <c r="S74" t="str">
        <f t="shared" si="27"/>
        <v/>
      </c>
    </row>
    <row r="75" spans="1:19" x14ac:dyDescent="0.25">
      <c r="A75">
        <f>Raw_Data!A75</f>
        <v>0</v>
      </c>
      <c r="B75" t="b">
        <f>RECODES!G75</f>
        <v>0</v>
      </c>
      <c r="C75" t="b">
        <f>RECODES!K75</f>
        <v>0</v>
      </c>
      <c r="D75" t="b">
        <f>RECODES!L75</f>
        <v>0</v>
      </c>
      <c r="F75">
        <f t="shared" si="15"/>
        <v>3</v>
      </c>
      <c r="G75" t="b">
        <f t="shared" si="16"/>
        <v>0</v>
      </c>
      <c r="H75" t="b">
        <f t="shared" si="17"/>
        <v>0</v>
      </c>
      <c r="I75" t="str">
        <f t="shared" si="18"/>
        <v/>
      </c>
      <c r="K75" t="b">
        <f t="shared" si="19"/>
        <v>0</v>
      </c>
      <c r="L75" t="b">
        <f t="shared" si="20"/>
        <v>0</v>
      </c>
      <c r="M75" t="b">
        <f t="shared" si="21"/>
        <v>0</v>
      </c>
      <c r="N75" t="b">
        <f t="shared" si="22"/>
        <v>0</v>
      </c>
      <c r="O75" t="b">
        <f t="shared" si="23"/>
        <v>0</v>
      </c>
      <c r="P75" t="b">
        <f t="shared" si="24"/>
        <v>0</v>
      </c>
      <c r="Q75" t="b">
        <f t="shared" si="25"/>
        <v>0</v>
      </c>
      <c r="R75" t="b">
        <f t="shared" si="26"/>
        <v>0</v>
      </c>
      <c r="S75" t="str">
        <f t="shared" si="27"/>
        <v/>
      </c>
    </row>
    <row r="76" spans="1:19" x14ac:dyDescent="0.25">
      <c r="A76">
        <f>Raw_Data!A76</f>
        <v>0</v>
      </c>
      <c r="B76" t="b">
        <f>RECODES!G76</f>
        <v>0</v>
      </c>
      <c r="C76" t="b">
        <f>RECODES!K76</f>
        <v>0</v>
      </c>
      <c r="D76" t="b">
        <f>RECODES!L76</f>
        <v>0</v>
      </c>
      <c r="F76">
        <f t="shared" si="15"/>
        <v>3</v>
      </c>
      <c r="G76" t="b">
        <f t="shared" si="16"/>
        <v>0</v>
      </c>
      <c r="H76" t="b">
        <f t="shared" si="17"/>
        <v>0</v>
      </c>
      <c r="I76" t="str">
        <f t="shared" si="18"/>
        <v/>
      </c>
      <c r="K76" t="b">
        <f t="shared" si="19"/>
        <v>0</v>
      </c>
      <c r="L76" t="b">
        <f t="shared" si="20"/>
        <v>0</v>
      </c>
      <c r="M76" t="b">
        <f t="shared" si="21"/>
        <v>0</v>
      </c>
      <c r="N76" t="b">
        <f t="shared" si="22"/>
        <v>0</v>
      </c>
      <c r="O76" t="b">
        <f t="shared" si="23"/>
        <v>0</v>
      </c>
      <c r="P76" t="b">
        <f t="shared" si="24"/>
        <v>0</v>
      </c>
      <c r="Q76" t="b">
        <f t="shared" si="25"/>
        <v>0</v>
      </c>
      <c r="R76" t="b">
        <f t="shared" si="26"/>
        <v>0</v>
      </c>
      <c r="S76" t="str">
        <f t="shared" si="27"/>
        <v/>
      </c>
    </row>
    <row r="77" spans="1:19" x14ac:dyDescent="0.25">
      <c r="A77">
        <f>Raw_Data!A77</f>
        <v>0</v>
      </c>
      <c r="B77" t="b">
        <f>RECODES!G77</f>
        <v>0</v>
      </c>
      <c r="C77" t="b">
        <f>RECODES!K77</f>
        <v>0</v>
      </c>
      <c r="D77" t="b">
        <f>RECODES!L77</f>
        <v>0</v>
      </c>
      <c r="F77">
        <f t="shared" si="15"/>
        <v>3</v>
      </c>
      <c r="G77" t="b">
        <f t="shared" si="16"/>
        <v>0</v>
      </c>
      <c r="H77" t="b">
        <f t="shared" si="17"/>
        <v>0</v>
      </c>
      <c r="I77" t="str">
        <f t="shared" si="18"/>
        <v/>
      </c>
      <c r="K77" t="b">
        <f t="shared" si="19"/>
        <v>0</v>
      </c>
      <c r="L77" t="b">
        <f t="shared" si="20"/>
        <v>0</v>
      </c>
      <c r="M77" t="b">
        <f t="shared" si="21"/>
        <v>0</v>
      </c>
      <c r="N77" t="b">
        <f t="shared" si="22"/>
        <v>0</v>
      </c>
      <c r="O77" t="b">
        <f t="shared" si="23"/>
        <v>0</v>
      </c>
      <c r="P77" t="b">
        <f t="shared" si="24"/>
        <v>0</v>
      </c>
      <c r="Q77" t="b">
        <f t="shared" si="25"/>
        <v>0</v>
      </c>
      <c r="R77" t="b">
        <f t="shared" si="26"/>
        <v>0</v>
      </c>
      <c r="S77" t="str">
        <f t="shared" si="27"/>
        <v/>
      </c>
    </row>
    <row r="78" spans="1:19" x14ac:dyDescent="0.25">
      <c r="A78">
        <f>Raw_Data!A78</f>
        <v>0</v>
      </c>
      <c r="B78" t="b">
        <f>RECODES!G78</f>
        <v>0</v>
      </c>
      <c r="C78" t="b">
        <f>RECODES!K78</f>
        <v>0</v>
      </c>
      <c r="D78" t="b">
        <f>RECODES!L78</f>
        <v>0</v>
      </c>
      <c r="F78">
        <f t="shared" si="15"/>
        <v>3</v>
      </c>
      <c r="G78" t="b">
        <f t="shared" si="16"/>
        <v>0</v>
      </c>
      <c r="H78" t="b">
        <f t="shared" si="17"/>
        <v>0</v>
      </c>
      <c r="I78" t="str">
        <f t="shared" si="18"/>
        <v/>
      </c>
      <c r="K78" t="b">
        <f t="shared" si="19"/>
        <v>0</v>
      </c>
      <c r="L78" t="b">
        <f t="shared" si="20"/>
        <v>0</v>
      </c>
      <c r="M78" t="b">
        <f t="shared" si="21"/>
        <v>0</v>
      </c>
      <c r="N78" t="b">
        <f t="shared" si="22"/>
        <v>0</v>
      </c>
      <c r="O78" t="b">
        <f t="shared" si="23"/>
        <v>0</v>
      </c>
      <c r="P78" t="b">
        <f t="shared" si="24"/>
        <v>0</v>
      </c>
      <c r="Q78" t="b">
        <f t="shared" si="25"/>
        <v>0</v>
      </c>
      <c r="R78" t="b">
        <f t="shared" si="26"/>
        <v>0</v>
      </c>
      <c r="S78" t="str">
        <f t="shared" si="27"/>
        <v/>
      </c>
    </row>
    <row r="79" spans="1:19" x14ac:dyDescent="0.25">
      <c r="A79">
        <f>Raw_Data!A79</f>
        <v>0</v>
      </c>
      <c r="B79" t="b">
        <f>RECODES!G79</f>
        <v>0</v>
      </c>
      <c r="C79" t="b">
        <f>RECODES!K79</f>
        <v>0</v>
      </c>
      <c r="D79" t="b">
        <f>RECODES!L79</f>
        <v>0</v>
      </c>
      <c r="F79">
        <f t="shared" si="15"/>
        <v>3</v>
      </c>
      <c r="G79" t="b">
        <f t="shared" si="16"/>
        <v>0</v>
      </c>
      <c r="H79" t="b">
        <f t="shared" si="17"/>
        <v>0</v>
      </c>
      <c r="I79" t="str">
        <f t="shared" si="18"/>
        <v/>
      </c>
      <c r="K79" t="b">
        <f t="shared" si="19"/>
        <v>0</v>
      </c>
      <c r="L79" t="b">
        <f t="shared" si="20"/>
        <v>0</v>
      </c>
      <c r="M79" t="b">
        <f t="shared" si="21"/>
        <v>0</v>
      </c>
      <c r="N79" t="b">
        <f t="shared" si="22"/>
        <v>0</v>
      </c>
      <c r="O79" t="b">
        <f t="shared" si="23"/>
        <v>0</v>
      </c>
      <c r="P79" t="b">
        <f t="shared" si="24"/>
        <v>0</v>
      </c>
      <c r="Q79" t="b">
        <f t="shared" si="25"/>
        <v>0</v>
      </c>
      <c r="R79" t="b">
        <f t="shared" si="26"/>
        <v>0</v>
      </c>
      <c r="S79" t="str">
        <f t="shared" si="27"/>
        <v/>
      </c>
    </row>
    <row r="80" spans="1:19" x14ac:dyDescent="0.25">
      <c r="A80">
        <f>Raw_Data!A80</f>
        <v>0</v>
      </c>
      <c r="B80" t="b">
        <f>RECODES!G80</f>
        <v>0</v>
      </c>
      <c r="C80" t="b">
        <f>RECODES!K80</f>
        <v>0</v>
      </c>
      <c r="D80" t="b">
        <f>RECODES!L80</f>
        <v>0</v>
      </c>
      <c r="F80">
        <f t="shared" si="15"/>
        <v>3</v>
      </c>
      <c r="G80" t="b">
        <f t="shared" si="16"/>
        <v>0</v>
      </c>
      <c r="H80" t="b">
        <f t="shared" si="17"/>
        <v>0</v>
      </c>
      <c r="I80" t="str">
        <f t="shared" si="18"/>
        <v/>
      </c>
      <c r="K80" t="b">
        <f t="shared" si="19"/>
        <v>0</v>
      </c>
      <c r="L80" t="b">
        <f t="shared" si="20"/>
        <v>0</v>
      </c>
      <c r="M80" t="b">
        <f t="shared" si="21"/>
        <v>0</v>
      </c>
      <c r="N80" t="b">
        <f t="shared" si="22"/>
        <v>0</v>
      </c>
      <c r="O80" t="b">
        <f t="shared" si="23"/>
        <v>0</v>
      </c>
      <c r="P80" t="b">
        <f t="shared" si="24"/>
        <v>0</v>
      </c>
      <c r="Q80" t="b">
        <f t="shared" si="25"/>
        <v>0</v>
      </c>
      <c r="R80" t="b">
        <f t="shared" si="26"/>
        <v>0</v>
      </c>
      <c r="S80" t="str">
        <f t="shared" si="27"/>
        <v/>
      </c>
    </row>
    <row r="81" spans="1:19" x14ac:dyDescent="0.25">
      <c r="A81">
        <f>Raw_Data!A81</f>
        <v>0</v>
      </c>
      <c r="B81" t="b">
        <f>RECODES!G81</f>
        <v>0</v>
      </c>
      <c r="C81" t="b">
        <f>RECODES!K81</f>
        <v>0</v>
      </c>
      <c r="D81" t="b">
        <f>RECODES!L81</f>
        <v>0</v>
      </c>
      <c r="F81">
        <f t="shared" si="15"/>
        <v>3</v>
      </c>
      <c r="G81" t="b">
        <f t="shared" si="16"/>
        <v>0</v>
      </c>
      <c r="H81" t="b">
        <f t="shared" si="17"/>
        <v>0</v>
      </c>
      <c r="I81" t="str">
        <f t="shared" si="18"/>
        <v/>
      </c>
      <c r="K81" t="b">
        <f t="shared" si="19"/>
        <v>0</v>
      </c>
      <c r="L81" t="b">
        <f t="shared" si="20"/>
        <v>0</v>
      </c>
      <c r="M81" t="b">
        <f t="shared" si="21"/>
        <v>0</v>
      </c>
      <c r="N81" t="b">
        <f t="shared" si="22"/>
        <v>0</v>
      </c>
      <c r="O81" t="b">
        <f t="shared" si="23"/>
        <v>0</v>
      </c>
      <c r="P81" t="b">
        <f t="shared" si="24"/>
        <v>0</v>
      </c>
      <c r="Q81" t="b">
        <f t="shared" si="25"/>
        <v>0</v>
      </c>
      <c r="R81" t="b">
        <f t="shared" si="26"/>
        <v>0</v>
      </c>
      <c r="S81" t="str">
        <f t="shared" si="27"/>
        <v/>
      </c>
    </row>
    <row r="82" spans="1:19" x14ac:dyDescent="0.25">
      <c r="A82">
        <f>Raw_Data!A82</f>
        <v>0</v>
      </c>
      <c r="B82" t="b">
        <f>RECODES!G82</f>
        <v>0</v>
      </c>
      <c r="C82" t="b">
        <f>RECODES!K82</f>
        <v>0</v>
      </c>
      <c r="D82" t="b">
        <f>RECODES!L82</f>
        <v>0</v>
      </c>
      <c r="F82">
        <f t="shared" si="15"/>
        <v>3</v>
      </c>
      <c r="G82" t="b">
        <f t="shared" si="16"/>
        <v>0</v>
      </c>
      <c r="H82" t="b">
        <f t="shared" si="17"/>
        <v>0</v>
      </c>
      <c r="I82" t="str">
        <f t="shared" si="18"/>
        <v/>
      </c>
      <c r="K82" t="b">
        <f t="shared" si="19"/>
        <v>0</v>
      </c>
      <c r="L82" t="b">
        <f t="shared" si="20"/>
        <v>0</v>
      </c>
      <c r="M82" t="b">
        <f t="shared" si="21"/>
        <v>0</v>
      </c>
      <c r="N82" t="b">
        <f t="shared" si="22"/>
        <v>0</v>
      </c>
      <c r="O82" t="b">
        <f t="shared" si="23"/>
        <v>0</v>
      </c>
      <c r="P82" t="b">
        <f t="shared" si="24"/>
        <v>0</v>
      </c>
      <c r="Q82" t="b">
        <f t="shared" si="25"/>
        <v>0</v>
      </c>
      <c r="R82" t="b">
        <f t="shared" si="26"/>
        <v>0</v>
      </c>
      <c r="S82" t="str">
        <f t="shared" si="27"/>
        <v/>
      </c>
    </row>
    <row r="83" spans="1:19" x14ac:dyDescent="0.25">
      <c r="A83">
        <f>Raw_Data!A83</f>
        <v>0</v>
      </c>
      <c r="B83" t="b">
        <f>RECODES!G83</f>
        <v>0</v>
      </c>
      <c r="C83" t="b">
        <f>RECODES!K83</f>
        <v>0</v>
      </c>
      <c r="D83" t="b">
        <f>RECODES!L83</f>
        <v>0</v>
      </c>
      <c r="F83">
        <f t="shared" si="15"/>
        <v>3</v>
      </c>
      <c r="G83" t="b">
        <f t="shared" si="16"/>
        <v>0</v>
      </c>
      <c r="H83" t="b">
        <f t="shared" si="17"/>
        <v>0</v>
      </c>
      <c r="I83" t="str">
        <f t="shared" si="18"/>
        <v/>
      </c>
      <c r="K83" t="b">
        <f t="shared" si="19"/>
        <v>0</v>
      </c>
      <c r="L83" t="b">
        <f t="shared" si="20"/>
        <v>0</v>
      </c>
      <c r="M83" t="b">
        <f t="shared" si="21"/>
        <v>0</v>
      </c>
      <c r="N83" t="b">
        <f t="shared" si="22"/>
        <v>0</v>
      </c>
      <c r="O83" t="b">
        <f t="shared" si="23"/>
        <v>0</v>
      </c>
      <c r="P83" t="b">
        <f t="shared" si="24"/>
        <v>0</v>
      </c>
      <c r="Q83" t="b">
        <f t="shared" si="25"/>
        <v>0</v>
      </c>
      <c r="R83" t="b">
        <f t="shared" si="26"/>
        <v>0</v>
      </c>
      <c r="S83" t="str">
        <f t="shared" si="27"/>
        <v/>
      </c>
    </row>
    <row r="84" spans="1:19" x14ac:dyDescent="0.25">
      <c r="A84">
        <f>Raw_Data!A84</f>
        <v>0</v>
      </c>
      <c r="B84" t="b">
        <f>RECODES!G84</f>
        <v>0</v>
      </c>
      <c r="C84" t="b">
        <f>RECODES!K84</f>
        <v>0</v>
      </c>
      <c r="D84" t="b">
        <f>RECODES!L84</f>
        <v>0</v>
      </c>
      <c r="F84">
        <f t="shared" si="15"/>
        <v>3</v>
      </c>
      <c r="G84" t="b">
        <f t="shared" si="16"/>
        <v>0</v>
      </c>
      <c r="H84" t="b">
        <f t="shared" si="17"/>
        <v>0</v>
      </c>
      <c r="I84" t="str">
        <f t="shared" si="18"/>
        <v/>
      </c>
      <c r="K84" t="b">
        <f t="shared" si="19"/>
        <v>0</v>
      </c>
      <c r="L84" t="b">
        <f t="shared" si="20"/>
        <v>0</v>
      </c>
      <c r="M84" t="b">
        <f t="shared" si="21"/>
        <v>0</v>
      </c>
      <c r="N84" t="b">
        <f t="shared" si="22"/>
        <v>0</v>
      </c>
      <c r="O84" t="b">
        <f t="shared" si="23"/>
        <v>0</v>
      </c>
      <c r="P84" t="b">
        <f t="shared" si="24"/>
        <v>0</v>
      </c>
      <c r="Q84" t="b">
        <f t="shared" si="25"/>
        <v>0</v>
      </c>
      <c r="R84" t="b">
        <f t="shared" si="26"/>
        <v>0</v>
      </c>
      <c r="S84" t="str">
        <f t="shared" si="27"/>
        <v/>
      </c>
    </row>
    <row r="85" spans="1:19" x14ac:dyDescent="0.25">
      <c r="A85">
        <f>Raw_Data!A85</f>
        <v>0</v>
      </c>
      <c r="B85" t="b">
        <f>RECODES!G85</f>
        <v>0</v>
      </c>
      <c r="C85" t="b">
        <f>RECODES!K85</f>
        <v>0</v>
      </c>
      <c r="D85" t="b">
        <f>RECODES!L85</f>
        <v>0</v>
      </c>
      <c r="F85">
        <f t="shared" si="15"/>
        <v>3</v>
      </c>
      <c r="G85" t="b">
        <f t="shared" si="16"/>
        <v>0</v>
      </c>
      <c r="H85" t="b">
        <f t="shared" si="17"/>
        <v>0</v>
      </c>
      <c r="I85" t="str">
        <f t="shared" si="18"/>
        <v/>
      </c>
      <c r="K85" t="b">
        <f t="shared" si="19"/>
        <v>0</v>
      </c>
      <c r="L85" t="b">
        <f t="shared" si="20"/>
        <v>0</v>
      </c>
      <c r="M85" t="b">
        <f t="shared" si="21"/>
        <v>0</v>
      </c>
      <c r="N85" t="b">
        <f t="shared" si="22"/>
        <v>0</v>
      </c>
      <c r="O85" t="b">
        <f t="shared" si="23"/>
        <v>0</v>
      </c>
      <c r="P85" t="b">
        <f t="shared" si="24"/>
        <v>0</v>
      </c>
      <c r="Q85" t="b">
        <f t="shared" si="25"/>
        <v>0</v>
      </c>
      <c r="R85" t="b">
        <f t="shared" si="26"/>
        <v>0</v>
      </c>
      <c r="S85" t="str">
        <f t="shared" si="27"/>
        <v/>
      </c>
    </row>
    <row r="86" spans="1:19" x14ac:dyDescent="0.25">
      <c r="A86">
        <f>Raw_Data!A86</f>
        <v>0</v>
      </c>
      <c r="B86" t="b">
        <f>RECODES!G86</f>
        <v>0</v>
      </c>
      <c r="C86" t="b">
        <f>RECODES!K86</f>
        <v>0</v>
      </c>
      <c r="D86" t="b">
        <f>RECODES!L86</f>
        <v>0</v>
      </c>
      <c r="F86">
        <f t="shared" si="15"/>
        <v>3</v>
      </c>
      <c r="G86" t="b">
        <f t="shared" si="16"/>
        <v>0</v>
      </c>
      <c r="H86" t="b">
        <f t="shared" si="17"/>
        <v>0</v>
      </c>
      <c r="I86" t="str">
        <f t="shared" si="18"/>
        <v/>
      </c>
      <c r="K86" t="b">
        <f t="shared" si="19"/>
        <v>0</v>
      </c>
      <c r="L86" t="b">
        <f t="shared" si="20"/>
        <v>0</v>
      </c>
      <c r="M86" t="b">
        <f t="shared" si="21"/>
        <v>0</v>
      </c>
      <c r="N86" t="b">
        <f t="shared" si="22"/>
        <v>0</v>
      </c>
      <c r="O86" t="b">
        <f t="shared" si="23"/>
        <v>0</v>
      </c>
      <c r="P86" t="b">
        <f t="shared" si="24"/>
        <v>0</v>
      </c>
      <c r="Q86" t="b">
        <f t="shared" si="25"/>
        <v>0</v>
      </c>
      <c r="R86" t="b">
        <f t="shared" si="26"/>
        <v>0</v>
      </c>
      <c r="S86" t="str">
        <f t="shared" si="27"/>
        <v/>
      </c>
    </row>
    <row r="87" spans="1:19" x14ac:dyDescent="0.25">
      <c r="A87">
        <f>Raw_Data!A87</f>
        <v>0</v>
      </c>
      <c r="B87" t="b">
        <f>RECODES!G87</f>
        <v>0</v>
      </c>
      <c r="C87" t="b">
        <f>RECODES!K87</f>
        <v>0</v>
      </c>
      <c r="D87" t="b">
        <f>RECODES!L87</f>
        <v>0</v>
      </c>
      <c r="F87">
        <f t="shared" si="15"/>
        <v>3</v>
      </c>
      <c r="G87" t="b">
        <f t="shared" si="16"/>
        <v>0</v>
      </c>
      <c r="H87" t="b">
        <f t="shared" si="17"/>
        <v>0</v>
      </c>
      <c r="I87" t="str">
        <f t="shared" si="18"/>
        <v/>
      </c>
      <c r="K87" t="b">
        <f t="shared" si="19"/>
        <v>0</v>
      </c>
      <c r="L87" t="b">
        <f t="shared" si="20"/>
        <v>0</v>
      </c>
      <c r="M87" t="b">
        <f t="shared" si="21"/>
        <v>0</v>
      </c>
      <c r="N87" t="b">
        <f t="shared" si="22"/>
        <v>0</v>
      </c>
      <c r="O87" t="b">
        <f t="shared" si="23"/>
        <v>0</v>
      </c>
      <c r="P87" t="b">
        <f t="shared" si="24"/>
        <v>0</v>
      </c>
      <c r="Q87" t="b">
        <f t="shared" si="25"/>
        <v>0</v>
      </c>
      <c r="R87" t="b">
        <f t="shared" si="26"/>
        <v>0</v>
      </c>
      <c r="S87" t="str">
        <f t="shared" si="27"/>
        <v/>
      </c>
    </row>
    <row r="88" spans="1:19" x14ac:dyDescent="0.25">
      <c r="A88">
        <f>Raw_Data!A88</f>
        <v>0</v>
      </c>
      <c r="B88" t="b">
        <f>RECODES!G88</f>
        <v>0</v>
      </c>
      <c r="C88" t="b">
        <f>RECODES!K88</f>
        <v>0</v>
      </c>
      <c r="D88" t="b">
        <f>RECODES!L88</f>
        <v>0</v>
      </c>
      <c r="F88">
        <f t="shared" si="15"/>
        <v>3</v>
      </c>
      <c r="G88" t="b">
        <f t="shared" si="16"/>
        <v>0</v>
      </c>
      <c r="H88" t="b">
        <f t="shared" si="17"/>
        <v>0</v>
      </c>
      <c r="I88" t="str">
        <f t="shared" si="18"/>
        <v/>
      </c>
      <c r="K88" t="b">
        <f t="shared" si="19"/>
        <v>0</v>
      </c>
      <c r="L88" t="b">
        <f t="shared" si="20"/>
        <v>0</v>
      </c>
      <c r="M88" t="b">
        <f t="shared" si="21"/>
        <v>0</v>
      </c>
      <c r="N88" t="b">
        <f t="shared" si="22"/>
        <v>0</v>
      </c>
      <c r="O88" t="b">
        <f t="shared" si="23"/>
        <v>0</v>
      </c>
      <c r="P88" t="b">
        <f t="shared" si="24"/>
        <v>0</v>
      </c>
      <c r="Q88" t="b">
        <f t="shared" si="25"/>
        <v>0</v>
      </c>
      <c r="R88" t="b">
        <f t="shared" si="26"/>
        <v>0</v>
      </c>
      <c r="S88" t="str">
        <f t="shared" si="27"/>
        <v/>
      </c>
    </row>
    <row r="89" spans="1:19" x14ac:dyDescent="0.25">
      <c r="A89">
        <f>Raw_Data!A89</f>
        <v>0</v>
      </c>
      <c r="B89" t="b">
        <f>RECODES!G89</f>
        <v>0</v>
      </c>
      <c r="C89" t="b">
        <f>RECODES!K89</f>
        <v>0</v>
      </c>
      <c r="D89" t="b">
        <f>RECODES!L89</f>
        <v>0</v>
      </c>
      <c r="F89">
        <f t="shared" si="15"/>
        <v>3</v>
      </c>
      <c r="G89" t="b">
        <f t="shared" si="16"/>
        <v>0</v>
      </c>
      <c r="H89" t="b">
        <f t="shared" si="17"/>
        <v>0</v>
      </c>
      <c r="I89" t="str">
        <f t="shared" si="18"/>
        <v/>
      </c>
      <c r="K89" t="b">
        <f t="shared" si="19"/>
        <v>0</v>
      </c>
      <c r="L89" t="b">
        <f t="shared" si="20"/>
        <v>0</v>
      </c>
      <c r="M89" t="b">
        <f t="shared" si="21"/>
        <v>0</v>
      </c>
      <c r="N89" t="b">
        <f t="shared" si="22"/>
        <v>0</v>
      </c>
      <c r="O89" t="b">
        <f t="shared" si="23"/>
        <v>0</v>
      </c>
      <c r="P89" t="b">
        <f t="shared" si="24"/>
        <v>0</v>
      </c>
      <c r="Q89" t="b">
        <f t="shared" si="25"/>
        <v>0</v>
      </c>
      <c r="R89" t="b">
        <f t="shared" si="26"/>
        <v>0</v>
      </c>
      <c r="S89" t="str">
        <f t="shared" si="27"/>
        <v/>
      </c>
    </row>
    <row r="90" spans="1:19" x14ac:dyDescent="0.25">
      <c r="A90">
        <f>Raw_Data!A90</f>
        <v>0</v>
      </c>
      <c r="B90" t="b">
        <f>RECODES!G90</f>
        <v>0</v>
      </c>
      <c r="C90" t="b">
        <f>RECODES!K90</f>
        <v>0</v>
      </c>
      <c r="D90" t="b">
        <f>RECODES!L90</f>
        <v>0</v>
      </c>
      <c r="F90">
        <f t="shared" si="15"/>
        <v>3</v>
      </c>
      <c r="G90" t="b">
        <f t="shared" si="16"/>
        <v>0</v>
      </c>
      <c r="H90" t="b">
        <f t="shared" si="17"/>
        <v>0</v>
      </c>
      <c r="I90" t="str">
        <f t="shared" si="18"/>
        <v/>
      </c>
      <c r="K90" t="b">
        <f t="shared" si="19"/>
        <v>0</v>
      </c>
      <c r="L90" t="b">
        <f t="shared" si="20"/>
        <v>0</v>
      </c>
      <c r="M90" t="b">
        <f t="shared" si="21"/>
        <v>0</v>
      </c>
      <c r="N90" t="b">
        <f t="shared" si="22"/>
        <v>0</v>
      </c>
      <c r="O90" t="b">
        <f t="shared" si="23"/>
        <v>0</v>
      </c>
      <c r="P90" t="b">
        <f t="shared" si="24"/>
        <v>0</v>
      </c>
      <c r="Q90" t="b">
        <f t="shared" si="25"/>
        <v>0</v>
      </c>
      <c r="R90" t="b">
        <f t="shared" si="26"/>
        <v>0</v>
      </c>
      <c r="S90" t="str">
        <f t="shared" si="27"/>
        <v/>
      </c>
    </row>
    <row r="91" spans="1:19" x14ac:dyDescent="0.25">
      <c r="A91">
        <f>Raw_Data!A91</f>
        <v>0</v>
      </c>
      <c r="B91" t="b">
        <f>RECODES!G91</f>
        <v>0</v>
      </c>
      <c r="C91" t="b">
        <f>RECODES!K91</f>
        <v>0</v>
      </c>
      <c r="D91" t="b">
        <f>RECODES!L91</f>
        <v>0</v>
      </c>
      <c r="F91">
        <f t="shared" si="15"/>
        <v>3</v>
      </c>
      <c r="G91" t="b">
        <f t="shared" si="16"/>
        <v>0</v>
      </c>
      <c r="H91" t="b">
        <f t="shared" si="17"/>
        <v>0</v>
      </c>
      <c r="I91" t="str">
        <f t="shared" si="18"/>
        <v/>
      </c>
      <c r="K91" t="b">
        <f t="shared" si="19"/>
        <v>0</v>
      </c>
      <c r="L91" t="b">
        <f t="shared" si="20"/>
        <v>0</v>
      </c>
      <c r="M91" t="b">
        <f t="shared" si="21"/>
        <v>0</v>
      </c>
      <c r="N91" t="b">
        <f t="shared" si="22"/>
        <v>0</v>
      </c>
      <c r="O91" t="b">
        <f t="shared" si="23"/>
        <v>0</v>
      </c>
      <c r="P91" t="b">
        <f t="shared" si="24"/>
        <v>0</v>
      </c>
      <c r="Q91" t="b">
        <f t="shared" si="25"/>
        <v>0</v>
      </c>
      <c r="R91" t="b">
        <f t="shared" si="26"/>
        <v>0</v>
      </c>
      <c r="S91" t="str">
        <f t="shared" si="27"/>
        <v/>
      </c>
    </row>
    <row r="92" spans="1:19" x14ac:dyDescent="0.25">
      <c r="A92">
        <f>Raw_Data!A92</f>
        <v>0</v>
      </c>
      <c r="B92" t="b">
        <f>RECODES!G92</f>
        <v>0</v>
      </c>
      <c r="C92" t="b">
        <f>RECODES!K92</f>
        <v>0</v>
      </c>
      <c r="D92" t="b">
        <f>RECODES!L92</f>
        <v>0</v>
      </c>
      <c r="F92">
        <f t="shared" si="15"/>
        <v>3</v>
      </c>
      <c r="G92" t="b">
        <f t="shared" si="16"/>
        <v>0</v>
      </c>
      <c r="H92" t="b">
        <f t="shared" si="17"/>
        <v>0</v>
      </c>
      <c r="I92" t="str">
        <f t="shared" si="18"/>
        <v/>
      </c>
      <c r="K92" t="b">
        <f t="shared" si="19"/>
        <v>0</v>
      </c>
      <c r="L92" t="b">
        <f t="shared" si="20"/>
        <v>0</v>
      </c>
      <c r="M92" t="b">
        <f t="shared" si="21"/>
        <v>0</v>
      </c>
      <c r="N92" t="b">
        <f t="shared" si="22"/>
        <v>0</v>
      </c>
      <c r="O92" t="b">
        <f t="shared" si="23"/>
        <v>0</v>
      </c>
      <c r="P92" t="b">
        <f t="shared" si="24"/>
        <v>0</v>
      </c>
      <c r="Q92" t="b">
        <f t="shared" si="25"/>
        <v>0</v>
      </c>
      <c r="R92" t="b">
        <f t="shared" si="26"/>
        <v>0</v>
      </c>
      <c r="S92" t="str">
        <f t="shared" si="27"/>
        <v/>
      </c>
    </row>
    <row r="93" spans="1:19" x14ac:dyDescent="0.25">
      <c r="A93">
        <f>Raw_Data!A93</f>
        <v>0</v>
      </c>
      <c r="B93" t="b">
        <f>RECODES!G93</f>
        <v>0</v>
      </c>
      <c r="C93" t="b">
        <f>RECODES!K93</f>
        <v>0</v>
      </c>
      <c r="D93" t="b">
        <f>RECODES!L93</f>
        <v>0</v>
      </c>
      <c r="F93">
        <f t="shared" si="15"/>
        <v>3</v>
      </c>
      <c r="G93" t="b">
        <f t="shared" si="16"/>
        <v>0</v>
      </c>
      <c r="H93" t="b">
        <f t="shared" si="17"/>
        <v>0</v>
      </c>
      <c r="I93" t="str">
        <f t="shared" si="18"/>
        <v/>
      </c>
      <c r="K93" t="b">
        <f t="shared" si="19"/>
        <v>0</v>
      </c>
      <c r="L93" t="b">
        <f t="shared" si="20"/>
        <v>0</v>
      </c>
      <c r="M93" t="b">
        <f t="shared" si="21"/>
        <v>0</v>
      </c>
      <c r="N93" t="b">
        <f t="shared" si="22"/>
        <v>0</v>
      </c>
      <c r="O93" t="b">
        <f t="shared" si="23"/>
        <v>0</v>
      </c>
      <c r="P93" t="b">
        <f t="shared" si="24"/>
        <v>0</v>
      </c>
      <c r="Q93" t="b">
        <f t="shared" si="25"/>
        <v>0</v>
      </c>
      <c r="R93" t="b">
        <f t="shared" si="26"/>
        <v>0</v>
      </c>
      <c r="S93" t="str">
        <f t="shared" si="27"/>
        <v/>
      </c>
    </row>
    <row r="94" spans="1:19" x14ac:dyDescent="0.25">
      <c r="A94">
        <f>Raw_Data!A94</f>
        <v>0</v>
      </c>
      <c r="B94" t="b">
        <f>RECODES!G94</f>
        <v>0</v>
      </c>
      <c r="C94" t="b">
        <f>RECODES!K94</f>
        <v>0</v>
      </c>
      <c r="D94" t="b">
        <f>RECODES!L94</f>
        <v>0</v>
      </c>
      <c r="F94">
        <f t="shared" si="15"/>
        <v>3</v>
      </c>
      <c r="G94" t="b">
        <f t="shared" si="16"/>
        <v>0</v>
      </c>
      <c r="H94" t="b">
        <f t="shared" si="17"/>
        <v>0</v>
      </c>
      <c r="I94" t="str">
        <f t="shared" si="18"/>
        <v/>
      </c>
      <c r="K94" t="b">
        <f t="shared" si="19"/>
        <v>0</v>
      </c>
      <c r="L94" t="b">
        <f t="shared" si="20"/>
        <v>0</v>
      </c>
      <c r="M94" t="b">
        <f t="shared" si="21"/>
        <v>0</v>
      </c>
      <c r="N94" t="b">
        <f t="shared" si="22"/>
        <v>0</v>
      </c>
      <c r="O94" t="b">
        <f t="shared" si="23"/>
        <v>0</v>
      </c>
      <c r="P94" t="b">
        <f t="shared" si="24"/>
        <v>0</v>
      </c>
      <c r="Q94" t="b">
        <f t="shared" si="25"/>
        <v>0</v>
      </c>
      <c r="R94" t="b">
        <f t="shared" si="26"/>
        <v>0</v>
      </c>
      <c r="S94" t="str">
        <f t="shared" si="27"/>
        <v/>
      </c>
    </row>
    <row r="95" spans="1:19" x14ac:dyDescent="0.25">
      <c r="A95">
        <f>Raw_Data!A95</f>
        <v>0</v>
      </c>
      <c r="B95" t="b">
        <f>RECODES!G95</f>
        <v>0</v>
      </c>
      <c r="C95" t="b">
        <f>RECODES!K95</f>
        <v>0</v>
      </c>
      <c r="D95" t="b">
        <f>RECODES!L95</f>
        <v>0</v>
      </c>
      <c r="F95">
        <f t="shared" si="15"/>
        <v>3</v>
      </c>
      <c r="G95" t="b">
        <f t="shared" si="16"/>
        <v>0</v>
      </c>
      <c r="H95" t="b">
        <f t="shared" si="17"/>
        <v>0</v>
      </c>
      <c r="I95" t="str">
        <f t="shared" si="18"/>
        <v/>
      </c>
      <c r="K95" t="b">
        <f t="shared" si="19"/>
        <v>0</v>
      </c>
      <c r="L95" t="b">
        <f t="shared" si="20"/>
        <v>0</v>
      </c>
      <c r="M95" t="b">
        <f t="shared" si="21"/>
        <v>0</v>
      </c>
      <c r="N95" t="b">
        <f t="shared" si="22"/>
        <v>0</v>
      </c>
      <c r="O95" t="b">
        <f t="shared" si="23"/>
        <v>0</v>
      </c>
      <c r="P95" t="b">
        <f t="shared" si="24"/>
        <v>0</v>
      </c>
      <c r="Q95" t="b">
        <f t="shared" si="25"/>
        <v>0</v>
      </c>
      <c r="R95" t="b">
        <f t="shared" si="26"/>
        <v>0</v>
      </c>
      <c r="S95" t="str">
        <f t="shared" si="27"/>
        <v/>
      </c>
    </row>
    <row r="96" spans="1:19" x14ac:dyDescent="0.25">
      <c r="A96">
        <f>Raw_Data!A96</f>
        <v>0</v>
      </c>
      <c r="B96" t="b">
        <f>RECODES!G96</f>
        <v>0</v>
      </c>
      <c r="C96" t="b">
        <f>RECODES!K96</f>
        <v>0</v>
      </c>
      <c r="D96" t="b">
        <f>RECODES!L96</f>
        <v>0</v>
      </c>
      <c r="F96">
        <f t="shared" si="15"/>
        <v>3</v>
      </c>
      <c r="G96" t="b">
        <f t="shared" si="16"/>
        <v>0</v>
      </c>
      <c r="H96" t="b">
        <f t="shared" si="17"/>
        <v>0</v>
      </c>
      <c r="I96" t="str">
        <f t="shared" si="18"/>
        <v/>
      </c>
      <c r="K96" t="b">
        <f t="shared" si="19"/>
        <v>0</v>
      </c>
      <c r="L96" t="b">
        <f t="shared" si="20"/>
        <v>0</v>
      </c>
      <c r="M96" t="b">
        <f t="shared" si="21"/>
        <v>0</v>
      </c>
      <c r="N96" t="b">
        <f t="shared" si="22"/>
        <v>0</v>
      </c>
      <c r="O96" t="b">
        <f t="shared" si="23"/>
        <v>0</v>
      </c>
      <c r="P96" t="b">
        <f t="shared" si="24"/>
        <v>0</v>
      </c>
      <c r="Q96" t="b">
        <f t="shared" si="25"/>
        <v>0</v>
      </c>
      <c r="R96" t="b">
        <f t="shared" si="26"/>
        <v>0</v>
      </c>
      <c r="S96" t="str">
        <f t="shared" si="27"/>
        <v/>
      </c>
    </row>
    <row r="97" spans="1:19" x14ac:dyDescent="0.25">
      <c r="A97">
        <f>Raw_Data!A97</f>
        <v>0</v>
      </c>
      <c r="B97" t="b">
        <f>RECODES!G97</f>
        <v>0</v>
      </c>
      <c r="C97" t="b">
        <f>RECODES!K97</f>
        <v>0</v>
      </c>
      <c r="D97" t="b">
        <f>RECODES!L97</f>
        <v>0</v>
      </c>
      <c r="F97">
        <f t="shared" si="15"/>
        <v>3</v>
      </c>
      <c r="G97" t="b">
        <f t="shared" si="16"/>
        <v>0</v>
      </c>
      <c r="H97" t="b">
        <f t="shared" si="17"/>
        <v>0</v>
      </c>
      <c r="I97" t="str">
        <f t="shared" si="18"/>
        <v/>
      </c>
      <c r="K97" t="b">
        <f t="shared" si="19"/>
        <v>0</v>
      </c>
      <c r="L97" t="b">
        <f t="shared" si="20"/>
        <v>0</v>
      </c>
      <c r="M97" t="b">
        <f t="shared" si="21"/>
        <v>0</v>
      </c>
      <c r="N97" t="b">
        <f t="shared" si="22"/>
        <v>0</v>
      </c>
      <c r="O97" t="b">
        <f t="shared" si="23"/>
        <v>0</v>
      </c>
      <c r="P97" t="b">
        <f t="shared" si="24"/>
        <v>0</v>
      </c>
      <c r="Q97" t="b">
        <f t="shared" si="25"/>
        <v>0</v>
      </c>
      <c r="R97" t="b">
        <f t="shared" si="26"/>
        <v>0</v>
      </c>
      <c r="S97" t="str">
        <f t="shared" si="27"/>
        <v/>
      </c>
    </row>
    <row r="98" spans="1:19" x14ac:dyDescent="0.25">
      <c r="A98">
        <f>Raw_Data!A98</f>
        <v>0</v>
      </c>
      <c r="B98" t="b">
        <f>RECODES!G98</f>
        <v>0</v>
      </c>
      <c r="C98" t="b">
        <f>RECODES!K98</f>
        <v>0</v>
      </c>
      <c r="D98" t="b">
        <f>RECODES!L98</f>
        <v>0</v>
      </c>
      <c r="F98">
        <f t="shared" si="15"/>
        <v>3</v>
      </c>
      <c r="G98" t="b">
        <f t="shared" si="16"/>
        <v>0</v>
      </c>
      <c r="H98" t="b">
        <f t="shared" si="17"/>
        <v>0</v>
      </c>
      <c r="I98" t="str">
        <f t="shared" si="18"/>
        <v/>
      </c>
      <c r="K98" t="b">
        <f t="shared" si="19"/>
        <v>0</v>
      </c>
      <c r="L98" t="b">
        <f t="shared" si="20"/>
        <v>0</v>
      </c>
      <c r="M98" t="b">
        <f t="shared" si="21"/>
        <v>0</v>
      </c>
      <c r="N98" t="b">
        <f t="shared" si="22"/>
        <v>0</v>
      </c>
      <c r="O98" t="b">
        <f t="shared" si="23"/>
        <v>0</v>
      </c>
      <c r="P98" t="b">
        <f t="shared" si="24"/>
        <v>0</v>
      </c>
      <c r="Q98" t="b">
        <f t="shared" si="25"/>
        <v>0</v>
      </c>
      <c r="R98" t="b">
        <f t="shared" si="26"/>
        <v>0</v>
      </c>
      <c r="S98" t="str">
        <f t="shared" si="27"/>
        <v/>
      </c>
    </row>
    <row r="99" spans="1:19" x14ac:dyDescent="0.25">
      <c r="A99">
        <f>Raw_Data!A99</f>
        <v>0</v>
      </c>
      <c r="B99" t="b">
        <f>RECODES!G99</f>
        <v>0</v>
      </c>
      <c r="C99" t="b">
        <f>RECODES!K99</f>
        <v>0</v>
      </c>
      <c r="D99" t="b">
        <f>RECODES!L99</f>
        <v>0</v>
      </c>
      <c r="F99">
        <f t="shared" si="15"/>
        <v>3</v>
      </c>
      <c r="G99" t="b">
        <f t="shared" si="16"/>
        <v>0</v>
      </c>
      <c r="H99" t="b">
        <f t="shared" si="17"/>
        <v>0</v>
      </c>
      <c r="I99" t="str">
        <f t="shared" si="18"/>
        <v/>
      </c>
      <c r="K99" t="b">
        <f t="shared" si="19"/>
        <v>0</v>
      </c>
      <c r="L99" t="b">
        <f t="shared" si="20"/>
        <v>0</v>
      </c>
      <c r="M99" t="b">
        <f t="shared" si="21"/>
        <v>0</v>
      </c>
      <c r="N99" t="b">
        <f t="shared" si="22"/>
        <v>0</v>
      </c>
      <c r="O99" t="b">
        <f t="shared" si="23"/>
        <v>0</v>
      </c>
      <c r="P99" t="b">
        <f t="shared" si="24"/>
        <v>0</v>
      </c>
      <c r="Q99" t="b">
        <f t="shared" si="25"/>
        <v>0</v>
      </c>
      <c r="R99" t="b">
        <f t="shared" si="26"/>
        <v>0</v>
      </c>
      <c r="S99" t="str">
        <f t="shared" si="27"/>
        <v/>
      </c>
    </row>
    <row r="100" spans="1:19" x14ac:dyDescent="0.25">
      <c r="A100">
        <f>Raw_Data!A100</f>
        <v>0</v>
      </c>
      <c r="B100" t="b">
        <f>RECODES!G100</f>
        <v>0</v>
      </c>
      <c r="C100" t="b">
        <f>RECODES!K100</f>
        <v>0</v>
      </c>
      <c r="D100" t="b">
        <f>RECODES!L100</f>
        <v>0</v>
      </c>
      <c r="F100">
        <f t="shared" si="15"/>
        <v>3</v>
      </c>
      <c r="G100" t="b">
        <f t="shared" si="16"/>
        <v>0</v>
      </c>
      <c r="H100" t="b">
        <f t="shared" si="17"/>
        <v>0</v>
      </c>
      <c r="I100" t="str">
        <f t="shared" si="18"/>
        <v/>
      </c>
      <c r="K100" t="b">
        <f t="shared" si="19"/>
        <v>0</v>
      </c>
      <c r="L100" t="b">
        <f t="shared" si="20"/>
        <v>0</v>
      </c>
      <c r="M100" t="b">
        <f t="shared" si="21"/>
        <v>0</v>
      </c>
      <c r="N100" t="b">
        <f t="shared" si="22"/>
        <v>0</v>
      </c>
      <c r="O100" t="b">
        <f t="shared" si="23"/>
        <v>0</v>
      </c>
      <c r="P100" t="b">
        <f t="shared" si="24"/>
        <v>0</v>
      </c>
      <c r="Q100" t="b">
        <f t="shared" si="25"/>
        <v>0</v>
      </c>
      <c r="R100" t="b">
        <f t="shared" si="26"/>
        <v>0</v>
      </c>
      <c r="S100" t="str">
        <f t="shared" si="27"/>
        <v/>
      </c>
    </row>
    <row r="101" spans="1:19" x14ac:dyDescent="0.25">
      <c r="A101">
        <f>Raw_Data!A101</f>
        <v>0</v>
      </c>
      <c r="B101" t="b">
        <f>RECODES!G101</f>
        <v>0</v>
      </c>
      <c r="C101" t="b">
        <f>RECODES!K101</f>
        <v>0</v>
      </c>
      <c r="D101" t="b">
        <f>RECODES!L101</f>
        <v>0</v>
      </c>
      <c r="F101">
        <f t="shared" si="15"/>
        <v>3</v>
      </c>
      <c r="G101" t="b">
        <f t="shared" si="16"/>
        <v>0</v>
      </c>
      <c r="H101" t="b">
        <f t="shared" si="17"/>
        <v>0</v>
      </c>
      <c r="I101" t="str">
        <f t="shared" si="18"/>
        <v/>
      </c>
      <c r="K101" t="b">
        <f t="shared" si="19"/>
        <v>0</v>
      </c>
      <c r="L101" t="b">
        <f t="shared" si="20"/>
        <v>0</v>
      </c>
      <c r="M101" t="b">
        <f t="shared" si="21"/>
        <v>0</v>
      </c>
      <c r="N101" t="b">
        <f t="shared" si="22"/>
        <v>0</v>
      </c>
      <c r="O101" t="b">
        <f t="shared" si="23"/>
        <v>0</v>
      </c>
      <c r="P101" t="b">
        <f t="shared" si="24"/>
        <v>0</v>
      </c>
      <c r="Q101" t="b">
        <f t="shared" si="25"/>
        <v>0</v>
      </c>
      <c r="R101" t="b">
        <f t="shared" si="26"/>
        <v>0</v>
      </c>
      <c r="S101" t="str">
        <f t="shared" si="27"/>
        <v/>
      </c>
    </row>
    <row r="102" spans="1:19" x14ac:dyDescent="0.25">
      <c r="A102">
        <f>Raw_Data!A102</f>
        <v>0</v>
      </c>
      <c r="B102" t="b">
        <f>RECODES!G102</f>
        <v>0</v>
      </c>
      <c r="C102" t="b">
        <f>RECODES!K102</f>
        <v>0</v>
      </c>
      <c r="D102" t="b">
        <f>RECODES!L102</f>
        <v>0</v>
      </c>
      <c r="F102">
        <f t="shared" si="15"/>
        <v>3</v>
      </c>
      <c r="G102" t="b">
        <f t="shared" si="16"/>
        <v>0</v>
      </c>
      <c r="H102" t="b">
        <f t="shared" si="17"/>
        <v>0</v>
      </c>
      <c r="I102" t="str">
        <f t="shared" si="18"/>
        <v/>
      </c>
      <c r="K102" t="b">
        <f t="shared" si="19"/>
        <v>0</v>
      </c>
      <c r="L102" t="b">
        <f t="shared" si="20"/>
        <v>0</v>
      </c>
      <c r="M102" t="b">
        <f t="shared" si="21"/>
        <v>0</v>
      </c>
      <c r="N102" t="b">
        <f t="shared" si="22"/>
        <v>0</v>
      </c>
      <c r="O102" t="b">
        <f t="shared" si="23"/>
        <v>0</v>
      </c>
      <c r="P102" t="b">
        <f t="shared" si="24"/>
        <v>0</v>
      </c>
      <c r="Q102" t="b">
        <f t="shared" si="25"/>
        <v>0</v>
      </c>
      <c r="R102" t="b">
        <f t="shared" si="26"/>
        <v>0</v>
      </c>
      <c r="S102" t="str">
        <f t="shared" si="27"/>
        <v/>
      </c>
    </row>
    <row r="103" spans="1:19" x14ac:dyDescent="0.25">
      <c r="A103">
        <f>Raw_Data!A103</f>
        <v>0</v>
      </c>
      <c r="B103" t="b">
        <f>RECODES!G103</f>
        <v>0</v>
      </c>
      <c r="C103" t="b">
        <f>RECODES!K103</f>
        <v>0</v>
      </c>
      <c r="D103" t="b">
        <f>RECODES!L103</f>
        <v>0</v>
      </c>
      <c r="F103">
        <f t="shared" si="15"/>
        <v>3</v>
      </c>
      <c r="G103" t="b">
        <f t="shared" si="16"/>
        <v>0</v>
      </c>
      <c r="H103" t="b">
        <f t="shared" si="17"/>
        <v>0</v>
      </c>
      <c r="I103" t="str">
        <f t="shared" si="18"/>
        <v/>
      </c>
      <c r="K103" t="b">
        <f t="shared" si="19"/>
        <v>0</v>
      </c>
      <c r="L103" t="b">
        <f t="shared" si="20"/>
        <v>0</v>
      </c>
      <c r="M103" t="b">
        <f t="shared" si="21"/>
        <v>0</v>
      </c>
      <c r="N103" t="b">
        <f t="shared" si="22"/>
        <v>0</v>
      </c>
      <c r="O103" t="b">
        <f t="shared" si="23"/>
        <v>0</v>
      </c>
      <c r="P103" t="b">
        <f t="shared" si="24"/>
        <v>0</v>
      </c>
      <c r="Q103" t="b">
        <f t="shared" si="25"/>
        <v>0</v>
      </c>
      <c r="R103" t="b">
        <f t="shared" si="26"/>
        <v>0</v>
      </c>
      <c r="S103" t="str">
        <f t="shared" si="27"/>
        <v/>
      </c>
    </row>
    <row r="104" spans="1:19" x14ac:dyDescent="0.25">
      <c r="A104">
        <f>Raw_Data!A104</f>
        <v>0</v>
      </c>
      <c r="B104" t="b">
        <f>RECODES!G104</f>
        <v>0</v>
      </c>
      <c r="C104" t="b">
        <f>RECODES!K104</f>
        <v>0</v>
      </c>
      <c r="D104" t="b">
        <f>RECODES!L104</f>
        <v>0</v>
      </c>
      <c r="F104">
        <f t="shared" si="15"/>
        <v>3</v>
      </c>
      <c r="G104" t="b">
        <f t="shared" si="16"/>
        <v>0</v>
      </c>
      <c r="H104" t="b">
        <f t="shared" si="17"/>
        <v>0</v>
      </c>
      <c r="I104" t="str">
        <f t="shared" si="18"/>
        <v/>
      </c>
      <c r="K104" t="b">
        <f t="shared" si="19"/>
        <v>0</v>
      </c>
      <c r="L104" t="b">
        <f t="shared" si="20"/>
        <v>0</v>
      </c>
      <c r="M104" t="b">
        <f t="shared" si="21"/>
        <v>0</v>
      </c>
      <c r="N104" t="b">
        <f t="shared" si="22"/>
        <v>0</v>
      </c>
      <c r="O104" t="b">
        <f t="shared" si="23"/>
        <v>0</v>
      </c>
      <c r="P104" t="b">
        <f t="shared" si="24"/>
        <v>0</v>
      </c>
      <c r="Q104" t="b">
        <f t="shared" si="25"/>
        <v>0</v>
      </c>
      <c r="R104" t="b">
        <f t="shared" si="26"/>
        <v>0</v>
      </c>
      <c r="S104" t="str">
        <f t="shared" si="27"/>
        <v/>
      </c>
    </row>
    <row r="105" spans="1:19" x14ac:dyDescent="0.25">
      <c r="A105">
        <f>Raw_Data!A105</f>
        <v>0</v>
      </c>
      <c r="B105" t="b">
        <f>RECODES!G105</f>
        <v>0</v>
      </c>
      <c r="C105" t="b">
        <f>RECODES!K105</f>
        <v>0</v>
      </c>
      <c r="D105" t="b">
        <f>RECODES!L105</f>
        <v>0</v>
      </c>
      <c r="F105">
        <f t="shared" si="15"/>
        <v>3</v>
      </c>
      <c r="G105" t="b">
        <f t="shared" si="16"/>
        <v>0</v>
      </c>
      <c r="H105" t="b">
        <f t="shared" si="17"/>
        <v>0</v>
      </c>
      <c r="I105" t="str">
        <f t="shared" si="18"/>
        <v/>
      </c>
      <c r="K105" t="b">
        <f t="shared" si="19"/>
        <v>0</v>
      </c>
      <c r="L105" t="b">
        <f t="shared" si="20"/>
        <v>0</v>
      </c>
      <c r="M105" t="b">
        <f t="shared" si="21"/>
        <v>0</v>
      </c>
      <c r="N105" t="b">
        <f t="shared" si="22"/>
        <v>0</v>
      </c>
      <c r="O105" t="b">
        <f t="shared" si="23"/>
        <v>0</v>
      </c>
      <c r="P105" t="b">
        <f t="shared" si="24"/>
        <v>0</v>
      </c>
      <c r="Q105" t="b">
        <f t="shared" si="25"/>
        <v>0</v>
      </c>
      <c r="R105" t="b">
        <f t="shared" si="26"/>
        <v>0</v>
      </c>
      <c r="S105" t="str">
        <f t="shared" si="27"/>
        <v/>
      </c>
    </row>
    <row r="106" spans="1:19" x14ac:dyDescent="0.25">
      <c r="A106">
        <f>Raw_Data!A106</f>
        <v>0</v>
      </c>
      <c r="B106" t="b">
        <f>RECODES!G106</f>
        <v>0</v>
      </c>
      <c r="C106" t="b">
        <f>RECODES!K106</f>
        <v>0</v>
      </c>
      <c r="D106" t="b">
        <f>RECODES!L106</f>
        <v>0</v>
      </c>
      <c r="F106">
        <f t="shared" si="15"/>
        <v>3</v>
      </c>
      <c r="G106" t="b">
        <f t="shared" si="16"/>
        <v>0</v>
      </c>
      <c r="H106" t="b">
        <f t="shared" si="17"/>
        <v>0</v>
      </c>
      <c r="I106" t="str">
        <f t="shared" si="18"/>
        <v/>
      </c>
      <c r="K106" t="b">
        <f t="shared" si="19"/>
        <v>0</v>
      </c>
      <c r="L106" t="b">
        <f t="shared" si="20"/>
        <v>0</v>
      </c>
      <c r="M106" t="b">
        <f t="shared" si="21"/>
        <v>0</v>
      </c>
      <c r="N106" t="b">
        <f t="shared" si="22"/>
        <v>0</v>
      </c>
      <c r="O106" t="b">
        <f t="shared" si="23"/>
        <v>0</v>
      </c>
      <c r="P106" t="b">
        <f t="shared" si="24"/>
        <v>0</v>
      </c>
      <c r="Q106" t="b">
        <f t="shared" si="25"/>
        <v>0</v>
      </c>
      <c r="R106" t="b">
        <f t="shared" si="26"/>
        <v>0</v>
      </c>
      <c r="S106" t="str">
        <f t="shared" si="27"/>
        <v/>
      </c>
    </row>
    <row r="107" spans="1:19" x14ac:dyDescent="0.25">
      <c r="A107">
        <f>Raw_Data!A107</f>
        <v>0</v>
      </c>
      <c r="B107" t="b">
        <f>RECODES!G107</f>
        <v>0</v>
      </c>
      <c r="C107" t="b">
        <f>RECODES!K107</f>
        <v>0</v>
      </c>
      <c r="D107" t="b">
        <f>RECODES!L107</f>
        <v>0</v>
      </c>
      <c r="F107">
        <f t="shared" si="15"/>
        <v>3</v>
      </c>
      <c r="G107" t="b">
        <f t="shared" si="16"/>
        <v>0</v>
      </c>
      <c r="H107" t="b">
        <f t="shared" si="17"/>
        <v>0</v>
      </c>
      <c r="I107" t="str">
        <f t="shared" si="18"/>
        <v/>
      </c>
      <c r="K107" t="b">
        <f t="shared" si="19"/>
        <v>0</v>
      </c>
      <c r="L107" t="b">
        <f t="shared" si="20"/>
        <v>0</v>
      </c>
      <c r="M107" t="b">
        <f t="shared" si="21"/>
        <v>0</v>
      </c>
      <c r="N107" t="b">
        <f t="shared" si="22"/>
        <v>0</v>
      </c>
      <c r="O107" t="b">
        <f t="shared" si="23"/>
        <v>0</v>
      </c>
      <c r="P107" t="b">
        <f t="shared" si="24"/>
        <v>0</v>
      </c>
      <c r="Q107" t="b">
        <f t="shared" si="25"/>
        <v>0</v>
      </c>
      <c r="R107" t="b">
        <f t="shared" si="26"/>
        <v>0</v>
      </c>
      <c r="S107" t="str">
        <f t="shared" si="27"/>
        <v/>
      </c>
    </row>
    <row r="108" spans="1:19" x14ac:dyDescent="0.25">
      <c r="A108">
        <f>Raw_Data!A108</f>
        <v>0</v>
      </c>
      <c r="B108" t="b">
        <f>RECODES!G108</f>
        <v>0</v>
      </c>
      <c r="C108" t="b">
        <f>RECODES!K108</f>
        <v>0</v>
      </c>
      <c r="D108" t="b">
        <f>RECODES!L108</f>
        <v>0</v>
      </c>
      <c r="F108">
        <f t="shared" si="15"/>
        <v>3</v>
      </c>
      <c r="G108" t="b">
        <f t="shared" si="16"/>
        <v>0</v>
      </c>
      <c r="H108" t="b">
        <f t="shared" si="17"/>
        <v>0</v>
      </c>
      <c r="I108" t="str">
        <f t="shared" si="18"/>
        <v/>
      </c>
      <c r="K108" t="b">
        <f t="shared" si="19"/>
        <v>0</v>
      </c>
      <c r="L108" t="b">
        <f t="shared" si="20"/>
        <v>0</v>
      </c>
      <c r="M108" t="b">
        <f t="shared" si="21"/>
        <v>0</v>
      </c>
      <c r="N108" t="b">
        <f t="shared" si="22"/>
        <v>0</v>
      </c>
      <c r="O108" t="b">
        <f t="shared" si="23"/>
        <v>0</v>
      </c>
      <c r="P108" t="b">
        <f t="shared" si="24"/>
        <v>0</v>
      </c>
      <c r="Q108" t="b">
        <f t="shared" si="25"/>
        <v>0</v>
      </c>
      <c r="R108" t="b">
        <f t="shared" si="26"/>
        <v>0</v>
      </c>
      <c r="S108" t="str">
        <f t="shared" si="27"/>
        <v/>
      </c>
    </row>
    <row r="109" spans="1:19" x14ac:dyDescent="0.25">
      <c r="A109">
        <f>Raw_Data!A109</f>
        <v>0</v>
      </c>
      <c r="B109" t="b">
        <f>RECODES!G109</f>
        <v>0</v>
      </c>
      <c r="C109" t="b">
        <f>RECODES!K109</f>
        <v>0</v>
      </c>
      <c r="D109" t="b">
        <f>RECODES!L109</f>
        <v>0</v>
      </c>
      <c r="F109">
        <f t="shared" si="15"/>
        <v>3</v>
      </c>
      <c r="G109" t="b">
        <f t="shared" si="16"/>
        <v>0</v>
      </c>
      <c r="H109" t="b">
        <f t="shared" si="17"/>
        <v>0</v>
      </c>
      <c r="I109" t="str">
        <f t="shared" si="18"/>
        <v/>
      </c>
      <c r="K109" t="b">
        <f t="shared" si="19"/>
        <v>0</v>
      </c>
      <c r="L109" t="b">
        <f t="shared" si="20"/>
        <v>0</v>
      </c>
      <c r="M109" t="b">
        <f t="shared" si="21"/>
        <v>0</v>
      </c>
      <c r="N109" t="b">
        <f t="shared" si="22"/>
        <v>0</v>
      </c>
      <c r="O109" t="b">
        <f t="shared" si="23"/>
        <v>0</v>
      </c>
      <c r="P109" t="b">
        <f t="shared" si="24"/>
        <v>0</v>
      </c>
      <c r="Q109" t="b">
        <f t="shared" si="25"/>
        <v>0</v>
      </c>
      <c r="R109" t="b">
        <f t="shared" si="26"/>
        <v>0</v>
      </c>
      <c r="S109" t="str">
        <f t="shared" si="27"/>
        <v/>
      </c>
    </row>
    <row r="110" spans="1:19" x14ac:dyDescent="0.25">
      <c r="A110">
        <f>Raw_Data!A110</f>
        <v>0</v>
      </c>
      <c r="B110" t="b">
        <f>RECODES!G110</f>
        <v>0</v>
      </c>
      <c r="C110" t="b">
        <f>RECODES!K110</f>
        <v>0</v>
      </c>
      <c r="D110" t="b">
        <f>RECODES!L110</f>
        <v>0</v>
      </c>
      <c r="F110">
        <f t="shared" si="15"/>
        <v>3</v>
      </c>
      <c r="G110" t="b">
        <f t="shared" si="16"/>
        <v>0</v>
      </c>
      <c r="H110" t="b">
        <f t="shared" si="17"/>
        <v>0</v>
      </c>
      <c r="I110" t="str">
        <f t="shared" si="18"/>
        <v/>
      </c>
      <c r="K110" t="b">
        <f t="shared" si="19"/>
        <v>0</v>
      </c>
      <c r="L110" t="b">
        <f t="shared" si="20"/>
        <v>0</v>
      </c>
      <c r="M110" t="b">
        <f t="shared" si="21"/>
        <v>0</v>
      </c>
      <c r="N110" t="b">
        <f t="shared" si="22"/>
        <v>0</v>
      </c>
      <c r="O110" t="b">
        <f t="shared" si="23"/>
        <v>0</v>
      </c>
      <c r="P110" t="b">
        <f t="shared" si="24"/>
        <v>0</v>
      </c>
      <c r="Q110" t="b">
        <f t="shared" si="25"/>
        <v>0</v>
      </c>
      <c r="R110" t="b">
        <f t="shared" si="26"/>
        <v>0</v>
      </c>
      <c r="S110" t="str">
        <f t="shared" si="27"/>
        <v/>
      </c>
    </row>
    <row r="111" spans="1:19" x14ac:dyDescent="0.25">
      <c r="A111">
        <f>Raw_Data!A111</f>
        <v>0</v>
      </c>
      <c r="B111" t="b">
        <f>RECODES!G111</f>
        <v>0</v>
      </c>
      <c r="C111" t="b">
        <f>RECODES!K111</f>
        <v>0</v>
      </c>
      <c r="D111" t="b">
        <f>RECODES!L111</f>
        <v>0</v>
      </c>
      <c r="F111">
        <f t="shared" si="15"/>
        <v>3</v>
      </c>
      <c r="G111" t="b">
        <f t="shared" si="16"/>
        <v>0</v>
      </c>
      <c r="H111" t="b">
        <f t="shared" si="17"/>
        <v>0</v>
      </c>
      <c r="I111" t="str">
        <f t="shared" si="18"/>
        <v/>
      </c>
      <c r="K111" t="b">
        <f t="shared" si="19"/>
        <v>0</v>
      </c>
      <c r="L111" t="b">
        <f t="shared" si="20"/>
        <v>0</v>
      </c>
      <c r="M111" t="b">
        <f t="shared" si="21"/>
        <v>0</v>
      </c>
      <c r="N111" t="b">
        <f t="shared" si="22"/>
        <v>0</v>
      </c>
      <c r="O111" t="b">
        <f t="shared" si="23"/>
        <v>0</v>
      </c>
      <c r="P111" t="b">
        <f t="shared" si="24"/>
        <v>0</v>
      </c>
      <c r="Q111" t="b">
        <f t="shared" si="25"/>
        <v>0</v>
      </c>
      <c r="R111" t="b">
        <f t="shared" si="26"/>
        <v>0</v>
      </c>
      <c r="S111" t="str">
        <f t="shared" si="27"/>
        <v/>
      </c>
    </row>
    <row r="112" spans="1:19" x14ac:dyDescent="0.25">
      <c r="A112">
        <f>Raw_Data!A112</f>
        <v>0</v>
      </c>
      <c r="B112" t="b">
        <f>RECODES!G112</f>
        <v>0</v>
      </c>
      <c r="C112" t="b">
        <f>RECODES!K112</f>
        <v>0</v>
      </c>
      <c r="D112" t="b">
        <f>RECODES!L112</f>
        <v>0</v>
      </c>
      <c r="F112">
        <f t="shared" si="15"/>
        <v>3</v>
      </c>
      <c r="G112" t="b">
        <f t="shared" si="16"/>
        <v>0</v>
      </c>
      <c r="H112" t="b">
        <f t="shared" si="17"/>
        <v>0</v>
      </c>
      <c r="I112" t="str">
        <f t="shared" si="18"/>
        <v/>
      </c>
      <c r="K112" t="b">
        <f t="shared" si="19"/>
        <v>0</v>
      </c>
      <c r="L112" t="b">
        <f t="shared" si="20"/>
        <v>0</v>
      </c>
      <c r="M112" t="b">
        <f t="shared" si="21"/>
        <v>0</v>
      </c>
      <c r="N112" t="b">
        <f t="shared" si="22"/>
        <v>0</v>
      </c>
      <c r="O112" t="b">
        <f t="shared" si="23"/>
        <v>0</v>
      </c>
      <c r="P112" t="b">
        <f t="shared" si="24"/>
        <v>0</v>
      </c>
      <c r="Q112" t="b">
        <f t="shared" si="25"/>
        <v>0</v>
      </c>
      <c r="R112" t="b">
        <f t="shared" si="26"/>
        <v>0</v>
      </c>
      <c r="S112" t="str">
        <f t="shared" si="27"/>
        <v/>
      </c>
    </row>
    <row r="113" spans="1:19" x14ac:dyDescent="0.25">
      <c r="A113">
        <f>Raw_Data!A113</f>
        <v>0</v>
      </c>
      <c r="B113" t="b">
        <f>RECODES!G113</f>
        <v>0</v>
      </c>
      <c r="C113" t="b">
        <f>RECODES!K113</f>
        <v>0</v>
      </c>
      <c r="D113" t="b">
        <f>RECODES!L113</f>
        <v>0</v>
      </c>
      <c r="F113">
        <f t="shared" si="15"/>
        <v>3</v>
      </c>
      <c r="G113" t="b">
        <f t="shared" si="16"/>
        <v>0</v>
      </c>
      <c r="H113" t="b">
        <f t="shared" si="17"/>
        <v>0</v>
      </c>
      <c r="I113" t="str">
        <f t="shared" si="18"/>
        <v/>
      </c>
      <c r="K113" t="b">
        <f t="shared" si="19"/>
        <v>0</v>
      </c>
      <c r="L113" t="b">
        <f t="shared" si="20"/>
        <v>0</v>
      </c>
      <c r="M113" t="b">
        <f t="shared" si="21"/>
        <v>0</v>
      </c>
      <c r="N113" t="b">
        <f t="shared" si="22"/>
        <v>0</v>
      </c>
      <c r="O113" t="b">
        <f t="shared" si="23"/>
        <v>0</v>
      </c>
      <c r="P113" t="b">
        <f t="shared" si="24"/>
        <v>0</v>
      </c>
      <c r="Q113" t="b">
        <f t="shared" si="25"/>
        <v>0</v>
      </c>
      <c r="R113" t="b">
        <f t="shared" si="26"/>
        <v>0</v>
      </c>
      <c r="S113" t="str">
        <f t="shared" si="27"/>
        <v/>
      </c>
    </row>
    <row r="114" spans="1:19" x14ac:dyDescent="0.25">
      <c r="A114">
        <f>Raw_Data!A114</f>
        <v>0</v>
      </c>
      <c r="B114" t="b">
        <f>RECODES!G114</f>
        <v>0</v>
      </c>
      <c r="C114" t="b">
        <f>RECODES!K114</f>
        <v>0</v>
      </c>
      <c r="D114" t="b">
        <f>RECODES!L114</f>
        <v>0</v>
      </c>
      <c r="F114">
        <f t="shared" si="15"/>
        <v>3</v>
      </c>
      <c r="G114" t="b">
        <f t="shared" si="16"/>
        <v>0</v>
      </c>
      <c r="H114" t="b">
        <f t="shared" si="17"/>
        <v>0</v>
      </c>
      <c r="I114" t="str">
        <f t="shared" si="18"/>
        <v/>
      </c>
      <c r="K114" t="b">
        <f t="shared" si="19"/>
        <v>0</v>
      </c>
      <c r="L114" t="b">
        <f t="shared" si="20"/>
        <v>0</v>
      </c>
      <c r="M114" t="b">
        <f t="shared" si="21"/>
        <v>0</v>
      </c>
      <c r="N114" t="b">
        <f t="shared" si="22"/>
        <v>0</v>
      </c>
      <c r="O114" t="b">
        <f t="shared" si="23"/>
        <v>0</v>
      </c>
      <c r="P114" t="b">
        <f t="shared" si="24"/>
        <v>0</v>
      </c>
      <c r="Q114" t="b">
        <f t="shared" si="25"/>
        <v>0</v>
      </c>
      <c r="R114" t="b">
        <f t="shared" si="26"/>
        <v>0</v>
      </c>
      <c r="S114" t="str">
        <f t="shared" si="27"/>
        <v/>
      </c>
    </row>
    <row r="115" spans="1:19" x14ac:dyDescent="0.25">
      <c r="A115">
        <f>Raw_Data!A115</f>
        <v>0</v>
      </c>
      <c r="B115" t="b">
        <f>RECODES!G115</f>
        <v>0</v>
      </c>
      <c r="C115" t="b">
        <f>RECODES!K115</f>
        <v>0</v>
      </c>
      <c r="D115" t="b">
        <f>RECODES!L115</f>
        <v>0</v>
      </c>
      <c r="F115">
        <f t="shared" si="15"/>
        <v>3</v>
      </c>
      <c r="G115" t="b">
        <f t="shared" si="16"/>
        <v>0</v>
      </c>
      <c r="H115" t="b">
        <f t="shared" si="17"/>
        <v>0</v>
      </c>
      <c r="I115" t="str">
        <f t="shared" si="18"/>
        <v/>
      </c>
      <c r="K115" t="b">
        <f t="shared" si="19"/>
        <v>0</v>
      </c>
      <c r="L115" t="b">
        <f t="shared" si="20"/>
        <v>0</v>
      </c>
      <c r="M115" t="b">
        <f t="shared" si="21"/>
        <v>0</v>
      </c>
      <c r="N115" t="b">
        <f t="shared" si="22"/>
        <v>0</v>
      </c>
      <c r="O115" t="b">
        <f t="shared" si="23"/>
        <v>0</v>
      </c>
      <c r="P115" t="b">
        <f t="shared" si="24"/>
        <v>0</v>
      </c>
      <c r="Q115" t="b">
        <f t="shared" si="25"/>
        <v>0</v>
      </c>
      <c r="R115" t="b">
        <f t="shared" si="26"/>
        <v>0</v>
      </c>
      <c r="S115" t="str">
        <f t="shared" si="27"/>
        <v/>
      </c>
    </row>
    <row r="116" spans="1:19" x14ac:dyDescent="0.25">
      <c r="A116">
        <f>Raw_Data!A116</f>
        <v>0</v>
      </c>
      <c r="B116" t="b">
        <f>RECODES!G116</f>
        <v>0</v>
      </c>
      <c r="C116" t="b">
        <f>RECODES!K116</f>
        <v>0</v>
      </c>
      <c r="D116" t="b">
        <f>RECODES!L116</f>
        <v>0</v>
      </c>
      <c r="F116">
        <f t="shared" si="15"/>
        <v>3</v>
      </c>
      <c r="G116" t="b">
        <f t="shared" si="16"/>
        <v>0</v>
      </c>
      <c r="H116" t="b">
        <f t="shared" si="17"/>
        <v>0</v>
      </c>
      <c r="I116" t="str">
        <f t="shared" si="18"/>
        <v/>
      </c>
      <c r="K116" t="b">
        <f t="shared" si="19"/>
        <v>0</v>
      </c>
      <c r="L116" t="b">
        <f t="shared" si="20"/>
        <v>0</v>
      </c>
      <c r="M116" t="b">
        <f t="shared" si="21"/>
        <v>0</v>
      </c>
      <c r="N116" t="b">
        <f t="shared" si="22"/>
        <v>0</v>
      </c>
      <c r="O116" t="b">
        <f t="shared" si="23"/>
        <v>0</v>
      </c>
      <c r="P116" t="b">
        <f t="shared" si="24"/>
        <v>0</v>
      </c>
      <c r="Q116" t="b">
        <f t="shared" si="25"/>
        <v>0</v>
      </c>
      <c r="R116" t="b">
        <f t="shared" si="26"/>
        <v>0</v>
      </c>
      <c r="S116" t="str">
        <f t="shared" si="27"/>
        <v/>
      </c>
    </row>
    <row r="117" spans="1:19" x14ac:dyDescent="0.25">
      <c r="A117">
        <f>Raw_Data!A117</f>
        <v>0</v>
      </c>
      <c r="B117" t="b">
        <f>RECODES!G117</f>
        <v>0</v>
      </c>
      <c r="C117" t="b">
        <f>RECODES!K117</f>
        <v>0</v>
      </c>
      <c r="D117" t="b">
        <f>RECODES!L117</f>
        <v>0</v>
      </c>
      <c r="F117">
        <f t="shared" si="15"/>
        <v>3</v>
      </c>
      <c r="G117" t="b">
        <f t="shared" si="16"/>
        <v>0</v>
      </c>
      <c r="H117" t="b">
        <f t="shared" si="17"/>
        <v>0</v>
      </c>
      <c r="I117" t="str">
        <f t="shared" si="18"/>
        <v/>
      </c>
      <c r="K117" t="b">
        <f t="shared" si="19"/>
        <v>0</v>
      </c>
      <c r="L117" t="b">
        <f t="shared" si="20"/>
        <v>0</v>
      </c>
      <c r="M117" t="b">
        <f t="shared" si="21"/>
        <v>0</v>
      </c>
      <c r="N117" t="b">
        <f t="shared" si="22"/>
        <v>0</v>
      </c>
      <c r="O117" t="b">
        <f t="shared" si="23"/>
        <v>0</v>
      </c>
      <c r="P117" t="b">
        <f t="shared" si="24"/>
        <v>0</v>
      </c>
      <c r="Q117" t="b">
        <f t="shared" si="25"/>
        <v>0</v>
      </c>
      <c r="R117" t="b">
        <f t="shared" si="26"/>
        <v>0</v>
      </c>
      <c r="S117" t="str">
        <f t="shared" si="27"/>
        <v/>
      </c>
    </row>
    <row r="118" spans="1:19" x14ac:dyDescent="0.25">
      <c r="A118">
        <f>Raw_Data!A118</f>
        <v>0</v>
      </c>
      <c r="B118" t="b">
        <f>RECODES!G118</f>
        <v>0</v>
      </c>
      <c r="C118" t="b">
        <f>RECODES!K118</f>
        <v>0</v>
      </c>
      <c r="D118" t="b">
        <f>RECODES!L118</f>
        <v>0</v>
      </c>
      <c r="F118">
        <f t="shared" si="15"/>
        <v>3</v>
      </c>
      <c r="G118" t="b">
        <f t="shared" si="16"/>
        <v>0</v>
      </c>
      <c r="H118" t="b">
        <f t="shared" si="17"/>
        <v>0</v>
      </c>
      <c r="I118" t="str">
        <f t="shared" si="18"/>
        <v/>
      </c>
      <c r="K118" t="b">
        <f t="shared" si="19"/>
        <v>0</v>
      </c>
      <c r="L118" t="b">
        <f t="shared" si="20"/>
        <v>0</v>
      </c>
      <c r="M118" t="b">
        <f t="shared" si="21"/>
        <v>0</v>
      </c>
      <c r="N118" t="b">
        <f t="shared" si="22"/>
        <v>0</v>
      </c>
      <c r="O118" t="b">
        <f t="shared" si="23"/>
        <v>0</v>
      </c>
      <c r="P118" t="b">
        <f t="shared" si="24"/>
        <v>0</v>
      </c>
      <c r="Q118" t="b">
        <f t="shared" si="25"/>
        <v>0</v>
      </c>
      <c r="R118" t="b">
        <f t="shared" si="26"/>
        <v>0</v>
      </c>
      <c r="S118" t="str">
        <f t="shared" si="27"/>
        <v/>
      </c>
    </row>
    <row r="119" spans="1:19" x14ac:dyDescent="0.25">
      <c r="A119">
        <f>Raw_Data!A119</f>
        <v>0</v>
      </c>
      <c r="B119" t="b">
        <f>RECODES!G119</f>
        <v>0</v>
      </c>
      <c r="C119" t="b">
        <f>RECODES!K119</f>
        <v>0</v>
      </c>
      <c r="D119" t="b">
        <f>RECODES!L119</f>
        <v>0</v>
      </c>
      <c r="F119">
        <f t="shared" si="15"/>
        <v>3</v>
      </c>
      <c r="G119" t="b">
        <f t="shared" si="16"/>
        <v>0</v>
      </c>
      <c r="H119" t="b">
        <f t="shared" si="17"/>
        <v>0</v>
      </c>
      <c r="I119" t="str">
        <f t="shared" si="18"/>
        <v/>
      </c>
      <c r="K119" t="b">
        <f t="shared" si="19"/>
        <v>0</v>
      </c>
      <c r="L119" t="b">
        <f t="shared" si="20"/>
        <v>0</v>
      </c>
      <c r="M119" t="b">
        <f t="shared" si="21"/>
        <v>0</v>
      </c>
      <c r="N119" t="b">
        <f t="shared" si="22"/>
        <v>0</v>
      </c>
      <c r="O119" t="b">
        <f t="shared" si="23"/>
        <v>0</v>
      </c>
      <c r="P119" t="b">
        <f t="shared" si="24"/>
        <v>0</v>
      </c>
      <c r="Q119" t="b">
        <f t="shared" si="25"/>
        <v>0</v>
      </c>
      <c r="R119" t="b">
        <f t="shared" si="26"/>
        <v>0</v>
      </c>
      <c r="S119" t="str">
        <f t="shared" si="27"/>
        <v/>
      </c>
    </row>
    <row r="120" spans="1:19" x14ac:dyDescent="0.25">
      <c r="A120">
        <f>Raw_Data!A120</f>
        <v>0</v>
      </c>
      <c r="B120" t="b">
        <f>RECODES!G120</f>
        <v>0</v>
      </c>
      <c r="C120" t="b">
        <f>RECODES!K120</f>
        <v>0</v>
      </c>
      <c r="D120" t="b">
        <f>RECODES!L120</f>
        <v>0</v>
      </c>
      <c r="F120">
        <f t="shared" si="15"/>
        <v>3</v>
      </c>
      <c r="G120" t="b">
        <f t="shared" si="16"/>
        <v>0</v>
      </c>
      <c r="H120" t="b">
        <f t="shared" si="17"/>
        <v>0</v>
      </c>
      <c r="I120" t="str">
        <f t="shared" si="18"/>
        <v/>
      </c>
      <c r="K120" t="b">
        <f t="shared" si="19"/>
        <v>0</v>
      </c>
      <c r="L120" t="b">
        <f t="shared" si="20"/>
        <v>0</v>
      </c>
      <c r="M120" t="b">
        <f t="shared" si="21"/>
        <v>0</v>
      </c>
      <c r="N120" t="b">
        <f t="shared" si="22"/>
        <v>0</v>
      </c>
      <c r="O120" t="b">
        <f t="shared" si="23"/>
        <v>0</v>
      </c>
      <c r="P120" t="b">
        <f t="shared" si="24"/>
        <v>0</v>
      </c>
      <c r="Q120" t="b">
        <f t="shared" si="25"/>
        <v>0</v>
      </c>
      <c r="R120" t="b">
        <f t="shared" si="26"/>
        <v>0</v>
      </c>
      <c r="S120" t="str">
        <f t="shared" si="27"/>
        <v/>
      </c>
    </row>
    <row r="121" spans="1:19" x14ac:dyDescent="0.25">
      <c r="A121">
        <f>Raw_Data!A121</f>
        <v>0</v>
      </c>
      <c r="B121" t="b">
        <f>RECODES!G121</f>
        <v>0</v>
      </c>
      <c r="C121" t="b">
        <f>RECODES!K121</f>
        <v>0</v>
      </c>
      <c r="D121" t="b">
        <f>RECODES!L121</f>
        <v>0</v>
      </c>
      <c r="F121">
        <f t="shared" si="15"/>
        <v>3</v>
      </c>
      <c r="G121" t="b">
        <f t="shared" si="16"/>
        <v>0</v>
      </c>
      <c r="H121" t="b">
        <f t="shared" si="17"/>
        <v>0</v>
      </c>
      <c r="I121" t="str">
        <f t="shared" si="18"/>
        <v/>
      </c>
      <c r="K121" t="b">
        <f t="shared" si="19"/>
        <v>0</v>
      </c>
      <c r="L121" t="b">
        <f t="shared" si="20"/>
        <v>0</v>
      </c>
      <c r="M121" t="b">
        <f t="shared" si="21"/>
        <v>0</v>
      </c>
      <c r="N121" t="b">
        <f t="shared" si="22"/>
        <v>0</v>
      </c>
      <c r="O121" t="b">
        <f t="shared" si="23"/>
        <v>0</v>
      </c>
      <c r="P121" t="b">
        <f t="shared" si="24"/>
        <v>0</v>
      </c>
      <c r="Q121" t="b">
        <f t="shared" si="25"/>
        <v>0</v>
      </c>
      <c r="R121" t="b">
        <f t="shared" si="26"/>
        <v>0</v>
      </c>
      <c r="S121" t="str">
        <f t="shared" si="27"/>
        <v/>
      </c>
    </row>
    <row r="122" spans="1:19" x14ac:dyDescent="0.25">
      <c r="A122">
        <f>Raw_Data!A122</f>
        <v>0</v>
      </c>
      <c r="B122" t="b">
        <f>RECODES!G122</f>
        <v>0</v>
      </c>
      <c r="C122" t="b">
        <f>RECODES!K122</f>
        <v>0</v>
      </c>
      <c r="D122" t="b">
        <f>RECODES!L122</f>
        <v>0</v>
      </c>
      <c r="F122">
        <f t="shared" si="15"/>
        <v>3</v>
      </c>
      <c r="G122" t="b">
        <f t="shared" si="16"/>
        <v>0</v>
      </c>
      <c r="H122" t="b">
        <f t="shared" si="17"/>
        <v>0</v>
      </c>
      <c r="I122" t="str">
        <f t="shared" si="18"/>
        <v/>
      </c>
      <c r="K122" t="b">
        <f t="shared" si="19"/>
        <v>0</v>
      </c>
      <c r="L122" t="b">
        <f t="shared" si="20"/>
        <v>0</v>
      </c>
      <c r="M122" t="b">
        <f t="shared" si="21"/>
        <v>0</v>
      </c>
      <c r="N122" t="b">
        <f t="shared" si="22"/>
        <v>0</v>
      </c>
      <c r="O122" t="b">
        <f t="shared" si="23"/>
        <v>0</v>
      </c>
      <c r="P122" t="b">
        <f t="shared" si="24"/>
        <v>0</v>
      </c>
      <c r="Q122" t="b">
        <f t="shared" si="25"/>
        <v>0</v>
      </c>
      <c r="R122" t="b">
        <f t="shared" si="26"/>
        <v>0</v>
      </c>
      <c r="S122" t="str">
        <f t="shared" si="27"/>
        <v/>
      </c>
    </row>
    <row r="123" spans="1:19" x14ac:dyDescent="0.25">
      <c r="A123">
        <f>Raw_Data!A123</f>
        <v>0</v>
      </c>
      <c r="B123" t="b">
        <f>RECODES!G123</f>
        <v>0</v>
      </c>
      <c r="C123" t="b">
        <f>RECODES!K123</f>
        <v>0</v>
      </c>
      <c r="D123" t="b">
        <f>RECODES!L123</f>
        <v>0</v>
      </c>
      <c r="F123">
        <f t="shared" si="15"/>
        <v>3</v>
      </c>
      <c r="G123" t="b">
        <f t="shared" si="16"/>
        <v>0</v>
      </c>
      <c r="H123" t="b">
        <f t="shared" si="17"/>
        <v>0</v>
      </c>
      <c r="I123" t="str">
        <f t="shared" si="18"/>
        <v/>
      </c>
      <c r="K123" t="b">
        <f t="shared" si="19"/>
        <v>0</v>
      </c>
      <c r="L123" t="b">
        <f t="shared" si="20"/>
        <v>0</v>
      </c>
      <c r="M123" t="b">
        <f t="shared" si="21"/>
        <v>0</v>
      </c>
      <c r="N123" t="b">
        <f t="shared" si="22"/>
        <v>0</v>
      </c>
      <c r="O123" t="b">
        <f t="shared" si="23"/>
        <v>0</v>
      </c>
      <c r="P123" t="b">
        <f t="shared" si="24"/>
        <v>0</v>
      </c>
      <c r="Q123" t="b">
        <f t="shared" si="25"/>
        <v>0</v>
      </c>
      <c r="R123" t="b">
        <f t="shared" si="26"/>
        <v>0</v>
      </c>
      <c r="S123" t="str">
        <f t="shared" si="27"/>
        <v/>
      </c>
    </row>
    <row r="124" spans="1:19" x14ac:dyDescent="0.25">
      <c r="A124">
        <f>Raw_Data!A124</f>
        <v>0</v>
      </c>
      <c r="B124" t="b">
        <f>RECODES!G124</f>
        <v>0</v>
      </c>
      <c r="C124" t="b">
        <f>RECODES!K124</f>
        <v>0</v>
      </c>
      <c r="D124" t="b">
        <f>RECODES!L124</f>
        <v>0</v>
      </c>
      <c r="F124">
        <f t="shared" si="15"/>
        <v>3</v>
      </c>
      <c r="G124" t="b">
        <f t="shared" si="16"/>
        <v>0</v>
      </c>
      <c r="H124" t="b">
        <f t="shared" si="17"/>
        <v>0</v>
      </c>
      <c r="I124" t="str">
        <f t="shared" si="18"/>
        <v/>
      </c>
      <c r="K124" t="b">
        <f t="shared" si="19"/>
        <v>0</v>
      </c>
      <c r="L124" t="b">
        <f t="shared" si="20"/>
        <v>0</v>
      </c>
      <c r="M124" t="b">
        <f t="shared" si="21"/>
        <v>0</v>
      </c>
      <c r="N124" t="b">
        <f t="shared" si="22"/>
        <v>0</v>
      </c>
      <c r="O124" t="b">
        <f t="shared" si="23"/>
        <v>0</v>
      </c>
      <c r="P124" t="b">
        <f t="shared" si="24"/>
        <v>0</v>
      </c>
      <c r="Q124" t="b">
        <f t="shared" si="25"/>
        <v>0</v>
      </c>
      <c r="R124" t="b">
        <f t="shared" si="26"/>
        <v>0</v>
      </c>
      <c r="S124" t="str">
        <f t="shared" si="27"/>
        <v/>
      </c>
    </row>
    <row r="125" spans="1:19" x14ac:dyDescent="0.25">
      <c r="A125">
        <f>Raw_Data!A125</f>
        <v>0</v>
      </c>
      <c r="B125" t="b">
        <f>RECODES!G125</f>
        <v>0</v>
      </c>
      <c r="C125" t="b">
        <f>RECODES!K125</f>
        <v>0</v>
      </c>
      <c r="D125" t="b">
        <f>RECODES!L125</f>
        <v>0</v>
      </c>
      <c r="F125">
        <f t="shared" si="15"/>
        <v>3</v>
      </c>
      <c r="G125" t="b">
        <f t="shared" si="16"/>
        <v>0</v>
      </c>
      <c r="H125" t="b">
        <f t="shared" si="17"/>
        <v>0</v>
      </c>
      <c r="I125" t="str">
        <f t="shared" si="18"/>
        <v/>
      </c>
      <c r="K125" t="b">
        <f t="shared" si="19"/>
        <v>0</v>
      </c>
      <c r="L125" t="b">
        <f t="shared" si="20"/>
        <v>0</v>
      </c>
      <c r="M125" t="b">
        <f t="shared" si="21"/>
        <v>0</v>
      </c>
      <c r="N125" t="b">
        <f t="shared" si="22"/>
        <v>0</v>
      </c>
      <c r="O125" t="b">
        <f t="shared" si="23"/>
        <v>0</v>
      </c>
      <c r="P125" t="b">
        <f t="shared" si="24"/>
        <v>0</v>
      </c>
      <c r="Q125" t="b">
        <f t="shared" si="25"/>
        <v>0</v>
      </c>
      <c r="R125" t="b">
        <f t="shared" si="26"/>
        <v>0</v>
      </c>
      <c r="S125" t="str">
        <f t="shared" si="27"/>
        <v/>
      </c>
    </row>
    <row r="126" spans="1:19" x14ac:dyDescent="0.25">
      <c r="A126">
        <f>Raw_Data!A126</f>
        <v>0</v>
      </c>
      <c r="B126" t="b">
        <f>RECODES!G126</f>
        <v>0</v>
      </c>
      <c r="C126" t="b">
        <f>RECODES!K126</f>
        <v>0</v>
      </c>
      <c r="D126" t="b">
        <f>RECODES!L126</f>
        <v>0</v>
      </c>
      <c r="F126">
        <f t="shared" si="15"/>
        <v>3</v>
      </c>
      <c r="G126" t="b">
        <f t="shared" si="16"/>
        <v>0</v>
      </c>
      <c r="H126" t="b">
        <f t="shared" si="17"/>
        <v>0</v>
      </c>
      <c r="I126" t="str">
        <f t="shared" si="18"/>
        <v/>
      </c>
      <c r="K126" t="b">
        <f t="shared" si="19"/>
        <v>0</v>
      </c>
      <c r="L126" t="b">
        <f t="shared" si="20"/>
        <v>0</v>
      </c>
      <c r="M126" t="b">
        <f t="shared" si="21"/>
        <v>0</v>
      </c>
      <c r="N126" t="b">
        <f t="shared" si="22"/>
        <v>0</v>
      </c>
      <c r="O126" t="b">
        <f t="shared" si="23"/>
        <v>0</v>
      </c>
      <c r="P126" t="b">
        <f t="shared" si="24"/>
        <v>0</v>
      </c>
      <c r="Q126" t="b">
        <f t="shared" si="25"/>
        <v>0</v>
      </c>
      <c r="R126" t="b">
        <f t="shared" si="26"/>
        <v>0</v>
      </c>
      <c r="S126" t="str">
        <f t="shared" si="27"/>
        <v/>
      </c>
    </row>
    <row r="127" spans="1:19" x14ac:dyDescent="0.25">
      <c r="A127">
        <f>Raw_Data!A127</f>
        <v>0</v>
      </c>
      <c r="B127" t="b">
        <f>RECODES!G127</f>
        <v>0</v>
      </c>
      <c r="C127" t="b">
        <f>RECODES!K127</f>
        <v>0</v>
      </c>
      <c r="D127" t="b">
        <f>RECODES!L127</f>
        <v>0</v>
      </c>
      <c r="F127">
        <f t="shared" si="15"/>
        <v>3</v>
      </c>
      <c r="G127" t="b">
        <f t="shared" si="16"/>
        <v>0</v>
      </c>
      <c r="H127" t="b">
        <f t="shared" si="17"/>
        <v>0</v>
      </c>
      <c r="I127" t="str">
        <f t="shared" si="18"/>
        <v/>
      </c>
      <c r="K127" t="b">
        <f t="shared" si="19"/>
        <v>0</v>
      </c>
      <c r="L127" t="b">
        <f t="shared" si="20"/>
        <v>0</v>
      </c>
      <c r="M127" t="b">
        <f t="shared" si="21"/>
        <v>0</v>
      </c>
      <c r="N127" t="b">
        <f t="shared" si="22"/>
        <v>0</v>
      </c>
      <c r="O127" t="b">
        <f t="shared" si="23"/>
        <v>0</v>
      </c>
      <c r="P127" t="b">
        <f t="shared" si="24"/>
        <v>0</v>
      </c>
      <c r="Q127" t="b">
        <f t="shared" si="25"/>
        <v>0</v>
      </c>
      <c r="R127" t="b">
        <f t="shared" si="26"/>
        <v>0</v>
      </c>
      <c r="S127" t="str">
        <f t="shared" si="27"/>
        <v/>
      </c>
    </row>
    <row r="128" spans="1:19" x14ac:dyDescent="0.25">
      <c r="A128">
        <f>Raw_Data!A128</f>
        <v>0</v>
      </c>
      <c r="B128" t="b">
        <f>RECODES!G128</f>
        <v>0</v>
      </c>
      <c r="C128" t="b">
        <f>RECODES!K128</f>
        <v>0</v>
      </c>
      <c r="D128" t="b">
        <f>RECODES!L128</f>
        <v>0</v>
      </c>
      <c r="F128">
        <f t="shared" si="15"/>
        <v>3</v>
      </c>
      <c r="G128" t="b">
        <f t="shared" si="16"/>
        <v>0</v>
      </c>
      <c r="H128" t="b">
        <f t="shared" si="17"/>
        <v>0</v>
      </c>
      <c r="I128" t="str">
        <f t="shared" si="18"/>
        <v/>
      </c>
      <c r="K128" t="b">
        <f t="shared" si="19"/>
        <v>0</v>
      </c>
      <c r="L128" t="b">
        <f t="shared" si="20"/>
        <v>0</v>
      </c>
      <c r="M128" t="b">
        <f t="shared" si="21"/>
        <v>0</v>
      </c>
      <c r="N128" t="b">
        <f t="shared" si="22"/>
        <v>0</v>
      </c>
      <c r="O128" t="b">
        <f t="shared" si="23"/>
        <v>0</v>
      </c>
      <c r="P128" t="b">
        <f t="shared" si="24"/>
        <v>0</v>
      </c>
      <c r="Q128" t="b">
        <f t="shared" si="25"/>
        <v>0</v>
      </c>
      <c r="R128" t="b">
        <f t="shared" si="26"/>
        <v>0</v>
      </c>
      <c r="S128" t="str">
        <f t="shared" si="27"/>
        <v/>
      </c>
    </row>
    <row r="129" spans="1:19" x14ac:dyDescent="0.25">
      <c r="A129">
        <f>Raw_Data!A129</f>
        <v>0</v>
      </c>
      <c r="B129" t="b">
        <f>RECODES!G129</f>
        <v>0</v>
      </c>
      <c r="C129" t="b">
        <f>RECODES!K129</f>
        <v>0</v>
      </c>
      <c r="D129" t="b">
        <f>RECODES!L129</f>
        <v>0</v>
      </c>
      <c r="F129">
        <f t="shared" si="15"/>
        <v>3</v>
      </c>
      <c r="G129" t="b">
        <f t="shared" si="16"/>
        <v>0</v>
      </c>
      <c r="H129" t="b">
        <f t="shared" si="17"/>
        <v>0</v>
      </c>
      <c r="I129" t="str">
        <f t="shared" si="18"/>
        <v/>
      </c>
      <c r="K129" t="b">
        <f t="shared" si="19"/>
        <v>0</v>
      </c>
      <c r="L129" t="b">
        <f t="shared" si="20"/>
        <v>0</v>
      </c>
      <c r="M129" t="b">
        <f t="shared" si="21"/>
        <v>0</v>
      </c>
      <c r="N129" t="b">
        <f t="shared" si="22"/>
        <v>0</v>
      </c>
      <c r="O129" t="b">
        <f t="shared" si="23"/>
        <v>0</v>
      </c>
      <c r="P129" t="b">
        <f t="shared" si="24"/>
        <v>0</v>
      </c>
      <c r="Q129" t="b">
        <f t="shared" si="25"/>
        <v>0</v>
      </c>
      <c r="R129" t="b">
        <f t="shared" si="26"/>
        <v>0</v>
      </c>
      <c r="S129" t="str">
        <f t="shared" si="27"/>
        <v/>
      </c>
    </row>
    <row r="130" spans="1:19" x14ac:dyDescent="0.25">
      <c r="A130">
        <f>Raw_Data!A130</f>
        <v>0</v>
      </c>
      <c r="B130" t="b">
        <f>RECODES!G130</f>
        <v>0</v>
      </c>
      <c r="C130" t="b">
        <f>RECODES!K130</f>
        <v>0</v>
      </c>
      <c r="D130" t="b">
        <f>RECODES!L130</f>
        <v>0</v>
      </c>
      <c r="F130">
        <f t="shared" si="15"/>
        <v>3</v>
      </c>
      <c r="G130" t="b">
        <f t="shared" si="16"/>
        <v>0</v>
      </c>
      <c r="H130" t="b">
        <f t="shared" si="17"/>
        <v>0</v>
      </c>
      <c r="I130" t="str">
        <f t="shared" si="18"/>
        <v/>
      </c>
      <c r="K130" t="b">
        <f t="shared" si="19"/>
        <v>0</v>
      </c>
      <c r="L130" t="b">
        <f t="shared" si="20"/>
        <v>0</v>
      </c>
      <c r="M130" t="b">
        <f t="shared" si="21"/>
        <v>0</v>
      </c>
      <c r="N130" t="b">
        <f t="shared" si="22"/>
        <v>0</v>
      </c>
      <c r="O130" t="b">
        <f t="shared" si="23"/>
        <v>0</v>
      </c>
      <c r="P130" t="b">
        <f t="shared" si="24"/>
        <v>0</v>
      </c>
      <c r="Q130" t="b">
        <f t="shared" si="25"/>
        <v>0</v>
      </c>
      <c r="R130" t="b">
        <f t="shared" si="26"/>
        <v>0</v>
      </c>
      <c r="S130" t="str">
        <f t="shared" si="27"/>
        <v/>
      </c>
    </row>
    <row r="131" spans="1:19" x14ac:dyDescent="0.25">
      <c r="A131">
        <f>Raw_Data!A131</f>
        <v>0</v>
      </c>
      <c r="B131" t="b">
        <f>RECODES!G131</f>
        <v>0</v>
      </c>
      <c r="C131" t="b">
        <f>RECODES!K131</f>
        <v>0</v>
      </c>
      <c r="D131" t="b">
        <f>RECODES!L131</f>
        <v>0</v>
      </c>
      <c r="F131">
        <f t="shared" ref="F131:F194" si="28">COUNTIF(B131:D131,FALSE)</f>
        <v>3</v>
      </c>
      <c r="G131" t="b">
        <f t="shared" ref="G131:G194" si="29">IF(F131&lt;=1,TRUE,FALSE)</f>
        <v>0</v>
      </c>
      <c r="H131" t="b">
        <f t="shared" ref="H131:H194" si="30">IF(G131=TRUE,AVERAGE(B131:D131),FALSE)</f>
        <v>0</v>
      </c>
      <c r="I131" t="str">
        <f t="shared" ref="I131:I194" si="31">IF(G131=TRUE,ROUND(H131,1),"")</f>
        <v/>
      </c>
      <c r="K131" t="b">
        <f t="shared" ref="K131:K194" si="32">IF(B131=FALSE,FALSE,4)</f>
        <v>0</v>
      </c>
      <c r="L131" t="b">
        <f t="shared" ref="L131:L194" si="33">IF(C131=FALSE,FALSE,4)</f>
        <v>0</v>
      </c>
      <c r="M131" t="b">
        <f t="shared" ref="M131:M194" si="34">IF(D131=FALSE,FALSE,4)</f>
        <v>0</v>
      </c>
      <c r="N131" t="b">
        <f t="shared" ref="N131:N194" si="35">IF(G131=TRUE,3-F131,FALSE)</f>
        <v>0</v>
      </c>
      <c r="O131" t="b">
        <f t="shared" ref="O131:O194" si="36">IF(G131=TRUE,SUM(K131:M131),FALSE)</f>
        <v>0</v>
      </c>
      <c r="P131" t="b">
        <f t="shared" ref="P131:P194" si="37">IF(G131=TRUE,O131-N131,FALSE)</f>
        <v>0</v>
      </c>
      <c r="Q131" t="b">
        <f t="shared" ref="Q131:Q194" si="38">IF(G131=TRUE,SUM(B131:D131),FALSE)</f>
        <v>0</v>
      </c>
      <c r="R131" t="b">
        <f t="shared" ref="R131:R194" si="39">IF(O131&lt;&gt;FALSE,((Q131-N131)/P131)*100,FALSE)</f>
        <v>0</v>
      </c>
      <c r="S131" t="str">
        <f t="shared" ref="S131:S194" si="40">IF(G131=TRUE,ROUND(R131,0),"")</f>
        <v/>
      </c>
    </row>
    <row r="132" spans="1:19" x14ac:dyDescent="0.25">
      <c r="A132">
        <f>Raw_Data!A132</f>
        <v>0</v>
      </c>
      <c r="B132" t="b">
        <f>RECODES!G132</f>
        <v>0</v>
      </c>
      <c r="C132" t="b">
        <f>RECODES!K132</f>
        <v>0</v>
      </c>
      <c r="D132" t="b">
        <f>RECODES!L132</f>
        <v>0</v>
      </c>
      <c r="F132">
        <f t="shared" si="28"/>
        <v>3</v>
      </c>
      <c r="G132" t="b">
        <f t="shared" si="29"/>
        <v>0</v>
      </c>
      <c r="H132" t="b">
        <f t="shared" si="30"/>
        <v>0</v>
      </c>
      <c r="I132" t="str">
        <f t="shared" si="31"/>
        <v/>
      </c>
      <c r="K132" t="b">
        <f t="shared" si="32"/>
        <v>0</v>
      </c>
      <c r="L132" t="b">
        <f t="shared" si="33"/>
        <v>0</v>
      </c>
      <c r="M132" t="b">
        <f t="shared" si="34"/>
        <v>0</v>
      </c>
      <c r="N132" t="b">
        <f t="shared" si="35"/>
        <v>0</v>
      </c>
      <c r="O132" t="b">
        <f t="shared" si="36"/>
        <v>0</v>
      </c>
      <c r="P132" t="b">
        <f t="shared" si="37"/>
        <v>0</v>
      </c>
      <c r="Q132" t="b">
        <f t="shared" si="38"/>
        <v>0</v>
      </c>
      <c r="R132" t="b">
        <f t="shared" si="39"/>
        <v>0</v>
      </c>
      <c r="S132" t="str">
        <f t="shared" si="40"/>
        <v/>
      </c>
    </row>
    <row r="133" spans="1:19" x14ac:dyDescent="0.25">
      <c r="A133">
        <f>Raw_Data!A133</f>
        <v>0</v>
      </c>
      <c r="B133" t="b">
        <f>RECODES!G133</f>
        <v>0</v>
      </c>
      <c r="C133" t="b">
        <f>RECODES!K133</f>
        <v>0</v>
      </c>
      <c r="D133" t="b">
        <f>RECODES!L133</f>
        <v>0</v>
      </c>
      <c r="F133">
        <f t="shared" si="28"/>
        <v>3</v>
      </c>
      <c r="G133" t="b">
        <f t="shared" si="29"/>
        <v>0</v>
      </c>
      <c r="H133" t="b">
        <f t="shared" si="30"/>
        <v>0</v>
      </c>
      <c r="I133" t="str">
        <f t="shared" si="31"/>
        <v/>
      </c>
      <c r="K133" t="b">
        <f t="shared" si="32"/>
        <v>0</v>
      </c>
      <c r="L133" t="b">
        <f t="shared" si="33"/>
        <v>0</v>
      </c>
      <c r="M133" t="b">
        <f t="shared" si="34"/>
        <v>0</v>
      </c>
      <c r="N133" t="b">
        <f t="shared" si="35"/>
        <v>0</v>
      </c>
      <c r="O133" t="b">
        <f t="shared" si="36"/>
        <v>0</v>
      </c>
      <c r="P133" t="b">
        <f t="shared" si="37"/>
        <v>0</v>
      </c>
      <c r="Q133" t="b">
        <f t="shared" si="38"/>
        <v>0</v>
      </c>
      <c r="R133" t="b">
        <f t="shared" si="39"/>
        <v>0</v>
      </c>
      <c r="S133" t="str">
        <f t="shared" si="40"/>
        <v/>
      </c>
    </row>
    <row r="134" spans="1:19" x14ac:dyDescent="0.25">
      <c r="A134">
        <f>Raw_Data!A134</f>
        <v>0</v>
      </c>
      <c r="B134" t="b">
        <f>RECODES!G134</f>
        <v>0</v>
      </c>
      <c r="C134" t="b">
        <f>RECODES!K134</f>
        <v>0</v>
      </c>
      <c r="D134" t="b">
        <f>RECODES!L134</f>
        <v>0</v>
      </c>
      <c r="F134">
        <f t="shared" si="28"/>
        <v>3</v>
      </c>
      <c r="G134" t="b">
        <f t="shared" si="29"/>
        <v>0</v>
      </c>
      <c r="H134" t="b">
        <f t="shared" si="30"/>
        <v>0</v>
      </c>
      <c r="I134" t="str">
        <f t="shared" si="31"/>
        <v/>
      </c>
      <c r="K134" t="b">
        <f t="shared" si="32"/>
        <v>0</v>
      </c>
      <c r="L134" t="b">
        <f t="shared" si="33"/>
        <v>0</v>
      </c>
      <c r="M134" t="b">
        <f t="shared" si="34"/>
        <v>0</v>
      </c>
      <c r="N134" t="b">
        <f t="shared" si="35"/>
        <v>0</v>
      </c>
      <c r="O134" t="b">
        <f t="shared" si="36"/>
        <v>0</v>
      </c>
      <c r="P134" t="b">
        <f t="shared" si="37"/>
        <v>0</v>
      </c>
      <c r="Q134" t="b">
        <f t="shared" si="38"/>
        <v>0</v>
      </c>
      <c r="R134" t="b">
        <f t="shared" si="39"/>
        <v>0</v>
      </c>
      <c r="S134" t="str">
        <f t="shared" si="40"/>
        <v/>
      </c>
    </row>
    <row r="135" spans="1:19" x14ac:dyDescent="0.25">
      <c r="A135">
        <f>Raw_Data!A135</f>
        <v>0</v>
      </c>
      <c r="B135" t="b">
        <f>RECODES!G135</f>
        <v>0</v>
      </c>
      <c r="C135" t="b">
        <f>RECODES!K135</f>
        <v>0</v>
      </c>
      <c r="D135" t="b">
        <f>RECODES!L135</f>
        <v>0</v>
      </c>
      <c r="F135">
        <f t="shared" si="28"/>
        <v>3</v>
      </c>
      <c r="G135" t="b">
        <f t="shared" si="29"/>
        <v>0</v>
      </c>
      <c r="H135" t="b">
        <f t="shared" si="30"/>
        <v>0</v>
      </c>
      <c r="I135" t="str">
        <f t="shared" si="31"/>
        <v/>
      </c>
      <c r="K135" t="b">
        <f t="shared" si="32"/>
        <v>0</v>
      </c>
      <c r="L135" t="b">
        <f t="shared" si="33"/>
        <v>0</v>
      </c>
      <c r="M135" t="b">
        <f t="shared" si="34"/>
        <v>0</v>
      </c>
      <c r="N135" t="b">
        <f t="shared" si="35"/>
        <v>0</v>
      </c>
      <c r="O135" t="b">
        <f t="shared" si="36"/>
        <v>0</v>
      </c>
      <c r="P135" t="b">
        <f t="shared" si="37"/>
        <v>0</v>
      </c>
      <c r="Q135" t="b">
        <f t="shared" si="38"/>
        <v>0</v>
      </c>
      <c r="R135" t="b">
        <f t="shared" si="39"/>
        <v>0</v>
      </c>
      <c r="S135" t="str">
        <f t="shared" si="40"/>
        <v/>
      </c>
    </row>
    <row r="136" spans="1:19" x14ac:dyDescent="0.25">
      <c r="A136">
        <f>Raw_Data!A136</f>
        <v>0</v>
      </c>
      <c r="B136" t="b">
        <f>RECODES!G136</f>
        <v>0</v>
      </c>
      <c r="C136" t="b">
        <f>RECODES!K136</f>
        <v>0</v>
      </c>
      <c r="D136" t="b">
        <f>RECODES!L136</f>
        <v>0</v>
      </c>
      <c r="F136">
        <f t="shared" si="28"/>
        <v>3</v>
      </c>
      <c r="G136" t="b">
        <f t="shared" si="29"/>
        <v>0</v>
      </c>
      <c r="H136" t="b">
        <f t="shared" si="30"/>
        <v>0</v>
      </c>
      <c r="I136" t="str">
        <f t="shared" si="31"/>
        <v/>
      </c>
      <c r="K136" t="b">
        <f t="shared" si="32"/>
        <v>0</v>
      </c>
      <c r="L136" t="b">
        <f t="shared" si="33"/>
        <v>0</v>
      </c>
      <c r="M136" t="b">
        <f t="shared" si="34"/>
        <v>0</v>
      </c>
      <c r="N136" t="b">
        <f t="shared" si="35"/>
        <v>0</v>
      </c>
      <c r="O136" t="b">
        <f t="shared" si="36"/>
        <v>0</v>
      </c>
      <c r="P136" t="b">
        <f t="shared" si="37"/>
        <v>0</v>
      </c>
      <c r="Q136" t="b">
        <f t="shared" si="38"/>
        <v>0</v>
      </c>
      <c r="R136" t="b">
        <f t="shared" si="39"/>
        <v>0</v>
      </c>
      <c r="S136" t="str">
        <f t="shared" si="40"/>
        <v/>
      </c>
    </row>
    <row r="137" spans="1:19" x14ac:dyDescent="0.25">
      <c r="A137">
        <f>Raw_Data!A137</f>
        <v>0</v>
      </c>
      <c r="B137" t="b">
        <f>RECODES!G137</f>
        <v>0</v>
      </c>
      <c r="C137" t="b">
        <f>RECODES!K137</f>
        <v>0</v>
      </c>
      <c r="D137" t="b">
        <f>RECODES!L137</f>
        <v>0</v>
      </c>
      <c r="F137">
        <f t="shared" si="28"/>
        <v>3</v>
      </c>
      <c r="G137" t="b">
        <f t="shared" si="29"/>
        <v>0</v>
      </c>
      <c r="H137" t="b">
        <f t="shared" si="30"/>
        <v>0</v>
      </c>
      <c r="I137" t="str">
        <f t="shared" si="31"/>
        <v/>
      </c>
      <c r="K137" t="b">
        <f t="shared" si="32"/>
        <v>0</v>
      </c>
      <c r="L137" t="b">
        <f t="shared" si="33"/>
        <v>0</v>
      </c>
      <c r="M137" t="b">
        <f t="shared" si="34"/>
        <v>0</v>
      </c>
      <c r="N137" t="b">
        <f t="shared" si="35"/>
        <v>0</v>
      </c>
      <c r="O137" t="b">
        <f t="shared" si="36"/>
        <v>0</v>
      </c>
      <c r="P137" t="b">
        <f t="shared" si="37"/>
        <v>0</v>
      </c>
      <c r="Q137" t="b">
        <f t="shared" si="38"/>
        <v>0</v>
      </c>
      <c r="R137" t="b">
        <f t="shared" si="39"/>
        <v>0</v>
      </c>
      <c r="S137" t="str">
        <f t="shared" si="40"/>
        <v/>
      </c>
    </row>
    <row r="138" spans="1:19" x14ac:dyDescent="0.25">
      <c r="A138">
        <f>Raw_Data!A138</f>
        <v>0</v>
      </c>
      <c r="B138" t="b">
        <f>RECODES!G138</f>
        <v>0</v>
      </c>
      <c r="C138" t="b">
        <f>RECODES!K138</f>
        <v>0</v>
      </c>
      <c r="D138" t="b">
        <f>RECODES!L138</f>
        <v>0</v>
      </c>
      <c r="F138">
        <f t="shared" si="28"/>
        <v>3</v>
      </c>
      <c r="G138" t="b">
        <f t="shared" si="29"/>
        <v>0</v>
      </c>
      <c r="H138" t="b">
        <f t="shared" si="30"/>
        <v>0</v>
      </c>
      <c r="I138" t="str">
        <f t="shared" si="31"/>
        <v/>
      </c>
      <c r="K138" t="b">
        <f t="shared" si="32"/>
        <v>0</v>
      </c>
      <c r="L138" t="b">
        <f t="shared" si="33"/>
        <v>0</v>
      </c>
      <c r="M138" t="b">
        <f t="shared" si="34"/>
        <v>0</v>
      </c>
      <c r="N138" t="b">
        <f t="shared" si="35"/>
        <v>0</v>
      </c>
      <c r="O138" t="b">
        <f t="shared" si="36"/>
        <v>0</v>
      </c>
      <c r="P138" t="b">
        <f t="shared" si="37"/>
        <v>0</v>
      </c>
      <c r="Q138" t="b">
        <f t="shared" si="38"/>
        <v>0</v>
      </c>
      <c r="R138" t="b">
        <f t="shared" si="39"/>
        <v>0</v>
      </c>
      <c r="S138" t="str">
        <f t="shared" si="40"/>
        <v/>
      </c>
    </row>
    <row r="139" spans="1:19" x14ac:dyDescent="0.25">
      <c r="A139">
        <f>Raw_Data!A139</f>
        <v>0</v>
      </c>
      <c r="B139" t="b">
        <f>RECODES!G139</f>
        <v>0</v>
      </c>
      <c r="C139" t="b">
        <f>RECODES!K139</f>
        <v>0</v>
      </c>
      <c r="D139" t="b">
        <f>RECODES!L139</f>
        <v>0</v>
      </c>
      <c r="F139">
        <f t="shared" si="28"/>
        <v>3</v>
      </c>
      <c r="G139" t="b">
        <f t="shared" si="29"/>
        <v>0</v>
      </c>
      <c r="H139" t="b">
        <f t="shared" si="30"/>
        <v>0</v>
      </c>
      <c r="I139" t="str">
        <f t="shared" si="31"/>
        <v/>
      </c>
      <c r="K139" t="b">
        <f t="shared" si="32"/>
        <v>0</v>
      </c>
      <c r="L139" t="b">
        <f t="shared" si="33"/>
        <v>0</v>
      </c>
      <c r="M139" t="b">
        <f t="shared" si="34"/>
        <v>0</v>
      </c>
      <c r="N139" t="b">
        <f t="shared" si="35"/>
        <v>0</v>
      </c>
      <c r="O139" t="b">
        <f t="shared" si="36"/>
        <v>0</v>
      </c>
      <c r="P139" t="b">
        <f t="shared" si="37"/>
        <v>0</v>
      </c>
      <c r="Q139" t="b">
        <f t="shared" si="38"/>
        <v>0</v>
      </c>
      <c r="R139" t="b">
        <f t="shared" si="39"/>
        <v>0</v>
      </c>
      <c r="S139" t="str">
        <f t="shared" si="40"/>
        <v/>
      </c>
    </row>
    <row r="140" spans="1:19" x14ac:dyDescent="0.25">
      <c r="A140">
        <f>Raw_Data!A140</f>
        <v>0</v>
      </c>
      <c r="B140" t="b">
        <f>RECODES!G140</f>
        <v>0</v>
      </c>
      <c r="C140" t="b">
        <f>RECODES!K140</f>
        <v>0</v>
      </c>
      <c r="D140" t="b">
        <f>RECODES!L140</f>
        <v>0</v>
      </c>
      <c r="F140">
        <f t="shared" si="28"/>
        <v>3</v>
      </c>
      <c r="G140" t="b">
        <f t="shared" si="29"/>
        <v>0</v>
      </c>
      <c r="H140" t="b">
        <f t="shared" si="30"/>
        <v>0</v>
      </c>
      <c r="I140" t="str">
        <f t="shared" si="31"/>
        <v/>
      </c>
      <c r="K140" t="b">
        <f t="shared" si="32"/>
        <v>0</v>
      </c>
      <c r="L140" t="b">
        <f t="shared" si="33"/>
        <v>0</v>
      </c>
      <c r="M140" t="b">
        <f t="shared" si="34"/>
        <v>0</v>
      </c>
      <c r="N140" t="b">
        <f t="shared" si="35"/>
        <v>0</v>
      </c>
      <c r="O140" t="b">
        <f t="shared" si="36"/>
        <v>0</v>
      </c>
      <c r="P140" t="b">
        <f t="shared" si="37"/>
        <v>0</v>
      </c>
      <c r="Q140" t="b">
        <f t="shared" si="38"/>
        <v>0</v>
      </c>
      <c r="R140" t="b">
        <f t="shared" si="39"/>
        <v>0</v>
      </c>
      <c r="S140" t="str">
        <f t="shared" si="40"/>
        <v/>
      </c>
    </row>
    <row r="141" spans="1:19" x14ac:dyDescent="0.25">
      <c r="A141">
        <f>Raw_Data!A141</f>
        <v>0</v>
      </c>
      <c r="B141" t="b">
        <f>RECODES!G141</f>
        <v>0</v>
      </c>
      <c r="C141" t="b">
        <f>RECODES!K141</f>
        <v>0</v>
      </c>
      <c r="D141" t="b">
        <f>RECODES!L141</f>
        <v>0</v>
      </c>
      <c r="F141">
        <f t="shared" si="28"/>
        <v>3</v>
      </c>
      <c r="G141" t="b">
        <f t="shared" si="29"/>
        <v>0</v>
      </c>
      <c r="H141" t="b">
        <f t="shared" si="30"/>
        <v>0</v>
      </c>
      <c r="I141" t="str">
        <f t="shared" si="31"/>
        <v/>
      </c>
      <c r="K141" t="b">
        <f t="shared" si="32"/>
        <v>0</v>
      </c>
      <c r="L141" t="b">
        <f t="shared" si="33"/>
        <v>0</v>
      </c>
      <c r="M141" t="b">
        <f t="shared" si="34"/>
        <v>0</v>
      </c>
      <c r="N141" t="b">
        <f t="shared" si="35"/>
        <v>0</v>
      </c>
      <c r="O141" t="b">
        <f t="shared" si="36"/>
        <v>0</v>
      </c>
      <c r="P141" t="b">
        <f t="shared" si="37"/>
        <v>0</v>
      </c>
      <c r="Q141" t="b">
        <f t="shared" si="38"/>
        <v>0</v>
      </c>
      <c r="R141" t="b">
        <f t="shared" si="39"/>
        <v>0</v>
      </c>
      <c r="S141" t="str">
        <f t="shared" si="40"/>
        <v/>
      </c>
    </row>
    <row r="142" spans="1:19" x14ac:dyDescent="0.25">
      <c r="A142">
        <f>Raw_Data!A142</f>
        <v>0</v>
      </c>
      <c r="B142" t="b">
        <f>RECODES!G142</f>
        <v>0</v>
      </c>
      <c r="C142" t="b">
        <f>RECODES!K142</f>
        <v>0</v>
      </c>
      <c r="D142" t="b">
        <f>RECODES!L142</f>
        <v>0</v>
      </c>
      <c r="F142">
        <f t="shared" si="28"/>
        <v>3</v>
      </c>
      <c r="G142" t="b">
        <f t="shared" si="29"/>
        <v>0</v>
      </c>
      <c r="H142" t="b">
        <f t="shared" si="30"/>
        <v>0</v>
      </c>
      <c r="I142" t="str">
        <f t="shared" si="31"/>
        <v/>
      </c>
      <c r="K142" t="b">
        <f t="shared" si="32"/>
        <v>0</v>
      </c>
      <c r="L142" t="b">
        <f t="shared" si="33"/>
        <v>0</v>
      </c>
      <c r="M142" t="b">
        <f t="shared" si="34"/>
        <v>0</v>
      </c>
      <c r="N142" t="b">
        <f t="shared" si="35"/>
        <v>0</v>
      </c>
      <c r="O142" t="b">
        <f t="shared" si="36"/>
        <v>0</v>
      </c>
      <c r="P142" t="b">
        <f t="shared" si="37"/>
        <v>0</v>
      </c>
      <c r="Q142" t="b">
        <f t="shared" si="38"/>
        <v>0</v>
      </c>
      <c r="R142" t="b">
        <f t="shared" si="39"/>
        <v>0</v>
      </c>
      <c r="S142" t="str">
        <f t="shared" si="40"/>
        <v/>
      </c>
    </row>
    <row r="143" spans="1:19" x14ac:dyDescent="0.25">
      <c r="A143">
        <f>Raw_Data!A143</f>
        <v>0</v>
      </c>
      <c r="B143" t="b">
        <f>RECODES!G143</f>
        <v>0</v>
      </c>
      <c r="C143" t="b">
        <f>RECODES!K143</f>
        <v>0</v>
      </c>
      <c r="D143" t="b">
        <f>RECODES!L143</f>
        <v>0</v>
      </c>
      <c r="F143">
        <f t="shared" si="28"/>
        <v>3</v>
      </c>
      <c r="G143" t="b">
        <f t="shared" si="29"/>
        <v>0</v>
      </c>
      <c r="H143" t="b">
        <f t="shared" si="30"/>
        <v>0</v>
      </c>
      <c r="I143" t="str">
        <f t="shared" si="31"/>
        <v/>
      </c>
      <c r="K143" t="b">
        <f t="shared" si="32"/>
        <v>0</v>
      </c>
      <c r="L143" t="b">
        <f t="shared" si="33"/>
        <v>0</v>
      </c>
      <c r="M143" t="b">
        <f t="shared" si="34"/>
        <v>0</v>
      </c>
      <c r="N143" t="b">
        <f t="shared" si="35"/>
        <v>0</v>
      </c>
      <c r="O143" t="b">
        <f t="shared" si="36"/>
        <v>0</v>
      </c>
      <c r="P143" t="b">
        <f t="shared" si="37"/>
        <v>0</v>
      </c>
      <c r="Q143" t="b">
        <f t="shared" si="38"/>
        <v>0</v>
      </c>
      <c r="R143" t="b">
        <f t="shared" si="39"/>
        <v>0</v>
      </c>
      <c r="S143" t="str">
        <f t="shared" si="40"/>
        <v/>
      </c>
    </row>
    <row r="144" spans="1:19" x14ac:dyDescent="0.25">
      <c r="A144">
        <f>Raw_Data!A144</f>
        <v>0</v>
      </c>
      <c r="B144" t="b">
        <f>RECODES!G144</f>
        <v>0</v>
      </c>
      <c r="C144" t="b">
        <f>RECODES!K144</f>
        <v>0</v>
      </c>
      <c r="D144" t="b">
        <f>RECODES!L144</f>
        <v>0</v>
      </c>
      <c r="F144">
        <f t="shared" si="28"/>
        <v>3</v>
      </c>
      <c r="G144" t="b">
        <f t="shared" si="29"/>
        <v>0</v>
      </c>
      <c r="H144" t="b">
        <f t="shared" si="30"/>
        <v>0</v>
      </c>
      <c r="I144" t="str">
        <f t="shared" si="31"/>
        <v/>
      </c>
      <c r="K144" t="b">
        <f t="shared" si="32"/>
        <v>0</v>
      </c>
      <c r="L144" t="b">
        <f t="shared" si="33"/>
        <v>0</v>
      </c>
      <c r="M144" t="b">
        <f t="shared" si="34"/>
        <v>0</v>
      </c>
      <c r="N144" t="b">
        <f t="shared" si="35"/>
        <v>0</v>
      </c>
      <c r="O144" t="b">
        <f t="shared" si="36"/>
        <v>0</v>
      </c>
      <c r="P144" t="b">
        <f t="shared" si="37"/>
        <v>0</v>
      </c>
      <c r="Q144" t="b">
        <f t="shared" si="38"/>
        <v>0</v>
      </c>
      <c r="R144" t="b">
        <f t="shared" si="39"/>
        <v>0</v>
      </c>
      <c r="S144" t="str">
        <f t="shared" si="40"/>
        <v/>
      </c>
    </row>
    <row r="145" spans="1:19" x14ac:dyDescent="0.25">
      <c r="A145">
        <f>Raw_Data!A145</f>
        <v>0</v>
      </c>
      <c r="B145" t="b">
        <f>RECODES!G145</f>
        <v>0</v>
      </c>
      <c r="C145" t="b">
        <f>RECODES!K145</f>
        <v>0</v>
      </c>
      <c r="D145" t="b">
        <f>RECODES!L145</f>
        <v>0</v>
      </c>
      <c r="F145">
        <f t="shared" si="28"/>
        <v>3</v>
      </c>
      <c r="G145" t="b">
        <f t="shared" si="29"/>
        <v>0</v>
      </c>
      <c r="H145" t="b">
        <f t="shared" si="30"/>
        <v>0</v>
      </c>
      <c r="I145" t="str">
        <f t="shared" si="31"/>
        <v/>
      </c>
      <c r="K145" t="b">
        <f t="shared" si="32"/>
        <v>0</v>
      </c>
      <c r="L145" t="b">
        <f t="shared" si="33"/>
        <v>0</v>
      </c>
      <c r="M145" t="b">
        <f t="shared" si="34"/>
        <v>0</v>
      </c>
      <c r="N145" t="b">
        <f t="shared" si="35"/>
        <v>0</v>
      </c>
      <c r="O145" t="b">
        <f t="shared" si="36"/>
        <v>0</v>
      </c>
      <c r="P145" t="b">
        <f t="shared" si="37"/>
        <v>0</v>
      </c>
      <c r="Q145" t="b">
        <f t="shared" si="38"/>
        <v>0</v>
      </c>
      <c r="R145" t="b">
        <f t="shared" si="39"/>
        <v>0</v>
      </c>
      <c r="S145" t="str">
        <f t="shared" si="40"/>
        <v/>
      </c>
    </row>
    <row r="146" spans="1:19" x14ac:dyDescent="0.25">
      <c r="A146">
        <f>Raw_Data!A146</f>
        <v>0</v>
      </c>
      <c r="B146" t="b">
        <f>RECODES!G146</f>
        <v>0</v>
      </c>
      <c r="C146" t="b">
        <f>RECODES!K146</f>
        <v>0</v>
      </c>
      <c r="D146" t="b">
        <f>RECODES!L146</f>
        <v>0</v>
      </c>
      <c r="F146">
        <f t="shared" si="28"/>
        <v>3</v>
      </c>
      <c r="G146" t="b">
        <f t="shared" si="29"/>
        <v>0</v>
      </c>
      <c r="H146" t="b">
        <f t="shared" si="30"/>
        <v>0</v>
      </c>
      <c r="I146" t="str">
        <f t="shared" si="31"/>
        <v/>
      </c>
      <c r="K146" t="b">
        <f t="shared" si="32"/>
        <v>0</v>
      </c>
      <c r="L146" t="b">
        <f t="shared" si="33"/>
        <v>0</v>
      </c>
      <c r="M146" t="b">
        <f t="shared" si="34"/>
        <v>0</v>
      </c>
      <c r="N146" t="b">
        <f t="shared" si="35"/>
        <v>0</v>
      </c>
      <c r="O146" t="b">
        <f t="shared" si="36"/>
        <v>0</v>
      </c>
      <c r="P146" t="b">
        <f t="shared" si="37"/>
        <v>0</v>
      </c>
      <c r="Q146" t="b">
        <f t="shared" si="38"/>
        <v>0</v>
      </c>
      <c r="R146" t="b">
        <f t="shared" si="39"/>
        <v>0</v>
      </c>
      <c r="S146" t="str">
        <f t="shared" si="40"/>
        <v/>
      </c>
    </row>
    <row r="147" spans="1:19" x14ac:dyDescent="0.25">
      <c r="A147">
        <f>Raw_Data!A147</f>
        <v>0</v>
      </c>
      <c r="B147" t="b">
        <f>RECODES!G147</f>
        <v>0</v>
      </c>
      <c r="C147" t="b">
        <f>RECODES!K147</f>
        <v>0</v>
      </c>
      <c r="D147" t="b">
        <f>RECODES!L147</f>
        <v>0</v>
      </c>
      <c r="F147">
        <f t="shared" si="28"/>
        <v>3</v>
      </c>
      <c r="G147" t="b">
        <f t="shared" si="29"/>
        <v>0</v>
      </c>
      <c r="H147" t="b">
        <f t="shared" si="30"/>
        <v>0</v>
      </c>
      <c r="I147" t="str">
        <f t="shared" si="31"/>
        <v/>
      </c>
      <c r="K147" t="b">
        <f t="shared" si="32"/>
        <v>0</v>
      </c>
      <c r="L147" t="b">
        <f t="shared" si="33"/>
        <v>0</v>
      </c>
      <c r="M147" t="b">
        <f t="shared" si="34"/>
        <v>0</v>
      </c>
      <c r="N147" t="b">
        <f t="shared" si="35"/>
        <v>0</v>
      </c>
      <c r="O147" t="b">
        <f t="shared" si="36"/>
        <v>0</v>
      </c>
      <c r="P147" t="b">
        <f t="shared" si="37"/>
        <v>0</v>
      </c>
      <c r="Q147" t="b">
        <f t="shared" si="38"/>
        <v>0</v>
      </c>
      <c r="R147" t="b">
        <f t="shared" si="39"/>
        <v>0</v>
      </c>
      <c r="S147" t="str">
        <f t="shared" si="40"/>
        <v/>
      </c>
    </row>
    <row r="148" spans="1:19" x14ac:dyDescent="0.25">
      <c r="A148">
        <f>Raw_Data!A148</f>
        <v>0</v>
      </c>
      <c r="B148" t="b">
        <f>RECODES!G148</f>
        <v>0</v>
      </c>
      <c r="C148" t="b">
        <f>RECODES!K148</f>
        <v>0</v>
      </c>
      <c r="D148" t="b">
        <f>RECODES!L148</f>
        <v>0</v>
      </c>
      <c r="F148">
        <f t="shared" si="28"/>
        <v>3</v>
      </c>
      <c r="G148" t="b">
        <f t="shared" si="29"/>
        <v>0</v>
      </c>
      <c r="H148" t="b">
        <f t="shared" si="30"/>
        <v>0</v>
      </c>
      <c r="I148" t="str">
        <f t="shared" si="31"/>
        <v/>
      </c>
      <c r="K148" t="b">
        <f t="shared" si="32"/>
        <v>0</v>
      </c>
      <c r="L148" t="b">
        <f t="shared" si="33"/>
        <v>0</v>
      </c>
      <c r="M148" t="b">
        <f t="shared" si="34"/>
        <v>0</v>
      </c>
      <c r="N148" t="b">
        <f t="shared" si="35"/>
        <v>0</v>
      </c>
      <c r="O148" t="b">
        <f t="shared" si="36"/>
        <v>0</v>
      </c>
      <c r="P148" t="b">
        <f t="shared" si="37"/>
        <v>0</v>
      </c>
      <c r="Q148" t="b">
        <f t="shared" si="38"/>
        <v>0</v>
      </c>
      <c r="R148" t="b">
        <f t="shared" si="39"/>
        <v>0</v>
      </c>
      <c r="S148" t="str">
        <f t="shared" si="40"/>
        <v/>
      </c>
    </row>
    <row r="149" spans="1:19" x14ac:dyDescent="0.25">
      <c r="A149">
        <f>Raw_Data!A149</f>
        <v>0</v>
      </c>
      <c r="B149" t="b">
        <f>RECODES!G149</f>
        <v>0</v>
      </c>
      <c r="C149" t="b">
        <f>RECODES!K149</f>
        <v>0</v>
      </c>
      <c r="D149" t="b">
        <f>RECODES!L149</f>
        <v>0</v>
      </c>
      <c r="F149">
        <f t="shared" si="28"/>
        <v>3</v>
      </c>
      <c r="G149" t="b">
        <f t="shared" si="29"/>
        <v>0</v>
      </c>
      <c r="H149" t="b">
        <f t="shared" si="30"/>
        <v>0</v>
      </c>
      <c r="I149" t="str">
        <f t="shared" si="31"/>
        <v/>
      </c>
      <c r="K149" t="b">
        <f t="shared" si="32"/>
        <v>0</v>
      </c>
      <c r="L149" t="b">
        <f t="shared" si="33"/>
        <v>0</v>
      </c>
      <c r="M149" t="b">
        <f t="shared" si="34"/>
        <v>0</v>
      </c>
      <c r="N149" t="b">
        <f t="shared" si="35"/>
        <v>0</v>
      </c>
      <c r="O149" t="b">
        <f t="shared" si="36"/>
        <v>0</v>
      </c>
      <c r="P149" t="b">
        <f t="shared" si="37"/>
        <v>0</v>
      </c>
      <c r="Q149" t="b">
        <f t="shared" si="38"/>
        <v>0</v>
      </c>
      <c r="R149" t="b">
        <f t="shared" si="39"/>
        <v>0</v>
      </c>
      <c r="S149" t="str">
        <f t="shared" si="40"/>
        <v/>
      </c>
    </row>
    <row r="150" spans="1:19" x14ac:dyDescent="0.25">
      <c r="A150">
        <f>Raw_Data!A150</f>
        <v>0</v>
      </c>
      <c r="B150" t="b">
        <f>RECODES!G150</f>
        <v>0</v>
      </c>
      <c r="C150" t="b">
        <f>RECODES!K150</f>
        <v>0</v>
      </c>
      <c r="D150" t="b">
        <f>RECODES!L150</f>
        <v>0</v>
      </c>
      <c r="F150">
        <f t="shared" si="28"/>
        <v>3</v>
      </c>
      <c r="G150" t="b">
        <f t="shared" si="29"/>
        <v>0</v>
      </c>
      <c r="H150" t="b">
        <f t="shared" si="30"/>
        <v>0</v>
      </c>
      <c r="I150" t="str">
        <f t="shared" si="31"/>
        <v/>
      </c>
      <c r="K150" t="b">
        <f t="shared" si="32"/>
        <v>0</v>
      </c>
      <c r="L150" t="b">
        <f t="shared" si="33"/>
        <v>0</v>
      </c>
      <c r="M150" t="b">
        <f t="shared" si="34"/>
        <v>0</v>
      </c>
      <c r="N150" t="b">
        <f t="shared" si="35"/>
        <v>0</v>
      </c>
      <c r="O150" t="b">
        <f t="shared" si="36"/>
        <v>0</v>
      </c>
      <c r="P150" t="b">
        <f t="shared" si="37"/>
        <v>0</v>
      </c>
      <c r="Q150" t="b">
        <f t="shared" si="38"/>
        <v>0</v>
      </c>
      <c r="R150" t="b">
        <f t="shared" si="39"/>
        <v>0</v>
      </c>
      <c r="S150" t="str">
        <f t="shared" si="40"/>
        <v/>
      </c>
    </row>
    <row r="151" spans="1:19" x14ac:dyDescent="0.25">
      <c r="A151">
        <f>Raw_Data!A151</f>
        <v>0</v>
      </c>
      <c r="B151" t="b">
        <f>RECODES!G151</f>
        <v>0</v>
      </c>
      <c r="C151" t="b">
        <f>RECODES!K151</f>
        <v>0</v>
      </c>
      <c r="D151" t="b">
        <f>RECODES!L151</f>
        <v>0</v>
      </c>
      <c r="F151">
        <f t="shared" si="28"/>
        <v>3</v>
      </c>
      <c r="G151" t="b">
        <f t="shared" si="29"/>
        <v>0</v>
      </c>
      <c r="H151" t="b">
        <f t="shared" si="30"/>
        <v>0</v>
      </c>
      <c r="I151" t="str">
        <f t="shared" si="31"/>
        <v/>
      </c>
      <c r="K151" t="b">
        <f t="shared" si="32"/>
        <v>0</v>
      </c>
      <c r="L151" t="b">
        <f t="shared" si="33"/>
        <v>0</v>
      </c>
      <c r="M151" t="b">
        <f t="shared" si="34"/>
        <v>0</v>
      </c>
      <c r="N151" t="b">
        <f t="shared" si="35"/>
        <v>0</v>
      </c>
      <c r="O151" t="b">
        <f t="shared" si="36"/>
        <v>0</v>
      </c>
      <c r="P151" t="b">
        <f t="shared" si="37"/>
        <v>0</v>
      </c>
      <c r="Q151" t="b">
        <f t="shared" si="38"/>
        <v>0</v>
      </c>
      <c r="R151" t="b">
        <f t="shared" si="39"/>
        <v>0</v>
      </c>
      <c r="S151" t="str">
        <f t="shared" si="40"/>
        <v/>
      </c>
    </row>
    <row r="152" spans="1:19" x14ac:dyDescent="0.25">
      <c r="A152">
        <f>Raw_Data!A152</f>
        <v>0</v>
      </c>
      <c r="B152" t="b">
        <f>RECODES!G152</f>
        <v>0</v>
      </c>
      <c r="C152" t="b">
        <f>RECODES!K152</f>
        <v>0</v>
      </c>
      <c r="D152" t="b">
        <f>RECODES!L152</f>
        <v>0</v>
      </c>
      <c r="F152">
        <f t="shared" si="28"/>
        <v>3</v>
      </c>
      <c r="G152" t="b">
        <f t="shared" si="29"/>
        <v>0</v>
      </c>
      <c r="H152" t="b">
        <f t="shared" si="30"/>
        <v>0</v>
      </c>
      <c r="I152" t="str">
        <f t="shared" si="31"/>
        <v/>
      </c>
      <c r="K152" t="b">
        <f t="shared" si="32"/>
        <v>0</v>
      </c>
      <c r="L152" t="b">
        <f t="shared" si="33"/>
        <v>0</v>
      </c>
      <c r="M152" t="b">
        <f t="shared" si="34"/>
        <v>0</v>
      </c>
      <c r="N152" t="b">
        <f t="shared" si="35"/>
        <v>0</v>
      </c>
      <c r="O152" t="b">
        <f t="shared" si="36"/>
        <v>0</v>
      </c>
      <c r="P152" t="b">
        <f t="shared" si="37"/>
        <v>0</v>
      </c>
      <c r="Q152" t="b">
        <f t="shared" si="38"/>
        <v>0</v>
      </c>
      <c r="R152" t="b">
        <f t="shared" si="39"/>
        <v>0</v>
      </c>
      <c r="S152" t="str">
        <f t="shared" si="40"/>
        <v/>
      </c>
    </row>
    <row r="153" spans="1:19" x14ac:dyDescent="0.25">
      <c r="A153">
        <f>Raw_Data!A153</f>
        <v>0</v>
      </c>
      <c r="B153" t="b">
        <f>RECODES!G153</f>
        <v>0</v>
      </c>
      <c r="C153" t="b">
        <f>RECODES!K153</f>
        <v>0</v>
      </c>
      <c r="D153" t="b">
        <f>RECODES!L153</f>
        <v>0</v>
      </c>
      <c r="F153">
        <f t="shared" si="28"/>
        <v>3</v>
      </c>
      <c r="G153" t="b">
        <f t="shared" si="29"/>
        <v>0</v>
      </c>
      <c r="H153" t="b">
        <f t="shared" si="30"/>
        <v>0</v>
      </c>
      <c r="I153" t="str">
        <f t="shared" si="31"/>
        <v/>
      </c>
      <c r="K153" t="b">
        <f t="shared" si="32"/>
        <v>0</v>
      </c>
      <c r="L153" t="b">
        <f t="shared" si="33"/>
        <v>0</v>
      </c>
      <c r="M153" t="b">
        <f t="shared" si="34"/>
        <v>0</v>
      </c>
      <c r="N153" t="b">
        <f t="shared" si="35"/>
        <v>0</v>
      </c>
      <c r="O153" t="b">
        <f t="shared" si="36"/>
        <v>0</v>
      </c>
      <c r="P153" t="b">
        <f t="shared" si="37"/>
        <v>0</v>
      </c>
      <c r="Q153" t="b">
        <f t="shared" si="38"/>
        <v>0</v>
      </c>
      <c r="R153" t="b">
        <f t="shared" si="39"/>
        <v>0</v>
      </c>
      <c r="S153" t="str">
        <f t="shared" si="40"/>
        <v/>
      </c>
    </row>
    <row r="154" spans="1:19" x14ac:dyDescent="0.25">
      <c r="A154">
        <f>Raw_Data!A154</f>
        <v>0</v>
      </c>
      <c r="B154" t="b">
        <f>RECODES!G154</f>
        <v>0</v>
      </c>
      <c r="C154" t="b">
        <f>RECODES!K154</f>
        <v>0</v>
      </c>
      <c r="D154" t="b">
        <f>RECODES!L154</f>
        <v>0</v>
      </c>
      <c r="F154">
        <f t="shared" si="28"/>
        <v>3</v>
      </c>
      <c r="G154" t="b">
        <f t="shared" si="29"/>
        <v>0</v>
      </c>
      <c r="H154" t="b">
        <f t="shared" si="30"/>
        <v>0</v>
      </c>
      <c r="I154" t="str">
        <f t="shared" si="31"/>
        <v/>
      </c>
      <c r="K154" t="b">
        <f t="shared" si="32"/>
        <v>0</v>
      </c>
      <c r="L154" t="b">
        <f t="shared" si="33"/>
        <v>0</v>
      </c>
      <c r="M154" t="b">
        <f t="shared" si="34"/>
        <v>0</v>
      </c>
      <c r="N154" t="b">
        <f t="shared" si="35"/>
        <v>0</v>
      </c>
      <c r="O154" t="b">
        <f t="shared" si="36"/>
        <v>0</v>
      </c>
      <c r="P154" t="b">
        <f t="shared" si="37"/>
        <v>0</v>
      </c>
      <c r="Q154" t="b">
        <f t="shared" si="38"/>
        <v>0</v>
      </c>
      <c r="R154" t="b">
        <f t="shared" si="39"/>
        <v>0</v>
      </c>
      <c r="S154" t="str">
        <f t="shared" si="40"/>
        <v/>
      </c>
    </row>
    <row r="155" spans="1:19" x14ac:dyDescent="0.25">
      <c r="A155">
        <f>Raw_Data!A155</f>
        <v>0</v>
      </c>
      <c r="B155" t="b">
        <f>RECODES!G155</f>
        <v>0</v>
      </c>
      <c r="C155" t="b">
        <f>RECODES!K155</f>
        <v>0</v>
      </c>
      <c r="D155" t="b">
        <f>RECODES!L155</f>
        <v>0</v>
      </c>
      <c r="F155">
        <f t="shared" si="28"/>
        <v>3</v>
      </c>
      <c r="G155" t="b">
        <f t="shared" si="29"/>
        <v>0</v>
      </c>
      <c r="H155" t="b">
        <f t="shared" si="30"/>
        <v>0</v>
      </c>
      <c r="I155" t="str">
        <f t="shared" si="31"/>
        <v/>
      </c>
      <c r="K155" t="b">
        <f t="shared" si="32"/>
        <v>0</v>
      </c>
      <c r="L155" t="b">
        <f t="shared" si="33"/>
        <v>0</v>
      </c>
      <c r="M155" t="b">
        <f t="shared" si="34"/>
        <v>0</v>
      </c>
      <c r="N155" t="b">
        <f t="shared" si="35"/>
        <v>0</v>
      </c>
      <c r="O155" t="b">
        <f t="shared" si="36"/>
        <v>0</v>
      </c>
      <c r="P155" t="b">
        <f t="shared" si="37"/>
        <v>0</v>
      </c>
      <c r="Q155" t="b">
        <f t="shared" si="38"/>
        <v>0</v>
      </c>
      <c r="R155" t="b">
        <f t="shared" si="39"/>
        <v>0</v>
      </c>
      <c r="S155" t="str">
        <f t="shared" si="40"/>
        <v/>
      </c>
    </row>
    <row r="156" spans="1:19" x14ac:dyDescent="0.25">
      <c r="A156">
        <f>Raw_Data!A156</f>
        <v>0</v>
      </c>
      <c r="B156" t="b">
        <f>RECODES!G156</f>
        <v>0</v>
      </c>
      <c r="C156" t="b">
        <f>RECODES!K156</f>
        <v>0</v>
      </c>
      <c r="D156" t="b">
        <f>RECODES!L156</f>
        <v>0</v>
      </c>
      <c r="F156">
        <f t="shared" si="28"/>
        <v>3</v>
      </c>
      <c r="G156" t="b">
        <f t="shared" si="29"/>
        <v>0</v>
      </c>
      <c r="H156" t="b">
        <f t="shared" si="30"/>
        <v>0</v>
      </c>
      <c r="I156" t="str">
        <f t="shared" si="31"/>
        <v/>
      </c>
      <c r="K156" t="b">
        <f t="shared" si="32"/>
        <v>0</v>
      </c>
      <c r="L156" t="b">
        <f t="shared" si="33"/>
        <v>0</v>
      </c>
      <c r="M156" t="b">
        <f t="shared" si="34"/>
        <v>0</v>
      </c>
      <c r="N156" t="b">
        <f t="shared" si="35"/>
        <v>0</v>
      </c>
      <c r="O156" t="b">
        <f t="shared" si="36"/>
        <v>0</v>
      </c>
      <c r="P156" t="b">
        <f t="shared" si="37"/>
        <v>0</v>
      </c>
      <c r="Q156" t="b">
        <f t="shared" si="38"/>
        <v>0</v>
      </c>
      <c r="R156" t="b">
        <f t="shared" si="39"/>
        <v>0</v>
      </c>
      <c r="S156" t="str">
        <f t="shared" si="40"/>
        <v/>
      </c>
    </row>
    <row r="157" spans="1:19" x14ac:dyDescent="0.25">
      <c r="A157">
        <f>Raw_Data!A157</f>
        <v>0</v>
      </c>
      <c r="B157" t="b">
        <f>RECODES!G157</f>
        <v>0</v>
      </c>
      <c r="C157" t="b">
        <f>RECODES!K157</f>
        <v>0</v>
      </c>
      <c r="D157" t="b">
        <f>RECODES!L157</f>
        <v>0</v>
      </c>
      <c r="F157">
        <f t="shared" si="28"/>
        <v>3</v>
      </c>
      <c r="G157" t="b">
        <f t="shared" si="29"/>
        <v>0</v>
      </c>
      <c r="H157" t="b">
        <f t="shared" si="30"/>
        <v>0</v>
      </c>
      <c r="I157" t="str">
        <f t="shared" si="31"/>
        <v/>
      </c>
      <c r="K157" t="b">
        <f t="shared" si="32"/>
        <v>0</v>
      </c>
      <c r="L157" t="b">
        <f t="shared" si="33"/>
        <v>0</v>
      </c>
      <c r="M157" t="b">
        <f t="shared" si="34"/>
        <v>0</v>
      </c>
      <c r="N157" t="b">
        <f t="shared" si="35"/>
        <v>0</v>
      </c>
      <c r="O157" t="b">
        <f t="shared" si="36"/>
        <v>0</v>
      </c>
      <c r="P157" t="b">
        <f t="shared" si="37"/>
        <v>0</v>
      </c>
      <c r="Q157" t="b">
        <f t="shared" si="38"/>
        <v>0</v>
      </c>
      <c r="R157" t="b">
        <f t="shared" si="39"/>
        <v>0</v>
      </c>
      <c r="S157" t="str">
        <f t="shared" si="40"/>
        <v/>
      </c>
    </row>
    <row r="158" spans="1:19" x14ac:dyDescent="0.25">
      <c r="A158">
        <f>Raw_Data!A158</f>
        <v>0</v>
      </c>
      <c r="B158" t="b">
        <f>RECODES!G158</f>
        <v>0</v>
      </c>
      <c r="C158" t="b">
        <f>RECODES!K158</f>
        <v>0</v>
      </c>
      <c r="D158" t="b">
        <f>RECODES!L158</f>
        <v>0</v>
      </c>
      <c r="F158">
        <f t="shared" si="28"/>
        <v>3</v>
      </c>
      <c r="G158" t="b">
        <f t="shared" si="29"/>
        <v>0</v>
      </c>
      <c r="H158" t="b">
        <f t="shared" si="30"/>
        <v>0</v>
      </c>
      <c r="I158" t="str">
        <f t="shared" si="31"/>
        <v/>
      </c>
      <c r="K158" t="b">
        <f t="shared" si="32"/>
        <v>0</v>
      </c>
      <c r="L158" t="b">
        <f t="shared" si="33"/>
        <v>0</v>
      </c>
      <c r="M158" t="b">
        <f t="shared" si="34"/>
        <v>0</v>
      </c>
      <c r="N158" t="b">
        <f t="shared" si="35"/>
        <v>0</v>
      </c>
      <c r="O158" t="b">
        <f t="shared" si="36"/>
        <v>0</v>
      </c>
      <c r="P158" t="b">
        <f t="shared" si="37"/>
        <v>0</v>
      </c>
      <c r="Q158" t="b">
        <f t="shared" si="38"/>
        <v>0</v>
      </c>
      <c r="R158" t="b">
        <f t="shared" si="39"/>
        <v>0</v>
      </c>
      <c r="S158" t="str">
        <f t="shared" si="40"/>
        <v/>
      </c>
    </row>
    <row r="159" spans="1:19" x14ac:dyDescent="0.25">
      <c r="A159">
        <f>Raw_Data!A159</f>
        <v>0</v>
      </c>
      <c r="B159" t="b">
        <f>RECODES!G159</f>
        <v>0</v>
      </c>
      <c r="C159" t="b">
        <f>RECODES!K159</f>
        <v>0</v>
      </c>
      <c r="D159" t="b">
        <f>RECODES!L159</f>
        <v>0</v>
      </c>
      <c r="F159">
        <f t="shared" si="28"/>
        <v>3</v>
      </c>
      <c r="G159" t="b">
        <f t="shared" si="29"/>
        <v>0</v>
      </c>
      <c r="H159" t="b">
        <f t="shared" si="30"/>
        <v>0</v>
      </c>
      <c r="I159" t="str">
        <f t="shared" si="31"/>
        <v/>
      </c>
      <c r="K159" t="b">
        <f t="shared" si="32"/>
        <v>0</v>
      </c>
      <c r="L159" t="b">
        <f t="shared" si="33"/>
        <v>0</v>
      </c>
      <c r="M159" t="b">
        <f t="shared" si="34"/>
        <v>0</v>
      </c>
      <c r="N159" t="b">
        <f t="shared" si="35"/>
        <v>0</v>
      </c>
      <c r="O159" t="b">
        <f t="shared" si="36"/>
        <v>0</v>
      </c>
      <c r="P159" t="b">
        <f t="shared" si="37"/>
        <v>0</v>
      </c>
      <c r="Q159" t="b">
        <f t="shared" si="38"/>
        <v>0</v>
      </c>
      <c r="R159" t="b">
        <f t="shared" si="39"/>
        <v>0</v>
      </c>
      <c r="S159" t="str">
        <f t="shared" si="40"/>
        <v/>
      </c>
    </row>
    <row r="160" spans="1:19" x14ac:dyDescent="0.25">
      <c r="A160">
        <f>Raw_Data!A160</f>
        <v>0</v>
      </c>
      <c r="B160" t="b">
        <f>RECODES!G160</f>
        <v>0</v>
      </c>
      <c r="C160" t="b">
        <f>RECODES!K160</f>
        <v>0</v>
      </c>
      <c r="D160" t="b">
        <f>RECODES!L160</f>
        <v>0</v>
      </c>
      <c r="F160">
        <f t="shared" si="28"/>
        <v>3</v>
      </c>
      <c r="G160" t="b">
        <f t="shared" si="29"/>
        <v>0</v>
      </c>
      <c r="H160" t="b">
        <f t="shared" si="30"/>
        <v>0</v>
      </c>
      <c r="I160" t="str">
        <f t="shared" si="31"/>
        <v/>
      </c>
      <c r="K160" t="b">
        <f t="shared" si="32"/>
        <v>0</v>
      </c>
      <c r="L160" t="b">
        <f t="shared" si="33"/>
        <v>0</v>
      </c>
      <c r="M160" t="b">
        <f t="shared" si="34"/>
        <v>0</v>
      </c>
      <c r="N160" t="b">
        <f t="shared" si="35"/>
        <v>0</v>
      </c>
      <c r="O160" t="b">
        <f t="shared" si="36"/>
        <v>0</v>
      </c>
      <c r="P160" t="b">
        <f t="shared" si="37"/>
        <v>0</v>
      </c>
      <c r="Q160" t="b">
        <f t="shared" si="38"/>
        <v>0</v>
      </c>
      <c r="R160" t="b">
        <f t="shared" si="39"/>
        <v>0</v>
      </c>
      <c r="S160" t="str">
        <f t="shared" si="40"/>
        <v/>
      </c>
    </row>
    <row r="161" spans="1:19" x14ac:dyDescent="0.25">
      <c r="A161">
        <f>Raw_Data!A161</f>
        <v>0</v>
      </c>
      <c r="B161" t="b">
        <f>RECODES!G161</f>
        <v>0</v>
      </c>
      <c r="C161" t="b">
        <f>RECODES!K161</f>
        <v>0</v>
      </c>
      <c r="D161" t="b">
        <f>RECODES!L161</f>
        <v>0</v>
      </c>
      <c r="F161">
        <f t="shared" si="28"/>
        <v>3</v>
      </c>
      <c r="G161" t="b">
        <f t="shared" si="29"/>
        <v>0</v>
      </c>
      <c r="H161" t="b">
        <f t="shared" si="30"/>
        <v>0</v>
      </c>
      <c r="I161" t="str">
        <f t="shared" si="31"/>
        <v/>
      </c>
      <c r="K161" t="b">
        <f t="shared" si="32"/>
        <v>0</v>
      </c>
      <c r="L161" t="b">
        <f t="shared" si="33"/>
        <v>0</v>
      </c>
      <c r="M161" t="b">
        <f t="shared" si="34"/>
        <v>0</v>
      </c>
      <c r="N161" t="b">
        <f t="shared" si="35"/>
        <v>0</v>
      </c>
      <c r="O161" t="b">
        <f t="shared" si="36"/>
        <v>0</v>
      </c>
      <c r="P161" t="b">
        <f t="shared" si="37"/>
        <v>0</v>
      </c>
      <c r="Q161" t="b">
        <f t="shared" si="38"/>
        <v>0</v>
      </c>
      <c r="R161" t="b">
        <f t="shared" si="39"/>
        <v>0</v>
      </c>
      <c r="S161" t="str">
        <f t="shared" si="40"/>
        <v/>
      </c>
    </row>
    <row r="162" spans="1:19" x14ac:dyDescent="0.25">
      <c r="A162">
        <f>Raw_Data!A162</f>
        <v>0</v>
      </c>
      <c r="B162" t="b">
        <f>RECODES!G162</f>
        <v>0</v>
      </c>
      <c r="C162" t="b">
        <f>RECODES!K162</f>
        <v>0</v>
      </c>
      <c r="D162" t="b">
        <f>RECODES!L162</f>
        <v>0</v>
      </c>
      <c r="F162">
        <f t="shared" si="28"/>
        <v>3</v>
      </c>
      <c r="G162" t="b">
        <f t="shared" si="29"/>
        <v>0</v>
      </c>
      <c r="H162" t="b">
        <f t="shared" si="30"/>
        <v>0</v>
      </c>
      <c r="I162" t="str">
        <f t="shared" si="31"/>
        <v/>
      </c>
      <c r="K162" t="b">
        <f t="shared" si="32"/>
        <v>0</v>
      </c>
      <c r="L162" t="b">
        <f t="shared" si="33"/>
        <v>0</v>
      </c>
      <c r="M162" t="b">
        <f t="shared" si="34"/>
        <v>0</v>
      </c>
      <c r="N162" t="b">
        <f t="shared" si="35"/>
        <v>0</v>
      </c>
      <c r="O162" t="b">
        <f t="shared" si="36"/>
        <v>0</v>
      </c>
      <c r="P162" t="b">
        <f t="shared" si="37"/>
        <v>0</v>
      </c>
      <c r="Q162" t="b">
        <f t="shared" si="38"/>
        <v>0</v>
      </c>
      <c r="R162" t="b">
        <f t="shared" si="39"/>
        <v>0</v>
      </c>
      <c r="S162" t="str">
        <f t="shared" si="40"/>
        <v/>
      </c>
    </row>
    <row r="163" spans="1:19" x14ac:dyDescent="0.25">
      <c r="A163">
        <f>Raw_Data!A163</f>
        <v>0</v>
      </c>
      <c r="B163" t="b">
        <f>RECODES!G163</f>
        <v>0</v>
      </c>
      <c r="C163" t="b">
        <f>RECODES!K163</f>
        <v>0</v>
      </c>
      <c r="D163" t="b">
        <f>RECODES!L163</f>
        <v>0</v>
      </c>
      <c r="F163">
        <f t="shared" si="28"/>
        <v>3</v>
      </c>
      <c r="G163" t="b">
        <f t="shared" si="29"/>
        <v>0</v>
      </c>
      <c r="H163" t="b">
        <f t="shared" si="30"/>
        <v>0</v>
      </c>
      <c r="I163" t="str">
        <f t="shared" si="31"/>
        <v/>
      </c>
      <c r="K163" t="b">
        <f t="shared" si="32"/>
        <v>0</v>
      </c>
      <c r="L163" t="b">
        <f t="shared" si="33"/>
        <v>0</v>
      </c>
      <c r="M163" t="b">
        <f t="shared" si="34"/>
        <v>0</v>
      </c>
      <c r="N163" t="b">
        <f t="shared" si="35"/>
        <v>0</v>
      </c>
      <c r="O163" t="b">
        <f t="shared" si="36"/>
        <v>0</v>
      </c>
      <c r="P163" t="b">
        <f t="shared" si="37"/>
        <v>0</v>
      </c>
      <c r="Q163" t="b">
        <f t="shared" si="38"/>
        <v>0</v>
      </c>
      <c r="R163" t="b">
        <f t="shared" si="39"/>
        <v>0</v>
      </c>
      <c r="S163" t="str">
        <f t="shared" si="40"/>
        <v/>
      </c>
    </row>
    <row r="164" spans="1:19" x14ac:dyDescent="0.25">
      <c r="A164">
        <f>Raw_Data!A164</f>
        <v>0</v>
      </c>
      <c r="B164" t="b">
        <f>RECODES!G164</f>
        <v>0</v>
      </c>
      <c r="C164" t="b">
        <f>RECODES!K164</f>
        <v>0</v>
      </c>
      <c r="D164" t="b">
        <f>RECODES!L164</f>
        <v>0</v>
      </c>
      <c r="F164">
        <f t="shared" si="28"/>
        <v>3</v>
      </c>
      <c r="G164" t="b">
        <f t="shared" si="29"/>
        <v>0</v>
      </c>
      <c r="H164" t="b">
        <f t="shared" si="30"/>
        <v>0</v>
      </c>
      <c r="I164" t="str">
        <f t="shared" si="31"/>
        <v/>
      </c>
      <c r="K164" t="b">
        <f t="shared" si="32"/>
        <v>0</v>
      </c>
      <c r="L164" t="b">
        <f t="shared" si="33"/>
        <v>0</v>
      </c>
      <c r="M164" t="b">
        <f t="shared" si="34"/>
        <v>0</v>
      </c>
      <c r="N164" t="b">
        <f t="shared" si="35"/>
        <v>0</v>
      </c>
      <c r="O164" t="b">
        <f t="shared" si="36"/>
        <v>0</v>
      </c>
      <c r="P164" t="b">
        <f t="shared" si="37"/>
        <v>0</v>
      </c>
      <c r="Q164" t="b">
        <f t="shared" si="38"/>
        <v>0</v>
      </c>
      <c r="R164" t="b">
        <f t="shared" si="39"/>
        <v>0</v>
      </c>
      <c r="S164" t="str">
        <f t="shared" si="40"/>
        <v/>
      </c>
    </row>
    <row r="165" spans="1:19" x14ac:dyDescent="0.25">
      <c r="A165">
        <f>Raw_Data!A165</f>
        <v>0</v>
      </c>
      <c r="B165" t="b">
        <f>RECODES!G165</f>
        <v>0</v>
      </c>
      <c r="C165" t="b">
        <f>RECODES!K165</f>
        <v>0</v>
      </c>
      <c r="D165" t="b">
        <f>RECODES!L165</f>
        <v>0</v>
      </c>
      <c r="F165">
        <f t="shared" si="28"/>
        <v>3</v>
      </c>
      <c r="G165" t="b">
        <f t="shared" si="29"/>
        <v>0</v>
      </c>
      <c r="H165" t="b">
        <f t="shared" si="30"/>
        <v>0</v>
      </c>
      <c r="I165" t="str">
        <f t="shared" si="31"/>
        <v/>
      </c>
      <c r="K165" t="b">
        <f t="shared" si="32"/>
        <v>0</v>
      </c>
      <c r="L165" t="b">
        <f t="shared" si="33"/>
        <v>0</v>
      </c>
      <c r="M165" t="b">
        <f t="shared" si="34"/>
        <v>0</v>
      </c>
      <c r="N165" t="b">
        <f t="shared" si="35"/>
        <v>0</v>
      </c>
      <c r="O165" t="b">
        <f t="shared" si="36"/>
        <v>0</v>
      </c>
      <c r="P165" t="b">
        <f t="shared" si="37"/>
        <v>0</v>
      </c>
      <c r="Q165" t="b">
        <f t="shared" si="38"/>
        <v>0</v>
      </c>
      <c r="R165" t="b">
        <f t="shared" si="39"/>
        <v>0</v>
      </c>
      <c r="S165" t="str">
        <f t="shared" si="40"/>
        <v/>
      </c>
    </row>
    <row r="166" spans="1:19" x14ac:dyDescent="0.25">
      <c r="A166">
        <f>Raw_Data!A166</f>
        <v>0</v>
      </c>
      <c r="B166" t="b">
        <f>RECODES!G166</f>
        <v>0</v>
      </c>
      <c r="C166" t="b">
        <f>RECODES!K166</f>
        <v>0</v>
      </c>
      <c r="D166" t="b">
        <f>RECODES!L166</f>
        <v>0</v>
      </c>
      <c r="F166">
        <f t="shared" si="28"/>
        <v>3</v>
      </c>
      <c r="G166" t="b">
        <f t="shared" si="29"/>
        <v>0</v>
      </c>
      <c r="H166" t="b">
        <f t="shared" si="30"/>
        <v>0</v>
      </c>
      <c r="I166" t="str">
        <f t="shared" si="31"/>
        <v/>
      </c>
      <c r="K166" t="b">
        <f t="shared" si="32"/>
        <v>0</v>
      </c>
      <c r="L166" t="b">
        <f t="shared" si="33"/>
        <v>0</v>
      </c>
      <c r="M166" t="b">
        <f t="shared" si="34"/>
        <v>0</v>
      </c>
      <c r="N166" t="b">
        <f t="shared" si="35"/>
        <v>0</v>
      </c>
      <c r="O166" t="b">
        <f t="shared" si="36"/>
        <v>0</v>
      </c>
      <c r="P166" t="b">
        <f t="shared" si="37"/>
        <v>0</v>
      </c>
      <c r="Q166" t="b">
        <f t="shared" si="38"/>
        <v>0</v>
      </c>
      <c r="R166" t="b">
        <f t="shared" si="39"/>
        <v>0</v>
      </c>
      <c r="S166" t="str">
        <f t="shared" si="40"/>
        <v/>
      </c>
    </row>
    <row r="167" spans="1:19" x14ac:dyDescent="0.25">
      <c r="A167">
        <f>Raw_Data!A167</f>
        <v>0</v>
      </c>
      <c r="B167" t="b">
        <f>RECODES!G167</f>
        <v>0</v>
      </c>
      <c r="C167" t="b">
        <f>RECODES!K167</f>
        <v>0</v>
      </c>
      <c r="D167" t="b">
        <f>RECODES!L167</f>
        <v>0</v>
      </c>
      <c r="F167">
        <f t="shared" si="28"/>
        <v>3</v>
      </c>
      <c r="G167" t="b">
        <f t="shared" si="29"/>
        <v>0</v>
      </c>
      <c r="H167" t="b">
        <f t="shared" si="30"/>
        <v>0</v>
      </c>
      <c r="I167" t="str">
        <f t="shared" si="31"/>
        <v/>
      </c>
      <c r="K167" t="b">
        <f t="shared" si="32"/>
        <v>0</v>
      </c>
      <c r="L167" t="b">
        <f t="shared" si="33"/>
        <v>0</v>
      </c>
      <c r="M167" t="b">
        <f t="shared" si="34"/>
        <v>0</v>
      </c>
      <c r="N167" t="b">
        <f t="shared" si="35"/>
        <v>0</v>
      </c>
      <c r="O167" t="b">
        <f t="shared" si="36"/>
        <v>0</v>
      </c>
      <c r="P167" t="b">
        <f t="shared" si="37"/>
        <v>0</v>
      </c>
      <c r="Q167" t="b">
        <f t="shared" si="38"/>
        <v>0</v>
      </c>
      <c r="R167" t="b">
        <f t="shared" si="39"/>
        <v>0</v>
      </c>
      <c r="S167" t="str">
        <f t="shared" si="40"/>
        <v/>
      </c>
    </row>
    <row r="168" spans="1:19" x14ac:dyDescent="0.25">
      <c r="A168">
        <f>Raw_Data!A168</f>
        <v>0</v>
      </c>
      <c r="B168" t="b">
        <f>RECODES!G168</f>
        <v>0</v>
      </c>
      <c r="C168" t="b">
        <f>RECODES!K168</f>
        <v>0</v>
      </c>
      <c r="D168" t="b">
        <f>RECODES!L168</f>
        <v>0</v>
      </c>
      <c r="F168">
        <f t="shared" si="28"/>
        <v>3</v>
      </c>
      <c r="G168" t="b">
        <f t="shared" si="29"/>
        <v>0</v>
      </c>
      <c r="H168" t="b">
        <f t="shared" si="30"/>
        <v>0</v>
      </c>
      <c r="I168" t="str">
        <f t="shared" si="31"/>
        <v/>
      </c>
      <c r="K168" t="b">
        <f t="shared" si="32"/>
        <v>0</v>
      </c>
      <c r="L168" t="b">
        <f t="shared" si="33"/>
        <v>0</v>
      </c>
      <c r="M168" t="b">
        <f t="shared" si="34"/>
        <v>0</v>
      </c>
      <c r="N168" t="b">
        <f t="shared" si="35"/>
        <v>0</v>
      </c>
      <c r="O168" t="b">
        <f t="shared" si="36"/>
        <v>0</v>
      </c>
      <c r="P168" t="b">
        <f t="shared" si="37"/>
        <v>0</v>
      </c>
      <c r="Q168" t="b">
        <f t="shared" si="38"/>
        <v>0</v>
      </c>
      <c r="R168" t="b">
        <f t="shared" si="39"/>
        <v>0</v>
      </c>
      <c r="S168" t="str">
        <f t="shared" si="40"/>
        <v/>
      </c>
    </row>
    <row r="169" spans="1:19" x14ac:dyDescent="0.25">
      <c r="A169">
        <f>Raw_Data!A169</f>
        <v>0</v>
      </c>
      <c r="B169" t="b">
        <f>RECODES!G169</f>
        <v>0</v>
      </c>
      <c r="C169" t="b">
        <f>RECODES!K169</f>
        <v>0</v>
      </c>
      <c r="D169" t="b">
        <f>RECODES!L169</f>
        <v>0</v>
      </c>
      <c r="F169">
        <f t="shared" si="28"/>
        <v>3</v>
      </c>
      <c r="G169" t="b">
        <f t="shared" si="29"/>
        <v>0</v>
      </c>
      <c r="H169" t="b">
        <f t="shared" si="30"/>
        <v>0</v>
      </c>
      <c r="I169" t="str">
        <f t="shared" si="31"/>
        <v/>
      </c>
      <c r="K169" t="b">
        <f t="shared" si="32"/>
        <v>0</v>
      </c>
      <c r="L169" t="b">
        <f t="shared" si="33"/>
        <v>0</v>
      </c>
      <c r="M169" t="b">
        <f t="shared" si="34"/>
        <v>0</v>
      </c>
      <c r="N169" t="b">
        <f t="shared" si="35"/>
        <v>0</v>
      </c>
      <c r="O169" t="b">
        <f t="shared" si="36"/>
        <v>0</v>
      </c>
      <c r="P169" t="b">
        <f t="shared" si="37"/>
        <v>0</v>
      </c>
      <c r="Q169" t="b">
        <f t="shared" si="38"/>
        <v>0</v>
      </c>
      <c r="R169" t="b">
        <f t="shared" si="39"/>
        <v>0</v>
      </c>
      <c r="S169" t="str">
        <f t="shared" si="40"/>
        <v/>
      </c>
    </row>
    <row r="170" spans="1:19" x14ac:dyDescent="0.25">
      <c r="A170">
        <f>Raw_Data!A170</f>
        <v>0</v>
      </c>
      <c r="B170" t="b">
        <f>RECODES!G170</f>
        <v>0</v>
      </c>
      <c r="C170" t="b">
        <f>RECODES!K170</f>
        <v>0</v>
      </c>
      <c r="D170" t="b">
        <f>RECODES!L170</f>
        <v>0</v>
      </c>
      <c r="F170">
        <f t="shared" si="28"/>
        <v>3</v>
      </c>
      <c r="G170" t="b">
        <f t="shared" si="29"/>
        <v>0</v>
      </c>
      <c r="H170" t="b">
        <f t="shared" si="30"/>
        <v>0</v>
      </c>
      <c r="I170" t="str">
        <f t="shared" si="31"/>
        <v/>
      </c>
      <c r="K170" t="b">
        <f t="shared" si="32"/>
        <v>0</v>
      </c>
      <c r="L170" t="b">
        <f t="shared" si="33"/>
        <v>0</v>
      </c>
      <c r="M170" t="b">
        <f t="shared" si="34"/>
        <v>0</v>
      </c>
      <c r="N170" t="b">
        <f t="shared" si="35"/>
        <v>0</v>
      </c>
      <c r="O170" t="b">
        <f t="shared" si="36"/>
        <v>0</v>
      </c>
      <c r="P170" t="b">
        <f t="shared" si="37"/>
        <v>0</v>
      </c>
      <c r="Q170" t="b">
        <f t="shared" si="38"/>
        <v>0</v>
      </c>
      <c r="R170" t="b">
        <f t="shared" si="39"/>
        <v>0</v>
      </c>
      <c r="S170" t="str">
        <f t="shared" si="40"/>
        <v/>
      </c>
    </row>
    <row r="171" spans="1:19" x14ac:dyDescent="0.25">
      <c r="A171">
        <f>Raw_Data!A171</f>
        <v>0</v>
      </c>
      <c r="B171" t="b">
        <f>RECODES!G171</f>
        <v>0</v>
      </c>
      <c r="C171" t="b">
        <f>RECODES!K171</f>
        <v>0</v>
      </c>
      <c r="D171" t="b">
        <f>RECODES!L171</f>
        <v>0</v>
      </c>
      <c r="F171">
        <f t="shared" si="28"/>
        <v>3</v>
      </c>
      <c r="G171" t="b">
        <f t="shared" si="29"/>
        <v>0</v>
      </c>
      <c r="H171" t="b">
        <f t="shared" si="30"/>
        <v>0</v>
      </c>
      <c r="I171" t="str">
        <f t="shared" si="31"/>
        <v/>
      </c>
      <c r="K171" t="b">
        <f t="shared" si="32"/>
        <v>0</v>
      </c>
      <c r="L171" t="b">
        <f t="shared" si="33"/>
        <v>0</v>
      </c>
      <c r="M171" t="b">
        <f t="shared" si="34"/>
        <v>0</v>
      </c>
      <c r="N171" t="b">
        <f t="shared" si="35"/>
        <v>0</v>
      </c>
      <c r="O171" t="b">
        <f t="shared" si="36"/>
        <v>0</v>
      </c>
      <c r="P171" t="b">
        <f t="shared" si="37"/>
        <v>0</v>
      </c>
      <c r="Q171" t="b">
        <f t="shared" si="38"/>
        <v>0</v>
      </c>
      <c r="R171" t="b">
        <f t="shared" si="39"/>
        <v>0</v>
      </c>
      <c r="S171" t="str">
        <f t="shared" si="40"/>
        <v/>
      </c>
    </row>
    <row r="172" spans="1:19" x14ac:dyDescent="0.25">
      <c r="A172">
        <f>Raw_Data!A172</f>
        <v>0</v>
      </c>
      <c r="B172" t="b">
        <f>RECODES!G172</f>
        <v>0</v>
      </c>
      <c r="C172" t="b">
        <f>RECODES!K172</f>
        <v>0</v>
      </c>
      <c r="D172" t="b">
        <f>RECODES!L172</f>
        <v>0</v>
      </c>
      <c r="F172">
        <f t="shared" si="28"/>
        <v>3</v>
      </c>
      <c r="G172" t="b">
        <f t="shared" si="29"/>
        <v>0</v>
      </c>
      <c r="H172" t="b">
        <f t="shared" si="30"/>
        <v>0</v>
      </c>
      <c r="I172" t="str">
        <f t="shared" si="31"/>
        <v/>
      </c>
      <c r="K172" t="b">
        <f t="shared" si="32"/>
        <v>0</v>
      </c>
      <c r="L172" t="b">
        <f t="shared" si="33"/>
        <v>0</v>
      </c>
      <c r="M172" t="b">
        <f t="shared" si="34"/>
        <v>0</v>
      </c>
      <c r="N172" t="b">
        <f t="shared" si="35"/>
        <v>0</v>
      </c>
      <c r="O172" t="b">
        <f t="shared" si="36"/>
        <v>0</v>
      </c>
      <c r="P172" t="b">
        <f t="shared" si="37"/>
        <v>0</v>
      </c>
      <c r="Q172" t="b">
        <f t="shared" si="38"/>
        <v>0</v>
      </c>
      <c r="R172" t="b">
        <f t="shared" si="39"/>
        <v>0</v>
      </c>
      <c r="S172" t="str">
        <f t="shared" si="40"/>
        <v/>
      </c>
    </row>
    <row r="173" spans="1:19" x14ac:dyDescent="0.25">
      <c r="A173">
        <f>Raw_Data!A173</f>
        <v>0</v>
      </c>
      <c r="B173" t="b">
        <f>RECODES!G173</f>
        <v>0</v>
      </c>
      <c r="C173" t="b">
        <f>RECODES!K173</f>
        <v>0</v>
      </c>
      <c r="D173" t="b">
        <f>RECODES!L173</f>
        <v>0</v>
      </c>
      <c r="F173">
        <f t="shared" si="28"/>
        <v>3</v>
      </c>
      <c r="G173" t="b">
        <f t="shared" si="29"/>
        <v>0</v>
      </c>
      <c r="H173" t="b">
        <f t="shared" si="30"/>
        <v>0</v>
      </c>
      <c r="I173" t="str">
        <f t="shared" si="31"/>
        <v/>
      </c>
      <c r="K173" t="b">
        <f t="shared" si="32"/>
        <v>0</v>
      </c>
      <c r="L173" t="b">
        <f t="shared" si="33"/>
        <v>0</v>
      </c>
      <c r="M173" t="b">
        <f t="shared" si="34"/>
        <v>0</v>
      </c>
      <c r="N173" t="b">
        <f t="shared" si="35"/>
        <v>0</v>
      </c>
      <c r="O173" t="b">
        <f t="shared" si="36"/>
        <v>0</v>
      </c>
      <c r="P173" t="b">
        <f t="shared" si="37"/>
        <v>0</v>
      </c>
      <c r="Q173" t="b">
        <f t="shared" si="38"/>
        <v>0</v>
      </c>
      <c r="R173" t="b">
        <f t="shared" si="39"/>
        <v>0</v>
      </c>
      <c r="S173" t="str">
        <f t="shared" si="40"/>
        <v/>
      </c>
    </row>
    <row r="174" spans="1:19" x14ac:dyDescent="0.25">
      <c r="A174">
        <f>Raw_Data!A174</f>
        <v>0</v>
      </c>
      <c r="B174" t="b">
        <f>RECODES!G174</f>
        <v>0</v>
      </c>
      <c r="C174" t="b">
        <f>RECODES!K174</f>
        <v>0</v>
      </c>
      <c r="D174" t="b">
        <f>RECODES!L174</f>
        <v>0</v>
      </c>
      <c r="F174">
        <f t="shared" si="28"/>
        <v>3</v>
      </c>
      <c r="G174" t="b">
        <f t="shared" si="29"/>
        <v>0</v>
      </c>
      <c r="H174" t="b">
        <f t="shared" si="30"/>
        <v>0</v>
      </c>
      <c r="I174" t="str">
        <f t="shared" si="31"/>
        <v/>
      </c>
      <c r="K174" t="b">
        <f t="shared" si="32"/>
        <v>0</v>
      </c>
      <c r="L174" t="b">
        <f t="shared" si="33"/>
        <v>0</v>
      </c>
      <c r="M174" t="b">
        <f t="shared" si="34"/>
        <v>0</v>
      </c>
      <c r="N174" t="b">
        <f t="shared" si="35"/>
        <v>0</v>
      </c>
      <c r="O174" t="b">
        <f t="shared" si="36"/>
        <v>0</v>
      </c>
      <c r="P174" t="b">
        <f t="shared" si="37"/>
        <v>0</v>
      </c>
      <c r="Q174" t="b">
        <f t="shared" si="38"/>
        <v>0</v>
      </c>
      <c r="R174" t="b">
        <f t="shared" si="39"/>
        <v>0</v>
      </c>
      <c r="S174" t="str">
        <f t="shared" si="40"/>
        <v/>
      </c>
    </row>
    <row r="175" spans="1:19" x14ac:dyDescent="0.25">
      <c r="A175">
        <f>Raw_Data!A175</f>
        <v>0</v>
      </c>
      <c r="B175" t="b">
        <f>RECODES!G175</f>
        <v>0</v>
      </c>
      <c r="C175" t="b">
        <f>RECODES!K175</f>
        <v>0</v>
      </c>
      <c r="D175" t="b">
        <f>RECODES!L175</f>
        <v>0</v>
      </c>
      <c r="F175">
        <f t="shared" si="28"/>
        <v>3</v>
      </c>
      <c r="G175" t="b">
        <f t="shared" si="29"/>
        <v>0</v>
      </c>
      <c r="H175" t="b">
        <f t="shared" si="30"/>
        <v>0</v>
      </c>
      <c r="I175" t="str">
        <f t="shared" si="31"/>
        <v/>
      </c>
      <c r="K175" t="b">
        <f t="shared" si="32"/>
        <v>0</v>
      </c>
      <c r="L175" t="b">
        <f t="shared" si="33"/>
        <v>0</v>
      </c>
      <c r="M175" t="b">
        <f t="shared" si="34"/>
        <v>0</v>
      </c>
      <c r="N175" t="b">
        <f t="shared" si="35"/>
        <v>0</v>
      </c>
      <c r="O175" t="b">
        <f t="shared" si="36"/>
        <v>0</v>
      </c>
      <c r="P175" t="b">
        <f t="shared" si="37"/>
        <v>0</v>
      </c>
      <c r="Q175" t="b">
        <f t="shared" si="38"/>
        <v>0</v>
      </c>
      <c r="R175" t="b">
        <f t="shared" si="39"/>
        <v>0</v>
      </c>
      <c r="S175" t="str">
        <f t="shared" si="40"/>
        <v/>
      </c>
    </row>
    <row r="176" spans="1:19" x14ac:dyDescent="0.25">
      <c r="A176">
        <f>Raw_Data!A176</f>
        <v>0</v>
      </c>
      <c r="B176" t="b">
        <f>RECODES!G176</f>
        <v>0</v>
      </c>
      <c r="C176" t="b">
        <f>RECODES!K176</f>
        <v>0</v>
      </c>
      <c r="D176" t="b">
        <f>RECODES!L176</f>
        <v>0</v>
      </c>
      <c r="F176">
        <f t="shared" si="28"/>
        <v>3</v>
      </c>
      <c r="G176" t="b">
        <f t="shared" si="29"/>
        <v>0</v>
      </c>
      <c r="H176" t="b">
        <f t="shared" si="30"/>
        <v>0</v>
      </c>
      <c r="I176" t="str">
        <f t="shared" si="31"/>
        <v/>
      </c>
      <c r="K176" t="b">
        <f t="shared" si="32"/>
        <v>0</v>
      </c>
      <c r="L176" t="b">
        <f t="shared" si="33"/>
        <v>0</v>
      </c>
      <c r="M176" t="b">
        <f t="shared" si="34"/>
        <v>0</v>
      </c>
      <c r="N176" t="b">
        <f t="shared" si="35"/>
        <v>0</v>
      </c>
      <c r="O176" t="b">
        <f t="shared" si="36"/>
        <v>0</v>
      </c>
      <c r="P176" t="b">
        <f t="shared" si="37"/>
        <v>0</v>
      </c>
      <c r="Q176" t="b">
        <f t="shared" si="38"/>
        <v>0</v>
      </c>
      <c r="R176" t="b">
        <f t="shared" si="39"/>
        <v>0</v>
      </c>
      <c r="S176" t="str">
        <f t="shared" si="40"/>
        <v/>
      </c>
    </row>
    <row r="177" spans="1:19" x14ac:dyDescent="0.25">
      <c r="A177">
        <f>Raw_Data!A177</f>
        <v>0</v>
      </c>
      <c r="B177" t="b">
        <f>RECODES!G177</f>
        <v>0</v>
      </c>
      <c r="C177" t="b">
        <f>RECODES!K177</f>
        <v>0</v>
      </c>
      <c r="D177" t="b">
        <f>RECODES!L177</f>
        <v>0</v>
      </c>
      <c r="F177">
        <f t="shared" si="28"/>
        <v>3</v>
      </c>
      <c r="G177" t="b">
        <f t="shared" si="29"/>
        <v>0</v>
      </c>
      <c r="H177" t="b">
        <f t="shared" si="30"/>
        <v>0</v>
      </c>
      <c r="I177" t="str">
        <f t="shared" si="31"/>
        <v/>
      </c>
      <c r="K177" t="b">
        <f t="shared" si="32"/>
        <v>0</v>
      </c>
      <c r="L177" t="b">
        <f t="shared" si="33"/>
        <v>0</v>
      </c>
      <c r="M177" t="b">
        <f t="shared" si="34"/>
        <v>0</v>
      </c>
      <c r="N177" t="b">
        <f t="shared" si="35"/>
        <v>0</v>
      </c>
      <c r="O177" t="b">
        <f t="shared" si="36"/>
        <v>0</v>
      </c>
      <c r="P177" t="b">
        <f t="shared" si="37"/>
        <v>0</v>
      </c>
      <c r="Q177" t="b">
        <f t="shared" si="38"/>
        <v>0</v>
      </c>
      <c r="R177" t="b">
        <f t="shared" si="39"/>
        <v>0</v>
      </c>
      <c r="S177" t="str">
        <f t="shared" si="40"/>
        <v/>
      </c>
    </row>
    <row r="178" spans="1:19" x14ac:dyDescent="0.25">
      <c r="A178">
        <f>Raw_Data!A178</f>
        <v>0</v>
      </c>
      <c r="B178" t="b">
        <f>RECODES!G178</f>
        <v>0</v>
      </c>
      <c r="C178" t="b">
        <f>RECODES!K178</f>
        <v>0</v>
      </c>
      <c r="D178" t="b">
        <f>RECODES!L178</f>
        <v>0</v>
      </c>
      <c r="F178">
        <f t="shared" si="28"/>
        <v>3</v>
      </c>
      <c r="G178" t="b">
        <f t="shared" si="29"/>
        <v>0</v>
      </c>
      <c r="H178" t="b">
        <f t="shared" si="30"/>
        <v>0</v>
      </c>
      <c r="I178" t="str">
        <f t="shared" si="31"/>
        <v/>
      </c>
      <c r="K178" t="b">
        <f t="shared" si="32"/>
        <v>0</v>
      </c>
      <c r="L178" t="b">
        <f t="shared" si="33"/>
        <v>0</v>
      </c>
      <c r="M178" t="b">
        <f t="shared" si="34"/>
        <v>0</v>
      </c>
      <c r="N178" t="b">
        <f t="shared" si="35"/>
        <v>0</v>
      </c>
      <c r="O178" t="b">
        <f t="shared" si="36"/>
        <v>0</v>
      </c>
      <c r="P178" t="b">
        <f t="shared" si="37"/>
        <v>0</v>
      </c>
      <c r="Q178" t="b">
        <f t="shared" si="38"/>
        <v>0</v>
      </c>
      <c r="R178" t="b">
        <f t="shared" si="39"/>
        <v>0</v>
      </c>
      <c r="S178" t="str">
        <f t="shared" si="40"/>
        <v/>
      </c>
    </row>
    <row r="179" spans="1:19" x14ac:dyDescent="0.25">
      <c r="A179">
        <f>Raw_Data!A179</f>
        <v>0</v>
      </c>
      <c r="B179" t="b">
        <f>RECODES!G179</f>
        <v>0</v>
      </c>
      <c r="C179" t="b">
        <f>RECODES!K179</f>
        <v>0</v>
      </c>
      <c r="D179" t="b">
        <f>RECODES!L179</f>
        <v>0</v>
      </c>
      <c r="F179">
        <f t="shared" si="28"/>
        <v>3</v>
      </c>
      <c r="G179" t="b">
        <f t="shared" si="29"/>
        <v>0</v>
      </c>
      <c r="H179" t="b">
        <f t="shared" si="30"/>
        <v>0</v>
      </c>
      <c r="I179" t="str">
        <f t="shared" si="31"/>
        <v/>
      </c>
      <c r="K179" t="b">
        <f t="shared" si="32"/>
        <v>0</v>
      </c>
      <c r="L179" t="b">
        <f t="shared" si="33"/>
        <v>0</v>
      </c>
      <c r="M179" t="b">
        <f t="shared" si="34"/>
        <v>0</v>
      </c>
      <c r="N179" t="b">
        <f t="shared" si="35"/>
        <v>0</v>
      </c>
      <c r="O179" t="b">
        <f t="shared" si="36"/>
        <v>0</v>
      </c>
      <c r="P179" t="b">
        <f t="shared" si="37"/>
        <v>0</v>
      </c>
      <c r="Q179" t="b">
        <f t="shared" si="38"/>
        <v>0</v>
      </c>
      <c r="R179" t="b">
        <f t="shared" si="39"/>
        <v>0</v>
      </c>
      <c r="S179" t="str">
        <f t="shared" si="40"/>
        <v/>
      </c>
    </row>
    <row r="180" spans="1:19" x14ac:dyDescent="0.25">
      <c r="A180">
        <f>Raw_Data!A180</f>
        <v>0</v>
      </c>
      <c r="B180" t="b">
        <f>RECODES!G180</f>
        <v>0</v>
      </c>
      <c r="C180" t="b">
        <f>RECODES!K180</f>
        <v>0</v>
      </c>
      <c r="D180" t="b">
        <f>RECODES!L180</f>
        <v>0</v>
      </c>
      <c r="F180">
        <f t="shared" si="28"/>
        <v>3</v>
      </c>
      <c r="G180" t="b">
        <f t="shared" si="29"/>
        <v>0</v>
      </c>
      <c r="H180" t="b">
        <f t="shared" si="30"/>
        <v>0</v>
      </c>
      <c r="I180" t="str">
        <f t="shared" si="31"/>
        <v/>
      </c>
      <c r="K180" t="b">
        <f t="shared" si="32"/>
        <v>0</v>
      </c>
      <c r="L180" t="b">
        <f t="shared" si="33"/>
        <v>0</v>
      </c>
      <c r="M180" t="b">
        <f t="shared" si="34"/>
        <v>0</v>
      </c>
      <c r="N180" t="b">
        <f t="shared" si="35"/>
        <v>0</v>
      </c>
      <c r="O180" t="b">
        <f t="shared" si="36"/>
        <v>0</v>
      </c>
      <c r="P180" t="b">
        <f t="shared" si="37"/>
        <v>0</v>
      </c>
      <c r="Q180" t="b">
        <f t="shared" si="38"/>
        <v>0</v>
      </c>
      <c r="R180" t="b">
        <f t="shared" si="39"/>
        <v>0</v>
      </c>
      <c r="S180" t="str">
        <f t="shared" si="40"/>
        <v/>
      </c>
    </row>
    <row r="181" spans="1:19" x14ac:dyDescent="0.25">
      <c r="A181">
        <f>Raw_Data!A181</f>
        <v>0</v>
      </c>
      <c r="B181" t="b">
        <f>RECODES!G181</f>
        <v>0</v>
      </c>
      <c r="C181" t="b">
        <f>RECODES!K181</f>
        <v>0</v>
      </c>
      <c r="D181" t="b">
        <f>RECODES!L181</f>
        <v>0</v>
      </c>
      <c r="F181">
        <f t="shared" si="28"/>
        <v>3</v>
      </c>
      <c r="G181" t="b">
        <f t="shared" si="29"/>
        <v>0</v>
      </c>
      <c r="H181" t="b">
        <f t="shared" si="30"/>
        <v>0</v>
      </c>
      <c r="I181" t="str">
        <f t="shared" si="31"/>
        <v/>
      </c>
      <c r="K181" t="b">
        <f t="shared" si="32"/>
        <v>0</v>
      </c>
      <c r="L181" t="b">
        <f t="shared" si="33"/>
        <v>0</v>
      </c>
      <c r="M181" t="b">
        <f t="shared" si="34"/>
        <v>0</v>
      </c>
      <c r="N181" t="b">
        <f t="shared" si="35"/>
        <v>0</v>
      </c>
      <c r="O181" t="b">
        <f t="shared" si="36"/>
        <v>0</v>
      </c>
      <c r="P181" t="b">
        <f t="shared" si="37"/>
        <v>0</v>
      </c>
      <c r="Q181" t="b">
        <f t="shared" si="38"/>
        <v>0</v>
      </c>
      <c r="R181" t="b">
        <f t="shared" si="39"/>
        <v>0</v>
      </c>
      <c r="S181" t="str">
        <f t="shared" si="40"/>
        <v/>
      </c>
    </row>
    <row r="182" spans="1:19" x14ac:dyDescent="0.25">
      <c r="A182">
        <f>Raw_Data!A182</f>
        <v>0</v>
      </c>
      <c r="B182" t="b">
        <f>RECODES!G182</f>
        <v>0</v>
      </c>
      <c r="C182" t="b">
        <f>RECODES!K182</f>
        <v>0</v>
      </c>
      <c r="D182" t="b">
        <f>RECODES!L182</f>
        <v>0</v>
      </c>
      <c r="F182">
        <f t="shared" si="28"/>
        <v>3</v>
      </c>
      <c r="G182" t="b">
        <f t="shared" si="29"/>
        <v>0</v>
      </c>
      <c r="H182" t="b">
        <f t="shared" si="30"/>
        <v>0</v>
      </c>
      <c r="I182" t="str">
        <f t="shared" si="31"/>
        <v/>
      </c>
      <c r="K182" t="b">
        <f t="shared" si="32"/>
        <v>0</v>
      </c>
      <c r="L182" t="b">
        <f t="shared" si="33"/>
        <v>0</v>
      </c>
      <c r="M182" t="b">
        <f t="shared" si="34"/>
        <v>0</v>
      </c>
      <c r="N182" t="b">
        <f t="shared" si="35"/>
        <v>0</v>
      </c>
      <c r="O182" t="b">
        <f t="shared" si="36"/>
        <v>0</v>
      </c>
      <c r="P182" t="b">
        <f t="shared" si="37"/>
        <v>0</v>
      </c>
      <c r="Q182" t="b">
        <f t="shared" si="38"/>
        <v>0</v>
      </c>
      <c r="R182" t="b">
        <f t="shared" si="39"/>
        <v>0</v>
      </c>
      <c r="S182" t="str">
        <f t="shared" si="40"/>
        <v/>
      </c>
    </row>
    <row r="183" spans="1:19" x14ac:dyDescent="0.25">
      <c r="A183">
        <f>Raw_Data!A183</f>
        <v>0</v>
      </c>
      <c r="B183" t="b">
        <f>RECODES!G183</f>
        <v>0</v>
      </c>
      <c r="C183" t="b">
        <f>RECODES!K183</f>
        <v>0</v>
      </c>
      <c r="D183" t="b">
        <f>RECODES!L183</f>
        <v>0</v>
      </c>
      <c r="F183">
        <f t="shared" si="28"/>
        <v>3</v>
      </c>
      <c r="G183" t="b">
        <f t="shared" si="29"/>
        <v>0</v>
      </c>
      <c r="H183" t="b">
        <f t="shared" si="30"/>
        <v>0</v>
      </c>
      <c r="I183" t="str">
        <f t="shared" si="31"/>
        <v/>
      </c>
      <c r="K183" t="b">
        <f t="shared" si="32"/>
        <v>0</v>
      </c>
      <c r="L183" t="b">
        <f t="shared" si="33"/>
        <v>0</v>
      </c>
      <c r="M183" t="b">
        <f t="shared" si="34"/>
        <v>0</v>
      </c>
      <c r="N183" t="b">
        <f t="shared" si="35"/>
        <v>0</v>
      </c>
      <c r="O183" t="b">
        <f t="shared" si="36"/>
        <v>0</v>
      </c>
      <c r="P183" t="b">
        <f t="shared" si="37"/>
        <v>0</v>
      </c>
      <c r="Q183" t="b">
        <f t="shared" si="38"/>
        <v>0</v>
      </c>
      <c r="R183" t="b">
        <f t="shared" si="39"/>
        <v>0</v>
      </c>
      <c r="S183" t="str">
        <f t="shared" si="40"/>
        <v/>
      </c>
    </row>
    <row r="184" spans="1:19" x14ac:dyDescent="0.25">
      <c r="A184">
        <f>Raw_Data!A184</f>
        <v>0</v>
      </c>
      <c r="B184" t="b">
        <f>RECODES!G184</f>
        <v>0</v>
      </c>
      <c r="C184" t="b">
        <f>RECODES!K184</f>
        <v>0</v>
      </c>
      <c r="D184" t="b">
        <f>RECODES!L184</f>
        <v>0</v>
      </c>
      <c r="F184">
        <f t="shared" si="28"/>
        <v>3</v>
      </c>
      <c r="G184" t="b">
        <f t="shared" si="29"/>
        <v>0</v>
      </c>
      <c r="H184" t="b">
        <f t="shared" si="30"/>
        <v>0</v>
      </c>
      <c r="I184" t="str">
        <f t="shared" si="31"/>
        <v/>
      </c>
      <c r="K184" t="b">
        <f t="shared" si="32"/>
        <v>0</v>
      </c>
      <c r="L184" t="b">
        <f t="shared" si="33"/>
        <v>0</v>
      </c>
      <c r="M184" t="b">
        <f t="shared" si="34"/>
        <v>0</v>
      </c>
      <c r="N184" t="b">
        <f t="shared" si="35"/>
        <v>0</v>
      </c>
      <c r="O184" t="b">
        <f t="shared" si="36"/>
        <v>0</v>
      </c>
      <c r="P184" t="b">
        <f t="shared" si="37"/>
        <v>0</v>
      </c>
      <c r="Q184" t="b">
        <f t="shared" si="38"/>
        <v>0</v>
      </c>
      <c r="R184" t="b">
        <f t="shared" si="39"/>
        <v>0</v>
      </c>
      <c r="S184" t="str">
        <f t="shared" si="40"/>
        <v/>
      </c>
    </row>
    <row r="185" spans="1:19" x14ac:dyDescent="0.25">
      <c r="A185">
        <f>Raw_Data!A185</f>
        <v>0</v>
      </c>
      <c r="B185" t="b">
        <f>RECODES!G185</f>
        <v>0</v>
      </c>
      <c r="C185" t="b">
        <f>RECODES!K185</f>
        <v>0</v>
      </c>
      <c r="D185" t="b">
        <f>RECODES!L185</f>
        <v>0</v>
      </c>
      <c r="F185">
        <f t="shared" si="28"/>
        <v>3</v>
      </c>
      <c r="G185" t="b">
        <f t="shared" si="29"/>
        <v>0</v>
      </c>
      <c r="H185" t="b">
        <f t="shared" si="30"/>
        <v>0</v>
      </c>
      <c r="I185" t="str">
        <f t="shared" si="31"/>
        <v/>
      </c>
      <c r="K185" t="b">
        <f t="shared" si="32"/>
        <v>0</v>
      </c>
      <c r="L185" t="b">
        <f t="shared" si="33"/>
        <v>0</v>
      </c>
      <c r="M185" t="b">
        <f t="shared" si="34"/>
        <v>0</v>
      </c>
      <c r="N185" t="b">
        <f t="shared" si="35"/>
        <v>0</v>
      </c>
      <c r="O185" t="b">
        <f t="shared" si="36"/>
        <v>0</v>
      </c>
      <c r="P185" t="b">
        <f t="shared" si="37"/>
        <v>0</v>
      </c>
      <c r="Q185" t="b">
        <f t="shared" si="38"/>
        <v>0</v>
      </c>
      <c r="R185" t="b">
        <f t="shared" si="39"/>
        <v>0</v>
      </c>
      <c r="S185" t="str">
        <f t="shared" si="40"/>
        <v/>
      </c>
    </row>
    <row r="186" spans="1:19" x14ac:dyDescent="0.25">
      <c r="A186">
        <f>Raw_Data!A186</f>
        <v>0</v>
      </c>
      <c r="B186" t="b">
        <f>RECODES!G186</f>
        <v>0</v>
      </c>
      <c r="C186" t="b">
        <f>RECODES!K186</f>
        <v>0</v>
      </c>
      <c r="D186" t="b">
        <f>RECODES!L186</f>
        <v>0</v>
      </c>
      <c r="F186">
        <f t="shared" si="28"/>
        <v>3</v>
      </c>
      <c r="G186" t="b">
        <f t="shared" si="29"/>
        <v>0</v>
      </c>
      <c r="H186" t="b">
        <f t="shared" si="30"/>
        <v>0</v>
      </c>
      <c r="I186" t="str">
        <f t="shared" si="31"/>
        <v/>
      </c>
      <c r="K186" t="b">
        <f t="shared" si="32"/>
        <v>0</v>
      </c>
      <c r="L186" t="b">
        <f t="shared" si="33"/>
        <v>0</v>
      </c>
      <c r="M186" t="b">
        <f t="shared" si="34"/>
        <v>0</v>
      </c>
      <c r="N186" t="b">
        <f t="shared" si="35"/>
        <v>0</v>
      </c>
      <c r="O186" t="b">
        <f t="shared" si="36"/>
        <v>0</v>
      </c>
      <c r="P186" t="b">
        <f t="shared" si="37"/>
        <v>0</v>
      </c>
      <c r="Q186" t="b">
        <f t="shared" si="38"/>
        <v>0</v>
      </c>
      <c r="R186" t="b">
        <f t="shared" si="39"/>
        <v>0</v>
      </c>
      <c r="S186" t="str">
        <f t="shared" si="40"/>
        <v/>
      </c>
    </row>
    <row r="187" spans="1:19" x14ac:dyDescent="0.25">
      <c r="A187">
        <f>Raw_Data!A187</f>
        <v>0</v>
      </c>
      <c r="B187" t="b">
        <f>RECODES!G187</f>
        <v>0</v>
      </c>
      <c r="C187" t="b">
        <f>RECODES!K187</f>
        <v>0</v>
      </c>
      <c r="D187" t="b">
        <f>RECODES!L187</f>
        <v>0</v>
      </c>
      <c r="F187">
        <f t="shared" si="28"/>
        <v>3</v>
      </c>
      <c r="G187" t="b">
        <f t="shared" si="29"/>
        <v>0</v>
      </c>
      <c r="H187" t="b">
        <f t="shared" si="30"/>
        <v>0</v>
      </c>
      <c r="I187" t="str">
        <f t="shared" si="31"/>
        <v/>
      </c>
      <c r="K187" t="b">
        <f t="shared" si="32"/>
        <v>0</v>
      </c>
      <c r="L187" t="b">
        <f t="shared" si="33"/>
        <v>0</v>
      </c>
      <c r="M187" t="b">
        <f t="shared" si="34"/>
        <v>0</v>
      </c>
      <c r="N187" t="b">
        <f t="shared" si="35"/>
        <v>0</v>
      </c>
      <c r="O187" t="b">
        <f t="shared" si="36"/>
        <v>0</v>
      </c>
      <c r="P187" t="b">
        <f t="shared" si="37"/>
        <v>0</v>
      </c>
      <c r="Q187" t="b">
        <f t="shared" si="38"/>
        <v>0</v>
      </c>
      <c r="R187" t="b">
        <f t="shared" si="39"/>
        <v>0</v>
      </c>
      <c r="S187" t="str">
        <f t="shared" si="40"/>
        <v/>
      </c>
    </row>
    <row r="188" spans="1:19" x14ac:dyDescent="0.25">
      <c r="A188">
        <f>Raw_Data!A188</f>
        <v>0</v>
      </c>
      <c r="B188" t="b">
        <f>RECODES!G188</f>
        <v>0</v>
      </c>
      <c r="C188" t="b">
        <f>RECODES!K188</f>
        <v>0</v>
      </c>
      <c r="D188" t="b">
        <f>RECODES!L188</f>
        <v>0</v>
      </c>
      <c r="F188">
        <f t="shared" si="28"/>
        <v>3</v>
      </c>
      <c r="G188" t="b">
        <f t="shared" si="29"/>
        <v>0</v>
      </c>
      <c r="H188" t="b">
        <f t="shared" si="30"/>
        <v>0</v>
      </c>
      <c r="I188" t="str">
        <f t="shared" si="31"/>
        <v/>
      </c>
      <c r="K188" t="b">
        <f t="shared" si="32"/>
        <v>0</v>
      </c>
      <c r="L188" t="b">
        <f t="shared" si="33"/>
        <v>0</v>
      </c>
      <c r="M188" t="b">
        <f t="shared" si="34"/>
        <v>0</v>
      </c>
      <c r="N188" t="b">
        <f t="shared" si="35"/>
        <v>0</v>
      </c>
      <c r="O188" t="b">
        <f t="shared" si="36"/>
        <v>0</v>
      </c>
      <c r="P188" t="b">
        <f t="shared" si="37"/>
        <v>0</v>
      </c>
      <c r="Q188" t="b">
        <f t="shared" si="38"/>
        <v>0</v>
      </c>
      <c r="R188" t="b">
        <f t="shared" si="39"/>
        <v>0</v>
      </c>
      <c r="S188" t="str">
        <f t="shared" si="40"/>
        <v/>
      </c>
    </row>
    <row r="189" spans="1:19" x14ac:dyDescent="0.25">
      <c r="A189">
        <f>Raw_Data!A189</f>
        <v>0</v>
      </c>
      <c r="B189" t="b">
        <f>RECODES!G189</f>
        <v>0</v>
      </c>
      <c r="C189" t="b">
        <f>RECODES!K189</f>
        <v>0</v>
      </c>
      <c r="D189" t="b">
        <f>RECODES!L189</f>
        <v>0</v>
      </c>
      <c r="F189">
        <f t="shared" si="28"/>
        <v>3</v>
      </c>
      <c r="G189" t="b">
        <f t="shared" si="29"/>
        <v>0</v>
      </c>
      <c r="H189" t="b">
        <f t="shared" si="30"/>
        <v>0</v>
      </c>
      <c r="I189" t="str">
        <f t="shared" si="31"/>
        <v/>
      </c>
      <c r="K189" t="b">
        <f t="shared" si="32"/>
        <v>0</v>
      </c>
      <c r="L189" t="b">
        <f t="shared" si="33"/>
        <v>0</v>
      </c>
      <c r="M189" t="b">
        <f t="shared" si="34"/>
        <v>0</v>
      </c>
      <c r="N189" t="b">
        <f t="shared" si="35"/>
        <v>0</v>
      </c>
      <c r="O189" t="b">
        <f t="shared" si="36"/>
        <v>0</v>
      </c>
      <c r="P189" t="b">
        <f t="shared" si="37"/>
        <v>0</v>
      </c>
      <c r="Q189" t="b">
        <f t="shared" si="38"/>
        <v>0</v>
      </c>
      <c r="R189" t="b">
        <f t="shared" si="39"/>
        <v>0</v>
      </c>
      <c r="S189" t="str">
        <f t="shared" si="40"/>
        <v/>
      </c>
    </row>
    <row r="190" spans="1:19" x14ac:dyDescent="0.25">
      <c r="A190">
        <f>Raw_Data!A190</f>
        <v>0</v>
      </c>
      <c r="B190" t="b">
        <f>RECODES!G190</f>
        <v>0</v>
      </c>
      <c r="C190" t="b">
        <f>RECODES!K190</f>
        <v>0</v>
      </c>
      <c r="D190" t="b">
        <f>RECODES!L190</f>
        <v>0</v>
      </c>
      <c r="F190">
        <f t="shared" si="28"/>
        <v>3</v>
      </c>
      <c r="G190" t="b">
        <f t="shared" si="29"/>
        <v>0</v>
      </c>
      <c r="H190" t="b">
        <f t="shared" si="30"/>
        <v>0</v>
      </c>
      <c r="I190" t="str">
        <f t="shared" si="31"/>
        <v/>
      </c>
      <c r="K190" t="b">
        <f t="shared" si="32"/>
        <v>0</v>
      </c>
      <c r="L190" t="b">
        <f t="shared" si="33"/>
        <v>0</v>
      </c>
      <c r="M190" t="b">
        <f t="shared" si="34"/>
        <v>0</v>
      </c>
      <c r="N190" t="b">
        <f t="shared" si="35"/>
        <v>0</v>
      </c>
      <c r="O190" t="b">
        <f t="shared" si="36"/>
        <v>0</v>
      </c>
      <c r="P190" t="b">
        <f t="shared" si="37"/>
        <v>0</v>
      </c>
      <c r="Q190" t="b">
        <f t="shared" si="38"/>
        <v>0</v>
      </c>
      <c r="R190" t="b">
        <f t="shared" si="39"/>
        <v>0</v>
      </c>
      <c r="S190" t="str">
        <f t="shared" si="40"/>
        <v/>
      </c>
    </row>
    <row r="191" spans="1:19" x14ac:dyDescent="0.25">
      <c r="A191">
        <f>Raw_Data!A191</f>
        <v>0</v>
      </c>
      <c r="B191" t="b">
        <f>RECODES!G191</f>
        <v>0</v>
      </c>
      <c r="C191" t="b">
        <f>RECODES!K191</f>
        <v>0</v>
      </c>
      <c r="D191" t="b">
        <f>RECODES!L191</f>
        <v>0</v>
      </c>
      <c r="F191">
        <f t="shared" si="28"/>
        <v>3</v>
      </c>
      <c r="G191" t="b">
        <f t="shared" si="29"/>
        <v>0</v>
      </c>
      <c r="H191" t="b">
        <f t="shared" si="30"/>
        <v>0</v>
      </c>
      <c r="I191" t="str">
        <f t="shared" si="31"/>
        <v/>
      </c>
      <c r="K191" t="b">
        <f t="shared" si="32"/>
        <v>0</v>
      </c>
      <c r="L191" t="b">
        <f t="shared" si="33"/>
        <v>0</v>
      </c>
      <c r="M191" t="b">
        <f t="shared" si="34"/>
        <v>0</v>
      </c>
      <c r="N191" t="b">
        <f t="shared" si="35"/>
        <v>0</v>
      </c>
      <c r="O191" t="b">
        <f t="shared" si="36"/>
        <v>0</v>
      </c>
      <c r="P191" t="b">
        <f t="shared" si="37"/>
        <v>0</v>
      </c>
      <c r="Q191" t="b">
        <f t="shared" si="38"/>
        <v>0</v>
      </c>
      <c r="R191" t="b">
        <f t="shared" si="39"/>
        <v>0</v>
      </c>
      <c r="S191" t="str">
        <f t="shared" si="40"/>
        <v/>
      </c>
    </row>
    <row r="192" spans="1:19" x14ac:dyDescent="0.25">
      <c r="A192">
        <f>Raw_Data!A192</f>
        <v>0</v>
      </c>
      <c r="B192" t="b">
        <f>RECODES!G192</f>
        <v>0</v>
      </c>
      <c r="C192" t="b">
        <f>RECODES!K192</f>
        <v>0</v>
      </c>
      <c r="D192" t="b">
        <f>RECODES!L192</f>
        <v>0</v>
      </c>
      <c r="F192">
        <f t="shared" si="28"/>
        <v>3</v>
      </c>
      <c r="G192" t="b">
        <f t="shared" si="29"/>
        <v>0</v>
      </c>
      <c r="H192" t="b">
        <f t="shared" si="30"/>
        <v>0</v>
      </c>
      <c r="I192" t="str">
        <f t="shared" si="31"/>
        <v/>
      </c>
      <c r="K192" t="b">
        <f t="shared" si="32"/>
        <v>0</v>
      </c>
      <c r="L192" t="b">
        <f t="shared" si="33"/>
        <v>0</v>
      </c>
      <c r="M192" t="b">
        <f t="shared" si="34"/>
        <v>0</v>
      </c>
      <c r="N192" t="b">
        <f t="shared" si="35"/>
        <v>0</v>
      </c>
      <c r="O192" t="b">
        <f t="shared" si="36"/>
        <v>0</v>
      </c>
      <c r="P192" t="b">
        <f t="shared" si="37"/>
        <v>0</v>
      </c>
      <c r="Q192" t="b">
        <f t="shared" si="38"/>
        <v>0</v>
      </c>
      <c r="R192" t="b">
        <f t="shared" si="39"/>
        <v>0</v>
      </c>
      <c r="S192" t="str">
        <f t="shared" si="40"/>
        <v/>
      </c>
    </row>
    <row r="193" spans="1:19" x14ac:dyDescent="0.25">
      <c r="A193">
        <f>Raw_Data!A193</f>
        <v>0</v>
      </c>
      <c r="B193" t="b">
        <f>RECODES!G193</f>
        <v>0</v>
      </c>
      <c r="C193" t="b">
        <f>RECODES!K193</f>
        <v>0</v>
      </c>
      <c r="D193" t="b">
        <f>RECODES!L193</f>
        <v>0</v>
      </c>
      <c r="F193">
        <f t="shared" si="28"/>
        <v>3</v>
      </c>
      <c r="G193" t="b">
        <f t="shared" si="29"/>
        <v>0</v>
      </c>
      <c r="H193" t="b">
        <f t="shared" si="30"/>
        <v>0</v>
      </c>
      <c r="I193" t="str">
        <f t="shared" si="31"/>
        <v/>
      </c>
      <c r="K193" t="b">
        <f t="shared" si="32"/>
        <v>0</v>
      </c>
      <c r="L193" t="b">
        <f t="shared" si="33"/>
        <v>0</v>
      </c>
      <c r="M193" t="b">
        <f t="shared" si="34"/>
        <v>0</v>
      </c>
      <c r="N193" t="b">
        <f t="shared" si="35"/>
        <v>0</v>
      </c>
      <c r="O193" t="b">
        <f t="shared" si="36"/>
        <v>0</v>
      </c>
      <c r="P193" t="b">
        <f t="shared" si="37"/>
        <v>0</v>
      </c>
      <c r="Q193" t="b">
        <f t="shared" si="38"/>
        <v>0</v>
      </c>
      <c r="R193" t="b">
        <f t="shared" si="39"/>
        <v>0</v>
      </c>
      <c r="S193" t="str">
        <f t="shared" si="40"/>
        <v/>
      </c>
    </row>
    <row r="194" spans="1:19" x14ac:dyDescent="0.25">
      <c r="A194">
        <f>Raw_Data!A194</f>
        <v>0</v>
      </c>
      <c r="B194" t="b">
        <f>RECODES!G194</f>
        <v>0</v>
      </c>
      <c r="C194" t="b">
        <f>RECODES!K194</f>
        <v>0</v>
      </c>
      <c r="D194" t="b">
        <f>RECODES!L194</f>
        <v>0</v>
      </c>
      <c r="F194">
        <f t="shared" si="28"/>
        <v>3</v>
      </c>
      <c r="G194" t="b">
        <f t="shared" si="29"/>
        <v>0</v>
      </c>
      <c r="H194" t="b">
        <f t="shared" si="30"/>
        <v>0</v>
      </c>
      <c r="I194" t="str">
        <f t="shared" si="31"/>
        <v/>
      </c>
      <c r="K194" t="b">
        <f t="shared" si="32"/>
        <v>0</v>
      </c>
      <c r="L194" t="b">
        <f t="shared" si="33"/>
        <v>0</v>
      </c>
      <c r="M194" t="b">
        <f t="shared" si="34"/>
        <v>0</v>
      </c>
      <c r="N194" t="b">
        <f t="shared" si="35"/>
        <v>0</v>
      </c>
      <c r="O194" t="b">
        <f t="shared" si="36"/>
        <v>0</v>
      </c>
      <c r="P194" t="b">
        <f t="shared" si="37"/>
        <v>0</v>
      </c>
      <c r="Q194" t="b">
        <f t="shared" si="38"/>
        <v>0</v>
      </c>
      <c r="R194" t="b">
        <f t="shared" si="39"/>
        <v>0</v>
      </c>
      <c r="S194" t="str">
        <f t="shared" si="40"/>
        <v/>
      </c>
    </row>
    <row r="195" spans="1:19" x14ac:dyDescent="0.25">
      <c r="A195">
        <f>Raw_Data!A195</f>
        <v>0</v>
      </c>
      <c r="B195" t="b">
        <f>RECODES!G195</f>
        <v>0</v>
      </c>
      <c r="C195" t="b">
        <f>RECODES!K195</f>
        <v>0</v>
      </c>
      <c r="D195" t="b">
        <f>RECODES!L195</f>
        <v>0</v>
      </c>
      <c r="F195">
        <f t="shared" ref="F195:F258" si="41">COUNTIF(B195:D195,FALSE)</f>
        <v>3</v>
      </c>
      <c r="G195" t="b">
        <f t="shared" ref="G195:G258" si="42">IF(F195&lt;=1,TRUE,FALSE)</f>
        <v>0</v>
      </c>
      <c r="H195" t="b">
        <f t="shared" ref="H195:H258" si="43">IF(G195=TRUE,AVERAGE(B195:D195),FALSE)</f>
        <v>0</v>
      </c>
      <c r="I195" t="str">
        <f t="shared" ref="I195:I258" si="44">IF(G195=TRUE,ROUND(H195,1),"")</f>
        <v/>
      </c>
      <c r="K195" t="b">
        <f t="shared" ref="K195:K258" si="45">IF(B195=FALSE,FALSE,4)</f>
        <v>0</v>
      </c>
      <c r="L195" t="b">
        <f t="shared" ref="L195:L258" si="46">IF(C195=FALSE,FALSE,4)</f>
        <v>0</v>
      </c>
      <c r="M195" t="b">
        <f t="shared" ref="M195:M258" si="47">IF(D195=FALSE,FALSE,4)</f>
        <v>0</v>
      </c>
      <c r="N195" t="b">
        <f t="shared" ref="N195:N258" si="48">IF(G195=TRUE,3-F195,FALSE)</f>
        <v>0</v>
      </c>
      <c r="O195" t="b">
        <f t="shared" ref="O195:O258" si="49">IF(G195=TRUE,SUM(K195:M195),FALSE)</f>
        <v>0</v>
      </c>
      <c r="P195" t="b">
        <f t="shared" ref="P195:P258" si="50">IF(G195=TRUE,O195-N195,FALSE)</f>
        <v>0</v>
      </c>
      <c r="Q195" t="b">
        <f t="shared" ref="Q195:Q258" si="51">IF(G195=TRUE,SUM(B195:D195),FALSE)</f>
        <v>0</v>
      </c>
      <c r="R195" t="b">
        <f t="shared" ref="R195:R258" si="52">IF(O195&lt;&gt;FALSE,((Q195-N195)/P195)*100,FALSE)</f>
        <v>0</v>
      </c>
      <c r="S195" t="str">
        <f t="shared" ref="S195:S258" si="53">IF(G195=TRUE,ROUND(R195,0),"")</f>
        <v/>
      </c>
    </row>
    <row r="196" spans="1:19" x14ac:dyDescent="0.25">
      <c r="A196">
        <f>Raw_Data!A196</f>
        <v>0</v>
      </c>
      <c r="B196" t="b">
        <f>RECODES!G196</f>
        <v>0</v>
      </c>
      <c r="C196" t="b">
        <f>RECODES!K196</f>
        <v>0</v>
      </c>
      <c r="D196" t="b">
        <f>RECODES!L196</f>
        <v>0</v>
      </c>
      <c r="F196">
        <f t="shared" si="41"/>
        <v>3</v>
      </c>
      <c r="G196" t="b">
        <f t="shared" si="42"/>
        <v>0</v>
      </c>
      <c r="H196" t="b">
        <f t="shared" si="43"/>
        <v>0</v>
      </c>
      <c r="I196" t="str">
        <f t="shared" si="44"/>
        <v/>
      </c>
      <c r="K196" t="b">
        <f t="shared" si="45"/>
        <v>0</v>
      </c>
      <c r="L196" t="b">
        <f t="shared" si="46"/>
        <v>0</v>
      </c>
      <c r="M196" t="b">
        <f t="shared" si="47"/>
        <v>0</v>
      </c>
      <c r="N196" t="b">
        <f t="shared" si="48"/>
        <v>0</v>
      </c>
      <c r="O196" t="b">
        <f t="shared" si="49"/>
        <v>0</v>
      </c>
      <c r="P196" t="b">
        <f t="shared" si="50"/>
        <v>0</v>
      </c>
      <c r="Q196" t="b">
        <f t="shared" si="51"/>
        <v>0</v>
      </c>
      <c r="R196" t="b">
        <f t="shared" si="52"/>
        <v>0</v>
      </c>
      <c r="S196" t="str">
        <f t="shared" si="53"/>
        <v/>
      </c>
    </row>
    <row r="197" spans="1:19" x14ac:dyDescent="0.25">
      <c r="A197">
        <f>Raw_Data!A197</f>
        <v>0</v>
      </c>
      <c r="B197" t="b">
        <f>RECODES!G197</f>
        <v>0</v>
      </c>
      <c r="C197" t="b">
        <f>RECODES!K197</f>
        <v>0</v>
      </c>
      <c r="D197" t="b">
        <f>RECODES!L197</f>
        <v>0</v>
      </c>
      <c r="F197">
        <f t="shared" si="41"/>
        <v>3</v>
      </c>
      <c r="G197" t="b">
        <f t="shared" si="42"/>
        <v>0</v>
      </c>
      <c r="H197" t="b">
        <f t="shared" si="43"/>
        <v>0</v>
      </c>
      <c r="I197" t="str">
        <f t="shared" si="44"/>
        <v/>
      </c>
      <c r="K197" t="b">
        <f t="shared" si="45"/>
        <v>0</v>
      </c>
      <c r="L197" t="b">
        <f t="shared" si="46"/>
        <v>0</v>
      </c>
      <c r="M197" t="b">
        <f t="shared" si="47"/>
        <v>0</v>
      </c>
      <c r="N197" t="b">
        <f t="shared" si="48"/>
        <v>0</v>
      </c>
      <c r="O197" t="b">
        <f t="shared" si="49"/>
        <v>0</v>
      </c>
      <c r="P197" t="b">
        <f t="shared" si="50"/>
        <v>0</v>
      </c>
      <c r="Q197" t="b">
        <f t="shared" si="51"/>
        <v>0</v>
      </c>
      <c r="R197" t="b">
        <f t="shared" si="52"/>
        <v>0</v>
      </c>
      <c r="S197" t="str">
        <f t="shared" si="53"/>
        <v/>
      </c>
    </row>
    <row r="198" spans="1:19" x14ac:dyDescent="0.25">
      <c r="A198">
        <f>Raw_Data!A198</f>
        <v>0</v>
      </c>
      <c r="B198" t="b">
        <f>RECODES!G198</f>
        <v>0</v>
      </c>
      <c r="C198" t="b">
        <f>RECODES!K198</f>
        <v>0</v>
      </c>
      <c r="D198" t="b">
        <f>RECODES!L198</f>
        <v>0</v>
      </c>
      <c r="F198">
        <f t="shared" si="41"/>
        <v>3</v>
      </c>
      <c r="G198" t="b">
        <f t="shared" si="42"/>
        <v>0</v>
      </c>
      <c r="H198" t="b">
        <f t="shared" si="43"/>
        <v>0</v>
      </c>
      <c r="I198" t="str">
        <f t="shared" si="44"/>
        <v/>
      </c>
      <c r="K198" t="b">
        <f t="shared" si="45"/>
        <v>0</v>
      </c>
      <c r="L198" t="b">
        <f t="shared" si="46"/>
        <v>0</v>
      </c>
      <c r="M198" t="b">
        <f t="shared" si="47"/>
        <v>0</v>
      </c>
      <c r="N198" t="b">
        <f t="shared" si="48"/>
        <v>0</v>
      </c>
      <c r="O198" t="b">
        <f t="shared" si="49"/>
        <v>0</v>
      </c>
      <c r="P198" t="b">
        <f t="shared" si="50"/>
        <v>0</v>
      </c>
      <c r="Q198" t="b">
        <f t="shared" si="51"/>
        <v>0</v>
      </c>
      <c r="R198" t="b">
        <f t="shared" si="52"/>
        <v>0</v>
      </c>
      <c r="S198" t="str">
        <f t="shared" si="53"/>
        <v/>
      </c>
    </row>
    <row r="199" spans="1:19" x14ac:dyDescent="0.25">
      <c r="A199">
        <f>Raw_Data!A199</f>
        <v>0</v>
      </c>
      <c r="B199" t="b">
        <f>RECODES!G199</f>
        <v>0</v>
      </c>
      <c r="C199" t="b">
        <f>RECODES!K199</f>
        <v>0</v>
      </c>
      <c r="D199" t="b">
        <f>RECODES!L199</f>
        <v>0</v>
      </c>
      <c r="F199">
        <f t="shared" si="41"/>
        <v>3</v>
      </c>
      <c r="G199" t="b">
        <f t="shared" si="42"/>
        <v>0</v>
      </c>
      <c r="H199" t="b">
        <f t="shared" si="43"/>
        <v>0</v>
      </c>
      <c r="I199" t="str">
        <f t="shared" si="44"/>
        <v/>
      </c>
      <c r="K199" t="b">
        <f t="shared" si="45"/>
        <v>0</v>
      </c>
      <c r="L199" t="b">
        <f t="shared" si="46"/>
        <v>0</v>
      </c>
      <c r="M199" t="b">
        <f t="shared" si="47"/>
        <v>0</v>
      </c>
      <c r="N199" t="b">
        <f t="shared" si="48"/>
        <v>0</v>
      </c>
      <c r="O199" t="b">
        <f t="shared" si="49"/>
        <v>0</v>
      </c>
      <c r="P199" t="b">
        <f t="shared" si="50"/>
        <v>0</v>
      </c>
      <c r="Q199" t="b">
        <f t="shared" si="51"/>
        <v>0</v>
      </c>
      <c r="R199" t="b">
        <f t="shared" si="52"/>
        <v>0</v>
      </c>
      <c r="S199" t="str">
        <f t="shared" si="53"/>
        <v/>
      </c>
    </row>
    <row r="200" spans="1:19" x14ac:dyDescent="0.25">
      <c r="A200">
        <f>Raw_Data!A200</f>
        <v>0</v>
      </c>
      <c r="B200" t="b">
        <f>RECODES!G200</f>
        <v>0</v>
      </c>
      <c r="C200" t="b">
        <f>RECODES!K200</f>
        <v>0</v>
      </c>
      <c r="D200" t="b">
        <f>RECODES!L200</f>
        <v>0</v>
      </c>
      <c r="F200">
        <f t="shared" si="41"/>
        <v>3</v>
      </c>
      <c r="G200" t="b">
        <f t="shared" si="42"/>
        <v>0</v>
      </c>
      <c r="H200" t="b">
        <f t="shared" si="43"/>
        <v>0</v>
      </c>
      <c r="I200" t="str">
        <f t="shared" si="44"/>
        <v/>
      </c>
      <c r="K200" t="b">
        <f t="shared" si="45"/>
        <v>0</v>
      </c>
      <c r="L200" t="b">
        <f t="shared" si="46"/>
        <v>0</v>
      </c>
      <c r="M200" t="b">
        <f t="shared" si="47"/>
        <v>0</v>
      </c>
      <c r="N200" t="b">
        <f t="shared" si="48"/>
        <v>0</v>
      </c>
      <c r="O200" t="b">
        <f t="shared" si="49"/>
        <v>0</v>
      </c>
      <c r="P200" t="b">
        <f t="shared" si="50"/>
        <v>0</v>
      </c>
      <c r="Q200" t="b">
        <f t="shared" si="51"/>
        <v>0</v>
      </c>
      <c r="R200" t="b">
        <f t="shared" si="52"/>
        <v>0</v>
      </c>
      <c r="S200" t="str">
        <f t="shared" si="53"/>
        <v/>
      </c>
    </row>
    <row r="201" spans="1:19" x14ac:dyDescent="0.25">
      <c r="A201">
        <f>Raw_Data!A201</f>
        <v>0</v>
      </c>
      <c r="B201" t="b">
        <f>RECODES!G201</f>
        <v>0</v>
      </c>
      <c r="C201" t="b">
        <f>RECODES!K201</f>
        <v>0</v>
      </c>
      <c r="D201" t="b">
        <f>RECODES!L201</f>
        <v>0</v>
      </c>
      <c r="F201">
        <f t="shared" si="41"/>
        <v>3</v>
      </c>
      <c r="G201" t="b">
        <f t="shared" si="42"/>
        <v>0</v>
      </c>
      <c r="H201" t="b">
        <f t="shared" si="43"/>
        <v>0</v>
      </c>
      <c r="I201" t="str">
        <f t="shared" si="44"/>
        <v/>
      </c>
      <c r="K201" t="b">
        <f t="shared" si="45"/>
        <v>0</v>
      </c>
      <c r="L201" t="b">
        <f t="shared" si="46"/>
        <v>0</v>
      </c>
      <c r="M201" t="b">
        <f t="shared" si="47"/>
        <v>0</v>
      </c>
      <c r="N201" t="b">
        <f t="shared" si="48"/>
        <v>0</v>
      </c>
      <c r="O201" t="b">
        <f t="shared" si="49"/>
        <v>0</v>
      </c>
      <c r="P201" t="b">
        <f t="shared" si="50"/>
        <v>0</v>
      </c>
      <c r="Q201" t="b">
        <f t="shared" si="51"/>
        <v>0</v>
      </c>
      <c r="R201" t="b">
        <f t="shared" si="52"/>
        <v>0</v>
      </c>
      <c r="S201" t="str">
        <f t="shared" si="53"/>
        <v/>
      </c>
    </row>
    <row r="202" spans="1:19" x14ac:dyDescent="0.25">
      <c r="A202">
        <f>Raw_Data!A202</f>
        <v>0</v>
      </c>
      <c r="B202" t="b">
        <f>RECODES!G202</f>
        <v>0</v>
      </c>
      <c r="C202" t="b">
        <f>RECODES!K202</f>
        <v>0</v>
      </c>
      <c r="D202" t="b">
        <f>RECODES!L202</f>
        <v>0</v>
      </c>
      <c r="F202">
        <f t="shared" si="41"/>
        <v>3</v>
      </c>
      <c r="G202" t="b">
        <f t="shared" si="42"/>
        <v>0</v>
      </c>
      <c r="H202" t="b">
        <f t="shared" si="43"/>
        <v>0</v>
      </c>
      <c r="I202" t="str">
        <f t="shared" si="44"/>
        <v/>
      </c>
      <c r="K202" t="b">
        <f t="shared" si="45"/>
        <v>0</v>
      </c>
      <c r="L202" t="b">
        <f t="shared" si="46"/>
        <v>0</v>
      </c>
      <c r="M202" t="b">
        <f t="shared" si="47"/>
        <v>0</v>
      </c>
      <c r="N202" t="b">
        <f t="shared" si="48"/>
        <v>0</v>
      </c>
      <c r="O202" t="b">
        <f t="shared" si="49"/>
        <v>0</v>
      </c>
      <c r="P202" t="b">
        <f t="shared" si="50"/>
        <v>0</v>
      </c>
      <c r="Q202" t="b">
        <f t="shared" si="51"/>
        <v>0</v>
      </c>
      <c r="R202" t="b">
        <f t="shared" si="52"/>
        <v>0</v>
      </c>
      <c r="S202" t="str">
        <f t="shared" si="53"/>
        <v/>
      </c>
    </row>
    <row r="203" spans="1:19" x14ac:dyDescent="0.25">
      <c r="A203">
        <f>Raw_Data!A203</f>
        <v>0</v>
      </c>
      <c r="B203" t="b">
        <f>RECODES!G203</f>
        <v>0</v>
      </c>
      <c r="C203" t="b">
        <f>RECODES!K203</f>
        <v>0</v>
      </c>
      <c r="D203" t="b">
        <f>RECODES!L203</f>
        <v>0</v>
      </c>
      <c r="F203">
        <f t="shared" si="41"/>
        <v>3</v>
      </c>
      <c r="G203" t="b">
        <f t="shared" si="42"/>
        <v>0</v>
      </c>
      <c r="H203" t="b">
        <f t="shared" si="43"/>
        <v>0</v>
      </c>
      <c r="I203" t="str">
        <f t="shared" si="44"/>
        <v/>
      </c>
      <c r="K203" t="b">
        <f t="shared" si="45"/>
        <v>0</v>
      </c>
      <c r="L203" t="b">
        <f t="shared" si="46"/>
        <v>0</v>
      </c>
      <c r="M203" t="b">
        <f t="shared" si="47"/>
        <v>0</v>
      </c>
      <c r="N203" t="b">
        <f t="shared" si="48"/>
        <v>0</v>
      </c>
      <c r="O203" t="b">
        <f t="shared" si="49"/>
        <v>0</v>
      </c>
      <c r="P203" t="b">
        <f t="shared" si="50"/>
        <v>0</v>
      </c>
      <c r="Q203" t="b">
        <f t="shared" si="51"/>
        <v>0</v>
      </c>
      <c r="R203" t="b">
        <f t="shared" si="52"/>
        <v>0</v>
      </c>
      <c r="S203" t="str">
        <f t="shared" si="53"/>
        <v/>
      </c>
    </row>
    <row r="204" spans="1:19" x14ac:dyDescent="0.25">
      <c r="A204">
        <f>Raw_Data!A204</f>
        <v>0</v>
      </c>
      <c r="B204" t="b">
        <f>RECODES!G204</f>
        <v>0</v>
      </c>
      <c r="C204" t="b">
        <f>RECODES!K204</f>
        <v>0</v>
      </c>
      <c r="D204" t="b">
        <f>RECODES!L204</f>
        <v>0</v>
      </c>
      <c r="F204">
        <f t="shared" si="41"/>
        <v>3</v>
      </c>
      <c r="G204" t="b">
        <f t="shared" si="42"/>
        <v>0</v>
      </c>
      <c r="H204" t="b">
        <f t="shared" si="43"/>
        <v>0</v>
      </c>
      <c r="I204" t="str">
        <f t="shared" si="44"/>
        <v/>
      </c>
      <c r="K204" t="b">
        <f t="shared" si="45"/>
        <v>0</v>
      </c>
      <c r="L204" t="b">
        <f t="shared" si="46"/>
        <v>0</v>
      </c>
      <c r="M204" t="b">
        <f t="shared" si="47"/>
        <v>0</v>
      </c>
      <c r="N204" t="b">
        <f t="shared" si="48"/>
        <v>0</v>
      </c>
      <c r="O204" t="b">
        <f t="shared" si="49"/>
        <v>0</v>
      </c>
      <c r="P204" t="b">
        <f t="shared" si="50"/>
        <v>0</v>
      </c>
      <c r="Q204" t="b">
        <f t="shared" si="51"/>
        <v>0</v>
      </c>
      <c r="R204" t="b">
        <f t="shared" si="52"/>
        <v>0</v>
      </c>
      <c r="S204" t="str">
        <f t="shared" si="53"/>
        <v/>
      </c>
    </row>
    <row r="205" spans="1:19" x14ac:dyDescent="0.25">
      <c r="A205">
        <f>Raw_Data!A205</f>
        <v>0</v>
      </c>
      <c r="B205" t="b">
        <f>RECODES!G205</f>
        <v>0</v>
      </c>
      <c r="C205" t="b">
        <f>RECODES!K205</f>
        <v>0</v>
      </c>
      <c r="D205" t="b">
        <f>RECODES!L205</f>
        <v>0</v>
      </c>
      <c r="F205">
        <f t="shared" si="41"/>
        <v>3</v>
      </c>
      <c r="G205" t="b">
        <f t="shared" si="42"/>
        <v>0</v>
      </c>
      <c r="H205" t="b">
        <f t="shared" si="43"/>
        <v>0</v>
      </c>
      <c r="I205" t="str">
        <f t="shared" si="44"/>
        <v/>
      </c>
      <c r="K205" t="b">
        <f t="shared" si="45"/>
        <v>0</v>
      </c>
      <c r="L205" t="b">
        <f t="shared" si="46"/>
        <v>0</v>
      </c>
      <c r="M205" t="b">
        <f t="shared" si="47"/>
        <v>0</v>
      </c>
      <c r="N205" t="b">
        <f t="shared" si="48"/>
        <v>0</v>
      </c>
      <c r="O205" t="b">
        <f t="shared" si="49"/>
        <v>0</v>
      </c>
      <c r="P205" t="b">
        <f t="shared" si="50"/>
        <v>0</v>
      </c>
      <c r="Q205" t="b">
        <f t="shared" si="51"/>
        <v>0</v>
      </c>
      <c r="R205" t="b">
        <f t="shared" si="52"/>
        <v>0</v>
      </c>
      <c r="S205" t="str">
        <f t="shared" si="53"/>
        <v/>
      </c>
    </row>
    <row r="206" spans="1:19" x14ac:dyDescent="0.25">
      <c r="A206">
        <f>Raw_Data!A206</f>
        <v>0</v>
      </c>
      <c r="B206" t="b">
        <f>RECODES!G206</f>
        <v>0</v>
      </c>
      <c r="C206" t="b">
        <f>RECODES!K206</f>
        <v>0</v>
      </c>
      <c r="D206" t="b">
        <f>RECODES!L206</f>
        <v>0</v>
      </c>
      <c r="F206">
        <f t="shared" si="41"/>
        <v>3</v>
      </c>
      <c r="G206" t="b">
        <f t="shared" si="42"/>
        <v>0</v>
      </c>
      <c r="H206" t="b">
        <f t="shared" si="43"/>
        <v>0</v>
      </c>
      <c r="I206" t="str">
        <f t="shared" si="44"/>
        <v/>
      </c>
      <c r="K206" t="b">
        <f t="shared" si="45"/>
        <v>0</v>
      </c>
      <c r="L206" t="b">
        <f t="shared" si="46"/>
        <v>0</v>
      </c>
      <c r="M206" t="b">
        <f t="shared" si="47"/>
        <v>0</v>
      </c>
      <c r="N206" t="b">
        <f t="shared" si="48"/>
        <v>0</v>
      </c>
      <c r="O206" t="b">
        <f t="shared" si="49"/>
        <v>0</v>
      </c>
      <c r="P206" t="b">
        <f t="shared" si="50"/>
        <v>0</v>
      </c>
      <c r="Q206" t="b">
        <f t="shared" si="51"/>
        <v>0</v>
      </c>
      <c r="R206" t="b">
        <f t="shared" si="52"/>
        <v>0</v>
      </c>
      <c r="S206" t="str">
        <f t="shared" si="53"/>
        <v/>
      </c>
    </row>
    <row r="207" spans="1:19" x14ac:dyDescent="0.25">
      <c r="A207">
        <f>Raw_Data!A207</f>
        <v>0</v>
      </c>
      <c r="B207" t="b">
        <f>RECODES!G207</f>
        <v>0</v>
      </c>
      <c r="C207" t="b">
        <f>RECODES!K207</f>
        <v>0</v>
      </c>
      <c r="D207" t="b">
        <f>RECODES!L207</f>
        <v>0</v>
      </c>
      <c r="F207">
        <f t="shared" si="41"/>
        <v>3</v>
      </c>
      <c r="G207" t="b">
        <f t="shared" si="42"/>
        <v>0</v>
      </c>
      <c r="H207" t="b">
        <f t="shared" si="43"/>
        <v>0</v>
      </c>
      <c r="I207" t="str">
        <f t="shared" si="44"/>
        <v/>
      </c>
      <c r="K207" t="b">
        <f t="shared" si="45"/>
        <v>0</v>
      </c>
      <c r="L207" t="b">
        <f t="shared" si="46"/>
        <v>0</v>
      </c>
      <c r="M207" t="b">
        <f t="shared" si="47"/>
        <v>0</v>
      </c>
      <c r="N207" t="b">
        <f t="shared" si="48"/>
        <v>0</v>
      </c>
      <c r="O207" t="b">
        <f t="shared" si="49"/>
        <v>0</v>
      </c>
      <c r="P207" t="b">
        <f t="shared" si="50"/>
        <v>0</v>
      </c>
      <c r="Q207" t="b">
        <f t="shared" si="51"/>
        <v>0</v>
      </c>
      <c r="R207" t="b">
        <f t="shared" si="52"/>
        <v>0</v>
      </c>
      <c r="S207" t="str">
        <f t="shared" si="53"/>
        <v/>
      </c>
    </row>
    <row r="208" spans="1:19" x14ac:dyDescent="0.25">
      <c r="A208">
        <f>Raw_Data!A208</f>
        <v>0</v>
      </c>
      <c r="B208" t="b">
        <f>RECODES!G208</f>
        <v>0</v>
      </c>
      <c r="C208" t="b">
        <f>RECODES!K208</f>
        <v>0</v>
      </c>
      <c r="D208" t="b">
        <f>RECODES!L208</f>
        <v>0</v>
      </c>
      <c r="F208">
        <f t="shared" si="41"/>
        <v>3</v>
      </c>
      <c r="G208" t="b">
        <f t="shared" si="42"/>
        <v>0</v>
      </c>
      <c r="H208" t="b">
        <f t="shared" si="43"/>
        <v>0</v>
      </c>
      <c r="I208" t="str">
        <f t="shared" si="44"/>
        <v/>
      </c>
      <c r="K208" t="b">
        <f t="shared" si="45"/>
        <v>0</v>
      </c>
      <c r="L208" t="b">
        <f t="shared" si="46"/>
        <v>0</v>
      </c>
      <c r="M208" t="b">
        <f t="shared" si="47"/>
        <v>0</v>
      </c>
      <c r="N208" t="b">
        <f t="shared" si="48"/>
        <v>0</v>
      </c>
      <c r="O208" t="b">
        <f t="shared" si="49"/>
        <v>0</v>
      </c>
      <c r="P208" t="b">
        <f t="shared" si="50"/>
        <v>0</v>
      </c>
      <c r="Q208" t="b">
        <f t="shared" si="51"/>
        <v>0</v>
      </c>
      <c r="R208" t="b">
        <f t="shared" si="52"/>
        <v>0</v>
      </c>
      <c r="S208" t="str">
        <f t="shared" si="53"/>
        <v/>
      </c>
    </row>
    <row r="209" spans="1:19" x14ac:dyDescent="0.25">
      <c r="A209">
        <f>Raw_Data!A209</f>
        <v>0</v>
      </c>
      <c r="B209" t="b">
        <f>RECODES!G209</f>
        <v>0</v>
      </c>
      <c r="C209" t="b">
        <f>RECODES!K209</f>
        <v>0</v>
      </c>
      <c r="D209" t="b">
        <f>RECODES!L209</f>
        <v>0</v>
      </c>
      <c r="F209">
        <f t="shared" si="41"/>
        <v>3</v>
      </c>
      <c r="G209" t="b">
        <f t="shared" si="42"/>
        <v>0</v>
      </c>
      <c r="H209" t="b">
        <f t="shared" si="43"/>
        <v>0</v>
      </c>
      <c r="I209" t="str">
        <f t="shared" si="44"/>
        <v/>
      </c>
      <c r="K209" t="b">
        <f t="shared" si="45"/>
        <v>0</v>
      </c>
      <c r="L209" t="b">
        <f t="shared" si="46"/>
        <v>0</v>
      </c>
      <c r="M209" t="b">
        <f t="shared" si="47"/>
        <v>0</v>
      </c>
      <c r="N209" t="b">
        <f t="shared" si="48"/>
        <v>0</v>
      </c>
      <c r="O209" t="b">
        <f t="shared" si="49"/>
        <v>0</v>
      </c>
      <c r="P209" t="b">
        <f t="shared" si="50"/>
        <v>0</v>
      </c>
      <c r="Q209" t="b">
        <f t="shared" si="51"/>
        <v>0</v>
      </c>
      <c r="R209" t="b">
        <f t="shared" si="52"/>
        <v>0</v>
      </c>
      <c r="S209" t="str">
        <f t="shared" si="53"/>
        <v/>
      </c>
    </row>
    <row r="210" spans="1:19" x14ac:dyDescent="0.25">
      <c r="A210">
        <f>Raw_Data!A210</f>
        <v>0</v>
      </c>
      <c r="B210" t="b">
        <f>RECODES!G210</f>
        <v>0</v>
      </c>
      <c r="C210" t="b">
        <f>RECODES!K210</f>
        <v>0</v>
      </c>
      <c r="D210" t="b">
        <f>RECODES!L210</f>
        <v>0</v>
      </c>
      <c r="F210">
        <f t="shared" si="41"/>
        <v>3</v>
      </c>
      <c r="G210" t="b">
        <f t="shared" si="42"/>
        <v>0</v>
      </c>
      <c r="H210" t="b">
        <f t="shared" si="43"/>
        <v>0</v>
      </c>
      <c r="I210" t="str">
        <f t="shared" si="44"/>
        <v/>
      </c>
      <c r="K210" t="b">
        <f t="shared" si="45"/>
        <v>0</v>
      </c>
      <c r="L210" t="b">
        <f t="shared" si="46"/>
        <v>0</v>
      </c>
      <c r="M210" t="b">
        <f t="shared" si="47"/>
        <v>0</v>
      </c>
      <c r="N210" t="b">
        <f t="shared" si="48"/>
        <v>0</v>
      </c>
      <c r="O210" t="b">
        <f t="shared" si="49"/>
        <v>0</v>
      </c>
      <c r="P210" t="b">
        <f t="shared" si="50"/>
        <v>0</v>
      </c>
      <c r="Q210" t="b">
        <f t="shared" si="51"/>
        <v>0</v>
      </c>
      <c r="R210" t="b">
        <f t="shared" si="52"/>
        <v>0</v>
      </c>
      <c r="S210" t="str">
        <f t="shared" si="53"/>
        <v/>
      </c>
    </row>
    <row r="211" spans="1:19" x14ac:dyDescent="0.25">
      <c r="A211">
        <f>Raw_Data!A211</f>
        <v>0</v>
      </c>
      <c r="B211" t="b">
        <f>RECODES!G211</f>
        <v>0</v>
      </c>
      <c r="C211" t="b">
        <f>RECODES!K211</f>
        <v>0</v>
      </c>
      <c r="D211" t="b">
        <f>RECODES!L211</f>
        <v>0</v>
      </c>
      <c r="F211">
        <f t="shared" si="41"/>
        <v>3</v>
      </c>
      <c r="G211" t="b">
        <f t="shared" si="42"/>
        <v>0</v>
      </c>
      <c r="H211" t="b">
        <f t="shared" si="43"/>
        <v>0</v>
      </c>
      <c r="I211" t="str">
        <f t="shared" si="44"/>
        <v/>
      </c>
      <c r="K211" t="b">
        <f t="shared" si="45"/>
        <v>0</v>
      </c>
      <c r="L211" t="b">
        <f t="shared" si="46"/>
        <v>0</v>
      </c>
      <c r="M211" t="b">
        <f t="shared" si="47"/>
        <v>0</v>
      </c>
      <c r="N211" t="b">
        <f t="shared" si="48"/>
        <v>0</v>
      </c>
      <c r="O211" t="b">
        <f t="shared" si="49"/>
        <v>0</v>
      </c>
      <c r="P211" t="b">
        <f t="shared" si="50"/>
        <v>0</v>
      </c>
      <c r="Q211" t="b">
        <f t="shared" si="51"/>
        <v>0</v>
      </c>
      <c r="R211" t="b">
        <f t="shared" si="52"/>
        <v>0</v>
      </c>
      <c r="S211" t="str">
        <f t="shared" si="53"/>
        <v/>
      </c>
    </row>
    <row r="212" spans="1:19" x14ac:dyDescent="0.25">
      <c r="A212">
        <f>Raw_Data!A212</f>
        <v>0</v>
      </c>
      <c r="B212" t="b">
        <f>RECODES!G212</f>
        <v>0</v>
      </c>
      <c r="C212" t="b">
        <f>RECODES!K212</f>
        <v>0</v>
      </c>
      <c r="D212" t="b">
        <f>RECODES!L212</f>
        <v>0</v>
      </c>
      <c r="F212">
        <f t="shared" si="41"/>
        <v>3</v>
      </c>
      <c r="G212" t="b">
        <f t="shared" si="42"/>
        <v>0</v>
      </c>
      <c r="H212" t="b">
        <f t="shared" si="43"/>
        <v>0</v>
      </c>
      <c r="I212" t="str">
        <f t="shared" si="44"/>
        <v/>
      </c>
      <c r="K212" t="b">
        <f t="shared" si="45"/>
        <v>0</v>
      </c>
      <c r="L212" t="b">
        <f t="shared" si="46"/>
        <v>0</v>
      </c>
      <c r="M212" t="b">
        <f t="shared" si="47"/>
        <v>0</v>
      </c>
      <c r="N212" t="b">
        <f t="shared" si="48"/>
        <v>0</v>
      </c>
      <c r="O212" t="b">
        <f t="shared" si="49"/>
        <v>0</v>
      </c>
      <c r="P212" t="b">
        <f t="shared" si="50"/>
        <v>0</v>
      </c>
      <c r="Q212" t="b">
        <f t="shared" si="51"/>
        <v>0</v>
      </c>
      <c r="R212" t="b">
        <f t="shared" si="52"/>
        <v>0</v>
      </c>
      <c r="S212" t="str">
        <f t="shared" si="53"/>
        <v/>
      </c>
    </row>
    <row r="213" spans="1:19" x14ac:dyDescent="0.25">
      <c r="A213">
        <f>Raw_Data!A213</f>
        <v>0</v>
      </c>
      <c r="B213" t="b">
        <f>RECODES!G213</f>
        <v>0</v>
      </c>
      <c r="C213" t="b">
        <f>RECODES!K213</f>
        <v>0</v>
      </c>
      <c r="D213" t="b">
        <f>RECODES!L213</f>
        <v>0</v>
      </c>
      <c r="F213">
        <f t="shared" si="41"/>
        <v>3</v>
      </c>
      <c r="G213" t="b">
        <f t="shared" si="42"/>
        <v>0</v>
      </c>
      <c r="H213" t="b">
        <f t="shared" si="43"/>
        <v>0</v>
      </c>
      <c r="I213" t="str">
        <f t="shared" si="44"/>
        <v/>
      </c>
      <c r="K213" t="b">
        <f t="shared" si="45"/>
        <v>0</v>
      </c>
      <c r="L213" t="b">
        <f t="shared" si="46"/>
        <v>0</v>
      </c>
      <c r="M213" t="b">
        <f t="shared" si="47"/>
        <v>0</v>
      </c>
      <c r="N213" t="b">
        <f t="shared" si="48"/>
        <v>0</v>
      </c>
      <c r="O213" t="b">
        <f t="shared" si="49"/>
        <v>0</v>
      </c>
      <c r="P213" t="b">
        <f t="shared" si="50"/>
        <v>0</v>
      </c>
      <c r="Q213" t="b">
        <f t="shared" si="51"/>
        <v>0</v>
      </c>
      <c r="R213" t="b">
        <f t="shared" si="52"/>
        <v>0</v>
      </c>
      <c r="S213" t="str">
        <f t="shared" si="53"/>
        <v/>
      </c>
    </row>
    <row r="214" spans="1:19" x14ac:dyDescent="0.25">
      <c r="A214">
        <f>Raw_Data!A214</f>
        <v>0</v>
      </c>
      <c r="B214" t="b">
        <f>RECODES!G214</f>
        <v>0</v>
      </c>
      <c r="C214" t="b">
        <f>RECODES!K214</f>
        <v>0</v>
      </c>
      <c r="D214" t="b">
        <f>RECODES!L214</f>
        <v>0</v>
      </c>
      <c r="F214">
        <f t="shared" si="41"/>
        <v>3</v>
      </c>
      <c r="G214" t="b">
        <f t="shared" si="42"/>
        <v>0</v>
      </c>
      <c r="H214" t="b">
        <f t="shared" si="43"/>
        <v>0</v>
      </c>
      <c r="I214" t="str">
        <f t="shared" si="44"/>
        <v/>
      </c>
      <c r="K214" t="b">
        <f t="shared" si="45"/>
        <v>0</v>
      </c>
      <c r="L214" t="b">
        <f t="shared" si="46"/>
        <v>0</v>
      </c>
      <c r="M214" t="b">
        <f t="shared" si="47"/>
        <v>0</v>
      </c>
      <c r="N214" t="b">
        <f t="shared" si="48"/>
        <v>0</v>
      </c>
      <c r="O214" t="b">
        <f t="shared" si="49"/>
        <v>0</v>
      </c>
      <c r="P214" t="b">
        <f t="shared" si="50"/>
        <v>0</v>
      </c>
      <c r="Q214" t="b">
        <f t="shared" si="51"/>
        <v>0</v>
      </c>
      <c r="R214" t="b">
        <f t="shared" si="52"/>
        <v>0</v>
      </c>
      <c r="S214" t="str">
        <f t="shared" si="53"/>
        <v/>
      </c>
    </row>
    <row r="215" spans="1:19" x14ac:dyDescent="0.25">
      <c r="A215">
        <f>Raw_Data!A215</f>
        <v>0</v>
      </c>
      <c r="B215" t="b">
        <f>RECODES!G215</f>
        <v>0</v>
      </c>
      <c r="C215" t="b">
        <f>RECODES!K215</f>
        <v>0</v>
      </c>
      <c r="D215" t="b">
        <f>RECODES!L215</f>
        <v>0</v>
      </c>
      <c r="F215">
        <f t="shared" si="41"/>
        <v>3</v>
      </c>
      <c r="G215" t="b">
        <f t="shared" si="42"/>
        <v>0</v>
      </c>
      <c r="H215" t="b">
        <f t="shared" si="43"/>
        <v>0</v>
      </c>
      <c r="I215" t="str">
        <f t="shared" si="44"/>
        <v/>
      </c>
      <c r="K215" t="b">
        <f t="shared" si="45"/>
        <v>0</v>
      </c>
      <c r="L215" t="b">
        <f t="shared" si="46"/>
        <v>0</v>
      </c>
      <c r="M215" t="b">
        <f t="shared" si="47"/>
        <v>0</v>
      </c>
      <c r="N215" t="b">
        <f t="shared" si="48"/>
        <v>0</v>
      </c>
      <c r="O215" t="b">
        <f t="shared" si="49"/>
        <v>0</v>
      </c>
      <c r="P215" t="b">
        <f t="shared" si="50"/>
        <v>0</v>
      </c>
      <c r="Q215" t="b">
        <f t="shared" si="51"/>
        <v>0</v>
      </c>
      <c r="R215" t="b">
        <f t="shared" si="52"/>
        <v>0</v>
      </c>
      <c r="S215" t="str">
        <f t="shared" si="53"/>
        <v/>
      </c>
    </row>
    <row r="216" spans="1:19" x14ac:dyDescent="0.25">
      <c r="A216">
        <f>Raw_Data!A216</f>
        <v>0</v>
      </c>
      <c r="B216" t="b">
        <f>RECODES!G216</f>
        <v>0</v>
      </c>
      <c r="C216" t="b">
        <f>RECODES!K216</f>
        <v>0</v>
      </c>
      <c r="D216" t="b">
        <f>RECODES!L216</f>
        <v>0</v>
      </c>
      <c r="F216">
        <f t="shared" si="41"/>
        <v>3</v>
      </c>
      <c r="G216" t="b">
        <f t="shared" si="42"/>
        <v>0</v>
      </c>
      <c r="H216" t="b">
        <f t="shared" si="43"/>
        <v>0</v>
      </c>
      <c r="I216" t="str">
        <f t="shared" si="44"/>
        <v/>
      </c>
      <c r="K216" t="b">
        <f t="shared" si="45"/>
        <v>0</v>
      </c>
      <c r="L216" t="b">
        <f t="shared" si="46"/>
        <v>0</v>
      </c>
      <c r="M216" t="b">
        <f t="shared" si="47"/>
        <v>0</v>
      </c>
      <c r="N216" t="b">
        <f t="shared" si="48"/>
        <v>0</v>
      </c>
      <c r="O216" t="b">
        <f t="shared" si="49"/>
        <v>0</v>
      </c>
      <c r="P216" t="b">
        <f t="shared" si="50"/>
        <v>0</v>
      </c>
      <c r="Q216" t="b">
        <f t="shared" si="51"/>
        <v>0</v>
      </c>
      <c r="R216" t="b">
        <f t="shared" si="52"/>
        <v>0</v>
      </c>
      <c r="S216" t="str">
        <f t="shared" si="53"/>
        <v/>
      </c>
    </row>
    <row r="217" spans="1:19" x14ac:dyDescent="0.25">
      <c r="A217">
        <f>Raw_Data!A217</f>
        <v>0</v>
      </c>
      <c r="B217" t="b">
        <f>RECODES!G217</f>
        <v>0</v>
      </c>
      <c r="C217" t="b">
        <f>RECODES!K217</f>
        <v>0</v>
      </c>
      <c r="D217" t="b">
        <f>RECODES!L217</f>
        <v>0</v>
      </c>
      <c r="F217">
        <f t="shared" si="41"/>
        <v>3</v>
      </c>
      <c r="G217" t="b">
        <f t="shared" si="42"/>
        <v>0</v>
      </c>
      <c r="H217" t="b">
        <f t="shared" si="43"/>
        <v>0</v>
      </c>
      <c r="I217" t="str">
        <f t="shared" si="44"/>
        <v/>
      </c>
      <c r="K217" t="b">
        <f t="shared" si="45"/>
        <v>0</v>
      </c>
      <c r="L217" t="b">
        <f t="shared" si="46"/>
        <v>0</v>
      </c>
      <c r="M217" t="b">
        <f t="shared" si="47"/>
        <v>0</v>
      </c>
      <c r="N217" t="b">
        <f t="shared" si="48"/>
        <v>0</v>
      </c>
      <c r="O217" t="b">
        <f t="shared" si="49"/>
        <v>0</v>
      </c>
      <c r="P217" t="b">
        <f t="shared" si="50"/>
        <v>0</v>
      </c>
      <c r="Q217" t="b">
        <f t="shared" si="51"/>
        <v>0</v>
      </c>
      <c r="R217" t="b">
        <f t="shared" si="52"/>
        <v>0</v>
      </c>
      <c r="S217" t="str">
        <f t="shared" si="53"/>
        <v/>
      </c>
    </row>
    <row r="218" spans="1:19" x14ac:dyDescent="0.25">
      <c r="A218">
        <f>Raw_Data!A218</f>
        <v>0</v>
      </c>
      <c r="B218" t="b">
        <f>RECODES!G218</f>
        <v>0</v>
      </c>
      <c r="C218" t="b">
        <f>RECODES!K218</f>
        <v>0</v>
      </c>
      <c r="D218" t="b">
        <f>RECODES!L218</f>
        <v>0</v>
      </c>
      <c r="F218">
        <f t="shared" si="41"/>
        <v>3</v>
      </c>
      <c r="G218" t="b">
        <f t="shared" si="42"/>
        <v>0</v>
      </c>
      <c r="H218" t="b">
        <f t="shared" si="43"/>
        <v>0</v>
      </c>
      <c r="I218" t="str">
        <f t="shared" si="44"/>
        <v/>
      </c>
      <c r="K218" t="b">
        <f t="shared" si="45"/>
        <v>0</v>
      </c>
      <c r="L218" t="b">
        <f t="shared" si="46"/>
        <v>0</v>
      </c>
      <c r="M218" t="b">
        <f t="shared" si="47"/>
        <v>0</v>
      </c>
      <c r="N218" t="b">
        <f t="shared" si="48"/>
        <v>0</v>
      </c>
      <c r="O218" t="b">
        <f t="shared" si="49"/>
        <v>0</v>
      </c>
      <c r="P218" t="b">
        <f t="shared" si="50"/>
        <v>0</v>
      </c>
      <c r="Q218" t="b">
        <f t="shared" si="51"/>
        <v>0</v>
      </c>
      <c r="R218" t="b">
        <f t="shared" si="52"/>
        <v>0</v>
      </c>
      <c r="S218" t="str">
        <f t="shared" si="53"/>
        <v/>
      </c>
    </row>
    <row r="219" spans="1:19" x14ac:dyDescent="0.25">
      <c r="A219">
        <f>Raw_Data!A219</f>
        <v>0</v>
      </c>
      <c r="B219" t="b">
        <f>RECODES!G219</f>
        <v>0</v>
      </c>
      <c r="C219" t="b">
        <f>RECODES!K219</f>
        <v>0</v>
      </c>
      <c r="D219" t="b">
        <f>RECODES!L219</f>
        <v>0</v>
      </c>
      <c r="F219">
        <f t="shared" si="41"/>
        <v>3</v>
      </c>
      <c r="G219" t="b">
        <f t="shared" si="42"/>
        <v>0</v>
      </c>
      <c r="H219" t="b">
        <f t="shared" si="43"/>
        <v>0</v>
      </c>
      <c r="I219" t="str">
        <f t="shared" si="44"/>
        <v/>
      </c>
      <c r="K219" t="b">
        <f t="shared" si="45"/>
        <v>0</v>
      </c>
      <c r="L219" t="b">
        <f t="shared" si="46"/>
        <v>0</v>
      </c>
      <c r="M219" t="b">
        <f t="shared" si="47"/>
        <v>0</v>
      </c>
      <c r="N219" t="b">
        <f t="shared" si="48"/>
        <v>0</v>
      </c>
      <c r="O219" t="b">
        <f t="shared" si="49"/>
        <v>0</v>
      </c>
      <c r="P219" t="b">
        <f t="shared" si="50"/>
        <v>0</v>
      </c>
      <c r="Q219" t="b">
        <f t="shared" si="51"/>
        <v>0</v>
      </c>
      <c r="R219" t="b">
        <f t="shared" si="52"/>
        <v>0</v>
      </c>
      <c r="S219" t="str">
        <f t="shared" si="53"/>
        <v/>
      </c>
    </row>
    <row r="220" spans="1:19" x14ac:dyDescent="0.25">
      <c r="A220">
        <f>Raw_Data!A220</f>
        <v>0</v>
      </c>
      <c r="B220" t="b">
        <f>RECODES!G220</f>
        <v>0</v>
      </c>
      <c r="C220" t="b">
        <f>RECODES!K220</f>
        <v>0</v>
      </c>
      <c r="D220" t="b">
        <f>RECODES!L220</f>
        <v>0</v>
      </c>
      <c r="F220">
        <f t="shared" si="41"/>
        <v>3</v>
      </c>
      <c r="G220" t="b">
        <f t="shared" si="42"/>
        <v>0</v>
      </c>
      <c r="H220" t="b">
        <f t="shared" si="43"/>
        <v>0</v>
      </c>
      <c r="I220" t="str">
        <f t="shared" si="44"/>
        <v/>
      </c>
      <c r="K220" t="b">
        <f t="shared" si="45"/>
        <v>0</v>
      </c>
      <c r="L220" t="b">
        <f t="shared" si="46"/>
        <v>0</v>
      </c>
      <c r="M220" t="b">
        <f t="shared" si="47"/>
        <v>0</v>
      </c>
      <c r="N220" t="b">
        <f t="shared" si="48"/>
        <v>0</v>
      </c>
      <c r="O220" t="b">
        <f t="shared" si="49"/>
        <v>0</v>
      </c>
      <c r="P220" t="b">
        <f t="shared" si="50"/>
        <v>0</v>
      </c>
      <c r="Q220" t="b">
        <f t="shared" si="51"/>
        <v>0</v>
      </c>
      <c r="R220" t="b">
        <f t="shared" si="52"/>
        <v>0</v>
      </c>
      <c r="S220" t="str">
        <f t="shared" si="53"/>
        <v/>
      </c>
    </row>
    <row r="221" spans="1:19" x14ac:dyDescent="0.25">
      <c r="A221">
        <f>Raw_Data!A221</f>
        <v>0</v>
      </c>
      <c r="B221" t="b">
        <f>RECODES!G221</f>
        <v>0</v>
      </c>
      <c r="C221" t="b">
        <f>RECODES!K221</f>
        <v>0</v>
      </c>
      <c r="D221" t="b">
        <f>RECODES!L221</f>
        <v>0</v>
      </c>
      <c r="F221">
        <f t="shared" si="41"/>
        <v>3</v>
      </c>
      <c r="G221" t="b">
        <f t="shared" si="42"/>
        <v>0</v>
      </c>
      <c r="H221" t="b">
        <f t="shared" si="43"/>
        <v>0</v>
      </c>
      <c r="I221" t="str">
        <f t="shared" si="44"/>
        <v/>
      </c>
      <c r="K221" t="b">
        <f t="shared" si="45"/>
        <v>0</v>
      </c>
      <c r="L221" t="b">
        <f t="shared" si="46"/>
        <v>0</v>
      </c>
      <c r="M221" t="b">
        <f t="shared" si="47"/>
        <v>0</v>
      </c>
      <c r="N221" t="b">
        <f t="shared" si="48"/>
        <v>0</v>
      </c>
      <c r="O221" t="b">
        <f t="shared" si="49"/>
        <v>0</v>
      </c>
      <c r="P221" t="b">
        <f t="shared" si="50"/>
        <v>0</v>
      </c>
      <c r="Q221" t="b">
        <f t="shared" si="51"/>
        <v>0</v>
      </c>
      <c r="R221" t="b">
        <f t="shared" si="52"/>
        <v>0</v>
      </c>
      <c r="S221" t="str">
        <f t="shared" si="53"/>
        <v/>
      </c>
    </row>
    <row r="222" spans="1:19" x14ac:dyDescent="0.25">
      <c r="A222">
        <f>Raw_Data!A222</f>
        <v>0</v>
      </c>
      <c r="B222" t="b">
        <f>RECODES!G222</f>
        <v>0</v>
      </c>
      <c r="C222" t="b">
        <f>RECODES!K222</f>
        <v>0</v>
      </c>
      <c r="D222" t="b">
        <f>RECODES!L222</f>
        <v>0</v>
      </c>
      <c r="F222">
        <f t="shared" si="41"/>
        <v>3</v>
      </c>
      <c r="G222" t="b">
        <f t="shared" si="42"/>
        <v>0</v>
      </c>
      <c r="H222" t="b">
        <f t="shared" si="43"/>
        <v>0</v>
      </c>
      <c r="I222" t="str">
        <f t="shared" si="44"/>
        <v/>
      </c>
      <c r="K222" t="b">
        <f t="shared" si="45"/>
        <v>0</v>
      </c>
      <c r="L222" t="b">
        <f t="shared" si="46"/>
        <v>0</v>
      </c>
      <c r="M222" t="b">
        <f t="shared" si="47"/>
        <v>0</v>
      </c>
      <c r="N222" t="b">
        <f t="shared" si="48"/>
        <v>0</v>
      </c>
      <c r="O222" t="b">
        <f t="shared" si="49"/>
        <v>0</v>
      </c>
      <c r="P222" t="b">
        <f t="shared" si="50"/>
        <v>0</v>
      </c>
      <c r="Q222" t="b">
        <f t="shared" si="51"/>
        <v>0</v>
      </c>
      <c r="R222" t="b">
        <f t="shared" si="52"/>
        <v>0</v>
      </c>
      <c r="S222" t="str">
        <f t="shared" si="53"/>
        <v/>
      </c>
    </row>
    <row r="223" spans="1:19" x14ac:dyDescent="0.25">
      <c r="A223">
        <f>Raw_Data!A223</f>
        <v>0</v>
      </c>
      <c r="B223" t="b">
        <f>RECODES!G223</f>
        <v>0</v>
      </c>
      <c r="C223" t="b">
        <f>RECODES!K223</f>
        <v>0</v>
      </c>
      <c r="D223" t="b">
        <f>RECODES!L223</f>
        <v>0</v>
      </c>
      <c r="F223">
        <f t="shared" si="41"/>
        <v>3</v>
      </c>
      <c r="G223" t="b">
        <f t="shared" si="42"/>
        <v>0</v>
      </c>
      <c r="H223" t="b">
        <f t="shared" si="43"/>
        <v>0</v>
      </c>
      <c r="I223" t="str">
        <f t="shared" si="44"/>
        <v/>
      </c>
      <c r="K223" t="b">
        <f t="shared" si="45"/>
        <v>0</v>
      </c>
      <c r="L223" t="b">
        <f t="shared" si="46"/>
        <v>0</v>
      </c>
      <c r="M223" t="b">
        <f t="shared" si="47"/>
        <v>0</v>
      </c>
      <c r="N223" t="b">
        <f t="shared" si="48"/>
        <v>0</v>
      </c>
      <c r="O223" t="b">
        <f t="shared" si="49"/>
        <v>0</v>
      </c>
      <c r="P223" t="b">
        <f t="shared" si="50"/>
        <v>0</v>
      </c>
      <c r="Q223" t="b">
        <f t="shared" si="51"/>
        <v>0</v>
      </c>
      <c r="R223" t="b">
        <f t="shared" si="52"/>
        <v>0</v>
      </c>
      <c r="S223" t="str">
        <f t="shared" si="53"/>
        <v/>
      </c>
    </row>
    <row r="224" spans="1:19" x14ac:dyDescent="0.25">
      <c r="A224">
        <f>Raw_Data!A224</f>
        <v>0</v>
      </c>
      <c r="B224" t="b">
        <f>RECODES!G224</f>
        <v>0</v>
      </c>
      <c r="C224" t="b">
        <f>RECODES!K224</f>
        <v>0</v>
      </c>
      <c r="D224" t="b">
        <f>RECODES!L224</f>
        <v>0</v>
      </c>
      <c r="F224">
        <f t="shared" si="41"/>
        <v>3</v>
      </c>
      <c r="G224" t="b">
        <f t="shared" si="42"/>
        <v>0</v>
      </c>
      <c r="H224" t="b">
        <f t="shared" si="43"/>
        <v>0</v>
      </c>
      <c r="I224" t="str">
        <f t="shared" si="44"/>
        <v/>
      </c>
      <c r="K224" t="b">
        <f t="shared" si="45"/>
        <v>0</v>
      </c>
      <c r="L224" t="b">
        <f t="shared" si="46"/>
        <v>0</v>
      </c>
      <c r="M224" t="b">
        <f t="shared" si="47"/>
        <v>0</v>
      </c>
      <c r="N224" t="b">
        <f t="shared" si="48"/>
        <v>0</v>
      </c>
      <c r="O224" t="b">
        <f t="shared" si="49"/>
        <v>0</v>
      </c>
      <c r="P224" t="b">
        <f t="shared" si="50"/>
        <v>0</v>
      </c>
      <c r="Q224" t="b">
        <f t="shared" si="51"/>
        <v>0</v>
      </c>
      <c r="R224" t="b">
        <f t="shared" si="52"/>
        <v>0</v>
      </c>
      <c r="S224" t="str">
        <f t="shared" si="53"/>
        <v/>
      </c>
    </row>
    <row r="225" spans="1:19" x14ac:dyDescent="0.25">
      <c r="A225">
        <f>Raw_Data!A225</f>
        <v>0</v>
      </c>
      <c r="B225" t="b">
        <f>RECODES!G225</f>
        <v>0</v>
      </c>
      <c r="C225" t="b">
        <f>RECODES!K225</f>
        <v>0</v>
      </c>
      <c r="D225" t="b">
        <f>RECODES!L225</f>
        <v>0</v>
      </c>
      <c r="F225">
        <f t="shared" si="41"/>
        <v>3</v>
      </c>
      <c r="G225" t="b">
        <f t="shared" si="42"/>
        <v>0</v>
      </c>
      <c r="H225" t="b">
        <f t="shared" si="43"/>
        <v>0</v>
      </c>
      <c r="I225" t="str">
        <f t="shared" si="44"/>
        <v/>
      </c>
      <c r="K225" t="b">
        <f t="shared" si="45"/>
        <v>0</v>
      </c>
      <c r="L225" t="b">
        <f t="shared" si="46"/>
        <v>0</v>
      </c>
      <c r="M225" t="b">
        <f t="shared" si="47"/>
        <v>0</v>
      </c>
      <c r="N225" t="b">
        <f t="shared" si="48"/>
        <v>0</v>
      </c>
      <c r="O225" t="b">
        <f t="shared" si="49"/>
        <v>0</v>
      </c>
      <c r="P225" t="b">
        <f t="shared" si="50"/>
        <v>0</v>
      </c>
      <c r="Q225" t="b">
        <f t="shared" si="51"/>
        <v>0</v>
      </c>
      <c r="R225" t="b">
        <f t="shared" si="52"/>
        <v>0</v>
      </c>
      <c r="S225" t="str">
        <f t="shared" si="53"/>
        <v/>
      </c>
    </row>
    <row r="226" spans="1:19" x14ac:dyDescent="0.25">
      <c r="A226">
        <f>Raw_Data!A226</f>
        <v>0</v>
      </c>
      <c r="B226" t="b">
        <f>RECODES!G226</f>
        <v>0</v>
      </c>
      <c r="C226" t="b">
        <f>RECODES!K226</f>
        <v>0</v>
      </c>
      <c r="D226" t="b">
        <f>RECODES!L226</f>
        <v>0</v>
      </c>
      <c r="F226">
        <f t="shared" si="41"/>
        <v>3</v>
      </c>
      <c r="G226" t="b">
        <f t="shared" si="42"/>
        <v>0</v>
      </c>
      <c r="H226" t="b">
        <f t="shared" si="43"/>
        <v>0</v>
      </c>
      <c r="I226" t="str">
        <f t="shared" si="44"/>
        <v/>
      </c>
      <c r="K226" t="b">
        <f t="shared" si="45"/>
        <v>0</v>
      </c>
      <c r="L226" t="b">
        <f t="shared" si="46"/>
        <v>0</v>
      </c>
      <c r="M226" t="b">
        <f t="shared" si="47"/>
        <v>0</v>
      </c>
      <c r="N226" t="b">
        <f t="shared" si="48"/>
        <v>0</v>
      </c>
      <c r="O226" t="b">
        <f t="shared" si="49"/>
        <v>0</v>
      </c>
      <c r="P226" t="b">
        <f t="shared" si="50"/>
        <v>0</v>
      </c>
      <c r="Q226" t="b">
        <f t="shared" si="51"/>
        <v>0</v>
      </c>
      <c r="R226" t="b">
        <f t="shared" si="52"/>
        <v>0</v>
      </c>
      <c r="S226" t="str">
        <f t="shared" si="53"/>
        <v/>
      </c>
    </row>
    <row r="227" spans="1:19" x14ac:dyDescent="0.25">
      <c r="A227">
        <f>Raw_Data!A227</f>
        <v>0</v>
      </c>
      <c r="B227" t="b">
        <f>RECODES!G227</f>
        <v>0</v>
      </c>
      <c r="C227" t="b">
        <f>RECODES!K227</f>
        <v>0</v>
      </c>
      <c r="D227" t="b">
        <f>RECODES!L227</f>
        <v>0</v>
      </c>
      <c r="F227">
        <f t="shared" si="41"/>
        <v>3</v>
      </c>
      <c r="G227" t="b">
        <f t="shared" si="42"/>
        <v>0</v>
      </c>
      <c r="H227" t="b">
        <f t="shared" si="43"/>
        <v>0</v>
      </c>
      <c r="I227" t="str">
        <f t="shared" si="44"/>
        <v/>
      </c>
      <c r="K227" t="b">
        <f t="shared" si="45"/>
        <v>0</v>
      </c>
      <c r="L227" t="b">
        <f t="shared" si="46"/>
        <v>0</v>
      </c>
      <c r="M227" t="b">
        <f t="shared" si="47"/>
        <v>0</v>
      </c>
      <c r="N227" t="b">
        <f t="shared" si="48"/>
        <v>0</v>
      </c>
      <c r="O227" t="b">
        <f t="shared" si="49"/>
        <v>0</v>
      </c>
      <c r="P227" t="b">
        <f t="shared" si="50"/>
        <v>0</v>
      </c>
      <c r="Q227" t="b">
        <f t="shared" si="51"/>
        <v>0</v>
      </c>
      <c r="R227" t="b">
        <f t="shared" si="52"/>
        <v>0</v>
      </c>
      <c r="S227" t="str">
        <f t="shared" si="53"/>
        <v/>
      </c>
    </row>
    <row r="228" spans="1:19" x14ac:dyDescent="0.25">
      <c r="A228">
        <f>Raw_Data!A228</f>
        <v>0</v>
      </c>
      <c r="B228" t="b">
        <f>RECODES!G228</f>
        <v>0</v>
      </c>
      <c r="C228" t="b">
        <f>RECODES!K228</f>
        <v>0</v>
      </c>
      <c r="D228" t="b">
        <f>RECODES!L228</f>
        <v>0</v>
      </c>
      <c r="F228">
        <f t="shared" si="41"/>
        <v>3</v>
      </c>
      <c r="G228" t="b">
        <f t="shared" si="42"/>
        <v>0</v>
      </c>
      <c r="H228" t="b">
        <f t="shared" si="43"/>
        <v>0</v>
      </c>
      <c r="I228" t="str">
        <f t="shared" si="44"/>
        <v/>
      </c>
      <c r="K228" t="b">
        <f t="shared" si="45"/>
        <v>0</v>
      </c>
      <c r="L228" t="b">
        <f t="shared" si="46"/>
        <v>0</v>
      </c>
      <c r="M228" t="b">
        <f t="shared" si="47"/>
        <v>0</v>
      </c>
      <c r="N228" t="b">
        <f t="shared" si="48"/>
        <v>0</v>
      </c>
      <c r="O228" t="b">
        <f t="shared" si="49"/>
        <v>0</v>
      </c>
      <c r="P228" t="b">
        <f t="shared" si="50"/>
        <v>0</v>
      </c>
      <c r="Q228" t="b">
        <f t="shared" si="51"/>
        <v>0</v>
      </c>
      <c r="R228" t="b">
        <f t="shared" si="52"/>
        <v>0</v>
      </c>
      <c r="S228" t="str">
        <f t="shared" si="53"/>
        <v/>
      </c>
    </row>
    <row r="229" spans="1:19" x14ac:dyDescent="0.25">
      <c r="A229">
        <f>Raw_Data!A229</f>
        <v>0</v>
      </c>
      <c r="B229" t="b">
        <f>RECODES!G229</f>
        <v>0</v>
      </c>
      <c r="C229" t="b">
        <f>RECODES!K229</f>
        <v>0</v>
      </c>
      <c r="D229" t="b">
        <f>RECODES!L229</f>
        <v>0</v>
      </c>
      <c r="F229">
        <f t="shared" si="41"/>
        <v>3</v>
      </c>
      <c r="G229" t="b">
        <f t="shared" si="42"/>
        <v>0</v>
      </c>
      <c r="H229" t="b">
        <f t="shared" si="43"/>
        <v>0</v>
      </c>
      <c r="I229" t="str">
        <f t="shared" si="44"/>
        <v/>
      </c>
      <c r="K229" t="b">
        <f t="shared" si="45"/>
        <v>0</v>
      </c>
      <c r="L229" t="b">
        <f t="shared" si="46"/>
        <v>0</v>
      </c>
      <c r="M229" t="b">
        <f t="shared" si="47"/>
        <v>0</v>
      </c>
      <c r="N229" t="b">
        <f t="shared" si="48"/>
        <v>0</v>
      </c>
      <c r="O229" t="b">
        <f t="shared" si="49"/>
        <v>0</v>
      </c>
      <c r="P229" t="b">
        <f t="shared" si="50"/>
        <v>0</v>
      </c>
      <c r="Q229" t="b">
        <f t="shared" si="51"/>
        <v>0</v>
      </c>
      <c r="R229" t="b">
        <f t="shared" si="52"/>
        <v>0</v>
      </c>
      <c r="S229" t="str">
        <f t="shared" si="53"/>
        <v/>
      </c>
    </row>
    <row r="230" spans="1:19" x14ac:dyDescent="0.25">
      <c r="A230">
        <f>Raw_Data!A230</f>
        <v>0</v>
      </c>
      <c r="B230" t="b">
        <f>RECODES!G230</f>
        <v>0</v>
      </c>
      <c r="C230" t="b">
        <f>RECODES!K230</f>
        <v>0</v>
      </c>
      <c r="D230" t="b">
        <f>RECODES!L230</f>
        <v>0</v>
      </c>
      <c r="F230">
        <f t="shared" si="41"/>
        <v>3</v>
      </c>
      <c r="G230" t="b">
        <f t="shared" si="42"/>
        <v>0</v>
      </c>
      <c r="H230" t="b">
        <f t="shared" si="43"/>
        <v>0</v>
      </c>
      <c r="I230" t="str">
        <f t="shared" si="44"/>
        <v/>
      </c>
      <c r="K230" t="b">
        <f t="shared" si="45"/>
        <v>0</v>
      </c>
      <c r="L230" t="b">
        <f t="shared" si="46"/>
        <v>0</v>
      </c>
      <c r="M230" t="b">
        <f t="shared" si="47"/>
        <v>0</v>
      </c>
      <c r="N230" t="b">
        <f t="shared" si="48"/>
        <v>0</v>
      </c>
      <c r="O230" t="b">
        <f t="shared" si="49"/>
        <v>0</v>
      </c>
      <c r="P230" t="b">
        <f t="shared" si="50"/>
        <v>0</v>
      </c>
      <c r="Q230" t="b">
        <f t="shared" si="51"/>
        <v>0</v>
      </c>
      <c r="R230" t="b">
        <f t="shared" si="52"/>
        <v>0</v>
      </c>
      <c r="S230" t="str">
        <f t="shared" si="53"/>
        <v/>
      </c>
    </row>
    <row r="231" spans="1:19" x14ac:dyDescent="0.25">
      <c r="A231">
        <f>Raw_Data!A231</f>
        <v>0</v>
      </c>
      <c r="B231" t="b">
        <f>RECODES!G231</f>
        <v>0</v>
      </c>
      <c r="C231" t="b">
        <f>RECODES!K231</f>
        <v>0</v>
      </c>
      <c r="D231" t="b">
        <f>RECODES!L231</f>
        <v>0</v>
      </c>
      <c r="F231">
        <f t="shared" si="41"/>
        <v>3</v>
      </c>
      <c r="G231" t="b">
        <f t="shared" si="42"/>
        <v>0</v>
      </c>
      <c r="H231" t="b">
        <f t="shared" si="43"/>
        <v>0</v>
      </c>
      <c r="I231" t="str">
        <f t="shared" si="44"/>
        <v/>
      </c>
      <c r="K231" t="b">
        <f t="shared" si="45"/>
        <v>0</v>
      </c>
      <c r="L231" t="b">
        <f t="shared" si="46"/>
        <v>0</v>
      </c>
      <c r="M231" t="b">
        <f t="shared" si="47"/>
        <v>0</v>
      </c>
      <c r="N231" t="b">
        <f t="shared" si="48"/>
        <v>0</v>
      </c>
      <c r="O231" t="b">
        <f t="shared" si="49"/>
        <v>0</v>
      </c>
      <c r="P231" t="b">
        <f t="shared" si="50"/>
        <v>0</v>
      </c>
      <c r="Q231" t="b">
        <f t="shared" si="51"/>
        <v>0</v>
      </c>
      <c r="R231" t="b">
        <f t="shared" si="52"/>
        <v>0</v>
      </c>
      <c r="S231" t="str">
        <f t="shared" si="53"/>
        <v/>
      </c>
    </row>
    <row r="232" spans="1:19" x14ac:dyDescent="0.25">
      <c r="A232">
        <f>Raw_Data!A232</f>
        <v>0</v>
      </c>
      <c r="B232" t="b">
        <f>RECODES!G232</f>
        <v>0</v>
      </c>
      <c r="C232" t="b">
        <f>RECODES!K232</f>
        <v>0</v>
      </c>
      <c r="D232" t="b">
        <f>RECODES!L232</f>
        <v>0</v>
      </c>
      <c r="F232">
        <f t="shared" si="41"/>
        <v>3</v>
      </c>
      <c r="G232" t="b">
        <f t="shared" si="42"/>
        <v>0</v>
      </c>
      <c r="H232" t="b">
        <f t="shared" si="43"/>
        <v>0</v>
      </c>
      <c r="I232" t="str">
        <f t="shared" si="44"/>
        <v/>
      </c>
      <c r="K232" t="b">
        <f t="shared" si="45"/>
        <v>0</v>
      </c>
      <c r="L232" t="b">
        <f t="shared" si="46"/>
        <v>0</v>
      </c>
      <c r="M232" t="b">
        <f t="shared" si="47"/>
        <v>0</v>
      </c>
      <c r="N232" t="b">
        <f t="shared" si="48"/>
        <v>0</v>
      </c>
      <c r="O232" t="b">
        <f t="shared" si="49"/>
        <v>0</v>
      </c>
      <c r="P232" t="b">
        <f t="shared" si="50"/>
        <v>0</v>
      </c>
      <c r="Q232" t="b">
        <f t="shared" si="51"/>
        <v>0</v>
      </c>
      <c r="R232" t="b">
        <f t="shared" si="52"/>
        <v>0</v>
      </c>
      <c r="S232" t="str">
        <f t="shared" si="53"/>
        <v/>
      </c>
    </row>
    <row r="233" spans="1:19" x14ac:dyDescent="0.25">
      <c r="A233">
        <f>Raw_Data!A233</f>
        <v>0</v>
      </c>
      <c r="B233" t="b">
        <f>RECODES!G233</f>
        <v>0</v>
      </c>
      <c r="C233" t="b">
        <f>RECODES!K233</f>
        <v>0</v>
      </c>
      <c r="D233" t="b">
        <f>RECODES!L233</f>
        <v>0</v>
      </c>
      <c r="F233">
        <f t="shared" si="41"/>
        <v>3</v>
      </c>
      <c r="G233" t="b">
        <f t="shared" si="42"/>
        <v>0</v>
      </c>
      <c r="H233" t="b">
        <f t="shared" si="43"/>
        <v>0</v>
      </c>
      <c r="I233" t="str">
        <f t="shared" si="44"/>
        <v/>
      </c>
      <c r="K233" t="b">
        <f t="shared" si="45"/>
        <v>0</v>
      </c>
      <c r="L233" t="b">
        <f t="shared" si="46"/>
        <v>0</v>
      </c>
      <c r="M233" t="b">
        <f t="shared" si="47"/>
        <v>0</v>
      </c>
      <c r="N233" t="b">
        <f t="shared" si="48"/>
        <v>0</v>
      </c>
      <c r="O233" t="b">
        <f t="shared" si="49"/>
        <v>0</v>
      </c>
      <c r="P233" t="b">
        <f t="shared" si="50"/>
        <v>0</v>
      </c>
      <c r="Q233" t="b">
        <f t="shared" si="51"/>
        <v>0</v>
      </c>
      <c r="R233" t="b">
        <f t="shared" si="52"/>
        <v>0</v>
      </c>
      <c r="S233" t="str">
        <f t="shared" si="53"/>
        <v/>
      </c>
    </row>
    <row r="234" spans="1:19" x14ac:dyDescent="0.25">
      <c r="A234">
        <f>Raw_Data!A234</f>
        <v>0</v>
      </c>
      <c r="B234" t="b">
        <f>RECODES!G234</f>
        <v>0</v>
      </c>
      <c r="C234" t="b">
        <f>RECODES!K234</f>
        <v>0</v>
      </c>
      <c r="D234" t="b">
        <f>RECODES!L234</f>
        <v>0</v>
      </c>
      <c r="F234">
        <f t="shared" si="41"/>
        <v>3</v>
      </c>
      <c r="G234" t="b">
        <f t="shared" si="42"/>
        <v>0</v>
      </c>
      <c r="H234" t="b">
        <f t="shared" si="43"/>
        <v>0</v>
      </c>
      <c r="I234" t="str">
        <f t="shared" si="44"/>
        <v/>
      </c>
      <c r="K234" t="b">
        <f t="shared" si="45"/>
        <v>0</v>
      </c>
      <c r="L234" t="b">
        <f t="shared" si="46"/>
        <v>0</v>
      </c>
      <c r="M234" t="b">
        <f t="shared" si="47"/>
        <v>0</v>
      </c>
      <c r="N234" t="b">
        <f t="shared" si="48"/>
        <v>0</v>
      </c>
      <c r="O234" t="b">
        <f t="shared" si="49"/>
        <v>0</v>
      </c>
      <c r="P234" t="b">
        <f t="shared" si="50"/>
        <v>0</v>
      </c>
      <c r="Q234" t="b">
        <f t="shared" si="51"/>
        <v>0</v>
      </c>
      <c r="R234" t="b">
        <f t="shared" si="52"/>
        <v>0</v>
      </c>
      <c r="S234" t="str">
        <f t="shared" si="53"/>
        <v/>
      </c>
    </row>
    <row r="235" spans="1:19" x14ac:dyDescent="0.25">
      <c r="A235">
        <f>Raw_Data!A235</f>
        <v>0</v>
      </c>
      <c r="B235" t="b">
        <f>RECODES!G235</f>
        <v>0</v>
      </c>
      <c r="C235" t="b">
        <f>RECODES!K235</f>
        <v>0</v>
      </c>
      <c r="D235" t="b">
        <f>RECODES!L235</f>
        <v>0</v>
      </c>
      <c r="F235">
        <f t="shared" si="41"/>
        <v>3</v>
      </c>
      <c r="G235" t="b">
        <f t="shared" si="42"/>
        <v>0</v>
      </c>
      <c r="H235" t="b">
        <f t="shared" si="43"/>
        <v>0</v>
      </c>
      <c r="I235" t="str">
        <f t="shared" si="44"/>
        <v/>
      </c>
      <c r="K235" t="b">
        <f t="shared" si="45"/>
        <v>0</v>
      </c>
      <c r="L235" t="b">
        <f t="shared" si="46"/>
        <v>0</v>
      </c>
      <c r="M235" t="b">
        <f t="shared" si="47"/>
        <v>0</v>
      </c>
      <c r="N235" t="b">
        <f t="shared" si="48"/>
        <v>0</v>
      </c>
      <c r="O235" t="b">
        <f t="shared" si="49"/>
        <v>0</v>
      </c>
      <c r="P235" t="b">
        <f t="shared" si="50"/>
        <v>0</v>
      </c>
      <c r="Q235" t="b">
        <f t="shared" si="51"/>
        <v>0</v>
      </c>
      <c r="R235" t="b">
        <f t="shared" si="52"/>
        <v>0</v>
      </c>
      <c r="S235" t="str">
        <f t="shared" si="53"/>
        <v/>
      </c>
    </row>
    <row r="236" spans="1:19" x14ac:dyDescent="0.25">
      <c r="A236">
        <f>Raw_Data!A236</f>
        <v>0</v>
      </c>
      <c r="B236" t="b">
        <f>RECODES!G236</f>
        <v>0</v>
      </c>
      <c r="C236" t="b">
        <f>RECODES!K236</f>
        <v>0</v>
      </c>
      <c r="D236" t="b">
        <f>RECODES!L236</f>
        <v>0</v>
      </c>
      <c r="F236">
        <f t="shared" si="41"/>
        <v>3</v>
      </c>
      <c r="G236" t="b">
        <f t="shared" si="42"/>
        <v>0</v>
      </c>
      <c r="H236" t="b">
        <f t="shared" si="43"/>
        <v>0</v>
      </c>
      <c r="I236" t="str">
        <f t="shared" si="44"/>
        <v/>
      </c>
      <c r="K236" t="b">
        <f t="shared" si="45"/>
        <v>0</v>
      </c>
      <c r="L236" t="b">
        <f t="shared" si="46"/>
        <v>0</v>
      </c>
      <c r="M236" t="b">
        <f t="shared" si="47"/>
        <v>0</v>
      </c>
      <c r="N236" t="b">
        <f t="shared" si="48"/>
        <v>0</v>
      </c>
      <c r="O236" t="b">
        <f t="shared" si="49"/>
        <v>0</v>
      </c>
      <c r="P236" t="b">
        <f t="shared" si="50"/>
        <v>0</v>
      </c>
      <c r="Q236" t="b">
        <f t="shared" si="51"/>
        <v>0</v>
      </c>
      <c r="R236" t="b">
        <f t="shared" si="52"/>
        <v>0</v>
      </c>
      <c r="S236" t="str">
        <f t="shared" si="53"/>
        <v/>
      </c>
    </row>
    <row r="237" spans="1:19" x14ac:dyDescent="0.25">
      <c r="A237">
        <f>Raw_Data!A237</f>
        <v>0</v>
      </c>
      <c r="B237" t="b">
        <f>RECODES!G237</f>
        <v>0</v>
      </c>
      <c r="C237" t="b">
        <f>RECODES!K237</f>
        <v>0</v>
      </c>
      <c r="D237" t="b">
        <f>RECODES!L237</f>
        <v>0</v>
      </c>
      <c r="F237">
        <f t="shared" si="41"/>
        <v>3</v>
      </c>
      <c r="G237" t="b">
        <f t="shared" si="42"/>
        <v>0</v>
      </c>
      <c r="H237" t="b">
        <f t="shared" si="43"/>
        <v>0</v>
      </c>
      <c r="I237" t="str">
        <f t="shared" si="44"/>
        <v/>
      </c>
      <c r="K237" t="b">
        <f t="shared" si="45"/>
        <v>0</v>
      </c>
      <c r="L237" t="b">
        <f t="shared" si="46"/>
        <v>0</v>
      </c>
      <c r="M237" t="b">
        <f t="shared" si="47"/>
        <v>0</v>
      </c>
      <c r="N237" t="b">
        <f t="shared" si="48"/>
        <v>0</v>
      </c>
      <c r="O237" t="b">
        <f t="shared" si="49"/>
        <v>0</v>
      </c>
      <c r="P237" t="b">
        <f t="shared" si="50"/>
        <v>0</v>
      </c>
      <c r="Q237" t="b">
        <f t="shared" si="51"/>
        <v>0</v>
      </c>
      <c r="R237" t="b">
        <f t="shared" si="52"/>
        <v>0</v>
      </c>
      <c r="S237" t="str">
        <f t="shared" si="53"/>
        <v/>
      </c>
    </row>
    <row r="238" spans="1:19" x14ac:dyDescent="0.25">
      <c r="A238">
        <f>Raw_Data!A238</f>
        <v>0</v>
      </c>
      <c r="B238" t="b">
        <f>RECODES!G238</f>
        <v>0</v>
      </c>
      <c r="C238" t="b">
        <f>RECODES!K238</f>
        <v>0</v>
      </c>
      <c r="D238" t="b">
        <f>RECODES!L238</f>
        <v>0</v>
      </c>
      <c r="F238">
        <f t="shared" si="41"/>
        <v>3</v>
      </c>
      <c r="G238" t="b">
        <f t="shared" si="42"/>
        <v>0</v>
      </c>
      <c r="H238" t="b">
        <f t="shared" si="43"/>
        <v>0</v>
      </c>
      <c r="I238" t="str">
        <f t="shared" si="44"/>
        <v/>
      </c>
      <c r="K238" t="b">
        <f t="shared" si="45"/>
        <v>0</v>
      </c>
      <c r="L238" t="b">
        <f t="shared" si="46"/>
        <v>0</v>
      </c>
      <c r="M238" t="b">
        <f t="shared" si="47"/>
        <v>0</v>
      </c>
      <c r="N238" t="b">
        <f t="shared" si="48"/>
        <v>0</v>
      </c>
      <c r="O238" t="b">
        <f t="shared" si="49"/>
        <v>0</v>
      </c>
      <c r="P238" t="b">
        <f t="shared" si="50"/>
        <v>0</v>
      </c>
      <c r="Q238" t="b">
        <f t="shared" si="51"/>
        <v>0</v>
      </c>
      <c r="R238" t="b">
        <f t="shared" si="52"/>
        <v>0</v>
      </c>
      <c r="S238" t="str">
        <f t="shared" si="53"/>
        <v/>
      </c>
    </row>
    <row r="239" spans="1:19" x14ac:dyDescent="0.25">
      <c r="A239">
        <f>Raw_Data!A239</f>
        <v>0</v>
      </c>
      <c r="B239" t="b">
        <f>RECODES!G239</f>
        <v>0</v>
      </c>
      <c r="C239" t="b">
        <f>RECODES!K239</f>
        <v>0</v>
      </c>
      <c r="D239" t="b">
        <f>RECODES!L239</f>
        <v>0</v>
      </c>
      <c r="F239">
        <f t="shared" si="41"/>
        <v>3</v>
      </c>
      <c r="G239" t="b">
        <f t="shared" si="42"/>
        <v>0</v>
      </c>
      <c r="H239" t="b">
        <f t="shared" si="43"/>
        <v>0</v>
      </c>
      <c r="I239" t="str">
        <f t="shared" si="44"/>
        <v/>
      </c>
      <c r="K239" t="b">
        <f t="shared" si="45"/>
        <v>0</v>
      </c>
      <c r="L239" t="b">
        <f t="shared" si="46"/>
        <v>0</v>
      </c>
      <c r="M239" t="b">
        <f t="shared" si="47"/>
        <v>0</v>
      </c>
      <c r="N239" t="b">
        <f t="shared" si="48"/>
        <v>0</v>
      </c>
      <c r="O239" t="b">
        <f t="shared" si="49"/>
        <v>0</v>
      </c>
      <c r="P239" t="b">
        <f t="shared" si="50"/>
        <v>0</v>
      </c>
      <c r="Q239" t="b">
        <f t="shared" si="51"/>
        <v>0</v>
      </c>
      <c r="R239" t="b">
        <f t="shared" si="52"/>
        <v>0</v>
      </c>
      <c r="S239" t="str">
        <f t="shared" si="53"/>
        <v/>
      </c>
    </row>
    <row r="240" spans="1:19" x14ac:dyDescent="0.25">
      <c r="A240">
        <f>Raw_Data!A240</f>
        <v>0</v>
      </c>
      <c r="B240" t="b">
        <f>RECODES!G240</f>
        <v>0</v>
      </c>
      <c r="C240" t="b">
        <f>RECODES!K240</f>
        <v>0</v>
      </c>
      <c r="D240" t="b">
        <f>RECODES!L240</f>
        <v>0</v>
      </c>
      <c r="F240">
        <f t="shared" si="41"/>
        <v>3</v>
      </c>
      <c r="G240" t="b">
        <f t="shared" si="42"/>
        <v>0</v>
      </c>
      <c r="H240" t="b">
        <f t="shared" si="43"/>
        <v>0</v>
      </c>
      <c r="I240" t="str">
        <f t="shared" si="44"/>
        <v/>
      </c>
      <c r="K240" t="b">
        <f t="shared" si="45"/>
        <v>0</v>
      </c>
      <c r="L240" t="b">
        <f t="shared" si="46"/>
        <v>0</v>
      </c>
      <c r="M240" t="b">
        <f t="shared" si="47"/>
        <v>0</v>
      </c>
      <c r="N240" t="b">
        <f t="shared" si="48"/>
        <v>0</v>
      </c>
      <c r="O240" t="b">
        <f t="shared" si="49"/>
        <v>0</v>
      </c>
      <c r="P240" t="b">
        <f t="shared" si="50"/>
        <v>0</v>
      </c>
      <c r="Q240" t="b">
        <f t="shared" si="51"/>
        <v>0</v>
      </c>
      <c r="R240" t="b">
        <f t="shared" si="52"/>
        <v>0</v>
      </c>
      <c r="S240" t="str">
        <f t="shared" si="53"/>
        <v/>
      </c>
    </row>
    <row r="241" spans="1:19" x14ac:dyDescent="0.25">
      <c r="A241">
        <f>Raw_Data!A241</f>
        <v>0</v>
      </c>
      <c r="B241" t="b">
        <f>RECODES!G241</f>
        <v>0</v>
      </c>
      <c r="C241" t="b">
        <f>RECODES!K241</f>
        <v>0</v>
      </c>
      <c r="D241" t="b">
        <f>RECODES!L241</f>
        <v>0</v>
      </c>
      <c r="F241">
        <f t="shared" si="41"/>
        <v>3</v>
      </c>
      <c r="G241" t="b">
        <f t="shared" si="42"/>
        <v>0</v>
      </c>
      <c r="H241" t="b">
        <f t="shared" si="43"/>
        <v>0</v>
      </c>
      <c r="I241" t="str">
        <f t="shared" si="44"/>
        <v/>
      </c>
      <c r="K241" t="b">
        <f t="shared" si="45"/>
        <v>0</v>
      </c>
      <c r="L241" t="b">
        <f t="shared" si="46"/>
        <v>0</v>
      </c>
      <c r="M241" t="b">
        <f t="shared" si="47"/>
        <v>0</v>
      </c>
      <c r="N241" t="b">
        <f t="shared" si="48"/>
        <v>0</v>
      </c>
      <c r="O241" t="b">
        <f t="shared" si="49"/>
        <v>0</v>
      </c>
      <c r="P241" t="b">
        <f t="shared" si="50"/>
        <v>0</v>
      </c>
      <c r="Q241" t="b">
        <f t="shared" si="51"/>
        <v>0</v>
      </c>
      <c r="R241" t="b">
        <f t="shared" si="52"/>
        <v>0</v>
      </c>
      <c r="S241" t="str">
        <f t="shared" si="53"/>
        <v/>
      </c>
    </row>
    <row r="242" spans="1:19" x14ac:dyDescent="0.25">
      <c r="A242">
        <f>Raw_Data!A242</f>
        <v>0</v>
      </c>
      <c r="B242" t="b">
        <f>RECODES!G242</f>
        <v>0</v>
      </c>
      <c r="C242" t="b">
        <f>RECODES!K242</f>
        <v>0</v>
      </c>
      <c r="D242" t="b">
        <f>RECODES!L242</f>
        <v>0</v>
      </c>
      <c r="F242">
        <f t="shared" si="41"/>
        <v>3</v>
      </c>
      <c r="G242" t="b">
        <f t="shared" si="42"/>
        <v>0</v>
      </c>
      <c r="H242" t="b">
        <f t="shared" si="43"/>
        <v>0</v>
      </c>
      <c r="I242" t="str">
        <f t="shared" si="44"/>
        <v/>
      </c>
      <c r="K242" t="b">
        <f t="shared" si="45"/>
        <v>0</v>
      </c>
      <c r="L242" t="b">
        <f t="shared" si="46"/>
        <v>0</v>
      </c>
      <c r="M242" t="b">
        <f t="shared" si="47"/>
        <v>0</v>
      </c>
      <c r="N242" t="b">
        <f t="shared" si="48"/>
        <v>0</v>
      </c>
      <c r="O242" t="b">
        <f t="shared" si="49"/>
        <v>0</v>
      </c>
      <c r="P242" t="b">
        <f t="shared" si="50"/>
        <v>0</v>
      </c>
      <c r="Q242" t="b">
        <f t="shared" si="51"/>
        <v>0</v>
      </c>
      <c r="R242" t="b">
        <f t="shared" si="52"/>
        <v>0</v>
      </c>
      <c r="S242" t="str">
        <f t="shared" si="53"/>
        <v/>
      </c>
    </row>
    <row r="243" spans="1:19" x14ac:dyDescent="0.25">
      <c r="A243">
        <f>Raw_Data!A243</f>
        <v>0</v>
      </c>
      <c r="B243" t="b">
        <f>RECODES!G243</f>
        <v>0</v>
      </c>
      <c r="C243" t="b">
        <f>RECODES!K243</f>
        <v>0</v>
      </c>
      <c r="D243" t="b">
        <f>RECODES!L243</f>
        <v>0</v>
      </c>
      <c r="F243">
        <f t="shared" si="41"/>
        <v>3</v>
      </c>
      <c r="G243" t="b">
        <f t="shared" si="42"/>
        <v>0</v>
      </c>
      <c r="H243" t="b">
        <f t="shared" si="43"/>
        <v>0</v>
      </c>
      <c r="I243" t="str">
        <f t="shared" si="44"/>
        <v/>
      </c>
      <c r="K243" t="b">
        <f t="shared" si="45"/>
        <v>0</v>
      </c>
      <c r="L243" t="b">
        <f t="shared" si="46"/>
        <v>0</v>
      </c>
      <c r="M243" t="b">
        <f t="shared" si="47"/>
        <v>0</v>
      </c>
      <c r="N243" t="b">
        <f t="shared" si="48"/>
        <v>0</v>
      </c>
      <c r="O243" t="b">
        <f t="shared" si="49"/>
        <v>0</v>
      </c>
      <c r="P243" t="b">
        <f t="shared" si="50"/>
        <v>0</v>
      </c>
      <c r="Q243" t="b">
        <f t="shared" si="51"/>
        <v>0</v>
      </c>
      <c r="R243" t="b">
        <f t="shared" si="52"/>
        <v>0</v>
      </c>
      <c r="S243" t="str">
        <f t="shared" si="53"/>
        <v/>
      </c>
    </row>
    <row r="244" spans="1:19" x14ac:dyDescent="0.25">
      <c r="A244">
        <f>Raw_Data!A244</f>
        <v>0</v>
      </c>
      <c r="B244" t="b">
        <f>RECODES!G244</f>
        <v>0</v>
      </c>
      <c r="C244" t="b">
        <f>RECODES!K244</f>
        <v>0</v>
      </c>
      <c r="D244" t="b">
        <f>RECODES!L244</f>
        <v>0</v>
      </c>
      <c r="F244">
        <f t="shared" si="41"/>
        <v>3</v>
      </c>
      <c r="G244" t="b">
        <f t="shared" si="42"/>
        <v>0</v>
      </c>
      <c r="H244" t="b">
        <f t="shared" si="43"/>
        <v>0</v>
      </c>
      <c r="I244" t="str">
        <f t="shared" si="44"/>
        <v/>
      </c>
      <c r="K244" t="b">
        <f t="shared" si="45"/>
        <v>0</v>
      </c>
      <c r="L244" t="b">
        <f t="shared" si="46"/>
        <v>0</v>
      </c>
      <c r="M244" t="b">
        <f t="shared" si="47"/>
        <v>0</v>
      </c>
      <c r="N244" t="b">
        <f t="shared" si="48"/>
        <v>0</v>
      </c>
      <c r="O244" t="b">
        <f t="shared" si="49"/>
        <v>0</v>
      </c>
      <c r="P244" t="b">
        <f t="shared" si="50"/>
        <v>0</v>
      </c>
      <c r="Q244" t="b">
        <f t="shared" si="51"/>
        <v>0</v>
      </c>
      <c r="R244" t="b">
        <f t="shared" si="52"/>
        <v>0</v>
      </c>
      <c r="S244" t="str">
        <f t="shared" si="53"/>
        <v/>
      </c>
    </row>
    <row r="245" spans="1:19" x14ac:dyDescent="0.25">
      <c r="A245">
        <f>Raw_Data!A245</f>
        <v>0</v>
      </c>
      <c r="B245" t="b">
        <f>RECODES!G245</f>
        <v>0</v>
      </c>
      <c r="C245" t="b">
        <f>RECODES!K245</f>
        <v>0</v>
      </c>
      <c r="D245" t="b">
        <f>RECODES!L245</f>
        <v>0</v>
      </c>
      <c r="F245">
        <f t="shared" si="41"/>
        <v>3</v>
      </c>
      <c r="G245" t="b">
        <f t="shared" si="42"/>
        <v>0</v>
      </c>
      <c r="H245" t="b">
        <f t="shared" si="43"/>
        <v>0</v>
      </c>
      <c r="I245" t="str">
        <f t="shared" si="44"/>
        <v/>
      </c>
      <c r="K245" t="b">
        <f t="shared" si="45"/>
        <v>0</v>
      </c>
      <c r="L245" t="b">
        <f t="shared" si="46"/>
        <v>0</v>
      </c>
      <c r="M245" t="b">
        <f t="shared" si="47"/>
        <v>0</v>
      </c>
      <c r="N245" t="b">
        <f t="shared" si="48"/>
        <v>0</v>
      </c>
      <c r="O245" t="b">
        <f t="shared" si="49"/>
        <v>0</v>
      </c>
      <c r="P245" t="b">
        <f t="shared" si="50"/>
        <v>0</v>
      </c>
      <c r="Q245" t="b">
        <f t="shared" si="51"/>
        <v>0</v>
      </c>
      <c r="R245" t="b">
        <f t="shared" si="52"/>
        <v>0</v>
      </c>
      <c r="S245" t="str">
        <f t="shared" si="53"/>
        <v/>
      </c>
    </row>
    <row r="246" spans="1:19" x14ac:dyDescent="0.25">
      <c r="A246">
        <f>Raw_Data!A246</f>
        <v>0</v>
      </c>
      <c r="B246" t="b">
        <f>RECODES!G246</f>
        <v>0</v>
      </c>
      <c r="C246" t="b">
        <f>RECODES!K246</f>
        <v>0</v>
      </c>
      <c r="D246" t="b">
        <f>RECODES!L246</f>
        <v>0</v>
      </c>
      <c r="F246">
        <f t="shared" si="41"/>
        <v>3</v>
      </c>
      <c r="G246" t="b">
        <f t="shared" si="42"/>
        <v>0</v>
      </c>
      <c r="H246" t="b">
        <f t="shared" si="43"/>
        <v>0</v>
      </c>
      <c r="I246" t="str">
        <f t="shared" si="44"/>
        <v/>
      </c>
      <c r="K246" t="b">
        <f t="shared" si="45"/>
        <v>0</v>
      </c>
      <c r="L246" t="b">
        <f t="shared" si="46"/>
        <v>0</v>
      </c>
      <c r="M246" t="b">
        <f t="shared" si="47"/>
        <v>0</v>
      </c>
      <c r="N246" t="b">
        <f t="shared" si="48"/>
        <v>0</v>
      </c>
      <c r="O246" t="b">
        <f t="shared" si="49"/>
        <v>0</v>
      </c>
      <c r="P246" t="b">
        <f t="shared" si="50"/>
        <v>0</v>
      </c>
      <c r="Q246" t="b">
        <f t="shared" si="51"/>
        <v>0</v>
      </c>
      <c r="R246" t="b">
        <f t="shared" si="52"/>
        <v>0</v>
      </c>
      <c r="S246" t="str">
        <f t="shared" si="53"/>
        <v/>
      </c>
    </row>
    <row r="247" spans="1:19" x14ac:dyDescent="0.25">
      <c r="A247">
        <f>Raw_Data!A247</f>
        <v>0</v>
      </c>
      <c r="B247" t="b">
        <f>RECODES!G247</f>
        <v>0</v>
      </c>
      <c r="C247" t="b">
        <f>RECODES!K247</f>
        <v>0</v>
      </c>
      <c r="D247" t="b">
        <f>RECODES!L247</f>
        <v>0</v>
      </c>
      <c r="F247">
        <f t="shared" si="41"/>
        <v>3</v>
      </c>
      <c r="G247" t="b">
        <f t="shared" si="42"/>
        <v>0</v>
      </c>
      <c r="H247" t="b">
        <f t="shared" si="43"/>
        <v>0</v>
      </c>
      <c r="I247" t="str">
        <f t="shared" si="44"/>
        <v/>
      </c>
      <c r="K247" t="b">
        <f t="shared" si="45"/>
        <v>0</v>
      </c>
      <c r="L247" t="b">
        <f t="shared" si="46"/>
        <v>0</v>
      </c>
      <c r="M247" t="b">
        <f t="shared" si="47"/>
        <v>0</v>
      </c>
      <c r="N247" t="b">
        <f t="shared" si="48"/>
        <v>0</v>
      </c>
      <c r="O247" t="b">
        <f t="shared" si="49"/>
        <v>0</v>
      </c>
      <c r="P247" t="b">
        <f t="shared" si="50"/>
        <v>0</v>
      </c>
      <c r="Q247" t="b">
        <f t="shared" si="51"/>
        <v>0</v>
      </c>
      <c r="R247" t="b">
        <f t="shared" si="52"/>
        <v>0</v>
      </c>
      <c r="S247" t="str">
        <f t="shared" si="53"/>
        <v/>
      </c>
    </row>
    <row r="248" spans="1:19" x14ac:dyDescent="0.25">
      <c r="A248">
        <f>Raw_Data!A248</f>
        <v>0</v>
      </c>
      <c r="B248" t="b">
        <f>RECODES!G248</f>
        <v>0</v>
      </c>
      <c r="C248" t="b">
        <f>RECODES!K248</f>
        <v>0</v>
      </c>
      <c r="D248" t="b">
        <f>RECODES!L248</f>
        <v>0</v>
      </c>
      <c r="F248">
        <f t="shared" si="41"/>
        <v>3</v>
      </c>
      <c r="G248" t="b">
        <f t="shared" si="42"/>
        <v>0</v>
      </c>
      <c r="H248" t="b">
        <f t="shared" si="43"/>
        <v>0</v>
      </c>
      <c r="I248" t="str">
        <f t="shared" si="44"/>
        <v/>
      </c>
      <c r="K248" t="b">
        <f t="shared" si="45"/>
        <v>0</v>
      </c>
      <c r="L248" t="b">
        <f t="shared" si="46"/>
        <v>0</v>
      </c>
      <c r="M248" t="b">
        <f t="shared" si="47"/>
        <v>0</v>
      </c>
      <c r="N248" t="b">
        <f t="shared" si="48"/>
        <v>0</v>
      </c>
      <c r="O248" t="b">
        <f t="shared" si="49"/>
        <v>0</v>
      </c>
      <c r="P248" t="b">
        <f t="shared" si="50"/>
        <v>0</v>
      </c>
      <c r="Q248" t="b">
        <f t="shared" si="51"/>
        <v>0</v>
      </c>
      <c r="R248" t="b">
        <f t="shared" si="52"/>
        <v>0</v>
      </c>
      <c r="S248" t="str">
        <f t="shared" si="53"/>
        <v/>
      </c>
    </row>
    <row r="249" spans="1:19" x14ac:dyDescent="0.25">
      <c r="A249">
        <f>Raw_Data!A249</f>
        <v>0</v>
      </c>
      <c r="B249" t="b">
        <f>RECODES!G249</f>
        <v>0</v>
      </c>
      <c r="C249" t="b">
        <f>RECODES!K249</f>
        <v>0</v>
      </c>
      <c r="D249" t="b">
        <f>RECODES!L249</f>
        <v>0</v>
      </c>
      <c r="F249">
        <f t="shared" si="41"/>
        <v>3</v>
      </c>
      <c r="G249" t="b">
        <f t="shared" si="42"/>
        <v>0</v>
      </c>
      <c r="H249" t="b">
        <f t="shared" si="43"/>
        <v>0</v>
      </c>
      <c r="I249" t="str">
        <f t="shared" si="44"/>
        <v/>
      </c>
      <c r="K249" t="b">
        <f t="shared" si="45"/>
        <v>0</v>
      </c>
      <c r="L249" t="b">
        <f t="shared" si="46"/>
        <v>0</v>
      </c>
      <c r="M249" t="b">
        <f t="shared" si="47"/>
        <v>0</v>
      </c>
      <c r="N249" t="b">
        <f t="shared" si="48"/>
        <v>0</v>
      </c>
      <c r="O249" t="b">
        <f t="shared" si="49"/>
        <v>0</v>
      </c>
      <c r="P249" t="b">
        <f t="shared" si="50"/>
        <v>0</v>
      </c>
      <c r="Q249" t="b">
        <f t="shared" si="51"/>
        <v>0</v>
      </c>
      <c r="R249" t="b">
        <f t="shared" si="52"/>
        <v>0</v>
      </c>
      <c r="S249" t="str">
        <f t="shared" si="53"/>
        <v/>
      </c>
    </row>
    <row r="250" spans="1:19" x14ac:dyDescent="0.25">
      <c r="A250">
        <f>Raw_Data!A250</f>
        <v>0</v>
      </c>
      <c r="B250" t="b">
        <f>RECODES!G250</f>
        <v>0</v>
      </c>
      <c r="C250" t="b">
        <f>RECODES!K250</f>
        <v>0</v>
      </c>
      <c r="D250" t="b">
        <f>RECODES!L250</f>
        <v>0</v>
      </c>
      <c r="F250">
        <f t="shared" si="41"/>
        <v>3</v>
      </c>
      <c r="G250" t="b">
        <f t="shared" si="42"/>
        <v>0</v>
      </c>
      <c r="H250" t="b">
        <f t="shared" si="43"/>
        <v>0</v>
      </c>
      <c r="I250" t="str">
        <f t="shared" si="44"/>
        <v/>
      </c>
      <c r="K250" t="b">
        <f t="shared" si="45"/>
        <v>0</v>
      </c>
      <c r="L250" t="b">
        <f t="shared" si="46"/>
        <v>0</v>
      </c>
      <c r="M250" t="b">
        <f t="shared" si="47"/>
        <v>0</v>
      </c>
      <c r="N250" t="b">
        <f t="shared" si="48"/>
        <v>0</v>
      </c>
      <c r="O250" t="b">
        <f t="shared" si="49"/>
        <v>0</v>
      </c>
      <c r="P250" t="b">
        <f t="shared" si="50"/>
        <v>0</v>
      </c>
      <c r="Q250" t="b">
        <f t="shared" si="51"/>
        <v>0</v>
      </c>
      <c r="R250" t="b">
        <f t="shared" si="52"/>
        <v>0</v>
      </c>
      <c r="S250" t="str">
        <f t="shared" si="53"/>
        <v/>
      </c>
    </row>
    <row r="251" spans="1:19" x14ac:dyDescent="0.25">
      <c r="A251">
        <f>Raw_Data!A251</f>
        <v>0</v>
      </c>
      <c r="B251" t="b">
        <f>RECODES!G251</f>
        <v>0</v>
      </c>
      <c r="C251" t="b">
        <f>RECODES!K251</f>
        <v>0</v>
      </c>
      <c r="D251" t="b">
        <f>RECODES!L251</f>
        <v>0</v>
      </c>
      <c r="F251">
        <f t="shared" si="41"/>
        <v>3</v>
      </c>
      <c r="G251" t="b">
        <f t="shared" si="42"/>
        <v>0</v>
      </c>
      <c r="H251" t="b">
        <f t="shared" si="43"/>
        <v>0</v>
      </c>
      <c r="I251" t="str">
        <f t="shared" si="44"/>
        <v/>
      </c>
      <c r="K251" t="b">
        <f t="shared" si="45"/>
        <v>0</v>
      </c>
      <c r="L251" t="b">
        <f t="shared" si="46"/>
        <v>0</v>
      </c>
      <c r="M251" t="b">
        <f t="shared" si="47"/>
        <v>0</v>
      </c>
      <c r="N251" t="b">
        <f t="shared" si="48"/>
        <v>0</v>
      </c>
      <c r="O251" t="b">
        <f t="shared" si="49"/>
        <v>0</v>
      </c>
      <c r="P251" t="b">
        <f t="shared" si="50"/>
        <v>0</v>
      </c>
      <c r="Q251" t="b">
        <f t="shared" si="51"/>
        <v>0</v>
      </c>
      <c r="R251" t="b">
        <f t="shared" si="52"/>
        <v>0</v>
      </c>
      <c r="S251" t="str">
        <f t="shared" si="53"/>
        <v/>
      </c>
    </row>
    <row r="252" spans="1:19" x14ac:dyDescent="0.25">
      <c r="A252">
        <f>Raw_Data!A252</f>
        <v>0</v>
      </c>
      <c r="B252" t="b">
        <f>RECODES!G252</f>
        <v>0</v>
      </c>
      <c r="C252" t="b">
        <f>RECODES!K252</f>
        <v>0</v>
      </c>
      <c r="D252" t="b">
        <f>RECODES!L252</f>
        <v>0</v>
      </c>
      <c r="F252">
        <f t="shared" si="41"/>
        <v>3</v>
      </c>
      <c r="G252" t="b">
        <f t="shared" si="42"/>
        <v>0</v>
      </c>
      <c r="H252" t="b">
        <f t="shared" si="43"/>
        <v>0</v>
      </c>
      <c r="I252" t="str">
        <f t="shared" si="44"/>
        <v/>
      </c>
      <c r="K252" t="b">
        <f t="shared" si="45"/>
        <v>0</v>
      </c>
      <c r="L252" t="b">
        <f t="shared" si="46"/>
        <v>0</v>
      </c>
      <c r="M252" t="b">
        <f t="shared" si="47"/>
        <v>0</v>
      </c>
      <c r="N252" t="b">
        <f t="shared" si="48"/>
        <v>0</v>
      </c>
      <c r="O252" t="b">
        <f t="shared" si="49"/>
        <v>0</v>
      </c>
      <c r="P252" t="b">
        <f t="shared" si="50"/>
        <v>0</v>
      </c>
      <c r="Q252" t="b">
        <f t="shared" si="51"/>
        <v>0</v>
      </c>
      <c r="R252" t="b">
        <f t="shared" si="52"/>
        <v>0</v>
      </c>
      <c r="S252" t="str">
        <f t="shared" si="53"/>
        <v/>
      </c>
    </row>
    <row r="253" spans="1:19" x14ac:dyDescent="0.25">
      <c r="A253">
        <f>Raw_Data!A253</f>
        <v>0</v>
      </c>
      <c r="B253" t="b">
        <f>RECODES!G253</f>
        <v>0</v>
      </c>
      <c r="C253" t="b">
        <f>RECODES!K253</f>
        <v>0</v>
      </c>
      <c r="D253" t="b">
        <f>RECODES!L253</f>
        <v>0</v>
      </c>
      <c r="F253">
        <f t="shared" si="41"/>
        <v>3</v>
      </c>
      <c r="G253" t="b">
        <f t="shared" si="42"/>
        <v>0</v>
      </c>
      <c r="H253" t="b">
        <f t="shared" si="43"/>
        <v>0</v>
      </c>
      <c r="I253" t="str">
        <f t="shared" si="44"/>
        <v/>
      </c>
      <c r="K253" t="b">
        <f t="shared" si="45"/>
        <v>0</v>
      </c>
      <c r="L253" t="b">
        <f t="shared" si="46"/>
        <v>0</v>
      </c>
      <c r="M253" t="b">
        <f t="shared" si="47"/>
        <v>0</v>
      </c>
      <c r="N253" t="b">
        <f t="shared" si="48"/>
        <v>0</v>
      </c>
      <c r="O253" t="b">
        <f t="shared" si="49"/>
        <v>0</v>
      </c>
      <c r="P253" t="b">
        <f t="shared" si="50"/>
        <v>0</v>
      </c>
      <c r="Q253" t="b">
        <f t="shared" si="51"/>
        <v>0</v>
      </c>
      <c r="R253" t="b">
        <f t="shared" si="52"/>
        <v>0</v>
      </c>
      <c r="S253" t="str">
        <f t="shared" si="53"/>
        <v/>
      </c>
    </row>
    <row r="254" spans="1:19" x14ac:dyDescent="0.25">
      <c r="A254">
        <f>Raw_Data!A254</f>
        <v>0</v>
      </c>
      <c r="B254" t="b">
        <f>RECODES!G254</f>
        <v>0</v>
      </c>
      <c r="C254" t="b">
        <f>RECODES!K254</f>
        <v>0</v>
      </c>
      <c r="D254" t="b">
        <f>RECODES!L254</f>
        <v>0</v>
      </c>
      <c r="F254">
        <f t="shared" si="41"/>
        <v>3</v>
      </c>
      <c r="G254" t="b">
        <f t="shared" si="42"/>
        <v>0</v>
      </c>
      <c r="H254" t="b">
        <f t="shared" si="43"/>
        <v>0</v>
      </c>
      <c r="I254" t="str">
        <f t="shared" si="44"/>
        <v/>
      </c>
      <c r="K254" t="b">
        <f t="shared" si="45"/>
        <v>0</v>
      </c>
      <c r="L254" t="b">
        <f t="shared" si="46"/>
        <v>0</v>
      </c>
      <c r="M254" t="b">
        <f t="shared" si="47"/>
        <v>0</v>
      </c>
      <c r="N254" t="b">
        <f t="shared" si="48"/>
        <v>0</v>
      </c>
      <c r="O254" t="b">
        <f t="shared" si="49"/>
        <v>0</v>
      </c>
      <c r="P254" t="b">
        <f t="shared" si="50"/>
        <v>0</v>
      </c>
      <c r="Q254" t="b">
        <f t="shared" si="51"/>
        <v>0</v>
      </c>
      <c r="R254" t="b">
        <f t="shared" si="52"/>
        <v>0</v>
      </c>
      <c r="S254" t="str">
        <f t="shared" si="53"/>
        <v/>
      </c>
    </row>
    <row r="255" spans="1:19" x14ac:dyDescent="0.25">
      <c r="A255">
        <f>Raw_Data!A255</f>
        <v>0</v>
      </c>
      <c r="B255" t="b">
        <f>RECODES!G255</f>
        <v>0</v>
      </c>
      <c r="C255" t="b">
        <f>RECODES!K255</f>
        <v>0</v>
      </c>
      <c r="D255" t="b">
        <f>RECODES!L255</f>
        <v>0</v>
      </c>
      <c r="F255">
        <f t="shared" si="41"/>
        <v>3</v>
      </c>
      <c r="G255" t="b">
        <f t="shared" si="42"/>
        <v>0</v>
      </c>
      <c r="H255" t="b">
        <f t="shared" si="43"/>
        <v>0</v>
      </c>
      <c r="I255" t="str">
        <f t="shared" si="44"/>
        <v/>
      </c>
      <c r="K255" t="b">
        <f t="shared" si="45"/>
        <v>0</v>
      </c>
      <c r="L255" t="b">
        <f t="shared" si="46"/>
        <v>0</v>
      </c>
      <c r="M255" t="b">
        <f t="shared" si="47"/>
        <v>0</v>
      </c>
      <c r="N255" t="b">
        <f t="shared" si="48"/>
        <v>0</v>
      </c>
      <c r="O255" t="b">
        <f t="shared" si="49"/>
        <v>0</v>
      </c>
      <c r="P255" t="b">
        <f t="shared" si="50"/>
        <v>0</v>
      </c>
      <c r="Q255" t="b">
        <f t="shared" si="51"/>
        <v>0</v>
      </c>
      <c r="R255" t="b">
        <f t="shared" si="52"/>
        <v>0</v>
      </c>
      <c r="S255" t="str">
        <f t="shared" si="53"/>
        <v/>
      </c>
    </row>
    <row r="256" spans="1:19" x14ac:dyDescent="0.25">
      <c r="A256">
        <f>Raw_Data!A256</f>
        <v>0</v>
      </c>
      <c r="B256" t="b">
        <f>RECODES!G256</f>
        <v>0</v>
      </c>
      <c r="C256" t="b">
        <f>RECODES!K256</f>
        <v>0</v>
      </c>
      <c r="D256" t="b">
        <f>RECODES!L256</f>
        <v>0</v>
      </c>
      <c r="F256">
        <f t="shared" si="41"/>
        <v>3</v>
      </c>
      <c r="G256" t="b">
        <f t="shared" si="42"/>
        <v>0</v>
      </c>
      <c r="H256" t="b">
        <f t="shared" si="43"/>
        <v>0</v>
      </c>
      <c r="I256" t="str">
        <f t="shared" si="44"/>
        <v/>
      </c>
      <c r="K256" t="b">
        <f t="shared" si="45"/>
        <v>0</v>
      </c>
      <c r="L256" t="b">
        <f t="shared" si="46"/>
        <v>0</v>
      </c>
      <c r="M256" t="b">
        <f t="shared" si="47"/>
        <v>0</v>
      </c>
      <c r="N256" t="b">
        <f t="shared" si="48"/>
        <v>0</v>
      </c>
      <c r="O256" t="b">
        <f t="shared" si="49"/>
        <v>0</v>
      </c>
      <c r="P256" t="b">
        <f t="shared" si="50"/>
        <v>0</v>
      </c>
      <c r="Q256" t="b">
        <f t="shared" si="51"/>
        <v>0</v>
      </c>
      <c r="R256" t="b">
        <f t="shared" si="52"/>
        <v>0</v>
      </c>
      <c r="S256" t="str">
        <f t="shared" si="53"/>
        <v/>
      </c>
    </row>
    <row r="257" spans="1:19" x14ac:dyDescent="0.25">
      <c r="A257">
        <f>Raw_Data!A257</f>
        <v>0</v>
      </c>
      <c r="B257" t="b">
        <f>RECODES!G257</f>
        <v>0</v>
      </c>
      <c r="C257" t="b">
        <f>RECODES!K257</f>
        <v>0</v>
      </c>
      <c r="D257" t="b">
        <f>RECODES!L257</f>
        <v>0</v>
      </c>
      <c r="F257">
        <f t="shared" si="41"/>
        <v>3</v>
      </c>
      <c r="G257" t="b">
        <f t="shared" si="42"/>
        <v>0</v>
      </c>
      <c r="H257" t="b">
        <f t="shared" si="43"/>
        <v>0</v>
      </c>
      <c r="I257" t="str">
        <f t="shared" si="44"/>
        <v/>
      </c>
      <c r="K257" t="b">
        <f t="shared" si="45"/>
        <v>0</v>
      </c>
      <c r="L257" t="b">
        <f t="shared" si="46"/>
        <v>0</v>
      </c>
      <c r="M257" t="b">
        <f t="shared" si="47"/>
        <v>0</v>
      </c>
      <c r="N257" t="b">
        <f t="shared" si="48"/>
        <v>0</v>
      </c>
      <c r="O257" t="b">
        <f t="shared" si="49"/>
        <v>0</v>
      </c>
      <c r="P257" t="b">
        <f t="shared" si="50"/>
        <v>0</v>
      </c>
      <c r="Q257" t="b">
        <f t="shared" si="51"/>
        <v>0</v>
      </c>
      <c r="R257" t="b">
        <f t="shared" si="52"/>
        <v>0</v>
      </c>
      <c r="S257" t="str">
        <f t="shared" si="53"/>
        <v/>
      </c>
    </row>
    <row r="258" spans="1:19" x14ac:dyDescent="0.25">
      <c r="A258">
        <f>Raw_Data!A258</f>
        <v>0</v>
      </c>
      <c r="B258" t="b">
        <f>RECODES!G258</f>
        <v>0</v>
      </c>
      <c r="C258" t="b">
        <f>RECODES!K258</f>
        <v>0</v>
      </c>
      <c r="D258" t="b">
        <f>RECODES!L258</f>
        <v>0</v>
      </c>
      <c r="F258">
        <f t="shared" si="41"/>
        <v>3</v>
      </c>
      <c r="G258" t="b">
        <f t="shared" si="42"/>
        <v>0</v>
      </c>
      <c r="H258" t="b">
        <f t="shared" si="43"/>
        <v>0</v>
      </c>
      <c r="I258" t="str">
        <f t="shared" si="44"/>
        <v/>
      </c>
      <c r="K258" t="b">
        <f t="shared" si="45"/>
        <v>0</v>
      </c>
      <c r="L258" t="b">
        <f t="shared" si="46"/>
        <v>0</v>
      </c>
      <c r="M258" t="b">
        <f t="shared" si="47"/>
        <v>0</v>
      </c>
      <c r="N258" t="b">
        <f t="shared" si="48"/>
        <v>0</v>
      </c>
      <c r="O258" t="b">
        <f t="shared" si="49"/>
        <v>0</v>
      </c>
      <c r="P258" t="b">
        <f t="shared" si="50"/>
        <v>0</v>
      </c>
      <c r="Q258" t="b">
        <f t="shared" si="51"/>
        <v>0</v>
      </c>
      <c r="R258" t="b">
        <f t="shared" si="52"/>
        <v>0</v>
      </c>
      <c r="S258" t="str">
        <f t="shared" si="53"/>
        <v/>
      </c>
    </row>
    <row r="259" spans="1:19" x14ac:dyDescent="0.25">
      <c r="A259">
        <f>Raw_Data!A259</f>
        <v>0</v>
      </c>
      <c r="B259" t="b">
        <f>RECODES!G259</f>
        <v>0</v>
      </c>
      <c r="C259" t="b">
        <f>RECODES!K259</f>
        <v>0</v>
      </c>
      <c r="D259" t="b">
        <f>RECODES!L259</f>
        <v>0</v>
      </c>
      <c r="F259">
        <f t="shared" ref="F259:F322" si="54">COUNTIF(B259:D259,FALSE)</f>
        <v>3</v>
      </c>
      <c r="G259" t="b">
        <f t="shared" ref="G259:G322" si="55">IF(F259&lt;=1,TRUE,FALSE)</f>
        <v>0</v>
      </c>
      <c r="H259" t="b">
        <f t="shared" ref="H259:H322" si="56">IF(G259=TRUE,AVERAGE(B259:D259),FALSE)</f>
        <v>0</v>
      </c>
      <c r="I259" t="str">
        <f t="shared" ref="I259:I322" si="57">IF(G259=TRUE,ROUND(H259,1),"")</f>
        <v/>
      </c>
      <c r="K259" t="b">
        <f t="shared" ref="K259:K322" si="58">IF(B259=FALSE,FALSE,4)</f>
        <v>0</v>
      </c>
      <c r="L259" t="b">
        <f t="shared" ref="L259:L322" si="59">IF(C259=FALSE,FALSE,4)</f>
        <v>0</v>
      </c>
      <c r="M259" t="b">
        <f t="shared" ref="M259:M322" si="60">IF(D259=FALSE,FALSE,4)</f>
        <v>0</v>
      </c>
      <c r="N259" t="b">
        <f t="shared" ref="N259:N322" si="61">IF(G259=TRUE,3-F259,FALSE)</f>
        <v>0</v>
      </c>
      <c r="O259" t="b">
        <f t="shared" ref="O259:O322" si="62">IF(G259=TRUE,SUM(K259:M259),FALSE)</f>
        <v>0</v>
      </c>
      <c r="P259" t="b">
        <f t="shared" ref="P259:P322" si="63">IF(G259=TRUE,O259-N259,FALSE)</f>
        <v>0</v>
      </c>
      <c r="Q259" t="b">
        <f t="shared" ref="Q259:Q322" si="64">IF(G259=TRUE,SUM(B259:D259),FALSE)</f>
        <v>0</v>
      </c>
      <c r="R259" t="b">
        <f t="shared" ref="R259:R322" si="65">IF(O259&lt;&gt;FALSE,((Q259-N259)/P259)*100,FALSE)</f>
        <v>0</v>
      </c>
      <c r="S259" t="str">
        <f t="shared" ref="S259:S322" si="66">IF(G259=TRUE,ROUND(R259,0),"")</f>
        <v/>
      </c>
    </row>
    <row r="260" spans="1:19" x14ac:dyDescent="0.25">
      <c r="A260">
        <f>Raw_Data!A260</f>
        <v>0</v>
      </c>
      <c r="B260" t="b">
        <f>RECODES!G260</f>
        <v>0</v>
      </c>
      <c r="C260" t="b">
        <f>RECODES!K260</f>
        <v>0</v>
      </c>
      <c r="D260" t="b">
        <f>RECODES!L260</f>
        <v>0</v>
      </c>
      <c r="F260">
        <f t="shared" si="54"/>
        <v>3</v>
      </c>
      <c r="G260" t="b">
        <f t="shared" si="55"/>
        <v>0</v>
      </c>
      <c r="H260" t="b">
        <f t="shared" si="56"/>
        <v>0</v>
      </c>
      <c r="I260" t="str">
        <f t="shared" si="57"/>
        <v/>
      </c>
      <c r="K260" t="b">
        <f t="shared" si="58"/>
        <v>0</v>
      </c>
      <c r="L260" t="b">
        <f t="shared" si="59"/>
        <v>0</v>
      </c>
      <c r="M260" t="b">
        <f t="shared" si="60"/>
        <v>0</v>
      </c>
      <c r="N260" t="b">
        <f t="shared" si="61"/>
        <v>0</v>
      </c>
      <c r="O260" t="b">
        <f t="shared" si="62"/>
        <v>0</v>
      </c>
      <c r="P260" t="b">
        <f t="shared" si="63"/>
        <v>0</v>
      </c>
      <c r="Q260" t="b">
        <f t="shared" si="64"/>
        <v>0</v>
      </c>
      <c r="R260" t="b">
        <f t="shared" si="65"/>
        <v>0</v>
      </c>
      <c r="S260" t="str">
        <f t="shared" si="66"/>
        <v/>
      </c>
    </row>
    <row r="261" spans="1:19" x14ac:dyDescent="0.25">
      <c r="A261">
        <f>Raw_Data!A261</f>
        <v>0</v>
      </c>
      <c r="B261" t="b">
        <f>RECODES!G261</f>
        <v>0</v>
      </c>
      <c r="C261" t="b">
        <f>RECODES!K261</f>
        <v>0</v>
      </c>
      <c r="D261" t="b">
        <f>RECODES!L261</f>
        <v>0</v>
      </c>
      <c r="F261">
        <f t="shared" si="54"/>
        <v>3</v>
      </c>
      <c r="G261" t="b">
        <f t="shared" si="55"/>
        <v>0</v>
      </c>
      <c r="H261" t="b">
        <f t="shared" si="56"/>
        <v>0</v>
      </c>
      <c r="I261" t="str">
        <f t="shared" si="57"/>
        <v/>
      </c>
      <c r="K261" t="b">
        <f t="shared" si="58"/>
        <v>0</v>
      </c>
      <c r="L261" t="b">
        <f t="shared" si="59"/>
        <v>0</v>
      </c>
      <c r="M261" t="b">
        <f t="shared" si="60"/>
        <v>0</v>
      </c>
      <c r="N261" t="b">
        <f t="shared" si="61"/>
        <v>0</v>
      </c>
      <c r="O261" t="b">
        <f t="shared" si="62"/>
        <v>0</v>
      </c>
      <c r="P261" t="b">
        <f t="shared" si="63"/>
        <v>0</v>
      </c>
      <c r="Q261" t="b">
        <f t="shared" si="64"/>
        <v>0</v>
      </c>
      <c r="R261" t="b">
        <f t="shared" si="65"/>
        <v>0</v>
      </c>
      <c r="S261" t="str">
        <f t="shared" si="66"/>
        <v/>
      </c>
    </row>
    <row r="262" spans="1:19" x14ac:dyDescent="0.25">
      <c r="A262">
        <f>Raw_Data!A262</f>
        <v>0</v>
      </c>
      <c r="B262" t="b">
        <f>RECODES!G262</f>
        <v>0</v>
      </c>
      <c r="C262" t="b">
        <f>RECODES!K262</f>
        <v>0</v>
      </c>
      <c r="D262" t="b">
        <f>RECODES!L262</f>
        <v>0</v>
      </c>
      <c r="F262">
        <f t="shared" si="54"/>
        <v>3</v>
      </c>
      <c r="G262" t="b">
        <f t="shared" si="55"/>
        <v>0</v>
      </c>
      <c r="H262" t="b">
        <f t="shared" si="56"/>
        <v>0</v>
      </c>
      <c r="I262" t="str">
        <f t="shared" si="57"/>
        <v/>
      </c>
      <c r="K262" t="b">
        <f t="shared" si="58"/>
        <v>0</v>
      </c>
      <c r="L262" t="b">
        <f t="shared" si="59"/>
        <v>0</v>
      </c>
      <c r="M262" t="b">
        <f t="shared" si="60"/>
        <v>0</v>
      </c>
      <c r="N262" t="b">
        <f t="shared" si="61"/>
        <v>0</v>
      </c>
      <c r="O262" t="b">
        <f t="shared" si="62"/>
        <v>0</v>
      </c>
      <c r="P262" t="b">
        <f t="shared" si="63"/>
        <v>0</v>
      </c>
      <c r="Q262" t="b">
        <f t="shared" si="64"/>
        <v>0</v>
      </c>
      <c r="R262" t="b">
        <f t="shared" si="65"/>
        <v>0</v>
      </c>
      <c r="S262" t="str">
        <f t="shared" si="66"/>
        <v/>
      </c>
    </row>
    <row r="263" spans="1:19" x14ac:dyDescent="0.25">
      <c r="A263">
        <f>Raw_Data!A263</f>
        <v>0</v>
      </c>
      <c r="B263" t="b">
        <f>RECODES!G263</f>
        <v>0</v>
      </c>
      <c r="C263" t="b">
        <f>RECODES!K263</f>
        <v>0</v>
      </c>
      <c r="D263" t="b">
        <f>RECODES!L263</f>
        <v>0</v>
      </c>
      <c r="F263">
        <f t="shared" si="54"/>
        <v>3</v>
      </c>
      <c r="G263" t="b">
        <f t="shared" si="55"/>
        <v>0</v>
      </c>
      <c r="H263" t="b">
        <f t="shared" si="56"/>
        <v>0</v>
      </c>
      <c r="I263" t="str">
        <f t="shared" si="57"/>
        <v/>
      </c>
      <c r="K263" t="b">
        <f t="shared" si="58"/>
        <v>0</v>
      </c>
      <c r="L263" t="b">
        <f t="shared" si="59"/>
        <v>0</v>
      </c>
      <c r="M263" t="b">
        <f t="shared" si="60"/>
        <v>0</v>
      </c>
      <c r="N263" t="b">
        <f t="shared" si="61"/>
        <v>0</v>
      </c>
      <c r="O263" t="b">
        <f t="shared" si="62"/>
        <v>0</v>
      </c>
      <c r="P263" t="b">
        <f t="shared" si="63"/>
        <v>0</v>
      </c>
      <c r="Q263" t="b">
        <f t="shared" si="64"/>
        <v>0</v>
      </c>
      <c r="R263" t="b">
        <f t="shared" si="65"/>
        <v>0</v>
      </c>
      <c r="S263" t="str">
        <f t="shared" si="66"/>
        <v/>
      </c>
    </row>
    <row r="264" spans="1:19" x14ac:dyDescent="0.25">
      <c r="A264">
        <f>Raw_Data!A264</f>
        <v>0</v>
      </c>
      <c r="B264" t="b">
        <f>RECODES!G264</f>
        <v>0</v>
      </c>
      <c r="C264" t="b">
        <f>RECODES!K264</f>
        <v>0</v>
      </c>
      <c r="D264" t="b">
        <f>RECODES!L264</f>
        <v>0</v>
      </c>
      <c r="F264">
        <f t="shared" si="54"/>
        <v>3</v>
      </c>
      <c r="G264" t="b">
        <f t="shared" si="55"/>
        <v>0</v>
      </c>
      <c r="H264" t="b">
        <f t="shared" si="56"/>
        <v>0</v>
      </c>
      <c r="I264" t="str">
        <f t="shared" si="57"/>
        <v/>
      </c>
      <c r="K264" t="b">
        <f t="shared" si="58"/>
        <v>0</v>
      </c>
      <c r="L264" t="b">
        <f t="shared" si="59"/>
        <v>0</v>
      </c>
      <c r="M264" t="b">
        <f t="shared" si="60"/>
        <v>0</v>
      </c>
      <c r="N264" t="b">
        <f t="shared" si="61"/>
        <v>0</v>
      </c>
      <c r="O264" t="b">
        <f t="shared" si="62"/>
        <v>0</v>
      </c>
      <c r="P264" t="b">
        <f t="shared" si="63"/>
        <v>0</v>
      </c>
      <c r="Q264" t="b">
        <f t="shared" si="64"/>
        <v>0</v>
      </c>
      <c r="R264" t="b">
        <f t="shared" si="65"/>
        <v>0</v>
      </c>
      <c r="S264" t="str">
        <f t="shared" si="66"/>
        <v/>
      </c>
    </row>
    <row r="265" spans="1:19" x14ac:dyDescent="0.25">
      <c r="A265">
        <f>Raw_Data!A265</f>
        <v>0</v>
      </c>
      <c r="B265" t="b">
        <f>RECODES!G265</f>
        <v>0</v>
      </c>
      <c r="C265" t="b">
        <f>RECODES!K265</f>
        <v>0</v>
      </c>
      <c r="D265" t="b">
        <f>RECODES!L265</f>
        <v>0</v>
      </c>
      <c r="F265">
        <f t="shared" si="54"/>
        <v>3</v>
      </c>
      <c r="G265" t="b">
        <f t="shared" si="55"/>
        <v>0</v>
      </c>
      <c r="H265" t="b">
        <f t="shared" si="56"/>
        <v>0</v>
      </c>
      <c r="I265" t="str">
        <f t="shared" si="57"/>
        <v/>
      </c>
      <c r="K265" t="b">
        <f t="shared" si="58"/>
        <v>0</v>
      </c>
      <c r="L265" t="b">
        <f t="shared" si="59"/>
        <v>0</v>
      </c>
      <c r="M265" t="b">
        <f t="shared" si="60"/>
        <v>0</v>
      </c>
      <c r="N265" t="b">
        <f t="shared" si="61"/>
        <v>0</v>
      </c>
      <c r="O265" t="b">
        <f t="shared" si="62"/>
        <v>0</v>
      </c>
      <c r="P265" t="b">
        <f t="shared" si="63"/>
        <v>0</v>
      </c>
      <c r="Q265" t="b">
        <f t="shared" si="64"/>
        <v>0</v>
      </c>
      <c r="R265" t="b">
        <f t="shared" si="65"/>
        <v>0</v>
      </c>
      <c r="S265" t="str">
        <f t="shared" si="66"/>
        <v/>
      </c>
    </row>
    <row r="266" spans="1:19" x14ac:dyDescent="0.25">
      <c r="A266">
        <f>Raw_Data!A266</f>
        <v>0</v>
      </c>
      <c r="B266" t="b">
        <f>RECODES!G266</f>
        <v>0</v>
      </c>
      <c r="C266" t="b">
        <f>RECODES!K266</f>
        <v>0</v>
      </c>
      <c r="D266" t="b">
        <f>RECODES!L266</f>
        <v>0</v>
      </c>
      <c r="F266">
        <f t="shared" si="54"/>
        <v>3</v>
      </c>
      <c r="G266" t="b">
        <f t="shared" si="55"/>
        <v>0</v>
      </c>
      <c r="H266" t="b">
        <f t="shared" si="56"/>
        <v>0</v>
      </c>
      <c r="I266" t="str">
        <f t="shared" si="57"/>
        <v/>
      </c>
      <c r="K266" t="b">
        <f t="shared" si="58"/>
        <v>0</v>
      </c>
      <c r="L266" t="b">
        <f t="shared" si="59"/>
        <v>0</v>
      </c>
      <c r="M266" t="b">
        <f t="shared" si="60"/>
        <v>0</v>
      </c>
      <c r="N266" t="b">
        <f t="shared" si="61"/>
        <v>0</v>
      </c>
      <c r="O266" t="b">
        <f t="shared" si="62"/>
        <v>0</v>
      </c>
      <c r="P266" t="b">
        <f t="shared" si="63"/>
        <v>0</v>
      </c>
      <c r="Q266" t="b">
        <f t="shared" si="64"/>
        <v>0</v>
      </c>
      <c r="R266" t="b">
        <f t="shared" si="65"/>
        <v>0</v>
      </c>
      <c r="S266" t="str">
        <f t="shared" si="66"/>
        <v/>
      </c>
    </row>
    <row r="267" spans="1:19" x14ac:dyDescent="0.25">
      <c r="A267">
        <f>Raw_Data!A267</f>
        <v>0</v>
      </c>
      <c r="B267" t="b">
        <f>RECODES!G267</f>
        <v>0</v>
      </c>
      <c r="C267" t="b">
        <f>RECODES!K267</f>
        <v>0</v>
      </c>
      <c r="D267" t="b">
        <f>RECODES!L267</f>
        <v>0</v>
      </c>
      <c r="F267">
        <f t="shared" si="54"/>
        <v>3</v>
      </c>
      <c r="G267" t="b">
        <f t="shared" si="55"/>
        <v>0</v>
      </c>
      <c r="H267" t="b">
        <f t="shared" si="56"/>
        <v>0</v>
      </c>
      <c r="I267" t="str">
        <f t="shared" si="57"/>
        <v/>
      </c>
      <c r="K267" t="b">
        <f t="shared" si="58"/>
        <v>0</v>
      </c>
      <c r="L267" t="b">
        <f t="shared" si="59"/>
        <v>0</v>
      </c>
      <c r="M267" t="b">
        <f t="shared" si="60"/>
        <v>0</v>
      </c>
      <c r="N267" t="b">
        <f t="shared" si="61"/>
        <v>0</v>
      </c>
      <c r="O267" t="b">
        <f t="shared" si="62"/>
        <v>0</v>
      </c>
      <c r="P267" t="b">
        <f t="shared" si="63"/>
        <v>0</v>
      </c>
      <c r="Q267" t="b">
        <f t="shared" si="64"/>
        <v>0</v>
      </c>
      <c r="R267" t="b">
        <f t="shared" si="65"/>
        <v>0</v>
      </c>
      <c r="S267" t="str">
        <f t="shared" si="66"/>
        <v/>
      </c>
    </row>
    <row r="268" spans="1:19" x14ac:dyDescent="0.25">
      <c r="A268">
        <f>Raw_Data!A268</f>
        <v>0</v>
      </c>
      <c r="B268" t="b">
        <f>RECODES!G268</f>
        <v>0</v>
      </c>
      <c r="C268" t="b">
        <f>RECODES!K268</f>
        <v>0</v>
      </c>
      <c r="D268" t="b">
        <f>RECODES!L268</f>
        <v>0</v>
      </c>
      <c r="F268">
        <f t="shared" si="54"/>
        <v>3</v>
      </c>
      <c r="G268" t="b">
        <f t="shared" si="55"/>
        <v>0</v>
      </c>
      <c r="H268" t="b">
        <f t="shared" si="56"/>
        <v>0</v>
      </c>
      <c r="I268" t="str">
        <f t="shared" si="57"/>
        <v/>
      </c>
      <c r="K268" t="b">
        <f t="shared" si="58"/>
        <v>0</v>
      </c>
      <c r="L268" t="b">
        <f t="shared" si="59"/>
        <v>0</v>
      </c>
      <c r="M268" t="b">
        <f t="shared" si="60"/>
        <v>0</v>
      </c>
      <c r="N268" t="b">
        <f t="shared" si="61"/>
        <v>0</v>
      </c>
      <c r="O268" t="b">
        <f t="shared" si="62"/>
        <v>0</v>
      </c>
      <c r="P268" t="b">
        <f t="shared" si="63"/>
        <v>0</v>
      </c>
      <c r="Q268" t="b">
        <f t="shared" si="64"/>
        <v>0</v>
      </c>
      <c r="R268" t="b">
        <f t="shared" si="65"/>
        <v>0</v>
      </c>
      <c r="S268" t="str">
        <f t="shared" si="66"/>
        <v/>
      </c>
    </row>
    <row r="269" spans="1:19" x14ac:dyDescent="0.25">
      <c r="A269">
        <f>Raw_Data!A269</f>
        <v>0</v>
      </c>
      <c r="B269" t="b">
        <f>RECODES!G269</f>
        <v>0</v>
      </c>
      <c r="C269" t="b">
        <f>RECODES!K269</f>
        <v>0</v>
      </c>
      <c r="D269" t="b">
        <f>RECODES!L269</f>
        <v>0</v>
      </c>
      <c r="F269">
        <f t="shared" si="54"/>
        <v>3</v>
      </c>
      <c r="G269" t="b">
        <f t="shared" si="55"/>
        <v>0</v>
      </c>
      <c r="H269" t="b">
        <f t="shared" si="56"/>
        <v>0</v>
      </c>
      <c r="I269" t="str">
        <f t="shared" si="57"/>
        <v/>
      </c>
      <c r="K269" t="b">
        <f t="shared" si="58"/>
        <v>0</v>
      </c>
      <c r="L269" t="b">
        <f t="shared" si="59"/>
        <v>0</v>
      </c>
      <c r="M269" t="b">
        <f t="shared" si="60"/>
        <v>0</v>
      </c>
      <c r="N269" t="b">
        <f t="shared" si="61"/>
        <v>0</v>
      </c>
      <c r="O269" t="b">
        <f t="shared" si="62"/>
        <v>0</v>
      </c>
      <c r="P269" t="b">
        <f t="shared" si="63"/>
        <v>0</v>
      </c>
      <c r="Q269" t="b">
        <f t="shared" si="64"/>
        <v>0</v>
      </c>
      <c r="R269" t="b">
        <f t="shared" si="65"/>
        <v>0</v>
      </c>
      <c r="S269" t="str">
        <f t="shared" si="66"/>
        <v/>
      </c>
    </row>
    <row r="270" spans="1:19" x14ac:dyDescent="0.25">
      <c r="A270">
        <f>Raw_Data!A270</f>
        <v>0</v>
      </c>
      <c r="B270" t="b">
        <f>RECODES!G270</f>
        <v>0</v>
      </c>
      <c r="C270" t="b">
        <f>RECODES!K270</f>
        <v>0</v>
      </c>
      <c r="D270" t="b">
        <f>RECODES!L270</f>
        <v>0</v>
      </c>
      <c r="F270">
        <f t="shared" si="54"/>
        <v>3</v>
      </c>
      <c r="G270" t="b">
        <f t="shared" si="55"/>
        <v>0</v>
      </c>
      <c r="H270" t="b">
        <f t="shared" si="56"/>
        <v>0</v>
      </c>
      <c r="I270" t="str">
        <f t="shared" si="57"/>
        <v/>
      </c>
      <c r="K270" t="b">
        <f t="shared" si="58"/>
        <v>0</v>
      </c>
      <c r="L270" t="b">
        <f t="shared" si="59"/>
        <v>0</v>
      </c>
      <c r="M270" t="b">
        <f t="shared" si="60"/>
        <v>0</v>
      </c>
      <c r="N270" t="b">
        <f t="shared" si="61"/>
        <v>0</v>
      </c>
      <c r="O270" t="b">
        <f t="shared" si="62"/>
        <v>0</v>
      </c>
      <c r="P270" t="b">
        <f t="shared" si="63"/>
        <v>0</v>
      </c>
      <c r="Q270" t="b">
        <f t="shared" si="64"/>
        <v>0</v>
      </c>
      <c r="R270" t="b">
        <f t="shared" si="65"/>
        <v>0</v>
      </c>
      <c r="S270" t="str">
        <f t="shared" si="66"/>
        <v/>
      </c>
    </row>
    <row r="271" spans="1:19" x14ac:dyDescent="0.25">
      <c r="A271">
        <f>Raw_Data!A271</f>
        <v>0</v>
      </c>
      <c r="B271" t="b">
        <f>RECODES!G271</f>
        <v>0</v>
      </c>
      <c r="C271" t="b">
        <f>RECODES!K271</f>
        <v>0</v>
      </c>
      <c r="D271" t="b">
        <f>RECODES!L271</f>
        <v>0</v>
      </c>
      <c r="F271">
        <f t="shared" si="54"/>
        <v>3</v>
      </c>
      <c r="G271" t="b">
        <f t="shared" si="55"/>
        <v>0</v>
      </c>
      <c r="H271" t="b">
        <f t="shared" si="56"/>
        <v>0</v>
      </c>
      <c r="I271" t="str">
        <f t="shared" si="57"/>
        <v/>
      </c>
      <c r="K271" t="b">
        <f t="shared" si="58"/>
        <v>0</v>
      </c>
      <c r="L271" t="b">
        <f t="shared" si="59"/>
        <v>0</v>
      </c>
      <c r="M271" t="b">
        <f t="shared" si="60"/>
        <v>0</v>
      </c>
      <c r="N271" t="b">
        <f t="shared" si="61"/>
        <v>0</v>
      </c>
      <c r="O271" t="b">
        <f t="shared" si="62"/>
        <v>0</v>
      </c>
      <c r="P271" t="b">
        <f t="shared" si="63"/>
        <v>0</v>
      </c>
      <c r="Q271" t="b">
        <f t="shared" si="64"/>
        <v>0</v>
      </c>
      <c r="R271" t="b">
        <f t="shared" si="65"/>
        <v>0</v>
      </c>
      <c r="S271" t="str">
        <f t="shared" si="66"/>
        <v/>
      </c>
    </row>
    <row r="272" spans="1:19" x14ac:dyDescent="0.25">
      <c r="A272">
        <f>Raw_Data!A272</f>
        <v>0</v>
      </c>
      <c r="B272" t="b">
        <f>RECODES!G272</f>
        <v>0</v>
      </c>
      <c r="C272" t="b">
        <f>RECODES!K272</f>
        <v>0</v>
      </c>
      <c r="D272" t="b">
        <f>RECODES!L272</f>
        <v>0</v>
      </c>
      <c r="F272">
        <f t="shared" si="54"/>
        <v>3</v>
      </c>
      <c r="G272" t="b">
        <f t="shared" si="55"/>
        <v>0</v>
      </c>
      <c r="H272" t="b">
        <f t="shared" si="56"/>
        <v>0</v>
      </c>
      <c r="I272" t="str">
        <f t="shared" si="57"/>
        <v/>
      </c>
      <c r="K272" t="b">
        <f t="shared" si="58"/>
        <v>0</v>
      </c>
      <c r="L272" t="b">
        <f t="shared" si="59"/>
        <v>0</v>
      </c>
      <c r="M272" t="b">
        <f t="shared" si="60"/>
        <v>0</v>
      </c>
      <c r="N272" t="b">
        <f t="shared" si="61"/>
        <v>0</v>
      </c>
      <c r="O272" t="b">
        <f t="shared" si="62"/>
        <v>0</v>
      </c>
      <c r="P272" t="b">
        <f t="shared" si="63"/>
        <v>0</v>
      </c>
      <c r="Q272" t="b">
        <f t="shared" si="64"/>
        <v>0</v>
      </c>
      <c r="R272" t="b">
        <f t="shared" si="65"/>
        <v>0</v>
      </c>
      <c r="S272" t="str">
        <f t="shared" si="66"/>
        <v/>
      </c>
    </row>
    <row r="273" spans="1:19" x14ac:dyDescent="0.25">
      <c r="A273">
        <f>Raw_Data!A273</f>
        <v>0</v>
      </c>
      <c r="B273" t="b">
        <f>RECODES!G273</f>
        <v>0</v>
      </c>
      <c r="C273" t="b">
        <f>RECODES!K273</f>
        <v>0</v>
      </c>
      <c r="D273" t="b">
        <f>RECODES!L273</f>
        <v>0</v>
      </c>
      <c r="F273">
        <f t="shared" si="54"/>
        <v>3</v>
      </c>
      <c r="G273" t="b">
        <f t="shared" si="55"/>
        <v>0</v>
      </c>
      <c r="H273" t="b">
        <f t="shared" si="56"/>
        <v>0</v>
      </c>
      <c r="I273" t="str">
        <f t="shared" si="57"/>
        <v/>
      </c>
      <c r="K273" t="b">
        <f t="shared" si="58"/>
        <v>0</v>
      </c>
      <c r="L273" t="b">
        <f t="shared" si="59"/>
        <v>0</v>
      </c>
      <c r="M273" t="b">
        <f t="shared" si="60"/>
        <v>0</v>
      </c>
      <c r="N273" t="b">
        <f t="shared" si="61"/>
        <v>0</v>
      </c>
      <c r="O273" t="b">
        <f t="shared" si="62"/>
        <v>0</v>
      </c>
      <c r="P273" t="b">
        <f t="shared" si="63"/>
        <v>0</v>
      </c>
      <c r="Q273" t="b">
        <f t="shared" si="64"/>
        <v>0</v>
      </c>
      <c r="R273" t="b">
        <f t="shared" si="65"/>
        <v>0</v>
      </c>
      <c r="S273" t="str">
        <f t="shared" si="66"/>
        <v/>
      </c>
    </row>
    <row r="274" spans="1:19" x14ac:dyDescent="0.25">
      <c r="A274">
        <f>Raw_Data!A274</f>
        <v>0</v>
      </c>
      <c r="B274" t="b">
        <f>RECODES!G274</f>
        <v>0</v>
      </c>
      <c r="C274" t="b">
        <f>RECODES!K274</f>
        <v>0</v>
      </c>
      <c r="D274" t="b">
        <f>RECODES!L274</f>
        <v>0</v>
      </c>
      <c r="F274">
        <f t="shared" si="54"/>
        <v>3</v>
      </c>
      <c r="G274" t="b">
        <f t="shared" si="55"/>
        <v>0</v>
      </c>
      <c r="H274" t="b">
        <f t="shared" si="56"/>
        <v>0</v>
      </c>
      <c r="I274" t="str">
        <f t="shared" si="57"/>
        <v/>
      </c>
      <c r="K274" t="b">
        <f t="shared" si="58"/>
        <v>0</v>
      </c>
      <c r="L274" t="b">
        <f t="shared" si="59"/>
        <v>0</v>
      </c>
      <c r="M274" t="b">
        <f t="shared" si="60"/>
        <v>0</v>
      </c>
      <c r="N274" t="b">
        <f t="shared" si="61"/>
        <v>0</v>
      </c>
      <c r="O274" t="b">
        <f t="shared" si="62"/>
        <v>0</v>
      </c>
      <c r="P274" t="b">
        <f t="shared" si="63"/>
        <v>0</v>
      </c>
      <c r="Q274" t="b">
        <f t="shared" si="64"/>
        <v>0</v>
      </c>
      <c r="R274" t="b">
        <f t="shared" si="65"/>
        <v>0</v>
      </c>
      <c r="S274" t="str">
        <f t="shared" si="66"/>
        <v/>
      </c>
    </row>
    <row r="275" spans="1:19" x14ac:dyDescent="0.25">
      <c r="A275">
        <f>Raw_Data!A275</f>
        <v>0</v>
      </c>
      <c r="B275" t="b">
        <f>RECODES!G275</f>
        <v>0</v>
      </c>
      <c r="C275" t="b">
        <f>RECODES!K275</f>
        <v>0</v>
      </c>
      <c r="D275" t="b">
        <f>RECODES!L275</f>
        <v>0</v>
      </c>
      <c r="F275">
        <f t="shared" si="54"/>
        <v>3</v>
      </c>
      <c r="G275" t="b">
        <f t="shared" si="55"/>
        <v>0</v>
      </c>
      <c r="H275" t="b">
        <f t="shared" si="56"/>
        <v>0</v>
      </c>
      <c r="I275" t="str">
        <f t="shared" si="57"/>
        <v/>
      </c>
      <c r="K275" t="b">
        <f t="shared" si="58"/>
        <v>0</v>
      </c>
      <c r="L275" t="b">
        <f t="shared" si="59"/>
        <v>0</v>
      </c>
      <c r="M275" t="b">
        <f t="shared" si="60"/>
        <v>0</v>
      </c>
      <c r="N275" t="b">
        <f t="shared" si="61"/>
        <v>0</v>
      </c>
      <c r="O275" t="b">
        <f t="shared" si="62"/>
        <v>0</v>
      </c>
      <c r="P275" t="b">
        <f t="shared" si="63"/>
        <v>0</v>
      </c>
      <c r="Q275" t="b">
        <f t="shared" si="64"/>
        <v>0</v>
      </c>
      <c r="R275" t="b">
        <f t="shared" si="65"/>
        <v>0</v>
      </c>
      <c r="S275" t="str">
        <f t="shared" si="66"/>
        <v/>
      </c>
    </row>
    <row r="276" spans="1:19" x14ac:dyDescent="0.25">
      <c r="A276">
        <f>Raw_Data!A276</f>
        <v>0</v>
      </c>
      <c r="B276" t="b">
        <f>RECODES!G276</f>
        <v>0</v>
      </c>
      <c r="C276" t="b">
        <f>RECODES!K276</f>
        <v>0</v>
      </c>
      <c r="D276" t="b">
        <f>RECODES!L276</f>
        <v>0</v>
      </c>
      <c r="F276">
        <f t="shared" si="54"/>
        <v>3</v>
      </c>
      <c r="G276" t="b">
        <f t="shared" si="55"/>
        <v>0</v>
      </c>
      <c r="H276" t="b">
        <f t="shared" si="56"/>
        <v>0</v>
      </c>
      <c r="I276" t="str">
        <f t="shared" si="57"/>
        <v/>
      </c>
      <c r="K276" t="b">
        <f t="shared" si="58"/>
        <v>0</v>
      </c>
      <c r="L276" t="b">
        <f t="shared" si="59"/>
        <v>0</v>
      </c>
      <c r="M276" t="b">
        <f t="shared" si="60"/>
        <v>0</v>
      </c>
      <c r="N276" t="b">
        <f t="shared" si="61"/>
        <v>0</v>
      </c>
      <c r="O276" t="b">
        <f t="shared" si="62"/>
        <v>0</v>
      </c>
      <c r="P276" t="b">
        <f t="shared" si="63"/>
        <v>0</v>
      </c>
      <c r="Q276" t="b">
        <f t="shared" si="64"/>
        <v>0</v>
      </c>
      <c r="R276" t="b">
        <f t="shared" si="65"/>
        <v>0</v>
      </c>
      <c r="S276" t="str">
        <f t="shared" si="66"/>
        <v/>
      </c>
    </row>
    <row r="277" spans="1:19" x14ac:dyDescent="0.25">
      <c r="A277">
        <f>Raw_Data!A277</f>
        <v>0</v>
      </c>
      <c r="B277" t="b">
        <f>RECODES!G277</f>
        <v>0</v>
      </c>
      <c r="C277" t="b">
        <f>RECODES!K277</f>
        <v>0</v>
      </c>
      <c r="D277" t="b">
        <f>RECODES!L277</f>
        <v>0</v>
      </c>
      <c r="F277">
        <f t="shared" si="54"/>
        <v>3</v>
      </c>
      <c r="G277" t="b">
        <f t="shared" si="55"/>
        <v>0</v>
      </c>
      <c r="H277" t="b">
        <f t="shared" si="56"/>
        <v>0</v>
      </c>
      <c r="I277" t="str">
        <f t="shared" si="57"/>
        <v/>
      </c>
      <c r="K277" t="b">
        <f t="shared" si="58"/>
        <v>0</v>
      </c>
      <c r="L277" t="b">
        <f t="shared" si="59"/>
        <v>0</v>
      </c>
      <c r="M277" t="b">
        <f t="shared" si="60"/>
        <v>0</v>
      </c>
      <c r="N277" t="b">
        <f t="shared" si="61"/>
        <v>0</v>
      </c>
      <c r="O277" t="b">
        <f t="shared" si="62"/>
        <v>0</v>
      </c>
      <c r="P277" t="b">
        <f t="shared" si="63"/>
        <v>0</v>
      </c>
      <c r="Q277" t="b">
        <f t="shared" si="64"/>
        <v>0</v>
      </c>
      <c r="R277" t="b">
        <f t="shared" si="65"/>
        <v>0</v>
      </c>
      <c r="S277" t="str">
        <f t="shared" si="66"/>
        <v/>
      </c>
    </row>
    <row r="278" spans="1:19" x14ac:dyDescent="0.25">
      <c r="A278">
        <f>Raw_Data!A278</f>
        <v>0</v>
      </c>
      <c r="B278" t="b">
        <f>RECODES!G278</f>
        <v>0</v>
      </c>
      <c r="C278" t="b">
        <f>RECODES!K278</f>
        <v>0</v>
      </c>
      <c r="D278" t="b">
        <f>RECODES!L278</f>
        <v>0</v>
      </c>
      <c r="F278">
        <f t="shared" si="54"/>
        <v>3</v>
      </c>
      <c r="G278" t="b">
        <f t="shared" si="55"/>
        <v>0</v>
      </c>
      <c r="H278" t="b">
        <f t="shared" si="56"/>
        <v>0</v>
      </c>
      <c r="I278" t="str">
        <f t="shared" si="57"/>
        <v/>
      </c>
      <c r="K278" t="b">
        <f t="shared" si="58"/>
        <v>0</v>
      </c>
      <c r="L278" t="b">
        <f t="shared" si="59"/>
        <v>0</v>
      </c>
      <c r="M278" t="b">
        <f t="shared" si="60"/>
        <v>0</v>
      </c>
      <c r="N278" t="b">
        <f t="shared" si="61"/>
        <v>0</v>
      </c>
      <c r="O278" t="b">
        <f t="shared" si="62"/>
        <v>0</v>
      </c>
      <c r="P278" t="b">
        <f t="shared" si="63"/>
        <v>0</v>
      </c>
      <c r="Q278" t="b">
        <f t="shared" si="64"/>
        <v>0</v>
      </c>
      <c r="R278" t="b">
        <f t="shared" si="65"/>
        <v>0</v>
      </c>
      <c r="S278" t="str">
        <f t="shared" si="66"/>
        <v/>
      </c>
    </row>
    <row r="279" spans="1:19" x14ac:dyDescent="0.25">
      <c r="A279">
        <f>Raw_Data!A279</f>
        <v>0</v>
      </c>
      <c r="B279" t="b">
        <f>RECODES!G279</f>
        <v>0</v>
      </c>
      <c r="C279" t="b">
        <f>RECODES!K279</f>
        <v>0</v>
      </c>
      <c r="D279" t="b">
        <f>RECODES!L279</f>
        <v>0</v>
      </c>
      <c r="F279">
        <f t="shared" si="54"/>
        <v>3</v>
      </c>
      <c r="G279" t="b">
        <f t="shared" si="55"/>
        <v>0</v>
      </c>
      <c r="H279" t="b">
        <f t="shared" si="56"/>
        <v>0</v>
      </c>
      <c r="I279" t="str">
        <f t="shared" si="57"/>
        <v/>
      </c>
      <c r="K279" t="b">
        <f t="shared" si="58"/>
        <v>0</v>
      </c>
      <c r="L279" t="b">
        <f t="shared" si="59"/>
        <v>0</v>
      </c>
      <c r="M279" t="b">
        <f t="shared" si="60"/>
        <v>0</v>
      </c>
      <c r="N279" t="b">
        <f t="shared" si="61"/>
        <v>0</v>
      </c>
      <c r="O279" t="b">
        <f t="shared" si="62"/>
        <v>0</v>
      </c>
      <c r="P279" t="b">
        <f t="shared" si="63"/>
        <v>0</v>
      </c>
      <c r="Q279" t="b">
        <f t="shared" si="64"/>
        <v>0</v>
      </c>
      <c r="R279" t="b">
        <f t="shared" si="65"/>
        <v>0</v>
      </c>
      <c r="S279" t="str">
        <f t="shared" si="66"/>
        <v/>
      </c>
    </row>
    <row r="280" spans="1:19" x14ac:dyDescent="0.25">
      <c r="A280">
        <f>Raw_Data!A280</f>
        <v>0</v>
      </c>
      <c r="B280" t="b">
        <f>RECODES!G280</f>
        <v>0</v>
      </c>
      <c r="C280" t="b">
        <f>RECODES!K280</f>
        <v>0</v>
      </c>
      <c r="D280" t="b">
        <f>RECODES!L280</f>
        <v>0</v>
      </c>
      <c r="F280">
        <f t="shared" si="54"/>
        <v>3</v>
      </c>
      <c r="G280" t="b">
        <f t="shared" si="55"/>
        <v>0</v>
      </c>
      <c r="H280" t="b">
        <f t="shared" si="56"/>
        <v>0</v>
      </c>
      <c r="I280" t="str">
        <f t="shared" si="57"/>
        <v/>
      </c>
      <c r="K280" t="b">
        <f t="shared" si="58"/>
        <v>0</v>
      </c>
      <c r="L280" t="b">
        <f t="shared" si="59"/>
        <v>0</v>
      </c>
      <c r="M280" t="b">
        <f t="shared" si="60"/>
        <v>0</v>
      </c>
      <c r="N280" t="b">
        <f t="shared" si="61"/>
        <v>0</v>
      </c>
      <c r="O280" t="b">
        <f t="shared" si="62"/>
        <v>0</v>
      </c>
      <c r="P280" t="b">
        <f t="shared" si="63"/>
        <v>0</v>
      </c>
      <c r="Q280" t="b">
        <f t="shared" si="64"/>
        <v>0</v>
      </c>
      <c r="R280" t="b">
        <f t="shared" si="65"/>
        <v>0</v>
      </c>
      <c r="S280" t="str">
        <f t="shared" si="66"/>
        <v/>
      </c>
    </row>
    <row r="281" spans="1:19" x14ac:dyDescent="0.25">
      <c r="A281">
        <f>Raw_Data!A281</f>
        <v>0</v>
      </c>
      <c r="B281" t="b">
        <f>RECODES!G281</f>
        <v>0</v>
      </c>
      <c r="C281" t="b">
        <f>RECODES!K281</f>
        <v>0</v>
      </c>
      <c r="D281" t="b">
        <f>RECODES!L281</f>
        <v>0</v>
      </c>
      <c r="F281">
        <f t="shared" si="54"/>
        <v>3</v>
      </c>
      <c r="G281" t="b">
        <f t="shared" si="55"/>
        <v>0</v>
      </c>
      <c r="H281" t="b">
        <f t="shared" si="56"/>
        <v>0</v>
      </c>
      <c r="I281" t="str">
        <f t="shared" si="57"/>
        <v/>
      </c>
      <c r="K281" t="b">
        <f t="shared" si="58"/>
        <v>0</v>
      </c>
      <c r="L281" t="b">
        <f t="shared" si="59"/>
        <v>0</v>
      </c>
      <c r="M281" t="b">
        <f t="shared" si="60"/>
        <v>0</v>
      </c>
      <c r="N281" t="b">
        <f t="shared" si="61"/>
        <v>0</v>
      </c>
      <c r="O281" t="b">
        <f t="shared" si="62"/>
        <v>0</v>
      </c>
      <c r="P281" t="b">
        <f t="shared" si="63"/>
        <v>0</v>
      </c>
      <c r="Q281" t="b">
        <f t="shared" si="64"/>
        <v>0</v>
      </c>
      <c r="R281" t="b">
        <f t="shared" si="65"/>
        <v>0</v>
      </c>
      <c r="S281" t="str">
        <f t="shared" si="66"/>
        <v/>
      </c>
    </row>
    <row r="282" spans="1:19" x14ac:dyDescent="0.25">
      <c r="A282">
        <f>Raw_Data!A282</f>
        <v>0</v>
      </c>
      <c r="B282" t="b">
        <f>RECODES!G282</f>
        <v>0</v>
      </c>
      <c r="C282" t="b">
        <f>RECODES!K282</f>
        <v>0</v>
      </c>
      <c r="D282" t="b">
        <f>RECODES!L282</f>
        <v>0</v>
      </c>
      <c r="F282">
        <f t="shared" si="54"/>
        <v>3</v>
      </c>
      <c r="G282" t="b">
        <f t="shared" si="55"/>
        <v>0</v>
      </c>
      <c r="H282" t="b">
        <f t="shared" si="56"/>
        <v>0</v>
      </c>
      <c r="I282" t="str">
        <f t="shared" si="57"/>
        <v/>
      </c>
      <c r="K282" t="b">
        <f t="shared" si="58"/>
        <v>0</v>
      </c>
      <c r="L282" t="b">
        <f t="shared" si="59"/>
        <v>0</v>
      </c>
      <c r="M282" t="b">
        <f t="shared" si="60"/>
        <v>0</v>
      </c>
      <c r="N282" t="b">
        <f t="shared" si="61"/>
        <v>0</v>
      </c>
      <c r="O282" t="b">
        <f t="shared" si="62"/>
        <v>0</v>
      </c>
      <c r="P282" t="b">
        <f t="shared" si="63"/>
        <v>0</v>
      </c>
      <c r="Q282" t="b">
        <f t="shared" si="64"/>
        <v>0</v>
      </c>
      <c r="R282" t="b">
        <f t="shared" si="65"/>
        <v>0</v>
      </c>
      <c r="S282" t="str">
        <f t="shared" si="66"/>
        <v/>
      </c>
    </row>
    <row r="283" spans="1:19" x14ac:dyDescent="0.25">
      <c r="A283">
        <f>Raw_Data!A283</f>
        <v>0</v>
      </c>
      <c r="B283" t="b">
        <f>RECODES!G283</f>
        <v>0</v>
      </c>
      <c r="C283" t="b">
        <f>RECODES!K283</f>
        <v>0</v>
      </c>
      <c r="D283" t="b">
        <f>RECODES!L283</f>
        <v>0</v>
      </c>
      <c r="F283">
        <f t="shared" si="54"/>
        <v>3</v>
      </c>
      <c r="G283" t="b">
        <f t="shared" si="55"/>
        <v>0</v>
      </c>
      <c r="H283" t="b">
        <f t="shared" si="56"/>
        <v>0</v>
      </c>
      <c r="I283" t="str">
        <f t="shared" si="57"/>
        <v/>
      </c>
      <c r="K283" t="b">
        <f t="shared" si="58"/>
        <v>0</v>
      </c>
      <c r="L283" t="b">
        <f t="shared" si="59"/>
        <v>0</v>
      </c>
      <c r="M283" t="b">
        <f t="shared" si="60"/>
        <v>0</v>
      </c>
      <c r="N283" t="b">
        <f t="shared" si="61"/>
        <v>0</v>
      </c>
      <c r="O283" t="b">
        <f t="shared" si="62"/>
        <v>0</v>
      </c>
      <c r="P283" t="b">
        <f t="shared" si="63"/>
        <v>0</v>
      </c>
      <c r="Q283" t="b">
        <f t="shared" si="64"/>
        <v>0</v>
      </c>
      <c r="R283" t="b">
        <f t="shared" si="65"/>
        <v>0</v>
      </c>
      <c r="S283" t="str">
        <f t="shared" si="66"/>
        <v/>
      </c>
    </row>
    <row r="284" spans="1:19" x14ac:dyDescent="0.25">
      <c r="A284">
        <f>Raw_Data!A284</f>
        <v>0</v>
      </c>
      <c r="B284" t="b">
        <f>RECODES!G284</f>
        <v>0</v>
      </c>
      <c r="C284" t="b">
        <f>RECODES!K284</f>
        <v>0</v>
      </c>
      <c r="D284" t="b">
        <f>RECODES!L284</f>
        <v>0</v>
      </c>
      <c r="F284">
        <f t="shared" si="54"/>
        <v>3</v>
      </c>
      <c r="G284" t="b">
        <f t="shared" si="55"/>
        <v>0</v>
      </c>
      <c r="H284" t="b">
        <f t="shared" si="56"/>
        <v>0</v>
      </c>
      <c r="I284" t="str">
        <f t="shared" si="57"/>
        <v/>
      </c>
      <c r="K284" t="b">
        <f t="shared" si="58"/>
        <v>0</v>
      </c>
      <c r="L284" t="b">
        <f t="shared" si="59"/>
        <v>0</v>
      </c>
      <c r="M284" t="b">
        <f t="shared" si="60"/>
        <v>0</v>
      </c>
      <c r="N284" t="b">
        <f t="shared" si="61"/>
        <v>0</v>
      </c>
      <c r="O284" t="b">
        <f t="shared" si="62"/>
        <v>0</v>
      </c>
      <c r="P284" t="b">
        <f t="shared" si="63"/>
        <v>0</v>
      </c>
      <c r="Q284" t="b">
        <f t="shared" si="64"/>
        <v>0</v>
      </c>
      <c r="R284" t="b">
        <f t="shared" si="65"/>
        <v>0</v>
      </c>
      <c r="S284" t="str">
        <f t="shared" si="66"/>
        <v/>
      </c>
    </row>
    <row r="285" spans="1:19" x14ac:dyDescent="0.25">
      <c r="A285">
        <f>Raw_Data!A285</f>
        <v>0</v>
      </c>
      <c r="B285" t="b">
        <f>RECODES!G285</f>
        <v>0</v>
      </c>
      <c r="C285" t="b">
        <f>RECODES!K285</f>
        <v>0</v>
      </c>
      <c r="D285" t="b">
        <f>RECODES!L285</f>
        <v>0</v>
      </c>
      <c r="F285">
        <f t="shared" si="54"/>
        <v>3</v>
      </c>
      <c r="G285" t="b">
        <f t="shared" si="55"/>
        <v>0</v>
      </c>
      <c r="H285" t="b">
        <f t="shared" si="56"/>
        <v>0</v>
      </c>
      <c r="I285" t="str">
        <f t="shared" si="57"/>
        <v/>
      </c>
      <c r="K285" t="b">
        <f t="shared" si="58"/>
        <v>0</v>
      </c>
      <c r="L285" t="b">
        <f t="shared" si="59"/>
        <v>0</v>
      </c>
      <c r="M285" t="b">
        <f t="shared" si="60"/>
        <v>0</v>
      </c>
      <c r="N285" t="b">
        <f t="shared" si="61"/>
        <v>0</v>
      </c>
      <c r="O285" t="b">
        <f t="shared" si="62"/>
        <v>0</v>
      </c>
      <c r="P285" t="b">
        <f t="shared" si="63"/>
        <v>0</v>
      </c>
      <c r="Q285" t="b">
        <f t="shared" si="64"/>
        <v>0</v>
      </c>
      <c r="R285" t="b">
        <f t="shared" si="65"/>
        <v>0</v>
      </c>
      <c r="S285" t="str">
        <f t="shared" si="66"/>
        <v/>
      </c>
    </row>
    <row r="286" spans="1:19" x14ac:dyDescent="0.25">
      <c r="A286">
        <f>Raw_Data!A286</f>
        <v>0</v>
      </c>
      <c r="B286" t="b">
        <f>RECODES!G286</f>
        <v>0</v>
      </c>
      <c r="C286" t="b">
        <f>RECODES!K286</f>
        <v>0</v>
      </c>
      <c r="D286" t="b">
        <f>RECODES!L286</f>
        <v>0</v>
      </c>
      <c r="F286">
        <f t="shared" si="54"/>
        <v>3</v>
      </c>
      <c r="G286" t="b">
        <f t="shared" si="55"/>
        <v>0</v>
      </c>
      <c r="H286" t="b">
        <f t="shared" si="56"/>
        <v>0</v>
      </c>
      <c r="I286" t="str">
        <f t="shared" si="57"/>
        <v/>
      </c>
      <c r="K286" t="b">
        <f t="shared" si="58"/>
        <v>0</v>
      </c>
      <c r="L286" t="b">
        <f t="shared" si="59"/>
        <v>0</v>
      </c>
      <c r="M286" t="b">
        <f t="shared" si="60"/>
        <v>0</v>
      </c>
      <c r="N286" t="b">
        <f t="shared" si="61"/>
        <v>0</v>
      </c>
      <c r="O286" t="b">
        <f t="shared" si="62"/>
        <v>0</v>
      </c>
      <c r="P286" t="b">
        <f t="shared" si="63"/>
        <v>0</v>
      </c>
      <c r="Q286" t="b">
        <f t="shared" si="64"/>
        <v>0</v>
      </c>
      <c r="R286" t="b">
        <f t="shared" si="65"/>
        <v>0</v>
      </c>
      <c r="S286" t="str">
        <f t="shared" si="66"/>
        <v/>
      </c>
    </row>
    <row r="287" spans="1:19" x14ac:dyDescent="0.25">
      <c r="A287">
        <f>Raw_Data!A287</f>
        <v>0</v>
      </c>
      <c r="B287" t="b">
        <f>RECODES!G287</f>
        <v>0</v>
      </c>
      <c r="C287" t="b">
        <f>RECODES!K287</f>
        <v>0</v>
      </c>
      <c r="D287" t="b">
        <f>RECODES!L287</f>
        <v>0</v>
      </c>
      <c r="F287">
        <f t="shared" si="54"/>
        <v>3</v>
      </c>
      <c r="G287" t="b">
        <f t="shared" si="55"/>
        <v>0</v>
      </c>
      <c r="H287" t="b">
        <f t="shared" si="56"/>
        <v>0</v>
      </c>
      <c r="I287" t="str">
        <f t="shared" si="57"/>
        <v/>
      </c>
      <c r="K287" t="b">
        <f t="shared" si="58"/>
        <v>0</v>
      </c>
      <c r="L287" t="b">
        <f t="shared" si="59"/>
        <v>0</v>
      </c>
      <c r="M287" t="b">
        <f t="shared" si="60"/>
        <v>0</v>
      </c>
      <c r="N287" t="b">
        <f t="shared" si="61"/>
        <v>0</v>
      </c>
      <c r="O287" t="b">
        <f t="shared" si="62"/>
        <v>0</v>
      </c>
      <c r="P287" t="b">
        <f t="shared" si="63"/>
        <v>0</v>
      </c>
      <c r="Q287" t="b">
        <f t="shared" si="64"/>
        <v>0</v>
      </c>
      <c r="R287" t="b">
        <f t="shared" si="65"/>
        <v>0</v>
      </c>
      <c r="S287" t="str">
        <f t="shared" si="66"/>
        <v/>
      </c>
    </row>
    <row r="288" spans="1:19" x14ac:dyDescent="0.25">
      <c r="A288">
        <f>Raw_Data!A288</f>
        <v>0</v>
      </c>
      <c r="B288" t="b">
        <f>RECODES!G288</f>
        <v>0</v>
      </c>
      <c r="C288" t="b">
        <f>RECODES!K288</f>
        <v>0</v>
      </c>
      <c r="D288" t="b">
        <f>RECODES!L288</f>
        <v>0</v>
      </c>
      <c r="F288">
        <f t="shared" si="54"/>
        <v>3</v>
      </c>
      <c r="G288" t="b">
        <f t="shared" si="55"/>
        <v>0</v>
      </c>
      <c r="H288" t="b">
        <f t="shared" si="56"/>
        <v>0</v>
      </c>
      <c r="I288" t="str">
        <f t="shared" si="57"/>
        <v/>
      </c>
      <c r="K288" t="b">
        <f t="shared" si="58"/>
        <v>0</v>
      </c>
      <c r="L288" t="b">
        <f t="shared" si="59"/>
        <v>0</v>
      </c>
      <c r="M288" t="b">
        <f t="shared" si="60"/>
        <v>0</v>
      </c>
      <c r="N288" t="b">
        <f t="shared" si="61"/>
        <v>0</v>
      </c>
      <c r="O288" t="b">
        <f t="shared" si="62"/>
        <v>0</v>
      </c>
      <c r="P288" t="b">
        <f t="shared" si="63"/>
        <v>0</v>
      </c>
      <c r="Q288" t="b">
        <f t="shared" si="64"/>
        <v>0</v>
      </c>
      <c r="R288" t="b">
        <f t="shared" si="65"/>
        <v>0</v>
      </c>
      <c r="S288" t="str">
        <f t="shared" si="66"/>
        <v/>
      </c>
    </row>
    <row r="289" spans="1:19" x14ac:dyDescent="0.25">
      <c r="A289">
        <f>Raw_Data!A289</f>
        <v>0</v>
      </c>
      <c r="B289" t="b">
        <f>RECODES!G289</f>
        <v>0</v>
      </c>
      <c r="C289" t="b">
        <f>RECODES!K289</f>
        <v>0</v>
      </c>
      <c r="D289" t="b">
        <f>RECODES!L289</f>
        <v>0</v>
      </c>
      <c r="F289">
        <f t="shared" si="54"/>
        <v>3</v>
      </c>
      <c r="G289" t="b">
        <f t="shared" si="55"/>
        <v>0</v>
      </c>
      <c r="H289" t="b">
        <f t="shared" si="56"/>
        <v>0</v>
      </c>
      <c r="I289" t="str">
        <f t="shared" si="57"/>
        <v/>
      </c>
      <c r="K289" t="b">
        <f t="shared" si="58"/>
        <v>0</v>
      </c>
      <c r="L289" t="b">
        <f t="shared" si="59"/>
        <v>0</v>
      </c>
      <c r="M289" t="b">
        <f t="shared" si="60"/>
        <v>0</v>
      </c>
      <c r="N289" t="b">
        <f t="shared" si="61"/>
        <v>0</v>
      </c>
      <c r="O289" t="b">
        <f t="shared" si="62"/>
        <v>0</v>
      </c>
      <c r="P289" t="b">
        <f t="shared" si="63"/>
        <v>0</v>
      </c>
      <c r="Q289" t="b">
        <f t="shared" si="64"/>
        <v>0</v>
      </c>
      <c r="R289" t="b">
        <f t="shared" si="65"/>
        <v>0</v>
      </c>
      <c r="S289" t="str">
        <f t="shared" si="66"/>
        <v/>
      </c>
    </row>
    <row r="290" spans="1:19" x14ac:dyDescent="0.25">
      <c r="A290">
        <f>Raw_Data!A290</f>
        <v>0</v>
      </c>
      <c r="B290" t="b">
        <f>RECODES!G290</f>
        <v>0</v>
      </c>
      <c r="C290" t="b">
        <f>RECODES!K290</f>
        <v>0</v>
      </c>
      <c r="D290" t="b">
        <f>RECODES!L290</f>
        <v>0</v>
      </c>
      <c r="F290">
        <f t="shared" si="54"/>
        <v>3</v>
      </c>
      <c r="G290" t="b">
        <f t="shared" si="55"/>
        <v>0</v>
      </c>
      <c r="H290" t="b">
        <f t="shared" si="56"/>
        <v>0</v>
      </c>
      <c r="I290" t="str">
        <f t="shared" si="57"/>
        <v/>
      </c>
      <c r="K290" t="b">
        <f t="shared" si="58"/>
        <v>0</v>
      </c>
      <c r="L290" t="b">
        <f t="shared" si="59"/>
        <v>0</v>
      </c>
      <c r="M290" t="b">
        <f t="shared" si="60"/>
        <v>0</v>
      </c>
      <c r="N290" t="b">
        <f t="shared" si="61"/>
        <v>0</v>
      </c>
      <c r="O290" t="b">
        <f t="shared" si="62"/>
        <v>0</v>
      </c>
      <c r="P290" t="b">
        <f t="shared" si="63"/>
        <v>0</v>
      </c>
      <c r="Q290" t="b">
        <f t="shared" si="64"/>
        <v>0</v>
      </c>
      <c r="R290" t="b">
        <f t="shared" si="65"/>
        <v>0</v>
      </c>
      <c r="S290" t="str">
        <f t="shared" si="66"/>
        <v/>
      </c>
    </row>
    <row r="291" spans="1:19" x14ac:dyDescent="0.25">
      <c r="A291">
        <f>Raw_Data!A291</f>
        <v>0</v>
      </c>
      <c r="B291" t="b">
        <f>RECODES!G291</f>
        <v>0</v>
      </c>
      <c r="C291" t="b">
        <f>RECODES!K291</f>
        <v>0</v>
      </c>
      <c r="D291" t="b">
        <f>RECODES!L291</f>
        <v>0</v>
      </c>
      <c r="F291">
        <f t="shared" si="54"/>
        <v>3</v>
      </c>
      <c r="G291" t="b">
        <f t="shared" si="55"/>
        <v>0</v>
      </c>
      <c r="H291" t="b">
        <f t="shared" si="56"/>
        <v>0</v>
      </c>
      <c r="I291" t="str">
        <f t="shared" si="57"/>
        <v/>
      </c>
      <c r="K291" t="b">
        <f t="shared" si="58"/>
        <v>0</v>
      </c>
      <c r="L291" t="b">
        <f t="shared" si="59"/>
        <v>0</v>
      </c>
      <c r="M291" t="b">
        <f t="shared" si="60"/>
        <v>0</v>
      </c>
      <c r="N291" t="b">
        <f t="shared" si="61"/>
        <v>0</v>
      </c>
      <c r="O291" t="b">
        <f t="shared" si="62"/>
        <v>0</v>
      </c>
      <c r="P291" t="b">
        <f t="shared" si="63"/>
        <v>0</v>
      </c>
      <c r="Q291" t="b">
        <f t="shared" si="64"/>
        <v>0</v>
      </c>
      <c r="R291" t="b">
        <f t="shared" si="65"/>
        <v>0</v>
      </c>
      <c r="S291" t="str">
        <f t="shared" si="66"/>
        <v/>
      </c>
    </row>
    <row r="292" spans="1:19" x14ac:dyDescent="0.25">
      <c r="A292">
        <f>Raw_Data!A292</f>
        <v>0</v>
      </c>
      <c r="B292" t="b">
        <f>RECODES!G292</f>
        <v>0</v>
      </c>
      <c r="C292" t="b">
        <f>RECODES!K292</f>
        <v>0</v>
      </c>
      <c r="D292" t="b">
        <f>RECODES!L292</f>
        <v>0</v>
      </c>
      <c r="F292">
        <f t="shared" si="54"/>
        <v>3</v>
      </c>
      <c r="G292" t="b">
        <f t="shared" si="55"/>
        <v>0</v>
      </c>
      <c r="H292" t="b">
        <f t="shared" si="56"/>
        <v>0</v>
      </c>
      <c r="I292" t="str">
        <f t="shared" si="57"/>
        <v/>
      </c>
      <c r="K292" t="b">
        <f t="shared" si="58"/>
        <v>0</v>
      </c>
      <c r="L292" t="b">
        <f t="shared" si="59"/>
        <v>0</v>
      </c>
      <c r="M292" t="b">
        <f t="shared" si="60"/>
        <v>0</v>
      </c>
      <c r="N292" t="b">
        <f t="shared" si="61"/>
        <v>0</v>
      </c>
      <c r="O292" t="b">
        <f t="shared" si="62"/>
        <v>0</v>
      </c>
      <c r="P292" t="b">
        <f t="shared" si="63"/>
        <v>0</v>
      </c>
      <c r="Q292" t="b">
        <f t="shared" si="64"/>
        <v>0</v>
      </c>
      <c r="R292" t="b">
        <f t="shared" si="65"/>
        <v>0</v>
      </c>
      <c r="S292" t="str">
        <f t="shared" si="66"/>
        <v/>
      </c>
    </row>
    <row r="293" spans="1:19" x14ac:dyDescent="0.25">
      <c r="A293">
        <f>Raw_Data!A293</f>
        <v>0</v>
      </c>
      <c r="B293" t="b">
        <f>RECODES!G293</f>
        <v>0</v>
      </c>
      <c r="C293" t="b">
        <f>RECODES!K293</f>
        <v>0</v>
      </c>
      <c r="D293" t="b">
        <f>RECODES!L293</f>
        <v>0</v>
      </c>
      <c r="F293">
        <f t="shared" si="54"/>
        <v>3</v>
      </c>
      <c r="G293" t="b">
        <f t="shared" si="55"/>
        <v>0</v>
      </c>
      <c r="H293" t="b">
        <f t="shared" si="56"/>
        <v>0</v>
      </c>
      <c r="I293" t="str">
        <f t="shared" si="57"/>
        <v/>
      </c>
      <c r="K293" t="b">
        <f t="shared" si="58"/>
        <v>0</v>
      </c>
      <c r="L293" t="b">
        <f t="shared" si="59"/>
        <v>0</v>
      </c>
      <c r="M293" t="b">
        <f t="shared" si="60"/>
        <v>0</v>
      </c>
      <c r="N293" t="b">
        <f t="shared" si="61"/>
        <v>0</v>
      </c>
      <c r="O293" t="b">
        <f t="shared" si="62"/>
        <v>0</v>
      </c>
      <c r="P293" t="b">
        <f t="shared" si="63"/>
        <v>0</v>
      </c>
      <c r="Q293" t="b">
        <f t="shared" si="64"/>
        <v>0</v>
      </c>
      <c r="R293" t="b">
        <f t="shared" si="65"/>
        <v>0</v>
      </c>
      <c r="S293" t="str">
        <f t="shared" si="66"/>
        <v/>
      </c>
    </row>
    <row r="294" spans="1:19" x14ac:dyDescent="0.25">
      <c r="A294">
        <f>Raw_Data!A294</f>
        <v>0</v>
      </c>
      <c r="B294" t="b">
        <f>RECODES!G294</f>
        <v>0</v>
      </c>
      <c r="C294" t="b">
        <f>RECODES!K294</f>
        <v>0</v>
      </c>
      <c r="D294" t="b">
        <f>RECODES!L294</f>
        <v>0</v>
      </c>
      <c r="F294">
        <f t="shared" si="54"/>
        <v>3</v>
      </c>
      <c r="G294" t="b">
        <f t="shared" si="55"/>
        <v>0</v>
      </c>
      <c r="H294" t="b">
        <f t="shared" si="56"/>
        <v>0</v>
      </c>
      <c r="I294" t="str">
        <f t="shared" si="57"/>
        <v/>
      </c>
      <c r="K294" t="b">
        <f t="shared" si="58"/>
        <v>0</v>
      </c>
      <c r="L294" t="b">
        <f t="shared" si="59"/>
        <v>0</v>
      </c>
      <c r="M294" t="b">
        <f t="shared" si="60"/>
        <v>0</v>
      </c>
      <c r="N294" t="b">
        <f t="shared" si="61"/>
        <v>0</v>
      </c>
      <c r="O294" t="b">
        <f t="shared" si="62"/>
        <v>0</v>
      </c>
      <c r="P294" t="b">
        <f t="shared" si="63"/>
        <v>0</v>
      </c>
      <c r="Q294" t="b">
        <f t="shared" si="64"/>
        <v>0</v>
      </c>
      <c r="R294" t="b">
        <f t="shared" si="65"/>
        <v>0</v>
      </c>
      <c r="S294" t="str">
        <f t="shared" si="66"/>
        <v/>
      </c>
    </row>
    <row r="295" spans="1:19" x14ac:dyDescent="0.25">
      <c r="A295">
        <f>Raw_Data!A295</f>
        <v>0</v>
      </c>
      <c r="B295" t="b">
        <f>RECODES!G295</f>
        <v>0</v>
      </c>
      <c r="C295" t="b">
        <f>RECODES!K295</f>
        <v>0</v>
      </c>
      <c r="D295" t="b">
        <f>RECODES!L295</f>
        <v>0</v>
      </c>
      <c r="F295">
        <f t="shared" si="54"/>
        <v>3</v>
      </c>
      <c r="G295" t="b">
        <f t="shared" si="55"/>
        <v>0</v>
      </c>
      <c r="H295" t="b">
        <f t="shared" si="56"/>
        <v>0</v>
      </c>
      <c r="I295" t="str">
        <f t="shared" si="57"/>
        <v/>
      </c>
      <c r="K295" t="b">
        <f t="shared" si="58"/>
        <v>0</v>
      </c>
      <c r="L295" t="b">
        <f t="shared" si="59"/>
        <v>0</v>
      </c>
      <c r="M295" t="b">
        <f t="shared" si="60"/>
        <v>0</v>
      </c>
      <c r="N295" t="b">
        <f t="shared" si="61"/>
        <v>0</v>
      </c>
      <c r="O295" t="b">
        <f t="shared" si="62"/>
        <v>0</v>
      </c>
      <c r="P295" t="b">
        <f t="shared" si="63"/>
        <v>0</v>
      </c>
      <c r="Q295" t="b">
        <f t="shared" si="64"/>
        <v>0</v>
      </c>
      <c r="R295" t="b">
        <f t="shared" si="65"/>
        <v>0</v>
      </c>
      <c r="S295" t="str">
        <f t="shared" si="66"/>
        <v/>
      </c>
    </row>
    <row r="296" spans="1:19" x14ac:dyDescent="0.25">
      <c r="A296">
        <f>Raw_Data!A296</f>
        <v>0</v>
      </c>
      <c r="B296" t="b">
        <f>RECODES!G296</f>
        <v>0</v>
      </c>
      <c r="C296" t="b">
        <f>RECODES!K296</f>
        <v>0</v>
      </c>
      <c r="D296" t="b">
        <f>RECODES!L296</f>
        <v>0</v>
      </c>
      <c r="F296">
        <f t="shared" si="54"/>
        <v>3</v>
      </c>
      <c r="G296" t="b">
        <f t="shared" si="55"/>
        <v>0</v>
      </c>
      <c r="H296" t="b">
        <f t="shared" si="56"/>
        <v>0</v>
      </c>
      <c r="I296" t="str">
        <f t="shared" si="57"/>
        <v/>
      </c>
      <c r="K296" t="b">
        <f t="shared" si="58"/>
        <v>0</v>
      </c>
      <c r="L296" t="b">
        <f t="shared" si="59"/>
        <v>0</v>
      </c>
      <c r="M296" t="b">
        <f t="shared" si="60"/>
        <v>0</v>
      </c>
      <c r="N296" t="b">
        <f t="shared" si="61"/>
        <v>0</v>
      </c>
      <c r="O296" t="b">
        <f t="shared" si="62"/>
        <v>0</v>
      </c>
      <c r="P296" t="b">
        <f t="shared" si="63"/>
        <v>0</v>
      </c>
      <c r="Q296" t="b">
        <f t="shared" si="64"/>
        <v>0</v>
      </c>
      <c r="R296" t="b">
        <f t="shared" si="65"/>
        <v>0</v>
      </c>
      <c r="S296" t="str">
        <f t="shared" si="66"/>
        <v/>
      </c>
    </row>
    <row r="297" spans="1:19" x14ac:dyDescent="0.25">
      <c r="A297">
        <f>Raw_Data!A297</f>
        <v>0</v>
      </c>
      <c r="B297" t="b">
        <f>RECODES!G297</f>
        <v>0</v>
      </c>
      <c r="C297" t="b">
        <f>RECODES!K297</f>
        <v>0</v>
      </c>
      <c r="D297" t="b">
        <f>RECODES!L297</f>
        <v>0</v>
      </c>
      <c r="F297">
        <f t="shared" si="54"/>
        <v>3</v>
      </c>
      <c r="G297" t="b">
        <f t="shared" si="55"/>
        <v>0</v>
      </c>
      <c r="H297" t="b">
        <f t="shared" si="56"/>
        <v>0</v>
      </c>
      <c r="I297" t="str">
        <f t="shared" si="57"/>
        <v/>
      </c>
      <c r="K297" t="b">
        <f t="shared" si="58"/>
        <v>0</v>
      </c>
      <c r="L297" t="b">
        <f t="shared" si="59"/>
        <v>0</v>
      </c>
      <c r="M297" t="b">
        <f t="shared" si="60"/>
        <v>0</v>
      </c>
      <c r="N297" t="b">
        <f t="shared" si="61"/>
        <v>0</v>
      </c>
      <c r="O297" t="b">
        <f t="shared" si="62"/>
        <v>0</v>
      </c>
      <c r="P297" t="b">
        <f t="shared" si="63"/>
        <v>0</v>
      </c>
      <c r="Q297" t="b">
        <f t="shared" si="64"/>
        <v>0</v>
      </c>
      <c r="R297" t="b">
        <f t="shared" si="65"/>
        <v>0</v>
      </c>
      <c r="S297" t="str">
        <f t="shared" si="66"/>
        <v/>
      </c>
    </row>
    <row r="298" spans="1:19" x14ac:dyDescent="0.25">
      <c r="A298">
        <f>Raw_Data!A298</f>
        <v>0</v>
      </c>
      <c r="B298" t="b">
        <f>RECODES!G298</f>
        <v>0</v>
      </c>
      <c r="C298" t="b">
        <f>RECODES!K298</f>
        <v>0</v>
      </c>
      <c r="D298" t="b">
        <f>RECODES!L298</f>
        <v>0</v>
      </c>
      <c r="F298">
        <f t="shared" si="54"/>
        <v>3</v>
      </c>
      <c r="G298" t="b">
        <f t="shared" si="55"/>
        <v>0</v>
      </c>
      <c r="H298" t="b">
        <f t="shared" si="56"/>
        <v>0</v>
      </c>
      <c r="I298" t="str">
        <f t="shared" si="57"/>
        <v/>
      </c>
      <c r="K298" t="b">
        <f t="shared" si="58"/>
        <v>0</v>
      </c>
      <c r="L298" t="b">
        <f t="shared" si="59"/>
        <v>0</v>
      </c>
      <c r="M298" t="b">
        <f t="shared" si="60"/>
        <v>0</v>
      </c>
      <c r="N298" t="b">
        <f t="shared" si="61"/>
        <v>0</v>
      </c>
      <c r="O298" t="b">
        <f t="shared" si="62"/>
        <v>0</v>
      </c>
      <c r="P298" t="b">
        <f t="shared" si="63"/>
        <v>0</v>
      </c>
      <c r="Q298" t="b">
        <f t="shared" si="64"/>
        <v>0</v>
      </c>
      <c r="R298" t="b">
        <f t="shared" si="65"/>
        <v>0</v>
      </c>
      <c r="S298" t="str">
        <f t="shared" si="66"/>
        <v/>
      </c>
    </row>
    <row r="299" spans="1:19" x14ac:dyDescent="0.25">
      <c r="A299">
        <f>Raw_Data!A299</f>
        <v>0</v>
      </c>
      <c r="B299" t="b">
        <f>RECODES!G299</f>
        <v>0</v>
      </c>
      <c r="C299" t="b">
        <f>RECODES!K299</f>
        <v>0</v>
      </c>
      <c r="D299" t="b">
        <f>RECODES!L299</f>
        <v>0</v>
      </c>
      <c r="F299">
        <f t="shared" si="54"/>
        <v>3</v>
      </c>
      <c r="G299" t="b">
        <f t="shared" si="55"/>
        <v>0</v>
      </c>
      <c r="H299" t="b">
        <f t="shared" si="56"/>
        <v>0</v>
      </c>
      <c r="I299" t="str">
        <f t="shared" si="57"/>
        <v/>
      </c>
      <c r="K299" t="b">
        <f t="shared" si="58"/>
        <v>0</v>
      </c>
      <c r="L299" t="b">
        <f t="shared" si="59"/>
        <v>0</v>
      </c>
      <c r="M299" t="b">
        <f t="shared" si="60"/>
        <v>0</v>
      </c>
      <c r="N299" t="b">
        <f t="shared" si="61"/>
        <v>0</v>
      </c>
      <c r="O299" t="b">
        <f t="shared" si="62"/>
        <v>0</v>
      </c>
      <c r="P299" t="b">
        <f t="shared" si="63"/>
        <v>0</v>
      </c>
      <c r="Q299" t="b">
        <f t="shared" si="64"/>
        <v>0</v>
      </c>
      <c r="R299" t="b">
        <f t="shared" si="65"/>
        <v>0</v>
      </c>
      <c r="S299" t="str">
        <f t="shared" si="66"/>
        <v/>
      </c>
    </row>
    <row r="300" spans="1:19" x14ac:dyDescent="0.25">
      <c r="A300">
        <f>Raw_Data!A300</f>
        <v>0</v>
      </c>
      <c r="B300" t="b">
        <f>RECODES!G300</f>
        <v>0</v>
      </c>
      <c r="C300" t="b">
        <f>RECODES!K300</f>
        <v>0</v>
      </c>
      <c r="D300" t="b">
        <f>RECODES!L300</f>
        <v>0</v>
      </c>
      <c r="F300">
        <f t="shared" si="54"/>
        <v>3</v>
      </c>
      <c r="G300" t="b">
        <f t="shared" si="55"/>
        <v>0</v>
      </c>
      <c r="H300" t="b">
        <f t="shared" si="56"/>
        <v>0</v>
      </c>
      <c r="I300" t="str">
        <f t="shared" si="57"/>
        <v/>
      </c>
      <c r="K300" t="b">
        <f t="shared" si="58"/>
        <v>0</v>
      </c>
      <c r="L300" t="b">
        <f t="shared" si="59"/>
        <v>0</v>
      </c>
      <c r="M300" t="b">
        <f t="shared" si="60"/>
        <v>0</v>
      </c>
      <c r="N300" t="b">
        <f t="shared" si="61"/>
        <v>0</v>
      </c>
      <c r="O300" t="b">
        <f t="shared" si="62"/>
        <v>0</v>
      </c>
      <c r="P300" t="b">
        <f t="shared" si="63"/>
        <v>0</v>
      </c>
      <c r="Q300" t="b">
        <f t="shared" si="64"/>
        <v>0</v>
      </c>
      <c r="R300" t="b">
        <f t="shared" si="65"/>
        <v>0</v>
      </c>
      <c r="S300" t="str">
        <f t="shared" si="66"/>
        <v/>
      </c>
    </row>
    <row r="301" spans="1:19" x14ac:dyDescent="0.25">
      <c r="A301">
        <f>Raw_Data!A301</f>
        <v>0</v>
      </c>
      <c r="B301" t="b">
        <f>RECODES!G301</f>
        <v>0</v>
      </c>
      <c r="C301" t="b">
        <f>RECODES!K301</f>
        <v>0</v>
      </c>
      <c r="D301" t="b">
        <f>RECODES!L301</f>
        <v>0</v>
      </c>
      <c r="F301">
        <f t="shared" si="54"/>
        <v>3</v>
      </c>
      <c r="G301" t="b">
        <f t="shared" si="55"/>
        <v>0</v>
      </c>
      <c r="H301" t="b">
        <f t="shared" si="56"/>
        <v>0</v>
      </c>
      <c r="I301" t="str">
        <f t="shared" si="57"/>
        <v/>
      </c>
      <c r="K301" t="b">
        <f t="shared" si="58"/>
        <v>0</v>
      </c>
      <c r="L301" t="b">
        <f t="shared" si="59"/>
        <v>0</v>
      </c>
      <c r="M301" t="b">
        <f t="shared" si="60"/>
        <v>0</v>
      </c>
      <c r="N301" t="b">
        <f t="shared" si="61"/>
        <v>0</v>
      </c>
      <c r="O301" t="b">
        <f t="shared" si="62"/>
        <v>0</v>
      </c>
      <c r="P301" t="b">
        <f t="shared" si="63"/>
        <v>0</v>
      </c>
      <c r="Q301" t="b">
        <f t="shared" si="64"/>
        <v>0</v>
      </c>
      <c r="R301" t="b">
        <f t="shared" si="65"/>
        <v>0</v>
      </c>
      <c r="S301" t="str">
        <f t="shared" si="66"/>
        <v/>
      </c>
    </row>
    <row r="302" spans="1:19" x14ac:dyDescent="0.25">
      <c r="A302">
        <f>Raw_Data!A302</f>
        <v>0</v>
      </c>
      <c r="B302" t="b">
        <f>RECODES!G302</f>
        <v>0</v>
      </c>
      <c r="C302" t="b">
        <f>RECODES!K302</f>
        <v>0</v>
      </c>
      <c r="D302" t="b">
        <f>RECODES!L302</f>
        <v>0</v>
      </c>
      <c r="F302">
        <f t="shared" si="54"/>
        <v>3</v>
      </c>
      <c r="G302" t="b">
        <f t="shared" si="55"/>
        <v>0</v>
      </c>
      <c r="H302" t="b">
        <f t="shared" si="56"/>
        <v>0</v>
      </c>
      <c r="I302" t="str">
        <f t="shared" si="57"/>
        <v/>
      </c>
      <c r="K302" t="b">
        <f t="shared" si="58"/>
        <v>0</v>
      </c>
      <c r="L302" t="b">
        <f t="shared" si="59"/>
        <v>0</v>
      </c>
      <c r="M302" t="b">
        <f t="shared" si="60"/>
        <v>0</v>
      </c>
      <c r="N302" t="b">
        <f t="shared" si="61"/>
        <v>0</v>
      </c>
      <c r="O302" t="b">
        <f t="shared" si="62"/>
        <v>0</v>
      </c>
      <c r="P302" t="b">
        <f t="shared" si="63"/>
        <v>0</v>
      </c>
      <c r="Q302" t="b">
        <f t="shared" si="64"/>
        <v>0</v>
      </c>
      <c r="R302" t="b">
        <f t="shared" si="65"/>
        <v>0</v>
      </c>
      <c r="S302" t="str">
        <f t="shared" si="66"/>
        <v/>
      </c>
    </row>
    <row r="303" spans="1:19" x14ac:dyDescent="0.25">
      <c r="A303">
        <f>Raw_Data!A303</f>
        <v>0</v>
      </c>
      <c r="B303" t="b">
        <f>RECODES!G303</f>
        <v>0</v>
      </c>
      <c r="C303" t="b">
        <f>RECODES!K303</f>
        <v>0</v>
      </c>
      <c r="D303" t="b">
        <f>RECODES!L303</f>
        <v>0</v>
      </c>
      <c r="F303">
        <f t="shared" si="54"/>
        <v>3</v>
      </c>
      <c r="G303" t="b">
        <f t="shared" si="55"/>
        <v>0</v>
      </c>
      <c r="H303" t="b">
        <f t="shared" si="56"/>
        <v>0</v>
      </c>
      <c r="I303" t="str">
        <f t="shared" si="57"/>
        <v/>
      </c>
      <c r="K303" t="b">
        <f t="shared" si="58"/>
        <v>0</v>
      </c>
      <c r="L303" t="b">
        <f t="shared" si="59"/>
        <v>0</v>
      </c>
      <c r="M303" t="b">
        <f t="shared" si="60"/>
        <v>0</v>
      </c>
      <c r="N303" t="b">
        <f t="shared" si="61"/>
        <v>0</v>
      </c>
      <c r="O303" t="b">
        <f t="shared" si="62"/>
        <v>0</v>
      </c>
      <c r="P303" t="b">
        <f t="shared" si="63"/>
        <v>0</v>
      </c>
      <c r="Q303" t="b">
        <f t="shared" si="64"/>
        <v>0</v>
      </c>
      <c r="R303" t="b">
        <f t="shared" si="65"/>
        <v>0</v>
      </c>
      <c r="S303" t="str">
        <f t="shared" si="66"/>
        <v/>
      </c>
    </row>
    <row r="304" spans="1:19" x14ac:dyDescent="0.25">
      <c r="A304">
        <f>Raw_Data!A304</f>
        <v>0</v>
      </c>
      <c r="B304" t="b">
        <f>RECODES!G304</f>
        <v>0</v>
      </c>
      <c r="C304" t="b">
        <f>RECODES!K304</f>
        <v>0</v>
      </c>
      <c r="D304" t="b">
        <f>RECODES!L304</f>
        <v>0</v>
      </c>
      <c r="F304">
        <f t="shared" si="54"/>
        <v>3</v>
      </c>
      <c r="G304" t="b">
        <f t="shared" si="55"/>
        <v>0</v>
      </c>
      <c r="H304" t="b">
        <f t="shared" si="56"/>
        <v>0</v>
      </c>
      <c r="I304" t="str">
        <f t="shared" si="57"/>
        <v/>
      </c>
      <c r="K304" t="b">
        <f t="shared" si="58"/>
        <v>0</v>
      </c>
      <c r="L304" t="b">
        <f t="shared" si="59"/>
        <v>0</v>
      </c>
      <c r="M304" t="b">
        <f t="shared" si="60"/>
        <v>0</v>
      </c>
      <c r="N304" t="b">
        <f t="shared" si="61"/>
        <v>0</v>
      </c>
      <c r="O304" t="b">
        <f t="shared" si="62"/>
        <v>0</v>
      </c>
      <c r="P304" t="b">
        <f t="shared" si="63"/>
        <v>0</v>
      </c>
      <c r="Q304" t="b">
        <f t="shared" si="64"/>
        <v>0</v>
      </c>
      <c r="R304" t="b">
        <f t="shared" si="65"/>
        <v>0</v>
      </c>
      <c r="S304" t="str">
        <f t="shared" si="66"/>
        <v/>
      </c>
    </row>
    <row r="305" spans="1:19" x14ac:dyDescent="0.25">
      <c r="A305">
        <f>Raw_Data!A305</f>
        <v>0</v>
      </c>
      <c r="B305" t="b">
        <f>RECODES!G305</f>
        <v>0</v>
      </c>
      <c r="C305" t="b">
        <f>RECODES!K305</f>
        <v>0</v>
      </c>
      <c r="D305" t="b">
        <f>RECODES!L305</f>
        <v>0</v>
      </c>
      <c r="F305">
        <f t="shared" si="54"/>
        <v>3</v>
      </c>
      <c r="G305" t="b">
        <f t="shared" si="55"/>
        <v>0</v>
      </c>
      <c r="H305" t="b">
        <f t="shared" si="56"/>
        <v>0</v>
      </c>
      <c r="I305" t="str">
        <f t="shared" si="57"/>
        <v/>
      </c>
      <c r="K305" t="b">
        <f t="shared" si="58"/>
        <v>0</v>
      </c>
      <c r="L305" t="b">
        <f t="shared" si="59"/>
        <v>0</v>
      </c>
      <c r="M305" t="b">
        <f t="shared" si="60"/>
        <v>0</v>
      </c>
      <c r="N305" t="b">
        <f t="shared" si="61"/>
        <v>0</v>
      </c>
      <c r="O305" t="b">
        <f t="shared" si="62"/>
        <v>0</v>
      </c>
      <c r="P305" t="b">
        <f t="shared" si="63"/>
        <v>0</v>
      </c>
      <c r="Q305" t="b">
        <f t="shared" si="64"/>
        <v>0</v>
      </c>
      <c r="R305" t="b">
        <f t="shared" si="65"/>
        <v>0</v>
      </c>
      <c r="S305" t="str">
        <f t="shared" si="66"/>
        <v/>
      </c>
    </row>
    <row r="306" spans="1:19" x14ac:dyDescent="0.25">
      <c r="A306">
        <f>Raw_Data!A306</f>
        <v>0</v>
      </c>
      <c r="B306" t="b">
        <f>RECODES!G306</f>
        <v>0</v>
      </c>
      <c r="C306" t="b">
        <f>RECODES!K306</f>
        <v>0</v>
      </c>
      <c r="D306" t="b">
        <f>RECODES!L306</f>
        <v>0</v>
      </c>
      <c r="F306">
        <f t="shared" si="54"/>
        <v>3</v>
      </c>
      <c r="G306" t="b">
        <f t="shared" si="55"/>
        <v>0</v>
      </c>
      <c r="H306" t="b">
        <f t="shared" si="56"/>
        <v>0</v>
      </c>
      <c r="I306" t="str">
        <f t="shared" si="57"/>
        <v/>
      </c>
      <c r="K306" t="b">
        <f t="shared" si="58"/>
        <v>0</v>
      </c>
      <c r="L306" t="b">
        <f t="shared" si="59"/>
        <v>0</v>
      </c>
      <c r="M306" t="b">
        <f t="shared" si="60"/>
        <v>0</v>
      </c>
      <c r="N306" t="b">
        <f t="shared" si="61"/>
        <v>0</v>
      </c>
      <c r="O306" t="b">
        <f t="shared" si="62"/>
        <v>0</v>
      </c>
      <c r="P306" t="b">
        <f t="shared" si="63"/>
        <v>0</v>
      </c>
      <c r="Q306" t="b">
        <f t="shared" si="64"/>
        <v>0</v>
      </c>
      <c r="R306" t="b">
        <f t="shared" si="65"/>
        <v>0</v>
      </c>
      <c r="S306" t="str">
        <f t="shared" si="66"/>
        <v/>
      </c>
    </row>
    <row r="307" spans="1:19" x14ac:dyDescent="0.25">
      <c r="A307">
        <f>Raw_Data!A307</f>
        <v>0</v>
      </c>
      <c r="B307" t="b">
        <f>RECODES!G307</f>
        <v>0</v>
      </c>
      <c r="C307" t="b">
        <f>RECODES!K307</f>
        <v>0</v>
      </c>
      <c r="D307" t="b">
        <f>RECODES!L307</f>
        <v>0</v>
      </c>
      <c r="F307">
        <f t="shared" si="54"/>
        <v>3</v>
      </c>
      <c r="G307" t="b">
        <f t="shared" si="55"/>
        <v>0</v>
      </c>
      <c r="H307" t="b">
        <f t="shared" si="56"/>
        <v>0</v>
      </c>
      <c r="I307" t="str">
        <f t="shared" si="57"/>
        <v/>
      </c>
      <c r="K307" t="b">
        <f t="shared" si="58"/>
        <v>0</v>
      </c>
      <c r="L307" t="b">
        <f t="shared" si="59"/>
        <v>0</v>
      </c>
      <c r="M307" t="b">
        <f t="shared" si="60"/>
        <v>0</v>
      </c>
      <c r="N307" t="b">
        <f t="shared" si="61"/>
        <v>0</v>
      </c>
      <c r="O307" t="b">
        <f t="shared" si="62"/>
        <v>0</v>
      </c>
      <c r="P307" t="b">
        <f t="shared" si="63"/>
        <v>0</v>
      </c>
      <c r="Q307" t="b">
        <f t="shared" si="64"/>
        <v>0</v>
      </c>
      <c r="R307" t="b">
        <f t="shared" si="65"/>
        <v>0</v>
      </c>
      <c r="S307" t="str">
        <f t="shared" si="66"/>
        <v/>
      </c>
    </row>
    <row r="308" spans="1:19" x14ac:dyDescent="0.25">
      <c r="A308">
        <f>Raw_Data!A308</f>
        <v>0</v>
      </c>
      <c r="B308" t="b">
        <f>RECODES!G308</f>
        <v>0</v>
      </c>
      <c r="C308" t="b">
        <f>RECODES!K308</f>
        <v>0</v>
      </c>
      <c r="D308" t="b">
        <f>RECODES!L308</f>
        <v>0</v>
      </c>
      <c r="F308">
        <f t="shared" si="54"/>
        <v>3</v>
      </c>
      <c r="G308" t="b">
        <f t="shared" si="55"/>
        <v>0</v>
      </c>
      <c r="H308" t="b">
        <f t="shared" si="56"/>
        <v>0</v>
      </c>
      <c r="I308" t="str">
        <f t="shared" si="57"/>
        <v/>
      </c>
      <c r="K308" t="b">
        <f t="shared" si="58"/>
        <v>0</v>
      </c>
      <c r="L308" t="b">
        <f t="shared" si="59"/>
        <v>0</v>
      </c>
      <c r="M308" t="b">
        <f t="shared" si="60"/>
        <v>0</v>
      </c>
      <c r="N308" t="b">
        <f t="shared" si="61"/>
        <v>0</v>
      </c>
      <c r="O308" t="b">
        <f t="shared" si="62"/>
        <v>0</v>
      </c>
      <c r="P308" t="b">
        <f t="shared" si="63"/>
        <v>0</v>
      </c>
      <c r="Q308" t="b">
        <f t="shared" si="64"/>
        <v>0</v>
      </c>
      <c r="R308" t="b">
        <f t="shared" si="65"/>
        <v>0</v>
      </c>
      <c r="S308" t="str">
        <f t="shared" si="66"/>
        <v/>
      </c>
    </row>
    <row r="309" spans="1:19" x14ac:dyDescent="0.25">
      <c r="A309">
        <f>Raw_Data!A309</f>
        <v>0</v>
      </c>
      <c r="B309" t="b">
        <f>RECODES!G309</f>
        <v>0</v>
      </c>
      <c r="C309" t="b">
        <f>RECODES!K309</f>
        <v>0</v>
      </c>
      <c r="D309" t="b">
        <f>RECODES!L309</f>
        <v>0</v>
      </c>
      <c r="F309">
        <f t="shared" si="54"/>
        <v>3</v>
      </c>
      <c r="G309" t="b">
        <f t="shared" si="55"/>
        <v>0</v>
      </c>
      <c r="H309" t="b">
        <f t="shared" si="56"/>
        <v>0</v>
      </c>
      <c r="I309" t="str">
        <f t="shared" si="57"/>
        <v/>
      </c>
      <c r="K309" t="b">
        <f t="shared" si="58"/>
        <v>0</v>
      </c>
      <c r="L309" t="b">
        <f t="shared" si="59"/>
        <v>0</v>
      </c>
      <c r="M309" t="b">
        <f t="shared" si="60"/>
        <v>0</v>
      </c>
      <c r="N309" t="b">
        <f t="shared" si="61"/>
        <v>0</v>
      </c>
      <c r="O309" t="b">
        <f t="shared" si="62"/>
        <v>0</v>
      </c>
      <c r="P309" t="b">
        <f t="shared" si="63"/>
        <v>0</v>
      </c>
      <c r="Q309" t="b">
        <f t="shared" si="64"/>
        <v>0</v>
      </c>
      <c r="R309" t="b">
        <f t="shared" si="65"/>
        <v>0</v>
      </c>
      <c r="S309" t="str">
        <f t="shared" si="66"/>
        <v/>
      </c>
    </row>
    <row r="310" spans="1:19" x14ac:dyDescent="0.25">
      <c r="A310">
        <f>Raw_Data!A310</f>
        <v>0</v>
      </c>
      <c r="B310" t="b">
        <f>RECODES!G310</f>
        <v>0</v>
      </c>
      <c r="C310" t="b">
        <f>RECODES!K310</f>
        <v>0</v>
      </c>
      <c r="D310" t="b">
        <f>RECODES!L310</f>
        <v>0</v>
      </c>
      <c r="F310">
        <f t="shared" si="54"/>
        <v>3</v>
      </c>
      <c r="G310" t="b">
        <f t="shared" si="55"/>
        <v>0</v>
      </c>
      <c r="H310" t="b">
        <f t="shared" si="56"/>
        <v>0</v>
      </c>
      <c r="I310" t="str">
        <f t="shared" si="57"/>
        <v/>
      </c>
      <c r="K310" t="b">
        <f t="shared" si="58"/>
        <v>0</v>
      </c>
      <c r="L310" t="b">
        <f t="shared" si="59"/>
        <v>0</v>
      </c>
      <c r="M310" t="b">
        <f t="shared" si="60"/>
        <v>0</v>
      </c>
      <c r="N310" t="b">
        <f t="shared" si="61"/>
        <v>0</v>
      </c>
      <c r="O310" t="b">
        <f t="shared" si="62"/>
        <v>0</v>
      </c>
      <c r="P310" t="b">
        <f t="shared" si="63"/>
        <v>0</v>
      </c>
      <c r="Q310" t="b">
        <f t="shared" si="64"/>
        <v>0</v>
      </c>
      <c r="R310" t="b">
        <f t="shared" si="65"/>
        <v>0</v>
      </c>
      <c r="S310" t="str">
        <f t="shared" si="66"/>
        <v/>
      </c>
    </row>
    <row r="311" spans="1:19" x14ac:dyDescent="0.25">
      <c r="A311">
        <f>Raw_Data!A311</f>
        <v>0</v>
      </c>
      <c r="B311" t="b">
        <f>RECODES!G311</f>
        <v>0</v>
      </c>
      <c r="C311" t="b">
        <f>RECODES!K311</f>
        <v>0</v>
      </c>
      <c r="D311" t="b">
        <f>RECODES!L311</f>
        <v>0</v>
      </c>
      <c r="F311">
        <f t="shared" si="54"/>
        <v>3</v>
      </c>
      <c r="G311" t="b">
        <f t="shared" si="55"/>
        <v>0</v>
      </c>
      <c r="H311" t="b">
        <f t="shared" si="56"/>
        <v>0</v>
      </c>
      <c r="I311" t="str">
        <f t="shared" si="57"/>
        <v/>
      </c>
      <c r="K311" t="b">
        <f t="shared" si="58"/>
        <v>0</v>
      </c>
      <c r="L311" t="b">
        <f t="shared" si="59"/>
        <v>0</v>
      </c>
      <c r="M311" t="b">
        <f t="shared" si="60"/>
        <v>0</v>
      </c>
      <c r="N311" t="b">
        <f t="shared" si="61"/>
        <v>0</v>
      </c>
      <c r="O311" t="b">
        <f t="shared" si="62"/>
        <v>0</v>
      </c>
      <c r="P311" t="b">
        <f t="shared" si="63"/>
        <v>0</v>
      </c>
      <c r="Q311" t="b">
        <f t="shared" si="64"/>
        <v>0</v>
      </c>
      <c r="R311" t="b">
        <f t="shared" si="65"/>
        <v>0</v>
      </c>
      <c r="S311" t="str">
        <f t="shared" si="66"/>
        <v/>
      </c>
    </row>
    <row r="312" spans="1:19" x14ac:dyDescent="0.25">
      <c r="A312">
        <f>Raw_Data!A312</f>
        <v>0</v>
      </c>
      <c r="B312" t="b">
        <f>RECODES!G312</f>
        <v>0</v>
      </c>
      <c r="C312" t="b">
        <f>RECODES!K312</f>
        <v>0</v>
      </c>
      <c r="D312" t="b">
        <f>RECODES!L312</f>
        <v>0</v>
      </c>
      <c r="F312">
        <f t="shared" si="54"/>
        <v>3</v>
      </c>
      <c r="G312" t="b">
        <f t="shared" si="55"/>
        <v>0</v>
      </c>
      <c r="H312" t="b">
        <f t="shared" si="56"/>
        <v>0</v>
      </c>
      <c r="I312" t="str">
        <f t="shared" si="57"/>
        <v/>
      </c>
      <c r="K312" t="b">
        <f t="shared" si="58"/>
        <v>0</v>
      </c>
      <c r="L312" t="b">
        <f t="shared" si="59"/>
        <v>0</v>
      </c>
      <c r="M312" t="b">
        <f t="shared" si="60"/>
        <v>0</v>
      </c>
      <c r="N312" t="b">
        <f t="shared" si="61"/>
        <v>0</v>
      </c>
      <c r="O312" t="b">
        <f t="shared" si="62"/>
        <v>0</v>
      </c>
      <c r="P312" t="b">
        <f t="shared" si="63"/>
        <v>0</v>
      </c>
      <c r="Q312" t="b">
        <f t="shared" si="64"/>
        <v>0</v>
      </c>
      <c r="R312" t="b">
        <f t="shared" si="65"/>
        <v>0</v>
      </c>
      <c r="S312" t="str">
        <f t="shared" si="66"/>
        <v/>
      </c>
    </row>
    <row r="313" spans="1:19" x14ac:dyDescent="0.25">
      <c r="A313">
        <f>Raw_Data!A313</f>
        <v>0</v>
      </c>
      <c r="B313" t="b">
        <f>RECODES!G313</f>
        <v>0</v>
      </c>
      <c r="C313" t="b">
        <f>RECODES!K313</f>
        <v>0</v>
      </c>
      <c r="D313" t="b">
        <f>RECODES!L313</f>
        <v>0</v>
      </c>
      <c r="F313">
        <f t="shared" si="54"/>
        <v>3</v>
      </c>
      <c r="G313" t="b">
        <f t="shared" si="55"/>
        <v>0</v>
      </c>
      <c r="H313" t="b">
        <f t="shared" si="56"/>
        <v>0</v>
      </c>
      <c r="I313" t="str">
        <f t="shared" si="57"/>
        <v/>
      </c>
      <c r="K313" t="b">
        <f t="shared" si="58"/>
        <v>0</v>
      </c>
      <c r="L313" t="b">
        <f t="shared" si="59"/>
        <v>0</v>
      </c>
      <c r="M313" t="b">
        <f t="shared" si="60"/>
        <v>0</v>
      </c>
      <c r="N313" t="b">
        <f t="shared" si="61"/>
        <v>0</v>
      </c>
      <c r="O313" t="b">
        <f t="shared" si="62"/>
        <v>0</v>
      </c>
      <c r="P313" t="b">
        <f t="shared" si="63"/>
        <v>0</v>
      </c>
      <c r="Q313" t="b">
        <f t="shared" si="64"/>
        <v>0</v>
      </c>
      <c r="R313" t="b">
        <f t="shared" si="65"/>
        <v>0</v>
      </c>
      <c r="S313" t="str">
        <f t="shared" si="66"/>
        <v/>
      </c>
    </row>
    <row r="314" spans="1:19" x14ac:dyDescent="0.25">
      <c r="A314">
        <f>Raw_Data!A314</f>
        <v>0</v>
      </c>
      <c r="B314" t="b">
        <f>RECODES!G314</f>
        <v>0</v>
      </c>
      <c r="C314" t="b">
        <f>RECODES!K314</f>
        <v>0</v>
      </c>
      <c r="D314" t="b">
        <f>RECODES!L314</f>
        <v>0</v>
      </c>
      <c r="F314">
        <f t="shared" si="54"/>
        <v>3</v>
      </c>
      <c r="G314" t="b">
        <f t="shared" si="55"/>
        <v>0</v>
      </c>
      <c r="H314" t="b">
        <f t="shared" si="56"/>
        <v>0</v>
      </c>
      <c r="I314" t="str">
        <f t="shared" si="57"/>
        <v/>
      </c>
      <c r="K314" t="b">
        <f t="shared" si="58"/>
        <v>0</v>
      </c>
      <c r="L314" t="b">
        <f t="shared" si="59"/>
        <v>0</v>
      </c>
      <c r="M314" t="b">
        <f t="shared" si="60"/>
        <v>0</v>
      </c>
      <c r="N314" t="b">
        <f t="shared" si="61"/>
        <v>0</v>
      </c>
      <c r="O314" t="b">
        <f t="shared" si="62"/>
        <v>0</v>
      </c>
      <c r="P314" t="b">
        <f t="shared" si="63"/>
        <v>0</v>
      </c>
      <c r="Q314" t="b">
        <f t="shared" si="64"/>
        <v>0</v>
      </c>
      <c r="R314" t="b">
        <f t="shared" si="65"/>
        <v>0</v>
      </c>
      <c r="S314" t="str">
        <f t="shared" si="66"/>
        <v/>
      </c>
    </row>
    <row r="315" spans="1:19" x14ac:dyDescent="0.25">
      <c r="A315">
        <f>Raw_Data!A315</f>
        <v>0</v>
      </c>
      <c r="B315" t="b">
        <f>RECODES!G315</f>
        <v>0</v>
      </c>
      <c r="C315" t="b">
        <f>RECODES!K315</f>
        <v>0</v>
      </c>
      <c r="D315" t="b">
        <f>RECODES!L315</f>
        <v>0</v>
      </c>
      <c r="F315">
        <f t="shared" si="54"/>
        <v>3</v>
      </c>
      <c r="G315" t="b">
        <f t="shared" si="55"/>
        <v>0</v>
      </c>
      <c r="H315" t="b">
        <f t="shared" si="56"/>
        <v>0</v>
      </c>
      <c r="I315" t="str">
        <f t="shared" si="57"/>
        <v/>
      </c>
      <c r="K315" t="b">
        <f t="shared" si="58"/>
        <v>0</v>
      </c>
      <c r="L315" t="b">
        <f t="shared" si="59"/>
        <v>0</v>
      </c>
      <c r="M315" t="b">
        <f t="shared" si="60"/>
        <v>0</v>
      </c>
      <c r="N315" t="b">
        <f t="shared" si="61"/>
        <v>0</v>
      </c>
      <c r="O315" t="b">
        <f t="shared" si="62"/>
        <v>0</v>
      </c>
      <c r="P315" t="b">
        <f t="shared" si="63"/>
        <v>0</v>
      </c>
      <c r="Q315" t="b">
        <f t="shared" si="64"/>
        <v>0</v>
      </c>
      <c r="R315" t="b">
        <f t="shared" si="65"/>
        <v>0</v>
      </c>
      <c r="S315" t="str">
        <f t="shared" si="66"/>
        <v/>
      </c>
    </row>
    <row r="316" spans="1:19" x14ac:dyDescent="0.25">
      <c r="A316">
        <f>Raw_Data!A316</f>
        <v>0</v>
      </c>
      <c r="B316" t="b">
        <f>RECODES!G316</f>
        <v>0</v>
      </c>
      <c r="C316" t="b">
        <f>RECODES!K316</f>
        <v>0</v>
      </c>
      <c r="D316" t="b">
        <f>RECODES!L316</f>
        <v>0</v>
      </c>
      <c r="F316">
        <f t="shared" si="54"/>
        <v>3</v>
      </c>
      <c r="G316" t="b">
        <f t="shared" si="55"/>
        <v>0</v>
      </c>
      <c r="H316" t="b">
        <f t="shared" si="56"/>
        <v>0</v>
      </c>
      <c r="I316" t="str">
        <f t="shared" si="57"/>
        <v/>
      </c>
      <c r="K316" t="b">
        <f t="shared" si="58"/>
        <v>0</v>
      </c>
      <c r="L316" t="b">
        <f t="shared" si="59"/>
        <v>0</v>
      </c>
      <c r="M316" t="b">
        <f t="shared" si="60"/>
        <v>0</v>
      </c>
      <c r="N316" t="b">
        <f t="shared" si="61"/>
        <v>0</v>
      </c>
      <c r="O316" t="b">
        <f t="shared" si="62"/>
        <v>0</v>
      </c>
      <c r="P316" t="b">
        <f t="shared" si="63"/>
        <v>0</v>
      </c>
      <c r="Q316" t="b">
        <f t="shared" si="64"/>
        <v>0</v>
      </c>
      <c r="R316" t="b">
        <f t="shared" si="65"/>
        <v>0</v>
      </c>
      <c r="S316" t="str">
        <f t="shared" si="66"/>
        <v/>
      </c>
    </row>
    <row r="317" spans="1:19" x14ac:dyDescent="0.25">
      <c r="A317">
        <f>Raw_Data!A317</f>
        <v>0</v>
      </c>
      <c r="B317" t="b">
        <f>RECODES!G317</f>
        <v>0</v>
      </c>
      <c r="C317" t="b">
        <f>RECODES!K317</f>
        <v>0</v>
      </c>
      <c r="D317" t="b">
        <f>RECODES!L317</f>
        <v>0</v>
      </c>
      <c r="F317">
        <f t="shared" si="54"/>
        <v>3</v>
      </c>
      <c r="G317" t="b">
        <f t="shared" si="55"/>
        <v>0</v>
      </c>
      <c r="H317" t="b">
        <f t="shared" si="56"/>
        <v>0</v>
      </c>
      <c r="I317" t="str">
        <f t="shared" si="57"/>
        <v/>
      </c>
      <c r="K317" t="b">
        <f t="shared" si="58"/>
        <v>0</v>
      </c>
      <c r="L317" t="b">
        <f t="shared" si="59"/>
        <v>0</v>
      </c>
      <c r="M317" t="b">
        <f t="shared" si="60"/>
        <v>0</v>
      </c>
      <c r="N317" t="b">
        <f t="shared" si="61"/>
        <v>0</v>
      </c>
      <c r="O317" t="b">
        <f t="shared" si="62"/>
        <v>0</v>
      </c>
      <c r="P317" t="b">
        <f t="shared" si="63"/>
        <v>0</v>
      </c>
      <c r="Q317" t="b">
        <f t="shared" si="64"/>
        <v>0</v>
      </c>
      <c r="R317" t="b">
        <f t="shared" si="65"/>
        <v>0</v>
      </c>
      <c r="S317" t="str">
        <f t="shared" si="66"/>
        <v/>
      </c>
    </row>
    <row r="318" spans="1:19" x14ac:dyDescent="0.25">
      <c r="A318">
        <f>Raw_Data!A318</f>
        <v>0</v>
      </c>
      <c r="B318" t="b">
        <f>RECODES!G318</f>
        <v>0</v>
      </c>
      <c r="C318" t="b">
        <f>RECODES!K318</f>
        <v>0</v>
      </c>
      <c r="D318" t="b">
        <f>RECODES!L318</f>
        <v>0</v>
      </c>
      <c r="F318">
        <f t="shared" si="54"/>
        <v>3</v>
      </c>
      <c r="G318" t="b">
        <f t="shared" si="55"/>
        <v>0</v>
      </c>
      <c r="H318" t="b">
        <f t="shared" si="56"/>
        <v>0</v>
      </c>
      <c r="I318" t="str">
        <f t="shared" si="57"/>
        <v/>
      </c>
      <c r="K318" t="b">
        <f t="shared" si="58"/>
        <v>0</v>
      </c>
      <c r="L318" t="b">
        <f t="shared" si="59"/>
        <v>0</v>
      </c>
      <c r="M318" t="b">
        <f t="shared" si="60"/>
        <v>0</v>
      </c>
      <c r="N318" t="b">
        <f t="shared" si="61"/>
        <v>0</v>
      </c>
      <c r="O318" t="b">
        <f t="shared" si="62"/>
        <v>0</v>
      </c>
      <c r="P318" t="b">
        <f t="shared" si="63"/>
        <v>0</v>
      </c>
      <c r="Q318" t="b">
        <f t="shared" si="64"/>
        <v>0</v>
      </c>
      <c r="R318" t="b">
        <f t="shared" si="65"/>
        <v>0</v>
      </c>
      <c r="S318" t="str">
        <f t="shared" si="66"/>
        <v/>
      </c>
    </row>
    <row r="319" spans="1:19" x14ac:dyDescent="0.25">
      <c r="A319">
        <f>Raw_Data!A319</f>
        <v>0</v>
      </c>
      <c r="B319" t="b">
        <f>RECODES!G319</f>
        <v>0</v>
      </c>
      <c r="C319" t="b">
        <f>RECODES!K319</f>
        <v>0</v>
      </c>
      <c r="D319" t="b">
        <f>RECODES!L319</f>
        <v>0</v>
      </c>
      <c r="F319">
        <f t="shared" si="54"/>
        <v>3</v>
      </c>
      <c r="G319" t="b">
        <f t="shared" si="55"/>
        <v>0</v>
      </c>
      <c r="H319" t="b">
        <f t="shared" si="56"/>
        <v>0</v>
      </c>
      <c r="I319" t="str">
        <f t="shared" si="57"/>
        <v/>
      </c>
      <c r="K319" t="b">
        <f t="shared" si="58"/>
        <v>0</v>
      </c>
      <c r="L319" t="b">
        <f t="shared" si="59"/>
        <v>0</v>
      </c>
      <c r="M319" t="b">
        <f t="shared" si="60"/>
        <v>0</v>
      </c>
      <c r="N319" t="b">
        <f t="shared" si="61"/>
        <v>0</v>
      </c>
      <c r="O319" t="b">
        <f t="shared" si="62"/>
        <v>0</v>
      </c>
      <c r="P319" t="b">
        <f t="shared" si="63"/>
        <v>0</v>
      </c>
      <c r="Q319" t="b">
        <f t="shared" si="64"/>
        <v>0</v>
      </c>
      <c r="R319" t="b">
        <f t="shared" si="65"/>
        <v>0</v>
      </c>
      <c r="S319" t="str">
        <f t="shared" si="66"/>
        <v/>
      </c>
    </row>
    <row r="320" spans="1:19" x14ac:dyDescent="0.25">
      <c r="A320">
        <f>Raw_Data!A320</f>
        <v>0</v>
      </c>
      <c r="B320" t="b">
        <f>RECODES!G320</f>
        <v>0</v>
      </c>
      <c r="C320" t="b">
        <f>RECODES!K320</f>
        <v>0</v>
      </c>
      <c r="D320" t="b">
        <f>RECODES!L320</f>
        <v>0</v>
      </c>
      <c r="F320">
        <f t="shared" si="54"/>
        <v>3</v>
      </c>
      <c r="G320" t="b">
        <f t="shared" si="55"/>
        <v>0</v>
      </c>
      <c r="H320" t="b">
        <f t="shared" si="56"/>
        <v>0</v>
      </c>
      <c r="I320" t="str">
        <f t="shared" si="57"/>
        <v/>
      </c>
      <c r="K320" t="b">
        <f t="shared" si="58"/>
        <v>0</v>
      </c>
      <c r="L320" t="b">
        <f t="shared" si="59"/>
        <v>0</v>
      </c>
      <c r="M320" t="b">
        <f t="shared" si="60"/>
        <v>0</v>
      </c>
      <c r="N320" t="b">
        <f t="shared" si="61"/>
        <v>0</v>
      </c>
      <c r="O320" t="b">
        <f t="shared" si="62"/>
        <v>0</v>
      </c>
      <c r="P320" t="b">
        <f t="shared" si="63"/>
        <v>0</v>
      </c>
      <c r="Q320" t="b">
        <f t="shared" si="64"/>
        <v>0</v>
      </c>
      <c r="R320" t="b">
        <f t="shared" si="65"/>
        <v>0</v>
      </c>
      <c r="S320" t="str">
        <f t="shared" si="66"/>
        <v/>
      </c>
    </row>
    <row r="321" spans="1:19" x14ac:dyDescent="0.25">
      <c r="A321">
        <f>Raw_Data!A321</f>
        <v>0</v>
      </c>
      <c r="B321" t="b">
        <f>RECODES!G321</f>
        <v>0</v>
      </c>
      <c r="C321" t="b">
        <f>RECODES!K321</f>
        <v>0</v>
      </c>
      <c r="D321" t="b">
        <f>RECODES!L321</f>
        <v>0</v>
      </c>
      <c r="F321">
        <f t="shared" si="54"/>
        <v>3</v>
      </c>
      <c r="G321" t="b">
        <f t="shared" si="55"/>
        <v>0</v>
      </c>
      <c r="H321" t="b">
        <f t="shared" si="56"/>
        <v>0</v>
      </c>
      <c r="I321" t="str">
        <f t="shared" si="57"/>
        <v/>
      </c>
      <c r="K321" t="b">
        <f t="shared" si="58"/>
        <v>0</v>
      </c>
      <c r="L321" t="b">
        <f t="shared" si="59"/>
        <v>0</v>
      </c>
      <c r="M321" t="b">
        <f t="shared" si="60"/>
        <v>0</v>
      </c>
      <c r="N321" t="b">
        <f t="shared" si="61"/>
        <v>0</v>
      </c>
      <c r="O321" t="b">
        <f t="shared" si="62"/>
        <v>0</v>
      </c>
      <c r="P321" t="b">
        <f t="shared" si="63"/>
        <v>0</v>
      </c>
      <c r="Q321" t="b">
        <f t="shared" si="64"/>
        <v>0</v>
      </c>
      <c r="R321" t="b">
        <f t="shared" si="65"/>
        <v>0</v>
      </c>
      <c r="S321" t="str">
        <f t="shared" si="66"/>
        <v/>
      </c>
    </row>
    <row r="322" spans="1:19" x14ac:dyDescent="0.25">
      <c r="A322">
        <f>Raw_Data!A322</f>
        <v>0</v>
      </c>
      <c r="B322" t="b">
        <f>RECODES!G322</f>
        <v>0</v>
      </c>
      <c r="C322" t="b">
        <f>RECODES!K322</f>
        <v>0</v>
      </c>
      <c r="D322" t="b">
        <f>RECODES!L322</f>
        <v>0</v>
      </c>
      <c r="F322">
        <f t="shared" si="54"/>
        <v>3</v>
      </c>
      <c r="G322" t="b">
        <f t="shared" si="55"/>
        <v>0</v>
      </c>
      <c r="H322" t="b">
        <f t="shared" si="56"/>
        <v>0</v>
      </c>
      <c r="I322" t="str">
        <f t="shared" si="57"/>
        <v/>
      </c>
      <c r="K322" t="b">
        <f t="shared" si="58"/>
        <v>0</v>
      </c>
      <c r="L322" t="b">
        <f t="shared" si="59"/>
        <v>0</v>
      </c>
      <c r="M322" t="b">
        <f t="shared" si="60"/>
        <v>0</v>
      </c>
      <c r="N322" t="b">
        <f t="shared" si="61"/>
        <v>0</v>
      </c>
      <c r="O322" t="b">
        <f t="shared" si="62"/>
        <v>0</v>
      </c>
      <c r="P322" t="b">
        <f t="shared" si="63"/>
        <v>0</v>
      </c>
      <c r="Q322" t="b">
        <f t="shared" si="64"/>
        <v>0</v>
      </c>
      <c r="R322" t="b">
        <f t="shared" si="65"/>
        <v>0</v>
      </c>
      <c r="S322" t="str">
        <f t="shared" si="66"/>
        <v/>
      </c>
    </row>
    <row r="323" spans="1:19" x14ac:dyDescent="0.25">
      <c r="A323">
        <f>Raw_Data!A323</f>
        <v>0</v>
      </c>
      <c r="B323" t="b">
        <f>RECODES!G323</f>
        <v>0</v>
      </c>
      <c r="C323" t="b">
        <f>RECODES!K323</f>
        <v>0</v>
      </c>
      <c r="D323" t="b">
        <f>RECODES!L323</f>
        <v>0</v>
      </c>
      <c r="F323">
        <f t="shared" ref="F323:F386" si="67">COUNTIF(B323:D323,FALSE)</f>
        <v>3</v>
      </c>
      <c r="G323" t="b">
        <f t="shared" ref="G323:G386" si="68">IF(F323&lt;=1,TRUE,FALSE)</f>
        <v>0</v>
      </c>
      <c r="H323" t="b">
        <f t="shared" ref="H323:H386" si="69">IF(G323=TRUE,AVERAGE(B323:D323),FALSE)</f>
        <v>0</v>
      </c>
      <c r="I323" t="str">
        <f t="shared" ref="I323:I386" si="70">IF(G323=TRUE,ROUND(H323,1),"")</f>
        <v/>
      </c>
      <c r="K323" t="b">
        <f t="shared" ref="K323:K386" si="71">IF(B323=FALSE,FALSE,4)</f>
        <v>0</v>
      </c>
      <c r="L323" t="b">
        <f t="shared" ref="L323:L386" si="72">IF(C323=FALSE,FALSE,4)</f>
        <v>0</v>
      </c>
      <c r="M323" t="b">
        <f t="shared" ref="M323:M386" si="73">IF(D323=FALSE,FALSE,4)</f>
        <v>0</v>
      </c>
      <c r="N323" t="b">
        <f t="shared" ref="N323:N386" si="74">IF(G323=TRUE,3-F323,FALSE)</f>
        <v>0</v>
      </c>
      <c r="O323" t="b">
        <f t="shared" ref="O323:O386" si="75">IF(G323=TRUE,SUM(K323:M323),FALSE)</f>
        <v>0</v>
      </c>
      <c r="P323" t="b">
        <f t="shared" ref="P323:P386" si="76">IF(G323=TRUE,O323-N323,FALSE)</f>
        <v>0</v>
      </c>
      <c r="Q323" t="b">
        <f t="shared" ref="Q323:Q386" si="77">IF(G323=TRUE,SUM(B323:D323),FALSE)</f>
        <v>0</v>
      </c>
      <c r="R323" t="b">
        <f t="shared" ref="R323:R386" si="78">IF(O323&lt;&gt;FALSE,((Q323-N323)/P323)*100,FALSE)</f>
        <v>0</v>
      </c>
      <c r="S323" t="str">
        <f t="shared" ref="S323:S386" si="79">IF(G323=TRUE,ROUND(R323,0),"")</f>
        <v/>
      </c>
    </row>
    <row r="324" spans="1:19" x14ac:dyDescent="0.25">
      <c r="A324">
        <f>Raw_Data!A324</f>
        <v>0</v>
      </c>
      <c r="B324" t="b">
        <f>RECODES!G324</f>
        <v>0</v>
      </c>
      <c r="C324" t="b">
        <f>RECODES!K324</f>
        <v>0</v>
      </c>
      <c r="D324" t="b">
        <f>RECODES!L324</f>
        <v>0</v>
      </c>
      <c r="F324">
        <f t="shared" si="67"/>
        <v>3</v>
      </c>
      <c r="G324" t="b">
        <f t="shared" si="68"/>
        <v>0</v>
      </c>
      <c r="H324" t="b">
        <f t="shared" si="69"/>
        <v>0</v>
      </c>
      <c r="I324" t="str">
        <f t="shared" si="70"/>
        <v/>
      </c>
      <c r="K324" t="b">
        <f t="shared" si="71"/>
        <v>0</v>
      </c>
      <c r="L324" t="b">
        <f t="shared" si="72"/>
        <v>0</v>
      </c>
      <c r="M324" t="b">
        <f t="shared" si="73"/>
        <v>0</v>
      </c>
      <c r="N324" t="b">
        <f t="shared" si="74"/>
        <v>0</v>
      </c>
      <c r="O324" t="b">
        <f t="shared" si="75"/>
        <v>0</v>
      </c>
      <c r="P324" t="b">
        <f t="shared" si="76"/>
        <v>0</v>
      </c>
      <c r="Q324" t="b">
        <f t="shared" si="77"/>
        <v>0</v>
      </c>
      <c r="R324" t="b">
        <f t="shared" si="78"/>
        <v>0</v>
      </c>
      <c r="S324" t="str">
        <f t="shared" si="79"/>
        <v/>
      </c>
    </row>
    <row r="325" spans="1:19" x14ac:dyDescent="0.25">
      <c r="A325">
        <f>Raw_Data!A325</f>
        <v>0</v>
      </c>
      <c r="B325" t="b">
        <f>RECODES!G325</f>
        <v>0</v>
      </c>
      <c r="C325" t="b">
        <f>RECODES!K325</f>
        <v>0</v>
      </c>
      <c r="D325" t="b">
        <f>RECODES!L325</f>
        <v>0</v>
      </c>
      <c r="F325">
        <f t="shared" si="67"/>
        <v>3</v>
      </c>
      <c r="G325" t="b">
        <f t="shared" si="68"/>
        <v>0</v>
      </c>
      <c r="H325" t="b">
        <f t="shared" si="69"/>
        <v>0</v>
      </c>
      <c r="I325" t="str">
        <f t="shared" si="70"/>
        <v/>
      </c>
      <c r="K325" t="b">
        <f t="shared" si="71"/>
        <v>0</v>
      </c>
      <c r="L325" t="b">
        <f t="shared" si="72"/>
        <v>0</v>
      </c>
      <c r="M325" t="b">
        <f t="shared" si="73"/>
        <v>0</v>
      </c>
      <c r="N325" t="b">
        <f t="shared" si="74"/>
        <v>0</v>
      </c>
      <c r="O325" t="b">
        <f t="shared" si="75"/>
        <v>0</v>
      </c>
      <c r="P325" t="b">
        <f t="shared" si="76"/>
        <v>0</v>
      </c>
      <c r="Q325" t="b">
        <f t="shared" si="77"/>
        <v>0</v>
      </c>
      <c r="R325" t="b">
        <f t="shared" si="78"/>
        <v>0</v>
      </c>
      <c r="S325" t="str">
        <f t="shared" si="79"/>
        <v/>
      </c>
    </row>
    <row r="326" spans="1:19" x14ac:dyDescent="0.25">
      <c r="A326">
        <f>Raw_Data!A326</f>
        <v>0</v>
      </c>
      <c r="B326" t="b">
        <f>RECODES!G326</f>
        <v>0</v>
      </c>
      <c r="C326" t="b">
        <f>RECODES!K326</f>
        <v>0</v>
      </c>
      <c r="D326" t="b">
        <f>RECODES!L326</f>
        <v>0</v>
      </c>
      <c r="F326">
        <f t="shared" si="67"/>
        <v>3</v>
      </c>
      <c r="G326" t="b">
        <f t="shared" si="68"/>
        <v>0</v>
      </c>
      <c r="H326" t="b">
        <f t="shared" si="69"/>
        <v>0</v>
      </c>
      <c r="I326" t="str">
        <f t="shared" si="70"/>
        <v/>
      </c>
      <c r="K326" t="b">
        <f t="shared" si="71"/>
        <v>0</v>
      </c>
      <c r="L326" t="b">
        <f t="shared" si="72"/>
        <v>0</v>
      </c>
      <c r="M326" t="b">
        <f t="shared" si="73"/>
        <v>0</v>
      </c>
      <c r="N326" t="b">
        <f t="shared" si="74"/>
        <v>0</v>
      </c>
      <c r="O326" t="b">
        <f t="shared" si="75"/>
        <v>0</v>
      </c>
      <c r="P326" t="b">
        <f t="shared" si="76"/>
        <v>0</v>
      </c>
      <c r="Q326" t="b">
        <f t="shared" si="77"/>
        <v>0</v>
      </c>
      <c r="R326" t="b">
        <f t="shared" si="78"/>
        <v>0</v>
      </c>
      <c r="S326" t="str">
        <f t="shared" si="79"/>
        <v/>
      </c>
    </row>
    <row r="327" spans="1:19" x14ac:dyDescent="0.25">
      <c r="A327">
        <f>Raw_Data!A327</f>
        <v>0</v>
      </c>
      <c r="B327" t="b">
        <f>RECODES!G327</f>
        <v>0</v>
      </c>
      <c r="C327" t="b">
        <f>RECODES!K327</f>
        <v>0</v>
      </c>
      <c r="D327" t="b">
        <f>RECODES!L327</f>
        <v>0</v>
      </c>
      <c r="F327">
        <f t="shared" si="67"/>
        <v>3</v>
      </c>
      <c r="G327" t="b">
        <f t="shared" si="68"/>
        <v>0</v>
      </c>
      <c r="H327" t="b">
        <f t="shared" si="69"/>
        <v>0</v>
      </c>
      <c r="I327" t="str">
        <f t="shared" si="70"/>
        <v/>
      </c>
      <c r="K327" t="b">
        <f t="shared" si="71"/>
        <v>0</v>
      </c>
      <c r="L327" t="b">
        <f t="shared" si="72"/>
        <v>0</v>
      </c>
      <c r="M327" t="b">
        <f t="shared" si="73"/>
        <v>0</v>
      </c>
      <c r="N327" t="b">
        <f t="shared" si="74"/>
        <v>0</v>
      </c>
      <c r="O327" t="b">
        <f t="shared" si="75"/>
        <v>0</v>
      </c>
      <c r="P327" t="b">
        <f t="shared" si="76"/>
        <v>0</v>
      </c>
      <c r="Q327" t="b">
        <f t="shared" si="77"/>
        <v>0</v>
      </c>
      <c r="R327" t="b">
        <f t="shared" si="78"/>
        <v>0</v>
      </c>
      <c r="S327" t="str">
        <f t="shared" si="79"/>
        <v/>
      </c>
    </row>
    <row r="328" spans="1:19" x14ac:dyDescent="0.25">
      <c r="A328">
        <f>Raw_Data!A328</f>
        <v>0</v>
      </c>
      <c r="B328" t="b">
        <f>RECODES!G328</f>
        <v>0</v>
      </c>
      <c r="C328" t="b">
        <f>RECODES!K328</f>
        <v>0</v>
      </c>
      <c r="D328" t="b">
        <f>RECODES!L328</f>
        <v>0</v>
      </c>
      <c r="F328">
        <f t="shared" si="67"/>
        <v>3</v>
      </c>
      <c r="G328" t="b">
        <f t="shared" si="68"/>
        <v>0</v>
      </c>
      <c r="H328" t="b">
        <f t="shared" si="69"/>
        <v>0</v>
      </c>
      <c r="I328" t="str">
        <f t="shared" si="70"/>
        <v/>
      </c>
      <c r="K328" t="b">
        <f t="shared" si="71"/>
        <v>0</v>
      </c>
      <c r="L328" t="b">
        <f t="shared" si="72"/>
        <v>0</v>
      </c>
      <c r="M328" t="b">
        <f t="shared" si="73"/>
        <v>0</v>
      </c>
      <c r="N328" t="b">
        <f t="shared" si="74"/>
        <v>0</v>
      </c>
      <c r="O328" t="b">
        <f t="shared" si="75"/>
        <v>0</v>
      </c>
      <c r="P328" t="b">
        <f t="shared" si="76"/>
        <v>0</v>
      </c>
      <c r="Q328" t="b">
        <f t="shared" si="77"/>
        <v>0</v>
      </c>
      <c r="R328" t="b">
        <f t="shared" si="78"/>
        <v>0</v>
      </c>
      <c r="S328" t="str">
        <f t="shared" si="79"/>
        <v/>
      </c>
    </row>
    <row r="329" spans="1:19" x14ac:dyDescent="0.25">
      <c r="A329">
        <f>Raw_Data!A329</f>
        <v>0</v>
      </c>
      <c r="B329" t="b">
        <f>RECODES!G329</f>
        <v>0</v>
      </c>
      <c r="C329" t="b">
        <f>RECODES!K329</f>
        <v>0</v>
      </c>
      <c r="D329" t="b">
        <f>RECODES!L329</f>
        <v>0</v>
      </c>
      <c r="F329">
        <f t="shared" si="67"/>
        <v>3</v>
      </c>
      <c r="G329" t="b">
        <f t="shared" si="68"/>
        <v>0</v>
      </c>
      <c r="H329" t="b">
        <f t="shared" si="69"/>
        <v>0</v>
      </c>
      <c r="I329" t="str">
        <f t="shared" si="70"/>
        <v/>
      </c>
      <c r="K329" t="b">
        <f t="shared" si="71"/>
        <v>0</v>
      </c>
      <c r="L329" t="b">
        <f t="shared" si="72"/>
        <v>0</v>
      </c>
      <c r="M329" t="b">
        <f t="shared" si="73"/>
        <v>0</v>
      </c>
      <c r="N329" t="b">
        <f t="shared" si="74"/>
        <v>0</v>
      </c>
      <c r="O329" t="b">
        <f t="shared" si="75"/>
        <v>0</v>
      </c>
      <c r="P329" t="b">
        <f t="shared" si="76"/>
        <v>0</v>
      </c>
      <c r="Q329" t="b">
        <f t="shared" si="77"/>
        <v>0</v>
      </c>
      <c r="R329" t="b">
        <f t="shared" si="78"/>
        <v>0</v>
      </c>
      <c r="S329" t="str">
        <f t="shared" si="79"/>
        <v/>
      </c>
    </row>
    <row r="330" spans="1:19" x14ac:dyDescent="0.25">
      <c r="A330">
        <f>Raw_Data!A330</f>
        <v>0</v>
      </c>
      <c r="B330" t="b">
        <f>RECODES!G330</f>
        <v>0</v>
      </c>
      <c r="C330" t="b">
        <f>RECODES!K330</f>
        <v>0</v>
      </c>
      <c r="D330" t="b">
        <f>RECODES!L330</f>
        <v>0</v>
      </c>
      <c r="F330">
        <f t="shared" si="67"/>
        <v>3</v>
      </c>
      <c r="G330" t="b">
        <f t="shared" si="68"/>
        <v>0</v>
      </c>
      <c r="H330" t="b">
        <f t="shared" si="69"/>
        <v>0</v>
      </c>
      <c r="I330" t="str">
        <f t="shared" si="70"/>
        <v/>
      </c>
      <c r="K330" t="b">
        <f t="shared" si="71"/>
        <v>0</v>
      </c>
      <c r="L330" t="b">
        <f t="shared" si="72"/>
        <v>0</v>
      </c>
      <c r="M330" t="b">
        <f t="shared" si="73"/>
        <v>0</v>
      </c>
      <c r="N330" t="b">
        <f t="shared" si="74"/>
        <v>0</v>
      </c>
      <c r="O330" t="b">
        <f t="shared" si="75"/>
        <v>0</v>
      </c>
      <c r="P330" t="b">
        <f t="shared" si="76"/>
        <v>0</v>
      </c>
      <c r="Q330" t="b">
        <f t="shared" si="77"/>
        <v>0</v>
      </c>
      <c r="R330" t="b">
        <f t="shared" si="78"/>
        <v>0</v>
      </c>
      <c r="S330" t="str">
        <f t="shared" si="79"/>
        <v/>
      </c>
    </row>
    <row r="331" spans="1:19" x14ac:dyDescent="0.25">
      <c r="A331">
        <f>Raw_Data!A331</f>
        <v>0</v>
      </c>
      <c r="B331" t="b">
        <f>RECODES!G331</f>
        <v>0</v>
      </c>
      <c r="C331" t="b">
        <f>RECODES!K331</f>
        <v>0</v>
      </c>
      <c r="D331" t="b">
        <f>RECODES!L331</f>
        <v>0</v>
      </c>
      <c r="F331">
        <f t="shared" si="67"/>
        <v>3</v>
      </c>
      <c r="G331" t="b">
        <f t="shared" si="68"/>
        <v>0</v>
      </c>
      <c r="H331" t="b">
        <f t="shared" si="69"/>
        <v>0</v>
      </c>
      <c r="I331" t="str">
        <f t="shared" si="70"/>
        <v/>
      </c>
      <c r="K331" t="b">
        <f t="shared" si="71"/>
        <v>0</v>
      </c>
      <c r="L331" t="b">
        <f t="shared" si="72"/>
        <v>0</v>
      </c>
      <c r="M331" t="b">
        <f t="shared" si="73"/>
        <v>0</v>
      </c>
      <c r="N331" t="b">
        <f t="shared" si="74"/>
        <v>0</v>
      </c>
      <c r="O331" t="b">
        <f t="shared" si="75"/>
        <v>0</v>
      </c>
      <c r="P331" t="b">
        <f t="shared" si="76"/>
        <v>0</v>
      </c>
      <c r="Q331" t="b">
        <f t="shared" si="77"/>
        <v>0</v>
      </c>
      <c r="R331" t="b">
        <f t="shared" si="78"/>
        <v>0</v>
      </c>
      <c r="S331" t="str">
        <f t="shared" si="79"/>
        <v/>
      </c>
    </row>
    <row r="332" spans="1:19" x14ac:dyDescent="0.25">
      <c r="A332">
        <f>Raw_Data!A332</f>
        <v>0</v>
      </c>
      <c r="B332" t="b">
        <f>RECODES!G332</f>
        <v>0</v>
      </c>
      <c r="C332" t="b">
        <f>RECODES!K332</f>
        <v>0</v>
      </c>
      <c r="D332" t="b">
        <f>RECODES!L332</f>
        <v>0</v>
      </c>
      <c r="F332">
        <f t="shared" si="67"/>
        <v>3</v>
      </c>
      <c r="G332" t="b">
        <f t="shared" si="68"/>
        <v>0</v>
      </c>
      <c r="H332" t="b">
        <f t="shared" si="69"/>
        <v>0</v>
      </c>
      <c r="I332" t="str">
        <f t="shared" si="70"/>
        <v/>
      </c>
      <c r="K332" t="b">
        <f t="shared" si="71"/>
        <v>0</v>
      </c>
      <c r="L332" t="b">
        <f t="shared" si="72"/>
        <v>0</v>
      </c>
      <c r="M332" t="b">
        <f t="shared" si="73"/>
        <v>0</v>
      </c>
      <c r="N332" t="b">
        <f t="shared" si="74"/>
        <v>0</v>
      </c>
      <c r="O332" t="b">
        <f t="shared" si="75"/>
        <v>0</v>
      </c>
      <c r="P332" t="b">
        <f t="shared" si="76"/>
        <v>0</v>
      </c>
      <c r="Q332" t="b">
        <f t="shared" si="77"/>
        <v>0</v>
      </c>
      <c r="R332" t="b">
        <f t="shared" si="78"/>
        <v>0</v>
      </c>
      <c r="S332" t="str">
        <f t="shared" si="79"/>
        <v/>
      </c>
    </row>
    <row r="333" spans="1:19" x14ac:dyDescent="0.25">
      <c r="A333">
        <f>Raw_Data!A333</f>
        <v>0</v>
      </c>
      <c r="B333" t="b">
        <f>RECODES!G333</f>
        <v>0</v>
      </c>
      <c r="C333" t="b">
        <f>RECODES!K333</f>
        <v>0</v>
      </c>
      <c r="D333" t="b">
        <f>RECODES!L333</f>
        <v>0</v>
      </c>
      <c r="F333">
        <f t="shared" si="67"/>
        <v>3</v>
      </c>
      <c r="G333" t="b">
        <f t="shared" si="68"/>
        <v>0</v>
      </c>
      <c r="H333" t="b">
        <f t="shared" si="69"/>
        <v>0</v>
      </c>
      <c r="I333" t="str">
        <f t="shared" si="70"/>
        <v/>
      </c>
      <c r="K333" t="b">
        <f t="shared" si="71"/>
        <v>0</v>
      </c>
      <c r="L333" t="b">
        <f t="shared" si="72"/>
        <v>0</v>
      </c>
      <c r="M333" t="b">
        <f t="shared" si="73"/>
        <v>0</v>
      </c>
      <c r="N333" t="b">
        <f t="shared" si="74"/>
        <v>0</v>
      </c>
      <c r="O333" t="b">
        <f t="shared" si="75"/>
        <v>0</v>
      </c>
      <c r="P333" t="b">
        <f t="shared" si="76"/>
        <v>0</v>
      </c>
      <c r="Q333" t="b">
        <f t="shared" si="77"/>
        <v>0</v>
      </c>
      <c r="R333" t="b">
        <f t="shared" si="78"/>
        <v>0</v>
      </c>
      <c r="S333" t="str">
        <f t="shared" si="79"/>
        <v/>
      </c>
    </row>
    <row r="334" spans="1:19" x14ac:dyDescent="0.25">
      <c r="A334">
        <f>Raw_Data!A334</f>
        <v>0</v>
      </c>
      <c r="B334" t="b">
        <f>RECODES!G334</f>
        <v>0</v>
      </c>
      <c r="C334" t="b">
        <f>RECODES!K334</f>
        <v>0</v>
      </c>
      <c r="D334" t="b">
        <f>RECODES!L334</f>
        <v>0</v>
      </c>
      <c r="F334">
        <f t="shared" si="67"/>
        <v>3</v>
      </c>
      <c r="G334" t="b">
        <f t="shared" si="68"/>
        <v>0</v>
      </c>
      <c r="H334" t="b">
        <f t="shared" si="69"/>
        <v>0</v>
      </c>
      <c r="I334" t="str">
        <f t="shared" si="70"/>
        <v/>
      </c>
      <c r="K334" t="b">
        <f t="shared" si="71"/>
        <v>0</v>
      </c>
      <c r="L334" t="b">
        <f t="shared" si="72"/>
        <v>0</v>
      </c>
      <c r="M334" t="b">
        <f t="shared" si="73"/>
        <v>0</v>
      </c>
      <c r="N334" t="b">
        <f t="shared" si="74"/>
        <v>0</v>
      </c>
      <c r="O334" t="b">
        <f t="shared" si="75"/>
        <v>0</v>
      </c>
      <c r="P334" t="b">
        <f t="shared" si="76"/>
        <v>0</v>
      </c>
      <c r="Q334" t="b">
        <f t="shared" si="77"/>
        <v>0</v>
      </c>
      <c r="R334" t="b">
        <f t="shared" si="78"/>
        <v>0</v>
      </c>
      <c r="S334" t="str">
        <f t="shared" si="79"/>
        <v/>
      </c>
    </row>
    <row r="335" spans="1:19" x14ac:dyDescent="0.25">
      <c r="A335">
        <f>Raw_Data!A335</f>
        <v>0</v>
      </c>
      <c r="B335" t="b">
        <f>RECODES!G335</f>
        <v>0</v>
      </c>
      <c r="C335" t="b">
        <f>RECODES!K335</f>
        <v>0</v>
      </c>
      <c r="D335" t="b">
        <f>RECODES!L335</f>
        <v>0</v>
      </c>
      <c r="F335">
        <f t="shared" si="67"/>
        <v>3</v>
      </c>
      <c r="G335" t="b">
        <f t="shared" si="68"/>
        <v>0</v>
      </c>
      <c r="H335" t="b">
        <f t="shared" si="69"/>
        <v>0</v>
      </c>
      <c r="I335" t="str">
        <f t="shared" si="70"/>
        <v/>
      </c>
      <c r="K335" t="b">
        <f t="shared" si="71"/>
        <v>0</v>
      </c>
      <c r="L335" t="b">
        <f t="shared" si="72"/>
        <v>0</v>
      </c>
      <c r="M335" t="b">
        <f t="shared" si="73"/>
        <v>0</v>
      </c>
      <c r="N335" t="b">
        <f t="shared" si="74"/>
        <v>0</v>
      </c>
      <c r="O335" t="b">
        <f t="shared" si="75"/>
        <v>0</v>
      </c>
      <c r="P335" t="b">
        <f t="shared" si="76"/>
        <v>0</v>
      </c>
      <c r="Q335" t="b">
        <f t="shared" si="77"/>
        <v>0</v>
      </c>
      <c r="R335" t="b">
        <f t="shared" si="78"/>
        <v>0</v>
      </c>
      <c r="S335" t="str">
        <f t="shared" si="79"/>
        <v/>
      </c>
    </row>
    <row r="336" spans="1:19" x14ac:dyDescent="0.25">
      <c r="A336">
        <f>Raw_Data!A336</f>
        <v>0</v>
      </c>
      <c r="B336" t="b">
        <f>RECODES!G336</f>
        <v>0</v>
      </c>
      <c r="C336" t="b">
        <f>RECODES!K336</f>
        <v>0</v>
      </c>
      <c r="D336" t="b">
        <f>RECODES!L336</f>
        <v>0</v>
      </c>
      <c r="F336">
        <f t="shared" si="67"/>
        <v>3</v>
      </c>
      <c r="G336" t="b">
        <f t="shared" si="68"/>
        <v>0</v>
      </c>
      <c r="H336" t="b">
        <f t="shared" si="69"/>
        <v>0</v>
      </c>
      <c r="I336" t="str">
        <f t="shared" si="70"/>
        <v/>
      </c>
      <c r="K336" t="b">
        <f t="shared" si="71"/>
        <v>0</v>
      </c>
      <c r="L336" t="b">
        <f t="shared" si="72"/>
        <v>0</v>
      </c>
      <c r="M336" t="b">
        <f t="shared" si="73"/>
        <v>0</v>
      </c>
      <c r="N336" t="b">
        <f t="shared" si="74"/>
        <v>0</v>
      </c>
      <c r="O336" t="b">
        <f t="shared" si="75"/>
        <v>0</v>
      </c>
      <c r="P336" t="b">
        <f t="shared" si="76"/>
        <v>0</v>
      </c>
      <c r="Q336" t="b">
        <f t="shared" si="77"/>
        <v>0</v>
      </c>
      <c r="R336" t="b">
        <f t="shared" si="78"/>
        <v>0</v>
      </c>
      <c r="S336" t="str">
        <f t="shared" si="79"/>
        <v/>
      </c>
    </row>
    <row r="337" spans="1:19" x14ac:dyDescent="0.25">
      <c r="A337">
        <f>Raw_Data!A337</f>
        <v>0</v>
      </c>
      <c r="B337" t="b">
        <f>RECODES!G337</f>
        <v>0</v>
      </c>
      <c r="C337" t="b">
        <f>RECODES!K337</f>
        <v>0</v>
      </c>
      <c r="D337" t="b">
        <f>RECODES!L337</f>
        <v>0</v>
      </c>
      <c r="F337">
        <f t="shared" si="67"/>
        <v>3</v>
      </c>
      <c r="G337" t="b">
        <f t="shared" si="68"/>
        <v>0</v>
      </c>
      <c r="H337" t="b">
        <f t="shared" si="69"/>
        <v>0</v>
      </c>
      <c r="I337" t="str">
        <f t="shared" si="70"/>
        <v/>
      </c>
      <c r="K337" t="b">
        <f t="shared" si="71"/>
        <v>0</v>
      </c>
      <c r="L337" t="b">
        <f t="shared" si="72"/>
        <v>0</v>
      </c>
      <c r="M337" t="b">
        <f t="shared" si="73"/>
        <v>0</v>
      </c>
      <c r="N337" t="b">
        <f t="shared" si="74"/>
        <v>0</v>
      </c>
      <c r="O337" t="b">
        <f t="shared" si="75"/>
        <v>0</v>
      </c>
      <c r="P337" t="b">
        <f t="shared" si="76"/>
        <v>0</v>
      </c>
      <c r="Q337" t="b">
        <f t="shared" si="77"/>
        <v>0</v>
      </c>
      <c r="R337" t="b">
        <f t="shared" si="78"/>
        <v>0</v>
      </c>
      <c r="S337" t="str">
        <f t="shared" si="79"/>
        <v/>
      </c>
    </row>
    <row r="338" spans="1:19" x14ac:dyDescent="0.25">
      <c r="A338">
        <f>Raw_Data!A338</f>
        <v>0</v>
      </c>
      <c r="B338" t="b">
        <f>RECODES!G338</f>
        <v>0</v>
      </c>
      <c r="C338" t="b">
        <f>RECODES!K338</f>
        <v>0</v>
      </c>
      <c r="D338" t="b">
        <f>RECODES!L338</f>
        <v>0</v>
      </c>
      <c r="F338">
        <f t="shared" si="67"/>
        <v>3</v>
      </c>
      <c r="G338" t="b">
        <f t="shared" si="68"/>
        <v>0</v>
      </c>
      <c r="H338" t="b">
        <f t="shared" si="69"/>
        <v>0</v>
      </c>
      <c r="I338" t="str">
        <f t="shared" si="70"/>
        <v/>
      </c>
      <c r="K338" t="b">
        <f t="shared" si="71"/>
        <v>0</v>
      </c>
      <c r="L338" t="b">
        <f t="shared" si="72"/>
        <v>0</v>
      </c>
      <c r="M338" t="b">
        <f t="shared" si="73"/>
        <v>0</v>
      </c>
      <c r="N338" t="b">
        <f t="shared" si="74"/>
        <v>0</v>
      </c>
      <c r="O338" t="b">
        <f t="shared" si="75"/>
        <v>0</v>
      </c>
      <c r="P338" t="b">
        <f t="shared" si="76"/>
        <v>0</v>
      </c>
      <c r="Q338" t="b">
        <f t="shared" si="77"/>
        <v>0</v>
      </c>
      <c r="R338" t="b">
        <f t="shared" si="78"/>
        <v>0</v>
      </c>
      <c r="S338" t="str">
        <f t="shared" si="79"/>
        <v/>
      </c>
    </row>
    <row r="339" spans="1:19" x14ac:dyDescent="0.25">
      <c r="A339">
        <f>Raw_Data!A339</f>
        <v>0</v>
      </c>
      <c r="B339" t="b">
        <f>RECODES!G339</f>
        <v>0</v>
      </c>
      <c r="C339" t="b">
        <f>RECODES!K339</f>
        <v>0</v>
      </c>
      <c r="D339" t="b">
        <f>RECODES!L339</f>
        <v>0</v>
      </c>
      <c r="F339">
        <f t="shared" si="67"/>
        <v>3</v>
      </c>
      <c r="G339" t="b">
        <f t="shared" si="68"/>
        <v>0</v>
      </c>
      <c r="H339" t="b">
        <f t="shared" si="69"/>
        <v>0</v>
      </c>
      <c r="I339" t="str">
        <f t="shared" si="70"/>
        <v/>
      </c>
      <c r="K339" t="b">
        <f t="shared" si="71"/>
        <v>0</v>
      </c>
      <c r="L339" t="b">
        <f t="shared" si="72"/>
        <v>0</v>
      </c>
      <c r="M339" t="b">
        <f t="shared" si="73"/>
        <v>0</v>
      </c>
      <c r="N339" t="b">
        <f t="shared" si="74"/>
        <v>0</v>
      </c>
      <c r="O339" t="b">
        <f t="shared" si="75"/>
        <v>0</v>
      </c>
      <c r="P339" t="b">
        <f t="shared" si="76"/>
        <v>0</v>
      </c>
      <c r="Q339" t="b">
        <f t="shared" si="77"/>
        <v>0</v>
      </c>
      <c r="R339" t="b">
        <f t="shared" si="78"/>
        <v>0</v>
      </c>
      <c r="S339" t="str">
        <f t="shared" si="79"/>
        <v/>
      </c>
    </row>
    <row r="340" spans="1:19" x14ac:dyDescent="0.25">
      <c r="A340">
        <f>Raw_Data!A340</f>
        <v>0</v>
      </c>
      <c r="B340" t="b">
        <f>RECODES!G340</f>
        <v>0</v>
      </c>
      <c r="C340" t="b">
        <f>RECODES!K340</f>
        <v>0</v>
      </c>
      <c r="D340" t="b">
        <f>RECODES!L340</f>
        <v>0</v>
      </c>
      <c r="F340">
        <f t="shared" si="67"/>
        <v>3</v>
      </c>
      <c r="G340" t="b">
        <f t="shared" si="68"/>
        <v>0</v>
      </c>
      <c r="H340" t="b">
        <f t="shared" si="69"/>
        <v>0</v>
      </c>
      <c r="I340" t="str">
        <f t="shared" si="70"/>
        <v/>
      </c>
      <c r="K340" t="b">
        <f t="shared" si="71"/>
        <v>0</v>
      </c>
      <c r="L340" t="b">
        <f t="shared" si="72"/>
        <v>0</v>
      </c>
      <c r="M340" t="b">
        <f t="shared" si="73"/>
        <v>0</v>
      </c>
      <c r="N340" t="b">
        <f t="shared" si="74"/>
        <v>0</v>
      </c>
      <c r="O340" t="b">
        <f t="shared" si="75"/>
        <v>0</v>
      </c>
      <c r="P340" t="b">
        <f t="shared" si="76"/>
        <v>0</v>
      </c>
      <c r="Q340" t="b">
        <f t="shared" si="77"/>
        <v>0</v>
      </c>
      <c r="R340" t="b">
        <f t="shared" si="78"/>
        <v>0</v>
      </c>
      <c r="S340" t="str">
        <f t="shared" si="79"/>
        <v/>
      </c>
    </row>
    <row r="341" spans="1:19" x14ac:dyDescent="0.25">
      <c r="A341">
        <f>Raw_Data!A341</f>
        <v>0</v>
      </c>
      <c r="B341" t="b">
        <f>RECODES!G341</f>
        <v>0</v>
      </c>
      <c r="C341" t="b">
        <f>RECODES!K341</f>
        <v>0</v>
      </c>
      <c r="D341" t="b">
        <f>RECODES!L341</f>
        <v>0</v>
      </c>
      <c r="F341">
        <f t="shared" si="67"/>
        <v>3</v>
      </c>
      <c r="G341" t="b">
        <f t="shared" si="68"/>
        <v>0</v>
      </c>
      <c r="H341" t="b">
        <f t="shared" si="69"/>
        <v>0</v>
      </c>
      <c r="I341" t="str">
        <f t="shared" si="70"/>
        <v/>
      </c>
      <c r="K341" t="b">
        <f t="shared" si="71"/>
        <v>0</v>
      </c>
      <c r="L341" t="b">
        <f t="shared" si="72"/>
        <v>0</v>
      </c>
      <c r="M341" t="b">
        <f t="shared" si="73"/>
        <v>0</v>
      </c>
      <c r="N341" t="b">
        <f t="shared" si="74"/>
        <v>0</v>
      </c>
      <c r="O341" t="b">
        <f t="shared" si="75"/>
        <v>0</v>
      </c>
      <c r="P341" t="b">
        <f t="shared" si="76"/>
        <v>0</v>
      </c>
      <c r="Q341" t="b">
        <f t="shared" si="77"/>
        <v>0</v>
      </c>
      <c r="R341" t="b">
        <f t="shared" si="78"/>
        <v>0</v>
      </c>
      <c r="S341" t="str">
        <f t="shared" si="79"/>
        <v/>
      </c>
    </row>
    <row r="342" spans="1:19" x14ac:dyDescent="0.25">
      <c r="A342">
        <f>Raw_Data!A342</f>
        <v>0</v>
      </c>
      <c r="B342" t="b">
        <f>RECODES!G342</f>
        <v>0</v>
      </c>
      <c r="C342" t="b">
        <f>RECODES!K342</f>
        <v>0</v>
      </c>
      <c r="D342" t="b">
        <f>RECODES!L342</f>
        <v>0</v>
      </c>
      <c r="F342">
        <f t="shared" si="67"/>
        <v>3</v>
      </c>
      <c r="G342" t="b">
        <f t="shared" si="68"/>
        <v>0</v>
      </c>
      <c r="H342" t="b">
        <f t="shared" si="69"/>
        <v>0</v>
      </c>
      <c r="I342" t="str">
        <f t="shared" si="70"/>
        <v/>
      </c>
      <c r="K342" t="b">
        <f t="shared" si="71"/>
        <v>0</v>
      </c>
      <c r="L342" t="b">
        <f t="shared" si="72"/>
        <v>0</v>
      </c>
      <c r="M342" t="b">
        <f t="shared" si="73"/>
        <v>0</v>
      </c>
      <c r="N342" t="b">
        <f t="shared" si="74"/>
        <v>0</v>
      </c>
      <c r="O342" t="b">
        <f t="shared" si="75"/>
        <v>0</v>
      </c>
      <c r="P342" t="b">
        <f t="shared" si="76"/>
        <v>0</v>
      </c>
      <c r="Q342" t="b">
        <f t="shared" si="77"/>
        <v>0</v>
      </c>
      <c r="R342" t="b">
        <f t="shared" si="78"/>
        <v>0</v>
      </c>
      <c r="S342" t="str">
        <f t="shared" si="79"/>
        <v/>
      </c>
    </row>
    <row r="343" spans="1:19" x14ac:dyDescent="0.25">
      <c r="A343">
        <f>Raw_Data!A343</f>
        <v>0</v>
      </c>
      <c r="B343" t="b">
        <f>RECODES!G343</f>
        <v>0</v>
      </c>
      <c r="C343" t="b">
        <f>RECODES!K343</f>
        <v>0</v>
      </c>
      <c r="D343" t="b">
        <f>RECODES!L343</f>
        <v>0</v>
      </c>
      <c r="F343">
        <f t="shared" si="67"/>
        <v>3</v>
      </c>
      <c r="G343" t="b">
        <f t="shared" si="68"/>
        <v>0</v>
      </c>
      <c r="H343" t="b">
        <f t="shared" si="69"/>
        <v>0</v>
      </c>
      <c r="I343" t="str">
        <f t="shared" si="70"/>
        <v/>
      </c>
      <c r="K343" t="b">
        <f t="shared" si="71"/>
        <v>0</v>
      </c>
      <c r="L343" t="b">
        <f t="shared" si="72"/>
        <v>0</v>
      </c>
      <c r="M343" t="b">
        <f t="shared" si="73"/>
        <v>0</v>
      </c>
      <c r="N343" t="b">
        <f t="shared" si="74"/>
        <v>0</v>
      </c>
      <c r="O343" t="b">
        <f t="shared" si="75"/>
        <v>0</v>
      </c>
      <c r="P343" t="b">
        <f t="shared" si="76"/>
        <v>0</v>
      </c>
      <c r="Q343" t="b">
        <f t="shared" si="77"/>
        <v>0</v>
      </c>
      <c r="R343" t="b">
        <f t="shared" si="78"/>
        <v>0</v>
      </c>
      <c r="S343" t="str">
        <f t="shared" si="79"/>
        <v/>
      </c>
    </row>
    <row r="344" spans="1:19" x14ac:dyDescent="0.25">
      <c r="A344">
        <f>Raw_Data!A344</f>
        <v>0</v>
      </c>
      <c r="B344" t="b">
        <f>RECODES!G344</f>
        <v>0</v>
      </c>
      <c r="C344" t="b">
        <f>RECODES!K344</f>
        <v>0</v>
      </c>
      <c r="D344" t="b">
        <f>RECODES!L344</f>
        <v>0</v>
      </c>
      <c r="F344">
        <f t="shared" si="67"/>
        <v>3</v>
      </c>
      <c r="G344" t="b">
        <f t="shared" si="68"/>
        <v>0</v>
      </c>
      <c r="H344" t="b">
        <f t="shared" si="69"/>
        <v>0</v>
      </c>
      <c r="I344" t="str">
        <f t="shared" si="70"/>
        <v/>
      </c>
      <c r="K344" t="b">
        <f t="shared" si="71"/>
        <v>0</v>
      </c>
      <c r="L344" t="b">
        <f t="shared" si="72"/>
        <v>0</v>
      </c>
      <c r="M344" t="b">
        <f t="shared" si="73"/>
        <v>0</v>
      </c>
      <c r="N344" t="b">
        <f t="shared" si="74"/>
        <v>0</v>
      </c>
      <c r="O344" t="b">
        <f t="shared" si="75"/>
        <v>0</v>
      </c>
      <c r="P344" t="b">
        <f t="shared" si="76"/>
        <v>0</v>
      </c>
      <c r="Q344" t="b">
        <f t="shared" si="77"/>
        <v>0</v>
      </c>
      <c r="R344" t="b">
        <f t="shared" si="78"/>
        <v>0</v>
      </c>
      <c r="S344" t="str">
        <f t="shared" si="79"/>
        <v/>
      </c>
    </row>
    <row r="345" spans="1:19" x14ac:dyDescent="0.25">
      <c r="A345">
        <f>Raw_Data!A345</f>
        <v>0</v>
      </c>
      <c r="B345" t="b">
        <f>RECODES!G345</f>
        <v>0</v>
      </c>
      <c r="C345" t="b">
        <f>RECODES!K345</f>
        <v>0</v>
      </c>
      <c r="D345" t="b">
        <f>RECODES!L345</f>
        <v>0</v>
      </c>
      <c r="F345">
        <f t="shared" si="67"/>
        <v>3</v>
      </c>
      <c r="G345" t="b">
        <f t="shared" si="68"/>
        <v>0</v>
      </c>
      <c r="H345" t="b">
        <f t="shared" si="69"/>
        <v>0</v>
      </c>
      <c r="I345" t="str">
        <f t="shared" si="70"/>
        <v/>
      </c>
      <c r="K345" t="b">
        <f t="shared" si="71"/>
        <v>0</v>
      </c>
      <c r="L345" t="b">
        <f t="shared" si="72"/>
        <v>0</v>
      </c>
      <c r="M345" t="b">
        <f t="shared" si="73"/>
        <v>0</v>
      </c>
      <c r="N345" t="b">
        <f t="shared" si="74"/>
        <v>0</v>
      </c>
      <c r="O345" t="b">
        <f t="shared" si="75"/>
        <v>0</v>
      </c>
      <c r="P345" t="b">
        <f t="shared" si="76"/>
        <v>0</v>
      </c>
      <c r="Q345" t="b">
        <f t="shared" si="77"/>
        <v>0</v>
      </c>
      <c r="R345" t="b">
        <f t="shared" si="78"/>
        <v>0</v>
      </c>
      <c r="S345" t="str">
        <f t="shared" si="79"/>
        <v/>
      </c>
    </row>
    <row r="346" spans="1:19" x14ac:dyDescent="0.25">
      <c r="A346">
        <f>Raw_Data!A346</f>
        <v>0</v>
      </c>
      <c r="B346" t="b">
        <f>RECODES!G346</f>
        <v>0</v>
      </c>
      <c r="C346" t="b">
        <f>RECODES!K346</f>
        <v>0</v>
      </c>
      <c r="D346" t="b">
        <f>RECODES!L346</f>
        <v>0</v>
      </c>
      <c r="F346">
        <f t="shared" si="67"/>
        <v>3</v>
      </c>
      <c r="G346" t="b">
        <f t="shared" si="68"/>
        <v>0</v>
      </c>
      <c r="H346" t="b">
        <f t="shared" si="69"/>
        <v>0</v>
      </c>
      <c r="I346" t="str">
        <f t="shared" si="70"/>
        <v/>
      </c>
      <c r="K346" t="b">
        <f t="shared" si="71"/>
        <v>0</v>
      </c>
      <c r="L346" t="b">
        <f t="shared" si="72"/>
        <v>0</v>
      </c>
      <c r="M346" t="b">
        <f t="shared" si="73"/>
        <v>0</v>
      </c>
      <c r="N346" t="b">
        <f t="shared" si="74"/>
        <v>0</v>
      </c>
      <c r="O346" t="b">
        <f t="shared" si="75"/>
        <v>0</v>
      </c>
      <c r="P346" t="b">
        <f t="shared" si="76"/>
        <v>0</v>
      </c>
      <c r="Q346" t="b">
        <f t="shared" si="77"/>
        <v>0</v>
      </c>
      <c r="R346" t="b">
        <f t="shared" si="78"/>
        <v>0</v>
      </c>
      <c r="S346" t="str">
        <f t="shared" si="79"/>
        <v/>
      </c>
    </row>
    <row r="347" spans="1:19" x14ac:dyDescent="0.25">
      <c r="A347">
        <f>Raw_Data!A347</f>
        <v>0</v>
      </c>
      <c r="B347" t="b">
        <f>RECODES!G347</f>
        <v>0</v>
      </c>
      <c r="C347" t="b">
        <f>RECODES!K347</f>
        <v>0</v>
      </c>
      <c r="D347" t="b">
        <f>RECODES!L347</f>
        <v>0</v>
      </c>
      <c r="F347">
        <f t="shared" si="67"/>
        <v>3</v>
      </c>
      <c r="G347" t="b">
        <f t="shared" si="68"/>
        <v>0</v>
      </c>
      <c r="H347" t="b">
        <f t="shared" si="69"/>
        <v>0</v>
      </c>
      <c r="I347" t="str">
        <f t="shared" si="70"/>
        <v/>
      </c>
      <c r="K347" t="b">
        <f t="shared" si="71"/>
        <v>0</v>
      </c>
      <c r="L347" t="b">
        <f t="shared" si="72"/>
        <v>0</v>
      </c>
      <c r="M347" t="b">
        <f t="shared" si="73"/>
        <v>0</v>
      </c>
      <c r="N347" t="b">
        <f t="shared" si="74"/>
        <v>0</v>
      </c>
      <c r="O347" t="b">
        <f t="shared" si="75"/>
        <v>0</v>
      </c>
      <c r="P347" t="b">
        <f t="shared" si="76"/>
        <v>0</v>
      </c>
      <c r="Q347" t="b">
        <f t="shared" si="77"/>
        <v>0</v>
      </c>
      <c r="R347" t="b">
        <f t="shared" si="78"/>
        <v>0</v>
      </c>
      <c r="S347" t="str">
        <f t="shared" si="79"/>
        <v/>
      </c>
    </row>
    <row r="348" spans="1:19" x14ac:dyDescent="0.25">
      <c r="A348">
        <f>Raw_Data!A348</f>
        <v>0</v>
      </c>
      <c r="B348" t="b">
        <f>RECODES!G348</f>
        <v>0</v>
      </c>
      <c r="C348" t="b">
        <f>RECODES!K348</f>
        <v>0</v>
      </c>
      <c r="D348" t="b">
        <f>RECODES!L348</f>
        <v>0</v>
      </c>
      <c r="F348">
        <f t="shared" si="67"/>
        <v>3</v>
      </c>
      <c r="G348" t="b">
        <f t="shared" si="68"/>
        <v>0</v>
      </c>
      <c r="H348" t="b">
        <f t="shared" si="69"/>
        <v>0</v>
      </c>
      <c r="I348" t="str">
        <f t="shared" si="70"/>
        <v/>
      </c>
      <c r="K348" t="b">
        <f t="shared" si="71"/>
        <v>0</v>
      </c>
      <c r="L348" t="b">
        <f t="shared" si="72"/>
        <v>0</v>
      </c>
      <c r="M348" t="b">
        <f t="shared" si="73"/>
        <v>0</v>
      </c>
      <c r="N348" t="b">
        <f t="shared" si="74"/>
        <v>0</v>
      </c>
      <c r="O348" t="b">
        <f t="shared" si="75"/>
        <v>0</v>
      </c>
      <c r="P348" t="b">
        <f t="shared" si="76"/>
        <v>0</v>
      </c>
      <c r="Q348" t="b">
        <f t="shared" si="77"/>
        <v>0</v>
      </c>
      <c r="R348" t="b">
        <f t="shared" si="78"/>
        <v>0</v>
      </c>
      <c r="S348" t="str">
        <f t="shared" si="79"/>
        <v/>
      </c>
    </row>
    <row r="349" spans="1:19" x14ac:dyDescent="0.25">
      <c r="A349">
        <f>Raw_Data!A349</f>
        <v>0</v>
      </c>
      <c r="B349" t="b">
        <f>RECODES!G349</f>
        <v>0</v>
      </c>
      <c r="C349" t="b">
        <f>RECODES!K349</f>
        <v>0</v>
      </c>
      <c r="D349" t="b">
        <f>RECODES!L349</f>
        <v>0</v>
      </c>
      <c r="F349">
        <f t="shared" si="67"/>
        <v>3</v>
      </c>
      <c r="G349" t="b">
        <f t="shared" si="68"/>
        <v>0</v>
      </c>
      <c r="H349" t="b">
        <f t="shared" si="69"/>
        <v>0</v>
      </c>
      <c r="I349" t="str">
        <f t="shared" si="70"/>
        <v/>
      </c>
      <c r="K349" t="b">
        <f t="shared" si="71"/>
        <v>0</v>
      </c>
      <c r="L349" t="b">
        <f t="shared" si="72"/>
        <v>0</v>
      </c>
      <c r="M349" t="b">
        <f t="shared" si="73"/>
        <v>0</v>
      </c>
      <c r="N349" t="b">
        <f t="shared" si="74"/>
        <v>0</v>
      </c>
      <c r="O349" t="b">
        <f t="shared" si="75"/>
        <v>0</v>
      </c>
      <c r="P349" t="b">
        <f t="shared" si="76"/>
        <v>0</v>
      </c>
      <c r="Q349" t="b">
        <f t="shared" si="77"/>
        <v>0</v>
      </c>
      <c r="R349" t="b">
        <f t="shared" si="78"/>
        <v>0</v>
      </c>
      <c r="S349" t="str">
        <f t="shared" si="79"/>
        <v/>
      </c>
    </row>
    <row r="350" spans="1:19" x14ac:dyDescent="0.25">
      <c r="A350">
        <f>Raw_Data!A350</f>
        <v>0</v>
      </c>
      <c r="B350" t="b">
        <f>RECODES!G350</f>
        <v>0</v>
      </c>
      <c r="C350" t="b">
        <f>RECODES!K350</f>
        <v>0</v>
      </c>
      <c r="D350" t="b">
        <f>RECODES!L350</f>
        <v>0</v>
      </c>
      <c r="F350">
        <f t="shared" si="67"/>
        <v>3</v>
      </c>
      <c r="G350" t="b">
        <f t="shared" si="68"/>
        <v>0</v>
      </c>
      <c r="H350" t="b">
        <f t="shared" si="69"/>
        <v>0</v>
      </c>
      <c r="I350" t="str">
        <f t="shared" si="70"/>
        <v/>
      </c>
      <c r="K350" t="b">
        <f t="shared" si="71"/>
        <v>0</v>
      </c>
      <c r="L350" t="b">
        <f t="shared" si="72"/>
        <v>0</v>
      </c>
      <c r="M350" t="b">
        <f t="shared" si="73"/>
        <v>0</v>
      </c>
      <c r="N350" t="b">
        <f t="shared" si="74"/>
        <v>0</v>
      </c>
      <c r="O350" t="b">
        <f t="shared" si="75"/>
        <v>0</v>
      </c>
      <c r="P350" t="b">
        <f t="shared" si="76"/>
        <v>0</v>
      </c>
      <c r="Q350" t="b">
        <f t="shared" si="77"/>
        <v>0</v>
      </c>
      <c r="R350" t="b">
        <f t="shared" si="78"/>
        <v>0</v>
      </c>
      <c r="S350" t="str">
        <f t="shared" si="79"/>
        <v/>
      </c>
    </row>
    <row r="351" spans="1:19" x14ac:dyDescent="0.25">
      <c r="A351">
        <f>Raw_Data!A351</f>
        <v>0</v>
      </c>
      <c r="B351" t="b">
        <f>RECODES!G351</f>
        <v>0</v>
      </c>
      <c r="C351" t="b">
        <f>RECODES!K351</f>
        <v>0</v>
      </c>
      <c r="D351" t="b">
        <f>RECODES!L351</f>
        <v>0</v>
      </c>
      <c r="F351">
        <f t="shared" si="67"/>
        <v>3</v>
      </c>
      <c r="G351" t="b">
        <f t="shared" si="68"/>
        <v>0</v>
      </c>
      <c r="H351" t="b">
        <f t="shared" si="69"/>
        <v>0</v>
      </c>
      <c r="I351" t="str">
        <f t="shared" si="70"/>
        <v/>
      </c>
      <c r="K351" t="b">
        <f t="shared" si="71"/>
        <v>0</v>
      </c>
      <c r="L351" t="b">
        <f t="shared" si="72"/>
        <v>0</v>
      </c>
      <c r="M351" t="b">
        <f t="shared" si="73"/>
        <v>0</v>
      </c>
      <c r="N351" t="b">
        <f t="shared" si="74"/>
        <v>0</v>
      </c>
      <c r="O351" t="b">
        <f t="shared" si="75"/>
        <v>0</v>
      </c>
      <c r="P351" t="b">
        <f t="shared" si="76"/>
        <v>0</v>
      </c>
      <c r="Q351" t="b">
        <f t="shared" si="77"/>
        <v>0</v>
      </c>
      <c r="R351" t="b">
        <f t="shared" si="78"/>
        <v>0</v>
      </c>
      <c r="S351" t="str">
        <f t="shared" si="79"/>
        <v/>
      </c>
    </row>
    <row r="352" spans="1:19" x14ac:dyDescent="0.25">
      <c r="A352">
        <f>Raw_Data!A352</f>
        <v>0</v>
      </c>
      <c r="B352" t="b">
        <f>RECODES!G352</f>
        <v>0</v>
      </c>
      <c r="C352" t="b">
        <f>RECODES!K352</f>
        <v>0</v>
      </c>
      <c r="D352" t="b">
        <f>RECODES!L352</f>
        <v>0</v>
      </c>
      <c r="F352">
        <f t="shared" si="67"/>
        <v>3</v>
      </c>
      <c r="G352" t="b">
        <f t="shared" si="68"/>
        <v>0</v>
      </c>
      <c r="H352" t="b">
        <f t="shared" si="69"/>
        <v>0</v>
      </c>
      <c r="I352" t="str">
        <f t="shared" si="70"/>
        <v/>
      </c>
      <c r="K352" t="b">
        <f t="shared" si="71"/>
        <v>0</v>
      </c>
      <c r="L352" t="b">
        <f t="shared" si="72"/>
        <v>0</v>
      </c>
      <c r="M352" t="b">
        <f t="shared" si="73"/>
        <v>0</v>
      </c>
      <c r="N352" t="b">
        <f t="shared" si="74"/>
        <v>0</v>
      </c>
      <c r="O352" t="b">
        <f t="shared" si="75"/>
        <v>0</v>
      </c>
      <c r="P352" t="b">
        <f t="shared" si="76"/>
        <v>0</v>
      </c>
      <c r="Q352" t="b">
        <f t="shared" si="77"/>
        <v>0</v>
      </c>
      <c r="R352" t="b">
        <f t="shared" si="78"/>
        <v>0</v>
      </c>
      <c r="S352" t="str">
        <f t="shared" si="79"/>
        <v/>
      </c>
    </row>
    <row r="353" spans="1:19" x14ac:dyDescent="0.25">
      <c r="A353">
        <f>Raw_Data!A353</f>
        <v>0</v>
      </c>
      <c r="B353" t="b">
        <f>RECODES!G353</f>
        <v>0</v>
      </c>
      <c r="C353" t="b">
        <f>RECODES!K353</f>
        <v>0</v>
      </c>
      <c r="D353" t="b">
        <f>RECODES!L353</f>
        <v>0</v>
      </c>
      <c r="F353">
        <f t="shared" si="67"/>
        <v>3</v>
      </c>
      <c r="G353" t="b">
        <f t="shared" si="68"/>
        <v>0</v>
      </c>
      <c r="H353" t="b">
        <f t="shared" si="69"/>
        <v>0</v>
      </c>
      <c r="I353" t="str">
        <f t="shared" si="70"/>
        <v/>
      </c>
      <c r="K353" t="b">
        <f t="shared" si="71"/>
        <v>0</v>
      </c>
      <c r="L353" t="b">
        <f t="shared" si="72"/>
        <v>0</v>
      </c>
      <c r="M353" t="b">
        <f t="shared" si="73"/>
        <v>0</v>
      </c>
      <c r="N353" t="b">
        <f t="shared" si="74"/>
        <v>0</v>
      </c>
      <c r="O353" t="b">
        <f t="shared" si="75"/>
        <v>0</v>
      </c>
      <c r="P353" t="b">
        <f t="shared" si="76"/>
        <v>0</v>
      </c>
      <c r="Q353" t="b">
        <f t="shared" si="77"/>
        <v>0</v>
      </c>
      <c r="R353" t="b">
        <f t="shared" si="78"/>
        <v>0</v>
      </c>
      <c r="S353" t="str">
        <f t="shared" si="79"/>
        <v/>
      </c>
    </row>
    <row r="354" spans="1:19" x14ac:dyDescent="0.25">
      <c r="A354">
        <f>Raw_Data!A354</f>
        <v>0</v>
      </c>
      <c r="B354" t="b">
        <f>RECODES!G354</f>
        <v>0</v>
      </c>
      <c r="C354" t="b">
        <f>RECODES!K354</f>
        <v>0</v>
      </c>
      <c r="D354" t="b">
        <f>RECODES!L354</f>
        <v>0</v>
      </c>
      <c r="F354">
        <f t="shared" si="67"/>
        <v>3</v>
      </c>
      <c r="G354" t="b">
        <f t="shared" si="68"/>
        <v>0</v>
      </c>
      <c r="H354" t="b">
        <f t="shared" si="69"/>
        <v>0</v>
      </c>
      <c r="I354" t="str">
        <f t="shared" si="70"/>
        <v/>
      </c>
      <c r="K354" t="b">
        <f t="shared" si="71"/>
        <v>0</v>
      </c>
      <c r="L354" t="b">
        <f t="shared" si="72"/>
        <v>0</v>
      </c>
      <c r="M354" t="b">
        <f t="shared" si="73"/>
        <v>0</v>
      </c>
      <c r="N354" t="b">
        <f t="shared" si="74"/>
        <v>0</v>
      </c>
      <c r="O354" t="b">
        <f t="shared" si="75"/>
        <v>0</v>
      </c>
      <c r="P354" t="b">
        <f t="shared" si="76"/>
        <v>0</v>
      </c>
      <c r="Q354" t="b">
        <f t="shared" si="77"/>
        <v>0</v>
      </c>
      <c r="R354" t="b">
        <f t="shared" si="78"/>
        <v>0</v>
      </c>
      <c r="S354" t="str">
        <f t="shared" si="79"/>
        <v/>
      </c>
    </row>
    <row r="355" spans="1:19" x14ac:dyDescent="0.25">
      <c r="A355">
        <f>Raw_Data!A355</f>
        <v>0</v>
      </c>
      <c r="B355" t="b">
        <f>RECODES!G355</f>
        <v>0</v>
      </c>
      <c r="C355" t="b">
        <f>RECODES!K355</f>
        <v>0</v>
      </c>
      <c r="D355" t="b">
        <f>RECODES!L355</f>
        <v>0</v>
      </c>
      <c r="F355">
        <f t="shared" si="67"/>
        <v>3</v>
      </c>
      <c r="G355" t="b">
        <f t="shared" si="68"/>
        <v>0</v>
      </c>
      <c r="H355" t="b">
        <f t="shared" si="69"/>
        <v>0</v>
      </c>
      <c r="I355" t="str">
        <f t="shared" si="70"/>
        <v/>
      </c>
      <c r="K355" t="b">
        <f t="shared" si="71"/>
        <v>0</v>
      </c>
      <c r="L355" t="b">
        <f t="shared" si="72"/>
        <v>0</v>
      </c>
      <c r="M355" t="b">
        <f t="shared" si="73"/>
        <v>0</v>
      </c>
      <c r="N355" t="b">
        <f t="shared" si="74"/>
        <v>0</v>
      </c>
      <c r="O355" t="b">
        <f t="shared" si="75"/>
        <v>0</v>
      </c>
      <c r="P355" t="b">
        <f t="shared" si="76"/>
        <v>0</v>
      </c>
      <c r="Q355" t="b">
        <f t="shared" si="77"/>
        <v>0</v>
      </c>
      <c r="R355" t="b">
        <f t="shared" si="78"/>
        <v>0</v>
      </c>
      <c r="S355" t="str">
        <f t="shared" si="79"/>
        <v/>
      </c>
    </row>
    <row r="356" spans="1:19" x14ac:dyDescent="0.25">
      <c r="A356">
        <f>Raw_Data!A356</f>
        <v>0</v>
      </c>
      <c r="B356" t="b">
        <f>RECODES!G356</f>
        <v>0</v>
      </c>
      <c r="C356" t="b">
        <f>RECODES!K356</f>
        <v>0</v>
      </c>
      <c r="D356" t="b">
        <f>RECODES!L356</f>
        <v>0</v>
      </c>
      <c r="F356">
        <f t="shared" si="67"/>
        <v>3</v>
      </c>
      <c r="G356" t="b">
        <f t="shared" si="68"/>
        <v>0</v>
      </c>
      <c r="H356" t="b">
        <f t="shared" si="69"/>
        <v>0</v>
      </c>
      <c r="I356" t="str">
        <f t="shared" si="70"/>
        <v/>
      </c>
      <c r="K356" t="b">
        <f t="shared" si="71"/>
        <v>0</v>
      </c>
      <c r="L356" t="b">
        <f t="shared" si="72"/>
        <v>0</v>
      </c>
      <c r="M356" t="b">
        <f t="shared" si="73"/>
        <v>0</v>
      </c>
      <c r="N356" t="b">
        <f t="shared" si="74"/>
        <v>0</v>
      </c>
      <c r="O356" t="b">
        <f t="shared" si="75"/>
        <v>0</v>
      </c>
      <c r="P356" t="b">
        <f t="shared" si="76"/>
        <v>0</v>
      </c>
      <c r="Q356" t="b">
        <f t="shared" si="77"/>
        <v>0</v>
      </c>
      <c r="R356" t="b">
        <f t="shared" si="78"/>
        <v>0</v>
      </c>
      <c r="S356" t="str">
        <f t="shared" si="79"/>
        <v/>
      </c>
    </row>
    <row r="357" spans="1:19" x14ac:dyDescent="0.25">
      <c r="A357">
        <f>Raw_Data!A357</f>
        <v>0</v>
      </c>
      <c r="B357" t="b">
        <f>RECODES!G357</f>
        <v>0</v>
      </c>
      <c r="C357" t="b">
        <f>RECODES!K357</f>
        <v>0</v>
      </c>
      <c r="D357" t="b">
        <f>RECODES!L357</f>
        <v>0</v>
      </c>
      <c r="F357">
        <f t="shared" si="67"/>
        <v>3</v>
      </c>
      <c r="G357" t="b">
        <f t="shared" si="68"/>
        <v>0</v>
      </c>
      <c r="H357" t="b">
        <f t="shared" si="69"/>
        <v>0</v>
      </c>
      <c r="I357" t="str">
        <f t="shared" si="70"/>
        <v/>
      </c>
      <c r="K357" t="b">
        <f t="shared" si="71"/>
        <v>0</v>
      </c>
      <c r="L357" t="b">
        <f t="shared" si="72"/>
        <v>0</v>
      </c>
      <c r="M357" t="b">
        <f t="shared" si="73"/>
        <v>0</v>
      </c>
      <c r="N357" t="b">
        <f t="shared" si="74"/>
        <v>0</v>
      </c>
      <c r="O357" t="b">
        <f t="shared" si="75"/>
        <v>0</v>
      </c>
      <c r="P357" t="b">
        <f t="shared" si="76"/>
        <v>0</v>
      </c>
      <c r="Q357" t="b">
        <f t="shared" si="77"/>
        <v>0</v>
      </c>
      <c r="R357" t="b">
        <f t="shared" si="78"/>
        <v>0</v>
      </c>
      <c r="S357" t="str">
        <f t="shared" si="79"/>
        <v/>
      </c>
    </row>
    <row r="358" spans="1:19" x14ac:dyDescent="0.25">
      <c r="A358">
        <f>Raw_Data!A358</f>
        <v>0</v>
      </c>
      <c r="B358" t="b">
        <f>RECODES!G358</f>
        <v>0</v>
      </c>
      <c r="C358" t="b">
        <f>RECODES!K358</f>
        <v>0</v>
      </c>
      <c r="D358" t="b">
        <f>RECODES!L358</f>
        <v>0</v>
      </c>
      <c r="F358">
        <f t="shared" si="67"/>
        <v>3</v>
      </c>
      <c r="G358" t="b">
        <f t="shared" si="68"/>
        <v>0</v>
      </c>
      <c r="H358" t="b">
        <f t="shared" si="69"/>
        <v>0</v>
      </c>
      <c r="I358" t="str">
        <f t="shared" si="70"/>
        <v/>
      </c>
      <c r="K358" t="b">
        <f t="shared" si="71"/>
        <v>0</v>
      </c>
      <c r="L358" t="b">
        <f t="shared" si="72"/>
        <v>0</v>
      </c>
      <c r="M358" t="b">
        <f t="shared" si="73"/>
        <v>0</v>
      </c>
      <c r="N358" t="b">
        <f t="shared" si="74"/>
        <v>0</v>
      </c>
      <c r="O358" t="b">
        <f t="shared" si="75"/>
        <v>0</v>
      </c>
      <c r="P358" t="b">
        <f t="shared" si="76"/>
        <v>0</v>
      </c>
      <c r="Q358" t="b">
        <f t="shared" si="77"/>
        <v>0</v>
      </c>
      <c r="R358" t="b">
        <f t="shared" si="78"/>
        <v>0</v>
      </c>
      <c r="S358" t="str">
        <f t="shared" si="79"/>
        <v/>
      </c>
    </row>
    <row r="359" spans="1:19" x14ac:dyDescent="0.25">
      <c r="A359">
        <f>Raw_Data!A359</f>
        <v>0</v>
      </c>
      <c r="B359" t="b">
        <f>RECODES!G359</f>
        <v>0</v>
      </c>
      <c r="C359" t="b">
        <f>RECODES!K359</f>
        <v>0</v>
      </c>
      <c r="D359" t="b">
        <f>RECODES!L359</f>
        <v>0</v>
      </c>
      <c r="F359">
        <f t="shared" si="67"/>
        <v>3</v>
      </c>
      <c r="G359" t="b">
        <f t="shared" si="68"/>
        <v>0</v>
      </c>
      <c r="H359" t="b">
        <f t="shared" si="69"/>
        <v>0</v>
      </c>
      <c r="I359" t="str">
        <f t="shared" si="70"/>
        <v/>
      </c>
      <c r="K359" t="b">
        <f t="shared" si="71"/>
        <v>0</v>
      </c>
      <c r="L359" t="b">
        <f t="shared" si="72"/>
        <v>0</v>
      </c>
      <c r="M359" t="b">
        <f t="shared" si="73"/>
        <v>0</v>
      </c>
      <c r="N359" t="b">
        <f t="shared" si="74"/>
        <v>0</v>
      </c>
      <c r="O359" t="b">
        <f t="shared" si="75"/>
        <v>0</v>
      </c>
      <c r="P359" t="b">
        <f t="shared" si="76"/>
        <v>0</v>
      </c>
      <c r="Q359" t="b">
        <f t="shared" si="77"/>
        <v>0</v>
      </c>
      <c r="R359" t="b">
        <f t="shared" si="78"/>
        <v>0</v>
      </c>
      <c r="S359" t="str">
        <f t="shared" si="79"/>
        <v/>
      </c>
    </row>
    <row r="360" spans="1:19" x14ac:dyDescent="0.25">
      <c r="A360">
        <f>Raw_Data!A360</f>
        <v>0</v>
      </c>
      <c r="B360" t="b">
        <f>RECODES!G360</f>
        <v>0</v>
      </c>
      <c r="C360" t="b">
        <f>RECODES!K360</f>
        <v>0</v>
      </c>
      <c r="D360" t="b">
        <f>RECODES!L360</f>
        <v>0</v>
      </c>
      <c r="F360">
        <f t="shared" si="67"/>
        <v>3</v>
      </c>
      <c r="G360" t="b">
        <f t="shared" si="68"/>
        <v>0</v>
      </c>
      <c r="H360" t="b">
        <f t="shared" si="69"/>
        <v>0</v>
      </c>
      <c r="I360" t="str">
        <f t="shared" si="70"/>
        <v/>
      </c>
      <c r="K360" t="b">
        <f t="shared" si="71"/>
        <v>0</v>
      </c>
      <c r="L360" t="b">
        <f t="shared" si="72"/>
        <v>0</v>
      </c>
      <c r="M360" t="b">
        <f t="shared" si="73"/>
        <v>0</v>
      </c>
      <c r="N360" t="b">
        <f t="shared" si="74"/>
        <v>0</v>
      </c>
      <c r="O360" t="b">
        <f t="shared" si="75"/>
        <v>0</v>
      </c>
      <c r="P360" t="b">
        <f t="shared" si="76"/>
        <v>0</v>
      </c>
      <c r="Q360" t="b">
        <f t="shared" si="77"/>
        <v>0</v>
      </c>
      <c r="R360" t="b">
        <f t="shared" si="78"/>
        <v>0</v>
      </c>
      <c r="S360" t="str">
        <f t="shared" si="79"/>
        <v/>
      </c>
    </row>
    <row r="361" spans="1:19" x14ac:dyDescent="0.25">
      <c r="A361">
        <f>Raw_Data!A361</f>
        <v>0</v>
      </c>
      <c r="B361" t="b">
        <f>RECODES!G361</f>
        <v>0</v>
      </c>
      <c r="C361" t="b">
        <f>RECODES!K361</f>
        <v>0</v>
      </c>
      <c r="D361" t="b">
        <f>RECODES!L361</f>
        <v>0</v>
      </c>
      <c r="F361">
        <f t="shared" si="67"/>
        <v>3</v>
      </c>
      <c r="G361" t="b">
        <f t="shared" si="68"/>
        <v>0</v>
      </c>
      <c r="H361" t="b">
        <f t="shared" si="69"/>
        <v>0</v>
      </c>
      <c r="I361" t="str">
        <f t="shared" si="70"/>
        <v/>
      </c>
      <c r="K361" t="b">
        <f t="shared" si="71"/>
        <v>0</v>
      </c>
      <c r="L361" t="b">
        <f t="shared" si="72"/>
        <v>0</v>
      </c>
      <c r="M361" t="b">
        <f t="shared" si="73"/>
        <v>0</v>
      </c>
      <c r="N361" t="b">
        <f t="shared" si="74"/>
        <v>0</v>
      </c>
      <c r="O361" t="b">
        <f t="shared" si="75"/>
        <v>0</v>
      </c>
      <c r="P361" t="b">
        <f t="shared" si="76"/>
        <v>0</v>
      </c>
      <c r="Q361" t="b">
        <f t="shared" si="77"/>
        <v>0</v>
      </c>
      <c r="R361" t="b">
        <f t="shared" si="78"/>
        <v>0</v>
      </c>
      <c r="S361" t="str">
        <f t="shared" si="79"/>
        <v/>
      </c>
    </row>
    <row r="362" spans="1:19" x14ac:dyDescent="0.25">
      <c r="A362">
        <f>Raw_Data!A362</f>
        <v>0</v>
      </c>
      <c r="B362" t="b">
        <f>RECODES!G362</f>
        <v>0</v>
      </c>
      <c r="C362" t="b">
        <f>RECODES!K362</f>
        <v>0</v>
      </c>
      <c r="D362" t="b">
        <f>RECODES!L362</f>
        <v>0</v>
      </c>
      <c r="F362">
        <f t="shared" si="67"/>
        <v>3</v>
      </c>
      <c r="G362" t="b">
        <f t="shared" si="68"/>
        <v>0</v>
      </c>
      <c r="H362" t="b">
        <f t="shared" si="69"/>
        <v>0</v>
      </c>
      <c r="I362" t="str">
        <f t="shared" si="70"/>
        <v/>
      </c>
      <c r="K362" t="b">
        <f t="shared" si="71"/>
        <v>0</v>
      </c>
      <c r="L362" t="b">
        <f t="shared" si="72"/>
        <v>0</v>
      </c>
      <c r="M362" t="b">
        <f t="shared" si="73"/>
        <v>0</v>
      </c>
      <c r="N362" t="b">
        <f t="shared" si="74"/>
        <v>0</v>
      </c>
      <c r="O362" t="b">
        <f t="shared" si="75"/>
        <v>0</v>
      </c>
      <c r="P362" t="b">
        <f t="shared" si="76"/>
        <v>0</v>
      </c>
      <c r="Q362" t="b">
        <f t="shared" si="77"/>
        <v>0</v>
      </c>
      <c r="R362" t="b">
        <f t="shared" si="78"/>
        <v>0</v>
      </c>
      <c r="S362" t="str">
        <f t="shared" si="79"/>
        <v/>
      </c>
    </row>
    <row r="363" spans="1:19" x14ac:dyDescent="0.25">
      <c r="A363">
        <f>Raw_Data!A363</f>
        <v>0</v>
      </c>
      <c r="B363" t="b">
        <f>RECODES!G363</f>
        <v>0</v>
      </c>
      <c r="C363" t="b">
        <f>RECODES!K363</f>
        <v>0</v>
      </c>
      <c r="D363" t="b">
        <f>RECODES!L363</f>
        <v>0</v>
      </c>
      <c r="F363">
        <f t="shared" si="67"/>
        <v>3</v>
      </c>
      <c r="G363" t="b">
        <f t="shared" si="68"/>
        <v>0</v>
      </c>
      <c r="H363" t="b">
        <f t="shared" si="69"/>
        <v>0</v>
      </c>
      <c r="I363" t="str">
        <f t="shared" si="70"/>
        <v/>
      </c>
      <c r="K363" t="b">
        <f t="shared" si="71"/>
        <v>0</v>
      </c>
      <c r="L363" t="b">
        <f t="shared" si="72"/>
        <v>0</v>
      </c>
      <c r="M363" t="b">
        <f t="shared" si="73"/>
        <v>0</v>
      </c>
      <c r="N363" t="b">
        <f t="shared" si="74"/>
        <v>0</v>
      </c>
      <c r="O363" t="b">
        <f t="shared" si="75"/>
        <v>0</v>
      </c>
      <c r="P363" t="b">
        <f t="shared" si="76"/>
        <v>0</v>
      </c>
      <c r="Q363" t="b">
        <f t="shared" si="77"/>
        <v>0</v>
      </c>
      <c r="R363" t="b">
        <f t="shared" si="78"/>
        <v>0</v>
      </c>
      <c r="S363" t="str">
        <f t="shared" si="79"/>
        <v/>
      </c>
    </row>
    <row r="364" spans="1:19" x14ac:dyDescent="0.25">
      <c r="A364">
        <f>Raw_Data!A364</f>
        <v>0</v>
      </c>
      <c r="B364" t="b">
        <f>RECODES!G364</f>
        <v>0</v>
      </c>
      <c r="C364" t="b">
        <f>RECODES!K364</f>
        <v>0</v>
      </c>
      <c r="D364" t="b">
        <f>RECODES!L364</f>
        <v>0</v>
      </c>
      <c r="F364">
        <f t="shared" si="67"/>
        <v>3</v>
      </c>
      <c r="G364" t="b">
        <f t="shared" si="68"/>
        <v>0</v>
      </c>
      <c r="H364" t="b">
        <f t="shared" si="69"/>
        <v>0</v>
      </c>
      <c r="I364" t="str">
        <f t="shared" si="70"/>
        <v/>
      </c>
      <c r="K364" t="b">
        <f t="shared" si="71"/>
        <v>0</v>
      </c>
      <c r="L364" t="b">
        <f t="shared" si="72"/>
        <v>0</v>
      </c>
      <c r="M364" t="b">
        <f t="shared" si="73"/>
        <v>0</v>
      </c>
      <c r="N364" t="b">
        <f t="shared" si="74"/>
        <v>0</v>
      </c>
      <c r="O364" t="b">
        <f t="shared" si="75"/>
        <v>0</v>
      </c>
      <c r="P364" t="b">
        <f t="shared" si="76"/>
        <v>0</v>
      </c>
      <c r="Q364" t="b">
        <f t="shared" si="77"/>
        <v>0</v>
      </c>
      <c r="R364" t="b">
        <f t="shared" si="78"/>
        <v>0</v>
      </c>
      <c r="S364" t="str">
        <f t="shared" si="79"/>
        <v/>
      </c>
    </row>
    <row r="365" spans="1:19" x14ac:dyDescent="0.25">
      <c r="A365">
        <f>Raw_Data!A365</f>
        <v>0</v>
      </c>
      <c r="B365" t="b">
        <f>RECODES!G365</f>
        <v>0</v>
      </c>
      <c r="C365" t="b">
        <f>RECODES!K365</f>
        <v>0</v>
      </c>
      <c r="D365" t="b">
        <f>RECODES!L365</f>
        <v>0</v>
      </c>
      <c r="F365">
        <f t="shared" si="67"/>
        <v>3</v>
      </c>
      <c r="G365" t="b">
        <f t="shared" si="68"/>
        <v>0</v>
      </c>
      <c r="H365" t="b">
        <f t="shared" si="69"/>
        <v>0</v>
      </c>
      <c r="I365" t="str">
        <f t="shared" si="70"/>
        <v/>
      </c>
      <c r="K365" t="b">
        <f t="shared" si="71"/>
        <v>0</v>
      </c>
      <c r="L365" t="b">
        <f t="shared" si="72"/>
        <v>0</v>
      </c>
      <c r="M365" t="b">
        <f t="shared" si="73"/>
        <v>0</v>
      </c>
      <c r="N365" t="b">
        <f t="shared" si="74"/>
        <v>0</v>
      </c>
      <c r="O365" t="b">
        <f t="shared" si="75"/>
        <v>0</v>
      </c>
      <c r="P365" t="b">
        <f t="shared" si="76"/>
        <v>0</v>
      </c>
      <c r="Q365" t="b">
        <f t="shared" si="77"/>
        <v>0</v>
      </c>
      <c r="R365" t="b">
        <f t="shared" si="78"/>
        <v>0</v>
      </c>
      <c r="S365" t="str">
        <f t="shared" si="79"/>
        <v/>
      </c>
    </row>
    <row r="366" spans="1:19" x14ac:dyDescent="0.25">
      <c r="A366">
        <f>Raw_Data!A366</f>
        <v>0</v>
      </c>
      <c r="B366" t="b">
        <f>RECODES!G366</f>
        <v>0</v>
      </c>
      <c r="C366" t="b">
        <f>RECODES!K366</f>
        <v>0</v>
      </c>
      <c r="D366" t="b">
        <f>RECODES!L366</f>
        <v>0</v>
      </c>
      <c r="F366">
        <f t="shared" si="67"/>
        <v>3</v>
      </c>
      <c r="G366" t="b">
        <f t="shared" si="68"/>
        <v>0</v>
      </c>
      <c r="H366" t="b">
        <f t="shared" si="69"/>
        <v>0</v>
      </c>
      <c r="I366" t="str">
        <f t="shared" si="70"/>
        <v/>
      </c>
      <c r="K366" t="b">
        <f t="shared" si="71"/>
        <v>0</v>
      </c>
      <c r="L366" t="b">
        <f t="shared" si="72"/>
        <v>0</v>
      </c>
      <c r="M366" t="b">
        <f t="shared" si="73"/>
        <v>0</v>
      </c>
      <c r="N366" t="b">
        <f t="shared" si="74"/>
        <v>0</v>
      </c>
      <c r="O366" t="b">
        <f t="shared" si="75"/>
        <v>0</v>
      </c>
      <c r="P366" t="b">
        <f t="shared" si="76"/>
        <v>0</v>
      </c>
      <c r="Q366" t="b">
        <f t="shared" si="77"/>
        <v>0</v>
      </c>
      <c r="R366" t="b">
        <f t="shared" si="78"/>
        <v>0</v>
      </c>
      <c r="S366" t="str">
        <f t="shared" si="79"/>
        <v/>
      </c>
    </row>
    <row r="367" spans="1:19" x14ac:dyDescent="0.25">
      <c r="A367">
        <f>Raw_Data!A367</f>
        <v>0</v>
      </c>
      <c r="B367" t="b">
        <f>RECODES!G367</f>
        <v>0</v>
      </c>
      <c r="C367" t="b">
        <f>RECODES!K367</f>
        <v>0</v>
      </c>
      <c r="D367" t="b">
        <f>RECODES!L367</f>
        <v>0</v>
      </c>
      <c r="F367">
        <f t="shared" si="67"/>
        <v>3</v>
      </c>
      <c r="G367" t="b">
        <f t="shared" si="68"/>
        <v>0</v>
      </c>
      <c r="H367" t="b">
        <f t="shared" si="69"/>
        <v>0</v>
      </c>
      <c r="I367" t="str">
        <f t="shared" si="70"/>
        <v/>
      </c>
      <c r="K367" t="b">
        <f t="shared" si="71"/>
        <v>0</v>
      </c>
      <c r="L367" t="b">
        <f t="shared" si="72"/>
        <v>0</v>
      </c>
      <c r="M367" t="b">
        <f t="shared" si="73"/>
        <v>0</v>
      </c>
      <c r="N367" t="b">
        <f t="shared" si="74"/>
        <v>0</v>
      </c>
      <c r="O367" t="b">
        <f t="shared" si="75"/>
        <v>0</v>
      </c>
      <c r="P367" t="b">
        <f t="shared" si="76"/>
        <v>0</v>
      </c>
      <c r="Q367" t="b">
        <f t="shared" si="77"/>
        <v>0</v>
      </c>
      <c r="R367" t="b">
        <f t="shared" si="78"/>
        <v>0</v>
      </c>
      <c r="S367" t="str">
        <f t="shared" si="79"/>
        <v/>
      </c>
    </row>
    <row r="368" spans="1:19" x14ac:dyDescent="0.25">
      <c r="A368">
        <f>Raw_Data!A368</f>
        <v>0</v>
      </c>
      <c r="B368" t="b">
        <f>RECODES!G368</f>
        <v>0</v>
      </c>
      <c r="C368" t="b">
        <f>RECODES!K368</f>
        <v>0</v>
      </c>
      <c r="D368" t="b">
        <f>RECODES!L368</f>
        <v>0</v>
      </c>
      <c r="F368">
        <f t="shared" si="67"/>
        <v>3</v>
      </c>
      <c r="G368" t="b">
        <f t="shared" si="68"/>
        <v>0</v>
      </c>
      <c r="H368" t="b">
        <f t="shared" si="69"/>
        <v>0</v>
      </c>
      <c r="I368" t="str">
        <f t="shared" si="70"/>
        <v/>
      </c>
      <c r="K368" t="b">
        <f t="shared" si="71"/>
        <v>0</v>
      </c>
      <c r="L368" t="b">
        <f t="shared" si="72"/>
        <v>0</v>
      </c>
      <c r="M368" t="b">
        <f t="shared" si="73"/>
        <v>0</v>
      </c>
      <c r="N368" t="b">
        <f t="shared" si="74"/>
        <v>0</v>
      </c>
      <c r="O368" t="b">
        <f t="shared" si="75"/>
        <v>0</v>
      </c>
      <c r="P368" t="b">
        <f t="shared" si="76"/>
        <v>0</v>
      </c>
      <c r="Q368" t="b">
        <f t="shared" si="77"/>
        <v>0</v>
      </c>
      <c r="R368" t="b">
        <f t="shared" si="78"/>
        <v>0</v>
      </c>
      <c r="S368" t="str">
        <f t="shared" si="79"/>
        <v/>
      </c>
    </row>
    <row r="369" spans="1:19" x14ac:dyDescent="0.25">
      <c r="A369">
        <f>Raw_Data!A369</f>
        <v>0</v>
      </c>
      <c r="B369" t="b">
        <f>RECODES!G369</f>
        <v>0</v>
      </c>
      <c r="C369" t="b">
        <f>RECODES!K369</f>
        <v>0</v>
      </c>
      <c r="D369" t="b">
        <f>RECODES!L369</f>
        <v>0</v>
      </c>
      <c r="F369">
        <f t="shared" si="67"/>
        <v>3</v>
      </c>
      <c r="G369" t="b">
        <f t="shared" si="68"/>
        <v>0</v>
      </c>
      <c r="H369" t="b">
        <f t="shared" si="69"/>
        <v>0</v>
      </c>
      <c r="I369" t="str">
        <f t="shared" si="70"/>
        <v/>
      </c>
      <c r="K369" t="b">
        <f t="shared" si="71"/>
        <v>0</v>
      </c>
      <c r="L369" t="b">
        <f t="shared" si="72"/>
        <v>0</v>
      </c>
      <c r="M369" t="b">
        <f t="shared" si="73"/>
        <v>0</v>
      </c>
      <c r="N369" t="b">
        <f t="shared" si="74"/>
        <v>0</v>
      </c>
      <c r="O369" t="b">
        <f t="shared" si="75"/>
        <v>0</v>
      </c>
      <c r="P369" t="b">
        <f t="shared" si="76"/>
        <v>0</v>
      </c>
      <c r="Q369" t="b">
        <f t="shared" si="77"/>
        <v>0</v>
      </c>
      <c r="R369" t="b">
        <f t="shared" si="78"/>
        <v>0</v>
      </c>
      <c r="S369" t="str">
        <f t="shared" si="79"/>
        <v/>
      </c>
    </row>
    <row r="370" spans="1:19" x14ac:dyDescent="0.25">
      <c r="A370">
        <f>Raw_Data!A370</f>
        <v>0</v>
      </c>
      <c r="B370" t="b">
        <f>RECODES!G370</f>
        <v>0</v>
      </c>
      <c r="C370" t="b">
        <f>RECODES!K370</f>
        <v>0</v>
      </c>
      <c r="D370" t="b">
        <f>RECODES!L370</f>
        <v>0</v>
      </c>
      <c r="F370">
        <f t="shared" si="67"/>
        <v>3</v>
      </c>
      <c r="G370" t="b">
        <f t="shared" si="68"/>
        <v>0</v>
      </c>
      <c r="H370" t="b">
        <f t="shared" si="69"/>
        <v>0</v>
      </c>
      <c r="I370" t="str">
        <f t="shared" si="70"/>
        <v/>
      </c>
      <c r="K370" t="b">
        <f t="shared" si="71"/>
        <v>0</v>
      </c>
      <c r="L370" t="b">
        <f t="shared" si="72"/>
        <v>0</v>
      </c>
      <c r="M370" t="b">
        <f t="shared" si="73"/>
        <v>0</v>
      </c>
      <c r="N370" t="b">
        <f t="shared" si="74"/>
        <v>0</v>
      </c>
      <c r="O370" t="b">
        <f t="shared" si="75"/>
        <v>0</v>
      </c>
      <c r="P370" t="b">
        <f t="shared" si="76"/>
        <v>0</v>
      </c>
      <c r="Q370" t="b">
        <f t="shared" si="77"/>
        <v>0</v>
      </c>
      <c r="R370" t="b">
        <f t="shared" si="78"/>
        <v>0</v>
      </c>
      <c r="S370" t="str">
        <f t="shared" si="79"/>
        <v/>
      </c>
    </row>
    <row r="371" spans="1:19" x14ac:dyDescent="0.25">
      <c r="A371">
        <f>Raw_Data!A371</f>
        <v>0</v>
      </c>
      <c r="B371" t="b">
        <f>RECODES!G371</f>
        <v>0</v>
      </c>
      <c r="C371" t="b">
        <f>RECODES!K371</f>
        <v>0</v>
      </c>
      <c r="D371" t="b">
        <f>RECODES!L371</f>
        <v>0</v>
      </c>
      <c r="F371">
        <f t="shared" si="67"/>
        <v>3</v>
      </c>
      <c r="G371" t="b">
        <f t="shared" si="68"/>
        <v>0</v>
      </c>
      <c r="H371" t="b">
        <f t="shared" si="69"/>
        <v>0</v>
      </c>
      <c r="I371" t="str">
        <f t="shared" si="70"/>
        <v/>
      </c>
      <c r="K371" t="b">
        <f t="shared" si="71"/>
        <v>0</v>
      </c>
      <c r="L371" t="b">
        <f t="shared" si="72"/>
        <v>0</v>
      </c>
      <c r="M371" t="b">
        <f t="shared" si="73"/>
        <v>0</v>
      </c>
      <c r="N371" t="b">
        <f t="shared" si="74"/>
        <v>0</v>
      </c>
      <c r="O371" t="b">
        <f t="shared" si="75"/>
        <v>0</v>
      </c>
      <c r="P371" t="b">
        <f t="shared" si="76"/>
        <v>0</v>
      </c>
      <c r="Q371" t="b">
        <f t="shared" si="77"/>
        <v>0</v>
      </c>
      <c r="R371" t="b">
        <f t="shared" si="78"/>
        <v>0</v>
      </c>
      <c r="S371" t="str">
        <f t="shared" si="79"/>
        <v/>
      </c>
    </row>
    <row r="372" spans="1:19" x14ac:dyDescent="0.25">
      <c r="A372">
        <f>Raw_Data!A372</f>
        <v>0</v>
      </c>
      <c r="B372" t="b">
        <f>RECODES!G372</f>
        <v>0</v>
      </c>
      <c r="C372" t="b">
        <f>RECODES!K372</f>
        <v>0</v>
      </c>
      <c r="D372" t="b">
        <f>RECODES!L372</f>
        <v>0</v>
      </c>
      <c r="F372">
        <f t="shared" si="67"/>
        <v>3</v>
      </c>
      <c r="G372" t="b">
        <f t="shared" si="68"/>
        <v>0</v>
      </c>
      <c r="H372" t="b">
        <f t="shared" si="69"/>
        <v>0</v>
      </c>
      <c r="I372" t="str">
        <f t="shared" si="70"/>
        <v/>
      </c>
      <c r="K372" t="b">
        <f t="shared" si="71"/>
        <v>0</v>
      </c>
      <c r="L372" t="b">
        <f t="shared" si="72"/>
        <v>0</v>
      </c>
      <c r="M372" t="b">
        <f t="shared" si="73"/>
        <v>0</v>
      </c>
      <c r="N372" t="b">
        <f t="shared" si="74"/>
        <v>0</v>
      </c>
      <c r="O372" t="b">
        <f t="shared" si="75"/>
        <v>0</v>
      </c>
      <c r="P372" t="b">
        <f t="shared" si="76"/>
        <v>0</v>
      </c>
      <c r="Q372" t="b">
        <f t="shared" si="77"/>
        <v>0</v>
      </c>
      <c r="R372" t="b">
        <f t="shared" si="78"/>
        <v>0</v>
      </c>
      <c r="S372" t="str">
        <f t="shared" si="79"/>
        <v/>
      </c>
    </row>
    <row r="373" spans="1:19" x14ac:dyDescent="0.25">
      <c r="A373">
        <f>Raw_Data!A373</f>
        <v>0</v>
      </c>
      <c r="B373" t="b">
        <f>RECODES!G373</f>
        <v>0</v>
      </c>
      <c r="C373" t="b">
        <f>RECODES!K373</f>
        <v>0</v>
      </c>
      <c r="D373" t="b">
        <f>RECODES!L373</f>
        <v>0</v>
      </c>
      <c r="F373">
        <f t="shared" si="67"/>
        <v>3</v>
      </c>
      <c r="G373" t="b">
        <f t="shared" si="68"/>
        <v>0</v>
      </c>
      <c r="H373" t="b">
        <f t="shared" si="69"/>
        <v>0</v>
      </c>
      <c r="I373" t="str">
        <f t="shared" si="70"/>
        <v/>
      </c>
      <c r="K373" t="b">
        <f t="shared" si="71"/>
        <v>0</v>
      </c>
      <c r="L373" t="b">
        <f t="shared" si="72"/>
        <v>0</v>
      </c>
      <c r="M373" t="b">
        <f t="shared" si="73"/>
        <v>0</v>
      </c>
      <c r="N373" t="b">
        <f t="shared" si="74"/>
        <v>0</v>
      </c>
      <c r="O373" t="b">
        <f t="shared" si="75"/>
        <v>0</v>
      </c>
      <c r="P373" t="b">
        <f t="shared" si="76"/>
        <v>0</v>
      </c>
      <c r="Q373" t="b">
        <f t="shared" si="77"/>
        <v>0</v>
      </c>
      <c r="R373" t="b">
        <f t="shared" si="78"/>
        <v>0</v>
      </c>
      <c r="S373" t="str">
        <f t="shared" si="79"/>
        <v/>
      </c>
    </row>
    <row r="374" spans="1:19" x14ac:dyDescent="0.25">
      <c r="A374">
        <f>Raw_Data!A374</f>
        <v>0</v>
      </c>
      <c r="B374" t="b">
        <f>RECODES!G374</f>
        <v>0</v>
      </c>
      <c r="C374" t="b">
        <f>RECODES!K374</f>
        <v>0</v>
      </c>
      <c r="D374" t="b">
        <f>RECODES!L374</f>
        <v>0</v>
      </c>
      <c r="F374">
        <f t="shared" si="67"/>
        <v>3</v>
      </c>
      <c r="G374" t="b">
        <f t="shared" si="68"/>
        <v>0</v>
      </c>
      <c r="H374" t="b">
        <f t="shared" si="69"/>
        <v>0</v>
      </c>
      <c r="I374" t="str">
        <f t="shared" si="70"/>
        <v/>
      </c>
      <c r="K374" t="b">
        <f t="shared" si="71"/>
        <v>0</v>
      </c>
      <c r="L374" t="b">
        <f t="shared" si="72"/>
        <v>0</v>
      </c>
      <c r="M374" t="b">
        <f t="shared" si="73"/>
        <v>0</v>
      </c>
      <c r="N374" t="b">
        <f t="shared" si="74"/>
        <v>0</v>
      </c>
      <c r="O374" t="b">
        <f t="shared" si="75"/>
        <v>0</v>
      </c>
      <c r="P374" t="b">
        <f t="shared" si="76"/>
        <v>0</v>
      </c>
      <c r="Q374" t="b">
        <f t="shared" si="77"/>
        <v>0</v>
      </c>
      <c r="R374" t="b">
        <f t="shared" si="78"/>
        <v>0</v>
      </c>
      <c r="S374" t="str">
        <f t="shared" si="79"/>
        <v/>
      </c>
    </row>
    <row r="375" spans="1:19" x14ac:dyDescent="0.25">
      <c r="A375">
        <f>Raw_Data!A375</f>
        <v>0</v>
      </c>
      <c r="B375" t="b">
        <f>RECODES!G375</f>
        <v>0</v>
      </c>
      <c r="C375" t="b">
        <f>RECODES!K375</f>
        <v>0</v>
      </c>
      <c r="D375" t="b">
        <f>RECODES!L375</f>
        <v>0</v>
      </c>
      <c r="F375">
        <f t="shared" si="67"/>
        <v>3</v>
      </c>
      <c r="G375" t="b">
        <f t="shared" si="68"/>
        <v>0</v>
      </c>
      <c r="H375" t="b">
        <f t="shared" si="69"/>
        <v>0</v>
      </c>
      <c r="I375" t="str">
        <f t="shared" si="70"/>
        <v/>
      </c>
      <c r="K375" t="b">
        <f t="shared" si="71"/>
        <v>0</v>
      </c>
      <c r="L375" t="b">
        <f t="shared" si="72"/>
        <v>0</v>
      </c>
      <c r="M375" t="b">
        <f t="shared" si="73"/>
        <v>0</v>
      </c>
      <c r="N375" t="b">
        <f t="shared" si="74"/>
        <v>0</v>
      </c>
      <c r="O375" t="b">
        <f t="shared" si="75"/>
        <v>0</v>
      </c>
      <c r="P375" t="b">
        <f t="shared" si="76"/>
        <v>0</v>
      </c>
      <c r="Q375" t="b">
        <f t="shared" si="77"/>
        <v>0</v>
      </c>
      <c r="R375" t="b">
        <f t="shared" si="78"/>
        <v>0</v>
      </c>
      <c r="S375" t="str">
        <f t="shared" si="79"/>
        <v/>
      </c>
    </row>
    <row r="376" spans="1:19" x14ac:dyDescent="0.25">
      <c r="A376">
        <f>Raw_Data!A376</f>
        <v>0</v>
      </c>
      <c r="B376" t="b">
        <f>RECODES!G376</f>
        <v>0</v>
      </c>
      <c r="C376" t="b">
        <f>RECODES!K376</f>
        <v>0</v>
      </c>
      <c r="D376" t="b">
        <f>RECODES!L376</f>
        <v>0</v>
      </c>
      <c r="F376">
        <f t="shared" si="67"/>
        <v>3</v>
      </c>
      <c r="G376" t="b">
        <f t="shared" si="68"/>
        <v>0</v>
      </c>
      <c r="H376" t="b">
        <f t="shared" si="69"/>
        <v>0</v>
      </c>
      <c r="I376" t="str">
        <f t="shared" si="70"/>
        <v/>
      </c>
      <c r="K376" t="b">
        <f t="shared" si="71"/>
        <v>0</v>
      </c>
      <c r="L376" t="b">
        <f t="shared" si="72"/>
        <v>0</v>
      </c>
      <c r="M376" t="b">
        <f t="shared" si="73"/>
        <v>0</v>
      </c>
      <c r="N376" t="b">
        <f t="shared" si="74"/>
        <v>0</v>
      </c>
      <c r="O376" t="b">
        <f t="shared" si="75"/>
        <v>0</v>
      </c>
      <c r="P376" t="b">
        <f t="shared" si="76"/>
        <v>0</v>
      </c>
      <c r="Q376" t="b">
        <f t="shared" si="77"/>
        <v>0</v>
      </c>
      <c r="R376" t="b">
        <f t="shared" si="78"/>
        <v>0</v>
      </c>
      <c r="S376" t="str">
        <f t="shared" si="79"/>
        <v/>
      </c>
    </row>
    <row r="377" spans="1:19" x14ac:dyDescent="0.25">
      <c r="A377">
        <f>Raw_Data!A377</f>
        <v>0</v>
      </c>
      <c r="B377" t="b">
        <f>RECODES!G377</f>
        <v>0</v>
      </c>
      <c r="C377" t="b">
        <f>RECODES!K377</f>
        <v>0</v>
      </c>
      <c r="D377" t="b">
        <f>RECODES!L377</f>
        <v>0</v>
      </c>
      <c r="F377">
        <f t="shared" si="67"/>
        <v>3</v>
      </c>
      <c r="G377" t="b">
        <f t="shared" si="68"/>
        <v>0</v>
      </c>
      <c r="H377" t="b">
        <f t="shared" si="69"/>
        <v>0</v>
      </c>
      <c r="I377" t="str">
        <f t="shared" si="70"/>
        <v/>
      </c>
      <c r="K377" t="b">
        <f t="shared" si="71"/>
        <v>0</v>
      </c>
      <c r="L377" t="b">
        <f t="shared" si="72"/>
        <v>0</v>
      </c>
      <c r="M377" t="b">
        <f t="shared" si="73"/>
        <v>0</v>
      </c>
      <c r="N377" t="b">
        <f t="shared" si="74"/>
        <v>0</v>
      </c>
      <c r="O377" t="b">
        <f t="shared" si="75"/>
        <v>0</v>
      </c>
      <c r="P377" t="b">
        <f t="shared" si="76"/>
        <v>0</v>
      </c>
      <c r="Q377" t="b">
        <f t="shared" si="77"/>
        <v>0</v>
      </c>
      <c r="R377" t="b">
        <f t="shared" si="78"/>
        <v>0</v>
      </c>
      <c r="S377" t="str">
        <f t="shared" si="79"/>
        <v/>
      </c>
    </row>
    <row r="378" spans="1:19" x14ac:dyDescent="0.25">
      <c r="A378">
        <f>Raw_Data!A378</f>
        <v>0</v>
      </c>
      <c r="B378" t="b">
        <f>RECODES!G378</f>
        <v>0</v>
      </c>
      <c r="C378" t="b">
        <f>RECODES!K378</f>
        <v>0</v>
      </c>
      <c r="D378" t="b">
        <f>RECODES!L378</f>
        <v>0</v>
      </c>
      <c r="F378">
        <f t="shared" si="67"/>
        <v>3</v>
      </c>
      <c r="G378" t="b">
        <f t="shared" si="68"/>
        <v>0</v>
      </c>
      <c r="H378" t="b">
        <f t="shared" si="69"/>
        <v>0</v>
      </c>
      <c r="I378" t="str">
        <f t="shared" si="70"/>
        <v/>
      </c>
      <c r="K378" t="b">
        <f t="shared" si="71"/>
        <v>0</v>
      </c>
      <c r="L378" t="b">
        <f t="shared" si="72"/>
        <v>0</v>
      </c>
      <c r="M378" t="b">
        <f t="shared" si="73"/>
        <v>0</v>
      </c>
      <c r="N378" t="b">
        <f t="shared" si="74"/>
        <v>0</v>
      </c>
      <c r="O378" t="b">
        <f t="shared" si="75"/>
        <v>0</v>
      </c>
      <c r="P378" t="b">
        <f t="shared" si="76"/>
        <v>0</v>
      </c>
      <c r="Q378" t="b">
        <f t="shared" si="77"/>
        <v>0</v>
      </c>
      <c r="R378" t="b">
        <f t="shared" si="78"/>
        <v>0</v>
      </c>
      <c r="S378" t="str">
        <f t="shared" si="79"/>
        <v/>
      </c>
    </row>
    <row r="379" spans="1:19" x14ac:dyDescent="0.25">
      <c r="A379">
        <f>Raw_Data!A379</f>
        <v>0</v>
      </c>
      <c r="B379" t="b">
        <f>RECODES!G379</f>
        <v>0</v>
      </c>
      <c r="C379" t="b">
        <f>RECODES!K379</f>
        <v>0</v>
      </c>
      <c r="D379" t="b">
        <f>RECODES!L379</f>
        <v>0</v>
      </c>
      <c r="F379">
        <f t="shared" si="67"/>
        <v>3</v>
      </c>
      <c r="G379" t="b">
        <f t="shared" si="68"/>
        <v>0</v>
      </c>
      <c r="H379" t="b">
        <f t="shared" si="69"/>
        <v>0</v>
      </c>
      <c r="I379" t="str">
        <f t="shared" si="70"/>
        <v/>
      </c>
      <c r="K379" t="b">
        <f t="shared" si="71"/>
        <v>0</v>
      </c>
      <c r="L379" t="b">
        <f t="shared" si="72"/>
        <v>0</v>
      </c>
      <c r="M379" t="b">
        <f t="shared" si="73"/>
        <v>0</v>
      </c>
      <c r="N379" t="b">
        <f t="shared" si="74"/>
        <v>0</v>
      </c>
      <c r="O379" t="b">
        <f t="shared" si="75"/>
        <v>0</v>
      </c>
      <c r="P379" t="b">
        <f t="shared" si="76"/>
        <v>0</v>
      </c>
      <c r="Q379" t="b">
        <f t="shared" si="77"/>
        <v>0</v>
      </c>
      <c r="R379" t="b">
        <f t="shared" si="78"/>
        <v>0</v>
      </c>
      <c r="S379" t="str">
        <f t="shared" si="79"/>
        <v/>
      </c>
    </row>
    <row r="380" spans="1:19" x14ac:dyDescent="0.25">
      <c r="A380">
        <f>Raw_Data!A380</f>
        <v>0</v>
      </c>
      <c r="B380" t="b">
        <f>RECODES!G380</f>
        <v>0</v>
      </c>
      <c r="C380" t="b">
        <f>RECODES!K380</f>
        <v>0</v>
      </c>
      <c r="D380" t="b">
        <f>RECODES!L380</f>
        <v>0</v>
      </c>
      <c r="F380">
        <f t="shared" si="67"/>
        <v>3</v>
      </c>
      <c r="G380" t="b">
        <f t="shared" si="68"/>
        <v>0</v>
      </c>
      <c r="H380" t="b">
        <f t="shared" si="69"/>
        <v>0</v>
      </c>
      <c r="I380" t="str">
        <f t="shared" si="70"/>
        <v/>
      </c>
      <c r="K380" t="b">
        <f t="shared" si="71"/>
        <v>0</v>
      </c>
      <c r="L380" t="b">
        <f t="shared" si="72"/>
        <v>0</v>
      </c>
      <c r="M380" t="b">
        <f t="shared" si="73"/>
        <v>0</v>
      </c>
      <c r="N380" t="b">
        <f t="shared" si="74"/>
        <v>0</v>
      </c>
      <c r="O380" t="b">
        <f t="shared" si="75"/>
        <v>0</v>
      </c>
      <c r="P380" t="b">
        <f t="shared" si="76"/>
        <v>0</v>
      </c>
      <c r="Q380" t="b">
        <f t="shared" si="77"/>
        <v>0</v>
      </c>
      <c r="R380" t="b">
        <f t="shared" si="78"/>
        <v>0</v>
      </c>
      <c r="S380" t="str">
        <f t="shared" si="79"/>
        <v/>
      </c>
    </row>
    <row r="381" spans="1:19" x14ac:dyDescent="0.25">
      <c r="A381">
        <f>Raw_Data!A381</f>
        <v>0</v>
      </c>
      <c r="B381" t="b">
        <f>RECODES!G381</f>
        <v>0</v>
      </c>
      <c r="C381" t="b">
        <f>RECODES!K381</f>
        <v>0</v>
      </c>
      <c r="D381" t="b">
        <f>RECODES!L381</f>
        <v>0</v>
      </c>
      <c r="F381">
        <f t="shared" si="67"/>
        <v>3</v>
      </c>
      <c r="G381" t="b">
        <f t="shared" si="68"/>
        <v>0</v>
      </c>
      <c r="H381" t="b">
        <f t="shared" si="69"/>
        <v>0</v>
      </c>
      <c r="I381" t="str">
        <f t="shared" si="70"/>
        <v/>
      </c>
      <c r="K381" t="b">
        <f t="shared" si="71"/>
        <v>0</v>
      </c>
      <c r="L381" t="b">
        <f t="shared" si="72"/>
        <v>0</v>
      </c>
      <c r="M381" t="b">
        <f t="shared" si="73"/>
        <v>0</v>
      </c>
      <c r="N381" t="b">
        <f t="shared" si="74"/>
        <v>0</v>
      </c>
      <c r="O381" t="b">
        <f t="shared" si="75"/>
        <v>0</v>
      </c>
      <c r="P381" t="b">
        <f t="shared" si="76"/>
        <v>0</v>
      </c>
      <c r="Q381" t="b">
        <f t="shared" si="77"/>
        <v>0</v>
      </c>
      <c r="R381" t="b">
        <f t="shared" si="78"/>
        <v>0</v>
      </c>
      <c r="S381" t="str">
        <f t="shared" si="79"/>
        <v/>
      </c>
    </row>
    <row r="382" spans="1:19" x14ac:dyDescent="0.25">
      <c r="A382">
        <f>Raw_Data!A382</f>
        <v>0</v>
      </c>
      <c r="B382" t="b">
        <f>RECODES!G382</f>
        <v>0</v>
      </c>
      <c r="C382" t="b">
        <f>RECODES!K382</f>
        <v>0</v>
      </c>
      <c r="D382" t="b">
        <f>RECODES!L382</f>
        <v>0</v>
      </c>
      <c r="F382">
        <f t="shared" si="67"/>
        <v>3</v>
      </c>
      <c r="G382" t="b">
        <f t="shared" si="68"/>
        <v>0</v>
      </c>
      <c r="H382" t="b">
        <f t="shared" si="69"/>
        <v>0</v>
      </c>
      <c r="I382" t="str">
        <f t="shared" si="70"/>
        <v/>
      </c>
      <c r="K382" t="b">
        <f t="shared" si="71"/>
        <v>0</v>
      </c>
      <c r="L382" t="b">
        <f t="shared" si="72"/>
        <v>0</v>
      </c>
      <c r="M382" t="b">
        <f t="shared" si="73"/>
        <v>0</v>
      </c>
      <c r="N382" t="b">
        <f t="shared" si="74"/>
        <v>0</v>
      </c>
      <c r="O382" t="b">
        <f t="shared" si="75"/>
        <v>0</v>
      </c>
      <c r="P382" t="b">
        <f t="shared" si="76"/>
        <v>0</v>
      </c>
      <c r="Q382" t="b">
        <f t="shared" si="77"/>
        <v>0</v>
      </c>
      <c r="R382" t="b">
        <f t="shared" si="78"/>
        <v>0</v>
      </c>
      <c r="S382" t="str">
        <f t="shared" si="79"/>
        <v/>
      </c>
    </row>
    <row r="383" spans="1:19" x14ac:dyDescent="0.25">
      <c r="A383">
        <f>Raw_Data!A383</f>
        <v>0</v>
      </c>
      <c r="B383" t="b">
        <f>RECODES!G383</f>
        <v>0</v>
      </c>
      <c r="C383" t="b">
        <f>RECODES!K383</f>
        <v>0</v>
      </c>
      <c r="D383" t="b">
        <f>RECODES!L383</f>
        <v>0</v>
      </c>
      <c r="F383">
        <f t="shared" si="67"/>
        <v>3</v>
      </c>
      <c r="G383" t="b">
        <f t="shared" si="68"/>
        <v>0</v>
      </c>
      <c r="H383" t="b">
        <f t="shared" si="69"/>
        <v>0</v>
      </c>
      <c r="I383" t="str">
        <f t="shared" si="70"/>
        <v/>
      </c>
      <c r="K383" t="b">
        <f t="shared" si="71"/>
        <v>0</v>
      </c>
      <c r="L383" t="b">
        <f t="shared" si="72"/>
        <v>0</v>
      </c>
      <c r="M383" t="b">
        <f t="shared" si="73"/>
        <v>0</v>
      </c>
      <c r="N383" t="b">
        <f t="shared" si="74"/>
        <v>0</v>
      </c>
      <c r="O383" t="b">
        <f t="shared" si="75"/>
        <v>0</v>
      </c>
      <c r="P383" t="b">
        <f t="shared" si="76"/>
        <v>0</v>
      </c>
      <c r="Q383" t="b">
        <f t="shared" si="77"/>
        <v>0</v>
      </c>
      <c r="R383" t="b">
        <f t="shared" si="78"/>
        <v>0</v>
      </c>
      <c r="S383" t="str">
        <f t="shared" si="79"/>
        <v/>
      </c>
    </row>
    <row r="384" spans="1:19" x14ac:dyDescent="0.25">
      <c r="A384">
        <f>Raw_Data!A384</f>
        <v>0</v>
      </c>
      <c r="B384" t="b">
        <f>RECODES!G384</f>
        <v>0</v>
      </c>
      <c r="C384" t="b">
        <f>RECODES!K384</f>
        <v>0</v>
      </c>
      <c r="D384" t="b">
        <f>RECODES!L384</f>
        <v>0</v>
      </c>
      <c r="F384">
        <f t="shared" si="67"/>
        <v>3</v>
      </c>
      <c r="G384" t="b">
        <f t="shared" si="68"/>
        <v>0</v>
      </c>
      <c r="H384" t="b">
        <f t="shared" si="69"/>
        <v>0</v>
      </c>
      <c r="I384" t="str">
        <f t="shared" si="70"/>
        <v/>
      </c>
      <c r="K384" t="b">
        <f t="shared" si="71"/>
        <v>0</v>
      </c>
      <c r="L384" t="b">
        <f t="shared" si="72"/>
        <v>0</v>
      </c>
      <c r="M384" t="b">
        <f t="shared" si="73"/>
        <v>0</v>
      </c>
      <c r="N384" t="b">
        <f t="shared" si="74"/>
        <v>0</v>
      </c>
      <c r="O384" t="b">
        <f t="shared" si="75"/>
        <v>0</v>
      </c>
      <c r="P384" t="b">
        <f t="shared" si="76"/>
        <v>0</v>
      </c>
      <c r="Q384" t="b">
        <f t="shared" si="77"/>
        <v>0</v>
      </c>
      <c r="R384" t="b">
        <f t="shared" si="78"/>
        <v>0</v>
      </c>
      <c r="S384" t="str">
        <f t="shared" si="79"/>
        <v/>
      </c>
    </row>
    <row r="385" spans="1:19" x14ac:dyDescent="0.25">
      <c r="A385">
        <f>Raw_Data!A385</f>
        <v>0</v>
      </c>
      <c r="B385" t="b">
        <f>RECODES!G385</f>
        <v>0</v>
      </c>
      <c r="C385" t="b">
        <f>RECODES!K385</f>
        <v>0</v>
      </c>
      <c r="D385" t="b">
        <f>RECODES!L385</f>
        <v>0</v>
      </c>
      <c r="F385">
        <f t="shared" si="67"/>
        <v>3</v>
      </c>
      <c r="G385" t="b">
        <f t="shared" si="68"/>
        <v>0</v>
      </c>
      <c r="H385" t="b">
        <f t="shared" si="69"/>
        <v>0</v>
      </c>
      <c r="I385" t="str">
        <f t="shared" si="70"/>
        <v/>
      </c>
      <c r="K385" t="b">
        <f t="shared" si="71"/>
        <v>0</v>
      </c>
      <c r="L385" t="b">
        <f t="shared" si="72"/>
        <v>0</v>
      </c>
      <c r="M385" t="b">
        <f t="shared" si="73"/>
        <v>0</v>
      </c>
      <c r="N385" t="b">
        <f t="shared" si="74"/>
        <v>0</v>
      </c>
      <c r="O385" t="b">
        <f t="shared" si="75"/>
        <v>0</v>
      </c>
      <c r="P385" t="b">
        <f t="shared" si="76"/>
        <v>0</v>
      </c>
      <c r="Q385" t="b">
        <f t="shared" si="77"/>
        <v>0</v>
      </c>
      <c r="R385" t="b">
        <f t="shared" si="78"/>
        <v>0</v>
      </c>
      <c r="S385" t="str">
        <f t="shared" si="79"/>
        <v/>
      </c>
    </row>
    <row r="386" spans="1:19" x14ac:dyDescent="0.25">
      <c r="A386">
        <f>Raw_Data!A386</f>
        <v>0</v>
      </c>
      <c r="B386" t="b">
        <f>RECODES!G386</f>
        <v>0</v>
      </c>
      <c r="C386" t="b">
        <f>RECODES!K386</f>
        <v>0</v>
      </c>
      <c r="D386" t="b">
        <f>RECODES!L386</f>
        <v>0</v>
      </c>
      <c r="F386">
        <f t="shared" si="67"/>
        <v>3</v>
      </c>
      <c r="G386" t="b">
        <f t="shared" si="68"/>
        <v>0</v>
      </c>
      <c r="H386" t="b">
        <f t="shared" si="69"/>
        <v>0</v>
      </c>
      <c r="I386" t="str">
        <f t="shared" si="70"/>
        <v/>
      </c>
      <c r="K386" t="b">
        <f t="shared" si="71"/>
        <v>0</v>
      </c>
      <c r="L386" t="b">
        <f t="shared" si="72"/>
        <v>0</v>
      </c>
      <c r="M386" t="b">
        <f t="shared" si="73"/>
        <v>0</v>
      </c>
      <c r="N386" t="b">
        <f t="shared" si="74"/>
        <v>0</v>
      </c>
      <c r="O386" t="b">
        <f t="shared" si="75"/>
        <v>0</v>
      </c>
      <c r="P386" t="b">
        <f t="shared" si="76"/>
        <v>0</v>
      </c>
      <c r="Q386" t="b">
        <f t="shared" si="77"/>
        <v>0</v>
      </c>
      <c r="R386" t="b">
        <f t="shared" si="78"/>
        <v>0</v>
      </c>
      <c r="S386" t="str">
        <f t="shared" si="79"/>
        <v/>
      </c>
    </row>
    <row r="387" spans="1:19" x14ac:dyDescent="0.25">
      <c r="A387">
        <f>Raw_Data!A387</f>
        <v>0</v>
      </c>
      <c r="B387" t="b">
        <f>RECODES!G387</f>
        <v>0</v>
      </c>
      <c r="C387" t="b">
        <f>RECODES!K387</f>
        <v>0</v>
      </c>
      <c r="D387" t="b">
        <f>RECODES!L387</f>
        <v>0</v>
      </c>
      <c r="F387">
        <f t="shared" ref="F387:F450" si="80">COUNTIF(B387:D387,FALSE)</f>
        <v>3</v>
      </c>
      <c r="G387" t="b">
        <f t="shared" ref="G387:G450" si="81">IF(F387&lt;=1,TRUE,FALSE)</f>
        <v>0</v>
      </c>
      <c r="H387" t="b">
        <f t="shared" ref="H387:H450" si="82">IF(G387=TRUE,AVERAGE(B387:D387),FALSE)</f>
        <v>0</v>
      </c>
      <c r="I387" t="str">
        <f t="shared" ref="I387:I450" si="83">IF(G387=TRUE,ROUND(H387,1),"")</f>
        <v/>
      </c>
      <c r="K387" t="b">
        <f t="shared" ref="K387:K450" si="84">IF(B387=FALSE,FALSE,4)</f>
        <v>0</v>
      </c>
      <c r="L387" t="b">
        <f t="shared" ref="L387:L450" si="85">IF(C387=FALSE,FALSE,4)</f>
        <v>0</v>
      </c>
      <c r="M387" t="b">
        <f t="shared" ref="M387:M450" si="86">IF(D387=FALSE,FALSE,4)</f>
        <v>0</v>
      </c>
      <c r="N387" t="b">
        <f t="shared" ref="N387:N450" si="87">IF(G387=TRUE,3-F387,FALSE)</f>
        <v>0</v>
      </c>
      <c r="O387" t="b">
        <f t="shared" ref="O387:O450" si="88">IF(G387=TRUE,SUM(K387:M387),FALSE)</f>
        <v>0</v>
      </c>
      <c r="P387" t="b">
        <f t="shared" ref="P387:P450" si="89">IF(G387=TRUE,O387-N387,FALSE)</f>
        <v>0</v>
      </c>
      <c r="Q387" t="b">
        <f t="shared" ref="Q387:Q450" si="90">IF(G387=TRUE,SUM(B387:D387),FALSE)</f>
        <v>0</v>
      </c>
      <c r="R387" t="b">
        <f t="shared" ref="R387:R450" si="91">IF(O387&lt;&gt;FALSE,((Q387-N387)/P387)*100,FALSE)</f>
        <v>0</v>
      </c>
      <c r="S387" t="str">
        <f t="shared" ref="S387:S450" si="92">IF(G387=TRUE,ROUND(R387,0),"")</f>
        <v/>
      </c>
    </row>
    <row r="388" spans="1:19" x14ac:dyDescent="0.25">
      <c r="A388">
        <f>Raw_Data!A388</f>
        <v>0</v>
      </c>
      <c r="B388" t="b">
        <f>RECODES!G388</f>
        <v>0</v>
      </c>
      <c r="C388" t="b">
        <f>RECODES!K388</f>
        <v>0</v>
      </c>
      <c r="D388" t="b">
        <f>RECODES!L388</f>
        <v>0</v>
      </c>
      <c r="F388">
        <f t="shared" si="80"/>
        <v>3</v>
      </c>
      <c r="G388" t="b">
        <f t="shared" si="81"/>
        <v>0</v>
      </c>
      <c r="H388" t="b">
        <f t="shared" si="82"/>
        <v>0</v>
      </c>
      <c r="I388" t="str">
        <f t="shared" si="83"/>
        <v/>
      </c>
      <c r="K388" t="b">
        <f t="shared" si="84"/>
        <v>0</v>
      </c>
      <c r="L388" t="b">
        <f t="shared" si="85"/>
        <v>0</v>
      </c>
      <c r="M388" t="b">
        <f t="shared" si="86"/>
        <v>0</v>
      </c>
      <c r="N388" t="b">
        <f t="shared" si="87"/>
        <v>0</v>
      </c>
      <c r="O388" t="b">
        <f t="shared" si="88"/>
        <v>0</v>
      </c>
      <c r="P388" t="b">
        <f t="shared" si="89"/>
        <v>0</v>
      </c>
      <c r="Q388" t="b">
        <f t="shared" si="90"/>
        <v>0</v>
      </c>
      <c r="R388" t="b">
        <f t="shared" si="91"/>
        <v>0</v>
      </c>
      <c r="S388" t="str">
        <f t="shared" si="92"/>
        <v/>
      </c>
    </row>
    <row r="389" spans="1:19" x14ac:dyDescent="0.25">
      <c r="A389">
        <f>Raw_Data!A389</f>
        <v>0</v>
      </c>
      <c r="B389" t="b">
        <f>RECODES!G389</f>
        <v>0</v>
      </c>
      <c r="C389" t="b">
        <f>RECODES!K389</f>
        <v>0</v>
      </c>
      <c r="D389" t="b">
        <f>RECODES!L389</f>
        <v>0</v>
      </c>
      <c r="F389">
        <f t="shared" si="80"/>
        <v>3</v>
      </c>
      <c r="G389" t="b">
        <f t="shared" si="81"/>
        <v>0</v>
      </c>
      <c r="H389" t="b">
        <f t="shared" si="82"/>
        <v>0</v>
      </c>
      <c r="I389" t="str">
        <f t="shared" si="83"/>
        <v/>
      </c>
      <c r="K389" t="b">
        <f t="shared" si="84"/>
        <v>0</v>
      </c>
      <c r="L389" t="b">
        <f t="shared" si="85"/>
        <v>0</v>
      </c>
      <c r="M389" t="b">
        <f t="shared" si="86"/>
        <v>0</v>
      </c>
      <c r="N389" t="b">
        <f t="shared" si="87"/>
        <v>0</v>
      </c>
      <c r="O389" t="b">
        <f t="shared" si="88"/>
        <v>0</v>
      </c>
      <c r="P389" t="b">
        <f t="shared" si="89"/>
        <v>0</v>
      </c>
      <c r="Q389" t="b">
        <f t="shared" si="90"/>
        <v>0</v>
      </c>
      <c r="R389" t="b">
        <f t="shared" si="91"/>
        <v>0</v>
      </c>
      <c r="S389" t="str">
        <f t="shared" si="92"/>
        <v/>
      </c>
    </row>
    <row r="390" spans="1:19" x14ac:dyDescent="0.25">
      <c r="A390">
        <f>Raw_Data!A390</f>
        <v>0</v>
      </c>
      <c r="B390" t="b">
        <f>RECODES!G390</f>
        <v>0</v>
      </c>
      <c r="C390" t="b">
        <f>RECODES!K390</f>
        <v>0</v>
      </c>
      <c r="D390" t="b">
        <f>RECODES!L390</f>
        <v>0</v>
      </c>
      <c r="F390">
        <f t="shared" si="80"/>
        <v>3</v>
      </c>
      <c r="G390" t="b">
        <f t="shared" si="81"/>
        <v>0</v>
      </c>
      <c r="H390" t="b">
        <f t="shared" si="82"/>
        <v>0</v>
      </c>
      <c r="I390" t="str">
        <f t="shared" si="83"/>
        <v/>
      </c>
      <c r="K390" t="b">
        <f t="shared" si="84"/>
        <v>0</v>
      </c>
      <c r="L390" t="b">
        <f t="shared" si="85"/>
        <v>0</v>
      </c>
      <c r="M390" t="b">
        <f t="shared" si="86"/>
        <v>0</v>
      </c>
      <c r="N390" t="b">
        <f t="shared" si="87"/>
        <v>0</v>
      </c>
      <c r="O390" t="b">
        <f t="shared" si="88"/>
        <v>0</v>
      </c>
      <c r="P390" t="b">
        <f t="shared" si="89"/>
        <v>0</v>
      </c>
      <c r="Q390" t="b">
        <f t="shared" si="90"/>
        <v>0</v>
      </c>
      <c r="R390" t="b">
        <f t="shared" si="91"/>
        <v>0</v>
      </c>
      <c r="S390" t="str">
        <f t="shared" si="92"/>
        <v/>
      </c>
    </row>
    <row r="391" spans="1:19" x14ac:dyDescent="0.25">
      <c r="A391">
        <f>Raw_Data!A391</f>
        <v>0</v>
      </c>
      <c r="B391" t="b">
        <f>RECODES!G391</f>
        <v>0</v>
      </c>
      <c r="C391" t="b">
        <f>RECODES!K391</f>
        <v>0</v>
      </c>
      <c r="D391" t="b">
        <f>RECODES!L391</f>
        <v>0</v>
      </c>
      <c r="F391">
        <f t="shared" si="80"/>
        <v>3</v>
      </c>
      <c r="G391" t="b">
        <f t="shared" si="81"/>
        <v>0</v>
      </c>
      <c r="H391" t="b">
        <f t="shared" si="82"/>
        <v>0</v>
      </c>
      <c r="I391" t="str">
        <f t="shared" si="83"/>
        <v/>
      </c>
      <c r="K391" t="b">
        <f t="shared" si="84"/>
        <v>0</v>
      </c>
      <c r="L391" t="b">
        <f t="shared" si="85"/>
        <v>0</v>
      </c>
      <c r="M391" t="b">
        <f t="shared" si="86"/>
        <v>0</v>
      </c>
      <c r="N391" t="b">
        <f t="shared" si="87"/>
        <v>0</v>
      </c>
      <c r="O391" t="b">
        <f t="shared" si="88"/>
        <v>0</v>
      </c>
      <c r="P391" t="b">
        <f t="shared" si="89"/>
        <v>0</v>
      </c>
      <c r="Q391" t="b">
        <f t="shared" si="90"/>
        <v>0</v>
      </c>
      <c r="R391" t="b">
        <f t="shared" si="91"/>
        <v>0</v>
      </c>
      <c r="S391" t="str">
        <f t="shared" si="92"/>
        <v/>
      </c>
    </row>
    <row r="392" spans="1:19" x14ac:dyDescent="0.25">
      <c r="A392">
        <f>Raw_Data!A392</f>
        <v>0</v>
      </c>
      <c r="B392" t="b">
        <f>RECODES!G392</f>
        <v>0</v>
      </c>
      <c r="C392" t="b">
        <f>RECODES!K392</f>
        <v>0</v>
      </c>
      <c r="D392" t="b">
        <f>RECODES!L392</f>
        <v>0</v>
      </c>
      <c r="F392">
        <f t="shared" si="80"/>
        <v>3</v>
      </c>
      <c r="G392" t="b">
        <f t="shared" si="81"/>
        <v>0</v>
      </c>
      <c r="H392" t="b">
        <f t="shared" si="82"/>
        <v>0</v>
      </c>
      <c r="I392" t="str">
        <f t="shared" si="83"/>
        <v/>
      </c>
      <c r="K392" t="b">
        <f t="shared" si="84"/>
        <v>0</v>
      </c>
      <c r="L392" t="b">
        <f t="shared" si="85"/>
        <v>0</v>
      </c>
      <c r="M392" t="b">
        <f t="shared" si="86"/>
        <v>0</v>
      </c>
      <c r="N392" t="b">
        <f t="shared" si="87"/>
        <v>0</v>
      </c>
      <c r="O392" t="b">
        <f t="shared" si="88"/>
        <v>0</v>
      </c>
      <c r="P392" t="b">
        <f t="shared" si="89"/>
        <v>0</v>
      </c>
      <c r="Q392" t="b">
        <f t="shared" si="90"/>
        <v>0</v>
      </c>
      <c r="R392" t="b">
        <f t="shared" si="91"/>
        <v>0</v>
      </c>
      <c r="S392" t="str">
        <f t="shared" si="92"/>
        <v/>
      </c>
    </row>
    <row r="393" spans="1:19" x14ac:dyDescent="0.25">
      <c r="A393">
        <f>Raw_Data!A393</f>
        <v>0</v>
      </c>
      <c r="B393" t="b">
        <f>RECODES!G393</f>
        <v>0</v>
      </c>
      <c r="C393" t="b">
        <f>RECODES!K393</f>
        <v>0</v>
      </c>
      <c r="D393" t="b">
        <f>RECODES!L393</f>
        <v>0</v>
      </c>
      <c r="F393">
        <f t="shared" si="80"/>
        <v>3</v>
      </c>
      <c r="G393" t="b">
        <f t="shared" si="81"/>
        <v>0</v>
      </c>
      <c r="H393" t="b">
        <f t="shared" si="82"/>
        <v>0</v>
      </c>
      <c r="I393" t="str">
        <f t="shared" si="83"/>
        <v/>
      </c>
      <c r="K393" t="b">
        <f t="shared" si="84"/>
        <v>0</v>
      </c>
      <c r="L393" t="b">
        <f t="shared" si="85"/>
        <v>0</v>
      </c>
      <c r="M393" t="b">
        <f t="shared" si="86"/>
        <v>0</v>
      </c>
      <c r="N393" t="b">
        <f t="shared" si="87"/>
        <v>0</v>
      </c>
      <c r="O393" t="b">
        <f t="shared" si="88"/>
        <v>0</v>
      </c>
      <c r="P393" t="b">
        <f t="shared" si="89"/>
        <v>0</v>
      </c>
      <c r="Q393" t="b">
        <f t="shared" si="90"/>
        <v>0</v>
      </c>
      <c r="R393" t="b">
        <f t="shared" si="91"/>
        <v>0</v>
      </c>
      <c r="S393" t="str">
        <f t="shared" si="92"/>
        <v/>
      </c>
    </row>
    <row r="394" spans="1:19" x14ac:dyDescent="0.25">
      <c r="A394">
        <f>Raw_Data!A394</f>
        <v>0</v>
      </c>
      <c r="B394" t="b">
        <f>RECODES!G394</f>
        <v>0</v>
      </c>
      <c r="C394" t="b">
        <f>RECODES!K394</f>
        <v>0</v>
      </c>
      <c r="D394" t="b">
        <f>RECODES!L394</f>
        <v>0</v>
      </c>
      <c r="F394">
        <f t="shared" si="80"/>
        <v>3</v>
      </c>
      <c r="G394" t="b">
        <f t="shared" si="81"/>
        <v>0</v>
      </c>
      <c r="H394" t="b">
        <f t="shared" si="82"/>
        <v>0</v>
      </c>
      <c r="I394" t="str">
        <f t="shared" si="83"/>
        <v/>
      </c>
      <c r="K394" t="b">
        <f t="shared" si="84"/>
        <v>0</v>
      </c>
      <c r="L394" t="b">
        <f t="shared" si="85"/>
        <v>0</v>
      </c>
      <c r="M394" t="b">
        <f t="shared" si="86"/>
        <v>0</v>
      </c>
      <c r="N394" t="b">
        <f t="shared" si="87"/>
        <v>0</v>
      </c>
      <c r="O394" t="b">
        <f t="shared" si="88"/>
        <v>0</v>
      </c>
      <c r="P394" t="b">
        <f t="shared" si="89"/>
        <v>0</v>
      </c>
      <c r="Q394" t="b">
        <f t="shared" si="90"/>
        <v>0</v>
      </c>
      <c r="R394" t="b">
        <f t="shared" si="91"/>
        <v>0</v>
      </c>
      <c r="S394" t="str">
        <f t="shared" si="92"/>
        <v/>
      </c>
    </row>
    <row r="395" spans="1:19" x14ac:dyDescent="0.25">
      <c r="A395">
        <f>Raw_Data!A395</f>
        <v>0</v>
      </c>
      <c r="B395" t="b">
        <f>RECODES!G395</f>
        <v>0</v>
      </c>
      <c r="C395" t="b">
        <f>RECODES!K395</f>
        <v>0</v>
      </c>
      <c r="D395" t="b">
        <f>RECODES!L395</f>
        <v>0</v>
      </c>
      <c r="F395">
        <f t="shared" si="80"/>
        <v>3</v>
      </c>
      <c r="G395" t="b">
        <f t="shared" si="81"/>
        <v>0</v>
      </c>
      <c r="H395" t="b">
        <f t="shared" si="82"/>
        <v>0</v>
      </c>
      <c r="I395" t="str">
        <f t="shared" si="83"/>
        <v/>
      </c>
      <c r="K395" t="b">
        <f t="shared" si="84"/>
        <v>0</v>
      </c>
      <c r="L395" t="b">
        <f t="shared" si="85"/>
        <v>0</v>
      </c>
      <c r="M395" t="b">
        <f t="shared" si="86"/>
        <v>0</v>
      </c>
      <c r="N395" t="b">
        <f t="shared" si="87"/>
        <v>0</v>
      </c>
      <c r="O395" t="b">
        <f t="shared" si="88"/>
        <v>0</v>
      </c>
      <c r="P395" t="b">
        <f t="shared" si="89"/>
        <v>0</v>
      </c>
      <c r="Q395" t="b">
        <f t="shared" si="90"/>
        <v>0</v>
      </c>
      <c r="R395" t="b">
        <f t="shared" si="91"/>
        <v>0</v>
      </c>
      <c r="S395" t="str">
        <f t="shared" si="92"/>
        <v/>
      </c>
    </row>
    <row r="396" spans="1:19" x14ac:dyDescent="0.25">
      <c r="A396">
        <f>Raw_Data!A396</f>
        <v>0</v>
      </c>
      <c r="B396" t="b">
        <f>RECODES!G396</f>
        <v>0</v>
      </c>
      <c r="C396" t="b">
        <f>RECODES!K396</f>
        <v>0</v>
      </c>
      <c r="D396" t="b">
        <f>RECODES!L396</f>
        <v>0</v>
      </c>
      <c r="F396">
        <f t="shared" si="80"/>
        <v>3</v>
      </c>
      <c r="G396" t="b">
        <f t="shared" si="81"/>
        <v>0</v>
      </c>
      <c r="H396" t="b">
        <f t="shared" si="82"/>
        <v>0</v>
      </c>
      <c r="I396" t="str">
        <f t="shared" si="83"/>
        <v/>
      </c>
      <c r="K396" t="b">
        <f t="shared" si="84"/>
        <v>0</v>
      </c>
      <c r="L396" t="b">
        <f t="shared" si="85"/>
        <v>0</v>
      </c>
      <c r="M396" t="b">
        <f t="shared" si="86"/>
        <v>0</v>
      </c>
      <c r="N396" t="b">
        <f t="shared" si="87"/>
        <v>0</v>
      </c>
      <c r="O396" t="b">
        <f t="shared" si="88"/>
        <v>0</v>
      </c>
      <c r="P396" t="b">
        <f t="shared" si="89"/>
        <v>0</v>
      </c>
      <c r="Q396" t="b">
        <f t="shared" si="90"/>
        <v>0</v>
      </c>
      <c r="R396" t="b">
        <f t="shared" si="91"/>
        <v>0</v>
      </c>
      <c r="S396" t="str">
        <f t="shared" si="92"/>
        <v/>
      </c>
    </row>
    <row r="397" spans="1:19" x14ac:dyDescent="0.25">
      <c r="A397">
        <f>Raw_Data!A397</f>
        <v>0</v>
      </c>
      <c r="B397" t="b">
        <f>RECODES!G397</f>
        <v>0</v>
      </c>
      <c r="C397" t="b">
        <f>RECODES!K397</f>
        <v>0</v>
      </c>
      <c r="D397" t="b">
        <f>RECODES!L397</f>
        <v>0</v>
      </c>
      <c r="F397">
        <f t="shared" si="80"/>
        <v>3</v>
      </c>
      <c r="G397" t="b">
        <f t="shared" si="81"/>
        <v>0</v>
      </c>
      <c r="H397" t="b">
        <f t="shared" si="82"/>
        <v>0</v>
      </c>
      <c r="I397" t="str">
        <f t="shared" si="83"/>
        <v/>
      </c>
      <c r="K397" t="b">
        <f t="shared" si="84"/>
        <v>0</v>
      </c>
      <c r="L397" t="b">
        <f t="shared" si="85"/>
        <v>0</v>
      </c>
      <c r="M397" t="b">
        <f t="shared" si="86"/>
        <v>0</v>
      </c>
      <c r="N397" t="b">
        <f t="shared" si="87"/>
        <v>0</v>
      </c>
      <c r="O397" t="b">
        <f t="shared" si="88"/>
        <v>0</v>
      </c>
      <c r="P397" t="b">
        <f t="shared" si="89"/>
        <v>0</v>
      </c>
      <c r="Q397" t="b">
        <f t="shared" si="90"/>
        <v>0</v>
      </c>
      <c r="R397" t="b">
        <f t="shared" si="91"/>
        <v>0</v>
      </c>
      <c r="S397" t="str">
        <f t="shared" si="92"/>
        <v/>
      </c>
    </row>
    <row r="398" spans="1:19" x14ac:dyDescent="0.25">
      <c r="A398">
        <f>Raw_Data!A398</f>
        <v>0</v>
      </c>
      <c r="B398" t="b">
        <f>RECODES!G398</f>
        <v>0</v>
      </c>
      <c r="C398" t="b">
        <f>RECODES!K398</f>
        <v>0</v>
      </c>
      <c r="D398" t="b">
        <f>RECODES!L398</f>
        <v>0</v>
      </c>
      <c r="F398">
        <f t="shared" si="80"/>
        <v>3</v>
      </c>
      <c r="G398" t="b">
        <f t="shared" si="81"/>
        <v>0</v>
      </c>
      <c r="H398" t="b">
        <f t="shared" si="82"/>
        <v>0</v>
      </c>
      <c r="I398" t="str">
        <f t="shared" si="83"/>
        <v/>
      </c>
      <c r="K398" t="b">
        <f t="shared" si="84"/>
        <v>0</v>
      </c>
      <c r="L398" t="b">
        <f t="shared" si="85"/>
        <v>0</v>
      </c>
      <c r="M398" t="b">
        <f t="shared" si="86"/>
        <v>0</v>
      </c>
      <c r="N398" t="b">
        <f t="shared" si="87"/>
        <v>0</v>
      </c>
      <c r="O398" t="b">
        <f t="shared" si="88"/>
        <v>0</v>
      </c>
      <c r="P398" t="b">
        <f t="shared" si="89"/>
        <v>0</v>
      </c>
      <c r="Q398" t="b">
        <f t="shared" si="90"/>
        <v>0</v>
      </c>
      <c r="R398" t="b">
        <f t="shared" si="91"/>
        <v>0</v>
      </c>
      <c r="S398" t="str">
        <f t="shared" si="92"/>
        <v/>
      </c>
    </row>
    <row r="399" spans="1:19" x14ac:dyDescent="0.25">
      <c r="A399">
        <f>Raw_Data!A399</f>
        <v>0</v>
      </c>
      <c r="B399" t="b">
        <f>RECODES!G399</f>
        <v>0</v>
      </c>
      <c r="C399" t="b">
        <f>RECODES!K399</f>
        <v>0</v>
      </c>
      <c r="D399" t="b">
        <f>RECODES!L399</f>
        <v>0</v>
      </c>
      <c r="F399">
        <f t="shared" si="80"/>
        <v>3</v>
      </c>
      <c r="G399" t="b">
        <f t="shared" si="81"/>
        <v>0</v>
      </c>
      <c r="H399" t="b">
        <f t="shared" si="82"/>
        <v>0</v>
      </c>
      <c r="I399" t="str">
        <f t="shared" si="83"/>
        <v/>
      </c>
      <c r="K399" t="b">
        <f t="shared" si="84"/>
        <v>0</v>
      </c>
      <c r="L399" t="b">
        <f t="shared" si="85"/>
        <v>0</v>
      </c>
      <c r="M399" t="b">
        <f t="shared" si="86"/>
        <v>0</v>
      </c>
      <c r="N399" t="b">
        <f t="shared" si="87"/>
        <v>0</v>
      </c>
      <c r="O399" t="b">
        <f t="shared" si="88"/>
        <v>0</v>
      </c>
      <c r="P399" t="b">
        <f t="shared" si="89"/>
        <v>0</v>
      </c>
      <c r="Q399" t="b">
        <f t="shared" si="90"/>
        <v>0</v>
      </c>
      <c r="R399" t="b">
        <f t="shared" si="91"/>
        <v>0</v>
      </c>
      <c r="S399" t="str">
        <f t="shared" si="92"/>
        <v/>
      </c>
    </row>
    <row r="400" spans="1:19" x14ac:dyDescent="0.25">
      <c r="A400">
        <f>Raw_Data!A400</f>
        <v>0</v>
      </c>
      <c r="B400" t="b">
        <f>RECODES!G400</f>
        <v>0</v>
      </c>
      <c r="C400" t="b">
        <f>RECODES!K400</f>
        <v>0</v>
      </c>
      <c r="D400" t="b">
        <f>RECODES!L400</f>
        <v>0</v>
      </c>
      <c r="F400">
        <f t="shared" si="80"/>
        <v>3</v>
      </c>
      <c r="G400" t="b">
        <f t="shared" si="81"/>
        <v>0</v>
      </c>
      <c r="H400" t="b">
        <f t="shared" si="82"/>
        <v>0</v>
      </c>
      <c r="I400" t="str">
        <f t="shared" si="83"/>
        <v/>
      </c>
      <c r="K400" t="b">
        <f t="shared" si="84"/>
        <v>0</v>
      </c>
      <c r="L400" t="b">
        <f t="shared" si="85"/>
        <v>0</v>
      </c>
      <c r="M400" t="b">
        <f t="shared" si="86"/>
        <v>0</v>
      </c>
      <c r="N400" t="b">
        <f t="shared" si="87"/>
        <v>0</v>
      </c>
      <c r="O400" t="b">
        <f t="shared" si="88"/>
        <v>0</v>
      </c>
      <c r="P400" t="b">
        <f t="shared" si="89"/>
        <v>0</v>
      </c>
      <c r="Q400" t="b">
        <f t="shared" si="90"/>
        <v>0</v>
      </c>
      <c r="R400" t="b">
        <f t="shared" si="91"/>
        <v>0</v>
      </c>
      <c r="S400" t="str">
        <f t="shared" si="92"/>
        <v/>
      </c>
    </row>
    <row r="401" spans="1:19" x14ac:dyDescent="0.25">
      <c r="A401">
        <f>Raw_Data!A401</f>
        <v>0</v>
      </c>
      <c r="B401" t="b">
        <f>RECODES!G401</f>
        <v>0</v>
      </c>
      <c r="C401" t="b">
        <f>RECODES!K401</f>
        <v>0</v>
      </c>
      <c r="D401" t="b">
        <f>RECODES!L401</f>
        <v>0</v>
      </c>
      <c r="F401">
        <f t="shared" si="80"/>
        <v>3</v>
      </c>
      <c r="G401" t="b">
        <f t="shared" si="81"/>
        <v>0</v>
      </c>
      <c r="H401" t="b">
        <f t="shared" si="82"/>
        <v>0</v>
      </c>
      <c r="I401" t="str">
        <f t="shared" si="83"/>
        <v/>
      </c>
      <c r="K401" t="b">
        <f t="shared" si="84"/>
        <v>0</v>
      </c>
      <c r="L401" t="b">
        <f t="shared" si="85"/>
        <v>0</v>
      </c>
      <c r="M401" t="b">
        <f t="shared" si="86"/>
        <v>0</v>
      </c>
      <c r="N401" t="b">
        <f t="shared" si="87"/>
        <v>0</v>
      </c>
      <c r="O401" t="b">
        <f t="shared" si="88"/>
        <v>0</v>
      </c>
      <c r="P401" t="b">
        <f t="shared" si="89"/>
        <v>0</v>
      </c>
      <c r="Q401" t="b">
        <f t="shared" si="90"/>
        <v>0</v>
      </c>
      <c r="R401" t="b">
        <f t="shared" si="91"/>
        <v>0</v>
      </c>
      <c r="S401" t="str">
        <f t="shared" si="92"/>
        <v/>
      </c>
    </row>
    <row r="402" spans="1:19" x14ac:dyDescent="0.25">
      <c r="A402">
        <f>Raw_Data!A402</f>
        <v>0</v>
      </c>
      <c r="B402" t="b">
        <f>RECODES!G402</f>
        <v>0</v>
      </c>
      <c r="C402" t="b">
        <f>RECODES!K402</f>
        <v>0</v>
      </c>
      <c r="D402" t="b">
        <f>RECODES!L402</f>
        <v>0</v>
      </c>
      <c r="F402">
        <f t="shared" si="80"/>
        <v>3</v>
      </c>
      <c r="G402" t="b">
        <f t="shared" si="81"/>
        <v>0</v>
      </c>
      <c r="H402" t="b">
        <f t="shared" si="82"/>
        <v>0</v>
      </c>
      <c r="I402" t="str">
        <f t="shared" si="83"/>
        <v/>
      </c>
      <c r="K402" t="b">
        <f t="shared" si="84"/>
        <v>0</v>
      </c>
      <c r="L402" t="b">
        <f t="shared" si="85"/>
        <v>0</v>
      </c>
      <c r="M402" t="b">
        <f t="shared" si="86"/>
        <v>0</v>
      </c>
      <c r="N402" t="b">
        <f t="shared" si="87"/>
        <v>0</v>
      </c>
      <c r="O402" t="b">
        <f t="shared" si="88"/>
        <v>0</v>
      </c>
      <c r="P402" t="b">
        <f t="shared" si="89"/>
        <v>0</v>
      </c>
      <c r="Q402" t="b">
        <f t="shared" si="90"/>
        <v>0</v>
      </c>
      <c r="R402" t="b">
        <f t="shared" si="91"/>
        <v>0</v>
      </c>
      <c r="S402" t="str">
        <f t="shared" si="92"/>
        <v/>
      </c>
    </row>
    <row r="403" spans="1:19" x14ac:dyDescent="0.25">
      <c r="A403">
        <f>Raw_Data!A403</f>
        <v>0</v>
      </c>
      <c r="B403" t="b">
        <f>RECODES!G403</f>
        <v>0</v>
      </c>
      <c r="C403" t="b">
        <f>RECODES!K403</f>
        <v>0</v>
      </c>
      <c r="D403" t="b">
        <f>RECODES!L403</f>
        <v>0</v>
      </c>
      <c r="F403">
        <f t="shared" si="80"/>
        <v>3</v>
      </c>
      <c r="G403" t="b">
        <f t="shared" si="81"/>
        <v>0</v>
      </c>
      <c r="H403" t="b">
        <f t="shared" si="82"/>
        <v>0</v>
      </c>
      <c r="I403" t="str">
        <f t="shared" si="83"/>
        <v/>
      </c>
      <c r="K403" t="b">
        <f t="shared" si="84"/>
        <v>0</v>
      </c>
      <c r="L403" t="b">
        <f t="shared" si="85"/>
        <v>0</v>
      </c>
      <c r="M403" t="b">
        <f t="shared" si="86"/>
        <v>0</v>
      </c>
      <c r="N403" t="b">
        <f t="shared" si="87"/>
        <v>0</v>
      </c>
      <c r="O403" t="b">
        <f t="shared" si="88"/>
        <v>0</v>
      </c>
      <c r="P403" t="b">
        <f t="shared" si="89"/>
        <v>0</v>
      </c>
      <c r="Q403" t="b">
        <f t="shared" si="90"/>
        <v>0</v>
      </c>
      <c r="R403" t="b">
        <f t="shared" si="91"/>
        <v>0</v>
      </c>
      <c r="S403" t="str">
        <f t="shared" si="92"/>
        <v/>
      </c>
    </row>
    <row r="404" spans="1:19" x14ac:dyDescent="0.25">
      <c r="A404">
        <f>Raw_Data!A404</f>
        <v>0</v>
      </c>
      <c r="B404" t="b">
        <f>RECODES!G404</f>
        <v>0</v>
      </c>
      <c r="C404" t="b">
        <f>RECODES!K404</f>
        <v>0</v>
      </c>
      <c r="D404" t="b">
        <f>RECODES!L404</f>
        <v>0</v>
      </c>
      <c r="F404">
        <f t="shared" si="80"/>
        <v>3</v>
      </c>
      <c r="G404" t="b">
        <f t="shared" si="81"/>
        <v>0</v>
      </c>
      <c r="H404" t="b">
        <f t="shared" si="82"/>
        <v>0</v>
      </c>
      <c r="I404" t="str">
        <f t="shared" si="83"/>
        <v/>
      </c>
      <c r="K404" t="b">
        <f t="shared" si="84"/>
        <v>0</v>
      </c>
      <c r="L404" t="b">
        <f t="shared" si="85"/>
        <v>0</v>
      </c>
      <c r="M404" t="b">
        <f t="shared" si="86"/>
        <v>0</v>
      </c>
      <c r="N404" t="b">
        <f t="shared" si="87"/>
        <v>0</v>
      </c>
      <c r="O404" t="b">
        <f t="shared" si="88"/>
        <v>0</v>
      </c>
      <c r="P404" t="b">
        <f t="shared" si="89"/>
        <v>0</v>
      </c>
      <c r="Q404" t="b">
        <f t="shared" si="90"/>
        <v>0</v>
      </c>
      <c r="R404" t="b">
        <f t="shared" si="91"/>
        <v>0</v>
      </c>
      <c r="S404" t="str">
        <f t="shared" si="92"/>
        <v/>
      </c>
    </row>
    <row r="405" spans="1:19" x14ac:dyDescent="0.25">
      <c r="A405">
        <f>Raw_Data!A405</f>
        <v>0</v>
      </c>
      <c r="B405" t="b">
        <f>RECODES!G405</f>
        <v>0</v>
      </c>
      <c r="C405" t="b">
        <f>RECODES!K405</f>
        <v>0</v>
      </c>
      <c r="D405" t="b">
        <f>RECODES!L405</f>
        <v>0</v>
      </c>
      <c r="F405">
        <f t="shared" si="80"/>
        <v>3</v>
      </c>
      <c r="G405" t="b">
        <f t="shared" si="81"/>
        <v>0</v>
      </c>
      <c r="H405" t="b">
        <f t="shared" si="82"/>
        <v>0</v>
      </c>
      <c r="I405" t="str">
        <f t="shared" si="83"/>
        <v/>
      </c>
      <c r="K405" t="b">
        <f t="shared" si="84"/>
        <v>0</v>
      </c>
      <c r="L405" t="b">
        <f t="shared" si="85"/>
        <v>0</v>
      </c>
      <c r="M405" t="b">
        <f t="shared" si="86"/>
        <v>0</v>
      </c>
      <c r="N405" t="b">
        <f t="shared" si="87"/>
        <v>0</v>
      </c>
      <c r="O405" t="b">
        <f t="shared" si="88"/>
        <v>0</v>
      </c>
      <c r="P405" t="b">
        <f t="shared" si="89"/>
        <v>0</v>
      </c>
      <c r="Q405" t="b">
        <f t="shared" si="90"/>
        <v>0</v>
      </c>
      <c r="R405" t="b">
        <f t="shared" si="91"/>
        <v>0</v>
      </c>
      <c r="S405" t="str">
        <f t="shared" si="92"/>
        <v/>
      </c>
    </row>
    <row r="406" spans="1:19" x14ac:dyDescent="0.25">
      <c r="A406">
        <f>Raw_Data!A406</f>
        <v>0</v>
      </c>
      <c r="B406" t="b">
        <f>RECODES!G406</f>
        <v>0</v>
      </c>
      <c r="C406" t="b">
        <f>RECODES!K406</f>
        <v>0</v>
      </c>
      <c r="D406" t="b">
        <f>RECODES!L406</f>
        <v>0</v>
      </c>
      <c r="F406">
        <f t="shared" si="80"/>
        <v>3</v>
      </c>
      <c r="G406" t="b">
        <f t="shared" si="81"/>
        <v>0</v>
      </c>
      <c r="H406" t="b">
        <f t="shared" si="82"/>
        <v>0</v>
      </c>
      <c r="I406" t="str">
        <f t="shared" si="83"/>
        <v/>
      </c>
      <c r="K406" t="b">
        <f t="shared" si="84"/>
        <v>0</v>
      </c>
      <c r="L406" t="b">
        <f t="shared" si="85"/>
        <v>0</v>
      </c>
      <c r="M406" t="b">
        <f t="shared" si="86"/>
        <v>0</v>
      </c>
      <c r="N406" t="b">
        <f t="shared" si="87"/>
        <v>0</v>
      </c>
      <c r="O406" t="b">
        <f t="shared" si="88"/>
        <v>0</v>
      </c>
      <c r="P406" t="b">
        <f t="shared" si="89"/>
        <v>0</v>
      </c>
      <c r="Q406" t="b">
        <f t="shared" si="90"/>
        <v>0</v>
      </c>
      <c r="R406" t="b">
        <f t="shared" si="91"/>
        <v>0</v>
      </c>
      <c r="S406" t="str">
        <f t="shared" si="92"/>
        <v/>
      </c>
    </row>
    <row r="407" spans="1:19" x14ac:dyDescent="0.25">
      <c r="A407">
        <f>Raw_Data!A407</f>
        <v>0</v>
      </c>
      <c r="B407" t="b">
        <f>RECODES!G407</f>
        <v>0</v>
      </c>
      <c r="C407" t="b">
        <f>RECODES!K407</f>
        <v>0</v>
      </c>
      <c r="D407" t="b">
        <f>RECODES!L407</f>
        <v>0</v>
      </c>
      <c r="F407">
        <f t="shared" si="80"/>
        <v>3</v>
      </c>
      <c r="G407" t="b">
        <f t="shared" si="81"/>
        <v>0</v>
      </c>
      <c r="H407" t="b">
        <f t="shared" si="82"/>
        <v>0</v>
      </c>
      <c r="I407" t="str">
        <f t="shared" si="83"/>
        <v/>
      </c>
      <c r="K407" t="b">
        <f t="shared" si="84"/>
        <v>0</v>
      </c>
      <c r="L407" t="b">
        <f t="shared" si="85"/>
        <v>0</v>
      </c>
      <c r="M407" t="b">
        <f t="shared" si="86"/>
        <v>0</v>
      </c>
      <c r="N407" t="b">
        <f t="shared" si="87"/>
        <v>0</v>
      </c>
      <c r="O407" t="b">
        <f t="shared" si="88"/>
        <v>0</v>
      </c>
      <c r="P407" t="b">
        <f t="shared" si="89"/>
        <v>0</v>
      </c>
      <c r="Q407" t="b">
        <f t="shared" si="90"/>
        <v>0</v>
      </c>
      <c r="R407" t="b">
        <f t="shared" si="91"/>
        <v>0</v>
      </c>
      <c r="S407" t="str">
        <f t="shared" si="92"/>
        <v/>
      </c>
    </row>
    <row r="408" spans="1:19" x14ac:dyDescent="0.25">
      <c r="A408">
        <f>Raw_Data!A408</f>
        <v>0</v>
      </c>
      <c r="B408" t="b">
        <f>RECODES!G408</f>
        <v>0</v>
      </c>
      <c r="C408" t="b">
        <f>RECODES!K408</f>
        <v>0</v>
      </c>
      <c r="D408" t="b">
        <f>RECODES!L408</f>
        <v>0</v>
      </c>
      <c r="F408">
        <f t="shared" si="80"/>
        <v>3</v>
      </c>
      <c r="G408" t="b">
        <f t="shared" si="81"/>
        <v>0</v>
      </c>
      <c r="H408" t="b">
        <f t="shared" si="82"/>
        <v>0</v>
      </c>
      <c r="I408" t="str">
        <f t="shared" si="83"/>
        <v/>
      </c>
      <c r="K408" t="b">
        <f t="shared" si="84"/>
        <v>0</v>
      </c>
      <c r="L408" t="b">
        <f t="shared" si="85"/>
        <v>0</v>
      </c>
      <c r="M408" t="b">
        <f t="shared" si="86"/>
        <v>0</v>
      </c>
      <c r="N408" t="b">
        <f t="shared" si="87"/>
        <v>0</v>
      </c>
      <c r="O408" t="b">
        <f t="shared" si="88"/>
        <v>0</v>
      </c>
      <c r="P408" t="b">
        <f t="shared" si="89"/>
        <v>0</v>
      </c>
      <c r="Q408" t="b">
        <f t="shared" si="90"/>
        <v>0</v>
      </c>
      <c r="R408" t="b">
        <f t="shared" si="91"/>
        <v>0</v>
      </c>
      <c r="S408" t="str">
        <f t="shared" si="92"/>
        <v/>
      </c>
    </row>
    <row r="409" spans="1:19" x14ac:dyDescent="0.25">
      <c r="A409">
        <f>Raw_Data!A409</f>
        <v>0</v>
      </c>
      <c r="B409" t="b">
        <f>RECODES!G409</f>
        <v>0</v>
      </c>
      <c r="C409" t="b">
        <f>RECODES!K409</f>
        <v>0</v>
      </c>
      <c r="D409" t="b">
        <f>RECODES!L409</f>
        <v>0</v>
      </c>
      <c r="F409">
        <f t="shared" si="80"/>
        <v>3</v>
      </c>
      <c r="G409" t="b">
        <f t="shared" si="81"/>
        <v>0</v>
      </c>
      <c r="H409" t="b">
        <f t="shared" si="82"/>
        <v>0</v>
      </c>
      <c r="I409" t="str">
        <f t="shared" si="83"/>
        <v/>
      </c>
      <c r="K409" t="b">
        <f t="shared" si="84"/>
        <v>0</v>
      </c>
      <c r="L409" t="b">
        <f t="shared" si="85"/>
        <v>0</v>
      </c>
      <c r="M409" t="b">
        <f t="shared" si="86"/>
        <v>0</v>
      </c>
      <c r="N409" t="b">
        <f t="shared" si="87"/>
        <v>0</v>
      </c>
      <c r="O409" t="b">
        <f t="shared" si="88"/>
        <v>0</v>
      </c>
      <c r="P409" t="b">
        <f t="shared" si="89"/>
        <v>0</v>
      </c>
      <c r="Q409" t="b">
        <f t="shared" si="90"/>
        <v>0</v>
      </c>
      <c r="R409" t="b">
        <f t="shared" si="91"/>
        <v>0</v>
      </c>
      <c r="S409" t="str">
        <f t="shared" si="92"/>
        <v/>
      </c>
    </row>
    <row r="410" spans="1:19" x14ac:dyDescent="0.25">
      <c r="A410">
        <f>Raw_Data!A410</f>
        <v>0</v>
      </c>
      <c r="B410" t="b">
        <f>RECODES!G410</f>
        <v>0</v>
      </c>
      <c r="C410" t="b">
        <f>RECODES!K410</f>
        <v>0</v>
      </c>
      <c r="D410" t="b">
        <f>RECODES!L410</f>
        <v>0</v>
      </c>
      <c r="F410">
        <f t="shared" si="80"/>
        <v>3</v>
      </c>
      <c r="G410" t="b">
        <f t="shared" si="81"/>
        <v>0</v>
      </c>
      <c r="H410" t="b">
        <f t="shared" si="82"/>
        <v>0</v>
      </c>
      <c r="I410" t="str">
        <f t="shared" si="83"/>
        <v/>
      </c>
      <c r="K410" t="b">
        <f t="shared" si="84"/>
        <v>0</v>
      </c>
      <c r="L410" t="b">
        <f t="shared" si="85"/>
        <v>0</v>
      </c>
      <c r="M410" t="b">
        <f t="shared" si="86"/>
        <v>0</v>
      </c>
      <c r="N410" t="b">
        <f t="shared" si="87"/>
        <v>0</v>
      </c>
      <c r="O410" t="b">
        <f t="shared" si="88"/>
        <v>0</v>
      </c>
      <c r="P410" t="b">
        <f t="shared" si="89"/>
        <v>0</v>
      </c>
      <c r="Q410" t="b">
        <f t="shared" si="90"/>
        <v>0</v>
      </c>
      <c r="R410" t="b">
        <f t="shared" si="91"/>
        <v>0</v>
      </c>
      <c r="S410" t="str">
        <f t="shared" si="92"/>
        <v/>
      </c>
    </row>
    <row r="411" spans="1:19" x14ac:dyDescent="0.25">
      <c r="A411">
        <f>Raw_Data!A411</f>
        <v>0</v>
      </c>
      <c r="B411" t="b">
        <f>RECODES!G411</f>
        <v>0</v>
      </c>
      <c r="C411" t="b">
        <f>RECODES!K411</f>
        <v>0</v>
      </c>
      <c r="D411" t="b">
        <f>RECODES!L411</f>
        <v>0</v>
      </c>
      <c r="F411">
        <f t="shared" si="80"/>
        <v>3</v>
      </c>
      <c r="G411" t="b">
        <f t="shared" si="81"/>
        <v>0</v>
      </c>
      <c r="H411" t="b">
        <f t="shared" si="82"/>
        <v>0</v>
      </c>
      <c r="I411" t="str">
        <f t="shared" si="83"/>
        <v/>
      </c>
      <c r="K411" t="b">
        <f t="shared" si="84"/>
        <v>0</v>
      </c>
      <c r="L411" t="b">
        <f t="shared" si="85"/>
        <v>0</v>
      </c>
      <c r="M411" t="b">
        <f t="shared" si="86"/>
        <v>0</v>
      </c>
      <c r="N411" t="b">
        <f t="shared" si="87"/>
        <v>0</v>
      </c>
      <c r="O411" t="b">
        <f t="shared" si="88"/>
        <v>0</v>
      </c>
      <c r="P411" t="b">
        <f t="shared" si="89"/>
        <v>0</v>
      </c>
      <c r="Q411" t="b">
        <f t="shared" si="90"/>
        <v>0</v>
      </c>
      <c r="R411" t="b">
        <f t="shared" si="91"/>
        <v>0</v>
      </c>
      <c r="S411" t="str">
        <f t="shared" si="92"/>
        <v/>
      </c>
    </row>
    <row r="412" spans="1:19" x14ac:dyDescent="0.25">
      <c r="A412">
        <f>Raw_Data!A412</f>
        <v>0</v>
      </c>
      <c r="B412" t="b">
        <f>RECODES!G412</f>
        <v>0</v>
      </c>
      <c r="C412" t="b">
        <f>RECODES!K412</f>
        <v>0</v>
      </c>
      <c r="D412" t="b">
        <f>RECODES!L412</f>
        <v>0</v>
      </c>
      <c r="F412">
        <f t="shared" si="80"/>
        <v>3</v>
      </c>
      <c r="G412" t="b">
        <f t="shared" si="81"/>
        <v>0</v>
      </c>
      <c r="H412" t="b">
        <f t="shared" si="82"/>
        <v>0</v>
      </c>
      <c r="I412" t="str">
        <f t="shared" si="83"/>
        <v/>
      </c>
      <c r="K412" t="b">
        <f t="shared" si="84"/>
        <v>0</v>
      </c>
      <c r="L412" t="b">
        <f t="shared" si="85"/>
        <v>0</v>
      </c>
      <c r="M412" t="b">
        <f t="shared" si="86"/>
        <v>0</v>
      </c>
      <c r="N412" t="b">
        <f t="shared" si="87"/>
        <v>0</v>
      </c>
      <c r="O412" t="b">
        <f t="shared" si="88"/>
        <v>0</v>
      </c>
      <c r="P412" t="b">
        <f t="shared" si="89"/>
        <v>0</v>
      </c>
      <c r="Q412" t="b">
        <f t="shared" si="90"/>
        <v>0</v>
      </c>
      <c r="R412" t="b">
        <f t="shared" si="91"/>
        <v>0</v>
      </c>
      <c r="S412" t="str">
        <f t="shared" si="92"/>
        <v/>
      </c>
    </row>
    <row r="413" spans="1:19" x14ac:dyDescent="0.25">
      <c r="A413">
        <f>Raw_Data!A413</f>
        <v>0</v>
      </c>
      <c r="B413" t="b">
        <f>RECODES!G413</f>
        <v>0</v>
      </c>
      <c r="C413" t="b">
        <f>RECODES!K413</f>
        <v>0</v>
      </c>
      <c r="D413" t="b">
        <f>RECODES!L413</f>
        <v>0</v>
      </c>
      <c r="F413">
        <f t="shared" si="80"/>
        <v>3</v>
      </c>
      <c r="G413" t="b">
        <f t="shared" si="81"/>
        <v>0</v>
      </c>
      <c r="H413" t="b">
        <f t="shared" si="82"/>
        <v>0</v>
      </c>
      <c r="I413" t="str">
        <f t="shared" si="83"/>
        <v/>
      </c>
      <c r="K413" t="b">
        <f t="shared" si="84"/>
        <v>0</v>
      </c>
      <c r="L413" t="b">
        <f t="shared" si="85"/>
        <v>0</v>
      </c>
      <c r="M413" t="b">
        <f t="shared" si="86"/>
        <v>0</v>
      </c>
      <c r="N413" t="b">
        <f t="shared" si="87"/>
        <v>0</v>
      </c>
      <c r="O413" t="b">
        <f t="shared" si="88"/>
        <v>0</v>
      </c>
      <c r="P413" t="b">
        <f t="shared" si="89"/>
        <v>0</v>
      </c>
      <c r="Q413" t="b">
        <f t="shared" si="90"/>
        <v>0</v>
      </c>
      <c r="R413" t="b">
        <f t="shared" si="91"/>
        <v>0</v>
      </c>
      <c r="S413" t="str">
        <f t="shared" si="92"/>
        <v/>
      </c>
    </row>
    <row r="414" spans="1:19" x14ac:dyDescent="0.25">
      <c r="A414">
        <f>Raw_Data!A414</f>
        <v>0</v>
      </c>
      <c r="B414" t="b">
        <f>RECODES!G414</f>
        <v>0</v>
      </c>
      <c r="C414" t="b">
        <f>RECODES!K414</f>
        <v>0</v>
      </c>
      <c r="D414" t="b">
        <f>RECODES!L414</f>
        <v>0</v>
      </c>
      <c r="F414">
        <f t="shared" si="80"/>
        <v>3</v>
      </c>
      <c r="G414" t="b">
        <f t="shared" si="81"/>
        <v>0</v>
      </c>
      <c r="H414" t="b">
        <f t="shared" si="82"/>
        <v>0</v>
      </c>
      <c r="I414" t="str">
        <f t="shared" si="83"/>
        <v/>
      </c>
      <c r="K414" t="b">
        <f t="shared" si="84"/>
        <v>0</v>
      </c>
      <c r="L414" t="b">
        <f t="shared" si="85"/>
        <v>0</v>
      </c>
      <c r="M414" t="b">
        <f t="shared" si="86"/>
        <v>0</v>
      </c>
      <c r="N414" t="b">
        <f t="shared" si="87"/>
        <v>0</v>
      </c>
      <c r="O414" t="b">
        <f t="shared" si="88"/>
        <v>0</v>
      </c>
      <c r="P414" t="b">
        <f t="shared" si="89"/>
        <v>0</v>
      </c>
      <c r="Q414" t="b">
        <f t="shared" si="90"/>
        <v>0</v>
      </c>
      <c r="R414" t="b">
        <f t="shared" si="91"/>
        <v>0</v>
      </c>
      <c r="S414" t="str">
        <f t="shared" si="92"/>
        <v/>
      </c>
    </row>
    <row r="415" spans="1:19" x14ac:dyDescent="0.25">
      <c r="A415">
        <f>Raw_Data!A415</f>
        <v>0</v>
      </c>
      <c r="B415" t="b">
        <f>RECODES!G415</f>
        <v>0</v>
      </c>
      <c r="C415" t="b">
        <f>RECODES!K415</f>
        <v>0</v>
      </c>
      <c r="D415" t="b">
        <f>RECODES!L415</f>
        <v>0</v>
      </c>
      <c r="F415">
        <f t="shared" si="80"/>
        <v>3</v>
      </c>
      <c r="G415" t="b">
        <f t="shared" si="81"/>
        <v>0</v>
      </c>
      <c r="H415" t="b">
        <f t="shared" si="82"/>
        <v>0</v>
      </c>
      <c r="I415" t="str">
        <f t="shared" si="83"/>
        <v/>
      </c>
      <c r="K415" t="b">
        <f t="shared" si="84"/>
        <v>0</v>
      </c>
      <c r="L415" t="b">
        <f t="shared" si="85"/>
        <v>0</v>
      </c>
      <c r="M415" t="b">
        <f t="shared" si="86"/>
        <v>0</v>
      </c>
      <c r="N415" t="b">
        <f t="shared" si="87"/>
        <v>0</v>
      </c>
      <c r="O415" t="b">
        <f t="shared" si="88"/>
        <v>0</v>
      </c>
      <c r="P415" t="b">
        <f t="shared" si="89"/>
        <v>0</v>
      </c>
      <c r="Q415" t="b">
        <f t="shared" si="90"/>
        <v>0</v>
      </c>
      <c r="R415" t="b">
        <f t="shared" si="91"/>
        <v>0</v>
      </c>
      <c r="S415" t="str">
        <f t="shared" si="92"/>
        <v/>
      </c>
    </row>
    <row r="416" spans="1:19" x14ac:dyDescent="0.25">
      <c r="A416">
        <f>Raw_Data!A416</f>
        <v>0</v>
      </c>
      <c r="B416" t="b">
        <f>RECODES!G416</f>
        <v>0</v>
      </c>
      <c r="C416" t="b">
        <f>RECODES!K416</f>
        <v>0</v>
      </c>
      <c r="D416" t="b">
        <f>RECODES!L416</f>
        <v>0</v>
      </c>
      <c r="F416">
        <f t="shared" si="80"/>
        <v>3</v>
      </c>
      <c r="G416" t="b">
        <f t="shared" si="81"/>
        <v>0</v>
      </c>
      <c r="H416" t="b">
        <f t="shared" si="82"/>
        <v>0</v>
      </c>
      <c r="I416" t="str">
        <f t="shared" si="83"/>
        <v/>
      </c>
      <c r="K416" t="b">
        <f t="shared" si="84"/>
        <v>0</v>
      </c>
      <c r="L416" t="b">
        <f t="shared" si="85"/>
        <v>0</v>
      </c>
      <c r="M416" t="b">
        <f t="shared" si="86"/>
        <v>0</v>
      </c>
      <c r="N416" t="b">
        <f t="shared" si="87"/>
        <v>0</v>
      </c>
      <c r="O416" t="b">
        <f t="shared" si="88"/>
        <v>0</v>
      </c>
      <c r="P416" t="b">
        <f t="shared" si="89"/>
        <v>0</v>
      </c>
      <c r="Q416" t="b">
        <f t="shared" si="90"/>
        <v>0</v>
      </c>
      <c r="R416" t="b">
        <f t="shared" si="91"/>
        <v>0</v>
      </c>
      <c r="S416" t="str">
        <f t="shared" si="92"/>
        <v/>
      </c>
    </row>
    <row r="417" spans="1:19" x14ac:dyDescent="0.25">
      <c r="A417">
        <f>Raw_Data!A417</f>
        <v>0</v>
      </c>
      <c r="B417" t="b">
        <f>RECODES!G417</f>
        <v>0</v>
      </c>
      <c r="C417" t="b">
        <f>RECODES!K417</f>
        <v>0</v>
      </c>
      <c r="D417" t="b">
        <f>RECODES!L417</f>
        <v>0</v>
      </c>
      <c r="F417">
        <f t="shared" si="80"/>
        <v>3</v>
      </c>
      <c r="G417" t="b">
        <f t="shared" si="81"/>
        <v>0</v>
      </c>
      <c r="H417" t="b">
        <f t="shared" si="82"/>
        <v>0</v>
      </c>
      <c r="I417" t="str">
        <f t="shared" si="83"/>
        <v/>
      </c>
      <c r="K417" t="b">
        <f t="shared" si="84"/>
        <v>0</v>
      </c>
      <c r="L417" t="b">
        <f t="shared" si="85"/>
        <v>0</v>
      </c>
      <c r="M417" t="b">
        <f t="shared" si="86"/>
        <v>0</v>
      </c>
      <c r="N417" t="b">
        <f t="shared" si="87"/>
        <v>0</v>
      </c>
      <c r="O417" t="b">
        <f t="shared" si="88"/>
        <v>0</v>
      </c>
      <c r="P417" t="b">
        <f t="shared" si="89"/>
        <v>0</v>
      </c>
      <c r="Q417" t="b">
        <f t="shared" si="90"/>
        <v>0</v>
      </c>
      <c r="R417" t="b">
        <f t="shared" si="91"/>
        <v>0</v>
      </c>
      <c r="S417" t="str">
        <f t="shared" si="92"/>
        <v/>
      </c>
    </row>
    <row r="418" spans="1:19" x14ac:dyDescent="0.25">
      <c r="A418">
        <f>Raw_Data!A418</f>
        <v>0</v>
      </c>
      <c r="B418" t="b">
        <f>RECODES!G418</f>
        <v>0</v>
      </c>
      <c r="C418" t="b">
        <f>RECODES!K418</f>
        <v>0</v>
      </c>
      <c r="D418" t="b">
        <f>RECODES!L418</f>
        <v>0</v>
      </c>
      <c r="F418">
        <f t="shared" si="80"/>
        <v>3</v>
      </c>
      <c r="G418" t="b">
        <f t="shared" si="81"/>
        <v>0</v>
      </c>
      <c r="H418" t="b">
        <f t="shared" si="82"/>
        <v>0</v>
      </c>
      <c r="I418" t="str">
        <f t="shared" si="83"/>
        <v/>
      </c>
      <c r="K418" t="b">
        <f t="shared" si="84"/>
        <v>0</v>
      </c>
      <c r="L418" t="b">
        <f t="shared" si="85"/>
        <v>0</v>
      </c>
      <c r="M418" t="b">
        <f t="shared" si="86"/>
        <v>0</v>
      </c>
      <c r="N418" t="b">
        <f t="shared" si="87"/>
        <v>0</v>
      </c>
      <c r="O418" t="b">
        <f t="shared" si="88"/>
        <v>0</v>
      </c>
      <c r="P418" t="b">
        <f t="shared" si="89"/>
        <v>0</v>
      </c>
      <c r="Q418" t="b">
        <f t="shared" si="90"/>
        <v>0</v>
      </c>
      <c r="R418" t="b">
        <f t="shared" si="91"/>
        <v>0</v>
      </c>
      <c r="S418" t="str">
        <f t="shared" si="92"/>
        <v/>
      </c>
    </row>
    <row r="419" spans="1:19" x14ac:dyDescent="0.25">
      <c r="A419">
        <f>Raw_Data!A419</f>
        <v>0</v>
      </c>
      <c r="B419" t="b">
        <f>RECODES!G419</f>
        <v>0</v>
      </c>
      <c r="C419" t="b">
        <f>RECODES!K419</f>
        <v>0</v>
      </c>
      <c r="D419" t="b">
        <f>RECODES!L419</f>
        <v>0</v>
      </c>
      <c r="F419">
        <f t="shared" si="80"/>
        <v>3</v>
      </c>
      <c r="G419" t="b">
        <f t="shared" si="81"/>
        <v>0</v>
      </c>
      <c r="H419" t="b">
        <f t="shared" si="82"/>
        <v>0</v>
      </c>
      <c r="I419" t="str">
        <f t="shared" si="83"/>
        <v/>
      </c>
      <c r="K419" t="b">
        <f t="shared" si="84"/>
        <v>0</v>
      </c>
      <c r="L419" t="b">
        <f t="shared" si="85"/>
        <v>0</v>
      </c>
      <c r="M419" t="b">
        <f t="shared" si="86"/>
        <v>0</v>
      </c>
      <c r="N419" t="b">
        <f t="shared" si="87"/>
        <v>0</v>
      </c>
      <c r="O419" t="b">
        <f t="shared" si="88"/>
        <v>0</v>
      </c>
      <c r="P419" t="b">
        <f t="shared" si="89"/>
        <v>0</v>
      </c>
      <c r="Q419" t="b">
        <f t="shared" si="90"/>
        <v>0</v>
      </c>
      <c r="R419" t="b">
        <f t="shared" si="91"/>
        <v>0</v>
      </c>
      <c r="S419" t="str">
        <f t="shared" si="92"/>
        <v/>
      </c>
    </row>
    <row r="420" spans="1:19" x14ac:dyDescent="0.25">
      <c r="A420">
        <f>Raw_Data!A420</f>
        <v>0</v>
      </c>
      <c r="B420" t="b">
        <f>RECODES!G420</f>
        <v>0</v>
      </c>
      <c r="C420" t="b">
        <f>RECODES!K420</f>
        <v>0</v>
      </c>
      <c r="D420" t="b">
        <f>RECODES!L420</f>
        <v>0</v>
      </c>
      <c r="F420">
        <f t="shared" si="80"/>
        <v>3</v>
      </c>
      <c r="G420" t="b">
        <f t="shared" si="81"/>
        <v>0</v>
      </c>
      <c r="H420" t="b">
        <f t="shared" si="82"/>
        <v>0</v>
      </c>
      <c r="I420" t="str">
        <f t="shared" si="83"/>
        <v/>
      </c>
      <c r="K420" t="b">
        <f t="shared" si="84"/>
        <v>0</v>
      </c>
      <c r="L420" t="b">
        <f t="shared" si="85"/>
        <v>0</v>
      </c>
      <c r="M420" t="b">
        <f t="shared" si="86"/>
        <v>0</v>
      </c>
      <c r="N420" t="b">
        <f t="shared" si="87"/>
        <v>0</v>
      </c>
      <c r="O420" t="b">
        <f t="shared" si="88"/>
        <v>0</v>
      </c>
      <c r="P420" t="b">
        <f t="shared" si="89"/>
        <v>0</v>
      </c>
      <c r="Q420" t="b">
        <f t="shared" si="90"/>
        <v>0</v>
      </c>
      <c r="R420" t="b">
        <f t="shared" si="91"/>
        <v>0</v>
      </c>
      <c r="S420" t="str">
        <f t="shared" si="92"/>
        <v/>
      </c>
    </row>
    <row r="421" spans="1:19" x14ac:dyDescent="0.25">
      <c r="A421">
        <f>Raw_Data!A421</f>
        <v>0</v>
      </c>
      <c r="B421" t="b">
        <f>RECODES!G421</f>
        <v>0</v>
      </c>
      <c r="C421" t="b">
        <f>RECODES!K421</f>
        <v>0</v>
      </c>
      <c r="D421" t="b">
        <f>RECODES!L421</f>
        <v>0</v>
      </c>
      <c r="F421">
        <f t="shared" si="80"/>
        <v>3</v>
      </c>
      <c r="G421" t="b">
        <f t="shared" si="81"/>
        <v>0</v>
      </c>
      <c r="H421" t="b">
        <f t="shared" si="82"/>
        <v>0</v>
      </c>
      <c r="I421" t="str">
        <f t="shared" si="83"/>
        <v/>
      </c>
      <c r="K421" t="b">
        <f t="shared" si="84"/>
        <v>0</v>
      </c>
      <c r="L421" t="b">
        <f t="shared" si="85"/>
        <v>0</v>
      </c>
      <c r="M421" t="b">
        <f t="shared" si="86"/>
        <v>0</v>
      </c>
      <c r="N421" t="b">
        <f t="shared" si="87"/>
        <v>0</v>
      </c>
      <c r="O421" t="b">
        <f t="shared" si="88"/>
        <v>0</v>
      </c>
      <c r="P421" t="b">
        <f t="shared" si="89"/>
        <v>0</v>
      </c>
      <c r="Q421" t="b">
        <f t="shared" si="90"/>
        <v>0</v>
      </c>
      <c r="R421" t="b">
        <f t="shared" si="91"/>
        <v>0</v>
      </c>
      <c r="S421" t="str">
        <f t="shared" si="92"/>
        <v/>
      </c>
    </row>
    <row r="422" spans="1:19" x14ac:dyDescent="0.25">
      <c r="A422">
        <f>Raw_Data!A422</f>
        <v>0</v>
      </c>
      <c r="B422" t="b">
        <f>RECODES!G422</f>
        <v>0</v>
      </c>
      <c r="C422" t="b">
        <f>RECODES!K422</f>
        <v>0</v>
      </c>
      <c r="D422" t="b">
        <f>RECODES!L422</f>
        <v>0</v>
      </c>
      <c r="F422">
        <f t="shared" si="80"/>
        <v>3</v>
      </c>
      <c r="G422" t="b">
        <f t="shared" si="81"/>
        <v>0</v>
      </c>
      <c r="H422" t="b">
        <f t="shared" si="82"/>
        <v>0</v>
      </c>
      <c r="I422" t="str">
        <f t="shared" si="83"/>
        <v/>
      </c>
      <c r="K422" t="b">
        <f t="shared" si="84"/>
        <v>0</v>
      </c>
      <c r="L422" t="b">
        <f t="shared" si="85"/>
        <v>0</v>
      </c>
      <c r="M422" t="b">
        <f t="shared" si="86"/>
        <v>0</v>
      </c>
      <c r="N422" t="b">
        <f t="shared" si="87"/>
        <v>0</v>
      </c>
      <c r="O422" t="b">
        <f t="shared" si="88"/>
        <v>0</v>
      </c>
      <c r="P422" t="b">
        <f t="shared" si="89"/>
        <v>0</v>
      </c>
      <c r="Q422" t="b">
        <f t="shared" si="90"/>
        <v>0</v>
      </c>
      <c r="R422" t="b">
        <f t="shared" si="91"/>
        <v>0</v>
      </c>
      <c r="S422" t="str">
        <f t="shared" si="92"/>
        <v/>
      </c>
    </row>
    <row r="423" spans="1:19" x14ac:dyDescent="0.25">
      <c r="A423">
        <f>Raw_Data!A423</f>
        <v>0</v>
      </c>
      <c r="B423" t="b">
        <f>RECODES!G423</f>
        <v>0</v>
      </c>
      <c r="C423" t="b">
        <f>RECODES!K423</f>
        <v>0</v>
      </c>
      <c r="D423" t="b">
        <f>RECODES!L423</f>
        <v>0</v>
      </c>
      <c r="F423">
        <f t="shared" si="80"/>
        <v>3</v>
      </c>
      <c r="G423" t="b">
        <f t="shared" si="81"/>
        <v>0</v>
      </c>
      <c r="H423" t="b">
        <f t="shared" si="82"/>
        <v>0</v>
      </c>
      <c r="I423" t="str">
        <f t="shared" si="83"/>
        <v/>
      </c>
      <c r="K423" t="b">
        <f t="shared" si="84"/>
        <v>0</v>
      </c>
      <c r="L423" t="b">
        <f t="shared" si="85"/>
        <v>0</v>
      </c>
      <c r="M423" t="b">
        <f t="shared" si="86"/>
        <v>0</v>
      </c>
      <c r="N423" t="b">
        <f t="shared" si="87"/>
        <v>0</v>
      </c>
      <c r="O423" t="b">
        <f t="shared" si="88"/>
        <v>0</v>
      </c>
      <c r="P423" t="b">
        <f t="shared" si="89"/>
        <v>0</v>
      </c>
      <c r="Q423" t="b">
        <f t="shared" si="90"/>
        <v>0</v>
      </c>
      <c r="R423" t="b">
        <f t="shared" si="91"/>
        <v>0</v>
      </c>
      <c r="S423" t="str">
        <f t="shared" si="92"/>
        <v/>
      </c>
    </row>
    <row r="424" spans="1:19" x14ac:dyDescent="0.25">
      <c r="A424">
        <f>Raw_Data!A424</f>
        <v>0</v>
      </c>
      <c r="B424" t="b">
        <f>RECODES!G424</f>
        <v>0</v>
      </c>
      <c r="C424" t="b">
        <f>RECODES!K424</f>
        <v>0</v>
      </c>
      <c r="D424" t="b">
        <f>RECODES!L424</f>
        <v>0</v>
      </c>
      <c r="F424">
        <f t="shared" si="80"/>
        <v>3</v>
      </c>
      <c r="G424" t="b">
        <f t="shared" si="81"/>
        <v>0</v>
      </c>
      <c r="H424" t="b">
        <f t="shared" si="82"/>
        <v>0</v>
      </c>
      <c r="I424" t="str">
        <f t="shared" si="83"/>
        <v/>
      </c>
      <c r="K424" t="b">
        <f t="shared" si="84"/>
        <v>0</v>
      </c>
      <c r="L424" t="b">
        <f t="shared" si="85"/>
        <v>0</v>
      </c>
      <c r="M424" t="b">
        <f t="shared" si="86"/>
        <v>0</v>
      </c>
      <c r="N424" t="b">
        <f t="shared" si="87"/>
        <v>0</v>
      </c>
      <c r="O424" t="b">
        <f t="shared" si="88"/>
        <v>0</v>
      </c>
      <c r="P424" t="b">
        <f t="shared" si="89"/>
        <v>0</v>
      </c>
      <c r="Q424" t="b">
        <f t="shared" si="90"/>
        <v>0</v>
      </c>
      <c r="R424" t="b">
        <f t="shared" si="91"/>
        <v>0</v>
      </c>
      <c r="S424" t="str">
        <f t="shared" si="92"/>
        <v/>
      </c>
    </row>
    <row r="425" spans="1:19" x14ac:dyDescent="0.25">
      <c r="A425">
        <f>Raw_Data!A425</f>
        <v>0</v>
      </c>
      <c r="B425" t="b">
        <f>RECODES!G425</f>
        <v>0</v>
      </c>
      <c r="C425" t="b">
        <f>RECODES!K425</f>
        <v>0</v>
      </c>
      <c r="D425" t="b">
        <f>RECODES!L425</f>
        <v>0</v>
      </c>
      <c r="F425">
        <f t="shared" si="80"/>
        <v>3</v>
      </c>
      <c r="G425" t="b">
        <f t="shared" si="81"/>
        <v>0</v>
      </c>
      <c r="H425" t="b">
        <f t="shared" si="82"/>
        <v>0</v>
      </c>
      <c r="I425" t="str">
        <f t="shared" si="83"/>
        <v/>
      </c>
      <c r="K425" t="b">
        <f t="shared" si="84"/>
        <v>0</v>
      </c>
      <c r="L425" t="b">
        <f t="shared" si="85"/>
        <v>0</v>
      </c>
      <c r="M425" t="b">
        <f t="shared" si="86"/>
        <v>0</v>
      </c>
      <c r="N425" t="b">
        <f t="shared" si="87"/>
        <v>0</v>
      </c>
      <c r="O425" t="b">
        <f t="shared" si="88"/>
        <v>0</v>
      </c>
      <c r="P425" t="b">
        <f t="shared" si="89"/>
        <v>0</v>
      </c>
      <c r="Q425" t="b">
        <f t="shared" si="90"/>
        <v>0</v>
      </c>
      <c r="R425" t="b">
        <f t="shared" si="91"/>
        <v>0</v>
      </c>
      <c r="S425" t="str">
        <f t="shared" si="92"/>
        <v/>
      </c>
    </row>
    <row r="426" spans="1:19" x14ac:dyDescent="0.25">
      <c r="A426">
        <f>Raw_Data!A426</f>
        <v>0</v>
      </c>
      <c r="B426" t="b">
        <f>RECODES!G426</f>
        <v>0</v>
      </c>
      <c r="C426" t="b">
        <f>RECODES!K426</f>
        <v>0</v>
      </c>
      <c r="D426" t="b">
        <f>RECODES!L426</f>
        <v>0</v>
      </c>
      <c r="F426">
        <f t="shared" si="80"/>
        <v>3</v>
      </c>
      <c r="G426" t="b">
        <f t="shared" si="81"/>
        <v>0</v>
      </c>
      <c r="H426" t="b">
        <f t="shared" si="82"/>
        <v>0</v>
      </c>
      <c r="I426" t="str">
        <f t="shared" si="83"/>
        <v/>
      </c>
      <c r="K426" t="b">
        <f t="shared" si="84"/>
        <v>0</v>
      </c>
      <c r="L426" t="b">
        <f t="shared" si="85"/>
        <v>0</v>
      </c>
      <c r="M426" t="b">
        <f t="shared" si="86"/>
        <v>0</v>
      </c>
      <c r="N426" t="b">
        <f t="shared" si="87"/>
        <v>0</v>
      </c>
      <c r="O426" t="b">
        <f t="shared" si="88"/>
        <v>0</v>
      </c>
      <c r="P426" t="b">
        <f t="shared" si="89"/>
        <v>0</v>
      </c>
      <c r="Q426" t="b">
        <f t="shared" si="90"/>
        <v>0</v>
      </c>
      <c r="R426" t="b">
        <f t="shared" si="91"/>
        <v>0</v>
      </c>
      <c r="S426" t="str">
        <f t="shared" si="92"/>
        <v/>
      </c>
    </row>
    <row r="427" spans="1:19" x14ac:dyDescent="0.25">
      <c r="A427">
        <f>Raw_Data!A427</f>
        <v>0</v>
      </c>
      <c r="B427" t="b">
        <f>RECODES!G427</f>
        <v>0</v>
      </c>
      <c r="C427" t="b">
        <f>RECODES!K427</f>
        <v>0</v>
      </c>
      <c r="D427" t="b">
        <f>RECODES!L427</f>
        <v>0</v>
      </c>
      <c r="F427">
        <f t="shared" si="80"/>
        <v>3</v>
      </c>
      <c r="G427" t="b">
        <f t="shared" si="81"/>
        <v>0</v>
      </c>
      <c r="H427" t="b">
        <f t="shared" si="82"/>
        <v>0</v>
      </c>
      <c r="I427" t="str">
        <f t="shared" si="83"/>
        <v/>
      </c>
      <c r="K427" t="b">
        <f t="shared" si="84"/>
        <v>0</v>
      </c>
      <c r="L427" t="b">
        <f t="shared" si="85"/>
        <v>0</v>
      </c>
      <c r="M427" t="b">
        <f t="shared" si="86"/>
        <v>0</v>
      </c>
      <c r="N427" t="b">
        <f t="shared" si="87"/>
        <v>0</v>
      </c>
      <c r="O427" t="b">
        <f t="shared" si="88"/>
        <v>0</v>
      </c>
      <c r="P427" t="b">
        <f t="shared" si="89"/>
        <v>0</v>
      </c>
      <c r="Q427" t="b">
        <f t="shared" si="90"/>
        <v>0</v>
      </c>
      <c r="R427" t="b">
        <f t="shared" si="91"/>
        <v>0</v>
      </c>
      <c r="S427" t="str">
        <f t="shared" si="92"/>
        <v/>
      </c>
    </row>
    <row r="428" spans="1:19" x14ac:dyDescent="0.25">
      <c r="A428">
        <f>Raw_Data!A428</f>
        <v>0</v>
      </c>
      <c r="B428" t="b">
        <f>RECODES!G428</f>
        <v>0</v>
      </c>
      <c r="C428" t="b">
        <f>RECODES!K428</f>
        <v>0</v>
      </c>
      <c r="D428" t="b">
        <f>RECODES!L428</f>
        <v>0</v>
      </c>
      <c r="F428">
        <f t="shared" si="80"/>
        <v>3</v>
      </c>
      <c r="G428" t="b">
        <f t="shared" si="81"/>
        <v>0</v>
      </c>
      <c r="H428" t="b">
        <f t="shared" si="82"/>
        <v>0</v>
      </c>
      <c r="I428" t="str">
        <f t="shared" si="83"/>
        <v/>
      </c>
      <c r="K428" t="b">
        <f t="shared" si="84"/>
        <v>0</v>
      </c>
      <c r="L428" t="b">
        <f t="shared" si="85"/>
        <v>0</v>
      </c>
      <c r="M428" t="b">
        <f t="shared" si="86"/>
        <v>0</v>
      </c>
      <c r="N428" t="b">
        <f t="shared" si="87"/>
        <v>0</v>
      </c>
      <c r="O428" t="b">
        <f t="shared" si="88"/>
        <v>0</v>
      </c>
      <c r="P428" t="b">
        <f t="shared" si="89"/>
        <v>0</v>
      </c>
      <c r="Q428" t="b">
        <f t="shared" si="90"/>
        <v>0</v>
      </c>
      <c r="R428" t="b">
        <f t="shared" si="91"/>
        <v>0</v>
      </c>
      <c r="S428" t="str">
        <f t="shared" si="92"/>
        <v/>
      </c>
    </row>
    <row r="429" spans="1:19" x14ac:dyDescent="0.25">
      <c r="A429">
        <f>Raw_Data!A429</f>
        <v>0</v>
      </c>
      <c r="B429" t="b">
        <f>RECODES!G429</f>
        <v>0</v>
      </c>
      <c r="C429" t="b">
        <f>RECODES!K429</f>
        <v>0</v>
      </c>
      <c r="D429" t="b">
        <f>RECODES!L429</f>
        <v>0</v>
      </c>
      <c r="F429">
        <f t="shared" si="80"/>
        <v>3</v>
      </c>
      <c r="G429" t="b">
        <f t="shared" si="81"/>
        <v>0</v>
      </c>
      <c r="H429" t="b">
        <f t="shared" si="82"/>
        <v>0</v>
      </c>
      <c r="I429" t="str">
        <f t="shared" si="83"/>
        <v/>
      </c>
      <c r="K429" t="b">
        <f t="shared" si="84"/>
        <v>0</v>
      </c>
      <c r="L429" t="b">
        <f t="shared" si="85"/>
        <v>0</v>
      </c>
      <c r="M429" t="b">
        <f t="shared" si="86"/>
        <v>0</v>
      </c>
      <c r="N429" t="b">
        <f t="shared" si="87"/>
        <v>0</v>
      </c>
      <c r="O429" t="b">
        <f t="shared" si="88"/>
        <v>0</v>
      </c>
      <c r="P429" t="b">
        <f t="shared" si="89"/>
        <v>0</v>
      </c>
      <c r="Q429" t="b">
        <f t="shared" si="90"/>
        <v>0</v>
      </c>
      <c r="R429" t="b">
        <f t="shared" si="91"/>
        <v>0</v>
      </c>
      <c r="S429" t="str">
        <f t="shared" si="92"/>
        <v/>
      </c>
    </row>
    <row r="430" spans="1:19" x14ac:dyDescent="0.25">
      <c r="A430">
        <f>Raw_Data!A430</f>
        <v>0</v>
      </c>
      <c r="B430" t="b">
        <f>RECODES!G430</f>
        <v>0</v>
      </c>
      <c r="C430" t="b">
        <f>RECODES!K430</f>
        <v>0</v>
      </c>
      <c r="D430" t="b">
        <f>RECODES!L430</f>
        <v>0</v>
      </c>
      <c r="F430">
        <f t="shared" si="80"/>
        <v>3</v>
      </c>
      <c r="G430" t="b">
        <f t="shared" si="81"/>
        <v>0</v>
      </c>
      <c r="H430" t="b">
        <f t="shared" si="82"/>
        <v>0</v>
      </c>
      <c r="I430" t="str">
        <f t="shared" si="83"/>
        <v/>
      </c>
      <c r="K430" t="b">
        <f t="shared" si="84"/>
        <v>0</v>
      </c>
      <c r="L430" t="b">
        <f t="shared" si="85"/>
        <v>0</v>
      </c>
      <c r="M430" t="b">
        <f t="shared" si="86"/>
        <v>0</v>
      </c>
      <c r="N430" t="b">
        <f t="shared" si="87"/>
        <v>0</v>
      </c>
      <c r="O430" t="b">
        <f t="shared" si="88"/>
        <v>0</v>
      </c>
      <c r="P430" t="b">
        <f t="shared" si="89"/>
        <v>0</v>
      </c>
      <c r="Q430" t="b">
        <f t="shared" si="90"/>
        <v>0</v>
      </c>
      <c r="R430" t="b">
        <f t="shared" si="91"/>
        <v>0</v>
      </c>
      <c r="S430" t="str">
        <f t="shared" si="92"/>
        <v/>
      </c>
    </row>
    <row r="431" spans="1:19" x14ac:dyDescent="0.25">
      <c r="A431">
        <f>Raw_Data!A431</f>
        <v>0</v>
      </c>
      <c r="B431" t="b">
        <f>RECODES!G431</f>
        <v>0</v>
      </c>
      <c r="C431" t="b">
        <f>RECODES!K431</f>
        <v>0</v>
      </c>
      <c r="D431" t="b">
        <f>RECODES!L431</f>
        <v>0</v>
      </c>
      <c r="F431">
        <f t="shared" si="80"/>
        <v>3</v>
      </c>
      <c r="G431" t="b">
        <f t="shared" si="81"/>
        <v>0</v>
      </c>
      <c r="H431" t="b">
        <f t="shared" si="82"/>
        <v>0</v>
      </c>
      <c r="I431" t="str">
        <f t="shared" si="83"/>
        <v/>
      </c>
      <c r="K431" t="b">
        <f t="shared" si="84"/>
        <v>0</v>
      </c>
      <c r="L431" t="b">
        <f t="shared" si="85"/>
        <v>0</v>
      </c>
      <c r="M431" t="b">
        <f t="shared" si="86"/>
        <v>0</v>
      </c>
      <c r="N431" t="b">
        <f t="shared" si="87"/>
        <v>0</v>
      </c>
      <c r="O431" t="b">
        <f t="shared" si="88"/>
        <v>0</v>
      </c>
      <c r="P431" t="b">
        <f t="shared" si="89"/>
        <v>0</v>
      </c>
      <c r="Q431" t="b">
        <f t="shared" si="90"/>
        <v>0</v>
      </c>
      <c r="R431" t="b">
        <f t="shared" si="91"/>
        <v>0</v>
      </c>
      <c r="S431" t="str">
        <f t="shared" si="92"/>
        <v/>
      </c>
    </row>
    <row r="432" spans="1:19" x14ac:dyDescent="0.25">
      <c r="A432">
        <f>Raw_Data!A432</f>
        <v>0</v>
      </c>
      <c r="B432" t="b">
        <f>RECODES!G432</f>
        <v>0</v>
      </c>
      <c r="C432" t="b">
        <f>RECODES!K432</f>
        <v>0</v>
      </c>
      <c r="D432" t="b">
        <f>RECODES!L432</f>
        <v>0</v>
      </c>
      <c r="F432">
        <f t="shared" si="80"/>
        <v>3</v>
      </c>
      <c r="G432" t="b">
        <f t="shared" si="81"/>
        <v>0</v>
      </c>
      <c r="H432" t="b">
        <f t="shared" si="82"/>
        <v>0</v>
      </c>
      <c r="I432" t="str">
        <f t="shared" si="83"/>
        <v/>
      </c>
      <c r="K432" t="b">
        <f t="shared" si="84"/>
        <v>0</v>
      </c>
      <c r="L432" t="b">
        <f t="shared" si="85"/>
        <v>0</v>
      </c>
      <c r="M432" t="b">
        <f t="shared" si="86"/>
        <v>0</v>
      </c>
      <c r="N432" t="b">
        <f t="shared" si="87"/>
        <v>0</v>
      </c>
      <c r="O432" t="b">
        <f t="shared" si="88"/>
        <v>0</v>
      </c>
      <c r="P432" t="b">
        <f t="shared" si="89"/>
        <v>0</v>
      </c>
      <c r="Q432" t="b">
        <f t="shared" si="90"/>
        <v>0</v>
      </c>
      <c r="R432" t="b">
        <f t="shared" si="91"/>
        <v>0</v>
      </c>
      <c r="S432" t="str">
        <f t="shared" si="92"/>
        <v/>
      </c>
    </row>
    <row r="433" spans="1:19" x14ac:dyDescent="0.25">
      <c r="A433">
        <f>Raw_Data!A433</f>
        <v>0</v>
      </c>
      <c r="B433" t="b">
        <f>RECODES!G433</f>
        <v>0</v>
      </c>
      <c r="C433" t="b">
        <f>RECODES!K433</f>
        <v>0</v>
      </c>
      <c r="D433" t="b">
        <f>RECODES!L433</f>
        <v>0</v>
      </c>
      <c r="F433">
        <f t="shared" si="80"/>
        <v>3</v>
      </c>
      <c r="G433" t="b">
        <f t="shared" si="81"/>
        <v>0</v>
      </c>
      <c r="H433" t="b">
        <f t="shared" si="82"/>
        <v>0</v>
      </c>
      <c r="I433" t="str">
        <f t="shared" si="83"/>
        <v/>
      </c>
      <c r="K433" t="b">
        <f t="shared" si="84"/>
        <v>0</v>
      </c>
      <c r="L433" t="b">
        <f t="shared" si="85"/>
        <v>0</v>
      </c>
      <c r="M433" t="b">
        <f t="shared" si="86"/>
        <v>0</v>
      </c>
      <c r="N433" t="b">
        <f t="shared" si="87"/>
        <v>0</v>
      </c>
      <c r="O433" t="b">
        <f t="shared" si="88"/>
        <v>0</v>
      </c>
      <c r="P433" t="b">
        <f t="shared" si="89"/>
        <v>0</v>
      </c>
      <c r="Q433" t="b">
        <f t="shared" si="90"/>
        <v>0</v>
      </c>
      <c r="R433" t="b">
        <f t="shared" si="91"/>
        <v>0</v>
      </c>
      <c r="S433" t="str">
        <f t="shared" si="92"/>
        <v/>
      </c>
    </row>
    <row r="434" spans="1:19" x14ac:dyDescent="0.25">
      <c r="A434">
        <f>Raw_Data!A434</f>
        <v>0</v>
      </c>
      <c r="B434" t="b">
        <f>RECODES!G434</f>
        <v>0</v>
      </c>
      <c r="C434" t="b">
        <f>RECODES!K434</f>
        <v>0</v>
      </c>
      <c r="D434" t="b">
        <f>RECODES!L434</f>
        <v>0</v>
      </c>
      <c r="F434">
        <f t="shared" si="80"/>
        <v>3</v>
      </c>
      <c r="G434" t="b">
        <f t="shared" si="81"/>
        <v>0</v>
      </c>
      <c r="H434" t="b">
        <f t="shared" si="82"/>
        <v>0</v>
      </c>
      <c r="I434" t="str">
        <f t="shared" si="83"/>
        <v/>
      </c>
      <c r="K434" t="b">
        <f t="shared" si="84"/>
        <v>0</v>
      </c>
      <c r="L434" t="b">
        <f t="shared" si="85"/>
        <v>0</v>
      </c>
      <c r="M434" t="b">
        <f t="shared" si="86"/>
        <v>0</v>
      </c>
      <c r="N434" t="b">
        <f t="shared" si="87"/>
        <v>0</v>
      </c>
      <c r="O434" t="b">
        <f t="shared" si="88"/>
        <v>0</v>
      </c>
      <c r="P434" t="b">
        <f t="shared" si="89"/>
        <v>0</v>
      </c>
      <c r="Q434" t="b">
        <f t="shared" si="90"/>
        <v>0</v>
      </c>
      <c r="R434" t="b">
        <f t="shared" si="91"/>
        <v>0</v>
      </c>
      <c r="S434" t="str">
        <f t="shared" si="92"/>
        <v/>
      </c>
    </row>
    <row r="435" spans="1:19" x14ac:dyDescent="0.25">
      <c r="A435">
        <f>Raw_Data!A435</f>
        <v>0</v>
      </c>
      <c r="B435" t="b">
        <f>RECODES!G435</f>
        <v>0</v>
      </c>
      <c r="C435" t="b">
        <f>RECODES!K435</f>
        <v>0</v>
      </c>
      <c r="D435" t="b">
        <f>RECODES!L435</f>
        <v>0</v>
      </c>
      <c r="F435">
        <f t="shared" si="80"/>
        <v>3</v>
      </c>
      <c r="G435" t="b">
        <f t="shared" si="81"/>
        <v>0</v>
      </c>
      <c r="H435" t="b">
        <f t="shared" si="82"/>
        <v>0</v>
      </c>
      <c r="I435" t="str">
        <f t="shared" si="83"/>
        <v/>
      </c>
      <c r="K435" t="b">
        <f t="shared" si="84"/>
        <v>0</v>
      </c>
      <c r="L435" t="b">
        <f t="shared" si="85"/>
        <v>0</v>
      </c>
      <c r="M435" t="b">
        <f t="shared" si="86"/>
        <v>0</v>
      </c>
      <c r="N435" t="b">
        <f t="shared" si="87"/>
        <v>0</v>
      </c>
      <c r="O435" t="b">
        <f t="shared" si="88"/>
        <v>0</v>
      </c>
      <c r="P435" t="b">
        <f t="shared" si="89"/>
        <v>0</v>
      </c>
      <c r="Q435" t="b">
        <f t="shared" si="90"/>
        <v>0</v>
      </c>
      <c r="R435" t="b">
        <f t="shared" si="91"/>
        <v>0</v>
      </c>
      <c r="S435" t="str">
        <f t="shared" si="92"/>
        <v/>
      </c>
    </row>
    <row r="436" spans="1:19" x14ac:dyDescent="0.25">
      <c r="A436">
        <f>Raw_Data!A436</f>
        <v>0</v>
      </c>
      <c r="B436" t="b">
        <f>RECODES!G436</f>
        <v>0</v>
      </c>
      <c r="C436" t="b">
        <f>RECODES!K436</f>
        <v>0</v>
      </c>
      <c r="D436" t="b">
        <f>RECODES!L436</f>
        <v>0</v>
      </c>
      <c r="F436">
        <f t="shared" si="80"/>
        <v>3</v>
      </c>
      <c r="G436" t="b">
        <f t="shared" si="81"/>
        <v>0</v>
      </c>
      <c r="H436" t="b">
        <f t="shared" si="82"/>
        <v>0</v>
      </c>
      <c r="I436" t="str">
        <f t="shared" si="83"/>
        <v/>
      </c>
      <c r="K436" t="b">
        <f t="shared" si="84"/>
        <v>0</v>
      </c>
      <c r="L436" t="b">
        <f t="shared" si="85"/>
        <v>0</v>
      </c>
      <c r="M436" t="b">
        <f t="shared" si="86"/>
        <v>0</v>
      </c>
      <c r="N436" t="b">
        <f t="shared" si="87"/>
        <v>0</v>
      </c>
      <c r="O436" t="b">
        <f t="shared" si="88"/>
        <v>0</v>
      </c>
      <c r="P436" t="b">
        <f t="shared" si="89"/>
        <v>0</v>
      </c>
      <c r="Q436" t="b">
        <f t="shared" si="90"/>
        <v>0</v>
      </c>
      <c r="R436" t="b">
        <f t="shared" si="91"/>
        <v>0</v>
      </c>
      <c r="S436" t="str">
        <f t="shared" si="92"/>
        <v/>
      </c>
    </row>
    <row r="437" spans="1:19" x14ac:dyDescent="0.25">
      <c r="A437">
        <f>Raw_Data!A437</f>
        <v>0</v>
      </c>
      <c r="B437" t="b">
        <f>RECODES!G437</f>
        <v>0</v>
      </c>
      <c r="C437" t="b">
        <f>RECODES!K437</f>
        <v>0</v>
      </c>
      <c r="D437" t="b">
        <f>RECODES!L437</f>
        <v>0</v>
      </c>
      <c r="F437">
        <f t="shared" si="80"/>
        <v>3</v>
      </c>
      <c r="G437" t="b">
        <f t="shared" si="81"/>
        <v>0</v>
      </c>
      <c r="H437" t="b">
        <f t="shared" si="82"/>
        <v>0</v>
      </c>
      <c r="I437" t="str">
        <f t="shared" si="83"/>
        <v/>
      </c>
      <c r="K437" t="b">
        <f t="shared" si="84"/>
        <v>0</v>
      </c>
      <c r="L437" t="b">
        <f t="shared" si="85"/>
        <v>0</v>
      </c>
      <c r="M437" t="b">
        <f t="shared" si="86"/>
        <v>0</v>
      </c>
      <c r="N437" t="b">
        <f t="shared" si="87"/>
        <v>0</v>
      </c>
      <c r="O437" t="b">
        <f t="shared" si="88"/>
        <v>0</v>
      </c>
      <c r="P437" t="b">
        <f t="shared" si="89"/>
        <v>0</v>
      </c>
      <c r="Q437" t="b">
        <f t="shared" si="90"/>
        <v>0</v>
      </c>
      <c r="R437" t="b">
        <f t="shared" si="91"/>
        <v>0</v>
      </c>
      <c r="S437" t="str">
        <f t="shared" si="92"/>
        <v/>
      </c>
    </row>
    <row r="438" spans="1:19" x14ac:dyDescent="0.25">
      <c r="A438">
        <f>Raw_Data!A438</f>
        <v>0</v>
      </c>
      <c r="B438" t="b">
        <f>RECODES!G438</f>
        <v>0</v>
      </c>
      <c r="C438" t="b">
        <f>RECODES!K438</f>
        <v>0</v>
      </c>
      <c r="D438" t="b">
        <f>RECODES!L438</f>
        <v>0</v>
      </c>
      <c r="F438">
        <f t="shared" si="80"/>
        <v>3</v>
      </c>
      <c r="G438" t="b">
        <f t="shared" si="81"/>
        <v>0</v>
      </c>
      <c r="H438" t="b">
        <f t="shared" si="82"/>
        <v>0</v>
      </c>
      <c r="I438" t="str">
        <f t="shared" si="83"/>
        <v/>
      </c>
      <c r="K438" t="b">
        <f t="shared" si="84"/>
        <v>0</v>
      </c>
      <c r="L438" t="b">
        <f t="shared" si="85"/>
        <v>0</v>
      </c>
      <c r="M438" t="b">
        <f t="shared" si="86"/>
        <v>0</v>
      </c>
      <c r="N438" t="b">
        <f t="shared" si="87"/>
        <v>0</v>
      </c>
      <c r="O438" t="b">
        <f t="shared" si="88"/>
        <v>0</v>
      </c>
      <c r="P438" t="b">
        <f t="shared" si="89"/>
        <v>0</v>
      </c>
      <c r="Q438" t="b">
        <f t="shared" si="90"/>
        <v>0</v>
      </c>
      <c r="R438" t="b">
        <f t="shared" si="91"/>
        <v>0</v>
      </c>
      <c r="S438" t="str">
        <f t="shared" si="92"/>
        <v/>
      </c>
    </row>
    <row r="439" spans="1:19" x14ac:dyDescent="0.25">
      <c r="A439">
        <f>Raw_Data!A439</f>
        <v>0</v>
      </c>
      <c r="B439" t="b">
        <f>RECODES!G439</f>
        <v>0</v>
      </c>
      <c r="C439" t="b">
        <f>RECODES!K439</f>
        <v>0</v>
      </c>
      <c r="D439" t="b">
        <f>RECODES!L439</f>
        <v>0</v>
      </c>
      <c r="F439">
        <f t="shared" si="80"/>
        <v>3</v>
      </c>
      <c r="G439" t="b">
        <f t="shared" si="81"/>
        <v>0</v>
      </c>
      <c r="H439" t="b">
        <f t="shared" si="82"/>
        <v>0</v>
      </c>
      <c r="I439" t="str">
        <f t="shared" si="83"/>
        <v/>
      </c>
      <c r="K439" t="b">
        <f t="shared" si="84"/>
        <v>0</v>
      </c>
      <c r="L439" t="b">
        <f t="shared" si="85"/>
        <v>0</v>
      </c>
      <c r="M439" t="b">
        <f t="shared" si="86"/>
        <v>0</v>
      </c>
      <c r="N439" t="b">
        <f t="shared" si="87"/>
        <v>0</v>
      </c>
      <c r="O439" t="b">
        <f t="shared" si="88"/>
        <v>0</v>
      </c>
      <c r="P439" t="b">
        <f t="shared" si="89"/>
        <v>0</v>
      </c>
      <c r="Q439" t="b">
        <f t="shared" si="90"/>
        <v>0</v>
      </c>
      <c r="R439" t="b">
        <f t="shared" si="91"/>
        <v>0</v>
      </c>
      <c r="S439" t="str">
        <f t="shared" si="92"/>
        <v/>
      </c>
    </row>
    <row r="440" spans="1:19" x14ac:dyDescent="0.25">
      <c r="A440">
        <f>Raw_Data!A440</f>
        <v>0</v>
      </c>
      <c r="B440" t="b">
        <f>RECODES!G440</f>
        <v>0</v>
      </c>
      <c r="C440" t="b">
        <f>RECODES!K440</f>
        <v>0</v>
      </c>
      <c r="D440" t="b">
        <f>RECODES!L440</f>
        <v>0</v>
      </c>
      <c r="F440">
        <f t="shared" si="80"/>
        <v>3</v>
      </c>
      <c r="G440" t="b">
        <f t="shared" si="81"/>
        <v>0</v>
      </c>
      <c r="H440" t="b">
        <f t="shared" si="82"/>
        <v>0</v>
      </c>
      <c r="I440" t="str">
        <f t="shared" si="83"/>
        <v/>
      </c>
      <c r="K440" t="b">
        <f t="shared" si="84"/>
        <v>0</v>
      </c>
      <c r="L440" t="b">
        <f t="shared" si="85"/>
        <v>0</v>
      </c>
      <c r="M440" t="b">
        <f t="shared" si="86"/>
        <v>0</v>
      </c>
      <c r="N440" t="b">
        <f t="shared" si="87"/>
        <v>0</v>
      </c>
      <c r="O440" t="b">
        <f t="shared" si="88"/>
        <v>0</v>
      </c>
      <c r="P440" t="b">
        <f t="shared" si="89"/>
        <v>0</v>
      </c>
      <c r="Q440" t="b">
        <f t="shared" si="90"/>
        <v>0</v>
      </c>
      <c r="R440" t="b">
        <f t="shared" si="91"/>
        <v>0</v>
      </c>
      <c r="S440" t="str">
        <f t="shared" si="92"/>
        <v/>
      </c>
    </row>
    <row r="441" spans="1:19" x14ac:dyDescent="0.25">
      <c r="A441">
        <f>Raw_Data!A441</f>
        <v>0</v>
      </c>
      <c r="B441" t="b">
        <f>RECODES!G441</f>
        <v>0</v>
      </c>
      <c r="C441" t="b">
        <f>RECODES!K441</f>
        <v>0</v>
      </c>
      <c r="D441" t="b">
        <f>RECODES!L441</f>
        <v>0</v>
      </c>
      <c r="F441">
        <f t="shared" si="80"/>
        <v>3</v>
      </c>
      <c r="G441" t="b">
        <f t="shared" si="81"/>
        <v>0</v>
      </c>
      <c r="H441" t="b">
        <f t="shared" si="82"/>
        <v>0</v>
      </c>
      <c r="I441" t="str">
        <f t="shared" si="83"/>
        <v/>
      </c>
      <c r="K441" t="b">
        <f t="shared" si="84"/>
        <v>0</v>
      </c>
      <c r="L441" t="b">
        <f t="shared" si="85"/>
        <v>0</v>
      </c>
      <c r="M441" t="b">
        <f t="shared" si="86"/>
        <v>0</v>
      </c>
      <c r="N441" t="b">
        <f t="shared" si="87"/>
        <v>0</v>
      </c>
      <c r="O441" t="b">
        <f t="shared" si="88"/>
        <v>0</v>
      </c>
      <c r="P441" t="b">
        <f t="shared" si="89"/>
        <v>0</v>
      </c>
      <c r="Q441" t="b">
        <f t="shared" si="90"/>
        <v>0</v>
      </c>
      <c r="R441" t="b">
        <f t="shared" si="91"/>
        <v>0</v>
      </c>
      <c r="S441" t="str">
        <f t="shared" si="92"/>
        <v/>
      </c>
    </row>
    <row r="442" spans="1:19" x14ac:dyDescent="0.25">
      <c r="A442">
        <f>Raw_Data!A442</f>
        <v>0</v>
      </c>
      <c r="B442" t="b">
        <f>RECODES!G442</f>
        <v>0</v>
      </c>
      <c r="C442" t="b">
        <f>RECODES!K442</f>
        <v>0</v>
      </c>
      <c r="D442" t="b">
        <f>RECODES!L442</f>
        <v>0</v>
      </c>
      <c r="F442">
        <f t="shared" si="80"/>
        <v>3</v>
      </c>
      <c r="G442" t="b">
        <f t="shared" si="81"/>
        <v>0</v>
      </c>
      <c r="H442" t="b">
        <f t="shared" si="82"/>
        <v>0</v>
      </c>
      <c r="I442" t="str">
        <f t="shared" si="83"/>
        <v/>
      </c>
      <c r="K442" t="b">
        <f t="shared" si="84"/>
        <v>0</v>
      </c>
      <c r="L442" t="b">
        <f t="shared" si="85"/>
        <v>0</v>
      </c>
      <c r="M442" t="b">
        <f t="shared" si="86"/>
        <v>0</v>
      </c>
      <c r="N442" t="b">
        <f t="shared" si="87"/>
        <v>0</v>
      </c>
      <c r="O442" t="b">
        <f t="shared" si="88"/>
        <v>0</v>
      </c>
      <c r="P442" t="b">
        <f t="shared" si="89"/>
        <v>0</v>
      </c>
      <c r="Q442" t="b">
        <f t="shared" si="90"/>
        <v>0</v>
      </c>
      <c r="R442" t="b">
        <f t="shared" si="91"/>
        <v>0</v>
      </c>
      <c r="S442" t="str">
        <f t="shared" si="92"/>
        <v/>
      </c>
    </row>
    <row r="443" spans="1:19" x14ac:dyDescent="0.25">
      <c r="A443">
        <f>Raw_Data!A443</f>
        <v>0</v>
      </c>
      <c r="B443" t="b">
        <f>RECODES!G443</f>
        <v>0</v>
      </c>
      <c r="C443" t="b">
        <f>RECODES!K443</f>
        <v>0</v>
      </c>
      <c r="D443" t="b">
        <f>RECODES!L443</f>
        <v>0</v>
      </c>
      <c r="F443">
        <f t="shared" si="80"/>
        <v>3</v>
      </c>
      <c r="G443" t="b">
        <f t="shared" si="81"/>
        <v>0</v>
      </c>
      <c r="H443" t="b">
        <f t="shared" si="82"/>
        <v>0</v>
      </c>
      <c r="I443" t="str">
        <f t="shared" si="83"/>
        <v/>
      </c>
      <c r="K443" t="b">
        <f t="shared" si="84"/>
        <v>0</v>
      </c>
      <c r="L443" t="b">
        <f t="shared" si="85"/>
        <v>0</v>
      </c>
      <c r="M443" t="b">
        <f t="shared" si="86"/>
        <v>0</v>
      </c>
      <c r="N443" t="b">
        <f t="shared" si="87"/>
        <v>0</v>
      </c>
      <c r="O443" t="b">
        <f t="shared" si="88"/>
        <v>0</v>
      </c>
      <c r="P443" t="b">
        <f t="shared" si="89"/>
        <v>0</v>
      </c>
      <c r="Q443" t="b">
        <f t="shared" si="90"/>
        <v>0</v>
      </c>
      <c r="R443" t="b">
        <f t="shared" si="91"/>
        <v>0</v>
      </c>
      <c r="S443" t="str">
        <f t="shared" si="92"/>
        <v/>
      </c>
    </row>
    <row r="444" spans="1:19" x14ac:dyDescent="0.25">
      <c r="A444">
        <f>Raw_Data!A444</f>
        <v>0</v>
      </c>
      <c r="B444" t="b">
        <f>RECODES!G444</f>
        <v>0</v>
      </c>
      <c r="C444" t="b">
        <f>RECODES!K444</f>
        <v>0</v>
      </c>
      <c r="D444" t="b">
        <f>RECODES!L444</f>
        <v>0</v>
      </c>
      <c r="F444">
        <f t="shared" si="80"/>
        <v>3</v>
      </c>
      <c r="G444" t="b">
        <f t="shared" si="81"/>
        <v>0</v>
      </c>
      <c r="H444" t="b">
        <f t="shared" si="82"/>
        <v>0</v>
      </c>
      <c r="I444" t="str">
        <f t="shared" si="83"/>
        <v/>
      </c>
      <c r="K444" t="b">
        <f t="shared" si="84"/>
        <v>0</v>
      </c>
      <c r="L444" t="b">
        <f t="shared" si="85"/>
        <v>0</v>
      </c>
      <c r="M444" t="b">
        <f t="shared" si="86"/>
        <v>0</v>
      </c>
      <c r="N444" t="b">
        <f t="shared" si="87"/>
        <v>0</v>
      </c>
      <c r="O444" t="b">
        <f t="shared" si="88"/>
        <v>0</v>
      </c>
      <c r="P444" t="b">
        <f t="shared" si="89"/>
        <v>0</v>
      </c>
      <c r="Q444" t="b">
        <f t="shared" si="90"/>
        <v>0</v>
      </c>
      <c r="R444" t="b">
        <f t="shared" si="91"/>
        <v>0</v>
      </c>
      <c r="S444" t="str">
        <f t="shared" si="92"/>
        <v/>
      </c>
    </row>
    <row r="445" spans="1:19" x14ac:dyDescent="0.25">
      <c r="A445">
        <f>Raw_Data!A445</f>
        <v>0</v>
      </c>
      <c r="B445" t="b">
        <f>RECODES!G445</f>
        <v>0</v>
      </c>
      <c r="C445" t="b">
        <f>RECODES!K445</f>
        <v>0</v>
      </c>
      <c r="D445" t="b">
        <f>RECODES!L445</f>
        <v>0</v>
      </c>
      <c r="F445">
        <f t="shared" si="80"/>
        <v>3</v>
      </c>
      <c r="G445" t="b">
        <f t="shared" si="81"/>
        <v>0</v>
      </c>
      <c r="H445" t="b">
        <f t="shared" si="82"/>
        <v>0</v>
      </c>
      <c r="I445" t="str">
        <f t="shared" si="83"/>
        <v/>
      </c>
      <c r="K445" t="b">
        <f t="shared" si="84"/>
        <v>0</v>
      </c>
      <c r="L445" t="b">
        <f t="shared" si="85"/>
        <v>0</v>
      </c>
      <c r="M445" t="b">
        <f t="shared" si="86"/>
        <v>0</v>
      </c>
      <c r="N445" t="b">
        <f t="shared" si="87"/>
        <v>0</v>
      </c>
      <c r="O445" t="b">
        <f t="shared" si="88"/>
        <v>0</v>
      </c>
      <c r="P445" t="b">
        <f t="shared" si="89"/>
        <v>0</v>
      </c>
      <c r="Q445" t="b">
        <f t="shared" si="90"/>
        <v>0</v>
      </c>
      <c r="R445" t="b">
        <f t="shared" si="91"/>
        <v>0</v>
      </c>
      <c r="S445" t="str">
        <f t="shared" si="92"/>
        <v/>
      </c>
    </row>
    <row r="446" spans="1:19" x14ac:dyDescent="0.25">
      <c r="A446">
        <f>Raw_Data!A446</f>
        <v>0</v>
      </c>
      <c r="B446" t="b">
        <f>RECODES!G446</f>
        <v>0</v>
      </c>
      <c r="C446" t="b">
        <f>RECODES!K446</f>
        <v>0</v>
      </c>
      <c r="D446" t="b">
        <f>RECODES!L446</f>
        <v>0</v>
      </c>
      <c r="F446">
        <f t="shared" si="80"/>
        <v>3</v>
      </c>
      <c r="G446" t="b">
        <f t="shared" si="81"/>
        <v>0</v>
      </c>
      <c r="H446" t="b">
        <f t="shared" si="82"/>
        <v>0</v>
      </c>
      <c r="I446" t="str">
        <f t="shared" si="83"/>
        <v/>
      </c>
      <c r="K446" t="b">
        <f t="shared" si="84"/>
        <v>0</v>
      </c>
      <c r="L446" t="b">
        <f t="shared" si="85"/>
        <v>0</v>
      </c>
      <c r="M446" t="b">
        <f t="shared" si="86"/>
        <v>0</v>
      </c>
      <c r="N446" t="b">
        <f t="shared" si="87"/>
        <v>0</v>
      </c>
      <c r="O446" t="b">
        <f t="shared" si="88"/>
        <v>0</v>
      </c>
      <c r="P446" t="b">
        <f t="shared" si="89"/>
        <v>0</v>
      </c>
      <c r="Q446" t="b">
        <f t="shared" si="90"/>
        <v>0</v>
      </c>
      <c r="R446" t="b">
        <f t="shared" si="91"/>
        <v>0</v>
      </c>
      <c r="S446" t="str">
        <f t="shared" si="92"/>
        <v/>
      </c>
    </row>
    <row r="447" spans="1:19" x14ac:dyDescent="0.25">
      <c r="A447">
        <f>Raw_Data!A447</f>
        <v>0</v>
      </c>
      <c r="B447" t="b">
        <f>RECODES!G447</f>
        <v>0</v>
      </c>
      <c r="C447" t="b">
        <f>RECODES!K447</f>
        <v>0</v>
      </c>
      <c r="D447" t="b">
        <f>RECODES!L447</f>
        <v>0</v>
      </c>
      <c r="F447">
        <f t="shared" si="80"/>
        <v>3</v>
      </c>
      <c r="G447" t="b">
        <f t="shared" si="81"/>
        <v>0</v>
      </c>
      <c r="H447" t="b">
        <f t="shared" si="82"/>
        <v>0</v>
      </c>
      <c r="I447" t="str">
        <f t="shared" si="83"/>
        <v/>
      </c>
      <c r="K447" t="b">
        <f t="shared" si="84"/>
        <v>0</v>
      </c>
      <c r="L447" t="b">
        <f t="shared" si="85"/>
        <v>0</v>
      </c>
      <c r="M447" t="b">
        <f t="shared" si="86"/>
        <v>0</v>
      </c>
      <c r="N447" t="b">
        <f t="shared" si="87"/>
        <v>0</v>
      </c>
      <c r="O447" t="b">
        <f t="shared" si="88"/>
        <v>0</v>
      </c>
      <c r="P447" t="b">
        <f t="shared" si="89"/>
        <v>0</v>
      </c>
      <c r="Q447" t="b">
        <f t="shared" si="90"/>
        <v>0</v>
      </c>
      <c r="R447" t="b">
        <f t="shared" si="91"/>
        <v>0</v>
      </c>
      <c r="S447" t="str">
        <f t="shared" si="92"/>
        <v/>
      </c>
    </row>
    <row r="448" spans="1:19" x14ac:dyDescent="0.25">
      <c r="A448">
        <f>Raw_Data!A448</f>
        <v>0</v>
      </c>
      <c r="B448" t="b">
        <f>RECODES!G448</f>
        <v>0</v>
      </c>
      <c r="C448" t="b">
        <f>RECODES!K448</f>
        <v>0</v>
      </c>
      <c r="D448" t="b">
        <f>RECODES!L448</f>
        <v>0</v>
      </c>
      <c r="F448">
        <f t="shared" si="80"/>
        <v>3</v>
      </c>
      <c r="G448" t="b">
        <f t="shared" si="81"/>
        <v>0</v>
      </c>
      <c r="H448" t="b">
        <f t="shared" si="82"/>
        <v>0</v>
      </c>
      <c r="I448" t="str">
        <f t="shared" si="83"/>
        <v/>
      </c>
      <c r="K448" t="b">
        <f t="shared" si="84"/>
        <v>0</v>
      </c>
      <c r="L448" t="b">
        <f t="shared" si="85"/>
        <v>0</v>
      </c>
      <c r="M448" t="b">
        <f t="shared" si="86"/>
        <v>0</v>
      </c>
      <c r="N448" t="b">
        <f t="shared" si="87"/>
        <v>0</v>
      </c>
      <c r="O448" t="b">
        <f t="shared" si="88"/>
        <v>0</v>
      </c>
      <c r="P448" t="b">
        <f t="shared" si="89"/>
        <v>0</v>
      </c>
      <c r="Q448" t="b">
        <f t="shared" si="90"/>
        <v>0</v>
      </c>
      <c r="R448" t="b">
        <f t="shared" si="91"/>
        <v>0</v>
      </c>
      <c r="S448" t="str">
        <f t="shared" si="92"/>
        <v/>
      </c>
    </row>
    <row r="449" spans="1:19" x14ac:dyDescent="0.25">
      <c r="A449">
        <f>Raw_Data!A449</f>
        <v>0</v>
      </c>
      <c r="B449" t="b">
        <f>RECODES!G449</f>
        <v>0</v>
      </c>
      <c r="C449" t="b">
        <f>RECODES!K449</f>
        <v>0</v>
      </c>
      <c r="D449" t="b">
        <f>RECODES!L449</f>
        <v>0</v>
      </c>
      <c r="F449">
        <f t="shared" si="80"/>
        <v>3</v>
      </c>
      <c r="G449" t="b">
        <f t="shared" si="81"/>
        <v>0</v>
      </c>
      <c r="H449" t="b">
        <f t="shared" si="82"/>
        <v>0</v>
      </c>
      <c r="I449" t="str">
        <f t="shared" si="83"/>
        <v/>
      </c>
      <c r="K449" t="b">
        <f t="shared" si="84"/>
        <v>0</v>
      </c>
      <c r="L449" t="b">
        <f t="shared" si="85"/>
        <v>0</v>
      </c>
      <c r="M449" t="b">
        <f t="shared" si="86"/>
        <v>0</v>
      </c>
      <c r="N449" t="b">
        <f t="shared" si="87"/>
        <v>0</v>
      </c>
      <c r="O449" t="b">
        <f t="shared" si="88"/>
        <v>0</v>
      </c>
      <c r="P449" t="b">
        <f t="shared" si="89"/>
        <v>0</v>
      </c>
      <c r="Q449" t="b">
        <f t="shared" si="90"/>
        <v>0</v>
      </c>
      <c r="R449" t="b">
        <f t="shared" si="91"/>
        <v>0</v>
      </c>
      <c r="S449" t="str">
        <f t="shared" si="92"/>
        <v/>
      </c>
    </row>
    <row r="450" spans="1:19" x14ac:dyDescent="0.25">
      <c r="A450">
        <f>Raw_Data!A450</f>
        <v>0</v>
      </c>
      <c r="B450" t="b">
        <f>RECODES!G450</f>
        <v>0</v>
      </c>
      <c r="C450" t="b">
        <f>RECODES!K450</f>
        <v>0</v>
      </c>
      <c r="D450" t="b">
        <f>RECODES!L450</f>
        <v>0</v>
      </c>
      <c r="F450">
        <f t="shared" si="80"/>
        <v>3</v>
      </c>
      <c r="G450" t="b">
        <f t="shared" si="81"/>
        <v>0</v>
      </c>
      <c r="H450" t="b">
        <f t="shared" si="82"/>
        <v>0</v>
      </c>
      <c r="I450" t="str">
        <f t="shared" si="83"/>
        <v/>
      </c>
      <c r="K450" t="b">
        <f t="shared" si="84"/>
        <v>0</v>
      </c>
      <c r="L450" t="b">
        <f t="shared" si="85"/>
        <v>0</v>
      </c>
      <c r="M450" t="b">
        <f t="shared" si="86"/>
        <v>0</v>
      </c>
      <c r="N450" t="b">
        <f t="shared" si="87"/>
        <v>0</v>
      </c>
      <c r="O450" t="b">
        <f t="shared" si="88"/>
        <v>0</v>
      </c>
      <c r="P450" t="b">
        <f t="shared" si="89"/>
        <v>0</v>
      </c>
      <c r="Q450" t="b">
        <f t="shared" si="90"/>
        <v>0</v>
      </c>
      <c r="R450" t="b">
        <f t="shared" si="91"/>
        <v>0</v>
      </c>
      <c r="S450" t="str">
        <f t="shared" si="92"/>
        <v/>
      </c>
    </row>
    <row r="451" spans="1:19" x14ac:dyDescent="0.25">
      <c r="A451">
        <f>Raw_Data!A451</f>
        <v>0</v>
      </c>
      <c r="B451" t="b">
        <f>RECODES!G451</f>
        <v>0</v>
      </c>
      <c r="C451" t="b">
        <f>RECODES!K451</f>
        <v>0</v>
      </c>
      <c r="D451" t="b">
        <f>RECODES!L451</f>
        <v>0</v>
      </c>
      <c r="F451">
        <f t="shared" ref="F451:F514" si="93">COUNTIF(B451:D451,FALSE)</f>
        <v>3</v>
      </c>
      <c r="G451" t="b">
        <f t="shared" ref="G451:G514" si="94">IF(F451&lt;=1,TRUE,FALSE)</f>
        <v>0</v>
      </c>
      <c r="H451" t="b">
        <f t="shared" ref="H451:H514" si="95">IF(G451=TRUE,AVERAGE(B451:D451),FALSE)</f>
        <v>0</v>
      </c>
      <c r="I451" t="str">
        <f t="shared" ref="I451:I514" si="96">IF(G451=TRUE,ROUND(H451,1),"")</f>
        <v/>
      </c>
      <c r="K451" t="b">
        <f t="shared" ref="K451:K514" si="97">IF(B451=FALSE,FALSE,4)</f>
        <v>0</v>
      </c>
      <c r="L451" t="b">
        <f t="shared" ref="L451:L514" si="98">IF(C451=FALSE,FALSE,4)</f>
        <v>0</v>
      </c>
      <c r="M451" t="b">
        <f t="shared" ref="M451:M514" si="99">IF(D451=FALSE,FALSE,4)</f>
        <v>0</v>
      </c>
      <c r="N451" t="b">
        <f t="shared" ref="N451:N514" si="100">IF(G451=TRUE,3-F451,FALSE)</f>
        <v>0</v>
      </c>
      <c r="O451" t="b">
        <f t="shared" ref="O451:O514" si="101">IF(G451=TRUE,SUM(K451:M451),FALSE)</f>
        <v>0</v>
      </c>
      <c r="P451" t="b">
        <f t="shared" ref="P451:P514" si="102">IF(G451=TRUE,O451-N451,FALSE)</f>
        <v>0</v>
      </c>
      <c r="Q451" t="b">
        <f t="shared" ref="Q451:Q514" si="103">IF(G451=TRUE,SUM(B451:D451),FALSE)</f>
        <v>0</v>
      </c>
      <c r="R451" t="b">
        <f t="shared" ref="R451:R514" si="104">IF(O451&lt;&gt;FALSE,((Q451-N451)/P451)*100,FALSE)</f>
        <v>0</v>
      </c>
      <c r="S451" t="str">
        <f t="shared" ref="S451:S514" si="105">IF(G451=TRUE,ROUND(R451,0),"")</f>
        <v/>
      </c>
    </row>
    <row r="452" spans="1:19" x14ac:dyDescent="0.25">
      <c r="A452">
        <f>Raw_Data!A452</f>
        <v>0</v>
      </c>
      <c r="B452" t="b">
        <f>RECODES!G452</f>
        <v>0</v>
      </c>
      <c r="C452" t="b">
        <f>RECODES!K452</f>
        <v>0</v>
      </c>
      <c r="D452" t="b">
        <f>RECODES!L452</f>
        <v>0</v>
      </c>
      <c r="F452">
        <f t="shared" si="93"/>
        <v>3</v>
      </c>
      <c r="G452" t="b">
        <f t="shared" si="94"/>
        <v>0</v>
      </c>
      <c r="H452" t="b">
        <f t="shared" si="95"/>
        <v>0</v>
      </c>
      <c r="I452" t="str">
        <f t="shared" si="96"/>
        <v/>
      </c>
      <c r="K452" t="b">
        <f t="shared" si="97"/>
        <v>0</v>
      </c>
      <c r="L452" t="b">
        <f t="shared" si="98"/>
        <v>0</v>
      </c>
      <c r="M452" t="b">
        <f t="shared" si="99"/>
        <v>0</v>
      </c>
      <c r="N452" t="b">
        <f t="shared" si="100"/>
        <v>0</v>
      </c>
      <c r="O452" t="b">
        <f t="shared" si="101"/>
        <v>0</v>
      </c>
      <c r="P452" t="b">
        <f t="shared" si="102"/>
        <v>0</v>
      </c>
      <c r="Q452" t="b">
        <f t="shared" si="103"/>
        <v>0</v>
      </c>
      <c r="R452" t="b">
        <f t="shared" si="104"/>
        <v>0</v>
      </c>
      <c r="S452" t="str">
        <f t="shared" si="105"/>
        <v/>
      </c>
    </row>
    <row r="453" spans="1:19" x14ac:dyDescent="0.25">
      <c r="A453">
        <f>Raw_Data!A453</f>
        <v>0</v>
      </c>
      <c r="B453" t="b">
        <f>RECODES!G453</f>
        <v>0</v>
      </c>
      <c r="C453" t="b">
        <f>RECODES!K453</f>
        <v>0</v>
      </c>
      <c r="D453" t="b">
        <f>RECODES!L453</f>
        <v>0</v>
      </c>
      <c r="F453">
        <f t="shared" si="93"/>
        <v>3</v>
      </c>
      <c r="G453" t="b">
        <f t="shared" si="94"/>
        <v>0</v>
      </c>
      <c r="H453" t="b">
        <f t="shared" si="95"/>
        <v>0</v>
      </c>
      <c r="I453" t="str">
        <f t="shared" si="96"/>
        <v/>
      </c>
      <c r="K453" t="b">
        <f t="shared" si="97"/>
        <v>0</v>
      </c>
      <c r="L453" t="b">
        <f t="shared" si="98"/>
        <v>0</v>
      </c>
      <c r="M453" t="b">
        <f t="shared" si="99"/>
        <v>0</v>
      </c>
      <c r="N453" t="b">
        <f t="shared" si="100"/>
        <v>0</v>
      </c>
      <c r="O453" t="b">
        <f t="shared" si="101"/>
        <v>0</v>
      </c>
      <c r="P453" t="b">
        <f t="shared" si="102"/>
        <v>0</v>
      </c>
      <c r="Q453" t="b">
        <f t="shared" si="103"/>
        <v>0</v>
      </c>
      <c r="R453" t="b">
        <f t="shared" si="104"/>
        <v>0</v>
      </c>
      <c r="S453" t="str">
        <f t="shared" si="105"/>
        <v/>
      </c>
    </row>
    <row r="454" spans="1:19" x14ac:dyDescent="0.25">
      <c r="A454">
        <f>Raw_Data!A454</f>
        <v>0</v>
      </c>
      <c r="B454" t="b">
        <f>RECODES!G454</f>
        <v>0</v>
      </c>
      <c r="C454" t="b">
        <f>RECODES!K454</f>
        <v>0</v>
      </c>
      <c r="D454" t="b">
        <f>RECODES!L454</f>
        <v>0</v>
      </c>
      <c r="F454">
        <f t="shared" si="93"/>
        <v>3</v>
      </c>
      <c r="G454" t="b">
        <f t="shared" si="94"/>
        <v>0</v>
      </c>
      <c r="H454" t="b">
        <f t="shared" si="95"/>
        <v>0</v>
      </c>
      <c r="I454" t="str">
        <f t="shared" si="96"/>
        <v/>
      </c>
      <c r="K454" t="b">
        <f t="shared" si="97"/>
        <v>0</v>
      </c>
      <c r="L454" t="b">
        <f t="shared" si="98"/>
        <v>0</v>
      </c>
      <c r="M454" t="b">
        <f t="shared" si="99"/>
        <v>0</v>
      </c>
      <c r="N454" t="b">
        <f t="shared" si="100"/>
        <v>0</v>
      </c>
      <c r="O454" t="b">
        <f t="shared" si="101"/>
        <v>0</v>
      </c>
      <c r="P454" t="b">
        <f t="shared" si="102"/>
        <v>0</v>
      </c>
      <c r="Q454" t="b">
        <f t="shared" si="103"/>
        <v>0</v>
      </c>
      <c r="R454" t="b">
        <f t="shared" si="104"/>
        <v>0</v>
      </c>
      <c r="S454" t="str">
        <f t="shared" si="105"/>
        <v/>
      </c>
    </row>
    <row r="455" spans="1:19" x14ac:dyDescent="0.25">
      <c r="A455">
        <f>Raw_Data!A455</f>
        <v>0</v>
      </c>
      <c r="B455" t="b">
        <f>RECODES!G455</f>
        <v>0</v>
      </c>
      <c r="C455" t="b">
        <f>RECODES!K455</f>
        <v>0</v>
      </c>
      <c r="D455" t="b">
        <f>RECODES!L455</f>
        <v>0</v>
      </c>
      <c r="F455">
        <f t="shared" si="93"/>
        <v>3</v>
      </c>
      <c r="G455" t="b">
        <f t="shared" si="94"/>
        <v>0</v>
      </c>
      <c r="H455" t="b">
        <f t="shared" si="95"/>
        <v>0</v>
      </c>
      <c r="I455" t="str">
        <f t="shared" si="96"/>
        <v/>
      </c>
      <c r="K455" t="b">
        <f t="shared" si="97"/>
        <v>0</v>
      </c>
      <c r="L455" t="b">
        <f t="shared" si="98"/>
        <v>0</v>
      </c>
      <c r="M455" t="b">
        <f t="shared" si="99"/>
        <v>0</v>
      </c>
      <c r="N455" t="b">
        <f t="shared" si="100"/>
        <v>0</v>
      </c>
      <c r="O455" t="b">
        <f t="shared" si="101"/>
        <v>0</v>
      </c>
      <c r="P455" t="b">
        <f t="shared" si="102"/>
        <v>0</v>
      </c>
      <c r="Q455" t="b">
        <f t="shared" si="103"/>
        <v>0</v>
      </c>
      <c r="R455" t="b">
        <f t="shared" si="104"/>
        <v>0</v>
      </c>
      <c r="S455" t="str">
        <f t="shared" si="105"/>
        <v/>
      </c>
    </row>
    <row r="456" spans="1:19" x14ac:dyDescent="0.25">
      <c r="A456">
        <f>Raw_Data!A456</f>
        <v>0</v>
      </c>
      <c r="B456" t="b">
        <f>RECODES!G456</f>
        <v>0</v>
      </c>
      <c r="C456" t="b">
        <f>RECODES!K456</f>
        <v>0</v>
      </c>
      <c r="D456" t="b">
        <f>RECODES!L456</f>
        <v>0</v>
      </c>
      <c r="F456">
        <f t="shared" si="93"/>
        <v>3</v>
      </c>
      <c r="G456" t="b">
        <f t="shared" si="94"/>
        <v>0</v>
      </c>
      <c r="H456" t="b">
        <f t="shared" si="95"/>
        <v>0</v>
      </c>
      <c r="I456" t="str">
        <f t="shared" si="96"/>
        <v/>
      </c>
      <c r="K456" t="b">
        <f t="shared" si="97"/>
        <v>0</v>
      </c>
      <c r="L456" t="b">
        <f t="shared" si="98"/>
        <v>0</v>
      </c>
      <c r="M456" t="b">
        <f t="shared" si="99"/>
        <v>0</v>
      </c>
      <c r="N456" t="b">
        <f t="shared" si="100"/>
        <v>0</v>
      </c>
      <c r="O456" t="b">
        <f t="shared" si="101"/>
        <v>0</v>
      </c>
      <c r="P456" t="b">
        <f t="shared" si="102"/>
        <v>0</v>
      </c>
      <c r="Q456" t="b">
        <f t="shared" si="103"/>
        <v>0</v>
      </c>
      <c r="R456" t="b">
        <f t="shared" si="104"/>
        <v>0</v>
      </c>
      <c r="S456" t="str">
        <f t="shared" si="105"/>
        <v/>
      </c>
    </row>
    <row r="457" spans="1:19" x14ac:dyDescent="0.25">
      <c r="A457">
        <f>Raw_Data!A457</f>
        <v>0</v>
      </c>
      <c r="B457" t="b">
        <f>RECODES!G457</f>
        <v>0</v>
      </c>
      <c r="C457" t="b">
        <f>RECODES!K457</f>
        <v>0</v>
      </c>
      <c r="D457" t="b">
        <f>RECODES!L457</f>
        <v>0</v>
      </c>
      <c r="F457">
        <f t="shared" si="93"/>
        <v>3</v>
      </c>
      <c r="G457" t="b">
        <f t="shared" si="94"/>
        <v>0</v>
      </c>
      <c r="H457" t="b">
        <f t="shared" si="95"/>
        <v>0</v>
      </c>
      <c r="I457" t="str">
        <f t="shared" si="96"/>
        <v/>
      </c>
      <c r="K457" t="b">
        <f t="shared" si="97"/>
        <v>0</v>
      </c>
      <c r="L457" t="b">
        <f t="shared" si="98"/>
        <v>0</v>
      </c>
      <c r="M457" t="b">
        <f t="shared" si="99"/>
        <v>0</v>
      </c>
      <c r="N457" t="b">
        <f t="shared" si="100"/>
        <v>0</v>
      </c>
      <c r="O457" t="b">
        <f t="shared" si="101"/>
        <v>0</v>
      </c>
      <c r="P457" t="b">
        <f t="shared" si="102"/>
        <v>0</v>
      </c>
      <c r="Q457" t="b">
        <f t="shared" si="103"/>
        <v>0</v>
      </c>
      <c r="R457" t="b">
        <f t="shared" si="104"/>
        <v>0</v>
      </c>
      <c r="S457" t="str">
        <f t="shared" si="105"/>
        <v/>
      </c>
    </row>
    <row r="458" spans="1:19" x14ac:dyDescent="0.25">
      <c r="A458">
        <f>Raw_Data!A458</f>
        <v>0</v>
      </c>
      <c r="B458" t="b">
        <f>RECODES!G458</f>
        <v>0</v>
      </c>
      <c r="C458" t="b">
        <f>RECODES!K458</f>
        <v>0</v>
      </c>
      <c r="D458" t="b">
        <f>RECODES!L458</f>
        <v>0</v>
      </c>
      <c r="F458">
        <f t="shared" si="93"/>
        <v>3</v>
      </c>
      <c r="G458" t="b">
        <f t="shared" si="94"/>
        <v>0</v>
      </c>
      <c r="H458" t="b">
        <f t="shared" si="95"/>
        <v>0</v>
      </c>
      <c r="I458" t="str">
        <f t="shared" si="96"/>
        <v/>
      </c>
      <c r="K458" t="b">
        <f t="shared" si="97"/>
        <v>0</v>
      </c>
      <c r="L458" t="b">
        <f t="shared" si="98"/>
        <v>0</v>
      </c>
      <c r="M458" t="b">
        <f t="shared" si="99"/>
        <v>0</v>
      </c>
      <c r="N458" t="b">
        <f t="shared" si="100"/>
        <v>0</v>
      </c>
      <c r="O458" t="b">
        <f t="shared" si="101"/>
        <v>0</v>
      </c>
      <c r="P458" t="b">
        <f t="shared" si="102"/>
        <v>0</v>
      </c>
      <c r="Q458" t="b">
        <f t="shared" si="103"/>
        <v>0</v>
      </c>
      <c r="R458" t="b">
        <f t="shared" si="104"/>
        <v>0</v>
      </c>
      <c r="S458" t="str">
        <f t="shared" si="105"/>
        <v/>
      </c>
    </row>
    <row r="459" spans="1:19" x14ac:dyDescent="0.25">
      <c r="A459">
        <f>Raw_Data!A459</f>
        <v>0</v>
      </c>
      <c r="B459" t="b">
        <f>RECODES!G459</f>
        <v>0</v>
      </c>
      <c r="C459" t="b">
        <f>RECODES!K459</f>
        <v>0</v>
      </c>
      <c r="D459" t="b">
        <f>RECODES!L459</f>
        <v>0</v>
      </c>
      <c r="F459">
        <f t="shared" si="93"/>
        <v>3</v>
      </c>
      <c r="G459" t="b">
        <f t="shared" si="94"/>
        <v>0</v>
      </c>
      <c r="H459" t="b">
        <f t="shared" si="95"/>
        <v>0</v>
      </c>
      <c r="I459" t="str">
        <f t="shared" si="96"/>
        <v/>
      </c>
      <c r="K459" t="b">
        <f t="shared" si="97"/>
        <v>0</v>
      </c>
      <c r="L459" t="b">
        <f t="shared" si="98"/>
        <v>0</v>
      </c>
      <c r="M459" t="b">
        <f t="shared" si="99"/>
        <v>0</v>
      </c>
      <c r="N459" t="b">
        <f t="shared" si="100"/>
        <v>0</v>
      </c>
      <c r="O459" t="b">
        <f t="shared" si="101"/>
        <v>0</v>
      </c>
      <c r="P459" t="b">
        <f t="shared" si="102"/>
        <v>0</v>
      </c>
      <c r="Q459" t="b">
        <f t="shared" si="103"/>
        <v>0</v>
      </c>
      <c r="R459" t="b">
        <f t="shared" si="104"/>
        <v>0</v>
      </c>
      <c r="S459" t="str">
        <f t="shared" si="105"/>
        <v/>
      </c>
    </row>
    <row r="460" spans="1:19" x14ac:dyDescent="0.25">
      <c r="A460">
        <f>Raw_Data!A460</f>
        <v>0</v>
      </c>
      <c r="B460" t="b">
        <f>RECODES!G460</f>
        <v>0</v>
      </c>
      <c r="C460" t="b">
        <f>RECODES!K460</f>
        <v>0</v>
      </c>
      <c r="D460" t="b">
        <f>RECODES!L460</f>
        <v>0</v>
      </c>
      <c r="F460">
        <f t="shared" si="93"/>
        <v>3</v>
      </c>
      <c r="G460" t="b">
        <f t="shared" si="94"/>
        <v>0</v>
      </c>
      <c r="H460" t="b">
        <f t="shared" si="95"/>
        <v>0</v>
      </c>
      <c r="I460" t="str">
        <f t="shared" si="96"/>
        <v/>
      </c>
      <c r="K460" t="b">
        <f t="shared" si="97"/>
        <v>0</v>
      </c>
      <c r="L460" t="b">
        <f t="shared" si="98"/>
        <v>0</v>
      </c>
      <c r="M460" t="b">
        <f t="shared" si="99"/>
        <v>0</v>
      </c>
      <c r="N460" t="b">
        <f t="shared" si="100"/>
        <v>0</v>
      </c>
      <c r="O460" t="b">
        <f t="shared" si="101"/>
        <v>0</v>
      </c>
      <c r="P460" t="b">
        <f t="shared" si="102"/>
        <v>0</v>
      </c>
      <c r="Q460" t="b">
        <f t="shared" si="103"/>
        <v>0</v>
      </c>
      <c r="R460" t="b">
        <f t="shared" si="104"/>
        <v>0</v>
      </c>
      <c r="S460" t="str">
        <f t="shared" si="105"/>
        <v/>
      </c>
    </row>
    <row r="461" spans="1:19" x14ac:dyDescent="0.25">
      <c r="A461">
        <f>Raw_Data!A461</f>
        <v>0</v>
      </c>
      <c r="B461" t="b">
        <f>RECODES!G461</f>
        <v>0</v>
      </c>
      <c r="C461" t="b">
        <f>RECODES!K461</f>
        <v>0</v>
      </c>
      <c r="D461" t="b">
        <f>RECODES!L461</f>
        <v>0</v>
      </c>
      <c r="F461">
        <f t="shared" si="93"/>
        <v>3</v>
      </c>
      <c r="G461" t="b">
        <f t="shared" si="94"/>
        <v>0</v>
      </c>
      <c r="H461" t="b">
        <f t="shared" si="95"/>
        <v>0</v>
      </c>
      <c r="I461" t="str">
        <f t="shared" si="96"/>
        <v/>
      </c>
      <c r="K461" t="b">
        <f t="shared" si="97"/>
        <v>0</v>
      </c>
      <c r="L461" t="b">
        <f t="shared" si="98"/>
        <v>0</v>
      </c>
      <c r="M461" t="b">
        <f t="shared" si="99"/>
        <v>0</v>
      </c>
      <c r="N461" t="b">
        <f t="shared" si="100"/>
        <v>0</v>
      </c>
      <c r="O461" t="b">
        <f t="shared" si="101"/>
        <v>0</v>
      </c>
      <c r="P461" t="b">
        <f t="shared" si="102"/>
        <v>0</v>
      </c>
      <c r="Q461" t="b">
        <f t="shared" si="103"/>
        <v>0</v>
      </c>
      <c r="R461" t="b">
        <f t="shared" si="104"/>
        <v>0</v>
      </c>
      <c r="S461" t="str">
        <f t="shared" si="105"/>
        <v/>
      </c>
    </row>
    <row r="462" spans="1:19" x14ac:dyDescent="0.25">
      <c r="A462">
        <f>Raw_Data!A462</f>
        <v>0</v>
      </c>
      <c r="B462" t="b">
        <f>RECODES!G462</f>
        <v>0</v>
      </c>
      <c r="C462" t="b">
        <f>RECODES!K462</f>
        <v>0</v>
      </c>
      <c r="D462" t="b">
        <f>RECODES!L462</f>
        <v>0</v>
      </c>
      <c r="F462">
        <f t="shared" si="93"/>
        <v>3</v>
      </c>
      <c r="G462" t="b">
        <f t="shared" si="94"/>
        <v>0</v>
      </c>
      <c r="H462" t="b">
        <f t="shared" si="95"/>
        <v>0</v>
      </c>
      <c r="I462" t="str">
        <f t="shared" si="96"/>
        <v/>
      </c>
      <c r="K462" t="b">
        <f t="shared" si="97"/>
        <v>0</v>
      </c>
      <c r="L462" t="b">
        <f t="shared" si="98"/>
        <v>0</v>
      </c>
      <c r="M462" t="b">
        <f t="shared" si="99"/>
        <v>0</v>
      </c>
      <c r="N462" t="b">
        <f t="shared" si="100"/>
        <v>0</v>
      </c>
      <c r="O462" t="b">
        <f t="shared" si="101"/>
        <v>0</v>
      </c>
      <c r="P462" t="b">
        <f t="shared" si="102"/>
        <v>0</v>
      </c>
      <c r="Q462" t="b">
        <f t="shared" si="103"/>
        <v>0</v>
      </c>
      <c r="R462" t="b">
        <f t="shared" si="104"/>
        <v>0</v>
      </c>
      <c r="S462" t="str">
        <f t="shared" si="105"/>
        <v/>
      </c>
    </row>
    <row r="463" spans="1:19" x14ac:dyDescent="0.25">
      <c r="A463">
        <f>Raw_Data!A463</f>
        <v>0</v>
      </c>
      <c r="B463" t="b">
        <f>RECODES!G463</f>
        <v>0</v>
      </c>
      <c r="C463" t="b">
        <f>RECODES!K463</f>
        <v>0</v>
      </c>
      <c r="D463" t="b">
        <f>RECODES!L463</f>
        <v>0</v>
      </c>
      <c r="F463">
        <f t="shared" si="93"/>
        <v>3</v>
      </c>
      <c r="G463" t="b">
        <f t="shared" si="94"/>
        <v>0</v>
      </c>
      <c r="H463" t="b">
        <f t="shared" si="95"/>
        <v>0</v>
      </c>
      <c r="I463" t="str">
        <f t="shared" si="96"/>
        <v/>
      </c>
      <c r="K463" t="b">
        <f t="shared" si="97"/>
        <v>0</v>
      </c>
      <c r="L463" t="b">
        <f t="shared" si="98"/>
        <v>0</v>
      </c>
      <c r="M463" t="b">
        <f t="shared" si="99"/>
        <v>0</v>
      </c>
      <c r="N463" t="b">
        <f t="shared" si="100"/>
        <v>0</v>
      </c>
      <c r="O463" t="b">
        <f t="shared" si="101"/>
        <v>0</v>
      </c>
      <c r="P463" t="b">
        <f t="shared" si="102"/>
        <v>0</v>
      </c>
      <c r="Q463" t="b">
        <f t="shared" si="103"/>
        <v>0</v>
      </c>
      <c r="R463" t="b">
        <f t="shared" si="104"/>
        <v>0</v>
      </c>
      <c r="S463" t="str">
        <f t="shared" si="105"/>
        <v/>
      </c>
    </row>
    <row r="464" spans="1:19" x14ac:dyDescent="0.25">
      <c r="A464">
        <f>Raw_Data!A464</f>
        <v>0</v>
      </c>
      <c r="B464" t="b">
        <f>RECODES!G464</f>
        <v>0</v>
      </c>
      <c r="C464" t="b">
        <f>RECODES!K464</f>
        <v>0</v>
      </c>
      <c r="D464" t="b">
        <f>RECODES!L464</f>
        <v>0</v>
      </c>
      <c r="F464">
        <f t="shared" si="93"/>
        <v>3</v>
      </c>
      <c r="G464" t="b">
        <f t="shared" si="94"/>
        <v>0</v>
      </c>
      <c r="H464" t="b">
        <f t="shared" si="95"/>
        <v>0</v>
      </c>
      <c r="I464" t="str">
        <f t="shared" si="96"/>
        <v/>
      </c>
      <c r="K464" t="b">
        <f t="shared" si="97"/>
        <v>0</v>
      </c>
      <c r="L464" t="b">
        <f t="shared" si="98"/>
        <v>0</v>
      </c>
      <c r="M464" t="b">
        <f t="shared" si="99"/>
        <v>0</v>
      </c>
      <c r="N464" t="b">
        <f t="shared" si="100"/>
        <v>0</v>
      </c>
      <c r="O464" t="b">
        <f t="shared" si="101"/>
        <v>0</v>
      </c>
      <c r="P464" t="b">
        <f t="shared" si="102"/>
        <v>0</v>
      </c>
      <c r="Q464" t="b">
        <f t="shared" si="103"/>
        <v>0</v>
      </c>
      <c r="R464" t="b">
        <f t="shared" si="104"/>
        <v>0</v>
      </c>
      <c r="S464" t="str">
        <f t="shared" si="105"/>
        <v/>
      </c>
    </row>
    <row r="465" spans="1:19" x14ac:dyDescent="0.25">
      <c r="A465">
        <f>Raw_Data!A465</f>
        <v>0</v>
      </c>
      <c r="B465" t="b">
        <f>RECODES!G465</f>
        <v>0</v>
      </c>
      <c r="C465" t="b">
        <f>RECODES!K465</f>
        <v>0</v>
      </c>
      <c r="D465" t="b">
        <f>RECODES!L465</f>
        <v>0</v>
      </c>
      <c r="F465">
        <f t="shared" si="93"/>
        <v>3</v>
      </c>
      <c r="G465" t="b">
        <f t="shared" si="94"/>
        <v>0</v>
      </c>
      <c r="H465" t="b">
        <f t="shared" si="95"/>
        <v>0</v>
      </c>
      <c r="I465" t="str">
        <f t="shared" si="96"/>
        <v/>
      </c>
      <c r="K465" t="b">
        <f t="shared" si="97"/>
        <v>0</v>
      </c>
      <c r="L465" t="b">
        <f t="shared" si="98"/>
        <v>0</v>
      </c>
      <c r="M465" t="b">
        <f t="shared" si="99"/>
        <v>0</v>
      </c>
      <c r="N465" t="b">
        <f t="shared" si="100"/>
        <v>0</v>
      </c>
      <c r="O465" t="b">
        <f t="shared" si="101"/>
        <v>0</v>
      </c>
      <c r="P465" t="b">
        <f t="shared" si="102"/>
        <v>0</v>
      </c>
      <c r="Q465" t="b">
        <f t="shared" si="103"/>
        <v>0</v>
      </c>
      <c r="R465" t="b">
        <f t="shared" si="104"/>
        <v>0</v>
      </c>
      <c r="S465" t="str">
        <f t="shared" si="105"/>
        <v/>
      </c>
    </row>
    <row r="466" spans="1:19" x14ac:dyDescent="0.25">
      <c r="A466">
        <f>Raw_Data!A466</f>
        <v>0</v>
      </c>
      <c r="B466" t="b">
        <f>RECODES!G466</f>
        <v>0</v>
      </c>
      <c r="C466" t="b">
        <f>RECODES!K466</f>
        <v>0</v>
      </c>
      <c r="D466" t="b">
        <f>RECODES!L466</f>
        <v>0</v>
      </c>
      <c r="F466">
        <f t="shared" si="93"/>
        <v>3</v>
      </c>
      <c r="G466" t="b">
        <f t="shared" si="94"/>
        <v>0</v>
      </c>
      <c r="H466" t="b">
        <f t="shared" si="95"/>
        <v>0</v>
      </c>
      <c r="I466" t="str">
        <f t="shared" si="96"/>
        <v/>
      </c>
      <c r="K466" t="b">
        <f t="shared" si="97"/>
        <v>0</v>
      </c>
      <c r="L466" t="b">
        <f t="shared" si="98"/>
        <v>0</v>
      </c>
      <c r="M466" t="b">
        <f t="shared" si="99"/>
        <v>0</v>
      </c>
      <c r="N466" t="b">
        <f t="shared" si="100"/>
        <v>0</v>
      </c>
      <c r="O466" t="b">
        <f t="shared" si="101"/>
        <v>0</v>
      </c>
      <c r="P466" t="b">
        <f t="shared" si="102"/>
        <v>0</v>
      </c>
      <c r="Q466" t="b">
        <f t="shared" si="103"/>
        <v>0</v>
      </c>
      <c r="R466" t="b">
        <f t="shared" si="104"/>
        <v>0</v>
      </c>
      <c r="S466" t="str">
        <f t="shared" si="105"/>
        <v/>
      </c>
    </row>
    <row r="467" spans="1:19" x14ac:dyDescent="0.25">
      <c r="A467">
        <f>Raw_Data!A467</f>
        <v>0</v>
      </c>
      <c r="B467" t="b">
        <f>RECODES!G467</f>
        <v>0</v>
      </c>
      <c r="C467" t="b">
        <f>RECODES!K467</f>
        <v>0</v>
      </c>
      <c r="D467" t="b">
        <f>RECODES!L467</f>
        <v>0</v>
      </c>
      <c r="F467">
        <f t="shared" si="93"/>
        <v>3</v>
      </c>
      <c r="G467" t="b">
        <f t="shared" si="94"/>
        <v>0</v>
      </c>
      <c r="H467" t="b">
        <f t="shared" si="95"/>
        <v>0</v>
      </c>
      <c r="I467" t="str">
        <f t="shared" si="96"/>
        <v/>
      </c>
      <c r="K467" t="b">
        <f t="shared" si="97"/>
        <v>0</v>
      </c>
      <c r="L467" t="b">
        <f t="shared" si="98"/>
        <v>0</v>
      </c>
      <c r="M467" t="b">
        <f t="shared" si="99"/>
        <v>0</v>
      </c>
      <c r="N467" t="b">
        <f t="shared" si="100"/>
        <v>0</v>
      </c>
      <c r="O467" t="b">
        <f t="shared" si="101"/>
        <v>0</v>
      </c>
      <c r="P467" t="b">
        <f t="shared" si="102"/>
        <v>0</v>
      </c>
      <c r="Q467" t="b">
        <f t="shared" si="103"/>
        <v>0</v>
      </c>
      <c r="R467" t="b">
        <f t="shared" si="104"/>
        <v>0</v>
      </c>
      <c r="S467" t="str">
        <f t="shared" si="105"/>
        <v/>
      </c>
    </row>
    <row r="468" spans="1:19" x14ac:dyDescent="0.25">
      <c r="A468">
        <f>Raw_Data!A468</f>
        <v>0</v>
      </c>
      <c r="B468" t="b">
        <f>RECODES!G468</f>
        <v>0</v>
      </c>
      <c r="C468" t="b">
        <f>RECODES!K468</f>
        <v>0</v>
      </c>
      <c r="D468" t="b">
        <f>RECODES!L468</f>
        <v>0</v>
      </c>
      <c r="F468">
        <f t="shared" si="93"/>
        <v>3</v>
      </c>
      <c r="G468" t="b">
        <f t="shared" si="94"/>
        <v>0</v>
      </c>
      <c r="H468" t="b">
        <f t="shared" si="95"/>
        <v>0</v>
      </c>
      <c r="I468" t="str">
        <f t="shared" si="96"/>
        <v/>
      </c>
      <c r="K468" t="b">
        <f t="shared" si="97"/>
        <v>0</v>
      </c>
      <c r="L468" t="b">
        <f t="shared" si="98"/>
        <v>0</v>
      </c>
      <c r="M468" t="b">
        <f t="shared" si="99"/>
        <v>0</v>
      </c>
      <c r="N468" t="b">
        <f t="shared" si="100"/>
        <v>0</v>
      </c>
      <c r="O468" t="b">
        <f t="shared" si="101"/>
        <v>0</v>
      </c>
      <c r="P468" t="b">
        <f t="shared" si="102"/>
        <v>0</v>
      </c>
      <c r="Q468" t="b">
        <f t="shared" si="103"/>
        <v>0</v>
      </c>
      <c r="R468" t="b">
        <f t="shared" si="104"/>
        <v>0</v>
      </c>
      <c r="S468" t="str">
        <f t="shared" si="105"/>
        <v/>
      </c>
    </row>
    <row r="469" spans="1:19" x14ac:dyDescent="0.25">
      <c r="A469">
        <f>Raw_Data!A469</f>
        <v>0</v>
      </c>
      <c r="B469" t="b">
        <f>RECODES!G469</f>
        <v>0</v>
      </c>
      <c r="C469" t="b">
        <f>RECODES!K469</f>
        <v>0</v>
      </c>
      <c r="D469" t="b">
        <f>RECODES!L469</f>
        <v>0</v>
      </c>
      <c r="F469">
        <f t="shared" si="93"/>
        <v>3</v>
      </c>
      <c r="G469" t="b">
        <f t="shared" si="94"/>
        <v>0</v>
      </c>
      <c r="H469" t="b">
        <f t="shared" si="95"/>
        <v>0</v>
      </c>
      <c r="I469" t="str">
        <f t="shared" si="96"/>
        <v/>
      </c>
      <c r="K469" t="b">
        <f t="shared" si="97"/>
        <v>0</v>
      </c>
      <c r="L469" t="b">
        <f t="shared" si="98"/>
        <v>0</v>
      </c>
      <c r="M469" t="b">
        <f t="shared" si="99"/>
        <v>0</v>
      </c>
      <c r="N469" t="b">
        <f t="shared" si="100"/>
        <v>0</v>
      </c>
      <c r="O469" t="b">
        <f t="shared" si="101"/>
        <v>0</v>
      </c>
      <c r="P469" t="b">
        <f t="shared" si="102"/>
        <v>0</v>
      </c>
      <c r="Q469" t="b">
        <f t="shared" si="103"/>
        <v>0</v>
      </c>
      <c r="R469" t="b">
        <f t="shared" si="104"/>
        <v>0</v>
      </c>
      <c r="S469" t="str">
        <f t="shared" si="105"/>
        <v/>
      </c>
    </row>
    <row r="470" spans="1:19" x14ac:dyDescent="0.25">
      <c r="A470">
        <f>Raw_Data!A470</f>
        <v>0</v>
      </c>
      <c r="B470" t="b">
        <f>RECODES!G470</f>
        <v>0</v>
      </c>
      <c r="C470" t="b">
        <f>RECODES!K470</f>
        <v>0</v>
      </c>
      <c r="D470" t="b">
        <f>RECODES!L470</f>
        <v>0</v>
      </c>
      <c r="F470">
        <f t="shared" si="93"/>
        <v>3</v>
      </c>
      <c r="G470" t="b">
        <f t="shared" si="94"/>
        <v>0</v>
      </c>
      <c r="H470" t="b">
        <f t="shared" si="95"/>
        <v>0</v>
      </c>
      <c r="I470" t="str">
        <f t="shared" si="96"/>
        <v/>
      </c>
      <c r="K470" t="b">
        <f t="shared" si="97"/>
        <v>0</v>
      </c>
      <c r="L470" t="b">
        <f t="shared" si="98"/>
        <v>0</v>
      </c>
      <c r="M470" t="b">
        <f t="shared" si="99"/>
        <v>0</v>
      </c>
      <c r="N470" t="b">
        <f t="shared" si="100"/>
        <v>0</v>
      </c>
      <c r="O470" t="b">
        <f t="shared" si="101"/>
        <v>0</v>
      </c>
      <c r="P470" t="b">
        <f t="shared" si="102"/>
        <v>0</v>
      </c>
      <c r="Q470" t="b">
        <f t="shared" si="103"/>
        <v>0</v>
      </c>
      <c r="R470" t="b">
        <f t="shared" si="104"/>
        <v>0</v>
      </c>
      <c r="S470" t="str">
        <f t="shared" si="105"/>
        <v/>
      </c>
    </row>
    <row r="471" spans="1:19" x14ac:dyDescent="0.25">
      <c r="A471">
        <f>Raw_Data!A471</f>
        <v>0</v>
      </c>
      <c r="B471" t="b">
        <f>RECODES!G471</f>
        <v>0</v>
      </c>
      <c r="C471" t="b">
        <f>RECODES!K471</f>
        <v>0</v>
      </c>
      <c r="D471" t="b">
        <f>RECODES!L471</f>
        <v>0</v>
      </c>
      <c r="F471">
        <f t="shared" si="93"/>
        <v>3</v>
      </c>
      <c r="G471" t="b">
        <f t="shared" si="94"/>
        <v>0</v>
      </c>
      <c r="H471" t="b">
        <f t="shared" si="95"/>
        <v>0</v>
      </c>
      <c r="I471" t="str">
        <f t="shared" si="96"/>
        <v/>
      </c>
      <c r="K471" t="b">
        <f t="shared" si="97"/>
        <v>0</v>
      </c>
      <c r="L471" t="b">
        <f t="shared" si="98"/>
        <v>0</v>
      </c>
      <c r="M471" t="b">
        <f t="shared" si="99"/>
        <v>0</v>
      </c>
      <c r="N471" t="b">
        <f t="shared" si="100"/>
        <v>0</v>
      </c>
      <c r="O471" t="b">
        <f t="shared" si="101"/>
        <v>0</v>
      </c>
      <c r="P471" t="b">
        <f t="shared" si="102"/>
        <v>0</v>
      </c>
      <c r="Q471" t="b">
        <f t="shared" si="103"/>
        <v>0</v>
      </c>
      <c r="R471" t="b">
        <f t="shared" si="104"/>
        <v>0</v>
      </c>
      <c r="S471" t="str">
        <f t="shared" si="105"/>
        <v/>
      </c>
    </row>
    <row r="472" spans="1:19" x14ac:dyDescent="0.25">
      <c r="A472">
        <f>Raw_Data!A472</f>
        <v>0</v>
      </c>
      <c r="B472" t="b">
        <f>RECODES!G472</f>
        <v>0</v>
      </c>
      <c r="C472" t="b">
        <f>RECODES!K472</f>
        <v>0</v>
      </c>
      <c r="D472" t="b">
        <f>RECODES!L472</f>
        <v>0</v>
      </c>
      <c r="F472">
        <f t="shared" si="93"/>
        <v>3</v>
      </c>
      <c r="G472" t="b">
        <f t="shared" si="94"/>
        <v>0</v>
      </c>
      <c r="H472" t="b">
        <f t="shared" si="95"/>
        <v>0</v>
      </c>
      <c r="I472" t="str">
        <f t="shared" si="96"/>
        <v/>
      </c>
      <c r="K472" t="b">
        <f t="shared" si="97"/>
        <v>0</v>
      </c>
      <c r="L472" t="b">
        <f t="shared" si="98"/>
        <v>0</v>
      </c>
      <c r="M472" t="b">
        <f t="shared" si="99"/>
        <v>0</v>
      </c>
      <c r="N472" t="b">
        <f t="shared" si="100"/>
        <v>0</v>
      </c>
      <c r="O472" t="b">
        <f t="shared" si="101"/>
        <v>0</v>
      </c>
      <c r="P472" t="b">
        <f t="shared" si="102"/>
        <v>0</v>
      </c>
      <c r="Q472" t="b">
        <f t="shared" si="103"/>
        <v>0</v>
      </c>
      <c r="R472" t="b">
        <f t="shared" si="104"/>
        <v>0</v>
      </c>
      <c r="S472" t="str">
        <f t="shared" si="105"/>
        <v/>
      </c>
    </row>
    <row r="473" spans="1:19" x14ac:dyDescent="0.25">
      <c r="A473">
        <f>Raw_Data!A473</f>
        <v>0</v>
      </c>
      <c r="B473" t="b">
        <f>RECODES!G473</f>
        <v>0</v>
      </c>
      <c r="C473" t="b">
        <f>RECODES!K473</f>
        <v>0</v>
      </c>
      <c r="D473" t="b">
        <f>RECODES!L473</f>
        <v>0</v>
      </c>
      <c r="F473">
        <f t="shared" si="93"/>
        <v>3</v>
      </c>
      <c r="G473" t="b">
        <f t="shared" si="94"/>
        <v>0</v>
      </c>
      <c r="H473" t="b">
        <f t="shared" si="95"/>
        <v>0</v>
      </c>
      <c r="I473" t="str">
        <f t="shared" si="96"/>
        <v/>
      </c>
      <c r="K473" t="b">
        <f t="shared" si="97"/>
        <v>0</v>
      </c>
      <c r="L473" t="b">
        <f t="shared" si="98"/>
        <v>0</v>
      </c>
      <c r="M473" t="b">
        <f t="shared" si="99"/>
        <v>0</v>
      </c>
      <c r="N473" t="b">
        <f t="shared" si="100"/>
        <v>0</v>
      </c>
      <c r="O473" t="b">
        <f t="shared" si="101"/>
        <v>0</v>
      </c>
      <c r="P473" t="b">
        <f t="shared" si="102"/>
        <v>0</v>
      </c>
      <c r="Q473" t="b">
        <f t="shared" si="103"/>
        <v>0</v>
      </c>
      <c r="R473" t="b">
        <f t="shared" si="104"/>
        <v>0</v>
      </c>
      <c r="S473" t="str">
        <f t="shared" si="105"/>
        <v/>
      </c>
    </row>
    <row r="474" spans="1:19" x14ac:dyDescent="0.25">
      <c r="A474">
        <f>Raw_Data!A474</f>
        <v>0</v>
      </c>
      <c r="B474" t="b">
        <f>RECODES!G474</f>
        <v>0</v>
      </c>
      <c r="C474" t="b">
        <f>RECODES!K474</f>
        <v>0</v>
      </c>
      <c r="D474" t="b">
        <f>RECODES!L474</f>
        <v>0</v>
      </c>
      <c r="F474">
        <f t="shared" si="93"/>
        <v>3</v>
      </c>
      <c r="G474" t="b">
        <f t="shared" si="94"/>
        <v>0</v>
      </c>
      <c r="H474" t="b">
        <f t="shared" si="95"/>
        <v>0</v>
      </c>
      <c r="I474" t="str">
        <f t="shared" si="96"/>
        <v/>
      </c>
      <c r="K474" t="b">
        <f t="shared" si="97"/>
        <v>0</v>
      </c>
      <c r="L474" t="b">
        <f t="shared" si="98"/>
        <v>0</v>
      </c>
      <c r="M474" t="b">
        <f t="shared" si="99"/>
        <v>0</v>
      </c>
      <c r="N474" t="b">
        <f t="shared" si="100"/>
        <v>0</v>
      </c>
      <c r="O474" t="b">
        <f t="shared" si="101"/>
        <v>0</v>
      </c>
      <c r="P474" t="b">
        <f t="shared" si="102"/>
        <v>0</v>
      </c>
      <c r="Q474" t="b">
        <f t="shared" si="103"/>
        <v>0</v>
      </c>
      <c r="R474" t="b">
        <f t="shared" si="104"/>
        <v>0</v>
      </c>
      <c r="S474" t="str">
        <f t="shared" si="105"/>
        <v/>
      </c>
    </row>
    <row r="475" spans="1:19" x14ac:dyDescent="0.25">
      <c r="A475">
        <f>Raw_Data!A475</f>
        <v>0</v>
      </c>
      <c r="B475" t="b">
        <f>RECODES!G475</f>
        <v>0</v>
      </c>
      <c r="C475" t="b">
        <f>RECODES!K475</f>
        <v>0</v>
      </c>
      <c r="D475" t="b">
        <f>RECODES!L475</f>
        <v>0</v>
      </c>
      <c r="F475">
        <f t="shared" si="93"/>
        <v>3</v>
      </c>
      <c r="G475" t="b">
        <f t="shared" si="94"/>
        <v>0</v>
      </c>
      <c r="H475" t="b">
        <f t="shared" si="95"/>
        <v>0</v>
      </c>
      <c r="I475" t="str">
        <f t="shared" si="96"/>
        <v/>
      </c>
      <c r="K475" t="b">
        <f t="shared" si="97"/>
        <v>0</v>
      </c>
      <c r="L475" t="b">
        <f t="shared" si="98"/>
        <v>0</v>
      </c>
      <c r="M475" t="b">
        <f t="shared" si="99"/>
        <v>0</v>
      </c>
      <c r="N475" t="b">
        <f t="shared" si="100"/>
        <v>0</v>
      </c>
      <c r="O475" t="b">
        <f t="shared" si="101"/>
        <v>0</v>
      </c>
      <c r="P475" t="b">
        <f t="shared" si="102"/>
        <v>0</v>
      </c>
      <c r="Q475" t="b">
        <f t="shared" si="103"/>
        <v>0</v>
      </c>
      <c r="R475" t="b">
        <f t="shared" si="104"/>
        <v>0</v>
      </c>
      <c r="S475" t="str">
        <f t="shared" si="105"/>
        <v/>
      </c>
    </row>
    <row r="476" spans="1:19" x14ac:dyDescent="0.25">
      <c r="A476">
        <f>Raw_Data!A476</f>
        <v>0</v>
      </c>
      <c r="B476" t="b">
        <f>RECODES!G476</f>
        <v>0</v>
      </c>
      <c r="C476" t="b">
        <f>RECODES!K476</f>
        <v>0</v>
      </c>
      <c r="D476" t="b">
        <f>RECODES!L476</f>
        <v>0</v>
      </c>
      <c r="F476">
        <f t="shared" si="93"/>
        <v>3</v>
      </c>
      <c r="G476" t="b">
        <f t="shared" si="94"/>
        <v>0</v>
      </c>
      <c r="H476" t="b">
        <f t="shared" si="95"/>
        <v>0</v>
      </c>
      <c r="I476" t="str">
        <f t="shared" si="96"/>
        <v/>
      </c>
      <c r="K476" t="b">
        <f t="shared" si="97"/>
        <v>0</v>
      </c>
      <c r="L476" t="b">
        <f t="shared" si="98"/>
        <v>0</v>
      </c>
      <c r="M476" t="b">
        <f t="shared" si="99"/>
        <v>0</v>
      </c>
      <c r="N476" t="b">
        <f t="shared" si="100"/>
        <v>0</v>
      </c>
      <c r="O476" t="b">
        <f t="shared" si="101"/>
        <v>0</v>
      </c>
      <c r="P476" t="b">
        <f t="shared" si="102"/>
        <v>0</v>
      </c>
      <c r="Q476" t="b">
        <f t="shared" si="103"/>
        <v>0</v>
      </c>
      <c r="R476" t="b">
        <f t="shared" si="104"/>
        <v>0</v>
      </c>
      <c r="S476" t="str">
        <f t="shared" si="105"/>
        <v/>
      </c>
    </row>
    <row r="477" spans="1:19" x14ac:dyDescent="0.25">
      <c r="A477">
        <f>Raw_Data!A477</f>
        <v>0</v>
      </c>
      <c r="B477" t="b">
        <f>RECODES!G477</f>
        <v>0</v>
      </c>
      <c r="C477" t="b">
        <f>RECODES!K477</f>
        <v>0</v>
      </c>
      <c r="D477" t="b">
        <f>RECODES!L477</f>
        <v>0</v>
      </c>
      <c r="F477">
        <f t="shared" si="93"/>
        <v>3</v>
      </c>
      <c r="G477" t="b">
        <f t="shared" si="94"/>
        <v>0</v>
      </c>
      <c r="H477" t="b">
        <f t="shared" si="95"/>
        <v>0</v>
      </c>
      <c r="I477" t="str">
        <f t="shared" si="96"/>
        <v/>
      </c>
      <c r="K477" t="b">
        <f t="shared" si="97"/>
        <v>0</v>
      </c>
      <c r="L477" t="b">
        <f t="shared" si="98"/>
        <v>0</v>
      </c>
      <c r="M477" t="b">
        <f t="shared" si="99"/>
        <v>0</v>
      </c>
      <c r="N477" t="b">
        <f t="shared" si="100"/>
        <v>0</v>
      </c>
      <c r="O477" t="b">
        <f t="shared" si="101"/>
        <v>0</v>
      </c>
      <c r="P477" t="b">
        <f t="shared" si="102"/>
        <v>0</v>
      </c>
      <c r="Q477" t="b">
        <f t="shared" si="103"/>
        <v>0</v>
      </c>
      <c r="R477" t="b">
        <f t="shared" si="104"/>
        <v>0</v>
      </c>
      <c r="S477" t="str">
        <f t="shared" si="105"/>
        <v/>
      </c>
    </row>
    <row r="478" spans="1:19" x14ac:dyDescent="0.25">
      <c r="A478">
        <f>Raw_Data!A478</f>
        <v>0</v>
      </c>
      <c r="B478" t="b">
        <f>RECODES!G478</f>
        <v>0</v>
      </c>
      <c r="C478" t="b">
        <f>RECODES!K478</f>
        <v>0</v>
      </c>
      <c r="D478" t="b">
        <f>RECODES!L478</f>
        <v>0</v>
      </c>
      <c r="F478">
        <f t="shared" si="93"/>
        <v>3</v>
      </c>
      <c r="G478" t="b">
        <f t="shared" si="94"/>
        <v>0</v>
      </c>
      <c r="H478" t="b">
        <f t="shared" si="95"/>
        <v>0</v>
      </c>
      <c r="I478" t="str">
        <f t="shared" si="96"/>
        <v/>
      </c>
      <c r="K478" t="b">
        <f t="shared" si="97"/>
        <v>0</v>
      </c>
      <c r="L478" t="b">
        <f t="shared" si="98"/>
        <v>0</v>
      </c>
      <c r="M478" t="b">
        <f t="shared" si="99"/>
        <v>0</v>
      </c>
      <c r="N478" t="b">
        <f t="shared" si="100"/>
        <v>0</v>
      </c>
      <c r="O478" t="b">
        <f t="shared" si="101"/>
        <v>0</v>
      </c>
      <c r="P478" t="b">
        <f t="shared" si="102"/>
        <v>0</v>
      </c>
      <c r="Q478" t="b">
        <f t="shared" si="103"/>
        <v>0</v>
      </c>
      <c r="R478" t="b">
        <f t="shared" si="104"/>
        <v>0</v>
      </c>
      <c r="S478" t="str">
        <f t="shared" si="105"/>
        <v/>
      </c>
    </row>
    <row r="479" spans="1:19" x14ac:dyDescent="0.25">
      <c r="A479">
        <f>Raw_Data!A479</f>
        <v>0</v>
      </c>
      <c r="B479" t="b">
        <f>RECODES!G479</f>
        <v>0</v>
      </c>
      <c r="C479" t="b">
        <f>RECODES!K479</f>
        <v>0</v>
      </c>
      <c r="D479" t="b">
        <f>RECODES!L479</f>
        <v>0</v>
      </c>
      <c r="F479">
        <f t="shared" si="93"/>
        <v>3</v>
      </c>
      <c r="G479" t="b">
        <f t="shared" si="94"/>
        <v>0</v>
      </c>
      <c r="H479" t="b">
        <f t="shared" si="95"/>
        <v>0</v>
      </c>
      <c r="I479" t="str">
        <f t="shared" si="96"/>
        <v/>
      </c>
      <c r="K479" t="b">
        <f t="shared" si="97"/>
        <v>0</v>
      </c>
      <c r="L479" t="b">
        <f t="shared" si="98"/>
        <v>0</v>
      </c>
      <c r="M479" t="b">
        <f t="shared" si="99"/>
        <v>0</v>
      </c>
      <c r="N479" t="b">
        <f t="shared" si="100"/>
        <v>0</v>
      </c>
      <c r="O479" t="b">
        <f t="shared" si="101"/>
        <v>0</v>
      </c>
      <c r="P479" t="b">
        <f t="shared" si="102"/>
        <v>0</v>
      </c>
      <c r="Q479" t="b">
        <f t="shared" si="103"/>
        <v>0</v>
      </c>
      <c r="R479" t="b">
        <f t="shared" si="104"/>
        <v>0</v>
      </c>
      <c r="S479" t="str">
        <f t="shared" si="105"/>
        <v/>
      </c>
    </row>
    <row r="480" spans="1:19" x14ac:dyDescent="0.25">
      <c r="A480">
        <f>Raw_Data!A480</f>
        <v>0</v>
      </c>
      <c r="B480" t="b">
        <f>RECODES!G480</f>
        <v>0</v>
      </c>
      <c r="C480" t="b">
        <f>RECODES!K480</f>
        <v>0</v>
      </c>
      <c r="D480" t="b">
        <f>RECODES!L480</f>
        <v>0</v>
      </c>
      <c r="F480">
        <f t="shared" si="93"/>
        <v>3</v>
      </c>
      <c r="G480" t="b">
        <f t="shared" si="94"/>
        <v>0</v>
      </c>
      <c r="H480" t="b">
        <f t="shared" si="95"/>
        <v>0</v>
      </c>
      <c r="I480" t="str">
        <f t="shared" si="96"/>
        <v/>
      </c>
      <c r="K480" t="b">
        <f t="shared" si="97"/>
        <v>0</v>
      </c>
      <c r="L480" t="b">
        <f t="shared" si="98"/>
        <v>0</v>
      </c>
      <c r="M480" t="b">
        <f t="shared" si="99"/>
        <v>0</v>
      </c>
      <c r="N480" t="b">
        <f t="shared" si="100"/>
        <v>0</v>
      </c>
      <c r="O480" t="b">
        <f t="shared" si="101"/>
        <v>0</v>
      </c>
      <c r="P480" t="b">
        <f t="shared" si="102"/>
        <v>0</v>
      </c>
      <c r="Q480" t="b">
        <f t="shared" si="103"/>
        <v>0</v>
      </c>
      <c r="R480" t="b">
        <f t="shared" si="104"/>
        <v>0</v>
      </c>
      <c r="S480" t="str">
        <f t="shared" si="105"/>
        <v/>
      </c>
    </row>
    <row r="481" spans="1:19" x14ac:dyDescent="0.25">
      <c r="A481">
        <f>Raw_Data!A481</f>
        <v>0</v>
      </c>
      <c r="B481" t="b">
        <f>RECODES!G481</f>
        <v>0</v>
      </c>
      <c r="C481" t="b">
        <f>RECODES!K481</f>
        <v>0</v>
      </c>
      <c r="D481" t="b">
        <f>RECODES!L481</f>
        <v>0</v>
      </c>
      <c r="F481">
        <f t="shared" si="93"/>
        <v>3</v>
      </c>
      <c r="G481" t="b">
        <f t="shared" si="94"/>
        <v>0</v>
      </c>
      <c r="H481" t="b">
        <f t="shared" si="95"/>
        <v>0</v>
      </c>
      <c r="I481" t="str">
        <f t="shared" si="96"/>
        <v/>
      </c>
      <c r="K481" t="b">
        <f t="shared" si="97"/>
        <v>0</v>
      </c>
      <c r="L481" t="b">
        <f t="shared" si="98"/>
        <v>0</v>
      </c>
      <c r="M481" t="b">
        <f t="shared" si="99"/>
        <v>0</v>
      </c>
      <c r="N481" t="b">
        <f t="shared" si="100"/>
        <v>0</v>
      </c>
      <c r="O481" t="b">
        <f t="shared" si="101"/>
        <v>0</v>
      </c>
      <c r="P481" t="b">
        <f t="shared" si="102"/>
        <v>0</v>
      </c>
      <c r="Q481" t="b">
        <f t="shared" si="103"/>
        <v>0</v>
      </c>
      <c r="R481" t="b">
        <f t="shared" si="104"/>
        <v>0</v>
      </c>
      <c r="S481" t="str">
        <f t="shared" si="105"/>
        <v/>
      </c>
    </row>
    <row r="482" spans="1:19" x14ac:dyDescent="0.25">
      <c r="A482">
        <f>Raw_Data!A482</f>
        <v>0</v>
      </c>
      <c r="B482" t="b">
        <f>RECODES!G482</f>
        <v>0</v>
      </c>
      <c r="C482" t="b">
        <f>RECODES!K482</f>
        <v>0</v>
      </c>
      <c r="D482" t="b">
        <f>RECODES!L482</f>
        <v>0</v>
      </c>
      <c r="F482">
        <f t="shared" si="93"/>
        <v>3</v>
      </c>
      <c r="G482" t="b">
        <f t="shared" si="94"/>
        <v>0</v>
      </c>
      <c r="H482" t="b">
        <f t="shared" si="95"/>
        <v>0</v>
      </c>
      <c r="I482" t="str">
        <f t="shared" si="96"/>
        <v/>
      </c>
      <c r="K482" t="b">
        <f t="shared" si="97"/>
        <v>0</v>
      </c>
      <c r="L482" t="b">
        <f t="shared" si="98"/>
        <v>0</v>
      </c>
      <c r="M482" t="b">
        <f t="shared" si="99"/>
        <v>0</v>
      </c>
      <c r="N482" t="b">
        <f t="shared" si="100"/>
        <v>0</v>
      </c>
      <c r="O482" t="b">
        <f t="shared" si="101"/>
        <v>0</v>
      </c>
      <c r="P482" t="b">
        <f t="shared" si="102"/>
        <v>0</v>
      </c>
      <c r="Q482" t="b">
        <f t="shared" si="103"/>
        <v>0</v>
      </c>
      <c r="R482" t="b">
        <f t="shared" si="104"/>
        <v>0</v>
      </c>
      <c r="S482" t="str">
        <f t="shared" si="105"/>
        <v/>
      </c>
    </row>
    <row r="483" spans="1:19" x14ac:dyDescent="0.25">
      <c r="A483">
        <f>Raw_Data!A483</f>
        <v>0</v>
      </c>
      <c r="B483" t="b">
        <f>RECODES!G483</f>
        <v>0</v>
      </c>
      <c r="C483" t="b">
        <f>RECODES!K483</f>
        <v>0</v>
      </c>
      <c r="D483" t="b">
        <f>RECODES!L483</f>
        <v>0</v>
      </c>
      <c r="F483">
        <f t="shared" si="93"/>
        <v>3</v>
      </c>
      <c r="G483" t="b">
        <f t="shared" si="94"/>
        <v>0</v>
      </c>
      <c r="H483" t="b">
        <f t="shared" si="95"/>
        <v>0</v>
      </c>
      <c r="I483" t="str">
        <f t="shared" si="96"/>
        <v/>
      </c>
      <c r="K483" t="b">
        <f t="shared" si="97"/>
        <v>0</v>
      </c>
      <c r="L483" t="b">
        <f t="shared" si="98"/>
        <v>0</v>
      </c>
      <c r="M483" t="b">
        <f t="shared" si="99"/>
        <v>0</v>
      </c>
      <c r="N483" t="b">
        <f t="shared" si="100"/>
        <v>0</v>
      </c>
      <c r="O483" t="b">
        <f t="shared" si="101"/>
        <v>0</v>
      </c>
      <c r="P483" t="b">
        <f t="shared" si="102"/>
        <v>0</v>
      </c>
      <c r="Q483" t="b">
        <f t="shared" si="103"/>
        <v>0</v>
      </c>
      <c r="R483" t="b">
        <f t="shared" si="104"/>
        <v>0</v>
      </c>
      <c r="S483" t="str">
        <f t="shared" si="105"/>
        <v/>
      </c>
    </row>
    <row r="484" spans="1:19" x14ac:dyDescent="0.25">
      <c r="A484">
        <f>Raw_Data!A484</f>
        <v>0</v>
      </c>
      <c r="B484" t="b">
        <f>RECODES!G484</f>
        <v>0</v>
      </c>
      <c r="C484" t="b">
        <f>RECODES!K484</f>
        <v>0</v>
      </c>
      <c r="D484" t="b">
        <f>RECODES!L484</f>
        <v>0</v>
      </c>
      <c r="F484">
        <f t="shared" si="93"/>
        <v>3</v>
      </c>
      <c r="G484" t="b">
        <f t="shared" si="94"/>
        <v>0</v>
      </c>
      <c r="H484" t="b">
        <f t="shared" si="95"/>
        <v>0</v>
      </c>
      <c r="I484" t="str">
        <f t="shared" si="96"/>
        <v/>
      </c>
      <c r="K484" t="b">
        <f t="shared" si="97"/>
        <v>0</v>
      </c>
      <c r="L484" t="b">
        <f t="shared" si="98"/>
        <v>0</v>
      </c>
      <c r="M484" t="b">
        <f t="shared" si="99"/>
        <v>0</v>
      </c>
      <c r="N484" t="b">
        <f t="shared" si="100"/>
        <v>0</v>
      </c>
      <c r="O484" t="b">
        <f t="shared" si="101"/>
        <v>0</v>
      </c>
      <c r="P484" t="b">
        <f t="shared" si="102"/>
        <v>0</v>
      </c>
      <c r="Q484" t="b">
        <f t="shared" si="103"/>
        <v>0</v>
      </c>
      <c r="R484" t="b">
        <f t="shared" si="104"/>
        <v>0</v>
      </c>
      <c r="S484" t="str">
        <f t="shared" si="105"/>
        <v/>
      </c>
    </row>
    <row r="485" spans="1:19" x14ac:dyDescent="0.25">
      <c r="A485">
        <f>Raw_Data!A485</f>
        <v>0</v>
      </c>
      <c r="B485" t="b">
        <f>RECODES!G485</f>
        <v>0</v>
      </c>
      <c r="C485" t="b">
        <f>RECODES!K485</f>
        <v>0</v>
      </c>
      <c r="D485" t="b">
        <f>RECODES!L485</f>
        <v>0</v>
      </c>
      <c r="F485">
        <f t="shared" si="93"/>
        <v>3</v>
      </c>
      <c r="G485" t="b">
        <f t="shared" si="94"/>
        <v>0</v>
      </c>
      <c r="H485" t="b">
        <f t="shared" si="95"/>
        <v>0</v>
      </c>
      <c r="I485" t="str">
        <f t="shared" si="96"/>
        <v/>
      </c>
      <c r="K485" t="b">
        <f t="shared" si="97"/>
        <v>0</v>
      </c>
      <c r="L485" t="b">
        <f t="shared" si="98"/>
        <v>0</v>
      </c>
      <c r="M485" t="b">
        <f t="shared" si="99"/>
        <v>0</v>
      </c>
      <c r="N485" t="b">
        <f t="shared" si="100"/>
        <v>0</v>
      </c>
      <c r="O485" t="b">
        <f t="shared" si="101"/>
        <v>0</v>
      </c>
      <c r="P485" t="b">
        <f t="shared" si="102"/>
        <v>0</v>
      </c>
      <c r="Q485" t="b">
        <f t="shared" si="103"/>
        <v>0</v>
      </c>
      <c r="R485" t="b">
        <f t="shared" si="104"/>
        <v>0</v>
      </c>
      <c r="S485" t="str">
        <f t="shared" si="105"/>
        <v/>
      </c>
    </row>
    <row r="486" spans="1:19" x14ac:dyDescent="0.25">
      <c r="A486">
        <f>Raw_Data!A486</f>
        <v>0</v>
      </c>
      <c r="B486" t="b">
        <f>RECODES!G486</f>
        <v>0</v>
      </c>
      <c r="C486" t="b">
        <f>RECODES!K486</f>
        <v>0</v>
      </c>
      <c r="D486" t="b">
        <f>RECODES!L486</f>
        <v>0</v>
      </c>
      <c r="F486">
        <f t="shared" si="93"/>
        <v>3</v>
      </c>
      <c r="G486" t="b">
        <f t="shared" si="94"/>
        <v>0</v>
      </c>
      <c r="H486" t="b">
        <f t="shared" si="95"/>
        <v>0</v>
      </c>
      <c r="I486" t="str">
        <f t="shared" si="96"/>
        <v/>
      </c>
      <c r="K486" t="b">
        <f t="shared" si="97"/>
        <v>0</v>
      </c>
      <c r="L486" t="b">
        <f t="shared" si="98"/>
        <v>0</v>
      </c>
      <c r="M486" t="b">
        <f t="shared" si="99"/>
        <v>0</v>
      </c>
      <c r="N486" t="b">
        <f t="shared" si="100"/>
        <v>0</v>
      </c>
      <c r="O486" t="b">
        <f t="shared" si="101"/>
        <v>0</v>
      </c>
      <c r="P486" t="b">
        <f t="shared" si="102"/>
        <v>0</v>
      </c>
      <c r="Q486" t="b">
        <f t="shared" si="103"/>
        <v>0</v>
      </c>
      <c r="R486" t="b">
        <f t="shared" si="104"/>
        <v>0</v>
      </c>
      <c r="S486" t="str">
        <f t="shared" si="105"/>
        <v/>
      </c>
    </row>
    <row r="487" spans="1:19" x14ac:dyDescent="0.25">
      <c r="A487">
        <f>Raw_Data!A487</f>
        <v>0</v>
      </c>
      <c r="B487" t="b">
        <f>RECODES!G487</f>
        <v>0</v>
      </c>
      <c r="C487" t="b">
        <f>RECODES!K487</f>
        <v>0</v>
      </c>
      <c r="D487" t="b">
        <f>RECODES!L487</f>
        <v>0</v>
      </c>
      <c r="F487">
        <f t="shared" si="93"/>
        <v>3</v>
      </c>
      <c r="G487" t="b">
        <f t="shared" si="94"/>
        <v>0</v>
      </c>
      <c r="H487" t="b">
        <f t="shared" si="95"/>
        <v>0</v>
      </c>
      <c r="I487" t="str">
        <f t="shared" si="96"/>
        <v/>
      </c>
      <c r="K487" t="b">
        <f t="shared" si="97"/>
        <v>0</v>
      </c>
      <c r="L487" t="b">
        <f t="shared" si="98"/>
        <v>0</v>
      </c>
      <c r="M487" t="b">
        <f t="shared" si="99"/>
        <v>0</v>
      </c>
      <c r="N487" t="b">
        <f t="shared" si="100"/>
        <v>0</v>
      </c>
      <c r="O487" t="b">
        <f t="shared" si="101"/>
        <v>0</v>
      </c>
      <c r="P487" t="b">
        <f t="shared" si="102"/>
        <v>0</v>
      </c>
      <c r="Q487" t="b">
        <f t="shared" si="103"/>
        <v>0</v>
      </c>
      <c r="R487" t="b">
        <f t="shared" si="104"/>
        <v>0</v>
      </c>
      <c r="S487" t="str">
        <f t="shared" si="105"/>
        <v/>
      </c>
    </row>
    <row r="488" spans="1:19" x14ac:dyDescent="0.25">
      <c r="A488">
        <f>Raw_Data!A488</f>
        <v>0</v>
      </c>
      <c r="B488" t="b">
        <f>RECODES!G488</f>
        <v>0</v>
      </c>
      <c r="C488" t="b">
        <f>RECODES!K488</f>
        <v>0</v>
      </c>
      <c r="D488" t="b">
        <f>RECODES!L488</f>
        <v>0</v>
      </c>
      <c r="F488">
        <f t="shared" si="93"/>
        <v>3</v>
      </c>
      <c r="G488" t="b">
        <f t="shared" si="94"/>
        <v>0</v>
      </c>
      <c r="H488" t="b">
        <f t="shared" si="95"/>
        <v>0</v>
      </c>
      <c r="I488" t="str">
        <f t="shared" si="96"/>
        <v/>
      </c>
      <c r="K488" t="b">
        <f t="shared" si="97"/>
        <v>0</v>
      </c>
      <c r="L488" t="b">
        <f t="shared" si="98"/>
        <v>0</v>
      </c>
      <c r="M488" t="b">
        <f t="shared" si="99"/>
        <v>0</v>
      </c>
      <c r="N488" t="b">
        <f t="shared" si="100"/>
        <v>0</v>
      </c>
      <c r="O488" t="b">
        <f t="shared" si="101"/>
        <v>0</v>
      </c>
      <c r="P488" t="b">
        <f t="shared" si="102"/>
        <v>0</v>
      </c>
      <c r="Q488" t="b">
        <f t="shared" si="103"/>
        <v>0</v>
      </c>
      <c r="R488" t="b">
        <f t="shared" si="104"/>
        <v>0</v>
      </c>
      <c r="S488" t="str">
        <f t="shared" si="105"/>
        <v/>
      </c>
    </row>
    <row r="489" spans="1:19" x14ac:dyDescent="0.25">
      <c r="A489">
        <f>Raw_Data!A489</f>
        <v>0</v>
      </c>
      <c r="B489" t="b">
        <f>RECODES!G489</f>
        <v>0</v>
      </c>
      <c r="C489" t="b">
        <f>RECODES!K489</f>
        <v>0</v>
      </c>
      <c r="D489" t="b">
        <f>RECODES!L489</f>
        <v>0</v>
      </c>
      <c r="F489">
        <f t="shared" si="93"/>
        <v>3</v>
      </c>
      <c r="G489" t="b">
        <f t="shared" si="94"/>
        <v>0</v>
      </c>
      <c r="H489" t="b">
        <f t="shared" si="95"/>
        <v>0</v>
      </c>
      <c r="I489" t="str">
        <f t="shared" si="96"/>
        <v/>
      </c>
      <c r="K489" t="b">
        <f t="shared" si="97"/>
        <v>0</v>
      </c>
      <c r="L489" t="b">
        <f t="shared" si="98"/>
        <v>0</v>
      </c>
      <c r="M489" t="b">
        <f t="shared" si="99"/>
        <v>0</v>
      </c>
      <c r="N489" t="b">
        <f t="shared" si="100"/>
        <v>0</v>
      </c>
      <c r="O489" t="b">
        <f t="shared" si="101"/>
        <v>0</v>
      </c>
      <c r="P489" t="b">
        <f t="shared" si="102"/>
        <v>0</v>
      </c>
      <c r="Q489" t="b">
        <f t="shared" si="103"/>
        <v>0</v>
      </c>
      <c r="R489" t="b">
        <f t="shared" si="104"/>
        <v>0</v>
      </c>
      <c r="S489" t="str">
        <f t="shared" si="105"/>
        <v/>
      </c>
    </row>
    <row r="490" spans="1:19" x14ac:dyDescent="0.25">
      <c r="A490">
        <f>Raw_Data!A490</f>
        <v>0</v>
      </c>
      <c r="B490" t="b">
        <f>RECODES!G490</f>
        <v>0</v>
      </c>
      <c r="C490" t="b">
        <f>RECODES!K490</f>
        <v>0</v>
      </c>
      <c r="D490" t="b">
        <f>RECODES!L490</f>
        <v>0</v>
      </c>
      <c r="F490">
        <f t="shared" si="93"/>
        <v>3</v>
      </c>
      <c r="G490" t="b">
        <f t="shared" si="94"/>
        <v>0</v>
      </c>
      <c r="H490" t="b">
        <f t="shared" si="95"/>
        <v>0</v>
      </c>
      <c r="I490" t="str">
        <f t="shared" si="96"/>
        <v/>
      </c>
      <c r="K490" t="b">
        <f t="shared" si="97"/>
        <v>0</v>
      </c>
      <c r="L490" t="b">
        <f t="shared" si="98"/>
        <v>0</v>
      </c>
      <c r="M490" t="b">
        <f t="shared" si="99"/>
        <v>0</v>
      </c>
      <c r="N490" t="b">
        <f t="shared" si="100"/>
        <v>0</v>
      </c>
      <c r="O490" t="b">
        <f t="shared" si="101"/>
        <v>0</v>
      </c>
      <c r="P490" t="b">
        <f t="shared" si="102"/>
        <v>0</v>
      </c>
      <c r="Q490" t="b">
        <f t="shared" si="103"/>
        <v>0</v>
      </c>
      <c r="R490" t="b">
        <f t="shared" si="104"/>
        <v>0</v>
      </c>
      <c r="S490" t="str">
        <f t="shared" si="105"/>
        <v/>
      </c>
    </row>
    <row r="491" spans="1:19" x14ac:dyDescent="0.25">
      <c r="A491">
        <f>Raw_Data!A491</f>
        <v>0</v>
      </c>
      <c r="B491" t="b">
        <f>RECODES!G491</f>
        <v>0</v>
      </c>
      <c r="C491" t="b">
        <f>RECODES!K491</f>
        <v>0</v>
      </c>
      <c r="D491" t="b">
        <f>RECODES!L491</f>
        <v>0</v>
      </c>
      <c r="F491">
        <f t="shared" si="93"/>
        <v>3</v>
      </c>
      <c r="G491" t="b">
        <f t="shared" si="94"/>
        <v>0</v>
      </c>
      <c r="H491" t="b">
        <f t="shared" si="95"/>
        <v>0</v>
      </c>
      <c r="I491" t="str">
        <f t="shared" si="96"/>
        <v/>
      </c>
      <c r="K491" t="b">
        <f t="shared" si="97"/>
        <v>0</v>
      </c>
      <c r="L491" t="b">
        <f t="shared" si="98"/>
        <v>0</v>
      </c>
      <c r="M491" t="b">
        <f t="shared" si="99"/>
        <v>0</v>
      </c>
      <c r="N491" t="b">
        <f t="shared" si="100"/>
        <v>0</v>
      </c>
      <c r="O491" t="b">
        <f t="shared" si="101"/>
        <v>0</v>
      </c>
      <c r="P491" t="b">
        <f t="shared" si="102"/>
        <v>0</v>
      </c>
      <c r="Q491" t="b">
        <f t="shared" si="103"/>
        <v>0</v>
      </c>
      <c r="R491" t="b">
        <f t="shared" si="104"/>
        <v>0</v>
      </c>
      <c r="S491" t="str">
        <f t="shared" si="105"/>
        <v/>
      </c>
    </row>
    <row r="492" spans="1:19" x14ac:dyDescent="0.25">
      <c r="A492">
        <f>Raw_Data!A492</f>
        <v>0</v>
      </c>
      <c r="B492" t="b">
        <f>RECODES!G492</f>
        <v>0</v>
      </c>
      <c r="C492" t="b">
        <f>RECODES!K492</f>
        <v>0</v>
      </c>
      <c r="D492" t="b">
        <f>RECODES!L492</f>
        <v>0</v>
      </c>
      <c r="F492">
        <f t="shared" si="93"/>
        <v>3</v>
      </c>
      <c r="G492" t="b">
        <f t="shared" si="94"/>
        <v>0</v>
      </c>
      <c r="H492" t="b">
        <f t="shared" si="95"/>
        <v>0</v>
      </c>
      <c r="I492" t="str">
        <f t="shared" si="96"/>
        <v/>
      </c>
      <c r="K492" t="b">
        <f t="shared" si="97"/>
        <v>0</v>
      </c>
      <c r="L492" t="b">
        <f t="shared" si="98"/>
        <v>0</v>
      </c>
      <c r="M492" t="b">
        <f t="shared" si="99"/>
        <v>0</v>
      </c>
      <c r="N492" t="b">
        <f t="shared" si="100"/>
        <v>0</v>
      </c>
      <c r="O492" t="b">
        <f t="shared" si="101"/>
        <v>0</v>
      </c>
      <c r="P492" t="b">
        <f t="shared" si="102"/>
        <v>0</v>
      </c>
      <c r="Q492" t="b">
        <f t="shared" si="103"/>
        <v>0</v>
      </c>
      <c r="R492" t="b">
        <f t="shared" si="104"/>
        <v>0</v>
      </c>
      <c r="S492" t="str">
        <f t="shared" si="105"/>
        <v/>
      </c>
    </row>
    <row r="493" spans="1:19" x14ac:dyDescent="0.25">
      <c r="A493">
        <f>Raw_Data!A493</f>
        <v>0</v>
      </c>
      <c r="B493" t="b">
        <f>RECODES!G493</f>
        <v>0</v>
      </c>
      <c r="C493" t="b">
        <f>RECODES!K493</f>
        <v>0</v>
      </c>
      <c r="D493" t="b">
        <f>RECODES!L493</f>
        <v>0</v>
      </c>
      <c r="F493">
        <f t="shared" si="93"/>
        <v>3</v>
      </c>
      <c r="G493" t="b">
        <f t="shared" si="94"/>
        <v>0</v>
      </c>
      <c r="H493" t="b">
        <f t="shared" si="95"/>
        <v>0</v>
      </c>
      <c r="I493" t="str">
        <f t="shared" si="96"/>
        <v/>
      </c>
      <c r="K493" t="b">
        <f t="shared" si="97"/>
        <v>0</v>
      </c>
      <c r="L493" t="b">
        <f t="shared" si="98"/>
        <v>0</v>
      </c>
      <c r="M493" t="b">
        <f t="shared" si="99"/>
        <v>0</v>
      </c>
      <c r="N493" t="b">
        <f t="shared" si="100"/>
        <v>0</v>
      </c>
      <c r="O493" t="b">
        <f t="shared" si="101"/>
        <v>0</v>
      </c>
      <c r="P493" t="b">
        <f t="shared" si="102"/>
        <v>0</v>
      </c>
      <c r="Q493" t="b">
        <f t="shared" si="103"/>
        <v>0</v>
      </c>
      <c r="R493" t="b">
        <f t="shared" si="104"/>
        <v>0</v>
      </c>
      <c r="S493" t="str">
        <f t="shared" si="105"/>
        <v/>
      </c>
    </row>
    <row r="494" spans="1:19" x14ac:dyDescent="0.25">
      <c r="A494">
        <f>Raw_Data!A494</f>
        <v>0</v>
      </c>
      <c r="B494" t="b">
        <f>RECODES!G494</f>
        <v>0</v>
      </c>
      <c r="C494" t="b">
        <f>RECODES!K494</f>
        <v>0</v>
      </c>
      <c r="D494" t="b">
        <f>RECODES!L494</f>
        <v>0</v>
      </c>
      <c r="F494">
        <f t="shared" si="93"/>
        <v>3</v>
      </c>
      <c r="G494" t="b">
        <f t="shared" si="94"/>
        <v>0</v>
      </c>
      <c r="H494" t="b">
        <f t="shared" si="95"/>
        <v>0</v>
      </c>
      <c r="I494" t="str">
        <f t="shared" si="96"/>
        <v/>
      </c>
      <c r="K494" t="b">
        <f t="shared" si="97"/>
        <v>0</v>
      </c>
      <c r="L494" t="b">
        <f t="shared" si="98"/>
        <v>0</v>
      </c>
      <c r="M494" t="b">
        <f t="shared" si="99"/>
        <v>0</v>
      </c>
      <c r="N494" t="b">
        <f t="shared" si="100"/>
        <v>0</v>
      </c>
      <c r="O494" t="b">
        <f t="shared" si="101"/>
        <v>0</v>
      </c>
      <c r="P494" t="b">
        <f t="shared" si="102"/>
        <v>0</v>
      </c>
      <c r="Q494" t="b">
        <f t="shared" si="103"/>
        <v>0</v>
      </c>
      <c r="R494" t="b">
        <f t="shared" si="104"/>
        <v>0</v>
      </c>
      <c r="S494" t="str">
        <f t="shared" si="105"/>
        <v/>
      </c>
    </row>
    <row r="495" spans="1:19" x14ac:dyDescent="0.25">
      <c r="A495">
        <f>Raw_Data!A495</f>
        <v>0</v>
      </c>
      <c r="B495" t="b">
        <f>RECODES!G495</f>
        <v>0</v>
      </c>
      <c r="C495" t="b">
        <f>RECODES!K495</f>
        <v>0</v>
      </c>
      <c r="D495" t="b">
        <f>RECODES!L495</f>
        <v>0</v>
      </c>
      <c r="F495">
        <f t="shared" si="93"/>
        <v>3</v>
      </c>
      <c r="G495" t="b">
        <f t="shared" si="94"/>
        <v>0</v>
      </c>
      <c r="H495" t="b">
        <f t="shared" si="95"/>
        <v>0</v>
      </c>
      <c r="I495" t="str">
        <f t="shared" si="96"/>
        <v/>
      </c>
      <c r="K495" t="b">
        <f t="shared" si="97"/>
        <v>0</v>
      </c>
      <c r="L495" t="b">
        <f t="shared" si="98"/>
        <v>0</v>
      </c>
      <c r="M495" t="b">
        <f t="shared" si="99"/>
        <v>0</v>
      </c>
      <c r="N495" t="b">
        <f t="shared" si="100"/>
        <v>0</v>
      </c>
      <c r="O495" t="b">
        <f t="shared" si="101"/>
        <v>0</v>
      </c>
      <c r="P495" t="b">
        <f t="shared" si="102"/>
        <v>0</v>
      </c>
      <c r="Q495" t="b">
        <f t="shared" si="103"/>
        <v>0</v>
      </c>
      <c r="R495" t="b">
        <f t="shared" si="104"/>
        <v>0</v>
      </c>
      <c r="S495" t="str">
        <f t="shared" si="105"/>
        <v/>
      </c>
    </row>
    <row r="496" spans="1:19" x14ac:dyDescent="0.25">
      <c r="A496">
        <f>Raw_Data!A496</f>
        <v>0</v>
      </c>
      <c r="B496" t="b">
        <f>RECODES!G496</f>
        <v>0</v>
      </c>
      <c r="C496" t="b">
        <f>RECODES!K496</f>
        <v>0</v>
      </c>
      <c r="D496" t="b">
        <f>RECODES!L496</f>
        <v>0</v>
      </c>
      <c r="F496">
        <f t="shared" si="93"/>
        <v>3</v>
      </c>
      <c r="G496" t="b">
        <f t="shared" si="94"/>
        <v>0</v>
      </c>
      <c r="H496" t="b">
        <f t="shared" si="95"/>
        <v>0</v>
      </c>
      <c r="I496" t="str">
        <f t="shared" si="96"/>
        <v/>
      </c>
      <c r="K496" t="b">
        <f t="shared" si="97"/>
        <v>0</v>
      </c>
      <c r="L496" t="b">
        <f t="shared" si="98"/>
        <v>0</v>
      </c>
      <c r="M496" t="b">
        <f t="shared" si="99"/>
        <v>0</v>
      </c>
      <c r="N496" t="b">
        <f t="shared" si="100"/>
        <v>0</v>
      </c>
      <c r="O496" t="b">
        <f t="shared" si="101"/>
        <v>0</v>
      </c>
      <c r="P496" t="b">
        <f t="shared" si="102"/>
        <v>0</v>
      </c>
      <c r="Q496" t="b">
        <f t="shared" si="103"/>
        <v>0</v>
      </c>
      <c r="R496" t="b">
        <f t="shared" si="104"/>
        <v>0</v>
      </c>
      <c r="S496" t="str">
        <f t="shared" si="105"/>
        <v/>
      </c>
    </row>
    <row r="497" spans="1:19" x14ac:dyDescent="0.25">
      <c r="A497">
        <f>Raw_Data!A497</f>
        <v>0</v>
      </c>
      <c r="B497" t="b">
        <f>RECODES!G497</f>
        <v>0</v>
      </c>
      <c r="C497" t="b">
        <f>RECODES!K497</f>
        <v>0</v>
      </c>
      <c r="D497" t="b">
        <f>RECODES!L497</f>
        <v>0</v>
      </c>
      <c r="F497">
        <f t="shared" si="93"/>
        <v>3</v>
      </c>
      <c r="G497" t="b">
        <f t="shared" si="94"/>
        <v>0</v>
      </c>
      <c r="H497" t="b">
        <f t="shared" si="95"/>
        <v>0</v>
      </c>
      <c r="I497" t="str">
        <f t="shared" si="96"/>
        <v/>
      </c>
      <c r="K497" t="b">
        <f t="shared" si="97"/>
        <v>0</v>
      </c>
      <c r="L497" t="b">
        <f t="shared" si="98"/>
        <v>0</v>
      </c>
      <c r="M497" t="b">
        <f t="shared" si="99"/>
        <v>0</v>
      </c>
      <c r="N497" t="b">
        <f t="shared" si="100"/>
        <v>0</v>
      </c>
      <c r="O497" t="b">
        <f t="shared" si="101"/>
        <v>0</v>
      </c>
      <c r="P497" t="b">
        <f t="shared" si="102"/>
        <v>0</v>
      </c>
      <c r="Q497" t="b">
        <f t="shared" si="103"/>
        <v>0</v>
      </c>
      <c r="R497" t="b">
        <f t="shared" si="104"/>
        <v>0</v>
      </c>
      <c r="S497" t="str">
        <f t="shared" si="105"/>
        <v/>
      </c>
    </row>
    <row r="498" spans="1:19" x14ac:dyDescent="0.25">
      <c r="A498">
        <f>Raw_Data!A498</f>
        <v>0</v>
      </c>
      <c r="B498" t="b">
        <f>RECODES!G498</f>
        <v>0</v>
      </c>
      <c r="C498" t="b">
        <f>RECODES!K498</f>
        <v>0</v>
      </c>
      <c r="D498" t="b">
        <f>RECODES!L498</f>
        <v>0</v>
      </c>
      <c r="F498">
        <f t="shared" si="93"/>
        <v>3</v>
      </c>
      <c r="G498" t="b">
        <f t="shared" si="94"/>
        <v>0</v>
      </c>
      <c r="H498" t="b">
        <f t="shared" si="95"/>
        <v>0</v>
      </c>
      <c r="I498" t="str">
        <f t="shared" si="96"/>
        <v/>
      </c>
      <c r="K498" t="b">
        <f t="shared" si="97"/>
        <v>0</v>
      </c>
      <c r="L498" t="b">
        <f t="shared" si="98"/>
        <v>0</v>
      </c>
      <c r="M498" t="b">
        <f t="shared" si="99"/>
        <v>0</v>
      </c>
      <c r="N498" t="b">
        <f t="shared" si="100"/>
        <v>0</v>
      </c>
      <c r="O498" t="b">
        <f t="shared" si="101"/>
        <v>0</v>
      </c>
      <c r="P498" t="b">
        <f t="shared" si="102"/>
        <v>0</v>
      </c>
      <c r="Q498" t="b">
        <f t="shared" si="103"/>
        <v>0</v>
      </c>
      <c r="R498" t="b">
        <f t="shared" si="104"/>
        <v>0</v>
      </c>
      <c r="S498" t="str">
        <f t="shared" si="105"/>
        <v/>
      </c>
    </row>
    <row r="499" spans="1:19" x14ac:dyDescent="0.25">
      <c r="A499">
        <f>Raw_Data!A499</f>
        <v>0</v>
      </c>
      <c r="B499" t="b">
        <f>RECODES!G499</f>
        <v>0</v>
      </c>
      <c r="C499" t="b">
        <f>RECODES!K499</f>
        <v>0</v>
      </c>
      <c r="D499" t="b">
        <f>RECODES!L499</f>
        <v>0</v>
      </c>
      <c r="F499">
        <f t="shared" si="93"/>
        <v>3</v>
      </c>
      <c r="G499" t="b">
        <f t="shared" si="94"/>
        <v>0</v>
      </c>
      <c r="H499" t="b">
        <f t="shared" si="95"/>
        <v>0</v>
      </c>
      <c r="I499" t="str">
        <f t="shared" si="96"/>
        <v/>
      </c>
      <c r="K499" t="b">
        <f t="shared" si="97"/>
        <v>0</v>
      </c>
      <c r="L499" t="b">
        <f t="shared" si="98"/>
        <v>0</v>
      </c>
      <c r="M499" t="b">
        <f t="shared" si="99"/>
        <v>0</v>
      </c>
      <c r="N499" t="b">
        <f t="shared" si="100"/>
        <v>0</v>
      </c>
      <c r="O499" t="b">
        <f t="shared" si="101"/>
        <v>0</v>
      </c>
      <c r="P499" t="b">
        <f t="shared" si="102"/>
        <v>0</v>
      </c>
      <c r="Q499" t="b">
        <f t="shared" si="103"/>
        <v>0</v>
      </c>
      <c r="R499" t="b">
        <f t="shared" si="104"/>
        <v>0</v>
      </c>
      <c r="S499" t="str">
        <f t="shared" si="105"/>
        <v/>
      </c>
    </row>
    <row r="500" spans="1:19" x14ac:dyDescent="0.25">
      <c r="A500">
        <f>Raw_Data!A500</f>
        <v>0</v>
      </c>
      <c r="B500" t="b">
        <f>RECODES!G500</f>
        <v>0</v>
      </c>
      <c r="C500" t="b">
        <f>RECODES!K500</f>
        <v>0</v>
      </c>
      <c r="D500" t="b">
        <f>RECODES!L500</f>
        <v>0</v>
      </c>
      <c r="F500">
        <f t="shared" si="93"/>
        <v>3</v>
      </c>
      <c r="G500" t="b">
        <f t="shared" si="94"/>
        <v>0</v>
      </c>
      <c r="H500" t="b">
        <f t="shared" si="95"/>
        <v>0</v>
      </c>
      <c r="I500" t="str">
        <f t="shared" si="96"/>
        <v/>
      </c>
      <c r="K500" t="b">
        <f t="shared" si="97"/>
        <v>0</v>
      </c>
      <c r="L500" t="b">
        <f t="shared" si="98"/>
        <v>0</v>
      </c>
      <c r="M500" t="b">
        <f t="shared" si="99"/>
        <v>0</v>
      </c>
      <c r="N500" t="b">
        <f t="shared" si="100"/>
        <v>0</v>
      </c>
      <c r="O500" t="b">
        <f t="shared" si="101"/>
        <v>0</v>
      </c>
      <c r="P500" t="b">
        <f t="shared" si="102"/>
        <v>0</v>
      </c>
      <c r="Q500" t="b">
        <f t="shared" si="103"/>
        <v>0</v>
      </c>
      <c r="R500" t="b">
        <f t="shared" si="104"/>
        <v>0</v>
      </c>
      <c r="S500" t="str">
        <f t="shared" si="105"/>
        <v/>
      </c>
    </row>
    <row r="501" spans="1:19" x14ac:dyDescent="0.25">
      <c r="A501">
        <f>Raw_Data!A501</f>
        <v>0</v>
      </c>
      <c r="B501" t="b">
        <f>RECODES!G501</f>
        <v>0</v>
      </c>
      <c r="C501" t="b">
        <f>RECODES!K501</f>
        <v>0</v>
      </c>
      <c r="D501" t="b">
        <f>RECODES!L501</f>
        <v>0</v>
      </c>
      <c r="F501">
        <f t="shared" si="93"/>
        <v>3</v>
      </c>
      <c r="G501" t="b">
        <f t="shared" si="94"/>
        <v>0</v>
      </c>
      <c r="H501" t="b">
        <f t="shared" si="95"/>
        <v>0</v>
      </c>
      <c r="I501" t="str">
        <f t="shared" si="96"/>
        <v/>
      </c>
      <c r="K501" t="b">
        <f t="shared" si="97"/>
        <v>0</v>
      </c>
      <c r="L501" t="b">
        <f t="shared" si="98"/>
        <v>0</v>
      </c>
      <c r="M501" t="b">
        <f t="shared" si="99"/>
        <v>0</v>
      </c>
      <c r="N501" t="b">
        <f t="shared" si="100"/>
        <v>0</v>
      </c>
      <c r="O501" t="b">
        <f t="shared" si="101"/>
        <v>0</v>
      </c>
      <c r="P501" t="b">
        <f t="shared" si="102"/>
        <v>0</v>
      </c>
      <c r="Q501" t="b">
        <f t="shared" si="103"/>
        <v>0</v>
      </c>
      <c r="R501" t="b">
        <f t="shared" si="104"/>
        <v>0</v>
      </c>
      <c r="S501" t="str">
        <f t="shared" si="105"/>
        <v/>
      </c>
    </row>
    <row r="502" spans="1:19" x14ac:dyDescent="0.25">
      <c r="A502">
        <f>Raw_Data!A502</f>
        <v>0</v>
      </c>
      <c r="B502" t="b">
        <f>RECODES!G502</f>
        <v>0</v>
      </c>
      <c r="C502" t="b">
        <f>RECODES!K502</f>
        <v>0</v>
      </c>
      <c r="D502" t="b">
        <f>RECODES!L502</f>
        <v>0</v>
      </c>
      <c r="F502">
        <f t="shared" si="93"/>
        <v>3</v>
      </c>
      <c r="G502" t="b">
        <f t="shared" si="94"/>
        <v>0</v>
      </c>
      <c r="H502" t="b">
        <f t="shared" si="95"/>
        <v>0</v>
      </c>
      <c r="I502" t="str">
        <f t="shared" si="96"/>
        <v/>
      </c>
      <c r="K502" t="b">
        <f t="shared" si="97"/>
        <v>0</v>
      </c>
      <c r="L502" t="b">
        <f t="shared" si="98"/>
        <v>0</v>
      </c>
      <c r="M502" t="b">
        <f t="shared" si="99"/>
        <v>0</v>
      </c>
      <c r="N502" t="b">
        <f t="shared" si="100"/>
        <v>0</v>
      </c>
      <c r="O502" t="b">
        <f t="shared" si="101"/>
        <v>0</v>
      </c>
      <c r="P502" t="b">
        <f t="shared" si="102"/>
        <v>0</v>
      </c>
      <c r="Q502" t="b">
        <f t="shared" si="103"/>
        <v>0</v>
      </c>
      <c r="R502" t="b">
        <f t="shared" si="104"/>
        <v>0</v>
      </c>
      <c r="S502" t="str">
        <f t="shared" si="105"/>
        <v/>
      </c>
    </row>
    <row r="503" spans="1:19" x14ac:dyDescent="0.25">
      <c r="A503">
        <f>Raw_Data!A503</f>
        <v>0</v>
      </c>
      <c r="B503" t="b">
        <f>RECODES!G503</f>
        <v>0</v>
      </c>
      <c r="C503" t="b">
        <f>RECODES!K503</f>
        <v>0</v>
      </c>
      <c r="D503" t="b">
        <f>RECODES!L503</f>
        <v>0</v>
      </c>
      <c r="F503">
        <f t="shared" si="93"/>
        <v>3</v>
      </c>
      <c r="G503" t="b">
        <f t="shared" si="94"/>
        <v>0</v>
      </c>
      <c r="H503" t="b">
        <f t="shared" si="95"/>
        <v>0</v>
      </c>
      <c r="I503" t="str">
        <f t="shared" si="96"/>
        <v/>
      </c>
      <c r="K503" t="b">
        <f t="shared" si="97"/>
        <v>0</v>
      </c>
      <c r="L503" t="b">
        <f t="shared" si="98"/>
        <v>0</v>
      </c>
      <c r="M503" t="b">
        <f t="shared" si="99"/>
        <v>0</v>
      </c>
      <c r="N503" t="b">
        <f t="shared" si="100"/>
        <v>0</v>
      </c>
      <c r="O503" t="b">
        <f t="shared" si="101"/>
        <v>0</v>
      </c>
      <c r="P503" t="b">
        <f t="shared" si="102"/>
        <v>0</v>
      </c>
      <c r="Q503" t="b">
        <f t="shared" si="103"/>
        <v>0</v>
      </c>
      <c r="R503" t="b">
        <f t="shared" si="104"/>
        <v>0</v>
      </c>
      <c r="S503" t="str">
        <f t="shared" si="105"/>
        <v/>
      </c>
    </row>
    <row r="504" spans="1:19" x14ac:dyDescent="0.25">
      <c r="A504">
        <f>Raw_Data!A504</f>
        <v>0</v>
      </c>
      <c r="B504" t="b">
        <f>RECODES!G504</f>
        <v>0</v>
      </c>
      <c r="C504" t="b">
        <f>RECODES!K504</f>
        <v>0</v>
      </c>
      <c r="D504" t="b">
        <f>RECODES!L504</f>
        <v>0</v>
      </c>
      <c r="F504">
        <f t="shared" si="93"/>
        <v>3</v>
      </c>
      <c r="G504" t="b">
        <f t="shared" si="94"/>
        <v>0</v>
      </c>
      <c r="H504" t="b">
        <f t="shared" si="95"/>
        <v>0</v>
      </c>
      <c r="I504" t="str">
        <f t="shared" si="96"/>
        <v/>
      </c>
      <c r="K504" t="b">
        <f t="shared" si="97"/>
        <v>0</v>
      </c>
      <c r="L504" t="b">
        <f t="shared" si="98"/>
        <v>0</v>
      </c>
      <c r="M504" t="b">
        <f t="shared" si="99"/>
        <v>0</v>
      </c>
      <c r="N504" t="b">
        <f t="shared" si="100"/>
        <v>0</v>
      </c>
      <c r="O504" t="b">
        <f t="shared" si="101"/>
        <v>0</v>
      </c>
      <c r="P504" t="b">
        <f t="shared" si="102"/>
        <v>0</v>
      </c>
      <c r="Q504" t="b">
        <f t="shared" si="103"/>
        <v>0</v>
      </c>
      <c r="R504" t="b">
        <f t="shared" si="104"/>
        <v>0</v>
      </c>
      <c r="S504" t="str">
        <f t="shared" si="105"/>
        <v/>
      </c>
    </row>
    <row r="505" spans="1:19" x14ac:dyDescent="0.25">
      <c r="A505">
        <f>Raw_Data!A505</f>
        <v>0</v>
      </c>
      <c r="B505" t="b">
        <f>RECODES!G505</f>
        <v>0</v>
      </c>
      <c r="C505" t="b">
        <f>RECODES!K505</f>
        <v>0</v>
      </c>
      <c r="D505" t="b">
        <f>RECODES!L505</f>
        <v>0</v>
      </c>
      <c r="F505">
        <f t="shared" si="93"/>
        <v>3</v>
      </c>
      <c r="G505" t="b">
        <f t="shared" si="94"/>
        <v>0</v>
      </c>
      <c r="H505" t="b">
        <f t="shared" si="95"/>
        <v>0</v>
      </c>
      <c r="I505" t="str">
        <f t="shared" si="96"/>
        <v/>
      </c>
      <c r="K505" t="b">
        <f t="shared" si="97"/>
        <v>0</v>
      </c>
      <c r="L505" t="b">
        <f t="shared" si="98"/>
        <v>0</v>
      </c>
      <c r="M505" t="b">
        <f t="shared" si="99"/>
        <v>0</v>
      </c>
      <c r="N505" t="b">
        <f t="shared" si="100"/>
        <v>0</v>
      </c>
      <c r="O505" t="b">
        <f t="shared" si="101"/>
        <v>0</v>
      </c>
      <c r="P505" t="b">
        <f t="shared" si="102"/>
        <v>0</v>
      </c>
      <c r="Q505" t="b">
        <f t="shared" si="103"/>
        <v>0</v>
      </c>
      <c r="R505" t="b">
        <f t="shared" si="104"/>
        <v>0</v>
      </c>
      <c r="S505" t="str">
        <f t="shared" si="105"/>
        <v/>
      </c>
    </row>
    <row r="506" spans="1:19" x14ac:dyDescent="0.25">
      <c r="A506">
        <f>Raw_Data!A506</f>
        <v>0</v>
      </c>
      <c r="B506" t="b">
        <f>RECODES!G506</f>
        <v>0</v>
      </c>
      <c r="C506" t="b">
        <f>RECODES!K506</f>
        <v>0</v>
      </c>
      <c r="D506" t="b">
        <f>RECODES!L506</f>
        <v>0</v>
      </c>
      <c r="F506">
        <f t="shared" si="93"/>
        <v>3</v>
      </c>
      <c r="G506" t="b">
        <f t="shared" si="94"/>
        <v>0</v>
      </c>
      <c r="H506" t="b">
        <f t="shared" si="95"/>
        <v>0</v>
      </c>
      <c r="I506" t="str">
        <f t="shared" si="96"/>
        <v/>
      </c>
      <c r="K506" t="b">
        <f t="shared" si="97"/>
        <v>0</v>
      </c>
      <c r="L506" t="b">
        <f t="shared" si="98"/>
        <v>0</v>
      </c>
      <c r="M506" t="b">
        <f t="shared" si="99"/>
        <v>0</v>
      </c>
      <c r="N506" t="b">
        <f t="shared" si="100"/>
        <v>0</v>
      </c>
      <c r="O506" t="b">
        <f t="shared" si="101"/>
        <v>0</v>
      </c>
      <c r="P506" t="b">
        <f t="shared" si="102"/>
        <v>0</v>
      </c>
      <c r="Q506" t="b">
        <f t="shared" si="103"/>
        <v>0</v>
      </c>
      <c r="R506" t="b">
        <f t="shared" si="104"/>
        <v>0</v>
      </c>
      <c r="S506" t="str">
        <f t="shared" si="105"/>
        <v/>
      </c>
    </row>
    <row r="507" spans="1:19" x14ac:dyDescent="0.25">
      <c r="A507">
        <f>Raw_Data!A507</f>
        <v>0</v>
      </c>
      <c r="B507" t="b">
        <f>RECODES!G507</f>
        <v>0</v>
      </c>
      <c r="C507" t="b">
        <f>RECODES!K507</f>
        <v>0</v>
      </c>
      <c r="D507" t="b">
        <f>RECODES!L507</f>
        <v>0</v>
      </c>
      <c r="F507">
        <f t="shared" si="93"/>
        <v>3</v>
      </c>
      <c r="G507" t="b">
        <f t="shared" si="94"/>
        <v>0</v>
      </c>
      <c r="H507" t="b">
        <f t="shared" si="95"/>
        <v>0</v>
      </c>
      <c r="I507" t="str">
        <f t="shared" si="96"/>
        <v/>
      </c>
      <c r="K507" t="b">
        <f t="shared" si="97"/>
        <v>0</v>
      </c>
      <c r="L507" t="b">
        <f t="shared" si="98"/>
        <v>0</v>
      </c>
      <c r="M507" t="b">
        <f t="shared" si="99"/>
        <v>0</v>
      </c>
      <c r="N507" t="b">
        <f t="shared" si="100"/>
        <v>0</v>
      </c>
      <c r="O507" t="b">
        <f t="shared" si="101"/>
        <v>0</v>
      </c>
      <c r="P507" t="b">
        <f t="shared" si="102"/>
        <v>0</v>
      </c>
      <c r="Q507" t="b">
        <f t="shared" si="103"/>
        <v>0</v>
      </c>
      <c r="R507" t="b">
        <f t="shared" si="104"/>
        <v>0</v>
      </c>
      <c r="S507" t="str">
        <f t="shared" si="105"/>
        <v/>
      </c>
    </row>
    <row r="508" spans="1:19" x14ac:dyDescent="0.25">
      <c r="A508">
        <f>Raw_Data!A508</f>
        <v>0</v>
      </c>
      <c r="B508" t="b">
        <f>RECODES!G508</f>
        <v>0</v>
      </c>
      <c r="C508" t="b">
        <f>RECODES!K508</f>
        <v>0</v>
      </c>
      <c r="D508" t="b">
        <f>RECODES!L508</f>
        <v>0</v>
      </c>
      <c r="F508">
        <f t="shared" si="93"/>
        <v>3</v>
      </c>
      <c r="G508" t="b">
        <f t="shared" si="94"/>
        <v>0</v>
      </c>
      <c r="H508" t="b">
        <f t="shared" si="95"/>
        <v>0</v>
      </c>
      <c r="I508" t="str">
        <f t="shared" si="96"/>
        <v/>
      </c>
      <c r="K508" t="b">
        <f t="shared" si="97"/>
        <v>0</v>
      </c>
      <c r="L508" t="b">
        <f t="shared" si="98"/>
        <v>0</v>
      </c>
      <c r="M508" t="b">
        <f t="shared" si="99"/>
        <v>0</v>
      </c>
      <c r="N508" t="b">
        <f t="shared" si="100"/>
        <v>0</v>
      </c>
      <c r="O508" t="b">
        <f t="shared" si="101"/>
        <v>0</v>
      </c>
      <c r="P508" t="b">
        <f t="shared" si="102"/>
        <v>0</v>
      </c>
      <c r="Q508" t="b">
        <f t="shared" si="103"/>
        <v>0</v>
      </c>
      <c r="R508" t="b">
        <f t="shared" si="104"/>
        <v>0</v>
      </c>
      <c r="S508" t="str">
        <f t="shared" si="105"/>
        <v/>
      </c>
    </row>
    <row r="509" spans="1:19" x14ac:dyDescent="0.25">
      <c r="A509">
        <f>Raw_Data!A509</f>
        <v>0</v>
      </c>
      <c r="B509" t="b">
        <f>RECODES!G509</f>
        <v>0</v>
      </c>
      <c r="C509" t="b">
        <f>RECODES!K509</f>
        <v>0</v>
      </c>
      <c r="D509" t="b">
        <f>RECODES!L509</f>
        <v>0</v>
      </c>
      <c r="F509">
        <f t="shared" si="93"/>
        <v>3</v>
      </c>
      <c r="G509" t="b">
        <f t="shared" si="94"/>
        <v>0</v>
      </c>
      <c r="H509" t="b">
        <f t="shared" si="95"/>
        <v>0</v>
      </c>
      <c r="I509" t="str">
        <f t="shared" si="96"/>
        <v/>
      </c>
      <c r="K509" t="b">
        <f t="shared" si="97"/>
        <v>0</v>
      </c>
      <c r="L509" t="b">
        <f t="shared" si="98"/>
        <v>0</v>
      </c>
      <c r="M509" t="b">
        <f t="shared" si="99"/>
        <v>0</v>
      </c>
      <c r="N509" t="b">
        <f t="shared" si="100"/>
        <v>0</v>
      </c>
      <c r="O509" t="b">
        <f t="shared" si="101"/>
        <v>0</v>
      </c>
      <c r="P509" t="b">
        <f t="shared" si="102"/>
        <v>0</v>
      </c>
      <c r="Q509" t="b">
        <f t="shared" si="103"/>
        <v>0</v>
      </c>
      <c r="R509" t="b">
        <f t="shared" si="104"/>
        <v>0</v>
      </c>
      <c r="S509" t="str">
        <f t="shared" si="105"/>
        <v/>
      </c>
    </row>
    <row r="510" spans="1:19" x14ac:dyDescent="0.25">
      <c r="A510">
        <f>Raw_Data!A510</f>
        <v>0</v>
      </c>
      <c r="B510" t="b">
        <f>RECODES!G510</f>
        <v>0</v>
      </c>
      <c r="C510" t="b">
        <f>RECODES!K510</f>
        <v>0</v>
      </c>
      <c r="D510" t="b">
        <f>RECODES!L510</f>
        <v>0</v>
      </c>
      <c r="F510">
        <f t="shared" si="93"/>
        <v>3</v>
      </c>
      <c r="G510" t="b">
        <f t="shared" si="94"/>
        <v>0</v>
      </c>
      <c r="H510" t="b">
        <f t="shared" si="95"/>
        <v>0</v>
      </c>
      <c r="I510" t="str">
        <f t="shared" si="96"/>
        <v/>
      </c>
      <c r="K510" t="b">
        <f t="shared" si="97"/>
        <v>0</v>
      </c>
      <c r="L510" t="b">
        <f t="shared" si="98"/>
        <v>0</v>
      </c>
      <c r="M510" t="b">
        <f t="shared" si="99"/>
        <v>0</v>
      </c>
      <c r="N510" t="b">
        <f t="shared" si="100"/>
        <v>0</v>
      </c>
      <c r="O510" t="b">
        <f t="shared" si="101"/>
        <v>0</v>
      </c>
      <c r="P510" t="b">
        <f t="shared" si="102"/>
        <v>0</v>
      </c>
      <c r="Q510" t="b">
        <f t="shared" si="103"/>
        <v>0</v>
      </c>
      <c r="R510" t="b">
        <f t="shared" si="104"/>
        <v>0</v>
      </c>
      <c r="S510" t="str">
        <f t="shared" si="105"/>
        <v/>
      </c>
    </row>
    <row r="511" spans="1:19" x14ac:dyDescent="0.25">
      <c r="A511">
        <f>Raw_Data!A511</f>
        <v>0</v>
      </c>
      <c r="B511" t="b">
        <f>RECODES!G511</f>
        <v>0</v>
      </c>
      <c r="C511" t="b">
        <f>RECODES!K511</f>
        <v>0</v>
      </c>
      <c r="D511" t="b">
        <f>RECODES!L511</f>
        <v>0</v>
      </c>
      <c r="F511">
        <f t="shared" si="93"/>
        <v>3</v>
      </c>
      <c r="G511" t="b">
        <f t="shared" si="94"/>
        <v>0</v>
      </c>
      <c r="H511" t="b">
        <f t="shared" si="95"/>
        <v>0</v>
      </c>
      <c r="I511" t="str">
        <f t="shared" si="96"/>
        <v/>
      </c>
      <c r="K511" t="b">
        <f t="shared" si="97"/>
        <v>0</v>
      </c>
      <c r="L511" t="b">
        <f t="shared" si="98"/>
        <v>0</v>
      </c>
      <c r="M511" t="b">
        <f t="shared" si="99"/>
        <v>0</v>
      </c>
      <c r="N511" t="b">
        <f t="shared" si="100"/>
        <v>0</v>
      </c>
      <c r="O511" t="b">
        <f t="shared" si="101"/>
        <v>0</v>
      </c>
      <c r="P511" t="b">
        <f t="shared" si="102"/>
        <v>0</v>
      </c>
      <c r="Q511" t="b">
        <f t="shared" si="103"/>
        <v>0</v>
      </c>
      <c r="R511" t="b">
        <f t="shared" si="104"/>
        <v>0</v>
      </c>
      <c r="S511" t="str">
        <f t="shared" si="105"/>
        <v/>
      </c>
    </row>
    <row r="512" spans="1:19" x14ac:dyDescent="0.25">
      <c r="A512">
        <f>Raw_Data!A512</f>
        <v>0</v>
      </c>
      <c r="B512" t="b">
        <f>RECODES!G512</f>
        <v>0</v>
      </c>
      <c r="C512" t="b">
        <f>RECODES!K512</f>
        <v>0</v>
      </c>
      <c r="D512" t="b">
        <f>RECODES!L512</f>
        <v>0</v>
      </c>
      <c r="F512">
        <f t="shared" si="93"/>
        <v>3</v>
      </c>
      <c r="G512" t="b">
        <f t="shared" si="94"/>
        <v>0</v>
      </c>
      <c r="H512" t="b">
        <f t="shared" si="95"/>
        <v>0</v>
      </c>
      <c r="I512" t="str">
        <f t="shared" si="96"/>
        <v/>
      </c>
      <c r="K512" t="b">
        <f t="shared" si="97"/>
        <v>0</v>
      </c>
      <c r="L512" t="b">
        <f t="shared" si="98"/>
        <v>0</v>
      </c>
      <c r="M512" t="b">
        <f t="shared" si="99"/>
        <v>0</v>
      </c>
      <c r="N512" t="b">
        <f t="shared" si="100"/>
        <v>0</v>
      </c>
      <c r="O512" t="b">
        <f t="shared" si="101"/>
        <v>0</v>
      </c>
      <c r="P512" t="b">
        <f t="shared" si="102"/>
        <v>0</v>
      </c>
      <c r="Q512" t="b">
        <f t="shared" si="103"/>
        <v>0</v>
      </c>
      <c r="R512" t="b">
        <f t="shared" si="104"/>
        <v>0</v>
      </c>
      <c r="S512" t="str">
        <f t="shared" si="105"/>
        <v/>
      </c>
    </row>
    <row r="513" spans="1:19" x14ac:dyDescent="0.25">
      <c r="A513">
        <f>Raw_Data!A513</f>
        <v>0</v>
      </c>
      <c r="B513" t="b">
        <f>RECODES!G513</f>
        <v>0</v>
      </c>
      <c r="C513" t="b">
        <f>RECODES!K513</f>
        <v>0</v>
      </c>
      <c r="D513" t="b">
        <f>RECODES!L513</f>
        <v>0</v>
      </c>
      <c r="F513">
        <f t="shared" si="93"/>
        <v>3</v>
      </c>
      <c r="G513" t="b">
        <f t="shared" si="94"/>
        <v>0</v>
      </c>
      <c r="H513" t="b">
        <f t="shared" si="95"/>
        <v>0</v>
      </c>
      <c r="I513" t="str">
        <f t="shared" si="96"/>
        <v/>
      </c>
      <c r="K513" t="b">
        <f t="shared" si="97"/>
        <v>0</v>
      </c>
      <c r="L513" t="b">
        <f t="shared" si="98"/>
        <v>0</v>
      </c>
      <c r="M513" t="b">
        <f t="shared" si="99"/>
        <v>0</v>
      </c>
      <c r="N513" t="b">
        <f t="shared" si="100"/>
        <v>0</v>
      </c>
      <c r="O513" t="b">
        <f t="shared" si="101"/>
        <v>0</v>
      </c>
      <c r="P513" t="b">
        <f t="shared" si="102"/>
        <v>0</v>
      </c>
      <c r="Q513" t="b">
        <f t="shared" si="103"/>
        <v>0</v>
      </c>
      <c r="R513" t="b">
        <f t="shared" si="104"/>
        <v>0</v>
      </c>
      <c r="S513" t="str">
        <f t="shared" si="105"/>
        <v/>
      </c>
    </row>
    <row r="514" spans="1:19" x14ac:dyDescent="0.25">
      <c r="A514">
        <f>Raw_Data!A514</f>
        <v>0</v>
      </c>
      <c r="B514" t="b">
        <f>RECODES!G514</f>
        <v>0</v>
      </c>
      <c r="C514" t="b">
        <f>RECODES!K514</f>
        <v>0</v>
      </c>
      <c r="D514" t="b">
        <f>RECODES!L514</f>
        <v>0</v>
      </c>
      <c r="F514">
        <f t="shared" si="93"/>
        <v>3</v>
      </c>
      <c r="G514" t="b">
        <f t="shared" si="94"/>
        <v>0</v>
      </c>
      <c r="H514" t="b">
        <f t="shared" si="95"/>
        <v>0</v>
      </c>
      <c r="I514" t="str">
        <f t="shared" si="96"/>
        <v/>
      </c>
      <c r="K514" t="b">
        <f t="shared" si="97"/>
        <v>0</v>
      </c>
      <c r="L514" t="b">
        <f t="shared" si="98"/>
        <v>0</v>
      </c>
      <c r="M514" t="b">
        <f t="shared" si="99"/>
        <v>0</v>
      </c>
      <c r="N514" t="b">
        <f t="shared" si="100"/>
        <v>0</v>
      </c>
      <c r="O514" t="b">
        <f t="shared" si="101"/>
        <v>0</v>
      </c>
      <c r="P514" t="b">
        <f t="shared" si="102"/>
        <v>0</v>
      </c>
      <c r="Q514" t="b">
        <f t="shared" si="103"/>
        <v>0</v>
      </c>
      <c r="R514" t="b">
        <f t="shared" si="104"/>
        <v>0</v>
      </c>
      <c r="S514" t="str">
        <f t="shared" si="105"/>
        <v/>
      </c>
    </row>
    <row r="515" spans="1:19" x14ac:dyDescent="0.25">
      <c r="A515">
        <f>Raw_Data!A515</f>
        <v>0</v>
      </c>
      <c r="B515" t="b">
        <f>RECODES!G515</f>
        <v>0</v>
      </c>
      <c r="C515" t="b">
        <f>RECODES!K515</f>
        <v>0</v>
      </c>
      <c r="D515" t="b">
        <f>RECODES!L515</f>
        <v>0</v>
      </c>
      <c r="F515">
        <f t="shared" ref="F515:F578" si="106">COUNTIF(B515:D515,FALSE)</f>
        <v>3</v>
      </c>
      <c r="G515" t="b">
        <f t="shared" ref="G515:G578" si="107">IF(F515&lt;=1,TRUE,FALSE)</f>
        <v>0</v>
      </c>
      <c r="H515" t="b">
        <f t="shared" ref="H515:H578" si="108">IF(G515=TRUE,AVERAGE(B515:D515),FALSE)</f>
        <v>0</v>
      </c>
      <c r="I515" t="str">
        <f t="shared" ref="I515:I578" si="109">IF(G515=TRUE,ROUND(H515,1),"")</f>
        <v/>
      </c>
      <c r="K515" t="b">
        <f t="shared" ref="K515:K578" si="110">IF(B515=FALSE,FALSE,4)</f>
        <v>0</v>
      </c>
      <c r="L515" t="b">
        <f t="shared" ref="L515:L578" si="111">IF(C515=FALSE,FALSE,4)</f>
        <v>0</v>
      </c>
      <c r="M515" t="b">
        <f t="shared" ref="M515:M578" si="112">IF(D515=FALSE,FALSE,4)</f>
        <v>0</v>
      </c>
      <c r="N515" t="b">
        <f t="shared" ref="N515:N578" si="113">IF(G515=TRUE,3-F515,FALSE)</f>
        <v>0</v>
      </c>
      <c r="O515" t="b">
        <f t="shared" ref="O515:O578" si="114">IF(G515=TRUE,SUM(K515:M515),FALSE)</f>
        <v>0</v>
      </c>
      <c r="P515" t="b">
        <f t="shared" ref="P515:P578" si="115">IF(G515=TRUE,O515-N515,FALSE)</f>
        <v>0</v>
      </c>
      <c r="Q515" t="b">
        <f t="shared" ref="Q515:Q578" si="116">IF(G515=TRUE,SUM(B515:D515),FALSE)</f>
        <v>0</v>
      </c>
      <c r="R515" t="b">
        <f t="shared" ref="R515:R578" si="117">IF(O515&lt;&gt;FALSE,((Q515-N515)/P515)*100,FALSE)</f>
        <v>0</v>
      </c>
      <c r="S515" t="str">
        <f t="shared" ref="S515:S578" si="118">IF(G515=TRUE,ROUND(R515,0),"")</f>
        <v/>
      </c>
    </row>
    <row r="516" spans="1:19" x14ac:dyDescent="0.25">
      <c r="A516">
        <f>Raw_Data!A516</f>
        <v>0</v>
      </c>
      <c r="B516" t="b">
        <f>RECODES!G516</f>
        <v>0</v>
      </c>
      <c r="C516" t="b">
        <f>RECODES!K516</f>
        <v>0</v>
      </c>
      <c r="D516" t="b">
        <f>RECODES!L516</f>
        <v>0</v>
      </c>
      <c r="F516">
        <f t="shared" si="106"/>
        <v>3</v>
      </c>
      <c r="G516" t="b">
        <f t="shared" si="107"/>
        <v>0</v>
      </c>
      <c r="H516" t="b">
        <f t="shared" si="108"/>
        <v>0</v>
      </c>
      <c r="I516" t="str">
        <f t="shared" si="109"/>
        <v/>
      </c>
      <c r="K516" t="b">
        <f t="shared" si="110"/>
        <v>0</v>
      </c>
      <c r="L516" t="b">
        <f t="shared" si="111"/>
        <v>0</v>
      </c>
      <c r="M516" t="b">
        <f t="shared" si="112"/>
        <v>0</v>
      </c>
      <c r="N516" t="b">
        <f t="shared" si="113"/>
        <v>0</v>
      </c>
      <c r="O516" t="b">
        <f t="shared" si="114"/>
        <v>0</v>
      </c>
      <c r="P516" t="b">
        <f t="shared" si="115"/>
        <v>0</v>
      </c>
      <c r="Q516" t="b">
        <f t="shared" si="116"/>
        <v>0</v>
      </c>
      <c r="R516" t="b">
        <f t="shared" si="117"/>
        <v>0</v>
      </c>
      <c r="S516" t="str">
        <f t="shared" si="118"/>
        <v/>
      </c>
    </row>
    <row r="517" spans="1:19" x14ac:dyDescent="0.25">
      <c r="A517">
        <f>Raw_Data!A517</f>
        <v>0</v>
      </c>
      <c r="B517" t="b">
        <f>RECODES!G517</f>
        <v>0</v>
      </c>
      <c r="C517" t="b">
        <f>RECODES!K517</f>
        <v>0</v>
      </c>
      <c r="D517" t="b">
        <f>RECODES!L517</f>
        <v>0</v>
      </c>
      <c r="F517">
        <f t="shared" si="106"/>
        <v>3</v>
      </c>
      <c r="G517" t="b">
        <f t="shared" si="107"/>
        <v>0</v>
      </c>
      <c r="H517" t="b">
        <f t="shared" si="108"/>
        <v>0</v>
      </c>
      <c r="I517" t="str">
        <f t="shared" si="109"/>
        <v/>
      </c>
      <c r="K517" t="b">
        <f t="shared" si="110"/>
        <v>0</v>
      </c>
      <c r="L517" t="b">
        <f t="shared" si="111"/>
        <v>0</v>
      </c>
      <c r="M517" t="b">
        <f t="shared" si="112"/>
        <v>0</v>
      </c>
      <c r="N517" t="b">
        <f t="shared" si="113"/>
        <v>0</v>
      </c>
      <c r="O517" t="b">
        <f t="shared" si="114"/>
        <v>0</v>
      </c>
      <c r="P517" t="b">
        <f t="shared" si="115"/>
        <v>0</v>
      </c>
      <c r="Q517" t="b">
        <f t="shared" si="116"/>
        <v>0</v>
      </c>
      <c r="R517" t="b">
        <f t="shared" si="117"/>
        <v>0</v>
      </c>
      <c r="S517" t="str">
        <f t="shared" si="118"/>
        <v/>
      </c>
    </row>
    <row r="518" spans="1:19" x14ac:dyDescent="0.25">
      <c r="A518">
        <f>Raw_Data!A518</f>
        <v>0</v>
      </c>
      <c r="B518" t="b">
        <f>RECODES!G518</f>
        <v>0</v>
      </c>
      <c r="C518" t="b">
        <f>RECODES!K518</f>
        <v>0</v>
      </c>
      <c r="D518" t="b">
        <f>RECODES!L518</f>
        <v>0</v>
      </c>
      <c r="F518">
        <f t="shared" si="106"/>
        <v>3</v>
      </c>
      <c r="G518" t="b">
        <f t="shared" si="107"/>
        <v>0</v>
      </c>
      <c r="H518" t="b">
        <f t="shared" si="108"/>
        <v>0</v>
      </c>
      <c r="I518" t="str">
        <f t="shared" si="109"/>
        <v/>
      </c>
      <c r="K518" t="b">
        <f t="shared" si="110"/>
        <v>0</v>
      </c>
      <c r="L518" t="b">
        <f t="shared" si="111"/>
        <v>0</v>
      </c>
      <c r="M518" t="b">
        <f t="shared" si="112"/>
        <v>0</v>
      </c>
      <c r="N518" t="b">
        <f t="shared" si="113"/>
        <v>0</v>
      </c>
      <c r="O518" t="b">
        <f t="shared" si="114"/>
        <v>0</v>
      </c>
      <c r="P518" t="b">
        <f t="shared" si="115"/>
        <v>0</v>
      </c>
      <c r="Q518" t="b">
        <f t="shared" si="116"/>
        <v>0</v>
      </c>
      <c r="R518" t="b">
        <f t="shared" si="117"/>
        <v>0</v>
      </c>
      <c r="S518" t="str">
        <f t="shared" si="118"/>
        <v/>
      </c>
    </row>
    <row r="519" spans="1:19" x14ac:dyDescent="0.25">
      <c r="A519">
        <f>Raw_Data!A519</f>
        <v>0</v>
      </c>
      <c r="B519" t="b">
        <f>RECODES!G519</f>
        <v>0</v>
      </c>
      <c r="C519" t="b">
        <f>RECODES!K519</f>
        <v>0</v>
      </c>
      <c r="D519" t="b">
        <f>RECODES!L519</f>
        <v>0</v>
      </c>
      <c r="F519">
        <f t="shared" si="106"/>
        <v>3</v>
      </c>
      <c r="G519" t="b">
        <f t="shared" si="107"/>
        <v>0</v>
      </c>
      <c r="H519" t="b">
        <f t="shared" si="108"/>
        <v>0</v>
      </c>
      <c r="I519" t="str">
        <f t="shared" si="109"/>
        <v/>
      </c>
      <c r="K519" t="b">
        <f t="shared" si="110"/>
        <v>0</v>
      </c>
      <c r="L519" t="b">
        <f t="shared" si="111"/>
        <v>0</v>
      </c>
      <c r="M519" t="b">
        <f t="shared" si="112"/>
        <v>0</v>
      </c>
      <c r="N519" t="b">
        <f t="shared" si="113"/>
        <v>0</v>
      </c>
      <c r="O519" t="b">
        <f t="shared" si="114"/>
        <v>0</v>
      </c>
      <c r="P519" t="b">
        <f t="shared" si="115"/>
        <v>0</v>
      </c>
      <c r="Q519" t="b">
        <f t="shared" si="116"/>
        <v>0</v>
      </c>
      <c r="R519" t="b">
        <f t="shared" si="117"/>
        <v>0</v>
      </c>
      <c r="S519" t="str">
        <f t="shared" si="118"/>
        <v/>
      </c>
    </row>
    <row r="520" spans="1:19" x14ac:dyDescent="0.25">
      <c r="A520">
        <f>Raw_Data!A520</f>
        <v>0</v>
      </c>
      <c r="B520" t="b">
        <f>RECODES!G520</f>
        <v>0</v>
      </c>
      <c r="C520" t="b">
        <f>RECODES!K520</f>
        <v>0</v>
      </c>
      <c r="D520" t="b">
        <f>RECODES!L520</f>
        <v>0</v>
      </c>
      <c r="F520">
        <f t="shared" si="106"/>
        <v>3</v>
      </c>
      <c r="G520" t="b">
        <f t="shared" si="107"/>
        <v>0</v>
      </c>
      <c r="H520" t="b">
        <f t="shared" si="108"/>
        <v>0</v>
      </c>
      <c r="I520" t="str">
        <f t="shared" si="109"/>
        <v/>
      </c>
      <c r="K520" t="b">
        <f t="shared" si="110"/>
        <v>0</v>
      </c>
      <c r="L520" t="b">
        <f t="shared" si="111"/>
        <v>0</v>
      </c>
      <c r="M520" t="b">
        <f t="shared" si="112"/>
        <v>0</v>
      </c>
      <c r="N520" t="b">
        <f t="shared" si="113"/>
        <v>0</v>
      </c>
      <c r="O520" t="b">
        <f t="shared" si="114"/>
        <v>0</v>
      </c>
      <c r="P520" t="b">
        <f t="shared" si="115"/>
        <v>0</v>
      </c>
      <c r="Q520" t="b">
        <f t="shared" si="116"/>
        <v>0</v>
      </c>
      <c r="R520" t="b">
        <f t="shared" si="117"/>
        <v>0</v>
      </c>
      <c r="S520" t="str">
        <f t="shared" si="118"/>
        <v/>
      </c>
    </row>
    <row r="521" spans="1:19" x14ac:dyDescent="0.25">
      <c r="A521">
        <f>Raw_Data!A521</f>
        <v>0</v>
      </c>
      <c r="B521" t="b">
        <f>RECODES!G521</f>
        <v>0</v>
      </c>
      <c r="C521" t="b">
        <f>RECODES!K521</f>
        <v>0</v>
      </c>
      <c r="D521" t="b">
        <f>RECODES!L521</f>
        <v>0</v>
      </c>
      <c r="F521">
        <f t="shared" si="106"/>
        <v>3</v>
      </c>
      <c r="G521" t="b">
        <f t="shared" si="107"/>
        <v>0</v>
      </c>
      <c r="H521" t="b">
        <f t="shared" si="108"/>
        <v>0</v>
      </c>
      <c r="I521" t="str">
        <f t="shared" si="109"/>
        <v/>
      </c>
      <c r="K521" t="b">
        <f t="shared" si="110"/>
        <v>0</v>
      </c>
      <c r="L521" t="b">
        <f t="shared" si="111"/>
        <v>0</v>
      </c>
      <c r="M521" t="b">
        <f t="shared" si="112"/>
        <v>0</v>
      </c>
      <c r="N521" t="b">
        <f t="shared" si="113"/>
        <v>0</v>
      </c>
      <c r="O521" t="b">
        <f t="shared" si="114"/>
        <v>0</v>
      </c>
      <c r="P521" t="b">
        <f t="shared" si="115"/>
        <v>0</v>
      </c>
      <c r="Q521" t="b">
        <f t="shared" si="116"/>
        <v>0</v>
      </c>
      <c r="R521" t="b">
        <f t="shared" si="117"/>
        <v>0</v>
      </c>
      <c r="S521" t="str">
        <f t="shared" si="118"/>
        <v/>
      </c>
    </row>
    <row r="522" spans="1:19" x14ac:dyDescent="0.25">
      <c r="A522">
        <f>Raw_Data!A522</f>
        <v>0</v>
      </c>
      <c r="B522" t="b">
        <f>RECODES!G522</f>
        <v>0</v>
      </c>
      <c r="C522" t="b">
        <f>RECODES!K522</f>
        <v>0</v>
      </c>
      <c r="D522" t="b">
        <f>RECODES!L522</f>
        <v>0</v>
      </c>
      <c r="F522">
        <f t="shared" si="106"/>
        <v>3</v>
      </c>
      <c r="G522" t="b">
        <f t="shared" si="107"/>
        <v>0</v>
      </c>
      <c r="H522" t="b">
        <f t="shared" si="108"/>
        <v>0</v>
      </c>
      <c r="I522" t="str">
        <f t="shared" si="109"/>
        <v/>
      </c>
      <c r="K522" t="b">
        <f t="shared" si="110"/>
        <v>0</v>
      </c>
      <c r="L522" t="b">
        <f t="shared" si="111"/>
        <v>0</v>
      </c>
      <c r="M522" t="b">
        <f t="shared" si="112"/>
        <v>0</v>
      </c>
      <c r="N522" t="b">
        <f t="shared" si="113"/>
        <v>0</v>
      </c>
      <c r="O522" t="b">
        <f t="shared" si="114"/>
        <v>0</v>
      </c>
      <c r="P522" t="b">
        <f t="shared" si="115"/>
        <v>0</v>
      </c>
      <c r="Q522" t="b">
        <f t="shared" si="116"/>
        <v>0</v>
      </c>
      <c r="R522" t="b">
        <f t="shared" si="117"/>
        <v>0</v>
      </c>
      <c r="S522" t="str">
        <f t="shared" si="118"/>
        <v/>
      </c>
    </row>
    <row r="523" spans="1:19" x14ac:dyDescent="0.25">
      <c r="A523">
        <f>Raw_Data!A523</f>
        <v>0</v>
      </c>
      <c r="B523" t="b">
        <f>RECODES!G523</f>
        <v>0</v>
      </c>
      <c r="C523" t="b">
        <f>RECODES!K523</f>
        <v>0</v>
      </c>
      <c r="D523" t="b">
        <f>RECODES!L523</f>
        <v>0</v>
      </c>
      <c r="F523">
        <f t="shared" si="106"/>
        <v>3</v>
      </c>
      <c r="G523" t="b">
        <f t="shared" si="107"/>
        <v>0</v>
      </c>
      <c r="H523" t="b">
        <f t="shared" si="108"/>
        <v>0</v>
      </c>
      <c r="I523" t="str">
        <f t="shared" si="109"/>
        <v/>
      </c>
      <c r="K523" t="b">
        <f t="shared" si="110"/>
        <v>0</v>
      </c>
      <c r="L523" t="b">
        <f t="shared" si="111"/>
        <v>0</v>
      </c>
      <c r="M523" t="b">
        <f t="shared" si="112"/>
        <v>0</v>
      </c>
      <c r="N523" t="b">
        <f t="shared" si="113"/>
        <v>0</v>
      </c>
      <c r="O523" t="b">
        <f t="shared" si="114"/>
        <v>0</v>
      </c>
      <c r="P523" t="b">
        <f t="shared" si="115"/>
        <v>0</v>
      </c>
      <c r="Q523" t="b">
        <f t="shared" si="116"/>
        <v>0</v>
      </c>
      <c r="R523" t="b">
        <f t="shared" si="117"/>
        <v>0</v>
      </c>
      <c r="S523" t="str">
        <f t="shared" si="118"/>
        <v/>
      </c>
    </row>
    <row r="524" spans="1:19" x14ac:dyDescent="0.25">
      <c r="A524">
        <f>Raw_Data!A524</f>
        <v>0</v>
      </c>
      <c r="B524" t="b">
        <f>RECODES!G524</f>
        <v>0</v>
      </c>
      <c r="C524" t="b">
        <f>RECODES!K524</f>
        <v>0</v>
      </c>
      <c r="D524" t="b">
        <f>RECODES!L524</f>
        <v>0</v>
      </c>
      <c r="F524">
        <f t="shared" si="106"/>
        <v>3</v>
      </c>
      <c r="G524" t="b">
        <f t="shared" si="107"/>
        <v>0</v>
      </c>
      <c r="H524" t="b">
        <f t="shared" si="108"/>
        <v>0</v>
      </c>
      <c r="I524" t="str">
        <f t="shared" si="109"/>
        <v/>
      </c>
      <c r="K524" t="b">
        <f t="shared" si="110"/>
        <v>0</v>
      </c>
      <c r="L524" t="b">
        <f t="shared" si="111"/>
        <v>0</v>
      </c>
      <c r="M524" t="b">
        <f t="shared" si="112"/>
        <v>0</v>
      </c>
      <c r="N524" t="b">
        <f t="shared" si="113"/>
        <v>0</v>
      </c>
      <c r="O524" t="b">
        <f t="shared" si="114"/>
        <v>0</v>
      </c>
      <c r="P524" t="b">
        <f t="shared" si="115"/>
        <v>0</v>
      </c>
      <c r="Q524" t="b">
        <f t="shared" si="116"/>
        <v>0</v>
      </c>
      <c r="R524" t="b">
        <f t="shared" si="117"/>
        <v>0</v>
      </c>
      <c r="S524" t="str">
        <f t="shared" si="118"/>
        <v/>
      </c>
    </row>
    <row r="525" spans="1:19" x14ac:dyDescent="0.25">
      <c r="A525">
        <f>Raw_Data!A525</f>
        <v>0</v>
      </c>
      <c r="B525" t="b">
        <f>RECODES!G525</f>
        <v>0</v>
      </c>
      <c r="C525" t="b">
        <f>RECODES!K525</f>
        <v>0</v>
      </c>
      <c r="D525" t="b">
        <f>RECODES!L525</f>
        <v>0</v>
      </c>
      <c r="F525">
        <f t="shared" si="106"/>
        <v>3</v>
      </c>
      <c r="G525" t="b">
        <f t="shared" si="107"/>
        <v>0</v>
      </c>
      <c r="H525" t="b">
        <f t="shared" si="108"/>
        <v>0</v>
      </c>
      <c r="I525" t="str">
        <f t="shared" si="109"/>
        <v/>
      </c>
      <c r="K525" t="b">
        <f t="shared" si="110"/>
        <v>0</v>
      </c>
      <c r="L525" t="b">
        <f t="shared" si="111"/>
        <v>0</v>
      </c>
      <c r="M525" t="b">
        <f t="shared" si="112"/>
        <v>0</v>
      </c>
      <c r="N525" t="b">
        <f t="shared" si="113"/>
        <v>0</v>
      </c>
      <c r="O525" t="b">
        <f t="shared" si="114"/>
        <v>0</v>
      </c>
      <c r="P525" t="b">
        <f t="shared" si="115"/>
        <v>0</v>
      </c>
      <c r="Q525" t="b">
        <f t="shared" si="116"/>
        <v>0</v>
      </c>
      <c r="R525" t="b">
        <f t="shared" si="117"/>
        <v>0</v>
      </c>
      <c r="S525" t="str">
        <f t="shared" si="118"/>
        <v/>
      </c>
    </row>
    <row r="526" spans="1:19" x14ac:dyDescent="0.25">
      <c r="A526">
        <f>Raw_Data!A526</f>
        <v>0</v>
      </c>
      <c r="B526" t="b">
        <f>RECODES!G526</f>
        <v>0</v>
      </c>
      <c r="C526" t="b">
        <f>RECODES!K526</f>
        <v>0</v>
      </c>
      <c r="D526" t="b">
        <f>RECODES!L526</f>
        <v>0</v>
      </c>
      <c r="F526">
        <f t="shared" si="106"/>
        <v>3</v>
      </c>
      <c r="G526" t="b">
        <f t="shared" si="107"/>
        <v>0</v>
      </c>
      <c r="H526" t="b">
        <f t="shared" si="108"/>
        <v>0</v>
      </c>
      <c r="I526" t="str">
        <f t="shared" si="109"/>
        <v/>
      </c>
      <c r="K526" t="b">
        <f t="shared" si="110"/>
        <v>0</v>
      </c>
      <c r="L526" t="b">
        <f t="shared" si="111"/>
        <v>0</v>
      </c>
      <c r="M526" t="b">
        <f t="shared" si="112"/>
        <v>0</v>
      </c>
      <c r="N526" t="b">
        <f t="shared" si="113"/>
        <v>0</v>
      </c>
      <c r="O526" t="b">
        <f t="shared" si="114"/>
        <v>0</v>
      </c>
      <c r="P526" t="b">
        <f t="shared" si="115"/>
        <v>0</v>
      </c>
      <c r="Q526" t="b">
        <f t="shared" si="116"/>
        <v>0</v>
      </c>
      <c r="R526" t="b">
        <f t="shared" si="117"/>
        <v>0</v>
      </c>
      <c r="S526" t="str">
        <f t="shared" si="118"/>
        <v/>
      </c>
    </row>
    <row r="527" spans="1:19" x14ac:dyDescent="0.25">
      <c r="A527">
        <f>Raw_Data!A527</f>
        <v>0</v>
      </c>
      <c r="B527" t="b">
        <f>RECODES!G527</f>
        <v>0</v>
      </c>
      <c r="C527" t="b">
        <f>RECODES!K527</f>
        <v>0</v>
      </c>
      <c r="D527" t="b">
        <f>RECODES!L527</f>
        <v>0</v>
      </c>
      <c r="F527">
        <f t="shared" si="106"/>
        <v>3</v>
      </c>
      <c r="G527" t="b">
        <f t="shared" si="107"/>
        <v>0</v>
      </c>
      <c r="H527" t="b">
        <f t="shared" si="108"/>
        <v>0</v>
      </c>
      <c r="I527" t="str">
        <f t="shared" si="109"/>
        <v/>
      </c>
      <c r="K527" t="b">
        <f t="shared" si="110"/>
        <v>0</v>
      </c>
      <c r="L527" t="b">
        <f t="shared" si="111"/>
        <v>0</v>
      </c>
      <c r="M527" t="b">
        <f t="shared" si="112"/>
        <v>0</v>
      </c>
      <c r="N527" t="b">
        <f t="shared" si="113"/>
        <v>0</v>
      </c>
      <c r="O527" t="b">
        <f t="shared" si="114"/>
        <v>0</v>
      </c>
      <c r="P527" t="b">
        <f t="shared" si="115"/>
        <v>0</v>
      </c>
      <c r="Q527" t="b">
        <f t="shared" si="116"/>
        <v>0</v>
      </c>
      <c r="R527" t="b">
        <f t="shared" si="117"/>
        <v>0</v>
      </c>
      <c r="S527" t="str">
        <f t="shared" si="118"/>
        <v/>
      </c>
    </row>
    <row r="528" spans="1:19" x14ac:dyDescent="0.25">
      <c r="A528">
        <f>Raw_Data!A528</f>
        <v>0</v>
      </c>
      <c r="B528" t="b">
        <f>RECODES!G528</f>
        <v>0</v>
      </c>
      <c r="C528" t="b">
        <f>RECODES!K528</f>
        <v>0</v>
      </c>
      <c r="D528" t="b">
        <f>RECODES!L528</f>
        <v>0</v>
      </c>
      <c r="F528">
        <f t="shared" si="106"/>
        <v>3</v>
      </c>
      <c r="G528" t="b">
        <f t="shared" si="107"/>
        <v>0</v>
      </c>
      <c r="H528" t="b">
        <f t="shared" si="108"/>
        <v>0</v>
      </c>
      <c r="I528" t="str">
        <f t="shared" si="109"/>
        <v/>
      </c>
      <c r="K528" t="b">
        <f t="shared" si="110"/>
        <v>0</v>
      </c>
      <c r="L528" t="b">
        <f t="shared" si="111"/>
        <v>0</v>
      </c>
      <c r="M528" t="b">
        <f t="shared" si="112"/>
        <v>0</v>
      </c>
      <c r="N528" t="b">
        <f t="shared" si="113"/>
        <v>0</v>
      </c>
      <c r="O528" t="b">
        <f t="shared" si="114"/>
        <v>0</v>
      </c>
      <c r="P528" t="b">
        <f t="shared" si="115"/>
        <v>0</v>
      </c>
      <c r="Q528" t="b">
        <f t="shared" si="116"/>
        <v>0</v>
      </c>
      <c r="R528" t="b">
        <f t="shared" si="117"/>
        <v>0</v>
      </c>
      <c r="S528" t="str">
        <f t="shared" si="118"/>
        <v/>
      </c>
    </row>
    <row r="529" spans="1:19" x14ac:dyDescent="0.25">
      <c r="A529">
        <f>Raw_Data!A529</f>
        <v>0</v>
      </c>
      <c r="B529" t="b">
        <f>RECODES!G529</f>
        <v>0</v>
      </c>
      <c r="C529" t="b">
        <f>RECODES!K529</f>
        <v>0</v>
      </c>
      <c r="D529" t="b">
        <f>RECODES!L529</f>
        <v>0</v>
      </c>
      <c r="F529">
        <f t="shared" si="106"/>
        <v>3</v>
      </c>
      <c r="G529" t="b">
        <f t="shared" si="107"/>
        <v>0</v>
      </c>
      <c r="H529" t="b">
        <f t="shared" si="108"/>
        <v>0</v>
      </c>
      <c r="I529" t="str">
        <f t="shared" si="109"/>
        <v/>
      </c>
      <c r="K529" t="b">
        <f t="shared" si="110"/>
        <v>0</v>
      </c>
      <c r="L529" t="b">
        <f t="shared" si="111"/>
        <v>0</v>
      </c>
      <c r="M529" t="b">
        <f t="shared" si="112"/>
        <v>0</v>
      </c>
      <c r="N529" t="b">
        <f t="shared" si="113"/>
        <v>0</v>
      </c>
      <c r="O529" t="b">
        <f t="shared" si="114"/>
        <v>0</v>
      </c>
      <c r="P529" t="b">
        <f t="shared" si="115"/>
        <v>0</v>
      </c>
      <c r="Q529" t="b">
        <f t="shared" si="116"/>
        <v>0</v>
      </c>
      <c r="R529" t="b">
        <f t="shared" si="117"/>
        <v>0</v>
      </c>
      <c r="S529" t="str">
        <f t="shared" si="118"/>
        <v/>
      </c>
    </row>
    <row r="530" spans="1:19" x14ac:dyDescent="0.25">
      <c r="A530">
        <f>Raw_Data!A530</f>
        <v>0</v>
      </c>
      <c r="B530" t="b">
        <f>RECODES!G530</f>
        <v>0</v>
      </c>
      <c r="C530" t="b">
        <f>RECODES!K530</f>
        <v>0</v>
      </c>
      <c r="D530" t="b">
        <f>RECODES!L530</f>
        <v>0</v>
      </c>
      <c r="F530">
        <f t="shared" si="106"/>
        <v>3</v>
      </c>
      <c r="G530" t="b">
        <f t="shared" si="107"/>
        <v>0</v>
      </c>
      <c r="H530" t="b">
        <f t="shared" si="108"/>
        <v>0</v>
      </c>
      <c r="I530" t="str">
        <f t="shared" si="109"/>
        <v/>
      </c>
      <c r="K530" t="b">
        <f t="shared" si="110"/>
        <v>0</v>
      </c>
      <c r="L530" t="b">
        <f t="shared" si="111"/>
        <v>0</v>
      </c>
      <c r="M530" t="b">
        <f t="shared" si="112"/>
        <v>0</v>
      </c>
      <c r="N530" t="b">
        <f t="shared" si="113"/>
        <v>0</v>
      </c>
      <c r="O530" t="b">
        <f t="shared" si="114"/>
        <v>0</v>
      </c>
      <c r="P530" t="b">
        <f t="shared" si="115"/>
        <v>0</v>
      </c>
      <c r="Q530" t="b">
        <f t="shared" si="116"/>
        <v>0</v>
      </c>
      <c r="R530" t="b">
        <f t="shared" si="117"/>
        <v>0</v>
      </c>
      <c r="S530" t="str">
        <f t="shared" si="118"/>
        <v/>
      </c>
    </row>
    <row r="531" spans="1:19" x14ac:dyDescent="0.25">
      <c r="A531">
        <f>Raw_Data!A531</f>
        <v>0</v>
      </c>
      <c r="B531" t="b">
        <f>RECODES!G531</f>
        <v>0</v>
      </c>
      <c r="C531" t="b">
        <f>RECODES!K531</f>
        <v>0</v>
      </c>
      <c r="D531" t="b">
        <f>RECODES!L531</f>
        <v>0</v>
      </c>
      <c r="F531">
        <f t="shared" si="106"/>
        <v>3</v>
      </c>
      <c r="G531" t="b">
        <f t="shared" si="107"/>
        <v>0</v>
      </c>
      <c r="H531" t="b">
        <f t="shared" si="108"/>
        <v>0</v>
      </c>
      <c r="I531" t="str">
        <f t="shared" si="109"/>
        <v/>
      </c>
      <c r="K531" t="b">
        <f t="shared" si="110"/>
        <v>0</v>
      </c>
      <c r="L531" t="b">
        <f t="shared" si="111"/>
        <v>0</v>
      </c>
      <c r="M531" t="b">
        <f t="shared" si="112"/>
        <v>0</v>
      </c>
      <c r="N531" t="b">
        <f t="shared" si="113"/>
        <v>0</v>
      </c>
      <c r="O531" t="b">
        <f t="shared" si="114"/>
        <v>0</v>
      </c>
      <c r="P531" t="b">
        <f t="shared" si="115"/>
        <v>0</v>
      </c>
      <c r="Q531" t="b">
        <f t="shared" si="116"/>
        <v>0</v>
      </c>
      <c r="R531" t="b">
        <f t="shared" si="117"/>
        <v>0</v>
      </c>
      <c r="S531" t="str">
        <f t="shared" si="118"/>
        <v/>
      </c>
    </row>
    <row r="532" spans="1:19" x14ac:dyDescent="0.25">
      <c r="A532">
        <f>Raw_Data!A532</f>
        <v>0</v>
      </c>
      <c r="B532" t="b">
        <f>RECODES!G532</f>
        <v>0</v>
      </c>
      <c r="C532" t="b">
        <f>RECODES!K532</f>
        <v>0</v>
      </c>
      <c r="D532" t="b">
        <f>RECODES!L532</f>
        <v>0</v>
      </c>
      <c r="F532">
        <f t="shared" si="106"/>
        <v>3</v>
      </c>
      <c r="G532" t="b">
        <f t="shared" si="107"/>
        <v>0</v>
      </c>
      <c r="H532" t="b">
        <f t="shared" si="108"/>
        <v>0</v>
      </c>
      <c r="I532" t="str">
        <f t="shared" si="109"/>
        <v/>
      </c>
      <c r="K532" t="b">
        <f t="shared" si="110"/>
        <v>0</v>
      </c>
      <c r="L532" t="b">
        <f t="shared" si="111"/>
        <v>0</v>
      </c>
      <c r="M532" t="b">
        <f t="shared" si="112"/>
        <v>0</v>
      </c>
      <c r="N532" t="b">
        <f t="shared" si="113"/>
        <v>0</v>
      </c>
      <c r="O532" t="b">
        <f t="shared" si="114"/>
        <v>0</v>
      </c>
      <c r="P532" t="b">
        <f t="shared" si="115"/>
        <v>0</v>
      </c>
      <c r="Q532" t="b">
        <f t="shared" si="116"/>
        <v>0</v>
      </c>
      <c r="R532" t="b">
        <f t="shared" si="117"/>
        <v>0</v>
      </c>
      <c r="S532" t="str">
        <f t="shared" si="118"/>
        <v/>
      </c>
    </row>
    <row r="533" spans="1:19" x14ac:dyDescent="0.25">
      <c r="A533">
        <f>Raw_Data!A533</f>
        <v>0</v>
      </c>
      <c r="B533" t="b">
        <f>RECODES!G533</f>
        <v>0</v>
      </c>
      <c r="C533" t="b">
        <f>RECODES!K533</f>
        <v>0</v>
      </c>
      <c r="D533" t="b">
        <f>RECODES!L533</f>
        <v>0</v>
      </c>
      <c r="F533">
        <f t="shared" si="106"/>
        <v>3</v>
      </c>
      <c r="G533" t="b">
        <f t="shared" si="107"/>
        <v>0</v>
      </c>
      <c r="H533" t="b">
        <f t="shared" si="108"/>
        <v>0</v>
      </c>
      <c r="I533" t="str">
        <f t="shared" si="109"/>
        <v/>
      </c>
      <c r="K533" t="b">
        <f t="shared" si="110"/>
        <v>0</v>
      </c>
      <c r="L533" t="b">
        <f t="shared" si="111"/>
        <v>0</v>
      </c>
      <c r="M533" t="b">
        <f t="shared" si="112"/>
        <v>0</v>
      </c>
      <c r="N533" t="b">
        <f t="shared" si="113"/>
        <v>0</v>
      </c>
      <c r="O533" t="b">
        <f t="shared" si="114"/>
        <v>0</v>
      </c>
      <c r="P533" t="b">
        <f t="shared" si="115"/>
        <v>0</v>
      </c>
      <c r="Q533" t="b">
        <f t="shared" si="116"/>
        <v>0</v>
      </c>
      <c r="R533" t="b">
        <f t="shared" si="117"/>
        <v>0</v>
      </c>
      <c r="S533" t="str">
        <f t="shared" si="118"/>
        <v/>
      </c>
    </row>
    <row r="534" spans="1:19" x14ac:dyDescent="0.25">
      <c r="A534">
        <f>Raw_Data!A534</f>
        <v>0</v>
      </c>
      <c r="B534" t="b">
        <f>RECODES!G534</f>
        <v>0</v>
      </c>
      <c r="C534" t="b">
        <f>RECODES!K534</f>
        <v>0</v>
      </c>
      <c r="D534" t="b">
        <f>RECODES!L534</f>
        <v>0</v>
      </c>
      <c r="F534">
        <f t="shared" si="106"/>
        <v>3</v>
      </c>
      <c r="G534" t="b">
        <f t="shared" si="107"/>
        <v>0</v>
      </c>
      <c r="H534" t="b">
        <f t="shared" si="108"/>
        <v>0</v>
      </c>
      <c r="I534" t="str">
        <f t="shared" si="109"/>
        <v/>
      </c>
      <c r="K534" t="b">
        <f t="shared" si="110"/>
        <v>0</v>
      </c>
      <c r="L534" t="b">
        <f t="shared" si="111"/>
        <v>0</v>
      </c>
      <c r="M534" t="b">
        <f t="shared" si="112"/>
        <v>0</v>
      </c>
      <c r="N534" t="b">
        <f t="shared" si="113"/>
        <v>0</v>
      </c>
      <c r="O534" t="b">
        <f t="shared" si="114"/>
        <v>0</v>
      </c>
      <c r="P534" t="b">
        <f t="shared" si="115"/>
        <v>0</v>
      </c>
      <c r="Q534" t="b">
        <f t="shared" si="116"/>
        <v>0</v>
      </c>
      <c r="R534" t="b">
        <f t="shared" si="117"/>
        <v>0</v>
      </c>
      <c r="S534" t="str">
        <f t="shared" si="118"/>
        <v/>
      </c>
    </row>
    <row r="535" spans="1:19" x14ac:dyDescent="0.25">
      <c r="A535">
        <f>Raw_Data!A535</f>
        <v>0</v>
      </c>
      <c r="B535" t="b">
        <f>RECODES!G535</f>
        <v>0</v>
      </c>
      <c r="C535" t="b">
        <f>RECODES!K535</f>
        <v>0</v>
      </c>
      <c r="D535" t="b">
        <f>RECODES!L535</f>
        <v>0</v>
      </c>
      <c r="F535">
        <f t="shared" si="106"/>
        <v>3</v>
      </c>
      <c r="G535" t="b">
        <f t="shared" si="107"/>
        <v>0</v>
      </c>
      <c r="H535" t="b">
        <f t="shared" si="108"/>
        <v>0</v>
      </c>
      <c r="I535" t="str">
        <f t="shared" si="109"/>
        <v/>
      </c>
      <c r="K535" t="b">
        <f t="shared" si="110"/>
        <v>0</v>
      </c>
      <c r="L535" t="b">
        <f t="shared" si="111"/>
        <v>0</v>
      </c>
      <c r="M535" t="b">
        <f t="shared" si="112"/>
        <v>0</v>
      </c>
      <c r="N535" t="b">
        <f t="shared" si="113"/>
        <v>0</v>
      </c>
      <c r="O535" t="b">
        <f t="shared" si="114"/>
        <v>0</v>
      </c>
      <c r="P535" t="b">
        <f t="shared" si="115"/>
        <v>0</v>
      </c>
      <c r="Q535" t="b">
        <f t="shared" si="116"/>
        <v>0</v>
      </c>
      <c r="R535" t="b">
        <f t="shared" si="117"/>
        <v>0</v>
      </c>
      <c r="S535" t="str">
        <f t="shared" si="118"/>
        <v/>
      </c>
    </row>
    <row r="536" spans="1:19" x14ac:dyDescent="0.25">
      <c r="A536">
        <f>Raw_Data!A536</f>
        <v>0</v>
      </c>
      <c r="B536" t="b">
        <f>RECODES!G536</f>
        <v>0</v>
      </c>
      <c r="C536" t="b">
        <f>RECODES!K536</f>
        <v>0</v>
      </c>
      <c r="D536" t="b">
        <f>RECODES!L536</f>
        <v>0</v>
      </c>
      <c r="F536">
        <f t="shared" si="106"/>
        <v>3</v>
      </c>
      <c r="G536" t="b">
        <f t="shared" si="107"/>
        <v>0</v>
      </c>
      <c r="H536" t="b">
        <f t="shared" si="108"/>
        <v>0</v>
      </c>
      <c r="I536" t="str">
        <f t="shared" si="109"/>
        <v/>
      </c>
      <c r="K536" t="b">
        <f t="shared" si="110"/>
        <v>0</v>
      </c>
      <c r="L536" t="b">
        <f t="shared" si="111"/>
        <v>0</v>
      </c>
      <c r="M536" t="b">
        <f t="shared" si="112"/>
        <v>0</v>
      </c>
      <c r="N536" t="b">
        <f t="shared" si="113"/>
        <v>0</v>
      </c>
      <c r="O536" t="b">
        <f t="shared" si="114"/>
        <v>0</v>
      </c>
      <c r="P536" t="b">
        <f t="shared" si="115"/>
        <v>0</v>
      </c>
      <c r="Q536" t="b">
        <f t="shared" si="116"/>
        <v>0</v>
      </c>
      <c r="R536" t="b">
        <f t="shared" si="117"/>
        <v>0</v>
      </c>
      <c r="S536" t="str">
        <f t="shared" si="118"/>
        <v/>
      </c>
    </row>
    <row r="537" spans="1:19" x14ac:dyDescent="0.25">
      <c r="A537">
        <f>Raw_Data!A537</f>
        <v>0</v>
      </c>
      <c r="B537" t="b">
        <f>RECODES!G537</f>
        <v>0</v>
      </c>
      <c r="C537" t="b">
        <f>RECODES!K537</f>
        <v>0</v>
      </c>
      <c r="D537" t="b">
        <f>RECODES!L537</f>
        <v>0</v>
      </c>
      <c r="F537">
        <f t="shared" si="106"/>
        <v>3</v>
      </c>
      <c r="G537" t="b">
        <f t="shared" si="107"/>
        <v>0</v>
      </c>
      <c r="H537" t="b">
        <f t="shared" si="108"/>
        <v>0</v>
      </c>
      <c r="I537" t="str">
        <f t="shared" si="109"/>
        <v/>
      </c>
      <c r="K537" t="b">
        <f t="shared" si="110"/>
        <v>0</v>
      </c>
      <c r="L537" t="b">
        <f t="shared" si="111"/>
        <v>0</v>
      </c>
      <c r="M537" t="b">
        <f t="shared" si="112"/>
        <v>0</v>
      </c>
      <c r="N537" t="b">
        <f t="shared" si="113"/>
        <v>0</v>
      </c>
      <c r="O537" t="b">
        <f t="shared" si="114"/>
        <v>0</v>
      </c>
      <c r="P537" t="b">
        <f t="shared" si="115"/>
        <v>0</v>
      </c>
      <c r="Q537" t="b">
        <f t="shared" si="116"/>
        <v>0</v>
      </c>
      <c r="R537" t="b">
        <f t="shared" si="117"/>
        <v>0</v>
      </c>
      <c r="S537" t="str">
        <f t="shared" si="118"/>
        <v/>
      </c>
    </row>
    <row r="538" spans="1:19" x14ac:dyDescent="0.25">
      <c r="A538">
        <f>Raw_Data!A538</f>
        <v>0</v>
      </c>
      <c r="B538" t="b">
        <f>RECODES!G538</f>
        <v>0</v>
      </c>
      <c r="C538" t="b">
        <f>RECODES!K538</f>
        <v>0</v>
      </c>
      <c r="D538" t="b">
        <f>RECODES!L538</f>
        <v>0</v>
      </c>
      <c r="F538">
        <f t="shared" si="106"/>
        <v>3</v>
      </c>
      <c r="G538" t="b">
        <f t="shared" si="107"/>
        <v>0</v>
      </c>
      <c r="H538" t="b">
        <f t="shared" si="108"/>
        <v>0</v>
      </c>
      <c r="I538" t="str">
        <f t="shared" si="109"/>
        <v/>
      </c>
      <c r="K538" t="b">
        <f t="shared" si="110"/>
        <v>0</v>
      </c>
      <c r="L538" t="b">
        <f t="shared" si="111"/>
        <v>0</v>
      </c>
      <c r="M538" t="b">
        <f t="shared" si="112"/>
        <v>0</v>
      </c>
      <c r="N538" t="b">
        <f t="shared" si="113"/>
        <v>0</v>
      </c>
      <c r="O538" t="b">
        <f t="shared" si="114"/>
        <v>0</v>
      </c>
      <c r="P538" t="b">
        <f t="shared" si="115"/>
        <v>0</v>
      </c>
      <c r="Q538" t="b">
        <f t="shared" si="116"/>
        <v>0</v>
      </c>
      <c r="R538" t="b">
        <f t="shared" si="117"/>
        <v>0</v>
      </c>
      <c r="S538" t="str">
        <f t="shared" si="118"/>
        <v/>
      </c>
    </row>
    <row r="539" spans="1:19" x14ac:dyDescent="0.25">
      <c r="A539">
        <f>Raw_Data!A539</f>
        <v>0</v>
      </c>
      <c r="B539" t="b">
        <f>RECODES!G539</f>
        <v>0</v>
      </c>
      <c r="C539" t="b">
        <f>RECODES!K539</f>
        <v>0</v>
      </c>
      <c r="D539" t="b">
        <f>RECODES!L539</f>
        <v>0</v>
      </c>
      <c r="F539">
        <f t="shared" si="106"/>
        <v>3</v>
      </c>
      <c r="G539" t="b">
        <f t="shared" si="107"/>
        <v>0</v>
      </c>
      <c r="H539" t="b">
        <f t="shared" si="108"/>
        <v>0</v>
      </c>
      <c r="I539" t="str">
        <f t="shared" si="109"/>
        <v/>
      </c>
      <c r="K539" t="b">
        <f t="shared" si="110"/>
        <v>0</v>
      </c>
      <c r="L539" t="b">
        <f t="shared" si="111"/>
        <v>0</v>
      </c>
      <c r="M539" t="b">
        <f t="shared" si="112"/>
        <v>0</v>
      </c>
      <c r="N539" t="b">
        <f t="shared" si="113"/>
        <v>0</v>
      </c>
      <c r="O539" t="b">
        <f t="shared" si="114"/>
        <v>0</v>
      </c>
      <c r="P539" t="b">
        <f t="shared" si="115"/>
        <v>0</v>
      </c>
      <c r="Q539" t="b">
        <f t="shared" si="116"/>
        <v>0</v>
      </c>
      <c r="R539" t="b">
        <f t="shared" si="117"/>
        <v>0</v>
      </c>
      <c r="S539" t="str">
        <f t="shared" si="118"/>
        <v/>
      </c>
    </row>
    <row r="540" spans="1:19" x14ac:dyDescent="0.25">
      <c r="A540">
        <f>Raw_Data!A540</f>
        <v>0</v>
      </c>
      <c r="B540" t="b">
        <f>RECODES!G540</f>
        <v>0</v>
      </c>
      <c r="C540" t="b">
        <f>RECODES!K540</f>
        <v>0</v>
      </c>
      <c r="D540" t="b">
        <f>RECODES!L540</f>
        <v>0</v>
      </c>
      <c r="F540">
        <f t="shared" si="106"/>
        <v>3</v>
      </c>
      <c r="G540" t="b">
        <f t="shared" si="107"/>
        <v>0</v>
      </c>
      <c r="H540" t="b">
        <f t="shared" si="108"/>
        <v>0</v>
      </c>
      <c r="I540" t="str">
        <f t="shared" si="109"/>
        <v/>
      </c>
      <c r="K540" t="b">
        <f t="shared" si="110"/>
        <v>0</v>
      </c>
      <c r="L540" t="b">
        <f t="shared" si="111"/>
        <v>0</v>
      </c>
      <c r="M540" t="b">
        <f t="shared" si="112"/>
        <v>0</v>
      </c>
      <c r="N540" t="b">
        <f t="shared" si="113"/>
        <v>0</v>
      </c>
      <c r="O540" t="b">
        <f t="shared" si="114"/>
        <v>0</v>
      </c>
      <c r="P540" t="b">
        <f t="shared" si="115"/>
        <v>0</v>
      </c>
      <c r="Q540" t="b">
        <f t="shared" si="116"/>
        <v>0</v>
      </c>
      <c r="R540" t="b">
        <f t="shared" si="117"/>
        <v>0</v>
      </c>
      <c r="S540" t="str">
        <f t="shared" si="118"/>
        <v/>
      </c>
    </row>
    <row r="541" spans="1:19" x14ac:dyDescent="0.25">
      <c r="A541">
        <f>Raw_Data!A541</f>
        <v>0</v>
      </c>
      <c r="B541" t="b">
        <f>RECODES!G541</f>
        <v>0</v>
      </c>
      <c r="C541" t="b">
        <f>RECODES!K541</f>
        <v>0</v>
      </c>
      <c r="D541" t="b">
        <f>RECODES!L541</f>
        <v>0</v>
      </c>
      <c r="F541">
        <f t="shared" si="106"/>
        <v>3</v>
      </c>
      <c r="G541" t="b">
        <f t="shared" si="107"/>
        <v>0</v>
      </c>
      <c r="H541" t="b">
        <f t="shared" si="108"/>
        <v>0</v>
      </c>
      <c r="I541" t="str">
        <f t="shared" si="109"/>
        <v/>
      </c>
      <c r="K541" t="b">
        <f t="shared" si="110"/>
        <v>0</v>
      </c>
      <c r="L541" t="b">
        <f t="shared" si="111"/>
        <v>0</v>
      </c>
      <c r="M541" t="b">
        <f t="shared" si="112"/>
        <v>0</v>
      </c>
      <c r="N541" t="b">
        <f t="shared" si="113"/>
        <v>0</v>
      </c>
      <c r="O541" t="b">
        <f t="shared" si="114"/>
        <v>0</v>
      </c>
      <c r="P541" t="b">
        <f t="shared" si="115"/>
        <v>0</v>
      </c>
      <c r="Q541" t="b">
        <f t="shared" si="116"/>
        <v>0</v>
      </c>
      <c r="R541" t="b">
        <f t="shared" si="117"/>
        <v>0</v>
      </c>
      <c r="S541" t="str">
        <f t="shared" si="118"/>
        <v/>
      </c>
    </row>
    <row r="542" spans="1:19" x14ac:dyDescent="0.25">
      <c r="A542">
        <f>Raw_Data!A542</f>
        <v>0</v>
      </c>
      <c r="B542" t="b">
        <f>RECODES!G542</f>
        <v>0</v>
      </c>
      <c r="C542" t="b">
        <f>RECODES!K542</f>
        <v>0</v>
      </c>
      <c r="D542" t="b">
        <f>RECODES!L542</f>
        <v>0</v>
      </c>
      <c r="F542">
        <f t="shared" si="106"/>
        <v>3</v>
      </c>
      <c r="G542" t="b">
        <f t="shared" si="107"/>
        <v>0</v>
      </c>
      <c r="H542" t="b">
        <f t="shared" si="108"/>
        <v>0</v>
      </c>
      <c r="I542" t="str">
        <f t="shared" si="109"/>
        <v/>
      </c>
      <c r="K542" t="b">
        <f t="shared" si="110"/>
        <v>0</v>
      </c>
      <c r="L542" t="b">
        <f t="shared" si="111"/>
        <v>0</v>
      </c>
      <c r="M542" t="b">
        <f t="shared" si="112"/>
        <v>0</v>
      </c>
      <c r="N542" t="b">
        <f t="shared" si="113"/>
        <v>0</v>
      </c>
      <c r="O542" t="b">
        <f t="shared" si="114"/>
        <v>0</v>
      </c>
      <c r="P542" t="b">
        <f t="shared" si="115"/>
        <v>0</v>
      </c>
      <c r="Q542" t="b">
        <f t="shared" si="116"/>
        <v>0</v>
      </c>
      <c r="R542" t="b">
        <f t="shared" si="117"/>
        <v>0</v>
      </c>
      <c r="S542" t="str">
        <f t="shared" si="118"/>
        <v/>
      </c>
    </row>
    <row r="543" spans="1:19" x14ac:dyDescent="0.25">
      <c r="A543">
        <f>Raw_Data!A543</f>
        <v>0</v>
      </c>
      <c r="B543" t="b">
        <f>RECODES!G543</f>
        <v>0</v>
      </c>
      <c r="C543" t="b">
        <f>RECODES!K543</f>
        <v>0</v>
      </c>
      <c r="D543" t="b">
        <f>RECODES!L543</f>
        <v>0</v>
      </c>
      <c r="F543">
        <f t="shared" si="106"/>
        <v>3</v>
      </c>
      <c r="G543" t="b">
        <f t="shared" si="107"/>
        <v>0</v>
      </c>
      <c r="H543" t="b">
        <f t="shared" si="108"/>
        <v>0</v>
      </c>
      <c r="I543" t="str">
        <f t="shared" si="109"/>
        <v/>
      </c>
      <c r="K543" t="b">
        <f t="shared" si="110"/>
        <v>0</v>
      </c>
      <c r="L543" t="b">
        <f t="shared" si="111"/>
        <v>0</v>
      </c>
      <c r="M543" t="b">
        <f t="shared" si="112"/>
        <v>0</v>
      </c>
      <c r="N543" t="b">
        <f t="shared" si="113"/>
        <v>0</v>
      </c>
      <c r="O543" t="b">
        <f t="shared" si="114"/>
        <v>0</v>
      </c>
      <c r="P543" t="b">
        <f t="shared" si="115"/>
        <v>0</v>
      </c>
      <c r="Q543" t="b">
        <f t="shared" si="116"/>
        <v>0</v>
      </c>
      <c r="R543" t="b">
        <f t="shared" si="117"/>
        <v>0</v>
      </c>
      <c r="S543" t="str">
        <f t="shared" si="118"/>
        <v/>
      </c>
    </row>
    <row r="544" spans="1:19" x14ac:dyDescent="0.25">
      <c r="A544">
        <f>Raw_Data!A544</f>
        <v>0</v>
      </c>
      <c r="B544" t="b">
        <f>RECODES!G544</f>
        <v>0</v>
      </c>
      <c r="C544" t="b">
        <f>RECODES!K544</f>
        <v>0</v>
      </c>
      <c r="D544" t="b">
        <f>RECODES!L544</f>
        <v>0</v>
      </c>
      <c r="F544">
        <f t="shared" si="106"/>
        <v>3</v>
      </c>
      <c r="G544" t="b">
        <f t="shared" si="107"/>
        <v>0</v>
      </c>
      <c r="H544" t="b">
        <f t="shared" si="108"/>
        <v>0</v>
      </c>
      <c r="I544" t="str">
        <f t="shared" si="109"/>
        <v/>
      </c>
      <c r="K544" t="b">
        <f t="shared" si="110"/>
        <v>0</v>
      </c>
      <c r="L544" t="b">
        <f t="shared" si="111"/>
        <v>0</v>
      </c>
      <c r="M544" t="b">
        <f t="shared" si="112"/>
        <v>0</v>
      </c>
      <c r="N544" t="b">
        <f t="shared" si="113"/>
        <v>0</v>
      </c>
      <c r="O544" t="b">
        <f t="shared" si="114"/>
        <v>0</v>
      </c>
      <c r="P544" t="b">
        <f t="shared" si="115"/>
        <v>0</v>
      </c>
      <c r="Q544" t="b">
        <f t="shared" si="116"/>
        <v>0</v>
      </c>
      <c r="R544" t="b">
        <f t="shared" si="117"/>
        <v>0</v>
      </c>
      <c r="S544" t="str">
        <f t="shared" si="118"/>
        <v/>
      </c>
    </row>
    <row r="545" spans="1:19" x14ac:dyDescent="0.25">
      <c r="A545">
        <f>Raw_Data!A545</f>
        <v>0</v>
      </c>
      <c r="B545" t="b">
        <f>RECODES!G545</f>
        <v>0</v>
      </c>
      <c r="C545" t="b">
        <f>RECODES!K545</f>
        <v>0</v>
      </c>
      <c r="D545" t="b">
        <f>RECODES!L545</f>
        <v>0</v>
      </c>
      <c r="F545">
        <f t="shared" si="106"/>
        <v>3</v>
      </c>
      <c r="G545" t="b">
        <f t="shared" si="107"/>
        <v>0</v>
      </c>
      <c r="H545" t="b">
        <f t="shared" si="108"/>
        <v>0</v>
      </c>
      <c r="I545" t="str">
        <f t="shared" si="109"/>
        <v/>
      </c>
      <c r="K545" t="b">
        <f t="shared" si="110"/>
        <v>0</v>
      </c>
      <c r="L545" t="b">
        <f t="shared" si="111"/>
        <v>0</v>
      </c>
      <c r="M545" t="b">
        <f t="shared" si="112"/>
        <v>0</v>
      </c>
      <c r="N545" t="b">
        <f t="shared" si="113"/>
        <v>0</v>
      </c>
      <c r="O545" t="b">
        <f t="shared" si="114"/>
        <v>0</v>
      </c>
      <c r="P545" t="b">
        <f t="shared" si="115"/>
        <v>0</v>
      </c>
      <c r="Q545" t="b">
        <f t="shared" si="116"/>
        <v>0</v>
      </c>
      <c r="R545" t="b">
        <f t="shared" si="117"/>
        <v>0</v>
      </c>
      <c r="S545" t="str">
        <f t="shared" si="118"/>
        <v/>
      </c>
    </row>
    <row r="546" spans="1:19" x14ac:dyDescent="0.25">
      <c r="A546">
        <f>Raw_Data!A546</f>
        <v>0</v>
      </c>
      <c r="B546" t="b">
        <f>RECODES!G546</f>
        <v>0</v>
      </c>
      <c r="C546" t="b">
        <f>RECODES!K546</f>
        <v>0</v>
      </c>
      <c r="D546" t="b">
        <f>RECODES!L546</f>
        <v>0</v>
      </c>
      <c r="F546">
        <f t="shared" si="106"/>
        <v>3</v>
      </c>
      <c r="G546" t="b">
        <f t="shared" si="107"/>
        <v>0</v>
      </c>
      <c r="H546" t="b">
        <f t="shared" si="108"/>
        <v>0</v>
      </c>
      <c r="I546" t="str">
        <f t="shared" si="109"/>
        <v/>
      </c>
      <c r="K546" t="b">
        <f t="shared" si="110"/>
        <v>0</v>
      </c>
      <c r="L546" t="b">
        <f t="shared" si="111"/>
        <v>0</v>
      </c>
      <c r="M546" t="b">
        <f t="shared" si="112"/>
        <v>0</v>
      </c>
      <c r="N546" t="b">
        <f t="shared" si="113"/>
        <v>0</v>
      </c>
      <c r="O546" t="b">
        <f t="shared" si="114"/>
        <v>0</v>
      </c>
      <c r="P546" t="b">
        <f t="shared" si="115"/>
        <v>0</v>
      </c>
      <c r="Q546" t="b">
        <f t="shared" si="116"/>
        <v>0</v>
      </c>
      <c r="R546" t="b">
        <f t="shared" si="117"/>
        <v>0</v>
      </c>
      <c r="S546" t="str">
        <f t="shared" si="118"/>
        <v/>
      </c>
    </row>
    <row r="547" spans="1:19" x14ac:dyDescent="0.25">
      <c r="A547">
        <f>Raw_Data!A547</f>
        <v>0</v>
      </c>
      <c r="B547" t="b">
        <f>RECODES!G547</f>
        <v>0</v>
      </c>
      <c r="C547" t="b">
        <f>RECODES!K547</f>
        <v>0</v>
      </c>
      <c r="D547" t="b">
        <f>RECODES!L547</f>
        <v>0</v>
      </c>
      <c r="F547">
        <f t="shared" si="106"/>
        <v>3</v>
      </c>
      <c r="G547" t="b">
        <f t="shared" si="107"/>
        <v>0</v>
      </c>
      <c r="H547" t="b">
        <f t="shared" si="108"/>
        <v>0</v>
      </c>
      <c r="I547" t="str">
        <f t="shared" si="109"/>
        <v/>
      </c>
      <c r="K547" t="b">
        <f t="shared" si="110"/>
        <v>0</v>
      </c>
      <c r="L547" t="b">
        <f t="shared" si="111"/>
        <v>0</v>
      </c>
      <c r="M547" t="b">
        <f t="shared" si="112"/>
        <v>0</v>
      </c>
      <c r="N547" t="b">
        <f t="shared" si="113"/>
        <v>0</v>
      </c>
      <c r="O547" t="b">
        <f t="shared" si="114"/>
        <v>0</v>
      </c>
      <c r="P547" t="b">
        <f t="shared" si="115"/>
        <v>0</v>
      </c>
      <c r="Q547" t="b">
        <f t="shared" si="116"/>
        <v>0</v>
      </c>
      <c r="R547" t="b">
        <f t="shared" si="117"/>
        <v>0</v>
      </c>
      <c r="S547" t="str">
        <f t="shared" si="118"/>
        <v/>
      </c>
    </row>
    <row r="548" spans="1:19" x14ac:dyDescent="0.25">
      <c r="A548">
        <f>Raw_Data!A548</f>
        <v>0</v>
      </c>
      <c r="B548" t="b">
        <f>RECODES!G548</f>
        <v>0</v>
      </c>
      <c r="C548" t="b">
        <f>RECODES!K548</f>
        <v>0</v>
      </c>
      <c r="D548" t="b">
        <f>RECODES!L548</f>
        <v>0</v>
      </c>
      <c r="F548">
        <f t="shared" si="106"/>
        <v>3</v>
      </c>
      <c r="G548" t="b">
        <f t="shared" si="107"/>
        <v>0</v>
      </c>
      <c r="H548" t="b">
        <f t="shared" si="108"/>
        <v>0</v>
      </c>
      <c r="I548" t="str">
        <f t="shared" si="109"/>
        <v/>
      </c>
      <c r="K548" t="b">
        <f t="shared" si="110"/>
        <v>0</v>
      </c>
      <c r="L548" t="b">
        <f t="shared" si="111"/>
        <v>0</v>
      </c>
      <c r="M548" t="b">
        <f t="shared" si="112"/>
        <v>0</v>
      </c>
      <c r="N548" t="b">
        <f t="shared" si="113"/>
        <v>0</v>
      </c>
      <c r="O548" t="b">
        <f t="shared" si="114"/>
        <v>0</v>
      </c>
      <c r="P548" t="b">
        <f t="shared" si="115"/>
        <v>0</v>
      </c>
      <c r="Q548" t="b">
        <f t="shared" si="116"/>
        <v>0</v>
      </c>
      <c r="R548" t="b">
        <f t="shared" si="117"/>
        <v>0</v>
      </c>
      <c r="S548" t="str">
        <f t="shared" si="118"/>
        <v/>
      </c>
    </row>
    <row r="549" spans="1:19" x14ac:dyDescent="0.25">
      <c r="A549">
        <f>Raw_Data!A549</f>
        <v>0</v>
      </c>
      <c r="B549" t="b">
        <f>RECODES!G549</f>
        <v>0</v>
      </c>
      <c r="C549" t="b">
        <f>RECODES!K549</f>
        <v>0</v>
      </c>
      <c r="D549" t="b">
        <f>RECODES!L549</f>
        <v>0</v>
      </c>
      <c r="F549">
        <f t="shared" si="106"/>
        <v>3</v>
      </c>
      <c r="G549" t="b">
        <f t="shared" si="107"/>
        <v>0</v>
      </c>
      <c r="H549" t="b">
        <f t="shared" si="108"/>
        <v>0</v>
      </c>
      <c r="I549" t="str">
        <f t="shared" si="109"/>
        <v/>
      </c>
      <c r="K549" t="b">
        <f t="shared" si="110"/>
        <v>0</v>
      </c>
      <c r="L549" t="b">
        <f t="shared" si="111"/>
        <v>0</v>
      </c>
      <c r="M549" t="b">
        <f t="shared" si="112"/>
        <v>0</v>
      </c>
      <c r="N549" t="b">
        <f t="shared" si="113"/>
        <v>0</v>
      </c>
      <c r="O549" t="b">
        <f t="shared" si="114"/>
        <v>0</v>
      </c>
      <c r="P549" t="b">
        <f t="shared" si="115"/>
        <v>0</v>
      </c>
      <c r="Q549" t="b">
        <f t="shared" si="116"/>
        <v>0</v>
      </c>
      <c r="R549" t="b">
        <f t="shared" si="117"/>
        <v>0</v>
      </c>
      <c r="S549" t="str">
        <f t="shared" si="118"/>
        <v/>
      </c>
    </row>
    <row r="550" spans="1:19" x14ac:dyDescent="0.25">
      <c r="A550">
        <f>Raw_Data!A550</f>
        <v>0</v>
      </c>
      <c r="B550" t="b">
        <f>RECODES!G550</f>
        <v>0</v>
      </c>
      <c r="C550" t="b">
        <f>RECODES!K550</f>
        <v>0</v>
      </c>
      <c r="D550" t="b">
        <f>RECODES!L550</f>
        <v>0</v>
      </c>
      <c r="F550">
        <f t="shared" si="106"/>
        <v>3</v>
      </c>
      <c r="G550" t="b">
        <f t="shared" si="107"/>
        <v>0</v>
      </c>
      <c r="H550" t="b">
        <f t="shared" si="108"/>
        <v>0</v>
      </c>
      <c r="I550" t="str">
        <f t="shared" si="109"/>
        <v/>
      </c>
      <c r="K550" t="b">
        <f t="shared" si="110"/>
        <v>0</v>
      </c>
      <c r="L550" t="b">
        <f t="shared" si="111"/>
        <v>0</v>
      </c>
      <c r="M550" t="b">
        <f t="shared" si="112"/>
        <v>0</v>
      </c>
      <c r="N550" t="b">
        <f t="shared" si="113"/>
        <v>0</v>
      </c>
      <c r="O550" t="b">
        <f t="shared" si="114"/>
        <v>0</v>
      </c>
      <c r="P550" t="b">
        <f t="shared" si="115"/>
        <v>0</v>
      </c>
      <c r="Q550" t="b">
        <f t="shared" si="116"/>
        <v>0</v>
      </c>
      <c r="R550" t="b">
        <f t="shared" si="117"/>
        <v>0</v>
      </c>
      <c r="S550" t="str">
        <f t="shared" si="118"/>
        <v/>
      </c>
    </row>
    <row r="551" spans="1:19" x14ac:dyDescent="0.25">
      <c r="A551">
        <f>Raw_Data!A551</f>
        <v>0</v>
      </c>
      <c r="B551" t="b">
        <f>RECODES!G551</f>
        <v>0</v>
      </c>
      <c r="C551" t="b">
        <f>RECODES!K551</f>
        <v>0</v>
      </c>
      <c r="D551" t="b">
        <f>RECODES!L551</f>
        <v>0</v>
      </c>
      <c r="F551">
        <f t="shared" si="106"/>
        <v>3</v>
      </c>
      <c r="G551" t="b">
        <f t="shared" si="107"/>
        <v>0</v>
      </c>
      <c r="H551" t="b">
        <f t="shared" si="108"/>
        <v>0</v>
      </c>
      <c r="I551" t="str">
        <f t="shared" si="109"/>
        <v/>
      </c>
      <c r="K551" t="b">
        <f t="shared" si="110"/>
        <v>0</v>
      </c>
      <c r="L551" t="b">
        <f t="shared" si="111"/>
        <v>0</v>
      </c>
      <c r="M551" t="b">
        <f t="shared" si="112"/>
        <v>0</v>
      </c>
      <c r="N551" t="b">
        <f t="shared" si="113"/>
        <v>0</v>
      </c>
      <c r="O551" t="b">
        <f t="shared" si="114"/>
        <v>0</v>
      </c>
      <c r="P551" t="b">
        <f t="shared" si="115"/>
        <v>0</v>
      </c>
      <c r="Q551" t="b">
        <f t="shared" si="116"/>
        <v>0</v>
      </c>
      <c r="R551" t="b">
        <f t="shared" si="117"/>
        <v>0</v>
      </c>
      <c r="S551" t="str">
        <f t="shared" si="118"/>
        <v/>
      </c>
    </row>
    <row r="552" spans="1:19" x14ac:dyDescent="0.25">
      <c r="A552">
        <f>Raw_Data!A552</f>
        <v>0</v>
      </c>
      <c r="B552" t="b">
        <f>RECODES!G552</f>
        <v>0</v>
      </c>
      <c r="C552" t="b">
        <f>RECODES!K552</f>
        <v>0</v>
      </c>
      <c r="D552" t="b">
        <f>RECODES!L552</f>
        <v>0</v>
      </c>
      <c r="F552">
        <f t="shared" si="106"/>
        <v>3</v>
      </c>
      <c r="G552" t="b">
        <f t="shared" si="107"/>
        <v>0</v>
      </c>
      <c r="H552" t="b">
        <f t="shared" si="108"/>
        <v>0</v>
      </c>
      <c r="I552" t="str">
        <f t="shared" si="109"/>
        <v/>
      </c>
      <c r="K552" t="b">
        <f t="shared" si="110"/>
        <v>0</v>
      </c>
      <c r="L552" t="b">
        <f t="shared" si="111"/>
        <v>0</v>
      </c>
      <c r="M552" t="b">
        <f t="shared" si="112"/>
        <v>0</v>
      </c>
      <c r="N552" t="b">
        <f t="shared" si="113"/>
        <v>0</v>
      </c>
      <c r="O552" t="b">
        <f t="shared" si="114"/>
        <v>0</v>
      </c>
      <c r="P552" t="b">
        <f t="shared" si="115"/>
        <v>0</v>
      </c>
      <c r="Q552" t="b">
        <f t="shared" si="116"/>
        <v>0</v>
      </c>
      <c r="R552" t="b">
        <f t="shared" si="117"/>
        <v>0</v>
      </c>
      <c r="S552" t="str">
        <f t="shared" si="118"/>
        <v/>
      </c>
    </row>
    <row r="553" spans="1:19" x14ac:dyDescent="0.25">
      <c r="A553">
        <f>Raw_Data!A553</f>
        <v>0</v>
      </c>
      <c r="B553" t="b">
        <f>RECODES!G553</f>
        <v>0</v>
      </c>
      <c r="C553" t="b">
        <f>RECODES!K553</f>
        <v>0</v>
      </c>
      <c r="D553" t="b">
        <f>RECODES!L553</f>
        <v>0</v>
      </c>
      <c r="F553">
        <f t="shared" si="106"/>
        <v>3</v>
      </c>
      <c r="G553" t="b">
        <f t="shared" si="107"/>
        <v>0</v>
      </c>
      <c r="H553" t="b">
        <f t="shared" si="108"/>
        <v>0</v>
      </c>
      <c r="I553" t="str">
        <f t="shared" si="109"/>
        <v/>
      </c>
      <c r="K553" t="b">
        <f t="shared" si="110"/>
        <v>0</v>
      </c>
      <c r="L553" t="b">
        <f t="shared" si="111"/>
        <v>0</v>
      </c>
      <c r="M553" t="b">
        <f t="shared" si="112"/>
        <v>0</v>
      </c>
      <c r="N553" t="b">
        <f t="shared" si="113"/>
        <v>0</v>
      </c>
      <c r="O553" t="b">
        <f t="shared" si="114"/>
        <v>0</v>
      </c>
      <c r="P553" t="b">
        <f t="shared" si="115"/>
        <v>0</v>
      </c>
      <c r="Q553" t="b">
        <f t="shared" si="116"/>
        <v>0</v>
      </c>
      <c r="R553" t="b">
        <f t="shared" si="117"/>
        <v>0</v>
      </c>
      <c r="S553" t="str">
        <f t="shared" si="118"/>
        <v/>
      </c>
    </row>
    <row r="554" spans="1:19" x14ac:dyDescent="0.25">
      <c r="A554">
        <f>Raw_Data!A554</f>
        <v>0</v>
      </c>
      <c r="B554" t="b">
        <f>RECODES!G554</f>
        <v>0</v>
      </c>
      <c r="C554" t="b">
        <f>RECODES!K554</f>
        <v>0</v>
      </c>
      <c r="D554" t="b">
        <f>RECODES!L554</f>
        <v>0</v>
      </c>
      <c r="F554">
        <f t="shared" si="106"/>
        <v>3</v>
      </c>
      <c r="G554" t="b">
        <f t="shared" si="107"/>
        <v>0</v>
      </c>
      <c r="H554" t="b">
        <f t="shared" si="108"/>
        <v>0</v>
      </c>
      <c r="I554" t="str">
        <f t="shared" si="109"/>
        <v/>
      </c>
      <c r="K554" t="b">
        <f t="shared" si="110"/>
        <v>0</v>
      </c>
      <c r="L554" t="b">
        <f t="shared" si="111"/>
        <v>0</v>
      </c>
      <c r="M554" t="b">
        <f t="shared" si="112"/>
        <v>0</v>
      </c>
      <c r="N554" t="b">
        <f t="shared" si="113"/>
        <v>0</v>
      </c>
      <c r="O554" t="b">
        <f t="shared" si="114"/>
        <v>0</v>
      </c>
      <c r="P554" t="b">
        <f t="shared" si="115"/>
        <v>0</v>
      </c>
      <c r="Q554" t="b">
        <f t="shared" si="116"/>
        <v>0</v>
      </c>
      <c r="R554" t="b">
        <f t="shared" si="117"/>
        <v>0</v>
      </c>
      <c r="S554" t="str">
        <f t="shared" si="118"/>
        <v/>
      </c>
    </row>
    <row r="555" spans="1:19" x14ac:dyDescent="0.25">
      <c r="A555">
        <f>Raw_Data!A555</f>
        <v>0</v>
      </c>
      <c r="B555" t="b">
        <f>RECODES!G555</f>
        <v>0</v>
      </c>
      <c r="C555" t="b">
        <f>RECODES!K555</f>
        <v>0</v>
      </c>
      <c r="D555" t="b">
        <f>RECODES!L555</f>
        <v>0</v>
      </c>
      <c r="F555">
        <f t="shared" si="106"/>
        <v>3</v>
      </c>
      <c r="G555" t="b">
        <f t="shared" si="107"/>
        <v>0</v>
      </c>
      <c r="H555" t="b">
        <f t="shared" si="108"/>
        <v>0</v>
      </c>
      <c r="I555" t="str">
        <f t="shared" si="109"/>
        <v/>
      </c>
      <c r="K555" t="b">
        <f t="shared" si="110"/>
        <v>0</v>
      </c>
      <c r="L555" t="b">
        <f t="shared" si="111"/>
        <v>0</v>
      </c>
      <c r="M555" t="b">
        <f t="shared" si="112"/>
        <v>0</v>
      </c>
      <c r="N555" t="b">
        <f t="shared" si="113"/>
        <v>0</v>
      </c>
      <c r="O555" t="b">
        <f t="shared" si="114"/>
        <v>0</v>
      </c>
      <c r="P555" t="b">
        <f t="shared" si="115"/>
        <v>0</v>
      </c>
      <c r="Q555" t="b">
        <f t="shared" si="116"/>
        <v>0</v>
      </c>
      <c r="R555" t="b">
        <f t="shared" si="117"/>
        <v>0</v>
      </c>
      <c r="S555" t="str">
        <f t="shared" si="118"/>
        <v/>
      </c>
    </row>
    <row r="556" spans="1:19" x14ac:dyDescent="0.25">
      <c r="A556">
        <f>Raw_Data!A556</f>
        <v>0</v>
      </c>
      <c r="B556" t="b">
        <f>RECODES!G556</f>
        <v>0</v>
      </c>
      <c r="C556" t="b">
        <f>RECODES!K556</f>
        <v>0</v>
      </c>
      <c r="D556" t="b">
        <f>RECODES!L556</f>
        <v>0</v>
      </c>
      <c r="F556">
        <f t="shared" si="106"/>
        <v>3</v>
      </c>
      <c r="G556" t="b">
        <f t="shared" si="107"/>
        <v>0</v>
      </c>
      <c r="H556" t="b">
        <f t="shared" si="108"/>
        <v>0</v>
      </c>
      <c r="I556" t="str">
        <f t="shared" si="109"/>
        <v/>
      </c>
      <c r="K556" t="b">
        <f t="shared" si="110"/>
        <v>0</v>
      </c>
      <c r="L556" t="b">
        <f t="shared" si="111"/>
        <v>0</v>
      </c>
      <c r="M556" t="b">
        <f t="shared" si="112"/>
        <v>0</v>
      </c>
      <c r="N556" t="b">
        <f t="shared" si="113"/>
        <v>0</v>
      </c>
      <c r="O556" t="b">
        <f t="shared" si="114"/>
        <v>0</v>
      </c>
      <c r="P556" t="b">
        <f t="shared" si="115"/>
        <v>0</v>
      </c>
      <c r="Q556" t="b">
        <f t="shared" si="116"/>
        <v>0</v>
      </c>
      <c r="R556" t="b">
        <f t="shared" si="117"/>
        <v>0</v>
      </c>
      <c r="S556" t="str">
        <f t="shared" si="118"/>
        <v/>
      </c>
    </row>
    <row r="557" spans="1:19" x14ac:dyDescent="0.25">
      <c r="A557">
        <f>Raw_Data!A557</f>
        <v>0</v>
      </c>
      <c r="B557" t="b">
        <f>RECODES!G557</f>
        <v>0</v>
      </c>
      <c r="C557" t="b">
        <f>RECODES!K557</f>
        <v>0</v>
      </c>
      <c r="D557" t="b">
        <f>RECODES!L557</f>
        <v>0</v>
      </c>
      <c r="F557">
        <f t="shared" si="106"/>
        <v>3</v>
      </c>
      <c r="G557" t="b">
        <f t="shared" si="107"/>
        <v>0</v>
      </c>
      <c r="H557" t="b">
        <f t="shared" si="108"/>
        <v>0</v>
      </c>
      <c r="I557" t="str">
        <f t="shared" si="109"/>
        <v/>
      </c>
      <c r="K557" t="b">
        <f t="shared" si="110"/>
        <v>0</v>
      </c>
      <c r="L557" t="b">
        <f t="shared" si="111"/>
        <v>0</v>
      </c>
      <c r="M557" t="b">
        <f t="shared" si="112"/>
        <v>0</v>
      </c>
      <c r="N557" t="b">
        <f t="shared" si="113"/>
        <v>0</v>
      </c>
      <c r="O557" t="b">
        <f t="shared" si="114"/>
        <v>0</v>
      </c>
      <c r="P557" t="b">
        <f t="shared" si="115"/>
        <v>0</v>
      </c>
      <c r="Q557" t="b">
        <f t="shared" si="116"/>
        <v>0</v>
      </c>
      <c r="R557" t="b">
        <f t="shared" si="117"/>
        <v>0</v>
      </c>
      <c r="S557" t="str">
        <f t="shared" si="118"/>
        <v/>
      </c>
    </row>
    <row r="558" spans="1:19" x14ac:dyDescent="0.25">
      <c r="A558">
        <f>Raw_Data!A558</f>
        <v>0</v>
      </c>
      <c r="B558" t="b">
        <f>RECODES!G558</f>
        <v>0</v>
      </c>
      <c r="C558" t="b">
        <f>RECODES!K558</f>
        <v>0</v>
      </c>
      <c r="D558" t="b">
        <f>RECODES!L558</f>
        <v>0</v>
      </c>
      <c r="F558">
        <f t="shared" si="106"/>
        <v>3</v>
      </c>
      <c r="G558" t="b">
        <f t="shared" si="107"/>
        <v>0</v>
      </c>
      <c r="H558" t="b">
        <f t="shared" si="108"/>
        <v>0</v>
      </c>
      <c r="I558" t="str">
        <f t="shared" si="109"/>
        <v/>
      </c>
      <c r="K558" t="b">
        <f t="shared" si="110"/>
        <v>0</v>
      </c>
      <c r="L558" t="b">
        <f t="shared" si="111"/>
        <v>0</v>
      </c>
      <c r="M558" t="b">
        <f t="shared" si="112"/>
        <v>0</v>
      </c>
      <c r="N558" t="b">
        <f t="shared" si="113"/>
        <v>0</v>
      </c>
      <c r="O558" t="b">
        <f t="shared" si="114"/>
        <v>0</v>
      </c>
      <c r="P558" t="b">
        <f t="shared" si="115"/>
        <v>0</v>
      </c>
      <c r="Q558" t="b">
        <f t="shared" si="116"/>
        <v>0</v>
      </c>
      <c r="R558" t="b">
        <f t="shared" si="117"/>
        <v>0</v>
      </c>
      <c r="S558" t="str">
        <f t="shared" si="118"/>
        <v/>
      </c>
    </row>
    <row r="559" spans="1:19" x14ac:dyDescent="0.25">
      <c r="A559">
        <f>Raw_Data!A559</f>
        <v>0</v>
      </c>
      <c r="B559" t="b">
        <f>RECODES!G559</f>
        <v>0</v>
      </c>
      <c r="C559" t="b">
        <f>RECODES!K559</f>
        <v>0</v>
      </c>
      <c r="D559" t="b">
        <f>RECODES!L559</f>
        <v>0</v>
      </c>
      <c r="F559">
        <f t="shared" si="106"/>
        <v>3</v>
      </c>
      <c r="G559" t="b">
        <f t="shared" si="107"/>
        <v>0</v>
      </c>
      <c r="H559" t="b">
        <f t="shared" si="108"/>
        <v>0</v>
      </c>
      <c r="I559" t="str">
        <f t="shared" si="109"/>
        <v/>
      </c>
      <c r="K559" t="b">
        <f t="shared" si="110"/>
        <v>0</v>
      </c>
      <c r="L559" t="b">
        <f t="shared" si="111"/>
        <v>0</v>
      </c>
      <c r="M559" t="b">
        <f t="shared" si="112"/>
        <v>0</v>
      </c>
      <c r="N559" t="b">
        <f t="shared" si="113"/>
        <v>0</v>
      </c>
      <c r="O559" t="b">
        <f t="shared" si="114"/>
        <v>0</v>
      </c>
      <c r="P559" t="b">
        <f t="shared" si="115"/>
        <v>0</v>
      </c>
      <c r="Q559" t="b">
        <f t="shared" si="116"/>
        <v>0</v>
      </c>
      <c r="R559" t="b">
        <f t="shared" si="117"/>
        <v>0</v>
      </c>
      <c r="S559" t="str">
        <f t="shared" si="118"/>
        <v/>
      </c>
    </row>
    <row r="560" spans="1:19" x14ac:dyDescent="0.25">
      <c r="A560">
        <f>Raw_Data!A560</f>
        <v>0</v>
      </c>
      <c r="B560" t="b">
        <f>RECODES!G560</f>
        <v>0</v>
      </c>
      <c r="C560" t="b">
        <f>RECODES!K560</f>
        <v>0</v>
      </c>
      <c r="D560" t="b">
        <f>RECODES!L560</f>
        <v>0</v>
      </c>
      <c r="F560">
        <f t="shared" si="106"/>
        <v>3</v>
      </c>
      <c r="G560" t="b">
        <f t="shared" si="107"/>
        <v>0</v>
      </c>
      <c r="H560" t="b">
        <f t="shared" si="108"/>
        <v>0</v>
      </c>
      <c r="I560" t="str">
        <f t="shared" si="109"/>
        <v/>
      </c>
      <c r="K560" t="b">
        <f t="shared" si="110"/>
        <v>0</v>
      </c>
      <c r="L560" t="b">
        <f t="shared" si="111"/>
        <v>0</v>
      </c>
      <c r="M560" t="b">
        <f t="shared" si="112"/>
        <v>0</v>
      </c>
      <c r="N560" t="b">
        <f t="shared" si="113"/>
        <v>0</v>
      </c>
      <c r="O560" t="b">
        <f t="shared" si="114"/>
        <v>0</v>
      </c>
      <c r="P560" t="b">
        <f t="shared" si="115"/>
        <v>0</v>
      </c>
      <c r="Q560" t="b">
        <f t="shared" si="116"/>
        <v>0</v>
      </c>
      <c r="R560" t="b">
        <f t="shared" si="117"/>
        <v>0</v>
      </c>
      <c r="S560" t="str">
        <f t="shared" si="118"/>
        <v/>
      </c>
    </row>
    <row r="561" spans="1:19" x14ac:dyDescent="0.25">
      <c r="A561">
        <f>Raw_Data!A561</f>
        <v>0</v>
      </c>
      <c r="B561" t="b">
        <f>RECODES!G561</f>
        <v>0</v>
      </c>
      <c r="C561" t="b">
        <f>RECODES!K561</f>
        <v>0</v>
      </c>
      <c r="D561" t="b">
        <f>RECODES!L561</f>
        <v>0</v>
      </c>
      <c r="F561">
        <f t="shared" si="106"/>
        <v>3</v>
      </c>
      <c r="G561" t="b">
        <f t="shared" si="107"/>
        <v>0</v>
      </c>
      <c r="H561" t="b">
        <f t="shared" si="108"/>
        <v>0</v>
      </c>
      <c r="I561" t="str">
        <f t="shared" si="109"/>
        <v/>
      </c>
      <c r="K561" t="b">
        <f t="shared" si="110"/>
        <v>0</v>
      </c>
      <c r="L561" t="b">
        <f t="shared" si="111"/>
        <v>0</v>
      </c>
      <c r="M561" t="b">
        <f t="shared" si="112"/>
        <v>0</v>
      </c>
      <c r="N561" t="b">
        <f t="shared" si="113"/>
        <v>0</v>
      </c>
      <c r="O561" t="b">
        <f t="shared" si="114"/>
        <v>0</v>
      </c>
      <c r="P561" t="b">
        <f t="shared" si="115"/>
        <v>0</v>
      </c>
      <c r="Q561" t="b">
        <f t="shared" si="116"/>
        <v>0</v>
      </c>
      <c r="R561" t="b">
        <f t="shared" si="117"/>
        <v>0</v>
      </c>
      <c r="S561" t="str">
        <f t="shared" si="118"/>
        <v/>
      </c>
    </row>
    <row r="562" spans="1:19" x14ac:dyDescent="0.25">
      <c r="A562">
        <f>Raw_Data!A562</f>
        <v>0</v>
      </c>
      <c r="B562" t="b">
        <f>RECODES!G562</f>
        <v>0</v>
      </c>
      <c r="C562" t="b">
        <f>RECODES!K562</f>
        <v>0</v>
      </c>
      <c r="D562" t="b">
        <f>RECODES!L562</f>
        <v>0</v>
      </c>
      <c r="F562">
        <f t="shared" si="106"/>
        <v>3</v>
      </c>
      <c r="G562" t="b">
        <f t="shared" si="107"/>
        <v>0</v>
      </c>
      <c r="H562" t="b">
        <f t="shared" si="108"/>
        <v>0</v>
      </c>
      <c r="I562" t="str">
        <f t="shared" si="109"/>
        <v/>
      </c>
      <c r="K562" t="b">
        <f t="shared" si="110"/>
        <v>0</v>
      </c>
      <c r="L562" t="b">
        <f t="shared" si="111"/>
        <v>0</v>
      </c>
      <c r="M562" t="b">
        <f t="shared" si="112"/>
        <v>0</v>
      </c>
      <c r="N562" t="b">
        <f t="shared" si="113"/>
        <v>0</v>
      </c>
      <c r="O562" t="b">
        <f t="shared" si="114"/>
        <v>0</v>
      </c>
      <c r="P562" t="b">
        <f t="shared" si="115"/>
        <v>0</v>
      </c>
      <c r="Q562" t="b">
        <f t="shared" si="116"/>
        <v>0</v>
      </c>
      <c r="R562" t="b">
        <f t="shared" si="117"/>
        <v>0</v>
      </c>
      <c r="S562" t="str">
        <f t="shared" si="118"/>
        <v/>
      </c>
    </row>
    <row r="563" spans="1:19" x14ac:dyDescent="0.25">
      <c r="A563">
        <f>Raw_Data!A563</f>
        <v>0</v>
      </c>
      <c r="B563" t="b">
        <f>RECODES!G563</f>
        <v>0</v>
      </c>
      <c r="C563" t="b">
        <f>RECODES!K563</f>
        <v>0</v>
      </c>
      <c r="D563" t="b">
        <f>RECODES!L563</f>
        <v>0</v>
      </c>
      <c r="F563">
        <f t="shared" si="106"/>
        <v>3</v>
      </c>
      <c r="G563" t="b">
        <f t="shared" si="107"/>
        <v>0</v>
      </c>
      <c r="H563" t="b">
        <f t="shared" si="108"/>
        <v>0</v>
      </c>
      <c r="I563" t="str">
        <f t="shared" si="109"/>
        <v/>
      </c>
      <c r="K563" t="b">
        <f t="shared" si="110"/>
        <v>0</v>
      </c>
      <c r="L563" t="b">
        <f t="shared" si="111"/>
        <v>0</v>
      </c>
      <c r="M563" t="b">
        <f t="shared" si="112"/>
        <v>0</v>
      </c>
      <c r="N563" t="b">
        <f t="shared" si="113"/>
        <v>0</v>
      </c>
      <c r="O563" t="b">
        <f t="shared" si="114"/>
        <v>0</v>
      </c>
      <c r="P563" t="b">
        <f t="shared" si="115"/>
        <v>0</v>
      </c>
      <c r="Q563" t="b">
        <f t="shared" si="116"/>
        <v>0</v>
      </c>
      <c r="R563" t="b">
        <f t="shared" si="117"/>
        <v>0</v>
      </c>
      <c r="S563" t="str">
        <f t="shared" si="118"/>
        <v/>
      </c>
    </row>
    <row r="564" spans="1:19" x14ac:dyDescent="0.25">
      <c r="A564">
        <f>Raw_Data!A564</f>
        <v>0</v>
      </c>
      <c r="B564" t="b">
        <f>RECODES!G564</f>
        <v>0</v>
      </c>
      <c r="C564" t="b">
        <f>RECODES!K564</f>
        <v>0</v>
      </c>
      <c r="D564" t="b">
        <f>RECODES!L564</f>
        <v>0</v>
      </c>
      <c r="F564">
        <f t="shared" si="106"/>
        <v>3</v>
      </c>
      <c r="G564" t="b">
        <f t="shared" si="107"/>
        <v>0</v>
      </c>
      <c r="H564" t="b">
        <f t="shared" si="108"/>
        <v>0</v>
      </c>
      <c r="I564" t="str">
        <f t="shared" si="109"/>
        <v/>
      </c>
      <c r="K564" t="b">
        <f t="shared" si="110"/>
        <v>0</v>
      </c>
      <c r="L564" t="b">
        <f t="shared" si="111"/>
        <v>0</v>
      </c>
      <c r="M564" t="b">
        <f t="shared" si="112"/>
        <v>0</v>
      </c>
      <c r="N564" t="b">
        <f t="shared" si="113"/>
        <v>0</v>
      </c>
      <c r="O564" t="b">
        <f t="shared" si="114"/>
        <v>0</v>
      </c>
      <c r="P564" t="b">
        <f t="shared" si="115"/>
        <v>0</v>
      </c>
      <c r="Q564" t="b">
        <f t="shared" si="116"/>
        <v>0</v>
      </c>
      <c r="R564" t="b">
        <f t="shared" si="117"/>
        <v>0</v>
      </c>
      <c r="S564" t="str">
        <f t="shared" si="118"/>
        <v/>
      </c>
    </row>
    <row r="565" spans="1:19" x14ac:dyDescent="0.25">
      <c r="A565">
        <f>Raw_Data!A565</f>
        <v>0</v>
      </c>
      <c r="B565" t="b">
        <f>RECODES!G565</f>
        <v>0</v>
      </c>
      <c r="C565" t="b">
        <f>RECODES!K565</f>
        <v>0</v>
      </c>
      <c r="D565" t="b">
        <f>RECODES!L565</f>
        <v>0</v>
      </c>
      <c r="F565">
        <f t="shared" si="106"/>
        <v>3</v>
      </c>
      <c r="G565" t="b">
        <f t="shared" si="107"/>
        <v>0</v>
      </c>
      <c r="H565" t="b">
        <f t="shared" si="108"/>
        <v>0</v>
      </c>
      <c r="I565" t="str">
        <f t="shared" si="109"/>
        <v/>
      </c>
      <c r="K565" t="b">
        <f t="shared" si="110"/>
        <v>0</v>
      </c>
      <c r="L565" t="b">
        <f t="shared" si="111"/>
        <v>0</v>
      </c>
      <c r="M565" t="b">
        <f t="shared" si="112"/>
        <v>0</v>
      </c>
      <c r="N565" t="b">
        <f t="shared" si="113"/>
        <v>0</v>
      </c>
      <c r="O565" t="b">
        <f t="shared" si="114"/>
        <v>0</v>
      </c>
      <c r="P565" t="b">
        <f t="shared" si="115"/>
        <v>0</v>
      </c>
      <c r="Q565" t="b">
        <f t="shared" si="116"/>
        <v>0</v>
      </c>
      <c r="R565" t="b">
        <f t="shared" si="117"/>
        <v>0</v>
      </c>
      <c r="S565" t="str">
        <f t="shared" si="118"/>
        <v/>
      </c>
    </row>
    <row r="566" spans="1:19" x14ac:dyDescent="0.25">
      <c r="A566">
        <f>Raw_Data!A566</f>
        <v>0</v>
      </c>
      <c r="B566" t="b">
        <f>RECODES!G566</f>
        <v>0</v>
      </c>
      <c r="C566" t="b">
        <f>RECODES!K566</f>
        <v>0</v>
      </c>
      <c r="D566" t="b">
        <f>RECODES!L566</f>
        <v>0</v>
      </c>
      <c r="F566">
        <f t="shared" si="106"/>
        <v>3</v>
      </c>
      <c r="G566" t="b">
        <f t="shared" si="107"/>
        <v>0</v>
      </c>
      <c r="H566" t="b">
        <f t="shared" si="108"/>
        <v>0</v>
      </c>
      <c r="I566" t="str">
        <f t="shared" si="109"/>
        <v/>
      </c>
      <c r="K566" t="b">
        <f t="shared" si="110"/>
        <v>0</v>
      </c>
      <c r="L566" t="b">
        <f t="shared" si="111"/>
        <v>0</v>
      </c>
      <c r="M566" t="b">
        <f t="shared" si="112"/>
        <v>0</v>
      </c>
      <c r="N566" t="b">
        <f t="shared" si="113"/>
        <v>0</v>
      </c>
      <c r="O566" t="b">
        <f t="shared" si="114"/>
        <v>0</v>
      </c>
      <c r="P566" t="b">
        <f t="shared" si="115"/>
        <v>0</v>
      </c>
      <c r="Q566" t="b">
        <f t="shared" si="116"/>
        <v>0</v>
      </c>
      <c r="R566" t="b">
        <f t="shared" si="117"/>
        <v>0</v>
      </c>
      <c r="S566" t="str">
        <f t="shared" si="118"/>
        <v/>
      </c>
    </row>
    <row r="567" spans="1:19" x14ac:dyDescent="0.25">
      <c r="A567">
        <f>Raw_Data!A567</f>
        <v>0</v>
      </c>
      <c r="B567" t="b">
        <f>RECODES!G567</f>
        <v>0</v>
      </c>
      <c r="C567" t="b">
        <f>RECODES!K567</f>
        <v>0</v>
      </c>
      <c r="D567" t="b">
        <f>RECODES!L567</f>
        <v>0</v>
      </c>
      <c r="F567">
        <f t="shared" si="106"/>
        <v>3</v>
      </c>
      <c r="G567" t="b">
        <f t="shared" si="107"/>
        <v>0</v>
      </c>
      <c r="H567" t="b">
        <f t="shared" si="108"/>
        <v>0</v>
      </c>
      <c r="I567" t="str">
        <f t="shared" si="109"/>
        <v/>
      </c>
      <c r="K567" t="b">
        <f t="shared" si="110"/>
        <v>0</v>
      </c>
      <c r="L567" t="b">
        <f t="shared" si="111"/>
        <v>0</v>
      </c>
      <c r="M567" t="b">
        <f t="shared" si="112"/>
        <v>0</v>
      </c>
      <c r="N567" t="b">
        <f t="shared" si="113"/>
        <v>0</v>
      </c>
      <c r="O567" t="b">
        <f t="shared" si="114"/>
        <v>0</v>
      </c>
      <c r="P567" t="b">
        <f t="shared" si="115"/>
        <v>0</v>
      </c>
      <c r="Q567" t="b">
        <f t="shared" si="116"/>
        <v>0</v>
      </c>
      <c r="R567" t="b">
        <f t="shared" si="117"/>
        <v>0</v>
      </c>
      <c r="S567" t="str">
        <f t="shared" si="118"/>
        <v/>
      </c>
    </row>
    <row r="568" spans="1:19" x14ac:dyDescent="0.25">
      <c r="A568">
        <f>Raw_Data!A568</f>
        <v>0</v>
      </c>
      <c r="B568" t="b">
        <f>RECODES!G568</f>
        <v>0</v>
      </c>
      <c r="C568" t="b">
        <f>RECODES!K568</f>
        <v>0</v>
      </c>
      <c r="D568" t="b">
        <f>RECODES!L568</f>
        <v>0</v>
      </c>
      <c r="F568">
        <f t="shared" si="106"/>
        <v>3</v>
      </c>
      <c r="G568" t="b">
        <f t="shared" si="107"/>
        <v>0</v>
      </c>
      <c r="H568" t="b">
        <f t="shared" si="108"/>
        <v>0</v>
      </c>
      <c r="I568" t="str">
        <f t="shared" si="109"/>
        <v/>
      </c>
      <c r="K568" t="b">
        <f t="shared" si="110"/>
        <v>0</v>
      </c>
      <c r="L568" t="b">
        <f t="shared" si="111"/>
        <v>0</v>
      </c>
      <c r="M568" t="b">
        <f t="shared" si="112"/>
        <v>0</v>
      </c>
      <c r="N568" t="b">
        <f t="shared" si="113"/>
        <v>0</v>
      </c>
      <c r="O568" t="b">
        <f t="shared" si="114"/>
        <v>0</v>
      </c>
      <c r="P568" t="b">
        <f t="shared" si="115"/>
        <v>0</v>
      </c>
      <c r="Q568" t="b">
        <f t="shared" si="116"/>
        <v>0</v>
      </c>
      <c r="R568" t="b">
        <f t="shared" si="117"/>
        <v>0</v>
      </c>
      <c r="S568" t="str">
        <f t="shared" si="118"/>
        <v/>
      </c>
    </row>
    <row r="569" spans="1:19" x14ac:dyDescent="0.25">
      <c r="A569">
        <f>Raw_Data!A569</f>
        <v>0</v>
      </c>
      <c r="B569" t="b">
        <f>RECODES!G569</f>
        <v>0</v>
      </c>
      <c r="C569" t="b">
        <f>RECODES!K569</f>
        <v>0</v>
      </c>
      <c r="D569" t="b">
        <f>RECODES!L569</f>
        <v>0</v>
      </c>
      <c r="F569">
        <f t="shared" si="106"/>
        <v>3</v>
      </c>
      <c r="G569" t="b">
        <f t="shared" si="107"/>
        <v>0</v>
      </c>
      <c r="H569" t="b">
        <f t="shared" si="108"/>
        <v>0</v>
      </c>
      <c r="I569" t="str">
        <f t="shared" si="109"/>
        <v/>
      </c>
      <c r="K569" t="b">
        <f t="shared" si="110"/>
        <v>0</v>
      </c>
      <c r="L569" t="b">
        <f t="shared" si="111"/>
        <v>0</v>
      </c>
      <c r="M569" t="b">
        <f t="shared" si="112"/>
        <v>0</v>
      </c>
      <c r="N569" t="b">
        <f t="shared" si="113"/>
        <v>0</v>
      </c>
      <c r="O569" t="b">
        <f t="shared" si="114"/>
        <v>0</v>
      </c>
      <c r="P569" t="b">
        <f t="shared" si="115"/>
        <v>0</v>
      </c>
      <c r="Q569" t="b">
        <f t="shared" si="116"/>
        <v>0</v>
      </c>
      <c r="R569" t="b">
        <f t="shared" si="117"/>
        <v>0</v>
      </c>
      <c r="S569" t="str">
        <f t="shared" si="118"/>
        <v/>
      </c>
    </row>
    <row r="570" spans="1:19" x14ac:dyDescent="0.25">
      <c r="A570">
        <f>Raw_Data!A570</f>
        <v>0</v>
      </c>
      <c r="B570" t="b">
        <f>RECODES!G570</f>
        <v>0</v>
      </c>
      <c r="C570" t="b">
        <f>RECODES!K570</f>
        <v>0</v>
      </c>
      <c r="D570" t="b">
        <f>RECODES!L570</f>
        <v>0</v>
      </c>
      <c r="F570">
        <f t="shared" si="106"/>
        <v>3</v>
      </c>
      <c r="G570" t="b">
        <f t="shared" si="107"/>
        <v>0</v>
      </c>
      <c r="H570" t="b">
        <f t="shared" si="108"/>
        <v>0</v>
      </c>
      <c r="I570" t="str">
        <f t="shared" si="109"/>
        <v/>
      </c>
      <c r="K570" t="b">
        <f t="shared" si="110"/>
        <v>0</v>
      </c>
      <c r="L570" t="b">
        <f t="shared" si="111"/>
        <v>0</v>
      </c>
      <c r="M570" t="b">
        <f t="shared" si="112"/>
        <v>0</v>
      </c>
      <c r="N570" t="b">
        <f t="shared" si="113"/>
        <v>0</v>
      </c>
      <c r="O570" t="b">
        <f t="shared" si="114"/>
        <v>0</v>
      </c>
      <c r="P570" t="b">
        <f t="shared" si="115"/>
        <v>0</v>
      </c>
      <c r="Q570" t="b">
        <f t="shared" si="116"/>
        <v>0</v>
      </c>
      <c r="R570" t="b">
        <f t="shared" si="117"/>
        <v>0</v>
      </c>
      <c r="S570" t="str">
        <f t="shared" si="118"/>
        <v/>
      </c>
    </row>
    <row r="571" spans="1:19" x14ac:dyDescent="0.25">
      <c r="A571">
        <f>Raw_Data!A571</f>
        <v>0</v>
      </c>
      <c r="B571" t="b">
        <f>RECODES!G571</f>
        <v>0</v>
      </c>
      <c r="C571" t="b">
        <f>RECODES!K571</f>
        <v>0</v>
      </c>
      <c r="D571" t="b">
        <f>RECODES!L571</f>
        <v>0</v>
      </c>
      <c r="F571">
        <f t="shared" si="106"/>
        <v>3</v>
      </c>
      <c r="G571" t="b">
        <f t="shared" si="107"/>
        <v>0</v>
      </c>
      <c r="H571" t="b">
        <f t="shared" si="108"/>
        <v>0</v>
      </c>
      <c r="I571" t="str">
        <f t="shared" si="109"/>
        <v/>
      </c>
      <c r="K571" t="b">
        <f t="shared" si="110"/>
        <v>0</v>
      </c>
      <c r="L571" t="b">
        <f t="shared" si="111"/>
        <v>0</v>
      </c>
      <c r="M571" t="b">
        <f t="shared" si="112"/>
        <v>0</v>
      </c>
      <c r="N571" t="b">
        <f t="shared" si="113"/>
        <v>0</v>
      </c>
      <c r="O571" t="b">
        <f t="shared" si="114"/>
        <v>0</v>
      </c>
      <c r="P571" t="b">
        <f t="shared" si="115"/>
        <v>0</v>
      </c>
      <c r="Q571" t="b">
        <f t="shared" si="116"/>
        <v>0</v>
      </c>
      <c r="R571" t="b">
        <f t="shared" si="117"/>
        <v>0</v>
      </c>
      <c r="S571" t="str">
        <f t="shared" si="118"/>
        <v/>
      </c>
    </row>
    <row r="572" spans="1:19" x14ac:dyDescent="0.25">
      <c r="A572">
        <f>Raw_Data!A572</f>
        <v>0</v>
      </c>
      <c r="B572" t="b">
        <f>RECODES!G572</f>
        <v>0</v>
      </c>
      <c r="C572" t="b">
        <f>RECODES!K572</f>
        <v>0</v>
      </c>
      <c r="D572" t="b">
        <f>RECODES!L572</f>
        <v>0</v>
      </c>
      <c r="F572">
        <f t="shared" si="106"/>
        <v>3</v>
      </c>
      <c r="G572" t="b">
        <f t="shared" si="107"/>
        <v>0</v>
      </c>
      <c r="H572" t="b">
        <f t="shared" si="108"/>
        <v>0</v>
      </c>
      <c r="I572" t="str">
        <f t="shared" si="109"/>
        <v/>
      </c>
      <c r="K572" t="b">
        <f t="shared" si="110"/>
        <v>0</v>
      </c>
      <c r="L572" t="b">
        <f t="shared" si="111"/>
        <v>0</v>
      </c>
      <c r="M572" t="b">
        <f t="shared" si="112"/>
        <v>0</v>
      </c>
      <c r="N572" t="b">
        <f t="shared" si="113"/>
        <v>0</v>
      </c>
      <c r="O572" t="b">
        <f t="shared" si="114"/>
        <v>0</v>
      </c>
      <c r="P572" t="b">
        <f t="shared" si="115"/>
        <v>0</v>
      </c>
      <c r="Q572" t="b">
        <f t="shared" si="116"/>
        <v>0</v>
      </c>
      <c r="R572" t="b">
        <f t="shared" si="117"/>
        <v>0</v>
      </c>
      <c r="S572" t="str">
        <f t="shared" si="118"/>
        <v/>
      </c>
    </row>
    <row r="573" spans="1:19" x14ac:dyDescent="0.25">
      <c r="A573">
        <f>Raw_Data!A573</f>
        <v>0</v>
      </c>
      <c r="B573" t="b">
        <f>RECODES!G573</f>
        <v>0</v>
      </c>
      <c r="C573" t="b">
        <f>RECODES!K573</f>
        <v>0</v>
      </c>
      <c r="D573" t="b">
        <f>RECODES!L573</f>
        <v>0</v>
      </c>
      <c r="F573">
        <f t="shared" si="106"/>
        <v>3</v>
      </c>
      <c r="G573" t="b">
        <f t="shared" si="107"/>
        <v>0</v>
      </c>
      <c r="H573" t="b">
        <f t="shared" si="108"/>
        <v>0</v>
      </c>
      <c r="I573" t="str">
        <f t="shared" si="109"/>
        <v/>
      </c>
      <c r="K573" t="b">
        <f t="shared" si="110"/>
        <v>0</v>
      </c>
      <c r="L573" t="b">
        <f t="shared" si="111"/>
        <v>0</v>
      </c>
      <c r="M573" t="b">
        <f t="shared" si="112"/>
        <v>0</v>
      </c>
      <c r="N573" t="b">
        <f t="shared" si="113"/>
        <v>0</v>
      </c>
      <c r="O573" t="b">
        <f t="shared" si="114"/>
        <v>0</v>
      </c>
      <c r="P573" t="b">
        <f t="shared" si="115"/>
        <v>0</v>
      </c>
      <c r="Q573" t="b">
        <f t="shared" si="116"/>
        <v>0</v>
      </c>
      <c r="R573" t="b">
        <f t="shared" si="117"/>
        <v>0</v>
      </c>
      <c r="S573" t="str">
        <f t="shared" si="118"/>
        <v/>
      </c>
    </row>
    <row r="574" spans="1:19" x14ac:dyDescent="0.25">
      <c r="A574">
        <f>Raw_Data!A574</f>
        <v>0</v>
      </c>
      <c r="B574" t="b">
        <f>RECODES!G574</f>
        <v>0</v>
      </c>
      <c r="C574" t="b">
        <f>RECODES!K574</f>
        <v>0</v>
      </c>
      <c r="D574" t="b">
        <f>RECODES!L574</f>
        <v>0</v>
      </c>
      <c r="F574">
        <f t="shared" si="106"/>
        <v>3</v>
      </c>
      <c r="G574" t="b">
        <f t="shared" si="107"/>
        <v>0</v>
      </c>
      <c r="H574" t="b">
        <f t="shared" si="108"/>
        <v>0</v>
      </c>
      <c r="I574" t="str">
        <f t="shared" si="109"/>
        <v/>
      </c>
      <c r="K574" t="b">
        <f t="shared" si="110"/>
        <v>0</v>
      </c>
      <c r="L574" t="b">
        <f t="shared" si="111"/>
        <v>0</v>
      </c>
      <c r="M574" t="b">
        <f t="shared" si="112"/>
        <v>0</v>
      </c>
      <c r="N574" t="b">
        <f t="shared" si="113"/>
        <v>0</v>
      </c>
      <c r="O574" t="b">
        <f t="shared" si="114"/>
        <v>0</v>
      </c>
      <c r="P574" t="b">
        <f t="shared" si="115"/>
        <v>0</v>
      </c>
      <c r="Q574" t="b">
        <f t="shared" si="116"/>
        <v>0</v>
      </c>
      <c r="R574" t="b">
        <f t="shared" si="117"/>
        <v>0</v>
      </c>
      <c r="S574" t="str">
        <f t="shared" si="118"/>
        <v/>
      </c>
    </row>
    <row r="575" spans="1:19" x14ac:dyDescent="0.25">
      <c r="A575">
        <f>Raw_Data!A575</f>
        <v>0</v>
      </c>
      <c r="B575" t="b">
        <f>RECODES!G575</f>
        <v>0</v>
      </c>
      <c r="C575" t="b">
        <f>RECODES!K575</f>
        <v>0</v>
      </c>
      <c r="D575" t="b">
        <f>RECODES!L575</f>
        <v>0</v>
      </c>
      <c r="F575">
        <f t="shared" si="106"/>
        <v>3</v>
      </c>
      <c r="G575" t="b">
        <f t="shared" si="107"/>
        <v>0</v>
      </c>
      <c r="H575" t="b">
        <f t="shared" si="108"/>
        <v>0</v>
      </c>
      <c r="I575" t="str">
        <f t="shared" si="109"/>
        <v/>
      </c>
      <c r="K575" t="b">
        <f t="shared" si="110"/>
        <v>0</v>
      </c>
      <c r="L575" t="b">
        <f t="shared" si="111"/>
        <v>0</v>
      </c>
      <c r="M575" t="b">
        <f t="shared" si="112"/>
        <v>0</v>
      </c>
      <c r="N575" t="b">
        <f t="shared" si="113"/>
        <v>0</v>
      </c>
      <c r="O575" t="b">
        <f t="shared" si="114"/>
        <v>0</v>
      </c>
      <c r="P575" t="b">
        <f t="shared" si="115"/>
        <v>0</v>
      </c>
      <c r="Q575" t="b">
        <f t="shared" si="116"/>
        <v>0</v>
      </c>
      <c r="R575" t="b">
        <f t="shared" si="117"/>
        <v>0</v>
      </c>
      <c r="S575" t="str">
        <f t="shared" si="118"/>
        <v/>
      </c>
    </row>
    <row r="576" spans="1:19" x14ac:dyDescent="0.25">
      <c r="A576">
        <f>Raw_Data!A576</f>
        <v>0</v>
      </c>
      <c r="B576" t="b">
        <f>RECODES!G576</f>
        <v>0</v>
      </c>
      <c r="C576" t="b">
        <f>RECODES!K576</f>
        <v>0</v>
      </c>
      <c r="D576" t="b">
        <f>RECODES!L576</f>
        <v>0</v>
      </c>
      <c r="F576">
        <f t="shared" si="106"/>
        <v>3</v>
      </c>
      <c r="G576" t="b">
        <f t="shared" si="107"/>
        <v>0</v>
      </c>
      <c r="H576" t="b">
        <f t="shared" si="108"/>
        <v>0</v>
      </c>
      <c r="I576" t="str">
        <f t="shared" si="109"/>
        <v/>
      </c>
      <c r="K576" t="b">
        <f t="shared" si="110"/>
        <v>0</v>
      </c>
      <c r="L576" t="b">
        <f t="shared" si="111"/>
        <v>0</v>
      </c>
      <c r="M576" t="b">
        <f t="shared" si="112"/>
        <v>0</v>
      </c>
      <c r="N576" t="b">
        <f t="shared" si="113"/>
        <v>0</v>
      </c>
      <c r="O576" t="b">
        <f t="shared" si="114"/>
        <v>0</v>
      </c>
      <c r="P576" t="b">
        <f t="shared" si="115"/>
        <v>0</v>
      </c>
      <c r="Q576" t="b">
        <f t="shared" si="116"/>
        <v>0</v>
      </c>
      <c r="R576" t="b">
        <f t="shared" si="117"/>
        <v>0</v>
      </c>
      <c r="S576" t="str">
        <f t="shared" si="118"/>
        <v/>
      </c>
    </row>
    <row r="577" spans="1:19" x14ac:dyDescent="0.25">
      <c r="A577">
        <f>Raw_Data!A577</f>
        <v>0</v>
      </c>
      <c r="B577" t="b">
        <f>RECODES!G577</f>
        <v>0</v>
      </c>
      <c r="C577" t="b">
        <f>RECODES!K577</f>
        <v>0</v>
      </c>
      <c r="D577" t="b">
        <f>RECODES!L577</f>
        <v>0</v>
      </c>
      <c r="F577">
        <f t="shared" si="106"/>
        <v>3</v>
      </c>
      <c r="G577" t="b">
        <f t="shared" si="107"/>
        <v>0</v>
      </c>
      <c r="H577" t="b">
        <f t="shared" si="108"/>
        <v>0</v>
      </c>
      <c r="I577" t="str">
        <f t="shared" si="109"/>
        <v/>
      </c>
      <c r="K577" t="b">
        <f t="shared" si="110"/>
        <v>0</v>
      </c>
      <c r="L577" t="b">
        <f t="shared" si="111"/>
        <v>0</v>
      </c>
      <c r="M577" t="b">
        <f t="shared" si="112"/>
        <v>0</v>
      </c>
      <c r="N577" t="b">
        <f t="shared" si="113"/>
        <v>0</v>
      </c>
      <c r="O577" t="b">
        <f t="shared" si="114"/>
        <v>0</v>
      </c>
      <c r="P577" t="b">
        <f t="shared" si="115"/>
        <v>0</v>
      </c>
      <c r="Q577" t="b">
        <f t="shared" si="116"/>
        <v>0</v>
      </c>
      <c r="R577" t="b">
        <f t="shared" si="117"/>
        <v>0</v>
      </c>
      <c r="S577" t="str">
        <f t="shared" si="118"/>
        <v/>
      </c>
    </row>
    <row r="578" spans="1:19" x14ac:dyDescent="0.25">
      <c r="A578">
        <f>Raw_Data!A578</f>
        <v>0</v>
      </c>
      <c r="B578" t="b">
        <f>RECODES!G578</f>
        <v>0</v>
      </c>
      <c r="C578" t="b">
        <f>RECODES!K578</f>
        <v>0</v>
      </c>
      <c r="D578" t="b">
        <f>RECODES!L578</f>
        <v>0</v>
      </c>
      <c r="F578">
        <f t="shared" si="106"/>
        <v>3</v>
      </c>
      <c r="G578" t="b">
        <f t="shared" si="107"/>
        <v>0</v>
      </c>
      <c r="H578" t="b">
        <f t="shared" si="108"/>
        <v>0</v>
      </c>
      <c r="I578" t="str">
        <f t="shared" si="109"/>
        <v/>
      </c>
      <c r="K578" t="b">
        <f t="shared" si="110"/>
        <v>0</v>
      </c>
      <c r="L578" t="b">
        <f t="shared" si="111"/>
        <v>0</v>
      </c>
      <c r="M578" t="b">
        <f t="shared" si="112"/>
        <v>0</v>
      </c>
      <c r="N578" t="b">
        <f t="shared" si="113"/>
        <v>0</v>
      </c>
      <c r="O578" t="b">
        <f t="shared" si="114"/>
        <v>0</v>
      </c>
      <c r="P578" t="b">
        <f t="shared" si="115"/>
        <v>0</v>
      </c>
      <c r="Q578" t="b">
        <f t="shared" si="116"/>
        <v>0</v>
      </c>
      <c r="R578" t="b">
        <f t="shared" si="117"/>
        <v>0</v>
      </c>
      <c r="S578" t="str">
        <f t="shared" si="118"/>
        <v/>
      </c>
    </row>
    <row r="579" spans="1:19" x14ac:dyDescent="0.25">
      <c r="A579">
        <f>Raw_Data!A579</f>
        <v>0</v>
      </c>
      <c r="B579" t="b">
        <f>RECODES!G579</f>
        <v>0</v>
      </c>
      <c r="C579" t="b">
        <f>RECODES!K579</f>
        <v>0</v>
      </c>
      <c r="D579" t="b">
        <f>RECODES!L579</f>
        <v>0</v>
      </c>
      <c r="F579">
        <f t="shared" ref="F579:F642" si="119">COUNTIF(B579:D579,FALSE)</f>
        <v>3</v>
      </c>
      <c r="G579" t="b">
        <f t="shared" ref="G579:G642" si="120">IF(F579&lt;=1,TRUE,FALSE)</f>
        <v>0</v>
      </c>
      <c r="H579" t="b">
        <f t="shared" ref="H579:H642" si="121">IF(G579=TRUE,AVERAGE(B579:D579),FALSE)</f>
        <v>0</v>
      </c>
      <c r="I579" t="str">
        <f t="shared" ref="I579:I642" si="122">IF(G579=TRUE,ROUND(H579,1),"")</f>
        <v/>
      </c>
      <c r="K579" t="b">
        <f t="shared" ref="K579:K642" si="123">IF(B579=FALSE,FALSE,4)</f>
        <v>0</v>
      </c>
      <c r="L579" t="b">
        <f t="shared" ref="L579:L642" si="124">IF(C579=FALSE,FALSE,4)</f>
        <v>0</v>
      </c>
      <c r="M579" t="b">
        <f t="shared" ref="M579:M642" si="125">IF(D579=FALSE,FALSE,4)</f>
        <v>0</v>
      </c>
      <c r="N579" t="b">
        <f t="shared" ref="N579:N642" si="126">IF(G579=TRUE,3-F579,FALSE)</f>
        <v>0</v>
      </c>
      <c r="O579" t="b">
        <f t="shared" ref="O579:O642" si="127">IF(G579=TRUE,SUM(K579:M579),FALSE)</f>
        <v>0</v>
      </c>
      <c r="P579" t="b">
        <f t="shared" ref="P579:P642" si="128">IF(G579=TRUE,O579-N579,FALSE)</f>
        <v>0</v>
      </c>
      <c r="Q579" t="b">
        <f t="shared" ref="Q579:Q642" si="129">IF(G579=TRUE,SUM(B579:D579),FALSE)</f>
        <v>0</v>
      </c>
      <c r="R579" t="b">
        <f t="shared" ref="R579:R642" si="130">IF(O579&lt;&gt;FALSE,((Q579-N579)/P579)*100,FALSE)</f>
        <v>0</v>
      </c>
      <c r="S579" t="str">
        <f t="shared" ref="S579:S642" si="131">IF(G579=TRUE,ROUND(R579,0),"")</f>
        <v/>
      </c>
    </row>
    <row r="580" spans="1:19" x14ac:dyDescent="0.25">
      <c r="A580">
        <f>Raw_Data!A580</f>
        <v>0</v>
      </c>
      <c r="B580" t="b">
        <f>RECODES!G580</f>
        <v>0</v>
      </c>
      <c r="C580" t="b">
        <f>RECODES!K580</f>
        <v>0</v>
      </c>
      <c r="D580" t="b">
        <f>RECODES!L580</f>
        <v>0</v>
      </c>
      <c r="F580">
        <f t="shared" si="119"/>
        <v>3</v>
      </c>
      <c r="G580" t="b">
        <f t="shared" si="120"/>
        <v>0</v>
      </c>
      <c r="H580" t="b">
        <f t="shared" si="121"/>
        <v>0</v>
      </c>
      <c r="I580" t="str">
        <f t="shared" si="122"/>
        <v/>
      </c>
      <c r="K580" t="b">
        <f t="shared" si="123"/>
        <v>0</v>
      </c>
      <c r="L580" t="b">
        <f t="shared" si="124"/>
        <v>0</v>
      </c>
      <c r="M580" t="b">
        <f t="shared" si="125"/>
        <v>0</v>
      </c>
      <c r="N580" t="b">
        <f t="shared" si="126"/>
        <v>0</v>
      </c>
      <c r="O580" t="b">
        <f t="shared" si="127"/>
        <v>0</v>
      </c>
      <c r="P580" t="b">
        <f t="shared" si="128"/>
        <v>0</v>
      </c>
      <c r="Q580" t="b">
        <f t="shared" si="129"/>
        <v>0</v>
      </c>
      <c r="R580" t="b">
        <f t="shared" si="130"/>
        <v>0</v>
      </c>
      <c r="S580" t="str">
        <f t="shared" si="131"/>
        <v/>
      </c>
    </row>
    <row r="581" spans="1:19" x14ac:dyDescent="0.25">
      <c r="A581">
        <f>Raw_Data!A581</f>
        <v>0</v>
      </c>
      <c r="B581" t="b">
        <f>RECODES!G581</f>
        <v>0</v>
      </c>
      <c r="C581" t="b">
        <f>RECODES!K581</f>
        <v>0</v>
      </c>
      <c r="D581" t="b">
        <f>RECODES!L581</f>
        <v>0</v>
      </c>
      <c r="F581">
        <f t="shared" si="119"/>
        <v>3</v>
      </c>
      <c r="G581" t="b">
        <f t="shared" si="120"/>
        <v>0</v>
      </c>
      <c r="H581" t="b">
        <f t="shared" si="121"/>
        <v>0</v>
      </c>
      <c r="I581" t="str">
        <f t="shared" si="122"/>
        <v/>
      </c>
      <c r="K581" t="b">
        <f t="shared" si="123"/>
        <v>0</v>
      </c>
      <c r="L581" t="b">
        <f t="shared" si="124"/>
        <v>0</v>
      </c>
      <c r="M581" t="b">
        <f t="shared" si="125"/>
        <v>0</v>
      </c>
      <c r="N581" t="b">
        <f t="shared" si="126"/>
        <v>0</v>
      </c>
      <c r="O581" t="b">
        <f t="shared" si="127"/>
        <v>0</v>
      </c>
      <c r="P581" t="b">
        <f t="shared" si="128"/>
        <v>0</v>
      </c>
      <c r="Q581" t="b">
        <f t="shared" si="129"/>
        <v>0</v>
      </c>
      <c r="R581" t="b">
        <f t="shared" si="130"/>
        <v>0</v>
      </c>
      <c r="S581" t="str">
        <f t="shared" si="131"/>
        <v/>
      </c>
    </row>
    <row r="582" spans="1:19" x14ac:dyDescent="0.25">
      <c r="A582">
        <f>Raw_Data!A582</f>
        <v>0</v>
      </c>
      <c r="B582" t="b">
        <f>RECODES!G582</f>
        <v>0</v>
      </c>
      <c r="C582" t="b">
        <f>RECODES!K582</f>
        <v>0</v>
      </c>
      <c r="D582" t="b">
        <f>RECODES!L582</f>
        <v>0</v>
      </c>
      <c r="F582">
        <f t="shared" si="119"/>
        <v>3</v>
      </c>
      <c r="G582" t="b">
        <f t="shared" si="120"/>
        <v>0</v>
      </c>
      <c r="H582" t="b">
        <f t="shared" si="121"/>
        <v>0</v>
      </c>
      <c r="I582" t="str">
        <f t="shared" si="122"/>
        <v/>
      </c>
      <c r="K582" t="b">
        <f t="shared" si="123"/>
        <v>0</v>
      </c>
      <c r="L582" t="b">
        <f t="shared" si="124"/>
        <v>0</v>
      </c>
      <c r="M582" t="b">
        <f t="shared" si="125"/>
        <v>0</v>
      </c>
      <c r="N582" t="b">
        <f t="shared" si="126"/>
        <v>0</v>
      </c>
      <c r="O582" t="b">
        <f t="shared" si="127"/>
        <v>0</v>
      </c>
      <c r="P582" t="b">
        <f t="shared" si="128"/>
        <v>0</v>
      </c>
      <c r="Q582" t="b">
        <f t="shared" si="129"/>
        <v>0</v>
      </c>
      <c r="R582" t="b">
        <f t="shared" si="130"/>
        <v>0</v>
      </c>
      <c r="S582" t="str">
        <f t="shared" si="131"/>
        <v/>
      </c>
    </row>
    <row r="583" spans="1:19" x14ac:dyDescent="0.25">
      <c r="A583">
        <f>Raw_Data!A583</f>
        <v>0</v>
      </c>
      <c r="B583" t="b">
        <f>RECODES!G583</f>
        <v>0</v>
      </c>
      <c r="C583" t="b">
        <f>RECODES!K583</f>
        <v>0</v>
      </c>
      <c r="D583" t="b">
        <f>RECODES!L583</f>
        <v>0</v>
      </c>
      <c r="F583">
        <f t="shared" si="119"/>
        <v>3</v>
      </c>
      <c r="G583" t="b">
        <f t="shared" si="120"/>
        <v>0</v>
      </c>
      <c r="H583" t="b">
        <f t="shared" si="121"/>
        <v>0</v>
      </c>
      <c r="I583" t="str">
        <f t="shared" si="122"/>
        <v/>
      </c>
      <c r="K583" t="b">
        <f t="shared" si="123"/>
        <v>0</v>
      </c>
      <c r="L583" t="b">
        <f t="shared" si="124"/>
        <v>0</v>
      </c>
      <c r="M583" t="b">
        <f t="shared" si="125"/>
        <v>0</v>
      </c>
      <c r="N583" t="b">
        <f t="shared" si="126"/>
        <v>0</v>
      </c>
      <c r="O583" t="b">
        <f t="shared" si="127"/>
        <v>0</v>
      </c>
      <c r="P583" t="b">
        <f t="shared" si="128"/>
        <v>0</v>
      </c>
      <c r="Q583" t="b">
        <f t="shared" si="129"/>
        <v>0</v>
      </c>
      <c r="R583" t="b">
        <f t="shared" si="130"/>
        <v>0</v>
      </c>
      <c r="S583" t="str">
        <f t="shared" si="131"/>
        <v/>
      </c>
    </row>
    <row r="584" spans="1:19" x14ac:dyDescent="0.25">
      <c r="A584">
        <f>Raw_Data!A584</f>
        <v>0</v>
      </c>
      <c r="B584" t="b">
        <f>RECODES!G584</f>
        <v>0</v>
      </c>
      <c r="C584" t="b">
        <f>RECODES!K584</f>
        <v>0</v>
      </c>
      <c r="D584" t="b">
        <f>RECODES!L584</f>
        <v>0</v>
      </c>
      <c r="F584">
        <f t="shared" si="119"/>
        <v>3</v>
      </c>
      <c r="G584" t="b">
        <f t="shared" si="120"/>
        <v>0</v>
      </c>
      <c r="H584" t="b">
        <f t="shared" si="121"/>
        <v>0</v>
      </c>
      <c r="I584" t="str">
        <f t="shared" si="122"/>
        <v/>
      </c>
      <c r="K584" t="b">
        <f t="shared" si="123"/>
        <v>0</v>
      </c>
      <c r="L584" t="b">
        <f t="shared" si="124"/>
        <v>0</v>
      </c>
      <c r="M584" t="b">
        <f t="shared" si="125"/>
        <v>0</v>
      </c>
      <c r="N584" t="b">
        <f t="shared" si="126"/>
        <v>0</v>
      </c>
      <c r="O584" t="b">
        <f t="shared" si="127"/>
        <v>0</v>
      </c>
      <c r="P584" t="b">
        <f t="shared" si="128"/>
        <v>0</v>
      </c>
      <c r="Q584" t="b">
        <f t="shared" si="129"/>
        <v>0</v>
      </c>
      <c r="R584" t="b">
        <f t="shared" si="130"/>
        <v>0</v>
      </c>
      <c r="S584" t="str">
        <f t="shared" si="131"/>
        <v/>
      </c>
    </row>
    <row r="585" spans="1:19" x14ac:dyDescent="0.25">
      <c r="A585">
        <f>Raw_Data!A585</f>
        <v>0</v>
      </c>
      <c r="B585" t="b">
        <f>RECODES!G585</f>
        <v>0</v>
      </c>
      <c r="C585" t="b">
        <f>RECODES!K585</f>
        <v>0</v>
      </c>
      <c r="D585" t="b">
        <f>RECODES!L585</f>
        <v>0</v>
      </c>
      <c r="F585">
        <f t="shared" si="119"/>
        <v>3</v>
      </c>
      <c r="G585" t="b">
        <f t="shared" si="120"/>
        <v>0</v>
      </c>
      <c r="H585" t="b">
        <f t="shared" si="121"/>
        <v>0</v>
      </c>
      <c r="I585" t="str">
        <f t="shared" si="122"/>
        <v/>
      </c>
      <c r="K585" t="b">
        <f t="shared" si="123"/>
        <v>0</v>
      </c>
      <c r="L585" t="b">
        <f t="shared" si="124"/>
        <v>0</v>
      </c>
      <c r="M585" t="b">
        <f t="shared" si="125"/>
        <v>0</v>
      </c>
      <c r="N585" t="b">
        <f t="shared" si="126"/>
        <v>0</v>
      </c>
      <c r="O585" t="b">
        <f t="shared" si="127"/>
        <v>0</v>
      </c>
      <c r="P585" t="b">
        <f t="shared" si="128"/>
        <v>0</v>
      </c>
      <c r="Q585" t="b">
        <f t="shared" si="129"/>
        <v>0</v>
      </c>
      <c r="R585" t="b">
        <f t="shared" si="130"/>
        <v>0</v>
      </c>
      <c r="S585" t="str">
        <f t="shared" si="131"/>
        <v/>
      </c>
    </row>
    <row r="586" spans="1:19" x14ac:dyDescent="0.25">
      <c r="A586">
        <f>Raw_Data!A586</f>
        <v>0</v>
      </c>
      <c r="B586" t="b">
        <f>RECODES!G586</f>
        <v>0</v>
      </c>
      <c r="C586" t="b">
        <f>RECODES!K586</f>
        <v>0</v>
      </c>
      <c r="D586" t="b">
        <f>RECODES!L586</f>
        <v>0</v>
      </c>
      <c r="F586">
        <f t="shared" si="119"/>
        <v>3</v>
      </c>
      <c r="G586" t="b">
        <f t="shared" si="120"/>
        <v>0</v>
      </c>
      <c r="H586" t="b">
        <f t="shared" si="121"/>
        <v>0</v>
      </c>
      <c r="I586" t="str">
        <f t="shared" si="122"/>
        <v/>
      </c>
      <c r="K586" t="b">
        <f t="shared" si="123"/>
        <v>0</v>
      </c>
      <c r="L586" t="b">
        <f t="shared" si="124"/>
        <v>0</v>
      </c>
      <c r="M586" t="b">
        <f t="shared" si="125"/>
        <v>0</v>
      </c>
      <c r="N586" t="b">
        <f t="shared" si="126"/>
        <v>0</v>
      </c>
      <c r="O586" t="b">
        <f t="shared" si="127"/>
        <v>0</v>
      </c>
      <c r="P586" t="b">
        <f t="shared" si="128"/>
        <v>0</v>
      </c>
      <c r="Q586" t="b">
        <f t="shared" si="129"/>
        <v>0</v>
      </c>
      <c r="R586" t="b">
        <f t="shared" si="130"/>
        <v>0</v>
      </c>
      <c r="S586" t="str">
        <f t="shared" si="131"/>
        <v/>
      </c>
    </row>
    <row r="587" spans="1:19" x14ac:dyDescent="0.25">
      <c r="A587">
        <f>Raw_Data!A587</f>
        <v>0</v>
      </c>
      <c r="B587" t="b">
        <f>RECODES!G587</f>
        <v>0</v>
      </c>
      <c r="C587" t="b">
        <f>RECODES!K587</f>
        <v>0</v>
      </c>
      <c r="D587" t="b">
        <f>RECODES!L587</f>
        <v>0</v>
      </c>
      <c r="F587">
        <f t="shared" si="119"/>
        <v>3</v>
      </c>
      <c r="G587" t="b">
        <f t="shared" si="120"/>
        <v>0</v>
      </c>
      <c r="H587" t="b">
        <f t="shared" si="121"/>
        <v>0</v>
      </c>
      <c r="I587" t="str">
        <f t="shared" si="122"/>
        <v/>
      </c>
      <c r="K587" t="b">
        <f t="shared" si="123"/>
        <v>0</v>
      </c>
      <c r="L587" t="b">
        <f t="shared" si="124"/>
        <v>0</v>
      </c>
      <c r="M587" t="b">
        <f t="shared" si="125"/>
        <v>0</v>
      </c>
      <c r="N587" t="b">
        <f t="shared" si="126"/>
        <v>0</v>
      </c>
      <c r="O587" t="b">
        <f t="shared" si="127"/>
        <v>0</v>
      </c>
      <c r="P587" t="b">
        <f t="shared" si="128"/>
        <v>0</v>
      </c>
      <c r="Q587" t="b">
        <f t="shared" si="129"/>
        <v>0</v>
      </c>
      <c r="R587" t="b">
        <f t="shared" si="130"/>
        <v>0</v>
      </c>
      <c r="S587" t="str">
        <f t="shared" si="131"/>
        <v/>
      </c>
    </row>
    <row r="588" spans="1:19" x14ac:dyDescent="0.25">
      <c r="A588">
        <f>Raw_Data!A588</f>
        <v>0</v>
      </c>
      <c r="B588" t="b">
        <f>RECODES!G588</f>
        <v>0</v>
      </c>
      <c r="C588" t="b">
        <f>RECODES!K588</f>
        <v>0</v>
      </c>
      <c r="D588" t="b">
        <f>RECODES!L588</f>
        <v>0</v>
      </c>
      <c r="F588">
        <f t="shared" si="119"/>
        <v>3</v>
      </c>
      <c r="G588" t="b">
        <f t="shared" si="120"/>
        <v>0</v>
      </c>
      <c r="H588" t="b">
        <f t="shared" si="121"/>
        <v>0</v>
      </c>
      <c r="I588" t="str">
        <f t="shared" si="122"/>
        <v/>
      </c>
      <c r="K588" t="b">
        <f t="shared" si="123"/>
        <v>0</v>
      </c>
      <c r="L588" t="b">
        <f t="shared" si="124"/>
        <v>0</v>
      </c>
      <c r="M588" t="b">
        <f t="shared" si="125"/>
        <v>0</v>
      </c>
      <c r="N588" t="b">
        <f t="shared" si="126"/>
        <v>0</v>
      </c>
      <c r="O588" t="b">
        <f t="shared" si="127"/>
        <v>0</v>
      </c>
      <c r="P588" t="b">
        <f t="shared" si="128"/>
        <v>0</v>
      </c>
      <c r="Q588" t="b">
        <f t="shared" si="129"/>
        <v>0</v>
      </c>
      <c r="R588" t="b">
        <f t="shared" si="130"/>
        <v>0</v>
      </c>
      <c r="S588" t="str">
        <f t="shared" si="131"/>
        <v/>
      </c>
    </row>
    <row r="589" spans="1:19" x14ac:dyDescent="0.25">
      <c r="A589">
        <f>Raw_Data!A589</f>
        <v>0</v>
      </c>
      <c r="B589" t="b">
        <f>RECODES!G589</f>
        <v>0</v>
      </c>
      <c r="C589" t="b">
        <f>RECODES!K589</f>
        <v>0</v>
      </c>
      <c r="D589" t="b">
        <f>RECODES!L589</f>
        <v>0</v>
      </c>
      <c r="F589">
        <f t="shared" si="119"/>
        <v>3</v>
      </c>
      <c r="G589" t="b">
        <f t="shared" si="120"/>
        <v>0</v>
      </c>
      <c r="H589" t="b">
        <f t="shared" si="121"/>
        <v>0</v>
      </c>
      <c r="I589" t="str">
        <f t="shared" si="122"/>
        <v/>
      </c>
      <c r="K589" t="b">
        <f t="shared" si="123"/>
        <v>0</v>
      </c>
      <c r="L589" t="b">
        <f t="shared" si="124"/>
        <v>0</v>
      </c>
      <c r="M589" t="b">
        <f t="shared" si="125"/>
        <v>0</v>
      </c>
      <c r="N589" t="b">
        <f t="shared" si="126"/>
        <v>0</v>
      </c>
      <c r="O589" t="b">
        <f t="shared" si="127"/>
        <v>0</v>
      </c>
      <c r="P589" t="b">
        <f t="shared" si="128"/>
        <v>0</v>
      </c>
      <c r="Q589" t="b">
        <f t="shared" si="129"/>
        <v>0</v>
      </c>
      <c r="R589" t="b">
        <f t="shared" si="130"/>
        <v>0</v>
      </c>
      <c r="S589" t="str">
        <f t="shared" si="131"/>
        <v/>
      </c>
    </row>
    <row r="590" spans="1:19" x14ac:dyDescent="0.25">
      <c r="A590">
        <f>Raw_Data!A590</f>
        <v>0</v>
      </c>
      <c r="B590" t="b">
        <f>RECODES!G590</f>
        <v>0</v>
      </c>
      <c r="C590" t="b">
        <f>RECODES!K590</f>
        <v>0</v>
      </c>
      <c r="D590" t="b">
        <f>RECODES!L590</f>
        <v>0</v>
      </c>
      <c r="F590">
        <f t="shared" si="119"/>
        <v>3</v>
      </c>
      <c r="G590" t="b">
        <f t="shared" si="120"/>
        <v>0</v>
      </c>
      <c r="H590" t="b">
        <f t="shared" si="121"/>
        <v>0</v>
      </c>
      <c r="I590" t="str">
        <f t="shared" si="122"/>
        <v/>
      </c>
      <c r="K590" t="b">
        <f t="shared" si="123"/>
        <v>0</v>
      </c>
      <c r="L590" t="b">
        <f t="shared" si="124"/>
        <v>0</v>
      </c>
      <c r="M590" t="b">
        <f t="shared" si="125"/>
        <v>0</v>
      </c>
      <c r="N590" t="b">
        <f t="shared" si="126"/>
        <v>0</v>
      </c>
      <c r="O590" t="b">
        <f t="shared" si="127"/>
        <v>0</v>
      </c>
      <c r="P590" t="b">
        <f t="shared" si="128"/>
        <v>0</v>
      </c>
      <c r="Q590" t="b">
        <f t="shared" si="129"/>
        <v>0</v>
      </c>
      <c r="R590" t="b">
        <f t="shared" si="130"/>
        <v>0</v>
      </c>
      <c r="S590" t="str">
        <f t="shared" si="131"/>
        <v/>
      </c>
    </row>
    <row r="591" spans="1:19" x14ac:dyDescent="0.25">
      <c r="A591">
        <f>Raw_Data!A591</f>
        <v>0</v>
      </c>
      <c r="B591" t="b">
        <f>RECODES!G591</f>
        <v>0</v>
      </c>
      <c r="C591" t="b">
        <f>RECODES!K591</f>
        <v>0</v>
      </c>
      <c r="D591" t="b">
        <f>RECODES!L591</f>
        <v>0</v>
      </c>
      <c r="F591">
        <f t="shared" si="119"/>
        <v>3</v>
      </c>
      <c r="G591" t="b">
        <f t="shared" si="120"/>
        <v>0</v>
      </c>
      <c r="H591" t="b">
        <f t="shared" si="121"/>
        <v>0</v>
      </c>
      <c r="I591" t="str">
        <f t="shared" si="122"/>
        <v/>
      </c>
      <c r="K591" t="b">
        <f t="shared" si="123"/>
        <v>0</v>
      </c>
      <c r="L591" t="b">
        <f t="shared" si="124"/>
        <v>0</v>
      </c>
      <c r="M591" t="b">
        <f t="shared" si="125"/>
        <v>0</v>
      </c>
      <c r="N591" t="b">
        <f t="shared" si="126"/>
        <v>0</v>
      </c>
      <c r="O591" t="b">
        <f t="shared" si="127"/>
        <v>0</v>
      </c>
      <c r="P591" t="b">
        <f t="shared" si="128"/>
        <v>0</v>
      </c>
      <c r="Q591" t="b">
        <f t="shared" si="129"/>
        <v>0</v>
      </c>
      <c r="R591" t="b">
        <f t="shared" si="130"/>
        <v>0</v>
      </c>
      <c r="S591" t="str">
        <f t="shared" si="131"/>
        <v/>
      </c>
    </row>
    <row r="592" spans="1:19" x14ac:dyDescent="0.25">
      <c r="A592">
        <f>Raw_Data!A592</f>
        <v>0</v>
      </c>
      <c r="B592" t="b">
        <f>RECODES!G592</f>
        <v>0</v>
      </c>
      <c r="C592" t="b">
        <f>RECODES!K592</f>
        <v>0</v>
      </c>
      <c r="D592" t="b">
        <f>RECODES!L592</f>
        <v>0</v>
      </c>
      <c r="F592">
        <f t="shared" si="119"/>
        <v>3</v>
      </c>
      <c r="G592" t="b">
        <f t="shared" si="120"/>
        <v>0</v>
      </c>
      <c r="H592" t="b">
        <f t="shared" si="121"/>
        <v>0</v>
      </c>
      <c r="I592" t="str">
        <f t="shared" si="122"/>
        <v/>
      </c>
      <c r="K592" t="b">
        <f t="shared" si="123"/>
        <v>0</v>
      </c>
      <c r="L592" t="b">
        <f t="shared" si="124"/>
        <v>0</v>
      </c>
      <c r="M592" t="b">
        <f t="shared" si="125"/>
        <v>0</v>
      </c>
      <c r="N592" t="b">
        <f t="shared" si="126"/>
        <v>0</v>
      </c>
      <c r="O592" t="b">
        <f t="shared" si="127"/>
        <v>0</v>
      </c>
      <c r="P592" t="b">
        <f t="shared" si="128"/>
        <v>0</v>
      </c>
      <c r="Q592" t="b">
        <f t="shared" si="129"/>
        <v>0</v>
      </c>
      <c r="R592" t="b">
        <f t="shared" si="130"/>
        <v>0</v>
      </c>
      <c r="S592" t="str">
        <f t="shared" si="131"/>
        <v/>
      </c>
    </row>
    <row r="593" spans="1:19" x14ac:dyDescent="0.25">
      <c r="A593">
        <f>Raw_Data!A593</f>
        <v>0</v>
      </c>
      <c r="B593" t="b">
        <f>RECODES!G593</f>
        <v>0</v>
      </c>
      <c r="C593" t="b">
        <f>RECODES!K593</f>
        <v>0</v>
      </c>
      <c r="D593" t="b">
        <f>RECODES!L593</f>
        <v>0</v>
      </c>
      <c r="F593">
        <f t="shared" si="119"/>
        <v>3</v>
      </c>
      <c r="G593" t="b">
        <f t="shared" si="120"/>
        <v>0</v>
      </c>
      <c r="H593" t="b">
        <f t="shared" si="121"/>
        <v>0</v>
      </c>
      <c r="I593" t="str">
        <f t="shared" si="122"/>
        <v/>
      </c>
      <c r="K593" t="b">
        <f t="shared" si="123"/>
        <v>0</v>
      </c>
      <c r="L593" t="b">
        <f t="shared" si="124"/>
        <v>0</v>
      </c>
      <c r="M593" t="b">
        <f t="shared" si="125"/>
        <v>0</v>
      </c>
      <c r="N593" t="b">
        <f t="shared" si="126"/>
        <v>0</v>
      </c>
      <c r="O593" t="b">
        <f t="shared" si="127"/>
        <v>0</v>
      </c>
      <c r="P593" t="b">
        <f t="shared" si="128"/>
        <v>0</v>
      </c>
      <c r="Q593" t="b">
        <f t="shared" si="129"/>
        <v>0</v>
      </c>
      <c r="R593" t="b">
        <f t="shared" si="130"/>
        <v>0</v>
      </c>
      <c r="S593" t="str">
        <f t="shared" si="131"/>
        <v/>
      </c>
    </row>
    <row r="594" spans="1:19" x14ac:dyDescent="0.25">
      <c r="A594">
        <f>Raw_Data!A594</f>
        <v>0</v>
      </c>
      <c r="B594" t="b">
        <f>RECODES!G594</f>
        <v>0</v>
      </c>
      <c r="C594" t="b">
        <f>RECODES!K594</f>
        <v>0</v>
      </c>
      <c r="D594" t="b">
        <f>RECODES!L594</f>
        <v>0</v>
      </c>
      <c r="F594">
        <f t="shared" si="119"/>
        <v>3</v>
      </c>
      <c r="G594" t="b">
        <f t="shared" si="120"/>
        <v>0</v>
      </c>
      <c r="H594" t="b">
        <f t="shared" si="121"/>
        <v>0</v>
      </c>
      <c r="I594" t="str">
        <f t="shared" si="122"/>
        <v/>
      </c>
      <c r="K594" t="b">
        <f t="shared" si="123"/>
        <v>0</v>
      </c>
      <c r="L594" t="b">
        <f t="shared" si="124"/>
        <v>0</v>
      </c>
      <c r="M594" t="b">
        <f t="shared" si="125"/>
        <v>0</v>
      </c>
      <c r="N594" t="b">
        <f t="shared" si="126"/>
        <v>0</v>
      </c>
      <c r="O594" t="b">
        <f t="shared" si="127"/>
        <v>0</v>
      </c>
      <c r="P594" t="b">
        <f t="shared" si="128"/>
        <v>0</v>
      </c>
      <c r="Q594" t="b">
        <f t="shared" si="129"/>
        <v>0</v>
      </c>
      <c r="R594" t="b">
        <f t="shared" si="130"/>
        <v>0</v>
      </c>
      <c r="S594" t="str">
        <f t="shared" si="131"/>
        <v/>
      </c>
    </row>
    <row r="595" spans="1:19" x14ac:dyDescent="0.25">
      <c r="A595">
        <f>Raw_Data!A595</f>
        <v>0</v>
      </c>
      <c r="B595" t="b">
        <f>RECODES!G595</f>
        <v>0</v>
      </c>
      <c r="C595" t="b">
        <f>RECODES!K595</f>
        <v>0</v>
      </c>
      <c r="D595" t="b">
        <f>RECODES!L595</f>
        <v>0</v>
      </c>
      <c r="F595">
        <f t="shared" si="119"/>
        <v>3</v>
      </c>
      <c r="G595" t="b">
        <f t="shared" si="120"/>
        <v>0</v>
      </c>
      <c r="H595" t="b">
        <f t="shared" si="121"/>
        <v>0</v>
      </c>
      <c r="I595" t="str">
        <f t="shared" si="122"/>
        <v/>
      </c>
      <c r="K595" t="b">
        <f t="shared" si="123"/>
        <v>0</v>
      </c>
      <c r="L595" t="b">
        <f t="shared" si="124"/>
        <v>0</v>
      </c>
      <c r="M595" t="b">
        <f t="shared" si="125"/>
        <v>0</v>
      </c>
      <c r="N595" t="b">
        <f t="shared" si="126"/>
        <v>0</v>
      </c>
      <c r="O595" t="b">
        <f t="shared" si="127"/>
        <v>0</v>
      </c>
      <c r="P595" t="b">
        <f t="shared" si="128"/>
        <v>0</v>
      </c>
      <c r="Q595" t="b">
        <f t="shared" si="129"/>
        <v>0</v>
      </c>
      <c r="R595" t="b">
        <f t="shared" si="130"/>
        <v>0</v>
      </c>
      <c r="S595" t="str">
        <f t="shared" si="131"/>
        <v/>
      </c>
    </row>
    <row r="596" spans="1:19" x14ac:dyDescent="0.25">
      <c r="A596">
        <f>Raw_Data!A596</f>
        <v>0</v>
      </c>
      <c r="B596" t="b">
        <f>RECODES!G596</f>
        <v>0</v>
      </c>
      <c r="C596" t="b">
        <f>RECODES!K596</f>
        <v>0</v>
      </c>
      <c r="D596" t="b">
        <f>RECODES!L596</f>
        <v>0</v>
      </c>
      <c r="F596">
        <f t="shared" si="119"/>
        <v>3</v>
      </c>
      <c r="G596" t="b">
        <f t="shared" si="120"/>
        <v>0</v>
      </c>
      <c r="H596" t="b">
        <f t="shared" si="121"/>
        <v>0</v>
      </c>
      <c r="I596" t="str">
        <f t="shared" si="122"/>
        <v/>
      </c>
      <c r="K596" t="b">
        <f t="shared" si="123"/>
        <v>0</v>
      </c>
      <c r="L596" t="b">
        <f t="shared" si="124"/>
        <v>0</v>
      </c>
      <c r="M596" t="b">
        <f t="shared" si="125"/>
        <v>0</v>
      </c>
      <c r="N596" t="b">
        <f t="shared" si="126"/>
        <v>0</v>
      </c>
      <c r="O596" t="b">
        <f t="shared" si="127"/>
        <v>0</v>
      </c>
      <c r="P596" t="b">
        <f t="shared" si="128"/>
        <v>0</v>
      </c>
      <c r="Q596" t="b">
        <f t="shared" si="129"/>
        <v>0</v>
      </c>
      <c r="R596" t="b">
        <f t="shared" si="130"/>
        <v>0</v>
      </c>
      <c r="S596" t="str">
        <f t="shared" si="131"/>
        <v/>
      </c>
    </row>
    <row r="597" spans="1:19" x14ac:dyDescent="0.25">
      <c r="A597">
        <f>Raw_Data!A597</f>
        <v>0</v>
      </c>
      <c r="B597" t="b">
        <f>RECODES!G597</f>
        <v>0</v>
      </c>
      <c r="C597" t="b">
        <f>RECODES!K597</f>
        <v>0</v>
      </c>
      <c r="D597" t="b">
        <f>RECODES!L597</f>
        <v>0</v>
      </c>
      <c r="F597">
        <f t="shared" si="119"/>
        <v>3</v>
      </c>
      <c r="G597" t="b">
        <f t="shared" si="120"/>
        <v>0</v>
      </c>
      <c r="H597" t="b">
        <f t="shared" si="121"/>
        <v>0</v>
      </c>
      <c r="I597" t="str">
        <f t="shared" si="122"/>
        <v/>
      </c>
      <c r="K597" t="b">
        <f t="shared" si="123"/>
        <v>0</v>
      </c>
      <c r="L597" t="b">
        <f t="shared" si="124"/>
        <v>0</v>
      </c>
      <c r="M597" t="b">
        <f t="shared" si="125"/>
        <v>0</v>
      </c>
      <c r="N597" t="b">
        <f t="shared" si="126"/>
        <v>0</v>
      </c>
      <c r="O597" t="b">
        <f t="shared" si="127"/>
        <v>0</v>
      </c>
      <c r="P597" t="b">
        <f t="shared" si="128"/>
        <v>0</v>
      </c>
      <c r="Q597" t="b">
        <f t="shared" si="129"/>
        <v>0</v>
      </c>
      <c r="R597" t="b">
        <f t="shared" si="130"/>
        <v>0</v>
      </c>
      <c r="S597" t="str">
        <f t="shared" si="131"/>
        <v/>
      </c>
    </row>
    <row r="598" spans="1:19" x14ac:dyDescent="0.25">
      <c r="A598">
        <f>Raw_Data!A598</f>
        <v>0</v>
      </c>
      <c r="B598" t="b">
        <f>RECODES!G598</f>
        <v>0</v>
      </c>
      <c r="C598" t="b">
        <f>RECODES!K598</f>
        <v>0</v>
      </c>
      <c r="D598" t="b">
        <f>RECODES!L598</f>
        <v>0</v>
      </c>
      <c r="F598">
        <f t="shared" si="119"/>
        <v>3</v>
      </c>
      <c r="G598" t="b">
        <f t="shared" si="120"/>
        <v>0</v>
      </c>
      <c r="H598" t="b">
        <f t="shared" si="121"/>
        <v>0</v>
      </c>
      <c r="I598" t="str">
        <f t="shared" si="122"/>
        <v/>
      </c>
      <c r="K598" t="b">
        <f t="shared" si="123"/>
        <v>0</v>
      </c>
      <c r="L598" t="b">
        <f t="shared" si="124"/>
        <v>0</v>
      </c>
      <c r="M598" t="b">
        <f t="shared" si="125"/>
        <v>0</v>
      </c>
      <c r="N598" t="b">
        <f t="shared" si="126"/>
        <v>0</v>
      </c>
      <c r="O598" t="b">
        <f t="shared" si="127"/>
        <v>0</v>
      </c>
      <c r="P598" t="b">
        <f t="shared" si="128"/>
        <v>0</v>
      </c>
      <c r="Q598" t="b">
        <f t="shared" si="129"/>
        <v>0</v>
      </c>
      <c r="R598" t="b">
        <f t="shared" si="130"/>
        <v>0</v>
      </c>
      <c r="S598" t="str">
        <f t="shared" si="131"/>
        <v/>
      </c>
    </row>
    <row r="599" spans="1:19" x14ac:dyDescent="0.25">
      <c r="A599">
        <f>Raw_Data!A599</f>
        <v>0</v>
      </c>
      <c r="B599" t="b">
        <f>RECODES!G599</f>
        <v>0</v>
      </c>
      <c r="C599" t="b">
        <f>RECODES!K599</f>
        <v>0</v>
      </c>
      <c r="D599" t="b">
        <f>RECODES!L599</f>
        <v>0</v>
      </c>
      <c r="F599">
        <f t="shared" si="119"/>
        <v>3</v>
      </c>
      <c r="G599" t="b">
        <f t="shared" si="120"/>
        <v>0</v>
      </c>
      <c r="H599" t="b">
        <f t="shared" si="121"/>
        <v>0</v>
      </c>
      <c r="I599" t="str">
        <f t="shared" si="122"/>
        <v/>
      </c>
      <c r="K599" t="b">
        <f t="shared" si="123"/>
        <v>0</v>
      </c>
      <c r="L599" t="b">
        <f t="shared" si="124"/>
        <v>0</v>
      </c>
      <c r="M599" t="b">
        <f t="shared" si="125"/>
        <v>0</v>
      </c>
      <c r="N599" t="b">
        <f t="shared" si="126"/>
        <v>0</v>
      </c>
      <c r="O599" t="b">
        <f t="shared" si="127"/>
        <v>0</v>
      </c>
      <c r="P599" t="b">
        <f t="shared" si="128"/>
        <v>0</v>
      </c>
      <c r="Q599" t="b">
        <f t="shared" si="129"/>
        <v>0</v>
      </c>
      <c r="R599" t="b">
        <f t="shared" si="130"/>
        <v>0</v>
      </c>
      <c r="S599" t="str">
        <f t="shared" si="131"/>
        <v/>
      </c>
    </row>
    <row r="600" spans="1:19" x14ac:dyDescent="0.25">
      <c r="A600">
        <f>Raw_Data!A600</f>
        <v>0</v>
      </c>
      <c r="B600" t="b">
        <f>RECODES!G600</f>
        <v>0</v>
      </c>
      <c r="C600" t="b">
        <f>RECODES!K600</f>
        <v>0</v>
      </c>
      <c r="D600" t="b">
        <f>RECODES!L600</f>
        <v>0</v>
      </c>
      <c r="F600">
        <f t="shared" si="119"/>
        <v>3</v>
      </c>
      <c r="G600" t="b">
        <f t="shared" si="120"/>
        <v>0</v>
      </c>
      <c r="H600" t="b">
        <f t="shared" si="121"/>
        <v>0</v>
      </c>
      <c r="I600" t="str">
        <f t="shared" si="122"/>
        <v/>
      </c>
      <c r="K600" t="b">
        <f t="shared" si="123"/>
        <v>0</v>
      </c>
      <c r="L600" t="b">
        <f t="shared" si="124"/>
        <v>0</v>
      </c>
      <c r="M600" t="b">
        <f t="shared" si="125"/>
        <v>0</v>
      </c>
      <c r="N600" t="b">
        <f t="shared" si="126"/>
        <v>0</v>
      </c>
      <c r="O600" t="b">
        <f t="shared" si="127"/>
        <v>0</v>
      </c>
      <c r="P600" t="b">
        <f t="shared" si="128"/>
        <v>0</v>
      </c>
      <c r="Q600" t="b">
        <f t="shared" si="129"/>
        <v>0</v>
      </c>
      <c r="R600" t="b">
        <f t="shared" si="130"/>
        <v>0</v>
      </c>
      <c r="S600" t="str">
        <f t="shared" si="131"/>
        <v/>
      </c>
    </row>
    <row r="601" spans="1:19" x14ac:dyDescent="0.25">
      <c r="A601">
        <f>Raw_Data!A601</f>
        <v>0</v>
      </c>
      <c r="B601" t="b">
        <f>RECODES!G601</f>
        <v>0</v>
      </c>
      <c r="C601" t="b">
        <f>RECODES!K601</f>
        <v>0</v>
      </c>
      <c r="D601" t="b">
        <f>RECODES!L601</f>
        <v>0</v>
      </c>
      <c r="F601">
        <f t="shared" si="119"/>
        <v>3</v>
      </c>
      <c r="G601" t="b">
        <f t="shared" si="120"/>
        <v>0</v>
      </c>
      <c r="H601" t="b">
        <f t="shared" si="121"/>
        <v>0</v>
      </c>
      <c r="I601" t="str">
        <f t="shared" si="122"/>
        <v/>
      </c>
      <c r="K601" t="b">
        <f t="shared" si="123"/>
        <v>0</v>
      </c>
      <c r="L601" t="b">
        <f t="shared" si="124"/>
        <v>0</v>
      </c>
      <c r="M601" t="b">
        <f t="shared" si="125"/>
        <v>0</v>
      </c>
      <c r="N601" t="b">
        <f t="shared" si="126"/>
        <v>0</v>
      </c>
      <c r="O601" t="b">
        <f t="shared" si="127"/>
        <v>0</v>
      </c>
      <c r="P601" t="b">
        <f t="shared" si="128"/>
        <v>0</v>
      </c>
      <c r="Q601" t="b">
        <f t="shared" si="129"/>
        <v>0</v>
      </c>
      <c r="R601" t="b">
        <f t="shared" si="130"/>
        <v>0</v>
      </c>
      <c r="S601" t="str">
        <f t="shared" si="131"/>
        <v/>
      </c>
    </row>
    <row r="602" spans="1:19" x14ac:dyDescent="0.25">
      <c r="A602">
        <f>Raw_Data!A602</f>
        <v>0</v>
      </c>
      <c r="B602" t="b">
        <f>RECODES!G602</f>
        <v>0</v>
      </c>
      <c r="C602" t="b">
        <f>RECODES!K602</f>
        <v>0</v>
      </c>
      <c r="D602" t="b">
        <f>RECODES!L602</f>
        <v>0</v>
      </c>
      <c r="F602">
        <f t="shared" si="119"/>
        <v>3</v>
      </c>
      <c r="G602" t="b">
        <f t="shared" si="120"/>
        <v>0</v>
      </c>
      <c r="H602" t="b">
        <f t="shared" si="121"/>
        <v>0</v>
      </c>
      <c r="I602" t="str">
        <f t="shared" si="122"/>
        <v/>
      </c>
      <c r="K602" t="b">
        <f t="shared" si="123"/>
        <v>0</v>
      </c>
      <c r="L602" t="b">
        <f t="shared" si="124"/>
        <v>0</v>
      </c>
      <c r="M602" t="b">
        <f t="shared" si="125"/>
        <v>0</v>
      </c>
      <c r="N602" t="b">
        <f t="shared" si="126"/>
        <v>0</v>
      </c>
      <c r="O602" t="b">
        <f t="shared" si="127"/>
        <v>0</v>
      </c>
      <c r="P602" t="b">
        <f t="shared" si="128"/>
        <v>0</v>
      </c>
      <c r="Q602" t="b">
        <f t="shared" si="129"/>
        <v>0</v>
      </c>
      <c r="R602" t="b">
        <f t="shared" si="130"/>
        <v>0</v>
      </c>
      <c r="S602" t="str">
        <f t="shared" si="131"/>
        <v/>
      </c>
    </row>
    <row r="603" spans="1:19" x14ac:dyDescent="0.25">
      <c r="A603">
        <f>Raw_Data!A603</f>
        <v>0</v>
      </c>
      <c r="B603" t="b">
        <f>RECODES!G603</f>
        <v>0</v>
      </c>
      <c r="C603" t="b">
        <f>RECODES!K603</f>
        <v>0</v>
      </c>
      <c r="D603" t="b">
        <f>RECODES!L603</f>
        <v>0</v>
      </c>
      <c r="F603">
        <f t="shared" si="119"/>
        <v>3</v>
      </c>
      <c r="G603" t="b">
        <f t="shared" si="120"/>
        <v>0</v>
      </c>
      <c r="H603" t="b">
        <f t="shared" si="121"/>
        <v>0</v>
      </c>
      <c r="I603" t="str">
        <f t="shared" si="122"/>
        <v/>
      </c>
      <c r="K603" t="b">
        <f t="shared" si="123"/>
        <v>0</v>
      </c>
      <c r="L603" t="b">
        <f t="shared" si="124"/>
        <v>0</v>
      </c>
      <c r="M603" t="b">
        <f t="shared" si="125"/>
        <v>0</v>
      </c>
      <c r="N603" t="b">
        <f t="shared" si="126"/>
        <v>0</v>
      </c>
      <c r="O603" t="b">
        <f t="shared" si="127"/>
        <v>0</v>
      </c>
      <c r="P603" t="b">
        <f t="shared" si="128"/>
        <v>0</v>
      </c>
      <c r="Q603" t="b">
        <f t="shared" si="129"/>
        <v>0</v>
      </c>
      <c r="R603" t="b">
        <f t="shared" si="130"/>
        <v>0</v>
      </c>
      <c r="S603" t="str">
        <f t="shared" si="131"/>
        <v/>
      </c>
    </row>
    <row r="604" spans="1:19" x14ac:dyDescent="0.25">
      <c r="A604">
        <f>Raw_Data!A604</f>
        <v>0</v>
      </c>
      <c r="B604" t="b">
        <f>RECODES!G604</f>
        <v>0</v>
      </c>
      <c r="C604" t="b">
        <f>RECODES!K604</f>
        <v>0</v>
      </c>
      <c r="D604" t="b">
        <f>RECODES!L604</f>
        <v>0</v>
      </c>
      <c r="F604">
        <f t="shared" si="119"/>
        <v>3</v>
      </c>
      <c r="G604" t="b">
        <f t="shared" si="120"/>
        <v>0</v>
      </c>
      <c r="H604" t="b">
        <f t="shared" si="121"/>
        <v>0</v>
      </c>
      <c r="I604" t="str">
        <f t="shared" si="122"/>
        <v/>
      </c>
      <c r="K604" t="b">
        <f t="shared" si="123"/>
        <v>0</v>
      </c>
      <c r="L604" t="b">
        <f t="shared" si="124"/>
        <v>0</v>
      </c>
      <c r="M604" t="b">
        <f t="shared" si="125"/>
        <v>0</v>
      </c>
      <c r="N604" t="b">
        <f t="shared" si="126"/>
        <v>0</v>
      </c>
      <c r="O604" t="b">
        <f t="shared" si="127"/>
        <v>0</v>
      </c>
      <c r="P604" t="b">
        <f t="shared" si="128"/>
        <v>0</v>
      </c>
      <c r="Q604" t="b">
        <f t="shared" si="129"/>
        <v>0</v>
      </c>
      <c r="R604" t="b">
        <f t="shared" si="130"/>
        <v>0</v>
      </c>
      <c r="S604" t="str">
        <f t="shared" si="131"/>
        <v/>
      </c>
    </row>
    <row r="605" spans="1:19" x14ac:dyDescent="0.25">
      <c r="A605">
        <f>Raw_Data!A605</f>
        <v>0</v>
      </c>
      <c r="B605" t="b">
        <f>RECODES!G605</f>
        <v>0</v>
      </c>
      <c r="C605" t="b">
        <f>RECODES!K605</f>
        <v>0</v>
      </c>
      <c r="D605" t="b">
        <f>RECODES!L605</f>
        <v>0</v>
      </c>
      <c r="F605">
        <f t="shared" si="119"/>
        <v>3</v>
      </c>
      <c r="G605" t="b">
        <f t="shared" si="120"/>
        <v>0</v>
      </c>
      <c r="H605" t="b">
        <f t="shared" si="121"/>
        <v>0</v>
      </c>
      <c r="I605" t="str">
        <f t="shared" si="122"/>
        <v/>
      </c>
      <c r="K605" t="b">
        <f t="shared" si="123"/>
        <v>0</v>
      </c>
      <c r="L605" t="b">
        <f t="shared" si="124"/>
        <v>0</v>
      </c>
      <c r="M605" t="b">
        <f t="shared" si="125"/>
        <v>0</v>
      </c>
      <c r="N605" t="b">
        <f t="shared" si="126"/>
        <v>0</v>
      </c>
      <c r="O605" t="b">
        <f t="shared" si="127"/>
        <v>0</v>
      </c>
      <c r="P605" t="b">
        <f t="shared" si="128"/>
        <v>0</v>
      </c>
      <c r="Q605" t="b">
        <f t="shared" si="129"/>
        <v>0</v>
      </c>
      <c r="R605" t="b">
        <f t="shared" si="130"/>
        <v>0</v>
      </c>
      <c r="S605" t="str">
        <f t="shared" si="131"/>
        <v/>
      </c>
    </row>
    <row r="606" spans="1:19" x14ac:dyDescent="0.25">
      <c r="A606">
        <f>Raw_Data!A606</f>
        <v>0</v>
      </c>
      <c r="B606" t="b">
        <f>RECODES!G606</f>
        <v>0</v>
      </c>
      <c r="C606" t="b">
        <f>RECODES!K606</f>
        <v>0</v>
      </c>
      <c r="D606" t="b">
        <f>RECODES!L606</f>
        <v>0</v>
      </c>
      <c r="F606">
        <f t="shared" si="119"/>
        <v>3</v>
      </c>
      <c r="G606" t="b">
        <f t="shared" si="120"/>
        <v>0</v>
      </c>
      <c r="H606" t="b">
        <f t="shared" si="121"/>
        <v>0</v>
      </c>
      <c r="I606" t="str">
        <f t="shared" si="122"/>
        <v/>
      </c>
      <c r="K606" t="b">
        <f t="shared" si="123"/>
        <v>0</v>
      </c>
      <c r="L606" t="b">
        <f t="shared" si="124"/>
        <v>0</v>
      </c>
      <c r="M606" t="b">
        <f t="shared" si="125"/>
        <v>0</v>
      </c>
      <c r="N606" t="b">
        <f t="shared" si="126"/>
        <v>0</v>
      </c>
      <c r="O606" t="b">
        <f t="shared" si="127"/>
        <v>0</v>
      </c>
      <c r="P606" t="b">
        <f t="shared" si="128"/>
        <v>0</v>
      </c>
      <c r="Q606" t="b">
        <f t="shared" si="129"/>
        <v>0</v>
      </c>
      <c r="R606" t="b">
        <f t="shared" si="130"/>
        <v>0</v>
      </c>
      <c r="S606" t="str">
        <f t="shared" si="131"/>
        <v/>
      </c>
    </row>
    <row r="607" spans="1:19" x14ac:dyDescent="0.25">
      <c r="A607">
        <f>Raw_Data!A607</f>
        <v>0</v>
      </c>
      <c r="B607" t="b">
        <f>RECODES!G607</f>
        <v>0</v>
      </c>
      <c r="C607" t="b">
        <f>RECODES!K607</f>
        <v>0</v>
      </c>
      <c r="D607" t="b">
        <f>RECODES!L607</f>
        <v>0</v>
      </c>
      <c r="F607">
        <f t="shared" si="119"/>
        <v>3</v>
      </c>
      <c r="G607" t="b">
        <f t="shared" si="120"/>
        <v>0</v>
      </c>
      <c r="H607" t="b">
        <f t="shared" si="121"/>
        <v>0</v>
      </c>
      <c r="I607" t="str">
        <f t="shared" si="122"/>
        <v/>
      </c>
      <c r="K607" t="b">
        <f t="shared" si="123"/>
        <v>0</v>
      </c>
      <c r="L607" t="b">
        <f t="shared" si="124"/>
        <v>0</v>
      </c>
      <c r="M607" t="b">
        <f t="shared" si="125"/>
        <v>0</v>
      </c>
      <c r="N607" t="b">
        <f t="shared" si="126"/>
        <v>0</v>
      </c>
      <c r="O607" t="b">
        <f t="shared" si="127"/>
        <v>0</v>
      </c>
      <c r="P607" t="b">
        <f t="shared" si="128"/>
        <v>0</v>
      </c>
      <c r="Q607" t="b">
        <f t="shared" si="129"/>
        <v>0</v>
      </c>
      <c r="R607" t="b">
        <f t="shared" si="130"/>
        <v>0</v>
      </c>
      <c r="S607" t="str">
        <f t="shared" si="131"/>
        <v/>
      </c>
    </row>
    <row r="608" spans="1:19" x14ac:dyDescent="0.25">
      <c r="A608">
        <f>Raw_Data!A608</f>
        <v>0</v>
      </c>
      <c r="B608" t="b">
        <f>RECODES!G608</f>
        <v>0</v>
      </c>
      <c r="C608" t="b">
        <f>RECODES!K608</f>
        <v>0</v>
      </c>
      <c r="D608" t="b">
        <f>RECODES!L608</f>
        <v>0</v>
      </c>
      <c r="F608">
        <f t="shared" si="119"/>
        <v>3</v>
      </c>
      <c r="G608" t="b">
        <f t="shared" si="120"/>
        <v>0</v>
      </c>
      <c r="H608" t="b">
        <f t="shared" si="121"/>
        <v>0</v>
      </c>
      <c r="I608" t="str">
        <f t="shared" si="122"/>
        <v/>
      </c>
      <c r="K608" t="b">
        <f t="shared" si="123"/>
        <v>0</v>
      </c>
      <c r="L608" t="b">
        <f t="shared" si="124"/>
        <v>0</v>
      </c>
      <c r="M608" t="b">
        <f t="shared" si="125"/>
        <v>0</v>
      </c>
      <c r="N608" t="b">
        <f t="shared" si="126"/>
        <v>0</v>
      </c>
      <c r="O608" t="b">
        <f t="shared" si="127"/>
        <v>0</v>
      </c>
      <c r="P608" t="b">
        <f t="shared" si="128"/>
        <v>0</v>
      </c>
      <c r="Q608" t="b">
        <f t="shared" si="129"/>
        <v>0</v>
      </c>
      <c r="R608" t="b">
        <f t="shared" si="130"/>
        <v>0</v>
      </c>
      <c r="S608" t="str">
        <f t="shared" si="131"/>
        <v/>
      </c>
    </row>
    <row r="609" spans="1:19" x14ac:dyDescent="0.25">
      <c r="A609">
        <f>Raw_Data!A609</f>
        <v>0</v>
      </c>
      <c r="B609" t="b">
        <f>RECODES!G609</f>
        <v>0</v>
      </c>
      <c r="C609" t="b">
        <f>RECODES!K609</f>
        <v>0</v>
      </c>
      <c r="D609" t="b">
        <f>RECODES!L609</f>
        <v>0</v>
      </c>
      <c r="F609">
        <f t="shared" si="119"/>
        <v>3</v>
      </c>
      <c r="G609" t="b">
        <f t="shared" si="120"/>
        <v>0</v>
      </c>
      <c r="H609" t="b">
        <f t="shared" si="121"/>
        <v>0</v>
      </c>
      <c r="I609" t="str">
        <f t="shared" si="122"/>
        <v/>
      </c>
      <c r="K609" t="b">
        <f t="shared" si="123"/>
        <v>0</v>
      </c>
      <c r="L609" t="b">
        <f t="shared" si="124"/>
        <v>0</v>
      </c>
      <c r="M609" t="b">
        <f t="shared" si="125"/>
        <v>0</v>
      </c>
      <c r="N609" t="b">
        <f t="shared" si="126"/>
        <v>0</v>
      </c>
      <c r="O609" t="b">
        <f t="shared" si="127"/>
        <v>0</v>
      </c>
      <c r="P609" t="b">
        <f t="shared" si="128"/>
        <v>0</v>
      </c>
      <c r="Q609" t="b">
        <f t="shared" si="129"/>
        <v>0</v>
      </c>
      <c r="R609" t="b">
        <f t="shared" si="130"/>
        <v>0</v>
      </c>
      <c r="S609" t="str">
        <f t="shared" si="131"/>
        <v/>
      </c>
    </row>
    <row r="610" spans="1:19" x14ac:dyDescent="0.25">
      <c r="A610">
        <f>Raw_Data!A610</f>
        <v>0</v>
      </c>
      <c r="B610" t="b">
        <f>RECODES!G610</f>
        <v>0</v>
      </c>
      <c r="C610" t="b">
        <f>RECODES!K610</f>
        <v>0</v>
      </c>
      <c r="D610" t="b">
        <f>RECODES!L610</f>
        <v>0</v>
      </c>
      <c r="F610">
        <f t="shared" si="119"/>
        <v>3</v>
      </c>
      <c r="G610" t="b">
        <f t="shared" si="120"/>
        <v>0</v>
      </c>
      <c r="H610" t="b">
        <f t="shared" si="121"/>
        <v>0</v>
      </c>
      <c r="I610" t="str">
        <f t="shared" si="122"/>
        <v/>
      </c>
      <c r="K610" t="b">
        <f t="shared" si="123"/>
        <v>0</v>
      </c>
      <c r="L610" t="b">
        <f t="shared" si="124"/>
        <v>0</v>
      </c>
      <c r="M610" t="b">
        <f t="shared" si="125"/>
        <v>0</v>
      </c>
      <c r="N610" t="b">
        <f t="shared" si="126"/>
        <v>0</v>
      </c>
      <c r="O610" t="b">
        <f t="shared" si="127"/>
        <v>0</v>
      </c>
      <c r="P610" t="b">
        <f t="shared" si="128"/>
        <v>0</v>
      </c>
      <c r="Q610" t="b">
        <f t="shared" si="129"/>
        <v>0</v>
      </c>
      <c r="R610" t="b">
        <f t="shared" si="130"/>
        <v>0</v>
      </c>
      <c r="S610" t="str">
        <f t="shared" si="131"/>
        <v/>
      </c>
    </row>
    <row r="611" spans="1:19" x14ac:dyDescent="0.25">
      <c r="A611">
        <f>Raw_Data!A611</f>
        <v>0</v>
      </c>
      <c r="B611" t="b">
        <f>RECODES!G611</f>
        <v>0</v>
      </c>
      <c r="C611" t="b">
        <f>RECODES!K611</f>
        <v>0</v>
      </c>
      <c r="D611" t="b">
        <f>RECODES!L611</f>
        <v>0</v>
      </c>
      <c r="F611">
        <f t="shared" si="119"/>
        <v>3</v>
      </c>
      <c r="G611" t="b">
        <f t="shared" si="120"/>
        <v>0</v>
      </c>
      <c r="H611" t="b">
        <f t="shared" si="121"/>
        <v>0</v>
      </c>
      <c r="I611" t="str">
        <f t="shared" si="122"/>
        <v/>
      </c>
      <c r="K611" t="b">
        <f t="shared" si="123"/>
        <v>0</v>
      </c>
      <c r="L611" t="b">
        <f t="shared" si="124"/>
        <v>0</v>
      </c>
      <c r="M611" t="b">
        <f t="shared" si="125"/>
        <v>0</v>
      </c>
      <c r="N611" t="b">
        <f t="shared" si="126"/>
        <v>0</v>
      </c>
      <c r="O611" t="b">
        <f t="shared" si="127"/>
        <v>0</v>
      </c>
      <c r="P611" t="b">
        <f t="shared" si="128"/>
        <v>0</v>
      </c>
      <c r="Q611" t="b">
        <f t="shared" si="129"/>
        <v>0</v>
      </c>
      <c r="R611" t="b">
        <f t="shared" si="130"/>
        <v>0</v>
      </c>
      <c r="S611" t="str">
        <f t="shared" si="131"/>
        <v/>
      </c>
    </row>
    <row r="612" spans="1:19" x14ac:dyDescent="0.25">
      <c r="A612">
        <f>Raw_Data!A612</f>
        <v>0</v>
      </c>
      <c r="B612" t="b">
        <f>RECODES!G612</f>
        <v>0</v>
      </c>
      <c r="C612" t="b">
        <f>RECODES!K612</f>
        <v>0</v>
      </c>
      <c r="D612" t="b">
        <f>RECODES!L612</f>
        <v>0</v>
      </c>
      <c r="F612">
        <f t="shared" si="119"/>
        <v>3</v>
      </c>
      <c r="G612" t="b">
        <f t="shared" si="120"/>
        <v>0</v>
      </c>
      <c r="H612" t="b">
        <f t="shared" si="121"/>
        <v>0</v>
      </c>
      <c r="I612" t="str">
        <f t="shared" si="122"/>
        <v/>
      </c>
      <c r="K612" t="b">
        <f t="shared" si="123"/>
        <v>0</v>
      </c>
      <c r="L612" t="b">
        <f t="shared" si="124"/>
        <v>0</v>
      </c>
      <c r="M612" t="b">
        <f t="shared" si="125"/>
        <v>0</v>
      </c>
      <c r="N612" t="b">
        <f t="shared" si="126"/>
        <v>0</v>
      </c>
      <c r="O612" t="b">
        <f t="shared" si="127"/>
        <v>0</v>
      </c>
      <c r="P612" t="b">
        <f t="shared" si="128"/>
        <v>0</v>
      </c>
      <c r="Q612" t="b">
        <f t="shared" si="129"/>
        <v>0</v>
      </c>
      <c r="R612" t="b">
        <f t="shared" si="130"/>
        <v>0</v>
      </c>
      <c r="S612" t="str">
        <f t="shared" si="131"/>
        <v/>
      </c>
    </row>
    <row r="613" spans="1:19" x14ac:dyDescent="0.25">
      <c r="A613">
        <f>Raw_Data!A613</f>
        <v>0</v>
      </c>
      <c r="B613" t="b">
        <f>RECODES!G613</f>
        <v>0</v>
      </c>
      <c r="C613" t="b">
        <f>RECODES!K613</f>
        <v>0</v>
      </c>
      <c r="D613" t="b">
        <f>RECODES!L613</f>
        <v>0</v>
      </c>
      <c r="F613">
        <f t="shared" si="119"/>
        <v>3</v>
      </c>
      <c r="G613" t="b">
        <f t="shared" si="120"/>
        <v>0</v>
      </c>
      <c r="H613" t="b">
        <f t="shared" si="121"/>
        <v>0</v>
      </c>
      <c r="I613" t="str">
        <f t="shared" si="122"/>
        <v/>
      </c>
      <c r="K613" t="b">
        <f t="shared" si="123"/>
        <v>0</v>
      </c>
      <c r="L613" t="b">
        <f t="shared" si="124"/>
        <v>0</v>
      </c>
      <c r="M613" t="b">
        <f t="shared" si="125"/>
        <v>0</v>
      </c>
      <c r="N613" t="b">
        <f t="shared" si="126"/>
        <v>0</v>
      </c>
      <c r="O613" t="b">
        <f t="shared" si="127"/>
        <v>0</v>
      </c>
      <c r="P613" t="b">
        <f t="shared" si="128"/>
        <v>0</v>
      </c>
      <c r="Q613" t="b">
        <f t="shared" si="129"/>
        <v>0</v>
      </c>
      <c r="R613" t="b">
        <f t="shared" si="130"/>
        <v>0</v>
      </c>
      <c r="S613" t="str">
        <f t="shared" si="131"/>
        <v/>
      </c>
    </row>
    <row r="614" spans="1:19" x14ac:dyDescent="0.25">
      <c r="A614">
        <f>Raw_Data!A614</f>
        <v>0</v>
      </c>
      <c r="B614" t="b">
        <f>RECODES!G614</f>
        <v>0</v>
      </c>
      <c r="C614" t="b">
        <f>RECODES!K614</f>
        <v>0</v>
      </c>
      <c r="D614" t="b">
        <f>RECODES!L614</f>
        <v>0</v>
      </c>
      <c r="F614">
        <f t="shared" si="119"/>
        <v>3</v>
      </c>
      <c r="G614" t="b">
        <f t="shared" si="120"/>
        <v>0</v>
      </c>
      <c r="H614" t="b">
        <f t="shared" si="121"/>
        <v>0</v>
      </c>
      <c r="I614" t="str">
        <f t="shared" si="122"/>
        <v/>
      </c>
      <c r="K614" t="b">
        <f t="shared" si="123"/>
        <v>0</v>
      </c>
      <c r="L614" t="b">
        <f t="shared" si="124"/>
        <v>0</v>
      </c>
      <c r="M614" t="b">
        <f t="shared" si="125"/>
        <v>0</v>
      </c>
      <c r="N614" t="b">
        <f t="shared" si="126"/>
        <v>0</v>
      </c>
      <c r="O614" t="b">
        <f t="shared" si="127"/>
        <v>0</v>
      </c>
      <c r="P614" t="b">
        <f t="shared" si="128"/>
        <v>0</v>
      </c>
      <c r="Q614" t="b">
        <f t="shared" si="129"/>
        <v>0</v>
      </c>
      <c r="R614" t="b">
        <f t="shared" si="130"/>
        <v>0</v>
      </c>
      <c r="S614" t="str">
        <f t="shared" si="131"/>
        <v/>
      </c>
    </row>
    <row r="615" spans="1:19" x14ac:dyDescent="0.25">
      <c r="A615">
        <f>Raw_Data!A615</f>
        <v>0</v>
      </c>
      <c r="B615" t="b">
        <f>RECODES!G615</f>
        <v>0</v>
      </c>
      <c r="C615" t="b">
        <f>RECODES!K615</f>
        <v>0</v>
      </c>
      <c r="D615" t="b">
        <f>RECODES!L615</f>
        <v>0</v>
      </c>
      <c r="F615">
        <f t="shared" si="119"/>
        <v>3</v>
      </c>
      <c r="G615" t="b">
        <f t="shared" si="120"/>
        <v>0</v>
      </c>
      <c r="H615" t="b">
        <f t="shared" si="121"/>
        <v>0</v>
      </c>
      <c r="I615" t="str">
        <f t="shared" si="122"/>
        <v/>
      </c>
      <c r="K615" t="b">
        <f t="shared" si="123"/>
        <v>0</v>
      </c>
      <c r="L615" t="b">
        <f t="shared" si="124"/>
        <v>0</v>
      </c>
      <c r="M615" t="b">
        <f t="shared" si="125"/>
        <v>0</v>
      </c>
      <c r="N615" t="b">
        <f t="shared" si="126"/>
        <v>0</v>
      </c>
      <c r="O615" t="b">
        <f t="shared" si="127"/>
        <v>0</v>
      </c>
      <c r="P615" t="b">
        <f t="shared" si="128"/>
        <v>0</v>
      </c>
      <c r="Q615" t="b">
        <f t="shared" si="129"/>
        <v>0</v>
      </c>
      <c r="R615" t="b">
        <f t="shared" si="130"/>
        <v>0</v>
      </c>
      <c r="S615" t="str">
        <f t="shared" si="131"/>
        <v/>
      </c>
    </row>
    <row r="616" spans="1:19" x14ac:dyDescent="0.25">
      <c r="A616">
        <f>Raw_Data!A616</f>
        <v>0</v>
      </c>
      <c r="B616" t="b">
        <f>RECODES!G616</f>
        <v>0</v>
      </c>
      <c r="C616" t="b">
        <f>RECODES!K616</f>
        <v>0</v>
      </c>
      <c r="D616" t="b">
        <f>RECODES!L616</f>
        <v>0</v>
      </c>
      <c r="F616">
        <f t="shared" si="119"/>
        <v>3</v>
      </c>
      <c r="G616" t="b">
        <f t="shared" si="120"/>
        <v>0</v>
      </c>
      <c r="H616" t="b">
        <f t="shared" si="121"/>
        <v>0</v>
      </c>
      <c r="I616" t="str">
        <f t="shared" si="122"/>
        <v/>
      </c>
      <c r="K616" t="b">
        <f t="shared" si="123"/>
        <v>0</v>
      </c>
      <c r="L616" t="b">
        <f t="shared" si="124"/>
        <v>0</v>
      </c>
      <c r="M616" t="b">
        <f t="shared" si="125"/>
        <v>0</v>
      </c>
      <c r="N616" t="b">
        <f t="shared" si="126"/>
        <v>0</v>
      </c>
      <c r="O616" t="b">
        <f t="shared" si="127"/>
        <v>0</v>
      </c>
      <c r="P616" t="b">
        <f t="shared" si="128"/>
        <v>0</v>
      </c>
      <c r="Q616" t="b">
        <f t="shared" si="129"/>
        <v>0</v>
      </c>
      <c r="R616" t="b">
        <f t="shared" si="130"/>
        <v>0</v>
      </c>
      <c r="S616" t="str">
        <f t="shared" si="131"/>
        <v/>
      </c>
    </row>
    <row r="617" spans="1:19" x14ac:dyDescent="0.25">
      <c r="A617">
        <f>Raw_Data!A617</f>
        <v>0</v>
      </c>
      <c r="B617" t="b">
        <f>RECODES!G617</f>
        <v>0</v>
      </c>
      <c r="C617" t="b">
        <f>RECODES!K617</f>
        <v>0</v>
      </c>
      <c r="D617" t="b">
        <f>RECODES!L617</f>
        <v>0</v>
      </c>
      <c r="F617">
        <f t="shared" si="119"/>
        <v>3</v>
      </c>
      <c r="G617" t="b">
        <f t="shared" si="120"/>
        <v>0</v>
      </c>
      <c r="H617" t="b">
        <f t="shared" si="121"/>
        <v>0</v>
      </c>
      <c r="I617" t="str">
        <f t="shared" si="122"/>
        <v/>
      </c>
      <c r="K617" t="b">
        <f t="shared" si="123"/>
        <v>0</v>
      </c>
      <c r="L617" t="b">
        <f t="shared" si="124"/>
        <v>0</v>
      </c>
      <c r="M617" t="b">
        <f t="shared" si="125"/>
        <v>0</v>
      </c>
      <c r="N617" t="b">
        <f t="shared" si="126"/>
        <v>0</v>
      </c>
      <c r="O617" t="b">
        <f t="shared" si="127"/>
        <v>0</v>
      </c>
      <c r="P617" t="b">
        <f t="shared" si="128"/>
        <v>0</v>
      </c>
      <c r="Q617" t="b">
        <f t="shared" si="129"/>
        <v>0</v>
      </c>
      <c r="R617" t="b">
        <f t="shared" si="130"/>
        <v>0</v>
      </c>
      <c r="S617" t="str">
        <f t="shared" si="131"/>
        <v/>
      </c>
    </row>
    <row r="618" spans="1:19" x14ac:dyDescent="0.25">
      <c r="A618">
        <f>Raw_Data!A618</f>
        <v>0</v>
      </c>
      <c r="B618" t="b">
        <f>RECODES!G618</f>
        <v>0</v>
      </c>
      <c r="C618" t="b">
        <f>RECODES!K618</f>
        <v>0</v>
      </c>
      <c r="D618" t="b">
        <f>RECODES!L618</f>
        <v>0</v>
      </c>
      <c r="F618">
        <f t="shared" si="119"/>
        <v>3</v>
      </c>
      <c r="G618" t="b">
        <f t="shared" si="120"/>
        <v>0</v>
      </c>
      <c r="H618" t="b">
        <f t="shared" si="121"/>
        <v>0</v>
      </c>
      <c r="I618" t="str">
        <f t="shared" si="122"/>
        <v/>
      </c>
      <c r="K618" t="b">
        <f t="shared" si="123"/>
        <v>0</v>
      </c>
      <c r="L618" t="b">
        <f t="shared" si="124"/>
        <v>0</v>
      </c>
      <c r="M618" t="b">
        <f t="shared" si="125"/>
        <v>0</v>
      </c>
      <c r="N618" t="b">
        <f t="shared" si="126"/>
        <v>0</v>
      </c>
      <c r="O618" t="b">
        <f t="shared" si="127"/>
        <v>0</v>
      </c>
      <c r="P618" t="b">
        <f t="shared" si="128"/>
        <v>0</v>
      </c>
      <c r="Q618" t="b">
        <f t="shared" si="129"/>
        <v>0</v>
      </c>
      <c r="R618" t="b">
        <f t="shared" si="130"/>
        <v>0</v>
      </c>
      <c r="S618" t="str">
        <f t="shared" si="131"/>
        <v/>
      </c>
    </row>
    <row r="619" spans="1:19" x14ac:dyDescent="0.25">
      <c r="A619">
        <f>Raw_Data!A619</f>
        <v>0</v>
      </c>
      <c r="B619" t="b">
        <f>RECODES!G619</f>
        <v>0</v>
      </c>
      <c r="C619" t="b">
        <f>RECODES!K619</f>
        <v>0</v>
      </c>
      <c r="D619" t="b">
        <f>RECODES!L619</f>
        <v>0</v>
      </c>
      <c r="F619">
        <f t="shared" si="119"/>
        <v>3</v>
      </c>
      <c r="G619" t="b">
        <f t="shared" si="120"/>
        <v>0</v>
      </c>
      <c r="H619" t="b">
        <f t="shared" si="121"/>
        <v>0</v>
      </c>
      <c r="I619" t="str">
        <f t="shared" si="122"/>
        <v/>
      </c>
      <c r="K619" t="b">
        <f t="shared" si="123"/>
        <v>0</v>
      </c>
      <c r="L619" t="b">
        <f t="shared" si="124"/>
        <v>0</v>
      </c>
      <c r="M619" t="b">
        <f t="shared" si="125"/>
        <v>0</v>
      </c>
      <c r="N619" t="b">
        <f t="shared" si="126"/>
        <v>0</v>
      </c>
      <c r="O619" t="b">
        <f t="shared" si="127"/>
        <v>0</v>
      </c>
      <c r="P619" t="b">
        <f t="shared" si="128"/>
        <v>0</v>
      </c>
      <c r="Q619" t="b">
        <f t="shared" si="129"/>
        <v>0</v>
      </c>
      <c r="R619" t="b">
        <f t="shared" si="130"/>
        <v>0</v>
      </c>
      <c r="S619" t="str">
        <f t="shared" si="131"/>
        <v/>
      </c>
    </row>
    <row r="620" spans="1:19" x14ac:dyDescent="0.25">
      <c r="A620">
        <f>Raw_Data!A620</f>
        <v>0</v>
      </c>
      <c r="B620" t="b">
        <f>RECODES!G620</f>
        <v>0</v>
      </c>
      <c r="C620" t="b">
        <f>RECODES!K620</f>
        <v>0</v>
      </c>
      <c r="D620" t="b">
        <f>RECODES!L620</f>
        <v>0</v>
      </c>
      <c r="F620">
        <f t="shared" si="119"/>
        <v>3</v>
      </c>
      <c r="G620" t="b">
        <f t="shared" si="120"/>
        <v>0</v>
      </c>
      <c r="H620" t="b">
        <f t="shared" si="121"/>
        <v>0</v>
      </c>
      <c r="I620" t="str">
        <f t="shared" si="122"/>
        <v/>
      </c>
      <c r="K620" t="b">
        <f t="shared" si="123"/>
        <v>0</v>
      </c>
      <c r="L620" t="b">
        <f t="shared" si="124"/>
        <v>0</v>
      </c>
      <c r="M620" t="b">
        <f t="shared" si="125"/>
        <v>0</v>
      </c>
      <c r="N620" t="b">
        <f t="shared" si="126"/>
        <v>0</v>
      </c>
      <c r="O620" t="b">
        <f t="shared" si="127"/>
        <v>0</v>
      </c>
      <c r="P620" t="b">
        <f t="shared" si="128"/>
        <v>0</v>
      </c>
      <c r="Q620" t="b">
        <f t="shared" si="129"/>
        <v>0</v>
      </c>
      <c r="R620" t="b">
        <f t="shared" si="130"/>
        <v>0</v>
      </c>
      <c r="S620" t="str">
        <f t="shared" si="131"/>
        <v/>
      </c>
    </row>
    <row r="621" spans="1:19" x14ac:dyDescent="0.25">
      <c r="A621">
        <f>Raw_Data!A621</f>
        <v>0</v>
      </c>
      <c r="B621" t="b">
        <f>RECODES!G621</f>
        <v>0</v>
      </c>
      <c r="C621" t="b">
        <f>RECODES!K621</f>
        <v>0</v>
      </c>
      <c r="D621" t="b">
        <f>RECODES!L621</f>
        <v>0</v>
      </c>
      <c r="F621">
        <f t="shared" si="119"/>
        <v>3</v>
      </c>
      <c r="G621" t="b">
        <f t="shared" si="120"/>
        <v>0</v>
      </c>
      <c r="H621" t="b">
        <f t="shared" si="121"/>
        <v>0</v>
      </c>
      <c r="I621" t="str">
        <f t="shared" si="122"/>
        <v/>
      </c>
      <c r="K621" t="b">
        <f t="shared" si="123"/>
        <v>0</v>
      </c>
      <c r="L621" t="b">
        <f t="shared" si="124"/>
        <v>0</v>
      </c>
      <c r="M621" t="b">
        <f t="shared" si="125"/>
        <v>0</v>
      </c>
      <c r="N621" t="b">
        <f t="shared" si="126"/>
        <v>0</v>
      </c>
      <c r="O621" t="b">
        <f t="shared" si="127"/>
        <v>0</v>
      </c>
      <c r="P621" t="b">
        <f t="shared" si="128"/>
        <v>0</v>
      </c>
      <c r="Q621" t="b">
        <f t="shared" si="129"/>
        <v>0</v>
      </c>
      <c r="R621" t="b">
        <f t="shared" si="130"/>
        <v>0</v>
      </c>
      <c r="S621" t="str">
        <f t="shared" si="131"/>
        <v/>
      </c>
    </row>
    <row r="622" spans="1:19" x14ac:dyDescent="0.25">
      <c r="A622">
        <f>Raw_Data!A622</f>
        <v>0</v>
      </c>
      <c r="B622" t="b">
        <f>RECODES!G622</f>
        <v>0</v>
      </c>
      <c r="C622" t="b">
        <f>RECODES!K622</f>
        <v>0</v>
      </c>
      <c r="D622" t="b">
        <f>RECODES!L622</f>
        <v>0</v>
      </c>
      <c r="F622">
        <f t="shared" si="119"/>
        <v>3</v>
      </c>
      <c r="G622" t="b">
        <f t="shared" si="120"/>
        <v>0</v>
      </c>
      <c r="H622" t="b">
        <f t="shared" si="121"/>
        <v>0</v>
      </c>
      <c r="I622" t="str">
        <f t="shared" si="122"/>
        <v/>
      </c>
      <c r="K622" t="b">
        <f t="shared" si="123"/>
        <v>0</v>
      </c>
      <c r="L622" t="b">
        <f t="shared" si="124"/>
        <v>0</v>
      </c>
      <c r="M622" t="b">
        <f t="shared" si="125"/>
        <v>0</v>
      </c>
      <c r="N622" t="b">
        <f t="shared" si="126"/>
        <v>0</v>
      </c>
      <c r="O622" t="b">
        <f t="shared" si="127"/>
        <v>0</v>
      </c>
      <c r="P622" t="b">
        <f t="shared" si="128"/>
        <v>0</v>
      </c>
      <c r="Q622" t="b">
        <f t="shared" si="129"/>
        <v>0</v>
      </c>
      <c r="R622" t="b">
        <f t="shared" si="130"/>
        <v>0</v>
      </c>
      <c r="S622" t="str">
        <f t="shared" si="131"/>
        <v/>
      </c>
    </row>
    <row r="623" spans="1:19" x14ac:dyDescent="0.25">
      <c r="A623">
        <f>Raw_Data!A623</f>
        <v>0</v>
      </c>
      <c r="B623" t="b">
        <f>RECODES!G623</f>
        <v>0</v>
      </c>
      <c r="C623" t="b">
        <f>RECODES!K623</f>
        <v>0</v>
      </c>
      <c r="D623" t="b">
        <f>RECODES!L623</f>
        <v>0</v>
      </c>
      <c r="F623">
        <f t="shared" si="119"/>
        <v>3</v>
      </c>
      <c r="G623" t="b">
        <f t="shared" si="120"/>
        <v>0</v>
      </c>
      <c r="H623" t="b">
        <f t="shared" si="121"/>
        <v>0</v>
      </c>
      <c r="I623" t="str">
        <f t="shared" si="122"/>
        <v/>
      </c>
      <c r="K623" t="b">
        <f t="shared" si="123"/>
        <v>0</v>
      </c>
      <c r="L623" t="b">
        <f t="shared" si="124"/>
        <v>0</v>
      </c>
      <c r="M623" t="b">
        <f t="shared" si="125"/>
        <v>0</v>
      </c>
      <c r="N623" t="b">
        <f t="shared" si="126"/>
        <v>0</v>
      </c>
      <c r="O623" t="b">
        <f t="shared" si="127"/>
        <v>0</v>
      </c>
      <c r="P623" t="b">
        <f t="shared" si="128"/>
        <v>0</v>
      </c>
      <c r="Q623" t="b">
        <f t="shared" si="129"/>
        <v>0</v>
      </c>
      <c r="R623" t="b">
        <f t="shared" si="130"/>
        <v>0</v>
      </c>
      <c r="S623" t="str">
        <f t="shared" si="131"/>
        <v/>
      </c>
    </row>
    <row r="624" spans="1:19" x14ac:dyDescent="0.25">
      <c r="A624">
        <f>Raw_Data!A624</f>
        <v>0</v>
      </c>
      <c r="B624" t="b">
        <f>RECODES!G624</f>
        <v>0</v>
      </c>
      <c r="C624" t="b">
        <f>RECODES!K624</f>
        <v>0</v>
      </c>
      <c r="D624" t="b">
        <f>RECODES!L624</f>
        <v>0</v>
      </c>
      <c r="F624">
        <f t="shared" si="119"/>
        <v>3</v>
      </c>
      <c r="G624" t="b">
        <f t="shared" si="120"/>
        <v>0</v>
      </c>
      <c r="H624" t="b">
        <f t="shared" si="121"/>
        <v>0</v>
      </c>
      <c r="I624" t="str">
        <f t="shared" si="122"/>
        <v/>
      </c>
      <c r="K624" t="b">
        <f t="shared" si="123"/>
        <v>0</v>
      </c>
      <c r="L624" t="b">
        <f t="shared" si="124"/>
        <v>0</v>
      </c>
      <c r="M624" t="b">
        <f t="shared" si="125"/>
        <v>0</v>
      </c>
      <c r="N624" t="b">
        <f t="shared" si="126"/>
        <v>0</v>
      </c>
      <c r="O624" t="b">
        <f t="shared" si="127"/>
        <v>0</v>
      </c>
      <c r="P624" t="b">
        <f t="shared" si="128"/>
        <v>0</v>
      </c>
      <c r="Q624" t="b">
        <f t="shared" si="129"/>
        <v>0</v>
      </c>
      <c r="R624" t="b">
        <f t="shared" si="130"/>
        <v>0</v>
      </c>
      <c r="S624" t="str">
        <f t="shared" si="131"/>
        <v/>
      </c>
    </row>
    <row r="625" spans="1:19" x14ac:dyDescent="0.25">
      <c r="A625">
        <f>Raw_Data!A625</f>
        <v>0</v>
      </c>
      <c r="B625" t="b">
        <f>RECODES!G625</f>
        <v>0</v>
      </c>
      <c r="C625" t="b">
        <f>RECODES!K625</f>
        <v>0</v>
      </c>
      <c r="D625" t="b">
        <f>RECODES!L625</f>
        <v>0</v>
      </c>
      <c r="F625">
        <f t="shared" si="119"/>
        <v>3</v>
      </c>
      <c r="G625" t="b">
        <f t="shared" si="120"/>
        <v>0</v>
      </c>
      <c r="H625" t="b">
        <f t="shared" si="121"/>
        <v>0</v>
      </c>
      <c r="I625" t="str">
        <f t="shared" si="122"/>
        <v/>
      </c>
      <c r="K625" t="b">
        <f t="shared" si="123"/>
        <v>0</v>
      </c>
      <c r="L625" t="b">
        <f t="shared" si="124"/>
        <v>0</v>
      </c>
      <c r="M625" t="b">
        <f t="shared" si="125"/>
        <v>0</v>
      </c>
      <c r="N625" t="b">
        <f t="shared" si="126"/>
        <v>0</v>
      </c>
      <c r="O625" t="b">
        <f t="shared" si="127"/>
        <v>0</v>
      </c>
      <c r="P625" t="b">
        <f t="shared" si="128"/>
        <v>0</v>
      </c>
      <c r="Q625" t="b">
        <f t="shared" si="129"/>
        <v>0</v>
      </c>
      <c r="R625" t="b">
        <f t="shared" si="130"/>
        <v>0</v>
      </c>
      <c r="S625" t="str">
        <f t="shared" si="131"/>
        <v/>
      </c>
    </row>
    <row r="626" spans="1:19" x14ac:dyDescent="0.25">
      <c r="A626">
        <f>Raw_Data!A626</f>
        <v>0</v>
      </c>
      <c r="B626" t="b">
        <f>RECODES!G626</f>
        <v>0</v>
      </c>
      <c r="C626" t="b">
        <f>RECODES!K626</f>
        <v>0</v>
      </c>
      <c r="D626" t="b">
        <f>RECODES!L626</f>
        <v>0</v>
      </c>
      <c r="F626">
        <f t="shared" si="119"/>
        <v>3</v>
      </c>
      <c r="G626" t="b">
        <f t="shared" si="120"/>
        <v>0</v>
      </c>
      <c r="H626" t="b">
        <f t="shared" si="121"/>
        <v>0</v>
      </c>
      <c r="I626" t="str">
        <f t="shared" si="122"/>
        <v/>
      </c>
      <c r="K626" t="b">
        <f t="shared" si="123"/>
        <v>0</v>
      </c>
      <c r="L626" t="b">
        <f t="shared" si="124"/>
        <v>0</v>
      </c>
      <c r="M626" t="b">
        <f t="shared" si="125"/>
        <v>0</v>
      </c>
      <c r="N626" t="b">
        <f t="shared" si="126"/>
        <v>0</v>
      </c>
      <c r="O626" t="b">
        <f t="shared" si="127"/>
        <v>0</v>
      </c>
      <c r="P626" t="b">
        <f t="shared" si="128"/>
        <v>0</v>
      </c>
      <c r="Q626" t="b">
        <f t="shared" si="129"/>
        <v>0</v>
      </c>
      <c r="R626" t="b">
        <f t="shared" si="130"/>
        <v>0</v>
      </c>
      <c r="S626" t="str">
        <f t="shared" si="131"/>
        <v/>
      </c>
    </row>
    <row r="627" spans="1:19" x14ac:dyDescent="0.25">
      <c r="A627">
        <f>Raw_Data!A627</f>
        <v>0</v>
      </c>
      <c r="B627" t="b">
        <f>RECODES!G627</f>
        <v>0</v>
      </c>
      <c r="C627" t="b">
        <f>RECODES!K627</f>
        <v>0</v>
      </c>
      <c r="D627" t="b">
        <f>RECODES!L627</f>
        <v>0</v>
      </c>
      <c r="F627">
        <f t="shared" si="119"/>
        <v>3</v>
      </c>
      <c r="G627" t="b">
        <f t="shared" si="120"/>
        <v>0</v>
      </c>
      <c r="H627" t="b">
        <f t="shared" si="121"/>
        <v>0</v>
      </c>
      <c r="I627" t="str">
        <f t="shared" si="122"/>
        <v/>
      </c>
      <c r="K627" t="b">
        <f t="shared" si="123"/>
        <v>0</v>
      </c>
      <c r="L627" t="b">
        <f t="shared" si="124"/>
        <v>0</v>
      </c>
      <c r="M627" t="b">
        <f t="shared" si="125"/>
        <v>0</v>
      </c>
      <c r="N627" t="b">
        <f t="shared" si="126"/>
        <v>0</v>
      </c>
      <c r="O627" t="b">
        <f t="shared" si="127"/>
        <v>0</v>
      </c>
      <c r="P627" t="b">
        <f t="shared" si="128"/>
        <v>0</v>
      </c>
      <c r="Q627" t="b">
        <f t="shared" si="129"/>
        <v>0</v>
      </c>
      <c r="R627" t="b">
        <f t="shared" si="130"/>
        <v>0</v>
      </c>
      <c r="S627" t="str">
        <f t="shared" si="131"/>
        <v/>
      </c>
    </row>
    <row r="628" spans="1:19" x14ac:dyDescent="0.25">
      <c r="A628">
        <f>Raw_Data!A628</f>
        <v>0</v>
      </c>
      <c r="B628" t="b">
        <f>RECODES!G628</f>
        <v>0</v>
      </c>
      <c r="C628" t="b">
        <f>RECODES!K628</f>
        <v>0</v>
      </c>
      <c r="D628" t="b">
        <f>RECODES!L628</f>
        <v>0</v>
      </c>
      <c r="F628">
        <f t="shared" si="119"/>
        <v>3</v>
      </c>
      <c r="G628" t="b">
        <f t="shared" si="120"/>
        <v>0</v>
      </c>
      <c r="H628" t="b">
        <f t="shared" si="121"/>
        <v>0</v>
      </c>
      <c r="I628" t="str">
        <f t="shared" si="122"/>
        <v/>
      </c>
      <c r="K628" t="b">
        <f t="shared" si="123"/>
        <v>0</v>
      </c>
      <c r="L628" t="b">
        <f t="shared" si="124"/>
        <v>0</v>
      </c>
      <c r="M628" t="b">
        <f t="shared" si="125"/>
        <v>0</v>
      </c>
      <c r="N628" t="b">
        <f t="shared" si="126"/>
        <v>0</v>
      </c>
      <c r="O628" t="b">
        <f t="shared" si="127"/>
        <v>0</v>
      </c>
      <c r="P628" t="b">
        <f t="shared" si="128"/>
        <v>0</v>
      </c>
      <c r="Q628" t="b">
        <f t="shared" si="129"/>
        <v>0</v>
      </c>
      <c r="R628" t="b">
        <f t="shared" si="130"/>
        <v>0</v>
      </c>
      <c r="S628" t="str">
        <f t="shared" si="131"/>
        <v/>
      </c>
    </row>
    <row r="629" spans="1:19" x14ac:dyDescent="0.25">
      <c r="A629">
        <f>Raw_Data!A629</f>
        <v>0</v>
      </c>
      <c r="B629" t="b">
        <f>RECODES!G629</f>
        <v>0</v>
      </c>
      <c r="C629" t="b">
        <f>RECODES!K629</f>
        <v>0</v>
      </c>
      <c r="D629" t="b">
        <f>RECODES!L629</f>
        <v>0</v>
      </c>
      <c r="F629">
        <f t="shared" si="119"/>
        <v>3</v>
      </c>
      <c r="G629" t="b">
        <f t="shared" si="120"/>
        <v>0</v>
      </c>
      <c r="H629" t="b">
        <f t="shared" si="121"/>
        <v>0</v>
      </c>
      <c r="I629" t="str">
        <f t="shared" si="122"/>
        <v/>
      </c>
      <c r="K629" t="b">
        <f t="shared" si="123"/>
        <v>0</v>
      </c>
      <c r="L629" t="b">
        <f t="shared" si="124"/>
        <v>0</v>
      </c>
      <c r="M629" t="b">
        <f t="shared" si="125"/>
        <v>0</v>
      </c>
      <c r="N629" t="b">
        <f t="shared" si="126"/>
        <v>0</v>
      </c>
      <c r="O629" t="b">
        <f t="shared" si="127"/>
        <v>0</v>
      </c>
      <c r="P629" t="b">
        <f t="shared" si="128"/>
        <v>0</v>
      </c>
      <c r="Q629" t="b">
        <f t="shared" si="129"/>
        <v>0</v>
      </c>
      <c r="R629" t="b">
        <f t="shared" si="130"/>
        <v>0</v>
      </c>
      <c r="S629" t="str">
        <f t="shared" si="131"/>
        <v/>
      </c>
    </row>
    <row r="630" spans="1:19" x14ac:dyDescent="0.25">
      <c r="A630">
        <f>Raw_Data!A630</f>
        <v>0</v>
      </c>
      <c r="B630" t="b">
        <f>RECODES!G630</f>
        <v>0</v>
      </c>
      <c r="C630" t="b">
        <f>RECODES!K630</f>
        <v>0</v>
      </c>
      <c r="D630" t="b">
        <f>RECODES!L630</f>
        <v>0</v>
      </c>
      <c r="F630">
        <f t="shared" si="119"/>
        <v>3</v>
      </c>
      <c r="G630" t="b">
        <f t="shared" si="120"/>
        <v>0</v>
      </c>
      <c r="H630" t="b">
        <f t="shared" si="121"/>
        <v>0</v>
      </c>
      <c r="I630" t="str">
        <f t="shared" si="122"/>
        <v/>
      </c>
      <c r="K630" t="b">
        <f t="shared" si="123"/>
        <v>0</v>
      </c>
      <c r="L630" t="b">
        <f t="shared" si="124"/>
        <v>0</v>
      </c>
      <c r="M630" t="b">
        <f t="shared" si="125"/>
        <v>0</v>
      </c>
      <c r="N630" t="b">
        <f t="shared" si="126"/>
        <v>0</v>
      </c>
      <c r="O630" t="b">
        <f t="shared" si="127"/>
        <v>0</v>
      </c>
      <c r="P630" t="b">
        <f t="shared" si="128"/>
        <v>0</v>
      </c>
      <c r="Q630" t="b">
        <f t="shared" si="129"/>
        <v>0</v>
      </c>
      <c r="R630" t="b">
        <f t="shared" si="130"/>
        <v>0</v>
      </c>
      <c r="S630" t="str">
        <f t="shared" si="131"/>
        <v/>
      </c>
    </row>
    <row r="631" spans="1:19" x14ac:dyDescent="0.25">
      <c r="A631">
        <f>Raw_Data!A631</f>
        <v>0</v>
      </c>
      <c r="B631" t="b">
        <f>RECODES!G631</f>
        <v>0</v>
      </c>
      <c r="C631" t="b">
        <f>RECODES!K631</f>
        <v>0</v>
      </c>
      <c r="D631" t="b">
        <f>RECODES!L631</f>
        <v>0</v>
      </c>
      <c r="F631">
        <f t="shared" si="119"/>
        <v>3</v>
      </c>
      <c r="G631" t="b">
        <f t="shared" si="120"/>
        <v>0</v>
      </c>
      <c r="H631" t="b">
        <f t="shared" si="121"/>
        <v>0</v>
      </c>
      <c r="I631" t="str">
        <f t="shared" si="122"/>
        <v/>
      </c>
      <c r="K631" t="b">
        <f t="shared" si="123"/>
        <v>0</v>
      </c>
      <c r="L631" t="b">
        <f t="shared" si="124"/>
        <v>0</v>
      </c>
      <c r="M631" t="b">
        <f t="shared" si="125"/>
        <v>0</v>
      </c>
      <c r="N631" t="b">
        <f t="shared" si="126"/>
        <v>0</v>
      </c>
      <c r="O631" t="b">
        <f t="shared" si="127"/>
        <v>0</v>
      </c>
      <c r="P631" t="b">
        <f t="shared" si="128"/>
        <v>0</v>
      </c>
      <c r="Q631" t="b">
        <f t="shared" si="129"/>
        <v>0</v>
      </c>
      <c r="R631" t="b">
        <f t="shared" si="130"/>
        <v>0</v>
      </c>
      <c r="S631" t="str">
        <f t="shared" si="131"/>
        <v/>
      </c>
    </row>
    <row r="632" spans="1:19" x14ac:dyDescent="0.25">
      <c r="A632">
        <f>Raw_Data!A632</f>
        <v>0</v>
      </c>
      <c r="B632" t="b">
        <f>RECODES!G632</f>
        <v>0</v>
      </c>
      <c r="C632" t="b">
        <f>RECODES!K632</f>
        <v>0</v>
      </c>
      <c r="D632" t="b">
        <f>RECODES!L632</f>
        <v>0</v>
      </c>
      <c r="F632">
        <f t="shared" si="119"/>
        <v>3</v>
      </c>
      <c r="G632" t="b">
        <f t="shared" si="120"/>
        <v>0</v>
      </c>
      <c r="H632" t="b">
        <f t="shared" si="121"/>
        <v>0</v>
      </c>
      <c r="I632" t="str">
        <f t="shared" si="122"/>
        <v/>
      </c>
      <c r="K632" t="b">
        <f t="shared" si="123"/>
        <v>0</v>
      </c>
      <c r="L632" t="b">
        <f t="shared" si="124"/>
        <v>0</v>
      </c>
      <c r="M632" t="b">
        <f t="shared" si="125"/>
        <v>0</v>
      </c>
      <c r="N632" t="b">
        <f t="shared" si="126"/>
        <v>0</v>
      </c>
      <c r="O632" t="b">
        <f t="shared" si="127"/>
        <v>0</v>
      </c>
      <c r="P632" t="b">
        <f t="shared" si="128"/>
        <v>0</v>
      </c>
      <c r="Q632" t="b">
        <f t="shared" si="129"/>
        <v>0</v>
      </c>
      <c r="R632" t="b">
        <f t="shared" si="130"/>
        <v>0</v>
      </c>
      <c r="S632" t="str">
        <f t="shared" si="131"/>
        <v/>
      </c>
    </row>
    <row r="633" spans="1:19" x14ac:dyDescent="0.25">
      <c r="A633">
        <f>Raw_Data!A633</f>
        <v>0</v>
      </c>
      <c r="B633" t="b">
        <f>RECODES!G633</f>
        <v>0</v>
      </c>
      <c r="C633" t="b">
        <f>RECODES!K633</f>
        <v>0</v>
      </c>
      <c r="D633" t="b">
        <f>RECODES!L633</f>
        <v>0</v>
      </c>
      <c r="F633">
        <f t="shared" si="119"/>
        <v>3</v>
      </c>
      <c r="G633" t="b">
        <f t="shared" si="120"/>
        <v>0</v>
      </c>
      <c r="H633" t="b">
        <f t="shared" si="121"/>
        <v>0</v>
      </c>
      <c r="I633" t="str">
        <f t="shared" si="122"/>
        <v/>
      </c>
      <c r="K633" t="b">
        <f t="shared" si="123"/>
        <v>0</v>
      </c>
      <c r="L633" t="b">
        <f t="shared" si="124"/>
        <v>0</v>
      </c>
      <c r="M633" t="b">
        <f t="shared" si="125"/>
        <v>0</v>
      </c>
      <c r="N633" t="b">
        <f t="shared" si="126"/>
        <v>0</v>
      </c>
      <c r="O633" t="b">
        <f t="shared" si="127"/>
        <v>0</v>
      </c>
      <c r="P633" t="b">
        <f t="shared" si="128"/>
        <v>0</v>
      </c>
      <c r="Q633" t="b">
        <f t="shared" si="129"/>
        <v>0</v>
      </c>
      <c r="R633" t="b">
        <f t="shared" si="130"/>
        <v>0</v>
      </c>
      <c r="S633" t="str">
        <f t="shared" si="131"/>
        <v/>
      </c>
    </row>
    <row r="634" spans="1:19" x14ac:dyDescent="0.25">
      <c r="A634">
        <f>Raw_Data!A634</f>
        <v>0</v>
      </c>
      <c r="B634" t="b">
        <f>RECODES!G634</f>
        <v>0</v>
      </c>
      <c r="C634" t="b">
        <f>RECODES!K634</f>
        <v>0</v>
      </c>
      <c r="D634" t="b">
        <f>RECODES!L634</f>
        <v>0</v>
      </c>
      <c r="F634">
        <f t="shared" si="119"/>
        <v>3</v>
      </c>
      <c r="G634" t="b">
        <f t="shared" si="120"/>
        <v>0</v>
      </c>
      <c r="H634" t="b">
        <f t="shared" si="121"/>
        <v>0</v>
      </c>
      <c r="I634" t="str">
        <f t="shared" si="122"/>
        <v/>
      </c>
      <c r="K634" t="b">
        <f t="shared" si="123"/>
        <v>0</v>
      </c>
      <c r="L634" t="b">
        <f t="shared" si="124"/>
        <v>0</v>
      </c>
      <c r="M634" t="b">
        <f t="shared" si="125"/>
        <v>0</v>
      </c>
      <c r="N634" t="b">
        <f t="shared" si="126"/>
        <v>0</v>
      </c>
      <c r="O634" t="b">
        <f t="shared" si="127"/>
        <v>0</v>
      </c>
      <c r="P634" t="b">
        <f t="shared" si="128"/>
        <v>0</v>
      </c>
      <c r="Q634" t="b">
        <f t="shared" si="129"/>
        <v>0</v>
      </c>
      <c r="R634" t="b">
        <f t="shared" si="130"/>
        <v>0</v>
      </c>
      <c r="S634" t="str">
        <f t="shared" si="131"/>
        <v/>
      </c>
    </row>
    <row r="635" spans="1:19" x14ac:dyDescent="0.25">
      <c r="A635">
        <f>Raw_Data!A635</f>
        <v>0</v>
      </c>
      <c r="B635" t="b">
        <f>RECODES!G635</f>
        <v>0</v>
      </c>
      <c r="C635" t="b">
        <f>RECODES!K635</f>
        <v>0</v>
      </c>
      <c r="D635" t="b">
        <f>RECODES!L635</f>
        <v>0</v>
      </c>
      <c r="F635">
        <f t="shared" si="119"/>
        <v>3</v>
      </c>
      <c r="G635" t="b">
        <f t="shared" si="120"/>
        <v>0</v>
      </c>
      <c r="H635" t="b">
        <f t="shared" si="121"/>
        <v>0</v>
      </c>
      <c r="I635" t="str">
        <f t="shared" si="122"/>
        <v/>
      </c>
      <c r="K635" t="b">
        <f t="shared" si="123"/>
        <v>0</v>
      </c>
      <c r="L635" t="b">
        <f t="shared" si="124"/>
        <v>0</v>
      </c>
      <c r="M635" t="b">
        <f t="shared" si="125"/>
        <v>0</v>
      </c>
      <c r="N635" t="b">
        <f t="shared" si="126"/>
        <v>0</v>
      </c>
      <c r="O635" t="b">
        <f t="shared" si="127"/>
        <v>0</v>
      </c>
      <c r="P635" t="b">
        <f t="shared" si="128"/>
        <v>0</v>
      </c>
      <c r="Q635" t="b">
        <f t="shared" si="129"/>
        <v>0</v>
      </c>
      <c r="R635" t="b">
        <f t="shared" si="130"/>
        <v>0</v>
      </c>
      <c r="S635" t="str">
        <f t="shared" si="131"/>
        <v/>
      </c>
    </row>
    <row r="636" spans="1:19" x14ac:dyDescent="0.25">
      <c r="A636">
        <f>Raw_Data!A636</f>
        <v>0</v>
      </c>
      <c r="B636" t="b">
        <f>RECODES!G636</f>
        <v>0</v>
      </c>
      <c r="C636" t="b">
        <f>RECODES!K636</f>
        <v>0</v>
      </c>
      <c r="D636" t="b">
        <f>RECODES!L636</f>
        <v>0</v>
      </c>
      <c r="F636">
        <f t="shared" si="119"/>
        <v>3</v>
      </c>
      <c r="G636" t="b">
        <f t="shared" si="120"/>
        <v>0</v>
      </c>
      <c r="H636" t="b">
        <f t="shared" si="121"/>
        <v>0</v>
      </c>
      <c r="I636" t="str">
        <f t="shared" si="122"/>
        <v/>
      </c>
      <c r="K636" t="b">
        <f t="shared" si="123"/>
        <v>0</v>
      </c>
      <c r="L636" t="b">
        <f t="shared" si="124"/>
        <v>0</v>
      </c>
      <c r="M636" t="b">
        <f t="shared" si="125"/>
        <v>0</v>
      </c>
      <c r="N636" t="b">
        <f t="shared" si="126"/>
        <v>0</v>
      </c>
      <c r="O636" t="b">
        <f t="shared" si="127"/>
        <v>0</v>
      </c>
      <c r="P636" t="b">
        <f t="shared" si="128"/>
        <v>0</v>
      </c>
      <c r="Q636" t="b">
        <f t="shared" si="129"/>
        <v>0</v>
      </c>
      <c r="R636" t="b">
        <f t="shared" si="130"/>
        <v>0</v>
      </c>
      <c r="S636" t="str">
        <f t="shared" si="131"/>
        <v/>
      </c>
    </row>
    <row r="637" spans="1:19" x14ac:dyDescent="0.25">
      <c r="A637">
        <f>Raw_Data!A637</f>
        <v>0</v>
      </c>
      <c r="B637" t="b">
        <f>RECODES!G637</f>
        <v>0</v>
      </c>
      <c r="C637" t="b">
        <f>RECODES!K637</f>
        <v>0</v>
      </c>
      <c r="D637" t="b">
        <f>RECODES!L637</f>
        <v>0</v>
      </c>
      <c r="F637">
        <f t="shared" si="119"/>
        <v>3</v>
      </c>
      <c r="G637" t="b">
        <f t="shared" si="120"/>
        <v>0</v>
      </c>
      <c r="H637" t="b">
        <f t="shared" si="121"/>
        <v>0</v>
      </c>
      <c r="I637" t="str">
        <f t="shared" si="122"/>
        <v/>
      </c>
      <c r="K637" t="b">
        <f t="shared" si="123"/>
        <v>0</v>
      </c>
      <c r="L637" t="b">
        <f t="shared" si="124"/>
        <v>0</v>
      </c>
      <c r="M637" t="b">
        <f t="shared" si="125"/>
        <v>0</v>
      </c>
      <c r="N637" t="b">
        <f t="shared" si="126"/>
        <v>0</v>
      </c>
      <c r="O637" t="b">
        <f t="shared" si="127"/>
        <v>0</v>
      </c>
      <c r="P637" t="b">
        <f t="shared" si="128"/>
        <v>0</v>
      </c>
      <c r="Q637" t="b">
        <f t="shared" si="129"/>
        <v>0</v>
      </c>
      <c r="R637" t="b">
        <f t="shared" si="130"/>
        <v>0</v>
      </c>
      <c r="S637" t="str">
        <f t="shared" si="131"/>
        <v/>
      </c>
    </row>
    <row r="638" spans="1:19" x14ac:dyDescent="0.25">
      <c r="A638">
        <f>Raw_Data!A638</f>
        <v>0</v>
      </c>
      <c r="B638" t="b">
        <f>RECODES!G638</f>
        <v>0</v>
      </c>
      <c r="C638" t="b">
        <f>RECODES!K638</f>
        <v>0</v>
      </c>
      <c r="D638" t="b">
        <f>RECODES!L638</f>
        <v>0</v>
      </c>
      <c r="F638">
        <f t="shared" si="119"/>
        <v>3</v>
      </c>
      <c r="G638" t="b">
        <f t="shared" si="120"/>
        <v>0</v>
      </c>
      <c r="H638" t="b">
        <f t="shared" si="121"/>
        <v>0</v>
      </c>
      <c r="I638" t="str">
        <f t="shared" si="122"/>
        <v/>
      </c>
      <c r="K638" t="b">
        <f t="shared" si="123"/>
        <v>0</v>
      </c>
      <c r="L638" t="b">
        <f t="shared" si="124"/>
        <v>0</v>
      </c>
      <c r="M638" t="b">
        <f t="shared" si="125"/>
        <v>0</v>
      </c>
      <c r="N638" t="b">
        <f t="shared" si="126"/>
        <v>0</v>
      </c>
      <c r="O638" t="b">
        <f t="shared" si="127"/>
        <v>0</v>
      </c>
      <c r="P638" t="b">
        <f t="shared" si="128"/>
        <v>0</v>
      </c>
      <c r="Q638" t="b">
        <f t="shared" si="129"/>
        <v>0</v>
      </c>
      <c r="R638" t="b">
        <f t="shared" si="130"/>
        <v>0</v>
      </c>
      <c r="S638" t="str">
        <f t="shared" si="131"/>
        <v/>
      </c>
    </row>
    <row r="639" spans="1:19" x14ac:dyDescent="0.25">
      <c r="A639">
        <f>Raw_Data!A639</f>
        <v>0</v>
      </c>
      <c r="B639" t="b">
        <f>RECODES!G639</f>
        <v>0</v>
      </c>
      <c r="C639" t="b">
        <f>RECODES!K639</f>
        <v>0</v>
      </c>
      <c r="D639" t="b">
        <f>RECODES!L639</f>
        <v>0</v>
      </c>
      <c r="F639">
        <f t="shared" si="119"/>
        <v>3</v>
      </c>
      <c r="G639" t="b">
        <f t="shared" si="120"/>
        <v>0</v>
      </c>
      <c r="H639" t="b">
        <f t="shared" si="121"/>
        <v>0</v>
      </c>
      <c r="I639" t="str">
        <f t="shared" si="122"/>
        <v/>
      </c>
      <c r="K639" t="b">
        <f t="shared" si="123"/>
        <v>0</v>
      </c>
      <c r="L639" t="b">
        <f t="shared" si="124"/>
        <v>0</v>
      </c>
      <c r="M639" t="b">
        <f t="shared" si="125"/>
        <v>0</v>
      </c>
      <c r="N639" t="b">
        <f t="shared" si="126"/>
        <v>0</v>
      </c>
      <c r="O639" t="b">
        <f t="shared" si="127"/>
        <v>0</v>
      </c>
      <c r="P639" t="b">
        <f t="shared" si="128"/>
        <v>0</v>
      </c>
      <c r="Q639" t="b">
        <f t="shared" si="129"/>
        <v>0</v>
      </c>
      <c r="R639" t="b">
        <f t="shared" si="130"/>
        <v>0</v>
      </c>
      <c r="S639" t="str">
        <f t="shared" si="131"/>
        <v/>
      </c>
    </row>
    <row r="640" spans="1:19" x14ac:dyDescent="0.25">
      <c r="A640">
        <f>Raw_Data!A640</f>
        <v>0</v>
      </c>
      <c r="B640" t="b">
        <f>RECODES!G640</f>
        <v>0</v>
      </c>
      <c r="C640" t="b">
        <f>RECODES!K640</f>
        <v>0</v>
      </c>
      <c r="D640" t="b">
        <f>RECODES!L640</f>
        <v>0</v>
      </c>
      <c r="F640">
        <f t="shared" si="119"/>
        <v>3</v>
      </c>
      <c r="G640" t="b">
        <f t="shared" si="120"/>
        <v>0</v>
      </c>
      <c r="H640" t="b">
        <f t="shared" si="121"/>
        <v>0</v>
      </c>
      <c r="I640" t="str">
        <f t="shared" si="122"/>
        <v/>
      </c>
      <c r="K640" t="b">
        <f t="shared" si="123"/>
        <v>0</v>
      </c>
      <c r="L640" t="b">
        <f t="shared" si="124"/>
        <v>0</v>
      </c>
      <c r="M640" t="b">
        <f t="shared" si="125"/>
        <v>0</v>
      </c>
      <c r="N640" t="b">
        <f t="shared" si="126"/>
        <v>0</v>
      </c>
      <c r="O640" t="b">
        <f t="shared" si="127"/>
        <v>0</v>
      </c>
      <c r="P640" t="b">
        <f t="shared" si="128"/>
        <v>0</v>
      </c>
      <c r="Q640" t="b">
        <f t="shared" si="129"/>
        <v>0</v>
      </c>
      <c r="R640" t="b">
        <f t="shared" si="130"/>
        <v>0</v>
      </c>
      <c r="S640" t="str">
        <f t="shared" si="131"/>
        <v/>
      </c>
    </row>
    <row r="641" spans="1:19" x14ac:dyDescent="0.25">
      <c r="A641">
        <f>Raw_Data!A641</f>
        <v>0</v>
      </c>
      <c r="B641" t="b">
        <f>RECODES!G641</f>
        <v>0</v>
      </c>
      <c r="C641" t="b">
        <f>RECODES!K641</f>
        <v>0</v>
      </c>
      <c r="D641" t="b">
        <f>RECODES!L641</f>
        <v>0</v>
      </c>
      <c r="F641">
        <f t="shared" si="119"/>
        <v>3</v>
      </c>
      <c r="G641" t="b">
        <f t="shared" si="120"/>
        <v>0</v>
      </c>
      <c r="H641" t="b">
        <f t="shared" si="121"/>
        <v>0</v>
      </c>
      <c r="I641" t="str">
        <f t="shared" si="122"/>
        <v/>
      </c>
      <c r="K641" t="b">
        <f t="shared" si="123"/>
        <v>0</v>
      </c>
      <c r="L641" t="b">
        <f t="shared" si="124"/>
        <v>0</v>
      </c>
      <c r="M641" t="b">
        <f t="shared" si="125"/>
        <v>0</v>
      </c>
      <c r="N641" t="b">
        <f t="shared" si="126"/>
        <v>0</v>
      </c>
      <c r="O641" t="b">
        <f t="shared" si="127"/>
        <v>0</v>
      </c>
      <c r="P641" t="b">
        <f t="shared" si="128"/>
        <v>0</v>
      </c>
      <c r="Q641" t="b">
        <f t="shared" si="129"/>
        <v>0</v>
      </c>
      <c r="R641" t="b">
        <f t="shared" si="130"/>
        <v>0</v>
      </c>
      <c r="S641" t="str">
        <f t="shared" si="131"/>
        <v/>
      </c>
    </row>
    <row r="642" spans="1:19" x14ac:dyDescent="0.25">
      <c r="A642">
        <f>Raw_Data!A642</f>
        <v>0</v>
      </c>
      <c r="B642" t="b">
        <f>RECODES!G642</f>
        <v>0</v>
      </c>
      <c r="C642" t="b">
        <f>RECODES!K642</f>
        <v>0</v>
      </c>
      <c r="D642" t="b">
        <f>RECODES!L642</f>
        <v>0</v>
      </c>
      <c r="F642">
        <f t="shared" si="119"/>
        <v>3</v>
      </c>
      <c r="G642" t="b">
        <f t="shared" si="120"/>
        <v>0</v>
      </c>
      <c r="H642" t="b">
        <f t="shared" si="121"/>
        <v>0</v>
      </c>
      <c r="I642" t="str">
        <f t="shared" si="122"/>
        <v/>
      </c>
      <c r="K642" t="b">
        <f t="shared" si="123"/>
        <v>0</v>
      </c>
      <c r="L642" t="b">
        <f t="shared" si="124"/>
        <v>0</v>
      </c>
      <c r="M642" t="b">
        <f t="shared" si="125"/>
        <v>0</v>
      </c>
      <c r="N642" t="b">
        <f t="shared" si="126"/>
        <v>0</v>
      </c>
      <c r="O642" t="b">
        <f t="shared" si="127"/>
        <v>0</v>
      </c>
      <c r="P642" t="b">
        <f t="shared" si="128"/>
        <v>0</v>
      </c>
      <c r="Q642" t="b">
        <f t="shared" si="129"/>
        <v>0</v>
      </c>
      <c r="R642" t="b">
        <f t="shared" si="130"/>
        <v>0</v>
      </c>
      <c r="S642" t="str">
        <f t="shared" si="131"/>
        <v/>
      </c>
    </row>
    <row r="643" spans="1:19" x14ac:dyDescent="0.25">
      <c r="A643">
        <f>Raw_Data!A643</f>
        <v>0</v>
      </c>
      <c r="B643" t="b">
        <f>RECODES!G643</f>
        <v>0</v>
      </c>
      <c r="C643" t="b">
        <f>RECODES!K643</f>
        <v>0</v>
      </c>
      <c r="D643" t="b">
        <f>RECODES!L643</f>
        <v>0</v>
      </c>
      <c r="F643">
        <f t="shared" ref="F643:F706" si="132">COUNTIF(B643:D643,FALSE)</f>
        <v>3</v>
      </c>
      <c r="G643" t="b">
        <f t="shared" ref="G643:G706" si="133">IF(F643&lt;=1,TRUE,FALSE)</f>
        <v>0</v>
      </c>
      <c r="H643" t="b">
        <f t="shared" ref="H643:H706" si="134">IF(G643=TRUE,AVERAGE(B643:D643),FALSE)</f>
        <v>0</v>
      </c>
      <c r="I643" t="str">
        <f t="shared" ref="I643:I706" si="135">IF(G643=TRUE,ROUND(H643,1),"")</f>
        <v/>
      </c>
      <c r="K643" t="b">
        <f t="shared" ref="K643:K706" si="136">IF(B643=FALSE,FALSE,4)</f>
        <v>0</v>
      </c>
      <c r="L643" t="b">
        <f t="shared" ref="L643:L706" si="137">IF(C643=FALSE,FALSE,4)</f>
        <v>0</v>
      </c>
      <c r="M643" t="b">
        <f t="shared" ref="M643:M706" si="138">IF(D643=FALSE,FALSE,4)</f>
        <v>0</v>
      </c>
      <c r="N643" t="b">
        <f t="shared" ref="N643:N706" si="139">IF(G643=TRUE,3-F643,FALSE)</f>
        <v>0</v>
      </c>
      <c r="O643" t="b">
        <f t="shared" ref="O643:O706" si="140">IF(G643=TRUE,SUM(K643:M643),FALSE)</f>
        <v>0</v>
      </c>
      <c r="P643" t="b">
        <f t="shared" ref="P643:P706" si="141">IF(G643=TRUE,O643-N643,FALSE)</f>
        <v>0</v>
      </c>
      <c r="Q643" t="b">
        <f t="shared" ref="Q643:Q706" si="142">IF(G643=TRUE,SUM(B643:D643),FALSE)</f>
        <v>0</v>
      </c>
      <c r="R643" t="b">
        <f t="shared" ref="R643:R706" si="143">IF(O643&lt;&gt;FALSE,((Q643-N643)/P643)*100,FALSE)</f>
        <v>0</v>
      </c>
      <c r="S643" t="str">
        <f t="shared" ref="S643:S706" si="144">IF(G643=TRUE,ROUND(R643,0),"")</f>
        <v/>
      </c>
    </row>
    <row r="644" spans="1:19" x14ac:dyDescent="0.25">
      <c r="A644">
        <f>Raw_Data!A644</f>
        <v>0</v>
      </c>
      <c r="B644" t="b">
        <f>RECODES!G644</f>
        <v>0</v>
      </c>
      <c r="C644" t="b">
        <f>RECODES!K644</f>
        <v>0</v>
      </c>
      <c r="D644" t="b">
        <f>RECODES!L644</f>
        <v>0</v>
      </c>
      <c r="F644">
        <f t="shared" si="132"/>
        <v>3</v>
      </c>
      <c r="G644" t="b">
        <f t="shared" si="133"/>
        <v>0</v>
      </c>
      <c r="H644" t="b">
        <f t="shared" si="134"/>
        <v>0</v>
      </c>
      <c r="I644" t="str">
        <f t="shared" si="135"/>
        <v/>
      </c>
      <c r="K644" t="b">
        <f t="shared" si="136"/>
        <v>0</v>
      </c>
      <c r="L644" t="b">
        <f t="shared" si="137"/>
        <v>0</v>
      </c>
      <c r="M644" t="b">
        <f t="shared" si="138"/>
        <v>0</v>
      </c>
      <c r="N644" t="b">
        <f t="shared" si="139"/>
        <v>0</v>
      </c>
      <c r="O644" t="b">
        <f t="shared" si="140"/>
        <v>0</v>
      </c>
      <c r="P644" t="b">
        <f t="shared" si="141"/>
        <v>0</v>
      </c>
      <c r="Q644" t="b">
        <f t="shared" si="142"/>
        <v>0</v>
      </c>
      <c r="R644" t="b">
        <f t="shared" si="143"/>
        <v>0</v>
      </c>
      <c r="S644" t="str">
        <f t="shared" si="144"/>
        <v/>
      </c>
    </row>
    <row r="645" spans="1:19" x14ac:dyDescent="0.25">
      <c r="A645">
        <f>Raw_Data!A645</f>
        <v>0</v>
      </c>
      <c r="B645" t="b">
        <f>RECODES!G645</f>
        <v>0</v>
      </c>
      <c r="C645" t="b">
        <f>RECODES!K645</f>
        <v>0</v>
      </c>
      <c r="D645" t="b">
        <f>RECODES!L645</f>
        <v>0</v>
      </c>
      <c r="F645">
        <f t="shared" si="132"/>
        <v>3</v>
      </c>
      <c r="G645" t="b">
        <f t="shared" si="133"/>
        <v>0</v>
      </c>
      <c r="H645" t="b">
        <f t="shared" si="134"/>
        <v>0</v>
      </c>
      <c r="I645" t="str">
        <f t="shared" si="135"/>
        <v/>
      </c>
      <c r="K645" t="b">
        <f t="shared" si="136"/>
        <v>0</v>
      </c>
      <c r="L645" t="b">
        <f t="shared" si="137"/>
        <v>0</v>
      </c>
      <c r="M645" t="b">
        <f t="shared" si="138"/>
        <v>0</v>
      </c>
      <c r="N645" t="b">
        <f t="shared" si="139"/>
        <v>0</v>
      </c>
      <c r="O645" t="b">
        <f t="shared" si="140"/>
        <v>0</v>
      </c>
      <c r="P645" t="b">
        <f t="shared" si="141"/>
        <v>0</v>
      </c>
      <c r="Q645" t="b">
        <f t="shared" si="142"/>
        <v>0</v>
      </c>
      <c r="R645" t="b">
        <f t="shared" si="143"/>
        <v>0</v>
      </c>
      <c r="S645" t="str">
        <f t="shared" si="144"/>
        <v/>
      </c>
    </row>
    <row r="646" spans="1:19" x14ac:dyDescent="0.25">
      <c r="A646">
        <f>Raw_Data!A646</f>
        <v>0</v>
      </c>
      <c r="B646" t="b">
        <f>RECODES!G646</f>
        <v>0</v>
      </c>
      <c r="C646" t="b">
        <f>RECODES!K646</f>
        <v>0</v>
      </c>
      <c r="D646" t="b">
        <f>RECODES!L646</f>
        <v>0</v>
      </c>
      <c r="F646">
        <f t="shared" si="132"/>
        <v>3</v>
      </c>
      <c r="G646" t="b">
        <f t="shared" si="133"/>
        <v>0</v>
      </c>
      <c r="H646" t="b">
        <f t="shared" si="134"/>
        <v>0</v>
      </c>
      <c r="I646" t="str">
        <f t="shared" si="135"/>
        <v/>
      </c>
      <c r="K646" t="b">
        <f t="shared" si="136"/>
        <v>0</v>
      </c>
      <c r="L646" t="b">
        <f t="shared" si="137"/>
        <v>0</v>
      </c>
      <c r="M646" t="b">
        <f t="shared" si="138"/>
        <v>0</v>
      </c>
      <c r="N646" t="b">
        <f t="shared" si="139"/>
        <v>0</v>
      </c>
      <c r="O646" t="b">
        <f t="shared" si="140"/>
        <v>0</v>
      </c>
      <c r="P646" t="b">
        <f t="shared" si="141"/>
        <v>0</v>
      </c>
      <c r="Q646" t="b">
        <f t="shared" si="142"/>
        <v>0</v>
      </c>
      <c r="R646" t="b">
        <f t="shared" si="143"/>
        <v>0</v>
      </c>
      <c r="S646" t="str">
        <f t="shared" si="144"/>
        <v/>
      </c>
    </row>
    <row r="647" spans="1:19" x14ac:dyDescent="0.25">
      <c r="A647">
        <f>Raw_Data!A647</f>
        <v>0</v>
      </c>
      <c r="B647" t="b">
        <f>RECODES!G647</f>
        <v>0</v>
      </c>
      <c r="C647" t="b">
        <f>RECODES!K647</f>
        <v>0</v>
      </c>
      <c r="D647" t="b">
        <f>RECODES!L647</f>
        <v>0</v>
      </c>
      <c r="F647">
        <f t="shared" si="132"/>
        <v>3</v>
      </c>
      <c r="G647" t="b">
        <f t="shared" si="133"/>
        <v>0</v>
      </c>
      <c r="H647" t="b">
        <f t="shared" si="134"/>
        <v>0</v>
      </c>
      <c r="I647" t="str">
        <f t="shared" si="135"/>
        <v/>
      </c>
      <c r="K647" t="b">
        <f t="shared" si="136"/>
        <v>0</v>
      </c>
      <c r="L647" t="b">
        <f t="shared" si="137"/>
        <v>0</v>
      </c>
      <c r="M647" t="b">
        <f t="shared" si="138"/>
        <v>0</v>
      </c>
      <c r="N647" t="b">
        <f t="shared" si="139"/>
        <v>0</v>
      </c>
      <c r="O647" t="b">
        <f t="shared" si="140"/>
        <v>0</v>
      </c>
      <c r="P647" t="b">
        <f t="shared" si="141"/>
        <v>0</v>
      </c>
      <c r="Q647" t="b">
        <f t="shared" si="142"/>
        <v>0</v>
      </c>
      <c r="R647" t="b">
        <f t="shared" si="143"/>
        <v>0</v>
      </c>
      <c r="S647" t="str">
        <f t="shared" si="144"/>
        <v/>
      </c>
    </row>
    <row r="648" spans="1:19" x14ac:dyDescent="0.25">
      <c r="A648">
        <f>Raw_Data!A648</f>
        <v>0</v>
      </c>
      <c r="B648" t="b">
        <f>RECODES!G648</f>
        <v>0</v>
      </c>
      <c r="C648" t="b">
        <f>RECODES!K648</f>
        <v>0</v>
      </c>
      <c r="D648" t="b">
        <f>RECODES!L648</f>
        <v>0</v>
      </c>
      <c r="F648">
        <f t="shared" si="132"/>
        <v>3</v>
      </c>
      <c r="G648" t="b">
        <f t="shared" si="133"/>
        <v>0</v>
      </c>
      <c r="H648" t="b">
        <f t="shared" si="134"/>
        <v>0</v>
      </c>
      <c r="I648" t="str">
        <f t="shared" si="135"/>
        <v/>
      </c>
      <c r="K648" t="b">
        <f t="shared" si="136"/>
        <v>0</v>
      </c>
      <c r="L648" t="b">
        <f t="shared" si="137"/>
        <v>0</v>
      </c>
      <c r="M648" t="b">
        <f t="shared" si="138"/>
        <v>0</v>
      </c>
      <c r="N648" t="b">
        <f t="shared" si="139"/>
        <v>0</v>
      </c>
      <c r="O648" t="b">
        <f t="shared" si="140"/>
        <v>0</v>
      </c>
      <c r="P648" t="b">
        <f t="shared" si="141"/>
        <v>0</v>
      </c>
      <c r="Q648" t="b">
        <f t="shared" si="142"/>
        <v>0</v>
      </c>
      <c r="R648" t="b">
        <f t="shared" si="143"/>
        <v>0</v>
      </c>
      <c r="S648" t="str">
        <f t="shared" si="144"/>
        <v/>
      </c>
    </row>
    <row r="649" spans="1:19" x14ac:dyDescent="0.25">
      <c r="A649">
        <f>Raw_Data!A649</f>
        <v>0</v>
      </c>
      <c r="B649" t="b">
        <f>RECODES!G649</f>
        <v>0</v>
      </c>
      <c r="C649" t="b">
        <f>RECODES!K649</f>
        <v>0</v>
      </c>
      <c r="D649" t="b">
        <f>RECODES!L649</f>
        <v>0</v>
      </c>
      <c r="F649">
        <f t="shared" si="132"/>
        <v>3</v>
      </c>
      <c r="G649" t="b">
        <f t="shared" si="133"/>
        <v>0</v>
      </c>
      <c r="H649" t="b">
        <f t="shared" si="134"/>
        <v>0</v>
      </c>
      <c r="I649" t="str">
        <f t="shared" si="135"/>
        <v/>
      </c>
      <c r="K649" t="b">
        <f t="shared" si="136"/>
        <v>0</v>
      </c>
      <c r="L649" t="b">
        <f t="shared" si="137"/>
        <v>0</v>
      </c>
      <c r="M649" t="b">
        <f t="shared" si="138"/>
        <v>0</v>
      </c>
      <c r="N649" t="b">
        <f t="shared" si="139"/>
        <v>0</v>
      </c>
      <c r="O649" t="b">
        <f t="shared" si="140"/>
        <v>0</v>
      </c>
      <c r="P649" t="b">
        <f t="shared" si="141"/>
        <v>0</v>
      </c>
      <c r="Q649" t="b">
        <f t="shared" si="142"/>
        <v>0</v>
      </c>
      <c r="R649" t="b">
        <f t="shared" si="143"/>
        <v>0</v>
      </c>
      <c r="S649" t="str">
        <f t="shared" si="144"/>
        <v/>
      </c>
    </row>
    <row r="650" spans="1:19" x14ac:dyDescent="0.25">
      <c r="A650">
        <f>Raw_Data!A650</f>
        <v>0</v>
      </c>
      <c r="B650" t="b">
        <f>RECODES!G650</f>
        <v>0</v>
      </c>
      <c r="C650" t="b">
        <f>RECODES!K650</f>
        <v>0</v>
      </c>
      <c r="D650" t="b">
        <f>RECODES!L650</f>
        <v>0</v>
      </c>
      <c r="F650">
        <f t="shared" si="132"/>
        <v>3</v>
      </c>
      <c r="G650" t="b">
        <f t="shared" si="133"/>
        <v>0</v>
      </c>
      <c r="H650" t="b">
        <f t="shared" si="134"/>
        <v>0</v>
      </c>
      <c r="I650" t="str">
        <f t="shared" si="135"/>
        <v/>
      </c>
      <c r="K650" t="b">
        <f t="shared" si="136"/>
        <v>0</v>
      </c>
      <c r="L650" t="b">
        <f t="shared" si="137"/>
        <v>0</v>
      </c>
      <c r="M650" t="b">
        <f t="shared" si="138"/>
        <v>0</v>
      </c>
      <c r="N650" t="b">
        <f t="shared" si="139"/>
        <v>0</v>
      </c>
      <c r="O650" t="b">
        <f t="shared" si="140"/>
        <v>0</v>
      </c>
      <c r="P650" t="b">
        <f t="shared" si="141"/>
        <v>0</v>
      </c>
      <c r="Q650" t="b">
        <f t="shared" si="142"/>
        <v>0</v>
      </c>
      <c r="R650" t="b">
        <f t="shared" si="143"/>
        <v>0</v>
      </c>
      <c r="S650" t="str">
        <f t="shared" si="144"/>
        <v/>
      </c>
    </row>
    <row r="651" spans="1:19" x14ac:dyDescent="0.25">
      <c r="A651">
        <f>Raw_Data!A651</f>
        <v>0</v>
      </c>
      <c r="B651" t="b">
        <f>RECODES!G651</f>
        <v>0</v>
      </c>
      <c r="C651" t="b">
        <f>RECODES!K651</f>
        <v>0</v>
      </c>
      <c r="D651" t="b">
        <f>RECODES!L651</f>
        <v>0</v>
      </c>
      <c r="F651">
        <f t="shared" si="132"/>
        <v>3</v>
      </c>
      <c r="G651" t="b">
        <f t="shared" si="133"/>
        <v>0</v>
      </c>
      <c r="H651" t="b">
        <f t="shared" si="134"/>
        <v>0</v>
      </c>
      <c r="I651" t="str">
        <f t="shared" si="135"/>
        <v/>
      </c>
      <c r="K651" t="b">
        <f t="shared" si="136"/>
        <v>0</v>
      </c>
      <c r="L651" t="b">
        <f t="shared" si="137"/>
        <v>0</v>
      </c>
      <c r="M651" t="b">
        <f t="shared" si="138"/>
        <v>0</v>
      </c>
      <c r="N651" t="b">
        <f t="shared" si="139"/>
        <v>0</v>
      </c>
      <c r="O651" t="b">
        <f t="shared" si="140"/>
        <v>0</v>
      </c>
      <c r="P651" t="b">
        <f t="shared" si="141"/>
        <v>0</v>
      </c>
      <c r="Q651" t="b">
        <f t="shared" si="142"/>
        <v>0</v>
      </c>
      <c r="R651" t="b">
        <f t="shared" si="143"/>
        <v>0</v>
      </c>
      <c r="S651" t="str">
        <f t="shared" si="144"/>
        <v/>
      </c>
    </row>
    <row r="652" spans="1:19" x14ac:dyDescent="0.25">
      <c r="A652">
        <f>Raw_Data!A652</f>
        <v>0</v>
      </c>
      <c r="B652" t="b">
        <f>RECODES!G652</f>
        <v>0</v>
      </c>
      <c r="C652" t="b">
        <f>RECODES!K652</f>
        <v>0</v>
      </c>
      <c r="D652" t="b">
        <f>RECODES!L652</f>
        <v>0</v>
      </c>
      <c r="F652">
        <f t="shared" si="132"/>
        <v>3</v>
      </c>
      <c r="G652" t="b">
        <f t="shared" si="133"/>
        <v>0</v>
      </c>
      <c r="H652" t="b">
        <f t="shared" si="134"/>
        <v>0</v>
      </c>
      <c r="I652" t="str">
        <f t="shared" si="135"/>
        <v/>
      </c>
      <c r="K652" t="b">
        <f t="shared" si="136"/>
        <v>0</v>
      </c>
      <c r="L652" t="b">
        <f t="shared" si="137"/>
        <v>0</v>
      </c>
      <c r="M652" t="b">
        <f t="shared" si="138"/>
        <v>0</v>
      </c>
      <c r="N652" t="b">
        <f t="shared" si="139"/>
        <v>0</v>
      </c>
      <c r="O652" t="b">
        <f t="shared" si="140"/>
        <v>0</v>
      </c>
      <c r="P652" t="b">
        <f t="shared" si="141"/>
        <v>0</v>
      </c>
      <c r="Q652" t="b">
        <f t="shared" si="142"/>
        <v>0</v>
      </c>
      <c r="R652" t="b">
        <f t="shared" si="143"/>
        <v>0</v>
      </c>
      <c r="S652" t="str">
        <f t="shared" si="144"/>
        <v/>
      </c>
    </row>
    <row r="653" spans="1:19" x14ac:dyDescent="0.25">
      <c r="A653">
        <f>Raw_Data!A653</f>
        <v>0</v>
      </c>
      <c r="B653" t="b">
        <f>RECODES!G653</f>
        <v>0</v>
      </c>
      <c r="C653" t="b">
        <f>RECODES!K653</f>
        <v>0</v>
      </c>
      <c r="D653" t="b">
        <f>RECODES!L653</f>
        <v>0</v>
      </c>
      <c r="F653">
        <f t="shared" si="132"/>
        <v>3</v>
      </c>
      <c r="G653" t="b">
        <f t="shared" si="133"/>
        <v>0</v>
      </c>
      <c r="H653" t="b">
        <f t="shared" si="134"/>
        <v>0</v>
      </c>
      <c r="I653" t="str">
        <f t="shared" si="135"/>
        <v/>
      </c>
      <c r="K653" t="b">
        <f t="shared" si="136"/>
        <v>0</v>
      </c>
      <c r="L653" t="b">
        <f t="shared" si="137"/>
        <v>0</v>
      </c>
      <c r="M653" t="b">
        <f t="shared" si="138"/>
        <v>0</v>
      </c>
      <c r="N653" t="b">
        <f t="shared" si="139"/>
        <v>0</v>
      </c>
      <c r="O653" t="b">
        <f t="shared" si="140"/>
        <v>0</v>
      </c>
      <c r="P653" t="b">
        <f t="shared" si="141"/>
        <v>0</v>
      </c>
      <c r="Q653" t="b">
        <f t="shared" si="142"/>
        <v>0</v>
      </c>
      <c r="R653" t="b">
        <f t="shared" si="143"/>
        <v>0</v>
      </c>
      <c r="S653" t="str">
        <f t="shared" si="144"/>
        <v/>
      </c>
    </row>
    <row r="654" spans="1:19" x14ac:dyDescent="0.25">
      <c r="A654">
        <f>Raw_Data!A654</f>
        <v>0</v>
      </c>
      <c r="B654" t="b">
        <f>RECODES!G654</f>
        <v>0</v>
      </c>
      <c r="C654" t="b">
        <f>RECODES!K654</f>
        <v>0</v>
      </c>
      <c r="D654" t="b">
        <f>RECODES!L654</f>
        <v>0</v>
      </c>
      <c r="F654">
        <f t="shared" si="132"/>
        <v>3</v>
      </c>
      <c r="G654" t="b">
        <f t="shared" si="133"/>
        <v>0</v>
      </c>
      <c r="H654" t="b">
        <f t="shared" si="134"/>
        <v>0</v>
      </c>
      <c r="I654" t="str">
        <f t="shared" si="135"/>
        <v/>
      </c>
      <c r="K654" t="b">
        <f t="shared" si="136"/>
        <v>0</v>
      </c>
      <c r="L654" t="b">
        <f t="shared" si="137"/>
        <v>0</v>
      </c>
      <c r="M654" t="b">
        <f t="shared" si="138"/>
        <v>0</v>
      </c>
      <c r="N654" t="b">
        <f t="shared" si="139"/>
        <v>0</v>
      </c>
      <c r="O654" t="b">
        <f t="shared" si="140"/>
        <v>0</v>
      </c>
      <c r="P654" t="b">
        <f t="shared" si="141"/>
        <v>0</v>
      </c>
      <c r="Q654" t="b">
        <f t="shared" si="142"/>
        <v>0</v>
      </c>
      <c r="R654" t="b">
        <f t="shared" si="143"/>
        <v>0</v>
      </c>
      <c r="S654" t="str">
        <f t="shared" si="144"/>
        <v/>
      </c>
    </row>
    <row r="655" spans="1:19" x14ac:dyDescent="0.25">
      <c r="A655">
        <f>Raw_Data!A655</f>
        <v>0</v>
      </c>
      <c r="B655" t="b">
        <f>RECODES!G655</f>
        <v>0</v>
      </c>
      <c r="C655" t="b">
        <f>RECODES!K655</f>
        <v>0</v>
      </c>
      <c r="D655" t="b">
        <f>RECODES!L655</f>
        <v>0</v>
      </c>
      <c r="F655">
        <f t="shared" si="132"/>
        <v>3</v>
      </c>
      <c r="G655" t="b">
        <f t="shared" si="133"/>
        <v>0</v>
      </c>
      <c r="H655" t="b">
        <f t="shared" si="134"/>
        <v>0</v>
      </c>
      <c r="I655" t="str">
        <f t="shared" si="135"/>
        <v/>
      </c>
      <c r="K655" t="b">
        <f t="shared" si="136"/>
        <v>0</v>
      </c>
      <c r="L655" t="b">
        <f t="shared" si="137"/>
        <v>0</v>
      </c>
      <c r="M655" t="b">
        <f t="shared" si="138"/>
        <v>0</v>
      </c>
      <c r="N655" t="b">
        <f t="shared" si="139"/>
        <v>0</v>
      </c>
      <c r="O655" t="b">
        <f t="shared" si="140"/>
        <v>0</v>
      </c>
      <c r="P655" t="b">
        <f t="shared" si="141"/>
        <v>0</v>
      </c>
      <c r="Q655" t="b">
        <f t="shared" si="142"/>
        <v>0</v>
      </c>
      <c r="R655" t="b">
        <f t="shared" si="143"/>
        <v>0</v>
      </c>
      <c r="S655" t="str">
        <f t="shared" si="144"/>
        <v/>
      </c>
    </row>
    <row r="656" spans="1:19" x14ac:dyDescent="0.25">
      <c r="A656">
        <f>Raw_Data!A656</f>
        <v>0</v>
      </c>
      <c r="B656" t="b">
        <f>RECODES!G656</f>
        <v>0</v>
      </c>
      <c r="C656" t="b">
        <f>RECODES!K656</f>
        <v>0</v>
      </c>
      <c r="D656" t="b">
        <f>RECODES!L656</f>
        <v>0</v>
      </c>
      <c r="F656">
        <f t="shared" si="132"/>
        <v>3</v>
      </c>
      <c r="G656" t="b">
        <f t="shared" si="133"/>
        <v>0</v>
      </c>
      <c r="H656" t="b">
        <f t="shared" si="134"/>
        <v>0</v>
      </c>
      <c r="I656" t="str">
        <f t="shared" si="135"/>
        <v/>
      </c>
      <c r="K656" t="b">
        <f t="shared" si="136"/>
        <v>0</v>
      </c>
      <c r="L656" t="b">
        <f t="shared" si="137"/>
        <v>0</v>
      </c>
      <c r="M656" t="b">
        <f t="shared" si="138"/>
        <v>0</v>
      </c>
      <c r="N656" t="b">
        <f t="shared" si="139"/>
        <v>0</v>
      </c>
      <c r="O656" t="b">
        <f t="shared" si="140"/>
        <v>0</v>
      </c>
      <c r="P656" t="b">
        <f t="shared" si="141"/>
        <v>0</v>
      </c>
      <c r="Q656" t="b">
        <f t="shared" si="142"/>
        <v>0</v>
      </c>
      <c r="R656" t="b">
        <f t="shared" si="143"/>
        <v>0</v>
      </c>
      <c r="S656" t="str">
        <f t="shared" si="144"/>
        <v/>
      </c>
    </row>
    <row r="657" spans="1:19" x14ac:dyDescent="0.25">
      <c r="A657">
        <f>Raw_Data!A657</f>
        <v>0</v>
      </c>
      <c r="B657" t="b">
        <f>RECODES!G657</f>
        <v>0</v>
      </c>
      <c r="C657" t="b">
        <f>RECODES!K657</f>
        <v>0</v>
      </c>
      <c r="D657" t="b">
        <f>RECODES!L657</f>
        <v>0</v>
      </c>
      <c r="F657">
        <f t="shared" si="132"/>
        <v>3</v>
      </c>
      <c r="G657" t="b">
        <f t="shared" si="133"/>
        <v>0</v>
      </c>
      <c r="H657" t="b">
        <f t="shared" si="134"/>
        <v>0</v>
      </c>
      <c r="I657" t="str">
        <f t="shared" si="135"/>
        <v/>
      </c>
      <c r="K657" t="b">
        <f t="shared" si="136"/>
        <v>0</v>
      </c>
      <c r="L657" t="b">
        <f t="shared" si="137"/>
        <v>0</v>
      </c>
      <c r="M657" t="b">
        <f t="shared" si="138"/>
        <v>0</v>
      </c>
      <c r="N657" t="b">
        <f t="shared" si="139"/>
        <v>0</v>
      </c>
      <c r="O657" t="b">
        <f t="shared" si="140"/>
        <v>0</v>
      </c>
      <c r="P657" t="b">
        <f t="shared" si="141"/>
        <v>0</v>
      </c>
      <c r="Q657" t="b">
        <f t="shared" si="142"/>
        <v>0</v>
      </c>
      <c r="R657" t="b">
        <f t="shared" si="143"/>
        <v>0</v>
      </c>
      <c r="S657" t="str">
        <f t="shared" si="144"/>
        <v/>
      </c>
    </row>
    <row r="658" spans="1:19" x14ac:dyDescent="0.25">
      <c r="A658">
        <f>Raw_Data!A658</f>
        <v>0</v>
      </c>
      <c r="B658" t="b">
        <f>RECODES!G658</f>
        <v>0</v>
      </c>
      <c r="C658" t="b">
        <f>RECODES!K658</f>
        <v>0</v>
      </c>
      <c r="D658" t="b">
        <f>RECODES!L658</f>
        <v>0</v>
      </c>
      <c r="F658">
        <f t="shared" si="132"/>
        <v>3</v>
      </c>
      <c r="G658" t="b">
        <f t="shared" si="133"/>
        <v>0</v>
      </c>
      <c r="H658" t="b">
        <f t="shared" si="134"/>
        <v>0</v>
      </c>
      <c r="I658" t="str">
        <f t="shared" si="135"/>
        <v/>
      </c>
      <c r="K658" t="b">
        <f t="shared" si="136"/>
        <v>0</v>
      </c>
      <c r="L658" t="b">
        <f t="shared" si="137"/>
        <v>0</v>
      </c>
      <c r="M658" t="b">
        <f t="shared" si="138"/>
        <v>0</v>
      </c>
      <c r="N658" t="b">
        <f t="shared" si="139"/>
        <v>0</v>
      </c>
      <c r="O658" t="b">
        <f t="shared" si="140"/>
        <v>0</v>
      </c>
      <c r="P658" t="b">
        <f t="shared" si="141"/>
        <v>0</v>
      </c>
      <c r="Q658" t="b">
        <f t="shared" si="142"/>
        <v>0</v>
      </c>
      <c r="R658" t="b">
        <f t="shared" si="143"/>
        <v>0</v>
      </c>
      <c r="S658" t="str">
        <f t="shared" si="144"/>
        <v/>
      </c>
    </row>
    <row r="659" spans="1:19" x14ac:dyDescent="0.25">
      <c r="A659">
        <f>Raw_Data!A659</f>
        <v>0</v>
      </c>
      <c r="B659" t="b">
        <f>RECODES!G659</f>
        <v>0</v>
      </c>
      <c r="C659" t="b">
        <f>RECODES!K659</f>
        <v>0</v>
      </c>
      <c r="D659" t="b">
        <f>RECODES!L659</f>
        <v>0</v>
      </c>
      <c r="F659">
        <f t="shared" si="132"/>
        <v>3</v>
      </c>
      <c r="G659" t="b">
        <f t="shared" si="133"/>
        <v>0</v>
      </c>
      <c r="H659" t="b">
        <f t="shared" si="134"/>
        <v>0</v>
      </c>
      <c r="I659" t="str">
        <f t="shared" si="135"/>
        <v/>
      </c>
      <c r="K659" t="b">
        <f t="shared" si="136"/>
        <v>0</v>
      </c>
      <c r="L659" t="b">
        <f t="shared" si="137"/>
        <v>0</v>
      </c>
      <c r="M659" t="b">
        <f t="shared" si="138"/>
        <v>0</v>
      </c>
      <c r="N659" t="b">
        <f t="shared" si="139"/>
        <v>0</v>
      </c>
      <c r="O659" t="b">
        <f t="shared" si="140"/>
        <v>0</v>
      </c>
      <c r="P659" t="b">
        <f t="shared" si="141"/>
        <v>0</v>
      </c>
      <c r="Q659" t="b">
        <f t="shared" si="142"/>
        <v>0</v>
      </c>
      <c r="R659" t="b">
        <f t="shared" si="143"/>
        <v>0</v>
      </c>
      <c r="S659" t="str">
        <f t="shared" si="144"/>
        <v/>
      </c>
    </row>
    <row r="660" spans="1:19" x14ac:dyDescent="0.25">
      <c r="A660">
        <f>Raw_Data!A660</f>
        <v>0</v>
      </c>
      <c r="B660" t="b">
        <f>RECODES!G660</f>
        <v>0</v>
      </c>
      <c r="C660" t="b">
        <f>RECODES!K660</f>
        <v>0</v>
      </c>
      <c r="D660" t="b">
        <f>RECODES!L660</f>
        <v>0</v>
      </c>
      <c r="F660">
        <f t="shared" si="132"/>
        <v>3</v>
      </c>
      <c r="G660" t="b">
        <f t="shared" si="133"/>
        <v>0</v>
      </c>
      <c r="H660" t="b">
        <f t="shared" si="134"/>
        <v>0</v>
      </c>
      <c r="I660" t="str">
        <f t="shared" si="135"/>
        <v/>
      </c>
      <c r="K660" t="b">
        <f t="shared" si="136"/>
        <v>0</v>
      </c>
      <c r="L660" t="b">
        <f t="shared" si="137"/>
        <v>0</v>
      </c>
      <c r="M660" t="b">
        <f t="shared" si="138"/>
        <v>0</v>
      </c>
      <c r="N660" t="b">
        <f t="shared" si="139"/>
        <v>0</v>
      </c>
      <c r="O660" t="b">
        <f t="shared" si="140"/>
        <v>0</v>
      </c>
      <c r="P660" t="b">
        <f t="shared" si="141"/>
        <v>0</v>
      </c>
      <c r="Q660" t="b">
        <f t="shared" si="142"/>
        <v>0</v>
      </c>
      <c r="R660" t="b">
        <f t="shared" si="143"/>
        <v>0</v>
      </c>
      <c r="S660" t="str">
        <f t="shared" si="144"/>
        <v/>
      </c>
    </row>
    <row r="661" spans="1:19" x14ac:dyDescent="0.25">
      <c r="A661">
        <f>Raw_Data!A661</f>
        <v>0</v>
      </c>
      <c r="B661" t="b">
        <f>RECODES!G661</f>
        <v>0</v>
      </c>
      <c r="C661" t="b">
        <f>RECODES!K661</f>
        <v>0</v>
      </c>
      <c r="D661" t="b">
        <f>RECODES!L661</f>
        <v>0</v>
      </c>
      <c r="F661">
        <f t="shared" si="132"/>
        <v>3</v>
      </c>
      <c r="G661" t="b">
        <f t="shared" si="133"/>
        <v>0</v>
      </c>
      <c r="H661" t="b">
        <f t="shared" si="134"/>
        <v>0</v>
      </c>
      <c r="I661" t="str">
        <f t="shared" si="135"/>
        <v/>
      </c>
      <c r="K661" t="b">
        <f t="shared" si="136"/>
        <v>0</v>
      </c>
      <c r="L661" t="b">
        <f t="shared" si="137"/>
        <v>0</v>
      </c>
      <c r="M661" t="b">
        <f t="shared" si="138"/>
        <v>0</v>
      </c>
      <c r="N661" t="b">
        <f t="shared" si="139"/>
        <v>0</v>
      </c>
      <c r="O661" t="b">
        <f t="shared" si="140"/>
        <v>0</v>
      </c>
      <c r="P661" t="b">
        <f t="shared" si="141"/>
        <v>0</v>
      </c>
      <c r="Q661" t="b">
        <f t="shared" si="142"/>
        <v>0</v>
      </c>
      <c r="R661" t="b">
        <f t="shared" si="143"/>
        <v>0</v>
      </c>
      <c r="S661" t="str">
        <f t="shared" si="144"/>
        <v/>
      </c>
    </row>
    <row r="662" spans="1:19" x14ac:dyDescent="0.25">
      <c r="A662">
        <f>Raw_Data!A662</f>
        <v>0</v>
      </c>
      <c r="B662" t="b">
        <f>RECODES!G662</f>
        <v>0</v>
      </c>
      <c r="C662" t="b">
        <f>RECODES!K662</f>
        <v>0</v>
      </c>
      <c r="D662" t="b">
        <f>RECODES!L662</f>
        <v>0</v>
      </c>
      <c r="F662">
        <f t="shared" si="132"/>
        <v>3</v>
      </c>
      <c r="G662" t="b">
        <f t="shared" si="133"/>
        <v>0</v>
      </c>
      <c r="H662" t="b">
        <f t="shared" si="134"/>
        <v>0</v>
      </c>
      <c r="I662" t="str">
        <f t="shared" si="135"/>
        <v/>
      </c>
      <c r="K662" t="b">
        <f t="shared" si="136"/>
        <v>0</v>
      </c>
      <c r="L662" t="b">
        <f t="shared" si="137"/>
        <v>0</v>
      </c>
      <c r="M662" t="b">
        <f t="shared" si="138"/>
        <v>0</v>
      </c>
      <c r="N662" t="b">
        <f t="shared" si="139"/>
        <v>0</v>
      </c>
      <c r="O662" t="b">
        <f t="shared" si="140"/>
        <v>0</v>
      </c>
      <c r="P662" t="b">
        <f t="shared" si="141"/>
        <v>0</v>
      </c>
      <c r="Q662" t="b">
        <f t="shared" si="142"/>
        <v>0</v>
      </c>
      <c r="R662" t="b">
        <f t="shared" si="143"/>
        <v>0</v>
      </c>
      <c r="S662" t="str">
        <f t="shared" si="144"/>
        <v/>
      </c>
    </row>
    <row r="663" spans="1:19" x14ac:dyDescent="0.25">
      <c r="A663">
        <f>Raw_Data!A663</f>
        <v>0</v>
      </c>
      <c r="B663" t="b">
        <f>RECODES!G663</f>
        <v>0</v>
      </c>
      <c r="C663" t="b">
        <f>RECODES!K663</f>
        <v>0</v>
      </c>
      <c r="D663" t="b">
        <f>RECODES!L663</f>
        <v>0</v>
      </c>
      <c r="F663">
        <f t="shared" si="132"/>
        <v>3</v>
      </c>
      <c r="G663" t="b">
        <f t="shared" si="133"/>
        <v>0</v>
      </c>
      <c r="H663" t="b">
        <f t="shared" si="134"/>
        <v>0</v>
      </c>
      <c r="I663" t="str">
        <f t="shared" si="135"/>
        <v/>
      </c>
      <c r="K663" t="b">
        <f t="shared" si="136"/>
        <v>0</v>
      </c>
      <c r="L663" t="b">
        <f t="shared" si="137"/>
        <v>0</v>
      </c>
      <c r="M663" t="b">
        <f t="shared" si="138"/>
        <v>0</v>
      </c>
      <c r="N663" t="b">
        <f t="shared" si="139"/>
        <v>0</v>
      </c>
      <c r="O663" t="b">
        <f t="shared" si="140"/>
        <v>0</v>
      </c>
      <c r="P663" t="b">
        <f t="shared" si="141"/>
        <v>0</v>
      </c>
      <c r="Q663" t="b">
        <f t="shared" si="142"/>
        <v>0</v>
      </c>
      <c r="R663" t="b">
        <f t="shared" si="143"/>
        <v>0</v>
      </c>
      <c r="S663" t="str">
        <f t="shared" si="144"/>
        <v/>
      </c>
    </row>
    <row r="664" spans="1:19" x14ac:dyDescent="0.25">
      <c r="A664">
        <f>Raw_Data!A664</f>
        <v>0</v>
      </c>
      <c r="B664" t="b">
        <f>RECODES!G664</f>
        <v>0</v>
      </c>
      <c r="C664" t="b">
        <f>RECODES!K664</f>
        <v>0</v>
      </c>
      <c r="D664" t="b">
        <f>RECODES!L664</f>
        <v>0</v>
      </c>
      <c r="F664">
        <f t="shared" si="132"/>
        <v>3</v>
      </c>
      <c r="G664" t="b">
        <f t="shared" si="133"/>
        <v>0</v>
      </c>
      <c r="H664" t="b">
        <f t="shared" si="134"/>
        <v>0</v>
      </c>
      <c r="I664" t="str">
        <f t="shared" si="135"/>
        <v/>
      </c>
      <c r="K664" t="b">
        <f t="shared" si="136"/>
        <v>0</v>
      </c>
      <c r="L664" t="b">
        <f t="shared" si="137"/>
        <v>0</v>
      </c>
      <c r="M664" t="b">
        <f t="shared" si="138"/>
        <v>0</v>
      </c>
      <c r="N664" t="b">
        <f t="shared" si="139"/>
        <v>0</v>
      </c>
      <c r="O664" t="b">
        <f t="shared" si="140"/>
        <v>0</v>
      </c>
      <c r="P664" t="b">
        <f t="shared" si="141"/>
        <v>0</v>
      </c>
      <c r="Q664" t="b">
        <f t="shared" si="142"/>
        <v>0</v>
      </c>
      <c r="R664" t="b">
        <f t="shared" si="143"/>
        <v>0</v>
      </c>
      <c r="S664" t="str">
        <f t="shared" si="144"/>
        <v/>
      </c>
    </row>
    <row r="665" spans="1:19" x14ac:dyDescent="0.25">
      <c r="A665">
        <f>Raw_Data!A665</f>
        <v>0</v>
      </c>
      <c r="B665" t="b">
        <f>RECODES!G665</f>
        <v>0</v>
      </c>
      <c r="C665" t="b">
        <f>RECODES!K665</f>
        <v>0</v>
      </c>
      <c r="D665" t="b">
        <f>RECODES!L665</f>
        <v>0</v>
      </c>
      <c r="F665">
        <f t="shared" si="132"/>
        <v>3</v>
      </c>
      <c r="G665" t="b">
        <f t="shared" si="133"/>
        <v>0</v>
      </c>
      <c r="H665" t="b">
        <f t="shared" si="134"/>
        <v>0</v>
      </c>
      <c r="I665" t="str">
        <f t="shared" si="135"/>
        <v/>
      </c>
      <c r="K665" t="b">
        <f t="shared" si="136"/>
        <v>0</v>
      </c>
      <c r="L665" t="b">
        <f t="shared" si="137"/>
        <v>0</v>
      </c>
      <c r="M665" t="b">
        <f t="shared" si="138"/>
        <v>0</v>
      </c>
      <c r="N665" t="b">
        <f t="shared" si="139"/>
        <v>0</v>
      </c>
      <c r="O665" t="b">
        <f t="shared" si="140"/>
        <v>0</v>
      </c>
      <c r="P665" t="b">
        <f t="shared" si="141"/>
        <v>0</v>
      </c>
      <c r="Q665" t="b">
        <f t="shared" si="142"/>
        <v>0</v>
      </c>
      <c r="R665" t="b">
        <f t="shared" si="143"/>
        <v>0</v>
      </c>
      <c r="S665" t="str">
        <f t="shared" si="144"/>
        <v/>
      </c>
    </row>
    <row r="666" spans="1:19" x14ac:dyDescent="0.25">
      <c r="A666">
        <f>Raw_Data!A666</f>
        <v>0</v>
      </c>
      <c r="B666" t="b">
        <f>RECODES!G666</f>
        <v>0</v>
      </c>
      <c r="C666" t="b">
        <f>RECODES!K666</f>
        <v>0</v>
      </c>
      <c r="D666" t="b">
        <f>RECODES!L666</f>
        <v>0</v>
      </c>
      <c r="F666">
        <f t="shared" si="132"/>
        <v>3</v>
      </c>
      <c r="G666" t="b">
        <f t="shared" si="133"/>
        <v>0</v>
      </c>
      <c r="H666" t="b">
        <f t="shared" si="134"/>
        <v>0</v>
      </c>
      <c r="I666" t="str">
        <f t="shared" si="135"/>
        <v/>
      </c>
      <c r="K666" t="b">
        <f t="shared" si="136"/>
        <v>0</v>
      </c>
      <c r="L666" t="b">
        <f t="shared" si="137"/>
        <v>0</v>
      </c>
      <c r="M666" t="b">
        <f t="shared" si="138"/>
        <v>0</v>
      </c>
      <c r="N666" t="b">
        <f t="shared" si="139"/>
        <v>0</v>
      </c>
      <c r="O666" t="b">
        <f t="shared" si="140"/>
        <v>0</v>
      </c>
      <c r="P666" t="b">
        <f t="shared" si="141"/>
        <v>0</v>
      </c>
      <c r="Q666" t="b">
        <f t="shared" si="142"/>
        <v>0</v>
      </c>
      <c r="R666" t="b">
        <f t="shared" si="143"/>
        <v>0</v>
      </c>
      <c r="S666" t="str">
        <f t="shared" si="144"/>
        <v/>
      </c>
    </row>
    <row r="667" spans="1:19" x14ac:dyDescent="0.25">
      <c r="A667">
        <f>Raw_Data!A667</f>
        <v>0</v>
      </c>
      <c r="B667" t="b">
        <f>RECODES!G667</f>
        <v>0</v>
      </c>
      <c r="C667" t="b">
        <f>RECODES!K667</f>
        <v>0</v>
      </c>
      <c r="D667" t="b">
        <f>RECODES!L667</f>
        <v>0</v>
      </c>
      <c r="F667">
        <f t="shared" si="132"/>
        <v>3</v>
      </c>
      <c r="G667" t="b">
        <f t="shared" si="133"/>
        <v>0</v>
      </c>
      <c r="H667" t="b">
        <f t="shared" si="134"/>
        <v>0</v>
      </c>
      <c r="I667" t="str">
        <f t="shared" si="135"/>
        <v/>
      </c>
      <c r="K667" t="b">
        <f t="shared" si="136"/>
        <v>0</v>
      </c>
      <c r="L667" t="b">
        <f t="shared" si="137"/>
        <v>0</v>
      </c>
      <c r="M667" t="b">
        <f t="shared" si="138"/>
        <v>0</v>
      </c>
      <c r="N667" t="b">
        <f t="shared" si="139"/>
        <v>0</v>
      </c>
      <c r="O667" t="b">
        <f t="shared" si="140"/>
        <v>0</v>
      </c>
      <c r="P667" t="b">
        <f t="shared" si="141"/>
        <v>0</v>
      </c>
      <c r="Q667" t="b">
        <f t="shared" si="142"/>
        <v>0</v>
      </c>
      <c r="R667" t="b">
        <f t="shared" si="143"/>
        <v>0</v>
      </c>
      <c r="S667" t="str">
        <f t="shared" si="144"/>
        <v/>
      </c>
    </row>
    <row r="668" spans="1:19" x14ac:dyDescent="0.25">
      <c r="A668">
        <f>Raw_Data!A668</f>
        <v>0</v>
      </c>
      <c r="B668" t="b">
        <f>RECODES!G668</f>
        <v>0</v>
      </c>
      <c r="C668" t="b">
        <f>RECODES!K668</f>
        <v>0</v>
      </c>
      <c r="D668" t="b">
        <f>RECODES!L668</f>
        <v>0</v>
      </c>
      <c r="F668">
        <f t="shared" si="132"/>
        <v>3</v>
      </c>
      <c r="G668" t="b">
        <f t="shared" si="133"/>
        <v>0</v>
      </c>
      <c r="H668" t="b">
        <f t="shared" si="134"/>
        <v>0</v>
      </c>
      <c r="I668" t="str">
        <f t="shared" si="135"/>
        <v/>
      </c>
      <c r="K668" t="b">
        <f t="shared" si="136"/>
        <v>0</v>
      </c>
      <c r="L668" t="b">
        <f t="shared" si="137"/>
        <v>0</v>
      </c>
      <c r="M668" t="b">
        <f t="shared" si="138"/>
        <v>0</v>
      </c>
      <c r="N668" t="b">
        <f t="shared" si="139"/>
        <v>0</v>
      </c>
      <c r="O668" t="b">
        <f t="shared" si="140"/>
        <v>0</v>
      </c>
      <c r="P668" t="b">
        <f t="shared" si="141"/>
        <v>0</v>
      </c>
      <c r="Q668" t="b">
        <f t="shared" si="142"/>
        <v>0</v>
      </c>
      <c r="R668" t="b">
        <f t="shared" si="143"/>
        <v>0</v>
      </c>
      <c r="S668" t="str">
        <f t="shared" si="144"/>
        <v/>
      </c>
    </row>
    <row r="669" spans="1:19" x14ac:dyDescent="0.25">
      <c r="A669">
        <f>Raw_Data!A669</f>
        <v>0</v>
      </c>
      <c r="B669" t="b">
        <f>RECODES!G669</f>
        <v>0</v>
      </c>
      <c r="C669" t="b">
        <f>RECODES!K669</f>
        <v>0</v>
      </c>
      <c r="D669" t="b">
        <f>RECODES!L669</f>
        <v>0</v>
      </c>
      <c r="F669">
        <f t="shared" si="132"/>
        <v>3</v>
      </c>
      <c r="G669" t="b">
        <f t="shared" si="133"/>
        <v>0</v>
      </c>
      <c r="H669" t="b">
        <f t="shared" si="134"/>
        <v>0</v>
      </c>
      <c r="I669" t="str">
        <f t="shared" si="135"/>
        <v/>
      </c>
      <c r="K669" t="b">
        <f t="shared" si="136"/>
        <v>0</v>
      </c>
      <c r="L669" t="b">
        <f t="shared" si="137"/>
        <v>0</v>
      </c>
      <c r="M669" t="b">
        <f t="shared" si="138"/>
        <v>0</v>
      </c>
      <c r="N669" t="b">
        <f t="shared" si="139"/>
        <v>0</v>
      </c>
      <c r="O669" t="b">
        <f t="shared" si="140"/>
        <v>0</v>
      </c>
      <c r="P669" t="b">
        <f t="shared" si="141"/>
        <v>0</v>
      </c>
      <c r="Q669" t="b">
        <f t="shared" si="142"/>
        <v>0</v>
      </c>
      <c r="R669" t="b">
        <f t="shared" si="143"/>
        <v>0</v>
      </c>
      <c r="S669" t="str">
        <f t="shared" si="144"/>
        <v/>
      </c>
    </row>
    <row r="670" spans="1:19" x14ac:dyDescent="0.25">
      <c r="A670">
        <f>Raw_Data!A670</f>
        <v>0</v>
      </c>
      <c r="B670" t="b">
        <f>RECODES!G670</f>
        <v>0</v>
      </c>
      <c r="C670" t="b">
        <f>RECODES!K670</f>
        <v>0</v>
      </c>
      <c r="D670" t="b">
        <f>RECODES!L670</f>
        <v>0</v>
      </c>
      <c r="F670">
        <f t="shared" si="132"/>
        <v>3</v>
      </c>
      <c r="G670" t="b">
        <f t="shared" si="133"/>
        <v>0</v>
      </c>
      <c r="H670" t="b">
        <f t="shared" si="134"/>
        <v>0</v>
      </c>
      <c r="I670" t="str">
        <f t="shared" si="135"/>
        <v/>
      </c>
      <c r="K670" t="b">
        <f t="shared" si="136"/>
        <v>0</v>
      </c>
      <c r="L670" t="b">
        <f t="shared" si="137"/>
        <v>0</v>
      </c>
      <c r="M670" t="b">
        <f t="shared" si="138"/>
        <v>0</v>
      </c>
      <c r="N670" t="b">
        <f t="shared" si="139"/>
        <v>0</v>
      </c>
      <c r="O670" t="b">
        <f t="shared" si="140"/>
        <v>0</v>
      </c>
      <c r="P670" t="b">
        <f t="shared" si="141"/>
        <v>0</v>
      </c>
      <c r="Q670" t="b">
        <f t="shared" si="142"/>
        <v>0</v>
      </c>
      <c r="R670" t="b">
        <f t="shared" si="143"/>
        <v>0</v>
      </c>
      <c r="S670" t="str">
        <f t="shared" si="144"/>
        <v/>
      </c>
    </row>
    <row r="671" spans="1:19" x14ac:dyDescent="0.25">
      <c r="A671">
        <f>Raw_Data!A671</f>
        <v>0</v>
      </c>
      <c r="B671" t="b">
        <f>RECODES!G671</f>
        <v>0</v>
      </c>
      <c r="C671" t="b">
        <f>RECODES!K671</f>
        <v>0</v>
      </c>
      <c r="D671" t="b">
        <f>RECODES!L671</f>
        <v>0</v>
      </c>
      <c r="F671">
        <f t="shared" si="132"/>
        <v>3</v>
      </c>
      <c r="G671" t="b">
        <f t="shared" si="133"/>
        <v>0</v>
      </c>
      <c r="H671" t="b">
        <f t="shared" si="134"/>
        <v>0</v>
      </c>
      <c r="I671" t="str">
        <f t="shared" si="135"/>
        <v/>
      </c>
      <c r="K671" t="b">
        <f t="shared" si="136"/>
        <v>0</v>
      </c>
      <c r="L671" t="b">
        <f t="shared" si="137"/>
        <v>0</v>
      </c>
      <c r="M671" t="b">
        <f t="shared" si="138"/>
        <v>0</v>
      </c>
      <c r="N671" t="b">
        <f t="shared" si="139"/>
        <v>0</v>
      </c>
      <c r="O671" t="b">
        <f t="shared" si="140"/>
        <v>0</v>
      </c>
      <c r="P671" t="b">
        <f t="shared" si="141"/>
        <v>0</v>
      </c>
      <c r="Q671" t="b">
        <f t="shared" si="142"/>
        <v>0</v>
      </c>
      <c r="R671" t="b">
        <f t="shared" si="143"/>
        <v>0</v>
      </c>
      <c r="S671" t="str">
        <f t="shared" si="144"/>
        <v/>
      </c>
    </row>
    <row r="672" spans="1:19" x14ac:dyDescent="0.25">
      <c r="A672">
        <f>Raw_Data!A672</f>
        <v>0</v>
      </c>
      <c r="B672" t="b">
        <f>RECODES!G672</f>
        <v>0</v>
      </c>
      <c r="C672" t="b">
        <f>RECODES!K672</f>
        <v>0</v>
      </c>
      <c r="D672" t="b">
        <f>RECODES!L672</f>
        <v>0</v>
      </c>
      <c r="F672">
        <f t="shared" si="132"/>
        <v>3</v>
      </c>
      <c r="G672" t="b">
        <f t="shared" si="133"/>
        <v>0</v>
      </c>
      <c r="H672" t="b">
        <f t="shared" si="134"/>
        <v>0</v>
      </c>
      <c r="I672" t="str">
        <f t="shared" si="135"/>
        <v/>
      </c>
      <c r="K672" t="b">
        <f t="shared" si="136"/>
        <v>0</v>
      </c>
      <c r="L672" t="b">
        <f t="shared" si="137"/>
        <v>0</v>
      </c>
      <c r="M672" t="b">
        <f t="shared" si="138"/>
        <v>0</v>
      </c>
      <c r="N672" t="b">
        <f t="shared" si="139"/>
        <v>0</v>
      </c>
      <c r="O672" t="b">
        <f t="shared" si="140"/>
        <v>0</v>
      </c>
      <c r="P672" t="b">
        <f t="shared" si="141"/>
        <v>0</v>
      </c>
      <c r="Q672" t="b">
        <f t="shared" si="142"/>
        <v>0</v>
      </c>
      <c r="R672" t="b">
        <f t="shared" si="143"/>
        <v>0</v>
      </c>
      <c r="S672" t="str">
        <f t="shared" si="144"/>
        <v/>
      </c>
    </row>
    <row r="673" spans="1:19" x14ac:dyDescent="0.25">
      <c r="A673">
        <f>Raw_Data!A673</f>
        <v>0</v>
      </c>
      <c r="B673" t="b">
        <f>RECODES!G673</f>
        <v>0</v>
      </c>
      <c r="C673" t="b">
        <f>RECODES!K673</f>
        <v>0</v>
      </c>
      <c r="D673" t="b">
        <f>RECODES!L673</f>
        <v>0</v>
      </c>
      <c r="F673">
        <f t="shared" si="132"/>
        <v>3</v>
      </c>
      <c r="G673" t="b">
        <f t="shared" si="133"/>
        <v>0</v>
      </c>
      <c r="H673" t="b">
        <f t="shared" si="134"/>
        <v>0</v>
      </c>
      <c r="I673" t="str">
        <f t="shared" si="135"/>
        <v/>
      </c>
      <c r="K673" t="b">
        <f t="shared" si="136"/>
        <v>0</v>
      </c>
      <c r="L673" t="b">
        <f t="shared" si="137"/>
        <v>0</v>
      </c>
      <c r="M673" t="b">
        <f t="shared" si="138"/>
        <v>0</v>
      </c>
      <c r="N673" t="b">
        <f t="shared" si="139"/>
        <v>0</v>
      </c>
      <c r="O673" t="b">
        <f t="shared" si="140"/>
        <v>0</v>
      </c>
      <c r="P673" t="b">
        <f t="shared" si="141"/>
        <v>0</v>
      </c>
      <c r="Q673" t="b">
        <f t="shared" si="142"/>
        <v>0</v>
      </c>
      <c r="R673" t="b">
        <f t="shared" si="143"/>
        <v>0</v>
      </c>
      <c r="S673" t="str">
        <f t="shared" si="144"/>
        <v/>
      </c>
    </row>
    <row r="674" spans="1:19" x14ac:dyDescent="0.25">
      <c r="A674">
        <f>Raw_Data!A674</f>
        <v>0</v>
      </c>
      <c r="B674" t="b">
        <f>RECODES!G674</f>
        <v>0</v>
      </c>
      <c r="C674" t="b">
        <f>RECODES!K674</f>
        <v>0</v>
      </c>
      <c r="D674" t="b">
        <f>RECODES!L674</f>
        <v>0</v>
      </c>
      <c r="F674">
        <f t="shared" si="132"/>
        <v>3</v>
      </c>
      <c r="G674" t="b">
        <f t="shared" si="133"/>
        <v>0</v>
      </c>
      <c r="H674" t="b">
        <f t="shared" si="134"/>
        <v>0</v>
      </c>
      <c r="I674" t="str">
        <f t="shared" si="135"/>
        <v/>
      </c>
      <c r="K674" t="b">
        <f t="shared" si="136"/>
        <v>0</v>
      </c>
      <c r="L674" t="b">
        <f t="shared" si="137"/>
        <v>0</v>
      </c>
      <c r="M674" t="b">
        <f t="shared" si="138"/>
        <v>0</v>
      </c>
      <c r="N674" t="b">
        <f t="shared" si="139"/>
        <v>0</v>
      </c>
      <c r="O674" t="b">
        <f t="shared" si="140"/>
        <v>0</v>
      </c>
      <c r="P674" t="b">
        <f t="shared" si="141"/>
        <v>0</v>
      </c>
      <c r="Q674" t="b">
        <f t="shared" si="142"/>
        <v>0</v>
      </c>
      <c r="R674" t="b">
        <f t="shared" si="143"/>
        <v>0</v>
      </c>
      <c r="S674" t="str">
        <f t="shared" si="144"/>
        <v/>
      </c>
    </row>
    <row r="675" spans="1:19" x14ac:dyDescent="0.25">
      <c r="A675">
        <f>Raw_Data!A675</f>
        <v>0</v>
      </c>
      <c r="B675" t="b">
        <f>RECODES!G675</f>
        <v>0</v>
      </c>
      <c r="C675" t="b">
        <f>RECODES!K675</f>
        <v>0</v>
      </c>
      <c r="D675" t="b">
        <f>RECODES!L675</f>
        <v>0</v>
      </c>
      <c r="F675">
        <f t="shared" si="132"/>
        <v>3</v>
      </c>
      <c r="G675" t="b">
        <f t="shared" si="133"/>
        <v>0</v>
      </c>
      <c r="H675" t="b">
        <f t="shared" si="134"/>
        <v>0</v>
      </c>
      <c r="I675" t="str">
        <f t="shared" si="135"/>
        <v/>
      </c>
      <c r="K675" t="b">
        <f t="shared" si="136"/>
        <v>0</v>
      </c>
      <c r="L675" t="b">
        <f t="shared" si="137"/>
        <v>0</v>
      </c>
      <c r="M675" t="b">
        <f t="shared" si="138"/>
        <v>0</v>
      </c>
      <c r="N675" t="b">
        <f t="shared" si="139"/>
        <v>0</v>
      </c>
      <c r="O675" t="b">
        <f t="shared" si="140"/>
        <v>0</v>
      </c>
      <c r="P675" t="b">
        <f t="shared" si="141"/>
        <v>0</v>
      </c>
      <c r="Q675" t="b">
        <f t="shared" si="142"/>
        <v>0</v>
      </c>
      <c r="R675" t="b">
        <f t="shared" si="143"/>
        <v>0</v>
      </c>
      <c r="S675" t="str">
        <f t="shared" si="144"/>
        <v/>
      </c>
    </row>
    <row r="676" spans="1:19" x14ac:dyDescent="0.25">
      <c r="A676">
        <f>Raw_Data!A676</f>
        <v>0</v>
      </c>
      <c r="B676" t="b">
        <f>RECODES!G676</f>
        <v>0</v>
      </c>
      <c r="C676" t="b">
        <f>RECODES!K676</f>
        <v>0</v>
      </c>
      <c r="D676" t="b">
        <f>RECODES!L676</f>
        <v>0</v>
      </c>
      <c r="F676">
        <f t="shared" si="132"/>
        <v>3</v>
      </c>
      <c r="G676" t="b">
        <f t="shared" si="133"/>
        <v>0</v>
      </c>
      <c r="H676" t="b">
        <f t="shared" si="134"/>
        <v>0</v>
      </c>
      <c r="I676" t="str">
        <f t="shared" si="135"/>
        <v/>
      </c>
      <c r="K676" t="b">
        <f t="shared" si="136"/>
        <v>0</v>
      </c>
      <c r="L676" t="b">
        <f t="shared" si="137"/>
        <v>0</v>
      </c>
      <c r="M676" t="b">
        <f t="shared" si="138"/>
        <v>0</v>
      </c>
      <c r="N676" t="b">
        <f t="shared" si="139"/>
        <v>0</v>
      </c>
      <c r="O676" t="b">
        <f t="shared" si="140"/>
        <v>0</v>
      </c>
      <c r="P676" t="b">
        <f t="shared" si="141"/>
        <v>0</v>
      </c>
      <c r="Q676" t="b">
        <f t="shared" si="142"/>
        <v>0</v>
      </c>
      <c r="R676" t="b">
        <f t="shared" si="143"/>
        <v>0</v>
      </c>
      <c r="S676" t="str">
        <f t="shared" si="144"/>
        <v/>
      </c>
    </row>
    <row r="677" spans="1:19" x14ac:dyDescent="0.25">
      <c r="A677">
        <f>Raw_Data!A677</f>
        <v>0</v>
      </c>
      <c r="B677" t="b">
        <f>RECODES!G677</f>
        <v>0</v>
      </c>
      <c r="C677" t="b">
        <f>RECODES!K677</f>
        <v>0</v>
      </c>
      <c r="D677" t="b">
        <f>RECODES!L677</f>
        <v>0</v>
      </c>
      <c r="F677">
        <f t="shared" si="132"/>
        <v>3</v>
      </c>
      <c r="G677" t="b">
        <f t="shared" si="133"/>
        <v>0</v>
      </c>
      <c r="H677" t="b">
        <f t="shared" si="134"/>
        <v>0</v>
      </c>
      <c r="I677" t="str">
        <f t="shared" si="135"/>
        <v/>
      </c>
      <c r="K677" t="b">
        <f t="shared" si="136"/>
        <v>0</v>
      </c>
      <c r="L677" t="b">
        <f t="shared" si="137"/>
        <v>0</v>
      </c>
      <c r="M677" t="b">
        <f t="shared" si="138"/>
        <v>0</v>
      </c>
      <c r="N677" t="b">
        <f t="shared" si="139"/>
        <v>0</v>
      </c>
      <c r="O677" t="b">
        <f t="shared" si="140"/>
        <v>0</v>
      </c>
      <c r="P677" t="b">
        <f t="shared" si="141"/>
        <v>0</v>
      </c>
      <c r="Q677" t="b">
        <f t="shared" si="142"/>
        <v>0</v>
      </c>
      <c r="R677" t="b">
        <f t="shared" si="143"/>
        <v>0</v>
      </c>
      <c r="S677" t="str">
        <f t="shared" si="144"/>
        <v/>
      </c>
    </row>
    <row r="678" spans="1:19" x14ac:dyDescent="0.25">
      <c r="A678">
        <f>Raw_Data!A678</f>
        <v>0</v>
      </c>
      <c r="B678" t="b">
        <f>RECODES!G678</f>
        <v>0</v>
      </c>
      <c r="C678" t="b">
        <f>RECODES!K678</f>
        <v>0</v>
      </c>
      <c r="D678" t="b">
        <f>RECODES!L678</f>
        <v>0</v>
      </c>
      <c r="F678">
        <f t="shared" si="132"/>
        <v>3</v>
      </c>
      <c r="G678" t="b">
        <f t="shared" si="133"/>
        <v>0</v>
      </c>
      <c r="H678" t="b">
        <f t="shared" si="134"/>
        <v>0</v>
      </c>
      <c r="I678" t="str">
        <f t="shared" si="135"/>
        <v/>
      </c>
      <c r="K678" t="b">
        <f t="shared" si="136"/>
        <v>0</v>
      </c>
      <c r="L678" t="b">
        <f t="shared" si="137"/>
        <v>0</v>
      </c>
      <c r="M678" t="b">
        <f t="shared" si="138"/>
        <v>0</v>
      </c>
      <c r="N678" t="b">
        <f t="shared" si="139"/>
        <v>0</v>
      </c>
      <c r="O678" t="b">
        <f t="shared" si="140"/>
        <v>0</v>
      </c>
      <c r="P678" t="b">
        <f t="shared" si="141"/>
        <v>0</v>
      </c>
      <c r="Q678" t="b">
        <f t="shared" si="142"/>
        <v>0</v>
      </c>
      <c r="R678" t="b">
        <f t="shared" si="143"/>
        <v>0</v>
      </c>
      <c r="S678" t="str">
        <f t="shared" si="144"/>
        <v/>
      </c>
    </row>
    <row r="679" spans="1:19" x14ac:dyDescent="0.25">
      <c r="A679">
        <f>Raw_Data!A679</f>
        <v>0</v>
      </c>
      <c r="B679" t="b">
        <f>RECODES!G679</f>
        <v>0</v>
      </c>
      <c r="C679" t="b">
        <f>RECODES!K679</f>
        <v>0</v>
      </c>
      <c r="D679" t="b">
        <f>RECODES!L679</f>
        <v>0</v>
      </c>
      <c r="F679">
        <f t="shared" si="132"/>
        <v>3</v>
      </c>
      <c r="G679" t="b">
        <f t="shared" si="133"/>
        <v>0</v>
      </c>
      <c r="H679" t="b">
        <f t="shared" si="134"/>
        <v>0</v>
      </c>
      <c r="I679" t="str">
        <f t="shared" si="135"/>
        <v/>
      </c>
      <c r="K679" t="b">
        <f t="shared" si="136"/>
        <v>0</v>
      </c>
      <c r="L679" t="b">
        <f t="shared" si="137"/>
        <v>0</v>
      </c>
      <c r="M679" t="b">
        <f t="shared" si="138"/>
        <v>0</v>
      </c>
      <c r="N679" t="b">
        <f t="shared" si="139"/>
        <v>0</v>
      </c>
      <c r="O679" t="b">
        <f t="shared" si="140"/>
        <v>0</v>
      </c>
      <c r="P679" t="b">
        <f t="shared" si="141"/>
        <v>0</v>
      </c>
      <c r="Q679" t="b">
        <f t="shared" si="142"/>
        <v>0</v>
      </c>
      <c r="R679" t="b">
        <f t="shared" si="143"/>
        <v>0</v>
      </c>
      <c r="S679" t="str">
        <f t="shared" si="144"/>
        <v/>
      </c>
    </row>
    <row r="680" spans="1:19" x14ac:dyDescent="0.25">
      <c r="A680">
        <f>Raw_Data!A680</f>
        <v>0</v>
      </c>
      <c r="B680" t="b">
        <f>RECODES!G680</f>
        <v>0</v>
      </c>
      <c r="C680" t="b">
        <f>RECODES!K680</f>
        <v>0</v>
      </c>
      <c r="D680" t="b">
        <f>RECODES!L680</f>
        <v>0</v>
      </c>
      <c r="F680">
        <f t="shared" si="132"/>
        <v>3</v>
      </c>
      <c r="G680" t="b">
        <f t="shared" si="133"/>
        <v>0</v>
      </c>
      <c r="H680" t="b">
        <f t="shared" si="134"/>
        <v>0</v>
      </c>
      <c r="I680" t="str">
        <f t="shared" si="135"/>
        <v/>
      </c>
      <c r="K680" t="b">
        <f t="shared" si="136"/>
        <v>0</v>
      </c>
      <c r="L680" t="b">
        <f t="shared" si="137"/>
        <v>0</v>
      </c>
      <c r="M680" t="b">
        <f t="shared" si="138"/>
        <v>0</v>
      </c>
      <c r="N680" t="b">
        <f t="shared" si="139"/>
        <v>0</v>
      </c>
      <c r="O680" t="b">
        <f t="shared" si="140"/>
        <v>0</v>
      </c>
      <c r="P680" t="b">
        <f t="shared" si="141"/>
        <v>0</v>
      </c>
      <c r="Q680" t="b">
        <f t="shared" si="142"/>
        <v>0</v>
      </c>
      <c r="R680" t="b">
        <f t="shared" si="143"/>
        <v>0</v>
      </c>
      <c r="S680" t="str">
        <f t="shared" si="144"/>
        <v/>
      </c>
    </row>
    <row r="681" spans="1:19" x14ac:dyDescent="0.25">
      <c r="A681">
        <f>Raw_Data!A681</f>
        <v>0</v>
      </c>
      <c r="B681" t="b">
        <f>RECODES!G681</f>
        <v>0</v>
      </c>
      <c r="C681" t="b">
        <f>RECODES!K681</f>
        <v>0</v>
      </c>
      <c r="D681" t="b">
        <f>RECODES!L681</f>
        <v>0</v>
      </c>
      <c r="F681">
        <f t="shared" si="132"/>
        <v>3</v>
      </c>
      <c r="G681" t="b">
        <f t="shared" si="133"/>
        <v>0</v>
      </c>
      <c r="H681" t="b">
        <f t="shared" si="134"/>
        <v>0</v>
      </c>
      <c r="I681" t="str">
        <f t="shared" si="135"/>
        <v/>
      </c>
      <c r="K681" t="b">
        <f t="shared" si="136"/>
        <v>0</v>
      </c>
      <c r="L681" t="b">
        <f t="shared" si="137"/>
        <v>0</v>
      </c>
      <c r="M681" t="b">
        <f t="shared" si="138"/>
        <v>0</v>
      </c>
      <c r="N681" t="b">
        <f t="shared" si="139"/>
        <v>0</v>
      </c>
      <c r="O681" t="b">
        <f t="shared" si="140"/>
        <v>0</v>
      </c>
      <c r="P681" t="b">
        <f t="shared" si="141"/>
        <v>0</v>
      </c>
      <c r="Q681" t="b">
        <f t="shared" si="142"/>
        <v>0</v>
      </c>
      <c r="R681" t="b">
        <f t="shared" si="143"/>
        <v>0</v>
      </c>
      <c r="S681" t="str">
        <f t="shared" si="144"/>
        <v/>
      </c>
    </row>
    <row r="682" spans="1:19" x14ac:dyDescent="0.25">
      <c r="A682">
        <f>Raw_Data!A682</f>
        <v>0</v>
      </c>
      <c r="B682" t="b">
        <f>RECODES!G682</f>
        <v>0</v>
      </c>
      <c r="C682" t="b">
        <f>RECODES!K682</f>
        <v>0</v>
      </c>
      <c r="D682" t="b">
        <f>RECODES!L682</f>
        <v>0</v>
      </c>
      <c r="F682">
        <f t="shared" si="132"/>
        <v>3</v>
      </c>
      <c r="G682" t="b">
        <f t="shared" si="133"/>
        <v>0</v>
      </c>
      <c r="H682" t="b">
        <f t="shared" si="134"/>
        <v>0</v>
      </c>
      <c r="I682" t="str">
        <f t="shared" si="135"/>
        <v/>
      </c>
      <c r="K682" t="b">
        <f t="shared" si="136"/>
        <v>0</v>
      </c>
      <c r="L682" t="b">
        <f t="shared" si="137"/>
        <v>0</v>
      </c>
      <c r="M682" t="b">
        <f t="shared" si="138"/>
        <v>0</v>
      </c>
      <c r="N682" t="b">
        <f t="shared" si="139"/>
        <v>0</v>
      </c>
      <c r="O682" t="b">
        <f t="shared" si="140"/>
        <v>0</v>
      </c>
      <c r="P682" t="b">
        <f t="shared" si="141"/>
        <v>0</v>
      </c>
      <c r="Q682" t="b">
        <f t="shared" si="142"/>
        <v>0</v>
      </c>
      <c r="R682" t="b">
        <f t="shared" si="143"/>
        <v>0</v>
      </c>
      <c r="S682" t="str">
        <f t="shared" si="144"/>
        <v/>
      </c>
    </row>
    <row r="683" spans="1:19" x14ac:dyDescent="0.25">
      <c r="A683">
        <f>Raw_Data!A683</f>
        <v>0</v>
      </c>
      <c r="B683" t="b">
        <f>RECODES!G683</f>
        <v>0</v>
      </c>
      <c r="C683" t="b">
        <f>RECODES!K683</f>
        <v>0</v>
      </c>
      <c r="D683" t="b">
        <f>RECODES!L683</f>
        <v>0</v>
      </c>
      <c r="F683">
        <f t="shared" si="132"/>
        <v>3</v>
      </c>
      <c r="G683" t="b">
        <f t="shared" si="133"/>
        <v>0</v>
      </c>
      <c r="H683" t="b">
        <f t="shared" si="134"/>
        <v>0</v>
      </c>
      <c r="I683" t="str">
        <f t="shared" si="135"/>
        <v/>
      </c>
      <c r="K683" t="b">
        <f t="shared" si="136"/>
        <v>0</v>
      </c>
      <c r="L683" t="b">
        <f t="shared" si="137"/>
        <v>0</v>
      </c>
      <c r="M683" t="b">
        <f t="shared" si="138"/>
        <v>0</v>
      </c>
      <c r="N683" t="b">
        <f t="shared" si="139"/>
        <v>0</v>
      </c>
      <c r="O683" t="b">
        <f t="shared" si="140"/>
        <v>0</v>
      </c>
      <c r="P683" t="b">
        <f t="shared" si="141"/>
        <v>0</v>
      </c>
      <c r="Q683" t="b">
        <f t="shared" si="142"/>
        <v>0</v>
      </c>
      <c r="R683" t="b">
        <f t="shared" si="143"/>
        <v>0</v>
      </c>
      <c r="S683" t="str">
        <f t="shared" si="144"/>
        <v/>
      </c>
    </row>
    <row r="684" spans="1:19" x14ac:dyDescent="0.25">
      <c r="A684">
        <f>Raw_Data!A684</f>
        <v>0</v>
      </c>
      <c r="B684" t="b">
        <f>RECODES!G684</f>
        <v>0</v>
      </c>
      <c r="C684" t="b">
        <f>RECODES!K684</f>
        <v>0</v>
      </c>
      <c r="D684" t="b">
        <f>RECODES!L684</f>
        <v>0</v>
      </c>
      <c r="F684">
        <f t="shared" si="132"/>
        <v>3</v>
      </c>
      <c r="G684" t="b">
        <f t="shared" si="133"/>
        <v>0</v>
      </c>
      <c r="H684" t="b">
        <f t="shared" si="134"/>
        <v>0</v>
      </c>
      <c r="I684" t="str">
        <f t="shared" si="135"/>
        <v/>
      </c>
      <c r="K684" t="b">
        <f t="shared" si="136"/>
        <v>0</v>
      </c>
      <c r="L684" t="b">
        <f t="shared" si="137"/>
        <v>0</v>
      </c>
      <c r="M684" t="b">
        <f t="shared" si="138"/>
        <v>0</v>
      </c>
      <c r="N684" t="b">
        <f t="shared" si="139"/>
        <v>0</v>
      </c>
      <c r="O684" t="b">
        <f t="shared" si="140"/>
        <v>0</v>
      </c>
      <c r="P684" t="b">
        <f t="shared" si="141"/>
        <v>0</v>
      </c>
      <c r="Q684" t="b">
        <f t="shared" si="142"/>
        <v>0</v>
      </c>
      <c r="R684" t="b">
        <f t="shared" si="143"/>
        <v>0</v>
      </c>
      <c r="S684" t="str">
        <f t="shared" si="144"/>
        <v/>
      </c>
    </row>
    <row r="685" spans="1:19" x14ac:dyDescent="0.25">
      <c r="A685">
        <f>Raw_Data!A685</f>
        <v>0</v>
      </c>
      <c r="B685" t="b">
        <f>RECODES!G685</f>
        <v>0</v>
      </c>
      <c r="C685" t="b">
        <f>RECODES!K685</f>
        <v>0</v>
      </c>
      <c r="D685" t="b">
        <f>RECODES!L685</f>
        <v>0</v>
      </c>
      <c r="F685">
        <f t="shared" si="132"/>
        <v>3</v>
      </c>
      <c r="G685" t="b">
        <f t="shared" si="133"/>
        <v>0</v>
      </c>
      <c r="H685" t="b">
        <f t="shared" si="134"/>
        <v>0</v>
      </c>
      <c r="I685" t="str">
        <f t="shared" si="135"/>
        <v/>
      </c>
      <c r="K685" t="b">
        <f t="shared" si="136"/>
        <v>0</v>
      </c>
      <c r="L685" t="b">
        <f t="shared" si="137"/>
        <v>0</v>
      </c>
      <c r="M685" t="b">
        <f t="shared" si="138"/>
        <v>0</v>
      </c>
      <c r="N685" t="b">
        <f t="shared" si="139"/>
        <v>0</v>
      </c>
      <c r="O685" t="b">
        <f t="shared" si="140"/>
        <v>0</v>
      </c>
      <c r="P685" t="b">
        <f t="shared" si="141"/>
        <v>0</v>
      </c>
      <c r="Q685" t="b">
        <f t="shared" si="142"/>
        <v>0</v>
      </c>
      <c r="R685" t="b">
        <f t="shared" si="143"/>
        <v>0</v>
      </c>
      <c r="S685" t="str">
        <f t="shared" si="144"/>
        <v/>
      </c>
    </row>
    <row r="686" spans="1:19" x14ac:dyDescent="0.25">
      <c r="A686">
        <f>Raw_Data!A686</f>
        <v>0</v>
      </c>
      <c r="B686" t="b">
        <f>RECODES!G686</f>
        <v>0</v>
      </c>
      <c r="C686" t="b">
        <f>RECODES!K686</f>
        <v>0</v>
      </c>
      <c r="D686" t="b">
        <f>RECODES!L686</f>
        <v>0</v>
      </c>
      <c r="F686">
        <f t="shared" si="132"/>
        <v>3</v>
      </c>
      <c r="G686" t="b">
        <f t="shared" si="133"/>
        <v>0</v>
      </c>
      <c r="H686" t="b">
        <f t="shared" si="134"/>
        <v>0</v>
      </c>
      <c r="I686" t="str">
        <f t="shared" si="135"/>
        <v/>
      </c>
      <c r="K686" t="b">
        <f t="shared" si="136"/>
        <v>0</v>
      </c>
      <c r="L686" t="b">
        <f t="shared" si="137"/>
        <v>0</v>
      </c>
      <c r="M686" t="b">
        <f t="shared" si="138"/>
        <v>0</v>
      </c>
      <c r="N686" t="b">
        <f t="shared" si="139"/>
        <v>0</v>
      </c>
      <c r="O686" t="b">
        <f t="shared" si="140"/>
        <v>0</v>
      </c>
      <c r="P686" t="b">
        <f t="shared" si="141"/>
        <v>0</v>
      </c>
      <c r="Q686" t="b">
        <f t="shared" si="142"/>
        <v>0</v>
      </c>
      <c r="R686" t="b">
        <f t="shared" si="143"/>
        <v>0</v>
      </c>
      <c r="S686" t="str">
        <f t="shared" si="144"/>
        <v/>
      </c>
    </row>
    <row r="687" spans="1:19" x14ac:dyDescent="0.25">
      <c r="A687">
        <f>Raw_Data!A687</f>
        <v>0</v>
      </c>
      <c r="B687" t="b">
        <f>RECODES!G687</f>
        <v>0</v>
      </c>
      <c r="C687" t="b">
        <f>RECODES!K687</f>
        <v>0</v>
      </c>
      <c r="D687" t="b">
        <f>RECODES!L687</f>
        <v>0</v>
      </c>
      <c r="F687">
        <f t="shared" si="132"/>
        <v>3</v>
      </c>
      <c r="G687" t="b">
        <f t="shared" si="133"/>
        <v>0</v>
      </c>
      <c r="H687" t="b">
        <f t="shared" si="134"/>
        <v>0</v>
      </c>
      <c r="I687" t="str">
        <f t="shared" si="135"/>
        <v/>
      </c>
      <c r="K687" t="b">
        <f t="shared" si="136"/>
        <v>0</v>
      </c>
      <c r="L687" t="b">
        <f t="shared" si="137"/>
        <v>0</v>
      </c>
      <c r="M687" t="b">
        <f t="shared" si="138"/>
        <v>0</v>
      </c>
      <c r="N687" t="b">
        <f t="shared" si="139"/>
        <v>0</v>
      </c>
      <c r="O687" t="b">
        <f t="shared" si="140"/>
        <v>0</v>
      </c>
      <c r="P687" t="b">
        <f t="shared" si="141"/>
        <v>0</v>
      </c>
      <c r="Q687" t="b">
        <f t="shared" si="142"/>
        <v>0</v>
      </c>
      <c r="R687" t="b">
        <f t="shared" si="143"/>
        <v>0</v>
      </c>
      <c r="S687" t="str">
        <f t="shared" si="144"/>
        <v/>
      </c>
    </row>
    <row r="688" spans="1:19" x14ac:dyDescent="0.25">
      <c r="A688">
        <f>Raw_Data!A688</f>
        <v>0</v>
      </c>
      <c r="B688" t="b">
        <f>RECODES!G688</f>
        <v>0</v>
      </c>
      <c r="C688" t="b">
        <f>RECODES!K688</f>
        <v>0</v>
      </c>
      <c r="D688" t="b">
        <f>RECODES!L688</f>
        <v>0</v>
      </c>
      <c r="F688">
        <f t="shared" si="132"/>
        <v>3</v>
      </c>
      <c r="G688" t="b">
        <f t="shared" si="133"/>
        <v>0</v>
      </c>
      <c r="H688" t="b">
        <f t="shared" si="134"/>
        <v>0</v>
      </c>
      <c r="I688" t="str">
        <f t="shared" si="135"/>
        <v/>
      </c>
      <c r="K688" t="b">
        <f t="shared" si="136"/>
        <v>0</v>
      </c>
      <c r="L688" t="b">
        <f t="shared" si="137"/>
        <v>0</v>
      </c>
      <c r="M688" t="b">
        <f t="shared" si="138"/>
        <v>0</v>
      </c>
      <c r="N688" t="b">
        <f t="shared" si="139"/>
        <v>0</v>
      </c>
      <c r="O688" t="b">
        <f t="shared" si="140"/>
        <v>0</v>
      </c>
      <c r="P688" t="b">
        <f t="shared" si="141"/>
        <v>0</v>
      </c>
      <c r="Q688" t="b">
        <f t="shared" si="142"/>
        <v>0</v>
      </c>
      <c r="R688" t="b">
        <f t="shared" si="143"/>
        <v>0</v>
      </c>
      <c r="S688" t="str">
        <f t="shared" si="144"/>
        <v/>
      </c>
    </row>
    <row r="689" spans="1:19" x14ac:dyDescent="0.25">
      <c r="A689">
        <f>Raw_Data!A689</f>
        <v>0</v>
      </c>
      <c r="B689" t="b">
        <f>RECODES!G689</f>
        <v>0</v>
      </c>
      <c r="C689" t="b">
        <f>RECODES!K689</f>
        <v>0</v>
      </c>
      <c r="D689" t="b">
        <f>RECODES!L689</f>
        <v>0</v>
      </c>
      <c r="F689">
        <f t="shared" si="132"/>
        <v>3</v>
      </c>
      <c r="G689" t="b">
        <f t="shared" si="133"/>
        <v>0</v>
      </c>
      <c r="H689" t="b">
        <f t="shared" si="134"/>
        <v>0</v>
      </c>
      <c r="I689" t="str">
        <f t="shared" si="135"/>
        <v/>
      </c>
      <c r="K689" t="b">
        <f t="shared" si="136"/>
        <v>0</v>
      </c>
      <c r="L689" t="b">
        <f t="shared" si="137"/>
        <v>0</v>
      </c>
      <c r="M689" t="b">
        <f t="shared" si="138"/>
        <v>0</v>
      </c>
      <c r="N689" t="b">
        <f t="shared" si="139"/>
        <v>0</v>
      </c>
      <c r="O689" t="b">
        <f t="shared" si="140"/>
        <v>0</v>
      </c>
      <c r="P689" t="b">
        <f t="shared" si="141"/>
        <v>0</v>
      </c>
      <c r="Q689" t="b">
        <f t="shared" si="142"/>
        <v>0</v>
      </c>
      <c r="R689" t="b">
        <f t="shared" si="143"/>
        <v>0</v>
      </c>
      <c r="S689" t="str">
        <f t="shared" si="144"/>
        <v/>
      </c>
    </row>
    <row r="690" spans="1:19" x14ac:dyDescent="0.25">
      <c r="A690">
        <f>Raw_Data!A690</f>
        <v>0</v>
      </c>
      <c r="B690" t="b">
        <f>RECODES!G690</f>
        <v>0</v>
      </c>
      <c r="C690" t="b">
        <f>RECODES!K690</f>
        <v>0</v>
      </c>
      <c r="D690" t="b">
        <f>RECODES!L690</f>
        <v>0</v>
      </c>
      <c r="F690">
        <f t="shared" si="132"/>
        <v>3</v>
      </c>
      <c r="G690" t="b">
        <f t="shared" si="133"/>
        <v>0</v>
      </c>
      <c r="H690" t="b">
        <f t="shared" si="134"/>
        <v>0</v>
      </c>
      <c r="I690" t="str">
        <f t="shared" si="135"/>
        <v/>
      </c>
      <c r="K690" t="b">
        <f t="shared" si="136"/>
        <v>0</v>
      </c>
      <c r="L690" t="b">
        <f t="shared" si="137"/>
        <v>0</v>
      </c>
      <c r="M690" t="b">
        <f t="shared" si="138"/>
        <v>0</v>
      </c>
      <c r="N690" t="b">
        <f t="shared" si="139"/>
        <v>0</v>
      </c>
      <c r="O690" t="b">
        <f t="shared" si="140"/>
        <v>0</v>
      </c>
      <c r="P690" t="b">
        <f t="shared" si="141"/>
        <v>0</v>
      </c>
      <c r="Q690" t="b">
        <f t="shared" si="142"/>
        <v>0</v>
      </c>
      <c r="R690" t="b">
        <f t="shared" si="143"/>
        <v>0</v>
      </c>
      <c r="S690" t="str">
        <f t="shared" si="144"/>
        <v/>
      </c>
    </row>
    <row r="691" spans="1:19" x14ac:dyDescent="0.25">
      <c r="A691">
        <f>Raw_Data!A691</f>
        <v>0</v>
      </c>
      <c r="B691" t="b">
        <f>RECODES!G691</f>
        <v>0</v>
      </c>
      <c r="C691" t="b">
        <f>RECODES!K691</f>
        <v>0</v>
      </c>
      <c r="D691" t="b">
        <f>RECODES!L691</f>
        <v>0</v>
      </c>
      <c r="F691">
        <f t="shared" si="132"/>
        <v>3</v>
      </c>
      <c r="G691" t="b">
        <f t="shared" si="133"/>
        <v>0</v>
      </c>
      <c r="H691" t="b">
        <f t="shared" si="134"/>
        <v>0</v>
      </c>
      <c r="I691" t="str">
        <f t="shared" si="135"/>
        <v/>
      </c>
      <c r="K691" t="b">
        <f t="shared" si="136"/>
        <v>0</v>
      </c>
      <c r="L691" t="b">
        <f t="shared" si="137"/>
        <v>0</v>
      </c>
      <c r="M691" t="b">
        <f t="shared" si="138"/>
        <v>0</v>
      </c>
      <c r="N691" t="b">
        <f t="shared" si="139"/>
        <v>0</v>
      </c>
      <c r="O691" t="b">
        <f t="shared" si="140"/>
        <v>0</v>
      </c>
      <c r="P691" t="b">
        <f t="shared" si="141"/>
        <v>0</v>
      </c>
      <c r="Q691" t="b">
        <f t="shared" si="142"/>
        <v>0</v>
      </c>
      <c r="R691" t="b">
        <f t="shared" si="143"/>
        <v>0</v>
      </c>
      <c r="S691" t="str">
        <f t="shared" si="144"/>
        <v/>
      </c>
    </row>
    <row r="692" spans="1:19" x14ac:dyDescent="0.25">
      <c r="A692">
        <f>Raw_Data!A692</f>
        <v>0</v>
      </c>
      <c r="B692" t="b">
        <f>RECODES!G692</f>
        <v>0</v>
      </c>
      <c r="C692" t="b">
        <f>RECODES!K692</f>
        <v>0</v>
      </c>
      <c r="D692" t="b">
        <f>RECODES!L692</f>
        <v>0</v>
      </c>
      <c r="F692">
        <f t="shared" si="132"/>
        <v>3</v>
      </c>
      <c r="G692" t="b">
        <f t="shared" si="133"/>
        <v>0</v>
      </c>
      <c r="H692" t="b">
        <f t="shared" si="134"/>
        <v>0</v>
      </c>
      <c r="I692" t="str">
        <f t="shared" si="135"/>
        <v/>
      </c>
      <c r="K692" t="b">
        <f t="shared" si="136"/>
        <v>0</v>
      </c>
      <c r="L692" t="b">
        <f t="shared" si="137"/>
        <v>0</v>
      </c>
      <c r="M692" t="b">
        <f t="shared" si="138"/>
        <v>0</v>
      </c>
      <c r="N692" t="b">
        <f t="shared" si="139"/>
        <v>0</v>
      </c>
      <c r="O692" t="b">
        <f t="shared" si="140"/>
        <v>0</v>
      </c>
      <c r="P692" t="b">
        <f t="shared" si="141"/>
        <v>0</v>
      </c>
      <c r="Q692" t="b">
        <f t="shared" si="142"/>
        <v>0</v>
      </c>
      <c r="R692" t="b">
        <f t="shared" si="143"/>
        <v>0</v>
      </c>
      <c r="S692" t="str">
        <f t="shared" si="144"/>
        <v/>
      </c>
    </row>
    <row r="693" spans="1:19" x14ac:dyDescent="0.25">
      <c r="A693">
        <f>Raw_Data!A693</f>
        <v>0</v>
      </c>
      <c r="B693" t="b">
        <f>RECODES!G693</f>
        <v>0</v>
      </c>
      <c r="C693" t="b">
        <f>RECODES!K693</f>
        <v>0</v>
      </c>
      <c r="D693" t="b">
        <f>RECODES!L693</f>
        <v>0</v>
      </c>
      <c r="F693">
        <f t="shared" si="132"/>
        <v>3</v>
      </c>
      <c r="G693" t="b">
        <f t="shared" si="133"/>
        <v>0</v>
      </c>
      <c r="H693" t="b">
        <f t="shared" si="134"/>
        <v>0</v>
      </c>
      <c r="I693" t="str">
        <f t="shared" si="135"/>
        <v/>
      </c>
      <c r="K693" t="b">
        <f t="shared" si="136"/>
        <v>0</v>
      </c>
      <c r="L693" t="b">
        <f t="shared" si="137"/>
        <v>0</v>
      </c>
      <c r="M693" t="b">
        <f t="shared" si="138"/>
        <v>0</v>
      </c>
      <c r="N693" t="b">
        <f t="shared" si="139"/>
        <v>0</v>
      </c>
      <c r="O693" t="b">
        <f t="shared" si="140"/>
        <v>0</v>
      </c>
      <c r="P693" t="b">
        <f t="shared" si="141"/>
        <v>0</v>
      </c>
      <c r="Q693" t="b">
        <f t="shared" si="142"/>
        <v>0</v>
      </c>
      <c r="R693" t="b">
        <f t="shared" si="143"/>
        <v>0</v>
      </c>
      <c r="S693" t="str">
        <f t="shared" si="144"/>
        <v/>
      </c>
    </row>
    <row r="694" spans="1:19" x14ac:dyDescent="0.25">
      <c r="A694">
        <f>Raw_Data!A694</f>
        <v>0</v>
      </c>
      <c r="B694" t="b">
        <f>RECODES!G694</f>
        <v>0</v>
      </c>
      <c r="C694" t="b">
        <f>RECODES!K694</f>
        <v>0</v>
      </c>
      <c r="D694" t="b">
        <f>RECODES!L694</f>
        <v>0</v>
      </c>
      <c r="F694">
        <f t="shared" si="132"/>
        <v>3</v>
      </c>
      <c r="G694" t="b">
        <f t="shared" si="133"/>
        <v>0</v>
      </c>
      <c r="H694" t="b">
        <f t="shared" si="134"/>
        <v>0</v>
      </c>
      <c r="I694" t="str">
        <f t="shared" si="135"/>
        <v/>
      </c>
      <c r="K694" t="b">
        <f t="shared" si="136"/>
        <v>0</v>
      </c>
      <c r="L694" t="b">
        <f t="shared" si="137"/>
        <v>0</v>
      </c>
      <c r="M694" t="b">
        <f t="shared" si="138"/>
        <v>0</v>
      </c>
      <c r="N694" t="b">
        <f t="shared" si="139"/>
        <v>0</v>
      </c>
      <c r="O694" t="b">
        <f t="shared" si="140"/>
        <v>0</v>
      </c>
      <c r="P694" t="b">
        <f t="shared" si="141"/>
        <v>0</v>
      </c>
      <c r="Q694" t="b">
        <f t="shared" si="142"/>
        <v>0</v>
      </c>
      <c r="R694" t="b">
        <f t="shared" si="143"/>
        <v>0</v>
      </c>
      <c r="S694" t="str">
        <f t="shared" si="144"/>
        <v/>
      </c>
    </row>
    <row r="695" spans="1:19" x14ac:dyDescent="0.25">
      <c r="A695">
        <f>Raw_Data!A695</f>
        <v>0</v>
      </c>
      <c r="B695" t="b">
        <f>RECODES!G695</f>
        <v>0</v>
      </c>
      <c r="C695" t="b">
        <f>RECODES!K695</f>
        <v>0</v>
      </c>
      <c r="D695" t="b">
        <f>RECODES!L695</f>
        <v>0</v>
      </c>
      <c r="F695">
        <f t="shared" si="132"/>
        <v>3</v>
      </c>
      <c r="G695" t="b">
        <f t="shared" si="133"/>
        <v>0</v>
      </c>
      <c r="H695" t="b">
        <f t="shared" si="134"/>
        <v>0</v>
      </c>
      <c r="I695" t="str">
        <f t="shared" si="135"/>
        <v/>
      </c>
      <c r="K695" t="b">
        <f t="shared" si="136"/>
        <v>0</v>
      </c>
      <c r="L695" t="b">
        <f t="shared" si="137"/>
        <v>0</v>
      </c>
      <c r="M695" t="b">
        <f t="shared" si="138"/>
        <v>0</v>
      </c>
      <c r="N695" t="b">
        <f t="shared" si="139"/>
        <v>0</v>
      </c>
      <c r="O695" t="b">
        <f t="shared" si="140"/>
        <v>0</v>
      </c>
      <c r="P695" t="b">
        <f t="shared" si="141"/>
        <v>0</v>
      </c>
      <c r="Q695" t="b">
        <f t="shared" si="142"/>
        <v>0</v>
      </c>
      <c r="R695" t="b">
        <f t="shared" si="143"/>
        <v>0</v>
      </c>
      <c r="S695" t="str">
        <f t="shared" si="144"/>
        <v/>
      </c>
    </row>
    <row r="696" spans="1:19" x14ac:dyDescent="0.25">
      <c r="A696">
        <f>Raw_Data!A696</f>
        <v>0</v>
      </c>
      <c r="B696" t="b">
        <f>RECODES!G696</f>
        <v>0</v>
      </c>
      <c r="C696" t="b">
        <f>RECODES!K696</f>
        <v>0</v>
      </c>
      <c r="D696" t="b">
        <f>RECODES!L696</f>
        <v>0</v>
      </c>
      <c r="F696">
        <f t="shared" si="132"/>
        <v>3</v>
      </c>
      <c r="G696" t="b">
        <f t="shared" si="133"/>
        <v>0</v>
      </c>
      <c r="H696" t="b">
        <f t="shared" si="134"/>
        <v>0</v>
      </c>
      <c r="I696" t="str">
        <f t="shared" si="135"/>
        <v/>
      </c>
      <c r="K696" t="b">
        <f t="shared" si="136"/>
        <v>0</v>
      </c>
      <c r="L696" t="b">
        <f t="shared" si="137"/>
        <v>0</v>
      </c>
      <c r="M696" t="b">
        <f t="shared" si="138"/>
        <v>0</v>
      </c>
      <c r="N696" t="b">
        <f t="shared" si="139"/>
        <v>0</v>
      </c>
      <c r="O696" t="b">
        <f t="shared" si="140"/>
        <v>0</v>
      </c>
      <c r="P696" t="b">
        <f t="shared" si="141"/>
        <v>0</v>
      </c>
      <c r="Q696" t="b">
        <f t="shared" si="142"/>
        <v>0</v>
      </c>
      <c r="R696" t="b">
        <f t="shared" si="143"/>
        <v>0</v>
      </c>
      <c r="S696" t="str">
        <f t="shared" si="144"/>
        <v/>
      </c>
    </row>
    <row r="697" spans="1:19" x14ac:dyDescent="0.25">
      <c r="A697">
        <f>Raw_Data!A697</f>
        <v>0</v>
      </c>
      <c r="B697" t="b">
        <f>RECODES!G697</f>
        <v>0</v>
      </c>
      <c r="C697" t="b">
        <f>RECODES!K697</f>
        <v>0</v>
      </c>
      <c r="D697" t="b">
        <f>RECODES!L697</f>
        <v>0</v>
      </c>
      <c r="F697">
        <f t="shared" si="132"/>
        <v>3</v>
      </c>
      <c r="G697" t="b">
        <f t="shared" si="133"/>
        <v>0</v>
      </c>
      <c r="H697" t="b">
        <f t="shared" si="134"/>
        <v>0</v>
      </c>
      <c r="I697" t="str">
        <f t="shared" si="135"/>
        <v/>
      </c>
      <c r="K697" t="b">
        <f t="shared" si="136"/>
        <v>0</v>
      </c>
      <c r="L697" t="b">
        <f t="shared" si="137"/>
        <v>0</v>
      </c>
      <c r="M697" t="b">
        <f t="shared" si="138"/>
        <v>0</v>
      </c>
      <c r="N697" t="b">
        <f t="shared" si="139"/>
        <v>0</v>
      </c>
      <c r="O697" t="b">
        <f t="shared" si="140"/>
        <v>0</v>
      </c>
      <c r="P697" t="b">
        <f t="shared" si="141"/>
        <v>0</v>
      </c>
      <c r="Q697" t="b">
        <f t="shared" si="142"/>
        <v>0</v>
      </c>
      <c r="R697" t="b">
        <f t="shared" si="143"/>
        <v>0</v>
      </c>
      <c r="S697" t="str">
        <f t="shared" si="144"/>
        <v/>
      </c>
    </row>
    <row r="698" spans="1:19" x14ac:dyDescent="0.25">
      <c r="A698">
        <f>Raw_Data!A698</f>
        <v>0</v>
      </c>
      <c r="B698" t="b">
        <f>RECODES!G698</f>
        <v>0</v>
      </c>
      <c r="C698" t="b">
        <f>RECODES!K698</f>
        <v>0</v>
      </c>
      <c r="D698" t="b">
        <f>RECODES!L698</f>
        <v>0</v>
      </c>
      <c r="F698">
        <f t="shared" si="132"/>
        <v>3</v>
      </c>
      <c r="G698" t="b">
        <f t="shared" si="133"/>
        <v>0</v>
      </c>
      <c r="H698" t="b">
        <f t="shared" si="134"/>
        <v>0</v>
      </c>
      <c r="I698" t="str">
        <f t="shared" si="135"/>
        <v/>
      </c>
      <c r="K698" t="b">
        <f t="shared" si="136"/>
        <v>0</v>
      </c>
      <c r="L698" t="b">
        <f t="shared" si="137"/>
        <v>0</v>
      </c>
      <c r="M698" t="b">
        <f t="shared" si="138"/>
        <v>0</v>
      </c>
      <c r="N698" t="b">
        <f t="shared" si="139"/>
        <v>0</v>
      </c>
      <c r="O698" t="b">
        <f t="shared" si="140"/>
        <v>0</v>
      </c>
      <c r="P698" t="b">
        <f t="shared" si="141"/>
        <v>0</v>
      </c>
      <c r="Q698" t="b">
        <f t="shared" si="142"/>
        <v>0</v>
      </c>
      <c r="R698" t="b">
        <f t="shared" si="143"/>
        <v>0</v>
      </c>
      <c r="S698" t="str">
        <f t="shared" si="144"/>
        <v/>
      </c>
    </row>
    <row r="699" spans="1:19" x14ac:dyDescent="0.25">
      <c r="A699">
        <f>Raw_Data!A699</f>
        <v>0</v>
      </c>
      <c r="B699" t="b">
        <f>RECODES!G699</f>
        <v>0</v>
      </c>
      <c r="C699" t="b">
        <f>RECODES!K699</f>
        <v>0</v>
      </c>
      <c r="D699" t="b">
        <f>RECODES!L699</f>
        <v>0</v>
      </c>
      <c r="F699">
        <f t="shared" si="132"/>
        <v>3</v>
      </c>
      <c r="G699" t="b">
        <f t="shared" si="133"/>
        <v>0</v>
      </c>
      <c r="H699" t="b">
        <f t="shared" si="134"/>
        <v>0</v>
      </c>
      <c r="I699" t="str">
        <f t="shared" si="135"/>
        <v/>
      </c>
      <c r="K699" t="b">
        <f t="shared" si="136"/>
        <v>0</v>
      </c>
      <c r="L699" t="b">
        <f t="shared" si="137"/>
        <v>0</v>
      </c>
      <c r="M699" t="b">
        <f t="shared" si="138"/>
        <v>0</v>
      </c>
      <c r="N699" t="b">
        <f t="shared" si="139"/>
        <v>0</v>
      </c>
      <c r="O699" t="b">
        <f t="shared" si="140"/>
        <v>0</v>
      </c>
      <c r="P699" t="b">
        <f t="shared" si="141"/>
        <v>0</v>
      </c>
      <c r="Q699" t="b">
        <f t="shared" si="142"/>
        <v>0</v>
      </c>
      <c r="R699" t="b">
        <f t="shared" si="143"/>
        <v>0</v>
      </c>
      <c r="S699" t="str">
        <f t="shared" si="144"/>
        <v/>
      </c>
    </row>
    <row r="700" spans="1:19" x14ac:dyDescent="0.25">
      <c r="A700">
        <f>Raw_Data!A700</f>
        <v>0</v>
      </c>
      <c r="B700" t="b">
        <f>RECODES!G700</f>
        <v>0</v>
      </c>
      <c r="C700" t="b">
        <f>RECODES!K700</f>
        <v>0</v>
      </c>
      <c r="D700" t="b">
        <f>RECODES!L700</f>
        <v>0</v>
      </c>
      <c r="F700">
        <f t="shared" si="132"/>
        <v>3</v>
      </c>
      <c r="G700" t="b">
        <f t="shared" si="133"/>
        <v>0</v>
      </c>
      <c r="H700" t="b">
        <f t="shared" si="134"/>
        <v>0</v>
      </c>
      <c r="I700" t="str">
        <f t="shared" si="135"/>
        <v/>
      </c>
      <c r="K700" t="b">
        <f t="shared" si="136"/>
        <v>0</v>
      </c>
      <c r="L700" t="b">
        <f t="shared" si="137"/>
        <v>0</v>
      </c>
      <c r="M700" t="b">
        <f t="shared" si="138"/>
        <v>0</v>
      </c>
      <c r="N700" t="b">
        <f t="shared" si="139"/>
        <v>0</v>
      </c>
      <c r="O700" t="b">
        <f t="shared" si="140"/>
        <v>0</v>
      </c>
      <c r="P700" t="b">
        <f t="shared" si="141"/>
        <v>0</v>
      </c>
      <c r="Q700" t="b">
        <f t="shared" si="142"/>
        <v>0</v>
      </c>
      <c r="R700" t="b">
        <f t="shared" si="143"/>
        <v>0</v>
      </c>
      <c r="S700" t="str">
        <f t="shared" si="144"/>
        <v/>
      </c>
    </row>
    <row r="701" spans="1:19" x14ac:dyDescent="0.25">
      <c r="A701">
        <f>Raw_Data!A701</f>
        <v>0</v>
      </c>
      <c r="B701" t="b">
        <f>RECODES!G701</f>
        <v>0</v>
      </c>
      <c r="C701" t="b">
        <f>RECODES!K701</f>
        <v>0</v>
      </c>
      <c r="D701" t="b">
        <f>RECODES!L701</f>
        <v>0</v>
      </c>
      <c r="F701">
        <f t="shared" si="132"/>
        <v>3</v>
      </c>
      <c r="G701" t="b">
        <f t="shared" si="133"/>
        <v>0</v>
      </c>
      <c r="H701" t="b">
        <f t="shared" si="134"/>
        <v>0</v>
      </c>
      <c r="I701" t="str">
        <f t="shared" si="135"/>
        <v/>
      </c>
      <c r="K701" t="b">
        <f t="shared" si="136"/>
        <v>0</v>
      </c>
      <c r="L701" t="b">
        <f t="shared" si="137"/>
        <v>0</v>
      </c>
      <c r="M701" t="b">
        <f t="shared" si="138"/>
        <v>0</v>
      </c>
      <c r="N701" t="b">
        <f t="shared" si="139"/>
        <v>0</v>
      </c>
      <c r="O701" t="b">
        <f t="shared" si="140"/>
        <v>0</v>
      </c>
      <c r="P701" t="b">
        <f t="shared" si="141"/>
        <v>0</v>
      </c>
      <c r="Q701" t="b">
        <f t="shared" si="142"/>
        <v>0</v>
      </c>
      <c r="R701" t="b">
        <f t="shared" si="143"/>
        <v>0</v>
      </c>
      <c r="S701" t="str">
        <f t="shared" si="144"/>
        <v/>
      </c>
    </row>
    <row r="702" spans="1:19" x14ac:dyDescent="0.25">
      <c r="A702">
        <f>Raw_Data!A702</f>
        <v>0</v>
      </c>
      <c r="B702" t="b">
        <f>RECODES!G702</f>
        <v>0</v>
      </c>
      <c r="C702" t="b">
        <f>RECODES!K702</f>
        <v>0</v>
      </c>
      <c r="D702" t="b">
        <f>RECODES!L702</f>
        <v>0</v>
      </c>
      <c r="F702">
        <f t="shared" si="132"/>
        <v>3</v>
      </c>
      <c r="G702" t="b">
        <f t="shared" si="133"/>
        <v>0</v>
      </c>
      <c r="H702" t="b">
        <f t="shared" si="134"/>
        <v>0</v>
      </c>
      <c r="I702" t="str">
        <f t="shared" si="135"/>
        <v/>
      </c>
      <c r="K702" t="b">
        <f t="shared" si="136"/>
        <v>0</v>
      </c>
      <c r="L702" t="b">
        <f t="shared" si="137"/>
        <v>0</v>
      </c>
      <c r="M702" t="b">
        <f t="shared" si="138"/>
        <v>0</v>
      </c>
      <c r="N702" t="b">
        <f t="shared" si="139"/>
        <v>0</v>
      </c>
      <c r="O702" t="b">
        <f t="shared" si="140"/>
        <v>0</v>
      </c>
      <c r="P702" t="b">
        <f t="shared" si="141"/>
        <v>0</v>
      </c>
      <c r="Q702" t="b">
        <f t="shared" si="142"/>
        <v>0</v>
      </c>
      <c r="R702" t="b">
        <f t="shared" si="143"/>
        <v>0</v>
      </c>
      <c r="S702" t="str">
        <f t="shared" si="144"/>
        <v/>
      </c>
    </row>
    <row r="703" spans="1:19" x14ac:dyDescent="0.25">
      <c r="A703">
        <f>Raw_Data!A703</f>
        <v>0</v>
      </c>
      <c r="B703" t="b">
        <f>RECODES!G703</f>
        <v>0</v>
      </c>
      <c r="C703" t="b">
        <f>RECODES!K703</f>
        <v>0</v>
      </c>
      <c r="D703" t="b">
        <f>RECODES!L703</f>
        <v>0</v>
      </c>
      <c r="F703">
        <f t="shared" si="132"/>
        <v>3</v>
      </c>
      <c r="G703" t="b">
        <f t="shared" si="133"/>
        <v>0</v>
      </c>
      <c r="H703" t="b">
        <f t="shared" si="134"/>
        <v>0</v>
      </c>
      <c r="I703" t="str">
        <f t="shared" si="135"/>
        <v/>
      </c>
      <c r="K703" t="b">
        <f t="shared" si="136"/>
        <v>0</v>
      </c>
      <c r="L703" t="b">
        <f t="shared" si="137"/>
        <v>0</v>
      </c>
      <c r="M703" t="b">
        <f t="shared" si="138"/>
        <v>0</v>
      </c>
      <c r="N703" t="b">
        <f t="shared" si="139"/>
        <v>0</v>
      </c>
      <c r="O703" t="b">
        <f t="shared" si="140"/>
        <v>0</v>
      </c>
      <c r="P703" t="b">
        <f t="shared" si="141"/>
        <v>0</v>
      </c>
      <c r="Q703" t="b">
        <f t="shared" si="142"/>
        <v>0</v>
      </c>
      <c r="R703" t="b">
        <f t="shared" si="143"/>
        <v>0</v>
      </c>
      <c r="S703" t="str">
        <f t="shared" si="144"/>
        <v/>
      </c>
    </row>
    <row r="704" spans="1:19" x14ac:dyDescent="0.25">
      <c r="A704">
        <f>Raw_Data!A704</f>
        <v>0</v>
      </c>
      <c r="B704" t="b">
        <f>RECODES!G704</f>
        <v>0</v>
      </c>
      <c r="C704" t="b">
        <f>RECODES!K704</f>
        <v>0</v>
      </c>
      <c r="D704" t="b">
        <f>RECODES!L704</f>
        <v>0</v>
      </c>
      <c r="F704">
        <f t="shared" si="132"/>
        <v>3</v>
      </c>
      <c r="G704" t="b">
        <f t="shared" si="133"/>
        <v>0</v>
      </c>
      <c r="H704" t="b">
        <f t="shared" si="134"/>
        <v>0</v>
      </c>
      <c r="I704" t="str">
        <f t="shared" si="135"/>
        <v/>
      </c>
      <c r="K704" t="b">
        <f t="shared" si="136"/>
        <v>0</v>
      </c>
      <c r="L704" t="b">
        <f t="shared" si="137"/>
        <v>0</v>
      </c>
      <c r="M704" t="b">
        <f t="shared" si="138"/>
        <v>0</v>
      </c>
      <c r="N704" t="b">
        <f t="shared" si="139"/>
        <v>0</v>
      </c>
      <c r="O704" t="b">
        <f t="shared" si="140"/>
        <v>0</v>
      </c>
      <c r="P704" t="b">
        <f t="shared" si="141"/>
        <v>0</v>
      </c>
      <c r="Q704" t="b">
        <f t="shared" si="142"/>
        <v>0</v>
      </c>
      <c r="R704" t="b">
        <f t="shared" si="143"/>
        <v>0</v>
      </c>
      <c r="S704" t="str">
        <f t="shared" si="144"/>
        <v/>
      </c>
    </row>
    <row r="705" spans="1:19" x14ac:dyDescent="0.25">
      <c r="A705">
        <f>Raw_Data!A705</f>
        <v>0</v>
      </c>
      <c r="B705" t="b">
        <f>RECODES!G705</f>
        <v>0</v>
      </c>
      <c r="C705" t="b">
        <f>RECODES!K705</f>
        <v>0</v>
      </c>
      <c r="D705" t="b">
        <f>RECODES!L705</f>
        <v>0</v>
      </c>
      <c r="F705">
        <f t="shared" si="132"/>
        <v>3</v>
      </c>
      <c r="G705" t="b">
        <f t="shared" si="133"/>
        <v>0</v>
      </c>
      <c r="H705" t="b">
        <f t="shared" si="134"/>
        <v>0</v>
      </c>
      <c r="I705" t="str">
        <f t="shared" si="135"/>
        <v/>
      </c>
      <c r="K705" t="b">
        <f t="shared" si="136"/>
        <v>0</v>
      </c>
      <c r="L705" t="b">
        <f t="shared" si="137"/>
        <v>0</v>
      </c>
      <c r="M705" t="b">
        <f t="shared" si="138"/>
        <v>0</v>
      </c>
      <c r="N705" t="b">
        <f t="shared" si="139"/>
        <v>0</v>
      </c>
      <c r="O705" t="b">
        <f t="shared" si="140"/>
        <v>0</v>
      </c>
      <c r="P705" t="b">
        <f t="shared" si="141"/>
        <v>0</v>
      </c>
      <c r="Q705" t="b">
        <f t="shared" si="142"/>
        <v>0</v>
      </c>
      <c r="R705" t="b">
        <f t="shared" si="143"/>
        <v>0</v>
      </c>
      <c r="S705" t="str">
        <f t="shared" si="144"/>
        <v/>
      </c>
    </row>
    <row r="706" spans="1:19" x14ac:dyDescent="0.25">
      <c r="A706">
        <f>Raw_Data!A706</f>
        <v>0</v>
      </c>
      <c r="B706" t="b">
        <f>RECODES!G706</f>
        <v>0</v>
      </c>
      <c r="C706" t="b">
        <f>RECODES!K706</f>
        <v>0</v>
      </c>
      <c r="D706" t="b">
        <f>RECODES!L706</f>
        <v>0</v>
      </c>
      <c r="F706">
        <f t="shared" si="132"/>
        <v>3</v>
      </c>
      <c r="G706" t="b">
        <f t="shared" si="133"/>
        <v>0</v>
      </c>
      <c r="H706" t="b">
        <f t="shared" si="134"/>
        <v>0</v>
      </c>
      <c r="I706" t="str">
        <f t="shared" si="135"/>
        <v/>
      </c>
      <c r="K706" t="b">
        <f t="shared" si="136"/>
        <v>0</v>
      </c>
      <c r="L706" t="b">
        <f t="shared" si="137"/>
        <v>0</v>
      </c>
      <c r="M706" t="b">
        <f t="shared" si="138"/>
        <v>0</v>
      </c>
      <c r="N706" t="b">
        <f t="shared" si="139"/>
        <v>0</v>
      </c>
      <c r="O706" t="b">
        <f t="shared" si="140"/>
        <v>0</v>
      </c>
      <c r="P706" t="b">
        <f t="shared" si="141"/>
        <v>0</v>
      </c>
      <c r="Q706" t="b">
        <f t="shared" si="142"/>
        <v>0</v>
      </c>
      <c r="R706" t="b">
        <f t="shared" si="143"/>
        <v>0</v>
      </c>
      <c r="S706" t="str">
        <f t="shared" si="144"/>
        <v/>
      </c>
    </row>
    <row r="707" spans="1:19" x14ac:dyDescent="0.25">
      <c r="A707">
        <f>Raw_Data!A707</f>
        <v>0</v>
      </c>
      <c r="B707" t="b">
        <f>RECODES!G707</f>
        <v>0</v>
      </c>
      <c r="C707" t="b">
        <f>RECODES!K707</f>
        <v>0</v>
      </c>
      <c r="D707" t="b">
        <f>RECODES!L707</f>
        <v>0</v>
      </c>
      <c r="F707">
        <f t="shared" ref="F707:F770" si="145">COUNTIF(B707:D707,FALSE)</f>
        <v>3</v>
      </c>
      <c r="G707" t="b">
        <f t="shared" ref="G707:G770" si="146">IF(F707&lt;=1,TRUE,FALSE)</f>
        <v>0</v>
      </c>
      <c r="H707" t="b">
        <f t="shared" ref="H707:H770" si="147">IF(G707=TRUE,AVERAGE(B707:D707),FALSE)</f>
        <v>0</v>
      </c>
      <c r="I707" t="str">
        <f t="shared" ref="I707:I770" si="148">IF(G707=TRUE,ROUND(H707,1),"")</f>
        <v/>
      </c>
      <c r="K707" t="b">
        <f t="shared" ref="K707:K770" si="149">IF(B707=FALSE,FALSE,4)</f>
        <v>0</v>
      </c>
      <c r="L707" t="b">
        <f t="shared" ref="L707:L770" si="150">IF(C707=FALSE,FALSE,4)</f>
        <v>0</v>
      </c>
      <c r="M707" t="b">
        <f t="shared" ref="M707:M770" si="151">IF(D707=FALSE,FALSE,4)</f>
        <v>0</v>
      </c>
      <c r="N707" t="b">
        <f t="shared" ref="N707:N770" si="152">IF(G707=TRUE,3-F707,FALSE)</f>
        <v>0</v>
      </c>
      <c r="O707" t="b">
        <f t="shared" ref="O707:O770" si="153">IF(G707=TRUE,SUM(K707:M707),FALSE)</f>
        <v>0</v>
      </c>
      <c r="P707" t="b">
        <f t="shared" ref="P707:P770" si="154">IF(G707=TRUE,O707-N707,FALSE)</f>
        <v>0</v>
      </c>
      <c r="Q707" t="b">
        <f t="shared" ref="Q707:Q770" si="155">IF(G707=TRUE,SUM(B707:D707),FALSE)</f>
        <v>0</v>
      </c>
      <c r="R707" t="b">
        <f t="shared" ref="R707:R770" si="156">IF(O707&lt;&gt;FALSE,((Q707-N707)/P707)*100,FALSE)</f>
        <v>0</v>
      </c>
      <c r="S707" t="str">
        <f t="shared" ref="S707:S770" si="157">IF(G707=TRUE,ROUND(R707,0),"")</f>
        <v/>
      </c>
    </row>
    <row r="708" spans="1:19" x14ac:dyDescent="0.25">
      <c r="A708">
        <f>Raw_Data!A708</f>
        <v>0</v>
      </c>
      <c r="B708" t="b">
        <f>RECODES!G708</f>
        <v>0</v>
      </c>
      <c r="C708" t="b">
        <f>RECODES!K708</f>
        <v>0</v>
      </c>
      <c r="D708" t="b">
        <f>RECODES!L708</f>
        <v>0</v>
      </c>
      <c r="F708">
        <f t="shared" si="145"/>
        <v>3</v>
      </c>
      <c r="G708" t="b">
        <f t="shared" si="146"/>
        <v>0</v>
      </c>
      <c r="H708" t="b">
        <f t="shared" si="147"/>
        <v>0</v>
      </c>
      <c r="I708" t="str">
        <f t="shared" si="148"/>
        <v/>
      </c>
      <c r="K708" t="b">
        <f t="shared" si="149"/>
        <v>0</v>
      </c>
      <c r="L708" t="b">
        <f t="shared" si="150"/>
        <v>0</v>
      </c>
      <c r="M708" t="b">
        <f t="shared" si="151"/>
        <v>0</v>
      </c>
      <c r="N708" t="b">
        <f t="shared" si="152"/>
        <v>0</v>
      </c>
      <c r="O708" t="b">
        <f t="shared" si="153"/>
        <v>0</v>
      </c>
      <c r="P708" t="b">
        <f t="shared" si="154"/>
        <v>0</v>
      </c>
      <c r="Q708" t="b">
        <f t="shared" si="155"/>
        <v>0</v>
      </c>
      <c r="R708" t="b">
        <f t="shared" si="156"/>
        <v>0</v>
      </c>
      <c r="S708" t="str">
        <f t="shared" si="157"/>
        <v/>
      </c>
    </row>
    <row r="709" spans="1:19" x14ac:dyDescent="0.25">
      <c r="A709">
        <f>Raw_Data!A709</f>
        <v>0</v>
      </c>
      <c r="B709" t="b">
        <f>RECODES!G709</f>
        <v>0</v>
      </c>
      <c r="C709" t="b">
        <f>RECODES!K709</f>
        <v>0</v>
      </c>
      <c r="D709" t="b">
        <f>RECODES!L709</f>
        <v>0</v>
      </c>
      <c r="F709">
        <f t="shared" si="145"/>
        <v>3</v>
      </c>
      <c r="G709" t="b">
        <f t="shared" si="146"/>
        <v>0</v>
      </c>
      <c r="H709" t="b">
        <f t="shared" si="147"/>
        <v>0</v>
      </c>
      <c r="I709" t="str">
        <f t="shared" si="148"/>
        <v/>
      </c>
      <c r="K709" t="b">
        <f t="shared" si="149"/>
        <v>0</v>
      </c>
      <c r="L709" t="b">
        <f t="shared" si="150"/>
        <v>0</v>
      </c>
      <c r="M709" t="b">
        <f t="shared" si="151"/>
        <v>0</v>
      </c>
      <c r="N709" t="b">
        <f t="shared" si="152"/>
        <v>0</v>
      </c>
      <c r="O709" t="b">
        <f t="shared" si="153"/>
        <v>0</v>
      </c>
      <c r="P709" t="b">
        <f t="shared" si="154"/>
        <v>0</v>
      </c>
      <c r="Q709" t="b">
        <f t="shared" si="155"/>
        <v>0</v>
      </c>
      <c r="R709" t="b">
        <f t="shared" si="156"/>
        <v>0</v>
      </c>
      <c r="S709" t="str">
        <f t="shared" si="157"/>
        <v/>
      </c>
    </row>
    <row r="710" spans="1:19" x14ac:dyDescent="0.25">
      <c r="A710">
        <f>Raw_Data!A710</f>
        <v>0</v>
      </c>
      <c r="B710" t="b">
        <f>RECODES!G710</f>
        <v>0</v>
      </c>
      <c r="C710" t="b">
        <f>RECODES!K710</f>
        <v>0</v>
      </c>
      <c r="D710" t="b">
        <f>RECODES!L710</f>
        <v>0</v>
      </c>
      <c r="F710">
        <f t="shared" si="145"/>
        <v>3</v>
      </c>
      <c r="G710" t="b">
        <f t="shared" si="146"/>
        <v>0</v>
      </c>
      <c r="H710" t="b">
        <f t="shared" si="147"/>
        <v>0</v>
      </c>
      <c r="I710" t="str">
        <f t="shared" si="148"/>
        <v/>
      </c>
      <c r="K710" t="b">
        <f t="shared" si="149"/>
        <v>0</v>
      </c>
      <c r="L710" t="b">
        <f t="shared" si="150"/>
        <v>0</v>
      </c>
      <c r="M710" t="b">
        <f t="shared" si="151"/>
        <v>0</v>
      </c>
      <c r="N710" t="b">
        <f t="shared" si="152"/>
        <v>0</v>
      </c>
      <c r="O710" t="b">
        <f t="shared" si="153"/>
        <v>0</v>
      </c>
      <c r="P710" t="b">
        <f t="shared" si="154"/>
        <v>0</v>
      </c>
      <c r="Q710" t="b">
        <f t="shared" si="155"/>
        <v>0</v>
      </c>
      <c r="R710" t="b">
        <f t="shared" si="156"/>
        <v>0</v>
      </c>
      <c r="S710" t="str">
        <f t="shared" si="157"/>
        <v/>
      </c>
    </row>
    <row r="711" spans="1:19" x14ac:dyDescent="0.25">
      <c r="A711">
        <f>Raw_Data!A711</f>
        <v>0</v>
      </c>
      <c r="B711" t="b">
        <f>RECODES!G711</f>
        <v>0</v>
      </c>
      <c r="C711" t="b">
        <f>RECODES!K711</f>
        <v>0</v>
      </c>
      <c r="D711" t="b">
        <f>RECODES!L711</f>
        <v>0</v>
      </c>
      <c r="F711">
        <f t="shared" si="145"/>
        <v>3</v>
      </c>
      <c r="G711" t="b">
        <f t="shared" si="146"/>
        <v>0</v>
      </c>
      <c r="H711" t="b">
        <f t="shared" si="147"/>
        <v>0</v>
      </c>
      <c r="I711" t="str">
        <f t="shared" si="148"/>
        <v/>
      </c>
      <c r="K711" t="b">
        <f t="shared" si="149"/>
        <v>0</v>
      </c>
      <c r="L711" t="b">
        <f t="shared" si="150"/>
        <v>0</v>
      </c>
      <c r="M711" t="b">
        <f t="shared" si="151"/>
        <v>0</v>
      </c>
      <c r="N711" t="b">
        <f t="shared" si="152"/>
        <v>0</v>
      </c>
      <c r="O711" t="b">
        <f t="shared" si="153"/>
        <v>0</v>
      </c>
      <c r="P711" t="b">
        <f t="shared" si="154"/>
        <v>0</v>
      </c>
      <c r="Q711" t="b">
        <f t="shared" si="155"/>
        <v>0</v>
      </c>
      <c r="R711" t="b">
        <f t="shared" si="156"/>
        <v>0</v>
      </c>
      <c r="S711" t="str">
        <f t="shared" si="157"/>
        <v/>
      </c>
    </row>
    <row r="712" spans="1:19" x14ac:dyDescent="0.25">
      <c r="A712">
        <f>Raw_Data!A712</f>
        <v>0</v>
      </c>
      <c r="B712" t="b">
        <f>RECODES!G712</f>
        <v>0</v>
      </c>
      <c r="C712" t="b">
        <f>RECODES!K712</f>
        <v>0</v>
      </c>
      <c r="D712" t="b">
        <f>RECODES!L712</f>
        <v>0</v>
      </c>
      <c r="F712">
        <f t="shared" si="145"/>
        <v>3</v>
      </c>
      <c r="G712" t="b">
        <f t="shared" si="146"/>
        <v>0</v>
      </c>
      <c r="H712" t="b">
        <f t="shared" si="147"/>
        <v>0</v>
      </c>
      <c r="I712" t="str">
        <f t="shared" si="148"/>
        <v/>
      </c>
      <c r="K712" t="b">
        <f t="shared" si="149"/>
        <v>0</v>
      </c>
      <c r="L712" t="b">
        <f t="shared" si="150"/>
        <v>0</v>
      </c>
      <c r="M712" t="b">
        <f t="shared" si="151"/>
        <v>0</v>
      </c>
      <c r="N712" t="b">
        <f t="shared" si="152"/>
        <v>0</v>
      </c>
      <c r="O712" t="b">
        <f t="shared" si="153"/>
        <v>0</v>
      </c>
      <c r="P712" t="b">
        <f t="shared" si="154"/>
        <v>0</v>
      </c>
      <c r="Q712" t="b">
        <f t="shared" si="155"/>
        <v>0</v>
      </c>
      <c r="R712" t="b">
        <f t="shared" si="156"/>
        <v>0</v>
      </c>
      <c r="S712" t="str">
        <f t="shared" si="157"/>
        <v/>
      </c>
    </row>
    <row r="713" spans="1:19" x14ac:dyDescent="0.25">
      <c r="A713">
        <f>Raw_Data!A713</f>
        <v>0</v>
      </c>
      <c r="B713" t="b">
        <f>RECODES!G713</f>
        <v>0</v>
      </c>
      <c r="C713" t="b">
        <f>RECODES!K713</f>
        <v>0</v>
      </c>
      <c r="D713" t="b">
        <f>RECODES!L713</f>
        <v>0</v>
      </c>
      <c r="F713">
        <f t="shared" si="145"/>
        <v>3</v>
      </c>
      <c r="G713" t="b">
        <f t="shared" si="146"/>
        <v>0</v>
      </c>
      <c r="H713" t="b">
        <f t="shared" si="147"/>
        <v>0</v>
      </c>
      <c r="I713" t="str">
        <f t="shared" si="148"/>
        <v/>
      </c>
      <c r="K713" t="b">
        <f t="shared" si="149"/>
        <v>0</v>
      </c>
      <c r="L713" t="b">
        <f t="shared" si="150"/>
        <v>0</v>
      </c>
      <c r="M713" t="b">
        <f t="shared" si="151"/>
        <v>0</v>
      </c>
      <c r="N713" t="b">
        <f t="shared" si="152"/>
        <v>0</v>
      </c>
      <c r="O713" t="b">
        <f t="shared" si="153"/>
        <v>0</v>
      </c>
      <c r="P713" t="b">
        <f t="shared" si="154"/>
        <v>0</v>
      </c>
      <c r="Q713" t="b">
        <f t="shared" si="155"/>
        <v>0</v>
      </c>
      <c r="R713" t="b">
        <f t="shared" si="156"/>
        <v>0</v>
      </c>
      <c r="S713" t="str">
        <f t="shared" si="157"/>
        <v/>
      </c>
    </row>
    <row r="714" spans="1:19" x14ac:dyDescent="0.25">
      <c r="A714">
        <f>Raw_Data!A714</f>
        <v>0</v>
      </c>
      <c r="B714" t="b">
        <f>RECODES!G714</f>
        <v>0</v>
      </c>
      <c r="C714" t="b">
        <f>RECODES!K714</f>
        <v>0</v>
      </c>
      <c r="D714" t="b">
        <f>RECODES!L714</f>
        <v>0</v>
      </c>
      <c r="F714">
        <f t="shared" si="145"/>
        <v>3</v>
      </c>
      <c r="G714" t="b">
        <f t="shared" si="146"/>
        <v>0</v>
      </c>
      <c r="H714" t="b">
        <f t="shared" si="147"/>
        <v>0</v>
      </c>
      <c r="I714" t="str">
        <f t="shared" si="148"/>
        <v/>
      </c>
      <c r="K714" t="b">
        <f t="shared" si="149"/>
        <v>0</v>
      </c>
      <c r="L714" t="b">
        <f t="shared" si="150"/>
        <v>0</v>
      </c>
      <c r="M714" t="b">
        <f t="shared" si="151"/>
        <v>0</v>
      </c>
      <c r="N714" t="b">
        <f t="shared" si="152"/>
        <v>0</v>
      </c>
      <c r="O714" t="b">
        <f t="shared" si="153"/>
        <v>0</v>
      </c>
      <c r="P714" t="b">
        <f t="shared" si="154"/>
        <v>0</v>
      </c>
      <c r="Q714" t="b">
        <f t="shared" si="155"/>
        <v>0</v>
      </c>
      <c r="R714" t="b">
        <f t="shared" si="156"/>
        <v>0</v>
      </c>
      <c r="S714" t="str">
        <f t="shared" si="157"/>
        <v/>
      </c>
    </row>
    <row r="715" spans="1:19" x14ac:dyDescent="0.25">
      <c r="A715">
        <f>Raw_Data!A715</f>
        <v>0</v>
      </c>
      <c r="B715" t="b">
        <f>RECODES!G715</f>
        <v>0</v>
      </c>
      <c r="C715" t="b">
        <f>RECODES!K715</f>
        <v>0</v>
      </c>
      <c r="D715" t="b">
        <f>RECODES!L715</f>
        <v>0</v>
      </c>
      <c r="F715">
        <f t="shared" si="145"/>
        <v>3</v>
      </c>
      <c r="G715" t="b">
        <f t="shared" si="146"/>
        <v>0</v>
      </c>
      <c r="H715" t="b">
        <f t="shared" si="147"/>
        <v>0</v>
      </c>
      <c r="I715" t="str">
        <f t="shared" si="148"/>
        <v/>
      </c>
      <c r="K715" t="b">
        <f t="shared" si="149"/>
        <v>0</v>
      </c>
      <c r="L715" t="b">
        <f t="shared" si="150"/>
        <v>0</v>
      </c>
      <c r="M715" t="b">
        <f t="shared" si="151"/>
        <v>0</v>
      </c>
      <c r="N715" t="b">
        <f t="shared" si="152"/>
        <v>0</v>
      </c>
      <c r="O715" t="b">
        <f t="shared" si="153"/>
        <v>0</v>
      </c>
      <c r="P715" t="b">
        <f t="shared" si="154"/>
        <v>0</v>
      </c>
      <c r="Q715" t="b">
        <f t="shared" si="155"/>
        <v>0</v>
      </c>
      <c r="R715" t="b">
        <f t="shared" si="156"/>
        <v>0</v>
      </c>
      <c r="S715" t="str">
        <f t="shared" si="157"/>
        <v/>
      </c>
    </row>
    <row r="716" spans="1:19" x14ac:dyDescent="0.25">
      <c r="A716">
        <f>Raw_Data!A716</f>
        <v>0</v>
      </c>
      <c r="B716" t="b">
        <f>RECODES!G716</f>
        <v>0</v>
      </c>
      <c r="C716" t="b">
        <f>RECODES!K716</f>
        <v>0</v>
      </c>
      <c r="D716" t="b">
        <f>RECODES!L716</f>
        <v>0</v>
      </c>
      <c r="F716">
        <f t="shared" si="145"/>
        <v>3</v>
      </c>
      <c r="G716" t="b">
        <f t="shared" si="146"/>
        <v>0</v>
      </c>
      <c r="H716" t="b">
        <f t="shared" si="147"/>
        <v>0</v>
      </c>
      <c r="I716" t="str">
        <f t="shared" si="148"/>
        <v/>
      </c>
      <c r="K716" t="b">
        <f t="shared" si="149"/>
        <v>0</v>
      </c>
      <c r="L716" t="b">
        <f t="shared" si="150"/>
        <v>0</v>
      </c>
      <c r="M716" t="b">
        <f t="shared" si="151"/>
        <v>0</v>
      </c>
      <c r="N716" t="b">
        <f t="shared" si="152"/>
        <v>0</v>
      </c>
      <c r="O716" t="b">
        <f t="shared" si="153"/>
        <v>0</v>
      </c>
      <c r="P716" t="b">
        <f t="shared" si="154"/>
        <v>0</v>
      </c>
      <c r="Q716" t="b">
        <f t="shared" si="155"/>
        <v>0</v>
      </c>
      <c r="R716" t="b">
        <f t="shared" si="156"/>
        <v>0</v>
      </c>
      <c r="S716" t="str">
        <f t="shared" si="157"/>
        <v/>
      </c>
    </row>
    <row r="717" spans="1:19" x14ac:dyDescent="0.25">
      <c r="A717">
        <f>Raw_Data!A717</f>
        <v>0</v>
      </c>
      <c r="B717" t="b">
        <f>RECODES!G717</f>
        <v>0</v>
      </c>
      <c r="C717" t="b">
        <f>RECODES!K717</f>
        <v>0</v>
      </c>
      <c r="D717" t="b">
        <f>RECODES!L717</f>
        <v>0</v>
      </c>
      <c r="F717">
        <f t="shared" si="145"/>
        <v>3</v>
      </c>
      <c r="G717" t="b">
        <f t="shared" si="146"/>
        <v>0</v>
      </c>
      <c r="H717" t="b">
        <f t="shared" si="147"/>
        <v>0</v>
      </c>
      <c r="I717" t="str">
        <f t="shared" si="148"/>
        <v/>
      </c>
      <c r="K717" t="b">
        <f t="shared" si="149"/>
        <v>0</v>
      </c>
      <c r="L717" t="b">
        <f t="shared" si="150"/>
        <v>0</v>
      </c>
      <c r="M717" t="b">
        <f t="shared" si="151"/>
        <v>0</v>
      </c>
      <c r="N717" t="b">
        <f t="shared" si="152"/>
        <v>0</v>
      </c>
      <c r="O717" t="b">
        <f t="shared" si="153"/>
        <v>0</v>
      </c>
      <c r="P717" t="b">
        <f t="shared" si="154"/>
        <v>0</v>
      </c>
      <c r="Q717" t="b">
        <f t="shared" si="155"/>
        <v>0</v>
      </c>
      <c r="R717" t="b">
        <f t="shared" si="156"/>
        <v>0</v>
      </c>
      <c r="S717" t="str">
        <f t="shared" si="157"/>
        <v/>
      </c>
    </row>
    <row r="718" spans="1:19" x14ac:dyDescent="0.25">
      <c r="A718">
        <f>Raw_Data!A718</f>
        <v>0</v>
      </c>
      <c r="B718" t="b">
        <f>RECODES!G718</f>
        <v>0</v>
      </c>
      <c r="C718" t="b">
        <f>RECODES!K718</f>
        <v>0</v>
      </c>
      <c r="D718" t="b">
        <f>RECODES!L718</f>
        <v>0</v>
      </c>
      <c r="F718">
        <f t="shared" si="145"/>
        <v>3</v>
      </c>
      <c r="G718" t="b">
        <f t="shared" si="146"/>
        <v>0</v>
      </c>
      <c r="H718" t="b">
        <f t="shared" si="147"/>
        <v>0</v>
      </c>
      <c r="I718" t="str">
        <f t="shared" si="148"/>
        <v/>
      </c>
      <c r="K718" t="b">
        <f t="shared" si="149"/>
        <v>0</v>
      </c>
      <c r="L718" t="b">
        <f t="shared" si="150"/>
        <v>0</v>
      </c>
      <c r="M718" t="b">
        <f t="shared" si="151"/>
        <v>0</v>
      </c>
      <c r="N718" t="b">
        <f t="shared" si="152"/>
        <v>0</v>
      </c>
      <c r="O718" t="b">
        <f t="shared" si="153"/>
        <v>0</v>
      </c>
      <c r="P718" t="b">
        <f t="shared" si="154"/>
        <v>0</v>
      </c>
      <c r="Q718" t="b">
        <f t="shared" si="155"/>
        <v>0</v>
      </c>
      <c r="R718" t="b">
        <f t="shared" si="156"/>
        <v>0</v>
      </c>
      <c r="S718" t="str">
        <f t="shared" si="157"/>
        <v/>
      </c>
    </row>
    <row r="719" spans="1:19" x14ac:dyDescent="0.25">
      <c r="A719">
        <f>Raw_Data!A719</f>
        <v>0</v>
      </c>
      <c r="B719" t="b">
        <f>RECODES!G719</f>
        <v>0</v>
      </c>
      <c r="C719" t="b">
        <f>RECODES!K719</f>
        <v>0</v>
      </c>
      <c r="D719" t="b">
        <f>RECODES!L719</f>
        <v>0</v>
      </c>
      <c r="F719">
        <f t="shared" si="145"/>
        <v>3</v>
      </c>
      <c r="G719" t="b">
        <f t="shared" si="146"/>
        <v>0</v>
      </c>
      <c r="H719" t="b">
        <f t="shared" si="147"/>
        <v>0</v>
      </c>
      <c r="I719" t="str">
        <f t="shared" si="148"/>
        <v/>
      </c>
      <c r="K719" t="b">
        <f t="shared" si="149"/>
        <v>0</v>
      </c>
      <c r="L719" t="b">
        <f t="shared" si="150"/>
        <v>0</v>
      </c>
      <c r="M719" t="b">
        <f t="shared" si="151"/>
        <v>0</v>
      </c>
      <c r="N719" t="b">
        <f t="shared" si="152"/>
        <v>0</v>
      </c>
      <c r="O719" t="b">
        <f t="shared" si="153"/>
        <v>0</v>
      </c>
      <c r="P719" t="b">
        <f t="shared" si="154"/>
        <v>0</v>
      </c>
      <c r="Q719" t="b">
        <f t="shared" si="155"/>
        <v>0</v>
      </c>
      <c r="R719" t="b">
        <f t="shared" si="156"/>
        <v>0</v>
      </c>
      <c r="S719" t="str">
        <f t="shared" si="157"/>
        <v/>
      </c>
    </row>
    <row r="720" spans="1:19" x14ac:dyDescent="0.25">
      <c r="A720">
        <f>Raw_Data!A720</f>
        <v>0</v>
      </c>
      <c r="B720" t="b">
        <f>RECODES!G720</f>
        <v>0</v>
      </c>
      <c r="C720" t="b">
        <f>RECODES!K720</f>
        <v>0</v>
      </c>
      <c r="D720" t="b">
        <f>RECODES!L720</f>
        <v>0</v>
      </c>
      <c r="F720">
        <f t="shared" si="145"/>
        <v>3</v>
      </c>
      <c r="G720" t="b">
        <f t="shared" si="146"/>
        <v>0</v>
      </c>
      <c r="H720" t="b">
        <f t="shared" si="147"/>
        <v>0</v>
      </c>
      <c r="I720" t="str">
        <f t="shared" si="148"/>
        <v/>
      </c>
      <c r="K720" t="b">
        <f t="shared" si="149"/>
        <v>0</v>
      </c>
      <c r="L720" t="b">
        <f t="shared" si="150"/>
        <v>0</v>
      </c>
      <c r="M720" t="b">
        <f t="shared" si="151"/>
        <v>0</v>
      </c>
      <c r="N720" t="b">
        <f t="shared" si="152"/>
        <v>0</v>
      </c>
      <c r="O720" t="b">
        <f t="shared" si="153"/>
        <v>0</v>
      </c>
      <c r="P720" t="b">
        <f t="shared" si="154"/>
        <v>0</v>
      </c>
      <c r="Q720" t="b">
        <f t="shared" si="155"/>
        <v>0</v>
      </c>
      <c r="R720" t="b">
        <f t="shared" si="156"/>
        <v>0</v>
      </c>
      <c r="S720" t="str">
        <f t="shared" si="157"/>
        <v/>
      </c>
    </row>
    <row r="721" spans="1:19" x14ac:dyDescent="0.25">
      <c r="A721">
        <f>Raw_Data!A721</f>
        <v>0</v>
      </c>
      <c r="B721" t="b">
        <f>RECODES!G721</f>
        <v>0</v>
      </c>
      <c r="C721" t="b">
        <f>RECODES!K721</f>
        <v>0</v>
      </c>
      <c r="D721" t="b">
        <f>RECODES!L721</f>
        <v>0</v>
      </c>
      <c r="F721">
        <f t="shared" si="145"/>
        <v>3</v>
      </c>
      <c r="G721" t="b">
        <f t="shared" si="146"/>
        <v>0</v>
      </c>
      <c r="H721" t="b">
        <f t="shared" si="147"/>
        <v>0</v>
      </c>
      <c r="I721" t="str">
        <f t="shared" si="148"/>
        <v/>
      </c>
      <c r="K721" t="b">
        <f t="shared" si="149"/>
        <v>0</v>
      </c>
      <c r="L721" t="b">
        <f t="shared" si="150"/>
        <v>0</v>
      </c>
      <c r="M721" t="b">
        <f t="shared" si="151"/>
        <v>0</v>
      </c>
      <c r="N721" t="b">
        <f t="shared" si="152"/>
        <v>0</v>
      </c>
      <c r="O721" t="b">
        <f t="shared" si="153"/>
        <v>0</v>
      </c>
      <c r="P721" t="b">
        <f t="shared" si="154"/>
        <v>0</v>
      </c>
      <c r="Q721" t="b">
        <f t="shared" si="155"/>
        <v>0</v>
      </c>
      <c r="R721" t="b">
        <f t="shared" si="156"/>
        <v>0</v>
      </c>
      <c r="S721" t="str">
        <f t="shared" si="157"/>
        <v/>
      </c>
    </row>
    <row r="722" spans="1:19" x14ac:dyDescent="0.25">
      <c r="A722">
        <f>Raw_Data!A722</f>
        <v>0</v>
      </c>
      <c r="B722" t="b">
        <f>RECODES!G722</f>
        <v>0</v>
      </c>
      <c r="C722" t="b">
        <f>RECODES!K722</f>
        <v>0</v>
      </c>
      <c r="D722" t="b">
        <f>RECODES!L722</f>
        <v>0</v>
      </c>
      <c r="F722">
        <f t="shared" si="145"/>
        <v>3</v>
      </c>
      <c r="G722" t="b">
        <f t="shared" si="146"/>
        <v>0</v>
      </c>
      <c r="H722" t="b">
        <f t="shared" si="147"/>
        <v>0</v>
      </c>
      <c r="I722" t="str">
        <f t="shared" si="148"/>
        <v/>
      </c>
      <c r="K722" t="b">
        <f t="shared" si="149"/>
        <v>0</v>
      </c>
      <c r="L722" t="b">
        <f t="shared" si="150"/>
        <v>0</v>
      </c>
      <c r="M722" t="b">
        <f t="shared" si="151"/>
        <v>0</v>
      </c>
      <c r="N722" t="b">
        <f t="shared" si="152"/>
        <v>0</v>
      </c>
      <c r="O722" t="b">
        <f t="shared" si="153"/>
        <v>0</v>
      </c>
      <c r="P722" t="b">
        <f t="shared" si="154"/>
        <v>0</v>
      </c>
      <c r="Q722" t="b">
        <f t="shared" si="155"/>
        <v>0</v>
      </c>
      <c r="R722" t="b">
        <f t="shared" si="156"/>
        <v>0</v>
      </c>
      <c r="S722" t="str">
        <f t="shared" si="157"/>
        <v/>
      </c>
    </row>
    <row r="723" spans="1:19" x14ac:dyDescent="0.25">
      <c r="A723">
        <f>Raw_Data!A723</f>
        <v>0</v>
      </c>
      <c r="B723" t="b">
        <f>RECODES!G723</f>
        <v>0</v>
      </c>
      <c r="C723" t="b">
        <f>RECODES!K723</f>
        <v>0</v>
      </c>
      <c r="D723" t="b">
        <f>RECODES!L723</f>
        <v>0</v>
      </c>
      <c r="F723">
        <f t="shared" si="145"/>
        <v>3</v>
      </c>
      <c r="G723" t="b">
        <f t="shared" si="146"/>
        <v>0</v>
      </c>
      <c r="H723" t="b">
        <f t="shared" si="147"/>
        <v>0</v>
      </c>
      <c r="I723" t="str">
        <f t="shared" si="148"/>
        <v/>
      </c>
      <c r="K723" t="b">
        <f t="shared" si="149"/>
        <v>0</v>
      </c>
      <c r="L723" t="b">
        <f t="shared" si="150"/>
        <v>0</v>
      </c>
      <c r="M723" t="b">
        <f t="shared" si="151"/>
        <v>0</v>
      </c>
      <c r="N723" t="b">
        <f t="shared" si="152"/>
        <v>0</v>
      </c>
      <c r="O723" t="b">
        <f t="shared" si="153"/>
        <v>0</v>
      </c>
      <c r="P723" t="b">
        <f t="shared" si="154"/>
        <v>0</v>
      </c>
      <c r="Q723" t="b">
        <f t="shared" si="155"/>
        <v>0</v>
      </c>
      <c r="R723" t="b">
        <f t="shared" si="156"/>
        <v>0</v>
      </c>
      <c r="S723" t="str">
        <f t="shared" si="157"/>
        <v/>
      </c>
    </row>
    <row r="724" spans="1:19" x14ac:dyDescent="0.25">
      <c r="A724">
        <f>Raw_Data!A724</f>
        <v>0</v>
      </c>
      <c r="B724" t="b">
        <f>RECODES!G724</f>
        <v>0</v>
      </c>
      <c r="C724" t="b">
        <f>RECODES!K724</f>
        <v>0</v>
      </c>
      <c r="D724" t="b">
        <f>RECODES!L724</f>
        <v>0</v>
      </c>
      <c r="F724">
        <f t="shared" si="145"/>
        <v>3</v>
      </c>
      <c r="G724" t="b">
        <f t="shared" si="146"/>
        <v>0</v>
      </c>
      <c r="H724" t="b">
        <f t="shared" si="147"/>
        <v>0</v>
      </c>
      <c r="I724" t="str">
        <f t="shared" si="148"/>
        <v/>
      </c>
      <c r="K724" t="b">
        <f t="shared" si="149"/>
        <v>0</v>
      </c>
      <c r="L724" t="b">
        <f t="shared" si="150"/>
        <v>0</v>
      </c>
      <c r="M724" t="b">
        <f t="shared" si="151"/>
        <v>0</v>
      </c>
      <c r="N724" t="b">
        <f t="shared" si="152"/>
        <v>0</v>
      </c>
      <c r="O724" t="b">
        <f t="shared" si="153"/>
        <v>0</v>
      </c>
      <c r="P724" t="b">
        <f t="shared" si="154"/>
        <v>0</v>
      </c>
      <c r="Q724" t="b">
        <f t="shared" si="155"/>
        <v>0</v>
      </c>
      <c r="R724" t="b">
        <f t="shared" si="156"/>
        <v>0</v>
      </c>
      <c r="S724" t="str">
        <f t="shared" si="157"/>
        <v/>
      </c>
    </row>
    <row r="725" spans="1:19" x14ac:dyDescent="0.25">
      <c r="A725">
        <f>Raw_Data!A725</f>
        <v>0</v>
      </c>
      <c r="B725" t="b">
        <f>RECODES!G725</f>
        <v>0</v>
      </c>
      <c r="C725" t="b">
        <f>RECODES!K725</f>
        <v>0</v>
      </c>
      <c r="D725" t="b">
        <f>RECODES!L725</f>
        <v>0</v>
      </c>
      <c r="F725">
        <f t="shared" si="145"/>
        <v>3</v>
      </c>
      <c r="G725" t="b">
        <f t="shared" si="146"/>
        <v>0</v>
      </c>
      <c r="H725" t="b">
        <f t="shared" si="147"/>
        <v>0</v>
      </c>
      <c r="I725" t="str">
        <f t="shared" si="148"/>
        <v/>
      </c>
      <c r="K725" t="b">
        <f t="shared" si="149"/>
        <v>0</v>
      </c>
      <c r="L725" t="b">
        <f t="shared" si="150"/>
        <v>0</v>
      </c>
      <c r="M725" t="b">
        <f t="shared" si="151"/>
        <v>0</v>
      </c>
      <c r="N725" t="b">
        <f t="shared" si="152"/>
        <v>0</v>
      </c>
      <c r="O725" t="b">
        <f t="shared" si="153"/>
        <v>0</v>
      </c>
      <c r="P725" t="b">
        <f t="shared" si="154"/>
        <v>0</v>
      </c>
      <c r="Q725" t="b">
        <f t="shared" si="155"/>
        <v>0</v>
      </c>
      <c r="R725" t="b">
        <f t="shared" si="156"/>
        <v>0</v>
      </c>
      <c r="S725" t="str">
        <f t="shared" si="157"/>
        <v/>
      </c>
    </row>
    <row r="726" spans="1:19" x14ac:dyDescent="0.25">
      <c r="A726">
        <f>Raw_Data!A726</f>
        <v>0</v>
      </c>
      <c r="B726" t="b">
        <f>RECODES!G726</f>
        <v>0</v>
      </c>
      <c r="C726" t="b">
        <f>RECODES!K726</f>
        <v>0</v>
      </c>
      <c r="D726" t="b">
        <f>RECODES!L726</f>
        <v>0</v>
      </c>
      <c r="F726">
        <f t="shared" si="145"/>
        <v>3</v>
      </c>
      <c r="G726" t="b">
        <f t="shared" si="146"/>
        <v>0</v>
      </c>
      <c r="H726" t="b">
        <f t="shared" si="147"/>
        <v>0</v>
      </c>
      <c r="I726" t="str">
        <f t="shared" si="148"/>
        <v/>
      </c>
      <c r="K726" t="b">
        <f t="shared" si="149"/>
        <v>0</v>
      </c>
      <c r="L726" t="b">
        <f t="shared" si="150"/>
        <v>0</v>
      </c>
      <c r="M726" t="b">
        <f t="shared" si="151"/>
        <v>0</v>
      </c>
      <c r="N726" t="b">
        <f t="shared" si="152"/>
        <v>0</v>
      </c>
      <c r="O726" t="b">
        <f t="shared" si="153"/>
        <v>0</v>
      </c>
      <c r="P726" t="b">
        <f t="shared" si="154"/>
        <v>0</v>
      </c>
      <c r="Q726" t="b">
        <f t="shared" si="155"/>
        <v>0</v>
      </c>
      <c r="R726" t="b">
        <f t="shared" si="156"/>
        <v>0</v>
      </c>
      <c r="S726" t="str">
        <f t="shared" si="157"/>
        <v/>
      </c>
    </row>
    <row r="727" spans="1:19" x14ac:dyDescent="0.25">
      <c r="A727">
        <f>Raw_Data!A727</f>
        <v>0</v>
      </c>
      <c r="B727" t="b">
        <f>RECODES!G727</f>
        <v>0</v>
      </c>
      <c r="C727" t="b">
        <f>RECODES!K727</f>
        <v>0</v>
      </c>
      <c r="D727" t="b">
        <f>RECODES!L727</f>
        <v>0</v>
      </c>
      <c r="F727">
        <f t="shared" si="145"/>
        <v>3</v>
      </c>
      <c r="G727" t="b">
        <f t="shared" si="146"/>
        <v>0</v>
      </c>
      <c r="H727" t="b">
        <f t="shared" si="147"/>
        <v>0</v>
      </c>
      <c r="I727" t="str">
        <f t="shared" si="148"/>
        <v/>
      </c>
      <c r="K727" t="b">
        <f t="shared" si="149"/>
        <v>0</v>
      </c>
      <c r="L727" t="b">
        <f t="shared" si="150"/>
        <v>0</v>
      </c>
      <c r="M727" t="b">
        <f t="shared" si="151"/>
        <v>0</v>
      </c>
      <c r="N727" t="b">
        <f t="shared" si="152"/>
        <v>0</v>
      </c>
      <c r="O727" t="b">
        <f t="shared" si="153"/>
        <v>0</v>
      </c>
      <c r="P727" t="b">
        <f t="shared" si="154"/>
        <v>0</v>
      </c>
      <c r="Q727" t="b">
        <f t="shared" si="155"/>
        <v>0</v>
      </c>
      <c r="R727" t="b">
        <f t="shared" si="156"/>
        <v>0</v>
      </c>
      <c r="S727" t="str">
        <f t="shared" si="157"/>
        <v/>
      </c>
    </row>
    <row r="728" spans="1:19" x14ac:dyDescent="0.25">
      <c r="A728">
        <f>Raw_Data!A728</f>
        <v>0</v>
      </c>
      <c r="B728" t="b">
        <f>RECODES!G728</f>
        <v>0</v>
      </c>
      <c r="C728" t="b">
        <f>RECODES!K728</f>
        <v>0</v>
      </c>
      <c r="D728" t="b">
        <f>RECODES!L728</f>
        <v>0</v>
      </c>
      <c r="F728">
        <f t="shared" si="145"/>
        <v>3</v>
      </c>
      <c r="G728" t="b">
        <f t="shared" si="146"/>
        <v>0</v>
      </c>
      <c r="H728" t="b">
        <f t="shared" si="147"/>
        <v>0</v>
      </c>
      <c r="I728" t="str">
        <f t="shared" si="148"/>
        <v/>
      </c>
      <c r="K728" t="b">
        <f t="shared" si="149"/>
        <v>0</v>
      </c>
      <c r="L728" t="b">
        <f t="shared" si="150"/>
        <v>0</v>
      </c>
      <c r="M728" t="b">
        <f t="shared" si="151"/>
        <v>0</v>
      </c>
      <c r="N728" t="b">
        <f t="shared" si="152"/>
        <v>0</v>
      </c>
      <c r="O728" t="b">
        <f t="shared" si="153"/>
        <v>0</v>
      </c>
      <c r="P728" t="b">
        <f t="shared" si="154"/>
        <v>0</v>
      </c>
      <c r="Q728" t="b">
        <f t="shared" si="155"/>
        <v>0</v>
      </c>
      <c r="R728" t="b">
        <f t="shared" si="156"/>
        <v>0</v>
      </c>
      <c r="S728" t="str">
        <f t="shared" si="157"/>
        <v/>
      </c>
    </row>
    <row r="729" spans="1:19" x14ac:dyDescent="0.25">
      <c r="A729">
        <f>Raw_Data!A729</f>
        <v>0</v>
      </c>
      <c r="B729" t="b">
        <f>RECODES!G729</f>
        <v>0</v>
      </c>
      <c r="C729" t="b">
        <f>RECODES!K729</f>
        <v>0</v>
      </c>
      <c r="D729" t="b">
        <f>RECODES!L729</f>
        <v>0</v>
      </c>
      <c r="F729">
        <f t="shared" si="145"/>
        <v>3</v>
      </c>
      <c r="G729" t="b">
        <f t="shared" si="146"/>
        <v>0</v>
      </c>
      <c r="H729" t="b">
        <f t="shared" si="147"/>
        <v>0</v>
      </c>
      <c r="I729" t="str">
        <f t="shared" si="148"/>
        <v/>
      </c>
      <c r="K729" t="b">
        <f t="shared" si="149"/>
        <v>0</v>
      </c>
      <c r="L729" t="b">
        <f t="shared" si="150"/>
        <v>0</v>
      </c>
      <c r="M729" t="b">
        <f t="shared" si="151"/>
        <v>0</v>
      </c>
      <c r="N729" t="b">
        <f t="shared" si="152"/>
        <v>0</v>
      </c>
      <c r="O729" t="b">
        <f t="shared" si="153"/>
        <v>0</v>
      </c>
      <c r="P729" t="b">
        <f t="shared" si="154"/>
        <v>0</v>
      </c>
      <c r="Q729" t="b">
        <f t="shared" si="155"/>
        <v>0</v>
      </c>
      <c r="R729" t="b">
        <f t="shared" si="156"/>
        <v>0</v>
      </c>
      <c r="S729" t="str">
        <f t="shared" si="157"/>
        <v/>
      </c>
    </row>
    <row r="730" spans="1:19" x14ac:dyDescent="0.25">
      <c r="A730">
        <f>Raw_Data!A730</f>
        <v>0</v>
      </c>
      <c r="B730" t="b">
        <f>RECODES!G730</f>
        <v>0</v>
      </c>
      <c r="C730" t="b">
        <f>RECODES!K730</f>
        <v>0</v>
      </c>
      <c r="D730" t="b">
        <f>RECODES!L730</f>
        <v>0</v>
      </c>
      <c r="F730">
        <f t="shared" si="145"/>
        <v>3</v>
      </c>
      <c r="G730" t="b">
        <f t="shared" si="146"/>
        <v>0</v>
      </c>
      <c r="H730" t="b">
        <f t="shared" si="147"/>
        <v>0</v>
      </c>
      <c r="I730" t="str">
        <f t="shared" si="148"/>
        <v/>
      </c>
      <c r="K730" t="b">
        <f t="shared" si="149"/>
        <v>0</v>
      </c>
      <c r="L730" t="b">
        <f t="shared" si="150"/>
        <v>0</v>
      </c>
      <c r="M730" t="b">
        <f t="shared" si="151"/>
        <v>0</v>
      </c>
      <c r="N730" t="b">
        <f t="shared" si="152"/>
        <v>0</v>
      </c>
      <c r="O730" t="b">
        <f t="shared" si="153"/>
        <v>0</v>
      </c>
      <c r="P730" t="b">
        <f t="shared" si="154"/>
        <v>0</v>
      </c>
      <c r="Q730" t="b">
        <f t="shared" si="155"/>
        <v>0</v>
      </c>
      <c r="R730" t="b">
        <f t="shared" si="156"/>
        <v>0</v>
      </c>
      <c r="S730" t="str">
        <f t="shared" si="157"/>
        <v/>
      </c>
    </row>
    <row r="731" spans="1:19" x14ac:dyDescent="0.25">
      <c r="A731">
        <f>Raw_Data!A731</f>
        <v>0</v>
      </c>
      <c r="B731" t="b">
        <f>RECODES!G731</f>
        <v>0</v>
      </c>
      <c r="C731" t="b">
        <f>RECODES!K731</f>
        <v>0</v>
      </c>
      <c r="D731" t="b">
        <f>RECODES!L731</f>
        <v>0</v>
      </c>
      <c r="F731">
        <f t="shared" si="145"/>
        <v>3</v>
      </c>
      <c r="G731" t="b">
        <f t="shared" si="146"/>
        <v>0</v>
      </c>
      <c r="H731" t="b">
        <f t="shared" si="147"/>
        <v>0</v>
      </c>
      <c r="I731" t="str">
        <f t="shared" si="148"/>
        <v/>
      </c>
      <c r="K731" t="b">
        <f t="shared" si="149"/>
        <v>0</v>
      </c>
      <c r="L731" t="b">
        <f t="shared" si="150"/>
        <v>0</v>
      </c>
      <c r="M731" t="b">
        <f t="shared" si="151"/>
        <v>0</v>
      </c>
      <c r="N731" t="b">
        <f t="shared" si="152"/>
        <v>0</v>
      </c>
      <c r="O731" t="b">
        <f t="shared" si="153"/>
        <v>0</v>
      </c>
      <c r="P731" t="b">
        <f t="shared" si="154"/>
        <v>0</v>
      </c>
      <c r="Q731" t="b">
        <f t="shared" si="155"/>
        <v>0</v>
      </c>
      <c r="R731" t="b">
        <f t="shared" si="156"/>
        <v>0</v>
      </c>
      <c r="S731" t="str">
        <f t="shared" si="157"/>
        <v/>
      </c>
    </row>
    <row r="732" spans="1:19" x14ac:dyDescent="0.25">
      <c r="A732">
        <f>Raw_Data!A732</f>
        <v>0</v>
      </c>
      <c r="B732" t="b">
        <f>RECODES!G732</f>
        <v>0</v>
      </c>
      <c r="C732" t="b">
        <f>RECODES!K732</f>
        <v>0</v>
      </c>
      <c r="D732" t="b">
        <f>RECODES!L732</f>
        <v>0</v>
      </c>
      <c r="F732">
        <f t="shared" si="145"/>
        <v>3</v>
      </c>
      <c r="G732" t="b">
        <f t="shared" si="146"/>
        <v>0</v>
      </c>
      <c r="H732" t="b">
        <f t="shared" si="147"/>
        <v>0</v>
      </c>
      <c r="I732" t="str">
        <f t="shared" si="148"/>
        <v/>
      </c>
      <c r="K732" t="b">
        <f t="shared" si="149"/>
        <v>0</v>
      </c>
      <c r="L732" t="b">
        <f t="shared" si="150"/>
        <v>0</v>
      </c>
      <c r="M732" t="b">
        <f t="shared" si="151"/>
        <v>0</v>
      </c>
      <c r="N732" t="b">
        <f t="shared" si="152"/>
        <v>0</v>
      </c>
      <c r="O732" t="b">
        <f t="shared" si="153"/>
        <v>0</v>
      </c>
      <c r="P732" t="b">
        <f t="shared" si="154"/>
        <v>0</v>
      </c>
      <c r="Q732" t="b">
        <f t="shared" si="155"/>
        <v>0</v>
      </c>
      <c r="R732" t="b">
        <f t="shared" si="156"/>
        <v>0</v>
      </c>
      <c r="S732" t="str">
        <f t="shared" si="157"/>
        <v/>
      </c>
    </row>
    <row r="733" spans="1:19" x14ac:dyDescent="0.25">
      <c r="A733">
        <f>Raw_Data!A733</f>
        <v>0</v>
      </c>
      <c r="B733" t="b">
        <f>RECODES!G733</f>
        <v>0</v>
      </c>
      <c r="C733" t="b">
        <f>RECODES!K733</f>
        <v>0</v>
      </c>
      <c r="D733" t="b">
        <f>RECODES!L733</f>
        <v>0</v>
      </c>
      <c r="F733">
        <f t="shared" si="145"/>
        <v>3</v>
      </c>
      <c r="G733" t="b">
        <f t="shared" si="146"/>
        <v>0</v>
      </c>
      <c r="H733" t="b">
        <f t="shared" si="147"/>
        <v>0</v>
      </c>
      <c r="I733" t="str">
        <f t="shared" si="148"/>
        <v/>
      </c>
      <c r="K733" t="b">
        <f t="shared" si="149"/>
        <v>0</v>
      </c>
      <c r="L733" t="b">
        <f t="shared" si="150"/>
        <v>0</v>
      </c>
      <c r="M733" t="b">
        <f t="shared" si="151"/>
        <v>0</v>
      </c>
      <c r="N733" t="b">
        <f t="shared" si="152"/>
        <v>0</v>
      </c>
      <c r="O733" t="b">
        <f t="shared" si="153"/>
        <v>0</v>
      </c>
      <c r="P733" t="b">
        <f t="shared" si="154"/>
        <v>0</v>
      </c>
      <c r="Q733" t="b">
        <f t="shared" si="155"/>
        <v>0</v>
      </c>
      <c r="R733" t="b">
        <f t="shared" si="156"/>
        <v>0</v>
      </c>
      <c r="S733" t="str">
        <f t="shared" si="157"/>
        <v/>
      </c>
    </row>
    <row r="734" spans="1:19" x14ac:dyDescent="0.25">
      <c r="A734">
        <f>Raw_Data!A734</f>
        <v>0</v>
      </c>
      <c r="B734" t="b">
        <f>RECODES!G734</f>
        <v>0</v>
      </c>
      <c r="C734" t="b">
        <f>RECODES!K734</f>
        <v>0</v>
      </c>
      <c r="D734" t="b">
        <f>RECODES!L734</f>
        <v>0</v>
      </c>
      <c r="F734">
        <f t="shared" si="145"/>
        <v>3</v>
      </c>
      <c r="G734" t="b">
        <f t="shared" si="146"/>
        <v>0</v>
      </c>
      <c r="H734" t="b">
        <f t="shared" si="147"/>
        <v>0</v>
      </c>
      <c r="I734" t="str">
        <f t="shared" si="148"/>
        <v/>
      </c>
      <c r="K734" t="b">
        <f t="shared" si="149"/>
        <v>0</v>
      </c>
      <c r="L734" t="b">
        <f t="shared" si="150"/>
        <v>0</v>
      </c>
      <c r="M734" t="b">
        <f t="shared" si="151"/>
        <v>0</v>
      </c>
      <c r="N734" t="b">
        <f t="shared" si="152"/>
        <v>0</v>
      </c>
      <c r="O734" t="b">
        <f t="shared" si="153"/>
        <v>0</v>
      </c>
      <c r="P734" t="b">
        <f t="shared" si="154"/>
        <v>0</v>
      </c>
      <c r="Q734" t="b">
        <f t="shared" si="155"/>
        <v>0</v>
      </c>
      <c r="R734" t="b">
        <f t="shared" si="156"/>
        <v>0</v>
      </c>
      <c r="S734" t="str">
        <f t="shared" si="157"/>
        <v/>
      </c>
    </row>
    <row r="735" spans="1:19" x14ac:dyDescent="0.25">
      <c r="A735">
        <f>Raw_Data!A735</f>
        <v>0</v>
      </c>
      <c r="B735" t="b">
        <f>RECODES!G735</f>
        <v>0</v>
      </c>
      <c r="C735" t="b">
        <f>RECODES!K735</f>
        <v>0</v>
      </c>
      <c r="D735" t="b">
        <f>RECODES!L735</f>
        <v>0</v>
      </c>
      <c r="F735">
        <f t="shared" si="145"/>
        <v>3</v>
      </c>
      <c r="G735" t="b">
        <f t="shared" si="146"/>
        <v>0</v>
      </c>
      <c r="H735" t="b">
        <f t="shared" si="147"/>
        <v>0</v>
      </c>
      <c r="I735" t="str">
        <f t="shared" si="148"/>
        <v/>
      </c>
      <c r="K735" t="b">
        <f t="shared" si="149"/>
        <v>0</v>
      </c>
      <c r="L735" t="b">
        <f t="shared" si="150"/>
        <v>0</v>
      </c>
      <c r="M735" t="b">
        <f t="shared" si="151"/>
        <v>0</v>
      </c>
      <c r="N735" t="b">
        <f t="shared" si="152"/>
        <v>0</v>
      </c>
      <c r="O735" t="b">
        <f t="shared" si="153"/>
        <v>0</v>
      </c>
      <c r="P735" t="b">
        <f t="shared" si="154"/>
        <v>0</v>
      </c>
      <c r="Q735" t="b">
        <f t="shared" si="155"/>
        <v>0</v>
      </c>
      <c r="R735" t="b">
        <f t="shared" si="156"/>
        <v>0</v>
      </c>
      <c r="S735" t="str">
        <f t="shared" si="157"/>
        <v/>
      </c>
    </row>
    <row r="736" spans="1:19" x14ac:dyDescent="0.25">
      <c r="A736">
        <f>Raw_Data!A736</f>
        <v>0</v>
      </c>
      <c r="B736" t="b">
        <f>RECODES!G736</f>
        <v>0</v>
      </c>
      <c r="C736" t="b">
        <f>RECODES!K736</f>
        <v>0</v>
      </c>
      <c r="D736" t="b">
        <f>RECODES!L736</f>
        <v>0</v>
      </c>
      <c r="F736">
        <f t="shared" si="145"/>
        <v>3</v>
      </c>
      <c r="G736" t="b">
        <f t="shared" si="146"/>
        <v>0</v>
      </c>
      <c r="H736" t="b">
        <f t="shared" si="147"/>
        <v>0</v>
      </c>
      <c r="I736" t="str">
        <f t="shared" si="148"/>
        <v/>
      </c>
      <c r="K736" t="b">
        <f t="shared" si="149"/>
        <v>0</v>
      </c>
      <c r="L736" t="b">
        <f t="shared" si="150"/>
        <v>0</v>
      </c>
      <c r="M736" t="b">
        <f t="shared" si="151"/>
        <v>0</v>
      </c>
      <c r="N736" t="b">
        <f t="shared" si="152"/>
        <v>0</v>
      </c>
      <c r="O736" t="b">
        <f t="shared" si="153"/>
        <v>0</v>
      </c>
      <c r="P736" t="b">
        <f t="shared" si="154"/>
        <v>0</v>
      </c>
      <c r="Q736" t="b">
        <f t="shared" si="155"/>
        <v>0</v>
      </c>
      <c r="R736" t="b">
        <f t="shared" si="156"/>
        <v>0</v>
      </c>
      <c r="S736" t="str">
        <f t="shared" si="157"/>
        <v/>
      </c>
    </row>
    <row r="737" spans="1:19" x14ac:dyDescent="0.25">
      <c r="A737">
        <f>Raw_Data!A737</f>
        <v>0</v>
      </c>
      <c r="B737" t="b">
        <f>RECODES!G737</f>
        <v>0</v>
      </c>
      <c r="C737" t="b">
        <f>RECODES!K737</f>
        <v>0</v>
      </c>
      <c r="D737" t="b">
        <f>RECODES!L737</f>
        <v>0</v>
      </c>
      <c r="F737">
        <f t="shared" si="145"/>
        <v>3</v>
      </c>
      <c r="G737" t="b">
        <f t="shared" si="146"/>
        <v>0</v>
      </c>
      <c r="H737" t="b">
        <f t="shared" si="147"/>
        <v>0</v>
      </c>
      <c r="I737" t="str">
        <f t="shared" si="148"/>
        <v/>
      </c>
      <c r="K737" t="b">
        <f t="shared" si="149"/>
        <v>0</v>
      </c>
      <c r="L737" t="b">
        <f t="shared" si="150"/>
        <v>0</v>
      </c>
      <c r="M737" t="b">
        <f t="shared" si="151"/>
        <v>0</v>
      </c>
      <c r="N737" t="b">
        <f t="shared" si="152"/>
        <v>0</v>
      </c>
      <c r="O737" t="b">
        <f t="shared" si="153"/>
        <v>0</v>
      </c>
      <c r="P737" t="b">
        <f t="shared" si="154"/>
        <v>0</v>
      </c>
      <c r="Q737" t="b">
        <f t="shared" si="155"/>
        <v>0</v>
      </c>
      <c r="R737" t="b">
        <f t="shared" si="156"/>
        <v>0</v>
      </c>
      <c r="S737" t="str">
        <f t="shared" si="157"/>
        <v/>
      </c>
    </row>
    <row r="738" spans="1:19" x14ac:dyDescent="0.25">
      <c r="A738">
        <f>Raw_Data!A738</f>
        <v>0</v>
      </c>
      <c r="B738" t="b">
        <f>RECODES!G738</f>
        <v>0</v>
      </c>
      <c r="C738" t="b">
        <f>RECODES!K738</f>
        <v>0</v>
      </c>
      <c r="D738" t="b">
        <f>RECODES!L738</f>
        <v>0</v>
      </c>
      <c r="F738">
        <f t="shared" si="145"/>
        <v>3</v>
      </c>
      <c r="G738" t="b">
        <f t="shared" si="146"/>
        <v>0</v>
      </c>
      <c r="H738" t="b">
        <f t="shared" si="147"/>
        <v>0</v>
      </c>
      <c r="I738" t="str">
        <f t="shared" si="148"/>
        <v/>
      </c>
      <c r="K738" t="b">
        <f t="shared" si="149"/>
        <v>0</v>
      </c>
      <c r="L738" t="b">
        <f t="shared" si="150"/>
        <v>0</v>
      </c>
      <c r="M738" t="b">
        <f t="shared" si="151"/>
        <v>0</v>
      </c>
      <c r="N738" t="b">
        <f t="shared" si="152"/>
        <v>0</v>
      </c>
      <c r="O738" t="b">
        <f t="shared" si="153"/>
        <v>0</v>
      </c>
      <c r="P738" t="b">
        <f t="shared" si="154"/>
        <v>0</v>
      </c>
      <c r="Q738" t="b">
        <f t="shared" si="155"/>
        <v>0</v>
      </c>
      <c r="R738" t="b">
        <f t="shared" si="156"/>
        <v>0</v>
      </c>
      <c r="S738" t="str">
        <f t="shared" si="157"/>
        <v/>
      </c>
    </row>
    <row r="739" spans="1:19" x14ac:dyDescent="0.25">
      <c r="A739">
        <f>Raw_Data!A739</f>
        <v>0</v>
      </c>
      <c r="B739" t="b">
        <f>RECODES!G739</f>
        <v>0</v>
      </c>
      <c r="C739" t="b">
        <f>RECODES!K739</f>
        <v>0</v>
      </c>
      <c r="D739" t="b">
        <f>RECODES!L739</f>
        <v>0</v>
      </c>
      <c r="F739">
        <f t="shared" si="145"/>
        <v>3</v>
      </c>
      <c r="G739" t="b">
        <f t="shared" si="146"/>
        <v>0</v>
      </c>
      <c r="H739" t="b">
        <f t="shared" si="147"/>
        <v>0</v>
      </c>
      <c r="I739" t="str">
        <f t="shared" si="148"/>
        <v/>
      </c>
      <c r="K739" t="b">
        <f t="shared" si="149"/>
        <v>0</v>
      </c>
      <c r="L739" t="b">
        <f t="shared" si="150"/>
        <v>0</v>
      </c>
      <c r="M739" t="b">
        <f t="shared" si="151"/>
        <v>0</v>
      </c>
      <c r="N739" t="b">
        <f t="shared" si="152"/>
        <v>0</v>
      </c>
      <c r="O739" t="b">
        <f t="shared" si="153"/>
        <v>0</v>
      </c>
      <c r="P739" t="b">
        <f t="shared" si="154"/>
        <v>0</v>
      </c>
      <c r="Q739" t="b">
        <f t="shared" si="155"/>
        <v>0</v>
      </c>
      <c r="R739" t="b">
        <f t="shared" si="156"/>
        <v>0</v>
      </c>
      <c r="S739" t="str">
        <f t="shared" si="157"/>
        <v/>
      </c>
    </row>
    <row r="740" spans="1:19" x14ac:dyDescent="0.25">
      <c r="A740">
        <f>Raw_Data!A740</f>
        <v>0</v>
      </c>
      <c r="B740" t="b">
        <f>RECODES!G740</f>
        <v>0</v>
      </c>
      <c r="C740" t="b">
        <f>RECODES!K740</f>
        <v>0</v>
      </c>
      <c r="D740" t="b">
        <f>RECODES!L740</f>
        <v>0</v>
      </c>
      <c r="F740">
        <f t="shared" si="145"/>
        <v>3</v>
      </c>
      <c r="G740" t="b">
        <f t="shared" si="146"/>
        <v>0</v>
      </c>
      <c r="H740" t="b">
        <f t="shared" si="147"/>
        <v>0</v>
      </c>
      <c r="I740" t="str">
        <f t="shared" si="148"/>
        <v/>
      </c>
      <c r="K740" t="b">
        <f t="shared" si="149"/>
        <v>0</v>
      </c>
      <c r="L740" t="b">
        <f t="shared" si="150"/>
        <v>0</v>
      </c>
      <c r="M740" t="b">
        <f t="shared" si="151"/>
        <v>0</v>
      </c>
      <c r="N740" t="b">
        <f t="shared" si="152"/>
        <v>0</v>
      </c>
      <c r="O740" t="b">
        <f t="shared" si="153"/>
        <v>0</v>
      </c>
      <c r="P740" t="b">
        <f t="shared" si="154"/>
        <v>0</v>
      </c>
      <c r="Q740" t="b">
        <f t="shared" si="155"/>
        <v>0</v>
      </c>
      <c r="R740" t="b">
        <f t="shared" si="156"/>
        <v>0</v>
      </c>
      <c r="S740" t="str">
        <f t="shared" si="157"/>
        <v/>
      </c>
    </row>
    <row r="741" spans="1:19" x14ac:dyDescent="0.25">
      <c r="A741">
        <f>Raw_Data!A741</f>
        <v>0</v>
      </c>
      <c r="B741" t="b">
        <f>RECODES!G741</f>
        <v>0</v>
      </c>
      <c r="C741" t="b">
        <f>RECODES!K741</f>
        <v>0</v>
      </c>
      <c r="D741" t="b">
        <f>RECODES!L741</f>
        <v>0</v>
      </c>
      <c r="F741">
        <f t="shared" si="145"/>
        <v>3</v>
      </c>
      <c r="G741" t="b">
        <f t="shared" si="146"/>
        <v>0</v>
      </c>
      <c r="H741" t="b">
        <f t="shared" si="147"/>
        <v>0</v>
      </c>
      <c r="I741" t="str">
        <f t="shared" si="148"/>
        <v/>
      </c>
      <c r="K741" t="b">
        <f t="shared" si="149"/>
        <v>0</v>
      </c>
      <c r="L741" t="b">
        <f t="shared" si="150"/>
        <v>0</v>
      </c>
      <c r="M741" t="b">
        <f t="shared" si="151"/>
        <v>0</v>
      </c>
      <c r="N741" t="b">
        <f t="shared" si="152"/>
        <v>0</v>
      </c>
      <c r="O741" t="b">
        <f t="shared" si="153"/>
        <v>0</v>
      </c>
      <c r="P741" t="b">
        <f t="shared" si="154"/>
        <v>0</v>
      </c>
      <c r="Q741" t="b">
        <f t="shared" si="155"/>
        <v>0</v>
      </c>
      <c r="R741" t="b">
        <f t="shared" si="156"/>
        <v>0</v>
      </c>
      <c r="S741" t="str">
        <f t="shared" si="157"/>
        <v/>
      </c>
    </row>
    <row r="742" spans="1:19" x14ac:dyDescent="0.25">
      <c r="A742">
        <f>Raw_Data!A742</f>
        <v>0</v>
      </c>
      <c r="B742" t="b">
        <f>RECODES!G742</f>
        <v>0</v>
      </c>
      <c r="C742" t="b">
        <f>RECODES!K742</f>
        <v>0</v>
      </c>
      <c r="D742" t="b">
        <f>RECODES!L742</f>
        <v>0</v>
      </c>
      <c r="F742">
        <f t="shared" si="145"/>
        <v>3</v>
      </c>
      <c r="G742" t="b">
        <f t="shared" si="146"/>
        <v>0</v>
      </c>
      <c r="H742" t="b">
        <f t="shared" si="147"/>
        <v>0</v>
      </c>
      <c r="I742" t="str">
        <f t="shared" si="148"/>
        <v/>
      </c>
      <c r="K742" t="b">
        <f t="shared" si="149"/>
        <v>0</v>
      </c>
      <c r="L742" t="b">
        <f t="shared" si="150"/>
        <v>0</v>
      </c>
      <c r="M742" t="b">
        <f t="shared" si="151"/>
        <v>0</v>
      </c>
      <c r="N742" t="b">
        <f t="shared" si="152"/>
        <v>0</v>
      </c>
      <c r="O742" t="b">
        <f t="shared" si="153"/>
        <v>0</v>
      </c>
      <c r="P742" t="b">
        <f t="shared" si="154"/>
        <v>0</v>
      </c>
      <c r="Q742" t="b">
        <f t="shared" si="155"/>
        <v>0</v>
      </c>
      <c r="R742" t="b">
        <f t="shared" si="156"/>
        <v>0</v>
      </c>
      <c r="S742" t="str">
        <f t="shared" si="157"/>
        <v/>
      </c>
    </row>
    <row r="743" spans="1:19" x14ac:dyDescent="0.25">
      <c r="A743">
        <f>Raw_Data!A743</f>
        <v>0</v>
      </c>
      <c r="B743" t="b">
        <f>RECODES!G743</f>
        <v>0</v>
      </c>
      <c r="C743" t="b">
        <f>RECODES!K743</f>
        <v>0</v>
      </c>
      <c r="D743" t="b">
        <f>RECODES!L743</f>
        <v>0</v>
      </c>
      <c r="F743">
        <f t="shared" si="145"/>
        <v>3</v>
      </c>
      <c r="G743" t="b">
        <f t="shared" si="146"/>
        <v>0</v>
      </c>
      <c r="H743" t="b">
        <f t="shared" si="147"/>
        <v>0</v>
      </c>
      <c r="I743" t="str">
        <f t="shared" si="148"/>
        <v/>
      </c>
      <c r="K743" t="b">
        <f t="shared" si="149"/>
        <v>0</v>
      </c>
      <c r="L743" t="b">
        <f t="shared" si="150"/>
        <v>0</v>
      </c>
      <c r="M743" t="b">
        <f t="shared" si="151"/>
        <v>0</v>
      </c>
      <c r="N743" t="b">
        <f t="shared" si="152"/>
        <v>0</v>
      </c>
      <c r="O743" t="b">
        <f t="shared" si="153"/>
        <v>0</v>
      </c>
      <c r="P743" t="b">
        <f t="shared" si="154"/>
        <v>0</v>
      </c>
      <c r="Q743" t="b">
        <f t="shared" si="155"/>
        <v>0</v>
      </c>
      <c r="R743" t="b">
        <f t="shared" si="156"/>
        <v>0</v>
      </c>
      <c r="S743" t="str">
        <f t="shared" si="157"/>
        <v/>
      </c>
    </row>
    <row r="744" spans="1:19" x14ac:dyDescent="0.25">
      <c r="A744">
        <f>Raw_Data!A744</f>
        <v>0</v>
      </c>
      <c r="B744" t="b">
        <f>RECODES!G744</f>
        <v>0</v>
      </c>
      <c r="C744" t="b">
        <f>RECODES!K744</f>
        <v>0</v>
      </c>
      <c r="D744" t="b">
        <f>RECODES!L744</f>
        <v>0</v>
      </c>
      <c r="F744">
        <f t="shared" si="145"/>
        <v>3</v>
      </c>
      <c r="G744" t="b">
        <f t="shared" si="146"/>
        <v>0</v>
      </c>
      <c r="H744" t="b">
        <f t="shared" si="147"/>
        <v>0</v>
      </c>
      <c r="I744" t="str">
        <f t="shared" si="148"/>
        <v/>
      </c>
      <c r="K744" t="b">
        <f t="shared" si="149"/>
        <v>0</v>
      </c>
      <c r="L744" t="b">
        <f t="shared" si="150"/>
        <v>0</v>
      </c>
      <c r="M744" t="b">
        <f t="shared" si="151"/>
        <v>0</v>
      </c>
      <c r="N744" t="b">
        <f t="shared" si="152"/>
        <v>0</v>
      </c>
      <c r="O744" t="b">
        <f t="shared" si="153"/>
        <v>0</v>
      </c>
      <c r="P744" t="b">
        <f t="shared" si="154"/>
        <v>0</v>
      </c>
      <c r="Q744" t="b">
        <f t="shared" si="155"/>
        <v>0</v>
      </c>
      <c r="R744" t="b">
        <f t="shared" si="156"/>
        <v>0</v>
      </c>
      <c r="S744" t="str">
        <f t="shared" si="157"/>
        <v/>
      </c>
    </row>
    <row r="745" spans="1:19" x14ac:dyDescent="0.25">
      <c r="A745">
        <f>Raw_Data!A745</f>
        <v>0</v>
      </c>
      <c r="B745" t="b">
        <f>RECODES!G745</f>
        <v>0</v>
      </c>
      <c r="C745" t="b">
        <f>RECODES!K745</f>
        <v>0</v>
      </c>
      <c r="D745" t="b">
        <f>RECODES!L745</f>
        <v>0</v>
      </c>
      <c r="F745">
        <f t="shared" si="145"/>
        <v>3</v>
      </c>
      <c r="G745" t="b">
        <f t="shared" si="146"/>
        <v>0</v>
      </c>
      <c r="H745" t="b">
        <f t="shared" si="147"/>
        <v>0</v>
      </c>
      <c r="I745" t="str">
        <f t="shared" si="148"/>
        <v/>
      </c>
      <c r="K745" t="b">
        <f t="shared" si="149"/>
        <v>0</v>
      </c>
      <c r="L745" t="b">
        <f t="shared" si="150"/>
        <v>0</v>
      </c>
      <c r="M745" t="b">
        <f t="shared" si="151"/>
        <v>0</v>
      </c>
      <c r="N745" t="b">
        <f t="shared" si="152"/>
        <v>0</v>
      </c>
      <c r="O745" t="b">
        <f t="shared" si="153"/>
        <v>0</v>
      </c>
      <c r="P745" t="b">
        <f t="shared" si="154"/>
        <v>0</v>
      </c>
      <c r="Q745" t="b">
        <f t="shared" si="155"/>
        <v>0</v>
      </c>
      <c r="R745" t="b">
        <f t="shared" si="156"/>
        <v>0</v>
      </c>
      <c r="S745" t="str">
        <f t="shared" si="157"/>
        <v/>
      </c>
    </row>
    <row r="746" spans="1:19" x14ac:dyDescent="0.25">
      <c r="A746">
        <f>Raw_Data!A746</f>
        <v>0</v>
      </c>
      <c r="B746" t="b">
        <f>RECODES!G746</f>
        <v>0</v>
      </c>
      <c r="C746" t="b">
        <f>RECODES!K746</f>
        <v>0</v>
      </c>
      <c r="D746" t="b">
        <f>RECODES!L746</f>
        <v>0</v>
      </c>
      <c r="F746">
        <f t="shared" si="145"/>
        <v>3</v>
      </c>
      <c r="G746" t="b">
        <f t="shared" si="146"/>
        <v>0</v>
      </c>
      <c r="H746" t="b">
        <f t="shared" si="147"/>
        <v>0</v>
      </c>
      <c r="I746" t="str">
        <f t="shared" si="148"/>
        <v/>
      </c>
      <c r="K746" t="b">
        <f t="shared" si="149"/>
        <v>0</v>
      </c>
      <c r="L746" t="b">
        <f t="shared" si="150"/>
        <v>0</v>
      </c>
      <c r="M746" t="b">
        <f t="shared" si="151"/>
        <v>0</v>
      </c>
      <c r="N746" t="b">
        <f t="shared" si="152"/>
        <v>0</v>
      </c>
      <c r="O746" t="b">
        <f t="shared" si="153"/>
        <v>0</v>
      </c>
      <c r="P746" t="b">
        <f t="shared" si="154"/>
        <v>0</v>
      </c>
      <c r="Q746" t="b">
        <f t="shared" si="155"/>
        <v>0</v>
      </c>
      <c r="R746" t="b">
        <f t="shared" si="156"/>
        <v>0</v>
      </c>
      <c r="S746" t="str">
        <f t="shared" si="157"/>
        <v/>
      </c>
    </row>
    <row r="747" spans="1:19" x14ac:dyDescent="0.25">
      <c r="A747">
        <f>Raw_Data!A747</f>
        <v>0</v>
      </c>
      <c r="B747" t="b">
        <f>RECODES!G747</f>
        <v>0</v>
      </c>
      <c r="C747" t="b">
        <f>RECODES!K747</f>
        <v>0</v>
      </c>
      <c r="D747" t="b">
        <f>RECODES!L747</f>
        <v>0</v>
      </c>
      <c r="F747">
        <f t="shared" si="145"/>
        <v>3</v>
      </c>
      <c r="G747" t="b">
        <f t="shared" si="146"/>
        <v>0</v>
      </c>
      <c r="H747" t="b">
        <f t="shared" si="147"/>
        <v>0</v>
      </c>
      <c r="I747" t="str">
        <f t="shared" si="148"/>
        <v/>
      </c>
      <c r="K747" t="b">
        <f t="shared" si="149"/>
        <v>0</v>
      </c>
      <c r="L747" t="b">
        <f t="shared" si="150"/>
        <v>0</v>
      </c>
      <c r="M747" t="b">
        <f t="shared" si="151"/>
        <v>0</v>
      </c>
      <c r="N747" t="b">
        <f t="shared" si="152"/>
        <v>0</v>
      </c>
      <c r="O747" t="b">
        <f t="shared" si="153"/>
        <v>0</v>
      </c>
      <c r="P747" t="b">
        <f t="shared" si="154"/>
        <v>0</v>
      </c>
      <c r="Q747" t="b">
        <f t="shared" si="155"/>
        <v>0</v>
      </c>
      <c r="R747" t="b">
        <f t="shared" si="156"/>
        <v>0</v>
      </c>
      <c r="S747" t="str">
        <f t="shared" si="157"/>
        <v/>
      </c>
    </row>
    <row r="748" spans="1:19" x14ac:dyDescent="0.25">
      <c r="A748">
        <f>Raw_Data!A748</f>
        <v>0</v>
      </c>
      <c r="B748" t="b">
        <f>RECODES!G748</f>
        <v>0</v>
      </c>
      <c r="C748" t="b">
        <f>RECODES!K748</f>
        <v>0</v>
      </c>
      <c r="D748" t="b">
        <f>RECODES!L748</f>
        <v>0</v>
      </c>
      <c r="F748">
        <f t="shared" si="145"/>
        <v>3</v>
      </c>
      <c r="G748" t="b">
        <f t="shared" si="146"/>
        <v>0</v>
      </c>
      <c r="H748" t="b">
        <f t="shared" si="147"/>
        <v>0</v>
      </c>
      <c r="I748" t="str">
        <f t="shared" si="148"/>
        <v/>
      </c>
      <c r="K748" t="b">
        <f t="shared" si="149"/>
        <v>0</v>
      </c>
      <c r="L748" t="b">
        <f t="shared" si="150"/>
        <v>0</v>
      </c>
      <c r="M748" t="b">
        <f t="shared" si="151"/>
        <v>0</v>
      </c>
      <c r="N748" t="b">
        <f t="shared" si="152"/>
        <v>0</v>
      </c>
      <c r="O748" t="b">
        <f t="shared" si="153"/>
        <v>0</v>
      </c>
      <c r="P748" t="b">
        <f t="shared" si="154"/>
        <v>0</v>
      </c>
      <c r="Q748" t="b">
        <f t="shared" si="155"/>
        <v>0</v>
      </c>
      <c r="R748" t="b">
        <f t="shared" si="156"/>
        <v>0</v>
      </c>
      <c r="S748" t="str">
        <f t="shared" si="157"/>
        <v/>
      </c>
    </row>
    <row r="749" spans="1:19" x14ac:dyDescent="0.25">
      <c r="A749">
        <f>Raw_Data!A749</f>
        <v>0</v>
      </c>
      <c r="B749" t="b">
        <f>RECODES!G749</f>
        <v>0</v>
      </c>
      <c r="C749" t="b">
        <f>RECODES!K749</f>
        <v>0</v>
      </c>
      <c r="D749" t="b">
        <f>RECODES!L749</f>
        <v>0</v>
      </c>
      <c r="F749">
        <f t="shared" si="145"/>
        <v>3</v>
      </c>
      <c r="G749" t="b">
        <f t="shared" si="146"/>
        <v>0</v>
      </c>
      <c r="H749" t="b">
        <f t="shared" si="147"/>
        <v>0</v>
      </c>
      <c r="I749" t="str">
        <f t="shared" si="148"/>
        <v/>
      </c>
      <c r="K749" t="b">
        <f t="shared" si="149"/>
        <v>0</v>
      </c>
      <c r="L749" t="b">
        <f t="shared" si="150"/>
        <v>0</v>
      </c>
      <c r="M749" t="b">
        <f t="shared" si="151"/>
        <v>0</v>
      </c>
      <c r="N749" t="b">
        <f t="shared" si="152"/>
        <v>0</v>
      </c>
      <c r="O749" t="b">
        <f t="shared" si="153"/>
        <v>0</v>
      </c>
      <c r="P749" t="b">
        <f t="shared" si="154"/>
        <v>0</v>
      </c>
      <c r="Q749" t="b">
        <f t="shared" si="155"/>
        <v>0</v>
      </c>
      <c r="R749" t="b">
        <f t="shared" si="156"/>
        <v>0</v>
      </c>
      <c r="S749" t="str">
        <f t="shared" si="157"/>
        <v/>
      </c>
    </row>
    <row r="750" spans="1:19" x14ac:dyDescent="0.25">
      <c r="A750">
        <f>Raw_Data!A750</f>
        <v>0</v>
      </c>
      <c r="B750" t="b">
        <f>RECODES!G750</f>
        <v>0</v>
      </c>
      <c r="C750" t="b">
        <f>RECODES!K750</f>
        <v>0</v>
      </c>
      <c r="D750" t="b">
        <f>RECODES!L750</f>
        <v>0</v>
      </c>
      <c r="F750">
        <f t="shared" si="145"/>
        <v>3</v>
      </c>
      <c r="G750" t="b">
        <f t="shared" si="146"/>
        <v>0</v>
      </c>
      <c r="H750" t="b">
        <f t="shared" si="147"/>
        <v>0</v>
      </c>
      <c r="I750" t="str">
        <f t="shared" si="148"/>
        <v/>
      </c>
      <c r="K750" t="b">
        <f t="shared" si="149"/>
        <v>0</v>
      </c>
      <c r="L750" t="b">
        <f t="shared" si="150"/>
        <v>0</v>
      </c>
      <c r="M750" t="b">
        <f t="shared" si="151"/>
        <v>0</v>
      </c>
      <c r="N750" t="b">
        <f t="shared" si="152"/>
        <v>0</v>
      </c>
      <c r="O750" t="b">
        <f t="shared" si="153"/>
        <v>0</v>
      </c>
      <c r="P750" t="b">
        <f t="shared" si="154"/>
        <v>0</v>
      </c>
      <c r="Q750" t="b">
        <f t="shared" si="155"/>
        <v>0</v>
      </c>
      <c r="R750" t="b">
        <f t="shared" si="156"/>
        <v>0</v>
      </c>
      <c r="S750" t="str">
        <f t="shared" si="157"/>
        <v/>
      </c>
    </row>
    <row r="751" spans="1:19" x14ac:dyDescent="0.25">
      <c r="A751">
        <f>Raw_Data!A751</f>
        <v>0</v>
      </c>
      <c r="B751" t="b">
        <f>RECODES!G751</f>
        <v>0</v>
      </c>
      <c r="C751" t="b">
        <f>RECODES!K751</f>
        <v>0</v>
      </c>
      <c r="D751" t="b">
        <f>RECODES!L751</f>
        <v>0</v>
      </c>
      <c r="F751">
        <f t="shared" si="145"/>
        <v>3</v>
      </c>
      <c r="G751" t="b">
        <f t="shared" si="146"/>
        <v>0</v>
      </c>
      <c r="H751" t="b">
        <f t="shared" si="147"/>
        <v>0</v>
      </c>
      <c r="I751" t="str">
        <f t="shared" si="148"/>
        <v/>
      </c>
      <c r="K751" t="b">
        <f t="shared" si="149"/>
        <v>0</v>
      </c>
      <c r="L751" t="b">
        <f t="shared" si="150"/>
        <v>0</v>
      </c>
      <c r="M751" t="b">
        <f t="shared" si="151"/>
        <v>0</v>
      </c>
      <c r="N751" t="b">
        <f t="shared" si="152"/>
        <v>0</v>
      </c>
      <c r="O751" t="b">
        <f t="shared" si="153"/>
        <v>0</v>
      </c>
      <c r="P751" t="b">
        <f t="shared" si="154"/>
        <v>0</v>
      </c>
      <c r="Q751" t="b">
        <f t="shared" si="155"/>
        <v>0</v>
      </c>
      <c r="R751" t="b">
        <f t="shared" si="156"/>
        <v>0</v>
      </c>
      <c r="S751" t="str">
        <f t="shared" si="157"/>
        <v/>
      </c>
    </row>
    <row r="752" spans="1:19" x14ac:dyDescent="0.25">
      <c r="A752">
        <f>Raw_Data!A752</f>
        <v>0</v>
      </c>
      <c r="B752" t="b">
        <f>RECODES!G752</f>
        <v>0</v>
      </c>
      <c r="C752" t="b">
        <f>RECODES!K752</f>
        <v>0</v>
      </c>
      <c r="D752" t="b">
        <f>RECODES!L752</f>
        <v>0</v>
      </c>
      <c r="F752">
        <f t="shared" si="145"/>
        <v>3</v>
      </c>
      <c r="G752" t="b">
        <f t="shared" si="146"/>
        <v>0</v>
      </c>
      <c r="H752" t="b">
        <f t="shared" si="147"/>
        <v>0</v>
      </c>
      <c r="I752" t="str">
        <f t="shared" si="148"/>
        <v/>
      </c>
      <c r="K752" t="b">
        <f t="shared" si="149"/>
        <v>0</v>
      </c>
      <c r="L752" t="b">
        <f t="shared" si="150"/>
        <v>0</v>
      </c>
      <c r="M752" t="b">
        <f t="shared" si="151"/>
        <v>0</v>
      </c>
      <c r="N752" t="b">
        <f t="shared" si="152"/>
        <v>0</v>
      </c>
      <c r="O752" t="b">
        <f t="shared" si="153"/>
        <v>0</v>
      </c>
      <c r="P752" t="b">
        <f t="shared" si="154"/>
        <v>0</v>
      </c>
      <c r="Q752" t="b">
        <f t="shared" si="155"/>
        <v>0</v>
      </c>
      <c r="R752" t="b">
        <f t="shared" si="156"/>
        <v>0</v>
      </c>
      <c r="S752" t="str">
        <f t="shared" si="157"/>
        <v/>
      </c>
    </row>
    <row r="753" spans="1:19" x14ac:dyDescent="0.25">
      <c r="A753">
        <f>Raw_Data!A753</f>
        <v>0</v>
      </c>
      <c r="B753" t="b">
        <f>RECODES!G753</f>
        <v>0</v>
      </c>
      <c r="C753" t="b">
        <f>RECODES!K753</f>
        <v>0</v>
      </c>
      <c r="D753" t="b">
        <f>RECODES!L753</f>
        <v>0</v>
      </c>
      <c r="F753">
        <f t="shared" si="145"/>
        <v>3</v>
      </c>
      <c r="G753" t="b">
        <f t="shared" si="146"/>
        <v>0</v>
      </c>
      <c r="H753" t="b">
        <f t="shared" si="147"/>
        <v>0</v>
      </c>
      <c r="I753" t="str">
        <f t="shared" si="148"/>
        <v/>
      </c>
      <c r="K753" t="b">
        <f t="shared" si="149"/>
        <v>0</v>
      </c>
      <c r="L753" t="b">
        <f t="shared" si="150"/>
        <v>0</v>
      </c>
      <c r="M753" t="b">
        <f t="shared" si="151"/>
        <v>0</v>
      </c>
      <c r="N753" t="b">
        <f t="shared" si="152"/>
        <v>0</v>
      </c>
      <c r="O753" t="b">
        <f t="shared" si="153"/>
        <v>0</v>
      </c>
      <c r="P753" t="b">
        <f t="shared" si="154"/>
        <v>0</v>
      </c>
      <c r="Q753" t="b">
        <f t="shared" si="155"/>
        <v>0</v>
      </c>
      <c r="R753" t="b">
        <f t="shared" si="156"/>
        <v>0</v>
      </c>
      <c r="S753" t="str">
        <f t="shared" si="157"/>
        <v/>
      </c>
    </row>
    <row r="754" spans="1:19" x14ac:dyDescent="0.25">
      <c r="A754">
        <f>Raw_Data!A754</f>
        <v>0</v>
      </c>
      <c r="B754" t="b">
        <f>RECODES!G754</f>
        <v>0</v>
      </c>
      <c r="C754" t="b">
        <f>RECODES!K754</f>
        <v>0</v>
      </c>
      <c r="D754" t="b">
        <f>RECODES!L754</f>
        <v>0</v>
      </c>
      <c r="F754">
        <f t="shared" si="145"/>
        <v>3</v>
      </c>
      <c r="G754" t="b">
        <f t="shared" si="146"/>
        <v>0</v>
      </c>
      <c r="H754" t="b">
        <f t="shared" si="147"/>
        <v>0</v>
      </c>
      <c r="I754" t="str">
        <f t="shared" si="148"/>
        <v/>
      </c>
      <c r="K754" t="b">
        <f t="shared" si="149"/>
        <v>0</v>
      </c>
      <c r="L754" t="b">
        <f t="shared" si="150"/>
        <v>0</v>
      </c>
      <c r="M754" t="b">
        <f t="shared" si="151"/>
        <v>0</v>
      </c>
      <c r="N754" t="b">
        <f t="shared" si="152"/>
        <v>0</v>
      </c>
      <c r="O754" t="b">
        <f t="shared" si="153"/>
        <v>0</v>
      </c>
      <c r="P754" t="b">
        <f t="shared" si="154"/>
        <v>0</v>
      </c>
      <c r="Q754" t="b">
        <f t="shared" si="155"/>
        <v>0</v>
      </c>
      <c r="R754" t="b">
        <f t="shared" si="156"/>
        <v>0</v>
      </c>
      <c r="S754" t="str">
        <f t="shared" si="157"/>
        <v/>
      </c>
    </row>
    <row r="755" spans="1:19" x14ac:dyDescent="0.25">
      <c r="A755">
        <f>Raw_Data!A755</f>
        <v>0</v>
      </c>
      <c r="B755" t="b">
        <f>RECODES!G755</f>
        <v>0</v>
      </c>
      <c r="C755" t="b">
        <f>RECODES!K755</f>
        <v>0</v>
      </c>
      <c r="D755" t="b">
        <f>RECODES!L755</f>
        <v>0</v>
      </c>
      <c r="F755">
        <f t="shared" si="145"/>
        <v>3</v>
      </c>
      <c r="G755" t="b">
        <f t="shared" si="146"/>
        <v>0</v>
      </c>
      <c r="H755" t="b">
        <f t="shared" si="147"/>
        <v>0</v>
      </c>
      <c r="I755" t="str">
        <f t="shared" si="148"/>
        <v/>
      </c>
      <c r="K755" t="b">
        <f t="shared" si="149"/>
        <v>0</v>
      </c>
      <c r="L755" t="b">
        <f t="shared" si="150"/>
        <v>0</v>
      </c>
      <c r="M755" t="b">
        <f t="shared" si="151"/>
        <v>0</v>
      </c>
      <c r="N755" t="b">
        <f t="shared" si="152"/>
        <v>0</v>
      </c>
      <c r="O755" t="b">
        <f t="shared" si="153"/>
        <v>0</v>
      </c>
      <c r="P755" t="b">
        <f t="shared" si="154"/>
        <v>0</v>
      </c>
      <c r="Q755" t="b">
        <f t="shared" si="155"/>
        <v>0</v>
      </c>
      <c r="R755" t="b">
        <f t="shared" si="156"/>
        <v>0</v>
      </c>
      <c r="S755" t="str">
        <f t="shared" si="157"/>
        <v/>
      </c>
    </row>
    <row r="756" spans="1:19" x14ac:dyDescent="0.25">
      <c r="A756">
        <f>Raw_Data!A756</f>
        <v>0</v>
      </c>
      <c r="B756" t="b">
        <f>RECODES!G756</f>
        <v>0</v>
      </c>
      <c r="C756" t="b">
        <f>RECODES!K756</f>
        <v>0</v>
      </c>
      <c r="D756" t="b">
        <f>RECODES!L756</f>
        <v>0</v>
      </c>
      <c r="F756">
        <f t="shared" si="145"/>
        <v>3</v>
      </c>
      <c r="G756" t="b">
        <f t="shared" si="146"/>
        <v>0</v>
      </c>
      <c r="H756" t="b">
        <f t="shared" si="147"/>
        <v>0</v>
      </c>
      <c r="I756" t="str">
        <f t="shared" si="148"/>
        <v/>
      </c>
      <c r="K756" t="b">
        <f t="shared" si="149"/>
        <v>0</v>
      </c>
      <c r="L756" t="b">
        <f t="shared" si="150"/>
        <v>0</v>
      </c>
      <c r="M756" t="b">
        <f t="shared" si="151"/>
        <v>0</v>
      </c>
      <c r="N756" t="b">
        <f t="shared" si="152"/>
        <v>0</v>
      </c>
      <c r="O756" t="b">
        <f t="shared" si="153"/>
        <v>0</v>
      </c>
      <c r="P756" t="b">
        <f t="shared" si="154"/>
        <v>0</v>
      </c>
      <c r="Q756" t="b">
        <f t="shared" si="155"/>
        <v>0</v>
      </c>
      <c r="R756" t="b">
        <f t="shared" si="156"/>
        <v>0</v>
      </c>
      <c r="S756" t="str">
        <f t="shared" si="157"/>
        <v/>
      </c>
    </row>
    <row r="757" spans="1:19" x14ac:dyDescent="0.25">
      <c r="A757">
        <f>Raw_Data!A757</f>
        <v>0</v>
      </c>
      <c r="B757" t="b">
        <f>RECODES!G757</f>
        <v>0</v>
      </c>
      <c r="C757" t="b">
        <f>RECODES!K757</f>
        <v>0</v>
      </c>
      <c r="D757" t="b">
        <f>RECODES!L757</f>
        <v>0</v>
      </c>
      <c r="F757">
        <f t="shared" si="145"/>
        <v>3</v>
      </c>
      <c r="G757" t="b">
        <f t="shared" si="146"/>
        <v>0</v>
      </c>
      <c r="H757" t="b">
        <f t="shared" si="147"/>
        <v>0</v>
      </c>
      <c r="I757" t="str">
        <f t="shared" si="148"/>
        <v/>
      </c>
      <c r="K757" t="b">
        <f t="shared" si="149"/>
        <v>0</v>
      </c>
      <c r="L757" t="b">
        <f t="shared" si="150"/>
        <v>0</v>
      </c>
      <c r="M757" t="b">
        <f t="shared" si="151"/>
        <v>0</v>
      </c>
      <c r="N757" t="b">
        <f t="shared" si="152"/>
        <v>0</v>
      </c>
      <c r="O757" t="b">
        <f t="shared" si="153"/>
        <v>0</v>
      </c>
      <c r="P757" t="b">
        <f t="shared" si="154"/>
        <v>0</v>
      </c>
      <c r="Q757" t="b">
        <f t="shared" si="155"/>
        <v>0</v>
      </c>
      <c r="R757" t="b">
        <f t="shared" si="156"/>
        <v>0</v>
      </c>
      <c r="S757" t="str">
        <f t="shared" si="157"/>
        <v/>
      </c>
    </row>
    <row r="758" spans="1:19" x14ac:dyDescent="0.25">
      <c r="A758">
        <f>Raw_Data!A758</f>
        <v>0</v>
      </c>
      <c r="B758" t="b">
        <f>RECODES!G758</f>
        <v>0</v>
      </c>
      <c r="C758" t="b">
        <f>RECODES!K758</f>
        <v>0</v>
      </c>
      <c r="D758" t="b">
        <f>RECODES!L758</f>
        <v>0</v>
      </c>
      <c r="F758">
        <f t="shared" si="145"/>
        <v>3</v>
      </c>
      <c r="G758" t="b">
        <f t="shared" si="146"/>
        <v>0</v>
      </c>
      <c r="H758" t="b">
        <f t="shared" si="147"/>
        <v>0</v>
      </c>
      <c r="I758" t="str">
        <f t="shared" si="148"/>
        <v/>
      </c>
      <c r="K758" t="b">
        <f t="shared" si="149"/>
        <v>0</v>
      </c>
      <c r="L758" t="b">
        <f t="shared" si="150"/>
        <v>0</v>
      </c>
      <c r="M758" t="b">
        <f t="shared" si="151"/>
        <v>0</v>
      </c>
      <c r="N758" t="b">
        <f t="shared" si="152"/>
        <v>0</v>
      </c>
      <c r="O758" t="b">
        <f t="shared" si="153"/>
        <v>0</v>
      </c>
      <c r="P758" t="b">
        <f t="shared" si="154"/>
        <v>0</v>
      </c>
      <c r="Q758" t="b">
        <f t="shared" si="155"/>
        <v>0</v>
      </c>
      <c r="R758" t="b">
        <f t="shared" si="156"/>
        <v>0</v>
      </c>
      <c r="S758" t="str">
        <f t="shared" si="157"/>
        <v/>
      </c>
    </row>
    <row r="759" spans="1:19" x14ac:dyDescent="0.25">
      <c r="A759">
        <f>Raw_Data!A759</f>
        <v>0</v>
      </c>
      <c r="B759" t="b">
        <f>RECODES!G759</f>
        <v>0</v>
      </c>
      <c r="C759" t="b">
        <f>RECODES!K759</f>
        <v>0</v>
      </c>
      <c r="D759" t="b">
        <f>RECODES!L759</f>
        <v>0</v>
      </c>
      <c r="F759">
        <f t="shared" si="145"/>
        <v>3</v>
      </c>
      <c r="G759" t="b">
        <f t="shared" si="146"/>
        <v>0</v>
      </c>
      <c r="H759" t="b">
        <f t="shared" si="147"/>
        <v>0</v>
      </c>
      <c r="I759" t="str">
        <f t="shared" si="148"/>
        <v/>
      </c>
      <c r="K759" t="b">
        <f t="shared" si="149"/>
        <v>0</v>
      </c>
      <c r="L759" t="b">
        <f t="shared" si="150"/>
        <v>0</v>
      </c>
      <c r="M759" t="b">
        <f t="shared" si="151"/>
        <v>0</v>
      </c>
      <c r="N759" t="b">
        <f t="shared" si="152"/>
        <v>0</v>
      </c>
      <c r="O759" t="b">
        <f t="shared" si="153"/>
        <v>0</v>
      </c>
      <c r="P759" t="b">
        <f t="shared" si="154"/>
        <v>0</v>
      </c>
      <c r="Q759" t="b">
        <f t="shared" si="155"/>
        <v>0</v>
      </c>
      <c r="R759" t="b">
        <f t="shared" si="156"/>
        <v>0</v>
      </c>
      <c r="S759" t="str">
        <f t="shared" si="157"/>
        <v/>
      </c>
    </row>
    <row r="760" spans="1:19" x14ac:dyDescent="0.25">
      <c r="A760">
        <f>Raw_Data!A760</f>
        <v>0</v>
      </c>
      <c r="B760" t="b">
        <f>RECODES!G760</f>
        <v>0</v>
      </c>
      <c r="C760" t="b">
        <f>RECODES!K760</f>
        <v>0</v>
      </c>
      <c r="D760" t="b">
        <f>RECODES!L760</f>
        <v>0</v>
      </c>
      <c r="F760">
        <f t="shared" si="145"/>
        <v>3</v>
      </c>
      <c r="G760" t="b">
        <f t="shared" si="146"/>
        <v>0</v>
      </c>
      <c r="H760" t="b">
        <f t="shared" si="147"/>
        <v>0</v>
      </c>
      <c r="I760" t="str">
        <f t="shared" si="148"/>
        <v/>
      </c>
      <c r="K760" t="b">
        <f t="shared" si="149"/>
        <v>0</v>
      </c>
      <c r="L760" t="b">
        <f t="shared" si="150"/>
        <v>0</v>
      </c>
      <c r="M760" t="b">
        <f t="shared" si="151"/>
        <v>0</v>
      </c>
      <c r="N760" t="b">
        <f t="shared" si="152"/>
        <v>0</v>
      </c>
      <c r="O760" t="b">
        <f t="shared" si="153"/>
        <v>0</v>
      </c>
      <c r="P760" t="b">
        <f t="shared" si="154"/>
        <v>0</v>
      </c>
      <c r="Q760" t="b">
        <f t="shared" si="155"/>
        <v>0</v>
      </c>
      <c r="R760" t="b">
        <f t="shared" si="156"/>
        <v>0</v>
      </c>
      <c r="S760" t="str">
        <f t="shared" si="157"/>
        <v/>
      </c>
    </row>
    <row r="761" spans="1:19" x14ac:dyDescent="0.25">
      <c r="A761">
        <f>Raw_Data!A761</f>
        <v>0</v>
      </c>
      <c r="B761" t="b">
        <f>RECODES!G761</f>
        <v>0</v>
      </c>
      <c r="C761" t="b">
        <f>RECODES!K761</f>
        <v>0</v>
      </c>
      <c r="D761" t="b">
        <f>RECODES!L761</f>
        <v>0</v>
      </c>
      <c r="F761">
        <f t="shared" si="145"/>
        <v>3</v>
      </c>
      <c r="G761" t="b">
        <f t="shared" si="146"/>
        <v>0</v>
      </c>
      <c r="H761" t="b">
        <f t="shared" si="147"/>
        <v>0</v>
      </c>
      <c r="I761" t="str">
        <f t="shared" si="148"/>
        <v/>
      </c>
      <c r="K761" t="b">
        <f t="shared" si="149"/>
        <v>0</v>
      </c>
      <c r="L761" t="b">
        <f t="shared" si="150"/>
        <v>0</v>
      </c>
      <c r="M761" t="b">
        <f t="shared" si="151"/>
        <v>0</v>
      </c>
      <c r="N761" t="b">
        <f t="shared" si="152"/>
        <v>0</v>
      </c>
      <c r="O761" t="b">
        <f t="shared" si="153"/>
        <v>0</v>
      </c>
      <c r="P761" t="b">
        <f t="shared" si="154"/>
        <v>0</v>
      </c>
      <c r="Q761" t="b">
        <f t="shared" si="155"/>
        <v>0</v>
      </c>
      <c r="R761" t="b">
        <f t="shared" si="156"/>
        <v>0</v>
      </c>
      <c r="S761" t="str">
        <f t="shared" si="157"/>
        <v/>
      </c>
    </row>
    <row r="762" spans="1:19" x14ac:dyDescent="0.25">
      <c r="A762">
        <f>Raw_Data!A762</f>
        <v>0</v>
      </c>
      <c r="B762" t="b">
        <f>RECODES!G762</f>
        <v>0</v>
      </c>
      <c r="C762" t="b">
        <f>RECODES!K762</f>
        <v>0</v>
      </c>
      <c r="D762" t="b">
        <f>RECODES!L762</f>
        <v>0</v>
      </c>
      <c r="F762">
        <f t="shared" si="145"/>
        <v>3</v>
      </c>
      <c r="G762" t="b">
        <f t="shared" si="146"/>
        <v>0</v>
      </c>
      <c r="H762" t="b">
        <f t="shared" si="147"/>
        <v>0</v>
      </c>
      <c r="I762" t="str">
        <f t="shared" si="148"/>
        <v/>
      </c>
      <c r="K762" t="b">
        <f t="shared" si="149"/>
        <v>0</v>
      </c>
      <c r="L762" t="b">
        <f t="shared" si="150"/>
        <v>0</v>
      </c>
      <c r="M762" t="b">
        <f t="shared" si="151"/>
        <v>0</v>
      </c>
      <c r="N762" t="b">
        <f t="shared" si="152"/>
        <v>0</v>
      </c>
      <c r="O762" t="b">
        <f t="shared" si="153"/>
        <v>0</v>
      </c>
      <c r="P762" t="b">
        <f t="shared" si="154"/>
        <v>0</v>
      </c>
      <c r="Q762" t="b">
        <f t="shared" si="155"/>
        <v>0</v>
      </c>
      <c r="R762" t="b">
        <f t="shared" si="156"/>
        <v>0</v>
      </c>
      <c r="S762" t="str">
        <f t="shared" si="157"/>
        <v/>
      </c>
    </row>
    <row r="763" spans="1:19" x14ac:dyDescent="0.25">
      <c r="A763">
        <f>Raw_Data!A763</f>
        <v>0</v>
      </c>
      <c r="B763" t="b">
        <f>RECODES!G763</f>
        <v>0</v>
      </c>
      <c r="C763" t="b">
        <f>RECODES!K763</f>
        <v>0</v>
      </c>
      <c r="D763" t="b">
        <f>RECODES!L763</f>
        <v>0</v>
      </c>
      <c r="F763">
        <f t="shared" si="145"/>
        <v>3</v>
      </c>
      <c r="G763" t="b">
        <f t="shared" si="146"/>
        <v>0</v>
      </c>
      <c r="H763" t="b">
        <f t="shared" si="147"/>
        <v>0</v>
      </c>
      <c r="I763" t="str">
        <f t="shared" si="148"/>
        <v/>
      </c>
      <c r="K763" t="b">
        <f t="shared" si="149"/>
        <v>0</v>
      </c>
      <c r="L763" t="b">
        <f t="shared" si="150"/>
        <v>0</v>
      </c>
      <c r="M763" t="b">
        <f t="shared" si="151"/>
        <v>0</v>
      </c>
      <c r="N763" t="b">
        <f t="shared" si="152"/>
        <v>0</v>
      </c>
      <c r="O763" t="b">
        <f t="shared" si="153"/>
        <v>0</v>
      </c>
      <c r="P763" t="b">
        <f t="shared" si="154"/>
        <v>0</v>
      </c>
      <c r="Q763" t="b">
        <f t="shared" si="155"/>
        <v>0</v>
      </c>
      <c r="R763" t="b">
        <f t="shared" si="156"/>
        <v>0</v>
      </c>
      <c r="S763" t="str">
        <f t="shared" si="157"/>
        <v/>
      </c>
    </row>
    <row r="764" spans="1:19" x14ac:dyDescent="0.25">
      <c r="A764">
        <f>Raw_Data!A764</f>
        <v>0</v>
      </c>
      <c r="B764" t="b">
        <f>RECODES!G764</f>
        <v>0</v>
      </c>
      <c r="C764" t="b">
        <f>RECODES!K764</f>
        <v>0</v>
      </c>
      <c r="D764" t="b">
        <f>RECODES!L764</f>
        <v>0</v>
      </c>
      <c r="F764">
        <f t="shared" si="145"/>
        <v>3</v>
      </c>
      <c r="G764" t="b">
        <f t="shared" si="146"/>
        <v>0</v>
      </c>
      <c r="H764" t="b">
        <f t="shared" si="147"/>
        <v>0</v>
      </c>
      <c r="I764" t="str">
        <f t="shared" si="148"/>
        <v/>
      </c>
      <c r="K764" t="b">
        <f t="shared" si="149"/>
        <v>0</v>
      </c>
      <c r="L764" t="b">
        <f t="shared" si="150"/>
        <v>0</v>
      </c>
      <c r="M764" t="b">
        <f t="shared" si="151"/>
        <v>0</v>
      </c>
      <c r="N764" t="b">
        <f t="shared" si="152"/>
        <v>0</v>
      </c>
      <c r="O764" t="b">
        <f t="shared" si="153"/>
        <v>0</v>
      </c>
      <c r="P764" t="b">
        <f t="shared" si="154"/>
        <v>0</v>
      </c>
      <c r="Q764" t="b">
        <f t="shared" si="155"/>
        <v>0</v>
      </c>
      <c r="R764" t="b">
        <f t="shared" si="156"/>
        <v>0</v>
      </c>
      <c r="S764" t="str">
        <f t="shared" si="157"/>
        <v/>
      </c>
    </row>
    <row r="765" spans="1:19" x14ac:dyDescent="0.25">
      <c r="A765">
        <f>Raw_Data!A765</f>
        <v>0</v>
      </c>
      <c r="B765" t="b">
        <f>RECODES!G765</f>
        <v>0</v>
      </c>
      <c r="C765" t="b">
        <f>RECODES!K765</f>
        <v>0</v>
      </c>
      <c r="D765" t="b">
        <f>RECODES!L765</f>
        <v>0</v>
      </c>
      <c r="F765">
        <f t="shared" si="145"/>
        <v>3</v>
      </c>
      <c r="G765" t="b">
        <f t="shared" si="146"/>
        <v>0</v>
      </c>
      <c r="H765" t="b">
        <f t="shared" si="147"/>
        <v>0</v>
      </c>
      <c r="I765" t="str">
        <f t="shared" si="148"/>
        <v/>
      </c>
      <c r="K765" t="b">
        <f t="shared" si="149"/>
        <v>0</v>
      </c>
      <c r="L765" t="b">
        <f t="shared" si="150"/>
        <v>0</v>
      </c>
      <c r="M765" t="b">
        <f t="shared" si="151"/>
        <v>0</v>
      </c>
      <c r="N765" t="b">
        <f t="shared" si="152"/>
        <v>0</v>
      </c>
      <c r="O765" t="b">
        <f t="shared" si="153"/>
        <v>0</v>
      </c>
      <c r="P765" t="b">
        <f t="shared" si="154"/>
        <v>0</v>
      </c>
      <c r="Q765" t="b">
        <f t="shared" si="155"/>
        <v>0</v>
      </c>
      <c r="R765" t="b">
        <f t="shared" si="156"/>
        <v>0</v>
      </c>
      <c r="S765" t="str">
        <f t="shared" si="157"/>
        <v/>
      </c>
    </row>
    <row r="766" spans="1:19" x14ac:dyDescent="0.25">
      <c r="A766">
        <f>Raw_Data!A766</f>
        <v>0</v>
      </c>
      <c r="B766" t="b">
        <f>RECODES!G766</f>
        <v>0</v>
      </c>
      <c r="C766" t="b">
        <f>RECODES!K766</f>
        <v>0</v>
      </c>
      <c r="D766" t="b">
        <f>RECODES!L766</f>
        <v>0</v>
      </c>
      <c r="F766">
        <f t="shared" si="145"/>
        <v>3</v>
      </c>
      <c r="G766" t="b">
        <f t="shared" si="146"/>
        <v>0</v>
      </c>
      <c r="H766" t="b">
        <f t="shared" si="147"/>
        <v>0</v>
      </c>
      <c r="I766" t="str">
        <f t="shared" si="148"/>
        <v/>
      </c>
      <c r="K766" t="b">
        <f t="shared" si="149"/>
        <v>0</v>
      </c>
      <c r="L766" t="b">
        <f t="shared" si="150"/>
        <v>0</v>
      </c>
      <c r="M766" t="b">
        <f t="shared" si="151"/>
        <v>0</v>
      </c>
      <c r="N766" t="b">
        <f t="shared" si="152"/>
        <v>0</v>
      </c>
      <c r="O766" t="b">
        <f t="shared" si="153"/>
        <v>0</v>
      </c>
      <c r="P766" t="b">
        <f t="shared" si="154"/>
        <v>0</v>
      </c>
      <c r="Q766" t="b">
        <f t="shared" si="155"/>
        <v>0</v>
      </c>
      <c r="R766" t="b">
        <f t="shared" si="156"/>
        <v>0</v>
      </c>
      <c r="S766" t="str">
        <f t="shared" si="157"/>
        <v/>
      </c>
    </row>
    <row r="767" spans="1:19" x14ac:dyDescent="0.25">
      <c r="A767">
        <f>Raw_Data!A767</f>
        <v>0</v>
      </c>
      <c r="B767" t="b">
        <f>RECODES!G767</f>
        <v>0</v>
      </c>
      <c r="C767" t="b">
        <f>RECODES!K767</f>
        <v>0</v>
      </c>
      <c r="D767" t="b">
        <f>RECODES!L767</f>
        <v>0</v>
      </c>
      <c r="F767">
        <f t="shared" si="145"/>
        <v>3</v>
      </c>
      <c r="G767" t="b">
        <f t="shared" si="146"/>
        <v>0</v>
      </c>
      <c r="H767" t="b">
        <f t="shared" si="147"/>
        <v>0</v>
      </c>
      <c r="I767" t="str">
        <f t="shared" si="148"/>
        <v/>
      </c>
      <c r="K767" t="b">
        <f t="shared" si="149"/>
        <v>0</v>
      </c>
      <c r="L767" t="b">
        <f t="shared" si="150"/>
        <v>0</v>
      </c>
      <c r="M767" t="b">
        <f t="shared" si="151"/>
        <v>0</v>
      </c>
      <c r="N767" t="b">
        <f t="shared" si="152"/>
        <v>0</v>
      </c>
      <c r="O767" t="b">
        <f t="shared" si="153"/>
        <v>0</v>
      </c>
      <c r="P767" t="b">
        <f t="shared" si="154"/>
        <v>0</v>
      </c>
      <c r="Q767" t="b">
        <f t="shared" si="155"/>
        <v>0</v>
      </c>
      <c r="R767" t="b">
        <f t="shared" si="156"/>
        <v>0</v>
      </c>
      <c r="S767" t="str">
        <f t="shared" si="157"/>
        <v/>
      </c>
    </row>
    <row r="768" spans="1:19" x14ac:dyDescent="0.25">
      <c r="A768">
        <f>Raw_Data!A768</f>
        <v>0</v>
      </c>
      <c r="B768" t="b">
        <f>RECODES!G768</f>
        <v>0</v>
      </c>
      <c r="C768" t="b">
        <f>RECODES!K768</f>
        <v>0</v>
      </c>
      <c r="D768" t="b">
        <f>RECODES!L768</f>
        <v>0</v>
      </c>
      <c r="F768">
        <f t="shared" si="145"/>
        <v>3</v>
      </c>
      <c r="G768" t="b">
        <f t="shared" si="146"/>
        <v>0</v>
      </c>
      <c r="H768" t="b">
        <f t="shared" si="147"/>
        <v>0</v>
      </c>
      <c r="I768" t="str">
        <f t="shared" si="148"/>
        <v/>
      </c>
      <c r="K768" t="b">
        <f t="shared" si="149"/>
        <v>0</v>
      </c>
      <c r="L768" t="b">
        <f t="shared" si="150"/>
        <v>0</v>
      </c>
      <c r="M768" t="b">
        <f t="shared" si="151"/>
        <v>0</v>
      </c>
      <c r="N768" t="b">
        <f t="shared" si="152"/>
        <v>0</v>
      </c>
      <c r="O768" t="b">
        <f t="shared" si="153"/>
        <v>0</v>
      </c>
      <c r="P768" t="b">
        <f t="shared" si="154"/>
        <v>0</v>
      </c>
      <c r="Q768" t="b">
        <f t="shared" si="155"/>
        <v>0</v>
      </c>
      <c r="R768" t="b">
        <f t="shared" si="156"/>
        <v>0</v>
      </c>
      <c r="S768" t="str">
        <f t="shared" si="157"/>
        <v/>
      </c>
    </row>
    <row r="769" spans="1:19" x14ac:dyDescent="0.25">
      <c r="A769">
        <f>Raw_Data!A769</f>
        <v>0</v>
      </c>
      <c r="B769" t="b">
        <f>RECODES!G769</f>
        <v>0</v>
      </c>
      <c r="C769" t="b">
        <f>RECODES!K769</f>
        <v>0</v>
      </c>
      <c r="D769" t="b">
        <f>RECODES!L769</f>
        <v>0</v>
      </c>
      <c r="F769">
        <f t="shared" si="145"/>
        <v>3</v>
      </c>
      <c r="G769" t="b">
        <f t="shared" si="146"/>
        <v>0</v>
      </c>
      <c r="H769" t="b">
        <f t="shared" si="147"/>
        <v>0</v>
      </c>
      <c r="I769" t="str">
        <f t="shared" si="148"/>
        <v/>
      </c>
      <c r="K769" t="b">
        <f t="shared" si="149"/>
        <v>0</v>
      </c>
      <c r="L769" t="b">
        <f t="shared" si="150"/>
        <v>0</v>
      </c>
      <c r="M769" t="b">
        <f t="shared" si="151"/>
        <v>0</v>
      </c>
      <c r="N769" t="b">
        <f t="shared" si="152"/>
        <v>0</v>
      </c>
      <c r="O769" t="b">
        <f t="shared" si="153"/>
        <v>0</v>
      </c>
      <c r="P769" t="b">
        <f t="shared" si="154"/>
        <v>0</v>
      </c>
      <c r="Q769" t="b">
        <f t="shared" si="155"/>
        <v>0</v>
      </c>
      <c r="R769" t="b">
        <f t="shared" si="156"/>
        <v>0</v>
      </c>
      <c r="S769" t="str">
        <f t="shared" si="157"/>
        <v/>
      </c>
    </row>
    <row r="770" spans="1:19" x14ac:dyDescent="0.25">
      <c r="A770">
        <f>Raw_Data!A770</f>
        <v>0</v>
      </c>
      <c r="B770" t="b">
        <f>RECODES!G770</f>
        <v>0</v>
      </c>
      <c r="C770" t="b">
        <f>RECODES!K770</f>
        <v>0</v>
      </c>
      <c r="D770" t="b">
        <f>RECODES!L770</f>
        <v>0</v>
      </c>
      <c r="F770">
        <f t="shared" si="145"/>
        <v>3</v>
      </c>
      <c r="G770" t="b">
        <f t="shared" si="146"/>
        <v>0</v>
      </c>
      <c r="H770" t="b">
        <f t="shared" si="147"/>
        <v>0</v>
      </c>
      <c r="I770" t="str">
        <f t="shared" si="148"/>
        <v/>
      </c>
      <c r="K770" t="b">
        <f t="shared" si="149"/>
        <v>0</v>
      </c>
      <c r="L770" t="b">
        <f t="shared" si="150"/>
        <v>0</v>
      </c>
      <c r="M770" t="b">
        <f t="shared" si="151"/>
        <v>0</v>
      </c>
      <c r="N770" t="b">
        <f t="shared" si="152"/>
        <v>0</v>
      </c>
      <c r="O770" t="b">
        <f t="shared" si="153"/>
        <v>0</v>
      </c>
      <c r="P770" t="b">
        <f t="shared" si="154"/>
        <v>0</v>
      </c>
      <c r="Q770" t="b">
        <f t="shared" si="155"/>
        <v>0</v>
      </c>
      <c r="R770" t="b">
        <f t="shared" si="156"/>
        <v>0</v>
      </c>
      <c r="S770" t="str">
        <f t="shared" si="157"/>
        <v/>
      </c>
    </row>
    <row r="771" spans="1:19" x14ac:dyDescent="0.25">
      <c r="A771">
        <f>Raw_Data!A771</f>
        <v>0</v>
      </c>
      <c r="B771" t="b">
        <f>RECODES!G771</f>
        <v>0</v>
      </c>
      <c r="C771" t="b">
        <f>RECODES!K771</f>
        <v>0</v>
      </c>
      <c r="D771" t="b">
        <f>RECODES!L771</f>
        <v>0</v>
      </c>
      <c r="F771">
        <f t="shared" ref="F771:F834" si="158">COUNTIF(B771:D771,FALSE)</f>
        <v>3</v>
      </c>
      <c r="G771" t="b">
        <f t="shared" ref="G771:G834" si="159">IF(F771&lt;=1,TRUE,FALSE)</f>
        <v>0</v>
      </c>
      <c r="H771" t="b">
        <f t="shared" ref="H771:H834" si="160">IF(G771=TRUE,AVERAGE(B771:D771),FALSE)</f>
        <v>0</v>
      </c>
      <c r="I771" t="str">
        <f t="shared" ref="I771:I834" si="161">IF(G771=TRUE,ROUND(H771,1),"")</f>
        <v/>
      </c>
      <c r="K771" t="b">
        <f t="shared" ref="K771:K834" si="162">IF(B771=FALSE,FALSE,4)</f>
        <v>0</v>
      </c>
      <c r="L771" t="b">
        <f t="shared" ref="L771:L834" si="163">IF(C771=FALSE,FALSE,4)</f>
        <v>0</v>
      </c>
      <c r="M771" t="b">
        <f t="shared" ref="M771:M834" si="164">IF(D771=FALSE,FALSE,4)</f>
        <v>0</v>
      </c>
      <c r="N771" t="b">
        <f t="shared" ref="N771:N834" si="165">IF(G771=TRUE,3-F771,FALSE)</f>
        <v>0</v>
      </c>
      <c r="O771" t="b">
        <f t="shared" ref="O771:O834" si="166">IF(G771=TRUE,SUM(K771:M771),FALSE)</f>
        <v>0</v>
      </c>
      <c r="P771" t="b">
        <f t="shared" ref="P771:P834" si="167">IF(G771=TRUE,O771-N771,FALSE)</f>
        <v>0</v>
      </c>
      <c r="Q771" t="b">
        <f t="shared" ref="Q771:Q834" si="168">IF(G771=TRUE,SUM(B771:D771),FALSE)</f>
        <v>0</v>
      </c>
      <c r="R771" t="b">
        <f t="shared" ref="R771:R834" si="169">IF(O771&lt;&gt;FALSE,((Q771-N771)/P771)*100,FALSE)</f>
        <v>0</v>
      </c>
      <c r="S771" t="str">
        <f t="shared" ref="S771:S834" si="170">IF(G771=TRUE,ROUND(R771,0),"")</f>
        <v/>
      </c>
    </row>
    <row r="772" spans="1:19" x14ac:dyDescent="0.25">
      <c r="A772">
        <f>Raw_Data!A772</f>
        <v>0</v>
      </c>
      <c r="B772" t="b">
        <f>RECODES!G772</f>
        <v>0</v>
      </c>
      <c r="C772" t="b">
        <f>RECODES!K772</f>
        <v>0</v>
      </c>
      <c r="D772" t="b">
        <f>RECODES!L772</f>
        <v>0</v>
      </c>
      <c r="F772">
        <f t="shared" si="158"/>
        <v>3</v>
      </c>
      <c r="G772" t="b">
        <f t="shared" si="159"/>
        <v>0</v>
      </c>
      <c r="H772" t="b">
        <f t="shared" si="160"/>
        <v>0</v>
      </c>
      <c r="I772" t="str">
        <f t="shared" si="161"/>
        <v/>
      </c>
      <c r="K772" t="b">
        <f t="shared" si="162"/>
        <v>0</v>
      </c>
      <c r="L772" t="b">
        <f t="shared" si="163"/>
        <v>0</v>
      </c>
      <c r="M772" t="b">
        <f t="shared" si="164"/>
        <v>0</v>
      </c>
      <c r="N772" t="b">
        <f t="shared" si="165"/>
        <v>0</v>
      </c>
      <c r="O772" t="b">
        <f t="shared" si="166"/>
        <v>0</v>
      </c>
      <c r="P772" t="b">
        <f t="shared" si="167"/>
        <v>0</v>
      </c>
      <c r="Q772" t="b">
        <f t="shared" si="168"/>
        <v>0</v>
      </c>
      <c r="R772" t="b">
        <f t="shared" si="169"/>
        <v>0</v>
      </c>
      <c r="S772" t="str">
        <f t="shared" si="170"/>
        <v/>
      </c>
    </row>
    <row r="773" spans="1:19" x14ac:dyDescent="0.25">
      <c r="A773">
        <f>Raw_Data!A773</f>
        <v>0</v>
      </c>
      <c r="B773" t="b">
        <f>RECODES!G773</f>
        <v>0</v>
      </c>
      <c r="C773" t="b">
        <f>RECODES!K773</f>
        <v>0</v>
      </c>
      <c r="D773" t="b">
        <f>RECODES!L773</f>
        <v>0</v>
      </c>
      <c r="F773">
        <f t="shared" si="158"/>
        <v>3</v>
      </c>
      <c r="G773" t="b">
        <f t="shared" si="159"/>
        <v>0</v>
      </c>
      <c r="H773" t="b">
        <f t="shared" si="160"/>
        <v>0</v>
      </c>
      <c r="I773" t="str">
        <f t="shared" si="161"/>
        <v/>
      </c>
      <c r="K773" t="b">
        <f t="shared" si="162"/>
        <v>0</v>
      </c>
      <c r="L773" t="b">
        <f t="shared" si="163"/>
        <v>0</v>
      </c>
      <c r="M773" t="b">
        <f t="shared" si="164"/>
        <v>0</v>
      </c>
      <c r="N773" t="b">
        <f t="shared" si="165"/>
        <v>0</v>
      </c>
      <c r="O773" t="b">
        <f t="shared" si="166"/>
        <v>0</v>
      </c>
      <c r="P773" t="b">
        <f t="shared" si="167"/>
        <v>0</v>
      </c>
      <c r="Q773" t="b">
        <f t="shared" si="168"/>
        <v>0</v>
      </c>
      <c r="R773" t="b">
        <f t="shared" si="169"/>
        <v>0</v>
      </c>
      <c r="S773" t="str">
        <f t="shared" si="170"/>
        <v/>
      </c>
    </row>
    <row r="774" spans="1:19" x14ac:dyDescent="0.25">
      <c r="A774">
        <f>Raw_Data!A774</f>
        <v>0</v>
      </c>
      <c r="B774" t="b">
        <f>RECODES!G774</f>
        <v>0</v>
      </c>
      <c r="C774" t="b">
        <f>RECODES!K774</f>
        <v>0</v>
      </c>
      <c r="D774" t="b">
        <f>RECODES!L774</f>
        <v>0</v>
      </c>
      <c r="F774">
        <f t="shared" si="158"/>
        <v>3</v>
      </c>
      <c r="G774" t="b">
        <f t="shared" si="159"/>
        <v>0</v>
      </c>
      <c r="H774" t="b">
        <f t="shared" si="160"/>
        <v>0</v>
      </c>
      <c r="I774" t="str">
        <f t="shared" si="161"/>
        <v/>
      </c>
      <c r="K774" t="b">
        <f t="shared" si="162"/>
        <v>0</v>
      </c>
      <c r="L774" t="b">
        <f t="shared" si="163"/>
        <v>0</v>
      </c>
      <c r="M774" t="b">
        <f t="shared" si="164"/>
        <v>0</v>
      </c>
      <c r="N774" t="b">
        <f t="shared" si="165"/>
        <v>0</v>
      </c>
      <c r="O774" t="b">
        <f t="shared" si="166"/>
        <v>0</v>
      </c>
      <c r="P774" t="b">
        <f t="shared" si="167"/>
        <v>0</v>
      </c>
      <c r="Q774" t="b">
        <f t="shared" si="168"/>
        <v>0</v>
      </c>
      <c r="R774" t="b">
        <f t="shared" si="169"/>
        <v>0</v>
      </c>
      <c r="S774" t="str">
        <f t="shared" si="170"/>
        <v/>
      </c>
    </row>
    <row r="775" spans="1:19" x14ac:dyDescent="0.25">
      <c r="A775">
        <f>Raw_Data!A775</f>
        <v>0</v>
      </c>
      <c r="B775" t="b">
        <f>RECODES!G775</f>
        <v>0</v>
      </c>
      <c r="C775" t="b">
        <f>RECODES!K775</f>
        <v>0</v>
      </c>
      <c r="D775" t="b">
        <f>RECODES!L775</f>
        <v>0</v>
      </c>
      <c r="F775">
        <f t="shared" si="158"/>
        <v>3</v>
      </c>
      <c r="G775" t="b">
        <f t="shared" si="159"/>
        <v>0</v>
      </c>
      <c r="H775" t="b">
        <f t="shared" si="160"/>
        <v>0</v>
      </c>
      <c r="I775" t="str">
        <f t="shared" si="161"/>
        <v/>
      </c>
      <c r="K775" t="b">
        <f t="shared" si="162"/>
        <v>0</v>
      </c>
      <c r="L775" t="b">
        <f t="shared" si="163"/>
        <v>0</v>
      </c>
      <c r="M775" t="b">
        <f t="shared" si="164"/>
        <v>0</v>
      </c>
      <c r="N775" t="b">
        <f t="shared" si="165"/>
        <v>0</v>
      </c>
      <c r="O775" t="b">
        <f t="shared" si="166"/>
        <v>0</v>
      </c>
      <c r="P775" t="b">
        <f t="shared" si="167"/>
        <v>0</v>
      </c>
      <c r="Q775" t="b">
        <f t="shared" si="168"/>
        <v>0</v>
      </c>
      <c r="R775" t="b">
        <f t="shared" si="169"/>
        <v>0</v>
      </c>
      <c r="S775" t="str">
        <f t="shared" si="170"/>
        <v/>
      </c>
    </row>
    <row r="776" spans="1:19" x14ac:dyDescent="0.25">
      <c r="A776">
        <f>Raw_Data!A776</f>
        <v>0</v>
      </c>
      <c r="B776" t="b">
        <f>RECODES!G776</f>
        <v>0</v>
      </c>
      <c r="C776" t="b">
        <f>RECODES!K776</f>
        <v>0</v>
      </c>
      <c r="D776" t="b">
        <f>RECODES!L776</f>
        <v>0</v>
      </c>
      <c r="F776">
        <f t="shared" si="158"/>
        <v>3</v>
      </c>
      <c r="G776" t="b">
        <f t="shared" si="159"/>
        <v>0</v>
      </c>
      <c r="H776" t="b">
        <f t="shared" si="160"/>
        <v>0</v>
      </c>
      <c r="I776" t="str">
        <f t="shared" si="161"/>
        <v/>
      </c>
      <c r="K776" t="b">
        <f t="shared" si="162"/>
        <v>0</v>
      </c>
      <c r="L776" t="b">
        <f t="shared" si="163"/>
        <v>0</v>
      </c>
      <c r="M776" t="b">
        <f t="shared" si="164"/>
        <v>0</v>
      </c>
      <c r="N776" t="b">
        <f t="shared" si="165"/>
        <v>0</v>
      </c>
      <c r="O776" t="b">
        <f t="shared" si="166"/>
        <v>0</v>
      </c>
      <c r="P776" t="b">
        <f t="shared" si="167"/>
        <v>0</v>
      </c>
      <c r="Q776" t="b">
        <f t="shared" si="168"/>
        <v>0</v>
      </c>
      <c r="R776" t="b">
        <f t="shared" si="169"/>
        <v>0</v>
      </c>
      <c r="S776" t="str">
        <f t="shared" si="170"/>
        <v/>
      </c>
    </row>
    <row r="777" spans="1:19" x14ac:dyDescent="0.25">
      <c r="A777">
        <f>Raw_Data!A777</f>
        <v>0</v>
      </c>
      <c r="B777" t="b">
        <f>RECODES!G777</f>
        <v>0</v>
      </c>
      <c r="C777" t="b">
        <f>RECODES!K777</f>
        <v>0</v>
      </c>
      <c r="D777" t="b">
        <f>RECODES!L777</f>
        <v>0</v>
      </c>
      <c r="F777">
        <f t="shared" si="158"/>
        <v>3</v>
      </c>
      <c r="G777" t="b">
        <f t="shared" si="159"/>
        <v>0</v>
      </c>
      <c r="H777" t="b">
        <f t="shared" si="160"/>
        <v>0</v>
      </c>
      <c r="I777" t="str">
        <f t="shared" si="161"/>
        <v/>
      </c>
      <c r="K777" t="b">
        <f t="shared" si="162"/>
        <v>0</v>
      </c>
      <c r="L777" t="b">
        <f t="shared" si="163"/>
        <v>0</v>
      </c>
      <c r="M777" t="b">
        <f t="shared" si="164"/>
        <v>0</v>
      </c>
      <c r="N777" t="b">
        <f t="shared" si="165"/>
        <v>0</v>
      </c>
      <c r="O777" t="b">
        <f t="shared" si="166"/>
        <v>0</v>
      </c>
      <c r="P777" t="b">
        <f t="shared" si="167"/>
        <v>0</v>
      </c>
      <c r="Q777" t="b">
        <f t="shared" si="168"/>
        <v>0</v>
      </c>
      <c r="R777" t="b">
        <f t="shared" si="169"/>
        <v>0</v>
      </c>
      <c r="S777" t="str">
        <f t="shared" si="170"/>
        <v/>
      </c>
    </row>
    <row r="778" spans="1:19" x14ac:dyDescent="0.25">
      <c r="A778">
        <f>Raw_Data!A778</f>
        <v>0</v>
      </c>
      <c r="B778" t="b">
        <f>RECODES!G778</f>
        <v>0</v>
      </c>
      <c r="C778" t="b">
        <f>RECODES!K778</f>
        <v>0</v>
      </c>
      <c r="D778" t="b">
        <f>RECODES!L778</f>
        <v>0</v>
      </c>
      <c r="F778">
        <f t="shared" si="158"/>
        <v>3</v>
      </c>
      <c r="G778" t="b">
        <f t="shared" si="159"/>
        <v>0</v>
      </c>
      <c r="H778" t="b">
        <f t="shared" si="160"/>
        <v>0</v>
      </c>
      <c r="I778" t="str">
        <f t="shared" si="161"/>
        <v/>
      </c>
      <c r="K778" t="b">
        <f t="shared" si="162"/>
        <v>0</v>
      </c>
      <c r="L778" t="b">
        <f t="shared" si="163"/>
        <v>0</v>
      </c>
      <c r="M778" t="b">
        <f t="shared" si="164"/>
        <v>0</v>
      </c>
      <c r="N778" t="b">
        <f t="shared" si="165"/>
        <v>0</v>
      </c>
      <c r="O778" t="b">
        <f t="shared" si="166"/>
        <v>0</v>
      </c>
      <c r="P778" t="b">
        <f t="shared" si="167"/>
        <v>0</v>
      </c>
      <c r="Q778" t="b">
        <f t="shared" si="168"/>
        <v>0</v>
      </c>
      <c r="R778" t="b">
        <f t="shared" si="169"/>
        <v>0</v>
      </c>
      <c r="S778" t="str">
        <f t="shared" si="170"/>
        <v/>
      </c>
    </row>
    <row r="779" spans="1:19" x14ac:dyDescent="0.25">
      <c r="A779">
        <f>Raw_Data!A779</f>
        <v>0</v>
      </c>
      <c r="B779" t="b">
        <f>RECODES!G779</f>
        <v>0</v>
      </c>
      <c r="C779" t="b">
        <f>RECODES!K779</f>
        <v>0</v>
      </c>
      <c r="D779" t="b">
        <f>RECODES!L779</f>
        <v>0</v>
      </c>
      <c r="F779">
        <f t="shared" si="158"/>
        <v>3</v>
      </c>
      <c r="G779" t="b">
        <f t="shared" si="159"/>
        <v>0</v>
      </c>
      <c r="H779" t="b">
        <f t="shared" si="160"/>
        <v>0</v>
      </c>
      <c r="I779" t="str">
        <f t="shared" si="161"/>
        <v/>
      </c>
      <c r="K779" t="b">
        <f t="shared" si="162"/>
        <v>0</v>
      </c>
      <c r="L779" t="b">
        <f t="shared" si="163"/>
        <v>0</v>
      </c>
      <c r="M779" t="b">
        <f t="shared" si="164"/>
        <v>0</v>
      </c>
      <c r="N779" t="b">
        <f t="shared" si="165"/>
        <v>0</v>
      </c>
      <c r="O779" t="b">
        <f t="shared" si="166"/>
        <v>0</v>
      </c>
      <c r="P779" t="b">
        <f t="shared" si="167"/>
        <v>0</v>
      </c>
      <c r="Q779" t="b">
        <f t="shared" si="168"/>
        <v>0</v>
      </c>
      <c r="R779" t="b">
        <f t="shared" si="169"/>
        <v>0</v>
      </c>
      <c r="S779" t="str">
        <f t="shared" si="170"/>
        <v/>
      </c>
    </row>
    <row r="780" spans="1:19" x14ac:dyDescent="0.25">
      <c r="A780">
        <f>Raw_Data!A780</f>
        <v>0</v>
      </c>
      <c r="B780" t="b">
        <f>RECODES!G780</f>
        <v>0</v>
      </c>
      <c r="C780" t="b">
        <f>RECODES!K780</f>
        <v>0</v>
      </c>
      <c r="D780" t="b">
        <f>RECODES!L780</f>
        <v>0</v>
      </c>
      <c r="F780">
        <f t="shared" si="158"/>
        <v>3</v>
      </c>
      <c r="G780" t="b">
        <f t="shared" si="159"/>
        <v>0</v>
      </c>
      <c r="H780" t="b">
        <f t="shared" si="160"/>
        <v>0</v>
      </c>
      <c r="I780" t="str">
        <f t="shared" si="161"/>
        <v/>
      </c>
      <c r="K780" t="b">
        <f t="shared" si="162"/>
        <v>0</v>
      </c>
      <c r="L780" t="b">
        <f t="shared" si="163"/>
        <v>0</v>
      </c>
      <c r="M780" t="b">
        <f t="shared" si="164"/>
        <v>0</v>
      </c>
      <c r="N780" t="b">
        <f t="shared" si="165"/>
        <v>0</v>
      </c>
      <c r="O780" t="b">
        <f t="shared" si="166"/>
        <v>0</v>
      </c>
      <c r="P780" t="b">
        <f t="shared" si="167"/>
        <v>0</v>
      </c>
      <c r="Q780" t="b">
        <f t="shared" si="168"/>
        <v>0</v>
      </c>
      <c r="R780" t="b">
        <f t="shared" si="169"/>
        <v>0</v>
      </c>
      <c r="S780" t="str">
        <f t="shared" si="170"/>
        <v/>
      </c>
    </row>
    <row r="781" spans="1:19" x14ac:dyDescent="0.25">
      <c r="A781">
        <f>Raw_Data!A781</f>
        <v>0</v>
      </c>
      <c r="B781" t="b">
        <f>RECODES!G781</f>
        <v>0</v>
      </c>
      <c r="C781" t="b">
        <f>RECODES!K781</f>
        <v>0</v>
      </c>
      <c r="D781" t="b">
        <f>RECODES!L781</f>
        <v>0</v>
      </c>
      <c r="F781">
        <f t="shared" si="158"/>
        <v>3</v>
      </c>
      <c r="G781" t="b">
        <f t="shared" si="159"/>
        <v>0</v>
      </c>
      <c r="H781" t="b">
        <f t="shared" si="160"/>
        <v>0</v>
      </c>
      <c r="I781" t="str">
        <f t="shared" si="161"/>
        <v/>
      </c>
      <c r="K781" t="b">
        <f t="shared" si="162"/>
        <v>0</v>
      </c>
      <c r="L781" t="b">
        <f t="shared" si="163"/>
        <v>0</v>
      </c>
      <c r="M781" t="b">
        <f t="shared" si="164"/>
        <v>0</v>
      </c>
      <c r="N781" t="b">
        <f t="shared" si="165"/>
        <v>0</v>
      </c>
      <c r="O781" t="b">
        <f t="shared" si="166"/>
        <v>0</v>
      </c>
      <c r="P781" t="b">
        <f t="shared" si="167"/>
        <v>0</v>
      </c>
      <c r="Q781" t="b">
        <f t="shared" si="168"/>
        <v>0</v>
      </c>
      <c r="R781" t="b">
        <f t="shared" si="169"/>
        <v>0</v>
      </c>
      <c r="S781" t="str">
        <f t="shared" si="170"/>
        <v/>
      </c>
    </row>
    <row r="782" spans="1:19" x14ac:dyDescent="0.25">
      <c r="A782">
        <f>Raw_Data!A782</f>
        <v>0</v>
      </c>
      <c r="B782" t="b">
        <f>RECODES!G782</f>
        <v>0</v>
      </c>
      <c r="C782" t="b">
        <f>RECODES!K782</f>
        <v>0</v>
      </c>
      <c r="D782" t="b">
        <f>RECODES!L782</f>
        <v>0</v>
      </c>
      <c r="F782">
        <f t="shared" si="158"/>
        <v>3</v>
      </c>
      <c r="G782" t="b">
        <f t="shared" si="159"/>
        <v>0</v>
      </c>
      <c r="H782" t="b">
        <f t="shared" si="160"/>
        <v>0</v>
      </c>
      <c r="I782" t="str">
        <f t="shared" si="161"/>
        <v/>
      </c>
      <c r="K782" t="b">
        <f t="shared" si="162"/>
        <v>0</v>
      </c>
      <c r="L782" t="b">
        <f t="shared" si="163"/>
        <v>0</v>
      </c>
      <c r="M782" t="b">
        <f t="shared" si="164"/>
        <v>0</v>
      </c>
      <c r="N782" t="b">
        <f t="shared" si="165"/>
        <v>0</v>
      </c>
      <c r="O782" t="b">
        <f t="shared" si="166"/>
        <v>0</v>
      </c>
      <c r="P782" t="b">
        <f t="shared" si="167"/>
        <v>0</v>
      </c>
      <c r="Q782" t="b">
        <f t="shared" si="168"/>
        <v>0</v>
      </c>
      <c r="R782" t="b">
        <f t="shared" si="169"/>
        <v>0</v>
      </c>
      <c r="S782" t="str">
        <f t="shared" si="170"/>
        <v/>
      </c>
    </row>
    <row r="783" spans="1:19" x14ac:dyDescent="0.25">
      <c r="A783">
        <f>Raw_Data!A783</f>
        <v>0</v>
      </c>
      <c r="B783" t="b">
        <f>RECODES!G783</f>
        <v>0</v>
      </c>
      <c r="C783" t="b">
        <f>RECODES!K783</f>
        <v>0</v>
      </c>
      <c r="D783" t="b">
        <f>RECODES!L783</f>
        <v>0</v>
      </c>
      <c r="F783">
        <f t="shared" si="158"/>
        <v>3</v>
      </c>
      <c r="G783" t="b">
        <f t="shared" si="159"/>
        <v>0</v>
      </c>
      <c r="H783" t="b">
        <f t="shared" si="160"/>
        <v>0</v>
      </c>
      <c r="I783" t="str">
        <f t="shared" si="161"/>
        <v/>
      </c>
      <c r="K783" t="b">
        <f t="shared" si="162"/>
        <v>0</v>
      </c>
      <c r="L783" t="b">
        <f t="shared" si="163"/>
        <v>0</v>
      </c>
      <c r="M783" t="b">
        <f t="shared" si="164"/>
        <v>0</v>
      </c>
      <c r="N783" t="b">
        <f t="shared" si="165"/>
        <v>0</v>
      </c>
      <c r="O783" t="b">
        <f t="shared" si="166"/>
        <v>0</v>
      </c>
      <c r="P783" t="b">
        <f t="shared" si="167"/>
        <v>0</v>
      </c>
      <c r="Q783" t="b">
        <f t="shared" si="168"/>
        <v>0</v>
      </c>
      <c r="R783" t="b">
        <f t="shared" si="169"/>
        <v>0</v>
      </c>
      <c r="S783" t="str">
        <f t="shared" si="170"/>
        <v/>
      </c>
    </row>
    <row r="784" spans="1:19" x14ac:dyDescent="0.25">
      <c r="A784">
        <f>Raw_Data!A784</f>
        <v>0</v>
      </c>
      <c r="B784" t="b">
        <f>RECODES!G784</f>
        <v>0</v>
      </c>
      <c r="C784" t="b">
        <f>RECODES!K784</f>
        <v>0</v>
      </c>
      <c r="D784" t="b">
        <f>RECODES!L784</f>
        <v>0</v>
      </c>
      <c r="F784">
        <f t="shared" si="158"/>
        <v>3</v>
      </c>
      <c r="G784" t="b">
        <f t="shared" si="159"/>
        <v>0</v>
      </c>
      <c r="H784" t="b">
        <f t="shared" si="160"/>
        <v>0</v>
      </c>
      <c r="I784" t="str">
        <f t="shared" si="161"/>
        <v/>
      </c>
      <c r="K784" t="b">
        <f t="shared" si="162"/>
        <v>0</v>
      </c>
      <c r="L784" t="b">
        <f t="shared" si="163"/>
        <v>0</v>
      </c>
      <c r="M784" t="b">
        <f t="shared" si="164"/>
        <v>0</v>
      </c>
      <c r="N784" t="b">
        <f t="shared" si="165"/>
        <v>0</v>
      </c>
      <c r="O784" t="b">
        <f t="shared" si="166"/>
        <v>0</v>
      </c>
      <c r="P784" t="b">
        <f t="shared" si="167"/>
        <v>0</v>
      </c>
      <c r="Q784" t="b">
        <f t="shared" si="168"/>
        <v>0</v>
      </c>
      <c r="R784" t="b">
        <f t="shared" si="169"/>
        <v>0</v>
      </c>
      <c r="S784" t="str">
        <f t="shared" si="170"/>
        <v/>
      </c>
    </row>
    <row r="785" spans="1:19" x14ac:dyDescent="0.25">
      <c r="A785">
        <f>Raw_Data!A785</f>
        <v>0</v>
      </c>
      <c r="B785" t="b">
        <f>RECODES!G785</f>
        <v>0</v>
      </c>
      <c r="C785" t="b">
        <f>RECODES!K785</f>
        <v>0</v>
      </c>
      <c r="D785" t="b">
        <f>RECODES!L785</f>
        <v>0</v>
      </c>
      <c r="F785">
        <f t="shared" si="158"/>
        <v>3</v>
      </c>
      <c r="G785" t="b">
        <f t="shared" si="159"/>
        <v>0</v>
      </c>
      <c r="H785" t="b">
        <f t="shared" si="160"/>
        <v>0</v>
      </c>
      <c r="I785" t="str">
        <f t="shared" si="161"/>
        <v/>
      </c>
      <c r="K785" t="b">
        <f t="shared" si="162"/>
        <v>0</v>
      </c>
      <c r="L785" t="b">
        <f t="shared" si="163"/>
        <v>0</v>
      </c>
      <c r="M785" t="b">
        <f t="shared" si="164"/>
        <v>0</v>
      </c>
      <c r="N785" t="b">
        <f t="shared" si="165"/>
        <v>0</v>
      </c>
      <c r="O785" t="b">
        <f t="shared" si="166"/>
        <v>0</v>
      </c>
      <c r="P785" t="b">
        <f t="shared" si="167"/>
        <v>0</v>
      </c>
      <c r="Q785" t="b">
        <f t="shared" si="168"/>
        <v>0</v>
      </c>
      <c r="R785" t="b">
        <f t="shared" si="169"/>
        <v>0</v>
      </c>
      <c r="S785" t="str">
        <f t="shared" si="170"/>
        <v/>
      </c>
    </row>
    <row r="786" spans="1:19" x14ac:dyDescent="0.25">
      <c r="A786">
        <f>Raw_Data!A786</f>
        <v>0</v>
      </c>
      <c r="B786" t="b">
        <f>RECODES!G786</f>
        <v>0</v>
      </c>
      <c r="C786" t="b">
        <f>RECODES!K786</f>
        <v>0</v>
      </c>
      <c r="D786" t="b">
        <f>RECODES!L786</f>
        <v>0</v>
      </c>
      <c r="F786">
        <f t="shared" si="158"/>
        <v>3</v>
      </c>
      <c r="G786" t="b">
        <f t="shared" si="159"/>
        <v>0</v>
      </c>
      <c r="H786" t="b">
        <f t="shared" si="160"/>
        <v>0</v>
      </c>
      <c r="I786" t="str">
        <f t="shared" si="161"/>
        <v/>
      </c>
      <c r="K786" t="b">
        <f t="shared" si="162"/>
        <v>0</v>
      </c>
      <c r="L786" t="b">
        <f t="shared" si="163"/>
        <v>0</v>
      </c>
      <c r="M786" t="b">
        <f t="shared" si="164"/>
        <v>0</v>
      </c>
      <c r="N786" t="b">
        <f t="shared" si="165"/>
        <v>0</v>
      </c>
      <c r="O786" t="b">
        <f t="shared" si="166"/>
        <v>0</v>
      </c>
      <c r="P786" t="b">
        <f t="shared" si="167"/>
        <v>0</v>
      </c>
      <c r="Q786" t="b">
        <f t="shared" si="168"/>
        <v>0</v>
      </c>
      <c r="R786" t="b">
        <f t="shared" si="169"/>
        <v>0</v>
      </c>
      <c r="S786" t="str">
        <f t="shared" si="170"/>
        <v/>
      </c>
    </row>
    <row r="787" spans="1:19" x14ac:dyDescent="0.25">
      <c r="A787">
        <f>Raw_Data!A787</f>
        <v>0</v>
      </c>
      <c r="B787" t="b">
        <f>RECODES!G787</f>
        <v>0</v>
      </c>
      <c r="C787" t="b">
        <f>RECODES!K787</f>
        <v>0</v>
      </c>
      <c r="D787" t="b">
        <f>RECODES!L787</f>
        <v>0</v>
      </c>
      <c r="F787">
        <f t="shared" si="158"/>
        <v>3</v>
      </c>
      <c r="G787" t="b">
        <f t="shared" si="159"/>
        <v>0</v>
      </c>
      <c r="H787" t="b">
        <f t="shared" si="160"/>
        <v>0</v>
      </c>
      <c r="I787" t="str">
        <f t="shared" si="161"/>
        <v/>
      </c>
      <c r="K787" t="b">
        <f t="shared" si="162"/>
        <v>0</v>
      </c>
      <c r="L787" t="b">
        <f t="shared" si="163"/>
        <v>0</v>
      </c>
      <c r="M787" t="b">
        <f t="shared" si="164"/>
        <v>0</v>
      </c>
      <c r="N787" t="b">
        <f t="shared" si="165"/>
        <v>0</v>
      </c>
      <c r="O787" t="b">
        <f t="shared" si="166"/>
        <v>0</v>
      </c>
      <c r="P787" t="b">
        <f t="shared" si="167"/>
        <v>0</v>
      </c>
      <c r="Q787" t="b">
        <f t="shared" si="168"/>
        <v>0</v>
      </c>
      <c r="R787" t="b">
        <f t="shared" si="169"/>
        <v>0</v>
      </c>
      <c r="S787" t="str">
        <f t="shared" si="170"/>
        <v/>
      </c>
    </row>
    <row r="788" spans="1:19" x14ac:dyDescent="0.25">
      <c r="A788">
        <f>Raw_Data!A788</f>
        <v>0</v>
      </c>
      <c r="B788" t="b">
        <f>RECODES!G788</f>
        <v>0</v>
      </c>
      <c r="C788" t="b">
        <f>RECODES!K788</f>
        <v>0</v>
      </c>
      <c r="D788" t="b">
        <f>RECODES!L788</f>
        <v>0</v>
      </c>
      <c r="F788">
        <f t="shared" si="158"/>
        <v>3</v>
      </c>
      <c r="G788" t="b">
        <f t="shared" si="159"/>
        <v>0</v>
      </c>
      <c r="H788" t="b">
        <f t="shared" si="160"/>
        <v>0</v>
      </c>
      <c r="I788" t="str">
        <f t="shared" si="161"/>
        <v/>
      </c>
      <c r="K788" t="b">
        <f t="shared" si="162"/>
        <v>0</v>
      </c>
      <c r="L788" t="b">
        <f t="shared" si="163"/>
        <v>0</v>
      </c>
      <c r="M788" t="b">
        <f t="shared" si="164"/>
        <v>0</v>
      </c>
      <c r="N788" t="b">
        <f t="shared" si="165"/>
        <v>0</v>
      </c>
      <c r="O788" t="b">
        <f t="shared" si="166"/>
        <v>0</v>
      </c>
      <c r="P788" t="b">
        <f t="shared" si="167"/>
        <v>0</v>
      </c>
      <c r="Q788" t="b">
        <f t="shared" si="168"/>
        <v>0</v>
      </c>
      <c r="R788" t="b">
        <f t="shared" si="169"/>
        <v>0</v>
      </c>
      <c r="S788" t="str">
        <f t="shared" si="170"/>
        <v/>
      </c>
    </row>
    <row r="789" spans="1:19" x14ac:dyDescent="0.25">
      <c r="A789">
        <f>Raw_Data!A789</f>
        <v>0</v>
      </c>
      <c r="B789" t="b">
        <f>RECODES!G789</f>
        <v>0</v>
      </c>
      <c r="C789" t="b">
        <f>RECODES!K789</f>
        <v>0</v>
      </c>
      <c r="D789" t="b">
        <f>RECODES!L789</f>
        <v>0</v>
      </c>
      <c r="F789">
        <f t="shared" si="158"/>
        <v>3</v>
      </c>
      <c r="G789" t="b">
        <f t="shared" si="159"/>
        <v>0</v>
      </c>
      <c r="H789" t="b">
        <f t="shared" si="160"/>
        <v>0</v>
      </c>
      <c r="I789" t="str">
        <f t="shared" si="161"/>
        <v/>
      </c>
      <c r="K789" t="b">
        <f t="shared" si="162"/>
        <v>0</v>
      </c>
      <c r="L789" t="b">
        <f t="shared" si="163"/>
        <v>0</v>
      </c>
      <c r="M789" t="b">
        <f t="shared" si="164"/>
        <v>0</v>
      </c>
      <c r="N789" t="b">
        <f t="shared" si="165"/>
        <v>0</v>
      </c>
      <c r="O789" t="b">
        <f t="shared" si="166"/>
        <v>0</v>
      </c>
      <c r="P789" t="b">
        <f t="shared" si="167"/>
        <v>0</v>
      </c>
      <c r="Q789" t="b">
        <f t="shared" si="168"/>
        <v>0</v>
      </c>
      <c r="R789" t="b">
        <f t="shared" si="169"/>
        <v>0</v>
      </c>
      <c r="S789" t="str">
        <f t="shared" si="170"/>
        <v/>
      </c>
    </row>
    <row r="790" spans="1:19" x14ac:dyDescent="0.25">
      <c r="A790">
        <f>Raw_Data!A790</f>
        <v>0</v>
      </c>
      <c r="B790" t="b">
        <f>RECODES!G790</f>
        <v>0</v>
      </c>
      <c r="C790" t="b">
        <f>RECODES!K790</f>
        <v>0</v>
      </c>
      <c r="D790" t="b">
        <f>RECODES!L790</f>
        <v>0</v>
      </c>
      <c r="F790">
        <f t="shared" si="158"/>
        <v>3</v>
      </c>
      <c r="G790" t="b">
        <f t="shared" si="159"/>
        <v>0</v>
      </c>
      <c r="H790" t="b">
        <f t="shared" si="160"/>
        <v>0</v>
      </c>
      <c r="I790" t="str">
        <f t="shared" si="161"/>
        <v/>
      </c>
      <c r="K790" t="b">
        <f t="shared" si="162"/>
        <v>0</v>
      </c>
      <c r="L790" t="b">
        <f t="shared" si="163"/>
        <v>0</v>
      </c>
      <c r="M790" t="b">
        <f t="shared" si="164"/>
        <v>0</v>
      </c>
      <c r="N790" t="b">
        <f t="shared" si="165"/>
        <v>0</v>
      </c>
      <c r="O790" t="b">
        <f t="shared" si="166"/>
        <v>0</v>
      </c>
      <c r="P790" t="b">
        <f t="shared" si="167"/>
        <v>0</v>
      </c>
      <c r="Q790" t="b">
        <f t="shared" si="168"/>
        <v>0</v>
      </c>
      <c r="R790" t="b">
        <f t="shared" si="169"/>
        <v>0</v>
      </c>
      <c r="S790" t="str">
        <f t="shared" si="170"/>
        <v/>
      </c>
    </row>
    <row r="791" spans="1:19" x14ac:dyDescent="0.25">
      <c r="A791">
        <f>Raw_Data!A791</f>
        <v>0</v>
      </c>
      <c r="B791" t="b">
        <f>RECODES!G791</f>
        <v>0</v>
      </c>
      <c r="C791" t="b">
        <f>RECODES!K791</f>
        <v>0</v>
      </c>
      <c r="D791" t="b">
        <f>RECODES!L791</f>
        <v>0</v>
      </c>
      <c r="F791">
        <f t="shared" si="158"/>
        <v>3</v>
      </c>
      <c r="G791" t="b">
        <f t="shared" si="159"/>
        <v>0</v>
      </c>
      <c r="H791" t="b">
        <f t="shared" si="160"/>
        <v>0</v>
      </c>
      <c r="I791" t="str">
        <f t="shared" si="161"/>
        <v/>
      </c>
      <c r="K791" t="b">
        <f t="shared" si="162"/>
        <v>0</v>
      </c>
      <c r="L791" t="b">
        <f t="shared" si="163"/>
        <v>0</v>
      </c>
      <c r="M791" t="b">
        <f t="shared" si="164"/>
        <v>0</v>
      </c>
      <c r="N791" t="b">
        <f t="shared" si="165"/>
        <v>0</v>
      </c>
      <c r="O791" t="b">
        <f t="shared" si="166"/>
        <v>0</v>
      </c>
      <c r="P791" t="b">
        <f t="shared" si="167"/>
        <v>0</v>
      </c>
      <c r="Q791" t="b">
        <f t="shared" si="168"/>
        <v>0</v>
      </c>
      <c r="R791" t="b">
        <f t="shared" si="169"/>
        <v>0</v>
      </c>
      <c r="S791" t="str">
        <f t="shared" si="170"/>
        <v/>
      </c>
    </row>
    <row r="792" spans="1:19" x14ac:dyDescent="0.25">
      <c r="A792">
        <f>Raw_Data!A792</f>
        <v>0</v>
      </c>
      <c r="B792" t="b">
        <f>RECODES!G792</f>
        <v>0</v>
      </c>
      <c r="C792" t="b">
        <f>RECODES!K792</f>
        <v>0</v>
      </c>
      <c r="D792" t="b">
        <f>RECODES!L792</f>
        <v>0</v>
      </c>
      <c r="F792">
        <f t="shared" si="158"/>
        <v>3</v>
      </c>
      <c r="G792" t="b">
        <f t="shared" si="159"/>
        <v>0</v>
      </c>
      <c r="H792" t="b">
        <f t="shared" si="160"/>
        <v>0</v>
      </c>
      <c r="I792" t="str">
        <f t="shared" si="161"/>
        <v/>
      </c>
      <c r="K792" t="b">
        <f t="shared" si="162"/>
        <v>0</v>
      </c>
      <c r="L792" t="b">
        <f t="shared" si="163"/>
        <v>0</v>
      </c>
      <c r="M792" t="b">
        <f t="shared" si="164"/>
        <v>0</v>
      </c>
      <c r="N792" t="b">
        <f t="shared" si="165"/>
        <v>0</v>
      </c>
      <c r="O792" t="b">
        <f t="shared" si="166"/>
        <v>0</v>
      </c>
      <c r="P792" t="b">
        <f t="shared" si="167"/>
        <v>0</v>
      </c>
      <c r="Q792" t="b">
        <f t="shared" si="168"/>
        <v>0</v>
      </c>
      <c r="R792" t="b">
        <f t="shared" si="169"/>
        <v>0</v>
      </c>
      <c r="S792" t="str">
        <f t="shared" si="170"/>
        <v/>
      </c>
    </row>
    <row r="793" spans="1:19" x14ac:dyDescent="0.25">
      <c r="A793">
        <f>Raw_Data!A793</f>
        <v>0</v>
      </c>
      <c r="B793" t="b">
        <f>RECODES!G793</f>
        <v>0</v>
      </c>
      <c r="C793" t="b">
        <f>RECODES!K793</f>
        <v>0</v>
      </c>
      <c r="D793" t="b">
        <f>RECODES!L793</f>
        <v>0</v>
      </c>
      <c r="F793">
        <f t="shared" si="158"/>
        <v>3</v>
      </c>
      <c r="G793" t="b">
        <f t="shared" si="159"/>
        <v>0</v>
      </c>
      <c r="H793" t="b">
        <f t="shared" si="160"/>
        <v>0</v>
      </c>
      <c r="I793" t="str">
        <f t="shared" si="161"/>
        <v/>
      </c>
      <c r="K793" t="b">
        <f t="shared" si="162"/>
        <v>0</v>
      </c>
      <c r="L793" t="b">
        <f t="shared" si="163"/>
        <v>0</v>
      </c>
      <c r="M793" t="b">
        <f t="shared" si="164"/>
        <v>0</v>
      </c>
      <c r="N793" t="b">
        <f t="shared" si="165"/>
        <v>0</v>
      </c>
      <c r="O793" t="b">
        <f t="shared" si="166"/>
        <v>0</v>
      </c>
      <c r="P793" t="b">
        <f t="shared" si="167"/>
        <v>0</v>
      </c>
      <c r="Q793" t="b">
        <f t="shared" si="168"/>
        <v>0</v>
      </c>
      <c r="R793" t="b">
        <f t="shared" si="169"/>
        <v>0</v>
      </c>
      <c r="S793" t="str">
        <f t="shared" si="170"/>
        <v/>
      </c>
    </row>
    <row r="794" spans="1:19" x14ac:dyDescent="0.25">
      <c r="A794">
        <f>Raw_Data!A794</f>
        <v>0</v>
      </c>
      <c r="B794" t="b">
        <f>RECODES!G794</f>
        <v>0</v>
      </c>
      <c r="C794" t="b">
        <f>RECODES!K794</f>
        <v>0</v>
      </c>
      <c r="D794" t="b">
        <f>RECODES!L794</f>
        <v>0</v>
      </c>
      <c r="F794">
        <f t="shared" si="158"/>
        <v>3</v>
      </c>
      <c r="G794" t="b">
        <f t="shared" si="159"/>
        <v>0</v>
      </c>
      <c r="H794" t="b">
        <f t="shared" si="160"/>
        <v>0</v>
      </c>
      <c r="I794" t="str">
        <f t="shared" si="161"/>
        <v/>
      </c>
      <c r="K794" t="b">
        <f t="shared" si="162"/>
        <v>0</v>
      </c>
      <c r="L794" t="b">
        <f t="shared" si="163"/>
        <v>0</v>
      </c>
      <c r="M794" t="b">
        <f t="shared" si="164"/>
        <v>0</v>
      </c>
      <c r="N794" t="b">
        <f t="shared" si="165"/>
        <v>0</v>
      </c>
      <c r="O794" t="b">
        <f t="shared" si="166"/>
        <v>0</v>
      </c>
      <c r="P794" t="b">
        <f t="shared" si="167"/>
        <v>0</v>
      </c>
      <c r="Q794" t="b">
        <f t="shared" si="168"/>
        <v>0</v>
      </c>
      <c r="R794" t="b">
        <f t="shared" si="169"/>
        <v>0</v>
      </c>
      <c r="S794" t="str">
        <f t="shared" si="170"/>
        <v/>
      </c>
    </row>
    <row r="795" spans="1:19" x14ac:dyDescent="0.25">
      <c r="A795">
        <f>Raw_Data!A795</f>
        <v>0</v>
      </c>
      <c r="B795" t="b">
        <f>RECODES!G795</f>
        <v>0</v>
      </c>
      <c r="C795" t="b">
        <f>RECODES!K795</f>
        <v>0</v>
      </c>
      <c r="D795" t="b">
        <f>RECODES!L795</f>
        <v>0</v>
      </c>
      <c r="F795">
        <f t="shared" si="158"/>
        <v>3</v>
      </c>
      <c r="G795" t="b">
        <f t="shared" si="159"/>
        <v>0</v>
      </c>
      <c r="H795" t="b">
        <f t="shared" si="160"/>
        <v>0</v>
      </c>
      <c r="I795" t="str">
        <f t="shared" si="161"/>
        <v/>
      </c>
      <c r="K795" t="b">
        <f t="shared" si="162"/>
        <v>0</v>
      </c>
      <c r="L795" t="b">
        <f t="shared" si="163"/>
        <v>0</v>
      </c>
      <c r="M795" t="b">
        <f t="shared" si="164"/>
        <v>0</v>
      </c>
      <c r="N795" t="b">
        <f t="shared" si="165"/>
        <v>0</v>
      </c>
      <c r="O795" t="b">
        <f t="shared" si="166"/>
        <v>0</v>
      </c>
      <c r="P795" t="b">
        <f t="shared" si="167"/>
        <v>0</v>
      </c>
      <c r="Q795" t="b">
        <f t="shared" si="168"/>
        <v>0</v>
      </c>
      <c r="R795" t="b">
        <f t="shared" si="169"/>
        <v>0</v>
      </c>
      <c r="S795" t="str">
        <f t="shared" si="170"/>
        <v/>
      </c>
    </row>
    <row r="796" spans="1:19" x14ac:dyDescent="0.25">
      <c r="A796">
        <f>Raw_Data!A796</f>
        <v>0</v>
      </c>
      <c r="B796" t="b">
        <f>RECODES!G796</f>
        <v>0</v>
      </c>
      <c r="C796" t="b">
        <f>RECODES!K796</f>
        <v>0</v>
      </c>
      <c r="D796" t="b">
        <f>RECODES!L796</f>
        <v>0</v>
      </c>
      <c r="F796">
        <f t="shared" si="158"/>
        <v>3</v>
      </c>
      <c r="G796" t="b">
        <f t="shared" si="159"/>
        <v>0</v>
      </c>
      <c r="H796" t="b">
        <f t="shared" si="160"/>
        <v>0</v>
      </c>
      <c r="I796" t="str">
        <f t="shared" si="161"/>
        <v/>
      </c>
      <c r="K796" t="b">
        <f t="shared" si="162"/>
        <v>0</v>
      </c>
      <c r="L796" t="b">
        <f t="shared" si="163"/>
        <v>0</v>
      </c>
      <c r="M796" t="b">
        <f t="shared" si="164"/>
        <v>0</v>
      </c>
      <c r="N796" t="b">
        <f t="shared" si="165"/>
        <v>0</v>
      </c>
      <c r="O796" t="b">
        <f t="shared" si="166"/>
        <v>0</v>
      </c>
      <c r="P796" t="b">
        <f t="shared" si="167"/>
        <v>0</v>
      </c>
      <c r="Q796" t="b">
        <f t="shared" si="168"/>
        <v>0</v>
      </c>
      <c r="R796" t="b">
        <f t="shared" si="169"/>
        <v>0</v>
      </c>
      <c r="S796" t="str">
        <f t="shared" si="170"/>
        <v/>
      </c>
    </row>
    <row r="797" spans="1:19" x14ac:dyDescent="0.25">
      <c r="A797">
        <f>Raw_Data!A797</f>
        <v>0</v>
      </c>
      <c r="B797" t="b">
        <f>RECODES!G797</f>
        <v>0</v>
      </c>
      <c r="C797" t="b">
        <f>RECODES!K797</f>
        <v>0</v>
      </c>
      <c r="D797" t="b">
        <f>RECODES!L797</f>
        <v>0</v>
      </c>
      <c r="F797">
        <f t="shared" si="158"/>
        <v>3</v>
      </c>
      <c r="G797" t="b">
        <f t="shared" si="159"/>
        <v>0</v>
      </c>
      <c r="H797" t="b">
        <f t="shared" si="160"/>
        <v>0</v>
      </c>
      <c r="I797" t="str">
        <f t="shared" si="161"/>
        <v/>
      </c>
      <c r="K797" t="b">
        <f t="shared" si="162"/>
        <v>0</v>
      </c>
      <c r="L797" t="b">
        <f t="shared" si="163"/>
        <v>0</v>
      </c>
      <c r="M797" t="b">
        <f t="shared" si="164"/>
        <v>0</v>
      </c>
      <c r="N797" t="b">
        <f t="shared" si="165"/>
        <v>0</v>
      </c>
      <c r="O797" t="b">
        <f t="shared" si="166"/>
        <v>0</v>
      </c>
      <c r="P797" t="b">
        <f t="shared" si="167"/>
        <v>0</v>
      </c>
      <c r="Q797" t="b">
        <f t="shared" si="168"/>
        <v>0</v>
      </c>
      <c r="R797" t="b">
        <f t="shared" si="169"/>
        <v>0</v>
      </c>
      <c r="S797" t="str">
        <f t="shared" si="170"/>
        <v/>
      </c>
    </row>
    <row r="798" spans="1:19" x14ac:dyDescent="0.25">
      <c r="A798">
        <f>Raw_Data!A798</f>
        <v>0</v>
      </c>
      <c r="B798" t="b">
        <f>RECODES!G798</f>
        <v>0</v>
      </c>
      <c r="C798" t="b">
        <f>RECODES!K798</f>
        <v>0</v>
      </c>
      <c r="D798" t="b">
        <f>RECODES!L798</f>
        <v>0</v>
      </c>
      <c r="F798">
        <f t="shared" si="158"/>
        <v>3</v>
      </c>
      <c r="G798" t="b">
        <f t="shared" si="159"/>
        <v>0</v>
      </c>
      <c r="H798" t="b">
        <f t="shared" si="160"/>
        <v>0</v>
      </c>
      <c r="I798" t="str">
        <f t="shared" si="161"/>
        <v/>
      </c>
      <c r="K798" t="b">
        <f t="shared" si="162"/>
        <v>0</v>
      </c>
      <c r="L798" t="b">
        <f t="shared" si="163"/>
        <v>0</v>
      </c>
      <c r="M798" t="b">
        <f t="shared" si="164"/>
        <v>0</v>
      </c>
      <c r="N798" t="b">
        <f t="shared" si="165"/>
        <v>0</v>
      </c>
      <c r="O798" t="b">
        <f t="shared" si="166"/>
        <v>0</v>
      </c>
      <c r="P798" t="b">
        <f t="shared" si="167"/>
        <v>0</v>
      </c>
      <c r="Q798" t="b">
        <f t="shared" si="168"/>
        <v>0</v>
      </c>
      <c r="R798" t="b">
        <f t="shared" si="169"/>
        <v>0</v>
      </c>
      <c r="S798" t="str">
        <f t="shared" si="170"/>
        <v/>
      </c>
    </row>
    <row r="799" spans="1:19" x14ac:dyDescent="0.25">
      <c r="A799">
        <f>Raw_Data!A799</f>
        <v>0</v>
      </c>
      <c r="B799" t="b">
        <f>RECODES!G799</f>
        <v>0</v>
      </c>
      <c r="C799" t="b">
        <f>RECODES!K799</f>
        <v>0</v>
      </c>
      <c r="D799" t="b">
        <f>RECODES!L799</f>
        <v>0</v>
      </c>
      <c r="F799">
        <f t="shared" si="158"/>
        <v>3</v>
      </c>
      <c r="G799" t="b">
        <f t="shared" si="159"/>
        <v>0</v>
      </c>
      <c r="H799" t="b">
        <f t="shared" si="160"/>
        <v>0</v>
      </c>
      <c r="I799" t="str">
        <f t="shared" si="161"/>
        <v/>
      </c>
      <c r="K799" t="b">
        <f t="shared" si="162"/>
        <v>0</v>
      </c>
      <c r="L799" t="b">
        <f t="shared" si="163"/>
        <v>0</v>
      </c>
      <c r="M799" t="b">
        <f t="shared" si="164"/>
        <v>0</v>
      </c>
      <c r="N799" t="b">
        <f t="shared" si="165"/>
        <v>0</v>
      </c>
      <c r="O799" t="b">
        <f t="shared" si="166"/>
        <v>0</v>
      </c>
      <c r="P799" t="b">
        <f t="shared" si="167"/>
        <v>0</v>
      </c>
      <c r="Q799" t="b">
        <f t="shared" si="168"/>
        <v>0</v>
      </c>
      <c r="R799" t="b">
        <f t="shared" si="169"/>
        <v>0</v>
      </c>
      <c r="S799" t="str">
        <f t="shared" si="170"/>
        <v/>
      </c>
    </row>
    <row r="800" spans="1:19" x14ac:dyDescent="0.25">
      <c r="A800">
        <f>Raw_Data!A800</f>
        <v>0</v>
      </c>
      <c r="B800" t="b">
        <f>RECODES!G800</f>
        <v>0</v>
      </c>
      <c r="C800" t="b">
        <f>RECODES!K800</f>
        <v>0</v>
      </c>
      <c r="D800" t="b">
        <f>RECODES!L800</f>
        <v>0</v>
      </c>
      <c r="F800">
        <f t="shared" si="158"/>
        <v>3</v>
      </c>
      <c r="G800" t="b">
        <f t="shared" si="159"/>
        <v>0</v>
      </c>
      <c r="H800" t="b">
        <f t="shared" si="160"/>
        <v>0</v>
      </c>
      <c r="I800" t="str">
        <f t="shared" si="161"/>
        <v/>
      </c>
      <c r="K800" t="b">
        <f t="shared" si="162"/>
        <v>0</v>
      </c>
      <c r="L800" t="b">
        <f t="shared" si="163"/>
        <v>0</v>
      </c>
      <c r="M800" t="b">
        <f t="shared" si="164"/>
        <v>0</v>
      </c>
      <c r="N800" t="b">
        <f t="shared" si="165"/>
        <v>0</v>
      </c>
      <c r="O800" t="b">
        <f t="shared" si="166"/>
        <v>0</v>
      </c>
      <c r="P800" t="b">
        <f t="shared" si="167"/>
        <v>0</v>
      </c>
      <c r="Q800" t="b">
        <f t="shared" si="168"/>
        <v>0</v>
      </c>
      <c r="R800" t="b">
        <f t="shared" si="169"/>
        <v>0</v>
      </c>
      <c r="S800" t="str">
        <f t="shared" si="170"/>
        <v/>
      </c>
    </row>
    <row r="801" spans="1:19" x14ac:dyDescent="0.25">
      <c r="A801">
        <f>Raw_Data!A801</f>
        <v>0</v>
      </c>
      <c r="B801" t="b">
        <f>RECODES!G801</f>
        <v>0</v>
      </c>
      <c r="C801" t="b">
        <f>RECODES!K801</f>
        <v>0</v>
      </c>
      <c r="D801" t="b">
        <f>RECODES!L801</f>
        <v>0</v>
      </c>
      <c r="F801">
        <f t="shared" si="158"/>
        <v>3</v>
      </c>
      <c r="G801" t="b">
        <f t="shared" si="159"/>
        <v>0</v>
      </c>
      <c r="H801" t="b">
        <f t="shared" si="160"/>
        <v>0</v>
      </c>
      <c r="I801" t="str">
        <f t="shared" si="161"/>
        <v/>
      </c>
      <c r="K801" t="b">
        <f t="shared" si="162"/>
        <v>0</v>
      </c>
      <c r="L801" t="b">
        <f t="shared" si="163"/>
        <v>0</v>
      </c>
      <c r="M801" t="b">
        <f t="shared" si="164"/>
        <v>0</v>
      </c>
      <c r="N801" t="b">
        <f t="shared" si="165"/>
        <v>0</v>
      </c>
      <c r="O801" t="b">
        <f t="shared" si="166"/>
        <v>0</v>
      </c>
      <c r="P801" t="b">
        <f t="shared" si="167"/>
        <v>0</v>
      </c>
      <c r="Q801" t="b">
        <f t="shared" si="168"/>
        <v>0</v>
      </c>
      <c r="R801" t="b">
        <f t="shared" si="169"/>
        <v>0</v>
      </c>
      <c r="S801" t="str">
        <f t="shared" si="170"/>
        <v/>
      </c>
    </row>
    <row r="802" spans="1:19" x14ac:dyDescent="0.25">
      <c r="A802">
        <f>Raw_Data!A802</f>
        <v>0</v>
      </c>
      <c r="B802" t="b">
        <f>RECODES!G802</f>
        <v>0</v>
      </c>
      <c r="C802" t="b">
        <f>RECODES!K802</f>
        <v>0</v>
      </c>
      <c r="D802" t="b">
        <f>RECODES!L802</f>
        <v>0</v>
      </c>
      <c r="F802">
        <f t="shared" si="158"/>
        <v>3</v>
      </c>
      <c r="G802" t="b">
        <f t="shared" si="159"/>
        <v>0</v>
      </c>
      <c r="H802" t="b">
        <f t="shared" si="160"/>
        <v>0</v>
      </c>
      <c r="I802" t="str">
        <f t="shared" si="161"/>
        <v/>
      </c>
      <c r="K802" t="b">
        <f t="shared" si="162"/>
        <v>0</v>
      </c>
      <c r="L802" t="b">
        <f t="shared" si="163"/>
        <v>0</v>
      </c>
      <c r="M802" t="b">
        <f t="shared" si="164"/>
        <v>0</v>
      </c>
      <c r="N802" t="b">
        <f t="shared" si="165"/>
        <v>0</v>
      </c>
      <c r="O802" t="b">
        <f t="shared" si="166"/>
        <v>0</v>
      </c>
      <c r="P802" t="b">
        <f t="shared" si="167"/>
        <v>0</v>
      </c>
      <c r="Q802" t="b">
        <f t="shared" si="168"/>
        <v>0</v>
      </c>
      <c r="R802" t="b">
        <f t="shared" si="169"/>
        <v>0</v>
      </c>
      <c r="S802" t="str">
        <f t="shared" si="170"/>
        <v/>
      </c>
    </row>
    <row r="803" spans="1:19" x14ac:dyDescent="0.25">
      <c r="A803">
        <f>Raw_Data!A803</f>
        <v>0</v>
      </c>
      <c r="B803" t="b">
        <f>RECODES!G803</f>
        <v>0</v>
      </c>
      <c r="C803" t="b">
        <f>RECODES!K803</f>
        <v>0</v>
      </c>
      <c r="D803" t="b">
        <f>RECODES!L803</f>
        <v>0</v>
      </c>
      <c r="F803">
        <f t="shared" si="158"/>
        <v>3</v>
      </c>
      <c r="G803" t="b">
        <f t="shared" si="159"/>
        <v>0</v>
      </c>
      <c r="H803" t="b">
        <f t="shared" si="160"/>
        <v>0</v>
      </c>
      <c r="I803" t="str">
        <f t="shared" si="161"/>
        <v/>
      </c>
      <c r="K803" t="b">
        <f t="shared" si="162"/>
        <v>0</v>
      </c>
      <c r="L803" t="b">
        <f t="shared" si="163"/>
        <v>0</v>
      </c>
      <c r="M803" t="b">
        <f t="shared" si="164"/>
        <v>0</v>
      </c>
      <c r="N803" t="b">
        <f t="shared" si="165"/>
        <v>0</v>
      </c>
      <c r="O803" t="b">
        <f t="shared" si="166"/>
        <v>0</v>
      </c>
      <c r="P803" t="b">
        <f t="shared" si="167"/>
        <v>0</v>
      </c>
      <c r="Q803" t="b">
        <f t="shared" si="168"/>
        <v>0</v>
      </c>
      <c r="R803" t="b">
        <f t="shared" si="169"/>
        <v>0</v>
      </c>
      <c r="S803" t="str">
        <f t="shared" si="170"/>
        <v/>
      </c>
    </row>
    <row r="804" spans="1:19" x14ac:dyDescent="0.25">
      <c r="A804">
        <f>Raw_Data!A804</f>
        <v>0</v>
      </c>
      <c r="B804" t="b">
        <f>RECODES!G804</f>
        <v>0</v>
      </c>
      <c r="C804" t="b">
        <f>RECODES!K804</f>
        <v>0</v>
      </c>
      <c r="D804" t="b">
        <f>RECODES!L804</f>
        <v>0</v>
      </c>
      <c r="F804">
        <f t="shared" si="158"/>
        <v>3</v>
      </c>
      <c r="G804" t="b">
        <f t="shared" si="159"/>
        <v>0</v>
      </c>
      <c r="H804" t="b">
        <f t="shared" si="160"/>
        <v>0</v>
      </c>
      <c r="I804" t="str">
        <f t="shared" si="161"/>
        <v/>
      </c>
      <c r="K804" t="b">
        <f t="shared" si="162"/>
        <v>0</v>
      </c>
      <c r="L804" t="b">
        <f t="shared" si="163"/>
        <v>0</v>
      </c>
      <c r="M804" t="b">
        <f t="shared" si="164"/>
        <v>0</v>
      </c>
      <c r="N804" t="b">
        <f t="shared" si="165"/>
        <v>0</v>
      </c>
      <c r="O804" t="b">
        <f t="shared" si="166"/>
        <v>0</v>
      </c>
      <c r="P804" t="b">
        <f t="shared" si="167"/>
        <v>0</v>
      </c>
      <c r="Q804" t="b">
        <f t="shared" si="168"/>
        <v>0</v>
      </c>
      <c r="R804" t="b">
        <f t="shared" si="169"/>
        <v>0</v>
      </c>
      <c r="S804" t="str">
        <f t="shared" si="170"/>
        <v/>
      </c>
    </row>
    <row r="805" spans="1:19" x14ac:dyDescent="0.25">
      <c r="A805">
        <f>Raw_Data!A805</f>
        <v>0</v>
      </c>
      <c r="B805" t="b">
        <f>RECODES!G805</f>
        <v>0</v>
      </c>
      <c r="C805" t="b">
        <f>RECODES!K805</f>
        <v>0</v>
      </c>
      <c r="D805" t="b">
        <f>RECODES!L805</f>
        <v>0</v>
      </c>
      <c r="F805">
        <f t="shared" si="158"/>
        <v>3</v>
      </c>
      <c r="G805" t="b">
        <f t="shared" si="159"/>
        <v>0</v>
      </c>
      <c r="H805" t="b">
        <f t="shared" si="160"/>
        <v>0</v>
      </c>
      <c r="I805" t="str">
        <f t="shared" si="161"/>
        <v/>
      </c>
      <c r="K805" t="b">
        <f t="shared" si="162"/>
        <v>0</v>
      </c>
      <c r="L805" t="b">
        <f t="shared" si="163"/>
        <v>0</v>
      </c>
      <c r="M805" t="b">
        <f t="shared" si="164"/>
        <v>0</v>
      </c>
      <c r="N805" t="b">
        <f t="shared" si="165"/>
        <v>0</v>
      </c>
      <c r="O805" t="b">
        <f t="shared" si="166"/>
        <v>0</v>
      </c>
      <c r="P805" t="b">
        <f t="shared" si="167"/>
        <v>0</v>
      </c>
      <c r="Q805" t="b">
        <f t="shared" si="168"/>
        <v>0</v>
      </c>
      <c r="R805" t="b">
        <f t="shared" si="169"/>
        <v>0</v>
      </c>
      <c r="S805" t="str">
        <f t="shared" si="170"/>
        <v/>
      </c>
    </row>
    <row r="806" spans="1:19" x14ac:dyDescent="0.25">
      <c r="A806">
        <f>Raw_Data!A806</f>
        <v>0</v>
      </c>
      <c r="B806" t="b">
        <f>RECODES!G806</f>
        <v>0</v>
      </c>
      <c r="C806" t="b">
        <f>RECODES!K806</f>
        <v>0</v>
      </c>
      <c r="D806" t="b">
        <f>RECODES!L806</f>
        <v>0</v>
      </c>
      <c r="F806">
        <f t="shared" si="158"/>
        <v>3</v>
      </c>
      <c r="G806" t="b">
        <f t="shared" si="159"/>
        <v>0</v>
      </c>
      <c r="H806" t="b">
        <f t="shared" si="160"/>
        <v>0</v>
      </c>
      <c r="I806" t="str">
        <f t="shared" si="161"/>
        <v/>
      </c>
      <c r="K806" t="b">
        <f t="shared" si="162"/>
        <v>0</v>
      </c>
      <c r="L806" t="b">
        <f t="shared" si="163"/>
        <v>0</v>
      </c>
      <c r="M806" t="b">
        <f t="shared" si="164"/>
        <v>0</v>
      </c>
      <c r="N806" t="b">
        <f t="shared" si="165"/>
        <v>0</v>
      </c>
      <c r="O806" t="b">
        <f t="shared" si="166"/>
        <v>0</v>
      </c>
      <c r="P806" t="b">
        <f t="shared" si="167"/>
        <v>0</v>
      </c>
      <c r="Q806" t="b">
        <f t="shared" si="168"/>
        <v>0</v>
      </c>
      <c r="R806" t="b">
        <f t="shared" si="169"/>
        <v>0</v>
      </c>
      <c r="S806" t="str">
        <f t="shared" si="170"/>
        <v/>
      </c>
    </row>
    <row r="807" spans="1:19" x14ac:dyDescent="0.25">
      <c r="A807">
        <f>Raw_Data!A807</f>
        <v>0</v>
      </c>
      <c r="B807" t="b">
        <f>RECODES!G807</f>
        <v>0</v>
      </c>
      <c r="C807" t="b">
        <f>RECODES!K807</f>
        <v>0</v>
      </c>
      <c r="D807" t="b">
        <f>RECODES!L807</f>
        <v>0</v>
      </c>
      <c r="F807">
        <f t="shared" si="158"/>
        <v>3</v>
      </c>
      <c r="G807" t="b">
        <f t="shared" si="159"/>
        <v>0</v>
      </c>
      <c r="H807" t="b">
        <f t="shared" si="160"/>
        <v>0</v>
      </c>
      <c r="I807" t="str">
        <f t="shared" si="161"/>
        <v/>
      </c>
      <c r="K807" t="b">
        <f t="shared" si="162"/>
        <v>0</v>
      </c>
      <c r="L807" t="b">
        <f t="shared" si="163"/>
        <v>0</v>
      </c>
      <c r="M807" t="b">
        <f t="shared" si="164"/>
        <v>0</v>
      </c>
      <c r="N807" t="b">
        <f t="shared" si="165"/>
        <v>0</v>
      </c>
      <c r="O807" t="b">
        <f t="shared" si="166"/>
        <v>0</v>
      </c>
      <c r="P807" t="b">
        <f t="shared" si="167"/>
        <v>0</v>
      </c>
      <c r="Q807" t="b">
        <f t="shared" si="168"/>
        <v>0</v>
      </c>
      <c r="R807" t="b">
        <f t="shared" si="169"/>
        <v>0</v>
      </c>
      <c r="S807" t="str">
        <f t="shared" si="170"/>
        <v/>
      </c>
    </row>
    <row r="808" spans="1:19" x14ac:dyDescent="0.25">
      <c r="A808">
        <f>Raw_Data!A808</f>
        <v>0</v>
      </c>
      <c r="B808" t="b">
        <f>RECODES!G808</f>
        <v>0</v>
      </c>
      <c r="C808" t="b">
        <f>RECODES!K808</f>
        <v>0</v>
      </c>
      <c r="D808" t="b">
        <f>RECODES!L808</f>
        <v>0</v>
      </c>
      <c r="F808">
        <f t="shared" si="158"/>
        <v>3</v>
      </c>
      <c r="G808" t="b">
        <f t="shared" si="159"/>
        <v>0</v>
      </c>
      <c r="H808" t="b">
        <f t="shared" si="160"/>
        <v>0</v>
      </c>
      <c r="I808" t="str">
        <f t="shared" si="161"/>
        <v/>
      </c>
      <c r="K808" t="b">
        <f t="shared" si="162"/>
        <v>0</v>
      </c>
      <c r="L808" t="b">
        <f t="shared" si="163"/>
        <v>0</v>
      </c>
      <c r="M808" t="b">
        <f t="shared" si="164"/>
        <v>0</v>
      </c>
      <c r="N808" t="b">
        <f t="shared" si="165"/>
        <v>0</v>
      </c>
      <c r="O808" t="b">
        <f t="shared" si="166"/>
        <v>0</v>
      </c>
      <c r="P808" t="b">
        <f t="shared" si="167"/>
        <v>0</v>
      </c>
      <c r="Q808" t="b">
        <f t="shared" si="168"/>
        <v>0</v>
      </c>
      <c r="R808" t="b">
        <f t="shared" si="169"/>
        <v>0</v>
      </c>
      <c r="S808" t="str">
        <f t="shared" si="170"/>
        <v/>
      </c>
    </row>
    <row r="809" spans="1:19" x14ac:dyDescent="0.25">
      <c r="A809">
        <f>Raw_Data!A809</f>
        <v>0</v>
      </c>
      <c r="B809" t="b">
        <f>RECODES!G809</f>
        <v>0</v>
      </c>
      <c r="C809" t="b">
        <f>RECODES!K809</f>
        <v>0</v>
      </c>
      <c r="D809" t="b">
        <f>RECODES!L809</f>
        <v>0</v>
      </c>
      <c r="F809">
        <f t="shared" si="158"/>
        <v>3</v>
      </c>
      <c r="G809" t="b">
        <f t="shared" si="159"/>
        <v>0</v>
      </c>
      <c r="H809" t="b">
        <f t="shared" si="160"/>
        <v>0</v>
      </c>
      <c r="I809" t="str">
        <f t="shared" si="161"/>
        <v/>
      </c>
      <c r="K809" t="b">
        <f t="shared" si="162"/>
        <v>0</v>
      </c>
      <c r="L809" t="b">
        <f t="shared" si="163"/>
        <v>0</v>
      </c>
      <c r="M809" t="b">
        <f t="shared" si="164"/>
        <v>0</v>
      </c>
      <c r="N809" t="b">
        <f t="shared" si="165"/>
        <v>0</v>
      </c>
      <c r="O809" t="b">
        <f t="shared" si="166"/>
        <v>0</v>
      </c>
      <c r="P809" t="b">
        <f t="shared" si="167"/>
        <v>0</v>
      </c>
      <c r="Q809" t="b">
        <f t="shared" si="168"/>
        <v>0</v>
      </c>
      <c r="R809" t="b">
        <f t="shared" si="169"/>
        <v>0</v>
      </c>
      <c r="S809" t="str">
        <f t="shared" si="170"/>
        <v/>
      </c>
    </row>
    <row r="810" spans="1:19" x14ac:dyDescent="0.25">
      <c r="A810">
        <f>Raw_Data!A810</f>
        <v>0</v>
      </c>
      <c r="B810" t="b">
        <f>RECODES!G810</f>
        <v>0</v>
      </c>
      <c r="C810" t="b">
        <f>RECODES!K810</f>
        <v>0</v>
      </c>
      <c r="D810" t="b">
        <f>RECODES!L810</f>
        <v>0</v>
      </c>
      <c r="F810">
        <f t="shared" si="158"/>
        <v>3</v>
      </c>
      <c r="G810" t="b">
        <f t="shared" si="159"/>
        <v>0</v>
      </c>
      <c r="H810" t="b">
        <f t="shared" si="160"/>
        <v>0</v>
      </c>
      <c r="I810" t="str">
        <f t="shared" si="161"/>
        <v/>
      </c>
      <c r="K810" t="b">
        <f t="shared" si="162"/>
        <v>0</v>
      </c>
      <c r="L810" t="b">
        <f t="shared" si="163"/>
        <v>0</v>
      </c>
      <c r="M810" t="b">
        <f t="shared" si="164"/>
        <v>0</v>
      </c>
      <c r="N810" t="b">
        <f t="shared" si="165"/>
        <v>0</v>
      </c>
      <c r="O810" t="b">
        <f t="shared" si="166"/>
        <v>0</v>
      </c>
      <c r="P810" t="b">
        <f t="shared" si="167"/>
        <v>0</v>
      </c>
      <c r="Q810" t="b">
        <f t="shared" si="168"/>
        <v>0</v>
      </c>
      <c r="R810" t="b">
        <f t="shared" si="169"/>
        <v>0</v>
      </c>
      <c r="S810" t="str">
        <f t="shared" si="170"/>
        <v/>
      </c>
    </row>
    <row r="811" spans="1:19" x14ac:dyDescent="0.25">
      <c r="A811">
        <f>Raw_Data!A811</f>
        <v>0</v>
      </c>
      <c r="B811" t="b">
        <f>RECODES!G811</f>
        <v>0</v>
      </c>
      <c r="C811" t="b">
        <f>RECODES!K811</f>
        <v>0</v>
      </c>
      <c r="D811" t="b">
        <f>RECODES!L811</f>
        <v>0</v>
      </c>
      <c r="F811">
        <f t="shared" si="158"/>
        <v>3</v>
      </c>
      <c r="G811" t="b">
        <f t="shared" si="159"/>
        <v>0</v>
      </c>
      <c r="H811" t="b">
        <f t="shared" si="160"/>
        <v>0</v>
      </c>
      <c r="I811" t="str">
        <f t="shared" si="161"/>
        <v/>
      </c>
      <c r="K811" t="b">
        <f t="shared" si="162"/>
        <v>0</v>
      </c>
      <c r="L811" t="b">
        <f t="shared" si="163"/>
        <v>0</v>
      </c>
      <c r="M811" t="b">
        <f t="shared" si="164"/>
        <v>0</v>
      </c>
      <c r="N811" t="b">
        <f t="shared" si="165"/>
        <v>0</v>
      </c>
      <c r="O811" t="b">
        <f t="shared" si="166"/>
        <v>0</v>
      </c>
      <c r="P811" t="b">
        <f t="shared" si="167"/>
        <v>0</v>
      </c>
      <c r="Q811" t="b">
        <f t="shared" si="168"/>
        <v>0</v>
      </c>
      <c r="R811" t="b">
        <f t="shared" si="169"/>
        <v>0</v>
      </c>
      <c r="S811" t="str">
        <f t="shared" si="170"/>
        <v/>
      </c>
    </row>
    <row r="812" spans="1:19" x14ac:dyDescent="0.25">
      <c r="A812">
        <f>Raw_Data!A812</f>
        <v>0</v>
      </c>
      <c r="B812" t="b">
        <f>RECODES!G812</f>
        <v>0</v>
      </c>
      <c r="C812" t="b">
        <f>RECODES!K812</f>
        <v>0</v>
      </c>
      <c r="D812" t="b">
        <f>RECODES!L812</f>
        <v>0</v>
      </c>
      <c r="F812">
        <f t="shared" si="158"/>
        <v>3</v>
      </c>
      <c r="G812" t="b">
        <f t="shared" si="159"/>
        <v>0</v>
      </c>
      <c r="H812" t="b">
        <f t="shared" si="160"/>
        <v>0</v>
      </c>
      <c r="I812" t="str">
        <f t="shared" si="161"/>
        <v/>
      </c>
      <c r="K812" t="b">
        <f t="shared" si="162"/>
        <v>0</v>
      </c>
      <c r="L812" t="b">
        <f t="shared" si="163"/>
        <v>0</v>
      </c>
      <c r="M812" t="b">
        <f t="shared" si="164"/>
        <v>0</v>
      </c>
      <c r="N812" t="b">
        <f t="shared" si="165"/>
        <v>0</v>
      </c>
      <c r="O812" t="b">
        <f t="shared" si="166"/>
        <v>0</v>
      </c>
      <c r="P812" t="b">
        <f t="shared" si="167"/>
        <v>0</v>
      </c>
      <c r="Q812" t="b">
        <f t="shared" si="168"/>
        <v>0</v>
      </c>
      <c r="R812" t="b">
        <f t="shared" si="169"/>
        <v>0</v>
      </c>
      <c r="S812" t="str">
        <f t="shared" si="170"/>
        <v/>
      </c>
    </row>
    <row r="813" spans="1:19" x14ac:dyDescent="0.25">
      <c r="A813">
        <f>Raw_Data!A813</f>
        <v>0</v>
      </c>
      <c r="B813" t="b">
        <f>RECODES!G813</f>
        <v>0</v>
      </c>
      <c r="C813" t="b">
        <f>RECODES!K813</f>
        <v>0</v>
      </c>
      <c r="D813" t="b">
        <f>RECODES!L813</f>
        <v>0</v>
      </c>
      <c r="F813">
        <f t="shared" si="158"/>
        <v>3</v>
      </c>
      <c r="G813" t="b">
        <f t="shared" si="159"/>
        <v>0</v>
      </c>
      <c r="H813" t="b">
        <f t="shared" si="160"/>
        <v>0</v>
      </c>
      <c r="I813" t="str">
        <f t="shared" si="161"/>
        <v/>
      </c>
      <c r="K813" t="b">
        <f t="shared" si="162"/>
        <v>0</v>
      </c>
      <c r="L813" t="b">
        <f t="shared" si="163"/>
        <v>0</v>
      </c>
      <c r="M813" t="b">
        <f t="shared" si="164"/>
        <v>0</v>
      </c>
      <c r="N813" t="b">
        <f t="shared" si="165"/>
        <v>0</v>
      </c>
      <c r="O813" t="b">
        <f t="shared" si="166"/>
        <v>0</v>
      </c>
      <c r="P813" t="b">
        <f t="shared" si="167"/>
        <v>0</v>
      </c>
      <c r="Q813" t="b">
        <f t="shared" si="168"/>
        <v>0</v>
      </c>
      <c r="R813" t="b">
        <f t="shared" si="169"/>
        <v>0</v>
      </c>
      <c r="S813" t="str">
        <f t="shared" si="170"/>
        <v/>
      </c>
    </row>
    <row r="814" spans="1:19" x14ac:dyDescent="0.25">
      <c r="A814">
        <f>Raw_Data!A814</f>
        <v>0</v>
      </c>
      <c r="B814" t="b">
        <f>RECODES!G814</f>
        <v>0</v>
      </c>
      <c r="C814" t="b">
        <f>RECODES!K814</f>
        <v>0</v>
      </c>
      <c r="D814" t="b">
        <f>RECODES!L814</f>
        <v>0</v>
      </c>
      <c r="F814">
        <f t="shared" si="158"/>
        <v>3</v>
      </c>
      <c r="G814" t="b">
        <f t="shared" si="159"/>
        <v>0</v>
      </c>
      <c r="H814" t="b">
        <f t="shared" si="160"/>
        <v>0</v>
      </c>
      <c r="I814" t="str">
        <f t="shared" si="161"/>
        <v/>
      </c>
      <c r="K814" t="b">
        <f t="shared" si="162"/>
        <v>0</v>
      </c>
      <c r="L814" t="b">
        <f t="shared" si="163"/>
        <v>0</v>
      </c>
      <c r="M814" t="b">
        <f t="shared" si="164"/>
        <v>0</v>
      </c>
      <c r="N814" t="b">
        <f t="shared" si="165"/>
        <v>0</v>
      </c>
      <c r="O814" t="b">
        <f t="shared" si="166"/>
        <v>0</v>
      </c>
      <c r="P814" t="b">
        <f t="shared" si="167"/>
        <v>0</v>
      </c>
      <c r="Q814" t="b">
        <f t="shared" si="168"/>
        <v>0</v>
      </c>
      <c r="R814" t="b">
        <f t="shared" si="169"/>
        <v>0</v>
      </c>
      <c r="S814" t="str">
        <f t="shared" si="170"/>
        <v/>
      </c>
    </row>
    <row r="815" spans="1:19" x14ac:dyDescent="0.25">
      <c r="A815">
        <f>Raw_Data!A815</f>
        <v>0</v>
      </c>
      <c r="B815" t="b">
        <f>RECODES!G815</f>
        <v>0</v>
      </c>
      <c r="C815" t="b">
        <f>RECODES!K815</f>
        <v>0</v>
      </c>
      <c r="D815" t="b">
        <f>RECODES!L815</f>
        <v>0</v>
      </c>
      <c r="F815">
        <f t="shared" si="158"/>
        <v>3</v>
      </c>
      <c r="G815" t="b">
        <f t="shared" si="159"/>
        <v>0</v>
      </c>
      <c r="H815" t="b">
        <f t="shared" si="160"/>
        <v>0</v>
      </c>
      <c r="I815" t="str">
        <f t="shared" si="161"/>
        <v/>
      </c>
      <c r="K815" t="b">
        <f t="shared" si="162"/>
        <v>0</v>
      </c>
      <c r="L815" t="b">
        <f t="shared" si="163"/>
        <v>0</v>
      </c>
      <c r="M815" t="b">
        <f t="shared" si="164"/>
        <v>0</v>
      </c>
      <c r="N815" t="b">
        <f t="shared" si="165"/>
        <v>0</v>
      </c>
      <c r="O815" t="b">
        <f t="shared" si="166"/>
        <v>0</v>
      </c>
      <c r="P815" t="b">
        <f t="shared" si="167"/>
        <v>0</v>
      </c>
      <c r="Q815" t="b">
        <f t="shared" si="168"/>
        <v>0</v>
      </c>
      <c r="R815" t="b">
        <f t="shared" si="169"/>
        <v>0</v>
      </c>
      <c r="S815" t="str">
        <f t="shared" si="170"/>
        <v/>
      </c>
    </row>
    <row r="816" spans="1:19" x14ac:dyDescent="0.25">
      <c r="A816">
        <f>Raw_Data!A816</f>
        <v>0</v>
      </c>
      <c r="B816" t="b">
        <f>RECODES!G816</f>
        <v>0</v>
      </c>
      <c r="C816" t="b">
        <f>RECODES!K816</f>
        <v>0</v>
      </c>
      <c r="D816" t="b">
        <f>RECODES!L816</f>
        <v>0</v>
      </c>
      <c r="F816">
        <f t="shared" si="158"/>
        <v>3</v>
      </c>
      <c r="G816" t="b">
        <f t="shared" si="159"/>
        <v>0</v>
      </c>
      <c r="H816" t="b">
        <f t="shared" si="160"/>
        <v>0</v>
      </c>
      <c r="I816" t="str">
        <f t="shared" si="161"/>
        <v/>
      </c>
      <c r="K816" t="b">
        <f t="shared" si="162"/>
        <v>0</v>
      </c>
      <c r="L816" t="b">
        <f t="shared" si="163"/>
        <v>0</v>
      </c>
      <c r="M816" t="b">
        <f t="shared" si="164"/>
        <v>0</v>
      </c>
      <c r="N816" t="b">
        <f t="shared" si="165"/>
        <v>0</v>
      </c>
      <c r="O816" t="b">
        <f t="shared" si="166"/>
        <v>0</v>
      </c>
      <c r="P816" t="b">
        <f t="shared" si="167"/>
        <v>0</v>
      </c>
      <c r="Q816" t="b">
        <f t="shared" si="168"/>
        <v>0</v>
      </c>
      <c r="R816" t="b">
        <f t="shared" si="169"/>
        <v>0</v>
      </c>
      <c r="S816" t="str">
        <f t="shared" si="170"/>
        <v/>
      </c>
    </row>
    <row r="817" spans="1:19" x14ac:dyDescent="0.25">
      <c r="A817">
        <f>Raw_Data!A817</f>
        <v>0</v>
      </c>
      <c r="B817" t="b">
        <f>RECODES!G817</f>
        <v>0</v>
      </c>
      <c r="C817" t="b">
        <f>RECODES!K817</f>
        <v>0</v>
      </c>
      <c r="D817" t="b">
        <f>RECODES!L817</f>
        <v>0</v>
      </c>
      <c r="F817">
        <f t="shared" si="158"/>
        <v>3</v>
      </c>
      <c r="G817" t="b">
        <f t="shared" si="159"/>
        <v>0</v>
      </c>
      <c r="H817" t="b">
        <f t="shared" si="160"/>
        <v>0</v>
      </c>
      <c r="I817" t="str">
        <f t="shared" si="161"/>
        <v/>
      </c>
      <c r="K817" t="b">
        <f t="shared" si="162"/>
        <v>0</v>
      </c>
      <c r="L817" t="b">
        <f t="shared" si="163"/>
        <v>0</v>
      </c>
      <c r="M817" t="b">
        <f t="shared" si="164"/>
        <v>0</v>
      </c>
      <c r="N817" t="b">
        <f t="shared" si="165"/>
        <v>0</v>
      </c>
      <c r="O817" t="b">
        <f t="shared" si="166"/>
        <v>0</v>
      </c>
      <c r="P817" t="b">
        <f t="shared" si="167"/>
        <v>0</v>
      </c>
      <c r="Q817" t="b">
        <f t="shared" si="168"/>
        <v>0</v>
      </c>
      <c r="R817" t="b">
        <f t="shared" si="169"/>
        <v>0</v>
      </c>
      <c r="S817" t="str">
        <f t="shared" si="170"/>
        <v/>
      </c>
    </row>
    <row r="818" spans="1:19" x14ac:dyDescent="0.25">
      <c r="A818">
        <f>Raw_Data!A818</f>
        <v>0</v>
      </c>
      <c r="B818" t="b">
        <f>RECODES!G818</f>
        <v>0</v>
      </c>
      <c r="C818" t="b">
        <f>RECODES!K818</f>
        <v>0</v>
      </c>
      <c r="D818" t="b">
        <f>RECODES!L818</f>
        <v>0</v>
      </c>
      <c r="F818">
        <f t="shared" si="158"/>
        <v>3</v>
      </c>
      <c r="G818" t="b">
        <f t="shared" si="159"/>
        <v>0</v>
      </c>
      <c r="H818" t="b">
        <f t="shared" si="160"/>
        <v>0</v>
      </c>
      <c r="I818" t="str">
        <f t="shared" si="161"/>
        <v/>
      </c>
      <c r="K818" t="b">
        <f t="shared" si="162"/>
        <v>0</v>
      </c>
      <c r="L818" t="b">
        <f t="shared" si="163"/>
        <v>0</v>
      </c>
      <c r="M818" t="b">
        <f t="shared" si="164"/>
        <v>0</v>
      </c>
      <c r="N818" t="b">
        <f t="shared" si="165"/>
        <v>0</v>
      </c>
      <c r="O818" t="b">
        <f t="shared" si="166"/>
        <v>0</v>
      </c>
      <c r="P818" t="b">
        <f t="shared" si="167"/>
        <v>0</v>
      </c>
      <c r="Q818" t="b">
        <f t="shared" si="168"/>
        <v>0</v>
      </c>
      <c r="R818" t="b">
        <f t="shared" si="169"/>
        <v>0</v>
      </c>
      <c r="S818" t="str">
        <f t="shared" si="170"/>
        <v/>
      </c>
    </row>
    <row r="819" spans="1:19" x14ac:dyDescent="0.25">
      <c r="A819">
        <f>Raw_Data!A819</f>
        <v>0</v>
      </c>
      <c r="B819" t="b">
        <f>RECODES!G819</f>
        <v>0</v>
      </c>
      <c r="C819" t="b">
        <f>RECODES!K819</f>
        <v>0</v>
      </c>
      <c r="D819" t="b">
        <f>RECODES!L819</f>
        <v>0</v>
      </c>
      <c r="F819">
        <f t="shared" si="158"/>
        <v>3</v>
      </c>
      <c r="G819" t="b">
        <f t="shared" si="159"/>
        <v>0</v>
      </c>
      <c r="H819" t="b">
        <f t="shared" si="160"/>
        <v>0</v>
      </c>
      <c r="I819" t="str">
        <f t="shared" si="161"/>
        <v/>
      </c>
      <c r="K819" t="b">
        <f t="shared" si="162"/>
        <v>0</v>
      </c>
      <c r="L819" t="b">
        <f t="shared" si="163"/>
        <v>0</v>
      </c>
      <c r="M819" t="b">
        <f t="shared" si="164"/>
        <v>0</v>
      </c>
      <c r="N819" t="b">
        <f t="shared" si="165"/>
        <v>0</v>
      </c>
      <c r="O819" t="b">
        <f t="shared" si="166"/>
        <v>0</v>
      </c>
      <c r="P819" t="b">
        <f t="shared" si="167"/>
        <v>0</v>
      </c>
      <c r="Q819" t="b">
        <f t="shared" si="168"/>
        <v>0</v>
      </c>
      <c r="R819" t="b">
        <f t="shared" si="169"/>
        <v>0</v>
      </c>
      <c r="S819" t="str">
        <f t="shared" si="170"/>
        <v/>
      </c>
    </row>
    <row r="820" spans="1:19" x14ac:dyDescent="0.25">
      <c r="A820">
        <f>Raw_Data!A820</f>
        <v>0</v>
      </c>
      <c r="B820" t="b">
        <f>RECODES!G820</f>
        <v>0</v>
      </c>
      <c r="C820" t="b">
        <f>RECODES!K820</f>
        <v>0</v>
      </c>
      <c r="D820" t="b">
        <f>RECODES!L820</f>
        <v>0</v>
      </c>
      <c r="F820">
        <f t="shared" si="158"/>
        <v>3</v>
      </c>
      <c r="G820" t="b">
        <f t="shared" si="159"/>
        <v>0</v>
      </c>
      <c r="H820" t="b">
        <f t="shared" si="160"/>
        <v>0</v>
      </c>
      <c r="I820" t="str">
        <f t="shared" si="161"/>
        <v/>
      </c>
      <c r="K820" t="b">
        <f t="shared" si="162"/>
        <v>0</v>
      </c>
      <c r="L820" t="b">
        <f t="shared" si="163"/>
        <v>0</v>
      </c>
      <c r="M820" t="b">
        <f t="shared" si="164"/>
        <v>0</v>
      </c>
      <c r="N820" t="b">
        <f t="shared" si="165"/>
        <v>0</v>
      </c>
      <c r="O820" t="b">
        <f t="shared" si="166"/>
        <v>0</v>
      </c>
      <c r="P820" t="b">
        <f t="shared" si="167"/>
        <v>0</v>
      </c>
      <c r="Q820" t="b">
        <f t="shared" si="168"/>
        <v>0</v>
      </c>
      <c r="R820" t="b">
        <f t="shared" si="169"/>
        <v>0</v>
      </c>
      <c r="S820" t="str">
        <f t="shared" si="170"/>
        <v/>
      </c>
    </row>
    <row r="821" spans="1:19" x14ac:dyDescent="0.25">
      <c r="A821">
        <f>Raw_Data!A821</f>
        <v>0</v>
      </c>
      <c r="B821" t="b">
        <f>RECODES!G821</f>
        <v>0</v>
      </c>
      <c r="C821" t="b">
        <f>RECODES!K821</f>
        <v>0</v>
      </c>
      <c r="D821" t="b">
        <f>RECODES!L821</f>
        <v>0</v>
      </c>
      <c r="F821">
        <f t="shared" si="158"/>
        <v>3</v>
      </c>
      <c r="G821" t="b">
        <f t="shared" si="159"/>
        <v>0</v>
      </c>
      <c r="H821" t="b">
        <f t="shared" si="160"/>
        <v>0</v>
      </c>
      <c r="I821" t="str">
        <f t="shared" si="161"/>
        <v/>
      </c>
      <c r="K821" t="b">
        <f t="shared" si="162"/>
        <v>0</v>
      </c>
      <c r="L821" t="b">
        <f t="shared" si="163"/>
        <v>0</v>
      </c>
      <c r="M821" t="b">
        <f t="shared" si="164"/>
        <v>0</v>
      </c>
      <c r="N821" t="b">
        <f t="shared" si="165"/>
        <v>0</v>
      </c>
      <c r="O821" t="b">
        <f t="shared" si="166"/>
        <v>0</v>
      </c>
      <c r="P821" t="b">
        <f t="shared" si="167"/>
        <v>0</v>
      </c>
      <c r="Q821" t="b">
        <f t="shared" si="168"/>
        <v>0</v>
      </c>
      <c r="R821" t="b">
        <f t="shared" si="169"/>
        <v>0</v>
      </c>
      <c r="S821" t="str">
        <f t="shared" si="170"/>
        <v/>
      </c>
    </row>
    <row r="822" spans="1:19" x14ac:dyDescent="0.25">
      <c r="A822">
        <f>Raw_Data!A822</f>
        <v>0</v>
      </c>
      <c r="B822" t="b">
        <f>RECODES!G822</f>
        <v>0</v>
      </c>
      <c r="C822" t="b">
        <f>RECODES!K822</f>
        <v>0</v>
      </c>
      <c r="D822" t="b">
        <f>RECODES!L822</f>
        <v>0</v>
      </c>
      <c r="F822">
        <f t="shared" si="158"/>
        <v>3</v>
      </c>
      <c r="G822" t="b">
        <f t="shared" si="159"/>
        <v>0</v>
      </c>
      <c r="H822" t="b">
        <f t="shared" si="160"/>
        <v>0</v>
      </c>
      <c r="I822" t="str">
        <f t="shared" si="161"/>
        <v/>
      </c>
      <c r="K822" t="b">
        <f t="shared" si="162"/>
        <v>0</v>
      </c>
      <c r="L822" t="b">
        <f t="shared" si="163"/>
        <v>0</v>
      </c>
      <c r="M822" t="b">
        <f t="shared" si="164"/>
        <v>0</v>
      </c>
      <c r="N822" t="b">
        <f t="shared" si="165"/>
        <v>0</v>
      </c>
      <c r="O822" t="b">
        <f t="shared" si="166"/>
        <v>0</v>
      </c>
      <c r="P822" t="b">
        <f t="shared" si="167"/>
        <v>0</v>
      </c>
      <c r="Q822" t="b">
        <f t="shared" si="168"/>
        <v>0</v>
      </c>
      <c r="R822" t="b">
        <f t="shared" si="169"/>
        <v>0</v>
      </c>
      <c r="S822" t="str">
        <f t="shared" si="170"/>
        <v/>
      </c>
    </row>
    <row r="823" spans="1:19" x14ac:dyDescent="0.25">
      <c r="A823">
        <f>Raw_Data!A823</f>
        <v>0</v>
      </c>
      <c r="B823" t="b">
        <f>RECODES!G823</f>
        <v>0</v>
      </c>
      <c r="C823" t="b">
        <f>RECODES!K823</f>
        <v>0</v>
      </c>
      <c r="D823" t="b">
        <f>RECODES!L823</f>
        <v>0</v>
      </c>
      <c r="F823">
        <f t="shared" si="158"/>
        <v>3</v>
      </c>
      <c r="G823" t="b">
        <f t="shared" si="159"/>
        <v>0</v>
      </c>
      <c r="H823" t="b">
        <f t="shared" si="160"/>
        <v>0</v>
      </c>
      <c r="I823" t="str">
        <f t="shared" si="161"/>
        <v/>
      </c>
      <c r="K823" t="b">
        <f t="shared" si="162"/>
        <v>0</v>
      </c>
      <c r="L823" t="b">
        <f t="shared" si="163"/>
        <v>0</v>
      </c>
      <c r="M823" t="b">
        <f t="shared" si="164"/>
        <v>0</v>
      </c>
      <c r="N823" t="b">
        <f t="shared" si="165"/>
        <v>0</v>
      </c>
      <c r="O823" t="b">
        <f t="shared" si="166"/>
        <v>0</v>
      </c>
      <c r="P823" t="b">
        <f t="shared" si="167"/>
        <v>0</v>
      </c>
      <c r="Q823" t="b">
        <f t="shared" si="168"/>
        <v>0</v>
      </c>
      <c r="R823" t="b">
        <f t="shared" si="169"/>
        <v>0</v>
      </c>
      <c r="S823" t="str">
        <f t="shared" si="170"/>
        <v/>
      </c>
    </row>
    <row r="824" spans="1:19" x14ac:dyDescent="0.25">
      <c r="A824">
        <f>Raw_Data!A824</f>
        <v>0</v>
      </c>
      <c r="B824" t="b">
        <f>RECODES!G824</f>
        <v>0</v>
      </c>
      <c r="C824" t="b">
        <f>RECODES!K824</f>
        <v>0</v>
      </c>
      <c r="D824" t="b">
        <f>RECODES!L824</f>
        <v>0</v>
      </c>
      <c r="F824">
        <f t="shared" si="158"/>
        <v>3</v>
      </c>
      <c r="G824" t="b">
        <f t="shared" si="159"/>
        <v>0</v>
      </c>
      <c r="H824" t="b">
        <f t="shared" si="160"/>
        <v>0</v>
      </c>
      <c r="I824" t="str">
        <f t="shared" si="161"/>
        <v/>
      </c>
      <c r="K824" t="b">
        <f t="shared" si="162"/>
        <v>0</v>
      </c>
      <c r="L824" t="b">
        <f t="shared" si="163"/>
        <v>0</v>
      </c>
      <c r="M824" t="b">
        <f t="shared" si="164"/>
        <v>0</v>
      </c>
      <c r="N824" t="b">
        <f t="shared" si="165"/>
        <v>0</v>
      </c>
      <c r="O824" t="b">
        <f t="shared" si="166"/>
        <v>0</v>
      </c>
      <c r="P824" t="b">
        <f t="shared" si="167"/>
        <v>0</v>
      </c>
      <c r="Q824" t="b">
        <f t="shared" si="168"/>
        <v>0</v>
      </c>
      <c r="R824" t="b">
        <f t="shared" si="169"/>
        <v>0</v>
      </c>
      <c r="S824" t="str">
        <f t="shared" si="170"/>
        <v/>
      </c>
    </row>
    <row r="825" spans="1:19" x14ac:dyDescent="0.25">
      <c r="A825">
        <f>Raw_Data!A825</f>
        <v>0</v>
      </c>
      <c r="B825" t="b">
        <f>RECODES!G825</f>
        <v>0</v>
      </c>
      <c r="C825" t="b">
        <f>RECODES!K825</f>
        <v>0</v>
      </c>
      <c r="D825" t="b">
        <f>RECODES!L825</f>
        <v>0</v>
      </c>
      <c r="F825">
        <f t="shared" si="158"/>
        <v>3</v>
      </c>
      <c r="G825" t="b">
        <f t="shared" si="159"/>
        <v>0</v>
      </c>
      <c r="H825" t="b">
        <f t="shared" si="160"/>
        <v>0</v>
      </c>
      <c r="I825" t="str">
        <f t="shared" si="161"/>
        <v/>
      </c>
      <c r="K825" t="b">
        <f t="shared" si="162"/>
        <v>0</v>
      </c>
      <c r="L825" t="b">
        <f t="shared" si="163"/>
        <v>0</v>
      </c>
      <c r="M825" t="b">
        <f t="shared" si="164"/>
        <v>0</v>
      </c>
      <c r="N825" t="b">
        <f t="shared" si="165"/>
        <v>0</v>
      </c>
      <c r="O825" t="b">
        <f t="shared" si="166"/>
        <v>0</v>
      </c>
      <c r="P825" t="b">
        <f t="shared" si="167"/>
        <v>0</v>
      </c>
      <c r="Q825" t="b">
        <f t="shared" si="168"/>
        <v>0</v>
      </c>
      <c r="R825" t="b">
        <f t="shared" si="169"/>
        <v>0</v>
      </c>
      <c r="S825" t="str">
        <f t="shared" si="170"/>
        <v/>
      </c>
    </row>
    <row r="826" spans="1:19" x14ac:dyDescent="0.25">
      <c r="A826">
        <f>Raw_Data!A826</f>
        <v>0</v>
      </c>
      <c r="B826" t="b">
        <f>RECODES!G826</f>
        <v>0</v>
      </c>
      <c r="C826" t="b">
        <f>RECODES!K826</f>
        <v>0</v>
      </c>
      <c r="D826" t="b">
        <f>RECODES!L826</f>
        <v>0</v>
      </c>
      <c r="F826">
        <f t="shared" si="158"/>
        <v>3</v>
      </c>
      <c r="G826" t="b">
        <f t="shared" si="159"/>
        <v>0</v>
      </c>
      <c r="H826" t="b">
        <f t="shared" si="160"/>
        <v>0</v>
      </c>
      <c r="I826" t="str">
        <f t="shared" si="161"/>
        <v/>
      </c>
      <c r="K826" t="b">
        <f t="shared" si="162"/>
        <v>0</v>
      </c>
      <c r="L826" t="b">
        <f t="shared" si="163"/>
        <v>0</v>
      </c>
      <c r="M826" t="b">
        <f t="shared" si="164"/>
        <v>0</v>
      </c>
      <c r="N826" t="b">
        <f t="shared" si="165"/>
        <v>0</v>
      </c>
      <c r="O826" t="b">
        <f t="shared" si="166"/>
        <v>0</v>
      </c>
      <c r="P826" t="b">
        <f t="shared" si="167"/>
        <v>0</v>
      </c>
      <c r="Q826" t="b">
        <f t="shared" si="168"/>
        <v>0</v>
      </c>
      <c r="R826" t="b">
        <f t="shared" si="169"/>
        <v>0</v>
      </c>
      <c r="S826" t="str">
        <f t="shared" si="170"/>
        <v/>
      </c>
    </row>
    <row r="827" spans="1:19" x14ac:dyDescent="0.25">
      <c r="A827">
        <f>Raw_Data!A827</f>
        <v>0</v>
      </c>
      <c r="B827" t="b">
        <f>RECODES!G827</f>
        <v>0</v>
      </c>
      <c r="C827" t="b">
        <f>RECODES!K827</f>
        <v>0</v>
      </c>
      <c r="D827" t="b">
        <f>RECODES!L827</f>
        <v>0</v>
      </c>
      <c r="F827">
        <f t="shared" si="158"/>
        <v>3</v>
      </c>
      <c r="G827" t="b">
        <f t="shared" si="159"/>
        <v>0</v>
      </c>
      <c r="H827" t="b">
        <f t="shared" si="160"/>
        <v>0</v>
      </c>
      <c r="I827" t="str">
        <f t="shared" si="161"/>
        <v/>
      </c>
      <c r="K827" t="b">
        <f t="shared" si="162"/>
        <v>0</v>
      </c>
      <c r="L827" t="b">
        <f t="shared" si="163"/>
        <v>0</v>
      </c>
      <c r="M827" t="b">
        <f t="shared" si="164"/>
        <v>0</v>
      </c>
      <c r="N827" t="b">
        <f t="shared" si="165"/>
        <v>0</v>
      </c>
      <c r="O827" t="b">
        <f t="shared" si="166"/>
        <v>0</v>
      </c>
      <c r="P827" t="b">
        <f t="shared" si="167"/>
        <v>0</v>
      </c>
      <c r="Q827" t="b">
        <f t="shared" si="168"/>
        <v>0</v>
      </c>
      <c r="R827" t="b">
        <f t="shared" si="169"/>
        <v>0</v>
      </c>
      <c r="S827" t="str">
        <f t="shared" si="170"/>
        <v/>
      </c>
    </row>
    <row r="828" spans="1:19" x14ac:dyDescent="0.25">
      <c r="A828">
        <f>Raw_Data!A828</f>
        <v>0</v>
      </c>
      <c r="B828" t="b">
        <f>RECODES!G828</f>
        <v>0</v>
      </c>
      <c r="C828" t="b">
        <f>RECODES!K828</f>
        <v>0</v>
      </c>
      <c r="D828" t="b">
        <f>RECODES!L828</f>
        <v>0</v>
      </c>
      <c r="F828">
        <f t="shared" si="158"/>
        <v>3</v>
      </c>
      <c r="G828" t="b">
        <f t="shared" si="159"/>
        <v>0</v>
      </c>
      <c r="H828" t="b">
        <f t="shared" si="160"/>
        <v>0</v>
      </c>
      <c r="I828" t="str">
        <f t="shared" si="161"/>
        <v/>
      </c>
      <c r="K828" t="b">
        <f t="shared" si="162"/>
        <v>0</v>
      </c>
      <c r="L828" t="b">
        <f t="shared" si="163"/>
        <v>0</v>
      </c>
      <c r="M828" t="b">
        <f t="shared" si="164"/>
        <v>0</v>
      </c>
      <c r="N828" t="b">
        <f t="shared" si="165"/>
        <v>0</v>
      </c>
      <c r="O828" t="b">
        <f t="shared" si="166"/>
        <v>0</v>
      </c>
      <c r="P828" t="b">
        <f t="shared" si="167"/>
        <v>0</v>
      </c>
      <c r="Q828" t="b">
        <f t="shared" si="168"/>
        <v>0</v>
      </c>
      <c r="R828" t="b">
        <f t="shared" si="169"/>
        <v>0</v>
      </c>
      <c r="S828" t="str">
        <f t="shared" si="170"/>
        <v/>
      </c>
    </row>
    <row r="829" spans="1:19" x14ac:dyDescent="0.25">
      <c r="A829">
        <f>Raw_Data!A829</f>
        <v>0</v>
      </c>
      <c r="B829" t="b">
        <f>RECODES!G829</f>
        <v>0</v>
      </c>
      <c r="C829" t="b">
        <f>RECODES!K829</f>
        <v>0</v>
      </c>
      <c r="D829" t="b">
        <f>RECODES!L829</f>
        <v>0</v>
      </c>
      <c r="F829">
        <f t="shared" si="158"/>
        <v>3</v>
      </c>
      <c r="G829" t="b">
        <f t="shared" si="159"/>
        <v>0</v>
      </c>
      <c r="H829" t="b">
        <f t="shared" si="160"/>
        <v>0</v>
      </c>
      <c r="I829" t="str">
        <f t="shared" si="161"/>
        <v/>
      </c>
      <c r="K829" t="b">
        <f t="shared" si="162"/>
        <v>0</v>
      </c>
      <c r="L829" t="b">
        <f t="shared" si="163"/>
        <v>0</v>
      </c>
      <c r="M829" t="b">
        <f t="shared" si="164"/>
        <v>0</v>
      </c>
      <c r="N829" t="b">
        <f t="shared" si="165"/>
        <v>0</v>
      </c>
      <c r="O829" t="b">
        <f t="shared" si="166"/>
        <v>0</v>
      </c>
      <c r="P829" t="b">
        <f t="shared" si="167"/>
        <v>0</v>
      </c>
      <c r="Q829" t="b">
        <f t="shared" si="168"/>
        <v>0</v>
      </c>
      <c r="R829" t="b">
        <f t="shared" si="169"/>
        <v>0</v>
      </c>
      <c r="S829" t="str">
        <f t="shared" si="170"/>
        <v/>
      </c>
    </row>
    <row r="830" spans="1:19" x14ac:dyDescent="0.25">
      <c r="A830">
        <f>Raw_Data!A830</f>
        <v>0</v>
      </c>
      <c r="B830" t="b">
        <f>RECODES!G830</f>
        <v>0</v>
      </c>
      <c r="C830" t="b">
        <f>RECODES!K830</f>
        <v>0</v>
      </c>
      <c r="D830" t="b">
        <f>RECODES!L830</f>
        <v>0</v>
      </c>
      <c r="F830">
        <f t="shared" si="158"/>
        <v>3</v>
      </c>
      <c r="G830" t="b">
        <f t="shared" si="159"/>
        <v>0</v>
      </c>
      <c r="H830" t="b">
        <f t="shared" si="160"/>
        <v>0</v>
      </c>
      <c r="I830" t="str">
        <f t="shared" si="161"/>
        <v/>
      </c>
      <c r="K830" t="b">
        <f t="shared" si="162"/>
        <v>0</v>
      </c>
      <c r="L830" t="b">
        <f t="shared" si="163"/>
        <v>0</v>
      </c>
      <c r="M830" t="b">
        <f t="shared" si="164"/>
        <v>0</v>
      </c>
      <c r="N830" t="b">
        <f t="shared" si="165"/>
        <v>0</v>
      </c>
      <c r="O830" t="b">
        <f t="shared" si="166"/>
        <v>0</v>
      </c>
      <c r="P830" t="b">
        <f t="shared" si="167"/>
        <v>0</v>
      </c>
      <c r="Q830" t="b">
        <f t="shared" si="168"/>
        <v>0</v>
      </c>
      <c r="R830" t="b">
        <f t="shared" si="169"/>
        <v>0</v>
      </c>
      <c r="S830" t="str">
        <f t="shared" si="170"/>
        <v/>
      </c>
    </row>
    <row r="831" spans="1:19" x14ac:dyDescent="0.25">
      <c r="A831">
        <f>Raw_Data!A831</f>
        <v>0</v>
      </c>
      <c r="B831" t="b">
        <f>RECODES!G831</f>
        <v>0</v>
      </c>
      <c r="C831" t="b">
        <f>RECODES!K831</f>
        <v>0</v>
      </c>
      <c r="D831" t="b">
        <f>RECODES!L831</f>
        <v>0</v>
      </c>
      <c r="F831">
        <f t="shared" si="158"/>
        <v>3</v>
      </c>
      <c r="G831" t="b">
        <f t="shared" si="159"/>
        <v>0</v>
      </c>
      <c r="H831" t="b">
        <f t="shared" si="160"/>
        <v>0</v>
      </c>
      <c r="I831" t="str">
        <f t="shared" si="161"/>
        <v/>
      </c>
      <c r="K831" t="b">
        <f t="shared" si="162"/>
        <v>0</v>
      </c>
      <c r="L831" t="b">
        <f t="shared" si="163"/>
        <v>0</v>
      </c>
      <c r="M831" t="b">
        <f t="shared" si="164"/>
        <v>0</v>
      </c>
      <c r="N831" t="b">
        <f t="shared" si="165"/>
        <v>0</v>
      </c>
      <c r="O831" t="b">
        <f t="shared" si="166"/>
        <v>0</v>
      </c>
      <c r="P831" t="b">
        <f t="shared" si="167"/>
        <v>0</v>
      </c>
      <c r="Q831" t="b">
        <f t="shared" si="168"/>
        <v>0</v>
      </c>
      <c r="R831" t="b">
        <f t="shared" si="169"/>
        <v>0</v>
      </c>
      <c r="S831" t="str">
        <f t="shared" si="170"/>
        <v/>
      </c>
    </row>
    <row r="832" spans="1:19" x14ac:dyDescent="0.25">
      <c r="A832">
        <f>Raw_Data!A832</f>
        <v>0</v>
      </c>
      <c r="B832" t="b">
        <f>RECODES!G832</f>
        <v>0</v>
      </c>
      <c r="C832" t="b">
        <f>RECODES!K832</f>
        <v>0</v>
      </c>
      <c r="D832" t="b">
        <f>RECODES!L832</f>
        <v>0</v>
      </c>
      <c r="F832">
        <f t="shared" si="158"/>
        <v>3</v>
      </c>
      <c r="G832" t="b">
        <f t="shared" si="159"/>
        <v>0</v>
      </c>
      <c r="H832" t="b">
        <f t="shared" si="160"/>
        <v>0</v>
      </c>
      <c r="I832" t="str">
        <f t="shared" si="161"/>
        <v/>
      </c>
      <c r="K832" t="b">
        <f t="shared" si="162"/>
        <v>0</v>
      </c>
      <c r="L832" t="b">
        <f t="shared" si="163"/>
        <v>0</v>
      </c>
      <c r="M832" t="b">
        <f t="shared" si="164"/>
        <v>0</v>
      </c>
      <c r="N832" t="b">
        <f t="shared" si="165"/>
        <v>0</v>
      </c>
      <c r="O832" t="b">
        <f t="shared" si="166"/>
        <v>0</v>
      </c>
      <c r="P832" t="b">
        <f t="shared" si="167"/>
        <v>0</v>
      </c>
      <c r="Q832" t="b">
        <f t="shared" si="168"/>
        <v>0</v>
      </c>
      <c r="R832" t="b">
        <f t="shared" si="169"/>
        <v>0</v>
      </c>
      <c r="S832" t="str">
        <f t="shared" si="170"/>
        <v/>
      </c>
    </row>
    <row r="833" spans="1:19" x14ac:dyDescent="0.25">
      <c r="A833">
        <f>Raw_Data!A833</f>
        <v>0</v>
      </c>
      <c r="B833" t="b">
        <f>RECODES!G833</f>
        <v>0</v>
      </c>
      <c r="C833" t="b">
        <f>RECODES!K833</f>
        <v>0</v>
      </c>
      <c r="D833" t="b">
        <f>RECODES!L833</f>
        <v>0</v>
      </c>
      <c r="F833">
        <f t="shared" si="158"/>
        <v>3</v>
      </c>
      <c r="G833" t="b">
        <f t="shared" si="159"/>
        <v>0</v>
      </c>
      <c r="H833" t="b">
        <f t="shared" si="160"/>
        <v>0</v>
      </c>
      <c r="I833" t="str">
        <f t="shared" si="161"/>
        <v/>
      </c>
      <c r="K833" t="b">
        <f t="shared" si="162"/>
        <v>0</v>
      </c>
      <c r="L833" t="b">
        <f t="shared" si="163"/>
        <v>0</v>
      </c>
      <c r="M833" t="b">
        <f t="shared" si="164"/>
        <v>0</v>
      </c>
      <c r="N833" t="b">
        <f t="shared" si="165"/>
        <v>0</v>
      </c>
      <c r="O833" t="b">
        <f t="shared" si="166"/>
        <v>0</v>
      </c>
      <c r="P833" t="b">
        <f t="shared" si="167"/>
        <v>0</v>
      </c>
      <c r="Q833" t="b">
        <f t="shared" si="168"/>
        <v>0</v>
      </c>
      <c r="R833" t="b">
        <f t="shared" si="169"/>
        <v>0</v>
      </c>
      <c r="S833" t="str">
        <f t="shared" si="170"/>
        <v/>
      </c>
    </row>
    <row r="834" spans="1:19" x14ac:dyDescent="0.25">
      <c r="A834">
        <f>Raw_Data!A834</f>
        <v>0</v>
      </c>
      <c r="B834" t="b">
        <f>RECODES!G834</f>
        <v>0</v>
      </c>
      <c r="C834" t="b">
        <f>RECODES!K834</f>
        <v>0</v>
      </c>
      <c r="D834" t="b">
        <f>RECODES!L834</f>
        <v>0</v>
      </c>
      <c r="F834">
        <f t="shared" si="158"/>
        <v>3</v>
      </c>
      <c r="G834" t="b">
        <f t="shared" si="159"/>
        <v>0</v>
      </c>
      <c r="H834" t="b">
        <f t="shared" si="160"/>
        <v>0</v>
      </c>
      <c r="I834" t="str">
        <f t="shared" si="161"/>
        <v/>
      </c>
      <c r="K834" t="b">
        <f t="shared" si="162"/>
        <v>0</v>
      </c>
      <c r="L834" t="b">
        <f t="shared" si="163"/>
        <v>0</v>
      </c>
      <c r="M834" t="b">
        <f t="shared" si="164"/>
        <v>0</v>
      </c>
      <c r="N834" t="b">
        <f t="shared" si="165"/>
        <v>0</v>
      </c>
      <c r="O834" t="b">
        <f t="shared" si="166"/>
        <v>0</v>
      </c>
      <c r="P834" t="b">
        <f t="shared" si="167"/>
        <v>0</v>
      </c>
      <c r="Q834" t="b">
        <f t="shared" si="168"/>
        <v>0</v>
      </c>
      <c r="R834" t="b">
        <f t="shared" si="169"/>
        <v>0</v>
      </c>
      <c r="S834" t="str">
        <f t="shared" si="170"/>
        <v/>
      </c>
    </row>
    <row r="835" spans="1:19" x14ac:dyDescent="0.25">
      <c r="A835">
        <f>Raw_Data!A835</f>
        <v>0</v>
      </c>
      <c r="B835" t="b">
        <f>RECODES!G835</f>
        <v>0</v>
      </c>
      <c r="C835" t="b">
        <f>RECODES!K835</f>
        <v>0</v>
      </c>
      <c r="D835" t="b">
        <f>RECODES!L835</f>
        <v>0</v>
      </c>
      <c r="F835">
        <f t="shared" ref="F835:F873" si="171">COUNTIF(B835:D835,FALSE)</f>
        <v>3</v>
      </c>
      <c r="G835" t="b">
        <f t="shared" ref="G835:G873" si="172">IF(F835&lt;=1,TRUE,FALSE)</f>
        <v>0</v>
      </c>
      <c r="H835" t="b">
        <f t="shared" ref="H835:H873" si="173">IF(G835=TRUE,AVERAGE(B835:D835),FALSE)</f>
        <v>0</v>
      </c>
      <c r="I835" t="str">
        <f t="shared" ref="I835:I873" si="174">IF(G835=TRUE,ROUND(H835,1),"")</f>
        <v/>
      </c>
      <c r="K835" t="b">
        <f t="shared" ref="K835:K873" si="175">IF(B835=FALSE,FALSE,4)</f>
        <v>0</v>
      </c>
      <c r="L835" t="b">
        <f t="shared" ref="L835:L873" si="176">IF(C835=FALSE,FALSE,4)</f>
        <v>0</v>
      </c>
      <c r="M835" t="b">
        <f t="shared" ref="M835:M873" si="177">IF(D835=FALSE,FALSE,4)</f>
        <v>0</v>
      </c>
      <c r="N835" t="b">
        <f t="shared" ref="N835:N873" si="178">IF(G835=TRUE,3-F835,FALSE)</f>
        <v>0</v>
      </c>
      <c r="O835" t="b">
        <f t="shared" ref="O835:O873" si="179">IF(G835=TRUE,SUM(K835:M835),FALSE)</f>
        <v>0</v>
      </c>
      <c r="P835" t="b">
        <f t="shared" ref="P835:P873" si="180">IF(G835=TRUE,O835-N835,FALSE)</f>
        <v>0</v>
      </c>
      <c r="Q835" t="b">
        <f t="shared" ref="Q835:Q873" si="181">IF(G835=TRUE,SUM(B835:D835),FALSE)</f>
        <v>0</v>
      </c>
      <c r="R835" t="b">
        <f t="shared" ref="R835:R873" si="182">IF(O835&lt;&gt;FALSE,((Q835-N835)/P835)*100,FALSE)</f>
        <v>0</v>
      </c>
      <c r="S835" t="str">
        <f t="shared" ref="S835:S873" si="183">IF(G835=TRUE,ROUND(R835,0),"")</f>
        <v/>
      </c>
    </row>
    <row r="836" spans="1:19" x14ac:dyDescent="0.25">
      <c r="A836">
        <f>Raw_Data!A836</f>
        <v>0</v>
      </c>
      <c r="B836" t="b">
        <f>RECODES!G836</f>
        <v>0</v>
      </c>
      <c r="C836" t="b">
        <f>RECODES!K836</f>
        <v>0</v>
      </c>
      <c r="D836" t="b">
        <f>RECODES!L836</f>
        <v>0</v>
      </c>
      <c r="F836">
        <f t="shared" si="171"/>
        <v>3</v>
      </c>
      <c r="G836" t="b">
        <f t="shared" si="172"/>
        <v>0</v>
      </c>
      <c r="H836" t="b">
        <f t="shared" si="173"/>
        <v>0</v>
      </c>
      <c r="I836" t="str">
        <f t="shared" si="174"/>
        <v/>
      </c>
      <c r="K836" t="b">
        <f t="shared" si="175"/>
        <v>0</v>
      </c>
      <c r="L836" t="b">
        <f t="shared" si="176"/>
        <v>0</v>
      </c>
      <c r="M836" t="b">
        <f t="shared" si="177"/>
        <v>0</v>
      </c>
      <c r="N836" t="b">
        <f t="shared" si="178"/>
        <v>0</v>
      </c>
      <c r="O836" t="b">
        <f t="shared" si="179"/>
        <v>0</v>
      </c>
      <c r="P836" t="b">
        <f t="shared" si="180"/>
        <v>0</v>
      </c>
      <c r="Q836" t="b">
        <f t="shared" si="181"/>
        <v>0</v>
      </c>
      <c r="R836" t="b">
        <f t="shared" si="182"/>
        <v>0</v>
      </c>
      <c r="S836" t="str">
        <f t="shared" si="183"/>
        <v/>
      </c>
    </row>
    <row r="837" spans="1:19" x14ac:dyDescent="0.25">
      <c r="A837">
        <f>Raw_Data!A837</f>
        <v>0</v>
      </c>
      <c r="B837" t="b">
        <f>RECODES!G837</f>
        <v>0</v>
      </c>
      <c r="C837" t="b">
        <f>RECODES!K837</f>
        <v>0</v>
      </c>
      <c r="D837" t="b">
        <f>RECODES!L837</f>
        <v>0</v>
      </c>
      <c r="F837">
        <f t="shared" si="171"/>
        <v>3</v>
      </c>
      <c r="G837" t="b">
        <f t="shared" si="172"/>
        <v>0</v>
      </c>
      <c r="H837" t="b">
        <f t="shared" si="173"/>
        <v>0</v>
      </c>
      <c r="I837" t="str">
        <f t="shared" si="174"/>
        <v/>
      </c>
      <c r="K837" t="b">
        <f t="shared" si="175"/>
        <v>0</v>
      </c>
      <c r="L837" t="b">
        <f t="shared" si="176"/>
        <v>0</v>
      </c>
      <c r="M837" t="b">
        <f t="shared" si="177"/>
        <v>0</v>
      </c>
      <c r="N837" t="b">
        <f t="shared" si="178"/>
        <v>0</v>
      </c>
      <c r="O837" t="b">
        <f t="shared" si="179"/>
        <v>0</v>
      </c>
      <c r="P837" t="b">
        <f t="shared" si="180"/>
        <v>0</v>
      </c>
      <c r="Q837" t="b">
        <f t="shared" si="181"/>
        <v>0</v>
      </c>
      <c r="R837" t="b">
        <f t="shared" si="182"/>
        <v>0</v>
      </c>
      <c r="S837" t="str">
        <f t="shared" si="183"/>
        <v/>
      </c>
    </row>
    <row r="838" spans="1:19" x14ac:dyDescent="0.25">
      <c r="A838">
        <f>Raw_Data!A838</f>
        <v>0</v>
      </c>
      <c r="B838" t="b">
        <f>RECODES!G838</f>
        <v>0</v>
      </c>
      <c r="C838" t="b">
        <f>RECODES!K838</f>
        <v>0</v>
      </c>
      <c r="D838" t="b">
        <f>RECODES!L838</f>
        <v>0</v>
      </c>
      <c r="F838">
        <f t="shared" si="171"/>
        <v>3</v>
      </c>
      <c r="G838" t="b">
        <f t="shared" si="172"/>
        <v>0</v>
      </c>
      <c r="H838" t="b">
        <f t="shared" si="173"/>
        <v>0</v>
      </c>
      <c r="I838" t="str">
        <f t="shared" si="174"/>
        <v/>
      </c>
      <c r="K838" t="b">
        <f t="shared" si="175"/>
        <v>0</v>
      </c>
      <c r="L838" t="b">
        <f t="shared" si="176"/>
        <v>0</v>
      </c>
      <c r="M838" t="b">
        <f t="shared" si="177"/>
        <v>0</v>
      </c>
      <c r="N838" t="b">
        <f t="shared" si="178"/>
        <v>0</v>
      </c>
      <c r="O838" t="b">
        <f t="shared" si="179"/>
        <v>0</v>
      </c>
      <c r="P838" t="b">
        <f t="shared" si="180"/>
        <v>0</v>
      </c>
      <c r="Q838" t="b">
        <f t="shared" si="181"/>
        <v>0</v>
      </c>
      <c r="R838" t="b">
        <f t="shared" si="182"/>
        <v>0</v>
      </c>
      <c r="S838" t="str">
        <f t="shared" si="183"/>
        <v/>
      </c>
    </row>
    <row r="839" spans="1:19" x14ac:dyDescent="0.25">
      <c r="A839">
        <f>Raw_Data!A839</f>
        <v>0</v>
      </c>
      <c r="B839" t="b">
        <f>RECODES!G839</f>
        <v>0</v>
      </c>
      <c r="C839" t="b">
        <f>RECODES!K839</f>
        <v>0</v>
      </c>
      <c r="D839" t="b">
        <f>RECODES!L839</f>
        <v>0</v>
      </c>
      <c r="F839">
        <f t="shared" si="171"/>
        <v>3</v>
      </c>
      <c r="G839" t="b">
        <f t="shared" si="172"/>
        <v>0</v>
      </c>
      <c r="H839" t="b">
        <f t="shared" si="173"/>
        <v>0</v>
      </c>
      <c r="I839" t="str">
        <f t="shared" si="174"/>
        <v/>
      </c>
      <c r="K839" t="b">
        <f t="shared" si="175"/>
        <v>0</v>
      </c>
      <c r="L839" t="b">
        <f t="shared" si="176"/>
        <v>0</v>
      </c>
      <c r="M839" t="b">
        <f t="shared" si="177"/>
        <v>0</v>
      </c>
      <c r="N839" t="b">
        <f t="shared" si="178"/>
        <v>0</v>
      </c>
      <c r="O839" t="b">
        <f t="shared" si="179"/>
        <v>0</v>
      </c>
      <c r="P839" t="b">
        <f t="shared" si="180"/>
        <v>0</v>
      </c>
      <c r="Q839" t="b">
        <f t="shared" si="181"/>
        <v>0</v>
      </c>
      <c r="R839" t="b">
        <f t="shared" si="182"/>
        <v>0</v>
      </c>
      <c r="S839" t="str">
        <f t="shared" si="183"/>
        <v/>
      </c>
    </row>
    <row r="840" spans="1:19" x14ac:dyDescent="0.25">
      <c r="A840">
        <f>Raw_Data!A840</f>
        <v>0</v>
      </c>
      <c r="B840" t="b">
        <f>RECODES!G840</f>
        <v>0</v>
      </c>
      <c r="C840" t="b">
        <f>RECODES!K840</f>
        <v>0</v>
      </c>
      <c r="D840" t="b">
        <f>RECODES!L840</f>
        <v>0</v>
      </c>
      <c r="F840">
        <f t="shared" si="171"/>
        <v>3</v>
      </c>
      <c r="G840" t="b">
        <f t="shared" si="172"/>
        <v>0</v>
      </c>
      <c r="H840" t="b">
        <f t="shared" si="173"/>
        <v>0</v>
      </c>
      <c r="I840" t="str">
        <f t="shared" si="174"/>
        <v/>
      </c>
      <c r="K840" t="b">
        <f t="shared" si="175"/>
        <v>0</v>
      </c>
      <c r="L840" t="b">
        <f t="shared" si="176"/>
        <v>0</v>
      </c>
      <c r="M840" t="b">
        <f t="shared" si="177"/>
        <v>0</v>
      </c>
      <c r="N840" t="b">
        <f t="shared" si="178"/>
        <v>0</v>
      </c>
      <c r="O840" t="b">
        <f t="shared" si="179"/>
        <v>0</v>
      </c>
      <c r="P840" t="b">
        <f t="shared" si="180"/>
        <v>0</v>
      </c>
      <c r="Q840" t="b">
        <f t="shared" si="181"/>
        <v>0</v>
      </c>
      <c r="R840" t="b">
        <f t="shared" si="182"/>
        <v>0</v>
      </c>
      <c r="S840" t="str">
        <f t="shared" si="183"/>
        <v/>
      </c>
    </row>
    <row r="841" spans="1:19" x14ac:dyDescent="0.25">
      <c r="A841">
        <f>Raw_Data!A841</f>
        <v>0</v>
      </c>
      <c r="B841" t="b">
        <f>RECODES!G841</f>
        <v>0</v>
      </c>
      <c r="C841" t="b">
        <f>RECODES!K841</f>
        <v>0</v>
      </c>
      <c r="D841" t="b">
        <f>RECODES!L841</f>
        <v>0</v>
      </c>
      <c r="F841">
        <f t="shared" si="171"/>
        <v>3</v>
      </c>
      <c r="G841" t="b">
        <f t="shared" si="172"/>
        <v>0</v>
      </c>
      <c r="H841" t="b">
        <f t="shared" si="173"/>
        <v>0</v>
      </c>
      <c r="I841" t="str">
        <f t="shared" si="174"/>
        <v/>
      </c>
      <c r="K841" t="b">
        <f t="shared" si="175"/>
        <v>0</v>
      </c>
      <c r="L841" t="b">
        <f t="shared" si="176"/>
        <v>0</v>
      </c>
      <c r="M841" t="b">
        <f t="shared" si="177"/>
        <v>0</v>
      </c>
      <c r="N841" t="b">
        <f t="shared" si="178"/>
        <v>0</v>
      </c>
      <c r="O841" t="b">
        <f t="shared" si="179"/>
        <v>0</v>
      </c>
      <c r="P841" t="b">
        <f t="shared" si="180"/>
        <v>0</v>
      </c>
      <c r="Q841" t="b">
        <f t="shared" si="181"/>
        <v>0</v>
      </c>
      <c r="R841" t="b">
        <f t="shared" si="182"/>
        <v>0</v>
      </c>
      <c r="S841" t="str">
        <f t="shared" si="183"/>
        <v/>
      </c>
    </row>
    <row r="842" spans="1:19" x14ac:dyDescent="0.25">
      <c r="A842">
        <f>Raw_Data!A842</f>
        <v>0</v>
      </c>
      <c r="B842" t="b">
        <f>RECODES!G842</f>
        <v>0</v>
      </c>
      <c r="C842" t="b">
        <f>RECODES!K842</f>
        <v>0</v>
      </c>
      <c r="D842" t="b">
        <f>RECODES!L842</f>
        <v>0</v>
      </c>
      <c r="F842">
        <f t="shared" si="171"/>
        <v>3</v>
      </c>
      <c r="G842" t="b">
        <f t="shared" si="172"/>
        <v>0</v>
      </c>
      <c r="H842" t="b">
        <f t="shared" si="173"/>
        <v>0</v>
      </c>
      <c r="I842" t="str">
        <f t="shared" si="174"/>
        <v/>
      </c>
      <c r="K842" t="b">
        <f t="shared" si="175"/>
        <v>0</v>
      </c>
      <c r="L842" t="b">
        <f t="shared" si="176"/>
        <v>0</v>
      </c>
      <c r="M842" t="b">
        <f t="shared" si="177"/>
        <v>0</v>
      </c>
      <c r="N842" t="b">
        <f t="shared" si="178"/>
        <v>0</v>
      </c>
      <c r="O842" t="b">
        <f t="shared" si="179"/>
        <v>0</v>
      </c>
      <c r="P842" t="b">
        <f t="shared" si="180"/>
        <v>0</v>
      </c>
      <c r="Q842" t="b">
        <f t="shared" si="181"/>
        <v>0</v>
      </c>
      <c r="R842" t="b">
        <f t="shared" si="182"/>
        <v>0</v>
      </c>
      <c r="S842" t="str">
        <f t="shared" si="183"/>
        <v/>
      </c>
    </row>
    <row r="843" spans="1:19" x14ac:dyDescent="0.25">
      <c r="A843">
        <f>Raw_Data!A843</f>
        <v>0</v>
      </c>
      <c r="B843" t="b">
        <f>RECODES!G843</f>
        <v>0</v>
      </c>
      <c r="C843" t="b">
        <f>RECODES!K843</f>
        <v>0</v>
      </c>
      <c r="D843" t="b">
        <f>RECODES!L843</f>
        <v>0</v>
      </c>
      <c r="F843">
        <f t="shared" si="171"/>
        <v>3</v>
      </c>
      <c r="G843" t="b">
        <f t="shared" si="172"/>
        <v>0</v>
      </c>
      <c r="H843" t="b">
        <f t="shared" si="173"/>
        <v>0</v>
      </c>
      <c r="I843" t="str">
        <f t="shared" si="174"/>
        <v/>
      </c>
      <c r="K843" t="b">
        <f t="shared" si="175"/>
        <v>0</v>
      </c>
      <c r="L843" t="b">
        <f t="shared" si="176"/>
        <v>0</v>
      </c>
      <c r="M843" t="b">
        <f t="shared" si="177"/>
        <v>0</v>
      </c>
      <c r="N843" t="b">
        <f t="shared" si="178"/>
        <v>0</v>
      </c>
      <c r="O843" t="b">
        <f t="shared" si="179"/>
        <v>0</v>
      </c>
      <c r="P843" t="b">
        <f t="shared" si="180"/>
        <v>0</v>
      </c>
      <c r="Q843" t="b">
        <f t="shared" si="181"/>
        <v>0</v>
      </c>
      <c r="R843" t="b">
        <f t="shared" si="182"/>
        <v>0</v>
      </c>
      <c r="S843" t="str">
        <f t="shared" si="183"/>
        <v/>
      </c>
    </row>
    <row r="844" spans="1:19" x14ac:dyDescent="0.25">
      <c r="A844">
        <f>Raw_Data!A844</f>
        <v>0</v>
      </c>
      <c r="B844" t="b">
        <f>RECODES!G844</f>
        <v>0</v>
      </c>
      <c r="C844" t="b">
        <f>RECODES!K844</f>
        <v>0</v>
      </c>
      <c r="D844" t="b">
        <f>RECODES!L844</f>
        <v>0</v>
      </c>
      <c r="F844">
        <f t="shared" si="171"/>
        <v>3</v>
      </c>
      <c r="G844" t="b">
        <f t="shared" si="172"/>
        <v>0</v>
      </c>
      <c r="H844" t="b">
        <f t="shared" si="173"/>
        <v>0</v>
      </c>
      <c r="I844" t="str">
        <f t="shared" si="174"/>
        <v/>
      </c>
      <c r="K844" t="b">
        <f t="shared" si="175"/>
        <v>0</v>
      </c>
      <c r="L844" t="b">
        <f t="shared" si="176"/>
        <v>0</v>
      </c>
      <c r="M844" t="b">
        <f t="shared" si="177"/>
        <v>0</v>
      </c>
      <c r="N844" t="b">
        <f t="shared" si="178"/>
        <v>0</v>
      </c>
      <c r="O844" t="b">
        <f t="shared" si="179"/>
        <v>0</v>
      </c>
      <c r="P844" t="b">
        <f t="shared" si="180"/>
        <v>0</v>
      </c>
      <c r="Q844" t="b">
        <f t="shared" si="181"/>
        <v>0</v>
      </c>
      <c r="R844" t="b">
        <f t="shared" si="182"/>
        <v>0</v>
      </c>
      <c r="S844" t="str">
        <f t="shared" si="183"/>
        <v/>
      </c>
    </row>
    <row r="845" spans="1:19" x14ac:dyDescent="0.25">
      <c r="A845">
        <f>Raw_Data!A845</f>
        <v>0</v>
      </c>
      <c r="B845" t="b">
        <f>RECODES!G845</f>
        <v>0</v>
      </c>
      <c r="C845" t="b">
        <f>RECODES!K845</f>
        <v>0</v>
      </c>
      <c r="D845" t="b">
        <f>RECODES!L845</f>
        <v>0</v>
      </c>
      <c r="F845">
        <f t="shared" si="171"/>
        <v>3</v>
      </c>
      <c r="G845" t="b">
        <f t="shared" si="172"/>
        <v>0</v>
      </c>
      <c r="H845" t="b">
        <f t="shared" si="173"/>
        <v>0</v>
      </c>
      <c r="I845" t="str">
        <f t="shared" si="174"/>
        <v/>
      </c>
      <c r="K845" t="b">
        <f t="shared" si="175"/>
        <v>0</v>
      </c>
      <c r="L845" t="b">
        <f t="shared" si="176"/>
        <v>0</v>
      </c>
      <c r="M845" t="b">
        <f t="shared" si="177"/>
        <v>0</v>
      </c>
      <c r="N845" t="b">
        <f t="shared" si="178"/>
        <v>0</v>
      </c>
      <c r="O845" t="b">
        <f t="shared" si="179"/>
        <v>0</v>
      </c>
      <c r="P845" t="b">
        <f t="shared" si="180"/>
        <v>0</v>
      </c>
      <c r="Q845" t="b">
        <f t="shared" si="181"/>
        <v>0</v>
      </c>
      <c r="R845" t="b">
        <f t="shared" si="182"/>
        <v>0</v>
      </c>
      <c r="S845" t="str">
        <f t="shared" si="183"/>
        <v/>
      </c>
    </row>
    <row r="846" spans="1:19" x14ac:dyDescent="0.25">
      <c r="A846">
        <f>Raw_Data!A846</f>
        <v>0</v>
      </c>
      <c r="B846" t="b">
        <f>RECODES!G846</f>
        <v>0</v>
      </c>
      <c r="C846" t="b">
        <f>RECODES!K846</f>
        <v>0</v>
      </c>
      <c r="D846" t="b">
        <f>RECODES!L846</f>
        <v>0</v>
      </c>
      <c r="F846">
        <f t="shared" si="171"/>
        <v>3</v>
      </c>
      <c r="G846" t="b">
        <f t="shared" si="172"/>
        <v>0</v>
      </c>
      <c r="H846" t="b">
        <f t="shared" si="173"/>
        <v>0</v>
      </c>
      <c r="I846" t="str">
        <f t="shared" si="174"/>
        <v/>
      </c>
      <c r="K846" t="b">
        <f t="shared" si="175"/>
        <v>0</v>
      </c>
      <c r="L846" t="b">
        <f t="shared" si="176"/>
        <v>0</v>
      </c>
      <c r="M846" t="b">
        <f t="shared" si="177"/>
        <v>0</v>
      </c>
      <c r="N846" t="b">
        <f t="shared" si="178"/>
        <v>0</v>
      </c>
      <c r="O846" t="b">
        <f t="shared" si="179"/>
        <v>0</v>
      </c>
      <c r="P846" t="b">
        <f t="shared" si="180"/>
        <v>0</v>
      </c>
      <c r="Q846" t="b">
        <f t="shared" si="181"/>
        <v>0</v>
      </c>
      <c r="R846" t="b">
        <f t="shared" si="182"/>
        <v>0</v>
      </c>
      <c r="S846" t="str">
        <f t="shared" si="183"/>
        <v/>
      </c>
    </row>
    <row r="847" spans="1:19" x14ac:dyDescent="0.25">
      <c r="A847">
        <f>Raw_Data!A847</f>
        <v>0</v>
      </c>
      <c r="B847" t="b">
        <f>RECODES!G847</f>
        <v>0</v>
      </c>
      <c r="C847" t="b">
        <f>RECODES!K847</f>
        <v>0</v>
      </c>
      <c r="D847" t="b">
        <f>RECODES!L847</f>
        <v>0</v>
      </c>
      <c r="F847">
        <f t="shared" si="171"/>
        <v>3</v>
      </c>
      <c r="G847" t="b">
        <f t="shared" si="172"/>
        <v>0</v>
      </c>
      <c r="H847" t="b">
        <f t="shared" si="173"/>
        <v>0</v>
      </c>
      <c r="I847" t="str">
        <f t="shared" si="174"/>
        <v/>
      </c>
      <c r="K847" t="b">
        <f t="shared" si="175"/>
        <v>0</v>
      </c>
      <c r="L847" t="b">
        <f t="shared" si="176"/>
        <v>0</v>
      </c>
      <c r="M847" t="b">
        <f t="shared" si="177"/>
        <v>0</v>
      </c>
      <c r="N847" t="b">
        <f t="shared" si="178"/>
        <v>0</v>
      </c>
      <c r="O847" t="b">
        <f t="shared" si="179"/>
        <v>0</v>
      </c>
      <c r="P847" t="b">
        <f t="shared" si="180"/>
        <v>0</v>
      </c>
      <c r="Q847" t="b">
        <f t="shared" si="181"/>
        <v>0</v>
      </c>
      <c r="R847" t="b">
        <f t="shared" si="182"/>
        <v>0</v>
      </c>
      <c r="S847" t="str">
        <f t="shared" si="183"/>
        <v/>
      </c>
    </row>
    <row r="848" spans="1:19" x14ac:dyDescent="0.25">
      <c r="A848">
        <f>Raw_Data!A848</f>
        <v>0</v>
      </c>
      <c r="B848" t="b">
        <f>RECODES!G848</f>
        <v>0</v>
      </c>
      <c r="C848" t="b">
        <f>RECODES!K848</f>
        <v>0</v>
      </c>
      <c r="D848" t="b">
        <f>RECODES!L848</f>
        <v>0</v>
      </c>
      <c r="F848">
        <f t="shared" si="171"/>
        <v>3</v>
      </c>
      <c r="G848" t="b">
        <f t="shared" si="172"/>
        <v>0</v>
      </c>
      <c r="H848" t="b">
        <f t="shared" si="173"/>
        <v>0</v>
      </c>
      <c r="I848" t="str">
        <f t="shared" si="174"/>
        <v/>
      </c>
      <c r="K848" t="b">
        <f t="shared" si="175"/>
        <v>0</v>
      </c>
      <c r="L848" t="b">
        <f t="shared" si="176"/>
        <v>0</v>
      </c>
      <c r="M848" t="b">
        <f t="shared" si="177"/>
        <v>0</v>
      </c>
      <c r="N848" t="b">
        <f t="shared" si="178"/>
        <v>0</v>
      </c>
      <c r="O848" t="b">
        <f t="shared" si="179"/>
        <v>0</v>
      </c>
      <c r="P848" t="b">
        <f t="shared" si="180"/>
        <v>0</v>
      </c>
      <c r="Q848" t="b">
        <f t="shared" si="181"/>
        <v>0</v>
      </c>
      <c r="R848" t="b">
        <f t="shared" si="182"/>
        <v>0</v>
      </c>
      <c r="S848" t="str">
        <f t="shared" si="183"/>
        <v/>
      </c>
    </row>
    <row r="849" spans="1:19" x14ac:dyDescent="0.25">
      <c r="A849">
        <f>Raw_Data!A849</f>
        <v>0</v>
      </c>
      <c r="B849" t="b">
        <f>RECODES!G849</f>
        <v>0</v>
      </c>
      <c r="C849" t="b">
        <f>RECODES!K849</f>
        <v>0</v>
      </c>
      <c r="D849" t="b">
        <f>RECODES!L849</f>
        <v>0</v>
      </c>
      <c r="F849">
        <f t="shared" si="171"/>
        <v>3</v>
      </c>
      <c r="G849" t="b">
        <f t="shared" si="172"/>
        <v>0</v>
      </c>
      <c r="H849" t="b">
        <f t="shared" si="173"/>
        <v>0</v>
      </c>
      <c r="I849" t="str">
        <f t="shared" si="174"/>
        <v/>
      </c>
      <c r="K849" t="b">
        <f t="shared" si="175"/>
        <v>0</v>
      </c>
      <c r="L849" t="b">
        <f t="shared" si="176"/>
        <v>0</v>
      </c>
      <c r="M849" t="b">
        <f t="shared" si="177"/>
        <v>0</v>
      </c>
      <c r="N849" t="b">
        <f t="shared" si="178"/>
        <v>0</v>
      </c>
      <c r="O849" t="b">
        <f t="shared" si="179"/>
        <v>0</v>
      </c>
      <c r="P849" t="b">
        <f t="shared" si="180"/>
        <v>0</v>
      </c>
      <c r="Q849" t="b">
        <f t="shared" si="181"/>
        <v>0</v>
      </c>
      <c r="R849" t="b">
        <f t="shared" si="182"/>
        <v>0</v>
      </c>
      <c r="S849" t="str">
        <f t="shared" si="183"/>
        <v/>
      </c>
    </row>
    <row r="850" spans="1:19" x14ac:dyDescent="0.25">
      <c r="A850">
        <f>Raw_Data!A850</f>
        <v>0</v>
      </c>
      <c r="B850" t="b">
        <f>RECODES!G850</f>
        <v>0</v>
      </c>
      <c r="C850" t="b">
        <f>RECODES!K850</f>
        <v>0</v>
      </c>
      <c r="D850" t="b">
        <f>RECODES!L850</f>
        <v>0</v>
      </c>
      <c r="F850">
        <f t="shared" si="171"/>
        <v>3</v>
      </c>
      <c r="G850" t="b">
        <f t="shared" si="172"/>
        <v>0</v>
      </c>
      <c r="H850" t="b">
        <f t="shared" si="173"/>
        <v>0</v>
      </c>
      <c r="I850" t="str">
        <f t="shared" si="174"/>
        <v/>
      </c>
      <c r="K850" t="b">
        <f t="shared" si="175"/>
        <v>0</v>
      </c>
      <c r="L850" t="b">
        <f t="shared" si="176"/>
        <v>0</v>
      </c>
      <c r="M850" t="b">
        <f t="shared" si="177"/>
        <v>0</v>
      </c>
      <c r="N850" t="b">
        <f t="shared" si="178"/>
        <v>0</v>
      </c>
      <c r="O850" t="b">
        <f t="shared" si="179"/>
        <v>0</v>
      </c>
      <c r="P850" t="b">
        <f t="shared" si="180"/>
        <v>0</v>
      </c>
      <c r="Q850" t="b">
        <f t="shared" si="181"/>
        <v>0</v>
      </c>
      <c r="R850" t="b">
        <f t="shared" si="182"/>
        <v>0</v>
      </c>
      <c r="S850" t="str">
        <f t="shared" si="183"/>
        <v/>
      </c>
    </row>
    <row r="851" spans="1:19" x14ac:dyDescent="0.25">
      <c r="A851">
        <f>Raw_Data!A851</f>
        <v>0</v>
      </c>
      <c r="B851" t="b">
        <f>RECODES!G851</f>
        <v>0</v>
      </c>
      <c r="C851" t="b">
        <f>RECODES!K851</f>
        <v>0</v>
      </c>
      <c r="D851" t="b">
        <f>RECODES!L851</f>
        <v>0</v>
      </c>
      <c r="F851">
        <f t="shared" si="171"/>
        <v>3</v>
      </c>
      <c r="G851" t="b">
        <f t="shared" si="172"/>
        <v>0</v>
      </c>
      <c r="H851" t="b">
        <f t="shared" si="173"/>
        <v>0</v>
      </c>
      <c r="I851" t="str">
        <f t="shared" si="174"/>
        <v/>
      </c>
      <c r="K851" t="b">
        <f t="shared" si="175"/>
        <v>0</v>
      </c>
      <c r="L851" t="b">
        <f t="shared" si="176"/>
        <v>0</v>
      </c>
      <c r="M851" t="b">
        <f t="shared" si="177"/>
        <v>0</v>
      </c>
      <c r="N851" t="b">
        <f t="shared" si="178"/>
        <v>0</v>
      </c>
      <c r="O851" t="b">
        <f t="shared" si="179"/>
        <v>0</v>
      </c>
      <c r="P851" t="b">
        <f t="shared" si="180"/>
        <v>0</v>
      </c>
      <c r="Q851" t="b">
        <f t="shared" si="181"/>
        <v>0</v>
      </c>
      <c r="R851" t="b">
        <f t="shared" si="182"/>
        <v>0</v>
      </c>
      <c r="S851" t="str">
        <f t="shared" si="183"/>
        <v/>
      </c>
    </row>
    <row r="852" spans="1:19" x14ac:dyDescent="0.25">
      <c r="A852">
        <f>Raw_Data!A852</f>
        <v>0</v>
      </c>
      <c r="B852" t="b">
        <f>RECODES!G852</f>
        <v>0</v>
      </c>
      <c r="C852" t="b">
        <f>RECODES!K852</f>
        <v>0</v>
      </c>
      <c r="D852" t="b">
        <f>RECODES!L852</f>
        <v>0</v>
      </c>
      <c r="F852">
        <f t="shared" si="171"/>
        <v>3</v>
      </c>
      <c r="G852" t="b">
        <f t="shared" si="172"/>
        <v>0</v>
      </c>
      <c r="H852" t="b">
        <f t="shared" si="173"/>
        <v>0</v>
      </c>
      <c r="I852" t="str">
        <f t="shared" si="174"/>
        <v/>
      </c>
      <c r="K852" t="b">
        <f t="shared" si="175"/>
        <v>0</v>
      </c>
      <c r="L852" t="b">
        <f t="shared" si="176"/>
        <v>0</v>
      </c>
      <c r="M852" t="b">
        <f t="shared" si="177"/>
        <v>0</v>
      </c>
      <c r="N852" t="b">
        <f t="shared" si="178"/>
        <v>0</v>
      </c>
      <c r="O852" t="b">
        <f t="shared" si="179"/>
        <v>0</v>
      </c>
      <c r="P852" t="b">
        <f t="shared" si="180"/>
        <v>0</v>
      </c>
      <c r="Q852" t="b">
        <f t="shared" si="181"/>
        <v>0</v>
      </c>
      <c r="R852" t="b">
        <f t="shared" si="182"/>
        <v>0</v>
      </c>
      <c r="S852" t="str">
        <f t="shared" si="183"/>
        <v/>
      </c>
    </row>
    <row r="853" spans="1:19" x14ac:dyDescent="0.25">
      <c r="A853">
        <f>Raw_Data!A853</f>
        <v>0</v>
      </c>
      <c r="B853" t="b">
        <f>RECODES!G853</f>
        <v>0</v>
      </c>
      <c r="C853" t="b">
        <f>RECODES!K853</f>
        <v>0</v>
      </c>
      <c r="D853" t="b">
        <f>RECODES!L853</f>
        <v>0</v>
      </c>
      <c r="F853">
        <f t="shared" si="171"/>
        <v>3</v>
      </c>
      <c r="G853" t="b">
        <f t="shared" si="172"/>
        <v>0</v>
      </c>
      <c r="H853" t="b">
        <f t="shared" si="173"/>
        <v>0</v>
      </c>
      <c r="I853" t="str">
        <f t="shared" si="174"/>
        <v/>
      </c>
      <c r="K853" t="b">
        <f t="shared" si="175"/>
        <v>0</v>
      </c>
      <c r="L853" t="b">
        <f t="shared" si="176"/>
        <v>0</v>
      </c>
      <c r="M853" t="b">
        <f t="shared" si="177"/>
        <v>0</v>
      </c>
      <c r="N853" t="b">
        <f t="shared" si="178"/>
        <v>0</v>
      </c>
      <c r="O853" t="b">
        <f t="shared" si="179"/>
        <v>0</v>
      </c>
      <c r="P853" t="b">
        <f t="shared" si="180"/>
        <v>0</v>
      </c>
      <c r="Q853" t="b">
        <f t="shared" si="181"/>
        <v>0</v>
      </c>
      <c r="R853" t="b">
        <f t="shared" si="182"/>
        <v>0</v>
      </c>
      <c r="S853" t="str">
        <f t="shared" si="183"/>
        <v/>
      </c>
    </row>
    <row r="854" spans="1:19" x14ac:dyDescent="0.25">
      <c r="A854">
        <f>Raw_Data!A854</f>
        <v>0</v>
      </c>
      <c r="B854" t="b">
        <f>RECODES!G854</f>
        <v>0</v>
      </c>
      <c r="C854" t="b">
        <f>RECODES!K854</f>
        <v>0</v>
      </c>
      <c r="D854" t="b">
        <f>RECODES!L854</f>
        <v>0</v>
      </c>
      <c r="F854">
        <f t="shared" si="171"/>
        <v>3</v>
      </c>
      <c r="G854" t="b">
        <f t="shared" si="172"/>
        <v>0</v>
      </c>
      <c r="H854" t="b">
        <f t="shared" si="173"/>
        <v>0</v>
      </c>
      <c r="I854" t="str">
        <f t="shared" si="174"/>
        <v/>
      </c>
      <c r="K854" t="b">
        <f t="shared" si="175"/>
        <v>0</v>
      </c>
      <c r="L854" t="b">
        <f t="shared" si="176"/>
        <v>0</v>
      </c>
      <c r="M854" t="b">
        <f t="shared" si="177"/>
        <v>0</v>
      </c>
      <c r="N854" t="b">
        <f t="shared" si="178"/>
        <v>0</v>
      </c>
      <c r="O854" t="b">
        <f t="shared" si="179"/>
        <v>0</v>
      </c>
      <c r="P854" t="b">
        <f t="shared" si="180"/>
        <v>0</v>
      </c>
      <c r="Q854" t="b">
        <f t="shared" si="181"/>
        <v>0</v>
      </c>
      <c r="R854" t="b">
        <f t="shared" si="182"/>
        <v>0</v>
      </c>
      <c r="S854" t="str">
        <f t="shared" si="183"/>
        <v/>
      </c>
    </row>
    <row r="855" spans="1:19" x14ac:dyDescent="0.25">
      <c r="A855">
        <f>Raw_Data!A855</f>
        <v>0</v>
      </c>
      <c r="B855" t="b">
        <f>RECODES!G855</f>
        <v>0</v>
      </c>
      <c r="C855" t="b">
        <f>RECODES!K855</f>
        <v>0</v>
      </c>
      <c r="D855" t="b">
        <f>RECODES!L855</f>
        <v>0</v>
      </c>
      <c r="F855">
        <f t="shared" si="171"/>
        <v>3</v>
      </c>
      <c r="G855" t="b">
        <f t="shared" si="172"/>
        <v>0</v>
      </c>
      <c r="H855" t="b">
        <f t="shared" si="173"/>
        <v>0</v>
      </c>
      <c r="I855" t="str">
        <f t="shared" si="174"/>
        <v/>
      </c>
      <c r="K855" t="b">
        <f t="shared" si="175"/>
        <v>0</v>
      </c>
      <c r="L855" t="b">
        <f t="shared" si="176"/>
        <v>0</v>
      </c>
      <c r="M855" t="b">
        <f t="shared" si="177"/>
        <v>0</v>
      </c>
      <c r="N855" t="b">
        <f t="shared" si="178"/>
        <v>0</v>
      </c>
      <c r="O855" t="b">
        <f t="shared" si="179"/>
        <v>0</v>
      </c>
      <c r="P855" t="b">
        <f t="shared" si="180"/>
        <v>0</v>
      </c>
      <c r="Q855" t="b">
        <f t="shared" si="181"/>
        <v>0</v>
      </c>
      <c r="R855" t="b">
        <f t="shared" si="182"/>
        <v>0</v>
      </c>
      <c r="S855" t="str">
        <f t="shared" si="183"/>
        <v/>
      </c>
    </row>
    <row r="856" spans="1:19" x14ac:dyDescent="0.25">
      <c r="A856">
        <f>Raw_Data!A856</f>
        <v>0</v>
      </c>
      <c r="B856" t="b">
        <f>RECODES!G856</f>
        <v>0</v>
      </c>
      <c r="C856" t="b">
        <f>RECODES!K856</f>
        <v>0</v>
      </c>
      <c r="D856" t="b">
        <f>RECODES!L856</f>
        <v>0</v>
      </c>
      <c r="F856">
        <f t="shared" si="171"/>
        <v>3</v>
      </c>
      <c r="G856" t="b">
        <f t="shared" si="172"/>
        <v>0</v>
      </c>
      <c r="H856" t="b">
        <f t="shared" si="173"/>
        <v>0</v>
      </c>
      <c r="I856" t="str">
        <f t="shared" si="174"/>
        <v/>
      </c>
      <c r="K856" t="b">
        <f t="shared" si="175"/>
        <v>0</v>
      </c>
      <c r="L856" t="b">
        <f t="shared" si="176"/>
        <v>0</v>
      </c>
      <c r="M856" t="b">
        <f t="shared" si="177"/>
        <v>0</v>
      </c>
      <c r="N856" t="b">
        <f t="shared" si="178"/>
        <v>0</v>
      </c>
      <c r="O856" t="b">
        <f t="shared" si="179"/>
        <v>0</v>
      </c>
      <c r="P856" t="b">
        <f t="shared" si="180"/>
        <v>0</v>
      </c>
      <c r="Q856" t="b">
        <f t="shared" si="181"/>
        <v>0</v>
      </c>
      <c r="R856" t="b">
        <f t="shared" si="182"/>
        <v>0</v>
      </c>
      <c r="S856" t="str">
        <f t="shared" si="183"/>
        <v/>
      </c>
    </row>
    <row r="857" spans="1:19" x14ac:dyDescent="0.25">
      <c r="A857">
        <f>Raw_Data!A857</f>
        <v>0</v>
      </c>
      <c r="B857" t="b">
        <f>RECODES!G857</f>
        <v>0</v>
      </c>
      <c r="C857" t="b">
        <f>RECODES!K857</f>
        <v>0</v>
      </c>
      <c r="D857" t="b">
        <f>RECODES!L857</f>
        <v>0</v>
      </c>
      <c r="F857">
        <f t="shared" si="171"/>
        <v>3</v>
      </c>
      <c r="G857" t="b">
        <f t="shared" si="172"/>
        <v>0</v>
      </c>
      <c r="H857" t="b">
        <f t="shared" si="173"/>
        <v>0</v>
      </c>
      <c r="I857" t="str">
        <f t="shared" si="174"/>
        <v/>
      </c>
      <c r="K857" t="b">
        <f t="shared" si="175"/>
        <v>0</v>
      </c>
      <c r="L857" t="b">
        <f t="shared" si="176"/>
        <v>0</v>
      </c>
      <c r="M857" t="b">
        <f t="shared" si="177"/>
        <v>0</v>
      </c>
      <c r="N857" t="b">
        <f t="shared" si="178"/>
        <v>0</v>
      </c>
      <c r="O857" t="b">
        <f t="shared" si="179"/>
        <v>0</v>
      </c>
      <c r="P857" t="b">
        <f t="shared" si="180"/>
        <v>0</v>
      </c>
      <c r="Q857" t="b">
        <f t="shared" si="181"/>
        <v>0</v>
      </c>
      <c r="R857" t="b">
        <f t="shared" si="182"/>
        <v>0</v>
      </c>
      <c r="S857" t="str">
        <f t="shared" si="183"/>
        <v/>
      </c>
    </row>
    <row r="858" spans="1:19" x14ac:dyDescent="0.25">
      <c r="A858">
        <f>Raw_Data!A858</f>
        <v>0</v>
      </c>
      <c r="B858" t="b">
        <f>RECODES!G858</f>
        <v>0</v>
      </c>
      <c r="C858" t="b">
        <f>RECODES!K858</f>
        <v>0</v>
      </c>
      <c r="D858" t="b">
        <f>RECODES!L858</f>
        <v>0</v>
      </c>
      <c r="F858">
        <f t="shared" si="171"/>
        <v>3</v>
      </c>
      <c r="G858" t="b">
        <f t="shared" si="172"/>
        <v>0</v>
      </c>
      <c r="H858" t="b">
        <f t="shared" si="173"/>
        <v>0</v>
      </c>
      <c r="I858" t="str">
        <f t="shared" si="174"/>
        <v/>
      </c>
      <c r="K858" t="b">
        <f t="shared" si="175"/>
        <v>0</v>
      </c>
      <c r="L858" t="b">
        <f t="shared" si="176"/>
        <v>0</v>
      </c>
      <c r="M858" t="b">
        <f t="shared" si="177"/>
        <v>0</v>
      </c>
      <c r="N858" t="b">
        <f t="shared" si="178"/>
        <v>0</v>
      </c>
      <c r="O858" t="b">
        <f t="shared" si="179"/>
        <v>0</v>
      </c>
      <c r="P858" t="b">
        <f t="shared" si="180"/>
        <v>0</v>
      </c>
      <c r="Q858" t="b">
        <f t="shared" si="181"/>
        <v>0</v>
      </c>
      <c r="R858" t="b">
        <f t="shared" si="182"/>
        <v>0</v>
      </c>
      <c r="S858" t="str">
        <f t="shared" si="183"/>
        <v/>
      </c>
    </row>
    <row r="859" spans="1:19" x14ac:dyDescent="0.25">
      <c r="A859">
        <f>Raw_Data!A859</f>
        <v>0</v>
      </c>
      <c r="B859" t="b">
        <f>RECODES!G859</f>
        <v>0</v>
      </c>
      <c r="C859" t="b">
        <f>RECODES!K859</f>
        <v>0</v>
      </c>
      <c r="D859" t="b">
        <f>RECODES!L859</f>
        <v>0</v>
      </c>
      <c r="F859">
        <f t="shared" si="171"/>
        <v>3</v>
      </c>
      <c r="G859" t="b">
        <f t="shared" si="172"/>
        <v>0</v>
      </c>
      <c r="H859" t="b">
        <f t="shared" si="173"/>
        <v>0</v>
      </c>
      <c r="I859" t="str">
        <f t="shared" si="174"/>
        <v/>
      </c>
      <c r="K859" t="b">
        <f t="shared" si="175"/>
        <v>0</v>
      </c>
      <c r="L859" t="b">
        <f t="shared" si="176"/>
        <v>0</v>
      </c>
      <c r="M859" t="b">
        <f t="shared" si="177"/>
        <v>0</v>
      </c>
      <c r="N859" t="b">
        <f t="shared" si="178"/>
        <v>0</v>
      </c>
      <c r="O859" t="b">
        <f t="shared" si="179"/>
        <v>0</v>
      </c>
      <c r="P859" t="b">
        <f t="shared" si="180"/>
        <v>0</v>
      </c>
      <c r="Q859" t="b">
        <f t="shared" si="181"/>
        <v>0</v>
      </c>
      <c r="R859" t="b">
        <f t="shared" si="182"/>
        <v>0</v>
      </c>
      <c r="S859" t="str">
        <f t="shared" si="183"/>
        <v/>
      </c>
    </row>
    <row r="860" spans="1:19" x14ac:dyDescent="0.25">
      <c r="A860">
        <f>Raw_Data!A860</f>
        <v>0</v>
      </c>
      <c r="B860" t="b">
        <f>RECODES!G860</f>
        <v>0</v>
      </c>
      <c r="C860" t="b">
        <f>RECODES!K860</f>
        <v>0</v>
      </c>
      <c r="D860" t="b">
        <f>RECODES!L860</f>
        <v>0</v>
      </c>
      <c r="F860">
        <f t="shared" si="171"/>
        <v>3</v>
      </c>
      <c r="G860" t="b">
        <f t="shared" si="172"/>
        <v>0</v>
      </c>
      <c r="H860" t="b">
        <f t="shared" si="173"/>
        <v>0</v>
      </c>
      <c r="I860" t="str">
        <f t="shared" si="174"/>
        <v/>
      </c>
      <c r="K860" t="b">
        <f t="shared" si="175"/>
        <v>0</v>
      </c>
      <c r="L860" t="b">
        <f t="shared" si="176"/>
        <v>0</v>
      </c>
      <c r="M860" t="b">
        <f t="shared" si="177"/>
        <v>0</v>
      </c>
      <c r="N860" t="b">
        <f t="shared" si="178"/>
        <v>0</v>
      </c>
      <c r="O860" t="b">
        <f t="shared" si="179"/>
        <v>0</v>
      </c>
      <c r="P860" t="b">
        <f t="shared" si="180"/>
        <v>0</v>
      </c>
      <c r="Q860" t="b">
        <f t="shared" si="181"/>
        <v>0</v>
      </c>
      <c r="R860" t="b">
        <f t="shared" si="182"/>
        <v>0</v>
      </c>
      <c r="S860" t="str">
        <f t="shared" si="183"/>
        <v/>
      </c>
    </row>
    <row r="861" spans="1:19" x14ac:dyDescent="0.25">
      <c r="A861">
        <f>Raw_Data!A861</f>
        <v>0</v>
      </c>
      <c r="B861" t="b">
        <f>RECODES!G861</f>
        <v>0</v>
      </c>
      <c r="C861" t="b">
        <f>RECODES!K861</f>
        <v>0</v>
      </c>
      <c r="D861" t="b">
        <f>RECODES!L861</f>
        <v>0</v>
      </c>
      <c r="F861">
        <f t="shared" si="171"/>
        <v>3</v>
      </c>
      <c r="G861" t="b">
        <f t="shared" si="172"/>
        <v>0</v>
      </c>
      <c r="H861" t="b">
        <f t="shared" si="173"/>
        <v>0</v>
      </c>
      <c r="I861" t="str">
        <f t="shared" si="174"/>
        <v/>
      </c>
      <c r="K861" t="b">
        <f t="shared" si="175"/>
        <v>0</v>
      </c>
      <c r="L861" t="b">
        <f t="shared" si="176"/>
        <v>0</v>
      </c>
      <c r="M861" t="b">
        <f t="shared" si="177"/>
        <v>0</v>
      </c>
      <c r="N861" t="b">
        <f t="shared" si="178"/>
        <v>0</v>
      </c>
      <c r="O861" t="b">
        <f t="shared" si="179"/>
        <v>0</v>
      </c>
      <c r="P861" t="b">
        <f t="shared" si="180"/>
        <v>0</v>
      </c>
      <c r="Q861" t="b">
        <f t="shared" si="181"/>
        <v>0</v>
      </c>
      <c r="R861" t="b">
        <f t="shared" si="182"/>
        <v>0</v>
      </c>
      <c r="S861" t="str">
        <f t="shared" si="183"/>
        <v/>
      </c>
    </row>
    <row r="862" spans="1:19" x14ac:dyDescent="0.25">
      <c r="A862">
        <f>Raw_Data!A862</f>
        <v>0</v>
      </c>
      <c r="B862" t="b">
        <f>RECODES!G862</f>
        <v>0</v>
      </c>
      <c r="C862" t="b">
        <f>RECODES!K862</f>
        <v>0</v>
      </c>
      <c r="D862" t="b">
        <f>RECODES!L862</f>
        <v>0</v>
      </c>
      <c r="F862">
        <f t="shared" si="171"/>
        <v>3</v>
      </c>
      <c r="G862" t="b">
        <f t="shared" si="172"/>
        <v>0</v>
      </c>
      <c r="H862" t="b">
        <f t="shared" si="173"/>
        <v>0</v>
      </c>
      <c r="I862" t="str">
        <f t="shared" si="174"/>
        <v/>
      </c>
      <c r="K862" t="b">
        <f t="shared" si="175"/>
        <v>0</v>
      </c>
      <c r="L862" t="b">
        <f t="shared" si="176"/>
        <v>0</v>
      </c>
      <c r="M862" t="b">
        <f t="shared" si="177"/>
        <v>0</v>
      </c>
      <c r="N862" t="b">
        <f t="shared" si="178"/>
        <v>0</v>
      </c>
      <c r="O862" t="b">
        <f t="shared" si="179"/>
        <v>0</v>
      </c>
      <c r="P862" t="b">
        <f t="shared" si="180"/>
        <v>0</v>
      </c>
      <c r="Q862" t="b">
        <f t="shared" si="181"/>
        <v>0</v>
      </c>
      <c r="R862" t="b">
        <f t="shared" si="182"/>
        <v>0</v>
      </c>
      <c r="S862" t="str">
        <f t="shared" si="183"/>
        <v/>
      </c>
    </row>
    <row r="863" spans="1:19" x14ac:dyDescent="0.25">
      <c r="A863">
        <f>Raw_Data!A863</f>
        <v>0</v>
      </c>
      <c r="B863" t="b">
        <f>RECODES!G863</f>
        <v>0</v>
      </c>
      <c r="C863" t="b">
        <f>RECODES!K863</f>
        <v>0</v>
      </c>
      <c r="D863" t="b">
        <f>RECODES!L863</f>
        <v>0</v>
      </c>
      <c r="F863">
        <f t="shared" si="171"/>
        <v>3</v>
      </c>
      <c r="G863" t="b">
        <f t="shared" si="172"/>
        <v>0</v>
      </c>
      <c r="H863" t="b">
        <f t="shared" si="173"/>
        <v>0</v>
      </c>
      <c r="I863" t="str">
        <f t="shared" si="174"/>
        <v/>
      </c>
      <c r="K863" t="b">
        <f t="shared" si="175"/>
        <v>0</v>
      </c>
      <c r="L863" t="b">
        <f t="shared" si="176"/>
        <v>0</v>
      </c>
      <c r="M863" t="b">
        <f t="shared" si="177"/>
        <v>0</v>
      </c>
      <c r="N863" t="b">
        <f t="shared" si="178"/>
        <v>0</v>
      </c>
      <c r="O863" t="b">
        <f t="shared" si="179"/>
        <v>0</v>
      </c>
      <c r="P863" t="b">
        <f t="shared" si="180"/>
        <v>0</v>
      </c>
      <c r="Q863" t="b">
        <f t="shared" si="181"/>
        <v>0</v>
      </c>
      <c r="R863" t="b">
        <f t="shared" si="182"/>
        <v>0</v>
      </c>
      <c r="S863" t="str">
        <f t="shared" si="183"/>
        <v/>
      </c>
    </row>
    <row r="864" spans="1:19" x14ac:dyDescent="0.25">
      <c r="A864">
        <f>Raw_Data!A864</f>
        <v>0</v>
      </c>
      <c r="B864" t="b">
        <f>RECODES!G864</f>
        <v>0</v>
      </c>
      <c r="C864" t="b">
        <f>RECODES!K864</f>
        <v>0</v>
      </c>
      <c r="D864" t="b">
        <f>RECODES!L864</f>
        <v>0</v>
      </c>
      <c r="F864">
        <f t="shared" si="171"/>
        <v>3</v>
      </c>
      <c r="G864" t="b">
        <f t="shared" si="172"/>
        <v>0</v>
      </c>
      <c r="H864" t="b">
        <f t="shared" si="173"/>
        <v>0</v>
      </c>
      <c r="I864" t="str">
        <f t="shared" si="174"/>
        <v/>
      </c>
      <c r="K864" t="b">
        <f t="shared" si="175"/>
        <v>0</v>
      </c>
      <c r="L864" t="b">
        <f t="shared" si="176"/>
        <v>0</v>
      </c>
      <c r="M864" t="b">
        <f t="shared" si="177"/>
        <v>0</v>
      </c>
      <c r="N864" t="b">
        <f t="shared" si="178"/>
        <v>0</v>
      </c>
      <c r="O864" t="b">
        <f t="shared" si="179"/>
        <v>0</v>
      </c>
      <c r="P864" t="b">
        <f t="shared" si="180"/>
        <v>0</v>
      </c>
      <c r="Q864" t="b">
        <f t="shared" si="181"/>
        <v>0</v>
      </c>
      <c r="R864" t="b">
        <f t="shared" si="182"/>
        <v>0</v>
      </c>
      <c r="S864" t="str">
        <f t="shared" si="183"/>
        <v/>
      </c>
    </row>
    <row r="865" spans="1:19" x14ac:dyDescent="0.25">
      <c r="A865">
        <f>Raw_Data!A865</f>
        <v>0</v>
      </c>
      <c r="B865" t="b">
        <f>RECODES!G865</f>
        <v>0</v>
      </c>
      <c r="C865" t="b">
        <f>RECODES!K865</f>
        <v>0</v>
      </c>
      <c r="D865" t="b">
        <f>RECODES!L865</f>
        <v>0</v>
      </c>
      <c r="F865">
        <f t="shared" si="171"/>
        <v>3</v>
      </c>
      <c r="G865" t="b">
        <f t="shared" si="172"/>
        <v>0</v>
      </c>
      <c r="H865" t="b">
        <f t="shared" si="173"/>
        <v>0</v>
      </c>
      <c r="I865" t="str">
        <f t="shared" si="174"/>
        <v/>
      </c>
      <c r="K865" t="b">
        <f t="shared" si="175"/>
        <v>0</v>
      </c>
      <c r="L865" t="b">
        <f t="shared" si="176"/>
        <v>0</v>
      </c>
      <c r="M865" t="b">
        <f t="shared" si="177"/>
        <v>0</v>
      </c>
      <c r="N865" t="b">
        <f t="shared" si="178"/>
        <v>0</v>
      </c>
      <c r="O865" t="b">
        <f t="shared" si="179"/>
        <v>0</v>
      </c>
      <c r="P865" t="b">
        <f t="shared" si="180"/>
        <v>0</v>
      </c>
      <c r="Q865" t="b">
        <f t="shared" si="181"/>
        <v>0</v>
      </c>
      <c r="R865" t="b">
        <f t="shared" si="182"/>
        <v>0</v>
      </c>
      <c r="S865" t="str">
        <f t="shared" si="183"/>
        <v/>
      </c>
    </row>
    <row r="866" spans="1:19" x14ac:dyDescent="0.25">
      <c r="A866">
        <f>Raw_Data!A866</f>
        <v>0</v>
      </c>
      <c r="B866" t="b">
        <f>RECODES!G866</f>
        <v>0</v>
      </c>
      <c r="C866" t="b">
        <f>RECODES!K866</f>
        <v>0</v>
      </c>
      <c r="D866" t="b">
        <f>RECODES!L866</f>
        <v>0</v>
      </c>
      <c r="F866">
        <f t="shared" si="171"/>
        <v>3</v>
      </c>
      <c r="G866" t="b">
        <f t="shared" si="172"/>
        <v>0</v>
      </c>
      <c r="H866" t="b">
        <f t="shared" si="173"/>
        <v>0</v>
      </c>
      <c r="I866" t="str">
        <f t="shared" si="174"/>
        <v/>
      </c>
      <c r="K866" t="b">
        <f t="shared" si="175"/>
        <v>0</v>
      </c>
      <c r="L866" t="b">
        <f t="shared" si="176"/>
        <v>0</v>
      </c>
      <c r="M866" t="b">
        <f t="shared" si="177"/>
        <v>0</v>
      </c>
      <c r="N866" t="b">
        <f t="shared" si="178"/>
        <v>0</v>
      </c>
      <c r="O866" t="b">
        <f t="shared" si="179"/>
        <v>0</v>
      </c>
      <c r="P866" t="b">
        <f t="shared" si="180"/>
        <v>0</v>
      </c>
      <c r="Q866" t="b">
        <f t="shared" si="181"/>
        <v>0</v>
      </c>
      <c r="R866" t="b">
        <f t="shared" si="182"/>
        <v>0</v>
      </c>
      <c r="S866" t="str">
        <f t="shared" si="183"/>
        <v/>
      </c>
    </row>
    <row r="867" spans="1:19" x14ac:dyDescent="0.25">
      <c r="A867">
        <f>Raw_Data!A867</f>
        <v>0</v>
      </c>
      <c r="B867" t="b">
        <f>RECODES!G867</f>
        <v>0</v>
      </c>
      <c r="C867" t="b">
        <f>RECODES!K867</f>
        <v>0</v>
      </c>
      <c r="D867" t="b">
        <f>RECODES!L867</f>
        <v>0</v>
      </c>
      <c r="F867">
        <f t="shared" si="171"/>
        <v>3</v>
      </c>
      <c r="G867" t="b">
        <f t="shared" si="172"/>
        <v>0</v>
      </c>
      <c r="H867" t="b">
        <f t="shared" si="173"/>
        <v>0</v>
      </c>
      <c r="I867" t="str">
        <f t="shared" si="174"/>
        <v/>
      </c>
      <c r="K867" t="b">
        <f t="shared" si="175"/>
        <v>0</v>
      </c>
      <c r="L867" t="b">
        <f t="shared" si="176"/>
        <v>0</v>
      </c>
      <c r="M867" t="b">
        <f t="shared" si="177"/>
        <v>0</v>
      </c>
      <c r="N867" t="b">
        <f t="shared" si="178"/>
        <v>0</v>
      </c>
      <c r="O867" t="b">
        <f t="shared" si="179"/>
        <v>0</v>
      </c>
      <c r="P867" t="b">
        <f t="shared" si="180"/>
        <v>0</v>
      </c>
      <c r="Q867" t="b">
        <f t="shared" si="181"/>
        <v>0</v>
      </c>
      <c r="R867" t="b">
        <f t="shared" si="182"/>
        <v>0</v>
      </c>
      <c r="S867" t="str">
        <f t="shared" si="183"/>
        <v/>
      </c>
    </row>
    <row r="868" spans="1:19" x14ac:dyDescent="0.25">
      <c r="A868">
        <f>Raw_Data!A868</f>
        <v>0</v>
      </c>
      <c r="B868" t="b">
        <f>RECODES!G868</f>
        <v>0</v>
      </c>
      <c r="C868" t="b">
        <f>RECODES!K868</f>
        <v>0</v>
      </c>
      <c r="D868" t="b">
        <f>RECODES!L868</f>
        <v>0</v>
      </c>
      <c r="F868">
        <f t="shared" si="171"/>
        <v>3</v>
      </c>
      <c r="G868" t="b">
        <f t="shared" si="172"/>
        <v>0</v>
      </c>
      <c r="H868" t="b">
        <f t="shared" si="173"/>
        <v>0</v>
      </c>
      <c r="I868" t="str">
        <f t="shared" si="174"/>
        <v/>
      </c>
      <c r="K868" t="b">
        <f t="shared" si="175"/>
        <v>0</v>
      </c>
      <c r="L868" t="b">
        <f t="shared" si="176"/>
        <v>0</v>
      </c>
      <c r="M868" t="b">
        <f t="shared" si="177"/>
        <v>0</v>
      </c>
      <c r="N868" t="b">
        <f t="shared" si="178"/>
        <v>0</v>
      </c>
      <c r="O868" t="b">
        <f t="shared" si="179"/>
        <v>0</v>
      </c>
      <c r="P868" t="b">
        <f t="shared" si="180"/>
        <v>0</v>
      </c>
      <c r="Q868" t="b">
        <f t="shared" si="181"/>
        <v>0</v>
      </c>
      <c r="R868" t="b">
        <f t="shared" si="182"/>
        <v>0</v>
      </c>
      <c r="S868" t="str">
        <f t="shared" si="183"/>
        <v/>
      </c>
    </row>
    <row r="869" spans="1:19" x14ac:dyDescent="0.25">
      <c r="A869">
        <f>Raw_Data!A869</f>
        <v>0</v>
      </c>
      <c r="B869" t="b">
        <f>RECODES!G869</f>
        <v>0</v>
      </c>
      <c r="C869" t="b">
        <f>RECODES!K869</f>
        <v>0</v>
      </c>
      <c r="D869" t="b">
        <f>RECODES!L869</f>
        <v>0</v>
      </c>
      <c r="F869">
        <f t="shared" si="171"/>
        <v>3</v>
      </c>
      <c r="G869" t="b">
        <f t="shared" si="172"/>
        <v>0</v>
      </c>
      <c r="H869" t="b">
        <f t="shared" si="173"/>
        <v>0</v>
      </c>
      <c r="I869" t="str">
        <f t="shared" si="174"/>
        <v/>
      </c>
      <c r="K869" t="b">
        <f t="shared" si="175"/>
        <v>0</v>
      </c>
      <c r="L869" t="b">
        <f t="shared" si="176"/>
        <v>0</v>
      </c>
      <c r="M869" t="b">
        <f t="shared" si="177"/>
        <v>0</v>
      </c>
      <c r="N869" t="b">
        <f t="shared" si="178"/>
        <v>0</v>
      </c>
      <c r="O869" t="b">
        <f t="shared" si="179"/>
        <v>0</v>
      </c>
      <c r="P869" t="b">
        <f t="shared" si="180"/>
        <v>0</v>
      </c>
      <c r="Q869" t="b">
        <f t="shared" si="181"/>
        <v>0</v>
      </c>
      <c r="R869" t="b">
        <f t="shared" si="182"/>
        <v>0</v>
      </c>
      <c r="S869" t="str">
        <f t="shared" si="183"/>
        <v/>
      </c>
    </row>
    <row r="870" spans="1:19" x14ac:dyDescent="0.25">
      <c r="A870">
        <f>Raw_Data!A870</f>
        <v>0</v>
      </c>
      <c r="B870" t="b">
        <f>RECODES!G870</f>
        <v>0</v>
      </c>
      <c r="C870" t="b">
        <f>RECODES!K870</f>
        <v>0</v>
      </c>
      <c r="D870" t="b">
        <f>RECODES!L870</f>
        <v>0</v>
      </c>
      <c r="F870">
        <f t="shared" si="171"/>
        <v>3</v>
      </c>
      <c r="G870" t="b">
        <f t="shared" si="172"/>
        <v>0</v>
      </c>
      <c r="H870" t="b">
        <f t="shared" si="173"/>
        <v>0</v>
      </c>
      <c r="I870" t="str">
        <f t="shared" si="174"/>
        <v/>
      </c>
      <c r="K870" t="b">
        <f t="shared" si="175"/>
        <v>0</v>
      </c>
      <c r="L870" t="b">
        <f t="shared" si="176"/>
        <v>0</v>
      </c>
      <c r="M870" t="b">
        <f t="shared" si="177"/>
        <v>0</v>
      </c>
      <c r="N870" t="b">
        <f t="shared" si="178"/>
        <v>0</v>
      </c>
      <c r="O870" t="b">
        <f t="shared" si="179"/>
        <v>0</v>
      </c>
      <c r="P870" t="b">
        <f t="shared" si="180"/>
        <v>0</v>
      </c>
      <c r="Q870" t="b">
        <f t="shared" si="181"/>
        <v>0</v>
      </c>
      <c r="R870" t="b">
        <f t="shared" si="182"/>
        <v>0</v>
      </c>
      <c r="S870" t="str">
        <f t="shared" si="183"/>
        <v/>
      </c>
    </row>
    <row r="871" spans="1:19" x14ac:dyDescent="0.25">
      <c r="A871">
        <f>Raw_Data!A871</f>
        <v>0</v>
      </c>
      <c r="B871" t="b">
        <f>RECODES!G871</f>
        <v>0</v>
      </c>
      <c r="C871" t="b">
        <f>RECODES!K871</f>
        <v>0</v>
      </c>
      <c r="D871" t="b">
        <f>RECODES!L871</f>
        <v>0</v>
      </c>
      <c r="F871">
        <f t="shared" si="171"/>
        <v>3</v>
      </c>
      <c r="G871" t="b">
        <f t="shared" si="172"/>
        <v>0</v>
      </c>
      <c r="H871" t="b">
        <f t="shared" si="173"/>
        <v>0</v>
      </c>
      <c r="I871" t="str">
        <f t="shared" si="174"/>
        <v/>
      </c>
      <c r="K871" t="b">
        <f t="shared" si="175"/>
        <v>0</v>
      </c>
      <c r="L871" t="b">
        <f t="shared" si="176"/>
        <v>0</v>
      </c>
      <c r="M871" t="b">
        <f t="shared" si="177"/>
        <v>0</v>
      </c>
      <c r="N871" t="b">
        <f t="shared" si="178"/>
        <v>0</v>
      </c>
      <c r="O871" t="b">
        <f t="shared" si="179"/>
        <v>0</v>
      </c>
      <c r="P871" t="b">
        <f t="shared" si="180"/>
        <v>0</v>
      </c>
      <c r="Q871" t="b">
        <f t="shared" si="181"/>
        <v>0</v>
      </c>
      <c r="R871" t="b">
        <f t="shared" si="182"/>
        <v>0</v>
      </c>
      <c r="S871" t="str">
        <f t="shared" si="183"/>
        <v/>
      </c>
    </row>
    <row r="872" spans="1:19" x14ac:dyDescent="0.25">
      <c r="A872">
        <f>Raw_Data!A872</f>
        <v>0</v>
      </c>
      <c r="B872" t="b">
        <f>RECODES!G872</f>
        <v>0</v>
      </c>
      <c r="C872" t="b">
        <f>RECODES!K872</f>
        <v>0</v>
      </c>
      <c r="D872" t="b">
        <f>RECODES!L872</f>
        <v>0</v>
      </c>
      <c r="F872">
        <f t="shared" si="171"/>
        <v>3</v>
      </c>
      <c r="G872" t="b">
        <f t="shared" si="172"/>
        <v>0</v>
      </c>
      <c r="H872" t="b">
        <f t="shared" si="173"/>
        <v>0</v>
      </c>
      <c r="I872" t="str">
        <f t="shared" si="174"/>
        <v/>
      </c>
      <c r="K872" t="b">
        <f t="shared" si="175"/>
        <v>0</v>
      </c>
      <c r="L872" t="b">
        <f t="shared" si="176"/>
        <v>0</v>
      </c>
      <c r="M872" t="b">
        <f t="shared" si="177"/>
        <v>0</v>
      </c>
      <c r="N872" t="b">
        <f t="shared" si="178"/>
        <v>0</v>
      </c>
      <c r="O872" t="b">
        <f t="shared" si="179"/>
        <v>0</v>
      </c>
      <c r="P872" t="b">
        <f t="shared" si="180"/>
        <v>0</v>
      </c>
      <c r="Q872" t="b">
        <f t="shared" si="181"/>
        <v>0</v>
      </c>
      <c r="R872" t="b">
        <f t="shared" si="182"/>
        <v>0</v>
      </c>
      <c r="S872" t="str">
        <f t="shared" si="183"/>
        <v/>
      </c>
    </row>
    <row r="873" spans="1:19" x14ac:dyDescent="0.25">
      <c r="A873">
        <f>Raw_Data!A873</f>
        <v>0</v>
      </c>
      <c r="B873" t="b">
        <f>RECODES!G873</f>
        <v>0</v>
      </c>
      <c r="C873" t="b">
        <f>RECODES!K873</f>
        <v>0</v>
      </c>
      <c r="D873" t="b">
        <f>RECODES!L873</f>
        <v>0</v>
      </c>
      <c r="F873">
        <f t="shared" si="171"/>
        <v>3</v>
      </c>
      <c r="G873" t="b">
        <f t="shared" si="172"/>
        <v>0</v>
      </c>
      <c r="H873" t="b">
        <f t="shared" si="173"/>
        <v>0</v>
      </c>
      <c r="I873" t="str">
        <f t="shared" si="174"/>
        <v/>
      </c>
      <c r="K873" t="b">
        <f t="shared" si="175"/>
        <v>0</v>
      </c>
      <c r="L873" t="b">
        <f t="shared" si="176"/>
        <v>0</v>
      </c>
      <c r="M873" t="b">
        <f t="shared" si="177"/>
        <v>0</v>
      </c>
      <c r="N873" t="b">
        <f t="shared" si="178"/>
        <v>0</v>
      </c>
      <c r="O873" t="b">
        <f t="shared" si="179"/>
        <v>0</v>
      </c>
      <c r="P873" t="b">
        <f t="shared" si="180"/>
        <v>0</v>
      </c>
      <c r="Q873" t="b">
        <f t="shared" si="181"/>
        <v>0</v>
      </c>
      <c r="R873" t="b">
        <f t="shared" si="182"/>
        <v>0</v>
      </c>
      <c r="S873" t="str">
        <f t="shared" si="183"/>
        <v/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873"/>
  <sheetViews>
    <sheetView workbookViewId="0">
      <selection activeCell="K2" sqref="K2"/>
    </sheetView>
  </sheetViews>
  <sheetFormatPr defaultRowHeight="15" x14ac:dyDescent="0.25"/>
  <cols>
    <col min="7" max="7" width="12.28515625" bestFit="1" customWidth="1"/>
    <col min="8" max="8" width="10.5703125" bestFit="1" customWidth="1"/>
    <col min="10" max="10" width="14.28515625" customWidth="1"/>
    <col min="21" max="21" width="13.140625" bestFit="1" customWidth="1"/>
  </cols>
  <sheetData>
    <row r="1" spans="1:21" x14ac:dyDescent="0.25">
      <c r="A1" s="2" t="s">
        <v>5</v>
      </c>
      <c r="B1" s="2" t="s">
        <v>45</v>
      </c>
      <c r="C1" s="2" t="s">
        <v>70</v>
      </c>
      <c r="D1" s="2" t="s">
        <v>50</v>
      </c>
      <c r="E1" s="2" t="s">
        <v>51</v>
      </c>
      <c r="F1" s="2"/>
      <c r="G1" s="2" t="s">
        <v>71</v>
      </c>
      <c r="H1" s="2" t="s">
        <v>37</v>
      </c>
      <c r="I1" s="2" t="s">
        <v>33</v>
      </c>
      <c r="J1" s="2" t="s">
        <v>132</v>
      </c>
      <c r="K1" s="2" t="s">
        <v>72</v>
      </c>
      <c r="L1" s="2" t="s">
        <v>73</v>
      </c>
      <c r="M1" s="2" t="s">
        <v>74</v>
      </c>
      <c r="N1" s="2" t="s">
        <v>75</v>
      </c>
      <c r="O1" s="2"/>
      <c r="P1" s="2" t="s">
        <v>23</v>
      </c>
      <c r="Q1" s="2" t="s">
        <v>20</v>
      </c>
      <c r="R1" s="2" t="s">
        <v>21</v>
      </c>
      <c r="S1" s="2" t="s">
        <v>22</v>
      </c>
      <c r="T1" s="2" t="s">
        <v>24</v>
      </c>
      <c r="U1" s="2" t="s">
        <v>76</v>
      </c>
    </row>
    <row r="2" spans="1:21" x14ac:dyDescent="0.25">
      <c r="A2" t="b">
        <f>RECODES!A2</f>
        <v>0</v>
      </c>
      <c r="B2" t="b">
        <f>IF(RECODES!A2&gt;0,RECODES!N2,FALSE)</f>
        <v>0</v>
      </c>
      <c r="C2" t="b">
        <f>IF(RECODES!A2&gt;0,RECODES!O2,FALSE)</f>
        <v>0</v>
      </c>
      <c r="D2" t="b">
        <f>IF(RECODES!A2&gt;0,RECODES!S2,FALSE)</f>
        <v>0</v>
      </c>
      <c r="E2" t="b">
        <f>IF(RECODES!B2&gt;0,RECODES!T2,FALSE)</f>
        <v>0</v>
      </c>
      <c r="G2">
        <f>COUNTIF(B2:E2,FALSE)</f>
        <v>4</v>
      </c>
      <c r="H2" t="b">
        <f>IF(G2&lt;=2,TRUE,FALSE)</f>
        <v>0</v>
      </c>
      <c r="I2" t="b">
        <f>IF(H2 = TRUE,AVERAGE(B2:E2),FALSE)</f>
        <v>0</v>
      </c>
      <c r="J2" t="str">
        <f>IF(H2=TRUE,ROUND(I2,1),"")</f>
        <v/>
      </c>
      <c r="K2" t="b">
        <f t="shared" ref="K2:L2" si="0">IF(B2&lt;&gt;FALSE,5,FALSE)</f>
        <v>0</v>
      </c>
      <c r="L2" t="b">
        <f t="shared" si="0"/>
        <v>0</v>
      </c>
      <c r="M2" t="b">
        <f>IF(D2&lt;&gt;FALSE,5,FALSE)</f>
        <v>0</v>
      </c>
      <c r="N2" t="b">
        <f>IF(E2&lt;&gt;FALSE,5,FALSE)</f>
        <v>0</v>
      </c>
      <c r="P2" t="b">
        <f>IF(H2=TRUE,SUM(B2:E2),FALSE)</f>
        <v>0</v>
      </c>
      <c r="Q2" t="b">
        <f>IF(H2=TRUE,4-G2,FALSE)</f>
        <v>0</v>
      </c>
      <c r="R2" t="b">
        <f>IF(H2=TRUE,SUM(K2:N2),FALSE)</f>
        <v>0</v>
      </c>
      <c r="S2" t="b">
        <f>IF(H2=TRUE,R2-Q2,FALSE)</f>
        <v>0</v>
      </c>
      <c r="T2" t="b">
        <f>IF(H2=TRUE,((P2-Q2)/S2)*100,FALSE)</f>
        <v>0</v>
      </c>
      <c r="U2" t="str">
        <f>IF(H2=TRUE,ROUND(T2,0),"")</f>
        <v/>
      </c>
    </row>
    <row r="3" spans="1:21" x14ac:dyDescent="0.25">
      <c r="A3" t="b">
        <f>RECODES!A3</f>
        <v>0</v>
      </c>
      <c r="B3" t="b">
        <f>IF(RECODES!A3&gt;0,RECODES!N3,FALSE)</f>
        <v>0</v>
      </c>
      <c r="C3" t="b">
        <f>IF(RECODES!A3&gt;0,RECODES!O3,FALSE)</f>
        <v>0</v>
      </c>
      <c r="D3" t="b">
        <f>IF(RECODES!A3&gt;0,RECODES!S3,FALSE)</f>
        <v>0</v>
      </c>
      <c r="E3" t="b">
        <f>IF(RECODES!B3&gt;0,RECODES!T3,FALSE)</f>
        <v>0</v>
      </c>
      <c r="G3">
        <f t="shared" ref="G3:G17" si="1">COUNTIF(B3:E3,FALSE)</f>
        <v>4</v>
      </c>
      <c r="H3" t="b">
        <f t="shared" ref="H3:H66" si="2">IF(G3&lt;=2,TRUE,FALSE)</f>
        <v>0</v>
      </c>
      <c r="I3" t="b">
        <f t="shared" ref="I3:I66" si="3">IF(H3 = TRUE,AVERAGE(B3:E3),FALSE)</f>
        <v>0</v>
      </c>
      <c r="J3" t="str">
        <f t="shared" ref="J3:J17" si="4">IF(H3=TRUE,ROUND(I3,1),"")</f>
        <v/>
      </c>
      <c r="K3" t="b">
        <f t="shared" ref="K3:K66" si="5">IF(B3&lt;&gt;FALSE,5,FALSE)</f>
        <v>0</v>
      </c>
      <c r="L3" t="b">
        <f t="shared" ref="L3:L66" si="6">IF(C3&lt;&gt;FALSE,5,FALSE)</f>
        <v>0</v>
      </c>
      <c r="M3" t="b">
        <f t="shared" ref="M3:M66" si="7">IF(D3&lt;&gt;FALSE,5,FALSE)</f>
        <v>0</v>
      </c>
      <c r="N3" t="b">
        <f t="shared" ref="N3:N66" si="8">IF(E3&lt;&gt;FALSE,5,FALSE)</f>
        <v>0</v>
      </c>
      <c r="P3" t="b">
        <f t="shared" ref="P3:P66" si="9">IF(H3=TRUE,SUM(B3:E3),FALSE)</f>
        <v>0</v>
      </c>
      <c r="Q3" t="b">
        <f t="shared" ref="Q3:Q66" si="10">IF(H3=TRUE,4-G3,FALSE)</f>
        <v>0</v>
      </c>
      <c r="R3" t="b">
        <f t="shared" ref="R3:R66" si="11">IF(H3=TRUE,SUM(K3:N3),FALSE)</f>
        <v>0</v>
      </c>
      <c r="S3" t="b">
        <f t="shared" ref="S3:S66" si="12">IF(H3=TRUE,R3-Q3,FALSE)</f>
        <v>0</v>
      </c>
      <c r="T3" t="b">
        <f t="shared" ref="T3:T66" si="13">IF(H3=TRUE,((P3-Q3)/S3)*100,FALSE)</f>
        <v>0</v>
      </c>
      <c r="U3" t="str">
        <f t="shared" ref="U3:U17" si="14">IF(H3=TRUE,ROUND(T3,0),"")</f>
        <v/>
      </c>
    </row>
    <row r="4" spans="1:21" x14ac:dyDescent="0.25">
      <c r="A4" t="b">
        <f>RECODES!A4</f>
        <v>0</v>
      </c>
      <c r="B4" t="b">
        <f>IF(RECODES!A4&gt;0,RECODES!N4,FALSE)</f>
        <v>0</v>
      </c>
      <c r="C4" t="b">
        <f>IF(RECODES!A4&gt;0,RECODES!O4,FALSE)</f>
        <v>0</v>
      </c>
      <c r="D4" t="b">
        <f>IF(RECODES!A4&gt;0,RECODES!S4,FALSE)</f>
        <v>0</v>
      </c>
      <c r="E4" t="b">
        <f>IF(RECODES!B4&gt;0,RECODES!T4,FALSE)</f>
        <v>0</v>
      </c>
      <c r="G4">
        <f t="shared" si="1"/>
        <v>4</v>
      </c>
      <c r="H4" t="b">
        <f t="shared" si="2"/>
        <v>0</v>
      </c>
      <c r="I4" t="b">
        <f t="shared" si="3"/>
        <v>0</v>
      </c>
      <c r="J4" t="str">
        <f t="shared" si="4"/>
        <v/>
      </c>
      <c r="K4" t="b">
        <f t="shared" si="5"/>
        <v>0</v>
      </c>
      <c r="L4" t="b">
        <f t="shared" si="6"/>
        <v>0</v>
      </c>
      <c r="M4" t="b">
        <f t="shared" si="7"/>
        <v>0</v>
      </c>
      <c r="N4" t="b">
        <f t="shared" si="8"/>
        <v>0</v>
      </c>
      <c r="P4" t="b">
        <f t="shared" si="9"/>
        <v>0</v>
      </c>
      <c r="Q4" t="b">
        <f t="shared" si="10"/>
        <v>0</v>
      </c>
      <c r="R4" t="b">
        <f t="shared" si="11"/>
        <v>0</v>
      </c>
      <c r="S4" t="b">
        <f t="shared" si="12"/>
        <v>0</v>
      </c>
      <c r="T4" t="b">
        <f t="shared" si="13"/>
        <v>0</v>
      </c>
      <c r="U4" t="str">
        <f t="shared" si="14"/>
        <v/>
      </c>
    </row>
    <row r="5" spans="1:21" x14ac:dyDescent="0.25">
      <c r="A5" t="b">
        <f>RECODES!A5</f>
        <v>0</v>
      </c>
      <c r="B5" t="b">
        <f>IF(RECODES!A5&gt;0,RECODES!N5,FALSE)</f>
        <v>0</v>
      </c>
      <c r="C5" t="b">
        <f>IF(RECODES!A5&gt;0,RECODES!O5,FALSE)</f>
        <v>0</v>
      </c>
      <c r="D5" t="b">
        <f>IF(RECODES!A5&gt;0,RECODES!S5,FALSE)</f>
        <v>0</v>
      </c>
      <c r="E5" t="b">
        <f>IF(RECODES!B5&gt;0,RECODES!T5,FALSE)</f>
        <v>0</v>
      </c>
      <c r="G5">
        <f t="shared" si="1"/>
        <v>4</v>
      </c>
      <c r="H5" t="b">
        <f t="shared" si="2"/>
        <v>0</v>
      </c>
      <c r="I5" t="b">
        <f t="shared" si="3"/>
        <v>0</v>
      </c>
      <c r="J5" t="str">
        <f t="shared" si="4"/>
        <v/>
      </c>
      <c r="K5" t="b">
        <f t="shared" si="5"/>
        <v>0</v>
      </c>
      <c r="L5" t="b">
        <f t="shared" si="6"/>
        <v>0</v>
      </c>
      <c r="M5" t="b">
        <f t="shared" si="7"/>
        <v>0</v>
      </c>
      <c r="N5" t="b">
        <f t="shared" si="8"/>
        <v>0</v>
      </c>
      <c r="P5" t="b">
        <f t="shared" si="9"/>
        <v>0</v>
      </c>
      <c r="Q5" t="b">
        <f t="shared" si="10"/>
        <v>0</v>
      </c>
      <c r="R5" t="b">
        <f t="shared" si="11"/>
        <v>0</v>
      </c>
      <c r="S5" t="b">
        <f t="shared" si="12"/>
        <v>0</v>
      </c>
      <c r="T5" t="b">
        <f t="shared" si="13"/>
        <v>0</v>
      </c>
      <c r="U5" t="str">
        <f t="shared" si="14"/>
        <v/>
      </c>
    </row>
    <row r="6" spans="1:21" x14ac:dyDescent="0.25">
      <c r="A6" t="b">
        <f>RECODES!A6</f>
        <v>0</v>
      </c>
      <c r="B6" t="b">
        <f>IF(RECODES!A6&gt;0,RECODES!N6,FALSE)</f>
        <v>0</v>
      </c>
      <c r="C6" t="b">
        <f>IF(RECODES!A6&gt;0,RECODES!O6,FALSE)</f>
        <v>0</v>
      </c>
      <c r="D6" t="b">
        <f>IF(RECODES!A6&gt;0,RECODES!S6,FALSE)</f>
        <v>0</v>
      </c>
      <c r="E6" t="b">
        <f>IF(RECODES!B6&gt;0,RECODES!T6,FALSE)</f>
        <v>0</v>
      </c>
      <c r="G6">
        <f t="shared" si="1"/>
        <v>4</v>
      </c>
      <c r="H6" t="b">
        <f t="shared" si="2"/>
        <v>0</v>
      </c>
      <c r="I6" t="b">
        <f t="shared" si="3"/>
        <v>0</v>
      </c>
      <c r="J6" t="str">
        <f t="shared" si="4"/>
        <v/>
      </c>
      <c r="K6" t="b">
        <f t="shared" si="5"/>
        <v>0</v>
      </c>
      <c r="L6" t="b">
        <f t="shared" si="6"/>
        <v>0</v>
      </c>
      <c r="M6" t="b">
        <f t="shared" si="7"/>
        <v>0</v>
      </c>
      <c r="N6" t="b">
        <f t="shared" si="8"/>
        <v>0</v>
      </c>
      <c r="P6" t="b">
        <f t="shared" si="9"/>
        <v>0</v>
      </c>
      <c r="Q6" t="b">
        <f t="shared" si="10"/>
        <v>0</v>
      </c>
      <c r="R6" t="b">
        <f t="shared" si="11"/>
        <v>0</v>
      </c>
      <c r="S6" t="b">
        <f t="shared" si="12"/>
        <v>0</v>
      </c>
      <c r="T6" t="b">
        <f t="shared" si="13"/>
        <v>0</v>
      </c>
      <c r="U6" t="str">
        <f t="shared" si="14"/>
        <v/>
      </c>
    </row>
    <row r="7" spans="1:21" x14ac:dyDescent="0.25">
      <c r="A7" t="b">
        <f>RECODES!A7</f>
        <v>0</v>
      </c>
      <c r="B7" t="b">
        <f>IF(RECODES!A7&gt;0,RECODES!N7,FALSE)</f>
        <v>0</v>
      </c>
      <c r="C7" t="b">
        <f>IF(RECODES!A7&gt;0,RECODES!O7,FALSE)</f>
        <v>0</v>
      </c>
      <c r="D7" t="b">
        <f>IF(RECODES!A7&gt;0,RECODES!S7,FALSE)</f>
        <v>0</v>
      </c>
      <c r="E7" t="b">
        <f>IF(RECODES!B7&gt;0,RECODES!T7,FALSE)</f>
        <v>0</v>
      </c>
      <c r="G7">
        <f t="shared" si="1"/>
        <v>4</v>
      </c>
      <c r="H7" t="b">
        <f t="shared" si="2"/>
        <v>0</v>
      </c>
      <c r="I7" t="b">
        <f t="shared" si="3"/>
        <v>0</v>
      </c>
      <c r="J7" t="str">
        <f t="shared" si="4"/>
        <v/>
      </c>
      <c r="K7" t="b">
        <f t="shared" si="5"/>
        <v>0</v>
      </c>
      <c r="L7" t="b">
        <f t="shared" si="6"/>
        <v>0</v>
      </c>
      <c r="M7" t="b">
        <f t="shared" si="7"/>
        <v>0</v>
      </c>
      <c r="N7" t="b">
        <f t="shared" si="8"/>
        <v>0</v>
      </c>
      <c r="P7" t="b">
        <f t="shared" si="9"/>
        <v>0</v>
      </c>
      <c r="Q7" t="b">
        <f t="shared" si="10"/>
        <v>0</v>
      </c>
      <c r="R7" t="b">
        <f t="shared" si="11"/>
        <v>0</v>
      </c>
      <c r="S7" t="b">
        <f t="shared" si="12"/>
        <v>0</v>
      </c>
      <c r="T7" t="b">
        <f t="shared" si="13"/>
        <v>0</v>
      </c>
      <c r="U7" t="str">
        <f t="shared" si="14"/>
        <v/>
      </c>
    </row>
    <row r="8" spans="1:21" x14ac:dyDescent="0.25">
      <c r="A8" t="b">
        <f>RECODES!A8</f>
        <v>0</v>
      </c>
      <c r="B8" t="b">
        <f>IF(RECODES!A8&gt;0,RECODES!N8,FALSE)</f>
        <v>0</v>
      </c>
      <c r="C8" t="b">
        <f>IF(RECODES!A8&gt;0,RECODES!O8,FALSE)</f>
        <v>0</v>
      </c>
      <c r="D8" t="b">
        <f>IF(RECODES!A8&gt;0,RECODES!S8,FALSE)</f>
        <v>0</v>
      </c>
      <c r="E8" t="b">
        <f>IF(RECODES!B8&gt;0,RECODES!T8,FALSE)</f>
        <v>0</v>
      </c>
      <c r="G8">
        <f t="shared" si="1"/>
        <v>4</v>
      </c>
      <c r="H8" t="b">
        <f t="shared" si="2"/>
        <v>0</v>
      </c>
      <c r="I8" t="b">
        <f t="shared" si="3"/>
        <v>0</v>
      </c>
      <c r="J8" t="str">
        <f t="shared" si="4"/>
        <v/>
      </c>
      <c r="K8" t="b">
        <f t="shared" si="5"/>
        <v>0</v>
      </c>
      <c r="L8" t="b">
        <f t="shared" si="6"/>
        <v>0</v>
      </c>
      <c r="M8" t="b">
        <f t="shared" si="7"/>
        <v>0</v>
      </c>
      <c r="N8" t="b">
        <f t="shared" si="8"/>
        <v>0</v>
      </c>
      <c r="P8" t="b">
        <f t="shared" si="9"/>
        <v>0</v>
      </c>
      <c r="Q8" t="b">
        <f t="shared" si="10"/>
        <v>0</v>
      </c>
      <c r="R8" t="b">
        <f t="shared" si="11"/>
        <v>0</v>
      </c>
      <c r="S8" t="b">
        <f t="shared" si="12"/>
        <v>0</v>
      </c>
      <c r="T8" t="b">
        <f t="shared" si="13"/>
        <v>0</v>
      </c>
      <c r="U8" t="str">
        <f t="shared" si="14"/>
        <v/>
      </c>
    </row>
    <row r="9" spans="1:21" x14ac:dyDescent="0.25">
      <c r="A9" t="b">
        <f>RECODES!A9</f>
        <v>0</v>
      </c>
      <c r="B9" t="b">
        <f>IF(RECODES!A9&gt;0,RECODES!N9,FALSE)</f>
        <v>0</v>
      </c>
      <c r="C9" t="b">
        <f>IF(RECODES!A9&gt;0,RECODES!O9,FALSE)</f>
        <v>0</v>
      </c>
      <c r="D9" t="b">
        <f>IF(RECODES!A9&gt;0,RECODES!S9,FALSE)</f>
        <v>0</v>
      </c>
      <c r="E9" t="b">
        <f>IF(RECODES!B9&gt;0,RECODES!T9,FALSE)</f>
        <v>0</v>
      </c>
      <c r="G9">
        <f t="shared" si="1"/>
        <v>4</v>
      </c>
      <c r="H9" t="b">
        <f t="shared" si="2"/>
        <v>0</v>
      </c>
      <c r="I9" t="b">
        <f t="shared" si="3"/>
        <v>0</v>
      </c>
      <c r="J9" t="str">
        <f t="shared" si="4"/>
        <v/>
      </c>
      <c r="K9" t="b">
        <f t="shared" si="5"/>
        <v>0</v>
      </c>
      <c r="L9" t="b">
        <f t="shared" si="6"/>
        <v>0</v>
      </c>
      <c r="M9" t="b">
        <f t="shared" si="7"/>
        <v>0</v>
      </c>
      <c r="N9" t="b">
        <f t="shared" si="8"/>
        <v>0</v>
      </c>
      <c r="P9" t="b">
        <f t="shared" si="9"/>
        <v>0</v>
      </c>
      <c r="Q9" t="b">
        <f t="shared" si="10"/>
        <v>0</v>
      </c>
      <c r="R9" t="b">
        <f t="shared" si="11"/>
        <v>0</v>
      </c>
      <c r="S9" t="b">
        <f t="shared" si="12"/>
        <v>0</v>
      </c>
      <c r="T9" t="b">
        <f t="shared" si="13"/>
        <v>0</v>
      </c>
      <c r="U9" t="str">
        <f t="shared" si="14"/>
        <v/>
      </c>
    </row>
    <row r="10" spans="1:21" x14ac:dyDescent="0.25">
      <c r="A10" t="b">
        <f>RECODES!A10</f>
        <v>0</v>
      </c>
      <c r="B10" t="b">
        <f>IF(RECODES!A10&gt;0,RECODES!N10,FALSE)</f>
        <v>0</v>
      </c>
      <c r="C10" t="b">
        <f>IF(RECODES!A10&gt;0,RECODES!O10,FALSE)</f>
        <v>0</v>
      </c>
      <c r="D10" t="b">
        <f>IF(RECODES!A10&gt;0,RECODES!S10,FALSE)</f>
        <v>0</v>
      </c>
      <c r="E10" t="b">
        <f>IF(RECODES!B10&gt;0,RECODES!T10,FALSE)</f>
        <v>0</v>
      </c>
      <c r="G10">
        <f t="shared" si="1"/>
        <v>4</v>
      </c>
      <c r="H10" t="b">
        <f t="shared" si="2"/>
        <v>0</v>
      </c>
      <c r="I10" t="b">
        <f t="shared" si="3"/>
        <v>0</v>
      </c>
      <c r="J10" t="str">
        <f t="shared" si="4"/>
        <v/>
      </c>
      <c r="K10" t="b">
        <f t="shared" si="5"/>
        <v>0</v>
      </c>
      <c r="L10" t="b">
        <f t="shared" si="6"/>
        <v>0</v>
      </c>
      <c r="M10" t="b">
        <f t="shared" si="7"/>
        <v>0</v>
      </c>
      <c r="N10" t="b">
        <f t="shared" si="8"/>
        <v>0</v>
      </c>
      <c r="P10" t="b">
        <f t="shared" si="9"/>
        <v>0</v>
      </c>
      <c r="Q10" t="b">
        <f t="shared" si="10"/>
        <v>0</v>
      </c>
      <c r="R10" t="b">
        <f t="shared" si="11"/>
        <v>0</v>
      </c>
      <c r="S10" t="b">
        <f t="shared" si="12"/>
        <v>0</v>
      </c>
      <c r="T10" t="b">
        <f t="shared" si="13"/>
        <v>0</v>
      </c>
      <c r="U10" t="str">
        <f t="shared" si="14"/>
        <v/>
      </c>
    </row>
    <row r="11" spans="1:21" x14ac:dyDescent="0.25">
      <c r="A11" t="b">
        <f>RECODES!A11</f>
        <v>0</v>
      </c>
      <c r="B11" t="b">
        <f>IF(RECODES!A11&gt;0,RECODES!N11,FALSE)</f>
        <v>0</v>
      </c>
      <c r="C11" t="b">
        <f>IF(RECODES!A11&gt;0,RECODES!O11,FALSE)</f>
        <v>0</v>
      </c>
      <c r="D11" t="b">
        <f>IF(RECODES!A11&gt;0,RECODES!S11,FALSE)</f>
        <v>0</v>
      </c>
      <c r="E11" t="b">
        <f>IF(RECODES!B11&gt;0,RECODES!T11,FALSE)</f>
        <v>0</v>
      </c>
      <c r="G11">
        <f t="shared" si="1"/>
        <v>4</v>
      </c>
      <c r="H11" t="b">
        <f t="shared" si="2"/>
        <v>0</v>
      </c>
      <c r="I11" t="b">
        <f t="shared" si="3"/>
        <v>0</v>
      </c>
      <c r="J11" t="str">
        <f t="shared" si="4"/>
        <v/>
      </c>
      <c r="K11" t="b">
        <f t="shared" si="5"/>
        <v>0</v>
      </c>
      <c r="L11" t="b">
        <f t="shared" si="6"/>
        <v>0</v>
      </c>
      <c r="M11" t="b">
        <f t="shared" si="7"/>
        <v>0</v>
      </c>
      <c r="N11" t="b">
        <f t="shared" si="8"/>
        <v>0</v>
      </c>
      <c r="P11" t="b">
        <f t="shared" si="9"/>
        <v>0</v>
      </c>
      <c r="Q11" t="b">
        <f t="shared" si="10"/>
        <v>0</v>
      </c>
      <c r="R11" t="b">
        <f t="shared" si="11"/>
        <v>0</v>
      </c>
      <c r="S11" t="b">
        <f t="shared" si="12"/>
        <v>0</v>
      </c>
      <c r="T11" t="b">
        <f t="shared" si="13"/>
        <v>0</v>
      </c>
      <c r="U11" t="str">
        <f t="shared" si="14"/>
        <v/>
      </c>
    </row>
    <row r="12" spans="1:21" x14ac:dyDescent="0.25">
      <c r="A12" t="b">
        <f>RECODES!A12</f>
        <v>0</v>
      </c>
      <c r="B12" t="b">
        <f>IF(RECODES!A12&gt;0,RECODES!N12,FALSE)</f>
        <v>0</v>
      </c>
      <c r="C12" t="b">
        <f>IF(RECODES!A12&gt;0,RECODES!O12,FALSE)</f>
        <v>0</v>
      </c>
      <c r="D12" t="b">
        <f>IF(RECODES!A12&gt;0,RECODES!S12,FALSE)</f>
        <v>0</v>
      </c>
      <c r="E12" t="b">
        <f>IF(RECODES!B12&gt;0,RECODES!T12,FALSE)</f>
        <v>0</v>
      </c>
      <c r="G12">
        <f t="shared" si="1"/>
        <v>4</v>
      </c>
      <c r="H12" t="b">
        <f t="shared" si="2"/>
        <v>0</v>
      </c>
      <c r="I12" t="b">
        <f t="shared" si="3"/>
        <v>0</v>
      </c>
      <c r="J12" t="str">
        <f t="shared" si="4"/>
        <v/>
      </c>
      <c r="K12" t="b">
        <f t="shared" si="5"/>
        <v>0</v>
      </c>
      <c r="L12" t="b">
        <f t="shared" si="6"/>
        <v>0</v>
      </c>
      <c r="M12" t="b">
        <f t="shared" si="7"/>
        <v>0</v>
      </c>
      <c r="N12" t="b">
        <f t="shared" si="8"/>
        <v>0</v>
      </c>
      <c r="P12" t="b">
        <f t="shared" si="9"/>
        <v>0</v>
      </c>
      <c r="Q12" t="b">
        <f t="shared" si="10"/>
        <v>0</v>
      </c>
      <c r="R12" t="b">
        <f t="shared" si="11"/>
        <v>0</v>
      </c>
      <c r="S12" t="b">
        <f t="shared" si="12"/>
        <v>0</v>
      </c>
      <c r="T12" t="b">
        <f t="shared" si="13"/>
        <v>0</v>
      </c>
      <c r="U12" t="str">
        <f t="shared" si="14"/>
        <v/>
      </c>
    </row>
    <row r="13" spans="1:21" x14ac:dyDescent="0.25">
      <c r="A13" t="b">
        <f>RECODES!A13</f>
        <v>0</v>
      </c>
      <c r="B13" t="b">
        <f>IF(RECODES!A13&gt;0,RECODES!N13,FALSE)</f>
        <v>0</v>
      </c>
      <c r="C13" t="b">
        <f>IF(RECODES!A13&gt;0,RECODES!O13,FALSE)</f>
        <v>0</v>
      </c>
      <c r="D13" t="b">
        <f>IF(RECODES!A13&gt;0,RECODES!S13,FALSE)</f>
        <v>0</v>
      </c>
      <c r="E13" t="b">
        <f>IF(RECODES!B13&gt;0,RECODES!T13,FALSE)</f>
        <v>0</v>
      </c>
      <c r="G13">
        <f t="shared" si="1"/>
        <v>4</v>
      </c>
      <c r="H13" t="b">
        <f t="shared" si="2"/>
        <v>0</v>
      </c>
      <c r="I13" t="b">
        <f t="shared" si="3"/>
        <v>0</v>
      </c>
      <c r="J13" t="str">
        <f t="shared" si="4"/>
        <v/>
      </c>
      <c r="K13" t="b">
        <f t="shared" si="5"/>
        <v>0</v>
      </c>
      <c r="L13" t="b">
        <f t="shared" si="6"/>
        <v>0</v>
      </c>
      <c r="M13" t="b">
        <f t="shared" si="7"/>
        <v>0</v>
      </c>
      <c r="N13" t="b">
        <f t="shared" si="8"/>
        <v>0</v>
      </c>
      <c r="P13" t="b">
        <f t="shared" si="9"/>
        <v>0</v>
      </c>
      <c r="Q13" t="b">
        <f t="shared" si="10"/>
        <v>0</v>
      </c>
      <c r="R13" t="b">
        <f t="shared" si="11"/>
        <v>0</v>
      </c>
      <c r="S13" t="b">
        <f t="shared" si="12"/>
        <v>0</v>
      </c>
      <c r="T13" t="b">
        <f t="shared" si="13"/>
        <v>0</v>
      </c>
      <c r="U13" t="str">
        <f t="shared" si="14"/>
        <v/>
      </c>
    </row>
    <row r="14" spans="1:21" x14ac:dyDescent="0.25">
      <c r="A14" t="b">
        <f>RECODES!A14</f>
        <v>0</v>
      </c>
      <c r="B14" t="b">
        <f>IF(RECODES!A14&gt;0,RECODES!N14,FALSE)</f>
        <v>0</v>
      </c>
      <c r="C14" t="b">
        <f>IF(RECODES!A14&gt;0,RECODES!O14,FALSE)</f>
        <v>0</v>
      </c>
      <c r="D14" t="b">
        <f>IF(RECODES!A14&gt;0,RECODES!S14,FALSE)</f>
        <v>0</v>
      </c>
      <c r="E14" t="b">
        <f>IF(RECODES!B14&gt;0,RECODES!T14,FALSE)</f>
        <v>0</v>
      </c>
      <c r="G14">
        <f t="shared" si="1"/>
        <v>4</v>
      </c>
      <c r="H14" t="b">
        <f t="shared" si="2"/>
        <v>0</v>
      </c>
      <c r="I14" t="b">
        <f t="shared" si="3"/>
        <v>0</v>
      </c>
      <c r="J14" t="str">
        <f t="shared" si="4"/>
        <v/>
      </c>
      <c r="K14" t="b">
        <f t="shared" si="5"/>
        <v>0</v>
      </c>
      <c r="L14" t="b">
        <f t="shared" si="6"/>
        <v>0</v>
      </c>
      <c r="M14" t="b">
        <f t="shared" si="7"/>
        <v>0</v>
      </c>
      <c r="N14" t="b">
        <f t="shared" si="8"/>
        <v>0</v>
      </c>
      <c r="P14" t="b">
        <f t="shared" si="9"/>
        <v>0</v>
      </c>
      <c r="Q14" t="b">
        <f t="shared" si="10"/>
        <v>0</v>
      </c>
      <c r="R14" t="b">
        <f t="shared" si="11"/>
        <v>0</v>
      </c>
      <c r="S14" t="b">
        <f t="shared" si="12"/>
        <v>0</v>
      </c>
      <c r="T14" t="b">
        <f t="shared" si="13"/>
        <v>0</v>
      </c>
      <c r="U14" t="str">
        <f t="shared" si="14"/>
        <v/>
      </c>
    </row>
    <row r="15" spans="1:21" x14ac:dyDescent="0.25">
      <c r="A15" t="b">
        <f>RECODES!A15</f>
        <v>0</v>
      </c>
      <c r="B15" t="b">
        <f>IF(RECODES!A15&gt;0,RECODES!N15,FALSE)</f>
        <v>0</v>
      </c>
      <c r="C15" t="b">
        <f>IF(RECODES!A15&gt;0,RECODES!O15,FALSE)</f>
        <v>0</v>
      </c>
      <c r="D15" t="b">
        <f>IF(RECODES!A15&gt;0,RECODES!S15,FALSE)</f>
        <v>0</v>
      </c>
      <c r="E15" t="b">
        <f>IF(RECODES!B15&gt;0,RECODES!T15,FALSE)</f>
        <v>0</v>
      </c>
      <c r="G15">
        <f t="shared" si="1"/>
        <v>4</v>
      </c>
      <c r="H15" t="b">
        <f t="shared" si="2"/>
        <v>0</v>
      </c>
      <c r="I15" t="b">
        <f t="shared" si="3"/>
        <v>0</v>
      </c>
      <c r="J15" t="str">
        <f t="shared" si="4"/>
        <v/>
      </c>
      <c r="K15" t="b">
        <f t="shared" si="5"/>
        <v>0</v>
      </c>
      <c r="L15" t="b">
        <f t="shared" si="6"/>
        <v>0</v>
      </c>
      <c r="M15" t="b">
        <f t="shared" si="7"/>
        <v>0</v>
      </c>
      <c r="N15" t="b">
        <f t="shared" si="8"/>
        <v>0</v>
      </c>
      <c r="P15" t="b">
        <f t="shared" si="9"/>
        <v>0</v>
      </c>
      <c r="Q15" t="b">
        <f t="shared" si="10"/>
        <v>0</v>
      </c>
      <c r="R15" t="b">
        <f t="shared" si="11"/>
        <v>0</v>
      </c>
      <c r="S15" t="b">
        <f t="shared" si="12"/>
        <v>0</v>
      </c>
      <c r="T15" t="b">
        <f t="shared" si="13"/>
        <v>0</v>
      </c>
      <c r="U15" t="str">
        <f t="shared" si="14"/>
        <v/>
      </c>
    </row>
    <row r="16" spans="1:21" x14ac:dyDescent="0.25">
      <c r="A16" t="b">
        <f>RECODES!A16</f>
        <v>0</v>
      </c>
      <c r="B16" t="b">
        <f>IF(RECODES!A16&gt;0,RECODES!N16,FALSE)</f>
        <v>0</v>
      </c>
      <c r="C16" t="b">
        <f>IF(RECODES!A16&gt;0,RECODES!O16,FALSE)</f>
        <v>0</v>
      </c>
      <c r="D16" t="b">
        <f>IF(RECODES!A16&gt;0,RECODES!S16,FALSE)</f>
        <v>0</v>
      </c>
      <c r="E16" t="b">
        <f>IF(RECODES!B16&gt;0,RECODES!T16,FALSE)</f>
        <v>0</v>
      </c>
      <c r="G16">
        <f t="shared" si="1"/>
        <v>4</v>
      </c>
      <c r="H16" t="b">
        <f t="shared" si="2"/>
        <v>0</v>
      </c>
      <c r="I16" t="b">
        <f t="shared" si="3"/>
        <v>0</v>
      </c>
      <c r="J16" t="str">
        <f t="shared" si="4"/>
        <v/>
      </c>
      <c r="K16" t="b">
        <f t="shared" si="5"/>
        <v>0</v>
      </c>
      <c r="L16" t="b">
        <f t="shared" si="6"/>
        <v>0</v>
      </c>
      <c r="M16" t="b">
        <f t="shared" si="7"/>
        <v>0</v>
      </c>
      <c r="N16" t="b">
        <f t="shared" si="8"/>
        <v>0</v>
      </c>
      <c r="P16" t="b">
        <f t="shared" si="9"/>
        <v>0</v>
      </c>
      <c r="Q16" t="b">
        <f t="shared" si="10"/>
        <v>0</v>
      </c>
      <c r="R16" t="b">
        <f t="shared" si="11"/>
        <v>0</v>
      </c>
      <c r="S16" t="b">
        <f t="shared" si="12"/>
        <v>0</v>
      </c>
      <c r="T16" t="b">
        <f t="shared" si="13"/>
        <v>0</v>
      </c>
      <c r="U16" t="str">
        <f t="shared" si="14"/>
        <v/>
      </c>
    </row>
    <row r="17" spans="1:21" x14ac:dyDescent="0.25">
      <c r="A17" t="b">
        <f>RECODES!A17</f>
        <v>0</v>
      </c>
      <c r="B17" t="b">
        <f>IF(RECODES!A17&gt;0,RECODES!N17,FALSE)</f>
        <v>0</v>
      </c>
      <c r="C17" t="b">
        <f>IF(RECODES!A17&gt;0,RECODES!O17,FALSE)</f>
        <v>0</v>
      </c>
      <c r="D17" t="b">
        <f>IF(RECODES!A17&gt;0,RECODES!S17,FALSE)</f>
        <v>0</v>
      </c>
      <c r="E17" t="b">
        <f>IF(RECODES!B17&gt;0,RECODES!T17,FALSE)</f>
        <v>0</v>
      </c>
      <c r="G17">
        <f t="shared" si="1"/>
        <v>4</v>
      </c>
      <c r="H17" t="b">
        <f t="shared" si="2"/>
        <v>0</v>
      </c>
      <c r="I17" t="b">
        <f t="shared" si="3"/>
        <v>0</v>
      </c>
      <c r="J17" t="str">
        <f t="shared" si="4"/>
        <v/>
      </c>
      <c r="K17" t="b">
        <f t="shared" si="5"/>
        <v>0</v>
      </c>
      <c r="L17" t="b">
        <f t="shared" si="6"/>
        <v>0</v>
      </c>
      <c r="M17" t="b">
        <f t="shared" si="7"/>
        <v>0</v>
      </c>
      <c r="N17" t="b">
        <f t="shared" si="8"/>
        <v>0</v>
      </c>
      <c r="P17" t="b">
        <f t="shared" si="9"/>
        <v>0</v>
      </c>
      <c r="Q17" t="b">
        <f t="shared" si="10"/>
        <v>0</v>
      </c>
      <c r="R17" t="b">
        <f t="shared" si="11"/>
        <v>0</v>
      </c>
      <c r="S17" t="b">
        <f t="shared" si="12"/>
        <v>0</v>
      </c>
      <c r="T17" t="b">
        <f t="shared" si="13"/>
        <v>0</v>
      </c>
      <c r="U17" t="str">
        <f t="shared" si="14"/>
        <v/>
      </c>
    </row>
    <row r="18" spans="1:21" x14ac:dyDescent="0.25">
      <c r="A18" t="b">
        <f>RECODES!A18</f>
        <v>0</v>
      </c>
      <c r="B18" t="b">
        <f>IF(RECODES!A18&gt;0,RECODES!N18,FALSE)</f>
        <v>0</v>
      </c>
      <c r="C18" t="b">
        <f>IF(RECODES!A18&gt;0,RECODES!O18,FALSE)</f>
        <v>0</v>
      </c>
      <c r="D18" t="b">
        <f>IF(RECODES!A18&gt;0,RECODES!S18,FALSE)</f>
        <v>0</v>
      </c>
      <c r="E18" t="b">
        <f>IF(RECODES!B18&gt;0,RECODES!T18,FALSE)</f>
        <v>0</v>
      </c>
      <c r="G18">
        <f t="shared" ref="G18:G81" si="15">COUNTIF(B18:E18,FALSE)</f>
        <v>4</v>
      </c>
      <c r="H18" t="b">
        <f t="shared" si="2"/>
        <v>0</v>
      </c>
      <c r="I18" t="b">
        <f t="shared" si="3"/>
        <v>0</v>
      </c>
      <c r="J18" t="str">
        <f t="shared" ref="J18:J81" si="16">IF(H18=TRUE,ROUND(I18,1),"")</f>
        <v/>
      </c>
      <c r="K18" t="b">
        <f t="shared" si="5"/>
        <v>0</v>
      </c>
      <c r="L18" t="b">
        <f t="shared" si="6"/>
        <v>0</v>
      </c>
      <c r="M18" t="b">
        <f t="shared" si="7"/>
        <v>0</v>
      </c>
      <c r="N18" t="b">
        <f t="shared" si="8"/>
        <v>0</v>
      </c>
      <c r="P18" t="b">
        <f t="shared" si="9"/>
        <v>0</v>
      </c>
      <c r="Q18" t="b">
        <f t="shared" si="10"/>
        <v>0</v>
      </c>
      <c r="R18" t="b">
        <f t="shared" si="11"/>
        <v>0</v>
      </c>
      <c r="S18" t="b">
        <f t="shared" si="12"/>
        <v>0</v>
      </c>
      <c r="T18" t="b">
        <f t="shared" si="13"/>
        <v>0</v>
      </c>
      <c r="U18" t="str">
        <f t="shared" ref="U18:U81" si="17">IF(H18=TRUE,ROUND(T18,0),"")</f>
        <v/>
      </c>
    </row>
    <row r="19" spans="1:21" x14ac:dyDescent="0.25">
      <c r="A19" t="b">
        <f>RECODES!A19</f>
        <v>0</v>
      </c>
      <c r="B19" t="b">
        <f>IF(RECODES!A19&gt;0,RECODES!N19,FALSE)</f>
        <v>0</v>
      </c>
      <c r="C19" t="b">
        <f>IF(RECODES!A19&gt;0,RECODES!O19,FALSE)</f>
        <v>0</v>
      </c>
      <c r="D19" t="b">
        <f>IF(RECODES!A19&gt;0,RECODES!S19,FALSE)</f>
        <v>0</v>
      </c>
      <c r="E19" t="b">
        <f>IF(RECODES!B19&gt;0,RECODES!T19,FALSE)</f>
        <v>0</v>
      </c>
      <c r="G19">
        <f t="shared" si="15"/>
        <v>4</v>
      </c>
      <c r="H19" t="b">
        <f t="shared" si="2"/>
        <v>0</v>
      </c>
      <c r="I19" t="b">
        <f t="shared" si="3"/>
        <v>0</v>
      </c>
      <c r="J19" t="str">
        <f t="shared" si="16"/>
        <v/>
      </c>
      <c r="K19" t="b">
        <f t="shared" si="5"/>
        <v>0</v>
      </c>
      <c r="L19" t="b">
        <f t="shared" si="6"/>
        <v>0</v>
      </c>
      <c r="M19" t="b">
        <f t="shared" si="7"/>
        <v>0</v>
      </c>
      <c r="N19" t="b">
        <f t="shared" si="8"/>
        <v>0</v>
      </c>
      <c r="P19" t="b">
        <f t="shared" si="9"/>
        <v>0</v>
      </c>
      <c r="Q19" t="b">
        <f t="shared" si="10"/>
        <v>0</v>
      </c>
      <c r="R19" t="b">
        <f t="shared" si="11"/>
        <v>0</v>
      </c>
      <c r="S19" t="b">
        <f t="shared" si="12"/>
        <v>0</v>
      </c>
      <c r="T19" t="b">
        <f t="shared" si="13"/>
        <v>0</v>
      </c>
      <c r="U19" t="str">
        <f t="shared" si="17"/>
        <v/>
      </c>
    </row>
    <row r="20" spans="1:21" x14ac:dyDescent="0.25">
      <c r="A20" t="b">
        <f>RECODES!A20</f>
        <v>0</v>
      </c>
      <c r="B20" t="b">
        <f>IF(RECODES!A20&gt;0,RECODES!N20,FALSE)</f>
        <v>0</v>
      </c>
      <c r="C20" t="b">
        <f>IF(RECODES!A20&gt;0,RECODES!O20,FALSE)</f>
        <v>0</v>
      </c>
      <c r="D20" t="b">
        <f>IF(RECODES!A20&gt;0,RECODES!S20,FALSE)</f>
        <v>0</v>
      </c>
      <c r="E20" t="b">
        <f>IF(RECODES!B20&gt;0,RECODES!T20,FALSE)</f>
        <v>0</v>
      </c>
      <c r="G20">
        <f t="shared" si="15"/>
        <v>4</v>
      </c>
      <c r="H20" t="b">
        <f t="shared" si="2"/>
        <v>0</v>
      </c>
      <c r="I20" t="b">
        <f t="shared" si="3"/>
        <v>0</v>
      </c>
      <c r="J20" t="str">
        <f t="shared" si="16"/>
        <v/>
      </c>
      <c r="K20" t="b">
        <f t="shared" si="5"/>
        <v>0</v>
      </c>
      <c r="L20" t="b">
        <f t="shared" si="6"/>
        <v>0</v>
      </c>
      <c r="M20" t="b">
        <f t="shared" si="7"/>
        <v>0</v>
      </c>
      <c r="N20" t="b">
        <f t="shared" si="8"/>
        <v>0</v>
      </c>
      <c r="P20" t="b">
        <f t="shared" si="9"/>
        <v>0</v>
      </c>
      <c r="Q20" t="b">
        <f t="shared" si="10"/>
        <v>0</v>
      </c>
      <c r="R20" t="b">
        <f t="shared" si="11"/>
        <v>0</v>
      </c>
      <c r="S20" t="b">
        <f t="shared" si="12"/>
        <v>0</v>
      </c>
      <c r="T20" t="b">
        <f t="shared" si="13"/>
        <v>0</v>
      </c>
      <c r="U20" t="str">
        <f t="shared" si="17"/>
        <v/>
      </c>
    </row>
    <row r="21" spans="1:21" x14ac:dyDescent="0.25">
      <c r="A21" t="b">
        <f>RECODES!A21</f>
        <v>0</v>
      </c>
      <c r="B21" t="b">
        <f>IF(RECODES!A21&gt;0,RECODES!N21,FALSE)</f>
        <v>0</v>
      </c>
      <c r="C21" t="b">
        <f>IF(RECODES!A21&gt;0,RECODES!O21,FALSE)</f>
        <v>0</v>
      </c>
      <c r="D21" t="b">
        <f>IF(RECODES!A21&gt;0,RECODES!S21,FALSE)</f>
        <v>0</v>
      </c>
      <c r="E21" t="b">
        <f>IF(RECODES!B21&gt;0,RECODES!T21,FALSE)</f>
        <v>0</v>
      </c>
      <c r="G21">
        <f t="shared" si="15"/>
        <v>4</v>
      </c>
      <c r="H21" t="b">
        <f t="shared" si="2"/>
        <v>0</v>
      </c>
      <c r="I21" t="b">
        <f t="shared" si="3"/>
        <v>0</v>
      </c>
      <c r="J21" t="str">
        <f t="shared" si="16"/>
        <v/>
      </c>
      <c r="K21" t="b">
        <f t="shared" si="5"/>
        <v>0</v>
      </c>
      <c r="L21" t="b">
        <f t="shared" si="6"/>
        <v>0</v>
      </c>
      <c r="M21" t="b">
        <f t="shared" si="7"/>
        <v>0</v>
      </c>
      <c r="N21" t="b">
        <f t="shared" si="8"/>
        <v>0</v>
      </c>
      <c r="P21" t="b">
        <f t="shared" si="9"/>
        <v>0</v>
      </c>
      <c r="Q21" t="b">
        <f t="shared" si="10"/>
        <v>0</v>
      </c>
      <c r="R21" t="b">
        <f t="shared" si="11"/>
        <v>0</v>
      </c>
      <c r="S21" t="b">
        <f t="shared" si="12"/>
        <v>0</v>
      </c>
      <c r="T21" t="b">
        <f t="shared" si="13"/>
        <v>0</v>
      </c>
      <c r="U21" t="str">
        <f t="shared" si="17"/>
        <v/>
      </c>
    </row>
    <row r="22" spans="1:21" x14ac:dyDescent="0.25">
      <c r="A22" t="b">
        <f>RECODES!A22</f>
        <v>0</v>
      </c>
      <c r="B22" t="b">
        <f>IF(RECODES!A22&gt;0,RECODES!N22,FALSE)</f>
        <v>0</v>
      </c>
      <c r="C22" t="b">
        <f>IF(RECODES!A22&gt;0,RECODES!O22,FALSE)</f>
        <v>0</v>
      </c>
      <c r="D22" t="b">
        <f>IF(RECODES!A22&gt;0,RECODES!S22,FALSE)</f>
        <v>0</v>
      </c>
      <c r="E22" t="b">
        <f>IF(RECODES!B22&gt;0,RECODES!T22,FALSE)</f>
        <v>0</v>
      </c>
      <c r="G22">
        <f t="shared" si="15"/>
        <v>4</v>
      </c>
      <c r="H22" t="b">
        <f t="shared" si="2"/>
        <v>0</v>
      </c>
      <c r="I22" t="b">
        <f t="shared" si="3"/>
        <v>0</v>
      </c>
      <c r="J22" t="str">
        <f t="shared" si="16"/>
        <v/>
      </c>
      <c r="K22" t="b">
        <f t="shared" si="5"/>
        <v>0</v>
      </c>
      <c r="L22" t="b">
        <f t="shared" si="6"/>
        <v>0</v>
      </c>
      <c r="M22" t="b">
        <f t="shared" si="7"/>
        <v>0</v>
      </c>
      <c r="N22" t="b">
        <f t="shared" si="8"/>
        <v>0</v>
      </c>
      <c r="P22" t="b">
        <f t="shared" si="9"/>
        <v>0</v>
      </c>
      <c r="Q22" t="b">
        <f t="shared" si="10"/>
        <v>0</v>
      </c>
      <c r="R22" t="b">
        <f t="shared" si="11"/>
        <v>0</v>
      </c>
      <c r="S22" t="b">
        <f t="shared" si="12"/>
        <v>0</v>
      </c>
      <c r="T22" t="b">
        <f t="shared" si="13"/>
        <v>0</v>
      </c>
      <c r="U22" t="str">
        <f t="shared" si="17"/>
        <v/>
      </c>
    </row>
    <row r="23" spans="1:21" x14ac:dyDescent="0.25">
      <c r="A23" t="b">
        <f>RECODES!A23</f>
        <v>0</v>
      </c>
      <c r="B23" t="b">
        <f>IF(RECODES!A23&gt;0,RECODES!N23,FALSE)</f>
        <v>0</v>
      </c>
      <c r="C23" t="b">
        <f>IF(RECODES!A23&gt;0,RECODES!O23,FALSE)</f>
        <v>0</v>
      </c>
      <c r="D23" t="b">
        <f>IF(RECODES!A23&gt;0,RECODES!S23,FALSE)</f>
        <v>0</v>
      </c>
      <c r="E23" t="b">
        <f>IF(RECODES!B23&gt;0,RECODES!T23,FALSE)</f>
        <v>0</v>
      </c>
      <c r="G23">
        <f t="shared" si="15"/>
        <v>4</v>
      </c>
      <c r="H23" t="b">
        <f t="shared" si="2"/>
        <v>0</v>
      </c>
      <c r="I23" t="b">
        <f t="shared" si="3"/>
        <v>0</v>
      </c>
      <c r="J23" t="str">
        <f t="shared" si="16"/>
        <v/>
      </c>
      <c r="K23" t="b">
        <f t="shared" si="5"/>
        <v>0</v>
      </c>
      <c r="L23" t="b">
        <f t="shared" si="6"/>
        <v>0</v>
      </c>
      <c r="M23" t="b">
        <f t="shared" si="7"/>
        <v>0</v>
      </c>
      <c r="N23" t="b">
        <f t="shared" si="8"/>
        <v>0</v>
      </c>
      <c r="P23" t="b">
        <f t="shared" si="9"/>
        <v>0</v>
      </c>
      <c r="Q23" t="b">
        <f t="shared" si="10"/>
        <v>0</v>
      </c>
      <c r="R23" t="b">
        <f t="shared" si="11"/>
        <v>0</v>
      </c>
      <c r="S23" t="b">
        <f t="shared" si="12"/>
        <v>0</v>
      </c>
      <c r="T23" t="b">
        <f t="shared" si="13"/>
        <v>0</v>
      </c>
      <c r="U23" t="str">
        <f t="shared" si="17"/>
        <v/>
      </c>
    </row>
    <row r="24" spans="1:21" x14ac:dyDescent="0.25">
      <c r="A24" t="b">
        <f>RECODES!A24</f>
        <v>0</v>
      </c>
      <c r="B24" t="b">
        <f>IF(RECODES!A24&gt;0,RECODES!N24,FALSE)</f>
        <v>0</v>
      </c>
      <c r="C24" t="b">
        <f>IF(RECODES!A24&gt;0,RECODES!O24,FALSE)</f>
        <v>0</v>
      </c>
      <c r="D24" t="b">
        <f>IF(RECODES!A24&gt;0,RECODES!S24,FALSE)</f>
        <v>0</v>
      </c>
      <c r="E24" t="b">
        <f>IF(RECODES!B24&gt;0,RECODES!T24,FALSE)</f>
        <v>0</v>
      </c>
      <c r="G24">
        <f t="shared" si="15"/>
        <v>4</v>
      </c>
      <c r="H24" t="b">
        <f t="shared" si="2"/>
        <v>0</v>
      </c>
      <c r="I24" t="b">
        <f t="shared" si="3"/>
        <v>0</v>
      </c>
      <c r="J24" t="str">
        <f t="shared" si="16"/>
        <v/>
      </c>
      <c r="K24" t="b">
        <f t="shared" si="5"/>
        <v>0</v>
      </c>
      <c r="L24" t="b">
        <f t="shared" si="6"/>
        <v>0</v>
      </c>
      <c r="M24" t="b">
        <f t="shared" si="7"/>
        <v>0</v>
      </c>
      <c r="N24" t="b">
        <f t="shared" si="8"/>
        <v>0</v>
      </c>
      <c r="P24" t="b">
        <f t="shared" si="9"/>
        <v>0</v>
      </c>
      <c r="Q24" t="b">
        <f t="shared" si="10"/>
        <v>0</v>
      </c>
      <c r="R24" t="b">
        <f t="shared" si="11"/>
        <v>0</v>
      </c>
      <c r="S24" t="b">
        <f t="shared" si="12"/>
        <v>0</v>
      </c>
      <c r="T24" t="b">
        <f t="shared" si="13"/>
        <v>0</v>
      </c>
      <c r="U24" t="str">
        <f t="shared" si="17"/>
        <v/>
      </c>
    </row>
    <row r="25" spans="1:21" x14ac:dyDescent="0.25">
      <c r="A25" t="b">
        <f>RECODES!A25</f>
        <v>0</v>
      </c>
      <c r="B25" t="b">
        <f>IF(RECODES!A25&gt;0,RECODES!N25,FALSE)</f>
        <v>0</v>
      </c>
      <c r="C25" t="b">
        <f>IF(RECODES!A25&gt;0,RECODES!O25,FALSE)</f>
        <v>0</v>
      </c>
      <c r="D25" t="b">
        <f>IF(RECODES!A25&gt;0,RECODES!S25,FALSE)</f>
        <v>0</v>
      </c>
      <c r="E25" t="b">
        <f>IF(RECODES!B25&gt;0,RECODES!T25,FALSE)</f>
        <v>0</v>
      </c>
      <c r="G25">
        <f t="shared" si="15"/>
        <v>4</v>
      </c>
      <c r="H25" t="b">
        <f t="shared" si="2"/>
        <v>0</v>
      </c>
      <c r="I25" t="b">
        <f t="shared" si="3"/>
        <v>0</v>
      </c>
      <c r="J25" t="str">
        <f t="shared" si="16"/>
        <v/>
      </c>
      <c r="K25" t="b">
        <f t="shared" si="5"/>
        <v>0</v>
      </c>
      <c r="L25" t="b">
        <f t="shared" si="6"/>
        <v>0</v>
      </c>
      <c r="M25" t="b">
        <f t="shared" si="7"/>
        <v>0</v>
      </c>
      <c r="N25" t="b">
        <f t="shared" si="8"/>
        <v>0</v>
      </c>
      <c r="P25" t="b">
        <f t="shared" si="9"/>
        <v>0</v>
      </c>
      <c r="Q25" t="b">
        <f t="shared" si="10"/>
        <v>0</v>
      </c>
      <c r="R25" t="b">
        <f t="shared" si="11"/>
        <v>0</v>
      </c>
      <c r="S25" t="b">
        <f t="shared" si="12"/>
        <v>0</v>
      </c>
      <c r="T25" t="b">
        <f t="shared" si="13"/>
        <v>0</v>
      </c>
      <c r="U25" t="str">
        <f t="shared" si="17"/>
        <v/>
      </c>
    </row>
    <row r="26" spans="1:21" x14ac:dyDescent="0.25">
      <c r="A26" t="b">
        <f>RECODES!A26</f>
        <v>0</v>
      </c>
      <c r="B26" t="b">
        <f>IF(RECODES!A26&gt;0,RECODES!N26,FALSE)</f>
        <v>0</v>
      </c>
      <c r="C26" t="b">
        <f>IF(RECODES!A26&gt;0,RECODES!O26,FALSE)</f>
        <v>0</v>
      </c>
      <c r="D26" t="b">
        <f>IF(RECODES!A26&gt;0,RECODES!S26,FALSE)</f>
        <v>0</v>
      </c>
      <c r="E26" t="b">
        <f>IF(RECODES!B26&gt;0,RECODES!T26,FALSE)</f>
        <v>0</v>
      </c>
      <c r="G26">
        <f t="shared" si="15"/>
        <v>4</v>
      </c>
      <c r="H26" t="b">
        <f t="shared" si="2"/>
        <v>0</v>
      </c>
      <c r="I26" t="b">
        <f t="shared" si="3"/>
        <v>0</v>
      </c>
      <c r="J26" t="str">
        <f t="shared" si="16"/>
        <v/>
      </c>
      <c r="K26" t="b">
        <f t="shared" si="5"/>
        <v>0</v>
      </c>
      <c r="L26" t="b">
        <f t="shared" si="6"/>
        <v>0</v>
      </c>
      <c r="M26" t="b">
        <f t="shared" si="7"/>
        <v>0</v>
      </c>
      <c r="N26" t="b">
        <f t="shared" si="8"/>
        <v>0</v>
      </c>
      <c r="P26" t="b">
        <f t="shared" si="9"/>
        <v>0</v>
      </c>
      <c r="Q26" t="b">
        <f t="shared" si="10"/>
        <v>0</v>
      </c>
      <c r="R26" t="b">
        <f t="shared" si="11"/>
        <v>0</v>
      </c>
      <c r="S26" t="b">
        <f t="shared" si="12"/>
        <v>0</v>
      </c>
      <c r="T26" t="b">
        <f t="shared" si="13"/>
        <v>0</v>
      </c>
      <c r="U26" t="str">
        <f t="shared" si="17"/>
        <v/>
      </c>
    </row>
    <row r="27" spans="1:21" x14ac:dyDescent="0.25">
      <c r="A27" t="b">
        <f>RECODES!A27</f>
        <v>0</v>
      </c>
      <c r="B27" t="b">
        <f>IF(RECODES!A27&gt;0,RECODES!N27,FALSE)</f>
        <v>0</v>
      </c>
      <c r="C27" t="b">
        <f>IF(RECODES!A27&gt;0,RECODES!O27,FALSE)</f>
        <v>0</v>
      </c>
      <c r="D27" t="b">
        <f>IF(RECODES!A27&gt;0,RECODES!S27,FALSE)</f>
        <v>0</v>
      </c>
      <c r="E27" t="b">
        <f>IF(RECODES!B27&gt;0,RECODES!T27,FALSE)</f>
        <v>0</v>
      </c>
      <c r="G27">
        <f t="shared" si="15"/>
        <v>4</v>
      </c>
      <c r="H27" t="b">
        <f t="shared" si="2"/>
        <v>0</v>
      </c>
      <c r="I27" t="b">
        <f t="shared" si="3"/>
        <v>0</v>
      </c>
      <c r="J27" t="str">
        <f t="shared" si="16"/>
        <v/>
      </c>
      <c r="K27" t="b">
        <f t="shared" si="5"/>
        <v>0</v>
      </c>
      <c r="L27" t="b">
        <f t="shared" si="6"/>
        <v>0</v>
      </c>
      <c r="M27" t="b">
        <f t="shared" si="7"/>
        <v>0</v>
      </c>
      <c r="N27" t="b">
        <f t="shared" si="8"/>
        <v>0</v>
      </c>
      <c r="P27" t="b">
        <f t="shared" si="9"/>
        <v>0</v>
      </c>
      <c r="Q27" t="b">
        <f t="shared" si="10"/>
        <v>0</v>
      </c>
      <c r="R27" t="b">
        <f t="shared" si="11"/>
        <v>0</v>
      </c>
      <c r="S27" t="b">
        <f t="shared" si="12"/>
        <v>0</v>
      </c>
      <c r="T27" t="b">
        <f t="shared" si="13"/>
        <v>0</v>
      </c>
      <c r="U27" t="str">
        <f t="shared" si="17"/>
        <v/>
      </c>
    </row>
    <row r="28" spans="1:21" x14ac:dyDescent="0.25">
      <c r="A28" t="b">
        <f>RECODES!A28</f>
        <v>0</v>
      </c>
      <c r="B28" t="b">
        <f>IF(RECODES!A28&gt;0,RECODES!N28,FALSE)</f>
        <v>0</v>
      </c>
      <c r="C28" t="b">
        <f>IF(RECODES!A28&gt;0,RECODES!O28,FALSE)</f>
        <v>0</v>
      </c>
      <c r="D28" t="b">
        <f>IF(RECODES!A28&gt;0,RECODES!S28,FALSE)</f>
        <v>0</v>
      </c>
      <c r="E28" t="b">
        <f>IF(RECODES!B28&gt;0,RECODES!T28,FALSE)</f>
        <v>0</v>
      </c>
      <c r="G28">
        <f t="shared" si="15"/>
        <v>4</v>
      </c>
      <c r="H28" t="b">
        <f t="shared" si="2"/>
        <v>0</v>
      </c>
      <c r="I28" t="b">
        <f t="shared" si="3"/>
        <v>0</v>
      </c>
      <c r="J28" t="str">
        <f t="shared" si="16"/>
        <v/>
      </c>
      <c r="K28" t="b">
        <f t="shared" si="5"/>
        <v>0</v>
      </c>
      <c r="L28" t="b">
        <f t="shared" si="6"/>
        <v>0</v>
      </c>
      <c r="M28" t="b">
        <f t="shared" si="7"/>
        <v>0</v>
      </c>
      <c r="N28" t="b">
        <f t="shared" si="8"/>
        <v>0</v>
      </c>
      <c r="P28" t="b">
        <f t="shared" si="9"/>
        <v>0</v>
      </c>
      <c r="Q28" t="b">
        <f t="shared" si="10"/>
        <v>0</v>
      </c>
      <c r="R28" t="b">
        <f t="shared" si="11"/>
        <v>0</v>
      </c>
      <c r="S28" t="b">
        <f t="shared" si="12"/>
        <v>0</v>
      </c>
      <c r="T28" t="b">
        <f t="shared" si="13"/>
        <v>0</v>
      </c>
      <c r="U28" t="str">
        <f t="shared" si="17"/>
        <v/>
      </c>
    </row>
    <row r="29" spans="1:21" x14ac:dyDescent="0.25">
      <c r="A29" t="b">
        <f>RECODES!A29</f>
        <v>0</v>
      </c>
      <c r="B29" t="b">
        <f>IF(RECODES!A29&gt;0,RECODES!N29,FALSE)</f>
        <v>0</v>
      </c>
      <c r="C29" t="b">
        <f>IF(RECODES!A29&gt;0,RECODES!O29,FALSE)</f>
        <v>0</v>
      </c>
      <c r="D29" t="b">
        <f>IF(RECODES!A29&gt;0,RECODES!S29,FALSE)</f>
        <v>0</v>
      </c>
      <c r="E29" t="b">
        <f>IF(RECODES!B29&gt;0,RECODES!T29,FALSE)</f>
        <v>0</v>
      </c>
      <c r="G29">
        <f t="shared" si="15"/>
        <v>4</v>
      </c>
      <c r="H29" t="b">
        <f t="shared" si="2"/>
        <v>0</v>
      </c>
      <c r="I29" t="b">
        <f t="shared" si="3"/>
        <v>0</v>
      </c>
      <c r="J29" t="str">
        <f t="shared" si="16"/>
        <v/>
      </c>
      <c r="K29" t="b">
        <f t="shared" si="5"/>
        <v>0</v>
      </c>
      <c r="L29" t="b">
        <f t="shared" si="6"/>
        <v>0</v>
      </c>
      <c r="M29" t="b">
        <f t="shared" si="7"/>
        <v>0</v>
      </c>
      <c r="N29" t="b">
        <f t="shared" si="8"/>
        <v>0</v>
      </c>
      <c r="P29" t="b">
        <f t="shared" si="9"/>
        <v>0</v>
      </c>
      <c r="Q29" t="b">
        <f t="shared" si="10"/>
        <v>0</v>
      </c>
      <c r="R29" t="b">
        <f t="shared" si="11"/>
        <v>0</v>
      </c>
      <c r="S29" t="b">
        <f t="shared" si="12"/>
        <v>0</v>
      </c>
      <c r="T29" t="b">
        <f t="shared" si="13"/>
        <v>0</v>
      </c>
      <c r="U29" t="str">
        <f t="shared" si="17"/>
        <v/>
      </c>
    </row>
    <row r="30" spans="1:21" x14ac:dyDescent="0.25">
      <c r="A30" t="b">
        <f>RECODES!A30</f>
        <v>0</v>
      </c>
      <c r="B30" t="b">
        <f>IF(RECODES!A30&gt;0,RECODES!N30,FALSE)</f>
        <v>0</v>
      </c>
      <c r="C30" t="b">
        <f>IF(RECODES!A30&gt;0,RECODES!O30,FALSE)</f>
        <v>0</v>
      </c>
      <c r="D30" t="b">
        <f>IF(RECODES!A30&gt;0,RECODES!S30,FALSE)</f>
        <v>0</v>
      </c>
      <c r="E30" t="b">
        <f>IF(RECODES!B30&gt;0,RECODES!T30,FALSE)</f>
        <v>0</v>
      </c>
      <c r="G30">
        <f t="shared" si="15"/>
        <v>4</v>
      </c>
      <c r="H30" t="b">
        <f t="shared" si="2"/>
        <v>0</v>
      </c>
      <c r="I30" t="b">
        <f t="shared" si="3"/>
        <v>0</v>
      </c>
      <c r="J30" t="str">
        <f t="shared" si="16"/>
        <v/>
      </c>
      <c r="K30" t="b">
        <f t="shared" si="5"/>
        <v>0</v>
      </c>
      <c r="L30" t="b">
        <f t="shared" si="6"/>
        <v>0</v>
      </c>
      <c r="M30" t="b">
        <f t="shared" si="7"/>
        <v>0</v>
      </c>
      <c r="N30" t="b">
        <f t="shared" si="8"/>
        <v>0</v>
      </c>
      <c r="P30" t="b">
        <f t="shared" si="9"/>
        <v>0</v>
      </c>
      <c r="Q30" t="b">
        <f t="shared" si="10"/>
        <v>0</v>
      </c>
      <c r="R30" t="b">
        <f t="shared" si="11"/>
        <v>0</v>
      </c>
      <c r="S30" t="b">
        <f t="shared" si="12"/>
        <v>0</v>
      </c>
      <c r="T30" t="b">
        <f t="shared" si="13"/>
        <v>0</v>
      </c>
      <c r="U30" t="str">
        <f t="shared" si="17"/>
        <v/>
      </c>
    </row>
    <row r="31" spans="1:21" x14ac:dyDescent="0.25">
      <c r="A31" t="b">
        <f>RECODES!A31</f>
        <v>0</v>
      </c>
      <c r="B31" t="b">
        <f>IF(RECODES!A31&gt;0,RECODES!N31,FALSE)</f>
        <v>0</v>
      </c>
      <c r="C31" t="b">
        <f>IF(RECODES!A31&gt;0,RECODES!O31,FALSE)</f>
        <v>0</v>
      </c>
      <c r="D31" t="b">
        <f>IF(RECODES!A31&gt;0,RECODES!S31,FALSE)</f>
        <v>0</v>
      </c>
      <c r="E31" t="b">
        <f>IF(RECODES!B31&gt;0,RECODES!T31,FALSE)</f>
        <v>0</v>
      </c>
      <c r="G31">
        <f t="shared" si="15"/>
        <v>4</v>
      </c>
      <c r="H31" t="b">
        <f t="shared" si="2"/>
        <v>0</v>
      </c>
      <c r="I31" t="b">
        <f t="shared" si="3"/>
        <v>0</v>
      </c>
      <c r="J31" t="str">
        <f t="shared" si="16"/>
        <v/>
      </c>
      <c r="K31" t="b">
        <f t="shared" si="5"/>
        <v>0</v>
      </c>
      <c r="L31" t="b">
        <f t="shared" si="6"/>
        <v>0</v>
      </c>
      <c r="M31" t="b">
        <f t="shared" si="7"/>
        <v>0</v>
      </c>
      <c r="N31" t="b">
        <f t="shared" si="8"/>
        <v>0</v>
      </c>
      <c r="P31" t="b">
        <f t="shared" si="9"/>
        <v>0</v>
      </c>
      <c r="Q31" t="b">
        <f t="shared" si="10"/>
        <v>0</v>
      </c>
      <c r="R31" t="b">
        <f t="shared" si="11"/>
        <v>0</v>
      </c>
      <c r="S31" t="b">
        <f t="shared" si="12"/>
        <v>0</v>
      </c>
      <c r="T31" t="b">
        <f t="shared" si="13"/>
        <v>0</v>
      </c>
      <c r="U31" t="str">
        <f t="shared" si="17"/>
        <v/>
      </c>
    </row>
    <row r="32" spans="1:21" x14ac:dyDescent="0.25">
      <c r="A32" t="b">
        <f>RECODES!A32</f>
        <v>0</v>
      </c>
      <c r="B32" t="b">
        <f>IF(RECODES!A32&gt;0,RECODES!N32,FALSE)</f>
        <v>0</v>
      </c>
      <c r="C32" t="b">
        <f>IF(RECODES!A32&gt;0,RECODES!O32,FALSE)</f>
        <v>0</v>
      </c>
      <c r="D32" t="b">
        <f>IF(RECODES!A32&gt;0,RECODES!S32,FALSE)</f>
        <v>0</v>
      </c>
      <c r="E32" t="b">
        <f>IF(RECODES!B32&gt;0,RECODES!T32,FALSE)</f>
        <v>0</v>
      </c>
      <c r="G32">
        <f t="shared" si="15"/>
        <v>4</v>
      </c>
      <c r="H32" t="b">
        <f t="shared" si="2"/>
        <v>0</v>
      </c>
      <c r="I32" t="b">
        <f t="shared" si="3"/>
        <v>0</v>
      </c>
      <c r="J32" t="str">
        <f t="shared" si="16"/>
        <v/>
      </c>
      <c r="K32" t="b">
        <f t="shared" si="5"/>
        <v>0</v>
      </c>
      <c r="L32" t="b">
        <f t="shared" si="6"/>
        <v>0</v>
      </c>
      <c r="M32" t="b">
        <f t="shared" si="7"/>
        <v>0</v>
      </c>
      <c r="N32" t="b">
        <f t="shared" si="8"/>
        <v>0</v>
      </c>
      <c r="P32" t="b">
        <f t="shared" si="9"/>
        <v>0</v>
      </c>
      <c r="Q32" t="b">
        <f t="shared" si="10"/>
        <v>0</v>
      </c>
      <c r="R32" t="b">
        <f t="shared" si="11"/>
        <v>0</v>
      </c>
      <c r="S32" t="b">
        <f t="shared" si="12"/>
        <v>0</v>
      </c>
      <c r="T32" t="b">
        <f t="shared" si="13"/>
        <v>0</v>
      </c>
      <c r="U32" t="str">
        <f t="shared" si="17"/>
        <v/>
      </c>
    </row>
    <row r="33" spans="1:21" x14ac:dyDescent="0.25">
      <c r="A33" t="b">
        <f>RECODES!A33</f>
        <v>0</v>
      </c>
      <c r="B33" t="b">
        <f>IF(RECODES!A33&gt;0,RECODES!N33,FALSE)</f>
        <v>0</v>
      </c>
      <c r="C33" t="b">
        <f>IF(RECODES!A33&gt;0,RECODES!O33,FALSE)</f>
        <v>0</v>
      </c>
      <c r="D33" t="b">
        <f>IF(RECODES!A33&gt;0,RECODES!S33,FALSE)</f>
        <v>0</v>
      </c>
      <c r="E33" t="b">
        <f>IF(RECODES!B33&gt;0,RECODES!T33,FALSE)</f>
        <v>0</v>
      </c>
      <c r="G33">
        <f t="shared" si="15"/>
        <v>4</v>
      </c>
      <c r="H33" t="b">
        <f t="shared" si="2"/>
        <v>0</v>
      </c>
      <c r="I33" t="b">
        <f t="shared" si="3"/>
        <v>0</v>
      </c>
      <c r="J33" t="str">
        <f t="shared" si="16"/>
        <v/>
      </c>
      <c r="K33" t="b">
        <f t="shared" si="5"/>
        <v>0</v>
      </c>
      <c r="L33" t="b">
        <f t="shared" si="6"/>
        <v>0</v>
      </c>
      <c r="M33" t="b">
        <f t="shared" si="7"/>
        <v>0</v>
      </c>
      <c r="N33" t="b">
        <f t="shared" si="8"/>
        <v>0</v>
      </c>
      <c r="P33" t="b">
        <f t="shared" si="9"/>
        <v>0</v>
      </c>
      <c r="Q33" t="b">
        <f t="shared" si="10"/>
        <v>0</v>
      </c>
      <c r="R33" t="b">
        <f t="shared" si="11"/>
        <v>0</v>
      </c>
      <c r="S33" t="b">
        <f t="shared" si="12"/>
        <v>0</v>
      </c>
      <c r="T33" t="b">
        <f t="shared" si="13"/>
        <v>0</v>
      </c>
      <c r="U33" t="str">
        <f t="shared" si="17"/>
        <v/>
      </c>
    </row>
    <row r="34" spans="1:21" x14ac:dyDescent="0.25">
      <c r="A34" t="b">
        <f>RECODES!A34</f>
        <v>0</v>
      </c>
      <c r="B34" t="b">
        <f>IF(RECODES!A34&gt;0,RECODES!N34,FALSE)</f>
        <v>0</v>
      </c>
      <c r="C34" t="b">
        <f>IF(RECODES!A34&gt;0,RECODES!O34,FALSE)</f>
        <v>0</v>
      </c>
      <c r="D34" t="b">
        <f>IF(RECODES!A34&gt;0,RECODES!S34,FALSE)</f>
        <v>0</v>
      </c>
      <c r="E34" t="b">
        <f>IF(RECODES!B34&gt;0,RECODES!T34,FALSE)</f>
        <v>0</v>
      </c>
      <c r="G34">
        <f t="shared" si="15"/>
        <v>4</v>
      </c>
      <c r="H34" t="b">
        <f t="shared" si="2"/>
        <v>0</v>
      </c>
      <c r="I34" t="b">
        <f t="shared" si="3"/>
        <v>0</v>
      </c>
      <c r="J34" t="str">
        <f t="shared" si="16"/>
        <v/>
      </c>
      <c r="K34" t="b">
        <f t="shared" si="5"/>
        <v>0</v>
      </c>
      <c r="L34" t="b">
        <f t="shared" si="6"/>
        <v>0</v>
      </c>
      <c r="M34" t="b">
        <f t="shared" si="7"/>
        <v>0</v>
      </c>
      <c r="N34" t="b">
        <f t="shared" si="8"/>
        <v>0</v>
      </c>
      <c r="P34" t="b">
        <f t="shared" si="9"/>
        <v>0</v>
      </c>
      <c r="Q34" t="b">
        <f t="shared" si="10"/>
        <v>0</v>
      </c>
      <c r="R34" t="b">
        <f t="shared" si="11"/>
        <v>0</v>
      </c>
      <c r="S34" t="b">
        <f t="shared" si="12"/>
        <v>0</v>
      </c>
      <c r="T34" t="b">
        <f t="shared" si="13"/>
        <v>0</v>
      </c>
      <c r="U34" t="str">
        <f t="shared" si="17"/>
        <v/>
      </c>
    </row>
    <row r="35" spans="1:21" x14ac:dyDescent="0.25">
      <c r="A35" t="b">
        <f>RECODES!A35</f>
        <v>0</v>
      </c>
      <c r="B35" t="b">
        <f>IF(RECODES!A35&gt;0,RECODES!N35,FALSE)</f>
        <v>0</v>
      </c>
      <c r="C35" t="b">
        <f>IF(RECODES!A35&gt;0,RECODES!O35,FALSE)</f>
        <v>0</v>
      </c>
      <c r="D35" t="b">
        <f>IF(RECODES!A35&gt;0,RECODES!S35,FALSE)</f>
        <v>0</v>
      </c>
      <c r="E35" t="b">
        <f>IF(RECODES!B35&gt;0,RECODES!T35,FALSE)</f>
        <v>0</v>
      </c>
      <c r="G35">
        <f t="shared" si="15"/>
        <v>4</v>
      </c>
      <c r="H35" t="b">
        <f t="shared" si="2"/>
        <v>0</v>
      </c>
      <c r="I35" t="b">
        <f t="shared" si="3"/>
        <v>0</v>
      </c>
      <c r="J35" t="str">
        <f t="shared" si="16"/>
        <v/>
      </c>
      <c r="K35" t="b">
        <f t="shared" si="5"/>
        <v>0</v>
      </c>
      <c r="L35" t="b">
        <f t="shared" si="6"/>
        <v>0</v>
      </c>
      <c r="M35" t="b">
        <f t="shared" si="7"/>
        <v>0</v>
      </c>
      <c r="N35" t="b">
        <f t="shared" si="8"/>
        <v>0</v>
      </c>
      <c r="P35" t="b">
        <f t="shared" si="9"/>
        <v>0</v>
      </c>
      <c r="Q35" t="b">
        <f t="shared" si="10"/>
        <v>0</v>
      </c>
      <c r="R35" t="b">
        <f t="shared" si="11"/>
        <v>0</v>
      </c>
      <c r="S35" t="b">
        <f t="shared" si="12"/>
        <v>0</v>
      </c>
      <c r="T35" t="b">
        <f t="shared" si="13"/>
        <v>0</v>
      </c>
      <c r="U35" t="str">
        <f t="shared" si="17"/>
        <v/>
      </c>
    </row>
    <row r="36" spans="1:21" x14ac:dyDescent="0.25">
      <c r="A36" t="b">
        <f>RECODES!A36</f>
        <v>0</v>
      </c>
      <c r="B36" t="b">
        <f>IF(RECODES!A36&gt;0,RECODES!N36,FALSE)</f>
        <v>0</v>
      </c>
      <c r="C36" t="b">
        <f>IF(RECODES!A36&gt;0,RECODES!O36,FALSE)</f>
        <v>0</v>
      </c>
      <c r="D36" t="b">
        <f>IF(RECODES!A36&gt;0,RECODES!S36,FALSE)</f>
        <v>0</v>
      </c>
      <c r="E36" t="b">
        <f>IF(RECODES!B36&gt;0,RECODES!T36,FALSE)</f>
        <v>0</v>
      </c>
      <c r="G36">
        <f t="shared" si="15"/>
        <v>4</v>
      </c>
      <c r="H36" t="b">
        <f t="shared" si="2"/>
        <v>0</v>
      </c>
      <c r="I36" t="b">
        <f t="shared" si="3"/>
        <v>0</v>
      </c>
      <c r="J36" t="str">
        <f t="shared" si="16"/>
        <v/>
      </c>
      <c r="K36" t="b">
        <f t="shared" si="5"/>
        <v>0</v>
      </c>
      <c r="L36" t="b">
        <f t="shared" si="6"/>
        <v>0</v>
      </c>
      <c r="M36" t="b">
        <f t="shared" si="7"/>
        <v>0</v>
      </c>
      <c r="N36" t="b">
        <f t="shared" si="8"/>
        <v>0</v>
      </c>
      <c r="P36" t="b">
        <f t="shared" si="9"/>
        <v>0</v>
      </c>
      <c r="Q36" t="b">
        <f t="shared" si="10"/>
        <v>0</v>
      </c>
      <c r="R36" t="b">
        <f t="shared" si="11"/>
        <v>0</v>
      </c>
      <c r="S36" t="b">
        <f t="shared" si="12"/>
        <v>0</v>
      </c>
      <c r="T36" t="b">
        <f t="shared" si="13"/>
        <v>0</v>
      </c>
      <c r="U36" t="str">
        <f t="shared" si="17"/>
        <v/>
      </c>
    </row>
    <row r="37" spans="1:21" x14ac:dyDescent="0.25">
      <c r="A37" t="b">
        <f>RECODES!A37</f>
        <v>0</v>
      </c>
      <c r="B37" t="b">
        <f>IF(RECODES!A37&gt;0,RECODES!N37,FALSE)</f>
        <v>0</v>
      </c>
      <c r="C37" t="b">
        <f>IF(RECODES!A37&gt;0,RECODES!O37,FALSE)</f>
        <v>0</v>
      </c>
      <c r="D37" t="b">
        <f>IF(RECODES!A37&gt;0,RECODES!S37,FALSE)</f>
        <v>0</v>
      </c>
      <c r="E37" t="b">
        <f>IF(RECODES!B37&gt;0,RECODES!T37,FALSE)</f>
        <v>0</v>
      </c>
      <c r="G37">
        <f t="shared" si="15"/>
        <v>4</v>
      </c>
      <c r="H37" t="b">
        <f t="shared" si="2"/>
        <v>0</v>
      </c>
      <c r="I37" t="b">
        <f t="shared" si="3"/>
        <v>0</v>
      </c>
      <c r="J37" t="str">
        <f t="shared" si="16"/>
        <v/>
      </c>
      <c r="K37" t="b">
        <f t="shared" si="5"/>
        <v>0</v>
      </c>
      <c r="L37" t="b">
        <f t="shared" si="6"/>
        <v>0</v>
      </c>
      <c r="M37" t="b">
        <f t="shared" si="7"/>
        <v>0</v>
      </c>
      <c r="N37" t="b">
        <f t="shared" si="8"/>
        <v>0</v>
      </c>
      <c r="P37" t="b">
        <f t="shared" si="9"/>
        <v>0</v>
      </c>
      <c r="Q37" t="b">
        <f t="shared" si="10"/>
        <v>0</v>
      </c>
      <c r="R37" t="b">
        <f t="shared" si="11"/>
        <v>0</v>
      </c>
      <c r="S37" t="b">
        <f t="shared" si="12"/>
        <v>0</v>
      </c>
      <c r="T37" t="b">
        <f t="shared" si="13"/>
        <v>0</v>
      </c>
      <c r="U37" t="str">
        <f t="shared" si="17"/>
        <v/>
      </c>
    </row>
    <row r="38" spans="1:21" x14ac:dyDescent="0.25">
      <c r="A38" t="b">
        <f>RECODES!A38</f>
        <v>0</v>
      </c>
      <c r="B38" t="b">
        <f>IF(RECODES!A38&gt;0,RECODES!N38,FALSE)</f>
        <v>0</v>
      </c>
      <c r="C38" t="b">
        <f>IF(RECODES!A38&gt;0,RECODES!O38,FALSE)</f>
        <v>0</v>
      </c>
      <c r="D38" t="b">
        <f>IF(RECODES!A38&gt;0,RECODES!S38,FALSE)</f>
        <v>0</v>
      </c>
      <c r="E38" t="b">
        <f>IF(RECODES!B38&gt;0,RECODES!T38,FALSE)</f>
        <v>0</v>
      </c>
      <c r="G38">
        <f t="shared" si="15"/>
        <v>4</v>
      </c>
      <c r="H38" t="b">
        <f t="shared" si="2"/>
        <v>0</v>
      </c>
      <c r="I38" t="b">
        <f t="shared" si="3"/>
        <v>0</v>
      </c>
      <c r="J38" t="str">
        <f t="shared" si="16"/>
        <v/>
      </c>
      <c r="K38" t="b">
        <f t="shared" si="5"/>
        <v>0</v>
      </c>
      <c r="L38" t="b">
        <f t="shared" si="6"/>
        <v>0</v>
      </c>
      <c r="M38" t="b">
        <f t="shared" si="7"/>
        <v>0</v>
      </c>
      <c r="N38" t="b">
        <f t="shared" si="8"/>
        <v>0</v>
      </c>
      <c r="P38" t="b">
        <f t="shared" si="9"/>
        <v>0</v>
      </c>
      <c r="Q38" t="b">
        <f t="shared" si="10"/>
        <v>0</v>
      </c>
      <c r="R38" t="b">
        <f t="shared" si="11"/>
        <v>0</v>
      </c>
      <c r="S38" t="b">
        <f t="shared" si="12"/>
        <v>0</v>
      </c>
      <c r="T38" t="b">
        <f t="shared" si="13"/>
        <v>0</v>
      </c>
      <c r="U38" t="str">
        <f t="shared" si="17"/>
        <v/>
      </c>
    </row>
    <row r="39" spans="1:21" x14ac:dyDescent="0.25">
      <c r="A39" t="b">
        <f>RECODES!A39</f>
        <v>0</v>
      </c>
      <c r="B39" t="b">
        <f>IF(RECODES!A39&gt;0,RECODES!N39,FALSE)</f>
        <v>0</v>
      </c>
      <c r="C39" t="b">
        <f>IF(RECODES!A39&gt;0,RECODES!O39,FALSE)</f>
        <v>0</v>
      </c>
      <c r="D39" t="b">
        <f>IF(RECODES!A39&gt;0,RECODES!S39,FALSE)</f>
        <v>0</v>
      </c>
      <c r="E39" t="b">
        <f>IF(RECODES!B39&gt;0,RECODES!T39,FALSE)</f>
        <v>0</v>
      </c>
      <c r="G39">
        <f t="shared" si="15"/>
        <v>4</v>
      </c>
      <c r="H39" t="b">
        <f t="shared" si="2"/>
        <v>0</v>
      </c>
      <c r="I39" t="b">
        <f t="shared" si="3"/>
        <v>0</v>
      </c>
      <c r="J39" t="str">
        <f t="shared" si="16"/>
        <v/>
      </c>
      <c r="K39" t="b">
        <f t="shared" si="5"/>
        <v>0</v>
      </c>
      <c r="L39" t="b">
        <f t="shared" si="6"/>
        <v>0</v>
      </c>
      <c r="M39" t="b">
        <f t="shared" si="7"/>
        <v>0</v>
      </c>
      <c r="N39" t="b">
        <f t="shared" si="8"/>
        <v>0</v>
      </c>
      <c r="P39" t="b">
        <f t="shared" si="9"/>
        <v>0</v>
      </c>
      <c r="Q39" t="b">
        <f t="shared" si="10"/>
        <v>0</v>
      </c>
      <c r="R39" t="b">
        <f t="shared" si="11"/>
        <v>0</v>
      </c>
      <c r="S39" t="b">
        <f t="shared" si="12"/>
        <v>0</v>
      </c>
      <c r="T39" t="b">
        <f t="shared" si="13"/>
        <v>0</v>
      </c>
      <c r="U39" t="str">
        <f t="shared" si="17"/>
        <v/>
      </c>
    </row>
    <row r="40" spans="1:21" x14ac:dyDescent="0.25">
      <c r="A40" t="b">
        <f>RECODES!A40</f>
        <v>0</v>
      </c>
      <c r="B40" t="b">
        <f>IF(RECODES!A40&gt;0,RECODES!N40,FALSE)</f>
        <v>0</v>
      </c>
      <c r="C40" t="b">
        <f>IF(RECODES!A40&gt;0,RECODES!O40,FALSE)</f>
        <v>0</v>
      </c>
      <c r="D40" t="b">
        <f>IF(RECODES!A40&gt;0,RECODES!S40,FALSE)</f>
        <v>0</v>
      </c>
      <c r="E40" t="b">
        <f>IF(RECODES!B40&gt;0,RECODES!T40,FALSE)</f>
        <v>0</v>
      </c>
      <c r="G40">
        <f t="shared" si="15"/>
        <v>4</v>
      </c>
      <c r="H40" t="b">
        <f t="shared" si="2"/>
        <v>0</v>
      </c>
      <c r="I40" t="b">
        <f t="shared" si="3"/>
        <v>0</v>
      </c>
      <c r="J40" t="str">
        <f t="shared" si="16"/>
        <v/>
      </c>
      <c r="K40" t="b">
        <f t="shared" si="5"/>
        <v>0</v>
      </c>
      <c r="L40" t="b">
        <f t="shared" si="6"/>
        <v>0</v>
      </c>
      <c r="M40" t="b">
        <f t="shared" si="7"/>
        <v>0</v>
      </c>
      <c r="N40" t="b">
        <f t="shared" si="8"/>
        <v>0</v>
      </c>
      <c r="P40" t="b">
        <f t="shared" si="9"/>
        <v>0</v>
      </c>
      <c r="Q40" t="b">
        <f t="shared" si="10"/>
        <v>0</v>
      </c>
      <c r="R40" t="b">
        <f t="shared" si="11"/>
        <v>0</v>
      </c>
      <c r="S40" t="b">
        <f t="shared" si="12"/>
        <v>0</v>
      </c>
      <c r="T40" t="b">
        <f t="shared" si="13"/>
        <v>0</v>
      </c>
      <c r="U40" t="str">
        <f t="shared" si="17"/>
        <v/>
      </c>
    </row>
    <row r="41" spans="1:21" x14ac:dyDescent="0.25">
      <c r="A41" t="b">
        <f>RECODES!A41</f>
        <v>0</v>
      </c>
      <c r="B41" t="b">
        <f>IF(RECODES!A41&gt;0,RECODES!N41,FALSE)</f>
        <v>0</v>
      </c>
      <c r="C41" t="b">
        <f>IF(RECODES!A41&gt;0,RECODES!O41,FALSE)</f>
        <v>0</v>
      </c>
      <c r="D41" t="b">
        <f>IF(RECODES!A41&gt;0,RECODES!S41,FALSE)</f>
        <v>0</v>
      </c>
      <c r="E41" t="b">
        <f>IF(RECODES!B41&gt;0,RECODES!T41,FALSE)</f>
        <v>0</v>
      </c>
      <c r="G41">
        <f t="shared" si="15"/>
        <v>4</v>
      </c>
      <c r="H41" t="b">
        <f t="shared" si="2"/>
        <v>0</v>
      </c>
      <c r="I41" t="b">
        <f t="shared" si="3"/>
        <v>0</v>
      </c>
      <c r="J41" t="str">
        <f t="shared" si="16"/>
        <v/>
      </c>
      <c r="K41" t="b">
        <f t="shared" si="5"/>
        <v>0</v>
      </c>
      <c r="L41" t="b">
        <f t="shared" si="6"/>
        <v>0</v>
      </c>
      <c r="M41" t="b">
        <f t="shared" si="7"/>
        <v>0</v>
      </c>
      <c r="N41" t="b">
        <f t="shared" si="8"/>
        <v>0</v>
      </c>
      <c r="P41" t="b">
        <f t="shared" si="9"/>
        <v>0</v>
      </c>
      <c r="Q41" t="b">
        <f t="shared" si="10"/>
        <v>0</v>
      </c>
      <c r="R41" t="b">
        <f t="shared" si="11"/>
        <v>0</v>
      </c>
      <c r="S41" t="b">
        <f t="shared" si="12"/>
        <v>0</v>
      </c>
      <c r="T41" t="b">
        <f t="shared" si="13"/>
        <v>0</v>
      </c>
      <c r="U41" t="str">
        <f t="shared" si="17"/>
        <v/>
      </c>
    </row>
    <row r="42" spans="1:21" x14ac:dyDescent="0.25">
      <c r="A42" t="b">
        <f>RECODES!A42</f>
        <v>0</v>
      </c>
      <c r="B42" t="b">
        <f>IF(RECODES!A42&gt;0,RECODES!N42,FALSE)</f>
        <v>0</v>
      </c>
      <c r="C42" t="b">
        <f>IF(RECODES!A42&gt;0,RECODES!O42,FALSE)</f>
        <v>0</v>
      </c>
      <c r="D42" t="b">
        <f>IF(RECODES!A42&gt;0,RECODES!S42,FALSE)</f>
        <v>0</v>
      </c>
      <c r="E42" t="b">
        <f>IF(RECODES!B42&gt;0,RECODES!T42,FALSE)</f>
        <v>0</v>
      </c>
      <c r="G42">
        <f t="shared" si="15"/>
        <v>4</v>
      </c>
      <c r="H42" t="b">
        <f t="shared" si="2"/>
        <v>0</v>
      </c>
      <c r="I42" t="b">
        <f t="shared" si="3"/>
        <v>0</v>
      </c>
      <c r="J42" t="str">
        <f t="shared" si="16"/>
        <v/>
      </c>
      <c r="K42" t="b">
        <f t="shared" si="5"/>
        <v>0</v>
      </c>
      <c r="L42" t="b">
        <f t="shared" si="6"/>
        <v>0</v>
      </c>
      <c r="M42" t="b">
        <f t="shared" si="7"/>
        <v>0</v>
      </c>
      <c r="N42" t="b">
        <f t="shared" si="8"/>
        <v>0</v>
      </c>
      <c r="P42" t="b">
        <f t="shared" si="9"/>
        <v>0</v>
      </c>
      <c r="Q42" t="b">
        <f t="shared" si="10"/>
        <v>0</v>
      </c>
      <c r="R42" t="b">
        <f t="shared" si="11"/>
        <v>0</v>
      </c>
      <c r="S42" t="b">
        <f t="shared" si="12"/>
        <v>0</v>
      </c>
      <c r="T42" t="b">
        <f t="shared" si="13"/>
        <v>0</v>
      </c>
      <c r="U42" t="str">
        <f t="shared" si="17"/>
        <v/>
      </c>
    </row>
    <row r="43" spans="1:21" x14ac:dyDescent="0.25">
      <c r="A43" t="b">
        <f>RECODES!A43</f>
        <v>0</v>
      </c>
      <c r="B43" t="b">
        <f>IF(RECODES!A43&gt;0,RECODES!N43,FALSE)</f>
        <v>0</v>
      </c>
      <c r="C43" t="b">
        <f>IF(RECODES!A43&gt;0,RECODES!O43,FALSE)</f>
        <v>0</v>
      </c>
      <c r="D43" t="b">
        <f>IF(RECODES!A43&gt;0,RECODES!S43,FALSE)</f>
        <v>0</v>
      </c>
      <c r="E43" t="b">
        <f>IF(RECODES!B43&gt;0,RECODES!T43,FALSE)</f>
        <v>0</v>
      </c>
      <c r="G43">
        <f t="shared" si="15"/>
        <v>4</v>
      </c>
      <c r="H43" t="b">
        <f t="shared" si="2"/>
        <v>0</v>
      </c>
      <c r="I43" t="b">
        <f t="shared" si="3"/>
        <v>0</v>
      </c>
      <c r="J43" t="str">
        <f t="shared" si="16"/>
        <v/>
      </c>
      <c r="K43" t="b">
        <f t="shared" si="5"/>
        <v>0</v>
      </c>
      <c r="L43" t="b">
        <f t="shared" si="6"/>
        <v>0</v>
      </c>
      <c r="M43" t="b">
        <f t="shared" si="7"/>
        <v>0</v>
      </c>
      <c r="N43" t="b">
        <f t="shared" si="8"/>
        <v>0</v>
      </c>
      <c r="P43" t="b">
        <f t="shared" si="9"/>
        <v>0</v>
      </c>
      <c r="Q43" t="b">
        <f t="shared" si="10"/>
        <v>0</v>
      </c>
      <c r="R43" t="b">
        <f t="shared" si="11"/>
        <v>0</v>
      </c>
      <c r="S43" t="b">
        <f t="shared" si="12"/>
        <v>0</v>
      </c>
      <c r="T43" t="b">
        <f t="shared" si="13"/>
        <v>0</v>
      </c>
      <c r="U43" t="str">
        <f t="shared" si="17"/>
        <v/>
      </c>
    </row>
    <row r="44" spans="1:21" x14ac:dyDescent="0.25">
      <c r="A44" t="b">
        <f>RECODES!A44</f>
        <v>0</v>
      </c>
      <c r="B44" t="b">
        <f>IF(RECODES!A44&gt;0,RECODES!N44,FALSE)</f>
        <v>0</v>
      </c>
      <c r="C44" t="b">
        <f>IF(RECODES!A44&gt;0,RECODES!O44,FALSE)</f>
        <v>0</v>
      </c>
      <c r="D44" t="b">
        <f>IF(RECODES!A44&gt;0,RECODES!S44,FALSE)</f>
        <v>0</v>
      </c>
      <c r="E44" t="b">
        <f>IF(RECODES!B44&gt;0,RECODES!T44,FALSE)</f>
        <v>0</v>
      </c>
      <c r="G44">
        <f t="shared" si="15"/>
        <v>4</v>
      </c>
      <c r="H44" t="b">
        <f t="shared" si="2"/>
        <v>0</v>
      </c>
      <c r="I44" t="b">
        <f t="shared" si="3"/>
        <v>0</v>
      </c>
      <c r="J44" t="str">
        <f t="shared" si="16"/>
        <v/>
      </c>
      <c r="K44" t="b">
        <f t="shared" si="5"/>
        <v>0</v>
      </c>
      <c r="L44" t="b">
        <f t="shared" si="6"/>
        <v>0</v>
      </c>
      <c r="M44" t="b">
        <f t="shared" si="7"/>
        <v>0</v>
      </c>
      <c r="N44" t="b">
        <f t="shared" si="8"/>
        <v>0</v>
      </c>
      <c r="P44" t="b">
        <f t="shared" si="9"/>
        <v>0</v>
      </c>
      <c r="Q44" t="b">
        <f t="shared" si="10"/>
        <v>0</v>
      </c>
      <c r="R44" t="b">
        <f t="shared" si="11"/>
        <v>0</v>
      </c>
      <c r="S44" t="b">
        <f t="shared" si="12"/>
        <v>0</v>
      </c>
      <c r="T44" t="b">
        <f t="shared" si="13"/>
        <v>0</v>
      </c>
      <c r="U44" t="str">
        <f t="shared" si="17"/>
        <v/>
      </c>
    </row>
    <row r="45" spans="1:21" x14ac:dyDescent="0.25">
      <c r="A45" t="b">
        <f>RECODES!A45</f>
        <v>0</v>
      </c>
      <c r="B45" t="b">
        <f>IF(RECODES!A45&gt;0,RECODES!N45,FALSE)</f>
        <v>0</v>
      </c>
      <c r="C45" t="b">
        <f>IF(RECODES!A45&gt;0,RECODES!O45,FALSE)</f>
        <v>0</v>
      </c>
      <c r="D45" t="b">
        <f>IF(RECODES!A45&gt;0,RECODES!S45,FALSE)</f>
        <v>0</v>
      </c>
      <c r="E45" t="b">
        <f>IF(RECODES!B45&gt;0,RECODES!T45,FALSE)</f>
        <v>0</v>
      </c>
      <c r="G45">
        <f t="shared" si="15"/>
        <v>4</v>
      </c>
      <c r="H45" t="b">
        <f t="shared" si="2"/>
        <v>0</v>
      </c>
      <c r="I45" t="b">
        <f t="shared" si="3"/>
        <v>0</v>
      </c>
      <c r="J45" t="str">
        <f t="shared" si="16"/>
        <v/>
      </c>
      <c r="K45" t="b">
        <f t="shared" si="5"/>
        <v>0</v>
      </c>
      <c r="L45" t="b">
        <f t="shared" si="6"/>
        <v>0</v>
      </c>
      <c r="M45" t="b">
        <f t="shared" si="7"/>
        <v>0</v>
      </c>
      <c r="N45" t="b">
        <f t="shared" si="8"/>
        <v>0</v>
      </c>
      <c r="P45" t="b">
        <f t="shared" si="9"/>
        <v>0</v>
      </c>
      <c r="Q45" t="b">
        <f t="shared" si="10"/>
        <v>0</v>
      </c>
      <c r="R45" t="b">
        <f t="shared" si="11"/>
        <v>0</v>
      </c>
      <c r="S45" t="b">
        <f t="shared" si="12"/>
        <v>0</v>
      </c>
      <c r="T45" t="b">
        <f t="shared" si="13"/>
        <v>0</v>
      </c>
      <c r="U45" t="str">
        <f t="shared" si="17"/>
        <v/>
      </c>
    </row>
    <row r="46" spans="1:21" x14ac:dyDescent="0.25">
      <c r="A46" t="b">
        <f>RECODES!A46</f>
        <v>0</v>
      </c>
      <c r="B46" t="b">
        <f>IF(RECODES!A46&gt;0,RECODES!N46,FALSE)</f>
        <v>0</v>
      </c>
      <c r="C46" t="b">
        <f>IF(RECODES!A46&gt;0,RECODES!O46,FALSE)</f>
        <v>0</v>
      </c>
      <c r="D46" t="b">
        <f>IF(RECODES!A46&gt;0,RECODES!S46,FALSE)</f>
        <v>0</v>
      </c>
      <c r="E46" t="b">
        <f>IF(RECODES!B46&gt;0,RECODES!T46,FALSE)</f>
        <v>0</v>
      </c>
      <c r="G46">
        <f t="shared" si="15"/>
        <v>4</v>
      </c>
      <c r="H46" t="b">
        <f t="shared" si="2"/>
        <v>0</v>
      </c>
      <c r="I46" t="b">
        <f t="shared" si="3"/>
        <v>0</v>
      </c>
      <c r="J46" t="str">
        <f t="shared" si="16"/>
        <v/>
      </c>
      <c r="K46" t="b">
        <f t="shared" si="5"/>
        <v>0</v>
      </c>
      <c r="L46" t="b">
        <f t="shared" si="6"/>
        <v>0</v>
      </c>
      <c r="M46" t="b">
        <f t="shared" si="7"/>
        <v>0</v>
      </c>
      <c r="N46" t="b">
        <f t="shared" si="8"/>
        <v>0</v>
      </c>
      <c r="P46" t="b">
        <f t="shared" si="9"/>
        <v>0</v>
      </c>
      <c r="Q46" t="b">
        <f t="shared" si="10"/>
        <v>0</v>
      </c>
      <c r="R46" t="b">
        <f t="shared" si="11"/>
        <v>0</v>
      </c>
      <c r="S46" t="b">
        <f t="shared" si="12"/>
        <v>0</v>
      </c>
      <c r="T46" t="b">
        <f t="shared" si="13"/>
        <v>0</v>
      </c>
      <c r="U46" t="str">
        <f t="shared" si="17"/>
        <v/>
      </c>
    </row>
    <row r="47" spans="1:21" x14ac:dyDescent="0.25">
      <c r="A47" t="b">
        <f>RECODES!A47</f>
        <v>0</v>
      </c>
      <c r="B47" t="b">
        <f>IF(RECODES!A47&gt;0,RECODES!N47,FALSE)</f>
        <v>0</v>
      </c>
      <c r="C47" t="b">
        <f>IF(RECODES!A47&gt;0,RECODES!O47,FALSE)</f>
        <v>0</v>
      </c>
      <c r="D47" t="b">
        <f>IF(RECODES!A47&gt;0,RECODES!S47,FALSE)</f>
        <v>0</v>
      </c>
      <c r="E47" t="b">
        <f>IF(RECODES!B47&gt;0,RECODES!T47,FALSE)</f>
        <v>0</v>
      </c>
      <c r="G47">
        <f t="shared" si="15"/>
        <v>4</v>
      </c>
      <c r="H47" t="b">
        <f t="shared" si="2"/>
        <v>0</v>
      </c>
      <c r="I47" t="b">
        <f t="shared" si="3"/>
        <v>0</v>
      </c>
      <c r="J47" t="str">
        <f t="shared" si="16"/>
        <v/>
      </c>
      <c r="K47" t="b">
        <f t="shared" si="5"/>
        <v>0</v>
      </c>
      <c r="L47" t="b">
        <f t="shared" si="6"/>
        <v>0</v>
      </c>
      <c r="M47" t="b">
        <f t="shared" si="7"/>
        <v>0</v>
      </c>
      <c r="N47" t="b">
        <f t="shared" si="8"/>
        <v>0</v>
      </c>
      <c r="P47" t="b">
        <f t="shared" si="9"/>
        <v>0</v>
      </c>
      <c r="Q47" t="b">
        <f t="shared" si="10"/>
        <v>0</v>
      </c>
      <c r="R47" t="b">
        <f t="shared" si="11"/>
        <v>0</v>
      </c>
      <c r="S47" t="b">
        <f t="shared" si="12"/>
        <v>0</v>
      </c>
      <c r="T47" t="b">
        <f t="shared" si="13"/>
        <v>0</v>
      </c>
      <c r="U47" t="str">
        <f t="shared" si="17"/>
        <v/>
      </c>
    </row>
    <row r="48" spans="1:21" x14ac:dyDescent="0.25">
      <c r="A48" t="b">
        <f>RECODES!A48</f>
        <v>0</v>
      </c>
      <c r="B48" t="b">
        <f>IF(RECODES!A48&gt;0,RECODES!N48,FALSE)</f>
        <v>0</v>
      </c>
      <c r="C48" t="b">
        <f>IF(RECODES!A48&gt;0,RECODES!O48,FALSE)</f>
        <v>0</v>
      </c>
      <c r="D48" t="b">
        <f>IF(RECODES!A48&gt;0,RECODES!S48,FALSE)</f>
        <v>0</v>
      </c>
      <c r="E48" t="b">
        <f>IF(RECODES!B48&gt;0,RECODES!T48,FALSE)</f>
        <v>0</v>
      </c>
      <c r="G48">
        <f t="shared" si="15"/>
        <v>4</v>
      </c>
      <c r="H48" t="b">
        <f t="shared" si="2"/>
        <v>0</v>
      </c>
      <c r="I48" t="b">
        <f t="shared" si="3"/>
        <v>0</v>
      </c>
      <c r="J48" t="str">
        <f t="shared" si="16"/>
        <v/>
      </c>
      <c r="K48" t="b">
        <f t="shared" si="5"/>
        <v>0</v>
      </c>
      <c r="L48" t="b">
        <f t="shared" si="6"/>
        <v>0</v>
      </c>
      <c r="M48" t="b">
        <f t="shared" si="7"/>
        <v>0</v>
      </c>
      <c r="N48" t="b">
        <f t="shared" si="8"/>
        <v>0</v>
      </c>
      <c r="P48" t="b">
        <f t="shared" si="9"/>
        <v>0</v>
      </c>
      <c r="Q48" t="b">
        <f t="shared" si="10"/>
        <v>0</v>
      </c>
      <c r="R48" t="b">
        <f t="shared" si="11"/>
        <v>0</v>
      </c>
      <c r="S48" t="b">
        <f t="shared" si="12"/>
        <v>0</v>
      </c>
      <c r="T48" t="b">
        <f t="shared" si="13"/>
        <v>0</v>
      </c>
      <c r="U48" t="str">
        <f t="shared" si="17"/>
        <v/>
      </c>
    </row>
    <row r="49" spans="1:21" x14ac:dyDescent="0.25">
      <c r="A49" t="b">
        <f>RECODES!A49</f>
        <v>0</v>
      </c>
      <c r="B49" t="b">
        <f>IF(RECODES!A49&gt;0,RECODES!N49,FALSE)</f>
        <v>0</v>
      </c>
      <c r="C49" t="b">
        <f>IF(RECODES!A49&gt;0,RECODES!O49,FALSE)</f>
        <v>0</v>
      </c>
      <c r="D49" t="b">
        <f>IF(RECODES!A49&gt;0,RECODES!S49,FALSE)</f>
        <v>0</v>
      </c>
      <c r="E49" t="b">
        <f>IF(RECODES!B49&gt;0,RECODES!T49,FALSE)</f>
        <v>0</v>
      </c>
      <c r="G49">
        <f t="shared" si="15"/>
        <v>4</v>
      </c>
      <c r="H49" t="b">
        <f t="shared" si="2"/>
        <v>0</v>
      </c>
      <c r="I49" t="b">
        <f t="shared" si="3"/>
        <v>0</v>
      </c>
      <c r="J49" t="str">
        <f t="shared" si="16"/>
        <v/>
      </c>
      <c r="K49" t="b">
        <f t="shared" si="5"/>
        <v>0</v>
      </c>
      <c r="L49" t="b">
        <f t="shared" si="6"/>
        <v>0</v>
      </c>
      <c r="M49" t="b">
        <f t="shared" si="7"/>
        <v>0</v>
      </c>
      <c r="N49" t="b">
        <f t="shared" si="8"/>
        <v>0</v>
      </c>
      <c r="P49" t="b">
        <f t="shared" si="9"/>
        <v>0</v>
      </c>
      <c r="Q49" t="b">
        <f t="shared" si="10"/>
        <v>0</v>
      </c>
      <c r="R49" t="b">
        <f t="shared" si="11"/>
        <v>0</v>
      </c>
      <c r="S49" t="b">
        <f t="shared" si="12"/>
        <v>0</v>
      </c>
      <c r="T49" t="b">
        <f t="shared" si="13"/>
        <v>0</v>
      </c>
      <c r="U49" t="str">
        <f t="shared" si="17"/>
        <v/>
      </c>
    </row>
    <row r="50" spans="1:21" x14ac:dyDescent="0.25">
      <c r="A50" t="b">
        <f>RECODES!A50</f>
        <v>0</v>
      </c>
      <c r="B50" t="b">
        <f>IF(RECODES!A50&gt;0,RECODES!N50,FALSE)</f>
        <v>0</v>
      </c>
      <c r="C50" t="b">
        <f>IF(RECODES!A50&gt;0,RECODES!O50,FALSE)</f>
        <v>0</v>
      </c>
      <c r="D50" t="b">
        <f>IF(RECODES!A50&gt;0,RECODES!S50,FALSE)</f>
        <v>0</v>
      </c>
      <c r="E50" t="b">
        <f>IF(RECODES!B50&gt;0,RECODES!T50,FALSE)</f>
        <v>0</v>
      </c>
      <c r="G50">
        <f t="shared" si="15"/>
        <v>4</v>
      </c>
      <c r="H50" t="b">
        <f t="shared" si="2"/>
        <v>0</v>
      </c>
      <c r="I50" t="b">
        <f t="shared" si="3"/>
        <v>0</v>
      </c>
      <c r="J50" t="str">
        <f t="shared" si="16"/>
        <v/>
      </c>
      <c r="K50" t="b">
        <f t="shared" si="5"/>
        <v>0</v>
      </c>
      <c r="L50" t="b">
        <f t="shared" si="6"/>
        <v>0</v>
      </c>
      <c r="M50" t="b">
        <f t="shared" si="7"/>
        <v>0</v>
      </c>
      <c r="N50" t="b">
        <f t="shared" si="8"/>
        <v>0</v>
      </c>
      <c r="P50" t="b">
        <f t="shared" si="9"/>
        <v>0</v>
      </c>
      <c r="Q50" t="b">
        <f t="shared" si="10"/>
        <v>0</v>
      </c>
      <c r="R50" t="b">
        <f t="shared" si="11"/>
        <v>0</v>
      </c>
      <c r="S50" t="b">
        <f t="shared" si="12"/>
        <v>0</v>
      </c>
      <c r="T50" t="b">
        <f t="shared" si="13"/>
        <v>0</v>
      </c>
      <c r="U50" t="str">
        <f t="shared" si="17"/>
        <v/>
      </c>
    </row>
    <row r="51" spans="1:21" x14ac:dyDescent="0.25">
      <c r="A51" t="b">
        <f>RECODES!A51</f>
        <v>0</v>
      </c>
      <c r="B51" t="b">
        <f>IF(RECODES!A51&gt;0,RECODES!N51,FALSE)</f>
        <v>0</v>
      </c>
      <c r="C51" t="b">
        <f>IF(RECODES!A51&gt;0,RECODES!O51,FALSE)</f>
        <v>0</v>
      </c>
      <c r="D51" t="b">
        <f>IF(RECODES!A51&gt;0,RECODES!S51,FALSE)</f>
        <v>0</v>
      </c>
      <c r="E51" t="b">
        <f>IF(RECODES!B51&gt;0,RECODES!T51,FALSE)</f>
        <v>0</v>
      </c>
      <c r="G51">
        <f t="shared" si="15"/>
        <v>4</v>
      </c>
      <c r="H51" t="b">
        <f t="shared" si="2"/>
        <v>0</v>
      </c>
      <c r="I51" t="b">
        <f t="shared" si="3"/>
        <v>0</v>
      </c>
      <c r="J51" t="str">
        <f t="shared" si="16"/>
        <v/>
      </c>
      <c r="K51" t="b">
        <f t="shared" si="5"/>
        <v>0</v>
      </c>
      <c r="L51" t="b">
        <f t="shared" si="6"/>
        <v>0</v>
      </c>
      <c r="M51" t="b">
        <f t="shared" si="7"/>
        <v>0</v>
      </c>
      <c r="N51" t="b">
        <f t="shared" si="8"/>
        <v>0</v>
      </c>
      <c r="P51" t="b">
        <f t="shared" si="9"/>
        <v>0</v>
      </c>
      <c r="Q51" t="b">
        <f t="shared" si="10"/>
        <v>0</v>
      </c>
      <c r="R51" t="b">
        <f t="shared" si="11"/>
        <v>0</v>
      </c>
      <c r="S51" t="b">
        <f t="shared" si="12"/>
        <v>0</v>
      </c>
      <c r="T51" t="b">
        <f t="shared" si="13"/>
        <v>0</v>
      </c>
      <c r="U51" t="str">
        <f t="shared" si="17"/>
        <v/>
      </c>
    </row>
    <row r="52" spans="1:21" x14ac:dyDescent="0.25">
      <c r="A52" t="b">
        <f>RECODES!A52</f>
        <v>0</v>
      </c>
      <c r="B52" t="b">
        <f>IF(RECODES!A52&gt;0,RECODES!N52,FALSE)</f>
        <v>0</v>
      </c>
      <c r="C52" t="b">
        <f>IF(RECODES!A52&gt;0,RECODES!O52,FALSE)</f>
        <v>0</v>
      </c>
      <c r="D52" t="b">
        <f>IF(RECODES!A52&gt;0,RECODES!S52,FALSE)</f>
        <v>0</v>
      </c>
      <c r="E52" t="b">
        <f>IF(RECODES!B52&gt;0,RECODES!T52,FALSE)</f>
        <v>0</v>
      </c>
      <c r="G52">
        <f t="shared" si="15"/>
        <v>4</v>
      </c>
      <c r="H52" t="b">
        <f t="shared" si="2"/>
        <v>0</v>
      </c>
      <c r="I52" t="b">
        <f t="shared" si="3"/>
        <v>0</v>
      </c>
      <c r="J52" t="str">
        <f t="shared" si="16"/>
        <v/>
      </c>
      <c r="K52" t="b">
        <f t="shared" si="5"/>
        <v>0</v>
      </c>
      <c r="L52" t="b">
        <f t="shared" si="6"/>
        <v>0</v>
      </c>
      <c r="M52" t="b">
        <f t="shared" si="7"/>
        <v>0</v>
      </c>
      <c r="N52" t="b">
        <f t="shared" si="8"/>
        <v>0</v>
      </c>
      <c r="P52" t="b">
        <f t="shared" si="9"/>
        <v>0</v>
      </c>
      <c r="Q52" t="b">
        <f t="shared" si="10"/>
        <v>0</v>
      </c>
      <c r="R52" t="b">
        <f t="shared" si="11"/>
        <v>0</v>
      </c>
      <c r="S52" t="b">
        <f t="shared" si="12"/>
        <v>0</v>
      </c>
      <c r="T52" t="b">
        <f t="shared" si="13"/>
        <v>0</v>
      </c>
      <c r="U52" t="str">
        <f t="shared" si="17"/>
        <v/>
      </c>
    </row>
    <row r="53" spans="1:21" x14ac:dyDescent="0.25">
      <c r="A53" t="b">
        <f>RECODES!A53</f>
        <v>0</v>
      </c>
      <c r="B53" t="b">
        <f>IF(RECODES!A53&gt;0,RECODES!N53,FALSE)</f>
        <v>0</v>
      </c>
      <c r="C53" t="b">
        <f>IF(RECODES!A53&gt;0,RECODES!O53,FALSE)</f>
        <v>0</v>
      </c>
      <c r="D53" t="b">
        <f>IF(RECODES!A53&gt;0,RECODES!S53,FALSE)</f>
        <v>0</v>
      </c>
      <c r="E53" t="b">
        <f>IF(RECODES!B53&gt;0,RECODES!T53,FALSE)</f>
        <v>0</v>
      </c>
      <c r="G53">
        <f t="shared" si="15"/>
        <v>4</v>
      </c>
      <c r="H53" t="b">
        <f t="shared" si="2"/>
        <v>0</v>
      </c>
      <c r="I53" t="b">
        <f t="shared" si="3"/>
        <v>0</v>
      </c>
      <c r="J53" t="str">
        <f t="shared" si="16"/>
        <v/>
      </c>
      <c r="K53" t="b">
        <f t="shared" si="5"/>
        <v>0</v>
      </c>
      <c r="L53" t="b">
        <f t="shared" si="6"/>
        <v>0</v>
      </c>
      <c r="M53" t="b">
        <f t="shared" si="7"/>
        <v>0</v>
      </c>
      <c r="N53" t="b">
        <f t="shared" si="8"/>
        <v>0</v>
      </c>
      <c r="P53" t="b">
        <f t="shared" si="9"/>
        <v>0</v>
      </c>
      <c r="Q53" t="b">
        <f t="shared" si="10"/>
        <v>0</v>
      </c>
      <c r="R53" t="b">
        <f t="shared" si="11"/>
        <v>0</v>
      </c>
      <c r="S53" t="b">
        <f t="shared" si="12"/>
        <v>0</v>
      </c>
      <c r="T53" t="b">
        <f t="shared" si="13"/>
        <v>0</v>
      </c>
      <c r="U53" t="str">
        <f t="shared" si="17"/>
        <v/>
      </c>
    </row>
    <row r="54" spans="1:21" x14ac:dyDescent="0.25">
      <c r="A54" t="b">
        <f>RECODES!A54</f>
        <v>0</v>
      </c>
      <c r="B54" t="b">
        <f>IF(RECODES!A54&gt;0,RECODES!N54,FALSE)</f>
        <v>0</v>
      </c>
      <c r="C54" t="b">
        <f>IF(RECODES!A54&gt;0,RECODES!O54,FALSE)</f>
        <v>0</v>
      </c>
      <c r="D54" t="b">
        <f>IF(RECODES!A54&gt;0,RECODES!S54,FALSE)</f>
        <v>0</v>
      </c>
      <c r="E54" t="b">
        <f>IF(RECODES!B54&gt;0,RECODES!T54,FALSE)</f>
        <v>0</v>
      </c>
      <c r="G54">
        <f t="shared" si="15"/>
        <v>4</v>
      </c>
      <c r="H54" t="b">
        <f t="shared" si="2"/>
        <v>0</v>
      </c>
      <c r="I54" t="b">
        <f t="shared" si="3"/>
        <v>0</v>
      </c>
      <c r="J54" t="str">
        <f t="shared" si="16"/>
        <v/>
      </c>
      <c r="K54" t="b">
        <f t="shared" si="5"/>
        <v>0</v>
      </c>
      <c r="L54" t="b">
        <f t="shared" si="6"/>
        <v>0</v>
      </c>
      <c r="M54" t="b">
        <f t="shared" si="7"/>
        <v>0</v>
      </c>
      <c r="N54" t="b">
        <f t="shared" si="8"/>
        <v>0</v>
      </c>
      <c r="P54" t="b">
        <f t="shared" si="9"/>
        <v>0</v>
      </c>
      <c r="Q54" t="b">
        <f t="shared" si="10"/>
        <v>0</v>
      </c>
      <c r="R54" t="b">
        <f t="shared" si="11"/>
        <v>0</v>
      </c>
      <c r="S54" t="b">
        <f t="shared" si="12"/>
        <v>0</v>
      </c>
      <c r="T54" t="b">
        <f t="shared" si="13"/>
        <v>0</v>
      </c>
      <c r="U54" t="str">
        <f t="shared" si="17"/>
        <v/>
      </c>
    </row>
    <row r="55" spans="1:21" x14ac:dyDescent="0.25">
      <c r="A55" t="b">
        <f>RECODES!A55</f>
        <v>0</v>
      </c>
      <c r="B55" t="b">
        <f>IF(RECODES!A55&gt;0,RECODES!N55,FALSE)</f>
        <v>0</v>
      </c>
      <c r="C55" t="b">
        <f>IF(RECODES!A55&gt;0,RECODES!O55,FALSE)</f>
        <v>0</v>
      </c>
      <c r="D55" t="b">
        <f>IF(RECODES!A55&gt;0,RECODES!S55,FALSE)</f>
        <v>0</v>
      </c>
      <c r="E55" t="b">
        <f>IF(RECODES!B55&gt;0,RECODES!T55,FALSE)</f>
        <v>0</v>
      </c>
      <c r="G55">
        <f t="shared" si="15"/>
        <v>4</v>
      </c>
      <c r="H55" t="b">
        <f t="shared" si="2"/>
        <v>0</v>
      </c>
      <c r="I55" t="b">
        <f t="shared" si="3"/>
        <v>0</v>
      </c>
      <c r="J55" t="str">
        <f t="shared" si="16"/>
        <v/>
      </c>
      <c r="K55" t="b">
        <f t="shared" si="5"/>
        <v>0</v>
      </c>
      <c r="L55" t="b">
        <f t="shared" si="6"/>
        <v>0</v>
      </c>
      <c r="M55" t="b">
        <f t="shared" si="7"/>
        <v>0</v>
      </c>
      <c r="N55" t="b">
        <f t="shared" si="8"/>
        <v>0</v>
      </c>
      <c r="P55" t="b">
        <f t="shared" si="9"/>
        <v>0</v>
      </c>
      <c r="Q55" t="b">
        <f t="shared" si="10"/>
        <v>0</v>
      </c>
      <c r="R55" t="b">
        <f t="shared" si="11"/>
        <v>0</v>
      </c>
      <c r="S55" t="b">
        <f t="shared" si="12"/>
        <v>0</v>
      </c>
      <c r="T55" t="b">
        <f t="shared" si="13"/>
        <v>0</v>
      </c>
      <c r="U55" t="str">
        <f t="shared" si="17"/>
        <v/>
      </c>
    </row>
    <row r="56" spans="1:21" x14ac:dyDescent="0.25">
      <c r="A56" t="b">
        <f>RECODES!A56</f>
        <v>0</v>
      </c>
      <c r="B56" t="b">
        <f>IF(RECODES!A56&gt;0,RECODES!N56,FALSE)</f>
        <v>0</v>
      </c>
      <c r="C56" t="b">
        <f>IF(RECODES!A56&gt;0,RECODES!O56,FALSE)</f>
        <v>0</v>
      </c>
      <c r="D56" t="b">
        <f>IF(RECODES!A56&gt;0,RECODES!S56,FALSE)</f>
        <v>0</v>
      </c>
      <c r="E56" t="b">
        <f>IF(RECODES!B56&gt;0,RECODES!T56,FALSE)</f>
        <v>0</v>
      </c>
      <c r="G56">
        <f t="shared" si="15"/>
        <v>4</v>
      </c>
      <c r="H56" t="b">
        <f t="shared" si="2"/>
        <v>0</v>
      </c>
      <c r="I56" t="b">
        <f t="shared" si="3"/>
        <v>0</v>
      </c>
      <c r="J56" t="str">
        <f t="shared" si="16"/>
        <v/>
      </c>
      <c r="K56" t="b">
        <f t="shared" si="5"/>
        <v>0</v>
      </c>
      <c r="L56" t="b">
        <f t="shared" si="6"/>
        <v>0</v>
      </c>
      <c r="M56" t="b">
        <f t="shared" si="7"/>
        <v>0</v>
      </c>
      <c r="N56" t="b">
        <f t="shared" si="8"/>
        <v>0</v>
      </c>
      <c r="P56" t="b">
        <f t="shared" si="9"/>
        <v>0</v>
      </c>
      <c r="Q56" t="b">
        <f t="shared" si="10"/>
        <v>0</v>
      </c>
      <c r="R56" t="b">
        <f t="shared" si="11"/>
        <v>0</v>
      </c>
      <c r="S56" t="b">
        <f t="shared" si="12"/>
        <v>0</v>
      </c>
      <c r="T56" t="b">
        <f t="shared" si="13"/>
        <v>0</v>
      </c>
      <c r="U56" t="str">
        <f t="shared" si="17"/>
        <v/>
      </c>
    </row>
    <row r="57" spans="1:21" x14ac:dyDescent="0.25">
      <c r="A57" t="b">
        <f>RECODES!A57</f>
        <v>0</v>
      </c>
      <c r="B57" t="b">
        <f>IF(RECODES!A57&gt;0,RECODES!N57,FALSE)</f>
        <v>0</v>
      </c>
      <c r="C57" t="b">
        <f>IF(RECODES!A57&gt;0,RECODES!O57,FALSE)</f>
        <v>0</v>
      </c>
      <c r="D57" t="b">
        <f>IF(RECODES!A57&gt;0,RECODES!S57,FALSE)</f>
        <v>0</v>
      </c>
      <c r="E57" t="b">
        <f>IF(RECODES!B57&gt;0,RECODES!T57,FALSE)</f>
        <v>0</v>
      </c>
      <c r="G57">
        <f t="shared" si="15"/>
        <v>4</v>
      </c>
      <c r="H57" t="b">
        <f t="shared" si="2"/>
        <v>0</v>
      </c>
      <c r="I57" t="b">
        <f t="shared" si="3"/>
        <v>0</v>
      </c>
      <c r="J57" t="str">
        <f t="shared" si="16"/>
        <v/>
      </c>
      <c r="K57" t="b">
        <f t="shared" si="5"/>
        <v>0</v>
      </c>
      <c r="L57" t="b">
        <f t="shared" si="6"/>
        <v>0</v>
      </c>
      <c r="M57" t="b">
        <f t="shared" si="7"/>
        <v>0</v>
      </c>
      <c r="N57" t="b">
        <f t="shared" si="8"/>
        <v>0</v>
      </c>
      <c r="P57" t="b">
        <f t="shared" si="9"/>
        <v>0</v>
      </c>
      <c r="Q57" t="b">
        <f t="shared" si="10"/>
        <v>0</v>
      </c>
      <c r="R57" t="b">
        <f t="shared" si="11"/>
        <v>0</v>
      </c>
      <c r="S57" t="b">
        <f t="shared" si="12"/>
        <v>0</v>
      </c>
      <c r="T57" t="b">
        <f t="shared" si="13"/>
        <v>0</v>
      </c>
      <c r="U57" t="str">
        <f t="shared" si="17"/>
        <v/>
      </c>
    </row>
    <row r="58" spans="1:21" x14ac:dyDescent="0.25">
      <c r="A58" t="b">
        <f>RECODES!A58</f>
        <v>0</v>
      </c>
      <c r="B58" t="b">
        <f>IF(RECODES!A58&gt;0,RECODES!N58,FALSE)</f>
        <v>0</v>
      </c>
      <c r="C58" t="b">
        <f>IF(RECODES!A58&gt;0,RECODES!O58,FALSE)</f>
        <v>0</v>
      </c>
      <c r="D58" t="b">
        <f>IF(RECODES!A58&gt;0,RECODES!S58,FALSE)</f>
        <v>0</v>
      </c>
      <c r="E58" t="b">
        <f>IF(RECODES!B58&gt;0,RECODES!T58,FALSE)</f>
        <v>0</v>
      </c>
      <c r="G58">
        <f t="shared" si="15"/>
        <v>4</v>
      </c>
      <c r="H58" t="b">
        <f t="shared" si="2"/>
        <v>0</v>
      </c>
      <c r="I58" t="b">
        <f t="shared" si="3"/>
        <v>0</v>
      </c>
      <c r="J58" t="str">
        <f t="shared" si="16"/>
        <v/>
      </c>
      <c r="K58" t="b">
        <f t="shared" si="5"/>
        <v>0</v>
      </c>
      <c r="L58" t="b">
        <f t="shared" si="6"/>
        <v>0</v>
      </c>
      <c r="M58" t="b">
        <f t="shared" si="7"/>
        <v>0</v>
      </c>
      <c r="N58" t="b">
        <f t="shared" si="8"/>
        <v>0</v>
      </c>
      <c r="P58" t="b">
        <f t="shared" si="9"/>
        <v>0</v>
      </c>
      <c r="Q58" t="b">
        <f t="shared" si="10"/>
        <v>0</v>
      </c>
      <c r="R58" t="b">
        <f t="shared" si="11"/>
        <v>0</v>
      </c>
      <c r="S58" t="b">
        <f t="shared" si="12"/>
        <v>0</v>
      </c>
      <c r="T58" t="b">
        <f t="shared" si="13"/>
        <v>0</v>
      </c>
      <c r="U58" t="str">
        <f t="shared" si="17"/>
        <v/>
      </c>
    </row>
    <row r="59" spans="1:21" x14ac:dyDescent="0.25">
      <c r="A59" t="b">
        <f>RECODES!A59</f>
        <v>0</v>
      </c>
      <c r="B59" t="b">
        <f>IF(RECODES!A59&gt;0,RECODES!N59,FALSE)</f>
        <v>0</v>
      </c>
      <c r="C59" t="b">
        <f>IF(RECODES!A59&gt;0,RECODES!O59,FALSE)</f>
        <v>0</v>
      </c>
      <c r="D59" t="b">
        <f>IF(RECODES!A59&gt;0,RECODES!S59,FALSE)</f>
        <v>0</v>
      </c>
      <c r="E59" t="b">
        <f>IF(RECODES!B59&gt;0,RECODES!T59,FALSE)</f>
        <v>0</v>
      </c>
      <c r="G59">
        <f t="shared" si="15"/>
        <v>4</v>
      </c>
      <c r="H59" t="b">
        <f t="shared" si="2"/>
        <v>0</v>
      </c>
      <c r="I59" t="b">
        <f t="shared" si="3"/>
        <v>0</v>
      </c>
      <c r="J59" t="str">
        <f t="shared" si="16"/>
        <v/>
      </c>
      <c r="K59" t="b">
        <f t="shared" si="5"/>
        <v>0</v>
      </c>
      <c r="L59" t="b">
        <f t="shared" si="6"/>
        <v>0</v>
      </c>
      <c r="M59" t="b">
        <f t="shared" si="7"/>
        <v>0</v>
      </c>
      <c r="N59" t="b">
        <f t="shared" si="8"/>
        <v>0</v>
      </c>
      <c r="P59" t="b">
        <f t="shared" si="9"/>
        <v>0</v>
      </c>
      <c r="Q59" t="b">
        <f t="shared" si="10"/>
        <v>0</v>
      </c>
      <c r="R59" t="b">
        <f t="shared" si="11"/>
        <v>0</v>
      </c>
      <c r="S59" t="b">
        <f t="shared" si="12"/>
        <v>0</v>
      </c>
      <c r="T59" t="b">
        <f t="shared" si="13"/>
        <v>0</v>
      </c>
      <c r="U59" t="str">
        <f t="shared" si="17"/>
        <v/>
      </c>
    </row>
    <row r="60" spans="1:21" x14ac:dyDescent="0.25">
      <c r="A60" t="b">
        <f>RECODES!A60</f>
        <v>0</v>
      </c>
      <c r="B60" t="b">
        <f>IF(RECODES!A60&gt;0,RECODES!N60,FALSE)</f>
        <v>0</v>
      </c>
      <c r="C60" t="b">
        <f>IF(RECODES!A60&gt;0,RECODES!O60,FALSE)</f>
        <v>0</v>
      </c>
      <c r="D60" t="b">
        <f>IF(RECODES!A60&gt;0,RECODES!S60,FALSE)</f>
        <v>0</v>
      </c>
      <c r="E60" t="b">
        <f>IF(RECODES!B60&gt;0,RECODES!T60,FALSE)</f>
        <v>0</v>
      </c>
      <c r="G60">
        <f t="shared" si="15"/>
        <v>4</v>
      </c>
      <c r="H60" t="b">
        <f t="shared" si="2"/>
        <v>0</v>
      </c>
      <c r="I60" t="b">
        <f t="shared" si="3"/>
        <v>0</v>
      </c>
      <c r="J60" t="str">
        <f t="shared" si="16"/>
        <v/>
      </c>
      <c r="K60" t="b">
        <f t="shared" si="5"/>
        <v>0</v>
      </c>
      <c r="L60" t="b">
        <f t="shared" si="6"/>
        <v>0</v>
      </c>
      <c r="M60" t="b">
        <f t="shared" si="7"/>
        <v>0</v>
      </c>
      <c r="N60" t="b">
        <f t="shared" si="8"/>
        <v>0</v>
      </c>
      <c r="P60" t="b">
        <f t="shared" si="9"/>
        <v>0</v>
      </c>
      <c r="Q60" t="b">
        <f t="shared" si="10"/>
        <v>0</v>
      </c>
      <c r="R60" t="b">
        <f t="shared" si="11"/>
        <v>0</v>
      </c>
      <c r="S60" t="b">
        <f t="shared" si="12"/>
        <v>0</v>
      </c>
      <c r="T60" t="b">
        <f t="shared" si="13"/>
        <v>0</v>
      </c>
      <c r="U60" t="str">
        <f t="shared" si="17"/>
        <v/>
      </c>
    </row>
    <row r="61" spans="1:21" x14ac:dyDescent="0.25">
      <c r="A61" t="b">
        <f>RECODES!A61</f>
        <v>0</v>
      </c>
      <c r="B61" t="b">
        <f>IF(RECODES!A61&gt;0,RECODES!N61,FALSE)</f>
        <v>0</v>
      </c>
      <c r="C61" t="b">
        <f>IF(RECODES!A61&gt;0,RECODES!O61,FALSE)</f>
        <v>0</v>
      </c>
      <c r="D61" t="b">
        <f>IF(RECODES!A61&gt;0,RECODES!S61,FALSE)</f>
        <v>0</v>
      </c>
      <c r="E61" t="b">
        <f>IF(RECODES!B61&gt;0,RECODES!T61,FALSE)</f>
        <v>0</v>
      </c>
      <c r="G61">
        <f t="shared" si="15"/>
        <v>4</v>
      </c>
      <c r="H61" t="b">
        <f t="shared" si="2"/>
        <v>0</v>
      </c>
      <c r="I61" t="b">
        <f t="shared" si="3"/>
        <v>0</v>
      </c>
      <c r="J61" t="str">
        <f t="shared" si="16"/>
        <v/>
      </c>
      <c r="K61" t="b">
        <f t="shared" si="5"/>
        <v>0</v>
      </c>
      <c r="L61" t="b">
        <f t="shared" si="6"/>
        <v>0</v>
      </c>
      <c r="M61" t="b">
        <f t="shared" si="7"/>
        <v>0</v>
      </c>
      <c r="N61" t="b">
        <f t="shared" si="8"/>
        <v>0</v>
      </c>
      <c r="P61" t="b">
        <f t="shared" si="9"/>
        <v>0</v>
      </c>
      <c r="Q61" t="b">
        <f t="shared" si="10"/>
        <v>0</v>
      </c>
      <c r="R61" t="b">
        <f t="shared" si="11"/>
        <v>0</v>
      </c>
      <c r="S61" t="b">
        <f t="shared" si="12"/>
        <v>0</v>
      </c>
      <c r="T61" t="b">
        <f t="shared" si="13"/>
        <v>0</v>
      </c>
      <c r="U61" t="str">
        <f t="shared" si="17"/>
        <v/>
      </c>
    </row>
    <row r="62" spans="1:21" x14ac:dyDescent="0.25">
      <c r="A62" t="b">
        <f>RECODES!A62</f>
        <v>0</v>
      </c>
      <c r="B62" t="b">
        <f>IF(RECODES!A62&gt;0,RECODES!N62,FALSE)</f>
        <v>0</v>
      </c>
      <c r="C62" t="b">
        <f>IF(RECODES!A62&gt;0,RECODES!O62,FALSE)</f>
        <v>0</v>
      </c>
      <c r="D62" t="b">
        <f>IF(RECODES!A62&gt;0,RECODES!S62,FALSE)</f>
        <v>0</v>
      </c>
      <c r="E62" t="b">
        <f>IF(RECODES!B62&gt;0,RECODES!T62,FALSE)</f>
        <v>0</v>
      </c>
      <c r="G62">
        <f t="shared" si="15"/>
        <v>4</v>
      </c>
      <c r="H62" t="b">
        <f t="shared" si="2"/>
        <v>0</v>
      </c>
      <c r="I62" t="b">
        <f t="shared" si="3"/>
        <v>0</v>
      </c>
      <c r="J62" t="str">
        <f t="shared" si="16"/>
        <v/>
      </c>
      <c r="K62" t="b">
        <f t="shared" si="5"/>
        <v>0</v>
      </c>
      <c r="L62" t="b">
        <f t="shared" si="6"/>
        <v>0</v>
      </c>
      <c r="M62" t="b">
        <f t="shared" si="7"/>
        <v>0</v>
      </c>
      <c r="N62" t="b">
        <f t="shared" si="8"/>
        <v>0</v>
      </c>
      <c r="P62" t="b">
        <f t="shared" si="9"/>
        <v>0</v>
      </c>
      <c r="Q62" t="b">
        <f t="shared" si="10"/>
        <v>0</v>
      </c>
      <c r="R62" t="b">
        <f t="shared" si="11"/>
        <v>0</v>
      </c>
      <c r="S62" t="b">
        <f t="shared" si="12"/>
        <v>0</v>
      </c>
      <c r="T62" t="b">
        <f t="shared" si="13"/>
        <v>0</v>
      </c>
      <c r="U62" t="str">
        <f t="shared" si="17"/>
        <v/>
      </c>
    </row>
    <row r="63" spans="1:21" x14ac:dyDescent="0.25">
      <c r="A63" t="b">
        <f>RECODES!A63</f>
        <v>0</v>
      </c>
      <c r="B63" t="b">
        <f>IF(RECODES!A63&gt;0,RECODES!N63,FALSE)</f>
        <v>0</v>
      </c>
      <c r="C63" t="b">
        <f>IF(RECODES!A63&gt;0,RECODES!O63,FALSE)</f>
        <v>0</v>
      </c>
      <c r="D63" t="b">
        <f>IF(RECODES!A63&gt;0,RECODES!S63,FALSE)</f>
        <v>0</v>
      </c>
      <c r="E63" t="b">
        <f>IF(RECODES!B63&gt;0,RECODES!T63,FALSE)</f>
        <v>0</v>
      </c>
      <c r="G63">
        <f t="shared" si="15"/>
        <v>4</v>
      </c>
      <c r="H63" t="b">
        <f t="shared" si="2"/>
        <v>0</v>
      </c>
      <c r="I63" t="b">
        <f t="shared" si="3"/>
        <v>0</v>
      </c>
      <c r="J63" t="str">
        <f t="shared" si="16"/>
        <v/>
      </c>
      <c r="K63" t="b">
        <f t="shared" si="5"/>
        <v>0</v>
      </c>
      <c r="L63" t="b">
        <f t="shared" si="6"/>
        <v>0</v>
      </c>
      <c r="M63" t="b">
        <f t="shared" si="7"/>
        <v>0</v>
      </c>
      <c r="N63" t="b">
        <f t="shared" si="8"/>
        <v>0</v>
      </c>
      <c r="P63" t="b">
        <f t="shared" si="9"/>
        <v>0</v>
      </c>
      <c r="Q63" t="b">
        <f t="shared" si="10"/>
        <v>0</v>
      </c>
      <c r="R63" t="b">
        <f t="shared" si="11"/>
        <v>0</v>
      </c>
      <c r="S63" t="b">
        <f t="shared" si="12"/>
        <v>0</v>
      </c>
      <c r="T63" t="b">
        <f t="shared" si="13"/>
        <v>0</v>
      </c>
      <c r="U63" t="str">
        <f t="shared" si="17"/>
        <v/>
      </c>
    </row>
    <row r="64" spans="1:21" x14ac:dyDescent="0.25">
      <c r="A64" t="b">
        <f>RECODES!A64</f>
        <v>0</v>
      </c>
      <c r="B64" t="b">
        <f>IF(RECODES!A64&gt;0,RECODES!N64,FALSE)</f>
        <v>0</v>
      </c>
      <c r="C64" t="b">
        <f>IF(RECODES!A64&gt;0,RECODES!O64,FALSE)</f>
        <v>0</v>
      </c>
      <c r="D64" t="b">
        <f>IF(RECODES!A64&gt;0,RECODES!S64,FALSE)</f>
        <v>0</v>
      </c>
      <c r="E64" t="b">
        <f>IF(RECODES!B64&gt;0,RECODES!T64,FALSE)</f>
        <v>0</v>
      </c>
      <c r="G64">
        <f t="shared" si="15"/>
        <v>4</v>
      </c>
      <c r="H64" t="b">
        <f t="shared" si="2"/>
        <v>0</v>
      </c>
      <c r="I64" t="b">
        <f t="shared" si="3"/>
        <v>0</v>
      </c>
      <c r="J64" t="str">
        <f t="shared" si="16"/>
        <v/>
      </c>
      <c r="K64" t="b">
        <f t="shared" si="5"/>
        <v>0</v>
      </c>
      <c r="L64" t="b">
        <f t="shared" si="6"/>
        <v>0</v>
      </c>
      <c r="M64" t="b">
        <f t="shared" si="7"/>
        <v>0</v>
      </c>
      <c r="N64" t="b">
        <f t="shared" si="8"/>
        <v>0</v>
      </c>
      <c r="P64" t="b">
        <f t="shared" si="9"/>
        <v>0</v>
      </c>
      <c r="Q64" t="b">
        <f t="shared" si="10"/>
        <v>0</v>
      </c>
      <c r="R64" t="b">
        <f t="shared" si="11"/>
        <v>0</v>
      </c>
      <c r="S64" t="b">
        <f t="shared" si="12"/>
        <v>0</v>
      </c>
      <c r="T64" t="b">
        <f t="shared" si="13"/>
        <v>0</v>
      </c>
      <c r="U64" t="str">
        <f t="shared" si="17"/>
        <v/>
      </c>
    </row>
    <row r="65" spans="1:21" x14ac:dyDescent="0.25">
      <c r="A65" t="b">
        <f>RECODES!A65</f>
        <v>0</v>
      </c>
      <c r="B65" t="b">
        <f>IF(RECODES!A65&gt;0,RECODES!N65,FALSE)</f>
        <v>0</v>
      </c>
      <c r="C65" t="b">
        <f>IF(RECODES!A65&gt;0,RECODES!O65,FALSE)</f>
        <v>0</v>
      </c>
      <c r="D65" t="b">
        <f>IF(RECODES!A65&gt;0,RECODES!S65,FALSE)</f>
        <v>0</v>
      </c>
      <c r="E65" t="b">
        <f>IF(RECODES!B65&gt;0,RECODES!T65,FALSE)</f>
        <v>0</v>
      </c>
      <c r="G65">
        <f t="shared" si="15"/>
        <v>4</v>
      </c>
      <c r="H65" t="b">
        <f t="shared" si="2"/>
        <v>0</v>
      </c>
      <c r="I65" t="b">
        <f t="shared" si="3"/>
        <v>0</v>
      </c>
      <c r="J65" t="str">
        <f t="shared" si="16"/>
        <v/>
      </c>
      <c r="K65" t="b">
        <f t="shared" si="5"/>
        <v>0</v>
      </c>
      <c r="L65" t="b">
        <f t="shared" si="6"/>
        <v>0</v>
      </c>
      <c r="M65" t="b">
        <f t="shared" si="7"/>
        <v>0</v>
      </c>
      <c r="N65" t="b">
        <f t="shared" si="8"/>
        <v>0</v>
      </c>
      <c r="P65" t="b">
        <f t="shared" si="9"/>
        <v>0</v>
      </c>
      <c r="Q65" t="b">
        <f t="shared" si="10"/>
        <v>0</v>
      </c>
      <c r="R65" t="b">
        <f t="shared" si="11"/>
        <v>0</v>
      </c>
      <c r="S65" t="b">
        <f t="shared" si="12"/>
        <v>0</v>
      </c>
      <c r="T65" t="b">
        <f t="shared" si="13"/>
        <v>0</v>
      </c>
      <c r="U65" t="str">
        <f t="shared" si="17"/>
        <v/>
      </c>
    </row>
    <row r="66" spans="1:21" x14ac:dyDescent="0.25">
      <c r="A66" t="b">
        <f>RECODES!A66</f>
        <v>0</v>
      </c>
      <c r="B66" t="b">
        <f>IF(RECODES!A66&gt;0,RECODES!N66,FALSE)</f>
        <v>0</v>
      </c>
      <c r="C66" t="b">
        <f>IF(RECODES!A66&gt;0,RECODES!O66,FALSE)</f>
        <v>0</v>
      </c>
      <c r="D66" t="b">
        <f>IF(RECODES!A66&gt;0,RECODES!S66,FALSE)</f>
        <v>0</v>
      </c>
      <c r="E66" t="b">
        <f>IF(RECODES!B66&gt;0,RECODES!T66,FALSE)</f>
        <v>0</v>
      </c>
      <c r="G66">
        <f t="shared" si="15"/>
        <v>4</v>
      </c>
      <c r="H66" t="b">
        <f t="shared" si="2"/>
        <v>0</v>
      </c>
      <c r="I66" t="b">
        <f t="shared" si="3"/>
        <v>0</v>
      </c>
      <c r="J66" t="str">
        <f t="shared" si="16"/>
        <v/>
      </c>
      <c r="K66" t="b">
        <f t="shared" si="5"/>
        <v>0</v>
      </c>
      <c r="L66" t="b">
        <f t="shared" si="6"/>
        <v>0</v>
      </c>
      <c r="M66" t="b">
        <f t="shared" si="7"/>
        <v>0</v>
      </c>
      <c r="N66" t="b">
        <f t="shared" si="8"/>
        <v>0</v>
      </c>
      <c r="P66" t="b">
        <f t="shared" si="9"/>
        <v>0</v>
      </c>
      <c r="Q66" t="b">
        <f t="shared" si="10"/>
        <v>0</v>
      </c>
      <c r="R66" t="b">
        <f t="shared" si="11"/>
        <v>0</v>
      </c>
      <c r="S66" t="b">
        <f t="shared" si="12"/>
        <v>0</v>
      </c>
      <c r="T66" t="b">
        <f t="shared" si="13"/>
        <v>0</v>
      </c>
      <c r="U66" t="str">
        <f t="shared" si="17"/>
        <v/>
      </c>
    </row>
    <row r="67" spans="1:21" x14ac:dyDescent="0.25">
      <c r="A67" t="b">
        <f>RECODES!A67</f>
        <v>0</v>
      </c>
      <c r="B67" t="b">
        <f>IF(RECODES!A67&gt;0,RECODES!N67,FALSE)</f>
        <v>0</v>
      </c>
      <c r="C67" t="b">
        <f>IF(RECODES!A67&gt;0,RECODES!O67,FALSE)</f>
        <v>0</v>
      </c>
      <c r="D67" t="b">
        <f>IF(RECODES!A67&gt;0,RECODES!S67,FALSE)</f>
        <v>0</v>
      </c>
      <c r="E67" t="b">
        <f>IF(RECODES!B67&gt;0,RECODES!T67,FALSE)</f>
        <v>0</v>
      </c>
      <c r="G67">
        <f t="shared" si="15"/>
        <v>4</v>
      </c>
      <c r="H67" t="b">
        <f t="shared" ref="H67:H130" si="18">IF(G67&lt;=2,TRUE,FALSE)</f>
        <v>0</v>
      </c>
      <c r="I67" t="b">
        <f t="shared" ref="I67:I130" si="19">IF(H67 = TRUE,AVERAGE(B67:E67),FALSE)</f>
        <v>0</v>
      </c>
      <c r="J67" t="str">
        <f t="shared" si="16"/>
        <v/>
      </c>
      <c r="K67" t="b">
        <f t="shared" ref="K67:K130" si="20">IF(B67&lt;&gt;FALSE,5,FALSE)</f>
        <v>0</v>
      </c>
      <c r="L67" t="b">
        <f t="shared" ref="L67:L130" si="21">IF(C67&lt;&gt;FALSE,5,FALSE)</f>
        <v>0</v>
      </c>
      <c r="M67" t="b">
        <f t="shared" ref="M67:M130" si="22">IF(D67&lt;&gt;FALSE,5,FALSE)</f>
        <v>0</v>
      </c>
      <c r="N67" t="b">
        <f t="shared" ref="N67:N130" si="23">IF(E67&lt;&gt;FALSE,5,FALSE)</f>
        <v>0</v>
      </c>
      <c r="P67" t="b">
        <f t="shared" ref="P67:P130" si="24">IF(H67=TRUE,SUM(B67:E67),FALSE)</f>
        <v>0</v>
      </c>
      <c r="Q67" t="b">
        <f t="shared" ref="Q67:Q130" si="25">IF(H67=TRUE,4-G67,FALSE)</f>
        <v>0</v>
      </c>
      <c r="R67" t="b">
        <f t="shared" ref="R67:R130" si="26">IF(H67=TRUE,SUM(K67:N67),FALSE)</f>
        <v>0</v>
      </c>
      <c r="S67" t="b">
        <f t="shared" ref="S67:S130" si="27">IF(H67=TRUE,R67-Q67,FALSE)</f>
        <v>0</v>
      </c>
      <c r="T67" t="b">
        <f t="shared" ref="T67:T130" si="28">IF(H67=TRUE,((P67-Q67)/S67)*100,FALSE)</f>
        <v>0</v>
      </c>
      <c r="U67" t="str">
        <f t="shared" si="17"/>
        <v/>
      </c>
    </row>
    <row r="68" spans="1:21" x14ac:dyDescent="0.25">
      <c r="A68" t="b">
        <f>RECODES!A68</f>
        <v>0</v>
      </c>
      <c r="B68" t="b">
        <f>IF(RECODES!A68&gt;0,RECODES!N68,FALSE)</f>
        <v>0</v>
      </c>
      <c r="C68" t="b">
        <f>IF(RECODES!A68&gt;0,RECODES!O68,FALSE)</f>
        <v>0</v>
      </c>
      <c r="D68" t="b">
        <f>IF(RECODES!A68&gt;0,RECODES!S68,FALSE)</f>
        <v>0</v>
      </c>
      <c r="E68" t="b">
        <f>IF(RECODES!B68&gt;0,RECODES!T68,FALSE)</f>
        <v>0</v>
      </c>
      <c r="G68">
        <f t="shared" si="15"/>
        <v>4</v>
      </c>
      <c r="H68" t="b">
        <f t="shared" si="18"/>
        <v>0</v>
      </c>
      <c r="I68" t="b">
        <f t="shared" si="19"/>
        <v>0</v>
      </c>
      <c r="J68" t="str">
        <f t="shared" si="16"/>
        <v/>
      </c>
      <c r="K68" t="b">
        <f t="shared" si="20"/>
        <v>0</v>
      </c>
      <c r="L68" t="b">
        <f t="shared" si="21"/>
        <v>0</v>
      </c>
      <c r="M68" t="b">
        <f t="shared" si="22"/>
        <v>0</v>
      </c>
      <c r="N68" t="b">
        <f t="shared" si="23"/>
        <v>0</v>
      </c>
      <c r="P68" t="b">
        <f t="shared" si="24"/>
        <v>0</v>
      </c>
      <c r="Q68" t="b">
        <f t="shared" si="25"/>
        <v>0</v>
      </c>
      <c r="R68" t="b">
        <f t="shared" si="26"/>
        <v>0</v>
      </c>
      <c r="S68" t="b">
        <f t="shared" si="27"/>
        <v>0</v>
      </c>
      <c r="T68" t="b">
        <f t="shared" si="28"/>
        <v>0</v>
      </c>
      <c r="U68" t="str">
        <f t="shared" si="17"/>
        <v/>
      </c>
    </row>
    <row r="69" spans="1:21" x14ac:dyDescent="0.25">
      <c r="A69" t="b">
        <f>RECODES!A69</f>
        <v>0</v>
      </c>
      <c r="B69" t="b">
        <f>IF(RECODES!A69&gt;0,RECODES!N69,FALSE)</f>
        <v>0</v>
      </c>
      <c r="C69" t="b">
        <f>IF(RECODES!A69&gt;0,RECODES!O69,FALSE)</f>
        <v>0</v>
      </c>
      <c r="D69" t="b">
        <f>IF(RECODES!A69&gt;0,RECODES!S69,FALSE)</f>
        <v>0</v>
      </c>
      <c r="E69" t="b">
        <f>IF(RECODES!B69&gt;0,RECODES!T69,FALSE)</f>
        <v>0</v>
      </c>
      <c r="G69">
        <f t="shared" si="15"/>
        <v>4</v>
      </c>
      <c r="H69" t="b">
        <f t="shared" si="18"/>
        <v>0</v>
      </c>
      <c r="I69" t="b">
        <f t="shared" si="19"/>
        <v>0</v>
      </c>
      <c r="J69" t="str">
        <f t="shared" si="16"/>
        <v/>
      </c>
      <c r="K69" t="b">
        <f t="shared" si="20"/>
        <v>0</v>
      </c>
      <c r="L69" t="b">
        <f t="shared" si="21"/>
        <v>0</v>
      </c>
      <c r="M69" t="b">
        <f t="shared" si="22"/>
        <v>0</v>
      </c>
      <c r="N69" t="b">
        <f t="shared" si="23"/>
        <v>0</v>
      </c>
      <c r="P69" t="b">
        <f t="shared" si="24"/>
        <v>0</v>
      </c>
      <c r="Q69" t="b">
        <f t="shared" si="25"/>
        <v>0</v>
      </c>
      <c r="R69" t="b">
        <f t="shared" si="26"/>
        <v>0</v>
      </c>
      <c r="S69" t="b">
        <f t="shared" si="27"/>
        <v>0</v>
      </c>
      <c r="T69" t="b">
        <f t="shared" si="28"/>
        <v>0</v>
      </c>
      <c r="U69" t="str">
        <f t="shared" si="17"/>
        <v/>
      </c>
    </row>
    <row r="70" spans="1:21" x14ac:dyDescent="0.25">
      <c r="A70" t="b">
        <f>RECODES!A70</f>
        <v>0</v>
      </c>
      <c r="B70" t="b">
        <f>IF(RECODES!A70&gt;0,RECODES!N70,FALSE)</f>
        <v>0</v>
      </c>
      <c r="C70" t="b">
        <f>IF(RECODES!A70&gt;0,RECODES!O70,FALSE)</f>
        <v>0</v>
      </c>
      <c r="D70" t="b">
        <f>IF(RECODES!A70&gt;0,RECODES!S70,FALSE)</f>
        <v>0</v>
      </c>
      <c r="E70" t="b">
        <f>IF(RECODES!B70&gt;0,RECODES!T70,FALSE)</f>
        <v>0</v>
      </c>
      <c r="G70">
        <f t="shared" si="15"/>
        <v>4</v>
      </c>
      <c r="H70" t="b">
        <f t="shared" si="18"/>
        <v>0</v>
      </c>
      <c r="I70" t="b">
        <f t="shared" si="19"/>
        <v>0</v>
      </c>
      <c r="J70" t="str">
        <f t="shared" si="16"/>
        <v/>
      </c>
      <c r="K70" t="b">
        <f t="shared" si="20"/>
        <v>0</v>
      </c>
      <c r="L70" t="b">
        <f t="shared" si="21"/>
        <v>0</v>
      </c>
      <c r="M70" t="b">
        <f t="shared" si="22"/>
        <v>0</v>
      </c>
      <c r="N70" t="b">
        <f t="shared" si="23"/>
        <v>0</v>
      </c>
      <c r="P70" t="b">
        <f t="shared" si="24"/>
        <v>0</v>
      </c>
      <c r="Q70" t="b">
        <f t="shared" si="25"/>
        <v>0</v>
      </c>
      <c r="R70" t="b">
        <f t="shared" si="26"/>
        <v>0</v>
      </c>
      <c r="S70" t="b">
        <f t="shared" si="27"/>
        <v>0</v>
      </c>
      <c r="T70" t="b">
        <f t="shared" si="28"/>
        <v>0</v>
      </c>
      <c r="U70" t="str">
        <f t="shared" si="17"/>
        <v/>
      </c>
    </row>
    <row r="71" spans="1:21" x14ac:dyDescent="0.25">
      <c r="A71" t="b">
        <f>RECODES!A71</f>
        <v>0</v>
      </c>
      <c r="B71" t="b">
        <f>IF(RECODES!A71&gt;0,RECODES!N71,FALSE)</f>
        <v>0</v>
      </c>
      <c r="C71" t="b">
        <f>IF(RECODES!A71&gt;0,RECODES!O71,FALSE)</f>
        <v>0</v>
      </c>
      <c r="D71" t="b">
        <f>IF(RECODES!A71&gt;0,RECODES!S71,FALSE)</f>
        <v>0</v>
      </c>
      <c r="E71" t="b">
        <f>IF(RECODES!B71&gt;0,RECODES!T71,FALSE)</f>
        <v>0</v>
      </c>
      <c r="G71">
        <f t="shared" si="15"/>
        <v>4</v>
      </c>
      <c r="H71" t="b">
        <f t="shared" si="18"/>
        <v>0</v>
      </c>
      <c r="I71" t="b">
        <f t="shared" si="19"/>
        <v>0</v>
      </c>
      <c r="J71" t="str">
        <f t="shared" si="16"/>
        <v/>
      </c>
      <c r="K71" t="b">
        <f t="shared" si="20"/>
        <v>0</v>
      </c>
      <c r="L71" t="b">
        <f t="shared" si="21"/>
        <v>0</v>
      </c>
      <c r="M71" t="b">
        <f t="shared" si="22"/>
        <v>0</v>
      </c>
      <c r="N71" t="b">
        <f t="shared" si="23"/>
        <v>0</v>
      </c>
      <c r="P71" t="b">
        <f t="shared" si="24"/>
        <v>0</v>
      </c>
      <c r="Q71" t="b">
        <f t="shared" si="25"/>
        <v>0</v>
      </c>
      <c r="R71" t="b">
        <f t="shared" si="26"/>
        <v>0</v>
      </c>
      <c r="S71" t="b">
        <f t="shared" si="27"/>
        <v>0</v>
      </c>
      <c r="T71" t="b">
        <f t="shared" si="28"/>
        <v>0</v>
      </c>
      <c r="U71" t="str">
        <f t="shared" si="17"/>
        <v/>
      </c>
    </row>
    <row r="72" spans="1:21" x14ac:dyDescent="0.25">
      <c r="A72" t="b">
        <f>RECODES!A72</f>
        <v>0</v>
      </c>
      <c r="B72" t="b">
        <f>IF(RECODES!A72&gt;0,RECODES!N72,FALSE)</f>
        <v>0</v>
      </c>
      <c r="C72" t="b">
        <f>IF(RECODES!A72&gt;0,RECODES!O72,FALSE)</f>
        <v>0</v>
      </c>
      <c r="D72" t="b">
        <f>IF(RECODES!A72&gt;0,RECODES!S72,FALSE)</f>
        <v>0</v>
      </c>
      <c r="E72" t="b">
        <f>IF(RECODES!B72&gt;0,RECODES!T72,FALSE)</f>
        <v>0</v>
      </c>
      <c r="G72">
        <f t="shared" si="15"/>
        <v>4</v>
      </c>
      <c r="H72" t="b">
        <f t="shared" si="18"/>
        <v>0</v>
      </c>
      <c r="I72" t="b">
        <f t="shared" si="19"/>
        <v>0</v>
      </c>
      <c r="J72" t="str">
        <f t="shared" si="16"/>
        <v/>
      </c>
      <c r="K72" t="b">
        <f t="shared" si="20"/>
        <v>0</v>
      </c>
      <c r="L72" t="b">
        <f t="shared" si="21"/>
        <v>0</v>
      </c>
      <c r="M72" t="b">
        <f t="shared" si="22"/>
        <v>0</v>
      </c>
      <c r="N72" t="b">
        <f t="shared" si="23"/>
        <v>0</v>
      </c>
      <c r="P72" t="b">
        <f t="shared" si="24"/>
        <v>0</v>
      </c>
      <c r="Q72" t="b">
        <f t="shared" si="25"/>
        <v>0</v>
      </c>
      <c r="R72" t="b">
        <f t="shared" si="26"/>
        <v>0</v>
      </c>
      <c r="S72" t="b">
        <f t="shared" si="27"/>
        <v>0</v>
      </c>
      <c r="T72" t="b">
        <f t="shared" si="28"/>
        <v>0</v>
      </c>
      <c r="U72" t="str">
        <f t="shared" si="17"/>
        <v/>
      </c>
    </row>
    <row r="73" spans="1:21" x14ac:dyDescent="0.25">
      <c r="A73" t="b">
        <f>RECODES!A73</f>
        <v>0</v>
      </c>
      <c r="B73" t="b">
        <f>IF(RECODES!A73&gt;0,RECODES!N73,FALSE)</f>
        <v>0</v>
      </c>
      <c r="C73" t="b">
        <f>IF(RECODES!A73&gt;0,RECODES!O73,FALSE)</f>
        <v>0</v>
      </c>
      <c r="D73" t="b">
        <f>IF(RECODES!A73&gt;0,RECODES!S73,FALSE)</f>
        <v>0</v>
      </c>
      <c r="E73" t="b">
        <f>IF(RECODES!B73&gt;0,RECODES!T73,FALSE)</f>
        <v>0</v>
      </c>
      <c r="G73">
        <f t="shared" si="15"/>
        <v>4</v>
      </c>
      <c r="H73" t="b">
        <f t="shared" si="18"/>
        <v>0</v>
      </c>
      <c r="I73" t="b">
        <f t="shared" si="19"/>
        <v>0</v>
      </c>
      <c r="J73" t="str">
        <f t="shared" si="16"/>
        <v/>
      </c>
      <c r="K73" t="b">
        <f t="shared" si="20"/>
        <v>0</v>
      </c>
      <c r="L73" t="b">
        <f t="shared" si="21"/>
        <v>0</v>
      </c>
      <c r="M73" t="b">
        <f t="shared" si="22"/>
        <v>0</v>
      </c>
      <c r="N73" t="b">
        <f t="shared" si="23"/>
        <v>0</v>
      </c>
      <c r="P73" t="b">
        <f t="shared" si="24"/>
        <v>0</v>
      </c>
      <c r="Q73" t="b">
        <f t="shared" si="25"/>
        <v>0</v>
      </c>
      <c r="R73" t="b">
        <f t="shared" si="26"/>
        <v>0</v>
      </c>
      <c r="S73" t="b">
        <f t="shared" si="27"/>
        <v>0</v>
      </c>
      <c r="T73" t="b">
        <f t="shared" si="28"/>
        <v>0</v>
      </c>
      <c r="U73" t="str">
        <f t="shared" si="17"/>
        <v/>
      </c>
    </row>
    <row r="74" spans="1:21" x14ac:dyDescent="0.25">
      <c r="A74" t="b">
        <f>RECODES!A74</f>
        <v>0</v>
      </c>
      <c r="B74" t="b">
        <f>IF(RECODES!A74&gt;0,RECODES!N74,FALSE)</f>
        <v>0</v>
      </c>
      <c r="C74" t="b">
        <f>IF(RECODES!A74&gt;0,RECODES!O74,FALSE)</f>
        <v>0</v>
      </c>
      <c r="D74" t="b">
        <f>IF(RECODES!A74&gt;0,RECODES!S74,FALSE)</f>
        <v>0</v>
      </c>
      <c r="E74" t="b">
        <f>IF(RECODES!B74&gt;0,RECODES!T74,FALSE)</f>
        <v>0</v>
      </c>
      <c r="G74">
        <f t="shared" si="15"/>
        <v>4</v>
      </c>
      <c r="H74" t="b">
        <f t="shared" si="18"/>
        <v>0</v>
      </c>
      <c r="I74" t="b">
        <f t="shared" si="19"/>
        <v>0</v>
      </c>
      <c r="J74" t="str">
        <f t="shared" si="16"/>
        <v/>
      </c>
      <c r="K74" t="b">
        <f t="shared" si="20"/>
        <v>0</v>
      </c>
      <c r="L74" t="b">
        <f t="shared" si="21"/>
        <v>0</v>
      </c>
      <c r="M74" t="b">
        <f t="shared" si="22"/>
        <v>0</v>
      </c>
      <c r="N74" t="b">
        <f t="shared" si="23"/>
        <v>0</v>
      </c>
      <c r="P74" t="b">
        <f t="shared" si="24"/>
        <v>0</v>
      </c>
      <c r="Q74" t="b">
        <f t="shared" si="25"/>
        <v>0</v>
      </c>
      <c r="R74" t="b">
        <f t="shared" si="26"/>
        <v>0</v>
      </c>
      <c r="S74" t="b">
        <f t="shared" si="27"/>
        <v>0</v>
      </c>
      <c r="T74" t="b">
        <f t="shared" si="28"/>
        <v>0</v>
      </c>
      <c r="U74" t="str">
        <f t="shared" si="17"/>
        <v/>
      </c>
    </row>
    <row r="75" spans="1:21" x14ac:dyDescent="0.25">
      <c r="A75" t="b">
        <f>RECODES!A75</f>
        <v>0</v>
      </c>
      <c r="B75" t="b">
        <f>IF(RECODES!A75&gt;0,RECODES!N75,FALSE)</f>
        <v>0</v>
      </c>
      <c r="C75" t="b">
        <f>IF(RECODES!A75&gt;0,RECODES!O75,FALSE)</f>
        <v>0</v>
      </c>
      <c r="D75" t="b">
        <f>IF(RECODES!A75&gt;0,RECODES!S75,FALSE)</f>
        <v>0</v>
      </c>
      <c r="E75" t="b">
        <f>IF(RECODES!B75&gt;0,RECODES!T75,FALSE)</f>
        <v>0</v>
      </c>
      <c r="G75">
        <f t="shared" si="15"/>
        <v>4</v>
      </c>
      <c r="H75" t="b">
        <f t="shared" si="18"/>
        <v>0</v>
      </c>
      <c r="I75" t="b">
        <f t="shared" si="19"/>
        <v>0</v>
      </c>
      <c r="J75" t="str">
        <f t="shared" si="16"/>
        <v/>
      </c>
      <c r="K75" t="b">
        <f t="shared" si="20"/>
        <v>0</v>
      </c>
      <c r="L75" t="b">
        <f t="shared" si="21"/>
        <v>0</v>
      </c>
      <c r="M75" t="b">
        <f t="shared" si="22"/>
        <v>0</v>
      </c>
      <c r="N75" t="b">
        <f t="shared" si="23"/>
        <v>0</v>
      </c>
      <c r="P75" t="b">
        <f t="shared" si="24"/>
        <v>0</v>
      </c>
      <c r="Q75" t="b">
        <f t="shared" si="25"/>
        <v>0</v>
      </c>
      <c r="R75" t="b">
        <f t="shared" si="26"/>
        <v>0</v>
      </c>
      <c r="S75" t="b">
        <f t="shared" si="27"/>
        <v>0</v>
      </c>
      <c r="T75" t="b">
        <f t="shared" si="28"/>
        <v>0</v>
      </c>
      <c r="U75" t="str">
        <f t="shared" si="17"/>
        <v/>
      </c>
    </row>
    <row r="76" spans="1:21" x14ac:dyDescent="0.25">
      <c r="A76" t="b">
        <f>RECODES!A76</f>
        <v>0</v>
      </c>
      <c r="B76" t="b">
        <f>IF(RECODES!A76&gt;0,RECODES!N76,FALSE)</f>
        <v>0</v>
      </c>
      <c r="C76" t="b">
        <f>IF(RECODES!A76&gt;0,RECODES!O76,FALSE)</f>
        <v>0</v>
      </c>
      <c r="D76" t="b">
        <f>IF(RECODES!A76&gt;0,RECODES!S76,FALSE)</f>
        <v>0</v>
      </c>
      <c r="E76" t="b">
        <f>IF(RECODES!B76&gt;0,RECODES!T76,FALSE)</f>
        <v>0</v>
      </c>
      <c r="G76">
        <f t="shared" si="15"/>
        <v>4</v>
      </c>
      <c r="H76" t="b">
        <f t="shared" si="18"/>
        <v>0</v>
      </c>
      <c r="I76" t="b">
        <f t="shared" si="19"/>
        <v>0</v>
      </c>
      <c r="J76" t="str">
        <f t="shared" si="16"/>
        <v/>
      </c>
      <c r="K76" t="b">
        <f t="shared" si="20"/>
        <v>0</v>
      </c>
      <c r="L76" t="b">
        <f t="shared" si="21"/>
        <v>0</v>
      </c>
      <c r="M76" t="b">
        <f t="shared" si="22"/>
        <v>0</v>
      </c>
      <c r="N76" t="b">
        <f t="shared" si="23"/>
        <v>0</v>
      </c>
      <c r="P76" t="b">
        <f t="shared" si="24"/>
        <v>0</v>
      </c>
      <c r="Q76" t="b">
        <f t="shared" si="25"/>
        <v>0</v>
      </c>
      <c r="R76" t="b">
        <f t="shared" si="26"/>
        <v>0</v>
      </c>
      <c r="S76" t="b">
        <f t="shared" si="27"/>
        <v>0</v>
      </c>
      <c r="T76" t="b">
        <f t="shared" si="28"/>
        <v>0</v>
      </c>
      <c r="U76" t="str">
        <f t="shared" si="17"/>
        <v/>
      </c>
    </row>
    <row r="77" spans="1:21" x14ac:dyDescent="0.25">
      <c r="A77" t="b">
        <f>RECODES!A77</f>
        <v>0</v>
      </c>
      <c r="B77" t="b">
        <f>IF(RECODES!A77&gt;0,RECODES!N77,FALSE)</f>
        <v>0</v>
      </c>
      <c r="C77" t="b">
        <f>IF(RECODES!A77&gt;0,RECODES!O77,FALSE)</f>
        <v>0</v>
      </c>
      <c r="D77" t="b">
        <f>IF(RECODES!A77&gt;0,RECODES!S77,FALSE)</f>
        <v>0</v>
      </c>
      <c r="E77" t="b">
        <f>IF(RECODES!B77&gt;0,RECODES!T77,FALSE)</f>
        <v>0</v>
      </c>
      <c r="G77">
        <f t="shared" si="15"/>
        <v>4</v>
      </c>
      <c r="H77" t="b">
        <f t="shared" si="18"/>
        <v>0</v>
      </c>
      <c r="I77" t="b">
        <f t="shared" si="19"/>
        <v>0</v>
      </c>
      <c r="J77" t="str">
        <f t="shared" si="16"/>
        <v/>
      </c>
      <c r="K77" t="b">
        <f t="shared" si="20"/>
        <v>0</v>
      </c>
      <c r="L77" t="b">
        <f t="shared" si="21"/>
        <v>0</v>
      </c>
      <c r="M77" t="b">
        <f t="shared" si="22"/>
        <v>0</v>
      </c>
      <c r="N77" t="b">
        <f t="shared" si="23"/>
        <v>0</v>
      </c>
      <c r="P77" t="b">
        <f t="shared" si="24"/>
        <v>0</v>
      </c>
      <c r="Q77" t="b">
        <f t="shared" si="25"/>
        <v>0</v>
      </c>
      <c r="R77" t="b">
        <f t="shared" si="26"/>
        <v>0</v>
      </c>
      <c r="S77" t="b">
        <f t="shared" si="27"/>
        <v>0</v>
      </c>
      <c r="T77" t="b">
        <f t="shared" si="28"/>
        <v>0</v>
      </c>
      <c r="U77" t="str">
        <f t="shared" si="17"/>
        <v/>
      </c>
    </row>
    <row r="78" spans="1:21" x14ac:dyDescent="0.25">
      <c r="A78" t="b">
        <f>RECODES!A78</f>
        <v>0</v>
      </c>
      <c r="B78" t="b">
        <f>IF(RECODES!A78&gt;0,RECODES!N78,FALSE)</f>
        <v>0</v>
      </c>
      <c r="C78" t="b">
        <f>IF(RECODES!A78&gt;0,RECODES!O78,FALSE)</f>
        <v>0</v>
      </c>
      <c r="D78" t="b">
        <f>IF(RECODES!A78&gt;0,RECODES!S78,FALSE)</f>
        <v>0</v>
      </c>
      <c r="E78" t="b">
        <f>IF(RECODES!B78&gt;0,RECODES!T78,FALSE)</f>
        <v>0</v>
      </c>
      <c r="G78">
        <f t="shared" si="15"/>
        <v>4</v>
      </c>
      <c r="H78" t="b">
        <f t="shared" si="18"/>
        <v>0</v>
      </c>
      <c r="I78" t="b">
        <f t="shared" si="19"/>
        <v>0</v>
      </c>
      <c r="J78" t="str">
        <f t="shared" si="16"/>
        <v/>
      </c>
      <c r="K78" t="b">
        <f t="shared" si="20"/>
        <v>0</v>
      </c>
      <c r="L78" t="b">
        <f t="shared" si="21"/>
        <v>0</v>
      </c>
      <c r="M78" t="b">
        <f t="shared" si="22"/>
        <v>0</v>
      </c>
      <c r="N78" t="b">
        <f t="shared" si="23"/>
        <v>0</v>
      </c>
      <c r="P78" t="b">
        <f t="shared" si="24"/>
        <v>0</v>
      </c>
      <c r="Q78" t="b">
        <f t="shared" si="25"/>
        <v>0</v>
      </c>
      <c r="R78" t="b">
        <f t="shared" si="26"/>
        <v>0</v>
      </c>
      <c r="S78" t="b">
        <f t="shared" si="27"/>
        <v>0</v>
      </c>
      <c r="T78" t="b">
        <f t="shared" si="28"/>
        <v>0</v>
      </c>
      <c r="U78" t="str">
        <f t="shared" si="17"/>
        <v/>
      </c>
    </row>
    <row r="79" spans="1:21" x14ac:dyDescent="0.25">
      <c r="A79" t="b">
        <f>RECODES!A79</f>
        <v>0</v>
      </c>
      <c r="B79" t="b">
        <f>IF(RECODES!A79&gt;0,RECODES!N79,FALSE)</f>
        <v>0</v>
      </c>
      <c r="C79" t="b">
        <f>IF(RECODES!A79&gt;0,RECODES!O79,FALSE)</f>
        <v>0</v>
      </c>
      <c r="D79" t="b">
        <f>IF(RECODES!A79&gt;0,RECODES!S79,FALSE)</f>
        <v>0</v>
      </c>
      <c r="E79" t="b">
        <f>IF(RECODES!B79&gt;0,RECODES!T79,FALSE)</f>
        <v>0</v>
      </c>
      <c r="G79">
        <f t="shared" si="15"/>
        <v>4</v>
      </c>
      <c r="H79" t="b">
        <f t="shared" si="18"/>
        <v>0</v>
      </c>
      <c r="I79" t="b">
        <f t="shared" si="19"/>
        <v>0</v>
      </c>
      <c r="J79" t="str">
        <f t="shared" si="16"/>
        <v/>
      </c>
      <c r="K79" t="b">
        <f t="shared" si="20"/>
        <v>0</v>
      </c>
      <c r="L79" t="b">
        <f t="shared" si="21"/>
        <v>0</v>
      </c>
      <c r="M79" t="b">
        <f t="shared" si="22"/>
        <v>0</v>
      </c>
      <c r="N79" t="b">
        <f t="shared" si="23"/>
        <v>0</v>
      </c>
      <c r="P79" t="b">
        <f t="shared" si="24"/>
        <v>0</v>
      </c>
      <c r="Q79" t="b">
        <f t="shared" si="25"/>
        <v>0</v>
      </c>
      <c r="R79" t="b">
        <f t="shared" si="26"/>
        <v>0</v>
      </c>
      <c r="S79" t="b">
        <f t="shared" si="27"/>
        <v>0</v>
      </c>
      <c r="T79" t="b">
        <f t="shared" si="28"/>
        <v>0</v>
      </c>
      <c r="U79" t="str">
        <f t="shared" si="17"/>
        <v/>
      </c>
    </row>
    <row r="80" spans="1:21" x14ac:dyDescent="0.25">
      <c r="A80" t="b">
        <f>RECODES!A80</f>
        <v>0</v>
      </c>
      <c r="B80" t="b">
        <f>IF(RECODES!A80&gt;0,RECODES!N80,FALSE)</f>
        <v>0</v>
      </c>
      <c r="C80" t="b">
        <f>IF(RECODES!A80&gt;0,RECODES!O80,FALSE)</f>
        <v>0</v>
      </c>
      <c r="D80" t="b">
        <f>IF(RECODES!A80&gt;0,RECODES!S80,FALSE)</f>
        <v>0</v>
      </c>
      <c r="E80" t="b">
        <f>IF(RECODES!B80&gt;0,RECODES!T80,FALSE)</f>
        <v>0</v>
      </c>
      <c r="G80">
        <f t="shared" si="15"/>
        <v>4</v>
      </c>
      <c r="H80" t="b">
        <f t="shared" si="18"/>
        <v>0</v>
      </c>
      <c r="I80" t="b">
        <f t="shared" si="19"/>
        <v>0</v>
      </c>
      <c r="J80" t="str">
        <f t="shared" si="16"/>
        <v/>
      </c>
      <c r="K80" t="b">
        <f t="shared" si="20"/>
        <v>0</v>
      </c>
      <c r="L80" t="b">
        <f t="shared" si="21"/>
        <v>0</v>
      </c>
      <c r="M80" t="b">
        <f t="shared" si="22"/>
        <v>0</v>
      </c>
      <c r="N80" t="b">
        <f t="shared" si="23"/>
        <v>0</v>
      </c>
      <c r="P80" t="b">
        <f t="shared" si="24"/>
        <v>0</v>
      </c>
      <c r="Q80" t="b">
        <f t="shared" si="25"/>
        <v>0</v>
      </c>
      <c r="R80" t="b">
        <f t="shared" si="26"/>
        <v>0</v>
      </c>
      <c r="S80" t="b">
        <f t="shared" si="27"/>
        <v>0</v>
      </c>
      <c r="T80" t="b">
        <f t="shared" si="28"/>
        <v>0</v>
      </c>
      <c r="U80" t="str">
        <f t="shared" si="17"/>
        <v/>
      </c>
    </row>
    <row r="81" spans="1:21" x14ac:dyDescent="0.25">
      <c r="A81" t="b">
        <f>RECODES!A81</f>
        <v>0</v>
      </c>
      <c r="B81" t="b">
        <f>IF(RECODES!A81&gt;0,RECODES!N81,FALSE)</f>
        <v>0</v>
      </c>
      <c r="C81" t="b">
        <f>IF(RECODES!A81&gt;0,RECODES!O81,FALSE)</f>
        <v>0</v>
      </c>
      <c r="D81" t="b">
        <f>IF(RECODES!A81&gt;0,RECODES!S81,FALSE)</f>
        <v>0</v>
      </c>
      <c r="E81" t="b">
        <f>IF(RECODES!B81&gt;0,RECODES!T81,FALSE)</f>
        <v>0</v>
      </c>
      <c r="G81">
        <f t="shared" si="15"/>
        <v>4</v>
      </c>
      <c r="H81" t="b">
        <f t="shared" si="18"/>
        <v>0</v>
      </c>
      <c r="I81" t="b">
        <f t="shared" si="19"/>
        <v>0</v>
      </c>
      <c r="J81" t="str">
        <f t="shared" si="16"/>
        <v/>
      </c>
      <c r="K81" t="b">
        <f t="shared" si="20"/>
        <v>0</v>
      </c>
      <c r="L81" t="b">
        <f t="shared" si="21"/>
        <v>0</v>
      </c>
      <c r="M81" t="b">
        <f t="shared" si="22"/>
        <v>0</v>
      </c>
      <c r="N81" t="b">
        <f t="shared" si="23"/>
        <v>0</v>
      </c>
      <c r="P81" t="b">
        <f t="shared" si="24"/>
        <v>0</v>
      </c>
      <c r="Q81" t="b">
        <f t="shared" si="25"/>
        <v>0</v>
      </c>
      <c r="R81" t="b">
        <f t="shared" si="26"/>
        <v>0</v>
      </c>
      <c r="S81" t="b">
        <f t="shared" si="27"/>
        <v>0</v>
      </c>
      <c r="T81" t="b">
        <f t="shared" si="28"/>
        <v>0</v>
      </c>
      <c r="U81" t="str">
        <f t="shared" si="17"/>
        <v/>
      </c>
    </row>
    <row r="82" spans="1:21" x14ac:dyDescent="0.25">
      <c r="A82" t="b">
        <f>RECODES!A82</f>
        <v>0</v>
      </c>
      <c r="B82" t="b">
        <f>IF(RECODES!A82&gt;0,RECODES!N82,FALSE)</f>
        <v>0</v>
      </c>
      <c r="C82" t="b">
        <f>IF(RECODES!A82&gt;0,RECODES!O82,FALSE)</f>
        <v>0</v>
      </c>
      <c r="D82" t="b">
        <f>IF(RECODES!A82&gt;0,RECODES!S82,FALSE)</f>
        <v>0</v>
      </c>
      <c r="E82" t="b">
        <f>IF(RECODES!B82&gt;0,RECODES!T82,FALSE)</f>
        <v>0</v>
      </c>
      <c r="G82">
        <f t="shared" ref="G82:G145" si="29">COUNTIF(B82:E82,FALSE)</f>
        <v>4</v>
      </c>
      <c r="H82" t="b">
        <f t="shared" si="18"/>
        <v>0</v>
      </c>
      <c r="I82" t="b">
        <f t="shared" si="19"/>
        <v>0</v>
      </c>
      <c r="J82" t="str">
        <f t="shared" ref="J82:J145" si="30">IF(H82=TRUE,ROUND(I82,1),"")</f>
        <v/>
      </c>
      <c r="K82" t="b">
        <f t="shared" si="20"/>
        <v>0</v>
      </c>
      <c r="L82" t="b">
        <f t="shared" si="21"/>
        <v>0</v>
      </c>
      <c r="M82" t="b">
        <f t="shared" si="22"/>
        <v>0</v>
      </c>
      <c r="N82" t="b">
        <f t="shared" si="23"/>
        <v>0</v>
      </c>
      <c r="P82" t="b">
        <f t="shared" si="24"/>
        <v>0</v>
      </c>
      <c r="Q82" t="b">
        <f t="shared" si="25"/>
        <v>0</v>
      </c>
      <c r="R82" t="b">
        <f t="shared" si="26"/>
        <v>0</v>
      </c>
      <c r="S82" t="b">
        <f t="shared" si="27"/>
        <v>0</v>
      </c>
      <c r="T82" t="b">
        <f t="shared" si="28"/>
        <v>0</v>
      </c>
      <c r="U82" t="str">
        <f t="shared" ref="U82:U145" si="31">IF(H82=TRUE,ROUND(T82,0),"")</f>
        <v/>
      </c>
    </row>
    <row r="83" spans="1:21" x14ac:dyDescent="0.25">
      <c r="A83" t="b">
        <f>RECODES!A83</f>
        <v>0</v>
      </c>
      <c r="B83" t="b">
        <f>IF(RECODES!A83&gt;0,RECODES!N83,FALSE)</f>
        <v>0</v>
      </c>
      <c r="C83" t="b">
        <f>IF(RECODES!A83&gt;0,RECODES!O83,FALSE)</f>
        <v>0</v>
      </c>
      <c r="D83" t="b">
        <f>IF(RECODES!A83&gt;0,RECODES!S83,FALSE)</f>
        <v>0</v>
      </c>
      <c r="E83" t="b">
        <f>IF(RECODES!B83&gt;0,RECODES!T83,FALSE)</f>
        <v>0</v>
      </c>
      <c r="G83">
        <f t="shared" si="29"/>
        <v>4</v>
      </c>
      <c r="H83" t="b">
        <f t="shared" si="18"/>
        <v>0</v>
      </c>
      <c r="I83" t="b">
        <f t="shared" si="19"/>
        <v>0</v>
      </c>
      <c r="J83" t="str">
        <f t="shared" si="30"/>
        <v/>
      </c>
      <c r="K83" t="b">
        <f t="shared" si="20"/>
        <v>0</v>
      </c>
      <c r="L83" t="b">
        <f t="shared" si="21"/>
        <v>0</v>
      </c>
      <c r="M83" t="b">
        <f t="shared" si="22"/>
        <v>0</v>
      </c>
      <c r="N83" t="b">
        <f t="shared" si="23"/>
        <v>0</v>
      </c>
      <c r="P83" t="b">
        <f t="shared" si="24"/>
        <v>0</v>
      </c>
      <c r="Q83" t="b">
        <f t="shared" si="25"/>
        <v>0</v>
      </c>
      <c r="R83" t="b">
        <f t="shared" si="26"/>
        <v>0</v>
      </c>
      <c r="S83" t="b">
        <f t="shared" si="27"/>
        <v>0</v>
      </c>
      <c r="T83" t="b">
        <f t="shared" si="28"/>
        <v>0</v>
      </c>
      <c r="U83" t="str">
        <f t="shared" si="31"/>
        <v/>
      </c>
    </row>
    <row r="84" spans="1:21" x14ac:dyDescent="0.25">
      <c r="A84" t="b">
        <f>RECODES!A84</f>
        <v>0</v>
      </c>
      <c r="B84" t="b">
        <f>IF(RECODES!A84&gt;0,RECODES!N84,FALSE)</f>
        <v>0</v>
      </c>
      <c r="C84" t="b">
        <f>IF(RECODES!A84&gt;0,RECODES!O84,FALSE)</f>
        <v>0</v>
      </c>
      <c r="D84" t="b">
        <f>IF(RECODES!A84&gt;0,RECODES!S84,FALSE)</f>
        <v>0</v>
      </c>
      <c r="E84" t="b">
        <f>IF(RECODES!B84&gt;0,RECODES!T84,FALSE)</f>
        <v>0</v>
      </c>
      <c r="G84">
        <f t="shared" si="29"/>
        <v>4</v>
      </c>
      <c r="H84" t="b">
        <f t="shared" si="18"/>
        <v>0</v>
      </c>
      <c r="I84" t="b">
        <f t="shared" si="19"/>
        <v>0</v>
      </c>
      <c r="J84" t="str">
        <f t="shared" si="30"/>
        <v/>
      </c>
      <c r="K84" t="b">
        <f t="shared" si="20"/>
        <v>0</v>
      </c>
      <c r="L84" t="b">
        <f t="shared" si="21"/>
        <v>0</v>
      </c>
      <c r="M84" t="b">
        <f t="shared" si="22"/>
        <v>0</v>
      </c>
      <c r="N84" t="b">
        <f t="shared" si="23"/>
        <v>0</v>
      </c>
      <c r="P84" t="b">
        <f t="shared" si="24"/>
        <v>0</v>
      </c>
      <c r="Q84" t="b">
        <f t="shared" si="25"/>
        <v>0</v>
      </c>
      <c r="R84" t="b">
        <f t="shared" si="26"/>
        <v>0</v>
      </c>
      <c r="S84" t="b">
        <f t="shared" si="27"/>
        <v>0</v>
      </c>
      <c r="T84" t="b">
        <f t="shared" si="28"/>
        <v>0</v>
      </c>
      <c r="U84" t="str">
        <f t="shared" si="31"/>
        <v/>
      </c>
    </row>
    <row r="85" spans="1:21" x14ac:dyDescent="0.25">
      <c r="A85" t="b">
        <f>RECODES!A85</f>
        <v>0</v>
      </c>
      <c r="B85" t="b">
        <f>IF(RECODES!A85&gt;0,RECODES!N85,FALSE)</f>
        <v>0</v>
      </c>
      <c r="C85" t="b">
        <f>IF(RECODES!A85&gt;0,RECODES!O85,FALSE)</f>
        <v>0</v>
      </c>
      <c r="D85" t="b">
        <f>IF(RECODES!A85&gt;0,RECODES!S85,FALSE)</f>
        <v>0</v>
      </c>
      <c r="E85" t="b">
        <f>IF(RECODES!B85&gt;0,RECODES!T85,FALSE)</f>
        <v>0</v>
      </c>
      <c r="G85">
        <f t="shared" si="29"/>
        <v>4</v>
      </c>
      <c r="H85" t="b">
        <f t="shared" si="18"/>
        <v>0</v>
      </c>
      <c r="I85" t="b">
        <f t="shared" si="19"/>
        <v>0</v>
      </c>
      <c r="J85" t="str">
        <f t="shared" si="30"/>
        <v/>
      </c>
      <c r="K85" t="b">
        <f t="shared" si="20"/>
        <v>0</v>
      </c>
      <c r="L85" t="b">
        <f t="shared" si="21"/>
        <v>0</v>
      </c>
      <c r="M85" t="b">
        <f t="shared" si="22"/>
        <v>0</v>
      </c>
      <c r="N85" t="b">
        <f t="shared" si="23"/>
        <v>0</v>
      </c>
      <c r="P85" t="b">
        <f t="shared" si="24"/>
        <v>0</v>
      </c>
      <c r="Q85" t="b">
        <f t="shared" si="25"/>
        <v>0</v>
      </c>
      <c r="R85" t="b">
        <f t="shared" si="26"/>
        <v>0</v>
      </c>
      <c r="S85" t="b">
        <f t="shared" si="27"/>
        <v>0</v>
      </c>
      <c r="T85" t="b">
        <f t="shared" si="28"/>
        <v>0</v>
      </c>
      <c r="U85" t="str">
        <f t="shared" si="31"/>
        <v/>
      </c>
    </row>
    <row r="86" spans="1:21" x14ac:dyDescent="0.25">
      <c r="A86" t="b">
        <f>RECODES!A86</f>
        <v>0</v>
      </c>
      <c r="B86" t="b">
        <f>IF(RECODES!A86&gt;0,RECODES!N86,FALSE)</f>
        <v>0</v>
      </c>
      <c r="C86" t="b">
        <f>IF(RECODES!A86&gt;0,RECODES!O86,FALSE)</f>
        <v>0</v>
      </c>
      <c r="D86" t="b">
        <f>IF(RECODES!A86&gt;0,RECODES!S86,FALSE)</f>
        <v>0</v>
      </c>
      <c r="E86" t="b">
        <f>IF(RECODES!B86&gt;0,RECODES!T86,FALSE)</f>
        <v>0</v>
      </c>
      <c r="G86">
        <f t="shared" si="29"/>
        <v>4</v>
      </c>
      <c r="H86" t="b">
        <f t="shared" si="18"/>
        <v>0</v>
      </c>
      <c r="I86" t="b">
        <f t="shared" si="19"/>
        <v>0</v>
      </c>
      <c r="J86" t="str">
        <f t="shared" si="30"/>
        <v/>
      </c>
      <c r="K86" t="b">
        <f t="shared" si="20"/>
        <v>0</v>
      </c>
      <c r="L86" t="b">
        <f t="shared" si="21"/>
        <v>0</v>
      </c>
      <c r="M86" t="b">
        <f t="shared" si="22"/>
        <v>0</v>
      </c>
      <c r="N86" t="b">
        <f t="shared" si="23"/>
        <v>0</v>
      </c>
      <c r="P86" t="b">
        <f t="shared" si="24"/>
        <v>0</v>
      </c>
      <c r="Q86" t="b">
        <f t="shared" si="25"/>
        <v>0</v>
      </c>
      <c r="R86" t="b">
        <f t="shared" si="26"/>
        <v>0</v>
      </c>
      <c r="S86" t="b">
        <f t="shared" si="27"/>
        <v>0</v>
      </c>
      <c r="T86" t="b">
        <f t="shared" si="28"/>
        <v>0</v>
      </c>
      <c r="U86" t="str">
        <f t="shared" si="31"/>
        <v/>
      </c>
    </row>
    <row r="87" spans="1:21" x14ac:dyDescent="0.25">
      <c r="A87" t="b">
        <f>RECODES!A87</f>
        <v>0</v>
      </c>
      <c r="B87" t="b">
        <f>IF(RECODES!A87&gt;0,RECODES!N87,FALSE)</f>
        <v>0</v>
      </c>
      <c r="C87" t="b">
        <f>IF(RECODES!A87&gt;0,RECODES!O87,FALSE)</f>
        <v>0</v>
      </c>
      <c r="D87" t="b">
        <f>IF(RECODES!A87&gt;0,RECODES!S87,FALSE)</f>
        <v>0</v>
      </c>
      <c r="E87" t="b">
        <f>IF(RECODES!B87&gt;0,RECODES!T87,FALSE)</f>
        <v>0</v>
      </c>
      <c r="G87">
        <f t="shared" si="29"/>
        <v>4</v>
      </c>
      <c r="H87" t="b">
        <f t="shared" si="18"/>
        <v>0</v>
      </c>
      <c r="I87" t="b">
        <f t="shared" si="19"/>
        <v>0</v>
      </c>
      <c r="J87" t="str">
        <f t="shared" si="30"/>
        <v/>
      </c>
      <c r="K87" t="b">
        <f t="shared" si="20"/>
        <v>0</v>
      </c>
      <c r="L87" t="b">
        <f t="shared" si="21"/>
        <v>0</v>
      </c>
      <c r="M87" t="b">
        <f t="shared" si="22"/>
        <v>0</v>
      </c>
      <c r="N87" t="b">
        <f t="shared" si="23"/>
        <v>0</v>
      </c>
      <c r="P87" t="b">
        <f t="shared" si="24"/>
        <v>0</v>
      </c>
      <c r="Q87" t="b">
        <f t="shared" si="25"/>
        <v>0</v>
      </c>
      <c r="R87" t="b">
        <f t="shared" si="26"/>
        <v>0</v>
      </c>
      <c r="S87" t="b">
        <f t="shared" si="27"/>
        <v>0</v>
      </c>
      <c r="T87" t="b">
        <f t="shared" si="28"/>
        <v>0</v>
      </c>
      <c r="U87" t="str">
        <f t="shared" si="31"/>
        <v/>
      </c>
    </row>
    <row r="88" spans="1:21" x14ac:dyDescent="0.25">
      <c r="A88" t="b">
        <f>RECODES!A88</f>
        <v>0</v>
      </c>
      <c r="B88" t="b">
        <f>IF(RECODES!A88&gt;0,RECODES!N88,FALSE)</f>
        <v>0</v>
      </c>
      <c r="C88" t="b">
        <f>IF(RECODES!A88&gt;0,RECODES!O88,FALSE)</f>
        <v>0</v>
      </c>
      <c r="D88" t="b">
        <f>IF(RECODES!A88&gt;0,RECODES!S88,FALSE)</f>
        <v>0</v>
      </c>
      <c r="E88" t="b">
        <f>IF(RECODES!B88&gt;0,RECODES!T88,FALSE)</f>
        <v>0</v>
      </c>
      <c r="G88">
        <f t="shared" si="29"/>
        <v>4</v>
      </c>
      <c r="H88" t="b">
        <f t="shared" si="18"/>
        <v>0</v>
      </c>
      <c r="I88" t="b">
        <f t="shared" si="19"/>
        <v>0</v>
      </c>
      <c r="J88" t="str">
        <f t="shared" si="30"/>
        <v/>
      </c>
      <c r="K88" t="b">
        <f t="shared" si="20"/>
        <v>0</v>
      </c>
      <c r="L88" t="b">
        <f t="shared" si="21"/>
        <v>0</v>
      </c>
      <c r="M88" t="b">
        <f t="shared" si="22"/>
        <v>0</v>
      </c>
      <c r="N88" t="b">
        <f t="shared" si="23"/>
        <v>0</v>
      </c>
      <c r="P88" t="b">
        <f t="shared" si="24"/>
        <v>0</v>
      </c>
      <c r="Q88" t="b">
        <f t="shared" si="25"/>
        <v>0</v>
      </c>
      <c r="R88" t="b">
        <f t="shared" si="26"/>
        <v>0</v>
      </c>
      <c r="S88" t="b">
        <f t="shared" si="27"/>
        <v>0</v>
      </c>
      <c r="T88" t="b">
        <f t="shared" si="28"/>
        <v>0</v>
      </c>
      <c r="U88" t="str">
        <f t="shared" si="31"/>
        <v/>
      </c>
    </row>
    <row r="89" spans="1:21" x14ac:dyDescent="0.25">
      <c r="A89" t="b">
        <f>RECODES!A89</f>
        <v>0</v>
      </c>
      <c r="B89" t="b">
        <f>IF(RECODES!A89&gt;0,RECODES!N89,FALSE)</f>
        <v>0</v>
      </c>
      <c r="C89" t="b">
        <f>IF(RECODES!A89&gt;0,RECODES!O89,FALSE)</f>
        <v>0</v>
      </c>
      <c r="D89" t="b">
        <f>IF(RECODES!A89&gt;0,RECODES!S89,FALSE)</f>
        <v>0</v>
      </c>
      <c r="E89" t="b">
        <f>IF(RECODES!B89&gt;0,RECODES!T89,FALSE)</f>
        <v>0</v>
      </c>
      <c r="G89">
        <f t="shared" si="29"/>
        <v>4</v>
      </c>
      <c r="H89" t="b">
        <f t="shared" si="18"/>
        <v>0</v>
      </c>
      <c r="I89" t="b">
        <f t="shared" si="19"/>
        <v>0</v>
      </c>
      <c r="J89" t="str">
        <f t="shared" si="30"/>
        <v/>
      </c>
      <c r="K89" t="b">
        <f t="shared" si="20"/>
        <v>0</v>
      </c>
      <c r="L89" t="b">
        <f t="shared" si="21"/>
        <v>0</v>
      </c>
      <c r="M89" t="b">
        <f t="shared" si="22"/>
        <v>0</v>
      </c>
      <c r="N89" t="b">
        <f t="shared" si="23"/>
        <v>0</v>
      </c>
      <c r="P89" t="b">
        <f t="shared" si="24"/>
        <v>0</v>
      </c>
      <c r="Q89" t="b">
        <f t="shared" si="25"/>
        <v>0</v>
      </c>
      <c r="R89" t="b">
        <f t="shared" si="26"/>
        <v>0</v>
      </c>
      <c r="S89" t="b">
        <f t="shared" si="27"/>
        <v>0</v>
      </c>
      <c r="T89" t="b">
        <f t="shared" si="28"/>
        <v>0</v>
      </c>
      <c r="U89" t="str">
        <f t="shared" si="31"/>
        <v/>
      </c>
    </row>
    <row r="90" spans="1:21" x14ac:dyDescent="0.25">
      <c r="A90" t="b">
        <f>RECODES!A90</f>
        <v>0</v>
      </c>
      <c r="B90" t="b">
        <f>IF(RECODES!A90&gt;0,RECODES!N90,FALSE)</f>
        <v>0</v>
      </c>
      <c r="C90" t="b">
        <f>IF(RECODES!A90&gt;0,RECODES!O90,FALSE)</f>
        <v>0</v>
      </c>
      <c r="D90" t="b">
        <f>IF(RECODES!A90&gt;0,RECODES!S90,FALSE)</f>
        <v>0</v>
      </c>
      <c r="E90" t="b">
        <f>IF(RECODES!B90&gt;0,RECODES!T90,FALSE)</f>
        <v>0</v>
      </c>
      <c r="G90">
        <f t="shared" si="29"/>
        <v>4</v>
      </c>
      <c r="H90" t="b">
        <f t="shared" si="18"/>
        <v>0</v>
      </c>
      <c r="I90" t="b">
        <f t="shared" si="19"/>
        <v>0</v>
      </c>
      <c r="J90" t="str">
        <f t="shared" si="30"/>
        <v/>
      </c>
      <c r="K90" t="b">
        <f t="shared" si="20"/>
        <v>0</v>
      </c>
      <c r="L90" t="b">
        <f t="shared" si="21"/>
        <v>0</v>
      </c>
      <c r="M90" t="b">
        <f t="shared" si="22"/>
        <v>0</v>
      </c>
      <c r="N90" t="b">
        <f t="shared" si="23"/>
        <v>0</v>
      </c>
      <c r="P90" t="b">
        <f t="shared" si="24"/>
        <v>0</v>
      </c>
      <c r="Q90" t="b">
        <f t="shared" si="25"/>
        <v>0</v>
      </c>
      <c r="R90" t="b">
        <f t="shared" si="26"/>
        <v>0</v>
      </c>
      <c r="S90" t="b">
        <f t="shared" si="27"/>
        <v>0</v>
      </c>
      <c r="T90" t="b">
        <f t="shared" si="28"/>
        <v>0</v>
      </c>
      <c r="U90" t="str">
        <f t="shared" si="31"/>
        <v/>
      </c>
    </row>
    <row r="91" spans="1:21" x14ac:dyDescent="0.25">
      <c r="A91" t="b">
        <f>RECODES!A91</f>
        <v>0</v>
      </c>
      <c r="B91" t="b">
        <f>IF(RECODES!A91&gt;0,RECODES!N91,FALSE)</f>
        <v>0</v>
      </c>
      <c r="C91" t="b">
        <f>IF(RECODES!A91&gt;0,RECODES!O91,FALSE)</f>
        <v>0</v>
      </c>
      <c r="D91" t="b">
        <f>IF(RECODES!A91&gt;0,RECODES!S91,FALSE)</f>
        <v>0</v>
      </c>
      <c r="E91" t="b">
        <f>IF(RECODES!B91&gt;0,RECODES!T91,FALSE)</f>
        <v>0</v>
      </c>
      <c r="G91">
        <f t="shared" si="29"/>
        <v>4</v>
      </c>
      <c r="H91" t="b">
        <f t="shared" si="18"/>
        <v>0</v>
      </c>
      <c r="I91" t="b">
        <f t="shared" si="19"/>
        <v>0</v>
      </c>
      <c r="J91" t="str">
        <f t="shared" si="30"/>
        <v/>
      </c>
      <c r="K91" t="b">
        <f t="shared" si="20"/>
        <v>0</v>
      </c>
      <c r="L91" t="b">
        <f t="shared" si="21"/>
        <v>0</v>
      </c>
      <c r="M91" t="b">
        <f t="shared" si="22"/>
        <v>0</v>
      </c>
      <c r="N91" t="b">
        <f t="shared" si="23"/>
        <v>0</v>
      </c>
      <c r="P91" t="b">
        <f t="shared" si="24"/>
        <v>0</v>
      </c>
      <c r="Q91" t="b">
        <f t="shared" si="25"/>
        <v>0</v>
      </c>
      <c r="R91" t="b">
        <f t="shared" si="26"/>
        <v>0</v>
      </c>
      <c r="S91" t="b">
        <f t="shared" si="27"/>
        <v>0</v>
      </c>
      <c r="T91" t="b">
        <f t="shared" si="28"/>
        <v>0</v>
      </c>
      <c r="U91" t="str">
        <f t="shared" si="31"/>
        <v/>
      </c>
    </row>
    <row r="92" spans="1:21" x14ac:dyDescent="0.25">
      <c r="A92" t="b">
        <f>RECODES!A92</f>
        <v>0</v>
      </c>
      <c r="B92" t="b">
        <f>IF(RECODES!A92&gt;0,RECODES!N92,FALSE)</f>
        <v>0</v>
      </c>
      <c r="C92" t="b">
        <f>IF(RECODES!A92&gt;0,RECODES!O92,FALSE)</f>
        <v>0</v>
      </c>
      <c r="D92" t="b">
        <f>IF(RECODES!A92&gt;0,RECODES!S92,FALSE)</f>
        <v>0</v>
      </c>
      <c r="E92" t="b">
        <f>IF(RECODES!B92&gt;0,RECODES!T92,FALSE)</f>
        <v>0</v>
      </c>
      <c r="G92">
        <f t="shared" si="29"/>
        <v>4</v>
      </c>
      <c r="H92" t="b">
        <f t="shared" si="18"/>
        <v>0</v>
      </c>
      <c r="I92" t="b">
        <f t="shared" si="19"/>
        <v>0</v>
      </c>
      <c r="J92" t="str">
        <f t="shared" si="30"/>
        <v/>
      </c>
      <c r="K92" t="b">
        <f t="shared" si="20"/>
        <v>0</v>
      </c>
      <c r="L92" t="b">
        <f t="shared" si="21"/>
        <v>0</v>
      </c>
      <c r="M92" t="b">
        <f t="shared" si="22"/>
        <v>0</v>
      </c>
      <c r="N92" t="b">
        <f t="shared" si="23"/>
        <v>0</v>
      </c>
      <c r="P92" t="b">
        <f t="shared" si="24"/>
        <v>0</v>
      </c>
      <c r="Q92" t="b">
        <f t="shared" si="25"/>
        <v>0</v>
      </c>
      <c r="R92" t="b">
        <f t="shared" si="26"/>
        <v>0</v>
      </c>
      <c r="S92" t="b">
        <f t="shared" si="27"/>
        <v>0</v>
      </c>
      <c r="T92" t="b">
        <f t="shared" si="28"/>
        <v>0</v>
      </c>
      <c r="U92" t="str">
        <f t="shared" si="31"/>
        <v/>
      </c>
    </row>
    <row r="93" spans="1:21" x14ac:dyDescent="0.25">
      <c r="A93" t="b">
        <f>RECODES!A93</f>
        <v>0</v>
      </c>
      <c r="B93" t="b">
        <f>IF(RECODES!A93&gt;0,RECODES!N93,FALSE)</f>
        <v>0</v>
      </c>
      <c r="C93" t="b">
        <f>IF(RECODES!A93&gt;0,RECODES!O93,FALSE)</f>
        <v>0</v>
      </c>
      <c r="D93" t="b">
        <f>IF(RECODES!A93&gt;0,RECODES!S93,FALSE)</f>
        <v>0</v>
      </c>
      <c r="E93" t="b">
        <f>IF(RECODES!B93&gt;0,RECODES!T93,FALSE)</f>
        <v>0</v>
      </c>
      <c r="G93">
        <f t="shared" si="29"/>
        <v>4</v>
      </c>
      <c r="H93" t="b">
        <f t="shared" si="18"/>
        <v>0</v>
      </c>
      <c r="I93" t="b">
        <f t="shared" si="19"/>
        <v>0</v>
      </c>
      <c r="J93" t="str">
        <f t="shared" si="30"/>
        <v/>
      </c>
      <c r="K93" t="b">
        <f t="shared" si="20"/>
        <v>0</v>
      </c>
      <c r="L93" t="b">
        <f t="shared" si="21"/>
        <v>0</v>
      </c>
      <c r="M93" t="b">
        <f t="shared" si="22"/>
        <v>0</v>
      </c>
      <c r="N93" t="b">
        <f t="shared" si="23"/>
        <v>0</v>
      </c>
      <c r="P93" t="b">
        <f t="shared" si="24"/>
        <v>0</v>
      </c>
      <c r="Q93" t="b">
        <f t="shared" si="25"/>
        <v>0</v>
      </c>
      <c r="R93" t="b">
        <f t="shared" si="26"/>
        <v>0</v>
      </c>
      <c r="S93" t="b">
        <f t="shared" si="27"/>
        <v>0</v>
      </c>
      <c r="T93" t="b">
        <f t="shared" si="28"/>
        <v>0</v>
      </c>
      <c r="U93" t="str">
        <f t="shared" si="31"/>
        <v/>
      </c>
    </row>
    <row r="94" spans="1:21" x14ac:dyDescent="0.25">
      <c r="A94" t="b">
        <f>RECODES!A94</f>
        <v>0</v>
      </c>
      <c r="B94" t="b">
        <f>IF(RECODES!A94&gt;0,RECODES!N94,FALSE)</f>
        <v>0</v>
      </c>
      <c r="C94" t="b">
        <f>IF(RECODES!A94&gt;0,RECODES!O94,FALSE)</f>
        <v>0</v>
      </c>
      <c r="D94" t="b">
        <f>IF(RECODES!A94&gt;0,RECODES!S94,FALSE)</f>
        <v>0</v>
      </c>
      <c r="E94" t="b">
        <f>IF(RECODES!B94&gt;0,RECODES!T94,FALSE)</f>
        <v>0</v>
      </c>
      <c r="G94">
        <f t="shared" si="29"/>
        <v>4</v>
      </c>
      <c r="H94" t="b">
        <f t="shared" si="18"/>
        <v>0</v>
      </c>
      <c r="I94" t="b">
        <f t="shared" si="19"/>
        <v>0</v>
      </c>
      <c r="J94" t="str">
        <f t="shared" si="30"/>
        <v/>
      </c>
      <c r="K94" t="b">
        <f t="shared" si="20"/>
        <v>0</v>
      </c>
      <c r="L94" t="b">
        <f t="shared" si="21"/>
        <v>0</v>
      </c>
      <c r="M94" t="b">
        <f t="shared" si="22"/>
        <v>0</v>
      </c>
      <c r="N94" t="b">
        <f t="shared" si="23"/>
        <v>0</v>
      </c>
      <c r="P94" t="b">
        <f t="shared" si="24"/>
        <v>0</v>
      </c>
      <c r="Q94" t="b">
        <f t="shared" si="25"/>
        <v>0</v>
      </c>
      <c r="R94" t="b">
        <f t="shared" si="26"/>
        <v>0</v>
      </c>
      <c r="S94" t="b">
        <f t="shared" si="27"/>
        <v>0</v>
      </c>
      <c r="T94" t="b">
        <f t="shared" si="28"/>
        <v>0</v>
      </c>
      <c r="U94" t="str">
        <f t="shared" si="31"/>
        <v/>
      </c>
    </row>
    <row r="95" spans="1:21" x14ac:dyDescent="0.25">
      <c r="A95" t="b">
        <f>RECODES!A95</f>
        <v>0</v>
      </c>
      <c r="B95" t="b">
        <f>IF(RECODES!A95&gt;0,RECODES!N95,FALSE)</f>
        <v>0</v>
      </c>
      <c r="C95" t="b">
        <f>IF(RECODES!A95&gt;0,RECODES!O95,FALSE)</f>
        <v>0</v>
      </c>
      <c r="D95" t="b">
        <f>IF(RECODES!A95&gt;0,RECODES!S95,FALSE)</f>
        <v>0</v>
      </c>
      <c r="E95" t="b">
        <f>IF(RECODES!B95&gt;0,RECODES!T95,FALSE)</f>
        <v>0</v>
      </c>
      <c r="G95">
        <f t="shared" si="29"/>
        <v>4</v>
      </c>
      <c r="H95" t="b">
        <f t="shared" si="18"/>
        <v>0</v>
      </c>
      <c r="I95" t="b">
        <f t="shared" si="19"/>
        <v>0</v>
      </c>
      <c r="J95" t="str">
        <f t="shared" si="30"/>
        <v/>
      </c>
      <c r="K95" t="b">
        <f t="shared" si="20"/>
        <v>0</v>
      </c>
      <c r="L95" t="b">
        <f t="shared" si="21"/>
        <v>0</v>
      </c>
      <c r="M95" t="b">
        <f t="shared" si="22"/>
        <v>0</v>
      </c>
      <c r="N95" t="b">
        <f t="shared" si="23"/>
        <v>0</v>
      </c>
      <c r="P95" t="b">
        <f t="shared" si="24"/>
        <v>0</v>
      </c>
      <c r="Q95" t="b">
        <f t="shared" si="25"/>
        <v>0</v>
      </c>
      <c r="R95" t="b">
        <f t="shared" si="26"/>
        <v>0</v>
      </c>
      <c r="S95" t="b">
        <f t="shared" si="27"/>
        <v>0</v>
      </c>
      <c r="T95" t="b">
        <f t="shared" si="28"/>
        <v>0</v>
      </c>
      <c r="U95" t="str">
        <f t="shared" si="31"/>
        <v/>
      </c>
    </row>
    <row r="96" spans="1:21" x14ac:dyDescent="0.25">
      <c r="A96" t="b">
        <f>RECODES!A96</f>
        <v>0</v>
      </c>
      <c r="B96" t="b">
        <f>IF(RECODES!A96&gt;0,RECODES!N96,FALSE)</f>
        <v>0</v>
      </c>
      <c r="C96" t="b">
        <f>IF(RECODES!A96&gt;0,RECODES!O96,FALSE)</f>
        <v>0</v>
      </c>
      <c r="D96" t="b">
        <f>IF(RECODES!A96&gt;0,RECODES!S96,FALSE)</f>
        <v>0</v>
      </c>
      <c r="E96" t="b">
        <f>IF(RECODES!B96&gt;0,RECODES!T96,FALSE)</f>
        <v>0</v>
      </c>
      <c r="G96">
        <f t="shared" si="29"/>
        <v>4</v>
      </c>
      <c r="H96" t="b">
        <f t="shared" si="18"/>
        <v>0</v>
      </c>
      <c r="I96" t="b">
        <f t="shared" si="19"/>
        <v>0</v>
      </c>
      <c r="J96" t="str">
        <f t="shared" si="30"/>
        <v/>
      </c>
      <c r="K96" t="b">
        <f t="shared" si="20"/>
        <v>0</v>
      </c>
      <c r="L96" t="b">
        <f t="shared" si="21"/>
        <v>0</v>
      </c>
      <c r="M96" t="b">
        <f t="shared" si="22"/>
        <v>0</v>
      </c>
      <c r="N96" t="b">
        <f t="shared" si="23"/>
        <v>0</v>
      </c>
      <c r="P96" t="b">
        <f t="shared" si="24"/>
        <v>0</v>
      </c>
      <c r="Q96" t="b">
        <f t="shared" si="25"/>
        <v>0</v>
      </c>
      <c r="R96" t="b">
        <f t="shared" si="26"/>
        <v>0</v>
      </c>
      <c r="S96" t="b">
        <f t="shared" si="27"/>
        <v>0</v>
      </c>
      <c r="T96" t="b">
        <f t="shared" si="28"/>
        <v>0</v>
      </c>
      <c r="U96" t="str">
        <f t="shared" si="31"/>
        <v/>
      </c>
    </row>
    <row r="97" spans="1:21" x14ac:dyDescent="0.25">
      <c r="A97" t="b">
        <f>RECODES!A97</f>
        <v>0</v>
      </c>
      <c r="B97" t="b">
        <f>IF(RECODES!A97&gt;0,RECODES!N97,FALSE)</f>
        <v>0</v>
      </c>
      <c r="C97" t="b">
        <f>IF(RECODES!A97&gt;0,RECODES!O97,FALSE)</f>
        <v>0</v>
      </c>
      <c r="D97" t="b">
        <f>IF(RECODES!A97&gt;0,RECODES!S97,FALSE)</f>
        <v>0</v>
      </c>
      <c r="E97" t="b">
        <f>IF(RECODES!B97&gt;0,RECODES!T97,FALSE)</f>
        <v>0</v>
      </c>
      <c r="G97">
        <f t="shared" si="29"/>
        <v>4</v>
      </c>
      <c r="H97" t="b">
        <f t="shared" si="18"/>
        <v>0</v>
      </c>
      <c r="I97" t="b">
        <f t="shared" si="19"/>
        <v>0</v>
      </c>
      <c r="J97" t="str">
        <f t="shared" si="30"/>
        <v/>
      </c>
      <c r="K97" t="b">
        <f t="shared" si="20"/>
        <v>0</v>
      </c>
      <c r="L97" t="b">
        <f t="shared" si="21"/>
        <v>0</v>
      </c>
      <c r="M97" t="b">
        <f t="shared" si="22"/>
        <v>0</v>
      </c>
      <c r="N97" t="b">
        <f t="shared" si="23"/>
        <v>0</v>
      </c>
      <c r="P97" t="b">
        <f t="shared" si="24"/>
        <v>0</v>
      </c>
      <c r="Q97" t="b">
        <f t="shared" si="25"/>
        <v>0</v>
      </c>
      <c r="R97" t="b">
        <f t="shared" si="26"/>
        <v>0</v>
      </c>
      <c r="S97" t="b">
        <f t="shared" si="27"/>
        <v>0</v>
      </c>
      <c r="T97" t="b">
        <f t="shared" si="28"/>
        <v>0</v>
      </c>
      <c r="U97" t="str">
        <f t="shared" si="31"/>
        <v/>
      </c>
    </row>
    <row r="98" spans="1:21" x14ac:dyDescent="0.25">
      <c r="A98" t="b">
        <f>RECODES!A98</f>
        <v>0</v>
      </c>
      <c r="B98" t="b">
        <f>IF(RECODES!A98&gt;0,RECODES!N98,FALSE)</f>
        <v>0</v>
      </c>
      <c r="C98" t="b">
        <f>IF(RECODES!A98&gt;0,RECODES!O98,FALSE)</f>
        <v>0</v>
      </c>
      <c r="D98" t="b">
        <f>IF(RECODES!A98&gt;0,RECODES!S98,FALSE)</f>
        <v>0</v>
      </c>
      <c r="E98" t="b">
        <f>IF(RECODES!B98&gt;0,RECODES!T98,FALSE)</f>
        <v>0</v>
      </c>
      <c r="G98">
        <f t="shared" si="29"/>
        <v>4</v>
      </c>
      <c r="H98" t="b">
        <f t="shared" si="18"/>
        <v>0</v>
      </c>
      <c r="I98" t="b">
        <f t="shared" si="19"/>
        <v>0</v>
      </c>
      <c r="J98" t="str">
        <f t="shared" si="30"/>
        <v/>
      </c>
      <c r="K98" t="b">
        <f t="shared" si="20"/>
        <v>0</v>
      </c>
      <c r="L98" t="b">
        <f t="shared" si="21"/>
        <v>0</v>
      </c>
      <c r="M98" t="b">
        <f t="shared" si="22"/>
        <v>0</v>
      </c>
      <c r="N98" t="b">
        <f t="shared" si="23"/>
        <v>0</v>
      </c>
      <c r="P98" t="b">
        <f t="shared" si="24"/>
        <v>0</v>
      </c>
      <c r="Q98" t="b">
        <f t="shared" si="25"/>
        <v>0</v>
      </c>
      <c r="R98" t="b">
        <f t="shared" si="26"/>
        <v>0</v>
      </c>
      <c r="S98" t="b">
        <f t="shared" si="27"/>
        <v>0</v>
      </c>
      <c r="T98" t="b">
        <f t="shared" si="28"/>
        <v>0</v>
      </c>
      <c r="U98" t="str">
        <f t="shared" si="31"/>
        <v/>
      </c>
    </row>
    <row r="99" spans="1:21" x14ac:dyDescent="0.25">
      <c r="A99" t="b">
        <f>RECODES!A99</f>
        <v>0</v>
      </c>
      <c r="B99" t="b">
        <f>IF(RECODES!A99&gt;0,RECODES!N99,FALSE)</f>
        <v>0</v>
      </c>
      <c r="C99" t="b">
        <f>IF(RECODES!A99&gt;0,RECODES!O99,FALSE)</f>
        <v>0</v>
      </c>
      <c r="D99" t="b">
        <f>IF(RECODES!A99&gt;0,RECODES!S99,FALSE)</f>
        <v>0</v>
      </c>
      <c r="E99" t="b">
        <f>IF(RECODES!B99&gt;0,RECODES!T99,FALSE)</f>
        <v>0</v>
      </c>
      <c r="G99">
        <f t="shared" si="29"/>
        <v>4</v>
      </c>
      <c r="H99" t="b">
        <f t="shared" si="18"/>
        <v>0</v>
      </c>
      <c r="I99" t="b">
        <f t="shared" si="19"/>
        <v>0</v>
      </c>
      <c r="J99" t="str">
        <f t="shared" si="30"/>
        <v/>
      </c>
      <c r="K99" t="b">
        <f t="shared" si="20"/>
        <v>0</v>
      </c>
      <c r="L99" t="b">
        <f t="shared" si="21"/>
        <v>0</v>
      </c>
      <c r="M99" t="b">
        <f t="shared" si="22"/>
        <v>0</v>
      </c>
      <c r="N99" t="b">
        <f t="shared" si="23"/>
        <v>0</v>
      </c>
      <c r="P99" t="b">
        <f t="shared" si="24"/>
        <v>0</v>
      </c>
      <c r="Q99" t="b">
        <f t="shared" si="25"/>
        <v>0</v>
      </c>
      <c r="R99" t="b">
        <f t="shared" si="26"/>
        <v>0</v>
      </c>
      <c r="S99" t="b">
        <f t="shared" si="27"/>
        <v>0</v>
      </c>
      <c r="T99" t="b">
        <f t="shared" si="28"/>
        <v>0</v>
      </c>
      <c r="U99" t="str">
        <f t="shared" si="31"/>
        <v/>
      </c>
    </row>
    <row r="100" spans="1:21" x14ac:dyDescent="0.25">
      <c r="A100" t="b">
        <f>RECODES!A100</f>
        <v>0</v>
      </c>
      <c r="B100" t="b">
        <f>IF(RECODES!A100&gt;0,RECODES!N100,FALSE)</f>
        <v>0</v>
      </c>
      <c r="C100" t="b">
        <f>IF(RECODES!A100&gt;0,RECODES!O100,FALSE)</f>
        <v>0</v>
      </c>
      <c r="D100" t="b">
        <f>IF(RECODES!A100&gt;0,RECODES!S100,FALSE)</f>
        <v>0</v>
      </c>
      <c r="E100" t="b">
        <f>IF(RECODES!B100&gt;0,RECODES!T100,FALSE)</f>
        <v>0</v>
      </c>
      <c r="G100">
        <f t="shared" si="29"/>
        <v>4</v>
      </c>
      <c r="H100" t="b">
        <f t="shared" si="18"/>
        <v>0</v>
      </c>
      <c r="I100" t="b">
        <f t="shared" si="19"/>
        <v>0</v>
      </c>
      <c r="J100" t="str">
        <f t="shared" si="30"/>
        <v/>
      </c>
      <c r="K100" t="b">
        <f t="shared" si="20"/>
        <v>0</v>
      </c>
      <c r="L100" t="b">
        <f t="shared" si="21"/>
        <v>0</v>
      </c>
      <c r="M100" t="b">
        <f t="shared" si="22"/>
        <v>0</v>
      </c>
      <c r="N100" t="b">
        <f t="shared" si="23"/>
        <v>0</v>
      </c>
      <c r="P100" t="b">
        <f t="shared" si="24"/>
        <v>0</v>
      </c>
      <c r="Q100" t="b">
        <f t="shared" si="25"/>
        <v>0</v>
      </c>
      <c r="R100" t="b">
        <f t="shared" si="26"/>
        <v>0</v>
      </c>
      <c r="S100" t="b">
        <f t="shared" si="27"/>
        <v>0</v>
      </c>
      <c r="T100" t="b">
        <f t="shared" si="28"/>
        <v>0</v>
      </c>
      <c r="U100" t="str">
        <f t="shared" si="31"/>
        <v/>
      </c>
    </row>
    <row r="101" spans="1:21" x14ac:dyDescent="0.25">
      <c r="A101" t="b">
        <f>RECODES!A101</f>
        <v>0</v>
      </c>
      <c r="B101" t="b">
        <f>IF(RECODES!A101&gt;0,RECODES!N101,FALSE)</f>
        <v>0</v>
      </c>
      <c r="C101" t="b">
        <f>IF(RECODES!A101&gt;0,RECODES!O101,FALSE)</f>
        <v>0</v>
      </c>
      <c r="D101" t="b">
        <f>IF(RECODES!A101&gt;0,RECODES!S101,FALSE)</f>
        <v>0</v>
      </c>
      <c r="E101" t="b">
        <f>IF(RECODES!B101&gt;0,RECODES!T101,FALSE)</f>
        <v>0</v>
      </c>
      <c r="G101">
        <f t="shared" si="29"/>
        <v>4</v>
      </c>
      <c r="H101" t="b">
        <f t="shared" si="18"/>
        <v>0</v>
      </c>
      <c r="I101" t="b">
        <f t="shared" si="19"/>
        <v>0</v>
      </c>
      <c r="J101" t="str">
        <f t="shared" si="30"/>
        <v/>
      </c>
      <c r="K101" t="b">
        <f t="shared" si="20"/>
        <v>0</v>
      </c>
      <c r="L101" t="b">
        <f t="shared" si="21"/>
        <v>0</v>
      </c>
      <c r="M101" t="b">
        <f t="shared" si="22"/>
        <v>0</v>
      </c>
      <c r="N101" t="b">
        <f t="shared" si="23"/>
        <v>0</v>
      </c>
      <c r="P101" t="b">
        <f t="shared" si="24"/>
        <v>0</v>
      </c>
      <c r="Q101" t="b">
        <f t="shared" si="25"/>
        <v>0</v>
      </c>
      <c r="R101" t="b">
        <f t="shared" si="26"/>
        <v>0</v>
      </c>
      <c r="S101" t="b">
        <f t="shared" si="27"/>
        <v>0</v>
      </c>
      <c r="T101" t="b">
        <f t="shared" si="28"/>
        <v>0</v>
      </c>
      <c r="U101" t="str">
        <f t="shared" si="31"/>
        <v/>
      </c>
    </row>
    <row r="102" spans="1:21" x14ac:dyDescent="0.25">
      <c r="A102" t="b">
        <f>RECODES!A102</f>
        <v>0</v>
      </c>
      <c r="B102" t="b">
        <f>IF(RECODES!A102&gt;0,RECODES!N102,FALSE)</f>
        <v>0</v>
      </c>
      <c r="C102" t="b">
        <f>IF(RECODES!A102&gt;0,RECODES!O102,FALSE)</f>
        <v>0</v>
      </c>
      <c r="D102" t="b">
        <f>IF(RECODES!A102&gt;0,RECODES!S102,FALSE)</f>
        <v>0</v>
      </c>
      <c r="E102" t="b">
        <f>IF(RECODES!B102&gt;0,RECODES!T102,FALSE)</f>
        <v>0</v>
      </c>
      <c r="G102">
        <f t="shared" si="29"/>
        <v>4</v>
      </c>
      <c r="H102" t="b">
        <f t="shared" si="18"/>
        <v>0</v>
      </c>
      <c r="I102" t="b">
        <f t="shared" si="19"/>
        <v>0</v>
      </c>
      <c r="J102" t="str">
        <f t="shared" si="30"/>
        <v/>
      </c>
      <c r="K102" t="b">
        <f t="shared" si="20"/>
        <v>0</v>
      </c>
      <c r="L102" t="b">
        <f t="shared" si="21"/>
        <v>0</v>
      </c>
      <c r="M102" t="b">
        <f t="shared" si="22"/>
        <v>0</v>
      </c>
      <c r="N102" t="b">
        <f t="shared" si="23"/>
        <v>0</v>
      </c>
      <c r="P102" t="b">
        <f t="shared" si="24"/>
        <v>0</v>
      </c>
      <c r="Q102" t="b">
        <f t="shared" si="25"/>
        <v>0</v>
      </c>
      <c r="R102" t="b">
        <f t="shared" si="26"/>
        <v>0</v>
      </c>
      <c r="S102" t="b">
        <f t="shared" si="27"/>
        <v>0</v>
      </c>
      <c r="T102" t="b">
        <f t="shared" si="28"/>
        <v>0</v>
      </c>
      <c r="U102" t="str">
        <f t="shared" si="31"/>
        <v/>
      </c>
    </row>
    <row r="103" spans="1:21" x14ac:dyDescent="0.25">
      <c r="A103" t="b">
        <f>RECODES!A103</f>
        <v>0</v>
      </c>
      <c r="B103" t="b">
        <f>IF(RECODES!A103&gt;0,RECODES!N103,FALSE)</f>
        <v>0</v>
      </c>
      <c r="C103" t="b">
        <f>IF(RECODES!A103&gt;0,RECODES!O103,FALSE)</f>
        <v>0</v>
      </c>
      <c r="D103" t="b">
        <f>IF(RECODES!A103&gt;0,RECODES!S103,FALSE)</f>
        <v>0</v>
      </c>
      <c r="E103" t="b">
        <f>IF(RECODES!B103&gt;0,RECODES!T103,FALSE)</f>
        <v>0</v>
      </c>
      <c r="G103">
        <f t="shared" si="29"/>
        <v>4</v>
      </c>
      <c r="H103" t="b">
        <f t="shared" si="18"/>
        <v>0</v>
      </c>
      <c r="I103" t="b">
        <f t="shared" si="19"/>
        <v>0</v>
      </c>
      <c r="J103" t="str">
        <f t="shared" si="30"/>
        <v/>
      </c>
      <c r="K103" t="b">
        <f t="shared" si="20"/>
        <v>0</v>
      </c>
      <c r="L103" t="b">
        <f t="shared" si="21"/>
        <v>0</v>
      </c>
      <c r="M103" t="b">
        <f t="shared" si="22"/>
        <v>0</v>
      </c>
      <c r="N103" t="b">
        <f t="shared" si="23"/>
        <v>0</v>
      </c>
      <c r="P103" t="b">
        <f t="shared" si="24"/>
        <v>0</v>
      </c>
      <c r="Q103" t="b">
        <f t="shared" si="25"/>
        <v>0</v>
      </c>
      <c r="R103" t="b">
        <f t="shared" si="26"/>
        <v>0</v>
      </c>
      <c r="S103" t="b">
        <f t="shared" si="27"/>
        <v>0</v>
      </c>
      <c r="T103" t="b">
        <f t="shared" si="28"/>
        <v>0</v>
      </c>
      <c r="U103" t="str">
        <f t="shared" si="31"/>
        <v/>
      </c>
    </row>
    <row r="104" spans="1:21" x14ac:dyDescent="0.25">
      <c r="A104" t="b">
        <f>RECODES!A104</f>
        <v>0</v>
      </c>
      <c r="B104" t="b">
        <f>IF(RECODES!A104&gt;0,RECODES!N104,FALSE)</f>
        <v>0</v>
      </c>
      <c r="C104" t="b">
        <f>IF(RECODES!A104&gt;0,RECODES!O104,FALSE)</f>
        <v>0</v>
      </c>
      <c r="D104" t="b">
        <f>IF(RECODES!A104&gt;0,RECODES!S104,FALSE)</f>
        <v>0</v>
      </c>
      <c r="E104" t="b">
        <f>IF(RECODES!B104&gt;0,RECODES!T104,FALSE)</f>
        <v>0</v>
      </c>
      <c r="G104">
        <f t="shared" si="29"/>
        <v>4</v>
      </c>
      <c r="H104" t="b">
        <f t="shared" si="18"/>
        <v>0</v>
      </c>
      <c r="I104" t="b">
        <f t="shared" si="19"/>
        <v>0</v>
      </c>
      <c r="J104" t="str">
        <f t="shared" si="30"/>
        <v/>
      </c>
      <c r="K104" t="b">
        <f t="shared" si="20"/>
        <v>0</v>
      </c>
      <c r="L104" t="b">
        <f t="shared" si="21"/>
        <v>0</v>
      </c>
      <c r="M104" t="b">
        <f t="shared" si="22"/>
        <v>0</v>
      </c>
      <c r="N104" t="b">
        <f t="shared" si="23"/>
        <v>0</v>
      </c>
      <c r="P104" t="b">
        <f t="shared" si="24"/>
        <v>0</v>
      </c>
      <c r="Q104" t="b">
        <f t="shared" si="25"/>
        <v>0</v>
      </c>
      <c r="R104" t="b">
        <f t="shared" si="26"/>
        <v>0</v>
      </c>
      <c r="S104" t="b">
        <f t="shared" si="27"/>
        <v>0</v>
      </c>
      <c r="T104" t="b">
        <f t="shared" si="28"/>
        <v>0</v>
      </c>
      <c r="U104" t="str">
        <f t="shared" si="31"/>
        <v/>
      </c>
    </row>
    <row r="105" spans="1:21" x14ac:dyDescent="0.25">
      <c r="A105" t="b">
        <f>RECODES!A105</f>
        <v>0</v>
      </c>
      <c r="B105" t="b">
        <f>IF(RECODES!A105&gt;0,RECODES!N105,FALSE)</f>
        <v>0</v>
      </c>
      <c r="C105" t="b">
        <f>IF(RECODES!A105&gt;0,RECODES!O105,FALSE)</f>
        <v>0</v>
      </c>
      <c r="D105" t="b">
        <f>IF(RECODES!A105&gt;0,RECODES!S105,FALSE)</f>
        <v>0</v>
      </c>
      <c r="E105" t="b">
        <f>IF(RECODES!B105&gt;0,RECODES!T105,FALSE)</f>
        <v>0</v>
      </c>
      <c r="G105">
        <f t="shared" si="29"/>
        <v>4</v>
      </c>
      <c r="H105" t="b">
        <f t="shared" si="18"/>
        <v>0</v>
      </c>
      <c r="I105" t="b">
        <f t="shared" si="19"/>
        <v>0</v>
      </c>
      <c r="J105" t="str">
        <f t="shared" si="30"/>
        <v/>
      </c>
      <c r="K105" t="b">
        <f t="shared" si="20"/>
        <v>0</v>
      </c>
      <c r="L105" t="b">
        <f t="shared" si="21"/>
        <v>0</v>
      </c>
      <c r="M105" t="b">
        <f t="shared" si="22"/>
        <v>0</v>
      </c>
      <c r="N105" t="b">
        <f t="shared" si="23"/>
        <v>0</v>
      </c>
      <c r="P105" t="b">
        <f t="shared" si="24"/>
        <v>0</v>
      </c>
      <c r="Q105" t="b">
        <f t="shared" si="25"/>
        <v>0</v>
      </c>
      <c r="R105" t="b">
        <f t="shared" si="26"/>
        <v>0</v>
      </c>
      <c r="S105" t="b">
        <f t="shared" si="27"/>
        <v>0</v>
      </c>
      <c r="T105" t="b">
        <f t="shared" si="28"/>
        <v>0</v>
      </c>
      <c r="U105" t="str">
        <f t="shared" si="31"/>
        <v/>
      </c>
    </row>
    <row r="106" spans="1:21" x14ac:dyDescent="0.25">
      <c r="A106" t="b">
        <f>RECODES!A106</f>
        <v>0</v>
      </c>
      <c r="B106" t="b">
        <f>IF(RECODES!A106&gt;0,RECODES!N106,FALSE)</f>
        <v>0</v>
      </c>
      <c r="C106" t="b">
        <f>IF(RECODES!A106&gt;0,RECODES!O106,FALSE)</f>
        <v>0</v>
      </c>
      <c r="D106" t="b">
        <f>IF(RECODES!A106&gt;0,RECODES!S106,FALSE)</f>
        <v>0</v>
      </c>
      <c r="E106" t="b">
        <f>IF(RECODES!B106&gt;0,RECODES!T106,FALSE)</f>
        <v>0</v>
      </c>
      <c r="G106">
        <f t="shared" si="29"/>
        <v>4</v>
      </c>
      <c r="H106" t="b">
        <f t="shared" si="18"/>
        <v>0</v>
      </c>
      <c r="I106" t="b">
        <f t="shared" si="19"/>
        <v>0</v>
      </c>
      <c r="J106" t="str">
        <f t="shared" si="30"/>
        <v/>
      </c>
      <c r="K106" t="b">
        <f t="shared" si="20"/>
        <v>0</v>
      </c>
      <c r="L106" t="b">
        <f t="shared" si="21"/>
        <v>0</v>
      </c>
      <c r="M106" t="b">
        <f t="shared" si="22"/>
        <v>0</v>
      </c>
      <c r="N106" t="b">
        <f t="shared" si="23"/>
        <v>0</v>
      </c>
      <c r="P106" t="b">
        <f t="shared" si="24"/>
        <v>0</v>
      </c>
      <c r="Q106" t="b">
        <f t="shared" si="25"/>
        <v>0</v>
      </c>
      <c r="R106" t="b">
        <f t="shared" si="26"/>
        <v>0</v>
      </c>
      <c r="S106" t="b">
        <f t="shared" si="27"/>
        <v>0</v>
      </c>
      <c r="T106" t="b">
        <f t="shared" si="28"/>
        <v>0</v>
      </c>
      <c r="U106" t="str">
        <f t="shared" si="31"/>
        <v/>
      </c>
    </row>
    <row r="107" spans="1:21" x14ac:dyDescent="0.25">
      <c r="A107" t="b">
        <f>RECODES!A107</f>
        <v>0</v>
      </c>
      <c r="B107" t="b">
        <f>IF(RECODES!A107&gt;0,RECODES!N107,FALSE)</f>
        <v>0</v>
      </c>
      <c r="C107" t="b">
        <f>IF(RECODES!A107&gt;0,RECODES!O107,FALSE)</f>
        <v>0</v>
      </c>
      <c r="D107" t="b">
        <f>IF(RECODES!A107&gt;0,RECODES!S107,FALSE)</f>
        <v>0</v>
      </c>
      <c r="E107" t="b">
        <f>IF(RECODES!B107&gt;0,RECODES!T107,FALSE)</f>
        <v>0</v>
      </c>
      <c r="G107">
        <f t="shared" si="29"/>
        <v>4</v>
      </c>
      <c r="H107" t="b">
        <f t="shared" si="18"/>
        <v>0</v>
      </c>
      <c r="I107" t="b">
        <f t="shared" si="19"/>
        <v>0</v>
      </c>
      <c r="J107" t="str">
        <f t="shared" si="30"/>
        <v/>
      </c>
      <c r="K107" t="b">
        <f t="shared" si="20"/>
        <v>0</v>
      </c>
      <c r="L107" t="b">
        <f t="shared" si="21"/>
        <v>0</v>
      </c>
      <c r="M107" t="b">
        <f t="shared" si="22"/>
        <v>0</v>
      </c>
      <c r="N107" t="b">
        <f t="shared" si="23"/>
        <v>0</v>
      </c>
      <c r="P107" t="b">
        <f t="shared" si="24"/>
        <v>0</v>
      </c>
      <c r="Q107" t="b">
        <f t="shared" si="25"/>
        <v>0</v>
      </c>
      <c r="R107" t="b">
        <f t="shared" si="26"/>
        <v>0</v>
      </c>
      <c r="S107" t="b">
        <f t="shared" si="27"/>
        <v>0</v>
      </c>
      <c r="T107" t="b">
        <f t="shared" si="28"/>
        <v>0</v>
      </c>
      <c r="U107" t="str">
        <f t="shared" si="31"/>
        <v/>
      </c>
    </row>
    <row r="108" spans="1:21" x14ac:dyDescent="0.25">
      <c r="A108" t="b">
        <f>RECODES!A108</f>
        <v>0</v>
      </c>
      <c r="B108" t="b">
        <f>IF(RECODES!A108&gt;0,RECODES!N108,FALSE)</f>
        <v>0</v>
      </c>
      <c r="C108" t="b">
        <f>IF(RECODES!A108&gt;0,RECODES!O108,FALSE)</f>
        <v>0</v>
      </c>
      <c r="D108" t="b">
        <f>IF(RECODES!A108&gt;0,RECODES!S108,FALSE)</f>
        <v>0</v>
      </c>
      <c r="E108" t="b">
        <f>IF(RECODES!B108&gt;0,RECODES!T108,FALSE)</f>
        <v>0</v>
      </c>
      <c r="G108">
        <f t="shared" si="29"/>
        <v>4</v>
      </c>
      <c r="H108" t="b">
        <f t="shared" si="18"/>
        <v>0</v>
      </c>
      <c r="I108" t="b">
        <f t="shared" si="19"/>
        <v>0</v>
      </c>
      <c r="J108" t="str">
        <f t="shared" si="30"/>
        <v/>
      </c>
      <c r="K108" t="b">
        <f t="shared" si="20"/>
        <v>0</v>
      </c>
      <c r="L108" t="b">
        <f t="shared" si="21"/>
        <v>0</v>
      </c>
      <c r="M108" t="b">
        <f t="shared" si="22"/>
        <v>0</v>
      </c>
      <c r="N108" t="b">
        <f t="shared" si="23"/>
        <v>0</v>
      </c>
      <c r="P108" t="b">
        <f t="shared" si="24"/>
        <v>0</v>
      </c>
      <c r="Q108" t="b">
        <f t="shared" si="25"/>
        <v>0</v>
      </c>
      <c r="R108" t="b">
        <f t="shared" si="26"/>
        <v>0</v>
      </c>
      <c r="S108" t="b">
        <f t="shared" si="27"/>
        <v>0</v>
      </c>
      <c r="T108" t="b">
        <f t="shared" si="28"/>
        <v>0</v>
      </c>
      <c r="U108" t="str">
        <f t="shared" si="31"/>
        <v/>
      </c>
    </row>
    <row r="109" spans="1:21" x14ac:dyDescent="0.25">
      <c r="A109" t="b">
        <f>RECODES!A109</f>
        <v>0</v>
      </c>
      <c r="B109" t="b">
        <f>IF(RECODES!A109&gt;0,RECODES!N109,FALSE)</f>
        <v>0</v>
      </c>
      <c r="C109" t="b">
        <f>IF(RECODES!A109&gt;0,RECODES!O109,FALSE)</f>
        <v>0</v>
      </c>
      <c r="D109" t="b">
        <f>IF(RECODES!A109&gt;0,RECODES!S109,FALSE)</f>
        <v>0</v>
      </c>
      <c r="E109" t="b">
        <f>IF(RECODES!B109&gt;0,RECODES!T109,FALSE)</f>
        <v>0</v>
      </c>
      <c r="G109">
        <f t="shared" si="29"/>
        <v>4</v>
      </c>
      <c r="H109" t="b">
        <f t="shared" si="18"/>
        <v>0</v>
      </c>
      <c r="I109" t="b">
        <f t="shared" si="19"/>
        <v>0</v>
      </c>
      <c r="J109" t="str">
        <f t="shared" si="30"/>
        <v/>
      </c>
      <c r="K109" t="b">
        <f t="shared" si="20"/>
        <v>0</v>
      </c>
      <c r="L109" t="b">
        <f t="shared" si="21"/>
        <v>0</v>
      </c>
      <c r="M109" t="b">
        <f t="shared" si="22"/>
        <v>0</v>
      </c>
      <c r="N109" t="b">
        <f t="shared" si="23"/>
        <v>0</v>
      </c>
      <c r="P109" t="b">
        <f t="shared" si="24"/>
        <v>0</v>
      </c>
      <c r="Q109" t="b">
        <f t="shared" si="25"/>
        <v>0</v>
      </c>
      <c r="R109" t="b">
        <f t="shared" si="26"/>
        <v>0</v>
      </c>
      <c r="S109" t="b">
        <f t="shared" si="27"/>
        <v>0</v>
      </c>
      <c r="T109" t="b">
        <f t="shared" si="28"/>
        <v>0</v>
      </c>
      <c r="U109" t="str">
        <f t="shared" si="31"/>
        <v/>
      </c>
    </row>
    <row r="110" spans="1:21" x14ac:dyDescent="0.25">
      <c r="A110" t="b">
        <f>RECODES!A110</f>
        <v>0</v>
      </c>
      <c r="B110" t="b">
        <f>IF(RECODES!A110&gt;0,RECODES!N110,FALSE)</f>
        <v>0</v>
      </c>
      <c r="C110" t="b">
        <f>IF(RECODES!A110&gt;0,RECODES!O110,FALSE)</f>
        <v>0</v>
      </c>
      <c r="D110" t="b">
        <f>IF(RECODES!A110&gt;0,RECODES!S110,FALSE)</f>
        <v>0</v>
      </c>
      <c r="E110" t="b">
        <f>IF(RECODES!B110&gt;0,RECODES!T110,FALSE)</f>
        <v>0</v>
      </c>
      <c r="G110">
        <f t="shared" si="29"/>
        <v>4</v>
      </c>
      <c r="H110" t="b">
        <f t="shared" si="18"/>
        <v>0</v>
      </c>
      <c r="I110" t="b">
        <f t="shared" si="19"/>
        <v>0</v>
      </c>
      <c r="J110" t="str">
        <f t="shared" si="30"/>
        <v/>
      </c>
      <c r="K110" t="b">
        <f t="shared" si="20"/>
        <v>0</v>
      </c>
      <c r="L110" t="b">
        <f t="shared" si="21"/>
        <v>0</v>
      </c>
      <c r="M110" t="b">
        <f t="shared" si="22"/>
        <v>0</v>
      </c>
      <c r="N110" t="b">
        <f t="shared" si="23"/>
        <v>0</v>
      </c>
      <c r="P110" t="b">
        <f t="shared" si="24"/>
        <v>0</v>
      </c>
      <c r="Q110" t="b">
        <f t="shared" si="25"/>
        <v>0</v>
      </c>
      <c r="R110" t="b">
        <f t="shared" si="26"/>
        <v>0</v>
      </c>
      <c r="S110" t="b">
        <f t="shared" si="27"/>
        <v>0</v>
      </c>
      <c r="T110" t="b">
        <f t="shared" si="28"/>
        <v>0</v>
      </c>
      <c r="U110" t="str">
        <f t="shared" si="31"/>
        <v/>
      </c>
    </row>
    <row r="111" spans="1:21" x14ac:dyDescent="0.25">
      <c r="A111" t="b">
        <f>RECODES!A111</f>
        <v>0</v>
      </c>
      <c r="B111" t="b">
        <f>IF(RECODES!A111&gt;0,RECODES!N111,FALSE)</f>
        <v>0</v>
      </c>
      <c r="C111" t="b">
        <f>IF(RECODES!A111&gt;0,RECODES!O111,FALSE)</f>
        <v>0</v>
      </c>
      <c r="D111" t="b">
        <f>IF(RECODES!A111&gt;0,RECODES!S111,FALSE)</f>
        <v>0</v>
      </c>
      <c r="E111" t="b">
        <f>IF(RECODES!B111&gt;0,RECODES!T111,FALSE)</f>
        <v>0</v>
      </c>
      <c r="G111">
        <f t="shared" si="29"/>
        <v>4</v>
      </c>
      <c r="H111" t="b">
        <f t="shared" si="18"/>
        <v>0</v>
      </c>
      <c r="I111" t="b">
        <f t="shared" si="19"/>
        <v>0</v>
      </c>
      <c r="J111" t="str">
        <f t="shared" si="30"/>
        <v/>
      </c>
      <c r="K111" t="b">
        <f t="shared" si="20"/>
        <v>0</v>
      </c>
      <c r="L111" t="b">
        <f t="shared" si="21"/>
        <v>0</v>
      </c>
      <c r="M111" t="b">
        <f t="shared" si="22"/>
        <v>0</v>
      </c>
      <c r="N111" t="b">
        <f t="shared" si="23"/>
        <v>0</v>
      </c>
      <c r="P111" t="b">
        <f t="shared" si="24"/>
        <v>0</v>
      </c>
      <c r="Q111" t="b">
        <f t="shared" si="25"/>
        <v>0</v>
      </c>
      <c r="R111" t="b">
        <f t="shared" si="26"/>
        <v>0</v>
      </c>
      <c r="S111" t="b">
        <f t="shared" si="27"/>
        <v>0</v>
      </c>
      <c r="T111" t="b">
        <f t="shared" si="28"/>
        <v>0</v>
      </c>
      <c r="U111" t="str">
        <f t="shared" si="31"/>
        <v/>
      </c>
    </row>
    <row r="112" spans="1:21" x14ac:dyDescent="0.25">
      <c r="A112" t="b">
        <f>RECODES!A112</f>
        <v>0</v>
      </c>
      <c r="B112" t="b">
        <f>IF(RECODES!A112&gt;0,RECODES!N112,FALSE)</f>
        <v>0</v>
      </c>
      <c r="C112" t="b">
        <f>IF(RECODES!A112&gt;0,RECODES!O112,FALSE)</f>
        <v>0</v>
      </c>
      <c r="D112" t="b">
        <f>IF(RECODES!A112&gt;0,RECODES!S112,FALSE)</f>
        <v>0</v>
      </c>
      <c r="E112" t="b">
        <f>IF(RECODES!B112&gt;0,RECODES!T112,FALSE)</f>
        <v>0</v>
      </c>
      <c r="G112">
        <f t="shared" si="29"/>
        <v>4</v>
      </c>
      <c r="H112" t="b">
        <f t="shared" si="18"/>
        <v>0</v>
      </c>
      <c r="I112" t="b">
        <f t="shared" si="19"/>
        <v>0</v>
      </c>
      <c r="J112" t="str">
        <f t="shared" si="30"/>
        <v/>
      </c>
      <c r="K112" t="b">
        <f t="shared" si="20"/>
        <v>0</v>
      </c>
      <c r="L112" t="b">
        <f t="shared" si="21"/>
        <v>0</v>
      </c>
      <c r="M112" t="b">
        <f t="shared" si="22"/>
        <v>0</v>
      </c>
      <c r="N112" t="b">
        <f t="shared" si="23"/>
        <v>0</v>
      </c>
      <c r="P112" t="b">
        <f t="shared" si="24"/>
        <v>0</v>
      </c>
      <c r="Q112" t="b">
        <f t="shared" si="25"/>
        <v>0</v>
      </c>
      <c r="R112" t="b">
        <f t="shared" si="26"/>
        <v>0</v>
      </c>
      <c r="S112" t="b">
        <f t="shared" si="27"/>
        <v>0</v>
      </c>
      <c r="T112" t="b">
        <f t="shared" si="28"/>
        <v>0</v>
      </c>
      <c r="U112" t="str">
        <f t="shared" si="31"/>
        <v/>
      </c>
    </row>
    <row r="113" spans="1:21" x14ac:dyDescent="0.25">
      <c r="A113" t="b">
        <f>RECODES!A113</f>
        <v>0</v>
      </c>
      <c r="B113" t="b">
        <f>IF(RECODES!A113&gt;0,RECODES!N113,FALSE)</f>
        <v>0</v>
      </c>
      <c r="C113" t="b">
        <f>IF(RECODES!A113&gt;0,RECODES!O113,FALSE)</f>
        <v>0</v>
      </c>
      <c r="D113" t="b">
        <f>IF(RECODES!A113&gt;0,RECODES!S113,FALSE)</f>
        <v>0</v>
      </c>
      <c r="E113" t="b">
        <f>IF(RECODES!B113&gt;0,RECODES!T113,FALSE)</f>
        <v>0</v>
      </c>
      <c r="G113">
        <f t="shared" si="29"/>
        <v>4</v>
      </c>
      <c r="H113" t="b">
        <f t="shared" si="18"/>
        <v>0</v>
      </c>
      <c r="I113" t="b">
        <f t="shared" si="19"/>
        <v>0</v>
      </c>
      <c r="J113" t="str">
        <f t="shared" si="30"/>
        <v/>
      </c>
      <c r="K113" t="b">
        <f t="shared" si="20"/>
        <v>0</v>
      </c>
      <c r="L113" t="b">
        <f t="shared" si="21"/>
        <v>0</v>
      </c>
      <c r="M113" t="b">
        <f t="shared" si="22"/>
        <v>0</v>
      </c>
      <c r="N113" t="b">
        <f t="shared" si="23"/>
        <v>0</v>
      </c>
      <c r="P113" t="b">
        <f t="shared" si="24"/>
        <v>0</v>
      </c>
      <c r="Q113" t="b">
        <f t="shared" si="25"/>
        <v>0</v>
      </c>
      <c r="R113" t="b">
        <f t="shared" si="26"/>
        <v>0</v>
      </c>
      <c r="S113" t="b">
        <f t="shared" si="27"/>
        <v>0</v>
      </c>
      <c r="T113" t="b">
        <f t="shared" si="28"/>
        <v>0</v>
      </c>
      <c r="U113" t="str">
        <f t="shared" si="31"/>
        <v/>
      </c>
    </row>
    <row r="114" spans="1:21" x14ac:dyDescent="0.25">
      <c r="A114" t="b">
        <f>RECODES!A114</f>
        <v>0</v>
      </c>
      <c r="B114" t="b">
        <f>IF(RECODES!A114&gt;0,RECODES!N114,FALSE)</f>
        <v>0</v>
      </c>
      <c r="C114" t="b">
        <f>IF(RECODES!A114&gt;0,RECODES!O114,FALSE)</f>
        <v>0</v>
      </c>
      <c r="D114" t="b">
        <f>IF(RECODES!A114&gt;0,RECODES!S114,FALSE)</f>
        <v>0</v>
      </c>
      <c r="E114" t="b">
        <f>IF(RECODES!B114&gt;0,RECODES!T114,FALSE)</f>
        <v>0</v>
      </c>
      <c r="G114">
        <f t="shared" si="29"/>
        <v>4</v>
      </c>
      <c r="H114" t="b">
        <f t="shared" si="18"/>
        <v>0</v>
      </c>
      <c r="I114" t="b">
        <f t="shared" si="19"/>
        <v>0</v>
      </c>
      <c r="J114" t="str">
        <f t="shared" si="30"/>
        <v/>
      </c>
      <c r="K114" t="b">
        <f t="shared" si="20"/>
        <v>0</v>
      </c>
      <c r="L114" t="b">
        <f t="shared" si="21"/>
        <v>0</v>
      </c>
      <c r="M114" t="b">
        <f t="shared" si="22"/>
        <v>0</v>
      </c>
      <c r="N114" t="b">
        <f t="shared" si="23"/>
        <v>0</v>
      </c>
      <c r="P114" t="b">
        <f t="shared" si="24"/>
        <v>0</v>
      </c>
      <c r="Q114" t="b">
        <f t="shared" si="25"/>
        <v>0</v>
      </c>
      <c r="R114" t="b">
        <f t="shared" si="26"/>
        <v>0</v>
      </c>
      <c r="S114" t="b">
        <f t="shared" si="27"/>
        <v>0</v>
      </c>
      <c r="T114" t="b">
        <f t="shared" si="28"/>
        <v>0</v>
      </c>
      <c r="U114" t="str">
        <f t="shared" si="31"/>
        <v/>
      </c>
    </row>
    <row r="115" spans="1:21" x14ac:dyDescent="0.25">
      <c r="A115" t="b">
        <f>RECODES!A115</f>
        <v>0</v>
      </c>
      <c r="B115" t="b">
        <f>IF(RECODES!A115&gt;0,RECODES!N115,FALSE)</f>
        <v>0</v>
      </c>
      <c r="C115" t="b">
        <f>IF(RECODES!A115&gt;0,RECODES!O115,FALSE)</f>
        <v>0</v>
      </c>
      <c r="D115" t="b">
        <f>IF(RECODES!A115&gt;0,RECODES!S115,FALSE)</f>
        <v>0</v>
      </c>
      <c r="E115" t="b">
        <f>IF(RECODES!B115&gt;0,RECODES!T115,FALSE)</f>
        <v>0</v>
      </c>
      <c r="G115">
        <f t="shared" si="29"/>
        <v>4</v>
      </c>
      <c r="H115" t="b">
        <f t="shared" si="18"/>
        <v>0</v>
      </c>
      <c r="I115" t="b">
        <f t="shared" si="19"/>
        <v>0</v>
      </c>
      <c r="J115" t="str">
        <f t="shared" si="30"/>
        <v/>
      </c>
      <c r="K115" t="b">
        <f t="shared" si="20"/>
        <v>0</v>
      </c>
      <c r="L115" t="b">
        <f t="shared" si="21"/>
        <v>0</v>
      </c>
      <c r="M115" t="b">
        <f t="shared" si="22"/>
        <v>0</v>
      </c>
      <c r="N115" t="b">
        <f t="shared" si="23"/>
        <v>0</v>
      </c>
      <c r="P115" t="b">
        <f t="shared" si="24"/>
        <v>0</v>
      </c>
      <c r="Q115" t="b">
        <f t="shared" si="25"/>
        <v>0</v>
      </c>
      <c r="R115" t="b">
        <f t="shared" si="26"/>
        <v>0</v>
      </c>
      <c r="S115" t="b">
        <f t="shared" si="27"/>
        <v>0</v>
      </c>
      <c r="T115" t="b">
        <f t="shared" si="28"/>
        <v>0</v>
      </c>
      <c r="U115" t="str">
        <f t="shared" si="31"/>
        <v/>
      </c>
    </row>
    <row r="116" spans="1:21" x14ac:dyDescent="0.25">
      <c r="A116" t="b">
        <f>RECODES!A116</f>
        <v>0</v>
      </c>
      <c r="B116" t="b">
        <f>IF(RECODES!A116&gt;0,RECODES!N116,FALSE)</f>
        <v>0</v>
      </c>
      <c r="C116" t="b">
        <f>IF(RECODES!A116&gt;0,RECODES!O116,FALSE)</f>
        <v>0</v>
      </c>
      <c r="D116" t="b">
        <f>IF(RECODES!A116&gt;0,RECODES!S116,FALSE)</f>
        <v>0</v>
      </c>
      <c r="E116" t="b">
        <f>IF(RECODES!B116&gt;0,RECODES!T116,FALSE)</f>
        <v>0</v>
      </c>
      <c r="G116">
        <f t="shared" si="29"/>
        <v>4</v>
      </c>
      <c r="H116" t="b">
        <f t="shared" si="18"/>
        <v>0</v>
      </c>
      <c r="I116" t="b">
        <f t="shared" si="19"/>
        <v>0</v>
      </c>
      <c r="J116" t="str">
        <f t="shared" si="30"/>
        <v/>
      </c>
      <c r="K116" t="b">
        <f t="shared" si="20"/>
        <v>0</v>
      </c>
      <c r="L116" t="b">
        <f t="shared" si="21"/>
        <v>0</v>
      </c>
      <c r="M116" t="b">
        <f t="shared" si="22"/>
        <v>0</v>
      </c>
      <c r="N116" t="b">
        <f t="shared" si="23"/>
        <v>0</v>
      </c>
      <c r="P116" t="b">
        <f t="shared" si="24"/>
        <v>0</v>
      </c>
      <c r="Q116" t="b">
        <f t="shared" si="25"/>
        <v>0</v>
      </c>
      <c r="R116" t="b">
        <f t="shared" si="26"/>
        <v>0</v>
      </c>
      <c r="S116" t="b">
        <f t="shared" si="27"/>
        <v>0</v>
      </c>
      <c r="T116" t="b">
        <f t="shared" si="28"/>
        <v>0</v>
      </c>
      <c r="U116" t="str">
        <f t="shared" si="31"/>
        <v/>
      </c>
    </row>
    <row r="117" spans="1:21" x14ac:dyDescent="0.25">
      <c r="A117" t="b">
        <f>RECODES!A117</f>
        <v>0</v>
      </c>
      <c r="B117" t="b">
        <f>IF(RECODES!A117&gt;0,RECODES!N117,FALSE)</f>
        <v>0</v>
      </c>
      <c r="C117" t="b">
        <f>IF(RECODES!A117&gt;0,RECODES!O117,FALSE)</f>
        <v>0</v>
      </c>
      <c r="D117" t="b">
        <f>IF(RECODES!A117&gt;0,RECODES!S117,FALSE)</f>
        <v>0</v>
      </c>
      <c r="E117" t="b">
        <f>IF(RECODES!B117&gt;0,RECODES!T117,FALSE)</f>
        <v>0</v>
      </c>
      <c r="G117">
        <f t="shared" si="29"/>
        <v>4</v>
      </c>
      <c r="H117" t="b">
        <f t="shared" si="18"/>
        <v>0</v>
      </c>
      <c r="I117" t="b">
        <f t="shared" si="19"/>
        <v>0</v>
      </c>
      <c r="J117" t="str">
        <f t="shared" si="30"/>
        <v/>
      </c>
      <c r="K117" t="b">
        <f t="shared" si="20"/>
        <v>0</v>
      </c>
      <c r="L117" t="b">
        <f t="shared" si="21"/>
        <v>0</v>
      </c>
      <c r="M117" t="b">
        <f t="shared" si="22"/>
        <v>0</v>
      </c>
      <c r="N117" t="b">
        <f t="shared" si="23"/>
        <v>0</v>
      </c>
      <c r="P117" t="b">
        <f t="shared" si="24"/>
        <v>0</v>
      </c>
      <c r="Q117" t="b">
        <f t="shared" si="25"/>
        <v>0</v>
      </c>
      <c r="R117" t="b">
        <f t="shared" si="26"/>
        <v>0</v>
      </c>
      <c r="S117" t="b">
        <f t="shared" si="27"/>
        <v>0</v>
      </c>
      <c r="T117" t="b">
        <f t="shared" si="28"/>
        <v>0</v>
      </c>
      <c r="U117" t="str">
        <f t="shared" si="31"/>
        <v/>
      </c>
    </row>
    <row r="118" spans="1:21" x14ac:dyDescent="0.25">
      <c r="A118" t="b">
        <f>RECODES!A118</f>
        <v>0</v>
      </c>
      <c r="B118" t="b">
        <f>IF(RECODES!A118&gt;0,RECODES!N118,FALSE)</f>
        <v>0</v>
      </c>
      <c r="C118" t="b">
        <f>IF(RECODES!A118&gt;0,RECODES!O118,FALSE)</f>
        <v>0</v>
      </c>
      <c r="D118" t="b">
        <f>IF(RECODES!A118&gt;0,RECODES!S118,FALSE)</f>
        <v>0</v>
      </c>
      <c r="E118" t="b">
        <f>IF(RECODES!B118&gt;0,RECODES!T118,FALSE)</f>
        <v>0</v>
      </c>
      <c r="G118">
        <f t="shared" si="29"/>
        <v>4</v>
      </c>
      <c r="H118" t="b">
        <f t="shared" si="18"/>
        <v>0</v>
      </c>
      <c r="I118" t="b">
        <f t="shared" si="19"/>
        <v>0</v>
      </c>
      <c r="J118" t="str">
        <f t="shared" si="30"/>
        <v/>
      </c>
      <c r="K118" t="b">
        <f t="shared" si="20"/>
        <v>0</v>
      </c>
      <c r="L118" t="b">
        <f t="shared" si="21"/>
        <v>0</v>
      </c>
      <c r="M118" t="b">
        <f t="shared" si="22"/>
        <v>0</v>
      </c>
      <c r="N118" t="b">
        <f t="shared" si="23"/>
        <v>0</v>
      </c>
      <c r="P118" t="b">
        <f t="shared" si="24"/>
        <v>0</v>
      </c>
      <c r="Q118" t="b">
        <f t="shared" si="25"/>
        <v>0</v>
      </c>
      <c r="R118" t="b">
        <f t="shared" si="26"/>
        <v>0</v>
      </c>
      <c r="S118" t="b">
        <f t="shared" si="27"/>
        <v>0</v>
      </c>
      <c r="T118" t="b">
        <f t="shared" si="28"/>
        <v>0</v>
      </c>
      <c r="U118" t="str">
        <f t="shared" si="31"/>
        <v/>
      </c>
    </row>
    <row r="119" spans="1:21" x14ac:dyDescent="0.25">
      <c r="A119" t="b">
        <f>RECODES!A119</f>
        <v>0</v>
      </c>
      <c r="B119" t="b">
        <f>IF(RECODES!A119&gt;0,RECODES!N119,FALSE)</f>
        <v>0</v>
      </c>
      <c r="C119" t="b">
        <f>IF(RECODES!A119&gt;0,RECODES!O119,FALSE)</f>
        <v>0</v>
      </c>
      <c r="D119" t="b">
        <f>IF(RECODES!A119&gt;0,RECODES!S119,FALSE)</f>
        <v>0</v>
      </c>
      <c r="E119" t="b">
        <f>IF(RECODES!B119&gt;0,RECODES!T119,FALSE)</f>
        <v>0</v>
      </c>
      <c r="G119">
        <f t="shared" si="29"/>
        <v>4</v>
      </c>
      <c r="H119" t="b">
        <f t="shared" si="18"/>
        <v>0</v>
      </c>
      <c r="I119" t="b">
        <f t="shared" si="19"/>
        <v>0</v>
      </c>
      <c r="J119" t="str">
        <f t="shared" si="30"/>
        <v/>
      </c>
      <c r="K119" t="b">
        <f t="shared" si="20"/>
        <v>0</v>
      </c>
      <c r="L119" t="b">
        <f t="shared" si="21"/>
        <v>0</v>
      </c>
      <c r="M119" t="b">
        <f t="shared" si="22"/>
        <v>0</v>
      </c>
      <c r="N119" t="b">
        <f t="shared" si="23"/>
        <v>0</v>
      </c>
      <c r="P119" t="b">
        <f t="shared" si="24"/>
        <v>0</v>
      </c>
      <c r="Q119" t="b">
        <f t="shared" si="25"/>
        <v>0</v>
      </c>
      <c r="R119" t="b">
        <f t="shared" si="26"/>
        <v>0</v>
      </c>
      <c r="S119" t="b">
        <f t="shared" si="27"/>
        <v>0</v>
      </c>
      <c r="T119" t="b">
        <f t="shared" si="28"/>
        <v>0</v>
      </c>
      <c r="U119" t="str">
        <f t="shared" si="31"/>
        <v/>
      </c>
    </row>
    <row r="120" spans="1:21" x14ac:dyDescent="0.25">
      <c r="A120" t="b">
        <f>RECODES!A120</f>
        <v>0</v>
      </c>
      <c r="B120" t="b">
        <f>IF(RECODES!A120&gt;0,RECODES!N120,FALSE)</f>
        <v>0</v>
      </c>
      <c r="C120" t="b">
        <f>IF(RECODES!A120&gt;0,RECODES!O120,FALSE)</f>
        <v>0</v>
      </c>
      <c r="D120" t="b">
        <f>IF(RECODES!A120&gt;0,RECODES!S120,FALSE)</f>
        <v>0</v>
      </c>
      <c r="E120" t="b">
        <f>IF(RECODES!B120&gt;0,RECODES!T120,FALSE)</f>
        <v>0</v>
      </c>
      <c r="G120">
        <f t="shared" si="29"/>
        <v>4</v>
      </c>
      <c r="H120" t="b">
        <f t="shared" si="18"/>
        <v>0</v>
      </c>
      <c r="I120" t="b">
        <f t="shared" si="19"/>
        <v>0</v>
      </c>
      <c r="J120" t="str">
        <f t="shared" si="30"/>
        <v/>
      </c>
      <c r="K120" t="b">
        <f t="shared" si="20"/>
        <v>0</v>
      </c>
      <c r="L120" t="b">
        <f t="shared" si="21"/>
        <v>0</v>
      </c>
      <c r="M120" t="b">
        <f t="shared" si="22"/>
        <v>0</v>
      </c>
      <c r="N120" t="b">
        <f t="shared" si="23"/>
        <v>0</v>
      </c>
      <c r="P120" t="b">
        <f t="shared" si="24"/>
        <v>0</v>
      </c>
      <c r="Q120" t="b">
        <f t="shared" si="25"/>
        <v>0</v>
      </c>
      <c r="R120" t="b">
        <f t="shared" si="26"/>
        <v>0</v>
      </c>
      <c r="S120" t="b">
        <f t="shared" si="27"/>
        <v>0</v>
      </c>
      <c r="T120" t="b">
        <f t="shared" si="28"/>
        <v>0</v>
      </c>
      <c r="U120" t="str">
        <f t="shared" si="31"/>
        <v/>
      </c>
    </row>
    <row r="121" spans="1:21" x14ac:dyDescent="0.25">
      <c r="A121" t="b">
        <f>RECODES!A121</f>
        <v>0</v>
      </c>
      <c r="B121" t="b">
        <f>IF(RECODES!A121&gt;0,RECODES!N121,FALSE)</f>
        <v>0</v>
      </c>
      <c r="C121" t="b">
        <f>IF(RECODES!A121&gt;0,RECODES!O121,FALSE)</f>
        <v>0</v>
      </c>
      <c r="D121" t="b">
        <f>IF(RECODES!A121&gt;0,RECODES!S121,FALSE)</f>
        <v>0</v>
      </c>
      <c r="E121" t="b">
        <f>IF(RECODES!B121&gt;0,RECODES!T121,FALSE)</f>
        <v>0</v>
      </c>
      <c r="G121">
        <f t="shared" si="29"/>
        <v>4</v>
      </c>
      <c r="H121" t="b">
        <f t="shared" si="18"/>
        <v>0</v>
      </c>
      <c r="I121" t="b">
        <f t="shared" si="19"/>
        <v>0</v>
      </c>
      <c r="J121" t="str">
        <f t="shared" si="30"/>
        <v/>
      </c>
      <c r="K121" t="b">
        <f t="shared" si="20"/>
        <v>0</v>
      </c>
      <c r="L121" t="b">
        <f t="shared" si="21"/>
        <v>0</v>
      </c>
      <c r="M121" t="b">
        <f t="shared" si="22"/>
        <v>0</v>
      </c>
      <c r="N121" t="b">
        <f t="shared" si="23"/>
        <v>0</v>
      </c>
      <c r="P121" t="b">
        <f t="shared" si="24"/>
        <v>0</v>
      </c>
      <c r="Q121" t="b">
        <f t="shared" si="25"/>
        <v>0</v>
      </c>
      <c r="R121" t="b">
        <f t="shared" si="26"/>
        <v>0</v>
      </c>
      <c r="S121" t="b">
        <f t="shared" si="27"/>
        <v>0</v>
      </c>
      <c r="T121" t="b">
        <f t="shared" si="28"/>
        <v>0</v>
      </c>
      <c r="U121" t="str">
        <f t="shared" si="31"/>
        <v/>
      </c>
    </row>
    <row r="122" spans="1:21" x14ac:dyDescent="0.25">
      <c r="A122" t="b">
        <f>RECODES!A122</f>
        <v>0</v>
      </c>
      <c r="B122" t="b">
        <f>IF(RECODES!A122&gt;0,RECODES!N122,FALSE)</f>
        <v>0</v>
      </c>
      <c r="C122" t="b">
        <f>IF(RECODES!A122&gt;0,RECODES!O122,FALSE)</f>
        <v>0</v>
      </c>
      <c r="D122" t="b">
        <f>IF(RECODES!A122&gt;0,RECODES!S122,FALSE)</f>
        <v>0</v>
      </c>
      <c r="E122" t="b">
        <f>IF(RECODES!B122&gt;0,RECODES!T122,FALSE)</f>
        <v>0</v>
      </c>
      <c r="G122">
        <f t="shared" si="29"/>
        <v>4</v>
      </c>
      <c r="H122" t="b">
        <f t="shared" si="18"/>
        <v>0</v>
      </c>
      <c r="I122" t="b">
        <f t="shared" si="19"/>
        <v>0</v>
      </c>
      <c r="J122" t="str">
        <f t="shared" si="30"/>
        <v/>
      </c>
      <c r="K122" t="b">
        <f t="shared" si="20"/>
        <v>0</v>
      </c>
      <c r="L122" t="b">
        <f t="shared" si="21"/>
        <v>0</v>
      </c>
      <c r="M122" t="b">
        <f t="shared" si="22"/>
        <v>0</v>
      </c>
      <c r="N122" t="b">
        <f t="shared" si="23"/>
        <v>0</v>
      </c>
      <c r="P122" t="b">
        <f t="shared" si="24"/>
        <v>0</v>
      </c>
      <c r="Q122" t="b">
        <f t="shared" si="25"/>
        <v>0</v>
      </c>
      <c r="R122" t="b">
        <f t="shared" si="26"/>
        <v>0</v>
      </c>
      <c r="S122" t="b">
        <f t="shared" si="27"/>
        <v>0</v>
      </c>
      <c r="T122" t="b">
        <f t="shared" si="28"/>
        <v>0</v>
      </c>
      <c r="U122" t="str">
        <f t="shared" si="31"/>
        <v/>
      </c>
    </row>
    <row r="123" spans="1:21" x14ac:dyDescent="0.25">
      <c r="A123" t="b">
        <f>RECODES!A123</f>
        <v>0</v>
      </c>
      <c r="B123" t="b">
        <f>IF(RECODES!A123&gt;0,RECODES!N123,FALSE)</f>
        <v>0</v>
      </c>
      <c r="C123" t="b">
        <f>IF(RECODES!A123&gt;0,RECODES!O123,FALSE)</f>
        <v>0</v>
      </c>
      <c r="D123" t="b">
        <f>IF(RECODES!A123&gt;0,RECODES!S123,FALSE)</f>
        <v>0</v>
      </c>
      <c r="E123" t="b">
        <f>IF(RECODES!B123&gt;0,RECODES!T123,FALSE)</f>
        <v>0</v>
      </c>
      <c r="G123">
        <f t="shared" si="29"/>
        <v>4</v>
      </c>
      <c r="H123" t="b">
        <f t="shared" si="18"/>
        <v>0</v>
      </c>
      <c r="I123" t="b">
        <f t="shared" si="19"/>
        <v>0</v>
      </c>
      <c r="J123" t="str">
        <f t="shared" si="30"/>
        <v/>
      </c>
      <c r="K123" t="b">
        <f t="shared" si="20"/>
        <v>0</v>
      </c>
      <c r="L123" t="b">
        <f t="shared" si="21"/>
        <v>0</v>
      </c>
      <c r="M123" t="b">
        <f t="shared" si="22"/>
        <v>0</v>
      </c>
      <c r="N123" t="b">
        <f t="shared" si="23"/>
        <v>0</v>
      </c>
      <c r="P123" t="b">
        <f t="shared" si="24"/>
        <v>0</v>
      </c>
      <c r="Q123" t="b">
        <f t="shared" si="25"/>
        <v>0</v>
      </c>
      <c r="R123" t="b">
        <f t="shared" si="26"/>
        <v>0</v>
      </c>
      <c r="S123" t="b">
        <f t="shared" si="27"/>
        <v>0</v>
      </c>
      <c r="T123" t="b">
        <f t="shared" si="28"/>
        <v>0</v>
      </c>
      <c r="U123" t="str">
        <f t="shared" si="31"/>
        <v/>
      </c>
    </row>
    <row r="124" spans="1:21" x14ac:dyDescent="0.25">
      <c r="A124" t="b">
        <f>RECODES!A124</f>
        <v>0</v>
      </c>
      <c r="B124" t="b">
        <f>IF(RECODES!A124&gt;0,RECODES!N124,FALSE)</f>
        <v>0</v>
      </c>
      <c r="C124" t="b">
        <f>IF(RECODES!A124&gt;0,RECODES!O124,FALSE)</f>
        <v>0</v>
      </c>
      <c r="D124" t="b">
        <f>IF(RECODES!A124&gt;0,RECODES!S124,FALSE)</f>
        <v>0</v>
      </c>
      <c r="E124" t="b">
        <f>IF(RECODES!B124&gt;0,RECODES!T124,FALSE)</f>
        <v>0</v>
      </c>
      <c r="G124">
        <f t="shared" si="29"/>
        <v>4</v>
      </c>
      <c r="H124" t="b">
        <f t="shared" si="18"/>
        <v>0</v>
      </c>
      <c r="I124" t="b">
        <f t="shared" si="19"/>
        <v>0</v>
      </c>
      <c r="J124" t="str">
        <f t="shared" si="30"/>
        <v/>
      </c>
      <c r="K124" t="b">
        <f t="shared" si="20"/>
        <v>0</v>
      </c>
      <c r="L124" t="b">
        <f t="shared" si="21"/>
        <v>0</v>
      </c>
      <c r="M124" t="b">
        <f t="shared" si="22"/>
        <v>0</v>
      </c>
      <c r="N124" t="b">
        <f t="shared" si="23"/>
        <v>0</v>
      </c>
      <c r="P124" t="b">
        <f t="shared" si="24"/>
        <v>0</v>
      </c>
      <c r="Q124" t="b">
        <f t="shared" si="25"/>
        <v>0</v>
      </c>
      <c r="R124" t="b">
        <f t="shared" si="26"/>
        <v>0</v>
      </c>
      <c r="S124" t="b">
        <f t="shared" si="27"/>
        <v>0</v>
      </c>
      <c r="T124" t="b">
        <f t="shared" si="28"/>
        <v>0</v>
      </c>
      <c r="U124" t="str">
        <f t="shared" si="31"/>
        <v/>
      </c>
    </row>
    <row r="125" spans="1:21" x14ac:dyDescent="0.25">
      <c r="A125" t="b">
        <f>RECODES!A125</f>
        <v>0</v>
      </c>
      <c r="B125" t="b">
        <f>IF(RECODES!A125&gt;0,RECODES!N125,FALSE)</f>
        <v>0</v>
      </c>
      <c r="C125" t="b">
        <f>IF(RECODES!A125&gt;0,RECODES!O125,FALSE)</f>
        <v>0</v>
      </c>
      <c r="D125" t="b">
        <f>IF(RECODES!A125&gt;0,RECODES!S125,FALSE)</f>
        <v>0</v>
      </c>
      <c r="E125" t="b">
        <f>IF(RECODES!B125&gt;0,RECODES!T125,FALSE)</f>
        <v>0</v>
      </c>
      <c r="G125">
        <f t="shared" si="29"/>
        <v>4</v>
      </c>
      <c r="H125" t="b">
        <f t="shared" si="18"/>
        <v>0</v>
      </c>
      <c r="I125" t="b">
        <f t="shared" si="19"/>
        <v>0</v>
      </c>
      <c r="J125" t="str">
        <f t="shared" si="30"/>
        <v/>
      </c>
      <c r="K125" t="b">
        <f t="shared" si="20"/>
        <v>0</v>
      </c>
      <c r="L125" t="b">
        <f t="shared" si="21"/>
        <v>0</v>
      </c>
      <c r="M125" t="b">
        <f t="shared" si="22"/>
        <v>0</v>
      </c>
      <c r="N125" t="b">
        <f t="shared" si="23"/>
        <v>0</v>
      </c>
      <c r="P125" t="b">
        <f t="shared" si="24"/>
        <v>0</v>
      </c>
      <c r="Q125" t="b">
        <f t="shared" si="25"/>
        <v>0</v>
      </c>
      <c r="R125" t="b">
        <f t="shared" si="26"/>
        <v>0</v>
      </c>
      <c r="S125" t="b">
        <f t="shared" si="27"/>
        <v>0</v>
      </c>
      <c r="T125" t="b">
        <f t="shared" si="28"/>
        <v>0</v>
      </c>
      <c r="U125" t="str">
        <f t="shared" si="31"/>
        <v/>
      </c>
    </row>
    <row r="126" spans="1:21" x14ac:dyDescent="0.25">
      <c r="A126" t="b">
        <f>RECODES!A126</f>
        <v>0</v>
      </c>
      <c r="B126" t="b">
        <f>IF(RECODES!A126&gt;0,RECODES!N126,FALSE)</f>
        <v>0</v>
      </c>
      <c r="C126" t="b">
        <f>IF(RECODES!A126&gt;0,RECODES!O126,FALSE)</f>
        <v>0</v>
      </c>
      <c r="D126" t="b">
        <f>IF(RECODES!A126&gt;0,RECODES!S126,FALSE)</f>
        <v>0</v>
      </c>
      <c r="E126" t="b">
        <f>IF(RECODES!B126&gt;0,RECODES!T126,FALSE)</f>
        <v>0</v>
      </c>
      <c r="G126">
        <f t="shared" si="29"/>
        <v>4</v>
      </c>
      <c r="H126" t="b">
        <f t="shared" si="18"/>
        <v>0</v>
      </c>
      <c r="I126" t="b">
        <f t="shared" si="19"/>
        <v>0</v>
      </c>
      <c r="J126" t="str">
        <f t="shared" si="30"/>
        <v/>
      </c>
      <c r="K126" t="b">
        <f t="shared" si="20"/>
        <v>0</v>
      </c>
      <c r="L126" t="b">
        <f t="shared" si="21"/>
        <v>0</v>
      </c>
      <c r="M126" t="b">
        <f t="shared" si="22"/>
        <v>0</v>
      </c>
      <c r="N126" t="b">
        <f t="shared" si="23"/>
        <v>0</v>
      </c>
      <c r="P126" t="b">
        <f t="shared" si="24"/>
        <v>0</v>
      </c>
      <c r="Q126" t="b">
        <f t="shared" si="25"/>
        <v>0</v>
      </c>
      <c r="R126" t="b">
        <f t="shared" si="26"/>
        <v>0</v>
      </c>
      <c r="S126" t="b">
        <f t="shared" si="27"/>
        <v>0</v>
      </c>
      <c r="T126" t="b">
        <f t="shared" si="28"/>
        <v>0</v>
      </c>
      <c r="U126" t="str">
        <f t="shared" si="31"/>
        <v/>
      </c>
    </row>
    <row r="127" spans="1:21" x14ac:dyDescent="0.25">
      <c r="A127" t="b">
        <f>RECODES!A127</f>
        <v>0</v>
      </c>
      <c r="B127" t="b">
        <f>IF(RECODES!A127&gt;0,RECODES!N127,FALSE)</f>
        <v>0</v>
      </c>
      <c r="C127" t="b">
        <f>IF(RECODES!A127&gt;0,RECODES!O127,FALSE)</f>
        <v>0</v>
      </c>
      <c r="D127" t="b">
        <f>IF(RECODES!A127&gt;0,RECODES!S127,FALSE)</f>
        <v>0</v>
      </c>
      <c r="E127" t="b">
        <f>IF(RECODES!B127&gt;0,RECODES!T127,FALSE)</f>
        <v>0</v>
      </c>
      <c r="G127">
        <f t="shared" si="29"/>
        <v>4</v>
      </c>
      <c r="H127" t="b">
        <f t="shared" si="18"/>
        <v>0</v>
      </c>
      <c r="I127" t="b">
        <f t="shared" si="19"/>
        <v>0</v>
      </c>
      <c r="J127" t="str">
        <f t="shared" si="30"/>
        <v/>
      </c>
      <c r="K127" t="b">
        <f t="shared" si="20"/>
        <v>0</v>
      </c>
      <c r="L127" t="b">
        <f t="shared" si="21"/>
        <v>0</v>
      </c>
      <c r="M127" t="b">
        <f t="shared" si="22"/>
        <v>0</v>
      </c>
      <c r="N127" t="b">
        <f t="shared" si="23"/>
        <v>0</v>
      </c>
      <c r="P127" t="b">
        <f t="shared" si="24"/>
        <v>0</v>
      </c>
      <c r="Q127" t="b">
        <f t="shared" si="25"/>
        <v>0</v>
      </c>
      <c r="R127" t="b">
        <f t="shared" si="26"/>
        <v>0</v>
      </c>
      <c r="S127" t="b">
        <f t="shared" si="27"/>
        <v>0</v>
      </c>
      <c r="T127" t="b">
        <f t="shared" si="28"/>
        <v>0</v>
      </c>
      <c r="U127" t="str">
        <f t="shared" si="31"/>
        <v/>
      </c>
    </row>
    <row r="128" spans="1:21" x14ac:dyDescent="0.25">
      <c r="A128" t="b">
        <f>RECODES!A128</f>
        <v>0</v>
      </c>
      <c r="B128" t="b">
        <f>IF(RECODES!A128&gt;0,RECODES!N128,FALSE)</f>
        <v>0</v>
      </c>
      <c r="C128" t="b">
        <f>IF(RECODES!A128&gt;0,RECODES!O128,FALSE)</f>
        <v>0</v>
      </c>
      <c r="D128" t="b">
        <f>IF(RECODES!A128&gt;0,RECODES!S128,FALSE)</f>
        <v>0</v>
      </c>
      <c r="E128" t="b">
        <f>IF(RECODES!B128&gt;0,RECODES!T128,FALSE)</f>
        <v>0</v>
      </c>
      <c r="G128">
        <f t="shared" si="29"/>
        <v>4</v>
      </c>
      <c r="H128" t="b">
        <f t="shared" si="18"/>
        <v>0</v>
      </c>
      <c r="I128" t="b">
        <f t="shared" si="19"/>
        <v>0</v>
      </c>
      <c r="J128" t="str">
        <f t="shared" si="30"/>
        <v/>
      </c>
      <c r="K128" t="b">
        <f t="shared" si="20"/>
        <v>0</v>
      </c>
      <c r="L128" t="b">
        <f t="shared" si="21"/>
        <v>0</v>
      </c>
      <c r="M128" t="b">
        <f t="shared" si="22"/>
        <v>0</v>
      </c>
      <c r="N128" t="b">
        <f t="shared" si="23"/>
        <v>0</v>
      </c>
      <c r="P128" t="b">
        <f t="shared" si="24"/>
        <v>0</v>
      </c>
      <c r="Q128" t="b">
        <f t="shared" si="25"/>
        <v>0</v>
      </c>
      <c r="R128" t="b">
        <f t="shared" si="26"/>
        <v>0</v>
      </c>
      <c r="S128" t="b">
        <f t="shared" si="27"/>
        <v>0</v>
      </c>
      <c r="T128" t="b">
        <f t="shared" si="28"/>
        <v>0</v>
      </c>
      <c r="U128" t="str">
        <f t="shared" si="31"/>
        <v/>
      </c>
    </row>
    <row r="129" spans="1:21" x14ac:dyDescent="0.25">
      <c r="A129" t="b">
        <f>RECODES!A129</f>
        <v>0</v>
      </c>
      <c r="B129" t="b">
        <f>IF(RECODES!A129&gt;0,RECODES!N129,FALSE)</f>
        <v>0</v>
      </c>
      <c r="C129" t="b">
        <f>IF(RECODES!A129&gt;0,RECODES!O129,FALSE)</f>
        <v>0</v>
      </c>
      <c r="D129" t="b">
        <f>IF(RECODES!A129&gt;0,RECODES!S129,FALSE)</f>
        <v>0</v>
      </c>
      <c r="E129" t="b">
        <f>IF(RECODES!B129&gt;0,RECODES!T129,FALSE)</f>
        <v>0</v>
      </c>
      <c r="G129">
        <f t="shared" si="29"/>
        <v>4</v>
      </c>
      <c r="H129" t="b">
        <f t="shared" si="18"/>
        <v>0</v>
      </c>
      <c r="I129" t="b">
        <f t="shared" si="19"/>
        <v>0</v>
      </c>
      <c r="J129" t="str">
        <f t="shared" si="30"/>
        <v/>
      </c>
      <c r="K129" t="b">
        <f t="shared" si="20"/>
        <v>0</v>
      </c>
      <c r="L129" t="b">
        <f t="shared" si="21"/>
        <v>0</v>
      </c>
      <c r="M129" t="b">
        <f t="shared" si="22"/>
        <v>0</v>
      </c>
      <c r="N129" t="b">
        <f t="shared" si="23"/>
        <v>0</v>
      </c>
      <c r="P129" t="b">
        <f t="shared" si="24"/>
        <v>0</v>
      </c>
      <c r="Q129" t="b">
        <f t="shared" si="25"/>
        <v>0</v>
      </c>
      <c r="R129" t="b">
        <f t="shared" si="26"/>
        <v>0</v>
      </c>
      <c r="S129" t="b">
        <f t="shared" si="27"/>
        <v>0</v>
      </c>
      <c r="T129" t="b">
        <f t="shared" si="28"/>
        <v>0</v>
      </c>
      <c r="U129" t="str">
        <f t="shared" si="31"/>
        <v/>
      </c>
    </row>
    <row r="130" spans="1:21" x14ac:dyDescent="0.25">
      <c r="A130" t="b">
        <f>RECODES!A130</f>
        <v>0</v>
      </c>
      <c r="B130" t="b">
        <f>IF(RECODES!A130&gt;0,RECODES!N130,FALSE)</f>
        <v>0</v>
      </c>
      <c r="C130" t="b">
        <f>IF(RECODES!A130&gt;0,RECODES!O130,FALSE)</f>
        <v>0</v>
      </c>
      <c r="D130" t="b">
        <f>IF(RECODES!A130&gt;0,RECODES!S130,FALSE)</f>
        <v>0</v>
      </c>
      <c r="E130" t="b">
        <f>IF(RECODES!B130&gt;0,RECODES!T130,FALSE)</f>
        <v>0</v>
      </c>
      <c r="G130">
        <f t="shared" si="29"/>
        <v>4</v>
      </c>
      <c r="H130" t="b">
        <f t="shared" si="18"/>
        <v>0</v>
      </c>
      <c r="I130" t="b">
        <f t="shared" si="19"/>
        <v>0</v>
      </c>
      <c r="J130" t="str">
        <f t="shared" si="30"/>
        <v/>
      </c>
      <c r="K130" t="b">
        <f t="shared" si="20"/>
        <v>0</v>
      </c>
      <c r="L130" t="b">
        <f t="shared" si="21"/>
        <v>0</v>
      </c>
      <c r="M130" t="b">
        <f t="shared" si="22"/>
        <v>0</v>
      </c>
      <c r="N130" t="b">
        <f t="shared" si="23"/>
        <v>0</v>
      </c>
      <c r="P130" t="b">
        <f t="shared" si="24"/>
        <v>0</v>
      </c>
      <c r="Q130" t="b">
        <f t="shared" si="25"/>
        <v>0</v>
      </c>
      <c r="R130" t="b">
        <f t="shared" si="26"/>
        <v>0</v>
      </c>
      <c r="S130" t="b">
        <f t="shared" si="27"/>
        <v>0</v>
      </c>
      <c r="T130" t="b">
        <f t="shared" si="28"/>
        <v>0</v>
      </c>
      <c r="U130" t="str">
        <f t="shared" si="31"/>
        <v/>
      </c>
    </row>
    <row r="131" spans="1:21" x14ac:dyDescent="0.25">
      <c r="A131" t="b">
        <f>RECODES!A131</f>
        <v>0</v>
      </c>
      <c r="B131" t="b">
        <f>IF(RECODES!A131&gt;0,RECODES!N131,FALSE)</f>
        <v>0</v>
      </c>
      <c r="C131" t="b">
        <f>IF(RECODES!A131&gt;0,RECODES!O131,FALSE)</f>
        <v>0</v>
      </c>
      <c r="D131" t="b">
        <f>IF(RECODES!A131&gt;0,RECODES!S131,FALSE)</f>
        <v>0</v>
      </c>
      <c r="E131" t="b">
        <f>IF(RECODES!B131&gt;0,RECODES!T131,FALSE)</f>
        <v>0</v>
      </c>
      <c r="G131">
        <f t="shared" si="29"/>
        <v>4</v>
      </c>
      <c r="H131" t="b">
        <f t="shared" ref="H131:H194" si="32">IF(G131&lt;=2,TRUE,FALSE)</f>
        <v>0</v>
      </c>
      <c r="I131" t="b">
        <f t="shared" ref="I131:I194" si="33">IF(H131 = TRUE,AVERAGE(B131:E131),FALSE)</f>
        <v>0</v>
      </c>
      <c r="J131" t="str">
        <f t="shared" si="30"/>
        <v/>
      </c>
      <c r="K131" t="b">
        <f t="shared" ref="K131:K194" si="34">IF(B131&lt;&gt;FALSE,5,FALSE)</f>
        <v>0</v>
      </c>
      <c r="L131" t="b">
        <f t="shared" ref="L131:L194" si="35">IF(C131&lt;&gt;FALSE,5,FALSE)</f>
        <v>0</v>
      </c>
      <c r="M131" t="b">
        <f t="shared" ref="M131:M194" si="36">IF(D131&lt;&gt;FALSE,5,FALSE)</f>
        <v>0</v>
      </c>
      <c r="N131" t="b">
        <f t="shared" ref="N131:N194" si="37">IF(E131&lt;&gt;FALSE,5,FALSE)</f>
        <v>0</v>
      </c>
      <c r="P131" t="b">
        <f t="shared" ref="P131:P194" si="38">IF(H131=TRUE,SUM(B131:E131),FALSE)</f>
        <v>0</v>
      </c>
      <c r="Q131" t="b">
        <f t="shared" ref="Q131:Q194" si="39">IF(H131=TRUE,4-G131,FALSE)</f>
        <v>0</v>
      </c>
      <c r="R131" t="b">
        <f t="shared" ref="R131:R194" si="40">IF(H131=TRUE,SUM(K131:N131),FALSE)</f>
        <v>0</v>
      </c>
      <c r="S131" t="b">
        <f t="shared" ref="S131:S194" si="41">IF(H131=TRUE,R131-Q131,FALSE)</f>
        <v>0</v>
      </c>
      <c r="T131" t="b">
        <f t="shared" ref="T131:T194" si="42">IF(H131=TRUE,((P131-Q131)/S131)*100,FALSE)</f>
        <v>0</v>
      </c>
      <c r="U131" t="str">
        <f t="shared" si="31"/>
        <v/>
      </c>
    </row>
    <row r="132" spans="1:21" x14ac:dyDescent="0.25">
      <c r="A132" t="b">
        <f>RECODES!A132</f>
        <v>0</v>
      </c>
      <c r="B132" t="b">
        <f>IF(RECODES!A132&gt;0,RECODES!N132,FALSE)</f>
        <v>0</v>
      </c>
      <c r="C132" t="b">
        <f>IF(RECODES!A132&gt;0,RECODES!O132,FALSE)</f>
        <v>0</v>
      </c>
      <c r="D132" t="b">
        <f>IF(RECODES!A132&gt;0,RECODES!S132,FALSE)</f>
        <v>0</v>
      </c>
      <c r="E132" t="b">
        <f>IF(RECODES!B132&gt;0,RECODES!T132,FALSE)</f>
        <v>0</v>
      </c>
      <c r="G132">
        <f t="shared" si="29"/>
        <v>4</v>
      </c>
      <c r="H132" t="b">
        <f t="shared" si="32"/>
        <v>0</v>
      </c>
      <c r="I132" t="b">
        <f t="shared" si="33"/>
        <v>0</v>
      </c>
      <c r="J132" t="str">
        <f t="shared" si="30"/>
        <v/>
      </c>
      <c r="K132" t="b">
        <f t="shared" si="34"/>
        <v>0</v>
      </c>
      <c r="L132" t="b">
        <f t="shared" si="35"/>
        <v>0</v>
      </c>
      <c r="M132" t="b">
        <f t="shared" si="36"/>
        <v>0</v>
      </c>
      <c r="N132" t="b">
        <f t="shared" si="37"/>
        <v>0</v>
      </c>
      <c r="P132" t="b">
        <f t="shared" si="38"/>
        <v>0</v>
      </c>
      <c r="Q132" t="b">
        <f t="shared" si="39"/>
        <v>0</v>
      </c>
      <c r="R132" t="b">
        <f t="shared" si="40"/>
        <v>0</v>
      </c>
      <c r="S132" t="b">
        <f t="shared" si="41"/>
        <v>0</v>
      </c>
      <c r="T132" t="b">
        <f t="shared" si="42"/>
        <v>0</v>
      </c>
      <c r="U132" t="str">
        <f t="shared" si="31"/>
        <v/>
      </c>
    </row>
    <row r="133" spans="1:21" x14ac:dyDescent="0.25">
      <c r="A133" t="b">
        <f>RECODES!A133</f>
        <v>0</v>
      </c>
      <c r="B133" t="b">
        <f>IF(RECODES!A133&gt;0,RECODES!N133,FALSE)</f>
        <v>0</v>
      </c>
      <c r="C133" t="b">
        <f>IF(RECODES!A133&gt;0,RECODES!O133,FALSE)</f>
        <v>0</v>
      </c>
      <c r="D133" t="b">
        <f>IF(RECODES!A133&gt;0,RECODES!S133,FALSE)</f>
        <v>0</v>
      </c>
      <c r="E133" t="b">
        <f>IF(RECODES!B133&gt;0,RECODES!T133,FALSE)</f>
        <v>0</v>
      </c>
      <c r="G133">
        <f t="shared" si="29"/>
        <v>4</v>
      </c>
      <c r="H133" t="b">
        <f t="shared" si="32"/>
        <v>0</v>
      </c>
      <c r="I133" t="b">
        <f t="shared" si="33"/>
        <v>0</v>
      </c>
      <c r="J133" t="str">
        <f t="shared" si="30"/>
        <v/>
      </c>
      <c r="K133" t="b">
        <f t="shared" si="34"/>
        <v>0</v>
      </c>
      <c r="L133" t="b">
        <f t="shared" si="35"/>
        <v>0</v>
      </c>
      <c r="M133" t="b">
        <f t="shared" si="36"/>
        <v>0</v>
      </c>
      <c r="N133" t="b">
        <f t="shared" si="37"/>
        <v>0</v>
      </c>
      <c r="P133" t="b">
        <f t="shared" si="38"/>
        <v>0</v>
      </c>
      <c r="Q133" t="b">
        <f t="shared" si="39"/>
        <v>0</v>
      </c>
      <c r="R133" t="b">
        <f t="shared" si="40"/>
        <v>0</v>
      </c>
      <c r="S133" t="b">
        <f t="shared" si="41"/>
        <v>0</v>
      </c>
      <c r="T133" t="b">
        <f t="shared" si="42"/>
        <v>0</v>
      </c>
      <c r="U133" t="str">
        <f t="shared" si="31"/>
        <v/>
      </c>
    </row>
    <row r="134" spans="1:21" x14ac:dyDescent="0.25">
      <c r="A134" t="b">
        <f>RECODES!A134</f>
        <v>0</v>
      </c>
      <c r="B134" t="b">
        <f>IF(RECODES!A134&gt;0,RECODES!N134,FALSE)</f>
        <v>0</v>
      </c>
      <c r="C134" t="b">
        <f>IF(RECODES!A134&gt;0,RECODES!O134,FALSE)</f>
        <v>0</v>
      </c>
      <c r="D134" t="b">
        <f>IF(RECODES!A134&gt;0,RECODES!S134,FALSE)</f>
        <v>0</v>
      </c>
      <c r="E134" t="b">
        <f>IF(RECODES!B134&gt;0,RECODES!T134,FALSE)</f>
        <v>0</v>
      </c>
      <c r="G134">
        <f t="shared" si="29"/>
        <v>4</v>
      </c>
      <c r="H134" t="b">
        <f t="shared" si="32"/>
        <v>0</v>
      </c>
      <c r="I134" t="b">
        <f t="shared" si="33"/>
        <v>0</v>
      </c>
      <c r="J134" t="str">
        <f t="shared" si="30"/>
        <v/>
      </c>
      <c r="K134" t="b">
        <f t="shared" si="34"/>
        <v>0</v>
      </c>
      <c r="L134" t="b">
        <f t="shared" si="35"/>
        <v>0</v>
      </c>
      <c r="M134" t="b">
        <f t="shared" si="36"/>
        <v>0</v>
      </c>
      <c r="N134" t="b">
        <f t="shared" si="37"/>
        <v>0</v>
      </c>
      <c r="P134" t="b">
        <f t="shared" si="38"/>
        <v>0</v>
      </c>
      <c r="Q134" t="b">
        <f t="shared" si="39"/>
        <v>0</v>
      </c>
      <c r="R134" t="b">
        <f t="shared" si="40"/>
        <v>0</v>
      </c>
      <c r="S134" t="b">
        <f t="shared" si="41"/>
        <v>0</v>
      </c>
      <c r="T134" t="b">
        <f t="shared" si="42"/>
        <v>0</v>
      </c>
      <c r="U134" t="str">
        <f t="shared" si="31"/>
        <v/>
      </c>
    </row>
    <row r="135" spans="1:21" x14ac:dyDescent="0.25">
      <c r="A135" t="b">
        <f>RECODES!A135</f>
        <v>0</v>
      </c>
      <c r="B135" t="b">
        <f>IF(RECODES!A135&gt;0,RECODES!N135,FALSE)</f>
        <v>0</v>
      </c>
      <c r="C135" t="b">
        <f>IF(RECODES!A135&gt;0,RECODES!O135,FALSE)</f>
        <v>0</v>
      </c>
      <c r="D135" t="b">
        <f>IF(RECODES!A135&gt;0,RECODES!S135,FALSE)</f>
        <v>0</v>
      </c>
      <c r="E135" t="b">
        <f>IF(RECODES!B135&gt;0,RECODES!T135,FALSE)</f>
        <v>0</v>
      </c>
      <c r="G135">
        <f t="shared" si="29"/>
        <v>4</v>
      </c>
      <c r="H135" t="b">
        <f t="shared" si="32"/>
        <v>0</v>
      </c>
      <c r="I135" t="b">
        <f t="shared" si="33"/>
        <v>0</v>
      </c>
      <c r="J135" t="str">
        <f t="shared" si="30"/>
        <v/>
      </c>
      <c r="K135" t="b">
        <f t="shared" si="34"/>
        <v>0</v>
      </c>
      <c r="L135" t="b">
        <f t="shared" si="35"/>
        <v>0</v>
      </c>
      <c r="M135" t="b">
        <f t="shared" si="36"/>
        <v>0</v>
      </c>
      <c r="N135" t="b">
        <f t="shared" si="37"/>
        <v>0</v>
      </c>
      <c r="P135" t="b">
        <f t="shared" si="38"/>
        <v>0</v>
      </c>
      <c r="Q135" t="b">
        <f t="shared" si="39"/>
        <v>0</v>
      </c>
      <c r="R135" t="b">
        <f t="shared" si="40"/>
        <v>0</v>
      </c>
      <c r="S135" t="b">
        <f t="shared" si="41"/>
        <v>0</v>
      </c>
      <c r="T135" t="b">
        <f t="shared" si="42"/>
        <v>0</v>
      </c>
      <c r="U135" t="str">
        <f t="shared" si="31"/>
        <v/>
      </c>
    </row>
    <row r="136" spans="1:21" x14ac:dyDescent="0.25">
      <c r="A136" t="b">
        <f>RECODES!A136</f>
        <v>0</v>
      </c>
      <c r="B136" t="b">
        <f>IF(RECODES!A136&gt;0,RECODES!N136,FALSE)</f>
        <v>0</v>
      </c>
      <c r="C136" t="b">
        <f>IF(RECODES!A136&gt;0,RECODES!O136,FALSE)</f>
        <v>0</v>
      </c>
      <c r="D136" t="b">
        <f>IF(RECODES!A136&gt;0,RECODES!S136,FALSE)</f>
        <v>0</v>
      </c>
      <c r="E136" t="b">
        <f>IF(RECODES!B136&gt;0,RECODES!T136,FALSE)</f>
        <v>0</v>
      </c>
      <c r="G136">
        <f t="shared" si="29"/>
        <v>4</v>
      </c>
      <c r="H136" t="b">
        <f t="shared" si="32"/>
        <v>0</v>
      </c>
      <c r="I136" t="b">
        <f t="shared" si="33"/>
        <v>0</v>
      </c>
      <c r="J136" t="str">
        <f t="shared" si="30"/>
        <v/>
      </c>
      <c r="K136" t="b">
        <f t="shared" si="34"/>
        <v>0</v>
      </c>
      <c r="L136" t="b">
        <f t="shared" si="35"/>
        <v>0</v>
      </c>
      <c r="M136" t="b">
        <f t="shared" si="36"/>
        <v>0</v>
      </c>
      <c r="N136" t="b">
        <f t="shared" si="37"/>
        <v>0</v>
      </c>
      <c r="P136" t="b">
        <f t="shared" si="38"/>
        <v>0</v>
      </c>
      <c r="Q136" t="b">
        <f t="shared" si="39"/>
        <v>0</v>
      </c>
      <c r="R136" t="b">
        <f t="shared" si="40"/>
        <v>0</v>
      </c>
      <c r="S136" t="b">
        <f t="shared" si="41"/>
        <v>0</v>
      </c>
      <c r="T136" t="b">
        <f t="shared" si="42"/>
        <v>0</v>
      </c>
      <c r="U136" t="str">
        <f t="shared" si="31"/>
        <v/>
      </c>
    </row>
    <row r="137" spans="1:21" x14ac:dyDescent="0.25">
      <c r="A137" t="b">
        <f>RECODES!A137</f>
        <v>0</v>
      </c>
      <c r="B137" t="b">
        <f>IF(RECODES!A137&gt;0,RECODES!N137,FALSE)</f>
        <v>0</v>
      </c>
      <c r="C137" t="b">
        <f>IF(RECODES!A137&gt;0,RECODES!O137,FALSE)</f>
        <v>0</v>
      </c>
      <c r="D137" t="b">
        <f>IF(RECODES!A137&gt;0,RECODES!S137,FALSE)</f>
        <v>0</v>
      </c>
      <c r="E137" t="b">
        <f>IF(RECODES!B137&gt;0,RECODES!T137,FALSE)</f>
        <v>0</v>
      </c>
      <c r="G137">
        <f t="shared" si="29"/>
        <v>4</v>
      </c>
      <c r="H137" t="b">
        <f t="shared" si="32"/>
        <v>0</v>
      </c>
      <c r="I137" t="b">
        <f t="shared" si="33"/>
        <v>0</v>
      </c>
      <c r="J137" t="str">
        <f t="shared" si="30"/>
        <v/>
      </c>
      <c r="K137" t="b">
        <f t="shared" si="34"/>
        <v>0</v>
      </c>
      <c r="L137" t="b">
        <f t="shared" si="35"/>
        <v>0</v>
      </c>
      <c r="M137" t="b">
        <f t="shared" si="36"/>
        <v>0</v>
      </c>
      <c r="N137" t="b">
        <f t="shared" si="37"/>
        <v>0</v>
      </c>
      <c r="P137" t="b">
        <f t="shared" si="38"/>
        <v>0</v>
      </c>
      <c r="Q137" t="b">
        <f t="shared" si="39"/>
        <v>0</v>
      </c>
      <c r="R137" t="b">
        <f t="shared" si="40"/>
        <v>0</v>
      </c>
      <c r="S137" t="b">
        <f t="shared" si="41"/>
        <v>0</v>
      </c>
      <c r="T137" t="b">
        <f t="shared" si="42"/>
        <v>0</v>
      </c>
      <c r="U137" t="str">
        <f t="shared" si="31"/>
        <v/>
      </c>
    </row>
    <row r="138" spans="1:21" x14ac:dyDescent="0.25">
      <c r="A138" t="b">
        <f>RECODES!A138</f>
        <v>0</v>
      </c>
      <c r="B138" t="b">
        <f>IF(RECODES!A138&gt;0,RECODES!N138,FALSE)</f>
        <v>0</v>
      </c>
      <c r="C138" t="b">
        <f>IF(RECODES!A138&gt;0,RECODES!O138,FALSE)</f>
        <v>0</v>
      </c>
      <c r="D138" t="b">
        <f>IF(RECODES!A138&gt;0,RECODES!S138,FALSE)</f>
        <v>0</v>
      </c>
      <c r="E138" t="b">
        <f>IF(RECODES!B138&gt;0,RECODES!T138,FALSE)</f>
        <v>0</v>
      </c>
      <c r="G138">
        <f t="shared" si="29"/>
        <v>4</v>
      </c>
      <c r="H138" t="b">
        <f t="shared" si="32"/>
        <v>0</v>
      </c>
      <c r="I138" t="b">
        <f t="shared" si="33"/>
        <v>0</v>
      </c>
      <c r="J138" t="str">
        <f t="shared" si="30"/>
        <v/>
      </c>
      <c r="K138" t="b">
        <f t="shared" si="34"/>
        <v>0</v>
      </c>
      <c r="L138" t="b">
        <f t="shared" si="35"/>
        <v>0</v>
      </c>
      <c r="M138" t="b">
        <f t="shared" si="36"/>
        <v>0</v>
      </c>
      <c r="N138" t="b">
        <f t="shared" si="37"/>
        <v>0</v>
      </c>
      <c r="P138" t="b">
        <f t="shared" si="38"/>
        <v>0</v>
      </c>
      <c r="Q138" t="b">
        <f t="shared" si="39"/>
        <v>0</v>
      </c>
      <c r="R138" t="b">
        <f t="shared" si="40"/>
        <v>0</v>
      </c>
      <c r="S138" t="b">
        <f t="shared" si="41"/>
        <v>0</v>
      </c>
      <c r="T138" t="b">
        <f t="shared" si="42"/>
        <v>0</v>
      </c>
      <c r="U138" t="str">
        <f t="shared" si="31"/>
        <v/>
      </c>
    </row>
    <row r="139" spans="1:21" x14ac:dyDescent="0.25">
      <c r="A139" t="b">
        <f>RECODES!A139</f>
        <v>0</v>
      </c>
      <c r="B139" t="b">
        <f>IF(RECODES!A139&gt;0,RECODES!N139,FALSE)</f>
        <v>0</v>
      </c>
      <c r="C139" t="b">
        <f>IF(RECODES!A139&gt;0,RECODES!O139,FALSE)</f>
        <v>0</v>
      </c>
      <c r="D139" t="b">
        <f>IF(RECODES!A139&gt;0,RECODES!S139,FALSE)</f>
        <v>0</v>
      </c>
      <c r="E139" t="b">
        <f>IF(RECODES!B139&gt;0,RECODES!T139,FALSE)</f>
        <v>0</v>
      </c>
      <c r="G139">
        <f t="shared" si="29"/>
        <v>4</v>
      </c>
      <c r="H139" t="b">
        <f t="shared" si="32"/>
        <v>0</v>
      </c>
      <c r="I139" t="b">
        <f t="shared" si="33"/>
        <v>0</v>
      </c>
      <c r="J139" t="str">
        <f t="shared" si="30"/>
        <v/>
      </c>
      <c r="K139" t="b">
        <f t="shared" si="34"/>
        <v>0</v>
      </c>
      <c r="L139" t="b">
        <f t="shared" si="35"/>
        <v>0</v>
      </c>
      <c r="M139" t="b">
        <f t="shared" si="36"/>
        <v>0</v>
      </c>
      <c r="N139" t="b">
        <f t="shared" si="37"/>
        <v>0</v>
      </c>
      <c r="P139" t="b">
        <f t="shared" si="38"/>
        <v>0</v>
      </c>
      <c r="Q139" t="b">
        <f t="shared" si="39"/>
        <v>0</v>
      </c>
      <c r="R139" t="b">
        <f t="shared" si="40"/>
        <v>0</v>
      </c>
      <c r="S139" t="b">
        <f t="shared" si="41"/>
        <v>0</v>
      </c>
      <c r="T139" t="b">
        <f t="shared" si="42"/>
        <v>0</v>
      </c>
      <c r="U139" t="str">
        <f t="shared" si="31"/>
        <v/>
      </c>
    </row>
    <row r="140" spans="1:21" x14ac:dyDescent="0.25">
      <c r="A140" t="b">
        <f>RECODES!A140</f>
        <v>0</v>
      </c>
      <c r="B140" t="b">
        <f>IF(RECODES!A140&gt;0,RECODES!N140,FALSE)</f>
        <v>0</v>
      </c>
      <c r="C140" t="b">
        <f>IF(RECODES!A140&gt;0,RECODES!O140,FALSE)</f>
        <v>0</v>
      </c>
      <c r="D140" t="b">
        <f>IF(RECODES!A140&gt;0,RECODES!S140,FALSE)</f>
        <v>0</v>
      </c>
      <c r="E140" t="b">
        <f>IF(RECODES!B140&gt;0,RECODES!T140,FALSE)</f>
        <v>0</v>
      </c>
      <c r="G140">
        <f t="shared" si="29"/>
        <v>4</v>
      </c>
      <c r="H140" t="b">
        <f t="shared" si="32"/>
        <v>0</v>
      </c>
      <c r="I140" t="b">
        <f t="shared" si="33"/>
        <v>0</v>
      </c>
      <c r="J140" t="str">
        <f t="shared" si="30"/>
        <v/>
      </c>
      <c r="K140" t="b">
        <f t="shared" si="34"/>
        <v>0</v>
      </c>
      <c r="L140" t="b">
        <f t="shared" si="35"/>
        <v>0</v>
      </c>
      <c r="M140" t="b">
        <f t="shared" si="36"/>
        <v>0</v>
      </c>
      <c r="N140" t="b">
        <f t="shared" si="37"/>
        <v>0</v>
      </c>
      <c r="P140" t="b">
        <f t="shared" si="38"/>
        <v>0</v>
      </c>
      <c r="Q140" t="b">
        <f t="shared" si="39"/>
        <v>0</v>
      </c>
      <c r="R140" t="b">
        <f t="shared" si="40"/>
        <v>0</v>
      </c>
      <c r="S140" t="b">
        <f t="shared" si="41"/>
        <v>0</v>
      </c>
      <c r="T140" t="b">
        <f t="shared" si="42"/>
        <v>0</v>
      </c>
      <c r="U140" t="str">
        <f t="shared" si="31"/>
        <v/>
      </c>
    </row>
    <row r="141" spans="1:21" x14ac:dyDescent="0.25">
      <c r="A141" t="b">
        <f>RECODES!A141</f>
        <v>0</v>
      </c>
      <c r="B141" t="b">
        <f>IF(RECODES!A141&gt;0,RECODES!N141,FALSE)</f>
        <v>0</v>
      </c>
      <c r="C141" t="b">
        <f>IF(RECODES!A141&gt;0,RECODES!O141,FALSE)</f>
        <v>0</v>
      </c>
      <c r="D141" t="b">
        <f>IF(RECODES!A141&gt;0,RECODES!S141,FALSE)</f>
        <v>0</v>
      </c>
      <c r="E141" t="b">
        <f>IF(RECODES!B141&gt;0,RECODES!T141,FALSE)</f>
        <v>0</v>
      </c>
      <c r="G141">
        <f t="shared" si="29"/>
        <v>4</v>
      </c>
      <c r="H141" t="b">
        <f t="shared" si="32"/>
        <v>0</v>
      </c>
      <c r="I141" t="b">
        <f t="shared" si="33"/>
        <v>0</v>
      </c>
      <c r="J141" t="str">
        <f t="shared" si="30"/>
        <v/>
      </c>
      <c r="K141" t="b">
        <f t="shared" si="34"/>
        <v>0</v>
      </c>
      <c r="L141" t="b">
        <f t="shared" si="35"/>
        <v>0</v>
      </c>
      <c r="M141" t="b">
        <f t="shared" si="36"/>
        <v>0</v>
      </c>
      <c r="N141" t="b">
        <f t="shared" si="37"/>
        <v>0</v>
      </c>
      <c r="P141" t="b">
        <f t="shared" si="38"/>
        <v>0</v>
      </c>
      <c r="Q141" t="b">
        <f t="shared" si="39"/>
        <v>0</v>
      </c>
      <c r="R141" t="b">
        <f t="shared" si="40"/>
        <v>0</v>
      </c>
      <c r="S141" t="b">
        <f t="shared" si="41"/>
        <v>0</v>
      </c>
      <c r="T141" t="b">
        <f t="shared" si="42"/>
        <v>0</v>
      </c>
      <c r="U141" t="str">
        <f t="shared" si="31"/>
        <v/>
      </c>
    </row>
    <row r="142" spans="1:21" x14ac:dyDescent="0.25">
      <c r="A142" t="b">
        <f>RECODES!A142</f>
        <v>0</v>
      </c>
      <c r="B142" t="b">
        <f>IF(RECODES!A142&gt;0,RECODES!N142,FALSE)</f>
        <v>0</v>
      </c>
      <c r="C142" t="b">
        <f>IF(RECODES!A142&gt;0,RECODES!O142,FALSE)</f>
        <v>0</v>
      </c>
      <c r="D142" t="b">
        <f>IF(RECODES!A142&gt;0,RECODES!S142,FALSE)</f>
        <v>0</v>
      </c>
      <c r="E142" t="b">
        <f>IF(RECODES!B142&gt;0,RECODES!T142,FALSE)</f>
        <v>0</v>
      </c>
      <c r="G142">
        <f t="shared" si="29"/>
        <v>4</v>
      </c>
      <c r="H142" t="b">
        <f t="shared" si="32"/>
        <v>0</v>
      </c>
      <c r="I142" t="b">
        <f t="shared" si="33"/>
        <v>0</v>
      </c>
      <c r="J142" t="str">
        <f t="shared" si="30"/>
        <v/>
      </c>
      <c r="K142" t="b">
        <f t="shared" si="34"/>
        <v>0</v>
      </c>
      <c r="L142" t="b">
        <f t="shared" si="35"/>
        <v>0</v>
      </c>
      <c r="M142" t="b">
        <f t="shared" si="36"/>
        <v>0</v>
      </c>
      <c r="N142" t="b">
        <f t="shared" si="37"/>
        <v>0</v>
      </c>
      <c r="P142" t="b">
        <f t="shared" si="38"/>
        <v>0</v>
      </c>
      <c r="Q142" t="b">
        <f t="shared" si="39"/>
        <v>0</v>
      </c>
      <c r="R142" t="b">
        <f t="shared" si="40"/>
        <v>0</v>
      </c>
      <c r="S142" t="b">
        <f t="shared" si="41"/>
        <v>0</v>
      </c>
      <c r="T142" t="b">
        <f t="shared" si="42"/>
        <v>0</v>
      </c>
      <c r="U142" t="str">
        <f t="shared" si="31"/>
        <v/>
      </c>
    </row>
    <row r="143" spans="1:21" x14ac:dyDescent="0.25">
      <c r="A143" t="b">
        <f>RECODES!A143</f>
        <v>0</v>
      </c>
      <c r="B143" t="b">
        <f>IF(RECODES!A143&gt;0,RECODES!N143,FALSE)</f>
        <v>0</v>
      </c>
      <c r="C143" t="b">
        <f>IF(RECODES!A143&gt;0,RECODES!O143,FALSE)</f>
        <v>0</v>
      </c>
      <c r="D143" t="b">
        <f>IF(RECODES!A143&gt;0,RECODES!S143,FALSE)</f>
        <v>0</v>
      </c>
      <c r="E143" t="b">
        <f>IF(RECODES!B143&gt;0,RECODES!T143,FALSE)</f>
        <v>0</v>
      </c>
      <c r="G143">
        <f t="shared" si="29"/>
        <v>4</v>
      </c>
      <c r="H143" t="b">
        <f t="shared" si="32"/>
        <v>0</v>
      </c>
      <c r="I143" t="b">
        <f t="shared" si="33"/>
        <v>0</v>
      </c>
      <c r="J143" t="str">
        <f t="shared" si="30"/>
        <v/>
      </c>
      <c r="K143" t="b">
        <f t="shared" si="34"/>
        <v>0</v>
      </c>
      <c r="L143" t="b">
        <f t="shared" si="35"/>
        <v>0</v>
      </c>
      <c r="M143" t="b">
        <f t="shared" si="36"/>
        <v>0</v>
      </c>
      <c r="N143" t="b">
        <f t="shared" si="37"/>
        <v>0</v>
      </c>
      <c r="P143" t="b">
        <f t="shared" si="38"/>
        <v>0</v>
      </c>
      <c r="Q143" t="b">
        <f t="shared" si="39"/>
        <v>0</v>
      </c>
      <c r="R143" t="b">
        <f t="shared" si="40"/>
        <v>0</v>
      </c>
      <c r="S143" t="b">
        <f t="shared" si="41"/>
        <v>0</v>
      </c>
      <c r="T143" t="b">
        <f t="shared" si="42"/>
        <v>0</v>
      </c>
      <c r="U143" t="str">
        <f t="shared" si="31"/>
        <v/>
      </c>
    </row>
    <row r="144" spans="1:21" x14ac:dyDescent="0.25">
      <c r="A144" t="b">
        <f>RECODES!A144</f>
        <v>0</v>
      </c>
      <c r="B144" t="b">
        <f>IF(RECODES!A144&gt;0,RECODES!N144,FALSE)</f>
        <v>0</v>
      </c>
      <c r="C144" t="b">
        <f>IF(RECODES!A144&gt;0,RECODES!O144,FALSE)</f>
        <v>0</v>
      </c>
      <c r="D144" t="b">
        <f>IF(RECODES!A144&gt;0,RECODES!S144,FALSE)</f>
        <v>0</v>
      </c>
      <c r="E144" t="b">
        <f>IF(RECODES!B144&gt;0,RECODES!T144,FALSE)</f>
        <v>0</v>
      </c>
      <c r="G144">
        <f t="shared" si="29"/>
        <v>4</v>
      </c>
      <c r="H144" t="b">
        <f t="shared" si="32"/>
        <v>0</v>
      </c>
      <c r="I144" t="b">
        <f t="shared" si="33"/>
        <v>0</v>
      </c>
      <c r="J144" t="str">
        <f t="shared" si="30"/>
        <v/>
      </c>
      <c r="K144" t="b">
        <f t="shared" si="34"/>
        <v>0</v>
      </c>
      <c r="L144" t="b">
        <f t="shared" si="35"/>
        <v>0</v>
      </c>
      <c r="M144" t="b">
        <f t="shared" si="36"/>
        <v>0</v>
      </c>
      <c r="N144" t="b">
        <f t="shared" si="37"/>
        <v>0</v>
      </c>
      <c r="P144" t="b">
        <f t="shared" si="38"/>
        <v>0</v>
      </c>
      <c r="Q144" t="b">
        <f t="shared" si="39"/>
        <v>0</v>
      </c>
      <c r="R144" t="b">
        <f t="shared" si="40"/>
        <v>0</v>
      </c>
      <c r="S144" t="b">
        <f t="shared" si="41"/>
        <v>0</v>
      </c>
      <c r="T144" t="b">
        <f t="shared" si="42"/>
        <v>0</v>
      </c>
      <c r="U144" t="str">
        <f t="shared" si="31"/>
        <v/>
      </c>
    </row>
    <row r="145" spans="1:21" x14ac:dyDescent="0.25">
      <c r="A145" t="b">
        <f>RECODES!A145</f>
        <v>0</v>
      </c>
      <c r="B145" t="b">
        <f>IF(RECODES!A145&gt;0,RECODES!N145,FALSE)</f>
        <v>0</v>
      </c>
      <c r="C145" t="b">
        <f>IF(RECODES!A145&gt;0,RECODES!O145,FALSE)</f>
        <v>0</v>
      </c>
      <c r="D145" t="b">
        <f>IF(RECODES!A145&gt;0,RECODES!S145,FALSE)</f>
        <v>0</v>
      </c>
      <c r="E145" t="b">
        <f>IF(RECODES!B145&gt;0,RECODES!T145,FALSE)</f>
        <v>0</v>
      </c>
      <c r="G145">
        <f t="shared" si="29"/>
        <v>4</v>
      </c>
      <c r="H145" t="b">
        <f t="shared" si="32"/>
        <v>0</v>
      </c>
      <c r="I145" t="b">
        <f t="shared" si="33"/>
        <v>0</v>
      </c>
      <c r="J145" t="str">
        <f t="shared" si="30"/>
        <v/>
      </c>
      <c r="K145" t="b">
        <f t="shared" si="34"/>
        <v>0</v>
      </c>
      <c r="L145" t="b">
        <f t="shared" si="35"/>
        <v>0</v>
      </c>
      <c r="M145" t="b">
        <f t="shared" si="36"/>
        <v>0</v>
      </c>
      <c r="N145" t="b">
        <f t="shared" si="37"/>
        <v>0</v>
      </c>
      <c r="P145" t="b">
        <f t="shared" si="38"/>
        <v>0</v>
      </c>
      <c r="Q145" t="b">
        <f t="shared" si="39"/>
        <v>0</v>
      </c>
      <c r="R145" t="b">
        <f t="shared" si="40"/>
        <v>0</v>
      </c>
      <c r="S145" t="b">
        <f t="shared" si="41"/>
        <v>0</v>
      </c>
      <c r="T145" t="b">
        <f t="shared" si="42"/>
        <v>0</v>
      </c>
      <c r="U145" t="str">
        <f t="shared" si="31"/>
        <v/>
      </c>
    </row>
    <row r="146" spans="1:21" x14ac:dyDescent="0.25">
      <c r="A146" t="b">
        <f>RECODES!A146</f>
        <v>0</v>
      </c>
      <c r="B146" t="b">
        <f>IF(RECODES!A146&gt;0,RECODES!N146,FALSE)</f>
        <v>0</v>
      </c>
      <c r="C146" t="b">
        <f>IF(RECODES!A146&gt;0,RECODES!O146,FALSE)</f>
        <v>0</v>
      </c>
      <c r="D146" t="b">
        <f>IF(RECODES!A146&gt;0,RECODES!S146,FALSE)</f>
        <v>0</v>
      </c>
      <c r="E146" t="b">
        <f>IF(RECODES!B146&gt;0,RECODES!T146,FALSE)</f>
        <v>0</v>
      </c>
      <c r="G146">
        <f t="shared" ref="G146:G209" si="43">COUNTIF(B146:E146,FALSE)</f>
        <v>4</v>
      </c>
      <c r="H146" t="b">
        <f t="shared" si="32"/>
        <v>0</v>
      </c>
      <c r="I146" t="b">
        <f t="shared" si="33"/>
        <v>0</v>
      </c>
      <c r="J146" t="str">
        <f t="shared" ref="J146:J209" si="44">IF(H146=TRUE,ROUND(I146,1),"")</f>
        <v/>
      </c>
      <c r="K146" t="b">
        <f t="shared" si="34"/>
        <v>0</v>
      </c>
      <c r="L146" t="b">
        <f t="shared" si="35"/>
        <v>0</v>
      </c>
      <c r="M146" t="b">
        <f t="shared" si="36"/>
        <v>0</v>
      </c>
      <c r="N146" t="b">
        <f t="shared" si="37"/>
        <v>0</v>
      </c>
      <c r="P146" t="b">
        <f t="shared" si="38"/>
        <v>0</v>
      </c>
      <c r="Q146" t="b">
        <f t="shared" si="39"/>
        <v>0</v>
      </c>
      <c r="R146" t="b">
        <f t="shared" si="40"/>
        <v>0</v>
      </c>
      <c r="S146" t="b">
        <f t="shared" si="41"/>
        <v>0</v>
      </c>
      <c r="T146" t="b">
        <f t="shared" si="42"/>
        <v>0</v>
      </c>
      <c r="U146" t="str">
        <f t="shared" ref="U146:U209" si="45">IF(H146=TRUE,ROUND(T146,0),"")</f>
        <v/>
      </c>
    </row>
    <row r="147" spans="1:21" x14ac:dyDescent="0.25">
      <c r="A147" t="b">
        <f>RECODES!A147</f>
        <v>0</v>
      </c>
      <c r="B147" t="b">
        <f>IF(RECODES!A147&gt;0,RECODES!N147,FALSE)</f>
        <v>0</v>
      </c>
      <c r="C147" t="b">
        <f>IF(RECODES!A147&gt;0,RECODES!O147,FALSE)</f>
        <v>0</v>
      </c>
      <c r="D147" t="b">
        <f>IF(RECODES!A147&gt;0,RECODES!S147,FALSE)</f>
        <v>0</v>
      </c>
      <c r="E147" t="b">
        <f>IF(RECODES!B147&gt;0,RECODES!T147,FALSE)</f>
        <v>0</v>
      </c>
      <c r="G147">
        <f t="shared" si="43"/>
        <v>4</v>
      </c>
      <c r="H147" t="b">
        <f t="shared" si="32"/>
        <v>0</v>
      </c>
      <c r="I147" t="b">
        <f t="shared" si="33"/>
        <v>0</v>
      </c>
      <c r="J147" t="str">
        <f t="shared" si="44"/>
        <v/>
      </c>
      <c r="K147" t="b">
        <f t="shared" si="34"/>
        <v>0</v>
      </c>
      <c r="L147" t="b">
        <f t="shared" si="35"/>
        <v>0</v>
      </c>
      <c r="M147" t="b">
        <f t="shared" si="36"/>
        <v>0</v>
      </c>
      <c r="N147" t="b">
        <f t="shared" si="37"/>
        <v>0</v>
      </c>
      <c r="P147" t="b">
        <f t="shared" si="38"/>
        <v>0</v>
      </c>
      <c r="Q147" t="b">
        <f t="shared" si="39"/>
        <v>0</v>
      </c>
      <c r="R147" t="b">
        <f t="shared" si="40"/>
        <v>0</v>
      </c>
      <c r="S147" t="b">
        <f t="shared" si="41"/>
        <v>0</v>
      </c>
      <c r="T147" t="b">
        <f t="shared" si="42"/>
        <v>0</v>
      </c>
      <c r="U147" t="str">
        <f t="shared" si="45"/>
        <v/>
      </c>
    </row>
    <row r="148" spans="1:21" x14ac:dyDescent="0.25">
      <c r="A148" t="b">
        <f>RECODES!A148</f>
        <v>0</v>
      </c>
      <c r="B148" t="b">
        <f>IF(RECODES!A148&gt;0,RECODES!N148,FALSE)</f>
        <v>0</v>
      </c>
      <c r="C148" t="b">
        <f>IF(RECODES!A148&gt;0,RECODES!O148,FALSE)</f>
        <v>0</v>
      </c>
      <c r="D148" t="b">
        <f>IF(RECODES!A148&gt;0,RECODES!S148,FALSE)</f>
        <v>0</v>
      </c>
      <c r="E148" t="b">
        <f>IF(RECODES!B148&gt;0,RECODES!T148,FALSE)</f>
        <v>0</v>
      </c>
      <c r="G148">
        <f t="shared" si="43"/>
        <v>4</v>
      </c>
      <c r="H148" t="b">
        <f t="shared" si="32"/>
        <v>0</v>
      </c>
      <c r="I148" t="b">
        <f t="shared" si="33"/>
        <v>0</v>
      </c>
      <c r="J148" t="str">
        <f t="shared" si="44"/>
        <v/>
      </c>
      <c r="K148" t="b">
        <f t="shared" si="34"/>
        <v>0</v>
      </c>
      <c r="L148" t="b">
        <f t="shared" si="35"/>
        <v>0</v>
      </c>
      <c r="M148" t="b">
        <f t="shared" si="36"/>
        <v>0</v>
      </c>
      <c r="N148" t="b">
        <f t="shared" si="37"/>
        <v>0</v>
      </c>
      <c r="P148" t="b">
        <f t="shared" si="38"/>
        <v>0</v>
      </c>
      <c r="Q148" t="b">
        <f t="shared" si="39"/>
        <v>0</v>
      </c>
      <c r="R148" t="b">
        <f t="shared" si="40"/>
        <v>0</v>
      </c>
      <c r="S148" t="b">
        <f t="shared" si="41"/>
        <v>0</v>
      </c>
      <c r="T148" t="b">
        <f t="shared" si="42"/>
        <v>0</v>
      </c>
      <c r="U148" t="str">
        <f t="shared" si="45"/>
        <v/>
      </c>
    </row>
    <row r="149" spans="1:21" x14ac:dyDescent="0.25">
      <c r="A149" t="b">
        <f>RECODES!A149</f>
        <v>0</v>
      </c>
      <c r="B149" t="b">
        <f>IF(RECODES!A149&gt;0,RECODES!N149,FALSE)</f>
        <v>0</v>
      </c>
      <c r="C149" t="b">
        <f>IF(RECODES!A149&gt;0,RECODES!O149,FALSE)</f>
        <v>0</v>
      </c>
      <c r="D149" t="b">
        <f>IF(RECODES!A149&gt;0,RECODES!S149,FALSE)</f>
        <v>0</v>
      </c>
      <c r="E149" t="b">
        <f>IF(RECODES!B149&gt;0,RECODES!T149,FALSE)</f>
        <v>0</v>
      </c>
      <c r="G149">
        <f t="shared" si="43"/>
        <v>4</v>
      </c>
      <c r="H149" t="b">
        <f t="shared" si="32"/>
        <v>0</v>
      </c>
      <c r="I149" t="b">
        <f t="shared" si="33"/>
        <v>0</v>
      </c>
      <c r="J149" t="str">
        <f t="shared" si="44"/>
        <v/>
      </c>
      <c r="K149" t="b">
        <f t="shared" si="34"/>
        <v>0</v>
      </c>
      <c r="L149" t="b">
        <f t="shared" si="35"/>
        <v>0</v>
      </c>
      <c r="M149" t="b">
        <f t="shared" si="36"/>
        <v>0</v>
      </c>
      <c r="N149" t="b">
        <f t="shared" si="37"/>
        <v>0</v>
      </c>
      <c r="P149" t="b">
        <f t="shared" si="38"/>
        <v>0</v>
      </c>
      <c r="Q149" t="b">
        <f t="shared" si="39"/>
        <v>0</v>
      </c>
      <c r="R149" t="b">
        <f t="shared" si="40"/>
        <v>0</v>
      </c>
      <c r="S149" t="b">
        <f t="shared" si="41"/>
        <v>0</v>
      </c>
      <c r="T149" t="b">
        <f t="shared" si="42"/>
        <v>0</v>
      </c>
      <c r="U149" t="str">
        <f t="shared" si="45"/>
        <v/>
      </c>
    </row>
    <row r="150" spans="1:21" x14ac:dyDescent="0.25">
      <c r="A150" t="b">
        <f>RECODES!A150</f>
        <v>0</v>
      </c>
      <c r="B150" t="b">
        <f>IF(RECODES!A150&gt;0,RECODES!N150,FALSE)</f>
        <v>0</v>
      </c>
      <c r="C150" t="b">
        <f>IF(RECODES!A150&gt;0,RECODES!O150,FALSE)</f>
        <v>0</v>
      </c>
      <c r="D150" t="b">
        <f>IF(RECODES!A150&gt;0,RECODES!S150,FALSE)</f>
        <v>0</v>
      </c>
      <c r="E150" t="b">
        <f>IF(RECODES!B150&gt;0,RECODES!T150,FALSE)</f>
        <v>0</v>
      </c>
      <c r="G150">
        <f t="shared" si="43"/>
        <v>4</v>
      </c>
      <c r="H150" t="b">
        <f t="shared" si="32"/>
        <v>0</v>
      </c>
      <c r="I150" t="b">
        <f t="shared" si="33"/>
        <v>0</v>
      </c>
      <c r="J150" t="str">
        <f t="shared" si="44"/>
        <v/>
      </c>
      <c r="K150" t="b">
        <f t="shared" si="34"/>
        <v>0</v>
      </c>
      <c r="L150" t="b">
        <f t="shared" si="35"/>
        <v>0</v>
      </c>
      <c r="M150" t="b">
        <f t="shared" si="36"/>
        <v>0</v>
      </c>
      <c r="N150" t="b">
        <f t="shared" si="37"/>
        <v>0</v>
      </c>
      <c r="P150" t="b">
        <f t="shared" si="38"/>
        <v>0</v>
      </c>
      <c r="Q150" t="b">
        <f t="shared" si="39"/>
        <v>0</v>
      </c>
      <c r="R150" t="b">
        <f t="shared" si="40"/>
        <v>0</v>
      </c>
      <c r="S150" t="b">
        <f t="shared" si="41"/>
        <v>0</v>
      </c>
      <c r="T150" t="b">
        <f t="shared" si="42"/>
        <v>0</v>
      </c>
      <c r="U150" t="str">
        <f t="shared" si="45"/>
        <v/>
      </c>
    </row>
    <row r="151" spans="1:21" x14ac:dyDescent="0.25">
      <c r="A151" t="b">
        <f>RECODES!A151</f>
        <v>0</v>
      </c>
      <c r="B151" t="b">
        <f>IF(RECODES!A151&gt;0,RECODES!N151,FALSE)</f>
        <v>0</v>
      </c>
      <c r="C151" t="b">
        <f>IF(RECODES!A151&gt;0,RECODES!O151,FALSE)</f>
        <v>0</v>
      </c>
      <c r="D151" t="b">
        <f>IF(RECODES!A151&gt;0,RECODES!S151,FALSE)</f>
        <v>0</v>
      </c>
      <c r="E151" t="b">
        <f>IF(RECODES!B151&gt;0,RECODES!T151,FALSE)</f>
        <v>0</v>
      </c>
      <c r="G151">
        <f t="shared" si="43"/>
        <v>4</v>
      </c>
      <c r="H151" t="b">
        <f t="shared" si="32"/>
        <v>0</v>
      </c>
      <c r="I151" t="b">
        <f t="shared" si="33"/>
        <v>0</v>
      </c>
      <c r="J151" t="str">
        <f t="shared" si="44"/>
        <v/>
      </c>
      <c r="K151" t="b">
        <f t="shared" si="34"/>
        <v>0</v>
      </c>
      <c r="L151" t="b">
        <f t="shared" si="35"/>
        <v>0</v>
      </c>
      <c r="M151" t="b">
        <f t="shared" si="36"/>
        <v>0</v>
      </c>
      <c r="N151" t="b">
        <f t="shared" si="37"/>
        <v>0</v>
      </c>
      <c r="P151" t="b">
        <f t="shared" si="38"/>
        <v>0</v>
      </c>
      <c r="Q151" t="b">
        <f t="shared" si="39"/>
        <v>0</v>
      </c>
      <c r="R151" t="b">
        <f t="shared" si="40"/>
        <v>0</v>
      </c>
      <c r="S151" t="b">
        <f t="shared" si="41"/>
        <v>0</v>
      </c>
      <c r="T151" t="b">
        <f t="shared" si="42"/>
        <v>0</v>
      </c>
      <c r="U151" t="str">
        <f t="shared" si="45"/>
        <v/>
      </c>
    </row>
    <row r="152" spans="1:21" x14ac:dyDescent="0.25">
      <c r="A152" t="b">
        <f>RECODES!A152</f>
        <v>0</v>
      </c>
      <c r="B152" t="b">
        <f>IF(RECODES!A152&gt;0,RECODES!N152,FALSE)</f>
        <v>0</v>
      </c>
      <c r="C152" t="b">
        <f>IF(RECODES!A152&gt;0,RECODES!O152,FALSE)</f>
        <v>0</v>
      </c>
      <c r="D152" t="b">
        <f>IF(RECODES!A152&gt;0,RECODES!S152,FALSE)</f>
        <v>0</v>
      </c>
      <c r="E152" t="b">
        <f>IF(RECODES!B152&gt;0,RECODES!T152,FALSE)</f>
        <v>0</v>
      </c>
      <c r="G152">
        <f t="shared" si="43"/>
        <v>4</v>
      </c>
      <c r="H152" t="b">
        <f t="shared" si="32"/>
        <v>0</v>
      </c>
      <c r="I152" t="b">
        <f t="shared" si="33"/>
        <v>0</v>
      </c>
      <c r="J152" t="str">
        <f t="shared" si="44"/>
        <v/>
      </c>
      <c r="K152" t="b">
        <f t="shared" si="34"/>
        <v>0</v>
      </c>
      <c r="L152" t="b">
        <f t="shared" si="35"/>
        <v>0</v>
      </c>
      <c r="M152" t="b">
        <f t="shared" si="36"/>
        <v>0</v>
      </c>
      <c r="N152" t="b">
        <f t="shared" si="37"/>
        <v>0</v>
      </c>
      <c r="P152" t="b">
        <f t="shared" si="38"/>
        <v>0</v>
      </c>
      <c r="Q152" t="b">
        <f t="shared" si="39"/>
        <v>0</v>
      </c>
      <c r="R152" t="b">
        <f t="shared" si="40"/>
        <v>0</v>
      </c>
      <c r="S152" t="b">
        <f t="shared" si="41"/>
        <v>0</v>
      </c>
      <c r="T152" t="b">
        <f t="shared" si="42"/>
        <v>0</v>
      </c>
      <c r="U152" t="str">
        <f t="shared" si="45"/>
        <v/>
      </c>
    </row>
    <row r="153" spans="1:21" x14ac:dyDescent="0.25">
      <c r="A153" t="b">
        <f>RECODES!A153</f>
        <v>0</v>
      </c>
      <c r="B153" t="b">
        <f>IF(RECODES!A153&gt;0,RECODES!N153,FALSE)</f>
        <v>0</v>
      </c>
      <c r="C153" t="b">
        <f>IF(RECODES!A153&gt;0,RECODES!O153,FALSE)</f>
        <v>0</v>
      </c>
      <c r="D153" t="b">
        <f>IF(RECODES!A153&gt;0,RECODES!S153,FALSE)</f>
        <v>0</v>
      </c>
      <c r="E153" t="b">
        <f>IF(RECODES!B153&gt;0,RECODES!T153,FALSE)</f>
        <v>0</v>
      </c>
      <c r="G153">
        <f t="shared" si="43"/>
        <v>4</v>
      </c>
      <c r="H153" t="b">
        <f t="shared" si="32"/>
        <v>0</v>
      </c>
      <c r="I153" t="b">
        <f t="shared" si="33"/>
        <v>0</v>
      </c>
      <c r="J153" t="str">
        <f t="shared" si="44"/>
        <v/>
      </c>
      <c r="K153" t="b">
        <f t="shared" si="34"/>
        <v>0</v>
      </c>
      <c r="L153" t="b">
        <f t="shared" si="35"/>
        <v>0</v>
      </c>
      <c r="M153" t="b">
        <f t="shared" si="36"/>
        <v>0</v>
      </c>
      <c r="N153" t="b">
        <f t="shared" si="37"/>
        <v>0</v>
      </c>
      <c r="P153" t="b">
        <f t="shared" si="38"/>
        <v>0</v>
      </c>
      <c r="Q153" t="b">
        <f t="shared" si="39"/>
        <v>0</v>
      </c>
      <c r="R153" t="b">
        <f t="shared" si="40"/>
        <v>0</v>
      </c>
      <c r="S153" t="b">
        <f t="shared" si="41"/>
        <v>0</v>
      </c>
      <c r="T153" t="b">
        <f t="shared" si="42"/>
        <v>0</v>
      </c>
      <c r="U153" t="str">
        <f t="shared" si="45"/>
        <v/>
      </c>
    </row>
    <row r="154" spans="1:21" x14ac:dyDescent="0.25">
      <c r="A154" t="b">
        <f>RECODES!A154</f>
        <v>0</v>
      </c>
      <c r="B154" t="b">
        <f>IF(RECODES!A154&gt;0,RECODES!N154,FALSE)</f>
        <v>0</v>
      </c>
      <c r="C154" t="b">
        <f>IF(RECODES!A154&gt;0,RECODES!O154,FALSE)</f>
        <v>0</v>
      </c>
      <c r="D154" t="b">
        <f>IF(RECODES!A154&gt;0,RECODES!S154,FALSE)</f>
        <v>0</v>
      </c>
      <c r="E154" t="b">
        <f>IF(RECODES!B154&gt;0,RECODES!T154,FALSE)</f>
        <v>0</v>
      </c>
      <c r="G154">
        <f t="shared" si="43"/>
        <v>4</v>
      </c>
      <c r="H154" t="b">
        <f t="shared" si="32"/>
        <v>0</v>
      </c>
      <c r="I154" t="b">
        <f t="shared" si="33"/>
        <v>0</v>
      </c>
      <c r="J154" t="str">
        <f t="shared" si="44"/>
        <v/>
      </c>
      <c r="K154" t="b">
        <f t="shared" si="34"/>
        <v>0</v>
      </c>
      <c r="L154" t="b">
        <f t="shared" si="35"/>
        <v>0</v>
      </c>
      <c r="M154" t="b">
        <f t="shared" si="36"/>
        <v>0</v>
      </c>
      <c r="N154" t="b">
        <f t="shared" si="37"/>
        <v>0</v>
      </c>
      <c r="P154" t="b">
        <f t="shared" si="38"/>
        <v>0</v>
      </c>
      <c r="Q154" t="b">
        <f t="shared" si="39"/>
        <v>0</v>
      </c>
      <c r="R154" t="b">
        <f t="shared" si="40"/>
        <v>0</v>
      </c>
      <c r="S154" t="b">
        <f t="shared" si="41"/>
        <v>0</v>
      </c>
      <c r="T154" t="b">
        <f t="shared" si="42"/>
        <v>0</v>
      </c>
      <c r="U154" t="str">
        <f t="shared" si="45"/>
        <v/>
      </c>
    </row>
    <row r="155" spans="1:21" x14ac:dyDescent="0.25">
      <c r="A155" t="b">
        <f>RECODES!A155</f>
        <v>0</v>
      </c>
      <c r="B155" t="b">
        <f>IF(RECODES!A155&gt;0,RECODES!N155,FALSE)</f>
        <v>0</v>
      </c>
      <c r="C155" t="b">
        <f>IF(RECODES!A155&gt;0,RECODES!O155,FALSE)</f>
        <v>0</v>
      </c>
      <c r="D155" t="b">
        <f>IF(RECODES!A155&gt;0,RECODES!S155,FALSE)</f>
        <v>0</v>
      </c>
      <c r="E155" t="b">
        <f>IF(RECODES!B155&gt;0,RECODES!T155,FALSE)</f>
        <v>0</v>
      </c>
      <c r="G155">
        <f t="shared" si="43"/>
        <v>4</v>
      </c>
      <c r="H155" t="b">
        <f t="shared" si="32"/>
        <v>0</v>
      </c>
      <c r="I155" t="b">
        <f t="shared" si="33"/>
        <v>0</v>
      </c>
      <c r="J155" t="str">
        <f t="shared" si="44"/>
        <v/>
      </c>
      <c r="K155" t="b">
        <f t="shared" si="34"/>
        <v>0</v>
      </c>
      <c r="L155" t="b">
        <f t="shared" si="35"/>
        <v>0</v>
      </c>
      <c r="M155" t="b">
        <f t="shared" si="36"/>
        <v>0</v>
      </c>
      <c r="N155" t="b">
        <f t="shared" si="37"/>
        <v>0</v>
      </c>
      <c r="P155" t="b">
        <f t="shared" si="38"/>
        <v>0</v>
      </c>
      <c r="Q155" t="b">
        <f t="shared" si="39"/>
        <v>0</v>
      </c>
      <c r="R155" t="b">
        <f t="shared" si="40"/>
        <v>0</v>
      </c>
      <c r="S155" t="b">
        <f t="shared" si="41"/>
        <v>0</v>
      </c>
      <c r="T155" t="b">
        <f t="shared" si="42"/>
        <v>0</v>
      </c>
      <c r="U155" t="str">
        <f t="shared" si="45"/>
        <v/>
      </c>
    </row>
    <row r="156" spans="1:21" x14ac:dyDescent="0.25">
      <c r="A156" t="b">
        <f>RECODES!A156</f>
        <v>0</v>
      </c>
      <c r="B156" t="b">
        <f>IF(RECODES!A156&gt;0,RECODES!N156,FALSE)</f>
        <v>0</v>
      </c>
      <c r="C156" t="b">
        <f>IF(RECODES!A156&gt;0,RECODES!O156,FALSE)</f>
        <v>0</v>
      </c>
      <c r="D156" t="b">
        <f>IF(RECODES!A156&gt;0,RECODES!S156,FALSE)</f>
        <v>0</v>
      </c>
      <c r="E156" t="b">
        <f>IF(RECODES!B156&gt;0,RECODES!T156,FALSE)</f>
        <v>0</v>
      </c>
      <c r="G156">
        <f t="shared" si="43"/>
        <v>4</v>
      </c>
      <c r="H156" t="b">
        <f t="shared" si="32"/>
        <v>0</v>
      </c>
      <c r="I156" t="b">
        <f t="shared" si="33"/>
        <v>0</v>
      </c>
      <c r="J156" t="str">
        <f t="shared" si="44"/>
        <v/>
      </c>
      <c r="K156" t="b">
        <f t="shared" si="34"/>
        <v>0</v>
      </c>
      <c r="L156" t="b">
        <f t="shared" si="35"/>
        <v>0</v>
      </c>
      <c r="M156" t="b">
        <f t="shared" si="36"/>
        <v>0</v>
      </c>
      <c r="N156" t="b">
        <f t="shared" si="37"/>
        <v>0</v>
      </c>
      <c r="P156" t="b">
        <f t="shared" si="38"/>
        <v>0</v>
      </c>
      <c r="Q156" t="b">
        <f t="shared" si="39"/>
        <v>0</v>
      </c>
      <c r="R156" t="b">
        <f t="shared" si="40"/>
        <v>0</v>
      </c>
      <c r="S156" t="b">
        <f t="shared" si="41"/>
        <v>0</v>
      </c>
      <c r="T156" t="b">
        <f t="shared" si="42"/>
        <v>0</v>
      </c>
      <c r="U156" t="str">
        <f t="shared" si="45"/>
        <v/>
      </c>
    </row>
    <row r="157" spans="1:21" x14ac:dyDescent="0.25">
      <c r="A157" t="b">
        <f>RECODES!A157</f>
        <v>0</v>
      </c>
      <c r="B157" t="b">
        <f>IF(RECODES!A157&gt;0,RECODES!N157,FALSE)</f>
        <v>0</v>
      </c>
      <c r="C157" t="b">
        <f>IF(RECODES!A157&gt;0,RECODES!O157,FALSE)</f>
        <v>0</v>
      </c>
      <c r="D157" t="b">
        <f>IF(RECODES!A157&gt;0,RECODES!S157,FALSE)</f>
        <v>0</v>
      </c>
      <c r="E157" t="b">
        <f>IF(RECODES!B157&gt;0,RECODES!T157,FALSE)</f>
        <v>0</v>
      </c>
      <c r="G157">
        <f t="shared" si="43"/>
        <v>4</v>
      </c>
      <c r="H157" t="b">
        <f t="shared" si="32"/>
        <v>0</v>
      </c>
      <c r="I157" t="b">
        <f t="shared" si="33"/>
        <v>0</v>
      </c>
      <c r="J157" t="str">
        <f t="shared" si="44"/>
        <v/>
      </c>
      <c r="K157" t="b">
        <f t="shared" si="34"/>
        <v>0</v>
      </c>
      <c r="L157" t="b">
        <f t="shared" si="35"/>
        <v>0</v>
      </c>
      <c r="M157" t="b">
        <f t="shared" si="36"/>
        <v>0</v>
      </c>
      <c r="N157" t="b">
        <f t="shared" si="37"/>
        <v>0</v>
      </c>
      <c r="P157" t="b">
        <f t="shared" si="38"/>
        <v>0</v>
      </c>
      <c r="Q157" t="b">
        <f t="shared" si="39"/>
        <v>0</v>
      </c>
      <c r="R157" t="b">
        <f t="shared" si="40"/>
        <v>0</v>
      </c>
      <c r="S157" t="b">
        <f t="shared" si="41"/>
        <v>0</v>
      </c>
      <c r="T157" t="b">
        <f t="shared" si="42"/>
        <v>0</v>
      </c>
      <c r="U157" t="str">
        <f t="shared" si="45"/>
        <v/>
      </c>
    </row>
    <row r="158" spans="1:21" x14ac:dyDescent="0.25">
      <c r="A158" t="b">
        <f>RECODES!A158</f>
        <v>0</v>
      </c>
      <c r="B158" t="b">
        <f>IF(RECODES!A158&gt;0,RECODES!N158,FALSE)</f>
        <v>0</v>
      </c>
      <c r="C158" t="b">
        <f>IF(RECODES!A158&gt;0,RECODES!O158,FALSE)</f>
        <v>0</v>
      </c>
      <c r="D158" t="b">
        <f>IF(RECODES!A158&gt;0,RECODES!S158,FALSE)</f>
        <v>0</v>
      </c>
      <c r="E158" t="b">
        <f>IF(RECODES!B158&gt;0,RECODES!T158,FALSE)</f>
        <v>0</v>
      </c>
      <c r="G158">
        <f t="shared" si="43"/>
        <v>4</v>
      </c>
      <c r="H158" t="b">
        <f t="shared" si="32"/>
        <v>0</v>
      </c>
      <c r="I158" t="b">
        <f t="shared" si="33"/>
        <v>0</v>
      </c>
      <c r="J158" t="str">
        <f t="shared" si="44"/>
        <v/>
      </c>
      <c r="K158" t="b">
        <f t="shared" si="34"/>
        <v>0</v>
      </c>
      <c r="L158" t="b">
        <f t="shared" si="35"/>
        <v>0</v>
      </c>
      <c r="M158" t="b">
        <f t="shared" si="36"/>
        <v>0</v>
      </c>
      <c r="N158" t="b">
        <f t="shared" si="37"/>
        <v>0</v>
      </c>
      <c r="P158" t="b">
        <f t="shared" si="38"/>
        <v>0</v>
      </c>
      <c r="Q158" t="b">
        <f t="shared" si="39"/>
        <v>0</v>
      </c>
      <c r="R158" t="b">
        <f t="shared" si="40"/>
        <v>0</v>
      </c>
      <c r="S158" t="b">
        <f t="shared" si="41"/>
        <v>0</v>
      </c>
      <c r="T158" t="b">
        <f t="shared" si="42"/>
        <v>0</v>
      </c>
      <c r="U158" t="str">
        <f t="shared" si="45"/>
        <v/>
      </c>
    </row>
    <row r="159" spans="1:21" x14ac:dyDescent="0.25">
      <c r="A159" t="b">
        <f>RECODES!A159</f>
        <v>0</v>
      </c>
      <c r="B159" t="b">
        <f>IF(RECODES!A159&gt;0,RECODES!N159,FALSE)</f>
        <v>0</v>
      </c>
      <c r="C159" t="b">
        <f>IF(RECODES!A159&gt;0,RECODES!O159,FALSE)</f>
        <v>0</v>
      </c>
      <c r="D159" t="b">
        <f>IF(RECODES!A159&gt;0,RECODES!S159,FALSE)</f>
        <v>0</v>
      </c>
      <c r="E159" t="b">
        <f>IF(RECODES!B159&gt;0,RECODES!T159,FALSE)</f>
        <v>0</v>
      </c>
      <c r="G159">
        <f t="shared" si="43"/>
        <v>4</v>
      </c>
      <c r="H159" t="b">
        <f t="shared" si="32"/>
        <v>0</v>
      </c>
      <c r="I159" t="b">
        <f t="shared" si="33"/>
        <v>0</v>
      </c>
      <c r="J159" t="str">
        <f t="shared" si="44"/>
        <v/>
      </c>
      <c r="K159" t="b">
        <f t="shared" si="34"/>
        <v>0</v>
      </c>
      <c r="L159" t="b">
        <f t="shared" si="35"/>
        <v>0</v>
      </c>
      <c r="M159" t="b">
        <f t="shared" si="36"/>
        <v>0</v>
      </c>
      <c r="N159" t="b">
        <f t="shared" si="37"/>
        <v>0</v>
      </c>
      <c r="P159" t="b">
        <f t="shared" si="38"/>
        <v>0</v>
      </c>
      <c r="Q159" t="b">
        <f t="shared" si="39"/>
        <v>0</v>
      </c>
      <c r="R159" t="b">
        <f t="shared" si="40"/>
        <v>0</v>
      </c>
      <c r="S159" t="b">
        <f t="shared" si="41"/>
        <v>0</v>
      </c>
      <c r="T159" t="b">
        <f t="shared" si="42"/>
        <v>0</v>
      </c>
      <c r="U159" t="str">
        <f t="shared" si="45"/>
        <v/>
      </c>
    </row>
    <row r="160" spans="1:21" x14ac:dyDescent="0.25">
      <c r="A160" t="b">
        <f>RECODES!A160</f>
        <v>0</v>
      </c>
      <c r="B160" t="b">
        <f>IF(RECODES!A160&gt;0,RECODES!N160,FALSE)</f>
        <v>0</v>
      </c>
      <c r="C160" t="b">
        <f>IF(RECODES!A160&gt;0,RECODES!O160,FALSE)</f>
        <v>0</v>
      </c>
      <c r="D160" t="b">
        <f>IF(RECODES!A160&gt;0,RECODES!S160,FALSE)</f>
        <v>0</v>
      </c>
      <c r="E160" t="b">
        <f>IF(RECODES!B160&gt;0,RECODES!T160,FALSE)</f>
        <v>0</v>
      </c>
      <c r="G160">
        <f t="shared" si="43"/>
        <v>4</v>
      </c>
      <c r="H160" t="b">
        <f t="shared" si="32"/>
        <v>0</v>
      </c>
      <c r="I160" t="b">
        <f t="shared" si="33"/>
        <v>0</v>
      </c>
      <c r="J160" t="str">
        <f t="shared" si="44"/>
        <v/>
      </c>
      <c r="K160" t="b">
        <f t="shared" si="34"/>
        <v>0</v>
      </c>
      <c r="L160" t="b">
        <f t="shared" si="35"/>
        <v>0</v>
      </c>
      <c r="M160" t="b">
        <f t="shared" si="36"/>
        <v>0</v>
      </c>
      <c r="N160" t="b">
        <f t="shared" si="37"/>
        <v>0</v>
      </c>
      <c r="P160" t="b">
        <f t="shared" si="38"/>
        <v>0</v>
      </c>
      <c r="Q160" t="b">
        <f t="shared" si="39"/>
        <v>0</v>
      </c>
      <c r="R160" t="b">
        <f t="shared" si="40"/>
        <v>0</v>
      </c>
      <c r="S160" t="b">
        <f t="shared" si="41"/>
        <v>0</v>
      </c>
      <c r="T160" t="b">
        <f t="shared" si="42"/>
        <v>0</v>
      </c>
      <c r="U160" t="str">
        <f t="shared" si="45"/>
        <v/>
      </c>
    </row>
    <row r="161" spans="1:21" x14ac:dyDescent="0.25">
      <c r="A161" t="b">
        <f>RECODES!A161</f>
        <v>0</v>
      </c>
      <c r="B161" t="b">
        <f>IF(RECODES!A161&gt;0,RECODES!N161,FALSE)</f>
        <v>0</v>
      </c>
      <c r="C161" t="b">
        <f>IF(RECODES!A161&gt;0,RECODES!O161,FALSE)</f>
        <v>0</v>
      </c>
      <c r="D161" t="b">
        <f>IF(RECODES!A161&gt;0,RECODES!S161,FALSE)</f>
        <v>0</v>
      </c>
      <c r="E161" t="b">
        <f>IF(RECODES!B161&gt;0,RECODES!T161,FALSE)</f>
        <v>0</v>
      </c>
      <c r="G161">
        <f t="shared" si="43"/>
        <v>4</v>
      </c>
      <c r="H161" t="b">
        <f t="shared" si="32"/>
        <v>0</v>
      </c>
      <c r="I161" t="b">
        <f t="shared" si="33"/>
        <v>0</v>
      </c>
      <c r="J161" t="str">
        <f t="shared" si="44"/>
        <v/>
      </c>
      <c r="K161" t="b">
        <f t="shared" si="34"/>
        <v>0</v>
      </c>
      <c r="L161" t="b">
        <f t="shared" si="35"/>
        <v>0</v>
      </c>
      <c r="M161" t="b">
        <f t="shared" si="36"/>
        <v>0</v>
      </c>
      <c r="N161" t="b">
        <f t="shared" si="37"/>
        <v>0</v>
      </c>
      <c r="P161" t="b">
        <f t="shared" si="38"/>
        <v>0</v>
      </c>
      <c r="Q161" t="b">
        <f t="shared" si="39"/>
        <v>0</v>
      </c>
      <c r="R161" t="b">
        <f t="shared" si="40"/>
        <v>0</v>
      </c>
      <c r="S161" t="b">
        <f t="shared" si="41"/>
        <v>0</v>
      </c>
      <c r="T161" t="b">
        <f t="shared" si="42"/>
        <v>0</v>
      </c>
      <c r="U161" t="str">
        <f t="shared" si="45"/>
        <v/>
      </c>
    </row>
    <row r="162" spans="1:21" x14ac:dyDescent="0.25">
      <c r="A162" t="b">
        <f>RECODES!A162</f>
        <v>0</v>
      </c>
      <c r="B162" t="b">
        <f>IF(RECODES!A162&gt;0,RECODES!N162,FALSE)</f>
        <v>0</v>
      </c>
      <c r="C162" t="b">
        <f>IF(RECODES!A162&gt;0,RECODES!O162,FALSE)</f>
        <v>0</v>
      </c>
      <c r="D162" t="b">
        <f>IF(RECODES!A162&gt;0,RECODES!S162,FALSE)</f>
        <v>0</v>
      </c>
      <c r="E162" t="b">
        <f>IF(RECODES!B162&gt;0,RECODES!T162,FALSE)</f>
        <v>0</v>
      </c>
      <c r="G162">
        <f t="shared" si="43"/>
        <v>4</v>
      </c>
      <c r="H162" t="b">
        <f t="shared" si="32"/>
        <v>0</v>
      </c>
      <c r="I162" t="b">
        <f t="shared" si="33"/>
        <v>0</v>
      </c>
      <c r="J162" t="str">
        <f t="shared" si="44"/>
        <v/>
      </c>
      <c r="K162" t="b">
        <f t="shared" si="34"/>
        <v>0</v>
      </c>
      <c r="L162" t="b">
        <f t="shared" si="35"/>
        <v>0</v>
      </c>
      <c r="M162" t="b">
        <f t="shared" si="36"/>
        <v>0</v>
      </c>
      <c r="N162" t="b">
        <f t="shared" si="37"/>
        <v>0</v>
      </c>
      <c r="P162" t="b">
        <f t="shared" si="38"/>
        <v>0</v>
      </c>
      <c r="Q162" t="b">
        <f t="shared" si="39"/>
        <v>0</v>
      </c>
      <c r="R162" t="b">
        <f t="shared" si="40"/>
        <v>0</v>
      </c>
      <c r="S162" t="b">
        <f t="shared" si="41"/>
        <v>0</v>
      </c>
      <c r="T162" t="b">
        <f t="shared" si="42"/>
        <v>0</v>
      </c>
      <c r="U162" t="str">
        <f t="shared" si="45"/>
        <v/>
      </c>
    </row>
    <row r="163" spans="1:21" x14ac:dyDescent="0.25">
      <c r="A163" t="b">
        <f>RECODES!A163</f>
        <v>0</v>
      </c>
      <c r="B163" t="b">
        <f>IF(RECODES!A163&gt;0,RECODES!N163,FALSE)</f>
        <v>0</v>
      </c>
      <c r="C163" t="b">
        <f>IF(RECODES!A163&gt;0,RECODES!O163,FALSE)</f>
        <v>0</v>
      </c>
      <c r="D163" t="b">
        <f>IF(RECODES!A163&gt;0,RECODES!S163,FALSE)</f>
        <v>0</v>
      </c>
      <c r="E163" t="b">
        <f>IF(RECODES!B163&gt;0,RECODES!T163,FALSE)</f>
        <v>0</v>
      </c>
      <c r="G163">
        <f t="shared" si="43"/>
        <v>4</v>
      </c>
      <c r="H163" t="b">
        <f t="shared" si="32"/>
        <v>0</v>
      </c>
      <c r="I163" t="b">
        <f t="shared" si="33"/>
        <v>0</v>
      </c>
      <c r="J163" t="str">
        <f t="shared" si="44"/>
        <v/>
      </c>
      <c r="K163" t="b">
        <f t="shared" si="34"/>
        <v>0</v>
      </c>
      <c r="L163" t="b">
        <f t="shared" si="35"/>
        <v>0</v>
      </c>
      <c r="M163" t="b">
        <f t="shared" si="36"/>
        <v>0</v>
      </c>
      <c r="N163" t="b">
        <f t="shared" si="37"/>
        <v>0</v>
      </c>
      <c r="P163" t="b">
        <f t="shared" si="38"/>
        <v>0</v>
      </c>
      <c r="Q163" t="b">
        <f t="shared" si="39"/>
        <v>0</v>
      </c>
      <c r="R163" t="b">
        <f t="shared" si="40"/>
        <v>0</v>
      </c>
      <c r="S163" t="b">
        <f t="shared" si="41"/>
        <v>0</v>
      </c>
      <c r="T163" t="b">
        <f t="shared" si="42"/>
        <v>0</v>
      </c>
      <c r="U163" t="str">
        <f t="shared" si="45"/>
        <v/>
      </c>
    </row>
    <row r="164" spans="1:21" x14ac:dyDescent="0.25">
      <c r="A164" t="b">
        <f>RECODES!A164</f>
        <v>0</v>
      </c>
      <c r="B164" t="b">
        <f>IF(RECODES!A164&gt;0,RECODES!N164,FALSE)</f>
        <v>0</v>
      </c>
      <c r="C164" t="b">
        <f>IF(RECODES!A164&gt;0,RECODES!O164,FALSE)</f>
        <v>0</v>
      </c>
      <c r="D164" t="b">
        <f>IF(RECODES!A164&gt;0,RECODES!S164,FALSE)</f>
        <v>0</v>
      </c>
      <c r="E164" t="b">
        <f>IF(RECODES!B164&gt;0,RECODES!T164,FALSE)</f>
        <v>0</v>
      </c>
      <c r="G164">
        <f t="shared" si="43"/>
        <v>4</v>
      </c>
      <c r="H164" t="b">
        <f t="shared" si="32"/>
        <v>0</v>
      </c>
      <c r="I164" t="b">
        <f t="shared" si="33"/>
        <v>0</v>
      </c>
      <c r="J164" t="str">
        <f t="shared" si="44"/>
        <v/>
      </c>
      <c r="K164" t="b">
        <f t="shared" si="34"/>
        <v>0</v>
      </c>
      <c r="L164" t="b">
        <f t="shared" si="35"/>
        <v>0</v>
      </c>
      <c r="M164" t="b">
        <f t="shared" si="36"/>
        <v>0</v>
      </c>
      <c r="N164" t="b">
        <f t="shared" si="37"/>
        <v>0</v>
      </c>
      <c r="P164" t="b">
        <f t="shared" si="38"/>
        <v>0</v>
      </c>
      <c r="Q164" t="b">
        <f t="shared" si="39"/>
        <v>0</v>
      </c>
      <c r="R164" t="b">
        <f t="shared" si="40"/>
        <v>0</v>
      </c>
      <c r="S164" t="b">
        <f t="shared" si="41"/>
        <v>0</v>
      </c>
      <c r="T164" t="b">
        <f t="shared" si="42"/>
        <v>0</v>
      </c>
      <c r="U164" t="str">
        <f t="shared" si="45"/>
        <v/>
      </c>
    </row>
    <row r="165" spans="1:21" x14ac:dyDescent="0.25">
      <c r="A165" t="b">
        <f>RECODES!A165</f>
        <v>0</v>
      </c>
      <c r="B165" t="b">
        <f>IF(RECODES!A165&gt;0,RECODES!N165,FALSE)</f>
        <v>0</v>
      </c>
      <c r="C165" t="b">
        <f>IF(RECODES!A165&gt;0,RECODES!O165,FALSE)</f>
        <v>0</v>
      </c>
      <c r="D165" t="b">
        <f>IF(RECODES!A165&gt;0,RECODES!S165,FALSE)</f>
        <v>0</v>
      </c>
      <c r="E165" t="b">
        <f>IF(RECODES!B165&gt;0,RECODES!T165,FALSE)</f>
        <v>0</v>
      </c>
      <c r="G165">
        <f t="shared" si="43"/>
        <v>4</v>
      </c>
      <c r="H165" t="b">
        <f t="shared" si="32"/>
        <v>0</v>
      </c>
      <c r="I165" t="b">
        <f t="shared" si="33"/>
        <v>0</v>
      </c>
      <c r="J165" t="str">
        <f t="shared" si="44"/>
        <v/>
      </c>
      <c r="K165" t="b">
        <f t="shared" si="34"/>
        <v>0</v>
      </c>
      <c r="L165" t="b">
        <f t="shared" si="35"/>
        <v>0</v>
      </c>
      <c r="M165" t="b">
        <f t="shared" si="36"/>
        <v>0</v>
      </c>
      <c r="N165" t="b">
        <f t="shared" si="37"/>
        <v>0</v>
      </c>
      <c r="P165" t="b">
        <f t="shared" si="38"/>
        <v>0</v>
      </c>
      <c r="Q165" t="b">
        <f t="shared" si="39"/>
        <v>0</v>
      </c>
      <c r="R165" t="b">
        <f t="shared" si="40"/>
        <v>0</v>
      </c>
      <c r="S165" t="b">
        <f t="shared" si="41"/>
        <v>0</v>
      </c>
      <c r="T165" t="b">
        <f t="shared" si="42"/>
        <v>0</v>
      </c>
      <c r="U165" t="str">
        <f t="shared" si="45"/>
        <v/>
      </c>
    </row>
    <row r="166" spans="1:21" x14ac:dyDescent="0.25">
      <c r="A166" t="b">
        <f>RECODES!A166</f>
        <v>0</v>
      </c>
      <c r="B166" t="b">
        <f>IF(RECODES!A166&gt;0,RECODES!N166,FALSE)</f>
        <v>0</v>
      </c>
      <c r="C166" t="b">
        <f>IF(RECODES!A166&gt;0,RECODES!O166,FALSE)</f>
        <v>0</v>
      </c>
      <c r="D166" t="b">
        <f>IF(RECODES!A166&gt;0,RECODES!S166,FALSE)</f>
        <v>0</v>
      </c>
      <c r="E166" t="b">
        <f>IF(RECODES!B166&gt;0,RECODES!T166,FALSE)</f>
        <v>0</v>
      </c>
      <c r="G166">
        <f t="shared" si="43"/>
        <v>4</v>
      </c>
      <c r="H166" t="b">
        <f t="shared" si="32"/>
        <v>0</v>
      </c>
      <c r="I166" t="b">
        <f t="shared" si="33"/>
        <v>0</v>
      </c>
      <c r="J166" t="str">
        <f t="shared" si="44"/>
        <v/>
      </c>
      <c r="K166" t="b">
        <f t="shared" si="34"/>
        <v>0</v>
      </c>
      <c r="L166" t="b">
        <f t="shared" si="35"/>
        <v>0</v>
      </c>
      <c r="M166" t="b">
        <f t="shared" si="36"/>
        <v>0</v>
      </c>
      <c r="N166" t="b">
        <f t="shared" si="37"/>
        <v>0</v>
      </c>
      <c r="P166" t="b">
        <f t="shared" si="38"/>
        <v>0</v>
      </c>
      <c r="Q166" t="b">
        <f t="shared" si="39"/>
        <v>0</v>
      </c>
      <c r="R166" t="b">
        <f t="shared" si="40"/>
        <v>0</v>
      </c>
      <c r="S166" t="b">
        <f t="shared" si="41"/>
        <v>0</v>
      </c>
      <c r="T166" t="b">
        <f t="shared" si="42"/>
        <v>0</v>
      </c>
      <c r="U166" t="str">
        <f t="shared" si="45"/>
        <v/>
      </c>
    </row>
    <row r="167" spans="1:21" x14ac:dyDescent="0.25">
      <c r="A167" t="b">
        <f>RECODES!A167</f>
        <v>0</v>
      </c>
      <c r="B167" t="b">
        <f>IF(RECODES!A167&gt;0,RECODES!N167,FALSE)</f>
        <v>0</v>
      </c>
      <c r="C167" t="b">
        <f>IF(RECODES!A167&gt;0,RECODES!O167,FALSE)</f>
        <v>0</v>
      </c>
      <c r="D167" t="b">
        <f>IF(RECODES!A167&gt;0,RECODES!S167,FALSE)</f>
        <v>0</v>
      </c>
      <c r="E167" t="b">
        <f>IF(RECODES!B167&gt;0,RECODES!T167,FALSE)</f>
        <v>0</v>
      </c>
      <c r="G167">
        <f t="shared" si="43"/>
        <v>4</v>
      </c>
      <c r="H167" t="b">
        <f t="shared" si="32"/>
        <v>0</v>
      </c>
      <c r="I167" t="b">
        <f t="shared" si="33"/>
        <v>0</v>
      </c>
      <c r="J167" t="str">
        <f t="shared" si="44"/>
        <v/>
      </c>
      <c r="K167" t="b">
        <f t="shared" si="34"/>
        <v>0</v>
      </c>
      <c r="L167" t="b">
        <f t="shared" si="35"/>
        <v>0</v>
      </c>
      <c r="M167" t="b">
        <f t="shared" si="36"/>
        <v>0</v>
      </c>
      <c r="N167" t="b">
        <f t="shared" si="37"/>
        <v>0</v>
      </c>
      <c r="P167" t="b">
        <f t="shared" si="38"/>
        <v>0</v>
      </c>
      <c r="Q167" t="b">
        <f t="shared" si="39"/>
        <v>0</v>
      </c>
      <c r="R167" t="b">
        <f t="shared" si="40"/>
        <v>0</v>
      </c>
      <c r="S167" t="b">
        <f t="shared" si="41"/>
        <v>0</v>
      </c>
      <c r="T167" t="b">
        <f t="shared" si="42"/>
        <v>0</v>
      </c>
      <c r="U167" t="str">
        <f t="shared" si="45"/>
        <v/>
      </c>
    </row>
    <row r="168" spans="1:21" x14ac:dyDescent="0.25">
      <c r="A168" t="b">
        <f>RECODES!A168</f>
        <v>0</v>
      </c>
      <c r="B168" t="b">
        <f>IF(RECODES!A168&gt;0,RECODES!N168,FALSE)</f>
        <v>0</v>
      </c>
      <c r="C168" t="b">
        <f>IF(RECODES!A168&gt;0,RECODES!O168,FALSE)</f>
        <v>0</v>
      </c>
      <c r="D168" t="b">
        <f>IF(RECODES!A168&gt;0,RECODES!S168,FALSE)</f>
        <v>0</v>
      </c>
      <c r="E168" t="b">
        <f>IF(RECODES!B168&gt;0,RECODES!T168,FALSE)</f>
        <v>0</v>
      </c>
      <c r="G168">
        <f t="shared" si="43"/>
        <v>4</v>
      </c>
      <c r="H168" t="b">
        <f t="shared" si="32"/>
        <v>0</v>
      </c>
      <c r="I168" t="b">
        <f t="shared" si="33"/>
        <v>0</v>
      </c>
      <c r="J168" t="str">
        <f t="shared" si="44"/>
        <v/>
      </c>
      <c r="K168" t="b">
        <f t="shared" si="34"/>
        <v>0</v>
      </c>
      <c r="L168" t="b">
        <f t="shared" si="35"/>
        <v>0</v>
      </c>
      <c r="M168" t="b">
        <f t="shared" si="36"/>
        <v>0</v>
      </c>
      <c r="N168" t="b">
        <f t="shared" si="37"/>
        <v>0</v>
      </c>
      <c r="P168" t="b">
        <f t="shared" si="38"/>
        <v>0</v>
      </c>
      <c r="Q168" t="b">
        <f t="shared" si="39"/>
        <v>0</v>
      </c>
      <c r="R168" t="b">
        <f t="shared" si="40"/>
        <v>0</v>
      </c>
      <c r="S168" t="b">
        <f t="shared" si="41"/>
        <v>0</v>
      </c>
      <c r="T168" t="b">
        <f t="shared" si="42"/>
        <v>0</v>
      </c>
      <c r="U168" t="str">
        <f t="shared" si="45"/>
        <v/>
      </c>
    </row>
    <row r="169" spans="1:21" x14ac:dyDescent="0.25">
      <c r="A169" t="b">
        <f>RECODES!A169</f>
        <v>0</v>
      </c>
      <c r="B169" t="b">
        <f>IF(RECODES!A169&gt;0,RECODES!N169,FALSE)</f>
        <v>0</v>
      </c>
      <c r="C169" t="b">
        <f>IF(RECODES!A169&gt;0,RECODES!O169,FALSE)</f>
        <v>0</v>
      </c>
      <c r="D169" t="b">
        <f>IF(RECODES!A169&gt;0,RECODES!S169,FALSE)</f>
        <v>0</v>
      </c>
      <c r="E169" t="b">
        <f>IF(RECODES!B169&gt;0,RECODES!T169,FALSE)</f>
        <v>0</v>
      </c>
      <c r="G169">
        <f t="shared" si="43"/>
        <v>4</v>
      </c>
      <c r="H169" t="b">
        <f t="shared" si="32"/>
        <v>0</v>
      </c>
      <c r="I169" t="b">
        <f t="shared" si="33"/>
        <v>0</v>
      </c>
      <c r="J169" t="str">
        <f t="shared" si="44"/>
        <v/>
      </c>
      <c r="K169" t="b">
        <f t="shared" si="34"/>
        <v>0</v>
      </c>
      <c r="L169" t="b">
        <f t="shared" si="35"/>
        <v>0</v>
      </c>
      <c r="M169" t="b">
        <f t="shared" si="36"/>
        <v>0</v>
      </c>
      <c r="N169" t="b">
        <f t="shared" si="37"/>
        <v>0</v>
      </c>
      <c r="P169" t="b">
        <f t="shared" si="38"/>
        <v>0</v>
      </c>
      <c r="Q169" t="b">
        <f t="shared" si="39"/>
        <v>0</v>
      </c>
      <c r="R169" t="b">
        <f t="shared" si="40"/>
        <v>0</v>
      </c>
      <c r="S169" t="b">
        <f t="shared" si="41"/>
        <v>0</v>
      </c>
      <c r="T169" t="b">
        <f t="shared" si="42"/>
        <v>0</v>
      </c>
      <c r="U169" t="str">
        <f t="shared" si="45"/>
        <v/>
      </c>
    </row>
    <row r="170" spans="1:21" x14ac:dyDescent="0.25">
      <c r="A170" t="b">
        <f>RECODES!A170</f>
        <v>0</v>
      </c>
      <c r="B170" t="b">
        <f>IF(RECODES!A170&gt;0,RECODES!N170,FALSE)</f>
        <v>0</v>
      </c>
      <c r="C170" t="b">
        <f>IF(RECODES!A170&gt;0,RECODES!O170,FALSE)</f>
        <v>0</v>
      </c>
      <c r="D170" t="b">
        <f>IF(RECODES!A170&gt;0,RECODES!S170,FALSE)</f>
        <v>0</v>
      </c>
      <c r="E170" t="b">
        <f>IF(RECODES!B170&gt;0,RECODES!T170,FALSE)</f>
        <v>0</v>
      </c>
      <c r="G170">
        <f t="shared" si="43"/>
        <v>4</v>
      </c>
      <c r="H170" t="b">
        <f t="shared" si="32"/>
        <v>0</v>
      </c>
      <c r="I170" t="b">
        <f t="shared" si="33"/>
        <v>0</v>
      </c>
      <c r="J170" t="str">
        <f t="shared" si="44"/>
        <v/>
      </c>
      <c r="K170" t="b">
        <f t="shared" si="34"/>
        <v>0</v>
      </c>
      <c r="L170" t="b">
        <f t="shared" si="35"/>
        <v>0</v>
      </c>
      <c r="M170" t="b">
        <f t="shared" si="36"/>
        <v>0</v>
      </c>
      <c r="N170" t="b">
        <f t="shared" si="37"/>
        <v>0</v>
      </c>
      <c r="P170" t="b">
        <f t="shared" si="38"/>
        <v>0</v>
      </c>
      <c r="Q170" t="b">
        <f t="shared" si="39"/>
        <v>0</v>
      </c>
      <c r="R170" t="b">
        <f t="shared" si="40"/>
        <v>0</v>
      </c>
      <c r="S170" t="b">
        <f t="shared" si="41"/>
        <v>0</v>
      </c>
      <c r="T170" t="b">
        <f t="shared" si="42"/>
        <v>0</v>
      </c>
      <c r="U170" t="str">
        <f t="shared" si="45"/>
        <v/>
      </c>
    </row>
    <row r="171" spans="1:21" x14ac:dyDescent="0.25">
      <c r="A171" t="b">
        <f>RECODES!A171</f>
        <v>0</v>
      </c>
      <c r="B171" t="b">
        <f>IF(RECODES!A171&gt;0,RECODES!N171,FALSE)</f>
        <v>0</v>
      </c>
      <c r="C171" t="b">
        <f>IF(RECODES!A171&gt;0,RECODES!O171,FALSE)</f>
        <v>0</v>
      </c>
      <c r="D171" t="b">
        <f>IF(RECODES!A171&gt;0,RECODES!S171,FALSE)</f>
        <v>0</v>
      </c>
      <c r="E171" t="b">
        <f>IF(RECODES!B171&gt;0,RECODES!T171,FALSE)</f>
        <v>0</v>
      </c>
      <c r="G171">
        <f t="shared" si="43"/>
        <v>4</v>
      </c>
      <c r="H171" t="b">
        <f t="shared" si="32"/>
        <v>0</v>
      </c>
      <c r="I171" t="b">
        <f t="shared" si="33"/>
        <v>0</v>
      </c>
      <c r="J171" t="str">
        <f t="shared" si="44"/>
        <v/>
      </c>
      <c r="K171" t="b">
        <f t="shared" si="34"/>
        <v>0</v>
      </c>
      <c r="L171" t="b">
        <f t="shared" si="35"/>
        <v>0</v>
      </c>
      <c r="M171" t="b">
        <f t="shared" si="36"/>
        <v>0</v>
      </c>
      <c r="N171" t="b">
        <f t="shared" si="37"/>
        <v>0</v>
      </c>
      <c r="P171" t="b">
        <f t="shared" si="38"/>
        <v>0</v>
      </c>
      <c r="Q171" t="b">
        <f t="shared" si="39"/>
        <v>0</v>
      </c>
      <c r="R171" t="b">
        <f t="shared" si="40"/>
        <v>0</v>
      </c>
      <c r="S171" t="b">
        <f t="shared" si="41"/>
        <v>0</v>
      </c>
      <c r="T171" t="b">
        <f t="shared" si="42"/>
        <v>0</v>
      </c>
      <c r="U171" t="str">
        <f t="shared" si="45"/>
        <v/>
      </c>
    </row>
    <row r="172" spans="1:21" x14ac:dyDescent="0.25">
      <c r="A172" t="b">
        <f>RECODES!A172</f>
        <v>0</v>
      </c>
      <c r="B172" t="b">
        <f>IF(RECODES!A172&gt;0,RECODES!N172,FALSE)</f>
        <v>0</v>
      </c>
      <c r="C172" t="b">
        <f>IF(RECODES!A172&gt;0,RECODES!O172,FALSE)</f>
        <v>0</v>
      </c>
      <c r="D172" t="b">
        <f>IF(RECODES!A172&gt;0,RECODES!S172,FALSE)</f>
        <v>0</v>
      </c>
      <c r="E172" t="b">
        <f>IF(RECODES!B172&gt;0,RECODES!T172,FALSE)</f>
        <v>0</v>
      </c>
      <c r="G172">
        <f t="shared" si="43"/>
        <v>4</v>
      </c>
      <c r="H172" t="b">
        <f t="shared" si="32"/>
        <v>0</v>
      </c>
      <c r="I172" t="b">
        <f t="shared" si="33"/>
        <v>0</v>
      </c>
      <c r="J172" t="str">
        <f t="shared" si="44"/>
        <v/>
      </c>
      <c r="K172" t="b">
        <f t="shared" si="34"/>
        <v>0</v>
      </c>
      <c r="L172" t="b">
        <f t="shared" si="35"/>
        <v>0</v>
      </c>
      <c r="M172" t="b">
        <f t="shared" si="36"/>
        <v>0</v>
      </c>
      <c r="N172" t="b">
        <f t="shared" si="37"/>
        <v>0</v>
      </c>
      <c r="P172" t="b">
        <f t="shared" si="38"/>
        <v>0</v>
      </c>
      <c r="Q172" t="b">
        <f t="shared" si="39"/>
        <v>0</v>
      </c>
      <c r="R172" t="b">
        <f t="shared" si="40"/>
        <v>0</v>
      </c>
      <c r="S172" t="b">
        <f t="shared" si="41"/>
        <v>0</v>
      </c>
      <c r="T172" t="b">
        <f t="shared" si="42"/>
        <v>0</v>
      </c>
      <c r="U172" t="str">
        <f t="shared" si="45"/>
        <v/>
      </c>
    </row>
    <row r="173" spans="1:21" x14ac:dyDescent="0.25">
      <c r="A173" t="b">
        <f>RECODES!A173</f>
        <v>0</v>
      </c>
      <c r="B173" t="b">
        <f>IF(RECODES!A173&gt;0,RECODES!N173,FALSE)</f>
        <v>0</v>
      </c>
      <c r="C173" t="b">
        <f>IF(RECODES!A173&gt;0,RECODES!O173,FALSE)</f>
        <v>0</v>
      </c>
      <c r="D173" t="b">
        <f>IF(RECODES!A173&gt;0,RECODES!S173,FALSE)</f>
        <v>0</v>
      </c>
      <c r="E173" t="b">
        <f>IF(RECODES!B173&gt;0,RECODES!T173,FALSE)</f>
        <v>0</v>
      </c>
      <c r="G173">
        <f t="shared" si="43"/>
        <v>4</v>
      </c>
      <c r="H173" t="b">
        <f t="shared" si="32"/>
        <v>0</v>
      </c>
      <c r="I173" t="b">
        <f t="shared" si="33"/>
        <v>0</v>
      </c>
      <c r="J173" t="str">
        <f t="shared" si="44"/>
        <v/>
      </c>
      <c r="K173" t="b">
        <f t="shared" si="34"/>
        <v>0</v>
      </c>
      <c r="L173" t="b">
        <f t="shared" si="35"/>
        <v>0</v>
      </c>
      <c r="M173" t="b">
        <f t="shared" si="36"/>
        <v>0</v>
      </c>
      <c r="N173" t="b">
        <f t="shared" si="37"/>
        <v>0</v>
      </c>
      <c r="P173" t="b">
        <f t="shared" si="38"/>
        <v>0</v>
      </c>
      <c r="Q173" t="b">
        <f t="shared" si="39"/>
        <v>0</v>
      </c>
      <c r="R173" t="b">
        <f t="shared" si="40"/>
        <v>0</v>
      </c>
      <c r="S173" t="b">
        <f t="shared" si="41"/>
        <v>0</v>
      </c>
      <c r="T173" t="b">
        <f t="shared" si="42"/>
        <v>0</v>
      </c>
      <c r="U173" t="str">
        <f t="shared" si="45"/>
        <v/>
      </c>
    </row>
    <row r="174" spans="1:21" x14ac:dyDescent="0.25">
      <c r="A174" t="b">
        <f>RECODES!A174</f>
        <v>0</v>
      </c>
      <c r="B174" t="b">
        <f>IF(RECODES!A174&gt;0,RECODES!N174,FALSE)</f>
        <v>0</v>
      </c>
      <c r="C174" t="b">
        <f>IF(RECODES!A174&gt;0,RECODES!O174,FALSE)</f>
        <v>0</v>
      </c>
      <c r="D174" t="b">
        <f>IF(RECODES!A174&gt;0,RECODES!S174,FALSE)</f>
        <v>0</v>
      </c>
      <c r="E174" t="b">
        <f>IF(RECODES!B174&gt;0,RECODES!T174,FALSE)</f>
        <v>0</v>
      </c>
      <c r="G174">
        <f t="shared" si="43"/>
        <v>4</v>
      </c>
      <c r="H174" t="b">
        <f t="shared" si="32"/>
        <v>0</v>
      </c>
      <c r="I174" t="b">
        <f t="shared" si="33"/>
        <v>0</v>
      </c>
      <c r="J174" t="str">
        <f t="shared" si="44"/>
        <v/>
      </c>
      <c r="K174" t="b">
        <f t="shared" si="34"/>
        <v>0</v>
      </c>
      <c r="L174" t="b">
        <f t="shared" si="35"/>
        <v>0</v>
      </c>
      <c r="M174" t="b">
        <f t="shared" si="36"/>
        <v>0</v>
      </c>
      <c r="N174" t="b">
        <f t="shared" si="37"/>
        <v>0</v>
      </c>
      <c r="P174" t="b">
        <f t="shared" si="38"/>
        <v>0</v>
      </c>
      <c r="Q174" t="b">
        <f t="shared" si="39"/>
        <v>0</v>
      </c>
      <c r="R174" t="b">
        <f t="shared" si="40"/>
        <v>0</v>
      </c>
      <c r="S174" t="b">
        <f t="shared" si="41"/>
        <v>0</v>
      </c>
      <c r="T174" t="b">
        <f t="shared" si="42"/>
        <v>0</v>
      </c>
      <c r="U174" t="str">
        <f t="shared" si="45"/>
        <v/>
      </c>
    </row>
    <row r="175" spans="1:21" x14ac:dyDescent="0.25">
      <c r="A175" t="b">
        <f>RECODES!A175</f>
        <v>0</v>
      </c>
      <c r="B175" t="b">
        <f>IF(RECODES!A175&gt;0,RECODES!N175,FALSE)</f>
        <v>0</v>
      </c>
      <c r="C175" t="b">
        <f>IF(RECODES!A175&gt;0,RECODES!O175,FALSE)</f>
        <v>0</v>
      </c>
      <c r="D175" t="b">
        <f>IF(RECODES!A175&gt;0,RECODES!S175,FALSE)</f>
        <v>0</v>
      </c>
      <c r="E175" t="b">
        <f>IF(RECODES!B175&gt;0,RECODES!T175,FALSE)</f>
        <v>0</v>
      </c>
      <c r="G175">
        <f t="shared" si="43"/>
        <v>4</v>
      </c>
      <c r="H175" t="b">
        <f t="shared" si="32"/>
        <v>0</v>
      </c>
      <c r="I175" t="b">
        <f t="shared" si="33"/>
        <v>0</v>
      </c>
      <c r="J175" t="str">
        <f t="shared" si="44"/>
        <v/>
      </c>
      <c r="K175" t="b">
        <f t="shared" si="34"/>
        <v>0</v>
      </c>
      <c r="L175" t="b">
        <f t="shared" si="35"/>
        <v>0</v>
      </c>
      <c r="M175" t="b">
        <f t="shared" si="36"/>
        <v>0</v>
      </c>
      <c r="N175" t="b">
        <f t="shared" si="37"/>
        <v>0</v>
      </c>
      <c r="P175" t="b">
        <f t="shared" si="38"/>
        <v>0</v>
      </c>
      <c r="Q175" t="b">
        <f t="shared" si="39"/>
        <v>0</v>
      </c>
      <c r="R175" t="b">
        <f t="shared" si="40"/>
        <v>0</v>
      </c>
      <c r="S175" t="b">
        <f t="shared" si="41"/>
        <v>0</v>
      </c>
      <c r="T175" t="b">
        <f t="shared" si="42"/>
        <v>0</v>
      </c>
      <c r="U175" t="str">
        <f t="shared" si="45"/>
        <v/>
      </c>
    </row>
    <row r="176" spans="1:21" x14ac:dyDescent="0.25">
      <c r="A176" t="b">
        <f>RECODES!A176</f>
        <v>0</v>
      </c>
      <c r="B176" t="b">
        <f>IF(RECODES!A176&gt;0,RECODES!N176,FALSE)</f>
        <v>0</v>
      </c>
      <c r="C176" t="b">
        <f>IF(RECODES!A176&gt;0,RECODES!O176,FALSE)</f>
        <v>0</v>
      </c>
      <c r="D176" t="b">
        <f>IF(RECODES!A176&gt;0,RECODES!S176,FALSE)</f>
        <v>0</v>
      </c>
      <c r="E176" t="b">
        <f>IF(RECODES!B176&gt;0,RECODES!T176,FALSE)</f>
        <v>0</v>
      </c>
      <c r="G176">
        <f t="shared" si="43"/>
        <v>4</v>
      </c>
      <c r="H176" t="b">
        <f t="shared" si="32"/>
        <v>0</v>
      </c>
      <c r="I176" t="b">
        <f t="shared" si="33"/>
        <v>0</v>
      </c>
      <c r="J176" t="str">
        <f t="shared" si="44"/>
        <v/>
      </c>
      <c r="K176" t="b">
        <f t="shared" si="34"/>
        <v>0</v>
      </c>
      <c r="L176" t="b">
        <f t="shared" si="35"/>
        <v>0</v>
      </c>
      <c r="M176" t="b">
        <f t="shared" si="36"/>
        <v>0</v>
      </c>
      <c r="N176" t="b">
        <f t="shared" si="37"/>
        <v>0</v>
      </c>
      <c r="P176" t="b">
        <f t="shared" si="38"/>
        <v>0</v>
      </c>
      <c r="Q176" t="b">
        <f t="shared" si="39"/>
        <v>0</v>
      </c>
      <c r="R176" t="b">
        <f t="shared" si="40"/>
        <v>0</v>
      </c>
      <c r="S176" t="b">
        <f t="shared" si="41"/>
        <v>0</v>
      </c>
      <c r="T176" t="b">
        <f t="shared" si="42"/>
        <v>0</v>
      </c>
      <c r="U176" t="str">
        <f t="shared" si="45"/>
        <v/>
      </c>
    </row>
    <row r="177" spans="1:21" x14ac:dyDescent="0.25">
      <c r="A177" t="b">
        <f>RECODES!A177</f>
        <v>0</v>
      </c>
      <c r="B177" t="b">
        <f>IF(RECODES!A177&gt;0,RECODES!N177,FALSE)</f>
        <v>0</v>
      </c>
      <c r="C177" t="b">
        <f>IF(RECODES!A177&gt;0,RECODES!O177,FALSE)</f>
        <v>0</v>
      </c>
      <c r="D177" t="b">
        <f>IF(RECODES!A177&gt;0,RECODES!S177,FALSE)</f>
        <v>0</v>
      </c>
      <c r="E177" t="b">
        <f>IF(RECODES!B177&gt;0,RECODES!T177,FALSE)</f>
        <v>0</v>
      </c>
      <c r="G177">
        <f t="shared" si="43"/>
        <v>4</v>
      </c>
      <c r="H177" t="b">
        <f t="shared" si="32"/>
        <v>0</v>
      </c>
      <c r="I177" t="b">
        <f t="shared" si="33"/>
        <v>0</v>
      </c>
      <c r="J177" t="str">
        <f t="shared" si="44"/>
        <v/>
      </c>
      <c r="K177" t="b">
        <f t="shared" si="34"/>
        <v>0</v>
      </c>
      <c r="L177" t="b">
        <f t="shared" si="35"/>
        <v>0</v>
      </c>
      <c r="M177" t="b">
        <f t="shared" si="36"/>
        <v>0</v>
      </c>
      <c r="N177" t="b">
        <f t="shared" si="37"/>
        <v>0</v>
      </c>
      <c r="P177" t="b">
        <f t="shared" si="38"/>
        <v>0</v>
      </c>
      <c r="Q177" t="b">
        <f t="shared" si="39"/>
        <v>0</v>
      </c>
      <c r="R177" t="b">
        <f t="shared" si="40"/>
        <v>0</v>
      </c>
      <c r="S177" t="b">
        <f t="shared" si="41"/>
        <v>0</v>
      </c>
      <c r="T177" t="b">
        <f t="shared" si="42"/>
        <v>0</v>
      </c>
      <c r="U177" t="str">
        <f t="shared" si="45"/>
        <v/>
      </c>
    </row>
    <row r="178" spans="1:21" x14ac:dyDescent="0.25">
      <c r="A178" t="b">
        <f>RECODES!A178</f>
        <v>0</v>
      </c>
      <c r="B178" t="b">
        <f>IF(RECODES!A178&gt;0,RECODES!N178,FALSE)</f>
        <v>0</v>
      </c>
      <c r="C178" t="b">
        <f>IF(RECODES!A178&gt;0,RECODES!O178,FALSE)</f>
        <v>0</v>
      </c>
      <c r="D178" t="b">
        <f>IF(RECODES!A178&gt;0,RECODES!S178,FALSE)</f>
        <v>0</v>
      </c>
      <c r="E178" t="b">
        <f>IF(RECODES!B178&gt;0,RECODES!T178,FALSE)</f>
        <v>0</v>
      </c>
      <c r="G178">
        <f t="shared" si="43"/>
        <v>4</v>
      </c>
      <c r="H178" t="b">
        <f t="shared" si="32"/>
        <v>0</v>
      </c>
      <c r="I178" t="b">
        <f t="shared" si="33"/>
        <v>0</v>
      </c>
      <c r="J178" t="str">
        <f t="shared" si="44"/>
        <v/>
      </c>
      <c r="K178" t="b">
        <f t="shared" si="34"/>
        <v>0</v>
      </c>
      <c r="L178" t="b">
        <f t="shared" si="35"/>
        <v>0</v>
      </c>
      <c r="M178" t="b">
        <f t="shared" si="36"/>
        <v>0</v>
      </c>
      <c r="N178" t="b">
        <f t="shared" si="37"/>
        <v>0</v>
      </c>
      <c r="P178" t="b">
        <f t="shared" si="38"/>
        <v>0</v>
      </c>
      <c r="Q178" t="b">
        <f t="shared" si="39"/>
        <v>0</v>
      </c>
      <c r="R178" t="b">
        <f t="shared" si="40"/>
        <v>0</v>
      </c>
      <c r="S178" t="b">
        <f t="shared" si="41"/>
        <v>0</v>
      </c>
      <c r="T178" t="b">
        <f t="shared" si="42"/>
        <v>0</v>
      </c>
      <c r="U178" t="str">
        <f t="shared" si="45"/>
        <v/>
      </c>
    </row>
    <row r="179" spans="1:21" x14ac:dyDescent="0.25">
      <c r="A179" t="b">
        <f>RECODES!A179</f>
        <v>0</v>
      </c>
      <c r="B179" t="b">
        <f>IF(RECODES!A179&gt;0,RECODES!N179,FALSE)</f>
        <v>0</v>
      </c>
      <c r="C179" t="b">
        <f>IF(RECODES!A179&gt;0,RECODES!O179,FALSE)</f>
        <v>0</v>
      </c>
      <c r="D179" t="b">
        <f>IF(RECODES!A179&gt;0,RECODES!S179,FALSE)</f>
        <v>0</v>
      </c>
      <c r="E179" t="b">
        <f>IF(RECODES!B179&gt;0,RECODES!T179,FALSE)</f>
        <v>0</v>
      </c>
      <c r="G179">
        <f t="shared" si="43"/>
        <v>4</v>
      </c>
      <c r="H179" t="b">
        <f t="shared" si="32"/>
        <v>0</v>
      </c>
      <c r="I179" t="b">
        <f t="shared" si="33"/>
        <v>0</v>
      </c>
      <c r="J179" t="str">
        <f t="shared" si="44"/>
        <v/>
      </c>
      <c r="K179" t="b">
        <f t="shared" si="34"/>
        <v>0</v>
      </c>
      <c r="L179" t="b">
        <f t="shared" si="35"/>
        <v>0</v>
      </c>
      <c r="M179" t="b">
        <f t="shared" si="36"/>
        <v>0</v>
      </c>
      <c r="N179" t="b">
        <f t="shared" si="37"/>
        <v>0</v>
      </c>
      <c r="P179" t="b">
        <f t="shared" si="38"/>
        <v>0</v>
      </c>
      <c r="Q179" t="b">
        <f t="shared" si="39"/>
        <v>0</v>
      </c>
      <c r="R179" t="b">
        <f t="shared" si="40"/>
        <v>0</v>
      </c>
      <c r="S179" t="b">
        <f t="shared" si="41"/>
        <v>0</v>
      </c>
      <c r="T179" t="b">
        <f t="shared" si="42"/>
        <v>0</v>
      </c>
      <c r="U179" t="str">
        <f t="shared" si="45"/>
        <v/>
      </c>
    </row>
    <row r="180" spans="1:21" x14ac:dyDescent="0.25">
      <c r="A180" t="b">
        <f>RECODES!A180</f>
        <v>0</v>
      </c>
      <c r="B180" t="b">
        <f>IF(RECODES!A180&gt;0,RECODES!N180,FALSE)</f>
        <v>0</v>
      </c>
      <c r="C180" t="b">
        <f>IF(RECODES!A180&gt;0,RECODES!O180,FALSE)</f>
        <v>0</v>
      </c>
      <c r="D180" t="b">
        <f>IF(RECODES!A180&gt;0,RECODES!S180,FALSE)</f>
        <v>0</v>
      </c>
      <c r="E180" t="b">
        <f>IF(RECODES!B180&gt;0,RECODES!T180,FALSE)</f>
        <v>0</v>
      </c>
      <c r="G180">
        <f t="shared" si="43"/>
        <v>4</v>
      </c>
      <c r="H180" t="b">
        <f t="shared" si="32"/>
        <v>0</v>
      </c>
      <c r="I180" t="b">
        <f t="shared" si="33"/>
        <v>0</v>
      </c>
      <c r="J180" t="str">
        <f t="shared" si="44"/>
        <v/>
      </c>
      <c r="K180" t="b">
        <f t="shared" si="34"/>
        <v>0</v>
      </c>
      <c r="L180" t="b">
        <f t="shared" si="35"/>
        <v>0</v>
      </c>
      <c r="M180" t="b">
        <f t="shared" si="36"/>
        <v>0</v>
      </c>
      <c r="N180" t="b">
        <f t="shared" si="37"/>
        <v>0</v>
      </c>
      <c r="P180" t="b">
        <f t="shared" si="38"/>
        <v>0</v>
      </c>
      <c r="Q180" t="b">
        <f t="shared" si="39"/>
        <v>0</v>
      </c>
      <c r="R180" t="b">
        <f t="shared" si="40"/>
        <v>0</v>
      </c>
      <c r="S180" t="b">
        <f t="shared" si="41"/>
        <v>0</v>
      </c>
      <c r="T180" t="b">
        <f t="shared" si="42"/>
        <v>0</v>
      </c>
      <c r="U180" t="str">
        <f t="shared" si="45"/>
        <v/>
      </c>
    </row>
    <row r="181" spans="1:21" x14ac:dyDescent="0.25">
      <c r="A181" t="b">
        <f>RECODES!A181</f>
        <v>0</v>
      </c>
      <c r="B181" t="b">
        <f>IF(RECODES!A181&gt;0,RECODES!N181,FALSE)</f>
        <v>0</v>
      </c>
      <c r="C181" t="b">
        <f>IF(RECODES!A181&gt;0,RECODES!O181,FALSE)</f>
        <v>0</v>
      </c>
      <c r="D181" t="b">
        <f>IF(RECODES!A181&gt;0,RECODES!S181,FALSE)</f>
        <v>0</v>
      </c>
      <c r="E181" t="b">
        <f>IF(RECODES!B181&gt;0,RECODES!T181,FALSE)</f>
        <v>0</v>
      </c>
      <c r="G181">
        <f t="shared" si="43"/>
        <v>4</v>
      </c>
      <c r="H181" t="b">
        <f t="shared" si="32"/>
        <v>0</v>
      </c>
      <c r="I181" t="b">
        <f t="shared" si="33"/>
        <v>0</v>
      </c>
      <c r="J181" t="str">
        <f t="shared" si="44"/>
        <v/>
      </c>
      <c r="K181" t="b">
        <f t="shared" si="34"/>
        <v>0</v>
      </c>
      <c r="L181" t="b">
        <f t="shared" si="35"/>
        <v>0</v>
      </c>
      <c r="M181" t="b">
        <f t="shared" si="36"/>
        <v>0</v>
      </c>
      <c r="N181" t="b">
        <f t="shared" si="37"/>
        <v>0</v>
      </c>
      <c r="P181" t="b">
        <f t="shared" si="38"/>
        <v>0</v>
      </c>
      <c r="Q181" t="b">
        <f t="shared" si="39"/>
        <v>0</v>
      </c>
      <c r="R181" t="b">
        <f t="shared" si="40"/>
        <v>0</v>
      </c>
      <c r="S181" t="b">
        <f t="shared" si="41"/>
        <v>0</v>
      </c>
      <c r="T181" t="b">
        <f t="shared" si="42"/>
        <v>0</v>
      </c>
      <c r="U181" t="str">
        <f t="shared" si="45"/>
        <v/>
      </c>
    </row>
    <row r="182" spans="1:21" x14ac:dyDescent="0.25">
      <c r="A182" t="b">
        <f>RECODES!A182</f>
        <v>0</v>
      </c>
      <c r="B182" t="b">
        <f>IF(RECODES!A182&gt;0,RECODES!N182,FALSE)</f>
        <v>0</v>
      </c>
      <c r="C182" t="b">
        <f>IF(RECODES!A182&gt;0,RECODES!O182,FALSE)</f>
        <v>0</v>
      </c>
      <c r="D182" t="b">
        <f>IF(RECODES!A182&gt;0,RECODES!S182,FALSE)</f>
        <v>0</v>
      </c>
      <c r="E182" t="b">
        <f>IF(RECODES!B182&gt;0,RECODES!T182,FALSE)</f>
        <v>0</v>
      </c>
      <c r="G182">
        <f t="shared" si="43"/>
        <v>4</v>
      </c>
      <c r="H182" t="b">
        <f t="shared" si="32"/>
        <v>0</v>
      </c>
      <c r="I182" t="b">
        <f t="shared" si="33"/>
        <v>0</v>
      </c>
      <c r="J182" t="str">
        <f t="shared" si="44"/>
        <v/>
      </c>
      <c r="K182" t="b">
        <f t="shared" si="34"/>
        <v>0</v>
      </c>
      <c r="L182" t="b">
        <f t="shared" si="35"/>
        <v>0</v>
      </c>
      <c r="M182" t="b">
        <f t="shared" si="36"/>
        <v>0</v>
      </c>
      <c r="N182" t="b">
        <f t="shared" si="37"/>
        <v>0</v>
      </c>
      <c r="P182" t="b">
        <f t="shared" si="38"/>
        <v>0</v>
      </c>
      <c r="Q182" t="b">
        <f t="shared" si="39"/>
        <v>0</v>
      </c>
      <c r="R182" t="b">
        <f t="shared" si="40"/>
        <v>0</v>
      </c>
      <c r="S182" t="b">
        <f t="shared" si="41"/>
        <v>0</v>
      </c>
      <c r="T182" t="b">
        <f t="shared" si="42"/>
        <v>0</v>
      </c>
      <c r="U182" t="str">
        <f t="shared" si="45"/>
        <v/>
      </c>
    </row>
    <row r="183" spans="1:21" x14ac:dyDescent="0.25">
      <c r="A183" t="b">
        <f>RECODES!A183</f>
        <v>0</v>
      </c>
      <c r="B183" t="b">
        <f>IF(RECODES!A183&gt;0,RECODES!N183,FALSE)</f>
        <v>0</v>
      </c>
      <c r="C183" t="b">
        <f>IF(RECODES!A183&gt;0,RECODES!O183,FALSE)</f>
        <v>0</v>
      </c>
      <c r="D183" t="b">
        <f>IF(RECODES!A183&gt;0,RECODES!S183,FALSE)</f>
        <v>0</v>
      </c>
      <c r="E183" t="b">
        <f>IF(RECODES!B183&gt;0,RECODES!T183,FALSE)</f>
        <v>0</v>
      </c>
      <c r="G183">
        <f t="shared" si="43"/>
        <v>4</v>
      </c>
      <c r="H183" t="b">
        <f t="shared" si="32"/>
        <v>0</v>
      </c>
      <c r="I183" t="b">
        <f t="shared" si="33"/>
        <v>0</v>
      </c>
      <c r="J183" t="str">
        <f t="shared" si="44"/>
        <v/>
      </c>
      <c r="K183" t="b">
        <f t="shared" si="34"/>
        <v>0</v>
      </c>
      <c r="L183" t="b">
        <f t="shared" si="35"/>
        <v>0</v>
      </c>
      <c r="M183" t="b">
        <f t="shared" si="36"/>
        <v>0</v>
      </c>
      <c r="N183" t="b">
        <f t="shared" si="37"/>
        <v>0</v>
      </c>
      <c r="P183" t="b">
        <f t="shared" si="38"/>
        <v>0</v>
      </c>
      <c r="Q183" t="b">
        <f t="shared" si="39"/>
        <v>0</v>
      </c>
      <c r="R183" t="b">
        <f t="shared" si="40"/>
        <v>0</v>
      </c>
      <c r="S183" t="b">
        <f t="shared" si="41"/>
        <v>0</v>
      </c>
      <c r="T183" t="b">
        <f t="shared" si="42"/>
        <v>0</v>
      </c>
      <c r="U183" t="str">
        <f t="shared" si="45"/>
        <v/>
      </c>
    </row>
    <row r="184" spans="1:21" x14ac:dyDescent="0.25">
      <c r="A184" t="b">
        <f>RECODES!A184</f>
        <v>0</v>
      </c>
      <c r="B184" t="b">
        <f>IF(RECODES!A184&gt;0,RECODES!N184,FALSE)</f>
        <v>0</v>
      </c>
      <c r="C184" t="b">
        <f>IF(RECODES!A184&gt;0,RECODES!O184,FALSE)</f>
        <v>0</v>
      </c>
      <c r="D184" t="b">
        <f>IF(RECODES!A184&gt;0,RECODES!S184,FALSE)</f>
        <v>0</v>
      </c>
      <c r="E184" t="b">
        <f>IF(RECODES!B184&gt;0,RECODES!T184,FALSE)</f>
        <v>0</v>
      </c>
      <c r="G184">
        <f t="shared" si="43"/>
        <v>4</v>
      </c>
      <c r="H184" t="b">
        <f t="shared" si="32"/>
        <v>0</v>
      </c>
      <c r="I184" t="b">
        <f t="shared" si="33"/>
        <v>0</v>
      </c>
      <c r="J184" t="str">
        <f t="shared" si="44"/>
        <v/>
      </c>
      <c r="K184" t="b">
        <f t="shared" si="34"/>
        <v>0</v>
      </c>
      <c r="L184" t="b">
        <f t="shared" si="35"/>
        <v>0</v>
      </c>
      <c r="M184" t="b">
        <f t="shared" si="36"/>
        <v>0</v>
      </c>
      <c r="N184" t="b">
        <f t="shared" si="37"/>
        <v>0</v>
      </c>
      <c r="P184" t="b">
        <f t="shared" si="38"/>
        <v>0</v>
      </c>
      <c r="Q184" t="b">
        <f t="shared" si="39"/>
        <v>0</v>
      </c>
      <c r="R184" t="b">
        <f t="shared" si="40"/>
        <v>0</v>
      </c>
      <c r="S184" t="b">
        <f t="shared" si="41"/>
        <v>0</v>
      </c>
      <c r="T184" t="b">
        <f t="shared" si="42"/>
        <v>0</v>
      </c>
      <c r="U184" t="str">
        <f t="shared" si="45"/>
        <v/>
      </c>
    </row>
    <row r="185" spans="1:21" x14ac:dyDescent="0.25">
      <c r="A185" t="b">
        <f>RECODES!A185</f>
        <v>0</v>
      </c>
      <c r="B185" t="b">
        <f>IF(RECODES!A185&gt;0,RECODES!N185,FALSE)</f>
        <v>0</v>
      </c>
      <c r="C185" t="b">
        <f>IF(RECODES!A185&gt;0,RECODES!O185,FALSE)</f>
        <v>0</v>
      </c>
      <c r="D185" t="b">
        <f>IF(RECODES!A185&gt;0,RECODES!S185,FALSE)</f>
        <v>0</v>
      </c>
      <c r="E185" t="b">
        <f>IF(RECODES!B185&gt;0,RECODES!T185,FALSE)</f>
        <v>0</v>
      </c>
      <c r="G185">
        <f t="shared" si="43"/>
        <v>4</v>
      </c>
      <c r="H185" t="b">
        <f t="shared" si="32"/>
        <v>0</v>
      </c>
      <c r="I185" t="b">
        <f t="shared" si="33"/>
        <v>0</v>
      </c>
      <c r="J185" t="str">
        <f t="shared" si="44"/>
        <v/>
      </c>
      <c r="K185" t="b">
        <f t="shared" si="34"/>
        <v>0</v>
      </c>
      <c r="L185" t="b">
        <f t="shared" si="35"/>
        <v>0</v>
      </c>
      <c r="M185" t="b">
        <f t="shared" si="36"/>
        <v>0</v>
      </c>
      <c r="N185" t="b">
        <f t="shared" si="37"/>
        <v>0</v>
      </c>
      <c r="P185" t="b">
        <f t="shared" si="38"/>
        <v>0</v>
      </c>
      <c r="Q185" t="b">
        <f t="shared" si="39"/>
        <v>0</v>
      </c>
      <c r="R185" t="b">
        <f t="shared" si="40"/>
        <v>0</v>
      </c>
      <c r="S185" t="b">
        <f t="shared" si="41"/>
        <v>0</v>
      </c>
      <c r="T185" t="b">
        <f t="shared" si="42"/>
        <v>0</v>
      </c>
      <c r="U185" t="str">
        <f t="shared" si="45"/>
        <v/>
      </c>
    </row>
    <row r="186" spans="1:21" x14ac:dyDescent="0.25">
      <c r="A186" t="b">
        <f>RECODES!A186</f>
        <v>0</v>
      </c>
      <c r="B186" t="b">
        <f>IF(RECODES!A186&gt;0,RECODES!N186,FALSE)</f>
        <v>0</v>
      </c>
      <c r="C186" t="b">
        <f>IF(RECODES!A186&gt;0,RECODES!O186,FALSE)</f>
        <v>0</v>
      </c>
      <c r="D186" t="b">
        <f>IF(RECODES!A186&gt;0,RECODES!S186,FALSE)</f>
        <v>0</v>
      </c>
      <c r="E186" t="b">
        <f>IF(RECODES!B186&gt;0,RECODES!T186,FALSE)</f>
        <v>0</v>
      </c>
      <c r="G186">
        <f t="shared" si="43"/>
        <v>4</v>
      </c>
      <c r="H186" t="b">
        <f t="shared" si="32"/>
        <v>0</v>
      </c>
      <c r="I186" t="b">
        <f t="shared" si="33"/>
        <v>0</v>
      </c>
      <c r="J186" t="str">
        <f t="shared" si="44"/>
        <v/>
      </c>
      <c r="K186" t="b">
        <f t="shared" si="34"/>
        <v>0</v>
      </c>
      <c r="L186" t="b">
        <f t="shared" si="35"/>
        <v>0</v>
      </c>
      <c r="M186" t="b">
        <f t="shared" si="36"/>
        <v>0</v>
      </c>
      <c r="N186" t="b">
        <f t="shared" si="37"/>
        <v>0</v>
      </c>
      <c r="P186" t="b">
        <f t="shared" si="38"/>
        <v>0</v>
      </c>
      <c r="Q186" t="b">
        <f t="shared" si="39"/>
        <v>0</v>
      </c>
      <c r="R186" t="b">
        <f t="shared" si="40"/>
        <v>0</v>
      </c>
      <c r="S186" t="b">
        <f t="shared" si="41"/>
        <v>0</v>
      </c>
      <c r="T186" t="b">
        <f t="shared" si="42"/>
        <v>0</v>
      </c>
      <c r="U186" t="str">
        <f t="shared" si="45"/>
        <v/>
      </c>
    </row>
    <row r="187" spans="1:21" x14ac:dyDescent="0.25">
      <c r="A187" t="b">
        <f>RECODES!A187</f>
        <v>0</v>
      </c>
      <c r="B187" t="b">
        <f>IF(RECODES!A187&gt;0,RECODES!N187,FALSE)</f>
        <v>0</v>
      </c>
      <c r="C187" t="b">
        <f>IF(RECODES!A187&gt;0,RECODES!O187,FALSE)</f>
        <v>0</v>
      </c>
      <c r="D187" t="b">
        <f>IF(RECODES!A187&gt;0,RECODES!S187,FALSE)</f>
        <v>0</v>
      </c>
      <c r="E187" t="b">
        <f>IF(RECODES!B187&gt;0,RECODES!T187,FALSE)</f>
        <v>0</v>
      </c>
      <c r="G187">
        <f t="shared" si="43"/>
        <v>4</v>
      </c>
      <c r="H187" t="b">
        <f t="shared" si="32"/>
        <v>0</v>
      </c>
      <c r="I187" t="b">
        <f t="shared" si="33"/>
        <v>0</v>
      </c>
      <c r="J187" t="str">
        <f t="shared" si="44"/>
        <v/>
      </c>
      <c r="K187" t="b">
        <f t="shared" si="34"/>
        <v>0</v>
      </c>
      <c r="L187" t="b">
        <f t="shared" si="35"/>
        <v>0</v>
      </c>
      <c r="M187" t="b">
        <f t="shared" si="36"/>
        <v>0</v>
      </c>
      <c r="N187" t="b">
        <f t="shared" si="37"/>
        <v>0</v>
      </c>
      <c r="P187" t="b">
        <f t="shared" si="38"/>
        <v>0</v>
      </c>
      <c r="Q187" t="b">
        <f t="shared" si="39"/>
        <v>0</v>
      </c>
      <c r="R187" t="b">
        <f t="shared" si="40"/>
        <v>0</v>
      </c>
      <c r="S187" t="b">
        <f t="shared" si="41"/>
        <v>0</v>
      </c>
      <c r="T187" t="b">
        <f t="shared" si="42"/>
        <v>0</v>
      </c>
      <c r="U187" t="str">
        <f t="shared" si="45"/>
        <v/>
      </c>
    </row>
    <row r="188" spans="1:21" x14ac:dyDescent="0.25">
      <c r="A188" t="b">
        <f>RECODES!A188</f>
        <v>0</v>
      </c>
      <c r="B188" t="b">
        <f>IF(RECODES!A188&gt;0,RECODES!N188,FALSE)</f>
        <v>0</v>
      </c>
      <c r="C188" t="b">
        <f>IF(RECODES!A188&gt;0,RECODES!O188,FALSE)</f>
        <v>0</v>
      </c>
      <c r="D188" t="b">
        <f>IF(RECODES!A188&gt;0,RECODES!S188,FALSE)</f>
        <v>0</v>
      </c>
      <c r="E188" t="b">
        <f>IF(RECODES!B188&gt;0,RECODES!T188,FALSE)</f>
        <v>0</v>
      </c>
      <c r="G188">
        <f t="shared" si="43"/>
        <v>4</v>
      </c>
      <c r="H188" t="b">
        <f t="shared" si="32"/>
        <v>0</v>
      </c>
      <c r="I188" t="b">
        <f t="shared" si="33"/>
        <v>0</v>
      </c>
      <c r="J188" t="str">
        <f t="shared" si="44"/>
        <v/>
      </c>
      <c r="K188" t="b">
        <f t="shared" si="34"/>
        <v>0</v>
      </c>
      <c r="L188" t="b">
        <f t="shared" si="35"/>
        <v>0</v>
      </c>
      <c r="M188" t="b">
        <f t="shared" si="36"/>
        <v>0</v>
      </c>
      <c r="N188" t="b">
        <f t="shared" si="37"/>
        <v>0</v>
      </c>
      <c r="P188" t="b">
        <f t="shared" si="38"/>
        <v>0</v>
      </c>
      <c r="Q188" t="b">
        <f t="shared" si="39"/>
        <v>0</v>
      </c>
      <c r="R188" t="b">
        <f t="shared" si="40"/>
        <v>0</v>
      </c>
      <c r="S188" t="b">
        <f t="shared" si="41"/>
        <v>0</v>
      </c>
      <c r="T188" t="b">
        <f t="shared" si="42"/>
        <v>0</v>
      </c>
      <c r="U188" t="str">
        <f t="shared" si="45"/>
        <v/>
      </c>
    </row>
    <row r="189" spans="1:21" x14ac:dyDescent="0.25">
      <c r="A189" t="b">
        <f>RECODES!A189</f>
        <v>0</v>
      </c>
      <c r="B189" t="b">
        <f>IF(RECODES!A189&gt;0,RECODES!N189,FALSE)</f>
        <v>0</v>
      </c>
      <c r="C189" t="b">
        <f>IF(RECODES!A189&gt;0,RECODES!O189,FALSE)</f>
        <v>0</v>
      </c>
      <c r="D189" t="b">
        <f>IF(RECODES!A189&gt;0,RECODES!S189,FALSE)</f>
        <v>0</v>
      </c>
      <c r="E189" t="b">
        <f>IF(RECODES!B189&gt;0,RECODES!T189,FALSE)</f>
        <v>0</v>
      </c>
      <c r="G189">
        <f t="shared" si="43"/>
        <v>4</v>
      </c>
      <c r="H189" t="b">
        <f t="shared" si="32"/>
        <v>0</v>
      </c>
      <c r="I189" t="b">
        <f t="shared" si="33"/>
        <v>0</v>
      </c>
      <c r="J189" t="str">
        <f t="shared" si="44"/>
        <v/>
      </c>
      <c r="K189" t="b">
        <f t="shared" si="34"/>
        <v>0</v>
      </c>
      <c r="L189" t="b">
        <f t="shared" si="35"/>
        <v>0</v>
      </c>
      <c r="M189" t="b">
        <f t="shared" si="36"/>
        <v>0</v>
      </c>
      <c r="N189" t="b">
        <f t="shared" si="37"/>
        <v>0</v>
      </c>
      <c r="P189" t="b">
        <f t="shared" si="38"/>
        <v>0</v>
      </c>
      <c r="Q189" t="b">
        <f t="shared" si="39"/>
        <v>0</v>
      </c>
      <c r="R189" t="b">
        <f t="shared" si="40"/>
        <v>0</v>
      </c>
      <c r="S189" t="b">
        <f t="shared" si="41"/>
        <v>0</v>
      </c>
      <c r="T189" t="b">
        <f t="shared" si="42"/>
        <v>0</v>
      </c>
      <c r="U189" t="str">
        <f t="shared" si="45"/>
        <v/>
      </c>
    </row>
    <row r="190" spans="1:21" x14ac:dyDescent="0.25">
      <c r="A190" t="b">
        <f>RECODES!A190</f>
        <v>0</v>
      </c>
      <c r="B190" t="b">
        <f>IF(RECODES!A190&gt;0,RECODES!N190,FALSE)</f>
        <v>0</v>
      </c>
      <c r="C190" t="b">
        <f>IF(RECODES!A190&gt;0,RECODES!O190,FALSE)</f>
        <v>0</v>
      </c>
      <c r="D190" t="b">
        <f>IF(RECODES!A190&gt;0,RECODES!S190,FALSE)</f>
        <v>0</v>
      </c>
      <c r="E190" t="b">
        <f>IF(RECODES!B190&gt;0,RECODES!T190,FALSE)</f>
        <v>0</v>
      </c>
      <c r="G190">
        <f t="shared" si="43"/>
        <v>4</v>
      </c>
      <c r="H190" t="b">
        <f t="shared" si="32"/>
        <v>0</v>
      </c>
      <c r="I190" t="b">
        <f t="shared" si="33"/>
        <v>0</v>
      </c>
      <c r="J190" t="str">
        <f t="shared" si="44"/>
        <v/>
      </c>
      <c r="K190" t="b">
        <f t="shared" si="34"/>
        <v>0</v>
      </c>
      <c r="L190" t="b">
        <f t="shared" si="35"/>
        <v>0</v>
      </c>
      <c r="M190" t="b">
        <f t="shared" si="36"/>
        <v>0</v>
      </c>
      <c r="N190" t="b">
        <f t="shared" si="37"/>
        <v>0</v>
      </c>
      <c r="P190" t="b">
        <f t="shared" si="38"/>
        <v>0</v>
      </c>
      <c r="Q190" t="b">
        <f t="shared" si="39"/>
        <v>0</v>
      </c>
      <c r="R190" t="b">
        <f t="shared" si="40"/>
        <v>0</v>
      </c>
      <c r="S190" t="b">
        <f t="shared" si="41"/>
        <v>0</v>
      </c>
      <c r="T190" t="b">
        <f t="shared" si="42"/>
        <v>0</v>
      </c>
      <c r="U190" t="str">
        <f t="shared" si="45"/>
        <v/>
      </c>
    </row>
    <row r="191" spans="1:21" x14ac:dyDescent="0.25">
      <c r="A191" t="b">
        <f>RECODES!A191</f>
        <v>0</v>
      </c>
      <c r="B191" t="b">
        <f>IF(RECODES!A191&gt;0,RECODES!N191,FALSE)</f>
        <v>0</v>
      </c>
      <c r="C191" t="b">
        <f>IF(RECODES!A191&gt;0,RECODES!O191,FALSE)</f>
        <v>0</v>
      </c>
      <c r="D191" t="b">
        <f>IF(RECODES!A191&gt;0,RECODES!S191,FALSE)</f>
        <v>0</v>
      </c>
      <c r="E191" t="b">
        <f>IF(RECODES!B191&gt;0,RECODES!T191,FALSE)</f>
        <v>0</v>
      </c>
      <c r="G191">
        <f t="shared" si="43"/>
        <v>4</v>
      </c>
      <c r="H191" t="b">
        <f t="shared" si="32"/>
        <v>0</v>
      </c>
      <c r="I191" t="b">
        <f t="shared" si="33"/>
        <v>0</v>
      </c>
      <c r="J191" t="str">
        <f t="shared" si="44"/>
        <v/>
      </c>
      <c r="K191" t="b">
        <f t="shared" si="34"/>
        <v>0</v>
      </c>
      <c r="L191" t="b">
        <f t="shared" si="35"/>
        <v>0</v>
      </c>
      <c r="M191" t="b">
        <f t="shared" si="36"/>
        <v>0</v>
      </c>
      <c r="N191" t="b">
        <f t="shared" si="37"/>
        <v>0</v>
      </c>
      <c r="P191" t="b">
        <f t="shared" si="38"/>
        <v>0</v>
      </c>
      <c r="Q191" t="b">
        <f t="shared" si="39"/>
        <v>0</v>
      </c>
      <c r="R191" t="b">
        <f t="shared" si="40"/>
        <v>0</v>
      </c>
      <c r="S191" t="b">
        <f t="shared" si="41"/>
        <v>0</v>
      </c>
      <c r="T191" t="b">
        <f t="shared" si="42"/>
        <v>0</v>
      </c>
      <c r="U191" t="str">
        <f t="shared" si="45"/>
        <v/>
      </c>
    </row>
    <row r="192" spans="1:21" x14ac:dyDescent="0.25">
      <c r="A192" t="b">
        <f>RECODES!A192</f>
        <v>0</v>
      </c>
      <c r="B192" t="b">
        <f>IF(RECODES!A192&gt;0,RECODES!N192,FALSE)</f>
        <v>0</v>
      </c>
      <c r="C192" t="b">
        <f>IF(RECODES!A192&gt;0,RECODES!O192,FALSE)</f>
        <v>0</v>
      </c>
      <c r="D192" t="b">
        <f>IF(RECODES!A192&gt;0,RECODES!S192,FALSE)</f>
        <v>0</v>
      </c>
      <c r="E192" t="b">
        <f>IF(RECODES!B192&gt;0,RECODES!T192,FALSE)</f>
        <v>0</v>
      </c>
      <c r="G192">
        <f t="shared" si="43"/>
        <v>4</v>
      </c>
      <c r="H192" t="b">
        <f t="shared" si="32"/>
        <v>0</v>
      </c>
      <c r="I192" t="b">
        <f t="shared" si="33"/>
        <v>0</v>
      </c>
      <c r="J192" t="str">
        <f t="shared" si="44"/>
        <v/>
      </c>
      <c r="K192" t="b">
        <f t="shared" si="34"/>
        <v>0</v>
      </c>
      <c r="L192" t="b">
        <f t="shared" si="35"/>
        <v>0</v>
      </c>
      <c r="M192" t="b">
        <f t="shared" si="36"/>
        <v>0</v>
      </c>
      <c r="N192" t="b">
        <f t="shared" si="37"/>
        <v>0</v>
      </c>
      <c r="P192" t="b">
        <f t="shared" si="38"/>
        <v>0</v>
      </c>
      <c r="Q192" t="b">
        <f t="shared" si="39"/>
        <v>0</v>
      </c>
      <c r="R192" t="b">
        <f t="shared" si="40"/>
        <v>0</v>
      </c>
      <c r="S192" t="b">
        <f t="shared" si="41"/>
        <v>0</v>
      </c>
      <c r="T192" t="b">
        <f t="shared" si="42"/>
        <v>0</v>
      </c>
      <c r="U192" t="str">
        <f t="shared" si="45"/>
        <v/>
      </c>
    </row>
    <row r="193" spans="1:21" x14ac:dyDescent="0.25">
      <c r="A193" t="b">
        <f>RECODES!A193</f>
        <v>0</v>
      </c>
      <c r="B193" t="b">
        <f>IF(RECODES!A193&gt;0,RECODES!N193,FALSE)</f>
        <v>0</v>
      </c>
      <c r="C193" t="b">
        <f>IF(RECODES!A193&gt;0,RECODES!O193,FALSE)</f>
        <v>0</v>
      </c>
      <c r="D193" t="b">
        <f>IF(RECODES!A193&gt;0,RECODES!S193,FALSE)</f>
        <v>0</v>
      </c>
      <c r="E193" t="b">
        <f>IF(RECODES!B193&gt;0,RECODES!T193,FALSE)</f>
        <v>0</v>
      </c>
      <c r="G193">
        <f t="shared" si="43"/>
        <v>4</v>
      </c>
      <c r="H193" t="b">
        <f t="shared" si="32"/>
        <v>0</v>
      </c>
      <c r="I193" t="b">
        <f t="shared" si="33"/>
        <v>0</v>
      </c>
      <c r="J193" t="str">
        <f t="shared" si="44"/>
        <v/>
      </c>
      <c r="K193" t="b">
        <f t="shared" si="34"/>
        <v>0</v>
      </c>
      <c r="L193" t="b">
        <f t="shared" si="35"/>
        <v>0</v>
      </c>
      <c r="M193" t="b">
        <f t="shared" si="36"/>
        <v>0</v>
      </c>
      <c r="N193" t="b">
        <f t="shared" si="37"/>
        <v>0</v>
      </c>
      <c r="P193" t="b">
        <f t="shared" si="38"/>
        <v>0</v>
      </c>
      <c r="Q193" t="b">
        <f t="shared" si="39"/>
        <v>0</v>
      </c>
      <c r="R193" t="b">
        <f t="shared" si="40"/>
        <v>0</v>
      </c>
      <c r="S193" t="b">
        <f t="shared" si="41"/>
        <v>0</v>
      </c>
      <c r="T193" t="b">
        <f t="shared" si="42"/>
        <v>0</v>
      </c>
      <c r="U193" t="str">
        <f t="shared" si="45"/>
        <v/>
      </c>
    </row>
    <row r="194" spans="1:21" x14ac:dyDescent="0.25">
      <c r="A194" t="b">
        <f>RECODES!A194</f>
        <v>0</v>
      </c>
      <c r="B194" t="b">
        <f>IF(RECODES!A194&gt;0,RECODES!N194,FALSE)</f>
        <v>0</v>
      </c>
      <c r="C194" t="b">
        <f>IF(RECODES!A194&gt;0,RECODES!O194,FALSE)</f>
        <v>0</v>
      </c>
      <c r="D194" t="b">
        <f>IF(RECODES!A194&gt;0,RECODES!S194,FALSE)</f>
        <v>0</v>
      </c>
      <c r="E194" t="b">
        <f>IF(RECODES!B194&gt;0,RECODES!T194,FALSE)</f>
        <v>0</v>
      </c>
      <c r="G194">
        <f t="shared" si="43"/>
        <v>4</v>
      </c>
      <c r="H194" t="b">
        <f t="shared" si="32"/>
        <v>0</v>
      </c>
      <c r="I194" t="b">
        <f t="shared" si="33"/>
        <v>0</v>
      </c>
      <c r="J194" t="str">
        <f t="shared" si="44"/>
        <v/>
      </c>
      <c r="K194" t="b">
        <f t="shared" si="34"/>
        <v>0</v>
      </c>
      <c r="L194" t="b">
        <f t="shared" si="35"/>
        <v>0</v>
      </c>
      <c r="M194" t="b">
        <f t="shared" si="36"/>
        <v>0</v>
      </c>
      <c r="N194" t="b">
        <f t="shared" si="37"/>
        <v>0</v>
      </c>
      <c r="P194" t="b">
        <f t="shared" si="38"/>
        <v>0</v>
      </c>
      <c r="Q194" t="b">
        <f t="shared" si="39"/>
        <v>0</v>
      </c>
      <c r="R194" t="b">
        <f t="shared" si="40"/>
        <v>0</v>
      </c>
      <c r="S194" t="b">
        <f t="shared" si="41"/>
        <v>0</v>
      </c>
      <c r="T194" t="b">
        <f t="shared" si="42"/>
        <v>0</v>
      </c>
      <c r="U194" t="str">
        <f t="shared" si="45"/>
        <v/>
      </c>
    </row>
    <row r="195" spans="1:21" x14ac:dyDescent="0.25">
      <c r="A195" t="b">
        <f>RECODES!A195</f>
        <v>0</v>
      </c>
      <c r="B195" t="b">
        <f>IF(RECODES!A195&gt;0,RECODES!N195,FALSE)</f>
        <v>0</v>
      </c>
      <c r="C195" t="b">
        <f>IF(RECODES!A195&gt;0,RECODES!O195,FALSE)</f>
        <v>0</v>
      </c>
      <c r="D195" t="b">
        <f>IF(RECODES!A195&gt;0,RECODES!S195,FALSE)</f>
        <v>0</v>
      </c>
      <c r="E195" t="b">
        <f>IF(RECODES!B195&gt;0,RECODES!T195,FALSE)</f>
        <v>0</v>
      </c>
      <c r="G195">
        <f t="shared" si="43"/>
        <v>4</v>
      </c>
      <c r="H195" t="b">
        <f t="shared" ref="H195:H258" si="46">IF(G195&lt;=2,TRUE,FALSE)</f>
        <v>0</v>
      </c>
      <c r="I195" t="b">
        <f t="shared" ref="I195:I258" si="47">IF(H195 = TRUE,AVERAGE(B195:E195),FALSE)</f>
        <v>0</v>
      </c>
      <c r="J195" t="str">
        <f t="shared" si="44"/>
        <v/>
      </c>
      <c r="K195" t="b">
        <f t="shared" ref="K195:K258" si="48">IF(B195&lt;&gt;FALSE,5,FALSE)</f>
        <v>0</v>
      </c>
      <c r="L195" t="b">
        <f t="shared" ref="L195:L258" si="49">IF(C195&lt;&gt;FALSE,5,FALSE)</f>
        <v>0</v>
      </c>
      <c r="M195" t="b">
        <f t="shared" ref="M195:M258" si="50">IF(D195&lt;&gt;FALSE,5,FALSE)</f>
        <v>0</v>
      </c>
      <c r="N195" t="b">
        <f t="shared" ref="N195:N258" si="51">IF(E195&lt;&gt;FALSE,5,FALSE)</f>
        <v>0</v>
      </c>
      <c r="P195" t="b">
        <f t="shared" ref="P195:P258" si="52">IF(H195=TRUE,SUM(B195:E195),FALSE)</f>
        <v>0</v>
      </c>
      <c r="Q195" t="b">
        <f t="shared" ref="Q195:Q258" si="53">IF(H195=TRUE,4-G195,FALSE)</f>
        <v>0</v>
      </c>
      <c r="R195" t="b">
        <f t="shared" ref="R195:R258" si="54">IF(H195=TRUE,SUM(K195:N195),FALSE)</f>
        <v>0</v>
      </c>
      <c r="S195" t="b">
        <f t="shared" ref="S195:S258" si="55">IF(H195=TRUE,R195-Q195,FALSE)</f>
        <v>0</v>
      </c>
      <c r="T195" t="b">
        <f t="shared" ref="T195:T258" si="56">IF(H195=TRUE,((P195-Q195)/S195)*100,FALSE)</f>
        <v>0</v>
      </c>
      <c r="U195" t="str">
        <f t="shared" si="45"/>
        <v/>
      </c>
    </row>
    <row r="196" spans="1:21" x14ac:dyDescent="0.25">
      <c r="A196" t="b">
        <f>RECODES!A196</f>
        <v>0</v>
      </c>
      <c r="B196" t="b">
        <f>IF(RECODES!A196&gt;0,RECODES!N196,FALSE)</f>
        <v>0</v>
      </c>
      <c r="C196" t="b">
        <f>IF(RECODES!A196&gt;0,RECODES!O196,FALSE)</f>
        <v>0</v>
      </c>
      <c r="D196" t="b">
        <f>IF(RECODES!A196&gt;0,RECODES!S196,FALSE)</f>
        <v>0</v>
      </c>
      <c r="E196" t="b">
        <f>IF(RECODES!B196&gt;0,RECODES!T196,FALSE)</f>
        <v>0</v>
      </c>
      <c r="G196">
        <f t="shared" si="43"/>
        <v>4</v>
      </c>
      <c r="H196" t="b">
        <f t="shared" si="46"/>
        <v>0</v>
      </c>
      <c r="I196" t="b">
        <f t="shared" si="47"/>
        <v>0</v>
      </c>
      <c r="J196" t="str">
        <f t="shared" si="44"/>
        <v/>
      </c>
      <c r="K196" t="b">
        <f t="shared" si="48"/>
        <v>0</v>
      </c>
      <c r="L196" t="b">
        <f t="shared" si="49"/>
        <v>0</v>
      </c>
      <c r="M196" t="b">
        <f t="shared" si="50"/>
        <v>0</v>
      </c>
      <c r="N196" t="b">
        <f t="shared" si="51"/>
        <v>0</v>
      </c>
      <c r="P196" t="b">
        <f t="shared" si="52"/>
        <v>0</v>
      </c>
      <c r="Q196" t="b">
        <f t="shared" si="53"/>
        <v>0</v>
      </c>
      <c r="R196" t="b">
        <f t="shared" si="54"/>
        <v>0</v>
      </c>
      <c r="S196" t="b">
        <f t="shared" si="55"/>
        <v>0</v>
      </c>
      <c r="T196" t="b">
        <f t="shared" si="56"/>
        <v>0</v>
      </c>
      <c r="U196" t="str">
        <f t="shared" si="45"/>
        <v/>
      </c>
    </row>
    <row r="197" spans="1:21" x14ac:dyDescent="0.25">
      <c r="A197" t="b">
        <f>RECODES!A197</f>
        <v>0</v>
      </c>
      <c r="B197" t="b">
        <f>IF(RECODES!A197&gt;0,RECODES!N197,FALSE)</f>
        <v>0</v>
      </c>
      <c r="C197" t="b">
        <f>IF(RECODES!A197&gt;0,RECODES!O197,FALSE)</f>
        <v>0</v>
      </c>
      <c r="D197" t="b">
        <f>IF(RECODES!A197&gt;0,RECODES!S197,FALSE)</f>
        <v>0</v>
      </c>
      <c r="E197" t="b">
        <f>IF(RECODES!B197&gt;0,RECODES!T197,FALSE)</f>
        <v>0</v>
      </c>
      <c r="G197">
        <f t="shared" si="43"/>
        <v>4</v>
      </c>
      <c r="H197" t="b">
        <f t="shared" si="46"/>
        <v>0</v>
      </c>
      <c r="I197" t="b">
        <f t="shared" si="47"/>
        <v>0</v>
      </c>
      <c r="J197" t="str">
        <f t="shared" si="44"/>
        <v/>
      </c>
      <c r="K197" t="b">
        <f t="shared" si="48"/>
        <v>0</v>
      </c>
      <c r="L197" t="b">
        <f t="shared" si="49"/>
        <v>0</v>
      </c>
      <c r="M197" t="b">
        <f t="shared" si="50"/>
        <v>0</v>
      </c>
      <c r="N197" t="b">
        <f t="shared" si="51"/>
        <v>0</v>
      </c>
      <c r="P197" t="b">
        <f t="shared" si="52"/>
        <v>0</v>
      </c>
      <c r="Q197" t="b">
        <f t="shared" si="53"/>
        <v>0</v>
      </c>
      <c r="R197" t="b">
        <f t="shared" si="54"/>
        <v>0</v>
      </c>
      <c r="S197" t="b">
        <f t="shared" si="55"/>
        <v>0</v>
      </c>
      <c r="T197" t="b">
        <f t="shared" si="56"/>
        <v>0</v>
      </c>
      <c r="U197" t="str">
        <f t="shared" si="45"/>
        <v/>
      </c>
    </row>
    <row r="198" spans="1:21" x14ac:dyDescent="0.25">
      <c r="A198" t="b">
        <f>RECODES!A198</f>
        <v>0</v>
      </c>
      <c r="B198" t="b">
        <f>IF(RECODES!A198&gt;0,RECODES!N198,FALSE)</f>
        <v>0</v>
      </c>
      <c r="C198" t="b">
        <f>IF(RECODES!A198&gt;0,RECODES!O198,FALSE)</f>
        <v>0</v>
      </c>
      <c r="D198" t="b">
        <f>IF(RECODES!A198&gt;0,RECODES!S198,FALSE)</f>
        <v>0</v>
      </c>
      <c r="E198" t="b">
        <f>IF(RECODES!B198&gt;0,RECODES!T198,FALSE)</f>
        <v>0</v>
      </c>
      <c r="G198">
        <f t="shared" si="43"/>
        <v>4</v>
      </c>
      <c r="H198" t="b">
        <f t="shared" si="46"/>
        <v>0</v>
      </c>
      <c r="I198" t="b">
        <f t="shared" si="47"/>
        <v>0</v>
      </c>
      <c r="J198" t="str">
        <f t="shared" si="44"/>
        <v/>
      </c>
      <c r="K198" t="b">
        <f t="shared" si="48"/>
        <v>0</v>
      </c>
      <c r="L198" t="b">
        <f t="shared" si="49"/>
        <v>0</v>
      </c>
      <c r="M198" t="b">
        <f t="shared" si="50"/>
        <v>0</v>
      </c>
      <c r="N198" t="b">
        <f t="shared" si="51"/>
        <v>0</v>
      </c>
      <c r="P198" t="b">
        <f t="shared" si="52"/>
        <v>0</v>
      </c>
      <c r="Q198" t="b">
        <f t="shared" si="53"/>
        <v>0</v>
      </c>
      <c r="R198" t="b">
        <f t="shared" si="54"/>
        <v>0</v>
      </c>
      <c r="S198" t="b">
        <f t="shared" si="55"/>
        <v>0</v>
      </c>
      <c r="T198" t="b">
        <f t="shared" si="56"/>
        <v>0</v>
      </c>
      <c r="U198" t="str">
        <f t="shared" si="45"/>
        <v/>
      </c>
    </row>
    <row r="199" spans="1:21" x14ac:dyDescent="0.25">
      <c r="A199" t="b">
        <f>RECODES!A199</f>
        <v>0</v>
      </c>
      <c r="B199" t="b">
        <f>IF(RECODES!A199&gt;0,RECODES!N199,FALSE)</f>
        <v>0</v>
      </c>
      <c r="C199" t="b">
        <f>IF(RECODES!A199&gt;0,RECODES!O199,FALSE)</f>
        <v>0</v>
      </c>
      <c r="D199" t="b">
        <f>IF(RECODES!A199&gt;0,RECODES!S199,FALSE)</f>
        <v>0</v>
      </c>
      <c r="E199" t="b">
        <f>IF(RECODES!B199&gt;0,RECODES!T199,FALSE)</f>
        <v>0</v>
      </c>
      <c r="G199">
        <f t="shared" si="43"/>
        <v>4</v>
      </c>
      <c r="H199" t="b">
        <f t="shared" si="46"/>
        <v>0</v>
      </c>
      <c r="I199" t="b">
        <f t="shared" si="47"/>
        <v>0</v>
      </c>
      <c r="J199" t="str">
        <f t="shared" si="44"/>
        <v/>
      </c>
      <c r="K199" t="b">
        <f t="shared" si="48"/>
        <v>0</v>
      </c>
      <c r="L199" t="b">
        <f t="shared" si="49"/>
        <v>0</v>
      </c>
      <c r="M199" t="b">
        <f t="shared" si="50"/>
        <v>0</v>
      </c>
      <c r="N199" t="b">
        <f t="shared" si="51"/>
        <v>0</v>
      </c>
      <c r="P199" t="b">
        <f t="shared" si="52"/>
        <v>0</v>
      </c>
      <c r="Q199" t="b">
        <f t="shared" si="53"/>
        <v>0</v>
      </c>
      <c r="R199" t="b">
        <f t="shared" si="54"/>
        <v>0</v>
      </c>
      <c r="S199" t="b">
        <f t="shared" si="55"/>
        <v>0</v>
      </c>
      <c r="T199" t="b">
        <f t="shared" si="56"/>
        <v>0</v>
      </c>
      <c r="U199" t="str">
        <f t="shared" si="45"/>
        <v/>
      </c>
    </row>
    <row r="200" spans="1:21" x14ac:dyDescent="0.25">
      <c r="A200" t="b">
        <f>RECODES!A200</f>
        <v>0</v>
      </c>
      <c r="B200" t="b">
        <f>IF(RECODES!A200&gt;0,RECODES!N200,FALSE)</f>
        <v>0</v>
      </c>
      <c r="C200" t="b">
        <f>IF(RECODES!A200&gt;0,RECODES!O200,FALSE)</f>
        <v>0</v>
      </c>
      <c r="D200" t="b">
        <f>IF(RECODES!A200&gt;0,RECODES!S200,FALSE)</f>
        <v>0</v>
      </c>
      <c r="E200" t="b">
        <f>IF(RECODES!B200&gt;0,RECODES!T200,FALSE)</f>
        <v>0</v>
      </c>
      <c r="G200">
        <f t="shared" si="43"/>
        <v>4</v>
      </c>
      <c r="H200" t="b">
        <f t="shared" si="46"/>
        <v>0</v>
      </c>
      <c r="I200" t="b">
        <f t="shared" si="47"/>
        <v>0</v>
      </c>
      <c r="J200" t="str">
        <f t="shared" si="44"/>
        <v/>
      </c>
      <c r="K200" t="b">
        <f t="shared" si="48"/>
        <v>0</v>
      </c>
      <c r="L200" t="b">
        <f t="shared" si="49"/>
        <v>0</v>
      </c>
      <c r="M200" t="b">
        <f t="shared" si="50"/>
        <v>0</v>
      </c>
      <c r="N200" t="b">
        <f t="shared" si="51"/>
        <v>0</v>
      </c>
      <c r="P200" t="b">
        <f t="shared" si="52"/>
        <v>0</v>
      </c>
      <c r="Q200" t="b">
        <f t="shared" si="53"/>
        <v>0</v>
      </c>
      <c r="R200" t="b">
        <f t="shared" si="54"/>
        <v>0</v>
      </c>
      <c r="S200" t="b">
        <f t="shared" si="55"/>
        <v>0</v>
      </c>
      <c r="T200" t="b">
        <f t="shared" si="56"/>
        <v>0</v>
      </c>
      <c r="U200" t="str">
        <f t="shared" si="45"/>
        <v/>
      </c>
    </row>
    <row r="201" spans="1:21" x14ac:dyDescent="0.25">
      <c r="A201" t="b">
        <f>RECODES!A201</f>
        <v>0</v>
      </c>
      <c r="B201" t="b">
        <f>IF(RECODES!A201&gt;0,RECODES!N201,FALSE)</f>
        <v>0</v>
      </c>
      <c r="C201" t="b">
        <f>IF(RECODES!A201&gt;0,RECODES!O201,FALSE)</f>
        <v>0</v>
      </c>
      <c r="D201" t="b">
        <f>IF(RECODES!A201&gt;0,RECODES!S201,FALSE)</f>
        <v>0</v>
      </c>
      <c r="E201" t="b">
        <f>IF(RECODES!B201&gt;0,RECODES!T201,FALSE)</f>
        <v>0</v>
      </c>
      <c r="G201">
        <f t="shared" si="43"/>
        <v>4</v>
      </c>
      <c r="H201" t="b">
        <f t="shared" si="46"/>
        <v>0</v>
      </c>
      <c r="I201" t="b">
        <f t="shared" si="47"/>
        <v>0</v>
      </c>
      <c r="J201" t="str">
        <f t="shared" si="44"/>
        <v/>
      </c>
      <c r="K201" t="b">
        <f t="shared" si="48"/>
        <v>0</v>
      </c>
      <c r="L201" t="b">
        <f t="shared" si="49"/>
        <v>0</v>
      </c>
      <c r="M201" t="b">
        <f t="shared" si="50"/>
        <v>0</v>
      </c>
      <c r="N201" t="b">
        <f t="shared" si="51"/>
        <v>0</v>
      </c>
      <c r="P201" t="b">
        <f t="shared" si="52"/>
        <v>0</v>
      </c>
      <c r="Q201" t="b">
        <f t="shared" si="53"/>
        <v>0</v>
      </c>
      <c r="R201" t="b">
        <f t="shared" si="54"/>
        <v>0</v>
      </c>
      <c r="S201" t="b">
        <f t="shared" si="55"/>
        <v>0</v>
      </c>
      <c r="T201" t="b">
        <f t="shared" si="56"/>
        <v>0</v>
      </c>
      <c r="U201" t="str">
        <f t="shared" si="45"/>
        <v/>
      </c>
    </row>
    <row r="202" spans="1:21" x14ac:dyDescent="0.25">
      <c r="A202" t="b">
        <f>RECODES!A202</f>
        <v>0</v>
      </c>
      <c r="B202" t="b">
        <f>IF(RECODES!A202&gt;0,RECODES!N202,FALSE)</f>
        <v>0</v>
      </c>
      <c r="C202" t="b">
        <f>IF(RECODES!A202&gt;0,RECODES!O202,FALSE)</f>
        <v>0</v>
      </c>
      <c r="D202" t="b">
        <f>IF(RECODES!A202&gt;0,RECODES!S202,FALSE)</f>
        <v>0</v>
      </c>
      <c r="E202" t="b">
        <f>IF(RECODES!B202&gt;0,RECODES!T202,FALSE)</f>
        <v>0</v>
      </c>
      <c r="G202">
        <f t="shared" si="43"/>
        <v>4</v>
      </c>
      <c r="H202" t="b">
        <f t="shared" si="46"/>
        <v>0</v>
      </c>
      <c r="I202" t="b">
        <f t="shared" si="47"/>
        <v>0</v>
      </c>
      <c r="J202" t="str">
        <f t="shared" si="44"/>
        <v/>
      </c>
      <c r="K202" t="b">
        <f t="shared" si="48"/>
        <v>0</v>
      </c>
      <c r="L202" t="b">
        <f t="shared" si="49"/>
        <v>0</v>
      </c>
      <c r="M202" t="b">
        <f t="shared" si="50"/>
        <v>0</v>
      </c>
      <c r="N202" t="b">
        <f t="shared" si="51"/>
        <v>0</v>
      </c>
      <c r="P202" t="b">
        <f t="shared" si="52"/>
        <v>0</v>
      </c>
      <c r="Q202" t="b">
        <f t="shared" si="53"/>
        <v>0</v>
      </c>
      <c r="R202" t="b">
        <f t="shared" si="54"/>
        <v>0</v>
      </c>
      <c r="S202" t="b">
        <f t="shared" si="55"/>
        <v>0</v>
      </c>
      <c r="T202" t="b">
        <f t="shared" si="56"/>
        <v>0</v>
      </c>
      <c r="U202" t="str">
        <f t="shared" si="45"/>
        <v/>
      </c>
    </row>
    <row r="203" spans="1:21" x14ac:dyDescent="0.25">
      <c r="A203" t="b">
        <f>RECODES!A203</f>
        <v>0</v>
      </c>
      <c r="B203" t="b">
        <f>IF(RECODES!A203&gt;0,RECODES!N203,FALSE)</f>
        <v>0</v>
      </c>
      <c r="C203" t="b">
        <f>IF(RECODES!A203&gt;0,RECODES!O203,FALSE)</f>
        <v>0</v>
      </c>
      <c r="D203" t="b">
        <f>IF(RECODES!A203&gt;0,RECODES!S203,FALSE)</f>
        <v>0</v>
      </c>
      <c r="E203" t="b">
        <f>IF(RECODES!B203&gt;0,RECODES!T203,FALSE)</f>
        <v>0</v>
      </c>
      <c r="G203">
        <f t="shared" si="43"/>
        <v>4</v>
      </c>
      <c r="H203" t="b">
        <f t="shared" si="46"/>
        <v>0</v>
      </c>
      <c r="I203" t="b">
        <f t="shared" si="47"/>
        <v>0</v>
      </c>
      <c r="J203" t="str">
        <f t="shared" si="44"/>
        <v/>
      </c>
      <c r="K203" t="b">
        <f t="shared" si="48"/>
        <v>0</v>
      </c>
      <c r="L203" t="b">
        <f t="shared" si="49"/>
        <v>0</v>
      </c>
      <c r="M203" t="b">
        <f t="shared" si="50"/>
        <v>0</v>
      </c>
      <c r="N203" t="b">
        <f t="shared" si="51"/>
        <v>0</v>
      </c>
      <c r="P203" t="b">
        <f t="shared" si="52"/>
        <v>0</v>
      </c>
      <c r="Q203" t="b">
        <f t="shared" si="53"/>
        <v>0</v>
      </c>
      <c r="R203" t="b">
        <f t="shared" si="54"/>
        <v>0</v>
      </c>
      <c r="S203" t="b">
        <f t="shared" si="55"/>
        <v>0</v>
      </c>
      <c r="T203" t="b">
        <f t="shared" si="56"/>
        <v>0</v>
      </c>
      <c r="U203" t="str">
        <f t="shared" si="45"/>
        <v/>
      </c>
    </row>
    <row r="204" spans="1:21" x14ac:dyDescent="0.25">
      <c r="A204" t="b">
        <f>RECODES!A204</f>
        <v>0</v>
      </c>
      <c r="B204" t="b">
        <f>IF(RECODES!A204&gt;0,RECODES!N204,FALSE)</f>
        <v>0</v>
      </c>
      <c r="C204" t="b">
        <f>IF(RECODES!A204&gt;0,RECODES!O204,FALSE)</f>
        <v>0</v>
      </c>
      <c r="D204" t="b">
        <f>IF(RECODES!A204&gt;0,RECODES!S204,FALSE)</f>
        <v>0</v>
      </c>
      <c r="E204" t="b">
        <f>IF(RECODES!B204&gt;0,RECODES!T204,FALSE)</f>
        <v>0</v>
      </c>
      <c r="G204">
        <f t="shared" si="43"/>
        <v>4</v>
      </c>
      <c r="H204" t="b">
        <f t="shared" si="46"/>
        <v>0</v>
      </c>
      <c r="I204" t="b">
        <f t="shared" si="47"/>
        <v>0</v>
      </c>
      <c r="J204" t="str">
        <f t="shared" si="44"/>
        <v/>
      </c>
      <c r="K204" t="b">
        <f t="shared" si="48"/>
        <v>0</v>
      </c>
      <c r="L204" t="b">
        <f t="shared" si="49"/>
        <v>0</v>
      </c>
      <c r="M204" t="b">
        <f t="shared" si="50"/>
        <v>0</v>
      </c>
      <c r="N204" t="b">
        <f t="shared" si="51"/>
        <v>0</v>
      </c>
      <c r="P204" t="b">
        <f t="shared" si="52"/>
        <v>0</v>
      </c>
      <c r="Q204" t="b">
        <f t="shared" si="53"/>
        <v>0</v>
      </c>
      <c r="R204" t="b">
        <f t="shared" si="54"/>
        <v>0</v>
      </c>
      <c r="S204" t="b">
        <f t="shared" si="55"/>
        <v>0</v>
      </c>
      <c r="T204" t="b">
        <f t="shared" si="56"/>
        <v>0</v>
      </c>
      <c r="U204" t="str">
        <f t="shared" si="45"/>
        <v/>
      </c>
    </row>
    <row r="205" spans="1:21" x14ac:dyDescent="0.25">
      <c r="A205" t="b">
        <f>RECODES!A205</f>
        <v>0</v>
      </c>
      <c r="B205" t="b">
        <f>IF(RECODES!A205&gt;0,RECODES!N205,FALSE)</f>
        <v>0</v>
      </c>
      <c r="C205" t="b">
        <f>IF(RECODES!A205&gt;0,RECODES!O205,FALSE)</f>
        <v>0</v>
      </c>
      <c r="D205" t="b">
        <f>IF(RECODES!A205&gt;0,RECODES!S205,FALSE)</f>
        <v>0</v>
      </c>
      <c r="E205" t="b">
        <f>IF(RECODES!B205&gt;0,RECODES!T205,FALSE)</f>
        <v>0</v>
      </c>
      <c r="G205">
        <f t="shared" si="43"/>
        <v>4</v>
      </c>
      <c r="H205" t="b">
        <f t="shared" si="46"/>
        <v>0</v>
      </c>
      <c r="I205" t="b">
        <f t="shared" si="47"/>
        <v>0</v>
      </c>
      <c r="J205" t="str">
        <f t="shared" si="44"/>
        <v/>
      </c>
      <c r="K205" t="b">
        <f t="shared" si="48"/>
        <v>0</v>
      </c>
      <c r="L205" t="b">
        <f t="shared" si="49"/>
        <v>0</v>
      </c>
      <c r="M205" t="b">
        <f t="shared" si="50"/>
        <v>0</v>
      </c>
      <c r="N205" t="b">
        <f t="shared" si="51"/>
        <v>0</v>
      </c>
      <c r="P205" t="b">
        <f t="shared" si="52"/>
        <v>0</v>
      </c>
      <c r="Q205" t="b">
        <f t="shared" si="53"/>
        <v>0</v>
      </c>
      <c r="R205" t="b">
        <f t="shared" si="54"/>
        <v>0</v>
      </c>
      <c r="S205" t="b">
        <f t="shared" si="55"/>
        <v>0</v>
      </c>
      <c r="T205" t="b">
        <f t="shared" si="56"/>
        <v>0</v>
      </c>
      <c r="U205" t="str">
        <f t="shared" si="45"/>
        <v/>
      </c>
    </row>
    <row r="206" spans="1:21" x14ac:dyDescent="0.25">
      <c r="A206" t="b">
        <f>RECODES!A206</f>
        <v>0</v>
      </c>
      <c r="B206" t="b">
        <f>IF(RECODES!A206&gt;0,RECODES!N206,FALSE)</f>
        <v>0</v>
      </c>
      <c r="C206" t="b">
        <f>IF(RECODES!A206&gt;0,RECODES!O206,FALSE)</f>
        <v>0</v>
      </c>
      <c r="D206" t="b">
        <f>IF(RECODES!A206&gt;0,RECODES!S206,FALSE)</f>
        <v>0</v>
      </c>
      <c r="E206" t="b">
        <f>IF(RECODES!B206&gt;0,RECODES!T206,FALSE)</f>
        <v>0</v>
      </c>
      <c r="G206">
        <f t="shared" si="43"/>
        <v>4</v>
      </c>
      <c r="H206" t="b">
        <f t="shared" si="46"/>
        <v>0</v>
      </c>
      <c r="I206" t="b">
        <f t="shared" si="47"/>
        <v>0</v>
      </c>
      <c r="J206" t="str">
        <f t="shared" si="44"/>
        <v/>
      </c>
      <c r="K206" t="b">
        <f t="shared" si="48"/>
        <v>0</v>
      </c>
      <c r="L206" t="b">
        <f t="shared" si="49"/>
        <v>0</v>
      </c>
      <c r="M206" t="b">
        <f t="shared" si="50"/>
        <v>0</v>
      </c>
      <c r="N206" t="b">
        <f t="shared" si="51"/>
        <v>0</v>
      </c>
      <c r="P206" t="b">
        <f t="shared" si="52"/>
        <v>0</v>
      </c>
      <c r="Q206" t="b">
        <f t="shared" si="53"/>
        <v>0</v>
      </c>
      <c r="R206" t="b">
        <f t="shared" si="54"/>
        <v>0</v>
      </c>
      <c r="S206" t="b">
        <f t="shared" si="55"/>
        <v>0</v>
      </c>
      <c r="T206" t="b">
        <f t="shared" si="56"/>
        <v>0</v>
      </c>
      <c r="U206" t="str">
        <f t="shared" si="45"/>
        <v/>
      </c>
    </row>
    <row r="207" spans="1:21" x14ac:dyDescent="0.25">
      <c r="A207" t="b">
        <f>RECODES!A207</f>
        <v>0</v>
      </c>
      <c r="B207" t="b">
        <f>IF(RECODES!A207&gt;0,RECODES!N207,FALSE)</f>
        <v>0</v>
      </c>
      <c r="C207" t="b">
        <f>IF(RECODES!A207&gt;0,RECODES!O207,FALSE)</f>
        <v>0</v>
      </c>
      <c r="D207" t="b">
        <f>IF(RECODES!A207&gt;0,RECODES!S207,FALSE)</f>
        <v>0</v>
      </c>
      <c r="E207" t="b">
        <f>IF(RECODES!B207&gt;0,RECODES!T207,FALSE)</f>
        <v>0</v>
      </c>
      <c r="G207">
        <f t="shared" si="43"/>
        <v>4</v>
      </c>
      <c r="H207" t="b">
        <f t="shared" si="46"/>
        <v>0</v>
      </c>
      <c r="I207" t="b">
        <f t="shared" si="47"/>
        <v>0</v>
      </c>
      <c r="J207" t="str">
        <f t="shared" si="44"/>
        <v/>
      </c>
      <c r="K207" t="b">
        <f t="shared" si="48"/>
        <v>0</v>
      </c>
      <c r="L207" t="b">
        <f t="shared" si="49"/>
        <v>0</v>
      </c>
      <c r="M207" t="b">
        <f t="shared" si="50"/>
        <v>0</v>
      </c>
      <c r="N207" t="b">
        <f t="shared" si="51"/>
        <v>0</v>
      </c>
      <c r="P207" t="b">
        <f t="shared" si="52"/>
        <v>0</v>
      </c>
      <c r="Q207" t="b">
        <f t="shared" si="53"/>
        <v>0</v>
      </c>
      <c r="R207" t="b">
        <f t="shared" si="54"/>
        <v>0</v>
      </c>
      <c r="S207" t="b">
        <f t="shared" si="55"/>
        <v>0</v>
      </c>
      <c r="T207" t="b">
        <f t="shared" si="56"/>
        <v>0</v>
      </c>
      <c r="U207" t="str">
        <f t="shared" si="45"/>
        <v/>
      </c>
    </row>
    <row r="208" spans="1:21" x14ac:dyDescent="0.25">
      <c r="A208" t="b">
        <f>RECODES!A208</f>
        <v>0</v>
      </c>
      <c r="B208" t="b">
        <f>IF(RECODES!A208&gt;0,RECODES!N208,FALSE)</f>
        <v>0</v>
      </c>
      <c r="C208" t="b">
        <f>IF(RECODES!A208&gt;0,RECODES!O208,FALSE)</f>
        <v>0</v>
      </c>
      <c r="D208" t="b">
        <f>IF(RECODES!A208&gt;0,RECODES!S208,FALSE)</f>
        <v>0</v>
      </c>
      <c r="E208" t="b">
        <f>IF(RECODES!B208&gt;0,RECODES!T208,FALSE)</f>
        <v>0</v>
      </c>
      <c r="G208">
        <f t="shared" si="43"/>
        <v>4</v>
      </c>
      <c r="H208" t="b">
        <f t="shared" si="46"/>
        <v>0</v>
      </c>
      <c r="I208" t="b">
        <f t="shared" si="47"/>
        <v>0</v>
      </c>
      <c r="J208" t="str">
        <f t="shared" si="44"/>
        <v/>
      </c>
      <c r="K208" t="b">
        <f t="shared" si="48"/>
        <v>0</v>
      </c>
      <c r="L208" t="b">
        <f t="shared" si="49"/>
        <v>0</v>
      </c>
      <c r="M208" t="b">
        <f t="shared" si="50"/>
        <v>0</v>
      </c>
      <c r="N208" t="b">
        <f t="shared" si="51"/>
        <v>0</v>
      </c>
      <c r="P208" t="b">
        <f t="shared" si="52"/>
        <v>0</v>
      </c>
      <c r="Q208" t="b">
        <f t="shared" si="53"/>
        <v>0</v>
      </c>
      <c r="R208" t="b">
        <f t="shared" si="54"/>
        <v>0</v>
      </c>
      <c r="S208" t="b">
        <f t="shared" si="55"/>
        <v>0</v>
      </c>
      <c r="T208" t="b">
        <f t="shared" si="56"/>
        <v>0</v>
      </c>
      <c r="U208" t="str">
        <f t="shared" si="45"/>
        <v/>
      </c>
    </row>
    <row r="209" spans="1:21" x14ac:dyDescent="0.25">
      <c r="A209" t="b">
        <f>RECODES!A209</f>
        <v>0</v>
      </c>
      <c r="B209" t="b">
        <f>IF(RECODES!A209&gt;0,RECODES!N209,FALSE)</f>
        <v>0</v>
      </c>
      <c r="C209" t="b">
        <f>IF(RECODES!A209&gt;0,RECODES!O209,FALSE)</f>
        <v>0</v>
      </c>
      <c r="D209" t="b">
        <f>IF(RECODES!A209&gt;0,RECODES!S209,FALSE)</f>
        <v>0</v>
      </c>
      <c r="E209" t="b">
        <f>IF(RECODES!B209&gt;0,RECODES!T209,FALSE)</f>
        <v>0</v>
      </c>
      <c r="G209">
        <f t="shared" si="43"/>
        <v>4</v>
      </c>
      <c r="H209" t="b">
        <f t="shared" si="46"/>
        <v>0</v>
      </c>
      <c r="I209" t="b">
        <f t="shared" si="47"/>
        <v>0</v>
      </c>
      <c r="J209" t="str">
        <f t="shared" si="44"/>
        <v/>
      </c>
      <c r="K209" t="b">
        <f t="shared" si="48"/>
        <v>0</v>
      </c>
      <c r="L209" t="b">
        <f t="shared" si="49"/>
        <v>0</v>
      </c>
      <c r="M209" t="b">
        <f t="shared" si="50"/>
        <v>0</v>
      </c>
      <c r="N209" t="b">
        <f t="shared" si="51"/>
        <v>0</v>
      </c>
      <c r="P209" t="b">
        <f t="shared" si="52"/>
        <v>0</v>
      </c>
      <c r="Q209" t="b">
        <f t="shared" si="53"/>
        <v>0</v>
      </c>
      <c r="R209" t="b">
        <f t="shared" si="54"/>
        <v>0</v>
      </c>
      <c r="S209" t="b">
        <f t="shared" si="55"/>
        <v>0</v>
      </c>
      <c r="T209" t="b">
        <f t="shared" si="56"/>
        <v>0</v>
      </c>
      <c r="U209" t="str">
        <f t="shared" si="45"/>
        <v/>
      </c>
    </row>
    <row r="210" spans="1:21" x14ac:dyDescent="0.25">
      <c r="A210" t="b">
        <f>RECODES!A210</f>
        <v>0</v>
      </c>
      <c r="B210" t="b">
        <f>IF(RECODES!A210&gt;0,RECODES!N210,FALSE)</f>
        <v>0</v>
      </c>
      <c r="C210" t="b">
        <f>IF(RECODES!A210&gt;0,RECODES!O210,FALSE)</f>
        <v>0</v>
      </c>
      <c r="D210" t="b">
        <f>IF(RECODES!A210&gt;0,RECODES!S210,FALSE)</f>
        <v>0</v>
      </c>
      <c r="E210" t="b">
        <f>IF(RECODES!B210&gt;0,RECODES!T210,FALSE)</f>
        <v>0</v>
      </c>
      <c r="G210">
        <f t="shared" ref="G210:G273" si="57">COUNTIF(B210:E210,FALSE)</f>
        <v>4</v>
      </c>
      <c r="H210" t="b">
        <f t="shared" si="46"/>
        <v>0</v>
      </c>
      <c r="I210" t="b">
        <f t="shared" si="47"/>
        <v>0</v>
      </c>
      <c r="J210" t="str">
        <f t="shared" ref="J210:J273" si="58">IF(H210=TRUE,ROUND(I210,1),"")</f>
        <v/>
      </c>
      <c r="K210" t="b">
        <f t="shared" si="48"/>
        <v>0</v>
      </c>
      <c r="L210" t="b">
        <f t="shared" si="49"/>
        <v>0</v>
      </c>
      <c r="M210" t="b">
        <f t="shared" si="50"/>
        <v>0</v>
      </c>
      <c r="N210" t="b">
        <f t="shared" si="51"/>
        <v>0</v>
      </c>
      <c r="P210" t="b">
        <f t="shared" si="52"/>
        <v>0</v>
      </c>
      <c r="Q210" t="b">
        <f t="shared" si="53"/>
        <v>0</v>
      </c>
      <c r="R210" t="b">
        <f t="shared" si="54"/>
        <v>0</v>
      </c>
      <c r="S210" t="b">
        <f t="shared" si="55"/>
        <v>0</v>
      </c>
      <c r="T210" t="b">
        <f t="shared" si="56"/>
        <v>0</v>
      </c>
      <c r="U210" t="str">
        <f t="shared" ref="U210:U273" si="59">IF(H210=TRUE,ROUND(T210,0),"")</f>
        <v/>
      </c>
    </row>
    <row r="211" spans="1:21" x14ac:dyDescent="0.25">
      <c r="A211" t="b">
        <f>RECODES!A211</f>
        <v>0</v>
      </c>
      <c r="B211" t="b">
        <f>IF(RECODES!A211&gt;0,RECODES!N211,FALSE)</f>
        <v>0</v>
      </c>
      <c r="C211" t="b">
        <f>IF(RECODES!A211&gt;0,RECODES!O211,FALSE)</f>
        <v>0</v>
      </c>
      <c r="D211" t="b">
        <f>IF(RECODES!A211&gt;0,RECODES!S211,FALSE)</f>
        <v>0</v>
      </c>
      <c r="E211" t="b">
        <f>IF(RECODES!B211&gt;0,RECODES!T211,FALSE)</f>
        <v>0</v>
      </c>
      <c r="G211">
        <f t="shared" si="57"/>
        <v>4</v>
      </c>
      <c r="H211" t="b">
        <f t="shared" si="46"/>
        <v>0</v>
      </c>
      <c r="I211" t="b">
        <f t="shared" si="47"/>
        <v>0</v>
      </c>
      <c r="J211" t="str">
        <f t="shared" si="58"/>
        <v/>
      </c>
      <c r="K211" t="b">
        <f t="shared" si="48"/>
        <v>0</v>
      </c>
      <c r="L211" t="b">
        <f t="shared" si="49"/>
        <v>0</v>
      </c>
      <c r="M211" t="b">
        <f t="shared" si="50"/>
        <v>0</v>
      </c>
      <c r="N211" t="b">
        <f t="shared" si="51"/>
        <v>0</v>
      </c>
      <c r="P211" t="b">
        <f t="shared" si="52"/>
        <v>0</v>
      </c>
      <c r="Q211" t="b">
        <f t="shared" si="53"/>
        <v>0</v>
      </c>
      <c r="R211" t="b">
        <f t="shared" si="54"/>
        <v>0</v>
      </c>
      <c r="S211" t="b">
        <f t="shared" si="55"/>
        <v>0</v>
      </c>
      <c r="T211" t="b">
        <f t="shared" si="56"/>
        <v>0</v>
      </c>
      <c r="U211" t="str">
        <f t="shared" si="59"/>
        <v/>
      </c>
    </row>
    <row r="212" spans="1:21" x14ac:dyDescent="0.25">
      <c r="A212" t="b">
        <f>RECODES!A212</f>
        <v>0</v>
      </c>
      <c r="B212" t="b">
        <f>IF(RECODES!A212&gt;0,RECODES!N212,FALSE)</f>
        <v>0</v>
      </c>
      <c r="C212" t="b">
        <f>IF(RECODES!A212&gt;0,RECODES!O212,FALSE)</f>
        <v>0</v>
      </c>
      <c r="D212" t="b">
        <f>IF(RECODES!A212&gt;0,RECODES!S212,FALSE)</f>
        <v>0</v>
      </c>
      <c r="E212" t="b">
        <f>IF(RECODES!B212&gt;0,RECODES!T212,FALSE)</f>
        <v>0</v>
      </c>
      <c r="G212">
        <f t="shared" si="57"/>
        <v>4</v>
      </c>
      <c r="H212" t="b">
        <f t="shared" si="46"/>
        <v>0</v>
      </c>
      <c r="I212" t="b">
        <f t="shared" si="47"/>
        <v>0</v>
      </c>
      <c r="J212" t="str">
        <f t="shared" si="58"/>
        <v/>
      </c>
      <c r="K212" t="b">
        <f t="shared" si="48"/>
        <v>0</v>
      </c>
      <c r="L212" t="b">
        <f t="shared" si="49"/>
        <v>0</v>
      </c>
      <c r="M212" t="b">
        <f t="shared" si="50"/>
        <v>0</v>
      </c>
      <c r="N212" t="b">
        <f t="shared" si="51"/>
        <v>0</v>
      </c>
      <c r="P212" t="b">
        <f t="shared" si="52"/>
        <v>0</v>
      </c>
      <c r="Q212" t="b">
        <f t="shared" si="53"/>
        <v>0</v>
      </c>
      <c r="R212" t="b">
        <f t="shared" si="54"/>
        <v>0</v>
      </c>
      <c r="S212" t="b">
        <f t="shared" si="55"/>
        <v>0</v>
      </c>
      <c r="T212" t="b">
        <f t="shared" si="56"/>
        <v>0</v>
      </c>
      <c r="U212" t="str">
        <f t="shared" si="59"/>
        <v/>
      </c>
    </row>
    <row r="213" spans="1:21" x14ac:dyDescent="0.25">
      <c r="A213" t="b">
        <f>RECODES!A213</f>
        <v>0</v>
      </c>
      <c r="B213" t="b">
        <f>IF(RECODES!A213&gt;0,RECODES!N213,FALSE)</f>
        <v>0</v>
      </c>
      <c r="C213" t="b">
        <f>IF(RECODES!A213&gt;0,RECODES!O213,FALSE)</f>
        <v>0</v>
      </c>
      <c r="D213" t="b">
        <f>IF(RECODES!A213&gt;0,RECODES!S213,FALSE)</f>
        <v>0</v>
      </c>
      <c r="E213" t="b">
        <f>IF(RECODES!B213&gt;0,RECODES!T213,FALSE)</f>
        <v>0</v>
      </c>
      <c r="G213">
        <f t="shared" si="57"/>
        <v>4</v>
      </c>
      <c r="H213" t="b">
        <f t="shared" si="46"/>
        <v>0</v>
      </c>
      <c r="I213" t="b">
        <f t="shared" si="47"/>
        <v>0</v>
      </c>
      <c r="J213" t="str">
        <f t="shared" si="58"/>
        <v/>
      </c>
      <c r="K213" t="b">
        <f t="shared" si="48"/>
        <v>0</v>
      </c>
      <c r="L213" t="b">
        <f t="shared" si="49"/>
        <v>0</v>
      </c>
      <c r="M213" t="b">
        <f t="shared" si="50"/>
        <v>0</v>
      </c>
      <c r="N213" t="b">
        <f t="shared" si="51"/>
        <v>0</v>
      </c>
      <c r="P213" t="b">
        <f t="shared" si="52"/>
        <v>0</v>
      </c>
      <c r="Q213" t="b">
        <f t="shared" si="53"/>
        <v>0</v>
      </c>
      <c r="R213" t="b">
        <f t="shared" si="54"/>
        <v>0</v>
      </c>
      <c r="S213" t="b">
        <f t="shared" si="55"/>
        <v>0</v>
      </c>
      <c r="T213" t="b">
        <f t="shared" si="56"/>
        <v>0</v>
      </c>
      <c r="U213" t="str">
        <f t="shared" si="59"/>
        <v/>
      </c>
    </row>
    <row r="214" spans="1:21" x14ac:dyDescent="0.25">
      <c r="A214" t="b">
        <f>RECODES!A214</f>
        <v>0</v>
      </c>
      <c r="B214" t="b">
        <f>IF(RECODES!A214&gt;0,RECODES!N214,FALSE)</f>
        <v>0</v>
      </c>
      <c r="C214" t="b">
        <f>IF(RECODES!A214&gt;0,RECODES!O214,FALSE)</f>
        <v>0</v>
      </c>
      <c r="D214" t="b">
        <f>IF(RECODES!A214&gt;0,RECODES!S214,FALSE)</f>
        <v>0</v>
      </c>
      <c r="E214" t="b">
        <f>IF(RECODES!B214&gt;0,RECODES!T214,FALSE)</f>
        <v>0</v>
      </c>
      <c r="G214">
        <f t="shared" si="57"/>
        <v>4</v>
      </c>
      <c r="H214" t="b">
        <f t="shared" si="46"/>
        <v>0</v>
      </c>
      <c r="I214" t="b">
        <f t="shared" si="47"/>
        <v>0</v>
      </c>
      <c r="J214" t="str">
        <f t="shared" si="58"/>
        <v/>
      </c>
      <c r="K214" t="b">
        <f t="shared" si="48"/>
        <v>0</v>
      </c>
      <c r="L214" t="b">
        <f t="shared" si="49"/>
        <v>0</v>
      </c>
      <c r="M214" t="b">
        <f t="shared" si="50"/>
        <v>0</v>
      </c>
      <c r="N214" t="b">
        <f t="shared" si="51"/>
        <v>0</v>
      </c>
      <c r="P214" t="b">
        <f t="shared" si="52"/>
        <v>0</v>
      </c>
      <c r="Q214" t="b">
        <f t="shared" si="53"/>
        <v>0</v>
      </c>
      <c r="R214" t="b">
        <f t="shared" si="54"/>
        <v>0</v>
      </c>
      <c r="S214" t="b">
        <f t="shared" si="55"/>
        <v>0</v>
      </c>
      <c r="T214" t="b">
        <f t="shared" si="56"/>
        <v>0</v>
      </c>
      <c r="U214" t="str">
        <f t="shared" si="59"/>
        <v/>
      </c>
    </row>
    <row r="215" spans="1:21" x14ac:dyDescent="0.25">
      <c r="A215" t="b">
        <f>RECODES!A215</f>
        <v>0</v>
      </c>
      <c r="B215" t="b">
        <f>IF(RECODES!A215&gt;0,RECODES!N215,FALSE)</f>
        <v>0</v>
      </c>
      <c r="C215" t="b">
        <f>IF(RECODES!A215&gt;0,RECODES!O215,FALSE)</f>
        <v>0</v>
      </c>
      <c r="D215" t="b">
        <f>IF(RECODES!A215&gt;0,RECODES!S215,FALSE)</f>
        <v>0</v>
      </c>
      <c r="E215" t="b">
        <f>IF(RECODES!B215&gt;0,RECODES!T215,FALSE)</f>
        <v>0</v>
      </c>
      <c r="G215">
        <f t="shared" si="57"/>
        <v>4</v>
      </c>
      <c r="H215" t="b">
        <f t="shared" si="46"/>
        <v>0</v>
      </c>
      <c r="I215" t="b">
        <f t="shared" si="47"/>
        <v>0</v>
      </c>
      <c r="J215" t="str">
        <f t="shared" si="58"/>
        <v/>
      </c>
      <c r="K215" t="b">
        <f t="shared" si="48"/>
        <v>0</v>
      </c>
      <c r="L215" t="b">
        <f t="shared" si="49"/>
        <v>0</v>
      </c>
      <c r="M215" t="b">
        <f t="shared" si="50"/>
        <v>0</v>
      </c>
      <c r="N215" t="b">
        <f t="shared" si="51"/>
        <v>0</v>
      </c>
      <c r="P215" t="b">
        <f t="shared" si="52"/>
        <v>0</v>
      </c>
      <c r="Q215" t="b">
        <f t="shared" si="53"/>
        <v>0</v>
      </c>
      <c r="R215" t="b">
        <f t="shared" si="54"/>
        <v>0</v>
      </c>
      <c r="S215" t="b">
        <f t="shared" si="55"/>
        <v>0</v>
      </c>
      <c r="T215" t="b">
        <f t="shared" si="56"/>
        <v>0</v>
      </c>
      <c r="U215" t="str">
        <f t="shared" si="59"/>
        <v/>
      </c>
    </row>
    <row r="216" spans="1:21" x14ac:dyDescent="0.25">
      <c r="A216" t="b">
        <f>RECODES!A216</f>
        <v>0</v>
      </c>
      <c r="B216" t="b">
        <f>IF(RECODES!A216&gt;0,RECODES!N216,FALSE)</f>
        <v>0</v>
      </c>
      <c r="C216" t="b">
        <f>IF(RECODES!A216&gt;0,RECODES!O216,FALSE)</f>
        <v>0</v>
      </c>
      <c r="D216" t="b">
        <f>IF(RECODES!A216&gt;0,RECODES!S216,FALSE)</f>
        <v>0</v>
      </c>
      <c r="E216" t="b">
        <f>IF(RECODES!B216&gt;0,RECODES!T216,FALSE)</f>
        <v>0</v>
      </c>
      <c r="G216">
        <f t="shared" si="57"/>
        <v>4</v>
      </c>
      <c r="H216" t="b">
        <f t="shared" si="46"/>
        <v>0</v>
      </c>
      <c r="I216" t="b">
        <f t="shared" si="47"/>
        <v>0</v>
      </c>
      <c r="J216" t="str">
        <f t="shared" si="58"/>
        <v/>
      </c>
      <c r="K216" t="b">
        <f t="shared" si="48"/>
        <v>0</v>
      </c>
      <c r="L216" t="b">
        <f t="shared" si="49"/>
        <v>0</v>
      </c>
      <c r="M216" t="b">
        <f t="shared" si="50"/>
        <v>0</v>
      </c>
      <c r="N216" t="b">
        <f t="shared" si="51"/>
        <v>0</v>
      </c>
      <c r="P216" t="b">
        <f t="shared" si="52"/>
        <v>0</v>
      </c>
      <c r="Q216" t="b">
        <f t="shared" si="53"/>
        <v>0</v>
      </c>
      <c r="R216" t="b">
        <f t="shared" si="54"/>
        <v>0</v>
      </c>
      <c r="S216" t="b">
        <f t="shared" si="55"/>
        <v>0</v>
      </c>
      <c r="T216" t="b">
        <f t="shared" si="56"/>
        <v>0</v>
      </c>
      <c r="U216" t="str">
        <f t="shared" si="59"/>
        <v/>
      </c>
    </row>
    <row r="217" spans="1:21" x14ac:dyDescent="0.25">
      <c r="A217" t="b">
        <f>RECODES!A217</f>
        <v>0</v>
      </c>
      <c r="B217" t="b">
        <f>IF(RECODES!A217&gt;0,RECODES!N217,FALSE)</f>
        <v>0</v>
      </c>
      <c r="C217" t="b">
        <f>IF(RECODES!A217&gt;0,RECODES!O217,FALSE)</f>
        <v>0</v>
      </c>
      <c r="D217" t="b">
        <f>IF(RECODES!A217&gt;0,RECODES!S217,FALSE)</f>
        <v>0</v>
      </c>
      <c r="E217" t="b">
        <f>IF(RECODES!B217&gt;0,RECODES!T217,FALSE)</f>
        <v>0</v>
      </c>
      <c r="G217">
        <f t="shared" si="57"/>
        <v>4</v>
      </c>
      <c r="H217" t="b">
        <f t="shared" si="46"/>
        <v>0</v>
      </c>
      <c r="I217" t="b">
        <f t="shared" si="47"/>
        <v>0</v>
      </c>
      <c r="J217" t="str">
        <f t="shared" si="58"/>
        <v/>
      </c>
      <c r="K217" t="b">
        <f t="shared" si="48"/>
        <v>0</v>
      </c>
      <c r="L217" t="b">
        <f t="shared" si="49"/>
        <v>0</v>
      </c>
      <c r="M217" t="b">
        <f t="shared" si="50"/>
        <v>0</v>
      </c>
      <c r="N217" t="b">
        <f t="shared" si="51"/>
        <v>0</v>
      </c>
      <c r="P217" t="b">
        <f t="shared" si="52"/>
        <v>0</v>
      </c>
      <c r="Q217" t="b">
        <f t="shared" si="53"/>
        <v>0</v>
      </c>
      <c r="R217" t="b">
        <f t="shared" si="54"/>
        <v>0</v>
      </c>
      <c r="S217" t="b">
        <f t="shared" si="55"/>
        <v>0</v>
      </c>
      <c r="T217" t="b">
        <f t="shared" si="56"/>
        <v>0</v>
      </c>
      <c r="U217" t="str">
        <f t="shared" si="59"/>
        <v/>
      </c>
    </row>
    <row r="218" spans="1:21" x14ac:dyDescent="0.25">
      <c r="A218" t="b">
        <f>RECODES!A218</f>
        <v>0</v>
      </c>
      <c r="B218" t="b">
        <f>IF(RECODES!A218&gt;0,RECODES!N218,FALSE)</f>
        <v>0</v>
      </c>
      <c r="C218" t="b">
        <f>IF(RECODES!A218&gt;0,RECODES!O218,FALSE)</f>
        <v>0</v>
      </c>
      <c r="D218" t="b">
        <f>IF(RECODES!A218&gt;0,RECODES!S218,FALSE)</f>
        <v>0</v>
      </c>
      <c r="E218" t="b">
        <f>IF(RECODES!B218&gt;0,RECODES!T218,FALSE)</f>
        <v>0</v>
      </c>
      <c r="G218">
        <f t="shared" si="57"/>
        <v>4</v>
      </c>
      <c r="H218" t="b">
        <f t="shared" si="46"/>
        <v>0</v>
      </c>
      <c r="I218" t="b">
        <f t="shared" si="47"/>
        <v>0</v>
      </c>
      <c r="J218" t="str">
        <f t="shared" si="58"/>
        <v/>
      </c>
      <c r="K218" t="b">
        <f t="shared" si="48"/>
        <v>0</v>
      </c>
      <c r="L218" t="b">
        <f t="shared" si="49"/>
        <v>0</v>
      </c>
      <c r="M218" t="b">
        <f t="shared" si="50"/>
        <v>0</v>
      </c>
      <c r="N218" t="b">
        <f t="shared" si="51"/>
        <v>0</v>
      </c>
      <c r="P218" t="b">
        <f t="shared" si="52"/>
        <v>0</v>
      </c>
      <c r="Q218" t="b">
        <f t="shared" si="53"/>
        <v>0</v>
      </c>
      <c r="R218" t="b">
        <f t="shared" si="54"/>
        <v>0</v>
      </c>
      <c r="S218" t="b">
        <f t="shared" si="55"/>
        <v>0</v>
      </c>
      <c r="T218" t="b">
        <f t="shared" si="56"/>
        <v>0</v>
      </c>
      <c r="U218" t="str">
        <f t="shared" si="59"/>
        <v/>
      </c>
    </row>
    <row r="219" spans="1:21" x14ac:dyDescent="0.25">
      <c r="A219" t="b">
        <f>RECODES!A219</f>
        <v>0</v>
      </c>
      <c r="B219" t="b">
        <f>IF(RECODES!A219&gt;0,RECODES!N219,FALSE)</f>
        <v>0</v>
      </c>
      <c r="C219" t="b">
        <f>IF(RECODES!A219&gt;0,RECODES!O219,FALSE)</f>
        <v>0</v>
      </c>
      <c r="D219" t="b">
        <f>IF(RECODES!A219&gt;0,RECODES!S219,FALSE)</f>
        <v>0</v>
      </c>
      <c r="E219" t="b">
        <f>IF(RECODES!B219&gt;0,RECODES!T219,FALSE)</f>
        <v>0</v>
      </c>
      <c r="G219">
        <f t="shared" si="57"/>
        <v>4</v>
      </c>
      <c r="H219" t="b">
        <f t="shared" si="46"/>
        <v>0</v>
      </c>
      <c r="I219" t="b">
        <f t="shared" si="47"/>
        <v>0</v>
      </c>
      <c r="J219" t="str">
        <f t="shared" si="58"/>
        <v/>
      </c>
      <c r="K219" t="b">
        <f t="shared" si="48"/>
        <v>0</v>
      </c>
      <c r="L219" t="b">
        <f t="shared" si="49"/>
        <v>0</v>
      </c>
      <c r="M219" t="b">
        <f t="shared" si="50"/>
        <v>0</v>
      </c>
      <c r="N219" t="b">
        <f t="shared" si="51"/>
        <v>0</v>
      </c>
      <c r="P219" t="b">
        <f t="shared" si="52"/>
        <v>0</v>
      </c>
      <c r="Q219" t="b">
        <f t="shared" si="53"/>
        <v>0</v>
      </c>
      <c r="R219" t="b">
        <f t="shared" si="54"/>
        <v>0</v>
      </c>
      <c r="S219" t="b">
        <f t="shared" si="55"/>
        <v>0</v>
      </c>
      <c r="T219" t="b">
        <f t="shared" si="56"/>
        <v>0</v>
      </c>
      <c r="U219" t="str">
        <f t="shared" si="59"/>
        <v/>
      </c>
    </row>
    <row r="220" spans="1:21" x14ac:dyDescent="0.25">
      <c r="A220" t="b">
        <f>RECODES!A220</f>
        <v>0</v>
      </c>
      <c r="B220" t="b">
        <f>IF(RECODES!A220&gt;0,RECODES!N220,FALSE)</f>
        <v>0</v>
      </c>
      <c r="C220" t="b">
        <f>IF(RECODES!A220&gt;0,RECODES!O220,FALSE)</f>
        <v>0</v>
      </c>
      <c r="D220" t="b">
        <f>IF(RECODES!A220&gt;0,RECODES!S220,FALSE)</f>
        <v>0</v>
      </c>
      <c r="E220" t="b">
        <f>IF(RECODES!B220&gt;0,RECODES!T220,FALSE)</f>
        <v>0</v>
      </c>
      <c r="G220">
        <f t="shared" si="57"/>
        <v>4</v>
      </c>
      <c r="H220" t="b">
        <f t="shared" si="46"/>
        <v>0</v>
      </c>
      <c r="I220" t="b">
        <f t="shared" si="47"/>
        <v>0</v>
      </c>
      <c r="J220" t="str">
        <f t="shared" si="58"/>
        <v/>
      </c>
      <c r="K220" t="b">
        <f t="shared" si="48"/>
        <v>0</v>
      </c>
      <c r="L220" t="b">
        <f t="shared" si="49"/>
        <v>0</v>
      </c>
      <c r="M220" t="b">
        <f t="shared" si="50"/>
        <v>0</v>
      </c>
      <c r="N220" t="b">
        <f t="shared" si="51"/>
        <v>0</v>
      </c>
      <c r="P220" t="b">
        <f t="shared" si="52"/>
        <v>0</v>
      </c>
      <c r="Q220" t="b">
        <f t="shared" si="53"/>
        <v>0</v>
      </c>
      <c r="R220" t="b">
        <f t="shared" si="54"/>
        <v>0</v>
      </c>
      <c r="S220" t="b">
        <f t="shared" si="55"/>
        <v>0</v>
      </c>
      <c r="T220" t="b">
        <f t="shared" si="56"/>
        <v>0</v>
      </c>
      <c r="U220" t="str">
        <f t="shared" si="59"/>
        <v/>
      </c>
    </row>
    <row r="221" spans="1:21" x14ac:dyDescent="0.25">
      <c r="A221" t="b">
        <f>RECODES!A221</f>
        <v>0</v>
      </c>
      <c r="B221" t="b">
        <f>IF(RECODES!A221&gt;0,RECODES!N221,FALSE)</f>
        <v>0</v>
      </c>
      <c r="C221" t="b">
        <f>IF(RECODES!A221&gt;0,RECODES!O221,FALSE)</f>
        <v>0</v>
      </c>
      <c r="D221" t="b">
        <f>IF(RECODES!A221&gt;0,RECODES!S221,FALSE)</f>
        <v>0</v>
      </c>
      <c r="E221" t="b">
        <f>IF(RECODES!B221&gt;0,RECODES!T221,FALSE)</f>
        <v>0</v>
      </c>
      <c r="G221">
        <f t="shared" si="57"/>
        <v>4</v>
      </c>
      <c r="H221" t="b">
        <f t="shared" si="46"/>
        <v>0</v>
      </c>
      <c r="I221" t="b">
        <f t="shared" si="47"/>
        <v>0</v>
      </c>
      <c r="J221" t="str">
        <f t="shared" si="58"/>
        <v/>
      </c>
      <c r="K221" t="b">
        <f t="shared" si="48"/>
        <v>0</v>
      </c>
      <c r="L221" t="b">
        <f t="shared" si="49"/>
        <v>0</v>
      </c>
      <c r="M221" t="b">
        <f t="shared" si="50"/>
        <v>0</v>
      </c>
      <c r="N221" t="b">
        <f t="shared" si="51"/>
        <v>0</v>
      </c>
      <c r="P221" t="b">
        <f t="shared" si="52"/>
        <v>0</v>
      </c>
      <c r="Q221" t="b">
        <f t="shared" si="53"/>
        <v>0</v>
      </c>
      <c r="R221" t="b">
        <f t="shared" si="54"/>
        <v>0</v>
      </c>
      <c r="S221" t="b">
        <f t="shared" si="55"/>
        <v>0</v>
      </c>
      <c r="T221" t="b">
        <f t="shared" si="56"/>
        <v>0</v>
      </c>
      <c r="U221" t="str">
        <f t="shared" si="59"/>
        <v/>
      </c>
    </row>
    <row r="222" spans="1:21" x14ac:dyDescent="0.25">
      <c r="A222" t="b">
        <f>RECODES!A222</f>
        <v>0</v>
      </c>
      <c r="B222" t="b">
        <f>IF(RECODES!A222&gt;0,RECODES!N222,FALSE)</f>
        <v>0</v>
      </c>
      <c r="C222" t="b">
        <f>IF(RECODES!A222&gt;0,RECODES!O222,FALSE)</f>
        <v>0</v>
      </c>
      <c r="D222" t="b">
        <f>IF(RECODES!A222&gt;0,RECODES!S222,FALSE)</f>
        <v>0</v>
      </c>
      <c r="E222" t="b">
        <f>IF(RECODES!B222&gt;0,RECODES!T222,FALSE)</f>
        <v>0</v>
      </c>
      <c r="G222">
        <f t="shared" si="57"/>
        <v>4</v>
      </c>
      <c r="H222" t="b">
        <f t="shared" si="46"/>
        <v>0</v>
      </c>
      <c r="I222" t="b">
        <f t="shared" si="47"/>
        <v>0</v>
      </c>
      <c r="J222" t="str">
        <f t="shared" si="58"/>
        <v/>
      </c>
      <c r="K222" t="b">
        <f t="shared" si="48"/>
        <v>0</v>
      </c>
      <c r="L222" t="b">
        <f t="shared" si="49"/>
        <v>0</v>
      </c>
      <c r="M222" t="b">
        <f t="shared" si="50"/>
        <v>0</v>
      </c>
      <c r="N222" t="b">
        <f t="shared" si="51"/>
        <v>0</v>
      </c>
      <c r="P222" t="b">
        <f t="shared" si="52"/>
        <v>0</v>
      </c>
      <c r="Q222" t="b">
        <f t="shared" si="53"/>
        <v>0</v>
      </c>
      <c r="R222" t="b">
        <f t="shared" si="54"/>
        <v>0</v>
      </c>
      <c r="S222" t="b">
        <f t="shared" si="55"/>
        <v>0</v>
      </c>
      <c r="T222" t="b">
        <f t="shared" si="56"/>
        <v>0</v>
      </c>
      <c r="U222" t="str">
        <f t="shared" si="59"/>
        <v/>
      </c>
    </row>
    <row r="223" spans="1:21" x14ac:dyDescent="0.25">
      <c r="A223" t="b">
        <f>RECODES!A223</f>
        <v>0</v>
      </c>
      <c r="B223" t="b">
        <f>IF(RECODES!A223&gt;0,RECODES!N223,FALSE)</f>
        <v>0</v>
      </c>
      <c r="C223" t="b">
        <f>IF(RECODES!A223&gt;0,RECODES!O223,FALSE)</f>
        <v>0</v>
      </c>
      <c r="D223" t="b">
        <f>IF(RECODES!A223&gt;0,RECODES!S223,FALSE)</f>
        <v>0</v>
      </c>
      <c r="E223" t="b">
        <f>IF(RECODES!B223&gt;0,RECODES!T223,FALSE)</f>
        <v>0</v>
      </c>
      <c r="G223">
        <f t="shared" si="57"/>
        <v>4</v>
      </c>
      <c r="H223" t="b">
        <f t="shared" si="46"/>
        <v>0</v>
      </c>
      <c r="I223" t="b">
        <f t="shared" si="47"/>
        <v>0</v>
      </c>
      <c r="J223" t="str">
        <f t="shared" si="58"/>
        <v/>
      </c>
      <c r="K223" t="b">
        <f t="shared" si="48"/>
        <v>0</v>
      </c>
      <c r="L223" t="b">
        <f t="shared" si="49"/>
        <v>0</v>
      </c>
      <c r="M223" t="b">
        <f t="shared" si="50"/>
        <v>0</v>
      </c>
      <c r="N223" t="b">
        <f t="shared" si="51"/>
        <v>0</v>
      </c>
      <c r="P223" t="b">
        <f t="shared" si="52"/>
        <v>0</v>
      </c>
      <c r="Q223" t="b">
        <f t="shared" si="53"/>
        <v>0</v>
      </c>
      <c r="R223" t="b">
        <f t="shared" si="54"/>
        <v>0</v>
      </c>
      <c r="S223" t="b">
        <f t="shared" si="55"/>
        <v>0</v>
      </c>
      <c r="T223" t="b">
        <f t="shared" si="56"/>
        <v>0</v>
      </c>
      <c r="U223" t="str">
        <f t="shared" si="59"/>
        <v/>
      </c>
    </row>
    <row r="224" spans="1:21" x14ac:dyDescent="0.25">
      <c r="A224" t="b">
        <f>RECODES!A224</f>
        <v>0</v>
      </c>
      <c r="B224" t="b">
        <f>IF(RECODES!A224&gt;0,RECODES!N224,FALSE)</f>
        <v>0</v>
      </c>
      <c r="C224" t="b">
        <f>IF(RECODES!A224&gt;0,RECODES!O224,FALSE)</f>
        <v>0</v>
      </c>
      <c r="D224" t="b">
        <f>IF(RECODES!A224&gt;0,RECODES!S224,FALSE)</f>
        <v>0</v>
      </c>
      <c r="E224" t="b">
        <f>IF(RECODES!B224&gt;0,RECODES!T224,FALSE)</f>
        <v>0</v>
      </c>
      <c r="G224">
        <f t="shared" si="57"/>
        <v>4</v>
      </c>
      <c r="H224" t="b">
        <f t="shared" si="46"/>
        <v>0</v>
      </c>
      <c r="I224" t="b">
        <f t="shared" si="47"/>
        <v>0</v>
      </c>
      <c r="J224" t="str">
        <f t="shared" si="58"/>
        <v/>
      </c>
      <c r="K224" t="b">
        <f t="shared" si="48"/>
        <v>0</v>
      </c>
      <c r="L224" t="b">
        <f t="shared" si="49"/>
        <v>0</v>
      </c>
      <c r="M224" t="b">
        <f t="shared" si="50"/>
        <v>0</v>
      </c>
      <c r="N224" t="b">
        <f t="shared" si="51"/>
        <v>0</v>
      </c>
      <c r="P224" t="b">
        <f t="shared" si="52"/>
        <v>0</v>
      </c>
      <c r="Q224" t="b">
        <f t="shared" si="53"/>
        <v>0</v>
      </c>
      <c r="R224" t="b">
        <f t="shared" si="54"/>
        <v>0</v>
      </c>
      <c r="S224" t="b">
        <f t="shared" si="55"/>
        <v>0</v>
      </c>
      <c r="T224" t="b">
        <f t="shared" si="56"/>
        <v>0</v>
      </c>
      <c r="U224" t="str">
        <f t="shared" si="59"/>
        <v/>
      </c>
    </row>
    <row r="225" spans="1:21" x14ac:dyDescent="0.25">
      <c r="A225" t="b">
        <f>RECODES!A225</f>
        <v>0</v>
      </c>
      <c r="B225" t="b">
        <f>IF(RECODES!A225&gt;0,RECODES!N225,FALSE)</f>
        <v>0</v>
      </c>
      <c r="C225" t="b">
        <f>IF(RECODES!A225&gt;0,RECODES!O225,FALSE)</f>
        <v>0</v>
      </c>
      <c r="D225" t="b">
        <f>IF(RECODES!A225&gt;0,RECODES!S225,FALSE)</f>
        <v>0</v>
      </c>
      <c r="E225" t="b">
        <f>IF(RECODES!B225&gt;0,RECODES!T225,FALSE)</f>
        <v>0</v>
      </c>
      <c r="G225">
        <f t="shared" si="57"/>
        <v>4</v>
      </c>
      <c r="H225" t="b">
        <f t="shared" si="46"/>
        <v>0</v>
      </c>
      <c r="I225" t="b">
        <f t="shared" si="47"/>
        <v>0</v>
      </c>
      <c r="J225" t="str">
        <f t="shared" si="58"/>
        <v/>
      </c>
      <c r="K225" t="b">
        <f t="shared" si="48"/>
        <v>0</v>
      </c>
      <c r="L225" t="b">
        <f t="shared" si="49"/>
        <v>0</v>
      </c>
      <c r="M225" t="b">
        <f t="shared" si="50"/>
        <v>0</v>
      </c>
      <c r="N225" t="b">
        <f t="shared" si="51"/>
        <v>0</v>
      </c>
      <c r="P225" t="b">
        <f t="shared" si="52"/>
        <v>0</v>
      </c>
      <c r="Q225" t="b">
        <f t="shared" si="53"/>
        <v>0</v>
      </c>
      <c r="R225" t="b">
        <f t="shared" si="54"/>
        <v>0</v>
      </c>
      <c r="S225" t="b">
        <f t="shared" si="55"/>
        <v>0</v>
      </c>
      <c r="T225" t="b">
        <f t="shared" si="56"/>
        <v>0</v>
      </c>
      <c r="U225" t="str">
        <f t="shared" si="59"/>
        <v/>
      </c>
    </row>
    <row r="226" spans="1:21" x14ac:dyDescent="0.25">
      <c r="A226" t="b">
        <f>RECODES!A226</f>
        <v>0</v>
      </c>
      <c r="B226" t="b">
        <f>IF(RECODES!A226&gt;0,RECODES!N226,FALSE)</f>
        <v>0</v>
      </c>
      <c r="C226" t="b">
        <f>IF(RECODES!A226&gt;0,RECODES!O226,FALSE)</f>
        <v>0</v>
      </c>
      <c r="D226" t="b">
        <f>IF(RECODES!A226&gt;0,RECODES!S226,FALSE)</f>
        <v>0</v>
      </c>
      <c r="E226" t="b">
        <f>IF(RECODES!B226&gt;0,RECODES!T226,FALSE)</f>
        <v>0</v>
      </c>
      <c r="G226">
        <f t="shared" si="57"/>
        <v>4</v>
      </c>
      <c r="H226" t="b">
        <f t="shared" si="46"/>
        <v>0</v>
      </c>
      <c r="I226" t="b">
        <f t="shared" si="47"/>
        <v>0</v>
      </c>
      <c r="J226" t="str">
        <f t="shared" si="58"/>
        <v/>
      </c>
      <c r="K226" t="b">
        <f t="shared" si="48"/>
        <v>0</v>
      </c>
      <c r="L226" t="b">
        <f t="shared" si="49"/>
        <v>0</v>
      </c>
      <c r="M226" t="b">
        <f t="shared" si="50"/>
        <v>0</v>
      </c>
      <c r="N226" t="b">
        <f t="shared" si="51"/>
        <v>0</v>
      </c>
      <c r="P226" t="b">
        <f t="shared" si="52"/>
        <v>0</v>
      </c>
      <c r="Q226" t="b">
        <f t="shared" si="53"/>
        <v>0</v>
      </c>
      <c r="R226" t="b">
        <f t="shared" si="54"/>
        <v>0</v>
      </c>
      <c r="S226" t="b">
        <f t="shared" si="55"/>
        <v>0</v>
      </c>
      <c r="T226" t="b">
        <f t="shared" si="56"/>
        <v>0</v>
      </c>
      <c r="U226" t="str">
        <f t="shared" si="59"/>
        <v/>
      </c>
    </row>
    <row r="227" spans="1:21" x14ac:dyDescent="0.25">
      <c r="A227" t="b">
        <f>RECODES!A227</f>
        <v>0</v>
      </c>
      <c r="B227" t="b">
        <f>IF(RECODES!A227&gt;0,RECODES!N227,FALSE)</f>
        <v>0</v>
      </c>
      <c r="C227" t="b">
        <f>IF(RECODES!A227&gt;0,RECODES!O227,FALSE)</f>
        <v>0</v>
      </c>
      <c r="D227" t="b">
        <f>IF(RECODES!A227&gt;0,RECODES!S227,FALSE)</f>
        <v>0</v>
      </c>
      <c r="E227" t="b">
        <f>IF(RECODES!B227&gt;0,RECODES!T227,FALSE)</f>
        <v>0</v>
      </c>
      <c r="G227">
        <f t="shared" si="57"/>
        <v>4</v>
      </c>
      <c r="H227" t="b">
        <f t="shared" si="46"/>
        <v>0</v>
      </c>
      <c r="I227" t="b">
        <f t="shared" si="47"/>
        <v>0</v>
      </c>
      <c r="J227" t="str">
        <f t="shared" si="58"/>
        <v/>
      </c>
      <c r="K227" t="b">
        <f t="shared" si="48"/>
        <v>0</v>
      </c>
      <c r="L227" t="b">
        <f t="shared" si="49"/>
        <v>0</v>
      </c>
      <c r="M227" t="b">
        <f t="shared" si="50"/>
        <v>0</v>
      </c>
      <c r="N227" t="b">
        <f t="shared" si="51"/>
        <v>0</v>
      </c>
      <c r="P227" t="b">
        <f t="shared" si="52"/>
        <v>0</v>
      </c>
      <c r="Q227" t="b">
        <f t="shared" si="53"/>
        <v>0</v>
      </c>
      <c r="R227" t="b">
        <f t="shared" si="54"/>
        <v>0</v>
      </c>
      <c r="S227" t="b">
        <f t="shared" si="55"/>
        <v>0</v>
      </c>
      <c r="T227" t="b">
        <f t="shared" si="56"/>
        <v>0</v>
      </c>
      <c r="U227" t="str">
        <f t="shared" si="59"/>
        <v/>
      </c>
    </row>
    <row r="228" spans="1:21" x14ac:dyDescent="0.25">
      <c r="A228" t="b">
        <f>RECODES!A228</f>
        <v>0</v>
      </c>
      <c r="B228" t="b">
        <f>IF(RECODES!A228&gt;0,RECODES!N228,FALSE)</f>
        <v>0</v>
      </c>
      <c r="C228" t="b">
        <f>IF(RECODES!A228&gt;0,RECODES!O228,FALSE)</f>
        <v>0</v>
      </c>
      <c r="D228" t="b">
        <f>IF(RECODES!A228&gt;0,RECODES!S228,FALSE)</f>
        <v>0</v>
      </c>
      <c r="E228" t="b">
        <f>IF(RECODES!B228&gt;0,RECODES!T228,FALSE)</f>
        <v>0</v>
      </c>
      <c r="G228">
        <f t="shared" si="57"/>
        <v>4</v>
      </c>
      <c r="H228" t="b">
        <f t="shared" si="46"/>
        <v>0</v>
      </c>
      <c r="I228" t="b">
        <f t="shared" si="47"/>
        <v>0</v>
      </c>
      <c r="J228" t="str">
        <f t="shared" si="58"/>
        <v/>
      </c>
      <c r="K228" t="b">
        <f t="shared" si="48"/>
        <v>0</v>
      </c>
      <c r="L228" t="b">
        <f t="shared" si="49"/>
        <v>0</v>
      </c>
      <c r="M228" t="b">
        <f t="shared" si="50"/>
        <v>0</v>
      </c>
      <c r="N228" t="b">
        <f t="shared" si="51"/>
        <v>0</v>
      </c>
      <c r="P228" t="b">
        <f t="shared" si="52"/>
        <v>0</v>
      </c>
      <c r="Q228" t="b">
        <f t="shared" si="53"/>
        <v>0</v>
      </c>
      <c r="R228" t="b">
        <f t="shared" si="54"/>
        <v>0</v>
      </c>
      <c r="S228" t="b">
        <f t="shared" si="55"/>
        <v>0</v>
      </c>
      <c r="T228" t="b">
        <f t="shared" si="56"/>
        <v>0</v>
      </c>
      <c r="U228" t="str">
        <f t="shared" si="59"/>
        <v/>
      </c>
    </row>
    <row r="229" spans="1:21" x14ac:dyDescent="0.25">
      <c r="A229" t="b">
        <f>RECODES!A229</f>
        <v>0</v>
      </c>
      <c r="B229" t="b">
        <f>IF(RECODES!A229&gt;0,RECODES!N229,FALSE)</f>
        <v>0</v>
      </c>
      <c r="C229" t="b">
        <f>IF(RECODES!A229&gt;0,RECODES!O229,FALSE)</f>
        <v>0</v>
      </c>
      <c r="D229" t="b">
        <f>IF(RECODES!A229&gt;0,RECODES!S229,FALSE)</f>
        <v>0</v>
      </c>
      <c r="E229" t="b">
        <f>IF(RECODES!B229&gt;0,RECODES!T229,FALSE)</f>
        <v>0</v>
      </c>
      <c r="G229">
        <f t="shared" si="57"/>
        <v>4</v>
      </c>
      <c r="H229" t="b">
        <f t="shared" si="46"/>
        <v>0</v>
      </c>
      <c r="I229" t="b">
        <f t="shared" si="47"/>
        <v>0</v>
      </c>
      <c r="J229" t="str">
        <f t="shared" si="58"/>
        <v/>
      </c>
      <c r="K229" t="b">
        <f t="shared" si="48"/>
        <v>0</v>
      </c>
      <c r="L229" t="b">
        <f t="shared" si="49"/>
        <v>0</v>
      </c>
      <c r="M229" t="b">
        <f t="shared" si="50"/>
        <v>0</v>
      </c>
      <c r="N229" t="b">
        <f t="shared" si="51"/>
        <v>0</v>
      </c>
      <c r="P229" t="b">
        <f t="shared" si="52"/>
        <v>0</v>
      </c>
      <c r="Q229" t="b">
        <f t="shared" si="53"/>
        <v>0</v>
      </c>
      <c r="R229" t="b">
        <f t="shared" si="54"/>
        <v>0</v>
      </c>
      <c r="S229" t="b">
        <f t="shared" si="55"/>
        <v>0</v>
      </c>
      <c r="T229" t="b">
        <f t="shared" si="56"/>
        <v>0</v>
      </c>
      <c r="U229" t="str">
        <f t="shared" si="59"/>
        <v/>
      </c>
    </row>
    <row r="230" spans="1:21" x14ac:dyDescent="0.25">
      <c r="A230" t="b">
        <f>RECODES!A230</f>
        <v>0</v>
      </c>
      <c r="B230" t="b">
        <f>IF(RECODES!A230&gt;0,RECODES!N230,FALSE)</f>
        <v>0</v>
      </c>
      <c r="C230" t="b">
        <f>IF(RECODES!A230&gt;0,RECODES!O230,FALSE)</f>
        <v>0</v>
      </c>
      <c r="D230" t="b">
        <f>IF(RECODES!A230&gt;0,RECODES!S230,FALSE)</f>
        <v>0</v>
      </c>
      <c r="E230" t="b">
        <f>IF(RECODES!B230&gt;0,RECODES!T230,FALSE)</f>
        <v>0</v>
      </c>
      <c r="G230">
        <f t="shared" si="57"/>
        <v>4</v>
      </c>
      <c r="H230" t="b">
        <f t="shared" si="46"/>
        <v>0</v>
      </c>
      <c r="I230" t="b">
        <f t="shared" si="47"/>
        <v>0</v>
      </c>
      <c r="J230" t="str">
        <f t="shared" si="58"/>
        <v/>
      </c>
      <c r="K230" t="b">
        <f t="shared" si="48"/>
        <v>0</v>
      </c>
      <c r="L230" t="b">
        <f t="shared" si="49"/>
        <v>0</v>
      </c>
      <c r="M230" t="b">
        <f t="shared" si="50"/>
        <v>0</v>
      </c>
      <c r="N230" t="b">
        <f t="shared" si="51"/>
        <v>0</v>
      </c>
      <c r="P230" t="b">
        <f t="shared" si="52"/>
        <v>0</v>
      </c>
      <c r="Q230" t="b">
        <f t="shared" si="53"/>
        <v>0</v>
      </c>
      <c r="R230" t="b">
        <f t="shared" si="54"/>
        <v>0</v>
      </c>
      <c r="S230" t="b">
        <f t="shared" si="55"/>
        <v>0</v>
      </c>
      <c r="T230" t="b">
        <f t="shared" si="56"/>
        <v>0</v>
      </c>
      <c r="U230" t="str">
        <f t="shared" si="59"/>
        <v/>
      </c>
    </row>
    <row r="231" spans="1:21" x14ac:dyDescent="0.25">
      <c r="A231" t="b">
        <f>RECODES!A231</f>
        <v>0</v>
      </c>
      <c r="B231" t="b">
        <f>IF(RECODES!A231&gt;0,RECODES!N231,FALSE)</f>
        <v>0</v>
      </c>
      <c r="C231" t="b">
        <f>IF(RECODES!A231&gt;0,RECODES!O231,FALSE)</f>
        <v>0</v>
      </c>
      <c r="D231" t="b">
        <f>IF(RECODES!A231&gt;0,RECODES!S231,FALSE)</f>
        <v>0</v>
      </c>
      <c r="E231" t="b">
        <f>IF(RECODES!B231&gt;0,RECODES!T231,FALSE)</f>
        <v>0</v>
      </c>
      <c r="G231">
        <f t="shared" si="57"/>
        <v>4</v>
      </c>
      <c r="H231" t="b">
        <f t="shared" si="46"/>
        <v>0</v>
      </c>
      <c r="I231" t="b">
        <f t="shared" si="47"/>
        <v>0</v>
      </c>
      <c r="J231" t="str">
        <f t="shared" si="58"/>
        <v/>
      </c>
      <c r="K231" t="b">
        <f t="shared" si="48"/>
        <v>0</v>
      </c>
      <c r="L231" t="b">
        <f t="shared" si="49"/>
        <v>0</v>
      </c>
      <c r="M231" t="b">
        <f t="shared" si="50"/>
        <v>0</v>
      </c>
      <c r="N231" t="b">
        <f t="shared" si="51"/>
        <v>0</v>
      </c>
      <c r="P231" t="b">
        <f t="shared" si="52"/>
        <v>0</v>
      </c>
      <c r="Q231" t="b">
        <f t="shared" si="53"/>
        <v>0</v>
      </c>
      <c r="R231" t="b">
        <f t="shared" si="54"/>
        <v>0</v>
      </c>
      <c r="S231" t="b">
        <f t="shared" si="55"/>
        <v>0</v>
      </c>
      <c r="T231" t="b">
        <f t="shared" si="56"/>
        <v>0</v>
      </c>
      <c r="U231" t="str">
        <f t="shared" si="59"/>
        <v/>
      </c>
    </row>
    <row r="232" spans="1:21" x14ac:dyDescent="0.25">
      <c r="A232" t="b">
        <f>RECODES!A232</f>
        <v>0</v>
      </c>
      <c r="B232" t="b">
        <f>IF(RECODES!A232&gt;0,RECODES!N232,FALSE)</f>
        <v>0</v>
      </c>
      <c r="C232" t="b">
        <f>IF(RECODES!A232&gt;0,RECODES!O232,FALSE)</f>
        <v>0</v>
      </c>
      <c r="D232" t="b">
        <f>IF(RECODES!A232&gt;0,RECODES!S232,FALSE)</f>
        <v>0</v>
      </c>
      <c r="E232" t="b">
        <f>IF(RECODES!B232&gt;0,RECODES!T232,FALSE)</f>
        <v>0</v>
      </c>
      <c r="G232">
        <f t="shared" si="57"/>
        <v>4</v>
      </c>
      <c r="H232" t="b">
        <f t="shared" si="46"/>
        <v>0</v>
      </c>
      <c r="I232" t="b">
        <f t="shared" si="47"/>
        <v>0</v>
      </c>
      <c r="J232" t="str">
        <f t="shared" si="58"/>
        <v/>
      </c>
      <c r="K232" t="b">
        <f t="shared" si="48"/>
        <v>0</v>
      </c>
      <c r="L232" t="b">
        <f t="shared" si="49"/>
        <v>0</v>
      </c>
      <c r="M232" t="b">
        <f t="shared" si="50"/>
        <v>0</v>
      </c>
      <c r="N232" t="b">
        <f t="shared" si="51"/>
        <v>0</v>
      </c>
      <c r="P232" t="b">
        <f t="shared" si="52"/>
        <v>0</v>
      </c>
      <c r="Q232" t="b">
        <f t="shared" si="53"/>
        <v>0</v>
      </c>
      <c r="R232" t="b">
        <f t="shared" si="54"/>
        <v>0</v>
      </c>
      <c r="S232" t="b">
        <f t="shared" si="55"/>
        <v>0</v>
      </c>
      <c r="T232" t="b">
        <f t="shared" si="56"/>
        <v>0</v>
      </c>
      <c r="U232" t="str">
        <f t="shared" si="59"/>
        <v/>
      </c>
    </row>
    <row r="233" spans="1:21" x14ac:dyDescent="0.25">
      <c r="A233" t="b">
        <f>RECODES!A233</f>
        <v>0</v>
      </c>
      <c r="B233" t="b">
        <f>IF(RECODES!A233&gt;0,RECODES!N233,FALSE)</f>
        <v>0</v>
      </c>
      <c r="C233" t="b">
        <f>IF(RECODES!A233&gt;0,RECODES!O233,FALSE)</f>
        <v>0</v>
      </c>
      <c r="D233" t="b">
        <f>IF(RECODES!A233&gt;0,RECODES!S233,FALSE)</f>
        <v>0</v>
      </c>
      <c r="E233" t="b">
        <f>IF(RECODES!B233&gt;0,RECODES!T233,FALSE)</f>
        <v>0</v>
      </c>
      <c r="G233">
        <f t="shared" si="57"/>
        <v>4</v>
      </c>
      <c r="H233" t="b">
        <f t="shared" si="46"/>
        <v>0</v>
      </c>
      <c r="I233" t="b">
        <f t="shared" si="47"/>
        <v>0</v>
      </c>
      <c r="J233" t="str">
        <f t="shared" si="58"/>
        <v/>
      </c>
      <c r="K233" t="b">
        <f t="shared" si="48"/>
        <v>0</v>
      </c>
      <c r="L233" t="b">
        <f t="shared" si="49"/>
        <v>0</v>
      </c>
      <c r="M233" t="b">
        <f t="shared" si="50"/>
        <v>0</v>
      </c>
      <c r="N233" t="b">
        <f t="shared" si="51"/>
        <v>0</v>
      </c>
      <c r="P233" t="b">
        <f t="shared" si="52"/>
        <v>0</v>
      </c>
      <c r="Q233" t="b">
        <f t="shared" si="53"/>
        <v>0</v>
      </c>
      <c r="R233" t="b">
        <f t="shared" si="54"/>
        <v>0</v>
      </c>
      <c r="S233" t="b">
        <f t="shared" si="55"/>
        <v>0</v>
      </c>
      <c r="T233" t="b">
        <f t="shared" si="56"/>
        <v>0</v>
      </c>
      <c r="U233" t="str">
        <f t="shared" si="59"/>
        <v/>
      </c>
    </row>
    <row r="234" spans="1:21" x14ac:dyDescent="0.25">
      <c r="A234" t="b">
        <f>RECODES!A234</f>
        <v>0</v>
      </c>
      <c r="B234" t="b">
        <f>IF(RECODES!A234&gt;0,RECODES!N234,FALSE)</f>
        <v>0</v>
      </c>
      <c r="C234" t="b">
        <f>IF(RECODES!A234&gt;0,RECODES!O234,FALSE)</f>
        <v>0</v>
      </c>
      <c r="D234" t="b">
        <f>IF(RECODES!A234&gt;0,RECODES!S234,FALSE)</f>
        <v>0</v>
      </c>
      <c r="E234" t="b">
        <f>IF(RECODES!B234&gt;0,RECODES!T234,FALSE)</f>
        <v>0</v>
      </c>
      <c r="G234">
        <f t="shared" si="57"/>
        <v>4</v>
      </c>
      <c r="H234" t="b">
        <f t="shared" si="46"/>
        <v>0</v>
      </c>
      <c r="I234" t="b">
        <f t="shared" si="47"/>
        <v>0</v>
      </c>
      <c r="J234" t="str">
        <f t="shared" si="58"/>
        <v/>
      </c>
      <c r="K234" t="b">
        <f t="shared" si="48"/>
        <v>0</v>
      </c>
      <c r="L234" t="b">
        <f t="shared" si="49"/>
        <v>0</v>
      </c>
      <c r="M234" t="b">
        <f t="shared" si="50"/>
        <v>0</v>
      </c>
      <c r="N234" t="b">
        <f t="shared" si="51"/>
        <v>0</v>
      </c>
      <c r="P234" t="b">
        <f t="shared" si="52"/>
        <v>0</v>
      </c>
      <c r="Q234" t="b">
        <f t="shared" si="53"/>
        <v>0</v>
      </c>
      <c r="R234" t="b">
        <f t="shared" si="54"/>
        <v>0</v>
      </c>
      <c r="S234" t="b">
        <f t="shared" si="55"/>
        <v>0</v>
      </c>
      <c r="T234" t="b">
        <f t="shared" si="56"/>
        <v>0</v>
      </c>
      <c r="U234" t="str">
        <f t="shared" si="59"/>
        <v/>
      </c>
    </row>
    <row r="235" spans="1:21" x14ac:dyDescent="0.25">
      <c r="A235" t="b">
        <f>RECODES!A235</f>
        <v>0</v>
      </c>
      <c r="B235" t="b">
        <f>IF(RECODES!A235&gt;0,RECODES!N235,FALSE)</f>
        <v>0</v>
      </c>
      <c r="C235" t="b">
        <f>IF(RECODES!A235&gt;0,RECODES!O235,FALSE)</f>
        <v>0</v>
      </c>
      <c r="D235" t="b">
        <f>IF(RECODES!A235&gt;0,RECODES!S235,FALSE)</f>
        <v>0</v>
      </c>
      <c r="E235" t="b">
        <f>IF(RECODES!B235&gt;0,RECODES!T235,FALSE)</f>
        <v>0</v>
      </c>
      <c r="G235">
        <f t="shared" si="57"/>
        <v>4</v>
      </c>
      <c r="H235" t="b">
        <f t="shared" si="46"/>
        <v>0</v>
      </c>
      <c r="I235" t="b">
        <f t="shared" si="47"/>
        <v>0</v>
      </c>
      <c r="J235" t="str">
        <f t="shared" si="58"/>
        <v/>
      </c>
      <c r="K235" t="b">
        <f t="shared" si="48"/>
        <v>0</v>
      </c>
      <c r="L235" t="b">
        <f t="shared" si="49"/>
        <v>0</v>
      </c>
      <c r="M235" t="b">
        <f t="shared" si="50"/>
        <v>0</v>
      </c>
      <c r="N235" t="b">
        <f t="shared" si="51"/>
        <v>0</v>
      </c>
      <c r="P235" t="b">
        <f t="shared" si="52"/>
        <v>0</v>
      </c>
      <c r="Q235" t="b">
        <f t="shared" si="53"/>
        <v>0</v>
      </c>
      <c r="R235" t="b">
        <f t="shared" si="54"/>
        <v>0</v>
      </c>
      <c r="S235" t="b">
        <f t="shared" si="55"/>
        <v>0</v>
      </c>
      <c r="T235" t="b">
        <f t="shared" si="56"/>
        <v>0</v>
      </c>
      <c r="U235" t="str">
        <f t="shared" si="59"/>
        <v/>
      </c>
    </row>
    <row r="236" spans="1:21" x14ac:dyDescent="0.25">
      <c r="A236" t="b">
        <f>RECODES!A236</f>
        <v>0</v>
      </c>
      <c r="B236" t="b">
        <f>IF(RECODES!A236&gt;0,RECODES!N236,FALSE)</f>
        <v>0</v>
      </c>
      <c r="C236" t="b">
        <f>IF(RECODES!A236&gt;0,RECODES!O236,FALSE)</f>
        <v>0</v>
      </c>
      <c r="D236" t="b">
        <f>IF(RECODES!A236&gt;0,RECODES!S236,FALSE)</f>
        <v>0</v>
      </c>
      <c r="E236" t="b">
        <f>IF(RECODES!B236&gt;0,RECODES!T236,FALSE)</f>
        <v>0</v>
      </c>
      <c r="G236">
        <f t="shared" si="57"/>
        <v>4</v>
      </c>
      <c r="H236" t="b">
        <f t="shared" si="46"/>
        <v>0</v>
      </c>
      <c r="I236" t="b">
        <f t="shared" si="47"/>
        <v>0</v>
      </c>
      <c r="J236" t="str">
        <f t="shared" si="58"/>
        <v/>
      </c>
      <c r="K236" t="b">
        <f t="shared" si="48"/>
        <v>0</v>
      </c>
      <c r="L236" t="b">
        <f t="shared" si="49"/>
        <v>0</v>
      </c>
      <c r="M236" t="b">
        <f t="shared" si="50"/>
        <v>0</v>
      </c>
      <c r="N236" t="b">
        <f t="shared" si="51"/>
        <v>0</v>
      </c>
      <c r="P236" t="b">
        <f t="shared" si="52"/>
        <v>0</v>
      </c>
      <c r="Q236" t="b">
        <f t="shared" si="53"/>
        <v>0</v>
      </c>
      <c r="R236" t="b">
        <f t="shared" si="54"/>
        <v>0</v>
      </c>
      <c r="S236" t="b">
        <f t="shared" si="55"/>
        <v>0</v>
      </c>
      <c r="T236" t="b">
        <f t="shared" si="56"/>
        <v>0</v>
      </c>
      <c r="U236" t="str">
        <f t="shared" si="59"/>
        <v/>
      </c>
    </row>
    <row r="237" spans="1:21" x14ac:dyDescent="0.25">
      <c r="A237" t="b">
        <f>RECODES!A237</f>
        <v>0</v>
      </c>
      <c r="B237" t="b">
        <f>IF(RECODES!A237&gt;0,RECODES!N237,FALSE)</f>
        <v>0</v>
      </c>
      <c r="C237" t="b">
        <f>IF(RECODES!A237&gt;0,RECODES!O237,FALSE)</f>
        <v>0</v>
      </c>
      <c r="D237" t="b">
        <f>IF(RECODES!A237&gt;0,RECODES!S237,FALSE)</f>
        <v>0</v>
      </c>
      <c r="E237" t="b">
        <f>IF(RECODES!B237&gt;0,RECODES!T237,FALSE)</f>
        <v>0</v>
      </c>
      <c r="G237">
        <f t="shared" si="57"/>
        <v>4</v>
      </c>
      <c r="H237" t="b">
        <f t="shared" si="46"/>
        <v>0</v>
      </c>
      <c r="I237" t="b">
        <f t="shared" si="47"/>
        <v>0</v>
      </c>
      <c r="J237" t="str">
        <f t="shared" si="58"/>
        <v/>
      </c>
      <c r="K237" t="b">
        <f t="shared" si="48"/>
        <v>0</v>
      </c>
      <c r="L237" t="b">
        <f t="shared" si="49"/>
        <v>0</v>
      </c>
      <c r="M237" t="b">
        <f t="shared" si="50"/>
        <v>0</v>
      </c>
      <c r="N237" t="b">
        <f t="shared" si="51"/>
        <v>0</v>
      </c>
      <c r="P237" t="b">
        <f t="shared" si="52"/>
        <v>0</v>
      </c>
      <c r="Q237" t="b">
        <f t="shared" si="53"/>
        <v>0</v>
      </c>
      <c r="R237" t="b">
        <f t="shared" si="54"/>
        <v>0</v>
      </c>
      <c r="S237" t="b">
        <f t="shared" si="55"/>
        <v>0</v>
      </c>
      <c r="T237" t="b">
        <f t="shared" si="56"/>
        <v>0</v>
      </c>
      <c r="U237" t="str">
        <f t="shared" si="59"/>
        <v/>
      </c>
    </row>
    <row r="238" spans="1:21" x14ac:dyDescent="0.25">
      <c r="A238" t="b">
        <f>RECODES!A238</f>
        <v>0</v>
      </c>
      <c r="B238" t="b">
        <f>IF(RECODES!A238&gt;0,RECODES!N238,FALSE)</f>
        <v>0</v>
      </c>
      <c r="C238" t="b">
        <f>IF(RECODES!A238&gt;0,RECODES!O238,FALSE)</f>
        <v>0</v>
      </c>
      <c r="D238" t="b">
        <f>IF(RECODES!A238&gt;0,RECODES!S238,FALSE)</f>
        <v>0</v>
      </c>
      <c r="E238" t="b">
        <f>IF(RECODES!B238&gt;0,RECODES!T238,FALSE)</f>
        <v>0</v>
      </c>
      <c r="G238">
        <f t="shared" si="57"/>
        <v>4</v>
      </c>
      <c r="H238" t="b">
        <f t="shared" si="46"/>
        <v>0</v>
      </c>
      <c r="I238" t="b">
        <f t="shared" si="47"/>
        <v>0</v>
      </c>
      <c r="J238" t="str">
        <f t="shared" si="58"/>
        <v/>
      </c>
      <c r="K238" t="b">
        <f t="shared" si="48"/>
        <v>0</v>
      </c>
      <c r="L238" t="b">
        <f t="shared" si="49"/>
        <v>0</v>
      </c>
      <c r="M238" t="b">
        <f t="shared" si="50"/>
        <v>0</v>
      </c>
      <c r="N238" t="b">
        <f t="shared" si="51"/>
        <v>0</v>
      </c>
      <c r="P238" t="b">
        <f t="shared" si="52"/>
        <v>0</v>
      </c>
      <c r="Q238" t="b">
        <f t="shared" si="53"/>
        <v>0</v>
      </c>
      <c r="R238" t="b">
        <f t="shared" si="54"/>
        <v>0</v>
      </c>
      <c r="S238" t="b">
        <f t="shared" si="55"/>
        <v>0</v>
      </c>
      <c r="T238" t="b">
        <f t="shared" si="56"/>
        <v>0</v>
      </c>
      <c r="U238" t="str">
        <f t="shared" si="59"/>
        <v/>
      </c>
    </row>
    <row r="239" spans="1:21" x14ac:dyDescent="0.25">
      <c r="A239" t="b">
        <f>RECODES!A239</f>
        <v>0</v>
      </c>
      <c r="B239" t="b">
        <f>IF(RECODES!A239&gt;0,RECODES!N239,FALSE)</f>
        <v>0</v>
      </c>
      <c r="C239" t="b">
        <f>IF(RECODES!A239&gt;0,RECODES!O239,FALSE)</f>
        <v>0</v>
      </c>
      <c r="D239" t="b">
        <f>IF(RECODES!A239&gt;0,RECODES!S239,FALSE)</f>
        <v>0</v>
      </c>
      <c r="E239" t="b">
        <f>IF(RECODES!B239&gt;0,RECODES!T239,FALSE)</f>
        <v>0</v>
      </c>
      <c r="G239">
        <f t="shared" si="57"/>
        <v>4</v>
      </c>
      <c r="H239" t="b">
        <f t="shared" si="46"/>
        <v>0</v>
      </c>
      <c r="I239" t="b">
        <f t="shared" si="47"/>
        <v>0</v>
      </c>
      <c r="J239" t="str">
        <f t="shared" si="58"/>
        <v/>
      </c>
      <c r="K239" t="b">
        <f t="shared" si="48"/>
        <v>0</v>
      </c>
      <c r="L239" t="b">
        <f t="shared" si="49"/>
        <v>0</v>
      </c>
      <c r="M239" t="b">
        <f t="shared" si="50"/>
        <v>0</v>
      </c>
      <c r="N239" t="b">
        <f t="shared" si="51"/>
        <v>0</v>
      </c>
      <c r="P239" t="b">
        <f t="shared" si="52"/>
        <v>0</v>
      </c>
      <c r="Q239" t="b">
        <f t="shared" si="53"/>
        <v>0</v>
      </c>
      <c r="R239" t="b">
        <f t="shared" si="54"/>
        <v>0</v>
      </c>
      <c r="S239" t="b">
        <f t="shared" si="55"/>
        <v>0</v>
      </c>
      <c r="T239" t="b">
        <f t="shared" si="56"/>
        <v>0</v>
      </c>
      <c r="U239" t="str">
        <f t="shared" si="59"/>
        <v/>
      </c>
    </row>
    <row r="240" spans="1:21" x14ac:dyDescent="0.25">
      <c r="A240" t="b">
        <f>RECODES!A240</f>
        <v>0</v>
      </c>
      <c r="B240" t="b">
        <f>IF(RECODES!A240&gt;0,RECODES!N240,FALSE)</f>
        <v>0</v>
      </c>
      <c r="C240" t="b">
        <f>IF(RECODES!A240&gt;0,RECODES!O240,FALSE)</f>
        <v>0</v>
      </c>
      <c r="D240" t="b">
        <f>IF(RECODES!A240&gt;0,RECODES!S240,FALSE)</f>
        <v>0</v>
      </c>
      <c r="E240" t="b">
        <f>IF(RECODES!B240&gt;0,RECODES!T240,FALSE)</f>
        <v>0</v>
      </c>
      <c r="G240">
        <f t="shared" si="57"/>
        <v>4</v>
      </c>
      <c r="H240" t="b">
        <f t="shared" si="46"/>
        <v>0</v>
      </c>
      <c r="I240" t="b">
        <f t="shared" si="47"/>
        <v>0</v>
      </c>
      <c r="J240" t="str">
        <f t="shared" si="58"/>
        <v/>
      </c>
      <c r="K240" t="b">
        <f t="shared" si="48"/>
        <v>0</v>
      </c>
      <c r="L240" t="b">
        <f t="shared" si="49"/>
        <v>0</v>
      </c>
      <c r="M240" t="b">
        <f t="shared" si="50"/>
        <v>0</v>
      </c>
      <c r="N240" t="b">
        <f t="shared" si="51"/>
        <v>0</v>
      </c>
      <c r="P240" t="b">
        <f t="shared" si="52"/>
        <v>0</v>
      </c>
      <c r="Q240" t="b">
        <f t="shared" si="53"/>
        <v>0</v>
      </c>
      <c r="R240" t="b">
        <f t="shared" si="54"/>
        <v>0</v>
      </c>
      <c r="S240" t="b">
        <f t="shared" si="55"/>
        <v>0</v>
      </c>
      <c r="T240" t="b">
        <f t="shared" si="56"/>
        <v>0</v>
      </c>
      <c r="U240" t="str">
        <f t="shared" si="59"/>
        <v/>
      </c>
    </row>
    <row r="241" spans="1:21" x14ac:dyDescent="0.25">
      <c r="A241" t="b">
        <f>RECODES!A241</f>
        <v>0</v>
      </c>
      <c r="B241" t="b">
        <f>IF(RECODES!A241&gt;0,RECODES!N241,FALSE)</f>
        <v>0</v>
      </c>
      <c r="C241" t="b">
        <f>IF(RECODES!A241&gt;0,RECODES!O241,FALSE)</f>
        <v>0</v>
      </c>
      <c r="D241" t="b">
        <f>IF(RECODES!A241&gt;0,RECODES!S241,FALSE)</f>
        <v>0</v>
      </c>
      <c r="E241" t="b">
        <f>IF(RECODES!B241&gt;0,RECODES!T241,FALSE)</f>
        <v>0</v>
      </c>
      <c r="G241">
        <f t="shared" si="57"/>
        <v>4</v>
      </c>
      <c r="H241" t="b">
        <f t="shared" si="46"/>
        <v>0</v>
      </c>
      <c r="I241" t="b">
        <f t="shared" si="47"/>
        <v>0</v>
      </c>
      <c r="J241" t="str">
        <f t="shared" si="58"/>
        <v/>
      </c>
      <c r="K241" t="b">
        <f t="shared" si="48"/>
        <v>0</v>
      </c>
      <c r="L241" t="b">
        <f t="shared" si="49"/>
        <v>0</v>
      </c>
      <c r="M241" t="b">
        <f t="shared" si="50"/>
        <v>0</v>
      </c>
      <c r="N241" t="b">
        <f t="shared" si="51"/>
        <v>0</v>
      </c>
      <c r="P241" t="b">
        <f t="shared" si="52"/>
        <v>0</v>
      </c>
      <c r="Q241" t="b">
        <f t="shared" si="53"/>
        <v>0</v>
      </c>
      <c r="R241" t="b">
        <f t="shared" si="54"/>
        <v>0</v>
      </c>
      <c r="S241" t="b">
        <f t="shared" si="55"/>
        <v>0</v>
      </c>
      <c r="T241" t="b">
        <f t="shared" si="56"/>
        <v>0</v>
      </c>
      <c r="U241" t="str">
        <f t="shared" si="59"/>
        <v/>
      </c>
    </row>
    <row r="242" spans="1:21" x14ac:dyDescent="0.25">
      <c r="A242" t="b">
        <f>RECODES!A242</f>
        <v>0</v>
      </c>
      <c r="B242" t="b">
        <f>IF(RECODES!A242&gt;0,RECODES!N242,FALSE)</f>
        <v>0</v>
      </c>
      <c r="C242" t="b">
        <f>IF(RECODES!A242&gt;0,RECODES!O242,FALSE)</f>
        <v>0</v>
      </c>
      <c r="D242" t="b">
        <f>IF(RECODES!A242&gt;0,RECODES!S242,FALSE)</f>
        <v>0</v>
      </c>
      <c r="E242" t="b">
        <f>IF(RECODES!B242&gt;0,RECODES!T242,FALSE)</f>
        <v>0</v>
      </c>
      <c r="G242">
        <f t="shared" si="57"/>
        <v>4</v>
      </c>
      <c r="H242" t="b">
        <f t="shared" si="46"/>
        <v>0</v>
      </c>
      <c r="I242" t="b">
        <f t="shared" si="47"/>
        <v>0</v>
      </c>
      <c r="J242" t="str">
        <f t="shared" si="58"/>
        <v/>
      </c>
      <c r="K242" t="b">
        <f t="shared" si="48"/>
        <v>0</v>
      </c>
      <c r="L242" t="b">
        <f t="shared" si="49"/>
        <v>0</v>
      </c>
      <c r="M242" t="b">
        <f t="shared" si="50"/>
        <v>0</v>
      </c>
      <c r="N242" t="b">
        <f t="shared" si="51"/>
        <v>0</v>
      </c>
      <c r="P242" t="b">
        <f t="shared" si="52"/>
        <v>0</v>
      </c>
      <c r="Q242" t="b">
        <f t="shared" si="53"/>
        <v>0</v>
      </c>
      <c r="R242" t="b">
        <f t="shared" si="54"/>
        <v>0</v>
      </c>
      <c r="S242" t="b">
        <f t="shared" si="55"/>
        <v>0</v>
      </c>
      <c r="T242" t="b">
        <f t="shared" si="56"/>
        <v>0</v>
      </c>
      <c r="U242" t="str">
        <f t="shared" si="59"/>
        <v/>
      </c>
    </row>
    <row r="243" spans="1:21" x14ac:dyDescent="0.25">
      <c r="A243" t="b">
        <f>RECODES!A243</f>
        <v>0</v>
      </c>
      <c r="B243" t="b">
        <f>IF(RECODES!A243&gt;0,RECODES!N243,FALSE)</f>
        <v>0</v>
      </c>
      <c r="C243" t="b">
        <f>IF(RECODES!A243&gt;0,RECODES!O243,FALSE)</f>
        <v>0</v>
      </c>
      <c r="D243" t="b">
        <f>IF(RECODES!A243&gt;0,RECODES!S243,FALSE)</f>
        <v>0</v>
      </c>
      <c r="E243" t="b">
        <f>IF(RECODES!B243&gt;0,RECODES!T243,FALSE)</f>
        <v>0</v>
      </c>
      <c r="G243">
        <f t="shared" si="57"/>
        <v>4</v>
      </c>
      <c r="H243" t="b">
        <f t="shared" si="46"/>
        <v>0</v>
      </c>
      <c r="I243" t="b">
        <f t="shared" si="47"/>
        <v>0</v>
      </c>
      <c r="J243" t="str">
        <f t="shared" si="58"/>
        <v/>
      </c>
      <c r="K243" t="b">
        <f t="shared" si="48"/>
        <v>0</v>
      </c>
      <c r="L243" t="b">
        <f t="shared" si="49"/>
        <v>0</v>
      </c>
      <c r="M243" t="b">
        <f t="shared" si="50"/>
        <v>0</v>
      </c>
      <c r="N243" t="b">
        <f t="shared" si="51"/>
        <v>0</v>
      </c>
      <c r="P243" t="b">
        <f t="shared" si="52"/>
        <v>0</v>
      </c>
      <c r="Q243" t="b">
        <f t="shared" si="53"/>
        <v>0</v>
      </c>
      <c r="R243" t="b">
        <f t="shared" si="54"/>
        <v>0</v>
      </c>
      <c r="S243" t="b">
        <f t="shared" si="55"/>
        <v>0</v>
      </c>
      <c r="T243" t="b">
        <f t="shared" si="56"/>
        <v>0</v>
      </c>
      <c r="U243" t="str">
        <f t="shared" si="59"/>
        <v/>
      </c>
    </row>
    <row r="244" spans="1:21" x14ac:dyDescent="0.25">
      <c r="A244" t="b">
        <f>RECODES!A244</f>
        <v>0</v>
      </c>
      <c r="B244" t="b">
        <f>IF(RECODES!A244&gt;0,RECODES!N244,FALSE)</f>
        <v>0</v>
      </c>
      <c r="C244" t="b">
        <f>IF(RECODES!A244&gt;0,RECODES!O244,FALSE)</f>
        <v>0</v>
      </c>
      <c r="D244" t="b">
        <f>IF(RECODES!A244&gt;0,RECODES!S244,FALSE)</f>
        <v>0</v>
      </c>
      <c r="E244" t="b">
        <f>IF(RECODES!B244&gt;0,RECODES!T244,FALSE)</f>
        <v>0</v>
      </c>
      <c r="G244">
        <f t="shared" si="57"/>
        <v>4</v>
      </c>
      <c r="H244" t="b">
        <f t="shared" si="46"/>
        <v>0</v>
      </c>
      <c r="I244" t="b">
        <f t="shared" si="47"/>
        <v>0</v>
      </c>
      <c r="J244" t="str">
        <f t="shared" si="58"/>
        <v/>
      </c>
      <c r="K244" t="b">
        <f t="shared" si="48"/>
        <v>0</v>
      </c>
      <c r="L244" t="b">
        <f t="shared" si="49"/>
        <v>0</v>
      </c>
      <c r="M244" t="b">
        <f t="shared" si="50"/>
        <v>0</v>
      </c>
      <c r="N244" t="b">
        <f t="shared" si="51"/>
        <v>0</v>
      </c>
      <c r="P244" t="b">
        <f t="shared" si="52"/>
        <v>0</v>
      </c>
      <c r="Q244" t="b">
        <f t="shared" si="53"/>
        <v>0</v>
      </c>
      <c r="R244" t="b">
        <f t="shared" si="54"/>
        <v>0</v>
      </c>
      <c r="S244" t="b">
        <f t="shared" si="55"/>
        <v>0</v>
      </c>
      <c r="T244" t="b">
        <f t="shared" si="56"/>
        <v>0</v>
      </c>
      <c r="U244" t="str">
        <f t="shared" si="59"/>
        <v/>
      </c>
    </row>
    <row r="245" spans="1:21" x14ac:dyDescent="0.25">
      <c r="A245" t="b">
        <f>RECODES!A245</f>
        <v>0</v>
      </c>
      <c r="B245" t="b">
        <f>IF(RECODES!A245&gt;0,RECODES!N245,FALSE)</f>
        <v>0</v>
      </c>
      <c r="C245" t="b">
        <f>IF(RECODES!A245&gt;0,RECODES!O245,FALSE)</f>
        <v>0</v>
      </c>
      <c r="D245" t="b">
        <f>IF(RECODES!A245&gt;0,RECODES!S245,FALSE)</f>
        <v>0</v>
      </c>
      <c r="E245" t="b">
        <f>IF(RECODES!B245&gt;0,RECODES!T245,FALSE)</f>
        <v>0</v>
      </c>
      <c r="G245">
        <f t="shared" si="57"/>
        <v>4</v>
      </c>
      <c r="H245" t="b">
        <f t="shared" si="46"/>
        <v>0</v>
      </c>
      <c r="I245" t="b">
        <f t="shared" si="47"/>
        <v>0</v>
      </c>
      <c r="J245" t="str">
        <f t="shared" si="58"/>
        <v/>
      </c>
      <c r="K245" t="b">
        <f t="shared" si="48"/>
        <v>0</v>
      </c>
      <c r="L245" t="b">
        <f t="shared" si="49"/>
        <v>0</v>
      </c>
      <c r="M245" t="b">
        <f t="shared" si="50"/>
        <v>0</v>
      </c>
      <c r="N245" t="b">
        <f t="shared" si="51"/>
        <v>0</v>
      </c>
      <c r="P245" t="b">
        <f t="shared" si="52"/>
        <v>0</v>
      </c>
      <c r="Q245" t="b">
        <f t="shared" si="53"/>
        <v>0</v>
      </c>
      <c r="R245" t="b">
        <f t="shared" si="54"/>
        <v>0</v>
      </c>
      <c r="S245" t="b">
        <f t="shared" si="55"/>
        <v>0</v>
      </c>
      <c r="T245" t="b">
        <f t="shared" si="56"/>
        <v>0</v>
      </c>
      <c r="U245" t="str">
        <f t="shared" si="59"/>
        <v/>
      </c>
    </row>
    <row r="246" spans="1:21" x14ac:dyDescent="0.25">
      <c r="A246" t="b">
        <f>RECODES!A246</f>
        <v>0</v>
      </c>
      <c r="B246" t="b">
        <f>IF(RECODES!A246&gt;0,RECODES!N246,FALSE)</f>
        <v>0</v>
      </c>
      <c r="C246" t="b">
        <f>IF(RECODES!A246&gt;0,RECODES!O246,FALSE)</f>
        <v>0</v>
      </c>
      <c r="D246" t="b">
        <f>IF(RECODES!A246&gt;0,RECODES!S246,FALSE)</f>
        <v>0</v>
      </c>
      <c r="E246" t="b">
        <f>IF(RECODES!B246&gt;0,RECODES!T246,FALSE)</f>
        <v>0</v>
      </c>
      <c r="G246">
        <f t="shared" si="57"/>
        <v>4</v>
      </c>
      <c r="H246" t="b">
        <f t="shared" si="46"/>
        <v>0</v>
      </c>
      <c r="I246" t="b">
        <f t="shared" si="47"/>
        <v>0</v>
      </c>
      <c r="J246" t="str">
        <f t="shared" si="58"/>
        <v/>
      </c>
      <c r="K246" t="b">
        <f t="shared" si="48"/>
        <v>0</v>
      </c>
      <c r="L246" t="b">
        <f t="shared" si="49"/>
        <v>0</v>
      </c>
      <c r="M246" t="b">
        <f t="shared" si="50"/>
        <v>0</v>
      </c>
      <c r="N246" t="b">
        <f t="shared" si="51"/>
        <v>0</v>
      </c>
      <c r="P246" t="b">
        <f t="shared" si="52"/>
        <v>0</v>
      </c>
      <c r="Q246" t="b">
        <f t="shared" si="53"/>
        <v>0</v>
      </c>
      <c r="R246" t="b">
        <f t="shared" si="54"/>
        <v>0</v>
      </c>
      <c r="S246" t="b">
        <f t="shared" si="55"/>
        <v>0</v>
      </c>
      <c r="T246" t="b">
        <f t="shared" si="56"/>
        <v>0</v>
      </c>
      <c r="U246" t="str">
        <f t="shared" si="59"/>
        <v/>
      </c>
    </row>
    <row r="247" spans="1:21" x14ac:dyDescent="0.25">
      <c r="A247" t="b">
        <f>RECODES!A247</f>
        <v>0</v>
      </c>
      <c r="B247" t="b">
        <f>IF(RECODES!A247&gt;0,RECODES!N247,FALSE)</f>
        <v>0</v>
      </c>
      <c r="C247" t="b">
        <f>IF(RECODES!A247&gt;0,RECODES!O247,FALSE)</f>
        <v>0</v>
      </c>
      <c r="D247" t="b">
        <f>IF(RECODES!A247&gt;0,RECODES!S247,FALSE)</f>
        <v>0</v>
      </c>
      <c r="E247" t="b">
        <f>IF(RECODES!B247&gt;0,RECODES!T247,FALSE)</f>
        <v>0</v>
      </c>
      <c r="G247">
        <f t="shared" si="57"/>
        <v>4</v>
      </c>
      <c r="H247" t="b">
        <f t="shared" si="46"/>
        <v>0</v>
      </c>
      <c r="I247" t="b">
        <f t="shared" si="47"/>
        <v>0</v>
      </c>
      <c r="J247" t="str">
        <f t="shared" si="58"/>
        <v/>
      </c>
      <c r="K247" t="b">
        <f t="shared" si="48"/>
        <v>0</v>
      </c>
      <c r="L247" t="b">
        <f t="shared" si="49"/>
        <v>0</v>
      </c>
      <c r="M247" t="b">
        <f t="shared" si="50"/>
        <v>0</v>
      </c>
      <c r="N247" t="b">
        <f t="shared" si="51"/>
        <v>0</v>
      </c>
      <c r="P247" t="b">
        <f t="shared" si="52"/>
        <v>0</v>
      </c>
      <c r="Q247" t="b">
        <f t="shared" si="53"/>
        <v>0</v>
      </c>
      <c r="R247" t="b">
        <f t="shared" si="54"/>
        <v>0</v>
      </c>
      <c r="S247" t="b">
        <f t="shared" si="55"/>
        <v>0</v>
      </c>
      <c r="T247" t="b">
        <f t="shared" si="56"/>
        <v>0</v>
      </c>
      <c r="U247" t="str">
        <f t="shared" si="59"/>
        <v/>
      </c>
    </row>
    <row r="248" spans="1:21" x14ac:dyDescent="0.25">
      <c r="A248" t="b">
        <f>RECODES!A248</f>
        <v>0</v>
      </c>
      <c r="B248" t="b">
        <f>IF(RECODES!A248&gt;0,RECODES!N248,FALSE)</f>
        <v>0</v>
      </c>
      <c r="C248" t="b">
        <f>IF(RECODES!A248&gt;0,RECODES!O248,FALSE)</f>
        <v>0</v>
      </c>
      <c r="D248" t="b">
        <f>IF(RECODES!A248&gt;0,RECODES!S248,FALSE)</f>
        <v>0</v>
      </c>
      <c r="E248" t="b">
        <f>IF(RECODES!B248&gt;0,RECODES!T248,FALSE)</f>
        <v>0</v>
      </c>
      <c r="G248">
        <f t="shared" si="57"/>
        <v>4</v>
      </c>
      <c r="H248" t="b">
        <f t="shared" si="46"/>
        <v>0</v>
      </c>
      <c r="I248" t="b">
        <f t="shared" si="47"/>
        <v>0</v>
      </c>
      <c r="J248" t="str">
        <f t="shared" si="58"/>
        <v/>
      </c>
      <c r="K248" t="b">
        <f t="shared" si="48"/>
        <v>0</v>
      </c>
      <c r="L248" t="b">
        <f t="shared" si="49"/>
        <v>0</v>
      </c>
      <c r="M248" t="b">
        <f t="shared" si="50"/>
        <v>0</v>
      </c>
      <c r="N248" t="b">
        <f t="shared" si="51"/>
        <v>0</v>
      </c>
      <c r="P248" t="b">
        <f t="shared" si="52"/>
        <v>0</v>
      </c>
      <c r="Q248" t="b">
        <f t="shared" si="53"/>
        <v>0</v>
      </c>
      <c r="R248" t="b">
        <f t="shared" si="54"/>
        <v>0</v>
      </c>
      <c r="S248" t="b">
        <f t="shared" si="55"/>
        <v>0</v>
      </c>
      <c r="T248" t="b">
        <f t="shared" si="56"/>
        <v>0</v>
      </c>
      <c r="U248" t="str">
        <f t="shared" si="59"/>
        <v/>
      </c>
    </row>
    <row r="249" spans="1:21" x14ac:dyDescent="0.25">
      <c r="A249" t="b">
        <f>RECODES!A249</f>
        <v>0</v>
      </c>
      <c r="B249" t="b">
        <f>IF(RECODES!A249&gt;0,RECODES!N249,FALSE)</f>
        <v>0</v>
      </c>
      <c r="C249" t="b">
        <f>IF(RECODES!A249&gt;0,RECODES!O249,FALSE)</f>
        <v>0</v>
      </c>
      <c r="D249" t="b">
        <f>IF(RECODES!A249&gt;0,RECODES!S249,FALSE)</f>
        <v>0</v>
      </c>
      <c r="E249" t="b">
        <f>IF(RECODES!B249&gt;0,RECODES!T249,FALSE)</f>
        <v>0</v>
      </c>
      <c r="G249">
        <f t="shared" si="57"/>
        <v>4</v>
      </c>
      <c r="H249" t="b">
        <f t="shared" si="46"/>
        <v>0</v>
      </c>
      <c r="I249" t="b">
        <f t="shared" si="47"/>
        <v>0</v>
      </c>
      <c r="J249" t="str">
        <f t="shared" si="58"/>
        <v/>
      </c>
      <c r="K249" t="b">
        <f t="shared" si="48"/>
        <v>0</v>
      </c>
      <c r="L249" t="b">
        <f t="shared" si="49"/>
        <v>0</v>
      </c>
      <c r="M249" t="b">
        <f t="shared" si="50"/>
        <v>0</v>
      </c>
      <c r="N249" t="b">
        <f t="shared" si="51"/>
        <v>0</v>
      </c>
      <c r="P249" t="b">
        <f t="shared" si="52"/>
        <v>0</v>
      </c>
      <c r="Q249" t="b">
        <f t="shared" si="53"/>
        <v>0</v>
      </c>
      <c r="R249" t="b">
        <f t="shared" si="54"/>
        <v>0</v>
      </c>
      <c r="S249" t="b">
        <f t="shared" si="55"/>
        <v>0</v>
      </c>
      <c r="T249" t="b">
        <f t="shared" si="56"/>
        <v>0</v>
      </c>
      <c r="U249" t="str">
        <f t="shared" si="59"/>
        <v/>
      </c>
    </row>
    <row r="250" spans="1:21" x14ac:dyDescent="0.25">
      <c r="A250" t="b">
        <f>RECODES!A250</f>
        <v>0</v>
      </c>
      <c r="B250" t="b">
        <f>IF(RECODES!A250&gt;0,RECODES!N250,FALSE)</f>
        <v>0</v>
      </c>
      <c r="C250" t="b">
        <f>IF(RECODES!A250&gt;0,RECODES!O250,FALSE)</f>
        <v>0</v>
      </c>
      <c r="D250" t="b">
        <f>IF(RECODES!A250&gt;0,RECODES!S250,FALSE)</f>
        <v>0</v>
      </c>
      <c r="E250" t="b">
        <f>IF(RECODES!B250&gt;0,RECODES!T250,FALSE)</f>
        <v>0</v>
      </c>
      <c r="G250">
        <f t="shared" si="57"/>
        <v>4</v>
      </c>
      <c r="H250" t="b">
        <f t="shared" si="46"/>
        <v>0</v>
      </c>
      <c r="I250" t="b">
        <f t="shared" si="47"/>
        <v>0</v>
      </c>
      <c r="J250" t="str">
        <f t="shared" si="58"/>
        <v/>
      </c>
      <c r="K250" t="b">
        <f t="shared" si="48"/>
        <v>0</v>
      </c>
      <c r="L250" t="b">
        <f t="shared" si="49"/>
        <v>0</v>
      </c>
      <c r="M250" t="b">
        <f t="shared" si="50"/>
        <v>0</v>
      </c>
      <c r="N250" t="b">
        <f t="shared" si="51"/>
        <v>0</v>
      </c>
      <c r="P250" t="b">
        <f t="shared" si="52"/>
        <v>0</v>
      </c>
      <c r="Q250" t="b">
        <f t="shared" si="53"/>
        <v>0</v>
      </c>
      <c r="R250" t="b">
        <f t="shared" si="54"/>
        <v>0</v>
      </c>
      <c r="S250" t="b">
        <f t="shared" si="55"/>
        <v>0</v>
      </c>
      <c r="T250" t="b">
        <f t="shared" si="56"/>
        <v>0</v>
      </c>
      <c r="U250" t="str">
        <f t="shared" si="59"/>
        <v/>
      </c>
    </row>
    <row r="251" spans="1:21" x14ac:dyDescent="0.25">
      <c r="A251" t="b">
        <f>RECODES!A251</f>
        <v>0</v>
      </c>
      <c r="B251" t="b">
        <f>IF(RECODES!A251&gt;0,RECODES!N251,FALSE)</f>
        <v>0</v>
      </c>
      <c r="C251" t="b">
        <f>IF(RECODES!A251&gt;0,RECODES!O251,FALSE)</f>
        <v>0</v>
      </c>
      <c r="D251" t="b">
        <f>IF(RECODES!A251&gt;0,RECODES!S251,FALSE)</f>
        <v>0</v>
      </c>
      <c r="E251" t="b">
        <f>IF(RECODES!B251&gt;0,RECODES!T251,FALSE)</f>
        <v>0</v>
      </c>
      <c r="G251">
        <f t="shared" si="57"/>
        <v>4</v>
      </c>
      <c r="H251" t="b">
        <f t="shared" si="46"/>
        <v>0</v>
      </c>
      <c r="I251" t="b">
        <f t="shared" si="47"/>
        <v>0</v>
      </c>
      <c r="J251" t="str">
        <f t="shared" si="58"/>
        <v/>
      </c>
      <c r="K251" t="b">
        <f t="shared" si="48"/>
        <v>0</v>
      </c>
      <c r="L251" t="b">
        <f t="shared" si="49"/>
        <v>0</v>
      </c>
      <c r="M251" t="b">
        <f t="shared" si="50"/>
        <v>0</v>
      </c>
      <c r="N251" t="b">
        <f t="shared" si="51"/>
        <v>0</v>
      </c>
      <c r="P251" t="b">
        <f t="shared" si="52"/>
        <v>0</v>
      </c>
      <c r="Q251" t="b">
        <f t="shared" si="53"/>
        <v>0</v>
      </c>
      <c r="R251" t="b">
        <f t="shared" si="54"/>
        <v>0</v>
      </c>
      <c r="S251" t="b">
        <f t="shared" si="55"/>
        <v>0</v>
      </c>
      <c r="T251" t="b">
        <f t="shared" si="56"/>
        <v>0</v>
      </c>
      <c r="U251" t="str">
        <f t="shared" si="59"/>
        <v/>
      </c>
    </row>
    <row r="252" spans="1:21" x14ac:dyDescent="0.25">
      <c r="A252" t="b">
        <f>RECODES!A252</f>
        <v>0</v>
      </c>
      <c r="B252" t="b">
        <f>IF(RECODES!A252&gt;0,RECODES!N252,FALSE)</f>
        <v>0</v>
      </c>
      <c r="C252" t="b">
        <f>IF(RECODES!A252&gt;0,RECODES!O252,FALSE)</f>
        <v>0</v>
      </c>
      <c r="D252" t="b">
        <f>IF(RECODES!A252&gt;0,RECODES!S252,FALSE)</f>
        <v>0</v>
      </c>
      <c r="E252" t="b">
        <f>IF(RECODES!B252&gt;0,RECODES!T252,FALSE)</f>
        <v>0</v>
      </c>
      <c r="G252">
        <f t="shared" si="57"/>
        <v>4</v>
      </c>
      <c r="H252" t="b">
        <f t="shared" si="46"/>
        <v>0</v>
      </c>
      <c r="I252" t="b">
        <f t="shared" si="47"/>
        <v>0</v>
      </c>
      <c r="J252" t="str">
        <f t="shared" si="58"/>
        <v/>
      </c>
      <c r="K252" t="b">
        <f t="shared" si="48"/>
        <v>0</v>
      </c>
      <c r="L252" t="b">
        <f t="shared" si="49"/>
        <v>0</v>
      </c>
      <c r="M252" t="b">
        <f t="shared" si="50"/>
        <v>0</v>
      </c>
      <c r="N252" t="b">
        <f t="shared" si="51"/>
        <v>0</v>
      </c>
      <c r="P252" t="b">
        <f t="shared" si="52"/>
        <v>0</v>
      </c>
      <c r="Q252" t="b">
        <f t="shared" si="53"/>
        <v>0</v>
      </c>
      <c r="R252" t="b">
        <f t="shared" si="54"/>
        <v>0</v>
      </c>
      <c r="S252" t="b">
        <f t="shared" si="55"/>
        <v>0</v>
      </c>
      <c r="T252" t="b">
        <f t="shared" si="56"/>
        <v>0</v>
      </c>
      <c r="U252" t="str">
        <f t="shared" si="59"/>
        <v/>
      </c>
    </row>
    <row r="253" spans="1:21" x14ac:dyDescent="0.25">
      <c r="A253" t="b">
        <f>RECODES!A253</f>
        <v>0</v>
      </c>
      <c r="B253" t="b">
        <f>IF(RECODES!A253&gt;0,RECODES!N253,FALSE)</f>
        <v>0</v>
      </c>
      <c r="C253" t="b">
        <f>IF(RECODES!A253&gt;0,RECODES!O253,FALSE)</f>
        <v>0</v>
      </c>
      <c r="D253" t="b">
        <f>IF(RECODES!A253&gt;0,RECODES!S253,FALSE)</f>
        <v>0</v>
      </c>
      <c r="E253" t="b">
        <f>IF(RECODES!B253&gt;0,RECODES!T253,FALSE)</f>
        <v>0</v>
      </c>
      <c r="G253">
        <f t="shared" si="57"/>
        <v>4</v>
      </c>
      <c r="H253" t="b">
        <f t="shared" si="46"/>
        <v>0</v>
      </c>
      <c r="I253" t="b">
        <f t="shared" si="47"/>
        <v>0</v>
      </c>
      <c r="J253" t="str">
        <f t="shared" si="58"/>
        <v/>
      </c>
      <c r="K253" t="b">
        <f t="shared" si="48"/>
        <v>0</v>
      </c>
      <c r="L253" t="b">
        <f t="shared" si="49"/>
        <v>0</v>
      </c>
      <c r="M253" t="b">
        <f t="shared" si="50"/>
        <v>0</v>
      </c>
      <c r="N253" t="b">
        <f t="shared" si="51"/>
        <v>0</v>
      </c>
      <c r="P253" t="b">
        <f t="shared" si="52"/>
        <v>0</v>
      </c>
      <c r="Q253" t="b">
        <f t="shared" si="53"/>
        <v>0</v>
      </c>
      <c r="R253" t="b">
        <f t="shared" si="54"/>
        <v>0</v>
      </c>
      <c r="S253" t="b">
        <f t="shared" si="55"/>
        <v>0</v>
      </c>
      <c r="T253" t="b">
        <f t="shared" si="56"/>
        <v>0</v>
      </c>
      <c r="U253" t="str">
        <f t="shared" si="59"/>
        <v/>
      </c>
    </row>
    <row r="254" spans="1:21" x14ac:dyDescent="0.25">
      <c r="A254" t="b">
        <f>RECODES!A254</f>
        <v>0</v>
      </c>
      <c r="B254" t="b">
        <f>IF(RECODES!A254&gt;0,RECODES!N254,FALSE)</f>
        <v>0</v>
      </c>
      <c r="C254" t="b">
        <f>IF(RECODES!A254&gt;0,RECODES!O254,FALSE)</f>
        <v>0</v>
      </c>
      <c r="D254" t="b">
        <f>IF(RECODES!A254&gt;0,RECODES!S254,FALSE)</f>
        <v>0</v>
      </c>
      <c r="E254" t="b">
        <f>IF(RECODES!B254&gt;0,RECODES!T254,FALSE)</f>
        <v>0</v>
      </c>
      <c r="G254">
        <f t="shared" si="57"/>
        <v>4</v>
      </c>
      <c r="H254" t="b">
        <f t="shared" si="46"/>
        <v>0</v>
      </c>
      <c r="I254" t="b">
        <f t="shared" si="47"/>
        <v>0</v>
      </c>
      <c r="J254" t="str">
        <f t="shared" si="58"/>
        <v/>
      </c>
      <c r="K254" t="b">
        <f t="shared" si="48"/>
        <v>0</v>
      </c>
      <c r="L254" t="b">
        <f t="shared" si="49"/>
        <v>0</v>
      </c>
      <c r="M254" t="b">
        <f t="shared" si="50"/>
        <v>0</v>
      </c>
      <c r="N254" t="b">
        <f t="shared" si="51"/>
        <v>0</v>
      </c>
      <c r="P254" t="b">
        <f t="shared" si="52"/>
        <v>0</v>
      </c>
      <c r="Q254" t="b">
        <f t="shared" si="53"/>
        <v>0</v>
      </c>
      <c r="R254" t="b">
        <f t="shared" si="54"/>
        <v>0</v>
      </c>
      <c r="S254" t="b">
        <f t="shared" si="55"/>
        <v>0</v>
      </c>
      <c r="T254" t="b">
        <f t="shared" si="56"/>
        <v>0</v>
      </c>
      <c r="U254" t="str">
        <f t="shared" si="59"/>
        <v/>
      </c>
    </row>
    <row r="255" spans="1:21" x14ac:dyDescent="0.25">
      <c r="A255" t="b">
        <f>RECODES!A255</f>
        <v>0</v>
      </c>
      <c r="B255" t="b">
        <f>IF(RECODES!A255&gt;0,RECODES!N255,FALSE)</f>
        <v>0</v>
      </c>
      <c r="C255" t="b">
        <f>IF(RECODES!A255&gt;0,RECODES!O255,FALSE)</f>
        <v>0</v>
      </c>
      <c r="D255" t="b">
        <f>IF(RECODES!A255&gt;0,RECODES!S255,FALSE)</f>
        <v>0</v>
      </c>
      <c r="E255" t="b">
        <f>IF(RECODES!B255&gt;0,RECODES!T255,FALSE)</f>
        <v>0</v>
      </c>
      <c r="G255">
        <f t="shared" si="57"/>
        <v>4</v>
      </c>
      <c r="H255" t="b">
        <f t="shared" si="46"/>
        <v>0</v>
      </c>
      <c r="I255" t="b">
        <f t="shared" si="47"/>
        <v>0</v>
      </c>
      <c r="J255" t="str">
        <f t="shared" si="58"/>
        <v/>
      </c>
      <c r="K255" t="b">
        <f t="shared" si="48"/>
        <v>0</v>
      </c>
      <c r="L255" t="b">
        <f t="shared" si="49"/>
        <v>0</v>
      </c>
      <c r="M255" t="b">
        <f t="shared" si="50"/>
        <v>0</v>
      </c>
      <c r="N255" t="b">
        <f t="shared" si="51"/>
        <v>0</v>
      </c>
      <c r="P255" t="b">
        <f t="shared" si="52"/>
        <v>0</v>
      </c>
      <c r="Q255" t="b">
        <f t="shared" si="53"/>
        <v>0</v>
      </c>
      <c r="R255" t="b">
        <f t="shared" si="54"/>
        <v>0</v>
      </c>
      <c r="S255" t="b">
        <f t="shared" si="55"/>
        <v>0</v>
      </c>
      <c r="T255" t="b">
        <f t="shared" si="56"/>
        <v>0</v>
      </c>
      <c r="U255" t="str">
        <f t="shared" si="59"/>
        <v/>
      </c>
    </row>
    <row r="256" spans="1:21" x14ac:dyDescent="0.25">
      <c r="A256" t="b">
        <f>RECODES!A256</f>
        <v>0</v>
      </c>
      <c r="B256" t="b">
        <f>IF(RECODES!A256&gt;0,RECODES!N256,FALSE)</f>
        <v>0</v>
      </c>
      <c r="C256" t="b">
        <f>IF(RECODES!A256&gt;0,RECODES!O256,FALSE)</f>
        <v>0</v>
      </c>
      <c r="D256" t="b">
        <f>IF(RECODES!A256&gt;0,RECODES!S256,FALSE)</f>
        <v>0</v>
      </c>
      <c r="E256" t="b">
        <f>IF(RECODES!B256&gt;0,RECODES!T256,FALSE)</f>
        <v>0</v>
      </c>
      <c r="G256">
        <f t="shared" si="57"/>
        <v>4</v>
      </c>
      <c r="H256" t="b">
        <f t="shared" si="46"/>
        <v>0</v>
      </c>
      <c r="I256" t="b">
        <f t="shared" si="47"/>
        <v>0</v>
      </c>
      <c r="J256" t="str">
        <f t="shared" si="58"/>
        <v/>
      </c>
      <c r="K256" t="b">
        <f t="shared" si="48"/>
        <v>0</v>
      </c>
      <c r="L256" t="b">
        <f t="shared" si="49"/>
        <v>0</v>
      </c>
      <c r="M256" t="b">
        <f t="shared" si="50"/>
        <v>0</v>
      </c>
      <c r="N256" t="b">
        <f t="shared" si="51"/>
        <v>0</v>
      </c>
      <c r="P256" t="b">
        <f t="shared" si="52"/>
        <v>0</v>
      </c>
      <c r="Q256" t="b">
        <f t="shared" si="53"/>
        <v>0</v>
      </c>
      <c r="R256" t="b">
        <f t="shared" si="54"/>
        <v>0</v>
      </c>
      <c r="S256" t="b">
        <f t="shared" si="55"/>
        <v>0</v>
      </c>
      <c r="T256" t="b">
        <f t="shared" si="56"/>
        <v>0</v>
      </c>
      <c r="U256" t="str">
        <f t="shared" si="59"/>
        <v/>
      </c>
    </row>
    <row r="257" spans="1:21" x14ac:dyDescent="0.25">
      <c r="A257" t="b">
        <f>RECODES!A257</f>
        <v>0</v>
      </c>
      <c r="B257" t="b">
        <f>IF(RECODES!A257&gt;0,RECODES!N257,FALSE)</f>
        <v>0</v>
      </c>
      <c r="C257" t="b">
        <f>IF(RECODES!A257&gt;0,RECODES!O257,FALSE)</f>
        <v>0</v>
      </c>
      <c r="D257" t="b">
        <f>IF(RECODES!A257&gt;0,RECODES!S257,FALSE)</f>
        <v>0</v>
      </c>
      <c r="E257" t="b">
        <f>IF(RECODES!B257&gt;0,RECODES!T257,FALSE)</f>
        <v>0</v>
      </c>
      <c r="G257">
        <f t="shared" si="57"/>
        <v>4</v>
      </c>
      <c r="H257" t="b">
        <f t="shared" si="46"/>
        <v>0</v>
      </c>
      <c r="I257" t="b">
        <f t="shared" si="47"/>
        <v>0</v>
      </c>
      <c r="J257" t="str">
        <f t="shared" si="58"/>
        <v/>
      </c>
      <c r="K257" t="b">
        <f t="shared" si="48"/>
        <v>0</v>
      </c>
      <c r="L257" t="b">
        <f t="shared" si="49"/>
        <v>0</v>
      </c>
      <c r="M257" t="b">
        <f t="shared" si="50"/>
        <v>0</v>
      </c>
      <c r="N257" t="b">
        <f t="shared" si="51"/>
        <v>0</v>
      </c>
      <c r="P257" t="b">
        <f t="shared" si="52"/>
        <v>0</v>
      </c>
      <c r="Q257" t="b">
        <f t="shared" si="53"/>
        <v>0</v>
      </c>
      <c r="R257" t="b">
        <f t="shared" si="54"/>
        <v>0</v>
      </c>
      <c r="S257" t="b">
        <f t="shared" si="55"/>
        <v>0</v>
      </c>
      <c r="T257" t="b">
        <f t="shared" si="56"/>
        <v>0</v>
      </c>
      <c r="U257" t="str">
        <f t="shared" si="59"/>
        <v/>
      </c>
    </row>
    <row r="258" spans="1:21" x14ac:dyDescent="0.25">
      <c r="A258" t="b">
        <f>RECODES!A258</f>
        <v>0</v>
      </c>
      <c r="B258" t="b">
        <f>IF(RECODES!A258&gt;0,RECODES!N258,FALSE)</f>
        <v>0</v>
      </c>
      <c r="C258" t="b">
        <f>IF(RECODES!A258&gt;0,RECODES!O258,FALSE)</f>
        <v>0</v>
      </c>
      <c r="D258" t="b">
        <f>IF(RECODES!A258&gt;0,RECODES!S258,FALSE)</f>
        <v>0</v>
      </c>
      <c r="E258" t="b">
        <f>IF(RECODES!B258&gt;0,RECODES!T258,FALSE)</f>
        <v>0</v>
      </c>
      <c r="G258">
        <f t="shared" si="57"/>
        <v>4</v>
      </c>
      <c r="H258" t="b">
        <f t="shared" si="46"/>
        <v>0</v>
      </c>
      <c r="I258" t="b">
        <f t="shared" si="47"/>
        <v>0</v>
      </c>
      <c r="J258" t="str">
        <f t="shared" si="58"/>
        <v/>
      </c>
      <c r="K258" t="b">
        <f t="shared" si="48"/>
        <v>0</v>
      </c>
      <c r="L258" t="b">
        <f t="shared" si="49"/>
        <v>0</v>
      </c>
      <c r="M258" t="b">
        <f t="shared" si="50"/>
        <v>0</v>
      </c>
      <c r="N258" t="b">
        <f t="shared" si="51"/>
        <v>0</v>
      </c>
      <c r="P258" t="b">
        <f t="shared" si="52"/>
        <v>0</v>
      </c>
      <c r="Q258" t="b">
        <f t="shared" si="53"/>
        <v>0</v>
      </c>
      <c r="R258" t="b">
        <f t="shared" si="54"/>
        <v>0</v>
      </c>
      <c r="S258" t="b">
        <f t="shared" si="55"/>
        <v>0</v>
      </c>
      <c r="T258" t="b">
        <f t="shared" si="56"/>
        <v>0</v>
      </c>
      <c r="U258" t="str">
        <f t="shared" si="59"/>
        <v/>
      </c>
    </row>
    <row r="259" spans="1:21" x14ac:dyDescent="0.25">
      <c r="A259" t="b">
        <f>RECODES!A259</f>
        <v>0</v>
      </c>
      <c r="B259" t="b">
        <f>IF(RECODES!A259&gt;0,RECODES!N259,FALSE)</f>
        <v>0</v>
      </c>
      <c r="C259" t="b">
        <f>IF(RECODES!A259&gt;0,RECODES!O259,FALSE)</f>
        <v>0</v>
      </c>
      <c r="D259" t="b">
        <f>IF(RECODES!A259&gt;0,RECODES!S259,FALSE)</f>
        <v>0</v>
      </c>
      <c r="E259" t="b">
        <f>IF(RECODES!B259&gt;0,RECODES!T259,FALSE)</f>
        <v>0</v>
      </c>
      <c r="G259">
        <f t="shared" si="57"/>
        <v>4</v>
      </c>
      <c r="H259" t="b">
        <f t="shared" ref="H259:H322" si="60">IF(G259&lt;=2,TRUE,FALSE)</f>
        <v>0</v>
      </c>
      <c r="I259" t="b">
        <f t="shared" ref="I259:I322" si="61">IF(H259 = TRUE,AVERAGE(B259:E259),FALSE)</f>
        <v>0</v>
      </c>
      <c r="J259" t="str">
        <f t="shared" si="58"/>
        <v/>
      </c>
      <c r="K259" t="b">
        <f t="shared" ref="K259:K322" si="62">IF(B259&lt;&gt;FALSE,5,FALSE)</f>
        <v>0</v>
      </c>
      <c r="L259" t="b">
        <f t="shared" ref="L259:L322" si="63">IF(C259&lt;&gt;FALSE,5,FALSE)</f>
        <v>0</v>
      </c>
      <c r="M259" t="b">
        <f t="shared" ref="M259:M322" si="64">IF(D259&lt;&gt;FALSE,5,FALSE)</f>
        <v>0</v>
      </c>
      <c r="N259" t="b">
        <f t="shared" ref="N259:N322" si="65">IF(E259&lt;&gt;FALSE,5,FALSE)</f>
        <v>0</v>
      </c>
      <c r="P259" t="b">
        <f t="shared" ref="P259:P322" si="66">IF(H259=TRUE,SUM(B259:E259),FALSE)</f>
        <v>0</v>
      </c>
      <c r="Q259" t="b">
        <f t="shared" ref="Q259:Q322" si="67">IF(H259=TRUE,4-G259,FALSE)</f>
        <v>0</v>
      </c>
      <c r="R259" t="b">
        <f t="shared" ref="R259:R322" si="68">IF(H259=TRUE,SUM(K259:N259),FALSE)</f>
        <v>0</v>
      </c>
      <c r="S259" t="b">
        <f t="shared" ref="S259:S322" si="69">IF(H259=TRUE,R259-Q259,FALSE)</f>
        <v>0</v>
      </c>
      <c r="T259" t="b">
        <f t="shared" ref="T259:T322" si="70">IF(H259=TRUE,((P259-Q259)/S259)*100,FALSE)</f>
        <v>0</v>
      </c>
      <c r="U259" t="str">
        <f t="shared" si="59"/>
        <v/>
      </c>
    </row>
    <row r="260" spans="1:21" x14ac:dyDescent="0.25">
      <c r="A260" t="b">
        <f>RECODES!A260</f>
        <v>0</v>
      </c>
      <c r="B260" t="b">
        <f>IF(RECODES!A260&gt;0,RECODES!N260,FALSE)</f>
        <v>0</v>
      </c>
      <c r="C260" t="b">
        <f>IF(RECODES!A260&gt;0,RECODES!O260,FALSE)</f>
        <v>0</v>
      </c>
      <c r="D260" t="b">
        <f>IF(RECODES!A260&gt;0,RECODES!S260,FALSE)</f>
        <v>0</v>
      </c>
      <c r="E260" t="b">
        <f>IF(RECODES!B260&gt;0,RECODES!T260,FALSE)</f>
        <v>0</v>
      </c>
      <c r="G260">
        <f t="shared" si="57"/>
        <v>4</v>
      </c>
      <c r="H260" t="b">
        <f t="shared" si="60"/>
        <v>0</v>
      </c>
      <c r="I260" t="b">
        <f t="shared" si="61"/>
        <v>0</v>
      </c>
      <c r="J260" t="str">
        <f t="shared" si="58"/>
        <v/>
      </c>
      <c r="K260" t="b">
        <f t="shared" si="62"/>
        <v>0</v>
      </c>
      <c r="L260" t="b">
        <f t="shared" si="63"/>
        <v>0</v>
      </c>
      <c r="M260" t="b">
        <f t="shared" si="64"/>
        <v>0</v>
      </c>
      <c r="N260" t="b">
        <f t="shared" si="65"/>
        <v>0</v>
      </c>
      <c r="P260" t="b">
        <f t="shared" si="66"/>
        <v>0</v>
      </c>
      <c r="Q260" t="b">
        <f t="shared" si="67"/>
        <v>0</v>
      </c>
      <c r="R260" t="b">
        <f t="shared" si="68"/>
        <v>0</v>
      </c>
      <c r="S260" t="b">
        <f t="shared" si="69"/>
        <v>0</v>
      </c>
      <c r="T260" t="b">
        <f t="shared" si="70"/>
        <v>0</v>
      </c>
      <c r="U260" t="str">
        <f t="shared" si="59"/>
        <v/>
      </c>
    </row>
    <row r="261" spans="1:21" x14ac:dyDescent="0.25">
      <c r="A261" t="b">
        <f>RECODES!A261</f>
        <v>0</v>
      </c>
      <c r="B261" t="b">
        <f>IF(RECODES!A261&gt;0,RECODES!N261,FALSE)</f>
        <v>0</v>
      </c>
      <c r="C261" t="b">
        <f>IF(RECODES!A261&gt;0,RECODES!O261,FALSE)</f>
        <v>0</v>
      </c>
      <c r="D261" t="b">
        <f>IF(RECODES!A261&gt;0,RECODES!S261,FALSE)</f>
        <v>0</v>
      </c>
      <c r="E261" t="b">
        <f>IF(RECODES!B261&gt;0,RECODES!T261,FALSE)</f>
        <v>0</v>
      </c>
      <c r="G261">
        <f t="shared" si="57"/>
        <v>4</v>
      </c>
      <c r="H261" t="b">
        <f t="shared" si="60"/>
        <v>0</v>
      </c>
      <c r="I261" t="b">
        <f t="shared" si="61"/>
        <v>0</v>
      </c>
      <c r="J261" t="str">
        <f t="shared" si="58"/>
        <v/>
      </c>
      <c r="K261" t="b">
        <f t="shared" si="62"/>
        <v>0</v>
      </c>
      <c r="L261" t="b">
        <f t="shared" si="63"/>
        <v>0</v>
      </c>
      <c r="M261" t="b">
        <f t="shared" si="64"/>
        <v>0</v>
      </c>
      <c r="N261" t="b">
        <f t="shared" si="65"/>
        <v>0</v>
      </c>
      <c r="P261" t="b">
        <f t="shared" si="66"/>
        <v>0</v>
      </c>
      <c r="Q261" t="b">
        <f t="shared" si="67"/>
        <v>0</v>
      </c>
      <c r="R261" t="b">
        <f t="shared" si="68"/>
        <v>0</v>
      </c>
      <c r="S261" t="b">
        <f t="shared" si="69"/>
        <v>0</v>
      </c>
      <c r="T261" t="b">
        <f t="shared" si="70"/>
        <v>0</v>
      </c>
      <c r="U261" t="str">
        <f t="shared" si="59"/>
        <v/>
      </c>
    </row>
    <row r="262" spans="1:21" x14ac:dyDescent="0.25">
      <c r="A262" t="b">
        <f>RECODES!A262</f>
        <v>0</v>
      </c>
      <c r="B262" t="b">
        <f>IF(RECODES!A262&gt;0,RECODES!N262,FALSE)</f>
        <v>0</v>
      </c>
      <c r="C262" t="b">
        <f>IF(RECODES!A262&gt;0,RECODES!O262,FALSE)</f>
        <v>0</v>
      </c>
      <c r="D262" t="b">
        <f>IF(RECODES!A262&gt;0,RECODES!S262,FALSE)</f>
        <v>0</v>
      </c>
      <c r="E262" t="b">
        <f>IF(RECODES!B262&gt;0,RECODES!T262,FALSE)</f>
        <v>0</v>
      </c>
      <c r="G262">
        <f t="shared" si="57"/>
        <v>4</v>
      </c>
      <c r="H262" t="b">
        <f t="shared" si="60"/>
        <v>0</v>
      </c>
      <c r="I262" t="b">
        <f t="shared" si="61"/>
        <v>0</v>
      </c>
      <c r="J262" t="str">
        <f t="shared" si="58"/>
        <v/>
      </c>
      <c r="K262" t="b">
        <f t="shared" si="62"/>
        <v>0</v>
      </c>
      <c r="L262" t="b">
        <f t="shared" si="63"/>
        <v>0</v>
      </c>
      <c r="M262" t="b">
        <f t="shared" si="64"/>
        <v>0</v>
      </c>
      <c r="N262" t="b">
        <f t="shared" si="65"/>
        <v>0</v>
      </c>
      <c r="P262" t="b">
        <f t="shared" si="66"/>
        <v>0</v>
      </c>
      <c r="Q262" t="b">
        <f t="shared" si="67"/>
        <v>0</v>
      </c>
      <c r="R262" t="b">
        <f t="shared" si="68"/>
        <v>0</v>
      </c>
      <c r="S262" t="b">
        <f t="shared" si="69"/>
        <v>0</v>
      </c>
      <c r="T262" t="b">
        <f t="shared" si="70"/>
        <v>0</v>
      </c>
      <c r="U262" t="str">
        <f t="shared" si="59"/>
        <v/>
      </c>
    </row>
    <row r="263" spans="1:21" x14ac:dyDescent="0.25">
      <c r="A263" t="b">
        <f>RECODES!A263</f>
        <v>0</v>
      </c>
      <c r="B263" t="b">
        <f>IF(RECODES!A263&gt;0,RECODES!N263,FALSE)</f>
        <v>0</v>
      </c>
      <c r="C263" t="b">
        <f>IF(RECODES!A263&gt;0,RECODES!O263,FALSE)</f>
        <v>0</v>
      </c>
      <c r="D263" t="b">
        <f>IF(RECODES!A263&gt;0,RECODES!S263,FALSE)</f>
        <v>0</v>
      </c>
      <c r="E263" t="b">
        <f>IF(RECODES!B263&gt;0,RECODES!T263,FALSE)</f>
        <v>0</v>
      </c>
      <c r="G263">
        <f t="shared" si="57"/>
        <v>4</v>
      </c>
      <c r="H263" t="b">
        <f t="shared" si="60"/>
        <v>0</v>
      </c>
      <c r="I263" t="b">
        <f t="shared" si="61"/>
        <v>0</v>
      </c>
      <c r="J263" t="str">
        <f t="shared" si="58"/>
        <v/>
      </c>
      <c r="K263" t="b">
        <f t="shared" si="62"/>
        <v>0</v>
      </c>
      <c r="L263" t="b">
        <f t="shared" si="63"/>
        <v>0</v>
      </c>
      <c r="M263" t="b">
        <f t="shared" si="64"/>
        <v>0</v>
      </c>
      <c r="N263" t="b">
        <f t="shared" si="65"/>
        <v>0</v>
      </c>
      <c r="P263" t="b">
        <f t="shared" si="66"/>
        <v>0</v>
      </c>
      <c r="Q263" t="b">
        <f t="shared" si="67"/>
        <v>0</v>
      </c>
      <c r="R263" t="b">
        <f t="shared" si="68"/>
        <v>0</v>
      </c>
      <c r="S263" t="b">
        <f t="shared" si="69"/>
        <v>0</v>
      </c>
      <c r="T263" t="b">
        <f t="shared" si="70"/>
        <v>0</v>
      </c>
      <c r="U263" t="str">
        <f t="shared" si="59"/>
        <v/>
      </c>
    </row>
    <row r="264" spans="1:21" x14ac:dyDescent="0.25">
      <c r="A264" t="b">
        <f>RECODES!A264</f>
        <v>0</v>
      </c>
      <c r="B264" t="b">
        <f>IF(RECODES!A264&gt;0,RECODES!N264,FALSE)</f>
        <v>0</v>
      </c>
      <c r="C264" t="b">
        <f>IF(RECODES!A264&gt;0,RECODES!O264,FALSE)</f>
        <v>0</v>
      </c>
      <c r="D264" t="b">
        <f>IF(RECODES!A264&gt;0,RECODES!S264,FALSE)</f>
        <v>0</v>
      </c>
      <c r="E264" t="b">
        <f>IF(RECODES!B264&gt;0,RECODES!T264,FALSE)</f>
        <v>0</v>
      </c>
      <c r="G264">
        <f t="shared" si="57"/>
        <v>4</v>
      </c>
      <c r="H264" t="b">
        <f t="shared" si="60"/>
        <v>0</v>
      </c>
      <c r="I264" t="b">
        <f t="shared" si="61"/>
        <v>0</v>
      </c>
      <c r="J264" t="str">
        <f t="shared" si="58"/>
        <v/>
      </c>
      <c r="K264" t="b">
        <f t="shared" si="62"/>
        <v>0</v>
      </c>
      <c r="L264" t="b">
        <f t="shared" si="63"/>
        <v>0</v>
      </c>
      <c r="M264" t="b">
        <f t="shared" si="64"/>
        <v>0</v>
      </c>
      <c r="N264" t="b">
        <f t="shared" si="65"/>
        <v>0</v>
      </c>
      <c r="P264" t="b">
        <f t="shared" si="66"/>
        <v>0</v>
      </c>
      <c r="Q264" t="b">
        <f t="shared" si="67"/>
        <v>0</v>
      </c>
      <c r="R264" t="b">
        <f t="shared" si="68"/>
        <v>0</v>
      </c>
      <c r="S264" t="b">
        <f t="shared" si="69"/>
        <v>0</v>
      </c>
      <c r="T264" t="b">
        <f t="shared" si="70"/>
        <v>0</v>
      </c>
      <c r="U264" t="str">
        <f t="shared" si="59"/>
        <v/>
      </c>
    </row>
    <row r="265" spans="1:21" x14ac:dyDescent="0.25">
      <c r="A265" t="b">
        <f>RECODES!A265</f>
        <v>0</v>
      </c>
      <c r="B265" t="b">
        <f>IF(RECODES!A265&gt;0,RECODES!N265,FALSE)</f>
        <v>0</v>
      </c>
      <c r="C265" t="b">
        <f>IF(RECODES!A265&gt;0,RECODES!O265,FALSE)</f>
        <v>0</v>
      </c>
      <c r="D265" t="b">
        <f>IF(RECODES!A265&gt;0,RECODES!S265,FALSE)</f>
        <v>0</v>
      </c>
      <c r="E265" t="b">
        <f>IF(RECODES!B265&gt;0,RECODES!T265,FALSE)</f>
        <v>0</v>
      </c>
      <c r="G265">
        <f t="shared" si="57"/>
        <v>4</v>
      </c>
      <c r="H265" t="b">
        <f t="shared" si="60"/>
        <v>0</v>
      </c>
      <c r="I265" t="b">
        <f t="shared" si="61"/>
        <v>0</v>
      </c>
      <c r="J265" t="str">
        <f t="shared" si="58"/>
        <v/>
      </c>
      <c r="K265" t="b">
        <f t="shared" si="62"/>
        <v>0</v>
      </c>
      <c r="L265" t="b">
        <f t="shared" si="63"/>
        <v>0</v>
      </c>
      <c r="M265" t="b">
        <f t="shared" si="64"/>
        <v>0</v>
      </c>
      <c r="N265" t="b">
        <f t="shared" si="65"/>
        <v>0</v>
      </c>
      <c r="P265" t="b">
        <f t="shared" si="66"/>
        <v>0</v>
      </c>
      <c r="Q265" t="b">
        <f t="shared" si="67"/>
        <v>0</v>
      </c>
      <c r="R265" t="b">
        <f t="shared" si="68"/>
        <v>0</v>
      </c>
      <c r="S265" t="b">
        <f t="shared" si="69"/>
        <v>0</v>
      </c>
      <c r="T265" t="b">
        <f t="shared" si="70"/>
        <v>0</v>
      </c>
      <c r="U265" t="str">
        <f t="shared" si="59"/>
        <v/>
      </c>
    </row>
    <row r="266" spans="1:21" x14ac:dyDescent="0.25">
      <c r="A266" t="b">
        <f>RECODES!A266</f>
        <v>0</v>
      </c>
      <c r="B266" t="b">
        <f>IF(RECODES!A266&gt;0,RECODES!N266,FALSE)</f>
        <v>0</v>
      </c>
      <c r="C266" t="b">
        <f>IF(RECODES!A266&gt;0,RECODES!O266,FALSE)</f>
        <v>0</v>
      </c>
      <c r="D266" t="b">
        <f>IF(RECODES!A266&gt;0,RECODES!S266,FALSE)</f>
        <v>0</v>
      </c>
      <c r="E266" t="b">
        <f>IF(RECODES!B266&gt;0,RECODES!T266,FALSE)</f>
        <v>0</v>
      </c>
      <c r="G266">
        <f t="shared" si="57"/>
        <v>4</v>
      </c>
      <c r="H266" t="b">
        <f t="shared" si="60"/>
        <v>0</v>
      </c>
      <c r="I266" t="b">
        <f t="shared" si="61"/>
        <v>0</v>
      </c>
      <c r="J266" t="str">
        <f t="shared" si="58"/>
        <v/>
      </c>
      <c r="K266" t="b">
        <f t="shared" si="62"/>
        <v>0</v>
      </c>
      <c r="L266" t="b">
        <f t="shared" si="63"/>
        <v>0</v>
      </c>
      <c r="M266" t="b">
        <f t="shared" si="64"/>
        <v>0</v>
      </c>
      <c r="N266" t="b">
        <f t="shared" si="65"/>
        <v>0</v>
      </c>
      <c r="P266" t="b">
        <f t="shared" si="66"/>
        <v>0</v>
      </c>
      <c r="Q266" t="b">
        <f t="shared" si="67"/>
        <v>0</v>
      </c>
      <c r="R266" t="b">
        <f t="shared" si="68"/>
        <v>0</v>
      </c>
      <c r="S266" t="b">
        <f t="shared" si="69"/>
        <v>0</v>
      </c>
      <c r="T266" t="b">
        <f t="shared" si="70"/>
        <v>0</v>
      </c>
      <c r="U266" t="str">
        <f t="shared" si="59"/>
        <v/>
      </c>
    </row>
    <row r="267" spans="1:21" x14ac:dyDescent="0.25">
      <c r="A267" t="b">
        <f>RECODES!A267</f>
        <v>0</v>
      </c>
      <c r="B267" t="b">
        <f>IF(RECODES!A267&gt;0,RECODES!N267,FALSE)</f>
        <v>0</v>
      </c>
      <c r="C267" t="b">
        <f>IF(RECODES!A267&gt;0,RECODES!O267,FALSE)</f>
        <v>0</v>
      </c>
      <c r="D267" t="b">
        <f>IF(RECODES!A267&gt;0,RECODES!S267,FALSE)</f>
        <v>0</v>
      </c>
      <c r="E267" t="b">
        <f>IF(RECODES!B267&gt;0,RECODES!T267,FALSE)</f>
        <v>0</v>
      </c>
      <c r="G267">
        <f t="shared" si="57"/>
        <v>4</v>
      </c>
      <c r="H267" t="b">
        <f t="shared" si="60"/>
        <v>0</v>
      </c>
      <c r="I267" t="b">
        <f t="shared" si="61"/>
        <v>0</v>
      </c>
      <c r="J267" t="str">
        <f t="shared" si="58"/>
        <v/>
      </c>
      <c r="K267" t="b">
        <f t="shared" si="62"/>
        <v>0</v>
      </c>
      <c r="L267" t="b">
        <f t="shared" si="63"/>
        <v>0</v>
      </c>
      <c r="M267" t="b">
        <f t="shared" si="64"/>
        <v>0</v>
      </c>
      <c r="N267" t="b">
        <f t="shared" si="65"/>
        <v>0</v>
      </c>
      <c r="P267" t="b">
        <f t="shared" si="66"/>
        <v>0</v>
      </c>
      <c r="Q267" t="b">
        <f t="shared" si="67"/>
        <v>0</v>
      </c>
      <c r="R267" t="b">
        <f t="shared" si="68"/>
        <v>0</v>
      </c>
      <c r="S267" t="b">
        <f t="shared" si="69"/>
        <v>0</v>
      </c>
      <c r="T267" t="b">
        <f t="shared" si="70"/>
        <v>0</v>
      </c>
      <c r="U267" t="str">
        <f t="shared" si="59"/>
        <v/>
      </c>
    </row>
    <row r="268" spans="1:21" x14ac:dyDescent="0.25">
      <c r="A268" t="b">
        <f>RECODES!A268</f>
        <v>0</v>
      </c>
      <c r="B268" t="b">
        <f>IF(RECODES!A268&gt;0,RECODES!N268,FALSE)</f>
        <v>0</v>
      </c>
      <c r="C268" t="b">
        <f>IF(RECODES!A268&gt;0,RECODES!O268,FALSE)</f>
        <v>0</v>
      </c>
      <c r="D268" t="b">
        <f>IF(RECODES!A268&gt;0,RECODES!S268,FALSE)</f>
        <v>0</v>
      </c>
      <c r="E268" t="b">
        <f>IF(RECODES!B268&gt;0,RECODES!T268,FALSE)</f>
        <v>0</v>
      </c>
      <c r="G268">
        <f t="shared" si="57"/>
        <v>4</v>
      </c>
      <c r="H268" t="b">
        <f t="shared" si="60"/>
        <v>0</v>
      </c>
      <c r="I268" t="b">
        <f t="shared" si="61"/>
        <v>0</v>
      </c>
      <c r="J268" t="str">
        <f t="shared" si="58"/>
        <v/>
      </c>
      <c r="K268" t="b">
        <f t="shared" si="62"/>
        <v>0</v>
      </c>
      <c r="L268" t="b">
        <f t="shared" si="63"/>
        <v>0</v>
      </c>
      <c r="M268" t="b">
        <f t="shared" si="64"/>
        <v>0</v>
      </c>
      <c r="N268" t="b">
        <f t="shared" si="65"/>
        <v>0</v>
      </c>
      <c r="P268" t="b">
        <f t="shared" si="66"/>
        <v>0</v>
      </c>
      <c r="Q268" t="b">
        <f t="shared" si="67"/>
        <v>0</v>
      </c>
      <c r="R268" t="b">
        <f t="shared" si="68"/>
        <v>0</v>
      </c>
      <c r="S268" t="b">
        <f t="shared" si="69"/>
        <v>0</v>
      </c>
      <c r="T268" t="b">
        <f t="shared" si="70"/>
        <v>0</v>
      </c>
      <c r="U268" t="str">
        <f t="shared" si="59"/>
        <v/>
      </c>
    </row>
    <row r="269" spans="1:21" x14ac:dyDescent="0.25">
      <c r="A269" t="b">
        <f>RECODES!A269</f>
        <v>0</v>
      </c>
      <c r="B269" t="b">
        <f>IF(RECODES!A269&gt;0,RECODES!N269,FALSE)</f>
        <v>0</v>
      </c>
      <c r="C269" t="b">
        <f>IF(RECODES!A269&gt;0,RECODES!O269,FALSE)</f>
        <v>0</v>
      </c>
      <c r="D269" t="b">
        <f>IF(RECODES!A269&gt;0,RECODES!S269,FALSE)</f>
        <v>0</v>
      </c>
      <c r="E269" t="b">
        <f>IF(RECODES!B269&gt;0,RECODES!T269,FALSE)</f>
        <v>0</v>
      </c>
      <c r="G269">
        <f t="shared" si="57"/>
        <v>4</v>
      </c>
      <c r="H269" t="b">
        <f t="shared" si="60"/>
        <v>0</v>
      </c>
      <c r="I269" t="b">
        <f t="shared" si="61"/>
        <v>0</v>
      </c>
      <c r="J269" t="str">
        <f t="shared" si="58"/>
        <v/>
      </c>
      <c r="K269" t="b">
        <f t="shared" si="62"/>
        <v>0</v>
      </c>
      <c r="L269" t="b">
        <f t="shared" si="63"/>
        <v>0</v>
      </c>
      <c r="M269" t="b">
        <f t="shared" si="64"/>
        <v>0</v>
      </c>
      <c r="N269" t="b">
        <f t="shared" si="65"/>
        <v>0</v>
      </c>
      <c r="P269" t="b">
        <f t="shared" si="66"/>
        <v>0</v>
      </c>
      <c r="Q269" t="b">
        <f t="shared" si="67"/>
        <v>0</v>
      </c>
      <c r="R269" t="b">
        <f t="shared" si="68"/>
        <v>0</v>
      </c>
      <c r="S269" t="b">
        <f t="shared" si="69"/>
        <v>0</v>
      </c>
      <c r="T269" t="b">
        <f t="shared" si="70"/>
        <v>0</v>
      </c>
      <c r="U269" t="str">
        <f t="shared" si="59"/>
        <v/>
      </c>
    </row>
    <row r="270" spans="1:21" x14ac:dyDescent="0.25">
      <c r="A270" t="b">
        <f>RECODES!A270</f>
        <v>0</v>
      </c>
      <c r="B270" t="b">
        <f>IF(RECODES!A270&gt;0,RECODES!N270,FALSE)</f>
        <v>0</v>
      </c>
      <c r="C270" t="b">
        <f>IF(RECODES!A270&gt;0,RECODES!O270,FALSE)</f>
        <v>0</v>
      </c>
      <c r="D270" t="b">
        <f>IF(RECODES!A270&gt;0,RECODES!S270,FALSE)</f>
        <v>0</v>
      </c>
      <c r="E270" t="b">
        <f>IF(RECODES!B270&gt;0,RECODES!T270,FALSE)</f>
        <v>0</v>
      </c>
      <c r="G270">
        <f t="shared" si="57"/>
        <v>4</v>
      </c>
      <c r="H270" t="b">
        <f t="shared" si="60"/>
        <v>0</v>
      </c>
      <c r="I270" t="b">
        <f t="shared" si="61"/>
        <v>0</v>
      </c>
      <c r="J270" t="str">
        <f t="shared" si="58"/>
        <v/>
      </c>
      <c r="K270" t="b">
        <f t="shared" si="62"/>
        <v>0</v>
      </c>
      <c r="L270" t="b">
        <f t="shared" si="63"/>
        <v>0</v>
      </c>
      <c r="M270" t="b">
        <f t="shared" si="64"/>
        <v>0</v>
      </c>
      <c r="N270" t="b">
        <f t="shared" si="65"/>
        <v>0</v>
      </c>
      <c r="P270" t="b">
        <f t="shared" si="66"/>
        <v>0</v>
      </c>
      <c r="Q270" t="b">
        <f t="shared" si="67"/>
        <v>0</v>
      </c>
      <c r="R270" t="b">
        <f t="shared" si="68"/>
        <v>0</v>
      </c>
      <c r="S270" t="b">
        <f t="shared" si="69"/>
        <v>0</v>
      </c>
      <c r="T270" t="b">
        <f t="shared" si="70"/>
        <v>0</v>
      </c>
      <c r="U270" t="str">
        <f t="shared" si="59"/>
        <v/>
      </c>
    </row>
    <row r="271" spans="1:21" x14ac:dyDescent="0.25">
      <c r="A271" t="b">
        <f>RECODES!A271</f>
        <v>0</v>
      </c>
      <c r="B271" t="b">
        <f>IF(RECODES!A271&gt;0,RECODES!N271,FALSE)</f>
        <v>0</v>
      </c>
      <c r="C271" t="b">
        <f>IF(RECODES!A271&gt;0,RECODES!O271,FALSE)</f>
        <v>0</v>
      </c>
      <c r="D271" t="b">
        <f>IF(RECODES!A271&gt;0,RECODES!S271,FALSE)</f>
        <v>0</v>
      </c>
      <c r="E271" t="b">
        <f>IF(RECODES!B271&gt;0,RECODES!T271,FALSE)</f>
        <v>0</v>
      </c>
      <c r="G271">
        <f t="shared" si="57"/>
        <v>4</v>
      </c>
      <c r="H271" t="b">
        <f t="shared" si="60"/>
        <v>0</v>
      </c>
      <c r="I271" t="b">
        <f t="shared" si="61"/>
        <v>0</v>
      </c>
      <c r="J271" t="str">
        <f t="shared" si="58"/>
        <v/>
      </c>
      <c r="K271" t="b">
        <f t="shared" si="62"/>
        <v>0</v>
      </c>
      <c r="L271" t="b">
        <f t="shared" si="63"/>
        <v>0</v>
      </c>
      <c r="M271" t="b">
        <f t="shared" si="64"/>
        <v>0</v>
      </c>
      <c r="N271" t="b">
        <f t="shared" si="65"/>
        <v>0</v>
      </c>
      <c r="P271" t="b">
        <f t="shared" si="66"/>
        <v>0</v>
      </c>
      <c r="Q271" t="b">
        <f t="shared" si="67"/>
        <v>0</v>
      </c>
      <c r="R271" t="b">
        <f t="shared" si="68"/>
        <v>0</v>
      </c>
      <c r="S271" t="b">
        <f t="shared" si="69"/>
        <v>0</v>
      </c>
      <c r="T271" t="b">
        <f t="shared" si="70"/>
        <v>0</v>
      </c>
      <c r="U271" t="str">
        <f t="shared" si="59"/>
        <v/>
      </c>
    </row>
    <row r="272" spans="1:21" x14ac:dyDescent="0.25">
      <c r="A272" t="b">
        <f>RECODES!A272</f>
        <v>0</v>
      </c>
      <c r="B272" t="b">
        <f>IF(RECODES!A272&gt;0,RECODES!N272,FALSE)</f>
        <v>0</v>
      </c>
      <c r="C272" t="b">
        <f>IF(RECODES!A272&gt;0,RECODES!O272,FALSE)</f>
        <v>0</v>
      </c>
      <c r="D272" t="b">
        <f>IF(RECODES!A272&gt;0,RECODES!S272,FALSE)</f>
        <v>0</v>
      </c>
      <c r="E272" t="b">
        <f>IF(RECODES!B272&gt;0,RECODES!T272,FALSE)</f>
        <v>0</v>
      </c>
      <c r="G272">
        <f t="shared" si="57"/>
        <v>4</v>
      </c>
      <c r="H272" t="b">
        <f t="shared" si="60"/>
        <v>0</v>
      </c>
      <c r="I272" t="b">
        <f t="shared" si="61"/>
        <v>0</v>
      </c>
      <c r="J272" t="str">
        <f t="shared" si="58"/>
        <v/>
      </c>
      <c r="K272" t="b">
        <f t="shared" si="62"/>
        <v>0</v>
      </c>
      <c r="L272" t="b">
        <f t="shared" si="63"/>
        <v>0</v>
      </c>
      <c r="M272" t="b">
        <f t="shared" si="64"/>
        <v>0</v>
      </c>
      <c r="N272" t="b">
        <f t="shared" si="65"/>
        <v>0</v>
      </c>
      <c r="P272" t="b">
        <f t="shared" si="66"/>
        <v>0</v>
      </c>
      <c r="Q272" t="b">
        <f t="shared" si="67"/>
        <v>0</v>
      </c>
      <c r="R272" t="b">
        <f t="shared" si="68"/>
        <v>0</v>
      </c>
      <c r="S272" t="b">
        <f t="shared" si="69"/>
        <v>0</v>
      </c>
      <c r="T272" t="b">
        <f t="shared" si="70"/>
        <v>0</v>
      </c>
      <c r="U272" t="str">
        <f t="shared" si="59"/>
        <v/>
      </c>
    </row>
    <row r="273" spans="1:21" x14ac:dyDescent="0.25">
      <c r="A273" t="b">
        <f>RECODES!A273</f>
        <v>0</v>
      </c>
      <c r="B273" t="b">
        <f>IF(RECODES!A273&gt;0,RECODES!N273,FALSE)</f>
        <v>0</v>
      </c>
      <c r="C273" t="b">
        <f>IF(RECODES!A273&gt;0,RECODES!O273,FALSE)</f>
        <v>0</v>
      </c>
      <c r="D273" t="b">
        <f>IF(RECODES!A273&gt;0,RECODES!S273,FALSE)</f>
        <v>0</v>
      </c>
      <c r="E273" t="b">
        <f>IF(RECODES!B273&gt;0,RECODES!T273,FALSE)</f>
        <v>0</v>
      </c>
      <c r="G273">
        <f t="shared" si="57"/>
        <v>4</v>
      </c>
      <c r="H273" t="b">
        <f t="shared" si="60"/>
        <v>0</v>
      </c>
      <c r="I273" t="b">
        <f t="shared" si="61"/>
        <v>0</v>
      </c>
      <c r="J273" t="str">
        <f t="shared" si="58"/>
        <v/>
      </c>
      <c r="K273" t="b">
        <f t="shared" si="62"/>
        <v>0</v>
      </c>
      <c r="L273" t="b">
        <f t="shared" si="63"/>
        <v>0</v>
      </c>
      <c r="M273" t="b">
        <f t="shared" si="64"/>
        <v>0</v>
      </c>
      <c r="N273" t="b">
        <f t="shared" si="65"/>
        <v>0</v>
      </c>
      <c r="P273" t="b">
        <f t="shared" si="66"/>
        <v>0</v>
      </c>
      <c r="Q273" t="b">
        <f t="shared" si="67"/>
        <v>0</v>
      </c>
      <c r="R273" t="b">
        <f t="shared" si="68"/>
        <v>0</v>
      </c>
      <c r="S273" t="b">
        <f t="shared" si="69"/>
        <v>0</v>
      </c>
      <c r="T273" t="b">
        <f t="shared" si="70"/>
        <v>0</v>
      </c>
      <c r="U273" t="str">
        <f t="shared" si="59"/>
        <v/>
      </c>
    </row>
    <row r="274" spans="1:21" x14ac:dyDescent="0.25">
      <c r="A274" t="b">
        <f>RECODES!A274</f>
        <v>0</v>
      </c>
      <c r="B274" t="b">
        <f>IF(RECODES!A274&gt;0,RECODES!N274,FALSE)</f>
        <v>0</v>
      </c>
      <c r="C274" t="b">
        <f>IF(RECODES!A274&gt;0,RECODES!O274,FALSE)</f>
        <v>0</v>
      </c>
      <c r="D274" t="b">
        <f>IF(RECODES!A274&gt;0,RECODES!S274,FALSE)</f>
        <v>0</v>
      </c>
      <c r="E274" t="b">
        <f>IF(RECODES!B274&gt;0,RECODES!T274,FALSE)</f>
        <v>0</v>
      </c>
      <c r="G274">
        <f t="shared" ref="G274:G337" si="71">COUNTIF(B274:E274,FALSE)</f>
        <v>4</v>
      </c>
      <c r="H274" t="b">
        <f t="shared" si="60"/>
        <v>0</v>
      </c>
      <c r="I274" t="b">
        <f t="shared" si="61"/>
        <v>0</v>
      </c>
      <c r="J274" t="str">
        <f t="shared" ref="J274:J337" si="72">IF(H274=TRUE,ROUND(I274,1),"")</f>
        <v/>
      </c>
      <c r="K274" t="b">
        <f t="shared" si="62"/>
        <v>0</v>
      </c>
      <c r="L274" t="b">
        <f t="shared" si="63"/>
        <v>0</v>
      </c>
      <c r="M274" t="b">
        <f t="shared" si="64"/>
        <v>0</v>
      </c>
      <c r="N274" t="b">
        <f t="shared" si="65"/>
        <v>0</v>
      </c>
      <c r="P274" t="b">
        <f t="shared" si="66"/>
        <v>0</v>
      </c>
      <c r="Q274" t="b">
        <f t="shared" si="67"/>
        <v>0</v>
      </c>
      <c r="R274" t="b">
        <f t="shared" si="68"/>
        <v>0</v>
      </c>
      <c r="S274" t="b">
        <f t="shared" si="69"/>
        <v>0</v>
      </c>
      <c r="T274" t="b">
        <f t="shared" si="70"/>
        <v>0</v>
      </c>
      <c r="U274" t="str">
        <f t="shared" ref="U274:U337" si="73">IF(H274=TRUE,ROUND(T274,0),"")</f>
        <v/>
      </c>
    </row>
    <row r="275" spans="1:21" x14ac:dyDescent="0.25">
      <c r="A275" t="b">
        <f>RECODES!A275</f>
        <v>0</v>
      </c>
      <c r="B275" t="b">
        <f>IF(RECODES!A275&gt;0,RECODES!N275,FALSE)</f>
        <v>0</v>
      </c>
      <c r="C275" t="b">
        <f>IF(RECODES!A275&gt;0,RECODES!O275,FALSE)</f>
        <v>0</v>
      </c>
      <c r="D275" t="b">
        <f>IF(RECODES!A275&gt;0,RECODES!S275,FALSE)</f>
        <v>0</v>
      </c>
      <c r="E275" t="b">
        <f>IF(RECODES!B275&gt;0,RECODES!T275,FALSE)</f>
        <v>0</v>
      </c>
      <c r="G275">
        <f t="shared" si="71"/>
        <v>4</v>
      </c>
      <c r="H275" t="b">
        <f t="shared" si="60"/>
        <v>0</v>
      </c>
      <c r="I275" t="b">
        <f t="shared" si="61"/>
        <v>0</v>
      </c>
      <c r="J275" t="str">
        <f t="shared" si="72"/>
        <v/>
      </c>
      <c r="K275" t="b">
        <f t="shared" si="62"/>
        <v>0</v>
      </c>
      <c r="L275" t="b">
        <f t="shared" si="63"/>
        <v>0</v>
      </c>
      <c r="M275" t="b">
        <f t="shared" si="64"/>
        <v>0</v>
      </c>
      <c r="N275" t="b">
        <f t="shared" si="65"/>
        <v>0</v>
      </c>
      <c r="P275" t="b">
        <f t="shared" si="66"/>
        <v>0</v>
      </c>
      <c r="Q275" t="b">
        <f t="shared" si="67"/>
        <v>0</v>
      </c>
      <c r="R275" t="b">
        <f t="shared" si="68"/>
        <v>0</v>
      </c>
      <c r="S275" t="b">
        <f t="shared" si="69"/>
        <v>0</v>
      </c>
      <c r="T275" t="b">
        <f t="shared" si="70"/>
        <v>0</v>
      </c>
      <c r="U275" t="str">
        <f t="shared" si="73"/>
        <v/>
      </c>
    </row>
    <row r="276" spans="1:21" x14ac:dyDescent="0.25">
      <c r="A276" t="b">
        <f>RECODES!A276</f>
        <v>0</v>
      </c>
      <c r="B276" t="b">
        <f>IF(RECODES!A276&gt;0,RECODES!N276,FALSE)</f>
        <v>0</v>
      </c>
      <c r="C276" t="b">
        <f>IF(RECODES!A276&gt;0,RECODES!O276,FALSE)</f>
        <v>0</v>
      </c>
      <c r="D276" t="b">
        <f>IF(RECODES!A276&gt;0,RECODES!S276,FALSE)</f>
        <v>0</v>
      </c>
      <c r="E276" t="b">
        <f>IF(RECODES!B276&gt;0,RECODES!T276,FALSE)</f>
        <v>0</v>
      </c>
      <c r="G276">
        <f t="shared" si="71"/>
        <v>4</v>
      </c>
      <c r="H276" t="b">
        <f t="shared" si="60"/>
        <v>0</v>
      </c>
      <c r="I276" t="b">
        <f t="shared" si="61"/>
        <v>0</v>
      </c>
      <c r="J276" t="str">
        <f t="shared" si="72"/>
        <v/>
      </c>
      <c r="K276" t="b">
        <f t="shared" si="62"/>
        <v>0</v>
      </c>
      <c r="L276" t="b">
        <f t="shared" si="63"/>
        <v>0</v>
      </c>
      <c r="M276" t="b">
        <f t="shared" si="64"/>
        <v>0</v>
      </c>
      <c r="N276" t="b">
        <f t="shared" si="65"/>
        <v>0</v>
      </c>
      <c r="P276" t="b">
        <f t="shared" si="66"/>
        <v>0</v>
      </c>
      <c r="Q276" t="b">
        <f t="shared" si="67"/>
        <v>0</v>
      </c>
      <c r="R276" t="b">
        <f t="shared" si="68"/>
        <v>0</v>
      </c>
      <c r="S276" t="b">
        <f t="shared" si="69"/>
        <v>0</v>
      </c>
      <c r="T276" t="b">
        <f t="shared" si="70"/>
        <v>0</v>
      </c>
      <c r="U276" t="str">
        <f t="shared" si="73"/>
        <v/>
      </c>
    </row>
    <row r="277" spans="1:21" x14ac:dyDescent="0.25">
      <c r="A277" t="b">
        <f>RECODES!A277</f>
        <v>0</v>
      </c>
      <c r="B277" t="b">
        <f>IF(RECODES!A277&gt;0,RECODES!N277,FALSE)</f>
        <v>0</v>
      </c>
      <c r="C277" t="b">
        <f>IF(RECODES!A277&gt;0,RECODES!O277,FALSE)</f>
        <v>0</v>
      </c>
      <c r="D277" t="b">
        <f>IF(RECODES!A277&gt;0,RECODES!S277,FALSE)</f>
        <v>0</v>
      </c>
      <c r="E277" t="b">
        <f>IF(RECODES!B277&gt;0,RECODES!T277,FALSE)</f>
        <v>0</v>
      </c>
      <c r="G277">
        <f t="shared" si="71"/>
        <v>4</v>
      </c>
      <c r="H277" t="b">
        <f t="shared" si="60"/>
        <v>0</v>
      </c>
      <c r="I277" t="b">
        <f t="shared" si="61"/>
        <v>0</v>
      </c>
      <c r="J277" t="str">
        <f t="shared" si="72"/>
        <v/>
      </c>
      <c r="K277" t="b">
        <f t="shared" si="62"/>
        <v>0</v>
      </c>
      <c r="L277" t="b">
        <f t="shared" si="63"/>
        <v>0</v>
      </c>
      <c r="M277" t="b">
        <f t="shared" si="64"/>
        <v>0</v>
      </c>
      <c r="N277" t="b">
        <f t="shared" si="65"/>
        <v>0</v>
      </c>
      <c r="P277" t="b">
        <f t="shared" si="66"/>
        <v>0</v>
      </c>
      <c r="Q277" t="b">
        <f t="shared" si="67"/>
        <v>0</v>
      </c>
      <c r="R277" t="b">
        <f t="shared" si="68"/>
        <v>0</v>
      </c>
      <c r="S277" t="b">
        <f t="shared" si="69"/>
        <v>0</v>
      </c>
      <c r="T277" t="b">
        <f t="shared" si="70"/>
        <v>0</v>
      </c>
      <c r="U277" t="str">
        <f t="shared" si="73"/>
        <v/>
      </c>
    </row>
    <row r="278" spans="1:21" x14ac:dyDescent="0.25">
      <c r="A278" t="b">
        <f>RECODES!A278</f>
        <v>0</v>
      </c>
      <c r="B278" t="b">
        <f>IF(RECODES!A278&gt;0,RECODES!N278,FALSE)</f>
        <v>0</v>
      </c>
      <c r="C278" t="b">
        <f>IF(RECODES!A278&gt;0,RECODES!O278,FALSE)</f>
        <v>0</v>
      </c>
      <c r="D278" t="b">
        <f>IF(RECODES!A278&gt;0,RECODES!S278,FALSE)</f>
        <v>0</v>
      </c>
      <c r="E278" t="b">
        <f>IF(RECODES!B278&gt;0,RECODES!T278,FALSE)</f>
        <v>0</v>
      </c>
      <c r="G278">
        <f t="shared" si="71"/>
        <v>4</v>
      </c>
      <c r="H278" t="b">
        <f t="shared" si="60"/>
        <v>0</v>
      </c>
      <c r="I278" t="b">
        <f t="shared" si="61"/>
        <v>0</v>
      </c>
      <c r="J278" t="str">
        <f t="shared" si="72"/>
        <v/>
      </c>
      <c r="K278" t="b">
        <f t="shared" si="62"/>
        <v>0</v>
      </c>
      <c r="L278" t="b">
        <f t="shared" si="63"/>
        <v>0</v>
      </c>
      <c r="M278" t="b">
        <f t="shared" si="64"/>
        <v>0</v>
      </c>
      <c r="N278" t="b">
        <f t="shared" si="65"/>
        <v>0</v>
      </c>
      <c r="P278" t="b">
        <f t="shared" si="66"/>
        <v>0</v>
      </c>
      <c r="Q278" t="b">
        <f t="shared" si="67"/>
        <v>0</v>
      </c>
      <c r="R278" t="b">
        <f t="shared" si="68"/>
        <v>0</v>
      </c>
      <c r="S278" t="b">
        <f t="shared" si="69"/>
        <v>0</v>
      </c>
      <c r="T278" t="b">
        <f t="shared" si="70"/>
        <v>0</v>
      </c>
      <c r="U278" t="str">
        <f t="shared" si="73"/>
        <v/>
      </c>
    </row>
    <row r="279" spans="1:21" x14ac:dyDescent="0.25">
      <c r="A279" t="b">
        <f>RECODES!A279</f>
        <v>0</v>
      </c>
      <c r="B279" t="b">
        <f>IF(RECODES!A279&gt;0,RECODES!N279,FALSE)</f>
        <v>0</v>
      </c>
      <c r="C279" t="b">
        <f>IF(RECODES!A279&gt;0,RECODES!O279,FALSE)</f>
        <v>0</v>
      </c>
      <c r="D279" t="b">
        <f>IF(RECODES!A279&gt;0,RECODES!S279,FALSE)</f>
        <v>0</v>
      </c>
      <c r="E279" t="b">
        <f>IF(RECODES!B279&gt;0,RECODES!T279,FALSE)</f>
        <v>0</v>
      </c>
      <c r="G279">
        <f t="shared" si="71"/>
        <v>4</v>
      </c>
      <c r="H279" t="b">
        <f t="shared" si="60"/>
        <v>0</v>
      </c>
      <c r="I279" t="b">
        <f t="shared" si="61"/>
        <v>0</v>
      </c>
      <c r="J279" t="str">
        <f t="shared" si="72"/>
        <v/>
      </c>
      <c r="K279" t="b">
        <f t="shared" si="62"/>
        <v>0</v>
      </c>
      <c r="L279" t="b">
        <f t="shared" si="63"/>
        <v>0</v>
      </c>
      <c r="M279" t="b">
        <f t="shared" si="64"/>
        <v>0</v>
      </c>
      <c r="N279" t="b">
        <f t="shared" si="65"/>
        <v>0</v>
      </c>
      <c r="P279" t="b">
        <f t="shared" si="66"/>
        <v>0</v>
      </c>
      <c r="Q279" t="b">
        <f t="shared" si="67"/>
        <v>0</v>
      </c>
      <c r="R279" t="b">
        <f t="shared" si="68"/>
        <v>0</v>
      </c>
      <c r="S279" t="b">
        <f t="shared" si="69"/>
        <v>0</v>
      </c>
      <c r="T279" t="b">
        <f t="shared" si="70"/>
        <v>0</v>
      </c>
      <c r="U279" t="str">
        <f t="shared" si="73"/>
        <v/>
      </c>
    </row>
    <row r="280" spans="1:21" x14ac:dyDescent="0.25">
      <c r="A280" t="b">
        <f>RECODES!A280</f>
        <v>0</v>
      </c>
      <c r="B280" t="b">
        <f>IF(RECODES!A280&gt;0,RECODES!N280,FALSE)</f>
        <v>0</v>
      </c>
      <c r="C280" t="b">
        <f>IF(RECODES!A280&gt;0,RECODES!O280,FALSE)</f>
        <v>0</v>
      </c>
      <c r="D280" t="b">
        <f>IF(RECODES!A280&gt;0,RECODES!S280,FALSE)</f>
        <v>0</v>
      </c>
      <c r="E280" t="b">
        <f>IF(RECODES!B280&gt;0,RECODES!T280,FALSE)</f>
        <v>0</v>
      </c>
      <c r="G280">
        <f t="shared" si="71"/>
        <v>4</v>
      </c>
      <c r="H280" t="b">
        <f t="shared" si="60"/>
        <v>0</v>
      </c>
      <c r="I280" t="b">
        <f t="shared" si="61"/>
        <v>0</v>
      </c>
      <c r="J280" t="str">
        <f t="shared" si="72"/>
        <v/>
      </c>
      <c r="K280" t="b">
        <f t="shared" si="62"/>
        <v>0</v>
      </c>
      <c r="L280" t="b">
        <f t="shared" si="63"/>
        <v>0</v>
      </c>
      <c r="M280" t="b">
        <f t="shared" si="64"/>
        <v>0</v>
      </c>
      <c r="N280" t="b">
        <f t="shared" si="65"/>
        <v>0</v>
      </c>
      <c r="P280" t="b">
        <f t="shared" si="66"/>
        <v>0</v>
      </c>
      <c r="Q280" t="b">
        <f t="shared" si="67"/>
        <v>0</v>
      </c>
      <c r="R280" t="b">
        <f t="shared" si="68"/>
        <v>0</v>
      </c>
      <c r="S280" t="b">
        <f t="shared" si="69"/>
        <v>0</v>
      </c>
      <c r="T280" t="b">
        <f t="shared" si="70"/>
        <v>0</v>
      </c>
      <c r="U280" t="str">
        <f t="shared" si="73"/>
        <v/>
      </c>
    </row>
    <row r="281" spans="1:21" x14ac:dyDescent="0.25">
      <c r="A281" t="b">
        <f>RECODES!A281</f>
        <v>0</v>
      </c>
      <c r="B281" t="b">
        <f>IF(RECODES!A281&gt;0,RECODES!N281,FALSE)</f>
        <v>0</v>
      </c>
      <c r="C281" t="b">
        <f>IF(RECODES!A281&gt;0,RECODES!O281,FALSE)</f>
        <v>0</v>
      </c>
      <c r="D281" t="b">
        <f>IF(RECODES!A281&gt;0,RECODES!S281,FALSE)</f>
        <v>0</v>
      </c>
      <c r="E281" t="b">
        <f>IF(RECODES!B281&gt;0,RECODES!T281,FALSE)</f>
        <v>0</v>
      </c>
      <c r="G281">
        <f t="shared" si="71"/>
        <v>4</v>
      </c>
      <c r="H281" t="b">
        <f t="shared" si="60"/>
        <v>0</v>
      </c>
      <c r="I281" t="b">
        <f t="shared" si="61"/>
        <v>0</v>
      </c>
      <c r="J281" t="str">
        <f t="shared" si="72"/>
        <v/>
      </c>
      <c r="K281" t="b">
        <f t="shared" si="62"/>
        <v>0</v>
      </c>
      <c r="L281" t="b">
        <f t="shared" si="63"/>
        <v>0</v>
      </c>
      <c r="M281" t="b">
        <f t="shared" si="64"/>
        <v>0</v>
      </c>
      <c r="N281" t="b">
        <f t="shared" si="65"/>
        <v>0</v>
      </c>
      <c r="P281" t="b">
        <f t="shared" si="66"/>
        <v>0</v>
      </c>
      <c r="Q281" t="b">
        <f t="shared" si="67"/>
        <v>0</v>
      </c>
      <c r="R281" t="b">
        <f t="shared" si="68"/>
        <v>0</v>
      </c>
      <c r="S281" t="b">
        <f t="shared" si="69"/>
        <v>0</v>
      </c>
      <c r="T281" t="b">
        <f t="shared" si="70"/>
        <v>0</v>
      </c>
      <c r="U281" t="str">
        <f t="shared" si="73"/>
        <v/>
      </c>
    </row>
    <row r="282" spans="1:21" x14ac:dyDescent="0.25">
      <c r="A282" t="b">
        <f>RECODES!A282</f>
        <v>0</v>
      </c>
      <c r="B282" t="b">
        <f>IF(RECODES!A282&gt;0,RECODES!N282,FALSE)</f>
        <v>0</v>
      </c>
      <c r="C282" t="b">
        <f>IF(RECODES!A282&gt;0,RECODES!O282,FALSE)</f>
        <v>0</v>
      </c>
      <c r="D282" t="b">
        <f>IF(RECODES!A282&gt;0,RECODES!S282,FALSE)</f>
        <v>0</v>
      </c>
      <c r="E282" t="b">
        <f>IF(RECODES!B282&gt;0,RECODES!T282,FALSE)</f>
        <v>0</v>
      </c>
      <c r="G282">
        <f t="shared" si="71"/>
        <v>4</v>
      </c>
      <c r="H282" t="b">
        <f t="shared" si="60"/>
        <v>0</v>
      </c>
      <c r="I282" t="b">
        <f t="shared" si="61"/>
        <v>0</v>
      </c>
      <c r="J282" t="str">
        <f t="shared" si="72"/>
        <v/>
      </c>
      <c r="K282" t="b">
        <f t="shared" si="62"/>
        <v>0</v>
      </c>
      <c r="L282" t="b">
        <f t="shared" si="63"/>
        <v>0</v>
      </c>
      <c r="M282" t="b">
        <f t="shared" si="64"/>
        <v>0</v>
      </c>
      <c r="N282" t="b">
        <f t="shared" si="65"/>
        <v>0</v>
      </c>
      <c r="P282" t="b">
        <f t="shared" si="66"/>
        <v>0</v>
      </c>
      <c r="Q282" t="b">
        <f t="shared" si="67"/>
        <v>0</v>
      </c>
      <c r="R282" t="b">
        <f t="shared" si="68"/>
        <v>0</v>
      </c>
      <c r="S282" t="b">
        <f t="shared" si="69"/>
        <v>0</v>
      </c>
      <c r="T282" t="b">
        <f t="shared" si="70"/>
        <v>0</v>
      </c>
      <c r="U282" t="str">
        <f t="shared" si="73"/>
        <v/>
      </c>
    </row>
    <row r="283" spans="1:21" x14ac:dyDescent="0.25">
      <c r="A283" t="b">
        <f>RECODES!A283</f>
        <v>0</v>
      </c>
      <c r="B283" t="b">
        <f>IF(RECODES!A283&gt;0,RECODES!N283,FALSE)</f>
        <v>0</v>
      </c>
      <c r="C283" t="b">
        <f>IF(RECODES!A283&gt;0,RECODES!O283,FALSE)</f>
        <v>0</v>
      </c>
      <c r="D283" t="b">
        <f>IF(RECODES!A283&gt;0,RECODES!S283,FALSE)</f>
        <v>0</v>
      </c>
      <c r="E283" t="b">
        <f>IF(RECODES!B283&gt;0,RECODES!T283,FALSE)</f>
        <v>0</v>
      </c>
      <c r="G283">
        <f t="shared" si="71"/>
        <v>4</v>
      </c>
      <c r="H283" t="b">
        <f t="shared" si="60"/>
        <v>0</v>
      </c>
      <c r="I283" t="b">
        <f t="shared" si="61"/>
        <v>0</v>
      </c>
      <c r="J283" t="str">
        <f t="shared" si="72"/>
        <v/>
      </c>
      <c r="K283" t="b">
        <f t="shared" si="62"/>
        <v>0</v>
      </c>
      <c r="L283" t="b">
        <f t="shared" si="63"/>
        <v>0</v>
      </c>
      <c r="M283" t="b">
        <f t="shared" si="64"/>
        <v>0</v>
      </c>
      <c r="N283" t="b">
        <f t="shared" si="65"/>
        <v>0</v>
      </c>
      <c r="P283" t="b">
        <f t="shared" si="66"/>
        <v>0</v>
      </c>
      <c r="Q283" t="b">
        <f t="shared" si="67"/>
        <v>0</v>
      </c>
      <c r="R283" t="b">
        <f t="shared" si="68"/>
        <v>0</v>
      </c>
      <c r="S283" t="b">
        <f t="shared" si="69"/>
        <v>0</v>
      </c>
      <c r="T283" t="b">
        <f t="shared" si="70"/>
        <v>0</v>
      </c>
      <c r="U283" t="str">
        <f t="shared" si="73"/>
        <v/>
      </c>
    </row>
    <row r="284" spans="1:21" x14ac:dyDescent="0.25">
      <c r="A284" t="b">
        <f>RECODES!A284</f>
        <v>0</v>
      </c>
      <c r="B284" t="b">
        <f>IF(RECODES!A284&gt;0,RECODES!N284,FALSE)</f>
        <v>0</v>
      </c>
      <c r="C284" t="b">
        <f>IF(RECODES!A284&gt;0,RECODES!O284,FALSE)</f>
        <v>0</v>
      </c>
      <c r="D284" t="b">
        <f>IF(RECODES!A284&gt;0,RECODES!S284,FALSE)</f>
        <v>0</v>
      </c>
      <c r="E284" t="b">
        <f>IF(RECODES!B284&gt;0,RECODES!T284,FALSE)</f>
        <v>0</v>
      </c>
      <c r="G284">
        <f t="shared" si="71"/>
        <v>4</v>
      </c>
      <c r="H284" t="b">
        <f t="shared" si="60"/>
        <v>0</v>
      </c>
      <c r="I284" t="b">
        <f t="shared" si="61"/>
        <v>0</v>
      </c>
      <c r="J284" t="str">
        <f t="shared" si="72"/>
        <v/>
      </c>
      <c r="K284" t="b">
        <f t="shared" si="62"/>
        <v>0</v>
      </c>
      <c r="L284" t="b">
        <f t="shared" si="63"/>
        <v>0</v>
      </c>
      <c r="M284" t="b">
        <f t="shared" si="64"/>
        <v>0</v>
      </c>
      <c r="N284" t="b">
        <f t="shared" si="65"/>
        <v>0</v>
      </c>
      <c r="P284" t="b">
        <f t="shared" si="66"/>
        <v>0</v>
      </c>
      <c r="Q284" t="b">
        <f t="shared" si="67"/>
        <v>0</v>
      </c>
      <c r="R284" t="b">
        <f t="shared" si="68"/>
        <v>0</v>
      </c>
      <c r="S284" t="b">
        <f t="shared" si="69"/>
        <v>0</v>
      </c>
      <c r="T284" t="b">
        <f t="shared" si="70"/>
        <v>0</v>
      </c>
      <c r="U284" t="str">
        <f t="shared" si="73"/>
        <v/>
      </c>
    </row>
    <row r="285" spans="1:21" x14ac:dyDescent="0.25">
      <c r="A285" t="b">
        <f>RECODES!A285</f>
        <v>0</v>
      </c>
      <c r="B285" t="b">
        <f>IF(RECODES!A285&gt;0,RECODES!N285,FALSE)</f>
        <v>0</v>
      </c>
      <c r="C285" t="b">
        <f>IF(RECODES!A285&gt;0,RECODES!O285,FALSE)</f>
        <v>0</v>
      </c>
      <c r="D285" t="b">
        <f>IF(RECODES!A285&gt;0,RECODES!S285,FALSE)</f>
        <v>0</v>
      </c>
      <c r="E285" t="b">
        <f>IF(RECODES!B285&gt;0,RECODES!T285,FALSE)</f>
        <v>0</v>
      </c>
      <c r="G285">
        <f t="shared" si="71"/>
        <v>4</v>
      </c>
      <c r="H285" t="b">
        <f t="shared" si="60"/>
        <v>0</v>
      </c>
      <c r="I285" t="b">
        <f t="shared" si="61"/>
        <v>0</v>
      </c>
      <c r="J285" t="str">
        <f t="shared" si="72"/>
        <v/>
      </c>
      <c r="K285" t="b">
        <f t="shared" si="62"/>
        <v>0</v>
      </c>
      <c r="L285" t="b">
        <f t="shared" si="63"/>
        <v>0</v>
      </c>
      <c r="M285" t="b">
        <f t="shared" si="64"/>
        <v>0</v>
      </c>
      <c r="N285" t="b">
        <f t="shared" si="65"/>
        <v>0</v>
      </c>
      <c r="P285" t="b">
        <f t="shared" si="66"/>
        <v>0</v>
      </c>
      <c r="Q285" t="b">
        <f t="shared" si="67"/>
        <v>0</v>
      </c>
      <c r="R285" t="b">
        <f t="shared" si="68"/>
        <v>0</v>
      </c>
      <c r="S285" t="b">
        <f t="shared" si="69"/>
        <v>0</v>
      </c>
      <c r="T285" t="b">
        <f t="shared" si="70"/>
        <v>0</v>
      </c>
      <c r="U285" t="str">
        <f t="shared" si="73"/>
        <v/>
      </c>
    </row>
    <row r="286" spans="1:21" x14ac:dyDescent="0.25">
      <c r="A286" t="b">
        <f>RECODES!A286</f>
        <v>0</v>
      </c>
      <c r="B286" t="b">
        <f>IF(RECODES!A286&gt;0,RECODES!N286,FALSE)</f>
        <v>0</v>
      </c>
      <c r="C286" t="b">
        <f>IF(RECODES!A286&gt;0,RECODES!O286,FALSE)</f>
        <v>0</v>
      </c>
      <c r="D286" t="b">
        <f>IF(RECODES!A286&gt;0,RECODES!S286,FALSE)</f>
        <v>0</v>
      </c>
      <c r="E286" t="b">
        <f>IF(RECODES!B286&gt;0,RECODES!T286,FALSE)</f>
        <v>0</v>
      </c>
      <c r="G286">
        <f t="shared" si="71"/>
        <v>4</v>
      </c>
      <c r="H286" t="b">
        <f t="shared" si="60"/>
        <v>0</v>
      </c>
      <c r="I286" t="b">
        <f t="shared" si="61"/>
        <v>0</v>
      </c>
      <c r="J286" t="str">
        <f t="shared" si="72"/>
        <v/>
      </c>
      <c r="K286" t="b">
        <f t="shared" si="62"/>
        <v>0</v>
      </c>
      <c r="L286" t="b">
        <f t="shared" si="63"/>
        <v>0</v>
      </c>
      <c r="M286" t="b">
        <f t="shared" si="64"/>
        <v>0</v>
      </c>
      <c r="N286" t="b">
        <f t="shared" si="65"/>
        <v>0</v>
      </c>
      <c r="P286" t="b">
        <f t="shared" si="66"/>
        <v>0</v>
      </c>
      <c r="Q286" t="b">
        <f t="shared" si="67"/>
        <v>0</v>
      </c>
      <c r="R286" t="b">
        <f t="shared" si="68"/>
        <v>0</v>
      </c>
      <c r="S286" t="b">
        <f t="shared" si="69"/>
        <v>0</v>
      </c>
      <c r="T286" t="b">
        <f t="shared" si="70"/>
        <v>0</v>
      </c>
      <c r="U286" t="str">
        <f t="shared" si="73"/>
        <v/>
      </c>
    </row>
    <row r="287" spans="1:21" x14ac:dyDescent="0.25">
      <c r="A287" t="b">
        <f>RECODES!A287</f>
        <v>0</v>
      </c>
      <c r="B287" t="b">
        <f>IF(RECODES!A287&gt;0,RECODES!N287,FALSE)</f>
        <v>0</v>
      </c>
      <c r="C287" t="b">
        <f>IF(RECODES!A287&gt;0,RECODES!O287,FALSE)</f>
        <v>0</v>
      </c>
      <c r="D287" t="b">
        <f>IF(RECODES!A287&gt;0,RECODES!S287,FALSE)</f>
        <v>0</v>
      </c>
      <c r="E287" t="b">
        <f>IF(RECODES!B287&gt;0,RECODES!T287,FALSE)</f>
        <v>0</v>
      </c>
      <c r="G287">
        <f t="shared" si="71"/>
        <v>4</v>
      </c>
      <c r="H287" t="b">
        <f t="shared" si="60"/>
        <v>0</v>
      </c>
      <c r="I287" t="b">
        <f t="shared" si="61"/>
        <v>0</v>
      </c>
      <c r="J287" t="str">
        <f t="shared" si="72"/>
        <v/>
      </c>
      <c r="K287" t="b">
        <f t="shared" si="62"/>
        <v>0</v>
      </c>
      <c r="L287" t="b">
        <f t="shared" si="63"/>
        <v>0</v>
      </c>
      <c r="M287" t="b">
        <f t="shared" si="64"/>
        <v>0</v>
      </c>
      <c r="N287" t="b">
        <f t="shared" si="65"/>
        <v>0</v>
      </c>
      <c r="P287" t="b">
        <f t="shared" si="66"/>
        <v>0</v>
      </c>
      <c r="Q287" t="b">
        <f t="shared" si="67"/>
        <v>0</v>
      </c>
      <c r="R287" t="b">
        <f t="shared" si="68"/>
        <v>0</v>
      </c>
      <c r="S287" t="b">
        <f t="shared" si="69"/>
        <v>0</v>
      </c>
      <c r="T287" t="b">
        <f t="shared" si="70"/>
        <v>0</v>
      </c>
      <c r="U287" t="str">
        <f t="shared" si="73"/>
        <v/>
      </c>
    </row>
    <row r="288" spans="1:21" x14ac:dyDescent="0.25">
      <c r="A288" t="b">
        <f>RECODES!A288</f>
        <v>0</v>
      </c>
      <c r="B288" t="b">
        <f>IF(RECODES!A288&gt;0,RECODES!N288,FALSE)</f>
        <v>0</v>
      </c>
      <c r="C288" t="b">
        <f>IF(RECODES!A288&gt;0,RECODES!O288,FALSE)</f>
        <v>0</v>
      </c>
      <c r="D288" t="b">
        <f>IF(RECODES!A288&gt;0,RECODES!S288,FALSE)</f>
        <v>0</v>
      </c>
      <c r="E288" t="b">
        <f>IF(RECODES!B288&gt;0,RECODES!T288,FALSE)</f>
        <v>0</v>
      </c>
      <c r="G288">
        <f t="shared" si="71"/>
        <v>4</v>
      </c>
      <c r="H288" t="b">
        <f t="shared" si="60"/>
        <v>0</v>
      </c>
      <c r="I288" t="b">
        <f t="shared" si="61"/>
        <v>0</v>
      </c>
      <c r="J288" t="str">
        <f t="shared" si="72"/>
        <v/>
      </c>
      <c r="K288" t="b">
        <f t="shared" si="62"/>
        <v>0</v>
      </c>
      <c r="L288" t="b">
        <f t="shared" si="63"/>
        <v>0</v>
      </c>
      <c r="M288" t="b">
        <f t="shared" si="64"/>
        <v>0</v>
      </c>
      <c r="N288" t="b">
        <f t="shared" si="65"/>
        <v>0</v>
      </c>
      <c r="P288" t="b">
        <f t="shared" si="66"/>
        <v>0</v>
      </c>
      <c r="Q288" t="b">
        <f t="shared" si="67"/>
        <v>0</v>
      </c>
      <c r="R288" t="b">
        <f t="shared" si="68"/>
        <v>0</v>
      </c>
      <c r="S288" t="b">
        <f t="shared" si="69"/>
        <v>0</v>
      </c>
      <c r="T288" t="b">
        <f t="shared" si="70"/>
        <v>0</v>
      </c>
      <c r="U288" t="str">
        <f t="shared" si="73"/>
        <v/>
      </c>
    </row>
    <row r="289" spans="1:21" x14ac:dyDescent="0.25">
      <c r="A289" t="b">
        <f>RECODES!A289</f>
        <v>0</v>
      </c>
      <c r="B289" t="b">
        <f>IF(RECODES!A289&gt;0,RECODES!N289,FALSE)</f>
        <v>0</v>
      </c>
      <c r="C289" t="b">
        <f>IF(RECODES!A289&gt;0,RECODES!O289,FALSE)</f>
        <v>0</v>
      </c>
      <c r="D289" t="b">
        <f>IF(RECODES!A289&gt;0,RECODES!S289,FALSE)</f>
        <v>0</v>
      </c>
      <c r="E289" t="b">
        <f>IF(RECODES!B289&gt;0,RECODES!T289,FALSE)</f>
        <v>0</v>
      </c>
      <c r="G289">
        <f t="shared" si="71"/>
        <v>4</v>
      </c>
      <c r="H289" t="b">
        <f t="shared" si="60"/>
        <v>0</v>
      </c>
      <c r="I289" t="b">
        <f t="shared" si="61"/>
        <v>0</v>
      </c>
      <c r="J289" t="str">
        <f t="shared" si="72"/>
        <v/>
      </c>
      <c r="K289" t="b">
        <f t="shared" si="62"/>
        <v>0</v>
      </c>
      <c r="L289" t="b">
        <f t="shared" si="63"/>
        <v>0</v>
      </c>
      <c r="M289" t="b">
        <f t="shared" si="64"/>
        <v>0</v>
      </c>
      <c r="N289" t="b">
        <f t="shared" si="65"/>
        <v>0</v>
      </c>
      <c r="P289" t="b">
        <f t="shared" si="66"/>
        <v>0</v>
      </c>
      <c r="Q289" t="b">
        <f t="shared" si="67"/>
        <v>0</v>
      </c>
      <c r="R289" t="b">
        <f t="shared" si="68"/>
        <v>0</v>
      </c>
      <c r="S289" t="b">
        <f t="shared" si="69"/>
        <v>0</v>
      </c>
      <c r="T289" t="b">
        <f t="shared" si="70"/>
        <v>0</v>
      </c>
      <c r="U289" t="str">
        <f t="shared" si="73"/>
        <v/>
      </c>
    </row>
    <row r="290" spans="1:21" x14ac:dyDescent="0.25">
      <c r="A290" t="b">
        <f>RECODES!A290</f>
        <v>0</v>
      </c>
      <c r="B290" t="b">
        <f>IF(RECODES!A290&gt;0,RECODES!N290,FALSE)</f>
        <v>0</v>
      </c>
      <c r="C290" t="b">
        <f>IF(RECODES!A290&gt;0,RECODES!O290,FALSE)</f>
        <v>0</v>
      </c>
      <c r="D290" t="b">
        <f>IF(RECODES!A290&gt;0,RECODES!S290,FALSE)</f>
        <v>0</v>
      </c>
      <c r="E290" t="b">
        <f>IF(RECODES!B290&gt;0,RECODES!T290,FALSE)</f>
        <v>0</v>
      </c>
      <c r="G290">
        <f t="shared" si="71"/>
        <v>4</v>
      </c>
      <c r="H290" t="b">
        <f t="shared" si="60"/>
        <v>0</v>
      </c>
      <c r="I290" t="b">
        <f t="shared" si="61"/>
        <v>0</v>
      </c>
      <c r="J290" t="str">
        <f t="shared" si="72"/>
        <v/>
      </c>
      <c r="K290" t="b">
        <f t="shared" si="62"/>
        <v>0</v>
      </c>
      <c r="L290" t="b">
        <f t="shared" si="63"/>
        <v>0</v>
      </c>
      <c r="M290" t="b">
        <f t="shared" si="64"/>
        <v>0</v>
      </c>
      <c r="N290" t="b">
        <f t="shared" si="65"/>
        <v>0</v>
      </c>
      <c r="P290" t="b">
        <f t="shared" si="66"/>
        <v>0</v>
      </c>
      <c r="Q290" t="b">
        <f t="shared" si="67"/>
        <v>0</v>
      </c>
      <c r="R290" t="b">
        <f t="shared" si="68"/>
        <v>0</v>
      </c>
      <c r="S290" t="b">
        <f t="shared" si="69"/>
        <v>0</v>
      </c>
      <c r="T290" t="b">
        <f t="shared" si="70"/>
        <v>0</v>
      </c>
      <c r="U290" t="str">
        <f t="shared" si="73"/>
        <v/>
      </c>
    </row>
    <row r="291" spans="1:21" x14ac:dyDescent="0.25">
      <c r="A291" t="b">
        <f>RECODES!A291</f>
        <v>0</v>
      </c>
      <c r="B291" t="b">
        <f>IF(RECODES!A291&gt;0,RECODES!N291,FALSE)</f>
        <v>0</v>
      </c>
      <c r="C291" t="b">
        <f>IF(RECODES!A291&gt;0,RECODES!O291,FALSE)</f>
        <v>0</v>
      </c>
      <c r="D291" t="b">
        <f>IF(RECODES!A291&gt;0,RECODES!S291,FALSE)</f>
        <v>0</v>
      </c>
      <c r="E291" t="b">
        <f>IF(RECODES!B291&gt;0,RECODES!T291,FALSE)</f>
        <v>0</v>
      </c>
      <c r="G291">
        <f t="shared" si="71"/>
        <v>4</v>
      </c>
      <c r="H291" t="b">
        <f t="shared" si="60"/>
        <v>0</v>
      </c>
      <c r="I291" t="b">
        <f t="shared" si="61"/>
        <v>0</v>
      </c>
      <c r="J291" t="str">
        <f t="shared" si="72"/>
        <v/>
      </c>
      <c r="K291" t="b">
        <f t="shared" si="62"/>
        <v>0</v>
      </c>
      <c r="L291" t="b">
        <f t="shared" si="63"/>
        <v>0</v>
      </c>
      <c r="M291" t="b">
        <f t="shared" si="64"/>
        <v>0</v>
      </c>
      <c r="N291" t="b">
        <f t="shared" si="65"/>
        <v>0</v>
      </c>
      <c r="P291" t="b">
        <f t="shared" si="66"/>
        <v>0</v>
      </c>
      <c r="Q291" t="b">
        <f t="shared" si="67"/>
        <v>0</v>
      </c>
      <c r="R291" t="b">
        <f t="shared" si="68"/>
        <v>0</v>
      </c>
      <c r="S291" t="b">
        <f t="shared" si="69"/>
        <v>0</v>
      </c>
      <c r="T291" t="b">
        <f t="shared" si="70"/>
        <v>0</v>
      </c>
      <c r="U291" t="str">
        <f t="shared" si="73"/>
        <v/>
      </c>
    </row>
    <row r="292" spans="1:21" x14ac:dyDescent="0.25">
      <c r="A292" t="b">
        <f>RECODES!A292</f>
        <v>0</v>
      </c>
      <c r="B292" t="b">
        <f>IF(RECODES!A292&gt;0,RECODES!N292,FALSE)</f>
        <v>0</v>
      </c>
      <c r="C292" t="b">
        <f>IF(RECODES!A292&gt;0,RECODES!O292,FALSE)</f>
        <v>0</v>
      </c>
      <c r="D292" t="b">
        <f>IF(RECODES!A292&gt;0,RECODES!S292,FALSE)</f>
        <v>0</v>
      </c>
      <c r="E292" t="b">
        <f>IF(RECODES!B292&gt;0,RECODES!T292,FALSE)</f>
        <v>0</v>
      </c>
      <c r="G292">
        <f t="shared" si="71"/>
        <v>4</v>
      </c>
      <c r="H292" t="b">
        <f t="shared" si="60"/>
        <v>0</v>
      </c>
      <c r="I292" t="b">
        <f t="shared" si="61"/>
        <v>0</v>
      </c>
      <c r="J292" t="str">
        <f t="shared" si="72"/>
        <v/>
      </c>
      <c r="K292" t="b">
        <f t="shared" si="62"/>
        <v>0</v>
      </c>
      <c r="L292" t="b">
        <f t="shared" si="63"/>
        <v>0</v>
      </c>
      <c r="M292" t="b">
        <f t="shared" si="64"/>
        <v>0</v>
      </c>
      <c r="N292" t="b">
        <f t="shared" si="65"/>
        <v>0</v>
      </c>
      <c r="P292" t="b">
        <f t="shared" si="66"/>
        <v>0</v>
      </c>
      <c r="Q292" t="b">
        <f t="shared" si="67"/>
        <v>0</v>
      </c>
      <c r="R292" t="b">
        <f t="shared" si="68"/>
        <v>0</v>
      </c>
      <c r="S292" t="b">
        <f t="shared" si="69"/>
        <v>0</v>
      </c>
      <c r="T292" t="b">
        <f t="shared" si="70"/>
        <v>0</v>
      </c>
      <c r="U292" t="str">
        <f t="shared" si="73"/>
        <v/>
      </c>
    </row>
    <row r="293" spans="1:21" x14ac:dyDescent="0.25">
      <c r="A293" t="b">
        <f>RECODES!A293</f>
        <v>0</v>
      </c>
      <c r="B293" t="b">
        <f>IF(RECODES!A293&gt;0,RECODES!N293,FALSE)</f>
        <v>0</v>
      </c>
      <c r="C293" t="b">
        <f>IF(RECODES!A293&gt;0,RECODES!O293,FALSE)</f>
        <v>0</v>
      </c>
      <c r="D293" t="b">
        <f>IF(RECODES!A293&gt;0,RECODES!S293,FALSE)</f>
        <v>0</v>
      </c>
      <c r="E293" t="b">
        <f>IF(RECODES!B293&gt;0,RECODES!T293,FALSE)</f>
        <v>0</v>
      </c>
      <c r="G293">
        <f t="shared" si="71"/>
        <v>4</v>
      </c>
      <c r="H293" t="b">
        <f t="shared" si="60"/>
        <v>0</v>
      </c>
      <c r="I293" t="b">
        <f t="shared" si="61"/>
        <v>0</v>
      </c>
      <c r="J293" t="str">
        <f t="shared" si="72"/>
        <v/>
      </c>
      <c r="K293" t="b">
        <f t="shared" si="62"/>
        <v>0</v>
      </c>
      <c r="L293" t="b">
        <f t="shared" si="63"/>
        <v>0</v>
      </c>
      <c r="M293" t="b">
        <f t="shared" si="64"/>
        <v>0</v>
      </c>
      <c r="N293" t="b">
        <f t="shared" si="65"/>
        <v>0</v>
      </c>
      <c r="P293" t="b">
        <f t="shared" si="66"/>
        <v>0</v>
      </c>
      <c r="Q293" t="b">
        <f t="shared" si="67"/>
        <v>0</v>
      </c>
      <c r="R293" t="b">
        <f t="shared" si="68"/>
        <v>0</v>
      </c>
      <c r="S293" t="b">
        <f t="shared" si="69"/>
        <v>0</v>
      </c>
      <c r="T293" t="b">
        <f t="shared" si="70"/>
        <v>0</v>
      </c>
      <c r="U293" t="str">
        <f t="shared" si="73"/>
        <v/>
      </c>
    </row>
    <row r="294" spans="1:21" x14ac:dyDescent="0.25">
      <c r="A294" t="b">
        <f>RECODES!A294</f>
        <v>0</v>
      </c>
      <c r="B294" t="b">
        <f>IF(RECODES!A294&gt;0,RECODES!N294,FALSE)</f>
        <v>0</v>
      </c>
      <c r="C294" t="b">
        <f>IF(RECODES!A294&gt;0,RECODES!O294,FALSE)</f>
        <v>0</v>
      </c>
      <c r="D294" t="b">
        <f>IF(RECODES!A294&gt;0,RECODES!S294,FALSE)</f>
        <v>0</v>
      </c>
      <c r="E294" t="b">
        <f>IF(RECODES!B294&gt;0,RECODES!T294,FALSE)</f>
        <v>0</v>
      </c>
      <c r="G294">
        <f t="shared" si="71"/>
        <v>4</v>
      </c>
      <c r="H294" t="b">
        <f t="shared" si="60"/>
        <v>0</v>
      </c>
      <c r="I294" t="b">
        <f t="shared" si="61"/>
        <v>0</v>
      </c>
      <c r="J294" t="str">
        <f t="shared" si="72"/>
        <v/>
      </c>
      <c r="K294" t="b">
        <f t="shared" si="62"/>
        <v>0</v>
      </c>
      <c r="L294" t="b">
        <f t="shared" si="63"/>
        <v>0</v>
      </c>
      <c r="M294" t="b">
        <f t="shared" si="64"/>
        <v>0</v>
      </c>
      <c r="N294" t="b">
        <f t="shared" si="65"/>
        <v>0</v>
      </c>
      <c r="P294" t="b">
        <f t="shared" si="66"/>
        <v>0</v>
      </c>
      <c r="Q294" t="b">
        <f t="shared" si="67"/>
        <v>0</v>
      </c>
      <c r="R294" t="b">
        <f t="shared" si="68"/>
        <v>0</v>
      </c>
      <c r="S294" t="b">
        <f t="shared" si="69"/>
        <v>0</v>
      </c>
      <c r="T294" t="b">
        <f t="shared" si="70"/>
        <v>0</v>
      </c>
      <c r="U294" t="str">
        <f t="shared" si="73"/>
        <v/>
      </c>
    </row>
    <row r="295" spans="1:21" x14ac:dyDescent="0.25">
      <c r="A295" t="b">
        <f>RECODES!A295</f>
        <v>0</v>
      </c>
      <c r="B295" t="b">
        <f>IF(RECODES!A295&gt;0,RECODES!N295,FALSE)</f>
        <v>0</v>
      </c>
      <c r="C295" t="b">
        <f>IF(RECODES!A295&gt;0,RECODES!O295,FALSE)</f>
        <v>0</v>
      </c>
      <c r="D295" t="b">
        <f>IF(RECODES!A295&gt;0,RECODES!S295,FALSE)</f>
        <v>0</v>
      </c>
      <c r="E295" t="b">
        <f>IF(RECODES!B295&gt;0,RECODES!T295,FALSE)</f>
        <v>0</v>
      </c>
      <c r="G295">
        <f t="shared" si="71"/>
        <v>4</v>
      </c>
      <c r="H295" t="b">
        <f t="shared" si="60"/>
        <v>0</v>
      </c>
      <c r="I295" t="b">
        <f t="shared" si="61"/>
        <v>0</v>
      </c>
      <c r="J295" t="str">
        <f t="shared" si="72"/>
        <v/>
      </c>
      <c r="K295" t="b">
        <f t="shared" si="62"/>
        <v>0</v>
      </c>
      <c r="L295" t="b">
        <f t="shared" si="63"/>
        <v>0</v>
      </c>
      <c r="M295" t="b">
        <f t="shared" si="64"/>
        <v>0</v>
      </c>
      <c r="N295" t="b">
        <f t="shared" si="65"/>
        <v>0</v>
      </c>
      <c r="P295" t="b">
        <f t="shared" si="66"/>
        <v>0</v>
      </c>
      <c r="Q295" t="b">
        <f t="shared" si="67"/>
        <v>0</v>
      </c>
      <c r="R295" t="b">
        <f t="shared" si="68"/>
        <v>0</v>
      </c>
      <c r="S295" t="b">
        <f t="shared" si="69"/>
        <v>0</v>
      </c>
      <c r="T295" t="b">
        <f t="shared" si="70"/>
        <v>0</v>
      </c>
      <c r="U295" t="str">
        <f t="shared" si="73"/>
        <v/>
      </c>
    </row>
    <row r="296" spans="1:21" x14ac:dyDescent="0.25">
      <c r="A296" t="b">
        <f>RECODES!A296</f>
        <v>0</v>
      </c>
      <c r="B296" t="b">
        <f>IF(RECODES!A296&gt;0,RECODES!N296,FALSE)</f>
        <v>0</v>
      </c>
      <c r="C296" t="b">
        <f>IF(RECODES!A296&gt;0,RECODES!O296,FALSE)</f>
        <v>0</v>
      </c>
      <c r="D296" t="b">
        <f>IF(RECODES!A296&gt;0,RECODES!S296,FALSE)</f>
        <v>0</v>
      </c>
      <c r="E296" t="b">
        <f>IF(RECODES!B296&gt;0,RECODES!T296,FALSE)</f>
        <v>0</v>
      </c>
      <c r="G296">
        <f t="shared" si="71"/>
        <v>4</v>
      </c>
      <c r="H296" t="b">
        <f t="shared" si="60"/>
        <v>0</v>
      </c>
      <c r="I296" t="b">
        <f t="shared" si="61"/>
        <v>0</v>
      </c>
      <c r="J296" t="str">
        <f t="shared" si="72"/>
        <v/>
      </c>
      <c r="K296" t="b">
        <f t="shared" si="62"/>
        <v>0</v>
      </c>
      <c r="L296" t="b">
        <f t="shared" si="63"/>
        <v>0</v>
      </c>
      <c r="M296" t="b">
        <f t="shared" si="64"/>
        <v>0</v>
      </c>
      <c r="N296" t="b">
        <f t="shared" si="65"/>
        <v>0</v>
      </c>
      <c r="P296" t="b">
        <f t="shared" si="66"/>
        <v>0</v>
      </c>
      <c r="Q296" t="b">
        <f t="shared" si="67"/>
        <v>0</v>
      </c>
      <c r="R296" t="b">
        <f t="shared" si="68"/>
        <v>0</v>
      </c>
      <c r="S296" t="b">
        <f t="shared" si="69"/>
        <v>0</v>
      </c>
      <c r="T296" t="b">
        <f t="shared" si="70"/>
        <v>0</v>
      </c>
      <c r="U296" t="str">
        <f t="shared" si="73"/>
        <v/>
      </c>
    </row>
    <row r="297" spans="1:21" x14ac:dyDescent="0.25">
      <c r="A297" t="b">
        <f>RECODES!A297</f>
        <v>0</v>
      </c>
      <c r="B297" t="b">
        <f>IF(RECODES!A297&gt;0,RECODES!N297,FALSE)</f>
        <v>0</v>
      </c>
      <c r="C297" t="b">
        <f>IF(RECODES!A297&gt;0,RECODES!O297,FALSE)</f>
        <v>0</v>
      </c>
      <c r="D297" t="b">
        <f>IF(RECODES!A297&gt;0,RECODES!S297,FALSE)</f>
        <v>0</v>
      </c>
      <c r="E297" t="b">
        <f>IF(RECODES!B297&gt;0,RECODES!T297,FALSE)</f>
        <v>0</v>
      </c>
      <c r="G297">
        <f t="shared" si="71"/>
        <v>4</v>
      </c>
      <c r="H297" t="b">
        <f t="shared" si="60"/>
        <v>0</v>
      </c>
      <c r="I297" t="b">
        <f t="shared" si="61"/>
        <v>0</v>
      </c>
      <c r="J297" t="str">
        <f t="shared" si="72"/>
        <v/>
      </c>
      <c r="K297" t="b">
        <f t="shared" si="62"/>
        <v>0</v>
      </c>
      <c r="L297" t="b">
        <f t="shared" si="63"/>
        <v>0</v>
      </c>
      <c r="M297" t="b">
        <f t="shared" si="64"/>
        <v>0</v>
      </c>
      <c r="N297" t="b">
        <f t="shared" si="65"/>
        <v>0</v>
      </c>
      <c r="P297" t="b">
        <f t="shared" si="66"/>
        <v>0</v>
      </c>
      <c r="Q297" t="b">
        <f t="shared" si="67"/>
        <v>0</v>
      </c>
      <c r="R297" t="b">
        <f t="shared" si="68"/>
        <v>0</v>
      </c>
      <c r="S297" t="b">
        <f t="shared" si="69"/>
        <v>0</v>
      </c>
      <c r="T297" t="b">
        <f t="shared" si="70"/>
        <v>0</v>
      </c>
      <c r="U297" t="str">
        <f t="shared" si="73"/>
        <v/>
      </c>
    </row>
    <row r="298" spans="1:21" x14ac:dyDescent="0.25">
      <c r="A298" t="b">
        <f>RECODES!A298</f>
        <v>0</v>
      </c>
      <c r="B298" t="b">
        <f>IF(RECODES!A298&gt;0,RECODES!N298,FALSE)</f>
        <v>0</v>
      </c>
      <c r="C298" t="b">
        <f>IF(RECODES!A298&gt;0,RECODES!O298,FALSE)</f>
        <v>0</v>
      </c>
      <c r="D298" t="b">
        <f>IF(RECODES!A298&gt;0,RECODES!S298,FALSE)</f>
        <v>0</v>
      </c>
      <c r="E298" t="b">
        <f>IF(RECODES!B298&gt;0,RECODES!T298,FALSE)</f>
        <v>0</v>
      </c>
      <c r="G298">
        <f t="shared" si="71"/>
        <v>4</v>
      </c>
      <c r="H298" t="b">
        <f t="shared" si="60"/>
        <v>0</v>
      </c>
      <c r="I298" t="b">
        <f t="shared" si="61"/>
        <v>0</v>
      </c>
      <c r="J298" t="str">
        <f t="shared" si="72"/>
        <v/>
      </c>
      <c r="K298" t="b">
        <f t="shared" si="62"/>
        <v>0</v>
      </c>
      <c r="L298" t="b">
        <f t="shared" si="63"/>
        <v>0</v>
      </c>
      <c r="M298" t="b">
        <f t="shared" si="64"/>
        <v>0</v>
      </c>
      <c r="N298" t="b">
        <f t="shared" si="65"/>
        <v>0</v>
      </c>
      <c r="P298" t="b">
        <f t="shared" si="66"/>
        <v>0</v>
      </c>
      <c r="Q298" t="b">
        <f t="shared" si="67"/>
        <v>0</v>
      </c>
      <c r="R298" t="b">
        <f t="shared" si="68"/>
        <v>0</v>
      </c>
      <c r="S298" t="b">
        <f t="shared" si="69"/>
        <v>0</v>
      </c>
      <c r="T298" t="b">
        <f t="shared" si="70"/>
        <v>0</v>
      </c>
      <c r="U298" t="str">
        <f t="shared" si="73"/>
        <v/>
      </c>
    </row>
    <row r="299" spans="1:21" x14ac:dyDescent="0.25">
      <c r="A299" t="b">
        <f>RECODES!A299</f>
        <v>0</v>
      </c>
      <c r="B299" t="b">
        <f>IF(RECODES!A299&gt;0,RECODES!N299,FALSE)</f>
        <v>0</v>
      </c>
      <c r="C299" t="b">
        <f>IF(RECODES!A299&gt;0,RECODES!O299,FALSE)</f>
        <v>0</v>
      </c>
      <c r="D299" t="b">
        <f>IF(RECODES!A299&gt;0,RECODES!S299,FALSE)</f>
        <v>0</v>
      </c>
      <c r="E299" t="b">
        <f>IF(RECODES!B299&gt;0,RECODES!T299,FALSE)</f>
        <v>0</v>
      </c>
      <c r="G299">
        <f t="shared" si="71"/>
        <v>4</v>
      </c>
      <c r="H299" t="b">
        <f t="shared" si="60"/>
        <v>0</v>
      </c>
      <c r="I299" t="b">
        <f t="shared" si="61"/>
        <v>0</v>
      </c>
      <c r="J299" t="str">
        <f t="shared" si="72"/>
        <v/>
      </c>
      <c r="K299" t="b">
        <f t="shared" si="62"/>
        <v>0</v>
      </c>
      <c r="L299" t="b">
        <f t="shared" si="63"/>
        <v>0</v>
      </c>
      <c r="M299" t="b">
        <f t="shared" si="64"/>
        <v>0</v>
      </c>
      <c r="N299" t="b">
        <f t="shared" si="65"/>
        <v>0</v>
      </c>
      <c r="P299" t="b">
        <f t="shared" si="66"/>
        <v>0</v>
      </c>
      <c r="Q299" t="b">
        <f t="shared" si="67"/>
        <v>0</v>
      </c>
      <c r="R299" t="b">
        <f t="shared" si="68"/>
        <v>0</v>
      </c>
      <c r="S299" t="b">
        <f t="shared" si="69"/>
        <v>0</v>
      </c>
      <c r="T299" t="b">
        <f t="shared" si="70"/>
        <v>0</v>
      </c>
      <c r="U299" t="str">
        <f t="shared" si="73"/>
        <v/>
      </c>
    </row>
    <row r="300" spans="1:21" x14ac:dyDescent="0.25">
      <c r="A300" t="b">
        <f>RECODES!A300</f>
        <v>0</v>
      </c>
      <c r="B300" t="b">
        <f>IF(RECODES!A300&gt;0,RECODES!N300,FALSE)</f>
        <v>0</v>
      </c>
      <c r="C300" t="b">
        <f>IF(RECODES!A300&gt;0,RECODES!O300,FALSE)</f>
        <v>0</v>
      </c>
      <c r="D300" t="b">
        <f>IF(RECODES!A300&gt;0,RECODES!S300,FALSE)</f>
        <v>0</v>
      </c>
      <c r="E300" t="b">
        <f>IF(RECODES!B300&gt;0,RECODES!T300,FALSE)</f>
        <v>0</v>
      </c>
      <c r="G300">
        <f t="shared" si="71"/>
        <v>4</v>
      </c>
      <c r="H300" t="b">
        <f t="shared" si="60"/>
        <v>0</v>
      </c>
      <c r="I300" t="b">
        <f t="shared" si="61"/>
        <v>0</v>
      </c>
      <c r="J300" t="str">
        <f t="shared" si="72"/>
        <v/>
      </c>
      <c r="K300" t="b">
        <f t="shared" si="62"/>
        <v>0</v>
      </c>
      <c r="L300" t="b">
        <f t="shared" si="63"/>
        <v>0</v>
      </c>
      <c r="M300" t="b">
        <f t="shared" si="64"/>
        <v>0</v>
      </c>
      <c r="N300" t="b">
        <f t="shared" si="65"/>
        <v>0</v>
      </c>
      <c r="P300" t="b">
        <f t="shared" si="66"/>
        <v>0</v>
      </c>
      <c r="Q300" t="b">
        <f t="shared" si="67"/>
        <v>0</v>
      </c>
      <c r="R300" t="b">
        <f t="shared" si="68"/>
        <v>0</v>
      </c>
      <c r="S300" t="b">
        <f t="shared" si="69"/>
        <v>0</v>
      </c>
      <c r="T300" t="b">
        <f t="shared" si="70"/>
        <v>0</v>
      </c>
      <c r="U300" t="str">
        <f t="shared" si="73"/>
        <v/>
      </c>
    </row>
    <row r="301" spans="1:21" x14ac:dyDescent="0.25">
      <c r="A301" t="b">
        <f>RECODES!A301</f>
        <v>0</v>
      </c>
      <c r="B301" t="b">
        <f>IF(RECODES!A301&gt;0,RECODES!N301,FALSE)</f>
        <v>0</v>
      </c>
      <c r="C301" t="b">
        <f>IF(RECODES!A301&gt;0,RECODES!O301,FALSE)</f>
        <v>0</v>
      </c>
      <c r="D301" t="b">
        <f>IF(RECODES!A301&gt;0,RECODES!S301,FALSE)</f>
        <v>0</v>
      </c>
      <c r="E301" t="b">
        <f>IF(RECODES!B301&gt;0,RECODES!T301,FALSE)</f>
        <v>0</v>
      </c>
      <c r="G301">
        <f t="shared" si="71"/>
        <v>4</v>
      </c>
      <c r="H301" t="b">
        <f t="shared" si="60"/>
        <v>0</v>
      </c>
      <c r="I301" t="b">
        <f t="shared" si="61"/>
        <v>0</v>
      </c>
      <c r="J301" t="str">
        <f t="shared" si="72"/>
        <v/>
      </c>
      <c r="K301" t="b">
        <f t="shared" si="62"/>
        <v>0</v>
      </c>
      <c r="L301" t="b">
        <f t="shared" si="63"/>
        <v>0</v>
      </c>
      <c r="M301" t="b">
        <f t="shared" si="64"/>
        <v>0</v>
      </c>
      <c r="N301" t="b">
        <f t="shared" si="65"/>
        <v>0</v>
      </c>
      <c r="P301" t="b">
        <f t="shared" si="66"/>
        <v>0</v>
      </c>
      <c r="Q301" t="b">
        <f t="shared" si="67"/>
        <v>0</v>
      </c>
      <c r="R301" t="b">
        <f t="shared" si="68"/>
        <v>0</v>
      </c>
      <c r="S301" t="b">
        <f t="shared" si="69"/>
        <v>0</v>
      </c>
      <c r="T301" t="b">
        <f t="shared" si="70"/>
        <v>0</v>
      </c>
      <c r="U301" t="str">
        <f t="shared" si="73"/>
        <v/>
      </c>
    </row>
    <row r="302" spans="1:21" x14ac:dyDescent="0.25">
      <c r="A302" t="b">
        <f>RECODES!A302</f>
        <v>0</v>
      </c>
      <c r="B302" t="b">
        <f>IF(RECODES!A302&gt;0,RECODES!N302,FALSE)</f>
        <v>0</v>
      </c>
      <c r="C302" t="b">
        <f>IF(RECODES!A302&gt;0,RECODES!O302,FALSE)</f>
        <v>0</v>
      </c>
      <c r="D302" t="b">
        <f>IF(RECODES!A302&gt;0,RECODES!S302,FALSE)</f>
        <v>0</v>
      </c>
      <c r="E302" t="b">
        <f>IF(RECODES!B302&gt;0,RECODES!T302,FALSE)</f>
        <v>0</v>
      </c>
      <c r="G302">
        <f t="shared" si="71"/>
        <v>4</v>
      </c>
      <c r="H302" t="b">
        <f t="shared" si="60"/>
        <v>0</v>
      </c>
      <c r="I302" t="b">
        <f t="shared" si="61"/>
        <v>0</v>
      </c>
      <c r="J302" t="str">
        <f t="shared" si="72"/>
        <v/>
      </c>
      <c r="K302" t="b">
        <f t="shared" si="62"/>
        <v>0</v>
      </c>
      <c r="L302" t="b">
        <f t="shared" si="63"/>
        <v>0</v>
      </c>
      <c r="M302" t="b">
        <f t="shared" si="64"/>
        <v>0</v>
      </c>
      <c r="N302" t="b">
        <f t="shared" si="65"/>
        <v>0</v>
      </c>
      <c r="P302" t="b">
        <f t="shared" si="66"/>
        <v>0</v>
      </c>
      <c r="Q302" t="b">
        <f t="shared" si="67"/>
        <v>0</v>
      </c>
      <c r="R302" t="b">
        <f t="shared" si="68"/>
        <v>0</v>
      </c>
      <c r="S302" t="b">
        <f t="shared" si="69"/>
        <v>0</v>
      </c>
      <c r="T302" t="b">
        <f t="shared" si="70"/>
        <v>0</v>
      </c>
      <c r="U302" t="str">
        <f t="shared" si="73"/>
        <v/>
      </c>
    </row>
    <row r="303" spans="1:21" x14ac:dyDescent="0.25">
      <c r="A303" t="b">
        <f>RECODES!A303</f>
        <v>0</v>
      </c>
      <c r="B303" t="b">
        <f>IF(RECODES!A303&gt;0,RECODES!N303,FALSE)</f>
        <v>0</v>
      </c>
      <c r="C303" t="b">
        <f>IF(RECODES!A303&gt;0,RECODES!O303,FALSE)</f>
        <v>0</v>
      </c>
      <c r="D303" t="b">
        <f>IF(RECODES!A303&gt;0,RECODES!S303,FALSE)</f>
        <v>0</v>
      </c>
      <c r="E303" t="b">
        <f>IF(RECODES!B303&gt;0,RECODES!T303,FALSE)</f>
        <v>0</v>
      </c>
      <c r="G303">
        <f t="shared" si="71"/>
        <v>4</v>
      </c>
      <c r="H303" t="b">
        <f t="shared" si="60"/>
        <v>0</v>
      </c>
      <c r="I303" t="b">
        <f t="shared" si="61"/>
        <v>0</v>
      </c>
      <c r="J303" t="str">
        <f t="shared" si="72"/>
        <v/>
      </c>
      <c r="K303" t="b">
        <f t="shared" si="62"/>
        <v>0</v>
      </c>
      <c r="L303" t="b">
        <f t="shared" si="63"/>
        <v>0</v>
      </c>
      <c r="M303" t="b">
        <f t="shared" si="64"/>
        <v>0</v>
      </c>
      <c r="N303" t="b">
        <f t="shared" si="65"/>
        <v>0</v>
      </c>
      <c r="P303" t="b">
        <f t="shared" si="66"/>
        <v>0</v>
      </c>
      <c r="Q303" t="b">
        <f t="shared" si="67"/>
        <v>0</v>
      </c>
      <c r="R303" t="b">
        <f t="shared" si="68"/>
        <v>0</v>
      </c>
      <c r="S303" t="b">
        <f t="shared" si="69"/>
        <v>0</v>
      </c>
      <c r="T303" t="b">
        <f t="shared" si="70"/>
        <v>0</v>
      </c>
      <c r="U303" t="str">
        <f t="shared" si="73"/>
        <v/>
      </c>
    </row>
    <row r="304" spans="1:21" x14ac:dyDescent="0.25">
      <c r="A304" t="b">
        <f>RECODES!A304</f>
        <v>0</v>
      </c>
      <c r="B304" t="b">
        <f>IF(RECODES!A304&gt;0,RECODES!N304,FALSE)</f>
        <v>0</v>
      </c>
      <c r="C304" t="b">
        <f>IF(RECODES!A304&gt;0,RECODES!O304,FALSE)</f>
        <v>0</v>
      </c>
      <c r="D304" t="b">
        <f>IF(RECODES!A304&gt;0,RECODES!S304,FALSE)</f>
        <v>0</v>
      </c>
      <c r="E304" t="b">
        <f>IF(RECODES!B304&gt;0,RECODES!T304,FALSE)</f>
        <v>0</v>
      </c>
      <c r="G304">
        <f t="shared" si="71"/>
        <v>4</v>
      </c>
      <c r="H304" t="b">
        <f t="shared" si="60"/>
        <v>0</v>
      </c>
      <c r="I304" t="b">
        <f t="shared" si="61"/>
        <v>0</v>
      </c>
      <c r="J304" t="str">
        <f t="shared" si="72"/>
        <v/>
      </c>
      <c r="K304" t="b">
        <f t="shared" si="62"/>
        <v>0</v>
      </c>
      <c r="L304" t="b">
        <f t="shared" si="63"/>
        <v>0</v>
      </c>
      <c r="M304" t="b">
        <f t="shared" si="64"/>
        <v>0</v>
      </c>
      <c r="N304" t="b">
        <f t="shared" si="65"/>
        <v>0</v>
      </c>
      <c r="P304" t="b">
        <f t="shared" si="66"/>
        <v>0</v>
      </c>
      <c r="Q304" t="b">
        <f t="shared" si="67"/>
        <v>0</v>
      </c>
      <c r="R304" t="b">
        <f t="shared" si="68"/>
        <v>0</v>
      </c>
      <c r="S304" t="b">
        <f t="shared" si="69"/>
        <v>0</v>
      </c>
      <c r="T304" t="b">
        <f t="shared" si="70"/>
        <v>0</v>
      </c>
      <c r="U304" t="str">
        <f t="shared" si="73"/>
        <v/>
      </c>
    </row>
    <row r="305" spans="1:21" x14ac:dyDescent="0.25">
      <c r="A305" t="b">
        <f>RECODES!A305</f>
        <v>0</v>
      </c>
      <c r="B305" t="b">
        <f>IF(RECODES!A305&gt;0,RECODES!N305,FALSE)</f>
        <v>0</v>
      </c>
      <c r="C305" t="b">
        <f>IF(RECODES!A305&gt;0,RECODES!O305,FALSE)</f>
        <v>0</v>
      </c>
      <c r="D305" t="b">
        <f>IF(RECODES!A305&gt;0,RECODES!S305,FALSE)</f>
        <v>0</v>
      </c>
      <c r="E305" t="b">
        <f>IF(RECODES!B305&gt;0,RECODES!T305,FALSE)</f>
        <v>0</v>
      </c>
      <c r="G305">
        <f t="shared" si="71"/>
        <v>4</v>
      </c>
      <c r="H305" t="b">
        <f t="shared" si="60"/>
        <v>0</v>
      </c>
      <c r="I305" t="b">
        <f t="shared" si="61"/>
        <v>0</v>
      </c>
      <c r="J305" t="str">
        <f t="shared" si="72"/>
        <v/>
      </c>
      <c r="K305" t="b">
        <f t="shared" si="62"/>
        <v>0</v>
      </c>
      <c r="L305" t="b">
        <f t="shared" si="63"/>
        <v>0</v>
      </c>
      <c r="M305" t="b">
        <f t="shared" si="64"/>
        <v>0</v>
      </c>
      <c r="N305" t="b">
        <f t="shared" si="65"/>
        <v>0</v>
      </c>
      <c r="P305" t="b">
        <f t="shared" si="66"/>
        <v>0</v>
      </c>
      <c r="Q305" t="b">
        <f t="shared" si="67"/>
        <v>0</v>
      </c>
      <c r="R305" t="b">
        <f t="shared" si="68"/>
        <v>0</v>
      </c>
      <c r="S305" t="b">
        <f t="shared" si="69"/>
        <v>0</v>
      </c>
      <c r="T305" t="b">
        <f t="shared" si="70"/>
        <v>0</v>
      </c>
      <c r="U305" t="str">
        <f t="shared" si="73"/>
        <v/>
      </c>
    </row>
    <row r="306" spans="1:21" x14ac:dyDescent="0.25">
      <c r="A306" t="b">
        <f>RECODES!A306</f>
        <v>0</v>
      </c>
      <c r="B306" t="b">
        <f>IF(RECODES!A306&gt;0,RECODES!N306,FALSE)</f>
        <v>0</v>
      </c>
      <c r="C306" t="b">
        <f>IF(RECODES!A306&gt;0,RECODES!O306,FALSE)</f>
        <v>0</v>
      </c>
      <c r="D306" t="b">
        <f>IF(RECODES!A306&gt;0,RECODES!S306,FALSE)</f>
        <v>0</v>
      </c>
      <c r="E306" t="b">
        <f>IF(RECODES!B306&gt;0,RECODES!T306,FALSE)</f>
        <v>0</v>
      </c>
      <c r="G306">
        <f t="shared" si="71"/>
        <v>4</v>
      </c>
      <c r="H306" t="b">
        <f t="shared" si="60"/>
        <v>0</v>
      </c>
      <c r="I306" t="b">
        <f t="shared" si="61"/>
        <v>0</v>
      </c>
      <c r="J306" t="str">
        <f t="shared" si="72"/>
        <v/>
      </c>
      <c r="K306" t="b">
        <f t="shared" si="62"/>
        <v>0</v>
      </c>
      <c r="L306" t="b">
        <f t="shared" si="63"/>
        <v>0</v>
      </c>
      <c r="M306" t="b">
        <f t="shared" si="64"/>
        <v>0</v>
      </c>
      <c r="N306" t="b">
        <f t="shared" si="65"/>
        <v>0</v>
      </c>
      <c r="P306" t="b">
        <f t="shared" si="66"/>
        <v>0</v>
      </c>
      <c r="Q306" t="b">
        <f t="shared" si="67"/>
        <v>0</v>
      </c>
      <c r="R306" t="b">
        <f t="shared" si="68"/>
        <v>0</v>
      </c>
      <c r="S306" t="b">
        <f t="shared" si="69"/>
        <v>0</v>
      </c>
      <c r="T306" t="b">
        <f t="shared" si="70"/>
        <v>0</v>
      </c>
      <c r="U306" t="str">
        <f t="shared" si="73"/>
        <v/>
      </c>
    </row>
    <row r="307" spans="1:21" x14ac:dyDescent="0.25">
      <c r="A307" t="b">
        <f>RECODES!A307</f>
        <v>0</v>
      </c>
      <c r="B307" t="b">
        <f>IF(RECODES!A307&gt;0,RECODES!N307,FALSE)</f>
        <v>0</v>
      </c>
      <c r="C307" t="b">
        <f>IF(RECODES!A307&gt;0,RECODES!O307,FALSE)</f>
        <v>0</v>
      </c>
      <c r="D307" t="b">
        <f>IF(RECODES!A307&gt;0,RECODES!S307,FALSE)</f>
        <v>0</v>
      </c>
      <c r="E307" t="b">
        <f>IF(RECODES!B307&gt;0,RECODES!T307,FALSE)</f>
        <v>0</v>
      </c>
      <c r="G307">
        <f t="shared" si="71"/>
        <v>4</v>
      </c>
      <c r="H307" t="b">
        <f t="shared" si="60"/>
        <v>0</v>
      </c>
      <c r="I307" t="b">
        <f t="shared" si="61"/>
        <v>0</v>
      </c>
      <c r="J307" t="str">
        <f t="shared" si="72"/>
        <v/>
      </c>
      <c r="K307" t="b">
        <f t="shared" si="62"/>
        <v>0</v>
      </c>
      <c r="L307" t="b">
        <f t="shared" si="63"/>
        <v>0</v>
      </c>
      <c r="M307" t="b">
        <f t="shared" si="64"/>
        <v>0</v>
      </c>
      <c r="N307" t="b">
        <f t="shared" si="65"/>
        <v>0</v>
      </c>
      <c r="P307" t="b">
        <f t="shared" si="66"/>
        <v>0</v>
      </c>
      <c r="Q307" t="b">
        <f t="shared" si="67"/>
        <v>0</v>
      </c>
      <c r="R307" t="b">
        <f t="shared" si="68"/>
        <v>0</v>
      </c>
      <c r="S307" t="b">
        <f t="shared" si="69"/>
        <v>0</v>
      </c>
      <c r="T307" t="b">
        <f t="shared" si="70"/>
        <v>0</v>
      </c>
      <c r="U307" t="str">
        <f t="shared" si="73"/>
        <v/>
      </c>
    </row>
    <row r="308" spans="1:21" x14ac:dyDescent="0.25">
      <c r="A308" t="b">
        <f>RECODES!A308</f>
        <v>0</v>
      </c>
      <c r="B308" t="b">
        <f>IF(RECODES!A308&gt;0,RECODES!N308,FALSE)</f>
        <v>0</v>
      </c>
      <c r="C308" t="b">
        <f>IF(RECODES!A308&gt;0,RECODES!O308,FALSE)</f>
        <v>0</v>
      </c>
      <c r="D308" t="b">
        <f>IF(RECODES!A308&gt;0,RECODES!S308,FALSE)</f>
        <v>0</v>
      </c>
      <c r="E308" t="b">
        <f>IF(RECODES!B308&gt;0,RECODES!T308,FALSE)</f>
        <v>0</v>
      </c>
      <c r="G308">
        <f t="shared" si="71"/>
        <v>4</v>
      </c>
      <c r="H308" t="b">
        <f t="shared" si="60"/>
        <v>0</v>
      </c>
      <c r="I308" t="b">
        <f t="shared" si="61"/>
        <v>0</v>
      </c>
      <c r="J308" t="str">
        <f t="shared" si="72"/>
        <v/>
      </c>
      <c r="K308" t="b">
        <f t="shared" si="62"/>
        <v>0</v>
      </c>
      <c r="L308" t="b">
        <f t="shared" si="63"/>
        <v>0</v>
      </c>
      <c r="M308" t="b">
        <f t="shared" si="64"/>
        <v>0</v>
      </c>
      <c r="N308" t="b">
        <f t="shared" si="65"/>
        <v>0</v>
      </c>
      <c r="P308" t="b">
        <f t="shared" si="66"/>
        <v>0</v>
      </c>
      <c r="Q308" t="b">
        <f t="shared" si="67"/>
        <v>0</v>
      </c>
      <c r="R308" t="b">
        <f t="shared" si="68"/>
        <v>0</v>
      </c>
      <c r="S308" t="b">
        <f t="shared" si="69"/>
        <v>0</v>
      </c>
      <c r="T308" t="b">
        <f t="shared" si="70"/>
        <v>0</v>
      </c>
      <c r="U308" t="str">
        <f t="shared" si="73"/>
        <v/>
      </c>
    </row>
    <row r="309" spans="1:21" x14ac:dyDescent="0.25">
      <c r="A309" t="b">
        <f>RECODES!A309</f>
        <v>0</v>
      </c>
      <c r="B309" t="b">
        <f>IF(RECODES!A309&gt;0,RECODES!N309,FALSE)</f>
        <v>0</v>
      </c>
      <c r="C309" t="b">
        <f>IF(RECODES!A309&gt;0,RECODES!O309,FALSE)</f>
        <v>0</v>
      </c>
      <c r="D309" t="b">
        <f>IF(RECODES!A309&gt;0,RECODES!S309,FALSE)</f>
        <v>0</v>
      </c>
      <c r="E309" t="b">
        <f>IF(RECODES!B309&gt;0,RECODES!T309,FALSE)</f>
        <v>0</v>
      </c>
      <c r="G309">
        <f t="shared" si="71"/>
        <v>4</v>
      </c>
      <c r="H309" t="b">
        <f t="shared" si="60"/>
        <v>0</v>
      </c>
      <c r="I309" t="b">
        <f t="shared" si="61"/>
        <v>0</v>
      </c>
      <c r="J309" t="str">
        <f t="shared" si="72"/>
        <v/>
      </c>
      <c r="K309" t="b">
        <f t="shared" si="62"/>
        <v>0</v>
      </c>
      <c r="L309" t="b">
        <f t="shared" si="63"/>
        <v>0</v>
      </c>
      <c r="M309" t="b">
        <f t="shared" si="64"/>
        <v>0</v>
      </c>
      <c r="N309" t="b">
        <f t="shared" si="65"/>
        <v>0</v>
      </c>
      <c r="P309" t="b">
        <f t="shared" si="66"/>
        <v>0</v>
      </c>
      <c r="Q309" t="b">
        <f t="shared" si="67"/>
        <v>0</v>
      </c>
      <c r="R309" t="b">
        <f t="shared" si="68"/>
        <v>0</v>
      </c>
      <c r="S309" t="b">
        <f t="shared" si="69"/>
        <v>0</v>
      </c>
      <c r="T309" t="b">
        <f t="shared" si="70"/>
        <v>0</v>
      </c>
      <c r="U309" t="str">
        <f t="shared" si="73"/>
        <v/>
      </c>
    </row>
    <row r="310" spans="1:21" x14ac:dyDescent="0.25">
      <c r="A310" t="b">
        <f>RECODES!A310</f>
        <v>0</v>
      </c>
      <c r="B310" t="b">
        <f>IF(RECODES!A310&gt;0,RECODES!N310,FALSE)</f>
        <v>0</v>
      </c>
      <c r="C310" t="b">
        <f>IF(RECODES!A310&gt;0,RECODES!O310,FALSE)</f>
        <v>0</v>
      </c>
      <c r="D310" t="b">
        <f>IF(RECODES!A310&gt;0,RECODES!S310,FALSE)</f>
        <v>0</v>
      </c>
      <c r="E310" t="b">
        <f>IF(RECODES!B310&gt;0,RECODES!T310,FALSE)</f>
        <v>0</v>
      </c>
      <c r="G310">
        <f t="shared" si="71"/>
        <v>4</v>
      </c>
      <c r="H310" t="b">
        <f t="shared" si="60"/>
        <v>0</v>
      </c>
      <c r="I310" t="b">
        <f t="shared" si="61"/>
        <v>0</v>
      </c>
      <c r="J310" t="str">
        <f t="shared" si="72"/>
        <v/>
      </c>
      <c r="K310" t="b">
        <f t="shared" si="62"/>
        <v>0</v>
      </c>
      <c r="L310" t="b">
        <f t="shared" si="63"/>
        <v>0</v>
      </c>
      <c r="M310" t="b">
        <f t="shared" si="64"/>
        <v>0</v>
      </c>
      <c r="N310" t="b">
        <f t="shared" si="65"/>
        <v>0</v>
      </c>
      <c r="P310" t="b">
        <f t="shared" si="66"/>
        <v>0</v>
      </c>
      <c r="Q310" t="b">
        <f t="shared" si="67"/>
        <v>0</v>
      </c>
      <c r="R310" t="b">
        <f t="shared" si="68"/>
        <v>0</v>
      </c>
      <c r="S310" t="b">
        <f t="shared" si="69"/>
        <v>0</v>
      </c>
      <c r="T310" t="b">
        <f t="shared" si="70"/>
        <v>0</v>
      </c>
      <c r="U310" t="str">
        <f t="shared" si="73"/>
        <v/>
      </c>
    </row>
    <row r="311" spans="1:21" x14ac:dyDescent="0.25">
      <c r="A311" t="b">
        <f>RECODES!A311</f>
        <v>0</v>
      </c>
      <c r="B311" t="b">
        <f>IF(RECODES!A311&gt;0,RECODES!N311,FALSE)</f>
        <v>0</v>
      </c>
      <c r="C311" t="b">
        <f>IF(RECODES!A311&gt;0,RECODES!O311,FALSE)</f>
        <v>0</v>
      </c>
      <c r="D311" t="b">
        <f>IF(RECODES!A311&gt;0,RECODES!S311,FALSE)</f>
        <v>0</v>
      </c>
      <c r="E311" t="b">
        <f>IF(RECODES!B311&gt;0,RECODES!T311,FALSE)</f>
        <v>0</v>
      </c>
      <c r="G311">
        <f t="shared" si="71"/>
        <v>4</v>
      </c>
      <c r="H311" t="b">
        <f t="shared" si="60"/>
        <v>0</v>
      </c>
      <c r="I311" t="b">
        <f t="shared" si="61"/>
        <v>0</v>
      </c>
      <c r="J311" t="str">
        <f t="shared" si="72"/>
        <v/>
      </c>
      <c r="K311" t="b">
        <f t="shared" si="62"/>
        <v>0</v>
      </c>
      <c r="L311" t="b">
        <f t="shared" si="63"/>
        <v>0</v>
      </c>
      <c r="M311" t="b">
        <f t="shared" si="64"/>
        <v>0</v>
      </c>
      <c r="N311" t="b">
        <f t="shared" si="65"/>
        <v>0</v>
      </c>
      <c r="P311" t="b">
        <f t="shared" si="66"/>
        <v>0</v>
      </c>
      <c r="Q311" t="b">
        <f t="shared" si="67"/>
        <v>0</v>
      </c>
      <c r="R311" t="b">
        <f t="shared" si="68"/>
        <v>0</v>
      </c>
      <c r="S311" t="b">
        <f t="shared" si="69"/>
        <v>0</v>
      </c>
      <c r="T311" t="b">
        <f t="shared" si="70"/>
        <v>0</v>
      </c>
      <c r="U311" t="str">
        <f t="shared" si="73"/>
        <v/>
      </c>
    </row>
    <row r="312" spans="1:21" x14ac:dyDescent="0.25">
      <c r="A312" t="b">
        <f>RECODES!A312</f>
        <v>0</v>
      </c>
      <c r="B312" t="b">
        <f>IF(RECODES!A312&gt;0,RECODES!N312,FALSE)</f>
        <v>0</v>
      </c>
      <c r="C312" t="b">
        <f>IF(RECODES!A312&gt;0,RECODES!O312,FALSE)</f>
        <v>0</v>
      </c>
      <c r="D312" t="b">
        <f>IF(RECODES!A312&gt;0,RECODES!S312,FALSE)</f>
        <v>0</v>
      </c>
      <c r="E312" t="b">
        <f>IF(RECODES!B312&gt;0,RECODES!T312,FALSE)</f>
        <v>0</v>
      </c>
      <c r="G312">
        <f t="shared" si="71"/>
        <v>4</v>
      </c>
      <c r="H312" t="b">
        <f t="shared" si="60"/>
        <v>0</v>
      </c>
      <c r="I312" t="b">
        <f t="shared" si="61"/>
        <v>0</v>
      </c>
      <c r="J312" t="str">
        <f t="shared" si="72"/>
        <v/>
      </c>
      <c r="K312" t="b">
        <f t="shared" si="62"/>
        <v>0</v>
      </c>
      <c r="L312" t="b">
        <f t="shared" si="63"/>
        <v>0</v>
      </c>
      <c r="M312" t="b">
        <f t="shared" si="64"/>
        <v>0</v>
      </c>
      <c r="N312" t="b">
        <f t="shared" si="65"/>
        <v>0</v>
      </c>
      <c r="P312" t="b">
        <f t="shared" si="66"/>
        <v>0</v>
      </c>
      <c r="Q312" t="b">
        <f t="shared" si="67"/>
        <v>0</v>
      </c>
      <c r="R312" t="b">
        <f t="shared" si="68"/>
        <v>0</v>
      </c>
      <c r="S312" t="b">
        <f t="shared" si="69"/>
        <v>0</v>
      </c>
      <c r="T312" t="b">
        <f t="shared" si="70"/>
        <v>0</v>
      </c>
      <c r="U312" t="str">
        <f t="shared" si="73"/>
        <v/>
      </c>
    </row>
    <row r="313" spans="1:21" x14ac:dyDescent="0.25">
      <c r="A313" t="b">
        <f>RECODES!A313</f>
        <v>0</v>
      </c>
      <c r="B313" t="b">
        <f>IF(RECODES!A313&gt;0,RECODES!N313,FALSE)</f>
        <v>0</v>
      </c>
      <c r="C313" t="b">
        <f>IF(RECODES!A313&gt;0,RECODES!O313,FALSE)</f>
        <v>0</v>
      </c>
      <c r="D313" t="b">
        <f>IF(RECODES!A313&gt;0,RECODES!S313,FALSE)</f>
        <v>0</v>
      </c>
      <c r="E313" t="b">
        <f>IF(RECODES!B313&gt;0,RECODES!T313,FALSE)</f>
        <v>0</v>
      </c>
      <c r="G313">
        <f t="shared" si="71"/>
        <v>4</v>
      </c>
      <c r="H313" t="b">
        <f t="shared" si="60"/>
        <v>0</v>
      </c>
      <c r="I313" t="b">
        <f t="shared" si="61"/>
        <v>0</v>
      </c>
      <c r="J313" t="str">
        <f t="shared" si="72"/>
        <v/>
      </c>
      <c r="K313" t="b">
        <f t="shared" si="62"/>
        <v>0</v>
      </c>
      <c r="L313" t="b">
        <f t="shared" si="63"/>
        <v>0</v>
      </c>
      <c r="M313" t="b">
        <f t="shared" si="64"/>
        <v>0</v>
      </c>
      <c r="N313" t="b">
        <f t="shared" si="65"/>
        <v>0</v>
      </c>
      <c r="P313" t="b">
        <f t="shared" si="66"/>
        <v>0</v>
      </c>
      <c r="Q313" t="b">
        <f t="shared" si="67"/>
        <v>0</v>
      </c>
      <c r="R313" t="b">
        <f t="shared" si="68"/>
        <v>0</v>
      </c>
      <c r="S313" t="b">
        <f t="shared" si="69"/>
        <v>0</v>
      </c>
      <c r="T313" t="b">
        <f t="shared" si="70"/>
        <v>0</v>
      </c>
      <c r="U313" t="str">
        <f t="shared" si="73"/>
        <v/>
      </c>
    </row>
    <row r="314" spans="1:21" x14ac:dyDescent="0.25">
      <c r="A314" t="b">
        <f>RECODES!A314</f>
        <v>0</v>
      </c>
      <c r="B314" t="b">
        <f>IF(RECODES!A314&gt;0,RECODES!N314,FALSE)</f>
        <v>0</v>
      </c>
      <c r="C314" t="b">
        <f>IF(RECODES!A314&gt;0,RECODES!O314,FALSE)</f>
        <v>0</v>
      </c>
      <c r="D314" t="b">
        <f>IF(RECODES!A314&gt;0,RECODES!S314,FALSE)</f>
        <v>0</v>
      </c>
      <c r="E314" t="b">
        <f>IF(RECODES!B314&gt;0,RECODES!T314,FALSE)</f>
        <v>0</v>
      </c>
      <c r="G314">
        <f t="shared" si="71"/>
        <v>4</v>
      </c>
      <c r="H314" t="b">
        <f t="shared" si="60"/>
        <v>0</v>
      </c>
      <c r="I314" t="b">
        <f t="shared" si="61"/>
        <v>0</v>
      </c>
      <c r="J314" t="str">
        <f t="shared" si="72"/>
        <v/>
      </c>
      <c r="K314" t="b">
        <f t="shared" si="62"/>
        <v>0</v>
      </c>
      <c r="L314" t="b">
        <f t="shared" si="63"/>
        <v>0</v>
      </c>
      <c r="M314" t="b">
        <f t="shared" si="64"/>
        <v>0</v>
      </c>
      <c r="N314" t="b">
        <f t="shared" si="65"/>
        <v>0</v>
      </c>
      <c r="P314" t="b">
        <f t="shared" si="66"/>
        <v>0</v>
      </c>
      <c r="Q314" t="b">
        <f t="shared" si="67"/>
        <v>0</v>
      </c>
      <c r="R314" t="b">
        <f t="shared" si="68"/>
        <v>0</v>
      </c>
      <c r="S314" t="b">
        <f t="shared" si="69"/>
        <v>0</v>
      </c>
      <c r="T314" t="b">
        <f t="shared" si="70"/>
        <v>0</v>
      </c>
      <c r="U314" t="str">
        <f t="shared" si="73"/>
        <v/>
      </c>
    </row>
    <row r="315" spans="1:21" x14ac:dyDescent="0.25">
      <c r="A315" t="b">
        <f>RECODES!A315</f>
        <v>0</v>
      </c>
      <c r="B315" t="b">
        <f>IF(RECODES!A315&gt;0,RECODES!N315,FALSE)</f>
        <v>0</v>
      </c>
      <c r="C315" t="b">
        <f>IF(RECODES!A315&gt;0,RECODES!O315,FALSE)</f>
        <v>0</v>
      </c>
      <c r="D315" t="b">
        <f>IF(RECODES!A315&gt;0,RECODES!S315,FALSE)</f>
        <v>0</v>
      </c>
      <c r="E315" t="b">
        <f>IF(RECODES!B315&gt;0,RECODES!T315,FALSE)</f>
        <v>0</v>
      </c>
      <c r="G315">
        <f t="shared" si="71"/>
        <v>4</v>
      </c>
      <c r="H315" t="b">
        <f t="shared" si="60"/>
        <v>0</v>
      </c>
      <c r="I315" t="b">
        <f t="shared" si="61"/>
        <v>0</v>
      </c>
      <c r="J315" t="str">
        <f t="shared" si="72"/>
        <v/>
      </c>
      <c r="K315" t="b">
        <f t="shared" si="62"/>
        <v>0</v>
      </c>
      <c r="L315" t="b">
        <f t="shared" si="63"/>
        <v>0</v>
      </c>
      <c r="M315" t="b">
        <f t="shared" si="64"/>
        <v>0</v>
      </c>
      <c r="N315" t="b">
        <f t="shared" si="65"/>
        <v>0</v>
      </c>
      <c r="P315" t="b">
        <f t="shared" si="66"/>
        <v>0</v>
      </c>
      <c r="Q315" t="b">
        <f t="shared" si="67"/>
        <v>0</v>
      </c>
      <c r="R315" t="b">
        <f t="shared" si="68"/>
        <v>0</v>
      </c>
      <c r="S315" t="b">
        <f t="shared" si="69"/>
        <v>0</v>
      </c>
      <c r="T315" t="b">
        <f t="shared" si="70"/>
        <v>0</v>
      </c>
      <c r="U315" t="str">
        <f t="shared" si="73"/>
        <v/>
      </c>
    </row>
    <row r="316" spans="1:21" x14ac:dyDescent="0.25">
      <c r="A316" t="b">
        <f>RECODES!A316</f>
        <v>0</v>
      </c>
      <c r="B316" t="b">
        <f>IF(RECODES!A316&gt;0,RECODES!N316,FALSE)</f>
        <v>0</v>
      </c>
      <c r="C316" t="b">
        <f>IF(RECODES!A316&gt;0,RECODES!O316,FALSE)</f>
        <v>0</v>
      </c>
      <c r="D316" t="b">
        <f>IF(RECODES!A316&gt;0,RECODES!S316,FALSE)</f>
        <v>0</v>
      </c>
      <c r="E316" t="b">
        <f>IF(RECODES!B316&gt;0,RECODES!T316,FALSE)</f>
        <v>0</v>
      </c>
      <c r="G316">
        <f t="shared" si="71"/>
        <v>4</v>
      </c>
      <c r="H316" t="b">
        <f t="shared" si="60"/>
        <v>0</v>
      </c>
      <c r="I316" t="b">
        <f t="shared" si="61"/>
        <v>0</v>
      </c>
      <c r="J316" t="str">
        <f t="shared" si="72"/>
        <v/>
      </c>
      <c r="K316" t="b">
        <f t="shared" si="62"/>
        <v>0</v>
      </c>
      <c r="L316" t="b">
        <f t="shared" si="63"/>
        <v>0</v>
      </c>
      <c r="M316" t="b">
        <f t="shared" si="64"/>
        <v>0</v>
      </c>
      <c r="N316" t="b">
        <f t="shared" si="65"/>
        <v>0</v>
      </c>
      <c r="P316" t="b">
        <f t="shared" si="66"/>
        <v>0</v>
      </c>
      <c r="Q316" t="b">
        <f t="shared" si="67"/>
        <v>0</v>
      </c>
      <c r="R316" t="b">
        <f t="shared" si="68"/>
        <v>0</v>
      </c>
      <c r="S316" t="b">
        <f t="shared" si="69"/>
        <v>0</v>
      </c>
      <c r="T316" t="b">
        <f t="shared" si="70"/>
        <v>0</v>
      </c>
      <c r="U316" t="str">
        <f t="shared" si="73"/>
        <v/>
      </c>
    </row>
    <row r="317" spans="1:21" x14ac:dyDescent="0.25">
      <c r="A317" t="b">
        <f>RECODES!A317</f>
        <v>0</v>
      </c>
      <c r="B317" t="b">
        <f>IF(RECODES!A317&gt;0,RECODES!N317,FALSE)</f>
        <v>0</v>
      </c>
      <c r="C317" t="b">
        <f>IF(RECODES!A317&gt;0,RECODES!O317,FALSE)</f>
        <v>0</v>
      </c>
      <c r="D317" t="b">
        <f>IF(RECODES!A317&gt;0,RECODES!S317,FALSE)</f>
        <v>0</v>
      </c>
      <c r="E317" t="b">
        <f>IF(RECODES!B317&gt;0,RECODES!T317,FALSE)</f>
        <v>0</v>
      </c>
      <c r="G317">
        <f t="shared" si="71"/>
        <v>4</v>
      </c>
      <c r="H317" t="b">
        <f t="shared" si="60"/>
        <v>0</v>
      </c>
      <c r="I317" t="b">
        <f t="shared" si="61"/>
        <v>0</v>
      </c>
      <c r="J317" t="str">
        <f t="shared" si="72"/>
        <v/>
      </c>
      <c r="K317" t="b">
        <f t="shared" si="62"/>
        <v>0</v>
      </c>
      <c r="L317" t="b">
        <f t="shared" si="63"/>
        <v>0</v>
      </c>
      <c r="M317" t="b">
        <f t="shared" si="64"/>
        <v>0</v>
      </c>
      <c r="N317" t="b">
        <f t="shared" si="65"/>
        <v>0</v>
      </c>
      <c r="P317" t="b">
        <f t="shared" si="66"/>
        <v>0</v>
      </c>
      <c r="Q317" t="b">
        <f t="shared" si="67"/>
        <v>0</v>
      </c>
      <c r="R317" t="b">
        <f t="shared" si="68"/>
        <v>0</v>
      </c>
      <c r="S317" t="b">
        <f t="shared" si="69"/>
        <v>0</v>
      </c>
      <c r="T317" t="b">
        <f t="shared" si="70"/>
        <v>0</v>
      </c>
      <c r="U317" t="str">
        <f t="shared" si="73"/>
        <v/>
      </c>
    </row>
    <row r="318" spans="1:21" x14ac:dyDescent="0.25">
      <c r="A318" t="b">
        <f>RECODES!A318</f>
        <v>0</v>
      </c>
      <c r="B318" t="b">
        <f>IF(RECODES!A318&gt;0,RECODES!N318,FALSE)</f>
        <v>0</v>
      </c>
      <c r="C318" t="b">
        <f>IF(RECODES!A318&gt;0,RECODES!O318,FALSE)</f>
        <v>0</v>
      </c>
      <c r="D318" t="b">
        <f>IF(RECODES!A318&gt;0,RECODES!S318,FALSE)</f>
        <v>0</v>
      </c>
      <c r="E318" t="b">
        <f>IF(RECODES!B318&gt;0,RECODES!T318,FALSE)</f>
        <v>0</v>
      </c>
      <c r="G318">
        <f t="shared" si="71"/>
        <v>4</v>
      </c>
      <c r="H318" t="b">
        <f t="shared" si="60"/>
        <v>0</v>
      </c>
      <c r="I318" t="b">
        <f t="shared" si="61"/>
        <v>0</v>
      </c>
      <c r="J318" t="str">
        <f t="shared" si="72"/>
        <v/>
      </c>
      <c r="K318" t="b">
        <f t="shared" si="62"/>
        <v>0</v>
      </c>
      <c r="L318" t="b">
        <f t="shared" si="63"/>
        <v>0</v>
      </c>
      <c r="M318" t="b">
        <f t="shared" si="64"/>
        <v>0</v>
      </c>
      <c r="N318" t="b">
        <f t="shared" si="65"/>
        <v>0</v>
      </c>
      <c r="P318" t="b">
        <f t="shared" si="66"/>
        <v>0</v>
      </c>
      <c r="Q318" t="b">
        <f t="shared" si="67"/>
        <v>0</v>
      </c>
      <c r="R318" t="b">
        <f t="shared" si="68"/>
        <v>0</v>
      </c>
      <c r="S318" t="b">
        <f t="shared" si="69"/>
        <v>0</v>
      </c>
      <c r="T318" t="b">
        <f t="shared" si="70"/>
        <v>0</v>
      </c>
      <c r="U318" t="str">
        <f t="shared" si="73"/>
        <v/>
      </c>
    </row>
    <row r="319" spans="1:21" x14ac:dyDescent="0.25">
      <c r="A319" t="b">
        <f>RECODES!A319</f>
        <v>0</v>
      </c>
      <c r="B319" t="b">
        <f>IF(RECODES!A319&gt;0,RECODES!N319,FALSE)</f>
        <v>0</v>
      </c>
      <c r="C319" t="b">
        <f>IF(RECODES!A319&gt;0,RECODES!O319,FALSE)</f>
        <v>0</v>
      </c>
      <c r="D319" t="b">
        <f>IF(RECODES!A319&gt;0,RECODES!S319,FALSE)</f>
        <v>0</v>
      </c>
      <c r="E319" t="b">
        <f>IF(RECODES!B319&gt;0,RECODES!T319,FALSE)</f>
        <v>0</v>
      </c>
      <c r="G319">
        <f t="shared" si="71"/>
        <v>4</v>
      </c>
      <c r="H319" t="b">
        <f t="shared" si="60"/>
        <v>0</v>
      </c>
      <c r="I319" t="b">
        <f t="shared" si="61"/>
        <v>0</v>
      </c>
      <c r="J319" t="str">
        <f t="shared" si="72"/>
        <v/>
      </c>
      <c r="K319" t="b">
        <f t="shared" si="62"/>
        <v>0</v>
      </c>
      <c r="L319" t="b">
        <f t="shared" si="63"/>
        <v>0</v>
      </c>
      <c r="M319" t="b">
        <f t="shared" si="64"/>
        <v>0</v>
      </c>
      <c r="N319" t="b">
        <f t="shared" si="65"/>
        <v>0</v>
      </c>
      <c r="P319" t="b">
        <f t="shared" si="66"/>
        <v>0</v>
      </c>
      <c r="Q319" t="b">
        <f t="shared" si="67"/>
        <v>0</v>
      </c>
      <c r="R319" t="b">
        <f t="shared" si="68"/>
        <v>0</v>
      </c>
      <c r="S319" t="b">
        <f t="shared" si="69"/>
        <v>0</v>
      </c>
      <c r="T319" t="b">
        <f t="shared" si="70"/>
        <v>0</v>
      </c>
      <c r="U319" t="str">
        <f t="shared" si="73"/>
        <v/>
      </c>
    </row>
    <row r="320" spans="1:21" x14ac:dyDescent="0.25">
      <c r="A320" t="b">
        <f>RECODES!A320</f>
        <v>0</v>
      </c>
      <c r="B320" t="b">
        <f>IF(RECODES!A320&gt;0,RECODES!N320,FALSE)</f>
        <v>0</v>
      </c>
      <c r="C320" t="b">
        <f>IF(RECODES!A320&gt;0,RECODES!O320,FALSE)</f>
        <v>0</v>
      </c>
      <c r="D320" t="b">
        <f>IF(RECODES!A320&gt;0,RECODES!S320,FALSE)</f>
        <v>0</v>
      </c>
      <c r="E320" t="b">
        <f>IF(RECODES!B320&gt;0,RECODES!T320,FALSE)</f>
        <v>0</v>
      </c>
      <c r="G320">
        <f t="shared" si="71"/>
        <v>4</v>
      </c>
      <c r="H320" t="b">
        <f t="shared" si="60"/>
        <v>0</v>
      </c>
      <c r="I320" t="b">
        <f t="shared" si="61"/>
        <v>0</v>
      </c>
      <c r="J320" t="str">
        <f t="shared" si="72"/>
        <v/>
      </c>
      <c r="K320" t="b">
        <f t="shared" si="62"/>
        <v>0</v>
      </c>
      <c r="L320" t="b">
        <f t="shared" si="63"/>
        <v>0</v>
      </c>
      <c r="M320" t="b">
        <f t="shared" si="64"/>
        <v>0</v>
      </c>
      <c r="N320" t="b">
        <f t="shared" si="65"/>
        <v>0</v>
      </c>
      <c r="P320" t="b">
        <f t="shared" si="66"/>
        <v>0</v>
      </c>
      <c r="Q320" t="b">
        <f t="shared" si="67"/>
        <v>0</v>
      </c>
      <c r="R320" t="b">
        <f t="shared" si="68"/>
        <v>0</v>
      </c>
      <c r="S320" t="b">
        <f t="shared" si="69"/>
        <v>0</v>
      </c>
      <c r="T320" t="b">
        <f t="shared" si="70"/>
        <v>0</v>
      </c>
      <c r="U320" t="str">
        <f t="shared" si="73"/>
        <v/>
      </c>
    </row>
    <row r="321" spans="1:21" x14ac:dyDescent="0.25">
      <c r="A321" t="b">
        <f>RECODES!A321</f>
        <v>0</v>
      </c>
      <c r="B321" t="b">
        <f>IF(RECODES!A321&gt;0,RECODES!N321,FALSE)</f>
        <v>0</v>
      </c>
      <c r="C321" t="b">
        <f>IF(RECODES!A321&gt;0,RECODES!O321,FALSE)</f>
        <v>0</v>
      </c>
      <c r="D321" t="b">
        <f>IF(RECODES!A321&gt;0,RECODES!S321,FALSE)</f>
        <v>0</v>
      </c>
      <c r="E321" t="b">
        <f>IF(RECODES!B321&gt;0,RECODES!T321,FALSE)</f>
        <v>0</v>
      </c>
      <c r="G321">
        <f t="shared" si="71"/>
        <v>4</v>
      </c>
      <c r="H321" t="b">
        <f t="shared" si="60"/>
        <v>0</v>
      </c>
      <c r="I321" t="b">
        <f t="shared" si="61"/>
        <v>0</v>
      </c>
      <c r="J321" t="str">
        <f t="shared" si="72"/>
        <v/>
      </c>
      <c r="K321" t="b">
        <f t="shared" si="62"/>
        <v>0</v>
      </c>
      <c r="L321" t="b">
        <f t="shared" si="63"/>
        <v>0</v>
      </c>
      <c r="M321" t="b">
        <f t="shared" si="64"/>
        <v>0</v>
      </c>
      <c r="N321" t="b">
        <f t="shared" si="65"/>
        <v>0</v>
      </c>
      <c r="P321" t="b">
        <f t="shared" si="66"/>
        <v>0</v>
      </c>
      <c r="Q321" t="b">
        <f t="shared" si="67"/>
        <v>0</v>
      </c>
      <c r="R321" t="b">
        <f t="shared" si="68"/>
        <v>0</v>
      </c>
      <c r="S321" t="b">
        <f t="shared" si="69"/>
        <v>0</v>
      </c>
      <c r="T321" t="b">
        <f t="shared" si="70"/>
        <v>0</v>
      </c>
      <c r="U321" t="str">
        <f t="shared" si="73"/>
        <v/>
      </c>
    </row>
    <row r="322" spans="1:21" x14ac:dyDescent="0.25">
      <c r="A322" t="b">
        <f>RECODES!A322</f>
        <v>0</v>
      </c>
      <c r="B322" t="b">
        <f>IF(RECODES!A322&gt;0,RECODES!N322,FALSE)</f>
        <v>0</v>
      </c>
      <c r="C322" t="b">
        <f>IF(RECODES!A322&gt;0,RECODES!O322,FALSE)</f>
        <v>0</v>
      </c>
      <c r="D322" t="b">
        <f>IF(RECODES!A322&gt;0,RECODES!S322,FALSE)</f>
        <v>0</v>
      </c>
      <c r="E322" t="b">
        <f>IF(RECODES!B322&gt;0,RECODES!T322,FALSE)</f>
        <v>0</v>
      </c>
      <c r="G322">
        <f t="shared" si="71"/>
        <v>4</v>
      </c>
      <c r="H322" t="b">
        <f t="shared" si="60"/>
        <v>0</v>
      </c>
      <c r="I322" t="b">
        <f t="shared" si="61"/>
        <v>0</v>
      </c>
      <c r="J322" t="str">
        <f t="shared" si="72"/>
        <v/>
      </c>
      <c r="K322" t="b">
        <f t="shared" si="62"/>
        <v>0</v>
      </c>
      <c r="L322" t="b">
        <f t="shared" si="63"/>
        <v>0</v>
      </c>
      <c r="M322" t="b">
        <f t="shared" si="64"/>
        <v>0</v>
      </c>
      <c r="N322" t="b">
        <f t="shared" si="65"/>
        <v>0</v>
      </c>
      <c r="P322" t="b">
        <f t="shared" si="66"/>
        <v>0</v>
      </c>
      <c r="Q322" t="b">
        <f t="shared" si="67"/>
        <v>0</v>
      </c>
      <c r="R322" t="b">
        <f t="shared" si="68"/>
        <v>0</v>
      </c>
      <c r="S322" t="b">
        <f t="shared" si="69"/>
        <v>0</v>
      </c>
      <c r="T322" t="b">
        <f t="shared" si="70"/>
        <v>0</v>
      </c>
      <c r="U322" t="str">
        <f t="shared" si="73"/>
        <v/>
      </c>
    </row>
    <row r="323" spans="1:21" x14ac:dyDescent="0.25">
      <c r="A323" t="b">
        <f>RECODES!A323</f>
        <v>0</v>
      </c>
      <c r="B323" t="b">
        <f>IF(RECODES!A323&gt;0,RECODES!N323,FALSE)</f>
        <v>0</v>
      </c>
      <c r="C323" t="b">
        <f>IF(RECODES!A323&gt;0,RECODES!O323,FALSE)</f>
        <v>0</v>
      </c>
      <c r="D323" t="b">
        <f>IF(RECODES!A323&gt;0,RECODES!S323,FALSE)</f>
        <v>0</v>
      </c>
      <c r="E323" t="b">
        <f>IF(RECODES!B323&gt;0,RECODES!T323,FALSE)</f>
        <v>0</v>
      </c>
      <c r="G323">
        <f t="shared" si="71"/>
        <v>4</v>
      </c>
      <c r="H323" t="b">
        <f t="shared" ref="H323:H386" si="74">IF(G323&lt;=2,TRUE,FALSE)</f>
        <v>0</v>
      </c>
      <c r="I323" t="b">
        <f t="shared" ref="I323:I386" si="75">IF(H323 = TRUE,AVERAGE(B323:E323),FALSE)</f>
        <v>0</v>
      </c>
      <c r="J323" t="str">
        <f t="shared" si="72"/>
        <v/>
      </c>
      <c r="K323" t="b">
        <f t="shared" ref="K323:K386" si="76">IF(B323&lt;&gt;FALSE,5,FALSE)</f>
        <v>0</v>
      </c>
      <c r="L323" t="b">
        <f t="shared" ref="L323:L386" si="77">IF(C323&lt;&gt;FALSE,5,FALSE)</f>
        <v>0</v>
      </c>
      <c r="M323" t="b">
        <f t="shared" ref="M323:M386" si="78">IF(D323&lt;&gt;FALSE,5,FALSE)</f>
        <v>0</v>
      </c>
      <c r="N323" t="b">
        <f t="shared" ref="N323:N386" si="79">IF(E323&lt;&gt;FALSE,5,FALSE)</f>
        <v>0</v>
      </c>
      <c r="P323" t="b">
        <f t="shared" ref="P323:P386" si="80">IF(H323=TRUE,SUM(B323:E323),FALSE)</f>
        <v>0</v>
      </c>
      <c r="Q323" t="b">
        <f t="shared" ref="Q323:Q386" si="81">IF(H323=TRUE,4-G323,FALSE)</f>
        <v>0</v>
      </c>
      <c r="R323" t="b">
        <f t="shared" ref="R323:R386" si="82">IF(H323=TRUE,SUM(K323:N323),FALSE)</f>
        <v>0</v>
      </c>
      <c r="S323" t="b">
        <f t="shared" ref="S323:S386" si="83">IF(H323=TRUE,R323-Q323,FALSE)</f>
        <v>0</v>
      </c>
      <c r="T323" t="b">
        <f t="shared" ref="T323:T386" si="84">IF(H323=TRUE,((P323-Q323)/S323)*100,FALSE)</f>
        <v>0</v>
      </c>
      <c r="U323" t="str">
        <f t="shared" si="73"/>
        <v/>
      </c>
    </row>
    <row r="324" spans="1:21" x14ac:dyDescent="0.25">
      <c r="A324" t="b">
        <f>RECODES!A324</f>
        <v>0</v>
      </c>
      <c r="B324" t="b">
        <f>IF(RECODES!A324&gt;0,RECODES!N324,FALSE)</f>
        <v>0</v>
      </c>
      <c r="C324" t="b">
        <f>IF(RECODES!A324&gt;0,RECODES!O324,FALSE)</f>
        <v>0</v>
      </c>
      <c r="D324" t="b">
        <f>IF(RECODES!A324&gt;0,RECODES!S324,FALSE)</f>
        <v>0</v>
      </c>
      <c r="E324" t="b">
        <f>IF(RECODES!B324&gt;0,RECODES!T324,FALSE)</f>
        <v>0</v>
      </c>
      <c r="G324">
        <f t="shared" si="71"/>
        <v>4</v>
      </c>
      <c r="H324" t="b">
        <f t="shared" si="74"/>
        <v>0</v>
      </c>
      <c r="I324" t="b">
        <f t="shared" si="75"/>
        <v>0</v>
      </c>
      <c r="J324" t="str">
        <f t="shared" si="72"/>
        <v/>
      </c>
      <c r="K324" t="b">
        <f t="shared" si="76"/>
        <v>0</v>
      </c>
      <c r="L324" t="b">
        <f t="shared" si="77"/>
        <v>0</v>
      </c>
      <c r="M324" t="b">
        <f t="shared" si="78"/>
        <v>0</v>
      </c>
      <c r="N324" t="b">
        <f t="shared" si="79"/>
        <v>0</v>
      </c>
      <c r="P324" t="b">
        <f t="shared" si="80"/>
        <v>0</v>
      </c>
      <c r="Q324" t="b">
        <f t="shared" si="81"/>
        <v>0</v>
      </c>
      <c r="R324" t="b">
        <f t="shared" si="82"/>
        <v>0</v>
      </c>
      <c r="S324" t="b">
        <f t="shared" si="83"/>
        <v>0</v>
      </c>
      <c r="T324" t="b">
        <f t="shared" si="84"/>
        <v>0</v>
      </c>
      <c r="U324" t="str">
        <f t="shared" si="73"/>
        <v/>
      </c>
    </row>
    <row r="325" spans="1:21" x14ac:dyDescent="0.25">
      <c r="A325" t="b">
        <f>RECODES!A325</f>
        <v>0</v>
      </c>
      <c r="B325" t="b">
        <f>IF(RECODES!A325&gt;0,RECODES!N325,FALSE)</f>
        <v>0</v>
      </c>
      <c r="C325" t="b">
        <f>IF(RECODES!A325&gt;0,RECODES!O325,FALSE)</f>
        <v>0</v>
      </c>
      <c r="D325" t="b">
        <f>IF(RECODES!A325&gt;0,RECODES!S325,FALSE)</f>
        <v>0</v>
      </c>
      <c r="E325" t="b">
        <f>IF(RECODES!B325&gt;0,RECODES!T325,FALSE)</f>
        <v>0</v>
      </c>
      <c r="G325">
        <f t="shared" si="71"/>
        <v>4</v>
      </c>
      <c r="H325" t="b">
        <f t="shared" si="74"/>
        <v>0</v>
      </c>
      <c r="I325" t="b">
        <f t="shared" si="75"/>
        <v>0</v>
      </c>
      <c r="J325" t="str">
        <f t="shared" si="72"/>
        <v/>
      </c>
      <c r="K325" t="b">
        <f t="shared" si="76"/>
        <v>0</v>
      </c>
      <c r="L325" t="b">
        <f t="shared" si="77"/>
        <v>0</v>
      </c>
      <c r="M325" t="b">
        <f t="shared" si="78"/>
        <v>0</v>
      </c>
      <c r="N325" t="b">
        <f t="shared" si="79"/>
        <v>0</v>
      </c>
      <c r="P325" t="b">
        <f t="shared" si="80"/>
        <v>0</v>
      </c>
      <c r="Q325" t="b">
        <f t="shared" si="81"/>
        <v>0</v>
      </c>
      <c r="R325" t="b">
        <f t="shared" si="82"/>
        <v>0</v>
      </c>
      <c r="S325" t="b">
        <f t="shared" si="83"/>
        <v>0</v>
      </c>
      <c r="T325" t="b">
        <f t="shared" si="84"/>
        <v>0</v>
      </c>
      <c r="U325" t="str">
        <f t="shared" si="73"/>
        <v/>
      </c>
    </row>
    <row r="326" spans="1:21" x14ac:dyDescent="0.25">
      <c r="A326" t="b">
        <f>RECODES!A326</f>
        <v>0</v>
      </c>
      <c r="B326" t="b">
        <f>IF(RECODES!A326&gt;0,RECODES!N326,FALSE)</f>
        <v>0</v>
      </c>
      <c r="C326" t="b">
        <f>IF(RECODES!A326&gt;0,RECODES!O326,FALSE)</f>
        <v>0</v>
      </c>
      <c r="D326" t="b">
        <f>IF(RECODES!A326&gt;0,RECODES!S326,FALSE)</f>
        <v>0</v>
      </c>
      <c r="E326" t="b">
        <f>IF(RECODES!B326&gt;0,RECODES!T326,FALSE)</f>
        <v>0</v>
      </c>
      <c r="G326">
        <f t="shared" si="71"/>
        <v>4</v>
      </c>
      <c r="H326" t="b">
        <f t="shared" si="74"/>
        <v>0</v>
      </c>
      <c r="I326" t="b">
        <f t="shared" si="75"/>
        <v>0</v>
      </c>
      <c r="J326" t="str">
        <f t="shared" si="72"/>
        <v/>
      </c>
      <c r="K326" t="b">
        <f t="shared" si="76"/>
        <v>0</v>
      </c>
      <c r="L326" t="b">
        <f t="shared" si="77"/>
        <v>0</v>
      </c>
      <c r="M326" t="b">
        <f t="shared" si="78"/>
        <v>0</v>
      </c>
      <c r="N326" t="b">
        <f t="shared" si="79"/>
        <v>0</v>
      </c>
      <c r="P326" t="b">
        <f t="shared" si="80"/>
        <v>0</v>
      </c>
      <c r="Q326" t="b">
        <f t="shared" si="81"/>
        <v>0</v>
      </c>
      <c r="R326" t="b">
        <f t="shared" si="82"/>
        <v>0</v>
      </c>
      <c r="S326" t="b">
        <f t="shared" si="83"/>
        <v>0</v>
      </c>
      <c r="T326" t="b">
        <f t="shared" si="84"/>
        <v>0</v>
      </c>
      <c r="U326" t="str">
        <f t="shared" si="73"/>
        <v/>
      </c>
    </row>
    <row r="327" spans="1:21" x14ac:dyDescent="0.25">
      <c r="A327" t="b">
        <f>RECODES!A327</f>
        <v>0</v>
      </c>
      <c r="B327" t="b">
        <f>IF(RECODES!A327&gt;0,RECODES!N327,FALSE)</f>
        <v>0</v>
      </c>
      <c r="C327" t="b">
        <f>IF(RECODES!A327&gt;0,RECODES!O327,FALSE)</f>
        <v>0</v>
      </c>
      <c r="D327" t="b">
        <f>IF(RECODES!A327&gt;0,RECODES!S327,FALSE)</f>
        <v>0</v>
      </c>
      <c r="E327" t="b">
        <f>IF(RECODES!B327&gt;0,RECODES!T327,FALSE)</f>
        <v>0</v>
      </c>
      <c r="G327">
        <f t="shared" si="71"/>
        <v>4</v>
      </c>
      <c r="H327" t="b">
        <f t="shared" si="74"/>
        <v>0</v>
      </c>
      <c r="I327" t="b">
        <f t="shared" si="75"/>
        <v>0</v>
      </c>
      <c r="J327" t="str">
        <f t="shared" si="72"/>
        <v/>
      </c>
      <c r="K327" t="b">
        <f t="shared" si="76"/>
        <v>0</v>
      </c>
      <c r="L327" t="b">
        <f t="shared" si="77"/>
        <v>0</v>
      </c>
      <c r="M327" t="b">
        <f t="shared" si="78"/>
        <v>0</v>
      </c>
      <c r="N327" t="b">
        <f t="shared" si="79"/>
        <v>0</v>
      </c>
      <c r="P327" t="b">
        <f t="shared" si="80"/>
        <v>0</v>
      </c>
      <c r="Q327" t="b">
        <f t="shared" si="81"/>
        <v>0</v>
      </c>
      <c r="R327" t="b">
        <f t="shared" si="82"/>
        <v>0</v>
      </c>
      <c r="S327" t="b">
        <f t="shared" si="83"/>
        <v>0</v>
      </c>
      <c r="T327" t="b">
        <f t="shared" si="84"/>
        <v>0</v>
      </c>
      <c r="U327" t="str">
        <f t="shared" si="73"/>
        <v/>
      </c>
    </row>
    <row r="328" spans="1:21" x14ac:dyDescent="0.25">
      <c r="A328" t="b">
        <f>RECODES!A328</f>
        <v>0</v>
      </c>
      <c r="B328" t="b">
        <f>IF(RECODES!A328&gt;0,RECODES!N328,FALSE)</f>
        <v>0</v>
      </c>
      <c r="C328" t="b">
        <f>IF(RECODES!A328&gt;0,RECODES!O328,FALSE)</f>
        <v>0</v>
      </c>
      <c r="D328" t="b">
        <f>IF(RECODES!A328&gt;0,RECODES!S328,FALSE)</f>
        <v>0</v>
      </c>
      <c r="E328" t="b">
        <f>IF(RECODES!B328&gt;0,RECODES!T328,FALSE)</f>
        <v>0</v>
      </c>
      <c r="G328">
        <f t="shared" si="71"/>
        <v>4</v>
      </c>
      <c r="H328" t="b">
        <f t="shared" si="74"/>
        <v>0</v>
      </c>
      <c r="I328" t="b">
        <f t="shared" si="75"/>
        <v>0</v>
      </c>
      <c r="J328" t="str">
        <f t="shared" si="72"/>
        <v/>
      </c>
      <c r="K328" t="b">
        <f t="shared" si="76"/>
        <v>0</v>
      </c>
      <c r="L328" t="b">
        <f t="shared" si="77"/>
        <v>0</v>
      </c>
      <c r="M328" t="b">
        <f t="shared" si="78"/>
        <v>0</v>
      </c>
      <c r="N328" t="b">
        <f t="shared" si="79"/>
        <v>0</v>
      </c>
      <c r="P328" t="b">
        <f t="shared" si="80"/>
        <v>0</v>
      </c>
      <c r="Q328" t="b">
        <f t="shared" si="81"/>
        <v>0</v>
      </c>
      <c r="R328" t="b">
        <f t="shared" si="82"/>
        <v>0</v>
      </c>
      <c r="S328" t="b">
        <f t="shared" si="83"/>
        <v>0</v>
      </c>
      <c r="T328" t="b">
        <f t="shared" si="84"/>
        <v>0</v>
      </c>
      <c r="U328" t="str">
        <f t="shared" si="73"/>
        <v/>
      </c>
    </row>
    <row r="329" spans="1:21" x14ac:dyDescent="0.25">
      <c r="A329" t="b">
        <f>RECODES!A329</f>
        <v>0</v>
      </c>
      <c r="B329" t="b">
        <f>IF(RECODES!A329&gt;0,RECODES!N329,FALSE)</f>
        <v>0</v>
      </c>
      <c r="C329" t="b">
        <f>IF(RECODES!A329&gt;0,RECODES!O329,FALSE)</f>
        <v>0</v>
      </c>
      <c r="D329" t="b">
        <f>IF(RECODES!A329&gt;0,RECODES!S329,FALSE)</f>
        <v>0</v>
      </c>
      <c r="E329" t="b">
        <f>IF(RECODES!B329&gt;0,RECODES!T329,FALSE)</f>
        <v>0</v>
      </c>
      <c r="G329">
        <f t="shared" si="71"/>
        <v>4</v>
      </c>
      <c r="H329" t="b">
        <f t="shared" si="74"/>
        <v>0</v>
      </c>
      <c r="I329" t="b">
        <f t="shared" si="75"/>
        <v>0</v>
      </c>
      <c r="J329" t="str">
        <f t="shared" si="72"/>
        <v/>
      </c>
      <c r="K329" t="b">
        <f t="shared" si="76"/>
        <v>0</v>
      </c>
      <c r="L329" t="b">
        <f t="shared" si="77"/>
        <v>0</v>
      </c>
      <c r="M329" t="b">
        <f t="shared" si="78"/>
        <v>0</v>
      </c>
      <c r="N329" t="b">
        <f t="shared" si="79"/>
        <v>0</v>
      </c>
      <c r="P329" t="b">
        <f t="shared" si="80"/>
        <v>0</v>
      </c>
      <c r="Q329" t="b">
        <f t="shared" si="81"/>
        <v>0</v>
      </c>
      <c r="R329" t="b">
        <f t="shared" si="82"/>
        <v>0</v>
      </c>
      <c r="S329" t="b">
        <f t="shared" si="83"/>
        <v>0</v>
      </c>
      <c r="T329" t="b">
        <f t="shared" si="84"/>
        <v>0</v>
      </c>
      <c r="U329" t="str">
        <f t="shared" si="73"/>
        <v/>
      </c>
    </row>
    <row r="330" spans="1:21" x14ac:dyDescent="0.25">
      <c r="A330" t="b">
        <f>RECODES!A330</f>
        <v>0</v>
      </c>
      <c r="B330" t="b">
        <f>IF(RECODES!A330&gt;0,RECODES!N330,FALSE)</f>
        <v>0</v>
      </c>
      <c r="C330" t="b">
        <f>IF(RECODES!A330&gt;0,RECODES!O330,FALSE)</f>
        <v>0</v>
      </c>
      <c r="D330" t="b">
        <f>IF(RECODES!A330&gt;0,RECODES!S330,FALSE)</f>
        <v>0</v>
      </c>
      <c r="E330" t="b">
        <f>IF(RECODES!B330&gt;0,RECODES!T330,FALSE)</f>
        <v>0</v>
      </c>
      <c r="G330">
        <f t="shared" si="71"/>
        <v>4</v>
      </c>
      <c r="H330" t="b">
        <f t="shared" si="74"/>
        <v>0</v>
      </c>
      <c r="I330" t="b">
        <f t="shared" si="75"/>
        <v>0</v>
      </c>
      <c r="J330" t="str">
        <f t="shared" si="72"/>
        <v/>
      </c>
      <c r="K330" t="b">
        <f t="shared" si="76"/>
        <v>0</v>
      </c>
      <c r="L330" t="b">
        <f t="shared" si="77"/>
        <v>0</v>
      </c>
      <c r="M330" t="b">
        <f t="shared" si="78"/>
        <v>0</v>
      </c>
      <c r="N330" t="b">
        <f t="shared" si="79"/>
        <v>0</v>
      </c>
      <c r="P330" t="b">
        <f t="shared" si="80"/>
        <v>0</v>
      </c>
      <c r="Q330" t="b">
        <f t="shared" si="81"/>
        <v>0</v>
      </c>
      <c r="R330" t="b">
        <f t="shared" si="82"/>
        <v>0</v>
      </c>
      <c r="S330" t="b">
        <f t="shared" si="83"/>
        <v>0</v>
      </c>
      <c r="T330" t="b">
        <f t="shared" si="84"/>
        <v>0</v>
      </c>
      <c r="U330" t="str">
        <f t="shared" si="73"/>
        <v/>
      </c>
    </row>
    <row r="331" spans="1:21" x14ac:dyDescent="0.25">
      <c r="A331" t="b">
        <f>RECODES!A331</f>
        <v>0</v>
      </c>
      <c r="B331" t="b">
        <f>IF(RECODES!A331&gt;0,RECODES!N331,FALSE)</f>
        <v>0</v>
      </c>
      <c r="C331" t="b">
        <f>IF(RECODES!A331&gt;0,RECODES!O331,FALSE)</f>
        <v>0</v>
      </c>
      <c r="D331" t="b">
        <f>IF(RECODES!A331&gt;0,RECODES!S331,FALSE)</f>
        <v>0</v>
      </c>
      <c r="E331" t="b">
        <f>IF(RECODES!B331&gt;0,RECODES!T331,FALSE)</f>
        <v>0</v>
      </c>
      <c r="G331">
        <f t="shared" si="71"/>
        <v>4</v>
      </c>
      <c r="H331" t="b">
        <f t="shared" si="74"/>
        <v>0</v>
      </c>
      <c r="I331" t="b">
        <f t="shared" si="75"/>
        <v>0</v>
      </c>
      <c r="J331" t="str">
        <f t="shared" si="72"/>
        <v/>
      </c>
      <c r="K331" t="b">
        <f t="shared" si="76"/>
        <v>0</v>
      </c>
      <c r="L331" t="b">
        <f t="shared" si="77"/>
        <v>0</v>
      </c>
      <c r="M331" t="b">
        <f t="shared" si="78"/>
        <v>0</v>
      </c>
      <c r="N331" t="b">
        <f t="shared" si="79"/>
        <v>0</v>
      </c>
      <c r="P331" t="b">
        <f t="shared" si="80"/>
        <v>0</v>
      </c>
      <c r="Q331" t="b">
        <f t="shared" si="81"/>
        <v>0</v>
      </c>
      <c r="R331" t="b">
        <f t="shared" si="82"/>
        <v>0</v>
      </c>
      <c r="S331" t="b">
        <f t="shared" si="83"/>
        <v>0</v>
      </c>
      <c r="T331" t="b">
        <f t="shared" si="84"/>
        <v>0</v>
      </c>
      <c r="U331" t="str">
        <f t="shared" si="73"/>
        <v/>
      </c>
    </row>
    <row r="332" spans="1:21" x14ac:dyDescent="0.25">
      <c r="A332" t="b">
        <f>RECODES!A332</f>
        <v>0</v>
      </c>
      <c r="B332" t="b">
        <f>IF(RECODES!A332&gt;0,RECODES!N332,FALSE)</f>
        <v>0</v>
      </c>
      <c r="C332" t="b">
        <f>IF(RECODES!A332&gt;0,RECODES!O332,FALSE)</f>
        <v>0</v>
      </c>
      <c r="D332" t="b">
        <f>IF(RECODES!A332&gt;0,RECODES!S332,FALSE)</f>
        <v>0</v>
      </c>
      <c r="E332" t="b">
        <f>IF(RECODES!B332&gt;0,RECODES!T332,FALSE)</f>
        <v>0</v>
      </c>
      <c r="G332">
        <f t="shared" si="71"/>
        <v>4</v>
      </c>
      <c r="H332" t="b">
        <f t="shared" si="74"/>
        <v>0</v>
      </c>
      <c r="I332" t="b">
        <f t="shared" si="75"/>
        <v>0</v>
      </c>
      <c r="J332" t="str">
        <f t="shared" si="72"/>
        <v/>
      </c>
      <c r="K332" t="b">
        <f t="shared" si="76"/>
        <v>0</v>
      </c>
      <c r="L332" t="b">
        <f t="shared" si="77"/>
        <v>0</v>
      </c>
      <c r="M332" t="b">
        <f t="shared" si="78"/>
        <v>0</v>
      </c>
      <c r="N332" t="b">
        <f t="shared" si="79"/>
        <v>0</v>
      </c>
      <c r="P332" t="b">
        <f t="shared" si="80"/>
        <v>0</v>
      </c>
      <c r="Q332" t="b">
        <f t="shared" si="81"/>
        <v>0</v>
      </c>
      <c r="R332" t="b">
        <f t="shared" si="82"/>
        <v>0</v>
      </c>
      <c r="S332" t="b">
        <f t="shared" si="83"/>
        <v>0</v>
      </c>
      <c r="T332" t="b">
        <f t="shared" si="84"/>
        <v>0</v>
      </c>
      <c r="U332" t="str">
        <f t="shared" si="73"/>
        <v/>
      </c>
    </row>
    <row r="333" spans="1:21" x14ac:dyDescent="0.25">
      <c r="A333" t="b">
        <f>RECODES!A333</f>
        <v>0</v>
      </c>
      <c r="B333" t="b">
        <f>IF(RECODES!A333&gt;0,RECODES!N333,FALSE)</f>
        <v>0</v>
      </c>
      <c r="C333" t="b">
        <f>IF(RECODES!A333&gt;0,RECODES!O333,FALSE)</f>
        <v>0</v>
      </c>
      <c r="D333" t="b">
        <f>IF(RECODES!A333&gt;0,RECODES!S333,FALSE)</f>
        <v>0</v>
      </c>
      <c r="E333" t="b">
        <f>IF(RECODES!B333&gt;0,RECODES!T333,FALSE)</f>
        <v>0</v>
      </c>
      <c r="G333">
        <f t="shared" si="71"/>
        <v>4</v>
      </c>
      <c r="H333" t="b">
        <f t="shared" si="74"/>
        <v>0</v>
      </c>
      <c r="I333" t="b">
        <f t="shared" si="75"/>
        <v>0</v>
      </c>
      <c r="J333" t="str">
        <f t="shared" si="72"/>
        <v/>
      </c>
      <c r="K333" t="b">
        <f t="shared" si="76"/>
        <v>0</v>
      </c>
      <c r="L333" t="b">
        <f t="shared" si="77"/>
        <v>0</v>
      </c>
      <c r="M333" t="b">
        <f t="shared" si="78"/>
        <v>0</v>
      </c>
      <c r="N333" t="b">
        <f t="shared" si="79"/>
        <v>0</v>
      </c>
      <c r="P333" t="b">
        <f t="shared" si="80"/>
        <v>0</v>
      </c>
      <c r="Q333" t="b">
        <f t="shared" si="81"/>
        <v>0</v>
      </c>
      <c r="R333" t="b">
        <f t="shared" si="82"/>
        <v>0</v>
      </c>
      <c r="S333" t="b">
        <f t="shared" si="83"/>
        <v>0</v>
      </c>
      <c r="T333" t="b">
        <f t="shared" si="84"/>
        <v>0</v>
      </c>
      <c r="U333" t="str">
        <f t="shared" si="73"/>
        <v/>
      </c>
    </row>
    <row r="334" spans="1:21" x14ac:dyDescent="0.25">
      <c r="A334" t="b">
        <f>RECODES!A334</f>
        <v>0</v>
      </c>
      <c r="B334" t="b">
        <f>IF(RECODES!A334&gt;0,RECODES!N334,FALSE)</f>
        <v>0</v>
      </c>
      <c r="C334" t="b">
        <f>IF(RECODES!A334&gt;0,RECODES!O334,FALSE)</f>
        <v>0</v>
      </c>
      <c r="D334" t="b">
        <f>IF(RECODES!A334&gt;0,RECODES!S334,FALSE)</f>
        <v>0</v>
      </c>
      <c r="E334" t="b">
        <f>IF(RECODES!B334&gt;0,RECODES!T334,FALSE)</f>
        <v>0</v>
      </c>
      <c r="G334">
        <f t="shared" si="71"/>
        <v>4</v>
      </c>
      <c r="H334" t="b">
        <f t="shared" si="74"/>
        <v>0</v>
      </c>
      <c r="I334" t="b">
        <f t="shared" si="75"/>
        <v>0</v>
      </c>
      <c r="J334" t="str">
        <f t="shared" si="72"/>
        <v/>
      </c>
      <c r="K334" t="b">
        <f t="shared" si="76"/>
        <v>0</v>
      </c>
      <c r="L334" t="b">
        <f t="shared" si="77"/>
        <v>0</v>
      </c>
      <c r="M334" t="b">
        <f t="shared" si="78"/>
        <v>0</v>
      </c>
      <c r="N334" t="b">
        <f t="shared" si="79"/>
        <v>0</v>
      </c>
      <c r="P334" t="b">
        <f t="shared" si="80"/>
        <v>0</v>
      </c>
      <c r="Q334" t="b">
        <f t="shared" si="81"/>
        <v>0</v>
      </c>
      <c r="R334" t="b">
        <f t="shared" si="82"/>
        <v>0</v>
      </c>
      <c r="S334" t="b">
        <f t="shared" si="83"/>
        <v>0</v>
      </c>
      <c r="T334" t="b">
        <f t="shared" si="84"/>
        <v>0</v>
      </c>
      <c r="U334" t="str">
        <f t="shared" si="73"/>
        <v/>
      </c>
    </row>
    <row r="335" spans="1:21" x14ac:dyDescent="0.25">
      <c r="A335" t="b">
        <f>RECODES!A335</f>
        <v>0</v>
      </c>
      <c r="B335" t="b">
        <f>IF(RECODES!A335&gt;0,RECODES!N335,FALSE)</f>
        <v>0</v>
      </c>
      <c r="C335" t="b">
        <f>IF(RECODES!A335&gt;0,RECODES!O335,FALSE)</f>
        <v>0</v>
      </c>
      <c r="D335" t="b">
        <f>IF(RECODES!A335&gt;0,RECODES!S335,FALSE)</f>
        <v>0</v>
      </c>
      <c r="E335" t="b">
        <f>IF(RECODES!B335&gt;0,RECODES!T335,FALSE)</f>
        <v>0</v>
      </c>
      <c r="G335">
        <f t="shared" si="71"/>
        <v>4</v>
      </c>
      <c r="H335" t="b">
        <f t="shared" si="74"/>
        <v>0</v>
      </c>
      <c r="I335" t="b">
        <f t="shared" si="75"/>
        <v>0</v>
      </c>
      <c r="J335" t="str">
        <f t="shared" si="72"/>
        <v/>
      </c>
      <c r="K335" t="b">
        <f t="shared" si="76"/>
        <v>0</v>
      </c>
      <c r="L335" t="b">
        <f t="shared" si="77"/>
        <v>0</v>
      </c>
      <c r="M335" t="b">
        <f t="shared" si="78"/>
        <v>0</v>
      </c>
      <c r="N335" t="b">
        <f t="shared" si="79"/>
        <v>0</v>
      </c>
      <c r="P335" t="b">
        <f t="shared" si="80"/>
        <v>0</v>
      </c>
      <c r="Q335" t="b">
        <f t="shared" si="81"/>
        <v>0</v>
      </c>
      <c r="R335" t="b">
        <f t="shared" si="82"/>
        <v>0</v>
      </c>
      <c r="S335" t="b">
        <f t="shared" si="83"/>
        <v>0</v>
      </c>
      <c r="T335" t="b">
        <f t="shared" si="84"/>
        <v>0</v>
      </c>
      <c r="U335" t="str">
        <f t="shared" si="73"/>
        <v/>
      </c>
    </row>
    <row r="336" spans="1:21" x14ac:dyDescent="0.25">
      <c r="A336" t="b">
        <f>RECODES!A336</f>
        <v>0</v>
      </c>
      <c r="B336" t="b">
        <f>IF(RECODES!A336&gt;0,RECODES!N336,FALSE)</f>
        <v>0</v>
      </c>
      <c r="C336" t="b">
        <f>IF(RECODES!A336&gt;0,RECODES!O336,FALSE)</f>
        <v>0</v>
      </c>
      <c r="D336" t="b">
        <f>IF(RECODES!A336&gt;0,RECODES!S336,FALSE)</f>
        <v>0</v>
      </c>
      <c r="E336" t="b">
        <f>IF(RECODES!B336&gt;0,RECODES!T336,FALSE)</f>
        <v>0</v>
      </c>
      <c r="G336">
        <f t="shared" si="71"/>
        <v>4</v>
      </c>
      <c r="H336" t="b">
        <f t="shared" si="74"/>
        <v>0</v>
      </c>
      <c r="I336" t="b">
        <f t="shared" si="75"/>
        <v>0</v>
      </c>
      <c r="J336" t="str">
        <f t="shared" si="72"/>
        <v/>
      </c>
      <c r="K336" t="b">
        <f t="shared" si="76"/>
        <v>0</v>
      </c>
      <c r="L336" t="b">
        <f t="shared" si="77"/>
        <v>0</v>
      </c>
      <c r="M336" t="b">
        <f t="shared" si="78"/>
        <v>0</v>
      </c>
      <c r="N336" t="b">
        <f t="shared" si="79"/>
        <v>0</v>
      </c>
      <c r="P336" t="b">
        <f t="shared" si="80"/>
        <v>0</v>
      </c>
      <c r="Q336" t="b">
        <f t="shared" si="81"/>
        <v>0</v>
      </c>
      <c r="R336" t="b">
        <f t="shared" si="82"/>
        <v>0</v>
      </c>
      <c r="S336" t="b">
        <f t="shared" si="83"/>
        <v>0</v>
      </c>
      <c r="T336" t="b">
        <f t="shared" si="84"/>
        <v>0</v>
      </c>
      <c r="U336" t="str">
        <f t="shared" si="73"/>
        <v/>
      </c>
    </row>
    <row r="337" spans="1:21" x14ac:dyDescent="0.25">
      <c r="A337" t="b">
        <f>RECODES!A337</f>
        <v>0</v>
      </c>
      <c r="B337" t="b">
        <f>IF(RECODES!A337&gt;0,RECODES!N337,FALSE)</f>
        <v>0</v>
      </c>
      <c r="C337" t="b">
        <f>IF(RECODES!A337&gt;0,RECODES!O337,FALSE)</f>
        <v>0</v>
      </c>
      <c r="D337" t="b">
        <f>IF(RECODES!A337&gt;0,RECODES!S337,FALSE)</f>
        <v>0</v>
      </c>
      <c r="E337" t="b">
        <f>IF(RECODES!B337&gt;0,RECODES!T337,FALSE)</f>
        <v>0</v>
      </c>
      <c r="G337">
        <f t="shared" si="71"/>
        <v>4</v>
      </c>
      <c r="H337" t="b">
        <f t="shared" si="74"/>
        <v>0</v>
      </c>
      <c r="I337" t="b">
        <f t="shared" si="75"/>
        <v>0</v>
      </c>
      <c r="J337" t="str">
        <f t="shared" si="72"/>
        <v/>
      </c>
      <c r="K337" t="b">
        <f t="shared" si="76"/>
        <v>0</v>
      </c>
      <c r="L337" t="b">
        <f t="shared" si="77"/>
        <v>0</v>
      </c>
      <c r="M337" t="b">
        <f t="shared" si="78"/>
        <v>0</v>
      </c>
      <c r="N337" t="b">
        <f t="shared" si="79"/>
        <v>0</v>
      </c>
      <c r="P337" t="b">
        <f t="shared" si="80"/>
        <v>0</v>
      </c>
      <c r="Q337" t="b">
        <f t="shared" si="81"/>
        <v>0</v>
      </c>
      <c r="R337" t="b">
        <f t="shared" si="82"/>
        <v>0</v>
      </c>
      <c r="S337" t="b">
        <f t="shared" si="83"/>
        <v>0</v>
      </c>
      <c r="T337" t="b">
        <f t="shared" si="84"/>
        <v>0</v>
      </c>
      <c r="U337" t="str">
        <f t="shared" si="73"/>
        <v/>
      </c>
    </row>
    <row r="338" spans="1:21" x14ac:dyDescent="0.25">
      <c r="A338" t="b">
        <f>RECODES!A338</f>
        <v>0</v>
      </c>
      <c r="B338" t="b">
        <f>IF(RECODES!A338&gt;0,RECODES!N338,FALSE)</f>
        <v>0</v>
      </c>
      <c r="C338" t="b">
        <f>IF(RECODES!A338&gt;0,RECODES!O338,FALSE)</f>
        <v>0</v>
      </c>
      <c r="D338" t="b">
        <f>IF(RECODES!A338&gt;0,RECODES!S338,FALSE)</f>
        <v>0</v>
      </c>
      <c r="E338" t="b">
        <f>IF(RECODES!B338&gt;0,RECODES!T338,FALSE)</f>
        <v>0</v>
      </c>
      <c r="G338">
        <f t="shared" ref="G338:G401" si="85">COUNTIF(B338:E338,FALSE)</f>
        <v>4</v>
      </c>
      <c r="H338" t="b">
        <f t="shared" si="74"/>
        <v>0</v>
      </c>
      <c r="I338" t="b">
        <f t="shared" si="75"/>
        <v>0</v>
      </c>
      <c r="J338" t="str">
        <f t="shared" ref="J338:J401" si="86">IF(H338=TRUE,ROUND(I338,1),"")</f>
        <v/>
      </c>
      <c r="K338" t="b">
        <f t="shared" si="76"/>
        <v>0</v>
      </c>
      <c r="L338" t="b">
        <f t="shared" si="77"/>
        <v>0</v>
      </c>
      <c r="M338" t="b">
        <f t="shared" si="78"/>
        <v>0</v>
      </c>
      <c r="N338" t="b">
        <f t="shared" si="79"/>
        <v>0</v>
      </c>
      <c r="P338" t="b">
        <f t="shared" si="80"/>
        <v>0</v>
      </c>
      <c r="Q338" t="b">
        <f t="shared" si="81"/>
        <v>0</v>
      </c>
      <c r="R338" t="b">
        <f t="shared" si="82"/>
        <v>0</v>
      </c>
      <c r="S338" t="b">
        <f t="shared" si="83"/>
        <v>0</v>
      </c>
      <c r="T338" t="b">
        <f t="shared" si="84"/>
        <v>0</v>
      </c>
      <c r="U338" t="str">
        <f t="shared" ref="U338:U401" si="87">IF(H338=TRUE,ROUND(T338,0),"")</f>
        <v/>
      </c>
    </row>
    <row r="339" spans="1:21" x14ac:dyDescent="0.25">
      <c r="A339" t="b">
        <f>RECODES!A339</f>
        <v>0</v>
      </c>
      <c r="B339" t="b">
        <f>IF(RECODES!A339&gt;0,RECODES!N339,FALSE)</f>
        <v>0</v>
      </c>
      <c r="C339" t="b">
        <f>IF(RECODES!A339&gt;0,RECODES!O339,FALSE)</f>
        <v>0</v>
      </c>
      <c r="D339" t="b">
        <f>IF(RECODES!A339&gt;0,RECODES!S339,FALSE)</f>
        <v>0</v>
      </c>
      <c r="E339" t="b">
        <f>IF(RECODES!B339&gt;0,RECODES!T339,FALSE)</f>
        <v>0</v>
      </c>
      <c r="G339">
        <f t="shared" si="85"/>
        <v>4</v>
      </c>
      <c r="H339" t="b">
        <f t="shared" si="74"/>
        <v>0</v>
      </c>
      <c r="I339" t="b">
        <f t="shared" si="75"/>
        <v>0</v>
      </c>
      <c r="J339" t="str">
        <f t="shared" si="86"/>
        <v/>
      </c>
      <c r="K339" t="b">
        <f t="shared" si="76"/>
        <v>0</v>
      </c>
      <c r="L339" t="b">
        <f t="shared" si="77"/>
        <v>0</v>
      </c>
      <c r="M339" t="b">
        <f t="shared" si="78"/>
        <v>0</v>
      </c>
      <c r="N339" t="b">
        <f t="shared" si="79"/>
        <v>0</v>
      </c>
      <c r="P339" t="b">
        <f t="shared" si="80"/>
        <v>0</v>
      </c>
      <c r="Q339" t="b">
        <f t="shared" si="81"/>
        <v>0</v>
      </c>
      <c r="R339" t="b">
        <f t="shared" si="82"/>
        <v>0</v>
      </c>
      <c r="S339" t="b">
        <f t="shared" si="83"/>
        <v>0</v>
      </c>
      <c r="T339" t="b">
        <f t="shared" si="84"/>
        <v>0</v>
      </c>
      <c r="U339" t="str">
        <f t="shared" si="87"/>
        <v/>
      </c>
    </row>
    <row r="340" spans="1:21" x14ac:dyDescent="0.25">
      <c r="A340" t="b">
        <f>RECODES!A340</f>
        <v>0</v>
      </c>
      <c r="B340" t="b">
        <f>IF(RECODES!A340&gt;0,RECODES!N340,FALSE)</f>
        <v>0</v>
      </c>
      <c r="C340" t="b">
        <f>IF(RECODES!A340&gt;0,RECODES!O340,FALSE)</f>
        <v>0</v>
      </c>
      <c r="D340" t="b">
        <f>IF(RECODES!A340&gt;0,RECODES!S340,FALSE)</f>
        <v>0</v>
      </c>
      <c r="E340" t="b">
        <f>IF(RECODES!B340&gt;0,RECODES!T340,FALSE)</f>
        <v>0</v>
      </c>
      <c r="G340">
        <f t="shared" si="85"/>
        <v>4</v>
      </c>
      <c r="H340" t="b">
        <f t="shared" si="74"/>
        <v>0</v>
      </c>
      <c r="I340" t="b">
        <f t="shared" si="75"/>
        <v>0</v>
      </c>
      <c r="J340" t="str">
        <f t="shared" si="86"/>
        <v/>
      </c>
      <c r="K340" t="b">
        <f t="shared" si="76"/>
        <v>0</v>
      </c>
      <c r="L340" t="b">
        <f t="shared" si="77"/>
        <v>0</v>
      </c>
      <c r="M340" t="b">
        <f t="shared" si="78"/>
        <v>0</v>
      </c>
      <c r="N340" t="b">
        <f t="shared" si="79"/>
        <v>0</v>
      </c>
      <c r="P340" t="b">
        <f t="shared" si="80"/>
        <v>0</v>
      </c>
      <c r="Q340" t="b">
        <f t="shared" si="81"/>
        <v>0</v>
      </c>
      <c r="R340" t="b">
        <f t="shared" si="82"/>
        <v>0</v>
      </c>
      <c r="S340" t="b">
        <f t="shared" si="83"/>
        <v>0</v>
      </c>
      <c r="T340" t="b">
        <f t="shared" si="84"/>
        <v>0</v>
      </c>
      <c r="U340" t="str">
        <f t="shared" si="87"/>
        <v/>
      </c>
    </row>
    <row r="341" spans="1:21" x14ac:dyDescent="0.25">
      <c r="A341" t="b">
        <f>RECODES!A341</f>
        <v>0</v>
      </c>
      <c r="B341" t="b">
        <f>IF(RECODES!A341&gt;0,RECODES!N341,FALSE)</f>
        <v>0</v>
      </c>
      <c r="C341" t="b">
        <f>IF(RECODES!A341&gt;0,RECODES!O341,FALSE)</f>
        <v>0</v>
      </c>
      <c r="D341" t="b">
        <f>IF(RECODES!A341&gt;0,RECODES!S341,FALSE)</f>
        <v>0</v>
      </c>
      <c r="E341" t="b">
        <f>IF(RECODES!B341&gt;0,RECODES!T341,FALSE)</f>
        <v>0</v>
      </c>
      <c r="G341">
        <f t="shared" si="85"/>
        <v>4</v>
      </c>
      <c r="H341" t="b">
        <f t="shared" si="74"/>
        <v>0</v>
      </c>
      <c r="I341" t="b">
        <f t="shared" si="75"/>
        <v>0</v>
      </c>
      <c r="J341" t="str">
        <f t="shared" si="86"/>
        <v/>
      </c>
      <c r="K341" t="b">
        <f t="shared" si="76"/>
        <v>0</v>
      </c>
      <c r="L341" t="b">
        <f t="shared" si="77"/>
        <v>0</v>
      </c>
      <c r="M341" t="b">
        <f t="shared" si="78"/>
        <v>0</v>
      </c>
      <c r="N341" t="b">
        <f t="shared" si="79"/>
        <v>0</v>
      </c>
      <c r="P341" t="b">
        <f t="shared" si="80"/>
        <v>0</v>
      </c>
      <c r="Q341" t="b">
        <f t="shared" si="81"/>
        <v>0</v>
      </c>
      <c r="R341" t="b">
        <f t="shared" si="82"/>
        <v>0</v>
      </c>
      <c r="S341" t="b">
        <f t="shared" si="83"/>
        <v>0</v>
      </c>
      <c r="T341" t="b">
        <f t="shared" si="84"/>
        <v>0</v>
      </c>
      <c r="U341" t="str">
        <f t="shared" si="87"/>
        <v/>
      </c>
    </row>
    <row r="342" spans="1:21" x14ac:dyDescent="0.25">
      <c r="A342" t="b">
        <f>RECODES!A342</f>
        <v>0</v>
      </c>
      <c r="B342" t="b">
        <f>IF(RECODES!A342&gt;0,RECODES!N342,FALSE)</f>
        <v>0</v>
      </c>
      <c r="C342" t="b">
        <f>IF(RECODES!A342&gt;0,RECODES!O342,FALSE)</f>
        <v>0</v>
      </c>
      <c r="D342" t="b">
        <f>IF(RECODES!A342&gt;0,RECODES!S342,FALSE)</f>
        <v>0</v>
      </c>
      <c r="E342" t="b">
        <f>IF(RECODES!B342&gt;0,RECODES!T342,FALSE)</f>
        <v>0</v>
      </c>
      <c r="G342">
        <f t="shared" si="85"/>
        <v>4</v>
      </c>
      <c r="H342" t="b">
        <f t="shared" si="74"/>
        <v>0</v>
      </c>
      <c r="I342" t="b">
        <f t="shared" si="75"/>
        <v>0</v>
      </c>
      <c r="J342" t="str">
        <f t="shared" si="86"/>
        <v/>
      </c>
      <c r="K342" t="b">
        <f t="shared" si="76"/>
        <v>0</v>
      </c>
      <c r="L342" t="b">
        <f t="shared" si="77"/>
        <v>0</v>
      </c>
      <c r="M342" t="b">
        <f t="shared" si="78"/>
        <v>0</v>
      </c>
      <c r="N342" t="b">
        <f t="shared" si="79"/>
        <v>0</v>
      </c>
      <c r="P342" t="b">
        <f t="shared" si="80"/>
        <v>0</v>
      </c>
      <c r="Q342" t="b">
        <f t="shared" si="81"/>
        <v>0</v>
      </c>
      <c r="R342" t="b">
        <f t="shared" si="82"/>
        <v>0</v>
      </c>
      <c r="S342" t="b">
        <f t="shared" si="83"/>
        <v>0</v>
      </c>
      <c r="T342" t="b">
        <f t="shared" si="84"/>
        <v>0</v>
      </c>
      <c r="U342" t="str">
        <f t="shared" si="87"/>
        <v/>
      </c>
    </row>
    <row r="343" spans="1:21" x14ac:dyDescent="0.25">
      <c r="A343" t="b">
        <f>RECODES!A343</f>
        <v>0</v>
      </c>
      <c r="B343" t="b">
        <f>IF(RECODES!A343&gt;0,RECODES!N343,FALSE)</f>
        <v>0</v>
      </c>
      <c r="C343" t="b">
        <f>IF(RECODES!A343&gt;0,RECODES!O343,FALSE)</f>
        <v>0</v>
      </c>
      <c r="D343" t="b">
        <f>IF(RECODES!A343&gt;0,RECODES!S343,FALSE)</f>
        <v>0</v>
      </c>
      <c r="E343" t="b">
        <f>IF(RECODES!B343&gt;0,RECODES!T343,FALSE)</f>
        <v>0</v>
      </c>
      <c r="G343">
        <f t="shared" si="85"/>
        <v>4</v>
      </c>
      <c r="H343" t="b">
        <f t="shared" si="74"/>
        <v>0</v>
      </c>
      <c r="I343" t="b">
        <f t="shared" si="75"/>
        <v>0</v>
      </c>
      <c r="J343" t="str">
        <f t="shared" si="86"/>
        <v/>
      </c>
      <c r="K343" t="b">
        <f t="shared" si="76"/>
        <v>0</v>
      </c>
      <c r="L343" t="b">
        <f t="shared" si="77"/>
        <v>0</v>
      </c>
      <c r="M343" t="b">
        <f t="shared" si="78"/>
        <v>0</v>
      </c>
      <c r="N343" t="b">
        <f t="shared" si="79"/>
        <v>0</v>
      </c>
      <c r="P343" t="b">
        <f t="shared" si="80"/>
        <v>0</v>
      </c>
      <c r="Q343" t="b">
        <f t="shared" si="81"/>
        <v>0</v>
      </c>
      <c r="R343" t="b">
        <f t="shared" si="82"/>
        <v>0</v>
      </c>
      <c r="S343" t="b">
        <f t="shared" si="83"/>
        <v>0</v>
      </c>
      <c r="T343" t="b">
        <f t="shared" si="84"/>
        <v>0</v>
      </c>
      <c r="U343" t="str">
        <f t="shared" si="87"/>
        <v/>
      </c>
    </row>
    <row r="344" spans="1:21" x14ac:dyDescent="0.25">
      <c r="A344" t="b">
        <f>RECODES!A344</f>
        <v>0</v>
      </c>
      <c r="B344" t="b">
        <f>IF(RECODES!A344&gt;0,RECODES!N344,FALSE)</f>
        <v>0</v>
      </c>
      <c r="C344" t="b">
        <f>IF(RECODES!A344&gt;0,RECODES!O344,FALSE)</f>
        <v>0</v>
      </c>
      <c r="D344" t="b">
        <f>IF(RECODES!A344&gt;0,RECODES!S344,FALSE)</f>
        <v>0</v>
      </c>
      <c r="E344" t="b">
        <f>IF(RECODES!B344&gt;0,RECODES!T344,FALSE)</f>
        <v>0</v>
      </c>
      <c r="G344">
        <f t="shared" si="85"/>
        <v>4</v>
      </c>
      <c r="H344" t="b">
        <f t="shared" si="74"/>
        <v>0</v>
      </c>
      <c r="I344" t="b">
        <f t="shared" si="75"/>
        <v>0</v>
      </c>
      <c r="J344" t="str">
        <f t="shared" si="86"/>
        <v/>
      </c>
      <c r="K344" t="b">
        <f t="shared" si="76"/>
        <v>0</v>
      </c>
      <c r="L344" t="b">
        <f t="shared" si="77"/>
        <v>0</v>
      </c>
      <c r="M344" t="b">
        <f t="shared" si="78"/>
        <v>0</v>
      </c>
      <c r="N344" t="b">
        <f t="shared" si="79"/>
        <v>0</v>
      </c>
      <c r="P344" t="b">
        <f t="shared" si="80"/>
        <v>0</v>
      </c>
      <c r="Q344" t="b">
        <f t="shared" si="81"/>
        <v>0</v>
      </c>
      <c r="R344" t="b">
        <f t="shared" si="82"/>
        <v>0</v>
      </c>
      <c r="S344" t="b">
        <f t="shared" si="83"/>
        <v>0</v>
      </c>
      <c r="T344" t="b">
        <f t="shared" si="84"/>
        <v>0</v>
      </c>
      <c r="U344" t="str">
        <f t="shared" si="87"/>
        <v/>
      </c>
    </row>
    <row r="345" spans="1:21" x14ac:dyDescent="0.25">
      <c r="A345" t="b">
        <f>RECODES!A345</f>
        <v>0</v>
      </c>
      <c r="B345" t="b">
        <f>IF(RECODES!A345&gt;0,RECODES!N345,FALSE)</f>
        <v>0</v>
      </c>
      <c r="C345" t="b">
        <f>IF(RECODES!A345&gt;0,RECODES!O345,FALSE)</f>
        <v>0</v>
      </c>
      <c r="D345" t="b">
        <f>IF(RECODES!A345&gt;0,RECODES!S345,FALSE)</f>
        <v>0</v>
      </c>
      <c r="E345" t="b">
        <f>IF(RECODES!B345&gt;0,RECODES!T345,FALSE)</f>
        <v>0</v>
      </c>
      <c r="G345">
        <f t="shared" si="85"/>
        <v>4</v>
      </c>
      <c r="H345" t="b">
        <f t="shared" si="74"/>
        <v>0</v>
      </c>
      <c r="I345" t="b">
        <f t="shared" si="75"/>
        <v>0</v>
      </c>
      <c r="J345" t="str">
        <f t="shared" si="86"/>
        <v/>
      </c>
      <c r="K345" t="b">
        <f t="shared" si="76"/>
        <v>0</v>
      </c>
      <c r="L345" t="b">
        <f t="shared" si="77"/>
        <v>0</v>
      </c>
      <c r="M345" t="b">
        <f t="shared" si="78"/>
        <v>0</v>
      </c>
      <c r="N345" t="b">
        <f t="shared" si="79"/>
        <v>0</v>
      </c>
      <c r="P345" t="b">
        <f t="shared" si="80"/>
        <v>0</v>
      </c>
      <c r="Q345" t="b">
        <f t="shared" si="81"/>
        <v>0</v>
      </c>
      <c r="R345" t="b">
        <f t="shared" si="82"/>
        <v>0</v>
      </c>
      <c r="S345" t="b">
        <f t="shared" si="83"/>
        <v>0</v>
      </c>
      <c r="T345" t="b">
        <f t="shared" si="84"/>
        <v>0</v>
      </c>
      <c r="U345" t="str">
        <f t="shared" si="87"/>
        <v/>
      </c>
    </row>
    <row r="346" spans="1:21" x14ac:dyDescent="0.25">
      <c r="A346" t="b">
        <f>RECODES!A346</f>
        <v>0</v>
      </c>
      <c r="B346" t="b">
        <f>IF(RECODES!A346&gt;0,RECODES!N346,FALSE)</f>
        <v>0</v>
      </c>
      <c r="C346" t="b">
        <f>IF(RECODES!A346&gt;0,RECODES!O346,FALSE)</f>
        <v>0</v>
      </c>
      <c r="D346" t="b">
        <f>IF(RECODES!A346&gt;0,RECODES!S346,FALSE)</f>
        <v>0</v>
      </c>
      <c r="E346" t="b">
        <f>IF(RECODES!B346&gt;0,RECODES!T346,FALSE)</f>
        <v>0</v>
      </c>
      <c r="G346">
        <f t="shared" si="85"/>
        <v>4</v>
      </c>
      <c r="H346" t="b">
        <f t="shared" si="74"/>
        <v>0</v>
      </c>
      <c r="I346" t="b">
        <f t="shared" si="75"/>
        <v>0</v>
      </c>
      <c r="J346" t="str">
        <f t="shared" si="86"/>
        <v/>
      </c>
      <c r="K346" t="b">
        <f t="shared" si="76"/>
        <v>0</v>
      </c>
      <c r="L346" t="b">
        <f t="shared" si="77"/>
        <v>0</v>
      </c>
      <c r="M346" t="b">
        <f t="shared" si="78"/>
        <v>0</v>
      </c>
      <c r="N346" t="b">
        <f t="shared" si="79"/>
        <v>0</v>
      </c>
      <c r="P346" t="b">
        <f t="shared" si="80"/>
        <v>0</v>
      </c>
      <c r="Q346" t="b">
        <f t="shared" si="81"/>
        <v>0</v>
      </c>
      <c r="R346" t="b">
        <f t="shared" si="82"/>
        <v>0</v>
      </c>
      <c r="S346" t="b">
        <f t="shared" si="83"/>
        <v>0</v>
      </c>
      <c r="T346" t="b">
        <f t="shared" si="84"/>
        <v>0</v>
      </c>
      <c r="U346" t="str">
        <f t="shared" si="87"/>
        <v/>
      </c>
    </row>
    <row r="347" spans="1:21" x14ac:dyDescent="0.25">
      <c r="A347" t="b">
        <f>RECODES!A347</f>
        <v>0</v>
      </c>
      <c r="B347" t="b">
        <f>IF(RECODES!A347&gt;0,RECODES!N347,FALSE)</f>
        <v>0</v>
      </c>
      <c r="C347" t="b">
        <f>IF(RECODES!A347&gt;0,RECODES!O347,FALSE)</f>
        <v>0</v>
      </c>
      <c r="D347" t="b">
        <f>IF(RECODES!A347&gt;0,RECODES!S347,FALSE)</f>
        <v>0</v>
      </c>
      <c r="E347" t="b">
        <f>IF(RECODES!B347&gt;0,RECODES!T347,FALSE)</f>
        <v>0</v>
      </c>
      <c r="G347">
        <f t="shared" si="85"/>
        <v>4</v>
      </c>
      <c r="H347" t="b">
        <f t="shared" si="74"/>
        <v>0</v>
      </c>
      <c r="I347" t="b">
        <f t="shared" si="75"/>
        <v>0</v>
      </c>
      <c r="J347" t="str">
        <f t="shared" si="86"/>
        <v/>
      </c>
      <c r="K347" t="b">
        <f t="shared" si="76"/>
        <v>0</v>
      </c>
      <c r="L347" t="b">
        <f t="shared" si="77"/>
        <v>0</v>
      </c>
      <c r="M347" t="b">
        <f t="shared" si="78"/>
        <v>0</v>
      </c>
      <c r="N347" t="b">
        <f t="shared" si="79"/>
        <v>0</v>
      </c>
      <c r="P347" t="b">
        <f t="shared" si="80"/>
        <v>0</v>
      </c>
      <c r="Q347" t="b">
        <f t="shared" si="81"/>
        <v>0</v>
      </c>
      <c r="R347" t="b">
        <f t="shared" si="82"/>
        <v>0</v>
      </c>
      <c r="S347" t="b">
        <f t="shared" si="83"/>
        <v>0</v>
      </c>
      <c r="T347" t="b">
        <f t="shared" si="84"/>
        <v>0</v>
      </c>
      <c r="U347" t="str">
        <f t="shared" si="87"/>
        <v/>
      </c>
    </row>
    <row r="348" spans="1:21" x14ac:dyDescent="0.25">
      <c r="A348" t="b">
        <f>RECODES!A348</f>
        <v>0</v>
      </c>
      <c r="B348" t="b">
        <f>IF(RECODES!A348&gt;0,RECODES!N348,FALSE)</f>
        <v>0</v>
      </c>
      <c r="C348" t="b">
        <f>IF(RECODES!A348&gt;0,RECODES!O348,FALSE)</f>
        <v>0</v>
      </c>
      <c r="D348" t="b">
        <f>IF(RECODES!A348&gt;0,RECODES!S348,FALSE)</f>
        <v>0</v>
      </c>
      <c r="E348" t="b">
        <f>IF(RECODES!B348&gt;0,RECODES!T348,FALSE)</f>
        <v>0</v>
      </c>
      <c r="G348">
        <f t="shared" si="85"/>
        <v>4</v>
      </c>
      <c r="H348" t="b">
        <f t="shared" si="74"/>
        <v>0</v>
      </c>
      <c r="I348" t="b">
        <f t="shared" si="75"/>
        <v>0</v>
      </c>
      <c r="J348" t="str">
        <f t="shared" si="86"/>
        <v/>
      </c>
      <c r="K348" t="b">
        <f t="shared" si="76"/>
        <v>0</v>
      </c>
      <c r="L348" t="b">
        <f t="shared" si="77"/>
        <v>0</v>
      </c>
      <c r="M348" t="b">
        <f t="shared" si="78"/>
        <v>0</v>
      </c>
      <c r="N348" t="b">
        <f t="shared" si="79"/>
        <v>0</v>
      </c>
      <c r="P348" t="b">
        <f t="shared" si="80"/>
        <v>0</v>
      </c>
      <c r="Q348" t="b">
        <f t="shared" si="81"/>
        <v>0</v>
      </c>
      <c r="R348" t="b">
        <f t="shared" si="82"/>
        <v>0</v>
      </c>
      <c r="S348" t="b">
        <f t="shared" si="83"/>
        <v>0</v>
      </c>
      <c r="T348" t="b">
        <f t="shared" si="84"/>
        <v>0</v>
      </c>
      <c r="U348" t="str">
        <f t="shared" si="87"/>
        <v/>
      </c>
    </row>
    <row r="349" spans="1:21" x14ac:dyDescent="0.25">
      <c r="A349" t="b">
        <f>RECODES!A349</f>
        <v>0</v>
      </c>
      <c r="B349" t="b">
        <f>IF(RECODES!A349&gt;0,RECODES!N349,FALSE)</f>
        <v>0</v>
      </c>
      <c r="C349" t="b">
        <f>IF(RECODES!A349&gt;0,RECODES!O349,FALSE)</f>
        <v>0</v>
      </c>
      <c r="D349" t="b">
        <f>IF(RECODES!A349&gt;0,RECODES!S349,FALSE)</f>
        <v>0</v>
      </c>
      <c r="E349" t="b">
        <f>IF(RECODES!B349&gt;0,RECODES!T349,FALSE)</f>
        <v>0</v>
      </c>
      <c r="G349">
        <f t="shared" si="85"/>
        <v>4</v>
      </c>
      <c r="H349" t="b">
        <f t="shared" si="74"/>
        <v>0</v>
      </c>
      <c r="I349" t="b">
        <f t="shared" si="75"/>
        <v>0</v>
      </c>
      <c r="J349" t="str">
        <f t="shared" si="86"/>
        <v/>
      </c>
      <c r="K349" t="b">
        <f t="shared" si="76"/>
        <v>0</v>
      </c>
      <c r="L349" t="b">
        <f t="shared" si="77"/>
        <v>0</v>
      </c>
      <c r="M349" t="b">
        <f t="shared" si="78"/>
        <v>0</v>
      </c>
      <c r="N349" t="b">
        <f t="shared" si="79"/>
        <v>0</v>
      </c>
      <c r="P349" t="b">
        <f t="shared" si="80"/>
        <v>0</v>
      </c>
      <c r="Q349" t="b">
        <f t="shared" si="81"/>
        <v>0</v>
      </c>
      <c r="R349" t="b">
        <f t="shared" si="82"/>
        <v>0</v>
      </c>
      <c r="S349" t="b">
        <f t="shared" si="83"/>
        <v>0</v>
      </c>
      <c r="T349" t="b">
        <f t="shared" si="84"/>
        <v>0</v>
      </c>
      <c r="U349" t="str">
        <f t="shared" si="87"/>
        <v/>
      </c>
    </row>
    <row r="350" spans="1:21" x14ac:dyDescent="0.25">
      <c r="A350" t="b">
        <f>RECODES!A350</f>
        <v>0</v>
      </c>
      <c r="B350" t="b">
        <f>IF(RECODES!A350&gt;0,RECODES!N350,FALSE)</f>
        <v>0</v>
      </c>
      <c r="C350" t="b">
        <f>IF(RECODES!A350&gt;0,RECODES!O350,FALSE)</f>
        <v>0</v>
      </c>
      <c r="D350" t="b">
        <f>IF(RECODES!A350&gt;0,RECODES!S350,FALSE)</f>
        <v>0</v>
      </c>
      <c r="E350" t="b">
        <f>IF(RECODES!B350&gt;0,RECODES!T350,FALSE)</f>
        <v>0</v>
      </c>
      <c r="G350">
        <f t="shared" si="85"/>
        <v>4</v>
      </c>
      <c r="H350" t="b">
        <f t="shared" si="74"/>
        <v>0</v>
      </c>
      <c r="I350" t="b">
        <f t="shared" si="75"/>
        <v>0</v>
      </c>
      <c r="J350" t="str">
        <f t="shared" si="86"/>
        <v/>
      </c>
      <c r="K350" t="b">
        <f t="shared" si="76"/>
        <v>0</v>
      </c>
      <c r="L350" t="b">
        <f t="shared" si="77"/>
        <v>0</v>
      </c>
      <c r="M350" t="b">
        <f t="shared" si="78"/>
        <v>0</v>
      </c>
      <c r="N350" t="b">
        <f t="shared" si="79"/>
        <v>0</v>
      </c>
      <c r="P350" t="b">
        <f t="shared" si="80"/>
        <v>0</v>
      </c>
      <c r="Q350" t="b">
        <f t="shared" si="81"/>
        <v>0</v>
      </c>
      <c r="R350" t="b">
        <f t="shared" si="82"/>
        <v>0</v>
      </c>
      <c r="S350" t="b">
        <f t="shared" si="83"/>
        <v>0</v>
      </c>
      <c r="T350" t="b">
        <f t="shared" si="84"/>
        <v>0</v>
      </c>
      <c r="U350" t="str">
        <f t="shared" si="87"/>
        <v/>
      </c>
    </row>
    <row r="351" spans="1:21" x14ac:dyDescent="0.25">
      <c r="A351" t="b">
        <f>RECODES!A351</f>
        <v>0</v>
      </c>
      <c r="B351" t="b">
        <f>IF(RECODES!A351&gt;0,RECODES!N351,FALSE)</f>
        <v>0</v>
      </c>
      <c r="C351" t="b">
        <f>IF(RECODES!A351&gt;0,RECODES!O351,FALSE)</f>
        <v>0</v>
      </c>
      <c r="D351" t="b">
        <f>IF(RECODES!A351&gt;0,RECODES!S351,FALSE)</f>
        <v>0</v>
      </c>
      <c r="E351" t="b">
        <f>IF(RECODES!B351&gt;0,RECODES!T351,FALSE)</f>
        <v>0</v>
      </c>
      <c r="G351">
        <f t="shared" si="85"/>
        <v>4</v>
      </c>
      <c r="H351" t="b">
        <f t="shared" si="74"/>
        <v>0</v>
      </c>
      <c r="I351" t="b">
        <f t="shared" si="75"/>
        <v>0</v>
      </c>
      <c r="J351" t="str">
        <f t="shared" si="86"/>
        <v/>
      </c>
      <c r="K351" t="b">
        <f t="shared" si="76"/>
        <v>0</v>
      </c>
      <c r="L351" t="b">
        <f t="shared" si="77"/>
        <v>0</v>
      </c>
      <c r="M351" t="b">
        <f t="shared" si="78"/>
        <v>0</v>
      </c>
      <c r="N351" t="b">
        <f t="shared" si="79"/>
        <v>0</v>
      </c>
      <c r="P351" t="b">
        <f t="shared" si="80"/>
        <v>0</v>
      </c>
      <c r="Q351" t="b">
        <f t="shared" si="81"/>
        <v>0</v>
      </c>
      <c r="R351" t="b">
        <f t="shared" si="82"/>
        <v>0</v>
      </c>
      <c r="S351" t="b">
        <f t="shared" si="83"/>
        <v>0</v>
      </c>
      <c r="T351" t="b">
        <f t="shared" si="84"/>
        <v>0</v>
      </c>
      <c r="U351" t="str">
        <f t="shared" si="87"/>
        <v/>
      </c>
    </row>
    <row r="352" spans="1:21" x14ac:dyDescent="0.25">
      <c r="A352" t="b">
        <f>RECODES!A352</f>
        <v>0</v>
      </c>
      <c r="B352" t="b">
        <f>IF(RECODES!A352&gt;0,RECODES!N352,FALSE)</f>
        <v>0</v>
      </c>
      <c r="C352" t="b">
        <f>IF(RECODES!A352&gt;0,RECODES!O352,FALSE)</f>
        <v>0</v>
      </c>
      <c r="D352" t="b">
        <f>IF(RECODES!A352&gt;0,RECODES!S352,FALSE)</f>
        <v>0</v>
      </c>
      <c r="E352" t="b">
        <f>IF(RECODES!B352&gt;0,RECODES!T352,FALSE)</f>
        <v>0</v>
      </c>
      <c r="G352">
        <f t="shared" si="85"/>
        <v>4</v>
      </c>
      <c r="H352" t="b">
        <f t="shared" si="74"/>
        <v>0</v>
      </c>
      <c r="I352" t="b">
        <f t="shared" si="75"/>
        <v>0</v>
      </c>
      <c r="J352" t="str">
        <f t="shared" si="86"/>
        <v/>
      </c>
      <c r="K352" t="b">
        <f t="shared" si="76"/>
        <v>0</v>
      </c>
      <c r="L352" t="b">
        <f t="shared" si="77"/>
        <v>0</v>
      </c>
      <c r="M352" t="b">
        <f t="shared" si="78"/>
        <v>0</v>
      </c>
      <c r="N352" t="b">
        <f t="shared" si="79"/>
        <v>0</v>
      </c>
      <c r="P352" t="b">
        <f t="shared" si="80"/>
        <v>0</v>
      </c>
      <c r="Q352" t="b">
        <f t="shared" si="81"/>
        <v>0</v>
      </c>
      <c r="R352" t="b">
        <f t="shared" si="82"/>
        <v>0</v>
      </c>
      <c r="S352" t="b">
        <f t="shared" si="83"/>
        <v>0</v>
      </c>
      <c r="T352" t="b">
        <f t="shared" si="84"/>
        <v>0</v>
      </c>
      <c r="U352" t="str">
        <f t="shared" si="87"/>
        <v/>
      </c>
    </row>
    <row r="353" spans="1:21" x14ac:dyDescent="0.25">
      <c r="A353" t="b">
        <f>RECODES!A353</f>
        <v>0</v>
      </c>
      <c r="B353" t="b">
        <f>IF(RECODES!A353&gt;0,RECODES!N353,FALSE)</f>
        <v>0</v>
      </c>
      <c r="C353" t="b">
        <f>IF(RECODES!A353&gt;0,RECODES!O353,FALSE)</f>
        <v>0</v>
      </c>
      <c r="D353" t="b">
        <f>IF(RECODES!A353&gt;0,RECODES!S353,FALSE)</f>
        <v>0</v>
      </c>
      <c r="E353" t="b">
        <f>IF(RECODES!B353&gt;0,RECODES!T353,FALSE)</f>
        <v>0</v>
      </c>
      <c r="G353">
        <f t="shared" si="85"/>
        <v>4</v>
      </c>
      <c r="H353" t="b">
        <f t="shared" si="74"/>
        <v>0</v>
      </c>
      <c r="I353" t="b">
        <f t="shared" si="75"/>
        <v>0</v>
      </c>
      <c r="J353" t="str">
        <f t="shared" si="86"/>
        <v/>
      </c>
      <c r="K353" t="b">
        <f t="shared" si="76"/>
        <v>0</v>
      </c>
      <c r="L353" t="b">
        <f t="shared" si="77"/>
        <v>0</v>
      </c>
      <c r="M353" t="b">
        <f t="shared" si="78"/>
        <v>0</v>
      </c>
      <c r="N353" t="b">
        <f t="shared" si="79"/>
        <v>0</v>
      </c>
      <c r="P353" t="b">
        <f t="shared" si="80"/>
        <v>0</v>
      </c>
      <c r="Q353" t="b">
        <f t="shared" si="81"/>
        <v>0</v>
      </c>
      <c r="R353" t="b">
        <f t="shared" si="82"/>
        <v>0</v>
      </c>
      <c r="S353" t="b">
        <f t="shared" si="83"/>
        <v>0</v>
      </c>
      <c r="T353" t="b">
        <f t="shared" si="84"/>
        <v>0</v>
      </c>
      <c r="U353" t="str">
        <f t="shared" si="87"/>
        <v/>
      </c>
    </row>
    <row r="354" spans="1:21" x14ac:dyDescent="0.25">
      <c r="A354" t="b">
        <f>RECODES!A354</f>
        <v>0</v>
      </c>
      <c r="B354" t="b">
        <f>IF(RECODES!A354&gt;0,RECODES!N354,FALSE)</f>
        <v>0</v>
      </c>
      <c r="C354" t="b">
        <f>IF(RECODES!A354&gt;0,RECODES!O354,FALSE)</f>
        <v>0</v>
      </c>
      <c r="D354" t="b">
        <f>IF(RECODES!A354&gt;0,RECODES!S354,FALSE)</f>
        <v>0</v>
      </c>
      <c r="E354" t="b">
        <f>IF(RECODES!B354&gt;0,RECODES!T354,FALSE)</f>
        <v>0</v>
      </c>
      <c r="G354">
        <f t="shared" si="85"/>
        <v>4</v>
      </c>
      <c r="H354" t="b">
        <f t="shared" si="74"/>
        <v>0</v>
      </c>
      <c r="I354" t="b">
        <f t="shared" si="75"/>
        <v>0</v>
      </c>
      <c r="J354" t="str">
        <f t="shared" si="86"/>
        <v/>
      </c>
      <c r="K354" t="b">
        <f t="shared" si="76"/>
        <v>0</v>
      </c>
      <c r="L354" t="b">
        <f t="shared" si="77"/>
        <v>0</v>
      </c>
      <c r="M354" t="b">
        <f t="shared" si="78"/>
        <v>0</v>
      </c>
      <c r="N354" t="b">
        <f t="shared" si="79"/>
        <v>0</v>
      </c>
      <c r="P354" t="b">
        <f t="shared" si="80"/>
        <v>0</v>
      </c>
      <c r="Q354" t="b">
        <f t="shared" si="81"/>
        <v>0</v>
      </c>
      <c r="R354" t="b">
        <f t="shared" si="82"/>
        <v>0</v>
      </c>
      <c r="S354" t="b">
        <f t="shared" si="83"/>
        <v>0</v>
      </c>
      <c r="T354" t="b">
        <f t="shared" si="84"/>
        <v>0</v>
      </c>
      <c r="U354" t="str">
        <f t="shared" si="87"/>
        <v/>
      </c>
    </row>
    <row r="355" spans="1:21" x14ac:dyDescent="0.25">
      <c r="A355" t="b">
        <f>RECODES!A355</f>
        <v>0</v>
      </c>
      <c r="B355" t="b">
        <f>IF(RECODES!A355&gt;0,RECODES!N355,FALSE)</f>
        <v>0</v>
      </c>
      <c r="C355" t="b">
        <f>IF(RECODES!A355&gt;0,RECODES!O355,FALSE)</f>
        <v>0</v>
      </c>
      <c r="D355" t="b">
        <f>IF(RECODES!A355&gt;0,RECODES!S355,FALSE)</f>
        <v>0</v>
      </c>
      <c r="E355" t="b">
        <f>IF(RECODES!B355&gt;0,RECODES!T355,FALSE)</f>
        <v>0</v>
      </c>
      <c r="G355">
        <f t="shared" si="85"/>
        <v>4</v>
      </c>
      <c r="H355" t="b">
        <f t="shared" si="74"/>
        <v>0</v>
      </c>
      <c r="I355" t="b">
        <f t="shared" si="75"/>
        <v>0</v>
      </c>
      <c r="J355" t="str">
        <f t="shared" si="86"/>
        <v/>
      </c>
      <c r="K355" t="b">
        <f t="shared" si="76"/>
        <v>0</v>
      </c>
      <c r="L355" t="b">
        <f t="shared" si="77"/>
        <v>0</v>
      </c>
      <c r="M355" t="b">
        <f t="shared" si="78"/>
        <v>0</v>
      </c>
      <c r="N355" t="b">
        <f t="shared" si="79"/>
        <v>0</v>
      </c>
      <c r="P355" t="b">
        <f t="shared" si="80"/>
        <v>0</v>
      </c>
      <c r="Q355" t="b">
        <f t="shared" si="81"/>
        <v>0</v>
      </c>
      <c r="R355" t="b">
        <f t="shared" si="82"/>
        <v>0</v>
      </c>
      <c r="S355" t="b">
        <f t="shared" si="83"/>
        <v>0</v>
      </c>
      <c r="T355" t="b">
        <f t="shared" si="84"/>
        <v>0</v>
      </c>
      <c r="U355" t="str">
        <f t="shared" si="87"/>
        <v/>
      </c>
    </row>
    <row r="356" spans="1:21" x14ac:dyDescent="0.25">
      <c r="A356" t="b">
        <f>RECODES!A356</f>
        <v>0</v>
      </c>
      <c r="B356" t="b">
        <f>IF(RECODES!A356&gt;0,RECODES!N356,FALSE)</f>
        <v>0</v>
      </c>
      <c r="C356" t="b">
        <f>IF(RECODES!A356&gt;0,RECODES!O356,FALSE)</f>
        <v>0</v>
      </c>
      <c r="D356" t="b">
        <f>IF(RECODES!A356&gt;0,RECODES!S356,FALSE)</f>
        <v>0</v>
      </c>
      <c r="E356" t="b">
        <f>IF(RECODES!B356&gt;0,RECODES!T356,FALSE)</f>
        <v>0</v>
      </c>
      <c r="G356">
        <f t="shared" si="85"/>
        <v>4</v>
      </c>
      <c r="H356" t="b">
        <f t="shared" si="74"/>
        <v>0</v>
      </c>
      <c r="I356" t="b">
        <f t="shared" si="75"/>
        <v>0</v>
      </c>
      <c r="J356" t="str">
        <f t="shared" si="86"/>
        <v/>
      </c>
      <c r="K356" t="b">
        <f t="shared" si="76"/>
        <v>0</v>
      </c>
      <c r="L356" t="b">
        <f t="shared" si="77"/>
        <v>0</v>
      </c>
      <c r="M356" t="b">
        <f t="shared" si="78"/>
        <v>0</v>
      </c>
      <c r="N356" t="b">
        <f t="shared" si="79"/>
        <v>0</v>
      </c>
      <c r="P356" t="b">
        <f t="shared" si="80"/>
        <v>0</v>
      </c>
      <c r="Q356" t="b">
        <f t="shared" si="81"/>
        <v>0</v>
      </c>
      <c r="R356" t="b">
        <f t="shared" si="82"/>
        <v>0</v>
      </c>
      <c r="S356" t="b">
        <f t="shared" si="83"/>
        <v>0</v>
      </c>
      <c r="T356" t="b">
        <f t="shared" si="84"/>
        <v>0</v>
      </c>
      <c r="U356" t="str">
        <f t="shared" si="87"/>
        <v/>
      </c>
    </row>
    <row r="357" spans="1:21" x14ac:dyDescent="0.25">
      <c r="A357" t="b">
        <f>RECODES!A357</f>
        <v>0</v>
      </c>
      <c r="B357" t="b">
        <f>IF(RECODES!A357&gt;0,RECODES!N357,FALSE)</f>
        <v>0</v>
      </c>
      <c r="C357" t="b">
        <f>IF(RECODES!A357&gt;0,RECODES!O357,FALSE)</f>
        <v>0</v>
      </c>
      <c r="D357" t="b">
        <f>IF(RECODES!A357&gt;0,RECODES!S357,FALSE)</f>
        <v>0</v>
      </c>
      <c r="E357" t="b">
        <f>IF(RECODES!B357&gt;0,RECODES!T357,FALSE)</f>
        <v>0</v>
      </c>
      <c r="G357">
        <f t="shared" si="85"/>
        <v>4</v>
      </c>
      <c r="H357" t="b">
        <f t="shared" si="74"/>
        <v>0</v>
      </c>
      <c r="I357" t="b">
        <f t="shared" si="75"/>
        <v>0</v>
      </c>
      <c r="J357" t="str">
        <f t="shared" si="86"/>
        <v/>
      </c>
      <c r="K357" t="b">
        <f t="shared" si="76"/>
        <v>0</v>
      </c>
      <c r="L357" t="b">
        <f t="shared" si="77"/>
        <v>0</v>
      </c>
      <c r="M357" t="b">
        <f t="shared" si="78"/>
        <v>0</v>
      </c>
      <c r="N357" t="b">
        <f t="shared" si="79"/>
        <v>0</v>
      </c>
      <c r="P357" t="b">
        <f t="shared" si="80"/>
        <v>0</v>
      </c>
      <c r="Q357" t="b">
        <f t="shared" si="81"/>
        <v>0</v>
      </c>
      <c r="R357" t="b">
        <f t="shared" si="82"/>
        <v>0</v>
      </c>
      <c r="S357" t="b">
        <f t="shared" si="83"/>
        <v>0</v>
      </c>
      <c r="T357" t="b">
        <f t="shared" si="84"/>
        <v>0</v>
      </c>
      <c r="U357" t="str">
        <f t="shared" si="87"/>
        <v/>
      </c>
    </row>
    <row r="358" spans="1:21" x14ac:dyDescent="0.25">
      <c r="A358" t="b">
        <f>RECODES!A358</f>
        <v>0</v>
      </c>
      <c r="B358" t="b">
        <f>IF(RECODES!A358&gt;0,RECODES!N358,FALSE)</f>
        <v>0</v>
      </c>
      <c r="C358" t="b">
        <f>IF(RECODES!A358&gt;0,RECODES!O358,FALSE)</f>
        <v>0</v>
      </c>
      <c r="D358" t="b">
        <f>IF(RECODES!A358&gt;0,RECODES!S358,FALSE)</f>
        <v>0</v>
      </c>
      <c r="E358" t="b">
        <f>IF(RECODES!B358&gt;0,RECODES!T358,FALSE)</f>
        <v>0</v>
      </c>
      <c r="G358">
        <f t="shared" si="85"/>
        <v>4</v>
      </c>
      <c r="H358" t="b">
        <f t="shared" si="74"/>
        <v>0</v>
      </c>
      <c r="I358" t="b">
        <f t="shared" si="75"/>
        <v>0</v>
      </c>
      <c r="J358" t="str">
        <f t="shared" si="86"/>
        <v/>
      </c>
      <c r="K358" t="b">
        <f t="shared" si="76"/>
        <v>0</v>
      </c>
      <c r="L358" t="b">
        <f t="shared" si="77"/>
        <v>0</v>
      </c>
      <c r="M358" t="b">
        <f t="shared" si="78"/>
        <v>0</v>
      </c>
      <c r="N358" t="b">
        <f t="shared" si="79"/>
        <v>0</v>
      </c>
      <c r="P358" t="b">
        <f t="shared" si="80"/>
        <v>0</v>
      </c>
      <c r="Q358" t="b">
        <f t="shared" si="81"/>
        <v>0</v>
      </c>
      <c r="R358" t="b">
        <f t="shared" si="82"/>
        <v>0</v>
      </c>
      <c r="S358" t="b">
        <f t="shared" si="83"/>
        <v>0</v>
      </c>
      <c r="T358" t="b">
        <f t="shared" si="84"/>
        <v>0</v>
      </c>
      <c r="U358" t="str">
        <f t="shared" si="87"/>
        <v/>
      </c>
    </row>
    <row r="359" spans="1:21" x14ac:dyDescent="0.25">
      <c r="A359" t="b">
        <f>RECODES!A359</f>
        <v>0</v>
      </c>
      <c r="B359" t="b">
        <f>IF(RECODES!A359&gt;0,RECODES!N359,FALSE)</f>
        <v>0</v>
      </c>
      <c r="C359" t="b">
        <f>IF(RECODES!A359&gt;0,RECODES!O359,FALSE)</f>
        <v>0</v>
      </c>
      <c r="D359" t="b">
        <f>IF(RECODES!A359&gt;0,RECODES!S359,FALSE)</f>
        <v>0</v>
      </c>
      <c r="E359" t="b">
        <f>IF(RECODES!B359&gt;0,RECODES!T359,FALSE)</f>
        <v>0</v>
      </c>
      <c r="G359">
        <f t="shared" si="85"/>
        <v>4</v>
      </c>
      <c r="H359" t="b">
        <f t="shared" si="74"/>
        <v>0</v>
      </c>
      <c r="I359" t="b">
        <f t="shared" si="75"/>
        <v>0</v>
      </c>
      <c r="J359" t="str">
        <f t="shared" si="86"/>
        <v/>
      </c>
      <c r="K359" t="b">
        <f t="shared" si="76"/>
        <v>0</v>
      </c>
      <c r="L359" t="b">
        <f t="shared" si="77"/>
        <v>0</v>
      </c>
      <c r="M359" t="b">
        <f t="shared" si="78"/>
        <v>0</v>
      </c>
      <c r="N359" t="b">
        <f t="shared" si="79"/>
        <v>0</v>
      </c>
      <c r="P359" t="b">
        <f t="shared" si="80"/>
        <v>0</v>
      </c>
      <c r="Q359" t="b">
        <f t="shared" si="81"/>
        <v>0</v>
      </c>
      <c r="R359" t="b">
        <f t="shared" si="82"/>
        <v>0</v>
      </c>
      <c r="S359" t="b">
        <f t="shared" si="83"/>
        <v>0</v>
      </c>
      <c r="T359" t="b">
        <f t="shared" si="84"/>
        <v>0</v>
      </c>
      <c r="U359" t="str">
        <f t="shared" si="87"/>
        <v/>
      </c>
    </row>
    <row r="360" spans="1:21" x14ac:dyDescent="0.25">
      <c r="A360" t="b">
        <f>RECODES!A360</f>
        <v>0</v>
      </c>
      <c r="B360" t="b">
        <f>IF(RECODES!A360&gt;0,RECODES!N360,FALSE)</f>
        <v>0</v>
      </c>
      <c r="C360" t="b">
        <f>IF(RECODES!A360&gt;0,RECODES!O360,FALSE)</f>
        <v>0</v>
      </c>
      <c r="D360" t="b">
        <f>IF(RECODES!A360&gt;0,RECODES!S360,FALSE)</f>
        <v>0</v>
      </c>
      <c r="E360" t="b">
        <f>IF(RECODES!B360&gt;0,RECODES!T360,FALSE)</f>
        <v>0</v>
      </c>
      <c r="G360">
        <f t="shared" si="85"/>
        <v>4</v>
      </c>
      <c r="H360" t="b">
        <f t="shared" si="74"/>
        <v>0</v>
      </c>
      <c r="I360" t="b">
        <f t="shared" si="75"/>
        <v>0</v>
      </c>
      <c r="J360" t="str">
        <f t="shared" si="86"/>
        <v/>
      </c>
      <c r="K360" t="b">
        <f t="shared" si="76"/>
        <v>0</v>
      </c>
      <c r="L360" t="b">
        <f t="shared" si="77"/>
        <v>0</v>
      </c>
      <c r="M360" t="b">
        <f t="shared" si="78"/>
        <v>0</v>
      </c>
      <c r="N360" t="b">
        <f t="shared" si="79"/>
        <v>0</v>
      </c>
      <c r="P360" t="b">
        <f t="shared" si="80"/>
        <v>0</v>
      </c>
      <c r="Q360" t="b">
        <f t="shared" si="81"/>
        <v>0</v>
      </c>
      <c r="R360" t="b">
        <f t="shared" si="82"/>
        <v>0</v>
      </c>
      <c r="S360" t="b">
        <f t="shared" si="83"/>
        <v>0</v>
      </c>
      <c r="T360" t="b">
        <f t="shared" si="84"/>
        <v>0</v>
      </c>
      <c r="U360" t="str">
        <f t="shared" si="87"/>
        <v/>
      </c>
    </row>
    <row r="361" spans="1:21" x14ac:dyDescent="0.25">
      <c r="A361" t="b">
        <f>RECODES!A361</f>
        <v>0</v>
      </c>
      <c r="B361" t="b">
        <f>IF(RECODES!A361&gt;0,RECODES!N361,FALSE)</f>
        <v>0</v>
      </c>
      <c r="C361" t="b">
        <f>IF(RECODES!A361&gt;0,RECODES!O361,FALSE)</f>
        <v>0</v>
      </c>
      <c r="D361" t="b">
        <f>IF(RECODES!A361&gt;0,RECODES!S361,FALSE)</f>
        <v>0</v>
      </c>
      <c r="E361" t="b">
        <f>IF(RECODES!B361&gt;0,RECODES!T361,FALSE)</f>
        <v>0</v>
      </c>
      <c r="G361">
        <f t="shared" si="85"/>
        <v>4</v>
      </c>
      <c r="H361" t="b">
        <f t="shared" si="74"/>
        <v>0</v>
      </c>
      <c r="I361" t="b">
        <f t="shared" si="75"/>
        <v>0</v>
      </c>
      <c r="J361" t="str">
        <f t="shared" si="86"/>
        <v/>
      </c>
      <c r="K361" t="b">
        <f t="shared" si="76"/>
        <v>0</v>
      </c>
      <c r="L361" t="b">
        <f t="shared" si="77"/>
        <v>0</v>
      </c>
      <c r="M361" t="b">
        <f t="shared" si="78"/>
        <v>0</v>
      </c>
      <c r="N361" t="b">
        <f t="shared" si="79"/>
        <v>0</v>
      </c>
      <c r="P361" t="b">
        <f t="shared" si="80"/>
        <v>0</v>
      </c>
      <c r="Q361" t="b">
        <f t="shared" si="81"/>
        <v>0</v>
      </c>
      <c r="R361" t="b">
        <f t="shared" si="82"/>
        <v>0</v>
      </c>
      <c r="S361" t="b">
        <f t="shared" si="83"/>
        <v>0</v>
      </c>
      <c r="T361" t="b">
        <f t="shared" si="84"/>
        <v>0</v>
      </c>
      <c r="U361" t="str">
        <f t="shared" si="87"/>
        <v/>
      </c>
    </row>
    <row r="362" spans="1:21" x14ac:dyDescent="0.25">
      <c r="A362" t="b">
        <f>RECODES!A362</f>
        <v>0</v>
      </c>
      <c r="B362" t="b">
        <f>IF(RECODES!A362&gt;0,RECODES!N362,FALSE)</f>
        <v>0</v>
      </c>
      <c r="C362" t="b">
        <f>IF(RECODES!A362&gt;0,RECODES!O362,FALSE)</f>
        <v>0</v>
      </c>
      <c r="D362" t="b">
        <f>IF(RECODES!A362&gt;0,RECODES!S362,FALSE)</f>
        <v>0</v>
      </c>
      <c r="E362" t="b">
        <f>IF(RECODES!B362&gt;0,RECODES!T362,FALSE)</f>
        <v>0</v>
      </c>
      <c r="G362">
        <f t="shared" si="85"/>
        <v>4</v>
      </c>
      <c r="H362" t="b">
        <f t="shared" si="74"/>
        <v>0</v>
      </c>
      <c r="I362" t="b">
        <f t="shared" si="75"/>
        <v>0</v>
      </c>
      <c r="J362" t="str">
        <f t="shared" si="86"/>
        <v/>
      </c>
      <c r="K362" t="b">
        <f t="shared" si="76"/>
        <v>0</v>
      </c>
      <c r="L362" t="b">
        <f t="shared" si="77"/>
        <v>0</v>
      </c>
      <c r="M362" t="b">
        <f t="shared" si="78"/>
        <v>0</v>
      </c>
      <c r="N362" t="b">
        <f t="shared" si="79"/>
        <v>0</v>
      </c>
      <c r="P362" t="b">
        <f t="shared" si="80"/>
        <v>0</v>
      </c>
      <c r="Q362" t="b">
        <f t="shared" si="81"/>
        <v>0</v>
      </c>
      <c r="R362" t="b">
        <f t="shared" si="82"/>
        <v>0</v>
      </c>
      <c r="S362" t="b">
        <f t="shared" si="83"/>
        <v>0</v>
      </c>
      <c r="T362" t="b">
        <f t="shared" si="84"/>
        <v>0</v>
      </c>
      <c r="U362" t="str">
        <f t="shared" si="87"/>
        <v/>
      </c>
    </row>
    <row r="363" spans="1:21" x14ac:dyDescent="0.25">
      <c r="A363" t="b">
        <f>RECODES!A363</f>
        <v>0</v>
      </c>
      <c r="B363" t="b">
        <f>IF(RECODES!A363&gt;0,RECODES!N363,FALSE)</f>
        <v>0</v>
      </c>
      <c r="C363" t="b">
        <f>IF(RECODES!A363&gt;0,RECODES!O363,FALSE)</f>
        <v>0</v>
      </c>
      <c r="D363" t="b">
        <f>IF(RECODES!A363&gt;0,RECODES!S363,FALSE)</f>
        <v>0</v>
      </c>
      <c r="E363" t="b">
        <f>IF(RECODES!B363&gt;0,RECODES!T363,FALSE)</f>
        <v>0</v>
      </c>
      <c r="G363">
        <f t="shared" si="85"/>
        <v>4</v>
      </c>
      <c r="H363" t="b">
        <f t="shared" si="74"/>
        <v>0</v>
      </c>
      <c r="I363" t="b">
        <f t="shared" si="75"/>
        <v>0</v>
      </c>
      <c r="J363" t="str">
        <f t="shared" si="86"/>
        <v/>
      </c>
      <c r="K363" t="b">
        <f t="shared" si="76"/>
        <v>0</v>
      </c>
      <c r="L363" t="b">
        <f t="shared" si="77"/>
        <v>0</v>
      </c>
      <c r="M363" t="b">
        <f t="shared" si="78"/>
        <v>0</v>
      </c>
      <c r="N363" t="b">
        <f t="shared" si="79"/>
        <v>0</v>
      </c>
      <c r="P363" t="b">
        <f t="shared" si="80"/>
        <v>0</v>
      </c>
      <c r="Q363" t="b">
        <f t="shared" si="81"/>
        <v>0</v>
      </c>
      <c r="R363" t="b">
        <f t="shared" si="82"/>
        <v>0</v>
      </c>
      <c r="S363" t="b">
        <f t="shared" si="83"/>
        <v>0</v>
      </c>
      <c r="T363" t="b">
        <f t="shared" si="84"/>
        <v>0</v>
      </c>
      <c r="U363" t="str">
        <f t="shared" si="87"/>
        <v/>
      </c>
    </row>
    <row r="364" spans="1:21" x14ac:dyDescent="0.25">
      <c r="A364" t="b">
        <f>RECODES!A364</f>
        <v>0</v>
      </c>
      <c r="B364" t="b">
        <f>IF(RECODES!A364&gt;0,RECODES!N364,FALSE)</f>
        <v>0</v>
      </c>
      <c r="C364" t="b">
        <f>IF(RECODES!A364&gt;0,RECODES!O364,FALSE)</f>
        <v>0</v>
      </c>
      <c r="D364" t="b">
        <f>IF(RECODES!A364&gt;0,RECODES!S364,FALSE)</f>
        <v>0</v>
      </c>
      <c r="E364" t="b">
        <f>IF(RECODES!B364&gt;0,RECODES!T364,FALSE)</f>
        <v>0</v>
      </c>
      <c r="G364">
        <f t="shared" si="85"/>
        <v>4</v>
      </c>
      <c r="H364" t="b">
        <f t="shared" si="74"/>
        <v>0</v>
      </c>
      <c r="I364" t="b">
        <f t="shared" si="75"/>
        <v>0</v>
      </c>
      <c r="J364" t="str">
        <f t="shared" si="86"/>
        <v/>
      </c>
      <c r="K364" t="b">
        <f t="shared" si="76"/>
        <v>0</v>
      </c>
      <c r="L364" t="b">
        <f t="shared" si="77"/>
        <v>0</v>
      </c>
      <c r="M364" t="b">
        <f t="shared" si="78"/>
        <v>0</v>
      </c>
      <c r="N364" t="b">
        <f t="shared" si="79"/>
        <v>0</v>
      </c>
      <c r="P364" t="b">
        <f t="shared" si="80"/>
        <v>0</v>
      </c>
      <c r="Q364" t="b">
        <f t="shared" si="81"/>
        <v>0</v>
      </c>
      <c r="R364" t="b">
        <f t="shared" si="82"/>
        <v>0</v>
      </c>
      <c r="S364" t="b">
        <f t="shared" si="83"/>
        <v>0</v>
      </c>
      <c r="T364" t="b">
        <f t="shared" si="84"/>
        <v>0</v>
      </c>
      <c r="U364" t="str">
        <f t="shared" si="87"/>
        <v/>
      </c>
    </row>
    <row r="365" spans="1:21" x14ac:dyDescent="0.25">
      <c r="A365" t="b">
        <f>RECODES!A365</f>
        <v>0</v>
      </c>
      <c r="B365" t="b">
        <f>IF(RECODES!A365&gt;0,RECODES!N365,FALSE)</f>
        <v>0</v>
      </c>
      <c r="C365" t="b">
        <f>IF(RECODES!A365&gt;0,RECODES!O365,FALSE)</f>
        <v>0</v>
      </c>
      <c r="D365" t="b">
        <f>IF(RECODES!A365&gt;0,RECODES!S365,FALSE)</f>
        <v>0</v>
      </c>
      <c r="E365" t="b">
        <f>IF(RECODES!B365&gt;0,RECODES!T365,FALSE)</f>
        <v>0</v>
      </c>
      <c r="G365">
        <f t="shared" si="85"/>
        <v>4</v>
      </c>
      <c r="H365" t="b">
        <f t="shared" si="74"/>
        <v>0</v>
      </c>
      <c r="I365" t="b">
        <f t="shared" si="75"/>
        <v>0</v>
      </c>
      <c r="J365" t="str">
        <f t="shared" si="86"/>
        <v/>
      </c>
      <c r="K365" t="b">
        <f t="shared" si="76"/>
        <v>0</v>
      </c>
      <c r="L365" t="b">
        <f t="shared" si="77"/>
        <v>0</v>
      </c>
      <c r="M365" t="b">
        <f t="shared" si="78"/>
        <v>0</v>
      </c>
      <c r="N365" t="b">
        <f t="shared" si="79"/>
        <v>0</v>
      </c>
      <c r="P365" t="b">
        <f t="shared" si="80"/>
        <v>0</v>
      </c>
      <c r="Q365" t="b">
        <f t="shared" si="81"/>
        <v>0</v>
      </c>
      <c r="R365" t="b">
        <f t="shared" si="82"/>
        <v>0</v>
      </c>
      <c r="S365" t="b">
        <f t="shared" si="83"/>
        <v>0</v>
      </c>
      <c r="T365" t="b">
        <f t="shared" si="84"/>
        <v>0</v>
      </c>
      <c r="U365" t="str">
        <f t="shared" si="87"/>
        <v/>
      </c>
    </row>
    <row r="366" spans="1:21" x14ac:dyDescent="0.25">
      <c r="A366" t="b">
        <f>RECODES!A366</f>
        <v>0</v>
      </c>
      <c r="B366" t="b">
        <f>IF(RECODES!A366&gt;0,RECODES!N366,FALSE)</f>
        <v>0</v>
      </c>
      <c r="C366" t="b">
        <f>IF(RECODES!A366&gt;0,RECODES!O366,FALSE)</f>
        <v>0</v>
      </c>
      <c r="D366" t="b">
        <f>IF(RECODES!A366&gt;0,RECODES!S366,FALSE)</f>
        <v>0</v>
      </c>
      <c r="E366" t="b">
        <f>IF(RECODES!B366&gt;0,RECODES!T366,FALSE)</f>
        <v>0</v>
      </c>
      <c r="G366">
        <f t="shared" si="85"/>
        <v>4</v>
      </c>
      <c r="H366" t="b">
        <f t="shared" si="74"/>
        <v>0</v>
      </c>
      <c r="I366" t="b">
        <f t="shared" si="75"/>
        <v>0</v>
      </c>
      <c r="J366" t="str">
        <f t="shared" si="86"/>
        <v/>
      </c>
      <c r="K366" t="b">
        <f t="shared" si="76"/>
        <v>0</v>
      </c>
      <c r="L366" t="b">
        <f t="shared" si="77"/>
        <v>0</v>
      </c>
      <c r="M366" t="b">
        <f t="shared" si="78"/>
        <v>0</v>
      </c>
      <c r="N366" t="b">
        <f t="shared" si="79"/>
        <v>0</v>
      </c>
      <c r="P366" t="b">
        <f t="shared" si="80"/>
        <v>0</v>
      </c>
      <c r="Q366" t="b">
        <f t="shared" si="81"/>
        <v>0</v>
      </c>
      <c r="R366" t="b">
        <f t="shared" si="82"/>
        <v>0</v>
      </c>
      <c r="S366" t="b">
        <f t="shared" si="83"/>
        <v>0</v>
      </c>
      <c r="T366" t="b">
        <f t="shared" si="84"/>
        <v>0</v>
      </c>
      <c r="U366" t="str">
        <f t="shared" si="87"/>
        <v/>
      </c>
    </row>
    <row r="367" spans="1:21" x14ac:dyDescent="0.25">
      <c r="A367" t="b">
        <f>RECODES!A367</f>
        <v>0</v>
      </c>
      <c r="B367" t="b">
        <f>IF(RECODES!A367&gt;0,RECODES!N367,FALSE)</f>
        <v>0</v>
      </c>
      <c r="C367" t="b">
        <f>IF(RECODES!A367&gt;0,RECODES!O367,FALSE)</f>
        <v>0</v>
      </c>
      <c r="D367" t="b">
        <f>IF(RECODES!A367&gt;0,RECODES!S367,FALSE)</f>
        <v>0</v>
      </c>
      <c r="E367" t="b">
        <f>IF(RECODES!B367&gt;0,RECODES!T367,FALSE)</f>
        <v>0</v>
      </c>
      <c r="G367">
        <f t="shared" si="85"/>
        <v>4</v>
      </c>
      <c r="H367" t="b">
        <f t="shared" si="74"/>
        <v>0</v>
      </c>
      <c r="I367" t="b">
        <f t="shared" si="75"/>
        <v>0</v>
      </c>
      <c r="J367" t="str">
        <f t="shared" si="86"/>
        <v/>
      </c>
      <c r="K367" t="b">
        <f t="shared" si="76"/>
        <v>0</v>
      </c>
      <c r="L367" t="b">
        <f t="shared" si="77"/>
        <v>0</v>
      </c>
      <c r="M367" t="b">
        <f t="shared" si="78"/>
        <v>0</v>
      </c>
      <c r="N367" t="b">
        <f t="shared" si="79"/>
        <v>0</v>
      </c>
      <c r="P367" t="b">
        <f t="shared" si="80"/>
        <v>0</v>
      </c>
      <c r="Q367" t="b">
        <f t="shared" si="81"/>
        <v>0</v>
      </c>
      <c r="R367" t="b">
        <f t="shared" si="82"/>
        <v>0</v>
      </c>
      <c r="S367" t="b">
        <f t="shared" si="83"/>
        <v>0</v>
      </c>
      <c r="T367" t="b">
        <f t="shared" si="84"/>
        <v>0</v>
      </c>
      <c r="U367" t="str">
        <f t="shared" si="87"/>
        <v/>
      </c>
    </row>
    <row r="368" spans="1:21" x14ac:dyDescent="0.25">
      <c r="A368" t="b">
        <f>RECODES!A368</f>
        <v>0</v>
      </c>
      <c r="B368" t="b">
        <f>IF(RECODES!A368&gt;0,RECODES!N368,FALSE)</f>
        <v>0</v>
      </c>
      <c r="C368" t="b">
        <f>IF(RECODES!A368&gt;0,RECODES!O368,FALSE)</f>
        <v>0</v>
      </c>
      <c r="D368" t="b">
        <f>IF(RECODES!A368&gt;0,RECODES!S368,FALSE)</f>
        <v>0</v>
      </c>
      <c r="E368" t="b">
        <f>IF(RECODES!B368&gt;0,RECODES!T368,FALSE)</f>
        <v>0</v>
      </c>
      <c r="G368">
        <f t="shared" si="85"/>
        <v>4</v>
      </c>
      <c r="H368" t="b">
        <f t="shared" si="74"/>
        <v>0</v>
      </c>
      <c r="I368" t="b">
        <f t="shared" si="75"/>
        <v>0</v>
      </c>
      <c r="J368" t="str">
        <f t="shared" si="86"/>
        <v/>
      </c>
      <c r="K368" t="b">
        <f t="shared" si="76"/>
        <v>0</v>
      </c>
      <c r="L368" t="b">
        <f t="shared" si="77"/>
        <v>0</v>
      </c>
      <c r="M368" t="b">
        <f t="shared" si="78"/>
        <v>0</v>
      </c>
      <c r="N368" t="b">
        <f t="shared" si="79"/>
        <v>0</v>
      </c>
      <c r="P368" t="b">
        <f t="shared" si="80"/>
        <v>0</v>
      </c>
      <c r="Q368" t="b">
        <f t="shared" si="81"/>
        <v>0</v>
      </c>
      <c r="R368" t="b">
        <f t="shared" si="82"/>
        <v>0</v>
      </c>
      <c r="S368" t="b">
        <f t="shared" si="83"/>
        <v>0</v>
      </c>
      <c r="T368" t="b">
        <f t="shared" si="84"/>
        <v>0</v>
      </c>
      <c r="U368" t="str">
        <f t="shared" si="87"/>
        <v/>
      </c>
    </row>
    <row r="369" spans="1:21" x14ac:dyDescent="0.25">
      <c r="A369" t="b">
        <f>RECODES!A369</f>
        <v>0</v>
      </c>
      <c r="B369" t="b">
        <f>IF(RECODES!A369&gt;0,RECODES!N369,FALSE)</f>
        <v>0</v>
      </c>
      <c r="C369" t="b">
        <f>IF(RECODES!A369&gt;0,RECODES!O369,FALSE)</f>
        <v>0</v>
      </c>
      <c r="D369" t="b">
        <f>IF(RECODES!A369&gt;0,RECODES!S369,FALSE)</f>
        <v>0</v>
      </c>
      <c r="E369" t="b">
        <f>IF(RECODES!B369&gt;0,RECODES!T369,FALSE)</f>
        <v>0</v>
      </c>
      <c r="G369">
        <f t="shared" si="85"/>
        <v>4</v>
      </c>
      <c r="H369" t="b">
        <f t="shared" si="74"/>
        <v>0</v>
      </c>
      <c r="I369" t="b">
        <f t="shared" si="75"/>
        <v>0</v>
      </c>
      <c r="J369" t="str">
        <f t="shared" si="86"/>
        <v/>
      </c>
      <c r="K369" t="b">
        <f t="shared" si="76"/>
        <v>0</v>
      </c>
      <c r="L369" t="b">
        <f t="shared" si="77"/>
        <v>0</v>
      </c>
      <c r="M369" t="b">
        <f t="shared" si="78"/>
        <v>0</v>
      </c>
      <c r="N369" t="b">
        <f t="shared" si="79"/>
        <v>0</v>
      </c>
      <c r="P369" t="b">
        <f t="shared" si="80"/>
        <v>0</v>
      </c>
      <c r="Q369" t="b">
        <f t="shared" si="81"/>
        <v>0</v>
      </c>
      <c r="R369" t="b">
        <f t="shared" si="82"/>
        <v>0</v>
      </c>
      <c r="S369" t="b">
        <f t="shared" si="83"/>
        <v>0</v>
      </c>
      <c r="T369" t="b">
        <f t="shared" si="84"/>
        <v>0</v>
      </c>
      <c r="U369" t="str">
        <f t="shared" si="87"/>
        <v/>
      </c>
    </row>
    <row r="370" spans="1:21" x14ac:dyDescent="0.25">
      <c r="A370" t="b">
        <f>RECODES!A370</f>
        <v>0</v>
      </c>
      <c r="B370" t="b">
        <f>IF(RECODES!A370&gt;0,RECODES!N370,FALSE)</f>
        <v>0</v>
      </c>
      <c r="C370" t="b">
        <f>IF(RECODES!A370&gt;0,RECODES!O370,FALSE)</f>
        <v>0</v>
      </c>
      <c r="D370" t="b">
        <f>IF(RECODES!A370&gt;0,RECODES!S370,FALSE)</f>
        <v>0</v>
      </c>
      <c r="E370" t="b">
        <f>IF(RECODES!B370&gt;0,RECODES!T370,FALSE)</f>
        <v>0</v>
      </c>
      <c r="G370">
        <f t="shared" si="85"/>
        <v>4</v>
      </c>
      <c r="H370" t="b">
        <f t="shared" si="74"/>
        <v>0</v>
      </c>
      <c r="I370" t="b">
        <f t="shared" si="75"/>
        <v>0</v>
      </c>
      <c r="J370" t="str">
        <f t="shared" si="86"/>
        <v/>
      </c>
      <c r="K370" t="b">
        <f t="shared" si="76"/>
        <v>0</v>
      </c>
      <c r="L370" t="b">
        <f t="shared" si="77"/>
        <v>0</v>
      </c>
      <c r="M370" t="b">
        <f t="shared" si="78"/>
        <v>0</v>
      </c>
      <c r="N370" t="b">
        <f t="shared" si="79"/>
        <v>0</v>
      </c>
      <c r="P370" t="b">
        <f t="shared" si="80"/>
        <v>0</v>
      </c>
      <c r="Q370" t="b">
        <f t="shared" si="81"/>
        <v>0</v>
      </c>
      <c r="R370" t="b">
        <f t="shared" si="82"/>
        <v>0</v>
      </c>
      <c r="S370" t="b">
        <f t="shared" si="83"/>
        <v>0</v>
      </c>
      <c r="T370" t="b">
        <f t="shared" si="84"/>
        <v>0</v>
      </c>
      <c r="U370" t="str">
        <f t="shared" si="87"/>
        <v/>
      </c>
    </row>
    <row r="371" spans="1:21" x14ac:dyDescent="0.25">
      <c r="A371" t="b">
        <f>RECODES!A371</f>
        <v>0</v>
      </c>
      <c r="B371" t="b">
        <f>IF(RECODES!A371&gt;0,RECODES!N371,FALSE)</f>
        <v>0</v>
      </c>
      <c r="C371" t="b">
        <f>IF(RECODES!A371&gt;0,RECODES!O371,FALSE)</f>
        <v>0</v>
      </c>
      <c r="D371" t="b">
        <f>IF(RECODES!A371&gt;0,RECODES!S371,FALSE)</f>
        <v>0</v>
      </c>
      <c r="E371" t="b">
        <f>IF(RECODES!B371&gt;0,RECODES!T371,FALSE)</f>
        <v>0</v>
      </c>
      <c r="G371">
        <f t="shared" si="85"/>
        <v>4</v>
      </c>
      <c r="H371" t="b">
        <f t="shared" si="74"/>
        <v>0</v>
      </c>
      <c r="I371" t="b">
        <f t="shared" si="75"/>
        <v>0</v>
      </c>
      <c r="J371" t="str">
        <f t="shared" si="86"/>
        <v/>
      </c>
      <c r="K371" t="b">
        <f t="shared" si="76"/>
        <v>0</v>
      </c>
      <c r="L371" t="b">
        <f t="shared" si="77"/>
        <v>0</v>
      </c>
      <c r="M371" t="b">
        <f t="shared" si="78"/>
        <v>0</v>
      </c>
      <c r="N371" t="b">
        <f t="shared" si="79"/>
        <v>0</v>
      </c>
      <c r="P371" t="b">
        <f t="shared" si="80"/>
        <v>0</v>
      </c>
      <c r="Q371" t="b">
        <f t="shared" si="81"/>
        <v>0</v>
      </c>
      <c r="R371" t="b">
        <f t="shared" si="82"/>
        <v>0</v>
      </c>
      <c r="S371" t="b">
        <f t="shared" si="83"/>
        <v>0</v>
      </c>
      <c r="T371" t="b">
        <f t="shared" si="84"/>
        <v>0</v>
      </c>
      <c r="U371" t="str">
        <f t="shared" si="87"/>
        <v/>
      </c>
    </row>
    <row r="372" spans="1:21" x14ac:dyDescent="0.25">
      <c r="A372" t="b">
        <f>RECODES!A372</f>
        <v>0</v>
      </c>
      <c r="B372" t="b">
        <f>IF(RECODES!A372&gt;0,RECODES!N372,FALSE)</f>
        <v>0</v>
      </c>
      <c r="C372" t="b">
        <f>IF(RECODES!A372&gt;0,RECODES!O372,FALSE)</f>
        <v>0</v>
      </c>
      <c r="D372" t="b">
        <f>IF(RECODES!A372&gt;0,RECODES!S372,FALSE)</f>
        <v>0</v>
      </c>
      <c r="E372" t="b">
        <f>IF(RECODES!B372&gt;0,RECODES!T372,FALSE)</f>
        <v>0</v>
      </c>
      <c r="G372">
        <f t="shared" si="85"/>
        <v>4</v>
      </c>
      <c r="H372" t="b">
        <f t="shared" si="74"/>
        <v>0</v>
      </c>
      <c r="I372" t="b">
        <f t="shared" si="75"/>
        <v>0</v>
      </c>
      <c r="J372" t="str">
        <f t="shared" si="86"/>
        <v/>
      </c>
      <c r="K372" t="b">
        <f t="shared" si="76"/>
        <v>0</v>
      </c>
      <c r="L372" t="b">
        <f t="shared" si="77"/>
        <v>0</v>
      </c>
      <c r="M372" t="b">
        <f t="shared" si="78"/>
        <v>0</v>
      </c>
      <c r="N372" t="b">
        <f t="shared" si="79"/>
        <v>0</v>
      </c>
      <c r="P372" t="b">
        <f t="shared" si="80"/>
        <v>0</v>
      </c>
      <c r="Q372" t="b">
        <f t="shared" si="81"/>
        <v>0</v>
      </c>
      <c r="R372" t="b">
        <f t="shared" si="82"/>
        <v>0</v>
      </c>
      <c r="S372" t="b">
        <f t="shared" si="83"/>
        <v>0</v>
      </c>
      <c r="T372" t="b">
        <f t="shared" si="84"/>
        <v>0</v>
      </c>
      <c r="U372" t="str">
        <f t="shared" si="87"/>
        <v/>
      </c>
    </row>
    <row r="373" spans="1:21" x14ac:dyDescent="0.25">
      <c r="A373" t="b">
        <f>RECODES!A373</f>
        <v>0</v>
      </c>
      <c r="B373" t="b">
        <f>IF(RECODES!A373&gt;0,RECODES!N373,FALSE)</f>
        <v>0</v>
      </c>
      <c r="C373" t="b">
        <f>IF(RECODES!A373&gt;0,RECODES!O373,FALSE)</f>
        <v>0</v>
      </c>
      <c r="D373" t="b">
        <f>IF(RECODES!A373&gt;0,RECODES!S373,FALSE)</f>
        <v>0</v>
      </c>
      <c r="E373" t="b">
        <f>IF(RECODES!B373&gt;0,RECODES!T373,FALSE)</f>
        <v>0</v>
      </c>
      <c r="G373">
        <f t="shared" si="85"/>
        <v>4</v>
      </c>
      <c r="H373" t="b">
        <f t="shared" si="74"/>
        <v>0</v>
      </c>
      <c r="I373" t="b">
        <f t="shared" si="75"/>
        <v>0</v>
      </c>
      <c r="J373" t="str">
        <f t="shared" si="86"/>
        <v/>
      </c>
      <c r="K373" t="b">
        <f t="shared" si="76"/>
        <v>0</v>
      </c>
      <c r="L373" t="b">
        <f t="shared" si="77"/>
        <v>0</v>
      </c>
      <c r="M373" t="b">
        <f t="shared" si="78"/>
        <v>0</v>
      </c>
      <c r="N373" t="b">
        <f t="shared" si="79"/>
        <v>0</v>
      </c>
      <c r="P373" t="b">
        <f t="shared" si="80"/>
        <v>0</v>
      </c>
      <c r="Q373" t="b">
        <f t="shared" si="81"/>
        <v>0</v>
      </c>
      <c r="R373" t="b">
        <f t="shared" si="82"/>
        <v>0</v>
      </c>
      <c r="S373" t="b">
        <f t="shared" si="83"/>
        <v>0</v>
      </c>
      <c r="T373" t="b">
        <f t="shared" si="84"/>
        <v>0</v>
      </c>
      <c r="U373" t="str">
        <f t="shared" si="87"/>
        <v/>
      </c>
    </row>
    <row r="374" spans="1:21" x14ac:dyDescent="0.25">
      <c r="A374" t="b">
        <f>RECODES!A374</f>
        <v>0</v>
      </c>
      <c r="B374" t="b">
        <f>IF(RECODES!A374&gt;0,RECODES!N374,FALSE)</f>
        <v>0</v>
      </c>
      <c r="C374" t="b">
        <f>IF(RECODES!A374&gt;0,RECODES!O374,FALSE)</f>
        <v>0</v>
      </c>
      <c r="D374" t="b">
        <f>IF(RECODES!A374&gt;0,RECODES!S374,FALSE)</f>
        <v>0</v>
      </c>
      <c r="E374" t="b">
        <f>IF(RECODES!B374&gt;0,RECODES!T374,FALSE)</f>
        <v>0</v>
      </c>
      <c r="G374">
        <f t="shared" si="85"/>
        <v>4</v>
      </c>
      <c r="H374" t="b">
        <f t="shared" si="74"/>
        <v>0</v>
      </c>
      <c r="I374" t="b">
        <f t="shared" si="75"/>
        <v>0</v>
      </c>
      <c r="J374" t="str">
        <f t="shared" si="86"/>
        <v/>
      </c>
      <c r="K374" t="b">
        <f t="shared" si="76"/>
        <v>0</v>
      </c>
      <c r="L374" t="b">
        <f t="shared" si="77"/>
        <v>0</v>
      </c>
      <c r="M374" t="b">
        <f t="shared" si="78"/>
        <v>0</v>
      </c>
      <c r="N374" t="b">
        <f t="shared" si="79"/>
        <v>0</v>
      </c>
      <c r="P374" t="b">
        <f t="shared" si="80"/>
        <v>0</v>
      </c>
      <c r="Q374" t="b">
        <f t="shared" si="81"/>
        <v>0</v>
      </c>
      <c r="R374" t="b">
        <f t="shared" si="82"/>
        <v>0</v>
      </c>
      <c r="S374" t="b">
        <f t="shared" si="83"/>
        <v>0</v>
      </c>
      <c r="T374" t="b">
        <f t="shared" si="84"/>
        <v>0</v>
      </c>
      <c r="U374" t="str">
        <f t="shared" si="87"/>
        <v/>
      </c>
    </row>
    <row r="375" spans="1:21" x14ac:dyDescent="0.25">
      <c r="A375" t="b">
        <f>RECODES!A375</f>
        <v>0</v>
      </c>
      <c r="B375" t="b">
        <f>IF(RECODES!A375&gt;0,RECODES!N375,FALSE)</f>
        <v>0</v>
      </c>
      <c r="C375" t="b">
        <f>IF(RECODES!A375&gt;0,RECODES!O375,FALSE)</f>
        <v>0</v>
      </c>
      <c r="D375" t="b">
        <f>IF(RECODES!A375&gt;0,RECODES!S375,FALSE)</f>
        <v>0</v>
      </c>
      <c r="E375" t="b">
        <f>IF(RECODES!B375&gt;0,RECODES!T375,FALSE)</f>
        <v>0</v>
      </c>
      <c r="G375">
        <f t="shared" si="85"/>
        <v>4</v>
      </c>
      <c r="H375" t="b">
        <f t="shared" si="74"/>
        <v>0</v>
      </c>
      <c r="I375" t="b">
        <f t="shared" si="75"/>
        <v>0</v>
      </c>
      <c r="J375" t="str">
        <f t="shared" si="86"/>
        <v/>
      </c>
      <c r="K375" t="b">
        <f t="shared" si="76"/>
        <v>0</v>
      </c>
      <c r="L375" t="b">
        <f t="shared" si="77"/>
        <v>0</v>
      </c>
      <c r="M375" t="b">
        <f t="shared" si="78"/>
        <v>0</v>
      </c>
      <c r="N375" t="b">
        <f t="shared" si="79"/>
        <v>0</v>
      </c>
      <c r="P375" t="b">
        <f t="shared" si="80"/>
        <v>0</v>
      </c>
      <c r="Q375" t="b">
        <f t="shared" si="81"/>
        <v>0</v>
      </c>
      <c r="R375" t="b">
        <f t="shared" si="82"/>
        <v>0</v>
      </c>
      <c r="S375" t="b">
        <f t="shared" si="83"/>
        <v>0</v>
      </c>
      <c r="T375" t="b">
        <f t="shared" si="84"/>
        <v>0</v>
      </c>
      <c r="U375" t="str">
        <f t="shared" si="87"/>
        <v/>
      </c>
    </row>
    <row r="376" spans="1:21" x14ac:dyDescent="0.25">
      <c r="A376" t="b">
        <f>RECODES!A376</f>
        <v>0</v>
      </c>
      <c r="B376" t="b">
        <f>IF(RECODES!A376&gt;0,RECODES!N376,FALSE)</f>
        <v>0</v>
      </c>
      <c r="C376" t="b">
        <f>IF(RECODES!A376&gt;0,RECODES!O376,FALSE)</f>
        <v>0</v>
      </c>
      <c r="D376" t="b">
        <f>IF(RECODES!A376&gt;0,RECODES!S376,FALSE)</f>
        <v>0</v>
      </c>
      <c r="E376" t="b">
        <f>IF(RECODES!B376&gt;0,RECODES!T376,FALSE)</f>
        <v>0</v>
      </c>
      <c r="G376">
        <f t="shared" si="85"/>
        <v>4</v>
      </c>
      <c r="H376" t="b">
        <f t="shared" si="74"/>
        <v>0</v>
      </c>
      <c r="I376" t="b">
        <f t="shared" si="75"/>
        <v>0</v>
      </c>
      <c r="J376" t="str">
        <f t="shared" si="86"/>
        <v/>
      </c>
      <c r="K376" t="b">
        <f t="shared" si="76"/>
        <v>0</v>
      </c>
      <c r="L376" t="b">
        <f t="shared" si="77"/>
        <v>0</v>
      </c>
      <c r="M376" t="b">
        <f t="shared" si="78"/>
        <v>0</v>
      </c>
      <c r="N376" t="b">
        <f t="shared" si="79"/>
        <v>0</v>
      </c>
      <c r="P376" t="b">
        <f t="shared" si="80"/>
        <v>0</v>
      </c>
      <c r="Q376" t="b">
        <f t="shared" si="81"/>
        <v>0</v>
      </c>
      <c r="R376" t="b">
        <f t="shared" si="82"/>
        <v>0</v>
      </c>
      <c r="S376" t="b">
        <f t="shared" si="83"/>
        <v>0</v>
      </c>
      <c r="T376" t="b">
        <f t="shared" si="84"/>
        <v>0</v>
      </c>
      <c r="U376" t="str">
        <f t="shared" si="87"/>
        <v/>
      </c>
    </row>
    <row r="377" spans="1:21" x14ac:dyDescent="0.25">
      <c r="A377" t="b">
        <f>RECODES!A377</f>
        <v>0</v>
      </c>
      <c r="B377" t="b">
        <f>IF(RECODES!A377&gt;0,RECODES!N377,FALSE)</f>
        <v>0</v>
      </c>
      <c r="C377" t="b">
        <f>IF(RECODES!A377&gt;0,RECODES!O377,FALSE)</f>
        <v>0</v>
      </c>
      <c r="D377" t="b">
        <f>IF(RECODES!A377&gt;0,RECODES!S377,FALSE)</f>
        <v>0</v>
      </c>
      <c r="E377" t="b">
        <f>IF(RECODES!B377&gt;0,RECODES!T377,FALSE)</f>
        <v>0</v>
      </c>
      <c r="G377">
        <f t="shared" si="85"/>
        <v>4</v>
      </c>
      <c r="H377" t="b">
        <f t="shared" si="74"/>
        <v>0</v>
      </c>
      <c r="I377" t="b">
        <f t="shared" si="75"/>
        <v>0</v>
      </c>
      <c r="J377" t="str">
        <f t="shared" si="86"/>
        <v/>
      </c>
      <c r="K377" t="b">
        <f t="shared" si="76"/>
        <v>0</v>
      </c>
      <c r="L377" t="b">
        <f t="shared" si="77"/>
        <v>0</v>
      </c>
      <c r="M377" t="b">
        <f t="shared" si="78"/>
        <v>0</v>
      </c>
      <c r="N377" t="b">
        <f t="shared" si="79"/>
        <v>0</v>
      </c>
      <c r="P377" t="b">
        <f t="shared" si="80"/>
        <v>0</v>
      </c>
      <c r="Q377" t="b">
        <f t="shared" si="81"/>
        <v>0</v>
      </c>
      <c r="R377" t="b">
        <f t="shared" si="82"/>
        <v>0</v>
      </c>
      <c r="S377" t="b">
        <f t="shared" si="83"/>
        <v>0</v>
      </c>
      <c r="T377" t="b">
        <f t="shared" si="84"/>
        <v>0</v>
      </c>
      <c r="U377" t="str">
        <f t="shared" si="87"/>
        <v/>
      </c>
    </row>
    <row r="378" spans="1:21" x14ac:dyDescent="0.25">
      <c r="A378" t="b">
        <f>RECODES!A378</f>
        <v>0</v>
      </c>
      <c r="B378" t="b">
        <f>IF(RECODES!A378&gt;0,RECODES!N378,FALSE)</f>
        <v>0</v>
      </c>
      <c r="C378" t="b">
        <f>IF(RECODES!A378&gt;0,RECODES!O378,FALSE)</f>
        <v>0</v>
      </c>
      <c r="D378" t="b">
        <f>IF(RECODES!A378&gt;0,RECODES!S378,FALSE)</f>
        <v>0</v>
      </c>
      <c r="E378" t="b">
        <f>IF(RECODES!B378&gt;0,RECODES!T378,FALSE)</f>
        <v>0</v>
      </c>
      <c r="G378">
        <f t="shared" si="85"/>
        <v>4</v>
      </c>
      <c r="H378" t="b">
        <f t="shared" si="74"/>
        <v>0</v>
      </c>
      <c r="I378" t="b">
        <f t="shared" si="75"/>
        <v>0</v>
      </c>
      <c r="J378" t="str">
        <f t="shared" si="86"/>
        <v/>
      </c>
      <c r="K378" t="b">
        <f t="shared" si="76"/>
        <v>0</v>
      </c>
      <c r="L378" t="b">
        <f t="shared" si="77"/>
        <v>0</v>
      </c>
      <c r="M378" t="b">
        <f t="shared" si="78"/>
        <v>0</v>
      </c>
      <c r="N378" t="b">
        <f t="shared" si="79"/>
        <v>0</v>
      </c>
      <c r="P378" t="b">
        <f t="shared" si="80"/>
        <v>0</v>
      </c>
      <c r="Q378" t="b">
        <f t="shared" si="81"/>
        <v>0</v>
      </c>
      <c r="R378" t="b">
        <f t="shared" si="82"/>
        <v>0</v>
      </c>
      <c r="S378" t="b">
        <f t="shared" si="83"/>
        <v>0</v>
      </c>
      <c r="T378" t="b">
        <f t="shared" si="84"/>
        <v>0</v>
      </c>
      <c r="U378" t="str">
        <f t="shared" si="87"/>
        <v/>
      </c>
    </row>
    <row r="379" spans="1:21" x14ac:dyDescent="0.25">
      <c r="A379" t="b">
        <f>RECODES!A379</f>
        <v>0</v>
      </c>
      <c r="B379" t="b">
        <f>IF(RECODES!A379&gt;0,RECODES!N379,FALSE)</f>
        <v>0</v>
      </c>
      <c r="C379" t="b">
        <f>IF(RECODES!A379&gt;0,RECODES!O379,FALSE)</f>
        <v>0</v>
      </c>
      <c r="D379" t="b">
        <f>IF(RECODES!A379&gt;0,RECODES!S379,FALSE)</f>
        <v>0</v>
      </c>
      <c r="E379" t="b">
        <f>IF(RECODES!B379&gt;0,RECODES!T379,FALSE)</f>
        <v>0</v>
      </c>
      <c r="G379">
        <f t="shared" si="85"/>
        <v>4</v>
      </c>
      <c r="H379" t="b">
        <f t="shared" si="74"/>
        <v>0</v>
      </c>
      <c r="I379" t="b">
        <f t="shared" si="75"/>
        <v>0</v>
      </c>
      <c r="J379" t="str">
        <f t="shared" si="86"/>
        <v/>
      </c>
      <c r="K379" t="b">
        <f t="shared" si="76"/>
        <v>0</v>
      </c>
      <c r="L379" t="b">
        <f t="shared" si="77"/>
        <v>0</v>
      </c>
      <c r="M379" t="b">
        <f t="shared" si="78"/>
        <v>0</v>
      </c>
      <c r="N379" t="b">
        <f t="shared" si="79"/>
        <v>0</v>
      </c>
      <c r="P379" t="b">
        <f t="shared" si="80"/>
        <v>0</v>
      </c>
      <c r="Q379" t="b">
        <f t="shared" si="81"/>
        <v>0</v>
      </c>
      <c r="R379" t="b">
        <f t="shared" si="82"/>
        <v>0</v>
      </c>
      <c r="S379" t="b">
        <f t="shared" si="83"/>
        <v>0</v>
      </c>
      <c r="T379" t="b">
        <f t="shared" si="84"/>
        <v>0</v>
      </c>
      <c r="U379" t="str">
        <f t="shared" si="87"/>
        <v/>
      </c>
    </row>
    <row r="380" spans="1:21" x14ac:dyDescent="0.25">
      <c r="A380" t="b">
        <f>RECODES!A380</f>
        <v>0</v>
      </c>
      <c r="B380" t="b">
        <f>IF(RECODES!A380&gt;0,RECODES!N380,FALSE)</f>
        <v>0</v>
      </c>
      <c r="C380" t="b">
        <f>IF(RECODES!A380&gt;0,RECODES!O380,FALSE)</f>
        <v>0</v>
      </c>
      <c r="D380" t="b">
        <f>IF(RECODES!A380&gt;0,RECODES!S380,FALSE)</f>
        <v>0</v>
      </c>
      <c r="E380" t="b">
        <f>IF(RECODES!B380&gt;0,RECODES!T380,FALSE)</f>
        <v>0</v>
      </c>
      <c r="G380">
        <f t="shared" si="85"/>
        <v>4</v>
      </c>
      <c r="H380" t="b">
        <f t="shared" si="74"/>
        <v>0</v>
      </c>
      <c r="I380" t="b">
        <f t="shared" si="75"/>
        <v>0</v>
      </c>
      <c r="J380" t="str">
        <f t="shared" si="86"/>
        <v/>
      </c>
      <c r="K380" t="b">
        <f t="shared" si="76"/>
        <v>0</v>
      </c>
      <c r="L380" t="b">
        <f t="shared" si="77"/>
        <v>0</v>
      </c>
      <c r="M380" t="b">
        <f t="shared" si="78"/>
        <v>0</v>
      </c>
      <c r="N380" t="b">
        <f t="shared" si="79"/>
        <v>0</v>
      </c>
      <c r="P380" t="b">
        <f t="shared" si="80"/>
        <v>0</v>
      </c>
      <c r="Q380" t="b">
        <f t="shared" si="81"/>
        <v>0</v>
      </c>
      <c r="R380" t="b">
        <f t="shared" si="82"/>
        <v>0</v>
      </c>
      <c r="S380" t="b">
        <f t="shared" si="83"/>
        <v>0</v>
      </c>
      <c r="T380" t="b">
        <f t="shared" si="84"/>
        <v>0</v>
      </c>
      <c r="U380" t="str">
        <f t="shared" si="87"/>
        <v/>
      </c>
    </row>
    <row r="381" spans="1:21" x14ac:dyDescent="0.25">
      <c r="A381" t="b">
        <f>RECODES!A381</f>
        <v>0</v>
      </c>
      <c r="B381" t="b">
        <f>IF(RECODES!A381&gt;0,RECODES!N381,FALSE)</f>
        <v>0</v>
      </c>
      <c r="C381" t="b">
        <f>IF(RECODES!A381&gt;0,RECODES!O381,FALSE)</f>
        <v>0</v>
      </c>
      <c r="D381" t="b">
        <f>IF(RECODES!A381&gt;0,RECODES!S381,FALSE)</f>
        <v>0</v>
      </c>
      <c r="E381" t="b">
        <f>IF(RECODES!B381&gt;0,RECODES!T381,FALSE)</f>
        <v>0</v>
      </c>
      <c r="G381">
        <f t="shared" si="85"/>
        <v>4</v>
      </c>
      <c r="H381" t="b">
        <f t="shared" si="74"/>
        <v>0</v>
      </c>
      <c r="I381" t="b">
        <f t="shared" si="75"/>
        <v>0</v>
      </c>
      <c r="J381" t="str">
        <f t="shared" si="86"/>
        <v/>
      </c>
      <c r="K381" t="b">
        <f t="shared" si="76"/>
        <v>0</v>
      </c>
      <c r="L381" t="b">
        <f t="shared" si="77"/>
        <v>0</v>
      </c>
      <c r="M381" t="b">
        <f t="shared" si="78"/>
        <v>0</v>
      </c>
      <c r="N381" t="b">
        <f t="shared" si="79"/>
        <v>0</v>
      </c>
      <c r="P381" t="b">
        <f t="shared" si="80"/>
        <v>0</v>
      </c>
      <c r="Q381" t="b">
        <f t="shared" si="81"/>
        <v>0</v>
      </c>
      <c r="R381" t="b">
        <f t="shared" si="82"/>
        <v>0</v>
      </c>
      <c r="S381" t="b">
        <f t="shared" si="83"/>
        <v>0</v>
      </c>
      <c r="T381" t="b">
        <f t="shared" si="84"/>
        <v>0</v>
      </c>
      <c r="U381" t="str">
        <f t="shared" si="87"/>
        <v/>
      </c>
    </row>
    <row r="382" spans="1:21" x14ac:dyDescent="0.25">
      <c r="A382" t="b">
        <f>RECODES!A382</f>
        <v>0</v>
      </c>
      <c r="B382" t="b">
        <f>IF(RECODES!A382&gt;0,RECODES!N382,FALSE)</f>
        <v>0</v>
      </c>
      <c r="C382" t="b">
        <f>IF(RECODES!A382&gt;0,RECODES!O382,FALSE)</f>
        <v>0</v>
      </c>
      <c r="D382" t="b">
        <f>IF(RECODES!A382&gt;0,RECODES!S382,FALSE)</f>
        <v>0</v>
      </c>
      <c r="E382" t="b">
        <f>IF(RECODES!B382&gt;0,RECODES!T382,FALSE)</f>
        <v>0</v>
      </c>
      <c r="G382">
        <f t="shared" si="85"/>
        <v>4</v>
      </c>
      <c r="H382" t="b">
        <f t="shared" si="74"/>
        <v>0</v>
      </c>
      <c r="I382" t="b">
        <f t="shared" si="75"/>
        <v>0</v>
      </c>
      <c r="J382" t="str">
        <f t="shared" si="86"/>
        <v/>
      </c>
      <c r="K382" t="b">
        <f t="shared" si="76"/>
        <v>0</v>
      </c>
      <c r="L382" t="b">
        <f t="shared" si="77"/>
        <v>0</v>
      </c>
      <c r="M382" t="b">
        <f t="shared" si="78"/>
        <v>0</v>
      </c>
      <c r="N382" t="b">
        <f t="shared" si="79"/>
        <v>0</v>
      </c>
      <c r="P382" t="b">
        <f t="shared" si="80"/>
        <v>0</v>
      </c>
      <c r="Q382" t="b">
        <f t="shared" si="81"/>
        <v>0</v>
      </c>
      <c r="R382" t="b">
        <f t="shared" si="82"/>
        <v>0</v>
      </c>
      <c r="S382" t="b">
        <f t="shared" si="83"/>
        <v>0</v>
      </c>
      <c r="T382" t="b">
        <f t="shared" si="84"/>
        <v>0</v>
      </c>
      <c r="U382" t="str">
        <f t="shared" si="87"/>
        <v/>
      </c>
    </row>
    <row r="383" spans="1:21" x14ac:dyDescent="0.25">
      <c r="A383" t="b">
        <f>RECODES!A383</f>
        <v>0</v>
      </c>
      <c r="B383" t="b">
        <f>IF(RECODES!A383&gt;0,RECODES!N383,FALSE)</f>
        <v>0</v>
      </c>
      <c r="C383" t="b">
        <f>IF(RECODES!A383&gt;0,RECODES!O383,FALSE)</f>
        <v>0</v>
      </c>
      <c r="D383" t="b">
        <f>IF(RECODES!A383&gt;0,RECODES!S383,FALSE)</f>
        <v>0</v>
      </c>
      <c r="E383" t="b">
        <f>IF(RECODES!B383&gt;0,RECODES!T383,FALSE)</f>
        <v>0</v>
      </c>
      <c r="G383">
        <f t="shared" si="85"/>
        <v>4</v>
      </c>
      <c r="H383" t="b">
        <f t="shared" si="74"/>
        <v>0</v>
      </c>
      <c r="I383" t="b">
        <f t="shared" si="75"/>
        <v>0</v>
      </c>
      <c r="J383" t="str">
        <f t="shared" si="86"/>
        <v/>
      </c>
      <c r="K383" t="b">
        <f t="shared" si="76"/>
        <v>0</v>
      </c>
      <c r="L383" t="b">
        <f t="shared" si="77"/>
        <v>0</v>
      </c>
      <c r="M383" t="b">
        <f t="shared" si="78"/>
        <v>0</v>
      </c>
      <c r="N383" t="b">
        <f t="shared" si="79"/>
        <v>0</v>
      </c>
      <c r="P383" t="b">
        <f t="shared" si="80"/>
        <v>0</v>
      </c>
      <c r="Q383" t="b">
        <f t="shared" si="81"/>
        <v>0</v>
      </c>
      <c r="R383" t="b">
        <f t="shared" si="82"/>
        <v>0</v>
      </c>
      <c r="S383" t="b">
        <f t="shared" si="83"/>
        <v>0</v>
      </c>
      <c r="T383" t="b">
        <f t="shared" si="84"/>
        <v>0</v>
      </c>
      <c r="U383" t="str">
        <f t="shared" si="87"/>
        <v/>
      </c>
    </row>
    <row r="384" spans="1:21" x14ac:dyDescent="0.25">
      <c r="A384" t="b">
        <f>RECODES!A384</f>
        <v>0</v>
      </c>
      <c r="B384" t="b">
        <f>IF(RECODES!A384&gt;0,RECODES!N384,FALSE)</f>
        <v>0</v>
      </c>
      <c r="C384" t="b">
        <f>IF(RECODES!A384&gt;0,RECODES!O384,FALSE)</f>
        <v>0</v>
      </c>
      <c r="D384" t="b">
        <f>IF(RECODES!A384&gt;0,RECODES!S384,FALSE)</f>
        <v>0</v>
      </c>
      <c r="E384" t="b">
        <f>IF(RECODES!B384&gt;0,RECODES!T384,FALSE)</f>
        <v>0</v>
      </c>
      <c r="G384">
        <f t="shared" si="85"/>
        <v>4</v>
      </c>
      <c r="H384" t="b">
        <f t="shared" si="74"/>
        <v>0</v>
      </c>
      <c r="I384" t="b">
        <f t="shared" si="75"/>
        <v>0</v>
      </c>
      <c r="J384" t="str">
        <f t="shared" si="86"/>
        <v/>
      </c>
      <c r="K384" t="b">
        <f t="shared" si="76"/>
        <v>0</v>
      </c>
      <c r="L384" t="b">
        <f t="shared" si="77"/>
        <v>0</v>
      </c>
      <c r="M384" t="b">
        <f t="shared" si="78"/>
        <v>0</v>
      </c>
      <c r="N384" t="b">
        <f t="shared" si="79"/>
        <v>0</v>
      </c>
      <c r="P384" t="b">
        <f t="shared" si="80"/>
        <v>0</v>
      </c>
      <c r="Q384" t="b">
        <f t="shared" si="81"/>
        <v>0</v>
      </c>
      <c r="R384" t="b">
        <f t="shared" si="82"/>
        <v>0</v>
      </c>
      <c r="S384" t="b">
        <f t="shared" si="83"/>
        <v>0</v>
      </c>
      <c r="T384" t="b">
        <f t="shared" si="84"/>
        <v>0</v>
      </c>
      <c r="U384" t="str">
        <f t="shared" si="87"/>
        <v/>
      </c>
    </row>
    <row r="385" spans="1:21" x14ac:dyDescent="0.25">
      <c r="A385" t="b">
        <f>RECODES!A385</f>
        <v>0</v>
      </c>
      <c r="B385" t="b">
        <f>IF(RECODES!A385&gt;0,RECODES!N385,FALSE)</f>
        <v>0</v>
      </c>
      <c r="C385" t="b">
        <f>IF(RECODES!A385&gt;0,RECODES!O385,FALSE)</f>
        <v>0</v>
      </c>
      <c r="D385" t="b">
        <f>IF(RECODES!A385&gt;0,RECODES!S385,FALSE)</f>
        <v>0</v>
      </c>
      <c r="E385" t="b">
        <f>IF(RECODES!B385&gt;0,RECODES!T385,FALSE)</f>
        <v>0</v>
      </c>
      <c r="G385">
        <f t="shared" si="85"/>
        <v>4</v>
      </c>
      <c r="H385" t="b">
        <f t="shared" si="74"/>
        <v>0</v>
      </c>
      <c r="I385" t="b">
        <f t="shared" si="75"/>
        <v>0</v>
      </c>
      <c r="J385" t="str">
        <f t="shared" si="86"/>
        <v/>
      </c>
      <c r="K385" t="b">
        <f t="shared" si="76"/>
        <v>0</v>
      </c>
      <c r="L385" t="b">
        <f t="shared" si="77"/>
        <v>0</v>
      </c>
      <c r="M385" t="b">
        <f t="shared" si="78"/>
        <v>0</v>
      </c>
      <c r="N385" t="b">
        <f t="shared" si="79"/>
        <v>0</v>
      </c>
      <c r="P385" t="b">
        <f t="shared" si="80"/>
        <v>0</v>
      </c>
      <c r="Q385" t="b">
        <f t="shared" si="81"/>
        <v>0</v>
      </c>
      <c r="R385" t="b">
        <f t="shared" si="82"/>
        <v>0</v>
      </c>
      <c r="S385" t="b">
        <f t="shared" si="83"/>
        <v>0</v>
      </c>
      <c r="T385" t="b">
        <f t="shared" si="84"/>
        <v>0</v>
      </c>
      <c r="U385" t="str">
        <f t="shared" si="87"/>
        <v/>
      </c>
    </row>
    <row r="386" spans="1:21" x14ac:dyDescent="0.25">
      <c r="A386" t="b">
        <f>RECODES!A386</f>
        <v>0</v>
      </c>
      <c r="B386" t="b">
        <f>IF(RECODES!A386&gt;0,RECODES!N386,FALSE)</f>
        <v>0</v>
      </c>
      <c r="C386" t="b">
        <f>IF(RECODES!A386&gt;0,RECODES!O386,FALSE)</f>
        <v>0</v>
      </c>
      <c r="D386" t="b">
        <f>IF(RECODES!A386&gt;0,RECODES!S386,FALSE)</f>
        <v>0</v>
      </c>
      <c r="E386" t="b">
        <f>IF(RECODES!B386&gt;0,RECODES!T386,FALSE)</f>
        <v>0</v>
      </c>
      <c r="G386">
        <f t="shared" si="85"/>
        <v>4</v>
      </c>
      <c r="H386" t="b">
        <f t="shared" si="74"/>
        <v>0</v>
      </c>
      <c r="I386" t="b">
        <f t="shared" si="75"/>
        <v>0</v>
      </c>
      <c r="J386" t="str">
        <f t="shared" si="86"/>
        <v/>
      </c>
      <c r="K386" t="b">
        <f t="shared" si="76"/>
        <v>0</v>
      </c>
      <c r="L386" t="b">
        <f t="shared" si="77"/>
        <v>0</v>
      </c>
      <c r="M386" t="b">
        <f t="shared" si="78"/>
        <v>0</v>
      </c>
      <c r="N386" t="b">
        <f t="shared" si="79"/>
        <v>0</v>
      </c>
      <c r="P386" t="b">
        <f t="shared" si="80"/>
        <v>0</v>
      </c>
      <c r="Q386" t="b">
        <f t="shared" si="81"/>
        <v>0</v>
      </c>
      <c r="R386" t="b">
        <f t="shared" si="82"/>
        <v>0</v>
      </c>
      <c r="S386" t="b">
        <f t="shared" si="83"/>
        <v>0</v>
      </c>
      <c r="T386" t="b">
        <f t="shared" si="84"/>
        <v>0</v>
      </c>
      <c r="U386" t="str">
        <f t="shared" si="87"/>
        <v/>
      </c>
    </row>
    <row r="387" spans="1:21" x14ac:dyDescent="0.25">
      <c r="A387" t="b">
        <f>RECODES!A387</f>
        <v>0</v>
      </c>
      <c r="B387" t="b">
        <f>IF(RECODES!A387&gt;0,RECODES!N387,FALSE)</f>
        <v>0</v>
      </c>
      <c r="C387" t="b">
        <f>IF(RECODES!A387&gt;0,RECODES!O387,FALSE)</f>
        <v>0</v>
      </c>
      <c r="D387" t="b">
        <f>IF(RECODES!A387&gt;0,RECODES!S387,FALSE)</f>
        <v>0</v>
      </c>
      <c r="E387" t="b">
        <f>IF(RECODES!B387&gt;0,RECODES!T387,FALSE)</f>
        <v>0</v>
      </c>
      <c r="G387">
        <f t="shared" si="85"/>
        <v>4</v>
      </c>
      <c r="H387" t="b">
        <f t="shared" ref="H387:H450" si="88">IF(G387&lt;=2,TRUE,FALSE)</f>
        <v>0</v>
      </c>
      <c r="I387" t="b">
        <f t="shared" ref="I387:I450" si="89">IF(H387 = TRUE,AVERAGE(B387:E387),FALSE)</f>
        <v>0</v>
      </c>
      <c r="J387" t="str">
        <f t="shared" si="86"/>
        <v/>
      </c>
      <c r="K387" t="b">
        <f t="shared" ref="K387:K450" si="90">IF(B387&lt;&gt;FALSE,5,FALSE)</f>
        <v>0</v>
      </c>
      <c r="L387" t="b">
        <f t="shared" ref="L387:L450" si="91">IF(C387&lt;&gt;FALSE,5,FALSE)</f>
        <v>0</v>
      </c>
      <c r="M387" t="b">
        <f t="shared" ref="M387:M450" si="92">IF(D387&lt;&gt;FALSE,5,FALSE)</f>
        <v>0</v>
      </c>
      <c r="N387" t="b">
        <f t="shared" ref="N387:N450" si="93">IF(E387&lt;&gt;FALSE,5,FALSE)</f>
        <v>0</v>
      </c>
      <c r="P387" t="b">
        <f t="shared" ref="P387:P450" si="94">IF(H387=TRUE,SUM(B387:E387),FALSE)</f>
        <v>0</v>
      </c>
      <c r="Q387" t="b">
        <f t="shared" ref="Q387:Q450" si="95">IF(H387=TRUE,4-G387,FALSE)</f>
        <v>0</v>
      </c>
      <c r="R387" t="b">
        <f t="shared" ref="R387:R450" si="96">IF(H387=TRUE,SUM(K387:N387),FALSE)</f>
        <v>0</v>
      </c>
      <c r="S387" t="b">
        <f t="shared" ref="S387:S450" si="97">IF(H387=TRUE,R387-Q387,FALSE)</f>
        <v>0</v>
      </c>
      <c r="T387" t="b">
        <f t="shared" ref="T387:T450" si="98">IF(H387=TRUE,((P387-Q387)/S387)*100,FALSE)</f>
        <v>0</v>
      </c>
      <c r="U387" t="str">
        <f t="shared" si="87"/>
        <v/>
      </c>
    </row>
    <row r="388" spans="1:21" x14ac:dyDescent="0.25">
      <c r="A388" t="b">
        <f>RECODES!A388</f>
        <v>0</v>
      </c>
      <c r="B388" t="b">
        <f>IF(RECODES!A388&gt;0,RECODES!N388,FALSE)</f>
        <v>0</v>
      </c>
      <c r="C388" t="b">
        <f>IF(RECODES!A388&gt;0,RECODES!O388,FALSE)</f>
        <v>0</v>
      </c>
      <c r="D388" t="b">
        <f>IF(RECODES!A388&gt;0,RECODES!S388,FALSE)</f>
        <v>0</v>
      </c>
      <c r="E388" t="b">
        <f>IF(RECODES!B388&gt;0,RECODES!T388,FALSE)</f>
        <v>0</v>
      </c>
      <c r="G388">
        <f t="shared" si="85"/>
        <v>4</v>
      </c>
      <c r="H388" t="b">
        <f t="shared" si="88"/>
        <v>0</v>
      </c>
      <c r="I388" t="b">
        <f t="shared" si="89"/>
        <v>0</v>
      </c>
      <c r="J388" t="str">
        <f t="shared" si="86"/>
        <v/>
      </c>
      <c r="K388" t="b">
        <f t="shared" si="90"/>
        <v>0</v>
      </c>
      <c r="L388" t="b">
        <f t="shared" si="91"/>
        <v>0</v>
      </c>
      <c r="M388" t="b">
        <f t="shared" si="92"/>
        <v>0</v>
      </c>
      <c r="N388" t="b">
        <f t="shared" si="93"/>
        <v>0</v>
      </c>
      <c r="P388" t="b">
        <f t="shared" si="94"/>
        <v>0</v>
      </c>
      <c r="Q388" t="b">
        <f t="shared" si="95"/>
        <v>0</v>
      </c>
      <c r="R388" t="b">
        <f t="shared" si="96"/>
        <v>0</v>
      </c>
      <c r="S388" t="b">
        <f t="shared" si="97"/>
        <v>0</v>
      </c>
      <c r="T388" t="b">
        <f t="shared" si="98"/>
        <v>0</v>
      </c>
      <c r="U388" t="str">
        <f t="shared" si="87"/>
        <v/>
      </c>
    </row>
    <row r="389" spans="1:21" x14ac:dyDescent="0.25">
      <c r="A389" t="b">
        <f>RECODES!A389</f>
        <v>0</v>
      </c>
      <c r="B389" t="b">
        <f>IF(RECODES!A389&gt;0,RECODES!N389,FALSE)</f>
        <v>0</v>
      </c>
      <c r="C389" t="b">
        <f>IF(RECODES!A389&gt;0,RECODES!O389,FALSE)</f>
        <v>0</v>
      </c>
      <c r="D389" t="b">
        <f>IF(RECODES!A389&gt;0,RECODES!S389,FALSE)</f>
        <v>0</v>
      </c>
      <c r="E389" t="b">
        <f>IF(RECODES!B389&gt;0,RECODES!T389,FALSE)</f>
        <v>0</v>
      </c>
      <c r="G389">
        <f t="shared" si="85"/>
        <v>4</v>
      </c>
      <c r="H389" t="b">
        <f t="shared" si="88"/>
        <v>0</v>
      </c>
      <c r="I389" t="b">
        <f t="shared" si="89"/>
        <v>0</v>
      </c>
      <c r="J389" t="str">
        <f t="shared" si="86"/>
        <v/>
      </c>
      <c r="K389" t="b">
        <f t="shared" si="90"/>
        <v>0</v>
      </c>
      <c r="L389" t="b">
        <f t="shared" si="91"/>
        <v>0</v>
      </c>
      <c r="M389" t="b">
        <f t="shared" si="92"/>
        <v>0</v>
      </c>
      <c r="N389" t="b">
        <f t="shared" si="93"/>
        <v>0</v>
      </c>
      <c r="P389" t="b">
        <f t="shared" si="94"/>
        <v>0</v>
      </c>
      <c r="Q389" t="b">
        <f t="shared" si="95"/>
        <v>0</v>
      </c>
      <c r="R389" t="b">
        <f t="shared" si="96"/>
        <v>0</v>
      </c>
      <c r="S389" t="b">
        <f t="shared" si="97"/>
        <v>0</v>
      </c>
      <c r="T389" t="b">
        <f t="shared" si="98"/>
        <v>0</v>
      </c>
      <c r="U389" t="str">
        <f t="shared" si="87"/>
        <v/>
      </c>
    </row>
    <row r="390" spans="1:21" x14ac:dyDescent="0.25">
      <c r="A390" t="b">
        <f>RECODES!A390</f>
        <v>0</v>
      </c>
      <c r="B390" t="b">
        <f>IF(RECODES!A390&gt;0,RECODES!N390,FALSE)</f>
        <v>0</v>
      </c>
      <c r="C390" t="b">
        <f>IF(RECODES!A390&gt;0,RECODES!O390,FALSE)</f>
        <v>0</v>
      </c>
      <c r="D390" t="b">
        <f>IF(RECODES!A390&gt;0,RECODES!S390,FALSE)</f>
        <v>0</v>
      </c>
      <c r="E390" t="b">
        <f>IF(RECODES!B390&gt;0,RECODES!T390,FALSE)</f>
        <v>0</v>
      </c>
      <c r="G390">
        <f t="shared" si="85"/>
        <v>4</v>
      </c>
      <c r="H390" t="b">
        <f t="shared" si="88"/>
        <v>0</v>
      </c>
      <c r="I390" t="b">
        <f t="shared" si="89"/>
        <v>0</v>
      </c>
      <c r="J390" t="str">
        <f t="shared" si="86"/>
        <v/>
      </c>
      <c r="K390" t="b">
        <f t="shared" si="90"/>
        <v>0</v>
      </c>
      <c r="L390" t="b">
        <f t="shared" si="91"/>
        <v>0</v>
      </c>
      <c r="M390" t="b">
        <f t="shared" si="92"/>
        <v>0</v>
      </c>
      <c r="N390" t="b">
        <f t="shared" si="93"/>
        <v>0</v>
      </c>
      <c r="P390" t="b">
        <f t="shared" si="94"/>
        <v>0</v>
      </c>
      <c r="Q390" t="b">
        <f t="shared" si="95"/>
        <v>0</v>
      </c>
      <c r="R390" t="b">
        <f t="shared" si="96"/>
        <v>0</v>
      </c>
      <c r="S390" t="b">
        <f t="shared" si="97"/>
        <v>0</v>
      </c>
      <c r="T390" t="b">
        <f t="shared" si="98"/>
        <v>0</v>
      </c>
      <c r="U390" t="str">
        <f t="shared" si="87"/>
        <v/>
      </c>
    </row>
    <row r="391" spans="1:21" x14ac:dyDescent="0.25">
      <c r="A391" t="b">
        <f>RECODES!A391</f>
        <v>0</v>
      </c>
      <c r="B391" t="b">
        <f>IF(RECODES!A391&gt;0,RECODES!N391,FALSE)</f>
        <v>0</v>
      </c>
      <c r="C391" t="b">
        <f>IF(RECODES!A391&gt;0,RECODES!O391,FALSE)</f>
        <v>0</v>
      </c>
      <c r="D391" t="b">
        <f>IF(RECODES!A391&gt;0,RECODES!S391,FALSE)</f>
        <v>0</v>
      </c>
      <c r="E391" t="b">
        <f>IF(RECODES!B391&gt;0,RECODES!T391,FALSE)</f>
        <v>0</v>
      </c>
      <c r="G391">
        <f t="shared" si="85"/>
        <v>4</v>
      </c>
      <c r="H391" t="b">
        <f t="shared" si="88"/>
        <v>0</v>
      </c>
      <c r="I391" t="b">
        <f t="shared" si="89"/>
        <v>0</v>
      </c>
      <c r="J391" t="str">
        <f t="shared" si="86"/>
        <v/>
      </c>
      <c r="K391" t="b">
        <f t="shared" si="90"/>
        <v>0</v>
      </c>
      <c r="L391" t="b">
        <f t="shared" si="91"/>
        <v>0</v>
      </c>
      <c r="M391" t="b">
        <f t="shared" si="92"/>
        <v>0</v>
      </c>
      <c r="N391" t="b">
        <f t="shared" si="93"/>
        <v>0</v>
      </c>
      <c r="P391" t="b">
        <f t="shared" si="94"/>
        <v>0</v>
      </c>
      <c r="Q391" t="b">
        <f t="shared" si="95"/>
        <v>0</v>
      </c>
      <c r="R391" t="b">
        <f t="shared" si="96"/>
        <v>0</v>
      </c>
      <c r="S391" t="b">
        <f t="shared" si="97"/>
        <v>0</v>
      </c>
      <c r="T391" t="b">
        <f t="shared" si="98"/>
        <v>0</v>
      </c>
      <c r="U391" t="str">
        <f t="shared" si="87"/>
        <v/>
      </c>
    </row>
    <row r="392" spans="1:21" x14ac:dyDescent="0.25">
      <c r="A392" t="b">
        <f>RECODES!A392</f>
        <v>0</v>
      </c>
      <c r="B392" t="b">
        <f>IF(RECODES!A392&gt;0,RECODES!N392,FALSE)</f>
        <v>0</v>
      </c>
      <c r="C392" t="b">
        <f>IF(RECODES!A392&gt;0,RECODES!O392,FALSE)</f>
        <v>0</v>
      </c>
      <c r="D392" t="b">
        <f>IF(RECODES!A392&gt;0,RECODES!S392,FALSE)</f>
        <v>0</v>
      </c>
      <c r="E392" t="b">
        <f>IF(RECODES!B392&gt;0,RECODES!T392,FALSE)</f>
        <v>0</v>
      </c>
      <c r="G392">
        <f t="shared" si="85"/>
        <v>4</v>
      </c>
      <c r="H392" t="b">
        <f t="shared" si="88"/>
        <v>0</v>
      </c>
      <c r="I392" t="b">
        <f t="shared" si="89"/>
        <v>0</v>
      </c>
      <c r="J392" t="str">
        <f t="shared" si="86"/>
        <v/>
      </c>
      <c r="K392" t="b">
        <f t="shared" si="90"/>
        <v>0</v>
      </c>
      <c r="L392" t="b">
        <f t="shared" si="91"/>
        <v>0</v>
      </c>
      <c r="M392" t="b">
        <f t="shared" si="92"/>
        <v>0</v>
      </c>
      <c r="N392" t="b">
        <f t="shared" si="93"/>
        <v>0</v>
      </c>
      <c r="P392" t="b">
        <f t="shared" si="94"/>
        <v>0</v>
      </c>
      <c r="Q392" t="b">
        <f t="shared" si="95"/>
        <v>0</v>
      </c>
      <c r="R392" t="b">
        <f t="shared" si="96"/>
        <v>0</v>
      </c>
      <c r="S392" t="b">
        <f t="shared" si="97"/>
        <v>0</v>
      </c>
      <c r="T392" t="b">
        <f t="shared" si="98"/>
        <v>0</v>
      </c>
      <c r="U392" t="str">
        <f t="shared" si="87"/>
        <v/>
      </c>
    </row>
    <row r="393" spans="1:21" x14ac:dyDescent="0.25">
      <c r="A393" t="b">
        <f>RECODES!A393</f>
        <v>0</v>
      </c>
      <c r="B393" t="b">
        <f>IF(RECODES!A393&gt;0,RECODES!N393,FALSE)</f>
        <v>0</v>
      </c>
      <c r="C393" t="b">
        <f>IF(RECODES!A393&gt;0,RECODES!O393,FALSE)</f>
        <v>0</v>
      </c>
      <c r="D393" t="b">
        <f>IF(RECODES!A393&gt;0,RECODES!S393,FALSE)</f>
        <v>0</v>
      </c>
      <c r="E393" t="b">
        <f>IF(RECODES!B393&gt;0,RECODES!T393,FALSE)</f>
        <v>0</v>
      </c>
      <c r="G393">
        <f t="shared" si="85"/>
        <v>4</v>
      </c>
      <c r="H393" t="b">
        <f t="shared" si="88"/>
        <v>0</v>
      </c>
      <c r="I393" t="b">
        <f t="shared" si="89"/>
        <v>0</v>
      </c>
      <c r="J393" t="str">
        <f t="shared" si="86"/>
        <v/>
      </c>
      <c r="K393" t="b">
        <f t="shared" si="90"/>
        <v>0</v>
      </c>
      <c r="L393" t="b">
        <f t="shared" si="91"/>
        <v>0</v>
      </c>
      <c r="M393" t="b">
        <f t="shared" si="92"/>
        <v>0</v>
      </c>
      <c r="N393" t="b">
        <f t="shared" si="93"/>
        <v>0</v>
      </c>
      <c r="P393" t="b">
        <f t="shared" si="94"/>
        <v>0</v>
      </c>
      <c r="Q393" t="b">
        <f t="shared" si="95"/>
        <v>0</v>
      </c>
      <c r="R393" t="b">
        <f t="shared" si="96"/>
        <v>0</v>
      </c>
      <c r="S393" t="b">
        <f t="shared" si="97"/>
        <v>0</v>
      </c>
      <c r="T393" t="b">
        <f t="shared" si="98"/>
        <v>0</v>
      </c>
      <c r="U393" t="str">
        <f t="shared" si="87"/>
        <v/>
      </c>
    </row>
    <row r="394" spans="1:21" x14ac:dyDescent="0.25">
      <c r="A394" t="b">
        <f>RECODES!A394</f>
        <v>0</v>
      </c>
      <c r="B394" t="b">
        <f>IF(RECODES!A394&gt;0,RECODES!N394,FALSE)</f>
        <v>0</v>
      </c>
      <c r="C394" t="b">
        <f>IF(RECODES!A394&gt;0,RECODES!O394,FALSE)</f>
        <v>0</v>
      </c>
      <c r="D394" t="b">
        <f>IF(RECODES!A394&gt;0,RECODES!S394,FALSE)</f>
        <v>0</v>
      </c>
      <c r="E394" t="b">
        <f>IF(RECODES!B394&gt;0,RECODES!T394,FALSE)</f>
        <v>0</v>
      </c>
      <c r="G394">
        <f t="shared" si="85"/>
        <v>4</v>
      </c>
      <c r="H394" t="b">
        <f t="shared" si="88"/>
        <v>0</v>
      </c>
      <c r="I394" t="b">
        <f t="shared" si="89"/>
        <v>0</v>
      </c>
      <c r="J394" t="str">
        <f t="shared" si="86"/>
        <v/>
      </c>
      <c r="K394" t="b">
        <f t="shared" si="90"/>
        <v>0</v>
      </c>
      <c r="L394" t="b">
        <f t="shared" si="91"/>
        <v>0</v>
      </c>
      <c r="M394" t="b">
        <f t="shared" si="92"/>
        <v>0</v>
      </c>
      <c r="N394" t="b">
        <f t="shared" si="93"/>
        <v>0</v>
      </c>
      <c r="P394" t="b">
        <f t="shared" si="94"/>
        <v>0</v>
      </c>
      <c r="Q394" t="b">
        <f t="shared" si="95"/>
        <v>0</v>
      </c>
      <c r="R394" t="b">
        <f t="shared" si="96"/>
        <v>0</v>
      </c>
      <c r="S394" t="b">
        <f t="shared" si="97"/>
        <v>0</v>
      </c>
      <c r="T394" t="b">
        <f t="shared" si="98"/>
        <v>0</v>
      </c>
      <c r="U394" t="str">
        <f t="shared" si="87"/>
        <v/>
      </c>
    </row>
    <row r="395" spans="1:21" x14ac:dyDescent="0.25">
      <c r="A395" t="b">
        <f>RECODES!A395</f>
        <v>0</v>
      </c>
      <c r="B395" t="b">
        <f>IF(RECODES!A395&gt;0,RECODES!N395,FALSE)</f>
        <v>0</v>
      </c>
      <c r="C395" t="b">
        <f>IF(RECODES!A395&gt;0,RECODES!O395,FALSE)</f>
        <v>0</v>
      </c>
      <c r="D395" t="b">
        <f>IF(RECODES!A395&gt;0,RECODES!S395,FALSE)</f>
        <v>0</v>
      </c>
      <c r="E395" t="b">
        <f>IF(RECODES!B395&gt;0,RECODES!T395,FALSE)</f>
        <v>0</v>
      </c>
      <c r="G395">
        <f t="shared" si="85"/>
        <v>4</v>
      </c>
      <c r="H395" t="b">
        <f t="shared" si="88"/>
        <v>0</v>
      </c>
      <c r="I395" t="b">
        <f t="shared" si="89"/>
        <v>0</v>
      </c>
      <c r="J395" t="str">
        <f t="shared" si="86"/>
        <v/>
      </c>
      <c r="K395" t="b">
        <f t="shared" si="90"/>
        <v>0</v>
      </c>
      <c r="L395" t="b">
        <f t="shared" si="91"/>
        <v>0</v>
      </c>
      <c r="M395" t="b">
        <f t="shared" si="92"/>
        <v>0</v>
      </c>
      <c r="N395" t="b">
        <f t="shared" si="93"/>
        <v>0</v>
      </c>
      <c r="P395" t="b">
        <f t="shared" si="94"/>
        <v>0</v>
      </c>
      <c r="Q395" t="b">
        <f t="shared" si="95"/>
        <v>0</v>
      </c>
      <c r="R395" t="b">
        <f t="shared" si="96"/>
        <v>0</v>
      </c>
      <c r="S395" t="b">
        <f t="shared" si="97"/>
        <v>0</v>
      </c>
      <c r="T395" t="b">
        <f t="shared" si="98"/>
        <v>0</v>
      </c>
      <c r="U395" t="str">
        <f t="shared" si="87"/>
        <v/>
      </c>
    </row>
    <row r="396" spans="1:21" x14ac:dyDescent="0.25">
      <c r="A396" t="b">
        <f>RECODES!A396</f>
        <v>0</v>
      </c>
      <c r="B396" t="b">
        <f>IF(RECODES!A396&gt;0,RECODES!N396,FALSE)</f>
        <v>0</v>
      </c>
      <c r="C396" t="b">
        <f>IF(RECODES!A396&gt;0,RECODES!O396,FALSE)</f>
        <v>0</v>
      </c>
      <c r="D396" t="b">
        <f>IF(RECODES!A396&gt;0,RECODES!S396,FALSE)</f>
        <v>0</v>
      </c>
      <c r="E396" t="b">
        <f>IF(RECODES!B396&gt;0,RECODES!T396,FALSE)</f>
        <v>0</v>
      </c>
      <c r="G396">
        <f t="shared" si="85"/>
        <v>4</v>
      </c>
      <c r="H396" t="b">
        <f t="shared" si="88"/>
        <v>0</v>
      </c>
      <c r="I396" t="b">
        <f t="shared" si="89"/>
        <v>0</v>
      </c>
      <c r="J396" t="str">
        <f t="shared" si="86"/>
        <v/>
      </c>
      <c r="K396" t="b">
        <f t="shared" si="90"/>
        <v>0</v>
      </c>
      <c r="L396" t="b">
        <f t="shared" si="91"/>
        <v>0</v>
      </c>
      <c r="M396" t="b">
        <f t="shared" si="92"/>
        <v>0</v>
      </c>
      <c r="N396" t="b">
        <f t="shared" si="93"/>
        <v>0</v>
      </c>
      <c r="P396" t="b">
        <f t="shared" si="94"/>
        <v>0</v>
      </c>
      <c r="Q396" t="b">
        <f t="shared" si="95"/>
        <v>0</v>
      </c>
      <c r="R396" t="b">
        <f t="shared" si="96"/>
        <v>0</v>
      </c>
      <c r="S396" t="b">
        <f t="shared" si="97"/>
        <v>0</v>
      </c>
      <c r="T396" t="b">
        <f t="shared" si="98"/>
        <v>0</v>
      </c>
      <c r="U396" t="str">
        <f t="shared" si="87"/>
        <v/>
      </c>
    </row>
    <row r="397" spans="1:21" x14ac:dyDescent="0.25">
      <c r="A397" t="b">
        <f>RECODES!A397</f>
        <v>0</v>
      </c>
      <c r="B397" t="b">
        <f>IF(RECODES!A397&gt;0,RECODES!N397,FALSE)</f>
        <v>0</v>
      </c>
      <c r="C397" t="b">
        <f>IF(RECODES!A397&gt;0,RECODES!O397,FALSE)</f>
        <v>0</v>
      </c>
      <c r="D397" t="b">
        <f>IF(RECODES!A397&gt;0,RECODES!S397,FALSE)</f>
        <v>0</v>
      </c>
      <c r="E397" t="b">
        <f>IF(RECODES!B397&gt;0,RECODES!T397,FALSE)</f>
        <v>0</v>
      </c>
      <c r="G397">
        <f t="shared" si="85"/>
        <v>4</v>
      </c>
      <c r="H397" t="b">
        <f t="shared" si="88"/>
        <v>0</v>
      </c>
      <c r="I397" t="b">
        <f t="shared" si="89"/>
        <v>0</v>
      </c>
      <c r="J397" t="str">
        <f t="shared" si="86"/>
        <v/>
      </c>
      <c r="K397" t="b">
        <f t="shared" si="90"/>
        <v>0</v>
      </c>
      <c r="L397" t="b">
        <f t="shared" si="91"/>
        <v>0</v>
      </c>
      <c r="M397" t="b">
        <f t="shared" si="92"/>
        <v>0</v>
      </c>
      <c r="N397" t="b">
        <f t="shared" si="93"/>
        <v>0</v>
      </c>
      <c r="P397" t="b">
        <f t="shared" si="94"/>
        <v>0</v>
      </c>
      <c r="Q397" t="b">
        <f t="shared" si="95"/>
        <v>0</v>
      </c>
      <c r="R397" t="b">
        <f t="shared" si="96"/>
        <v>0</v>
      </c>
      <c r="S397" t="b">
        <f t="shared" si="97"/>
        <v>0</v>
      </c>
      <c r="T397" t="b">
        <f t="shared" si="98"/>
        <v>0</v>
      </c>
      <c r="U397" t="str">
        <f t="shared" si="87"/>
        <v/>
      </c>
    </row>
    <row r="398" spans="1:21" x14ac:dyDescent="0.25">
      <c r="A398" t="b">
        <f>RECODES!A398</f>
        <v>0</v>
      </c>
      <c r="B398" t="b">
        <f>IF(RECODES!A398&gt;0,RECODES!N398,FALSE)</f>
        <v>0</v>
      </c>
      <c r="C398" t="b">
        <f>IF(RECODES!A398&gt;0,RECODES!O398,FALSE)</f>
        <v>0</v>
      </c>
      <c r="D398" t="b">
        <f>IF(RECODES!A398&gt;0,RECODES!S398,FALSE)</f>
        <v>0</v>
      </c>
      <c r="E398" t="b">
        <f>IF(RECODES!B398&gt;0,RECODES!T398,FALSE)</f>
        <v>0</v>
      </c>
      <c r="G398">
        <f t="shared" si="85"/>
        <v>4</v>
      </c>
      <c r="H398" t="b">
        <f t="shared" si="88"/>
        <v>0</v>
      </c>
      <c r="I398" t="b">
        <f t="shared" si="89"/>
        <v>0</v>
      </c>
      <c r="J398" t="str">
        <f t="shared" si="86"/>
        <v/>
      </c>
      <c r="K398" t="b">
        <f t="shared" si="90"/>
        <v>0</v>
      </c>
      <c r="L398" t="b">
        <f t="shared" si="91"/>
        <v>0</v>
      </c>
      <c r="M398" t="b">
        <f t="shared" si="92"/>
        <v>0</v>
      </c>
      <c r="N398" t="b">
        <f t="shared" si="93"/>
        <v>0</v>
      </c>
      <c r="P398" t="b">
        <f t="shared" si="94"/>
        <v>0</v>
      </c>
      <c r="Q398" t="b">
        <f t="shared" si="95"/>
        <v>0</v>
      </c>
      <c r="R398" t="b">
        <f t="shared" si="96"/>
        <v>0</v>
      </c>
      <c r="S398" t="b">
        <f t="shared" si="97"/>
        <v>0</v>
      </c>
      <c r="T398" t="b">
        <f t="shared" si="98"/>
        <v>0</v>
      </c>
      <c r="U398" t="str">
        <f t="shared" si="87"/>
        <v/>
      </c>
    </row>
    <row r="399" spans="1:21" x14ac:dyDescent="0.25">
      <c r="A399" t="b">
        <f>RECODES!A399</f>
        <v>0</v>
      </c>
      <c r="B399" t="b">
        <f>IF(RECODES!A399&gt;0,RECODES!N399,FALSE)</f>
        <v>0</v>
      </c>
      <c r="C399" t="b">
        <f>IF(RECODES!A399&gt;0,RECODES!O399,FALSE)</f>
        <v>0</v>
      </c>
      <c r="D399" t="b">
        <f>IF(RECODES!A399&gt;0,RECODES!S399,FALSE)</f>
        <v>0</v>
      </c>
      <c r="E399" t="b">
        <f>IF(RECODES!B399&gt;0,RECODES!T399,FALSE)</f>
        <v>0</v>
      </c>
      <c r="G399">
        <f t="shared" si="85"/>
        <v>4</v>
      </c>
      <c r="H399" t="b">
        <f t="shared" si="88"/>
        <v>0</v>
      </c>
      <c r="I399" t="b">
        <f t="shared" si="89"/>
        <v>0</v>
      </c>
      <c r="J399" t="str">
        <f t="shared" si="86"/>
        <v/>
      </c>
      <c r="K399" t="b">
        <f t="shared" si="90"/>
        <v>0</v>
      </c>
      <c r="L399" t="b">
        <f t="shared" si="91"/>
        <v>0</v>
      </c>
      <c r="M399" t="b">
        <f t="shared" si="92"/>
        <v>0</v>
      </c>
      <c r="N399" t="b">
        <f t="shared" si="93"/>
        <v>0</v>
      </c>
      <c r="P399" t="b">
        <f t="shared" si="94"/>
        <v>0</v>
      </c>
      <c r="Q399" t="b">
        <f t="shared" si="95"/>
        <v>0</v>
      </c>
      <c r="R399" t="b">
        <f t="shared" si="96"/>
        <v>0</v>
      </c>
      <c r="S399" t="b">
        <f t="shared" si="97"/>
        <v>0</v>
      </c>
      <c r="T399" t="b">
        <f t="shared" si="98"/>
        <v>0</v>
      </c>
      <c r="U399" t="str">
        <f t="shared" si="87"/>
        <v/>
      </c>
    </row>
    <row r="400" spans="1:21" x14ac:dyDescent="0.25">
      <c r="A400" t="b">
        <f>RECODES!A400</f>
        <v>0</v>
      </c>
      <c r="B400" t="b">
        <f>IF(RECODES!A400&gt;0,RECODES!N400,FALSE)</f>
        <v>0</v>
      </c>
      <c r="C400" t="b">
        <f>IF(RECODES!A400&gt;0,RECODES!O400,FALSE)</f>
        <v>0</v>
      </c>
      <c r="D400" t="b">
        <f>IF(RECODES!A400&gt;0,RECODES!S400,FALSE)</f>
        <v>0</v>
      </c>
      <c r="E400" t="b">
        <f>IF(RECODES!B400&gt;0,RECODES!T400,FALSE)</f>
        <v>0</v>
      </c>
      <c r="G400">
        <f t="shared" si="85"/>
        <v>4</v>
      </c>
      <c r="H400" t="b">
        <f t="shared" si="88"/>
        <v>0</v>
      </c>
      <c r="I400" t="b">
        <f t="shared" si="89"/>
        <v>0</v>
      </c>
      <c r="J400" t="str">
        <f t="shared" si="86"/>
        <v/>
      </c>
      <c r="K400" t="b">
        <f t="shared" si="90"/>
        <v>0</v>
      </c>
      <c r="L400" t="b">
        <f t="shared" si="91"/>
        <v>0</v>
      </c>
      <c r="M400" t="b">
        <f t="shared" si="92"/>
        <v>0</v>
      </c>
      <c r="N400" t="b">
        <f t="shared" si="93"/>
        <v>0</v>
      </c>
      <c r="P400" t="b">
        <f t="shared" si="94"/>
        <v>0</v>
      </c>
      <c r="Q400" t="b">
        <f t="shared" si="95"/>
        <v>0</v>
      </c>
      <c r="R400" t="b">
        <f t="shared" si="96"/>
        <v>0</v>
      </c>
      <c r="S400" t="b">
        <f t="shared" si="97"/>
        <v>0</v>
      </c>
      <c r="T400" t="b">
        <f t="shared" si="98"/>
        <v>0</v>
      </c>
      <c r="U400" t="str">
        <f t="shared" si="87"/>
        <v/>
      </c>
    </row>
    <row r="401" spans="1:21" x14ac:dyDescent="0.25">
      <c r="A401" t="b">
        <f>RECODES!A401</f>
        <v>0</v>
      </c>
      <c r="B401" t="b">
        <f>IF(RECODES!A401&gt;0,RECODES!N401,FALSE)</f>
        <v>0</v>
      </c>
      <c r="C401" t="b">
        <f>IF(RECODES!A401&gt;0,RECODES!O401,FALSE)</f>
        <v>0</v>
      </c>
      <c r="D401" t="b">
        <f>IF(RECODES!A401&gt;0,RECODES!S401,FALSE)</f>
        <v>0</v>
      </c>
      <c r="E401" t="b">
        <f>IF(RECODES!B401&gt;0,RECODES!T401,FALSE)</f>
        <v>0</v>
      </c>
      <c r="G401">
        <f t="shared" si="85"/>
        <v>4</v>
      </c>
      <c r="H401" t="b">
        <f t="shared" si="88"/>
        <v>0</v>
      </c>
      <c r="I401" t="b">
        <f t="shared" si="89"/>
        <v>0</v>
      </c>
      <c r="J401" t="str">
        <f t="shared" si="86"/>
        <v/>
      </c>
      <c r="K401" t="b">
        <f t="shared" si="90"/>
        <v>0</v>
      </c>
      <c r="L401" t="b">
        <f t="shared" si="91"/>
        <v>0</v>
      </c>
      <c r="M401" t="b">
        <f t="shared" si="92"/>
        <v>0</v>
      </c>
      <c r="N401" t="b">
        <f t="shared" si="93"/>
        <v>0</v>
      </c>
      <c r="P401" t="b">
        <f t="shared" si="94"/>
        <v>0</v>
      </c>
      <c r="Q401" t="b">
        <f t="shared" si="95"/>
        <v>0</v>
      </c>
      <c r="R401" t="b">
        <f t="shared" si="96"/>
        <v>0</v>
      </c>
      <c r="S401" t="b">
        <f t="shared" si="97"/>
        <v>0</v>
      </c>
      <c r="T401" t="b">
        <f t="shared" si="98"/>
        <v>0</v>
      </c>
      <c r="U401" t="str">
        <f t="shared" si="87"/>
        <v/>
      </c>
    </row>
    <row r="402" spans="1:21" x14ac:dyDescent="0.25">
      <c r="A402" t="b">
        <f>RECODES!A402</f>
        <v>0</v>
      </c>
      <c r="B402" t="b">
        <f>IF(RECODES!A402&gt;0,RECODES!N402,FALSE)</f>
        <v>0</v>
      </c>
      <c r="C402" t="b">
        <f>IF(RECODES!A402&gt;0,RECODES!O402,FALSE)</f>
        <v>0</v>
      </c>
      <c r="D402" t="b">
        <f>IF(RECODES!A402&gt;0,RECODES!S402,FALSE)</f>
        <v>0</v>
      </c>
      <c r="E402" t="b">
        <f>IF(RECODES!B402&gt;0,RECODES!T402,FALSE)</f>
        <v>0</v>
      </c>
      <c r="G402">
        <f t="shared" ref="G402:G465" si="99">COUNTIF(B402:E402,FALSE)</f>
        <v>4</v>
      </c>
      <c r="H402" t="b">
        <f t="shared" si="88"/>
        <v>0</v>
      </c>
      <c r="I402" t="b">
        <f t="shared" si="89"/>
        <v>0</v>
      </c>
      <c r="J402" t="str">
        <f t="shared" ref="J402:J465" si="100">IF(H402=TRUE,ROUND(I402,1),"")</f>
        <v/>
      </c>
      <c r="K402" t="b">
        <f t="shared" si="90"/>
        <v>0</v>
      </c>
      <c r="L402" t="b">
        <f t="shared" si="91"/>
        <v>0</v>
      </c>
      <c r="M402" t="b">
        <f t="shared" si="92"/>
        <v>0</v>
      </c>
      <c r="N402" t="b">
        <f t="shared" si="93"/>
        <v>0</v>
      </c>
      <c r="P402" t="b">
        <f t="shared" si="94"/>
        <v>0</v>
      </c>
      <c r="Q402" t="b">
        <f t="shared" si="95"/>
        <v>0</v>
      </c>
      <c r="R402" t="b">
        <f t="shared" si="96"/>
        <v>0</v>
      </c>
      <c r="S402" t="b">
        <f t="shared" si="97"/>
        <v>0</v>
      </c>
      <c r="T402" t="b">
        <f t="shared" si="98"/>
        <v>0</v>
      </c>
      <c r="U402" t="str">
        <f t="shared" ref="U402:U465" si="101">IF(H402=TRUE,ROUND(T402,0),"")</f>
        <v/>
      </c>
    </row>
    <row r="403" spans="1:21" x14ac:dyDescent="0.25">
      <c r="A403" t="b">
        <f>RECODES!A403</f>
        <v>0</v>
      </c>
      <c r="B403" t="b">
        <f>IF(RECODES!A403&gt;0,RECODES!N403,FALSE)</f>
        <v>0</v>
      </c>
      <c r="C403" t="b">
        <f>IF(RECODES!A403&gt;0,RECODES!O403,FALSE)</f>
        <v>0</v>
      </c>
      <c r="D403" t="b">
        <f>IF(RECODES!A403&gt;0,RECODES!S403,FALSE)</f>
        <v>0</v>
      </c>
      <c r="E403" t="b">
        <f>IF(RECODES!B403&gt;0,RECODES!T403,FALSE)</f>
        <v>0</v>
      </c>
      <c r="G403">
        <f t="shared" si="99"/>
        <v>4</v>
      </c>
      <c r="H403" t="b">
        <f t="shared" si="88"/>
        <v>0</v>
      </c>
      <c r="I403" t="b">
        <f t="shared" si="89"/>
        <v>0</v>
      </c>
      <c r="J403" t="str">
        <f t="shared" si="100"/>
        <v/>
      </c>
      <c r="K403" t="b">
        <f t="shared" si="90"/>
        <v>0</v>
      </c>
      <c r="L403" t="b">
        <f t="shared" si="91"/>
        <v>0</v>
      </c>
      <c r="M403" t="b">
        <f t="shared" si="92"/>
        <v>0</v>
      </c>
      <c r="N403" t="b">
        <f t="shared" si="93"/>
        <v>0</v>
      </c>
      <c r="P403" t="b">
        <f t="shared" si="94"/>
        <v>0</v>
      </c>
      <c r="Q403" t="b">
        <f t="shared" si="95"/>
        <v>0</v>
      </c>
      <c r="R403" t="b">
        <f t="shared" si="96"/>
        <v>0</v>
      </c>
      <c r="S403" t="b">
        <f t="shared" si="97"/>
        <v>0</v>
      </c>
      <c r="T403" t="b">
        <f t="shared" si="98"/>
        <v>0</v>
      </c>
      <c r="U403" t="str">
        <f t="shared" si="101"/>
        <v/>
      </c>
    </row>
    <row r="404" spans="1:21" x14ac:dyDescent="0.25">
      <c r="A404" t="b">
        <f>RECODES!A404</f>
        <v>0</v>
      </c>
      <c r="B404" t="b">
        <f>IF(RECODES!A404&gt;0,RECODES!N404,FALSE)</f>
        <v>0</v>
      </c>
      <c r="C404" t="b">
        <f>IF(RECODES!A404&gt;0,RECODES!O404,FALSE)</f>
        <v>0</v>
      </c>
      <c r="D404" t="b">
        <f>IF(RECODES!A404&gt;0,RECODES!S404,FALSE)</f>
        <v>0</v>
      </c>
      <c r="E404" t="b">
        <f>IF(RECODES!B404&gt;0,RECODES!T404,FALSE)</f>
        <v>0</v>
      </c>
      <c r="G404">
        <f t="shared" si="99"/>
        <v>4</v>
      </c>
      <c r="H404" t="b">
        <f t="shared" si="88"/>
        <v>0</v>
      </c>
      <c r="I404" t="b">
        <f t="shared" si="89"/>
        <v>0</v>
      </c>
      <c r="J404" t="str">
        <f t="shared" si="100"/>
        <v/>
      </c>
      <c r="K404" t="b">
        <f t="shared" si="90"/>
        <v>0</v>
      </c>
      <c r="L404" t="b">
        <f t="shared" si="91"/>
        <v>0</v>
      </c>
      <c r="M404" t="b">
        <f t="shared" si="92"/>
        <v>0</v>
      </c>
      <c r="N404" t="b">
        <f t="shared" si="93"/>
        <v>0</v>
      </c>
      <c r="P404" t="b">
        <f t="shared" si="94"/>
        <v>0</v>
      </c>
      <c r="Q404" t="b">
        <f t="shared" si="95"/>
        <v>0</v>
      </c>
      <c r="R404" t="b">
        <f t="shared" si="96"/>
        <v>0</v>
      </c>
      <c r="S404" t="b">
        <f t="shared" si="97"/>
        <v>0</v>
      </c>
      <c r="T404" t="b">
        <f t="shared" si="98"/>
        <v>0</v>
      </c>
      <c r="U404" t="str">
        <f t="shared" si="101"/>
        <v/>
      </c>
    </row>
    <row r="405" spans="1:21" x14ac:dyDescent="0.25">
      <c r="A405" t="b">
        <f>RECODES!A405</f>
        <v>0</v>
      </c>
      <c r="B405" t="b">
        <f>IF(RECODES!A405&gt;0,RECODES!N405,FALSE)</f>
        <v>0</v>
      </c>
      <c r="C405" t="b">
        <f>IF(RECODES!A405&gt;0,RECODES!O405,FALSE)</f>
        <v>0</v>
      </c>
      <c r="D405" t="b">
        <f>IF(RECODES!A405&gt;0,RECODES!S405,FALSE)</f>
        <v>0</v>
      </c>
      <c r="E405" t="b">
        <f>IF(RECODES!B405&gt;0,RECODES!T405,FALSE)</f>
        <v>0</v>
      </c>
      <c r="G405">
        <f t="shared" si="99"/>
        <v>4</v>
      </c>
      <c r="H405" t="b">
        <f t="shared" si="88"/>
        <v>0</v>
      </c>
      <c r="I405" t="b">
        <f t="shared" si="89"/>
        <v>0</v>
      </c>
      <c r="J405" t="str">
        <f t="shared" si="100"/>
        <v/>
      </c>
      <c r="K405" t="b">
        <f t="shared" si="90"/>
        <v>0</v>
      </c>
      <c r="L405" t="b">
        <f t="shared" si="91"/>
        <v>0</v>
      </c>
      <c r="M405" t="b">
        <f t="shared" si="92"/>
        <v>0</v>
      </c>
      <c r="N405" t="b">
        <f t="shared" si="93"/>
        <v>0</v>
      </c>
      <c r="P405" t="b">
        <f t="shared" si="94"/>
        <v>0</v>
      </c>
      <c r="Q405" t="b">
        <f t="shared" si="95"/>
        <v>0</v>
      </c>
      <c r="R405" t="b">
        <f t="shared" si="96"/>
        <v>0</v>
      </c>
      <c r="S405" t="b">
        <f t="shared" si="97"/>
        <v>0</v>
      </c>
      <c r="T405" t="b">
        <f t="shared" si="98"/>
        <v>0</v>
      </c>
      <c r="U405" t="str">
        <f t="shared" si="101"/>
        <v/>
      </c>
    </row>
    <row r="406" spans="1:21" x14ac:dyDescent="0.25">
      <c r="A406" t="b">
        <f>RECODES!A406</f>
        <v>0</v>
      </c>
      <c r="B406" t="b">
        <f>IF(RECODES!A406&gt;0,RECODES!N406,FALSE)</f>
        <v>0</v>
      </c>
      <c r="C406" t="b">
        <f>IF(RECODES!A406&gt;0,RECODES!O406,FALSE)</f>
        <v>0</v>
      </c>
      <c r="D406" t="b">
        <f>IF(RECODES!A406&gt;0,RECODES!S406,FALSE)</f>
        <v>0</v>
      </c>
      <c r="E406" t="b">
        <f>IF(RECODES!B406&gt;0,RECODES!T406,FALSE)</f>
        <v>0</v>
      </c>
      <c r="G406">
        <f t="shared" si="99"/>
        <v>4</v>
      </c>
      <c r="H406" t="b">
        <f t="shared" si="88"/>
        <v>0</v>
      </c>
      <c r="I406" t="b">
        <f t="shared" si="89"/>
        <v>0</v>
      </c>
      <c r="J406" t="str">
        <f t="shared" si="100"/>
        <v/>
      </c>
      <c r="K406" t="b">
        <f t="shared" si="90"/>
        <v>0</v>
      </c>
      <c r="L406" t="b">
        <f t="shared" si="91"/>
        <v>0</v>
      </c>
      <c r="M406" t="b">
        <f t="shared" si="92"/>
        <v>0</v>
      </c>
      <c r="N406" t="b">
        <f t="shared" si="93"/>
        <v>0</v>
      </c>
      <c r="P406" t="b">
        <f t="shared" si="94"/>
        <v>0</v>
      </c>
      <c r="Q406" t="b">
        <f t="shared" si="95"/>
        <v>0</v>
      </c>
      <c r="R406" t="b">
        <f t="shared" si="96"/>
        <v>0</v>
      </c>
      <c r="S406" t="b">
        <f t="shared" si="97"/>
        <v>0</v>
      </c>
      <c r="T406" t="b">
        <f t="shared" si="98"/>
        <v>0</v>
      </c>
      <c r="U406" t="str">
        <f t="shared" si="101"/>
        <v/>
      </c>
    </row>
    <row r="407" spans="1:21" x14ac:dyDescent="0.25">
      <c r="A407" t="b">
        <f>RECODES!A407</f>
        <v>0</v>
      </c>
      <c r="B407" t="b">
        <f>IF(RECODES!A407&gt;0,RECODES!N407,FALSE)</f>
        <v>0</v>
      </c>
      <c r="C407" t="b">
        <f>IF(RECODES!A407&gt;0,RECODES!O407,FALSE)</f>
        <v>0</v>
      </c>
      <c r="D407" t="b">
        <f>IF(RECODES!A407&gt;0,RECODES!S407,FALSE)</f>
        <v>0</v>
      </c>
      <c r="E407" t="b">
        <f>IF(RECODES!B407&gt;0,RECODES!T407,FALSE)</f>
        <v>0</v>
      </c>
      <c r="G407">
        <f t="shared" si="99"/>
        <v>4</v>
      </c>
      <c r="H407" t="b">
        <f t="shared" si="88"/>
        <v>0</v>
      </c>
      <c r="I407" t="b">
        <f t="shared" si="89"/>
        <v>0</v>
      </c>
      <c r="J407" t="str">
        <f t="shared" si="100"/>
        <v/>
      </c>
      <c r="K407" t="b">
        <f t="shared" si="90"/>
        <v>0</v>
      </c>
      <c r="L407" t="b">
        <f t="shared" si="91"/>
        <v>0</v>
      </c>
      <c r="M407" t="b">
        <f t="shared" si="92"/>
        <v>0</v>
      </c>
      <c r="N407" t="b">
        <f t="shared" si="93"/>
        <v>0</v>
      </c>
      <c r="P407" t="b">
        <f t="shared" si="94"/>
        <v>0</v>
      </c>
      <c r="Q407" t="b">
        <f t="shared" si="95"/>
        <v>0</v>
      </c>
      <c r="R407" t="b">
        <f t="shared" si="96"/>
        <v>0</v>
      </c>
      <c r="S407" t="b">
        <f t="shared" si="97"/>
        <v>0</v>
      </c>
      <c r="T407" t="b">
        <f t="shared" si="98"/>
        <v>0</v>
      </c>
      <c r="U407" t="str">
        <f t="shared" si="101"/>
        <v/>
      </c>
    </row>
    <row r="408" spans="1:21" x14ac:dyDescent="0.25">
      <c r="A408" t="b">
        <f>RECODES!A408</f>
        <v>0</v>
      </c>
      <c r="B408" t="b">
        <f>IF(RECODES!A408&gt;0,RECODES!N408,FALSE)</f>
        <v>0</v>
      </c>
      <c r="C408" t="b">
        <f>IF(RECODES!A408&gt;0,RECODES!O408,FALSE)</f>
        <v>0</v>
      </c>
      <c r="D408" t="b">
        <f>IF(RECODES!A408&gt;0,RECODES!S408,FALSE)</f>
        <v>0</v>
      </c>
      <c r="E408" t="b">
        <f>IF(RECODES!B408&gt;0,RECODES!T408,FALSE)</f>
        <v>0</v>
      </c>
      <c r="G408">
        <f t="shared" si="99"/>
        <v>4</v>
      </c>
      <c r="H408" t="b">
        <f t="shared" si="88"/>
        <v>0</v>
      </c>
      <c r="I408" t="b">
        <f t="shared" si="89"/>
        <v>0</v>
      </c>
      <c r="J408" t="str">
        <f t="shared" si="100"/>
        <v/>
      </c>
      <c r="K408" t="b">
        <f t="shared" si="90"/>
        <v>0</v>
      </c>
      <c r="L408" t="b">
        <f t="shared" si="91"/>
        <v>0</v>
      </c>
      <c r="M408" t="b">
        <f t="shared" si="92"/>
        <v>0</v>
      </c>
      <c r="N408" t="b">
        <f t="shared" si="93"/>
        <v>0</v>
      </c>
      <c r="P408" t="b">
        <f t="shared" si="94"/>
        <v>0</v>
      </c>
      <c r="Q408" t="b">
        <f t="shared" si="95"/>
        <v>0</v>
      </c>
      <c r="R408" t="b">
        <f t="shared" si="96"/>
        <v>0</v>
      </c>
      <c r="S408" t="b">
        <f t="shared" si="97"/>
        <v>0</v>
      </c>
      <c r="T408" t="b">
        <f t="shared" si="98"/>
        <v>0</v>
      </c>
      <c r="U408" t="str">
        <f t="shared" si="101"/>
        <v/>
      </c>
    </row>
    <row r="409" spans="1:21" x14ac:dyDescent="0.25">
      <c r="A409" t="b">
        <f>RECODES!A409</f>
        <v>0</v>
      </c>
      <c r="B409" t="b">
        <f>IF(RECODES!A409&gt;0,RECODES!N409,FALSE)</f>
        <v>0</v>
      </c>
      <c r="C409" t="b">
        <f>IF(RECODES!A409&gt;0,RECODES!O409,FALSE)</f>
        <v>0</v>
      </c>
      <c r="D409" t="b">
        <f>IF(RECODES!A409&gt;0,RECODES!S409,FALSE)</f>
        <v>0</v>
      </c>
      <c r="E409" t="b">
        <f>IF(RECODES!B409&gt;0,RECODES!T409,FALSE)</f>
        <v>0</v>
      </c>
      <c r="G409">
        <f t="shared" si="99"/>
        <v>4</v>
      </c>
      <c r="H409" t="b">
        <f t="shared" si="88"/>
        <v>0</v>
      </c>
      <c r="I409" t="b">
        <f t="shared" si="89"/>
        <v>0</v>
      </c>
      <c r="J409" t="str">
        <f t="shared" si="100"/>
        <v/>
      </c>
      <c r="K409" t="b">
        <f t="shared" si="90"/>
        <v>0</v>
      </c>
      <c r="L409" t="b">
        <f t="shared" si="91"/>
        <v>0</v>
      </c>
      <c r="M409" t="b">
        <f t="shared" si="92"/>
        <v>0</v>
      </c>
      <c r="N409" t="b">
        <f t="shared" si="93"/>
        <v>0</v>
      </c>
      <c r="P409" t="b">
        <f t="shared" si="94"/>
        <v>0</v>
      </c>
      <c r="Q409" t="b">
        <f t="shared" si="95"/>
        <v>0</v>
      </c>
      <c r="R409" t="b">
        <f t="shared" si="96"/>
        <v>0</v>
      </c>
      <c r="S409" t="b">
        <f t="shared" si="97"/>
        <v>0</v>
      </c>
      <c r="T409" t="b">
        <f t="shared" si="98"/>
        <v>0</v>
      </c>
      <c r="U409" t="str">
        <f t="shared" si="101"/>
        <v/>
      </c>
    </row>
    <row r="410" spans="1:21" x14ac:dyDescent="0.25">
      <c r="A410" t="b">
        <f>RECODES!A410</f>
        <v>0</v>
      </c>
      <c r="B410" t="b">
        <f>IF(RECODES!A410&gt;0,RECODES!N410,FALSE)</f>
        <v>0</v>
      </c>
      <c r="C410" t="b">
        <f>IF(RECODES!A410&gt;0,RECODES!O410,FALSE)</f>
        <v>0</v>
      </c>
      <c r="D410" t="b">
        <f>IF(RECODES!A410&gt;0,RECODES!S410,FALSE)</f>
        <v>0</v>
      </c>
      <c r="E410" t="b">
        <f>IF(RECODES!B410&gt;0,RECODES!T410,FALSE)</f>
        <v>0</v>
      </c>
      <c r="G410">
        <f t="shared" si="99"/>
        <v>4</v>
      </c>
      <c r="H410" t="b">
        <f t="shared" si="88"/>
        <v>0</v>
      </c>
      <c r="I410" t="b">
        <f t="shared" si="89"/>
        <v>0</v>
      </c>
      <c r="J410" t="str">
        <f t="shared" si="100"/>
        <v/>
      </c>
      <c r="K410" t="b">
        <f t="shared" si="90"/>
        <v>0</v>
      </c>
      <c r="L410" t="b">
        <f t="shared" si="91"/>
        <v>0</v>
      </c>
      <c r="M410" t="b">
        <f t="shared" si="92"/>
        <v>0</v>
      </c>
      <c r="N410" t="b">
        <f t="shared" si="93"/>
        <v>0</v>
      </c>
      <c r="P410" t="b">
        <f t="shared" si="94"/>
        <v>0</v>
      </c>
      <c r="Q410" t="b">
        <f t="shared" si="95"/>
        <v>0</v>
      </c>
      <c r="R410" t="b">
        <f t="shared" si="96"/>
        <v>0</v>
      </c>
      <c r="S410" t="b">
        <f t="shared" si="97"/>
        <v>0</v>
      </c>
      <c r="T410" t="b">
        <f t="shared" si="98"/>
        <v>0</v>
      </c>
      <c r="U410" t="str">
        <f t="shared" si="101"/>
        <v/>
      </c>
    </row>
    <row r="411" spans="1:21" x14ac:dyDescent="0.25">
      <c r="A411" t="b">
        <f>RECODES!A411</f>
        <v>0</v>
      </c>
      <c r="B411" t="b">
        <f>IF(RECODES!A411&gt;0,RECODES!N411,FALSE)</f>
        <v>0</v>
      </c>
      <c r="C411" t="b">
        <f>IF(RECODES!A411&gt;0,RECODES!O411,FALSE)</f>
        <v>0</v>
      </c>
      <c r="D411" t="b">
        <f>IF(RECODES!A411&gt;0,RECODES!S411,FALSE)</f>
        <v>0</v>
      </c>
      <c r="E411" t="b">
        <f>IF(RECODES!B411&gt;0,RECODES!T411,FALSE)</f>
        <v>0</v>
      </c>
      <c r="G411">
        <f t="shared" si="99"/>
        <v>4</v>
      </c>
      <c r="H411" t="b">
        <f t="shared" si="88"/>
        <v>0</v>
      </c>
      <c r="I411" t="b">
        <f t="shared" si="89"/>
        <v>0</v>
      </c>
      <c r="J411" t="str">
        <f t="shared" si="100"/>
        <v/>
      </c>
      <c r="K411" t="b">
        <f t="shared" si="90"/>
        <v>0</v>
      </c>
      <c r="L411" t="b">
        <f t="shared" si="91"/>
        <v>0</v>
      </c>
      <c r="M411" t="b">
        <f t="shared" si="92"/>
        <v>0</v>
      </c>
      <c r="N411" t="b">
        <f t="shared" si="93"/>
        <v>0</v>
      </c>
      <c r="P411" t="b">
        <f t="shared" si="94"/>
        <v>0</v>
      </c>
      <c r="Q411" t="b">
        <f t="shared" si="95"/>
        <v>0</v>
      </c>
      <c r="R411" t="b">
        <f t="shared" si="96"/>
        <v>0</v>
      </c>
      <c r="S411" t="b">
        <f t="shared" si="97"/>
        <v>0</v>
      </c>
      <c r="T411" t="b">
        <f t="shared" si="98"/>
        <v>0</v>
      </c>
      <c r="U411" t="str">
        <f t="shared" si="101"/>
        <v/>
      </c>
    </row>
    <row r="412" spans="1:21" x14ac:dyDescent="0.25">
      <c r="A412" t="b">
        <f>RECODES!A412</f>
        <v>0</v>
      </c>
      <c r="B412" t="b">
        <f>IF(RECODES!A412&gt;0,RECODES!N412,FALSE)</f>
        <v>0</v>
      </c>
      <c r="C412" t="b">
        <f>IF(RECODES!A412&gt;0,RECODES!O412,FALSE)</f>
        <v>0</v>
      </c>
      <c r="D412" t="b">
        <f>IF(RECODES!A412&gt;0,RECODES!S412,FALSE)</f>
        <v>0</v>
      </c>
      <c r="E412" t="b">
        <f>IF(RECODES!B412&gt;0,RECODES!T412,FALSE)</f>
        <v>0</v>
      </c>
      <c r="G412">
        <f t="shared" si="99"/>
        <v>4</v>
      </c>
      <c r="H412" t="b">
        <f t="shared" si="88"/>
        <v>0</v>
      </c>
      <c r="I412" t="b">
        <f t="shared" si="89"/>
        <v>0</v>
      </c>
      <c r="J412" t="str">
        <f t="shared" si="100"/>
        <v/>
      </c>
      <c r="K412" t="b">
        <f t="shared" si="90"/>
        <v>0</v>
      </c>
      <c r="L412" t="b">
        <f t="shared" si="91"/>
        <v>0</v>
      </c>
      <c r="M412" t="b">
        <f t="shared" si="92"/>
        <v>0</v>
      </c>
      <c r="N412" t="b">
        <f t="shared" si="93"/>
        <v>0</v>
      </c>
      <c r="P412" t="b">
        <f t="shared" si="94"/>
        <v>0</v>
      </c>
      <c r="Q412" t="b">
        <f t="shared" si="95"/>
        <v>0</v>
      </c>
      <c r="R412" t="b">
        <f t="shared" si="96"/>
        <v>0</v>
      </c>
      <c r="S412" t="b">
        <f t="shared" si="97"/>
        <v>0</v>
      </c>
      <c r="T412" t="b">
        <f t="shared" si="98"/>
        <v>0</v>
      </c>
      <c r="U412" t="str">
        <f t="shared" si="101"/>
        <v/>
      </c>
    </row>
    <row r="413" spans="1:21" x14ac:dyDescent="0.25">
      <c r="A413" t="b">
        <f>RECODES!A413</f>
        <v>0</v>
      </c>
      <c r="B413" t="b">
        <f>IF(RECODES!A413&gt;0,RECODES!N413,FALSE)</f>
        <v>0</v>
      </c>
      <c r="C413" t="b">
        <f>IF(RECODES!A413&gt;0,RECODES!O413,FALSE)</f>
        <v>0</v>
      </c>
      <c r="D413" t="b">
        <f>IF(RECODES!A413&gt;0,RECODES!S413,FALSE)</f>
        <v>0</v>
      </c>
      <c r="E413" t="b">
        <f>IF(RECODES!B413&gt;0,RECODES!T413,FALSE)</f>
        <v>0</v>
      </c>
      <c r="G413">
        <f t="shared" si="99"/>
        <v>4</v>
      </c>
      <c r="H413" t="b">
        <f t="shared" si="88"/>
        <v>0</v>
      </c>
      <c r="I413" t="b">
        <f t="shared" si="89"/>
        <v>0</v>
      </c>
      <c r="J413" t="str">
        <f t="shared" si="100"/>
        <v/>
      </c>
      <c r="K413" t="b">
        <f t="shared" si="90"/>
        <v>0</v>
      </c>
      <c r="L413" t="b">
        <f t="shared" si="91"/>
        <v>0</v>
      </c>
      <c r="M413" t="b">
        <f t="shared" si="92"/>
        <v>0</v>
      </c>
      <c r="N413" t="b">
        <f t="shared" si="93"/>
        <v>0</v>
      </c>
      <c r="P413" t="b">
        <f t="shared" si="94"/>
        <v>0</v>
      </c>
      <c r="Q413" t="b">
        <f t="shared" si="95"/>
        <v>0</v>
      </c>
      <c r="R413" t="b">
        <f t="shared" si="96"/>
        <v>0</v>
      </c>
      <c r="S413" t="b">
        <f t="shared" si="97"/>
        <v>0</v>
      </c>
      <c r="T413" t="b">
        <f t="shared" si="98"/>
        <v>0</v>
      </c>
      <c r="U413" t="str">
        <f t="shared" si="101"/>
        <v/>
      </c>
    </row>
    <row r="414" spans="1:21" x14ac:dyDescent="0.25">
      <c r="A414" t="b">
        <f>RECODES!A414</f>
        <v>0</v>
      </c>
      <c r="B414" t="b">
        <f>IF(RECODES!A414&gt;0,RECODES!N414,FALSE)</f>
        <v>0</v>
      </c>
      <c r="C414" t="b">
        <f>IF(RECODES!A414&gt;0,RECODES!O414,FALSE)</f>
        <v>0</v>
      </c>
      <c r="D414" t="b">
        <f>IF(RECODES!A414&gt;0,RECODES!S414,FALSE)</f>
        <v>0</v>
      </c>
      <c r="E414" t="b">
        <f>IF(RECODES!B414&gt;0,RECODES!T414,FALSE)</f>
        <v>0</v>
      </c>
      <c r="G414">
        <f t="shared" si="99"/>
        <v>4</v>
      </c>
      <c r="H414" t="b">
        <f t="shared" si="88"/>
        <v>0</v>
      </c>
      <c r="I414" t="b">
        <f t="shared" si="89"/>
        <v>0</v>
      </c>
      <c r="J414" t="str">
        <f t="shared" si="100"/>
        <v/>
      </c>
      <c r="K414" t="b">
        <f t="shared" si="90"/>
        <v>0</v>
      </c>
      <c r="L414" t="b">
        <f t="shared" si="91"/>
        <v>0</v>
      </c>
      <c r="M414" t="b">
        <f t="shared" si="92"/>
        <v>0</v>
      </c>
      <c r="N414" t="b">
        <f t="shared" si="93"/>
        <v>0</v>
      </c>
      <c r="P414" t="b">
        <f t="shared" si="94"/>
        <v>0</v>
      </c>
      <c r="Q414" t="b">
        <f t="shared" si="95"/>
        <v>0</v>
      </c>
      <c r="R414" t="b">
        <f t="shared" si="96"/>
        <v>0</v>
      </c>
      <c r="S414" t="b">
        <f t="shared" si="97"/>
        <v>0</v>
      </c>
      <c r="T414" t="b">
        <f t="shared" si="98"/>
        <v>0</v>
      </c>
      <c r="U414" t="str">
        <f t="shared" si="101"/>
        <v/>
      </c>
    </row>
    <row r="415" spans="1:21" x14ac:dyDescent="0.25">
      <c r="A415" t="b">
        <f>RECODES!A415</f>
        <v>0</v>
      </c>
      <c r="B415" t="b">
        <f>IF(RECODES!A415&gt;0,RECODES!N415,FALSE)</f>
        <v>0</v>
      </c>
      <c r="C415" t="b">
        <f>IF(RECODES!A415&gt;0,RECODES!O415,FALSE)</f>
        <v>0</v>
      </c>
      <c r="D415" t="b">
        <f>IF(RECODES!A415&gt;0,RECODES!S415,FALSE)</f>
        <v>0</v>
      </c>
      <c r="E415" t="b">
        <f>IF(RECODES!B415&gt;0,RECODES!T415,FALSE)</f>
        <v>0</v>
      </c>
      <c r="G415">
        <f t="shared" si="99"/>
        <v>4</v>
      </c>
      <c r="H415" t="b">
        <f t="shared" si="88"/>
        <v>0</v>
      </c>
      <c r="I415" t="b">
        <f t="shared" si="89"/>
        <v>0</v>
      </c>
      <c r="J415" t="str">
        <f t="shared" si="100"/>
        <v/>
      </c>
      <c r="K415" t="b">
        <f t="shared" si="90"/>
        <v>0</v>
      </c>
      <c r="L415" t="b">
        <f t="shared" si="91"/>
        <v>0</v>
      </c>
      <c r="M415" t="b">
        <f t="shared" si="92"/>
        <v>0</v>
      </c>
      <c r="N415" t="b">
        <f t="shared" si="93"/>
        <v>0</v>
      </c>
      <c r="P415" t="b">
        <f t="shared" si="94"/>
        <v>0</v>
      </c>
      <c r="Q415" t="b">
        <f t="shared" si="95"/>
        <v>0</v>
      </c>
      <c r="R415" t="b">
        <f t="shared" si="96"/>
        <v>0</v>
      </c>
      <c r="S415" t="b">
        <f t="shared" si="97"/>
        <v>0</v>
      </c>
      <c r="T415" t="b">
        <f t="shared" si="98"/>
        <v>0</v>
      </c>
      <c r="U415" t="str">
        <f t="shared" si="101"/>
        <v/>
      </c>
    </row>
    <row r="416" spans="1:21" x14ac:dyDescent="0.25">
      <c r="A416" t="b">
        <f>RECODES!A416</f>
        <v>0</v>
      </c>
      <c r="B416" t="b">
        <f>IF(RECODES!A416&gt;0,RECODES!N416,FALSE)</f>
        <v>0</v>
      </c>
      <c r="C416" t="b">
        <f>IF(RECODES!A416&gt;0,RECODES!O416,FALSE)</f>
        <v>0</v>
      </c>
      <c r="D416" t="b">
        <f>IF(RECODES!A416&gt;0,RECODES!S416,FALSE)</f>
        <v>0</v>
      </c>
      <c r="E416" t="b">
        <f>IF(RECODES!B416&gt;0,RECODES!T416,FALSE)</f>
        <v>0</v>
      </c>
      <c r="G416">
        <f t="shared" si="99"/>
        <v>4</v>
      </c>
      <c r="H416" t="b">
        <f t="shared" si="88"/>
        <v>0</v>
      </c>
      <c r="I416" t="b">
        <f t="shared" si="89"/>
        <v>0</v>
      </c>
      <c r="J416" t="str">
        <f t="shared" si="100"/>
        <v/>
      </c>
      <c r="K416" t="b">
        <f t="shared" si="90"/>
        <v>0</v>
      </c>
      <c r="L416" t="b">
        <f t="shared" si="91"/>
        <v>0</v>
      </c>
      <c r="M416" t="b">
        <f t="shared" si="92"/>
        <v>0</v>
      </c>
      <c r="N416" t="b">
        <f t="shared" si="93"/>
        <v>0</v>
      </c>
      <c r="P416" t="b">
        <f t="shared" si="94"/>
        <v>0</v>
      </c>
      <c r="Q416" t="b">
        <f t="shared" si="95"/>
        <v>0</v>
      </c>
      <c r="R416" t="b">
        <f t="shared" si="96"/>
        <v>0</v>
      </c>
      <c r="S416" t="b">
        <f t="shared" si="97"/>
        <v>0</v>
      </c>
      <c r="T416" t="b">
        <f t="shared" si="98"/>
        <v>0</v>
      </c>
      <c r="U416" t="str">
        <f t="shared" si="101"/>
        <v/>
      </c>
    </row>
    <row r="417" spans="1:21" x14ac:dyDescent="0.25">
      <c r="A417" t="b">
        <f>RECODES!A417</f>
        <v>0</v>
      </c>
      <c r="B417" t="b">
        <f>IF(RECODES!A417&gt;0,RECODES!N417,FALSE)</f>
        <v>0</v>
      </c>
      <c r="C417" t="b">
        <f>IF(RECODES!A417&gt;0,RECODES!O417,FALSE)</f>
        <v>0</v>
      </c>
      <c r="D417" t="b">
        <f>IF(RECODES!A417&gt;0,RECODES!S417,FALSE)</f>
        <v>0</v>
      </c>
      <c r="E417" t="b">
        <f>IF(RECODES!B417&gt;0,RECODES!T417,FALSE)</f>
        <v>0</v>
      </c>
      <c r="G417">
        <f t="shared" si="99"/>
        <v>4</v>
      </c>
      <c r="H417" t="b">
        <f t="shared" si="88"/>
        <v>0</v>
      </c>
      <c r="I417" t="b">
        <f t="shared" si="89"/>
        <v>0</v>
      </c>
      <c r="J417" t="str">
        <f t="shared" si="100"/>
        <v/>
      </c>
      <c r="K417" t="b">
        <f t="shared" si="90"/>
        <v>0</v>
      </c>
      <c r="L417" t="b">
        <f t="shared" si="91"/>
        <v>0</v>
      </c>
      <c r="M417" t="b">
        <f t="shared" si="92"/>
        <v>0</v>
      </c>
      <c r="N417" t="b">
        <f t="shared" si="93"/>
        <v>0</v>
      </c>
      <c r="P417" t="b">
        <f t="shared" si="94"/>
        <v>0</v>
      </c>
      <c r="Q417" t="b">
        <f t="shared" si="95"/>
        <v>0</v>
      </c>
      <c r="R417" t="b">
        <f t="shared" si="96"/>
        <v>0</v>
      </c>
      <c r="S417" t="b">
        <f t="shared" si="97"/>
        <v>0</v>
      </c>
      <c r="T417" t="b">
        <f t="shared" si="98"/>
        <v>0</v>
      </c>
      <c r="U417" t="str">
        <f t="shared" si="101"/>
        <v/>
      </c>
    </row>
    <row r="418" spans="1:21" x14ac:dyDescent="0.25">
      <c r="A418" t="b">
        <f>RECODES!A418</f>
        <v>0</v>
      </c>
      <c r="B418" t="b">
        <f>IF(RECODES!A418&gt;0,RECODES!N418,FALSE)</f>
        <v>0</v>
      </c>
      <c r="C418" t="b">
        <f>IF(RECODES!A418&gt;0,RECODES!O418,FALSE)</f>
        <v>0</v>
      </c>
      <c r="D418" t="b">
        <f>IF(RECODES!A418&gt;0,RECODES!S418,FALSE)</f>
        <v>0</v>
      </c>
      <c r="E418" t="b">
        <f>IF(RECODES!B418&gt;0,RECODES!T418,FALSE)</f>
        <v>0</v>
      </c>
      <c r="G418">
        <f t="shared" si="99"/>
        <v>4</v>
      </c>
      <c r="H418" t="b">
        <f t="shared" si="88"/>
        <v>0</v>
      </c>
      <c r="I418" t="b">
        <f t="shared" si="89"/>
        <v>0</v>
      </c>
      <c r="J418" t="str">
        <f t="shared" si="100"/>
        <v/>
      </c>
      <c r="K418" t="b">
        <f t="shared" si="90"/>
        <v>0</v>
      </c>
      <c r="L418" t="b">
        <f t="shared" si="91"/>
        <v>0</v>
      </c>
      <c r="M418" t="b">
        <f t="shared" si="92"/>
        <v>0</v>
      </c>
      <c r="N418" t="b">
        <f t="shared" si="93"/>
        <v>0</v>
      </c>
      <c r="P418" t="b">
        <f t="shared" si="94"/>
        <v>0</v>
      </c>
      <c r="Q418" t="b">
        <f t="shared" si="95"/>
        <v>0</v>
      </c>
      <c r="R418" t="b">
        <f t="shared" si="96"/>
        <v>0</v>
      </c>
      <c r="S418" t="b">
        <f t="shared" si="97"/>
        <v>0</v>
      </c>
      <c r="T418" t="b">
        <f t="shared" si="98"/>
        <v>0</v>
      </c>
      <c r="U418" t="str">
        <f t="shared" si="101"/>
        <v/>
      </c>
    </row>
    <row r="419" spans="1:21" x14ac:dyDescent="0.25">
      <c r="A419" t="b">
        <f>RECODES!A419</f>
        <v>0</v>
      </c>
      <c r="B419" t="b">
        <f>IF(RECODES!A419&gt;0,RECODES!N419,FALSE)</f>
        <v>0</v>
      </c>
      <c r="C419" t="b">
        <f>IF(RECODES!A419&gt;0,RECODES!O419,FALSE)</f>
        <v>0</v>
      </c>
      <c r="D419" t="b">
        <f>IF(RECODES!A419&gt;0,RECODES!S419,FALSE)</f>
        <v>0</v>
      </c>
      <c r="E419" t="b">
        <f>IF(RECODES!B419&gt;0,RECODES!T419,FALSE)</f>
        <v>0</v>
      </c>
      <c r="G419">
        <f t="shared" si="99"/>
        <v>4</v>
      </c>
      <c r="H419" t="b">
        <f t="shared" si="88"/>
        <v>0</v>
      </c>
      <c r="I419" t="b">
        <f t="shared" si="89"/>
        <v>0</v>
      </c>
      <c r="J419" t="str">
        <f t="shared" si="100"/>
        <v/>
      </c>
      <c r="K419" t="b">
        <f t="shared" si="90"/>
        <v>0</v>
      </c>
      <c r="L419" t="b">
        <f t="shared" si="91"/>
        <v>0</v>
      </c>
      <c r="M419" t="b">
        <f t="shared" si="92"/>
        <v>0</v>
      </c>
      <c r="N419" t="b">
        <f t="shared" si="93"/>
        <v>0</v>
      </c>
      <c r="P419" t="b">
        <f t="shared" si="94"/>
        <v>0</v>
      </c>
      <c r="Q419" t="b">
        <f t="shared" si="95"/>
        <v>0</v>
      </c>
      <c r="R419" t="b">
        <f t="shared" si="96"/>
        <v>0</v>
      </c>
      <c r="S419" t="b">
        <f t="shared" si="97"/>
        <v>0</v>
      </c>
      <c r="T419" t="b">
        <f t="shared" si="98"/>
        <v>0</v>
      </c>
      <c r="U419" t="str">
        <f t="shared" si="101"/>
        <v/>
      </c>
    </row>
    <row r="420" spans="1:21" x14ac:dyDescent="0.25">
      <c r="A420" t="b">
        <f>RECODES!A420</f>
        <v>0</v>
      </c>
      <c r="B420" t="b">
        <f>IF(RECODES!A420&gt;0,RECODES!N420,FALSE)</f>
        <v>0</v>
      </c>
      <c r="C420" t="b">
        <f>IF(RECODES!A420&gt;0,RECODES!O420,FALSE)</f>
        <v>0</v>
      </c>
      <c r="D420" t="b">
        <f>IF(RECODES!A420&gt;0,RECODES!S420,FALSE)</f>
        <v>0</v>
      </c>
      <c r="E420" t="b">
        <f>IF(RECODES!B420&gt;0,RECODES!T420,FALSE)</f>
        <v>0</v>
      </c>
      <c r="G420">
        <f t="shared" si="99"/>
        <v>4</v>
      </c>
      <c r="H420" t="b">
        <f t="shared" si="88"/>
        <v>0</v>
      </c>
      <c r="I420" t="b">
        <f t="shared" si="89"/>
        <v>0</v>
      </c>
      <c r="J420" t="str">
        <f t="shared" si="100"/>
        <v/>
      </c>
      <c r="K420" t="b">
        <f t="shared" si="90"/>
        <v>0</v>
      </c>
      <c r="L420" t="b">
        <f t="shared" si="91"/>
        <v>0</v>
      </c>
      <c r="M420" t="b">
        <f t="shared" si="92"/>
        <v>0</v>
      </c>
      <c r="N420" t="b">
        <f t="shared" si="93"/>
        <v>0</v>
      </c>
      <c r="P420" t="b">
        <f t="shared" si="94"/>
        <v>0</v>
      </c>
      <c r="Q420" t="b">
        <f t="shared" si="95"/>
        <v>0</v>
      </c>
      <c r="R420" t="b">
        <f t="shared" si="96"/>
        <v>0</v>
      </c>
      <c r="S420" t="b">
        <f t="shared" si="97"/>
        <v>0</v>
      </c>
      <c r="T420" t="b">
        <f t="shared" si="98"/>
        <v>0</v>
      </c>
      <c r="U420" t="str">
        <f t="shared" si="101"/>
        <v/>
      </c>
    </row>
    <row r="421" spans="1:21" x14ac:dyDescent="0.25">
      <c r="A421" t="b">
        <f>RECODES!A421</f>
        <v>0</v>
      </c>
      <c r="B421" t="b">
        <f>IF(RECODES!A421&gt;0,RECODES!N421,FALSE)</f>
        <v>0</v>
      </c>
      <c r="C421" t="b">
        <f>IF(RECODES!A421&gt;0,RECODES!O421,FALSE)</f>
        <v>0</v>
      </c>
      <c r="D421" t="b">
        <f>IF(RECODES!A421&gt;0,RECODES!S421,FALSE)</f>
        <v>0</v>
      </c>
      <c r="E421" t="b">
        <f>IF(RECODES!B421&gt;0,RECODES!T421,FALSE)</f>
        <v>0</v>
      </c>
      <c r="G421">
        <f t="shared" si="99"/>
        <v>4</v>
      </c>
      <c r="H421" t="b">
        <f t="shared" si="88"/>
        <v>0</v>
      </c>
      <c r="I421" t="b">
        <f t="shared" si="89"/>
        <v>0</v>
      </c>
      <c r="J421" t="str">
        <f t="shared" si="100"/>
        <v/>
      </c>
      <c r="K421" t="b">
        <f t="shared" si="90"/>
        <v>0</v>
      </c>
      <c r="L421" t="b">
        <f t="shared" si="91"/>
        <v>0</v>
      </c>
      <c r="M421" t="b">
        <f t="shared" si="92"/>
        <v>0</v>
      </c>
      <c r="N421" t="b">
        <f t="shared" si="93"/>
        <v>0</v>
      </c>
      <c r="P421" t="b">
        <f t="shared" si="94"/>
        <v>0</v>
      </c>
      <c r="Q421" t="b">
        <f t="shared" si="95"/>
        <v>0</v>
      </c>
      <c r="R421" t="b">
        <f t="shared" si="96"/>
        <v>0</v>
      </c>
      <c r="S421" t="b">
        <f t="shared" si="97"/>
        <v>0</v>
      </c>
      <c r="T421" t="b">
        <f t="shared" si="98"/>
        <v>0</v>
      </c>
      <c r="U421" t="str">
        <f t="shared" si="101"/>
        <v/>
      </c>
    </row>
    <row r="422" spans="1:21" x14ac:dyDescent="0.25">
      <c r="A422" t="b">
        <f>RECODES!A422</f>
        <v>0</v>
      </c>
      <c r="B422" t="b">
        <f>IF(RECODES!A422&gt;0,RECODES!N422,FALSE)</f>
        <v>0</v>
      </c>
      <c r="C422" t="b">
        <f>IF(RECODES!A422&gt;0,RECODES!O422,FALSE)</f>
        <v>0</v>
      </c>
      <c r="D422" t="b">
        <f>IF(RECODES!A422&gt;0,RECODES!S422,FALSE)</f>
        <v>0</v>
      </c>
      <c r="E422" t="b">
        <f>IF(RECODES!B422&gt;0,RECODES!T422,FALSE)</f>
        <v>0</v>
      </c>
      <c r="G422">
        <f t="shared" si="99"/>
        <v>4</v>
      </c>
      <c r="H422" t="b">
        <f t="shared" si="88"/>
        <v>0</v>
      </c>
      <c r="I422" t="b">
        <f t="shared" si="89"/>
        <v>0</v>
      </c>
      <c r="J422" t="str">
        <f t="shared" si="100"/>
        <v/>
      </c>
      <c r="K422" t="b">
        <f t="shared" si="90"/>
        <v>0</v>
      </c>
      <c r="L422" t="b">
        <f t="shared" si="91"/>
        <v>0</v>
      </c>
      <c r="M422" t="b">
        <f t="shared" si="92"/>
        <v>0</v>
      </c>
      <c r="N422" t="b">
        <f t="shared" si="93"/>
        <v>0</v>
      </c>
      <c r="P422" t="b">
        <f t="shared" si="94"/>
        <v>0</v>
      </c>
      <c r="Q422" t="b">
        <f t="shared" si="95"/>
        <v>0</v>
      </c>
      <c r="R422" t="b">
        <f t="shared" si="96"/>
        <v>0</v>
      </c>
      <c r="S422" t="b">
        <f t="shared" si="97"/>
        <v>0</v>
      </c>
      <c r="T422" t="b">
        <f t="shared" si="98"/>
        <v>0</v>
      </c>
      <c r="U422" t="str">
        <f t="shared" si="101"/>
        <v/>
      </c>
    </row>
    <row r="423" spans="1:21" x14ac:dyDescent="0.25">
      <c r="A423" t="b">
        <f>RECODES!A423</f>
        <v>0</v>
      </c>
      <c r="B423" t="b">
        <f>IF(RECODES!A423&gt;0,RECODES!N423,FALSE)</f>
        <v>0</v>
      </c>
      <c r="C423" t="b">
        <f>IF(RECODES!A423&gt;0,RECODES!O423,FALSE)</f>
        <v>0</v>
      </c>
      <c r="D423" t="b">
        <f>IF(RECODES!A423&gt;0,RECODES!S423,FALSE)</f>
        <v>0</v>
      </c>
      <c r="E423" t="b">
        <f>IF(RECODES!B423&gt;0,RECODES!T423,FALSE)</f>
        <v>0</v>
      </c>
      <c r="G423">
        <f t="shared" si="99"/>
        <v>4</v>
      </c>
      <c r="H423" t="b">
        <f t="shared" si="88"/>
        <v>0</v>
      </c>
      <c r="I423" t="b">
        <f t="shared" si="89"/>
        <v>0</v>
      </c>
      <c r="J423" t="str">
        <f t="shared" si="100"/>
        <v/>
      </c>
      <c r="K423" t="b">
        <f t="shared" si="90"/>
        <v>0</v>
      </c>
      <c r="L423" t="b">
        <f t="shared" si="91"/>
        <v>0</v>
      </c>
      <c r="M423" t="b">
        <f t="shared" si="92"/>
        <v>0</v>
      </c>
      <c r="N423" t="b">
        <f t="shared" si="93"/>
        <v>0</v>
      </c>
      <c r="P423" t="b">
        <f t="shared" si="94"/>
        <v>0</v>
      </c>
      <c r="Q423" t="b">
        <f t="shared" si="95"/>
        <v>0</v>
      </c>
      <c r="R423" t="b">
        <f t="shared" si="96"/>
        <v>0</v>
      </c>
      <c r="S423" t="b">
        <f t="shared" si="97"/>
        <v>0</v>
      </c>
      <c r="T423" t="b">
        <f t="shared" si="98"/>
        <v>0</v>
      </c>
      <c r="U423" t="str">
        <f t="shared" si="101"/>
        <v/>
      </c>
    </row>
    <row r="424" spans="1:21" x14ac:dyDescent="0.25">
      <c r="A424" t="b">
        <f>RECODES!A424</f>
        <v>0</v>
      </c>
      <c r="B424" t="b">
        <f>IF(RECODES!A424&gt;0,RECODES!N424,FALSE)</f>
        <v>0</v>
      </c>
      <c r="C424" t="b">
        <f>IF(RECODES!A424&gt;0,RECODES!O424,FALSE)</f>
        <v>0</v>
      </c>
      <c r="D424" t="b">
        <f>IF(RECODES!A424&gt;0,RECODES!S424,FALSE)</f>
        <v>0</v>
      </c>
      <c r="E424" t="b">
        <f>IF(RECODES!B424&gt;0,RECODES!T424,FALSE)</f>
        <v>0</v>
      </c>
      <c r="G424">
        <f t="shared" si="99"/>
        <v>4</v>
      </c>
      <c r="H424" t="b">
        <f t="shared" si="88"/>
        <v>0</v>
      </c>
      <c r="I424" t="b">
        <f t="shared" si="89"/>
        <v>0</v>
      </c>
      <c r="J424" t="str">
        <f t="shared" si="100"/>
        <v/>
      </c>
      <c r="K424" t="b">
        <f t="shared" si="90"/>
        <v>0</v>
      </c>
      <c r="L424" t="b">
        <f t="shared" si="91"/>
        <v>0</v>
      </c>
      <c r="M424" t="b">
        <f t="shared" si="92"/>
        <v>0</v>
      </c>
      <c r="N424" t="b">
        <f t="shared" si="93"/>
        <v>0</v>
      </c>
      <c r="P424" t="b">
        <f t="shared" si="94"/>
        <v>0</v>
      </c>
      <c r="Q424" t="b">
        <f t="shared" si="95"/>
        <v>0</v>
      </c>
      <c r="R424" t="b">
        <f t="shared" si="96"/>
        <v>0</v>
      </c>
      <c r="S424" t="b">
        <f t="shared" si="97"/>
        <v>0</v>
      </c>
      <c r="T424" t="b">
        <f t="shared" si="98"/>
        <v>0</v>
      </c>
      <c r="U424" t="str">
        <f t="shared" si="101"/>
        <v/>
      </c>
    </row>
    <row r="425" spans="1:21" x14ac:dyDescent="0.25">
      <c r="A425" t="b">
        <f>RECODES!A425</f>
        <v>0</v>
      </c>
      <c r="B425" t="b">
        <f>IF(RECODES!A425&gt;0,RECODES!N425,FALSE)</f>
        <v>0</v>
      </c>
      <c r="C425" t="b">
        <f>IF(RECODES!A425&gt;0,RECODES!O425,FALSE)</f>
        <v>0</v>
      </c>
      <c r="D425" t="b">
        <f>IF(RECODES!A425&gt;0,RECODES!S425,FALSE)</f>
        <v>0</v>
      </c>
      <c r="E425" t="b">
        <f>IF(RECODES!B425&gt;0,RECODES!T425,FALSE)</f>
        <v>0</v>
      </c>
      <c r="G425">
        <f t="shared" si="99"/>
        <v>4</v>
      </c>
      <c r="H425" t="b">
        <f t="shared" si="88"/>
        <v>0</v>
      </c>
      <c r="I425" t="b">
        <f t="shared" si="89"/>
        <v>0</v>
      </c>
      <c r="J425" t="str">
        <f t="shared" si="100"/>
        <v/>
      </c>
      <c r="K425" t="b">
        <f t="shared" si="90"/>
        <v>0</v>
      </c>
      <c r="L425" t="b">
        <f t="shared" si="91"/>
        <v>0</v>
      </c>
      <c r="M425" t="b">
        <f t="shared" si="92"/>
        <v>0</v>
      </c>
      <c r="N425" t="b">
        <f t="shared" si="93"/>
        <v>0</v>
      </c>
      <c r="P425" t="b">
        <f t="shared" si="94"/>
        <v>0</v>
      </c>
      <c r="Q425" t="b">
        <f t="shared" si="95"/>
        <v>0</v>
      </c>
      <c r="R425" t="b">
        <f t="shared" si="96"/>
        <v>0</v>
      </c>
      <c r="S425" t="b">
        <f t="shared" si="97"/>
        <v>0</v>
      </c>
      <c r="T425" t="b">
        <f t="shared" si="98"/>
        <v>0</v>
      </c>
      <c r="U425" t="str">
        <f t="shared" si="101"/>
        <v/>
      </c>
    </row>
    <row r="426" spans="1:21" x14ac:dyDescent="0.25">
      <c r="A426" t="b">
        <f>RECODES!A426</f>
        <v>0</v>
      </c>
      <c r="B426" t="b">
        <f>IF(RECODES!A426&gt;0,RECODES!N426,FALSE)</f>
        <v>0</v>
      </c>
      <c r="C426" t="b">
        <f>IF(RECODES!A426&gt;0,RECODES!O426,FALSE)</f>
        <v>0</v>
      </c>
      <c r="D426" t="b">
        <f>IF(RECODES!A426&gt;0,RECODES!S426,FALSE)</f>
        <v>0</v>
      </c>
      <c r="E426" t="b">
        <f>IF(RECODES!B426&gt;0,RECODES!T426,FALSE)</f>
        <v>0</v>
      </c>
      <c r="G426">
        <f t="shared" si="99"/>
        <v>4</v>
      </c>
      <c r="H426" t="b">
        <f t="shared" si="88"/>
        <v>0</v>
      </c>
      <c r="I426" t="b">
        <f t="shared" si="89"/>
        <v>0</v>
      </c>
      <c r="J426" t="str">
        <f t="shared" si="100"/>
        <v/>
      </c>
      <c r="K426" t="b">
        <f t="shared" si="90"/>
        <v>0</v>
      </c>
      <c r="L426" t="b">
        <f t="shared" si="91"/>
        <v>0</v>
      </c>
      <c r="M426" t="b">
        <f t="shared" si="92"/>
        <v>0</v>
      </c>
      <c r="N426" t="b">
        <f t="shared" si="93"/>
        <v>0</v>
      </c>
      <c r="P426" t="b">
        <f t="shared" si="94"/>
        <v>0</v>
      </c>
      <c r="Q426" t="b">
        <f t="shared" si="95"/>
        <v>0</v>
      </c>
      <c r="R426" t="b">
        <f t="shared" si="96"/>
        <v>0</v>
      </c>
      <c r="S426" t="b">
        <f t="shared" si="97"/>
        <v>0</v>
      </c>
      <c r="T426" t="b">
        <f t="shared" si="98"/>
        <v>0</v>
      </c>
      <c r="U426" t="str">
        <f t="shared" si="101"/>
        <v/>
      </c>
    </row>
    <row r="427" spans="1:21" x14ac:dyDescent="0.25">
      <c r="A427" t="b">
        <f>RECODES!A427</f>
        <v>0</v>
      </c>
      <c r="B427" t="b">
        <f>IF(RECODES!A427&gt;0,RECODES!N427,FALSE)</f>
        <v>0</v>
      </c>
      <c r="C427" t="b">
        <f>IF(RECODES!A427&gt;0,RECODES!O427,FALSE)</f>
        <v>0</v>
      </c>
      <c r="D427" t="b">
        <f>IF(RECODES!A427&gt;0,RECODES!S427,FALSE)</f>
        <v>0</v>
      </c>
      <c r="E427" t="b">
        <f>IF(RECODES!B427&gt;0,RECODES!T427,FALSE)</f>
        <v>0</v>
      </c>
      <c r="G427">
        <f t="shared" si="99"/>
        <v>4</v>
      </c>
      <c r="H427" t="b">
        <f t="shared" si="88"/>
        <v>0</v>
      </c>
      <c r="I427" t="b">
        <f t="shared" si="89"/>
        <v>0</v>
      </c>
      <c r="J427" t="str">
        <f t="shared" si="100"/>
        <v/>
      </c>
      <c r="K427" t="b">
        <f t="shared" si="90"/>
        <v>0</v>
      </c>
      <c r="L427" t="b">
        <f t="shared" si="91"/>
        <v>0</v>
      </c>
      <c r="M427" t="b">
        <f t="shared" si="92"/>
        <v>0</v>
      </c>
      <c r="N427" t="b">
        <f t="shared" si="93"/>
        <v>0</v>
      </c>
      <c r="P427" t="b">
        <f t="shared" si="94"/>
        <v>0</v>
      </c>
      <c r="Q427" t="b">
        <f t="shared" si="95"/>
        <v>0</v>
      </c>
      <c r="R427" t="b">
        <f t="shared" si="96"/>
        <v>0</v>
      </c>
      <c r="S427" t="b">
        <f t="shared" si="97"/>
        <v>0</v>
      </c>
      <c r="T427" t="b">
        <f t="shared" si="98"/>
        <v>0</v>
      </c>
      <c r="U427" t="str">
        <f t="shared" si="101"/>
        <v/>
      </c>
    </row>
    <row r="428" spans="1:21" x14ac:dyDescent="0.25">
      <c r="A428" t="b">
        <f>RECODES!A428</f>
        <v>0</v>
      </c>
      <c r="B428" t="b">
        <f>IF(RECODES!A428&gt;0,RECODES!N428,FALSE)</f>
        <v>0</v>
      </c>
      <c r="C428" t="b">
        <f>IF(RECODES!A428&gt;0,RECODES!O428,FALSE)</f>
        <v>0</v>
      </c>
      <c r="D428" t="b">
        <f>IF(RECODES!A428&gt;0,RECODES!S428,FALSE)</f>
        <v>0</v>
      </c>
      <c r="E428" t="b">
        <f>IF(RECODES!B428&gt;0,RECODES!T428,FALSE)</f>
        <v>0</v>
      </c>
      <c r="G428">
        <f t="shared" si="99"/>
        <v>4</v>
      </c>
      <c r="H428" t="b">
        <f t="shared" si="88"/>
        <v>0</v>
      </c>
      <c r="I428" t="b">
        <f t="shared" si="89"/>
        <v>0</v>
      </c>
      <c r="J428" t="str">
        <f t="shared" si="100"/>
        <v/>
      </c>
      <c r="K428" t="b">
        <f t="shared" si="90"/>
        <v>0</v>
      </c>
      <c r="L428" t="b">
        <f t="shared" si="91"/>
        <v>0</v>
      </c>
      <c r="M428" t="b">
        <f t="shared" si="92"/>
        <v>0</v>
      </c>
      <c r="N428" t="b">
        <f t="shared" si="93"/>
        <v>0</v>
      </c>
      <c r="P428" t="b">
        <f t="shared" si="94"/>
        <v>0</v>
      </c>
      <c r="Q428" t="b">
        <f t="shared" si="95"/>
        <v>0</v>
      </c>
      <c r="R428" t="b">
        <f t="shared" si="96"/>
        <v>0</v>
      </c>
      <c r="S428" t="b">
        <f t="shared" si="97"/>
        <v>0</v>
      </c>
      <c r="T428" t="b">
        <f t="shared" si="98"/>
        <v>0</v>
      </c>
      <c r="U428" t="str">
        <f t="shared" si="101"/>
        <v/>
      </c>
    </row>
    <row r="429" spans="1:21" x14ac:dyDescent="0.25">
      <c r="A429" t="b">
        <f>RECODES!A429</f>
        <v>0</v>
      </c>
      <c r="B429" t="b">
        <f>IF(RECODES!A429&gt;0,RECODES!N429,FALSE)</f>
        <v>0</v>
      </c>
      <c r="C429" t="b">
        <f>IF(RECODES!A429&gt;0,RECODES!O429,FALSE)</f>
        <v>0</v>
      </c>
      <c r="D429" t="b">
        <f>IF(RECODES!A429&gt;0,RECODES!S429,FALSE)</f>
        <v>0</v>
      </c>
      <c r="E429" t="b">
        <f>IF(RECODES!B429&gt;0,RECODES!T429,FALSE)</f>
        <v>0</v>
      </c>
      <c r="G429">
        <f t="shared" si="99"/>
        <v>4</v>
      </c>
      <c r="H429" t="b">
        <f t="shared" si="88"/>
        <v>0</v>
      </c>
      <c r="I429" t="b">
        <f t="shared" si="89"/>
        <v>0</v>
      </c>
      <c r="J429" t="str">
        <f t="shared" si="100"/>
        <v/>
      </c>
      <c r="K429" t="b">
        <f t="shared" si="90"/>
        <v>0</v>
      </c>
      <c r="L429" t="b">
        <f t="shared" si="91"/>
        <v>0</v>
      </c>
      <c r="M429" t="b">
        <f t="shared" si="92"/>
        <v>0</v>
      </c>
      <c r="N429" t="b">
        <f t="shared" si="93"/>
        <v>0</v>
      </c>
      <c r="P429" t="b">
        <f t="shared" si="94"/>
        <v>0</v>
      </c>
      <c r="Q429" t="b">
        <f t="shared" si="95"/>
        <v>0</v>
      </c>
      <c r="R429" t="b">
        <f t="shared" si="96"/>
        <v>0</v>
      </c>
      <c r="S429" t="b">
        <f t="shared" si="97"/>
        <v>0</v>
      </c>
      <c r="T429" t="b">
        <f t="shared" si="98"/>
        <v>0</v>
      </c>
      <c r="U429" t="str">
        <f t="shared" si="101"/>
        <v/>
      </c>
    </row>
    <row r="430" spans="1:21" x14ac:dyDescent="0.25">
      <c r="A430" t="b">
        <f>RECODES!A430</f>
        <v>0</v>
      </c>
      <c r="B430" t="b">
        <f>IF(RECODES!A430&gt;0,RECODES!N430,FALSE)</f>
        <v>0</v>
      </c>
      <c r="C430" t="b">
        <f>IF(RECODES!A430&gt;0,RECODES!O430,FALSE)</f>
        <v>0</v>
      </c>
      <c r="D430" t="b">
        <f>IF(RECODES!A430&gt;0,RECODES!S430,FALSE)</f>
        <v>0</v>
      </c>
      <c r="E430" t="b">
        <f>IF(RECODES!B430&gt;0,RECODES!T430,FALSE)</f>
        <v>0</v>
      </c>
      <c r="G430">
        <f t="shared" si="99"/>
        <v>4</v>
      </c>
      <c r="H430" t="b">
        <f t="shared" si="88"/>
        <v>0</v>
      </c>
      <c r="I430" t="b">
        <f t="shared" si="89"/>
        <v>0</v>
      </c>
      <c r="J430" t="str">
        <f t="shared" si="100"/>
        <v/>
      </c>
      <c r="K430" t="b">
        <f t="shared" si="90"/>
        <v>0</v>
      </c>
      <c r="L430" t="b">
        <f t="shared" si="91"/>
        <v>0</v>
      </c>
      <c r="M430" t="b">
        <f t="shared" si="92"/>
        <v>0</v>
      </c>
      <c r="N430" t="b">
        <f t="shared" si="93"/>
        <v>0</v>
      </c>
      <c r="P430" t="b">
        <f t="shared" si="94"/>
        <v>0</v>
      </c>
      <c r="Q430" t="b">
        <f t="shared" si="95"/>
        <v>0</v>
      </c>
      <c r="R430" t="b">
        <f t="shared" si="96"/>
        <v>0</v>
      </c>
      <c r="S430" t="b">
        <f t="shared" si="97"/>
        <v>0</v>
      </c>
      <c r="T430" t="b">
        <f t="shared" si="98"/>
        <v>0</v>
      </c>
      <c r="U430" t="str">
        <f t="shared" si="101"/>
        <v/>
      </c>
    </row>
    <row r="431" spans="1:21" x14ac:dyDescent="0.25">
      <c r="A431" t="b">
        <f>RECODES!A431</f>
        <v>0</v>
      </c>
      <c r="B431" t="b">
        <f>IF(RECODES!A431&gt;0,RECODES!N431,FALSE)</f>
        <v>0</v>
      </c>
      <c r="C431" t="b">
        <f>IF(RECODES!A431&gt;0,RECODES!O431,FALSE)</f>
        <v>0</v>
      </c>
      <c r="D431" t="b">
        <f>IF(RECODES!A431&gt;0,RECODES!S431,FALSE)</f>
        <v>0</v>
      </c>
      <c r="E431" t="b">
        <f>IF(RECODES!B431&gt;0,RECODES!T431,FALSE)</f>
        <v>0</v>
      </c>
      <c r="G431">
        <f t="shared" si="99"/>
        <v>4</v>
      </c>
      <c r="H431" t="b">
        <f t="shared" si="88"/>
        <v>0</v>
      </c>
      <c r="I431" t="b">
        <f t="shared" si="89"/>
        <v>0</v>
      </c>
      <c r="J431" t="str">
        <f t="shared" si="100"/>
        <v/>
      </c>
      <c r="K431" t="b">
        <f t="shared" si="90"/>
        <v>0</v>
      </c>
      <c r="L431" t="b">
        <f t="shared" si="91"/>
        <v>0</v>
      </c>
      <c r="M431" t="b">
        <f t="shared" si="92"/>
        <v>0</v>
      </c>
      <c r="N431" t="b">
        <f t="shared" si="93"/>
        <v>0</v>
      </c>
      <c r="P431" t="b">
        <f t="shared" si="94"/>
        <v>0</v>
      </c>
      <c r="Q431" t="b">
        <f t="shared" si="95"/>
        <v>0</v>
      </c>
      <c r="R431" t="b">
        <f t="shared" si="96"/>
        <v>0</v>
      </c>
      <c r="S431" t="b">
        <f t="shared" si="97"/>
        <v>0</v>
      </c>
      <c r="T431" t="b">
        <f t="shared" si="98"/>
        <v>0</v>
      </c>
      <c r="U431" t="str">
        <f t="shared" si="101"/>
        <v/>
      </c>
    </row>
    <row r="432" spans="1:21" x14ac:dyDescent="0.25">
      <c r="A432" t="b">
        <f>RECODES!A432</f>
        <v>0</v>
      </c>
      <c r="B432" t="b">
        <f>IF(RECODES!A432&gt;0,RECODES!N432,FALSE)</f>
        <v>0</v>
      </c>
      <c r="C432" t="b">
        <f>IF(RECODES!A432&gt;0,RECODES!O432,FALSE)</f>
        <v>0</v>
      </c>
      <c r="D432" t="b">
        <f>IF(RECODES!A432&gt;0,RECODES!S432,FALSE)</f>
        <v>0</v>
      </c>
      <c r="E432" t="b">
        <f>IF(RECODES!B432&gt;0,RECODES!T432,FALSE)</f>
        <v>0</v>
      </c>
      <c r="G432">
        <f t="shared" si="99"/>
        <v>4</v>
      </c>
      <c r="H432" t="b">
        <f t="shared" si="88"/>
        <v>0</v>
      </c>
      <c r="I432" t="b">
        <f t="shared" si="89"/>
        <v>0</v>
      </c>
      <c r="J432" t="str">
        <f t="shared" si="100"/>
        <v/>
      </c>
      <c r="K432" t="b">
        <f t="shared" si="90"/>
        <v>0</v>
      </c>
      <c r="L432" t="b">
        <f t="shared" si="91"/>
        <v>0</v>
      </c>
      <c r="M432" t="b">
        <f t="shared" si="92"/>
        <v>0</v>
      </c>
      <c r="N432" t="b">
        <f t="shared" si="93"/>
        <v>0</v>
      </c>
      <c r="P432" t="b">
        <f t="shared" si="94"/>
        <v>0</v>
      </c>
      <c r="Q432" t="b">
        <f t="shared" si="95"/>
        <v>0</v>
      </c>
      <c r="R432" t="b">
        <f t="shared" si="96"/>
        <v>0</v>
      </c>
      <c r="S432" t="b">
        <f t="shared" si="97"/>
        <v>0</v>
      </c>
      <c r="T432" t="b">
        <f t="shared" si="98"/>
        <v>0</v>
      </c>
      <c r="U432" t="str">
        <f t="shared" si="101"/>
        <v/>
      </c>
    </row>
    <row r="433" spans="1:21" x14ac:dyDescent="0.25">
      <c r="A433" t="b">
        <f>RECODES!A433</f>
        <v>0</v>
      </c>
      <c r="B433" t="b">
        <f>IF(RECODES!A433&gt;0,RECODES!N433,FALSE)</f>
        <v>0</v>
      </c>
      <c r="C433" t="b">
        <f>IF(RECODES!A433&gt;0,RECODES!O433,FALSE)</f>
        <v>0</v>
      </c>
      <c r="D433" t="b">
        <f>IF(RECODES!A433&gt;0,RECODES!S433,FALSE)</f>
        <v>0</v>
      </c>
      <c r="E433" t="b">
        <f>IF(RECODES!B433&gt;0,RECODES!T433,FALSE)</f>
        <v>0</v>
      </c>
      <c r="G433">
        <f t="shared" si="99"/>
        <v>4</v>
      </c>
      <c r="H433" t="b">
        <f t="shared" si="88"/>
        <v>0</v>
      </c>
      <c r="I433" t="b">
        <f t="shared" si="89"/>
        <v>0</v>
      </c>
      <c r="J433" t="str">
        <f t="shared" si="100"/>
        <v/>
      </c>
      <c r="K433" t="b">
        <f t="shared" si="90"/>
        <v>0</v>
      </c>
      <c r="L433" t="b">
        <f t="shared" si="91"/>
        <v>0</v>
      </c>
      <c r="M433" t="b">
        <f t="shared" si="92"/>
        <v>0</v>
      </c>
      <c r="N433" t="b">
        <f t="shared" si="93"/>
        <v>0</v>
      </c>
      <c r="P433" t="b">
        <f t="shared" si="94"/>
        <v>0</v>
      </c>
      <c r="Q433" t="b">
        <f t="shared" si="95"/>
        <v>0</v>
      </c>
      <c r="R433" t="b">
        <f t="shared" si="96"/>
        <v>0</v>
      </c>
      <c r="S433" t="b">
        <f t="shared" si="97"/>
        <v>0</v>
      </c>
      <c r="T433" t="b">
        <f t="shared" si="98"/>
        <v>0</v>
      </c>
      <c r="U433" t="str">
        <f t="shared" si="101"/>
        <v/>
      </c>
    </row>
    <row r="434" spans="1:21" x14ac:dyDescent="0.25">
      <c r="A434" t="b">
        <f>RECODES!A434</f>
        <v>0</v>
      </c>
      <c r="B434" t="b">
        <f>IF(RECODES!A434&gt;0,RECODES!N434,FALSE)</f>
        <v>0</v>
      </c>
      <c r="C434" t="b">
        <f>IF(RECODES!A434&gt;0,RECODES!O434,FALSE)</f>
        <v>0</v>
      </c>
      <c r="D434" t="b">
        <f>IF(RECODES!A434&gt;0,RECODES!S434,FALSE)</f>
        <v>0</v>
      </c>
      <c r="E434" t="b">
        <f>IF(RECODES!B434&gt;0,RECODES!T434,FALSE)</f>
        <v>0</v>
      </c>
      <c r="G434">
        <f t="shared" si="99"/>
        <v>4</v>
      </c>
      <c r="H434" t="b">
        <f t="shared" si="88"/>
        <v>0</v>
      </c>
      <c r="I434" t="b">
        <f t="shared" si="89"/>
        <v>0</v>
      </c>
      <c r="J434" t="str">
        <f t="shared" si="100"/>
        <v/>
      </c>
      <c r="K434" t="b">
        <f t="shared" si="90"/>
        <v>0</v>
      </c>
      <c r="L434" t="b">
        <f t="shared" si="91"/>
        <v>0</v>
      </c>
      <c r="M434" t="b">
        <f t="shared" si="92"/>
        <v>0</v>
      </c>
      <c r="N434" t="b">
        <f t="shared" si="93"/>
        <v>0</v>
      </c>
      <c r="P434" t="b">
        <f t="shared" si="94"/>
        <v>0</v>
      </c>
      <c r="Q434" t="b">
        <f t="shared" si="95"/>
        <v>0</v>
      </c>
      <c r="R434" t="b">
        <f t="shared" si="96"/>
        <v>0</v>
      </c>
      <c r="S434" t="b">
        <f t="shared" si="97"/>
        <v>0</v>
      </c>
      <c r="T434" t="b">
        <f t="shared" si="98"/>
        <v>0</v>
      </c>
      <c r="U434" t="str">
        <f t="shared" si="101"/>
        <v/>
      </c>
    </row>
    <row r="435" spans="1:21" x14ac:dyDescent="0.25">
      <c r="A435" t="b">
        <f>RECODES!A435</f>
        <v>0</v>
      </c>
      <c r="B435" t="b">
        <f>IF(RECODES!A435&gt;0,RECODES!N435,FALSE)</f>
        <v>0</v>
      </c>
      <c r="C435" t="b">
        <f>IF(RECODES!A435&gt;0,RECODES!O435,FALSE)</f>
        <v>0</v>
      </c>
      <c r="D435" t="b">
        <f>IF(RECODES!A435&gt;0,RECODES!S435,FALSE)</f>
        <v>0</v>
      </c>
      <c r="E435" t="b">
        <f>IF(RECODES!B435&gt;0,RECODES!T435,FALSE)</f>
        <v>0</v>
      </c>
      <c r="G435">
        <f t="shared" si="99"/>
        <v>4</v>
      </c>
      <c r="H435" t="b">
        <f t="shared" si="88"/>
        <v>0</v>
      </c>
      <c r="I435" t="b">
        <f t="shared" si="89"/>
        <v>0</v>
      </c>
      <c r="J435" t="str">
        <f t="shared" si="100"/>
        <v/>
      </c>
      <c r="K435" t="b">
        <f t="shared" si="90"/>
        <v>0</v>
      </c>
      <c r="L435" t="b">
        <f t="shared" si="91"/>
        <v>0</v>
      </c>
      <c r="M435" t="b">
        <f t="shared" si="92"/>
        <v>0</v>
      </c>
      <c r="N435" t="b">
        <f t="shared" si="93"/>
        <v>0</v>
      </c>
      <c r="P435" t="b">
        <f t="shared" si="94"/>
        <v>0</v>
      </c>
      <c r="Q435" t="b">
        <f t="shared" si="95"/>
        <v>0</v>
      </c>
      <c r="R435" t="b">
        <f t="shared" si="96"/>
        <v>0</v>
      </c>
      <c r="S435" t="b">
        <f t="shared" si="97"/>
        <v>0</v>
      </c>
      <c r="T435" t="b">
        <f t="shared" si="98"/>
        <v>0</v>
      </c>
      <c r="U435" t="str">
        <f t="shared" si="101"/>
        <v/>
      </c>
    </row>
    <row r="436" spans="1:21" x14ac:dyDescent="0.25">
      <c r="A436" t="b">
        <f>RECODES!A436</f>
        <v>0</v>
      </c>
      <c r="B436" t="b">
        <f>IF(RECODES!A436&gt;0,RECODES!N436,FALSE)</f>
        <v>0</v>
      </c>
      <c r="C436" t="b">
        <f>IF(RECODES!A436&gt;0,RECODES!O436,FALSE)</f>
        <v>0</v>
      </c>
      <c r="D436" t="b">
        <f>IF(RECODES!A436&gt;0,RECODES!S436,FALSE)</f>
        <v>0</v>
      </c>
      <c r="E436" t="b">
        <f>IF(RECODES!B436&gt;0,RECODES!T436,FALSE)</f>
        <v>0</v>
      </c>
      <c r="G436">
        <f t="shared" si="99"/>
        <v>4</v>
      </c>
      <c r="H436" t="b">
        <f t="shared" si="88"/>
        <v>0</v>
      </c>
      <c r="I436" t="b">
        <f t="shared" si="89"/>
        <v>0</v>
      </c>
      <c r="J436" t="str">
        <f t="shared" si="100"/>
        <v/>
      </c>
      <c r="K436" t="b">
        <f t="shared" si="90"/>
        <v>0</v>
      </c>
      <c r="L436" t="b">
        <f t="shared" si="91"/>
        <v>0</v>
      </c>
      <c r="M436" t="b">
        <f t="shared" si="92"/>
        <v>0</v>
      </c>
      <c r="N436" t="b">
        <f t="shared" si="93"/>
        <v>0</v>
      </c>
      <c r="P436" t="b">
        <f t="shared" si="94"/>
        <v>0</v>
      </c>
      <c r="Q436" t="b">
        <f t="shared" si="95"/>
        <v>0</v>
      </c>
      <c r="R436" t="b">
        <f t="shared" si="96"/>
        <v>0</v>
      </c>
      <c r="S436" t="b">
        <f t="shared" si="97"/>
        <v>0</v>
      </c>
      <c r="T436" t="b">
        <f t="shared" si="98"/>
        <v>0</v>
      </c>
      <c r="U436" t="str">
        <f t="shared" si="101"/>
        <v/>
      </c>
    </row>
    <row r="437" spans="1:21" x14ac:dyDescent="0.25">
      <c r="A437" t="b">
        <f>RECODES!A437</f>
        <v>0</v>
      </c>
      <c r="B437" t="b">
        <f>IF(RECODES!A437&gt;0,RECODES!N437,FALSE)</f>
        <v>0</v>
      </c>
      <c r="C437" t="b">
        <f>IF(RECODES!A437&gt;0,RECODES!O437,FALSE)</f>
        <v>0</v>
      </c>
      <c r="D437" t="b">
        <f>IF(RECODES!A437&gt;0,RECODES!S437,FALSE)</f>
        <v>0</v>
      </c>
      <c r="E437" t="b">
        <f>IF(RECODES!B437&gt;0,RECODES!T437,FALSE)</f>
        <v>0</v>
      </c>
      <c r="G437">
        <f t="shared" si="99"/>
        <v>4</v>
      </c>
      <c r="H437" t="b">
        <f t="shared" si="88"/>
        <v>0</v>
      </c>
      <c r="I437" t="b">
        <f t="shared" si="89"/>
        <v>0</v>
      </c>
      <c r="J437" t="str">
        <f t="shared" si="100"/>
        <v/>
      </c>
      <c r="K437" t="b">
        <f t="shared" si="90"/>
        <v>0</v>
      </c>
      <c r="L437" t="b">
        <f t="shared" si="91"/>
        <v>0</v>
      </c>
      <c r="M437" t="b">
        <f t="shared" si="92"/>
        <v>0</v>
      </c>
      <c r="N437" t="b">
        <f t="shared" si="93"/>
        <v>0</v>
      </c>
      <c r="P437" t="b">
        <f t="shared" si="94"/>
        <v>0</v>
      </c>
      <c r="Q437" t="b">
        <f t="shared" si="95"/>
        <v>0</v>
      </c>
      <c r="R437" t="b">
        <f t="shared" si="96"/>
        <v>0</v>
      </c>
      <c r="S437" t="b">
        <f t="shared" si="97"/>
        <v>0</v>
      </c>
      <c r="T437" t="b">
        <f t="shared" si="98"/>
        <v>0</v>
      </c>
      <c r="U437" t="str">
        <f t="shared" si="101"/>
        <v/>
      </c>
    </row>
    <row r="438" spans="1:21" x14ac:dyDescent="0.25">
      <c r="A438" t="b">
        <f>RECODES!A438</f>
        <v>0</v>
      </c>
      <c r="B438" t="b">
        <f>IF(RECODES!A438&gt;0,RECODES!N438,FALSE)</f>
        <v>0</v>
      </c>
      <c r="C438" t="b">
        <f>IF(RECODES!A438&gt;0,RECODES!O438,FALSE)</f>
        <v>0</v>
      </c>
      <c r="D438" t="b">
        <f>IF(RECODES!A438&gt;0,RECODES!S438,FALSE)</f>
        <v>0</v>
      </c>
      <c r="E438" t="b">
        <f>IF(RECODES!B438&gt;0,RECODES!T438,FALSE)</f>
        <v>0</v>
      </c>
      <c r="G438">
        <f t="shared" si="99"/>
        <v>4</v>
      </c>
      <c r="H438" t="b">
        <f t="shared" si="88"/>
        <v>0</v>
      </c>
      <c r="I438" t="b">
        <f t="shared" si="89"/>
        <v>0</v>
      </c>
      <c r="J438" t="str">
        <f t="shared" si="100"/>
        <v/>
      </c>
      <c r="K438" t="b">
        <f t="shared" si="90"/>
        <v>0</v>
      </c>
      <c r="L438" t="b">
        <f t="shared" si="91"/>
        <v>0</v>
      </c>
      <c r="M438" t="b">
        <f t="shared" si="92"/>
        <v>0</v>
      </c>
      <c r="N438" t="b">
        <f t="shared" si="93"/>
        <v>0</v>
      </c>
      <c r="P438" t="b">
        <f t="shared" si="94"/>
        <v>0</v>
      </c>
      <c r="Q438" t="b">
        <f t="shared" si="95"/>
        <v>0</v>
      </c>
      <c r="R438" t="b">
        <f t="shared" si="96"/>
        <v>0</v>
      </c>
      <c r="S438" t="b">
        <f t="shared" si="97"/>
        <v>0</v>
      </c>
      <c r="T438" t="b">
        <f t="shared" si="98"/>
        <v>0</v>
      </c>
      <c r="U438" t="str">
        <f t="shared" si="101"/>
        <v/>
      </c>
    </row>
    <row r="439" spans="1:21" x14ac:dyDescent="0.25">
      <c r="A439" t="b">
        <f>RECODES!A439</f>
        <v>0</v>
      </c>
      <c r="B439" t="b">
        <f>IF(RECODES!A439&gt;0,RECODES!N439,FALSE)</f>
        <v>0</v>
      </c>
      <c r="C439" t="b">
        <f>IF(RECODES!A439&gt;0,RECODES!O439,FALSE)</f>
        <v>0</v>
      </c>
      <c r="D439" t="b">
        <f>IF(RECODES!A439&gt;0,RECODES!S439,FALSE)</f>
        <v>0</v>
      </c>
      <c r="E439" t="b">
        <f>IF(RECODES!B439&gt;0,RECODES!T439,FALSE)</f>
        <v>0</v>
      </c>
      <c r="G439">
        <f t="shared" si="99"/>
        <v>4</v>
      </c>
      <c r="H439" t="b">
        <f t="shared" si="88"/>
        <v>0</v>
      </c>
      <c r="I439" t="b">
        <f t="shared" si="89"/>
        <v>0</v>
      </c>
      <c r="J439" t="str">
        <f t="shared" si="100"/>
        <v/>
      </c>
      <c r="K439" t="b">
        <f t="shared" si="90"/>
        <v>0</v>
      </c>
      <c r="L439" t="b">
        <f t="shared" si="91"/>
        <v>0</v>
      </c>
      <c r="M439" t="b">
        <f t="shared" si="92"/>
        <v>0</v>
      </c>
      <c r="N439" t="b">
        <f t="shared" si="93"/>
        <v>0</v>
      </c>
      <c r="P439" t="b">
        <f t="shared" si="94"/>
        <v>0</v>
      </c>
      <c r="Q439" t="b">
        <f t="shared" si="95"/>
        <v>0</v>
      </c>
      <c r="R439" t="b">
        <f t="shared" si="96"/>
        <v>0</v>
      </c>
      <c r="S439" t="b">
        <f t="shared" si="97"/>
        <v>0</v>
      </c>
      <c r="T439" t="b">
        <f t="shared" si="98"/>
        <v>0</v>
      </c>
      <c r="U439" t="str">
        <f t="shared" si="101"/>
        <v/>
      </c>
    </row>
    <row r="440" spans="1:21" x14ac:dyDescent="0.25">
      <c r="A440" t="b">
        <f>RECODES!A440</f>
        <v>0</v>
      </c>
      <c r="B440" t="b">
        <f>IF(RECODES!A440&gt;0,RECODES!N440,FALSE)</f>
        <v>0</v>
      </c>
      <c r="C440" t="b">
        <f>IF(RECODES!A440&gt;0,RECODES!O440,FALSE)</f>
        <v>0</v>
      </c>
      <c r="D440" t="b">
        <f>IF(RECODES!A440&gt;0,RECODES!S440,FALSE)</f>
        <v>0</v>
      </c>
      <c r="E440" t="b">
        <f>IF(RECODES!B440&gt;0,RECODES!T440,FALSE)</f>
        <v>0</v>
      </c>
      <c r="G440">
        <f t="shared" si="99"/>
        <v>4</v>
      </c>
      <c r="H440" t="b">
        <f t="shared" si="88"/>
        <v>0</v>
      </c>
      <c r="I440" t="b">
        <f t="shared" si="89"/>
        <v>0</v>
      </c>
      <c r="J440" t="str">
        <f t="shared" si="100"/>
        <v/>
      </c>
      <c r="K440" t="b">
        <f t="shared" si="90"/>
        <v>0</v>
      </c>
      <c r="L440" t="b">
        <f t="shared" si="91"/>
        <v>0</v>
      </c>
      <c r="M440" t="b">
        <f t="shared" si="92"/>
        <v>0</v>
      </c>
      <c r="N440" t="b">
        <f t="shared" si="93"/>
        <v>0</v>
      </c>
      <c r="P440" t="b">
        <f t="shared" si="94"/>
        <v>0</v>
      </c>
      <c r="Q440" t="b">
        <f t="shared" si="95"/>
        <v>0</v>
      </c>
      <c r="R440" t="b">
        <f t="shared" si="96"/>
        <v>0</v>
      </c>
      <c r="S440" t="b">
        <f t="shared" si="97"/>
        <v>0</v>
      </c>
      <c r="T440" t="b">
        <f t="shared" si="98"/>
        <v>0</v>
      </c>
      <c r="U440" t="str">
        <f t="shared" si="101"/>
        <v/>
      </c>
    </row>
    <row r="441" spans="1:21" x14ac:dyDescent="0.25">
      <c r="A441" t="b">
        <f>RECODES!A441</f>
        <v>0</v>
      </c>
      <c r="B441" t="b">
        <f>IF(RECODES!A441&gt;0,RECODES!N441,FALSE)</f>
        <v>0</v>
      </c>
      <c r="C441" t="b">
        <f>IF(RECODES!A441&gt;0,RECODES!O441,FALSE)</f>
        <v>0</v>
      </c>
      <c r="D441" t="b">
        <f>IF(RECODES!A441&gt;0,RECODES!S441,FALSE)</f>
        <v>0</v>
      </c>
      <c r="E441" t="b">
        <f>IF(RECODES!B441&gt;0,RECODES!T441,FALSE)</f>
        <v>0</v>
      </c>
      <c r="G441">
        <f t="shared" si="99"/>
        <v>4</v>
      </c>
      <c r="H441" t="b">
        <f t="shared" si="88"/>
        <v>0</v>
      </c>
      <c r="I441" t="b">
        <f t="shared" si="89"/>
        <v>0</v>
      </c>
      <c r="J441" t="str">
        <f t="shared" si="100"/>
        <v/>
      </c>
      <c r="K441" t="b">
        <f t="shared" si="90"/>
        <v>0</v>
      </c>
      <c r="L441" t="b">
        <f t="shared" si="91"/>
        <v>0</v>
      </c>
      <c r="M441" t="b">
        <f t="shared" si="92"/>
        <v>0</v>
      </c>
      <c r="N441" t="b">
        <f t="shared" si="93"/>
        <v>0</v>
      </c>
      <c r="P441" t="b">
        <f t="shared" si="94"/>
        <v>0</v>
      </c>
      <c r="Q441" t="b">
        <f t="shared" si="95"/>
        <v>0</v>
      </c>
      <c r="R441" t="b">
        <f t="shared" si="96"/>
        <v>0</v>
      </c>
      <c r="S441" t="b">
        <f t="shared" si="97"/>
        <v>0</v>
      </c>
      <c r="T441" t="b">
        <f t="shared" si="98"/>
        <v>0</v>
      </c>
      <c r="U441" t="str">
        <f t="shared" si="101"/>
        <v/>
      </c>
    </row>
    <row r="442" spans="1:21" x14ac:dyDescent="0.25">
      <c r="A442" t="b">
        <f>RECODES!A442</f>
        <v>0</v>
      </c>
      <c r="B442" t="b">
        <f>IF(RECODES!A442&gt;0,RECODES!N442,FALSE)</f>
        <v>0</v>
      </c>
      <c r="C442" t="b">
        <f>IF(RECODES!A442&gt;0,RECODES!O442,FALSE)</f>
        <v>0</v>
      </c>
      <c r="D442" t="b">
        <f>IF(RECODES!A442&gt;0,RECODES!S442,FALSE)</f>
        <v>0</v>
      </c>
      <c r="E442" t="b">
        <f>IF(RECODES!B442&gt;0,RECODES!T442,FALSE)</f>
        <v>0</v>
      </c>
      <c r="G442">
        <f t="shared" si="99"/>
        <v>4</v>
      </c>
      <c r="H442" t="b">
        <f t="shared" si="88"/>
        <v>0</v>
      </c>
      <c r="I442" t="b">
        <f t="shared" si="89"/>
        <v>0</v>
      </c>
      <c r="J442" t="str">
        <f t="shared" si="100"/>
        <v/>
      </c>
      <c r="K442" t="b">
        <f t="shared" si="90"/>
        <v>0</v>
      </c>
      <c r="L442" t="b">
        <f t="shared" si="91"/>
        <v>0</v>
      </c>
      <c r="M442" t="b">
        <f t="shared" si="92"/>
        <v>0</v>
      </c>
      <c r="N442" t="b">
        <f t="shared" si="93"/>
        <v>0</v>
      </c>
      <c r="P442" t="b">
        <f t="shared" si="94"/>
        <v>0</v>
      </c>
      <c r="Q442" t="b">
        <f t="shared" si="95"/>
        <v>0</v>
      </c>
      <c r="R442" t="b">
        <f t="shared" si="96"/>
        <v>0</v>
      </c>
      <c r="S442" t="b">
        <f t="shared" si="97"/>
        <v>0</v>
      </c>
      <c r="T442" t="b">
        <f t="shared" si="98"/>
        <v>0</v>
      </c>
      <c r="U442" t="str">
        <f t="shared" si="101"/>
        <v/>
      </c>
    </row>
    <row r="443" spans="1:21" x14ac:dyDescent="0.25">
      <c r="A443" t="b">
        <f>RECODES!A443</f>
        <v>0</v>
      </c>
      <c r="B443" t="b">
        <f>IF(RECODES!A443&gt;0,RECODES!N443,FALSE)</f>
        <v>0</v>
      </c>
      <c r="C443" t="b">
        <f>IF(RECODES!A443&gt;0,RECODES!O443,FALSE)</f>
        <v>0</v>
      </c>
      <c r="D443" t="b">
        <f>IF(RECODES!A443&gt;0,RECODES!S443,FALSE)</f>
        <v>0</v>
      </c>
      <c r="E443" t="b">
        <f>IF(RECODES!B443&gt;0,RECODES!T443,FALSE)</f>
        <v>0</v>
      </c>
      <c r="G443">
        <f t="shared" si="99"/>
        <v>4</v>
      </c>
      <c r="H443" t="b">
        <f t="shared" si="88"/>
        <v>0</v>
      </c>
      <c r="I443" t="b">
        <f t="shared" si="89"/>
        <v>0</v>
      </c>
      <c r="J443" t="str">
        <f t="shared" si="100"/>
        <v/>
      </c>
      <c r="K443" t="b">
        <f t="shared" si="90"/>
        <v>0</v>
      </c>
      <c r="L443" t="b">
        <f t="shared" si="91"/>
        <v>0</v>
      </c>
      <c r="M443" t="b">
        <f t="shared" si="92"/>
        <v>0</v>
      </c>
      <c r="N443" t="b">
        <f t="shared" si="93"/>
        <v>0</v>
      </c>
      <c r="P443" t="b">
        <f t="shared" si="94"/>
        <v>0</v>
      </c>
      <c r="Q443" t="b">
        <f t="shared" si="95"/>
        <v>0</v>
      </c>
      <c r="R443" t="b">
        <f t="shared" si="96"/>
        <v>0</v>
      </c>
      <c r="S443" t="b">
        <f t="shared" si="97"/>
        <v>0</v>
      </c>
      <c r="T443" t="b">
        <f t="shared" si="98"/>
        <v>0</v>
      </c>
      <c r="U443" t="str">
        <f t="shared" si="101"/>
        <v/>
      </c>
    </row>
    <row r="444" spans="1:21" x14ac:dyDescent="0.25">
      <c r="A444" t="b">
        <f>RECODES!A444</f>
        <v>0</v>
      </c>
      <c r="B444" t="b">
        <f>IF(RECODES!A444&gt;0,RECODES!N444,FALSE)</f>
        <v>0</v>
      </c>
      <c r="C444" t="b">
        <f>IF(RECODES!A444&gt;0,RECODES!O444,FALSE)</f>
        <v>0</v>
      </c>
      <c r="D444" t="b">
        <f>IF(RECODES!A444&gt;0,RECODES!S444,FALSE)</f>
        <v>0</v>
      </c>
      <c r="E444" t="b">
        <f>IF(RECODES!B444&gt;0,RECODES!T444,FALSE)</f>
        <v>0</v>
      </c>
      <c r="G444">
        <f t="shared" si="99"/>
        <v>4</v>
      </c>
      <c r="H444" t="b">
        <f t="shared" si="88"/>
        <v>0</v>
      </c>
      <c r="I444" t="b">
        <f t="shared" si="89"/>
        <v>0</v>
      </c>
      <c r="J444" t="str">
        <f t="shared" si="100"/>
        <v/>
      </c>
      <c r="K444" t="b">
        <f t="shared" si="90"/>
        <v>0</v>
      </c>
      <c r="L444" t="b">
        <f t="shared" si="91"/>
        <v>0</v>
      </c>
      <c r="M444" t="b">
        <f t="shared" si="92"/>
        <v>0</v>
      </c>
      <c r="N444" t="b">
        <f t="shared" si="93"/>
        <v>0</v>
      </c>
      <c r="P444" t="b">
        <f t="shared" si="94"/>
        <v>0</v>
      </c>
      <c r="Q444" t="b">
        <f t="shared" si="95"/>
        <v>0</v>
      </c>
      <c r="R444" t="b">
        <f t="shared" si="96"/>
        <v>0</v>
      </c>
      <c r="S444" t="b">
        <f t="shared" si="97"/>
        <v>0</v>
      </c>
      <c r="T444" t="b">
        <f t="shared" si="98"/>
        <v>0</v>
      </c>
      <c r="U444" t="str">
        <f t="shared" si="101"/>
        <v/>
      </c>
    </row>
    <row r="445" spans="1:21" x14ac:dyDescent="0.25">
      <c r="A445" t="b">
        <f>RECODES!A445</f>
        <v>0</v>
      </c>
      <c r="B445" t="b">
        <f>IF(RECODES!A445&gt;0,RECODES!N445,FALSE)</f>
        <v>0</v>
      </c>
      <c r="C445" t="b">
        <f>IF(RECODES!A445&gt;0,RECODES!O445,FALSE)</f>
        <v>0</v>
      </c>
      <c r="D445" t="b">
        <f>IF(RECODES!A445&gt;0,RECODES!S445,FALSE)</f>
        <v>0</v>
      </c>
      <c r="E445" t="b">
        <f>IF(RECODES!B445&gt;0,RECODES!T445,FALSE)</f>
        <v>0</v>
      </c>
      <c r="G445">
        <f t="shared" si="99"/>
        <v>4</v>
      </c>
      <c r="H445" t="b">
        <f t="shared" si="88"/>
        <v>0</v>
      </c>
      <c r="I445" t="b">
        <f t="shared" si="89"/>
        <v>0</v>
      </c>
      <c r="J445" t="str">
        <f t="shared" si="100"/>
        <v/>
      </c>
      <c r="K445" t="b">
        <f t="shared" si="90"/>
        <v>0</v>
      </c>
      <c r="L445" t="b">
        <f t="shared" si="91"/>
        <v>0</v>
      </c>
      <c r="M445" t="b">
        <f t="shared" si="92"/>
        <v>0</v>
      </c>
      <c r="N445" t="b">
        <f t="shared" si="93"/>
        <v>0</v>
      </c>
      <c r="P445" t="b">
        <f t="shared" si="94"/>
        <v>0</v>
      </c>
      <c r="Q445" t="b">
        <f t="shared" si="95"/>
        <v>0</v>
      </c>
      <c r="R445" t="b">
        <f t="shared" si="96"/>
        <v>0</v>
      </c>
      <c r="S445" t="b">
        <f t="shared" si="97"/>
        <v>0</v>
      </c>
      <c r="T445" t="b">
        <f t="shared" si="98"/>
        <v>0</v>
      </c>
      <c r="U445" t="str">
        <f t="shared" si="101"/>
        <v/>
      </c>
    </row>
    <row r="446" spans="1:21" x14ac:dyDescent="0.25">
      <c r="A446" t="b">
        <f>RECODES!A446</f>
        <v>0</v>
      </c>
      <c r="B446" t="b">
        <f>IF(RECODES!A446&gt;0,RECODES!N446,FALSE)</f>
        <v>0</v>
      </c>
      <c r="C446" t="b">
        <f>IF(RECODES!A446&gt;0,RECODES!O446,FALSE)</f>
        <v>0</v>
      </c>
      <c r="D446" t="b">
        <f>IF(RECODES!A446&gt;0,RECODES!S446,FALSE)</f>
        <v>0</v>
      </c>
      <c r="E446" t="b">
        <f>IF(RECODES!B446&gt;0,RECODES!T446,FALSE)</f>
        <v>0</v>
      </c>
      <c r="G446">
        <f t="shared" si="99"/>
        <v>4</v>
      </c>
      <c r="H446" t="b">
        <f t="shared" si="88"/>
        <v>0</v>
      </c>
      <c r="I446" t="b">
        <f t="shared" si="89"/>
        <v>0</v>
      </c>
      <c r="J446" t="str">
        <f t="shared" si="100"/>
        <v/>
      </c>
      <c r="K446" t="b">
        <f t="shared" si="90"/>
        <v>0</v>
      </c>
      <c r="L446" t="b">
        <f t="shared" si="91"/>
        <v>0</v>
      </c>
      <c r="M446" t="b">
        <f t="shared" si="92"/>
        <v>0</v>
      </c>
      <c r="N446" t="b">
        <f t="shared" si="93"/>
        <v>0</v>
      </c>
      <c r="P446" t="b">
        <f t="shared" si="94"/>
        <v>0</v>
      </c>
      <c r="Q446" t="b">
        <f t="shared" si="95"/>
        <v>0</v>
      </c>
      <c r="R446" t="b">
        <f t="shared" si="96"/>
        <v>0</v>
      </c>
      <c r="S446" t="b">
        <f t="shared" si="97"/>
        <v>0</v>
      </c>
      <c r="T446" t="b">
        <f t="shared" si="98"/>
        <v>0</v>
      </c>
      <c r="U446" t="str">
        <f t="shared" si="101"/>
        <v/>
      </c>
    </row>
    <row r="447" spans="1:21" x14ac:dyDescent="0.25">
      <c r="A447" t="b">
        <f>RECODES!A447</f>
        <v>0</v>
      </c>
      <c r="B447" t="b">
        <f>IF(RECODES!A447&gt;0,RECODES!N447,FALSE)</f>
        <v>0</v>
      </c>
      <c r="C447" t="b">
        <f>IF(RECODES!A447&gt;0,RECODES!O447,FALSE)</f>
        <v>0</v>
      </c>
      <c r="D447" t="b">
        <f>IF(RECODES!A447&gt;0,RECODES!S447,FALSE)</f>
        <v>0</v>
      </c>
      <c r="E447" t="b">
        <f>IF(RECODES!B447&gt;0,RECODES!T447,FALSE)</f>
        <v>0</v>
      </c>
      <c r="G447">
        <f t="shared" si="99"/>
        <v>4</v>
      </c>
      <c r="H447" t="b">
        <f t="shared" si="88"/>
        <v>0</v>
      </c>
      <c r="I447" t="b">
        <f t="shared" si="89"/>
        <v>0</v>
      </c>
      <c r="J447" t="str">
        <f t="shared" si="100"/>
        <v/>
      </c>
      <c r="K447" t="b">
        <f t="shared" si="90"/>
        <v>0</v>
      </c>
      <c r="L447" t="b">
        <f t="shared" si="91"/>
        <v>0</v>
      </c>
      <c r="M447" t="b">
        <f t="shared" si="92"/>
        <v>0</v>
      </c>
      <c r="N447" t="b">
        <f t="shared" si="93"/>
        <v>0</v>
      </c>
      <c r="P447" t="b">
        <f t="shared" si="94"/>
        <v>0</v>
      </c>
      <c r="Q447" t="b">
        <f t="shared" si="95"/>
        <v>0</v>
      </c>
      <c r="R447" t="b">
        <f t="shared" si="96"/>
        <v>0</v>
      </c>
      <c r="S447" t="b">
        <f t="shared" si="97"/>
        <v>0</v>
      </c>
      <c r="T447" t="b">
        <f t="shared" si="98"/>
        <v>0</v>
      </c>
      <c r="U447" t="str">
        <f t="shared" si="101"/>
        <v/>
      </c>
    </row>
    <row r="448" spans="1:21" x14ac:dyDescent="0.25">
      <c r="A448" t="b">
        <f>RECODES!A448</f>
        <v>0</v>
      </c>
      <c r="B448" t="b">
        <f>IF(RECODES!A448&gt;0,RECODES!N448,FALSE)</f>
        <v>0</v>
      </c>
      <c r="C448" t="b">
        <f>IF(RECODES!A448&gt;0,RECODES!O448,FALSE)</f>
        <v>0</v>
      </c>
      <c r="D448" t="b">
        <f>IF(RECODES!A448&gt;0,RECODES!S448,FALSE)</f>
        <v>0</v>
      </c>
      <c r="E448" t="b">
        <f>IF(RECODES!B448&gt;0,RECODES!T448,FALSE)</f>
        <v>0</v>
      </c>
      <c r="G448">
        <f t="shared" si="99"/>
        <v>4</v>
      </c>
      <c r="H448" t="b">
        <f t="shared" si="88"/>
        <v>0</v>
      </c>
      <c r="I448" t="b">
        <f t="shared" si="89"/>
        <v>0</v>
      </c>
      <c r="J448" t="str">
        <f t="shared" si="100"/>
        <v/>
      </c>
      <c r="K448" t="b">
        <f t="shared" si="90"/>
        <v>0</v>
      </c>
      <c r="L448" t="b">
        <f t="shared" si="91"/>
        <v>0</v>
      </c>
      <c r="M448" t="b">
        <f t="shared" si="92"/>
        <v>0</v>
      </c>
      <c r="N448" t="b">
        <f t="shared" si="93"/>
        <v>0</v>
      </c>
      <c r="P448" t="b">
        <f t="shared" si="94"/>
        <v>0</v>
      </c>
      <c r="Q448" t="b">
        <f t="shared" si="95"/>
        <v>0</v>
      </c>
      <c r="R448" t="b">
        <f t="shared" si="96"/>
        <v>0</v>
      </c>
      <c r="S448" t="b">
        <f t="shared" si="97"/>
        <v>0</v>
      </c>
      <c r="T448" t="b">
        <f t="shared" si="98"/>
        <v>0</v>
      </c>
      <c r="U448" t="str">
        <f t="shared" si="101"/>
        <v/>
      </c>
    </row>
    <row r="449" spans="1:21" x14ac:dyDescent="0.25">
      <c r="A449" t="b">
        <f>RECODES!A449</f>
        <v>0</v>
      </c>
      <c r="B449" t="b">
        <f>IF(RECODES!A449&gt;0,RECODES!N449,FALSE)</f>
        <v>0</v>
      </c>
      <c r="C449" t="b">
        <f>IF(RECODES!A449&gt;0,RECODES!O449,FALSE)</f>
        <v>0</v>
      </c>
      <c r="D449" t="b">
        <f>IF(RECODES!A449&gt;0,RECODES!S449,FALSE)</f>
        <v>0</v>
      </c>
      <c r="E449" t="b">
        <f>IF(RECODES!B449&gt;0,RECODES!T449,FALSE)</f>
        <v>0</v>
      </c>
      <c r="G449">
        <f t="shared" si="99"/>
        <v>4</v>
      </c>
      <c r="H449" t="b">
        <f t="shared" si="88"/>
        <v>0</v>
      </c>
      <c r="I449" t="b">
        <f t="shared" si="89"/>
        <v>0</v>
      </c>
      <c r="J449" t="str">
        <f t="shared" si="100"/>
        <v/>
      </c>
      <c r="K449" t="b">
        <f t="shared" si="90"/>
        <v>0</v>
      </c>
      <c r="L449" t="b">
        <f t="shared" si="91"/>
        <v>0</v>
      </c>
      <c r="M449" t="b">
        <f t="shared" si="92"/>
        <v>0</v>
      </c>
      <c r="N449" t="b">
        <f t="shared" si="93"/>
        <v>0</v>
      </c>
      <c r="P449" t="b">
        <f t="shared" si="94"/>
        <v>0</v>
      </c>
      <c r="Q449" t="b">
        <f t="shared" si="95"/>
        <v>0</v>
      </c>
      <c r="R449" t="b">
        <f t="shared" si="96"/>
        <v>0</v>
      </c>
      <c r="S449" t="b">
        <f t="shared" si="97"/>
        <v>0</v>
      </c>
      <c r="T449" t="b">
        <f t="shared" si="98"/>
        <v>0</v>
      </c>
      <c r="U449" t="str">
        <f t="shared" si="101"/>
        <v/>
      </c>
    </row>
    <row r="450" spans="1:21" x14ac:dyDescent="0.25">
      <c r="A450" t="b">
        <f>RECODES!A450</f>
        <v>0</v>
      </c>
      <c r="B450" t="b">
        <f>IF(RECODES!A450&gt;0,RECODES!N450,FALSE)</f>
        <v>0</v>
      </c>
      <c r="C450" t="b">
        <f>IF(RECODES!A450&gt;0,RECODES!O450,FALSE)</f>
        <v>0</v>
      </c>
      <c r="D450" t="b">
        <f>IF(RECODES!A450&gt;0,RECODES!S450,FALSE)</f>
        <v>0</v>
      </c>
      <c r="E450" t="b">
        <f>IF(RECODES!B450&gt;0,RECODES!T450,FALSE)</f>
        <v>0</v>
      </c>
      <c r="G450">
        <f t="shared" si="99"/>
        <v>4</v>
      </c>
      <c r="H450" t="b">
        <f t="shared" si="88"/>
        <v>0</v>
      </c>
      <c r="I450" t="b">
        <f t="shared" si="89"/>
        <v>0</v>
      </c>
      <c r="J450" t="str">
        <f t="shared" si="100"/>
        <v/>
      </c>
      <c r="K450" t="b">
        <f t="shared" si="90"/>
        <v>0</v>
      </c>
      <c r="L450" t="b">
        <f t="shared" si="91"/>
        <v>0</v>
      </c>
      <c r="M450" t="b">
        <f t="shared" si="92"/>
        <v>0</v>
      </c>
      <c r="N450" t="b">
        <f t="shared" si="93"/>
        <v>0</v>
      </c>
      <c r="P450" t="b">
        <f t="shared" si="94"/>
        <v>0</v>
      </c>
      <c r="Q450" t="b">
        <f t="shared" si="95"/>
        <v>0</v>
      </c>
      <c r="R450" t="b">
        <f t="shared" si="96"/>
        <v>0</v>
      </c>
      <c r="S450" t="b">
        <f t="shared" si="97"/>
        <v>0</v>
      </c>
      <c r="T450" t="b">
        <f t="shared" si="98"/>
        <v>0</v>
      </c>
      <c r="U450" t="str">
        <f t="shared" si="101"/>
        <v/>
      </c>
    </row>
    <row r="451" spans="1:21" x14ac:dyDescent="0.25">
      <c r="A451" t="b">
        <f>RECODES!A451</f>
        <v>0</v>
      </c>
      <c r="B451" t="b">
        <f>IF(RECODES!A451&gt;0,RECODES!N451,FALSE)</f>
        <v>0</v>
      </c>
      <c r="C451" t="b">
        <f>IF(RECODES!A451&gt;0,RECODES!O451,FALSE)</f>
        <v>0</v>
      </c>
      <c r="D451" t="b">
        <f>IF(RECODES!A451&gt;0,RECODES!S451,FALSE)</f>
        <v>0</v>
      </c>
      <c r="E451" t="b">
        <f>IF(RECODES!B451&gt;0,RECODES!T451,FALSE)</f>
        <v>0</v>
      </c>
      <c r="G451">
        <f t="shared" si="99"/>
        <v>4</v>
      </c>
      <c r="H451" t="b">
        <f t="shared" ref="H451:H514" si="102">IF(G451&lt;=2,TRUE,FALSE)</f>
        <v>0</v>
      </c>
      <c r="I451" t="b">
        <f t="shared" ref="I451:I514" si="103">IF(H451 = TRUE,AVERAGE(B451:E451),FALSE)</f>
        <v>0</v>
      </c>
      <c r="J451" t="str">
        <f t="shared" si="100"/>
        <v/>
      </c>
      <c r="K451" t="b">
        <f t="shared" ref="K451:K514" si="104">IF(B451&lt;&gt;FALSE,5,FALSE)</f>
        <v>0</v>
      </c>
      <c r="L451" t="b">
        <f t="shared" ref="L451:L514" si="105">IF(C451&lt;&gt;FALSE,5,FALSE)</f>
        <v>0</v>
      </c>
      <c r="M451" t="b">
        <f t="shared" ref="M451:M514" si="106">IF(D451&lt;&gt;FALSE,5,FALSE)</f>
        <v>0</v>
      </c>
      <c r="N451" t="b">
        <f t="shared" ref="N451:N514" si="107">IF(E451&lt;&gt;FALSE,5,FALSE)</f>
        <v>0</v>
      </c>
      <c r="P451" t="b">
        <f t="shared" ref="P451:P514" si="108">IF(H451=TRUE,SUM(B451:E451),FALSE)</f>
        <v>0</v>
      </c>
      <c r="Q451" t="b">
        <f t="shared" ref="Q451:Q514" si="109">IF(H451=TRUE,4-G451,FALSE)</f>
        <v>0</v>
      </c>
      <c r="R451" t="b">
        <f t="shared" ref="R451:R514" si="110">IF(H451=TRUE,SUM(K451:N451),FALSE)</f>
        <v>0</v>
      </c>
      <c r="S451" t="b">
        <f t="shared" ref="S451:S514" si="111">IF(H451=TRUE,R451-Q451,FALSE)</f>
        <v>0</v>
      </c>
      <c r="T451" t="b">
        <f t="shared" ref="T451:T514" si="112">IF(H451=TRUE,((P451-Q451)/S451)*100,FALSE)</f>
        <v>0</v>
      </c>
      <c r="U451" t="str">
        <f t="shared" si="101"/>
        <v/>
      </c>
    </row>
    <row r="452" spans="1:21" x14ac:dyDescent="0.25">
      <c r="A452" t="b">
        <f>RECODES!A452</f>
        <v>0</v>
      </c>
      <c r="B452" t="b">
        <f>IF(RECODES!A452&gt;0,RECODES!N452,FALSE)</f>
        <v>0</v>
      </c>
      <c r="C452" t="b">
        <f>IF(RECODES!A452&gt;0,RECODES!O452,FALSE)</f>
        <v>0</v>
      </c>
      <c r="D452" t="b">
        <f>IF(RECODES!A452&gt;0,RECODES!S452,FALSE)</f>
        <v>0</v>
      </c>
      <c r="E452" t="b">
        <f>IF(RECODES!B452&gt;0,RECODES!T452,FALSE)</f>
        <v>0</v>
      </c>
      <c r="G452">
        <f t="shared" si="99"/>
        <v>4</v>
      </c>
      <c r="H452" t="b">
        <f t="shared" si="102"/>
        <v>0</v>
      </c>
      <c r="I452" t="b">
        <f t="shared" si="103"/>
        <v>0</v>
      </c>
      <c r="J452" t="str">
        <f t="shared" si="100"/>
        <v/>
      </c>
      <c r="K452" t="b">
        <f t="shared" si="104"/>
        <v>0</v>
      </c>
      <c r="L452" t="b">
        <f t="shared" si="105"/>
        <v>0</v>
      </c>
      <c r="M452" t="b">
        <f t="shared" si="106"/>
        <v>0</v>
      </c>
      <c r="N452" t="b">
        <f t="shared" si="107"/>
        <v>0</v>
      </c>
      <c r="P452" t="b">
        <f t="shared" si="108"/>
        <v>0</v>
      </c>
      <c r="Q452" t="b">
        <f t="shared" si="109"/>
        <v>0</v>
      </c>
      <c r="R452" t="b">
        <f t="shared" si="110"/>
        <v>0</v>
      </c>
      <c r="S452" t="b">
        <f t="shared" si="111"/>
        <v>0</v>
      </c>
      <c r="T452" t="b">
        <f t="shared" si="112"/>
        <v>0</v>
      </c>
      <c r="U452" t="str">
        <f t="shared" si="101"/>
        <v/>
      </c>
    </row>
    <row r="453" spans="1:21" x14ac:dyDescent="0.25">
      <c r="A453" t="b">
        <f>RECODES!A453</f>
        <v>0</v>
      </c>
      <c r="B453" t="b">
        <f>IF(RECODES!A453&gt;0,RECODES!N453,FALSE)</f>
        <v>0</v>
      </c>
      <c r="C453" t="b">
        <f>IF(RECODES!A453&gt;0,RECODES!O453,FALSE)</f>
        <v>0</v>
      </c>
      <c r="D453" t="b">
        <f>IF(RECODES!A453&gt;0,RECODES!S453,FALSE)</f>
        <v>0</v>
      </c>
      <c r="E453" t="b">
        <f>IF(RECODES!B453&gt;0,RECODES!T453,FALSE)</f>
        <v>0</v>
      </c>
      <c r="G453">
        <f t="shared" si="99"/>
        <v>4</v>
      </c>
      <c r="H453" t="b">
        <f t="shared" si="102"/>
        <v>0</v>
      </c>
      <c r="I453" t="b">
        <f t="shared" si="103"/>
        <v>0</v>
      </c>
      <c r="J453" t="str">
        <f t="shared" si="100"/>
        <v/>
      </c>
      <c r="K453" t="b">
        <f t="shared" si="104"/>
        <v>0</v>
      </c>
      <c r="L453" t="b">
        <f t="shared" si="105"/>
        <v>0</v>
      </c>
      <c r="M453" t="b">
        <f t="shared" si="106"/>
        <v>0</v>
      </c>
      <c r="N453" t="b">
        <f t="shared" si="107"/>
        <v>0</v>
      </c>
      <c r="P453" t="b">
        <f t="shared" si="108"/>
        <v>0</v>
      </c>
      <c r="Q453" t="b">
        <f t="shared" si="109"/>
        <v>0</v>
      </c>
      <c r="R453" t="b">
        <f t="shared" si="110"/>
        <v>0</v>
      </c>
      <c r="S453" t="b">
        <f t="shared" si="111"/>
        <v>0</v>
      </c>
      <c r="T453" t="b">
        <f t="shared" si="112"/>
        <v>0</v>
      </c>
      <c r="U453" t="str">
        <f t="shared" si="101"/>
        <v/>
      </c>
    </row>
    <row r="454" spans="1:21" x14ac:dyDescent="0.25">
      <c r="A454" t="b">
        <f>RECODES!A454</f>
        <v>0</v>
      </c>
      <c r="B454" t="b">
        <f>IF(RECODES!A454&gt;0,RECODES!N454,FALSE)</f>
        <v>0</v>
      </c>
      <c r="C454" t="b">
        <f>IF(RECODES!A454&gt;0,RECODES!O454,FALSE)</f>
        <v>0</v>
      </c>
      <c r="D454" t="b">
        <f>IF(RECODES!A454&gt;0,RECODES!S454,FALSE)</f>
        <v>0</v>
      </c>
      <c r="E454" t="b">
        <f>IF(RECODES!B454&gt;0,RECODES!T454,FALSE)</f>
        <v>0</v>
      </c>
      <c r="G454">
        <f t="shared" si="99"/>
        <v>4</v>
      </c>
      <c r="H454" t="b">
        <f t="shared" si="102"/>
        <v>0</v>
      </c>
      <c r="I454" t="b">
        <f t="shared" si="103"/>
        <v>0</v>
      </c>
      <c r="J454" t="str">
        <f t="shared" si="100"/>
        <v/>
      </c>
      <c r="K454" t="b">
        <f t="shared" si="104"/>
        <v>0</v>
      </c>
      <c r="L454" t="b">
        <f t="shared" si="105"/>
        <v>0</v>
      </c>
      <c r="M454" t="b">
        <f t="shared" si="106"/>
        <v>0</v>
      </c>
      <c r="N454" t="b">
        <f t="shared" si="107"/>
        <v>0</v>
      </c>
      <c r="P454" t="b">
        <f t="shared" si="108"/>
        <v>0</v>
      </c>
      <c r="Q454" t="b">
        <f t="shared" si="109"/>
        <v>0</v>
      </c>
      <c r="R454" t="b">
        <f t="shared" si="110"/>
        <v>0</v>
      </c>
      <c r="S454" t="b">
        <f t="shared" si="111"/>
        <v>0</v>
      </c>
      <c r="T454" t="b">
        <f t="shared" si="112"/>
        <v>0</v>
      </c>
      <c r="U454" t="str">
        <f t="shared" si="101"/>
        <v/>
      </c>
    </row>
    <row r="455" spans="1:21" x14ac:dyDescent="0.25">
      <c r="A455" t="b">
        <f>RECODES!A455</f>
        <v>0</v>
      </c>
      <c r="B455" t="b">
        <f>IF(RECODES!A455&gt;0,RECODES!N455,FALSE)</f>
        <v>0</v>
      </c>
      <c r="C455" t="b">
        <f>IF(RECODES!A455&gt;0,RECODES!O455,FALSE)</f>
        <v>0</v>
      </c>
      <c r="D455" t="b">
        <f>IF(RECODES!A455&gt;0,RECODES!S455,FALSE)</f>
        <v>0</v>
      </c>
      <c r="E455" t="b">
        <f>IF(RECODES!B455&gt;0,RECODES!T455,FALSE)</f>
        <v>0</v>
      </c>
      <c r="G455">
        <f t="shared" si="99"/>
        <v>4</v>
      </c>
      <c r="H455" t="b">
        <f t="shared" si="102"/>
        <v>0</v>
      </c>
      <c r="I455" t="b">
        <f t="shared" si="103"/>
        <v>0</v>
      </c>
      <c r="J455" t="str">
        <f t="shared" si="100"/>
        <v/>
      </c>
      <c r="K455" t="b">
        <f t="shared" si="104"/>
        <v>0</v>
      </c>
      <c r="L455" t="b">
        <f t="shared" si="105"/>
        <v>0</v>
      </c>
      <c r="M455" t="b">
        <f t="shared" si="106"/>
        <v>0</v>
      </c>
      <c r="N455" t="b">
        <f t="shared" si="107"/>
        <v>0</v>
      </c>
      <c r="P455" t="b">
        <f t="shared" si="108"/>
        <v>0</v>
      </c>
      <c r="Q455" t="b">
        <f t="shared" si="109"/>
        <v>0</v>
      </c>
      <c r="R455" t="b">
        <f t="shared" si="110"/>
        <v>0</v>
      </c>
      <c r="S455" t="b">
        <f t="shared" si="111"/>
        <v>0</v>
      </c>
      <c r="T455" t="b">
        <f t="shared" si="112"/>
        <v>0</v>
      </c>
      <c r="U455" t="str">
        <f t="shared" si="101"/>
        <v/>
      </c>
    </row>
    <row r="456" spans="1:21" x14ac:dyDescent="0.25">
      <c r="A456" t="b">
        <f>RECODES!A456</f>
        <v>0</v>
      </c>
      <c r="B456" t="b">
        <f>IF(RECODES!A456&gt;0,RECODES!N456,FALSE)</f>
        <v>0</v>
      </c>
      <c r="C456" t="b">
        <f>IF(RECODES!A456&gt;0,RECODES!O456,FALSE)</f>
        <v>0</v>
      </c>
      <c r="D456" t="b">
        <f>IF(RECODES!A456&gt;0,RECODES!S456,FALSE)</f>
        <v>0</v>
      </c>
      <c r="E456" t="b">
        <f>IF(RECODES!B456&gt;0,RECODES!T456,FALSE)</f>
        <v>0</v>
      </c>
      <c r="G456">
        <f t="shared" si="99"/>
        <v>4</v>
      </c>
      <c r="H456" t="b">
        <f t="shared" si="102"/>
        <v>0</v>
      </c>
      <c r="I456" t="b">
        <f t="shared" si="103"/>
        <v>0</v>
      </c>
      <c r="J456" t="str">
        <f t="shared" si="100"/>
        <v/>
      </c>
      <c r="K456" t="b">
        <f t="shared" si="104"/>
        <v>0</v>
      </c>
      <c r="L456" t="b">
        <f t="shared" si="105"/>
        <v>0</v>
      </c>
      <c r="M456" t="b">
        <f t="shared" si="106"/>
        <v>0</v>
      </c>
      <c r="N456" t="b">
        <f t="shared" si="107"/>
        <v>0</v>
      </c>
      <c r="P456" t="b">
        <f t="shared" si="108"/>
        <v>0</v>
      </c>
      <c r="Q456" t="b">
        <f t="shared" si="109"/>
        <v>0</v>
      </c>
      <c r="R456" t="b">
        <f t="shared" si="110"/>
        <v>0</v>
      </c>
      <c r="S456" t="b">
        <f t="shared" si="111"/>
        <v>0</v>
      </c>
      <c r="T456" t="b">
        <f t="shared" si="112"/>
        <v>0</v>
      </c>
      <c r="U456" t="str">
        <f t="shared" si="101"/>
        <v/>
      </c>
    </row>
    <row r="457" spans="1:21" x14ac:dyDescent="0.25">
      <c r="A457" t="b">
        <f>RECODES!A457</f>
        <v>0</v>
      </c>
      <c r="B457" t="b">
        <f>IF(RECODES!A457&gt;0,RECODES!N457,FALSE)</f>
        <v>0</v>
      </c>
      <c r="C457" t="b">
        <f>IF(RECODES!A457&gt;0,RECODES!O457,FALSE)</f>
        <v>0</v>
      </c>
      <c r="D457" t="b">
        <f>IF(RECODES!A457&gt;0,RECODES!S457,FALSE)</f>
        <v>0</v>
      </c>
      <c r="E457" t="b">
        <f>IF(RECODES!B457&gt;0,RECODES!T457,FALSE)</f>
        <v>0</v>
      </c>
      <c r="G457">
        <f t="shared" si="99"/>
        <v>4</v>
      </c>
      <c r="H457" t="b">
        <f t="shared" si="102"/>
        <v>0</v>
      </c>
      <c r="I457" t="b">
        <f t="shared" si="103"/>
        <v>0</v>
      </c>
      <c r="J457" t="str">
        <f t="shared" si="100"/>
        <v/>
      </c>
      <c r="K457" t="b">
        <f t="shared" si="104"/>
        <v>0</v>
      </c>
      <c r="L457" t="b">
        <f t="shared" si="105"/>
        <v>0</v>
      </c>
      <c r="M457" t="b">
        <f t="shared" si="106"/>
        <v>0</v>
      </c>
      <c r="N457" t="b">
        <f t="shared" si="107"/>
        <v>0</v>
      </c>
      <c r="P457" t="b">
        <f t="shared" si="108"/>
        <v>0</v>
      </c>
      <c r="Q457" t="b">
        <f t="shared" si="109"/>
        <v>0</v>
      </c>
      <c r="R457" t="b">
        <f t="shared" si="110"/>
        <v>0</v>
      </c>
      <c r="S457" t="b">
        <f t="shared" si="111"/>
        <v>0</v>
      </c>
      <c r="T457" t="b">
        <f t="shared" si="112"/>
        <v>0</v>
      </c>
      <c r="U457" t="str">
        <f t="shared" si="101"/>
        <v/>
      </c>
    </row>
    <row r="458" spans="1:21" x14ac:dyDescent="0.25">
      <c r="A458" t="b">
        <f>RECODES!A458</f>
        <v>0</v>
      </c>
      <c r="B458" t="b">
        <f>IF(RECODES!A458&gt;0,RECODES!N458,FALSE)</f>
        <v>0</v>
      </c>
      <c r="C458" t="b">
        <f>IF(RECODES!A458&gt;0,RECODES!O458,FALSE)</f>
        <v>0</v>
      </c>
      <c r="D458" t="b">
        <f>IF(RECODES!A458&gt;0,RECODES!S458,FALSE)</f>
        <v>0</v>
      </c>
      <c r="E458" t="b">
        <f>IF(RECODES!B458&gt;0,RECODES!T458,FALSE)</f>
        <v>0</v>
      </c>
      <c r="G458">
        <f t="shared" si="99"/>
        <v>4</v>
      </c>
      <c r="H458" t="b">
        <f t="shared" si="102"/>
        <v>0</v>
      </c>
      <c r="I458" t="b">
        <f t="shared" si="103"/>
        <v>0</v>
      </c>
      <c r="J458" t="str">
        <f t="shared" si="100"/>
        <v/>
      </c>
      <c r="K458" t="b">
        <f t="shared" si="104"/>
        <v>0</v>
      </c>
      <c r="L458" t="b">
        <f t="shared" si="105"/>
        <v>0</v>
      </c>
      <c r="M458" t="b">
        <f t="shared" si="106"/>
        <v>0</v>
      </c>
      <c r="N458" t="b">
        <f t="shared" si="107"/>
        <v>0</v>
      </c>
      <c r="P458" t="b">
        <f t="shared" si="108"/>
        <v>0</v>
      </c>
      <c r="Q458" t="b">
        <f t="shared" si="109"/>
        <v>0</v>
      </c>
      <c r="R458" t="b">
        <f t="shared" si="110"/>
        <v>0</v>
      </c>
      <c r="S458" t="b">
        <f t="shared" si="111"/>
        <v>0</v>
      </c>
      <c r="T458" t="b">
        <f t="shared" si="112"/>
        <v>0</v>
      </c>
      <c r="U458" t="str">
        <f t="shared" si="101"/>
        <v/>
      </c>
    </row>
    <row r="459" spans="1:21" x14ac:dyDescent="0.25">
      <c r="A459" t="b">
        <f>RECODES!A459</f>
        <v>0</v>
      </c>
      <c r="B459" t="b">
        <f>IF(RECODES!A459&gt;0,RECODES!N459,FALSE)</f>
        <v>0</v>
      </c>
      <c r="C459" t="b">
        <f>IF(RECODES!A459&gt;0,RECODES!O459,FALSE)</f>
        <v>0</v>
      </c>
      <c r="D459" t="b">
        <f>IF(RECODES!A459&gt;0,RECODES!S459,FALSE)</f>
        <v>0</v>
      </c>
      <c r="E459" t="b">
        <f>IF(RECODES!B459&gt;0,RECODES!T459,FALSE)</f>
        <v>0</v>
      </c>
      <c r="G459">
        <f t="shared" si="99"/>
        <v>4</v>
      </c>
      <c r="H459" t="b">
        <f t="shared" si="102"/>
        <v>0</v>
      </c>
      <c r="I459" t="b">
        <f t="shared" si="103"/>
        <v>0</v>
      </c>
      <c r="J459" t="str">
        <f t="shared" si="100"/>
        <v/>
      </c>
      <c r="K459" t="b">
        <f t="shared" si="104"/>
        <v>0</v>
      </c>
      <c r="L459" t="b">
        <f t="shared" si="105"/>
        <v>0</v>
      </c>
      <c r="M459" t="b">
        <f t="shared" si="106"/>
        <v>0</v>
      </c>
      <c r="N459" t="b">
        <f t="shared" si="107"/>
        <v>0</v>
      </c>
      <c r="P459" t="b">
        <f t="shared" si="108"/>
        <v>0</v>
      </c>
      <c r="Q459" t="b">
        <f t="shared" si="109"/>
        <v>0</v>
      </c>
      <c r="R459" t="b">
        <f t="shared" si="110"/>
        <v>0</v>
      </c>
      <c r="S459" t="b">
        <f t="shared" si="111"/>
        <v>0</v>
      </c>
      <c r="T459" t="b">
        <f t="shared" si="112"/>
        <v>0</v>
      </c>
      <c r="U459" t="str">
        <f t="shared" si="101"/>
        <v/>
      </c>
    </row>
    <row r="460" spans="1:21" x14ac:dyDescent="0.25">
      <c r="A460" t="b">
        <f>RECODES!A460</f>
        <v>0</v>
      </c>
      <c r="B460" t="b">
        <f>IF(RECODES!A460&gt;0,RECODES!N460,FALSE)</f>
        <v>0</v>
      </c>
      <c r="C460" t="b">
        <f>IF(RECODES!A460&gt;0,RECODES!O460,FALSE)</f>
        <v>0</v>
      </c>
      <c r="D460" t="b">
        <f>IF(RECODES!A460&gt;0,RECODES!S460,FALSE)</f>
        <v>0</v>
      </c>
      <c r="E460" t="b">
        <f>IF(RECODES!B460&gt;0,RECODES!T460,FALSE)</f>
        <v>0</v>
      </c>
      <c r="G460">
        <f t="shared" si="99"/>
        <v>4</v>
      </c>
      <c r="H460" t="b">
        <f t="shared" si="102"/>
        <v>0</v>
      </c>
      <c r="I460" t="b">
        <f t="shared" si="103"/>
        <v>0</v>
      </c>
      <c r="J460" t="str">
        <f t="shared" si="100"/>
        <v/>
      </c>
      <c r="K460" t="b">
        <f t="shared" si="104"/>
        <v>0</v>
      </c>
      <c r="L460" t="b">
        <f t="shared" si="105"/>
        <v>0</v>
      </c>
      <c r="M460" t="b">
        <f t="shared" si="106"/>
        <v>0</v>
      </c>
      <c r="N460" t="b">
        <f t="shared" si="107"/>
        <v>0</v>
      </c>
      <c r="P460" t="b">
        <f t="shared" si="108"/>
        <v>0</v>
      </c>
      <c r="Q460" t="b">
        <f t="shared" si="109"/>
        <v>0</v>
      </c>
      <c r="R460" t="b">
        <f t="shared" si="110"/>
        <v>0</v>
      </c>
      <c r="S460" t="b">
        <f t="shared" si="111"/>
        <v>0</v>
      </c>
      <c r="T460" t="b">
        <f t="shared" si="112"/>
        <v>0</v>
      </c>
      <c r="U460" t="str">
        <f t="shared" si="101"/>
        <v/>
      </c>
    </row>
    <row r="461" spans="1:21" x14ac:dyDescent="0.25">
      <c r="A461" t="b">
        <f>RECODES!A461</f>
        <v>0</v>
      </c>
      <c r="B461" t="b">
        <f>IF(RECODES!A461&gt;0,RECODES!N461,FALSE)</f>
        <v>0</v>
      </c>
      <c r="C461" t="b">
        <f>IF(RECODES!A461&gt;0,RECODES!O461,FALSE)</f>
        <v>0</v>
      </c>
      <c r="D461" t="b">
        <f>IF(RECODES!A461&gt;0,RECODES!S461,FALSE)</f>
        <v>0</v>
      </c>
      <c r="E461" t="b">
        <f>IF(RECODES!B461&gt;0,RECODES!T461,FALSE)</f>
        <v>0</v>
      </c>
      <c r="G461">
        <f t="shared" si="99"/>
        <v>4</v>
      </c>
      <c r="H461" t="b">
        <f t="shared" si="102"/>
        <v>0</v>
      </c>
      <c r="I461" t="b">
        <f t="shared" si="103"/>
        <v>0</v>
      </c>
      <c r="J461" t="str">
        <f t="shared" si="100"/>
        <v/>
      </c>
      <c r="K461" t="b">
        <f t="shared" si="104"/>
        <v>0</v>
      </c>
      <c r="L461" t="b">
        <f t="shared" si="105"/>
        <v>0</v>
      </c>
      <c r="M461" t="b">
        <f t="shared" si="106"/>
        <v>0</v>
      </c>
      <c r="N461" t="b">
        <f t="shared" si="107"/>
        <v>0</v>
      </c>
      <c r="P461" t="b">
        <f t="shared" si="108"/>
        <v>0</v>
      </c>
      <c r="Q461" t="b">
        <f t="shared" si="109"/>
        <v>0</v>
      </c>
      <c r="R461" t="b">
        <f t="shared" si="110"/>
        <v>0</v>
      </c>
      <c r="S461" t="b">
        <f t="shared" si="111"/>
        <v>0</v>
      </c>
      <c r="T461" t="b">
        <f t="shared" si="112"/>
        <v>0</v>
      </c>
      <c r="U461" t="str">
        <f t="shared" si="101"/>
        <v/>
      </c>
    </row>
    <row r="462" spans="1:21" x14ac:dyDescent="0.25">
      <c r="A462" t="b">
        <f>RECODES!A462</f>
        <v>0</v>
      </c>
      <c r="B462" t="b">
        <f>IF(RECODES!A462&gt;0,RECODES!N462,FALSE)</f>
        <v>0</v>
      </c>
      <c r="C462" t="b">
        <f>IF(RECODES!A462&gt;0,RECODES!O462,FALSE)</f>
        <v>0</v>
      </c>
      <c r="D462" t="b">
        <f>IF(RECODES!A462&gt;0,RECODES!S462,FALSE)</f>
        <v>0</v>
      </c>
      <c r="E462" t="b">
        <f>IF(RECODES!B462&gt;0,RECODES!T462,FALSE)</f>
        <v>0</v>
      </c>
      <c r="G462">
        <f t="shared" si="99"/>
        <v>4</v>
      </c>
      <c r="H462" t="b">
        <f t="shared" si="102"/>
        <v>0</v>
      </c>
      <c r="I462" t="b">
        <f t="shared" si="103"/>
        <v>0</v>
      </c>
      <c r="J462" t="str">
        <f t="shared" si="100"/>
        <v/>
      </c>
      <c r="K462" t="b">
        <f t="shared" si="104"/>
        <v>0</v>
      </c>
      <c r="L462" t="b">
        <f t="shared" si="105"/>
        <v>0</v>
      </c>
      <c r="M462" t="b">
        <f t="shared" si="106"/>
        <v>0</v>
      </c>
      <c r="N462" t="b">
        <f t="shared" si="107"/>
        <v>0</v>
      </c>
      <c r="P462" t="b">
        <f t="shared" si="108"/>
        <v>0</v>
      </c>
      <c r="Q462" t="b">
        <f t="shared" si="109"/>
        <v>0</v>
      </c>
      <c r="R462" t="b">
        <f t="shared" si="110"/>
        <v>0</v>
      </c>
      <c r="S462" t="b">
        <f t="shared" si="111"/>
        <v>0</v>
      </c>
      <c r="T462" t="b">
        <f t="shared" si="112"/>
        <v>0</v>
      </c>
      <c r="U462" t="str">
        <f t="shared" si="101"/>
        <v/>
      </c>
    </row>
    <row r="463" spans="1:21" x14ac:dyDescent="0.25">
      <c r="A463" t="b">
        <f>RECODES!A463</f>
        <v>0</v>
      </c>
      <c r="B463" t="b">
        <f>IF(RECODES!A463&gt;0,RECODES!N463,FALSE)</f>
        <v>0</v>
      </c>
      <c r="C463" t="b">
        <f>IF(RECODES!A463&gt;0,RECODES!O463,FALSE)</f>
        <v>0</v>
      </c>
      <c r="D463" t="b">
        <f>IF(RECODES!A463&gt;0,RECODES!S463,FALSE)</f>
        <v>0</v>
      </c>
      <c r="E463" t="b">
        <f>IF(RECODES!B463&gt;0,RECODES!T463,FALSE)</f>
        <v>0</v>
      </c>
      <c r="G463">
        <f t="shared" si="99"/>
        <v>4</v>
      </c>
      <c r="H463" t="b">
        <f t="shared" si="102"/>
        <v>0</v>
      </c>
      <c r="I463" t="b">
        <f t="shared" si="103"/>
        <v>0</v>
      </c>
      <c r="J463" t="str">
        <f t="shared" si="100"/>
        <v/>
      </c>
      <c r="K463" t="b">
        <f t="shared" si="104"/>
        <v>0</v>
      </c>
      <c r="L463" t="b">
        <f t="shared" si="105"/>
        <v>0</v>
      </c>
      <c r="M463" t="b">
        <f t="shared" si="106"/>
        <v>0</v>
      </c>
      <c r="N463" t="b">
        <f t="shared" si="107"/>
        <v>0</v>
      </c>
      <c r="P463" t="b">
        <f t="shared" si="108"/>
        <v>0</v>
      </c>
      <c r="Q463" t="b">
        <f t="shared" si="109"/>
        <v>0</v>
      </c>
      <c r="R463" t="b">
        <f t="shared" si="110"/>
        <v>0</v>
      </c>
      <c r="S463" t="b">
        <f t="shared" si="111"/>
        <v>0</v>
      </c>
      <c r="T463" t="b">
        <f t="shared" si="112"/>
        <v>0</v>
      </c>
      <c r="U463" t="str">
        <f t="shared" si="101"/>
        <v/>
      </c>
    </row>
    <row r="464" spans="1:21" x14ac:dyDescent="0.25">
      <c r="A464" t="b">
        <f>RECODES!A464</f>
        <v>0</v>
      </c>
      <c r="B464" t="b">
        <f>IF(RECODES!A464&gt;0,RECODES!N464,FALSE)</f>
        <v>0</v>
      </c>
      <c r="C464" t="b">
        <f>IF(RECODES!A464&gt;0,RECODES!O464,FALSE)</f>
        <v>0</v>
      </c>
      <c r="D464" t="b">
        <f>IF(RECODES!A464&gt;0,RECODES!S464,FALSE)</f>
        <v>0</v>
      </c>
      <c r="E464" t="b">
        <f>IF(RECODES!B464&gt;0,RECODES!T464,FALSE)</f>
        <v>0</v>
      </c>
      <c r="G464">
        <f t="shared" si="99"/>
        <v>4</v>
      </c>
      <c r="H464" t="b">
        <f t="shared" si="102"/>
        <v>0</v>
      </c>
      <c r="I464" t="b">
        <f t="shared" si="103"/>
        <v>0</v>
      </c>
      <c r="J464" t="str">
        <f t="shared" si="100"/>
        <v/>
      </c>
      <c r="K464" t="b">
        <f t="shared" si="104"/>
        <v>0</v>
      </c>
      <c r="L464" t="b">
        <f t="shared" si="105"/>
        <v>0</v>
      </c>
      <c r="M464" t="b">
        <f t="shared" si="106"/>
        <v>0</v>
      </c>
      <c r="N464" t="b">
        <f t="shared" si="107"/>
        <v>0</v>
      </c>
      <c r="P464" t="b">
        <f t="shared" si="108"/>
        <v>0</v>
      </c>
      <c r="Q464" t="b">
        <f t="shared" si="109"/>
        <v>0</v>
      </c>
      <c r="R464" t="b">
        <f t="shared" si="110"/>
        <v>0</v>
      </c>
      <c r="S464" t="b">
        <f t="shared" si="111"/>
        <v>0</v>
      </c>
      <c r="T464" t="b">
        <f t="shared" si="112"/>
        <v>0</v>
      </c>
      <c r="U464" t="str">
        <f t="shared" si="101"/>
        <v/>
      </c>
    </row>
    <row r="465" spans="1:21" x14ac:dyDescent="0.25">
      <c r="A465" t="b">
        <f>RECODES!A465</f>
        <v>0</v>
      </c>
      <c r="B465" t="b">
        <f>IF(RECODES!A465&gt;0,RECODES!N465,FALSE)</f>
        <v>0</v>
      </c>
      <c r="C465" t="b">
        <f>IF(RECODES!A465&gt;0,RECODES!O465,FALSE)</f>
        <v>0</v>
      </c>
      <c r="D465" t="b">
        <f>IF(RECODES!A465&gt;0,RECODES!S465,FALSE)</f>
        <v>0</v>
      </c>
      <c r="E465" t="b">
        <f>IF(RECODES!B465&gt;0,RECODES!T465,FALSE)</f>
        <v>0</v>
      </c>
      <c r="G465">
        <f t="shared" si="99"/>
        <v>4</v>
      </c>
      <c r="H465" t="b">
        <f t="shared" si="102"/>
        <v>0</v>
      </c>
      <c r="I465" t="b">
        <f t="shared" si="103"/>
        <v>0</v>
      </c>
      <c r="J465" t="str">
        <f t="shared" si="100"/>
        <v/>
      </c>
      <c r="K465" t="b">
        <f t="shared" si="104"/>
        <v>0</v>
      </c>
      <c r="L465" t="b">
        <f t="shared" si="105"/>
        <v>0</v>
      </c>
      <c r="M465" t="b">
        <f t="shared" si="106"/>
        <v>0</v>
      </c>
      <c r="N465" t="b">
        <f t="shared" si="107"/>
        <v>0</v>
      </c>
      <c r="P465" t="b">
        <f t="shared" si="108"/>
        <v>0</v>
      </c>
      <c r="Q465" t="b">
        <f t="shared" si="109"/>
        <v>0</v>
      </c>
      <c r="R465" t="b">
        <f t="shared" si="110"/>
        <v>0</v>
      </c>
      <c r="S465" t="b">
        <f t="shared" si="111"/>
        <v>0</v>
      </c>
      <c r="T465" t="b">
        <f t="shared" si="112"/>
        <v>0</v>
      </c>
      <c r="U465" t="str">
        <f t="shared" si="101"/>
        <v/>
      </c>
    </row>
    <row r="466" spans="1:21" x14ac:dyDescent="0.25">
      <c r="A466" t="b">
        <f>RECODES!A466</f>
        <v>0</v>
      </c>
      <c r="B466" t="b">
        <f>IF(RECODES!A466&gt;0,RECODES!N466,FALSE)</f>
        <v>0</v>
      </c>
      <c r="C466" t="b">
        <f>IF(RECODES!A466&gt;0,RECODES!O466,FALSE)</f>
        <v>0</v>
      </c>
      <c r="D466" t="b">
        <f>IF(RECODES!A466&gt;0,RECODES!S466,FALSE)</f>
        <v>0</v>
      </c>
      <c r="E466" t="b">
        <f>IF(RECODES!B466&gt;0,RECODES!T466,FALSE)</f>
        <v>0</v>
      </c>
      <c r="G466">
        <f t="shared" ref="G466:G529" si="113">COUNTIF(B466:E466,FALSE)</f>
        <v>4</v>
      </c>
      <c r="H466" t="b">
        <f t="shared" si="102"/>
        <v>0</v>
      </c>
      <c r="I466" t="b">
        <f t="shared" si="103"/>
        <v>0</v>
      </c>
      <c r="J466" t="str">
        <f t="shared" ref="J466:J529" si="114">IF(H466=TRUE,ROUND(I466,1),"")</f>
        <v/>
      </c>
      <c r="K466" t="b">
        <f t="shared" si="104"/>
        <v>0</v>
      </c>
      <c r="L466" t="b">
        <f t="shared" si="105"/>
        <v>0</v>
      </c>
      <c r="M466" t="b">
        <f t="shared" si="106"/>
        <v>0</v>
      </c>
      <c r="N466" t="b">
        <f t="shared" si="107"/>
        <v>0</v>
      </c>
      <c r="P466" t="b">
        <f t="shared" si="108"/>
        <v>0</v>
      </c>
      <c r="Q466" t="b">
        <f t="shared" si="109"/>
        <v>0</v>
      </c>
      <c r="R466" t="b">
        <f t="shared" si="110"/>
        <v>0</v>
      </c>
      <c r="S466" t="b">
        <f t="shared" si="111"/>
        <v>0</v>
      </c>
      <c r="T466" t="b">
        <f t="shared" si="112"/>
        <v>0</v>
      </c>
      <c r="U466" t="str">
        <f t="shared" ref="U466:U529" si="115">IF(H466=TRUE,ROUND(T466,0),"")</f>
        <v/>
      </c>
    </row>
    <row r="467" spans="1:21" x14ac:dyDescent="0.25">
      <c r="A467" t="b">
        <f>RECODES!A467</f>
        <v>0</v>
      </c>
      <c r="B467" t="b">
        <f>IF(RECODES!A467&gt;0,RECODES!N467,FALSE)</f>
        <v>0</v>
      </c>
      <c r="C467" t="b">
        <f>IF(RECODES!A467&gt;0,RECODES!O467,FALSE)</f>
        <v>0</v>
      </c>
      <c r="D467" t="b">
        <f>IF(RECODES!A467&gt;0,RECODES!S467,FALSE)</f>
        <v>0</v>
      </c>
      <c r="E467" t="b">
        <f>IF(RECODES!B467&gt;0,RECODES!T467,FALSE)</f>
        <v>0</v>
      </c>
      <c r="G467">
        <f t="shared" si="113"/>
        <v>4</v>
      </c>
      <c r="H467" t="b">
        <f t="shared" si="102"/>
        <v>0</v>
      </c>
      <c r="I467" t="b">
        <f t="shared" si="103"/>
        <v>0</v>
      </c>
      <c r="J467" t="str">
        <f t="shared" si="114"/>
        <v/>
      </c>
      <c r="K467" t="b">
        <f t="shared" si="104"/>
        <v>0</v>
      </c>
      <c r="L467" t="b">
        <f t="shared" si="105"/>
        <v>0</v>
      </c>
      <c r="M467" t="b">
        <f t="shared" si="106"/>
        <v>0</v>
      </c>
      <c r="N467" t="b">
        <f t="shared" si="107"/>
        <v>0</v>
      </c>
      <c r="P467" t="b">
        <f t="shared" si="108"/>
        <v>0</v>
      </c>
      <c r="Q467" t="b">
        <f t="shared" si="109"/>
        <v>0</v>
      </c>
      <c r="R467" t="b">
        <f t="shared" si="110"/>
        <v>0</v>
      </c>
      <c r="S467" t="b">
        <f t="shared" si="111"/>
        <v>0</v>
      </c>
      <c r="T467" t="b">
        <f t="shared" si="112"/>
        <v>0</v>
      </c>
      <c r="U467" t="str">
        <f t="shared" si="115"/>
        <v/>
      </c>
    </row>
    <row r="468" spans="1:21" x14ac:dyDescent="0.25">
      <c r="A468" t="b">
        <f>RECODES!A468</f>
        <v>0</v>
      </c>
      <c r="B468" t="b">
        <f>IF(RECODES!A468&gt;0,RECODES!N468,FALSE)</f>
        <v>0</v>
      </c>
      <c r="C468" t="b">
        <f>IF(RECODES!A468&gt;0,RECODES!O468,FALSE)</f>
        <v>0</v>
      </c>
      <c r="D468" t="b">
        <f>IF(RECODES!A468&gt;0,RECODES!S468,FALSE)</f>
        <v>0</v>
      </c>
      <c r="E468" t="b">
        <f>IF(RECODES!B468&gt;0,RECODES!T468,FALSE)</f>
        <v>0</v>
      </c>
      <c r="G468">
        <f t="shared" si="113"/>
        <v>4</v>
      </c>
      <c r="H468" t="b">
        <f t="shared" si="102"/>
        <v>0</v>
      </c>
      <c r="I468" t="b">
        <f t="shared" si="103"/>
        <v>0</v>
      </c>
      <c r="J468" t="str">
        <f t="shared" si="114"/>
        <v/>
      </c>
      <c r="K468" t="b">
        <f t="shared" si="104"/>
        <v>0</v>
      </c>
      <c r="L468" t="b">
        <f t="shared" si="105"/>
        <v>0</v>
      </c>
      <c r="M468" t="b">
        <f t="shared" si="106"/>
        <v>0</v>
      </c>
      <c r="N468" t="b">
        <f t="shared" si="107"/>
        <v>0</v>
      </c>
      <c r="P468" t="b">
        <f t="shared" si="108"/>
        <v>0</v>
      </c>
      <c r="Q468" t="b">
        <f t="shared" si="109"/>
        <v>0</v>
      </c>
      <c r="R468" t="b">
        <f t="shared" si="110"/>
        <v>0</v>
      </c>
      <c r="S468" t="b">
        <f t="shared" si="111"/>
        <v>0</v>
      </c>
      <c r="T468" t="b">
        <f t="shared" si="112"/>
        <v>0</v>
      </c>
      <c r="U468" t="str">
        <f t="shared" si="115"/>
        <v/>
      </c>
    </row>
    <row r="469" spans="1:21" x14ac:dyDescent="0.25">
      <c r="A469" t="b">
        <f>RECODES!A469</f>
        <v>0</v>
      </c>
      <c r="B469" t="b">
        <f>IF(RECODES!A469&gt;0,RECODES!N469,FALSE)</f>
        <v>0</v>
      </c>
      <c r="C469" t="b">
        <f>IF(RECODES!A469&gt;0,RECODES!O469,FALSE)</f>
        <v>0</v>
      </c>
      <c r="D469" t="b">
        <f>IF(RECODES!A469&gt;0,RECODES!S469,FALSE)</f>
        <v>0</v>
      </c>
      <c r="E469" t="b">
        <f>IF(RECODES!B469&gt;0,RECODES!T469,FALSE)</f>
        <v>0</v>
      </c>
      <c r="G469">
        <f t="shared" si="113"/>
        <v>4</v>
      </c>
      <c r="H469" t="b">
        <f t="shared" si="102"/>
        <v>0</v>
      </c>
      <c r="I469" t="b">
        <f t="shared" si="103"/>
        <v>0</v>
      </c>
      <c r="J469" t="str">
        <f t="shared" si="114"/>
        <v/>
      </c>
      <c r="K469" t="b">
        <f t="shared" si="104"/>
        <v>0</v>
      </c>
      <c r="L469" t="b">
        <f t="shared" si="105"/>
        <v>0</v>
      </c>
      <c r="M469" t="b">
        <f t="shared" si="106"/>
        <v>0</v>
      </c>
      <c r="N469" t="b">
        <f t="shared" si="107"/>
        <v>0</v>
      </c>
      <c r="P469" t="b">
        <f t="shared" si="108"/>
        <v>0</v>
      </c>
      <c r="Q469" t="b">
        <f t="shared" si="109"/>
        <v>0</v>
      </c>
      <c r="R469" t="b">
        <f t="shared" si="110"/>
        <v>0</v>
      </c>
      <c r="S469" t="b">
        <f t="shared" si="111"/>
        <v>0</v>
      </c>
      <c r="T469" t="b">
        <f t="shared" si="112"/>
        <v>0</v>
      </c>
      <c r="U469" t="str">
        <f t="shared" si="115"/>
        <v/>
      </c>
    </row>
    <row r="470" spans="1:21" x14ac:dyDescent="0.25">
      <c r="A470" t="b">
        <f>RECODES!A470</f>
        <v>0</v>
      </c>
      <c r="B470" t="b">
        <f>IF(RECODES!A470&gt;0,RECODES!N470,FALSE)</f>
        <v>0</v>
      </c>
      <c r="C470" t="b">
        <f>IF(RECODES!A470&gt;0,RECODES!O470,FALSE)</f>
        <v>0</v>
      </c>
      <c r="D470" t="b">
        <f>IF(RECODES!A470&gt;0,RECODES!S470,FALSE)</f>
        <v>0</v>
      </c>
      <c r="E470" t="b">
        <f>IF(RECODES!B470&gt;0,RECODES!T470,FALSE)</f>
        <v>0</v>
      </c>
      <c r="G470">
        <f t="shared" si="113"/>
        <v>4</v>
      </c>
      <c r="H470" t="b">
        <f t="shared" si="102"/>
        <v>0</v>
      </c>
      <c r="I470" t="b">
        <f t="shared" si="103"/>
        <v>0</v>
      </c>
      <c r="J470" t="str">
        <f t="shared" si="114"/>
        <v/>
      </c>
      <c r="K470" t="b">
        <f t="shared" si="104"/>
        <v>0</v>
      </c>
      <c r="L470" t="b">
        <f t="shared" si="105"/>
        <v>0</v>
      </c>
      <c r="M470" t="b">
        <f t="shared" si="106"/>
        <v>0</v>
      </c>
      <c r="N470" t="b">
        <f t="shared" si="107"/>
        <v>0</v>
      </c>
      <c r="P470" t="b">
        <f t="shared" si="108"/>
        <v>0</v>
      </c>
      <c r="Q470" t="b">
        <f t="shared" si="109"/>
        <v>0</v>
      </c>
      <c r="R470" t="b">
        <f t="shared" si="110"/>
        <v>0</v>
      </c>
      <c r="S470" t="b">
        <f t="shared" si="111"/>
        <v>0</v>
      </c>
      <c r="T470" t="b">
        <f t="shared" si="112"/>
        <v>0</v>
      </c>
      <c r="U470" t="str">
        <f t="shared" si="115"/>
        <v/>
      </c>
    </row>
    <row r="471" spans="1:21" x14ac:dyDescent="0.25">
      <c r="A471" t="b">
        <f>RECODES!A471</f>
        <v>0</v>
      </c>
      <c r="B471" t="b">
        <f>IF(RECODES!A471&gt;0,RECODES!N471,FALSE)</f>
        <v>0</v>
      </c>
      <c r="C471" t="b">
        <f>IF(RECODES!A471&gt;0,RECODES!O471,FALSE)</f>
        <v>0</v>
      </c>
      <c r="D471" t="b">
        <f>IF(RECODES!A471&gt;0,RECODES!S471,FALSE)</f>
        <v>0</v>
      </c>
      <c r="E471" t="b">
        <f>IF(RECODES!B471&gt;0,RECODES!T471,FALSE)</f>
        <v>0</v>
      </c>
      <c r="G471">
        <f t="shared" si="113"/>
        <v>4</v>
      </c>
      <c r="H471" t="b">
        <f t="shared" si="102"/>
        <v>0</v>
      </c>
      <c r="I471" t="b">
        <f t="shared" si="103"/>
        <v>0</v>
      </c>
      <c r="J471" t="str">
        <f t="shared" si="114"/>
        <v/>
      </c>
      <c r="K471" t="b">
        <f t="shared" si="104"/>
        <v>0</v>
      </c>
      <c r="L471" t="b">
        <f t="shared" si="105"/>
        <v>0</v>
      </c>
      <c r="M471" t="b">
        <f t="shared" si="106"/>
        <v>0</v>
      </c>
      <c r="N471" t="b">
        <f t="shared" si="107"/>
        <v>0</v>
      </c>
      <c r="P471" t="b">
        <f t="shared" si="108"/>
        <v>0</v>
      </c>
      <c r="Q471" t="b">
        <f t="shared" si="109"/>
        <v>0</v>
      </c>
      <c r="R471" t="b">
        <f t="shared" si="110"/>
        <v>0</v>
      </c>
      <c r="S471" t="b">
        <f t="shared" si="111"/>
        <v>0</v>
      </c>
      <c r="T471" t="b">
        <f t="shared" si="112"/>
        <v>0</v>
      </c>
      <c r="U471" t="str">
        <f t="shared" si="115"/>
        <v/>
      </c>
    </row>
    <row r="472" spans="1:21" x14ac:dyDescent="0.25">
      <c r="A472" t="b">
        <f>RECODES!A472</f>
        <v>0</v>
      </c>
      <c r="B472" t="b">
        <f>IF(RECODES!A472&gt;0,RECODES!N472,FALSE)</f>
        <v>0</v>
      </c>
      <c r="C472" t="b">
        <f>IF(RECODES!A472&gt;0,RECODES!O472,FALSE)</f>
        <v>0</v>
      </c>
      <c r="D472" t="b">
        <f>IF(RECODES!A472&gt;0,RECODES!S472,FALSE)</f>
        <v>0</v>
      </c>
      <c r="E472" t="b">
        <f>IF(RECODES!B472&gt;0,RECODES!T472,FALSE)</f>
        <v>0</v>
      </c>
      <c r="G472">
        <f t="shared" si="113"/>
        <v>4</v>
      </c>
      <c r="H472" t="b">
        <f t="shared" si="102"/>
        <v>0</v>
      </c>
      <c r="I472" t="b">
        <f t="shared" si="103"/>
        <v>0</v>
      </c>
      <c r="J472" t="str">
        <f t="shared" si="114"/>
        <v/>
      </c>
      <c r="K472" t="b">
        <f t="shared" si="104"/>
        <v>0</v>
      </c>
      <c r="L472" t="b">
        <f t="shared" si="105"/>
        <v>0</v>
      </c>
      <c r="M472" t="b">
        <f t="shared" si="106"/>
        <v>0</v>
      </c>
      <c r="N472" t="b">
        <f t="shared" si="107"/>
        <v>0</v>
      </c>
      <c r="P472" t="b">
        <f t="shared" si="108"/>
        <v>0</v>
      </c>
      <c r="Q472" t="b">
        <f t="shared" si="109"/>
        <v>0</v>
      </c>
      <c r="R472" t="b">
        <f t="shared" si="110"/>
        <v>0</v>
      </c>
      <c r="S472" t="b">
        <f t="shared" si="111"/>
        <v>0</v>
      </c>
      <c r="T472" t="b">
        <f t="shared" si="112"/>
        <v>0</v>
      </c>
      <c r="U472" t="str">
        <f t="shared" si="115"/>
        <v/>
      </c>
    </row>
    <row r="473" spans="1:21" x14ac:dyDescent="0.25">
      <c r="A473" t="b">
        <f>RECODES!A473</f>
        <v>0</v>
      </c>
      <c r="B473" t="b">
        <f>IF(RECODES!A473&gt;0,RECODES!N473,FALSE)</f>
        <v>0</v>
      </c>
      <c r="C473" t="b">
        <f>IF(RECODES!A473&gt;0,RECODES!O473,FALSE)</f>
        <v>0</v>
      </c>
      <c r="D473" t="b">
        <f>IF(RECODES!A473&gt;0,RECODES!S473,FALSE)</f>
        <v>0</v>
      </c>
      <c r="E473" t="b">
        <f>IF(RECODES!B473&gt;0,RECODES!T473,FALSE)</f>
        <v>0</v>
      </c>
      <c r="G473">
        <f t="shared" si="113"/>
        <v>4</v>
      </c>
      <c r="H473" t="b">
        <f t="shared" si="102"/>
        <v>0</v>
      </c>
      <c r="I473" t="b">
        <f t="shared" si="103"/>
        <v>0</v>
      </c>
      <c r="J473" t="str">
        <f t="shared" si="114"/>
        <v/>
      </c>
      <c r="K473" t="b">
        <f t="shared" si="104"/>
        <v>0</v>
      </c>
      <c r="L473" t="b">
        <f t="shared" si="105"/>
        <v>0</v>
      </c>
      <c r="M473" t="b">
        <f t="shared" si="106"/>
        <v>0</v>
      </c>
      <c r="N473" t="b">
        <f t="shared" si="107"/>
        <v>0</v>
      </c>
      <c r="P473" t="b">
        <f t="shared" si="108"/>
        <v>0</v>
      </c>
      <c r="Q473" t="b">
        <f t="shared" si="109"/>
        <v>0</v>
      </c>
      <c r="R473" t="b">
        <f t="shared" si="110"/>
        <v>0</v>
      </c>
      <c r="S473" t="b">
        <f t="shared" si="111"/>
        <v>0</v>
      </c>
      <c r="T473" t="b">
        <f t="shared" si="112"/>
        <v>0</v>
      </c>
      <c r="U473" t="str">
        <f t="shared" si="115"/>
        <v/>
      </c>
    </row>
    <row r="474" spans="1:21" x14ac:dyDescent="0.25">
      <c r="A474" t="b">
        <f>RECODES!A474</f>
        <v>0</v>
      </c>
      <c r="B474" t="b">
        <f>IF(RECODES!A474&gt;0,RECODES!N474,FALSE)</f>
        <v>0</v>
      </c>
      <c r="C474" t="b">
        <f>IF(RECODES!A474&gt;0,RECODES!O474,FALSE)</f>
        <v>0</v>
      </c>
      <c r="D474" t="b">
        <f>IF(RECODES!A474&gt;0,RECODES!S474,FALSE)</f>
        <v>0</v>
      </c>
      <c r="E474" t="b">
        <f>IF(RECODES!B474&gt;0,RECODES!T474,FALSE)</f>
        <v>0</v>
      </c>
      <c r="G474">
        <f t="shared" si="113"/>
        <v>4</v>
      </c>
      <c r="H474" t="b">
        <f t="shared" si="102"/>
        <v>0</v>
      </c>
      <c r="I474" t="b">
        <f t="shared" si="103"/>
        <v>0</v>
      </c>
      <c r="J474" t="str">
        <f t="shared" si="114"/>
        <v/>
      </c>
      <c r="K474" t="b">
        <f t="shared" si="104"/>
        <v>0</v>
      </c>
      <c r="L474" t="b">
        <f t="shared" si="105"/>
        <v>0</v>
      </c>
      <c r="M474" t="b">
        <f t="shared" si="106"/>
        <v>0</v>
      </c>
      <c r="N474" t="b">
        <f t="shared" si="107"/>
        <v>0</v>
      </c>
      <c r="P474" t="b">
        <f t="shared" si="108"/>
        <v>0</v>
      </c>
      <c r="Q474" t="b">
        <f t="shared" si="109"/>
        <v>0</v>
      </c>
      <c r="R474" t="b">
        <f t="shared" si="110"/>
        <v>0</v>
      </c>
      <c r="S474" t="b">
        <f t="shared" si="111"/>
        <v>0</v>
      </c>
      <c r="T474" t="b">
        <f t="shared" si="112"/>
        <v>0</v>
      </c>
      <c r="U474" t="str">
        <f t="shared" si="115"/>
        <v/>
      </c>
    </row>
    <row r="475" spans="1:21" x14ac:dyDescent="0.25">
      <c r="A475" t="b">
        <f>RECODES!A475</f>
        <v>0</v>
      </c>
      <c r="B475" t="b">
        <f>IF(RECODES!A475&gt;0,RECODES!N475,FALSE)</f>
        <v>0</v>
      </c>
      <c r="C475" t="b">
        <f>IF(RECODES!A475&gt;0,RECODES!O475,FALSE)</f>
        <v>0</v>
      </c>
      <c r="D475" t="b">
        <f>IF(RECODES!A475&gt;0,RECODES!S475,FALSE)</f>
        <v>0</v>
      </c>
      <c r="E475" t="b">
        <f>IF(RECODES!B475&gt;0,RECODES!T475,FALSE)</f>
        <v>0</v>
      </c>
      <c r="G475">
        <f t="shared" si="113"/>
        <v>4</v>
      </c>
      <c r="H475" t="b">
        <f t="shared" si="102"/>
        <v>0</v>
      </c>
      <c r="I475" t="b">
        <f t="shared" si="103"/>
        <v>0</v>
      </c>
      <c r="J475" t="str">
        <f t="shared" si="114"/>
        <v/>
      </c>
      <c r="K475" t="b">
        <f t="shared" si="104"/>
        <v>0</v>
      </c>
      <c r="L475" t="b">
        <f t="shared" si="105"/>
        <v>0</v>
      </c>
      <c r="M475" t="b">
        <f t="shared" si="106"/>
        <v>0</v>
      </c>
      <c r="N475" t="b">
        <f t="shared" si="107"/>
        <v>0</v>
      </c>
      <c r="P475" t="b">
        <f t="shared" si="108"/>
        <v>0</v>
      </c>
      <c r="Q475" t="b">
        <f t="shared" si="109"/>
        <v>0</v>
      </c>
      <c r="R475" t="b">
        <f t="shared" si="110"/>
        <v>0</v>
      </c>
      <c r="S475" t="b">
        <f t="shared" si="111"/>
        <v>0</v>
      </c>
      <c r="T475" t="b">
        <f t="shared" si="112"/>
        <v>0</v>
      </c>
      <c r="U475" t="str">
        <f t="shared" si="115"/>
        <v/>
      </c>
    </row>
    <row r="476" spans="1:21" x14ac:dyDescent="0.25">
      <c r="A476" t="b">
        <f>RECODES!A476</f>
        <v>0</v>
      </c>
      <c r="B476" t="b">
        <f>IF(RECODES!A476&gt;0,RECODES!N476,FALSE)</f>
        <v>0</v>
      </c>
      <c r="C476" t="b">
        <f>IF(RECODES!A476&gt;0,RECODES!O476,FALSE)</f>
        <v>0</v>
      </c>
      <c r="D476" t="b">
        <f>IF(RECODES!A476&gt;0,RECODES!S476,FALSE)</f>
        <v>0</v>
      </c>
      <c r="E476" t="b">
        <f>IF(RECODES!B476&gt;0,RECODES!T476,FALSE)</f>
        <v>0</v>
      </c>
      <c r="G476">
        <f t="shared" si="113"/>
        <v>4</v>
      </c>
      <c r="H476" t="b">
        <f t="shared" si="102"/>
        <v>0</v>
      </c>
      <c r="I476" t="b">
        <f t="shared" si="103"/>
        <v>0</v>
      </c>
      <c r="J476" t="str">
        <f t="shared" si="114"/>
        <v/>
      </c>
      <c r="K476" t="b">
        <f t="shared" si="104"/>
        <v>0</v>
      </c>
      <c r="L476" t="b">
        <f t="shared" si="105"/>
        <v>0</v>
      </c>
      <c r="M476" t="b">
        <f t="shared" si="106"/>
        <v>0</v>
      </c>
      <c r="N476" t="b">
        <f t="shared" si="107"/>
        <v>0</v>
      </c>
      <c r="P476" t="b">
        <f t="shared" si="108"/>
        <v>0</v>
      </c>
      <c r="Q476" t="b">
        <f t="shared" si="109"/>
        <v>0</v>
      </c>
      <c r="R476" t="b">
        <f t="shared" si="110"/>
        <v>0</v>
      </c>
      <c r="S476" t="b">
        <f t="shared" si="111"/>
        <v>0</v>
      </c>
      <c r="T476" t="b">
        <f t="shared" si="112"/>
        <v>0</v>
      </c>
      <c r="U476" t="str">
        <f t="shared" si="115"/>
        <v/>
      </c>
    </row>
    <row r="477" spans="1:21" x14ac:dyDescent="0.25">
      <c r="A477" t="b">
        <f>RECODES!A477</f>
        <v>0</v>
      </c>
      <c r="B477" t="b">
        <f>IF(RECODES!A477&gt;0,RECODES!N477,FALSE)</f>
        <v>0</v>
      </c>
      <c r="C477" t="b">
        <f>IF(RECODES!A477&gt;0,RECODES!O477,FALSE)</f>
        <v>0</v>
      </c>
      <c r="D477" t="b">
        <f>IF(RECODES!A477&gt;0,RECODES!S477,FALSE)</f>
        <v>0</v>
      </c>
      <c r="E477" t="b">
        <f>IF(RECODES!B477&gt;0,RECODES!T477,FALSE)</f>
        <v>0</v>
      </c>
      <c r="G477">
        <f t="shared" si="113"/>
        <v>4</v>
      </c>
      <c r="H477" t="b">
        <f t="shared" si="102"/>
        <v>0</v>
      </c>
      <c r="I477" t="b">
        <f t="shared" si="103"/>
        <v>0</v>
      </c>
      <c r="J477" t="str">
        <f t="shared" si="114"/>
        <v/>
      </c>
      <c r="K477" t="b">
        <f t="shared" si="104"/>
        <v>0</v>
      </c>
      <c r="L477" t="b">
        <f t="shared" si="105"/>
        <v>0</v>
      </c>
      <c r="M477" t="b">
        <f t="shared" si="106"/>
        <v>0</v>
      </c>
      <c r="N477" t="b">
        <f t="shared" si="107"/>
        <v>0</v>
      </c>
      <c r="P477" t="b">
        <f t="shared" si="108"/>
        <v>0</v>
      </c>
      <c r="Q477" t="b">
        <f t="shared" si="109"/>
        <v>0</v>
      </c>
      <c r="R477" t="b">
        <f t="shared" si="110"/>
        <v>0</v>
      </c>
      <c r="S477" t="b">
        <f t="shared" si="111"/>
        <v>0</v>
      </c>
      <c r="T477" t="b">
        <f t="shared" si="112"/>
        <v>0</v>
      </c>
      <c r="U477" t="str">
        <f t="shared" si="115"/>
        <v/>
      </c>
    </row>
    <row r="478" spans="1:21" x14ac:dyDescent="0.25">
      <c r="A478" t="b">
        <f>RECODES!A478</f>
        <v>0</v>
      </c>
      <c r="B478" t="b">
        <f>IF(RECODES!A478&gt;0,RECODES!N478,FALSE)</f>
        <v>0</v>
      </c>
      <c r="C478" t="b">
        <f>IF(RECODES!A478&gt;0,RECODES!O478,FALSE)</f>
        <v>0</v>
      </c>
      <c r="D478" t="b">
        <f>IF(RECODES!A478&gt;0,RECODES!S478,FALSE)</f>
        <v>0</v>
      </c>
      <c r="E478" t="b">
        <f>IF(RECODES!B478&gt;0,RECODES!T478,FALSE)</f>
        <v>0</v>
      </c>
      <c r="G478">
        <f t="shared" si="113"/>
        <v>4</v>
      </c>
      <c r="H478" t="b">
        <f t="shared" si="102"/>
        <v>0</v>
      </c>
      <c r="I478" t="b">
        <f t="shared" si="103"/>
        <v>0</v>
      </c>
      <c r="J478" t="str">
        <f t="shared" si="114"/>
        <v/>
      </c>
      <c r="K478" t="b">
        <f t="shared" si="104"/>
        <v>0</v>
      </c>
      <c r="L478" t="b">
        <f t="shared" si="105"/>
        <v>0</v>
      </c>
      <c r="M478" t="b">
        <f t="shared" si="106"/>
        <v>0</v>
      </c>
      <c r="N478" t="b">
        <f t="shared" si="107"/>
        <v>0</v>
      </c>
      <c r="P478" t="b">
        <f t="shared" si="108"/>
        <v>0</v>
      </c>
      <c r="Q478" t="b">
        <f t="shared" si="109"/>
        <v>0</v>
      </c>
      <c r="R478" t="b">
        <f t="shared" si="110"/>
        <v>0</v>
      </c>
      <c r="S478" t="b">
        <f t="shared" si="111"/>
        <v>0</v>
      </c>
      <c r="T478" t="b">
        <f t="shared" si="112"/>
        <v>0</v>
      </c>
      <c r="U478" t="str">
        <f t="shared" si="115"/>
        <v/>
      </c>
    </row>
    <row r="479" spans="1:21" x14ac:dyDescent="0.25">
      <c r="A479" t="b">
        <f>RECODES!A479</f>
        <v>0</v>
      </c>
      <c r="B479" t="b">
        <f>IF(RECODES!A479&gt;0,RECODES!N479,FALSE)</f>
        <v>0</v>
      </c>
      <c r="C479" t="b">
        <f>IF(RECODES!A479&gt;0,RECODES!O479,FALSE)</f>
        <v>0</v>
      </c>
      <c r="D479" t="b">
        <f>IF(RECODES!A479&gt;0,RECODES!S479,FALSE)</f>
        <v>0</v>
      </c>
      <c r="E479" t="b">
        <f>IF(RECODES!B479&gt;0,RECODES!T479,FALSE)</f>
        <v>0</v>
      </c>
      <c r="G479">
        <f t="shared" si="113"/>
        <v>4</v>
      </c>
      <c r="H479" t="b">
        <f t="shared" si="102"/>
        <v>0</v>
      </c>
      <c r="I479" t="b">
        <f t="shared" si="103"/>
        <v>0</v>
      </c>
      <c r="J479" t="str">
        <f t="shared" si="114"/>
        <v/>
      </c>
      <c r="K479" t="b">
        <f t="shared" si="104"/>
        <v>0</v>
      </c>
      <c r="L479" t="b">
        <f t="shared" si="105"/>
        <v>0</v>
      </c>
      <c r="M479" t="b">
        <f t="shared" si="106"/>
        <v>0</v>
      </c>
      <c r="N479" t="b">
        <f t="shared" si="107"/>
        <v>0</v>
      </c>
      <c r="P479" t="b">
        <f t="shared" si="108"/>
        <v>0</v>
      </c>
      <c r="Q479" t="b">
        <f t="shared" si="109"/>
        <v>0</v>
      </c>
      <c r="R479" t="b">
        <f t="shared" si="110"/>
        <v>0</v>
      </c>
      <c r="S479" t="b">
        <f t="shared" si="111"/>
        <v>0</v>
      </c>
      <c r="T479" t="b">
        <f t="shared" si="112"/>
        <v>0</v>
      </c>
      <c r="U479" t="str">
        <f t="shared" si="115"/>
        <v/>
      </c>
    </row>
    <row r="480" spans="1:21" x14ac:dyDescent="0.25">
      <c r="A480" t="b">
        <f>RECODES!A480</f>
        <v>0</v>
      </c>
      <c r="B480" t="b">
        <f>IF(RECODES!A480&gt;0,RECODES!N480,FALSE)</f>
        <v>0</v>
      </c>
      <c r="C480" t="b">
        <f>IF(RECODES!A480&gt;0,RECODES!O480,FALSE)</f>
        <v>0</v>
      </c>
      <c r="D480" t="b">
        <f>IF(RECODES!A480&gt;0,RECODES!S480,FALSE)</f>
        <v>0</v>
      </c>
      <c r="E480" t="b">
        <f>IF(RECODES!B480&gt;0,RECODES!T480,FALSE)</f>
        <v>0</v>
      </c>
      <c r="G480">
        <f t="shared" si="113"/>
        <v>4</v>
      </c>
      <c r="H480" t="b">
        <f t="shared" si="102"/>
        <v>0</v>
      </c>
      <c r="I480" t="b">
        <f t="shared" si="103"/>
        <v>0</v>
      </c>
      <c r="J480" t="str">
        <f t="shared" si="114"/>
        <v/>
      </c>
      <c r="K480" t="b">
        <f t="shared" si="104"/>
        <v>0</v>
      </c>
      <c r="L480" t="b">
        <f t="shared" si="105"/>
        <v>0</v>
      </c>
      <c r="M480" t="b">
        <f t="shared" si="106"/>
        <v>0</v>
      </c>
      <c r="N480" t="b">
        <f t="shared" si="107"/>
        <v>0</v>
      </c>
      <c r="P480" t="b">
        <f t="shared" si="108"/>
        <v>0</v>
      </c>
      <c r="Q480" t="b">
        <f t="shared" si="109"/>
        <v>0</v>
      </c>
      <c r="R480" t="b">
        <f t="shared" si="110"/>
        <v>0</v>
      </c>
      <c r="S480" t="b">
        <f t="shared" si="111"/>
        <v>0</v>
      </c>
      <c r="T480" t="b">
        <f t="shared" si="112"/>
        <v>0</v>
      </c>
      <c r="U480" t="str">
        <f t="shared" si="115"/>
        <v/>
      </c>
    </row>
    <row r="481" spans="1:21" x14ac:dyDescent="0.25">
      <c r="A481" t="b">
        <f>RECODES!A481</f>
        <v>0</v>
      </c>
      <c r="B481" t="b">
        <f>IF(RECODES!A481&gt;0,RECODES!N481,FALSE)</f>
        <v>0</v>
      </c>
      <c r="C481" t="b">
        <f>IF(RECODES!A481&gt;0,RECODES!O481,FALSE)</f>
        <v>0</v>
      </c>
      <c r="D481" t="b">
        <f>IF(RECODES!A481&gt;0,RECODES!S481,FALSE)</f>
        <v>0</v>
      </c>
      <c r="E481" t="b">
        <f>IF(RECODES!B481&gt;0,RECODES!T481,FALSE)</f>
        <v>0</v>
      </c>
      <c r="G481">
        <f t="shared" si="113"/>
        <v>4</v>
      </c>
      <c r="H481" t="b">
        <f t="shared" si="102"/>
        <v>0</v>
      </c>
      <c r="I481" t="b">
        <f t="shared" si="103"/>
        <v>0</v>
      </c>
      <c r="J481" t="str">
        <f t="shared" si="114"/>
        <v/>
      </c>
      <c r="K481" t="b">
        <f t="shared" si="104"/>
        <v>0</v>
      </c>
      <c r="L481" t="b">
        <f t="shared" si="105"/>
        <v>0</v>
      </c>
      <c r="M481" t="b">
        <f t="shared" si="106"/>
        <v>0</v>
      </c>
      <c r="N481" t="b">
        <f t="shared" si="107"/>
        <v>0</v>
      </c>
      <c r="P481" t="b">
        <f t="shared" si="108"/>
        <v>0</v>
      </c>
      <c r="Q481" t="b">
        <f t="shared" si="109"/>
        <v>0</v>
      </c>
      <c r="R481" t="b">
        <f t="shared" si="110"/>
        <v>0</v>
      </c>
      <c r="S481" t="b">
        <f t="shared" si="111"/>
        <v>0</v>
      </c>
      <c r="T481" t="b">
        <f t="shared" si="112"/>
        <v>0</v>
      </c>
      <c r="U481" t="str">
        <f t="shared" si="115"/>
        <v/>
      </c>
    </row>
    <row r="482" spans="1:21" x14ac:dyDescent="0.25">
      <c r="A482" t="b">
        <f>RECODES!A482</f>
        <v>0</v>
      </c>
      <c r="B482" t="b">
        <f>IF(RECODES!A482&gt;0,RECODES!N482,FALSE)</f>
        <v>0</v>
      </c>
      <c r="C482" t="b">
        <f>IF(RECODES!A482&gt;0,RECODES!O482,FALSE)</f>
        <v>0</v>
      </c>
      <c r="D482" t="b">
        <f>IF(RECODES!A482&gt;0,RECODES!S482,FALSE)</f>
        <v>0</v>
      </c>
      <c r="E482" t="b">
        <f>IF(RECODES!B482&gt;0,RECODES!T482,FALSE)</f>
        <v>0</v>
      </c>
      <c r="G482">
        <f t="shared" si="113"/>
        <v>4</v>
      </c>
      <c r="H482" t="b">
        <f t="shared" si="102"/>
        <v>0</v>
      </c>
      <c r="I482" t="b">
        <f t="shared" si="103"/>
        <v>0</v>
      </c>
      <c r="J482" t="str">
        <f t="shared" si="114"/>
        <v/>
      </c>
      <c r="K482" t="b">
        <f t="shared" si="104"/>
        <v>0</v>
      </c>
      <c r="L482" t="b">
        <f t="shared" si="105"/>
        <v>0</v>
      </c>
      <c r="M482" t="b">
        <f t="shared" si="106"/>
        <v>0</v>
      </c>
      <c r="N482" t="b">
        <f t="shared" si="107"/>
        <v>0</v>
      </c>
      <c r="P482" t="b">
        <f t="shared" si="108"/>
        <v>0</v>
      </c>
      <c r="Q482" t="b">
        <f t="shared" si="109"/>
        <v>0</v>
      </c>
      <c r="R482" t="b">
        <f t="shared" si="110"/>
        <v>0</v>
      </c>
      <c r="S482" t="b">
        <f t="shared" si="111"/>
        <v>0</v>
      </c>
      <c r="T482" t="b">
        <f t="shared" si="112"/>
        <v>0</v>
      </c>
      <c r="U482" t="str">
        <f t="shared" si="115"/>
        <v/>
      </c>
    </row>
    <row r="483" spans="1:21" x14ac:dyDescent="0.25">
      <c r="A483" t="b">
        <f>RECODES!A483</f>
        <v>0</v>
      </c>
      <c r="B483" t="b">
        <f>IF(RECODES!A483&gt;0,RECODES!N483,FALSE)</f>
        <v>0</v>
      </c>
      <c r="C483" t="b">
        <f>IF(RECODES!A483&gt;0,RECODES!O483,FALSE)</f>
        <v>0</v>
      </c>
      <c r="D483" t="b">
        <f>IF(RECODES!A483&gt;0,RECODES!S483,FALSE)</f>
        <v>0</v>
      </c>
      <c r="E483" t="b">
        <f>IF(RECODES!B483&gt;0,RECODES!T483,FALSE)</f>
        <v>0</v>
      </c>
      <c r="G483">
        <f t="shared" si="113"/>
        <v>4</v>
      </c>
      <c r="H483" t="b">
        <f t="shared" si="102"/>
        <v>0</v>
      </c>
      <c r="I483" t="b">
        <f t="shared" si="103"/>
        <v>0</v>
      </c>
      <c r="J483" t="str">
        <f t="shared" si="114"/>
        <v/>
      </c>
      <c r="K483" t="b">
        <f t="shared" si="104"/>
        <v>0</v>
      </c>
      <c r="L483" t="b">
        <f t="shared" si="105"/>
        <v>0</v>
      </c>
      <c r="M483" t="b">
        <f t="shared" si="106"/>
        <v>0</v>
      </c>
      <c r="N483" t="b">
        <f t="shared" si="107"/>
        <v>0</v>
      </c>
      <c r="P483" t="b">
        <f t="shared" si="108"/>
        <v>0</v>
      </c>
      <c r="Q483" t="b">
        <f t="shared" si="109"/>
        <v>0</v>
      </c>
      <c r="R483" t="b">
        <f t="shared" si="110"/>
        <v>0</v>
      </c>
      <c r="S483" t="b">
        <f t="shared" si="111"/>
        <v>0</v>
      </c>
      <c r="T483" t="b">
        <f t="shared" si="112"/>
        <v>0</v>
      </c>
      <c r="U483" t="str">
        <f t="shared" si="115"/>
        <v/>
      </c>
    </row>
    <row r="484" spans="1:21" x14ac:dyDescent="0.25">
      <c r="A484" t="b">
        <f>RECODES!A484</f>
        <v>0</v>
      </c>
      <c r="B484" t="b">
        <f>IF(RECODES!A484&gt;0,RECODES!N484,FALSE)</f>
        <v>0</v>
      </c>
      <c r="C484" t="b">
        <f>IF(RECODES!A484&gt;0,RECODES!O484,FALSE)</f>
        <v>0</v>
      </c>
      <c r="D484" t="b">
        <f>IF(RECODES!A484&gt;0,RECODES!S484,FALSE)</f>
        <v>0</v>
      </c>
      <c r="E484" t="b">
        <f>IF(RECODES!B484&gt;0,RECODES!T484,FALSE)</f>
        <v>0</v>
      </c>
      <c r="G484">
        <f t="shared" si="113"/>
        <v>4</v>
      </c>
      <c r="H484" t="b">
        <f t="shared" si="102"/>
        <v>0</v>
      </c>
      <c r="I484" t="b">
        <f t="shared" si="103"/>
        <v>0</v>
      </c>
      <c r="J484" t="str">
        <f t="shared" si="114"/>
        <v/>
      </c>
      <c r="K484" t="b">
        <f t="shared" si="104"/>
        <v>0</v>
      </c>
      <c r="L484" t="b">
        <f t="shared" si="105"/>
        <v>0</v>
      </c>
      <c r="M484" t="b">
        <f t="shared" si="106"/>
        <v>0</v>
      </c>
      <c r="N484" t="b">
        <f t="shared" si="107"/>
        <v>0</v>
      </c>
      <c r="P484" t="b">
        <f t="shared" si="108"/>
        <v>0</v>
      </c>
      <c r="Q484" t="b">
        <f t="shared" si="109"/>
        <v>0</v>
      </c>
      <c r="R484" t="b">
        <f t="shared" si="110"/>
        <v>0</v>
      </c>
      <c r="S484" t="b">
        <f t="shared" si="111"/>
        <v>0</v>
      </c>
      <c r="T484" t="b">
        <f t="shared" si="112"/>
        <v>0</v>
      </c>
      <c r="U484" t="str">
        <f t="shared" si="115"/>
        <v/>
      </c>
    </row>
    <row r="485" spans="1:21" x14ac:dyDescent="0.25">
      <c r="A485" t="b">
        <f>RECODES!A485</f>
        <v>0</v>
      </c>
      <c r="B485" t="b">
        <f>IF(RECODES!A485&gt;0,RECODES!N485,FALSE)</f>
        <v>0</v>
      </c>
      <c r="C485" t="b">
        <f>IF(RECODES!A485&gt;0,RECODES!O485,FALSE)</f>
        <v>0</v>
      </c>
      <c r="D485" t="b">
        <f>IF(RECODES!A485&gt;0,RECODES!S485,FALSE)</f>
        <v>0</v>
      </c>
      <c r="E485" t="b">
        <f>IF(RECODES!B485&gt;0,RECODES!T485,FALSE)</f>
        <v>0</v>
      </c>
      <c r="G485">
        <f t="shared" si="113"/>
        <v>4</v>
      </c>
      <c r="H485" t="b">
        <f t="shared" si="102"/>
        <v>0</v>
      </c>
      <c r="I485" t="b">
        <f t="shared" si="103"/>
        <v>0</v>
      </c>
      <c r="J485" t="str">
        <f t="shared" si="114"/>
        <v/>
      </c>
      <c r="K485" t="b">
        <f t="shared" si="104"/>
        <v>0</v>
      </c>
      <c r="L485" t="b">
        <f t="shared" si="105"/>
        <v>0</v>
      </c>
      <c r="M485" t="b">
        <f t="shared" si="106"/>
        <v>0</v>
      </c>
      <c r="N485" t="b">
        <f t="shared" si="107"/>
        <v>0</v>
      </c>
      <c r="P485" t="b">
        <f t="shared" si="108"/>
        <v>0</v>
      </c>
      <c r="Q485" t="b">
        <f t="shared" si="109"/>
        <v>0</v>
      </c>
      <c r="R485" t="b">
        <f t="shared" si="110"/>
        <v>0</v>
      </c>
      <c r="S485" t="b">
        <f t="shared" si="111"/>
        <v>0</v>
      </c>
      <c r="T485" t="b">
        <f t="shared" si="112"/>
        <v>0</v>
      </c>
      <c r="U485" t="str">
        <f t="shared" si="115"/>
        <v/>
      </c>
    </row>
    <row r="486" spans="1:21" x14ac:dyDescent="0.25">
      <c r="A486" t="b">
        <f>RECODES!A486</f>
        <v>0</v>
      </c>
      <c r="B486" t="b">
        <f>IF(RECODES!A486&gt;0,RECODES!N486,FALSE)</f>
        <v>0</v>
      </c>
      <c r="C486" t="b">
        <f>IF(RECODES!A486&gt;0,RECODES!O486,FALSE)</f>
        <v>0</v>
      </c>
      <c r="D486" t="b">
        <f>IF(RECODES!A486&gt;0,RECODES!S486,FALSE)</f>
        <v>0</v>
      </c>
      <c r="E486" t="b">
        <f>IF(RECODES!B486&gt;0,RECODES!T486,FALSE)</f>
        <v>0</v>
      </c>
      <c r="G486">
        <f t="shared" si="113"/>
        <v>4</v>
      </c>
      <c r="H486" t="b">
        <f t="shared" si="102"/>
        <v>0</v>
      </c>
      <c r="I486" t="b">
        <f t="shared" si="103"/>
        <v>0</v>
      </c>
      <c r="J486" t="str">
        <f t="shared" si="114"/>
        <v/>
      </c>
      <c r="K486" t="b">
        <f t="shared" si="104"/>
        <v>0</v>
      </c>
      <c r="L486" t="b">
        <f t="shared" si="105"/>
        <v>0</v>
      </c>
      <c r="M486" t="b">
        <f t="shared" si="106"/>
        <v>0</v>
      </c>
      <c r="N486" t="b">
        <f t="shared" si="107"/>
        <v>0</v>
      </c>
      <c r="P486" t="b">
        <f t="shared" si="108"/>
        <v>0</v>
      </c>
      <c r="Q486" t="b">
        <f t="shared" si="109"/>
        <v>0</v>
      </c>
      <c r="R486" t="b">
        <f t="shared" si="110"/>
        <v>0</v>
      </c>
      <c r="S486" t="b">
        <f t="shared" si="111"/>
        <v>0</v>
      </c>
      <c r="T486" t="b">
        <f t="shared" si="112"/>
        <v>0</v>
      </c>
      <c r="U486" t="str">
        <f t="shared" si="115"/>
        <v/>
      </c>
    </row>
    <row r="487" spans="1:21" x14ac:dyDescent="0.25">
      <c r="A487" t="b">
        <f>RECODES!A487</f>
        <v>0</v>
      </c>
      <c r="B487" t="b">
        <f>IF(RECODES!A487&gt;0,RECODES!N487,FALSE)</f>
        <v>0</v>
      </c>
      <c r="C487" t="b">
        <f>IF(RECODES!A487&gt;0,RECODES!O487,FALSE)</f>
        <v>0</v>
      </c>
      <c r="D487" t="b">
        <f>IF(RECODES!A487&gt;0,RECODES!S487,FALSE)</f>
        <v>0</v>
      </c>
      <c r="E487" t="b">
        <f>IF(RECODES!B487&gt;0,RECODES!T487,FALSE)</f>
        <v>0</v>
      </c>
      <c r="G487">
        <f t="shared" si="113"/>
        <v>4</v>
      </c>
      <c r="H487" t="b">
        <f t="shared" si="102"/>
        <v>0</v>
      </c>
      <c r="I487" t="b">
        <f t="shared" si="103"/>
        <v>0</v>
      </c>
      <c r="J487" t="str">
        <f t="shared" si="114"/>
        <v/>
      </c>
      <c r="K487" t="b">
        <f t="shared" si="104"/>
        <v>0</v>
      </c>
      <c r="L487" t="b">
        <f t="shared" si="105"/>
        <v>0</v>
      </c>
      <c r="M487" t="b">
        <f t="shared" si="106"/>
        <v>0</v>
      </c>
      <c r="N487" t="b">
        <f t="shared" si="107"/>
        <v>0</v>
      </c>
      <c r="P487" t="b">
        <f t="shared" si="108"/>
        <v>0</v>
      </c>
      <c r="Q487" t="b">
        <f t="shared" si="109"/>
        <v>0</v>
      </c>
      <c r="R487" t="b">
        <f t="shared" si="110"/>
        <v>0</v>
      </c>
      <c r="S487" t="b">
        <f t="shared" si="111"/>
        <v>0</v>
      </c>
      <c r="T487" t="b">
        <f t="shared" si="112"/>
        <v>0</v>
      </c>
      <c r="U487" t="str">
        <f t="shared" si="115"/>
        <v/>
      </c>
    </row>
    <row r="488" spans="1:21" x14ac:dyDescent="0.25">
      <c r="A488" t="b">
        <f>RECODES!A488</f>
        <v>0</v>
      </c>
      <c r="B488" t="b">
        <f>IF(RECODES!A488&gt;0,RECODES!N488,FALSE)</f>
        <v>0</v>
      </c>
      <c r="C488" t="b">
        <f>IF(RECODES!A488&gt;0,RECODES!O488,FALSE)</f>
        <v>0</v>
      </c>
      <c r="D488" t="b">
        <f>IF(RECODES!A488&gt;0,RECODES!S488,FALSE)</f>
        <v>0</v>
      </c>
      <c r="E488" t="b">
        <f>IF(RECODES!B488&gt;0,RECODES!T488,FALSE)</f>
        <v>0</v>
      </c>
      <c r="G488">
        <f t="shared" si="113"/>
        <v>4</v>
      </c>
      <c r="H488" t="b">
        <f t="shared" si="102"/>
        <v>0</v>
      </c>
      <c r="I488" t="b">
        <f t="shared" si="103"/>
        <v>0</v>
      </c>
      <c r="J488" t="str">
        <f t="shared" si="114"/>
        <v/>
      </c>
      <c r="K488" t="b">
        <f t="shared" si="104"/>
        <v>0</v>
      </c>
      <c r="L488" t="b">
        <f t="shared" si="105"/>
        <v>0</v>
      </c>
      <c r="M488" t="b">
        <f t="shared" si="106"/>
        <v>0</v>
      </c>
      <c r="N488" t="b">
        <f t="shared" si="107"/>
        <v>0</v>
      </c>
      <c r="P488" t="b">
        <f t="shared" si="108"/>
        <v>0</v>
      </c>
      <c r="Q488" t="b">
        <f t="shared" si="109"/>
        <v>0</v>
      </c>
      <c r="R488" t="b">
        <f t="shared" si="110"/>
        <v>0</v>
      </c>
      <c r="S488" t="b">
        <f t="shared" si="111"/>
        <v>0</v>
      </c>
      <c r="T488" t="b">
        <f t="shared" si="112"/>
        <v>0</v>
      </c>
      <c r="U488" t="str">
        <f t="shared" si="115"/>
        <v/>
      </c>
    </row>
    <row r="489" spans="1:21" x14ac:dyDescent="0.25">
      <c r="A489" t="b">
        <f>RECODES!A489</f>
        <v>0</v>
      </c>
      <c r="B489" t="b">
        <f>IF(RECODES!A489&gt;0,RECODES!N489,FALSE)</f>
        <v>0</v>
      </c>
      <c r="C489" t="b">
        <f>IF(RECODES!A489&gt;0,RECODES!O489,FALSE)</f>
        <v>0</v>
      </c>
      <c r="D489" t="b">
        <f>IF(RECODES!A489&gt;0,RECODES!S489,FALSE)</f>
        <v>0</v>
      </c>
      <c r="E489" t="b">
        <f>IF(RECODES!B489&gt;0,RECODES!T489,FALSE)</f>
        <v>0</v>
      </c>
      <c r="G489">
        <f t="shared" si="113"/>
        <v>4</v>
      </c>
      <c r="H489" t="b">
        <f t="shared" si="102"/>
        <v>0</v>
      </c>
      <c r="I489" t="b">
        <f t="shared" si="103"/>
        <v>0</v>
      </c>
      <c r="J489" t="str">
        <f t="shared" si="114"/>
        <v/>
      </c>
      <c r="K489" t="b">
        <f t="shared" si="104"/>
        <v>0</v>
      </c>
      <c r="L489" t="b">
        <f t="shared" si="105"/>
        <v>0</v>
      </c>
      <c r="M489" t="b">
        <f t="shared" si="106"/>
        <v>0</v>
      </c>
      <c r="N489" t="b">
        <f t="shared" si="107"/>
        <v>0</v>
      </c>
      <c r="P489" t="b">
        <f t="shared" si="108"/>
        <v>0</v>
      </c>
      <c r="Q489" t="b">
        <f t="shared" si="109"/>
        <v>0</v>
      </c>
      <c r="R489" t="b">
        <f t="shared" si="110"/>
        <v>0</v>
      </c>
      <c r="S489" t="b">
        <f t="shared" si="111"/>
        <v>0</v>
      </c>
      <c r="T489" t="b">
        <f t="shared" si="112"/>
        <v>0</v>
      </c>
      <c r="U489" t="str">
        <f t="shared" si="115"/>
        <v/>
      </c>
    </row>
    <row r="490" spans="1:21" x14ac:dyDescent="0.25">
      <c r="A490" t="b">
        <f>RECODES!A490</f>
        <v>0</v>
      </c>
      <c r="B490" t="b">
        <f>IF(RECODES!A490&gt;0,RECODES!N490,FALSE)</f>
        <v>0</v>
      </c>
      <c r="C490" t="b">
        <f>IF(RECODES!A490&gt;0,RECODES!O490,FALSE)</f>
        <v>0</v>
      </c>
      <c r="D490" t="b">
        <f>IF(RECODES!A490&gt;0,RECODES!S490,FALSE)</f>
        <v>0</v>
      </c>
      <c r="E490" t="b">
        <f>IF(RECODES!B490&gt;0,RECODES!T490,FALSE)</f>
        <v>0</v>
      </c>
      <c r="G490">
        <f t="shared" si="113"/>
        <v>4</v>
      </c>
      <c r="H490" t="b">
        <f t="shared" si="102"/>
        <v>0</v>
      </c>
      <c r="I490" t="b">
        <f t="shared" si="103"/>
        <v>0</v>
      </c>
      <c r="J490" t="str">
        <f t="shared" si="114"/>
        <v/>
      </c>
      <c r="K490" t="b">
        <f t="shared" si="104"/>
        <v>0</v>
      </c>
      <c r="L490" t="b">
        <f t="shared" si="105"/>
        <v>0</v>
      </c>
      <c r="M490" t="b">
        <f t="shared" si="106"/>
        <v>0</v>
      </c>
      <c r="N490" t="b">
        <f t="shared" si="107"/>
        <v>0</v>
      </c>
      <c r="P490" t="b">
        <f t="shared" si="108"/>
        <v>0</v>
      </c>
      <c r="Q490" t="b">
        <f t="shared" si="109"/>
        <v>0</v>
      </c>
      <c r="R490" t="b">
        <f t="shared" si="110"/>
        <v>0</v>
      </c>
      <c r="S490" t="b">
        <f t="shared" si="111"/>
        <v>0</v>
      </c>
      <c r="T490" t="b">
        <f t="shared" si="112"/>
        <v>0</v>
      </c>
      <c r="U490" t="str">
        <f t="shared" si="115"/>
        <v/>
      </c>
    </row>
    <row r="491" spans="1:21" x14ac:dyDescent="0.25">
      <c r="A491" t="b">
        <f>RECODES!A491</f>
        <v>0</v>
      </c>
      <c r="B491" t="b">
        <f>IF(RECODES!A491&gt;0,RECODES!N491,FALSE)</f>
        <v>0</v>
      </c>
      <c r="C491" t="b">
        <f>IF(RECODES!A491&gt;0,RECODES!O491,FALSE)</f>
        <v>0</v>
      </c>
      <c r="D491" t="b">
        <f>IF(RECODES!A491&gt;0,RECODES!S491,FALSE)</f>
        <v>0</v>
      </c>
      <c r="E491" t="b">
        <f>IF(RECODES!B491&gt;0,RECODES!T491,FALSE)</f>
        <v>0</v>
      </c>
      <c r="G491">
        <f t="shared" si="113"/>
        <v>4</v>
      </c>
      <c r="H491" t="b">
        <f t="shared" si="102"/>
        <v>0</v>
      </c>
      <c r="I491" t="b">
        <f t="shared" si="103"/>
        <v>0</v>
      </c>
      <c r="J491" t="str">
        <f t="shared" si="114"/>
        <v/>
      </c>
      <c r="K491" t="b">
        <f t="shared" si="104"/>
        <v>0</v>
      </c>
      <c r="L491" t="b">
        <f t="shared" si="105"/>
        <v>0</v>
      </c>
      <c r="M491" t="b">
        <f t="shared" si="106"/>
        <v>0</v>
      </c>
      <c r="N491" t="b">
        <f t="shared" si="107"/>
        <v>0</v>
      </c>
      <c r="P491" t="b">
        <f t="shared" si="108"/>
        <v>0</v>
      </c>
      <c r="Q491" t="b">
        <f t="shared" si="109"/>
        <v>0</v>
      </c>
      <c r="R491" t="b">
        <f t="shared" si="110"/>
        <v>0</v>
      </c>
      <c r="S491" t="b">
        <f t="shared" si="111"/>
        <v>0</v>
      </c>
      <c r="T491" t="b">
        <f t="shared" si="112"/>
        <v>0</v>
      </c>
      <c r="U491" t="str">
        <f t="shared" si="115"/>
        <v/>
      </c>
    </row>
    <row r="492" spans="1:21" x14ac:dyDescent="0.25">
      <c r="A492" t="b">
        <f>RECODES!A492</f>
        <v>0</v>
      </c>
      <c r="B492" t="b">
        <f>IF(RECODES!A492&gt;0,RECODES!N492,FALSE)</f>
        <v>0</v>
      </c>
      <c r="C492" t="b">
        <f>IF(RECODES!A492&gt;0,RECODES!O492,FALSE)</f>
        <v>0</v>
      </c>
      <c r="D492" t="b">
        <f>IF(RECODES!A492&gt;0,RECODES!S492,FALSE)</f>
        <v>0</v>
      </c>
      <c r="E492" t="b">
        <f>IF(RECODES!B492&gt;0,RECODES!T492,FALSE)</f>
        <v>0</v>
      </c>
      <c r="G492">
        <f t="shared" si="113"/>
        <v>4</v>
      </c>
      <c r="H492" t="b">
        <f t="shared" si="102"/>
        <v>0</v>
      </c>
      <c r="I492" t="b">
        <f t="shared" si="103"/>
        <v>0</v>
      </c>
      <c r="J492" t="str">
        <f t="shared" si="114"/>
        <v/>
      </c>
      <c r="K492" t="b">
        <f t="shared" si="104"/>
        <v>0</v>
      </c>
      <c r="L492" t="b">
        <f t="shared" si="105"/>
        <v>0</v>
      </c>
      <c r="M492" t="b">
        <f t="shared" si="106"/>
        <v>0</v>
      </c>
      <c r="N492" t="b">
        <f t="shared" si="107"/>
        <v>0</v>
      </c>
      <c r="P492" t="b">
        <f t="shared" si="108"/>
        <v>0</v>
      </c>
      <c r="Q492" t="b">
        <f t="shared" si="109"/>
        <v>0</v>
      </c>
      <c r="R492" t="b">
        <f t="shared" si="110"/>
        <v>0</v>
      </c>
      <c r="S492" t="b">
        <f t="shared" si="111"/>
        <v>0</v>
      </c>
      <c r="T492" t="b">
        <f t="shared" si="112"/>
        <v>0</v>
      </c>
      <c r="U492" t="str">
        <f t="shared" si="115"/>
        <v/>
      </c>
    </row>
    <row r="493" spans="1:21" x14ac:dyDescent="0.25">
      <c r="A493" t="b">
        <f>RECODES!A493</f>
        <v>0</v>
      </c>
      <c r="B493" t="b">
        <f>IF(RECODES!A493&gt;0,RECODES!N493,FALSE)</f>
        <v>0</v>
      </c>
      <c r="C493" t="b">
        <f>IF(RECODES!A493&gt;0,RECODES!O493,FALSE)</f>
        <v>0</v>
      </c>
      <c r="D493" t="b">
        <f>IF(RECODES!A493&gt;0,RECODES!S493,FALSE)</f>
        <v>0</v>
      </c>
      <c r="E493" t="b">
        <f>IF(RECODES!B493&gt;0,RECODES!T493,FALSE)</f>
        <v>0</v>
      </c>
      <c r="G493">
        <f t="shared" si="113"/>
        <v>4</v>
      </c>
      <c r="H493" t="b">
        <f t="shared" si="102"/>
        <v>0</v>
      </c>
      <c r="I493" t="b">
        <f t="shared" si="103"/>
        <v>0</v>
      </c>
      <c r="J493" t="str">
        <f t="shared" si="114"/>
        <v/>
      </c>
      <c r="K493" t="b">
        <f t="shared" si="104"/>
        <v>0</v>
      </c>
      <c r="L493" t="b">
        <f t="shared" si="105"/>
        <v>0</v>
      </c>
      <c r="M493" t="b">
        <f t="shared" si="106"/>
        <v>0</v>
      </c>
      <c r="N493" t="b">
        <f t="shared" si="107"/>
        <v>0</v>
      </c>
      <c r="P493" t="b">
        <f t="shared" si="108"/>
        <v>0</v>
      </c>
      <c r="Q493" t="b">
        <f t="shared" si="109"/>
        <v>0</v>
      </c>
      <c r="R493" t="b">
        <f t="shared" si="110"/>
        <v>0</v>
      </c>
      <c r="S493" t="b">
        <f t="shared" si="111"/>
        <v>0</v>
      </c>
      <c r="T493" t="b">
        <f t="shared" si="112"/>
        <v>0</v>
      </c>
      <c r="U493" t="str">
        <f t="shared" si="115"/>
        <v/>
      </c>
    </row>
    <row r="494" spans="1:21" x14ac:dyDescent="0.25">
      <c r="A494" t="b">
        <f>RECODES!A494</f>
        <v>0</v>
      </c>
      <c r="B494" t="b">
        <f>IF(RECODES!A494&gt;0,RECODES!N494,FALSE)</f>
        <v>0</v>
      </c>
      <c r="C494" t="b">
        <f>IF(RECODES!A494&gt;0,RECODES!O494,FALSE)</f>
        <v>0</v>
      </c>
      <c r="D494" t="b">
        <f>IF(RECODES!A494&gt;0,RECODES!S494,FALSE)</f>
        <v>0</v>
      </c>
      <c r="E494" t="b">
        <f>IF(RECODES!B494&gt;0,RECODES!T494,FALSE)</f>
        <v>0</v>
      </c>
      <c r="G494">
        <f t="shared" si="113"/>
        <v>4</v>
      </c>
      <c r="H494" t="b">
        <f t="shared" si="102"/>
        <v>0</v>
      </c>
      <c r="I494" t="b">
        <f t="shared" si="103"/>
        <v>0</v>
      </c>
      <c r="J494" t="str">
        <f t="shared" si="114"/>
        <v/>
      </c>
      <c r="K494" t="b">
        <f t="shared" si="104"/>
        <v>0</v>
      </c>
      <c r="L494" t="b">
        <f t="shared" si="105"/>
        <v>0</v>
      </c>
      <c r="M494" t="b">
        <f t="shared" si="106"/>
        <v>0</v>
      </c>
      <c r="N494" t="b">
        <f t="shared" si="107"/>
        <v>0</v>
      </c>
      <c r="P494" t="b">
        <f t="shared" si="108"/>
        <v>0</v>
      </c>
      <c r="Q494" t="b">
        <f t="shared" si="109"/>
        <v>0</v>
      </c>
      <c r="R494" t="b">
        <f t="shared" si="110"/>
        <v>0</v>
      </c>
      <c r="S494" t="b">
        <f t="shared" si="111"/>
        <v>0</v>
      </c>
      <c r="T494" t="b">
        <f t="shared" si="112"/>
        <v>0</v>
      </c>
      <c r="U494" t="str">
        <f t="shared" si="115"/>
        <v/>
      </c>
    </row>
    <row r="495" spans="1:21" x14ac:dyDescent="0.25">
      <c r="A495" t="b">
        <f>RECODES!A495</f>
        <v>0</v>
      </c>
      <c r="B495" t="b">
        <f>IF(RECODES!A495&gt;0,RECODES!N495,FALSE)</f>
        <v>0</v>
      </c>
      <c r="C495" t="b">
        <f>IF(RECODES!A495&gt;0,RECODES!O495,FALSE)</f>
        <v>0</v>
      </c>
      <c r="D495" t="b">
        <f>IF(RECODES!A495&gt;0,RECODES!S495,FALSE)</f>
        <v>0</v>
      </c>
      <c r="E495" t="b">
        <f>IF(RECODES!B495&gt;0,RECODES!T495,FALSE)</f>
        <v>0</v>
      </c>
      <c r="G495">
        <f t="shared" si="113"/>
        <v>4</v>
      </c>
      <c r="H495" t="b">
        <f t="shared" si="102"/>
        <v>0</v>
      </c>
      <c r="I495" t="b">
        <f t="shared" si="103"/>
        <v>0</v>
      </c>
      <c r="J495" t="str">
        <f t="shared" si="114"/>
        <v/>
      </c>
      <c r="K495" t="b">
        <f t="shared" si="104"/>
        <v>0</v>
      </c>
      <c r="L495" t="b">
        <f t="shared" si="105"/>
        <v>0</v>
      </c>
      <c r="M495" t="b">
        <f t="shared" si="106"/>
        <v>0</v>
      </c>
      <c r="N495" t="b">
        <f t="shared" si="107"/>
        <v>0</v>
      </c>
      <c r="P495" t="b">
        <f t="shared" si="108"/>
        <v>0</v>
      </c>
      <c r="Q495" t="b">
        <f t="shared" si="109"/>
        <v>0</v>
      </c>
      <c r="R495" t="b">
        <f t="shared" si="110"/>
        <v>0</v>
      </c>
      <c r="S495" t="b">
        <f t="shared" si="111"/>
        <v>0</v>
      </c>
      <c r="T495" t="b">
        <f t="shared" si="112"/>
        <v>0</v>
      </c>
      <c r="U495" t="str">
        <f t="shared" si="115"/>
        <v/>
      </c>
    </row>
    <row r="496" spans="1:21" x14ac:dyDescent="0.25">
      <c r="A496" t="b">
        <f>RECODES!A496</f>
        <v>0</v>
      </c>
      <c r="B496" t="b">
        <f>IF(RECODES!A496&gt;0,RECODES!N496,FALSE)</f>
        <v>0</v>
      </c>
      <c r="C496" t="b">
        <f>IF(RECODES!A496&gt;0,RECODES!O496,FALSE)</f>
        <v>0</v>
      </c>
      <c r="D496" t="b">
        <f>IF(RECODES!A496&gt;0,RECODES!S496,FALSE)</f>
        <v>0</v>
      </c>
      <c r="E496" t="b">
        <f>IF(RECODES!B496&gt;0,RECODES!T496,FALSE)</f>
        <v>0</v>
      </c>
      <c r="G496">
        <f t="shared" si="113"/>
        <v>4</v>
      </c>
      <c r="H496" t="b">
        <f t="shared" si="102"/>
        <v>0</v>
      </c>
      <c r="I496" t="b">
        <f t="shared" si="103"/>
        <v>0</v>
      </c>
      <c r="J496" t="str">
        <f t="shared" si="114"/>
        <v/>
      </c>
      <c r="K496" t="b">
        <f t="shared" si="104"/>
        <v>0</v>
      </c>
      <c r="L496" t="b">
        <f t="shared" si="105"/>
        <v>0</v>
      </c>
      <c r="M496" t="b">
        <f t="shared" si="106"/>
        <v>0</v>
      </c>
      <c r="N496" t="b">
        <f t="shared" si="107"/>
        <v>0</v>
      </c>
      <c r="P496" t="b">
        <f t="shared" si="108"/>
        <v>0</v>
      </c>
      <c r="Q496" t="b">
        <f t="shared" si="109"/>
        <v>0</v>
      </c>
      <c r="R496" t="b">
        <f t="shared" si="110"/>
        <v>0</v>
      </c>
      <c r="S496" t="b">
        <f t="shared" si="111"/>
        <v>0</v>
      </c>
      <c r="T496" t="b">
        <f t="shared" si="112"/>
        <v>0</v>
      </c>
      <c r="U496" t="str">
        <f t="shared" si="115"/>
        <v/>
      </c>
    </row>
    <row r="497" spans="1:21" x14ac:dyDescent="0.25">
      <c r="A497" t="b">
        <f>RECODES!A497</f>
        <v>0</v>
      </c>
      <c r="B497" t="b">
        <f>IF(RECODES!A497&gt;0,RECODES!N497,FALSE)</f>
        <v>0</v>
      </c>
      <c r="C497" t="b">
        <f>IF(RECODES!A497&gt;0,RECODES!O497,FALSE)</f>
        <v>0</v>
      </c>
      <c r="D497" t="b">
        <f>IF(RECODES!A497&gt;0,RECODES!S497,FALSE)</f>
        <v>0</v>
      </c>
      <c r="E497" t="b">
        <f>IF(RECODES!B497&gt;0,RECODES!T497,FALSE)</f>
        <v>0</v>
      </c>
      <c r="G497">
        <f t="shared" si="113"/>
        <v>4</v>
      </c>
      <c r="H497" t="b">
        <f t="shared" si="102"/>
        <v>0</v>
      </c>
      <c r="I497" t="b">
        <f t="shared" si="103"/>
        <v>0</v>
      </c>
      <c r="J497" t="str">
        <f t="shared" si="114"/>
        <v/>
      </c>
      <c r="K497" t="b">
        <f t="shared" si="104"/>
        <v>0</v>
      </c>
      <c r="L497" t="b">
        <f t="shared" si="105"/>
        <v>0</v>
      </c>
      <c r="M497" t="b">
        <f t="shared" si="106"/>
        <v>0</v>
      </c>
      <c r="N497" t="b">
        <f t="shared" si="107"/>
        <v>0</v>
      </c>
      <c r="P497" t="b">
        <f t="shared" si="108"/>
        <v>0</v>
      </c>
      <c r="Q497" t="b">
        <f t="shared" si="109"/>
        <v>0</v>
      </c>
      <c r="R497" t="b">
        <f t="shared" si="110"/>
        <v>0</v>
      </c>
      <c r="S497" t="b">
        <f t="shared" si="111"/>
        <v>0</v>
      </c>
      <c r="T497" t="b">
        <f t="shared" si="112"/>
        <v>0</v>
      </c>
      <c r="U497" t="str">
        <f t="shared" si="115"/>
        <v/>
      </c>
    </row>
    <row r="498" spans="1:21" x14ac:dyDescent="0.25">
      <c r="A498" t="b">
        <f>RECODES!A498</f>
        <v>0</v>
      </c>
      <c r="B498" t="b">
        <f>IF(RECODES!A498&gt;0,RECODES!N498,FALSE)</f>
        <v>0</v>
      </c>
      <c r="C498" t="b">
        <f>IF(RECODES!A498&gt;0,RECODES!O498,FALSE)</f>
        <v>0</v>
      </c>
      <c r="D498" t="b">
        <f>IF(RECODES!A498&gt;0,RECODES!S498,FALSE)</f>
        <v>0</v>
      </c>
      <c r="E498" t="b">
        <f>IF(RECODES!B498&gt;0,RECODES!T498,FALSE)</f>
        <v>0</v>
      </c>
      <c r="G498">
        <f t="shared" si="113"/>
        <v>4</v>
      </c>
      <c r="H498" t="b">
        <f t="shared" si="102"/>
        <v>0</v>
      </c>
      <c r="I498" t="b">
        <f t="shared" si="103"/>
        <v>0</v>
      </c>
      <c r="J498" t="str">
        <f t="shared" si="114"/>
        <v/>
      </c>
      <c r="K498" t="b">
        <f t="shared" si="104"/>
        <v>0</v>
      </c>
      <c r="L498" t="b">
        <f t="shared" si="105"/>
        <v>0</v>
      </c>
      <c r="M498" t="b">
        <f t="shared" si="106"/>
        <v>0</v>
      </c>
      <c r="N498" t="b">
        <f t="shared" si="107"/>
        <v>0</v>
      </c>
      <c r="P498" t="b">
        <f t="shared" si="108"/>
        <v>0</v>
      </c>
      <c r="Q498" t="b">
        <f t="shared" si="109"/>
        <v>0</v>
      </c>
      <c r="R498" t="b">
        <f t="shared" si="110"/>
        <v>0</v>
      </c>
      <c r="S498" t="b">
        <f t="shared" si="111"/>
        <v>0</v>
      </c>
      <c r="T498" t="b">
        <f t="shared" si="112"/>
        <v>0</v>
      </c>
      <c r="U498" t="str">
        <f t="shared" si="115"/>
        <v/>
      </c>
    </row>
    <row r="499" spans="1:21" x14ac:dyDescent="0.25">
      <c r="A499" t="b">
        <f>RECODES!A499</f>
        <v>0</v>
      </c>
      <c r="B499" t="b">
        <f>IF(RECODES!A499&gt;0,RECODES!N499,FALSE)</f>
        <v>0</v>
      </c>
      <c r="C499" t="b">
        <f>IF(RECODES!A499&gt;0,RECODES!O499,FALSE)</f>
        <v>0</v>
      </c>
      <c r="D499" t="b">
        <f>IF(RECODES!A499&gt;0,RECODES!S499,FALSE)</f>
        <v>0</v>
      </c>
      <c r="E499" t="b">
        <f>IF(RECODES!B499&gt;0,RECODES!T499,FALSE)</f>
        <v>0</v>
      </c>
      <c r="G499">
        <f t="shared" si="113"/>
        <v>4</v>
      </c>
      <c r="H499" t="b">
        <f t="shared" si="102"/>
        <v>0</v>
      </c>
      <c r="I499" t="b">
        <f t="shared" si="103"/>
        <v>0</v>
      </c>
      <c r="J499" t="str">
        <f t="shared" si="114"/>
        <v/>
      </c>
      <c r="K499" t="b">
        <f t="shared" si="104"/>
        <v>0</v>
      </c>
      <c r="L499" t="b">
        <f t="shared" si="105"/>
        <v>0</v>
      </c>
      <c r="M499" t="b">
        <f t="shared" si="106"/>
        <v>0</v>
      </c>
      <c r="N499" t="b">
        <f t="shared" si="107"/>
        <v>0</v>
      </c>
      <c r="P499" t="b">
        <f t="shared" si="108"/>
        <v>0</v>
      </c>
      <c r="Q499" t="b">
        <f t="shared" si="109"/>
        <v>0</v>
      </c>
      <c r="R499" t="b">
        <f t="shared" si="110"/>
        <v>0</v>
      </c>
      <c r="S499" t="b">
        <f t="shared" si="111"/>
        <v>0</v>
      </c>
      <c r="T499" t="b">
        <f t="shared" si="112"/>
        <v>0</v>
      </c>
      <c r="U499" t="str">
        <f t="shared" si="115"/>
        <v/>
      </c>
    </row>
    <row r="500" spans="1:21" x14ac:dyDescent="0.25">
      <c r="A500" t="b">
        <f>RECODES!A500</f>
        <v>0</v>
      </c>
      <c r="B500" t="b">
        <f>IF(RECODES!A500&gt;0,RECODES!N500,FALSE)</f>
        <v>0</v>
      </c>
      <c r="C500" t="b">
        <f>IF(RECODES!A500&gt;0,RECODES!O500,FALSE)</f>
        <v>0</v>
      </c>
      <c r="D500" t="b">
        <f>IF(RECODES!A500&gt;0,RECODES!S500,FALSE)</f>
        <v>0</v>
      </c>
      <c r="E500" t="b">
        <f>IF(RECODES!B500&gt;0,RECODES!T500,FALSE)</f>
        <v>0</v>
      </c>
      <c r="G500">
        <f t="shared" si="113"/>
        <v>4</v>
      </c>
      <c r="H500" t="b">
        <f t="shared" si="102"/>
        <v>0</v>
      </c>
      <c r="I500" t="b">
        <f t="shared" si="103"/>
        <v>0</v>
      </c>
      <c r="J500" t="str">
        <f t="shared" si="114"/>
        <v/>
      </c>
      <c r="K500" t="b">
        <f t="shared" si="104"/>
        <v>0</v>
      </c>
      <c r="L500" t="b">
        <f t="shared" si="105"/>
        <v>0</v>
      </c>
      <c r="M500" t="b">
        <f t="shared" si="106"/>
        <v>0</v>
      </c>
      <c r="N500" t="b">
        <f t="shared" si="107"/>
        <v>0</v>
      </c>
      <c r="P500" t="b">
        <f t="shared" si="108"/>
        <v>0</v>
      </c>
      <c r="Q500" t="b">
        <f t="shared" si="109"/>
        <v>0</v>
      </c>
      <c r="R500" t="b">
        <f t="shared" si="110"/>
        <v>0</v>
      </c>
      <c r="S500" t="b">
        <f t="shared" si="111"/>
        <v>0</v>
      </c>
      <c r="T500" t="b">
        <f t="shared" si="112"/>
        <v>0</v>
      </c>
      <c r="U500" t="str">
        <f t="shared" si="115"/>
        <v/>
      </c>
    </row>
    <row r="501" spans="1:21" x14ac:dyDescent="0.25">
      <c r="A501" t="b">
        <f>RECODES!A501</f>
        <v>0</v>
      </c>
      <c r="B501" t="b">
        <f>IF(RECODES!A501&gt;0,RECODES!N501,FALSE)</f>
        <v>0</v>
      </c>
      <c r="C501" t="b">
        <f>IF(RECODES!A501&gt;0,RECODES!O501,FALSE)</f>
        <v>0</v>
      </c>
      <c r="D501" t="b">
        <f>IF(RECODES!A501&gt;0,RECODES!S501,FALSE)</f>
        <v>0</v>
      </c>
      <c r="E501" t="b">
        <f>IF(RECODES!B501&gt;0,RECODES!T501,FALSE)</f>
        <v>0</v>
      </c>
      <c r="G501">
        <f t="shared" si="113"/>
        <v>4</v>
      </c>
      <c r="H501" t="b">
        <f t="shared" si="102"/>
        <v>0</v>
      </c>
      <c r="I501" t="b">
        <f t="shared" si="103"/>
        <v>0</v>
      </c>
      <c r="J501" t="str">
        <f t="shared" si="114"/>
        <v/>
      </c>
      <c r="K501" t="b">
        <f t="shared" si="104"/>
        <v>0</v>
      </c>
      <c r="L501" t="b">
        <f t="shared" si="105"/>
        <v>0</v>
      </c>
      <c r="M501" t="b">
        <f t="shared" si="106"/>
        <v>0</v>
      </c>
      <c r="N501" t="b">
        <f t="shared" si="107"/>
        <v>0</v>
      </c>
      <c r="P501" t="b">
        <f t="shared" si="108"/>
        <v>0</v>
      </c>
      <c r="Q501" t="b">
        <f t="shared" si="109"/>
        <v>0</v>
      </c>
      <c r="R501" t="b">
        <f t="shared" si="110"/>
        <v>0</v>
      </c>
      <c r="S501" t="b">
        <f t="shared" si="111"/>
        <v>0</v>
      </c>
      <c r="T501" t="b">
        <f t="shared" si="112"/>
        <v>0</v>
      </c>
      <c r="U501" t="str">
        <f t="shared" si="115"/>
        <v/>
      </c>
    </row>
    <row r="502" spans="1:21" x14ac:dyDescent="0.25">
      <c r="A502" t="b">
        <f>RECODES!A502</f>
        <v>0</v>
      </c>
      <c r="B502" t="b">
        <f>IF(RECODES!A502&gt;0,RECODES!N502,FALSE)</f>
        <v>0</v>
      </c>
      <c r="C502" t="b">
        <f>IF(RECODES!A502&gt;0,RECODES!O502,FALSE)</f>
        <v>0</v>
      </c>
      <c r="D502" t="b">
        <f>IF(RECODES!A502&gt;0,RECODES!S502,FALSE)</f>
        <v>0</v>
      </c>
      <c r="E502" t="b">
        <f>IF(RECODES!B502&gt;0,RECODES!T502,FALSE)</f>
        <v>0</v>
      </c>
      <c r="G502">
        <f t="shared" si="113"/>
        <v>4</v>
      </c>
      <c r="H502" t="b">
        <f t="shared" si="102"/>
        <v>0</v>
      </c>
      <c r="I502" t="b">
        <f t="shared" si="103"/>
        <v>0</v>
      </c>
      <c r="J502" t="str">
        <f t="shared" si="114"/>
        <v/>
      </c>
      <c r="K502" t="b">
        <f t="shared" si="104"/>
        <v>0</v>
      </c>
      <c r="L502" t="b">
        <f t="shared" si="105"/>
        <v>0</v>
      </c>
      <c r="M502" t="b">
        <f t="shared" si="106"/>
        <v>0</v>
      </c>
      <c r="N502" t="b">
        <f t="shared" si="107"/>
        <v>0</v>
      </c>
      <c r="P502" t="b">
        <f t="shared" si="108"/>
        <v>0</v>
      </c>
      <c r="Q502" t="b">
        <f t="shared" si="109"/>
        <v>0</v>
      </c>
      <c r="R502" t="b">
        <f t="shared" si="110"/>
        <v>0</v>
      </c>
      <c r="S502" t="b">
        <f t="shared" si="111"/>
        <v>0</v>
      </c>
      <c r="T502" t="b">
        <f t="shared" si="112"/>
        <v>0</v>
      </c>
      <c r="U502" t="str">
        <f t="shared" si="115"/>
        <v/>
      </c>
    </row>
    <row r="503" spans="1:21" x14ac:dyDescent="0.25">
      <c r="A503" t="b">
        <f>RECODES!A503</f>
        <v>0</v>
      </c>
      <c r="B503" t="b">
        <f>IF(RECODES!A503&gt;0,RECODES!N503,FALSE)</f>
        <v>0</v>
      </c>
      <c r="C503" t="b">
        <f>IF(RECODES!A503&gt;0,RECODES!O503,FALSE)</f>
        <v>0</v>
      </c>
      <c r="D503" t="b">
        <f>IF(RECODES!A503&gt;0,RECODES!S503,FALSE)</f>
        <v>0</v>
      </c>
      <c r="E503" t="b">
        <f>IF(RECODES!B503&gt;0,RECODES!T503,FALSE)</f>
        <v>0</v>
      </c>
      <c r="G503">
        <f t="shared" si="113"/>
        <v>4</v>
      </c>
      <c r="H503" t="b">
        <f t="shared" si="102"/>
        <v>0</v>
      </c>
      <c r="I503" t="b">
        <f t="shared" si="103"/>
        <v>0</v>
      </c>
      <c r="J503" t="str">
        <f t="shared" si="114"/>
        <v/>
      </c>
      <c r="K503" t="b">
        <f t="shared" si="104"/>
        <v>0</v>
      </c>
      <c r="L503" t="b">
        <f t="shared" si="105"/>
        <v>0</v>
      </c>
      <c r="M503" t="b">
        <f t="shared" si="106"/>
        <v>0</v>
      </c>
      <c r="N503" t="b">
        <f t="shared" si="107"/>
        <v>0</v>
      </c>
      <c r="P503" t="b">
        <f t="shared" si="108"/>
        <v>0</v>
      </c>
      <c r="Q503" t="b">
        <f t="shared" si="109"/>
        <v>0</v>
      </c>
      <c r="R503" t="b">
        <f t="shared" si="110"/>
        <v>0</v>
      </c>
      <c r="S503" t="b">
        <f t="shared" si="111"/>
        <v>0</v>
      </c>
      <c r="T503" t="b">
        <f t="shared" si="112"/>
        <v>0</v>
      </c>
      <c r="U503" t="str">
        <f t="shared" si="115"/>
        <v/>
      </c>
    </row>
    <row r="504" spans="1:21" x14ac:dyDescent="0.25">
      <c r="A504" t="b">
        <f>RECODES!A504</f>
        <v>0</v>
      </c>
      <c r="B504" t="b">
        <f>IF(RECODES!A504&gt;0,RECODES!N504,FALSE)</f>
        <v>0</v>
      </c>
      <c r="C504" t="b">
        <f>IF(RECODES!A504&gt;0,RECODES!O504,FALSE)</f>
        <v>0</v>
      </c>
      <c r="D504" t="b">
        <f>IF(RECODES!A504&gt;0,RECODES!S504,FALSE)</f>
        <v>0</v>
      </c>
      <c r="E504" t="b">
        <f>IF(RECODES!B504&gt;0,RECODES!T504,FALSE)</f>
        <v>0</v>
      </c>
      <c r="G504">
        <f t="shared" si="113"/>
        <v>4</v>
      </c>
      <c r="H504" t="b">
        <f t="shared" si="102"/>
        <v>0</v>
      </c>
      <c r="I504" t="b">
        <f t="shared" si="103"/>
        <v>0</v>
      </c>
      <c r="J504" t="str">
        <f t="shared" si="114"/>
        <v/>
      </c>
      <c r="K504" t="b">
        <f t="shared" si="104"/>
        <v>0</v>
      </c>
      <c r="L504" t="b">
        <f t="shared" si="105"/>
        <v>0</v>
      </c>
      <c r="M504" t="b">
        <f t="shared" si="106"/>
        <v>0</v>
      </c>
      <c r="N504" t="b">
        <f t="shared" si="107"/>
        <v>0</v>
      </c>
      <c r="P504" t="b">
        <f t="shared" si="108"/>
        <v>0</v>
      </c>
      <c r="Q504" t="b">
        <f t="shared" si="109"/>
        <v>0</v>
      </c>
      <c r="R504" t="b">
        <f t="shared" si="110"/>
        <v>0</v>
      </c>
      <c r="S504" t="b">
        <f t="shared" si="111"/>
        <v>0</v>
      </c>
      <c r="T504" t="b">
        <f t="shared" si="112"/>
        <v>0</v>
      </c>
      <c r="U504" t="str">
        <f t="shared" si="115"/>
        <v/>
      </c>
    </row>
    <row r="505" spans="1:21" x14ac:dyDescent="0.25">
      <c r="A505" t="b">
        <f>RECODES!A505</f>
        <v>0</v>
      </c>
      <c r="B505" t="b">
        <f>IF(RECODES!A505&gt;0,RECODES!N505,FALSE)</f>
        <v>0</v>
      </c>
      <c r="C505" t="b">
        <f>IF(RECODES!A505&gt;0,RECODES!O505,FALSE)</f>
        <v>0</v>
      </c>
      <c r="D505" t="b">
        <f>IF(RECODES!A505&gt;0,RECODES!S505,FALSE)</f>
        <v>0</v>
      </c>
      <c r="E505" t="b">
        <f>IF(RECODES!B505&gt;0,RECODES!T505,FALSE)</f>
        <v>0</v>
      </c>
      <c r="G505">
        <f t="shared" si="113"/>
        <v>4</v>
      </c>
      <c r="H505" t="b">
        <f t="shared" si="102"/>
        <v>0</v>
      </c>
      <c r="I505" t="b">
        <f t="shared" si="103"/>
        <v>0</v>
      </c>
      <c r="J505" t="str">
        <f t="shared" si="114"/>
        <v/>
      </c>
      <c r="K505" t="b">
        <f t="shared" si="104"/>
        <v>0</v>
      </c>
      <c r="L505" t="b">
        <f t="shared" si="105"/>
        <v>0</v>
      </c>
      <c r="M505" t="b">
        <f t="shared" si="106"/>
        <v>0</v>
      </c>
      <c r="N505" t="b">
        <f t="shared" si="107"/>
        <v>0</v>
      </c>
      <c r="P505" t="b">
        <f t="shared" si="108"/>
        <v>0</v>
      </c>
      <c r="Q505" t="b">
        <f t="shared" si="109"/>
        <v>0</v>
      </c>
      <c r="R505" t="b">
        <f t="shared" si="110"/>
        <v>0</v>
      </c>
      <c r="S505" t="b">
        <f t="shared" si="111"/>
        <v>0</v>
      </c>
      <c r="T505" t="b">
        <f t="shared" si="112"/>
        <v>0</v>
      </c>
      <c r="U505" t="str">
        <f t="shared" si="115"/>
        <v/>
      </c>
    </row>
    <row r="506" spans="1:21" x14ac:dyDescent="0.25">
      <c r="A506" t="b">
        <f>RECODES!A506</f>
        <v>0</v>
      </c>
      <c r="B506" t="b">
        <f>IF(RECODES!A506&gt;0,RECODES!N506,FALSE)</f>
        <v>0</v>
      </c>
      <c r="C506" t="b">
        <f>IF(RECODES!A506&gt;0,RECODES!O506,FALSE)</f>
        <v>0</v>
      </c>
      <c r="D506" t="b">
        <f>IF(RECODES!A506&gt;0,RECODES!S506,FALSE)</f>
        <v>0</v>
      </c>
      <c r="E506" t="b">
        <f>IF(RECODES!B506&gt;0,RECODES!T506,FALSE)</f>
        <v>0</v>
      </c>
      <c r="G506">
        <f t="shared" si="113"/>
        <v>4</v>
      </c>
      <c r="H506" t="b">
        <f t="shared" si="102"/>
        <v>0</v>
      </c>
      <c r="I506" t="b">
        <f t="shared" si="103"/>
        <v>0</v>
      </c>
      <c r="J506" t="str">
        <f t="shared" si="114"/>
        <v/>
      </c>
      <c r="K506" t="b">
        <f t="shared" si="104"/>
        <v>0</v>
      </c>
      <c r="L506" t="b">
        <f t="shared" si="105"/>
        <v>0</v>
      </c>
      <c r="M506" t="b">
        <f t="shared" si="106"/>
        <v>0</v>
      </c>
      <c r="N506" t="b">
        <f t="shared" si="107"/>
        <v>0</v>
      </c>
      <c r="P506" t="b">
        <f t="shared" si="108"/>
        <v>0</v>
      </c>
      <c r="Q506" t="b">
        <f t="shared" si="109"/>
        <v>0</v>
      </c>
      <c r="R506" t="b">
        <f t="shared" si="110"/>
        <v>0</v>
      </c>
      <c r="S506" t="b">
        <f t="shared" si="111"/>
        <v>0</v>
      </c>
      <c r="T506" t="b">
        <f t="shared" si="112"/>
        <v>0</v>
      </c>
      <c r="U506" t="str">
        <f t="shared" si="115"/>
        <v/>
      </c>
    </row>
    <row r="507" spans="1:21" x14ac:dyDescent="0.25">
      <c r="A507" t="b">
        <f>RECODES!A507</f>
        <v>0</v>
      </c>
      <c r="B507" t="b">
        <f>IF(RECODES!A507&gt;0,RECODES!N507,FALSE)</f>
        <v>0</v>
      </c>
      <c r="C507" t="b">
        <f>IF(RECODES!A507&gt;0,RECODES!O507,FALSE)</f>
        <v>0</v>
      </c>
      <c r="D507" t="b">
        <f>IF(RECODES!A507&gt;0,RECODES!S507,FALSE)</f>
        <v>0</v>
      </c>
      <c r="E507" t="b">
        <f>IF(RECODES!B507&gt;0,RECODES!T507,FALSE)</f>
        <v>0</v>
      </c>
      <c r="G507">
        <f t="shared" si="113"/>
        <v>4</v>
      </c>
      <c r="H507" t="b">
        <f t="shared" si="102"/>
        <v>0</v>
      </c>
      <c r="I507" t="b">
        <f t="shared" si="103"/>
        <v>0</v>
      </c>
      <c r="J507" t="str">
        <f t="shared" si="114"/>
        <v/>
      </c>
      <c r="K507" t="b">
        <f t="shared" si="104"/>
        <v>0</v>
      </c>
      <c r="L507" t="b">
        <f t="shared" si="105"/>
        <v>0</v>
      </c>
      <c r="M507" t="b">
        <f t="shared" si="106"/>
        <v>0</v>
      </c>
      <c r="N507" t="b">
        <f t="shared" si="107"/>
        <v>0</v>
      </c>
      <c r="P507" t="b">
        <f t="shared" si="108"/>
        <v>0</v>
      </c>
      <c r="Q507" t="b">
        <f t="shared" si="109"/>
        <v>0</v>
      </c>
      <c r="R507" t="b">
        <f t="shared" si="110"/>
        <v>0</v>
      </c>
      <c r="S507" t="b">
        <f t="shared" si="111"/>
        <v>0</v>
      </c>
      <c r="T507" t="b">
        <f t="shared" si="112"/>
        <v>0</v>
      </c>
      <c r="U507" t="str">
        <f t="shared" si="115"/>
        <v/>
      </c>
    </row>
    <row r="508" spans="1:21" x14ac:dyDescent="0.25">
      <c r="A508" t="b">
        <f>RECODES!A508</f>
        <v>0</v>
      </c>
      <c r="B508" t="b">
        <f>IF(RECODES!A508&gt;0,RECODES!N508,FALSE)</f>
        <v>0</v>
      </c>
      <c r="C508" t="b">
        <f>IF(RECODES!A508&gt;0,RECODES!O508,FALSE)</f>
        <v>0</v>
      </c>
      <c r="D508" t="b">
        <f>IF(RECODES!A508&gt;0,RECODES!S508,FALSE)</f>
        <v>0</v>
      </c>
      <c r="E508" t="b">
        <f>IF(RECODES!B508&gt;0,RECODES!T508,FALSE)</f>
        <v>0</v>
      </c>
      <c r="G508">
        <f t="shared" si="113"/>
        <v>4</v>
      </c>
      <c r="H508" t="b">
        <f t="shared" si="102"/>
        <v>0</v>
      </c>
      <c r="I508" t="b">
        <f t="shared" si="103"/>
        <v>0</v>
      </c>
      <c r="J508" t="str">
        <f t="shared" si="114"/>
        <v/>
      </c>
      <c r="K508" t="b">
        <f t="shared" si="104"/>
        <v>0</v>
      </c>
      <c r="L508" t="b">
        <f t="shared" si="105"/>
        <v>0</v>
      </c>
      <c r="M508" t="b">
        <f t="shared" si="106"/>
        <v>0</v>
      </c>
      <c r="N508" t="b">
        <f t="shared" si="107"/>
        <v>0</v>
      </c>
      <c r="P508" t="b">
        <f t="shared" si="108"/>
        <v>0</v>
      </c>
      <c r="Q508" t="b">
        <f t="shared" si="109"/>
        <v>0</v>
      </c>
      <c r="R508" t="b">
        <f t="shared" si="110"/>
        <v>0</v>
      </c>
      <c r="S508" t="b">
        <f t="shared" si="111"/>
        <v>0</v>
      </c>
      <c r="T508" t="b">
        <f t="shared" si="112"/>
        <v>0</v>
      </c>
      <c r="U508" t="str">
        <f t="shared" si="115"/>
        <v/>
      </c>
    </row>
    <row r="509" spans="1:21" x14ac:dyDescent="0.25">
      <c r="A509" t="b">
        <f>RECODES!A509</f>
        <v>0</v>
      </c>
      <c r="B509" t="b">
        <f>IF(RECODES!A509&gt;0,RECODES!N509,FALSE)</f>
        <v>0</v>
      </c>
      <c r="C509" t="b">
        <f>IF(RECODES!A509&gt;0,RECODES!O509,FALSE)</f>
        <v>0</v>
      </c>
      <c r="D509" t="b">
        <f>IF(RECODES!A509&gt;0,RECODES!S509,FALSE)</f>
        <v>0</v>
      </c>
      <c r="E509" t="b">
        <f>IF(RECODES!B509&gt;0,RECODES!T509,FALSE)</f>
        <v>0</v>
      </c>
      <c r="G509">
        <f t="shared" si="113"/>
        <v>4</v>
      </c>
      <c r="H509" t="b">
        <f t="shared" si="102"/>
        <v>0</v>
      </c>
      <c r="I509" t="b">
        <f t="shared" si="103"/>
        <v>0</v>
      </c>
      <c r="J509" t="str">
        <f t="shared" si="114"/>
        <v/>
      </c>
      <c r="K509" t="b">
        <f t="shared" si="104"/>
        <v>0</v>
      </c>
      <c r="L509" t="b">
        <f t="shared" si="105"/>
        <v>0</v>
      </c>
      <c r="M509" t="b">
        <f t="shared" si="106"/>
        <v>0</v>
      </c>
      <c r="N509" t="b">
        <f t="shared" si="107"/>
        <v>0</v>
      </c>
      <c r="P509" t="b">
        <f t="shared" si="108"/>
        <v>0</v>
      </c>
      <c r="Q509" t="b">
        <f t="shared" si="109"/>
        <v>0</v>
      </c>
      <c r="R509" t="b">
        <f t="shared" si="110"/>
        <v>0</v>
      </c>
      <c r="S509" t="b">
        <f t="shared" si="111"/>
        <v>0</v>
      </c>
      <c r="T509" t="b">
        <f t="shared" si="112"/>
        <v>0</v>
      </c>
      <c r="U509" t="str">
        <f t="shared" si="115"/>
        <v/>
      </c>
    </row>
    <row r="510" spans="1:21" x14ac:dyDescent="0.25">
      <c r="A510" t="b">
        <f>RECODES!A510</f>
        <v>0</v>
      </c>
      <c r="B510" t="b">
        <f>IF(RECODES!A510&gt;0,RECODES!N510,FALSE)</f>
        <v>0</v>
      </c>
      <c r="C510" t="b">
        <f>IF(RECODES!A510&gt;0,RECODES!O510,FALSE)</f>
        <v>0</v>
      </c>
      <c r="D510" t="b">
        <f>IF(RECODES!A510&gt;0,RECODES!S510,FALSE)</f>
        <v>0</v>
      </c>
      <c r="E510" t="b">
        <f>IF(RECODES!B510&gt;0,RECODES!T510,FALSE)</f>
        <v>0</v>
      </c>
      <c r="G510">
        <f t="shared" si="113"/>
        <v>4</v>
      </c>
      <c r="H510" t="b">
        <f t="shared" si="102"/>
        <v>0</v>
      </c>
      <c r="I510" t="b">
        <f t="shared" si="103"/>
        <v>0</v>
      </c>
      <c r="J510" t="str">
        <f t="shared" si="114"/>
        <v/>
      </c>
      <c r="K510" t="b">
        <f t="shared" si="104"/>
        <v>0</v>
      </c>
      <c r="L510" t="b">
        <f t="shared" si="105"/>
        <v>0</v>
      </c>
      <c r="M510" t="b">
        <f t="shared" si="106"/>
        <v>0</v>
      </c>
      <c r="N510" t="b">
        <f t="shared" si="107"/>
        <v>0</v>
      </c>
      <c r="P510" t="b">
        <f t="shared" si="108"/>
        <v>0</v>
      </c>
      <c r="Q510" t="b">
        <f t="shared" si="109"/>
        <v>0</v>
      </c>
      <c r="R510" t="b">
        <f t="shared" si="110"/>
        <v>0</v>
      </c>
      <c r="S510" t="b">
        <f t="shared" si="111"/>
        <v>0</v>
      </c>
      <c r="T510" t="b">
        <f t="shared" si="112"/>
        <v>0</v>
      </c>
      <c r="U510" t="str">
        <f t="shared" si="115"/>
        <v/>
      </c>
    </row>
    <row r="511" spans="1:21" x14ac:dyDescent="0.25">
      <c r="A511" t="b">
        <f>RECODES!A511</f>
        <v>0</v>
      </c>
      <c r="B511" t="b">
        <f>IF(RECODES!A511&gt;0,RECODES!N511,FALSE)</f>
        <v>0</v>
      </c>
      <c r="C511" t="b">
        <f>IF(RECODES!A511&gt;0,RECODES!O511,FALSE)</f>
        <v>0</v>
      </c>
      <c r="D511" t="b">
        <f>IF(RECODES!A511&gt;0,RECODES!S511,FALSE)</f>
        <v>0</v>
      </c>
      <c r="E511" t="b">
        <f>IF(RECODES!B511&gt;0,RECODES!T511,FALSE)</f>
        <v>0</v>
      </c>
      <c r="G511">
        <f t="shared" si="113"/>
        <v>4</v>
      </c>
      <c r="H511" t="b">
        <f t="shared" si="102"/>
        <v>0</v>
      </c>
      <c r="I511" t="b">
        <f t="shared" si="103"/>
        <v>0</v>
      </c>
      <c r="J511" t="str">
        <f t="shared" si="114"/>
        <v/>
      </c>
      <c r="K511" t="b">
        <f t="shared" si="104"/>
        <v>0</v>
      </c>
      <c r="L511" t="b">
        <f t="shared" si="105"/>
        <v>0</v>
      </c>
      <c r="M511" t="b">
        <f t="shared" si="106"/>
        <v>0</v>
      </c>
      <c r="N511" t="b">
        <f t="shared" si="107"/>
        <v>0</v>
      </c>
      <c r="P511" t="b">
        <f t="shared" si="108"/>
        <v>0</v>
      </c>
      <c r="Q511" t="b">
        <f t="shared" si="109"/>
        <v>0</v>
      </c>
      <c r="R511" t="b">
        <f t="shared" si="110"/>
        <v>0</v>
      </c>
      <c r="S511" t="b">
        <f t="shared" si="111"/>
        <v>0</v>
      </c>
      <c r="T511" t="b">
        <f t="shared" si="112"/>
        <v>0</v>
      </c>
      <c r="U511" t="str">
        <f t="shared" si="115"/>
        <v/>
      </c>
    </row>
    <row r="512" spans="1:21" x14ac:dyDescent="0.25">
      <c r="A512" t="b">
        <f>RECODES!A512</f>
        <v>0</v>
      </c>
      <c r="B512" t="b">
        <f>IF(RECODES!A512&gt;0,RECODES!N512,FALSE)</f>
        <v>0</v>
      </c>
      <c r="C512" t="b">
        <f>IF(RECODES!A512&gt;0,RECODES!O512,FALSE)</f>
        <v>0</v>
      </c>
      <c r="D512" t="b">
        <f>IF(RECODES!A512&gt;0,RECODES!S512,FALSE)</f>
        <v>0</v>
      </c>
      <c r="E512" t="b">
        <f>IF(RECODES!B512&gt;0,RECODES!T512,FALSE)</f>
        <v>0</v>
      </c>
      <c r="G512">
        <f t="shared" si="113"/>
        <v>4</v>
      </c>
      <c r="H512" t="b">
        <f t="shared" si="102"/>
        <v>0</v>
      </c>
      <c r="I512" t="b">
        <f t="shared" si="103"/>
        <v>0</v>
      </c>
      <c r="J512" t="str">
        <f t="shared" si="114"/>
        <v/>
      </c>
      <c r="K512" t="b">
        <f t="shared" si="104"/>
        <v>0</v>
      </c>
      <c r="L512" t="b">
        <f t="shared" si="105"/>
        <v>0</v>
      </c>
      <c r="M512" t="b">
        <f t="shared" si="106"/>
        <v>0</v>
      </c>
      <c r="N512" t="b">
        <f t="shared" si="107"/>
        <v>0</v>
      </c>
      <c r="P512" t="b">
        <f t="shared" si="108"/>
        <v>0</v>
      </c>
      <c r="Q512" t="b">
        <f t="shared" si="109"/>
        <v>0</v>
      </c>
      <c r="R512" t="b">
        <f t="shared" si="110"/>
        <v>0</v>
      </c>
      <c r="S512" t="b">
        <f t="shared" si="111"/>
        <v>0</v>
      </c>
      <c r="T512" t="b">
        <f t="shared" si="112"/>
        <v>0</v>
      </c>
      <c r="U512" t="str">
        <f t="shared" si="115"/>
        <v/>
      </c>
    </row>
    <row r="513" spans="1:21" x14ac:dyDescent="0.25">
      <c r="A513" t="b">
        <f>RECODES!A513</f>
        <v>0</v>
      </c>
      <c r="B513" t="b">
        <f>IF(RECODES!A513&gt;0,RECODES!N513,FALSE)</f>
        <v>0</v>
      </c>
      <c r="C513" t="b">
        <f>IF(RECODES!A513&gt;0,RECODES!O513,FALSE)</f>
        <v>0</v>
      </c>
      <c r="D513" t="b">
        <f>IF(RECODES!A513&gt;0,RECODES!S513,FALSE)</f>
        <v>0</v>
      </c>
      <c r="E513" t="b">
        <f>IF(RECODES!B513&gt;0,RECODES!T513,FALSE)</f>
        <v>0</v>
      </c>
      <c r="G513">
        <f t="shared" si="113"/>
        <v>4</v>
      </c>
      <c r="H513" t="b">
        <f t="shared" si="102"/>
        <v>0</v>
      </c>
      <c r="I513" t="b">
        <f t="shared" si="103"/>
        <v>0</v>
      </c>
      <c r="J513" t="str">
        <f t="shared" si="114"/>
        <v/>
      </c>
      <c r="K513" t="b">
        <f t="shared" si="104"/>
        <v>0</v>
      </c>
      <c r="L513" t="b">
        <f t="shared" si="105"/>
        <v>0</v>
      </c>
      <c r="M513" t="b">
        <f t="shared" si="106"/>
        <v>0</v>
      </c>
      <c r="N513" t="b">
        <f t="shared" si="107"/>
        <v>0</v>
      </c>
      <c r="P513" t="b">
        <f t="shared" si="108"/>
        <v>0</v>
      </c>
      <c r="Q513" t="b">
        <f t="shared" si="109"/>
        <v>0</v>
      </c>
      <c r="R513" t="b">
        <f t="shared" si="110"/>
        <v>0</v>
      </c>
      <c r="S513" t="b">
        <f t="shared" si="111"/>
        <v>0</v>
      </c>
      <c r="T513" t="b">
        <f t="shared" si="112"/>
        <v>0</v>
      </c>
      <c r="U513" t="str">
        <f t="shared" si="115"/>
        <v/>
      </c>
    </row>
    <row r="514" spans="1:21" x14ac:dyDescent="0.25">
      <c r="A514" t="b">
        <f>RECODES!A514</f>
        <v>0</v>
      </c>
      <c r="B514" t="b">
        <f>IF(RECODES!A514&gt;0,RECODES!N514,FALSE)</f>
        <v>0</v>
      </c>
      <c r="C514" t="b">
        <f>IF(RECODES!A514&gt;0,RECODES!O514,FALSE)</f>
        <v>0</v>
      </c>
      <c r="D514" t="b">
        <f>IF(RECODES!A514&gt;0,RECODES!S514,FALSE)</f>
        <v>0</v>
      </c>
      <c r="E514" t="b">
        <f>IF(RECODES!B514&gt;0,RECODES!T514,FALSE)</f>
        <v>0</v>
      </c>
      <c r="G514">
        <f t="shared" si="113"/>
        <v>4</v>
      </c>
      <c r="H514" t="b">
        <f t="shared" si="102"/>
        <v>0</v>
      </c>
      <c r="I514" t="b">
        <f t="shared" si="103"/>
        <v>0</v>
      </c>
      <c r="J514" t="str">
        <f t="shared" si="114"/>
        <v/>
      </c>
      <c r="K514" t="b">
        <f t="shared" si="104"/>
        <v>0</v>
      </c>
      <c r="L514" t="b">
        <f t="shared" si="105"/>
        <v>0</v>
      </c>
      <c r="M514" t="b">
        <f t="shared" si="106"/>
        <v>0</v>
      </c>
      <c r="N514" t="b">
        <f t="shared" si="107"/>
        <v>0</v>
      </c>
      <c r="P514" t="b">
        <f t="shared" si="108"/>
        <v>0</v>
      </c>
      <c r="Q514" t="b">
        <f t="shared" si="109"/>
        <v>0</v>
      </c>
      <c r="R514" t="b">
        <f t="shared" si="110"/>
        <v>0</v>
      </c>
      <c r="S514" t="b">
        <f t="shared" si="111"/>
        <v>0</v>
      </c>
      <c r="T514" t="b">
        <f t="shared" si="112"/>
        <v>0</v>
      </c>
      <c r="U514" t="str">
        <f t="shared" si="115"/>
        <v/>
      </c>
    </row>
    <row r="515" spans="1:21" x14ac:dyDescent="0.25">
      <c r="A515" t="b">
        <f>RECODES!A515</f>
        <v>0</v>
      </c>
      <c r="B515" t="b">
        <f>IF(RECODES!A515&gt;0,RECODES!N515,FALSE)</f>
        <v>0</v>
      </c>
      <c r="C515" t="b">
        <f>IF(RECODES!A515&gt;0,RECODES!O515,FALSE)</f>
        <v>0</v>
      </c>
      <c r="D515" t="b">
        <f>IF(RECODES!A515&gt;0,RECODES!S515,FALSE)</f>
        <v>0</v>
      </c>
      <c r="E515" t="b">
        <f>IF(RECODES!B515&gt;0,RECODES!T515,FALSE)</f>
        <v>0</v>
      </c>
      <c r="G515">
        <f t="shared" si="113"/>
        <v>4</v>
      </c>
      <c r="H515" t="b">
        <f t="shared" ref="H515:H578" si="116">IF(G515&lt;=2,TRUE,FALSE)</f>
        <v>0</v>
      </c>
      <c r="I515" t="b">
        <f t="shared" ref="I515:I578" si="117">IF(H515 = TRUE,AVERAGE(B515:E515),FALSE)</f>
        <v>0</v>
      </c>
      <c r="J515" t="str">
        <f t="shared" si="114"/>
        <v/>
      </c>
      <c r="K515" t="b">
        <f t="shared" ref="K515:K578" si="118">IF(B515&lt;&gt;FALSE,5,FALSE)</f>
        <v>0</v>
      </c>
      <c r="L515" t="b">
        <f t="shared" ref="L515:L578" si="119">IF(C515&lt;&gt;FALSE,5,FALSE)</f>
        <v>0</v>
      </c>
      <c r="M515" t="b">
        <f t="shared" ref="M515:M578" si="120">IF(D515&lt;&gt;FALSE,5,FALSE)</f>
        <v>0</v>
      </c>
      <c r="N515" t="b">
        <f t="shared" ref="N515:N578" si="121">IF(E515&lt;&gt;FALSE,5,FALSE)</f>
        <v>0</v>
      </c>
      <c r="P515" t="b">
        <f t="shared" ref="P515:P578" si="122">IF(H515=TRUE,SUM(B515:E515),FALSE)</f>
        <v>0</v>
      </c>
      <c r="Q515" t="b">
        <f t="shared" ref="Q515:Q578" si="123">IF(H515=TRUE,4-G515,FALSE)</f>
        <v>0</v>
      </c>
      <c r="R515" t="b">
        <f t="shared" ref="R515:R578" si="124">IF(H515=TRUE,SUM(K515:N515),FALSE)</f>
        <v>0</v>
      </c>
      <c r="S515" t="b">
        <f t="shared" ref="S515:S578" si="125">IF(H515=TRUE,R515-Q515,FALSE)</f>
        <v>0</v>
      </c>
      <c r="T515" t="b">
        <f t="shared" ref="T515:T578" si="126">IF(H515=TRUE,((P515-Q515)/S515)*100,FALSE)</f>
        <v>0</v>
      </c>
      <c r="U515" t="str">
        <f t="shared" si="115"/>
        <v/>
      </c>
    </row>
    <row r="516" spans="1:21" x14ac:dyDescent="0.25">
      <c r="A516" t="b">
        <f>RECODES!A516</f>
        <v>0</v>
      </c>
      <c r="B516" t="b">
        <f>IF(RECODES!A516&gt;0,RECODES!N516,FALSE)</f>
        <v>0</v>
      </c>
      <c r="C516" t="b">
        <f>IF(RECODES!A516&gt;0,RECODES!O516,FALSE)</f>
        <v>0</v>
      </c>
      <c r="D516" t="b">
        <f>IF(RECODES!A516&gt;0,RECODES!S516,FALSE)</f>
        <v>0</v>
      </c>
      <c r="E516" t="b">
        <f>IF(RECODES!B516&gt;0,RECODES!T516,FALSE)</f>
        <v>0</v>
      </c>
      <c r="G516">
        <f t="shared" si="113"/>
        <v>4</v>
      </c>
      <c r="H516" t="b">
        <f t="shared" si="116"/>
        <v>0</v>
      </c>
      <c r="I516" t="b">
        <f t="shared" si="117"/>
        <v>0</v>
      </c>
      <c r="J516" t="str">
        <f t="shared" si="114"/>
        <v/>
      </c>
      <c r="K516" t="b">
        <f t="shared" si="118"/>
        <v>0</v>
      </c>
      <c r="L516" t="b">
        <f t="shared" si="119"/>
        <v>0</v>
      </c>
      <c r="M516" t="b">
        <f t="shared" si="120"/>
        <v>0</v>
      </c>
      <c r="N516" t="b">
        <f t="shared" si="121"/>
        <v>0</v>
      </c>
      <c r="P516" t="b">
        <f t="shared" si="122"/>
        <v>0</v>
      </c>
      <c r="Q516" t="b">
        <f t="shared" si="123"/>
        <v>0</v>
      </c>
      <c r="R516" t="b">
        <f t="shared" si="124"/>
        <v>0</v>
      </c>
      <c r="S516" t="b">
        <f t="shared" si="125"/>
        <v>0</v>
      </c>
      <c r="T516" t="b">
        <f t="shared" si="126"/>
        <v>0</v>
      </c>
      <c r="U516" t="str">
        <f t="shared" si="115"/>
        <v/>
      </c>
    </row>
    <row r="517" spans="1:21" x14ac:dyDescent="0.25">
      <c r="A517" t="b">
        <f>RECODES!A517</f>
        <v>0</v>
      </c>
      <c r="B517" t="b">
        <f>IF(RECODES!A517&gt;0,RECODES!N517,FALSE)</f>
        <v>0</v>
      </c>
      <c r="C517" t="b">
        <f>IF(RECODES!A517&gt;0,RECODES!O517,FALSE)</f>
        <v>0</v>
      </c>
      <c r="D517" t="b">
        <f>IF(RECODES!A517&gt;0,RECODES!S517,FALSE)</f>
        <v>0</v>
      </c>
      <c r="E517" t="b">
        <f>IF(RECODES!B517&gt;0,RECODES!T517,FALSE)</f>
        <v>0</v>
      </c>
      <c r="G517">
        <f t="shared" si="113"/>
        <v>4</v>
      </c>
      <c r="H517" t="b">
        <f t="shared" si="116"/>
        <v>0</v>
      </c>
      <c r="I517" t="b">
        <f t="shared" si="117"/>
        <v>0</v>
      </c>
      <c r="J517" t="str">
        <f t="shared" si="114"/>
        <v/>
      </c>
      <c r="K517" t="b">
        <f t="shared" si="118"/>
        <v>0</v>
      </c>
      <c r="L517" t="b">
        <f t="shared" si="119"/>
        <v>0</v>
      </c>
      <c r="M517" t="b">
        <f t="shared" si="120"/>
        <v>0</v>
      </c>
      <c r="N517" t="b">
        <f t="shared" si="121"/>
        <v>0</v>
      </c>
      <c r="P517" t="b">
        <f t="shared" si="122"/>
        <v>0</v>
      </c>
      <c r="Q517" t="b">
        <f t="shared" si="123"/>
        <v>0</v>
      </c>
      <c r="R517" t="b">
        <f t="shared" si="124"/>
        <v>0</v>
      </c>
      <c r="S517" t="b">
        <f t="shared" si="125"/>
        <v>0</v>
      </c>
      <c r="T517" t="b">
        <f t="shared" si="126"/>
        <v>0</v>
      </c>
      <c r="U517" t="str">
        <f t="shared" si="115"/>
        <v/>
      </c>
    </row>
    <row r="518" spans="1:21" x14ac:dyDescent="0.25">
      <c r="A518" t="b">
        <f>RECODES!A518</f>
        <v>0</v>
      </c>
      <c r="B518" t="b">
        <f>IF(RECODES!A518&gt;0,RECODES!N518,FALSE)</f>
        <v>0</v>
      </c>
      <c r="C518" t="b">
        <f>IF(RECODES!A518&gt;0,RECODES!O518,FALSE)</f>
        <v>0</v>
      </c>
      <c r="D518" t="b">
        <f>IF(RECODES!A518&gt;0,RECODES!S518,FALSE)</f>
        <v>0</v>
      </c>
      <c r="E518" t="b">
        <f>IF(RECODES!B518&gt;0,RECODES!T518,FALSE)</f>
        <v>0</v>
      </c>
      <c r="G518">
        <f t="shared" si="113"/>
        <v>4</v>
      </c>
      <c r="H518" t="b">
        <f t="shared" si="116"/>
        <v>0</v>
      </c>
      <c r="I518" t="b">
        <f t="shared" si="117"/>
        <v>0</v>
      </c>
      <c r="J518" t="str">
        <f t="shared" si="114"/>
        <v/>
      </c>
      <c r="K518" t="b">
        <f t="shared" si="118"/>
        <v>0</v>
      </c>
      <c r="L518" t="b">
        <f t="shared" si="119"/>
        <v>0</v>
      </c>
      <c r="M518" t="b">
        <f t="shared" si="120"/>
        <v>0</v>
      </c>
      <c r="N518" t="b">
        <f t="shared" si="121"/>
        <v>0</v>
      </c>
      <c r="P518" t="b">
        <f t="shared" si="122"/>
        <v>0</v>
      </c>
      <c r="Q518" t="b">
        <f t="shared" si="123"/>
        <v>0</v>
      </c>
      <c r="R518" t="b">
        <f t="shared" si="124"/>
        <v>0</v>
      </c>
      <c r="S518" t="b">
        <f t="shared" si="125"/>
        <v>0</v>
      </c>
      <c r="T518" t="b">
        <f t="shared" si="126"/>
        <v>0</v>
      </c>
      <c r="U518" t="str">
        <f t="shared" si="115"/>
        <v/>
      </c>
    </row>
    <row r="519" spans="1:21" x14ac:dyDescent="0.25">
      <c r="A519" t="b">
        <f>RECODES!A519</f>
        <v>0</v>
      </c>
      <c r="B519" t="b">
        <f>IF(RECODES!A519&gt;0,RECODES!N519,FALSE)</f>
        <v>0</v>
      </c>
      <c r="C519" t="b">
        <f>IF(RECODES!A519&gt;0,RECODES!O519,FALSE)</f>
        <v>0</v>
      </c>
      <c r="D519" t="b">
        <f>IF(RECODES!A519&gt;0,RECODES!S519,FALSE)</f>
        <v>0</v>
      </c>
      <c r="E519" t="b">
        <f>IF(RECODES!B519&gt;0,RECODES!T519,FALSE)</f>
        <v>0</v>
      </c>
      <c r="G519">
        <f t="shared" si="113"/>
        <v>4</v>
      </c>
      <c r="H519" t="b">
        <f t="shared" si="116"/>
        <v>0</v>
      </c>
      <c r="I519" t="b">
        <f t="shared" si="117"/>
        <v>0</v>
      </c>
      <c r="J519" t="str">
        <f t="shared" si="114"/>
        <v/>
      </c>
      <c r="K519" t="b">
        <f t="shared" si="118"/>
        <v>0</v>
      </c>
      <c r="L519" t="b">
        <f t="shared" si="119"/>
        <v>0</v>
      </c>
      <c r="M519" t="b">
        <f t="shared" si="120"/>
        <v>0</v>
      </c>
      <c r="N519" t="b">
        <f t="shared" si="121"/>
        <v>0</v>
      </c>
      <c r="P519" t="b">
        <f t="shared" si="122"/>
        <v>0</v>
      </c>
      <c r="Q519" t="b">
        <f t="shared" si="123"/>
        <v>0</v>
      </c>
      <c r="R519" t="b">
        <f t="shared" si="124"/>
        <v>0</v>
      </c>
      <c r="S519" t="b">
        <f t="shared" si="125"/>
        <v>0</v>
      </c>
      <c r="T519" t="b">
        <f t="shared" si="126"/>
        <v>0</v>
      </c>
      <c r="U519" t="str">
        <f t="shared" si="115"/>
        <v/>
      </c>
    </row>
    <row r="520" spans="1:21" x14ac:dyDescent="0.25">
      <c r="A520" t="b">
        <f>RECODES!A520</f>
        <v>0</v>
      </c>
      <c r="B520" t="b">
        <f>IF(RECODES!A520&gt;0,RECODES!N520,FALSE)</f>
        <v>0</v>
      </c>
      <c r="C520" t="b">
        <f>IF(RECODES!A520&gt;0,RECODES!O520,FALSE)</f>
        <v>0</v>
      </c>
      <c r="D520" t="b">
        <f>IF(RECODES!A520&gt;0,RECODES!S520,FALSE)</f>
        <v>0</v>
      </c>
      <c r="E520" t="b">
        <f>IF(RECODES!B520&gt;0,RECODES!T520,FALSE)</f>
        <v>0</v>
      </c>
      <c r="G520">
        <f t="shared" si="113"/>
        <v>4</v>
      </c>
      <c r="H520" t="b">
        <f t="shared" si="116"/>
        <v>0</v>
      </c>
      <c r="I520" t="b">
        <f t="shared" si="117"/>
        <v>0</v>
      </c>
      <c r="J520" t="str">
        <f t="shared" si="114"/>
        <v/>
      </c>
      <c r="K520" t="b">
        <f t="shared" si="118"/>
        <v>0</v>
      </c>
      <c r="L520" t="b">
        <f t="shared" si="119"/>
        <v>0</v>
      </c>
      <c r="M520" t="b">
        <f t="shared" si="120"/>
        <v>0</v>
      </c>
      <c r="N520" t="b">
        <f t="shared" si="121"/>
        <v>0</v>
      </c>
      <c r="P520" t="b">
        <f t="shared" si="122"/>
        <v>0</v>
      </c>
      <c r="Q520" t="b">
        <f t="shared" si="123"/>
        <v>0</v>
      </c>
      <c r="R520" t="b">
        <f t="shared" si="124"/>
        <v>0</v>
      </c>
      <c r="S520" t="b">
        <f t="shared" si="125"/>
        <v>0</v>
      </c>
      <c r="T520" t="b">
        <f t="shared" si="126"/>
        <v>0</v>
      </c>
      <c r="U520" t="str">
        <f t="shared" si="115"/>
        <v/>
      </c>
    </row>
    <row r="521" spans="1:21" x14ac:dyDescent="0.25">
      <c r="A521" t="b">
        <f>RECODES!A521</f>
        <v>0</v>
      </c>
      <c r="B521" t="b">
        <f>IF(RECODES!A521&gt;0,RECODES!N521,FALSE)</f>
        <v>0</v>
      </c>
      <c r="C521" t="b">
        <f>IF(RECODES!A521&gt;0,RECODES!O521,FALSE)</f>
        <v>0</v>
      </c>
      <c r="D521" t="b">
        <f>IF(RECODES!A521&gt;0,RECODES!S521,FALSE)</f>
        <v>0</v>
      </c>
      <c r="E521" t="b">
        <f>IF(RECODES!B521&gt;0,RECODES!T521,FALSE)</f>
        <v>0</v>
      </c>
      <c r="G521">
        <f t="shared" si="113"/>
        <v>4</v>
      </c>
      <c r="H521" t="b">
        <f t="shared" si="116"/>
        <v>0</v>
      </c>
      <c r="I521" t="b">
        <f t="shared" si="117"/>
        <v>0</v>
      </c>
      <c r="J521" t="str">
        <f t="shared" si="114"/>
        <v/>
      </c>
      <c r="K521" t="b">
        <f t="shared" si="118"/>
        <v>0</v>
      </c>
      <c r="L521" t="b">
        <f t="shared" si="119"/>
        <v>0</v>
      </c>
      <c r="M521" t="b">
        <f t="shared" si="120"/>
        <v>0</v>
      </c>
      <c r="N521" t="b">
        <f t="shared" si="121"/>
        <v>0</v>
      </c>
      <c r="P521" t="b">
        <f t="shared" si="122"/>
        <v>0</v>
      </c>
      <c r="Q521" t="b">
        <f t="shared" si="123"/>
        <v>0</v>
      </c>
      <c r="R521" t="b">
        <f t="shared" si="124"/>
        <v>0</v>
      </c>
      <c r="S521" t="b">
        <f t="shared" si="125"/>
        <v>0</v>
      </c>
      <c r="T521" t="b">
        <f t="shared" si="126"/>
        <v>0</v>
      </c>
      <c r="U521" t="str">
        <f t="shared" si="115"/>
        <v/>
      </c>
    </row>
    <row r="522" spans="1:21" x14ac:dyDescent="0.25">
      <c r="A522" t="b">
        <f>RECODES!A522</f>
        <v>0</v>
      </c>
      <c r="B522" t="b">
        <f>IF(RECODES!A522&gt;0,RECODES!N522,FALSE)</f>
        <v>0</v>
      </c>
      <c r="C522" t="b">
        <f>IF(RECODES!A522&gt;0,RECODES!O522,FALSE)</f>
        <v>0</v>
      </c>
      <c r="D522" t="b">
        <f>IF(RECODES!A522&gt;0,RECODES!S522,FALSE)</f>
        <v>0</v>
      </c>
      <c r="E522" t="b">
        <f>IF(RECODES!B522&gt;0,RECODES!T522,FALSE)</f>
        <v>0</v>
      </c>
      <c r="G522">
        <f t="shared" si="113"/>
        <v>4</v>
      </c>
      <c r="H522" t="b">
        <f t="shared" si="116"/>
        <v>0</v>
      </c>
      <c r="I522" t="b">
        <f t="shared" si="117"/>
        <v>0</v>
      </c>
      <c r="J522" t="str">
        <f t="shared" si="114"/>
        <v/>
      </c>
      <c r="K522" t="b">
        <f t="shared" si="118"/>
        <v>0</v>
      </c>
      <c r="L522" t="b">
        <f t="shared" si="119"/>
        <v>0</v>
      </c>
      <c r="M522" t="b">
        <f t="shared" si="120"/>
        <v>0</v>
      </c>
      <c r="N522" t="b">
        <f t="shared" si="121"/>
        <v>0</v>
      </c>
      <c r="P522" t="b">
        <f t="shared" si="122"/>
        <v>0</v>
      </c>
      <c r="Q522" t="b">
        <f t="shared" si="123"/>
        <v>0</v>
      </c>
      <c r="R522" t="b">
        <f t="shared" si="124"/>
        <v>0</v>
      </c>
      <c r="S522" t="b">
        <f t="shared" si="125"/>
        <v>0</v>
      </c>
      <c r="T522" t="b">
        <f t="shared" si="126"/>
        <v>0</v>
      </c>
      <c r="U522" t="str">
        <f t="shared" si="115"/>
        <v/>
      </c>
    </row>
    <row r="523" spans="1:21" x14ac:dyDescent="0.25">
      <c r="A523" t="b">
        <f>RECODES!A523</f>
        <v>0</v>
      </c>
      <c r="B523" t="b">
        <f>IF(RECODES!A523&gt;0,RECODES!N523,FALSE)</f>
        <v>0</v>
      </c>
      <c r="C523" t="b">
        <f>IF(RECODES!A523&gt;0,RECODES!O523,FALSE)</f>
        <v>0</v>
      </c>
      <c r="D523" t="b">
        <f>IF(RECODES!A523&gt;0,RECODES!S523,FALSE)</f>
        <v>0</v>
      </c>
      <c r="E523" t="b">
        <f>IF(RECODES!B523&gt;0,RECODES!T523,FALSE)</f>
        <v>0</v>
      </c>
      <c r="G523">
        <f t="shared" si="113"/>
        <v>4</v>
      </c>
      <c r="H523" t="b">
        <f t="shared" si="116"/>
        <v>0</v>
      </c>
      <c r="I523" t="b">
        <f t="shared" si="117"/>
        <v>0</v>
      </c>
      <c r="J523" t="str">
        <f t="shared" si="114"/>
        <v/>
      </c>
      <c r="K523" t="b">
        <f t="shared" si="118"/>
        <v>0</v>
      </c>
      <c r="L523" t="b">
        <f t="shared" si="119"/>
        <v>0</v>
      </c>
      <c r="M523" t="b">
        <f t="shared" si="120"/>
        <v>0</v>
      </c>
      <c r="N523" t="b">
        <f t="shared" si="121"/>
        <v>0</v>
      </c>
      <c r="P523" t="b">
        <f t="shared" si="122"/>
        <v>0</v>
      </c>
      <c r="Q523" t="b">
        <f t="shared" si="123"/>
        <v>0</v>
      </c>
      <c r="R523" t="b">
        <f t="shared" si="124"/>
        <v>0</v>
      </c>
      <c r="S523" t="b">
        <f t="shared" si="125"/>
        <v>0</v>
      </c>
      <c r="T523" t="b">
        <f t="shared" si="126"/>
        <v>0</v>
      </c>
      <c r="U523" t="str">
        <f t="shared" si="115"/>
        <v/>
      </c>
    </row>
    <row r="524" spans="1:21" x14ac:dyDescent="0.25">
      <c r="A524" t="b">
        <f>RECODES!A524</f>
        <v>0</v>
      </c>
      <c r="B524" t="b">
        <f>IF(RECODES!A524&gt;0,RECODES!N524,FALSE)</f>
        <v>0</v>
      </c>
      <c r="C524" t="b">
        <f>IF(RECODES!A524&gt;0,RECODES!O524,FALSE)</f>
        <v>0</v>
      </c>
      <c r="D524" t="b">
        <f>IF(RECODES!A524&gt;0,RECODES!S524,FALSE)</f>
        <v>0</v>
      </c>
      <c r="E524" t="b">
        <f>IF(RECODES!B524&gt;0,RECODES!T524,FALSE)</f>
        <v>0</v>
      </c>
      <c r="G524">
        <f t="shared" si="113"/>
        <v>4</v>
      </c>
      <c r="H524" t="b">
        <f t="shared" si="116"/>
        <v>0</v>
      </c>
      <c r="I524" t="b">
        <f t="shared" si="117"/>
        <v>0</v>
      </c>
      <c r="J524" t="str">
        <f t="shared" si="114"/>
        <v/>
      </c>
      <c r="K524" t="b">
        <f t="shared" si="118"/>
        <v>0</v>
      </c>
      <c r="L524" t="b">
        <f t="shared" si="119"/>
        <v>0</v>
      </c>
      <c r="M524" t="b">
        <f t="shared" si="120"/>
        <v>0</v>
      </c>
      <c r="N524" t="b">
        <f t="shared" si="121"/>
        <v>0</v>
      </c>
      <c r="P524" t="b">
        <f t="shared" si="122"/>
        <v>0</v>
      </c>
      <c r="Q524" t="b">
        <f t="shared" si="123"/>
        <v>0</v>
      </c>
      <c r="R524" t="b">
        <f t="shared" si="124"/>
        <v>0</v>
      </c>
      <c r="S524" t="b">
        <f t="shared" si="125"/>
        <v>0</v>
      </c>
      <c r="T524" t="b">
        <f t="shared" si="126"/>
        <v>0</v>
      </c>
      <c r="U524" t="str">
        <f t="shared" si="115"/>
        <v/>
      </c>
    </row>
    <row r="525" spans="1:21" x14ac:dyDescent="0.25">
      <c r="A525" t="b">
        <f>RECODES!A525</f>
        <v>0</v>
      </c>
      <c r="B525" t="b">
        <f>IF(RECODES!A525&gt;0,RECODES!N525,FALSE)</f>
        <v>0</v>
      </c>
      <c r="C525" t="b">
        <f>IF(RECODES!A525&gt;0,RECODES!O525,FALSE)</f>
        <v>0</v>
      </c>
      <c r="D525" t="b">
        <f>IF(RECODES!A525&gt;0,RECODES!S525,FALSE)</f>
        <v>0</v>
      </c>
      <c r="E525" t="b">
        <f>IF(RECODES!B525&gt;0,RECODES!T525,FALSE)</f>
        <v>0</v>
      </c>
      <c r="G525">
        <f t="shared" si="113"/>
        <v>4</v>
      </c>
      <c r="H525" t="b">
        <f t="shared" si="116"/>
        <v>0</v>
      </c>
      <c r="I525" t="b">
        <f t="shared" si="117"/>
        <v>0</v>
      </c>
      <c r="J525" t="str">
        <f t="shared" si="114"/>
        <v/>
      </c>
      <c r="K525" t="b">
        <f t="shared" si="118"/>
        <v>0</v>
      </c>
      <c r="L525" t="b">
        <f t="shared" si="119"/>
        <v>0</v>
      </c>
      <c r="M525" t="b">
        <f t="shared" si="120"/>
        <v>0</v>
      </c>
      <c r="N525" t="b">
        <f t="shared" si="121"/>
        <v>0</v>
      </c>
      <c r="P525" t="b">
        <f t="shared" si="122"/>
        <v>0</v>
      </c>
      <c r="Q525" t="b">
        <f t="shared" si="123"/>
        <v>0</v>
      </c>
      <c r="R525" t="b">
        <f t="shared" si="124"/>
        <v>0</v>
      </c>
      <c r="S525" t="b">
        <f t="shared" si="125"/>
        <v>0</v>
      </c>
      <c r="T525" t="b">
        <f t="shared" si="126"/>
        <v>0</v>
      </c>
      <c r="U525" t="str">
        <f t="shared" si="115"/>
        <v/>
      </c>
    </row>
    <row r="526" spans="1:21" x14ac:dyDescent="0.25">
      <c r="A526" t="b">
        <f>RECODES!A526</f>
        <v>0</v>
      </c>
      <c r="B526" t="b">
        <f>IF(RECODES!A526&gt;0,RECODES!N526,FALSE)</f>
        <v>0</v>
      </c>
      <c r="C526" t="b">
        <f>IF(RECODES!A526&gt;0,RECODES!O526,FALSE)</f>
        <v>0</v>
      </c>
      <c r="D526" t="b">
        <f>IF(RECODES!A526&gt;0,RECODES!S526,FALSE)</f>
        <v>0</v>
      </c>
      <c r="E526" t="b">
        <f>IF(RECODES!B526&gt;0,RECODES!T526,FALSE)</f>
        <v>0</v>
      </c>
      <c r="G526">
        <f t="shared" si="113"/>
        <v>4</v>
      </c>
      <c r="H526" t="b">
        <f t="shared" si="116"/>
        <v>0</v>
      </c>
      <c r="I526" t="b">
        <f t="shared" si="117"/>
        <v>0</v>
      </c>
      <c r="J526" t="str">
        <f t="shared" si="114"/>
        <v/>
      </c>
      <c r="K526" t="b">
        <f t="shared" si="118"/>
        <v>0</v>
      </c>
      <c r="L526" t="b">
        <f t="shared" si="119"/>
        <v>0</v>
      </c>
      <c r="M526" t="b">
        <f t="shared" si="120"/>
        <v>0</v>
      </c>
      <c r="N526" t="b">
        <f t="shared" si="121"/>
        <v>0</v>
      </c>
      <c r="P526" t="b">
        <f t="shared" si="122"/>
        <v>0</v>
      </c>
      <c r="Q526" t="b">
        <f t="shared" si="123"/>
        <v>0</v>
      </c>
      <c r="R526" t="b">
        <f t="shared" si="124"/>
        <v>0</v>
      </c>
      <c r="S526" t="b">
        <f t="shared" si="125"/>
        <v>0</v>
      </c>
      <c r="T526" t="b">
        <f t="shared" si="126"/>
        <v>0</v>
      </c>
      <c r="U526" t="str">
        <f t="shared" si="115"/>
        <v/>
      </c>
    </row>
    <row r="527" spans="1:21" x14ac:dyDescent="0.25">
      <c r="A527" t="b">
        <f>RECODES!A527</f>
        <v>0</v>
      </c>
      <c r="B527" t="b">
        <f>IF(RECODES!A527&gt;0,RECODES!N527,FALSE)</f>
        <v>0</v>
      </c>
      <c r="C527" t="b">
        <f>IF(RECODES!A527&gt;0,RECODES!O527,FALSE)</f>
        <v>0</v>
      </c>
      <c r="D527" t="b">
        <f>IF(RECODES!A527&gt;0,RECODES!S527,FALSE)</f>
        <v>0</v>
      </c>
      <c r="E527" t="b">
        <f>IF(RECODES!B527&gt;0,RECODES!T527,FALSE)</f>
        <v>0</v>
      </c>
      <c r="G527">
        <f t="shared" si="113"/>
        <v>4</v>
      </c>
      <c r="H527" t="b">
        <f t="shared" si="116"/>
        <v>0</v>
      </c>
      <c r="I527" t="b">
        <f t="shared" si="117"/>
        <v>0</v>
      </c>
      <c r="J527" t="str">
        <f t="shared" si="114"/>
        <v/>
      </c>
      <c r="K527" t="b">
        <f t="shared" si="118"/>
        <v>0</v>
      </c>
      <c r="L527" t="b">
        <f t="shared" si="119"/>
        <v>0</v>
      </c>
      <c r="M527" t="b">
        <f t="shared" si="120"/>
        <v>0</v>
      </c>
      <c r="N527" t="b">
        <f t="shared" si="121"/>
        <v>0</v>
      </c>
      <c r="P527" t="b">
        <f t="shared" si="122"/>
        <v>0</v>
      </c>
      <c r="Q527" t="b">
        <f t="shared" si="123"/>
        <v>0</v>
      </c>
      <c r="R527" t="b">
        <f t="shared" si="124"/>
        <v>0</v>
      </c>
      <c r="S527" t="b">
        <f t="shared" si="125"/>
        <v>0</v>
      </c>
      <c r="T527" t="b">
        <f t="shared" si="126"/>
        <v>0</v>
      </c>
      <c r="U527" t="str">
        <f t="shared" si="115"/>
        <v/>
      </c>
    </row>
    <row r="528" spans="1:21" x14ac:dyDescent="0.25">
      <c r="A528" t="b">
        <f>RECODES!A528</f>
        <v>0</v>
      </c>
      <c r="B528" t="b">
        <f>IF(RECODES!A528&gt;0,RECODES!N528,FALSE)</f>
        <v>0</v>
      </c>
      <c r="C528" t="b">
        <f>IF(RECODES!A528&gt;0,RECODES!O528,FALSE)</f>
        <v>0</v>
      </c>
      <c r="D528" t="b">
        <f>IF(RECODES!A528&gt;0,RECODES!S528,FALSE)</f>
        <v>0</v>
      </c>
      <c r="E528" t="b">
        <f>IF(RECODES!B528&gt;0,RECODES!T528,FALSE)</f>
        <v>0</v>
      </c>
      <c r="G528">
        <f t="shared" si="113"/>
        <v>4</v>
      </c>
      <c r="H528" t="b">
        <f t="shared" si="116"/>
        <v>0</v>
      </c>
      <c r="I528" t="b">
        <f t="shared" si="117"/>
        <v>0</v>
      </c>
      <c r="J528" t="str">
        <f t="shared" si="114"/>
        <v/>
      </c>
      <c r="K528" t="b">
        <f t="shared" si="118"/>
        <v>0</v>
      </c>
      <c r="L528" t="b">
        <f t="shared" si="119"/>
        <v>0</v>
      </c>
      <c r="M528" t="b">
        <f t="shared" si="120"/>
        <v>0</v>
      </c>
      <c r="N528" t="b">
        <f t="shared" si="121"/>
        <v>0</v>
      </c>
      <c r="P528" t="b">
        <f t="shared" si="122"/>
        <v>0</v>
      </c>
      <c r="Q528" t="b">
        <f t="shared" si="123"/>
        <v>0</v>
      </c>
      <c r="R528" t="b">
        <f t="shared" si="124"/>
        <v>0</v>
      </c>
      <c r="S528" t="b">
        <f t="shared" si="125"/>
        <v>0</v>
      </c>
      <c r="T528" t="b">
        <f t="shared" si="126"/>
        <v>0</v>
      </c>
      <c r="U528" t="str">
        <f t="shared" si="115"/>
        <v/>
      </c>
    </row>
    <row r="529" spans="1:21" x14ac:dyDescent="0.25">
      <c r="A529" t="b">
        <f>RECODES!A529</f>
        <v>0</v>
      </c>
      <c r="B529" t="b">
        <f>IF(RECODES!A529&gt;0,RECODES!N529,FALSE)</f>
        <v>0</v>
      </c>
      <c r="C529" t="b">
        <f>IF(RECODES!A529&gt;0,RECODES!O529,FALSE)</f>
        <v>0</v>
      </c>
      <c r="D529" t="b">
        <f>IF(RECODES!A529&gt;0,RECODES!S529,FALSE)</f>
        <v>0</v>
      </c>
      <c r="E529" t="b">
        <f>IF(RECODES!B529&gt;0,RECODES!T529,FALSE)</f>
        <v>0</v>
      </c>
      <c r="G529">
        <f t="shared" si="113"/>
        <v>4</v>
      </c>
      <c r="H529" t="b">
        <f t="shared" si="116"/>
        <v>0</v>
      </c>
      <c r="I529" t="b">
        <f t="shared" si="117"/>
        <v>0</v>
      </c>
      <c r="J529" t="str">
        <f t="shared" si="114"/>
        <v/>
      </c>
      <c r="K529" t="b">
        <f t="shared" si="118"/>
        <v>0</v>
      </c>
      <c r="L529" t="b">
        <f t="shared" si="119"/>
        <v>0</v>
      </c>
      <c r="M529" t="b">
        <f t="shared" si="120"/>
        <v>0</v>
      </c>
      <c r="N529" t="b">
        <f t="shared" si="121"/>
        <v>0</v>
      </c>
      <c r="P529" t="b">
        <f t="shared" si="122"/>
        <v>0</v>
      </c>
      <c r="Q529" t="b">
        <f t="shared" si="123"/>
        <v>0</v>
      </c>
      <c r="R529" t="b">
        <f t="shared" si="124"/>
        <v>0</v>
      </c>
      <c r="S529" t="b">
        <f t="shared" si="125"/>
        <v>0</v>
      </c>
      <c r="T529" t="b">
        <f t="shared" si="126"/>
        <v>0</v>
      </c>
      <c r="U529" t="str">
        <f t="shared" si="115"/>
        <v/>
      </c>
    </row>
    <row r="530" spans="1:21" x14ac:dyDescent="0.25">
      <c r="A530" t="b">
        <f>RECODES!A530</f>
        <v>0</v>
      </c>
      <c r="B530" t="b">
        <f>IF(RECODES!A530&gt;0,RECODES!N530,FALSE)</f>
        <v>0</v>
      </c>
      <c r="C530" t="b">
        <f>IF(RECODES!A530&gt;0,RECODES!O530,FALSE)</f>
        <v>0</v>
      </c>
      <c r="D530" t="b">
        <f>IF(RECODES!A530&gt;0,RECODES!S530,FALSE)</f>
        <v>0</v>
      </c>
      <c r="E530" t="b">
        <f>IF(RECODES!B530&gt;0,RECODES!T530,FALSE)</f>
        <v>0</v>
      </c>
      <c r="G530">
        <f t="shared" ref="G530:G593" si="127">COUNTIF(B530:E530,FALSE)</f>
        <v>4</v>
      </c>
      <c r="H530" t="b">
        <f t="shared" si="116"/>
        <v>0</v>
      </c>
      <c r="I530" t="b">
        <f t="shared" si="117"/>
        <v>0</v>
      </c>
      <c r="J530" t="str">
        <f t="shared" ref="J530:J593" si="128">IF(H530=TRUE,ROUND(I530,1),"")</f>
        <v/>
      </c>
      <c r="K530" t="b">
        <f t="shared" si="118"/>
        <v>0</v>
      </c>
      <c r="L530" t="b">
        <f t="shared" si="119"/>
        <v>0</v>
      </c>
      <c r="M530" t="b">
        <f t="shared" si="120"/>
        <v>0</v>
      </c>
      <c r="N530" t="b">
        <f t="shared" si="121"/>
        <v>0</v>
      </c>
      <c r="P530" t="b">
        <f t="shared" si="122"/>
        <v>0</v>
      </c>
      <c r="Q530" t="b">
        <f t="shared" si="123"/>
        <v>0</v>
      </c>
      <c r="R530" t="b">
        <f t="shared" si="124"/>
        <v>0</v>
      </c>
      <c r="S530" t="b">
        <f t="shared" si="125"/>
        <v>0</v>
      </c>
      <c r="T530" t="b">
        <f t="shared" si="126"/>
        <v>0</v>
      </c>
      <c r="U530" t="str">
        <f t="shared" ref="U530:U593" si="129">IF(H530=TRUE,ROUND(T530,0),"")</f>
        <v/>
      </c>
    </row>
    <row r="531" spans="1:21" x14ac:dyDescent="0.25">
      <c r="A531" t="b">
        <f>RECODES!A531</f>
        <v>0</v>
      </c>
      <c r="B531" t="b">
        <f>IF(RECODES!A531&gt;0,RECODES!N531,FALSE)</f>
        <v>0</v>
      </c>
      <c r="C531" t="b">
        <f>IF(RECODES!A531&gt;0,RECODES!O531,FALSE)</f>
        <v>0</v>
      </c>
      <c r="D531" t="b">
        <f>IF(RECODES!A531&gt;0,RECODES!S531,FALSE)</f>
        <v>0</v>
      </c>
      <c r="E531" t="b">
        <f>IF(RECODES!B531&gt;0,RECODES!T531,FALSE)</f>
        <v>0</v>
      </c>
      <c r="G531">
        <f t="shared" si="127"/>
        <v>4</v>
      </c>
      <c r="H531" t="b">
        <f t="shared" si="116"/>
        <v>0</v>
      </c>
      <c r="I531" t="b">
        <f t="shared" si="117"/>
        <v>0</v>
      </c>
      <c r="J531" t="str">
        <f t="shared" si="128"/>
        <v/>
      </c>
      <c r="K531" t="b">
        <f t="shared" si="118"/>
        <v>0</v>
      </c>
      <c r="L531" t="b">
        <f t="shared" si="119"/>
        <v>0</v>
      </c>
      <c r="M531" t="b">
        <f t="shared" si="120"/>
        <v>0</v>
      </c>
      <c r="N531" t="b">
        <f t="shared" si="121"/>
        <v>0</v>
      </c>
      <c r="P531" t="b">
        <f t="shared" si="122"/>
        <v>0</v>
      </c>
      <c r="Q531" t="b">
        <f t="shared" si="123"/>
        <v>0</v>
      </c>
      <c r="R531" t="b">
        <f t="shared" si="124"/>
        <v>0</v>
      </c>
      <c r="S531" t="b">
        <f t="shared" si="125"/>
        <v>0</v>
      </c>
      <c r="T531" t="b">
        <f t="shared" si="126"/>
        <v>0</v>
      </c>
      <c r="U531" t="str">
        <f t="shared" si="129"/>
        <v/>
      </c>
    </row>
    <row r="532" spans="1:21" x14ac:dyDescent="0.25">
      <c r="A532" t="b">
        <f>RECODES!A532</f>
        <v>0</v>
      </c>
      <c r="B532" t="b">
        <f>IF(RECODES!A532&gt;0,RECODES!N532,FALSE)</f>
        <v>0</v>
      </c>
      <c r="C532" t="b">
        <f>IF(RECODES!A532&gt;0,RECODES!O532,FALSE)</f>
        <v>0</v>
      </c>
      <c r="D532" t="b">
        <f>IF(RECODES!A532&gt;0,RECODES!S532,FALSE)</f>
        <v>0</v>
      </c>
      <c r="E532" t="b">
        <f>IF(RECODES!B532&gt;0,RECODES!T532,FALSE)</f>
        <v>0</v>
      </c>
      <c r="G532">
        <f t="shared" si="127"/>
        <v>4</v>
      </c>
      <c r="H532" t="b">
        <f t="shared" si="116"/>
        <v>0</v>
      </c>
      <c r="I532" t="b">
        <f t="shared" si="117"/>
        <v>0</v>
      </c>
      <c r="J532" t="str">
        <f t="shared" si="128"/>
        <v/>
      </c>
      <c r="K532" t="b">
        <f t="shared" si="118"/>
        <v>0</v>
      </c>
      <c r="L532" t="b">
        <f t="shared" si="119"/>
        <v>0</v>
      </c>
      <c r="M532" t="b">
        <f t="shared" si="120"/>
        <v>0</v>
      </c>
      <c r="N532" t="b">
        <f t="shared" si="121"/>
        <v>0</v>
      </c>
      <c r="P532" t="b">
        <f t="shared" si="122"/>
        <v>0</v>
      </c>
      <c r="Q532" t="b">
        <f t="shared" si="123"/>
        <v>0</v>
      </c>
      <c r="R532" t="b">
        <f t="shared" si="124"/>
        <v>0</v>
      </c>
      <c r="S532" t="b">
        <f t="shared" si="125"/>
        <v>0</v>
      </c>
      <c r="T532" t="b">
        <f t="shared" si="126"/>
        <v>0</v>
      </c>
      <c r="U532" t="str">
        <f t="shared" si="129"/>
        <v/>
      </c>
    </row>
    <row r="533" spans="1:21" x14ac:dyDescent="0.25">
      <c r="A533" t="b">
        <f>RECODES!A533</f>
        <v>0</v>
      </c>
      <c r="B533" t="b">
        <f>IF(RECODES!A533&gt;0,RECODES!N533,FALSE)</f>
        <v>0</v>
      </c>
      <c r="C533" t="b">
        <f>IF(RECODES!A533&gt;0,RECODES!O533,FALSE)</f>
        <v>0</v>
      </c>
      <c r="D533" t="b">
        <f>IF(RECODES!A533&gt;0,RECODES!S533,FALSE)</f>
        <v>0</v>
      </c>
      <c r="E533" t="b">
        <f>IF(RECODES!B533&gt;0,RECODES!T533,FALSE)</f>
        <v>0</v>
      </c>
      <c r="G533">
        <f t="shared" si="127"/>
        <v>4</v>
      </c>
      <c r="H533" t="b">
        <f t="shared" si="116"/>
        <v>0</v>
      </c>
      <c r="I533" t="b">
        <f t="shared" si="117"/>
        <v>0</v>
      </c>
      <c r="J533" t="str">
        <f t="shared" si="128"/>
        <v/>
      </c>
      <c r="K533" t="b">
        <f t="shared" si="118"/>
        <v>0</v>
      </c>
      <c r="L533" t="b">
        <f t="shared" si="119"/>
        <v>0</v>
      </c>
      <c r="M533" t="b">
        <f t="shared" si="120"/>
        <v>0</v>
      </c>
      <c r="N533" t="b">
        <f t="shared" si="121"/>
        <v>0</v>
      </c>
      <c r="P533" t="b">
        <f t="shared" si="122"/>
        <v>0</v>
      </c>
      <c r="Q533" t="b">
        <f t="shared" si="123"/>
        <v>0</v>
      </c>
      <c r="R533" t="b">
        <f t="shared" si="124"/>
        <v>0</v>
      </c>
      <c r="S533" t="b">
        <f t="shared" si="125"/>
        <v>0</v>
      </c>
      <c r="T533" t="b">
        <f t="shared" si="126"/>
        <v>0</v>
      </c>
      <c r="U533" t="str">
        <f t="shared" si="129"/>
        <v/>
      </c>
    </row>
    <row r="534" spans="1:21" x14ac:dyDescent="0.25">
      <c r="A534" t="b">
        <f>RECODES!A534</f>
        <v>0</v>
      </c>
      <c r="B534" t="b">
        <f>IF(RECODES!A534&gt;0,RECODES!N534,FALSE)</f>
        <v>0</v>
      </c>
      <c r="C534" t="b">
        <f>IF(RECODES!A534&gt;0,RECODES!O534,FALSE)</f>
        <v>0</v>
      </c>
      <c r="D534" t="b">
        <f>IF(RECODES!A534&gt;0,RECODES!S534,FALSE)</f>
        <v>0</v>
      </c>
      <c r="E534" t="b">
        <f>IF(RECODES!B534&gt;0,RECODES!T534,FALSE)</f>
        <v>0</v>
      </c>
      <c r="G534">
        <f t="shared" si="127"/>
        <v>4</v>
      </c>
      <c r="H534" t="b">
        <f t="shared" si="116"/>
        <v>0</v>
      </c>
      <c r="I534" t="b">
        <f t="shared" si="117"/>
        <v>0</v>
      </c>
      <c r="J534" t="str">
        <f t="shared" si="128"/>
        <v/>
      </c>
      <c r="K534" t="b">
        <f t="shared" si="118"/>
        <v>0</v>
      </c>
      <c r="L534" t="b">
        <f t="shared" si="119"/>
        <v>0</v>
      </c>
      <c r="M534" t="b">
        <f t="shared" si="120"/>
        <v>0</v>
      </c>
      <c r="N534" t="b">
        <f t="shared" si="121"/>
        <v>0</v>
      </c>
      <c r="P534" t="b">
        <f t="shared" si="122"/>
        <v>0</v>
      </c>
      <c r="Q534" t="b">
        <f t="shared" si="123"/>
        <v>0</v>
      </c>
      <c r="R534" t="b">
        <f t="shared" si="124"/>
        <v>0</v>
      </c>
      <c r="S534" t="b">
        <f t="shared" si="125"/>
        <v>0</v>
      </c>
      <c r="T534" t="b">
        <f t="shared" si="126"/>
        <v>0</v>
      </c>
      <c r="U534" t="str">
        <f t="shared" si="129"/>
        <v/>
      </c>
    </row>
    <row r="535" spans="1:21" x14ac:dyDescent="0.25">
      <c r="A535" t="b">
        <f>RECODES!A535</f>
        <v>0</v>
      </c>
      <c r="B535" t="b">
        <f>IF(RECODES!A535&gt;0,RECODES!N535,FALSE)</f>
        <v>0</v>
      </c>
      <c r="C535" t="b">
        <f>IF(RECODES!A535&gt;0,RECODES!O535,FALSE)</f>
        <v>0</v>
      </c>
      <c r="D535" t="b">
        <f>IF(RECODES!A535&gt;0,RECODES!S535,FALSE)</f>
        <v>0</v>
      </c>
      <c r="E535" t="b">
        <f>IF(RECODES!B535&gt;0,RECODES!T535,FALSE)</f>
        <v>0</v>
      </c>
      <c r="G535">
        <f t="shared" si="127"/>
        <v>4</v>
      </c>
      <c r="H535" t="b">
        <f t="shared" si="116"/>
        <v>0</v>
      </c>
      <c r="I535" t="b">
        <f t="shared" si="117"/>
        <v>0</v>
      </c>
      <c r="J535" t="str">
        <f t="shared" si="128"/>
        <v/>
      </c>
      <c r="K535" t="b">
        <f t="shared" si="118"/>
        <v>0</v>
      </c>
      <c r="L535" t="b">
        <f t="shared" si="119"/>
        <v>0</v>
      </c>
      <c r="M535" t="b">
        <f t="shared" si="120"/>
        <v>0</v>
      </c>
      <c r="N535" t="b">
        <f t="shared" si="121"/>
        <v>0</v>
      </c>
      <c r="P535" t="b">
        <f t="shared" si="122"/>
        <v>0</v>
      </c>
      <c r="Q535" t="b">
        <f t="shared" si="123"/>
        <v>0</v>
      </c>
      <c r="R535" t="b">
        <f t="shared" si="124"/>
        <v>0</v>
      </c>
      <c r="S535" t="b">
        <f t="shared" si="125"/>
        <v>0</v>
      </c>
      <c r="T535" t="b">
        <f t="shared" si="126"/>
        <v>0</v>
      </c>
      <c r="U535" t="str">
        <f t="shared" si="129"/>
        <v/>
      </c>
    </row>
    <row r="536" spans="1:21" x14ac:dyDescent="0.25">
      <c r="A536" t="b">
        <f>RECODES!A536</f>
        <v>0</v>
      </c>
      <c r="B536" t="b">
        <f>IF(RECODES!A536&gt;0,RECODES!N536,FALSE)</f>
        <v>0</v>
      </c>
      <c r="C536" t="b">
        <f>IF(RECODES!A536&gt;0,RECODES!O536,FALSE)</f>
        <v>0</v>
      </c>
      <c r="D536" t="b">
        <f>IF(RECODES!A536&gt;0,RECODES!S536,FALSE)</f>
        <v>0</v>
      </c>
      <c r="E536" t="b">
        <f>IF(RECODES!B536&gt;0,RECODES!T536,FALSE)</f>
        <v>0</v>
      </c>
      <c r="G536">
        <f t="shared" si="127"/>
        <v>4</v>
      </c>
      <c r="H536" t="b">
        <f t="shared" si="116"/>
        <v>0</v>
      </c>
      <c r="I536" t="b">
        <f t="shared" si="117"/>
        <v>0</v>
      </c>
      <c r="J536" t="str">
        <f t="shared" si="128"/>
        <v/>
      </c>
      <c r="K536" t="b">
        <f t="shared" si="118"/>
        <v>0</v>
      </c>
      <c r="L536" t="b">
        <f t="shared" si="119"/>
        <v>0</v>
      </c>
      <c r="M536" t="b">
        <f t="shared" si="120"/>
        <v>0</v>
      </c>
      <c r="N536" t="b">
        <f t="shared" si="121"/>
        <v>0</v>
      </c>
      <c r="P536" t="b">
        <f t="shared" si="122"/>
        <v>0</v>
      </c>
      <c r="Q536" t="b">
        <f t="shared" si="123"/>
        <v>0</v>
      </c>
      <c r="R536" t="b">
        <f t="shared" si="124"/>
        <v>0</v>
      </c>
      <c r="S536" t="b">
        <f t="shared" si="125"/>
        <v>0</v>
      </c>
      <c r="T536" t="b">
        <f t="shared" si="126"/>
        <v>0</v>
      </c>
      <c r="U536" t="str">
        <f t="shared" si="129"/>
        <v/>
      </c>
    </row>
    <row r="537" spans="1:21" x14ac:dyDescent="0.25">
      <c r="A537" t="b">
        <f>RECODES!A537</f>
        <v>0</v>
      </c>
      <c r="B537" t="b">
        <f>IF(RECODES!A537&gt;0,RECODES!N537,FALSE)</f>
        <v>0</v>
      </c>
      <c r="C537" t="b">
        <f>IF(RECODES!A537&gt;0,RECODES!O537,FALSE)</f>
        <v>0</v>
      </c>
      <c r="D537" t="b">
        <f>IF(RECODES!A537&gt;0,RECODES!S537,FALSE)</f>
        <v>0</v>
      </c>
      <c r="E537" t="b">
        <f>IF(RECODES!B537&gt;0,RECODES!T537,FALSE)</f>
        <v>0</v>
      </c>
      <c r="G537">
        <f t="shared" si="127"/>
        <v>4</v>
      </c>
      <c r="H537" t="b">
        <f t="shared" si="116"/>
        <v>0</v>
      </c>
      <c r="I537" t="b">
        <f t="shared" si="117"/>
        <v>0</v>
      </c>
      <c r="J537" t="str">
        <f t="shared" si="128"/>
        <v/>
      </c>
      <c r="K537" t="b">
        <f t="shared" si="118"/>
        <v>0</v>
      </c>
      <c r="L537" t="b">
        <f t="shared" si="119"/>
        <v>0</v>
      </c>
      <c r="M537" t="b">
        <f t="shared" si="120"/>
        <v>0</v>
      </c>
      <c r="N537" t="b">
        <f t="shared" si="121"/>
        <v>0</v>
      </c>
      <c r="P537" t="b">
        <f t="shared" si="122"/>
        <v>0</v>
      </c>
      <c r="Q537" t="b">
        <f t="shared" si="123"/>
        <v>0</v>
      </c>
      <c r="R537" t="b">
        <f t="shared" si="124"/>
        <v>0</v>
      </c>
      <c r="S537" t="b">
        <f t="shared" si="125"/>
        <v>0</v>
      </c>
      <c r="T537" t="b">
        <f t="shared" si="126"/>
        <v>0</v>
      </c>
      <c r="U537" t="str">
        <f t="shared" si="129"/>
        <v/>
      </c>
    </row>
    <row r="538" spans="1:21" x14ac:dyDescent="0.25">
      <c r="A538" t="b">
        <f>RECODES!A538</f>
        <v>0</v>
      </c>
      <c r="B538" t="b">
        <f>IF(RECODES!A538&gt;0,RECODES!N538,FALSE)</f>
        <v>0</v>
      </c>
      <c r="C538" t="b">
        <f>IF(RECODES!A538&gt;0,RECODES!O538,FALSE)</f>
        <v>0</v>
      </c>
      <c r="D538" t="b">
        <f>IF(RECODES!A538&gt;0,RECODES!S538,FALSE)</f>
        <v>0</v>
      </c>
      <c r="E538" t="b">
        <f>IF(RECODES!B538&gt;0,RECODES!T538,FALSE)</f>
        <v>0</v>
      </c>
      <c r="G538">
        <f t="shared" si="127"/>
        <v>4</v>
      </c>
      <c r="H538" t="b">
        <f t="shared" si="116"/>
        <v>0</v>
      </c>
      <c r="I538" t="b">
        <f t="shared" si="117"/>
        <v>0</v>
      </c>
      <c r="J538" t="str">
        <f t="shared" si="128"/>
        <v/>
      </c>
      <c r="K538" t="b">
        <f t="shared" si="118"/>
        <v>0</v>
      </c>
      <c r="L538" t="b">
        <f t="shared" si="119"/>
        <v>0</v>
      </c>
      <c r="M538" t="b">
        <f t="shared" si="120"/>
        <v>0</v>
      </c>
      <c r="N538" t="b">
        <f t="shared" si="121"/>
        <v>0</v>
      </c>
      <c r="P538" t="b">
        <f t="shared" si="122"/>
        <v>0</v>
      </c>
      <c r="Q538" t="b">
        <f t="shared" si="123"/>
        <v>0</v>
      </c>
      <c r="R538" t="b">
        <f t="shared" si="124"/>
        <v>0</v>
      </c>
      <c r="S538" t="b">
        <f t="shared" si="125"/>
        <v>0</v>
      </c>
      <c r="T538" t="b">
        <f t="shared" si="126"/>
        <v>0</v>
      </c>
      <c r="U538" t="str">
        <f t="shared" si="129"/>
        <v/>
      </c>
    </row>
    <row r="539" spans="1:21" x14ac:dyDescent="0.25">
      <c r="A539" t="b">
        <f>RECODES!A539</f>
        <v>0</v>
      </c>
      <c r="B539" t="b">
        <f>IF(RECODES!A539&gt;0,RECODES!N539,FALSE)</f>
        <v>0</v>
      </c>
      <c r="C539" t="b">
        <f>IF(RECODES!A539&gt;0,RECODES!O539,FALSE)</f>
        <v>0</v>
      </c>
      <c r="D539" t="b">
        <f>IF(RECODES!A539&gt;0,RECODES!S539,FALSE)</f>
        <v>0</v>
      </c>
      <c r="E539" t="b">
        <f>IF(RECODES!B539&gt;0,RECODES!T539,FALSE)</f>
        <v>0</v>
      </c>
      <c r="G539">
        <f t="shared" si="127"/>
        <v>4</v>
      </c>
      <c r="H539" t="b">
        <f t="shared" si="116"/>
        <v>0</v>
      </c>
      <c r="I539" t="b">
        <f t="shared" si="117"/>
        <v>0</v>
      </c>
      <c r="J539" t="str">
        <f t="shared" si="128"/>
        <v/>
      </c>
      <c r="K539" t="b">
        <f t="shared" si="118"/>
        <v>0</v>
      </c>
      <c r="L539" t="b">
        <f t="shared" si="119"/>
        <v>0</v>
      </c>
      <c r="M539" t="b">
        <f t="shared" si="120"/>
        <v>0</v>
      </c>
      <c r="N539" t="b">
        <f t="shared" si="121"/>
        <v>0</v>
      </c>
      <c r="P539" t="b">
        <f t="shared" si="122"/>
        <v>0</v>
      </c>
      <c r="Q539" t="b">
        <f t="shared" si="123"/>
        <v>0</v>
      </c>
      <c r="R539" t="b">
        <f t="shared" si="124"/>
        <v>0</v>
      </c>
      <c r="S539" t="b">
        <f t="shared" si="125"/>
        <v>0</v>
      </c>
      <c r="T539" t="b">
        <f t="shared" si="126"/>
        <v>0</v>
      </c>
      <c r="U539" t="str">
        <f t="shared" si="129"/>
        <v/>
      </c>
    </row>
    <row r="540" spans="1:21" x14ac:dyDescent="0.25">
      <c r="A540" t="b">
        <f>RECODES!A540</f>
        <v>0</v>
      </c>
      <c r="B540" t="b">
        <f>IF(RECODES!A540&gt;0,RECODES!N540,FALSE)</f>
        <v>0</v>
      </c>
      <c r="C540" t="b">
        <f>IF(RECODES!A540&gt;0,RECODES!O540,FALSE)</f>
        <v>0</v>
      </c>
      <c r="D540" t="b">
        <f>IF(RECODES!A540&gt;0,RECODES!S540,FALSE)</f>
        <v>0</v>
      </c>
      <c r="E540" t="b">
        <f>IF(RECODES!B540&gt;0,RECODES!T540,FALSE)</f>
        <v>0</v>
      </c>
      <c r="G540">
        <f t="shared" si="127"/>
        <v>4</v>
      </c>
      <c r="H540" t="b">
        <f t="shared" si="116"/>
        <v>0</v>
      </c>
      <c r="I540" t="b">
        <f t="shared" si="117"/>
        <v>0</v>
      </c>
      <c r="J540" t="str">
        <f t="shared" si="128"/>
        <v/>
      </c>
      <c r="K540" t="b">
        <f t="shared" si="118"/>
        <v>0</v>
      </c>
      <c r="L540" t="b">
        <f t="shared" si="119"/>
        <v>0</v>
      </c>
      <c r="M540" t="b">
        <f t="shared" si="120"/>
        <v>0</v>
      </c>
      <c r="N540" t="b">
        <f t="shared" si="121"/>
        <v>0</v>
      </c>
      <c r="P540" t="b">
        <f t="shared" si="122"/>
        <v>0</v>
      </c>
      <c r="Q540" t="b">
        <f t="shared" si="123"/>
        <v>0</v>
      </c>
      <c r="R540" t="b">
        <f t="shared" si="124"/>
        <v>0</v>
      </c>
      <c r="S540" t="b">
        <f t="shared" si="125"/>
        <v>0</v>
      </c>
      <c r="T540" t="b">
        <f t="shared" si="126"/>
        <v>0</v>
      </c>
      <c r="U540" t="str">
        <f t="shared" si="129"/>
        <v/>
      </c>
    </row>
    <row r="541" spans="1:21" x14ac:dyDescent="0.25">
      <c r="A541" t="b">
        <f>RECODES!A541</f>
        <v>0</v>
      </c>
      <c r="B541" t="b">
        <f>IF(RECODES!A541&gt;0,RECODES!N541,FALSE)</f>
        <v>0</v>
      </c>
      <c r="C541" t="b">
        <f>IF(RECODES!A541&gt;0,RECODES!O541,FALSE)</f>
        <v>0</v>
      </c>
      <c r="D541" t="b">
        <f>IF(RECODES!A541&gt;0,RECODES!S541,FALSE)</f>
        <v>0</v>
      </c>
      <c r="E541" t="b">
        <f>IF(RECODES!B541&gt;0,RECODES!T541,FALSE)</f>
        <v>0</v>
      </c>
      <c r="G541">
        <f t="shared" si="127"/>
        <v>4</v>
      </c>
      <c r="H541" t="b">
        <f t="shared" si="116"/>
        <v>0</v>
      </c>
      <c r="I541" t="b">
        <f t="shared" si="117"/>
        <v>0</v>
      </c>
      <c r="J541" t="str">
        <f t="shared" si="128"/>
        <v/>
      </c>
      <c r="K541" t="b">
        <f t="shared" si="118"/>
        <v>0</v>
      </c>
      <c r="L541" t="b">
        <f t="shared" si="119"/>
        <v>0</v>
      </c>
      <c r="M541" t="b">
        <f t="shared" si="120"/>
        <v>0</v>
      </c>
      <c r="N541" t="b">
        <f t="shared" si="121"/>
        <v>0</v>
      </c>
      <c r="P541" t="b">
        <f t="shared" si="122"/>
        <v>0</v>
      </c>
      <c r="Q541" t="b">
        <f t="shared" si="123"/>
        <v>0</v>
      </c>
      <c r="R541" t="b">
        <f t="shared" si="124"/>
        <v>0</v>
      </c>
      <c r="S541" t="b">
        <f t="shared" si="125"/>
        <v>0</v>
      </c>
      <c r="T541" t="b">
        <f t="shared" si="126"/>
        <v>0</v>
      </c>
      <c r="U541" t="str">
        <f t="shared" si="129"/>
        <v/>
      </c>
    </row>
    <row r="542" spans="1:21" x14ac:dyDescent="0.25">
      <c r="A542" t="b">
        <f>RECODES!A542</f>
        <v>0</v>
      </c>
      <c r="B542" t="b">
        <f>IF(RECODES!A542&gt;0,RECODES!N542,FALSE)</f>
        <v>0</v>
      </c>
      <c r="C542" t="b">
        <f>IF(RECODES!A542&gt;0,RECODES!O542,FALSE)</f>
        <v>0</v>
      </c>
      <c r="D542" t="b">
        <f>IF(RECODES!A542&gt;0,RECODES!S542,FALSE)</f>
        <v>0</v>
      </c>
      <c r="E542" t="b">
        <f>IF(RECODES!B542&gt;0,RECODES!T542,FALSE)</f>
        <v>0</v>
      </c>
      <c r="G542">
        <f t="shared" si="127"/>
        <v>4</v>
      </c>
      <c r="H542" t="b">
        <f t="shared" si="116"/>
        <v>0</v>
      </c>
      <c r="I542" t="b">
        <f t="shared" si="117"/>
        <v>0</v>
      </c>
      <c r="J542" t="str">
        <f t="shared" si="128"/>
        <v/>
      </c>
      <c r="K542" t="b">
        <f t="shared" si="118"/>
        <v>0</v>
      </c>
      <c r="L542" t="b">
        <f t="shared" si="119"/>
        <v>0</v>
      </c>
      <c r="M542" t="b">
        <f t="shared" si="120"/>
        <v>0</v>
      </c>
      <c r="N542" t="b">
        <f t="shared" si="121"/>
        <v>0</v>
      </c>
      <c r="P542" t="b">
        <f t="shared" si="122"/>
        <v>0</v>
      </c>
      <c r="Q542" t="b">
        <f t="shared" si="123"/>
        <v>0</v>
      </c>
      <c r="R542" t="b">
        <f t="shared" si="124"/>
        <v>0</v>
      </c>
      <c r="S542" t="b">
        <f t="shared" si="125"/>
        <v>0</v>
      </c>
      <c r="T542" t="b">
        <f t="shared" si="126"/>
        <v>0</v>
      </c>
      <c r="U542" t="str">
        <f t="shared" si="129"/>
        <v/>
      </c>
    </row>
    <row r="543" spans="1:21" x14ac:dyDescent="0.25">
      <c r="A543" t="b">
        <f>RECODES!A543</f>
        <v>0</v>
      </c>
      <c r="B543" t="b">
        <f>IF(RECODES!A543&gt;0,RECODES!N543,FALSE)</f>
        <v>0</v>
      </c>
      <c r="C543" t="b">
        <f>IF(RECODES!A543&gt;0,RECODES!O543,FALSE)</f>
        <v>0</v>
      </c>
      <c r="D543" t="b">
        <f>IF(RECODES!A543&gt;0,RECODES!S543,FALSE)</f>
        <v>0</v>
      </c>
      <c r="E543" t="b">
        <f>IF(RECODES!B543&gt;0,RECODES!T543,FALSE)</f>
        <v>0</v>
      </c>
      <c r="G543">
        <f t="shared" si="127"/>
        <v>4</v>
      </c>
      <c r="H543" t="b">
        <f t="shared" si="116"/>
        <v>0</v>
      </c>
      <c r="I543" t="b">
        <f t="shared" si="117"/>
        <v>0</v>
      </c>
      <c r="J543" t="str">
        <f t="shared" si="128"/>
        <v/>
      </c>
      <c r="K543" t="b">
        <f t="shared" si="118"/>
        <v>0</v>
      </c>
      <c r="L543" t="b">
        <f t="shared" si="119"/>
        <v>0</v>
      </c>
      <c r="M543" t="b">
        <f t="shared" si="120"/>
        <v>0</v>
      </c>
      <c r="N543" t="b">
        <f t="shared" si="121"/>
        <v>0</v>
      </c>
      <c r="P543" t="b">
        <f t="shared" si="122"/>
        <v>0</v>
      </c>
      <c r="Q543" t="b">
        <f t="shared" si="123"/>
        <v>0</v>
      </c>
      <c r="R543" t="b">
        <f t="shared" si="124"/>
        <v>0</v>
      </c>
      <c r="S543" t="b">
        <f t="shared" si="125"/>
        <v>0</v>
      </c>
      <c r="T543" t="b">
        <f t="shared" si="126"/>
        <v>0</v>
      </c>
      <c r="U543" t="str">
        <f t="shared" si="129"/>
        <v/>
      </c>
    </row>
    <row r="544" spans="1:21" x14ac:dyDescent="0.25">
      <c r="A544" t="b">
        <f>RECODES!A544</f>
        <v>0</v>
      </c>
      <c r="B544" t="b">
        <f>IF(RECODES!A544&gt;0,RECODES!N544,FALSE)</f>
        <v>0</v>
      </c>
      <c r="C544" t="b">
        <f>IF(RECODES!A544&gt;0,RECODES!O544,FALSE)</f>
        <v>0</v>
      </c>
      <c r="D544" t="b">
        <f>IF(RECODES!A544&gt;0,RECODES!S544,FALSE)</f>
        <v>0</v>
      </c>
      <c r="E544" t="b">
        <f>IF(RECODES!B544&gt;0,RECODES!T544,FALSE)</f>
        <v>0</v>
      </c>
      <c r="G544">
        <f t="shared" si="127"/>
        <v>4</v>
      </c>
      <c r="H544" t="b">
        <f t="shared" si="116"/>
        <v>0</v>
      </c>
      <c r="I544" t="b">
        <f t="shared" si="117"/>
        <v>0</v>
      </c>
      <c r="J544" t="str">
        <f t="shared" si="128"/>
        <v/>
      </c>
      <c r="K544" t="b">
        <f t="shared" si="118"/>
        <v>0</v>
      </c>
      <c r="L544" t="b">
        <f t="shared" si="119"/>
        <v>0</v>
      </c>
      <c r="M544" t="b">
        <f t="shared" si="120"/>
        <v>0</v>
      </c>
      <c r="N544" t="b">
        <f t="shared" si="121"/>
        <v>0</v>
      </c>
      <c r="P544" t="b">
        <f t="shared" si="122"/>
        <v>0</v>
      </c>
      <c r="Q544" t="b">
        <f t="shared" si="123"/>
        <v>0</v>
      </c>
      <c r="R544" t="b">
        <f t="shared" si="124"/>
        <v>0</v>
      </c>
      <c r="S544" t="b">
        <f t="shared" si="125"/>
        <v>0</v>
      </c>
      <c r="T544" t="b">
        <f t="shared" si="126"/>
        <v>0</v>
      </c>
      <c r="U544" t="str">
        <f t="shared" si="129"/>
        <v/>
      </c>
    </row>
    <row r="545" spans="1:21" x14ac:dyDescent="0.25">
      <c r="A545" t="b">
        <f>RECODES!A545</f>
        <v>0</v>
      </c>
      <c r="B545" t="b">
        <f>IF(RECODES!A545&gt;0,RECODES!N545,FALSE)</f>
        <v>0</v>
      </c>
      <c r="C545" t="b">
        <f>IF(RECODES!A545&gt;0,RECODES!O545,FALSE)</f>
        <v>0</v>
      </c>
      <c r="D545" t="b">
        <f>IF(RECODES!A545&gt;0,RECODES!S545,FALSE)</f>
        <v>0</v>
      </c>
      <c r="E545" t="b">
        <f>IF(RECODES!B545&gt;0,RECODES!T545,FALSE)</f>
        <v>0</v>
      </c>
      <c r="G545">
        <f t="shared" si="127"/>
        <v>4</v>
      </c>
      <c r="H545" t="b">
        <f t="shared" si="116"/>
        <v>0</v>
      </c>
      <c r="I545" t="b">
        <f t="shared" si="117"/>
        <v>0</v>
      </c>
      <c r="J545" t="str">
        <f t="shared" si="128"/>
        <v/>
      </c>
      <c r="K545" t="b">
        <f t="shared" si="118"/>
        <v>0</v>
      </c>
      <c r="L545" t="b">
        <f t="shared" si="119"/>
        <v>0</v>
      </c>
      <c r="M545" t="b">
        <f t="shared" si="120"/>
        <v>0</v>
      </c>
      <c r="N545" t="b">
        <f t="shared" si="121"/>
        <v>0</v>
      </c>
      <c r="P545" t="b">
        <f t="shared" si="122"/>
        <v>0</v>
      </c>
      <c r="Q545" t="b">
        <f t="shared" si="123"/>
        <v>0</v>
      </c>
      <c r="R545" t="b">
        <f t="shared" si="124"/>
        <v>0</v>
      </c>
      <c r="S545" t="b">
        <f t="shared" si="125"/>
        <v>0</v>
      </c>
      <c r="T545" t="b">
        <f t="shared" si="126"/>
        <v>0</v>
      </c>
      <c r="U545" t="str">
        <f t="shared" si="129"/>
        <v/>
      </c>
    </row>
    <row r="546" spans="1:21" x14ac:dyDescent="0.25">
      <c r="A546" t="b">
        <f>RECODES!A546</f>
        <v>0</v>
      </c>
      <c r="B546" t="b">
        <f>IF(RECODES!A546&gt;0,RECODES!N546,FALSE)</f>
        <v>0</v>
      </c>
      <c r="C546" t="b">
        <f>IF(RECODES!A546&gt;0,RECODES!O546,FALSE)</f>
        <v>0</v>
      </c>
      <c r="D546" t="b">
        <f>IF(RECODES!A546&gt;0,RECODES!S546,FALSE)</f>
        <v>0</v>
      </c>
      <c r="E546" t="b">
        <f>IF(RECODES!B546&gt;0,RECODES!T546,FALSE)</f>
        <v>0</v>
      </c>
      <c r="G546">
        <f t="shared" si="127"/>
        <v>4</v>
      </c>
      <c r="H546" t="b">
        <f t="shared" si="116"/>
        <v>0</v>
      </c>
      <c r="I546" t="b">
        <f t="shared" si="117"/>
        <v>0</v>
      </c>
      <c r="J546" t="str">
        <f t="shared" si="128"/>
        <v/>
      </c>
      <c r="K546" t="b">
        <f t="shared" si="118"/>
        <v>0</v>
      </c>
      <c r="L546" t="b">
        <f t="shared" si="119"/>
        <v>0</v>
      </c>
      <c r="M546" t="b">
        <f t="shared" si="120"/>
        <v>0</v>
      </c>
      <c r="N546" t="b">
        <f t="shared" si="121"/>
        <v>0</v>
      </c>
      <c r="P546" t="b">
        <f t="shared" si="122"/>
        <v>0</v>
      </c>
      <c r="Q546" t="b">
        <f t="shared" si="123"/>
        <v>0</v>
      </c>
      <c r="R546" t="b">
        <f t="shared" si="124"/>
        <v>0</v>
      </c>
      <c r="S546" t="b">
        <f t="shared" si="125"/>
        <v>0</v>
      </c>
      <c r="T546" t="b">
        <f t="shared" si="126"/>
        <v>0</v>
      </c>
      <c r="U546" t="str">
        <f t="shared" si="129"/>
        <v/>
      </c>
    </row>
    <row r="547" spans="1:21" x14ac:dyDescent="0.25">
      <c r="A547" t="b">
        <f>RECODES!A547</f>
        <v>0</v>
      </c>
      <c r="B547" t="b">
        <f>IF(RECODES!A547&gt;0,RECODES!N547,FALSE)</f>
        <v>0</v>
      </c>
      <c r="C547" t="b">
        <f>IF(RECODES!A547&gt;0,RECODES!O547,FALSE)</f>
        <v>0</v>
      </c>
      <c r="D547" t="b">
        <f>IF(RECODES!A547&gt;0,RECODES!S547,FALSE)</f>
        <v>0</v>
      </c>
      <c r="E547" t="b">
        <f>IF(RECODES!B547&gt;0,RECODES!T547,FALSE)</f>
        <v>0</v>
      </c>
      <c r="G547">
        <f t="shared" si="127"/>
        <v>4</v>
      </c>
      <c r="H547" t="b">
        <f t="shared" si="116"/>
        <v>0</v>
      </c>
      <c r="I547" t="b">
        <f t="shared" si="117"/>
        <v>0</v>
      </c>
      <c r="J547" t="str">
        <f t="shared" si="128"/>
        <v/>
      </c>
      <c r="K547" t="b">
        <f t="shared" si="118"/>
        <v>0</v>
      </c>
      <c r="L547" t="b">
        <f t="shared" si="119"/>
        <v>0</v>
      </c>
      <c r="M547" t="b">
        <f t="shared" si="120"/>
        <v>0</v>
      </c>
      <c r="N547" t="b">
        <f t="shared" si="121"/>
        <v>0</v>
      </c>
      <c r="P547" t="b">
        <f t="shared" si="122"/>
        <v>0</v>
      </c>
      <c r="Q547" t="b">
        <f t="shared" si="123"/>
        <v>0</v>
      </c>
      <c r="R547" t="b">
        <f t="shared" si="124"/>
        <v>0</v>
      </c>
      <c r="S547" t="b">
        <f t="shared" si="125"/>
        <v>0</v>
      </c>
      <c r="T547" t="b">
        <f t="shared" si="126"/>
        <v>0</v>
      </c>
      <c r="U547" t="str">
        <f t="shared" si="129"/>
        <v/>
      </c>
    </row>
    <row r="548" spans="1:21" x14ac:dyDescent="0.25">
      <c r="A548" t="b">
        <f>RECODES!A548</f>
        <v>0</v>
      </c>
      <c r="B548" t="b">
        <f>IF(RECODES!A548&gt;0,RECODES!N548,FALSE)</f>
        <v>0</v>
      </c>
      <c r="C548" t="b">
        <f>IF(RECODES!A548&gt;0,RECODES!O548,FALSE)</f>
        <v>0</v>
      </c>
      <c r="D548" t="b">
        <f>IF(RECODES!A548&gt;0,RECODES!S548,FALSE)</f>
        <v>0</v>
      </c>
      <c r="E548" t="b">
        <f>IF(RECODES!B548&gt;0,RECODES!T548,FALSE)</f>
        <v>0</v>
      </c>
      <c r="G548">
        <f t="shared" si="127"/>
        <v>4</v>
      </c>
      <c r="H548" t="b">
        <f t="shared" si="116"/>
        <v>0</v>
      </c>
      <c r="I548" t="b">
        <f t="shared" si="117"/>
        <v>0</v>
      </c>
      <c r="J548" t="str">
        <f t="shared" si="128"/>
        <v/>
      </c>
      <c r="K548" t="b">
        <f t="shared" si="118"/>
        <v>0</v>
      </c>
      <c r="L548" t="b">
        <f t="shared" si="119"/>
        <v>0</v>
      </c>
      <c r="M548" t="b">
        <f t="shared" si="120"/>
        <v>0</v>
      </c>
      <c r="N548" t="b">
        <f t="shared" si="121"/>
        <v>0</v>
      </c>
      <c r="P548" t="b">
        <f t="shared" si="122"/>
        <v>0</v>
      </c>
      <c r="Q548" t="b">
        <f t="shared" si="123"/>
        <v>0</v>
      </c>
      <c r="R548" t="b">
        <f t="shared" si="124"/>
        <v>0</v>
      </c>
      <c r="S548" t="b">
        <f t="shared" si="125"/>
        <v>0</v>
      </c>
      <c r="T548" t="b">
        <f t="shared" si="126"/>
        <v>0</v>
      </c>
      <c r="U548" t="str">
        <f t="shared" si="129"/>
        <v/>
      </c>
    </row>
    <row r="549" spans="1:21" x14ac:dyDescent="0.25">
      <c r="A549" t="b">
        <f>RECODES!A549</f>
        <v>0</v>
      </c>
      <c r="B549" t="b">
        <f>IF(RECODES!A549&gt;0,RECODES!N549,FALSE)</f>
        <v>0</v>
      </c>
      <c r="C549" t="b">
        <f>IF(RECODES!A549&gt;0,RECODES!O549,FALSE)</f>
        <v>0</v>
      </c>
      <c r="D549" t="b">
        <f>IF(RECODES!A549&gt;0,RECODES!S549,FALSE)</f>
        <v>0</v>
      </c>
      <c r="E549" t="b">
        <f>IF(RECODES!B549&gt;0,RECODES!T549,FALSE)</f>
        <v>0</v>
      </c>
      <c r="G549">
        <f t="shared" si="127"/>
        <v>4</v>
      </c>
      <c r="H549" t="b">
        <f t="shared" si="116"/>
        <v>0</v>
      </c>
      <c r="I549" t="b">
        <f t="shared" si="117"/>
        <v>0</v>
      </c>
      <c r="J549" t="str">
        <f t="shared" si="128"/>
        <v/>
      </c>
      <c r="K549" t="b">
        <f t="shared" si="118"/>
        <v>0</v>
      </c>
      <c r="L549" t="b">
        <f t="shared" si="119"/>
        <v>0</v>
      </c>
      <c r="M549" t="b">
        <f t="shared" si="120"/>
        <v>0</v>
      </c>
      <c r="N549" t="b">
        <f t="shared" si="121"/>
        <v>0</v>
      </c>
      <c r="P549" t="b">
        <f t="shared" si="122"/>
        <v>0</v>
      </c>
      <c r="Q549" t="b">
        <f t="shared" si="123"/>
        <v>0</v>
      </c>
      <c r="R549" t="b">
        <f t="shared" si="124"/>
        <v>0</v>
      </c>
      <c r="S549" t="b">
        <f t="shared" si="125"/>
        <v>0</v>
      </c>
      <c r="T549" t="b">
        <f t="shared" si="126"/>
        <v>0</v>
      </c>
      <c r="U549" t="str">
        <f t="shared" si="129"/>
        <v/>
      </c>
    </row>
    <row r="550" spans="1:21" x14ac:dyDescent="0.25">
      <c r="A550" t="b">
        <f>RECODES!A550</f>
        <v>0</v>
      </c>
      <c r="B550" t="b">
        <f>IF(RECODES!A550&gt;0,RECODES!N550,FALSE)</f>
        <v>0</v>
      </c>
      <c r="C550" t="b">
        <f>IF(RECODES!A550&gt;0,RECODES!O550,FALSE)</f>
        <v>0</v>
      </c>
      <c r="D550" t="b">
        <f>IF(RECODES!A550&gt;0,RECODES!S550,FALSE)</f>
        <v>0</v>
      </c>
      <c r="E550" t="b">
        <f>IF(RECODES!B550&gt;0,RECODES!T550,FALSE)</f>
        <v>0</v>
      </c>
      <c r="G550">
        <f t="shared" si="127"/>
        <v>4</v>
      </c>
      <c r="H550" t="b">
        <f t="shared" si="116"/>
        <v>0</v>
      </c>
      <c r="I550" t="b">
        <f t="shared" si="117"/>
        <v>0</v>
      </c>
      <c r="J550" t="str">
        <f t="shared" si="128"/>
        <v/>
      </c>
      <c r="K550" t="b">
        <f t="shared" si="118"/>
        <v>0</v>
      </c>
      <c r="L550" t="b">
        <f t="shared" si="119"/>
        <v>0</v>
      </c>
      <c r="M550" t="b">
        <f t="shared" si="120"/>
        <v>0</v>
      </c>
      <c r="N550" t="b">
        <f t="shared" si="121"/>
        <v>0</v>
      </c>
      <c r="P550" t="b">
        <f t="shared" si="122"/>
        <v>0</v>
      </c>
      <c r="Q550" t="b">
        <f t="shared" si="123"/>
        <v>0</v>
      </c>
      <c r="R550" t="b">
        <f t="shared" si="124"/>
        <v>0</v>
      </c>
      <c r="S550" t="b">
        <f t="shared" si="125"/>
        <v>0</v>
      </c>
      <c r="T550" t="b">
        <f t="shared" si="126"/>
        <v>0</v>
      </c>
      <c r="U550" t="str">
        <f t="shared" si="129"/>
        <v/>
      </c>
    </row>
    <row r="551" spans="1:21" x14ac:dyDescent="0.25">
      <c r="A551" t="b">
        <f>RECODES!A551</f>
        <v>0</v>
      </c>
      <c r="B551" t="b">
        <f>IF(RECODES!A551&gt;0,RECODES!N551,FALSE)</f>
        <v>0</v>
      </c>
      <c r="C551" t="b">
        <f>IF(RECODES!A551&gt;0,RECODES!O551,FALSE)</f>
        <v>0</v>
      </c>
      <c r="D551" t="b">
        <f>IF(RECODES!A551&gt;0,RECODES!S551,FALSE)</f>
        <v>0</v>
      </c>
      <c r="E551" t="b">
        <f>IF(RECODES!B551&gt;0,RECODES!T551,FALSE)</f>
        <v>0</v>
      </c>
      <c r="G551">
        <f t="shared" si="127"/>
        <v>4</v>
      </c>
      <c r="H551" t="b">
        <f t="shared" si="116"/>
        <v>0</v>
      </c>
      <c r="I551" t="b">
        <f t="shared" si="117"/>
        <v>0</v>
      </c>
      <c r="J551" t="str">
        <f t="shared" si="128"/>
        <v/>
      </c>
      <c r="K551" t="b">
        <f t="shared" si="118"/>
        <v>0</v>
      </c>
      <c r="L551" t="b">
        <f t="shared" si="119"/>
        <v>0</v>
      </c>
      <c r="M551" t="b">
        <f t="shared" si="120"/>
        <v>0</v>
      </c>
      <c r="N551" t="b">
        <f t="shared" si="121"/>
        <v>0</v>
      </c>
      <c r="P551" t="b">
        <f t="shared" si="122"/>
        <v>0</v>
      </c>
      <c r="Q551" t="b">
        <f t="shared" si="123"/>
        <v>0</v>
      </c>
      <c r="R551" t="b">
        <f t="shared" si="124"/>
        <v>0</v>
      </c>
      <c r="S551" t="b">
        <f t="shared" si="125"/>
        <v>0</v>
      </c>
      <c r="T551" t="b">
        <f t="shared" si="126"/>
        <v>0</v>
      </c>
      <c r="U551" t="str">
        <f t="shared" si="129"/>
        <v/>
      </c>
    </row>
    <row r="552" spans="1:21" x14ac:dyDescent="0.25">
      <c r="A552" t="b">
        <f>RECODES!A552</f>
        <v>0</v>
      </c>
      <c r="B552" t="b">
        <f>IF(RECODES!A552&gt;0,RECODES!N552,FALSE)</f>
        <v>0</v>
      </c>
      <c r="C552" t="b">
        <f>IF(RECODES!A552&gt;0,RECODES!O552,FALSE)</f>
        <v>0</v>
      </c>
      <c r="D552" t="b">
        <f>IF(RECODES!A552&gt;0,RECODES!S552,FALSE)</f>
        <v>0</v>
      </c>
      <c r="E552" t="b">
        <f>IF(RECODES!B552&gt;0,RECODES!T552,FALSE)</f>
        <v>0</v>
      </c>
      <c r="G552">
        <f t="shared" si="127"/>
        <v>4</v>
      </c>
      <c r="H552" t="b">
        <f t="shared" si="116"/>
        <v>0</v>
      </c>
      <c r="I552" t="b">
        <f t="shared" si="117"/>
        <v>0</v>
      </c>
      <c r="J552" t="str">
        <f t="shared" si="128"/>
        <v/>
      </c>
      <c r="K552" t="b">
        <f t="shared" si="118"/>
        <v>0</v>
      </c>
      <c r="L552" t="b">
        <f t="shared" si="119"/>
        <v>0</v>
      </c>
      <c r="M552" t="b">
        <f t="shared" si="120"/>
        <v>0</v>
      </c>
      <c r="N552" t="b">
        <f t="shared" si="121"/>
        <v>0</v>
      </c>
      <c r="P552" t="b">
        <f t="shared" si="122"/>
        <v>0</v>
      </c>
      <c r="Q552" t="b">
        <f t="shared" si="123"/>
        <v>0</v>
      </c>
      <c r="R552" t="b">
        <f t="shared" si="124"/>
        <v>0</v>
      </c>
      <c r="S552" t="b">
        <f t="shared" si="125"/>
        <v>0</v>
      </c>
      <c r="T552" t="b">
        <f t="shared" si="126"/>
        <v>0</v>
      </c>
      <c r="U552" t="str">
        <f t="shared" si="129"/>
        <v/>
      </c>
    </row>
    <row r="553" spans="1:21" x14ac:dyDescent="0.25">
      <c r="A553" t="b">
        <f>RECODES!A553</f>
        <v>0</v>
      </c>
      <c r="B553" t="b">
        <f>IF(RECODES!A553&gt;0,RECODES!N553,FALSE)</f>
        <v>0</v>
      </c>
      <c r="C553" t="b">
        <f>IF(RECODES!A553&gt;0,RECODES!O553,FALSE)</f>
        <v>0</v>
      </c>
      <c r="D553" t="b">
        <f>IF(RECODES!A553&gt;0,RECODES!S553,FALSE)</f>
        <v>0</v>
      </c>
      <c r="E553" t="b">
        <f>IF(RECODES!B553&gt;0,RECODES!T553,FALSE)</f>
        <v>0</v>
      </c>
      <c r="G553">
        <f t="shared" si="127"/>
        <v>4</v>
      </c>
      <c r="H553" t="b">
        <f t="shared" si="116"/>
        <v>0</v>
      </c>
      <c r="I553" t="b">
        <f t="shared" si="117"/>
        <v>0</v>
      </c>
      <c r="J553" t="str">
        <f t="shared" si="128"/>
        <v/>
      </c>
      <c r="K553" t="b">
        <f t="shared" si="118"/>
        <v>0</v>
      </c>
      <c r="L553" t="b">
        <f t="shared" si="119"/>
        <v>0</v>
      </c>
      <c r="M553" t="b">
        <f t="shared" si="120"/>
        <v>0</v>
      </c>
      <c r="N553" t="b">
        <f t="shared" si="121"/>
        <v>0</v>
      </c>
      <c r="P553" t="b">
        <f t="shared" si="122"/>
        <v>0</v>
      </c>
      <c r="Q553" t="b">
        <f t="shared" si="123"/>
        <v>0</v>
      </c>
      <c r="R553" t="b">
        <f t="shared" si="124"/>
        <v>0</v>
      </c>
      <c r="S553" t="b">
        <f t="shared" si="125"/>
        <v>0</v>
      </c>
      <c r="T553" t="b">
        <f t="shared" si="126"/>
        <v>0</v>
      </c>
      <c r="U553" t="str">
        <f t="shared" si="129"/>
        <v/>
      </c>
    </row>
    <row r="554" spans="1:21" x14ac:dyDescent="0.25">
      <c r="A554" t="b">
        <f>RECODES!A554</f>
        <v>0</v>
      </c>
      <c r="B554" t="b">
        <f>IF(RECODES!A554&gt;0,RECODES!N554,FALSE)</f>
        <v>0</v>
      </c>
      <c r="C554" t="b">
        <f>IF(RECODES!A554&gt;0,RECODES!O554,FALSE)</f>
        <v>0</v>
      </c>
      <c r="D554" t="b">
        <f>IF(RECODES!A554&gt;0,RECODES!S554,FALSE)</f>
        <v>0</v>
      </c>
      <c r="E554" t="b">
        <f>IF(RECODES!B554&gt;0,RECODES!T554,FALSE)</f>
        <v>0</v>
      </c>
      <c r="G554">
        <f t="shared" si="127"/>
        <v>4</v>
      </c>
      <c r="H554" t="b">
        <f t="shared" si="116"/>
        <v>0</v>
      </c>
      <c r="I554" t="b">
        <f t="shared" si="117"/>
        <v>0</v>
      </c>
      <c r="J554" t="str">
        <f t="shared" si="128"/>
        <v/>
      </c>
      <c r="K554" t="b">
        <f t="shared" si="118"/>
        <v>0</v>
      </c>
      <c r="L554" t="b">
        <f t="shared" si="119"/>
        <v>0</v>
      </c>
      <c r="M554" t="b">
        <f t="shared" si="120"/>
        <v>0</v>
      </c>
      <c r="N554" t="b">
        <f t="shared" si="121"/>
        <v>0</v>
      </c>
      <c r="P554" t="b">
        <f t="shared" si="122"/>
        <v>0</v>
      </c>
      <c r="Q554" t="b">
        <f t="shared" si="123"/>
        <v>0</v>
      </c>
      <c r="R554" t="b">
        <f t="shared" si="124"/>
        <v>0</v>
      </c>
      <c r="S554" t="b">
        <f t="shared" si="125"/>
        <v>0</v>
      </c>
      <c r="T554" t="b">
        <f t="shared" si="126"/>
        <v>0</v>
      </c>
      <c r="U554" t="str">
        <f t="shared" si="129"/>
        <v/>
      </c>
    </row>
    <row r="555" spans="1:21" x14ac:dyDescent="0.25">
      <c r="A555" t="b">
        <f>RECODES!A555</f>
        <v>0</v>
      </c>
      <c r="B555" t="b">
        <f>IF(RECODES!A555&gt;0,RECODES!N555,FALSE)</f>
        <v>0</v>
      </c>
      <c r="C555" t="b">
        <f>IF(RECODES!A555&gt;0,RECODES!O555,FALSE)</f>
        <v>0</v>
      </c>
      <c r="D555" t="b">
        <f>IF(RECODES!A555&gt;0,RECODES!S555,FALSE)</f>
        <v>0</v>
      </c>
      <c r="E555" t="b">
        <f>IF(RECODES!B555&gt;0,RECODES!T555,FALSE)</f>
        <v>0</v>
      </c>
      <c r="G555">
        <f t="shared" si="127"/>
        <v>4</v>
      </c>
      <c r="H555" t="b">
        <f t="shared" si="116"/>
        <v>0</v>
      </c>
      <c r="I555" t="b">
        <f t="shared" si="117"/>
        <v>0</v>
      </c>
      <c r="J555" t="str">
        <f t="shared" si="128"/>
        <v/>
      </c>
      <c r="K555" t="b">
        <f t="shared" si="118"/>
        <v>0</v>
      </c>
      <c r="L555" t="b">
        <f t="shared" si="119"/>
        <v>0</v>
      </c>
      <c r="M555" t="b">
        <f t="shared" si="120"/>
        <v>0</v>
      </c>
      <c r="N555" t="b">
        <f t="shared" si="121"/>
        <v>0</v>
      </c>
      <c r="P555" t="b">
        <f t="shared" si="122"/>
        <v>0</v>
      </c>
      <c r="Q555" t="b">
        <f t="shared" si="123"/>
        <v>0</v>
      </c>
      <c r="R555" t="b">
        <f t="shared" si="124"/>
        <v>0</v>
      </c>
      <c r="S555" t="b">
        <f t="shared" si="125"/>
        <v>0</v>
      </c>
      <c r="T555" t="b">
        <f t="shared" si="126"/>
        <v>0</v>
      </c>
      <c r="U555" t="str">
        <f t="shared" si="129"/>
        <v/>
      </c>
    </row>
    <row r="556" spans="1:21" x14ac:dyDescent="0.25">
      <c r="A556" t="b">
        <f>RECODES!A556</f>
        <v>0</v>
      </c>
      <c r="B556" t="b">
        <f>IF(RECODES!A556&gt;0,RECODES!N556,FALSE)</f>
        <v>0</v>
      </c>
      <c r="C556" t="b">
        <f>IF(RECODES!A556&gt;0,RECODES!O556,FALSE)</f>
        <v>0</v>
      </c>
      <c r="D556" t="b">
        <f>IF(RECODES!A556&gt;0,RECODES!S556,FALSE)</f>
        <v>0</v>
      </c>
      <c r="E556" t="b">
        <f>IF(RECODES!B556&gt;0,RECODES!T556,FALSE)</f>
        <v>0</v>
      </c>
      <c r="G556">
        <f t="shared" si="127"/>
        <v>4</v>
      </c>
      <c r="H556" t="b">
        <f t="shared" si="116"/>
        <v>0</v>
      </c>
      <c r="I556" t="b">
        <f t="shared" si="117"/>
        <v>0</v>
      </c>
      <c r="J556" t="str">
        <f t="shared" si="128"/>
        <v/>
      </c>
      <c r="K556" t="b">
        <f t="shared" si="118"/>
        <v>0</v>
      </c>
      <c r="L556" t="b">
        <f t="shared" si="119"/>
        <v>0</v>
      </c>
      <c r="M556" t="b">
        <f t="shared" si="120"/>
        <v>0</v>
      </c>
      <c r="N556" t="b">
        <f t="shared" si="121"/>
        <v>0</v>
      </c>
      <c r="P556" t="b">
        <f t="shared" si="122"/>
        <v>0</v>
      </c>
      <c r="Q556" t="b">
        <f t="shared" si="123"/>
        <v>0</v>
      </c>
      <c r="R556" t="b">
        <f t="shared" si="124"/>
        <v>0</v>
      </c>
      <c r="S556" t="b">
        <f t="shared" si="125"/>
        <v>0</v>
      </c>
      <c r="T556" t="b">
        <f t="shared" si="126"/>
        <v>0</v>
      </c>
      <c r="U556" t="str">
        <f t="shared" si="129"/>
        <v/>
      </c>
    </row>
    <row r="557" spans="1:21" x14ac:dyDescent="0.25">
      <c r="A557" t="b">
        <f>RECODES!A557</f>
        <v>0</v>
      </c>
      <c r="B557" t="b">
        <f>IF(RECODES!A557&gt;0,RECODES!N557,FALSE)</f>
        <v>0</v>
      </c>
      <c r="C557" t="b">
        <f>IF(RECODES!A557&gt;0,RECODES!O557,FALSE)</f>
        <v>0</v>
      </c>
      <c r="D557" t="b">
        <f>IF(RECODES!A557&gt;0,RECODES!S557,FALSE)</f>
        <v>0</v>
      </c>
      <c r="E557" t="b">
        <f>IF(RECODES!B557&gt;0,RECODES!T557,FALSE)</f>
        <v>0</v>
      </c>
      <c r="G557">
        <f t="shared" si="127"/>
        <v>4</v>
      </c>
      <c r="H557" t="b">
        <f t="shared" si="116"/>
        <v>0</v>
      </c>
      <c r="I557" t="b">
        <f t="shared" si="117"/>
        <v>0</v>
      </c>
      <c r="J557" t="str">
        <f t="shared" si="128"/>
        <v/>
      </c>
      <c r="K557" t="b">
        <f t="shared" si="118"/>
        <v>0</v>
      </c>
      <c r="L557" t="b">
        <f t="shared" si="119"/>
        <v>0</v>
      </c>
      <c r="M557" t="b">
        <f t="shared" si="120"/>
        <v>0</v>
      </c>
      <c r="N557" t="b">
        <f t="shared" si="121"/>
        <v>0</v>
      </c>
      <c r="P557" t="b">
        <f t="shared" si="122"/>
        <v>0</v>
      </c>
      <c r="Q557" t="b">
        <f t="shared" si="123"/>
        <v>0</v>
      </c>
      <c r="R557" t="b">
        <f t="shared" si="124"/>
        <v>0</v>
      </c>
      <c r="S557" t="b">
        <f t="shared" si="125"/>
        <v>0</v>
      </c>
      <c r="T557" t="b">
        <f t="shared" si="126"/>
        <v>0</v>
      </c>
      <c r="U557" t="str">
        <f t="shared" si="129"/>
        <v/>
      </c>
    </row>
    <row r="558" spans="1:21" x14ac:dyDescent="0.25">
      <c r="A558" t="b">
        <f>RECODES!A558</f>
        <v>0</v>
      </c>
      <c r="B558" t="b">
        <f>IF(RECODES!A558&gt;0,RECODES!N558,FALSE)</f>
        <v>0</v>
      </c>
      <c r="C558" t="b">
        <f>IF(RECODES!A558&gt;0,RECODES!O558,FALSE)</f>
        <v>0</v>
      </c>
      <c r="D558" t="b">
        <f>IF(RECODES!A558&gt;0,RECODES!S558,FALSE)</f>
        <v>0</v>
      </c>
      <c r="E558" t="b">
        <f>IF(RECODES!B558&gt;0,RECODES!T558,FALSE)</f>
        <v>0</v>
      </c>
      <c r="G558">
        <f t="shared" si="127"/>
        <v>4</v>
      </c>
      <c r="H558" t="b">
        <f t="shared" si="116"/>
        <v>0</v>
      </c>
      <c r="I558" t="b">
        <f t="shared" si="117"/>
        <v>0</v>
      </c>
      <c r="J558" t="str">
        <f t="shared" si="128"/>
        <v/>
      </c>
      <c r="K558" t="b">
        <f t="shared" si="118"/>
        <v>0</v>
      </c>
      <c r="L558" t="b">
        <f t="shared" si="119"/>
        <v>0</v>
      </c>
      <c r="M558" t="b">
        <f t="shared" si="120"/>
        <v>0</v>
      </c>
      <c r="N558" t="b">
        <f t="shared" si="121"/>
        <v>0</v>
      </c>
      <c r="P558" t="b">
        <f t="shared" si="122"/>
        <v>0</v>
      </c>
      <c r="Q558" t="b">
        <f t="shared" si="123"/>
        <v>0</v>
      </c>
      <c r="R558" t="b">
        <f t="shared" si="124"/>
        <v>0</v>
      </c>
      <c r="S558" t="b">
        <f t="shared" si="125"/>
        <v>0</v>
      </c>
      <c r="T558" t="b">
        <f t="shared" si="126"/>
        <v>0</v>
      </c>
      <c r="U558" t="str">
        <f t="shared" si="129"/>
        <v/>
      </c>
    </row>
    <row r="559" spans="1:21" x14ac:dyDescent="0.25">
      <c r="A559" t="b">
        <f>RECODES!A559</f>
        <v>0</v>
      </c>
      <c r="B559" t="b">
        <f>IF(RECODES!A559&gt;0,RECODES!N559,FALSE)</f>
        <v>0</v>
      </c>
      <c r="C559" t="b">
        <f>IF(RECODES!A559&gt;0,RECODES!O559,FALSE)</f>
        <v>0</v>
      </c>
      <c r="D559" t="b">
        <f>IF(RECODES!A559&gt;0,RECODES!S559,FALSE)</f>
        <v>0</v>
      </c>
      <c r="E559" t="b">
        <f>IF(RECODES!B559&gt;0,RECODES!T559,FALSE)</f>
        <v>0</v>
      </c>
      <c r="G559">
        <f t="shared" si="127"/>
        <v>4</v>
      </c>
      <c r="H559" t="b">
        <f t="shared" si="116"/>
        <v>0</v>
      </c>
      <c r="I559" t="b">
        <f t="shared" si="117"/>
        <v>0</v>
      </c>
      <c r="J559" t="str">
        <f t="shared" si="128"/>
        <v/>
      </c>
      <c r="K559" t="b">
        <f t="shared" si="118"/>
        <v>0</v>
      </c>
      <c r="L559" t="b">
        <f t="shared" si="119"/>
        <v>0</v>
      </c>
      <c r="M559" t="b">
        <f t="shared" si="120"/>
        <v>0</v>
      </c>
      <c r="N559" t="b">
        <f t="shared" si="121"/>
        <v>0</v>
      </c>
      <c r="P559" t="b">
        <f t="shared" si="122"/>
        <v>0</v>
      </c>
      <c r="Q559" t="b">
        <f t="shared" si="123"/>
        <v>0</v>
      </c>
      <c r="R559" t="b">
        <f t="shared" si="124"/>
        <v>0</v>
      </c>
      <c r="S559" t="b">
        <f t="shared" si="125"/>
        <v>0</v>
      </c>
      <c r="T559" t="b">
        <f t="shared" si="126"/>
        <v>0</v>
      </c>
      <c r="U559" t="str">
        <f t="shared" si="129"/>
        <v/>
      </c>
    </row>
    <row r="560" spans="1:21" x14ac:dyDescent="0.25">
      <c r="A560" t="b">
        <f>RECODES!A560</f>
        <v>0</v>
      </c>
      <c r="B560" t="b">
        <f>IF(RECODES!A560&gt;0,RECODES!N560,FALSE)</f>
        <v>0</v>
      </c>
      <c r="C560" t="b">
        <f>IF(RECODES!A560&gt;0,RECODES!O560,FALSE)</f>
        <v>0</v>
      </c>
      <c r="D560" t="b">
        <f>IF(RECODES!A560&gt;0,RECODES!S560,FALSE)</f>
        <v>0</v>
      </c>
      <c r="E560" t="b">
        <f>IF(RECODES!B560&gt;0,RECODES!T560,FALSE)</f>
        <v>0</v>
      </c>
      <c r="G560">
        <f t="shared" si="127"/>
        <v>4</v>
      </c>
      <c r="H560" t="b">
        <f t="shared" si="116"/>
        <v>0</v>
      </c>
      <c r="I560" t="b">
        <f t="shared" si="117"/>
        <v>0</v>
      </c>
      <c r="J560" t="str">
        <f t="shared" si="128"/>
        <v/>
      </c>
      <c r="K560" t="b">
        <f t="shared" si="118"/>
        <v>0</v>
      </c>
      <c r="L560" t="b">
        <f t="shared" si="119"/>
        <v>0</v>
      </c>
      <c r="M560" t="b">
        <f t="shared" si="120"/>
        <v>0</v>
      </c>
      <c r="N560" t="b">
        <f t="shared" si="121"/>
        <v>0</v>
      </c>
      <c r="P560" t="b">
        <f t="shared" si="122"/>
        <v>0</v>
      </c>
      <c r="Q560" t="b">
        <f t="shared" si="123"/>
        <v>0</v>
      </c>
      <c r="R560" t="b">
        <f t="shared" si="124"/>
        <v>0</v>
      </c>
      <c r="S560" t="b">
        <f t="shared" si="125"/>
        <v>0</v>
      </c>
      <c r="T560" t="b">
        <f t="shared" si="126"/>
        <v>0</v>
      </c>
      <c r="U560" t="str">
        <f t="shared" si="129"/>
        <v/>
      </c>
    </row>
    <row r="561" spans="1:21" x14ac:dyDescent="0.25">
      <c r="A561" t="b">
        <f>RECODES!A561</f>
        <v>0</v>
      </c>
      <c r="B561" t="b">
        <f>IF(RECODES!A561&gt;0,RECODES!N561,FALSE)</f>
        <v>0</v>
      </c>
      <c r="C561" t="b">
        <f>IF(RECODES!A561&gt;0,RECODES!O561,FALSE)</f>
        <v>0</v>
      </c>
      <c r="D561" t="b">
        <f>IF(RECODES!A561&gt;0,RECODES!S561,FALSE)</f>
        <v>0</v>
      </c>
      <c r="E561" t="b">
        <f>IF(RECODES!B561&gt;0,RECODES!T561,FALSE)</f>
        <v>0</v>
      </c>
      <c r="G561">
        <f t="shared" si="127"/>
        <v>4</v>
      </c>
      <c r="H561" t="b">
        <f t="shared" si="116"/>
        <v>0</v>
      </c>
      <c r="I561" t="b">
        <f t="shared" si="117"/>
        <v>0</v>
      </c>
      <c r="J561" t="str">
        <f t="shared" si="128"/>
        <v/>
      </c>
      <c r="K561" t="b">
        <f t="shared" si="118"/>
        <v>0</v>
      </c>
      <c r="L561" t="b">
        <f t="shared" si="119"/>
        <v>0</v>
      </c>
      <c r="M561" t="b">
        <f t="shared" si="120"/>
        <v>0</v>
      </c>
      <c r="N561" t="b">
        <f t="shared" si="121"/>
        <v>0</v>
      </c>
      <c r="P561" t="b">
        <f t="shared" si="122"/>
        <v>0</v>
      </c>
      <c r="Q561" t="b">
        <f t="shared" si="123"/>
        <v>0</v>
      </c>
      <c r="R561" t="b">
        <f t="shared" si="124"/>
        <v>0</v>
      </c>
      <c r="S561" t="b">
        <f t="shared" si="125"/>
        <v>0</v>
      </c>
      <c r="T561" t="b">
        <f t="shared" si="126"/>
        <v>0</v>
      </c>
      <c r="U561" t="str">
        <f t="shared" si="129"/>
        <v/>
      </c>
    </row>
    <row r="562" spans="1:21" x14ac:dyDescent="0.25">
      <c r="A562" t="b">
        <f>RECODES!A562</f>
        <v>0</v>
      </c>
      <c r="B562" t="b">
        <f>IF(RECODES!A562&gt;0,RECODES!N562,FALSE)</f>
        <v>0</v>
      </c>
      <c r="C562" t="b">
        <f>IF(RECODES!A562&gt;0,RECODES!O562,FALSE)</f>
        <v>0</v>
      </c>
      <c r="D562" t="b">
        <f>IF(RECODES!A562&gt;0,RECODES!S562,FALSE)</f>
        <v>0</v>
      </c>
      <c r="E562" t="b">
        <f>IF(RECODES!B562&gt;0,RECODES!T562,FALSE)</f>
        <v>0</v>
      </c>
      <c r="G562">
        <f t="shared" si="127"/>
        <v>4</v>
      </c>
      <c r="H562" t="b">
        <f t="shared" si="116"/>
        <v>0</v>
      </c>
      <c r="I562" t="b">
        <f t="shared" si="117"/>
        <v>0</v>
      </c>
      <c r="J562" t="str">
        <f t="shared" si="128"/>
        <v/>
      </c>
      <c r="K562" t="b">
        <f t="shared" si="118"/>
        <v>0</v>
      </c>
      <c r="L562" t="b">
        <f t="shared" si="119"/>
        <v>0</v>
      </c>
      <c r="M562" t="b">
        <f t="shared" si="120"/>
        <v>0</v>
      </c>
      <c r="N562" t="b">
        <f t="shared" si="121"/>
        <v>0</v>
      </c>
      <c r="P562" t="b">
        <f t="shared" si="122"/>
        <v>0</v>
      </c>
      <c r="Q562" t="b">
        <f t="shared" si="123"/>
        <v>0</v>
      </c>
      <c r="R562" t="b">
        <f t="shared" si="124"/>
        <v>0</v>
      </c>
      <c r="S562" t="b">
        <f t="shared" si="125"/>
        <v>0</v>
      </c>
      <c r="T562" t="b">
        <f t="shared" si="126"/>
        <v>0</v>
      </c>
      <c r="U562" t="str">
        <f t="shared" si="129"/>
        <v/>
      </c>
    </row>
    <row r="563" spans="1:21" x14ac:dyDescent="0.25">
      <c r="A563" t="b">
        <f>RECODES!A563</f>
        <v>0</v>
      </c>
      <c r="B563" t="b">
        <f>IF(RECODES!A563&gt;0,RECODES!N563,FALSE)</f>
        <v>0</v>
      </c>
      <c r="C563" t="b">
        <f>IF(RECODES!A563&gt;0,RECODES!O563,FALSE)</f>
        <v>0</v>
      </c>
      <c r="D563" t="b">
        <f>IF(RECODES!A563&gt;0,RECODES!S563,FALSE)</f>
        <v>0</v>
      </c>
      <c r="E563" t="b">
        <f>IF(RECODES!B563&gt;0,RECODES!T563,FALSE)</f>
        <v>0</v>
      </c>
      <c r="G563">
        <f t="shared" si="127"/>
        <v>4</v>
      </c>
      <c r="H563" t="b">
        <f t="shared" si="116"/>
        <v>0</v>
      </c>
      <c r="I563" t="b">
        <f t="shared" si="117"/>
        <v>0</v>
      </c>
      <c r="J563" t="str">
        <f t="shared" si="128"/>
        <v/>
      </c>
      <c r="K563" t="b">
        <f t="shared" si="118"/>
        <v>0</v>
      </c>
      <c r="L563" t="b">
        <f t="shared" si="119"/>
        <v>0</v>
      </c>
      <c r="M563" t="b">
        <f t="shared" si="120"/>
        <v>0</v>
      </c>
      <c r="N563" t="b">
        <f t="shared" si="121"/>
        <v>0</v>
      </c>
      <c r="P563" t="b">
        <f t="shared" si="122"/>
        <v>0</v>
      </c>
      <c r="Q563" t="b">
        <f t="shared" si="123"/>
        <v>0</v>
      </c>
      <c r="R563" t="b">
        <f t="shared" si="124"/>
        <v>0</v>
      </c>
      <c r="S563" t="b">
        <f t="shared" si="125"/>
        <v>0</v>
      </c>
      <c r="T563" t="b">
        <f t="shared" si="126"/>
        <v>0</v>
      </c>
      <c r="U563" t="str">
        <f t="shared" si="129"/>
        <v/>
      </c>
    </row>
    <row r="564" spans="1:21" x14ac:dyDescent="0.25">
      <c r="A564" t="b">
        <f>RECODES!A564</f>
        <v>0</v>
      </c>
      <c r="B564" t="b">
        <f>IF(RECODES!A564&gt;0,RECODES!N564,FALSE)</f>
        <v>0</v>
      </c>
      <c r="C564" t="b">
        <f>IF(RECODES!A564&gt;0,RECODES!O564,FALSE)</f>
        <v>0</v>
      </c>
      <c r="D564" t="b">
        <f>IF(RECODES!A564&gt;0,RECODES!S564,FALSE)</f>
        <v>0</v>
      </c>
      <c r="E564" t="b">
        <f>IF(RECODES!B564&gt;0,RECODES!T564,FALSE)</f>
        <v>0</v>
      </c>
      <c r="G564">
        <f t="shared" si="127"/>
        <v>4</v>
      </c>
      <c r="H564" t="b">
        <f t="shared" si="116"/>
        <v>0</v>
      </c>
      <c r="I564" t="b">
        <f t="shared" si="117"/>
        <v>0</v>
      </c>
      <c r="J564" t="str">
        <f t="shared" si="128"/>
        <v/>
      </c>
      <c r="K564" t="b">
        <f t="shared" si="118"/>
        <v>0</v>
      </c>
      <c r="L564" t="b">
        <f t="shared" si="119"/>
        <v>0</v>
      </c>
      <c r="M564" t="b">
        <f t="shared" si="120"/>
        <v>0</v>
      </c>
      <c r="N564" t="b">
        <f t="shared" si="121"/>
        <v>0</v>
      </c>
      <c r="P564" t="b">
        <f t="shared" si="122"/>
        <v>0</v>
      </c>
      <c r="Q564" t="b">
        <f t="shared" si="123"/>
        <v>0</v>
      </c>
      <c r="R564" t="b">
        <f t="shared" si="124"/>
        <v>0</v>
      </c>
      <c r="S564" t="b">
        <f t="shared" si="125"/>
        <v>0</v>
      </c>
      <c r="T564" t="b">
        <f t="shared" si="126"/>
        <v>0</v>
      </c>
      <c r="U564" t="str">
        <f t="shared" si="129"/>
        <v/>
      </c>
    </row>
    <row r="565" spans="1:21" x14ac:dyDescent="0.25">
      <c r="A565" t="b">
        <f>RECODES!A565</f>
        <v>0</v>
      </c>
      <c r="B565" t="b">
        <f>IF(RECODES!A565&gt;0,RECODES!N565,FALSE)</f>
        <v>0</v>
      </c>
      <c r="C565" t="b">
        <f>IF(RECODES!A565&gt;0,RECODES!O565,FALSE)</f>
        <v>0</v>
      </c>
      <c r="D565" t="b">
        <f>IF(RECODES!A565&gt;0,RECODES!S565,FALSE)</f>
        <v>0</v>
      </c>
      <c r="E565" t="b">
        <f>IF(RECODES!B565&gt;0,RECODES!T565,FALSE)</f>
        <v>0</v>
      </c>
      <c r="G565">
        <f t="shared" si="127"/>
        <v>4</v>
      </c>
      <c r="H565" t="b">
        <f t="shared" si="116"/>
        <v>0</v>
      </c>
      <c r="I565" t="b">
        <f t="shared" si="117"/>
        <v>0</v>
      </c>
      <c r="J565" t="str">
        <f t="shared" si="128"/>
        <v/>
      </c>
      <c r="K565" t="b">
        <f t="shared" si="118"/>
        <v>0</v>
      </c>
      <c r="L565" t="b">
        <f t="shared" si="119"/>
        <v>0</v>
      </c>
      <c r="M565" t="b">
        <f t="shared" si="120"/>
        <v>0</v>
      </c>
      <c r="N565" t="b">
        <f t="shared" si="121"/>
        <v>0</v>
      </c>
      <c r="P565" t="b">
        <f t="shared" si="122"/>
        <v>0</v>
      </c>
      <c r="Q565" t="b">
        <f t="shared" si="123"/>
        <v>0</v>
      </c>
      <c r="R565" t="b">
        <f t="shared" si="124"/>
        <v>0</v>
      </c>
      <c r="S565" t="b">
        <f t="shared" si="125"/>
        <v>0</v>
      </c>
      <c r="T565" t="b">
        <f t="shared" si="126"/>
        <v>0</v>
      </c>
      <c r="U565" t="str">
        <f t="shared" si="129"/>
        <v/>
      </c>
    </row>
    <row r="566" spans="1:21" x14ac:dyDescent="0.25">
      <c r="A566" t="b">
        <f>RECODES!A566</f>
        <v>0</v>
      </c>
      <c r="B566" t="b">
        <f>IF(RECODES!A566&gt;0,RECODES!N566,FALSE)</f>
        <v>0</v>
      </c>
      <c r="C566" t="b">
        <f>IF(RECODES!A566&gt;0,RECODES!O566,FALSE)</f>
        <v>0</v>
      </c>
      <c r="D566" t="b">
        <f>IF(RECODES!A566&gt;0,RECODES!S566,FALSE)</f>
        <v>0</v>
      </c>
      <c r="E566" t="b">
        <f>IF(RECODES!B566&gt;0,RECODES!T566,FALSE)</f>
        <v>0</v>
      </c>
      <c r="G566">
        <f t="shared" si="127"/>
        <v>4</v>
      </c>
      <c r="H566" t="b">
        <f t="shared" si="116"/>
        <v>0</v>
      </c>
      <c r="I566" t="b">
        <f t="shared" si="117"/>
        <v>0</v>
      </c>
      <c r="J566" t="str">
        <f t="shared" si="128"/>
        <v/>
      </c>
      <c r="K566" t="b">
        <f t="shared" si="118"/>
        <v>0</v>
      </c>
      <c r="L566" t="b">
        <f t="shared" si="119"/>
        <v>0</v>
      </c>
      <c r="M566" t="b">
        <f t="shared" si="120"/>
        <v>0</v>
      </c>
      <c r="N566" t="b">
        <f t="shared" si="121"/>
        <v>0</v>
      </c>
      <c r="P566" t="b">
        <f t="shared" si="122"/>
        <v>0</v>
      </c>
      <c r="Q566" t="b">
        <f t="shared" si="123"/>
        <v>0</v>
      </c>
      <c r="R566" t="b">
        <f t="shared" si="124"/>
        <v>0</v>
      </c>
      <c r="S566" t="b">
        <f t="shared" si="125"/>
        <v>0</v>
      </c>
      <c r="T566" t="b">
        <f t="shared" si="126"/>
        <v>0</v>
      </c>
      <c r="U566" t="str">
        <f t="shared" si="129"/>
        <v/>
      </c>
    </row>
    <row r="567" spans="1:21" x14ac:dyDescent="0.25">
      <c r="A567" t="b">
        <f>RECODES!A567</f>
        <v>0</v>
      </c>
      <c r="B567" t="b">
        <f>IF(RECODES!A567&gt;0,RECODES!N567,FALSE)</f>
        <v>0</v>
      </c>
      <c r="C567" t="b">
        <f>IF(RECODES!A567&gt;0,RECODES!O567,FALSE)</f>
        <v>0</v>
      </c>
      <c r="D567" t="b">
        <f>IF(RECODES!A567&gt;0,RECODES!S567,FALSE)</f>
        <v>0</v>
      </c>
      <c r="E567" t="b">
        <f>IF(RECODES!B567&gt;0,RECODES!T567,FALSE)</f>
        <v>0</v>
      </c>
      <c r="G567">
        <f t="shared" si="127"/>
        <v>4</v>
      </c>
      <c r="H567" t="b">
        <f t="shared" si="116"/>
        <v>0</v>
      </c>
      <c r="I567" t="b">
        <f t="shared" si="117"/>
        <v>0</v>
      </c>
      <c r="J567" t="str">
        <f t="shared" si="128"/>
        <v/>
      </c>
      <c r="K567" t="b">
        <f t="shared" si="118"/>
        <v>0</v>
      </c>
      <c r="L567" t="b">
        <f t="shared" si="119"/>
        <v>0</v>
      </c>
      <c r="M567" t="b">
        <f t="shared" si="120"/>
        <v>0</v>
      </c>
      <c r="N567" t="b">
        <f t="shared" si="121"/>
        <v>0</v>
      </c>
      <c r="P567" t="b">
        <f t="shared" si="122"/>
        <v>0</v>
      </c>
      <c r="Q567" t="b">
        <f t="shared" si="123"/>
        <v>0</v>
      </c>
      <c r="R567" t="b">
        <f t="shared" si="124"/>
        <v>0</v>
      </c>
      <c r="S567" t="b">
        <f t="shared" si="125"/>
        <v>0</v>
      </c>
      <c r="T567" t="b">
        <f t="shared" si="126"/>
        <v>0</v>
      </c>
      <c r="U567" t="str">
        <f t="shared" si="129"/>
        <v/>
      </c>
    </row>
    <row r="568" spans="1:21" x14ac:dyDescent="0.25">
      <c r="A568" t="b">
        <f>RECODES!A568</f>
        <v>0</v>
      </c>
      <c r="B568" t="b">
        <f>IF(RECODES!A568&gt;0,RECODES!N568,FALSE)</f>
        <v>0</v>
      </c>
      <c r="C568" t="b">
        <f>IF(RECODES!A568&gt;0,RECODES!O568,FALSE)</f>
        <v>0</v>
      </c>
      <c r="D568" t="b">
        <f>IF(RECODES!A568&gt;0,RECODES!S568,FALSE)</f>
        <v>0</v>
      </c>
      <c r="E568" t="b">
        <f>IF(RECODES!B568&gt;0,RECODES!T568,FALSE)</f>
        <v>0</v>
      </c>
      <c r="G568">
        <f t="shared" si="127"/>
        <v>4</v>
      </c>
      <c r="H568" t="b">
        <f t="shared" si="116"/>
        <v>0</v>
      </c>
      <c r="I568" t="b">
        <f t="shared" si="117"/>
        <v>0</v>
      </c>
      <c r="J568" t="str">
        <f t="shared" si="128"/>
        <v/>
      </c>
      <c r="K568" t="b">
        <f t="shared" si="118"/>
        <v>0</v>
      </c>
      <c r="L568" t="b">
        <f t="shared" si="119"/>
        <v>0</v>
      </c>
      <c r="M568" t="b">
        <f t="shared" si="120"/>
        <v>0</v>
      </c>
      <c r="N568" t="b">
        <f t="shared" si="121"/>
        <v>0</v>
      </c>
      <c r="P568" t="b">
        <f t="shared" si="122"/>
        <v>0</v>
      </c>
      <c r="Q568" t="b">
        <f t="shared" si="123"/>
        <v>0</v>
      </c>
      <c r="R568" t="b">
        <f t="shared" si="124"/>
        <v>0</v>
      </c>
      <c r="S568" t="b">
        <f t="shared" si="125"/>
        <v>0</v>
      </c>
      <c r="T568" t="b">
        <f t="shared" si="126"/>
        <v>0</v>
      </c>
      <c r="U568" t="str">
        <f t="shared" si="129"/>
        <v/>
      </c>
    </row>
    <row r="569" spans="1:21" x14ac:dyDescent="0.25">
      <c r="A569" t="b">
        <f>RECODES!A569</f>
        <v>0</v>
      </c>
      <c r="B569" t="b">
        <f>IF(RECODES!A569&gt;0,RECODES!N569,FALSE)</f>
        <v>0</v>
      </c>
      <c r="C569" t="b">
        <f>IF(RECODES!A569&gt;0,RECODES!O569,FALSE)</f>
        <v>0</v>
      </c>
      <c r="D569" t="b">
        <f>IF(RECODES!A569&gt;0,RECODES!S569,FALSE)</f>
        <v>0</v>
      </c>
      <c r="E569" t="b">
        <f>IF(RECODES!B569&gt;0,RECODES!T569,FALSE)</f>
        <v>0</v>
      </c>
      <c r="G569">
        <f t="shared" si="127"/>
        <v>4</v>
      </c>
      <c r="H569" t="b">
        <f t="shared" si="116"/>
        <v>0</v>
      </c>
      <c r="I569" t="b">
        <f t="shared" si="117"/>
        <v>0</v>
      </c>
      <c r="J569" t="str">
        <f t="shared" si="128"/>
        <v/>
      </c>
      <c r="K569" t="b">
        <f t="shared" si="118"/>
        <v>0</v>
      </c>
      <c r="L569" t="b">
        <f t="shared" si="119"/>
        <v>0</v>
      </c>
      <c r="M569" t="b">
        <f t="shared" si="120"/>
        <v>0</v>
      </c>
      <c r="N569" t="b">
        <f t="shared" si="121"/>
        <v>0</v>
      </c>
      <c r="P569" t="b">
        <f t="shared" si="122"/>
        <v>0</v>
      </c>
      <c r="Q569" t="b">
        <f t="shared" si="123"/>
        <v>0</v>
      </c>
      <c r="R569" t="b">
        <f t="shared" si="124"/>
        <v>0</v>
      </c>
      <c r="S569" t="b">
        <f t="shared" si="125"/>
        <v>0</v>
      </c>
      <c r="T569" t="b">
        <f t="shared" si="126"/>
        <v>0</v>
      </c>
      <c r="U569" t="str">
        <f t="shared" si="129"/>
        <v/>
      </c>
    </row>
    <row r="570" spans="1:21" x14ac:dyDescent="0.25">
      <c r="A570" t="b">
        <f>RECODES!A570</f>
        <v>0</v>
      </c>
      <c r="B570" t="b">
        <f>IF(RECODES!A570&gt;0,RECODES!N570,FALSE)</f>
        <v>0</v>
      </c>
      <c r="C570" t="b">
        <f>IF(RECODES!A570&gt;0,RECODES!O570,FALSE)</f>
        <v>0</v>
      </c>
      <c r="D570" t="b">
        <f>IF(RECODES!A570&gt;0,RECODES!S570,FALSE)</f>
        <v>0</v>
      </c>
      <c r="E570" t="b">
        <f>IF(RECODES!B570&gt;0,RECODES!T570,FALSE)</f>
        <v>0</v>
      </c>
      <c r="G570">
        <f t="shared" si="127"/>
        <v>4</v>
      </c>
      <c r="H570" t="b">
        <f t="shared" si="116"/>
        <v>0</v>
      </c>
      <c r="I570" t="b">
        <f t="shared" si="117"/>
        <v>0</v>
      </c>
      <c r="J570" t="str">
        <f t="shared" si="128"/>
        <v/>
      </c>
      <c r="K570" t="b">
        <f t="shared" si="118"/>
        <v>0</v>
      </c>
      <c r="L570" t="b">
        <f t="shared" si="119"/>
        <v>0</v>
      </c>
      <c r="M570" t="b">
        <f t="shared" si="120"/>
        <v>0</v>
      </c>
      <c r="N570" t="b">
        <f t="shared" si="121"/>
        <v>0</v>
      </c>
      <c r="P570" t="b">
        <f t="shared" si="122"/>
        <v>0</v>
      </c>
      <c r="Q570" t="b">
        <f t="shared" si="123"/>
        <v>0</v>
      </c>
      <c r="R570" t="b">
        <f t="shared" si="124"/>
        <v>0</v>
      </c>
      <c r="S570" t="b">
        <f t="shared" si="125"/>
        <v>0</v>
      </c>
      <c r="T570" t="b">
        <f t="shared" si="126"/>
        <v>0</v>
      </c>
      <c r="U570" t="str">
        <f t="shared" si="129"/>
        <v/>
      </c>
    </row>
    <row r="571" spans="1:21" x14ac:dyDescent="0.25">
      <c r="A571" t="b">
        <f>RECODES!A571</f>
        <v>0</v>
      </c>
      <c r="B571" t="b">
        <f>IF(RECODES!A571&gt;0,RECODES!N571,FALSE)</f>
        <v>0</v>
      </c>
      <c r="C571" t="b">
        <f>IF(RECODES!A571&gt;0,RECODES!O571,FALSE)</f>
        <v>0</v>
      </c>
      <c r="D571" t="b">
        <f>IF(RECODES!A571&gt;0,RECODES!S571,FALSE)</f>
        <v>0</v>
      </c>
      <c r="E571" t="b">
        <f>IF(RECODES!B571&gt;0,RECODES!T571,FALSE)</f>
        <v>0</v>
      </c>
      <c r="G571">
        <f t="shared" si="127"/>
        <v>4</v>
      </c>
      <c r="H571" t="b">
        <f t="shared" si="116"/>
        <v>0</v>
      </c>
      <c r="I571" t="b">
        <f t="shared" si="117"/>
        <v>0</v>
      </c>
      <c r="J571" t="str">
        <f t="shared" si="128"/>
        <v/>
      </c>
      <c r="K571" t="b">
        <f t="shared" si="118"/>
        <v>0</v>
      </c>
      <c r="L571" t="b">
        <f t="shared" si="119"/>
        <v>0</v>
      </c>
      <c r="M571" t="b">
        <f t="shared" si="120"/>
        <v>0</v>
      </c>
      <c r="N571" t="b">
        <f t="shared" si="121"/>
        <v>0</v>
      </c>
      <c r="P571" t="b">
        <f t="shared" si="122"/>
        <v>0</v>
      </c>
      <c r="Q571" t="b">
        <f t="shared" si="123"/>
        <v>0</v>
      </c>
      <c r="R571" t="b">
        <f t="shared" si="124"/>
        <v>0</v>
      </c>
      <c r="S571" t="b">
        <f t="shared" si="125"/>
        <v>0</v>
      </c>
      <c r="T571" t="b">
        <f t="shared" si="126"/>
        <v>0</v>
      </c>
      <c r="U571" t="str">
        <f t="shared" si="129"/>
        <v/>
      </c>
    </row>
    <row r="572" spans="1:21" x14ac:dyDescent="0.25">
      <c r="A572" t="b">
        <f>RECODES!A572</f>
        <v>0</v>
      </c>
      <c r="B572" t="b">
        <f>IF(RECODES!A572&gt;0,RECODES!N572,FALSE)</f>
        <v>0</v>
      </c>
      <c r="C572" t="b">
        <f>IF(RECODES!A572&gt;0,RECODES!O572,FALSE)</f>
        <v>0</v>
      </c>
      <c r="D572" t="b">
        <f>IF(RECODES!A572&gt;0,RECODES!S572,FALSE)</f>
        <v>0</v>
      </c>
      <c r="E572" t="b">
        <f>IF(RECODES!B572&gt;0,RECODES!T572,FALSE)</f>
        <v>0</v>
      </c>
      <c r="G572">
        <f t="shared" si="127"/>
        <v>4</v>
      </c>
      <c r="H572" t="b">
        <f t="shared" si="116"/>
        <v>0</v>
      </c>
      <c r="I572" t="b">
        <f t="shared" si="117"/>
        <v>0</v>
      </c>
      <c r="J572" t="str">
        <f t="shared" si="128"/>
        <v/>
      </c>
      <c r="K572" t="b">
        <f t="shared" si="118"/>
        <v>0</v>
      </c>
      <c r="L572" t="b">
        <f t="shared" si="119"/>
        <v>0</v>
      </c>
      <c r="M572" t="b">
        <f t="shared" si="120"/>
        <v>0</v>
      </c>
      <c r="N572" t="b">
        <f t="shared" si="121"/>
        <v>0</v>
      </c>
      <c r="P572" t="b">
        <f t="shared" si="122"/>
        <v>0</v>
      </c>
      <c r="Q572" t="b">
        <f t="shared" si="123"/>
        <v>0</v>
      </c>
      <c r="R572" t="b">
        <f t="shared" si="124"/>
        <v>0</v>
      </c>
      <c r="S572" t="b">
        <f t="shared" si="125"/>
        <v>0</v>
      </c>
      <c r="T572" t="b">
        <f t="shared" si="126"/>
        <v>0</v>
      </c>
      <c r="U572" t="str">
        <f t="shared" si="129"/>
        <v/>
      </c>
    </row>
    <row r="573" spans="1:21" x14ac:dyDescent="0.25">
      <c r="A573" t="b">
        <f>RECODES!A573</f>
        <v>0</v>
      </c>
      <c r="B573" t="b">
        <f>IF(RECODES!A573&gt;0,RECODES!N573,FALSE)</f>
        <v>0</v>
      </c>
      <c r="C573" t="b">
        <f>IF(RECODES!A573&gt;0,RECODES!O573,FALSE)</f>
        <v>0</v>
      </c>
      <c r="D573" t="b">
        <f>IF(RECODES!A573&gt;0,RECODES!S573,FALSE)</f>
        <v>0</v>
      </c>
      <c r="E573" t="b">
        <f>IF(RECODES!B573&gt;0,RECODES!T573,FALSE)</f>
        <v>0</v>
      </c>
      <c r="G573">
        <f t="shared" si="127"/>
        <v>4</v>
      </c>
      <c r="H573" t="b">
        <f t="shared" si="116"/>
        <v>0</v>
      </c>
      <c r="I573" t="b">
        <f t="shared" si="117"/>
        <v>0</v>
      </c>
      <c r="J573" t="str">
        <f t="shared" si="128"/>
        <v/>
      </c>
      <c r="K573" t="b">
        <f t="shared" si="118"/>
        <v>0</v>
      </c>
      <c r="L573" t="b">
        <f t="shared" si="119"/>
        <v>0</v>
      </c>
      <c r="M573" t="b">
        <f t="shared" si="120"/>
        <v>0</v>
      </c>
      <c r="N573" t="b">
        <f t="shared" si="121"/>
        <v>0</v>
      </c>
      <c r="P573" t="b">
        <f t="shared" si="122"/>
        <v>0</v>
      </c>
      <c r="Q573" t="b">
        <f t="shared" si="123"/>
        <v>0</v>
      </c>
      <c r="R573" t="b">
        <f t="shared" si="124"/>
        <v>0</v>
      </c>
      <c r="S573" t="b">
        <f t="shared" si="125"/>
        <v>0</v>
      </c>
      <c r="T573" t="b">
        <f t="shared" si="126"/>
        <v>0</v>
      </c>
      <c r="U573" t="str">
        <f t="shared" si="129"/>
        <v/>
      </c>
    </row>
    <row r="574" spans="1:21" x14ac:dyDescent="0.25">
      <c r="A574" t="b">
        <f>RECODES!A574</f>
        <v>0</v>
      </c>
      <c r="B574" t="b">
        <f>IF(RECODES!A574&gt;0,RECODES!N574,FALSE)</f>
        <v>0</v>
      </c>
      <c r="C574" t="b">
        <f>IF(RECODES!A574&gt;0,RECODES!O574,FALSE)</f>
        <v>0</v>
      </c>
      <c r="D574" t="b">
        <f>IF(RECODES!A574&gt;0,RECODES!S574,FALSE)</f>
        <v>0</v>
      </c>
      <c r="E574" t="b">
        <f>IF(RECODES!B574&gt;0,RECODES!T574,FALSE)</f>
        <v>0</v>
      </c>
      <c r="G574">
        <f t="shared" si="127"/>
        <v>4</v>
      </c>
      <c r="H574" t="b">
        <f t="shared" si="116"/>
        <v>0</v>
      </c>
      <c r="I574" t="b">
        <f t="shared" si="117"/>
        <v>0</v>
      </c>
      <c r="J574" t="str">
        <f t="shared" si="128"/>
        <v/>
      </c>
      <c r="K574" t="b">
        <f t="shared" si="118"/>
        <v>0</v>
      </c>
      <c r="L574" t="b">
        <f t="shared" si="119"/>
        <v>0</v>
      </c>
      <c r="M574" t="b">
        <f t="shared" si="120"/>
        <v>0</v>
      </c>
      <c r="N574" t="b">
        <f t="shared" si="121"/>
        <v>0</v>
      </c>
      <c r="P574" t="b">
        <f t="shared" si="122"/>
        <v>0</v>
      </c>
      <c r="Q574" t="b">
        <f t="shared" si="123"/>
        <v>0</v>
      </c>
      <c r="R574" t="b">
        <f t="shared" si="124"/>
        <v>0</v>
      </c>
      <c r="S574" t="b">
        <f t="shared" si="125"/>
        <v>0</v>
      </c>
      <c r="T574" t="b">
        <f t="shared" si="126"/>
        <v>0</v>
      </c>
      <c r="U574" t="str">
        <f t="shared" si="129"/>
        <v/>
      </c>
    </row>
    <row r="575" spans="1:21" x14ac:dyDescent="0.25">
      <c r="A575" t="b">
        <f>RECODES!A575</f>
        <v>0</v>
      </c>
      <c r="B575" t="b">
        <f>IF(RECODES!A575&gt;0,RECODES!N575,FALSE)</f>
        <v>0</v>
      </c>
      <c r="C575" t="b">
        <f>IF(RECODES!A575&gt;0,RECODES!O575,FALSE)</f>
        <v>0</v>
      </c>
      <c r="D575" t="b">
        <f>IF(RECODES!A575&gt;0,RECODES!S575,FALSE)</f>
        <v>0</v>
      </c>
      <c r="E575" t="b">
        <f>IF(RECODES!B575&gt;0,RECODES!T575,FALSE)</f>
        <v>0</v>
      </c>
      <c r="G575">
        <f t="shared" si="127"/>
        <v>4</v>
      </c>
      <c r="H575" t="b">
        <f t="shared" si="116"/>
        <v>0</v>
      </c>
      <c r="I575" t="b">
        <f t="shared" si="117"/>
        <v>0</v>
      </c>
      <c r="J575" t="str">
        <f t="shared" si="128"/>
        <v/>
      </c>
      <c r="K575" t="b">
        <f t="shared" si="118"/>
        <v>0</v>
      </c>
      <c r="L575" t="b">
        <f t="shared" si="119"/>
        <v>0</v>
      </c>
      <c r="M575" t="b">
        <f t="shared" si="120"/>
        <v>0</v>
      </c>
      <c r="N575" t="b">
        <f t="shared" si="121"/>
        <v>0</v>
      </c>
      <c r="P575" t="b">
        <f t="shared" si="122"/>
        <v>0</v>
      </c>
      <c r="Q575" t="b">
        <f t="shared" si="123"/>
        <v>0</v>
      </c>
      <c r="R575" t="b">
        <f t="shared" si="124"/>
        <v>0</v>
      </c>
      <c r="S575" t="b">
        <f t="shared" si="125"/>
        <v>0</v>
      </c>
      <c r="T575" t="b">
        <f t="shared" si="126"/>
        <v>0</v>
      </c>
      <c r="U575" t="str">
        <f t="shared" si="129"/>
        <v/>
      </c>
    </row>
    <row r="576" spans="1:21" x14ac:dyDescent="0.25">
      <c r="A576" t="b">
        <f>RECODES!A576</f>
        <v>0</v>
      </c>
      <c r="B576" t="b">
        <f>IF(RECODES!A576&gt;0,RECODES!N576,FALSE)</f>
        <v>0</v>
      </c>
      <c r="C576" t="b">
        <f>IF(RECODES!A576&gt;0,RECODES!O576,FALSE)</f>
        <v>0</v>
      </c>
      <c r="D576" t="b">
        <f>IF(RECODES!A576&gt;0,RECODES!S576,FALSE)</f>
        <v>0</v>
      </c>
      <c r="E576" t="b">
        <f>IF(RECODES!B576&gt;0,RECODES!T576,FALSE)</f>
        <v>0</v>
      </c>
      <c r="G576">
        <f t="shared" si="127"/>
        <v>4</v>
      </c>
      <c r="H576" t="b">
        <f t="shared" si="116"/>
        <v>0</v>
      </c>
      <c r="I576" t="b">
        <f t="shared" si="117"/>
        <v>0</v>
      </c>
      <c r="J576" t="str">
        <f t="shared" si="128"/>
        <v/>
      </c>
      <c r="K576" t="b">
        <f t="shared" si="118"/>
        <v>0</v>
      </c>
      <c r="L576" t="b">
        <f t="shared" si="119"/>
        <v>0</v>
      </c>
      <c r="M576" t="b">
        <f t="shared" si="120"/>
        <v>0</v>
      </c>
      <c r="N576" t="b">
        <f t="shared" si="121"/>
        <v>0</v>
      </c>
      <c r="P576" t="b">
        <f t="shared" si="122"/>
        <v>0</v>
      </c>
      <c r="Q576" t="b">
        <f t="shared" si="123"/>
        <v>0</v>
      </c>
      <c r="R576" t="b">
        <f t="shared" si="124"/>
        <v>0</v>
      </c>
      <c r="S576" t="b">
        <f t="shared" si="125"/>
        <v>0</v>
      </c>
      <c r="T576" t="b">
        <f t="shared" si="126"/>
        <v>0</v>
      </c>
      <c r="U576" t="str">
        <f t="shared" si="129"/>
        <v/>
      </c>
    </row>
    <row r="577" spans="1:21" x14ac:dyDescent="0.25">
      <c r="A577" t="b">
        <f>RECODES!A577</f>
        <v>0</v>
      </c>
      <c r="B577" t="b">
        <f>IF(RECODES!A577&gt;0,RECODES!N577,FALSE)</f>
        <v>0</v>
      </c>
      <c r="C577" t="b">
        <f>IF(RECODES!A577&gt;0,RECODES!O577,FALSE)</f>
        <v>0</v>
      </c>
      <c r="D577" t="b">
        <f>IF(RECODES!A577&gt;0,RECODES!S577,FALSE)</f>
        <v>0</v>
      </c>
      <c r="E577" t="b">
        <f>IF(RECODES!B577&gt;0,RECODES!T577,FALSE)</f>
        <v>0</v>
      </c>
      <c r="G577">
        <f t="shared" si="127"/>
        <v>4</v>
      </c>
      <c r="H577" t="b">
        <f t="shared" si="116"/>
        <v>0</v>
      </c>
      <c r="I577" t="b">
        <f t="shared" si="117"/>
        <v>0</v>
      </c>
      <c r="J577" t="str">
        <f t="shared" si="128"/>
        <v/>
      </c>
      <c r="K577" t="b">
        <f t="shared" si="118"/>
        <v>0</v>
      </c>
      <c r="L577" t="b">
        <f t="shared" si="119"/>
        <v>0</v>
      </c>
      <c r="M577" t="b">
        <f t="shared" si="120"/>
        <v>0</v>
      </c>
      <c r="N577" t="b">
        <f t="shared" si="121"/>
        <v>0</v>
      </c>
      <c r="P577" t="b">
        <f t="shared" si="122"/>
        <v>0</v>
      </c>
      <c r="Q577" t="b">
        <f t="shared" si="123"/>
        <v>0</v>
      </c>
      <c r="R577" t="b">
        <f t="shared" si="124"/>
        <v>0</v>
      </c>
      <c r="S577" t="b">
        <f t="shared" si="125"/>
        <v>0</v>
      </c>
      <c r="T577" t="b">
        <f t="shared" si="126"/>
        <v>0</v>
      </c>
      <c r="U577" t="str">
        <f t="shared" si="129"/>
        <v/>
      </c>
    </row>
    <row r="578" spans="1:21" x14ac:dyDescent="0.25">
      <c r="A578" t="b">
        <f>RECODES!A578</f>
        <v>0</v>
      </c>
      <c r="B578" t="b">
        <f>IF(RECODES!A578&gt;0,RECODES!N578,FALSE)</f>
        <v>0</v>
      </c>
      <c r="C578" t="b">
        <f>IF(RECODES!A578&gt;0,RECODES!O578,FALSE)</f>
        <v>0</v>
      </c>
      <c r="D578" t="b">
        <f>IF(RECODES!A578&gt;0,RECODES!S578,FALSE)</f>
        <v>0</v>
      </c>
      <c r="E578" t="b">
        <f>IF(RECODES!B578&gt;0,RECODES!T578,FALSE)</f>
        <v>0</v>
      </c>
      <c r="G578">
        <f t="shared" si="127"/>
        <v>4</v>
      </c>
      <c r="H578" t="b">
        <f t="shared" si="116"/>
        <v>0</v>
      </c>
      <c r="I578" t="b">
        <f t="shared" si="117"/>
        <v>0</v>
      </c>
      <c r="J578" t="str">
        <f t="shared" si="128"/>
        <v/>
      </c>
      <c r="K578" t="b">
        <f t="shared" si="118"/>
        <v>0</v>
      </c>
      <c r="L578" t="b">
        <f t="shared" si="119"/>
        <v>0</v>
      </c>
      <c r="M578" t="b">
        <f t="shared" si="120"/>
        <v>0</v>
      </c>
      <c r="N578" t="b">
        <f t="shared" si="121"/>
        <v>0</v>
      </c>
      <c r="P578" t="b">
        <f t="shared" si="122"/>
        <v>0</v>
      </c>
      <c r="Q578" t="b">
        <f t="shared" si="123"/>
        <v>0</v>
      </c>
      <c r="R578" t="b">
        <f t="shared" si="124"/>
        <v>0</v>
      </c>
      <c r="S578" t="b">
        <f t="shared" si="125"/>
        <v>0</v>
      </c>
      <c r="T578" t="b">
        <f t="shared" si="126"/>
        <v>0</v>
      </c>
      <c r="U578" t="str">
        <f t="shared" si="129"/>
        <v/>
      </c>
    </row>
    <row r="579" spans="1:21" x14ac:dyDescent="0.25">
      <c r="A579" t="b">
        <f>RECODES!A579</f>
        <v>0</v>
      </c>
      <c r="B579" t="b">
        <f>IF(RECODES!A579&gt;0,RECODES!N579,FALSE)</f>
        <v>0</v>
      </c>
      <c r="C579" t="b">
        <f>IF(RECODES!A579&gt;0,RECODES!O579,FALSE)</f>
        <v>0</v>
      </c>
      <c r="D579" t="b">
        <f>IF(RECODES!A579&gt;0,RECODES!S579,FALSE)</f>
        <v>0</v>
      </c>
      <c r="E579" t="b">
        <f>IF(RECODES!B579&gt;0,RECODES!T579,FALSE)</f>
        <v>0</v>
      </c>
      <c r="G579">
        <f t="shared" si="127"/>
        <v>4</v>
      </c>
      <c r="H579" t="b">
        <f t="shared" ref="H579:H642" si="130">IF(G579&lt;=2,TRUE,FALSE)</f>
        <v>0</v>
      </c>
      <c r="I579" t="b">
        <f t="shared" ref="I579:I642" si="131">IF(H579 = TRUE,AVERAGE(B579:E579),FALSE)</f>
        <v>0</v>
      </c>
      <c r="J579" t="str">
        <f t="shared" si="128"/>
        <v/>
      </c>
      <c r="K579" t="b">
        <f t="shared" ref="K579:K642" si="132">IF(B579&lt;&gt;FALSE,5,FALSE)</f>
        <v>0</v>
      </c>
      <c r="L579" t="b">
        <f t="shared" ref="L579:L642" si="133">IF(C579&lt;&gt;FALSE,5,FALSE)</f>
        <v>0</v>
      </c>
      <c r="M579" t="b">
        <f t="shared" ref="M579:M642" si="134">IF(D579&lt;&gt;FALSE,5,FALSE)</f>
        <v>0</v>
      </c>
      <c r="N579" t="b">
        <f t="shared" ref="N579:N642" si="135">IF(E579&lt;&gt;FALSE,5,FALSE)</f>
        <v>0</v>
      </c>
      <c r="P579" t="b">
        <f t="shared" ref="P579:P642" si="136">IF(H579=TRUE,SUM(B579:E579),FALSE)</f>
        <v>0</v>
      </c>
      <c r="Q579" t="b">
        <f t="shared" ref="Q579:Q642" si="137">IF(H579=TRUE,4-G579,FALSE)</f>
        <v>0</v>
      </c>
      <c r="R579" t="b">
        <f t="shared" ref="R579:R642" si="138">IF(H579=TRUE,SUM(K579:N579),FALSE)</f>
        <v>0</v>
      </c>
      <c r="S579" t="b">
        <f t="shared" ref="S579:S642" si="139">IF(H579=TRUE,R579-Q579,FALSE)</f>
        <v>0</v>
      </c>
      <c r="T579" t="b">
        <f t="shared" ref="T579:T642" si="140">IF(H579=TRUE,((P579-Q579)/S579)*100,FALSE)</f>
        <v>0</v>
      </c>
      <c r="U579" t="str">
        <f t="shared" si="129"/>
        <v/>
      </c>
    </row>
    <row r="580" spans="1:21" x14ac:dyDescent="0.25">
      <c r="A580" t="b">
        <f>RECODES!A580</f>
        <v>0</v>
      </c>
      <c r="B580" t="b">
        <f>IF(RECODES!A580&gt;0,RECODES!N580,FALSE)</f>
        <v>0</v>
      </c>
      <c r="C580" t="b">
        <f>IF(RECODES!A580&gt;0,RECODES!O580,FALSE)</f>
        <v>0</v>
      </c>
      <c r="D580" t="b">
        <f>IF(RECODES!A580&gt;0,RECODES!S580,FALSE)</f>
        <v>0</v>
      </c>
      <c r="E580" t="b">
        <f>IF(RECODES!B580&gt;0,RECODES!T580,FALSE)</f>
        <v>0</v>
      </c>
      <c r="G580">
        <f t="shared" si="127"/>
        <v>4</v>
      </c>
      <c r="H580" t="b">
        <f t="shared" si="130"/>
        <v>0</v>
      </c>
      <c r="I580" t="b">
        <f t="shared" si="131"/>
        <v>0</v>
      </c>
      <c r="J580" t="str">
        <f t="shared" si="128"/>
        <v/>
      </c>
      <c r="K580" t="b">
        <f t="shared" si="132"/>
        <v>0</v>
      </c>
      <c r="L580" t="b">
        <f t="shared" si="133"/>
        <v>0</v>
      </c>
      <c r="M580" t="b">
        <f t="shared" si="134"/>
        <v>0</v>
      </c>
      <c r="N580" t="b">
        <f t="shared" si="135"/>
        <v>0</v>
      </c>
      <c r="P580" t="b">
        <f t="shared" si="136"/>
        <v>0</v>
      </c>
      <c r="Q580" t="b">
        <f t="shared" si="137"/>
        <v>0</v>
      </c>
      <c r="R580" t="b">
        <f t="shared" si="138"/>
        <v>0</v>
      </c>
      <c r="S580" t="b">
        <f t="shared" si="139"/>
        <v>0</v>
      </c>
      <c r="T580" t="b">
        <f t="shared" si="140"/>
        <v>0</v>
      </c>
      <c r="U580" t="str">
        <f t="shared" si="129"/>
        <v/>
      </c>
    </row>
    <row r="581" spans="1:21" x14ac:dyDescent="0.25">
      <c r="A581" t="b">
        <f>RECODES!A581</f>
        <v>0</v>
      </c>
      <c r="B581" t="b">
        <f>IF(RECODES!A581&gt;0,RECODES!N581,FALSE)</f>
        <v>0</v>
      </c>
      <c r="C581" t="b">
        <f>IF(RECODES!A581&gt;0,RECODES!O581,FALSE)</f>
        <v>0</v>
      </c>
      <c r="D581" t="b">
        <f>IF(RECODES!A581&gt;0,RECODES!S581,FALSE)</f>
        <v>0</v>
      </c>
      <c r="E581" t="b">
        <f>IF(RECODES!B581&gt;0,RECODES!T581,FALSE)</f>
        <v>0</v>
      </c>
      <c r="G581">
        <f t="shared" si="127"/>
        <v>4</v>
      </c>
      <c r="H581" t="b">
        <f t="shared" si="130"/>
        <v>0</v>
      </c>
      <c r="I581" t="b">
        <f t="shared" si="131"/>
        <v>0</v>
      </c>
      <c r="J581" t="str">
        <f t="shared" si="128"/>
        <v/>
      </c>
      <c r="K581" t="b">
        <f t="shared" si="132"/>
        <v>0</v>
      </c>
      <c r="L581" t="b">
        <f t="shared" si="133"/>
        <v>0</v>
      </c>
      <c r="M581" t="b">
        <f t="shared" si="134"/>
        <v>0</v>
      </c>
      <c r="N581" t="b">
        <f t="shared" si="135"/>
        <v>0</v>
      </c>
      <c r="P581" t="b">
        <f t="shared" si="136"/>
        <v>0</v>
      </c>
      <c r="Q581" t="b">
        <f t="shared" si="137"/>
        <v>0</v>
      </c>
      <c r="R581" t="b">
        <f t="shared" si="138"/>
        <v>0</v>
      </c>
      <c r="S581" t="b">
        <f t="shared" si="139"/>
        <v>0</v>
      </c>
      <c r="T581" t="b">
        <f t="shared" si="140"/>
        <v>0</v>
      </c>
      <c r="U581" t="str">
        <f t="shared" si="129"/>
        <v/>
      </c>
    </row>
    <row r="582" spans="1:21" x14ac:dyDescent="0.25">
      <c r="A582" t="b">
        <f>RECODES!A582</f>
        <v>0</v>
      </c>
      <c r="B582" t="b">
        <f>IF(RECODES!A582&gt;0,RECODES!N582,FALSE)</f>
        <v>0</v>
      </c>
      <c r="C582" t="b">
        <f>IF(RECODES!A582&gt;0,RECODES!O582,FALSE)</f>
        <v>0</v>
      </c>
      <c r="D582" t="b">
        <f>IF(RECODES!A582&gt;0,RECODES!S582,FALSE)</f>
        <v>0</v>
      </c>
      <c r="E582" t="b">
        <f>IF(RECODES!B582&gt;0,RECODES!T582,FALSE)</f>
        <v>0</v>
      </c>
      <c r="G582">
        <f t="shared" si="127"/>
        <v>4</v>
      </c>
      <c r="H582" t="b">
        <f t="shared" si="130"/>
        <v>0</v>
      </c>
      <c r="I582" t="b">
        <f t="shared" si="131"/>
        <v>0</v>
      </c>
      <c r="J582" t="str">
        <f t="shared" si="128"/>
        <v/>
      </c>
      <c r="K582" t="b">
        <f t="shared" si="132"/>
        <v>0</v>
      </c>
      <c r="L582" t="b">
        <f t="shared" si="133"/>
        <v>0</v>
      </c>
      <c r="M582" t="b">
        <f t="shared" si="134"/>
        <v>0</v>
      </c>
      <c r="N582" t="b">
        <f t="shared" si="135"/>
        <v>0</v>
      </c>
      <c r="P582" t="b">
        <f t="shared" si="136"/>
        <v>0</v>
      </c>
      <c r="Q582" t="b">
        <f t="shared" si="137"/>
        <v>0</v>
      </c>
      <c r="R582" t="b">
        <f t="shared" si="138"/>
        <v>0</v>
      </c>
      <c r="S582" t="b">
        <f t="shared" si="139"/>
        <v>0</v>
      </c>
      <c r="T582" t="b">
        <f t="shared" si="140"/>
        <v>0</v>
      </c>
      <c r="U582" t="str">
        <f t="shared" si="129"/>
        <v/>
      </c>
    </row>
    <row r="583" spans="1:21" x14ac:dyDescent="0.25">
      <c r="A583" t="b">
        <f>RECODES!A583</f>
        <v>0</v>
      </c>
      <c r="B583" t="b">
        <f>IF(RECODES!A583&gt;0,RECODES!N583,FALSE)</f>
        <v>0</v>
      </c>
      <c r="C583" t="b">
        <f>IF(RECODES!A583&gt;0,RECODES!O583,FALSE)</f>
        <v>0</v>
      </c>
      <c r="D583" t="b">
        <f>IF(RECODES!A583&gt;0,RECODES!S583,FALSE)</f>
        <v>0</v>
      </c>
      <c r="E583" t="b">
        <f>IF(RECODES!B583&gt;0,RECODES!T583,FALSE)</f>
        <v>0</v>
      </c>
      <c r="G583">
        <f t="shared" si="127"/>
        <v>4</v>
      </c>
      <c r="H583" t="b">
        <f t="shared" si="130"/>
        <v>0</v>
      </c>
      <c r="I583" t="b">
        <f t="shared" si="131"/>
        <v>0</v>
      </c>
      <c r="J583" t="str">
        <f t="shared" si="128"/>
        <v/>
      </c>
      <c r="K583" t="b">
        <f t="shared" si="132"/>
        <v>0</v>
      </c>
      <c r="L583" t="b">
        <f t="shared" si="133"/>
        <v>0</v>
      </c>
      <c r="M583" t="b">
        <f t="shared" si="134"/>
        <v>0</v>
      </c>
      <c r="N583" t="b">
        <f t="shared" si="135"/>
        <v>0</v>
      </c>
      <c r="P583" t="b">
        <f t="shared" si="136"/>
        <v>0</v>
      </c>
      <c r="Q583" t="b">
        <f t="shared" si="137"/>
        <v>0</v>
      </c>
      <c r="R583" t="b">
        <f t="shared" si="138"/>
        <v>0</v>
      </c>
      <c r="S583" t="b">
        <f t="shared" si="139"/>
        <v>0</v>
      </c>
      <c r="T583" t="b">
        <f t="shared" si="140"/>
        <v>0</v>
      </c>
      <c r="U583" t="str">
        <f t="shared" si="129"/>
        <v/>
      </c>
    </row>
    <row r="584" spans="1:21" x14ac:dyDescent="0.25">
      <c r="A584" t="b">
        <f>RECODES!A584</f>
        <v>0</v>
      </c>
      <c r="B584" t="b">
        <f>IF(RECODES!A584&gt;0,RECODES!N584,FALSE)</f>
        <v>0</v>
      </c>
      <c r="C584" t="b">
        <f>IF(RECODES!A584&gt;0,RECODES!O584,FALSE)</f>
        <v>0</v>
      </c>
      <c r="D584" t="b">
        <f>IF(RECODES!A584&gt;0,RECODES!S584,FALSE)</f>
        <v>0</v>
      </c>
      <c r="E584" t="b">
        <f>IF(RECODES!B584&gt;0,RECODES!T584,FALSE)</f>
        <v>0</v>
      </c>
      <c r="G584">
        <f t="shared" si="127"/>
        <v>4</v>
      </c>
      <c r="H584" t="b">
        <f t="shared" si="130"/>
        <v>0</v>
      </c>
      <c r="I584" t="b">
        <f t="shared" si="131"/>
        <v>0</v>
      </c>
      <c r="J584" t="str">
        <f t="shared" si="128"/>
        <v/>
      </c>
      <c r="K584" t="b">
        <f t="shared" si="132"/>
        <v>0</v>
      </c>
      <c r="L584" t="b">
        <f t="shared" si="133"/>
        <v>0</v>
      </c>
      <c r="M584" t="b">
        <f t="shared" si="134"/>
        <v>0</v>
      </c>
      <c r="N584" t="b">
        <f t="shared" si="135"/>
        <v>0</v>
      </c>
      <c r="P584" t="b">
        <f t="shared" si="136"/>
        <v>0</v>
      </c>
      <c r="Q584" t="b">
        <f t="shared" si="137"/>
        <v>0</v>
      </c>
      <c r="R584" t="b">
        <f t="shared" si="138"/>
        <v>0</v>
      </c>
      <c r="S584" t="b">
        <f t="shared" si="139"/>
        <v>0</v>
      </c>
      <c r="T584" t="b">
        <f t="shared" si="140"/>
        <v>0</v>
      </c>
      <c r="U584" t="str">
        <f t="shared" si="129"/>
        <v/>
      </c>
    </row>
    <row r="585" spans="1:21" x14ac:dyDescent="0.25">
      <c r="A585" t="b">
        <f>RECODES!A585</f>
        <v>0</v>
      </c>
      <c r="B585" t="b">
        <f>IF(RECODES!A585&gt;0,RECODES!N585,FALSE)</f>
        <v>0</v>
      </c>
      <c r="C585" t="b">
        <f>IF(RECODES!A585&gt;0,RECODES!O585,FALSE)</f>
        <v>0</v>
      </c>
      <c r="D585" t="b">
        <f>IF(RECODES!A585&gt;0,RECODES!S585,FALSE)</f>
        <v>0</v>
      </c>
      <c r="E585" t="b">
        <f>IF(RECODES!B585&gt;0,RECODES!T585,FALSE)</f>
        <v>0</v>
      </c>
      <c r="G585">
        <f t="shared" si="127"/>
        <v>4</v>
      </c>
      <c r="H585" t="b">
        <f t="shared" si="130"/>
        <v>0</v>
      </c>
      <c r="I585" t="b">
        <f t="shared" si="131"/>
        <v>0</v>
      </c>
      <c r="J585" t="str">
        <f t="shared" si="128"/>
        <v/>
      </c>
      <c r="K585" t="b">
        <f t="shared" si="132"/>
        <v>0</v>
      </c>
      <c r="L585" t="b">
        <f t="shared" si="133"/>
        <v>0</v>
      </c>
      <c r="M585" t="b">
        <f t="shared" si="134"/>
        <v>0</v>
      </c>
      <c r="N585" t="b">
        <f t="shared" si="135"/>
        <v>0</v>
      </c>
      <c r="P585" t="b">
        <f t="shared" si="136"/>
        <v>0</v>
      </c>
      <c r="Q585" t="b">
        <f t="shared" si="137"/>
        <v>0</v>
      </c>
      <c r="R585" t="b">
        <f t="shared" si="138"/>
        <v>0</v>
      </c>
      <c r="S585" t="b">
        <f t="shared" si="139"/>
        <v>0</v>
      </c>
      <c r="T585" t="b">
        <f t="shared" si="140"/>
        <v>0</v>
      </c>
      <c r="U585" t="str">
        <f t="shared" si="129"/>
        <v/>
      </c>
    </row>
    <row r="586" spans="1:21" x14ac:dyDescent="0.25">
      <c r="A586" t="b">
        <f>RECODES!A586</f>
        <v>0</v>
      </c>
      <c r="B586" t="b">
        <f>IF(RECODES!A586&gt;0,RECODES!N586,FALSE)</f>
        <v>0</v>
      </c>
      <c r="C586" t="b">
        <f>IF(RECODES!A586&gt;0,RECODES!O586,FALSE)</f>
        <v>0</v>
      </c>
      <c r="D586" t="b">
        <f>IF(RECODES!A586&gt;0,RECODES!S586,FALSE)</f>
        <v>0</v>
      </c>
      <c r="E586" t="b">
        <f>IF(RECODES!B586&gt;0,RECODES!T586,FALSE)</f>
        <v>0</v>
      </c>
      <c r="G586">
        <f t="shared" si="127"/>
        <v>4</v>
      </c>
      <c r="H586" t="b">
        <f t="shared" si="130"/>
        <v>0</v>
      </c>
      <c r="I586" t="b">
        <f t="shared" si="131"/>
        <v>0</v>
      </c>
      <c r="J586" t="str">
        <f t="shared" si="128"/>
        <v/>
      </c>
      <c r="K586" t="b">
        <f t="shared" si="132"/>
        <v>0</v>
      </c>
      <c r="L586" t="b">
        <f t="shared" si="133"/>
        <v>0</v>
      </c>
      <c r="M586" t="b">
        <f t="shared" si="134"/>
        <v>0</v>
      </c>
      <c r="N586" t="b">
        <f t="shared" si="135"/>
        <v>0</v>
      </c>
      <c r="P586" t="b">
        <f t="shared" si="136"/>
        <v>0</v>
      </c>
      <c r="Q586" t="b">
        <f t="shared" si="137"/>
        <v>0</v>
      </c>
      <c r="R586" t="b">
        <f t="shared" si="138"/>
        <v>0</v>
      </c>
      <c r="S586" t="b">
        <f t="shared" si="139"/>
        <v>0</v>
      </c>
      <c r="T586" t="b">
        <f t="shared" si="140"/>
        <v>0</v>
      </c>
      <c r="U586" t="str">
        <f t="shared" si="129"/>
        <v/>
      </c>
    </row>
    <row r="587" spans="1:21" x14ac:dyDescent="0.25">
      <c r="A587" t="b">
        <f>RECODES!A587</f>
        <v>0</v>
      </c>
      <c r="B587" t="b">
        <f>IF(RECODES!A587&gt;0,RECODES!N587,FALSE)</f>
        <v>0</v>
      </c>
      <c r="C587" t="b">
        <f>IF(RECODES!A587&gt;0,RECODES!O587,FALSE)</f>
        <v>0</v>
      </c>
      <c r="D587" t="b">
        <f>IF(RECODES!A587&gt;0,RECODES!S587,FALSE)</f>
        <v>0</v>
      </c>
      <c r="E587" t="b">
        <f>IF(RECODES!B587&gt;0,RECODES!T587,FALSE)</f>
        <v>0</v>
      </c>
      <c r="G587">
        <f t="shared" si="127"/>
        <v>4</v>
      </c>
      <c r="H587" t="b">
        <f t="shared" si="130"/>
        <v>0</v>
      </c>
      <c r="I587" t="b">
        <f t="shared" si="131"/>
        <v>0</v>
      </c>
      <c r="J587" t="str">
        <f t="shared" si="128"/>
        <v/>
      </c>
      <c r="K587" t="b">
        <f t="shared" si="132"/>
        <v>0</v>
      </c>
      <c r="L587" t="b">
        <f t="shared" si="133"/>
        <v>0</v>
      </c>
      <c r="M587" t="b">
        <f t="shared" si="134"/>
        <v>0</v>
      </c>
      <c r="N587" t="b">
        <f t="shared" si="135"/>
        <v>0</v>
      </c>
      <c r="P587" t="b">
        <f t="shared" si="136"/>
        <v>0</v>
      </c>
      <c r="Q587" t="b">
        <f t="shared" si="137"/>
        <v>0</v>
      </c>
      <c r="R587" t="b">
        <f t="shared" si="138"/>
        <v>0</v>
      </c>
      <c r="S587" t="b">
        <f t="shared" si="139"/>
        <v>0</v>
      </c>
      <c r="T587" t="b">
        <f t="shared" si="140"/>
        <v>0</v>
      </c>
      <c r="U587" t="str">
        <f t="shared" si="129"/>
        <v/>
      </c>
    </row>
    <row r="588" spans="1:21" x14ac:dyDescent="0.25">
      <c r="A588" t="b">
        <f>RECODES!A588</f>
        <v>0</v>
      </c>
      <c r="B588" t="b">
        <f>IF(RECODES!A588&gt;0,RECODES!N588,FALSE)</f>
        <v>0</v>
      </c>
      <c r="C588" t="b">
        <f>IF(RECODES!A588&gt;0,RECODES!O588,FALSE)</f>
        <v>0</v>
      </c>
      <c r="D588" t="b">
        <f>IF(RECODES!A588&gt;0,RECODES!S588,FALSE)</f>
        <v>0</v>
      </c>
      <c r="E588" t="b">
        <f>IF(RECODES!B588&gt;0,RECODES!T588,FALSE)</f>
        <v>0</v>
      </c>
      <c r="G588">
        <f t="shared" si="127"/>
        <v>4</v>
      </c>
      <c r="H588" t="b">
        <f t="shared" si="130"/>
        <v>0</v>
      </c>
      <c r="I588" t="b">
        <f t="shared" si="131"/>
        <v>0</v>
      </c>
      <c r="J588" t="str">
        <f t="shared" si="128"/>
        <v/>
      </c>
      <c r="K588" t="b">
        <f t="shared" si="132"/>
        <v>0</v>
      </c>
      <c r="L588" t="b">
        <f t="shared" si="133"/>
        <v>0</v>
      </c>
      <c r="M588" t="b">
        <f t="shared" si="134"/>
        <v>0</v>
      </c>
      <c r="N588" t="b">
        <f t="shared" si="135"/>
        <v>0</v>
      </c>
      <c r="P588" t="b">
        <f t="shared" si="136"/>
        <v>0</v>
      </c>
      <c r="Q588" t="b">
        <f t="shared" si="137"/>
        <v>0</v>
      </c>
      <c r="R588" t="b">
        <f t="shared" si="138"/>
        <v>0</v>
      </c>
      <c r="S588" t="b">
        <f t="shared" si="139"/>
        <v>0</v>
      </c>
      <c r="T588" t="b">
        <f t="shared" si="140"/>
        <v>0</v>
      </c>
      <c r="U588" t="str">
        <f t="shared" si="129"/>
        <v/>
      </c>
    </row>
    <row r="589" spans="1:21" x14ac:dyDescent="0.25">
      <c r="A589" t="b">
        <f>RECODES!A589</f>
        <v>0</v>
      </c>
      <c r="B589" t="b">
        <f>IF(RECODES!A589&gt;0,RECODES!N589,FALSE)</f>
        <v>0</v>
      </c>
      <c r="C589" t="b">
        <f>IF(RECODES!A589&gt;0,RECODES!O589,FALSE)</f>
        <v>0</v>
      </c>
      <c r="D589" t="b">
        <f>IF(RECODES!A589&gt;0,RECODES!S589,FALSE)</f>
        <v>0</v>
      </c>
      <c r="E589" t="b">
        <f>IF(RECODES!B589&gt;0,RECODES!T589,FALSE)</f>
        <v>0</v>
      </c>
      <c r="G589">
        <f t="shared" si="127"/>
        <v>4</v>
      </c>
      <c r="H589" t="b">
        <f t="shared" si="130"/>
        <v>0</v>
      </c>
      <c r="I589" t="b">
        <f t="shared" si="131"/>
        <v>0</v>
      </c>
      <c r="J589" t="str">
        <f t="shared" si="128"/>
        <v/>
      </c>
      <c r="K589" t="b">
        <f t="shared" si="132"/>
        <v>0</v>
      </c>
      <c r="L589" t="b">
        <f t="shared" si="133"/>
        <v>0</v>
      </c>
      <c r="M589" t="b">
        <f t="shared" si="134"/>
        <v>0</v>
      </c>
      <c r="N589" t="b">
        <f t="shared" si="135"/>
        <v>0</v>
      </c>
      <c r="P589" t="b">
        <f t="shared" si="136"/>
        <v>0</v>
      </c>
      <c r="Q589" t="b">
        <f t="shared" si="137"/>
        <v>0</v>
      </c>
      <c r="R589" t="b">
        <f t="shared" si="138"/>
        <v>0</v>
      </c>
      <c r="S589" t="b">
        <f t="shared" si="139"/>
        <v>0</v>
      </c>
      <c r="T589" t="b">
        <f t="shared" si="140"/>
        <v>0</v>
      </c>
      <c r="U589" t="str">
        <f t="shared" si="129"/>
        <v/>
      </c>
    </row>
    <row r="590" spans="1:21" x14ac:dyDescent="0.25">
      <c r="A590" t="b">
        <f>RECODES!A590</f>
        <v>0</v>
      </c>
      <c r="B590" t="b">
        <f>IF(RECODES!A590&gt;0,RECODES!N590,FALSE)</f>
        <v>0</v>
      </c>
      <c r="C590" t="b">
        <f>IF(RECODES!A590&gt;0,RECODES!O590,FALSE)</f>
        <v>0</v>
      </c>
      <c r="D590" t="b">
        <f>IF(RECODES!A590&gt;0,RECODES!S590,FALSE)</f>
        <v>0</v>
      </c>
      <c r="E590" t="b">
        <f>IF(RECODES!B590&gt;0,RECODES!T590,FALSE)</f>
        <v>0</v>
      </c>
      <c r="G590">
        <f t="shared" si="127"/>
        <v>4</v>
      </c>
      <c r="H590" t="b">
        <f t="shared" si="130"/>
        <v>0</v>
      </c>
      <c r="I590" t="b">
        <f t="shared" si="131"/>
        <v>0</v>
      </c>
      <c r="J590" t="str">
        <f t="shared" si="128"/>
        <v/>
      </c>
      <c r="K590" t="b">
        <f t="shared" si="132"/>
        <v>0</v>
      </c>
      <c r="L590" t="b">
        <f t="shared" si="133"/>
        <v>0</v>
      </c>
      <c r="M590" t="b">
        <f t="shared" si="134"/>
        <v>0</v>
      </c>
      <c r="N590" t="b">
        <f t="shared" si="135"/>
        <v>0</v>
      </c>
      <c r="P590" t="b">
        <f t="shared" si="136"/>
        <v>0</v>
      </c>
      <c r="Q590" t="b">
        <f t="shared" si="137"/>
        <v>0</v>
      </c>
      <c r="R590" t="b">
        <f t="shared" si="138"/>
        <v>0</v>
      </c>
      <c r="S590" t="b">
        <f t="shared" si="139"/>
        <v>0</v>
      </c>
      <c r="T590" t="b">
        <f t="shared" si="140"/>
        <v>0</v>
      </c>
      <c r="U590" t="str">
        <f t="shared" si="129"/>
        <v/>
      </c>
    </row>
    <row r="591" spans="1:21" x14ac:dyDescent="0.25">
      <c r="A591" t="b">
        <f>RECODES!A591</f>
        <v>0</v>
      </c>
      <c r="B591" t="b">
        <f>IF(RECODES!A591&gt;0,RECODES!N591,FALSE)</f>
        <v>0</v>
      </c>
      <c r="C591" t="b">
        <f>IF(RECODES!A591&gt;0,RECODES!O591,FALSE)</f>
        <v>0</v>
      </c>
      <c r="D591" t="b">
        <f>IF(RECODES!A591&gt;0,RECODES!S591,FALSE)</f>
        <v>0</v>
      </c>
      <c r="E591" t="b">
        <f>IF(RECODES!B591&gt;0,RECODES!T591,FALSE)</f>
        <v>0</v>
      </c>
      <c r="G591">
        <f t="shared" si="127"/>
        <v>4</v>
      </c>
      <c r="H591" t="b">
        <f t="shared" si="130"/>
        <v>0</v>
      </c>
      <c r="I591" t="b">
        <f t="shared" si="131"/>
        <v>0</v>
      </c>
      <c r="J591" t="str">
        <f t="shared" si="128"/>
        <v/>
      </c>
      <c r="K591" t="b">
        <f t="shared" si="132"/>
        <v>0</v>
      </c>
      <c r="L591" t="b">
        <f t="shared" si="133"/>
        <v>0</v>
      </c>
      <c r="M591" t="b">
        <f t="shared" si="134"/>
        <v>0</v>
      </c>
      <c r="N591" t="b">
        <f t="shared" si="135"/>
        <v>0</v>
      </c>
      <c r="P591" t="b">
        <f t="shared" si="136"/>
        <v>0</v>
      </c>
      <c r="Q591" t="b">
        <f t="shared" si="137"/>
        <v>0</v>
      </c>
      <c r="R591" t="b">
        <f t="shared" si="138"/>
        <v>0</v>
      </c>
      <c r="S591" t="b">
        <f t="shared" si="139"/>
        <v>0</v>
      </c>
      <c r="T591" t="b">
        <f t="shared" si="140"/>
        <v>0</v>
      </c>
      <c r="U591" t="str">
        <f t="shared" si="129"/>
        <v/>
      </c>
    </row>
    <row r="592" spans="1:21" x14ac:dyDescent="0.25">
      <c r="A592" t="b">
        <f>RECODES!A592</f>
        <v>0</v>
      </c>
      <c r="B592" t="b">
        <f>IF(RECODES!A592&gt;0,RECODES!N592,FALSE)</f>
        <v>0</v>
      </c>
      <c r="C592" t="b">
        <f>IF(RECODES!A592&gt;0,RECODES!O592,FALSE)</f>
        <v>0</v>
      </c>
      <c r="D592" t="b">
        <f>IF(RECODES!A592&gt;0,RECODES!S592,FALSE)</f>
        <v>0</v>
      </c>
      <c r="E592" t="b">
        <f>IF(RECODES!B592&gt;0,RECODES!T592,FALSE)</f>
        <v>0</v>
      </c>
      <c r="G592">
        <f t="shared" si="127"/>
        <v>4</v>
      </c>
      <c r="H592" t="b">
        <f t="shared" si="130"/>
        <v>0</v>
      </c>
      <c r="I592" t="b">
        <f t="shared" si="131"/>
        <v>0</v>
      </c>
      <c r="J592" t="str">
        <f t="shared" si="128"/>
        <v/>
      </c>
      <c r="K592" t="b">
        <f t="shared" si="132"/>
        <v>0</v>
      </c>
      <c r="L592" t="b">
        <f t="shared" si="133"/>
        <v>0</v>
      </c>
      <c r="M592" t="b">
        <f t="shared" si="134"/>
        <v>0</v>
      </c>
      <c r="N592" t="b">
        <f t="shared" si="135"/>
        <v>0</v>
      </c>
      <c r="P592" t="b">
        <f t="shared" si="136"/>
        <v>0</v>
      </c>
      <c r="Q592" t="b">
        <f t="shared" si="137"/>
        <v>0</v>
      </c>
      <c r="R592" t="b">
        <f t="shared" si="138"/>
        <v>0</v>
      </c>
      <c r="S592" t="b">
        <f t="shared" si="139"/>
        <v>0</v>
      </c>
      <c r="T592" t="b">
        <f t="shared" si="140"/>
        <v>0</v>
      </c>
      <c r="U592" t="str">
        <f t="shared" si="129"/>
        <v/>
      </c>
    </row>
    <row r="593" spans="1:21" x14ac:dyDescent="0.25">
      <c r="A593" t="b">
        <f>RECODES!A593</f>
        <v>0</v>
      </c>
      <c r="B593" t="b">
        <f>IF(RECODES!A593&gt;0,RECODES!N593,FALSE)</f>
        <v>0</v>
      </c>
      <c r="C593" t="b">
        <f>IF(RECODES!A593&gt;0,RECODES!O593,FALSE)</f>
        <v>0</v>
      </c>
      <c r="D593" t="b">
        <f>IF(RECODES!A593&gt;0,RECODES!S593,FALSE)</f>
        <v>0</v>
      </c>
      <c r="E593" t="b">
        <f>IF(RECODES!B593&gt;0,RECODES!T593,FALSE)</f>
        <v>0</v>
      </c>
      <c r="G593">
        <f t="shared" si="127"/>
        <v>4</v>
      </c>
      <c r="H593" t="b">
        <f t="shared" si="130"/>
        <v>0</v>
      </c>
      <c r="I593" t="b">
        <f t="shared" si="131"/>
        <v>0</v>
      </c>
      <c r="J593" t="str">
        <f t="shared" si="128"/>
        <v/>
      </c>
      <c r="K593" t="b">
        <f t="shared" si="132"/>
        <v>0</v>
      </c>
      <c r="L593" t="b">
        <f t="shared" si="133"/>
        <v>0</v>
      </c>
      <c r="M593" t="b">
        <f t="shared" si="134"/>
        <v>0</v>
      </c>
      <c r="N593" t="b">
        <f t="shared" si="135"/>
        <v>0</v>
      </c>
      <c r="P593" t="b">
        <f t="shared" si="136"/>
        <v>0</v>
      </c>
      <c r="Q593" t="b">
        <f t="shared" si="137"/>
        <v>0</v>
      </c>
      <c r="R593" t="b">
        <f t="shared" si="138"/>
        <v>0</v>
      </c>
      <c r="S593" t="b">
        <f t="shared" si="139"/>
        <v>0</v>
      </c>
      <c r="T593" t="b">
        <f t="shared" si="140"/>
        <v>0</v>
      </c>
      <c r="U593" t="str">
        <f t="shared" si="129"/>
        <v/>
      </c>
    </row>
    <row r="594" spans="1:21" x14ac:dyDescent="0.25">
      <c r="A594" t="b">
        <f>RECODES!A594</f>
        <v>0</v>
      </c>
      <c r="B594" t="b">
        <f>IF(RECODES!A594&gt;0,RECODES!N594,FALSE)</f>
        <v>0</v>
      </c>
      <c r="C594" t="b">
        <f>IF(RECODES!A594&gt;0,RECODES!O594,FALSE)</f>
        <v>0</v>
      </c>
      <c r="D594" t="b">
        <f>IF(RECODES!A594&gt;0,RECODES!S594,FALSE)</f>
        <v>0</v>
      </c>
      <c r="E594" t="b">
        <f>IF(RECODES!B594&gt;0,RECODES!T594,FALSE)</f>
        <v>0</v>
      </c>
      <c r="G594">
        <f t="shared" ref="G594:G657" si="141">COUNTIF(B594:E594,FALSE)</f>
        <v>4</v>
      </c>
      <c r="H594" t="b">
        <f t="shared" si="130"/>
        <v>0</v>
      </c>
      <c r="I594" t="b">
        <f t="shared" si="131"/>
        <v>0</v>
      </c>
      <c r="J594" t="str">
        <f t="shared" ref="J594:J657" si="142">IF(H594=TRUE,ROUND(I594,1),"")</f>
        <v/>
      </c>
      <c r="K594" t="b">
        <f t="shared" si="132"/>
        <v>0</v>
      </c>
      <c r="L594" t="b">
        <f t="shared" si="133"/>
        <v>0</v>
      </c>
      <c r="M594" t="b">
        <f t="shared" si="134"/>
        <v>0</v>
      </c>
      <c r="N594" t="b">
        <f t="shared" si="135"/>
        <v>0</v>
      </c>
      <c r="P594" t="b">
        <f t="shared" si="136"/>
        <v>0</v>
      </c>
      <c r="Q594" t="b">
        <f t="shared" si="137"/>
        <v>0</v>
      </c>
      <c r="R594" t="b">
        <f t="shared" si="138"/>
        <v>0</v>
      </c>
      <c r="S594" t="b">
        <f t="shared" si="139"/>
        <v>0</v>
      </c>
      <c r="T594" t="b">
        <f t="shared" si="140"/>
        <v>0</v>
      </c>
      <c r="U594" t="str">
        <f t="shared" ref="U594:U657" si="143">IF(H594=TRUE,ROUND(T594,0),"")</f>
        <v/>
      </c>
    </row>
    <row r="595" spans="1:21" x14ac:dyDescent="0.25">
      <c r="A595" t="b">
        <f>RECODES!A595</f>
        <v>0</v>
      </c>
      <c r="B595" t="b">
        <f>IF(RECODES!A595&gt;0,RECODES!N595,FALSE)</f>
        <v>0</v>
      </c>
      <c r="C595" t="b">
        <f>IF(RECODES!A595&gt;0,RECODES!O595,FALSE)</f>
        <v>0</v>
      </c>
      <c r="D595" t="b">
        <f>IF(RECODES!A595&gt;0,RECODES!S595,FALSE)</f>
        <v>0</v>
      </c>
      <c r="E595" t="b">
        <f>IF(RECODES!B595&gt;0,RECODES!T595,FALSE)</f>
        <v>0</v>
      </c>
      <c r="G595">
        <f t="shared" si="141"/>
        <v>4</v>
      </c>
      <c r="H595" t="b">
        <f t="shared" si="130"/>
        <v>0</v>
      </c>
      <c r="I595" t="b">
        <f t="shared" si="131"/>
        <v>0</v>
      </c>
      <c r="J595" t="str">
        <f t="shared" si="142"/>
        <v/>
      </c>
      <c r="K595" t="b">
        <f t="shared" si="132"/>
        <v>0</v>
      </c>
      <c r="L595" t="b">
        <f t="shared" si="133"/>
        <v>0</v>
      </c>
      <c r="M595" t="b">
        <f t="shared" si="134"/>
        <v>0</v>
      </c>
      <c r="N595" t="b">
        <f t="shared" si="135"/>
        <v>0</v>
      </c>
      <c r="P595" t="b">
        <f t="shared" si="136"/>
        <v>0</v>
      </c>
      <c r="Q595" t="b">
        <f t="shared" si="137"/>
        <v>0</v>
      </c>
      <c r="R595" t="b">
        <f t="shared" si="138"/>
        <v>0</v>
      </c>
      <c r="S595" t="b">
        <f t="shared" si="139"/>
        <v>0</v>
      </c>
      <c r="T595" t="b">
        <f t="shared" si="140"/>
        <v>0</v>
      </c>
      <c r="U595" t="str">
        <f t="shared" si="143"/>
        <v/>
      </c>
    </row>
    <row r="596" spans="1:21" x14ac:dyDescent="0.25">
      <c r="A596" t="b">
        <f>RECODES!A596</f>
        <v>0</v>
      </c>
      <c r="B596" t="b">
        <f>IF(RECODES!A596&gt;0,RECODES!N596,FALSE)</f>
        <v>0</v>
      </c>
      <c r="C596" t="b">
        <f>IF(RECODES!A596&gt;0,RECODES!O596,FALSE)</f>
        <v>0</v>
      </c>
      <c r="D596" t="b">
        <f>IF(RECODES!A596&gt;0,RECODES!S596,FALSE)</f>
        <v>0</v>
      </c>
      <c r="E596" t="b">
        <f>IF(RECODES!B596&gt;0,RECODES!T596,FALSE)</f>
        <v>0</v>
      </c>
      <c r="G596">
        <f t="shared" si="141"/>
        <v>4</v>
      </c>
      <c r="H596" t="b">
        <f t="shared" si="130"/>
        <v>0</v>
      </c>
      <c r="I596" t="b">
        <f t="shared" si="131"/>
        <v>0</v>
      </c>
      <c r="J596" t="str">
        <f t="shared" si="142"/>
        <v/>
      </c>
      <c r="K596" t="b">
        <f t="shared" si="132"/>
        <v>0</v>
      </c>
      <c r="L596" t="b">
        <f t="shared" si="133"/>
        <v>0</v>
      </c>
      <c r="M596" t="b">
        <f t="shared" si="134"/>
        <v>0</v>
      </c>
      <c r="N596" t="b">
        <f t="shared" si="135"/>
        <v>0</v>
      </c>
      <c r="P596" t="b">
        <f t="shared" si="136"/>
        <v>0</v>
      </c>
      <c r="Q596" t="b">
        <f t="shared" si="137"/>
        <v>0</v>
      </c>
      <c r="R596" t="b">
        <f t="shared" si="138"/>
        <v>0</v>
      </c>
      <c r="S596" t="b">
        <f t="shared" si="139"/>
        <v>0</v>
      </c>
      <c r="T596" t="b">
        <f t="shared" si="140"/>
        <v>0</v>
      </c>
      <c r="U596" t="str">
        <f t="shared" si="143"/>
        <v/>
      </c>
    </row>
    <row r="597" spans="1:21" x14ac:dyDescent="0.25">
      <c r="A597" t="b">
        <f>RECODES!A597</f>
        <v>0</v>
      </c>
      <c r="B597" t="b">
        <f>IF(RECODES!A597&gt;0,RECODES!N597,FALSE)</f>
        <v>0</v>
      </c>
      <c r="C597" t="b">
        <f>IF(RECODES!A597&gt;0,RECODES!O597,FALSE)</f>
        <v>0</v>
      </c>
      <c r="D597" t="b">
        <f>IF(RECODES!A597&gt;0,RECODES!S597,FALSE)</f>
        <v>0</v>
      </c>
      <c r="E597" t="b">
        <f>IF(RECODES!B597&gt;0,RECODES!T597,FALSE)</f>
        <v>0</v>
      </c>
      <c r="G597">
        <f t="shared" si="141"/>
        <v>4</v>
      </c>
      <c r="H597" t="b">
        <f t="shared" si="130"/>
        <v>0</v>
      </c>
      <c r="I597" t="b">
        <f t="shared" si="131"/>
        <v>0</v>
      </c>
      <c r="J597" t="str">
        <f t="shared" si="142"/>
        <v/>
      </c>
      <c r="K597" t="b">
        <f t="shared" si="132"/>
        <v>0</v>
      </c>
      <c r="L597" t="b">
        <f t="shared" si="133"/>
        <v>0</v>
      </c>
      <c r="M597" t="b">
        <f t="shared" si="134"/>
        <v>0</v>
      </c>
      <c r="N597" t="b">
        <f t="shared" si="135"/>
        <v>0</v>
      </c>
      <c r="P597" t="b">
        <f t="shared" si="136"/>
        <v>0</v>
      </c>
      <c r="Q597" t="b">
        <f t="shared" si="137"/>
        <v>0</v>
      </c>
      <c r="R597" t="b">
        <f t="shared" si="138"/>
        <v>0</v>
      </c>
      <c r="S597" t="b">
        <f t="shared" si="139"/>
        <v>0</v>
      </c>
      <c r="T597" t="b">
        <f t="shared" si="140"/>
        <v>0</v>
      </c>
      <c r="U597" t="str">
        <f t="shared" si="143"/>
        <v/>
      </c>
    </row>
    <row r="598" spans="1:21" x14ac:dyDescent="0.25">
      <c r="A598" t="b">
        <f>RECODES!A598</f>
        <v>0</v>
      </c>
      <c r="B598" t="b">
        <f>IF(RECODES!A598&gt;0,RECODES!N598,FALSE)</f>
        <v>0</v>
      </c>
      <c r="C598" t="b">
        <f>IF(RECODES!A598&gt;0,RECODES!O598,FALSE)</f>
        <v>0</v>
      </c>
      <c r="D598" t="b">
        <f>IF(RECODES!A598&gt;0,RECODES!S598,FALSE)</f>
        <v>0</v>
      </c>
      <c r="E598" t="b">
        <f>IF(RECODES!B598&gt;0,RECODES!T598,FALSE)</f>
        <v>0</v>
      </c>
      <c r="G598">
        <f t="shared" si="141"/>
        <v>4</v>
      </c>
      <c r="H598" t="b">
        <f t="shared" si="130"/>
        <v>0</v>
      </c>
      <c r="I598" t="b">
        <f t="shared" si="131"/>
        <v>0</v>
      </c>
      <c r="J598" t="str">
        <f t="shared" si="142"/>
        <v/>
      </c>
      <c r="K598" t="b">
        <f t="shared" si="132"/>
        <v>0</v>
      </c>
      <c r="L598" t="b">
        <f t="shared" si="133"/>
        <v>0</v>
      </c>
      <c r="M598" t="b">
        <f t="shared" si="134"/>
        <v>0</v>
      </c>
      <c r="N598" t="b">
        <f t="shared" si="135"/>
        <v>0</v>
      </c>
      <c r="P598" t="b">
        <f t="shared" si="136"/>
        <v>0</v>
      </c>
      <c r="Q598" t="b">
        <f t="shared" si="137"/>
        <v>0</v>
      </c>
      <c r="R598" t="b">
        <f t="shared" si="138"/>
        <v>0</v>
      </c>
      <c r="S598" t="b">
        <f t="shared" si="139"/>
        <v>0</v>
      </c>
      <c r="T598" t="b">
        <f t="shared" si="140"/>
        <v>0</v>
      </c>
      <c r="U598" t="str">
        <f t="shared" si="143"/>
        <v/>
      </c>
    </row>
    <row r="599" spans="1:21" x14ac:dyDescent="0.25">
      <c r="A599" t="b">
        <f>RECODES!A599</f>
        <v>0</v>
      </c>
      <c r="B599" t="b">
        <f>IF(RECODES!A599&gt;0,RECODES!N599,FALSE)</f>
        <v>0</v>
      </c>
      <c r="C599" t="b">
        <f>IF(RECODES!A599&gt;0,RECODES!O599,FALSE)</f>
        <v>0</v>
      </c>
      <c r="D599" t="b">
        <f>IF(RECODES!A599&gt;0,RECODES!S599,FALSE)</f>
        <v>0</v>
      </c>
      <c r="E599" t="b">
        <f>IF(RECODES!B599&gt;0,RECODES!T599,FALSE)</f>
        <v>0</v>
      </c>
      <c r="G599">
        <f t="shared" si="141"/>
        <v>4</v>
      </c>
      <c r="H599" t="b">
        <f t="shared" si="130"/>
        <v>0</v>
      </c>
      <c r="I599" t="b">
        <f t="shared" si="131"/>
        <v>0</v>
      </c>
      <c r="J599" t="str">
        <f t="shared" si="142"/>
        <v/>
      </c>
      <c r="K599" t="b">
        <f t="shared" si="132"/>
        <v>0</v>
      </c>
      <c r="L599" t="b">
        <f t="shared" si="133"/>
        <v>0</v>
      </c>
      <c r="M599" t="b">
        <f t="shared" si="134"/>
        <v>0</v>
      </c>
      <c r="N599" t="b">
        <f t="shared" si="135"/>
        <v>0</v>
      </c>
      <c r="P599" t="b">
        <f t="shared" si="136"/>
        <v>0</v>
      </c>
      <c r="Q599" t="b">
        <f t="shared" si="137"/>
        <v>0</v>
      </c>
      <c r="R599" t="b">
        <f t="shared" si="138"/>
        <v>0</v>
      </c>
      <c r="S599" t="b">
        <f t="shared" si="139"/>
        <v>0</v>
      </c>
      <c r="T599" t="b">
        <f t="shared" si="140"/>
        <v>0</v>
      </c>
      <c r="U599" t="str">
        <f t="shared" si="143"/>
        <v/>
      </c>
    </row>
    <row r="600" spans="1:21" x14ac:dyDescent="0.25">
      <c r="A600" t="b">
        <f>RECODES!A600</f>
        <v>0</v>
      </c>
      <c r="B600" t="b">
        <f>IF(RECODES!A600&gt;0,RECODES!N600,FALSE)</f>
        <v>0</v>
      </c>
      <c r="C600" t="b">
        <f>IF(RECODES!A600&gt;0,RECODES!O600,FALSE)</f>
        <v>0</v>
      </c>
      <c r="D600" t="b">
        <f>IF(RECODES!A600&gt;0,RECODES!S600,FALSE)</f>
        <v>0</v>
      </c>
      <c r="E600" t="b">
        <f>IF(RECODES!B600&gt;0,RECODES!T600,FALSE)</f>
        <v>0</v>
      </c>
      <c r="G600">
        <f t="shared" si="141"/>
        <v>4</v>
      </c>
      <c r="H600" t="b">
        <f t="shared" si="130"/>
        <v>0</v>
      </c>
      <c r="I600" t="b">
        <f t="shared" si="131"/>
        <v>0</v>
      </c>
      <c r="J600" t="str">
        <f t="shared" si="142"/>
        <v/>
      </c>
      <c r="K600" t="b">
        <f t="shared" si="132"/>
        <v>0</v>
      </c>
      <c r="L600" t="b">
        <f t="shared" si="133"/>
        <v>0</v>
      </c>
      <c r="M600" t="b">
        <f t="shared" si="134"/>
        <v>0</v>
      </c>
      <c r="N600" t="b">
        <f t="shared" si="135"/>
        <v>0</v>
      </c>
      <c r="P600" t="b">
        <f t="shared" si="136"/>
        <v>0</v>
      </c>
      <c r="Q600" t="b">
        <f t="shared" si="137"/>
        <v>0</v>
      </c>
      <c r="R600" t="b">
        <f t="shared" si="138"/>
        <v>0</v>
      </c>
      <c r="S600" t="b">
        <f t="shared" si="139"/>
        <v>0</v>
      </c>
      <c r="T600" t="b">
        <f t="shared" si="140"/>
        <v>0</v>
      </c>
      <c r="U600" t="str">
        <f t="shared" si="143"/>
        <v/>
      </c>
    </row>
    <row r="601" spans="1:21" x14ac:dyDescent="0.25">
      <c r="A601" t="b">
        <f>RECODES!A601</f>
        <v>0</v>
      </c>
      <c r="B601" t="b">
        <f>IF(RECODES!A601&gt;0,RECODES!N601,FALSE)</f>
        <v>0</v>
      </c>
      <c r="C601" t="b">
        <f>IF(RECODES!A601&gt;0,RECODES!O601,FALSE)</f>
        <v>0</v>
      </c>
      <c r="D601" t="b">
        <f>IF(RECODES!A601&gt;0,RECODES!S601,FALSE)</f>
        <v>0</v>
      </c>
      <c r="E601" t="b">
        <f>IF(RECODES!B601&gt;0,RECODES!T601,FALSE)</f>
        <v>0</v>
      </c>
      <c r="G601">
        <f t="shared" si="141"/>
        <v>4</v>
      </c>
      <c r="H601" t="b">
        <f t="shared" si="130"/>
        <v>0</v>
      </c>
      <c r="I601" t="b">
        <f t="shared" si="131"/>
        <v>0</v>
      </c>
      <c r="J601" t="str">
        <f t="shared" si="142"/>
        <v/>
      </c>
      <c r="K601" t="b">
        <f t="shared" si="132"/>
        <v>0</v>
      </c>
      <c r="L601" t="b">
        <f t="shared" si="133"/>
        <v>0</v>
      </c>
      <c r="M601" t="b">
        <f t="shared" si="134"/>
        <v>0</v>
      </c>
      <c r="N601" t="b">
        <f t="shared" si="135"/>
        <v>0</v>
      </c>
      <c r="P601" t="b">
        <f t="shared" si="136"/>
        <v>0</v>
      </c>
      <c r="Q601" t="b">
        <f t="shared" si="137"/>
        <v>0</v>
      </c>
      <c r="R601" t="b">
        <f t="shared" si="138"/>
        <v>0</v>
      </c>
      <c r="S601" t="b">
        <f t="shared" si="139"/>
        <v>0</v>
      </c>
      <c r="T601" t="b">
        <f t="shared" si="140"/>
        <v>0</v>
      </c>
      <c r="U601" t="str">
        <f t="shared" si="143"/>
        <v/>
      </c>
    </row>
    <row r="602" spans="1:21" x14ac:dyDescent="0.25">
      <c r="A602" t="b">
        <f>RECODES!A602</f>
        <v>0</v>
      </c>
      <c r="B602" t="b">
        <f>IF(RECODES!A602&gt;0,RECODES!N602,FALSE)</f>
        <v>0</v>
      </c>
      <c r="C602" t="b">
        <f>IF(RECODES!A602&gt;0,RECODES!O602,FALSE)</f>
        <v>0</v>
      </c>
      <c r="D602" t="b">
        <f>IF(RECODES!A602&gt;0,RECODES!S602,FALSE)</f>
        <v>0</v>
      </c>
      <c r="E602" t="b">
        <f>IF(RECODES!B602&gt;0,RECODES!T602,FALSE)</f>
        <v>0</v>
      </c>
      <c r="G602">
        <f t="shared" si="141"/>
        <v>4</v>
      </c>
      <c r="H602" t="b">
        <f t="shared" si="130"/>
        <v>0</v>
      </c>
      <c r="I602" t="b">
        <f t="shared" si="131"/>
        <v>0</v>
      </c>
      <c r="J602" t="str">
        <f t="shared" si="142"/>
        <v/>
      </c>
      <c r="K602" t="b">
        <f t="shared" si="132"/>
        <v>0</v>
      </c>
      <c r="L602" t="b">
        <f t="shared" si="133"/>
        <v>0</v>
      </c>
      <c r="M602" t="b">
        <f t="shared" si="134"/>
        <v>0</v>
      </c>
      <c r="N602" t="b">
        <f t="shared" si="135"/>
        <v>0</v>
      </c>
      <c r="P602" t="b">
        <f t="shared" si="136"/>
        <v>0</v>
      </c>
      <c r="Q602" t="b">
        <f t="shared" si="137"/>
        <v>0</v>
      </c>
      <c r="R602" t="b">
        <f t="shared" si="138"/>
        <v>0</v>
      </c>
      <c r="S602" t="b">
        <f t="shared" si="139"/>
        <v>0</v>
      </c>
      <c r="T602" t="b">
        <f t="shared" si="140"/>
        <v>0</v>
      </c>
      <c r="U602" t="str">
        <f t="shared" si="143"/>
        <v/>
      </c>
    </row>
    <row r="603" spans="1:21" x14ac:dyDescent="0.25">
      <c r="A603" t="b">
        <f>RECODES!A603</f>
        <v>0</v>
      </c>
      <c r="B603" t="b">
        <f>IF(RECODES!A603&gt;0,RECODES!N603,FALSE)</f>
        <v>0</v>
      </c>
      <c r="C603" t="b">
        <f>IF(RECODES!A603&gt;0,RECODES!O603,FALSE)</f>
        <v>0</v>
      </c>
      <c r="D603" t="b">
        <f>IF(RECODES!A603&gt;0,RECODES!S603,FALSE)</f>
        <v>0</v>
      </c>
      <c r="E603" t="b">
        <f>IF(RECODES!B603&gt;0,RECODES!T603,FALSE)</f>
        <v>0</v>
      </c>
      <c r="G603">
        <f t="shared" si="141"/>
        <v>4</v>
      </c>
      <c r="H603" t="b">
        <f t="shared" si="130"/>
        <v>0</v>
      </c>
      <c r="I603" t="b">
        <f t="shared" si="131"/>
        <v>0</v>
      </c>
      <c r="J603" t="str">
        <f t="shared" si="142"/>
        <v/>
      </c>
      <c r="K603" t="b">
        <f t="shared" si="132"/>
        <v>0</v>
      </c>
      <c r="L603" t="b">
        <f t="shared" si="133"/>
        <v>0</v>
      </c>
      <c r="M603" t="b">
        <f t="shared" si="134"/>
        <v>0</v>
      </c>
      <c r="N603" t="b">
        <f t="shared" si="135"/>
        <v>0</v>
      </c>
      <c r="P603" t="b">
        <f t="shared" si="136"/>
        <v>0</v>
      </c>
      <c r="Q603" t="b">
        <f t="shared" si="137"/>
        <v>0</v>
      </c>
      <c r="R603" t="b">
        <f t="shared" si="138"/>
        <v>0</v>
      </c>
      <c r="S603" t="b">
        <f t="shared" si="139"/>
        <v>0</v>
      </c>
      <c r="T603" t="b">
        <f t="shared" si="140"/>
        <v>0</v>
      </c>
      <c r="U603" t="str">
        <f t="shared" si="143"/>
        <v/>
      </c>
    </row>
    <row r="604" spans="1:21" x14ac:dyDescent="0.25">
      <c r="A604" t="b">
        <f>RECODES!A604</f>
        <v>0</v>
      </c>
      <c r="B604" t="b">
        <f>IF(RECODES!A604&gt;0,RECODES!N604,FALSE)</f>
        <v>0</v>
      </c>
      <c r="C604" t="b">
        <f>IF(RECODES!A604&gt;0,RECODES!O604,FALSE)</f>
        <v>0</v>
      </c>
      <c r="D604" t="b">
        <f>IF(RECODES!A604&gt;0,RECODES!S604,FALSE)</f>
        <v>0</v>
      </c>
      <c r="E604" t="b">
        <f>IF(RECODES!B604&gt;0,RECODES!T604,FALSE)</f>
        <v>0</v>
      </c>
      <c r="G604">
        <f t="shared" si="141"/>
        <v>4</v>
      </c>
      <c r="H604" t="b">
        <f t="shared" si="130"/>
        <v>0</v>
      </c>
      <c r="I604" t="b">
        <f t="shared" si="131"/>
        <v>0</v>
      </c>
      <c r="J604" t="str">
        <f t="shared" si="142"/>
        <v/>
      </c>
      <c r="K604" t="b">
        <f t="shared" si="132"/>
        <v>0</v>
      </c>
      <c r="L604" t="b">
        <f t="shared" si="133"/>
        <v>0</v>
      </c>
      <c r="M604" t="b">
        <f t="shared" si="134"/>
        <v>0</v>
      </c>
      <c r="N604" t="b">
        <f t="shared" si="135"/>
        <v>0</v>
      </c>
      <c r="P604" t="b">
        <f t="shared" si="136"/>
        <v>0</v>
      </c>
      <c r="Q604" t="b">
        <f t="shared" si="137"/>
        <v>0</v>
      </c>
      <c r="R604" t="b">
        <f t="shared" si="138"/>
        <v>0</v>
      </c>
      <c r="S604" t="b">
        <f t="shared" si="139"/>
        <v>0</v>
      </c>
      <c r="T604" t="b">
        <f t="shared" si="140"/>
        <v>0</v>
      </c>
      <c r="U604" t="str">
        <f t="shared" si="143"/>
        <v/>
      </c>
    </row>
    <row r="605" spans="1:21" x14ac:dyDescent="0.25">
      <c r="A605" t="b">
        <f>RECODES!A605</f>
        <v>0</v>
      </c>
      <c r="B605" t="b">
        <f>IF(RECODES!A605&gt;0,RECODES!N605,FALSE)</f>
        <v>0</v>
      </c>
      <c r="C605" t="b">
        <f>IF(RECODES!A605&gt;0,RECODES!O605,FALSE)</f>
        <v>0</v>
      </c>
      <c r="D605" t="b">
        <f>IF(RECODES!A605&gt;0,RECODES!S605,FALSE)</f>
        <v>0</v>
      </c>
      <c r="E605" t="b">
        <f>IF(RECODES!B605&gt;0,RECODES!T605,FALSE)</f>
        <v>0</v>
      </c>
      <c r="G605">
        <f t="shared" si="141"/>
        <v>4</v>
      </c>
      <c r="H605" t="b">
        <f t="shared" si="130"/>
        <v>0</v>
      </c>
      <c r="I605" t="b">
        <f t="shared" si="131"/>
        <v>0</v>
      </c>
      <c r="J605" t="str">
        <f t="shared" si="142"/>
        <v/>
      </c>
      <c r="K605" t="b">
        <f t="shared" si="132"/>
        <v>0</v>
      </c>
      <c r="L605" t="b">
        <f t="shared" si="133"/>
        <v>0</v>
      </c>
      <c r="M605" t="b">
        <f t="shared" si="134"/>
        <v>0</v>
      </c>
      <c r="N605" t="b">
        <f t="shared" si="135"/>
        <v>0</v>
      </c>
      <c r="P605" t="b">
        <f t="shared" si="136"/>
        <v>0</v>
      </c>
      <c r="Q605" t="b">
        <f t="shared" si="137"/>
        <v>0</v>
      </c>
      <c r="R605" t="b">
        <f t="shared" si="138"/>
        <v>0</v>
      </c>
      <c r="S605" t="b">
        <f t="shared" si="139"/>
        <v>0</v>
      </c>
      <c r="T605" t="b">
        <f t="shared" si="140"/>
        <v>0</v>
      </c>
      <c r="U605" t="str">
        <f t="shared" si="143"/>
        <v/>
      </c>
    </row>
    <row r="606" spans="1:21" x14ac:dyDescent="0.25">
      <c r="A606" t="b">
        <f>RECODES!A606</f>
        <v>0</v>
      </c>
      <c r="B606" t="b">
        <f>IF(RECODES!A606&gt;0,RECODES!N606,FALSE)</f>
        <v>0</v>
      </c>
      <c r="C606" t="b">
        <f>IF(RECODES!A606&gt;0,RECODES!O606,FALSE)</f>
        <v>0</v>
      </c>
      <c r="D606" t="b">
        <f>IF(RECODES!A606&gt;0,RECODES!S606,FALSE)</f>
        <v>0</v>
      </c>
      <c r="E606" t="b">
        <f>IF(RECODES!B606&gt;0,RECODES!T606,FALSE)</f>
        <v>0</v>
      </c>
      <c r="G606">
        <f t="shared" si="141"/>
        <v>4</v>
      </c>
      <c r="H606" t="b">
        <f t="shared" si="130"/>
        <v>0</v>
      </c>
      <c r="I606" t="b">
        <f t="shared" si="131"/>
        <v>0</v>
      </c>
      <c r="J606" t="str">
        <f t="shared" si="142"/>
        <v/>
      </c>
      <c r="K606" t="b">
        <f t="shared" si="132"/>
        <v>0</v>
      </c>
      <c r="L606" t="b">
        <f t="shared" si="133"/>
        <v>0</v>
      </c>
      <c r="M606" t="b">
        <f t="shared" si="134"/>
        <v>0</v>
      </c>
      <c r="N606" t="b">
        <f t="shared" si="135"/>
        <v>0</v>
      </c>
      <c r="P606" t="b">
        <f t="shared" si="136"/>
        <v>0</v>
      </c>
      <c r="Q606" t="b">
        <f t="shared" si="137"/>
        <v>0</v>
      </c>
      <c r="R606" t="b">
        <f t="shared" si="138"/>
        <v>0</v>
      </c>
      <c r="S606" t="b">
        <f t="shared" si="139"/>
        <v>0</v>
      </c>
      <c r="T606" t="b">
        <f t="shared" si="140"/>
        <v>0</v>
      </c>
      <c r="U606" t="str">
        <f t="shared" si="143"/>
        <v/>
      </c>
    </row>
    <row r="607" spans="1:21" x14ac:dyDescent="0.25">
      <c r="A607" t="b">
        <f>RECODES!A607</f>
        <v>0</v>
      </c>
      <c r="B607" t="b">
        <f>IF(RECODES!A607&gt;0,RECODES!N607,FALSE)</f>
        <v>0</v>
      </c>
      <c r="C607" t="b">
        <f>IF(RECODES!A607&gt;0,RECODES!O607,FALSE)</f>
        <v>0</v>
      </c>
      <c r="D607" t="b">
        <f>IF(RECODES!A607&gt;0,RECODES!S607,FALSE)</f>
        <v>0</v>
      </c>
      <c r="E607" t="b">
        <f>IF(RECODES!B607&gt;0,RECODES!T607,FALSE)</f>
        <v>0</v>
      </c>
      <c r="G607">
        <f t="shared" si="141"/>
        <v>4</v>
      </c>
      <c r="H607" t="b">
        <f t="shared" si="130"/>
        <v>0</v>
      </c>
      <c r="I607" t="b">
        <f t="shared" si="131"/>
        <v>0</v>
      </c>
      <c r="J607" t="str">
        <f t="shared" si="142"/>
        <v/>
      </c>
      <c r="K607" t="b">
        <f t="shared" si="132"/>
        <v>0</v>
      </c>
      <c r="L607" t="b">
        <f t="shared" si="133"/>
        <v>0</v>
      </c>
      <c r="M607" t="b">
        <f t="shared" si="134"/>
        <v>0</v>
      </c>
      <c r="N607" t="b">
        <f t="shared" si="135"/>
        <v>0</v>
      </c>
      <c r="P607" t="b">
        <f t="shared" si="136"/>
        <v>0</v>
      </c>
      <c r="Q607" t="b">
        <f t="shared" si="137"/>
        <v>0</v>
      </c>
      <c r="R607" t="b">
        <f t="shared" si="138"/>
        <v>0</v>
      </c>
      <c r="S607" t="b">
        <f t="shared" si="139"/>
        <v>0</v>
      </c>
      <c r="T607" t="b">
        <f t="shared" si="140"/>
        <v>0</v>
      </c>
      <c r="U607" t="str">
        <f t="shared" si="143"/>
        <v/>
      </c>
    </row>
    <row r="608" spans="1:21" x14ac:dyDescent="0.25">
      <c r="A608" t="b">
        <f>RECODES!A608</f>
        <v>0</v>
      </c>
      <c r="B608" t="b">
        <f>IF(RECODES!A608&gt;0,RECODES!N608,FALSE)</f>
        <v>0</v>
      </c>
      <c r="C608" t="b">
        <f>IF(RECODES!A608&gt;0,RECODES!O608,FALSE)</f>
        <v>0</v>
      </c>
      <c r="D608" t="b">
        <f>IF(RECODES!A608&gt;0,RECODES!S608,FALSE)</f>
        <v>0</v>
      </c>
      <c r="E608" t="b">
        <f>IF(RECODES!B608&gt;0,RECODES!T608,FALSE)</f>
        <v>0</v>
      </c>
      <c r="G608">
        <f t="shared" si="141"/>
        <v>4</v>
      </c>
      <c r="H608" t="b">
        <f t="shared" si="130"/>
        <v>0</v>
      </c>
      <c r="I608" t="b">
        <f t="shared" si="131"/>
        <v>0</v>
      </c>
      <c r="J608" t="str">
        <f t="shared" si="142"/>
        <v/>
      </c>
      <c r="K608" t="b">
        <f t="shared" si="132"/>
        <v>0</v>
      </c>
      <c r="L608" t="b">
        <f t="shared" si="133"/>
        <v>0</v>
      </c>
      <c r="M608" t="b">
        <f t="shared" si="134"/>
        <v>0</v>
      </c>
      <c r="N608" t="b">
        <f t="shared" si="135"/>
        <v>0</v>
      </c>
      <c r="P608" t="b">
        <f t="shared" si="136"/>
        <v>0</v>
      </c>
      <c r="Q608" t="b">
        <f t="shared" si="137"/>
        <v>0</v>
      </c>
      <c r="R608" t="b">
        <f t="shared" si="138"/>
        <v>0</v>
      </c>
      <c r="S608" t="b">
        <f t="shared" si="139"/>
        <v>0</v>
      </c>
      <c r="T608" t="b">
        <f t="shared" si="140"/>
        <v>0</v>
      </c>
      <c r="U608" t="str">
        <f t="shared" si="143"/>
        <v/>
      </c>
    </row>
    <row r="609" spans="1:21" x14ac:dyDescent="0.25">
      <c r="A609" t="b">
        <f>RECODES!A609</f>
        <v>0</v>
      </c>
      <c r="B609" t="b">
        <f>IF(RECODES!A609&gt;0,RECODES!N609,FALSE)</f>
        <v>0</v>
      </c>
      <c r="C609" t="b">
        <f>IF(RECODES!A609&gt;0,RECODES!O609,FALSE)</f>
        <v>0</v>
      </c>
      <c r="D609" t="b">
        <f>IF(RECODES!A609&gt;0,RECODES!S609,FALSE)</f>
        <v>0</v>
      </c>
      <c r="E609" t="b">
        <f>IF(RECODES!B609&gt;0,RECODES!T609,FALSE)</f>
        <v>0</v>
      </c>
      <c r="G609">
        <f t="shared" si="141"/>
        <v>4</v>
      </c>
      <c r="H609" t="b">
        <f t="shared" si="130"/>
        <v>0</v>
      </c>
      <c r="I609" t="b">
        <f t="shared" si="131"/>
        <v>0</v>
      </c>
      <c r="J609" t="str">
        <f t="shared" si="142"/>
        <v/>
      </c>
      <c r="K609" t="b">
        <f t="shared" si="132"/>
        <v>0</v>
      </c>
      <c r="L609" t="b">
        <f t="shared" si="133"/>
        <v>0</v>
      </c>
      <c r="M609" t="b">
        <f t="shared" si="134"/>
        <v>0</v>
      </c>
      <c r="N609" t="b">
        <f t="shared" si="135"/>
        <v>0</v>
      </c>
      <c r="P609" t="b">
        <f t="shared" si="136"/>
        <v>0</v>
      </c>
      <c r="Q609" t="b">
        <f t="shared" si="137"/>
        <v>0</v>
      </c>
      <c r="R609" t="b">
        <f t="shared" si="138"/>
        <v>0</v>
      </c>
      <c r="S609" t="b">
        <f t="shared" si="139"/>
        <v>0</v>
      </c>
      <c r="T609" t="b">
        <f t="shared" si="140"/>
        <v>0</v>
      </c>
      <c r="U609" t="str">
        <f t="shared" si="143"/>
        <v/>
      </c>
    </row>
    <row r="610" spans="1:21" x14ac:dyDescent="0.25">
      <c r="A610" t="b">
        <f>RECODES!A610</f>
        <v>0</v>
      </c>
      <c r="B610" t="b">
        <f>IF(RECODES!A610&gt;0,RECODES!N610,FALSE)</f>
        <v>0</v>
      </c>
      <c r="C610" t="b">
        <f>IF(RECODES!A610&gt;0,RECODES!O610,FALSE)</f>
        <v>0</v>
      </c>
      <c r="D610" t="b">
        <f>IF(RECODES!A610&gt;0,RECODES!S610,FALSE)</f>
        <v>0</v>
      </c>
      <c r="E610" t="b">
        <f>IF(RECODES!B610&gt;0,RECODES!T610,FALSE)</f>
        <v>0</v>
      </c>
      <c r="G610">
        <f t="shared" si="141"/>
        <v>4</v>
      </c>
      <c r="H610" t="b">
        <f t="shared" si="130"/>
        <v>0</v>
      </c>
      <c r="I610" t="b">
        <f t="shared" si="131"/>
        <v>0</v>
      </c>
      <c r="J610" t="str">
        <f t="shared" si="142"/>
        <v/>
      </c>
      <c r="K610" t="b">
        <f t="shared" si="132"/>
        <v>0</v>
      </c>
      <c r="L610" t="b">
        <f t="shared" si="133"/>
        <v>0</v>
      </c>
      <c r="M610" t="b">
        <f t="shared" si="134"/>
        <v>0</v>
      </c>
      <c r="N610" t="b">
        <f t="shared" si="135"/>
        <v>0</v>
      </c>
      <c r="P610" t="b">
        <f t="shared" si="136"/>
        <v>0</v>
      </c>
      <c r="Q610" t="b">
        <f t="shared" si="137"/>
        <v>0</v>
      </c>
      <c r="R610" t="b">
        <f t="shared" si="138"/>
        <v>0</v>
      </c>
      <c r="S610" t="b">
        <f t="shared" si="139"/>
        <v>0</v>
      </c>
      <c r="T610" t="b">
        <f t="shared" si="140"/>
        <v>0</v>
      </c>
      <c r="U610" t="str">
        <f t="shared" si="143"/>
        <v/>
      </c>
    </row>
    <row r="611" spans="1:21" x14ac:dyDescent="0.25">
      <c r="A611" t="b">
        <f>RECODES!A611</f>
        <v>0</v>
      </c>
      <c r="B611" t="b">
        <f>IF(RECODES!A611&gt;0,RECODES!N611,FALSE)</f>
        <v>0</v>
      </c>
      <c r="C611" t="b">
        <f>IF(RECODES!A611&gt;0,RECODES!O611,FALSE)</f>
        <v>0</v>
      </c>
      <c r="D611" t="b">
        <f>IF(RECODES!A611&gt;0,RECODES!S611,FALSE)</f>
        <v>0</v>
      </c>
      <c r="E611" t="b">
        <f>IF(RECODES!B611&gt;0,RECODES!T611,FALSE)</f>
        <v>0</v>
      </c>
      <c r="G611">
        <f t="shared" si="141"/>
        <v>4</v>
      </c>
      <c r="H611" t="b">
        <f t="shared" si="130"/>
        <v>0</v>
      </c>
      <c r="I611" t="b">
        <f t="shared" si="131"/>
        <v>0</v>
      </c>
      <c r="J611" t="str">
        <f t="shared" si="142"/>
        <v/>
      </c>
      <c r="K611" t="b">
        <f t="shared" si="132"/>
        <v>0</v>
      </c>
      <c r="L611" t="b">
        <f t="shared" si="133"/>
        <v>0</v>
      </c>
      <c r="M611" t="b">
        <f t="shared" si="134"/>
        <v>0</v>
      </c>
      <c r="N611" t="b">
        <f t="shared" si="135"/>
        <v>0</v>
      </c>
      <c r="P611" t="b">
        <f t="shared" si="136"/>
        <v>0</v>
      </c>
      <c r="Q611" t="b">
        <f t="shared" si="137"/>
        <v>0</v>
      </c>
      <c r="R611" t="b">
        <f t="shared" si="138"/>
        <v>0</v>
      </c>
      <c r="S611" t="b">
        <f t="shared" si="139"/>
        <v>0</v>
      </c>
      <c r="T611" t="b">
        <f t="shared" si="140"/>
        <v>0</v>
      </c>
      <c r="U611" t="str">
        <f t="shared" si="143"/>
        <v/>
      </c>
    </row>
    <row r="612" spans="1:21" x14ac:dyDescent="0.25">
      <c r="A612" t="b">
        <f>RECODES!A612</f>
        <v>0</v>
      </c>
      <c r="B612" t="b">
        <f>IF(RECODES!A612&gt;0,RECODES!N612,FALSE)</f>
        <v>0</v>
      </c>
      <c r="C612" t="b">
        <f>IF(RECODES!A612&gt;0,RECODES!O612,FALSE)</f>
        <v>0</v>
      </c>
      <c r="D612" t="b">
        <f>IF(RECODES!A612&gt;0,RECODES!S612,FALSE)</f>
        <v>0</v>
      </c>
      <c r="E612" t="b">
        <f>IF(RECODES!B612&gt;0,RECODES!T612,FALSE)</f>
        <v>0</v>
      </c>
      <c r="G612">
        <f t="shared" si="141"/>
        <v>4</v>
      </c>
      <c r="H612" t="b">
        <f t="shared" si="130"/>
        <v>0</v>
      </c>
      <c r="I612" t="b">
        <f t="shared" si="131"/>
        <v>0</v>
      </c>
      <c r="J612" t="str">
        <f t="shared" si="142"/>
        <v/>
      </c>
      <c r="K612" t="b">
        <f t="shared" si="132"/>
        <v>0</v>
      </c>
      <c r="L612" t="b">
        <f t="shared" si="133"/>
        <v>0</v>
      </c>
      <c r="M612" t="b">
        <f t="shared" si="134"/>
        <v>0</v>
      </c>
      <c r="N612" t="b">
        <f t="shared" si="135"/>
        <v>0</v>
      </c>
      <c r="P612" t="b">
        <f t="shared" si="136"/>
        <v>0</v>
      </c>
      <c r="Q612" t="b">
        <f t="shared" si="137"/>
        <v>0</v>
      </c>
      <c r="R612" t="b">
        <f t="shared" si="138"/>
        <v>0</v>
      </c>
      <c r="S612" t="b">
        <f t="shared" si="139"/>
        <v>0</v>
      </c>
      <c r="T612" t="b">
        <f t="shared" si="140"/>
        <v>0</v>
      </c>
      <c r="U612" t="str">
        <f t="shared" si="143"/>
        <v/>
      </c>
    </row>
    <row r="613" spans="1:21" x14ac:dyDescent="0.25">
      <c r="A613" t="b">
        <f>RECODES!A613</f>
        <v>0</v>
      </c>
      <c r="B613" t="b">
        <f>IF(RECODES!A613&gt;0,RECODES!N613,FALSE)</f>
        <v>0</v>
      </c>
      <c r="C613" t="b">
        <f>IF(RECODES!A613&gt;0,RECODES!O613,FALSE)</f>
        <v>0</v>
      </c>
      <c r="D613" t="b">
        <f>IF(RECODES!A613&gt;0,RECODES!S613,FALSE)</f>
        <v>0</v>
      </c>
      <c r="E613" t="b">
        <f>IF(RECODES!B613&gt;0,RECODES!T613,FALSE)</f>
        <v>0</v>
      </c>
      <c r="G613">
        <f t="shared" si="141"/>
        <v>4</v>
      </c>
      <c r="H613" t="b">
        <f t="shared" si="130"/>
        <v>0</v>
      </c>
      <c r="I613" t="b">
        <f t="shared" si="131"/>
        <v>0</v>
      </c>
      <c r="J613" t="str">
        <f t="shared" si="142"/>
        <v/>
      </c>
      <c r="K613" t="b">
        <f t="shared" si="132"/>
        <v>0</v>
      </c>
      <c r="L613" t="b">
        <f t="shared" si="133"/>
        <v>0</v>
      </c>
      <c r="M613" t="b">
        <f t="shared" si="134"/>
        <v>0</v>
      </c>
      <c r="N613" t="b">
        <f t="shared" si="135"/>
        <v>0</v>
      </c>
      <c r="P613" t="b">
        <f t="shared" si="136"/>
        <v>0</v>
      </c>
      <c r="Q613" t="b">
        <f t="shared" si="137"/>
        <v>0</v>
      </c>
      <c r="R613" t="b">
        <f t="shared" si="138"/>
        <v>0</v>
      </c>
      <c r="S613" t="b">
        <f t="shared" si="139"/>
        <v>0</v>
      </c>
      <c r="T613" t="b">
        <f t="shared" si="140"/>
        <v>0</v>
      </c>
      <c r="U613" t="str">
        <f t="shared" si="143"/>
        <v/>
      </c>
    </row>
    <row r="614" spans="1:21" x14ac:dyDescent="0.25">
      <c r="A614" t="b">
        <f>RECODES!A614</f>
        <v>0</v>
      </c>
      <c r="B614" t="b">
        <f>IF(RECODES!A614&gt;0,RECODES!N614,FALSE)</f>
        <v>0</v>
      </c>
      <c r="C614" t="b">
        <f>IF(RECODES!A614&gt;0,RECODES!O614,FALSE)</f>
        <v>0</v>
      </c>
      <c r="D614" t="b">
        <f>IF(RECODES!A614&gt;0,RECODES!S614,FALSE)</f>
        <v>0</v>
      </c>
      <c r="E614" t="b">
        <f>IF(RECODES!B614&gt;0,RECODES!T614,FALSE)</f>
        <v>0</v>
      </c>
      <c r="G614">
        <f t="shared" si="141"/>
        <v>4</v>
      </c>
      <c r="H614" t="b">
        <f t="shared" si="130"/>
        <v>0</v>
      </c>
      <c r="I614" t="b">
        <f t="shared" si="131"/>
        <v>0</v>
      </c>
      <c r="J614" t="str">
        <f t="shared" si="142"/>
        <v/>
      </c>
      <c r="K614" t="b">
        <f t="shared" si="132"/>
        <v>0</v>
      </c>
      <c r="L614" t="b">
        <f t="shared" si="133"/>
        <v>0</v>
      </c>
      <c r="M614" t="b">
        <f t="shared" si="134"/>
        <v>0</v>
      </c>
      <c r="N614" t="b">
        <f t="shared" si="135"/>
        <v>0</v>
      </c>
      <c r="P614" t="b">
        <f t="shared" si="136"/>
        <v>0</v>
      </c>
      <c r="Q614" t="b">
        <f t="shared" si="137"/>
        <v>0</v>
      </c>
      <c r="R614" t="b">
        <f t="shared" si="138"/>
        <v>0</v>
      </c>
      <c r="S614" t="b">
        <f t="shared" si="139"/>
        <v>0</v>
      </c>
      <c r="T614" t="b">
        <f t="shared" si="140"/>
        <v>0</v>
      </c>
      <c r="U614" t="str">
        <f t="shared" si="143"/>
        <v/>
      </c>
    </row>
    <row r="615" spans="1:21" x14ac:dyDescent="0.25">
      <c r="A615" t="b">
        <f>RECODES!A615</f>
        <v>0</v>
      </c>
      <c r="B615" t="b">
        <f>IF(RECODES!A615&gt;0,RECODES!N615,FALSE)</f>
        <v>0</v>
      </c>
      <c r="C615" t="b">
        <f>IF(RECODES!A615&gt;0,RECODES!O615,FALSE)</f>
        <v>0</v>
      </c>
      <c r="D615" t="b">
        <f>IF(RECODES!A615&gt;0,RECODES!S615,FALSE)</f>
        <v>0</v>
      </c>
      <c r="E615" t="b">
        <f>IF(RECODES!B615&gt;0,RECODES!T615,FALSE)</f>
        <v>0</v>
      </c>
      <c r="G615">
        <f t="shared" si="141"/>
        <v>4</v>
      </c>
      <c r="H615" t="b">
        <f t="shared" si="130"/>
        <v>0</v>
      </c>
      <c r="I615" t="b">
        <f t="shared" si="131"/>
        <v>0</v>
      </c>
      <c r="J615" t="str">
        <f t="shared" si="142"/>
        <v/>
      </c>
      <c r="K615" t="b">
        <f t="shared" si="132"/>
        <v>0</v>
      </c>
      <c r="L615" t="b">
        <f t="shared" si="133"/>
        <v>0</v>
      </c>
      <c r="M615" t="b">
        <f t="shared" si="134"/>
        <v>0</v>
      </c>
      <c r="N615" t="b">
        <f t="shared" si="135"/>
        <v>0</v>
      </c>
      <c r="P615" t="b">
        <f t="shared" si="136"/>
        <v>0</v>
      </c>
      <c r="Q615" t="b">
        <f t="shared" si="137"/>
        <v>0</v>
      </c>
      <c r="R615" t="b">
        <f t="shared" si="138"/>
        <v>0</v>
      </c>
      <c r="S615" t="b">
        <f t="shared" si="139"/>
        <v>0</v>
      </c>
      <c r="T615" t="b">
        <f t="shared" si="140"/>
        <v>0</v>
      </c>
      <c r="U615" t="str">
        <f t="shared" si="143"/>
        <v/>
      </c>
    </row>
    <row r="616" spans="1:21" x14ac:dyDescent="0.25">
      <c r="A616" t="b">
        <f>RECODES!A616</f>
        <v>0</v>
      </c>
      <c r="B616" t="b">
        <f>IF(RECODES!A616&gt;0,RECODES!N616,FALSE)</f>
        <v>0</v>
      </c>
      <c r="C616" t="b">
        <f>IF(RECODES!A616&gt;0,RECODES!O616,FALSE)</f>
        <v>0</v>
      </c>
      <c r="D616" t="b">
        <f>IF(RECODES!A616&gt;0,RECODES!S616,FALSE)</f>
        <v>0</v>
      </c>
      <c r="E616" t="b">
        <f>IF(RECODES!B616&gt;0,RECODES!T616,FALSE)</f>
        <v>0</v>
      </c>
      <c r="G616">
        <f t="shared" si="141"/>
        <v>4</v>
      </c>
      <c r="H616" t="b">
        <f t="shared" si="130"/>
        <v>0</v>
      </c>
      <c r="I616" t="b">
        <f t="shared" si="131"/>
        <v>0</v>
      </c>
      <c r="J616" t="str">
        <f t="shared" si="142"/>
        <v/>
      </c>
      <c r="K616" t="b">
        <f t="shared" si="132"/>
        <v>0</v>
      </c>
      <c r="L616" t="b">
        <f t="shared" si="133"/>
        <v>0</v>
      </c>
      <c r="M616" t="b">
        <f t="shared" si="134"/>
        <v>0</v>
      </c>
      <c r="N616" t="b">
        <f t="shared" si="135"/>
        <v>0</v>
      </c>
      <c r="P616" t="b">
        <f t="shared" si="136"/>
        <v>0</v>
      </c>
      <c r="Q616" t="b">
        <f t="shared" si="137"/>
        <v>0</v>
      </c>
      <c r="R616" t="b">
        <f t="shared" si="138"/>
        <v>0</v>
      </c>
      <c r="S616" t="b">
        <f t="shared" si="139"/>
        <v>0</v>
      </c>
      <c r="T616" t="b">
        <f t="shared" si="140"/>
        <v>0</v>
      </c>
      <c r="U616" t="str">
        <f t="shared" si="143"/>
        <v/>
      </c>
    </row>
    <row r="617" spans="1:21" x14ac:dyDescent="0.25">
      <c r="A617" t="b">
        <f>RECODES!A617</f>
        <v>0</v>
      </c>
      <c r="B617" t="b">
        <f>IF(RECODES!A617&gt;0,RECODES!N617,FALSE)</f>
        <v>0</v>
      </c>
      <c r="C617" t="b">
        <f>IF(RECODES!A617&gt;0,RECODES!O617,FALSE)</f>
        <v>0</v>
      </c>
      <c r="D617" t="b">
        <f>IF(RECODES!A617&gt;0,RECODES!S617,FALSE)</f>
        <v>0</v>
      </c>
      <c r="E617" t="b">
        <f>IF(RECODES!B617&gt;0,RECODES!T617,FALSE)</f>
        <v>0</v>
      </c>
      <c r="G617">
        <f t="shared" si="141"/>
        <v>4</v>
      </c>
      <c r="H617" t="b">
        <f t="shared" si="130"/>
        <v>0</v>
      </c>
      <c r="I617" t="b">
        <f t="shared" si="131"/>
        <v>0</v>
      </c>
      <c r="J617" t="str">
        <f t="shared" si="142"/>
        <v/>
      </c>
      <c r="K617" t="b">
        <f t="shared" si="132"/>
        <v>0</v>
      </c>
      <c r="L617" t="b">
        <f t="shared" si="133"/>
        <v>0</v>
      </c>
      <c r="M617" t="b">
        <f t="shared" si="134"/>
        <v>0</v>
      </c>
      <c r="N617" t="b">
        <f t="shared" si="135"/>
        <v>0</v>
      </c>
      <c r="P617" t="b">
        <f t="shared" si="136"/>
        <v>0</v>
      </c>
      <c r="Q617" t="b">
        <f t="shared" si="137"/>
        <v>0</v>
      </c>
      <c r="R617" t="b">
        <f t="shared" si="138"/>
        <v>0</v>
      </c>
      <c r="S617" t="b">
        <f t="shared" si="139"/>
        <v>0</v>
      </c>
      <c r="T617" t="b">
        <f t="shared" si="140"/>
        <v>0</v>
      </c>
      <c r="U617" t="str">
        <f t="shared" si="143"/>
        <v/>
      </c>
    </row>
    <row r="618" spans="1:21" x14ac:dyDescent="0.25">
      <c r="A618" t="b">
        <f>RECODES!A618</f>
        <v>0</v>
      </c>
      <c r="B618" t="b">
        <f>IF(RECODES!A618&gt;0,RECODES!N618,FALSE)</f>
        <v>0</v>
      </c>
      <c r="C618" t="b">
        <f>IF(RECODES!A618&gt;0,RECODES!O618,FALSE)</f>
        <v>0</v>
      </c>
      <c r="D618" t="b">
        <f>IF(RECODES!A618&gt;0,RECODES!S618,FALSE)</f>
        <v>0</v>
      </c>
      <c r="E618" t="b">
        <f>IF(RECODES!B618&gt;0,RECODES!T618,FALSE)</f>
        <v>0</v>
      </c>
      <c r="G618">
        <f t="shared" si="141"/>
        <v>4</v>
      </c>
      <c r="H618" t="b">
        <f t="shared" si="130"/>
        <v>0</v>
      </c>
      <c r="I618" t="b">
        <f t="shared" si="131"/>
        <v>0</v>
      </c>
      <c r="J618" t="str">
        <f t="shared" si="142"/>
        <v/>
      </c>
      <c r="K618" t="b">
        <f t="shared" si="132"/>
        <v>0</v>
      </c>
      <c r="L618" t="b">
        <f t="shared" si="133"/>
        <v>0</v>
      </c>
      <c r="M618" t="b">
        <f t="shared" si="134"/>
        <v>0</v>
      </c>
      <c r="N618" t="b">
        <f t="shared" si="135"/>
        <v>0</v>
      </c>
      <c r="P618" t="b">
        <f t="shared" si="136"/>
        <v>0</v>
      </c>
      <c r="Q618" t="b">
        <f t="shared" si="137"/>
        <v>0</v>
      </c>
      <c r="R618" t="b">
        <f t="shared" si="138"/>
        <v>0</v>
      </c>
      <c r="S618" t="b">
        <f t="shared" si="139"/>
        <v>0</v>
      </c>
      <c r="T618" t="b">
        <f t="shared" si="140"/>
        <v>0</v>
      </c>
      <c r="U618" t="str">
        <f t="shared" si="143"/>
        <v/>
      </c>
    </row>
    <row r="619" spans="1:21" x14ac:dyDescent="0.25">
      <c r="A619" t="b">
        <f>RECODES!A619</f>
        <v>0</v>
      </c>
      <c r="B619" t="b">
        <f>IF(RECODES!A619&gt;0,RECODES!N619,FALSE)</f>
        <v>0</v>
      </c>
      <c r="C619" t="b">
        <f>IF(RECODES!A619&gt;0,RECODES!O619,FALSE)</f>
        <v>0</v>
      </c>
      <c r="D619" t="b">
        <f>IF(RECODES!A619&gt;0,RECODES!S619,FALSE)</f>
        <v>0</v>
      </c>
      <c r="E619" t="b">
        <f>IF(RECODES!B619&gt;0,RECODES!T619,FALSE)</f>
        <v>0</v>
      </c>
      <c r="G619">
        <f t="shared" si="141"/>
        <v>4</v>
      </c>
      <c r="H619" t="b">
        <f t="shared" si="130"/>
        <v>0</v>
      </c>
      <c r="I619" t="b">
        <f t="shared" si="131"/>
        <v>0</v>
      </c>
      <c r="J619" t="str">
        <f t="shared" si="142"/>
        <v/>
      </c>
      <c r="K619" t="b">
        <f t="shared" si="132"/>
        <v>0</v>
      </c>
      <c r="L619" t="b">
        <f t="shared" si="133"/>
        <v>0</v>
      </c>
      <c r="M619" t="b">
        <f t="shared" si="134"/>
        <v>0</v>
      </c>
      <c r="N619" t="b">
        <f t="shared" si="135"/>
        <v>0</v>
      </c>
      <c r="P619" t="b">
        <f t="shared" si="136"/>
        <v>0</v>
      </c>
      <c r="Q619" t="b">
        <f t="shared" si="137"/>
        <v>0</v>
      </c>
      <c r="R619" t="b">
        <f t="shared" si="138"/>
        <v>0</v>
      </c>
      <c r="S619" t="b">
        <f t="shared" si="139"/>
        <v>0</v>
      </c>
      <c r="T619" t="b">
        <f t="shared" si="140"/>
        <v>0</v>
      </c>
      <c r="U619" t="str">
        <f t="shared" si="143"/>
        <v/>
      </c>
    </row>
    <row r="620" spans="1:21" x14ac:dyDescent="0.25">
      <c r="A620" t="b">
        <f>RECODES!A620</f>
        <v>0</v>
      </c>
      <c r="B620" t="b">
        <f>IF(RECODES!A620&gt;0,RECODES!N620,FALSE)</f>
        <v>0</v>
      </c>
      <c r="C620" t="b">
        <f>IF(RECODES!A620&gt;0,RECODES!O620,FALSE)</f>
        <v>0</v>
      </c>
      <c r="D620" t="b">
        <f>IF(RECODES!A620&gt;0,RECODES!S620,FALSE)</f>
        <v>0</v>
      </c>
      <c r="E620" t="b">
        <f>IF(RECODES!B620&gt;0,RECODES!T620,FALSE)</f>
        <v>0</v>
      </c>
      <c r="G620">
        <f t="shared" si="141"/>
        <v>4</v>
      </c>
      <c r="H620" t="b">
        <f t="shared" si="130"/>
        <v>0</v>
      </c>
      <c r="I620" t="b">
        <f t="shared" si="131"/>
        <v>0</v>
      </c>
      <c r="J620" t="str">
        <f t="shared" si="142"/>
        <v/>
      </c>
      <c r="K620" t="b">
        <f t="shared" si="132"/>
        <v>0</v>
      </c>
      <c r="L620" t="b">
        <f t="shared" si="133"/>
        <v>0</v>
      </c>
      <c r="M620" t="b">
        <f t="shared" si="134"/>
        <v>0</v>
      </c>
      <c r="N620" t="b">
        <f t="shared" si="135"/>
        <v>0</v>
      </c>
      <c r="P620" t="b">
        <f t="shared" si="136"/>
        <v>0</v>
      </c>
      <c r="Q620" t="b">
        <f t="shared" si="137"/>
        <v>0</v>
      </c>
      <c r="R620" t="b">
        <f t="shared" si="138"/>
        <v>0</v>
      </c>
      <c r="S620" t="b">
        <f t="shared" si="139"/>
        <v>0</v>
      </c>
      <c r="T620" t="b">
        <f t="shared" si="140"/>
        <v>0</v>
      </c>
      <c r="U620" t="str">
        <f t="shared" si="143"/>
        <v/>
      </c>
    </row>
    <row r="621" spans="1:21" x14ac:dyDescent="0.25">
      <c r="A621" t="b">
        <f>RECODES!A621</f>
        <v>0</v>
      </c>
      <c r="B621" t="b">
        <f>IF(RECODES!A621&gt;0,RECODES!N621,FALSE)</f>
        <v>0</v>
      </c>
      <c r="C621" t="b">
        <f>IF(RECODES!A621&gt;0,RECODES!O621,FALSE)</f>
        <v>0</v>
      </c>
      <c r="D621" t="b">
        <f>IF(RECODES!A621&gt;0,RECODES!S621,FALSE)</f>
        <v>0</v>
      </c>
      <c r="E621" t="b">
        <f>IF(RECODES!B621&gt;0,RECODES!T621,FALSE)</f>
        <v>0</v>
      </c>
      <c r="G621">
        <f t="shared" si="141"/>
        <v>4</v>
      </c>
      <c r="H621" t="b">
        <f t="shared" si="130"/>
        <v>0</v>
      </c>
      <c r="I621" t="b">
        <f t="shared" si="131"/>
        <v>0</v>
      </c>
      <c r="J621" t="str">
        <f t="shared" si="142"/>
        <v/>
      </c>
      <c r="K621" t="b">
        <f t="shared" si="132"/>
        <v>0</v>
      </c>
      <c r="L621" t="b">
        <f t="shared" si="133"/>
        <v>0</v>
      </c>
      <c r="M621" t="b">
        <f t="shared" si="134"/>
        <v>0</v>
      </c>
      <c r="N621" t="b">
        <f t="shared" si="135"/>
        <v>0</v>
      </c>
      <c r="P621" t="b">
        <f t="shared" si="136"/>
        <v>0</v>
      </c>
      <c r="Q621" t="b">
        <f t="shared" si="137"/>
        <v>0</v>
      </c>
      <c r="R621" t="b">
        <f t="shared" si="138"/>
        <v>0</v>
      </c>
      <c r="S621" t="b">
        <f t="shared" si="139"/>
        <v>0</v>
      </c>
      <c r="T621" t="b">
        <f t="shared" si="140"/>
        <v>0</v>
      </c>
      <c r="U621" t="str">
        <f t="shared" si="143"/>
        <v/>
      </c>
    </row>
    <row r="622" spans="1:21" x14ac:dyDescent="0.25">
      <c r="A622" t="b">
        <f>RECODES!A622</f>
        <v>0</v>
      </c>
      <c r="B622" t="b">
        <f>IF(RECODES!A622&gt;0,RECODES!N622,FALSE)</f>
        <v>0</v>
      </c>
      <c r="C622" t="b">
        <f>IF(RECODES!A622&gt;0,RECODES!O622,FALSE)</f>
        <v>0</v>
      </c>
      <c r="D622" t="b">
        <f>IF(RECODES!A622&gt;0,RECODES!S622,FALSE)</f>
        <v>0</v>
      </c>
      <c r="E622" t="b">
        <f>IF(RECODES!B622&gt;0,RECODES!T622,FALSE)</f>
        <v>0</v>
      </c>
      <c r="G622">
        <f t="shared" si="141"/>
        <v>4</v>
      </c>
      <c r="H622" t="b">
        <f t="shared" si="130"/>
        <v>0</v>
      </c>
      <c r="I622" t="b">
        <f t="shared" si="131"/>
        <v>0</v>
      </c>
      <c r="J622" t="str">
        <f t="shared" si="142"/>
        <v/>
      </c>
      <c r="K622" t="b">
        <f t="shared" si="132"/>
        <v>0</v>
      </c>
      <c r="L622" t="b">
        <f t="shared" si="133"/>
        <v>0</v>
      </c>
      <c r="M622" t="b">
        <f t="shared" si="134"/>
        <v>0</v>
      </c>
      <c r="N622" t="b">
        <f t="shared" si="135"/>
        <v>0</v>
      </c>
      <c r="P622" t="b">
        <f t="shared" si="136"/>
        <v>0</v>
      </c>
      <c r="Q622" t="b">
        <f t="shared" si="137"/>
        <v>0</v>
      </c>
      <c r="R622" t="b">
        <f t="shared" si="138"/>
        <v>0</v>
      </c>
      <c r="S622" t="b">
        <f t="shared" si="139"/>
        <v>0</v>
      </c>
      <c r="T622" t="b">
        <f t="shared" si="140"/>
        <v>0</v>
      </c>
      <c r="U622" t="str">
        <f t="shared" si="143"/>
        <v/>
      </c>
    </row>
    <row r="623" spans="1:21" x14ac:dyDescent="0.25">
      <c r="A623" t="b">
        <f>RECODES!A623</f>
        <v>0</v>
      </c>
      <c r="B623" t="b">
        <f>IF(RECODES!A623&gt;0,RECODES!N623,FALSE)</f>
        <v>0</v>
      </c>
      <c r="C623" t="b">
        <f>IF(RECODES!A623&gt;0,RECODES!O623,FALSE)</f>
        <v>0</v>
      </c>
      <c r="D623" t="b">
        <f>IF(RECODES!A623&gt;0,RECODES!S623,FALSE)</f>
        <v>0</v>
      </c>
      <c r="E623" t="b">
        <f>IF(RECODES!B623&gt;0,RECODES!T623,FALSE)</f>
        <v>0</v>
      </c>
      <c r="G623">
        <f t="shared" si="141"/>
        <v>4</v>
      </c>
      <c r="H623" t="b">
        <f t="shared" si="130"/>
        <v>0</v>
      </c>
      <c r="I623" t="b">
        <f t="shared" si="131"/>
        <v>0</v>
      </c>
      <c r="J623" t="str">
        <f t="shared" si="142"/>
        <v/>
      </c>
      <c r="K623" t="b">
        <f t="shared" si="132"/>
        <v>0</v>
      </c>
      <c r="L623" t="b">
        <f t="shared" si="133"/>
        <v>0</v>
      </c>
      <c r="M623" t="b">
        <f t="shared" si="134"/>
        <v>0</v>
      </c>
      <c r="N623" t="b">
        <f t="shared" si="135"/>
        <v>0</v>
      </c>
      <c r="P623" t="b">
        <f t="shared" si="136"/>
        <v>0</v>
      </c>
      <c r="Q623" t="b">
        <f t="shared" si="137"/>
        <v>0</v>
      </c>
      <c r="R623" t="b">
        <f t="shared" si="138"/>
        <v>0</v>
      </c>
      <c r="S623" t="b">
        <f t="shared" si="139"/>
        <v>0</v>
      </c>
      <c r="T623" t="b">
        <f t="shared" si="140"/>
        <v>0</v>
      </c>
      <c r="U623" t="str">
        <f t="shared" si="143"/>
        <v/>
      </c>
    </row>
    <row r="624" spans="1:21" x14ac:dyDescent="0.25">
      <c r="A624" t="b">
        <f>RECODES!A624</f>
        <v>0</v>
      </c>
      <c r="B624" t="b">
        <f>IF(RECODES!A624&gt;0,RECODES!N624,FALSE)</f>
        <v>0</v>
      </c>
      <c r="C624" t="b">
        <f>IF(RECODES!A624&gt;0,RECODES!O624,FALSE)</f>
        <v>0</v>
      </c>
      <c r="D624" t="b">
        <f>IF(RECODES!A624&gt;0,RECODES!S624,FALSE)</f>
        <v>0</v>
      </c>
      <c r="E624" t="b">
        <f>IF(RECODES!B624&gt;0,RECODES!T624,FALSE)</f>
        <v>0</v>
      </c>
      <c r="G624">
        <f t="shared" si="141"/>
        <v>4</v>
      </c>
      <c r="H624" t="b">
        <f t="shared" si="130"/>
        <v>0</v>
      </c>
      <c r="I624" t="b">
        <f t="shared" si="131"/>
        <v>0</v>
      </c>
      <c r="J624" t="str">
        <f t="shared" si="142"/>
        <v/>
      </c>
      <c r="K624" t="b">
        <f t="shared" si="132"/>
        <v>0</v>
      </c>
      <c r="L624" t="b">
        <f t="shared" si="133"/>
        <v>0</v>
      </c>
      <c r="M624" t="b">
        <f t="shared" si="134"/>
        <v>0</v>
      </c>
      <c r="N624" t="b">
        <f t="shared" si="135"/>
        <v>0</v>
      </c>
      <c r="P624" t="b">
        <f t="shared" si="136"/>
        <v>0</v>
      </c>
      <c r="Q624" t="b">
        <f t="shared" si="137"/>
        <v>0</v>
      </c>
      <c r="R624" t="b">
        <f t="shared" si="138"/>
        <v>0</v>
      </c>
      <c r="S624" t="b">
        <f t="shared" si="139"/>
        <v>0</v>
      </c>
      <c r="T624" t="b">
        <f t="shared" si="140"/>
        <v>0</v>
      </c>
      <c r="U624" t="str">
        <f t="shared" si="143"/>
        <v/>
      </c>
    </row>
    <row r="625" spans="1:21" x14ac:dyDescent="0.25">
      <c r="A625" t="b">
        <f>RECODES!A625</f>
        <v>0</v>
      </c>
      <c r="B625" t="b">
        <f>IF(RECODES!A625&gt;0,RECODES!N625,FALSE)</f>
        <v>0</v>
      </c>
      <c r="C625" t="b">
        <f>IF(RECODES!A625&gt;0,RECODES!O625,FALSE)</f>
        <v>0</v>
      </c>
      <c r="D625" t="b">
        <f>IF(RECODES!A625&gt;0,RECODES!S625,FALSE)</f>
        <v>0</v>
      </c>
      <c r="E625" t="b">
        <f>IF(RECODES!B625&gt;0,RECODES!T625,FALSE)</f>
        <v>0</v>
      </c>
      <c r="G625">
        <f t="shared" si="141"/>
        <v>4</v>
      </c>
      <c r="H625" t="b">
        <f t="shared" si="130"/>
        <v>0</v>
      </c>
      <c r="I625" t="b">
        <f t="shared" si="131"/>
        <v>0</v>
      </c>
      <c r="J625" t="str">
        <f t="shared" si="142"/>
        <v/>
      </c>
      <c r="K625" t="b">
        <f t="shared" si="132"/>
        <v>0</v>
      </c>
      <c r="L625" t="b">
        <f t="shared" si="133"/>
        <v>0</v>
      </c>
      <c r="M625" t="b">
        <f t="shared" si="134"/>
        <v>0</v>
      </c>
      <c r="N625" t="b">
        <f t="shared" si="135"/>
        <v>0</v>
      </c>
      <c r="P625" t="b">
        <f t="shared" si="136"/>
        <v>0</v>
      </c>
      <c r="Q625" t="b">
        <f t="shared" si="137"/>
        <v>0</v>
      </c>
      <c r="R625" t="b">
        <f t="shared" si="138"/>
        <v>0</v>
      </c>
      <c r="S625" t="b">
        <f t="shared" si="139"/>
        <v>0</v>
      </c>
      <c r="T625" t="b">
        <f t="shared" si="140"/>
        <v>0</v>
      </c>
      <c r="U625" t="str">
        <f t="shared" si="143"/>
        <v/>
      </c>
    </row>
    <row r="626" spans="1:21" x14ac:dyDescent="0.25">
      <c r="A626" t="b">
        <f>RECODES!A626</f>
        <v>0</v>
      </c>
      <c r="B626" t="b">
        <f>IF(RECODES!A626&gt;0,RECODES!N626,FALSE)</f>
        <v>0</v>
      </c>
      <c r="C626" t="b">
        <f>IF(RECODES!A626&gt;0,RECODES!O626,FALSE)</f>
        <v>0</v>
      </c>
      <c r="D626" t="b">
        <f>IF(RECODES!A626&gt;0,RECODES!S626,FALSE)</f>
        <v>0</v>
      </c>
      <c r="E626" t="b">
        <f>IF(RECODES!B626&gt;0,RECODES!T626,FALSE)</f>
        <v>0</v>
      </c>
      <c r="G626">
        <f t="shared" si="141"/>
        <v>4</v>
      </c>
      <c r="H626" t="b">
        <f t="shared" si="130"/>
        <v>0</v>
      </c>
      <c r="I626" t="b">
        <f t="shared" si="131"/>
        <v>0</v>
      </c>
      <c r="J626" t="str">
        <f t="shared" si="142"/>
        <v/>
      </c>
      <c r="K626" t="b">
        <f t="shared" si="132"/>
        <v>0</v>
      </c>
      <c r="L626" t="b">
        <f t="shared" si="133"/>
        <v>0</v>
      </c>
      <c r="M626" t="b">
        <f t="shared" si="134"/>
        <v>0</v>
      </c>
      <c r="N626" t="b">
        <f t="shared" si="135"/>
        <v>0</v>
      </c>
      <c r="P626" t="b">
        <f t="shared" si="136"/>
        <v>0</v>
      </c>
      <c r="Q626" t="b">
        <f t="shared" si="137"/>
        <v>0</v>
      </c>
      <c r="R626" t="b">
        <f t="shared" si="138"/>
        <v>0</v>
      </c>
      <c r="S626" t="b">
        <f t="shared" si="139"/>
        <v>0</v>
      </c>
      <c r="T626" t="b">
        <f t="shared" si="140"/>
        <v>0</v>
      </c>
      <c r="U626" t="str">
        <f t="shared" si="143"/>
        <v/>
      </c>
    </row>
    <row r="627" spans="1:21" x14ac:dyDescent="0.25">
      <c r="A627" t="b">
        <f>RECODES!A627</f>
        <v>0</v>
      </c>
      <c r="B627" t="b">
        <f>IF(RECODES!A627&gt;0,RECODES!N627,FALSE)</f>
        <v>0</v>
      </c>
      <c r="C627" t="b">
        <f>IF(RECODES!A627&gt;0,RECODES!O627,FALSE)</f>
        <v>0</v>
      </c>
      <c r="D627" t="b">
        <f>IF(RECODES!A627&gt;0,RECODES!S627,FALSE)</f>
        <v>0</v>
      </c>
      <c r="E627" t="b">
        <f>IF(RECODES!B627&gt;0,RECODES!T627,FALSE)</f>
        <v>0</v>
      </c>
      <c r="G627">
        <f t="shared" si="141"/>
        <v>4</v>
      </c>
      <c r="H627" t="b">
        <f t="shared" si="130"/>
        <v>0</v>
      </c>
      <c r="I627" t="b">
        <f t="shared" si="131"/>
        <v>0</v>
      </c>
      <c r="J627" t="str">
        <f t="shared" si="142"/>
        <v/>
      </c>
      <c r="K627" t="b">
        <f t="shared" si="132"/>
        <v>0</v>
      </c>
      <c r="L627" t="b">
        <f t="shared" si="133"/>
        <v>0</v>
      </c>
      <c r="M627" t="b">
        <f t="shared" si="134"/>
        <v>0</v>
      </c>
      <c r="N627" t="b">
        <f t="shared" si="135"/>
        <v>0</v>
      </c>
      <c r="P627" t="b">
        <f t="shared" si="136"/>
        <v>0</v>
      </c>
      <c r="Q627" t="b">
        <f t="shared" si="137"/>
        <v>0</v>
      </c>
      <c r="R627" t="b">
        <f t="shared" si="138"/>
        <v>0</v>
      </c>
      <c r="S627" t="b">
        <f t="shared" si="139"/>
        <v>0</v>
      </c>
      <c r="T627" t="b">
        <f t="shared" si="140"/>
        <v>0</v>
      </c>
      <c r="U627" t="str">
        <f t="shared" si="143"/>
        <v/>
      </c>
    </row>
    <row r="628" spans="1:21" x14ac:dyDescent="0.25">
      <c r="A628" t="b">
        <f>RECODES!A628</f>
        <v>0</v>
      </c>
      <c r="B628" t="b">
        <f>IF(RECODES!A628&gt;0,RECODES!N628,FALSE)</f>
        <v>0</v>
      </c>
      <c r="C628" t="b">
        <f>IF(RECODES!A628&gt;0,RECODES!O628,FALSE)</f>
        <v>0</v>
      </c>
      <c r="D628" t="b">
        <f>IF(RECODES!A628&gt;0,RECODES!S628,FALSE)</f>
        <v>0</v>
      </c>
      <c r="E628" t="b">
        <f>IF(RECODES!B628&gt;0,RECODES!T628,FALSE)</f>
        <v>0</v>
      </c>
      <c r="G628">
        <f t="shared" si="141"/>
        <v>4</v>
      </c>
      <c r="H628" t="b">
        <f t="shared" si="130"/>
        <v>0</v>
      </c>
      <c r="I628" t="b">
        <f t="shared" si="131"/>
        <v>0</v>
      </c>
      <c r="J628" t="str">
        <f t="shared" si="142"/>
        <v/>
      </c>
      <c r="K628" t="b">
        <f t="shared" si="132"/>
        <v>0</v>
      </c>
      <c r="L628" t="b">
        <f t="shared" si="133"/>
        <v>0</v>
      </c>
      <c r="M628" t="b">
        <f t="shared" si="134"/>
        <v>0</v>
      </c>
      <c r="N628" t="b">
        <f t="shared" si="135"/>
        <v>0</v>
      </c>
      <c r="P628" t="b">
        <f t="shared" si="136"/>
        <v>0</v>
      </c>
      <c r="Q628" t="b">
        <f t="shared" si="137"/>
        <v>0</v>
      </c>
      <c r="R628" t="b">
        <f t="shared" si="138"/>
        <v>0</v>
      </c>
      <c r="S628" t="b">
        <f t="shared" si="139"/>
        <v>0</v>
      </c>
      <c r="T628" t="b">
        <f t="shared" si="140"/>
        <v>0</v>
      </c>
      <c r="U628" t="str">
        <f t="shared" si="143"/>
        <v/>
      </c>
    </row>
    <row r="629" spans="1:21" x14ac:dyDescent="0.25">
      <c r="A629" t="b">
        <f>RECODES!A629</f>
        <v>0</v>
      </c>
      <c r="B629" t="b">
        <f>IF(RECODES!A629&gt;0,RECODES!N629,FALSE)</f>
        <v>0</v>
      </c>
      <c r="C629" t="b">
        <f>IF(RECODES!A629&gt;0,RECODES!O629,FALSE)</f>
        <v>0</v>
      </c>
      <c r="D629" t="b">
        <f>IF(RECODES!A629&gt;0,RECODES!S629,FALSE)</f>
        <v>0</v>
      </c>
      <c r="E629" t="b">
        <f>IF(RECODES!B629&gt;0,RECODES!T629,FALSE)</f>
        <v>0</v>
      </c>
      <c r="G629">
        <f t="shared" si="141"/>
        <v>4</v>
      </c>
      <c r="H629" t="b">
        <f t="shared" si="130"/>
        <v>0</v>
      </c>
      <c r="I629" t="b">
        <f t="shared" si="131"/>
        <v>0</v>
      </c>
      <c r="J629" t="str">
        <f t="shared" si="142"/>
        <v/>
      </c>
      <c r="K629" t="b">
        <f t="shared" si="132"/>
        <v>0</v>
      </c>
      <c r="L629" t="b">
        <f t="shared" si="133"/>
        <v>0</v>
      </c>
      <c r="M629" t="b">
        <f t="shared" si="134"/>
        <v>0</v>
      </c>
      <c r="N629" t="b">
        <f t="shared" si="135"/>
        <v>0</v>
      </c>
      <c r="P629" t="b">
        <f t="shared" si="136"/>
        <v>0</v>
      </c>
      <c r="Q629" t="b">
        <f t="shared" si="137"/>
        <v>0</v>
      </c>
      <c r="R629" t="b">
        <f t="shared" si="138"/>
        <v>0</v>
      </c>
      <c r="S629" t="b">
        <f t="shared" si="139"/>
        <v>0</v>
      </c>
      <c r="T629" t="b">
        <f t="shared" si="140"/>
        <v>0</v>
      </c>
      <c r="U629" t="str">
        <f t="shared" si="143"/>
        <v/>
      </c>
    </row>
    <row r="630" spans="1:21" x14ac:dyDescent="0.25">
      <c r="A630" t="b">
        <f>RECODES!A630</f>
        <v>0</v>
      </c>
      <c r="B630" t="b">
        <f>IF(RECODES!A630&gt;0,RECODES!N630,FALSE)</f>
        <v>0</v>
      </c>
      <c r="C630" t="b">
        <f>IF(RECODES!A630&gt;0,RECODES!O630,FALSE)</f>
        <v>0</v>
      </c>
      <c r="D630" t="b">
        <f>IF(RECODES!A630&gt;0,RECODES!S630,FALSE)</f>
        <v>0</v>
      </c>
      <c r="E630" t="b">
        <f>IF(RECODES!B630&gt;0,RECODES!T630,FALSE)</f>
        <v>0</v>
      </c>
      <c r="G630">
        <f t="shared" si="141"/>
        <v>4</v>
      </c>
      <c r="H630" t="b">
        <f t="shared" si="130"/>
        <v>0</v>
      </c>
      <c r="I630" t="b">
        <f t="shared" si="131"/>
        <v>0</v>
      </c>
      <c r="J630" t="str">
        <f t="shared" si="142"/>
        <v/>
      </c>
      <c r="K630" t="b">
        <f t="shared" si="132"/>
        <v>0</v>
      </c>
      <c r="L630" t="b">
        <f t="shared" si="133"/>
        <v>0</v>
      </c>
      <c r="M630" t="b">
        <f t="shared" si="134"/>
        <v>0</v>
      </c>
      <c r="N630" t="b">
        <f t="shared" si="135"/>
        <v>0</v>
      </c>
      <c r="P630" t="b">
        <f t="shared" si="136"/>
        <v>0</v>
      </c>
      <c r="Q630" t="b">
        <f t="shared" si="137"/>
        <v>0</v>
      </c>
      <c r="R630" t="b">
        <f t="shared" si="138"/>
        <v>0</v>
      </c>
      <c r="S630" t="b">
        <f t="shared" si="139"/>
        <v>0</v>
      </c>
      <c r="T630" t="b">
        <f t="shared" si="140"/>
        <v>0</v>
      </c>
      <c r="U630" t="str">
        <f t="shared" si="143"/>
        <v/>
      </c>
    </row>
    <row r="631" spans="1:21" x14ac:dyDescent="0.25">
      <c r="A631" t="b">
        <f>RECODES!A631</f>
        <v>0</v>
      </c>
      <c r="B631" t="b">
        <f>IF(RECODES!A631&gt;0,RECODES!N631,FALSE)</f>
        <v>0</v>
      </c>
      <c r="C631" t="b">
        <f>IF(RECODES!A631&gt;0,RECODES!O631,FALSE)</f>
        <v>0</v>
      </c>
      <c r="D631" t="b">
        <f>IF(RECODES!A631&gt;0,RECODES!S631,FALSE)</f>
        <v>0</v>
      </c>
      <c r="E631" t="b">
        <f>IF(RECODES!B631&gt;0,RECODES!T631,FALSE)</f>
        <v>0</v>
      </c>
      <c r="G631">
        <f t="shared" si="141"/>
        <v>4</v>
      </c>
      <c r="H631" t="b">
        <f t="shared" si="130"/>
        <v>0</v>
      </c>
      <c r="I631" t="b">
        <f t="shared" si="131"/>
        <v>0</v>
      </c>
      <c r="J631" t="str">
        <f t="shared" si="142"/>
        <v/>
      </c>
      <c r="K631" t="b">
        <f t="shared" si="132"/>
        <v>0</v>
      </c>
      <c r="L631" t="b">
        <f t="shared" si="133"/>
        <v>0</v>
      </c>
      <c r="M631" t="b">
        <f t="shared" si="134"/>
        <v>0</v>
      </c>
      <c r="N631" t="b">
        <f t="shared" si="135"/>
        <v>0</v>
      </c>
      <c r="P631" t="b">
        <f t="shared" si="136"/>
        <v>0</v>
      </c>
      <c r="Q631" t="b">
        <f t="shared" si="137"/>
        <v>0</v>
      </c>
      <c r="R631" t="b">
        <f t="shared" si="138"/>
        <v>0</v>
      </c>
      <c r="S631" t="b">
        <f t="shared" si="139"/>
        <v>0</v>
      </c>
      <c r="T631" t="b">
        <f t="shared" si="140"/>
        <v>0</v>
      </c>
      <c r="U631" t="str">
        <f t="shared" si="143"/>
        <v/>
      </c>
    </row>
    <row r="632" spans="1:21" x14ac:dyDescent="0.25">
      <c r="A632" t="b">
        <f>RECODES!A632</f>
        <v>0</v>
      </c>
      <c r="B632" t="b">
        <f>IF(RECODES!A632&gt;0,RECODES!N632,FALSE)</f>
        <v>0</v>
      </c>
      <c r="C632" t="b">
        <f>IF(RECODES!A632&gt;0,RECODES!O632,FALSE)</f>
        <v>0</v>
      </c>
      <c r="D632" t="b">
        <f>IF(RECODES!A632&gt;0,RECODES!S632,FALSE)</f>
        <v>0</v>
      </c>
      <c r="E632" t="b">
        <f>IF(RECODES!B632&gt;0,RECODES!T632,FALSE)</f>
        <v>0</v>
      </c>
      <c r="G632">
        <f t="shared" si="141"/>
        <v>4</v>
      </c>
      <c r="H632" t="b">
        <f t="shared" si="130"/>
        <v>0</v>
      </c>
      <c r="I632" t="b">
        <f t="shared" si="131"/>
        <v>0</v>
      </c>
      <c r="J632" t="str">
        <f t="shared" si="142"/>
        <v/>
      </c>
      <c r="K632" t="b">
        <f t="shared" si="132"/>
        <v>0</v>
      </c>
      <c r="L632" t="b">
        <f t="shared" si="133"/>
        <v>0</v>
      </c>
      <c r="M632" t="b">
        <f t="shared" si="134"/>
        <v>0</v>
      </c>
      <c r="N632" t="b">
        <f t="shared" si="135"/>
        <v>0</v>
      </c>
      <c r="P632" t="b">
        <f t="shared" si="136"/>
        <v>0</v>
      </c>
      <c r="Q632" t="b">
        <f t="shared" si="137"/>
        <v>0</v>
      </c>
      <c r="R632" t="b">
        <f t="shared" si="138"/>
        <v>0</v>
      </c>
      <c r="S632" t="b">
        <f t="shared" si="139"/>
        <v>0</v>
      </c>
      <c r="T632" t="b">
        <f t="shared" si="140"/>
        <v>0</v>
      </c>
      <c r="U632" t="str">
        <f t="shared" si="143"/>
        <v/>
      </c>
    </row>
    <row r="633" spans="1:21" x14ac:dyDescent="0.25">
      <c r="A633" t="b">
        <f>RECODES!A633</f>
        <v>0</v>
      </c>
      <c r="B633" t="b">
        <f>IF(RECODES!A633&gt;0,RECODES!N633,FALSE)</f>
        <v>0</v>
      </c>
      <c r="C633" t="b">
        <f>IF(RECODES!A633&gt;0,RECODES!O633,FALSE)</f>
        <v>0</v>
      </c>
      <c r="D633" t="b">
        <f>IF(RECODES!A633&gt;0,RECODES!S633,FALSE)</f>
        <v>0</v>
      </c>
      <c r="E633" t="b">
        <f>IF(RECODES!B633&gt;0,RECODES!T633,FALSE)</f>
        <v>0</v>
      </c>
      <c r="G633">
        <f t="shared" si="141"/>
        <v>4</v>
      </c>
      <c r="H633" t="b">
        <f t="shared" si="130"/>
        <v>0</v>
      </c>
      <c r="I633" t="b">
        <f t="shared" si="131"/>
        <v>0</v>
      </c>
      <c r="J633" t="str">
        <f t="shared" si="142"/>
        <v/>
      </c>
      <c r="K633" t="b">
        <f t="shared" si="132"/>
        <v>0</v>
      </c>
      <c r="L633" t="b">
        <f t="shared" si="133"/>
        <v>0</v>
      </c>
      <c r="M633" t="b">
        <f t="shared" si="134"/>
        <v>0</v>
      </c>
      <c r="N633" t="b">
        <f t="shared" si="135"/>
        <v>0</v>
      </c>
      <c r="P633" t="b">
        <f t="shared" si="136"/>
        <v>0</v>
      </c>
      <c r="Q633" t="b">
        <f t="shared" si="137"/>
        <v>0</v>
      </c>
      <c r="R633" t="b">
        <f t="shared" si="138"/>
        <v>0</v>
      </c>
      <c r="S633" t="b">
        <f t="shared" si="139"/>
        <v>0</v>
      </c>
      <c r="T633" t="b">
        <f t="shared" si="140"/>
        <v>0</v>
      </c>
      <c r="U633" t="str">
        <f t="shared" si="143"/>
        <v/>
      </c>
    </row>
    <row r="634" spans="1:21" x14ac:dyDescent="0.25">
      <c r="A634" t="b">
        <f>RECODES!A634</f>
        <v>0</v>
      </c>
      <c r="B634" t="b">
        <f>IF(RECODES!A634&gt;0,RECODES!N634,FALSE)</f>
        <v>0</v>
      </c>
      <c r="C634" t="b">
        <f>IF(RECODES!A634&gt;0,RECODES!O634,FALSE)</f>
        <v>0</v>
      </c>
      <c r="D634" t="b">
        <f>IF(RECODES!A634&gt;0,RECODES!S634,FALSE)</f>
        <v>0</v>
      </c>
      <c r="E634" t="b">
        <f>IF(RECODES!B634&gt;0,RECODES!T634,FALSE)</f>
        <v>0</v>
      </c>
      <c r="G634">
        <f t="shared" si="141"/>
        <v>4</v>
      </c>
      <c r="H634" t="b">
        <f t="shared" si="130"/>
        <v>0</v>
      </c>
      <c r="I634" t="b">
        <f t="shared" si="131"/>
        <v>0</v>
      </c>
      <c r="J634" t="str">
        <f t="shared" si="142"/>
        <v/>
      </c>
      <c r="K634" t="b">
        <f t="shared" si="132"/>
        <v>0</v>
      </c>
      <c r="L634" t="b">
        <f t="shared" si="133"/>
        <v>0</v>
      </c>
      <c r="M634" t="b">
        <f t="shared" si="134"/>
        <v>0</v>
      </c>
      <c r="N634" t="b">
        <f t="shared" si="135"/>
        <v>0</v>
      </c>
      <c r="P634" t="b">
        <f t="shared" si="136"/>
        <v>0</v>
      </c>
      <c r="Q634" t="b">
        <f t="shared" si="137"/>
        <v>0</v>
      </c>
      <c r="R634" t="b">
        <f t="shared" si="138"/>
        <v>0</v>
      </c>
      <c r="S634" t="b">
        <f t="shared" si="139"/>
        <v>0</v>
      </c>
      <c r="T634" t="b">
        <f t="shared" si="140"/>
        <v>0</v>
      </c>
      <c r="U634" t="str">
        <f t="shared" si="143"/>
        <v/>
      </c>
    </row>
    <row r="635" spans="1:21" x14ac:dyDescent="0.25">
      <c r="A635" t="b">
        <f>RECODES!A635</f>
        <v>0</v>
      </c>
      <c r="B635" t="b">
        <f>IF(RECODES!A635&gt;0,RECODES!N635,FALSE)</f>
        <v>0</v>
      </c>
      <c r="C635" t="b">
        <f>IF(RECODES!A635&gt;0,RECODES!O635,FALSE)</f>
        <v>0</v>
      </c>
      <c r="D635" t="b">
        <f>IF(RECODES!A635&gt;0,RECODES!S635,FALSE)</f>
        <v>0</v>
      </c>
      <c r="E635" t="b">
        <f>IF(RECODES!B635&gt;0,RECODES!T635,FALSE)</f>
        <v>0</v>
      </c>
      <c r="G635">
        <f t="shared" si="141"/>
        <v>4</v>
      </c>
      <c r="H635" t="b">
        <f t="shared" si="130"/>
        <v>0</v>
      </c>
      <c r="I635" t="b">
        <f t="shared" si="131"/>
        <v>0</v>
      </c>
      <c r="J635" t="str">
        <f t="shared" si="142"/>
        <v/>
      </c>
      <c r="K635" t="b">
        <f t="shared" si="132"/>
        <v>0</v>
      </c>
      <c r="L635" t="b">
        <f t="shared" si="133"/>
        <v>0</v>
      </c>
      <c r="M635" t="b">
        <f t="shared" si="134"/>
        <v>0</v>
      </c>
      <c r="N635" t="b">
        <f t="shared" si="135"/>
        <v>0</v>
      </c>
      <c r="P635" t="b">
        <f t="shared" si="136"/>
        <v>0</v>
      </c>
      <c r="Q635" t="b">
        <f t="shared" si="137"/>
        <v>0</v>
      </c>
      <c r="R635" t="b">
        <f t="shared" si="138"/>
        <v>0</v>
      </c>
      <c r="S635" t="b">
        <f t="shared" si="139"/>
        <v>0</v>
      </c>
      <c r="T635" t="b">
        <f t="shared" si="140"/>
        <v>0</v>
      </c>
      <c r="U635" t="str">
        <f t="shared" si="143"/>
        <v/>
      </c>
    </row>
    <row r="636" spans="1:21" x14ac:dyDescent="0.25">
      <c r="A636" t="b">
        <f>RECODES!A636</f>
        <v>0</v>
      </c>
      <c r="B636" t="b">
        <f>IF(RECODES!A636&gt;0,RECODES!N636,FALSE)</f>
        <v>0</v>
      </c>
      <c r="C636" t="b">
        <f>IF(RECODES!A636&gt;0,RECODES!O636,FALSE)</f>
        <v>0</v>
      </c>
      <c r="D636" t="b">
        <f>IF(RECODES!A636&gt;0,RECODES!S636,FALSE)</f>
        <v>0</v>
      </c>
      <c r="E636" t="b">
        <f>IF(RECODES!B636&gt;0,RECODES!T636,FALSE)</f>
        <v>0</v>
      </c>
      <c r="G636">
        <f t="shared" si="141"/>
        <v>4</v>
      </c>
      <c r="H636" t="b">
        <f t="shared" si="130"/>
        <v>0</v>
      </c>
      <c r="I636" t="b">
        <f t="shared" si="131"/>
        <v>0</v>
      </c>
      <c r="J636" t="str">
        <f t="shared" si="142"/>
        <v/>
      </c>
      <c r="K636" t="b">
        <f t="shared" si="132"/>
        <v>0</v>
      </c>
      <c r="L636" t="b">
        <f t="shared" si="133"/>
        <v>0</v>
      </c>
      <c r="M636" t="b">
        <f t="shared" si="134"/>
        <v>0</v>
      </c>
      <c r="N636" t="b">
        <f t="shared" si="135"/>
        <v>0</v>
      </c>
      <c r="P636" t="b">
        <f t="shared" si="136"/>
        <v>0</v>
      </c>
      <c r="Q636" t="b">
        <f t="shared" si="137"/>
        <v>0</v>
      </c>
      <c r="R636" t="b">
        <f t="shared" si="138"/>
        <v>0</v>
      </c>
      <c r="S636" t="b">
        <f t="shared" si="139"/>
        <v>0</v>
      </c>
      <c r="T636" t="b">
        <f t="shared" si="140"/>
        <v>0</v>
      </c>
      <c r="U636" t="str">
        <f t="shared" si="143"/>
        <v/>
      </c>
    </row>
    <row r="637" spans="1:21" x14ac:dyDescent="0.25">
      <c r="A637" t="b">
        <f>RECODES!A637</f>
        <v>0</v>
      </c>
      <c r="B637" t="b">
        <f>IF(RECODES!A637&gt;0,RECODES!N637,FALSE)</f>
        <v>0</v>
      </c>
      <c r="C637" t="b">
        <f>IF(RECODES!A637&gt;0,RECODES!O637,FALSE)</f>
        <v>0</v>
      </c>
      <c r="D637" t="b">
        <f>IF(RECODES!A637&gt;0,RECODES!S637,FALSE)</f>
        <v>0</v>
      </c>
      <c r="E637" t="b">
        <f>IF(RECODES!B637&gt;0,RECODES!T637,FALSE)</f>
        <v>0</v>
      </c>
      <c r="G637">
        <f t="shared" si="141"/>
        <v>4</v>
      </c>
      <c r="H637" t="b">
        <f t="shared" si="130"/>
        <v>0</v>
      </c>
      <c r="I637" t="b">
        <f t="shared" si="131"/>
        <v>0</v>
      </c>
      <c r="J637" t="str">
        <f t="shared" si="142"/>
        <v/>
      </c>
      <c r="K637" t="b">
        <f t="shared" si="132"/>
        <v>0</v>
      </c>
      <c r="L637" t="b">
        <f t="shared" si="133"/>
        <v>0</v>
      </c>
      <c r="M637" t="b">
        <f t="shared" si="134"/>
        <v>0</v>
      </c>
      <c r="N637" t="b">
        <f t="shared" si="135"/>
        <v>0</v>
      </c>
      <c r="P637" t="b">
        <f t="shared" si="136"/>
        <v>0</v>
      </c>
      <c r="Q637" t="b">
        <f t="shared" si="137"/>
        <v>0</v>
      </c>
      <c r="R637" t="b">
        <f t="shared" si="138"/>
        <v>0</v>
      </c>
      <c r="S637" t="b">
        <f t="shared" si="139"/>
        <v>0</v>
      </c>
      <c r="T637" t="b">
        <f t="shared" si="140"/>
        <v>0</v>
      </c>
      <c r="U637" t="str">
        <f t="shared" si="143"/>
        <v/>
      </c>
    </row>
    <row r="638" spans="1:21" x14ac:dyDescent="0.25">
      <c r="A638" t="b">
        <f>RECODES!A638</f>
        <v>0</v>
      </c>
      <c r="B638" t="b">
        <f>IF(RECODES!A638&gt;0,RECODES!N638,FALSE)</f>
        <v>0</v>
      </c>
      <c r="C638" t="b">
        <f>IF(RECODES!A638&gt;0,RECODES!O638,FALSE)</f>
        <v>0</v>
      </c>
      <c r="D638" t="b">
        <f>IF(RECODES!A638&gt;0,RECODES!S638,FALSE)</f>
        <v>0</v>
      </c>
      <c r="E638" t="b">
        <f>IF(RECODES!B638&gt;0,RECODES!T638,FALSE)</f>
        <v>0</v>
      </c>
      <c r="G638">
        <f t="shared" si="141"/>
        <v>4</v>
      </c>
      <c r="H638" t="b">
        <f t="shared" si="130"/>
        <v>0</v>
      </c>
      <c r="I638" t="b">
        <f t="shared" si="131"/>
        <v>0</v>
      </c>
      <c r="J638" t="str">
        <f t="shared" si="142"/>
        <v/>
      </c>
      <c r="K638" t="b">
        <f t="shared" si="132"/>
        <v>0</v>
      </c>
      <c r="L638" t="b">
        <f t="shared" si="133"/>
        <v>0</v>
      </c>
      <c r="M638" t="b">
        <f t="shared" si="134"/>
        <v>0</v>
      </c>
      <c r="N638" t="b">
        <f t="shared" si="135"/>
        <v>0</v>
      </c>
      <c r="P638" t="b">
        <f t="shared" si="136"/>
        <v>0</v>
      </c>
      <c r="Q638" t="b">
        <f t="shared" si="137"/>
        <v>0</v>
      </c>
      <c r="R638" t="b">
        <f t="shared" si="138"/>
        <v>0</v>
      </c>
      <c r="S638" t="b">
        <f t="shared" si="139"/>
        <v>0</v>
      </c>
      <c r="T638" t="b">
        <f t="shared" si="140"/>
        <v>0</v>
      </c>
      <c r="U638" t="str">
        <f t="shared" si="143"/>
        <v/>
      </c>
    </row>
    <row r="639" spans="1:21" x14ac:dyDescent="0.25">
      <c r="A639" t="b">
        <f>RECODES!A639</f>
        <v>0</v>
      </c>
      <c r="B639" t="b">
        <f>IF(RECODES!A639&gt;0,RECODES!N639,FALSE)</f>
        <v>0</v>
      </c>
      <c r="C639" t="b">
        <f>IF(RECODES!A639&gt;0,RECODES!O639,FALSE)</f>
        <v>0</v>
      </c>
      <c r="D639" t="b">
        <f>IF(RECODES!A639&gt;0,RECODES!S639,FALSE)</f>
        <v>0</v>
      </c>
      <c r="E639" t="b">
        <f>IF(RECODES!B639&gt;0,RECODES!T639,FALSE)</f>
        <v>0</v>
      </c>
      <c r="G639">
        <f t="shared" si="141"/>
        <v>4</v>
      </c>
      <c r="H639" t="b">
        <f t="shared" si="130"/>
        <v>0</v>
      </c>
      <c r="I639" t="b">
        <f t="shared" si="131"/>
        <v>0</v>
      </c>
      <c r="J639" t="str">
        <f t="shared" si="142"/>
        <v/>
      </c>
      <c r="K639" t="b">
        <f t="shared" si="132"/>
        <v>0</v>
      </c>
      <c r="L639" t="b">
        <f t="shared" si="133"/>
        <v>0</v>
      </c>
      <c r="M639" t="b">
        <f t="shared" si="134"/>
        <v>0</v>
      </c>
      <c r="N639" t="b">
        <f t="shared" si="135"/>
        <v>0</v>
      </c>
      <c r="P639" t="b">
        <f t="shared" si="136"/>
        <v>0</v>
      </c>
      <c r="Q639" t="b">
        <f t="shared" si="137"/>
        <v>0</v>
      </c>
      <c r="R639" t="b">
        <f t="shared" si="138"/>
        <v>0</v>
      </c>
      <c r="S639" t="b">
        <f t="shared" si="139"/>
        <v>0</v>
      </c>
      <c r="T639" t="b">
        <f t="shared" si="140"/>
        <v>0</v>
      </c>
      <c r="U639" t="str">
        <f t="shared" si="143"/>
        <v/>
      </c>
    </row>
    <row r="640" spans="1:21" x14ac:dyDescent="0.25">
      <c r="A640" t="b">
        <f>RECODES!A640</f>
        <v>0</v>
      </c>
      <c r="B640" t="b">
        <f>IF(RECODES!A640&gt;0,RECODES!N640,FALSE)</f>
        <v>0</v>
      </c>
      <c r="C640" t="b">
        <f>IF(RECODES!A640&gt;0,RECODES!O640,FALSE)</f>
        <v>0</v>
      </c>
      <c r="D640" t="b">
        <f>IF(RECODES!A640&gt;0,RECODES!S640,FALSE)</f>
        <v>0</v>
      </c>
      <c r="E640" t="b">
        <f>IF(RECODES!B640&gt;0,RECODES!T640,FALSE)</f>
        <v>0</v>
      </c>
      <c r="G640">
        <f t="shared" si="141"/>
        <v>4</v>
      </c>
      <c r="H640" t="b">
        <f t="shared" si="130"/>
        <v>0</v>
      </c>
      <c r="I640" t="b">
        <f t="shared" si="131"/>
        <v>0</v>
      </c>
      <c r="J640" t="str">
        <f t="shared" si="142"/>
        <v/>
      </c>
      <c r="K640" t="b">
        <f t="shared" si="132"/>
        <v>0</v>
      </c>
      <c r="L640" t="b">
        <f t="shared" si="133"/>
        <v>0</v>
      </c>
      <c r="M640" t="b">
        <f t="shared" si="134"/>
        <v>0</v>
      </c>
      <c r="N640" t="b">
        <f t="shared" si="135"/>
        <v>0</v>
      </c>
      <c r="P640" t="b">
        <f t="shared" si="136"/>
        <v>0</v>
      </c>
      <c r="Q640" t="b">
        <f t="shared" si="137"/>
        <v>0</v>
      </c>
      <c r="R640" t="b">
        <f t="shared" si="138"/>
        <v>0</v>
      </c>
      <c r="S640" t="b">
        <f t="shared" si="139"/>
        <v>0</v>
      </c>
      <c r="T640" t="b">
        <f t="shared" si="140"/>
        <v>0</v>
      </c>
      <c r="U640" t="str">
        <f t="shared" si="143"/>
        <v/>
      </c>
    </row>
    <row r="641" spans="1:21" x14ac:dyDescent="0.25">
      <c r="A641" t="b">
        <f>RECODES!A641</f>
        <v>0</v>
      </c>
      <c r="B641" t="b">
        <f>IF(RECODES!A641&gt;0,RECODES!N641,FALSE)</f>
        <v>0</v>
      </c>
      <c r="C641" t="b">
        <f>IF(RECODES!A641&gt;0,RECODES!O641,FALSE)</f>
        <v>0</v>
      </c>
      <c r="D641" t="b">
        <f>IF(RECODES!A641&gt;0,RECODES!S641,FALSE)</f>
        <v>0</v>
      </c>
      <c r="E641" t="b">
        <f>IF(RECODES!B641&gt;0,RECODES!T641,FALSE)</f>
        <v>0</v>
      </c>
      <c r="G641">
        <f t="shared" si="141"/>
        <v>4</v>
      </c>
      <c r="H641" t="b">
        <f t="shared" si="130"/>
        <v>0</v>
      </c>
      <c r="I641" t="b">
        <f t="shared" si="131"/>
        <v>0</v>
      </c>
      <c r="J641" t="str">
        <f t="shared" si="142"/>
        <v/>
      </c>
      <c r="K641" t="b">
        <f t="shared" si="132"/>
        <v>0</v>
      </c>
      <c r="L641" t="b">
        <f t="shared" si="133"/>
        <v>0</v>
      </c>
      <c r="M641" t="b">
        <f t="shared" si="134"/>
        <v>0</v>
      </c>
      <c r="N641" t="b">
        <f t="shared" si="135"/>
        <v>0</v>
      </c>
      <c r="P641" t="b">
        <f t="shared" si="136"/>
        <v>0</v>
      </c>
      <c r="Q641" t="b">
        <f t="shared" si="137"/>
        <v>0</v>
      </c>
      <c r="R641" t="b">
        <f t="shared" si="138"/>
        <v>0</v>
      </c>
      <c r="S641" t="b">
        <f t="shared" si="139"/>
        <v>0</v>
      </c>
      <c r="T641" t="b">
        <f t="shared" si="140"/>
        <v>0</v>
      </c>
      <c r="U641" t="str">
        <f t="shared" si="143"/>
        <v/>
      </c>
    </row>
    <row r="642" spans="1:21" x14ac:dyDescent="0.25">
      <c r="A642" t="b">
        <f>RECODES!A642</f>
        <v>0</v>
      </c>
      <c r="B642" t="b">
        <f>IF(RECODES!A642&gt;0,RECODES!N642,FALSE)</f>
        <v>0</v>
      </c>
      <c r="C642" t="b">
        <f>IF(RECODES!A642&gt;0,RECODES!O642,FALSE)</f>
        <v>0</v>
      </c>
      <c r="D642" t="b">
        <f>IF(RECODES!A642&gt;0,RECODES!S642,FALSE)</f>
        <v>0</v>
      </c>
      <c r="E642" t="b">
        <f>IF(RECODES!B642&gt;0,RECODES!T642,FALSE)</f>
        <v>0</v>
      </c>
      <c r="G642">
        <f t="shared" si="141"/>
        <v>4</v>
      </c>
      <c r="H642" t="b">
        <f t="shared" si="130"/>
        <v>0</v>
      </c>
      <c r="I642" t="b">
        <f t="shared" si="131"/>
        <v>0</v>
      </c>
      <c r="J642" t="str">
        <f t="shared" si="142"/>
        <v/>
      </c>
      <c r="K642" t="b">
        <f t="shared" si="132"/>
        <v>0</v>
      </c>
      <c r="L642" t="b">
        <f t="shared" si="133"/>
        <v>0</v>
      </c>
      <c r="M642" t="b">
        <f t="shared" si="134"/>
        <v>0</v>
      </c>
      <c r="N642" t="b">
        <f t="shared" si="135"/>
        <v>0</v>
      </c>
      <c r="P642" t="b">
        <f t="shared" si="136"/>
        <v>0</v>
      </c>
      <c r="Q642" t="b">
        <f t="shared" si="137"/>
        <v>0</v>
      </c>
      <c r="R642" t="b">
        <f t="shared" si="138"/>
        <v>0</v>
      </c>
      <c r="S642" t="b">
        <f t="shared" si="139"/>
        <v>0</v>
      </c>
      <c r="T642" t="b">
        <f t="shared" si="140"/>
        <v>0</v>
      </c>
      <c r="U642" t="str">
        <f t="shared" si="143"/>
        <v/>
      </c>
    </row>
    <row r="643" spans="1:21" x14ac:dyDescent="0.25">
      <c r="A643" t="b">
        <f>RECODES!A643</f>
        <v>0</v>
      </c>
      <c r="B643" t="b">
        <f>IF(RECODES!A643&gt;0,RECODES!N643,FALSE)</f>
        <v>0</v>
      </c>
      <c r="C643" t="b">
        <f>IF(RECODES!A643&gt;0,RECODES!O643,FALSE)</f>
        <v>0</v>
      </c>
      <c r="D643" t="b">
        <f>IF(RECODES!A643&gt;0,RECODES!S643,FALSE)</f>
        <v>0</v>
      </c>
      <c r="E643" t="b">
        <f>IF(RECODES!B643&gt;0,RECODES!T643,FALSE)</f>
        <v>0</v>
      </c>
      <c r="G643">
        <f t="shared" si="141"/>
        <v>4</v>
      </c>
      <c r="H643" t="b">
        <f t="shared" ref="H643:H706" si="144">IF(G643&lt;=2,TRUE,FALSE)</f>
        <v>0</v>
      </c>
      <c r="I643" t="b">
        <f t="shared" ref="I643:I706" si="145">IF(H643 = TRUE,AVERAGE(B643:E643),FALSE)</f>
        <v>0</v>
      </c>
      <c r="J643" t="str">
        <f t="shared" si="142"/>
        <v/>
      </c>
      <c r="K643" t="b">
        <f t="shared" ref="K643:K706" si="146">IF(B643&lt;&gt;FALSE,5,FALSE)</f>
        <v>0</v>
      </c>
      <c r="L643" t="b">
        <f t="shared" ref="L643:L706" si="147">IF(C643&lt;&gt;FALSE,5,FALSE)</f>
        <v>0</v>
      </c>
      <c r="M643" t="b">
        <f t="shared" ref="M643:M706" si="148">IF(D643&lt;&gt;FALSE,5,FALSE)</f>
        <v>0</v>
      </c>
      <c r="N643" t="b">
        <f t="shared" ref="N643:N706" si="149">IF(E643&lt;&gt;FALSE,5,FALSE)</f>
        <v>0</v>
      </c>
      <c r="P643" t="b">
        <f t="shared" ref="P643:P706" si="150">IF(H643=TRUE,SUM(B643:E643),FALSE)</f>
        <v>0</v>
      </c>
      <c r="Q643" t="b">
        <f t="shared" ref="Q643:Q706" si="151">IF(H643=TRUE,4-G643,FALSE)</f>
        <v>0</v>
      </c>
      <c r="R643" t="b">
        <f t="shared" ref="R643:R706" si="152">IF(H643=TRUE,SUM(K643:N643),FALSE)</f>
        <v>0</v>
      </c>
      <c r="S643" t="b">
        <f t="shared" ref="S643:S706" si="153">IF(H643=TRUE,R643-Q643,FALSE)</f>
        <v>0</v>
      </c>
      <c r="T643" t="b">
        <f t="shared" ref="T643:T706" si="154">IF(H643=TRUE,((P643-Q643)/S643)*100,FALSE)</f>
        <v>0</v>
      </c>
      <c r="U643" t="str">
        <f t="shared" si="143"/>
        <v/>
      </c>
    </row>
    <row r="644" spans="1:21" x14ac:dyDescent="0.25">
      <c r="A644" t="b">
        <f>RECODES!A644</f>
        <v>0</v>
      </c>
      <c r="B644" t="b">
        <f>IF(RECODES!A644&gt;0,RECODES!N644,FALSE)</f>
        <v>0</v>
      </c>
      <c r="C644" t="b">
        <f>IF(RECODES!A644&gt;0,RECODES!O644,FALSE)</f>
        <v>0</v>
      </c>
      <c r="D644" t="b">
        <f>IF(RECODES!A644&gt;0,RECODES!S644,FALSE)</f>
        <v>0</v>
      </c>
      <c r="E644" t="b">
        <f>IF(RECODES!B644&gt;0,RECODES!T644,FALSE)</f>
        <v>0</v>
      </c>
      <c r="G644">
        <f t="shared" si="141"/>
        <v>4</v>
      </c>
      <c r="H644" t="b">
        <f t="shared" si="144"/>
        <v>0</v>
      </c>
      <c r="I644" t="b">
        <f t="shared" si="145"/>
        <v>0</v>
      </c>
      <c r="J644" t="str">
        <f t="shared" si="142"/>
        <v/>
      </c>
      <c r="K644" t="b">
        <f t="shared" si="146"/>
        <v>0</v>
      </c>
      <c r="L644" t="b">
        <f t="shared" si="147"/>
        <v>0</v>
      </c>
      <c r="M644" t="b">
        <f t="shared" si="148"/>
        <v>0</v>
      </c>
      <c r="N644" t="b">
        <f t="shared" si="149"/>
        <v>0</v>
      </c>
      <c r="P644" t="b">
        <f t="shared" si="150"/>
        <v>0</v>
      </c>
      <c r="Q644" t="b">
        <f t="shared" si="151"/>
        <v>0</v>
      </c>
      <c r="R644" t="b">
        <f t="shared" si="152"/>
        <v>0</v>
      </c>
      <c r="S644" t="b">
        <f t="shared" si="153"/>
        <v>0</v>
      </c>
      <c r="T644" t="b">
        <f t="shared" si="154"/>
        <v>0</v>
      </c>
      <c r="U644" t="str">
        <f t="shared" si="143"/>
        <v/>
      </c>
    </row>
    <row r="645" spans="1:21" x14ac:dyDescent="0.25">
      <c r="A645" t="b">
        <f>RECODES!A645</f>
        <v>0</v>
      </c>
      <c r="B645" t="b">
        <f>IF(RECODES!A645&gt;0,RECODES!N645,FALSE)</f>
        <v>0</v>
      </c>
      <c r="C645" t="b">
        <f>IF(RECODES!A645&gt;0,RECODES!O645,FALSE)</f>
        <v>0</v>
      </c>
      <c r="D645" t="b">
        <f>IF(RECODES!A645&gt;0,RECODES!S645,FALSE)</f>
        <v>0</v>
      </c>
      <c r="E645" t="b">
        <f>IF(RECODES!B645&gt;0,RECODES!T645,FALSE)</f>
        <v>0</v>
      </c>
      <c r="G645">
        <f t="shared" si="141"/>
        <v>4</v>
      </c>
      <c r="H645" t="b">
        <f t="shared" si="144"/>
        <v>0</v>
      </c>
      <c r="I645" t="b">
        <f t="shared" si="145"/>
        <v>0</v>
      </c>
      <c r="J645" t="str">
        <f t="shared" si="142"/>
        <v/>
      </c>
      <c r="K645" t="b">
        <f t="shared" si="146"/>
        <v>0</v>
      </c>
      <c r="L645" t="b">
        <f t="shared" si="147"/>
        <v>0</v>
      </c>
      <c r="M645" t="b">
        <f t="shared" si="148"/>
        <v>0</v>
      </c>
      <c r="N645" t="b">
        <f t="shared" si="149"/>
        <v>0</v>
      </c>
      <c r="P645" t="b">
        <f t="shared" si="150"/>
        <v>0</v>
      </c>
      <c r="Q645" t="b">
        <f t="shared" si="151"/>
        <v>0</v>
      </c>
      <c r="R645" t="b">
        <f t="shared" si="152"/>
        <v>0</v>
      </c>
      <c r="S645" t="b">
        <f t="shared" si="153"/>
        <v>0</v>
      </c>
      <c r="T645" t="b">
        <f t="shared" si="154"/>
        <v>0</v>
      </c>
      <c r="U645" t="str">
        <f t="shared" si="143"/>
        <v/>
      </c>
    </row>
    <row r="646" spans="1:21" x14ac:dyDescent="0.25">
      <c r="A646" t="b">
        <f>RECODES!A646</f>
        <v>0</v>
      </c>
      <c r="B646" t="b">
        <f>IF(RECODES!A646&gt;0,RECODES!N646,FALSE)</f>
        <v>0</v>
      </c>
      <c r="C646" t="b">
        <f>IF(RECODES!A646&gt;0,RECODES!O646,FALSE)</f>
        <v>0</v>
      </c>
      <c r="D646" t="b">
        <f>IF(RECODES!A646&gt;0,RECODES!S646,FALSE)</f>
        <v>0</v>
      </c>
      <c r="E646" t="b">
        <f>IF(RECODES!B646&gt;0,RECODES!T646,FALSE)</f>
        <v>0</v>
      </c>
      <c r="G646">
        <f t="shared" si="141"/>
        <v>4</v>
      </c>
      <c r="H646" t="b">
        <f t="shared" si="144"/>
        <v>0</v>
      </c>
      <c r="I646" t="b">
        <f t="shared" si="145"/>
        <v>0</v>
      </c>
      <c r="J646" t="str">
        <f t="shared" si="142"/>
        <v/>
      </c>
      <c r="K646" t="b">
        <f t="shared" si="146"/>
        <v>0</v>
      </c>
      <c r="L646" t="b">
        <f t="shared" si="147"/>
        <v>0</v>
      </c>
      <c r="M646" t="b">
        <f t="shared" si="148"/>
        <v>0</v>
      </c>
      <c r="N646" t="b">
        <f t="shared" si="149"/>
        <v>0</v>
      </c>
      <c r="P646" t="b">
        <f t="shared" si="150"/>
        <v>0</v>
      </c>
      <c r="Q646" t="b">
        <f t="shared" si="151"/>
        <v>0</v>
      </c>
      <c r="R646" t="b">
        <f t="shared" si="152"/>
        <v>0</v>
      </c>
      <c r="S646" t="b">
        <f t="shared" si="153"/>
        <v>0</v>
      </c>
      <c r="T646" t="b">
        <f t="shared" si="154"/>
        <v>0</v>
      </c>
      <c r="U646" t="str">
        <f t="shared" si="143"/>
        <v/>
      </c>
    </row>
    <row r="647" spans="1:21" x14ac:dyDescent="0.25">
      <c r="A647" t="b">
        <f>RECODES!A647</f>
        <v>0</v>
      </c>
      <c r="B647" t="b">
        <f>IF(RECODES!A647&gt;0,RECODES!N647,FALSE)</f>
        <v>0</v>
      </c>
      <c r="C647" t="b">
        <f>IF(RECODES!A647&gt;0,RECODES!O647,FALSE)</f>
        <v>0</v>
      </c>
      <c r="D647" t="b">
        <f>IF(RECODES!A647&gt;0,RECODES!S647,FALSE)</f>
        <v>0</v>
      </c>
      <c r="E647" t="b">
        <f>IF(RECODES!B647&gt;0,RECODES!T647,FALSE)</f>
        <v>0</v>
      </c>
      <c r="G647">
        <f t="shared" si="141"/>
        <v>4</v>
      </c>
      <c r="H647" t="b">
        <f t="shared" si="144"/>
        <v>0</v>
      </c>
      <c r="I647" t="b">
        <f t="shared" si="145"/>
        <v>0</v>
      </c>
      <c r="J647" t="str">
        <f t="shared" si="142"/>
        <v/>
      </c>
      <c r="K647" t="b">
        <f t="shared" si="146"/>
        <v>0</v>
      </c>
      <c r="L647" t="b">
        <f t="shared" si="147"/>
        <v>0</v>
      </c>
      <c r="M647" t="b">
        <f t="shared" si="148"/>
        <v>0</v>
      </c>
      <c r="N647" t="b">
        <f t="shared" si="149"/>
        <v>0</v>
      </c>
      <c r="P647" t="b">
        <f t="shared" si="150"/>
        <v>0</v>
      </c>
      <c r="Q647" t="b">
        <f t="shared" si="151"/>
        <v>0</v>
      </c>
      <c r="R647" t="b">
        <f t="shared" si="152"/>
        <v>0</v>
      </c>
      <c r="S647" t="b">
        <f t="shared" si="153"/>
        <v>0</v>
      </c>
      <c r="T647" t="b">
        <f t="shared" si="154"/>
        <v>0</v>
      </c>
      <c r="U647" t="str">
        <f t="shared" si="143"/>
        <v/>
      </c>
    </row>
    <row r="648" spans="1:21" x14ac:dyDescent="0.25">
      <c r="A648" t="b">
        <f>RECODES!A648</f>
        <v>0</v>
      </c>
      <c r="B648" t="b">
        <f>IF(RECODES!A648&gt;0,RECODES!N648,FALSE)</f>
        <v>0</v>
      </c>
      <c r="C648" t="b">
        <f>IF(RECODES!A648&gt;0,RECODES!O648,FALSE)</f>
        <v>0</v>
      </c>
      <c r="D648" t="b">
        <f>IF(RECODES!A648&gt;0,RECODES!S648,FALSE)</f>
        <v>0</v>
      </c>
      <c r="E648" t="b">
        <f>IF(RECODES!B648&gt;0,RECODES!T648,FALSE)</f>
        <v>0</v>
      </c>
      <c r="G648">
        <f t="shared" si="141"/>
        <v>4</v>
      </c>
      <c r="H648" t="b">
        <f t="shared" si="144"/>
        <v>0</v>
      </c>
      <c r="I648" t="b">
        <f t="shared" si="145"/>
        <v>0</v>
      </c>
      <c r="J648" t="str">
        <f t="shared" si="142"/>
        <v/>
      </c>
      <c r="K648" t="b">
        <f t="shared" si="146"/>
        <v>0</v>
      </c>
      <c r="L648" t="b">
        <f t="shared" si="147"/>
        <v>0</v>
      </c>
      <c r="M648" t="b">
        <f t="shared" si="148"/>
        <v>0</v>
      </c>
      <c r="N648" t="b">
        <f t="shared" si="149"/>
        <v>0</v>
      </c>
      <c r="P648" t="b">
        <f t="shared" si="150"/>
        <v>0</v>
      </c>
      <c r="Q648" t="b">
        <f t="shared" si="151"/>
        <v>0</v>
      </c>
      <c r="R648" t="b">
        <f t="shared" si="152"/>
        <v>0</v>
      </c>
      <c r="S648" t="b">
        <f t="shared" si="153"/>
        <v>0</v>
      </c>
      <c r="T648" t="b">
        <f t="shared" si="154"/>
        <v>0</v>
      </c>
      <c r="U648" t="str">
        <f t="shared" si="143"/>
        <v/>
      </c>
    </row>
    <row r="649" spans="1:21" x14ac:dyDescent="0.25">
      <c r="A649" t="b">
        <f>RECODES!A649</f>
        <v>0</v>
      </c>
      <c r="B649" t="b">
        <f>IF(RECODES!A649&gt;0,RECODES!N649,FALSE)</f>
        <v>0</v>
      </c>
      <c r="C649" t="b">
        <f>IF(RECODES!A649&gt;0,RECODES!O649,FALSE)</f>
        <v>0</v>
      </c>
      <c r="D649" t="b">
        <f>IF(RECODES!A649&gt;0,RECODES!S649,FALSE)</f>
        <v>0</v>
      </c>
      <c r="E649" t="b">
        <f>IF(RECODES!B649&gt;0,RECODES!T649,FALSE)</f>
        <v>0</v>
      </c>
      <c r="G649">
        <f t="shared" si="141"/>
        <v>4</v>
      </c>
      <c r="H649" t="b">
        <f t="shared" si="144"/>
        <v>0</v>
      </c>
      <c r="I649" t="b">
        <f t="shared" si="145"/>
        <v>0</v>
      </c>
      <c r="J649" t="str">
        <f t="shared" si="142"/>
        <v/>
      </c>
      <c r="K649" t="b">
        <f t="shared" si="146"/>
        <v>0</v>
      </c>
      <c r="L649" t="b">
        <f t="shared" si="147"/>
        <v>0</v>
      </c>
      <c r="M649" t="b">
        <f t="shared" si="148"/>
        <v>0</v>
      </c>
      <c r="N649" t="b">
        <f t="shared" si="149"/>
        <v>0</v>
      </c>
      <c r="P649" t="b">
        <f t="shared" si="150"/>
        <v>0</v>
      </c>
      <c r="Q649" t="b">
        <f t="shared" si="151"/>
        <v>0</v>
      </c>
      <c r="R649" t="b">
        <f t="shared" si="152"/>
        <v>0</v>
      </c>
      <c r="S649" t="b">
        <f t="shared" si="153"/>
        <v>0</v>
      </c>
      <c r="T649" t="b">
        <f t="shared" si="154"/>
        <v>0</v>
      </c>
      <c r="U649" t="str">
        <f t="shared" si="143"/>
        <v/>
      </c>
    </row>
    <row r="650" spans="1:21" x14ac:dyDescent="0.25">
      <c r="A650" t="b">
        <f>RECODES!A650</f>
        <v>0</v>
      </c>
      <c r="B650" t="b">
        <f>IF(RECODES!A650&gt;0,RECODES!N650,FALSE)</f>
        <v>0</v>
      </c>
      <c r="C650" t="b">
        <f>IF(RECODES!A650&gt;0,RECODES!O650,FALSE)</f>
        <v>0</v>
      </c>
      <c r="D650" t="b">
        <f>IF(RECODES!A650&gt;0,RECODES!S650,FALSE)</f>
        <v>0</v>
      </c>
      <c r="E650" t="b">
        <f>IF(RECODES!B650&gt;0,RECODES!T650,FALSE)</f>
        <v>0</v>
      </c>
      <c r="G650">
        <f t="shared" si="141"/>
        <v>4</v>
      </c>
      <c r="H650" t="b">
        <f t="shared" si="144"/>
        <v>0</v>
      </c>
      <c r="I650" t="b">
        <f t="shared" si="145"/>
        <v>0</v>
      </c>
      <c r="J650" t="str">
        <f t="shared" si="142"/>
        <v/>
      </c>
      <c r="K650" t="b">
        <f t="shared" si="146"/>
        <v>0</v>
      </c>
      <c r="L650" t="b">
        <f t="shared" si="147"/>
        <v>0</v>
      </c>
      <c r="M650" t="b">
        <f t="shared" si="148"/>
        <v>0</v>
      </c>
      <c r="N650" t="b">
        <f t="shared" si="149"/>
        <v>0</v>
      </c>
      <c r="P650" t="b">
        <f t="shared" si="150"/>
        <v>0</v>
      </c>
      <c r="Q650" t="b">
        <f t="shared" si="151"/>
        <v>0</v>
      </c>
      <c r="R650" t="b">
        <f t="shared" si="152"/>
        <v>0</v>
      </c>
      <c r="S650" t="b">
        <f t="shared" si="153"/>
        <v>0</v>
      </c>
      <c r="T650" t="b">
        <f t="shared" si="154"/>
        <v>0</v>
      </c>
      <c r="U650" t="str">
        <f t="shared" si="143"/>
        <v/>
      </c>
    </row>
    <row r="651" spans="1:21" x14ac:dyDescent="0.25">
      <c r="A651" t="b">
        <f>RECODES!A651</f>
        <v>0</v>
      </c>
      <c r="B651" t="b">
        <f>IF(RECODES!A651&gt;0,RECODES!N651,FALSE)</f>
        <v>0</v>
      </c>
      <c r="C651" t="b">
        <f>IF(RECODES!A651&gt;0,RECODES!O651,FALSE)</f>
        <v>0</v>
      </c>
      <c r="D651" t="b">
        <f>IF(RECODES!A651&gt;0,RECODES!S651,FALSE)</f>
        <v>0</v>
      </c>
      <c r="E651" t="b">
        <f>IF(RECODES!B651&gt;0,RECODES!T651,FALSE)</f>
        <v>0</v>
      </c>
      <c r="G651">
        <f t="shared" si="141"/>
        <v>4</v>
      </c>
      <c r="H651" t="b">
        <f t="shared" si="144"/>
        <v>0</v>
      </c>
      <c r="I651" t="b">
        <f t="shared" si="145"/>
        <v>0</v>
      </c>
      <c r="J651" t="str">
        <f t="shared" si="142"/>
        <v/>
      </c>
      <c r="K651" t="b">
        <f t="shared" si="146"/>
        <v>0</v>
      </c>
      <c r="L651" t="b">
        <f t="shared" si="147"/>
        <v>0</v>
      </c>
      <c r="M651" t="b">
        <f t="shared" si="148"/>
        <v>0</v>
      </c>
      <c r="N651" t="b">
        <f t="shared" si="149"/>
        <v>0</v>
      </c>
      <c r="P651" t="b">
        <f t="shared" si="150"/>
        <v>0</v>
      </c>
      <c r="Q651" t="b">
        <f t="shared" si="151"/>
        <v>0</v>
      </c>
      <c r="R651" t="b">
        <f t="shared" si="152"/>
        <v>0</v>
      </c>
      <c r="S651" t="b">
        <f t="shared" si="153"/>
        <v>0</v>
      </c>
      <c r="T651" t="b">
        <f t="shared" si="154"/>
        <v>0</v>
      </c>
      <c r="U651" t="str">
        <f t="shared" si="143"/>
        <v/>
      </c>
    </row>
    <row r="652" spans="1:21" x14ac:dyDescent="0.25">
      <c r="A652" t="b">
        <f>RECODES!A652</f>
        <v>0</v>
      </c>
      <c r="B652" t="b">
        <f>IF(RECODES!A652&gt;0,RECODES!N652,FALSE)</f>
        <v>0</v>
      </c>
      <c r="C652" t="b">
        <f>IF(RECODES!A652&gt;0,RECODES!O652,FALSE)</f>
        <v>0</v>
      </c>
      <c r="D652" t="b">
        <f>IF(RECODES!A652&gt;0,RECODES!S652,FALSE)</f>
        <v>0</v>
      </c>
      <c r="E652" t="b">
        <f>IF(RECODES!B652&gt;0,RECODES!T652,FALSE)</f>
        <v>0</v>
      </c>
      <c r="G652">
        <f t="shared" si="141"/>
        <v>4</v>
      </c>
      <c r="H652" t="b">
        <f t="shared" si="144"/>
        <v>0</v>
      </c>
      <c r="I652" t="b">
        <f t="shared" si="145"/>
        <v>0</v>
      </c>
      <c r="J652" t="str">
        <f t="shared" si="142"/>
        <v/>
      </c>
      <c r="K652" t="b">
        <f t="shared" si="146"/>
        <v>0</v>
      </c>
      <c r="L652" t="b">
        <f t="shared" si="147"/>
        <v>0</v>
      </c>
      <c r="M652" t="b">
        <f t="shared" si="148"/>
        <v>0</v>
      </c>
      <c r="N652" t="b">
        <f t="shared" si="149"/>
        <v>0</v>
      </c>
      <c r="P652" t="b">
        <f t="shared" si="150"/>
        <v>0</v>
      </c>
      <c r="Q652" t="b">
        <f t="shared" si="151"/>
        <v>0</v>
      </c>
      <c r="R652" t="b">
        <f t="shared" si="152"/>
        <v>0</v>
      </c>
      <c r="S652" t="b">
        <f t="shared" si="153"/>
        <v>0</v>
      </c>
      <c r="T652" t="b">
        <f t="shared" si="154"/>
        <v>0</v>
      </c>
      <c r="U652" t="str">
        <f t="shared" si="143"/>
        <v/>
      </c>
    </row>
    <row r="653" spans="1:21" x14ac:dyDescent="0.25">
      <c r="A653" t="b">
        <f>RECODES!A653</f>
        <v>0</v>
      </c>
      <c r="B653" t="b">
        <f>IF(RECODES!A653&gt;0,RECODES!N653,FALSE)</f>
        <v>0</v>
      </c>
      <c r="C653" t="b">
        <f>IF(RECODES!A653&gt;0,RECODES!O653,FALSE)</f>
        <v>0</v>
      </c>
      <c r="D653" t="b">
        <f>IF(RECODES!A653&gt;0,RECODES!S653,FALSE)</f>
        <v>0</v>
      </c>
      <c r="E653" t="b">
        <f>IF(RECODES!B653&gt;0,RECODES!T653,FALSE)</f>
        <v>0</v>
      </c>
      <c r="G653">
        <f t="shared" si="141"/>
        <v>4</v>
      </c>
      <c r="H653" t="b">
        <f t="shared" si="144"/>
        <v>0</v>
      </c>
      <c r="I653" t="b">
        <f t="shared" si="145"/>
        <v>0</v>
      </c>
      <c r="J653" t="str">
        <f t="shared" si="142"/>
        <v/>
      </c>
      <c r="K653" t="b">
        <f t="shared" si="146"/>
        <v>0</v>
      </c>
      <c r="L653" t="b">
        <f t="shared" si="147"/>
        <v>0</v>
      </c>
      <c r="M653" t="b">
        <f t="shared" si="148"/>
        <v>0</v>
      </c>
      <c r="N653" t="b">
        <f t="shared" si="149"/>
        <v>0</v>
      </c>
      <c r="P653" t="b">
        <f t="shared" si="150"/>
        <v>0</v>
      </c>
      <c r="Q653" t="b">
        <f t="shared" si="151"/>
        <v>0</v>
      </c>
      <c r="R653" t="b">
        <f t="shared" si="152"/>
        <v>0</v>
      </c>
      <c r="S653" t="b">
        <f t="shared" si="153"/>
        <v>0</v>
      </c>
      <c r="T653" t="b">
        <f t="shared" si="154"/>
        <v>0</v>
      </c>
      <c r="U653" t="str">
        <f t="shared" si="143"/>
        <v/>
      </c>
    </row>
    <row r="654" spans="1:21" x14ac:dyDescent="0.25">
      <c r="A654" t="b">
        <f>RECODES!A654</f>
        <v>0</v>
      </c>
      <c r="B654" t="b">
        <f>IF(RECODES!A654&gt;0,RECODES!N654,FALSE)</f>
        <v>0</v>
      </c>
      <c r="C654" t="b">
        <f>IF(RECODES!A654&gt;0,RECODES!O654,FALSE)</f>
        <v>0</v>
      </c>
      <c r="D654" t="b">
        <f>IF(RECODES!A654&gt;0,RECODES!S654,FALSE)</f>
        <v>0</v>
      </c>
      <c r="E654" t="b">
        <f>IF(RECODES!B654&gt;0,RECODES!T654,FALSE)</f>
        <v>0</v>
      </c>
      <c r="G654">
        <f t="shared" si="141"/>
        <v>4</v>
      </c>
      <c r="H654" t="b">
        <f t="shared" si="144"/>
        <v>0</v>
      </c>
      <c r="I654" t="b">
        <f t="shared" si="145"/>
        <v>0</v>
      </c>
      <c r="J654" t="str">
        <f t="shared" si="142"/>
        <v/>
      </c>
      <c r="K654" t="b">
        <f t="shared" si="146"/>
        <v>0</v>
      </c>
      <c r="L654" t="b">
        <f t="shared" si="147"/>
        <v>0</v>
      </c>
      <c r="M654" t="b">
        <f t="shared" si="148"/>
        <v>0</v>
      </c>
      <c r="N654" t="b">
        <f t="shared" si="149"/>
        <v>0</v>
      </c>
      <c r="P654" t="b">
        <f t="shared" si="150"/>
        <v>0</v>
      </c>
      <c r="Q654" t="b">
        <f t="shared" si="151"/>
        <v>0</v>
      </c>
      <c r="R654" t="b">
        <f t="shared" si="152"/>
        <v>0</v>
      </c>
      <c r="S654" t="b">
        <f t="shared" si="153"/>
        <v>0</v>
      </c>
      <c r="T654" t="b">
        <f t="shared" si="154"/>
        <v>0</v>
      </c>
      <c r="U654" t="str">
        <f t="shared" si="143"/>
        <v/>
      </c>
    </row>
    <row r="655" spans="1:21" x14ac:dyDescent="0.25">
      <c r="A655" t="b">
        <f>RECODES!A655</f>
        <v>0</v>
      </c>
      <c r="B655" t="b">
        <f>IF(RECODES!A655&gt;0,RECODES!N655,FALSE)</f>
        <v>0</v>
      </c>
      <c r="C655" t="b">
        <f>IF(RECODES!A655&gt;0,RECODES!O655,FALSE)</f>
        <v>0</v>
      </c>
      <c r="D655" t="b">
        <f>IF(RECODES!A655&gt;0,RECODES!S655,FALSE)</f>
        <v>0</v>
      </c>
      <c r="E655" t="b">
        <f>IF(RECODES!B655&gt;0,RECODES!T655,FALSE)</f>
        <v>0</v>
      </c>
      <c r="G655">
        <f t="shared" si="141"/>
        <v>4</v>
      </c>
      <c r="H655" t="b">
        <f t="shared" si="144"/>
        <v>0</v>
      </c>
      <c r="I655" t="b">
        <f t="shared" si="145"/>
        <v>0</v>
      </c>
      <c r="J655" t="str">
        <f t="shared" si="142"/>
        <v/>
      </c>
      <c r="K655" t="b">
        <f t="shared" si="146"/>
        <v>0</v>
      </c>
      <c r="L655" t="b">
        <f t="shared" si="147"/>
        <v>0</v>
      </c>
      <c r="M655" t="b">
        <f t="shared" si="148"/>
        <v>0</v>
      </c>
      <c r="N655" t="b">
        <f t="shared" si="149"/>
        <v>0</v>
      </c>
      <c r="P655" t="b">
        <f t="shared" si="150"/>
        <v>0</v>
      </c>
      <c r="Q655" t="b">
        <f t="shared" si="151"/>
        <v>0</v>
      </c>
      <c r="R655" t="b">
        <f t="shared" si="152"/>
        <v>0</v>
      </c>
      <c r="S655" t="b">
        <f t="shared" si="153"/>
        <v>0</v>
      </c>
      <c r="T655" t="b">
        <f t="shared" si="154"/>
        <v>0</v>
      </c>
      <c r="U655" t="str">
        <f t="shared" si="143"/>
        <v/>
      </c>
    </row>
    <row r="656" spans="1:21" x14ac:dyDescent="0.25">
      <c r="A656" t="b">
        <f>RECODES!A656</f>
        <v>0</v>
      </c>
      <c r="B656" t="b">
        <f>IF(RECODES!A656&gt;0,RECODES!N656,FALSE)</f>
        <v>0</v>
      </c>
      <c r="C656" t="b">
        <f>IF(RECODES!A656&gt;0,RECODES!O656,FALSE)</f>
        <v>0</v>
      </c>
      <c r="D656" t="b">
        <f>IF(RECODES!A656&gt;0,RECODES!S656,FALSE)</f>
        <v>0</v>
      </c>
      <c r="E656" t="b">
        <f>IF(RECODES!B656&gt;0,RECODES!T656,FALSE)</f>
        <v>0</v>
      </c>
      <c r="G656">
        <f t="shared" si="141"/>
        <v>4</v>
      </c>
      <c r="H656" t="b">
        <f t="shared" si="144"/>
        <v>0</v>
      </c>
      <c r="I656" t="b">
        <f t="shared" si="145"/>
        <v>0</v>
      </c>
      <c r="J656" t="str">
        <f t="shared" si="142"/>
        <v/>
      </c>
      <c r="K656" t="b">
        <f t="shared" si="146"/>
        <v>0</v>
      </c>
      <c r="L656" t="b">
        <f t="shared" si="147"/>
        <v>0</v>
      </c>
      <c r="M656" t="b">
        <f t="shared" si="148"/>
        <v>0</v>
      </c>
      <c r="N656" t="b">
        <f t="shared" si="149"/>
        <v>0</v>
      </c>
      <c r="P656" t="b">
        <f t="shared" si="150"/>
        <v>0</v>
      </c>
      <c r="Q656" t="b">
        <f t="shared" si="151"/>
        <v>0</v>
      </c>
      <c r="R656" t="b">
        <f t="shared" si="152"/>
        <v>0</v>
      </c>
      <c r="S656" t="b">
        <f t="shared" si="153"/>
        <v>0</v>
      </c>
      <c r="T656" t="b">
        <f t="shared" si="154"/>
        <v>0</v>
      </c>
      <c r="U656" t="str">
        <f t="shared" si="143"/>
        <v/>
      </c>
    </row>
    <row r="657" spans="1:21" x14ac:dyDescent="0.25">
      <c r="A657" t="b">
        <f>RECODES!A657</f>
        <v>0</v>
      </c>
      <c r="B657" t="b">
        <f>IF(RECODES!A657&gt;0,RECODES!N657,FALSE)</f>
        <v>0</v>
      </c>
      <c r="C657" t="b">
        <f>IF(RECODES!A657&gt;0,RECODES!O657,FALSE)</f>
        <v>0</v>
      </c>
      <c r="D657" t="b">
        <f>IF(RECODES!A657&gt;0,RECODES!S657,FALSE)</f>
        <v>0</v>
      </c>
      <c r="E657" t="b">
        <f>IF(RECODES!B657&gt;0,RECODES!T657,FALSE)</f>
        <v>0</v>
      </c>
      <c r="G657">
        <f t="shared" si="141"/>
        <v>4</v>
      </c>
      <c r="H657" t="b">
        <f t="shared" si="144"/>
        <v>0</v>
      </c>
      <c r="I657" t="b">
        <f t="shared" si="145"/>
        <v>0</v>
      </c>
      <c r="J657" t="str">
        <f t="shared" si="142"/>
        <v/>
      </c>
      <c r="K657" t="b">
        <f t="shared" si="146"/>
        <v>0</v>
      </c>
      <c r="L657" t="b">
        <f t="shared" si="147"/>
        <v>0</v>
      </c>
      <c r="M657" t="b">
        <f t="shared" si="148"/>
        <v>0</v>
      </c>
      <c r="N657" t="b">
        <f t="shared" si="149"/>
        <v>0</v>
      </c>
      <c r="P657" t="b">
        <f t="shared" si="150"/>
        <v>0</v>
      </c>
      <c r="Q657" t="b">
        <f t="shared" si="151"/>
        <v>0</v>
      </c>
      <c r="R657" t="b">
        <f t="shared" si="152"/>
        <v>0</v>
      </c>
      <c r="S657" t="b">
        <f t="shared" si="153"/>
        <v>0</v>
      </c>
      <c r="T657" t="b">
        <f t="shared" si="154"/>
        <v>0</v>
      </c>
      <c r="U657" t="str">
        <f t="shared" si="143"/>
        <v/>
      </c>
    </row>
    <row r="658" spans="1:21" x14ac:dyDescent="0.25">
      <c r="A658" t="b">
        <f>RECODES!A658</f>
        <v>0</v>
      </c>
      <c r="B658" t="b">
        <f>IF(RECODES!A658&gt;0,RECODES!N658,FALSE)</f>
        <v>0</v>
      </c>
      <c r="C658" t="b">
        <f>IF(RECODES!A658&gt;0,RECODES!O658,FALSE)</f>
        <v>0</v>
      </c>
      <c r="D658" t="b">
        <f>IF(RECODES!A658&gt;0,RECODES!S658,FALSE)</f>
        <v>0</v>
      </c>
      <c r="E658" t="b">
        <f>IF(RECODES!B658&gt;0,RECODES!T658,FALSE)</f>
        <v>0</v>
      </c>
      <c r="G658">
        <f t="shared" ref="G658:G721" si="155">COUNTIF(B658:E658,FALSE)</f>
        <v>4</v>
      </c>
      <c r="H658" t="b">
        <f t="shared" si="144"/>
        <v>0</v>
      </c>
      <c r="I658" t="b">
        <f t="shared" si="145"/>
        <v>0</v>
      </c>
      <c r="J658" t="str">
        <f t="shared" ref="J658:J721" si="156">IF(H658=TRUE,ROUND(I658,1),"")</f>
        <v/>
      </c>
      <c r="K658" t="b">
        <f t="shared" si="146"/>
        <v>0</v>
      </c>
      <c r="L658" t="b">
        <f t="shared" si="147"/>
        <v>0</v>
      </c>
      <c r="M658" t="b">
        <f t="shared" si="148"/>
        <v>0</v>
      </c>
      <c r="N658" t="b">
        <f t="shared" si="149"/>
        <v>0</v>
      </c>
      <c r="P658" t="b">
        <f t="shared" si="150"/>
        <v>0</v>
      </c>
      <c r="Q658" t="b">
        <f t="shared" si="151"/>
        <v>0</v>
      </c>
      <c r="R658" t="b">
        <f t="shared" si="152"/>
        <v>0</v>
      </c>
      <c r="S658" t="b">
        <f t="shared" si="153"/>
        <v>0</v>
      </c>
      <c r="T658" t="b">
        <f t="shared" si="154"/>
        <v>0</v>
      </c>
      <c r="U658" t="str">
        <f t="shared" ref="U658:U721" si="157">IF(H658=TRUE,ROUND(T658,0),"")</f>
        <v/>
      </c>
    </row>
    <row r="659" spans="1:21" x14ac:dyDescent="0.25">
      <c r="A659" t="b">
        <f>RECODES!A659</f>
        <v>0</v>
      </c>
      <c r="B659" t="b">
        <f>IF(RECODES!A659&gt;0,RECODES!N659,FALSE)</f>
        <v>0</v>
      </c>
      <c r="C659" t="b">
        <f>IF(RECODES!A659&gt;0,RECODES!O659,FALSE)</f>
        <v>0</v>
      </c>
      <c r="D659" t="b">
        <f>IF(RECODES!A659&gt;0,RECODES!S659,FALSE)</f>
        <v>0</v>
      </c>
      <c r="E659" t="b">
        <f>IF(RECODES!B659&gt;0,RECODES!T659,FALSE)</f>
        <v>0</v>
      </c>
      <c r="G659">
        <f t="shared" si="155"/>
        <v>4</v>
      </c>
      <c r="H659" t="b">
        <f t="shared" si="144"/>
        <v>0</v>
      </c>
      <c r="I659" t="b">
        <f t="shared" si="145"/>
        <v>0</v>
      </c>
      <c r="J659" t="str">
        <f t="shared" si="156"/>
        <v/>
      </c>
      <c r="K659" t="b">
        <f t="shared" si="146"/>
        <v>0</v>
      </c>
      <c r="L659" t="b">
        <f t="shared" si="147"/>
        <v>0</v>
      </c>
      <c r="M659" t="b">
        <f t="shared" si="148"/>
        <v>0</v>
      </c>
      <c r="N659" t="b">
        <f t="shared" si="149"/>
        <v>0</v>
      </c>
      <c r="P659" t="b">
        <f t="shared" si="150"/>
        <v>0</v>
      </c>
      <c r="Q659" t="b">
        <f t="shared" si="151"/>
        <v>0</v>
      </c>
      <c r="R659" t="b">
        <f t="shared" si="152"/>
        <v>0</v>
      </c>
      <c r="S659" t="b">
        <f t="shared" si="153"/>
        <v>0</v>
      </c>
      <c r="T659" t="b">
        <f t="shared" si="154"/>
        <v>0</v>
      </c>
      <c r="U659" t="str">
        <f t="shared" si="157"/>
        <v/>
      </c>
    </row>
    <row r="660" spans="1:21" x14ac:dyDescent="0.25">
      <c r="A660" t="b">
        <f>RECODES!A660</f>
        <v>0</v>
      </c>
      <c r="B660" t="b">
        <f>IF(RECODES!A660&gt;0,RECODES!N660,FALSE)</f>
        <v>0</v>
      </c>
      <c r="C660" t="b">
        <f>IF(RECODES!A660&gt;0,RECODES!O660,FALSE)</f>
        <v>0</v>
      </c>
      <c r="D660" t="b">
        <f>IF(RECODES!A660&gt;0,RECODES!S660,FALSE)</f>
        <v>0</v>
      </c>
      <c r="E660" t="b">
        <f>IF(RECODES!B660&gt;0,RECODES!T660,FALSE)</f>
        <v>0</v>
      </c>
      <c r="G660">
        <f t="shared" si="155"/>
        <v>4</v>
      </c>
      <c r="H660" t="b">
        <f t="shared" si="144"/>
        <v>0</v>
      </c>
      <c r="I660" t="b">
        <f t="shared" si="145"/>
        <v>0</v>
      </c>
      <c r="J660" t="str">
        <f t="shared" si="156"/>
        <v/>
      </c>
      <c r="K660" t="b">
        <f t="shared" si="146"/>
        <v>0</v>
      </c>
      <c r="L660" t="b">
        <f t="shared" si="147"/>
        <v>0</v>
      </c>
      <c r="M660" t="b">
        <f t="shared" si="148"/>
        <v>0</v>
      </c>
      <c r="N660" t="b">
        <f t="shared" si="149"/>
        <v>0</v>
      </c>
      <c r="P660" t="b">
        <f t="shared" si="150"/>
        <v>0</v>
      </c>
      <c r="Q660" t="b">
        <f t="shared" si="151"/>
        <v>0</v>
      </c>
      <c r="R660" t="b">
        <f t="shared" si="152"/>
        <v>0</v>
      </c>
      <c r="S660" t="b">
        <f t="shared" si="153"/>
        <v>0</v>
      </c>
      <c r="T660" t="b">
        <f t="shared" si="154"/>
        <v>0</v>
      </c>
      <c r="U660" t="str">
        <f t="shared" si="157"/>
        <v/>
      </c>
    </row>
    <row r="661" spans="1:21" x14ac:dyDescent="0.25">
      <c r="A661" t="b">
        <f>RECODES!A661</f>
        <v>0</v>
      </c>
      <c r="B661" t="b">
        <f>IF(RECODES!A661&gt;0,RECODES!N661,FALSE)</f>
        <v>0</v>
      </c>
      <c r="C661" t="b">
        <f>IF(RECODES!A661&gt;0,RECODES!O661,FALSE)</f>
        <v>0</v>
      </c>
      <c r="D661" t="b">
        <f>IF(RECODES!A661&gt;0,RECODES!S661,FALSE)</f>
        <v>0</v>
      </c>
      <c r="E661" t="b">
        <f>IF(RECODES!B661&gt;0,RECODES!T661,FALSE)</f>
        <v>0</v>
      </c>
      <c r="G661">
        <f t="shared" si="155"/>
        <v>4</v>
      </c>
      <c r="H661" t="b">
        <f t="shared" si="144"/>
        <v>0</v>
      </c>
      <c r="I661" t="b">
        <f t="shared" si="145"/>
        <v>0</v>
      </c>
      <c r="J661" t="str">
        <f t="shared" si="156"/>
        <v/>
      </c>
      <c r="K661" t="b">
        <f t="shared" si="146"/>
        <v>0</v>
      </c>
      <c r="L661" t="b">
        <f t="shared" si="147"/>
        <v>0</v>
      </c>
      <c r="M661" t="b">
        <f t="shared" si="148"/>
        <v>0</v>
      </c>
      <c r="N661" t="b">
        <f t="shared" si="149"/>
        <v>0</v>
      </c>
      <c r="P661" t="b">
        <f t="shared" si="150"/>
        <v>0</v>
      </c>
      <c r="Q661" t="b">
        <f t="shared" si="151"/>
        <v>0</v>
      </c>
      <c r="R661" t="b">
        <f t="shared" si="152"/>
        <v>0</v>
      </c>
      <c r="S661" t="b">
        <f t="shared" si="153"/>
        <v>0</v>
      </c>
      <c r="T661" t="b">
        <f t="shared" si="154"/>
        <v>0</v>
      </c>
      <c r="U661" t="str">
        <f t="shared" si="157"/>
        <v/>
      </c>
    </row>
    <row r="662" spans="1:21" x14ac:dyDescent="0.25">
      <c r="A662" t="b">
        <f>RECODES!A662</f>
        <v>0</v>
      </c>
      <c r="B662" t="b">
        <f>IF(RECODES!A662&gt;0,RECODES!N662,FALSE)</f>
        <v>0</v>
      </c>
      <c r="C662" t="b">
        <f>IF(RECODES!A662&gt;0,RECODES!O662,FALSE)</f>
        <v>0</v>
      </c>
      <c r="D662" t="b">
        <f>IF(RECODES!A662&gt;0,RECODES!S662,FALSE)</f>
        <v>0</v>
      </c>
      <c r="E662" t="b">
        <f>IF(RECODES!B662&gt;0,RECODES!T662,FALSE)</f>
        <v>0</v>
      </c>
      <c r="G662">
        <f t="shared" si="155"/>
        <v>4</v>
      </c>
      <c r="H662" t="b">
        <f t="shared" si="144"/>
        <v>0</v>
      </c>
      <c r="I662" t="b">
        <f t="shared" si="145"/>
        <v>0</v>
      </c>
      <c r="J662" t="str">
        <f t="shared" si="156"/>
        <v/>
      </c>
      <c r="K662" t="b">
        <f t="shared" si="146"/>
        <v>0</v>
      </c>
      <c r="L662" t="b">
        <f t="shared" si="147"/>
        <v>0</v>
      </c>
      <c r="M662" t="b">
        <f t="shared" si="148"/>
        <v>0</v>
      </c>
      <c r="N662" t="b">
        <f t="shared" si="149"/>
        <v>0</v>
      </c>
      <c r="P662" t="b">
        <f t="shared" si="150"/>
        <v>0</v>
      </c>
      <c r="Q662" t="b">
        <f t="shared" si="151"/>
        <v>0</v>
      </c>
      <c r="R662" t="b">
        <f t="shared" si="152"/>
        <v>0</v>
      </c>
      <c r="S662" t="b">
        <f t="shared" si="153"/>
        <v>0</v>
      </c>
      <c r="T662" t="b">
        <f t="shared" si="154"/>
        <v>0</v>
      </c>
      <c r="U662" t="str">
        <f t="shared" si="157"/>
        <v/>
      </c>
    </row>
    <row r="663" spans="1:21" x14ac:dyDescent="0.25">
      <c r="A663" t="b">
        <f>RECODES!A663</f>
        <v>0</v>
      </c>
      <c r="B663" t="b">
        <f>IF(RECODES!A663&gt;0,RECODES!N663,FALSE)</f>
        <v>0</v>
      </c>
      <c r="C663" t="b">
        <f>IF(RECODES!A663&gt;0,RECODES!O663,FALSE)</f>
        <v>0</v>
      </c>
      <c r="D663" t="b">
        <f>IF(RECODES!A663&gt;0,RECODES!S663,FALSE)</f>
        <v>0</v>
      </c>
      <c r="E663" t="b">
        <f>IF(RECODES!B663&gt;0,RECODES!T663,FALSE)</f>
        <v>0</v>
      </c>
      <c r="G663">
        <f t="shared" si="155"/>
        <v>4</v>
      </c>
      <c r="H663" t="b">
        <f t="shared" si="144"/>
        <v>0</v>
      </c>
      <c r="I663" t="b">
        <f t="shared" si="145"/>
        <v>0</v>
      </c>
      <c r="J663" t="str">
        <f t="shared" si="156"/>
        <v/>
      </c>
      <c r="K663" t="b">
        <f t="shared" si="146"/>
        <v>0</v>
      </c>
      <c r="L663" t="b">
        <f t="shared" si="147"/>
        <v>0</v>
      </c>
      <c r="M663" t="b">
        <f t="shared" si="148"/>
        <v>0</v>
      </c>
      <c r="N663" t="b">
        <f t="shared" si="149"/>
        <v>0</v>
      </c>
      <c r="P663" t="b">
        <f t="shared" si="150"/>
        <v>0</v>
      </c>
      <c r="Q663" t="b">
        <f t="shared" si="151"/>
        <v>0</v>
      </c>
      <c r="R663" t="b">
        <f t="shared" si="152"/>
        <v>0</v>
      </c>
      <c r="S663" t="b">
        <f t="shared" si="153"/>
        <v>0</v>
      </c>
      <c r="T663" t="b">
        <f t="shared" si="154"/>
        <v>0</v>
      </c>
      <c r="U663" t="str">
        <f t="shared" si="157"/>
        <v/>
      </c>
    </row>
    <row r="664" spans="1:21" x14ac:dyDescent="0.25">
      <c r="A664" t="b">
        <f>RECODES!A664</f>
        <v>0</v>
      </c>
      <c r="B664" t="b">
        <f>IF(RECODES!A664&gt;0,RECODES!N664,FALSE)</f>
        <v>0</v>
      </c>
      <c r="C664" t="b">
        <f>IF(RECODES!A664&gt;0,RECODES!O664,FALSE)</f>
        <v>0</v>
      </c>
      <c r="D664" t="b">
        <f>IF(RECODES!A664&gt;0,RECODES!S664,FALSE)</f>
        <v>0</v>
      </c>
      <c r="E664" t="b">
        <f>IF(RECODES!B664&gt;0,RECODES!T664,FALSE)</f>
        <v>0</v>
      </c>
      <c r="G664">
        <f t="shared" si="155"/>
        <v>4</v>
      </c>
      <c r="H664" t="b">
        <f t="shared" si="144"/>
        <v>0</v>
      </c>
      <c r="I664" t="b">
        <f t="shared" si="145"/>
        <v>0</v>
      </c>
      <c r="J664" t="str">
        <f t="shared" si="156"/>
        <v/>
      </c>
      <c r="K664" t="b">
        <f t="shared" si="146"/>
        <v>0</v>
      </c>
      <c r="L664" t="b">
        <f t="shared" si="147"/>
        <v>0</v>
      </c>
      <c r="M664" t="b">
        <f t="shared" si="148"/>
        <v>0</v>
      </c>
      <c r="N664" t="b">
        <f t="shared" si="149"/>
        <v>0</v>
      </c>
      <c r="P664" t="b">
        <f t="shared" si="150"/>
        <v>0</v>
      </c>
      <c r="Q664" t="b">
        <f t="shared" si="151"/>
        <v>0</v>
      </c>
      <c r="R664" t="b">
        <f t="shared" si="152"/>
        <v>0</v>
      </c>
      <c r="S664" t="b">
        <f t="shared" si="153"/>
        <v>0</v>
      </c>
      <c r="T664" t="b">
        <f t="shared" si="154"/>
        <v>0</v>
      </c>
      <c r="U664" t="str">
        <f t="shared" si="157"/>
        <v/>
      </c>
    </row>
    <row r="665" spans="1:21" x14ac:dyDescent="0.25">
      <c r="A665" t="b">
        <f>RECODES!A665</f>
        <v>0</v>
      </c>
      <c r="B665" t="b">
        <f>IF(RECODES!A665&gt;0,RECODES!N665,FALSE)</f>
        <v>0</v>
      </c>
      <c r="C665" t="b">
        <f>IF(RECODES!A665&gt;0,RECODES!O665,FALSE)</f>
        <v>0</v>
      </c>
      <c r="D665" t="b">
        <f>IF(RECODES!A665&gt;0,RECODES!S665,FALSE)</f>
        <v>0</v>
      </c>
      <c r="E665" t="b">
        <f>IF(RECODES!B665&gt;0,RECODES!T665,FALSE)</f>
        <v>0</v>
      </c>
      <c r="G665">
        <f t="shared" si="155"/>
        <v>4</v>
      </c>
      <c r="H665" t="b">
        <f t="shared" si="144"/>
        <v>0</v>
      </c>
      <c r="I665" t="b">
        <f t="shared" si="145"/>
        <v>0</v>
      </c>
      <c r="J665" t="str">
        <f t="shared" si="156"/>
        <v/>
      </c>
      <c r="K665" t="b">
        <f t="shared" si="146"/>
        <v>0</v>
      </c>
      <c r="L665" t="b">
        <f t="shared" si="147"/>
        <v>0</v>
      </c>
      <c r="M665" t="b">
        <f t="shared" si="148"/>
        <v>0</v>
      </c>
      <c r="N665" t="b">
        <f t="shared" si="149"/>
        <v>0</v>
      </c>
      <c r="P665" t="b">
        <f t="shared" si="150"/>
        <v>0</v>
      </c>
      <c r="Q665" t="b">
        <f t="shared" si="151"/>
        <v>0</v>
      </c>
      <c r="R665" t="b">
        <f t="shared" si="152"/>
        <v>0</v>
      </c>
      <c r="S665" t="b">
        <f t="shared" si="153"/>
        <v>0</v>
      </c>
      <c r="T665" t="b">
        <f t="shared" si="154"/>
        <v>0</v>
      </c>
      <c r="U665" t="str">
        <f t="shared" si="157"/>
        <v/>
      </c>
    </row>
    <row r="666" spans="1:21" x14ac:dyDescent="0.25">
      <c r="A666" t="b">
        <f>RECODES!A666</f>
        <v>0</v>
      </c>
      <c r="B666" t="b">
        <f>IF(RECODES!A666&gt;0,RECODES!N666,FALSE)</f>
        <v>0</v>
      </c>
      <c r="C666" t="b">
        <f>IF(RECODES!A666&gt;0,RECODES!O666,FALSE)</f>
        <v>0</v>
      </c>
      <c r="D666" t="b">
        <f>IF(RECODES!A666&gt;0,RECODES!S666,FALSE)</f>
        <v>0</v>
      </c>
      <c r="E666" t="b">
        <f>IF(RECODES!B666&gt;0,RECODES!T666,FALSE)</f>
        <v>0</v>
      </c>
      <c r="G666">
        <f t="shared" si="155"/>
        <v>4</v>
      </c>
      <c r="H666" t="b">
        <f t="shared" si="144"/>
        <v>0</v>
      </c>
      <c r="I666" t="b">
        <f t="shared" si="145"/>
        <v>0</v>
      </c>
      <c r="J666" t="str">
        <f t="shared" si="156"/>
        <v/>
      </c>
      <c r="K666" t="b">
        <f t="shared" si="146"/>
        <v>0</v>
      </c>
      <c r="L666" t="b">
        <f t="shared" si="147"/>
        <v>0</v>
      </c>
      <c r="M666" t="b">
        <f t="shared" si="148"/>
        <v>0</v>
      </c>
      <c r="N666" t="b">
        <f t="shared" si="149"/>
        <v>0</v>
      </c>
      <c r="P666" t="b">
        <f t="shared" si="150"/>
        <v>0</v>
      </c>
      <c r="Q666" t="b">
        <f t="shared" si="151"/>
        <v>0</v>
      </c>
      <c r="R666" t="b">
        <f t="shared" si="152"/>
        <v>0</v>
      </c>
      <c r="S666" t="b">
        <f t="shared" si="153"/>
        <v>0</v>
      </c>
      <c r="T666" t="b">
        <f t="shared" si="154"/>
        <v>0</v>
      </c>
      <c r="U666" t="str">
        <f t="shared" si="157"/>
        <v/>
      </c>
    </row>
    <row r="667" spans="1:21" x14ac:dyDescent="0.25">
      <c r="A667" t="b">
        <f>RECODES!A667</f>
        <v>0</v>
      </c>
      <c r="B667" t="b">
        <f>IF(RECODES!A667&gt;0,RECODES!N667,FALSE)</f>
        <v>0</v>
      </c>
      <c r="C667" t="b">
        <f>IF(RECODES!A667&gt;0,RECODES!O667,FALSE)</f>
        <v>0</v>
      </c>
      <c r="D667" t="b">
        <f>IF(RECODES!A667&gt;0,RECODES!S667,FALSE)</f>
        <v>0</v>
      </c>
      <c r="E667" t="b">
        <f>IF(RECODES!B667&gt;0,RECODES!T667,FALSE)</f>
        <v>0</v>
      </c>
      <c r="G667">
        <f t="shared" si="155"/>
        <v>4</v>
      </c>
      <c r="H667" t="b">
        <f t="shared" si="144"/>
        <v>0</v>
      </c>
      <c r="I667" t="b">
        <f t="shared" si="145"/>
        <v>0</v>
      </c>
      <c r="J667" t="str">
        <f t="shared" si="156"/>
        <v/>
      </c>
      <c r="K667" t="b">
        <f t="shared" si="146"/>
        <v>0</v>
      </c>
      <c r="L667" t="b">
        <f t="shared" si="147"/>
        <v>0</v>
      </c>
      <c r="M667" t="b">
        <f t="shared" si="148"/>
        <v>0</v>
      </c>
      <c r="N667" t="b">
        <f t="shared" si="149"/>
        <v>0</v>
      </c>
      <c r="P667" t="b">
        <f t="shared" si="150"/>
        <v>0</v>
      </c>
      <c r="Q667" t="b">
        <f t="shared" si="151"/>
        <v>0</v>
      </c>
      <c r="R667" t="b">
        <f t="shared" si="152"/>
        <v>0</v>
      </c>
      <c r="S667" t="b">
        <f t="shared" si="153"/>
        <v>0</v>
      </c>
      <c r="T667" t="b">
        <f t="shared" si="154"/>
        <v>0</v>
      </c>
      <c r="U667" t="str">
        <f t="shared" si="157"/>
        <v/>
      </c>
    </row>
    <row r="668" spans="1:21" x14ac:dyDescent="0.25">
      <c r="A668" t="b">
        <f>RECODES!A668</f>
        <v>0</v>
      </c>
      <c r="B668" t="b">
        <f>IF(RECODES!A668&gt;0,RECODES!N668,FALSE)</f>
        <v>0</v>
      </c>
      <c r="C668" t="b">
        <f>IF(RECODES!A668&gt;0,RECODES!O668,FALSE)</f>
        <v>0</v>
      </c>
      <c r="D668" t="b">
        <f>IF(RECODES!A668&gt;0,RECODES!S668,FALSE)</f>
        <v>0</v>
      </c>
      <c r="E668" t="b">
        <f>IF(RECODES!B668&gt;0,RECODES!T668,FALSE)</f>
        <v>0</v>
      </c>
      <c r="G668">
        <f t="shared" si="155"/>
        <v>4</v>
      </c>
      <c r="H668" t="b">
        <f t="shared" si="144"/>
        <v>0</v>
      </c>
      <c r="I668" t="b">
        <f t="shared" si="145"/>
        <v>0</v>
      </c>
      <c r="J668" t="str">
        <f t="shared" si="156"/>
        <v/>
      </c>
      <c r="K668" t="b">
        <f t="shared" si="146"/>
        <v>0</v>
      </c>
      <c r="L668" t="b">
        <f t="shared" si="147"/>
        <v>0</v>
      </c>
      <c r="M668" t="b">
        <f t="shared" si="148"/>
        <v>0</v>
      </c>
      <c r="N668" t="b">
        <f t="shared" si="149"/>
        <v>0</v>
      </c>
      <c r="P668" t="b">
        <f t="shared" si="150"/>
        <v>0</v>
      </c>
      <c r="Q668" t="b">
        <f t="shared" si="151"/>
        <v>0</v>
      </c>
      <c r="R668" t="b">
        <f t="shared" si="152"/>
        <v>0</v>
      </c>
      <c r="S668" t="b">
        <f t="shared" si="153"/>
        <v>0</v>
      </c>
      <c r="T668" t="b">
        <f t="shared" si="154"/>
        <v>0</v>
      </c>
      <c r="U668" t="str">
        <f t="shared" si="157"/>
        <v/>
      </c>
    </row>
    <row r="669" spans="1:21" x14ac:dyDescent="0.25">
      <c r="A669" t="b">
        <f>RECODES!A669</f>
        <v>0</v>
      </c>
      <c r="B669" t="b">
        <f>IF(RECODES!A669&gt;0,RECODES!N669,FALSE)</f>
        <v>0</v>
      </c>
      <c r="C669" t="b">
        <f>IF(RECODES!A669&gt;0,RECODES!O669,FALSE)</f>
        <v>0</v>
      </c>
      <c r="D669" t="b">
        <f>IF(RECODES!A669&gt;0,RECODES!S669,FALSE)</f>
        <v>0</v>
      </c>
      <c r="E669" t="b">
        <f>IF(RECODES!B669&gt;0,RECODES!T669,FALSE)</f>
        <v>0</v>
      </c>
      <c r="G669">
        <f t="shared" si="155"/>
        <v>4</v>
      </c>
      <c r="H669" t="b">
        <f t="shared" si="144"/>
        <v>0</v>
      </c>
      <c r="I669" t="b">
        <f t="shared" si="145"/>
        <v>0</v>
      </c>
      <c r="J669" t="str">
        <f t="shared" si="156"/>
        <v/>
      </c>
      <c r="K669" t="b">
        <f t="shared" si="146"/>
        <v>0</v>
      </c>
      <c r="L669" t="b">
        <f t="shared" si="147"/>
        <v>0</v>
      </c>
      <c r="M669" t="b">
        <f t="shared" si="148"/>
        <v>0</v>
      </c>
      <c r="N669" t="b">
        <f t="shared" si="149"/>
        <v>0</v>
      </c>
      <c r="P669" t="b">
        <f t="shared" si="150"/>
        <v>0</v>
      </c>
      <c r="Q669" t="b">
        <f t="shared" si="151"/>
        <v>0</v>
      </c>
      <c r="R669" t="b">
        <f t="shared" si="152"/>
        <v>0</v>
      </c>
      <c r="S669" t="b">
        <f t="shared" si="153"/>
        <v>0</v>
      </c>
      <c r="T669" t="b">
        <f t="shared" si="154"/>
        <v>0</v>
      </c>
      <c r="U669" t="str">
        <f t="shared" si="157"/>
        <v/>
      </c>
    </row>
    <row r="670" spans="1:21" x14ac:dyDescent="0.25">
      <c r="A670" t="b">
        <f>RECODES!A670</f>
        <v>0</v>
      </c>
      <c r="B670" t="b">
        <f>IF(RECODES!A670&gt;0,RECODES!N670,FALSE)</f>
        <v>0</v>
      </c>
      <c r="C670" t="b">
        <f>IF(RECODES!A670&gt;0,RECODES!O670,FALSE)</f>
        <v>0</v>
      </c>
      <c r="D670" t="b">
        <f>IF(RECODES!A670&gt;0,RECODES!S670,FALSE)</f>
        <v>0</v>
      </c>
      <c r="E670" t="b">
        <f>IF(RECODES!B670&gt;0,RECODES!T670,FALSE)</f>
        <v>0</v>
      </c>
      <c r="G670">
        <f t="shared" si="155"/>
        <v>4</v>
      </c>
      <c r="H670" t="b">
        <f t="shared" si="144"/>
        <v>0</v>
      </c>
      <c r="I670" t="b">
        <f t="shared" si="145"/>
        <v>0</v>
      </c>
      <c r="J670" t="str">
        <f t="shared" si="156"/>
        <v/>
      </c>
      <c r="K670" t="b">
        <f t="shared" si="146"/>
        <v>0</v>
      </c>
      <c r="L670" t="b">
        <f t="shared" si="147"/>
        <v>0</v>
      </c>
      <c r="M670" t="b">
        <f t="shared" si="148"/>
        <v>0</v>
      </c>
      <c r="N670" t="b">
        <f t="shared" si="149"/>
        <v>0</v>
      </c>
      <c r="P670" t="b">
        <f t="shared" si="150"/>
        <v>0</v>
      </c>
      <c r="Q670" t="b">
        <f t="shared" si="151"/>
        <v>0</v>
      </c>
      <c r="R670" t="b">
        <f t="shared" si="152"/>
        <v>0</v>
      </c>
      <c r="S670" t="b">
        <f t="shared" si="153"/>
        <v>0</v>
      </c>
      <c r="T670" t="b">
        <f t="shared" si="154"/>
        <v>0</v>
      </c>
      <c r="U670" t="str">
        <f t="shared" si="157"/>
        <v/>
      </c>
    </row>
    <row r="671" spans="1:21" x14ac:dyDescent="0.25">
      <c r="A671" t="b">
        <f>RECODES!A671</f>
        <v>0</v>
      </c>
      <c r="B671" t="b">
        <f>IF(RECODES!A671&gt;0,RECODES!N671,FALSE)</f>
        <v>0</v>
      </c>
      <c r="C671" t="b">
        <f>IF(RECODES!A671&gt;0,RECODES!O671,FALSE)</f>
        <v>0</v>
      </c>
      <c r="D671" t="b">
        <f>IF(RECODES!A671&gt;0,RECODES!S671,FALSE)</f>
        <v>0</v>
      </c>
      <c r="E671" t="b">
        <f>IF(RECODES!B671&gt;0,RECODES!T671,FALSE)</f>
        <v>0</v>
      </c>
      <c r="G671">
        <f t="shared" si="155"/>
        <v>4</v>
      </c>
      <c r="H671" t="b">
        <f t="shared" si="144"/>
        <v>0</v>
      </c>
      <c r="I671" t="b">
        <f t="shared" si="145"/>
        <v>0</v>
      </c>
      <c r="J671" t="str">
        <f t="shared" si="156"/>
        <v/>
      </c>
      <c r="K671" t="b">
        <f t="shared" si="146"/>
        <v>0</v>
      </c>
      <c r="L671" t="b">
        <f t="shared" si="147"/>
        <v>0</v>
      </c>
      <c r="M671" t="b">
        <f t="shared" si="148"/>
        <v>0</v>
      </c>
      <c r="N671" t="b">
        <f t="shared" si="149"/>
        <v>0</v>
      </c>
      <c r="P671" t="b">
        <f t="shared" si="150"/>
        <v>0</v>
      </c>
      <c r="Q671" t="b">
        <f t="shared" si="151"/>
        <v>0</v>
      </c>
      <c r="R671" t="b">
        <f t="shared" si="152"/>
        <v>0</v>
      </c>
      <c r="S671" t="b">
        <f t="shared" si="153"/>
        <v>0</v>
      </c>
      <c r="T671" t="b">
        <f t="shared" si="154"/>
        <v>0</v>
      </c>
      <c r="U671" t="str">
        <f t="shared" si="157"/>
        <v/>
      </c>
    </row>
    <row r="672" spans="1:21" x14ac:dyDescent="0.25">
      <c r="A672" t="b">
        <f>RECODES!A672</f>
        <v>0</v>
      </c>
      <c r="B672" t="b">
        <f>IF(RECODES!A672&gt;0,RECODES!N672,FALSE)</f>
        <v>0</v>
      </c>
      <c r="C672" t="b">
        <f>IF(RECODES!A672&gt;0,RECODES!O672,FALSE)</f>
        <v>0</v>
      </c>
      <c r="D672" t="b">
        <f>IF(RECODES!A672&gt;0,RECODES!S672,FALSE)</f>
        <v>0</v>
      </c>
      <c r="E672" t="b">
        <f>IF(RECODES!B672&gt;0,RECODES!T672,FALSE)</f>
        <v>0</v>
      </c>
      <c r="G672">
        <f t="shared" si="155"/>
        <v>4</v>
      </c>
      <c r="H672" t="b">
        <f t="shared" si="144"/>
        <v>0</v>
      </c>
      <c r="I672" t="b">
        <f t="shared" si="145"/>
        <v>0</v>
      </c>
      <c r="J672" t="str">
        <f t="shared" si="156"/>
        <v/>
      </c>
      <c r="K672" t="b">
        <f t="shared" si="146"/>
        <v>0</v>
      </c>
      <c r="L672" t="b">
        <f t="shared" si="147"/>
        <v>0</v>
      </c>
      <c r="M672" t="b">
        <f t="shared" si="148"/>
        <v>0</v>
      </c>
      <c r="N672" t="b">
        <f t="shared" si="149"/>
        <v>0</v>
      </c>
      <c r="P672" t="b">
        <f t="shared" si="150"/>
        <v>0</v>
      </c>
      <c r="Q672" t="b">
        <f t="shared" si="151"/>
        <v>0</v>
      </c>
      <c r="R672" t="b">
        <f t="shared" si="152"/>
        <v>0</v>
      </c>
      <c r="S672" t="b">
        <f t="shared" si="153"/>
        <v>0</v>
      </c>
      <c r="T672" t="b">
        <f t="shared" si="154"/>
        <v>0</v>
      </c>
      <c r="U672" t="str">
        <f t="shared" si="157"/>
        <v/>
      </c>
    </row>
    <row r="673" spans="1:21" x14ac:dyDescent="0.25">
      <c r="A673" t="b">
        <f>RECODES!A673</f>
        <v>0</v>
      </c>
      <c r="B673" t="b">
        <f>IF(RECODES!A673&gt;0,RECODES!N673,FALSE)</f>
        <v>0</v>
      </c>
      <c r="C673" t="b">
        <f>IF(RECODES!A673&gt;0,RECODES!O673,FALSE)</f>
        <v>0</v>
      </c>
      <c r="D673" t="b">
        <f>IF(RECODES!A673&gt;0,RECODES!S673,FALSE)</f>
        <v>0</v>
      </c>
      <c r="E673" t="b">
        <f>IF(RECODES!B673&gt;0,RECODES!T673,FALSE)</f>
        <v>0</v>
      </c>
      <c r="G673">
        <f t="shared" si="155"/>
        <v>4</v>
      </c>
      <c r="H673" t="b">
        <f t="shared" si="144"/>
        <v>0</v>
      </c>
      <c r="I673" t="b">
        <f t="shared" si="145"/>
        <v>0</v>
      </c>
      <c r="J673" t="str">
        <f t="shared" si="156"/>
        <v/>
      </c>
      <c r="K673" t="b">
        <f t="shared" si="146"/>
        <v>0</v>
      </c>
      <c r="L673" t="b">
        <f t="shared" si="147"/>
        <v>0</v>
      </c>
      <c r="M673" t="b">
        <f t="shared" si="148"/>
        <v>0</v>
      </c>
      <c r="N673" t="b">
        <f t="shared" si="149"/>
        <v>0</v>
      </c>
      <c r="P673" t="b">
        <f t="shared" si="150"/>
        <v>0</v>
      </c>
      <c r="Q673" t="b">
        <f t="shared" si="151"/>
        <v>0</v>
      </c>
      <c r="R673" t="b">
        <f t="shared" si="152"/>
        <v>0</v>
      </c>
      <c r="S673" t="b">
        <f t="shared" si="153"/>
        <v>0</v>
      </c>
      <c r="T673" t="b">
        <f t="shared" si="154"/>
        <v>0</v>
      </c>
      <c r="U673" t="str">
        <f t="shared" si="157"/>
        <v/>
      </c>
    </row>
    <row r="674" spans="1:21" x14ac:dyDescent="0.25">
      <c r="A674" t="b">
        <f>RECODES!A674</f>
        <v>0</v>
      </c>
      <c r="B674" t="b">
        <f>IF(RECODES!A674&gt;0,RECODES!N674,FALSE)</f>
        <v>0</v>
      </c>
      <c r="C674" t="b">
        <f>IF(RECODES!A674&gt;0,RECODES!O674,FALSE)</f>
        <v>0</v>
      </c>
      <c r="D674" t="b">
        <f>IF(RECODES!A674&gt;0,RECODES!S674,FALSE)</f>
        <v>0</v>
      </c>
      <c r="E674" t="b">
        <f>IF(RECODES!B674&gt;0,RECODES!T674,FALSE)</f>
        <v>0</v>
      </c>
      <c r="G674">
        <f t="shared" si="155"/>
        <v>4</v>
      </c>
      <c r="H674" t="b">
        <f t="shared" si="144"/>
        <v>0</v>
      </c>
      <c r="I674" t="b">
        <f t="shared" si="145"/>
        <v>0</v>
      </c>
      <c r="J674" t="str">
        <f t="shared" si="156"/>
        <v/>
      </c>
      <c r="K674" t="b">
        <f t="shared" si="146"/>
        <v>0</v>
      </c>
      <c r="L674" t="b">
        <f t="shared" si="147"/>
        <v>0</v>
      </c>
      <c r="M674" t="b">
        <f t="shared" si="148"/>
        <v>0</v>
      </c>
      <c r="N674" t="b">
        <f t="shared" si="149"/>
        <v>0</v>
      </c>
      <c r="P674" t="b">
        <f t="shared" si="150"/>
        <v>0</v>
      </c>
      <c r="Q674" t="b">
        <f t="shared" si="151"/>
        <v>0</v>
      </c>
      <c r="R674" t="b">
        <f t="shared" si="152"/>
        <v>0</v>
      </c>
      <c r="S674" t="b">
        <f t="shared" si="153"/>
        <v>0</v>
      </c>
      <c r="T674" t="b">
        <f t="shared" si="154"/>
        <v>0</v>
      </c>
      <c r="U674" t="str">
        <f t="shared" si="157"/>
        <v/>
      </c>
    </row>
    <row r="675" spans="1:21" x14ac:dyDescent="0.25">
      <c r="A675" t="b">
        <f>RECODES!A675</f>
        <v>0</v>
      </c>
      <c r="B675" t="b">
        <f>IF(RECODES!A675&gt;0,RECODES!N675,FALSE)</f>
        <v>0</v>
      </c>
      <c r="C675" t="b">
        <f>IF(RECODES!A675&gt;0,RECODES!O675,FALSE)</f>
        <v>0</v>
      </c>
      <c r="D675" t="b">
        <f>IF(RECODES!A675&gt;0,RECODES!S675,FALSE)</f>
        <v>0</v>
      </c>
      <c r="E675" t="b">
        <f>IF(RECODES!B675&gt;0,RECODES!T675,FALSE)</f>
        <v>0</v>
      </c>
      <c r="G675">
        <f t="shared" si="155"/>
        <v>4</v>
      </c>
      <c r="H675" t="b">
        <f t="shared" si="144"/>
        <v>0</v>
      </c>
      <c r="I675" t="b">
        <f t="shared" si="145"/>
        <v>0</v>
      </c>
      <c r="J675" t="str">
        <f t="shared" si="156"/>
        <v/>
      </c>
      <c r="K675" t="b">
        <f t="shared" si="146"/>
        <v>0</v>
      </c>
      <c r="L675" t="b">
        <f t="shared" si="147"/>
        <v>0</v>
      </c>
      <c r="M675" t="b">
        <f t="shared" si="148"/>
        <v>0</v>
      </c>
      <c r="N675" t="b">
        <f t="shared" si="149"/>
        <v>0</v>
      </c>
      <c r="P675" t="b">
        <f t="shared" si="150"/>
        <v>0</v>
      </c>
      <c r="Q675" t="b">
        <f t="shared" si="151"/>
        <v>0</v>
      </c>
      <c r="R675" t="b">
        <f t="shared" si="152"/>
        <v>0</v>
      </c>
      <c r="S675" t="b">
        <f t="shared" si="153"/>
        <v>0</v>
      </c>
      <c r="T675" t="b">
        <f t="shared" si="154"/>
        <v>0</v>
      </c>
      <c r="U675" t="str">
        <f t="shared" si="157"/>
        <v/>
      </c>
    </row>
    <row r="676" spans="1:21" x14ac:dyDescent="0.25">
      <c r="A676" t="b">
        <f>RECODES!A676</f>
        <v>0</v>
      </c>
      <c r="B676" t="b">
        <f>IF(RECODES!A676&gt;0,RECODES!N676,FALSE)</f>
        <v>0</v>
      </c>
      <c r="C676" t="b">
        <f>IF(RECODES!A676&gt;0,RECODES!O676,FALSE)</f>
        <v>0</v>
      </c>
      <c r="D676" t="b">
        <f>IF(RECODES!A676&gt;0,RECODES!S676,FALSE)</f>
        <v>0</v>
      </c>
      <c r="E676" t="b">
        <f>IF(RECODES!B676&gt;0,RECODES!T676,FALSE)</f>
        <v>0</v>
      </c>
      <c r="G676">
        <f t="shared" si="155"/>
        <v>4</v>
      </c>
      <c r="H676" t="b">
        <f t="shared" si="144"/>
        <v>0</v>
      </c>
      <c r="I676" t="b">
        <f t="shared" si="145"/>
        <v>0</v>
      </c>
      <c r="J676" t="str">
        <f t="shared" si="156"/>
        <v/>
      </c>
      <c r="K676" t="b">
        <f t="shared" si="146"/>
        <v>0</v>
      </c>
      <c r="L676" t="b">
        <f t="shared" si="147"/>
        <v>0</v>
      </c>
      <c r="M676" t="b">
        <f t="shared" si="148"/>
        <v>0</v>
      </c>
      <c r="N676" t="b">
        <f t="shared" si="149"/>
        <v>0</v>
      </c>
      <c r="P676" t="b">
        <f t="shared" si="150"/>
        <v>0</v>
      </c>
      <c r="Q676" t="b">
        <f t="shared" si="151"/>
        <v>0</v>
      </c>
      <c r="R676" t="b">
        <f t="shared" si="152"/>
        <v>0</v>
      </c>
      <c r="S676" t="b">
        <f t="shared" si="153"/>
        <v>0</v>
      </c>
      <c r="T676" t="b">
        <f t="shared" si="154"/>
        <v>0</v>
      </c>
      <c r="U676" t="str">
        <f t="shared" si="157"/>
        <v/>
      </c>
    </row>
    <row r="677" spans="1:21" x14ac:dyDescent="0.25">
      <c r="A677" t="b">
        <f>RECODES!A677</f>
        <v>0</v>
      </c>
      <c r="B677" t="b">
        <f>IF(RECODES!A677&gt;0,RECODES!N677,FALSE)</f>
        <v>0</v>
      </c>
      <c r="C677" t="b">
        <f>IF(RECODES!A677&gt;0,RECODES!O677,FALSE)</f>
        <v>0</v>
      </c>
      <c r="D677" t="b">
        <f>IF(RECODES!A677&gt;0,RECODES!S677,FALSE)</f>
        <v>0</v>
      </c>
      <c r="E677" t="b">
        <f>IF(RECODES!B677&gt;0,RECODES!T677,FALSE)</f>
        <v>0</v>
      </c>
      <c r="G677">
        <f t="shared" si="155"/>
        <v>4</v>
      </c>
      <c r="H677" t="b">
        <f t="shared" si="144"/>
        <v>0</v>
      </c>
      <c r="I677" t="b">
        <f t="shared" si="145"/>
        <v>0</v>
      </c>
      <c r="J677" t="str">
        <f t="shared" si="156"/>
        <v/>
      </c>
      <c r="K677" t="b">
        <f t="shared" si="146"/>
        <v>0</v>
      </c>
      <c r="L677" t="b">
        <f t="shared" si="147"/>
        <v>0</v>
      </c>
      <c r="M677" t="b">
        <f t="shared" si="148"/>
        <v>0</v>
      </c>
      <c r="N677" t="b">
        <f t="shared" si="149"/>
        <v>0</v>
      </c>
      <c r="P677" t="b">
        <f t="shared" si="150"/>
        <v>0</v>
      </c>
      <c r="Q677" t="b">
        <f t="shared" si="151"/>
        <v>0</v>
      </c>
      <c r="R677" t="b">
        <f t="shared" si="152"/>
        <v>0</v>
      </c>
      <c r="S677" t="b">
        <f t="shared" si="153"/>
        <v>0</v>
      </c>
      <c r="T677" t="b">
        <f t="shared" si="154"/>
        <v>0</v>
      </c>
      <c r="U677" t="str">
        <f t="shared" si="157"/>
        <v/>
      </c>
    </row>
    <row r="678" spans="1:21" x14ac:dyDescent="0.25">
      <c r="A678" t="b">
        <f>RECODES!A678</f>
        <v>0</v>
      </c>
      <c r="B678" t="b">
        <f>IF(RECODES!A678&gt;0,RECODES!N678,FALSE)</f>
        <v>0</v>
      </c>
      <c r="C678" t="b">
        <f>IF(RECODES!A678&gt;0,RECODES!O678,FALSE)</f>
        <v>0</v>
      </c>
      <c r="D678" t="b">
        <f>IF(RECODES!A678&gt;0,RECODES!S678,FALSE)</f>
        <v>0</v>
      </c>
      <c r="E678" t="b">
        <f>IF(RECODES!B678&gt;0,RECODES!T678,FALSE)</f>
        <v>0</v>
      </c>
      <c r="G678">
        <f t="shared" si="155"/>
        <v>4</v>
      </c>
      <c r="H678" t="b">
        <f t="shared" si="144"/>
        <v>0</v>
      </c>
      <c r="I678" t="b">
        <f t="shared" si="145"/>
        <v>0</v>
      </c>
      <c r="J678" t="str">
        <f t="shared" si="156"/>
        <v/>
      </c>
      <c r="K678" t="b">
        <f t="shared" si="146"/>
        <v>0</v>
      </c>
      <c r="L678" t="b">
        <f t="shared" si="147"/>
        <v>0</v>
      </c>
      <c r="M678" t="b">
        <f t="shared" si="148"/>
        <v>0</v>
      </c>
      <c r="N678" t="b">
        <f t="shared" si="149"/>
        <v>0</v>
      </c>
      <c r="P678" t="b">
        <f t="shared" si="150"/>
        <v>0</v>
      </c>
      <c r="Q678" t="b">
        <f t="shared" si="151"/>
        <v>0</v>
      </c>
      <c r="R678" t="b">
        <f t="shared" si="152"/>
        <v>0</v>
      </c>
      <c r="S678" t="b">
        <f t="shared" si="153"/>
        <v>0</v>
      </c>
      <c r="T678" t="b">
        <f t="shared" si="154"/>
        <v>0</v>
      </c>
      <c r="U678" t="str">
        <f t="shared" si="157"/>
        <v/>
      </c>
    </row>
    <row r="679" spans="1:21" x14ac:dyDescent="0.25">
      <c r="A679" t="b">
        <f>RECODES!A679</f>
        <v>0</v>
      </c>
      <c r="B679" t="b">
        <f>IF(RECODES!A679&gt;0,RECODES!N679,FALSE)</f>
        <v>0</v>
      </c>
      <c r="C679" t="b">
        <f>IF(RECODES!A679&gt;0,RECODES!O679,FALSE)</f>
        <v>0</v>
      </c>
      <c r="D679" t="b">
        <f>IF(RECODES!A679&gt;0,RECODES!S679,FALSE)</f>
        <v>0</v>
      </c>
      <c r="E679" t="b">
        <f>IF(RECODES!B679&gt;0,RECODES!T679,FALSE)</f>
        <v>0</v>
      </c>
      <c r="G679">
        <f t="shared" si="155"/>
        <v>4</v>
      </c>
      <c r="H679" t="b">
        <f t="shared" si="144"/>
        <v>0</v>
      </c>
      <c r="I679" t="b">
        <f t="shared" si="145"/>
        <v>0</v>
      </c>
      <c r="J679" t="str">
        <f t="shared" si="156"/>
        <v/>
      </c>
      <c r="K679" t="b">
        <f t="shared" si="146"/>
        <v>0</v>
      </c>
      <c r="L679" t="b">
        <f t="shared" si="147"/>
        <v>0</v>
      </c>
      <c r="M679" t="b">
        <f t="shared" si="148"/>
        <v>0</v>
      </c>
      <c r="N679" t="b">
        <f t="shared" si="149"/>
        <v>0</v>
      </c>
      <c r="P679" t="b">
        <f t="shared" si="150"/>
        <v>0</v>
      </c>
      <c r="Q679" t="b">
        <f t="shared" si="151"/>
        <v>0</v>
      </c>
      <c r="R679" t="b">
        <f t="shared" si="152"/>
        <v>0</v>
      </c>
      <c r="S679" t="b">
        <f t="shared" si="153"/>
        <v>0</v>
      </c>
      <c r="T679" t="b">
        <f t="shared" si="154"/>
        <v>0</v>
      </c>
      <c r="U679" t="str">
        <f t="shared" si="157"/>
        <v/>
      </c>
    </row>
    <row r="680" spans="1:21" x14ac:dyDescent="0.25">
      <c r="A680" t="b">
        <f>RECODES!A680</f>
        <v>0</v>
      </c>
      <c r="B680" t="b">
        <f>IF(RECODES!A680&gt;0,RECODES!N680,FALSE)</f>
        <v>0</v>
      </c>
      <c r="C680" t="b">
        <f>IF(RECODES!A680&gt;0,RECODES!O680,FALSE)</f>
        <v>0</v>
      </c>
      <c r="D680" t="b">
        <f>IF(RECODES!A680&gt;0,RECODES!S680,FALSE)</f>
        <v>0</v>
      </c>
      <c r="E680" t="b">
        <f>IF(RECODES!B680&gt;0,RECODES!T680,FALSE)</f>
        <v>0</v>
      </c>
      <c r="G680">
        <f t="shared" si="155"/>
        <v>4</v>
      </c>
      <c r="H680" t="b">
        <f t="shared" si="144"/>
        <v>0</v>
      </c>
      <c r="I680" t="b">
        <f t="shared" si="145"/>
        <v>0</v>
      </c>
      <c r="J680" t="str">
        <f t="shared" si="156"/>
        <v/>
      </c>
      <c r="K680" t="b">
        <f t="shared" si="146"/>
        <v>0</v>
      </c>
      <c r="L680" t="b">
        <f t="shared" si="147"/>
        <v>0</v>
      </c>
      <c r="M680" t="b">
        <f t="shared" si="148"/>
        <v>0</v>
      </c>
      <c r="N680" t="b">
        <f t="shared" si="149"/>
        <v>0</v>
      </c>
      <c r="P680" t="b">
        <f t="shared" si="150"/>
        <v>0</v>
      </c>
      <c r="Q680" t="b">
        <f t="shared" si="151"/>
        <v>0</v>
      </c>
      <c r="R680" t="b">
        <f t="shared" si="152"/>
        <v>0</v>
      </c>
      <c r="S680" t="b">
        <f t="shared" si="153"/>
        <v>0</v>
      </c>
      <c r="T680" t="b">
        <f t="shared" si="154"/>
        <v>0</v>
      </c>
      <c r="U680" t="str">
        <f t="shared" si="157"/>
        <v/>
      </c>
    </row>
    <row r="681" spans="1:21" x14ac:dyDescent="0.25">
      <c r="A681" t="b">
        <f>RECODES!A681</f>
        <v>0</v>
      </c>
      <c r="B681" t="b">
        <f>IF(RECODES!A681&gt;0,RECODES!N681,FALSE)</f>
        <v>0</v>
      </c>
      <c r="C681" t="b">
        <f>IF(RECODES!A681&gt;0,RECODES!O681,FALSE)</f>
        <v>0</v>
      </c>
      <c r="D681" t="b">
        <f>IF(RECODES!A681&gt;0,RECODES!S681,FALSE)</f>
        <v>0</v>
      </c>
      <c r="E681" t="b">
        <f>IF(RECODES!B681&gt;0,RECODES!T681,FALSE)</f>
        <v>0</v>
      </c>
      <c r="G681">
        <f t="shared" si="155"/>
        <v>4</v>
      </c>
      <c r="H681" t="b">
        <f t="shared" si="144"/>
        <v>0</v>
      </c>
      <c r="I681" t="b">
        <f t="shared" si="145"/>
        <v>0</v>
      </c>
      <c r="J681" t="str">
        <f t="shared" si="156"/>
        <v/>
      </c>
      <c r="K681" t="b">
        <f t="shared" si="146"/>
        <v>0</v>
      </c>
      <c r="L681" t="b">
        <f t="shared" si="147"/>
        <v>0</v>
      </c>
      <c r="M681" t="b">
        <f t="shared" si="148"/>
        <v>0</v>
      </c>
      <c r="N681" t="b">
        <f t="shared" si="149"/>
        <v>0</v>
      </c>
      <c r="P681" t="b">
        <f t="shared" si="150"/>
        <v>0</v>
      </c>
      <c r="Q681" t="b">
        <f t="shared" si="151"/>
        <v>0</v>
      </c>
      <c r="R681" t="b">
        <f t="shared" si="152"/>
        <v>0</v>
      </c>
      <c r="S681" t="b">
        <f t="shared" si="153"/>
        <v>0</v>
      </c>
      <c r="T681" t="b">
        <f t="shared" si="154"/>
        <v>0</v>
      </c>
      <c r="U681" t="str">
        <f t="shared" si="157"/>
        <v/>
      </c>
    </row>
    <row r="682" spans="1:21" x14ac:dyDescent="0.25">
      <c r="A682" t="b">
        <f>RECODES!A682</f>
        <v>0</v>
      </c>
      <c r="B682" t="b">
        <f>IF(RECODES!A682&gt;0,RECODES!N682,FALSE)</f>
        <v>0</v>
      </c>
      <c r="C682" t="b">
        <f>IF(RECODES!A682&gt;0,RECODES!O682,FALSE)</f>
        <v>0</v>
      </c>
      <c r="D682" t="b">
        <f>IF(RECODES!A682&gt;0,RECODES!S682,FALSE)</f>
        <v>0</v>
      </c>
      <c r="E682" t="b">
        <f>IF(RECODES!B682&gt;0,RECODES!T682,FALSE)</f>
        <v>0</v>
      </c>
      <c r="G682">
        <f t="shared" si="155"/>
        <v>4</v>
      </c>
      <c r="H682" t="b">
        <f t="shared" si="144"/>
        <v>0</v>
      </c>
      <c r="I682" t="b">
        <f t="shared" si="145"/>
        <v>0</v>
      </c>
      <c r="J682" t="str">
        <f t="shared" si="156"/>
        <v/>
      </c>
      <c r="K682" t="b">
        <f t="shared" si="146"/>
        <v>0</v>
      </c>
      <c r="L682" t="b">
        <f t="shared" si="147"/>
        <v>0</v>
      </c>
      <c r="M682" t="b">
        <f t="shared" si="148"/>
        <v>0</v>
      </c>
      <c r="N682" t="b">
        <f t="shared" si="149"/>
        <v>0</v>
      </c>
      <c r="P682" t="b">
        <f t="shared" si="150"/>
        <v>0</v>
      </c>
      <c r="Q682" t="b">
        <f t="shared" si="151"/>
        <v>0</v>
      </c>
      <c r="R682" t="b">
        <f t="shared" si="152"/>
        <v>0</v>
      </c>
      <c r="S682" t="b">
        <f t="shared" si="153"/>
        <v>0</v>
      </c>
      <c r="T682" t="b">
        <f t="shared" si="154"/>
        <v>0</v>
      </c>
      <c r="U682" t="str">
        <f t="shared" si="157"/>
        <v/>
      </c>
    </row>
    <row r="683" spans="1:21" x14ac:dyDescent="0.25">
      <c r="A683" t="b">
        <f>RECODES!A683</f>
        <v>0</v>
      </c>
      <c r="B683" t="b">
        <f>IF(RECODES!A683&gt;0,RECODES!N683,FALSE)</f>
        <v>0</v>
      </c>
      <c r="C683" t="b">
        <f>IF(RECODES!A683&gt;0,RECODES!O683,FALSE)</f>
        <v>0</v>
      </c>
      <c r="D683" t="b">
        <f>IF(RECODES!A683&gt;0,RECODES!S683,FALSE)</f>
        <v>0</v>
      </c>
      <c r="E683" t="b">
        <f>IF(RECODES!B683&gt;0,RECODES!T683,FALSE)</f>
        <v>0</v>
      </c>
      <c r="G683">
        <f t="shared" si="155"/>
        <v>4</v>
      </c>
      <c r="H683" t="b">
        <f t="shared" si="144"/>
        <v>0</v>
      </c>
      <c r="I683" t="b">
        <f t="shared" si="145"/>
        <v>0</v>
      </c>
      <c r="J683" t="str">
        <f t="shared" si="156"/>
        <v/>
      </c>
      <c r="K683" t="b">
        <f t="shared" si="146"/>
        <v>0</v>
      </c>
      <c r="L683" t="b">
        <f t="shared" si="147"/>
        <v>0</v>
      </c>
      <c r="M683" t="b">
        <f t="shared" si="148"/>
        <v>0</v>
      </c>
      <c r="N683" t="b">
        <f t="shared" si="149"/>
        <v>0</v>
      </c>
      <c r="P683" t="b">
        <f t="shared" si="150"/>
        <v>0</v>
      </c>
      <c r="Q683" t="b">
        <f t="shared" si="151"/>
        <v>0</v>
      </c>
      <c r="R683" t="b">
        <f t="shared" si="152"/>
        <v>0</v>
      </c>
      <c r="S683" t="b">
        <f t="shared" si="153"/>
        <v>0</v>
      </c>
      <c r="T683" t="b">
        <f t="shared" si="154"/>
        <v>0</v>
      </c>
      <c r="U683" t="str">
        <f t="shared" si="157"/>
        <v/>
      </c>
    </row>
    <row r="684" spans="1:21" x14ac:dyDescent="0.25">
      <c r="A684" t="b">
        <f>RECODES!A684</f>
        <v>0</v>
      </c>
      <c r="B684" t="b">
        <f>IF(RECODES!A684&gt;0,RECODES!N684,FALSE)</f>
        <v>0</v>
      </c>
      <c r="C684" t="b">
        <f>IF(RECODES!A684&gt;0,RECODES!O684,FALSE)</f>
        <v>0</v>
      </c>
      <c r="D684" t="b">
        <f>IF(RECODES!A684&gt;0,RECODES!S684,FALSE)</f>
        <v>0</v>
      </c>
      <c r="E684" t="b">
        <f>IF(RECODES!B684&gt;0,RECODES!T684,FALSE)</f>
        <v>0</v>
      </c>
      <c r="G684">
        <f t="shared" si="155"/>
        <v>4</v>
      </c>
      <c r="H684" t="b">
        <f t="shared" si="144"/>
        <v>0</v>
      </c>
      <c r="I684" t="b">
        <f t="shared" si="145"/>
        <v>0</v>
      </c>
      <c r="J684" t="str">
        <f t="shared" si="156"/>
        <v/>
      </c>
      <c r="K684" t="b">
        <f t="shared" si="146"/>
        <v>0</v>
      </c>
      <c r="L684" t="b">
        <f t="shared" si="147"/>
        <v>0</v>
      </c>
      <c r="M684" t="b">
        <f t="shared" si="148"/>
        <v>0</v>
      </c>
      <c r="N684" t="b">
        <f t="shared" si="149"/>
        <v>0</v>
      </c>
      <c r="P684" t="b">
        <f t="shared" si="150"/>
        <v>0</v>
      </c>
      <c r="Q684" t="b">
        <f t="shared" si="151"/>
        <v>0</v>
      </c>
      <c r="R684" t="b">
        <f t="shared" si="152"/>
        <v>0</v>
      </c>
      <c r="S684" t="b">
        <f t="shared" si="153"/>
        <v>0</v>
      </c>
      <c r="T684" t="b">
        <f t="shared" si="154"/>
        <v>0</v>
      </c>
      <c r="U684" t="str">
        <f t="shared" si="157"/>
        <v/>
      </c>
    </row>
    <row r="685" spans="1:21" x14ac:dyDescent="0.25">
      <c r="A685" t="b">
        <f>RECODES!A685</f>
        <v>0</v>
      </c>
      <c r="B685" t="b">
        <f>IF(RECODES!A685&gt;0,RECODES!N685,FALSE)</f>
        <v>0</v>
      </c>
      <c r="C685" t="b">
        <f>IF(RECODES!A685&gt;0,RECODES!O685,FALSE)</f>
        <v>0</v>
      </c>
      <c r="D685" t="b">
        <f>IF(RECODES!A685&gt;0,RECODES!S685,FALSE)</f>
        <v>0</v>
      </c>
      <c r="E685" t="b">
        <f>IF(RECODES!B685&gt;0,RECODES!T685,FALSE)</f>
        <v>0</v>
      </c>
      <c r="G685">
        <f t="shared" si="155"/>
        <v>4</v>
      </c>
      <c r="H685" t="b">
        <f t="shared" si="144"/>
        <v>0</v>
      </c>
      <c r="I685" t="b">
        <f t="shared" si="145"/>
        <v>0</v>
      </c>
      <c r="J685" t="str">
        <f t="shared" si="156"/>
        <v/>
      </c>
      <c r="K685" t="b">
        <f t="shared" si="146"/>
        <v>0</v>
      </c>
      <c r="L685" t="b">
        <f t="shared" si="147"/>
        <v>0</v>
      </c>
      <c r="M685" t="b">
        <f t="shared" si="148"/>
        <v>0</v>
      </c>
      <c r="N685" t="b">
        <f t="shared" si="149"/>
        <v>0</v>
      </c>
      <c r="P685" t="b">
        <f t="shared" si="150"/>
        <v>0</v>
      </c>
      <c r="Q685" t="b">
        <f t="shared" si="151"/>
        <v>0</v>
      </c>
      <c r="R685" t="b">
        <f t="shared" si="152"/>
        <v>0</v>
      </c>
      <c r="S685" t="b">
        <f t="shared" si="153"/>
        <v>0</v>
      </c>
      <c r="T685" t="b">
        <f t="shared" si="154"/>
        <v>0</v>
      </c>
      <c r="U685" t="str">
        <f t="shared" si="157"/>
        <v/>
      </c>
    </row>
    <row r="686" spans="1:21" x14ac:dyDescent="0.25">
      <c r="A686" t="b">
        <f>RECODES!A686</f>
        <v>0</v>
      </c>
      <c r="B686" t="b">
        <f>IF(RECODES!A686&gt;0,RECODES!N686,FALSE)</f>
        <v>0</v>
      </c>
      <c r="C686" t="b">
        <f>IF(RECODES!A686&gt;0,RECODES!O686,FALSE)</f>
        <v>0</v>
      </c>
      <c r="D686" t="b">
        <f>IF(RECODES!A686&gt;0,RECODES!S686,FALSE)</f>
        <v>0</v>
      </c>
      <c r="E686" t="b">
        <f>IF(RECODES!B686&gt;0,RECODES!T686,FALSE)</f>
        <v>0</v>
      </c>
      <c r="G686">
        <f t="shared" si="155"/>
        <v>4</v>
      </c>
      <c r="H686" t="b">
        <f t="shared" si="144"/>
        <v>0</v>
      </c>
      <c r="I686" t="b">
        <f t="shared" si="145"/>
        <v>0</v>
      </c>
      <c r="J686" t="str">
        <f t="shared" si="156"/>
        <v/>
      </c>
      <c r="K686" t="b">
        <f t="shared" si="146"/>
        <v>0</v>
      </c>
      <c r="L686" t="b">
        <f t="shared" si="147"/>
        <v>0</v>
      </c>
      <c r="M686" t="b">
        <f t="shared" si="148"/>
        <v>0</v>
      </c>
      <c r="N686" t="b">
        <f t="shared" si="149"/>
        <v>0</v>
      </c>
      <c r="P686" t="b">
        <f t="shared" si="150"/>
        <v>0</v>
      </c>
      <c r="Q686" t="b">
        <f t="shared" si="151"/>
        <v>0</v>
      </c>
      <c r="R686" t="b">
        <f t="shared" si="152"/>
        <v>0</v>
      </c>
      <c r="S686" t="b">
        <f t="shared" si="153"/>
        <v>0</v>
      </c>
      <c r="T686" t="b">
        <f t="shared" si="154"/>
        <v>0</v>
      </c>
      <c r="U686" t="str">
        <f t="shared" si="157"/>
        <v/>
      </c>
    </row>
    <row r="687" spans="1:21" x14ac:dyDescent="0.25">
      <c r="A687" t="b">
        <f>RECODES!A687</f>
        <v>0</v>
      </c>
      <c r="B687" t="b">
        <f>IF(RECODES!A687&gt;0,RECODES!N687,FALSE)</f>
        <v>0</v>
      </c>
      <c r="C687" t="b">
        <f>IF(RECODES!A687&gt;0,RECODES!O687,FALSE)</f>
        <v>0</v>
      </c>
      <c r="D687" t="b">
        <f>IF(RECODES!A687&gt;0,RECODES!S687,FALSE)</f>
        <v>0</v>
      </c>
      <c r="E687" t="b">
        <f>IF(RECODES!B687&gt;0,RECODES!T687,FALSE)</f>
        <v>0</v>
      </c>
      <c r="G687">
        <f t="shared" si="155"/>
        <v>4</v>
      </c>
      <c r="H687" t="b">
        <f t="shared" si="144"/>
        <v>0</v>
      </c>
      <c r="I687" t="b">
        <f t="shared" si="145"/>
        <v>0</v>
      </c>
      <c r="J687" t="str">
        <f t="shared" si="156"/>
        <v/>
      </c>
      <c r="K687" t="b">
        <f t="shared" si="146"/>
        <v>0</v>
      </c>
      <c r="L687" t="b">
        <f t="shared" si="147"/>
        <v>0</v>
      </c>
      <c r="M687" t="b">
        <f t="shared" si="148"/>
        <v>0</v>
      </c>
      <c r="N687" t="b">
        <f t="shared" si="149"/>
        <v>0</v>
      </c>
      <c r="P687" t="b">
        <f t="shared" si="150"/>
        <v>0</v>
      </c>
      <c r="Q687" t="b">
        <f t="shared" si="151"/>
        <v>0</v>
      </c>
      <c r="R687" t="b">
        <f t="shared" si="152"/>
        <v>0</v>
      </c>
      <c r="S687" t="b">
        <f t="shared" si="153"/>
        <v>0</v>
      </c>
      <c r="T687" t="b">
        <f t="shared" si="154"/>
        <v>0</v>
      </c>
      <c r="U687" t="str">
        <f t="shared" si="157"/>
        <v/>
      </c>
    </row>
    <row r="688" spans="1:21" x14ac:dyDescent="0.25">
      <c r="A688" t="b">
        <f>RECODES!A688</f>
        <v>0</v>
      </c>
      <c r="B688" t="b">
        <f>IF(RECODES!A688&gt;0,RECODES!N688,FALSE)</f>
        <v>0</v>
      </c>
      <c r="C688" t="b">
        <f>IF(RECODES!A688&gt;0,RECODES!O688,FALSE)</f>
        <v>0</v>
      </c>
      <c r="D688" t="b">
        <f>IF(RECODES!A688&gt;0,RECODES!S688,FALSE)</f>
        <v>0</v>
      </c>
      <c r="E688" t="b">
        <f>IF(RECODES!B688&gt;0,RECODES!T688,FALSE)</f>
        <v>0</v>
      </c>
      <c r="G688">
        <f t="shared" si="155"/>
        <v>4</v>
      </c>
      <c r="H688" t="b">
        <f t="shared" si="144"/>
        <v>0</v>
      </c>
      <c r="I688" t="b">
        <f t="shared" si="145"/>
        <v>0</v>
      </c>
      <c r="J688" t="str">
        <f t="shared" si="156"/>
        <v/>
      </c>
      <c r="K688" t="b">
        <f t="shared" si="146"/>
        <v>0</v>
      </c>
      <c r="L688" t="b">
        <f t="shared" si="147"/>
        <v>0</v>
      </c>
      <c r="M688" t="b">
        <f t="shared" si="148"/>
        <v>0</v>
      </c>
      <c r="N688" t="b">
        <f t="shared" si="149"/>
        <v>0</v>
      </c>
      <c r="P688" t="b">
        <f t="shared" si="150"/>
        <v>0</v>
      </c>
      <c r="Q688" t="b">
        <f t="shared" si="151"/>
        <v>0</v>
      </c>
      <c r="R688" t="b">
        <f t="shared" si="152"/>
        <v>0</v>
      </c>
      <c r="S688" t="b">
        <f t="shared" si="153"/>
        <v>0</v>
      </c>
      <c r="T688" t="b">
        <f t="shared" si="154"/>
        <v>0</v>
      </c>
      <c r="U688" t="str">
        <f t="shared" si="157"/>
        <v/>
      </c>
    </row>
    <row r="689" spans="1:21" x14ac:dyDescent="0.25">
      <c r="A689" t="b">
        <f>RECODES!A689</f>
        <v>0</v>
      </c>
      <c r="B689" t="b">
        <f>IF(RECODES!A689&gt;0,RECODES!N689,FALSE)</f>
        <v>0</v>
      </c>
      <c r="C689" t="b">
        <f>IF(RECODES!A689&gt;0,RECODES!O689,FALSE)</f>
        <v>0</v>
      </c>
      <c r="D689" t="b">
        <f>IF(RECODES!A689&gt;0,RECODES!S689,FALSE)</f>
        <v>0</v>
      </c>
      <c r="E689" t="b">
        <f>IF(RECODES!B689&gt;0,RECODES!T689,FALSE)</f>
        <v>0</v>
      </c>
      <c r="G689">
        <f t="shared" si="155"/>
        <v>4</v>
      </c>
      <c r="H689" t="b">
        <f t="shared" si="144"/>
        <v>0</v>
      </c>
      <c r="I689" t="b">
        <f t="shared" si="145"/>
        <v>0</v>
      </c>
      <c r="J689" t="str">
        <f t="shared" si="156"/>
        <v/>
      </c>
      <c r="K689" t="b">
        <f t="shared" si="146"/>
        <v>0</v>
      </c>
      <c r="L689" t="b">
        <f t="shared" si="147"/>
        <v>0</v>
      </c>
      <c r="M689" t="b">
        <f t="shared" si="148"/>
        <v>0</v>
      </c>
      <c r="N689" t="b">
        <f t="shared" si="149"/>
        <v>0</v>
      </c>
      <c r="P689" t="b">
        <f t="shared" si="150"/>
        <v>0</v>
      </c>
      <c r="Q689" t="b">
        <f t="shared" si="151"/>
        <v>0</v>
      </c>
      <c r="R689" t="b">
        <f t="shared" si="152"/>
        <v>0</v>
      </c>
      <c r="S689" t="b">
        <f t="shared" si="153"/>
        <v>0</v>
      </c>
      <c r="T689" t="b">
        <f t="shared" si="154"/>
        <v>0</v>
      </c>
      <c r="U689" t="str">
        <f t="shared" si="157"/>
        <v/>
      </c>
    </row>
    <row r="690" spans="1:21" x14ac:dyDescent="0.25">
      <c r="A690" t="b">
        <f>RECODES!A690</f>
        <v>0</v>
      </c>
      <c r="B690" t="b">
        <f>IF(RECODES!A690&gt;0,RECODES!N690,FALSE)</f>
        <v>0</v>
      </c>
      <c r="C690" t="b">
        <f>IF(RECODES!A690&gt;0,RECODES!O690,FALSE)</f>
        <v>0</v>
      </c>
      <c r="D690" t="b">
        <f>IF(RECODES!A690&gt;0,RECODES!S690,FALSE)</f>
        <v>0</v>
      </c>
      <c r="E690" t="b">
        <f>IF(RECODES!B690&gt;0,RECODES!T690,FALSE)</f>
        <v>0</v>
      </c>
      <c r="G690">
        <f t="shared" si="155"/>
        <v>4</v>
      </c>
      <c r="H690" t="b">
        <f t="shared" si="144"/>
        <v>0</v>
      </c>
      <c r="I690" t="b">
        <f t="shared" si="145"/>
        <v>0</v>
      </c>
      <c r="J690" t="str">
        <f t="shared" si="156"/>
        <v/>
      </c>
      <c r="K690" t="b">
        <f t="shared" si="146"/>
        <v>0</v>
      </c>
      <c r="L690" t="b">
        <f t="shared" si="147"/>
        <v>0</v>
      </c>
      <c r="M690" t="b">
        <f t="shared" si="148"/>
        <v>0</v>
      </c>
      <c r="N690" t="b">
        <f t="shared" si="149"/>
        <v>0</v>
      </c>
      <c r="P690" t="b">
        <f t="shared" si="150"/>
        <v>0</v>
      </c>
      <c r="Q690" t="b">
        <f t="shared" si="151"/>
        <v>0</v>
      </c>
      <c r="R690" t="b">
        <f t="shared" si="152"/>
        <v>0</v>
      </c>
      <c r="S690" t="b">
        <f t="shared" si="153"/>
        <v>0</v>
      </c>
      <c r="T690" t="b">
        <f t="shared" si="154"/>
        <v>0</v>
      </c>
      <c r="U690" t="str">
        <f t="shared" si="157"/>
        <v/>
      </c>
    </row>
    <row r="691" spans="1:21" x14ac:dyDescent="0.25">
      <c r="A691" t="b">
        <f>RECODES!A691</f>
        <v>0</v>
      </c>
      <c r="B691" t="b">
        <f>IF(RECODES!A691&gt;0,RECODES!N691,FALSE)</f>
        <v>0</v>
      </c>
      <c r="C691" t="b">
        <f>IF(RECODES!A691&gt;0,RECODES!O691,FALSE)</f>
        <v>0</v>
      </c>
      <c r="D691" t="b">
        <f>IF(RECODES!A691&gt;0,RECODES!S691,FALSE)</f>
        <v>0</v>
      </c>
      <c r="E691" t="b">
        <f>IF(RECODES!B691&gt;0,RECODES!T691,FALSE)</f>
        <v>0</v>
      </c>
      <c r="G691">
        <f t="shared" si="155"/>
        <v>4</v>
      </c>
      <c r="H691" t="b">
        <f t="shared" si="144"/>
        <v>0</v>
      </c>
      <c r="I691" t="b">
        <f t="shared" si="145"/>
        <v>0</v>
      </c>
      <c r="J691" t="str">
        <f t="shared" si="156"/>
        <v/>
      </c>
      <c r="K691" t="b">
        <f t="shared" si="146"/>
        <v>0</v>
      </c>
      <c r="L691" t="b">
        <f t="shared" si="147"/>
        <v>0</v>
      </c>
      <c r="M691" t="b">
        <f t="shared" si="148"/>
        <v>0</v>
      </c>
      <c r="N691" t="b">
        <f t="shared" si="149"/>
        <v>0</v>
      </c>
      <c r="P691" t="b">
        <f t="shared" si="150"/>
        <v>0</v>
      </c>
      <c r="Q691" t="b">
        <f t="shared" si="151"/>
        <v>0</v>
      </c>
      <c r="R691" t="b">
        <f t="shared" si="152"/>
        <v>0</v>
      </c>
      <c r="S691" t="b">
        <f t="shared" si="153"/>
        <v>0</v>
      </c>
      <c r="T691" t="b">
        <f t="shared" si="154"/>
        <v>0</v>
      </c>
      <c r="U691" t="str">
        <f t="shared" si="157"/>
        <v/>
      </c>
    </row>
    <row r="692" spans="1:21" x14ac:dyDescent="0.25">
      <c r="A692" t="b">
        <f>RECODES!A692</f>
        <v>0</v>
      </c>
      <c r="B692" t="b">
        <f>IF(RECODES!A692&gt;0,RECODES!N692,FALSE)</f>
        <v>0</v>
      </c>
      <c r="C692" t="b">
        <f>IF(RECODES!A692&gt;0,RECODES!O692,FALSE)</f>
        <v>0</v>
      </c>
      <c r="D692" t="b">
        <f>IF(RECODES!A692&gt;0,RECODES!S692,FALSE)</f>
        <v>0</v>
      </c>
      <c r="E692" t="b">
        <f>IF(RECODES!B692&gt;0,RECODES!T692,FALSE)</f>
        <v>0</v>
      </c>
      <c r="G692">
        <f t="shared" si="155"/>
        <v>4</v>
      </c>
      <c r="H692" t="b">
        <f t="shared" si="144"/>
        <v>0</v>
      </c>
      <c r="I692" t="b">
        <f t="shared" si="145"/>
        <v>0</v>
      </c>
      <c r="J692" t="str">
        <f t="shared" si="156"/>
        <v/>
      </c>
      <c r="K692" t="b">
        <f t="shared" si="146"/>
        <v>0</v>
      </c>
      <c r="L692" t="b">
        <f t="shared" si="147"/>
        <v>0</v>
      </c>
      <c r="M692" t="b">
        <f t="shared" si="148"/>
        <v>0</v>
      </c>
      <c r="N692" t="b">
        <f t="shared" si="149"/>
        <v>0</v>
      </c>
      <c r="P692" t="b">
        <f t="shared" si="150"/>
        <v>0</v>
      </c>
      <c r="Q692" t="b">
        <f t="shared" si="151"/>
        <v>0</v>
      </c>
      <c r="R692" t="b">
        <f t="shared" si="152"/>
        <v>0</v>
      </c>
      <c r="S692" t="b">
        <f t="shared" si="153"/>
        <v>0</v>
      </c>
      <c r="T692" t="b">
        <f t="shared" si="154"/>
        <v>0</v>
      </c>
      <c r="U692" t="str">
        <f t="shared" si="157"/>
        <v/>
      </c>
    </row>
    <row r="693" spans="1:21" x14ac:dyDescent="0.25">
      <c r="A693" t="b">
        <f>RECODES!A693</f>
        <v>0</v>
      </c>
      <c r="B693" t="b">
        <f>IF(RECODES!A693&gt;0,RECODES!N693,FALSE)</f>
        <v>0</v>
      </c>
      <c r="C693" t="b">
        <f>IF(RECODES!A693&gt;0,RECODES!O693,FALSE)</f>
        <v>0</v>
      </c>
      <c r="D693" t="b">
        <f>IF(RECODES!A693&gt;0,RECODES!S693,FALSE)</f>
        <v>0</v>
      </c>
      <c r="E693" t="b">
        <f>IF(RECODES!B693&gt;0,RECODES!T693,FALSE)</f>
        <v>0</v>
      </c>
      <c r="G693">
        <f t="shared" si="155"/>
        <v>4</v>
      </c>
      <c r="H693" t="b">
        <f t="shared" si="144"/>
        <v>0</v>
      </c>
      <c r="I693" t="b">
        <f t="shared" si="145"/>
        <v>0</v>
      </c>
      <c r="J693" t="str">
        <f t="shared" si="156"/>
        <v/>
      </c>
      <c r="K693" t="b">
        <f t="shared" si="146"/>
        <v>0</v>
      </c>
      <c r="L693" t="b">
        <f t="shared" si="147"/>
        <v>0</v>
      </c>
      <c r="M693" t="b">
        <f t="shared" si="148"/>
        <v>0</v>
      </c>
      <c r="N693" t="b">
        <f t="shared" si="149"/>
        <v>0</v>
      </c>
      <c r="P693" t="b">
        <f t="shared" si="150"/>
        <v>0</v>
      </c>
      <c r="Q693" t="b">
        <f t="shared" si="151"/>
        <v>0</v>
      </c>
      <c r="R693" t="b">
        <f t="shared" si="152"/>
        <v>0</v>
      </c>
      <c r="S693" t="b">
        <f t="shared" si="153"/>
        <v>0</v>
      </c>
      <c r="T693" t="b">
        <f t="shared" si="154"/>
        <v>0</v>
      </c>
      <c r="U693" t="str">
        <f t="shared" si="157"/>
        <v/>
      </c>
    </row>
    <row r="694" spans="1:21" x14ac:dyDescent="0.25">
      <c r="A694" t="b">
        <f>RECODES!A694</f>
        <v>0</v>
      </c>
      <c r="B694" t="b">
        <f>IF(RECODES!A694&gt;0,RECODES!N694,FALSE)</f>
        <v>0</v>
      </c>
      <c r="C694" t="b">
        <f>IF(RECODES!A694&gt;0,RECODES!O694,FALSE)</f>
        <v>0</v>
      </c>
      <c r="D694" t="b">
        <f>IF(RECODES!A694&gt;0,RECODES!S694,FALSE)</f>
        <v>0</v>
      </c>
      <c r="E694" t="b">
        <f>IF(RECODES!B694&gt;0,RECODES!T694,FALSE)</f>
        <v>0</v>
      </c>
      <c r="G694">
        <f t="shared" si="155"/>
        <v>4</v>
      </c>
      <c r="H694" t="b">
        <f t="shared" si="144"/>
        <v>0</v>
      </c>
      <c r="I694" t="b">
        <f t="shared" si="145"/>
        <v>0</v>
      </c>
      <c r="J694" t="str">
        <f t="shared" si="156"/>
        <v/>
      </c>
      <c r="K694" t="b">
        <f t="shared" si="146"/>
        <v>0</v>
      </c>
      <c r="L694" t="b">
        <f t="shared" si="147"/>
        <v>0</v>
      </c>
      <c r="M694" t="b">
        <f t="shared" si="148"/>
        <v>0</v>
      </c>
      <c r="N694" t="b">
        <f t="shared" si="149"/>
        <v>0</v>
      </c>
      <c r="P694" t="b">
        <f t="shared" si="150"/>
        <v>0</v>
      </c>
      <c r="Q694" t="b">
        <f t="shared" si="151"/>
        <v>0</v>
      </c>
      <c r="R694" t="b">
        <f t="shared" si="152"/>
        <v>0</v>
      </c>
      <c r="S694" t="b">
        <f t="shared" si="153"/>
        <v>0</v>
      </c>
      <c r="T694" t="b">
        <f t="shared" si="154"/>
        <v>0</v>
      </c>
      <c r="U694" t="str">
        <f t="shared" si="157"/>
        <v/>
      </c>
    </row>
    <row r="695" spans="1:21" x14ac:dyDescent="0.25">
      <c r="A695" t="b">
        <f>RECODES!A695</f>
        <v>0</v>
      </c>
      <c r="B695" t="b">
        <f>IF(RECODES!A695&gt;0,RECODES!N695,FALSE)</f>
        <v>0</v>
      </c>
      <c r="C695" t="b">
        <f>IF(RECODES!A695&gt;0,RECODES!O695,FALSE)</f>
        <v>0</v>
      </c>
      <c r="D695" t="b">
        <f>IF(RECODES!A695&gt;0,RECODES!S695,FALSE)</f>
        <v>0</v>
      </c>
      <c r="E695" t="b">
        <f>IF(RECODES!B695&gt;0,RECODES!T695,FALSE)</f>
        <v>0</v>
      </c>
      <c r="G695">
        <f t="shared" si="155"/>
        <v>4</v>
      </c>
      <c r="H695" t="b">
        <f t="shared" si="144"/>
        <v>0</v>
      </c>
      <c r="I695" t="b">
        <f t="shared" si="145"/>
        <v>0</v>
      </c>
      <c r="J695" t="str">
        <f t="shared" si="156"/>
        <v/>
      </c>
      <c r="K695" t="b">
        <f t="shared" si="146"/>
        <v>0</v>
      </c>
      <c r="L695" t="b">
        <f t="shared" si="147"/>
        <v>0</v>
      </c>
      <c r="M695" t="b">
        <f t="shared" si="148"/>
        <v>0</v>
      </c>
      <c r="N695" t="b">
        <f t="shared" si="149"/>
        <v>0</v>
      </c>
      <c r="P695" t="b">
        <f t="shared" si="150"/>
        <v>0</v>
      </c>
      <c r="Q695" t="b">
        <f t="shared" si="151"/>
        <v>0</v>
      </c>
      <c r="R695" t="b">
        <f t="shared" si="152"/>
        <v>0</v>
      </c>
      <c r="S695" t="b">
        <f t="shared" si="153"/>
        <v>0</v>
      </c>
      <c r="T695" t="b">
        <f t="shared" si="154"/>
        <v>0</v>
      </c>
      <c r="U695" t="str">
        <f t="shared" si="157"/>
        <v/>
      </c>
    </row>
    <row r="696" spans="1:21" x14ac:dyDescent="0.25">
      <c r="A696" t="b">
        <f>RECODES!A696</f>
        <v>0</v>
      </c>
      <c r="B696" t="b">
        <f>IF(RECODES!A696&gt;0,RECODES!N696,FALSE)</f>
        <v>0</v>
      </c>
      <c r="C696" t="b">
        <f>IF(RECODES!A696&gt;0,RECODES!O696,FALSE)</f>
        <v>0</v>
      </c>
      <c r="D696" t="b">
        <f>IF(RECODES!A696&gt;0,RECODES!S696,FALSE)</f>
        <v>0</v>
      </c>
      <c r="E696" t="b">
        <f>IF(RECODES!B696&gt;0,RECODES!T696,FALSE)</f>
        <v>0</v>
      </c>
      <c r="G696">
        <f t="shared" si="155"/>
        <v>4</v>
      </c>
      <c r="H696" t="b">
        <f t="shared" si="144"/>
        <v>0</v>
      </c>
      <c r="I696" t="b">
        <f t="shared" si="145"/>
        <v>0</v>
      </c>
      <c r="J696" t="str">
        <f t="shared" si="156"/>
        <v/>
      </c>
      <c r="K696" t="b">
        <f t="shared" si="146"/>
        <v>0</v>
      </c>
      <c r="L696" t="b">
        <f t="shared" si="147"/>
        <v>0</v>
      </c>
      <c r="M696" t="b">
        <f t="shared" si="148"/>
        <v>0</v>
      </c>
      <c r="N696" t="b">
        <f t="shared" si="149"/>
        <v>0</v>
      </c>
      <c r="P696" t="b">
        <f t="shared" si="150"/>
        <v>0</v>
      </c>
      <c r="Q696" t="b">
        <f t="shared" si="151"/>
        <v>0</v>
      </c>
      <c r="R696" t="b">
        <f t="shared" si="152"/>
        <v>0</v>
      </c>
      <c r="S696" t="b">
        <f t="shared" si="153"/>
        <v>0</v>
      </c>
      <c r="T696" t="b">
        <f t="shared" si="154"/>
        <v>0</v>
      </c>
      <c r="U696" t="str">
        <f t="shared" si="157"/>
        <v/>
      </c>
    </row>
    <row r="697" spans="1:21" x14ac:dyDescent="0.25">
      <c r="A697" t="b">
        <f>RECODES!A697</f>
        <v>0</v>
      </c>
      <c r="B697" t="b">
        <f>IF(RECODES!A697&gt;0,RECODES!N697,FALSE)</f>
        <v>0</v>
      </c>
      <c r="C697" t="b">
        <f>IF(RECODES!A697&gt;0,RECODES!O697,FALSE)</f>
        <v>0</v>
      </c>
      <c r="D697" t="b">
        <f>IF(RECODES!A697&gt;0,RECODES!S697,FALSE)</f>
        <v>0</v>
      </c>
      <c r="E697" t="b">
        <f>IF(RECODES!B697&gt;0,RECODES!T697,FALSE)</f>
        <v>0</v>
      </c>
      <c r="G697">
        <f t="shared" si="155"/>
        <v>4</v>
      </c>
      <c r="H697" t="b">
        <f t="shared" si="144"/>
        <v>0</v>
      </c>
      <c r="I697" t="b">
        <f t="shared" si="145"/>
        <v>0</v>
      </c>
      <c r="J697" t="str">
        <f t="shared" si="156"/>
        <v/>
      </c>
      <c r="K697" t="b">
        <f t="shared" si="146"/>
        <v>0</v>
      </c>
      <c r="L697" t="b">
        <f t="shared" si="147"/>
        <v>0</v>
      </c>
      <c r="M697" t="b">
        <f t="shared" si="148"/>
        <v>0</v>
      </c>
      <c r="N697" t="b">
        <f t="shared" si="149"/>
        <v>0</v>
      </c>
      <c r="P697" t="b">
        <f t="shared" si="150"/>
        <v>0</v>
      </c>
      <c r="Q697" t="b">
        <f t="shared" si="151"/>
        <v>0</v>
      </c>
      <c r="R697" t="b">
        <f t="shared" si="152"/>
        <v>0</v>
      </c>
      <c r="S697" t="b">
        <f t="shared" si="153"/>
        <v>0</v>
      </c>
      <c r="T697" t="b">
        <f t="shared" si="154"/>
        <v>0</v>
      </c>
      <c r="U697" t="str">
        <f t="shared" si="157"/>
        <v/>
      </c>
    </row>
    <row r="698" spans="1:21" x14ac:dyDescent="0.25">
      <c r="A698" t="b">
        <f>RECODES!A698</f>
        <v>0</v>
      </c>
      <c r="B698" t="b">
        <f>IF(RECODES!A698&gt;0,RECODES!N698,FALSE)</f>
        <v>0</v>
      </c>
      <c r="C698" t="b">
        <f>IF(RECODES!A698&gt;0,RECODES!O698,FALSE)</f>
        <v>0</v>
      </c>
      <c r="D698" t="b">
        <f>IF(RECODES!A698&gt;0,RECODES!S698,FALSE)</f>
        <v>0</v>
      </c>
      <c r="E698" t="b">
        <f>IF(RECODES!B698&gt;0,RECODES!T698,FALSE)</f>
        <v>0</v>
      </c>
      <c r="G698">
        <f t="shared" si="155"/>
        <v>4</v>
      </c>
      <c r="H698" t="b">
        <f t="shared" si="144"/>
        <v>0</v>
      </c>
      <c r="I698" t="b">
        <f t="shared" si="145"/>
        <v>0</v>
      </c>
      <c r="J698" t="str">
        <f t="shared" si="156"/>
        <v/>
      </c>
      <c r="K698" t="b">
        <f t="shared" si="146"/>
        <v>0</v>
      </c>
      <c r="L698" t="b">
        <f t="shared" si="147"/>
        <v>0</v>
      </c>
      <c r="M698" t="b">
        <f t="shared" si="148"/>
        <v>0</v>
      </c>
      <c r="N698" t="b">
        <f t="shared" si="149"/>
        <v>0</v>
      </c>
      <c r="P698" t="b">
        <f t="shared" si="150"/>
        <v>0</v>
      </c>
      <c r="Q698" t="b">
        <f t="shared" si="151"/>
        <v>0</v>
      </c>
      <c r="R698" t="b">
        <f t="shared" si="152"/>
        <v>0</v>
      </c>
      <c r="S698" t="b">
        <f t="shared" si="153"/>
        <v>0</v>
      </c>
      <c r="T698" t="b">
        <f t="shared" si="154"/>
        <v>0</v>
      </c>
      <c r="U698" t="str">
        <f t="shared" si="157"/>
        <v/>
      </c>
    </row>
    <row r="699" spans="1:21" x14ac:dyDescent="0.25">
      <c r="A699" t="b">
        <f>RECODES!A699</f>
        <v>0</v>
      </c>
      <c r="B699" t="b">
        <f>IF(RECODES!A699&gt;0,RECODES!N699,FALSE)</f>
        <v>0</v>
      </c>
      <c r="C699" t="b">
        <f>IF(RECODES!A699&gt;0,RECODES!O699,FALSE)</f>
        <v>0</v>
      </c>
      <c r="D699" t="b">
        <f>IF(RECODES!A699&gt;0,RECODES!S699,FALSE)</f>
        <v>0</v>
      </c>
      <c r="E699" t="b">
        <f>IF(RECODES!B699&gt;0,RECODES!T699,FALSE)</f>
        <v>0</v>
      </c>
      <c r="G699">
        <f t="shared" si="155"/>
        <v>4</v>
      </c>
      <c r="H699" t="b">
        <f t="shared" si="144"/>
        <v>0</v>
      </c>
      <c r="I699" t="b">
        <f t="shared" si="145"/>
        <v>0</v>
      </c>
      <c r="J699" t="str">
        <f t="shared" si="156"/>
        <v/>
      </c>
      <c r="K699" t="b">
        <f t="shared" si="146"/>
        <v>0</v>
      </c>
      <c r="L699" t="b">
        <f t="shared" si="147"/>
        <v>0</v>
      </c>
      <c r="M699" t="b">
        <f t="shared" si="148"/>
        <v>0</v>
      </c>
      <c r="N699" t="b">
        <f t="shared" si="149"/>
        <v>0</v>
      </c>
      <c r="P699" t="b">
        <f t="shared" si="150"/>
        <v>0</v>
      </c>
      <c r="Q699" t="b">
        <f t="shared" si="151"/>
        <v>0</v>
      </c>
      <c r="R699" t="b">
        <f t="shared" si="152"/>
        <v>0</v>
      </c>
      <c r="S699" t="b">
        <f t="shared" si="153"/>
        <v>0</v>
      </c>
      <c r="T699" t="b">
        <f t="shared" si="154"/>
        <v>0</v>
      </c>
      <c r="U699" t="str">
        <f t="shared" si="157"/>
        <v/>
      </c>
    </row>
    <row r="700" spans="1:21" x14ac:dyDescent="0.25">
      <c r="A700" t="b">
        <f>RECODES!A700</f>
        <v>0</v>
      </c>
      <c r="B700" t="b">
        <f>IF(RECODES!A700&gt;0,RECODES!N700,FALSE)</f>
        <v>0</v>
      </c>
      <c r="C700" t="b">
        <f>IF(RECODES!A700&gt;0,RECODES!O700,FALSE)</f>
        <v>0</v>
      </c>
      <c r="D700" t="b">
        <f>IF(RECODES!A700&gt;0,RECODES!S700,FALSE)</f>
        <v>0</v>
      </c>
      <c r="E700" t="b">
        <f>IF(RECODES!B700&gt;0,RECODES!T700,FALSE)</f>
        <v>0</v>
      </c>
      <c r="G700">
        <f t="shared" si="155"/>
        <v>4</v>
      </c>
      <c r="H700" t="b">
        <f t="shared" si="144"/>
        <v>0</v>
      </c>
      <c r="I700" t="b">
        <f t="shared" si="145"/>
        <v>0</v>
      </c>
      <c r="J700" t="str">
        <f t="shared" si="156"/>
        <v/>
      </c>
      <c r="K700" t="b">
        <f t="shared" si="146"/>
        <v>0</v>
      </c>
      <c r="L700" t="b">
        <f t="shared" si="147"/>
        <v>0</v>
      </c>
      <c r="M700" t="b">
        <f t="shared" si="148"/>
        <v>0</v>
      </c>
      <c r="N700" t="b">
        <f t="shared" si="149"/>
        <v>0</v>
      </c>
      <c r="P700" t="b">
        <f t="shared" si="150"/>
        <v>0</v>
      </c>
      <c r="Q700" t="b">
        <f t="shared" si="151"/>
        <v>0</v>
      </c>
      <c r="R700" t="b">
        <f t="shared" si="152"/>
        <v>0</v>
      </c>
      <c r="S700" t="b">
        <f t="shared" si="153"/>
        <v>0</v>
      </c>
      <c r="T700" t="b">
        <f t="shared" si="154"/>
        <v>0</v>
      </c>
      <c r="U700" t="str">
        <f t="shared" si="157"/>
        <v/>
      </c>
    </row>
    <row r="701" spans="1:21" x14ac:dyDescent="0.25">
      <c r="A701" t="b">
        <f>RECODES!A701</f>
        <v>0</v>
      </c>
      <c r="B701" t="b">
        <f>IF(RECODES!A701&gt;0,RECODES!N701,FALSE)</f>
        <v>0</v>
      </c>
      <c r="C701" t="b">
        <f>IF(RECODES!A701&gt;0,RECODES!O701,FALSE)</f>
        <v>0</v>
      </c>
      <c r="D701" t="b">
        <f>IF(RECODES!A701&gt;0,RECODES!S701,FALSE)</f>
        <v>0</v>
      </c>
      <c r="E701" t="b">
        <f>IF(RECODES!B701&gt;0,RECODES!T701,FALSE)</f>
        <v>0</v>
      </c>
      <c r="G701">
        <f t="shared" si="155"/>
        <v>4</v>
      </c>
      <c r="H701" t="b">
        <f t="shared" si="144"/>
        <v>0</v>
      </c>
      <c r="I701" t="b">
        <f t="shared" si="145"/>
        <v>0</v>
      </c>
      <c r="J701" t="str">
        <f t="shared" si="156"/>
        <v/>
      </c>
      <c r="K701" t="b">
        <f t="shared" si="146"/>
        <v>0</v>
      </c>
      <c r="L701" t="b">
        <f t="shared" si="147"/>
        <v>0</v>
      </c>
      <c r="M701" t="b">
        <f t="shared" si="148"/>
        <v>0</v>
      </c>
      <c r="N701" t="b">
        <f t="shared" si="149"/>
        <v>0</v>
      </c>
      <c r="P701" t="b">
        <f t="shared" si="150"/>
        <v>0</v>
      </c>
      <c r="Q701" t="b">
        <f t="shared" si="151"/>
        <v>0</v>
      </c>
      <c r="R701" t="b">
        <f t="shared" si="152"/>
        <v>0</v>
      </c>
      <c r="S701" t="b">
        <f t="shared" si="153"/>
        <v>0</v>
      </c>
      <c r="T701" t="b">
        <f t="shared" si="154"/>
        <v>0</v>
      </c>
      <c r="U701" t="str">
        <f t="shared" si="157"/>
        <v/>
      </c>
    </row>
    <row r="702" spans="1:21" x14ac:dyDescent="0.25">
      <c r="A702" t="b">
        <f>RECODES!A702</f>
        <v>0</v>
      </c>
      <c r="B702" t="b">
        <f>IF(RECODES!A702&gt;0,RECODES!N702,FALSE)</f>
        <v>0</v>
      </c>
      <c r="C702" t="b">
        <f>IF(RECODES!A702&gt;0,RECODES!O702,FALSE)</f>
        <v>0</v>
      </c>
      <c r="D702" t="b">
        <f>IF(RECODES!A702&gt;0,RECODES!S702,FALSE)</f>
        <v>0</v>
      </c>
      <c r="E702" t="b">
        <f>IF(RECODES!B702&gt;0,RECODES!T702,FALSE)</f>
        <v>0</v>
      </c>
      <c r="G702">
        <f t="shared" si="155"/>
        <v>4</v>
      </c>
      <c r="H702" t="b">
        <f t="shared" si="144"/>
        <v>0</v>
      </c>
      <c r="I702" t="b">
        <f t="shared" si="145"/>
        <v>0</v>
      </c>
      <c r="J702" t="str">
        <f t="shared" si="156"/>
        <v/>
      </c>
      <c r="K702" t="b">
        <f t="shared" si="146"/>
        <v>0</v>
      </c>
      <c r="L702" t="b">
        <f t="shared" si="147"/>
        <v>0</v>
      </c>
      <c r="M702" t="b">
        <f t="shared" si="148"/>
        <v>0</v>
      </c>
      <c r="N702" t="b">
        <f t="shared" si="149"/>
        <v>0</v>
      </c>
      <c r="P702" t="b">
        <f t="shared" si="150"/>
        <v>0</v>
      </c>
      <c r="Q702" t="b">
        <f t="shared" si="151"/>
        <v>0</v>
      </c>
      <c r="R702" t="b">
        <f t="shared" si="152"/>
        <v>0</v>
      </c>
      <c r="S702" t="b">
        <f t="shared" si="153"/>
        <v>0</v>
      </c>
      <c r="T702" t="b">
        <f t="shared" si="154"/>
        <v>0</v>
      </c>
      <c r="U702" t="str">
        <f t="shared" si="157"/>
        <v/>
      </c>
    </row>
    <row r="703" spans="1:21" x14ac:dyDescent="0.25">
      <c r="A703" t="b">
        <f>RECODES!A703</f>
        <v>0</v>
      </c>
      <c r="B703" t="b">
        <f>IF(RECODES!A703&gt;0,RECODES!N703,FALSE)</f>
        <v>0</v>
      </c>
      <c r="C703" t="b">
        <f>IF(RECODES!A703&gt;0,RECODES!O703,FALSE)</f>
        <v>0</v>
      </c>
      <c r="D703" t="b">
        <f>IF(RECODES!A703&gt;0,RECODES!S703,FALSE)</f>
        <v>0</v>
      </c>
      <c r="E703" t="b">
        <f>IF(RECODES!B703&gt;0,RECODES!T703,FALSE)</f>
        <v>0</v>
      </c>
      <c r="G703">
        <f t="shared" si="155"/>
        <v>4</v>
      </c>
      <c r="H703" t="b">
        <f t="shared" si="144"/>
        <v>0</v>
      </c>
      <c r="I703" t="b">
        <f t="shared" si="145"/>
        <v>0</v>
      </c>
      <c r="J703" t="str">
        <f t="shared" si="156"/>
        <v/>
      </c>
      <c r="K703" t="b">
        <f t="shared" si="146"/>
        <v>0</v>
      </c>
      <c r="L703" t="b">
        <f t="shared" si="147"/>
        <v>0</v>
      </c>
      <c r="M703" t="b">
        <f t="shared" si="148"/>
        <v>0</v>
      </c>
      <c r="N703" t="b">
        <f t="shared" si="149"/>
        <v>0</v>
      </c>
      <c r="P703" t="b">
        <f t="shared" si="150"/>
        <v>0</v>
      </c>
      <c r="Q703" t="b">
        <f t="shared" si="151"/>
        <v>0</v>
      </c>
      <c r="R703" t="b">
        <f t="shared" si="152"/>
        <v>0</v>
      </c>
      <c r="S703" t="b">
        <f t="shared" si="153"/>
        <v>0</v>
      </c>
      <c r="T703" t="b">
        <f t="shared" si="154"/>
        <v>0</v>
      </c>
      <c r="U703" t="str">
        <f t="shared" si="157"/>
        <v/>
      </c>
    </row>
    <row r="704" spans="1:21" x14ac:dyDescent="0.25">
      <c r="A704" t="b">
        <f>RECODES!A704</f>
        <v>0</v>
      </c>
      <c r="B704" t="b">
        <f>IF(RECODES!A704&gt;0,RECODES!N704,FALSE)</f>
        <v>0</v>
      </c>
      <c r="C704" t="b">
        <f>IF(RECODES!A704&gt;0,RECODES!O704,FALSE)</f>
        <v>0</v>
      </c>
      <c r="D704" t="b">
        <f>IF(RECODES!A704&gt;0,RECODES!S704,FALSE)</f>
        <v>0</v>
      </c>
      <c r="E704" t="b">
        <f>IF(RECODES!B704&gt;0,RECODES!T704,FALSE)</f>
        <v>0</v>
      </c>
      <c r="G704">
        <f t="shared" si="155"/>
        <v>4</v>
      </c>
      <c r="H704" t="b">
        <f t="shared" si="144"/>
        <v>0</v>
      </c>
      <c r="I704" t="b">
        <f t="shared" si="145"/>
        <v>0</v>
      </c>
      <c r="J704" t="str">
        <f t="shared" si="156"/>
        <v/>
      </c>
      <c r="K704" t="b">
        <f t="shared" si="146"/>
        <v>0</v>
      </c>
      <c r="L704" t="b">
        <f t="shared" si="147"/>
        <v>0</v>
      </c>
      <c r="M704" t="b">
        <f t="shared" si="148"/>
        <v>0</v>
      </c>
      <c r="N704" t="b">
        <f t="shared" si="149"/>
        <v>0</v>
      </c>
      <c r="P704" t="b">
        <f t="shared" si="150"/>
        <v>0</v>
      </c>
      <c r="Q704" t="b">
        <f t="shared" si="151"/>
        <v>0</v>
      </c>
      <c r="R704" t="b">
        <f t="shared" si="152"/>
        <v>0</v>
      </c>
      <c r="S704" t="b">
        <f t="shared" si="153"/>
        <v>0</v>
      </c>
      <c r="T704" t="b">
        <f t="shared" si="154"/>
        <v>0</v>
      </c>
      <c r="U704" t="str">
        <f t="shared" si="157"/>
        <v/>
      </c>
    </row>
    <row r="705" spans="1:21" x14ac:dyDescent="0.25">
      <c r="A705" t="b">
        <f>RECODES!A705</f>
        <v>0</v>
      </c>
      <c r="B705" t="b">
        <f>IF(RECODES!A705&gt;0,RECODES!N705,FALSE)</f>
        <v>0</v>
      </c>
      <c r="C705" t="b">
        <f>IF(RECODES!A705&gt;0,RECODES!O705,FALSE)</f>
        <v>0</v>
      </c>
      <c r="D705" t="b">
        <f>IF(RECODES!A705&gt;0,RECODES!S705,FALSE)</f>
        <v>0</v>
      </c>
      <c r="E705" t="b">
        <f>IF(RECODES!B705&gt;0,RECODES!T705,FALSE)</f>
        <v>0</v>
      </c>
      <c r="G705">
        <f t="shared" si="155"/>
        <v>4</v>
      </c>
      <c r="H705" t="b">
        <f t="shared" si="144"/>
        <v>0</v>
      </c>
      <c r="I705" t="b">
        <f t="shared" si="145"/>
        <v>0</v>
      </c>
      <c r="J705" t="str">
        <f t="shared" si="156"/>
        <v/>
      </c>
      <c r="K705" t="b">
        <f t="shared" si="146"/>
        <v>0</v>
      </c>
      <c r="L705" t="b">
        <f t="shared" si="147"/>
        <v>0</v>
      </c>
      <c r="M705" t="b">
        <f t="shared" si="148"/>
        <v>0</v>
      </c>
      <c r="N705" t="b">
        <f t="shared" si="149"/>
        <v>0</v>
      </c>
      <c r="P705" t="b">
        <f t="shared" si="150"/>
        <v>0</v>
      </c>
      <c r="Q705" t="b">
        <f t="shared" si="151"/>
        <v>0</v>
      </c>
      <c r="R705" t="b">
        <f t="shared" si="152"/>
        <v>0</v>
      </c>
      <c r="S705" t="b">
        <f t="shared" si="153"/>
        <v>0</v>
      </c>
      <c r="T705" t="b">
        <f t="shared" si="154"/>
        <v>0</v>
      </c>
      <c r="U705" t="str">
        <f t="shared" si="157"/>
        <v/>
      </c>
    </row>
    <row r="706" spans="1:21" x14ac:dyDescent="0.25">
      <c r="A706" t="b">
        <f>RECODES!A706</f>
        <v>0</v>
      </c>
      <c r="B706" t="b">
        <f>IF(RECODES!A706&gt;0,RECODES!N706,FALSE)</f>
        <v>0</v>
      </c>
      <c r="C706" t="b">
        <f>IF(RECODES!A706&gt;0,RECODES!O706,FALSE)</f>
        <v>0</v>
      </c>
      <c r="D706" t="b">
        <f>IF(RECODES!A706&gt;0,RECODES!S706,FALSE)</f>
        <v>0</v>
      </c>
      <c r="E706" t="b">
        <f>IF(RECODES!B706&gt;0,RECODES!T706,FALSE)</f>
        <v>0</v>
      </c>
      <c r="G706">
        <f t="shared" si="155"/>
        <v>4</v>
      </c>
      <c r="H706" t="b">
        <f t="shared" si="144"/>
        <v>0</v>
      </c>
      <c r="I706" t="b">
        <f t="shared" si="145"/>
        <v>0</v>
      </c>
      <c r="J706" t="str">
        <f t="shared" si="156"/>
        <v/>
      </c>
      <c r="K706" t="b">
        <f t="shared" si="146"/>
        <v>0</v>
      </c>
      <c r="L706" t="b">
        <f t="shared" si="147"/>
        <v>0</v>
      </c>
      <c r="M706" t="b">
        <f t="shared" si="148"/>
        <v>0</v>
      </c>
      <c r="N706" t="b">
        <f t="shared" si="149"/>
        <v>0</v>
      </c>
      <c r="P706" t="b">
        <f t="shared" si="150"/>
        <v>0</v>
      </c>
      <c r="Q706" t="b">
        <f t="shared" si="151"/>
        <v>0</v>
      </c>
      <c r="R706" t="b">
        <f t="shared" si="152"/>
        <v>0</v>
      </c>
      <c r="S706" t="b">
        <f t="shared" si="153"/>
        <v>0</v>
      </c>
      <c r="T706" t="b">
        <f t="shared" si="154"/>
        <v>0</v>
      </c>
      <c r="U706" t="str">
        <f t="shared" si="157"/>
        <v/>
      </c>
    </row>
    <row r="707" spans="1:21" x14ac:dyDescent="0.25">
      <c r="A707" t="b">
        <f>RECODES!A707</f>
        <v>0</v>
      </c>
      <c r="B707" t="b">
        <f>IF(RECODES!A707&gt;0,RECODES!N707,FALSE)</f>
        <v>0</v>
      </c>
      <c r="C707" t="b">
        <f>IF(RECODES!A707&gt;0,RECODES!O707,FALSE)</f>
        <v>0</v>
      </c>
      <c r="D707" t="b">
        <f>IF(RECODES!A707&gt;0,RECODES!S707,FALSE)</f>
        <v>0</v>
      </c>
      <c r="E707" t="b">
        <f>IF(RECODES!B707&gt;0,RECODES!T707,FALSE)</f>
        <v>0</v>
      </c>
      <c r="G707">
        <f t="shared" si="155"/>
        <v>4</v>
      </c>
      <c r="H707" t="b">
        <f t="shared" ref="H707:H770" si="158">IF(G707&lt;=2,TRUE,FALSE)</f>
        <v>0</v>
      </c>
      <c r="I707" t="b">
        <f t="shared" ref="I707:I770" si="159">IF(H707 = TRUE,AVERAGE(B707:E707),FALSE)</f>
        <v>0</v>
      </c>
      <c r="J707" t="str">
        <f t="shared" si="156"/>
        <v/>
      </c>
      <c r="K707" t="b">
        <f t="shared" ref="K707:K770" si="160">IF(B707&lt;&gt;FALSE,5,FALSE)</f>
        <v>0</v>
      </c>
      <c r="L707" t="b">
        <f t="shared" ref="L707:L770" si="161">IF(C707&lt;&gt;FALSE,5,FALSE)</f>
        <v>0</v>
      </c>
      <c r="M707" t="b">
        <f t="shared" ref="M707:M770" si="162">IF(D707&lt;&gt;FALSE,5,FALSE)</f>
        <v>0</v>
      </c>
      <c r="N707" t="b">
        <f t="shared" ref="N707:N770" si="163">IF(E707&lt;&gt;FALSE,5,FALSE)</f>
        <v>0</v>
      </c>
      <c r="P707" t="b">
        <f t="shared" ref="P707:P770" si="164">IF(H707=TRUE,SUM(B707:E707),FALSE)</f>
        <v>0</v>
      </c>
      <c r="Q707" t="b">
        <f t="shared" ref="Q707:Q770" si="165">IF(H707=TRUE,4-G707,FALSE)</f>
        <v>0</v>
      </c>
      <c r="R707" t="b">
        <f t="shared" ref="R707:R770" si="166">IF(H707=TRUE,SUM(K707:N707),FALSE)</f>
        <v>0</v>
      </c>
      <c r="S707" t="b">
        <f t="shared" ref="S707:S770" si="167">IF(H707=TRUE,R707-Q707,FALSE)</f>
        <v>0</v>
      </c>
      <c r="T707" t="b">
        <f t="shared" ref="T707:T770" si="168">IF(H707=TRUE,((P707-Q707)/S707)*100,FALSE)</f>
        <v>0</v>
      </c>
      <c r="U707" t="str">
        <f t="shared" si="157"/>
        <v/>
      </c>
    </row>
    <row r="708" spans="1:21" x14ac:dyDescent="0.25">
      <c r="A708" t="b">
        <f>RECODES!A708</f>
        <v>0</v>
      </c>
      <c r="B708" t="b">
        <f>IF(RECODES!A708&gt;0,RECODES!N708,FALSE)</f>
        <v>0</v>
      </c>
      <c r="C708" t="b">
        <f>IF(RECODES!A708&gt;0,RECODES!O708,FALSE)</f>
        <v>0</v>
      </c>
      <c r="D708" t="b">
        <f>IF(RECODES!A708&gt;0,RECODES!S708,FALSE)</f>
        <v>0</v>
      </c>
      <c r="E708" t="b">
        <f>IF(RECODES!B708&gt;0,RECODES!T708,FALSE)</f>
        <v>0</v>
      </c>
      <c r="G708">
        <f t="shared" si="155"/>
        <v>4</v>
      </c>
      <c r="H708" t="b">
        <f t="shared" si="158"/>
        <v>0</v>
      </c>
      <c r="I708" t="b">
        <f t="shared" si="159"/>
        <v>0</v>
      </c>
      <c r="J708" t="str">
        <f t="shared" si="156"/>
        <v/>
      </c>
      <c r="K708" t="b">
        <f t="shared" si="160"/>
        <v>0</v>
      </c>
      <c r="L708" t="b">
        <f t="shared" si="161"/>
        <v>0</v>
      </c>
      <c r="M708" t="b">
        <f t="shared" si="162"/>
        <v>0</v>
      </c>
      <c r="N708" t="b">
        <f t="shared" si="163"/>
        <v>0</v>
      </c>
      <c r="P708" t="b">
        <f t="shared" si="164"/>
        <v>0</v>
      </c>
      <c r="Q708" t="b">
        <f t="shared" si="165"/>
        <v>0</v>
      </c>
      <c r="R708" t="b">
        <f t="shared" si="166"/>
        <v>0</v>
      </c>
      <c r="S708" t="b">
        <f t="shared" si="167"/>
        <v>0</v>
      </c>
      <c r="T708" t="b">
        <f t="shared" si="168"/>
        <v>0</v>
      </c>
      <c r="U708" t="str">
        <f t="shared" si="157"/>
        <v/>
      </c>
    </row>
    <row r="709" spans="1:21" x14ac:dyDescent="0.25">
      <c r="A709" t="b">
        <f>RECODES!A709</f>
        <v>0</v>
      </c>
      <c r="B709" t="b">
        <f>IF(RECODES!A709&gt;0,RECODES!N709,FALSE)</f>
        <v>0</v>
      </c>
      <c r="C709" t="b">
        <f>IF(RECODES!A709&gt;0,RECODES!O709,FALSE)</f>
        <v>0</v>
      </c>
      <c r="D709" t="b">
        <f>IF(RECODES!A709&gt;0,RECODES!S709,FALSE)</f>
        <v>0</v>
      </c>
      <c r="E709" t="b">
        <f>IF(RECODES!B709&gt;0,RECODES!T709,FALSE)</f>
        <v>0</v>
      </c>
      <c r="G709">
        <f t="shared" si="155"/>
        <v>4</v>
      </c>
      <c r="H709" t="b">
        <f t="shared" si="158"/>
        <v>0</v>
      </c>
      <c r="I709" t="b">
        <f t="shared" si="159"/>
        <v>0</v>
      </c>
      <c r="J709" t="str">
        <f t="shared" si="156"/>
        <v/>
      </c>
      <c r="K709" t="b">
        <f t="shared" si="160"/>
        <v>0</v>
      </c>
      <c r="L709" t="b">
        <f t="shared" si="161"/>
        <v>0</v>
      </c>
      <c r="M709" t="b">
        <f t="shared" si="162"/>
        <v>0</v>
      </c>
      <c r="N709" t="b">
        <f t="shared" si="163"/>
        <v>0</v>
      </c>
      <c r="P709" t="b">
        <f t="shared" si="164"/>
        <v>0</v>
      </c>
      <c r="Q709" t="b">
        <f t="shared" si="165"/>
        <v>0</v>
      </c>
      <c r="R709" t="b">
        <f t="shared" si="166"/>
        <v>0</v>
      </c>
      <c r="S709" t="b">
        <f t="shared" si="167"/>
        <v>0</v>
      </c>
      <c r="T709" t="b">
        <f t="shared" si="168"/>
        <v>0</v>
      </c>
      <c r="U709" t="str">
        <f t="shared" si="157"/>
        <v/>
      </c>
    </row>
    <row r="710" spans="1:21" x14ac:dyDescent="0.25">
      <c r="A710" t="b">
        <f>RECODES!A710</f>
        <v>0</v>
      </c>
      <c r="B710" t="b">
        <f>IF(RECODES!A710&gt;0,RECODES!N710,FALSE)</f>
        <v>0</v>
      </c>
      <c r="C710" t="b">
        <f>IF(RECODES!A710&gt;0,RECODES!O710,FALSE)</f>
        <v>0</v>
      </c>
      <c r="D710" t="b">
        <f>IF(RECODES!A710&gt;0,RECODES!S710,FALSE)</f>
        <v>0</v>
      </c>
      <c r="E710" t="b">
        <f>IF(RECODES!B710&gt;0,RECODES!T710,FALSE)</f>
        <v>0</v>
      </c>
      <c r="G710">
        <f t="shared" si="155"/>
        <v>4</v>
      </c>
      <c r="H710" t="b">
        <f t="shared" si="158"/>
        <v>0</v>
      </c>
      <c r="I710" t="b">
        <f t="shared" si="159"/>
        <v>0</v>
      </c>
      <c r="J710" t="str">
        <f t="shared" si="156"/>
        <v/>
      </c>
      <c r="K710" t="b">
        <f t="shared" si="160"/>
        <v>0</v>
      </c>
      <c r="L710" t="b">
        <f t="shared" si="161"/>
        <v>0</v>
      </c>
      <c r="M710" t="b">
        <f t="shared" si="162"/>
        <v>0</v>
      </c>
      <c r="N710" t="b">
        <f t="shared" si="163"/>
        <v>0</v>
      </c>
      <c r="P710" t="b">
        <f t="shared" si="164"/>
        <v>0</v>
      </c>
      <c r="Q710" t="b">
        <f t="shared" si="165"/>
        <v>0</v>
      </c>
      <c r="R710" t="b">
        <f t="shared" si="166"/>
        <v>0</v>
      </c>
      <c r="S710" t="b">
        <f t="shared" si="167"/>
        <v>0</v>
      </c>
      <c r="T710" t="b">
        <f t="shared" si="168"/>
        <v>0</v>
      </c>
      <c r="U710" t="str">
        <f t="shared" si="157"/>
        <v/>
      </c>
    </row>
    <row r="711" spans="1:21" x14ac:dyDescent="0.25">
      <c r="A711" t="b">
        <f>RECODES!A711</f>
        <v>0</v>
      </c>
      <c r="B711" t="b">
        <f>IF(RECODES!A711&gt;0,RECODES!N711,FALSE)</f>
        <v>0</v>
      </c>
      <c r="C711" t="b">
        <f>IF(RECODES!A711&gt;0,RECODES!O711,FALSE)</f>
        <v>0</v>
      </c>
      <c r="D711" t="b">
        <f>IF(RECODES!A711&gt;0,RECODES!S711,FALSE)</f>
        <v>0</v>
      </c>
      <c r="E711" t="b">
        <f>IF(RECODES!B711&gt;0,RECODES!T711,FALSE)</f>
        <v>0</v>
      </c>
      <c r="G711">
        <f t="shared" si="155"/>
        <v>4</v>
      </c>
      <c r="H711" t="b">
        <f t="shared" si="158"/>
        <v>0</v>
      </c>
      <c r="I711" t="b">
        <f t="shared" si="159"/>
        <v>0</v>
      </c>
      <c r="J711" t="str">
        <f t="shared" si="156"/>
        <v/>
      </c>
      <c r="K711" t="b">
        <f t="shared" si="160"/>
        <v>0</v>
      </c>
      <c r="L711" t="b">
        <f t="shared" si="161"/>
        <v>0</v>
      </c>
      <c r="M711" t="b">
        <f t="shared" si="162"/>
        <v>0</v>
      </c>
      <c r="N711" t="b">
        <f t="shared" si="163"/>
        <v>0</v>
      </c>
      <c r="P711" t="b">
        <f t="shared" si="164"/>
        <v>0</v>
      </c>
      <c r="Q711" t="b">
        <f t="shared" si="165"/>
        <v>0</v>
      </c>
      <c r="R711" t="b">
        <f t="shared" si="166"/>
        <v>0</v>
      </c>
      <c r="S711" t="b">
        <f t="shared" si="167"/>
        <v>0</v>
      </c>
      <c r="T711" t="b">
        <f t="shared" si="168"/>
        <v>0</v>
      </c>
      <c r="U711" t="str">
        <f t="shared" si="157"/>
        <v/>
      </c>
    </row>
    <row r="712" spans="1:21" x14ac:dyDescent="0.25">
      <c r="A712" t="b">
        <f>RECODES!A712</f>
        <v>0</v>
      </c>
      <c r="B712" t="b">
        <f>IF(RECODES!A712&gt;0,RECODES!N712,FALSE)</f>
        <v>0</v>
      </c>
      <c r="C712" t="b">
        <f>IF(RECODES!A712&gt;0,RECODES!O712,FALSE)</f>
        <v>0</v>
      </c>
      <c r="D712" t="b">
        <f>IF(RECODES!A712&gt;0,RECODES!S712,FALSE)</f>
        <v>0</v>
      </c>
      <c r="E712" t="b">
        <f>IF(RECODES!B712&gt;0,RECODES!T712,FALSE)</f>
        <v>0</v>
      </c>
      <c r="G712">
        <f t="shared" si="155"/>
        <v>4</v>
      </c>
      <c r="H712" t="b">
        <f t="shared" si="158"/>
        <v>0</v>
      </c>
      <c r="I712" t="b">
        <f t="shared" si="159"/>
        <v>0</v>
      </c>
      <c r="J712" t="str">
        <f t="shared" si="156"/>
        <v/>
      </c>
      <c r="K712" t="b">
        <f t="shared" si="160"/>
        <v>0</v>
      </c>
      <c r="L712" t="b">
        <f t="shared" si="161"/>
        <v>0</v>
      </c>
      <c r="M712" t="b">
        <f t="shared" si="162"/>
        <v>0</v>
      </c>
      <c r="N712" t="b">
        <f t="shared" si="163"/>
        <v>0</v>
      </c>
      <c r="P712" t="b">
        <f t="shared" si="164"/>
        <v>0</v>
      </c>
      <c r="Q712" t="b">
        <f t="shared" si="165"/>
        <v>0</v>
      </c>
      <c r="R712" t="b">
        <f t="shared" si="166"/>
        <v>0</v>
      </c>
      <c r="S712" t="b">
        <f t="shared" si="167"/>
        <v>0</v>
      </c>
      <c r="T712" t="b">
        <f t="shared" si="168"/>
        <v>0</v>
      </c>
      <c r="U712" t="str">
        <f t="shared" si="157"/>
        <v/>
      </c>
    </row>
    <row r="713" spans="1:21" x14ac:dyDescent="0.25">
      <c r="A713" t="b">
        <f>RECODES!A713</f>
        <v>0</v>
      </c>
      <c r="B713" t="b">
        <f>IF(RECODES!A713&gt;0,RECODES!N713,FALSE)</f>
        <v>0</v>
      </c>
      <c r="C713" t="b">
        <f>IF(RECODES!A713&gt;0,RECODES!O713,FALSE)</f>
        <v>0</v>
      </c>
      <c r="D713" t="b">
        <f>IF(RECODES!A713&gt;0,RECODES!S713,FALSE)</f>
        <v>0</v>
      </c>
      <c r="E713" t="b">
        <f>IF(RECODES!B713&gt;0,RECODES!T713,FALSE)</f>
        <v>0</v>
      </c>
      <c r="G713">
        <f t="shared" si="155"/>
        <v>4</v>
      </c>
      <c r="H713" t="b">
        <f t="shared" si="158"/>
        <v>0</v>
      </c>
      <c r="I713" t="b">
        <f t="shared" si="159"/>
        <v>0</v>
      </c>
      <c r="J713" t="str">
        <f t="shared" si="156"/>
        <v/>
      </c>
      <c r="K713" t="b">
        <f t="shared" si="160"/>
        <v>0</v>
      </c>
      <c r="L713" t="b">
        <f t="shared" si="161"/>
        <v>0</v>
      </c>
      <c r="M713" t="b">
        <f t="shared" si="162"/>
        <v>0</v>
      </c>
      <c r="N713" t="b">
        <f t="shared" si="163"/>
        <v>0</v>
      </c>
      <c r="P713" t="b">
        <f t="shared" si="164"/>
        <v>0</v>
      </c>
      <c r="Q713" t="b">
        <f t="shared" si="165"/>
        <v>0</v>
      </c>
      <c r="R713" t="b">
        <f t="shared" si="166"/>
        <v>0</v>
      </c>
      <c r="S713" t="b">
        <f t="shared" si="167"/>
        <v>0</v>
      </c>
      <c r="T713" t="b">
        <f t="shared" si="168"/>
        <v>0</v>
      </c>
      <c r="U713" t="str">
        <f t="shared" si="157"/>
        <v/>
      </c>
    </row>
    <row r="714" spans="1:21" x14ac:dyDescent="0.25">
      <c r="A714" t="b">
        <f>RECODES!A714</f>
        <v>0</v>
      </c>
      <c r="B714" t="b">
        <f>IF(RECODES!A714&gt;0,RECODES!N714,FALSE)</f>
        <v>0</v>
      </c>
      <c r="C714" t="b">
        <f>IF(RECODES!A714&gt;0,RECODES!O714,FALSE)</f>
        <v>0</v>
      </c>
      <c r="D714" t="b">
        <f>IF(RECODES!A714&gt;0,RECODES!S714,FALSE)</f>
        <v>0</v>
      </c>
      <c r="E714" t="b">
        <f>IF(RECODES!B714&gt;0,RECODES!T714,FALSE)</f>
        <v>0</v>
      </c>
      <c r="G714">
        <f t="shared" si="155"/>
        <v>4</v>
      </c>
      <c r="H714" t="b">
        <f t="shared" si="158"/>
        <v>0</v>
      </c>
      <c r="I714" t="b">
        <f t="shared" si="159"/>
        <v>0</v>
      </c>
      <c r="J714" t="str">
        <f t="shared" si="156"/>
        <v/>
      </c>
      <c r="K714" t="b">
        <f t="shared" si="160"/>
        <v>0</v>
      </c>
      <c r="L714" t="b">
        <f t="shared" si="161"/>
        <v>0</v>
      </c>
      <c r="M714" t="b">
        <f t="shared" si="162"/>
        <v>0</v>
      </c>
      <c r="N714" t="b">
        <f t="shared" si="163"/>
        <v>0</v>
      </c>
      <c r="P714" t="b">
        <f t="shared" si="164"/>
        <v>0</v>
      </c>
      <c r="Q714" t="b">
        <f t="shared" si="165"/>
        <v>0</v>
      </c>
      <c r="R714" t="b">
        <f t="shared" si="166"/>
        <v>0</v>
      </c>
      <c r="S714" t="b">
        <f t="shared" si="167"/>
        <v>0</v>
      </c>
      <c r="T714" t="b">
        <f t="shared" si="168"/>
        <v>0</v>
      </c>
      <c r="U714" t="str">
        <f t="shared" si="157"/>
        <v/>
      </c>
    </row>
    <row r="715" spans="1:21" x14ac:dyDescent="0.25">
      <c r="A715" t="b">
        <f>RECODES!A715</f>
        <v>0</v>
      </c>
      <c r="B715" t="b">
        <f>IF(RECODES!A715&gt;0,RECODES!N715,FALSE)</f>
        <v>0</v>
      </c>
      <c r="C715" t="b">
        <f>IF(RECODES!A715&gt;0,RECODES!O715,FALSE)</f>
        <v>0</v>
      </c>
      <c r="D715" t="b">
        <f>IF(RECODES!A715&gt;0,RECODES!S715,FALSE)</f>
        <v>0</v>
      </c>
      <c r="E715" t="b">
        <f>IF(RECODES!B715&gt;0,RECODES!T715,FALSE)</f>
        <v>0</v>
      </c>
      <c r="G715">
        <f t="shared" si="155"/>
        <v>4</v>
      </c>
      <c r="H715" t="b">
        <f t="shared" si="158"/>
        <v>0</v>
      </c>
      <c r="I715" t="b">
        <f t="shared" si="159"/>
        <v>0</v>
      </c>
      <c r="J715" t="str">
        <f t="shared" si="156"/>
        <v/>
      </c>
      <c r="K715" t="b">
        <f t="shared" si="160"/>
        <v>0</v>
      </c>
      <c r="L715" t="b">
        <f t="shared" si="161"/>
        <v>0</v>
      </c>
      <c r="M715" t="b">
        <f t="shared" si="162"/>
        <v>0</v>
      </c>
      <c r="N715" t="b">
        <f t="shared" si="163"/>
        <v>0</v>
      </c>
      <c r="P715" t="b">
        <f t="shared" si="164"/>
        <v>0</v>
      </c>
      <c r="Q715" t="b">
        <f t="shared" si="165"/>
        <v>0</v>
      </c>
      <c r="R715" t="b">
        <f t="shared" si="166"/>
        <v>0</v>
      </c>
      <c r="S715" t="b">
        <f t="shared" si="167"/>
        <v>0</v>
      </c>
      <c r="T715" t="b">
        <f t="shared" si="168"/>
        <v>0</v>
      </c>
      <c r="U715" t="str">
        <f t="shared" si="157"/>
        <v/>
      </c>
    </row>
    <row r="716" spans="1:21" x14ac:dyDescent="0.25">
      <c r="A716" t="b">
        <f>RECODES!A716</f>
        <v>0</v>
      </c>
      <c r="B716" t="b">
        <f>IF(RECODES!A716&gt;0,RECODES!N716,FALSE)</f>
        <v>0</v>
      </c>
      <c r="C716" t="b">
        <f>IF(RECODES!A716&gt;0,RECODES!O716,FALSE)</f>
        <v>0</v>
      </c>
      <c r="D716" t="b">
        <f>IF(RECODES!A716&gt;0,RECODES!S716,FALSE)</f>
        <v>0</v>
      </c>
      <c r="E716" t="b">
        <f>IF(RECODES!B716&gt;0,RECODES!T716,FALSE)</f>
        <v>0</v>
      </c>
      <c r="G716">
        <f t="shared" si="155"/>
        <v>4</v>
      </c>
      <c r="H716" t="b">
        <f t="shared" si="158"/>
        <v>0</v>
      </c>
      <c r="I716" t="b">
        <f t="shared" si="159"/>
        <v>0</v>
      </c>
      <c r="J716" t="str">
        <f t="shared" si="156"/>
        <v/>
      </c>
      <c r="K716" t="b">
        <f t="shared" si="160"/>
        <v>0</v>
      </c>
      <c r="L716" t="b">
        <f t="shared" si="161"/>
        <v>0</v>
      </c>
      <c r="M716" t="b">
        <f t="shared" si="162"/>
        <v>0</v>
      </c>
      <c r="N716" t="b">
        <f t="shared" si="163"/>
        <v>0</v>
      </c>
      <c r="P716" t="b">
        <f t="shared" si="164"/>
        <v>0</v>
      </c>
      <c r="Q716" t="b">
        <f t="shared" si="165"/>
        <v>0</v>
      </c>
      <c r="R716" t="b">
        <f t="shared" si="166"/>
        <v>0</v>
      </c>
      <c r="S716" t="b">
        <f t="shared" si="167"/>
        <v>0</v>
      </c>
      <c r="T716" t="b">
        <f t="shared" si="168"/>
        <v>0</v>
      </c>
      <c r="U716" t="str">
        <f t="shared" si="157"/>
        <v/>
      </c>
    </row>
    <row r="717" spans="1:21" x14ac:dyDescent="0.25">
      <c r="A717" t="b">
        <f>RECODES!A717</f>
        <v>0</v>
      </c>
      <c r="B717" t="b">
        <f>IF(RECODES!A717&gt;0,RECODES!N717,FALSE)</f>
        <v>0</v>
      </c>
      <c r="C717" t="b">
        <f>IF(RECODES!A717&gt;0,RECODES!O717,FALSE)</f>
        <v>0</v>
      </c>
      <c r="D717" t="b">
        <f>IF(RECODES!A717&gt;0,RECODES!S717,FALSE)</f>
        <v>0</v>
      </c>
      <c r="E717" t="b">
        <f>IF(RECODES!B717&gt;0,RECODES!T717,FALSE)</f>
        <v>0</v>
      </c>
      <c r="G717">
        <f t="shared" si="155"/>
        <v>4</v>
      </c>
      <c r="H717" t="b">
        <f t="shared" si="158"/>
        <v>0</v>
      </c>
      <c r="I717" t="b">
        <f t="shared" si="159"/>
        <v>0</v>
      </c>
      <c r="J717" t="str">
        <f t="shared" si="156"/>
        <v/>
      </c>
      <c r="K717" t="b">
        <f t="shared" si="160"/>
        <v>0</v>
      </c>
      <c r="L717" t="b">
        <f t="shared" si="161"/>
        <v>0</v>
      </c>
      <c r="M717" t="b">
        <f t="shared" si="162"/>
        <v>0</v>
      </c>
      <c r="N717" t="b">
        <f t="shared" si="163"/>
        <v>0</v>
      </c>
      <c r="P717" t="b">
        <f t="shared" si="164"/>
        <v>0</v>
      </c>
      <c r="Q717" t="b">
        <f t="shared" si="165"/>
        <v>0</v>
      </c>
      <c r="R717" t="b">
        <f t="shared" si="166"/>
        <v>0</v>
      </c>
      <c r="S717" t="b">
        <f t="shared" si="167"/>
        <v>0</v>
      </c>
      <c r="T717" t="b">
        <f t="shared" si="168"/>
        <v>0</v>
      </c>
      <c r="U717" t="str">
        <f t="shared" si="157"/>
        <v/>
      </c>
    </row>
    <row r="718" spans="1:21" x14ac:dyDescent="0.25">
      <c r="A718" t="b">
        <f>RECODES!A718</f>
        <v>0</v>
      </c>
      <c r="B718" t="b">
        <f>IF(RECODES!A718&gt;0,RECODES!N718,FALSE)</f>
        <v>0</v>
      </c>
      <c r="C718" t="b">
        <f>IF(RECODES!A718&gt;0,RECODES!O718,FALSE)</f>
        <v>0</v>
      </c>
      <c r="D718" t="b">
        <f>IF(RECODES!A718&gt;0,RECODES!S718,FALSE)</f>
        <v>0</v>
      </c>
      <c r="E718" t="b">
        <f>IF(RECODES!B718&gt;0,RECODES!T718,FALSE)</f>
        <v>0</v>
      </c>
      <c r="G718">
        <f t="shared" si="155"/>
        <v>4</v>
      </c>
      <c r="H718" t="b">
        <f t="shared" si="158"/>
        <v>0</v>
      </c>
      <c r="I718" t="b">
        <f t="shared" si="159"/>
        <v>0</v>
      </c>
      <c r="J718" t="str">
        <f t="shared" si="156"/>
        <v/>
      </c>
      <c r="K718" t="b">
        <f t="shared" si="160"/>
        <v>0</v>
      </c>
      <c r="L718" t="b">
        <f t="shared" si="161"/>
        <v>0</v>
      </c>
      <c r="M718" t="b">
        <f t="shared" si="162"/>
        <v>0</v>
      </c>
      <c r="N718" t="b">
        <f t="shared" si="163"/>
        <v>0</v>
      </c>
      <c r="P718" t="b">
        <f t="shared" si="164"/>
        <v>0</v>
      </c>
      <c r="Q718" t="b">
        <f t="shared" si="165"/>
        <v>0</v>
      </c>
      <c r="R718" t="b">
        <f t="shared" si="166"/>
        <v>0</v>
      </c>
      <c r="S718" t="b">
        <f t="shared" si="167"/>
        <v>0</v>
      </c>
      <c r="T718" t="b">
        <f t="shared" si="168"/>
        <v>0</v>
      </c>
      <c r="U718" t="str">
        <f t="shared" si="157"/>
        <v/>
      </c>
    </row>
    <row r="719" spans="1:21" x14ac:dyDescent="0.25">
      <c r="A719" t="b">
        <f>RECODES!A719</f>
        <v>0</v>
      </c>
      <c r="B719" t="b">
        <f>IF(RECODES!A719&gt;0,RECODES!N719,FALSE)</f>
        <v>0</v>
      </c>
      <c r="C719" t="b">
        <f>IF(RECODES!A719&gt;0,RECODES!O719,FALSE)</f>
        <v>0</v>
      </c>
      <c r="D719" t="b">
        <f>IF(RECODES!A719&gt;0,RECODES!S719,FALSE)</f>
        <v>0</v>
      </c>
      <c r="E719" t="b">
        <f>IF(RECODES!B719&gt;0,RECODES!T719,FALSE)</f>
        <v>0</v>
      </c>
      <c r="G719">
        <f t="shared" si="155"/>
        <v>4</v>
      </c>
      <c r="H719" t="b">
        <f t="shared" si="158"/>
        <v>0</v>
      </c>
      <c r="I719" t="b">
        <f t="shared" si="159"/>
        <v>0</v>
      </c>
      <c r="J719" t="str">
        <f t="shared" si="156"/>
        <v/>
      </c>
      <c r="K719" t="b">
        <f t="shared" si="160"/>
        <v>0</v>
      </c>
      <c r="L719" t="b">
        <f t="shared" si="161"/>
        <v>0</v>
      </c>
      <c r="M719" t="b">
        <f t="shared" si="162"/>
        <v>0</v>
      </c>
      <c r="N719" t="b">
        <f t="shared" si="163"/>
        <v>0</v>
      </c>
      <c r="P719" t="b">
        <f t="shared" si="164"/>
        <v>0</v>
      </c>
      <c r="Q719" t="b">
        <f t="shared" si="165"/>
        <v>0</v>
      </c>
      <c r="R719" t="b">
        <f t="shared" si="166"/>
        <v>0</v>
      </c>
      <c r="S719" t="b">
        <f t="shared" si="167"/>
        <v>0</v>
      </c>
      <c r="T719" t="b">
        <f t="shared" si="168"/>
        <v>0</v>
      </c>
      <c r="U719" t="str">
        <f t="shared" si="157"/>
        <v/>
      </c>
    </row>
    <row r="720" spans="1:21" x14ac:dyDescent="0.25">
      <c r="A720" t="b">
        <f>RECODES!A720</f>
        <v>0</v>
      </c>
      <c r="B720" t="b">
        <f>IF(RECODES!A720&gt;0,RECODES!N720,FALSE)</f>
        <v>0</v>
      </c>
      <c r="C720" t="b">
        <f>IF(RECODES!A720&gt;0,RECODES!O720,FALSE)</f>
        <v>0</v>
      </c>
      <c r="D720" t="b">
        <f>IF(RECODES!A720&gt;0,RECODES!S720,FALSE)</f>
        <v>0</v>
      </c>
      <c r="E720" t="b">
        <f>IF(RECODES!B720&gt;0,RECODES!T720,FALSE)</f>
        <v>0</v>
      </c>
      <c r="G720">
        <f t="shared" si="155"/>
        <v>4</v>
      </c>
      <c r="H720" t="b">
        <f t="shared" si="158"/>
        <v>0</v>
      </c>
      <c r="I720" t="b">
        <f t="shared" si="159"/>
        <v>0</v>
      </c>
      <c r="J720" t="str">
        <f t="shared" si="156"/>
        <v/>
      </c>
      <c r="K720" t="b">
        <f t="shared" si="160"/>
        <v>0</v>
      </c>
      <c r="L720" t="b">
        <f t="shared" si="161"/>
        <v>0</v>
      </c>
      <c r="M720" t="b">
        <f t="shared" si="162"/>
        <v>0</v>
      </c>
      <c r="N720" t="b">
        <f t="shared" si="163"/>
        <v>0</v>
      </c>
      <c r="P720" t="b">
        <f t="shared" si="164"/>
        <v>0</v>
      </c>
      <c r="Q720" t="b">
        <f t="shared" si="165"/>
        <v>0</v>
      </c>
      <c r="R720" t="b">
        <f t="shared" si="166"/>
        <v>0</v>
      </c>
      <c r="S720" t="b">
        <f t="shared" si="167"/>
        <v>0</v>
      </c>
      <c r="T720" t="b">
        <f t="shared" si="168"/>
        <v>0</v>
      </c>
      <c r="U720" t="str">
        <f t="shared" si="157"/>
        <v/>
      </c>
    </row>
    <row r="721" spans="1:21" x14ac:dyDescent="0.25">
      <c r="A721" t="b">
        <f>RECODES!A721</f>
        <v>0</v>
      </c>
      <c r="B721" t="b">
        <f>IF(RECODES!A721&gt;0,RECODES!N721,FALSE)</f>
        <v>0</v>
      </c>
      <c r="C721" t="b">
        <f>IF(RECODES!A721&gt;0,RECODES!O721,FALSE)</f>
        <v>0</v>
      </c>
      <c r="D721" t="b">
        <f>IF(RECODES!A721&gt;0,RECODES!S721,FALSE)</f>
        <v>0</v>
      </c>
      <c r="E721" t="b">
        <f>IF(RECODES!B721&gt;0,RECODES!T721,FALSE)</f>
        <v>0</v>
      </c>
      <c r="G721">
        <f t="shared" si="155"/>
        <v>4</v>
      </c>
      <c r="H721" t="b">
        <f t="shared" si="158"/>
        <v>0</v>
      </c>
      <c r="I721" t="b">
        <f t="shared" si="159"/>
        <v>0</v>
      </c>
      <c r="J721" t="str">
        <f t="shared" si="156"/>
        <v/>
      </c>
      <c r="K721" t="b">
        <f t="shared" si="160"/>
        <v>0</v>
      </c>
      <c r="L721" t="b">
        <f t="shared" si="161"/>
        <v>0</v>
      </c>
      <c r="M721" t="b">
        <f t="shared" si="162"/>
        <v>0</v>
      </c>
      <c r="N721" t="b">
        <f t="shared" si="163"/>
        <v>0</v>
      </c>
      <c r="P721" t="b">
        <f t="shared" si="164"/>
        <v>0</v>
      </c>
      <c r="Q721" t="b">
        <f t="shared" si="165"/>
        <v>0</v>
      </c>
      <c r="R721" t="b">
        <f t="shared" si="166"/>
        <v>0</v>
      </c>
      <c r="S721" t="b">
        <f t="shared" si="167"/>
        <v>0</v>
      </c>
      <c r="T721" t="b">
        <f t="shared" si="168"/>
        <v>0</v>
      </c>
      <c r="U721" t="str">
        <f t="shared" si="157"/>
        <v/>
      </c>
    </row>
    <row r="722" spans="1:21" x14ac:dyDescent="0.25">
      <c r="A722" t="b">
        <f>RECODES!A722</f>
        <v>0</v>
      </c>
      <c r="B722" t="b">
        <f>IF(RECODES!A722&gt;0,RECODES!N722,FALSE)</f>
        <v>0</v>
      </c>
      <c r="C722" t="b">
        <f>IF(RECODES!A722&gt;0,RECODES!O722,FALSE)</f>
        <v>0</v>
      </c>
      <c r="D722" t="b">
        <f>IF(RECODES!A722&gt;0,RECODES!S722,FALSE)</f>
        <v>0</v>
      </c>
      <c r="E722" t="b">
        <f>IF(RECODES!B722&gt;0,RECODES!T722,FALSE)</f>
        <v>0</v>
      </c>
      <c r="G722">
        <f t="shared" ref="G722:G785" si="169">COUNTIF(B722:E722,FALSE)</f>
        <v>4</v>
      </c>
      <c r="H722" t="b">
        <f t="shared" si="158"/>
        <v>0</v>
      </c>
      <c r="I722" t="b">
        <f t="shared" si="159"/>
        <v>0</v>
      </c>
      <c r="J722" t="str">
        <f t="shared" ref="J722:J785" si="170">IF(H722=TRUE,ROUND(I722,1),"")</f>
        <v/>
      </c>
      <c r="K722" t="b">
        <f t="shared" si="160"/>
        <v>0</v>
      </c>
      <c r="L722" t="b">
        <f t="shared" si="161"/>
        <v>0</v>
      </c>
      <c r="M722" t="b">
        <f t="shared" si="162"/>
        <v>0</v>
      </c>
      <c r="N722" t="b">
        <f t="shared" si="163"/>
        <v>0</v>
      </c>
      <c r="P722" t="b">
        <f t="shared" si="164"/>
        <v>0</v>
      </c>
      <c r="Q722" t="b">
        <f t="shared" si="165"/>
        <v>0</v>
      </c>
      <c r="R722" t="b">
        <f t="shared" si="166"/>
        <v>0</v>
      </c>
      <c r="S722" t="b">
        <f t="shared" si="167"/>
        <v>0</v>
      </c>
      <c r="T722" t="b">
        <f t="shared" si="168"/>
        <v>0</v>
      </c>
      <c r="U722" t="str">
        <f t="shared" ref="U722:U785" si="171">IF(H722=TRUE,ROUND(T722,0),"")</f>
        <v/>
      </c>
    </row>
    <row r="723" spans="1:21" x14ac:dyDescent="0.25">
      <c r="A723" t="b">
        <f>RECODES!A723</f>
        <v>0</v>
      </c>
      <c r="B723" t="b">
        <f>IF(RECODES!A723&gt;0,RECODES!N723,FALSE)</f>
        <v>0</v>
      </c>
      <c r="C723" t="b">
        <f>IF(RECODES!A723&gt;0,RECODES!O723,FALSE)</f>
        <v>0</v>
      </c>
      <c r="D723" t="b">
        <f>IF(RECODES!A723&gt;0,RECODES!S723,FALSE)</f>
        <v>0</v>
      </c>
      <c r="E723" t="b">
        <f>IF(RECODES!B723&gt;0,RECODES!T723,FALSE)</f>
        <v>0</v>
      </c>
      <c r="G723">
        <f t="shared" si="169"/>
        <v>4</v>
      </c>
      <c r="H723" t="b">
        <f t="shared" si="158"/>
        <v>0</v>
      </c>
      <c r="I723" t="b">
        <f t="shared" si="159"/>
        <v>0</v>
      </c>
      <c r="J723" t="str">
        <f t="shared" si="170"/>
        <v/>
      </c>
      <c r="K723" t="b">
        <f t="shared" si="160"/>
        <v>0</v>
      </c>
      <c r="L723" t="b">
        <f t="shared" si="161"/>
        <v>0</v>
      </c>
      <c r="M723" t="b">
        <f t="shared" si="162"/>
        <v>0</v>
      </c>
      <c r="N723" t="b">
        <f t="shared" si="163"/>
        <v>0</v>
      </c>
      <c r="P723" t="b">
        <f t="shared" si="164"/>
        <v>0</v>
      </c>
      <c r="Q723" t="b">
        <f t="shared" si="165"/>
        <v>0</v>
      </c>
      <c r="R723" t="b">
        <f t="shared" si="166"/>
        <v>0</v>
      </c>
      <c r="S723" t="b">
        <f t="shared" si="167"/>
        <v>0</v>
      </c>
      <c r="T723" t="b">
        <f t="shared" si="168"/>
        <v>0</v>
      </c>
      <c r="U723" t="str">
        <f t="shared" si="171"/>
        <v/>
      </c>
    </row>
    <row r="724" spans="1:21" x14ac:dyDescent="0.25">
      <c r="A724" t="b">
        <f>RECODES!A724</f>
        <v>0</v>
      </c>
      <c r="B724" t="b">
        <f>IF(RECODES!A724&gt;0,RECODES!N724,FALSE)</f>
        <v>0</v>
      </c>
      <c r="C724" t="b">
        <f>IF(RECODES!A724&gt;0,RECODES!O724,FALSE)</f>
        <v>0</v>
      </c>
      <c r="D724" t="b">
        <f>IF(RECODES!A724&gt;0,RECODES!S724,FALSE)</f>
        <v>0</v>
      </c>
      <c r="E724" t="b">
        <f>IF(RECODES!B724&gt;0,RECODES!T724,FALSE)</f>
        <v>0</v>
      </c>
      <c r="G724">
        <f t="shared" si="169"/>
        <v>4</v>
      </c>
      <c r="H724" t="b">
        <f t="shared" si="158"/>
        <v>0</v>
      </c>
      <c r="I724" t="b">
        <f t="shared" si="159"/>
        <v>0</v>
      </c>
      <c r="J724" t="str">
        <f t="shared" si="170"/>
        <v/>
      </c>
      <c r="K724" t="b">
        <f t="shared" si="160"/>
        <v>0</v>
      </c>
      <c r="L724" t="b">
        <f t="shared" si="161"/>
        <v>0</v>
      </c>
      <c r="M724" t="b">
        <f t="shared" si="162"/>
        <v>0</v>
      </c>
      <c r="N724" t="b">
        <f t="shared" si="163"/>
        <v>0</v>
      </c>
      <c r="P724" t="b">
        <f t="shared" si="164"/>
        <v>0</v>
      </c>
      <c r="Q724" t="b">
        <f t="shared" si="165"/>
        <v>0</v>
      </c>
      <c r="R724" t="b">
        <f t="shared" si="166"/>
        <v>0</v>
      </c>
      <c r="S724" t="b">
        <f t="shared" si="167"/>
        <v>0</v>
      </c>
      <c r="T724" t="b">
        <f t="shared" si="168"/>
        <v>0</v>
      </c>
      <c r="U724" t="str">
        <f t="shared" si="171"/>
        <v/>
      </c>
    </row>
    <row r="725" spans="1:21" x14ac:dyDescent="0.25">
      <c r="A725" t="b">
        <f>RECODES!A725</f>
        <v>0</v>
      </c>
      <c r="B725" t="b">
        <f>IF(RECODES!A725&gt;0,RECODES!N725,FALSE)</f>
        <v>0</v>
      </c>
      <c r="C725" t="b">
        <f>IF(RECODES!A725&gt;0,RECODES!O725,FALSE)</f>
        <v>0</v>
      </c>
      <c r="D725" t="b">
        <f>IF(RECODES!A725&gt;0,RECODES!S725,FALSE)</f>
        <v>0</v>
      </c>
      <c r="E725" t="b">
        <f>IF(RECODES!B725&gt;0,RECODES!T725,FALSE)</f>
        <v>0</v>
      </c>
      <c r="G725">
        <f t="shared" si="169"/>
        <v>4</v>
      </c>
      <c r="H725" t="b">
        <f t="shared" si="158"/>
        <v>0</v>
      </c>
      <c r="I725" t="b">
        <f t="shared" si="159"/>
        <v>0</v>
      </c>
      <c r="J725" t="str">
        <f t="shared" si="170"/>
        <v/>
      </c>
      <c r="K725" t="b">
        <f t="shared" si="160"/>
        <v>0</v>
      </c>
      <c r="L725" t="b">
        <f t="shared" si="161"/>
        <v>0</v>
      </c>
      <c r="M725" t="b">
        <f t="shared" si="162"/>
        <v>0</v>
      </c>
      <c r="N725" t="b">
        <f t="shared" si="163"/>
        <v>0</v>
      </c>
      <c r="P725" t="b">
        <f t="shared" si="164"/>
        <v>0</v>
      </c>
      <c r="Q725" t="b">
        <f t="shared" si="165"/>
        <v>0</v>
      </c>
      <c r="R725" t="b">
        <f t="shared" si="166"/>
        <v>0</v>
      </c>
      <c r="S725" t="b">
        <f t="shared" si="167"/>
        <v>0</v>
      </c>
      <c r="T725" t="b">
        <f t="shared" si="168"/>
        <v>0</v>
      </c>
      <c r="U725" t="str">
        <f t="shared" si="171"/>
        <v/>
      </c>
    </row>
    <row r="726" spans="1:21" x14ac:dyDescent="0.25">
      <c r="A726" t="b">
        <f>RECODES!A726</f>
        <v>0</v>
      </c>
      <c r="B726" t="b">
        <f>IF(RECODES!A726&gt;0,RECODES!N726,FALSE)</f>
        <v>0</v>
      </c>
      <c r="C726" t="b">
        <f>IF(RECODES!A726&gt;0,RECODES!O726,FALSE)</f>
        <v>0</v>
      </c>
      <c r="D726" t="b">
        <f>IF(RECODES!A726&gt;0,RECODES!S726,FALSE)</f>
        <v>0</v>
      </c>
      <c r="E726" t="b">
        <f>IF(RECODES!B726&gt;0,RECODES!T726,FALSE)</f>
        <v>0</v>
      </c>
      <c r="G726">
        <f t="shared" si="169"/>
        <v>4</v>
      </c>
      <c r="H726" t="b">
        <f t="shared" si="158"/>
        <v>0</v>
      </c>
      <c r="I726" t="b">
        <f t="shared" si="159"/>
        <v>0</v>
      </c>
      <c r="J726" t="str">
        <f t="shared" si="170"/>
        <v/>
      </c>
      <c r="K726" t="b">
        <f t="shared" si="160"/>
        <v>0</v>
      </c>
      <c r="L726" t="b">
        <f t="shared" si="161"/>
        <v>0</v>
      </c>
      <c r="M726" t="b">
        <f t="shared" si="162"/>
        <v>0</v>
      </c>
      <c r="N726" t="b">
        <f t="shared" si="163"/>
        <v>0</v>
      </c>
      <c r="P726" t="b">
        <f t="shared" si="164"/>
        <v>0</v>
      </c>
      <c r="Q726" t="b">
        <f t="shared" si="165"/>
        <v>0</v>
      </c>
      <c r="R726" t="b">
        <f t="shared" si="166"/>
        <v>0</v>
      </c>
      <c r="S726" t="b">
        <f t="shared" si="167"/>
        <v>0</v>
      </c>
      <c r="T726" t="b">
        <f t="shared" si="168"/>
        <v>0</v>
      </c>
      <c r="U726" t="str">
        <f t="shared" si="171"/>
        <v/>
      </c>
    </row>
    <row r="727" spans="1:21" x14ac:dyDescent="0.25">
      <c r="A727" t="b">
        <f>RECODES!A727</f>
        <v>0</v>
      </c>
      <c r="B727" t="b">
        <f>IF(RECODES!A727&gt;0,RECODES!N727,FALSE)</f>
        <v>0</v>
      </c>
      <c r="C727" t="b">
        <f>IF(RECODES!A727&gt;0,RECODES!O727,FALSE)</f>
        <v>0</v>
      </c>
      <c r="D727" t="b">
        <f>IF(RECODES!A727&gt;0,RECODES!S727,FALSE)</f>
        <v>0</v>
      </c>
      <c r="E727" t="b">
        <f>IF(RECODES!B727&gt;0,RECODES!T727,FALSE)</f>
        <v>0</v>
      </c>
      <c r="G727">
        <f t="shared" si="169"/>
        <v>4</v>
      </c>
      <c r="H727" t="b">
        <f t="shared" si="158"/>
        <v>0</v>
      </c>
      <c r="I727" t="b">
        <f t="shared" si="159"/>
        <v>0</v>
      </c>
      <c r="J727" t="str">
        <f t="shared" si="170"/>
        <v/>
      </c>
      <c r="K727" t="b">
        <f t="shared" si="160"/>
        <v>0</v>
      </c>
      <c r="L727" t="b">
        <f t="shared" si="161"/>
        <v>0</v>
      </c>
      <c r="M727" t="b">
        <f t="shared" si="162"/>
        <v>0</v>
      </c>
      <c r="N727" t="b">
        <f t="shared" si="163"/>
        <v>0</v>
      </c>
      <c r="P727" t="b">
        <f t="shared" si="164"/>
        <v>0</v>
      </c>
      <c r="Q727" t="b">
        <f t="shared" si="165"/>
        <v>0</v>
      </c>
      <c r="R727" t="b">
        <f t="shared" si="166"/>
        <v>0</v>
      </c>
      <c r="S727" t="b">
        <f t="shared" si="167"/>
        <v>0</v>
      </c>
      <c r="T727" t="b">
        <f t="shared" si="168"/>
        <v>0</v>
      </c>
      <c r="U727" t="str">
        <f t="shared" si="171"/>
        <v/>
      </c>
    </row>
    <row r="728" spans="1:21" x14ac:dyDescent="0.25">
      <c r="A728" t="b">
        <f>RECODES!A728</f>
        <v>0</v>
      </c>
      <c r="B728" t="b">
        <f>IF(RECODES!A728&gt;0,RECODES!N728,FALSE)</f>
        <v>0</v>
      </c>
      <c r="C728" t="b">
        <f>IF(RECODES!A728&gt;0,RECODES!O728,FALSE)</f>
        <v>0</v>
      </c>
      <c r="D728" t="b">
        <f>IF(RECODES!A728&gt;0,RECODES!S728,FALSE)</f>
        <v>0</v>
      </c>
      <c r="E728" t="b">
        <f>IF(RECODES!B728&gt;0,RECODES!T728,FALSE)</f>
        <v>0</v>
      </c>
      <c r="G728">
        <f t="shared" si="169"/>
        <v>4</v>
      </c>
      <c r="H728" t="b">
        <f t="shared" si="158"/>
        <v>0</v>
      </c>
      <c r="I728" t="b">
        <f t="shared" si="159"/>
        <v>0</v>
      </c>
      <c r="J728" t="str">
        <f t="shared" si="170"/>
        <v/>
      </c>
      <c r="K728" t="b">
        <f t="shared" si="160"/>
        <v>0</v>
      </c>
      <c r="L728" t="b">
        <f t="shared" si="161"/>
        <v>0</v>
      </c>
      <c r="M728" t="b">
        <f t="shared" si="162"/>
        <v>0</v>
      </c>
      <c r="N728" t="b">
        <f t="shared" si="163"/>
        <v>0</v>
      </c>
      <c r="P728" t="b">
        <f t="shared" si="164"/>
        <v>0</v>
      </c>
      <c r="Q728" t="b">
        <f t="shared" si="165"/>
        <v>0</v>
      </c>
      <c r="R728" t="b">
        <f t="shared" si="166"/>
        <v>0</v>
      </c>
      <c r="S728" t="b">
        <f t="shared" si="167"/>
        <v>0</v>
      </c>
      <c r="T728" t="b">
        <f t="shared" si="168"/>
        <v>0</v>
      </c>
      <c r="U728" t="str">
        <f t="shared" si="171"/>
        <v/>
      </c>
    </row>
    <row r="729" spans="1:21" x14ac:dyDescent="0.25">
      <c r="A729" t="b">
        <f>RECODES!A729</f>
        <v>0</v>
      </c>
      <c r="B729" t="b">
        <f>IF(RECODES!A729&gt;0,RECODES!N729,FALSE)</f>
        <v>0</v>
      </c>
      <c r="C729" t="b">
        <f>IF(RECODES!A729&gt;0,RECODES!O729,FALSE)</f>
        <v>0</v>
      </c>
      <c r="D729" t="b">
        <f>IF(RECODES!A729&gt;0,RECODES!S729,FALSE)</f>
        <v>0</v>
      </c>
      <c r="E729" t="b">
        <f>IF(RECODES!B729&gt;0,RECODES!T729,FALSE)</f>
        <v>0</v>
      </c>
      <c r="G729">
        <f t="shared" si="169"/>
        <v>4</v>
      </c>
      <c r="H729" t="b">
        <f t="shared" si="158"/>
        <v>0</v>
      </c>
      <c r="I729" t="b">
        <f t="shared" si="159"/>
        <v>0</v>
      </c>
      <c r="J729" t="str">
        <f t="shared" si="170"/>
        <v/>
      </c>
      <c r="K729" t="b">
        <f t="shared" si="160"/>
        <v>0</v>
      </c>
      <c r="L729" t="b">
        <f t="shared" si="161"/>
        <v>0</v>
      </c>
      <c r="M729" t="b">
        <f t="shared" si="162"/>
        <v>0</v>
      </c>
      <c r="N729" t="b">
        <f t="shared" si="163"/>
        <v>0</v>
      </c>
      <c r="P729" t="b">
        <f t="shared" si="164"/>
        <v>0</v>
      </c>
      <c r="Q729" t="b">
        <f t="shared" si="165"/>
        <v>0</v>
      </c>
      <c r="R729" t="b">
        <f t="shared" si="166"/>
        <v>0</v>
      </c>
      <c r="S729" t="b">
        <f t="shared" si="167"/>
        <v>0</v>
      </c>
      <c r="T729" t="b">
        <f t="shared" si="168"/>
        <v>0</v>
      </c>
      <c r="U729" t="str">
        <f t="shared" si="171"/>
        <v/>
      </c>
    </row>
    <row r="730" spans="1:21" x14ac:dyDescent="0.25">
      <c r="A730" t="b">
        <f>RECODES!A730</f>
        <v>0</v>
      </c>
      <c r="B730" t="b">
        <f>IF(RECODES!A730&gt;0,RECODES!N730,FALSE)</f>
        <v>0</v>
      </c>
      <c r="C730" t="b">
        <f>IF(RECODES!A730&gt;0,RECODES!O730,FALSE)</f>
        <v>0</v>
      </c>
      <c r="D730" t="b">
        <f>IF(RECODES!A730&gt;0,RECODES!S730,FALSE)</f>
        <v>0</v>
      </c>
      <c r="E730" t="b">
        <f>IF(RECODES!B730&gt;0,RECODES!T730,FALSE)</f>
        <v>0</v>
      </c>
      <c r="G730">
        <f t="shared" si="169"/>
        <v>4</v>
      </c>
      <c r="H730" t="b">
        <f t="shared" si="158"/>
        <v>0</v>
      </c>
      <c r="I730" t="b">
        <f t="shared" si="159"/>
        <v>0</v>
      </c>
      <c r="J730" t="str">
        <f t="shared" si="170"/>
        <v/>
      </c>
      <c r="K730" t="b">
        <f t="shared" si="160"/>
        <v>0</v>
      </c>
      <c r="L730" t="b">
        <f t="shared" si="161"/>
        <v>0</v>
      </c>
      <c r="M730" t="b">
        <f t="shared" si="162"/>
        <v>0</v>
      </c>
      <c r="N730" t="b">
        <f t="shared" si="163"/>
        <v>0</v>
      </c>
      <c r="P730" t="b">
        <f t="shared" si="164"/>
        <v>0</v>
      </c>
      <c r="Q730" t="b">
        <f t="shared" si="165"/>
        <v>0</v>
      </c>
      <c r="R730" t="b">
        <f t="shared" si="166"/>
        <v>0</v>
      </c>
      <c r="S730" t="b">
        <f t="shared" si="167"/>
        <v>0</v>
      </c>
      <c r="T730" t="b">
        <f t="shared" si="168"/>
        <v>0</v>
      </c>
      <c r="U730" t="str">
        <f t="shared" si="171"/>
        <v/>
      </c>
    </row>
    <row r="731" spans="1:21" x14ac:dyDescent="0.25">
      <c r="A731" t="b">
        <f>RECODES!A731</f>
        <v>0</v>
      </c>
      <c r="B731" t="b">
        <f>IF(RECODES!A731&gt;0,RECODES!N731,FALSE)</f>
        <v>0</v>
      </c>
      <c r="C731" t="b">
        <f>IF(RECODES!A731&gt;0,RECODES!O731,FALSE)</f>
        <v>0</v>
      </c>
      <c r="D731" t="b">
        <f>IF(RECODES!A731&gt;0,RECODES!S731,FALSE)</f>
        <v>0</v>
      </c>
      <c r="E731" t="b">
        <f>IF(RECODES!B731&gt;0,RECODES!T731,FALSE)</f>
        <v>0</v>
      </c>
      <c r="G731">
        <f t="shared" si="169"/>
        <v>4</v>
      </c>
      <c r="H731" t="b">
        <f t="shared" si="158"/>
        <v>0</v>
      </c>
      <c r="I731" t="b">
        <f t="shared" si="159"/>
        <v>0</v>
      </c>
      <c r="J731" t="str">
        <f t="shared" si="170"/>
        <v/>
      </c>
      <c r="K731" t="b">
        <f t="shared" si="160"/>
        <v>0</v>
      </c>
      <c r="L731" t="b">
        <f t="shared" si="161"/>
        <v>0</v>
      </c>
      <c r="M731" t="b">
        <f t="shared" si="162"/>
        <v>0</v>
      </c>
      <c r="N731" t="b">
        <f t="shared" si="163"/>
        <v>0</v>
      </c>
      <c r="P731" t="b">
        <f t="shared" si="164"/>
        <v>0</v>
      </c>
      <c r="Q731" t="b">
        <f t="shared" si="165"/>
        <v>0</v>
      </c>
      <c r="R731" t="b">
        <f t="shared" si="166"/>
        <v>0</v>
      </c>
      <c r="S731" t="b">
        <f t="shared" si="167"/>
        <v>0</v>
      </c>
      <c r="T731" t="b">
        <f t="shared" si="168"/>
        <v>0</v>
      </c>
      <c r="U731" t="str">
        <f t="shared" si="171"/>
        <v/>
      </c>
    </row>
    <row r="732" spans="1:21" x14ac:dyDescent="0.25">
      <c r="A732" t="b">
        <f>RECODES!A732</f>
        <v>0</v>
      </c>
      <c r="B732" t="b">
        <f>IF(RECODES!A732&gt;0,RECODES!N732,FALSE)</f>
        <v>0</v>
      </c>
      <c r="C732" t="b">
        <f>IF(RECODES!A732&gt;0,RECODES!O732,FALSE)</f>
        <v>0</v>
      </c>
      <c r="D732" t="b">
        <f>IF(RECODES!A732&gt;0,RECODES!S732,FALSE)</f>
        <v>0</v>
      </c>
      <c r="E732" t="b">
        <f>IF(RECODES!B732&gt;0,RECODES!T732,FALSE)</f>
        <v>0</v>
      </c>
      <c r="G732">
        <f t="shared" si="169"/>
        <v>4</v>
      </c>
      <c r="H732" t="b">
        <f t="shared" si="158"/>
        <v>0</v>
      </c>
      <c r="I732" t="b">
        <f t="shared" si="159"/>
        <v>0</v>
      </c>
      <c r="J732" t="str">
        <f t="shared" si="170"/>
        <v/>
      </c>
      <c r="K732" t="b">
        <f t="shared" si="160"/>
        <v>0</v>
      </c>
      <c r="L732" t="b">
        <f t="shared" si="161"/>
        <v>0</v>
      </c>
      <c r="M732" t="b">
        <f t="shared" si="162"/>
        <v>0</v>
      </c>
      <c r="N732" t="b">
        <f t="shared" si="163"/>
        <v>0</v>
      </c>
      <c r="P732" t="b">
        <f t="shared" si="164"/>
        <v>0</v>
      </c>
      <c r="Q732" t="b">
        <f t="shared" si="165"/>
        <v>0</v>
      </c>
      <c r="R732" t="b">
        <f t="shared" si="166"/>
        <v>0</v>
      </c>
      <c r="S732" t="b">
        <f t="shared" si="167"/>
        <v>0</v>
      </c>
      <c r="T732" t="b">
        <f t="shared" si="168"/>
        <v>0</v>
      </c>
      <c r="U732" t="str">
        <f t="shared" si="171"/>
        <v/>
      </c>
    </row>
    <row r="733" spans="1:21" x14ac:dyDescent="0.25">
      <c r="A733" t="b">
        <f>RECODES!A733</f>
        <v>0</v>
      </c>
      <c r="B733" t="b">
        <f>IF(RECODES!A733&gt;0,RECODES!N733,FALSE)</f>
        <v>0</v>
      </c>
      <c r="C733" t="b">
        <f>IF(RECODES!A733&gt;0,RECODES!O733,FALSE)</f>
        <v>0</v>
      </c>
      <c r="D733" t="b">
        <f>IF(RECODES!A733&gt;0,RECODES!S733,FALSE)</f>
        <v>0</v>
      </c>
      <c r="E733" t="b">
        <f>IF(RECODES!B733&gt;0,RECODES!T733,FALSE)</f>
        <v>0</v>
      </c>
      <c r="G733">
        <f t="shared" si="169"/>
        <v>4</v>
      </c>
      <c r="H733" t="b">
        <f t="shared" si="158"/>
        <v>0</v>
      </c>
      <c r="I733" t="b">
        <f t="shared" si="159"/>
        <v>0</v>
      </c>
      <c r="J733" t="str">
        <f t="shared" si="170"/>
        <v/>
      </c>
      <c r="K733" t="b">
        <f t="shared" si="160"/>
        <v>0</v>
      </c>
      <c r="L733" t="b">
        <f t="shared" si="161"/>
        <v>0</v>
      </c>
      <c r="M733" t="b">
        <f t="shared" si="162"/>
        <v>0</v>
      </c>
      <c r="N733" t="b">
        <f t="shared" si="163"/>
        <v>0</v>
      </c>
      <c r="P733" t="b">
        <f t="shared" si="164"/>
        <v>0</v>
      </c>
      <c r="Q733" t="b">
        <f t="shared" si="165"/>
        <v>0</v>
      </c>
      <c r="R733" t="b">
        <f t="shared" si="166"/>
        <v>0</v>
      </c>
      <c r="S733" t="b">
        <f t="shared" si="167"/>
        <v>0</v>
      </c>
      <c r="T733" t="b">
        <f t="shared" si="168"/>
        <v>0</v>
      </c>
      <c r="U733" t="str">
        <f t="shared" si="171"/>
        <v/>
      </c>
    </row>
    <row r="734" spans="1:21" x14ac:dyDescent="0.25">
      <c r="A734" t="b">
        <f>RECODES!A734</f>
        <v>0</v>
      </c>
      <c r="B734" t="b">
        <f>IF(RECODES!A734&gt;0,RECODES!N734,FALSE)</f>
        <v>0</v>
      </c>
      <c r="C734" t="b">
        <f>IF(RECODES!A734&gt;0,RECODES!O734,FALSE)</f>
        <v>0</v>
      </c>
      <c r="D734" t="b">
        <f>IF(RECODES!A734&gt;0,RECODES!S734,FALSE)</f>
        <v>0</v>
      </c>
      <c r="E734" t="b">
        <f>IF(RECODES!B734&gt;0,RECODES!T734,FALSE)</f>
        <v>0</v>
      </c>
      <c r="G734">
        <f t="shared" si="169"/>
        <v>4</v>
      </c>
      <c r="H734" t="b">
        <f t="shared" si="158"/>
        <v>0</v>
      </c>
      <c r="I734" t="b">
        <f t="shared" si="159"/>
        <v>0</v>
      </c>
      <c r="J734" t="str">
        <f t="shared" si="170"/>
        <v/>
      </c>
      <c r="K734" t="b">
        <f t="shared" si="160"/>
        <v>0</v>
      </c>
      <c r="L734" t="b">
        <f t="shared" si="161"/>
        <v>0</v>
      </c>
      <c r="M734" t="b">
        <f t="shared" si="162"/>
        <v>0</v>
      </c>
      <c r="N734" t="b">
        <f t="shared" si="163"/>
        <v>0</v>
      </c>
      <c r="P734" t="b">
        <f t="shared" si="164"/>
        <v>0</v>
      </c>
      <c r="Q734" t="b">
        <f t="shared" si="165"/>
        <v>0</v>
      </c>
      <c r="R734" t="b">
        <f t="shared" si="166"/>
        <v>0</v>
      </c>
      <c r="S734" t="b">
        <f t="shared" si="167"/>
        <v>0</v>
      </c>
      <c r="T734" t="b">
        <f t="shared" si="168"/>
        <v>0</v>
      </c>
      <c r="U734" t="str">
        <f t="shared" si="171"/>
        <v/>
      </c>
    </row>
    <row r="735" spans="1:21" x14ac:dyDescent="0.25">
      <c r="A735" t="b">
        <f>RECODES!A735</f>
        <v>0</v>
      </c>
      <c r="B735" t="b">
        <f>IF(RECODES!A735&gt;0,RECODES!N735,FALSE)</f>
        <v>0</v>
      </c>
      <c r="C735" t="b">
        <f>IF(RECODES!A735&gt;0,RECODES!O735,FALSE)</f>
        <v>0</v>
      </c>
      <c r="D735" t="b">
        <f>IF(RECODES!A735&gt;0,RECODES!S735,FALSE)</f>
        <v>0</v>
      </c>
      <c r="E735" t="b">
        <f>IF(RECODES!B735&gt;0,RECODES!T735,FALSE)</f>
        <v>0</v>
      </c>
      <c r="G735">
        <f t="shared" si="169"/>
        <v>4</v>
      </c>
      <c r="H735" t="b">
        <f t="shared" si="158"/>
        <v>0</v>
      </c>
      <c r="I735" t="b">
        <f t="shared" si="159"/>
        <v>0</v>
      </c>
      <c r="J735" t="str">
        <f t="shared" si="170"/>
        <v/>
      </c>
      <c r="K735" t="b">
        <f t="shared" si="160"/>
        <v>0</v>
      </c>
      <c r="L735" t="b">
        <f t="shared" si="161"/>
        <v>0</v>
      </c>
      <c r="M735" t="b">
        <f t="shared" si="162"/>
        <v>0</v>
      </c>
      <c r="N735" t="b">
        <f t="shared" si="163"/>
        <v>0</v>
      </c>
      <c r="P735" t="b">
        <f t="shared" si="164"/>
        <v>0</v>
      </c>
      <c r="Q735" t="b">
        <f t="shared" si="165"/>
        <v>0</v>
      </c>
      <c r="R735" t="b">
        <f t="shared" si="166"/>
        <v>0</v>
      </c>
      <c r="S735" t="b">
        <f t="shared" si="167"/>
        <v>0</v>
      </c>
      <c r="T735" t="b">
        <f t="shared" si="168"/>
        <v>0</v>
      </c>
      <c r="U735" t="str">
        <f t="shared" si="171"/>
        <v/>
      </c>
    </row>
    <row r="736" spans="1:21" x14ac:dyDescent="0.25">
      <c r="A736" t="b">
        <f>RECODES!A736</f>
        <v>0</v>
      </c>
      <c r="B736" t="b">
        <f>IF(RECODES!A736&gt;0,RECODES!N736,FALSE)</f>
        <v>0</v>
      </c>
      <c r="C736" t="b">
        <f>IF(RECODES!A736&gt;0,RECODES!O736,FALSE)</f>
        <v>0</v>
      </c>
      <c r="D736" t="b">
        <f>IF(RECODES!A736&gt;0,RECODES!S736,FALSE)</f>
        <v>0</v>
      </c>
      <c r="E736" t="b">
        <f>IF(RECODES!B736&gt;0,RECODES!T736,FALSE)</f>
        <v>0</v>
      </c>
      <c r="G736">
        <f t="shared" si="169"/>
        <v>4</v>
      </c>
      <c r="H736" t="b">
        <f t="shared" si="158"/>
        <v>0</v>
      </c>
      <c r="I736" t="b">
        <f t="shared" si="159"/>
        <v>0</v>
      </c>
      <c r="J736" t="str">
        <f t="shared" si="170"/>
        <v/>
      </c>
      <c r="K736" t="b">
        <f t="shared" si="160"/>
        <v>0</v>
      </c>
      <c r="L736" t="b">
        <f t="shared" si="161"/>
        <v>0</v>
      </c>
      <c r="M736" t="b">
        <f t="shared" si="162"/>
        <v>0</v>
      </c>
      <c r="N736" t="b">
        <f t="shared" si="163"/>
        <v>0</v>
      </c>
      <c r="P736" t="b">
        <f t="shared" si="164"/>
        <v>0</v>
      </c>
      <c r="Q736" t="b">
        <f t="shared" si="165"/>
        <v>0</v>
      </c>
      <c r="R736" t="b">
        <f t="shared" si="166"/>
        <v>0</v>
      </c>
      <c r="S736" t="b">
        <f t="shared" si="167"/>
        <v>0</v>
      </c>
      <c r="T736" t="b">
        <f t="shared" si="168"/>
        <v>0</v>
      </c>
      <c r="U736" t="str">
        <f t="shared" si="171"/>
        <v/>
      </c>
    </row>
    <row r="737" spans="1:21" x14ac:dyDescent="0.25">
      <c r="A737" t="b">
        <f>RECODES!A737</f>
        <v>0</v>
      </c>
      <c r="B737" t="b">
        <f>IF(RECODES!A737&gt;0,RECODES!N737,FALSE)</f>
        <v>0</v>
      </c>
      <c r="C737" t="b">
        <f>IF(RECODES!A737&gt;0,RECODES!O737,FALSE)</f>
        <v>0</v>
      </c>
      <c r="D737" t="b">
        <f>IF(RECODES!A737&gt;0,RECODES!S737,FALSE)</f>
        <v>0</v>
      </c>
      <c r="E737" t="b">
        <f>IF(RECODES!B737&gt;0,RECODES!T737,FALSE)</f>
        <v>0</v>
      </c>
      <c r="G737">
        <f t="shared" si="169"/>
        <v>4</v>
      </c>
      <c r="H737" t="b">
        <f t="shared" si="158"/>
        <v>0</v>
      </c>
      <c r="I737" t="b">
        <f t="shared" si="159"/>
        <v>0</v>
      </c>
      <c r="J737" t="str">
        <f t="shared" si="170"/>
        <v/>
      </c>
      <c r="K737" t="b">
        <f t="shared" si="160"/>
        <v>0</v>
      </c>
      <c r="L737" t="b">
        <f t="shared" si="161"/>
        <v>0</v>
      </c>
      <c r="M737" t="b">
        <f t="shared" si="162"/>
        <v>0</v>
      </c>
      <c r="N737" t="b">
        <f t="shared" si="163"/>
        <v>0</v>
      </c>
      <c r="P737" t="b">
        <f t="shared" si="164"/>
        <v>0</v>
      </c>
      <c r="Q737" t="b">
        <f t="shared" si="165"/>
        <v>0</v>
      </c>
      <c r="R737" t="b">
        <f t="shared" si="166"/>
        <v>0</v>
      </c>
      <c r="S737" t="b">
        <f t="shared" si="167"/>
        <v>0</v>
      </c>
      <c r="T737" t="b">
        <f t="shared" si="168"/>
        <v>0</v>
      </c>
      <c r="U737" t="str">
        <f t="shared" si="171"/>
        <v/>
      </c>
    </row>
    <row r="738" spans="1:21" x14ac:dyDescent="0.25">
      <c r="A738" t="b">
        <f>RECODES!A738</f>
        <v>0</v>
      </c>
      <c r="B738" t="b">
        <f>IF(RECODES!A738&gt;0,RECODES!N738,FALSE)</f>
        <v>0</v>
      </c>
      <c r="C738" t="b">
        <f>IF(RECODES!A738&gt;0,RECODES!O738,FALSE)</f>
        <v>0</v>
      </c>
      <c r="D738" t="b">
        <f>IF(RECODES!A738&gt;0,RECODES!S738,FALSE)</f>
        <v>0</v>
      </c>
      <c r="E738" t="b">
        <f>IF(RECODES!B738&gt;0,RECODES!T738,FALSE)</f>
        <v>0</v>
      </c>
      <c r="G738">
        <f t="shared" si="169"/>
        <v>4</v>
      </c>
      <c r="H738" t="b">
        <f t="shared" si="158"/>
        <v>0</v>
      </c>
      <c r="I738" t="b">
        <f t="shared" si="159"/>
        <v>0</v>
      </c>
      <c r="J738" t="str">
        <f t="shared" si="170"/>
        <v/>
      </c>
      <c r="K738" t="b">
        <f t="shared" si="160"/>
        <v>0</v>
      </c>
      <c r="L738" t="b">
        <f t="shared" si="161"/>
        <v>0</v>
      </c>
      <c r="M738" t="b">
        <f t="shared" si="162"/>
        <v>0</v>
      </c>
      <c r="N738" t="b">
        <f t="shared" si="163"/>
        <v>0</v>
      </c>
      <c r="P738" t="b">
        <f t="shared" si="164"/>
        <v>0</v>
      </c>
      <c r="Q738" t="b">
        <f t="shared" si="165"/>
        <v>0</v>
      </c>
      <c r="R738" t="b">
        <f t="shared" si="166"/>
        <v>0</v>
      </c>
      <c r="S738" t="b">
        <f t="shared" si="167"/>
        <v>0</v>
      </c>
      <c r="T738" t="b">
        <f t="shared" si="168"/>
        <v>0</v>
      </c>
      <c r="U738" t="str">
        <f t="shared" si="171"/>
        <v/>
      </c>
    </row>
    <row r="739" spans="1:21" x14ac:dyDescent="0.25">
      <c r="A739" t="b">
        <f>RECODES!A739</f>
        <v>0</v>
      </c>
      <c r="B739" t="b">
        <f>IF(RECODES!A739&gt;0,RECODES!N739,FALSE)</f>
        <v>0</v>
      </c>
      <c r="C739" t="b">
        <f>IF(RECODES!A739&gt;0,RECODES!O739,FALSE)</f>
        <v>0</v>
      </c>
      <c r="D739" t="b">
        <f>IF(RECODES!A739&gt;0,RECODES!S739,FALSE)</f>
        <v>0</v>
      </c>
      <c r="E739" t="b">
        <f>IF(RECODES!B739&gt;0,RECODES!T739,FALSE)</f>
        <v>0</v>
      </c>
      <c r="G739">
        <f t="shared" si="169"/>
        <v>4</v>
      </c>
      <c r="H739" t="b">
        <f t="shared" si="158"/>
        <v>0</v>
      </c>
      <c r="I739" t="b">
        <f t="shared" si="159"/>
        <v>0</v>
      </c>
      <c r="J739" t="str">
        <f t="shared" si="170"/>
        <v/>
      </c>
      <c r="K739" t="b">
        <f t="shared" si="160"/>
        <v>0</v>
      </c>
      <c r="L739" t="b">
        <f t="shared" si="161"/>
        <v>0</v>
      </c>
      <c r="M739" t="b">
        <f t="shared" si="162"/>
        <v>0</v>
      </c>
      <c r="N739" t="b">
        <f t="shared" si="163"/>
        <v>0</v>
      </c>
      <c r="P739" t="b">
        <f t="shared" si="164"/>
        <v>0</v>
      </c>
      <c r="Q739" t="b">
        <f t="shared" si="165"/>
        <v>0</v>
      </c>
      <c r="R739" t="b">
        <f t="shared" si="166"/>
        <v>0</v>
      </c>
      <c r="S739" t="b">
        <f t="shared" si="167"/>
        <v>0</v>
      </c>
      <c r="T739" t="b">
        <f t="shared" si="168"/>
        <v>0</v>
      </c>
      <c r="U739" t="str">
        <f t="shared" si="171"/>
        <v/>
      </c>
    </row>
    <row r="740" spans="1:21" x14ac:dyDescent="0.25">
      <c r="A740" t="b">
        <f>RECODES!A740</f>
        <v>0</v>
      </c>
      <c r="B740" t="b">
        <f>IF(RECODES!A740&gt;0,RECODES!N740,FALSE)</f>
        <v>0</v>
      </c>
      <c r="C740" t="b">
        <f>IF(RECODES!A740&gt;0,RECODES!O740,FALSE)</f>
        <v>0</v>
      </c>
      <c r="D740" t="b">
        <f>IF(RECODES!A740&gt;0,RECODES!S740,FALSE)</f>
        <v>0</v>
      </c>
      <c r="E740" t="b">
        <f>IF(RECODES!B740&gt;0,RECODES!T740,FALSE)</f>
        <v>0</v>
      </c>
      <c r="G740">
        <f t="shared" si="169"/>
        <v>4</v>
      </c>
      <c r="H740" t="b">
        <f t="shared" si="158"/>
        <v>0</v>
      </c>
      <c r="I740" t="b">
        <f t="shared" si="159"/>
        <v>0</v>
      </c>
      <c r="J740" t="str">
        <f t="shared" si="170"/>
        <v/>
      </c>
      <c r="K740" t="b">
        <f t="shared" si="160"/>
        <v>0</v>
      </c>
      <c r="L740" t="b">
        <f t="shared" si="161"/>
        <v>0</v>
      </c>
      <c r="M740" t="b">
        <f t="shared" si="162"/>
        <v>0</v>
      </c>
      <c r="N740" t="b">
        <f t="shared" si="163"/>
        <v>0</v>
      </c>
      <c r="P740" t="b">
        <f t="shared" si="164"/>
        <v>0</v>
      </c>
      <c r="Q740" t="b">
        <f t="shared" si="165"/>
        <v>0</v>
      </c>
      <c r="R740" t="b">
        <f t="shared" si="166"/>
        <v>0</v>
      </c>
      <c r="S740" t="b">
        <f t="shared" si="167"/>
        <v>0</v>
      </c>
      <c r="T740" t="b">
        <f t="shared" si="168"/>
        <v>0</v>
      </c>
      <c r="U740" t="str">
        <f t="shared" si="171"/>
        <v/>
      </c>
    </row>
    <row r="741" spans="1:21" x14ac:dyDescent="0.25">
      <c r="A741" t="b">
        <f>RECODES!A741</f>
        <v>0</v>
      </c>
      <c r="B741" t="b">
        <f>IF(RECODES!A741&gt;0,RECODES!N741,FALSE)</f>
        <v>0</v>
      </c>
      <c r="C741" t="b">
        <f>IF(RECODES!A741&gt;0,RECODES!O741,FALSE)</f>
        <v>0</v>
      </c>
      <c r="D741" t="b">
        <f>IF(RECODES!A741&gt;0,RECODES!S741,FALSE)</f>
        <v>0</v>
      </c>
      <c r="E741" t="b">
        <f>IF(RECODES!B741&gt;0,RECODES!T741,FALSE)</f>
        <v>0</v>
      </c>
      <c r="G741">
        <f t="shared" si="169"/>
        <v>4</v>
      </c>
      <c r="H741" t="b">
        <f t="shared" si="158"/>
        <v>0</v>
      </c>
      <c r="I741" t="b">
        <f t="shared" si="159"/>
        <v>0</v>
      </c>
      <c r="J741" t="str">
        <f t="shared" si="170"/>
        <v/>
      </c>
      <c r="K741" t="b">
        <f t="shared" si="160"/>
        <v>0</v>
      </c>
      <c r="L741" t="b">
        <f t="shared" si="161"/>
        <v>0</v>
      </c>
      <c r="M741" t="b">
        <f t="shared" si="162"/>
        <v>0</v>
      </c>
      <c r="N741" t="b">
        <f t="shared" si="163"/>
        <v>0</v>
      </c>
      <c r="P741" t="b">
        <f t="shared" si="164"/>
        <v>0</v>
      </c>
      <c r="Q741" t="b">
        <f t="shared" si="165"/>
        <v>0</v>
      </c>
      <c r="R741" t="b">
        <f t="shared" si="166"/>
        <v>0</v>
      </c>
      <c r="S741" t="b">
        <f t="shared" si="167"/>
        <v>0</v>
      </c>
      <c r="T741" t="b">
        <f t="shared" si="168"/>
        <v>0</v>
      </c>
      <c r="U741" t="str">
        <f t="shared" si="171"/>
        <v/>
      </c>
    </row>
    <row r="742" spans="1:21" x14ac:dyDescent="0.25">
      <c r="A742" t="b">
        <f>RECODES!A742</f>
        <v>0</v>
      </c>
      <c r="B742" t="b">
        <f>IF(RECODES!A742&gt;0,RECODES!N742,FALSE)</f>
        <v>0</v>
      </c>
      <c r="C742" t="b">
        <f>IF(RECODES!A742&gt;0,RECODES!O742,FALSE)</f>
        <v>0</v>
      </c>
      <c r="D742" t="b">
        <f>IF(RECODES!A742&gt;0,RECODES!S742,FALSE)</f>
        <v>0</v>
      </c>
      <c r="E742" t="b">
        <f>IF(RECODES!B742&gt;0,RECODES!T742,FALSE)</f>
        <v>0</v>
      </c>
      <c r="G742">
        <f t="shared" si="169"/>
        <v>4</v>
      </c>
      <c r="H742" t="b">
        <f t="shared" si="158"/>
        <v>0</v>
      </c>
      <c r="I742" t="b">
        <f t="shared" si="159"/>
        <v>0</v>
      </c>
      <c r="J742" t="str">
        <f t="shared" si="170"/>
        <v/>
      </c>
      <c r="K742" t="b">
        <f t="shared" si="160"/>
        <v>0</v>
      </c>
      <c r="L742" t="b">
        <f t="shared" si="161"/>
        <v>0</v>
      </c>
      <c r="M742" t="b">
        <f t="shared" si="162"/>
        <v>0</v>
      </c>
      <c r="N742" t="b">
        <f t="shared" si="163"/>
        <v>0</v>
      </c>
      <c r="P742" t="b">
        <f t="shared" si="164"/>
        <v>0</v>
      </c>
      <c r="Q742" t="b">
        <f t="shared" si="165"/>
        <v>0</v>
      </c>
      <c r="R742" t="b">
        <f t="shared" si="166"/>
        <v>0</v>
      </c>
      <c r="S742" t="b">
        <f t="shared" si="167"/>
        <v>0</v>
      </c>
      <c r="T742" t="b">
        <f t="shared" si="168"/>
        <v>0</v>
      </c>
      <c r="U742" t="str">
        <f t="shared" si="171"/>
        <v/>
      </c>
    </row>
    <row r="743" spans="1:21" x14ac:dyDescent="0.25">
      <c r="A743" t="b">
        <f>RECODES!A743</f>
        <v>0</v>
      </c>
      <c r="B743" t="b">
        <f>IF(RECODES!A743&gt;0,RECODES!N743,FALSE)</f>
        <v>0</v>
      </c>
      <c r="C743" t="b">
        <f>IF(RECODES!A743&gt;0,RECODES!O743,FALSE)</f>
        <v>0</v>
      </c>
      <c r="D743" t="b">
        <f>IF(RECODES!A743&gt;0,RECODES!S743,FALSE)</f>
        <v>0</v>
      </c>
      <c r="E743" t="b">
        <f>IF(RECODES!B743&gt;0,RECODES!T743,FALSE)</f>
        <v>0</v>
      </c>
      <c r="G743">
        <f t="shared" si="169"/>
        <v>4</v>
      </c>
      <c r="H743" t="b">
        <f t="shared" si="158"/>
        <v>0</v>
      </c>
      <c r="I743" t="b">
        <f t="shared" si="159"/>
        <v>0</v>
      </c>
      <c r="J743" t="str">
        <f t="shared" si="170"/>
        <v/>
      </c>
      <c r="K743" t="b">
        <f t="shared" si="160"/>
        <v>0</v>
      </c>
      <c r="L743" t="b">
        <f t="shared" si="161"/>
        <v>0</v>
      </c>
      <c r="M743" t="b">
        <f t="shared" si="162"/>
        <v>0</v>
      </c>
      <c r="N743" t="b">
        <f t="shared" si="163"/>
        <v>0</v>
      </c>
      <c r="P743" t="b">
        <f t="shared" si="164"/>
        <v>0</v>
      </c>
      <c r="Q743" t="b">
        <f t="shared" si="165"/>
        <v>0</v>
      </c>
      <c r="R743" t="b">
        <f t="shared" si="166"/>
        <v>0</v>
      </c>
      <c r="S743" t="b">
        <f t="shared" si="167"/>
        <v>0</v>
      </c>
      <c r="T743" t="b">
        <f t="shared" si="168"/>
        <v>0</v>
      </c>
      <c r="U743" t="str">
        <f t="shared" si="171"/>
        <v/>
      </c>
    </row>
    <row r="744" spans="1:21" x14ac:dyDescent="0.25">
      <c r="A744" t="b">
        <f>RECODES!A744</f>
        <v>0</v>
      </c>
      <c r="B744" t="b">
        <f>IF(RECODES!A744&gt;0,RECODES!N744,FALSE)</f>
        <v>0</v>
      </c>
      <c r="C744" t="b">
        <f>IF(RECODES!A744&gt;0,RECODES!O744,FALSE)</f>
        <v>0</v>
      </c>
      <c r="D744" t="b">
        <f>IF(RECODES!A744&gt;0,RECODES!S744,FALSE)</f>
        <v>0</v>
      </c>
      <c r="E744" t="b">
        <f>IF(RECODES!B744&gt;0,RECODES!T744,FALSE)</f>
        <v>0</v>
      </c>
      <c r="G744">
        <f t="shared" si="169"/>
        <v>4</v>
      </c>
      <c r="H744" t="b">
        <f t="shared" si="158"/>
        <v>0</v>
      </c>
      <c r="I744" t="b">
        <f t="shared" si="159"/>
        <v>0</v>
      </c>
      <c r="J744" t="str">
        <f t="shared" si="170"/>
        <v/>
      </c>
      <c r="K744" t="b">
        <f t="shared" si="160"/>
        <v>0</v>
      </c>
      <c r="L744" t="b">
        <f t="shared" si="161"/>
        <v>0</v>
      </c>
      <c r="M744" t="b">
        <f t="shared" si="162"/>
        <v>0</v>
      </c>
      <c r="N744" t="b">
        <f t="shared" si="163"/>
        <v>0</v>
      </c>
      <c r="P744" t="b">
        <f t="shared" si="164"/>
        <v>0</v>
      </c>
      <c r="Q744" t="b">
        <f t="shared" si="165"/>
        <v>0</v>
      </c>
      <c r="R744" t="b">
        <f t="shared" si="166"/>
        <v>0</v>
      </c>
      <c r="S744" t="b">
        <f t="shared" si="167"/>
        <v>0</v>
      </c>
      <c r="T744" t="b">
        <f t="shared" si="168"/>
        <v>0</v>
      </c>
      <c r="U744" t="str">
        <f t="shared" si="171"/>
        <v/>
      </c>
    </row>
    <row r="745" spans="1:21" x14ac:dyDescent="0.25">
      <c r="A745" t="b">
        <f>RECODES!A745</f>
        <v>0</v>
      </c>
      <c r="B745" t="b">
        <f>IF(RECODES!A745&gt;0,RECODES!N745,FALSE)</f>
        <v>0</v>
      </c>
      <c r="C745" t="b">
        <f>IF(RECODES!A745&gt;0,RECODES!O745,FALSE)</f>
        <v>0</v>
      </c>
      <c r="D745" t="b">
        <f>IF(RECODES!A745&gt;0,RECODES!S745,FALSE)</f>
        <v>0</v>
      </c>
      <c r="E745" t="b">
        <f>IF(RECODES!B745&gt;0,RECODES!T745,FALSE)</f>
        <v>0</v>
      </c>
      <c r="G745">
        <f t="shared" si="169"/>
        <v>4</v>
      </c>
      <c r="H745" t="b">
        <f t="shared" si="158"/>
        <v>0</v>
      </c>
      <c r="I745" t="b">
        <f t="shared" si="159"/>
        <v>0</v>
      </c>
      <c r="J745" t="str">
        <f t="shared" si="170"/>
        <v/>
      </c>
      <c r="K745" t="b">
        <f t="shared" si="160"/>
        <v>0</v>
      </c>
      <c r="L745" t="b">
        <f t="shared" si="161"/>
        <v>0</v>
      </c>
      <c r="M745" t="b">
        <f t="shared" si="162"/>
        <v>0</v>
      </c>
      <c r="N745" t="b">
        <f t="shared" si="163"/>
        <v>0</v>
      </c>
      <c r="P745" t="b">
        <f t="shared" si="164"/>
        <v>0</v>
      </c>
      <c r="Q745" t="b">
        <f t="shared" si="165"/>
        <v>0</v>
      </c>
      <c r="R745" t="b">
        <f t="shared" si="166"/>
        <v>0</v>
      </c>
      <c r="S745" t="b">
        <f t="shared" si="167"/>
        <v>0</v>
      </c>
      <c r="T745" t="b">
        <f t="shared" si="168"/>
        <v>0</v>
      </c>
      <c r="U745" t="str">
        <f t="shared" si="171"/>
        <v/>
      </c>
    </row>
    <row r="746" spans="1:21" x14ac:dyDescent="0.25">
      <c r="A746" t="b">
        <f>RECODES!A746</f>
        <v>0</v>
      </c>
      <c r="B746" t="b">
        <f>IF(RECODES!A746&gt;0,RECODES!N746,FALSE)</f>
        <v>0</v>
      </c>
      <c r="C746" t="b">
        <f>IF(RECODES!A746&gt;0,RECODES!O746,FALSE)</f>
        <v>0</v>
      </c>
      <c r="D746" t="b">
        <f>IF(RECODES!A746&gt;0,RECODES!S746,FALSE)</f>
        <v>0</v>
      </c>
      <c r="E746" t="b">
        <f>IF(RECODES!B746&gt;0,RECODES!T746,FALSE)</f>
        <v>0</v>
      </c>
      <c r="G746">
        <f t="shared" si="169"/>
        <v>4</v>
      </c>
      <c r="H746" t="b">
        <f t="shared" si="158"/>
        <v>0</v>
      </c>
      <c r="I746" t="b">
        <f t="shared" si="159"/>
        <v>0</v>
      </c>
      <c r="J746" t="str">
        <f t="shared" si="170"/>
        <v/>
      </c>
      <c r="K746" t="b">
        <f t="shared" si="160"/>
        <v>0</v>
      </c>
      <c r="L746" t="b">
        <f t="shared" si="161"/>
        <v>0</v>
      </c>
      <c r="M746" t="b">
        <f t="shared" si="162"/>
        <v>0</v>
      </c>
      <c r="N746" t="b">
        <f t="shared" si="163"/>
        <v>0</v>
      </c>
      <c r="P746" t="b">
        <f t="shared" si="164"/>
        <v>0</v>
      </c>
      <c r="Q746" t="b">
        <f t="shared" si="165"/>
        <v>0</v>
      </c>
      <c r="R746" t="b">
        <f t="shared" si="166"/>
        <v>0</v>
      </c>
      <c r="S746" t="b">
        <f t="shared" si="167"/>
        <v>0</v>
      </c>
      <c r="T746" t="b">
        <f t="shared" si="168"/>
        <v>0</v>
      </c>
      <c r="U746" t="str">
        <f t="shared" si="171"/>
        <v/>
      </c>
    </row>
    <row r="747" spans="1:21" x14ac:dyDescent="0.25">
      <c r="A747" t="b">
        <f>RECODES!A747</f>
        <v>0</v>
      </c>
      <c r="B747" t="b">
        <f>IF(RECODES!A747&gt;0,RECODES!N747,FALSE)</f>
        <v>0</v>
      </c>
      <c r="C747" t="b">
        <f>IF(RECODES!A747&gt;0,RECODES!O747,FALSE)</f>
        <v>0</v>
      </c>
      <c r="D747" t="b">
        <f>IF(RECODES!A747&gt;0,RECODES!S747,FALSE)</f>
        <v>0</v>
      </c>
      <c r="E747" t="b">
        <f>IF(RECODES!B747&gt;0,RECODES!T747,FALSE)</f>
        <v>0</v>
      </c>
      <c r="G747">
        <f t="shared" si="169"/>
        <v>4</v>
      </c>
      <c r="H747" t="b">
        <f t="shared" si="158"/>
        <v>0</v>
      </c>
      <c r="I747" t="b">
        <f t="shared" si="159"/>
        <v>0</v>
      </c>
      <c r="J747" t="str">
        <f t="shared" si="170"/>
        <v/>
      </c>
      <c r="K747" t="b">
        <f t="shared" si="160"/>
        <v>0</v>
      </c>
      <c r="L747" t="b">
        <f t="shared" si="161"/>
        <v>0</v>
      </c>
      <c r="M747" t="b">
        <f t="shared" si="162"/>
        <v>0</v>
      </c>
      <c r="N747" t="b">
        <f t="shared" si="163"/>
        <v>0</v>
      </c>
      <c r="P747" t="b">
        <f t="shared" si="164"/>
        <v>0</v>
      </c>
      <c r="Q747" t="b">
        <f t="shared" si="165"/>
        <v>0</v>
      </c>
      <c r="R747" t="b">
        <f t="shared" si="166"/>
        <v>0</v>
      </c>
      <c r="S747" t="b">
        <f t="shared" si="167"/>
        <v>0</v>
      </c>
      <c r="T747" t="b">
        <f t="shared" si="168"/>
        <v>0</v>
      </c>
      <c r="U747" t="str">
        <f t="shared" si="171"/>
        <v/>
      </c>
    </row>
    <row r="748" spans="1:21" x14ac:dyDescent="0.25">
      <c r="A748" t="b">
        <f>RECODES!A748</f>
        <v>0</v>
      </c>
      <c r="B748" t="b">
        <f>IF(RECODES!A748&gt;0,RECODES!N748,FALSE)</f>
        <v>0</v>
      </c>
      <c r="C748" t="b">
        <f>IF(RECODES!A748&gt;0,RECODES!O748,FALSE)</f>
        <v>0</v>
      </c>
      <c r="D748" t="b">
        <f>IF(RECODES!A748&gt;0,RECODES!S748,FALSE)</f>
        <v>0</v>
      </c>
      <c r="E748" t="b">
        <f>IF(RECODES!B748&gt;0,RECODES!T748,FALSE)</f>
        <v>0</v>
      </c>
      <c r="G748">
        <f t="shared" si="169"/>
        <v>4</v>
      </c>
      <c r="H748" t="b">
        <f t="shared" si="158"/>
        <v>0</v>
      </c>
      <c r="I748" t="b">
        <f t="shared" si="159"/>
        <v>0</v>
      </c>
      <c r="J748" t="str">
        <f t="shared" si="170"/>
        <v/>
      </c>
      <c r="K748" t="b">
        <f t="shared" si="160"/>
        <v>0</v>
      </c>
      <c r="L748" t="b">
        <f t="shared" si="161"/>
        <v>0</v>
      </c>
      <c r="M748" t="b">
        <f t="shared" si="162"/>
        <v>0</v>
      </c>
      <c r="N748" t="b">
        <f t="shared" si="163"/>
        <v>0</v>
      </c>
      <c r="P748" t="b">
        <f t="shared" si="164"/>
        <v>0</v>
      </c>
      <c r="Q748" t="b">
        <f t="shared" si="165"/>
        <v>0</v>
      </c>
      <c r="R748" t="b">
        <f t="shared" si="166"/>
        <v>0</v>
      </c>
      <c r="S748" t="b">
        <f t="shared" si="167"/>
        <v>0</v>
      </c>
      <c r="T748" t="b">
        <f t="shared" si="168"/>
        <v>0</v>
      </c>
      <c r="U748" t="str">
        <f t="shared" si="171"/>
        <v/>
      </c>
    </row>
    <row r="749" spans="1:21" x14ac:dyDescent="0.25">
      <c r="A749" t="b">
        <f>RECODES!A749</f>
        <v>0</v>
      </c>
      <c r="B749" t="b">
        <f>IF(RECODES!A749&gt;0,RECODES!N749,FALSE)</f>
        <v>0</v>
      </c>
      <c r="C749" t="b">
        <f>IF(RECODES!A749&gt;0,RECODES!O749,FALSE)</f>
        <v>0</v>
      </c>
      <c r="D749" t="b">
        <f>IF(RECODES!A749&gt;0,RECODES!S749,FALSE)</f>
        <v>0</v>
      </c>
      <c r="E749" t="b">
        <f>IF(RECODES!B749&gt;0,RECODES!T749,FALSE)</f>
        <v>0</v>
      </c>
      <c r="G749">
        <f t="shared" si="169"/>
        <v>4</v>
      </c>
      <c r="H749" t="b">
        <f t="shared" si="158"/>
        <v>0</v>
      </c>
      <c r="I749" t="b">
        <f t="shared" si="159"/>
        <v>0</v>
      </c>
      <c r="J749" t="str">
        <f t="shared" si="170"/>
        <v/>
      </c>
      <c r="K749" t="b">
        <f t="shared" si="160"/>
        <v>0</v>
      </c>
      <c r="L749" t="b">
        <f t="shared" si="161"/>
        <v>0</v>
      </c>
      <c r="M749" t="b">
        <f t="shared" si="162"/>
        <v>0</v>
      </c>
      <c r="N749" t="b">
        <f t="shared" si="163"/>
        <v>0</v>
      </c>
      <c r="P749" t="b">
        <f t="shared" si="164"/>
        <v>0</v>
      </c>
      <c r="Q749" t="b">
        <f t="shared" si="165"/>
        <v>0</v>
      </c>
      <c r="R749" t="b">
        <f t="shared" si="166"/>
        <v>0</v>
      </c>
      <c r="S749" t="b">
        <f t="shared" si="167"/>
        <v>0</v>
      </c>
      <c r="T749" t="b">
        <f t="shared" si="168"/>
        <v>0</v>
      </c>
      <c r="U749" t="str">
        <f t="shared" si="171"/>
        <v/>
      </c>
    </row>
    <row r="750" spans="1:21" x14ac:dyDescent="0.25">
      <c r="A750" t="b">
        <f>RECODES!A750</f>
        <v>0</v>
      </c>
      <c r="B750" t="b">
        <f>IF(RECODES!A750&gt;0,RECODES!N750,FALSE)</f>
        <v>0</v>
      </c>
      <c r="C750" t="b">
        <f>IF(RECODES!A750&gt;0,RECODES!O750,FALSE)</f>
        <v>0</v>
      </c>
      <c r="D750" t="b">
        <f>IF(RECODES!A750&gt;0,RECODES!S750,FALSE)</f>
        <v>0</v>
      </c>
      <c r="E750" t="b">
        <f>IF(RECODES!B750&gt;0,RECODES!T750,FALSE)</f>
        <v>0</v>
      </c>
      <c r="G750">
        <f t="shared" si="169"/>
        <v>4</v>
      </c>
      <c r="H750" t="b">
        <f t="shared" si="158"/>
        <v>0</v>
      </c>
      <c r="I750" t="b">
        <f t="shared" si="159"/>
        <v>0</v>
      </c>
      <c r="J750" t="str">
        <f t="shared" si="170"/>
        <v/>
      </c>
      <c r="K750" t="b">
        <f t="shared" si="160"/>
        <v>0</v>
      </c>
      <c r="L750" t="b">
        <f t="shared" si="161"/>
        <v>0</v>
      </c>
      <c r="M750" t="b">
        <f t="shared" si="162"/>
        <v>0</v>
      </c>
      <c r="N750" t="b">
        <f t="shared" si="163"/>
        <v>0</v>
      </c>
      <c r="P750" t="b">
        <f t="shared" si="164"/>
        <v>0</v>
      </c>
      <c r="Q750" t="b">
        <f t="shared" si="165"/>
        <v>0</v>
      </c>
      <c r="R750" t="b">
        <f t="shared" si="166"/>
        <v>0</v>
      </c>
      <c r="S750" t="b">
        <f t="shared" si="167"/>
        <v>0</v>
      </c>
      <c r="T750" t="b">
        <f t="shared" si="168"/>
        <v>0</v>
      </c>
      <c r="U750" t="str">
        <f t="shared" si="171"/>
        <v/>
      </c>
    </row>
    <row r="751" spans="1:21" x14ac:dyDescent="0.25">
      <c r="A751" t="b">
        <f>RECODES!A751</f>
        <v>0</v>
      </c>
      <c r="B751" t="b">
        <f>IF(RECODES!A751&gt;0,RECODES!N751,FALSE)</f>
        <v>0</v>
      </c>
      <c r="C751" t="b">
        <f>IF(RECODES!A751&gt;0,RECODES!O751,FALSE)</f>
        <v>0</v>
      </c>
      <c r="D751" t="b">
        <f>IF(RECODES!A751&gt;0,RECODES!S751,FALSE)</f>
        <v>0</v>
      </c>
      <c r="E751" t="b">
        <f>IF(RECODES!B751&gt;0,RECODES!T751,FALSE)</f>
        <v>0</v>
      </c>
      <c r="G751">
        <f t="shared" si="169"/>
        <v>4</v>
      </c>
      <c r="H751" t="b">
        <f t="shared" si="158"/>
        <v>0</v>
      </c>
      <c r="I751" t="b">
        <f t="shared" si="159"/>
        <v>0</v>
      </c>
      <c r="J751" t="str">
        <f t="shared" si="170"/>
        <v/>
      </c>
      <c r="K751" t="b">
        <f t="shared" si="160"/>
        <v>0</v>
      </c>
      <c r="L751" t="b">
        <f t="shared" si="161"/>
        <v>0</v>
      </c>
      <c r="M751" t="b">
        <f t="shared" si="162"/>
        <v>0</v>
      </c>
      <c r="N751" t="b">
        <f t="shared" si="163"/>
        <v>0</v>
      </c>
      <c r="P751" t="b">
        <f t="shared" si="164"/>
        <v>0</v>
      </c>
      <c r="Q751" t="b">
        <f t="shared" si="165"/>
        <v>0</v>
      </c>
      <c r="R751" t="b">
        <f t="shared" si="166"/>
        <v>0</v>
      </c>
      <c r="S751" t="b">
        <f t="shared" si="167"/>
        <v>0</v>
      </c>
      <c r="T751" t="b">
        <f t="shared" si="168"/>
        <v>0</v>
      </c>
      <c r="U751" t="str">
        <f t="shared" si="171"/>
        <v/>
      </c>
    </row>
    <row r="752" spans="1:21" x14ac:dyDescent="0.25">
      <c r="A752" t="b">
        <f>RECODES!A752</f>
        <v>0</v>
      </c>
      <c r="B752" t="b">
        <f>IF(RECODES!A752&gt;0,RECODES!N752,FALSE)</f>
        <v>0</v>
      </c>
      <c r="C752" t="b">
        <f>IF(RECODES!A752&gt;0,RECODES!O752,FALSE)</f>
        <v>0</v>
      </c>
      <c r="D752" t="b">
        <f>IF(RECODES!A752&gt;0,RECODES!S752,FALSE)</f>
        <v>0</v>
      </c>
      <c r="E752" t="b">
        <f>IF(RECODES!B752&gt;0,RECODES!T752,FALSE)</f>
        <v>0</v>
      </c>
      <c r="G752">
        <f t="shared" si="169"/>
        <v>4</v>
      </c>
      <c r="H752" t="b">
        <f t="shared" si="158"/>
        <v>0</v>
      </c>
      <c r="I752" t="b">
        <f t="shared" si="159"/>
        <v>0</v>
      </c>
      <c r="J752" t="str">
        <f t="shared" si="170"/>
        <v/>
      </c>
      <c r="K752" t="b">
        <f t="shared" si="160"/>
        <v>0</v>
      </c>
      <c r="L752" t="b">
        <f t="shared" si="161"/>
        <v>0</v>
      </c>
      <c r="M752" t="b">
        <f t="shared" si="162"/>
        <v>0</v>
      </c>
      <c r="N752" t="b">
        <f t="shared" si="163"/>
        <v>0</v>
      </c>
      <c r="P752" t="b">
        <f t="shared" si="164"/>
        <v>0</v>
      </c>
      <c r="Q752" t="b">
        <f t="shared" si="165"/>
        <v>0</v>
      </c>
      <c r="R752" t="b">
        <f t="shared" si="166"/>
        <v>0</v>
      </c>
      <c r="S752" t="b">
        <f t="shared" si="167"/>
        <v>0</v>
      </c>
      <c r="T752" t="b">
        <f t="shared" si="168"/>
        <v>0</v>
      </c>
      <c r="U752" t="str">
        <f t="shared" si="171"/>
        <v/>
      </c>
    </row>
    <row r="753" spans="1:21" x14ac:dyDescent="0.25">
      <c r="A753" t="b">
        <f>RECODES!A753</f>
        <v>0</v>
      </c>
      <c r="B753" t="b">
        <f>IF(RECODES!A753&gt;0,RECODES!N753,FALSE)</f>
        <v>0</v>
      </c>
      <c r="C753" t="b">
        <f>IF(RECODES!A753&gt;0,RECODES!O753,FALSE)</f>
        <v>0</v>
      </c>
      <c r="D753" t="b">
        <f>IF(RECODES!A753&gt;0,RECODES!S753,FALSE)</f>
        <v>0</v>
      </c>
      <c r="E753" t="b">
        <f>IF(RECODES!B753&gt;0,RECODES!T753,FALSE)</f>
        <v>0</v>
      </c>
      <c r="G753">
        <f t="shared" si="169"/>
        <v>4</v>
      </c>
      <c r="H753" t="b">
        <f t="shared" si="158"/>
        <v>0</v>
      </c>
      <c r="I753" t="b">
        <f t="shared" si="159"/>
        <v>0</v>
      </c>
      <c r="J753" t="str">
        <f t="shared" si="170"/>
        <v/>
      </c>
      <c r="K753" t="b">
        <f t="shared" si="160"/>
        <v>0</v>
      </c>
      <c r="L753" t="b">
        <f t="shared" si="161"/>
        <v>0</v>
      </c>
      <c r="M753" t="b">
        <f t="shared" si="162"/>
        <v>0</v>
      </c>
      <c r="N753" t="b">
        <f t="shared" si="163"/>
        <v>0</v>
      </c>
      <c r="P753" t="b">
        <f t="shared" si="164"/>
        <v>0</v>
      </c>
      <c r="Q753" t="b">
        <f t="shared" si="165"/>
        <v>0</v>
      </c>
      <c r="R753" t="b">
        <f t="shared" si="166"/>
        <v>0</v>
      </c>
      <c r="S753" t="b">
        <f t="shared" si="167"/>
        <v>0</v>
      </c>
      <c r="T753" t="b">
        <f t="shared" si="168"/>
        <v>0</v>
      </c>
      <c r="U753" t="str">
        <f t="shared" si="171"/>
        <v/>
      </c>
    </row>
    <row r="754" spans="1:21" x14ac:dyDescent="0.25">
      <c r="A754" t="b">
        <f>RECODES!A754</f>
        <v>0</v>
      </c>
      <c r="B754" t="b">
        <f>IF(RECODES!A754&gt;0,RECODES!N754,FALSE)</f>
        <v>0</v>
      </c>
      <c r="C754" t="b">
        <f>IF(RECODES!A754&gt;0,RECODES!O754,FALSE)</f>
        <v>0</v>
      </c>
      <c r="D754" t="b">
        <f>IF(RECODES!A754&gt;0,RECODES!S754,FALSE)</f>
        <v>0</v>
      </c>
      <c r="E754" t="b">
        <f>IF(RECODES!B754&gt;0,RECODES!T754,FALSE)</f>
        <v>0</v>
      </c>
      <c r="G754">
        <f t="shared" si="169"/>
        <v>4</v>
      </c>
      <c r="H754" t="b">
        <f t="shared" si="158"/>
        <v>0</v>
      </c>
      <c r="I754" t="b">
        <f t="shared" si="159"/>
        <v>0</v>
      </c>
      <c r="J754" t="str">
        <f t="shared" si="170"/>
        <v/>
      </c>
      <c r="K754" t="b">
        <f t="shared" si="160"/>
        <v>0</v>
      </c>
      <c r="L754" t="b">
        <f t="shared" si="161"/>
        <v>0</v>
      </c>
      <c r="M754" t="b">
        <f t="shared" si="162"/>
        <v>0</v>
      </c>
      <c r="N754" t="b">
        <f t="shared" si="163"/>
        <v>0</v>
      </c>
      <c r="P754" t="b">
        <f t="shared" si="164"/>
        <v>0</v>
      </c>
      <c r="Q754" t="b">
        <f t="shared" si="165"/>
        <v>0</v>
      </c>
      <c r="R754" t="b">
        <f t="shared" si="166"/>
        <v>0</v>
      </c>
      <c r="S754" t="b">
        <f t="shared" si="167"/>
        <v>0</v>
      </c>
      <c r="T754" t="b">
        <f t="shared" si="168"/>
        <v>0</v>
      </c>
      <c r="U754" t="str">
        <f t="shared" si="171"/>
        <v/>
      </c>
    </row>
    <row r="755" spans="1:21" x14ac:dyDescent="0.25">
      <c r="A755" t="b">
        <f>RECODES!A755</f>
        <v>0</v>
      </c>
      <c r="B755" t="b">
        <f>IF(RECODES!A755&gt;0,RECODES!N755,FALSE)</f>
        <v>0</v>
      </c>
      <c r="C755" t="b">
        <f>IF(RECODES!A755&gt;0,RECODES!O755,FALSE)</f>
        <v>0</v>
      </c>
      <c r="D755" t="b">
        <f>IF(RECODES!A755&gt;0,RECODES!S755,FALSE)</f>
        <v>0</v>
      </c>
      <c r="E755" t="b">
        <f>IF(RECODES!B755&gt;0,RECODES!T755,FALSE)</f>
        <v>0</v>
      </c>
      <c r="G755">
        <f t="shared" si="169"/>
        <v>4</v>
      </c>
      <c r="H755" t="b">
        <f t="shared" si="158"/>
        <v>0</v>
      </c>
      <c r="I755" t="b">
        <f t="shared" si="159"/>
        <v>0</v>
      </c>
      <c r="J755" t="str">
        <f t="shared" si="170"/>
        <v/>
      </c>
      <c r="K755" t="b">
        <f t="shared" si="160"/>
        <v>0</v>
      </c>
      <c r="L755" t="b">
        <f t="shared" si="161"/>
        <v>0</v>
      </c>
      <c r="M755" t="b">
        <f t="shared" si="162"/>
        <v>0</v>
      </c>
      <c r="N755" t="b">
        <f t="shared" si="163"/>
        <v>0</v>
      </c>
      <c r="P755" t="b">
        <f t="shared" si="164"/>
        <v>0</v>
      </c>
      <c r="Q755" t="b">
        <f t="shared" si="165"/>
        <v>0</v>
      </c>
      <c r="R755" t="b">
        <f t="shared" si="166"/>
        <v>0</v>
      </c>
      <c r="S755" t="b">
        <f t="shared" si="167"/>
        <v>0</v>
      </c>
      <c r="T755" t="b">
        <f t="shared" si="168"/>
        <v>0</v>
      </c>
      <c r="U755" t="str">
        <f t="shared" si="171"/>
        <v/>
      </c>
    </row>
    <row r="756" spans="1:21" x14ac:dyDescent="0.25">
      <c r="A756" t="b">
        <f>RECODES!A756</f>
        <v>0</v>
      </c>
      <c r="B756" t="b">
        <f>IF(RECODES!A756&gt;0,RECODES!N756,FALSE)</f>
        <v>0</v>
      </c>
      <c r="C756" t="b">
        <f>IF(RECODES!A756&gt;0,RECODES!O756,FALSE)</f>
        <v>0</v>
      </c>
      <c r="D756" t="b">
        <f>IF(RECODES!A756&gt;0,RECODES!S756,FALSE)</f>
        <v>0</v>
      </c>
      <c r="E756" t="b">
        <f>IF(RECODES!B756&gt;0,RECODES!T756,FALSE)</f>
        <v>0</v>
      </c>
      <c r="G756">
        <f t="shared" si="169"/>
        <v>4</v>
      </c>
      <c r="H756" t="b">
        <f t="shared" si="158"/>
        <v>0</v>
      </c>
      <c r="I756" t="b">
        <f t="shared" si="159"/>
        <v>0</v>
      </c>
      <c r="J756" t="str">
        <f t="shared" si="170"/>
        <v/>
      </c>
      <c r="K756" t="b">
        <f t="shared" si="160"/>
        <v>0</v>
      </c>
      <c r="L756" t="b">
        <f t="shared" si="161"/>
        <v>0</v>
      </c>
      <c r="M756" t="b">
        <f t="shared" si="162"/>
        <v>0</v>
      </c>
      <c r="N756" t="b">
        <f t="shared" si="163"/>
        <v>0</v>
      </c>
      <c r="P756" t="b">
        <f t="shared" si="164"/>
        <v>0</v>
      </c>
      <c r="Q756" t="b">
        <f t="shared" si="165"/>
        <v>0</v>
      </c>
      <c r="R756" t="b">
        <f t="shared" si="166"/>
        <v>0</v>
      </c>
      <c r="S756" t="b">
        <f t="shared" si="167"/>
        <v>0</v>
      </c>
      <c r="T756" t="b">
        <f t="shared" si="168"/>
        <v>0</v>
      </c>
      <c r="U756" t="str">
        <f t="shared" si="171"/>
        <v/>
      </c>
    </row>
    <row r="757" spans="1:21" x14ac:dyDescent="0.25">
      <c r="A757" t="b">
        <f>RECODES!A757</f>
        <v>0</v>
      </c>
      <c r="B757" t="b">
        <f>IF(RECODES!A757&gt;0,RECODES!N757,FALSE)</f>
        <v>0</v>
      </c>
      <c r="C757" t="b">
        <f>IF(RECODES!A757&gt;0,RECODES!O757,FALSE)</f>
        <v>0</v>
      </c>
      <c r="D757" t="b">
        <f>IF(RECODES!A757&gt;0,RECODES!S757,FALSE)</f>
        <v>0</v>
      </c>
      <c r="E757" t="b">
        <f>IF(RECODES!B757&gt;0,RECODES!T757,FALSE)</f>
        <v>0</v>
      </c>
      <c r="G757">
        <f t="shared" si="169"/>
        <v>4</v>
      </c>
      <c r="H757" t="b">
        <f t="shared" si="158"/>
        <v>0</v>
      </c>
      <c r="I757" t="b">
        <f t="shared" si="159"/>
        <v>0</v>
      </c>
      <c r="J757" t="str">
        <f t="shared" si="170"/>
        <v/>
      </c>
      <c r="K757" t="b">
        <f t="shared" si="160"/>
        <v>0</v>
      </c>
      <c r="L757" t="b">
        <f t="shared" si="161"/>
        <v>0</v>
      </c>
      <c r="M757" t="b">
        <f t="shared" si="162"/>
        <v>0</v>
      </c>
      <c r="N757" t="b">
        <f t="shared" si="163"/>
        <v>0</v>
      </c>
      <c r="P757" t="b">
        <f t="shared" si="164"/>
        <v>0</v>
      </c>
      <c r="Q757" t="b">
        <f t="shared" si="165"/>
        <v>0</v>
      </c>
      <c r="R757" t="b">
        <f t="shared" si="166"/>
        <v>0</v>
      </c>
      <c r="S757" t="b">
        <f t="shared" si="167"/>
        <v>0</v>
      </c>
      <c r="T757" t="b">
        <f t="shared" si="168"/>
        <v>0</v>
      </c>
      <c r="U757" t="str">
        <f t="shared" si="171"/>
        <v/>
      </c>
    </row>
    <row r="758" spans="1:21" x14ac:dyDescent="0.25">
      <c r="A758" t="b">
        <f>RECODES!A758</f>
        <v>0</v>
      </c>
      <c r="B758" t="b">
        <f>IF(RECODES!A758&gt;0,RECODES!N758,FALSE)</f>
        <v>0</v>
      </c>
      <c r="C758" t="b">
        <f>IF(RECODES!A758&gt;0,RECODES!O758,FALSE)</f>
        <v>0</v>
      </c>
      <c r="D758" t="b">
        <f>IF(RECODES!A758&gt;0,RECODES!S758,FALSE)</f>
        <v>0</v>
      </c>
      <c r="E758" t="b">
        <f>IF(RECODES!B758&gt;0,RECODES!T758,FALSE)</f>
        <v>0</v>
      </c>
      <c r="G758">
        <f t="shared" si="169"/>
        <v>4</v>
      </c>
      <c r="H758" t="b">
        <f t="shared" si="158"/>
        <v>0</v>
      </c>
      <c r="I758" t="b">
        <f t="shared" si="159"/>
        <v>0</v>
      </c>
      <c r="J758" t="str">
        <f t="shared" si="170"/>
        <v/>
      </c>
      <c r="K758" t="b">
        <f t="shared" si="160"/>
        <v>0</v>
      </c>
      <c r="L758" t="b">
        <f t="shared" si="161"/>
        <v>0</v>
      </c>
      <c r="M758" t="b">
        <f t="shared" si="162"/>
        <v>0</v>
      </c>
      <c r="N758" t="b">
        <f t="shared" si="163"/>
        <v>0</v>
      </c>
      <c r="P758" t="b">
        <f t="shared" si="164"/>
        <v>0</v>
      </c>
      <c r="Q758" t="b">
        <f t="shared" si="165"/>
        <v>0</v>
      </c>
      <c r="R758" t="b">
        <f t="shared" si="166"/>
        <v>0</v>
      </c>
      <c r="S758" t="b">
        <f t="shared" si="167"/>
        <v>0</v>
      </c>
      <c r="T758" t="b">
        <f t="shared" si="168"/>
        <v>0</v>
      </c>
      <c r="U758" t="str">
        <f t="shared" si="171"/>
        <v/>
      </c>
    </row>
    <row r="759" spans="1:21" x14ac:dyDescent="0.25">
      <c r="A759" t="b">
        <f>RECODES!A759</f>
        <v>0</v>
      </c>
      <c r="B759" t="b">
        <f>IF(RECODES!A759&gt;0,RECODES!N759,FALSE)</f>
        <v>0</v>
      </c>
      <c r="C759" t="b">
        <f>IF(RECODES!A759&gt;0,RECODES!O759,FALSE)</f>
        <v>0</v>
      </c>
      <c r="D759" t="b">
        <f>IF(RECODES!A759&gt;0,RECODES!S759,FALSE)</f>
        <v>0</v>
      </c>
      <c r="E759" t="b">
        <f>IF(RECODES!B759&gt;0,RECODES!T759,FALSE)</f>
        <v>0</v>
      </c>
      <c r="G759">
        <f t="shared" si="169"/>
        <v>4</v>
      </c>
      <c r="H759" t="b">
        <f t="shared" si="158"/>
        <v>0</v>
      </c>
      <c r="I759" t="b">
        <f t="shared" si="159"/>
        <v>0</v>
      </c>
      <c r="J759" t="str">
        <f t="shared" si="170"/>
        <v/>
      </c>
      <c r="K759" t="b">
        <f t="shared" si="160"/>
        <v>0</v>
      </c>
      <c r="L759" t="b">
        <f t="shared" si="161"/>
        <v>0</v>
      </c>
      <c r="M759" t="b">
        <f t="shared" si="162"/>
        <v>0</v>
      </c>
      <c r="N759" t="b">
        <f t="shared" si="163"/>
        <v>0</v>
      </c>
      <c r="P759" t="b">
        <f t="shared" si="164"/>
        <v>0</v>
      </c>
      <c r="Q759" t="b">
        <f t="shared" si="165"/>
        <v>0</v>
      </c>
      <c r="R759" t="b">
        <f t="shared" si="166"/>
        <v>0</v>
      </c>
      <c r="S759" t="b">
        <f t="shared" si="167"/>
        <v>0</v>
      </c>
      <c r="T759" t="b">
        <f t="shared" si="168"/>
        <v>0</v>
      </c>
      <c r="U759" t="str">
        <f t="shared" si="171"/>
        <v/>
      </c>
    </row>
    <row r="760" spans="1:21" x14ac:dyDescent="0.25">
      <c r="A760" t="b">
        <f>RECODES!A760</f>
        <v>0</v>
      </c>
      <c r="B760" t="b">
        <f>IF(RECODES!A760&gt;0,RECODES!N760,FALSE)</f>
        <v>0</v>
      </c>
      <c r="C760" t="b">
        <f>IF(RECODES!A760&gt;0,RECODES!O760,FALSE)</f>
        <v>0</v>
      </c>
      <c r="D760" t="b">
        <f>IF(RECODES!A760&gt;0,RECODES!S760,FALSE)</f>
        <v>0</v>
      </c>
      <c r="E760" t="b">
        <f>IF(RECODES!B760&gt;0,RECODES!T760,FALSE)</f>
        <v>0</v>
      </c>
      <c r="G760">
        <f t="shared" si="169"/>
        <v>4</v>
      </c>
      <c r="H760" t="b">
        <f t="shared" si="158"/>
        <v>0</v>
      </c>
      <c r="I760" t="b">
        <f t="shared" si="159"/>
        <v>0</v>
      </c>
      <c r="J760" t="str">
        <f t="shared" si="170"/>
        <v/>
      </c>
      <c r="K760" t="b">
        <f t="shared" si="160"/>
        <v>0</v>
      </c>
      <c r="L760" t="b">
        <f t="shared" si="161"/>
        <v>0</v>
      </c>
      <c r="M760" t="b">
        <f t="shared" si="162"/>
        <v>0</v>
      </c>
      <c r="N760" t="b">
        <f t="shared" si="163"/>
        <v>0</v>
      </c>
      <c r="P760" t="b">
        <f t="shared" si="164"/>
        <v>0</v>
      </c>
      <c r="Q760" t="b">
        <f t="shared" si="165"/>
        <v>0</v>
      </c>
      <c r="R760" t="b">
        <f t="shared" si="166"/>
        <v>0</v>
      </c>
      <c r="S760" t="b">
        <f t="shared" si="167"/>
        <v>0</v>
      </c>
      <c r="T760" t="b">
        <f t="shared" si="168"/>
        <v>0</v>
      </c>
      <c r="U760" t="str">
        <f t="shared" si="171"/>
        <v/>
      </c>
    </row>
    <row r="761" spans="1:21" x14ac:dyDescent="0.25">
      <c r="A761" t="b">
        <f>RECODES!A761</f>
        <v>0</v>
      </c>
      <c r="B761" t="b">
        <f>IF(RECODES!A761&gt;0,RECODES!N761,FALSE)</f>
        <v>0</v>
      </c>
      <c r="C761" t="b">
        <f>IF(RECODES!A761&gt;0,RECODES!O761,FALSE)</f>
        <v>0</v>
      </c>
      <c r="D761" t="b">
        <f>IF(RECODES!A761&gt;0,RECODES!S761,FALSE)</f>
        <v>0</v>
      </c>
      <c r="E761" t="b">
        <f>IF(RECODES!B761&gt;0,RECODES!T761,FALSE)</f>
        <v>0</v>
      </c>
      <c r="G761">
        <f t="shared" si="169"/>
        <v>4</v>
      </c>
      <c r="H761" t="b">
        <f t="shared" si="158"/>
        <v>0</v>
      </c>
      <c r="I761" t="b">
        <f t="shared" si="159"/>
        <v>0</v>
      </c>
      <c r="J761" t="str">
        <f t="shared" si="170"/>
        <v/>
      </c>
      <c r="K761" t="b">
        <f t="shared" si="160"/>
        <v>0</v>
      </c>
      <c r="L761" t="b">
        <f t="shared" si="161"/>
        <v>0</v>
      </c>
      <c r="M761" t="b">
        <f t="shared" si="162"/>
        <v>0</v>
      </c>
      <c r="N761" t="b">
        <f t="shared" si="163"/>
        <v>0</v>
      </c>
      <c r="P761" t="b">
        <f t="shared" si="164"/>
        <v>0</v>
      </c>
      <c r="Q761" t="b">
        <f t="shared" si="165"/>
        <v>0</v>
      </c>
      <c r="R761" t="b">
        <f t="shared" si="166"/>
        <v>0</v>
      </c>
      <c r="S761" t="b">
        <f t="shared" si="167"/>
        <v>0</v>
      </c>
      <c r="T761" t="b">
        <f t="shared" si="168"/>
        <v>0</v>
      </c>
      <c r="U761" t="str">
        <f t="shared" si="171"/>
        <v/>
      </c>
    </row>
    <row r="762" spans="1:21" x14ac:dyDescent="0.25">
      <c r="A762" t="b">
        <f>RECODES!A762</f>
        <v>0</v>
      </c>
      <c r="B762" t="b">
        <f>IF(RECODES!A762&gt;0,RECODES!N762,FALSE)</f>
        <v>0</v>
      </c>
      <c r="C762" t="b">
        <f>IF(RECODES!A762&gt;0,RECODES!O762,FALSE)</f>
        <v>0</v>
      </c>
      <c r="D762" t="b">
        <f>IF(RECODES!A762&gt;0,RECODES!S762,FALSE)</f>
        <v>0</v>
      </c>
      <c r="E762" t="b">
        <f>IF(RECODES!B762&gt;0,RECODES!T762,FALSE)</f>
        <v>0</v>
      </c>
      <c r="G762">
        <f t="shared" si="169"/>
        <v>4</v>
      </c>
      <c r="H762" t="b">
        <f t="shared" si="158"/>
        <v>0</v>
      </c>
      <c r="I762" t="b">
        <f t="shared" si="159"/>
        <v>0</v>
      </c>
      <c r="J762" t="str">
        <f t="shared" si="170"/>
        <v/>
      </c>
      <c r="K762" t="b">
        <f t="shared" si="160"/>
        <v>0</v>
      </c>
      <c r="L762" t="b">
        <f t="shared" si="161"/>
        <v>0</v>
      </c>
      <c r="M762" t="b">
        <f t="shared" si="162"/>
        <v>0</v>
      </c>
      <c r="N762" t="b">
        <f t="shared" si="163"/>
        <v>0</v>
      </c>
      <c r="P762" t="b">
        <f t="shared" si="164"/>
        <v>0</v>
      </c>
      <c r="Q762" t="b">
        <f t="shared" si="165"/>
        <v>0</v>
      </c>
      <c r="R762" t="b">
        <f t="shared" si="166"/>
        <v>0</v>
      </c>
      <c r="S762" t="b">
        <f t="shared" si="167"/>
        <v>0</v>
      </c>
      <c r="T762" t="b">
        <f t="shared" si="168"/>
        <v>0</v>
      </c>
      <c r="U762" t="str">
        <f t="shared" si="171"/>
        <v/>
      </c>
    </row>
    <row r="763" spans="1:21" x14ac:dyDescent="0.25">
      <c r="A763" t="b">
        <f>RECODES!A763</f>
        <v>0</v>
      </c>
      <c r="B763" t="b">
        <f>IF(RECODES!A763&gt;0,RECODES!N763,FALSE)</f>
        <v>0</v>
      </c>
      <c r="C763" t="b">
        <f>IF(RECODES!A763&gt;0,RECODES!O763,FALSE)</f>
        <v>0</v>
      </c>
      <c r="D763" t="b">
        <f>IF(RECODES!A763&gt;0,RECODES!S763,FALSE)</f>
        <v>0</v>
      </c>
      <c r="E763" t="b">
        <f>IF(RECODES!B763&gt;0,RECODES!T763,FALSE)</f>
        <v>0</v>
      </c>
      <c r="G763">
        <f t="shared" si="169"/>
        <v>4</v>
      </c>
      <c r="H763" t="b">
        <f t="shared" si="158"/>
        <v>0</v>
      </c>
      <c r="I763" t="b">
        <f t="shared" si="159"/>
        <v>0</v>
      </c>
      <c r="J763" t="str">
        <f t="shared" si="170"/>
        <v/>
      </c>
      <c r="K763" t="b">
        <f t="shared" si="160"/>
        <v>0</v>
      </c>
      <c r="L763" t="b">
        <f t="shared" si="161"/>
        <v>0</v>
      </c>
      <c r="M763" t="b">
        <f t="shared" si="162"/>
        <v>0</v>
      </c>
      <c r="N763" t="b">
        <f t="shared" si="163"/>
        <v>0</v>
      </c>
      <c r="P763" t="b">
        <f t="shared" si="164"/>
        <v>0</v>
      </c>
      <c r="Q763" t="b">
        <f t="shared" si="165"/>
        <v>0</v>
      </c>
      <c r="R763" t="b">
        <f t="shared" si="166"/>
        <v>0</v>
      </c>
      <c r="S763" t="b">
        <f t="shared" si="167"/>
        <v>0</v>
      </c>
      <c r="T763" t="b">
        <f t="shared" si="168"/>
        <v>0</v>
      </c>
      <c r="U763" t="str">
        <f t="shared" si="171"/>
        <v/>
      </c>
    </row>
    <row r="764" spans="1:21" x14ac:dyDescent="0.25">
      <c r="A764" t="b">
        <f>RECODES!A764</f>
        <v>0</v>
      </c>
      <c r="B764" t="b">
        <f>IF(RECODES!A764&gt;0,RECODES!N764,FALSE)</f>
        <v>0</v>
      </c>
      <c r="C764" t="b">
        <f>IF(RECODES!A764&gt;0,RECODES!O764,FALSE)</f>
        <v>0</v>
      </c>
      <c r="D764" t="b">
        <f>IF(RECODES!A764&gt;0,RECODES!S764,FALSE)</f>
        <v>0</v>
      </c>
      <c r="E764" t="b">
        <f>IF(RECODES!B764&gt;0,RECODES!T764,FALSE)</f>
        <v>0</v>
      </c>
      <c r="G764">
        <f t="shared" si="169"/>
        <v>4</v>
      </c>
      <c r="H764" t="b">
        <f t="shared" si="158"/>
        <v>0</v>
      </c>
      <c r="I764" t="b">
        <f t="shared" si="159"/>
        <v>0</v>
      </c>
      <c r="J764" t="str">
        <f t="shared" si="170"/>
        <v/>
      </c>
      <c r="K764" t="b">
        <f t="shared" si="160"/>
        <v>0</v>
      </c>
      <c r="L764" t="b">
        <f t="shared" si="161"/>
        <v>0</v>
      </c>
      <c r="M764" t="b">
        <f t="shared" si="162"/>
        <v>0</v>
      </c>
      <c r="N764" t="b">
        <f t="shared" si="163"/>
        <v>0</v>
      </c>
      <c r="P764" t="b">
        <f t="shared" si="164"/>
        <v>0</v>
      </c>
      <c r="Q764" t="b">
        <f t="shared" si="165"/>
        <v>0</v>
      </c>
      <c r="R764" t="b">
        <f t="shared" si="166"/>
        <v>0</v>
      </c>
      <c r="S764" t="b">
        <f t="shared" si="167"/>
        <v>0</v>
      </c>
      <c r="T764" t="b">
        <f t="shared" si="168"/>
        <v>0</v>
      </c>
      <c r="U764" t="str">
        <f t="shared" si="171"/>
        <v/>
      </c>
    </row>
    <row r="765" spans="1:21" x14ac:dyDescent="0.25">
      <c r="A765" t="b">
        <f>RECODES!A765</f>
        <v>0</v>
      </c>
      <c r="B765" t="b">
        <f>IF(RECODES!A765&gt;0,RECODES!N765,FALSE)</f>
        <v>0</v>
      </c>
      <c r="C765" t="b">
        <f>IF(RECODES!A765&gt;0,RECODES!O765,FALSE)</f>
        <v>0</v>
      </c>
      <c r="D765" t="b">
        <f>IF(RECODES!A765&gt;0,RECODES!S765,FALSE)</f>
        <v>0</v>
      </c>
      <c r="E765" t="b">
        <f>IF(RECODES!B765&gt;0,RECODES!T765,FALSE)</f>
        <v>0</v>
      </c>
      <c r="G765">
        <f t="shared" si="169"/>
        <v>4</v>
      </c>
      <c r="H765" t="b">
        <f t="shared" si="158"/>
        <v>0</v>
      </c>
      <c r="I765" t="b">
        <f t="shared" si="159"/>
        <v>0</v>
      </c>
      <c r="J765" t="str">
        <f t="shared" si="170"/>
        <v/>
      </c>
      <c r="K765" t="b">
        <f t="shared" si="160"/>
        <v>0</v>
      </c>
      <c r="L765" t="b">
        <f t="shared" si="161"/>
        <v>0</v>
      </c>
      <c r="M765" t="b">
        <f t="shared" si="162"/>
        <v>0</v>
      </c>
      <c r="N765" t="b">
        <f t="shared" si="163"/>
        <v>0</v>
      </c>
      <c r="P765" t="b">
        <f t="shared" si="164"/>
        <v>0</v>
      </c>
      <c r="Q765" t="b">
        <f t="shared" si="165"/>
        <v>0</v>
      </c>
      <c r="R765" t="b">
        <f t="shared" si="166"/>
        <v>0</v>
      </c>
      <c r="S765" t="b">
        <f t="shared" si="167"/>
        <v>0</v>
      </c>
      <c r="T765" t="b">
        <f t="shared" si="168"/>
        <v>0</v>
      </c>
      <c r="U765" t="str">
        <f t="shared" si="171"/>
        <v/>
      </c>
    </row>
    <row r="766" spans="1:21" x14ac:dyDescent="0.25">
      <c r="A766" t="b">
        <f>RECODES!A766</f>
        <v>0</v>
      </c>
      <c r="B766" t="b">
        <f>IF(RECODES!A766&gt;0,RECODES!N766,FALSE)</f>
        <v>0</v>
      </c>
      <c r="C766" t="b">
        <f>IF(RECODES!A766&gt;0,RECODES!O766,FALSE)</f>
        <v>0</v>
      </c>
      <c r="D766" t="b">
        <f>IF(RECODES!A766&gt;0,RECODES!S766,FALSE)</f>
        <v>0</v>
      </c>
      <c r="E766" t="b">
        <f>IF(RECODES!B766&gt;0,RECODES!T766,FALSE)</f>
        <v>0</v>
      </c>
      <c r="G766">
        <f t="shared" si="169"/>
        <v>4</v>
      </c>
      <c r="H766" t="b">
        <f t="shared" si="158"/>
        <v>0</v>
      </c>
      <c r="I766" t="b">
        <f t="shared" si="159"/>
        <v>0</v>
      </c>
      <c r="J766" t="str">
        <f t="shared" si="170"/>
        <v/>
      </c>
      <c r="K766" t="b">
        <f t="shared" si="160"/>
        <v>0</v>
      </c>
      <c r="L766" t="b">
        <f t="shared" si="161"/>
        <v>0</v>
      </c>
      <c r="M766" t="b">
        <f t="shared" si="162"/>
        <v>0</v>
      </c>
      <c r="N766" t="b">
        <f t="shared" si="163"/>
        <v>0</v>
      </c>
      <c r="P766" t="b">
        <f t="shared" si="164"/>
        <v>0</v>
      </c>
      <c r="Q766" t="b">
        <f t="shared" si="165"/>
        <v>0</v>
      </c>
      <c r="R766" t="b">
        <f t="shared" si="166"/>
        <v>0</v>
      </c>
      <c r="S766" t="b">
        <f t="shared" si="167"/>
        <v>0</v>
      </c>
      <c r="T766" t="b">
        <f t="shared" si="168"/>
        <v>0</v>
      </c>
      <c r="U766" t="str">
        <f t="shared" si="171"/>
        <v/>
      </c>
    </row>
    <row r="767" spans="1:21" x14ac:dyDescent="0.25">
      <c r="A767" t="b">
        <f>RECODES!A767</f>
        <v>0</v>
      </c>
      <c r="B767" t="b">
        <f>IF(RECODES!A767&gt;0,RECODES!N767,FALSE)</f>
        <v>0</v>
      </c>
      <c r="C767" t="b">
        <f>IF(RECODES!A767&gt;0,RECODES!O767,FALSE)</f>
        <v>0</v>
      </c>
      <c r="D767" t="b">
        <f>IF(RECODES!A767&gt;0,RECODES!S767,FALSE)</f>
        <v>0</v>
      </c>
      <c r="E767" t="b">
        <f>IF(RECODES!B767&gt;0,RECODES!T767,FALSE)</f>
        <v>0</v>
      </c>
      <c r="G767">
        <f t="shared" si="169"/>
        <v>4</v>
      </c>
      <c r="H767" t="b">
        <f t="shared" si="158"/>
        <v>0</v>
      </c>
      <c r="I767" t="b">
        <f t="shared" si="159"/>
        <v>0</v>
      </c>
      <c r="J767" t="str">
        <f t="shared" si="170"/>
        <v/>
      </c>
      <c r="K767" t="b">
        <f t="shared" si="160"/>
        <v>0</v>
      </c>
      <c r="L767" t="b">
        <f t="shared" si="161"/>
        <v>0</v>
      </c>
      <c r="M767" t="b">
        <f t="shared" si="162"/>
        <v>0</v>
      </c>
      <c r="N767" t="b">
        <f t="shared" si="163"/>
        <v>0</v>
      </c>
      <c r="P767" t="b">
        <f t="shared" si="164"/>
        <v>0</v>
      </c>
      <c r="Q767" t="b">
        <f t="shared" si="165"/>
        <v>0</v>
      </c>
      <c r="R767" t="b">
        <f t="shared" si="166"/>
        <v>0</v>
      </c>
      <c r="S767" t="b">
        <f t="shared" si="167"/>
        <v>0</v>
      </c>
      <c r="T767" t="b">
        <f t="shared" si="168"/>
        <v>0</v>
      </c>
      <c r="U767" t="str">
        <f t="shared" si="171"/>
        <v/>
      </c>
    </row>
    <row r="768" spans="1:21" x14ac:dyDescent="0.25">
      <c r="A768" t="b">
        <f>RECODES!A768</f>
        <v>0</v>
      </c>
      <c r="B768" t="b">
        <f>IF(RECODES!A768&gt;0,RECODES!N768,FALSE)</f>
        <v>0</v>
      </c>
      <c r="C768" t="b">
        <f>IF(RECODES!A768&gt;0,RECODES!O768,FALSE)</f>
        <v>0</v>
      </c>
      <c r="D768" t="b">
        <f>IF(RECODES!A768&gt;0,RECODES!S768,FALSE)</f>
        <v>0</v>
      </c>
      <c r="E768" t="b">
        <f>IF(RECODES!B768&gt;0,RECODES!T768,FALSE)</f>
        <v>0</v>
      </c>
      <c r="G768">
        <f t="shared" si="169"/>
        <v>4</v>
      </c>
      <c r="H768" t="b">
        <f t="shared" si="158"/>
        <v>0</v>
      </c>
      <c r="I768" t="b">
        <f t="shared" si="159"/>
        <v>0</v>
      </c>
      <c r="J768" t="str">
        <f t="shared" si="170"/>
        <v/>
      </c>
      <c r="K768" t="b">
        <f t="shared" si="160"/>
        <v>0</v>
      </c>
      <c r="L768" t="b">
        <f t="shared" si="161"/>
        <v>0</v>
      </c>
      <c r="M768" t="b">
        <f t="shared" si="162"/>
        <v>0</v>
      </c>
      <c r="N768" t="b">
        <f t="shared" si="163"/>
        <v>0</v>
      </c>
      <c r="P768" t="b">
        <f t="shared" si="164"/>
        <v>0</v>
      </c>
      <c r="Q768" t="b">
        <f t="shared" si="165"/>
        <v>0</v>
      </c>
      <c r="R768" t="b">
        <f t="shared" si="166"/>
        <v>0</v>
      </c>
      <c r="S768" t="b">
        <f t="shared" si="167"/>
        <v>0</v>
      </c>
      <c r="T768" t="b">
        <f t="shared" si="168"/>
        <v>0</v>
      </c>
      <c r="U768" t="str">
        <f t="shared" si="171"/>
        <v/>
      </c>
    </row>
    <row r="769" spans="1:21" x14ac:dyDescent="0.25">
      <c r="A769" t="b">
        <f>RECODES!A769</f>
        <v>0</v>
      </c>
      <c r="B769" t="b">
        <f>IF(RECODES!A769&gt;0,RECODES!N769,FALSE)</f>
        <v>0</v>
      </c>
      <c r="C769" t="b">
        <f>IF(RECODES!A769&gt;0,RECODES!O769,FALSE)</f>
        <v>0</v>
      </c>
      <c r="D769" t="b">
        <f>IF(RECODES!A769&gt;0,RECODES!S769,FALSE)</f>
        <v>0</v>
      </c>
      <c r="E769" t="b">
        <f>IF(RECODES!B769&gt;0,RECODES!T769,FALSE)</f>
        <v>0</v>
      </c>
      <c r="G769">
        <f t="shared" si="169"/>
        <v>4</v>
      </c>
      <c r="H769" t="b">
        <f t="shared" si="158"/>
        <v>0</v>
      </c>
      <c r="I769" t="b">
        <f t="shared" si="159"/>
        <v>0</v>
      </c>
      <c r="J769" t="str">
        <f t="shared" si="170"/>
        <v/>
      </c>
      <c r="K769" t="b">
        <f t="shared" si="160"/>
        <v>0</v>
      </c>
      <c r="L769" t="b">
        <f t="shared" si="161"/>
        <v>0</v>
      </c>
      <c r="M769" t="b">
        <f t="shared" si="162"/>
        <v>0</v>
      </c>
      <c r="N769" t="b">
        <f t="shared" si="163"/>
        <v>0</v>
      </c>
      <c r="P769" t="b">
        <f t="shared" si="164"/>
        <v>0</v>
      </c>
      <c r="Q769" t="b">
        <f t="shared" si="165"/>
        <v>0</v>
      </c>
      <c r="R769" t="b">
        <f t="shared" si="166"/>
        <v>0</v>
      </c>
      <c r="S769" t="b">
        <f t="shared" si="167"/>
        <v>0</v>
      </c>
      <c r="T769" t="b">
        <f t="shared" si="168"/>
        <v>0</v>
      </c>
      <c r="U769" t="str">
        <f t="shared" si="171"/>
        <v/>
      </c>
    </row>
    <row r="770" spans="1:21" x14ac:dyDescent="0.25">
      <c r="A770" t="b">
        <f>RECODES!A770</f>
        <v>0</v>
      </c>
      <c r="B770" t="b">
        <f>IF(RECODES!A770&gt;0,RECODES!N770,FALSE)</f>
        <v>0</v>
      </c>
      <c r="C770" t="b">
        <f>IF(RECODES!A770&gt;0,RECODES!O770,FALSE)</f>
        <v>0</v>
      </c>
      <c r="D770" t="b">
        <f>IF(RECODES!A770&gt;0,RECODES!S770,FALSE)</f>
        <v>0</v>
      </c>
      <c r="E770" t="b">
        <f>IF(RECODES!B770&gt;0,RECODES!T770,FALSE)</f>
        <v>0</v>
      </c>
      <c r="G770">
        <f t="shared" si="169"/>
        <v>4</v>
      </c>
      <c r="H770" t="b">
        <f t="shared" si="158"/>
        <v>0</v>
      </c>
      <c r="I770" t="b">
        <f t="shared" si="159"/>
        <v>0</v>
      </c>
      <c r="J770" t="str">
        <f t="shared" si="170"/>
        <v/>
      </c>
      <c r="K770" t="b">
        <f t="shared" si="160"/>
        <v>0</v>
      </c>
      <c r="L770" t="b">
        <f t="shared" si="161"/>
        <v>0</v>
      </c>
      <c r="M770" t="b">
        <f t="shared" si="162"/>
        <v>0</v>
      </c>
      <c r="N770" t="b">
        <f t="shared" si="163"/>
        <v>0</v>
      </c>
      <c r="P770" t="b">
        <f t="shared" si="164"/>
        <v>0</v>
      </c>
      <c r="Q770" t="b">
        <f t="shared" si="165"/>
        <v>0</v>
      </c>
      <c r="R770" t="b">
        <f t="shared" si="166"/>
        <v>0</v>
      </c>
      <c r="S770" t="b">
        <f t="shared" si="167"/>
        <v>0</v>
      </c>
      <c r="T770" t="b">
        <f t="shared" si="168"/>
        <v>0</v>
      </c>
      <c r="U770" t="str">
        <f t="shared" si="171"/>
        <v/>
      </c>
    </row>
    <row r="771" spans="1:21" x14ac:dyDescent="0.25">
      <c r="A771" t="b">
        <f>RECODES!A771</f>
        <v>0</v>
      </c>
      <c r="B771" t="b">
        <f>IF(RECODES!A771&gt;0,RECODES!N771,FALSE)</f>
        <v>0</v>
      </c>
      <c r="C771" t="b">
        <f>IF(RECODES!A771&gt;0,RECODES!O771,FALSE)</f>
        <v>0</v>
      </c>
      <c r="D771" t="b">
        <f>IF(RECODES!A771&gt;0,RECODES!S771,FALSE)</f>
        <v>0</v>
      </c>
      <c r="E771" t="b">
        <f>IF(RECODES!B771&gt;0,RECODES!T771,FALSE)</f>
        <v>0</v>
      </c>
      <c r="G771">
        <f t="shared" si="169"/>
        <v>4</v>
      </c>
      <c r="H771" t="b">
        <f t="shared" ref="H771:H834" si="172">IF(G771&lt;=2,TRUE,FALSE)</f>
        <v>0</v>
      </c>
      <c r="I771" t="b">
        <f t="shared" ref="I771:I834" si="173">IF(H771 = TRUE,AVERAGE(B771:E771),FALSE)</f>
        <v>0</v>
      </c>
      <c r="J771" t="str">
        <f t="shared" si="170"/>
        <v/>
      </c>
      <c r="K771" t="b">
        <f t="shared" ref="K771:K834" si="174">IF(B771&lt;&gt;FALSE,5,FALSE)</f>
        <v>0</v>
      </c>
      <c r="L771" t="b">
        <f t="shared" ref="L771:L834" si="175">IF(C771&lt;&gt;FALSE,5,FALSE)</f>
        <v>0</v>
      </c>
      <c r="M771" t="b">
        <f t="shared" ref="M771:M834" si="176">IF(D771&lt;&gt;FALSE,5,FALSE)</f>
        <v>0</v>
      </c>
      <c r="N771" t="b">
        <f t="shared" ref="N771:N834" si="177">IF(E771&lt;&gt;FALSE,5,FALSE)</f>
        <v>0</v>
      </c>
      <c r="P771" t="b">
        <f t="shared" ref="P771:P834" si="178">IF(H771=TRUE,SUM(B771:E771),FALSE)</f>
        <v>0</v>
      </c>
      <c r="Q771" t="b">
        <f t="shared" ref="Q771:Q834" si="179">IF(H771=TRUE,4-G771,FALSE)</f>
        <v>0</v>
      </c>
      <c r="R771" t="b">
        <f t="shared" ref="R771:R834" si="180">IF(H771=TRUE,SUM(K771:N771),FALSE)</f>
        <v>0</v>
      </c>
      <c r="S771" t="b">
        <f t="shared" ref="S771:S834" si="181">IF(H771=TRUE,R771-Q771,FALSE)</f>
        <v>0</v>
      </c>
      <c r="T771" t="b">
        <f t="shared" ref="T771:T834" si="182">IF(H771=TRUE,((P771-Q771)/S771)*100,FALSE)</f>
        <v>0</v>
      </c>
      <c r="U771" t="str">
        <f t="shared" si="171"/>
        <v/>
      </c>
    </row>
    <row r="772" spans="1:21" x14ac:dyDescent="0.25">
      <c r="A772" t="b">
        <f>RECODES!A772</f>
        <v>0</v>
      </c>
      <c r="B772" t="b">
        <f>IF(RECODES!A772&gt;0,RECODES!N772,FALSE)</f>
        <v>0</v>
      </c>
      <c r="C772" t="b">
        <f>IF(RECODES!A772&gt;0,RECODES!O772,FALSE)</f>
        <v>0</v>
      </c>
      <c r="D772" t="b">
        <f>IF(RECODES!A772&gt;0,RECODES!S772,FALSE)</f>
        <v>0</v>
      </c>
      <c r="E772" t="b">
        <f>IF(RECODES!B772&gt;0,RECODES!T772,FALSE)</f>
        <v>0</v>
      </c>
      <c r="G772">
        <f t="shared" si="169"/>
        <v>4</v>
      </c>
      <c r="H772" t="b">
        <f t="shared" si="172"/>
        <v>0</v>
      </c>
      <c r="I772" t="b">
        <f t="shared" si="173"/>
        <v>0</v>
      </c>
      <c r="J772" t="str">
        <f t="shared" si="170"/>
        <v/>
      </c>
      <c r="K772" t="b">
        <f t="shared" si="174"/>
        <v>0</v>
      </c>
      <c r="L772" t="b">
        <f t="shared" si="175"/>
        <v>0</v>
      </c>
      <c r="M772" t="b">
        <f t="shared" si="176"/>
        <v>0</v>
      </c>
      <c r="N772" t="b">
        <f t="shared" si="177"/>
        <v>0</v>
      </c>
      <c r="P772" t="b">
        <f t="shared" si="178"/>
        <v>0</v>
      </c>
      <c r="Q772" t="b">
        <f t="shared" si="179"/>
        <v>0</v>
      </c>
      <c r="R772" t="b">
        <f t="shared" si="180"/>
        <v>0</v>
      </c>
      <c r="S772" t="b">
        <f t="shared" si="181"/>
        <v>0</v>
      </c>
      <c r="T772" t="b">
        <f t="shared" si="182"/>
        <v>0</v>
      </c>
      <c r="U772" t="str">
        <f t="shared" si="171"/>
        <v/>
      </c>
    </row>
    <row r="773" spans="1:21" x14ac:dyDescent="0.25">
      <c r="A773" t="b">
        <f>RECODES!A773</f>
        <v>0</v>
      </c>
      <c r="B773" t="b">
        <f>IF(RECODES!A773&gt;0,RECODES!N773,FALSE)</f>
        <v>0</v>
      </c>
      <c r="C773" t="b">
        <f>IF(RECODES!A773&gt;0,RECODES!O773,FALSE)</f>
        <v>0</v>
      </c>
      <c r="D773" t="b">
        <f>IF(RECODES!A773&gt;0,RECODES!S773,FALSE)</f>
        <v>0</v>
      </c>
      <c r="E773" t="b">
        <f>IF(RECODES!B773&gt;0,RECODES!T773,FALSE)</f>
        <v>0</v>
      </c>
      <c r="G773">
        <f t="shared" si="169"/>
        <v>4</v>
      </c>
      <c r="H773" t="b">
        <f t="shared" si="172"/>
        <v>0</v>
      </c>
      <c r="I773" t="b">
        <f t="shared" si="173"/>
        <v>0</v>
      </c>
      <c r="J773" t="str">
        <f t="shared" si="170"/>
        <v/>
      </c>
      <c r="K773" t="b">
        <f t="shared" si="174"/>
        <v>0</v>
      </c>
      <c r="L773" t="b">
        <f t="shared" si="175"/>
        <v>0</v>
      </c>
      <c r="M773" t="b">
        <f t="shared" si="176"/>
        <v>0</v>
      </c>
      <c r="N773" t="b">
        <f t="shared" si="177"/>
        <v>0</v>
      </c>
      <c r="P773" t="b">
        <f t="shared" si="178"/>
        <v>0</v>
      </c>
      <c r="Q773" t="b">
        <f t="shared" si="179"/>
        <v>0</v>
      </c>
      <c r="R773" t="b">
        <f t="shared" si="180"/>
        <v>0</v>
      </c>
      <c r="S773" t="b">
        <f t="shared" si="181"/>
        <v>0</v>
      </c>
      <c r="T773" t="b">
        <f t="shared" si="182"/>
        <v>0</v>
      </c>
      <c r="U773" t="str">
        <f t="shared" si="171"/>
        <v/>
      </c>
    </row>
    <row r="774" spans="1:21" x14ac:dyDescent="0.25">
      <c r="A774" t="b">
        <f>RECODES!A774</f>
        <v>0</v>
      </c>
      <c r="B774" t="b">
        <f>IF(RECODES!A774&gt;0,RECODES!N774,FALSE)</f>
        <v>0</v>
      </c>
      <c r="C774" t="b">
        <f>IF(RECODES!A774&gt;0,RECODES!O774,FALSE)</f>
        <v>0</v>
      </c>
      <c r="D774" t="b">
        <f>IF(RECODES!A774&gt;0,RECODES!S774,FALSE)</f>
        <v>0</v>
      </c>
      <c r="E774" t="b">
        <f>IF(RECODES!B774&gt;0,RECODES!T774,FALSE)</f>
        <v>0</v>
      </c>
      <c r="G774">
        <f t="shared" si="169"/>
        <v>4</v>
      </c>
      <c r="H774" t="b">
        <f t="shared" si="172"/>
        <v>0</v>
      </c>
      <c r="I774" t="b">
        <f t="shared" si="173"/>
        <v>0</v>
      </c>
      <c r="J774" t="str">
        <f t="shared" si="170"/>
        <v/>
      </c>
      <c r="K774" t="b">
        <f t="shared" si="174"/>
        <v>0</v>
      </c>
      <c r="L774" t="b">
        <f t="shared" si="175"/>
        <v>0</v>
      </c>
      <c r="M774" t="b">
        <f t="shared" si="176"/>
        <v>0</v>
      </c>
      <c r="N774" t="b">
        <f t="shared" si="177"/>
        <v>0</v>
      </c>
      <c r="P774" t="b">
        <f t="shared" si="178"/>
        <v>0</v>
      </c>
      <c r="Q774" t="b">
        <f t="shared" si="179"/>
        <v>0</v>
      </c>
      <c r="R774" t="b">
        <f t="shared" si="180"/>
        <v>0</v>
      </c>
      <c r="S774" t="b">
        <f t="shared" si="181"/>
        <v>0</v>
      </c>
      <c r="T774" t="b">
        <f t="shared" si="182"/>
        <v>0</v>
      </c>
      <c r="U774" t="str">
        <f t="shared" si="171"/>
        <v/>
      </c>
    </row>
    <row r="775" spans="1:21" x14ac:dyDescent="0.25">
      <c r="A775" t="b">
        <f>RECODES!A775</f>
        <v>0</v>
      </c>
      <c r="B775" t="b">
        <f>IF(RECODES!A775&gt;0,RECODES!N775,FALSE)</f>
        <v>0</v>
      </c>
      <c r="C775" t="b">
        <f>IF(RECODES!A775&gt;0,RECODES!O775,FALSE)</f>
        <v>0</v>
      </c>
      <c r="D775" t="b">
        <f>IF(RECODES!A775&gt;0,RECODES!S775,FALSE)</f>
        <v>0</v>
      </c>
      <c r="E775" t="b">
        <f>IF(RECODES!B775&gt;0,RECODES!T775,FALSE)</f>
        <v>0</v>
      </c>
      <c r="G775">
        <f t="shared" si="169"/>
        <v>4</v>
      </c>
      <c r="H775" t="b">
        <f t="shared" si="172"/>
        <v>0</v>
      </c>
      <c r="I775" t="b">
        <f t="shared" si="173"/>
        <v>0</v>
      </c>
      <c r="J775" t="str">
        <f t="shared" si="170"/>
        <v/>
      </c>
      <c r="K775" t="b">
        <f t="shared" si="174"/>
        <v>0</v>
      </c>
      <c r="L775" t="b">
        <f t="shared" si="175"/>
        <v>0</v>
      </c>
      <c r="M775" t="b">
        <f t="shared" si="176"/>
        <v>0</v>
      </c>
      <c r="N775" t="b">
        <f t="shared" si="177"/>
        <v>0</v>
      </c>
      <c r="P775" t="b">
        <f t="shared" si="178"/>
        <v>0</v>
      </c>
      <c r="Q775" t="b">
        <f t="shared" si="179"/>
        <v>0</v>
      </c>
      <c r="R775" t="b">
        <f t="shared" si="180"/>
        <v>0</v>
      </c>
      <c r="S775" t="b">
        <f t="shared" si="181"/>
        <v>0</v>
      </c>
      <c r="T775" t="b">
        <f t="shared" si="182"/>
        <v>0</v>
      </c>
      <c r="U775" t="str">
        <f t="shared" si="171"/>
        <v/>
      </c>
    </row>
    <row r="776" spans="1:21" x14ac:dyDescent="0.25">
      <c r="A776" t="b">
        <f>RECODES!A776</f>
        <v>0</v>
      </c>
      <c r="B776" t="b">
        <f>IF(RECODES!A776&gt;0,RECODES!N776,FALSE)</f>
        <v>0</v>
      </c>
      <c r="C776" t="b">
        <f>IF(RECODES!A776&gt;0,RECODES!O776,FALSE)</f>
        <v>0</v>
      </c>
      <c r="D776" t="b">
        <f>IF(RECODES!A776&gt;0,RECODES!S776,FALSE)</f>
        <v>0</v>
      </c>
      <c r="E776" t="b">
        <f>IF(RECODES!B776&gt;0,RECODES!T776,FALSE)</f>
        <v>0</v>
      </c>
      <c r="G776">
        <f t="shared" si="169"/>
        <v>4</v>
      </c>
      <c r="H776" t="b">
        <f t="shared" si="172"/>
        <v>0</v>
      </c>
      <c r="I776" t="b">
        <f t="shared" si="173"/>
        <v>0</v>
      </c>
      <c r="J776" t="str">
        <f t="shared" si="170"/>
        <v/>
      </c>
      <c r="K776" t="b">
        <f t="shared" si="174"/>
        <v>0</v>
      </c>
      <c r="L776" t="b">
        <f t="shared" si="175"/>
        <v>0</v>
      </c>
      <c r="M776" t="b">
        <f t="shared" si="176"/>
        <v>0</v>
      </c>
      <c r="N776" t="b">
        <f t="shared" si="177"/>
        <v>0</v>
      </c>
      <c r="P776" t="b">
        <f t="shared" si="178"/>
        <v>0</v>
      </c>
      <c r="Q776" t="b">
        <f t="shared" si="179"/>
        <v>0</v>
      </c>
      <c r="R776" t="b">
        <f t="shared" si="180"/>
        <v>0</v>
      </c>
      <c r="S776" t="b">
        <f t="shared" si="181"/>
        <v>0</v>
      </c>
      <c r="T776" t="b">
        <f t="shared" si="182"/>
        <v>0</v>
      </c>
      <c r="U776" t="str">
        <f t="shared" si="171"/>
        <v/>
      </c>
    </row>
    <row r="777" spans="1:21" x14ac:dyDescent="0.25">
      <c r="A777" t="b">
        <f>RECODES!A777</f>
        <v>0</v>
      </c>
      <c r="B777" t="b">
        <f>IF(RECODES!A777&gt;0,RECODES!N777,FALSE)</f>
        <v>0</v>
      </c>
      <c r="C777" t="b">
        <f>IF(RECODES!A777&gt;0,RECODES!O777,FALSE)</f>
        <v>0</v>
      </c>
      <c r="D777" t="b">
        <f>IF(RECODES!A777&gt;0,RECODES!S777,FALSE)</f>
        <v>0</v>
      </c>
      <c r="E777" t="b">
        <f>IF(RECODES!B777&gt;0,RECODES!T777,FALSE)</f>
        <v>0</v>
      </c>
      <c r="G777">
        <f t="shared" si="169"/>
        <v>4</v>
      </c>
      <c r="H777" t="b">
        <f t="shared" si="172"/>
        <v>0</v>
      </c>
      <c r="I777" t="b">
        <f t="shared" si="173"/>
        <v>0</v>
      </c>
      <c r="J777" t="str">
        <f t="shared" si="170"/>
        <v/>
      </c>
      <c r="K777" t="b">
        <f t="shared" si="174"/>
        <v>0</v>
      </c>
      <c r="L777" t="b">
        <f t="shared" si="175"/>
        <v>0</v>
      </c>
      <c r="M777" t="b">
        <f t="shared" si="176"/>
        <v>0</v>
      </c>
      <c r="N777" t="b">
        <f t="shared" si="177"/>
        <v>0</v>
      </c>
      <c r="P777" t="b">
        <f t="shared" si="178"/>
        <v>0</v>
      </c>
      <c r="Q777" t="b">
        <f t="shared" si="179"/>
        <v>0</v>
      </c>
      <c r="R777" t="b">
        <f t="shared" si="180"/>
        <v>0</v>
      </c>
      <c r="S777" t="b">
        <f t="shared" si="181"/>
        <v>0</v>
      </c>
      <c r="T777" t="b">
        <f t="shared" si="182"/>
        <v>0</v>
      </c>
      <c r="U777" t="str">
        <f t="shared" si="171"/>
        <v/>
      </c>
    </row>
    <row r="778" spans="1:21" x14ac:dyDescent="0.25">
      <c r="A778" t="b">
        <f>RECODES!A778</f>
        <v>0</v>
      </c>
      <c r="B778" t="b">
        <f>IF(RECODES!A778&gt;0,RECODES!N778,FALSE)</f>
        <v>0</v>
      </c>
      <c r="C778" t="b">
        <f>IF(RECODES!A778&gt;0,RECODES!O778,FALSE)</f>
        <v>0</v>
      </c>
      <c r="D778" t="b">
        <f>IF(RECODES!A778&gt;0,RECODES!S778,FALSE)</f>
        <v>0</v>
      </c>
      <c r="E778" t="b">
        <f>IF(RECODES!B778&gt;0,RECODES!T778,FALSE)</f>
        <v>0</v>
      </c>
      <c r="G778">
        <f t="shared" si="169"/>
        <v>4</v>
      </c>
      <c r="H778" t="b">
        <f t="shared" si="172"/>
        <v>0</v>
      </c>
      <c r="I778" t="b">
        <f t="shared" si="173"/>
        <v>0</v>
      </c>
      <c r="J778" t="str">
        <f t="shared" si="170"/>
        <v/>
      </c>
      <c r="K778" t="b">
        <f t="shared" si="174"/>
        <v>0</v>
      </c>
      <c r="L778" t="b">
        <f t="shared" si="175"/>
        <v>0</v>
      </c>
      <c r="M778" t="b">
        <f t="shared" si="176"/>
        <v>0</v>
      </c>
      <c r="N778" t="b">
        <f t="shared" si="177"/>
        <v>0</v>
      </c>
      <c r="P778" t="b">
        <f t="shared" si="178"/>
        <v>0</v>
      </c>
      <c r="Q778" t="b">
        <f t="shared" si="179"/>
        <v>0</v>
      </c>
      <c r="R778" t="b">
        <f t="shared" si="180"/>
        <v>0</v>
      </c>
      <c r="S778" t="b">
        <f t="shared" si="181"/>
        <v>0</v>
      </c>
      <c r="T778" t="b">
        <f t="shared" si="182"/>
        <v>0</v>
      </c>
      <c r="U778" t="str">
        <f t="shared" si="171"/>
        <v/>
      </c>
    </row>
    <row r="779" spans="1:21" x14ac:dyDescent="0.25">
      <c r="A779" t="b">
        <f>RECODES!A779</f>
        <v>0</v>
      </c>
      <c r="B779" t="b">
        <f>IF(RECODES!A779&gt;0,RECODES!N779,FALSE)</f>
        <v>0</v>
      </c>
      <c r="C779" t="b">
        <f>IF(RECODES!A779&gt;0,RECODES!O779,FALSE)</f>
        <v>0</v>
      </c>
      <c r="D779" t="b">
        <f>IF(RECODES!A779&gt;0,RECODES!S779,FALSE)</f>
        <v>0</v>
      </c>
      <c r="E779" t="b">
        <f>IF(RECODES!B779&gt;0,RECODES!T779,FALSE)</f>
        <v>0</v>
      </c>
      <c r="G779">
        <f t="shared" si="169"/>
        <v>4</v>
      </c>
      <c r="H779" t="b">
        <f t="shared" si="172"/>
        <v>0</v>
      </c>
      <c r="I779" t="b">
        <f t="shared" si="173"/>
        <v>0</v>
      </c>
      <c r="J779" t="str">
        <f t="shared" si="170"/>
        <v/>
      </c>
      <c r="K779" t="b">
        <f t="shared" si="174"/>
        <v>0</v>
      </c>
      <c r="L779" t="b">
        <f t="shared" si="175"/>
        <v>0</v>
      </c>
      <c r="M779" t="b">
        <f t="shared" si="176"/>
        <v>0</v>
      </c>
      <c r="N779" t="b">
        <f t="shared" si="177"/>
        <v>0</v>
      </c>
      <c r="P779" t="b">
        <f t="shared" si="178"/>
        <v>0</v>
      </c>
      <c r="Q779" t="b">
        <f t="shared" si="179"/>
        <v>0</v>
      </c>
      <c r="R779" t="b">
        <f t="shared" si="180"/>
        <v>0</v>
      </c>
      <c r="S779" t="b">
        <f t="shared" si="181"/>
        <v>0</v>
      </c>
      <c r="T779" t="b">
        <f t="shared" si="182"/>
        <v>0</v>
      </c>
      <c r="U779" t="str">
        <f t="shared" si="171"/>
        <v/>
      </c>
    </row>
    <row r="780" spans="1:21" x14ac:dyDescent="0.25">
      <c r="A780" t="b">
        <f>RECODES!A780</f>
        <v>0</v>
      </c>
      <c r="B780" t="b">
        <f>IF(RECODES!A780&gt;0,RECODES!N780,FALSE)</f>
        <v>0</v>
      </c>
      <c r="C780" t="b">
        <f>IF(RECODES!A780&gt;0,RECODES!O780,FALSE)</f>
        <v>0</v>
      </c>
      <c r="D780" t="b">
        <f>IF(RECODES!A780&gt;0,RECODES!S780,FALSE)</f>
        <v>0</v>
      </c>
      <c r="E780" t="b">
        <f>IF(RECODES!B780&gt;0,RECODES!T780,FALSE)</f>
        <v>0</v>
      </c>
      <c r="G780">
        <f t="shared" si="169"/>
        <v>4</v>
      </c>
      <c r="H780" t="b">
        <f t="shared" si="172"/>
        <v>0</v>
      </c>
      <c r="I780" t="b">
        <f t="shared" si="173"/>
        <v>0</v>
      </c>
      <c r="J780" t="str">
        <f t="shared" si="170"/>
        <v/>
      </c>
      <c r="K780" t="b">
        <f t="shared" si="174"/>
        <v>0</v>
      </c>
      <c r="L780" t="b">
        <f t="shared" si="175"/>
        <v>0</v>
      </c>
      <c r="M780" t="b">
        <f t="shared" si="176"/>
        <v>0</v>
      </c>
      <c r="N780" t="b">
        <f t="shared" si="177"/>
        <v>0</v>
      </c>
      <c r="P780" t="b">
        <f t="shared" si="178"/>
        <v>0</v>
      </c>
      <c r="Q780" t="b">
        <f t="shared" si="179"/>
        <v>0</v>
      </c>
      <c r="R780" t="b">
        <f t="shared" si="180"/>
        <v>0</v>
      </c>
      <c r="S780" t="b">
        <f t="shared" si="181"/>
        <v>0</v>
      </c>
      <c r="T780" t="b">
        <f t="shared" si="182"/>
        <v>0</v>
      </c>
      <c r="U780" t="str">
        <f t="shared" si="171"/>
        <v/>
      </c>
    </row>
    <row r="781" spans="1:21" x14ac:dyDescent="0.25">
      <c r="A781" t="b">
        <f>RECODES!A781</f>
        <v>0</v>
      </c>
      <c r="B781" t="b">
        <f>IF(RECODES!A781&gt;0,RECODES!N781,FALSE)</f>
        <v>0</v>
      </c>
      <c r="C781" t="b">
        <f>IF(RECODES!A781&gt;0,RECODES!O781,FALSE)</f>
        <v>0</v>
      </c>
      <c r="D781" t="b">
        <f>IF(RECODES!A781&gt;0,RECODES!S781,FALSE)</f>
        <v>0</v>
      </c>
      <c r="E781" t="b">
        <f>IF(RECODES!B781&gt;0,RECODES!T781,FALSE)</f>
        <v>0</v>
      </c>
      <c r="G781">
        <f t="shared" si="169"/>
        <v>4</v>
      </c>
      <c r="H781" t="b">
        <f t="shared" si="172"/>
        <v>0</v>
      </c>
      <c r="I781" t="b">
        <f t="shared" si="173"/>
        <v>0</v>
      </c>
      <c r="J781" t="str">
        <f t="shared" si="170"/>
        <v/>
      </c>
      <c r="K781" t="b">
        <f t="shared" si="174"/>
        <v>0</v>
      </c>
      <c r="L781" t="b">
        <f t="shared" si="175"/>
        <v>0</v>
      </c>
      <c r="M781" t="b">
        <f t="shared" si="176"/>
        <v>0</v>
      </c>
      <c r="N781" t="b">
        <f t="shared" si="177"/>
        <v>0</v>
      </c>
      <c r="P781" t="b">
        <f t="shared" si="178"/>
        <v>0</v>
      </c>
      <c r="Q781" t="b">
        <f t="shared" si="179"/>
        <v>0</v>
      </c>
      <c r="R781" t="b">
        <f t="shared" si="180"/>
        <v>0</v>
      </c>
      <c r="S781" t="b">
        <f t="shared" si="181"/>
        <v>0</v>
      </c>
      <c r="T781" t="b">
        <f t="shared" si="182"/>
        <v>0</v>
      </c>
      <c r="U781" t="str">
        <f t="shared" si="171"/>
        <v/>
      </c>
    </row>
    <row r="782" spans="1:21" x14ac:dyDescent="0.25">
      <c r="A782" t="b">
        <f>RECODES!A782</f>
        <v>0</v>
      </c>
      <c r="B782" t="b">
        <f>IF(RECODES!A782&gt;0,RECODES!N782,FALSE)</f>
        <v>0</v>
      </c>
      <c r="C782" t="b">
        <f>IF(RECODES!A782&gt;0,RECODES!O782,FALSE)</f>
        <v>0</v>
      </c>
      <c r="D782" t="b">
        <f>IF(RECODES!A782&gt;0,RECODES!S782,FALSE)</f>
        <v>0</v>
      </c>
      <c r="E782" t="b">
        <f>IF(RECODES!B782&gt;0,RECODES!T782,FALSE)</f>
        <v>0</v>
      </c>
      <c r="G782">
        <f t="shared" si="169"/>
        <v>4</v>
      </c>
      <c r="H782" t="b">
        <f t="shared" si="172"/>
        <v>0</v>
      </c>
      <c r="I782" t="b">
        <f t="shared" si="173"/>
        <v>0</v>
      </c>
      <c r="J782" t="str">
        <f t="shared" si="170"/>
        <v/>
      </c>
      <c r="K782" t="b">
        <f t="shared" si="174"/>
        <v>0</v>
      </c>
      <c r="L782" t="b">
        <f t="shared" si="175"/>
        <v>0</v>
      </c>
      <c r="M782" t="b">
        <f t="shared" si="176"/>
        <v>0</v>
      </c>
      <c r="N782" t="b">
        <f t="shared" si="177"/>
        <v>0</v>
      </c>
      <c r="P782" t="b">
        <f t="shared" si="178"/>
        <v>0</v>
      </c>
      <c r="Q782" t="b">
        <f t="shared" si="179"/>
        <v>0</v>
      </c>
      <c r="R782" t="b">
        <f t="shared" si="180"/>
        <v>0</v>
      </c>
      <c r="S782" t="b">
        <f t="shared" si="181"/>
        <v>0</v>
      </c>
      <c r="T782" t="b">
        <f t="shared" si="182"/>
        <v>0</v>
      </c>
      <c r="U782" t="str">
        <f t="shared" si="171"/>
        <v/>
      </c>
    </row>
    <row r="783" spans="1:21" x14ac:dyDescent="0.25">
      <c r="A783" t="b">
        <f>RECODES!A783</f>
        <v>0</v>
      </c>
      <c r="B783" t="b">
        <f>IF(RECODES!A783&gt;0,RECODES!N783,FALSE)</f>
        <v>0</v>
      </c>
      <c r="C783" t="b">
        <f>IF(RECODES!A783&gt;0,RECODES!O783,FALSE)</f>
        <v>0</v>
      </c>
      <c r="D783" t="b">
        <f>IF(RECODES!A783&gt;0,RECODES!S783,FALSE)</f>
        <v>0</v>
      </c>
      <c r="E783" t="b">
        <f>IF(RECODES!B783&gt;0,RECODES!T783,FALSE)</f>
        <v>0</v>
      </c>
      <c r="G783">
        <f t="shared" si="169"/>
        <v>4</v>
      </c>
      <c r="H783" t="b">
        <f t="shared" si="172"/>
        <v>0</v>
      </c>
      <c r="I783" t="b">
        <f t="shared" si="173"/>
        <v>0</v>
      </c>
      <c r="J783" t="str">
        <f t="shared" si="170"/>
        <v/>
      </c>
      <c r="K783" t="b">
        <f t="shared" si="174"/>
        <v>0</v>
      </c>
      <c r="L783" t="b">
        <f t="shared" si="175"/>
        <v>0</v>
      </c>
      <c r="M783" t="b">
        <f t="shared" si="176"/>
        <v>0</v>
      </c>
      <c r="N783" t="b">
        <f t="shared" si="177"/>
        <v>0</v>
      </c>
      <c r="P783" t="b">
        <f t="shared" si="178"/>
        <v>0</v>
      </c>
      <c r="Q783" t="b">
        <f t="shared" si="179"/>
        <v>0</v>
      </c>
      <c r="R783" t="b">
        <f t="shared" si="180"/>
        <v>0</v>
      </c>
      <c r="S783" t="b">
        <f t="shared" si="181"/>
        <v>0</v>
      </c>
      <c r="T783" t="b">
        <f t="shared" si="182"/>
        <v>0</v>
      </c>
      <c r="U783" t="str">
        <f t="shared" si="171"/>
        <v/>
      </c>
    </row>
    <row r="784" spans="1:21" x14ac:dyDescent="0.25">
      <c r="A784" t="b">
        <f>RECODES!A784</f>
        <v>0</v>
      </c>
      <c r="B784" t="b">
        <f>IF(RECODES!A784&gt;0,RECODES!N784,FALSE)</f>
        <v>0</v>
      </c>
      <c r="C784" t="b">
        <f>IF(RECODES!A784&gt;0,RECODES!O784,FALSE)</f>
        <v>0</v>
      </c>
      <c r="D784" t="b">
        <f>IF(RECODES!A784&gt;0,RECODES!S784,FALSE)</f>
        <v>0</v>
      </c>
      <c r="E784" t="b">
        <f>IF(RECODES!B784&gt;0,RECODES!T784,FALSE)</f>
        <v>0</v>
      </c>
      <c r="G784">
        <f t="shared" si="169"/>
        <v>4</v>
      </c>
      <c r="H784" t="b">
        <f t="shared" si="172"/>
        <v>0</v>
      </c>
      <c r="I784" t="b">
        <f t="shared" si="173"/>
        <v>0</v>
      </c>
      <c r="J784" t="str">
        <f t="shared" si="170"/>
        <v/>
      </c>
      <c r="K784" t="b">
        <f t="shared" si="174"/>
        <v>0</v>
      </c>
      <c r="L784" t="b">
        <f t="shared" si="175"/>
        <v>0</v>
      </c>
      <c r="M784" t="b">
        <f t="shared" si="176"/>
        <v>0</v>
      </c>
      <c r="N784" t="b">
        <f t="shared" si="177"/>
        <v>0</v>
      </c>
      <c r="P784" t="b">
        <f t="shared" si="178"/>
        <v>0</v>
      </c>
      <c r="Q784" t="b">
        <f t="shared" si="179"/>
        <v>0</v>
      </c>
      <c r="R784" t="b">
        <f t="shared" si="180"/>
        <v>0</v>
      </c>
      <c r="S784" t="b">
        <f t="shared" si="181"/>
        <v>0</v>
      </c>
      <c r="T784" t="b">
        <f t="shared" si="182"/>
        <v>0</v>
      </c>
      <c r="U784" t="str">
        <f t="shared" si="171"/>
        <v/>
      </c>
    </row>
    <row r="785" spans="1:21" x14ac:dyDescent="0.25">
      <c r="A785" t="b">
        <f>RECODES!A785</f>
        <v>0</v>
      </c>
      <c r="B785" t="b">
        <f>IF(RECODES!A785&gt;0,RECODES!N785,FALSE)</f>
        <v>0</v>
      </c>
      <c r="C785" t="b">
        <f>IF(RECODES!A785&gt;0,RECODES!O785,FALSE)</f>
        <v>0</v>
      </c>
      <c r="D785" t="b">
        <f>IF(RECODES!A785&gt;0,RECODES!S785,FALSE)</f>
        <v>0</v>
      </c>
      <c r="E785" t="b">
        <f>IF(RECODES!B785&gt;0,RECODES!T785,FALSE)</f>
        <v>0</v>
      </c>
      <c r="G785">
        <f t="shared" si="169"/>
        <v>4</v>
      </c>
      <c r="H785" t="b">
        <f t="shared" si="172"/>
        <v>0</v>
      </c>
      <c r="I785" t="b">
        <f t="shared" si="173"/>
        <v>0</v>
      </c>
      <c r="J785" t="str">
        <f t="shared" si="170"/>
        <v/>
      </c>
      <c r="K785" t="b">
        <f t="shared" si="174"/>
        <v>0</v>
      </c>
      <c r="L785" t="b">
        <f t="shared" si="175"/>
        <v>0</v>
      </c>
      <c r="M785" t="b">
        <f t="shared" si="176"/>
        <v>0</v>
      </c>
      <c r="N785" t="b">
        <f t="shared" si="177"/>
        <v>0</v>
      </c>
      <c r="P785" t="b">
        <f t="shared" si="178"/>
        <v>0</v>
      </c>
      <c r="Q785" t="b">
        <f t="shared" si="179"/>
        <v>0</v>
      </c>
      <c r="R785" t="b">
        <f t="shared" si="180"/>
        <v>0</v>
      </c>
      <c r="S785" t="b">
        <f t="shared" si="181"/>
        <v>0</v>
      </c>
      <c r="T785" t="b">
        <f t="shared" si="182"/>
        <v>0</v>
      </c>
      <c r="U785" t="str">
        <f t="shared" si="171"/>
        <v/>
      </c>
    </row>
    <row r="786" spans="1:21" x14ac:dyDescent="0.25">
      <c r="A786" t="b">
        <f>RECODES!A786</f>
        <v>0</v>
      </c>
      <c r="B786" t="b">
        <f>IF(RECODES!A786&gt;0,RECODES!N786,FALSE)</f>
        <v>0</v>
      </c>
      <c r="C786" t="b">
        <f>IF(RECODES!A786&gt;0,RECODES!O786,FALSE)</f>
        <v>0</v>
      </c>
      <c r="D786" t="b">
        <f>IF(RECODES!A786&gt;0,RECODES!S786,FALSE)</f>
        <v>0</v>
      </c>
      <c r="E786" t="b">
        <f>IF(RECODES!B786&gt;0,RECODES!T786,FALSE)</f>
        <v>0</v>
      </c>
      <c r="G786">
        <f t="shared" ref="G786:G849" si="183">COUNTIF(B786:E786,FALSE)</f>
        <v>4</v>
      </c>
      <c r="H786" t="b">
        <f t="shared" si="172"/>
        <v>0</v>
      </c>
      <c r="I786" t="b">
        <f t="shared" si="173"/>
        <v>0</v>
      </c>
      <c r="J786" t="str">
        <f t="shared" ref="J786:J849" si="184">IF(H786=TRUE,ROUND(I786,1),"")</f>
        <v/>
      </c>
      <c r="K786" t="b">
        <f t="shared" si="174"/>
        <v>0</v>
      </c>
      <c r="L786" t="b">
        <f t="shared" si="175"/>
        <v>0</v>
      </c>
      <c r="M786" t="b">
        <f t="shared" si="176"/>
        <v>0</v>
      </c>
      <c r="N786" t="b">
        <f t="shared" si="177"/>
        <v>0</v>
      </c>
      <c r="P786" t="b">
        <f t="shared" si="178"/>
        <v>0</v>
      </c>
      <c r="Q786" t="b">
        <f t="shared" si="179"/>
        <v>0</v>
      </c>
      <c r="R786" t="b">
        <f t="shared" si="180"/>
        <v>0</v>
      </c>
      <c r="S786" t="b">
        <f t="shared" si="181"/>
        <v>0</v>
      </c>
      <c r="T786" t="b">
        <f t="shared" si="182"/>
        <v>0</v>
      </c>
      <c r="U786" t="str">
        <f t="shared" ref="U786:U849" si="185">IF(H786=TRUE,ROUND(T786,0),"")</f>
        <v/>
      </c>
    </row>
    <row r="787" spans="1:21" x14ac:dyDescent="0.25">
      <c r="A787" t="b">
        <f>RECODES!A787</f>
        <v>0</v>
      </c>
      <c r="B787" t="b">
        <f>IF(RECODES!A787&gt;0,RECODES!N787,FALSE)</f>
        <v>0</v>
      </c>
      <c r="C787" t="b">
        <f>IF(RECODES!A787&gt;0,RECODES!O787,FALSE)</f>
        <v>0</v>
      </c>
      <c r="D787" t="b">
        <f>IF(RECODES!A787&gt;0,RECODES!S787,FALSE)</f>
        <v>0</v>
      </c>
      <c r="E787" t="b">
        <f>IF(RECODES!B787&gt;0,RECODES!T787,FALSE)</f>
        <v>0</v>
      </c>
      <c r="G787">
        <f t="shared" si="183"/>
        <v>4</v>
      </c>
      <c r="H787" t="b">
        <f t="shared" si="172"/>
        <v>0</v>
      </c>
      <c r="I787" t="b">
        <f t="shared" si="173"/>
        <v>0</v>
      </c>
      <c r="J787" t="str">
        <f t="shared" si="184"/>
        <v/>
      </c>
      <c r="K787" t="b">
        <f t="shared" si="174"/>
        <v>0</v>
      </c>
      <c r="L787" t="b">
        <f t="shared" si="175"/>
        <v>0</v>
      </c>
      <c r="M787" t="b">
        <f t="shared" si="176"/>
        <v>0</v>
      </c>
      <c r="N787" t="b">
        <f t="shared" si="177"/>
        <v>0</v>
      </c>
      <c r="P787" t="b">
        <f t="shared" si="178"/>
        <v>0</v>
      </c>
      <c r="Q787" t="b">
        <f t="shared" si="179"/>
        <v>0</v>
      </c>
      <c r="R787" t="b">
        <f t="shared" si="180"/>
        <v>0</v>
      </c>
      <c r="S787" t="b">
        <f t="shared" si="181"/>
        <v>0</v>
      </c>
      <c r="T787" t="b">
        <f t="shared" si="182"/>
        <v>0</v>
      </c>
      <c r="U787" t="str">
        <f t="shared" si="185"/>
        <v/>
      </c>
    </row>
    <row r="788" spans="1:21" x14ac:dyDescent="0.25">
      <c r="A788" t="b">
        <f>RECODES!A788</f>
        <v>0</v>
      </c>
      <c r="B788" t="b">
        <f>IF(RECODES!A788&gt;0,RECODES!N788,FALSE)</f>
        <v>0</v>
      </c>
      <c r="C788" t="b">
        <f>IF(RECODES!A788&gt;0,RECODES!O788,FALSE)</f>
        <v>0</v>
      </c>
      <c r="D788" t="b">
        <f>IF(RECODES!A788&gt;0,RECODES!S788,FALSE)</f>
        <v>0</v>
      </c>
      <c r="E788" t="b">
        <f>IF(RECODES!B788&gt;0,RECODES!T788,FALSE)</f>
        <v>0</v>
      </c>
      <c r="G788">
        <f t="shared" si="183"/>
        <v>4</v>
      </c>
      <c r="H788" t="b">
        <f t="shared" si="172"/>
        <v>0</v>
      </c>
      <c r="I788" t="b">
        <f t="shared" si="173"/>
        <v>0</v>
      </c>
      <c r="J788" t="str">
        <f t="shared" si="184"/>
        <v/>
      </c>
      <c r="K788" t="b">
        <f t="shared" si="174"/>
        <v>0</v>
      </c>
      <c r="L788" t="b">
        <f t="shared" si="175"/>
        <v>0</v>
      </c>
      <c r="M788" t="b">
        <f t="shared" si="176"/>
        <v>0</v>
      </c>
      <c r="N788" t="b">
        <f t="shared" si="177"/>
        <v>0</v>
      </c>
      <c r="P788" t="b">
        <f t="shared" si="178"/>
        <v>0</v>
      </c>
      <c r="Q788" t="b">
        <f t="shared" si="179"/>
        <v>0</v>
      </c>
      <c r="R788" t="b">
        <f t="shared" si="180"/>
        <v>0</v>
      </c>
      <c r="S788" t="b">
        <f t="shared" si="181"/>
        <v>0</v>
      </c>
      <c r="T788" t="b">
        <f t="shared" si="182"/>
        <v>0</v>
      </c>
      <c r="U788" t="str">
        <f t="shared" si="185"/>
        <v/>
      </c>
    </row>
    <row r="789" spans="1:21" x14ac:dyDescent="0.25">
      <c r="A789" t="b">
        <f>RECODES!A789</f>
        <v>0</v>
      </c>
      <c r="B789" t="b">
        <f>IF(RECODES!A789&gt;0,RECODES!N789,FALSE)</f>
        <v>0</v>
      </c>
      <c r="C789" t="b">
        <f>IF(RECODES!A789&gt;0,RECODES!O789,FALSE)</f>
        <v>0</v>
      </c>
      <c r="D789" t="b">
        <f>IF(RECODES!A789&gt;0,RECODES!S789,FALSE)</f>
        <v>0</v>
      </c>
      <c r="E789" t="b">
        <f>IF(RECODES!B789&gt;0,RECODES!T789,FALSE)</f>
        <v>0</v>
      </c>
      <c r="G789">
        <f t="shared" si="183"/>
        <v>4</v>
      </c>
      <c r="H789" t="b">
        <f t="shared" si="172"/>
        <v>0</v>
      </c>
      <c r="I789" t="b">
        <f t="shared" si="173"/>
        <v>0</v>
      </c>
      <c r="J789" t="str">
        <f t="shared" si="184"/>
        <v/>
      </c>
      <c r="K789" t="b">
        <f t="shared" si="174"/>
        <v>0</v>
      </c>
      <c r="L789" t="b">
        <f t="shared" si="175"/>
        <v>0</v>
      </c>
      <c r="M789" t="b">
        <f t="shared" si="176"/>
        <v>0</v>
      </c>
      <c r="N789" t="b">
        <f t="shared" si="177"/>
        <v>0</v>
      </c>
      <c r="P789" t="b">
        <f t="shared" si="178"/>
        <v>0</v>
      </c>
      <c r="Q789" t="b">
        <f t="shared" si="179"/>
        <v>0</v>
      </c>
      <c r="R789" t="b">
        <f t="shared" si="180"/>
        <v>0</v>
      </c>
      <c r="S789" t="b">
        <f t="shared" si="181"/>
        <v>0</v>
      </c>
      <c r="T789" t="b">
        <f t="shared" si="182"/>
        <v>0</v>
      </c>
      <c r="U789" t="str">
        <f t="shared" si="185"/>
        <v/>
      </c>
    </row>
    <row r="790" spans="1:21" x14ac:dyDescent="0.25">
      <c r="A790" t="b">
        <f>RECODES!A790</f>
        <v>0</v>
      </c>
      <c r="B790" t="b">
        <f>IF(RECODES!A790&gt;0,RECODES!N790,FALSE)</f>
        <v>0</v>
      </c>
      <c r="C790" t="b">
        <f>IF(RECODES!A790&gt;0,RECODES!O790,FALSE)</f>
        <v>0</v>
      </c>
      <c r="D790" t="b">
        <f>IF(RECODES!A790&gt;0,RECODES!S790,FALSE)</f>
        <v>0</v>
      </c>
      <c r="E790" t="b">
        <f>IF(RECODES!B790&gt;0,RECODES!T790,FALSE)</f>
        <v>0</v>
      </c>
      <c r="G790">
        <f t="shared" si="183"/>
        <v>4</v>
      </c>
      <c r="H790" t="b">
        <f t="shared" si="172"/>
        <v>0</v>
      </c>
      <c r="I790" t="b">
        <f t="shared" si="173"/>
        <v>0</v>
      </c>
      <c r="J790" t="str">
        <f t="shared" si="184"/>
        <v/>
      </c>
      <c r="K790" t="b">
        <f t="shared" si="174"/>
        <v>0</v>
      </c>
      <c r="L790" t="b">
        <f t="shared" si="175"/>
        <v>0</v>
      </c>
      <c r="M790" t="b">
        <f t="shared" si="176"/>
        <v>0</v>
      </c>
      <c r="N790" t="b">
        <f t="shared" si="177"/>
        <v>0</v>
      </c>
      <c r="P790" t="b">
        <f t="shared" si="178"/>
        <v>0</v>
      </c>
      <c r="Q790" t="b">
        <f t="shared" si="179"/>
        <v>0</v>
      </c>
      <c r="R790" t="b">
        <f t="shared" si="180"/>
        <v>0</v>
      </c>
      <c r="S790" t="b">
        <f t="shared" si="181"/>
        <v>0</v>
      </c>
      <c r="T790" t="b">
        <f t="shared" si="182"/>
        <v>0</v>
      </c>
      <c r="U790" t="str">
        <f t="shared" si="185"/>
        <v/>
      </c>
    </row>
    <row r="791" spans="1:21" x14ac:dyDescent="0.25">
      <c r="A791" t="b">
        <f>RECODES!A791</f>
        <v>0</v>
      </c>
      <c r="B791" t="b">
        <f>IF(RECODES!A791&gt;0,RECODES!N791,FALSE)</f>
        <v>0</v>
      </c>
      <c r="C791" t="b">
        <f>IF(RECODES!A791&gt;0,RECODES!O791,FALSE)</f>
        <v>0</v>
      </c>
      <c r="D791" t="b">
        <f>IF(RECODES!A791&gt;0,RECODES!S791,FALSE)</f>
        <v>0</v>
      </c>
      <c r="E791" t="b">
        <f>IF(RECODES!B791&gt;0,RECODES!T791,FALSE)</f>
        <v>0</v>
      </c>
      <c r="G791">
        <f t="shared" si="183"/>
        <v>4</v>
      </c>
      <c r="H791" t="b">
        <f t="shared" si="172"/>
        <v>0</v>
      </c>
      <c r="I791" t="b">
        <f t="shared" si="173"/>
        <v>0</v>
      </c>
      <c r="J791" t="str">
        <f t="shared" si="184"/>
        <v/>
      </c>
      <c r="K791" t="b">
        <f t="shared" si="174"/>
        <v>0</v>
      </c>
      <c r="L791" t="b">
        <f t="shared" si="175"/>
        <v>0</v>
      </c>
      <c r="M791" t="b">
        <f t="shared" si="176"/>
        <v>0</v>
      </c>
      <c r="N791" t="b">
        <f t="shared" si="177"/>
        <v>0</v>
      </c>
      <c r="P791" t="b">
        <f t="shared" si="178"/>
        <v>0</v>
      </c>
      <c r="Q791" t="b">
        <f t="shared" si="179"/>
        <v>0</v>
      </c>
      <c r="R791" t="b">
        <f t="shared" si="180"/>
        <v>0</v>
      </c>
      <c r="S791" t="b">
        <f t="shared" si="181"/>
        <v>0</v>
      </c>
      <c r="T791" t="b">
        <f t="shared" si="182"/>
        <v>0</v>
      </c>
      <c r="U791" t="str">
        <f t="shared" si="185"/>
        <v/>
      </c>
    </row>
    <row r="792" spans="1:21" x14ac:dyDescent="0.25">
      <c r="A792" t="b">
        <f>RECODES!A792</f>
        <v>0</v>
      </c>
      <c r="B792" t="b">
        <f>IF(RECODES!A792&gt;0,RECODES!N792,FALSE)</f>
        <v>0</v>
      </c>
      <c r="C792" t="b">
        <f>IF(RECODES!A792&gt;0,RECODES!O792,FALSE)</f>
        <v>0</v>
      </c>
      <c r="D792" t="b">
        <f>IF(RECODES!A792&gt;0,RECODES!S792,FALSE)</f>
        <v>0</v>
      </c>
      <c r="E792" t="b">
        <f>IF(RECODES!B792&gt;0,RECODES!T792,FALSE)</f>
        <v>0</v>
      </c>
      <c r="G792">
        <f t="shared" si="183"/>
        <v>4</v>
      </c>
      <c r="H792" t="b">
        <f t="shared" si="172"/>
        <v>0</v>
      </c>
      <c r="I792" t="b">
        <f t="shared" si="173"/>
        <v>0</v>
      </c>
      <c r="J792" t="str">
        <f t="shared" si="184"/>
        <v/>
      </c>
      <c r="K792" t="b">
        <f t="shared" si="174"/>
        <v>0</v>
      </c>
      <c r="L792" t="b">
        <f t="shared" si="175"/>
        <v>0</v>
      </c>
      <c r="M792" t="b">
        <f t="shared" si="176"/>
        <v>0</v>
      </c>
      <c r="N792" t="b">
        <f t="shared" si="177"/>
        <v>0</v>
      </c>
      <c r="P792" t="b">
        <f t="shared" si="178"/>
        <v>0</v>
      </c>
      <c r="Q792" t="b">
        <f t="shared" si="179"/>
        <v>0</v>
      </c>
      <c r="R792" t="b">
        <f t="shared" si="180"/>
        <v>0</v>
      </c>
      <c r="S792" t="b">
        <f t="shared" si="181"/>
        <v>0</v>
      </c>
      <c r="T792" t="b">
        <f t="shared" si="182"/>
        <v>0</v>
      </c>
      <c r="U792" t="str">
        <f t="shared" si="185"/>
        <v/>
      </c>
    </row>
    <row r="793" spans="1:21" x14ac:dyDescent="0.25">
      <c r="A793" t="b">
        <f>RECODES!A793</f>
        <v>0</v>
      </c>
      <c r="B793" t="b">
        <f>IF(RECODES!A793&gt;0,RECODES!N793,FALSE)</f>
        <v>0</v>
      </c>
      <c r="C793" t="b">
        <f>IF(RECODES!A793&gt;0,RECODES!O793,FALSE)</f>
        <v>0</v>
      </c>
      <c r="D793" t="b">
        <f>IF(RECODES!A793&gt;0,RECODES!S793,FALSE)</f>
        <v>0</v>
      </c>
      <c r="E793" t="b">
        <f>IF(RECODES!B793&gt;0,RECODES!T793,FALSE)</f>
        <v>0</v>
      </c>
      <c r="G793">
        <f t="shared" si="183"/>
        <v>4</v>
      </c>
      <c r="H793" t="b">
        <f t="shared" si="172"/>
        <v>0</v>
      </c>
      <c r="I793" t="b">
        <f t="shared" si="173"/>
        <v>0</v>
      </c>
      <c r="J793" t="str">
        <f t="shared" si="184"/>
        <v/>
      </c>
      <c r="K793" t="b">
        <f t="shared" si="174"/>
        <v>0</v>
      </c>
      <c r="L793" t="b">
        <f t="shared" si="175"/>
        <v>0</v>
      </c>
      <c r="M793" t="b">
        <f t="shared" si="176"/>
        <v>0</v>
      </c>
      <c r="N793" t="b">
        <f t="shared" si="177"/>
        <v>0</v>
      </c>
      <c r="P793" t="b">
        <f t="shared" si="178"/>
        <v>0</v>
      </c>
      <c r="Q793" t="b">
        <f t="shared" si="179"/>
        <v>0</v>
      </c>
      <c r="R793" t="b">
        <f t="shared" si="180"/>
        <v>0</v>
      </c>
      <c r="S793" t="b">
        <f t="shared" si="181"/>
        <v>0</v>
      </c>
      <c r="T793" t="b">
        <f t="shared" si="182"/>
        <v>0</v>
      </c>
      <c r="U793" t="str">
        <f t="shared" si="185"/>
        <v/>
      </c>
    </row>
    <row r="794" spans="1:21" x14ac:dyDescent="0.25">
      <c r="A794" t="b">
        <f>RECODES!A794</f>
        <v>0</v>
      </c>
      <c r="B794" t="b">
        <f>IF(RECODES!A794&gt;0,RECODES!N794,FALSE)</f>
        <v>0</v>
      </c>
      <c r="C794" t="b">
        <f>IF(RECODES!A794&gt;0,RECODES!O794,FALSE)</f>
        <v>0</v>
      </c>
      <c r="D794" t="b">
        <f>IF(RECODES!A794&gt;0,RECODES!S794,FALSE)</f>
        <v>0</v>
      </c>
      <c r="E794" t="b">
        <f>IF(RECODES!B794&gt;0,RECODES!T794,FALSE)</f>
        <v>0</v>
      </c>
      <c r="G794">
        <f t="shared" si="183"/>
        <v>4</v>
      </c>
      <c r="H794" t="b">
        <f t="shared" si="172"/>
        <v>0</v>
      </c>
      <c r="I794" t="b">
        <f t="shared" si="173"/>
        <v>0</v>
      </c>
      <c r="J794" t="str">
        <f t="shared" si="184"/>
        <v/>
      </c>
      <c r="K794" t="b">
        <f t="shared" si="174"/>
        <v>0</v>
      </c>
      <c r="L794" t="b">
        <f t="shared" si="175"/>
        <v>0</v>
      </c>
      <c r="M794" t="b">
        <f t="shared" si="176"/>
        <v>0</v>
      </c>
      <c r="N794" t="b">
        <f t="shared" si="177"/>
        <v>0</v>
      </c>
      <c r="P794" t="b">
        <f t="shared" si="178"/>
        <v>0</v>
      </c>
      <c r="Q794" t="b">
        <f t="shared" si="179"/>
        <v>0</v>
      </c>
      <c r="R794" t="b">
        <f t="shared" si="180"/>
        <v>0</v>
      </c>
      <c r="S794" t="b">
        <f t="shared" si="181"/>
        <v>0</v>
      </c>
      <c r="T794" t="b">
        <f t="shared" si="182"/>
        <v>0</v>
      </c>
      <c r="U794" t="str">
        <f t="shared" si="185"/>
        <v/>
      </c>
    </row>
    <row r="795" spans="1:21" x14ac:dyDescent="0.25">
      <c r="A795" t="b">
        <f>RECODES!A795</f>
        <v>0</v>
      </c>
      <c r="B795" t="b">
        <f>IF(RECODES!A795&gt;0,RECODES!N795,FALSE)</f>
        <v>0</v>
      </c>
      <c r="C795" t="b">
        <f>IF(RECODES!A795&gt;0,RECODES!O795,FALSE)</f>
        <v>0</v>
      </c>
      <c r="D795" t="b">
        <f>IF(RECODES!A795&gt;0,RECODES!S795,FALSE)</f>
        <v>0</v>
      </c>
      <c r="E795" t="b">
        <f>IF(RECODES!B795&gt;0,RECODES!T795,FALSE)</f>
        <v>0</v>
      </c>
      <c r="G795">
        <f t="shared" si="183"/>
        <v>4</v>
      </c>
      <c r="H795" t="b">
        <f t="shared" si="172"/>
        <v>0</v>
      </c>
      <c r="I795" t="b">
        <f t="shared" si="173"/>
        <v>0</v>
      </c>
      <c r="J795" t="str">
        <f t="shared" si="184"/>
        <v/>
      </c>
      <c r="K795" t="b">
        <f t="shared" si="174"/>
        <v>0</v>
      </c>
      <c r="L795" t="b">
        <f t="shared" si="175"/>
        <v>0</v>
      </c>
      <c r="M795" t="b">
        <f t="shared" si="176"/>
        <v>0</v>
      </c>
      <c r="N795" t="b">
        <f t="shared" si="177"/>
        <v>0</v>
      </c>
      <c r="P795" t="b">
        <f t="shared" si="178"/>
        <v>0</v>
      </c>
      <c r="Q795" t="b">
        <f t="shared" si="179"/>
        <v>0</v>
      </c>
      <c r="R795" t="b">
        <f t="shared" si="180"/>
        <v>0</v>
      </c>
      <c r="S795" t="b">
        <f t="shared" si="181"/>
        <v>0</v>
      </c>
      <c r="T795" t="b">
        <f t="shared" si="182"/>
        <v>0</v>
      </c>
      <c r="U795" t="str">
        <f t="shared" si="185"/>
        <v/>
      </c>
    </row>
    <row r="796" spans="1:21" x14ac:dyDescent="0.25">
      <c r="A796" t="b">
        <f>RECODES!A796</f>
        <v>0</v>
      </c>
      <c r="B796" t="b">
        <f>IF(RECODES!A796&gt;0,RECODES!N796,FALSE)</f>
        <v>0</v>
      </c>
      <c r="C796" t="b">
        <f>IF(RECODES!A796&gt;0,RECODES!O796,FALSE)</f>
        <v>0</v>
      </c>
      <c r="D796" t="b">
        <f>IF(RECODES!A796&gt;0,RECODES!S796,FALSE)</f>
        <v>0</v>
      </c>
      <c r="E796" t="b">
        <f>IF(RECODES!B796&gt;0,RECODES!T796,FALSE)</f>
        <v>0</v>
      </c>
      <c r="G796">
        <f t="shared" si="183"/>
        <v>4</v>
      </c>
      <c r="H796" t="b">
        <f t="shared" si="172"/>
        <v>0</v>
      </c>
      <c r="I796" t="b">
        <f t="shared" si="173"/>
        <v>0</v>
      </c>
      <c r="J796" t="str">
        <f t="shared" si="184"/>
        <v/>
      </c>
      <c r="K796" t="b">
        <f t="shared" si="174"/>
        <v>0</v>
      </c>
      <c r="L796" t="b">
        <f t="shared" si="175"/>
        <v>0</v>
      </c>
      <c r="M796" t="b">
        <f t="shared" si="176"/>
        <v>0</v>
      </c>
      <c r="N796" t="b">
        <f t="shared" si="177"/>
        <v>0</v>
      </c>
      <c r="P796" t="b">
        <f t="shared" si="178"/>
        <v>0</v>
      </c>
      <c r="Q796" t="b">
        <f t="shared" si="179"/>
        <v>0</v>
      </c>
      <c r="R796" t="b">
        <f t="shared" si="180"/>
        <v>0</v>
      </c>
      <c r="S796" t="b">
        <f t="shared" si="181"/>
        <v>0</v>
      </c>
      <c r="T796" t="b">
        <f t="shared" si="182"/>
        <v>0</v>
      </c>
      <c r="U796" t="str">
        <f t="shared" si="185"/>
        <v/>
      </c>
    </row>
    <row r="797" spans="1:21" x14ac:dyDescent="0.25">
      <c r="A797" t="b">
        <f>RECODES!A797</f>
        <v>0</v>
      </c>
      <c r="B797" t="b">
        <f>IF(RECODES!A797&gt;0,RECODES!N797,FALSE)</f>
        <v>0</v>
      </c>
      <c r="C797" t="b">
        <f>IF(RECODES!A797&gt;0,RECODES!O797,FALSE)</f>
        <v>0</v>
      </c>
      <c r="D797" t="b">
        <f>IF(RECODES!A797&gt;0,RECODES!S797,FALSE)</f>
        <v>0</v>
      </c>
      <c r="E797" t="b">
        <f>IF(RECODES!B797&gt;0,RECODES!T797,FALSE)</f>
        <v>0</v>
      </c>
      <c r="G797">
        <f t="shared" si="183"/>
        <v>4</v>
      </c>
      <c r="H797" t="b">
        <f t="shared" si="172"/>
        <v>0</v>
      </c>
      <c r="I797" t="b">
        <f t="shared" si="173"/>
        <v>0</v>
      </c>
      <c r="J797" t="str">
        <f t="shared" si="184"/>
        <v/>
      </c>
      <c r="K797" t="b">
        <f t="shared" si="174"/>
        <v>0</v>
      </c>
      <c r="L797" t="b">
        <f t="shared" si="175"/>
        <v>0</v>
      </c>
      <c r="M797" t="b">
        <f t="shared" si="176"/>
        <v>0</v>
      </c>
      <c r="N797" t="b">
        <f t="shared" si="177"/>
        <v>0</v>
      </c>
      <c r="P797" t="b">
        <f t="shared" si="178"/>
        <v>0</v>
      </c>
      <c r="Q797" t="b">
        <f t="shared" si="179"/>
        <v>0</v>
      </c>
      <c r="R797" t="b">
        <f t="shared" si="180"/>
        <v>0</v>
      </c>
      <c r="S797" t="b">
        <f t="shared" si="181"/>
        <v>0</v>
      </c>
      <c r="T797" t="b">
        <f t="shared" si="182"/>
        <v>0</v>
      </c>
      <c r="U797" t="str">
        <f t="shared" si="185"/>
        <v/>
      </c>
    </row>
    <row r="798" spans="1:21" x14ac:dyDescent="0.25">
      <c r="A798" t="b">
        <f>RECODES!A798</f>
        <v>0</v>
      </c>
      <c r="B798" t="b">
        <f>IF(RECODES!A798&gt;0,RECODES!N798,FALSE)</f>
        <v>0</v>
      </c>
      <c r="C798" t="b">
        <f>IF(RECODES!A798&gt;0,RECODES!O798,FALSE)</f>
        <v>0</v>
      </c>
      <c r="D798" t="b">
        <f>IF(RECODES!A798&gt;0,RECODES!S798,FALSE)</f>
        <v>0</v>
      </c>
      <c r="E798" t="b">
        <f>IF(RECODES!B798&gt;0,RECODES!T798,FALSE)</f>
        <v>0</v>
      </c>
      <c r="G798">
        <f t="shared" si="183"/>
        <v>4</v>
      </c>
      <c r="H798" t="b">
        <f t="shared" si="172"/>
        <v>0</v>
      </c>
      <c r="I798" t="b">
        <f t="shared" si="173"/>
        <v>0</v>
      </c>
      <c r="J798" t="str">
        <f t="shared" si="184"/>
        <v/>
      </c>
      <c r="K798" t="b">
        <f t="shared" si="174"/>
        <v>0</v>
      </c>
      <c r="L798" t="b">
        <f t="shared" si="175"/>
        <v>0</v>
      </c>
      <c r="M798" t="b">
        <f t="shared" si="176"/>
        <v>0</v>
      </c>
      <c r="N798" t="b">
        <f t="shared" si="177"/>
        <v>0</v>
      </c>
      <c r="P798" t="b">
        <f t="shared" si="178"/>
        <v>0</v>
      </c>
      <c r="Q798" t="b">
        <f t="shared" si="179"/>
        <v>0</v>
      </c>
      <c r="R798" t="b">
        <f t="shared" si="180"/>
        <v>0</v>
      </c>
      <c r="S798" t="b">
        <f t="shared" si="181"/>
        <v>0</v>
      </c>
      <c r="T798" t="b">
        <f t="shared" si="182"/>
        <v>0</v>
      </c>
      <c r="U798" t="str">
        <f t="shared" si="185"/>
        <v/>
      </c>
    </row>
    <row r="799" spans="1:21" x14ac:dyDescent="0.25">
      <c r="A799" t="b">
        <f>RECODES!A799</f>
        <v>0</v>
      </c>
      <c r="B799" t="b">
        <f>IF(RECODES!A799&gt;0,RECODES!N799,FALSE)</f>
        <v>0</v>
      </c>
      <c r="C799" t="b">
        <f>IF(RECODES!A799&gt;0,RECODES!O799,FALSE)</f>
        <v>0</v>
      </c>
      <c r="D799" t="b">
        <f>IF(RECODES!A799&gt;0,RECODES!S799,FALSE)</f>
        <v>0</v>
      </c>
      <c r="E799" t="b">
        <f>IF(RECODES!B799&gt;0,RECODES!T799,FALSE)</f>
        <v>0</v>
      </c>
      <c r="G799">
        <f t="shared" si="183"/>
        <v>4</v>
      </c>
      <c r="H799" t="b">
        <f t="shared" si="172"/>
        <v>0</v>
      </c>
      <c r="I799" t="b">
        <f t="shared" si="173"/>
        <v>0</v>
      </c>
      <c r="J799" t="str">
        <f t="shared" si="184"/>
        <v/>
      </c>
      <c r="K799" t="b">
        <f t="shared" si="174"/>
        <v>0</v>
      </c>
      <c r="L799" t="b">
        <f t="shared" si="175"/>
        <v>0</v>
      </c>
      <c r="M799" t="b">
        <f t="shared" si="176"/>
        <v>0</v>
      </c>
      <c r="N799" t="b">
        <f t="shared" si="177"/>
        <v>0</v>
      </c>
      <c r="P799" t="b">
        <f t="shared" si="178"/>
        <v>0</v>
      </c>
      <c r="Q799" t="b">
        <f t="shared" si="179"/>
        <v>0</v>
      </c>
      <c r="R799" t="b">
        <f t="shared" si="180"/>
        <v>0</v>
      </c>
      <c r="S799" t="b">
        <f t="shared" si="181"/>
        <v>0</v>
      </c>
      <c r="T799" t="b">
        <f t="shared" si="182"/>
        <v>0</v>
      </c>
      <c r="U799" t="str">
        <f t="shared" si="185"/>
        <v/>
      </c>
    </row>
    <row r="800" spans="1:21" x14ac:dyDescent="0.25">
      <c r="A800" t="b">
        <f>RECODES!A800</f>
        <v>0</v>
      </c>
      <c r="B800" t="b">
        <f>IF(RECODES!A800&gt;0,RECODES!N800,FALSE)</f>
        <v>0</v>
      </c>
      <c r="C800" t="b">
        <f>IF(RECODES!A800&gt;0,RECODES!O800,FALSE)</f>
        <v>0</v>
      </c>
      <c r="D800" t="b">
        <f>IF(RECODES!A800&gt;0,RECODES!S800,FALSE)</f>
        <v>0</v>
      </c>
      <c r="E800" t="b">
        <f>IF(RECODES!B800&gt;0,RECODES!T800,FALSE)</f>
        <v>0</v>
      </c>
      <c r="G800">
        <f t="shared" si="183"/>
        <v>4</v>
      </c>
      <c r="H800" t="b">
        <f t="shared" si="172"/>
        <v>0</v>
      </c>
      <c r="I800" t="b">
        <f t="shared" si="173"/>
        <v>0</v>
      </c>
      <c r="J800" t="str">
        <f t="shared" si="184"/>
        <v/>
      </c>
      <c r="K800" t="b">
        <f t="shared" si="174"/>
        <v>0</v>
      </c>
      <c r="L800" t="b">
        <f t="shared" si="175"/>
        <v>0</v>
      </c>
      <c r="M800" t="b">
        <f t="shared" si="176"/>
        <v>0</v>
      </c>
      <c r="N800" t="b">
        <f t="shared" si="177"/>
        <v>0</v>
      </c>
      <c r="P800" t="b">
        <f t="shared" si="178"/>
        <v>0</v>
      </c>
      <c r="Q800" t="b">
        <f t="shared" si="179"/>
        <v>0</v>
      </c>
      <c r="R800" t="b">
        <f t="shared" si="180"/>
        <v>0</v>
      </c>
      <c r="S800" t="b">
        <f t="shared" si="181"/>
        <v>0</v>
      </c>
      <c r="T800" t="b">
        <f t="shared" si="182"/>
        <v>0</v>
      </c>
      <c r="U800" t="str">
        <f t="shared" si="185"/>
        <v/>
      </c>
    </row>
    <row r="801" spans="1:21" x14ac:dyDescent="0.25">
      <c r="A801" t="b">
        <f>RECODES!A801</f>
        <v>0</v>
      </c>
      <c r="B801" t="b">
        <f>IF(RECODES!A801&gt;0,RECODES!N801,FALSE)</f>
        <v>0</v>
      </c>
      <c r="C801" t="b">
        <f>IF(RECODES!A801&gt;0,RECODES!O801,FALSE)</f>
        <v>0</v>
      </c>
      <c r="D801" t="b">
        <f>IF(RECODES!A801&gt;0,RECODES!S801,FALSE)</f>
        <v>0</v>
      </c>
      <c r="E801" t="b">
        <f>IF(RECODES!B801&gt;0,RECODES!T801,FALSE)</f>
        <v>0</v>
      </c>
      <c r="G801">
        <f t="shared" si="183"/>
        <v>4</v>
      </c>
      <c r="H801" t="b">
        <f t="shared" si="172"/>
        <v>0</v>
      </c>
      <c r="I801" t="b">
        <f t="shared" si="173"/>
        <v>0</v>
      </c>
      <c r="J801" t="str">
        <f t="shared" si="184"/>
        <v/>
      </c>
      <c r="K801" t="b">
        <f t="shared" si="174"/>
        <v>0</v>
      </c>
      <c r="L801" t="b">
        <f t="shared" si="175"/>
        <v>0</v>
      </c>
      <c r="M801" t="b">
        <f t="shared" si="176"/>
        <v>0</v>
      </c>
      <c r="N801" t="b">
        <f t="shared" si="177"/>
        <v>0</v>
      </c>
      <c r="P801" t="b">
        <f t="shared" si="178"/>
        <v>0</v>
      </c>
      <c r="Q801" t="b">
        <f t="shared" si="179"/>
        <v>0</v>
      </c>
      <c r="R801" t="b">
        <f t="shared" si="180"/>
        <v>0</v>
      </c>
      <c r="S801" t="b">
        <f t="shared" si="181"/>
        <v>0</v>
      </c>
      <c r="T801" t="b">
        <f t="shared" si="182"/>
        <v>0</v>
      </c>
      <c r="U801" t="str">
        <f t="shared" si="185"/>
        <v/>
      </c>
    </row>
    <row r="802" spans="1:21" x14ac:dyDescent="0.25">
      <c r="A802" t="b">
        <f>RECODES!A802</f>
        <v>0</v>
      </c>
      <c r="B802" t="b">
        <f>IF(RECODES!A802&gt;0,RECODES!N802,FALSE)</f>
        <v>0</v>
      </c>
      <c r="C802" t="b">
        <f>IF(RECODES!A802&gt;0,RECODES!O802,FALSE)</f>
        <v>0</v>
      </c>
      <c r="D802" t="b">
        <f>IF(RECODES!A802&gt;0,RECODES!S802,FALSE)</f>
        <v>0</v>
      </c>
      <c r="E802" t="b">
        <f>IF(RECODES!B802&gt;0,RECODES!T802,FALSE)</f>
        <v>0</v>
      </c>
      <c r="G802">
        <f t="shared" si="183"/>
        <v>4</v>
      </c>
      <c r="H802" t="b">
        <f t="shared" si="172"/>
        <v>0</v>
      </c>
      <c r="I802" t="b">
        <f t="shared" si="173"/>
        <v>0</v>
      </c>
      <c r="J802" t="str">
        <f t="shared" si="184"/>
        <v/>
      </c>
      <c r="K802" t="b">
        <f t="shared" si="174"/>
        <v>0</v>
      </c>
      <c r="L802" t="b">
        <f t="shared" si="175"/>
        <v>0</v>
      </c>
      <c r="M802" t="b">
        <f t="shared" si="176"/>
        <v>0</v>
      </c>
      <c r="N802" t="b">
        <f t="shared" si="177"/>
        <v>0</v>
      </c>
      <c r="P802" t="b">
        <f t="shared" si="178"/>
        <v>0</v>
      </c>
      <c r="Q802" t="b">
        <f t="shared" si="179"/>
        <v>0</v>
      </c>
      <c r="R802" t="b">
        <f t="shared" si="180"/>
        <v>0</v>
      </c>
      <c r="S802" t="b">
        <f t="shared" si="181"/>
        <v>0</v>
      </c>
      <c r="T802" t="b">
        <f t="shared" si="182"/>
        <v>0</v>
      </c>
      <c r="U802" t="str">
        <f t="shared" si="185"/>
        <v/>
      </c>
    </row>
    <row r="803" spans="1:21" x14ac:dyDescent="0.25">
      <c r="A803" t="b">
        <f>RECODES!A803</f>
        <v>0</v>
      </c>
      <c r="B803" t="b">
        <f>IF(RECODES!A803&gt;0,RECODES!N803,FALSE)</f>
        <v>0</v>
      </c>
      <c r="C803" t="b">
        <f>IF(RECODES!A803&gt;0,RECODES!O803,FALSE)</f>
        <v>0</v>
      </c>
      <c r="D803" t="b">
        <f>IF(RECODES!A803&gt;0,RECODES!S803,FALSE)</f>
        <v>0</v>
      </c>
      <c r="E803" t="b">
        <f>IF(RECODES!B803&gt;0,RECODES!T803,FALSE)</f>
        <v>0</v>
      </c>
      <c r="G803">
        <f t="shared" si="183"/>
        <v>4</v>
      </c>
      <c r="H803" t="b">
        <f t="shared" si="172"/>
        <v>0</v>
      </c>
      <c r="I803" t="b">
        <f t="shared" si="173"/>
        <v>0</v>
      </c>
      <c r="J803" t="str">
        <f t="shared" si="184"/>
        <v/>
      </c>
      <c r="K803" t="b">
        <f t="shared" si="174"/>
        <v>0</v>
      </c>
      <c r="L803" t="b">
        <f t="shared" si="175"/>
        <v>0</v>
      </c>
      <c r="M803" t="b">
        <f t="shared" si="176"/>
        <v>0</v>
      </c>
      <c r="N803" t="b">
        <f t="shared" si="177"/>
        <v>0</v>
      </c>
      <c r="P803" t="b">
        <f t="shared" si="178"/>
        <v>0</v>
      </c>
      <c r="Q803" t="b">
        <f t="shared" si="179"/>
        <v>0</v>
      </c>
      <c r="R803" t="b">
        <f t="shared" si="180"/>
        <v>0</v>
      </c>
      <c r="S803" t="b">
        <f t="shared" si="181"/>
        <v>0</v>
      </c>
      <c r="T803" t="b">
        <f t="shared" si="182"/>
        <v>0</v>
      </c>
      <c r="U803" t="str">
        <f t="shared" si="185"/>
        <v/>
      </c>
    </row>
    <row r="804" spans="1:21" x14ac:dyDescent="0.25">
      <c r="A804" t="b">
        <f>RECODES!A804</f>
        <v>0</v>
      </c>
      <c r="B804" t="b">
        <f>IF(RECODES!A804&gt;0,RECODES!N804,FALSE)</f>
        <v>0</v>
      </c>
      <c r="C804" t="b">
        <f>IF(RECODES!A804&gt;0,RECODES!O804,FALSE)</f>
        <v>0</v>
      </c>
      <c r="D804" t="b">
        <f>IF(RECODES!A804&gt;0,RECODES!S804,FALSE)</f>
        <v>0</v>
      </c>
      <c r="E804" t="b">
        <f>IF(RECODES!B804&gt;0,RECODES!T804,FALSE)</f>
        <v>0</v>
      </c>
      <c r="G804">
        <f t="shared" si="183"/>
        <v>4</v>
      </c>
      <c r="H804" t="b">
        <f t="shared" si="172"/>
        <v>0</v>
      </c>
      <c r="I804" t="b">
        <f t="shared" si="173"/>
        <v>0</v>
      </c>
      <c r="J804" t="str">
        <f t="shared" si="184"/>
        <v/>
      </c>
      <c r="K804" t="b">
        <f t="shared" si="174"/>
        <v>0</v>
      </c>
      <c r="L804" t="b">
        <f t="shared" si="175"/>
        <v>0</v>
      </c>
      <c r="M804" t="b">
        <f t="shared" si="176"/>
        <v>0</v>
      </c>
      <c r="N804" t="b">
        <f t="shared" si="177"/>
        <v>0</v>
      </c>
      <c r="P804" t="b">
        <f t="shared" si="178"/>
        <v>0</v>
      </c>
      <c r="Q804" t="b">
        <f t="shared" si="179"/>
        <v>0</v>
      </c>
      <c r="R804" t="b">
        <f t="shared" si="180"/>
        <v>0</v>
      </c>
      <c r="S804" t="b">
        <f t="shared" si="181"/>
        <v>0</v>
      </c>
      <c r="T804" t="b">
        <f t="shared" si="182"/>
        <v>0</v>
      </c>
      <c r="U804" t="str">
        <f t="shared" si="185"/>
        <v/>
      </c>
    </row>
    <row r="805" spans="1:21" x14ac:dyDescent="0.25">
      <c r="A805" t="b">
        <f>RECODES!A805</f>
        <v>0</v>
      </c>
      <c r="B805" t="b">
        <f>IF(RECODES!A805&gt;0,RECODES!N805,FALSE)</f>
        <v>0</v>
      </c>
      <c r="C805" t="b">
        <f>IF(RECODES!A805&gt;0,RECODES!O805,FALSE)</f>
        <v>0</v>
      </c>
      <c r="D805" t="b">
        <f>IF(RECODES!A805&gt;0,RECODES!S805,FALSE)</f>
        <v>0</v>
      </c>
      <c r="E805" t="b">
        <f>IF(RECODES!B805&gt;0,RECODES!T805,FALSE)</f>
        <v>0</v>
      </c>
      <c r="G805">
        <f t="shared" si="183"/>
        <v>4</v>
      </c>
      <c r="H805" t="b">
        <f t="shared" si="172"/>
        <v>0</v>
      </c>
      <c r="I805" t="b">
        <f t="shared" si="173"/>
        <v>0</v>
      </c>
      <c r="J805" t="str">
        <f t="shared" si="184"/>
        <v/>
      </c>
      <c r="K805" t="b">
        <f t="shared" si="174"/>
        <v>0</v>
      </c>
      <c r="L805" t="b">
        <f t="shared" si="175"/>
        <v>0</v>
      </c>
      <c r="M805" t="b">
        <f t="shared" si="176"/>
        <v>0</v>
      </c>
      <c r="N805" t="b">
        <f t="shared" si="177"/>
        <v>0</v>
      </c>
      <c r="P805" t="b">
        <f t="shared" si="178"/>
        <v>0</v>
      </c>
      <c r="Q805" t="b">
        <f t="shared" si="179"/>
        <v>0</v>
      </c>
      <c r="R805" t="b">
        <f t="shared" si="180"/>
        <v>0</v>
      </c>
      <c r="S805" t="b">
        <f t="shared" si="181"/>
        <v>0</v>
      </c>
      <c r="T805" t="b">
        <f t="shared" si="182"/>
        <v>0</v>
      </c>
      <c r="U805" t="str">
        <f t="shared" si="185"/>
        <v/>
      </c>
    </row>
    <row r="806" spans="1:21" x14ac:dyDescent="0.25">
      <c r="A806" t="b">
        <f>RECODES!A806</f>
        <v>0</v>
      </c>
      <c r="B806" t="b">
        <f>IF(RECODES!A806&gt;0,RECODES!N806,FALSE)</f>
        <v>0</v>
      </c>
      <c r="C806" t="b">
        <f>IF(RECODES!A806&gt;0,RECODES!O806,FALSE)</f>
        <v>0</v>
      </c>
      <c r="D806" t="b">
        <f>IF(RECODES!A806&gt;0,RECODES!S806,FALSE)</f>
        <v>0</v>
      </c>
      <c r="E806" t="b">
        <f>IF(RECODES!B806&gt;0,RECODES!T806,FALSE)</f>
        <v>0</v>
      </c>
      <c r="G806">
        <f t="shared" si="183"/>
        <v>4</v>
      </c>
      <c r="H806" t="b">
        <f t="shared" si="172"/>
        <v>0</v>
      </c>
      <c r="I806" t="b">
        <f t="shared" si="173"/>
        <v>0</v>
      </c>
      <c r="J806" t="str">
        <f t="shared" si="184"/>
        <v/>
      </c>
      <c r="K806" t="b">
        <f t="shared" si="174"/>
        <v>0</v>
      </c>
      <c r="L806" t="b">
        <f t="shared" si="175"/>
        <v>0</v>
      </c>
      <c r="M806" t="b">
        <f t="shared" si="176"/>
        <v>0</v>
      </c>
      <c r="N806" t="b">
        <f t="shared" si="177"/>
        <v>0</v>
      </c>
      <c r="P806" t="b">
        <f t="shared" si="178"/>
        <v>0</v>
      </c>
      <c r="Q806" t="b">
        <f t="shared" si="179"/>
        <v>0</v>
      </c>
      <c r="R806" t="b">
        <f t="shared" si="180"/>
        <v>0</v>
      </c>
      <c r="S806" t="b">
        <f t="shared" si="181"/>
        <v>0</v>
      </c>
      <c r="T806" t="b">
        <f t="shared" si="182"/>
        <v>0</v>
      </c>
      <c r="U806" t="str">
        <f t="shared" si="185"/>
        <v/>
      </c>
    </row>
    <row r="807" spans="1:21" x14ac:dyDescent="0.25">
      <c r="A807" t="b">
        <f>RECODES!A807</f>
        <v>0</v>
      </c>
      <c r="B807" t="b">
        <f>IF(RECODES!A807&gt;0,RECODES!N807,FALSE)</f>
        <v>0</v>
      </c>
      <c r="C807" t="b">
        <f>IF(RECODES!A807&gt;0,RECODES!O807,FALSE)</f>
        <v>0</v>
      </c>
      <c r="D807" t="b">
        <f>IF(RECODES!A807&gt;0,RECODES!S807,FALSE)</f>
        <v>0</v>
      </c>
      <c r="E807" t="b">
        <f>IF(RECODES!B807&gt;0,RECODES!T807,FALSE)</f>
        <v>0</v>
      </c>
      <c r="G807">
        <f t="shared" si="183"/>
        <v>4</v>
      </c>
      <c r="H807" t="b">
        <f t="shared" si="172"/>
        <v>0</v>
      </c>
      <c r="I807" t="b">
        <f t="shared" si="173"/>
        <v>0</v>
      </c>
      <c r="J807" t="str">
        <f t="shared" si="184"/>
        <v/>
      </c>
      <c r="K807" t="b">
        <f t="shared" si="174"/>
        <v>0</v>
      </c>
      <c r="L807" t="b">
        <f t="shared" si="175"/>
        <v>0</v>
      </c>
      <c r="M807" t="b">
        <f t="shared" si="176"/>
        <v>0</v>
      </c>
      <c r="N807" t="b">
        <f t="shared" si="177"/>
        <v>0</v>
      </c>
      <c r="P807" t="b">
        <f t="shared" si="178"/>
        <v>0</v>
      </c>
      <c r="Q807" t="b">
        <f t="shared" si="179"/>
        <v>0</v>
      </c>
      <c r="R807" t="b">
        <f t="shared" si="180"/>
        <v>0</v>
      </c>
      <c r="S807" t="b">
        <f t="shared" si="181"/>
        <v>0</v>
      </c>
      <c r="T807" t="b">
        <f t="shared" si="182"/>
        <v>0</v>
      </c>
      <c r="U807" t="str">
        <f t="shared" si="185"/>
        <v/>
      </c>
    </row>
    <row r="808" spans="1:21" x14ac:dyDescent="0.25">
      <c r="A808" t="b">
        <f>RECODES!A808</f>
        <v>0</v>
      </c>
      <c r="B808" t="b">
        <f>IF(RECODES!A808&gt;0,RECODES!N808,FALSE)</f>
        <v>0</v>
      </c>
      <c r="C808" t="b">
        <f>IF(RECODES!A808&gt;0,RECODES!O808,FALSE)</f>
        <v>0</v>
      </c>
      <c r="D808" t="b">
        <f>IF(RECODES!A808&gt;0,RECODES!S808,FALSE)</f>
        <v>0</v>
      </c>
      <c r="E808" t="b">
        <f>IF(RECODES!B808&gt;0,RECODES!T808,FALSE)</f>
        <v>0</v>
      </c>
      <c r="G808">
        <f t="shared" si="183"/>
        <v>4</v>
      </c>
      <c r="H808" t="b">
        <f t="shared" si="172"/>
        <v>0</v>
      </c>
      <c r="I808" t="b">
        <f t="shared" si="173"/>
        <v>0</v>
      </c>
      <c r="J808" t="str">
        <f t="shared" si="184"/>
        <v/>
      </c>
      <c r="K808" t="b">
        <f t="shared" si="174"/>
        <v>0</v>
      </c>
      <c r="L808" t="b">
        <f t="shared" si="175"/>
        <v>0</v>
      </c>
      <c r="M808" t="b">
        <f t="shared" si="176"/>
        <v>0</v>
      </c>
      <c r="N808" t="b">
        <f t="shared" si="177"/>
        <v>0</v>
      </c>
      <c r="P808" t="b">
        <f t="shared" si="178"/>
        <v>0</v>
      </c>
      <c r="Q808" t="b">
        <f t="shared" si="179"/>
        <v>0</v>
      </c>
      <c r="R808" t="b">
        <f t="shared" si="180"/>
        <v>0</v>
      </c>
      <c r="S808" t="b">
        <f t="shared" si="181"/>
        <v>0</v>
      </c>
      <c r="T808" t="b">
        <f t="shared" si="182"/>
        <v>0</v>
      </c>
      <c r="U808" t="str">
        <f t="shared" si="185"/>
        <v/>
      </c>
    </row>
    <row r="809" spans="1:21" x14ac:dyDescent="0.25">
      <c r="A809" t="b">
        <f>RECODES!A809</f>
        <v>0</v>
      </c>
      <c r="B809" t="b">
        <f>IF(RECODES!A809&gt;0,RECODES!N809,FALSE)</f>
        <v>0</v>
      </c>
      <c r="C809" t="b">
        <f>IF(RECODES!A809&gt;0,RECODES!O809,FALSE)</f>
        <v>0</v>
      </c>
      <c r="D809" t="b">
        <f>IF(RECODES!A809&gt;0,RECODES!S809,FALSE)</f>
        <v>0</v>
      </c>
      <c r="E809" t="b">
        <f>IF(RECODES!B809&gt;0,RECODES!T809,FALSE)</f>
        <v>0</v>
      </c>
      <c r="G809">
        <f t="shared" si="183"/>
        <v>4</v>
      </c>
      <c r="H809" t="b">
        <f t="shared" si="172"/>
        <v>0</v>
      </c>
      <c r="I809" t="b">
        <f t="shared" si="173"/>
        <v>0</v>
      </c>
      <c r="J809" t="str">
        <f t="shared" si="184"/>
        <v/>
      </c>
      <c r="K809" t="b">
        <f t="shared" si="174"/>
        <v>0</v>
      </c>
      <c r="L809" t="b">
        <f t="shared" si="175"/>
        <v>0</v>
      </c>
      <c r="M809" t="b">
        <f t="shared" si="176"/>
        <v>0</v>
      </c>
      <c r="N809" t="b">
        <f t="shared" si="177"/>
        <v>0</v>
      </c>
      <c r="P809" t="b">
        <f t="shared" si="178"/>
        <v>0</v>
      </c>
      <c r="Q809" t="b">
        <f t="shared" si="179"/>
        <v>0</v>
      </c>
      <c r="R809" t="b">
        <f t="shared" si="180"/>
        <v>0</v>
      </c>
      <c r="S809" t="b">
        <f t="shared" si="181"/>
        <v>0</v>
      </c>
      <c r="T809" t="b">
        <f t="shared" si="182"/>
        <v>0</v>
      </c>
      <c r="U809" t="str">
        <f t="shared" si="185"/>
        <v/>
      </c>
    </row>
    <row r="810" spans="1:21" x14ac:dyDescent="0.25">
      <c r="A810" t="b">
        <f>RECODES!A810</f>
        <v>0</v>
      </c>
      <c r="B810" t="b">
        <f>IF(RECODES!A810&gt;0,RECODES!N810,FALSE)</f>
        <v>0</v>
      </c>
      <c r="C810" t="b">
        <f>IF(RECODES!A810&gt;0,RECODES!O810,FALSE)</f>
        <v>0</v>
      </c>
      <c r="D810" t="b">
        <f>IF(RECODES!A810&gt;0,RECODES!S810,FALSE)</f>
        <v>0</v>
      </c>
      <c r="E810" t="b">
        <f>IF(RECODES!B810&gt;0,RECODES!T810,FALSE)</f>
        <v>0</v>
      </c>
      <c r="G810">
        <f t="shared" si="183"/>
        <v>4</v>
      </c>
      <c r="H810" t="b">
        <f t="shared" si="172"/>
        <v>0</v>
      </c>
      <c r="I810" t="b">
        <f t="shared" si="173"/>
        <v>0</v>
      </c>
      <c r="J810" t="str">
        <f t="shared" si="184"/>
        <v/>
      </c>
      <c r="K810" t="b">
        <f t="shared" si="174"/>
        <v>0</v>
      </c>
      <c r="L810" t="b">
        <f t="shared" si="175"/>
        <v>0</v>
      </c>
      <c r="M810" t="b">
        <f t="shared" si="176"/>
        <v>0</v>
      </c>
      <c r="N810" t="b">
        <f t="shared" si="177"/>
        <v>0</v>
      </c>
      <c r="P810" t="b">
        <f t="shared" si="178"/>
        <v>0</v>
      </c>
      <c r="Q810" t="b">
        <f t="shared" si="179"/>
        <v>0</v>
      </c>
      <c r="R810" t="b">
        <f t="shared" si="180"/>
        <v>0</v>
      </c>
      <c r="S810" t="b">
        <f t="shared" si="181"/>
        <v>0</v>
      </c>
      <c r="T810" t="b">
        <f t="shared" si="182"/>
        <v>0</v>
      </c>
      <c r="U810" t="str">
        <f t="shared" si="185"/>
        <v/>
      </c>
    </row>
    <row r="811" spans="1:21" x14ac:dyDescent="0.25">
      <c r="A811" t="b">
        <f>RECODES!A811</f>
        <v>0</v>
      </c>
      <c r="B811" t="b">
        <f>IF(RECODES!A811&gt;0,RECODES!N811,FALSE)</f>
        <v>0</v>
      </c>
      <c r="C811" t="b">
        <f>IF(RECODES!A811&gt;0,RECODES!O811,FALSE)</f>
        <v>0</v>
      </c>
      <c r="D811" t="b">
        <f>IF(RECODES!A811&gt;0,RECODES!S811,FALSE)</f>
        <v>0</v>
      </c>
      <c r="E811" t="b">
        <f>IF(RECODES!B811&gt;0,RECODES!T811,FALSE)</f>
        <v>0</v>
      </c>
      <c r="G811">
        <f t="shared" si="183"/>
        <v>4</v>
      </c>
      <c r="H811" t="b">
        <f t="shared" si="172"/>
        <v>0</v>
      </c>
      <c r="I811" t="b">
        <f t="shared" si="173"/>
        <v>0</v>
      </c>
      <c r="J811" t="str">
        <f t="shared" si="184"/>
        <v/>
      </c>
      <c r="K811" t="b">
        <f t="shared" si="174"/>
        <v>0</v>
      </c>
      <c r="L811" t="b">
        <f t="shared" si="175"/>
        <v>0</v>
      </c>
      <c r="M811" t="b">
        <f t="shared" si="176"/>
        <v>0</v>
      </c>
      <c r="N811" t="b">
        <f t="shared" si="177"/>
        <v>0</v>
      </c>
      <c r="P811" t="b">
        <f t="shared" si="178"/>
        <v>0</v>
      </c>
      <c r="Q811" t="b">
        <f t="shared" si="179"/>
        <v>0</v>
      </c>
      <c r="R811" t="b">
        <f t="shared" si="180"/>
        <v>0</v>
      </c>
      <c r="S811" t="b">
        <f t="shared" si="181"/>
        <v>0</v>
      </c>
      <c r="T811" t="b">
        <f t="shared" si="182"/>
        <v>0</v>
      </c>
      <c r="U811" t="str">
        <f t="shared" si="185"/>
        <v/>
      </c>
    </row>
    <row r="812" spans="1:21" x14ac:dyDescent="0.25">
      <c r="A812" t="b">
        <f>RECODES!A812</f>
        <v>0</v>
      </c>
      <c r="B812" t="b">
        <f>IF(RECODES!A812&gt;0,RECODES!N812,FALSE)</f>
        <v>0</v>
      </c>
      <c r="C812" t="b">
        <f>IF(RECODES!A812&gt;0,RECODES!O812,FALSE)</f>
        <v>0</v>
      </c>
      <c r="D812" t="b">
        <f>IF(RECODES!A812&gt;0,RECODES!S812,FALSE)</f>
        <v>0</v>
      </c>
      <c r="E812" t="b">
        <f>IF(RECODES!B812&gt;0,RECODES!T812,FALSE)</f>
        <v>0</v>
      </c>
      <c r="G812">
        <f t="shared" si="183"/>
        <v>4</v>
      </c>
      <c r="H812" t="b">
        <f t="shared" si="172"/>
        <v>0</v>
      </c>
      <c r="I812" t="b">
        <f t="shared" si="173"/>
        <v>0</v>
      </c>
      <c r="J812" t="str">
        <f t="shared" si="184"/>
        <v/>
      </c>
      <c r="K812" t="b">
        <f t="shared" si="174"/>
        <v>0</v>
      </c>
      <c r="L812" t="b">
        <f t="shared" si="175"/>
        <v>0</v>
      </c>
      <c r="M812" t="b">
        <f t="shared" si="176"/>
        <v>0</v>
      </c>
      <c r="N812" t="b">
        <f t="shared" si="177"/>
        <v>0</v>
      </c>
      <c r="P812" t="b">
        <f t="shared" si="178"/>
        <v>0</v>
      </c>
      <c r="Q812" t="b">
        <f t="shared" si="179"/>
        <v>0</v>
      </c>
      <c r="R812" t="b">
        <f t="shared" si="180"/>
        <v>0</v>
      </c>
      <c r="S812" t="b">
        <f t="shared" si="181"/>
        <v>0</v>
      </c>
      <c r="T812" t="b">
        <f t="shared" si="182"/>
        <v>0</v>
      </c>
      <c r="U812" t="str">
        <f t="shared" si="185"/>
        <v/>
      </c>
    </row>
    <row r="813" spans="1:21" x14ac:dyDescent="0.25">
      <c r="A813" t="b">
        <f>RECODES!A813</f>
        <v>0</v>
      </c>
      <c r="B813" t="b">
        <f>IF(RECODES!A813&gt;0,RECODES!N813,FALSE)</f>
        <v>0</v>
      </c>
      <c r="C813" t="b">
        <f>IF(RECODES!A813&gt;0,RECODES!O813,FALSE)</f>
        <v>0</v>
      </c>
      <c r="D813" t="b">
        <f>IF(RECODES!A813&gt;0,RECODES!S813,FALSE)</f>
        <v>0</v>
      </c>
      <c r="E813" t="b">
        <f>IF(RECODES!B813&gt;0,RECODES!T813,FALSE)</f>
        <v>0</v>
      </c>
      <c r="G813">
        <f t="shared" si="183"/>
        <v>4</v>
      </c>
      <c r="H813" t="b">
        <f t="shared" si="172"/>
        <v>0</v>
      </c>
      <c r="I813" t="b">
        <f t="shared" si="173"/>
        <v>0</v>
      </c>
      <c r="J813" t="str">
        <f t="shared" si="184"/>
        <v/>
      </c>
      <c r="K813" t="b">
        <f t="shared" si="174"/>
        <v>0</v>
      </c>
      <c r="L813" t="b">
        <f t="shared" si="175"/>
        <v>0</v>
      </c>
      <c r="M813" t="b">
        <f t="shared" si="176"/>
        <v>0</v>
      </c>
      <c r="N813" t="b">
        <f t="shared" si="177"/>
        <v>0</v>
      </c>
      <c r="P813" t="b">
        <f t="shared" si="178"/>
        <v>0</v>
      </c>
      <c r="Q813" t="b">
        <f t="shared" si="179"/>
        <v>0</v>
      </c>
      <c r="R813" t="b">
        <f t="shared" si="180"/>
        <v>0</v>
      </c>
      <c r="S813" t="b">
        <f t="shared" si="181"/>
        <v>0</v>
      </c>
      <c r="T813" t="b">
        <f t="shared" si="182"/>
        <v>0</v>
      </c>
      <c r="U813" t="str">
        <f t="shared" si="185"/>
        <v/>
      </c>
    </row>
    <row r="814" spans="1:21" x14ac:dyDescent="0.25">
      <c r="A814" t="b">
        <f>RECODES!A814</f>
        <v>0</v>
      </c>
      <c r="B814" t="b">
        <f>IF(RECODES!A814&gt;0,RECODES!N814,FALSE)</f>
        <v>0</v>
      </c>
      <c r="C814" t="b">
        <f>IF(RECODES!A814&gt;0,RECODES!O814,FALSE)</f>
        <v>0</v>
      </c>
      <c r="D814" t="b">
        <f>IF(RECODES!A814&gt;0,RECODES!S814,FALSE)</f>
        <v>0</v>
      </c>
      <c r="E814" t="b">
        <f>IF(RECODES!B814&gt;0,RECODES!T814,FALSE)</f>
        <v>0</v>
      </c>
      <c r="G814">
        <f t="shared" si="183"/>
        <v>4</v>
      </c>
      <c r="H814" t="b">
        <f t="shared" si="172"/>
        <v>0</v>
      </c>
      <c r="I814" t="b">
        <f t="shared" si="173"/>
        <v>0</v>
      </c>
      <c r="J814" t="str">
        <f t="shared" si="184"/>
        <v/>
      </c>
      <c r="K814" t="b">
        <f t="shared" si="174"/>
        <v>0</v>
      </c>
      <c r="L814" t="b">
        <f t="shared" si="175"/>
        <v>0</v>
      </c>
      <c r="M814" t="b">
        <f t="shared" si="176"/>
        <v>0</v>
      </c>
      <c r="N814" t="b">
        <f t="shared" si="177"/>
        <v>0</v>
      </c>
      <c r="P814" t="b">
        <f t="shared" si="178"/>
        <v>0</v>
      </c>
      <c r="Q814" t="b">
        <f t="shared" si="179"/>
        <v>0</v>
      </c>
      <c r="R814" t="b">
        <f t="shared" si="180"/>
        <v>0</v>
      </c>
      <c r="S814" t="b">
        <f t="shared" si="181"/>
        <v>0</v>
      </c>
      <c r="T814" t="b">
        <f t="shared" si="182"/>
        <v>0</v>
      </c>
      <c r="U814" t="str">
        <f t="shared" si="185"/>
        <v/>
      </c>
    </row>
    <row r="815" spans="1:21" x14ac:dyDescent="0.25">
      <c r="A815" t="b">
        <f>RECODES!A815</f>
        <v>0</v>
      </c>
      <c r="B815" t="b">
        <f>IF(RECODES!A815&gt;0,RECODES!N815,FALSE)</f>
        <v>0</v>
      </c>
      <c r="C815" t="b">
        <f>IF(RECODES!A815&gt;0,RECODES!O815,FALSE)</f>
        <v>0</v>
      </c>
      <c r="D815" t="b">
        <f>IF(RECODES!A815&gt;0,RECODES!S815,FALSE)</f>
        <v>0</v>
      </c>
      <c r="E815" t="b">
        <f>IF(RECODES!B815&gt;0,RECODES!T815,FALSE)</f>
        <v>0</v>
      </c>
      <c r="G815">
        <f t="shared" si="183"/>
        <v>4</v>
      </c>
      <c r="H815" t="b">
        <f t="shared" si="172"/>
        <v>0</v>
      </c>
      <c r="I815" t="b">
        <f t="shared" si="173"/>
        <v>0</v>
      </c>
      <c r="J815" t="str">
        <f t="shared" si="184"/>
        <v/>
      </c>
      <c r="K815" t="b">
        <f t="shared" si="174"/>
        <v>0</v>
      </c>
      <c r="L815" t="b">
        <f t="shared" si="175"/>
        <v>0</v>
      </c>
      <c r="M815" t="b">
        <f t="shared" si="176"/>
        <v>0</v>
      </c>
      <c r="N815" t="b">
        <f t="shared" si="177"/>
        <v>0</v>
      </c>
      <c r="P815" t="b">
        <f t="shared" si="178"/>
        <v>0</v>
      </c>
      <c r="Q815" t="b">
        <f t="shared" si="179"/>
        <v>0</v>
      </c>
      <c r="R815" t="b">
        <f t="shared" si="180"/>
        <v>0</v>
      </c>
      <c r="S815" t="b">
        <f t="shared" si="181"/>
        <v>0</v>
      </c>
      <c r="T815" t="b">
        <f t="shared" si="182"/>
        <v>0</v>
      </c>
      <c r="U815" t="str">
        <f t="shared" si="185"/>
        <v/>
      </c>
    </row>
    <row r="816" spans="1:21" x14ac:dyDescent="0.25">
      <c r="A816" t="b">
        <f>RECODES!A816</f>
        <v>0</v>
      </c>
      <c r="B816" t="b">
        <f>IF(RECODES!A816&gt;0,RECODES!N816,FALSE)</f>
        <v>0</v>
      </c>
      <c r="C816" t="b">
        <f>IF(RECODES!A816&gt;0,RECODES!O816,FALSE)</f>
        <v>0</v>
      </c>
      <c r="D816" t="b">
        <f>IF(RECODES!A816&gt;0,RECODES!S816,FALSE)</f>
        <v>0</v>
      </c>
      <c r="E816" t="b">
        <f>IF(RECODES!B816&gt;0,RECODES!T816,FALSE)</f>
        <v>0</v>
      </c>
      <c r="G816">
        <f t="shared" si="183"/>
        <v>4</v>
      </c>
      <c r="H816" t="b">
        <f t="shared" si="172"/>
        <v>0</v>
      </c>
      <c r="I816" t="b">
        <f t="shared" si="173"/>
        <v>0</v>
      </c>
      <c r="J816" t="str">
        <f t="shared" si="184"/>
        <v/>
      </c>
      <c r="K816" t="b">
        <f t="shared" si="174"/>
        <v>0</v>
      </c>
      <c r="L816" t="b">
        <f t="shared" si="175"/>
        <v>0</v>
      </c>
      <c r="M816" t="b">
        <f t="shared" si="176"/>
        <v>0</v>
      </c>
      <c r="N816" t="b">
        <f t="shared" si="177"/>
        <v>0</v>
      </c>
      <c r="P816" t="b">
        <f t="shared" si="178"/>
        <v>0</v>
      </c>
      <c r="Q816" t="b">
        <f t="shared" si="179"/>
        <v>0</v>
      </c>
      <c r="R816" t="b">
        <f t="shared" si="180"/>
        <v>0</v>
      </c>
      <c r="S816" t="b">
        <f t="shared" si="181"/>
        <v>0</v>
      </c>
      <c r="T816" t="b">
        <f t="shared" si="182"/>
        <v>0</v>
      </c>
      <c r="U816" t="str">
        <f t="shared" si="185"/>
        <v/>
      </c>
    </row>
    <row r="817" spans="1:21" x14ac:dyDescent="0.25">
      <c r="A817" t="b">
        <f>RECODES!A817</f>
        <v>0</v>
      </c>
      <c r="B817" t="b">
        <f>IF(RECODES!A817&gt;0,RECODES!N817,FALSE)</f>
        <v>0</v>
      </c>
      <c r="C817" t="b">
        <f>IF(RECODES!A817&gt;0,RECODES!O817,FALSE)</f>
        <v>0</v>
      </c>
      <c r="D817" t="b">
        <f>IF(RECODES!A817&gt;0,RECODES!S817,FALSE)</f>
        <v>0</v>
      </c>
      <c r="E817" t="b">
        <f>IF(RECODES!B817&gt;0,RECODES!T817,FALSE)</f>
        <v>0</v>
      </c>
      <c r="G817">
        <f t="shared" si="183"/>
        <v>4</v>
      </c>
      <c r="H817" t="b">
        <f t="shared" si="172"/>
        <v>0</v>
      </c>
      <c r="I817" t="b">
        <f t="shared" si="173"/>
        <v>0</v>
      </c>
      <c r="J817" t="str">
        <f t="shared" si="184"/>
        <v/>
      </c>
      <c r="K817" t="b">
        <f t="shared" si="174"/>
        <v>0</v>
      </c>
      <c r="L817" t="b">
        <f t="shared" si="175"/>
        <v>0</v>
      </c>
      <c r="M817" t="b">
        <f t="shared" si="176"/>
        <v>0</v>
      </c>
      <c r="N817" t="b">
        <f t="shared" si="177"/>
        <v>0</v>
      </c>
      <c r="P817" t="b">
        <f t="shared" si="178"/>
        <v>0</v>
      </c>
      <c r="Q817" t="b">
        <f t="shared" si="179"/>
        <v>0</v>
      </c>
      <c r="R817" t="b">
        <f t="shared" si="180"/>
        <v>0</v>
      </c>
      <c r="S817" t="b">
        <f t="shared" si="181"/>
        <v>0</v>
      </c>
      <c r="T817" t="b">
        <f t="shared" si="182"/>
        <v>0</v>
      </c>
      <c r="U817" t="str">
        <f t="shared" si="185"/>
        <v/>
      </c>
    </row>
    <row r="818" spans="1:21" x14ac:dyDescent="0.25">
      <c r="A818" t="b">
        <f>RECODES!A818</f>
        <v>0</v>
      </c>
      <c r="B818" t="b">
        <f>IF(RECODES!A818&gt;0,RECODES!N818,FALSE)</f>
        <v>0</v>
      </c>
      <c r="C818" t="b">
        <f>IF(RECODES!A818&gt;0,RECODES!O818,FALSE)</f>
        <v>0</v>
      </c>
      <c r="D818" t="b">
        <f>IF(RECODES!A818&gt;0,RECODES!S818,FALSE)</f>
        <v>0</v>
      </c>
      <c r="E818" t="b">
        <f>IF(RECODES!B818&gt;0,RECODES!T818,FALSE)</f>
        <v>0</v>
      </c>
      <c r="G818">
        <f t="shared" si="183"/>
        <v>4</v>
      </c>
      <c r="H818" t="b">
        <f t="shared" si="172"/>
        <v>0</v>
      </c>
      <c r="I818" t="b">
        <f t="shared" si="173"/>
        <v>0</v>
      </c>
      <c r="J818" t="str">
        <f t="shared" si="184"/>
        <v/>
      </c>
      <c r="K818" t="b">
        <f t="shared" si="174"/>
        <v>0</v>
      </c>
      <c r="L818" t="b">
        <f t="shared" si="175"/>
        <v>0</v>
      </c>
      <c r="M818" t="b">
        <f t="shared" si="176"/>
        <v>0</v>
      </c>
      <c r="N818" t="b">
        <f t="shared" si="177"/>
        <v>0</v>
      </c>
      <c r="P818" t="b">
        <f t="shared" si="178"/>
        <v>0</v>
      </c>
      <c r="Q818" t="b">
        <f t="shared" si="179"/>
        <v>0</v>
      </c>
      <c r="R818" t="b">
        <f t="shared" si="180"/>
        <v>0</v>
      </c>
      <c r="S818" t="b">
        <f t="shared" si="181"/>
        <v>0</v>
      </c>
      <c r="T818" t="b">
        <f t="shared" si="182"/>
        <v>0</v>
      </c>
      <c r="U818" t="str">
        <f t="shared" si="185"/>
        <v/>
      </c>
    </row>
    <row r="819" spans="1:21" x14ac:dyDescent="0.25">
      <c r="A819" t="b">
        <f>RECODES!A819</f>
        <v>0</v>
      </c>
      <c r="B819" t="b">
        <f>IF(RECODES!A819&gt;0,RECODES!N819,FALSE)</f>
        <v>0</v>
      </c>
      <c r="C819" t="b">
        <f>IF(RECODES!A819&gt;0,RECODES!O819,FALSE)</f>
        <v>0</v>
      </c>
      <c r="D819" t="b">
        <f>IF(RECODES!A819&gt;0,RECODES!S819,FALSE)</f>
        <v>0</v>
      </c>
      <c r="E819" t="b">
        <f>IF(RECODES!B819&gt;0,RECODES!T819,FALSE)</f>
        <v>0</v>
      </c>
      <c r="G819">
        <f t="shared" si="183"/>
        <v>4</v>
      </c>
      <c r="H819" t="b">
        <f t="shared" si="172"/>
        <v>0</v>
      </c>
      <c r="I819" t="b">
        <f t="shared" si="173"/>
        <v>0</v>
      </c>
      <c r="J819" t="str">
        <f t="shared" si="184"/>
        <v/>
      </c>
      <c r="K819" t="b">
        <f t="shared" si="174"/>
        <v>0</v>
      </c>
      <c r="L819" t="b">
        <f t="shared" si="175"/>
        <v>0</v>
      </c>
      <c r="M819" t="b">
        <f t="shared" si="176"/>
        <v>0</v>
      </c>
      <c r="N819" t="b">
        <f t="shared" si="177"/>
        <v>0</v>
      </c>
      <c r="P819" t="b">
        <f t="shared" si="178"/>
        <v>0</v>
      </c>
      <c r="Q819" t="b">
        <f t="shared" si="179"/>
        <v>0</v>
      </c>
      <c r="R819" t="b">
        <f t="shared" si="180"/>
        <v>0</v>
      </c>
      <c r="S819" t="b">
        <f t="shared" si="181"/>
        <v>0</v>
      </c>
      <c r="T819" t="b">
        <f t="shared" si="182"/>
        <v>0</v>
      </c>
      <c r="U819" t="str">
        <f t="shared" si="185"/>
        <v/>
      </c>
    </row>
    <row r="820" spans="1:21" x14ac:dyDescent="0.25">
      <c r="A820" t="b">
        <f>RECODES!A820</f>
        <v>0</v>
      </c>
      <c r="B820" t="b">
        <f>IF(RECODES!A820&gt;0,RECODES!N820,FALSE)</f>
        <v>0</v>
      </c>
      <c r="C820" t="b">
        <f>IF(RECODES!A820&gt;0,RECODES!O820,FALSE)</f>
        <v>0</v>
      </c>
      <c r="D820" t="b">
        <f>IF(RECODES!A820&gt;0,RECODES!S820,FALSE)</f>
        <v>0</v>
      </c>
      <c r="E820" t="b">
        <f>IF(RECODES!B820&gt;0,RECODES!T820,FALSE)</f>
        <v>0</v>
      </c>
      <c r="G820">
        <f t="shared" si="183"/>
        <v>4</v>
      </c>
      <c r="H820" t="b">
        <f t="shared" si="172"/>
        <v>0</v>
      </c>
      <c r="I820" t="b">
        <f t="shared" si="173"/>
        <v>0</v>
      </c>
      <c r="J820" t="str">
        <f t="shared" si="184"/>
        <v/>
      </c>
      <c r="K820" t="b">
        <f t="shared" si="174"/>
        <v>0</v>
      </c>
      <c r="L820" t="b">
        <f t="shared" si="175"/>
        <v>0</v>
      </c>
      <c r="M820" t="b">
        <f t="shared" si="176"/>
        <v>0</v>
      </c>
      <c r="N820" t="b">
        <f t="shared" si="177"/>
        <v>0</v>
      </c>
      <c r="P820" t="b">
        <f t="shared" si="178"/>
        <v>0</v>
      </c>
      <c r="Q820" t="b">
        <f t="shared" si="179"/>
        <v>0</v>
      </c>
      <c r="R820" t="b">
        <f t="shared" si="180"/>
        <v>0</v>
      </c>
      <c r="S820" t="b">
        <f t="shared" si="181"/>
        <v>0</v>
      </c>
      <c r="T820" t="b">
        <f t="shared" si="182"/>
        <v>0</v>
      </c>
      <c r="U820" t="str">
        <f t="shared" si="185"/>
        <v/>
      </c>
    </row>
    <row r="821" spans="1:21" x14ac:dyDescent="0.25">
      <c r="A821" t="b">
        <f>RECODES!A821</f>
        <v>0</v>
      </c>
      <c r="B821" t="b">
        <f>IF(RECODES!A821&gt;0,RECODES!N821,FALSE)</f>
        <v>0</v>
      </c>
      <c r="C821" t="b">
        <f>IF(RECODES!A821&gt;0,RECODES!O821,FALSE)</f>
        <v>0</v>
      </c>
      <c r="D821" t="b">
        <f>IF(RECODES!A821&gt;0,RECODES!S821,FALSE)</f>
        <v>0</v>
      </c>
      <c r="E821" t="b">
        <f>IF(RECODES!B821&gt;0,RECODES!T821,FALSE)</f>
        <v>0</v>
      </c>
      <c r="G821">
        <f t="shared" si="183"/>
        <v>4</v>
      </c>
      <c r="H821" t="b">
        <f t="shared" si="172"/>
        <v>0</v>
      </c>
      <c r="I821" t="b">
        <f t="shared" si="173"/>
        <v>0</v>
      </c>
      <c r="J821" t="str">
        <f t="shared" si="184"/>
        <v/>
      </c>
      <c r="K821" t="b">
        <f t="shared" si="174"/>
        <v>0</v>
      </c>
      <c r="L821" t="b">
        <f t="shared" si="175"/>
        <v>0</v>
      </c>
      <c r="M821" t="b">
        <f t="shared" si="176"/>
        <v>0</v>
      </c>
      <c r="N821" t="b">
        <f t="shared" si="177"/>
        <v>0</v>
      </c>
      <c r="P821" t="b">
        <f t="shared" si="178"/>
        <v>0</v>
      </c>
      <c r="Q821" t="b">
        <f t="shared" si="179"/>
        <v>0</v>
      </c>
      <c r="R821" t="b">
        <f t="shared" si="180"/>
        <v>0</v>
      </c>
      <c r="S821" t="b">
        <f t="shared" si="181"/>
        <v>0</v>
      </c>
      <c r="T821" t="b">
        <f t="shared" si="182"/>
        <v>0</v>
      </c>
      <c r="U821" t="str">
        <f t="shared" si="185"/>
        <v/>
      </c>
    </row>
    <row r="822" spans="1:21" x14ac:dyDescent="0.25">
      <c r="A822" t="b">
        <f>RECODES!A822</f>
        <v>0</v>
      </c>
      <c r="B822" t="b">
        <f>IF(RECODES!A822&gt;0,RECODES!N822,FALSE)</f>
        <v>0</v>
      </c>
      <c r="C822" t="b">
        <f>IF(RECODES!A822&gt;0,RECODES!O822,FALSE)</f>
        <v>0</v>
      </c>
      <c r="D822" t="b">
        <f>IF(RECODES!A822&gt;0,RECODES!S822,FALSE)</f>
        <v>0</v>
      </c>
      <c r="E822" t="b">
        <f>IF(RECODES!B822&gt;0,RECODES!T822,FALSE)</f>
        <v>0</v>
      </c>
      <c r="G822">
        <f t="shared" si="183"/>
        <v>4</v>
      </c>
      <c r="H822" t="b">
        <f t="shared" si="172"/>
        <v>0</v>
      </c>
      <c r="I822" t="b">
        <f t="shared" si="173"/>
        <v>0</v>
      </c>
      <c r="J822" t="str">
        <f t="shared" si="184"/>
        <v/>
      </c>
      <c r="K822" t="b">
        <f t="shared" si="174"/>
        <v>0</v>
      </c>
      <c r="L822" t="b">
        <f t="shared" si="175"/>
        <v>0</v>
      </c>
      <c r="M822" t="b">
        <f t="shared" si="176"/>
        <v>0</v>
      </c>
      <c r="N822" t="b">
        <f t="shared" si="177"/>
        <v>0</v>
      </c>
      <c r="P822" t="b">
        <f t="shared" si="178"/>
        <v>0</v>
      </c>
      <c r="Q822" t="b">
        <f t="shared" si="179"/>
        <v>0</v>
      </c>
      <c r="R822" t="b">
        <f t="shared" si="180"/>
        <v>0</v>
      </c>
      <c r="S822" t="b">
        <f t="shared" si="181"/>
        <v>0</v>
      </c>
      <c r="T822" t="b">
        <f t="shared" si="182"/>
        <v>0</v>
      </c>
      <c r="U822" t="str">
        <f t="shared" si="185"/>
        <v/>
      </c>
    </row>
    <row r="823" spans="1:21" x14ac:dyDescent="0.25">
      <c r="A823" t="b">
        <f>RECODES!A823</f>
        <v>0</v>
      </c>
      <c r="B823" t="b">
        <f>IF(RECODES!A823&gt;0,RECODES!N823,FALSE)</f>
        <v>0</v>
      </c>
      <c r="C823" t="b">
        <f>IF(RECODES!A823&gt;0,RECODES!O823,FALSE)</f>
        <v>0</v>
      </c>
      <c r="D823" t="b">
        <f>IF(RECODES!A823&gt;0,RECODES!S823,FALSE)</f>
        <v>0</v>
      </c>
      <c r="E823" t="b">
        <f>IF(RECODES!B823&gt;0,RECODES!T823,FALSE)</f>
        <v>0</v>
      </c>
      <c r="G823">
        <f t="shared" si="183"/>
        <v>4</v>
      </c>
      <c r="H823" t="b">
        <f t="shared" si="172"/>
        <v>0</v>
      </c>
      <c r="I823" t="b">
        <f t="shared" si="173"/>
        <v>0</v>
      </c>
      <c r="J823" t="str">
        <f t="shared" si="184"/>
        <v/>
      </c>
      <c r="K823" t="b">
        <f t="shared" si="174"/>
        <v>0</v>
      </c>
      <c r="L823" t="b">
        <f t="shared" si="175"/>
        <v>0</v>
      </c>
      <c r="M823" t="b">
        <f t="shared" si="176"/>
        <v>0</v>
      </c>
      <c r="N823" t="b">
        <f t="shared" si="177"/>
        <v>0</v>
      </c>
      <c r="P823" t="b">
        <f t="shared" si="178"/>
        <v>0</v>
      </c>
      <c r="Q823" t="b">
        <f t="shared" si="179"/>
        <v>0</v>
      </c>
      <c r="R823" t="b">
        <f t="shared" si="180"/>
        <v>0</v>
      </c>
      <c r="S823" t="b">
        <f t="shared" si="181"/>
        <v>0</v>
      </c>
      <c r="T823" t="b">
        <f t="shared" si="182"/>
        <v>0</v>
      </c>
      <c r="U823" t="str">
        <f t="shared" si="185"/>
        <v/>
      </c>
    </row>
    <row r="824" spans="1:21" x14ac:dyDescent="0.25">
      <c r="A824" t="b">
        <f>RECODES!A824</f>
        <v>0</v>
      </c>
      <c r="B824" t="b">
        <f>IF(RECODES!A824&gt;0,RECODES!N824,FALSE)</f>
        <v>0</v>
      </c>
      <c r="C824" t="b">
        <f>IF(RECODES!A824&gt;0,RECODES!O824,FALSE)</f>
        <v>0</v>
      </c>
      <c r="D824" t="b">
        <f>IF(RECODES!A824&gt;0,RECODES!S824,FALSE)</f>
        <v>0</v>
      </c>
      <c r="E824" t="b">
        <f>IF(RECODES!B824&gt;0,RECODES!T824,FALSE)</f>
        <v>0</v>
      </c>
      <c r="G824">
        <f t="shared" si="183"/>
        <v>4</v>
      </c>
      <c r="H824" t="b">
        <f t="shared" si="172"/>
        <v>0</v>
      </c>
      <c r="I824" t="b">
        <f t="shared" si="173"/>
        <v>0</v>
      </c>
      <c r="J824" t="str">
        <f t="shared" si="184"/>
        <v/>
      </c>
      <c r="K824" t="b">
        <f t="shared" si="174"/>
        <v>0</v>
      </c>
      <c r="L824" t="b">
        <f t="shared" si="175"/>
        <v>0</v>
      </c>
      <c r="M824" t="b">
        <f t="shared" si="176"/>
        <v>0</v>
      </c>
      <c r="N824" t="b">
        <f t="shared" si="177"/>
        <v>0</v>
      </c>
      <c r="P824" t="b">
        <f t="shared" si="178"/>
        <v>0</v>
      </c>
      <c r="Q824" t="b">
        <f t="shared" si="179"/>
        <v>0</v>
      </c>
      <c r="R824" t="b">
        <f t="shared" si="180"/>
        <v>0</v>
      </c>
      <c r="S824" t="b">
        <f t="shared" si="181"/>
        <v>0</v>
      </c>
      <c r="T824" t="b">
        <f t="shared" si="182"/>
        <v>0</v>
      </c>
      <c r="U824" t="str">
        <f t="shared" si="185"/>
        <v/>
      </c>
    </row>
    <row r="825" spans="1:21" x14ac:dyDescent="0.25">
      <c r="A825" t="b">
        <f>RECODES!A825</f>
        <v>0</v>
      </c>
      <c r="B825" t="b">
        <f>IF(RECODES!A825&gt;0,RECODES!N825,FALSE)</f>
        <v>0</v>
      </c>
      <c r="C825" t="b">
        <f>IF(RECODES!A825&gt;0,RECODES!O825,FALSE)</f>
        <v>0</v>
      </c>
      <c r="D825" t="b">
        <f>IF(RECODES!A825&gt;0,RECODES!S825,FALSE)</f>
        <v>0</v>
      </c>
      <c r="E825" t="b">
        <f>IF(RECODES!B825&gt;0,RECODES!T825,FALSE)</f>
        <v>0</v>
      </c>
      <c r="G825">
        <f t="shared" si="183"/>
        <v>4</v>
      </c>
      <c r="H825" t="b">
        <f t="shared" si="172"/>
        <v>0</v>
      </c>
      <c r="I825" t="b">
        <f t="shared" si="173"/>
        <v>0</v>
      </c>
      <c r="J825" t="str">
        <f t="shared" si="184"/>
        <v/>
      </c>
      <c r="K825" t="b">
        <f t="shared" si="174"/>
        <v>0</v>
      </c>
      <c r="L825" t="b">
        <f t="shared" si="175"/>
        <v>0</v>
      </c>
      <c r="M825" t="b">
        <f t="shared" si="176"/>
        <v>0</v>
      </c>
      <c r="N825" t="b">
        <f t="shared" si="177"/>
        <v>0</v>
      </c>
      <c r="P825" t="b">
        <f t="shared" si="178"/>
        <v>0</v>
      </c>
      <c r="Q825" t="b">
        <f t="shared" si="179"/>
        <v>0</v>
      </c>
      <c r="R825" t="b">
        <f t="shared" si="180"/>
        <v>0</v>
      </c>
      <c r="S825" t="b">
        <f t="shared" si="181"/>
        <v>0</v>
      </c>
      <c r="T825" t="b">
        <f t="shared" si="182"/>
        <v>0</v>
      </c>
      <c r="U825" t="str">
        <f t="shared" si="185"/>
        <v/>
      </c>
    </row>
    <row r="826" spans="1:21" x14ac:dyDescent="0.25">
      <c r="A826" t="b">
        <f>RECODES!A826</f>
        <v>0</v>
      </c>
      <c r="B826" t="b">
        <f>IF(RECODES!A826&gt;0,RECODES!N826,FALSE)</f>
        <v>0</v>
      </c>
      <c r="C826" t="b">
        <f>IF(RECODES!A826&gt;0,RECODES!O826,FALSE)</f>
        <v>0</v>
      </c>
      <c r="D826" t="b">
        <f>IF(RECODES!A826&gt;0,RECODES!S826,FALSE)</f>
        <v>0</v>
      </c>
      <c r="E826" t="b">
        <f>IF(RECODES!B826&gt;0,RECODES!T826,FALSE)</f>
        <v>0</v>
      </c>
      <c r="G826">
        <f t="shared" si="183"/>
        <v>4</v>
      </c>
      <c r="H826" t="b">
        <f t="shared" si="172"/>
        <v>0</v>
      </c>
      <c r="I826" t="b">
        <f t="shared" si="173"/>
        <v>0</v>
      </c>
      <c r="J826" t="str">
        <f t="shared" si="184"/>
        <v/>
      </c>
      <c r="K826" t="b">
        <f t="shared" si="174"/>
        <v>0</v>
      </c>
      <c r="L826" t="b">
        <f t="shared" si="175"/>
        <v>0</v>
      </c>
      <c r="M826" t="b">
        <f t="shared" si="176"/>
        <v>0</v>
      </c>
      <c r="N826" t="b">
        <f t="shared" si="177"/>
        <v>0</v>
      </c>
      <c r="P826" t="b">
        <f t="shared" si="178"/>
        <v>0</v>
      </c>
      <c r="Q826" t="b">
        <f t="shared" si="179"/>
        <v>0</v>
      </c>
      <c r="R826" t="b">
        <f t="shared" si="180"/>
        <v>0</v>
      </c>
      <c r="S826" t="b">
        <f t="shared" si="181"/>
        <v>0</v>
      </c>
      <c r="T826" t="b">
        <f t="shared" si="182"/>
        <v>0</v>
      </c>
      <c r="U826" t="str">
        <f t="shared" si="185"/>
        <v/>
      </c>
    </row>
    <row r="827" spans="1:21" x14ac:dyDescent="0.25">
      <c r="A827" t="b">
        <f>RECODES!A827</f>
        <v>0</v>
      </c>
      <c r="B827" t="b">
        <f>IF(RECODES!A827&gt;0,RECODES!N827,FALSE)</f>
        <v>0</v>
      </c>
      <c r="C827" t="b">
        <f>IF(RECODES!A827&gt;0,RECODES!O827,FALSE)</f>
        <v>0</v>
      </c>
      <c r="D827" t="b">
        <f>IF(RECODES!A827&gt;0,RECODES!S827,FALSE)</f>
        <v>0</v>
      </c>
      <c r="E827" t="b">
        <f>IF(RECODES!B827&gt;0,RECODES!T827,FALSE)</f>
        <v>0</v>
      </c>
      <c r="G827">
        <f t="shared" si="183"/>
        <v>4</v>
      </c>
      <c r="H827" t="b">
        <f t="shared" si="172"/>
        <v>0</v>
      </c>
      <c r="I827" t="b">
        <f t="shared" si="173"/>
        <v>0</v>
      </c>
      <c r="J827" t="str">
        <f t="shared" si="184"/>
        <v/>
      </c>
      <c r="K827" t="b">
        <f t="shared" si="174"/>
        <v>0</v>
      </c>
      <c r="L827" t="b">
        <f t="shared" si="175"/>
        <v>0</v>
      </c>
      <c r="M827" t="b">
        <f t="shared" si="176"/>
        <v>0</v>
      </c>
      <c r="N827" t="b">
        <f t="shared" si="177"/>
        <v>0</v>
      </c>
      <c r="P827" t="b">
        <f t="shared" si="178"/>
        <v>0</v>
      </c>
      <c r="Q827" t="b">
        <f t="shared" si="179"/>
        <v>0</v>
      </c>
      <c r="R827" t="b">
        <f t="shared" si="180"/>
        <v>0</v>
      </c>
      <c r="S827" t="b">
        <f t="shared" si="181"/>
        <v>0</v>
      </c>
      <c r="T827" t="b">
        <f t="shared" si="182"/>
        <v>0</v>
      </c>
      <c r="U827" t="str">
        <f t="shared" si="185"/>
        <v/>
      </c>
    </row>
    <row r="828" spans="1:21" x14ac:dyDescent="0.25">
      <c r="A828" t="b">
        <f>RECODES!A828</f>
        <v>0</v>
      </c>
      <c r="B828" t="b">
        <f>IF(RECODES!A828&gt;0,RECODES!N828,FALSE)</f>
        <v>0</v>
      </c>
      <c r="C828" t="b">
        <f>IF(RECODES!A828&gt;0,RECODES!O828,FALSE)</f>
        <v>0</v>
      </c>
      <c r="D828" t="b">
        <f>IF(RECODES!A828&gt;0,RECODES!S828,FALSE)</f>
        <v>0</v>
      </c>
      <c r="E828" t="b">
        <f>IF(RECODES!B828&gt;0,RECODES!T828,FALSE)</f>
        <v>0</v>
      </c>
      <c r="G828">
        <f t="shared" si="183"/>
        <v>4</v>
      </c>
      <c r="H828" t="b">
        <f t="shared" si="172"/>
        <v>0</v>
      </c>
      <c r="I828" t="b">
        <f t="shared" si="173"/>
        <v>0</v>
      </c>
      <c r="J828" t="str">
        <f t="shared" si="184"/>
        <v/>
      </c>
      <c r="K828" t="b">
        <f t="shared" si="174"/>
        <v>0</v>
      </c>
      <c r="L828" t="b">
        <f t="shared" si="175"/>
        <v>0</v>
      </c>
      <c r="M828" t="b">
        <f t="shared" si="176"/>
        <v>0</v>
      </c>
      <c r="N828" t="b">
        <f t="shared" si="177"/>
        <v>0</v>
      </c>
      <c r="P828" t="b">
        <f t="shared" si="178"/>
        <v>0</v>
      </c>
      <c r="Q828" t="b">
        <f t="shared" si="179"/>
        <v>0</v>
      </c>
      <c r="R828" t="b">
        <f t="shared" si="180"/>
        <v>0</v>
      </c>
      <c r="S828" t="b">
        <f t="shared" si="181"/>
        <v>0</v>
      </c>
      <c r="T828" t="b">
        <f t="shared" si="182"/>
        <v>0</v>
      </c>
      <c r="U828" t="str">
        <f t="shared" si="185"/>
        <v/>
      </c>
    </row>
    <row r="829" spans="1:21" x14ac:dyDescent="0.25">
      <c r="A829" t="b">
        <f>RECODES!A829</f>
        <v>0</v>
      </c>
      <c r="B829" t="b">
        <f>IF(RECODES!A829&gt;0,RECODES!N829,FALSE)</f>
        <v>0</v>
      </c>
      <c r="C829" t="b">
        <f>IF(RECODES!A829&gt;0,RECODES!O829,FALSE)</f>
        <v>0</v>
      </c>
      <c r="D829" t="b">
        <f>IF(RECODES!A829&gt;0,RECODES!S829,FALSE)</f>
        <v>0</v>
      </c>
      <c r="E829" t="b">
        <f>IF(RECODES!B829&gt;0,RECODES!T829,FALSE)</f>
        <v>0</v>
      </c>
      <c r="G829">
        <f t="shared" si="183"/>
        <v>4</v>
      </c>
      <c r="H829" t="b">
        <f t="shared" si="172"/>
        <v>0</v>
      </c>
      <c r="I829" t="b">
        <f t="shared" si="173"/>
        <v>0</v>
      </c>
      <c r="J829" t="str">
        <f t="shared" si="184"/>
        <v/>
      </c>
      <c r="K829" t="b">
        <f t="shared" si="174"/>
        <v>0</v>
      </c>
      <c r="L829" t="b">
        <f t="shared" si="175"/>
        <v>0</v>
      </c>
      <c r="M829" t="b">
        <f t="shared" si="176"/>
        <v>0</v>
      </c>
      <c r="N829" t="b">
        <f t="shared" si="177"/>
        <v>0</v>
      </c>
      <c r="P829" t="b">
        <f t="shared" si="178"/>
        <v>0</v>
      </c>
      <c r="Q829" t="b">
        <f t="shared" si="179"/>
        <v>0</v>
      </c>
      <c r="R829" t="b">
        <f t="shared" si="180"/>
        <v>0</v>
      </c>
      <c r="S829" t="b">
        <f t="shared" si="181"/>
        <v>0</v>
      </c>
      <c r="T829" t="b">
        <f t="shared" si="182"/>
        <v>0</v>
      </c>
      <c r="U829" t="str">
        <f t="shared" si="185"/>
        <v/>
      </c>
    </row>
    <row r="830" spans="1:21" x14ac:dyDescent="0.25">
      <c r="A830" t="b">
        <f>RECODES!A830</f>
        <v>0</v>
      </c>
      <c r="B830" t="b">
        <f>IF(RECODES!A830&gt;0,RECODES!N830,FALSE)</f>
        <v>0</v>
      </c>
      <c r="C830" t="b">
        <f>IF(RECODES!A830&gt;0,RECODES!O830,FALSE)</f>
        <v>0</v>
      </c>
      <c r="D830" t="b">
        <f>IF(RECODES!A830&gt;0,RECODES!S830,FALSE)</f>
        <v>0</v>
      </c>
      <c r="E830" t="b">
        <f>IF(RECODES!B830&gt;0,RECODES!T830,FALSE)</f>
        <v>0</v>
      </c>
      <c r="G830">
        <f t="shared" si="183"/>
        <v>4</v>
      </c>
      <c r="H830" t="b">
        <f t="shared" si="172"/>
        <v>0</v>
      </c>
      <c r="I830" t="b">
        <f t="shared" si="173"/>
        <v>0</v>
      </c>
      <c r="J830" t="str">
        <f t="shared" si="184"/>
        <v/>
      </c>
      <c r="K830" t="b">
        <f t="shared" si="174"/>
        <v>0</v>
      </c>
      <c r="L830" t="b">
        <f t="shared" si="175"/>
        <v>0</v>
      </c>
      <c r="M830" t="b">
        <f t="shared" si="176"/>
        <v>0</v>
      </c>
      <c r="N830" t="b">
        <f t="shared" si="177"/>
        <v>0</v>
      </c>
      <c r="P830" t="b">
        <f t="shared" si="178"/>
        <v>0</v>
      </c>
      <c r="Q830" t="b">
        <f t="shared" si="179"/>
        <v>0</v>
      </c>
      <c r="R830" t="b">
        <f t="shared" si="180"/>
        <v>0</v>
      </c>
      <c r="S830" t="b">
        <f t="shared" si="181"/>
        <v>0</v>
      </c>
      <c r="T830" t="b">
        <f t="shared" si="182"/>
        <v>0</v>
      </c>
      <c r="U830" t="str">
        <f t="shared" si="185"/>
        <v/>
      </c>
    </row>
    <row r="831" spans="1:21" x14ac:dyDescent="0.25">
      <c r="A831" t="b">
        <f>RECODES!A831</f>
        <v>0</v>
      </c>
      <c r="B831" t="b">
        <f>IF(RECODES!A831&gt;0,RECODES!N831,FALSE)</f>
        <v>0</v>
      </c>
      <c r="C831" t="b">
        <f>IF(RECODES!A831&gt;0,RECODES!O831,FALSE)</f>
        <v>0</v>
      </c>
      <c r="D831" t="b">
        <f>IF(RECODES!A831&gt;0,RECODES!S831,FALSE)</f>
        <v>0</v>
      </c>
      <c r="E831" t="b">
        <f>IF(RECODES!B831&gt;0,RECODES!T831,FALSE)</f>
        <v>0</v>
      </c>
      <c r="G831">
        <f t="shared" si="183"/>
        <v>4</v>
      </c>
      <c r="H831" t="b">
        <f t="shared" si="172"/>
        <v>0</v>
      </c>
      <c r="I831" t="b">
        <f t="shared" si="173"/>
        <v>0</v>
      </c>
      <c r="J831" t="str">
        <f t="shared" si="184"/>
        <v/>
      </c>
      <c r="K831" t="b">
        <f t="shared" si="174"/>
        <v>0</v>
      </c>
      <c r="L831" t="b">
        <f t="shared" si="175"/>
        <v>0</v>
      </c>
      <c r="M831" t="b">
        <f t="shared" si="176"/>
        <v>0</v>
      </c>
      <c r="N831" t="b">
        <f t="shared" si="177"/>
        <v>0</v>
      </c>
      <c r="P831" t="b">
        <f t="shared" si="178"/>
        <v>0</v>
      </c>
      <c r="Q831" t="b">
        <f t="shared" si="179"/>
        <v>0</v>
      </c>
      <c r="R831" t="b">
        <f t="shared" si="180"/>
        <v>0</v>
      </c>
      <c r="S831" t="b">
        <f t="shared" si="181"/>
        <v>0</v>
      </c>
      <c r="T831" t="b">
        <f t="shared" si="182"/>
        <v>0</v>
      </c>
      <c r="U831" t="str">
        <f t="shared" si="185"/>
        <v/>
      </c>
    </row>
    <row r="832" spans="1:21" x14ac:dyDescent="0.25">
      <c r="A832" t="b">
        <f>RECODES!A832</f>
        <v>0</v>
      </c>
      <c r="B832" t="b">
        <f>IF(RECODES!A832&gt;0,RECODES!N832,FALSE)</f>
        <v>0</v>
      </c>
      <c r="C832" t="b">
        <f>IF(RECODES!A832&gt;0,RECODES!O832,FALSE)</f>
        <v>0</v>
      </c>
      <c r="D832" t="b">
        <f>IF(RECODES!A832&gt;0,RECODES!S832,FALSE)</f>
        <v>0</v>
      </c>
      <c r="E832" t="b">
        <f>IF(RECODES!B832&gt;0,RECODES!T832,FALSE)</f>
        <v>0</v>
      </c>
      <c r="G832">
        <f t="shared" si="183"/>
        <v>4</v>
      </c>
      <c r="H832" t="b">
        <f t="shared" si="172"/>
        <v>0</v>
      </c>
      <c r="I832" t="b">
        <f t="shared" si="173"/>
        <v>0</v>
      </c>
      <c r="J832" t="str">
        <f t="shared" si="184"/>
        <v/>
      </c>
      <c r="K832" t="b">
        <f t="shared" si="174"/>
        <v>0</v>
      </c>
      <c r="L832" t="b">
        <f t="shared" si="175"/>
        <v>0</v>
      </c>
      <c r="M832" t="b">
        <f t="shared" si="176"/>
        <v>0</v>
      </c>
      <c r="N832" t="b">
        <f t="shared" si="177"/>
        <v>0</v>
      </c>
      <c r="P832" t="b">
        <f t="shared" si="178"/>
        <v>0</v>
      </c>
      <c r="Q832" t="b">
        <f t="shared" si="179"/>
        <v>0</v>
      </c>
      <c r="R832" t="b">
        <f t="shared" si="180"/>
        <v>0</v>
      </c>
      <c r="S832" t="b">
        <f t="shared" si="181"/>
        <v>0</v>
      </c>
      <c r="T832" t="b">
        <f t="shared" si="182"/>
        <v>0</v>
      </c>
      <c r="U832" t="str">
        <f t="shared" si="185"/>
        <v/>
      </c>
    </row>
    <row r="833" spans="1:21" x14ac:dyDescent="0.25">
      <c r="A833" t="b">
        <f>RECODES!A833</f>
        <v>0</v>
      </c>
      <c r="B833" t="b">
        <f>IF(RECODES!A833&gt;0,RECODES!N833,FALSE)</f>
        <v>0</v>
      </c>
      <c r="C833" t="b">
        <f>IF(RECODES!A833&gt;0,RECODES!O833,FALSE)</f>
        <v>0</v>
      </c>
      <c r="D833" t="b">
        <f>IF(RECODES!A833&gt;0,RECODES!S833,FALSE)</f>
        <v>0</v>
      </c>
      <c r="E833" t="b">
        <f>IF(RECODES!B833&gt;0,RECODES!T833,FALSE)</f>
        <v>0</v>
      </c>
      <c r="G833">
        <f t="shared" si="183"/>
        <v>4</v>
      </c>
      <c r="H833" t="b">
        <f t="shared" si="172"/>
        <v>0</v>
      </c>
      <c r="I833" t="b">
        <f t="shared" si="173"/>
        <v>0</v>
      </c>
      <c r="J833" t="str">
        <f t="shared" si="184"/>
        <v/>
      </c>
      <c r="K833" t="b">
        <f t="shared" si="174"/>
        <v>0</v>
      </c>
      <c r="L833" t="b">
        <f t="shared" si="175"/>
        <v>0</v>
      </c>
      <c r="M833" t="b">
        <f t="shared" si="176"/>
        <v>0</v>
      </c>
      <c r="N833" t="b">
        <f t="shared" si="177"/>
        <v>0</v>
      </c>
      <c r="P833" t="b">
        <f t="shared" si="178"/>
        <v>0</v>
      </c>
      <c r="Q833" t="b">
        <f t="shared" si="179"/>
        <v>0</v>
      </c>
      <c r="R833" t="b">
        <f t="shared" si="180"/>
        <v>0</v>
      </c>
      <c r="S833" t="b">
        <f t="shared" si="181"/>
        <v>0</v>
      </c>
      <c r="T833" t="b">
        <f t="shared" si="182"/>
        <v>0</v>
      </c>
      <c r="U833" t="str">
        <f t="shared" si="185"/>
        <v/>
      </c>
    </row>
    <row r="834" spans="1:21" x14ac:dyDescent="0.25">
      <c r="A834" t="b">
        <f>RECODES!A834</f>
        <v>0</v>
      </c>
      <c r="B834" t="b">
        <f>IF(RECODES!A834&gt;0,RECODES!N834,FALSE)</f>
        <v>0</v>
      </c>
      <c r="C834" t="b">
        <f>IF(RECODES!A834&gt;0,RECODES!O834,FALSE)</f>
        <v>0</v>
      </c>
      <c r="D834" t="b">
        <f>IF(RECODES!A834&gt;0,RECODES!S834,FALSE)</f>
        <v>0</v>
      </c>
      <c r="E834" t="b">
        <f>IF(RECODES!B834&gt;0,RECODES!T834,FALSE)</f>
        <v>0</v>
      </c>
      <c r="G834">
        <f t="shared" si="183"/>
        <v>4</v>
      </c>
      <c r="H834" t="b">
        <f t="shared" si="172"/>
        <v>0</v>
      </c>
      <c r="I834" t="b">
        <f t="shared" si="173"/>
        <v>0</v>
      </c>
      <c r="J834" t="str">
        <f t="shared" si="184"/>
        <v/>
      </c>
      <c r="K834" t="b">
        <f t="shared" si="174"/>
        <v>0</v>
      </c>
      <c r="L834" t="b">
        <f t="shared" si="175"/>
        <v>0</v>
      </c>
      <c r="M834" t="b">
        <f t="shared" si="176"/>
        <v>0</v>
      </c>
      <c r="N834" t="b">
        <f t="shared" si="177"/>
        <v>0</v>
      </c>
      <c r="P834" t="b">
        <f t="shared" si="178"/>
        <v>0</v>
      </c>
      <c r="Q834" t="b">
        <f t="shared" si="179"/>
        <v>0</v>
      </c>
      <c r="R834" t="b">
        <f t="shared" si="180"/>
        <v>0</v>
      </c>
      <c r="S834" t="b">
        <f t="shared" si="181"/>
        <v>0</v>
      </c>
      <c r="T834" t="b">
        <f t="shared" si="182"/>
        <v>0</v>
      </c>
      <c r="U834" t="str">
        <f t="shared" si="185"/>
        <v/>
      </c>
    </row>
    <row r="835" spans="1:21" x14ac:dyDescent="0.25">
      <c r="A835" t="b">
        <f>RECODES!A835</f>
        <v>0</v>
      </c>
      <c r="B835" t="b">
        <f>IF(RECODES!A835&gt;0,RECODES!N835,FALSE)</f>
        <v>0</v>
      </c>
      <c r="C835" t="b">
        <f>IF(RECODES!A835&gt;0,RECODES!O835,FALSE)</f>
        <v>0</v>
      </c>
      <c r="D835" t="b">
        <f>IF(RECODES!A835&gt;0,RECODES!S835,FALSE)</f>
        <v>0</v>
      </c>
      <c r="E835" t="b">
        <f>IF(RECODES!B835&gt;0,RECODES!T835,FALSE)</f>
        <v>0</v>
      </c>
      <c r="G835">
        <f t="shared" si="183"/>
        <v>4</v>
      </c>
      <c r="H835" t="b">
        <f t="shared" ref="H835:H873" si="186">IF(G835&lt;=2,TRUE,FALSE)</f>
        <v>0</v>
      </c>
      <c r="I835" t="b">
        <f t="shared" ref="I835:I873" si="187">IF(H835 = TRUE,AVERAGE(B835:E835),FALSE)</f>
        <v>0</v>
      </c>
      <c r="J835" t="str">
        <f t="shared" si="184"/>
        <v/>
      </c>
      <c r="K835" t="b">
        <f t="shared" ref="K835:K873" si="188">IF(B835&lt;&gt;FALSE,5,FALSE)</f>
        <v>0</v>
      </c>
      <c r="L835" t="b">
        <f t="shared" ref="L835:L873" si="189">IF(C835&lt;&gt;FALSE,5,FALSE)</f>
        <v>0</v>
      </c>
      <c r="M835" t="b">
        <f t="shared" ref="M835:M873" si="190">IF(D835&lt;&gt;FALSE,5,FALSE)</f>
        <v>0</v>
      </c>
      <c r="N835" t="b">
        <f t="shared" ref="N835:N873" si="191">IF(E835&lt;&gt;FALSE,5,FALSE)</f>
        <v>0</v>
      </c>
      <c r="P835" t="b">
        <f t="shared" ref="P835:P873" si="192">IF(H835=TRUE,SUM(B835:E835),FALSE)</f>
        <v>0</v>
      </c>
      <c r="Q835" t="b">
        <f t="shared" ref="Q835:Q873" si="193">IF(H835=TRUE,4-G835,FALSE)</f>
        <v>0</v>
      </c>
      <c r="R835" t="b">
        <f t="shared" ref="R835:R873" si="194">IF(H835=TRUE,SUM(K835:N835),FALSE)</f>
        <v>0</v>
      </c>
      <c r="S835" t="b">
        <f t="shared" ref="S835:S873" si="195">IF(H835=TRUE,R835-Q835,FALSE)</f>
        <v>0</v>
      </c>
      <c r="T835" t="b">
        <f t="shared" ref="T835:T873" si="196">IF(H835=TRUE,((P835-Q835)/S835)*100,FALSE)</f>
        <v>0</v>
      </c>
      <c r="U835" t="str">
        <f t="shared" si="185"/>
        <v/>
      </c>
    </row>
    <row r="836" spans="1:21" x14ac:dyDescent="0.25">
      <c r="A836" t="b">
        <f>RECODES!A836</f>
        <v>0</v>
      </c>
      <c r="B836" t="b">
        <f>IF(RECODES!A836&gt;0,RECODES!N836,FALSE)</f>
        <v>0</v>
      </c>
      <c r="C836" t="b">
        <f>IF(RECODES!A836&gt;0,RECODES!O836,FALSE)</f>
        <v>0</v>
      </c>
      <c r="D836" t="b">
        <f>IF(RECODES!A836&gt;0,RECODES!S836,FALSE)</f>
        <v>0</v>
      </c>
      <c r="E836" t="b">
        <f>IF(RECODES!B836&gt;0,RECODES!T836,FALSE)</f>
        <v>0</v>
      </c>
      <c r="G836">
        <f t="shared" si="183"/>
        <v>4</v>
      </c>
      <c r="H836" t="b">
        <f t="shared" si="186"/>
        <v>0</v>
      </c>
      <c r="I836" t="b">
        <f t="shared" si="187"/>
        <v>0</v>
      </c>
      <c r="J836" t="str">
        <f t="shared" si="184"/>
        <v/>
      </c>
      <c r="K836" t="b">
        <f t="shared" si="188"/>
        <v>0</v>
      </c>
      <c r="L836" t="b">
        <f t="shared" si="189"/>
        <v>0</v>
      </c>
      <c r="M836" t="b">
        <f t="shared" si="190"/>
        <v>0</v>
      </c>
      <c r="N836" t="b">
        <f t="shared" si="191"/>
        <v>0</v>
      </c>
      <c r="P836" t="b">
        <f t="shared" si="192"/>
        <v>0</v>
      </c>
      <c r="Q836" t="b">
        <f t="shared" si="193"/>
        <v>0</v>
      </c>
      <c r="R836" t="b">
        <f t="shared" si="194"/>
        <v>0</v>
      </c>
      <c r="S836" t="b">
        <f t="shared" si="195"/>
        <v>0</v>
      </c>
      <c r="T836" t="b">
        <f t="shared" si="196"/>
        <v>0</v>
      </c>
      <c r="U836" t="str">
        <f t="shared" si="185"/>
        <v/>
      </c>
    </row>
    <row r="837" spans="1:21" x14ac:dyDescent="0.25">
      <c r="A837" t="b">
        <f>RECODES!A837</f>
        <v>0</v>
      </c>
      <c r="B837" t="b">
        <f>IF(RECODES!A837&gt;0,RECODES!N837,FALSE)</f>
        <v>0</v>
      </c>
      <c r="C837" t="b">
        <f>IF(RECODES!A837&gt;0,RECODES!O837,FALSE)</f>
        <v>0</v>
      </c>
      <c r="D837" t="b">
        <f>IF(RECODES!A837&gt;0,RECODES!S837,FALSE)</f>
        <v>0</v>
      </c>
      <c r="E837" t="b">
        <f>IF(RECODES!B837&gt;0,RECODES!T837,FALSE)</f>
        <v>0</v>
      </c>
      <c r="G837">
        <f t="shared" si="183"/>
        <v>4</v>
      </c>
      <c r="H837" t="b">
        <f t="shared" si="186"/>
        <v>0</v>
      </c>
      <c r="I837" t="b">
        <f t="shared" si="187"/>
        <v>0</v>
      </c>
      <c r="J837" t="str">
        <f t="shared" si="184"/>
        <v/>
      </c>
      <c r="K837" t="b">
        <f t="shared" si="188"/>
        <v>0</v>
      </c>
      <c r="L837" t="b">
        <f t="shared" si="189"/>
        <v>0</v>
      </c>
      <c r="M837" t="b">
        <f t="shared" si="190"/>
        <v>0</v>
      </c>
      <c r="N837" t="b">
        <f t="shared" si="191"/>
        <v>0</v>
      </c>
      <c r="P837" t="b">
        <f t="shared" si="192"/>
        <v>0</v>
      </c>
      <c r="Q837" t="b">
        <f t="shared" si="193"/>
        <v>0</v>
      </c>
      <c r="R837" t="b">
        <f t="shared" si="194"/>
        <v>0</v>
      </c>
      <c r="S837" t="b">
        <f t="shared" si="195"/>
        <v>0</v>
      </c>
      <c r="T837" t="b">
        <f t="shared" si="196"/>
        <v>0</v>
      </c>
      <c r="U837" t="str">
        <f t="shared" si="185"/>
        <v/>
      </c>
    </row>
    <row r="838" spans="1:21" x14ac:dyDescent="0.25">
      <c r="A838" t="b">
        <f>RECODES!A838</f>
        <v>0</v>
      </c>
      <c r="B838" t="b">
        <f>IF(RECODES!A838&gt;0,RECODES!N838,FALSE)</f>
        <v>0</v>
      </c>
      <c r="C838" t="b">
        <f>IF(RECODES!A838&gt;0,RECODES!O838,FALSE)</f>
        <v>0</v>
      </c>
      <c r="D838" t="b">
        <f>IF(RECODES!A838&gt;0,RECODES!S838,FALSE)</f>
        <v>0</v>
      </c>
      <c r="E838" t="b">
        <f>IF(RECODES!B838&gt;0,RECODES!T838,FALSE)</f>
        <v>0</v>
      </c>
      <c r="G838">
        <f t="shared" si="183"/>
        <v>4</v>
      </c>
      <c r="H838" t="b">
        <f t="shared" si="186"/>
        <v>0</v>
      </c>
      <c r="I838" t="b">
        <f t="shared" si="187"/>
        <v>0</v>
      </c>
      <c r="J838" t="str">
        <f t="shared" si="184"/>
        <v/>
      </c>
      <c r="K838" t="b">
        <f t="shared" si="188"/>
        <v>0</v>
      </c>
      <c r="L838" t="b">
        <f t="shared" si="189"/>
        <v>0</v>
      </c>
      <c r="M838" t="b">
        <f t="shared" si="190"/>
        <v>0</v>
      </c>
      <c r="N838" t="b">
        <f t="shared" si="191"/>
        <v>0</v>
      </c>
      <c r="P838" t="b">
        <f t="shared" si="192"/>
        <v>0</v>
      </c>
      <c r="Q838" t="b">
        <f t="shared" si="193"/>
        <v>0</v>
      </c>
      <c r="R838" t="b">
        <f t="shared" si="194"/>
        <v>0</v>
      </c>
      <c r="S838" t="b">
        <f t="shared" si="195"/>
        <v>0</v>
      </c>
      <c r="T838" t="b">
        <f t="shared" si="196"/>
        <v>0</v>
      </c>
      <c r="U838" t="str">
        <f t="shared" si="185"/>
        <v/>
      </c>
    </row>
    <row r="839" spans="1:21" x14ac:dyDescent="0.25">
      <c r="A839" t="b">
        <f>RECODES!A839</f>
        <v>0</v>
      </c>
      <c r="B839" t="b">
        <f>IF(RECODES!A839&gt;0,RECODES!N839,FALSE)</f>
        <v>0</v>
      </c>
      <c r="C839" t="b">
        <f>IF(RECODES!A839&gt;0,RECODES!O839,FALSE)</f>
        <v>0</v>
      </c>
      <c r="D839" t="b">
        <f>IF(RECODES!A839&gt;0,RECODES!S839,FALSE)</f>
        <v>0</v>
      </c>
      <c r="E839" t="b">
        <f>IF(RECODES!B839&gt;0,RECODES!T839,FALSE)</f>
        <v>0</v>
      </c>
      <c r="G839">
        <f t="shared" si="183"/>
        <v>4</v>
      </c>
      <c r="H839" t="b">
        <f t="shared" si="186"/>
        <v>0</v>
      </c>
      <c r="I839" t="b">
        <f t="shared" si="187"/>
        <v>0</v>
      </c>
      <c r="J839" t="str">
        <f t="shared" si="184"/>
        <v/>
      </c>
      <c r="K839" t="b">
        <f t="shared" si="188"/>
        <v>0</v>
      </c>
      <c r="L839" t="b">
        <f t="shared" si="189"/>
        <v>0</v>
      </c>
      <c r="M839" t="b">
        <f t="shared" si="190"/>
        <v>0</v>
      </c>
      <c r="N839" t="b">
        <f t="shared" si="191"/>
        <v>0</v>
      </c>
      <c r="P839" t="b">
        <f t="shared" si="192"/>
        <v>0</v>
      </c>
      <c r="Q839" t="b">
        <f t="shared" si="193"/>
        <v>0</v>
      </c>
      <c r="R839" t="b">
        <f t="shared" si="194"/>
        <v>0</v>
      </c>
      <c r="S839" t="b">
        <f t="shared" si="195"/>
        <v>0</v>
      </c>
      <c r="T839" t="b">
        <f t="shared" si="196"/>
        <v>0</v>
      </c>
      <c r="U839" t="str">
        <f t="shared" si="185"/>
        <v/>
      </c>
    </row>
    <row r="840" spans="1:21" x14ac:dyDescent="0.25">
      <c r="A840" t="b">
        <f>RECODES!A840</f>
        <v>0</v>
      </c>
      <c r="B840" t="b">
        <f>IF(RECODES!A840&gt;0,RECODES!N840,FALSE)</f>
        <v>0</v>
      </c>
      <c r="C840" t="b">
        <f>IF(RECODES!A840&gt;0,RECODES!O840,FALSE)</f>
        <v>0</v>
      </c>
      <c r="D840" t="b">
        <f>IF(RECODES!A840&gt;0,RECODES!S840,FALSE)</f>
        <v>0</v>
      </c>
      <c r="E840" t="b">
        <f>IF(RECODES!B840&gt;0,RECODES!T840,FALSE)</f>
        <v>0</v>
      </c>
      <c r="G840">
        <f t="shared" si="183"/>
        <v>4</v>
      </c>
      <c r="H840" t="b">
        <f t="shared" si="186"/>
        <v>0</v>
      </c>
      <c r="I840" t="b">
        <f t="shared" si="187"/>
        <v>0</v>
      </c>
      <c r="J840" t="str">
        <f t="shared" si="184"/>
        <v/>
      </c>
      <c r="K840" t="b">
        <f t="shared" si="188"/>
        <v>0</v>
      </c>
      <c r="L840" t="b">
        <f t="shared" si="189"/>
        <v>0</v>
      </c>
      <c r="M840" t="b">
        <f t="shared" si="190"/>
        <v>0</v>
      </c>
      <c r="N840" t="b">
        <f t="shared" si="191"/>
        <v>0</v>
      </c>
      <c r="P840" t="b">
        <f t="shared" si="192"/>
        <v>0</v>
      </c>
      <c r="Q840" t="b">
        <f t="shared" si="193"/>
        <v>0</v>
      </c>
      <c r="R840" t="b">
        <f t="shared" si="194"/>
        <v>0</v>
      </c>
      <c r="S840" t="b">
        <f t="shared" si="195"/>
        <v>0</v>
      </c>
      <c r="T840" t="b">
        <f t="shared" si="196"/>
        <v>0</v>
      </c>
      <c r="U840" t="str">
        <f t="shared" si="185"/>
        <v/>
      </c>
    </row>
    <row r="841" spans="1:21" x14ac:dyDescent="0.25">
      <c r="A841" t="b">
        <f>RECODES!A841</f>
        <v>0</v>
      </c>
      <c r="B841" t="b">
        <f>IF(RECODES!A841&gt;0,RECODES!N841,FALSE)</f>
        <v>0</v>
      </c>
      <c r="C841" t="b">
        <f>IF(RECODES!A841&gt;0,RECODES!O841,FALSE)</f>
        <v>0</v>
      </c>
      <c r="D841" t="b">
        <f>IF(RECODES!A841&gt;0,RECODES!S841,FALSE)</f>
        <v>0</v>
      </c>
      <c r="E841" t="b">
        <f>IF(RECODES!B841&gt;0,RECODES!T841,FALSE)</f>
        <v>0</v>
      </c>
      <c r="G841">
        <f t="shared" si="183"/>
        <v>4</v>
      </c>
      <c r="H841" t="b">
        <f t="shared" si="186"/>
        <v>0</v>
      </c>
      <c r="I841" t="b">
        <f t="shared" si="187"/>
        <v>0</v>
      </c>
      <c r="J841" t="str">
        <f t="shared" si="184"/>
        <v/>
      </c>
      <c r="K841" t="b">
        <f t="shared" si="188"/>
        <v>0</v>
      </c>
      <c r="L841" t="b">
        <f t="shared" si="189"/>
        <v>0</v>
      </c>
      <c r="M841" t="b">
        <f t="shared" si="190"/>
        <v>0</v>
      </c>
      <c r="N841" t="b">
        <f t="shared" si="191"/>
        <v>0</v>
      </c>
      <c r="P841" t="b">
        <f t="shared" si="192"/>
        <v>0</v>
      </c>
      <c r="Q841" t="b">
        <f t="shared" si="193"/>
        <v>0</v>
      </c>
      <c r="R841" t="b">
        <f t="shared" si="194"/>
        <v>0</v>
      </c>
      <c r="S841" t="b">
        <f t="shared" si="195"/>
        <v>0</v>
      </c>
      <c r="T841" t="b">
        <f t="shared" si="196"/>
        <v>0</v>
      </c>
      <c r="U841" t="str">
        <f t="shared" si="185"/>
        <v/>
      </c>
    </row>
    <row r="842" spans="1:21" x14ac:dyDescent="0.25">
      <c r="A842" t="b">
        <f>RECODES!A842</f>
        <v>0</v>
      </c>
      <c r="B842" t="b">
        <f>IF(RECODES!A842&gt;0,RECODES!N842,FALSE)</f>
        <v>0</v>
      </c>
      <c r="C842" t="b">
        <f>IF(RECODES!A842&gt;0,RECODES!O842,FALSE)</f>
        <v>0</v>
      </c>
      <c r="D842" t="b">
        <f>IF(RECODES!A842&gt;0,RECODES!S842,FALSE)</f>
        <v>0</v>
      </c>
      <c r="E842" t="b">
        <f>IF(RECODES!B842&gt;0,RECODES!T842,FALSE)</f>
        <v>0</v>
      </c>
      <c r="G842">
        <f t="shared" si="183"/>
        <v>4</v>
      </c>
      <c r="H842" t="b">
        <f t="shared" si="186"/>
        <v>0</v>
      </c>
      <c r="I842" t="b">
        <f t="shared" si="187"/>
        <v>0</v>
      </c>
      <c r="J842" t="str">
        <f t="shared" si="184"/>
        <v/>
      </c>
      <c r="K842" t="b">
        <f t="shared" si="188"/>
        <v>0</v>
      </c>
      <c r="L842" t="b">
        <f t="shared" si="189"/>
        <v>0</v>
      </c>
      <c r="M842" t="b">
        <f t="shared" si="190"/>
        <v>0</v>
      </c>
      <c r="N842" t="b">
        <f t="shared" si="191"/>
        <v>0</v>
      </c>
      <c r="P842" t="b">
        <f t="shared" si="192"/>
        <v>0</v>
      </c>
      <c r="Q842" t="b">
        <f t="shared" si="193"/>
        <v>0</v>
      </c>
      <c r="R842" t="b">
        <f t="shared" si="194"/>
        <v>0</v>
      </c>
      <c r="S842" t="b">
        <f t="shared" si="195"/>
        <v>0</v>
      </c>
      <c r="T842" t="b">
        <f t="shared" si="196"/>
        <v>0</v>
      </c>
      <c r="U842" t="str">
        <f t="shared" si="185"/>
        <v/>
      </c>
    </row>
    <row r="843" spans="1:21" x14ac:dyDescent="0.25">
      <c r="A843" t="b">
        <f>RECODES!A843</f>
        <v>0</v>
      </c>
      <c r="B843" t="b">
        <f>IF(RECODES!A843&gt;0,RECODES!N843,FALSE)</f>
        <v>0</v>
      </c>
      <c r="C843" t="b">
        <f>IF(RECODES!A843&gt;0,RECODES!O843,FALSE)</f>
        <v>0</v>
      </c>
      <c r="D843" t="b">
        <f>IF(RECODES!A843&gt;0,RECODES!S843,FALSE)</f>
        <v>0</v>
      </c>
      <c r="E843" t="b">
        <f>IF(RECODES!B843&gt;0,RECODES!T843,FALSE)</f>
        <v>0</v>
      </c>
      <c r="G843">
        <f t="shared" si="183"/>
        <v>4</v>
      </c>
      <c r="H843" t="b">
        <f t="shared" si="186"/>
        <v>0</v>
      </c>
      <c r="I843" t="b">
        <f t="shared" si="187"/>
        <v>0</v>
      </c>
      <c r="J843" t="str">
        <f t="shared" si="184"/>
        <v/>
      </c>
      <c r="K843" t="b">
        <f t="shared" si="188"/>
        <v>0</v>
      </c>
      <c r="L843" t="b">
        <f t="shared" si="189"/>
        <v>0</v>
      </c>
      <c r="M843" t="b">
        <f t="shared" si="190"/>
        <v>0</v>
      </c>
      <c r="N843" t="b">
        <f t="shared" si="191"/>
        <v>0</v>
      </c>
      <c r="P843" t="b">
        <f t="shared" si="192"/>
        <v>0</v>
      </c>
      <c r="Q843" t="b">
        <f t="shared" si="193"/>
        <v>0</v>
      </c>
      <c r="R843" t="b">
        <f t="shared" si="194"/>
        <v>0</v>
      </c>
      <c r="S843" t="b">
        <f t="shared" si="195"/>
        <v>0</v>
      </c>
      <c r="T843" t="b">
        <f t="shared" si="196"/>
        <v>0</v>
      </c>
      <c r="U843" t="str">
        <f t="shared" si="185"/>
        <v/>
      </c>
    </row>
    <row r="844" spans="1:21" x14ac:dyDescent="0.25">
      <c r="A844" t="b">
        <f>RECODES!A844</f>
        <v>0</v>
      </c>
      <c r="B844" t="b">
        <f>IF(RECODES!A844&gt;0,RECODES!N844,FALSE)</f>
        <v>0</v>
      </c>
      <c r="C844" t="b">
        <f>IF(RECODES!A844&gt;0,RECODES!O844,FALSE)</f>
        <v>0</v>
      </c>
      <c r="D844" t="b">
        <f>IF(RECODES!A844&gt;0,RECODES!S844,FALSE)</f>
        <v>0</v>
      </c>
      <c r="E844" t="b">
        <f>IF(RECODES!B844&gt;0,RECODES!T844,FALSE)</f>
        <v>0</v>
      </c>
      <c r="G844">
        <f t="shared" si="183"/>
        <v>4</v>
      </c>
      <c r="H844" t="b">
        <f t="shared" si="186"/>
        <v>0</v>
      </c>
      <c r="I844" t="b">
        <f t="shared" si="187"/>
        <v>0</v>
      </c>
      <c r="J844" t="str">
        <f t="shared" si="184"/>
        <v/>
      </c>
      <c r="K844" t="b">
        <f t="shared" si="188"/>
        <v>0</v>
      </c>
      <c r="L844" t="b">
        <f t="shared" si="189"/>
        <v>0</v>
      </c>
      <c r="M844" t="b">
        <f t="shared" si="190"/>
        <v>0</v>
      </c>
      <c r="N844" t="b">
        <f t="shared" si="191"/>
        <v>0</v>
      </c>
      <c r="P844" t="b">
        <f t="shared" si="192"/>
        <v>0</v>
      </c>
      <c r="Q844" t="b">
        <f t="shared" si="193"/>
        <v>0</v>
      </c>
      <c r="R844" t="b">
        <f t="shared" si="194"/>
        <v>0</v>
      </c>
      <c r="S844" t="b">
        <f t="shared" si="195"/>
        <v>0</v>
      </c>
      <c r="T844" t="b">
        <f t="shared" si="196"/>
        <v>0</v>
      </c>
      <c r="U844" t="str">
        <f t="shared" si="185"/>
        <v/>
      </c>
    </row>
    <row r="845" spans="1:21" x14ac:dyDescent="0.25">
      <c r="A845" t="b">
        <f>RECODES!A845</f>
        <v>0</v>
      </c>
      <c r="B845" t="b">
        <f>IF(RECODES!A845&gt;0,RECODES!N845,FALSE)</f>
        <v>0</v>
      </c>
      <c r="C845" t="b">
        <f>IF(RECODES!A845&gt;0,RECODES!O845,FALSE)</f>
        <v>0</v>
      </c>
      <c r="D845" t="b">
        <f>IF(RECODES!A845&gt;0,RECODES!S845,FALSE)</f>
        <v>0</v>
      </c>
      <c r="E845" t="b">
        <f>IF(RECODES!B845&gt;0,RECODES!T845,FALSE)</f>
        <v>0</v>
      </c>
      <c r="G845">
        <f t="shared" si="183"/>
        <v>4</v>
      </c>
      <c r="H845" t="b">
        <f t="shared" si="186"/>
        <v>0</v>
      </c>
      <c r="I845" t="b">
        <f t="shared" si="187"/>
        <v>0</v>
      </c>
      <c r="J845" t="str">
        <f t="shared" si="184"/>
        <v/>
      </c>
      <c r="K845" t="b">
        <f t="shared" si="188"/>
        <v>0</v>
      </c>
      <c r="L845" t="b">
        <f t="shared" si="189"/>
        <v>0</v>
      </c>
      <c r="M845" t="b">
        <f t="shared" si="190"/>
        <v>0</v>
      </c>
      <c r="N845" t="b">
        <f t="shared" si="191"/>
        <v>0</v>
      </c>
      <c r="P845" t="b">
        <f t="shared" si="192"/>
        <v>0</v>
      </c>
      <c r="Q845" t="b">
        <f t="shared" si="193"/>
        <v>0</v>
      </c>
      <c r="R845" t="b">
        <f t="shared" si="194"/>
        <v>0</v>
      </c>
      <c r="S845" t="b">
        <f t="shared" si="195"/>
        <v>0</v>
      </c>
      <c r="T845" t="b">
        <f t="shared" si="196"/>
        <v>0</v>
      </c>
      <c r="U845" t="str">
        <f t="shared" si="185"/>
        <v/>
      </c>
    </row>
    <row r="846" spans="1:21" x14ac:dyDescent="0.25">
      <c r="A846" t="b">
        <f>RECODES!A846</f>
        <v>0</v>
      </c>
      <c r="B846" t="b">
        <f>IF(RECODES!A846&gt;0,RECODES!N846,FALSE)</f>
        <v>0</v>
      </c>
      <c r="C846" t="b">
        <f>IF(RECODES!A846&gt;0,RECODES!O846,FALSE)</f>
        <v>0</v>
      </c>
      <c r="D846" t="b">
        <f>IF(RECODES!A846&gt;0,RECODES!S846,FALSE)</f>
        <v>0</v>
      </c>
      <c r="E846" t="b">
        <f>IF(RECODES!B846&gt;0,RECODES!T846,FALSE)</f>
        <v>0</v>
      </c>
      <c r="G846">
        <f t="shared" si="183"/>
        <v>4</v>
      </c>
      <c r="H846" t="b">
        <f t="shared" si="186"/>
        <v>0</v>
      </c>
      <c r="I846" t="b">
        <f t="shared" si="187"/>
        <v>0</v>
      </c>
      <c r="J846" t="str">
        <f t="shared" si="184"/>
        <v/>
      </c>
      <c r="K846" t="b">
        <f t="shared" si="188"/>
        <v>0</v>
      </c>
      <c r="L846" t="b">
        <f t="shared" si="189"/>
        <v>0</v>
      </c>
      <c r="M846" t="b">
        <f t="shared" si="190"/>
        <v>0</v>
      </c>
      <c r="N846" t="b">
        <f t="shared" si="191"/>
        <v>0</v>
      </c>
      <c r="P846" t="b">
        <f t="shared" si="192"/>
        <v>0</v>
      </c>
      <c r="Q846" t="b">
        <f t="shared" si="193"/>
        <v>0</v>
      </c>
      <c r="R846" t="b">
        <f t="shared" si="194"/>
        <v>0</v>
      </c>
      <c r="S846" t="b">
        <f t="shared" si="195"/>
        <v>0</v>
      </c>
      <c r="T846" t="b">
        <f t="shared" si="196"/>
        <v>0</v>
      </c>
      <c r="U846" t="str">
        <f t="shared" si="185"/>
        <v/>
      </c>
    </row>
    <row r="847" spans="1:21" x14ac:dyDescent="0.25">
      <c r="A847" t="b">
        <f>RECODES!A847</f>
        <v>0</v>
      </c>
      <c r="B847" t="b">
        <f>IF(RECODES!A847&gt;0,RECODES!N847,FALSE)</f>
        <v>0</v>
      </c>
      <c r="C847" t="b">
        <f>IF(RECODES!A847&gt;0,RECODES!O847,FALSE)</f>
        <v>0</v>
      </c>
      <c r="D847" t="b">
        <f>IF(RECODES!A847&gt;0,RECODES!S847,FALSE)</f>
        <v>0</v>
      </c>
      <c r="E847" t="b">
        <f>IF(RECODES!B847&gt;0,RECODES!T847,FALSE)</f>
        <v>0</v>
      </c>
      <c r="G847">
        <f t="shared" si="183"/>
        <v>4</v>
      </c>
      <c r="H847" t="b">
        <f t="shared" si="186"/>
        <v>0</v>
      </c>
      <c r="I847" t="b">
        <f t="shared" si="187"/>
        <v>0</v>
      </c>
      <c r="J847" t="str">
        <f t="shared" si="184"/>
        <v/>
      </c>
      <c r="K847" t="b">
        <f t="shared" si="188"/>
        <v>0</v>
      </c>
      <c r="L847" t="b">
        <f t="shared" si="189"/>
        <v>0</v>
      </c>
      <c r="M847" t="b">
        <f t="shared" si="190"/>
        <v>0</v>
      </c>
      <c r="N847" t="b">
        <f t="shared" si="191"/>
        <v>0</v>
      </c>
      <c r="P847" t="b">
        <f t="shared" si="192"/>
        <v>0</v>
      </c>
      <c r="Q847" t="b">
        <f t="shared" si="193"/>
        <v>0</v>
      </c>
      <c r="R847" t="b">
        <f t="shared" si="194"/>
        <v>0</v>
      </c>
      <c r="S847" t="b">
        <f t="shared" si="195"/>
        <v>0</v>
      </c>
      <c r="T847" t="b">
        <f t="shared" si="196"/>
        <v>0</v>
      </c>
      <c r="U847" t="str">
        <f t="shared" si="185"/>
        <v/>
      </c>
    </row>
    <row r="848" spans="1:21" x14ac:dyDescent="0.25">
      <c r="A848" t="b">
        <f>RECODES!A848</f>
        <v>0</v>
      </c>
      <c r="B848" t="b">
        <f>IF(RECODES!A848&gt;0,RECODES!N848,FALSE)</f>
        <v>0</v>
      </c>
      <c r="C848" t="b">
        <f>IF(RECODES!A848&gt;0,RECODES!O848,FALSE)</f>
        <v>0</v>
      </c>
      <c r="D848" t="b">
        <f>IF(RECODES!A848&gt;0,RECODES!S848,FALSE)</f>
        <v>0</v>
      </c>
      <c r="E848" t="b">
        <f>IF(RECODES!B848&gt;0,RECODES!T848,FALSE)</f>
        <v>0</v>
      </c>
      <c r="G848">
        <f t="shared" si="183"/>
        <v>4</v>
      </c>
      <c r="H848" t="b">
        <f t="shared" si="186"/>
        <v>0</v>
      </c>
      <c r="I848" t="b">
        <f t="shared" si="187"/>
        <v>0</v>
      </c>
      <c r="J848" t="str">
        <f t="shared" si="184"/>
        <v/>
      </c>
      <c r="K848" t="b">
        <f t="shared" si="188"/>
        <v>0</v>
      </c>
      <c r="L848" t="b">
        <f t="shared" si="189"/>
        <v>0</v>
      </c>
      <c r="M848" t="b">
        <f t="shared" si="190"/>
        <v>0</v>
      </c>
      <c r="N848" t="b">
        <f t="shared" si="191"/>
        <v>0</v>
      </c>
      <c r="P848" t="b">
        <f t="shared" si="192"/>
        <v>0</v>
      </c>
      <c r="Q848" t="b">
        <f t="shared" si="193"/>
        <v>0</v>
      </c>
      <c r="R848" t="b">
        <f t="shared" si="194"/>
        <v>0</v>
      </c>
      <c r="S848" t="b">
        <f t="shared" si="195"/>
        <v>0</v>
      </c>
      <c r="T848" t="b">
        <f t="shared" si="196"/>
        <v>0</v>
      </c>
      <c r="U848" t="str">
        <f t="shared" si="185"/>
        <v/>
      </c>
    </row>
    <row r="849" spans="1:21" x14ac:dyDescent="0.25">
      <c r="A849" t="b">
        <f>RECODES!A849</f>
        <v>0</v>
      </c>
      <c r="B849" t="b">
        <f>IF(RECODES!A849&gt;0,RECODES!N849,FALSE)</f>
        <v>0</v>
      </c>
      <c r="C849" t="b">
        <f>IF(RECODES!A849&gt;0,RECODES!O849,FALSE)</f>
        <v>0</v>
      </c>
      <c r="D849" t="b">
        <f>IF(RECODES!A849&gt;0,RECODES!S849,FALSE)</f>
        <v>0</v>
      </c>
      <c r="E849" t="b">
        <f>IF(RECODES!B849&gt;0,RECODES!T849,FALSE)</f>
        <v>0</v>
      </c>
      <c r="G849">
        <f t="shared" si="183"/>
        <v>4</v>
      </c>
      <c r="H849" t="b">
        <f t="shared" si="186"/>
        <v>0</v>
      </c>
      <c r="I849" t="b">
        <f t="shared" si="187"/>
        <v>0</v>
      </c>
      <c r="J849" t="str">
        <f t="shared" si="184"/>
        <v/>
      </c>
      <c r="K849" t="b">
        <f t="shared" si="188"/>
        <v>0</v>
      </c>
      <c r="L849" t="b">
        <f t="shared" si="189"/>
        <v>0</v>
      </c>
      <c r="M849" t="b">
        <f t="shared" si="190"/>
        <v>0</v>
      </c>
      <c r="N849" t="b">
        <f t="shared" si="191"/>
        <v>0</v>
      </c>
      <c r="P849" t="b">
        <f t="shared" si="192"/>
        <v>0</v>
      </c>
      <c r="Q849" t="b">
        <f t="shared" si="193"/>
        <v>0</v>
      </c>
      <c r="R849" t="b">
        <f t="shared" si="194"/>
        <v>0</v>
      </c>
      <c r="S849" t="b">
        <f t="shared" si="195"/>
        <v>0</v>
      </c>
      <c r="T849" t="b">
        <f t="shared" si="196"/>
        <v>0</v>
      </c>
      <c r="U849" t="str">
        <f t="shared" si="185"/>
        <v/>
      </c>
    </row>
    <row r="850" spans="1:21" x14ac:dyDescent="0.25">
      <c r="A850" t="b">
        <f>RECODES!A850</f>
        <v>0</v>
      </c>
      <c r="B850" t="b">
        <f>IF(RECODES!A850&gt;0,RECODES!N850,FALSE)</f>
        <v>0</v>
      </c>
      <c r="C850" t="b">
        <f>IF(RECODES!A850&gt;0,RECODES!O850,FALSE)</f>
        <v>0</v>
      </c>
      <c r="D850" t="b">
        <f>IF(RECODES!A850&gt;0,RECODES!S850,FALSE)</f>
        <v>0</v>
      </c>
      <c r="E850" t="b">
        <f>IF(RECODES!B850&gt;0,RECODES!T850,FALSE)</f>
        <v>0</v>
      </c>
      <c r="G850">
        <f t="shared" ref="G850:G873" si="197">COUNTIF(B850:E850,FALSE)</f>
        <v>4</v>
      </c>
      <c r="H850" t="b">
        <f t="shared" si="186"/>
        <v>0</v>
      </c>
      <c r="I850" t="b">
        <f t="shared" si="187"/>
        <v>0</v>
      </c>
      <c r="J850" t="str">
        <f t="shared" ref="J850:J873" si="198">IF(H850=TRUE,ROUND(I850,1),"")</f>
        <v/>
      </c>
      <c r="K850" t="b">
        <f t="shared" si="188"/>
        <v>0</v>
      </c>
      <c r="L850" t="b">
        <f t="shared" si="189"/>
        <v>0</v>
      </c>
      <c r="M850" t="b">
        <f t="shared" si="190"/>
        <v>0</v>
      </c>
      <c r="N850" t="b">
        <f t="shared" si="191"/>
        <v>0</v>
      </c>
      <c r="P850" t="b">
        <f t="shared" si="192"/>
        <v>0</v>
      </c>
      <c r="Q850" t="b">
        <f t="shared" si="193"/>
        <v>0</v>
      </c>
      <c r="R850" t="b">
        <f t="shared" si="194"/>
        <v>0</v>
      </c>
      <c r="S850" t="b">
        <f t="shared" si="195"/>
        <v>0</v>
      </c>
      <c r="T850" t="b">
        <f t="shared" si="196"/>
        <v>0</v>
      </c>
      <c r="U850" t="str">
        <f t="shared" ref="U850:U873" si="199">IF(H850=TRUE,ROUND(T850,0),"")</f>
        <v/>
      </c>
    </row>
    <row r="851" spans="1:21" x14ac:dyDescent="0.25">
      <c r="A851" t="b">
        <f>RECODES!A851</f>
        <v>0</v>
      </c>
      <c r="B851" t="b">
        <f>IF(RECODES!A851&gt;0,RECODES!N851,FALSE)</f>
        <v>0</v>
      </c>
      <c r="C851" t="b">
        <f>IF(RECODES!A851&gt;0,RECODES!O851,FALSE)</f>
        <v>0</v>
      </c>
      <c r="D851" t="b">
        <f>IF(RECODES!A851&gt;0,RECODES!S851,FALSE)</f>
        <v>0</v>
      </c>
      <c r="E851" t="b">
        <f>IF(RECODES!B851&gt;0,RECODES!T851,FALSE)</f>
        <v>0</v>
      </c>
      <c r="G851">
        <f t="shared" si="197"/>
        <v>4</v>
      </c>
      <c r="H851" t="b">
        <f t="shared" si="186"/>
        <v>0</v>
      </c>
      <c r="I851" t="b">
        <f t="shared" si="187"/>
        <v>0</v>
      </c>
      <c r="J851" t="str">
        <f t="shared" si="198"/>
        <v/>
      </c>
      <c r="K851" t="b">
        <f t="shared" si="188"/>
        <v>0</v>
      </c>
      <c r="L851" t="b">
        <f t="shared" si="189"/>
        <v>0</v>
      </c>
      <c r="M851" t="b">
        <f t="shared" si="190"/>
        <v>0</v>
      </c>
      <c r="N851" t="b">
        <f t="shared" si="191"/>
        <v>0</v>
      </c>
      <c r="P851" t="b">
        <f t="shared" si="192"/>
        <v>0</v>
      </c>
      <c r="Q851" t="b">
        <f t="shared" si="193"/>
        <v>0</v>
      </c>
      <c r="R851" t="b">
        <f t="shared" si="194"/>
        <v>0</v>
      </c>
      <c r="S851" t="b">
        <f t="shared" si="195"/>
        <v>0</v>
      </c>
      <c r="T851" t="b">
        <f t="shared" si="196"/>
        <v>0</v>
      </c>
      <c r="U851" t="str">
        <f t="shared" si="199"/>
        <v/>
      </c>
    </row>
    <row r="852" spans="1:21" x14ac:dyDescent="0.25">
      <c r="A852" t="b">
        <f>RECODES!A852</f>
        <v>0</v>
      </c>
      <c r="B852" t="b">
        <f>IF(RECODES!A852&gt;0,RECODES!N852,FALSE)</f>
        <v>0</v>
      </c>
      <c r="C852" t="b">
        <f>IF(RECODES!A852&gt;0,RECODES!O852,FALSE)</f>
        <v>0</v>
      </c>
      <c r="D852" t="b">
        <f>IF(RECODES!A852&gt;0,RECODES!S852,FALSE)</f>
        <v>0</v>
      </c>
      <c r="E852" t="b">
        <f>IF(RECODES!B852&gt;0,RECODES!T852,FALSE)</f>
        <v>0</v>
      </c>
      <c r="G852">
        <f t="shared" si="197"/>
        <v>4</v>
      </c>
      <c r="H852" t="b">
        <f t="shared" si="186"/>
        <v>0</v>
      </c>
      <c r="I852" t="b">
        <f t="shared" si="187"/>
        <v>0</v>
      </c>
      <c r="J852" t="str">
        <f t="shared" si="198"/>
        <v/>
      </c>
      <c r="K852" t="b">
        <f t="shared" si="188"/>
        <v>0</v>
      </c>
      <c r="L852" t="b">
        <f t="shared" si="189"/>
        <v>0</v>
      </c>
      <c r="M852" t="b">
        <f t="shared" si="190"/>
        <v>0</v>
      </c>
      <c r="N852" t="b">
        <f t="shared" si="191"/>
        <v>0</v>
      </c>
      <c r="P852" t="b">
        <f t="shared" si="192"/>
        <v>0</v>
      </c>
      <c r="Q852" t="b">
        <f t="shared" si="193"/>
        <v>0</v>
      </c>
      <c r="R852" t="b">
        <f t="shared" si="194"/>
        <v>0</v>
      </c>
      <c r="S852" t="b">
        <f t="shared" si="195"/>
        <v>0</v>
      </c>
      <c r="T852" t="b">
        <f t="shared" si="196"/>
        <v>0</v>
      </c>
      <c r="U852" t="str">
        <f t="shared" si="199"/>
        <v/>
      </c>
    </row>
    <row r="853" spans="1:21" x14ac:dyDescent="0.25">
      <c r="A853" t="b">
        <f>RECODES!A853</f>
        <v>0</v>
      </c>
      <c r="B853" t="b">
        <f>IF(RECODES!A853&gt;0,RECODES!N853,FALSE)</f>
        <v>0</v>
      </c>
      <c r="C853" t="b">
        <f>IF(RECODES!A853&gt;0,RECODES!O853,FALSE)</f>
        <v>0</v>
      </c>
      <c r="D853" t="b">
        <f>IF(RECODES!A853&gt;0,RECODES!S853,FALSE)</f>
        <v>0</v>
      </c>
      <c r="E853" t="b">
        <f>IF(RECODES!B853&gt;0,RECODES!T853,FALSE)</f>
        <v>0</v>
      </c>
      <c r="G853">
        <f t="shared" si="197"/>
        <v>4</v>
      </c>
      <c r="H853" t="b">
        <f t="shared" si="186"/>
        <v>0</v>
      </c>
      <c r="I853" t="b">
        <f t="shared" si="187"/>
        <v>0</v>
      </c>
      <c r="J853" t="str">
        <f t="shared" si="198"/>
        <v/>
      </c>
      <c r="K853" t="b">
        <f t="shared" si="188"/>
        <v>0</v>
      </c>
      <c r="L853" t="b">
        <f t="shared" si="189"/>
        <v>0</v>
      </c>
      <c r="M853" t="b">
        <f t="shared" si="190"/>
        <v>0</v>
      </c>
      <c r="N853" t="b">
        <f t="shared" si="191"/>
        <v>0</v>
      </c>
      <c r="P853" t="b">
        <f t="shared" si="192"/>
        <v>0</v>
      </c>
      <c r="Q853" t="b">
        <f t="shared" si="193"/>
        <v>0</v>
      </c>
      <c r="R853" t="b">
        <f t="shared" si="194"/>
        <v>0</v>
      </c>
      <c r="S853" t="b">
        <f t="shared" si="195"/>
        <v>0</v>
      </c>
      <c r="T853" t="b">
        <f t="shared" si="196"/>
        <v>0</v>
      </c>
      <c r="U853" t="str">
        <f t="shared" si="199"/>
        <v/>
      </c>
    </row>
    <row r="854" spans="1:21" x14ac:dyDescent="0.25">
      <c r="A854" t="b">
        <f>RECODES!A854</f>
        <v>0</v>
      </c>
      <c r="B854" t="b">
        <f>IF(RECODES!A854&gt;0,RECODES!N854,FALSE)</f>
        <v>0</v>
      </c>
      <c r="C854" t="b">
        <f>IF(RECODES!A854&gt;0,RECODES!O854,FALSE)</f>
        <v>0</v>
      </c>
      <c r="D854" t="b">
        <f>IF(RECODES!A854&gt;0,RECODES!S854,FALSE)</f>
        <v>0</v>
      </c>
      <c r="E854" t="b">
        <f>IF(RECODES!B854&gt;0,RECODES!T854,FALSE)</f>
        <v>0</v>
      </c>
      <c r="G854">
        <f t="shared" si="197"/>
        <v>4</v>
      </c>
      <c r="H854" t="b">
        <f t="shared" si="186"/>
        <v>0</v>
      </c>
      <c r="I854" t="b">
        <f t="shared" si="187"/>
        <v>0</v>
      </c>
      <c r="J854" t="str">
        <f t="shared" si="198"/>
        <v/>
      </c>
      <c r="K854" t="b">
        <f t="shared" si="188"/>
        <v>0</v>
      </c>
      <c r="L854" t="b">
        <f t="shared" si="189"/>
        <v>0</v>
      </c>
      <c r="M854" t="b">
        <f t="shared" si="190"/>
        <v>0</v>
      </c>
      <c r="N854" t="b">
        <f t="shared" si="191"/>
        <v>0</v>
      </c>
      <c r="P854" t="b">
        <f t="shared" si="192"/>
        <v>0</v>
      </c>
      <c r="Q854" t="b">
        <f t="shared" si="193"/>
        <v>0</v>
      </c>
      <c r="R854" t="b">
        <f t="shared" si="194"/>
        <v>0</v>
      </c>
      <c r="S854" t="b">
        <f t="shared" si="195"/>
        <v>0</v>
      </c>
      <c r="T854" t="b">
        <f t="shared" si="196"/>
        <v>0</v>
      </c>
      <c r="U854" t="str">
        <f t="shared" si="199"/>
        <v/>
      </c>
    </row>
    <row r="855" spans="1:21" x14ac:dyDescent="0.25">
      <c r="A855" t="b">
        <f>RECODES!A855</f>
        <v>0</v>
      </c>
      <c r="B855" t="b">
        <f>IF(RECODES!A855&gt;0,RECODES!N855,FALSE)</f>
        <v>0</v>
      </c>
      <c r="C855" t="b">
        <f>IF(RECODES!A855&gt;0,RECODES!O855,FALSE)</f>
        <v>0</v>
      </c>
      <c r="D855" t="b">
        <f>IF(RECODES!A855&gt;0,RECODES!S855,FALSE)</f>
        <v>0</v>
      </c>
      <c r="E855" t="b">
        <f>IF(RECODES!B855&gt;0,RECODES!T855,FALSE)</f>
        <v>0</v>
      </c>
      <c r="G855">
        <f t="shared" si="197"/>
        <v>4</v>
      </c>
      <c r="H855" t="b">
        <f t="shared" si="186"/>
        <v>0</v>
      </c>
      <c r="I855" t="b">
        <f t="shared" si="187"/>
        <v>0</v>
      </c>
      <c r="J855" t="str">
        <f t="shared" si="198"/>
        <v/>
      </c>
      <c r="K855" t="b">
        <f t="shared" si="188"/>
        <v>0</v>
      </c>
      <c r="L855" t="b">
        <f t="shared" si="189"/>
        <v>0</v>
      </c>
      <c r="M855" t="b">
        <f t="shared" si="190"/>
        <v>0</v>
      </c>
      <c r="N855" t="b">
        <f t="shared" si="191"/>
        <v>0</v>
      </c>
      <c r="P855" t="b">
        <f t="shared" si="192"/>
        <v>0</v>
      </c>
      <c r="Q855" t="b">
        <f t="shared" si="193"/>
        <v>0</v>
      </c>
      <c r="R855" t="b">
        <f t="shared" si="194"/>
        <v>0</v>
      </c>
      <c r="S855" t="b">
        <f t="shared" si="195"/>
        <v>0</v>
      </c>
      <c r="T855" t="b">
        <f t="shared" si="196"/>
        <v>0</v>
      </c>
      <c r="U855" t="str">
        <f t="shared" si="199"/>
        <v/>
      </c>
    </row>
    <row r="856" spans="1:21" x14ac:dyDescent="0.25">
      <c r="A856" t="b">
        <f>RECODES!A856</f>
        <v>0</v>
      </c>
      <c r="B856" t="b">
        <f>IF(RECODES!A856&gt;0,RECODES!N856,FALSE)</f>
        <v>0</v>
      </c>
      <c r="C856" t="b">
        <f>IF(RECODES!A856&gt;0,RECODES!O856,FALSE)</f>
        <v>0</v>
      </c>
      <c r="D856" t="b">
        <f>IF(RECODES!A856&gt;0,RECODES!S856,FALSE)</f>
        <v>0</v>
      </c>
      <c r="E856" t="b">
        <f>IF(RECODES!B856&gt;0,RECODES!T856,FALSE)</f>
        <v>0</v>
      </c>
      <c r="G856">
        <f t="shared" si="197"/>
        <v>4</v>
      </c>
      <c r="H856" t="b">
        <f t="shared" si="186"/>
        <v>0</v>
      </c>
      <c r="I856" t="b">
        <f t="shared" si="187"/>
        <v>0</v>
      </c>
      <c r="J856" t="str">
        <f t="shared" si="198"/>
        <v/>
      </c>
      <c r="K856" t="b">
        <f t="shared" si="188"/>
        <v>0</v>
      </c>
      <c r="L856" t="b">
        <f t="shared" si="189"/>
        <v>0</v>
      </c>
      <c r="M856" t="b">
        <f t="shared" si="190"/>
        <v>0</v>
      </c>
      <c r="N856" t="b">
        <f t="shared" si="191"/>
        <v>0</v>
      </c>
      <c r="P856" t="b">
        <f t="shared" si="192"/>
        <v>0</v>
      </c>
      <c r="Q856" t="b">
        <f t="shared" si="193"/>
        <v>0</v>
      </c>
      <c r="R856" t="b">
        <f t="shared" si="194"/>
        <v>0</v>
      </c>
      <c r="S856" t="b">
        <f t="shared" si="195"/>
        <v>0</v>
      </c>
      <c r="T856" t="b">
        <f t="shared" si="196"/>
        <v>0</v>
      </c>
      <c r="U856" t="str">
        <f t="shared" si="199"/>
        <v/>
      </c>
    </row>
    <row r="857" spans="1:21" x14ac:dyDescent="0.25">
      <c r="A857" t="b">
        <f>RECODES!A857</f>
        <v>0</v>
      </c>
      <c r="B857" t="b">
        <f>IF(RECODES!A857&gt;0,RECODES!N857,FALSE)</f>
        <v>0</v>
      </c>
      <c r="C857" t="b">
        <f>IF(RECODES!A857&gt;0,RECODES!O857,FALSE)</f>
        <v>0</v>
      </c>
      <c r="D857" t="b">
        <f>IF(RECODES!A857&gt;0,RECODES!S857,FALSE)</f>
        <v>0</v>
      </c>
      <c r="E857" t="b">
        <f>IF(RECODES!B857&gt;0,RECODES!T857,FALSE)</f>
        <v>0</v>
      </c>
      <c r="G857">
        <f t="shared" si="197"/>
        <v>4</v>
      </c>
      <c r="H857" t="b">
        <f t="shared" si="186"/>
        <v>0</v>
      </c>
      <c r="I857" t="b">
        <f t="shared" si="187"/>
        <v>0</v>
      </c>
      <c r="J857" t="str">
        <f t="shared" si="198"/>
        <v/>
      </c>
      <c r="K857" t="b">
        <f t="shared" si="188"/>
        <v>0</v>
      </c>
      <c r="L857" t="b">
        <f t="shared" si="189"/>
        <v>0</v>
      </c>
      <c r="M857" t="b">
        <f t="shared" si="190"/>
        <v>0</v>
      </c>
      <c r="N857" t="b">
        <f t="shared" si="191"/>
        <v>0</v>
      </c>
      <c r="P857" t="b">
        <f t="shared" si="192"/>
        <v>0</v>
      </c>
      <c r="Q857" t="b">
        <f t="shared" si="193"/>
        <v>0</v>
      </c>
      <c r="R857" t="b">
        <f t="shared" si="194"/>
        <v>0</v>
      </c>
      <c r="S857" t="b">
        <f t="shared" si="195"/>
        <v>0</v>
      </c>
      <c r="T857" t="b">
        <f t="shared" si="196"/>
        <v>0</v>
      </c>
      <c r="U857" t="str">
        <f t="shared" si="199"/>
        <v/>
      </c>
    </row>
    <row r="858" spans="1:21" x14ac:dyDescent="0.25">
      <c r="A858" t="b">
        <f>RECODES!A858</f>
        <v>0</v>
      </c>
      <c r="B858" t="b">
        <f>IF(RECODES!A858&gt;0,RECODES!N858,FALSE)</f>
        <v>0</v>
      </c>
      <c r="C858" t="b">
        <f>IF(RECODES!A858&gt;0,RECODES!O858,FALSE)</f>
        <v>0</v>
      </c>
      <c r="D858" t="b">
        <f>IF(RECODES!A858&gt;0,RECODES!S858,FALSE)</f>
        <v>0</v>
      </c>
      <c r="E858" t="b">
        <f>IF(RECODES!B858&gt;0,RECODES!T858,FALSE)</f>
        <v>0</v>
      </c>
      <c r="G858">
        <f t="shared" si="197"/>
        <v>4</v>
      </c>
      <c r="H858" t="b">
        <f t="shared" si="186"/>
        <v>0</v>
      </c>
      <c r="I858" t="b">
        <f t="shared" si="187"/>
        <v>0</v>
      </c>
      <c r="J858" t="str">
        <f t="shared" si="198"/>
        <v/>
      </c>
      <c r="K858" t="b">
        <f t="shared" si="188"/>
        <v>0</v>
      </c>
      <c r="L858" t="b">
        <f t="shared" si="189"/>
        <v>0</v>
      </c>
      <c r="M858" t="b">
        <f t="shared" si="190"/>
        <v>0</v>
      </c>
      <c r="N858" t="b">
        <f t="shared" si="191"/>
        <v>0</v>
      </c>
      <c r="P858" t="b">
        <f t="shared" si="192"/>
        <v>0</v>
      </c>
      <c r="Q858" t="b">
        <f t="shared" si="193"/>
        <v>0</v>
      </c>
      <c r="R858" t="b">
        <f t="shared" si="194"/>
        <v>0</v>
      </c>
      <c r="S858" t="b">
        <f t="shared" si="195"/>
        <v>0</v>
      </c>
      <c r="T858" t="b">
        <f t="shared" si="196"/>
        <v>0</v>
      </c>
      <c r="U858" t="str">
        <f t="shared" si="199"/>
        <v/>
      </c>
    </row>
    <row r="859" spans="1:21" x14ac:dyDescent="0.25">
      <c r="A859" t="b">
        <f>RECODES!A859</f>
        <v>0</v>
      </c>
      <c r="B859" t="b">
        <f>IF(RECODES!A859&gt;0,RECODES!N859,FALSE)</f>
        <v>0</v>
      </c>
      <c r="C859" t="b">
        <f>IF(RECODES!A859&gt;0,RECODES!O859,FALSE)</f>
        <v>0</v>
      </c>
      <c r="D859" t="b">
        <f>IF(RECODES!A859&gt;0,RECODES!S859,FALSE)</f>
        <v>0</v>
      </c>
      <c r="E859" t="b">
        <f>IF(RECODES!B859&gt;0,RECODES!T859,FALSE)</f>
        <v>0</v>
      </c>
      <c r="G859">
        <f t="shared" si="197"/>
        <v>4</v>
      </c>
      <c r="H859" t="b">
        <f t="shared" si="186"/>
        <v>0</v>
      </c>
      <c r="I859" t="b">
        <f t="shared" si="187"/>
        <v>0</v>
      </c>
      <c r="J859" t="str">
        <f t="shared" si="198"/>
        <v/>
      </c>
      <c r="K859" t="b">
        <f t="shared" si="188"/>
        <v>0</v>
      </c>
      <c r="L859" t="b">
        <f t="shared" si="189"/>
        <v>0</v>
      </c>
      <c r="M859" t="b">
        <f t="shared" si="190"/>
        <v>0</v>
      </c>
      <c r="N859" t="b">
        <f t="shared" si="191"/>
        <v>0</v>
      </c>
      <c r="P859" t="b">
        <f t="shared" si="192"/>
        <v>0</v>
      </c>
      <c r="Q859" t="b">
        <f t="shared" si="193"/>
        <v>0</v>
      </c>
      <c r="R859" t="b">
        <f t="shared" si="194"/>
        <v>0</v>
      </c>
      <c r="S859" t="b">
        <f t="shared" si="195"/>
        <v>0</v>
      </c>
      <c r="T859" t="b">
        <f t="shared" si="196"/>
        <v>0</v>
      </c>
      <c r="U859" t="str">
        <f t="shared" si="199"/>
        <v/>
      </c>
    </row>
    <row r="860" spans="1:21" x14ac:dyDescent="0.25">
      <c r="A860" t="b">
        <f>RECODES!A860</f>
        <v>0</v>
      </c>
      <c r="B860" t="b">
        <f>IF(RECODES!A860&gt;0,RECODES!N860,FALSE)</f>
        <v>0</v>
      </c>
      <c r="C860" t="b">
        <f>IF(RECODES!A860&gt;0,RECODES!O860,FALSE)</f>
        <v>0</v>
      </c>
      <c r="D860" t="b">
        <f>IF(RECODES!A860&gt;0,RECODES!S860,FALSE)</f>
        <v>0</v>
      </c>
      <c r="E860" t="b">
        <f>IF(RECODES!B860&gt;0,RECODES!T860,FALSE)</f>
        <v>0</v>
      </c>
      <c r="G860">
        <f t="shared" si="197"/>
        <v>4</v>
      </c>
      <c r="H860" t="b">
        <f t="shared" si="186"/>
        <v>0</v>
      </c>
      <c r="I860" t="b">
        <f t="shared" si="187"/>
        <v>0</v>
      </c>
      <c r="J860" t="str">
        <f t="shared" si="198"/>
        <v/>
      </c>
      <c r="K860" t="b">
        <f t="shared" si="188"/>
        <v>0</v>
      </c>
      <c r="L860" t="b">
        <f t="shared" si="189"/>
        <v>0</v>
      </c>
      <c r="M860" t="b">
        <f t="shared" si="190"/>
        <v>0</v>
      </c>
      <c r="N860" t="b">
        <f t="shared" si="191"/>
        <v>0</v>
      </c>
      <c r="P860" t="b">
        <f t="shared" si="192"/>
        <v>0</v>
      </c>
      <c r="Q860" t="b">
        <f t="shared" si="193"/>
        <v>0</v>
      </c>
      <c r="R860" t="b">
        <f t="shared" si="194"/>
        <v>0</v>
      </c>
      <c r="S860" t="b">
        <f t="shared" si="195"/>
        <v>0</v>
      </c>
      <c r="T860" t="b">
        <f t="shared" si="196"/>
        <v>0</v>
      </c>
      <c r="U860" t="str">
        <f t="shared" si="199"/>
        <v/>
      </c>
    </row>
    <row r="861" spans="1:21" x14ac:dyDescent="0.25">
      <c r="A861" t="b">
        <f>RECODES!A861</f>
        <v>0</v>
      </c>
      <c r="B861" t="b">
        <f>IF(RECODES!A861&gt;0,RECODES!N861,FALSE)</f>
        <v>0</v>
      </c>
      <c r="C861" t="b">
        <f>IF(RECODES!A861&gt;0,RECODES!O861,FALSE)</f>
        <v>0</v>
      </c>
      <c r="D861" t="b">
        <f>IF(RECODES!A861&gt;0,RECODES!S861,FALSE)</f>
        <v>0</v>
      </c>
      <c r="E861" t="b">
        <f>IF(RECODES!B861&gt;0,RECODES!T861,FALSE)</f>
        <v>0</v>
      </c>
      <c r="G861">
        <f t="shared" si="197"/>
        <v>4</v>
      </c>
      <c r="H861" t="b">
        <f t="shared" si="186"/>
        <v>0</v>
      </c>
      <c r="I861" t="b">
        <f t="shared" si="187"/>
        <v>0</v>
      </c>
      <c r="J861" t="str">
        <f t="shared" si="198"/>
        <v/>
      </c>
      <c r="K861" t="b">
        <f t="shared" si="188"/>
        <v>0</v>
      </c>
      <c r="L861" t="b">
        <f t="shared" si="189"/>
        <v>0</v>
      </c>
      <c r="M861" t="b">
        <f t="shared" si="190"/>
        <v>0</v>
      </c>
      <c r="N861" t="b">
        <f t="shared" si="191"/>
        <v>0</v>
      </c>
      <c r="P861" t="b">
        <f t="shared" si="192"/>
        <v>0</v>
      </c>
      <c r="Q861" t="b">
        <f t="shared" si="193"/>
        <v>0</v>
      </c>
      <c r="R861" t="b">
        <f t="shared" si="194"/>
        <v>0</v>
      </c>
      <c r="S861" t="b">
        <f t="shared" si="195"/>
        <v>0</v>
      </c>
      <c r="T861" t="b">
        <f t="shared" si="196"/>
        <v>0</v>
      </c>
      <c r="U861" t="str">
        <f t="shared" si="199"/>
        <v/>
      </c>
    </row>
    <row r="862" spans="1:21" x14ac:dyDescent="0.25">
      <c r="A862" t="b">
        <f>RECODES!A862</f>
        <v>0</v>
      </c>
      <c r="B862" t="b">
        <f>IF(RECODES!A862&gt;0,RECODES!N862,FALSE)</f>
        <v>0</v>
      </c>
      <c r="C862" t="b">
        <f>IF(RECODES!A862&gt;0,RECODES!O862,FALSE)</f>
        <v>0</v>
      </c>
      <c r="D862" t="b">
        <f>IF(RECODES!A862&gt;0,RECODES!S862,FALSE)</f>
        <v>0</v>
      </c>
      <c r="E862" t="b">
        <f>IF(RECODES!B862&gt;0,RECODES!T862,FALSE)</f>
        <v>0</v>
      </c>
      <c r="G862">
        <f t="shared" si="197"/>
        <v>4</v>
      </c>
      <c r="H862" t="b">
        <f t="shared" si="186"/>
        <v>0</v>
      </c>
      <c r="I862" t="b">
        <f t="shared" si="187"/>
        <v>0</v>
      </c>
      <c r="J862" t="str">
        <f t="shared" si="198"/>
        <v/>
      </c>
      <c r="K862" t="b">
        <f t="shared" si="188"/>
        <v>0</v>
      </c>
      <c r="L862" t="b">
        <f t="shared" si="189"/>
        <v>0</v>
      </c>
      <c r="M862" t="b">
        <f t="shared" si="190"/>
        <v>0</v>
      </c>
      <c r="N862" t="b">
        <f t="shared" si="191"/>
        <v>0</v>
      </c>
      <c r="P862" t="b">
        <f t="shared" si="192"/>
        <v>0</v>
      </c>
      <c r="Q862" t="b">
        <f t="shared" si="193"/>
        <v>0</v>
      </c>
      <c r="R862" t="b">
        <f t="shared" si="194"/>
        <v>0</v>
      </c>
      <c r="S862" t="b">
        <f t="shared" si="195"/>
        <v>0</v>
      </c>
      <c r="T862" t="b">
        <f t="shared" si="196"/>
        <v>0</v>
      </c>
      <c r="U862" t="str">
        <f t="shared" si="199"/>
        <v/>
      </c>
    </row>
    <row r="863" spans="1:21" x14ac:dyDescent="0.25">
      <c r="A863" t="b">
        <f>RECODES!A863</f>
        <v>0</v>
      </c>
      <c r="B863" t="b">
        <f>IF(RECODES!A863&gt;0,RECODES!N863,FALSE)</f>
        <v>0</v>
      </c>
      <c r="C863" t="b">
        <f>IF(RECODES!A863&gt;0,RECODES!O863,FALSE)</f>
        <v>0</v>
      </c>
      <c r="D863" t="b">
        <f>IF(RECODES!A863&gt;0,RECODES!S863,FALSE)</f>
        <v>0</v>
      </c>
      <c r="E863" t="b">
        <f>IF(RECODES!B863&gt;0,RECODES!T863,FALSE)</f>
        <v>0</v>
      </c>
      <c r="G863">
        <f t="shared" si="197"/>
        <v>4</v>
      </c>
      <c r="H863" t="b">
        <f t="shared" si="186"/>
        <v>0</v>
      </c>
      <c r="I863" t="b">
        <f t="shared" si="187"/>
        <v>0</v>
      </c>
      <c r="J863" t="str">
        <f t="shared" si="198"/>
        <v/>
      </c>
      <c r="K863" t="b">
        <f t="shared" si="188"/>
        <v>0</v>
      </c>
      <c r="L863" t="b">
        <f t="shared" si="189"/>
        <v>0</v>
      </c>
      <c r="M863" t="b">
        <f t="shared" si="190"/>
        <v>0</v>
      </c>
      <c r="N863" t="b">
        <f t="shared" si="191"/>
        <v>0</v>
      </c>
      <c r="P863" t="b">
        <f t="shared" si="192"/>
        <v>0</v>
      </c>
      <c r="Q863" t="b">
        <f t="shared" si="193"/>
        <v>0</v>
      </c>
      <c r="R863" t="b">
        <f t="shared" si="194"/>
        <v>0</v>
      </c>
      <c r="S863" t="b">
        <f t="shared" si="195"/>
        <v>0</v>
      </c>
      <c r="T863" t="b">
        <f t="shared" si="196"/>
        <v>0</v>
      </c>
      <c r="U863" t="str">
        <f t="shared" si="199"/>
        <v/>
      </c>
    </row>
    <row r="864" spans="1:21" x14ac:dyDescent="0.25">
      <c r="A864" t="b">
        <f>RECODES!A864</f>
        <v>0</v>
      </c>
      <c r="B864" t="b">
        <f>IF(RECODES!A864&gt;0,RECODES!N864,FALSE)</f>
        <v>0</v>
      </c>
      <c r="C864" t="b">
        <f>IF(RECODES!A864&gt;0,RECODES!O864,FALSE)</f>
        <v>0</v>
      </c>
      <c r="D864" t="b">
        <f>IF(RECODES!A864&gt;0,RECODES!S864,FALSE)</f>
        <v>0</v>
      </c>
      <c r="E864" t="b">
        <f>IF(RECODES!B864&gt;0,RECODES!T864,FALSE)</f>
        <v>0</v>
      </c>
      <c r="G864">
        <f t="shared" si="197"/>
        <v>4</v>
      </c>
      <c r="H864" t="b">
        <f t="shared" si="186"/>
        <v>0</v>
      </c>
      <c r="I864" t="b">
        <f t="shared" si="187"/>
        <v>0</v>
      </c>
      <c r="J864" t="str">
        <f t="shared" si="198"/>
        <v/>
      </c>
      <c r="K864" t="b">
        <f t="shared" si="188"/>
        <v>0</v>
      </c>
      <c r="L864" t="b">
        <f t="shared" si="189"/>
        <v>0</v>
      </c>
      <c r="M864" t="b">
        <f t="shared" si="190"/>
        <v>0</v>
      </c>
      <c r="N864" t="b">
        <f t="shared" si="191"/>
        <v>0</v>
      </c>
      <c r="P864" t="b">
        <f t="shared" si="192"/>
        <v>0</v>
      </c>
      <c r="Q864" t="b">
        <f t="shared" si="193"/>
        <v>0</v>
      </c>
      <c r="R864" t="b">
        <f t="shared" si="194"/>
        <v>0</v>
      </c>
      <c r="S864" t="b">
        <f t="shared" si="195"/>
        <v>0</v>
      </c>
      <c r="T864" t="b">
        <f t="shared" si="196"/>
        <v>0</v>
      </c>
      <c r="U864" t="str">
        <f t="shared" si="199"/>
        <v/>
      </c>
    </row>
    <row r="865" spans="1:21" x14ac:dyDescent="0.25">
      <c r="A865" t="b">
        <f>RECODES!A865</f>
        <v>0</v>
      </c>
      <c r="B865" t="b">
        <f>IF(RECODES!A865&gt;0,RECODES!N865,FALSE)</f>
        <v>0</v>
      </c>
      <c r="C865" t="b">
        <f>IF(RECODES!A865&gt;0,RECODES!O865,FALSE)</f>
        <v>0</v>
      </c>
      <c r="D865" t="b">
        <f>IF(RECODES!A865&gt;0,RECODES!S865,FALSE)</f>
        <v>0</v>
      </c>
      <c r="E865" t="b">
        <f>IF(RECODES!B865&gt;0,RECODES!T865,FALSE)</f>
        <v>0</v>
      </c>
      <c r="G865">
        <f t="shared" si="197"/>
        <v>4</v>
      </c>
      <c r="H865" t="b">
        <f t="shared" si="186"/>
        <v>0</v>
      </c>
      <c r="I865" t="b">
        <f t="shared" si="187"/>
        <v>0</v>
      </c>
      <c r="J865" t="str">
        <f t="shared" si="198"/>
        <v/>
      </c>
      <c r="K865" t="b">
        <f t="shared" si="188"/>
        <v>0</v>
      </c>
      <c r="L865" t="b">
        <f t="shared" si="189"/>
        <v>0</v>
      </c>
      <c r="M865" t="b">
        <f t="shared" si="190"/>
        <v>0</v>
      </c>
      <c r="N865" t="b">
        <f t="shared" si="191"/>
        <v>0</v>
      </c>
      <c r="P865" t="b">
        <f t="shared" si="192"/>
        <v>0</v>
      </c>
      <c r="Q865" t="b">
        <f t="shared" si="193"/>
        <v>0</v>
      </c>
      <c r="R865" t="b">
        <f t="shared" si="194"/>
        <v>0</v>
      </c>
      <c r="S865" t="b">
        <f t="shared" si="195"/>
        <v>0</v>
      </c>
      <c r="T865" t="b">
        <f t="shared" si="196"/>
        <v>0</v>
      </c>
      <c r="U865" t="str">
        <f t="shared" si="199"/>
        <v/>
      </c>
    </row>
    <row r="866" spans="1:21" x14ac:dyDescent="0.25">
      <c r="A866" t="b">
        <f>RECODES!A866</f>
        <v>0</v>
      </c>
      <c r="B866" t="b">
        <f>IF(RECODES!A866&gt;0,RECODES!N866,FALSE)</f>
        <v>0</v>
      </c>
      <c r="C866" t="b">
        <f>IF(RECODES!A866&gt;0,RECODES!O866,FALSE)</f>
        <v>0</v>
      </c>
      <c r="D866" t="b">
        <f>IF(RECODES!A866&gt;0,RECODES!S866,FALSE)</f>
        <v>0</v>
      </c>
      <c r="E866" t="b">
        <f>IF(RECODES!B866&gt;0,RECODES!T866,FALSE)</f>
        <v>0</v>
      </c>
      <c r="G866">
        <f t="shared" si="197"/>
        <v>4</v>
      </c>
      <c r="H866" t="b">
        <f t="shared" si="186"/>
        <v>0</v>
      </c>
      <c r="I866" t="b">
        <f t="shared" si="187"/>
        <v>0</v>
      </c>
      <c r="J866" t="str">
        <f t="shared" si="198"/>
        <v/>
      </c>
      <c r="K866" t="b">
        <f t="shared" si="188"/>
        <v>0</v>
      </c>
      <c r="L866" t="b">
        <f t="shared" si="189"/>
        <v>0</v>
      </c>
      <c r="M866" t="b">
        <f t="shared" si="190"/>
        <v>0</v>
      </c>
      <c r="N866" t="b">
        <f t="shared" si="191"/>
        <v>0</v>
      </c>
      <c r="P866" t="b">
        <f t="shared" si="192"/>
        <v>0</v>
      </c>
      <c r="Q866" t="b">
        <f t="shared" si="193"/>
        <v>0</v>
      </c>
      <c r="R866" t="b">
        <f t="shared" si="194"/>
        <v>0</v>
      </c>
      <c r="S866" t="b">
        <f t="shared" si="195"/>
        <v>0</v>
      </c>
      <c r="T866" t="b">
        <f t="shared" si="196"/>
        <v>0</v>
      </c>
      <c r="U866" t="str">
        <f t="shared" si="199"/>
        <v/>
      </c>
    </row>
    <row r="867" spans="1:21" x14ac:dyDescent="0.25">
      <c r="A867" t="b">
        <f>RECODES!A867</f>
        <v>0</v>
      </c>
      <c r="B867" t="b">
        <f>IF(RECODES!A867&gt;0,RECODES!N867,FALSE)</f>
        <v>0</v>
      </c>
      <c r="C867" t="b">
        <f>IF(RECODES!A867&gt;0,RECODES!O867,FALSE)</f>
        <v>0</v>
      </c>
      <c r="D867" t="b">
        <f>IF(RECODES!A867&gt;0,RECODES!S867,FALSE)</f>
        <v>0</v>
      </c>
      <c r="E867" t="b">
        <f>IF(RECODES!B867&gt;0,RECODES!T867,FALSE)</f>
        <v>0</v>
      </c>
      <c r="G867">
        <f t="shared" si="197"/>
        <v>4</v>
      </c>
      <c r="H867" t="b">
        <f t="shared" si="186"/>
        <v>0</v>
      </c>
      <c r="I867" t="b">
        <f t="shared" si="187"/>
        <v>0</v>
      </c>
      <c r="J867" t="str">
        <f t="shared" si="198"/>
        <v/>
      </c>
      <c r="K867" t="b">
        <f t="shared" si="188"/>
        <v>0</v>
      </c>
      <c r="L867" t="b">
        <f t="shared" si="189"/>
        <v>0</v>
      </c>
      <c r="M867" t="b">
        <f t="shared" si="190"/>
        <v>0</v>
      </c>
      <c r="N867" t="b">
        <f t="shared" si="191"/>
        <v>0</v>
      </c>
      <c r="P867" t="b">
        <f t="shared" si="192"/>
        <v>0</v>
      </c>
      <c r="Q867" t="b">
        <f t="shared" si="193"/>
        <v>0</v>
      </c>
      <c r="R867" t="b">
        <f t="shared" si="194"/>
        <v>0</v>
      </c>
      <c r="S867" t="b">
        <f t="shared" si="195"/>
        <v>0</v>
      </c>
      <c r="T867" t="b">
        <f t="shared" si="196"/>
        <v>0</v>
      </c>
      <c r="U867" t="str">
        <f t="shared" si="199"/>
        <v/>
      </c>
    </row>
    <row r="868" spans="1:21" x14ac:dyDescent="0.25">
      <c r="A868" t="b">
        <f>RECODES!A868</f>
        <v>0</v>
      </c>
      <c r="B868" t="b">
        <f>IF(RECODES!A868&gt;0,RECODES!N868,FALSE)</f>
        <v>0</v>
      </c>
      <c r="C868" t="b">
        <f>IF(RECODES!A868&gt;0,RECODES!O868,FALSE)</f>
        <v>0</v>
      </c>
      <c r="D868" t="b">
        <f>IF(RECODES!A868&gt;0,RECODES!S868,FALSE)</f>
        <v>0</v>
      </c>
      <c r="E868" t="b">
        <f>IF(RECODES!B868&gt;0,RECODES!T868,FALSE)</f>
        <v>0</v>
      </c>
      <c r="G868">
        <f t="shared" si="197"/>
        <v>4</v>
      </c>
      <c r="H868" t="b">
        <f t="shared" si="186"/>
        <v>0</v>
      </c>
      <c r="I868" t="b">
        <f t="shared" si="187"/>
        <v>0</v>
      </c>
      <c r="J868" t="str">
        <f t="shared" si="198"/>
        <v/>
      </c>
      <c r="K868" t="b">
        <f t="shared" si="188"/>
        <v>0</v>
      </c>
      <c r="L868" t="b">
        <f t="shared" si="189"/>
        <v>0</v>
      </c>
      <c r="M868" t="b">
        <f t="shared" si="190"/>
        <v>0</v>
      </c>
      <c r="N868" t="b">
        <f t="shared" si="191"/>
        <v>0</v>
      </c>
      <c r="P868" t="b">
        <f t="shared" si="192"/>
        <v>0</v>
      </c>
      <c r="Q868" t="b">
        <f t="shared" si="193"/>
        <v>0</v>
      </c>
      <c r="R868" t="b">
        <f t="shared" si="194"/>
        <v>0</v>
      </c>
      <c r="S868" t="b">
        <f t="shared" si="195"/>
        <v>0</v>
      </c>
      <c r="T868" t="b">
        <f t="shared" si="196"/>
        <v>0</v>
      </c>
      <c r="U868" t="str">
        <f t="shared" si="199"/>
        <v/>
      </c>
    </row>
    <row r="869" spans="1:21" x14ac:dyDescent="0.25">
      <c r="A869" t="b">
        <f>RECODES!A869</f>
        <v>0</v>
      </c>
      <c r="B869" t="b">
        <f>IF(RECODES!A869&gt;0,RECODES!N869,FALSE)</f>
        <v>0</v>
      </c>
      <c r="C869" t="b">
        <f>IF(RECODES!A869&gt;0,RECODES!O869,FALSE)</f>
        <v>0</v>
      </c>
      <c r="D869" t="b">
        <f>IF(RECODES!A869&gt;0,RECODES!S869,FALSE)</f>
        <v>0</v>
      </c>
      <c r="E869" t="b">
        <f>IF(RECODES!B869&gt;0,RECODES!T869,FALSE)</f>
        <v>0</v>
      </c>
      <c r="G869">
        <f t="shared" si="197"/>
        <v>4</v>
      </c>
      <c r="H869" t="b">
        <f t="shared" si="186"/>
        <v>0</v>
      </c>
      <c r="I869" t="b">
        <f t="shared" si="187"/>
        <v>0</v>
      </c>
      <c r="J869" t="str">
        <f t="shared" si="198"/>
        <v/>
      </c>
      <c r="K869" t="b">
        <f t="shared" si="188"/>
        <v>0</v>
      </c>
      <c r="L869" t="b">
        <f t="shared" si="189"/>
        <v>0</v>
      </c>
      <c r="M869" t="b">
        <f t="shared" si="190"/>
        <v>0</v>
      </c>
      <c r="N869" t="b">
        <f t="shared" si="191"/>
        <v>0</v>
      </c>
      <c r="P869" t="b">
        <f t="shared" si="192"/>
        <v>0</v>
      </c>
      <c r="Q869" t="b">
        <f t="shared" si="193"/>
        <v>0</v>
      </c>
      <c r="R869" t="b">
        <f t="shared" si="194"/>
        <v>0</v>
      </c>
      <c r="S869" t="b">
        <f t="shared" si="195"/>
        <v>0</v>
      </c>
      <c r="T869" t="b">
        <f t="shared" si="196"/>
        <v>0</v>
      </c>
      <c r="U869" t="str">
        <f t="shared" si="199"/>
        <v/>
      </c>
    </row>
    <row r="870" spans="1:21" x14ac:dyDescent="0.25">
      <c r="A870" t="b">
        <f>RECODES!A870</f>
        <v>0</v>
      </c>
      <c r="B870" t="b">
        <f>IF(RECODES!A870&gt;0,RECODES!N870,FALSE)</f>
        <v>0</v>
      </c>
      <c r="C870" t="b">
        <f>IF(RECODES!A870&gt;0,RECODES!O870,FALSE)</f>
        <v>0</v>
      </c>
      <c r="D870" t="b">
        <f>IF(RECODES!A870&gt;0,RECODES!S870,FALSE)</f>
        <v>0</v>
      </c>
      <c r="E870" t="b">
        <f>IF(RECODES!B870&gt;0,RECODES!T870,FALSE)</f>
        <v>0</v>
      </c>
      <c r="G870">
        <f t="shared" si="197"/>
        <v>4</v>
      </c>
      <c r="H870" t="b">
        <f t="shared" si="186"/>
        <v>0</v>
      </c>
      <c r="I870" t="b">
        <f t="shared" si="187"/>
        <v>0</v>
      </c>
      <c r="J870" t="str">
        <f t="shared" si="198"/>
        <v/>
      </c>
      <c r="K870" t="b">
        <f t="shared" si="188"/>
        <v>0</v>
      </c>
      <c r="L870" t="b">
        <f t="shared" si="189"/>
        <v>0</v>
      </c>
      <c r="M870" t="b">
        <f t="shared" si="190"/>
        <v>0</v>
      </c>
      <c r="N870" t="b">
        <f t="shared" si="191"/>
        <v>0</v>
      </c>
      <c r="P870" t="b">
        <f t="shared" si="192"/>
        <v>0</v>
      </c>
      <c r="Q870" t="b">
        <f t="shared" si="193"/>
        <v>0</v>
      </c>
      <c r="R870" t="b">
        <f t="shared" si="194"/>
        <v>0</v>
      </c>
      <c r="S870" t="b">
        <f t="shared" si="195"/>
        <v>0</v>
      </c>
      <c r="T870" t="b">
        <f t="shared" si="196"/>
        <v>0</v>
      </c>
      <c r="U870" t="str">
        <f t="shared" si="199"/>
        <v/>
      </c>
    </row>
    <row r="871" spans="1:21" x14ac:dyDescent="0.25">
      <c r="A871" t="b">
        <f>RECODES!A871</f>
        <v>0</v>
      </c>
      <c r="B871" t="b">
        <f>IF(RECODES!A871&gt;0,RECODES!N871,FALSE)</f>
        <v>0</v>
      </c>
      <c r="C871" t="b">
        <f>IF(RECODES!A871&gt;0,RECODES!O871,FALSE)</f>
        <v>0</v>
      </c>
      <c r="D871" t="b">
        <f>IF(RECODES!A871&gt;0,RECODES!S871,FALSE)</f>
        <v>0</v>
      </c>
      <c r="E871" t="b">
        <f>IF(RECODES!B871&gt;0,RECODES!T871,FALSE)</f>
        <v>0</v>
      </c>
      <c r="G871">
        <f t="shared" si="197"/>
        <v>4</v>
      </c>
      <c r="H871" t="b">
        <f t="shared" si="186"/>
        <v>0</v>
      </c>
      <c r="I871" t="b">
        <f t="shared" si="187"/>
        <v>0</v>
      </c>
      <c r="J871" t="str">
        <f t="shared" si="198"/>
        <v/>
      </c>
      <c r="K871" t="b">
        <f t="shared" si="188"/>
        <v>0</v>
      </c>
      <c r="L871" t="b">
        <f t="shared" si="189"/>
        <v>0</v>
      </c>
      <c r="M871" t="b">
        <f t="shared" si="190"/>
        <v>0</v>
      </c>
      <c r="N871" t="b">
        <f t="shared" si="191"/>
        <v>0</v>
      </c>
      <c r="P871" t="b">
        <f t="shared" si="192"/>
        <v>0</v>
      </c>
      <c r="Q871" t="b">
        <f t="shared" si="193"/>
        <v>0</v>
      </c>
      <c r="R871" t="b">
        <f t="shared" si="194"/>
        <v>0</v>
      </c>
      <c r="S871" t="b">
        <f t="shared" si="195"/>
        <v>0</v>
      </c>
      <c r="T871" t="b">
        <f t="shared" si="196"/>
        <v>0</v>
      </c>
      <c r="U871" t="str">
        <f t="shared" si="199"/>
        <v/>
      </c>
    </row>
    <row r="872" spans="1:21" x14ac:dyDescent="0.25">
      <c r="A872" t="b">
        <f>RECODES!A872</f>
        <v>0</v>
      </c>
      <c r="B872" t="b">
        <f>IF(RECODES!A872&gt;0,RECODES!N872,FALSE)</f>
        <v>0</v>
      </c>
      <c r="C872" t="b">
        <f>IF(RECODES!A872&gt;0,RECODES!O872,FALSE)</f>
        <v>0</v>
      </c>
      <c r="D872" t="b">
        <f>IF(RECODES!A872&gt;0,RECODES!S872,FALSE)</f>
        <v>0</v>
      </c>
      <c r="E872" t="b">
        <f>IF(RECODES!B872&gt;0,RECODES!T872,FALSE)</f>
        <v>0</v>
      </c>
      <c r="G872">
        <f t="shared" si="197"/>
        <v>4</v>
      </c>
      <c r="H872" t="b">
        <f t="shared" si="186"/>
        <v>0</v>
      </c>
      <c r="I872" t="b">
        <f t="shared" si="187"/>
        <v>0</v>
      </c>
      <c r="J872" t="str">
        <f t="shared" si="198"/>
        <v/>
      </c>
      <c r="K872" t="b">
        <f t="shared" si="188"/>
        <v>0</v>
      </c>
      <c r="L872" t="b">
        <f t="shared" si="189"/>
        <v>0</v>
      </c>
      <c r="M872" t="b">
        <f t="shared" si="190"/>
        <v>0</v>
      </c>
      <c r="N872" t="b">
        <f t="shared" si="191"/>
        <v>0</v>
      </c>
      <c r="P872" t="b">
        <f t="shared" si="192"/>
        <v>0</v>
      </c>
      <c r="Q872" t="b">
        <f t="shared" si="193"/>
        <v>0</v>
      </c>
      <c r="R872" t="b">
        <f t="shared" si="194"/>
        <v>0</v>
      </c>
      <c r="S872" t="b">
        <f t="shared" si="195"/>
        <v>0</v>
      </c>
      <c r="T872" t="b">
        <f t="shared" si="196"/>
        <v>0</v>
      </c>
      <c r="U872" t="str">
        <f t="shared" si="199"/>
        <v/>
      </c>
    </row>
    <row r="873" spans="1:21" x14ac:dyDescent="0.25">
      <c r="A873" t="b">
        <f>RECODES!A873</f>
        <v>0</v>
      </c>
      <c r="B873" t="b">
        <f>IF(RECODES!A873&gt;0,RECODES!N873,FALSE)</f>
        <v>0</v>
      </c>
      <c r="C873" t="b">
        <f>IF(RECODES!A873&gt;0,RECODES!O873,FALSE)</f>
        <v>0</v>
      </c>
      <c r="D873" t="b">
        <f>IF(RECODES!A873&gt;0,RECODES!S873,FALSE)</f>
        <v>0</v>
      </c>
      <c r="E873" t="b">
        <f>IF(RECODES!B873&gt;0,RECODES!T873,FALSE)</f>
        <v>0</v>
      </c>
      <c r="G873">
        <f t="shared" si="197"/>
        <v>4</v>
      </c>
      <c r="H873" t="b">
        <f t="shared" si="186"/>
        <v>0</v>
      </c>
      <c r="I873" t="b">
        <f t="shared" si="187"/>
        <v>0</v>
      </c>
      <c r="J873" t="str">
        <f t="shared" si="198"/>
        <v/>
      </c>
      <c r="K873" t="b">
        <f t="shared" si="188"/>
        <v>0</v>
      </c>
      <c r="L873" t="b">
        <f t="shared" si="189"/>
        <v>0</v>
      </c>
      <c r="M873" t="b">
        <f t="shared" si="190"/>
        <v>0</v>
      </c>
      <c r="N873" t="b">
        <f t="shared" si="191"/>
        <v>0</v>
      </c>
      <c r="P873" t="b">
        <f t="shared" si="192"/>
        <v>0</v>
      </c>
      <c r="Q873" t="b">
        <f t="shared" si="193"/>
        <v>0</v>
      </c>
      <c r="R873" t="b">
        <f t="shared" si="194"/>
        <v>0</v>
      </c>
      <c r="S873" t="b">
        <f t="shared" si="195"/>
        <v>0</v>
      </c>
      <c r="T873" t="b">
        <f t="shared" si="196"/>
        <v>0</v>
      </c>
      <c r="U873" t="str">
        <f t="shared" si="199"/>
        <v/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873"/>
  <sheetViews>
    <sheetView workbookViewId="0">
      <pane ySplit="690" activePane="bottomLeft"/>
      <selection activeCell="K1" sqref="K1"/>
      <selection pane="bottomLeft" activeCell="K2" sqref="K2"/>
    </sheetView>
  </sheetViews>
  <sheetFormatPr defaultRowHeight="15" x14ac:dyDescent="0.25"/>
  <sheetData>
    <row r="1" spans="1:20" x14ac:dyDescent="0.25">
      <c r="A1" t="s">
        <v>5</v>
      </c>
      <c r="B1" s="2" t="s">
        <v>81</v>
      </c>
      <c r="C1" s="2" t="s">
        <v>82</v>
      </c>
      <c r="D1" s="2" t="s">
        <v>49</v>
      </c>
      <c r="F1" s="2" t="s">
        <v>77</v>
      </c>
      <c r="G1" s="2" t="s">
        <v>37</v>
      </c>
      <c r="H1" s="2" t="s">
        <v>33</v>
      </c>
      <c r="I1" s="2" t="s">
        <v>78</v>
      </c>
      <c r="J1" s="2"/>
      <c r="K1" s="2" t="s">
        <v>141</v>
      </c>
      <c r="L1" s="2" t="s">
        <v>142</v>
      </c>
      <c r="M1" s="2" t="s">
        <v>143</v>
      </c>
      <c r="N1" s="2"/>
      <c r="O1" s="2" t="s">
        <v>23</v>
      </c>
      <c r="P1" s="2" t="s">
        <v>20</v>
      </c>
      <c r="Q1" s="2" t="s">
        <v>21</v>
      </c>
      <c r="R1" s="2" t="s">
        <v>22</v>
      </c>
      <c r="S1" s="2" t="s">
        <v>79</v>
      </c>
      <c r="T1" s="2" t="s">
        <v>80</v>
      </c>
    </row>
    <row r="2" spans="1:20" x14ac:dyDescent="0.25">
      <c r="A2" t="b">
        <f>RECODES!A2</f>
        <v>0</v>
      </c>
      <c r="B2" t="b">
        <f>RECODES!P2</f>
        <v>0</v>
      </c>
      <c r="C2" t="b">
        <f>RECODES!Q2</f>
        <v>0</v>
      </c>
      <c r="D2" t="b">
        <f>RECODES!R2</f>
        <v>0</v>
      </c>
      <c r="F2">
        <f>COUNTIF(B2:D2,FALSE)</f>
        <v>3</v>
      </c>
      <c r="G2" t="b">
        <f>IF(F2&lt;=1,TRUE,FALSE)</f>
        <v>0</v>
      </c>
      <c r="H2" t="b">
        <f>IF(G2=TRUE,AVERAGE(B2:D2),FALSE)</f>
        <v>0</v>
      </c>
      <c r="I2" t="str">
        <f>IF(G2=TRUE,ROUND(H2,1),"")</f>
        <v/>
      </c>
      <c r="K2" t="b">
        <f>IF(B2=FALSE,FALSE,5)</f>
        <v>0</v>
      </c>
      <c r="L2" t="b">
        <f t="shared" ref="L2:M2" si="0">IF(C2=FALSE,FALSE,5)</f>
        <v>0</v>
      </c>
      <c r="M2" t="b">
        <f t="shared" si="0"/>
        <v>0</v>
      </c>
      <c r="O2" t="b">
        <f>IF(G2=TRUE,SUM(B2:D2),FALSE)</f>
        <v>0</v>
      </c>
      <c r="P2" t="b">
        <f>IF(G2=TRUE,3-F2,FALSE)</f>
        <v>0</v>
      </c>
      <c r="Q2" t="b">
        <f>IF(G2=TRUE,SUM(K2:M2),FALSE)</f>
        <v>0</v>
      </c>
      <c r="R2" t="b">
        <f>IF(G2=TRUE,Q2-P2,FALSE)</f>
        <v>0</v>
      </c>
      <c r="S2" t="b">
        <f>IF(G2=TRUE,((O2-P2)/R2)*100,FALSE)</f>
        <v>0</v>
      </c>
      <c r="T2" t="str">
        <f>IF(G2=TRUE,ROUND(S2,0),"")</f>
        <v/>
      </c>
    </row>
    <row r="3" spans="1:20" x14ac:dyDescent="0.25">
      <c r="A3" t="b">
        <f>RECODES!A3</f>
        <v>0</v>
      </c>
      <c r="B3" t="b">
        <f>RECODES!P3</f>
        <v>0</v>
      </c>
      <c r="C3" t="b">
        <f>RECODES!Q3</f>
        <v>0</v>
      </c>
      <c r="D3" t="b">
        <f>RECODES!R3</f>
        <v>0</v>
      </c>
      <c r="F3">
        <f t="shared" ref="F3:F66" si="1">COUNTIF(B3:D3,FALSE)</f>
        <v>3</v>
      </c>
      <c r="G3" t="b">
        <f t="shared" ref="G3:G66" si="2">IF(F3&lt;=1,TRUE,FALSE)</f>
        <v>0</v>
      </c>
      <c r="H3" t="b">
        <f t="shared" ref="H3:H66" si="3">IF(G3=TRUE,AVERAGE(B3:D3),FALSE)</f>
        <v>0</v>
      </c>
      <c r="I3" t="str">
        <f t="shared" ref="I3:I66" si="4">IF(G3=TRUE,ROUND(H3,1),"")</f>
        <v/>
      </c>
      <c r="K3" t="b">
        <f t="shared" ref="K3:K66" si="5">IF(B3=FALSE,FALSE,5)</f>
        <v>0</v>
      </c>
      <c r="L3" t="b">
        <f t="shared" ref="L3:L66" si="6">IF(C3=FALSE,FALSE,5)</f>
        <v>0</v>
      </c>
      <c r="M3" t="b">
        <f t="shared" ref="M3:M66" si="7">IF(D3=FALSE,FALSE,5)</f>
        <v>0</v>
      </c>
      <c r="O3" t="b">
        <f t="shared" ref="O3:O66" si="8">IF(G3=TRUE,SUM(B3:D3),FALSE)</f>
        <v>0</v>
      </c>
      <c r="P3" t="b">
        <f t="shared" ref="P3:P66" si="9">IF(G3=TRUE,3-F3,FALSE)</f>
        <v>0</v>
      </c>
      <c r="Q3" t="b">
        <f t="shared" ref="Q3:Q66" si="10">IF(G3=TRUE,SUM(K3:M3),FALSE)</f>
        <v>0</v>
      </c>
      <c r="R3" t="b">
        <f t="shared" ref="R3:R66" si="11">IF(G3=TRUE,Q3-P3,FALSE)</f>
        <v>0</v>
      </c>
      <c r="S3" t="b">
        <f t="shared" ref="S3:S66" si="12">IF(G3=TRUE,((O3-P3)/R3)*100,FALSE)</f>
        <v>0</v>
      </c>
      <c r="T3" t="str">
        <f t="shared" ref="T3:T66" si="13">IF(G3=TRUE,ROUND(S3,0),"")</f>
        <v/>
      </c>
    </row>
    <row r="4" spans="1:20" x14ac:dyDescent="0.25">
      <c r="A4" t="b">
        <f>RECODES!A4</f>
        <v>0</v>
      </c>
      <c r="B4" t="b">
        <f>RECODES!P4</f>
        <v>0</v>
      </c>
      <c r="C4" t="b">
        <f>RECODES!Q4</f>
        <v>0</v>
      </c>
      <c r="D4" t="b">
        <f>RECODES!R4</f>
        <v>0</v>
      </c>
      <c r="F4">
        <f t="shared" si="1"/>
        <v>3</v>
      </c>
      <c r="G4" t="b">
        <f t="shared" si="2"/>
        <v>0</v>
      </c>
      <c r="H4" t="b">
        <f t="shared" si="3"/>
        <v>0</v>
      </c>
      <c r="I4" t="str">
        <f t="shared" si="4"/>
        <v/>
      </c>
      <c r="K4" t="b">
        <f t="shared" si="5"/>
        <v>0</v>
      </c>
      <c r="L4" t="b">
        <f t="shared" si="6"/>
        <v>0</v>
      </c>
      <c r="M4" t="b">
        <f t="shared" si="7"/>
        <v>0</v>
      </c>
      <c r="O4" t="b">
        <f t="shared" si="8"/>
        <v>0</v>
      </c>
      <c r="P4" t="b">
        <f t="shared" si="9"/>
        <v>0</v>
      </c>
      <c r="Q4" t="b">
        <f t="shared" si="10"/>
        <v>0</v>
      </c>
      <c r="R4" t="b">
        <f t="shared" si="11"/>
        <v>0</v>
      </c>
      <c r="S4" t="b">
        <f t="shared" si="12"/>
        <v>0</v>
      </c>
      <c r="T4" t="str">
        <f t="shared" si="13"/>
        <v/>
      </c>
    </row>
    <row r="5" spans="1:20" x14ac:dyDescent="0.25">
      <c r="A5" t="b">
        <f>RECODES!A5</f>
        <v>0</v>
      </c>
      <c r="B5" t="b">
        <f>RECODES!P5</f>
        <v>0</v>
      </c>
      <c r="C5" t="b">
        <f>RECODES!Q5</f>
        <v>0</v>
      </c>
      <c r="D5" t="b">
        <f>RECODES!R5</f>
        <v>0</v>
      </c>
      <c r="F5">
        <f t="shared" si="1"/>
        <v>3</v>
      </c>
      <c r="G5" t="b">
        <f t="shared" si="2"/>
        <v>0</v>
      </c>
      <c r="H5" t="b">
        <f t="shared" si="3"/>
        <v>0</v>
      </c>
      <c r="I5" t="str">
        <f t="shared" si="4"/>
        <v/>
      </c>
      <c r="K5" t="b">
        <f t="shared" si="5"/>
        <v>0</v>
      </c>
      <c r="L5" t="b">
        <f t="shared" si="6"/>
        <v>0</v>
      </c>
      <c r="M5" t="b">
        <f t="shared" si="7"/>
        <v>0</v>
      </c>
      <c r="O5" t="b">
        <f t="shared" si="8"/>
        <v>0</v>
      </c>
      <c r="P5" t="b">
        <f t="shared" si="9"/>
        <v>0</v>
      </c>
      <c r="Q5" t="b">
        <f t="shared" si="10"/>
        <v>0</v>
      </c>
      <c r="R5" t="b">
        <f t="shared" si="11"/>
        <v>0</v>
      </c>
      <c r="S5" t="b">
        <f t="shared" si="12"/>
        <v>0</v>
      </c>
      <c r="T5" t="str">
        <f t="shared" si="13"/>
        <v/>
      </c>
    </row>
    <row r="6" spans="1:20" x14ac:dyDescent="0.25">
      <c r="A6" t="b">
        <f>RECODES!A6</f>
        <v>0</v>
      </c>
      <c r="B6" t="b">
        <f>RECODES!P6</f>
        <v>0</v>
      </c>
      <c r="C6" t="b">
        <f>RECODES!Q6</f>
        <v>0</v>
      </c>
      <c r="D6" t="b">
        <f>RECODES!R6</f>
        <v>0</v>
      </c>
      <c r="F6">
        <f t="shared" si="1"/>
        <v>3</v>
      </c>
      <c r="G6" t="b">
        <f t="shared" si="2"/>
        <v>0</v>
      </c>
      <c r="H6" t="b">
        <f t="shared" si="3"/>
        <v>0</v>
      </c>
      <c r="I6" t="str">
        <f t="shared" si="4"/>
        <v/>
      </c>
      <c r="K6" t="b">
        <f t="shared" si="5"/>
        <v>0</v>
      </c>
      <c r="L6" t="b">
        <f t="shared" si="6"/>
        <v>0</v>
      </c>
      <c r="M6" t="b">
        <f t="shared" si="7"/>
        <v>0</v>
      </c>
      <c r="O6" t="b">
        <f t="shared" si="8"/>
        <v>0</v>
      </c>
      <c r="P6" t="b">
        <f t="shared" si="9"/>
        <v>0</v>
      </c>
      <c r="Q6" t="b">
        <f t="shared" si="10"/>
        <v>0</v>
      </c>
      <c r="R6" t="b">
        <f t="shared" si="11"/>
        <v>0</v>
      </c>
      <c r="S6" t="b">
        <f t="shared" si="12"/>
        <v>0</v>
      </c>
      <c r="T6" t="str">
        <f t="shared" si="13"/>
        <v/>
      </c>
    </row>
    <row r="7" spans="1:20" x14ac:dyDescent="0.25">
      <c r="A7" t="b">
        <f>RECODES!A7</f>
        <v>0</v>
      </c>
      <c r="B7" t="b">
        <f>RECODES!P7</f>
        <v>0</v>
      </c>
      <c r="C7" t="b">
        <f>RECODES!Q7</f>
        <v>0</v>
      </c>
      <c r="D7" t="b">
        <f>RECODES!R7</f>
        <v>0</v>
      </c>
      <c r="F7">
        <f t="shared" si="1"/>
        <v>3</v>
      </c>
      <c r="G7" t="b">
        <f t="shared" si="2"/>
        <v>0</v>
      </c>
      <c r="H7" t="b">
        <f t="shared" si="3"/>
        <v>0</v>
      </c>
      <c r="I7" t="str">
        <f t="shared" si="4"/>
        <v/>
      </c>
      <c r="K7" t="b">
        <f t="shared" si="5"/>
        <v>0</v>
      </c>
      <c r="L7" t="b">
        <f t="shared" si="6"/>
        <v>0</v>
      </c>
      <c r="M7" t="b">
        <f t="shared" si="7"/>
        <v>0</v>
      </c>
      <c r="O7" t="b">
        <f t="shared" si="8"/>
        <v>0</v>
      </c>
      <c r="P7" t="b">
        <f t="shared" si="9"/>
        <v>0</v>
      </c>
      <c r="Q7" t="b">
        <f t="shared" si="10"/>
        <v>0</v>
      </c>
      <c r="R7" t="b">
        <f t="shared" si="11"/>
        <v>0</v>
      </c>
      <c r="S7" t="b">
        <f t="shared" si="12"/>
        <v>0</v>
      </c>
      <c r="T7" t="str">
        <f t="shared" si="13"/>
        <v/>
      </c>
    </row>
    <row r="8" spans="1:20" x14ac:dyDescent="0.25">
      <c r="A8" t="b">
        <f>RECODES!A8</f>
        <v>0</v>
      </c>
      <c r="B8" t="b">
        <f>RECODES!P8</f>
        <v>0</v>
      </c>
      <c r="C8" t="b">
        <f>RECODES!Q8</f>
        <v>0</v>
      </c>
      <c r="D8" t="b">
        <f>RECODES!R8</f>
        <v>0</v>
      </c>
      <c r="F8">
        <f t="shared" si="1"/>
        <v>3</v>
      </c>
      <c r="G8" t="b">
        <f t="shared" si="2"/>
        <v>0</v>
      </c>
      <c r="H8" t="b">
        <f t="shared" si="3"/>
        <v>0</v>
      </c>
      <c r="I8" t="str">
        <f t="shared" si="4"/>
        <v/>
      </c>
      <c r="K8" t="b">
        <f t="shared" si="5"/>
        <v>0</v>
      </c>
      <c r="L8" t="b">
        <f t="shared" si="6"/>
        <v>0</v>
      </c>
      <c r="M8" t="b">
        <f t="shared" si="7"/>
        <v>0</v>
      </c>
      <c r="O8" t="b">
        <f t="shared" si="8"/>
        <v>0</v>
      </c>
      <c r="P8" t="b">
        <f t="shared" si="9"/>
        <v>0</v>
      </c>
      <c r="Q8" t="b">
        <f t="shared" si="10"/>
        <v>0</v>
      </c>
      <c r="R8" t="b">
        <f t="shared" si="11"/>
        <v>0</v>
      </c>
      <c r="S8" t="b">
        <f t="shared" si="12"/>
        <v>0</v>
      </c>
      <c r="T8" t="str">
        <f t="shared" si="13"/>
        <v/>
      </c>
    </row>
    <row r="9" spans="1:20" x14ac:dyDescent="0.25">
      <c r="A9" t="b">
        <f>RECODES!A9</f>
        <v>0</v>
      </c>
      <c r="B9" t="b">
        <f>RECODES!P9</f>
        <v>0</v>
      </c>
      <c r="C9" t="b">
        <f>RECODES!Q9</f>
        <v>0</v>
      </c>
      <c r="D9" t="b">
        <f>RECODES!R9</f>
        <v>0</v>
      </c>
      <c r="F9">
        <f t="shared" si="1"/>
        <v>3</v>
      </c>
      <c r="G9" t="b">
        <f t="shared" si="2"/>
        <v>0</v>
      </c>
      <c r="H9" t="b">
        <f t="shared" si="3"/>
        <v>0</v>
      </c>
      <c r="I9" t="str">
        <f t="shared" si="4"/>
        <v/>
      </c>
      <c r="K9" t="b">
        <f t="shared" si="5"/>
        <v>0</v>
      </c>
      <c r="L9" t="b">
        <f t="shared" si="6"/>
        <v>0</v>
      </c>
      <c r="M9" t="b">
        <f t="shared" si="7"/>
        <v>0</v>
      </c>
      <c r="O9" t="b">
        <f t="shared" si="8"/>
        <v>0</v>
      </c>
      <c r="P9" t="b">
        <f t="shared" si="9"/>
        <v>0</v>
      </c>
      <c r="Q9" t="b">
        <f t="shared" si="10"/>
        <v>0</v>
      </c>
      <c r="R9" t="b">
        <f t="shared" si="11"/>
        <v>0</v>
      </c>
      <c r="S9" t="b">
        <f t="shared" si="12"/>
        <v>0</v>
      </c>
      <c r="T9" t="str">
        <f t="shared" si="13"/>
        <v/>
      </c>
    </row>
    <row r="10" spans="1:20" x14ac:dyDescent="0.25">
      <c r="A10" t="b">
        <f>RECODES!A10</f>
        <v>0</v>
      </c>
      <c r="B10" t="b">
        <f>RECODES!P10</f>
        <v>0</v>
      </c>
      <c r="C10" t="b">
        <f>RECODES!Q10</f>
        <v>0</v>
      </c>
      <c r="D10" t="b">
        <f>RECODES!R10</f>
        <v>0</v>
      </c>
      <c r="F10">
        <f t="shared" si="1"/>
        <v>3</v>
      </c>
      <c r="G10" t="b">
        <f t="shared" si="2"/>
        <v>0</v>
      </c>
      <c r="H10" t="b">
        <f t="shared" si="3"/>
        <v>0</v>
      </c>
      <c r="I10" t="str">
        <f t="shared" si="4"/>
        <v/>
      </c>
      <c r="K10" t="b">
        <f t="shared" si="5"/>
        <v>0</v>
      </c>
      <c r="L10" t="b">
        <f t="shared" si="6"/>
        <v>0</v>
      </c>
      <c r="M10" t="b">
        <f t="shared" si="7"/>
        <v>0</v>
      </c>
      <c r="O10" t="b">
        <f t="shared" si="8"/>
        <v>0</v>
      </c>
      <c r="P10" t="b">
        <f t="shared" si="9"/>
        <v>0</v>
      </c>
      <c r="Q10" t="b">
        <f t="shared" si="10"/>
        <v>0</v>
      </c>
      <c r="R10" t="b">
        <f t="shared" si="11"/>
        <v>0</v>
      </c>
      <c r="S10" t="b">
        <f t="shared" si="12"/>
        <v>0</v>
      </c>
      <c r="T10" t="str">
        <f t="shared" si="13"/>
        <v/>
      </c>
    </row>
    <row r="11" spans="1:20" x14ac:dyDescent="0.25">
      <c r="A11" t="b">
        <f>RECODES!A11</f>
        <v>0</v>
      </c>
      <c r="B11" t="b">
        <f>RECODES!P11</f>
        <v>0</v>
      </c>
      <c r="C11" t="b">
        <f>RECODES!Q11</f>
        <v>0</v>
      </c>
      <c r="D11" t="b">
        <f>RECODES!R11</f>
        <v>0</v>
      </c>
      <c r="F11">
        <f t="shared" si="1"/>
        <v>3</v>
      </c>
      <c r="G11" t="b">
        <f t="shared" si="2"/>
        <v>0</v>
      </c>
      <c r="H11" t="b">
        <f t="shared" si="3"/>
        <v>0</v>
      </c>
      <c r="I11" t="str">
        <f t="shared" si="4"/>
        <v/>
      </c>
      <c r="K11" t="b">
        <f t="shared" si="5"/>
        <v>0</v>
      </c>
      <c r="L11" t="b">
        <f t="shared" si="6"/>
        <v>0</v>
      </c>
      <c r="M11" t="b">
        <f t="shared" si="7"/>
        <v>0</v>
      </c>
      <c r="O11" t="b">
        <f t="shared" si="8"/>
        <v>0</v>
      </c>
      <c r="P11" t="b">
        <f t="shared" si="9"/>
        <v>0</v>
      </c>
      <c r="Q11" t="b">
        <f t="shared" si="10"/>
        <v>0</v>
      </c>
      <c r="R11" t="b">
        <f t="shared" si="11"/>
        <v>0</v>
      </c>
      <c r="S11" t="b">
        <f t="shared" si="12"/>
        <v>0</v>
      </c>
      <c r="T11" t="str">
        <f t="shared" si="13"/>
        <v/>
      </c>
    </row>
    <row r="12" spans="1:20" x14ac:dyDescent="0.25">
      <c r="A12" t="b">
        <f>RECODES!A12</f>
        <v>0</v>
      </c>
      <c r="B12" t="b">
        <f>RECODES!P12</f>
        <v>0</v>
      </c>
      <c r="C12" t="b">
        <f>RECODES!Q12</f>
        <v>0</v>
      </c>
      <c r="D12" t="b">
        <f>RECODES!R12</f>
        <v>0</v>
      </c>
      <c r="F12">
        <f t="shared" si="1"/>
        <v>3</v>
      </c>
      <c r="G12" t="b">
        <f t="shared" si="2"/>
        <v>0</v>
      </c>
      <c r="H12" t="b">
        <f t="shared" si="3"/>
        <v>0</v>
      </c>
      <c r="I12" t="str">
        <f t="shared" si="4"/>
        <v/>
      </c>
      <c r="K12" t="b">
        <f t="shared" si="5"/>
        <v>0</v>
      </c>
      <c r="L12" t="b">
        <f t="shared" si="6"/>
        <v>0</v>
      </c>
      <c r="M12" t="b">
        <f t="shared" si="7"/>
        <v>0</v>
      </c>
      <c r="O12" t="b">
        <f t="shared" si="8"/>
        <v>0</v>
      </c>
      <c r="P12" t="b">
        <f t="shared" si="9"/>
        <v>0</v>
      </c>
      <c r="Q12" t="b">
        <f t="shared" si="10"/>
        <v>0</v>
      </c>
      <c r="R12" t="b">
        <f t="shared" si="11"/>
        <v>0</v>
      </c>
      <c r="S12" t="b">
        <f t="shared" si="12"/>
        <v>0</v>
      </c>
      <c r="T12" t="str">
        <f t="shared" si="13"/>
        <v/>
      </c>
    </row>
    <row r="13" spans="1:20" x14ac:dyDescent="0.25">
      <c r="A13" t="b">
        <f>RECODES!A13</f>
        <v>0</v>
      </c>
      <c r="B13" t="b">
        <f>RECODES!P13</f>
        <v>0</v>
      </c>
      <c r="C13" t="b">
        <f>RECODES!Q13</f>
        <v>0</v>
      </c>
      <c r="D13" t="b">
        <f>RECODES!R13</f>
        <v>0</v>
      </c>
      <c r="F13">
        <f t="shared" si="1"/>
        <v>3</v>
      </c>
      <c r="G13" t="b">
        <f t="shared" si="2"/>
        <v>0</v>
      </c>
      <c r="H13" t="b">
        <f t="shared" si="3"/>
        <v>0</v>
      </c>
      <c r="I13" t="str">
        <f t="shared" si="4"/>
        <v/>
      </c>
      <c r="K13" t="b">
        <f t="shared" si="5"/>
        <v>0</v>
      </c>
      <c r="L13" t="b">
        <f t="shared" si="6"/>
        <v>0</v>
      </c>
      <c r="M13" t="b">
        <f t="shared" si="7"/>
        <v>0</v>
      </c>
      <c r="O13" t="b">
        <f t="shared" si="8"/>
        <v>0</v>
      </c>
      <c r="P13" t="b">
        <f t="shared" si="9"/>
        <v>0</v>
      </c>
      <c r="Q13" t="b">
        <f t="shared" si="10"/>
        <v>0</v>
      </c>
      <c r="R13" t="b">
        <f t="shared" si="11"/>
        <v>0</v>
      </c>
      <c r="S13" t="b">
        <f t="shared" si="12"/>
        <v>0</v>
      </c>
      <c r="T13" t="str">
        <f t="shared" si="13"/>
        <v/>
      </c>
    </row>
    <row r="14" spans="1:20" x14ac:dyDescent="0.25">
      <c r="A14" t="b">
        <f>RECODES!A14</f>
        <v>0</v>
      </c>
      <c r="B14" t="b">
        <f>RECODES!P14</f>
        <v>0</v>
      </c>
      <c r="C14" t="b">
        <f>RECODES!Q14</f>
        <v>0</v>
      </c>
      <c r="D14" t="b">
        <f>RECODES!R14</f>
        <v>0</v>
      </c>
      <c r="F14">
        <f t="shared" si="1"/>
        <v>3</v>
      </c>
      <c r="G14" t="b">
        <f t="shared" si="2"/>
        <v>0</v>
      </c>
      <c r="H14" t="b">
        <f t="shared" si="3"/>
        <v>0</v>
      </c>
      <c r="I14" t="str">
        <f t="shared" si="4"/>
        <v/>
      </c>
      <c r="K14" t="b">
        <f t="shared" si="5"/>
        <v>0</v>
      </c>
      <c r="L14" t="b">
        <f t="shared" si="6"/>
        <v>0</v>
      </c>
      <c r="M14" t="b">
        <f t="shared" si="7"/>
        <v>0</v>
      </c>
      <c r="O14" t="b">
        <f t="shared" si="8"/>
        <v>0</v>
      </c>
      <c r="P14" t="b">
        <f t="shared" si="9"/>
        <v>0</v>
      </c>
      <c r="Q14" t="b">
        <f t="shared" si="10"/>
        <v>0</v>
      </c>
      <c r="R14" t="b">
        <f t="shared" si="11"/>
        <v>0</v>
      </c>
      <c r="S14" t="b">
        <f t="shared" si="12"/>
        <v>0</v>
      </c>
      <c r="T14" t="str">
        <f t="shared" si="13"/>
        <v/>
      </c>
    </row>
    <row r="15" spans="1:20" x14ac:dyDescent="0.25">
      <c r="A15" t="b">
        <f>RECODES!A15</f>
        <v>0</v>
      </c>
      <c r="B15" t="b">
        <f>RECODES!P15</f>
        <v>0</v>
      </c>
      <c r="C15" t="b">
        <f>RECODES!Q15</f>
        <v>0</v>
      </c>
      <c r="D15" t="b">
        <f>RECODES!R15</f>
        <v>0</v>
      </c>
      <c r="F15">
        <f t="shared" si="1"/>
        <v>3</v>
      </c>
      <c r="G15" t="b">
        <f t="shared" si="2"/>
        <v>0</v>
      </c>
      <c r="H15" t="b">
        <f t="shared" si="3"/>
        <v>0</v>
      </c>
      <c r="I15" t="str">
        <f t="shared" si="4"/>
        <v/>
      </c>
      <c r="K15" t="b">
        <f t="shared" si="5"/>
        <v>0</v>
      </c>
      <c r="L15" t="b">
        <f t="shared" si="6"/>
        <v>0</v>
      </c>
      <c r="M15" t="b">
        <f t="shared" si="7"/>
        <v>0</v>
      </c>
      <c r="O15" t="b">
        <f t="shared" si="8"/>
        <v>0</v>
      </c>
      <c r="P15" t="b">
        <f t="shared" si="9"/>
        <v>0</v>
      </c>
      <c r="Q15" t="b">
        <f t="shared" si="10"/>
        <v>0</v>
      </c>
      <c r="R15" t="b">
        <f t="shared" si="11"/>
        <v>0</v>
      </c>
      <c r="S15" t="b">
        <f t="shared" si="12"/>
        <v>0</v>
      </c>
      <c r="T15" t="str">
        <f t="shared" si="13"/>
        <v/>
      </c>
    </row>
    <row r="16" spans="1:20" x14ac:dyDescent="0.25">
      <c r="A16" t="b">
        <f>RECODES!A16</f>
        <v>0</v>
      </c>
      <c r="B16" t="b">
        <f>RECODES!P16</f>
        <v>0</v>
      </c>
      <c r="C16" t="b">
        <f>RECODES!Q16</f>
        <v>0</v>
      </c>
      <c r="D16" t="b">
        <f>RECODES!R16</f>
        <v>0</v>
      </c>
      <c r="F16">
        <f t="shared" si="1"/>
        <v>3</v>
      </c>
      <c r="G16" t="b">
        <f t="shared" si="2"/>
        <v>0</v>
      </c>
      <c r="H16" t="b">
        <f>IF(G16=TRUE,AVERAGE(B16:D16),FALSE)</f>
        <v>0</v>
      </c>
      <c r="I16" t="str">
        <f t="shared" si="4"/>
        <v/>
      </c>
      <c r="K16" t="b">
        <f t="shared" si="5"/>
        <v>0</v>
      </c>
      <c r="L16" t="b">
        <f t="shared" si="6"/>
        <v>0</v>
      </c>
      <c r="M16" t="b">
        <f t="shared" si="7"/>
        <v>0</v>
      </c>
      <c r="O16" t="b">
        <f t="shared" si="8"/>
        <v>0</v>
      </c>
      <c r="P16" t="b">
        <f t="shared" si="9"/>
        <v>0</v>
      </c>
      <c r="Q16" t="b">
        <f t="shared" si="10"/>
        <v>0</v>
      </c>
      <c r="R16" t="b">
        <f t="shared" si="11"/>
        <v>0</v>
      </c>
      <c r="S16" t="b">
        <f t="shared" si="12"/>
        <v>0</v>
      </c>
      <c r="T16" t="str">
        <f t="shared" si="13"/>
        <v/>
      </c>
    </row>
    <row r="17" spans="1:20" x14ac:dyDescent="0.25">
      <c r="A17" t="b">
        <f>RECODES!A17</f>
        <v>0</v>
      </c>
      <c r="B17" t="b">
        <f>RECODES!P17</f>
        <v>0</v>
      </c>
      <c r="C17" t="b">
        <f>RECODES!Q17</f>
        <v>0</v>
      </c>
      <c r="D17" t="b">
        <f>RECODES!R17</f>
        <v>0</v>
      </c>
      <c r="F17">
        <f t="shared" si="1"/>
        <v>3</v>
      </c>
      <c r="G17" t="b">
        <f t="shared" si="2"/>
        <v>0</v>
      </c>
      <c r="H17" t="b">
        <f t="shared" si="3"/>
        <v>0</v>
      </c>
      <c r="I17" t="str">
        <f t="shared" si="4"/>
        <v/>
      </c>
      <c r="K17" t="b">
        <f t="shared" si="5"/>
        <v>0</v>
      </c>
      <c r="L17" t="b">
        <f t="shared" si="6"/>
        <v>0</v>
      </c>
      <c r="M17" t="b">
        <f t="shared" si="7"/>
        <v>0</v>
      </c>
      <c r="O17" t="b">
        <f t="shared" si="8"/>
        <v>0</v>
      </c>
      <c r="P17" t="b">
        <f t="shared" si="9"/>
        <v>0</v>
      </c>
      <c r="Q17" t="b">
        <f t="shared" si="10"/>
        <v>0</v>
      </c>
      <c r="R17" t="b">
        <f t="shared" si="11"/>
        <v>0</v>
      </c>
      <c r="S17" t="b">
        <f t="shared" si="12"/>
        <v>0</v>
      </c>
      <c r="T17" t="str">
        <f t="shared" si="13"/>
        <v/>
      </c>
    </row>
    <row r="18" spans="1:20" x14ac:dyDescent="0.25">
      <c r="A18" t="b">
        <f>RECODES!A18</f>
        <v>0</v>
      </c>
      <c r="B18" t="b">
        <f>RECODES!P18</f>
        <v>0</v>
      </c>
      <c r="C18" t="b">
        <f>RECODES!Q18</f>
        <v>0</v>
      </c>
      <c r="D18" t="b">
        <f>RECODES!R18</f>
        <v>0</v>
      </c>
      <c r="F18">
        <f t="shared" si="1"/>
        <v>3</v>
      </c>
      <c r="G18" t="b">
        <f t="shared" si="2"/>
        <v>0</v>
      </c>
      <c r="H18" t="b">
        <f t="shared" si="3"/>
        <v>0</v>
      </c>
      <c r="I18" t="str">
        <f t="shared" si="4"/>
        <v/>
      </c>
      <c r="K18" t="b">
        <f t="shared" si="5"/>
        <v>0</v>
      </c>
      <c r="L18" t="b">
        <f t="shared" si="6"/>
        <v>0</v>
      </c>
      <c r="M18" t="b">
        <f t="shared" si="7"/>
        <v>0</v>
      </c>
      <c r="O18" t="b">
        <f t="shared" si="8"/>
        <v>0</v>
      </c>
      <c r="P18" t="b">
        <f t="shared" si="9"/>
        <v>0</v>
      </c>
      <c r="Q18" t="b">
        <f t="shared" si="10"/>
        <v>0</v>
      </c>
      <c r="R18" t="b">
        <f t="shared" si="11"/>
        <v>0</v>
      </c>
      <c r="S18" t="b">
        <f t="shared" si="12"/>
        <v>0</v>
      </c>
      <c r="T18" t="str">
        <f t="shared" si="13"/>
        <v/>
      </c>
    </row>
    <row r="19" spans="1:20" x14ac:dyDescent="0.25">
      <c r="A19" t="b">
        <f>RECODES!A19</f>
        <v>0</v>
      </c>
      <c r="B19" t="b">
        <f>RECODES!P19</f>
        <v>0</v>
      </c>
      <c r="C19" t="b">
        <f>RECODES!Q19</f>
        <v>0</v>
      </c>
      <c r="D19" t="b">
        <f>RECODES!R19</f>
        <v>0</v>
      </c>
      <c r="F19">
        <f t="shared" si="1"/>
        <v>3</v>
      </c>
      <c r="G19" t="b">
        <f t="shared" si="2"/>
        <v>0</v>
      </c>
      <c r="H19" t="b">
        <f t="shared" si="3"/>
        <v>0</v>
      </c>
      <c r="I19" t="str">
        <f t="shared" si="4"/>
        <v/>
      </c>
      <c r="K19" t="b">
        <f t="shared" si="5"/>
        <v>0</v>
      </c>
      <c r="L19" t="b">
        <f t="shared" si="6"/>
        <v>0</v>
      </c>
      <c r="M19" t="b">
        <f t="shared" si="7"/>
        <v>0</v>
      </c>
      <c r="O19" t="b">
        <f t="shared" si="8"/>
        <v>0</v>
      </c>
      <c r="P19" t="b">
        <f t="shared" si="9"/>
        <v>0</v>
      </c>
      <c r="Q19" t="b">
        <f t="shared" si="10"/>
        <v>0</v>
      </c>
      <c r="R19" t="b">
        <f t="shared" si="11"/>
        <v>0</v>
      </c>
      <c r="S19" t="b">
        <f t="shared" si="12"/>
        <v>0</v>
      </c>
      <c r="T19" t="str">
        <f t="shared" si="13"/>
        <v/>
      </c>
    </row>
    <row r="20" spans="1:20" x14ac:dyDescent="0.25">
      <c r="A20" t="b">
        <f>RECODES!A20</f>
        <v>0</v>
      </c>
      <c r="B20" t="b">
        <f>RECODES!P20</f>
        <v>0</v>
      </c>
      <c r="C20" t="b">
        <f>RECODES!Q20</f>
        <v>0</v>
      </c>
      <c r="D20" t="b">
        <f>RECODES!R20</f>
        <v>0</v>
      </c>
      <c r="F20">
        <f t="shared" si="1"/>
        <v>3</v>
      </c>
      <c r="G20" t="b">
        <f t="shared" si="2"/>
        <v>0</v>
      </c>
      <c r="H20" t="b">
        <f t="shared" si="3"/>
        <v>0</v>
      </c>
      <c r="I20" t="str">
        <f t="shared" si="4"/>
        <v/>
      </c>
      <c r="K20" t="b">
        <f t="shared" si="5"/>
        <v>0</v>
      </c>
      <c r="L20" t="b">
        <f t="shared" si="6"/>
        <v>0</v>
      </c>
      <c r="M20" t="b">
        <f t="shared" si="7"/>
        <v>0</v>
      </c>
      <c r="O20" t="b">
        <f t="shared" si="8"/>
        <v>0</v>
      </c>
      <c r="P20" t="b">
        <f t="shared" si="9"/>
        <v>0</v>
      </c>
      <c r="Q20" t="b">
        <f t="shared" si="10"/>
        <v>0</v>
      </c>
      <c r="R20" t="b">
        <f t="shared" si="11"/>
        <v>0</v>
      </c>
      <c r="S20" t="b">
        <f t="shared" si="12"/>
        <v>0</v>
      </c>
      <c r="T20" t="str">
        <f t="shared" si="13"/>
        <v/>
      </c>
    </row>
    <row r="21" spans="1:20" x14ac:dyDescent="0.25">
      <c r="A21" t="b">
        <f>RECODES!A21</f>
        <v>0</v>
      </c>
      <c r="B21" t="b">
        <f>RECODES!P21</f>
        <v>0</v>
      </c>
      <c r="C21" t="b">
        <f>RECODES!Q21</f>
        <v>0</v>
      </c>
      <c r="D21" t="b">
        <f>RECODES!R21</f>
        <v>0</v>
      </c>
      <c r="F21">
        <f t="shared" si="1"/>
        <v>3</v>
      </c>
      <c r="G21" t="b">
        <f t="shared" si="2"/>
        <v>0</v>
      </c>
      <c r="H21" t="b">
        <f t="shared" si="3"/>
        <v>0</v>
      </c>
      <c r="I21" t="str">
        <f t="shared" si="4"/>
        <v/>
      </c>
      <c r="K21" t="b">
        <f t="shared" si="5"/>
        <v>0</v>
      </c>
      <c r="L21" t="b">
        <f t="shared" si="6"/>
        <v>0</v>
      </c>
      <c r="M21" t="b">
        <f t="shared" si="7"/>
        <v>0</v>
      </c>
      <c r="O21" t="b">
        <f t="shared" si="8"/>
        <v>0</v>
      </c>
      <c r="P21" t="b">
        <f t="shared" si="9"/>
        <v>0</v>
      </c>
      <c r="Q21" t="b">
        <f t="shared" si="10"/>
        <v>0</v>
      </c>
      <c r="R21" t="b">
        <f t="shared" si="11"/>
        <v>0</v>
      </c>
      <c r="S21" t="b">
        <f t="shared" si="12"/>
        <v>0</v>
      </c>
      <c r="T21" t="str">
        <f t="shared" si="13"/>
        <v/>
      </c>
    </row>
    <row r="22" spans="1:20" x14ac:dyDescent="0.25">
      <c r="A22" t="b">
        <f>RECODES!A22</f>
        <v>0</v>
      </c>
      <c r="B22" t="b">
        <f>RECODES!P22</f>
        <v>0</v>
      </c>
      <c r="C22" t="b">
        <f>RECODES!Q22</f>
        <v>0</v>
      </c>
      <c r="D22" t="b">
        <f>RECODES!R22</f>
        <v>0</v>
      </c>
      <c r="F22">
        <f t="shared" si="1"/>
        <v>3</v>
      </c>
      <c r="G22" t="b">
        <f t="shared" si="2"/>
        <v>0</v>
      </c>
      <c r="H22" t="b">
        <f t="shared" si="3"/>
        <v>0</v>
      </c>
      <c r="I22" t="str">
        <f t="shared" si="4"/>
        <v/>
      </c>
      <c r="K22" t="b">
        <f t="shared" si="5"/>
        <v>0</v>
      </c>
      <c r="L22" t="b">
        <f t="shared" si="6"/>
        <v>0</v>
      </c>
      <c r="M22" t="b">
        <f t="shared" si="7"/>
        <v>0</v>
      </c>
      <c r="O22" t="b">
        <f t="shared" si="8"/>
        <v>0</v>
      </c>
      <c r="P22" t="b">
        <f t="shared" si="9"/>
        <v>0</v>
      </c>
      <c r="Q22" t="b">
        <f t="shared" si="10"/>
        <v>0</v>
      </c>
      <c r="R22" t="b">
        <f t="shared" si="11"/>
        <v>0</v>
      </c>
      <c r="S22" t="b">
        <f t="shared" si="12"/>
        <v>0</v>
      </c>
      <c r="T22" t="str">
        <f t="shared" si="13"/>
        <v/>
      </c>
    </row>
    <row r="23" spans="1:20" x14ac:dyDescent="0.25">
      <c r="A23" t="b">
        <f>RECODES!A23</f>
        <v>0</v>
      </c>
      <c r="B23" t="b">
        <f>RECODES!P23</f>
        <v>0</v>
      </c>
      <c r="C23" t="b">
        <f>RECODES!Q23</f>
        <v>0</v>
      </c>
      <c r="D23" t="b">
        <f>RECODES!R23</f>
        <v>0</v>
      </c>
      <c r="F23">
        <f t="shared" si="1"/>
        <v>3</v>
      </c>
      <c r="G23" t="b">
        <f t="shared" si="2"/>
        <v>0</v>
      </c>
      <c r="H23" t="b">
        <f t="shared" si="3"/>
        <v>0</v>
      </c>
      <c r="I23" t="str">
        <f t="shared" si="4"/>
        <v/>
      </c>
      <c r="K23" t="b">
        <f t="shared" si="5"/>
        <v>0</v>
      </c>
      <c r="L23" t="b">
        <f t="shared" si="6"/>
        <v>0</v>
      </c>
      <c r="M23" t="b">
        <f t="shared" si="7"/>
        <v>0</v>
      </c>
      <c r="O23" t="b">
        <f t="shared" si="8"/>
        <v>0</v>
      </c>
      <c r="P23" t="b">
        <f t="shared" si="9"/>
        <v>0</v>
      </c>
      <c r="Q23" t="b">
        <f t="shared" si="10"/>
        <v>0</v>
      </c>
      <c r="R23" t="b">
        <f t="shared" si="11"/>
        <v>0</v>
      </c>
      <c r="S23" t="b">
        <f t="shared" si="12"/>
        <v>0</v>
      </c>
      <c r="T23" t="str">
        <f t="shared" si="13"/>
        <v/>
      </c>
    </row>
    <row r="24" spans="1:20" x14ac:dyDescent="0.25">
      <c r="A24" t="b">
        <f>RECODES!A24</f>
        <v>0</v>
      </c>
      <c r="B24" t="b">
        <f>RECODES!P24</f>
        <v>0</v>
      </c>
      <c r="C24" t="b">
        <f>RECODES!Q24</f>
        <v>0</v>
      </c>
      <c r="D24" t="b">
        <f>RECODES!R24</f>
        <v>0</v>
      </c>
      <c r="F24">
        <f t="shared" si="1"/>
        <v>3</v>
      </c>
      <c r="G24" t="b">
        <f t="shared" si="2"/>
        <v>0</v>
      </c>
      <c r="H24" t="b">
        <f t="shared" si="3"/>
        <v>0</v>
      </c>
      <c r="I24" t="str">
        <f t="shared" si="4"/>
        <v/>
      </c>
      <c r="K24" t="b">
        <f t="shared" si="5"/>
        <v>0</v>
      </c>
      <c r="L24" t="b">
        <f t="shared" si="6"/>
        <v>0</v>
      </c>
      <c r="M24" t="b">
        <f t="shared" si="7"/>
        <v>0</v>
      </c>
      <c r="O24" t="b">
        <f t="shared" si="8"/>
        <v>0</v>
      </c>
      <c r="P24" t="b">
        <f t="shared" si="9"/>
        <v>0</v>
      </c>
      <c r="Q24" t="b">
        <f t="shared" si="10"/>
        <v>0</v>
      </c>
      <c r="R24" t="b">
        <f t="shared" si="11"/>
        <v>0</v>
      </c>
      <c r="S24" t="b">
        <f t="shared" si="12"/>
        <v>0</v>
      </c>
      <c r="T24" t="str">
        <f t="shared" si="13"/>
        <v/>
      </c>
    </row>
    <row r="25" spans="1:20" x14ac:dyDescent="0.25">
      <c r="A25" t="b">
        <f>RECODES!A25</f>
        <v>0</v>
      </c>
      <c r="B25" t="b">
        <f>RECODES!P25</f>
        <v>0</v>
      </c>
      <c r="C25" t="b">
        <f>RECODES!Q25</f>
        <v>0</v>
      </c>
      <c r="D25" t="b">
        <f>RECODES!R25</f>
        <v>0</v>
      </c>
      <c r="F25">
        <f t="shared" si="1"/>
        <v>3</v>
      </c>
      <c r="G25" t="b">
        <f t="shared" si="2"/>
        <v>0</v>
      </c>
      <c r="H25" t="b">
        <f t="shared" si="3"/>
        <v>0</v>
      </c>
      <c r="I25" t="str">
        <f t="shared" si="4"/>
        <v/>
      </c>
      <c r="K25" t="b">
        <f t="shared" si="5"/>
        <v>0</v>
      </c>
      <c r="L25" t="b">
        <f t="shared" si="6"/>
        <v>0</v>
      </c>
      <c r="M25" t="b">
        <f t="shared" si="7"/>
        <v>0</v>
      </c>
      <c r="O25" t="b">
        <f t="shared" si="8"/>
        <v>0</v>
      </c>
      <c r="P25" t="b">
        <f t="shared" si="9"/>
        <v>0</v>
      </c>
      <c r="Q25" t="b">
        <f t="shared" si="10"/>
        <v>0</v>
      </c>
      <c r="R25" t="b">
        <f t="shared" si="11"/>
        <v>0</v>
      </c>
      <c r="S25" t="b">
        <f t="shared" si="12"/>
        <v>0</v>
      </c>
      <c r="T25" t="str">
        <f t="shared" si="13"/>
        <v/>
      </c>
    </row>
    <row r="26" spans="1:20" x14ac:dyDescent="0.25">
      <c r="A26" t="b">
        <f>RECODES!A26</f>
        <v>0</v>
      </c>
      <c r="B26" t="b">
        <f>RECODES!P26</f>
        <v>0</v>
      </c>
      <c r="C26" t="b">
        <f>RECODES!Q26</f>
        <v>0</v>
      </c>
      <c r="D26" t="b">
        <f>RECODES!R26</f>
        <v>0</v>
      </c>
      <c r="F26">
        <f t="shared" si="1"/>
        <v>3</v>
      </c>
      <c r="G26" t="b">
        <f t="shared" si="2"/>
        <v>0</v>
      </c>
      <c r="H26" t="b">
        <f t="shared" si="3"/>
        <v>0</v>
      </c>
      <c r="I26" t="str">
        <f t="shared" si="4"/>
        <v/>
      </c>
      <c r="K26" t="b">
        <f t="shared" si="5"/>
        <v>0</v>
      </c>
      <c r="L26" t="b">
        <f t="shared" si="6"/>
        <v>0</v>
      </c>
      <c r="M26" t="b">
        <f t="shared" si="7"/>
        <v>0</v>
      </c>
      <c r="O26" t="b">
        <f t="shared" si="8"/>
        <v>0</v>
      </c>
      <c r="P26" t="b">
        <f t="shared" si="9"/>
        <v>0</v>
      </c>
      <c r="Q26" t="b">
        <f t="shared" si="10"/>
        <v>0</v>
      </c>
      <c r="R26" t="b">
        <f t="shared" si="11"/>
        <v>0</v>
      </c>
      <c r="S26" t="b">
        <f t="shared" si="12"/>
        <v>0</v>
      </c>
      <c r="T26" t="str">
        <f t="shared" si="13"/>
        <v/>
      </c>
    </row>
    <row r="27" spans="1:20" x14ac:dyDescent="0.25">
      <c r="A27" t="b">
        <f>RECODES!A27</f>
        <v>0</v>
      </c>
      <c r="B27" t="b">
        <f>RECODES!P27</f>
        <v>0</v>
      </c>
      <c r="C27" t="b">
        <f>RECODES!Q27</f>
        <v>0</v>
      </c>
      <c r="D27" t="b">
        <f>RECODES!R27</f>
        <v>0</v>
      </c>
      <c r="F27">
        <f t="shared" si="1"/>
        <v>3</v>
      </c>
      <c r="G27" t="b">
        <f t="shared" si="2"/>
        <v>0</v>
      </c>
      <c r="H27" t="b">
        <f t="shared" si="3"/>
        <v>0</v>
      </c>
      <c r="I27" t="str">
        <f t="shared" si="4"/>
        <v/>
      </c>
      <c r="K27" t="b">
        <f t="shared" si="5"/>
        <v>0</v>
      </c>
      <c r="L27" t="b">
        <f t="shared" si="6"/>
        <v>0</v>
      </c>
      <c r="M27" t="b">
        <f t="shared" si="7"/>
        <v>0</v>
      </c>
      <c r="O27" t="b">
        <f t="shared" si="8"/>
        <v>0</v>
      </c>
      <c r="P27" t="b">
        <f t="shared" si="9"/>
        <v>0</v>
      </c>
      <c r="Q27" t="b">
        <f t="shared" si="10"/>
        <v>0</v>
      </c>
      <c r="R27" t="b">
        <f t="shared" si="11"/>
        <v>0</v>
      </c>
      <c r="S27" t="b">
        <f t="shared" si="12"/>
        <v>0</v>
      </c>
      <c r="T27" t="str">
        <f t="shared" si="13"/>
        <v/>
      </c>
    </row>
    <row r="28" spans="1:20" x14ac:dyDescent="0.25">
      <c r="A28" t="b">
        <f>RECODES!A28</f>
        <v>0</v>
      </c>
      <c r="B28" t="b">
        <f>RECODES!P28</f>
        <v>0</v>
      </c>
      <c r="C28" t="b">
        <f>RECODES!Q28</f>
        <v>0</v>
      </c>
      <c r="D28" t="b">
        <f>RECODES!R28</f>
        <v>0</v>
      </c>
      <c r="F28">
        <f t="shared" si="1"/>
        <v>3</v>
      </c>
      <c r="G28" t="b">
        <f t="shared" si="2"/>
        <v>0</v>
      </c>
      <c r="H28" t="b">
        <f t="shared" si="3"/>
        <v>0</v>
      </c>
      <c r="I28" t="str">
        <f t="shared" si="4"/>
        <v/>
      </c>
      <c r="K28" t="b">
        <f t="shared" si="5"/>
        <v>0</v>
      </c>
      <c r="L28" t="b">
        <f t="shared" si="6"/>
        <v>0</v>
      </c>
      <c r="M28" t="b">
        <f t="shared" si="7"/>
        <v>0</v>
      </c>
      <c r="O28" t="b">
        <f t="shared" si="8"/>
        <v>0</v>
      </c>
      <c r="P28" t="b">
        <f t="shared" si="9"/>
        <v>0</v>
      </c>
      <c r="Q28" t="b">
        <f t="shared" si="10"/>
        <v>0</v>
      </c>
      <c r="R28" t="b">
        <f t="shared" si="11"/>
        <v>0</v>
      </c>
      <c r="S28" t="b">
        <f t="shared" si="12"/>
        <v>0</v>
      </c>
      <c r="T28" t="str">
        <f t="shared" si="13"/>
        <v/>
      </c>
    </row>
    <row r="29" spans="1:20" x14ac:dyDescent="0.25">
      <c r="A29" t="b">
        <f>RECODES!A29</f>
        <v>0</v>
      </c>
      <c r="B29" t="b">
        <f>RECODES!P29</f>
        <v>0</v>
      </c>
      <c r="C29" t="b">
        <f>RECODES!Q29</f>
        <v>0</v>
      </c>
      <c r="D29" t="b">
        <f>RECODES!R29</f>
        <v>0</v>
      </c>
      <c r="F29">
        <f t="shared" si="1"/>
        <v>3</v>
      </c>
      <c r="G29" t="b">
        <f t="shared" si="2"/>
        <v>0</v>
      </c>
      <c r="H29" t="b">
        <f t="shared" si="3"/>
        <v>0</v>
      </c>
      <c r="I29" t="str">
        <f t="shared" si="4"/>
        <v/>
      </c>
      <c r="K29" t="b">
        <f t="shared" si="5"/>
        <v>0</v>
      </c>
      <c r="L29" t="b">
        <f t="shared" si="6"/>
        <v>0</v>
      </c>
      <c r="M29" t="b">
        <f t="shared" si="7"/>
        <v>0</v>
      </c>
      <c r="O29" t="b">
        <f t="shared" si="8"/>
        <v>0</v>
      </c>
      <c r="P29" t="b">
        <f t="shared" si="9"/>
        <v>0</v>
      </c>
      <c r="Q29" t="b">
        <f t="shared" si="10"/>
        <v>0</v>
      </c>
      <c r="R29" t="b">
        <f t="shared" si="11"/>
        <v>0</v>
      </c>
      <c r="S29" t="b">
        <f t="shared" si="12"/>
        <v>0</v>
      </c>
      <c r="T29" t="str">
        <f t="shared" si="13"/>
        <v/>
      </c>
    </row>
    <row r="30" spans="1:20" x14ac:dyDescent="0.25">
      <c r="A30" t="b">
        <f>RECODES!A30</f>
        <v>0</v>
      </c>
      <c r="B30" t="b">
        <f>RECODES!P30</f>
        <v>0</v>
      </c>
      <c r="C30" t="b">
        <f>RECODES!Q30</f>
        <v>0</v>
      </c>
      <c r="D30" t="b">
        <f>RECODES!R30</f>
        <v>0</v>
      </c>
      <c r="F30">
        <f t="shared" si="1"/>
        <v>3</v>
      </c>
      <c r="G30" t="b">
        <f t="shared" si="2"/>
        <v>0</v>
      </c>
      <c r="H30" t="b">
        <f t="shared" si="3"/>
        <v>0</v>
      </c>
      <c r="I30" t="str">
        <f t="shared" si="4"/>
        <v/>
      </c>
      <c r="K30" t="b">
        <f t="shared" si="5"/>
        <v>0</v>
      </c>
      <c r="L30" t="b">
        <f t="shared" si="6"/>
        <v>0</v>
      </c>
      <c r="M30" t="b">
        <f t="shared" si="7"/>
        <v>0</v>
      </c>
      <c r="O30" t="b">
        <f t="shared" si="8"/>
        <v>0</v>
      </c>
      <c r="P30" t="b">
        <f t="shared" si="9"/>
        <v>0</v>
      </c>
      <c r="Q30" t="b">
        <f t="shared" si="10"/>
        <v>0</v>
      </c>
      <c r="R30" t="b">
        <f t="shared" si="11"/>
        <v>0</v>
      </c>
      <c r="S30" t="b">
        <f t="shared" si="12"/>
        <v>0</v>
      </c>
      <c r="T30" t="str">
        <f t="shared" si="13"/>
        <v/>
      </c>
    </row>
    <row r="31" spans="1:20" x14ac:dyDescent="0.25">
      <c r="A31" t="b">
        <f>RECODES!A31</f>
        <v>0</v>
      </c>
      <c r="B31" t="b">
        <f>RECODES!P31</f>
        <v>0</v>
      </c>
      <c r="C31" t="b">
        <f>RECODES!Q31</f>
        <v>0</v>
      </c>
      <c r="D31" t="b">
        <f>RECODES!R31</f>
        <v>0</v>
      </c>
      <c r="F31">
        <f t="shared" si="1"/>
        <v>3</v>
      </c>
      <c r="G31" t="b">
        <f t="shared" si="2"/>
        <v>0</v>
      </c>
      <c r="H31" t="b">
        <f t="shared" si="3"/>
        <v>0</v>
      </c>
      <c r="I31" t="str">
        <f t="shared" si="4"/>
        <v/>
      </c>
      <c r="K31" t="b">
        <f t="shared" si="5"/>
        <v>0</v>
      </c>
      <c r="L31" t="b">
        <f t="shared" si="6"/>
        <v>0</v>
      </c>
      <c r="M31" t="b">
        <f t="shared" si="7"/>
        <v>0</v>
      </c>
      <c r="O31" t="b">
        <f t="shared" si="8"/>
        <v>0</v>
      </c>
      <c r="P31" t="b">
        <f t="shared" si="9"/>
        <v>0</v>
      </c>
      <c r="Q31" t="b">
        <f t="shared" si="10"/>
        <v>0</v>
      </c>
      <c r="R31" t="b">
        <f t="shared" si="11"/>
        <v>0</v>
      </c>
      <c r="S31" t="b">
        <f t="shared" si="12"/>
        <v>0</v>
      </c>
      <c r="T31" t="str">
        <f t="shared" si="13"/>
        <v/>
      </c>
    </row>
    <row r="32" spans="1:20" x14ac:dyDescent="0.25">
      <c r="A32" t="b">
        <f>RECODES!A32</f>
        <v>0</v>
      </c>
      <c r="B32" t="b">
        <f>RECODES!P32</f>
        <v>0</v>
      </c>
      <c r="C32" t="b">
        <f>RECODES!Q32</f>
        <v>0</v>
      </c>
      <c r="D32" t="b">
        <f>RECODES!R32</f>
        <v>0</v>
      </c>
      <c r="F32">
        <f t="shared" si="1"/>
        <v>3</v>
      </c>
      <c r="G32" t="b">
        <f t="shared" si="2"/>
        <v>0</v>
      </c>
      <c r="H32" t="b">
        <f t="shared" si="3"/>
        <v>0</v>
      </c>
      <c r="I32" t="str">
        <f t="shared" si="4"/>
        <v/>
      </c>
      <c r="K32" t="b">
        <f t="shared" si="5"/>
        <v>0</v>
      </c>
      <c r="L32" t="b">
        <f t="shared" si="6"/>
        <v>0</v>
      </c>
      <c r="M32" t="b">
        <f t="shared" si="7"/>
        <v>0</v>
      </c>
      <c r="O32" t="b">
        <f t="shared" si="8"/>
        <v>0</v>
      </c>
      <c r="P32" t="b">
        <f t="shared" si="9"/>
        <v>0</v>
      </c>
      <c r="Q32" t="b">
        <f t="shared" si="10"/>
        <v>0</v>
      </c>
      <c r="R32" t="b">
        <f t="shared" si="11"/>
        <v>0</v>
      </c>
      <c r="S32" t="b">
        <f t="shared" si="12"/>
        <v>0</v>
      </c>
      <c r="T32" t="str">
        <f t="shared" si="13"/>
        <v/>
      </c>
    </row>
    <row r="33" spans="1:20" x14ac:dyDescent="0.25">
      <c r="A33" t="b">
        <f>RECODES!A33</f>
        <v>0</v>
      </c>
      <c r="B33" t="b">
        <f>RECODES!P33</f>
        <v>0</v>
      </c>
      <c r="C33" t="b">
        <f>RECODES!Q33</f>
        <v>0</v>
      </c>
      <c r="D33" t="b">
        <f>RECODES!R33</f>
        <v>0</v>
      </c>
      <c r="F33">
        <f t="shared" si="1"/>
        <v>3</v>
      </c>
      <c r="G33" t="b">
        <f t="shared" si="2"/>
        <v>0</v>
      </c>
      <c r="H33" t="b">
        <f t="shared" si="3"/>
        <v>0</v>
      </c>
      <c r="I33" t="str">
        <f t="shared" si="4"/>
        <v/>
      </c>
      <c r="K33" t="b">
        <f t="shared" si="5"/>
        <v>0</v>
      </c>
      <c r="L33" t="b">
        <f t="shared" si="6"/>
        <v>0</v>
      </c>
      <c r="M33" t="b">
        <f t="shared" si="7"/>
        <v>0</v>
      </c>
      <c r="O33" t="b">
        <f t="shared" si="8"/>
        <v>0</v>
      </c>
      <c r="P33" t="b">
        <f t="shared" si="9"/>
        <v>0</v>
      </c>
      <c r="Q33" t="b">
        <f t="shared" si="10"/>
        <v>0</v>
      </c>
      <c r="R33" t="b">
        <f t="shared" si="11"/>
        <v>0</v>
      </c>
      <c r="S33" t="b">
        <f t="shared" si="12"/>
        <v>0</v>
      </c>
      <c r="T33" t="str">
        <f t="shared" si="13"/>
        <v/>
      </c>
    </row>
    <row r="34" spans="1:20" x14ac:dyDescent="0.25">
      <c r="A34" t="b">
        <f>RECODES!A34</f>
        <v>0</v>
      </c>
      <c r="B34" t="b">
        <f>RECODES!P34</f>
        <v>0</v>
      </c>
      <c r="C34" t="b">
        <f>RECODES!Q34</f>
        <v>0</v>
      </c>
      <c r="D34" t="b">
        <f>RECODES!R34</f>
        <v>0</v>
      </c>
      <c r="F34">
        <f t="shared" si="1"/>
        <v>3</v>
      </c>
      <c r="G34" t="b">
        <f t="shared" si="2"/>
        <v>0</v>
      </c>
      <c r="H34" t="b">
        <f t="shared" si="3"/>
        <v>0</v>
      </c>
      <c r="I34" t="str">
        <f t="shared" si="4"/>
        <v/>
      </c>
      <c r="K34" t="b">
        <f t="shared" si="5"/>
        <v>0</v>
      </c>
      <c r="L34" t="b">
        <f t="shared" si="6"/>
        <v>0</v>
      </c>
      <c r="M34" t="b">
        <f t="shared" si="7"/>
        <v>0</v>
      </c>
      <c r="O34" t="b">
        <f t="shared" si="8"/>
        <v>0</v>
      </c>
      <c r="P34" t="b">
        <f t="shared" si="9"/>
        <v>0</v>
      </c>
      <c r="Q34" t="b">
        <f t="shared" si="10"/>
        <v>0</v>
      </c>
      <c r="R34" t="b">
        <f t="shared" si="11"/>
        <v>0</v>
      </c>
      <c r="S34" t="b">
        <f t="shared" si="12"/>
        <v>0</v>
      </c>
      <c r="T34" t="str">
        <f t="shared" si="13"/>
        <v/>
      </c>
    </row>
    <row r="35" spans="1:20" x14ac:dyDescent="0.25">
      <c r="A35" t="b">
        <f>RECODES!A35</f>
        <v>0</v>
      </c>
      <c r="B35" t="b">
        <f>RECODES!P35</f>
        <v>0</v>
      </c>
      <c r="C35" t="b">
        <f>RECODES!Q35</f>
        <v>0</v>
      </c>
      <c r="D35" t="b">
        <f>RECODES!R35</f>
        <v>0</v>
      </c>
      <c r="F35">
        <f t="shared" si="1"/>
        <v>3</v>
      </c>
      <c r="G35" t="b">
        <f t="shared" si="2"/>
        <v>0</v>
      </c>
      <c r="H35" t="b">
        <f t="shared" si="3"/>
        <v>0</v>
      </c>
      <c r="I35" t="str">
        <f t="shared" si="4"/>
        <v/>
      </c>
      <c r="K35" t="b">
        <f t="shared" si="5"/>
        <v>0</v>
      </c>
      <c r="L35" t="b">
        <f t="shared" si="6"/>
        <v>0</v>
      </c>
      <c r="M35" t="b">
        <f t="shared" si="7"/>
        <v>0</v>
      </c>
      <c r="O35" t="b">
        <f t="shared" si="8"/>
        <v>0</v>
      </c>
      <c r="P35" t="b">
        <f t="shared" si="9"/>
        <v>0</v>
      </c>
      <c r="Q35" t="b">
        <f t="shared" si="10"/>
        <v>0</v>
      </c>
      <c r="R35" t="b">
        <f t="shared" si="11"/>
        <v>0</v>
      </c>
      <c r="S35" t="b">
        <f t="shared" si="12"/>
        <v>0</v>
      </c>
      <c r="T35" t="str">
        <f t="shared" si="13"/>
        <v/>
      </c>
    </row>
    <row r="36" spans="1:20" x14ac:dyDescent="0.25">
      <c r="A36" t="b">
        <f>RECODES!A36</f>
        <v>0</v>
      </c>
      <c r="B36" t="b">
        <f>RECODES!P36</f>
        <v>0</v>
      </c>
      <c r="C36" t="b">
        <f>RECODES!Q36</f>
        <v>0</v>
      </c>
      <c r="D36" t="b">
        <f>RECODES!R36</f>
        <v>0</v>
      </c>
      <c r="F36">
        <f t="shared" si="1"/>
        <v>3</v>
      </c>
      <c r="G36" t="b">
        <f t="shared" si="2"/>
        <v>0</v>
      </c>
      <c r="H36" t="b">
        <f t="shared" si="3"/>
        <v>0</v>
      </c>
      <c r="I36" t="str">
        <f t="shared" si="4"/>
        <v/>
      </c>
      <c r="K36" t="b">
        <f t="shared" si="5"/>
        <v>0</v>
      </c>
      <c r="L36" t="b">
        <f t="shared" si="6"/>
        <v>0</v>
      </c>
      <c r="M36" t="b">
        <f t="shared" si="7"/>
        <v>0</v>
      </c>
      <c r="O36" t="b">
        <f t="shared" si="8"/>
        <v>0</v>
      </c>
      <c r="P36" t="b">
        <f t="shared" si="9"/>
        <v>0</v>
      </c>
      <c r="Q36" t="b">
        <f t="shared" si="10"/>
        <v>0</v>
      </c>
      <c r="R36" t="b">
        <f t="shared" si="11"/>
        <v>0</v>
      </c>
      <c r="S36" t="b">
        <f t="shared" si="12"/>
        <v>0</v>
      </c>
      <c r="T36" t="str">
        <f t="shared" si="13"/>
        <v/>
      </c>
    </row>
    <row r="37" spans="1:20" x14ac:dyDescent="0.25">
      <c r="A37" t="b">
        <f>RECODES!A37</f>
        <v>0</v>
      </c>
      <c r="B37" t="b">
        <f>RECODES!P37</f>
        <v>0</v>
      </c>
      <c r="C37" t="b">
        <f>RECODES!Q37</f>
        <v>0</v>
      </c>
      <c r="D37" t="b">
        <f>RECODES!R37</f>
        <v>0</v>
      </c>
      <c r="F37">
        <f t="shared" si="1"/>
        <v>3</v>
      </c>
      <c r="G37" t="b">
        <f t="shared" si="2"/>
        <v>0</v>
      </c>
      <c r="H37" t="b">
        <f t="shared" si="3"/>
        <v>0</v>
      </c>
      <c r="I37" t="str">
        <f t="shared" si="4"/>
        <v/>
      </c>
      <c r="K37" t="b">
        <f t="shared" si="5"/>
        <v>0</v>
      </c>
      <c r="L37" t="b">
        <f t="shared" si="6"/>
        <v>0</v>
      </c>
      <c r="M37" t="b">
        <f t="shared" si="7"/>
        <v>0</v>
      </c>
      <c r="O37" t="b">
        <f t="shared" si="8"/>
        <v>0</v>
      </c>
      <c r="P37" t="b">
        <f t="shared" si="9"/>
        <v>0</v>
      </c>
      <c r="Q37" t="b">
        <f t="shared" si="10"/>
        <v>0</v>
      </c>
      <c r="R37" t="b">
        <f t="shared" si="11"/>
        <v>0</v>
      </c>
      <c r="S37" t="b">
        <f t="shared" si="12"/>
        <v>0</v>
      </c>
      <c r="T37" t="str">
        <f t="shared" si="13"/>
        <v/>
      </c>
    </row>
    <row r="38" spans="1:20" x14ac:dyDescent="0.25">
      <c r="A38" t="b">
        <f>RECODES!A38</f>
        <v>0</v>
      </c>
      <c r="B38" t="b">
        <f>RECODES!P38</f>
        <v>0</v>
      </c>
      <c r="C38" t="b">
        <f>RECODES!Q38</f>
        <v>0</v>
      </c>
      <c r="D38" t="b">
        <f>RECODES!R38</f>
        <v>0</v>
      </c>
      <c r="F38">
        <f t="shared" si="1"/>
        <v>3</v>
      </c>
      <c r="G38" t="b">
        <f t="shared" si="2"/>
        <v>0</v>
      </c>
      <c r="H38" t="b">
        <f t="shared" si="3"/>
        <v>0</v>
      </c>
      <c r="I38" t="str">
        <f t="shared" si="4"/>
        <v/>
      </c>
      <c r="K38" t="b">
        <f t="shared" si="5"/>
        <v>0</v>
      </c>
      <c r="L38" t="b">
        <f t="shared" si="6"/>
        <v>0</v>
      </c>
      <c r="M38" t="b">
        <f t="shared" si="7"/>
        <v>0</v>
      </c>
      <c r="O38" t="b">
        <f t="shared" si="8"/>
        <v>0</v>
      </c>
      <c r="P38" t="b">
        <f t="shared" si="9"/>
        <v>0</v>
      </c>
      <c r="Q38" t="b">
        <f t="shared" si="10"/>
        <v>0</v>
      </c>
      <c r="R38" t="b">
        <f t="shared" si="11"/>
        <v>0</v>
      </c>
      <c r="S38" t="b">
        <f t="shared" si="12"/>
        <v>0</v>
      </c>
      <c r="T38" t="str">
        <f t="shared" si="13"/>
        <v/>
      </c>
    </row>
    <row r="39" spans="1:20" x14ac:dyDescent="0.25">
      <c r="A39" t="b">
        <f>RECODES!A39</f>
        <v>0</v>
      </c>
      <c r="B39" t="b">
        <f>RECODES!P39</f>
        <v>0</v>
      </c>
      <c r="C39" t="b">
        <f>RECODES!Q39</f>
        <v>0</v>
      </c>
      <c r="D39" t="b">
        <f>RECODES!R39</f>
        <v>0</v>
      </c>
      <c r="F39">
        <f t="shared" si="1"/>
        <v>3</v>
      </c>
      <c r="G39" t="b">
        <f t="shared" si="2"/>
        <v>0</v>
      </c>
      <c r="H39" t="b">
        <f t="shared" si="3"/>
        <v>0</v>
      </c>
      <c r="I39" t="str">
        <f t="shared" si="4"/>
        <v/>
      </c>
      <c r="K39" t="b">
        <f t="shared" si="5"/>
        <v>0</v>
      </c>
      <c r="L39" t="b">
        <f t="shared" si="6"/>
        <v>0</v>
      </c>
      <c r="M39" t="b">
        <f t="shared" si="7"/>
        <v>0</v>
      </c>
      <c r="O39" t="b">
        <f t="shared" si="8"/>
        <v>0</v>
      </c>
      <c r="P39" t="b">
        <f t="shared" si="9"/>
        <v>0</v>
      </c>
      <c r="Q39" t="b">
        <f t="shared" si="10"/>
        <v>0</v>
      </c>
      <c r="R39" t="b">
        <f t="shared" si="11"/>
        <v>0</v>
      </c>
      <c r="S39" t="b">
        <f t="shared" si="12"/>
        <v>0</v>
      </c>
      <c r="T39" t="str">
        <f t="shared" si="13"/>
        <v/>
      </c>
    </row>
    <row r="40" spans="1:20" x14ac:dyDescent="0.25">
      <c r="A40" t="b">
        <f>RECODES!A40</f>
        <v>0</v>
      </c>
      <c r="B40" t="b">
        <f>RECODES!P40</f>
        <v>0</v>
      </c>
      <c r="C40" t="b">
        <f>RECODES!Q40</f>
        <v>0</v>
      </c>
      <c r="D40" t="b">
        <f>RECODES!R40</f>
        <v>0</v>
      </c>
      <c r="F40">
        <f t="shared" si="1"/>
        <v>3</v>
      </c>
      <c r="G40" t="b">
        <f t="shared" si="2"/>
        <v>0</v>
      </c>
      <c r="H40" t="b">
        <f t="shared" si="3"/>
        <v>0</v>
      </c>
      <c r="I40" t="str">
        <f t="shared" si="4"/>
        <v/>
      </c>
      <c r="K40" t="b">
        <f t="shared" si="5"/>
        <v>0</v>
      </c>
      <c r="L40" t="b">
        <f t="shared" si="6"/>
        <v>0</v>
      </c>
      <c r="M40" t="b">
        <f t="shared" si="7"/>
        <v>0</v>
      </c>
      <c r="O40" t="b">
        <f t="shared" si="8"/>
        <v>0</v>
      </c>
      <c r="P40" t="b">
        <f t="shared" si="9"/>
        <v>0</v>
      </c>
      <c r="Q40" t="b">
        <f t="shared" si="10"/>
        <v>0</v>
      </c>
      <c r="R40" t="b">
        <f t="shared" si="11"/>
        <v>0</v>
      </c>
      <c r="S40" t="b">
        <f t="shared" si="12"/>
        <v>0</v>
      </c>
      <c r="T40" t="str">
        <f t="shared" si="13"/>
        <v/>
      </c>
    </row>
    <row r="41" spans="1:20" x14ac:dyDescent="0.25">
      <c r="A41" t="b">
        <f>RECODES!A41</f>
        <v>0</v>
      </c>
      <c r="B41" t="b">
        <f>RECODES!P41</f>
        <v>0</v>
      </c>
      <c r="C41" t="b">
        <f>RECODES!Q41</f>
        <v>0</v>
      </c>
      <c r="D41" t="b">
        <f>RECODES!R41</f>
        <v>0</v>
      </c>
      <c r="F41">
        <f t="shared" si="1"/>
        <v>3</v>
      </c>
      <c r="G41" t="b">
        <f t="shared" si="2"/>
        <v>0</v>
      </c>
      <c r="H41" t="b">
        <f t="shared" si="3"/>
        <v>0</v>
      </c>
      <c r="I41" t="str">
        <f t="shared" si="4"/>
        <v/>
      </c>
      <c r="K41" t="b">
        <f t="shared" si="5"/>
        <v>0</v>
      </c>
      <c r="L41" t="b">
        <f t="shared" si="6"/>
        <v>0</v>
      </c>
      <c r="M41" t="b">
        <f t="shared" si="7"/>
        <v>0</v>
      </c>
      <c r="O41" t="b">
        <f t="shared" si="8"/>
        <v>0</v>
      </c>
      <c r="P41" t="b">
        <f t="shared" si="9"/>
        <v>0</v>
      </c>
      <c r="Q41" t="b">
        <f t="shared" si="10"/>
        <v>0</v>
      </c>
      <c r="R41" t="b">
        <f t="shared" si="11"/>
        <v>0</v>
      </c>
      <c r="S41" t="b">
        <f t="shared" si="12"/>
        <v>0</v>
      </c>
      <c r="T41" t="str">
        <f t="shared" si="13"/>
        <v/>
      </c>
    </row>
    <row r="42" spans="1:20" x14ac:dyDescent="0.25">
      <c r="A42" t="b">
        <f>RECODES!A42</f>
        <v>0</v>
      </c>
      <c r="B42" t="b">
        <f>RECODES!P42</f>
        <v>0</v>
      </c>
      <c r="C42" t="b">
        <f>RECODES!Q42</f>
        <v>0</v>
      </c>
      <c r="D42" t="b">
        <f>RECODES!R42</f>
        <v>0</v>
      </c>
      <c r="F42">
        <f t="shared" si="1"/>
        <v>3</v>
      </c>
      <c r="G42" t="b">
        <f t="shared" si="2"/>
        <v>0</v>
      </c>
      <c r="H42" t="b">
        <f t="shared" si="3"/>
        <v>0</v>
      </c>
      <c r="I42" t="str">
        <f t="shared" si="4"/>
        <v/>
      </c>
      <c r="K42" t="b">
        <f t="shared" si="5"/>
        <v>0</v>
      </c>
      <c r="L42" t="b">
        <f t="shared" si="6"/>
        <v>0</v>
      </c>
      <c r="M42" t="b">
        <f t="shared" si="7"/>
        <v>0</v>
      </c>
      <c r="O42" t="b">
        <f t="shared" si="8"/>
        <v>0</v>
      </c>
      <c r="P42" t="b">
        <f t="shared" si="9"/>
        <v>0</v>
      </c>
      <c r="Q42" t="b">
        <f t="shared" si="10"/>
        <v>0</v>
      </c>
      <c r="R42" t="b">
        <f t="shared" si="11"/>
        <v>0</v>
      </c>
      <c r="S42" t="b">
        <f t="shared" si="12"/>
        <v>0</v>
      </c>
      <c r="T42" t="str">
        <f t="shared" si="13"/>
        <v/>
      </c>
    </row>
    <row r="43" spans="1:20" x14ac:dyDescent="0.25">
      <c r="A43" t="b">
        <f>RECODES!A43</f>
        <v>0</v>
      </c>
      <c r="B43" t="b">
        <f>RECODES!P43</f>
        <v>0</v>
      </c>
      <c r="C43" t="b">
        <f>RECODES!Q43</f>
        <v>0</v>
      </c>
      <c r="D43" t="b">
        <f>RECODES!R43</f>
        <v>0</v>
      </c>
      <c r="F43">
        <f t="shared" si="1"/>
        <v>3</v>
      </c>
      <c r="G43" t="b">
        <f t="shared" si="2"/>
        <v>0</v>
      </c>
      <c r="H43" t="b">
        <f t="shared" si="3"/>
        <v>0</v>
      </c>
      <c r="I43" t="str">
        <f t="shared" si="4"/>
        <v/>
      </c>
      <c r="K43" t="b">
        <f t="shared" si="5"/>
        <v>0</v>
      </c>
      <c r="L43" t="b">
        <f t="shared" si="6"/>
        <v>0</v>
      </c>
      <c r="M43" t="b">
        <f t="shared" si="7"/>
        <v>0</v>
      </c>
      <c r="O43" t="b">
        <f t="shared" si="8"/>
        <v>0</v>
      </c>
      <c r="P43" t="b">
        <f t="shared" si="9"/>
        <v>0</v>
      </c>
      <c r="Q43" t="b">
        <f t="shared" si="10"/>
        <v>0</v>
      </c>
      <c r="R43" t="b">
        <f t="shared" si="11"/>
        <v>0</v>
      </c>
      <c r="S43" t="b">
        <f t="shared" si="12"/>
        <v>0</v>
      </c>
      <c r="T43" t="str">
        <f t="shared" si="13"/>
        <v/>
      </c>
    </row>
    <row r="44" spans="1:20" x14ac:dyDescent="0.25">
      <c r="A44" t="b">
        <f>RECODES!A44</f>
        <v>0</v>
      </c>
      <c r="B44" t="b">
        <f>RECODES!P44</f>
        <v>0</v>
      </c>
      <c r="C44" t="b">
        <f>RECODES!Q44</f>
        <v>0</v>
      </c>
      <c r="D44" t="b">
        <f>RECODES!R44</f>
        <v>0</v>
      </c>
      <c r="F44">
        <f t="shared" si="1"/>
        <v>3</v>
      </c>
      <c r="G44" t="b">
        <f t="shared" si="2"/>
        <v>0</v>
      </c>
      <c r="H44" t="b">
        <f t="shared" si="3"/>
        <v>0</v>
      </c>
      <c r="I44" t="str">
        <f t="shared" si="4"/>
        <v/>
      </c>
      <c r="K44" t="b">
        <f t="shared" si="5"/>
        <v>0</v>
      </c>
      <c r="L44" t="b">
        <f t="shared" si="6"/>
        <v>0</v>
      </c>
      <c r="M44" t="b">
        <f t="shared" si="7"/>
        <v>0</v>
      </c>
      <c r="O44" t="b">
        <f t="shared" si="8"/>
        <v>0</v>
      </c>
      <c r="P44" t="b">
        <f t="shared" si="9"/>
        <v>0</v>
      </c>
      <c r="Q44" t="b">
        <f t="shared" si="10"/>
        <v>0</v>
      </c>
      <c r="R44" t="b">
        <f t="shared" si="11"/>
        <v>0</v>
      </c>
      <c r="S44" t="b">
        <f t="shared" si="12"/>
        <v>0</v>
      </c>
      <c r="T44" t="str">
        <f t="shared" si="13"/>
        <v/>
      </c>
    </row>
    <row r="45" spans="1:20" x14ac:dyDescent="0.25">
      <c r="A45" t="b">
        <f>RECODES!A45</f>
        <v>0</v>
      </c>
      <c r="B45" t="b">
        <f>RECODES!P45</f>
        <v>0</v>
      </c>
      <c r="C45" t="b">
        <f>RECODES!Q45</f>
        <v>0</v>
      </c>
      <c r="D45" t="b">
        <f>RECODES!R45</f>
        <v>0</v>
      </c>
      <c r="F45">
        <f t="shared" si="1"/>
        <v>3</v>
      </c>
      <c r="G45" t="b">
        <f t="shared" si="2"/>
        <v>0</v>
      </c>
      <c r="H45" t="b">
        <f t="shared" si="3"/>
        <v>0</v>
      </c>
      <c r="I45" t="str">
        <f t="shared" si="4"/>
        <v/>
      </c>
      <c r="K45" t="b">
        <f t="shared" si="5"/>
        <v>0</v>
      </c>
      <c r="L45" t="b">
        <f t="shared" si="6"/>
        <v>0</v>
      </c>
      <c r="M45" t="b">
        <f t="shared" si="7"/>
        <v>0</v>
      </c>
      <c r="O45" t="b">
        <f t="shared" si="8"/>
        <v>0</v>
      </c>
      <c r="P45" t="b">
        <f t="shared" si="9"/>
        <v>0</v>
      </c>
      <c r="Q45" t="b">
        <f t="shared" si="10"/>
        <v>0</v>
      </c>
      <c r="R45" t="b">
        <f t="shared" si="11"/>
        <v>0</v>
      </c>
      <c r="S45" t="b">
        <f t="shared" si="12"/>
        <v>0</v>
      </c>
      <c r="T45" t="str">
        <f t="shared" si="13"/>
        <v/>
      </c>
    </row>
    <row r="46" spans="1:20" x14ac:dyDescent="0.25">
      <c r="A46" t="b">
        <f>RECODES!A46</f>
        <v>0</v>
      </c>
      <c r="B46" t="b">
        <f>RECODES!P46</f>
        <v>0</v>
      </c>
      <c r="C46" t="b">
        <f>RECODES!Q46</f>
        <v>0</v>
      </c>
      <c r="D46" t="b">
        <f>RECODES!R46</f>
        <v>0</v>
      </c>
      <c r="F46">
        <f t="shared" si="1"/>
        <v>3</v>
      </c>
      <c r="G46" t="b">
        <f t="shared" si="2"/>
        <v>0</v>
      </c>
      <c r="H46" t="b">
        <f t="shared" si="3"/>
        <v>0</v>
      </c>
      <c r="I46" t="str">
        <f t="shared" si="4"/>
        <v/>
      </c>
      <c r="K46" t="b">
        <f t="shared" si="5"/>
        <v>0</v>
      </c>
      <c r="L46" t="b">
        <f t="shared" si="6"/>
        <v>0</v>
      </c>
      <c r="M46" t="b">
        <f t="shared" si="7"/>
        <v>0</v>
      </c>
      <c r="O46" t="b">
        <f t="shared" si="8"/>
        <v>0</v>
      </c>
      <c r="P46" t="b">
        <f t="shared" si="9"/>
        <v>0</v>
      </c>
      <c r="Q46" t="b">
        <f t="shared" si="10"/>
        <v>0</v>
      </c>
      <c r="R46" t="b">
        <f t="shared" si="11"/>
        <v>0</v>
      </c>
      <c r="S46" t="b">
        <f t="shared" si="12"/>
        <v>0</v>
      </c>
      <c r="T46" t="str">
        <f t="shared" si="13"/>
        <v/>
      </c>
    </row>
    <row r="47" spans="1:20" x14ac:dyDescent="0.25">
      <c r="A47" t="b">
        <f>RECODES!A47</f>
        <v>0</v>
      </c>
      <c r="B47" t="b">
        <f>RECODES!P47</f>
        <v>0</v>
      </c>
      <c r="C47" t="b">
        <f>RECODES!Q47</f>
        <v>0</v>
      </c>
      <c r="D47" t="b">
        <f>RECODES!R47</f>
        <v>0</v>
      </c>
      <c r="F47">
        <f t="shared" si="1"/>
        <v>3</v>
      </c>
      <c r="G47" t="b">
        <f t="shared" si="2"/>
        <v>0</v>
      </c>
      <c r="H47" t="b">
        <f t="shared" si="3"/>
        <v>0</v>
      </c>
      <c r="I47" t="str">
        <f t="shared" si="4"/>
        <v/>
      </c>
      <c r="K47" t="b">
        <f t="shared" si="5"/>
        <v>0</v>
      </c>
      <c r="L47" t="b">
        <f t="shared" si="6"/>
        <v>0</v>
      </c>
      <c r="M47" t="b">
        <f t="shared" si="7"/>
        <v>0</v>
      </c>
      <c r="O47" t="b">
        <f t="shared" si="8"/>
        <v>0</v>
      </c>
      <c r="P47" t="b">
        <f t="shared" si="9"/>
        <v>0</v>
      </c>
      <c r="Q47" t="b">
        <f t="shared" si="10"/>
        <v>0</v>
      </c>
      <c r="R47" t="b">
        <f t="shared" si="11"/>
        <v>0</v>
      </c>
      <c r="S47" t="b">
        <f t="shared" si="12"/>
        <v>0</v>
      </c>
      <c r="T47" t="str">
        <f t="shared" si="13"/>
        <v/>
      </c>
    </row>
    <row r="48" spans="1:20" x14ac:dyDescent="0.25">
      <c r="A48" t="b">
        <f>RECODES!A48</f>
        <v>0</v>
      </c>
      <c r="B48" t="b">
        <f>RECODES!P48</f>
        <v>0</v>
      </c>
      <c r="C48" t="b">
        <f>RECODES!Q48</f>
        <v>0</v>
      </c>
      <c r="D48" t="b">
        <f>RECODES!R48</f>
        <v>0</v>
      </c>
      <c r="F48">
        <f t="shared" si="1"/>
        <v>3</v>
      </c>
      <c r="G48" t="b">
        <f t="shared" si="2"/>
        <v>0</v>
      </c>
      <c r="H48" t="b">
        <f t="shared" si="3"/>
        <v>0</v>
      </c>
      <c r="I48" t="str">
        <f t="shared" si="4"/>
        <v/>
      </c>
      <c r="K48" t="b">
        <f t="shared" si="5"/>
        <v>0</v>
      </c>
      <c r="L48" t="b">
        <f t="shared" si="6"/>
        <v>0</v>
      </c>
      <c r="M48" t="b">
        <f t="shared" si="7"/>
        <v>0</v>
      </c>
      <c r="O48" t="b">
        <f t="shared" si="8"/>
        <v>0</v>
      </c>
      <c r="P48" t="b">
        <f t="shared" si="9"/>
        <v>0</v>
      </c>
      <c r="Q48" t="b">
        <f t="shared" si="10"/>
        <v>0</v>
      </c>
      <c r="R48" t="b">
        <f t="shared" si="11"/>
        <v>0</v>
      </c>
      <c r="S48" t="b">
        <f t="shared" si="12"/>
        <v>0</v>
      </c>
      <c r="T48" t="str">
        <f t="shared" si="13"/>
        <v/>
      </c>
    </row>
    <row r="49" spans="1:20" x14ac:dyDescent="0.25">
      <c r="A49" t="b">
        <f>RECODES!A49</f>
        <v>0</v>
      </c>
      <c r="B49" t="b">
        <f>RECODES!P49</f>
        <v>0</v>
      </c>
      <c r="C49" t="b">
        <f>RECODES!Q49</f>
        <v>0</v>
      </c>
      <c r="D49" t="b">
        <f>RECODES!R49</f>
        <v>0</v>
      </c>
      <c r="F49">
        <f t="shared" si="1"/>
        <v>3</v>
      </c>
      <c r="G49" t="b">
        <f t="shared" si="2"/>
        <v>0</v>
      </c>
      <c r="H49" t="b">
        <f t="shared" si="3"/>
        <v>0</v>
      </c>
      <c r="I49" t="str">
        <f t="shared" si="4"/>
        <v/>
      </c>
      <c r="K49" t="b">
        <f t="shared" si="5"/>
        <v>0</v>
      </c>
      <c r="L49" t="b">
        <f t="shared" si="6"/>
        <v>0</v>
      </c>
      <c r="M49" t="b">
        <f t="shared" si="7"/>
        <v>0</v>
      </c>
      <c r="O49" t="b">
        <f t="shared" si="8"/>
        <v>0</v>
      </c>
      <c r="P49" t="b">
        <f t="shared" si="9"/>
        <v>0</v>
      </c>
      <c r="Q49" t="b">
        <f t="shared" si="10"/>
        <v>0</v>
      </c>
      <c r="R49" t="b">
        <f t="shared" si="11"/>
        <v>0</v>
      </c>
      <c r="S49" t="b">
        <f t="shared" si="12"/>
        <v>0</v>
      </c>
      <c r="T49" t="str">
        <f t="shared" si="13"/>
        <v/>
      </c>
    </row>
    <row r="50" spans="1:20" x14ac:dyDescent="0.25">
      <c r="A50" t="b">
        <f>RECODES!A50</f>
        <v>0</v>
      </c>
      <c r="B50" t="b">
        <f>RECODES!P50</f>
        <v>0</v>
      </c>
      <c r="C50" t="b">
        <f>RECODES!Q50</f>
        <v>0</v>
      </c>
      <c r="D50" t="b">
        <f>RECODES!R50</f>
        <v>0</v>
      </c>
      <c r="F50">
        <f t="shared" si="1"/>
        <v>3</v>
      </c>
      <c r="G50" t="b">
        <f t="shared" si="2"/>
        <v>0</v>
      </c>
      <c r="H50" t="b">
        <f t="shared" si="3"/>
        <v>0</v>
      </c>
      <c r="I50" t="str">
        <f t="shared" si="4"/>
        <v/>
      </c>
      <c r="K50" t="b">
        <f t="shared" si="5"/>
        <v>0</v>
      </c>
      <c r="L50" t="b">
        <f t="shared" si="6"/>
        <v>0</v>
      </c>
      <c r="M50" t="b">
        <f t="shared" si="7"/>
        <v>0</v>
      </c>
      <c r="O50" t="b">
        <f t="shared" si="8"/>
        <v>0</v>
      </c>
      <c r="P50" t="b">
        <f t="shared" si="9"/>
        <v>0</v>
      </c>
      <c r="Q50" t="b">
        <f t="shared" si="10"/>
        <v>0</v>
      </c>
      <c r="R50" t="b">
        <f t="shared" si="11"/>
        <v>0</v>
      </c>
      <c r="S50" t="b">
        <f t="shared" si="12"/>
        <v>0</v>
      </c>
      <c r="T50" t="str">
        <f t="shared" si="13"/>
        <v/>
      </c>
    </row>
    <row r="51" spans="1:20" x14ac:dyDescent="0.25">
      <c r="A51" t="b">
        <f>RECODES!A51</f>
        <v>0</v>
      </c>
      <c r="B51" t="b">
        <f>RECODES!P51</f>
        <v>0</v>
      </c>
      <c r="C51" t="b">
        <f>RECODES!Q51</f>
        <v>0</v>
      </c>
      <c r="D51" t="b">
        <f>RECODES!R51</f>
        <v>0</v>
      </c>
      <c r="F51">
        <f t="shared" si="1"/>
        <v>3</v>
      </c>
      <c r="G51" t="b">
        <f t="shared" si="2"/>
        <v>0</v>
      </c>
      <c r="H51" t="b">
        <f t="shared" si="3"/>
        <v>0</v>
      </c>
      <c r="I51" t="str">
        <f t="shared" si="4"/>
        <v/>
      </c>
      <c r="K51" t="b">
        <f t="shared" si="5"/>
        <v>0</v>
      </c>
      <c r="L51" t="b">
        <f t="shared" si="6"/>
        <v>0</v>
      </c>
      <c r="M51" t="b">
        <f t="shared" si="7"/>
        <v>0</v>
      </c>
      <c r="O51" t="b">
        <f t="shared" si="8"/>
        <v>0</v>
      </c>
      <c r="P51" t="b">
        <f t="shared" si="9"/>
        <v>0</v>
      </c>
      <c r="Q51" t="b">
        <f t="shared" si="10"/>
        <v>0</v>
      </c>
      <c r="R51" t="b">
        <f t="shared" si="11"/>
        <v>0</v>
      </c>
      <c r="S51" t="b">
        <f t="shared" si="12"/>
        <v>0</v>
      </c>
      <c r="T51" t="str">
        <f t="shared" si="13"/>
        <v/>
      </c>
    </row>
    <row r="52" spans="1:20" x14ac:dyDescent="0.25">
      <c r="A52" t="b">
        <f>RECODES!A52</f>
        <v>0</v>
      </c>
      <c r="B52" t="b">
        <f>RECODES!P52</f>
        <v>0</v>
      </c>
      <c r="C52" t="b">
        <f>RECODES!Q52</f>
        <v>0</v>
      </c>
      <c r="D52" t="b">
        <f>RECODES!R52</f>
        <v>0</v>
      </c>
      <c r="F52">
        <f t="shared" si="1"/>
        <v>3</v>
      </c>
      <c r="G52" t="b">
        <f t="shared" si="2"/>
        <v>0</v>
      </c>
      <c r="H52" t="b">
        <f t="shared" si="3"/>
        <v>0</v>
      </c>
      <c r="I52" t="str">
        <f t="shared" si="4"/>
        <v/>
      </c>
      <c r="K52" t="b">
        <f t="shared" si="5"/>
        <v>0</v>
      </c>
      <c r="L52" t="b">
        <f t="shared" si="6"/>
        <v>0</v>
      </c>
      <c r="M52" t="b">
        <f t="shared" si="7"/>
        <v>0</v>
      </c>
      <c r="O52" t="b">
        <f t="shared" si="8"/>
        <v>0</v>
      </c>
      <c r="P52" t="b">
        <f t="shared" si="9"/>
        <v>0</v>
      </c>
      <c r="Q52" t="b">
        <f t="shared" si="10"/>
        <v>0</v>
      </c>
      <c r="R52" t="b">
        <f t="shared" si="11"/>
        <v>0</v>
      </c>
      <c r="S52" t="b">
        <f t="shared" si="12"/>
        <v>0</v>
      </c>
      <c r="T52" t="str">
        <f t="shared" si="13"/>
        <v/>
      </c>
    </row>
    <row r="53" spans="1:20" x14ac:dyDescent="0.25">
      <c r="A53" t="b">
        <f>RECODES!A53</f>
        <v>0</v>
      </c>
      <c r="B53" t="b">
        <f>RECODES!P53</f>
        <v>0</v>
      </c>
      <c r="C53" t="b">
        <f>RECODES!Q53</f>
        <v>0</v>
      </c>
      <c r="D53" t="b">
        <f>RECODES!R53</f>
        <v>0</v>
      </c>
      <c r="F53">
        <f t="shared" si="1"/>
        <v>3</v>
      </c>
      <c r="G53" t="b">
        <f t="shared" si="2"/>
        <v>0</v>
      </c>
      <c r="H53" t="b">
        <f t="shared" si="3"/>
        <v>0</v>
      </c>
      <c r="I53" t="str">
        <f t="shared" si="4"/>
        <v/>
      </c>
      <c r="K53" t="b">
        <f t="shared" si="5"/>
        <v>0</v>
      </c>
      <c r="L53" t="b">
        <f t="shared" si="6"/>
        <v>0</v>
      </c>
      <c r="M53" t="b">
        <f t="shared" si="7"/>
        <v>0</v>
      </c>
      <c r="O53" t="b">
        <f t="shared" si="8"/>
        <v>0</v>
      </c>
      <c r="P53" t="b">
        <f t="shared" si="9"/>
        <v>0</v>
      </c>
      <c r="Q53" t="b">
        <f t="shared" si="10"/>
        <v>0</v>
      </c>
      <c r="R53" t="b">
        <f t="shared" si="11"/>
        <v>0</v>
      </c>
      <c r="S53" t="b">
        <f t="shared" si="12"/>
        <v>0</v>
      </c>
      <c r="T53" t="str">
        <f t="shared" si="13"/>
        <v/>
      </c>
    </row>
    <row r="54" spans="1:20" x14ac:dyDescent="0.25">
      <c r="A54" t="b">
        <f>RECODES!A54</f>
        <v>0</v>
      </c>
      <c r="B54" t="b">
        <f>RECODES!P54</f>
        <v>0</v>
      </c>
      <c r="C54" t="b">
        <f>RECODES!Q54</f>
        <v>0</v>
      </c>
      <c r="D54" t="b">
        <f>RECODES!R54</f>
        <v>0</v>
      </c>
      <c r="F54">
        <f t="shared" si="1"/>
        <v>3</v>
      </c>
      <c r="G54" t="b">
        <f t="shared" si="2"/>
        <v>0</v>
      </c>
      <c r="H54" t="b">
        <f t="shared" si="3"/>
        <v>0</v>
      </c>
      <c r="I54" t="str">
        <f t="shared" si="4"/>
        <v/>
      </c>
      <c r="K54" t="b">
        <f t="shared" si="5"/>
        <v>0</v>
      </c>
      <c r="L54" t="b">
        <f t="shared" si="6"/>
        <v>0</v>
      </c>
      <c r="M54" t="b">
        <f t="shared" si="7"/>
        <v>0</v>
      </c>
      <c r="O54" t="b">
        <f t="shared" si="8"/>
        <v>0</v>
      </c>
      <c r="P54" t="b">
        <f t="shared" si="9"/>
        <v>0</v>
      </c>
      <c r="Q54" t="b">
        <f t="shared" si="10"/>
        <v>0</v>
      </c>
      <c r="R54" t="b">
        <f t="shared" si="11"/>
        <v>0</v>
      </c>
      <c r="S54" t="b">
        <f t="shared" si="12"/>
        <v>0</v>
      </c>
      <c r="T54" t="str">
        <f t="shared" si="13"/>
        <v/>
      </c>
    </row>
    <row r="55" spans="1:20" x14ac:dyDescent="0.25">
      <c r="A55" t="b">
        <f>RECODES!A55</f>
        <v>0</v>
      </c>
      <c r="B55" t="b">
        <f>RECODES!P55</f>
        <v>0</v>
      </c>
      <c r="C55" t="b">
        <f>RECODES!Q55</f>
        <v>0</v>
      </c>
      <c r="D55" t="b">
        <f>RECODES!R55</f>
        <v>0</v>
      </c>
      <c r="F55">
        <f t="shared" si="1"/>
        <v>3</v>
      </c>
      <c r="G55" t="b">
        <f t="shared" si="2"/>
        <v>0</v>
      </c>
      <c r="H55" t="b">
        <f t="shared" si="3"/>
        <v>0</v>
      </c>
      <c r="I55" t="str">
        <f t="shared" si="4"/>
        <v/>
      </c>
      <c r="K55" t="b">
        <f t="shared" si="5"/>
        <v>0</v>
      </c>
      <c r="L55" t="b">
        <f t="shared" si="6"/>
        <v>0</v>
      </c>
      <c r="M55" t="b">
        <f t="shared" si="7"/>
        <v>0</v>
      </c>
      <c r="O55" t="b">
        <f t="shared" si="8"/>
        <v>0</v>
      </c>
      <c r="P55" t="b">
        <f t="shared" si="9"/>
        <v>0</v>
      </c>
      <c r="Q55" t="b">
        <f t="shared" si="10"/>
        <v>0</v>
      </c>
      <c r="R55" t="b">
        <f t="shared" si="11"/>
        <v>0</v>
      </c>
      <c r="S55" t="b">
        <f t="shared" si="12"/>
        <v>0</v>
      </c>
      <c r="T55" t="str">
        <f t="shared" si="13"/>
        <v/>
      </c>
    </row>
    <row r="56" spans="1:20" x14ac:dyDescent="0.25">
      <c r="A56" t="b">
        <f>RECODES!A56</f>
        <v>0</v>
      </c>
      <c r="B56" t="b">
        <f>RECODES!P56</f>
        <v>0</v>
      </c>
      <c r="C56" t="b">
        <f>RECODES!Q56</f>
        <v>0</v>
      </c>
      <c r="D56" t="b">
        <f>RECODES!R56</f>
        <v>0</v>
      </c>
      <c r="F56">
        <f t="shared" si="1"/>
        <v>3</v>
      </c>
      <c r="G56" t="b">
        <f t="shared" si="2"/>
        <v>0</v>
      </c>
      <c r="H56" t="b">
        <f t="shared" si="3"/>
        <v>0</v>
      </c>
      <c r="I56" t="str">
        <f t="shared" si="4"/>
        <v/>
      </c>
      <c r="K56" t="b">
        <f t="shared" si="5"/>
        <v>0</v>
      </c>
      <c r="L56" t="b">
        <f t="shared" si="6"/>
        <v>0</v>
      </c>
      <c r="M56" t="b">
        <f t="shared" si="7"/>
        <v>0</v>
      </c>
      <c r="O56" t="b">
        <f t="shared" si="8"/>
        <v>0</v>
      </c>
      <c r="P56" t="b">
        <f t="shared" si="9"/>
        <v>0</v>
      </c>
      <c r="Q56" t="b">
        <f t="shared" si="10"/>
        <v>0</v>
      </c>
      <c r="R56" t="b">
        <f t="shared" si="11"/>
        <v>0</v>
      </c>
      <c r="S56" t="b">
        <f t="shared" si="12"/>
        <v>0</v>
      </c>
      <c r="T56" t="str">
        <f t="shared" si="13"/>
        <v/>
      </c>
    </row>
    <row r="57" spans="1:20" x14ac:dyDescent="0.25">
      <c r="A57" t="b">
        <f>RECODES!A57</f>
        <v>0</v>
      </c>
      <c r="B57" t="b">
        <f>RECODES!P57</f>
        <v>0</v>
      </c>
      <c r="C57" t="b">
        <f>RECODES!Q57</f>
        <v>0</v>
      </c>
      <c r="D57" t="b">
        <f>RECODES!R57</f>
        <v>0</v>
      </c>
      <c r="F57">
        <f t="shared" si="1"/>
        <v>3</v>
      </c>
      <c r="G57" t="b">
        <f t="shared" si="2"/>
        <v>0</v>
      </c>
      <c r="H57" t="b">
        <f t="shared" si="3"/>
        <v>0</v>
      </c>
      <c r="I57" t="str">
        <f t="shared" si="4"/>
        <v/>
      </c>
      <c r="K57" t="b">
        <f t="shared" si="5"/>
        <v>0</v>
      </c>
      <c r="L57" t="b">
        <f t="shared" si="6"/>
        <v>0</v>
      </c>
      <c r="M57" t="b">
        <f t="shared" si="7"/>
        <v>0</v>
      </c>
      <c r="O57" t="b">
        <f t="shared" si="8"/>
        <v>0</v>
      </c>
      <c r="P57" t="b">
        <f t="shared" si="9"/>
        <v>0</v>
      </c>
      <c r="Q57" t="b">
        <f t="shared" si="10"/>
        <v>0</v>
      </c>
      <c r="R57" t="b">
        <f t="shared" si="11"/>
        <v>0</v>
      </c>
      <c r="S57" t="b">
        <f t="shared" si="12"/>
        <v>0</v>
      </c>
      <c r="T57" t="str">
        <f t="shared" si="13"/>
        <v/>
      </c>
    </row>
    <row r="58" spans="1:20" x14ac:dyDescent="0.25">
      <c r="A58" t="b">
        <f>RECODES!A58</f>
        <v>0</v>
      </c>
      <c r="B58" t="b">
        <f>RECODES!P58</f>
        <v>0</v>
      </c>
      <c r="C58" t="b">
        <f>RECODES!Q58</f>
        <v>0</v>
      </c>
      <c r="D58" t="b">
        <f>RECODES!R58</f>
        <v>0</v>
      </c>
      <c r="F58">
        <f t="shared" si="1"/>
        <v>3</v>
      </c>
      <c r="G58" t="b">
        <f t="shared" si="2"/>
        <v>0</v>
      </c>
      <c r="H58" t="b">
        <f t="shared" si="3"/>
        <v>0</v>
      </c>
      <c r="I58" t="str">
        <f t="shared" si="4"/>
        <v/>
      </c>
      <c r="K58" t="b">
        <f t="shared" si="5"/>
        <v>0</v>
      </c>
      <c r="L58" t="b">
        <f t="shared" si="6"/>
        <v>0</v>
      </c>
      <c r="M58" t="b">
        <f t="shared" si="7"/>
        <v>0</v>
      </c>
      <c r="O58" t="b">
        <f t="shared" si="8"/>
        <v>0</v>
      </c>
      <c r="P58" t="b">
        <f t="shared" si="9"/>
        <v>0</v>
      </c>
      <c r="Q58" t="b">
        <f t="shared" si="10"/>
        <v>0</v>
      </c>
      <c r="R58" t="b">
        <f t="shared" si="11"/>
        <v>0</v>
      </c>
      <c r="S58" t="b">
        <f t="shared" si="12"/>
        <v>0</v>
      </c>
      <c r="T58" t="str">
        <f t="shared" si="13"/>
        <v/>
      </c>
    </row>
    <row r="59" spans="1:20" x14ac:dyDescent="0.25">
      <c r="A59" t="b">
        <f>RECODES!A59</f>
        <v>0</v>
      </c>
      <c r="B59" t="b">
        <f>RECODES!P59</f>
        <v>0</v>
      </c>
      <c r="C59" t="b">
        <f>RECODES!Q59</f>
        <v>0</v>
      </c>
      <c r="D59" t="b">
        <f>RECODES!R59</f>
        <v>0</v>
      </c>
      <c r="F59">
        <f t="shared" si="1"/>
        <v>3</v>
      </c>
      <c r="G59" t="b">
        <f t="shared" si="2"/>
        <v>0</v>
      </c>
      <c r="H59" t="b">
        <f t="shared" si="3"/>
        <v>0</v>
      </c>
      <c r="I59" t="str">
        <f t="shared" si="4"/>
        <v/>
      </c>
      <c r="K59" t="b">
        <f t="shared" si="5"/>
        <v>0</v>
      </c>
      <c r="L59" t="b">
        <f t="shared" si="6"/>
        <v>0</v>
      </c>
      <c r="M59" t="b">
        <f t="shared" si="7"/>
        <v>0</v>
      </c>
      <c r="O59" t="b">
        <f t="shared" si="8"/>
        <v>0</v>
      </c>
      <c r="P59" t="b">
        <f t="shared" si="9"/>
        <v>0</v>
      </c>
      <c r="Q59" t="b">
        <f t="shared" si="10"/>
        <v>0</v>
      </c>
      <c r="R59" t="b">
        <f t="shared" si="11"/>
        <v>0</v>
      </c>
      <c r="S59" t="b">
        <f t="shared" si="12"/>
        <v>0</v>
      </c>
      <c r="T59" t="str">
        <f t="shared" si="13"/>
        <v/>
      </c>
    </row>
    <row r="60" spans="1:20" x14ac:dyDescent="0.25">
      <c r="A60" t="b">
        <f>RECODES!A60</f>
        <v>0</v>
      </c>
      <c r="B60" t="b">
        <f>RECODES!P60</f>
        <v>0</v>
      </c>
      <c r="C60" t="b">
        <f>RECODES!Q60</f>
        <v>0</v>
      </c>
      <c r="D60" t="b">
        <f>RECODES!R60</f>
        <v>0</v>
      </c>
      <c r="F60">
        <f t="shared" si="1"/>
        <v>3</v>
      </c>
      <c r="G60" t="b">
        <f t="shared" si="2"/>
        <v>0</v>
      </c>
      <c r="H60" t="b">
        <f t="shared" si="3"/>
        <v>0</v>
      </c>
      <c r="I60" t="str">
        <f t="shared" si="4"/>
        <v/>
      </c>
      <c r="K60" t="b">
        <f t="shared" si="5"/>
        <v>0</v>
      </c>
      <c r="L60" t="b">
        <f t="shared" si="6"/>
        <v>0</v>
      </c>
      <c r="M60" t="b">
        <f t="shared" si="7"/>
        <v>0</v>
      </c>
      <c r="O60" t="b">
        <f t="shared" si="8"/>
        <v>0</v>
      </c>
      <c r="P60" t="b">
        <f t="shared" si="9"/>
        <v>0</v>
      </c>
      <c r="Q60" t="b">
        <f t="shared" si="10"/>
        <v>0</v>
      </c>
      <c r="R60" t="b">
        <f t="shared" si="11"/>
        <v>0</v>
      </c>
      <c r="S60" t="b">
        <f t="shared" si="12"/>
        <v>0</v>
      </c>
      <c r="T60" t="str">
        <f t="shared" si="13"/>
        <v/>
      </c>
    </row>
    <row r="61" spans="1:20" x14ac:dyDescent="0.25">
      <c r="A61" t="b">
        <f>RECODES!A61</f>
        <v>0</v>
      </c>
      <c r="B61" t="b">
        <f>RECODES!P61</f>
        <v>0</v>
      </c>
      <c r="C61" t="b">
        <f>RECODES!Q61</f>
        <v>0</v>
      </c>
      <c r="D61" t="b">
        <f>RECODES!R61</f>
        <v>0</v>
      </c>
      <c r="F61">
        <f t="shared" si="1"/>
        <v>3</v>
      </c>
      <c r="G61" t="b">
        <f t="shared" si="2"/>
        <v>0</v>
      </c>
      <c r="H61" t="b">
        <f t="shared" si="3"/>
        <v>0</v>
      </c>
      <c r="I61" t="str">
        <f t="shared" si="4"/>
        <v/>
      </c>
      <c r="K61" t="b">
        <f t="shared" si="5"/>
        <v>0</v>
      </c>
      <c r="L61" t="b">
        <f t="shared" si="6"/>
        <v>0</v>
      </c>
      <c r="M61" t="b">
        <f t="shared" si="7"/>
        <v>0</v>
      </c>
      <c r="O61" t="b">
        <f t="shared" si="8"/>
        <v>0</v>
      </c>
      <c r="P61" t="b">
        <f t="shared" si="9"/>
        <v>0</v>
      </c>
      <c r="Q61" t="b">
        <f t="shared" si="10"/>
        <v>0</v>
      </c>
      <c r="R61" t="b">
        <f t="shared" si="11"/>
        <v>0</v>
      </c>
      <c r="S61" t="b">
        <f t="shared" si="12"/>
        <v>0</v>
      </c>
      <c r="T61" t="str">
        <f t="shared" si="13"/>
        <v/>
      </c>
    </row>
    <row r="62" spans="1:20" x14ac:dyDescent="0.25">
      <c r="A62" t="b">
        <f>RECODES!A62</f>
        <v>0</v>
      </c>
      <c r="B62" t="b">
        <f>RECODES!P62</f>
        <v>0</v>
      </c>
      <c r="C62" t="b">
        <f>RECODES!Q62</f>
        <v>0</v>
      </c>
      <c r="D62" t="b">
        <f>RECODES!R62</f>
        <v>0</v>
      </c>
      <c r="F62">
        <f t="shared" si="1"/>
        <v>3</v>
      </c>
      <c r="G62" t="b">
        <f t="shared" si="2"/>
        <v>0</v>
      </c>
      <c r="H62" t="b">
        <f t="shared" si="3"/>
        <v>0</v>
      </c>
      <c r="I62" t="str">
        <f t="shared" si="4"/>
        <v/>
      </c>
      <c r="K62" t="b">
        <f t="shared" si="5"/>
        <v>0</v>
      </c>
      <c r="L62" t="b">
        <f t="shared" si="6"/>
        <v>0</v>
      </c>
      <c r="M62" t="b">
        <f t="shared" si="7"/>
        <v>0</v>
      </c>
      <c r="O62" t="b">
        <f t="shared" si="8"/>
        <v>0</v>
      </c>
      <c r="P62" t="b">
        <f t="shared" si="9"/>
        <v>0</v>
      </c>
      <c r="Q62" t="b">
        <f t="shared" si="10"/>
        <v>0</v>
      </c>
      <c r="R62" t="b">
        <f t="shared" si="11"/>
        <v>0</v>
      </c>
      <c r="S62" t="b">
        <f t="shared" si="12"/>
        <v>0</v>
      </c>
      <c r="T62" t="str">
        <f t="shared" si="13"/>
        <v/>
      </c>
    </row>
    <row r="63" spans="1:20" x14ac:dyDescent="0.25">
      <c r="A63" t="b">
        <f>RECODES!A63</f>
        <v>0</v>
      </c>
      <c r="B63" t="b">
        <f>RECODES!P63</f>
        <v>0</v>
      </c>
      <c r="C63" t="b">
        <f>RECODES!Q63</f>
        <v>0</v>
      </c>
      <c r="D63" t="b">
        <f>RECODES!R63</f>
        <v>0</v>
      </c>
      <c r="F63">
        <f t="shared" si="1"/>
        <v>3</v>
      </c>
      <c r="G63" t="b">
        <f t="shared" si="2"/>
        <v>0</v>
      </c>
      <c r="H63" t="b">
        <f t="shared" si="3"/>
        <v>0</v>
      </c>
      <c r="I63" t="str">
        <f t="shared" si="4"/>
        <v/>
      </c>
      <c r="K63" t="b">
        <f t="shared" si="5"/>
        <v>0</v>
      </c>
      <c r="L63" t="b">
        <f t="shared" si="6"/>
        <v>0</v>
      </c>
      <c r="M63" t="b">
        <f t="shared" si="7"/>
        <v>0</v>
      </c>
      <c r="O63" t="b">
        <f t="shared" si="8"/>
        <v>0</v>
      </c>
      <c r="P63" t="b">
        <f t="shared" si="9"/>
        <v>0</v>
      </c>
      <c r="Q63" t="b">
        <f t="shared" si="10"/>
        <v>0</v>
      </c>
      <c r="R63" t="b">
        <f t="shared" si="11"/>
        <v>0</v>
      </c>
      <c r="S63" t="b">
        <f t="shared" si="12"/>
        <v>0</v>
      </c>
      <c r="T63" t="str">
        <f t="shared" si="13"/>
        <v/>
      </c>
    </row>
    <row r="64" spans="1:20" x14ac:dyDescent="0.25">
      <c r="A64" t="b">
        <f>RECODES!A64</f>
        <v>0</v>
      </c>
      <c r="B64" t="b">
        <f>RECODES!P64</f>
        <v>0</v>
      </c>
      <c r="C64" t="b">
        <f>RECODES!Q64</f>
        <v>0</v>
      </c>
      <c r="D64" t="b">
        <f>RECODES!R64</f>
        <v>0</v>
      </c>
      <c r="F64">
        <f t="shared" si="1"/>
        <v>3</v>
      </c>
      <c r="G64" t="b">
        <f t="shared" si="2"/>
        <v>0</v>
      </c>
      <c r="H64" t="b">
        <f t="shared" si="3"/>
        <v>0</v>
      </c>
      <c r="I64" t="str">
        <f t="shared" si="4"/>
        <v/>
      </c>
      <c r="K64" t="b">
        <f t="shared" si="5"/>
        <v>0</v>
      </c>
      <c r="L64" t="b">
        <f t="shared" si="6"/>
        <v>0</v>
      </c>
      <c r="M64" t="b">
        <f t="shared" si="7"/>
        <v>0</v>
      </c>
      <c r="O64" t="b">
        <f t="shared" si="8"/>
        <v>0</v>
      </c>
      <c r="P64" t="b">
        <f t="shared" si="9"/>
        <v>0</v>
      </c>
      <c r="Q64" t="b">
        <f t="shared" si="10"/>
        <v>0</v>
      </c>
      <c r="R64" t="b">
        <f t="shared" si="11"/>
        <v>0</v>
      </c>
      <c r="S64" t="b">
        <f t="shared" si="12"/>
        <v>0</v>
      </c>
      <c r="T64" t="str">
        <f t="shared" si="13"/>
        <v/>
      </c>
    </row>
    <row r="65" spans="1:20" x14ac:dyDescent="0.25">
      <c r="A65" t="b">
        <f>RECODES!A65</f>
        <v>0</v>
      </c>
      <c r="B65" t="b">
        <f>RECODES!P65</f>
        <v>0</v>
      </c>
      <c r="C65" t="b">
        <f>RECODES!Q65</f>
        <v>0</v>
      </c>
      <c r="D65" t="b">
        <f>RECODES!R65</f>
        <v>0</v>
      </c>
      <c r="F65">
        <f t="shared" si="1"/>
        <v>3</v>
      </c>
      <c r="G65" t="b">
        <f t="shared" si="2"/>
        <v>0</v>
      </c>
      <c r="H65" t="b">
        <f t="shared" si="3"/>
        <v>0</v>
      </c>
      <c r="I65" t="str">
        <f t="shared" si="4"/>
        <v/>
      </c>
      <c r="K65" t="b">
        <f t="shared" si="5"/>
        <v>0</v>
      </c>
      <c r="L65" t="b">
        <f t="shared" si="6"/>
        <v>0</v>
      </c>
      <c r="M65" t="b">
        <f t="shared" si="7"/>
        <v>0</v>
      </c>
      <c r="O65" t="b">
        <f t="shared" si="8"/>
        <v>0</v>
      </c>
      <c r="P65" t="b">
        <f t="shared" si="9"/>
        <v>0</v>
      </c>
      <c r="Q65" t="b">
        <f t="shared" si="10"/>
        <v>0</v>
      </c>
      <c r="R65" t="b">
        <f t="shared" si="11"/>
        <v>0</v>
      </c>
      <c r="S65" t="b">
        <f t="shared" si="12"/>
        <v>0</v>
      </c>
      <c r="T65" t="str">
        <f t="shared" si="13"/>
        <v/>
      </c>
    </row>
    <row r="66" spans="1:20" x14ac:dyDescent="0.25">
      <c r="A66" t="b">
        <f>RECODES!A66</f>
        <v>0</v>
      </c>
      <c r="B66" t="b">
        <f>RECODES!P66</f>
        <v>0</v>
      </c>
      <c r="C66" t="b">
        <f>RECODES!Q66</f>
        <v>0</v>
      </c>
      <c r="D66" t="b">
        <f>RECODES!R66</f>
        <v>0</v>
      </c>
      <c r="F66">
        <f t="shared" si="1"/>
        <v>3</v>
      </c>
      <c r="G66" t="b">
        <f t="shared" si="2"/>
        <v>0</v>
      </c>
      <c r="H66" t="b">
        <f t="shared" si="3"/>
        <v>0</v>
      </c>
      <c r="I66" t="str">
        <f t="shared" si="4"/>
        <v/>
      </c>
      <c r="K66" t="b">
        <f t="shared" si="5"/>
        <v>0</v>
      </c>
      <c r="L66" t="b">
        <f t="shared" si="6"/>
        <v>0</v>
      </c>
      <c r="M66" t="b">
        <f t="shared" si="7"/>
        <v>0</v>
      </c>
      <c r="O66" t="b">
        <f t="shared" si="8"/>
        <v>0</v>
      </c>
      <c r="P66" t="b">
        <f t="shared" si="9"/>
        <v>0</v>
      </c>
      <c r="Q66" t="b">
        <f t="shared" si="10"/>
        <v>0</v>
      </c>
      <c r="R66" t="b">
        <f t="shared" si="11"/>
        <v>0</v>
      </c>
      <c r="S66" t="b">
        <f t="shared" si="12"/>
        <v>0</v>
      </c>
      <c r="T66" t="str">
        <f t="shared" si="13"/>
        <v/>
      </c>
    </row>
    <row r="67" spans="1:20" x14ac:dyDescent="0.25">
      <c r="A67" t="b">
        <f>RECODES!A67</f>
        <v>0</v>
      </c>
      <c r="B67" t="b">
        <f>RECODES!P67</f>
        <v>0</v>
      </c>
      <c r="C67" t="b">
        <f>RECODES!Q67</f>
        <v>0</v>
      </c>
      <c r="D67" t="b">
        <f>RECODES!R67</f>
        <v>0</v>
      </c>
      <c r="F67">
        <f t="shared" ref="F67:F130" si="14">COUNTIF(B67:D67,FALSE)</f>
        <v>3</v>
      </c>
      <c r="G67" t="b">
        <f t="shared" ref="G67:G130" si="15">IF(F67&lt;=1,TRUE,FALSE)</f>
        <v>0</v>
      </c>
      <c r="H67" t="b">
        <f t="shared" ref="H67:H130" si="16">IF(G67=TRUE,AVERAGE(B67:D67),FALSE)</f>
        <v>0</v>
      </c>
      <c r="I67" t="str">
        <f t="shared" ref="I67:I130" si="17">IF(G67=TRUE,ROUND(H67,1),"")</f>
        <v/>
      </c>
      <c r="K67" t="b">
        <f t="shared" ref="K67:K130" si="18">IF(B67=FALSE,FALSE,5)</f>
        <v>0</v>
      </c>
      <c r="L67" t="b">
        <f t="shared" ref="L67:L130" si="19">IF(C67=FALSE,FALSE,5)</f>
        <v>0</v>
      </c>
      <c r="M67" t="b">
        <f t="shared" ref="M67:M130" si="20">IF(D67=FALSE,FALSE,5)</f>
        <v>0</v>
      </c>
      <c r="O67" t="b">
        <f t="shared" ref="O67:O130" si="21">IF(G67=TRUE,SUM(B67:D67),FALSE)</f>
        <v>0</v>
      </c>
      <c r="P67" t="b">
        <f t="shared" ref="P67:P130" si="22">IF(G67=TRUE,3-F67,FALSE)</f>
        <v>0</v>
      </c>
      <c r="Q67" t="b">
        <f t="shared" ref="Q67:Q130" si="23">IF(G67=TRUE,SUM(K67:M67),FALSE)</f>
        <v>0</v>
      </c>
      <c r="R67" t="b">
        <f t="shared" ref="R67:R130" si="24">IF(G67=TRUE,Q67-P67,FALSE)</f>
        <v>0</v>
      </c>
      <c r="S67" t="b">
        <f t="shared" ref="S67:S130" si="25">IF(G67=TRUE,((O67-P67)/R67)*100,FALSE)</f>
        <v>0</v>
      </c>
      <c r="T67" t="str">
        <f t="shared" ref="T67:T130" si="26">IF(G67=TRUE,ROUND(S67,0),"")</f>
        <v/>
      </c>
    </row>
    <row r="68" spans="1:20" x14ac:dyDescent="0.25">
      <c r="A68" t="b">
        <f>RECODES!A68</f>
        <v>0</v>
      </c>
      <c r="B68" t="b">
        <f>RECODES!P68</f>
        <v>0</v>
      </c>
      <c r="C68" t="b">
        <f>RECODES!Q68</f>
        <v>0</v>
      </c>
      <c r="D68" t="b">
        <f>RECODES!R68</f>
        <v>0</v>
      </c>
      <c r="F68">
        <f t="shared" si="14"/>
        <v>3</v>
      </c>
      <c r="G68" t="b">
        <f t="shared" si="15"/>
        <v>0</v>
      </c>
      <c r="H68" t="b">
        <f t="shared" si="16"/>
        <v>0</v>
      </c>
      <c r="I68" t="str">
        <f t="shared" si="17"/>
        <v/>
      </c>
      <c r="K68" t="b">
        <f t="shared" si="18"/>
        <v>0</v>
      </c>
      <c r="L68" t="b">
        <f t="shared" si="19"/>
        <v>0</v>
      </c>
      <c r="M68" t="b">
        <f t="shared" si="20"/>
        <v>0</v>
      </c>
      <c r="O68" t="b">
        <f t="shared" si="21"/>
        <v>0</v>
      </c>
      <c r="P68" t="b">
        <f t="shared" si="22"/>
        <v>0</v>
      </c>
      <c r="Q68" t="b">
        <f t="shared" si="23"/>
        <v>0</v>
      </c>
      <c r="R68" t="b">
        <f t="shared" si="24"/>
        <v>0</v>
      </c>
      <c r="S68" t="b">
        <f t="shared" si="25"/>
        <v>0</v>
      </c>
      <c r="T68" t="str">
        <f t="shared" si="26"/>
        <v/>
      </c>
    </row>
    <row r="69" spans="1:20" x14ac:dyDescent="0.25">
      <c r="A69" t="b">
        <f>RECODES!A69</f>
        <v>0</v>
      </c>
      <c r="B69" t="b">
        <f>RECODES!P69</f>
        <v>0</v>
      </c>
      <c r="C69" t="b">
        <f>RECODES!Q69</f>
        <v>0</v>
      </c>
      <c r="D69" t="b">
        <f>RECODES!R69</f>
        <v>0</v>
      </c>
      <c r="F69">
        <f t="shared" si="14"/>
        <v>3</v>
      </c>
      <c r="G69" t="b">
        <f t="shared" si="15"/>
        <v>0</v>
      </c>
      <c r="H69" t="b">
        <f t="shared" si="16"/>
        <v>0</v>
      </c>
      <c r="I69" t="str">
        <f t="shared" si="17"/>
        <v/>
      </c>
      <c r="K69" t="b">
        <f t="shared" si="18"/>
        <v>0</v>
      </c>
      <c r="L69" t="b">
        <f t="shared" si="19"/>
        <v>0</v>
      </c>
      <c r="M69" t="b">
        <f t="shared" si="20"/>
        <v>0</v>
      </c>
      <c r="O69" t="b">
        <f t="shared" si="21"/>
        <v>0</v>
      </c>
      <c r="P69" t="b">
        <f t="shared" si="22"/>
        <v>0</v>
      </c>
      <c r="Q69" t="b">
        <f t="shared" si="23"/>
        <v>0</v>
      </c>
      <c r="R69" t="b">
        <f t="shared" si="24"/>
        <v>0</v>
      </c>
      <c r="S69" t="b">
        <f t="shared" si="25"/>
        <v>0</v>
      </c>
      <c r="T69" t="str">
        <f t="shared" si="26"/>
        <v/>
      </c>
    </row>
    <row r="70" spans="1:20" x14ac:dyDescent="0.25">
      <c r="A70" t="b">
        <f>RECODES!A70</f>
        <v>0</v>
      </c>
      <c r="B70" t="b">
        <f>RECODES!P70</f>
        <v>0</v>
      </c>
      <c r="C70" t="b">
        <f>RECODES!Q70</f>
        <v>0</v>
      </c>
      <c r="D70" t="b">
        <f>RECODES!R70</f>
        <v>0</v>
      </c>
      <c r="F70">
        <f t="shared" si="14"/>
        <v>3</v>
      </c>
      <c r="G70" t="b">
        <f t="shared" si="15"/>
        <v>0</v>
      </c>
      <c r="H70" t="b">
        <f t="shared" si="16"/>
        <v>0</v>
      </c>
      <c r="I70" t="str">
        <f t="shared" si="17"/>
        <v/>
      </c>
      <c r="K70" t="b">
        <f t="shared" si="18"/>
        <v>0</v>
      </c>
      <c r="L70" t="b">
        <f t="shared" si="19"/>
        <v>0</v>
      </c>
      <c r="M70" t="b">
        <f t="shared" si="20"/>
        <v>0</v>
      </c>
      <c r="O70" t="b">
        <f t="shared" si="21"/>
        <v>0</v>
      </c>
      <c r="P70" t="b">
        <f t="shared" si="22"/>
        <v>0</v>
      </c>
      <c r="Q70" t="b">
        <f t="shared" si="23"/>
        <v>0</v>
      </c>
      <c r="R70" t="b">
        <f t="shared" si="24"/>
        <v>0</v>
      </c>
      <c r="S70" t="b">
        <f t="shared" si="25"/>
        <v>0</v>
      </c>
      <c r="T70" t="str">
        <f t="shared" si="26"/>
        <v/>
      </c>
    </row>
    <row r="71" spans="1:20" x14ac:dyDescent="0.25">
      <c r="A71" t="b">
        <f>RECODES!A71</f>
        <v>0</v>
      </c>
      <c r="B71" t="b">
        <f>RECODES!P71</f>
        <v>0</v>
      </c>
      <c r="C71" t="b">
        <f>RECODES!Q71</f>
        <v>0</v>
      </c>
      <c r="D71" t="b">
        <f>RECODES!R71</f>
        <v>0</v>
      </c>
      <c r="F71">
        <f t="shared" si="14"/>
        <v>3</v>
      </c>
      <c r="G71" t="b">
        <f t="shared" si="15"/>
        <v>0</v>
      </c>
      <c r="H71" t="b">
        <f t="shared" si="16"/>
        <v>0</v>
      </c>
      <c r="I71" t="str">
        <f t="shared" si="17"/>
        <v/>
      </c>
      <c r="K71" t="b">
        <f t="shared" si="18"/>
        <v>0</v>
      </c>
      <c r="L71" t="b">
        <f t="shared" si="19"/>
        <v>0</v>
      </c>
      <c r="M71" t="b">
        <f t="shared" si="20"/>
        <v>0</v>
      </c>
      <c r="O71" t="b">
        <f t="shared" si="21"/>
        <v>0</v>
      </c>
      <c r="P71" t="b">
        <f t="shared" si="22"/>
        <v>0</v>
      </c>
      <c r="Q71" t="b">
        <f t="shared" si="23"/>
        <v>0</v>
      </c>
      <c r="R71" t="b">
        <f t="shared" si="24"/>
        <v>0</v>
      </c>
      <c r="S71" t="b">
        <f t="shared" si="25"/>
        <v>0</v>
      </c>
      <c r="T71" t="str">
        <f t="shared" si="26"/>
        <v/>
      </c>
    </row>
    <row r="72" spans="1:20" x14ac:dyDescent="0.25">
      <c r="A72" t="b">
        <f>RECODES!A72</f>
        <v>0</v>
      </c>
      <c r="B72" t="b">
        <f>RECODES!P72</f>
        <v>0</v>
      </c>
      <c r="C72" t="b">
        <f>RECODES!Q72</f>
        <v>0</v>
      </c>
      <c r="D72" t="b">
        <f>RECODES!R72</f>
        <v>0</v>
      </c>
      <c r="F72">
        <f t="shared" si="14"/>
        <v>3</v>
      </c>
      <c r="G72" t="b">
        <f t="shared" si="15"/>
        <v>0</v>
      </c>
      <c r="H72" t="b">
        <f t="shared" si="16"/>
        <v>0</v>
      </c>
      <c r="I72" t="str">
        <f t="shared" si="17"/>
        <v/>
      </c>
      <c r="K72" t="b">
        <f t="shared" si="18"/>
        <v>0</v>
      </c>
      <c r="L72" t="b">
        <f t="shared" si="19"/>
        <v>0</v>
      </c>
      <c r="M72" t="b">
        <f t="shared" si="20"/>
        <v>0</v>
      </c>
      <c r="O72" t="b">
        <f t="shared" si="21"/>
        <v>0</v>
      </c>
      <c r="P72" t="b">
        <f t="shared" si="22"/>
        <v>0</v>
      </c>
      <c r="Q72" t="b">
        <f t="shared" si="23"/>
        <v>0</v>
      </c>
      <c r="R72" t="b">
        <f t="shared" si="24"/>
        <v>0</v>
      </c>
      <c r="S72" t="b">
        <f t="shared" si="25"/>
        <v>0</v>
      </c>
      <c r="T72" t="str">
        <f t="shared" si="26"/>
        <v/>
      </c>
    </row>
    <row r="73" spans="1:20" x14ac:dyDescent="0.25">
      <c r="A73" t="b">
        <f>RECODES!A73</f>
        <v>0</v>
      </c>
      <c r="B73" t="b">
        <f>RECODES!P73</f>
        <v>0</v>
      </c>
      <c r="C73" t="b">
        <f>RECODES!Q73</f>
        <v>0</v>
      </c>
      <c r="D73" t="b">
        <f>RECODES!R73</f>
        <v>0</v>
      </c>
      <c r="F73">
        <f t="shared" si="14"/>
        <v>3</v>
      </c>
      <c r="G73" t="b">
        <f t="shared" si="15"/>
        <v>0</v>
      </c>
      <c r="H73" t="b">
        <f t="shared" si="16"/>
        <v>0</v>
      </c>
      <c r="I73" t="str">
        <f t="shared" si="17"/>
        <v/>
      </c>
      <c r="K73" t="b">
        <f t="shared" si="18"/>
        <v>0</v>
      </c>
      <c r="L73" t="b">
        <f t="shared" si="19"/>
        <v>0</v>
      </c>
      <c r="M73" t="b">
        <f t="shared" si="20"/>
        <v>0</v>
      </c>
      <c r="O73" t="b">
        <f t="shared" si="21"/>
        <v>0</v>
      </c>
      <c r="P73" t="b">
        <f t="shared" si="22"/>
        <v>0</v>
      </c>
      <c r="Q73" t="b">
        <f t="shared" si="23"/>
        <v>0</v>
      </c>
      <c r="R73" t="b">
        <f t="shared" si="24"/>
        <v>0</v>
      </c>
      <c r="S73" t="b">
        <f t="shared" si="25"/>
        <v>0</v>
      </c>
      <c r="T73" t="str">
        <f t="shared" si="26"/>
        <v/>
      </c>
    </row>
    <row r="74" spans="1:20" x14ac:dyDescent="0.25">
      <c r="A74" t="b">
        <f>RECODES!A74</f>
        <v>0</v>
      </c>
      <c r="B74" t="b">
        <f>RECODES!P74</f>
        <v>0</v>
      </c>
      <c r="C74" t="b">
        <f>RECODES!Q74</f>
        <v>0</v>
      </c>
      <c r="D74" t="b">
        <f>RECODES!R74</f>
        <v>0</v>
      </c>
      <c r="F74">
        <f t="shared" si="14"/>
        <v>3</v>
      </c>
      <c r="G74" t="b">
        <f t="shared" si="15"/>
        <v>0</v>
      </c>
      <c r="H74" t="b">
        <f t="shared" si="16"/>
        <v>0</v>
      </c>
      <c r="I74" t="str">
        <f t="shared" si="17"/>
        <v/>
      </c>
      <c r="K74" t="b">
        <f t="shared" si="18"/>
        <v>0</v>
      </c>
      <c r="L74" t="b">
        <f t="shared" si="19"/>
        <v>0</v>
      </c>
      <c r="M74" t="b">
        <f t="shared" si="20"/>
        <v>0</v>
      </c>
      <c r="O74" t="b">
        <f t="shared" si="21"/>
        <v>0</v>
      </c>
      <c r="P74" t="b">
        <f t="shared" si="22"/>
        <v>0</v>
      </c>
      <c r="Q74" t="b">
        <f t="shared" si="23"/>
        <v>0</v>
      </c>
      <c r="R74" t="b">
        <f t="shared" si="24"/>
        <v>0</v>
      </c>
      <c r="S74" t="b">
        <f t="shared" si="25"/>
        <v>0</v>
      </c>
      <c r="T74" t="str">
        <f t="shared" si="26"/>
        <v/>
      </c>
    </row>
    <row r="75" spans="1:20" x14ac:dyDescent="0.25">
      <c r="A75" t="b">
        <f>RECODES!A75</f>
        <v>0</v>
      </c>
      <c r="B75" t="b">
        <f>RECODES!P75</f>
        <v>0</v>
      </c>
      <c r="C75" t="b">
        <f>RECODES!Q75</f>
        <v>0</v>
      </c>
      <c r="D75" t="b">
        <f>RECODES!R75</f>
        <v>0</v>
      </c>
      <c r="F75">
        <f t="shared" si="14"/>
        <v>3</v>
      </c>
      <c r="G75" t="b">
        <f t="shared" si="15"/>
        <v>0</v>
      </c>
      <c r="H75" t="b">
        <f t="shared" si="16"/>
        <v>0</v>
      </c>
      <c r="I75" t="str">
        <f t="shared" si="17"/>
        <v/>
      </c>
      <c r="K75" t="b">
        <f t="shared" si="18"/>
        <v>0</v>
      </c>
      <c r="L75" t="b">
        <f t="shared" si="19"/>
        <v>0</v>
      </c>
      <c r="M75" t="b">
        <f t="shared" si="20"/>
        <v>0</v>
      </c>
      <c r="O75" t="b">
        <f t="shared" si="21"/>
        <v>0</v>
      </c>
      <c r="P75" t="b">
        <f t="shared" si="22"/>
        <v>0</v>
      </c>
      <c r="Q75" t="b">
        <f t="shared" si="23"/>
        <v>0</v>
      </c>
      <c r="R75" t="b">
        <f t="shared" si="24"/>
        <v>0</v>
      </c>
      <c r="S75" t="b">
        <f t="shared" si="25"/>
        <v>0</v>
      </c>
      <c r="T75" t="str">
        <f t="shared" si="26"/>
        <v/>
      </c>
    </row>
    <row r="76" spans="1:20" x14ac:dyDescent="0.25">
      <c r="A76" t="b">
        <f>RECODES!A76</f>
        <v>0</v>
      </c>
      <c r="B76" t="b">
        <f>RECODES!P76</f>
        <v>0</v>
      </c>
      <c r="C76" t="b">
        <f>RECODES!Q76</f>
        <v>0</v>
      </c>
      <c r="D76" t="b">
        <f>RECODES!R76</f>
        <v>0</v>
      </c>
      <c r="F76">
        <f t="shared" si="14"/>
        <v>3</v>
      </c>
      <c r="G76" t="b">
        <f t="shared" si="15"/>
        <v>0</v>
      </c>
      <c r="H76" t="b">
        <f t="shared" si="16"/>
        <v>0</v>
      </c>
      <c r="I76" t="str">
        <f t="shared" si="17"/>
        <v/>
      </c>
      <c r="K76" t="b">
        <f t="shared" si="18"/>
        <v>0</v>
      </c>
      <c r="L76" t="b">
        <f t="shared" si="19"/>
        <v>0</v>
      </c>
      <c r="M76" t="b">
        <f t="shared" si="20"/>
        <v>0</v>
      </c>
      <c r="O76" t="b">
        <f t="shared" si="21"/>
        <v>0</v>
      </c>
      <c r="P76" t="b">
        <f t="shared" si="22"/>
        <v>0</v>
      </c>
      <c r="Q76" t="b">
        <f t="shared" si="23"/>
        <v>0</v>
      </c>
      <c r="R76" t="b">
        <f t="shared" si="24"/>
        <v>0</v>
      </c>
      <c r="S76" t="b">
        <f t="shared" si="25"/>
        <v>0</v>
      </c>
      <c r="T76" t="str">
        <f t="shared" si="26"/>
        <v/>
      </c>
    </row>
    <row r="77" spans="1:20" x14ac:dyDescent="0.25">
      <c r="A77" t="b">
        <f>RECODES!A77</f>
        <v>0</v>
      </c>
      <c r="B77" t="b">
        <f>RECODES!P77</f>
        <v>0</v>
      </c>
      <c r="C77" t="b">
        <f>RECODES!Q77</f>
        <v>0</v>
      </c>
      <c r="D77" t="b">
        <f>RECODES!R77</f>
        <v>0</v>
      </c>
      <c r="F77">
        <f t="shared" si="14"/>
        <v>3</v>
      </c>
      <c r="G77" t="b">
        <f t="shared" si="15"/>
        <v>0</v>
      </c>
      <c r="H77" t="b">
        <f t="shared" si="16"/>
        <v>0</v>
      </c>
      <c r="I77" t="str">
        <f t="shared" si="17"/>
        <v/>
      </c>
      <c r="K77" t="b">
        <f t="shared" si="18"/>
        <v>0</v>
      </c>
      <c r="L77" t="b">
        <f t="shared" si="19"/>
        <v>0</v>
      </c>
      <c r="M77" t="b">
        <f t="shared" si="20"/>
        <v>0</v>
      </c>
      <c r="O77" t="b">
        <f t="shared" si="21"/>
        <v>0</v>
      </c>
      <c r="P77" t="b">
        <f t="shared" si="22"/>
        <v>0</v>
      </c>
      <c r="Q77" t="b">
        <f t="shared" si="23"/>
        <v>0</v>
      </c>
      <c r="R77" t="b">
        <f t="shared" si="24"/>
        <v>0</v>
      </c>
      <c r="S77" t="b">
        <f t="shared" si="25"/>
        <v>0</v>
      </c>
      <c r="T77" t="str">
        <f t="shared" si="26"/>
        <v/>
      </c>
    </row>
    <row r="78" spans="1:20" x14ac:dyDescent="0.25">
      <c r="A78" t="b">
        <f>RECODES!A78</f>
        <v>0</v>
      </c>
      <c r="B78" t="b">
        <f>RECODES!P78</f>
        <v>0</v>
      </c>
      <c r="C78" t="b">
        <f>RECODES!Q78</f>
        <v>0</v>
      </c>
      <c r="D78" t="b">
        <f>RECODES!R78</f>
        <v>0</v>
      </c>
      <c r="F78">
        <f t="shared" si="14"/>
        <v>3</v>
      </c>
      <c r="G78" t="b">
        <f t="shared" si="15"/>
        <v>0</v>
      </c>
      <c r="H78" t="b">
        <f t="shared" si="16"/>
        <v>0</v>
      </c>
      <c r="I78" t="str">
        <f t="shared" si="17"/>
        <v/>
      </c>
      <c r="K78" t="b">
        <f t="shared" si="18"/>
        <v>0</v>
      </c>
      <c r="L78" t="b">
        <f t="shared" si="19"/>
        <v>0</v>
      </c>
      <c r="M78" t="b">
        <f t="shared" si="20"/>
        <v>0</v>
      </c>
      <c r="O78" t="b">
        <f t="shared" si="21"/>
        <v>0</v>
      </c>
      <c r="P78" t="b">
        <f t="shared" si="22"/>
        <v>0</v>
      </c>
      <c r="Q78" t="b">
        <f t="shared" si="23"/>
        <v>0</v>
      </c>
      <c r="R78" t="b">
        <f t="shared" si="24"/>
        <v>0</v>
      </c>
      <c r="S78" t="b">
        <f t="shared" si="25"/>
        <v>0</v>
      </c>
      <c r="T78" t="str">
        <f t="shared" si="26"/>
        <v/>
      </c>
    </row>
    <row r="79" spans="1:20" x14ac:dyDescent="0.25">
      <c r="A79" t="b">
        <f>RECODES!A79</f>
        <v>0</v>
      </c>
      <c r="B79" t="b">
        <f>RECODES!P79</f>
        <v>0</v>
      </c>
      <c r="C79" t="b">
        <f>RECODES!Q79</f>
        <v>0</v>
      </c>
      <c r="D79" t="b">
        <f>RECODES!R79</f>
        <v>0</v>
      </c>
      <c r="F79">
        <f t="shared" si="14"/>
        <v>3</v>
      </c>
      <c r="G79" t="b">
        <f t="shared" si="15"/>
        <v>0</v>
      </c>
      <c r="H79" t="b">
        <f t="shared" si="16"/>
        <v>0</v>
      </c>
      <c r="I79" t="str">
        <f t="shared" si="17"/>
        <v/>
      </c>
      <c r="K79" t="b">
        <f t="shared" si="18"/>
        <v>0</v>
      </c>
      <c r="L79" t="b">
        <f t="shared" si="19"/>
        <v>0</v>
      </c>
      <c r="M79" t="b">
        <f t="shared" si="20"/>
        <v>0</v>
      </c>
      <c r="O79" t="b">
        <f t="shared" si="21"/>
        <v>0</v>
      </c>
      <c r="P79" t="b">
        <f t="shared" si="22"/>
        <v>0</v>
      </c>
      <c r="Q79" t="b">
        <f t="shared" si="23"/>
        <v>0</v>
      </c>
      <c r="R79" t="b">
        <f t="shared" si="24"/>
        <v>0</v>
      </c>
      <c r="S79" t="b">
        <f t="shared" si="25"/>
        <v>0</v>
      </c>
      <c r="T79" t="str">
        <f t="shared" si="26"/>
        <v/>
      </c>
    </row>
    <row r="80" spans="1:20" x14ac:dyDescent="0.25">
      <c r="A80" t="b">
        <f>RECODES!A80</f>
        <v>0</v>
      </c>
      <c r="B80" t="b">
        <f>RECODES!P80</f>
        <v>0</v>
      </c>
      <c r="C80" t="b">
        <f>RECODES!Q80</f>
        <v>0</v>
      </c>
      <c r="D80" t="b">
        <f>RECODES!R80</f>
        <v>0</v>
      </c>
      <c r="F80">
        <f t="shared" si="14"/>
        <v>3</v>
      </c>
      <c r="G80" t="b">
        <f t="shared" si="15"/>
        <v>0</v>
      </c>
      <c r="H80" t="b">
        <f t="shared" si="16"/>
        <v>0</v>
      </c>
      <c r="I80" t="str">
        <f t="shared" si="17"/>
        <v/>
      </c>
      <c r="K80" t="b">
        <f t="shared" si="18"/>
        <v>0</v>
      </c>
      <c r="L80" t="b">
        <f t="shared" si="19"/>
        <v>0</v>
      </c>
      <c r="M80" t="b">
        <f t="shared" si="20"/>
        <v>0</v>
      </c>
      <c r="O80" t="b">
        <f t="shared" si="21"/>
        <v>0</v>
      </c>
      <c r="P80" t="b">
        <f t="shared" si="22"/>
        <v>0</v>
      </c>
      <c r="Q80" t="b">
        <f t="shared" si="23"/>
        <v>0</v>
      </c>
      <c r="R80" t="b">
        <f t="shared" si="24"/>
        <v>0</v>
      </c>
      <c r="S80" t="b">
        <f t="shared" si="25"/>
        <v>0</v>
      </c>
      <c r="T80" t="str">
        <f t="shared" si="26"/>
        <v/>
      </c>
    </row>
    <row r="81" spans="1:20" x14ac:dyDescent="0.25">
      <c r="A81" t="b">
        <f>RECODES!A81</f>
        <v>0</v>
      </c>
      <c r="B81" t="b">
        <f>RECODES!P81</f>
        <v>0</v>
      </c>
      <c r="C81" t="b">
        <f>RECODES!Q81</f>
        <v>0</v>
      </c>
      <c r="D81" t="b">
        <f>RECODES!R81</f>
        <v>0</v>
      </c>
      <c r="F81">
        <f t="shared" si="14"/>
        <v>3</v>
      </c>
      <c r="G81" t="b">
        <f t="shared" si="15"/>
        <v>0</v>
      </c>
      <c r="H81" t="b">
        <f t="shared" si="16"/>
        <v>0</v>
      </c>
      <c r="I81" t="str">
        <f t="shared" si="17"/>
        <v/>
      </c>
      <c r="K81" t="b">
        <f t="shared" si="18"/>
        <v>0</v>
      </c>
      <c r="L81" t="b">
        <f t="shared" si="19"/>
        <v>0</v>
      </c>
      <c r="M81" t="b">
        <f t="shared" si="20"/>
        <v>0</v>
      </c>
      <c r="O81" t="b">
        <f t="shared" si="21"/>
        <v>0</v>
      </c>
      <c r="P81" t="b">
        <f t="shared" si="22"/>
        <v>0</v>
      </c>
      <c r="Q81" t="b">
        <f t="shared" si="23"/>
        <v>0</v>
      </c>
      <c r="R81" t="b">
        <f t="shared" si="24"/>
        <v>0</v>
      </c>
      <c r="S81" t="b">
        <f t="shared" si="25"/>
        <v>0</v>
      </c>
      <c r="T81" t="str">
        <f t="shared" si="26"/>
        <v/>
      </c>
    </row>
    <row r="82" spans="1:20" x14ac:dyDescent="0.25">
      <c r="A82" t="b">
        <f>RECODES!A82</f>
        <v>0</v>
      </c>
      <c r="B82" t="b">
        <f>RECODES!P82</f>
        <v>0</v>
      </c>
      <c r="C82" t="b">
        <f>RECODES!Q82</f>
        <v>0</v>
      </c>
      <c r="D82" t="b">
        <f>RECODES!R82</f>
        <v>0</v>
      </c>
      <c r="F82">
        <f t="shared" si="14"/>
        <v>3</v>
      </c>
      <c r="G82" t="b">
        <f t="shared" si="15"/>
        <v>0</v>
      </c>
      <c r="H82" t="b">
        <f t="shared" si="16"/>
        <v>0</v>
      </c>
      <c r="I82" t="str">
        <f t="shared" si="17"/>
        <v/>
      </c>
      <c r="K82" t="b">
        <f t="shared" si="18"/>
        <v>0</v>
      </c>
      <c r="L82" t="b">
        <f t="shared" si="19"/>
        <v>0</v>
      </c>
      <c r="M82" t="b">
        <f t="shared" si="20"/>
        <v>0</v>
      </c>
      <c r="O82" t="b">
        <f t="shared" si="21"/>
        <v>0</v>
      </c>
      <c r="P82" t="b">
        <f t="shared" si="22"/>
        <v>0</v>
      </c>
      <c r="Q82" t="b">
        <f t="shared" si="23"/>
        <v>0</v>
      </c>
      <c r="R82" t="b">
        <f t="shared" si="24"/>
        <v>0</v>
      </c>
      <c r="S82" t="b">
        <f t="shared" si="25"/>
        <v>0</v>
      </c>
      <c r="T82" t="str">
        <f t="shared" si="26"/>
        <v/>
      </c>
    </row>
    <row r="83" spans="1:20" x14ac:dyDescent="0.25">
      <c r="A83" t="b">
        <f>RECODES!A83</f>
        <v>0</v>
      </c>
      <c r="B83" t="b">
        <f>RECODES!P83</f>
        <v>0</v>
      </c>
      <c r="C83" t="b">
        <f>RECODES!Q83</f>
        <v>0</v>
      </c>
      <c r="D83" t="b">
        <f>RECODES!R83</f>
        <v>0</v>
      </c>
      <c r="F83">
        <f t="shared" si="14"/>
        <v>3</v>
      </c>
      <c r="G83" t="b">
        <f t="shared" si="15"/>
        <v>0</v>
      </c>
      <c r="H83" t="b">
        <f t="shared" si="16"/>
        <v>0</v>
      </c>
      <c r="I83" t="str">
        <f t="shared" si="17"/>
        <v/>
      </c>
      <c r="K83" t="b">
        <f t="shared" si="18"/>
        <v>0</v>
      </c>
      <c r="L83" t="b">
        <f t="shared" si="19"/>
        <v>0</v>
      </c>
      <c r="M83" t="b">
        <f t="shared" si="20"/>
        <v>0</v>
      </c>
      <c r="O83" t="b">
        <f t="shared" si="21"/>
        <v>0</v>
      </c>
      <c r="P83" t="b">
        <f t="shared" si="22"/>
        <v>0</v>
      </c>
      <c r="Q83" t="b">
        <f t="shared" si="23"/>
        <v>0</v>
      </c>
      <c r="R83" t="b">
        <f t="shared" si="24"/>
        <v>0</v>
      </c>
      <c r="S83" t="b">
        <f t="shared" si="25"/>
        <v>0</v>
      </c>
      <c r="T83" t="str">
        <f t="shared" si="26"/>
        <v/>
      </c>
    </row>
    <row r="84" spans="1:20" x14ac:dyDescent="0.25">
      <c r="A84" t="b">
        <f>RECODES!A84</f>
        <v>0</v>
      </c>
      <c r="B84" t="b">
        <f>RECODES!P84</f>
        <v>0</v>
      </c>
      <c r="C84" t="b">
        <f>RECODES!Q84</f>
        <v>0</v>
      </c>
      <c r="D84" t="b">
        <f>RECODES!R84</f>
        <v>0</v>
      </c>
      <c r="F84">
        <f t="shared" si="14"/>
        <v>3</v>
      </c>
      <c r="G84" t="b">
        <f t="shared" si="15"/>
        <v>0</v>
      </c>
      <c r="H84" t="b">
        <f t="shared" si="16"/>
        <v>0</v>
      </c>
      <c r="I84" t="str">
        <f t="shared" si="17"/>
        <v/>
      </c>
      <c r="K84" t="b">
        <f t="shared" si="18"/>
        <v>0</v>
      </c>
      <c r="L84" t="b">
        <f t="shared" si="19"/>
        <v>0</v>
      </c>
      <c r="M84" t="b">
        <f t="shared" si="20"/>
        <v>0</v>
      </c>
      <c r="O84" t="b">
        <f t="shared" si="21"/>
        <v>0</v>
      </c>
      <c r="P84" t="b">
        <f t="shared" si="22"/>
        <v>0</v>
      </c>
      <c r="Q84" t="b">
        <f t="shared" si="23"/>
        <v>0</v>
      </c>
      <c r="R84" t="b">
        <f t="shared" si="24"/>
        <v>0</v>
      </c>
      <c r="S84" t="b">
        <f t="shared" si="25"/>
        <v>0</v>
      </c>
      <c r="T84" t="str">
        <f t="shared" si="26"/>
        <v/>
      </c>
    </row>
    <row r="85" spans="1:20" x14ac:dyDescent="0.25">
      <c r="A85" t="b">
        <f>RECODES!A85</f>
        <v>0</v>
      </c>
      <c r="B85" t="b">
        <f>RECODES!P85</f>
        <v>0</v>
      </c>
      <c r="C85" t="b">
        <f>RECODES!Q85</f>
        <v>0</v>
      </c>
      <c r="D85" t="b">
        <f>RECODES!R85</f>
        <v>0</v>
      </c>
      <c r="F85">
        <f t="shared" si="14"/>
        <v>3</v>
      </c>
      <c r="G85" t="b">
        <f t="shared" si="15"/>
        <v>0</v>
      </c>
      <c r="H85" t="b">
        <f t="shared" si="16"/>
        <v>0</v>
      </c>
      <c r="I85" t="str">
        <f t="shared" si="17"/>
        <v/>
      </c>
      <c r="K85" t="b">
        <f t="shared" si="18"/>
        <v>0</v>
      </c>
      <c r="L85" t="b">
        <f t="shared" si="19"/>
        <v>0</v>
      </c>
      <c r="M85" t="b">
        <f t="shared" si="20"/>
        <v>0</v>
      </c>
      <c r="O85" t="b">
        <f t="shared" si="21"/>
        <v>0</v>
      </c>
      <c r="P85" t="b">
        <f t="shared" si="22"/>
        <v>0</v>
      </c>
      <c r="Q85" t="b">
        <f t="shared" si="23"/>
        <v>0</v>
      </c>
      <c r="R85" t="b">
        <f t="shared" si="24"/>
        <v>0</v>
      </c>
      <c r="S85" t="b">
        <f t="shared" si="25"/>
        <v>0</v>
      </c>
      <c r="T85" t="str">
        <f t="shared" si="26"/>
        <v/>
      </c>
    </row>
    <row r="86" spans="1:20" x14ac:dyDescent="0.25">
      <c r="A86" t="b">
        <f>RECODES!A86</f>
        <v>0</v>
      </c>
      <c r="B86" t="b">
        <f>RECODES!P86</f>
        <v>0</v>
      </c>
      <c r="C86" t="b">
        <f>RECODES!Q86</f>
        <v>0</v>
      </c>
      <c r="D86" t="b">
        <f>RECODES!R86</f>
        <v>0</v>
      </c>
      <c r="F86">
        <f t="shared" si="14"/>
        <v>3</v>
      </c>
      <c r="G86" t="b">
        <f t="shared" si="15"/>
        <v>0</v>
      </c>
      <c r="H86" t="b">
        <f t="shared" si="16"/>
        <v>0</v>
      </c>
      <c r="I86" t="str">
        <f t="shared" si="17"/>
        <v/>
      </c>
      <c r="K86" t="b">
        <f t="shared" si="18"/>
        <v>0</v>
      </c>
      <c r="L86" t="b">
        <f t="shared" si="19"/>
        <v>0</v>
      </c>
      <c r="M86" t="b">
        <f t="shared" si="20"/>
        <v>0</v>
      </c>
      <c r="O86" t="b">
        <f t="shared" si="21"/>
        <v>0</v>
      </c>
      <c r="P86" t="b">
        <f t="shared" si="22"/>
        <v>0</v>
      </c>
      <c r="Q86" t="b">
        <f t="shared" si="23"/>
        <v>0</v>
      </c>
      <c r="R86" t="b">
        <f t="shared" si="24"/>
        <v>0</v>
      </c>
      <c r="S86" t="b">
        <f t="shared" si="25"/>
        <v>0</v>
      </c>
      <c r="T86" t="str">
        <f t="shared" si="26"/>
        <v/>
      </c>
    </row>
    <row r="87" spans="1:20" x14ac:dyDescent="0.25">
      <c r="A87" t="b">
        <f>RECODES!A87</f>
        <v>0</v>
      </c>
      <c r="B87" t="b">
        <f>RECODES!P87</f>
        <v>0</v>
      </c>
      <c r="C87" t="b">
        <f>RECODES!Q87</f>
        <v>0</v>
      </c>
      <c r="D87" t="b">
        <f>RECODES!R87</f>
        <v>0</v>
      </c>
      <c r="F87">
        <f t="shared" si="14"/>
        <v>3</v>
      </c>
      <c r="G87" t="b">
        <f t="shared" si="15"/>
        <v>0</v>
      </c>
      <c r="H87" t="b">
        <f t="shared" si="16"/>
        <v>0</v>
      </c>
      <c r="I87" t="str">
        <f t="shared" si="17"/>
        <v/>
      </c>
      <c r="K87" t="b">
        <f t="shared" si="18"/>
        <v>0</v>
      </c>
      <c r="L87" t="b">
        <f t="shared" si="19"/>
        <v>0</v>
      </c>
      <c r="M87" t="b">
        <f t="shared" si="20"/>
        <v>0</v>
      </c>
      <c r="O87" t="b">
        <f t="shared" si="21"/>
        <v>0</v>
      </c>
      <c r="P87" t="b">
        <f t="shared" si="22"/>
        <v>0</v>
      </c>
      <c r="Q87" t="b">
        <f t="shared" si="23"/>
        <v>0</v>
      </c>
      <c r="R87" t="b">
        <f t="shared" si="24"/>
        <v>0</v>
      </c>
      <c r="S87" t="b">
        <f t="shared" si="25"/>
        <v>0</v>
      </c>
      <c r="T87" t="str">
        <f t="shared" si="26"/>
        <v/>
      </c>
    </row>
    <row r="88" spans="1:20" x14ac:dyDescent="0.25">
      <c r="A88" t="b">
        <f>RECODES!A88</f>
        <v>0</v>
      </c>
      <c r="B88" t="b">
        <f>RECODES!P88</f>
        <v>0</v>
      </c>
      <c r="C88" t="b">
        <f>RECODES!Q88</f>
        <v>0</v>
      </c>
      <c r="D88" t="b">
        <f>RECODES!R88</f>
        <v>0</v>
      </c>
      <c r="F88">
        <f t="shared" si="14"/>
        <v>3</v>
      </c>
      <c r="G88" t="b">
        <f t="shared" si="15"/>
        <v>0</v>
      </c>
      <c r="H88" t="b">
        <f t="shared" si="16"/>
        <v>0</v>
      </c>
      <c r="I88" t="str">
        <f t="shared" si="17"/>
        <v/>
      </c>
      <c r="K88" t="b">
        <f t="shared" si="18"/>
        <v>0</v>
      </c>
      <c r="L88" t="b">
        <f t="shared" si="19"/>
        <v>0</v>
      </c>
      <c r="M88" t="b">
        <f t="shared" si="20"/>
        <v>0</v>
      </c>
      <c r="O88" t="b">
        <f t="shared" si="21"/>
        <v>0</v>
      </c>
      <c r="P88" t="b">
        <f t="shared" si="22"/>
        <v>0</v>
      </c>
      <c r="Q88" t="b">
        <f t="shared" si="23"/>
        <v>0</v>
      </c>
      <c r="R88" t="b">
        <f t="shared" si="24"/>
        <v>0</v>
      </c>
      <c r="S88" t="b">
        <f t="shared" si="25"/>
        <v>0</v>
      </c>
      <c r="T88" t="str">
        <f t="shared" si="26"/>
        <v/>
      </c>
    </row>
    <row r="89" spans="1:20" x14ac:dyDescent="0.25">
      <c r="A89" t="b">
        <f>RECODES!A89</f>
        <v>0</v>
      </c>
      <c r="B89" t="b">
        <f>RECODES!P89</f>
        <v>0</v>
      </c>
      <c r="C89" t="b">
        <f>RECODES!Q89</f>
        <v>0</v>
      </c>
      <c r="D89" t="b">
        <f>RECODES!R89</f>
        <v>0</v>
      </c>
      <c r="F89">
        <f t="shared" si="14"/>
        <v>3</v>
      </c>
      <c r="G89" t="b">
        <f t="shared" si="15"/>
        <v>0</v>
      </c>
      <c r="H89" t="b">
        <f t="shared" si="16"/>
        <v>0</v>
      </c>
      <c r="I89" t="str">
        <f t="shared" si="17"/>
        <v/>
      </c>
      <c r="K89" t="b">
        <f t="shared" si="18"/>
        <v>0</v>
      </c>
      <c r="L89" t="b">
        <f t="shared" si="19"/>
        <v>0</v>
      </c>
      <c r="M89" t="b">
        <f t="shared" si="20"/>
        <v>0</v>
      </c>
      <c r="O89" t="b">
        <f t="shared" si="21"/>
        <v>0</v>
      </c>
      <c r="P89" t="b">
        <f t="shared" si="22"/>
        <v>0</v>
      </c>
      <c r="Q89" t="b">
        <f t="shared" si="23"/>
        <v>0</v>
      </c>
      <c r="R89" t="b">
        <f t="shared" si="24"/>
        <v>0</v>
      </c>
      <c r="S89" t="b">
        <f t="shared" si="25"/>
        <v>0</v>
      </c>
      <c r="T89" t="str">
        <f t="shared" si="26"/>
        <v/>
      </c>
    </row>
    <row r="90" spans="1:20" x14ac:dyDescent="0.25">
      <c r="A90" t="b">
        <f>RECODES!A90</f>
        <v>0</v>
      </c>
      <c r="B90" t="b">
        <f>RECODES!P90</f>
        <v>0</v>
      </c>
      <c r="C90" t="b">
        <f>RECODES!Q90</f>
        <v>0</v>
      </c>
      <c r="D90" t="b">
        <f>RECODES!R90</f>
        <v>0</v>
      </c>
      <c r="F90">
        <f t="shared" si="14"/>
        <v>3</v>
      </c>
      <c r="G90" t="b">
        <f t="shared" si="15"/>
        <v>0</v>
      </c>
      <c r="H90" t="b">
        <f t="shared" si="16"/>
        <v>0</v>
      </c>
      <c r="I90" t="str">
        <f t="shared" si="17"/>
        <v/>
      </c>
      <c r="K90" t="b">
        <f t="shared" si="18"/>
        <v>0</v>
      </c>
      <c r="L90" t="b">
        <f t="shared" si="19"/>
        <v>0</v>
      </c>
      <c r="M90" t="b">
        <f t="shared" si="20"/>
        <v>0</v>
      </c>
      <c r="O90" t="b">
        <f t="shared" si="21"/>
        <v>0</v>
      </c>
      <c r="P90" t="b">
        <f t="shared" si="22"/>
        <v>0</v>
      </c>
      <c r="Q90" t="b">
        <f t="shared" si="23"/>
        <v>0</v>
      </c>
      <c r="R90" t="b">
        <f t="shared" si="24"/>
        <v>0</v>
      </c>
      <c r="S90" t="b">
        <f t="shared" si="25"/>
        <v>0</v>
      </c>
      <c r="T90" t="str">
        <f t="shared" si="26"/>
        <v/>
      </c>
    </row>
    <row r="91" spans="1:20" x14ac:dyDescent="0.25">
      <c r="A91" t="b">
        <f>RECODES!A91</f>
        <v>0</v>
      </c>
      <c r="B91" t="b">
        <f>RECODES!P91</f>
        <v>0</v>
      </c>
      <c r="C91" t="b">
        <f>RECODES!Q91</f>
        <v>0</v>
      </c>
      <c r="D91" t="b">
        <f>RECODES!R91</f>
        <v>0</v>
      </c>
      <c r="F91">
        <f t="shared" si="14"/>
        <v>3</v>
      </c>
      <c r="G91" t="b">
        <f t="shared" si="15"/>
        <v>0</v>
      </c>
      <c r="H91" t="b">
        <f t="shared" si="16"/>
        <v>0</v>
      </c>
      <c r="I91" t="str">
        <f t="shared" si="17"/>
        <v/>
      </c>
      <c r="K91" t="b">
        <f t="shared" si="18"/>
        <v>0</v>
      </c>
      <c r="L91" t="b">
        <f t="shared" si="19"/>
        <v>0</v>
      </c>
      <c r="M91" t="b">
        <f t="shared" si="20"/>
        <v>0</v>
      </c>
      <c r="O91" t="b">
        <f t="shared" si="21"/>
        <v>0</v>
      </c>
      <c r="P91" t="b">
        <f t="shared" si="22"/>
        <v>0</v>
      </c>
      <c r="Q91" t="b">
        <f t="shared" si="23"/>
        <v>0</v>
      </c>
      <c r="R91" t="b">
        <f t="shared" si="24"/>
        <v>0</v>
      </c>
      <c r="S91" t="b">
        <f t="shared" si="25"/>
        <v>0</v>
      </c>
      <c r="T91" t="str">
        <f t="shared" si="26"/>
        <v/>
      </c>
    </row>
    <row r="92" spans="1:20" x14ac:dyDescent="0.25">
      <c r="A92" t="b">
        <f>RECODES!A92</f>
        <v>0</v>
      </c>
      <c r="B92" t="b">
        <f>RECODES!P92</f>
        <v>0</v>
      </c>
      <c r="C92" t="b">
        <f>RECODES!Q92</f>
        <v>0</v>
      </c>
      <c r="D92" t="b">
        <f>RECODES!R92</f>
        <v>0</v>
      </c>
      <c r="F92">
        <f t="shared" si="14"/>
        <v>3</v>
      </c>
      <c r="G92" t="b">
        <f t="shared" si="15"/>
        <v>0</v>
      </c>
      <c r="H92" t="b">
        <f t="shared" si="16"/>
        <v>0</v>
      </c>
      <c r="I92" t="str">
        <f t="shared" si="17"/>
        <v/>
      </c>
      <c r="K92" t="b">
        <f t="shared" si="18"/>
        <v>0</v>
      </c>
      <c r="L92" t="b">
        <f t="shared" si="19"/>
        <v>0</v>
      </c>
      <c r="M92" t="b">
        <f t="shared" si="20"/>
        <v>0</v>
      </c>
      <c r="O92" t="b">
        <f t="shared" si="21"/>
        <v>0</v>
      </c>
      <c r="P92" t="b">
        <f t="shared" si="22"/>
        <v>0</v>
      </c>
      <c r="Q92" t="b">
        <f t="shared" si="23"/>
        <v>0</v>
      </c>
      <c r="R92" t="b">
        <f t="shared" si="24"/>
        <v>0</v>
      </c>
      <c r="S92" t="b">
        <f t="shared" si="25"/>
        <v>0</v>
      </c>
      <c r="T92" t="str">
        <f t="shared" si="26"/>
        <v/>
      </c>
    </row>
    <row r="93" spans="1:20" x14ac:dyDescent="0.25">
      <c r="A93" t="b">
        <f>RECODES!A93</f>
        <v>0</v>
      </c>
      <c r="B93" t="b">
        <f>RECODES!P93</f>
        <v>0</v>
      </c>
      <c r="C93" t="b">
        <f>RECODES!Q93</f>
        <v>0</v>
      </c>
      <c r="D93" t="b">
        <f>RECODES!R93</f>
        <v>0</v>
      </c>
      <c r="F93">
        <f t="shared" si="14"/>
        <v>3</v>
      </c>
      <c r="G93" t="b">
        <f t="shared" si="15"/>
        <v>0</v>
      </c>
      <c r="H93" t="b">
        <f t="shared" si="16"/>
        <v>0</v>
      </c>
      <c r="I93" t="str">
        <f t="shared" si="17"/>
        <v/>
      </c>
      <c r="K93" t="b">
        <f t="shared" si="18"/>
        <v>0</v>
      </c>
      <c r="L93" t="b">
        <f t="shared" si="19"/>
        <v>0</v>
      </c>
      <c r="M93" t="b">
        <f t="shared" si="20"/>
        <v>0</v>
      </c>
      <c r="O93" t="b">
        <f t="shared" si="21"/>
        <v>0</v>
      </c>
      <c r="P93" t="b">
        <f t="shared" si="22"/>
        <v>0</v>
      </c>
      <c r="Q93" t="b">
        <f t="shared" si="23"/>
        <v>0</v>
      </c>
      <c r="R93" t="b">
        <f t="shared" si="24"/>
        <v>0</v>
      </c>
      <c r="S93" t="b">
        <f t="shared" si="25"/>
        <v>0</v>
      </c>
      <c r="T93" t="str">
        <f t="shared" si="26"/>
        <v/>
      </c>
    </row>
    <row r="94" spans="1:20" x14ac:dyDescent="0.25">
      <c r="A94" t="b">
        <f>RECODES!A94</f>
        <v>0</v>
      </c>
      <c r="B94" t="b">
        <f>RECODES!P94</f>
        <v>0</v>
      </c>
      <c r="C94" t="b">
        <f>RECODES!Q94</f>
        <v>0</v>
      </c>
      <c r="D94" t="b">
        <f>RECODES!R94</f>
        <v>0</v>
      </c>
      <c r="F94">
        <f t="shared" si="14"/>
        <v>3</v>
      </c>
      <c r="G94" t="b">
        <f t="shared" si="15"/>
        <v>0</v>
      </c>
      <c r="H94" t="b">
        <f t="shared" si="16"/>
        <v>0</v>
      </c>
      <c r="I94" t="str">
        <f t="shared" si="17"/>
        <v/>
      </c>
      <c r="K94" t="b">
        <f t="shared" si="18"/>
        <v>0</v>
      </c>
      <c r="L94" t="b">
        <f t="shared" si="19"/>
        <v>0</v>
      </c>
      <c r="M94" t="b">
        <f t="shared" si="20"/>
        <v>0</v>
      </c>
      <c r="O94" t="b">
        <f t="shared" si="21"/>
        <v>0</v>
      </c>
      <c r="P94" t="b">
        <f t="shared" si="22"/>
        <v>0</v>
      </c>
      <c r="Q94" t="b">
        <f t="shared" si="23"/>
        <v>0</v>
      </c>
      <c r="R94" t="b">
        <f t="shared" si="24"/>
        <v>0</v>
      </c>
      <c r="S94" t="b">
        <f t="shared" si="25"/>
        <v>0</v>
      </c>
      <c r="T94" t="str">
        <f t="shared" si="26"/>
        <v/>
      </c>
    </row>
    <row r="95" spans="1:20" x14ac:dyDescent="0.25">
      <c r="A95" t="b">
        <f>RECODES!A95</f>
        <v>0</v>
      </c>
      <c r="B95" t="b">
        <f>RECODES!P95</f>
        <v>0</v>
      </c>
      <c r="C95" t="b">
        <f>RECODES!Q95</f>
        <v>0</v>
      </c>
      <c r="D95" t="b">
        <f>RECODES!R95</f>
        <v>0</v>
      </c>
      <c r="F95">
        <f t="shared" si="14"/>
        <v>3</v>
      </c>
      <c r="G95" t="b">
        <f t="shared" si="15"/>
        <v>0</v>
      </c>
      <c r="H95" t="b">
        <f t="shared" si="16"/>
        <v>0</v>
      </c>
      <c r="I95" t="str">
        <f t="shared" si="17"/>
        <v/>
      </c>
      <c r="K95" t="b">
        <f t="shared" si="18"/>
        <v>0</v>
      </c>
      <c r="L95" t="b">
        <f t="shared" si="19"/>
        <v>0</v>
      </c>
      <c r="M95" t="b">
        <f t="shared" si="20"/>
        <v>0</v>
      </c>
      <c r="O95" t="b">
        <f t="shared" si="21"/>
        <v>0</v>
      </c>
      <c r="P95" t="b">
        <f t="shared" si="22"/>
        <v>0</v>
      </c>
      <c r="Q95" t="b">
        <f t="shared" si="23"/>
        <v>0</v>
      </c>
      <c r="R95" t="b">
        <f t="shared" si="24"/>
        <v>0</v>
      </c>
      <c r="S95" t="b">
        <f t="shared" si="25"/>
        <v>0</v>
      </c>
      <c r="T95" t="str">
        <f t="shared" si="26"/>
        <v/>
      </c>
    </row>
    <row r="96" spans="1:20" x14ac:dyDescent="0.25">
      <c r="A96" t="b">
        <f>RECODES!A96</f>
        <v>0</v>
      </c>
      <c r="B96" t="b">
        <f>RECODES!P96</f>
        <v>0</v>
      </c>
      <c r="C96" t="b">
        <f>RECODES!Q96</f>
        <v>0</v>
      </c>
      <c r="D96" t="b">
        <f>RECODES!R96</f>
        <v>0</v>
      </c>
      <c r="F96">
        <f t="shared" si="14"/>
        <v>3</v>
      </c>
      <c r="G96" t="b">
        <f t="shared" si="15"/>
        <v>0</v>
      </c>
      <c r="H96" t="b">
        <f t="shared" si="16"/>
        <v>0</v>
      </c>
      <c r="I96" t="str">
        <f t="shared" si="17"/>
        <v/>
      </c>
      <c r="K96" t="b">
        <f t="shared" si="18"/>
        <v>0</v>
      </c>
      <c r="L96" t="b">
        <f t="shared" si="19"/>
        <v>0</v>
      </c>
      <c r="M96" t="b">
        <f t="shared" si="20"/>
        <v>0</v>
      </c>
      <c r="O96" t="b">
        <f t="shared" si="21"/>
        <v>0</v>
      </c>
      <c r="P96" t="b">
        <f t="shared" si="22"/>
        <v>0</v>
      </c>
      <c r="Q96" t="b">
        <f t="shared" si="23"/>
        <v>0</v>
      </c>
      <c r="R96" t="b">
        <f t="shared" si="24"/>
        <v>0</v>
      </c>
      <c r="S96" t="b">
        <f t="shared" si="25"/>
        <v>0</v>
      </c>
      <c r="T96" t="str">
        <f t="shared" si="26"/>
        <v/>
      </c>
    </row>
    <row r="97" spans="1:20" x14ac:dyDescent="0.25">
      <c r="A97" t="b">
        <f>RECODES!A97</f>
        <v>0</v>
      </c>
      <c r="B97" t="b">
        <f>RECODES!P97</f>
        <v>0</v>
      </c>
      <c r="C97" t="b">
        <f>RECODES!Q97</f>
        <v>0</v>
      </c>
      <c r="D97" t="b">
        <f>RECODES!R97</f>
        <v>0</v>
      </c>
      <c r="F97">
        <f t="shared" si="14"/>
        <v>3</v>
      </c>
      <c r="G97" t="b">
        <f t="shared" si="15"/>
        <v>0</v>
      </c>
      <c r="H97" t="b">
        <f t="shared" si="16"/>
        <v>0</v>
      </c>
      <c r="I97" t="str">
        <f t="shared" si="17"/>
        <v/>
      </c>
      <c r="K97" t="b">
        <f t="shared" si="18"/>
        <v>0</v>
      </c>
      <c r="L97" t="b">
        <f t="shared" si="19"/>
        <v>0</v>
      </c>
      <c r="M97" t="b">
        <f t="shared" si="20"/>
        <v>0</v>
      </c>
      <c r="O97" t="b">
        <f t="shared" si="21"/>
        <v>0</v>
      </c>
      <c r="P97" t="b">
        <f t="shared" si="22"/>
        <v>0</v>
      </c>
      <c r="Q97" t="b">
        <f t="shared" si="23"/>
        <v>0</v>
      </c>
      <c r="R97" t="b">
        <f t="shared" si="24"/>
        <v>0</v>
      </c>
      <c r="S97" t="b">
        <f t="shared" si="25"/>
        <v>0</v>
      </c>
      <c r="T97" t="str">
        <f t="shared" si="26"/>
        <v/>
      </c>
    </row>
    <row r="98" spans="1:20" x14ac:dyDescent="0.25">
      <c r="A98" t="b">
        <f>RECODES!A98</f>
        <v>0</v>
      </c>
      <c r="B98" t="b">
        <f>RECODES!P98</f>
        <v>0</v>
      </c>
      <c r="C98" t="b">
        <f>RECODES!Q98</f>
        <v>0</v>
      </c>
      <c r="D98" t="b">
        <f>RECODES!R98</f>
        <v>0</v>
      </c>
      <c r="F98">
        <f t="shared" si="14"/>
        <v>3</v>
      </c>
      <c r="G98" t="b">
        <f t="shared" si="15"/>
        <v>0</v>
      </c>
      <c r="H98" t="b">
        <f t="shared" si="16"/>
        <v>0</v>
      </c>
      <c r="I98" t="str">
        <f t="shared" si="17"/>
        <v/>
      </c>
      <c r="K98" t="b">
        <f t="shared" si="18"/>
        <v>0</v>
      </c>
      <c r="L98" t="b">
        <f t="shared" si="19"/>
        <v>0</v>
      </c>
      <c r="M98" t="b">
        <f t="shared" si="20"/>
        <v>0</v>
      </c>
      <c r="O98" t="b">
        <f t="shared" si="21"/>
        <v>0</v>
      </c>
      <c r="P98" t="b">
        <f t="shared" si="22"/>
        <v>0</v>
      </c>
      <c r="Q98" t="b">
        <f t="shared" si="23"/>
        <v>0</v>
      </c>
      <c r="R98" t="b">
        <f t="shared" si="24"/>
        <v>0</v>
      </c>
      <c r="S98" t="b">
        <f t="shared" si="25"/>
        <v>0</v>
      </c>
      <c r="T98" t="str">
        <f t="shared" si="26"/>
        <v/>
      </c>
    </row>
    <row r="99" spans="1:20" x14ac:dyDescent="0.25">
      <c r="A99" t="b">
        <f>RECODES!A99</f>
        <v>0</v>
      </c>
      <c r="B99" t="b">
        <f>RECODES!P99</f>
        <v>0</v>
      </c>
      <c r="C99" t="b">
        <f>RECODES!Q99</f>
        <v>0</v>
      </c>
      <c r="D99" t="b">
        <f>RECODES!R99</f>
        <v>0</v>
      </c>
      <c r="F99">
        <f t="shared" si="14"/>
        <v>3</v>
      </c>
      <c r="G99" t="b">
        <f t="shared" si="15"/>
        <v>0</v>
      </c>
      <c r="H99" t="b">
        <f t="shared" si="16"/>
        <v>0</v>
      </c>
      <c r="I99" t="str">
        <f t="shared" si="17"/>
        <v/>
      </c>
      <c r="K99" t="b">
        <f t="shared" si="18"/>
        <v>0</v>
      </c>
      <c r="L99" t="b">
        <f t="shared" si="19"/>
        <v>0</v>
      </c>
      <c r="M99" t="b">
        <f t="shared" si="20"/>
        <v>0</v>
      </c>
      <c r="O99" t="b">
        <f t="shared" si="21"/>
        <v>0</v>
      </c>
      <c r="P99" t="b">
        <f t="shared" si="22"/>
        <v>0</v>
      </c>
      <c r="Q99" t="b">
        <f t="shared" si="23"/>
        <v>0</v>
      </c>
      <c r="R99" t="b">
        <f t="shared" si="24"/>
        <v>0</v>
      </c>
      <c r="S99" t="b">
        <f t="shared" si="25"/>
        <v>0</v>
      </c>
      <c r="T99" t="str">
        <f t="shared" si="26"/>
        <v/>
      </c>
    </row>
    <row r="100" spans="1:20" x14ac:dyDescent="0.25">
      <c r="A100" t="b">
        <f>RECODES!A100</f>
        <v>0</v>
      </c>
      <c r="B100" t="b">
        <f>RECODES!P100</f>
        <v>0</v>
      </c>
      <c r="C100" t="b">
        <f>RECODES!Q100</f>
        <v>0</v>
      </c>
      <c r="D100" t="b">
        <f>RECODES!R100</f>
        <v>0</v>
      </c>
      <c r="F100">
        <f t="shared" si="14"/>
        <v>3</v>
      </c>
      <c r="G100" t="b">
        <f t="shared" si="15"/>
        <v>0</v>
      </c>
      <c r="H100" t="b">
        <f t="shared" si="16"/>
        <v>0</v>
      </c>
      <c r="I100" t="str">
        <f t="shared" si="17"/>
        <v/>
      </c>
      <c r="K100" t="b">
        <f t="shared" si="18"/>
        <v>0</v>
      </c>
      <c r="L100" t="b">
        <f t="shared" si="19"/>
        <v>0</v>
      </c>
      <c r="M100" t="b">
        <f t="shared" si="20"/>
        <v>0</v>
      </c>
      <c r="O100" t="b">
        <f t="shared" si="21"/>
        <v>0</v>
      </c>
      <c r="P100" t="b">
        <f t="shared" si="22"/>
        <v>0</v>
      </c>
      <c r="Q100" t="b">
        <f t="shared" si="23"/>
        <v>0</v>
      </c>
      <c r="R100" t="b">
        <f t="shared" si="24"/>
        <v>0</v>
      </c>
      <c r="S100" t="b">
        <f t="shared" si="25"/>
        <v>0</v>
      </c>
      <c r="T100" t="str">
        <f t="shared" si="26"/>
        <v/>
      </c>
    </row>
    <row r="101" spans="1:20" x14ac:dyDescent="0.25">
      <c r="A101" t="b">
        <f>RECODES!A101</f>
        <v>0</v>
      </c>
      <c r="B101" t="b">
        <f>RECODES!P101</f>
        <v>0</v>
      </c>
      <c r="C101" t="b">
        <f>RECODES!Q101</f>
        <v>0</v>
      </c>
      <c r="D101" t="b">
        <f>RECODES!R101</f>
        <v>0</v>
      </c>
      <c r="F101">
        <f t="shared" si="14"/>
        <v>3</v>
      </c>
      <c r="G101" t="b">
        <f t="shared" si="15"/>
        <v>0</v>
      </c>
      <c r="H101" t="b">
        <f t="shared" si="16"/>
        <v>0</v>
      </c>
      <c r="I101" t="str">
        <f t="shared" si="17"/>
        <v/>
      </c>
      <c r="K101" t="b">
        <f t="shared" si="18"/>
        <v>0</v>
      </c>
      <c r="L101" t="b">
        <f t="shared" si="19"/>
        <v>0</v>
      </c>
      <c r="M101" t="b">
        <f t="shared" si="20"/>
        <v>0</v>
      </c>
      <c r="O101" t="b">
        <f t="shared" si="21"/>
        <v>0</v>
      </c>
      <c r="P101" t="b">
        <f t="shared" si="22"/>
        <v>0</v>
      </c>
      <c r="Q101" t="b">
        <f t="shared" si="23"/>
        <v>0</v>
      </c>
      <c r="R101" t="b">
        <f t="shared" si="24"/>
        <v>0</v>
      </c>
      <c r="S101" t="b">
        <f t="shared" si="25"/>
        <v>0</v>
      </c>
      <c r="T101" t="str">
        <f t="shared" si="26"/>
        <v/>
      </c>
    </row>
    <row r="102" spans="1:20" x14ac:dyDescent="0.25">
      <c r="A102" t="b">
        <f>RECODES!A102</f>
        <v>0</v>
      </c>
      <c r="B102" t="b">
        <f>RECODES!P102</f>
        <v>0</v>
      </c>
      <c r="C102" t="b">
        <f>RECODES!Q102</f>
        <v>0</v>
      </c>
      <c r="D102" t="b">
        <f>RECODES!R102</f>
        <v>0</v>
      </c>
      <c r="F102">
        <f t="shared" si="14"/>
        <v>3</v>
      </c>
      <c r="G102" t="b">
        <f t="shared" si="15"/>
        <v>0</v>
      </c>
      <c r="H102" t="b">
        <f t="shared" si="16"/>
        <v>0</v>
      </c>
      <c r="I102" t="str">
        <f t="shared" si="17"/>
        <v/>
      </c>
      <c r="K102" t="b">
        <f t="shared" si="18"/>
        <v>0</v>
      </c>
      <c r="L102" t="b">
        <f t="shared" si="19"/>
        <v>0</v>
      </c>
      <c r="M102" t="b">
        <f t="shared" si="20"/>
        <v>0</v>
      </c>
      <c r="O102" t="b">
        <f t="shared" si="21"/>
        <v>0</v>
      </c>
      <c r="P102" t="b">
        <f t="shared" si="22"/>
        <v>0</v>
      </c>
      <c r="Q102" t="b">
        <f t="shared" si="23"/>
        <v>0</v>
      </c>
      <c r="R102" t="b">
        <f t="shared" si="24"/>
        <v>0</v>
      </c>
      <c r="S102" t="b">
        <f t="shared" si="25"/>
        <v>0</v>
      </c>
      <c r="T102" t="str">
        <f t="shared" si="26"/>
        <v/>
      </c>
    </row>
    <row r="103" spans="1:20" x14ac:dyDescent="0.25">
      <c r="A103" t="b">
        <f>RECODES!A103</f>
        <v>0</v>
      </c>
      <c r="B103" t="b">
        <f>RECODES!P103</f>
        <v>0</v>
      </c>
      <c r="C103" t="b">
        <f>RECODES!Q103</f>
        <v>0</v>
      </c>
      <c r="D103" t="b">
        <f>RECODES!R103</f>
        <v>0</v>
      </c>
      <c r="F103">
        <f t="shared" si="14"/>
        <v>3</v>
      </c>
      <c r="G103" t="b">
        <f t="shared" si="15"/>
        <v>0</v>
      </c>
      <c r="H103" t="b">
        <f t="shared" si="16"/>
        <v>0</v>
      </c>
      <c r="I103" t="str">
        <f t="shared" si="17"/>
        <v/>
      </c>
      <c r="K103" t="b">
        <f t="shared" si="18"/>
        <v>0</v>
      </c>
      <c r="L103" t="b">
        <f t="shared" si="19"/>
        <v>0</v>
      </c>
      <c r="M103" t="b">
        <f t="shared" si="20"/>
        <v>0</v>
      </c>
      <c r="O103" t="b">
        <f t="shared" si="21"/>
        <v>0</v>
      </c>
      <c r="P103" t="b">
        <f t="shared" si="22"/>
        <v>0</v>
      </c>
      <c r="Q103" t="b">
        <f t="shared" si="23"/>
        <v>0</v>
      </c>
      <c r="R103" t="b">
        <f t="shared" si="24"/>
        <v>0</v>
      </c>
      <c r="S103" t="b">
        <f t="shared" si="25"/>
        <v>0</v>
      </c>
      <c r="T103" t="str">
        <f t="shared" si="26"/>
        <v/>
      </c>
    </row>
    <row r="104" spans="1:20" x14ac:dyDescent="0.25">
      <c r="A104" t="b">
        <f>RECODES!A104</f>
        <v>0</v>
      </c>
      <c r="B104" t="b">
        <f>RECODES!P104</f>
        <v>0</v>
      </c>
      <c r="C104" t="b">
        <f>RECODES!Q104</f>
        <v>0</v>
      </c>
      <c r="D104" t="b">
        <f>RECODES!R104</f>
        <v>0</v>
      </c>
      <c r="F104">
        <f t="shared" si="14"/>
        <v>3</v>
      </c>
      <c r="G104" t="b">
        <f t="shared" si="15"/>
        <v>0</v>
      </c>
      <c r="H104" t="b">
        <f t="shared" si="16"/>
        <v>0</v>
      </c>
      <c r="I104" t="str">
        <f t="shared" si="17"/>
        <v/>
      </c>
      <c r="K104" t="b">
        <f t="shared" si="18"/>
        <v>0</v>
      </c>
      <c r="L104" t="b">
        <f t="shared" si="19"/>
        <v>0</v>
      </c>
      <c r="M104" t="b">
        <f t="shared" si="20"/>
        <v>0</v>
      </c>
      <c r="O104" t="b">
        <f t="shared" si="21"/>
        <v>0</v>
      </c>
      <c r="P104" t="b">
        <f t="shared" si="22"/>
        <v>0</v>
      </c>
      <c r="Q104" t="b">
        <f t="shared" si="23"/>
        <v>0</v>
      </c>
      <c r="R104" t="b">
        <f t="shared" si="24"/>
        <v>0</v>
      </c>
      <c r="S104" t="b">
        <f t="shared" si="25"/>
        <v>0</v>
      </c>
      <c r="T104" t="str">
        <f t="shared" si="26"/>
        <v/>
      </c>
    </row>
    <row r="105" spans="1:20" x14ac:dyDescent="0.25">
      <c r="A105" t="b">
        <f>RECODES!A105</f>
        <v>0</v>
      </c>
      <c r="B105" t="b">
        <f>RECODES!P105</f>
        <v>0</v>
      </c>
      <c r="C105" t="b">
        <f>RECODES!Q105</f>
        <v>0</v>
      </c>
      <c r="D105" t="b">
        <f>RECODES!R105</f>
        <v>0</v>
      </c>
      <c r="F105">
        <f t="shared" si="14"/>
        <v>3</v>
      </c>
      <c r="G105" t="b">
        <f t="shared" si="15"/>
        <v>0</v>
      </c>
      <c r="H105" t="b">
        <f t="shared" si="16"/>
        <v>0</v>
      </c>
      <c r="I105" t="str">
        <f t="shared" si="17"/>
        <v/>
      </c>
      <c r="K105" t="b">
        <f t="shared" si="18"/>
        <v>0</v>
      </c>
      <c r="L105" t="b">
        <f t="shared" si="19"/>
        <v>0</v>
      </c>
      <c r="M105" t="b">
        <f t="shared" si="20"/>
        <v>0</v>
      </c>
      <c r="O105" t="b">
        <f t="shared" si="21"/>
        <v>0</v>
      </c>
      <c r="P105" t="b">
        <f t="shared" si="22"/>
        <v>0</v>
      </c>
      <c r="Q105" t="b">
        <f t="shared" si="23"/>
        <v>0</v>
      </c>
      <c r="R105" t="b">
        <f t="shared" si="24"/>
        <v>0</v>
      </c>
      <c r="S105" t="b">
        <f t="shared" si="25"/>
        <v>0</v>
      </c>
      <c r="T105" t="str">
        <f t="shared" si="26"/>
        <v/>
      </c>
    </row>
    <row r="106" spans="1:20" x14ac:dyDescent="0.25">
      <c r="A106" t="b">
        <f>RECODES!A106</f>
        <v>0</v>
      </c>
      <c r="B106" t="b">
        <f>RECODES!P106</f>
        <v>0</v>
      </c>
      <c r="C106" t="b">
        <f>RECODES!Q106</f>
        <v>0</v>
      </c>
      <c r="D106" t="b">
        <f>RECODES!R106</f>
        <v>0</v>
      </c>
      <c r="F106">
        <f t="shared" si="14"/>
        <v>3</v>
      </c>
      <c r="G106" t="b">
        <f t="shared" si="15"/>
        <v>0</v>
      </c>
      <c r="H106" t="b">
        <f t="shared" si="16"/>
        <v>0</v>
      </c>
      <c r="I106" t="str">
        <f t="shared" si="17"/>
        <v/>
      </c>
      <c r="K106" t="b">
        <f t="shared" si="18"/>
        <v>0</v>
      </c>
      <c r="L106" t="b">
        <f t="shared" si="19"/>
        <v>0</v>
      </c>
      <c r="M106" t="b">
        <f t="shared" si="20"/>
        <v>0</v>
      </c>
      <c r="O106" t="b">
        <f t="shared" si="21"/>
        <v>0</v>
      </c>
      <c r="P106" t="b">
        <f t="shared" si="22"/>
        <v>0</v>
      </c>
      <c r="Q106" t="b">
        <f t="shared" si="23"/>
        <v>0</v>
      </c>
      <c r="R106" t="b">
        <f t="shared" si="24"/>
        <v>0</v>
      </c>
      <c r="S106" t="b">
        <f t="shared" si="25"/>
        <v>0</v>
      </c>
      <c r="T106" t="str">
        <f t="shared" si="26"/>
        <v/>
      </c>
    </row>
    <row r="107" spans="1:20" x14ac:dyDescent="0.25">
      <c r="A107" t="b">
        <f>RECODES!A107</f>
        <v>0</v>
      </c>
      <c r="B107" t="b">
        <f>RECODES!P107</f>
        <v>0</v>
      </c>
      <c r="C107" t="b">
        <f>RECODES!Q107</f>
        <v>0</v>
      </c>
      <c r="D107" t="b">
        <f>RECODES!R107</f>
        <v>0</v>
      </c>
      <c r="F107">
        <f t="shared" si="14"/>
        <v>3</v>
      </c>
      <c r="G107" t="b">
        <f t="shared" si="15"/>
        <v>0</v>
      </c>
      <c r="H107" t="b">
        <f t="shared" si="16"/>
        <v>0</v>
      </c>
      <c r="I107" t="str">
        <f t="shared" si="17"/>
        <v/>
      </c>
      <c r="K107" t="b">
        <f t="shared" si="18"/>
        <v>0</v>
      </c>
      <c r="L107" t="b">
        <f t="shared" si="19"/>
        <v>0</v>
      </c>
      <c r="M107" t="b">
        <f t="shared" si="20"/>
        <v>0</v>
      </c>
      <c r="O107" t="b">
        <f t="shared" si="21"/>
        <v>0</v>
      </c>
      <c r="P107" t="b">
        <f t="shared" si="22"/>
        <v>0</v>
      </c>
      <c r="Q107" t="b">
        <f t="shared" si="23"/>
        <v>0</v>
      </c>
      <c r="R107" t="b">
        <f t="shared" si="24"/>
        <v>0</v>
      </c>
      <c r="S107" t="b">
        <f t="shared" si="25"/>
        <v>0</v>
      </c>
      <c r="T107" t="str">
        <f t="shared" si="26"/>
        <v/>
      </c>
    </row>
    <row r="108" spans="1:20" x14ac:dyDescent="0.25">
      <c r="A108" t="b">
        <f>RECODES!A108</f>
        <v>0</v>
      </c>
      <c r="B108" t="b">
        <f>RECODES!P108</f>
        <v>0</v>
      </c>
      <c r="C108" t="b">
        <f>RECODES!Q108</f>
        <v>0</v>
      </c>
      <c r="D108" t="b">
        <f>RECODES!R108</f>
        <v>0</v>
      </c>
      <c r="F108">
        <f t="shared" si="14"/>
        <v>3</v>
      </c>
      <c r="G108" t="b">
        <f t="shared" si="15"/>
        <v>0</v>
      </c>
      <c r="H108" t="b">
        <f t="shared" si="16"/>
        <v>0</v>
      </c>
      <c r="I108" t="str">
        <f t="shared" si="17"/>
        <v/>
      </c>
      <c r="K108" t="b">
        <f t="shared" si="18"/>
        <v>0</v>
      </c>
      <c r="L108" t="b">
        <f t="shared" si="19"/>
        <v>0</v>
      </c>
      <c r="M108" t="b">
        <f t="shared" si="20"/>
        <v>0</v>
      </c>
      <c r="O108" t="b">
        <f t="shared" si="21"/>
        <v>0</v>
      </c>
      <c r="P108" t="b">
        <f t="shared" si="22"/>
        <v>0</v>
      </c>
      <c r="Q108" t="b">
        <f t="shared" si="23"/>
        <v>0</v>
      </c>
      <c r="R108" t="b">
        <f t="shared" si="24"/>
        <v>0</v>
      </c>
      <c r="S108" t="b">
        <f t="shared" si="25"/>
        <v>0</v>
      </c>
      <c r="T108" t="str">
        <f t="shared" si="26"/>
        <v/>
      </c>
    </row>
    <row r="109" spans="1:20" x14ac:dyDescent="0.25">
      <c r="A109" t="b">
        <f>RECODES!A109</f>
        <v>0</v>
      </c>
      <c r="B109" t="b">
        <f>RECODES!P109</f>
        <v>0</v>
      </c>
      <c r="C109" t="b">
        <f>RECODES!Q109</f>
        <v>0</v>
      </c>
      <c r="D109" t="b">
        <f>RECODES!R109</f>
        <v>0</v>
      </c>
      <c r="F109">
        <f t="shared" si="14"/>
        <v>3</v>
      </c>
      <c r="G109" t="b">
        <f t="shared" si="15"/>
        <v>0</v>
      </c>
      <c r="H109" t="b">
        <f t="shared" si="16"/>
        <v>0</v>
      </c>
      <c r="I109" t="str">
        <f t="shared" si="17"/>
        <v/>
      </c>
      <c r="K109" t="b">
        <f t="shared" si="18"/>
        <v>0</v>
      </c>
      <c r="L109" t="b">
        <f t="shared" si="19"/>
        <v>0</v>
      </c>
      <c r="M109" t="b">
        <f t="shared" si="20"/>
        <v>0</v>
      </c>
      <c r="O109" t="b">
        <f t="shared" si="21"/>
        <v>0</v>
      </c>
      <c r="P109" t="b">
        <f t="shared" si="22"/>
        <v>0</v>
      </c>
      <c r="Q109" t="b">
        <f t="shared" si="23"/>
        <v>0</v>
      </c>
      <c r="R109" t="b">
        <f t="shared" si="24"/>
        <v>0</v>
      </c>
      <c r="S109" t="b">
        <f t="shared" si="25"/>
        <v>0</v>
      </c>
      <c r="T109" t="str">
        <f t="shared" si="26"/>
        <v/>
      </c>
    </row>
    <row r="110" spans="1:20" x14ac:dyDescent="0.25">
      <c r="A110" t="b">
        <f>RECODES!A110</f>
        <v>0</v>
      </c>
      <c r="B110" t="b">
        <f>RECODES!P110</f>
        <v>0</v>
      </c>
      <c r="C110" t="b">
        <f>RECODES!Q110</f>
        <v>0</v>
      </c>
      <c r="D110" t="b">
        <f>RECODES!R110</f>
        <v>0</v>
      </c>
      <c r="F110">
        <f t="shared" si="14"/>
        <v>3</v>
      </c>
      <c r="G110" t="b">
        <f t="shared" si="15"/>
        <v>0</v>
      </c>
      <c r="H110" t="b">
        <f t="shared" si="16"/>
        <v>0</v>
      </c>
      <c r="I110" t="str">
        <f t="shared" si="17"/>
        <v/>
      </c>
      <c r="K110" t="b">
        <f t="shared" si="18"/>
        <v>0</v>
      </c>
      <c r="L110" t="b">
        <f t="shared" si="19"/>
        <v>0</v>
      </c>
      <c r="M110" t="b">
        <f t="shared" si="20"/>
        <v>0</v>
      </c>
      <c r="O110" t="b">
        <f t="shared" si="21"/>
        <v>0</v>
      </c>
      <c r="P110" t="b">
        <f t="shared" si="22"/>
        <v>0</v>
      </c>
      <c r="Q110" t="b">
        <f t="shared" si="23"/>
        <v>0</v>
      </c>
      <c r="R110" t="b">
        <f t="shared" si="24"/>
        <v>0</v>
      </c>
      <c r="S110" t="b">
        <f t="shared" si="25"/>
        <v>0</v>
      </c>
      <c r="T110" t="str">
        <f t="shared" si="26"/>
        <v/>
      </c>
    </row>
    <row r="111" spans="1:20" x14ac:dyDescent="0.25">
      <c r="A111" t="b">
        <f>RECODES!A111</f>
        <v>0</v>
      </c>
      <c r="B111" t="b">
        <f>RECODES!P111</f>
        <v>0</v>
      </c>
      <c r="C111" t="b">
        <f>RECODES!Q111</f>
        <v>0</v>
      </c>
      <c r="D111" t="b">
        <f>RECODES!R111</f>
        <v>0</v>
      </c>
      <c r="F111">
        <f t="shared" si="14"/>
        <v>3</v>
      </c>
      <c r="G111" t="b">
        <f t="shared" si="15"/>
        <v>0</v>
      </c>
      <c r="H111" t="b">
        <f t="shared" si="16"/>
        <v>0</v>
      </c>
      <c r="I111" t="str">
        <f t="shared" si="17"/>
        <v/>
      </c>
      <c r="K111" t="b">
        <f t="shared" si="18"/>
        <v>0</v>
      </c>
      <c r="L111" t="b">
        <f t="shared" si="19"/>
        <v>0</v>
      </c>
      <c r="M111" t="b">
        <f t="shared" si="20"/>
        <v>0</v>
      </c>
      <c r="O111" t="b">
        <f t="shared" si="21"/>
        <v>0</v>
      </c>
      <c r="P111" t="b">
        <f t="shared" si="22"/>
        <v>0</v>
      </c>
      <c r="Q111" t="b">
        <f t="shared" si="23"/>
        <v>0</v>
      </c>
      <c r="R111" t="b">
        <f t="shared" si="24"/>
        <v>0</v>
      </c>
      <c r="S111" t="b">
        <f t="shared" si="25"/>
        <v>0</v>
      </c>
      <c r="T111" t="str">
        <f t="shared" si="26"/>
        <v/>
      </c>
    </row>
    <row r="112" spans="1:20" x14ac:dyDescent="0.25">
      <c r="A112" t="b">
        <f>RECODES!A112</f>
        <v>0</v>
      </c>
      <c r="B112" t="b">
        <f>RECODES!P112</f>
        <v>0</v>
      </c>
      <c r="C112" t="b">
        <f>RECODES!Q112</f>
        <v>0</v>
      </c>
      <c r="D112" t="b">
        <f>RECODES!R112</f>
        <v>0</v>
      </c>
      <c r="F112">
        <f t="shared" si="14"/>
        <v>3</v>
      </c>
      <c r="G112" t="b">
        <f t="shared" si="15"/>
        <v>0</v>
      </c>
      <c r="H112" t="b">
        <f t="shared" si="16"/>
        <v>0</v>
      </c>
      <c r="I112" t="str">
        <f t="shared" si="17"/>
        <v/>
      </c>
      <c r="K112" t="b">
        <f t="shared" si="18"/>
        <v>0</v>
      </c>
      <c r="L112" t="b">
        <f t="shared" si="19"/>
        <v>0</v>
      </c>
      <c r="M112" t="b">
        <f t="shared" si="20"/>
        <v>0</v>
      </c>
      <c r="O112" t="b">
        <f t="shared" si="21"/>
        <v>0</v>
      </c>
      <c r="P112" t="b">
        <f t="shared" si="22"/>
        <v>0</v>
      </c>
      <c r="Q112" t="b">
        <f t="shared" si="23"/>
        <v>0</v>
      </c>
      <c r="R112" t="b">
        <f t="shared" si="24"/>
        <v>0</v>
      </c>
      <c r="S112" t="b">
        <f t="shared" si="25"/>
        <v>0</v>
      </c>
      <c r="T112" t="str">
        <f t="shared" si="26"/>
        <v/>
      </c>
    </row>
    <row r="113" spans="1:20" x14ac:dyDescent="0.25">
      <c r="A113" t="b">
        <f>RECODES!A113</f>
        <v>0</v>
      </c>
      <c r="B113" t="b">
        <f>RECODES!P113</f>
        <v>0</v>
      </c>
      <c r="C113" t="b">
        <f>RECODES!Q113</f>
        <v>0</v>
      </c>
      <c r="D113" t="b">
        <f>RECODES!R113</f>
        <v>0</v>
      </c>
      <c r="F113">
        <f t="shared" si="14"/>
        <v>3</v>
      </c>
      <c r="G113" t="b">
        <f t="shared" si="15"/>
        <v>0</v>
      </c>
      <c r="H113" t="b">
        <f t="shared" si="16"/>
        <v>0</v>
      </c>
      <c r="I113" t="str">
        <f t="shared" si="17"/>
        <v/>
      </c>
      <c r="K113" t="b">
        <f t="shared" si="18"/>
        <v>0</v>
      </c>
      <c r="L113" t="b">
        <f t="shared" si="19"/>
        <v>0</v>
      </c>
      <c r="M113" t="b">
        <f t="shared" si="20"/>
        <v>0</v>
      </c>
      <c r="O113" t="b">
        <f t="shared" si="21"/>
        <v>0</v>
      </c>
      <c r="P113" t="b">
        <f t="shared" si="22"/>
        <v>0</v>
      </c>
      <c r="Q113" t="b">
        <f t="shared" si="23"/>
        <v>0</v>
      </c>
      <c r="R113" t="b">
        <f t="shared" si="24"/>
        <v>0</v>
      </c>
      <c r="S113" t="b">
        <f t="shared" si="25"/>
        <v>0</v>
      </c>
      <c r="T113" t="str">
        <f t="shared" si="26"/>
        <v/>
      </c>
    </row>
    <row r="114" spans="1:20" x14ac:dyDescent="0.25">
      <c r="A114" t="b">
        <f>RECODES!A114</f>
        <v>0</v>
      </c>
      <c r="B114" t="b">
        <f>RECODES!P114</f>
        <v>0</v>
      </c>
      <c r="C114" t="b">
        <f>RECODES!Q114</f>
        <v>0</v>
      </c>
      <c r="D114" t="b">
        <f>RECODES!R114</f>
        <v>0</v>
      </c>
      <c r="F114">
        <f t="shared" si="14"/>
        <v>3</v>
      </c>
      <c r="G114" t="b">
        <f t="shared" si="15"/>
        <v>0</v>
      </c>
      <c r="H114" t="b">
        <f t="shared" si="16"/>
        <v>0</v>
      </c>
      <c r="I114" t="str">
        <f t="shared" si="17"/>
        <v/>
      </c>
      <c r="K114" t="b">
        <f t="shared" si="18"/>
        <v>0</v>
      </c>
      <c r="L114" t="b">
        <f t="shared" si="19"/>
        <v>0</v>
      </c>
      <c r="M114" t="b">
        <f t="shared" si="20"/>
        <v>0</v>
      </c>
      <c r="O114" t="b">
        <f t="shared" si="21"/>
        <v>0</v>
      </c>
      <c r="P114" t="b">
        <f t="shared" si="22"/>
        <v>0</v>
      </c>
      <c r="Q114" t="b">
        <f t="shared" si="23"/>
        <v>0</v>
      </c>
      <c r="R114" t="b">
        <f t="shared" si="24"/>
        <v>0</v>
      </c>
      <c r="S114" t="b">
        <f t="shared" si="25"/>
        <v>0</v>
      </c>
      <c r="T114" t="str">
        <f t="shared" si="26"/>
        <v/>
      </c>
    </row>
    <row r="115" spans="1:20" x14ac:dyDescent="0.25">
      <c r="A115" t="b">
        <f>RECODES!A115</f>
        <v>0</v>
      </c>
      <c r="B115" t="b">
        <f>RECODES!P115</f>
        <v>0</v>
      </c>
      <c r="C115" t="b">
        <f>RECODES!Q115</f>
        <v>0</v>
      </c>
      <c r="D115" t="b">
        <f>RECODES!R115</f>
        <v>0</v>
      </c>
      <c r="F115">
        <f t="shared" si="14"/>
        <v>3</v>
      </c>
      <c r="G115" t="b">
        <f t="shared" si="15"/>
        <v>0</v>
      </c>
      <c r="H115" t="b">
        <f t="shared" si="16"/>
        <v>0</v>
      </c>
      <c r="I115" t="str">
        <f t="shared" si="17"/>
        <v/>
      </c>
      <c r="K115" t="b">
        <f t="shared" si="18"/>
        <v>0</v>
      </c>
      <c r="L115" t="b">
        <f t="shared" si="19"/>
        <v>0</v>
      </c>
      <c r="M115" t="b">
        <f t="shared" si="20"/>
        <v>0</v>
      </c>
      <c r="O115" t="b">
        <f t="shared" si="21"/>
        <v>0</v>
      </c>
      <c r="P115" t="b">
        <f t="shared" si="22"/>
        <v>0</v>
      </c>
      <c r="Q115" t="b">
        <f t="shared" si="23"/>
        <v>0</v>
      </c>
      <c r="R115" t="b">
        <f t="shared" si="24"/>
        <v>0</v>
      </c>
      <c r="S115" t="b">
        <f t="shared" si="25"/>
        <v>0</v>
      </c>
      <c r="T115" t="str">
        <f t="shared" si="26"/>
        <v/>
      </c>
    </row>
    <row r="116" spans="1:20" x14ac:dyDescent="0.25">
      <c r="A116" t="b">
        <f>RECODES!A116</f>
        <v>0</v>
      </c>
      <c r="B116" t="b">
        <f>RECODES!P116</f>
        <v>0</v>
      </c>
      <c r="C116" t="b">
        <f>RECODES!Q116</f>
        <v>0</v>
      </c>
      <c r="D116" t="b">
        <f>RECODES!R116</f>
        <v>0</v>
      </c>
      <c r="F116">
        <f t="shared" si="14"/>
        <v>3</v>
      </c>
      <c r="G116" t="b">
        <f t="shared" si="15"/>
        <v>0</v>
      </c>
      <c r="H116" t="b">
        <f t="shared" si="16"/>
        <v>0</v>
      </c>
      <c r="I116" t="str">
        <f t="shared" si="17"/>
        <v/>
      </c>
      <c r="K116" t="b">
        <f t="shared" si="18"/>
        <v>0</v>
      </c>
      <c r="L116" t="b">
        <f t="shared" si="19"/>
        <v>0</v>
      </c>
      <c r="M116" t="b">
        <f t="shared" si="20"/>
        <v>0</v>
      </c>
      <c r="O116" t="b">
        <f t="shared" si="21"/>
        <v>0</v>
      </c>
      <c r="P116" t="b">
        <f t="shared" si="22"/>
        <v>0</v>
      </c>
      <c r="Q116" t="b">
        <f t="shared" si="23"/>
        <v>0</v>
      </c>
      <c r="R116" t="b">
        <f t="shared" si="24"/>
        <v>0</v>
      </c>
      <c r="S116" t="b">
        <f t="shared" si="25"/>
        <v>0</v>
      </c>
      <c r="T116" t="str">
        <f t="shared" si="26"/>
        <v/>
      </c>
    </row>
    <row r="117" spans="1:20" x14ac:dyDescent="0.25">
      <c r="A117" t="b">
        <f>RECODES!A117</f>
        <v>0</v>
      </c>
      <c r="B117" t="b">
        <f>RECODES!P117</f>
        <v>0</v>
      </c>
      <c r="C117" t="b">
        <f>RECODES!Q117</f>
        <v>0</v>
      </c>
      <c r="D117" t="b">
        <f>RECODES!R117</f>
        <v>0</v>
      </c>
      <c r="F117">
        <f t="shared" si="14"/>
        <v>3</v>
      </c>
      <c r="G117" t="b">
        <f t="shared" si="15"/>
        <v>0</v>
      </c>
      <c r="H117" t="b">
        <f t="shared" si="16"/>
        <v>0</v>
      </c>
      <c r="I117" t="str">
        <f t="shared" si="17"/>
        <v/>
      </c>
      <c r="K117" t="b">
        <f t="shared" si="18"/>
        <v>0</v>
      </c>
      <c r="L117" t="b">
        <f t="shared" si="19"/>
        <v>0</v>
      </c>
      <c r="M117" t="b">
        <f t="shared" si="20"/>
        <v>0</v>
      </c>
      <c r="O117" t="b">
        <f t="shared" si="21"/>
        <v>0</v>
      </c>
      <c r="P117" t="b">
        <f t="shared" si="22"/>
        <v>0</v>
      </c>
      <c r="Q117" t="b">
        <f t="shared" si="23"/>
        <v>0</v>
      </c>
      <c r="R117" t="b">
        <f t="shared" si="24"/>
        <v>0</v>
      </c>
      <c r="S117" t="b">
        <f t="shared" si="25"/>
        <v>0</v>
      </c>
      <c r="T117" t="str">
        <f t="shared" si="26"/>
        <v/>
      </c>
    </row>
    <row r="118" spans="1:20" x14ac:dyDescent="0.25">
      <c r="A118" t="b">
        <f>RECODES!A118</f>
        <v>0</v>
      </c>
      <c r="B118" t="b">
        <f>RECODES!P118</f>
        <v>0</v>
      </c>
      <c r="C118" t="b">
        <f>RECODES!Q118</f>
        <v>0</v>
      </c>
      <c r="D118" t="b">
        <f>RECODES!R118</f>
        <v>0</v>
      </c>
      <c r="F118">
        <f t="shared" si="14"/>
        <v>3</v>
      </c>
      <c r="G118" t="b">
        <f t="shared" si="15"/>
        <v>0</v>
      </c>
      <c r="H118" t="b">
        <f t="shared" si="16"/>
        <v>0</v>
      </c>
      <c r="I118" t="str">
        <f t="shared" si="17"/>
        <v/>
      </c>
      <c r="K118" t="b">
        <f t="shared" si="18"/>
        <v>0</v>
      </c>
      <c r="L118" t="b">
        <f t="shared" si="19"/>
        <v>0</v>
      </c>
      <c r="M118" t="b">
        <f t="shared" si="20"/>
        <v>0</v>
      </c>
      <c r="O118" t="b">
        <f t="shared" si="21"/>
        <v>0</v>
      </c>
      <c r="P118" t="b">
        <f t="shared" si="22"/>
        <v>0</v>
      </c>
      <c r="Q118" t="b">
        <f t="shared" si="23"/>
        <v>0</v>
      </c>
      <c r="R118" t="b">
        <f t="shared" si="24"/>
        <v>0</v>
      </c>
      <c r="S118" t="b">
        <f t="shared" si="25"/>
        <v>0</v>
      </c>
      <c r="T118" t="str">
        <f t="shared" si="26"/>
        <v/>
      </c>
    </row>
    <row r="119" spans="1:20" x14ac:dyDescent="0.25">
      <c r="A119" t="b">
        <f>RECODES!A119</f>
        <v>0</v>
      </c>
      <c r="B119" t="b">
        <f>RECODES!P119</f>
        <v>0</v>
      </c>
      <c r="C119" t="b">
        <f>RECODES!Q119</f>
        <v>0</v>
      </c>
      <c r="D119" t="b">
        <f>RECODES!R119</f>
        <v>0</v>
      </c>
      <c r="F119">
        <f t="shared" si="14"/>
        <v>3</v>
      </c>
      <c r="G119" t="b">
        <f t="shared" si="15"/>
        <v>0</v>
      </c>
      <c r="H119" t="b">
        <f t="shared" si="16"/>
        <v>0</v>
      </c>
      <c r="I119" t="str">
        <f t="shared" si="17"/>
        <v/>
      </c>
      <c r="K119" t="b">
        <f t="shared" si="18"/>
        <v>0</v>
      </c>
      <c r="L119" t="b">
        <f t="shared" si="19"/>
        <v>0</v>
      </c>
      <c r="M119" t="b">
        <f t="shared" si="20"/>
        <v>0</v>
      </c>
      <c r="O119" t="b">
        <f t="shared" si="21"/>
        <v>0</v>
      </c>
      <c r="P119" t="b">
        <f t="shared" si="22"/>
        <v>0</v>
      </c>
      <c r="Q119" t="b">
        <f t="shared" si="23"/>
        <v>0</v>
      </c>
      <c r="R119" t="b">
        <f t="shared" si="24"/>
        <v>0</v>
      </c>
      <c r="S119" t="b">
        <f t="shared" si="25"/>
        <v>0</v>
      </c>
      <c r="T119" t="str">
        <f t="shared" si="26"/>
        <v/>
      </c>
    </row>
    <row r="120" spans="1:20" x14ac:dyDescent="0.25">
      <c r="A120" t="b">
        <f>RECODES!A120</f>
        <v>0</v>
      </c>
      <c r="B120" t="b">
        <f>RECODES!P120</f>
        <v>0</v>
      </c>
      <c r="C120" t="b">
        <f>RECODES!Q120</f>
        <v>0</v>
      </c>
      <c r="D120" t="b">
        <f>RECODES!R120</f>
        <v>0</v>
      </c>
      <c r="F120">
        <f t="shared" si="14"/>
        <v>3</v>
      </c>
      <c r="G120" t="b">
        <f t="shared" si="15"/>
        <v>0</v>
      </c>
      <c r="H120" t="b">
        <f t="shared" si="16"/>
        <v>0</v>
      </c>
      <c r="I120" t="str">
        <f t="shared" si="17"/>
        <v/>
      </c>
      <c r="K120" t="b">
        <f t="shared" si="18"/>
        <v>0</v>
      </c>
      <c r="L120" t="b">
        <f t="shared" si="19"/>
        <v>0</v>
      </c>
      <c r="M120" t="b">
        <f t="shared" si="20"/>
        <v>0</v>
      </c>
      <c r="O120" t="b">
        <f t="shared" si="21"/>
        <v>0</v>
      </c>
      <c r="P120" t="b">
        <f t="shared" si="22"/>
        <v>0</v>
      </c>
      <c r="Q120" t="b">
        <f t="shared" si="23"/>
        <v>0</v>
      </c>
      <c r="R120" t="b">
        <f t="shared" si="24"/>
        <v>0</v>
      </c>
      <c r="S120" t="b">
        <f t="shared" si="25"/>
        <v>0</v>
      </c>
      <c r="T120" t="str">
        <f t="shared" si="26"/>
        <v/>
      </c>
    </row>
    <row r="121" spans="1:20" x14ac:dyDescent="0.25">
      <c r="A121" t="b">
        <f>RECODES!A121</f>
        <v>0</v>
      </c>
      <c r="B121" t="b">
        <f>RECODES!P121</f>
        <v>0</v>
      </c>
      <c r="C121" t="b">
        <f>RECODES!Q121</f>
        <v>0</v>
      </c>
      <c r="D121" t="b">
        <f>RECODES!R121</f>
        <v>0</v>
      </c>
      <c r="F121">
        <f t="shared" si="14"/>
        <v>3</v>
      </c>
      <c r="G121" t="b">
        <f t="shared" si="15"/>
        <v>0</v>
      </c>
      <c r="H121" t="b">
        <f t="shared" si="16"/>
        <v>0</v>
      </c>
      <c r="I121" t="str">
        <f t="shared" si="17"/>
        <v/>
      </c>
      <c r="K121" t="b">
        <f t="shared" si="18"/>
        <v>0</v>
      </c>
      <c r="L121" t="b">
        <f t="shared" si="19"/>
        <v>0</v>
      </c>
      <c r="M121" t="b">
        <f t="shared" si="20"/>
        <v>0</v>
      </c>
      <c r="O121" t="b">
        <f t="shared" si="21"/>
        <v>0</v>
      </c>
      <c r="P121" t="b">
        <f t="shared" si="22"/>
        <v>0</v>
      </c>
      <c r="Q121" t="b">
        <f t="shared" si="23"/>
        <v>0</v>
      </c>
      <c r="R121" t="b">
        <f t="shared" si="24"/>
        <v>0</v>
      </c>
      <c r="S121" t="b">
        <f t="shared" si="25"/>
        <v>0</v>
      </c>
      <c r="T121" t="str">
        <f t="shared" si="26"/>
        <v/>
      </c>
    </row>
    <row r="122" spans="1:20" x14ac:dyDescent="0.25">
      <c r="A122" t="b">
        <f>RECODES!A122</f>
        <v>0</v>
      </c>
      <c r="B122" t="b">
        <f>RECODES!P122</f>
        <v>0</v>
      </c>
      <c r="C122" t="b">
        <f>RECODES!Q122</f>
        <v>0</v>
      </c>
      <c r="D122" t="b">
        <f>RECODES!R122</f>
        <v>0</v>
      </c>
      <c r="F122">
        <f t="shared" si="14"/>
        <v>3</v>
      </c>
      <c r="G122" t="b">
        <f t="shared" si="15"/>
        <v>0</v>
      </c>
      <c r="H122" t="b">
        <f t="shared" si="16"/>
        <v>0</v>
      </c>
      <c r="I122" t="str">
        <f t="shared" si="17"/>
        <v/>
      </c>
      <c r="K122" t="b">
        <f t="shared" si="18"/>
        <v>0</v>
      </c>
      <c r="L122" t="b">
        <f t="shared" si="19"/>
        <v>0</v>
      </c>
      <c r="M122" t="b">
        <f t="shared" si="20"/>
        <v>0</v>
      </c>
      <c r="O122" t="b">
        <f t="shared" si="21"/>
        <v>0</v>
      </c>
      <c r="P122" t="b">
        <f t="shared" si="22"/>
        <v>0</v>
      </c>
      <c r="Q122" t="b">
        <f t="shared" si="23"/>
        <v>0</v>
      </c>
      <c r="R122" t="b">
        <f t="shared" si="24"/>
        <v>0</v>
      </c>
      <c r="S122" t="b">
        <f t="shared" si="25"/>
        <v>0</v>
      </c>
      <c r="T122" t="str">
        <f t="shared" si="26"/>
        <v/>
      </c>
    </row>
    <row r="123" spans="1:20" x14ac:dyDescent="0.25">
      <c r="A123" t="b">
        <f>RECODES!A123</f>
        <v>0</v>
      </c>
      <c r="B123" t="b">
        <f>RECODES!P123</f>
        <v>0</v>
      </c>
      <c r="C123" t="b">
        <f>RECODES!Q123</f>
        <v>0</v>
      </c>
      <c r="D123" t="b">
        <f>RECODES!R123</f>
        <v>0</v>
      </c>
      <c r="F123">
        <f t="shared" si="14"/>
        <v>3</v>
      </c>
      <c r="G123" t="b">
        <f t="shared" si="15"/>
        <v>0</v>
      </c>
      <c r="H123" t="b">
        <f t="shared" si="16"/>
        <v>0</v>
      </c>
      <c r="I123" t="str">
        <f t="shared" si="17"/>
        <v/>
      </c>
      <c r="K123" t="b">
        <f t="shared" si="18"/>
        <v>0</v>
      </c>
      <c r="L123" t="b">
        <f t="shared" si="19"/>
        <v>0</v>
      </c>
      <c r="M123" t="b">
        <f t="shared" si="20"/>
        <v>0</v>
      </c>
      <c r="O123" t="b">
        <f t="shared" si="21"/>
        <v>0</v>
      </c>
      <c r="P123" t="b">
        <f t="shared" si="22"/>
        <v>0</v>
      </c>
      <c r="Q123" t="b">
        <f t="shared" si="23"/>
        <v>0</v>
      </c>
      <c r="R123" t="b">
        <f t="shared" si="24"/>
        <v>0</v>
      </c>
      <c r="S123" t="b">
        <f t="shared" si="25"/>
        <v>0</v>
      </c>
      <c r="T123" t="str">
        <f t="shared" si="26"/>
        <v/>
      </c>
    </row>
    <row r="124" spans="1:20" x14ac:dyDescent="0.25">
      <c r="A124" t="b">
        <f>RECODES!A124</f>
        <v>0</v>
      </c>
      <c r="B124" t="b">
        <f>RECODES!P124</f>
        <v>0</v>
      </c>
      <c r="C124" t="b">
        <f>RECODES!Q124</f>
        <v>0</v>
      </c>
      <c r="D124" t="b">
        <f>RECODES!R124</f>
        <v>0</v>
      </c>
      <c r="F124">
        <f t="shared" si="14"/>
        <v>3</v>
      </c>
      <c r="G124" t="b">
        <f t="shared" si="15"/>
        <v>0</v>
      </c>
      <c r="H124" t="b">
        <f t="shared" si="16"/>
        <v>0</v>
      </c>
      <c r="I124" t="str">
        <f t="shared" si="17"/>
        <v/>
      </c>
      <c r="K124" t="b">
        <f t="shared" si="18"/>
        <v>0</v>
      </c>
      <c r="L124" t="b">
        <f t="shared" si="19"/>
        <v>0</v>
      </c>
      <c r="M124" t="b">
        <f t="shared" si="20"/>
        <v>0</v>
      </c>
      <c r="O124" t="b">
        <f t="shared" si="21"/>
        <v>0</v>
      </c>
      <c r="P124" t="b">
        <f t="shared" si="22"/>
        <v>0</v>
      </c>
      <c r="Q124" t="b">
        <f t="shared" si="23"/>
        <v>0</v>
      </c>
      <c r="R124" t="b">
        <f t="shared" si="24"/>
        <v>0</v>
      </c>
      <c r="S124" t="b">
        <f t="shared" si="25"/>
        <v>0</v>
      </c>
      <c r="T124" t="str">
        <f t="shared" si="26"/>
        <v/>
      </c>
    </row>
    <row r="125" spans="1:20" x14ac:dyDescent="0.25">
      <c r="A125" t="b">
        <f>RECODES!A125</f>
        <v>0</v>
      </c>
      <c r="B125" t="b">
        <f>RECODES!P125</f>
        <v>0</v>
      </c>
      <c r="C125" t="b">
        <f>RECODES!Q125</f>
        <v>0</v>
      </c>
      <c r="D125" t="b">
        <f>RECODES!R125</f>
        <v>0</v>
      </c>
      <c r="F125">
        <f t="shared" si="14"/>
        <v>3</v>
      </c>
      <c r="G125" t="b">
        <f t="shared" si="15"/>
        <v>0</v>
      </c>
      <c r="H125" t="b">
        <f t="shared" si="16"/>
        <v>0</v>
      </c>
      <c r="I125" t="str">
        <f t="shared" si="17"/>
        <v/>
      </c>
      <c r="K125" t="b">
        <f t="shared" si="18"/>
        <v>0</v>
      </c>
      <c r="L125" t="b">
        <f t="shared" si="19"/>
        <v>0</v>
      </c>
      <c r="M125" t="b">
        <f t="shared" si="20"/>
        <v>0</v>
      </c>
      <c r="O125" t="b">
        <f t="shared" si="21"/>
        <v>0</v>
      </c>
      <c r="P125" t="b">
        <f t="shared" si="22"/>
        <v>0</v>
      </c>
      <c r="Q125" t="b">
        <f t="shared" si="23"/>
        <v>0</v>
      </c>
      <c r="R125" t="b">
        <f t="shared" si="24"/>
        <v>0</v>
      </c>
      <c r="S125" t="b">
        <f t="shared" si="25"/>
        <v>0</v>
      </c>
      <c r="T125" t="str">
        <f t="shared" si="26"/>
        <v/>
      </c>
    </row>
    <row r="126" spans="1:20" x14ac:dyDescent="0.25">
      <c r="A126" t="b">
        <f>RECODES!A126</f>
        <v>0</v>
      </c>
      <c r="B126" t="b">
        <f>RECODES!P126</f>
        <v>0</v>
      </c>
      <c r="C126" t="b">
        <f>RECODES!Q126</f>
        <v>0</v>
      </c>
      <c r="D126" t="b">
        <f>RECODES!R126</f>
        <v>0</v>
      </c>
      <c r="F126">
        <f t="shared" si="14"/>
        <v>3</v>
      </c>
      <c r="G126" t="b">
        <f t="shared" si="15"/>
        <v>0</v>
      </c>
      <c r="H126" t="b">
        <f t="shared" si="16"/>
        <v>0</v>
      </c>
      <c r="I126" t="str">
        <f t="shared" si="17"/>
        <v/>
      </c>
      <c r="K126" t="b">
        <f t="shared" si="18"/>
        <v>0</v>
      </c>
      <c r="L126" t="b">
        <f t="shared" si="19"/>
        <v>0</v>
      </c>
      <c r="M126" t="b">
        <f t="shared" si="20"/>
        <v>0</v>
      </c>
      <c r="O126" t="b">
        <f t="shared" si="21"/>
        <v>0</v>
      </c>
      <c r="P126" t="b">
        <f t="shared" si="22"/>
        <v>0</v>
      </c>
      <c r="Q126" t="b">
        <f t="shared" si="23"/>
        <v>0</v>
      </c>
      <c r="R126" t="b">
        <f t="shared" si="24"/>
        <v>0</v>
      </c>
      <c r="S126" t="b">
        <f t="shared" si="25"/>
        <v>0</v>
      </c>
      <c r="T126" t="str">
        <f t="shared" si="26"/>
        <v/>
      </c>
    </row>
    <row r="127" spans="1:20" x14ac:dyDescent="0.25">
      <c r="A127" t="b">
        <f>RECODES!A127</f>
        <v>0</v>
      </c>
      <c r="B127" t="b">
        <f>RECODES!P127</f>
        <v>0</v>
      </c>
      <c r="C127" t="b">
        <f>RECODES!Q127</f>
        <v>0</v>
      </c>
      <c r="D127" t="b">
        <f>RECODES!R127</f>
        <v>0</v>
      </c>
      <c r="F127">
        <f t="shared" si="14"/>
        <v>3</v>
      </c>
      <c r="G127" t="b">
        <f t="shared" si="15"/>
        <v>0</v>
      </c>
      <c r="H127" t="b">
        <f t="shared" si="16"/>
        <v>0</v>
      </c>
      <c r="I127" t="str">
        <f t="shared" si="17"/>
        <v/>
      </c>
      <c r="K127" t="b">
        <f t="shared" si="18"/>
        <v>0</v>
      </c>
      <c r="L127" t="b">
        <f t="shared" si="19"/>
        <v>0</v>
      </c>
      <c r="M127" t="b">
        <f t="shared" si="20"/>
        <v>0</v>
      </c>
      <c r="O127" t="b">
        <f t="shared" si="21"/>
        <v>0</v>
      </c>
      <c r="P127" t="b">
        <f t="shared" si="22"/>
        <v>0</v>
      </c>
      <c r="Q127" t="b">
        <f t="shared" si="23"/>
        <v>0</v>
      </c>
      <c r="R127" t="b">
        <f t="shared" si="24"/>
        <v>0</v>
      </c>
      <c r="S127" t="b">
        <f t="shared" si="25"/>
        <v>0</v>
      </c>
      <c r="T127" t="str">
        <f t="shared" si="26"/>
        <v/>
      </c>
    </row>
    <row r="128" spans="1:20" x14ac:dyDescent="0.25">
      <c r="A128" t="b">
        <f>RECODES!A128</f>
        <v>0</v>
      </c>
      <c r="B128" t="b">
        <f>RECODES!P128</f>
        <v>0</v>
      </c>
      <c r="C128" t="b">
        <f>RECODES!Q128</f>
        <v>0</v>
      </c>
      <c r="D128" t="b">
        <f>RECODES!R128</f>
        <v>0</v>
      </c>
      <c r="F128">
        <f t="shared" si="14"/>
        <v>3</v>
      </c>
      <c r="G128" t="b">
        <f t="shared" si="15"/>
        <v>0</v>
      </c>
      <c r="H128" t="b">
        <f t="shared" si="16"/>
        <v>0</v>
      </c>
      <c r="I128" t="str">
        <f t="shared" si="17"/>
        <v/>
      </c>
      <c r="K128" t="b">
        <f t="shared" si="18"/>
        <v>0</v>
      </c>
      <c r="L128" t="b">
        <f t="shared" si="19"/>
        <v>0</v>
      </c>
      <c r="M128" t="b">
        <f t="shared" si="20"/>
        <v>0</v>
      </c>
      <c r="O128" t="b">
        <f t="shared" si="21"/>
        <v>0</v>
      </c>
      <c r="P128" t="b">
        <f t="shared" si="22"/>
        <v>0</v>
      </c>
      <c r="Q128" t="b">
        <f t="shared" si="23"/>
        <v>0</v>
      </c>
      <c r="R128" t="b">
        <f t="shared" si="24"/>
        <v>0</v>
      </c>
      <c r="S128" t="b">
        <f t="shared" si="25"/>
        <v>0</v>
      </c>
      <c r="T128" t="str">
        <f t="shared" si="26"/>
        <v/>
      </c>
    </row>
    <row r="129" spans="1:20" x14ac:dyDescent="0.25">
      <c r="A129" t="b">
        <f>RECODES!A129</f>
        <v>0</v>
      </c>
      <c r="B129" t="b">
        <f>RECODES!P129</f>
        <v>0</v>
      </c>
      <c r="C129" t="b">
        <f>RECODES!Q129</f>
        <v>0</v>
      </c>
      <c r="D129" t="b">
        <f>RECODES!R129</f>
        <v>0</v>
      </c>
      <c r="F129">
        <f t="shared" si="14"/>
        <v>3</v>
      </c>
      <c r="G129" t="b">
        <f t="shared" si="15"/>
        <v>0</v>
      </c>
      <c r="H129" t="b">
        <f t="shared" si="16"/>
        <v>0</v>
      </c>
      <c r="I129" t="str">
        <f t="shared" si="17"/>
        <v/>
      </c>
      <c r="K129" t="b">
        <f t="shared" si="18"/>
        <v>0</v>
      </c>
      <c r="L129" t="b">
        <f t="shared" si="19"/>
        <v>0</v>
      </c>
      <c r="M129" t="b">
        <f t="shared" si="20"/>
        <v>0</v>
      </c>
      <c r="O129" t="b">
        <f t="shared" si="21"/>
        <v>0</v>
      </c>
      <c r="P129" t="b">
        <f t="shared" si="22"/>
        <v>0</v>
      </c>
      <c r="Q129" t="b">
        <f t="shared" si="23"/>
        <v>0</v>
      </c>
      <c r="R129" t="b">
        <f t="shared" si="24"/>
        <v>0</v>
      </c>
      <c r="S129" t="b">
        <f t="shared" si="25"/>
        <v>0</v>
      </c>
      <c r="T129" t="str">
        <f t="shared" si="26"/>
        <v/>
      </c>
    </row>
    <row r="130" spans="1:20" x14ac:dyDescent="0.25">
      <c r="A130" t="b">
        <f>RECODES!A130</f>
        <v>0</v>
      </c>
      <c r="B130" t="b">
        <f>RECODES!P130</f>
        <v>0</v>
      </c>
      <c r="C130" t="b">
        <f>RECODES!Q130</f>
        <v>0</v>
      </c>
      <c r="D130" t="b">
        <f>RECODES!R130</f>
        <v>0</v>
      </c>
      <c r="F130">
        <f t="shared" si="14"/>
        <v>3</v>
      </c>
      <c r="G130" t="b">
        <f t="shared" si="15"/>
        <v>0</v>
      </c>
      <c r="H130" t="b">
        <f t="shared" si="16"/>
        <v>0</v>
      </c>
      <c r="I130" t="str">
        <f t="shared" si="17"/>
        <v/>
      </c>
      <c r="K130" t="b">
        <f t="shared" si="18"/>
        <v>0</v>
      </c>
      <c r="L130" t="b">
        <f t="shared" si="19"/>
        <v>0</v>
      </c>
      <c r="M130" t="b">
        <f t="shared" si="20"/>
        <v>0</v>
      </c>
      <c r="O130" t="b">
        <f t="shared" si="21"/>
        <v>0</v>
      </c>
      <c r="P130" t="b">
        <f t="shared" si="22"/>
        <v>0</v>
      </c>
      <c r="Q130" t="b">
        <f t="shared" si="23"/>
        <v>0</v>
      </c>
      <c r="R130" t="b">
        <f t="shared" si="24"/>
        <v>0</v>
      </c>
      <c r="S130" t="b">
        <f t="shared" si="25"/>
        <v>0</v>
      </c>
      <c r="T130" t="str">
        <f t="shared" si="26"/>
        <v/>
      </c>
    </row>
    <row r="131" spans="1:20" x14ac:dyDescent="0.25">
      <c r="A131" t="b">
        <f>RECODES!A131</f>
        <v>0</v>
      </c>
      <c r="B131" t="b">
        <f>RECODES!P131</f>
        <v>0</v>
      </c>
      <c r="C131" t="b">
        <f>RECODES!Q131</f>
        <v>0</v>
      </c>
      <c r="D131" t="b">
        <f>RECODES!R131</f>
        <v>0</v>
      </c>
      <c r="F131">
        <f t="shared" ref="F131:F194" si="27">COUNTIF(B131:D131,FALSE)</f>
        <v>3</v>
      </c>
      <c r="G131" t="b">
        <f t="shared" ref="G131:G194" si="28">IF(F131&lt;=1,TRUE,FALSE)</f>
        <v>0</v>
      </c>
      <c r="H131" t="b">
        <f t="shared" ref="H131:H194" si="29">IF(G131=TRUE,AVERAGE(B131:D131),FALSE)</f>
        <v>0</v>
      </c>
      <c r="I131" t="str">
        <f t="shared" ref="I131:I194" si="30">IF(G131=TRUE,ROUND(H131,1),"")</f>
        <v/>
      </c>
      <c r="K131" t="b">
        <f t="shared" ref="K131:K194" si="31">IF(B131=FALSE,FALSE,5)</f>
        <v>0</v>
      </c>
      <c r="L131" t="b">
        <f t="shared" ref="L131:L194" si="32">IF(C131=FALSE,FALSE,5)</f>
        <v>0</v>
      </c>
      <c r="M131" t="b">
        <f t="shared" ref="M131:M194" si="33">IF(D131=FALSE,FALSE,5)</f>
        <v>0</v>
      </c>
      <c r="O131" t="b">
        <f t="shared" ref="O131:O194" si="34">IF(G131=TRUE,SUM(B131:D131),FALSE)</f>
        <v>0</v>
      </c>
      <c r="P131" t="b">
        <f t="shared" ref="P131:P194" si="35">IF(G131=TRUE,3-F131,FALSE)</f>
        <v>0</v>
      </c>
      <c r="Q131" t="b">
        <f t="shared" ref="Q131:Q194" si="36">IF(G131=TRUE,SUM(K131:M131),FALSE)</f>
        <v>0</v>
      </c>
      <c r="R131" t="b">
        <f t="shared" ref="R131:R194" si="37">IF(G131=TRUE,Q131-P131,FALSE)</f>
        <v>0</v>
      </c>
      <c r="S131" t="b">
        <f t="shared" ref="S131:S194" si="38">IF(G131=TRUE,((O131-P131)/R131)*100,FALSE)</f>
        <v>0</v>
      </c>
      <c r="T131" t="str">
        <f t="shared" ref="T131:T194" si="39">IF(G131=TRUE,ROUND(S131,0),"")</f>
        <v/>
      </c>
    </row>
    <row r="132" spans="1:20" x14ac:dyDescent="0.25">
      <c r="A132" t="b">
        <f>RECODES!A132</f>
        <v>0</v>
      </c>
      <c r="B132" t="b">
        <f>RECODES!P132</f>
        <v>0</v>
      </c>
      <c r="C132" t="b">
        <f>RECODES!Q132</f>
        <v>0</v>
      </c>
      <c r="D132" t="b">
        <f>RECODES!R132</f>
        <v>0</v>
      </c>
      <c r="F132">
        <f t="shared" si="27"/>
        <v>3</v>
      </c>
      <c r="G132" t="b">
        <f t="shared" si="28"/>
        <v>0</v>
      </c>
      <c r="H132" t="b">
        <f t="shared" si="29"/>
        <v>0</v>
      </c>
      <c r="I132" t="str">
        <f t="shared" si="30"/>
        <v/>
      </c>
      <c r="K132" t="b">
        <f t="shared" si="31"/>
        <v>0</v>
      </c>
      <c r="L132" t="b">
        <f t="shared" si="32"/>
        <v>0</v>
      </c>
      <c r="M132" t="b">
        <f t="shared" si="33"/>
        <v>0</v>
      </c>
      <c r="O132" t="b">
        <f t="shared" si="34"/>
        <v>0</v>
      </c>
      <c r="P132" t="b">
        <f t="shared" si="35"/>
        <v>0</v>
      </c>
      <c r="Q132" t="b">
        <f t="shared" si="36"/>
        <v>0</v>
      </c>
      <c r="R132" t="b">
        <f t="shared" si="37"/>
        <v>0</v>
      </c>
      <c r="S132" t="b">
        <f t="shared" si="38"/>
        <v>0</v>
      </c>
      <c r="T132" t="str">
        <f t="shared" si="39"/>
        <v/>
      </c>
    </row>
    <row r="133" spans="1:20" x14ac:dyDescent="0.25">
      <c r="A133" t="b">
        <f>RECODES!A133</f>
        <v>0</v>
      </c>
      <c r="B133" t="b">
        <f>RECODES!P133</f>
        <v>0</v>
      </c>
      <c r="C133" t="b">
        <f>RECODES!Q133</f>
        <v>0</v>
      </c>
      <c r="D133" t="b">
        <f>RECODES!R133</f>
        <v>0</v>
      </c>
      <c r="F133">
        <f t="shared" si="27"/>
        <v>3</v>
      </c>
      <c r="G133" t="b">
        <f t="shared" si="28"/>
        <v>0</v>
      </c>
      <c r="H133" t="b">
        <f t="shared" si="29"/>
        <v>0</v>
      </c>
      <c r="I133" t="str">
        <f t="shared" si="30"/>
        <v/>
      </c>
      <c r="K133" t="b">
        <f t="shared" si="31"/>
        <v>0</v>
      </c>
      <c r="L133" t="b">
        <f t="shared" si="32"/>
        <v>0</v>
      </c>
      <c r="M133" t="b">
        <f t="shared" si="33"/>
        <v>0</v>
      </c>
      <c r="O133" t="b">
        <f t="shared" si="34"/>
        <v>0</v>
      </c>
      <c r="P133" t="b">
        <f t="shared" si="35"/>
        <v>0</v>
      </c>
      <c r="Q133" t="b">
        <f t="shared" si="36"/>
        <v>0</v>
      </c>
      <c r="R133" t="b">
        <f t="shared" si="37"/>
        <v>0</v>
      </c>
      <c r="S133" t="b">
        <f t="shared" si="38"/>
        <v>0</v>
      </c>
      <c r="T133" t="str">
        <f t="shared" si="39"/>
        <v/>
      </c>
    </row>
    <row r="134" spans="1:20" x14ac:dyDescent="0.25">
      <c r="A134" t="b">
        <f>RECODES!A134</f>
        <v>0</v>
      </c>
      <c r="B134" t="b">
        <f>RECODES!P134</f>
        <v>0</v>
      </c>
      <c r="C134" t="b">
        <f>RECODES!Q134</f>
        <v>0</v>
      </c>
      <c r="D134" t="b">
        <f>RECODES!R134</f>
        <v>0</v>
      </c>
      <c r="F134">
        <f t="shared" si="27"/>
        <v>3</v>
      </c>
      <c r="G134" t="b">
        <f t="shared" si="28"/>
        <v>0</v>
      </c>
      <c r="H134" t="b">
        <f t="shared" si="29"/>
        <v>0</v>
      </c>
      <c r="I134" t="str">
        <f t="shared" si="30"/>
        <v/>
      </c>
      <c r="K134" t="b">
        <f t="shared" si="31"/>
        <v>0</v>
      </c>
      <c r="L134" t="b">
        <f t="shared" si="32"/>
        <v>0</v>
      </c>
      <c r="M134" t="b">
        <f t="shared" si="33"/>
        <v>0</v>
      </c>
      <c r="O134" t="b">
        <f t="shared" si="34"/>
        <v>0</v>
      </c>
      <c r="P134" t="b">
        <f t="shared" si="35"/>
        <v>0</v>
      </c>
      <c r="Q134" t="b">
        <f t="shared" si="36"/>
        <v>0</v>
      </c>
      <c r="R134" t="b">
        <f t="shared" si="37"/>
        <v>0</v>
      </c>
      <c r="S134" t="b">
        <f t="shared" si="38"/>
        <v>0</v>
      </c>
      <c r="T134" t="str">
        <f t="shared" si="39"/>
        <v/>
      </c>
    </row>
    <row r="135" spans="1:20" x14ac:dyDescent="0.25">
      <c r="A135" t="b">
        <f>RECODES!A135</f>
        <v>0</v>
      </c>
      <c r="B135" t="b">
        <f>RECODES!P135</f>
        <v>0</v>
      </c>
      <c r="C135" t="b">
        <f>RECODES!Q135</f>
        <v>0</v>
      </c>
      <c r="D135" t="b">
        <f>RECODES!R135</f>
        <v>0</v>
      </c>
      <c r="F135">
        <f t="shared" si="27"/>
        <v>3</v>
      </c>
      <c r="G135" t="b">
        <f t="shared" si="28"/>
        <v>0</v>
      </c>
      <c r="H135" t="b">
        <f t="shared" si="29"/>
        <v>0</v>
      </c>
      <c r="I135" t="str">
        <f t="shared" si="30"/>
        <v/>
      </c>
      <c r="K135" t="b">
        <f t="shared" si="31"/>
        <v>0</v>
      </c>
      <c r="L135" t="b">
        <f t="shared" si="32"/>
        <v>0</v>
      </c>
      <c r="M135" t="b">
        <f t="shared" si="33"/>
        <v>0</v>
      </c>
      <c r="O135" t="b">
        <f t="shared" si="34"/>
        <v>0</v>
      </c>
      <c r="P135" t="b">
        <f t="shared" si="35"/>
        <v>0</v>
      </c>
      <c r="Q135" t="b">
        <f t="shared" si="36"/>
        <v>0</v>
      </c>
      <c r="R135" t="b">
        <f t="shared" si="37"/>
        <v>0</v>
      </c>
      <c r="S135" t="b">
        <f t="shared" si="38"/>
        <v>0</v>
      </c>
      <c r="T135" t="str">
        <f t="shared" si="39"/>
        <v/>
      </c>
    </row>
    <row r="136" spans="1:20" x14ac:dyDescent="0.25">
      <c r="A136" t="b">
        <f>RECODES!A136</f>
        <v>0</v>
      </c>
      <c r="B136" t="b">
        <f>RECODES!P136</f>
        <v>0</v>
      </c>
      <c r="C136" t="b">
        <f>RECODES!Q136</f>
        <v>0</v>
      </c>
      <c r="D136" t="b">
        <f>RECODES!R136</f>
        <v>0</v>
      </c>
      <c r="F136">
        <f t="shared" si="27"/>
        <v>3</v>
      </c>
      <c r="G136" t="b">
        <f t="shared" si="28"/>
        <v>0</v>
      </c>
      <c r="H136" t="b">
        <f t="shared" si="29"/>
        <v>0</v>
      </c>
      <c r="I136" t="str">
        <f t="shared" si="30"/>
        <v/>
      </c>
      <c r="K136" t="b">
        <f t="shared" si="31"/>
        <v>0</v>
      </c>
      <c r="L136" t="b">
        <f t="shared" si="32"/>
        <v>0</v>
      </c>
      <c r="M136" t="b">
        <f t="shared" si="33"/>
        <v>0</v>
      </c>
      <c r="O136" t="b">
        <f t="shared" si="34"/>
        <v>0</v>
      </c>
      <c r="P136" t="b">
        <f t="shared" si="35"/>
        <v>0</v>
      </c>
      <c r="Q136" t="b">
        <f t="shared" si="36"/>
        <v>0</v>
      </c>
      <c r="R136" t="b">
        <f t="shared" si="37"/>
        <v>0</v>
      </c>
      <c r="S136" t="b">
        <f t="shared" si="38"/>
        <v>0</v>
      </c>
      <c r="T136" t="str">
        <f t="shared" si="39"/>
        <v/>
      </c>
    </row>
    <row r="137" spans="1:20" x14ac:dyDescent="0.25">
      <c r="A137" t="b">
        <f>RECODES!A137</f>
        <v>0</v>
      </c>
      <c r="B137" t="b">
        <f>RECODES!P137</f>
        <v>0</v>
      </c>
      <c r="C137" t="b">
        <f>RECODES!Q137</f>
        <v>0</v>
      </c>
      <c r="D137" t="b">
        <f>RECODES!R137</f>
        <v>0</v>
      </c>
      <c r="F137">
        <f t="shared" si="27"/>
        <v>3</v>
      </c>
      <c r="G137" t="b">
        <f t="shared" si="28"/>
        <v>0</v>
      </c>
      <c r="H137" t="b">
        <f t="shared" si="29"/>
        <v>0</v>
      </c>
      <c r="I137" t="str">
        <f t="shared" si="30"/>
        <v/>
      </c>
      <c r="K137" t="b">
        <f t="shared" si="31"/>
        <v>0</v>
      </c>
      <c r="L137" t="b">
        <f t="shared" si="32"/>
        <v>0</v>
      </c>
      <c r="M137" t="b">
        <f t="shared" si="33"/>
        <v>0</v>
      </c>
      <c r="O137" t="b">
        <f t="shared" si="34"/>
        <v>0</v>
      </c>
      <c r="P137" t="b">
        <f t="shared" si="35"/>
        <v>0</v>
      </c>
      <c r="Q137" t="b">
        <f t="shared" si="36"/>
        <v>0</v>
      </c>
      <c r="R137" t="b">
        <f t="shared" si="37"/>
        <v>0</v>
      </c>
      <c r="S137" t="b">
        <f t="shared" si="38"/>
        <v>0</v>
      </c>
      <c r="T137" t="str">
        <f t="shared" si="39"/>
        <v/>
      </c>
    </row>
    <row r="138" spans="1:20" x14ac:dyDescent="0.25">
      <c r="A138" t="b">
        <f>RECODES!A138</f>
        <v>0</v>
      </c>
      <c r="B138" t="b">
        <f>RECODES!P138</f>
        <v>0</v>
      </c>
      <c r="C138" t="b">
        <f>RECODES!Q138</f>
        <v>0</v>
      </c>
      <c r="D138" t="b">
        <f>RECODES!R138</f>
        <v>0</v>
      </c>
      <c r="F138">
        <f t="shared" si="27"/>
        <v>3</v>
      </c>
      <c r="G138" t="b">
        <f t="shared" si="28"/>
        <v>0</v>
      </c>
      <c r="H138" t="b">
        <f t="shared" si="29"/>
        <v>0</v>
      </c>
      <c r="I138" t="str">
        <f t="shared" si="30"/>
        <v/>
      </c>
      <c r="K138" t="b">
        <f t="shared" si="31"/>
        <v>0</v>
      </c>
      <c r="L138" t="b">
        <f t="shared" si="32"/>
        <v>0</v>
      </c>
      <c r="M138" t="b">
        <f t="shared" si="33"/>
        <v>0</v>
      </c>
      <c r="O138" t="b">
        <f t="shared" si="34"/>
        <v>0</v>
      </c>
      <c r="P138" t="b">
        <f t="shared" si="35"/>
        <v>0</v>
      </c>
      <c r="Q138" t="b">
        <f t="shared" si="36"/>
        <v>0</v>
      </c>
      <c r="R138" t="b">
        <f t="shared" si="37"/>
        <v>0</v>
      </c>
      <c r="S138" t="b">
        <f t="shared" si="38"/>
        <v>0</v>
      </c>
      <c r="T138" t="str">
        <f t="shared" si="39"/>
        <v/>
      </c>
    </row>
    <row r="139" spans="1:20" x14ac:dyDescent="0.25">
      <c r="A139" t="b">
        <f>RECODES!A139</f>
        <v>0</v>
      </c>
      <c r="B139" t="b">
        <f>RECODES!P139</f>
        <v>0</v>
      </c>
      <c r="C139" t="b">
        <f>RECODES!Q139</f>
        <v>0</v>
      </c>
      <c r="D139" t="b">
        <f>RECODES!R139</f>
        <v>0</v>
      </c>
      <c r="F139">
        <f t="shared" si="27"/>
        <v>3</v>
      </c>
      <c r="G139" t="b">
        <f t="shared" si="28"/>
        <v>0</v>
      </c>
      <c r="H139" t="b">
        <f t="shared" si="29"/>
        <v>0</v>
      </c>
      <c r="I139" t="str">
        <f t="shared" si="30"/>
        <v/>
      </c>
      <c r="K139" t="b">
        <f t="shared" si="31"/>
        <v>0</v>
      </c>
      <c r="L139" t="b">
        <f t="shared" si="32"/>
        <v>0</v>
      </c>
      <c r="M139" t="b">
        <f t="shared" si="33"/>
        <v>0</v>
      </c>
      <c r="O139" t="b">
        <f t="shared" si="34"/>
        <v>0</v>
      </c>
      <c r="P139" t="b">
        <f t="shared" si="35"/>
        <v>0</v>
      </c>
      <c r="Q139" t="b">
        <f t="shared" si="36"/>
        <v>0</v>
      </c>
      <c r="R139" t="b">
        <f t="shared" si="37"/>
        <v>0</v>
      </c>
      <c r="S139" t="b">
        <f t="shared" si="38"/>
        <v>0</v>
      </c>
      <c r="T139" t="str">
        <f t="shared" si="39"/>
        <v/>
      </c>
    </row>
    <row r="140" spans="1:20" x14ac:dyDescent="0.25">
      <c r="A140" t="b">
        <f>RECODES!A140</f>
        <v>0</v>
      </c>
      <c r="B140" t="b">
        <f>RECODES!P140</f>
        <v>0</v>
      </c>
      <c r="C140" t="b">
        <f>RECODES!Q140</f>
        <v>0</v>
      </c>
      <c r="D140" t="b">
        <f>RECODES!R140</f>
        <v>0</v>
      </c>
      <c r="F140">
        <f t="shared" si="27"/>
        <v>3</v>
      </c>
      <c r="G140" t="b">
        <f t="shared" si="28"/>
        <v>0</v>
      </c>
      <c r="H140" t="b">
        <f t="shared" si="29"/>
        <v>0</v>
      </c>
      <c r="I140" t="str">
        <f t="shared" si="30"/>
        <v/>
      </c>
      <c r="K140" t="b">
        <f t="shared" si="31"/>
        <v>0</v>
      </c>
      <c r="L140" t="b">
        <f t="shared" si="32"/>
        <v>0</v>
      </c>
      <c r="M140" t="b">
        <f t="shared" si="33"/>
        <v>0</v>
      </c>
      <c r="O140" t="b">
        <f t="shared" si="34"/>
        <v>0</v>
      </c>
      <c r="P140" t="b">
        <f t="shared" si="35"/>
        <v>0</v>
      </c>
      <c r="Q140" t="b">
        <f t="shared" si="36"/>
        <v>0</v>
      </c>
      <c r="R140" t="b">
        <f t="shared" si="37"/>
        <v>0</v>
      </c>
      <c r="S140" t="b">
        <f t="shared" si="38"/>
        <v>0</v>
      </c>
      <c r="T140" t="str">
        <f t="shared" si="39"/>
        <v/>
      </c>
    </row>
    <row r="141" spans="1:20" x14ac:dyDescent="0.25">
      <c r="A141" t="b">
        <f>RECODES!A141</f>
        <v>0</v>
      </c>
      <c r="B141" t="b">
        <f>RECODES!P141</f>
        <v>0</v>
      </c>
      <c r="C141" t="b">
        <f>RECODES!Q141</f>
        <v>0</v>
      </c>
      <c r="D141" t="b">
        <f>RECODES!R141</f>
        <v>0</v>
      </c>
      <c r="F141">
        <f t="shared" si="27"/>
        <v>3</v>
      </c>
      <c r="G141" t="b">
        <f t="shared" si="28"/>
        <v>0</v>
      </c>
      <c r="H141" t="b">
        <f t="shared" si="29"/>
        <v>0</v>
      </c>
      <c r="I141" t="str">
        <f t="shared" si="30"/>
        <v/>
      </c>
      <c r="K141" t="b">
        <f t="shared" si="31"/>
        <v>0</v>
      </c>
      <c r="L141" t="b">
        <f t="shared" si="32"/>
        <v>0</v>
      </c>
      <c r="M141" t="b">
        <f t="shared" si="33"/>
        <v>0</v>
      </c>
      <c r="O141" t="b">
        <f t="shared" si="34"/>
        <v>0</v>
      </c>
      <c r="P141" t="b">
        <f t="shared" si="35"/>
        <v>0</v>
      </c>
      <c r="Q141" t="b">
        <f t="shared" si="36"/>
        <v>0</v>
      </c>
      <c r="R141" t="b">
        <f t="shared" si="37"/>
        <v>0</v>
      </c>
      <c r="S141" t="b">
        <f t="shared" si="38"/>
        <v>0</v>
      </c>
      <c r="T141" t="str">
        <f t="shared" si="39"/>
        <v/>
      </c>
    </row>
    <row r="142" spans="1:20" x14ac:dyDescent="0.25">
      <c r="A142" t="b">
        <f>RECODES!A142</f>
        <v>0</v>
      </c>
      <c r="B142" t="b">
        <f>RECODES!P142</f>
        <v>0</v>
      </c>
      <c r="C142" t="b">
        <f>RECODES!Q142</f>
        <v>0</v>
      </c>
      <c r="D142" t="b">
        <f>RECODES!R142</f>
        <v>0</v>
      </c>
      <c r="F142">
        <f t="shared" si="27"/>
        <v>3</v>
      </c>
      <c r="G142" t="b">
        <f t="shared" si="28"/>
        <v>0</v>
      </c>
      <c r="H142" t="b">
        <f t="shared" si="29"/>
        <v>0</v>
      </c>
      <c r="I142" t="str">
        <f t="shared" si="30"/>
        <v/>
      </c>
      <c r="K142" t="b">
        <f t="shared" si="31"/>
        <v>0</v>
      </c>
      <c r="L142" t="b">
        <f t="shared" si="32"/>
        <v>0</v>
      </c>
      <c r="M142" t="b">
        <f t="shared" si="33"/>
        <v>0</v>
      </c>
      <c r="O142" t="b">
        <f t="shared" si="34"/>
        <v>0</v>
      </c>
      <c r="P142" t="b">
        <f t="shared" si="35"/>
        <v>0</v>
      </c>
      <c r="Q142" t="b">
        <f t="shared" si="36"/>
        <v>0</v>
      </c>
      <c r="R142" t="b">
        <f t="shared" si="37"/>
        <v>0</v>
      </c>
      <c r="S142" t="b">
        <f t="shared" si="38"/>
        <v>0</v>
      </c>
      <c r="T142" t="str">
        <f t="shared" si="39"/>
        <v/>
      </c>
    </row>
    <row r="143" spans="1:20" x14ac:dyDescent="0.25">
      <c r="A143" t="b">
        <f>RECODES!A143</f>
        <v>0</v>
      </c>
      <c r="B143" t="b">
        <f>RECODES!P143</f>
        <v>0</v>
      </c>
      <c r="C143" t="b">
        <f>RECODES!Q143</f>
        <v>0</v>
      </c>
      <c r="D143" t="b">
        <f>RECODES!R143</f>
        <v>0</v>
      </c>
      <c r="F143">
        <f t="shared" si="27"/>
        <v>3</v>
      </c>
      <c r="G143" t="b">
        <f t="shared" si="28"/>
        <v>0</v>
      </c>
      <c r="H143" t="b">
        <f t="shared" si="29"/>
        <v>0</v>
      </c>
      <c r="I143" t="str">
        <f t="shared" si="30"/>
        <v/>
      </c>
      <c r="K143" t="b">
        <f t="shared" si="31"/>
        <v>0</v>
      </c>
      <c r="L143" t="b">
        <f t="shared" si="32"/>
        <v>0</v>
      </c>
      <c r="M143" t="b">
        <f t="shared" si="33"/>
        <v>0</v>
      </c>
      <c r="O143" t="b">
        <f t="shared" si="34"/>
        <v>0</v>
      </c>
      <c r="P143" t="b">
        <f t="shared" si="35"/>
        <v>0</v>
      </c>
      <c r="Q143" t="b">
        <f t="shared" si="36"/>
        <v>0</v>
      </c>
      <c r="R143" t="b">
        <f t="shared" si="37"/>
        <v>0</v>
      </c>
      <c r="S143" t="b">
        <f t="shared" si="38"/>
        <v>0</v>
      </c>
      <c r="T143" t="str">
        <f t="shared" si="39"/>
        <v/>
      </c>
    </row>
    <row r="144" spans="1:20" x14ac:dyDescent="0.25">
      <c r="A144" t="b">
        <f>RECODES!A144</f>
        <v>0</v>
      </c>
      <c r="B144" t="b">
        <f>RECODES!P144</f>
        <v>0</v>
      </c>
      <c r="C144" t="b">
        <f>RECODES!Q144</f>
        <v>0</v>
      </c>
      <c r="D144" t="b">
        <f>RECODES!R144</f>
        <v>0</v>
      </c>
      <c r="F144">
        <f t="shared" si="27"/>
        <v>3</v>
      </c>
      <c r="G144" t="b">
        <f t="shared" si="28"/>
        <v>0</v>
      </c>
      <c r="H144" t="b">
        <f t="shared" si="29"/>
        <v>0</v>
      </c>
      <c r="I144" t="str">
        <f t="shared" si="30"/>
        <v/>
      </c>
      <c r="K144" t="b">
        <f t="shared" si="31"/>
        <v>0</v>
      </c>
      <c r="L144" t="b">
        <f t="shared" si="32"/>
        <v>0</v>
      </c>
      <c r="M144" t="b">
        <f t="shared" si="33"/>
        <v>0</v>
      </c>
      <c r="O144" t="b">
        <f t="shared" si="34"/>
        <v>0</v>
      </c>
      <c r="P144" t="b">
        <f t="shared" si="35"/>
        <v>0</v>
      </c>
      <c r="Q144" t="b">
        <f t="shared" si="36"/>
        <v>0</v>
      </c>
      <c r="R144" t="b">
        <f t="shared" si="37"/>
        <v>0</v>
      </c>
      <c r="S144" t="b">
        <f t="shared" si="38"/>
        <v>0</v>
      </c>
      <c r="T144" t="str">
        <f t="shared" si="39"/>
        <v/>
      </c>
    </row>
    <row r="145" spans="1:20" x14ac:dyDescent="0.25">
      <c r="A145" t="b">
        <f>RECODES!A145</f>
        <v>0</v>
      </c>
      <c r="B145" t="b">
        <f>RECODES!P145</f>
        <v>0</v>
      </c>
      <c r="C145" t="b">
        <f>RECODES!Q145</f>
        <v>0</v>
      </c>
      <c r="D145" t="b">
        <f>RECODES!R145</f>
        <v>0</v>
      </c>
      <c r="F145">
        <f t="shared" si="27"/>
        <v>3</v>
      </c>
      <c r="G145" t="b">
        <f t="shared" si="28"/>
        <v>0</v>
      </c>
      <c r="H145" t="b">
        <f t="shared" si="29"/>
        <v>0</v>
      </c>
      <c r="I145" t="str">
        <f t="shared" si="30"/>
        <v/>
      </c>
      <c r="K145" t="b">
        <f t="shared" si="31"/>
        <v>0</v>
      </c>
      <c r="L145" t="b">
        <f t="shared" si="32"/>
        <v>0</v>
      </c>
      <c r="M145" t="b">
        <f t="shared" si="33"/>
        <v>0</v>
      </c>
      <c r="O145" t="b">
        <f t="shared" si="34"/>
        <v>0</v>
      </c>
      <c r="P145" t="b">
        <f t="shared" si="35"/>
        <v>0</v>
      </c>
      <c r="Q145" t="b">
        <f t="shared" si="36"/>
        <v>0</v>
      </c>
      <c r="R145" t="b">
        <f t="shared" si="37"/>
        <v>0</v>
      </c>
      <c r="S145" t="b">
        <f t="shared" si="38"/>
        <v>0</v>
      </c>
      <c r="T145" t="str">
        <f t="shared" si="39"/>
        <v/>
      </c>
    </row>
    <row r="146" spans="1:20" x14ac:dyDescent="0.25">
      <c r="A146" t="b">
        <f>RECODES!A146</f>
        <v>0</v>
      </c>
      <c r="B146" t="b">
        <f>RECODES!P146</f>
        <v>0</v>
      </c>
      <c r="C146" t="b">
        <f>RECODES!Q146</f>
        <v>0</v>
      </c>
      <c r="D146" t="b">
        <f>RECODES!R146</f>
        <v>0</v>
      </c>
      <c r="F146">
        <f t="shared" si="27"/>
        <v>3</v>
      </c>
      <c r="G146" t="b">
        <f t="shared" si="28"/>
        <v>0</v>
      </c>
      <c r="H146" t="b">
        <f t="shared" si="29"/>
        <v>0</v>
      </c>
      <c r="I146" t="str">
        <f t="shared" si="30"/>
        <v/>
      </c>
      <c r="K146" t="b">
        <f t="shared" si="31"/>
        <v>0</v>
      </c>
      <c r="L146" t="b">
        <f t="shared" si="32"/>
        <v>0</v>
      </c>
      <c r="M146" t="b">
        <f t="shared" si="33"/>
        <v>0</v>
      </c>
      <c r="O146" t="b">
        <f t="shared" si="34"/>
        <v>0</v>
      </c>
      <c r="P146" t="b">
        <f t="shared" si="35"/>
        <v>0</v>
      </c>
      <c r="Q146" t="b">
        <f t="shared" si="36"/>
        <v>0</v>
      </c>
      <c r="R146" t="b">
        <f t="shared" si="37"/>
        <v>0</v>
      </c>
      <c r="S146" t="b">
        <f t="shared" si="38"/>
        <v>0</v>
      </c>
      <c r="T146" t="str">
        <f t="shared" si="39"/>
        <v/>
      </c>
    </row>
    <row r="147" spans="1:20" x14ac:dyDescent="0.25">
      <c r="A147" t="b">
        <f>RECODES!A147</f>
        <v>0</v>
      </c>
      <c r="B147" t="b">
        <f>RECODES!P147</f>
        <v>0</v>
      </c>
      <c r="C147" t="b">
        <f>RECODES!Q147</f>
        <v>0</v>
      </c>
      <c r="D147" t="b">
        <f>RECODES!R147</f>
        <v>0</v>
      </c>
      <c r="F147">
        <f t="shared" si="27"/>
        <v>3</v>
      </c>
      <c r="G147" t="b">
        <f t="shared" si="28"/>
        <v>0</v>
      </c>
      <c r="H147" t="b">
        <f t="shared" si="29"/>
        <v>0</v>
      </c>
      <c r="I147" t="str">
        <f t="shared" si="30"/>
        <v/>
      </c>
      <c r="K147" t="b">
        <f t="shared" si="31"/>
        <v>0</v>
      </c>
      <c r="L147" t="b">
        <f t="shared" si="32"/>
        <v>0</v>
      </c>
      <c r="M147" t="b">
        <f t="shared" si="33"/>
        <v>0</v>
      </c>
      <c r="O147" t="b">
        <f t="shared" si="34"/>
        <v>0</v>
      </c>
      <c r="P147" t="b">
        <f t="shared" si="35"/>
        <v>0</v>
      </c>
      <c r="Q147" t="b">
        <f t="shared" si="36"/>
        <v>0</v>
      </c>
      <c r="R147" t="b">
        <f t="shared" si="37"/>
        <v>0</v>
      </c>
      <c r="S147" t="b">
        <f t="shared" si="38"/>
        <v>0</v>
      </c>
      <c r="T147" t="str">
        <f t="shared" si="39"/>
        <v/>
      </c>
    </row>
    <row r="148" spans="1:20" x14ac:dyDescent="0.25">
      <c r="A148" t="b">
        <f>RECODES!A148</f>
        <v>0</v>
      </c>
      <c r="B148" t="b">
        <f>RECODES!P148</f>
        <v>0</v>
      </c>
      <c r="C148" t="b">
        <f>RECODES!Q148</f>
        <v>0</v>
      </c>
      <c r="D148" t="b">
        <f>RECODES!R148</f>
        <v>0</v>
      </c>
      <c r="F148">
        <f t="shared" si="27"/>
        <v>3</v>
      </c>
      <c r="G148" t="b">
        <f t="shared" si="28"/>
        <v>0</v>
      </c>
      <c r="H148" t="b">
        <f t="shared" si="29"/>
        <v>0</v>
      </c>
      <c r="I148" t="str">
        <f t="shared" si="30"/>
        <v/>
      </c>
      <c r="K148" t="b">
        <f t="shared" si="31"/>
        <v>0</v>
      </c>
      <c r="L148" t="b">
        <f t="shared" si="32"/>
        <v>0</v>
      </c>
      <c r="M148" t="b">
        <f t="shared" si="33"/>
        <v>0</v>
      </c>
      <c r="O148" t="b">
        <f t="shared" si="34"/>
        <v>0</v>
      </c>
      <c r="P148" t="b">
        <f t="shared" si="35"/>
        <v>0</v>
      </c>
      <c r="Q148" t="b">
        <f t="shared" si="36"/>
        <v>0</v>
      </c>
      <c r="R148" t="b">
        <f t="shared" si="37"/>
        <v>0</v>
      </c>
      <c r="S148" t="b">
        <f t="shared" si="38"/>
        <v>0</v>
      </c>
      <c r="T148" t="str">
        <f t="shared" si="39"/>
        <v/>
      </c>
    </row>
    <row r="149" spans="1:20" x14ac:dyDescent="0.25">
      <c r="A149" t="b">
        <f>RECODES!A149</f>
        <v>0</v>
      </c>
      <c r="B149" t="b">
        <f>RECODES!P149</f>
        <v>0</v>
      </c>
      <c r="C149" t="b">
        <f>RECODES!Q149</f>
        <v>0</v>
      </c>
      <c r="D149" t="b">
        <f>RECODES!R149</f>
        <v>0</v>
      </c>
      <c r="F149">
        <f t="shared" si="27"/>
        <v>3</v>
      </c>
      <c r="G149" t="b">
        <f t="shared" si="28"/>
        <v>0</v>
      </c>
      <c r="H149" t="b">
        <f t="shared" si="29"/>
        <v>0</v>
      </c>
      <c r="I149" t="str">
        <f t="shared" si="30"/>
        <v/>
      </c>
      <c r="K149" t="b">
        <f t="shared" si="31"/>
        <v>0</v>
      </c>
      <c r="L149" t="b">
        <f t="shared" si="32"/>
        <v>0</v>
      </c>
      <c r="M149" t="b">
        <f t="shared" si="33"/>
        <v>0</v>
      </c>
      <c r="O149" t="b">
        <f t="shared" si="34"/>
        <v>0</v>
      </c>
      <c r="P149" t="b">
        <f t="shared" si="35"/>
        <v>0</v>
      </c>
      <c r="Q149" t="b">
        <f t="shared" si="36"/>
        <v>0</v>
      </c>
      <c r="R149" t="b">
        <f t="shared" si="37"/>
        <v>0</v>
      </c>
      <c r="S149" t="b">
        <f t="shared" si="38"/>
        <v>0</v>
      </c>
      <c r="T149" t="str">
        <f t="shared" si="39"/>
        <v/>
      </c>
    </row>
    <row r="150" spans="1:20" x14ac:dyDescent="0.25">
      <c r="A150" t="b">
        <f>RECODES!A150</f>
        <v>0</v>
      </c>
      <c r="B150" t="b">
        <f>RECODES!P150</f>
        <v>0</v>
      </c>
      <c r="C150" t="b">
        <f>RECODES!Q150</f>
        <v>0</v>
      </c>
      <c r="D150" t="b">
        <f>RECODES!R150</f>
        <v>0</v>
      </c>
      <c r="F150">
        <f t="shared" si="27"/>
        <v>3</v>
      </c>
      <c r="G150" t="b">
        <f t="shared" si="28"/>
        <v>0</v>
      </c>
      <c r="H150" t="b">
        <f t="shared" si="29"/>
        <v>0</v>
      </c>
      <c r="I150" t="str">
        <f t="shared" si="30"/>
        <v/>
      </c>
      <c r="K150" t="b">
        <f t="shared" si="31"/>
        <v>0</v>
      </c>
      <c r="L150" t="b">
        <f t="shared" si="32"/>
        <v>0</v>
      </c>
      <c r="M150" t="b">
        <f t="shared" si="33"/>
        <v>0</v>
      </c>
      <c r="O150" t="b">
        <f t="shared" si="34"/>
        <v>0</v>
      </c>
      <c r="P150" t="b">
        <f t="shared" si="35"/>
        <v>0</v>
      </c>
      <c r="Q150" t="b">
        <f t="shared" si="36"/>
        <v>0</v>
      </c>
      <c r="R150" t="b">
        <f t="shared" si="37"/>
        <v>0</v>
      </c>
      <c r="S150" t="b">
        <f t="shared" si="38"/>
        <v>0</v>
      </c>
      <c r="T150" t="str">
        <f t="shared" si="39"/>
        <v/>
      </c>
    </row>
    <row r="151" spans="1:20" x14ac:dyDescent="0.25">
      <c r="A151" t="b">
        <f>RECODES!A151</f>
        <v>0</v>
      </c>
      <c r="B151" t="b">
        <f>RECODES!P151</f>
        <v>0</v>
      </c>
      <c r="C151" t="b">
        <f>RECODES!Q151</f>
        <v>0</v>
      </c>
      <c r="D151" t="b">
        <f>RECODES!R151</f>
        <v>0</v>
      </c>
      <c r="F151">
        <f t="shared" si="27"/>
        <v>3</v>
      </c>
      <c r="G151" t="b">
        <f t="shared" si="28"/>
        <v>0</v>
      </c>
      <c r="H151" t="b">
        <f t="shared" si="29"/>
        <v>0</v>
      </c>
      <c r="I151" t="str">
        <f t="shared" si="30"/>
        <v/>
      </c>
      <c r="K151" t="b">
        <f t="shared" si="31"/>
        <v>0</v>
      </c>
      <c r="L151" t="b">
        <f t="shared" si="32"/>
        <v>0</v>
      </c>
      <c r="M151" t="b">
        <f t="shared" si="33"/>
        <v>0</v>
      </c>
      <c r="O151" t="b">
        <f t="shared" si="34"/>
        <v>0</v>
      </c>
      <c r="P151" t="b">
        <f t="shared" si="35"/>
        <v>0</v>
      </c>
      <c r="Q151" t="b">
        <f t="shared" si="36"/>
        <v>0</v>
      </c>
      <c r="R151" t="b">
        <f t="shared" si="37"/>
        <v>0</v>
      </c>
      <c r="S151" t="b">
        <f t="shared" si="38"/>
        <v>0</v>
      </c>
      <c r="T151" t="str">
        <f t="shared" si="39"/>
        <v/>
      </c>
    </row>
    <row r="152" spans="1:20" x14ac:dyDescent="0.25">
      <c r="A152" t="b">
        <f>RECODES!A152</f>
        <v>0</v>
      </c>
      <c r="B152" t="b">
        <f>RECODES!P152</f>
        <v>0</v>
      </c>
      <c r="C152" t="b">
        <f>RECODES!Q152</f>
        <v>0</v>
      </c>
      <c r="D152" t="b">
        <f>RECODES!R152</f>
        <v>0</v>
      </c>
      <c r="F152">
        <f t="shared" si="27"/>
        <v>3</v>
      </c>
      <c r="G152" t="b">
        <f t="shared" si="28"/>
        <v>0</v>
      </c>
      <c r="H152" t="b">
        <f t="shared" si="29"/>
        <v>0</v>
      </c>
      <c r="I152" t="str">
        <f t="shared" si="30"/>
        <v/>
      </c>
      <c r="K152" t="b">
        <f t="shared" si="31"/>
        <v>0</v>
      </c>
      <c r="L152" t="b">
        <f t="shared" si="32"/>
        <v>0</v>
      </c>
      <c r="M152" t="b">
        <f t="shared" si="33"/>
        <v>0</v>
      </c>
      <c r="O152" t="b">
        <f t="shared" si="34"/>
        <v>0</v>
      </c>
      <c r="P152" t="b">
        <f t="shared" si="35"/>
        <v>0</v>
      </c>
      <c r="Q152" t="b">
        <f t="shared" si="36"/>
        <v>0</v>
      </c>
      <c r="R152" t="b">
        <f t="shared" si="37"/>
        <v>0</v>
      </c>
      <c r="S152" t="b">
        <f t="shared" si="38"/>
        <v>0</v>
      </c>
      <c r="T152" t="str">
        <f t="shared" si="39"/>
        <v/>
      </c>
    </row>
    <row r="153" spans="1:20" x14ac:dyDescent="0.25">
      <c r="A153" t="b">
        <f>RECODES!A153</f>
        <v>0</v>
      </c>
      <c r="B153" t="b">
        <f>RECODES!P153</f>
        <v>0</v>
      </c>
      <c r="C153" t="b">
        <f>RECODES!Q153</f>
        <v>0</v>
      </c>
      <c r="D153" t="b">
        <f>RECODES!R153</f>
        <v>0</v>
      </c>
      <c r="F153">
        <f t="shared" si="27"/>
        <v>3</v>
      </c>
      <c r="G153" t="b">
        <f t="shared" si="28"/>
        <v>0</v>
      </c>
      <c r="H153" t="b">
        <f t="shared" si="29"/>
        <v>0</v>
      </c>
      <c r="I153" t="str">
        <f t="shared" si="30"/>
        <v/>
      </c>
      <c r="K153" t="b">
        <f t="shared" si="31"/>
        <v>0</v>
      </c>
      <c r="L153" t="b">
        <f t="shared" si="32"/>
        <v>0</v>
      </c>
      <c r="M153" t="b">
        <f t="shared" si="33"/>
        <v>0</v>
      </c>
      <c r="O153" t="b">
        <f t="shared" si="34"/>
        <v>0</v>
      </c>
      <c r="P153" t="b">
        <f t="shared" si="35"/>
        <v>0</v>
      </c>
      <c r="Q153" t="b">
        <f t="shared" si="36"/>
        <v>0</v>
      </c>
      <c r="R153" t="b">
        <f t="shared" si="37"/>
        <v>0</v>
      </c>
      <c r="S153" t="b">
        <f t="shared" si="38"/>
        <v>0</v>
      </c>
      <c r="T153" t="str">
        <f t="shared" si="39"/>
        <v/>
      </c>
    </row>
    <row r="154" spans="1:20" x14ac:dyDescent="0.25">
      <c r="A154" t="b">
        <f>RECODES!A154</f>
        <v>0</v>
      </c>
      <c r="B154" t="b">
        <f>RECODES!P154</f>
        <v>0</v>
      </c>
      <c r="C154" t="b">
        <f>RECODES!Q154</f>
        <v>0</v>
      </c>
      <c r="D154" t="b">
        <f>RECODES!R154</f>
        <v>0</v>
      </c>
      <c r="F154">
        <f t="shared" si="27"/>
        <v>3</v>
      </c>
      <c r="G154" t="b">
        <f t="shared" si="28"/>
        <v>0</v>
      </c>
      <c r="H154" t="b">
        <f t="shared" si="29"/>
        <v>0</v>
      </c>
      <c r="I154" t="str">
        <f t="shared" si="30"/>
        <v/>
      </c>
      <c r="K154" t="b">
        <f t="shared" si="31"/>
        <v>0</v>
      </c>
      <c r="L154" t="b">
        <f t="shared" si="32"/>
        <v>0</v>
      </c>
      <c r="M154" t="b">
        <f t="shared" si="33"/>
        <v>0</v>
      </c>
      <c r="O154" t="b">
        <f t="shared" si="34"/>
        <v>0</v>
      </c>
      <c r="P154" t="b">
        <f t="shared" si="35"/>
        <v>0</v>
      </c>
      <c r="Q154" t="b">
        <f t="shared" si="36"/>
        <v>0</v>
      </c>
      <c r="R154" t="b">
        <f t="shared" si="37"/>
        <v>0</v>
      </c>
      <c r="S154" t="b">
        <f t="shared" si="38"/>
        <v>0</v>
      </c>
      <c r="T154" t="str">
        <f t="shared" si="39"/>
        <v/>
      </c>
    </row>
    <row r="155" spans="1:20" x14ac:dyDescent="0.25">
      <c r="A155" t="b">
        <f>RECODES!A155</f>
        <v>0</v>
      </c>
      <c r="B155" t="b">
        <f>RECODES!P155</f>
        <v>0</v>
      </c>
      <c r="C155" t="b">
        <f>RECODES!Q155</f>
        <v>0</v>
      </c>
      <c r="D155" t="b">
        <f>RECODES!R155</f>
        <v>0</v>
      </c>
      <c r="F155">
        <f t="shared" si="27"/>
        <v>3</v>
      </c>
      <c r="G155" t="b">
        <f t="shared" si="28"/>
        <v>0</v>
      </c>
      <c r="H155" t="b">
        <f t="shared" si="29"/>
        <v>0</v>
      </c>
      <c r="I155" t="str">
        <f t="shared" si="30"/>
        <v/>
      </c>
      <c r="K155" t="b">
        <f t="shared" si="31"/>
        <v>0</v>
      </c>
      <c r="L155" t="b">
        <f t="shared" si="32"/>
        <v>0</v>
      </c>
      <c r="M155" t="b">
        <f t="shared" si="33"/>
        <v>0</v>
      </c>
      <c r="O155" t="b">
        <f t="shared" si="34"/>
        <v>0</v>
      </c>
      <c r="P155" t="b">
        <f t="shared" si="35"/>
        <v>0</v>
      </c>
      <c r="Q155" t="b">
        <f t="shared" si="36"/>
        <v>0</v>
      </c>
      <c r="R155" t="b">
        <f t="shared" si="37"/>
        <v>0</v>
      </c>
      <c r="S155" t="b">
        <f t="shared" si="38"/>
        <v>0</v>
      </c>
      <c r="T155" t="str">
        <f t="shared" si="39"/>
        <v/>
      </c>
    </row>
    <row r="156" spans="1:20" x14ac:dyDescent="0.25">
      <c r="A156" t="b">
        <f>RECODES!A156</f>
        <v>0</v>
      </c>
      <c r="B156" t="b">
        <f>RECODES!P156</f>
        <v>0</v>
      </c>
      <c r="C156" t="b">
        <f>RECODES!Q156</f>
        <v>0</v>
      </c>
      <c r="D156" t="b">
        <f>RECODES!R156</f>
        <v>0</v>
      </c>
      <c r="F156">
        <f t="shared" si="27"/>
        <v>3</v>
      </c>
      <c r="G156" t="b">
        <f t="shared" si="28"/>
        <v>0</v>
      </c>
      <c r="H156" t="b">
        <f t="shared" si="29"/>
        <v>0</v>
      </c>
      <c r="I156" t="str">
        <f t="shared" si="30"/>
        <v/>
      </c>
      <c r="K156" t="b">
        <f t="shared" si="31"/>
        <v>0</v>
      </c>
      <c r="L156" t="b">
        <f t="shared" si="32"/>
        <v>0</v>
      </c>
      <c r="M156" t="b">
        <f t="shared" si="33"/>
        <v>0</v>
      </c>
      <c r="O156" t="b">
        <f t="shared" si="34"/>
        <v>0</v>
      </c>
      <c r="P156" t="b">
        <f t="shared" si="35"/>
        <v>0</v>
      </c>
      <c r="Q156" t="b">
        <f t="shared" si="36"/>
        <v>0</v>
      </c>
      <c r="R156" t="b">
        <f t="shared" si="37"/>
        <v>0</v>
      </c>
      <c r="S156" t="b">
        <f t="shared" si="38"/>
        <v>0</v>
      </c>
      <c r="T156" t="str">
        <f t="shared" si="39"/>
        <v/>
      </c>
    </row>
    <row r="157" spans="1:20" x14ac:dyDescent="0.25">
      <c r="A157" t="b">
        <f>RECODES!A157</f>
        <v>0</v>
      </c>
      <c r="B157" t="b">
        <f>RECODES!P157</f>
        <v>0</v>
      </c>
      <c r="C157" t="b">
        <f>RECODES!Q157</f>
        <v>0</v>
      </c>
      <c r="D157" t="b">
        <f>RECODES!R157</f>
        <v>0</v>
      </c>
      <c r="F157">
        <f t="shared" si="27"/>
        <v>3</v>
      </c>
      <c r="G157" t="b">
        <f t="shared" si="28"/>
        <v>0</v>
      </c>
      <c r="H157" t="b">
        <f t="shared" si="29"/>
        <v>0</v>
      </c>
      <c r="I157" t="str">
        <f t="shared" si="30"/>
        <v/>
      </c>
      <c r="K157" t="b">
        <f t="shared" si="31"/>
        <v>0</v>
      </c>
      <c r="L157" t="b">
        <f t="shared" si="32"/>
        <v>0</v>
      </c>
      <c r="M157" t="b">
        <f t="shared" si="33"/>
        <v>0</v>
      </c>
      <c r="O157" t="b">
        <f t="shared" si="34"/>
        <v>0</v>
      </c>
      <c r="P157" t="b">
        <f t="shared" si="35"/>
        <v>0</v>
      </c>
      <c r="Q157" t="b">
        <f t="shared" si="36"/>
        <v>0</v>
      </c>
      <c r="R157" t="b">
        <f t="shared" si="37"/>
        <v>0</v>
      </c>
      <c r="S157" t="b">
        <f t="shared" si="38"/>
        <v>0</v>
      </c>
      <c r="T157" t="str">
        <f t="shared" si="39"/>
        <v/>
      </c>
    </row>
    <row r="158" spans="1:20" x14ac:dyDescent="0.25">
      <c r="A158" t="b">
        <f>RECODES!A158</f>
        <v>0</v>
      </c>
      <c r="B158" t="b">
        <f>RECODES!P158</f>
        <v>0</v>
      </c>
      <c r="C158" t="b">
        <f>RECODES!Q158</f>
        <v>0</v>
      </c>
      <c r="D158" t="b">
        <f>RECODES!R158</f>
        <v>0</v>
      </c>
      <c r="F158">
        <f t="shared" si="27"/>
        <v>3</v>
      </c>
      <c r="G158" t="b">
        <f t="shared" si="28"/>
        <v>0</v>
      </c>
      <c r="H158" t="b">
        <f t="shared" si="29"/>
        <v>0</v>
      </c>
      <c r="I158" t="str">
        <f t="shared" si="30"/>
        <v/>
      </c>
      <c r="K158" t="b">
        <f t="shared" si="31"/>
        <v>0</v>
      </c>
      <c r="L158" t="b">
        <f t="shared" si="32"/>
        <v>0</v>
      </c>
      <c r="M158" t="b">
        <f t="shared" si="33"/>
        <v>0</v>
      </c>
      <c r="O158" t="b">
        <f t="shared" si="34"/>
        <v>0</v>
      </c>
      <c r="P158" t="b">
        <f t="shared" si="35"/>
        <v>0</v>
      </c>
      <c r="Q158" t="b">
        <f t="shared" si="36"/>
        <v>0</v>
      </c>
      <c r="R158" t="b">
        <f t="shared" si="37"/>
        <v>0</v>
      </c>
      <c r="S158" t="b">
        <f t="shared" si="38"/>
        <v>0</v>
      </c>
      <c r="T158" t="str">
        <f t="shared" si="39"/>
        <v/>
      </c>
    </row>
    <row r="159" spans="1:20" x14ac:dyDescent="0.25">
      <c r="A159" t="b">
        <f>RECODES!A159</f>
        <v>0</v>
      </c>
      <c r="B159" t="b">
        <f>RECODES!P159</f>
        <v>0</v>
      </c>
      <c r="C159" t="b">
        <f>RECODES!Q159</f>
        <v>0</v>
      </c>
      <c r="D159" t="b">
        <f>RECODES!R159</f>
        <v>0</v>
      </c>
      <c r="F159">
        <f t="shared" si="27"/>
        <v>3</v>
      </c>
      <c r="G159" t="b">
        <f t="shared" si="28"/>
        <v>0</v>
      </c>
      <c r="H159" t="b">
        <f t="shared" si="29"/>
        <v>0</v>
      </c>
      <c r="I159" t="str">
        <f t="shared" si="30"/>
        <v/>
      </c>
      <c r="K159" t="b">
        <f t="shared" si="31"/>
        <v>0</v>
      </c>
      <c r="L159" t="b">
        <f t="shared" si="32"/>
        <v>0</v>
      </c>
      <c r="M159" t="b">
        <f t="shared" si="33"/>
        <v>0</v>
      </c>
      <c r="O159" t="b">
        <f t="shared" si="34"/>
        <v>0</v>
      </c>
      <c r="P159" t="b">
        <f t="shared" si="35"/>
        <v>0</v>
      </c>
      <c r="Q159" t="b">
        <f t="shared" si="36"/>
        <v>0</v>
      </c>
      <c r="R159" t="b">
        <f t="shared" si="37"/>
        <v>0</v>
      </c>
      <c r="S159" t="b">
        <f t="shared" si="38"/>
        <v>0</v>
      </c>
      <c r="T159" t="str">
        <f t="shared" si="39"/>
        <v/>
      </c>
    </row>
    <row r="160" spans="1:20" x14ac:dyDescent="0.25">
      <c r="A160" t="b">
        <f>RECODES!A160</f>
        <v>0</v>
      </c>
      <c r="B160" t="b">
        <f>RECODES!P160</f>
        <v>0</v>
      </c>
      <c r="C160" t="b">
        <f>RECODES!Q160</f>
        <v>0</v>
      </c>
      <c r="D160" t="b">
        <f>RECODES!R160</f>
        <v>0</v>
      </c>
      <c r="F160">
        <f t="shared" si="27"/>
        <v>3</v>
      </c>
      <c r="G160" t="b">
        <f t="shared" si="28"/>
        <v>0</v>
      </c>
      <c r="H160" t="b">
        <f t="shared" si="29"/>
        <v>0</v>
      </c>
      <c r="I160" t="str">
        <f t="shared" si="30"/>
        <v/>
      </c>
      <c r="K160" t="b">
        <f t="shared" si="31"/>
        <v>0</v>
      </c>
      <c r="L160" t="b">
        <f t="shared" si="32"/>
        <v>0</v>
      </c>
      <c r="M160" t="b">
        <f t="shared" si="33"/>
        <v>0</v>
      </c>
      <c r="O160" t="b">
        <f t="shared" si="34"/>
        <v>0</v>
      </c>
      <c r="P160" t="b">
        <f t="shared" si="35"/>
        <v>0</v>
      </c>
      <c r="Q160" t="b">
        <f t="shared" si="36"/>
        <v>0</v>
      </c>
      <c r="R160" t="b">
        <f t="shared" si="37"/>
        <v>0</v>
      </c>
      <c r="S160" t="b">
        <f t="shared" si="38"/>
        <v>0</v>
      </c>
      <c r="T160" t="str">
        <f t="shared" si="39"/>
        <v/>
      </c>
    </row>
    <row r="161" spans="1:20" x14ac:dyDescent="0.25">
      <c r="A161" t="b">
        <f>RECODES!A161</f>
        <v>0</v>
      </c>
      <c r="B161" t="b">
        <f>RECODES!P161</f>
        <v>0</v>
      </c>
      <c r="C161" t="b">
        <f>RECODES!Q161</f>
        <v>0</v>
      </c>
      <c r="D161" t="b">
        <f>RECODES!R161</f>
        <v>0</v>
      </c>
      <c r="F161">
        <f t="shared" si="27"/>
        <v>3</v>
      </c>
      <c r="G161" t="b">
        <f t="shared" si="28"/>
        <v>0</v>
      </c>
      <c r="H161" t="b">
        <f t="shared" si="29"/>
        <v>0</v>
      </c>
      <c r="I161" t="str">
        <f t="shared" si="30"/>
        <v/>
      </c>
      <c r="K161" t="b">
        <f t="shared" si="31"/>
        <v>0</v>
      </c>
      <c r="L161" t="b">
        <f t="shared" si="32"/>
        <v>0</v>
      </c>
      <c r="M161" t="b">
        <f t="shared" si="33"/>
        <v>0</v>
      </c>
      <c r="O161" t="b">
        <f t="shared" si="34"/>
        <v>0</v>
      </c>
      <c r="P161" t="b">
        <f t="shared" si="35"/>
        <v>0</v>
      </c>
      <c r="Q161" t="b">
        <f t="shared" si="36"/>
        <v>0</v>
      </c>
      <c r="R161" t="b">
        <f t="shared" si="37"/>
        <v>0</v>
      </c>
      <c r="S161" t="b">
        <f t="shared" si="38"/>
        <v>0</v>
      </c>
      <c r="T161" t="str">
        <f t="shared" si="39"/>
        <v/>
      </c>
    </row>
    <row r="162" spans="1:20" x14ac:dyDescent="0.25">
      <c r="A162" t="b">
        <f>RECODES!A162</f>
        <v>0</v>
      </c>
      <c r="B162" t="b">
        <f>RECODES!P162</f>
        <v>0</v>
      </c>
      <c r="C162" t="b">
        <f>RECODES!Q162</f>
        <v>0</v>
      </c>
      <c r="D162" t="b">
        <f>RECODES!R162</f>
        <v>0</v>
      </c>
      <c r="F162">
        <f t="shared" si="27"/>
        <v>3</v>
      </c>
      <c r="G162" t="b">
        <f t="shared" si="28"/>
        <v>0</v>
      </c>
      <c r="H162" t="b">
        <f t="shared" si="29"/>
        <v>0</v>
      </c>
      <c r="I162" t="str">
        <f t="shared" si="30"/>
        <v/>
      </c>
      <c r="K162" t="b">
        <f t="shared" si="31"/>
        <v>0</v>
      </c>
      <c r="L162" t="b">
        <f t="shared" si="32"/>
        <v>0</v>
      </c>
      <c r="M162" t="b">
        <f t="shared" si="33"/>
        <v>0</v>
      </c>
      <c r="O162" t="b">
        <f t="shared" si="34"/>
        <v>0</v>
      </c>
      <c r="P162" t="b">
        <f t="shared" si="35"/>
        <v>0</v>
      </c>
      <c r="Q162" t="b">
        <f t="shared" si="36"/>
        <v>0</v>
      </c>
      <c r="R162" t="b">
        <f t="shared" si="37"/>
        <v>0</v>
      </c>
      <c r="S162" t="b">
        <f t="shared" si="38"/>
        <v>0</v>
      </c>
      <c r="T162" t="str">
        <f t="shared" si="39"/>
        <v/>
      </c>
    </row>
    <row r="163" spans="1:20" x14ac:dyDescent="0.25">
      <c r="A163" t="b">
        <f>RECODES!A163</f>
        <v>0</v>
      </c>
      <c r="B163" t="b">
        <f>RECODES!P163</f>
        <v>0</v>
      </c>
      <c r="C163" t="b">
        <f>RECODES!Q163</f>
        <v>0</v>
      </c>
      <c r="D163" t="b">
        <f>RECODES!R163</f>
        <v>0</v>
      </c>
      <c r="F163">
        <f t="shared" si="27"/>
        <v>3</v>
      </c>
      <c r="G163" t="b">
        <f t="shared" si="28"/>
        <v>0</v>
      </c>
      <c r="H163" t="b">
        <f t="shared" si="29"/>
        <v>0</v>
      </c>
      <c r="I163" t="str">
        <f t="shared" si="30"/>
        <v/>
      </c>
      <c r="K163" t="b">
        <f t="shared" si="31"/>
        <v>0</v>
      </c>
      <c r="L163" t="b">
        <f t="shared" si="32"/>
        <v>0</v>
      </c>
      <c r="M163" t="b">
        <f t="shared" si="33"/>
        <v>0</v>
      </c>
      <c r="O163" t="b">
        <f t="shared" si="34"/>
        <v>0</v>
      </c>
      <c r="P163" t="b">
        <f t="shared" si="35"/>
        <v>0</v>
      </c>
      <c r="Q163" t="b">
        <f t="shared" si="36"/>
        <v>0</v>
      </c>
      <c r="R163" t="b">
        <f t="shared" si="37"/>
        <v>0</v>
      </c>
      <c r="S163" t="b">
        <f t="shared" si="38"/>
        <v>0</v>
      </c>
      <c r="T163" t="str">
        <f t="shared" si="39"/>
        <v/>
      </c>
    </row>
    <row r="164" spans="1:20" x14ac:dyDescent="0.25">
      <c r="A164" t="b">
        <f>RECODES!A164</f>
        <v>0</v>
      </c>
      <c r="B164" t="b">
        <f>RECODES!P164</f>
        <v>0</v>
      </c>
      <c r="C164" t="b">
        <f>RECODES!Q164</f>
        <v>0</v>
      </c>
      <c r="D164" t="b">
        <f>RECODES!R164</f>
        <v>0</v>
      </c>
      <c r="F164">
        <f t="shared" si="27"/>
        <v>3</v>
      </c>
      <c r="G164" t="b">
        <f t="shared" si="28"/>
        <v>0</v>
      </c>
      <c r="H164" t="b">
        <f t="shared" si="29"/>
        <v>0</v>
      </c>
      <c r="I164" t="str">
        <f t="shared" si="30"/>
        <v/>
      </c>
      <c r="K164" t="b">
        <f t="shared" si="31"/>
        <v>0</v>
      </c>
      <c r="L164" t="b">
        <f t="shared" si="32"/>
        <v>0</v>
      </c>
      <c r="M164" t="b">
        <f t="shared" si="33"/>
        <v>0</v>
      </c>
      <c r="O164" t="b">
        <f t="shared" si="34"/>
        <v>0</v>
      </c>
      <c r="P164" t="b">
        <f t="shared" si="35"/>
        <v>0</v>
      </c>
      <c r="Q164" t="b">
        <f t="shared" si="36"/>
        <v>0</v>
      </c>
      <c r="R164" t="b">
        <f t="shared" si="37"/>
        <v>0</v>
      </c>
      <c r="S164" t="b">
        <f t="shared" si="38"/>
        <v>0</v>
      </c>
      <c r="T164" t="str">
        <f t="shared" si="39"/>
        <v/>
      </c>
    </row>
    <row r="165" spans="1:20" x14ac:dyDescent="0.25">
      <c r="A165" t="b">
        <f>RECODES!A165</f>
        <v>0</v>
      </c>
      <c r="B165" t="b">
        <f>RECODES!P165</f>
        <v>0</v>
      </c>
      <c r="C165" t="b">
        <f>RECODES!Q165</f>
        <v>0</v>
      </c>
      <c r="D165" t="b">
        <f>RECODES!R165</f>
        <v>0</v>
      </c>
      <c r="F165">
        <f t="shared" si="27"/>
        <v>3</v>
      </c>
      <c r="G165" t="b">
        <f t="shared" si="28"/>
        <v>0</v>
      </c>
      <c r="H165" t="b">
        <f t="shared" si="29"/>
        <v>0</v>
      </c>
      <c r="I165" t="str">
        <f t="shared" si="30"/>
        <v/>
      </c>
      <c r="K165" t="b">
        <f t="shared" si="31"/>
        <v>0</v>
      </c>
      <c r="L165" t="b">
        <f t="shared" si="32"/>
        <v>0</v>
      </c>
      <c r="M165" t="b">
        <f t="shared" si="33"/>
        <v>0</v>
      </c>
      <c r="O165" t="b">
        <f t="shared" si="34"/>
        <v>0</v>
      </c>
      <c r="P165" t="b">
        <f t="shared" si="35"/>
        <v>0</v>
      </c>
      <c r="Q165" t="b">
        <f t="shared" si="36"/>
        <v>0</v>
      </c>
      <c r="R165" t="b">
        <f t="shared" si="37"/>
        <v>0</v>
      </c>
      <c r="S165" t="b">
        <f t="shared" si="38"/>
        <v>0</v>
      </c>
      <c r="T165" t="str">
        <f t="shared" si="39"/>
        <v/>
      </c>
    </row>
    <row r="166" spans="1:20" x14ac:dyDescent="0.25">
      <c r="A166" t="b">
        <f>RECODES!A166</f>
        <v>0</v>
      </c>
      <c r="B166" t="b">
        <f>RECODES!P166</f>
        <v>0</v>
      </c>
      <c r="C166" t="b">
        <f>RECODES!Q166</f>
        <v>0</v>
      </c>
      <c r="D166" t="b">
        <f>RECODES!R166</f>
        <v>0</v>
      </c>
      <c r="F166">
        <f t="shared" si="27"/>
        <v>3</v>
      </c>
      <c r="G166" t="b">
        <f t="shared" si="28"/>
        <v>0</v>
      </c>
      <c r="H166" t="b">
        <f t="shared" si="29"/>
        <v>0</v>
      </c>
      <c r="I166" t="str">
        <f t="shared" si="30"/>
        <v/>
      </c>
      <c r="K166" t="b">
        <f t="shared" si="31"/>
        <v>0</v>
      </c>
      <c r="L166" t="b">
        <f t="shared" si="32"/>
        <v>0</v>
      </c>
      <c r="M166" t="b">
        <f t="shared" si="33"/>
        <v>0</v>
      </c>
      <c r="O166" t="b">
        <f t="shared" si="34"/>
        <v>0</v>
      </c>
      <c r="P166" t="b">
        <f t="shared" si="35"/>
        <v>0</v>
      </c>
      <c r="Q166" t="b">
        <f t="shared" si="36"/>
        <v>0</v>
      </c>
      <c r="R166" t="b">
        <f t="shared" si="37"/>
        <v>0</v>
      </c>
      <c r="S166" t="b">
        <f t="shared" si="38"/>
        <v>0</v>
      </c>
      <c r="T166" t="str">
        <f t="shared" si="39"/>
        <v/>
      </c>
    </row>
    <row r="167" spans="1:20" x14ac:dyDescent="0.25">
      <c r="A167" t="b">
        <f>RECODES!A167</f>
        <v>0</v>
      </c>
      <c r="B167" t="b">
        <f>RECODES!P167</f>
        <v>0</v>
      </c>
      <c r="C167" t="b">
        <f>RECODES!Q167</f>
        <v>0</v>
      </c>
      <c r="D167" t="b">
        <f>RECODES!R167</f>
        <v>0</v>
      </c>
      <c r="F167">
        <f t="shared" si="27"/>
        <v>3</v>
      </c>
      <c r="G167" t="b">
        <f t="shared" si="28"/>
        <v>0</v>
      </c>
      <c r="H167" t="b">
        <f t="shared" si="29"/>
        <v>0</v>
      </c>
      <c r="I167" t="str">
        <f t="shared" si="30"/>
        <v/>
      </c>
      <c r="K167" t="b">
        <f t="shared" si="31"/>
        <v>0</v>
      </c>
      <c r="L167" t="b">
        <f t="shared" si="32"/>
        <v>0</v>
      </c>
      <c r="M167" t="b">
        <f t="shared" si="33"/>
        <v>0</v>
      </c>
      <c r="O167" t="b">
        <f t="shared" si="34"/>
        <v>0</v>
      </c>
      <c r="P167" t="b">
        <f t="shared" si="35"/>
        <v>0</v>
      </c>
      <c r="Q167" t="b">
        <f t="shared" si="36"/>
        <v>0</v>
      </c>
      <c r="R167" t="b">
        <f t="shared" si="37"/>
        <v>0</v>
      </c>
      <c r="S167" t="b">
        <f t="shared" si="38"/>
        <v>0</v>
      </c>
      <c r="T167" t="str">
        <f t="shared" si="39"/>
        <v/>
      </c>
    </row>
    <row r="168" spans="1:20" x14ac:dyDescent="0.25">
      <c r="A168" t="b">
        <f>RECODES!A168</f>
        <v>0</v>
      </c>
      <c r="B168" t="b">
        <f>RECODES!P168</f>
        <v>0</v>
      </c>
      <c r="C168" t="b">
        <f>RECODES!Q168</f>
        <v>0</v>
      </c>
      <c r="D168" t="b">
        <f>RECODES!R168</f>
        <v>0</v>
      </c>
      <c r="F168">
        <f t="shared" si="27"/>
        <v>3</v>
      </c>
      <c r="G168" t="b">
        <f t="shared" si="28"/>
        <v>0</v>
      </c>
      <c r="H168" t="b">
        <f t="shared" si="29"/>
        <v>0</v>
      </c>
      <c r="I168" t="str">
        <f t="shared" si="30"/>
        <v/>
      </c>
      <c r="K168" t="b">
        <f t="shared" si="31"/>
        <v>0</v>
      </c>
      <c r="L168" t="b">
        <f t="shared" si="32"/>
        <v>0</v>
      </c>
      <c r="M168" t="b">
        <f t="shared" si="33"/>
        <v>0</v>
      </c>
      <c r="O168" t="b">
        <f t="shared" si="34"/>
        <v>0</v>
      </c>
      <c r="P168" t="b">
        <f t="shared" si="35"/>
        <v>0</v>
      </c>
      <c r="Q168" t="b">
        <f t="shared" si="36"/>
        <v>0</v>
      </c>
      <c r="R168" t="b">
        <f t="shared" si="37"/>
        <v>0</v>
      </c>
      <c r="S168" t="b">
        <f t="shared" si="38"/>
        <v>0</v>
      </c>
      <c r="T168" t="str">
        <f t="shared" si="39"/>
        <v/>
      </c>
    </row>
    <row r="169" spans="1:20" x14ac:dyDescent="0.25">
      <c r="A169" t="b">
        <f>RECODES!A169</f>
        <v>0</v>
      </c>
      <c r="B169" t="b">
        <f>RECODES!P169</f>
        <v>0</v>
      </c>
      <c r="C169" t="b">
        <f>RECODES!Q169</f>
        <v>0</v>
      </c>
      <c r="D169" t="b">
        <f>RECODES!R169</f>
        <v>0</v>
      </c>
      <c r="F169">
        <f t="shared" si="27"/>
        <v>3</v>
      </c>
      <c r="G169" t="b">
        <f t="shared" si="28"/>
        <v>0</v>
      </c>
      <c r="H169" t="b">
        <f t="shared" si="29"/>
        <v>0</v>
      </c>
      <c r="I169" t="str">
        <f t="shared" si="30"/>
        <v/>
      </c>
      <c r="K169" t="b">
        <f t="shared" si="31"/>
        <v>0</v>
      </c>
      <c r="L169" t="b">
        <f t="shared" si="32"/>
        <v>0</v>
      </c>
      <c r="M169" t="b">
        <f t="shared" si="33"/>
        <v>0</v>
      </c>
      <c r="O169" t="b">
        <f t="shared" si="34"/>
        <v>0</v>
      </c>
      <c r="P169" t="b">
        <f t="shared" si="35"/>
        <v>0</v>
      </c>
      <c r="Q169" t="b">
        <f t="shared" si="36"/>
        <v>0</v>
      </c>
      <c r="R169" t="b">
        <f t="shared" si="37"/>
        <v>0</v>
      </c>
      <c r="S169" t="b">
        <f t="shared" si="38"/>
        <v>0</v>
      </c>
      <c r="T169" t="str">
        <f t="shared" si="39"/>
        <v/>
      </c>
    </row>
    <row r="170" spans="1:20" x14ac:dyDescent="0.25">
      <c r="A170" t="b">
        <f>RECODES!A170</f>
        <v>0</v>
      </c>
      <c r="B170" t="b">
        <f>RECODES!P170</f>
        <v>0</v>
      </c>
      <c r="C170" t="b">
        <f>RECODES!Q170</f>
        <v>0</v>
      </c>
      <c r="D170" t="b">
        <f>RECODES!R170</f>
        <v>0</v>
      </c>
      <c r="F170">
        <f t="shared" si="27"/>
        <v>3</v>
      </c>
      <c r="G170" t="b">
        <f t="shared" si="28"/>
        <v>0</v>
      </c>
      <c r="H170" t="b">
        <f t="shared" si="29"/>
        <v>0</v>
      </c>
      <c r="I170" t="str">
        <f t="shared" si="30"/>
        <v/>
      </c>
      <c r="K170" t="b">
        <f t="shared" si="31"/>
        <v>0</v>
      </c>
      <c r="L170" t="b">
        <f t="shared" si="32"/>
        <v>0</v>
      </c>
      <c r="M170" t="b">
        <f t="shared" si="33"/>
        <v>0</v>
      </c>
      <c r="O170" t="b">
        <f t="shared" si="34"/>
        <v>0</v>
      </c>
      <c r="P170" t="b">
        <f t="shared" si="35"/>
        <v>0</v>
      </c>
      <c r="Q170" t="b">
        <f t="shared" si="36"/>
        <v>0</v>
      </c>
      <c r="R170" t="b">
        <f t="shared" si="37"/>
        <v>0</v>
      </c>
      <c r="S170" t="b">
        <f t="shared" si="38"/>
        <v>0</v>
      </c>
      <c r="T170" t="str">
        <f t="shared" si="39"/>
        <v/>
      </c>
    </row>
    <row r="171" spans="1:20" x14ac:dyDescent="0.25">
      <c r="A171" t="b">
        <f>RECODES!A171</f>
        <v>0</v>
      </c>
      <c r="B171" t="b">
        <f>RECODES!P171</f>
        <v>0</v>
      </c>
      <c r="C171" t="b">
        <f>RECODES!Q171</f>
        <v>0</v>
      </c>
      <c r="D171" t="b">
        <f>RECODES!R171</f>
        <v>0</v>
      </c>
      <c r="F171">
        <f t="shared" si="27"/>
        <v>3</v>
      </c>
      <c r="G171" t="b">
        <f t="shared" si="28"/>
        <v>0</v>
      </c>
      <c r="H171" t="b">
        <f t="shared" si="29"/>
        <v>0</v>
      </c>
      <c r="I171" t="str">
        <f t="shared" si="30"/>
        <v/>
      </c>
      <c r="K171" t="b">
        <f t="shared" si="31"/>
        <v>0</v>
      </c>
      <c r="L171" t="b">
        <f t="shared" si="32"/>
        <v>0</v>
      </c>
      <c r="M171" t="b">
        <f t="shared" si="33"/>
        <v>0</v>
      </c>
      <c r="O171" t="b">
        <f t="shared" si="34"/>
        <v>0</v>
      </c>
      <c r="P171" t="b">
        <f t="shared" si="35"/>
        <v>0</v>
      </c>
      <c r="Q171" t="b">
        <f t="shared" si="36"/>
        <v>0</v>
      </c>
      <c r="R171" t="b">
        <f t="shared" si="37"/>
        <v>0</v>
      </c>
      <c r="S171" t="b">
        <f t="shared" si="38"/>
        <v>0</v>
      </c>
      <c r="T171" t="str">
        <f t="shared" si="39"/>
        <v/>
      </c>
    </row>
    <row r="172" spans="1:20" x14ac:dyDescent="0.25">
      <c r="A172" t="b">
        <f>RECODES!A172</f>
        <v>0</v>
      </c>
      <c r="B172" t="b">
        <f>RECODES!P172</f>
        <v>0</v>
      </c>
      <c r="C172" t="b">
        <f>RECODES!Q172</f>
        <v>0</v>
      </c>
      <c r="D172" t="b">
        <f>RECODES!R172</f>
        <v>0</v>
      </c>
      <c r="F172">
        <f t="shared" si="27"/>
        <v>3</v>
      </c>
      <c r="G172" t="b">
        <f t="shared" si="28"/>
        <v>0</v>
      </c>
      <c r="H172" t="b">
        <f t="shared" si="29"/>
        <v>0</v>
      </c>
      <c r="I172" t="str">
        <f t="shared" si="30"/>
        <v/>
      </c>
      <c r="K172" t="b">
        <f t="shared" si="31"/>
        <v>0</v>
      </c>
      <c r="L172" t="b">
        <f t="shared" si="32"/>
        <v>0</v>
      </c>
      <c r="M172" t="b">
        <f t="shared" si="33"/>
        <v>0</v>
      </c>
      <c r="O172" t="b">
        <f t="shared" si="34"/>
        <v>0</v>
      </c>
      <c r="P172" t="b">
        <f t="shared" si="35"/>
        <v>0</v>
      </c>
      <c r="Q172" t="b">
        <f t="shared" si="36"/>
        <v>0</v>
      </c>
      <c r="R172" t="b">
        <f t="shared" si="37"/>
        <v>0</v>
      </c>
      <c r="S172" t="b">
        <f t="shared" si="38"/>
        <v>0</v>
      </c>
      <c r="T172" t="str">
        <f t="shared" si="39"/>
        <v/>
      </c>
    </row>
    <row r="173" spans="1:20" x14ac:dyDescent="0.25">
      <c r="A173" t="b">
        <f>RECODES!A173</f>
        <v>0</v>
      </c>
      <c r="B173" t="b">
        <f>RECODES!P173</f>
        <v>0</v>
      </c>
      <c r="C173" t="b">
        <f>RECODES!Q173</f>
        <v>0</v>
      </c>
      <c r="D173" t="b">
        <f>RECODES!R173</f>
        <v>0</v>
      </c>
      <c r="F173">
        <f t="shared" si="27"/>
        <v>3</v>
      </c>
      <c r="G173" t="b">
        <f t="shared" si="28"/>
        <v>0</v>
      </c>
      <c r="H173" t="b">
        <f t="shared" si="29"/>
        <v>0</v>
      </c>
      <c r="I173" t="str">
        <f t="shared" si="30"/>
        <v/>
      </c>
      <c r="K173" t="b">
        <f t="shared" si="31"/>
        <v>0</v>
      </c>
      <c r="L173" t="b">
        <f t="shared" si="32"/>
        <v>0</v>
      </c>
      <c r="M173" t="b">
        <f t="shared" si="33"/>
        <v>0</v>
      </c>
      <c r="O173" t="b">
        <f t="shared" si="34"/>
        <v>0</v>
      </c>
      <c r="P173" t="b">
        <f t="shared" si="35"/>
        <v>0</v>
      </c>
      <c r="Q173" t="b">
        <f t="shared" si="36"/>
        <v>0</v>
      </c>
      <c r="R173" t="b">
        <f t="shared" si="37"/>
        <v>0</v>
      </c>
      <c r="S173" t="b">
        <f t="shared" si="38"/>
        <v>0</v>
      </c>
      <c r="T173" t="str">
        <f t="shared" si="39"/>
        <v/>
      </c>
    </row>
    <row r="174" spans="1:20" x14ac:dyDescent="0.25">
      <c r="A174" t="b">
        <f>RECODES!A174</f>
        <v>0</v>
      </c>
      <c r="B174" t="b">
        <f>RECODES!P174</f>
        <v>0</v>
      </c>
      <c r="C174" t="b">
        <f>RECODES!Q174</f>
        <v>0</v>
      </c>
      <c r="D174" t="b">
        <f>RECODES!R174</f>
        <v>0</v>
      </c>
      <c r="F174">
        <f t="shared" si="27"/>
        <v>3</v>
      </c>
      <c r="G174" t="b">
        <f t="shared" si="28"/>
        <v>0</v>
      </c>
      <c r="H174" t="b">
        <f t="shared" si="29"/>
        <v>0</v>
      </c>
      <c r="I174" t="str">
        <f t="shared" si="30"/>
        <v/>
      </c>
      <c r="K174" t="b">
        <f t="shared" si="31"/>
        <v>0</v>
      </c>
      <c r="L174" t="b">
        <f t="shared" si="32"/>
        <v>0</v>
      </c>
      <c r="M174" t="b">
        <f t="shared" si="33"/>
        <v>0</v>
      </c>
      <c r="O174" t="b">
        <f t="shared" si="34"/>
        <v>0</v>
      </c>
      <c r="P174" t="b">
        <f t="shared" si="35"/>
        <v>0</v>
      </c>
      <c r="Q174" t="b">
        <f t="shared" si="36"/>
        <v>0</v>
      </c>
      <c r="R174" t="b">
        <f t="shared" si="37"/>
        <v>0</v>
      </c>
      <c r="S174" t="b">
        <f t="shared" si="38"/>
        <v>0</v>
      </c>
      <c r="T174" t="str">
        <f t="shared" si="39"/>
        <v/>
      </c>
    </row>
    <row r="175" spans="1:20" x14ac:dyDescent="0.25">
      <c r="A175" t="b">
        <f>RECODES!A175</f>
        <v>0</v>
      </c>
      <c r="B175" t="b">
        <f>RECODES!P175</f>
        <v>0</v>
      </c>
      <c r="C175" t="b">
        <f>RECODES!Q175</f>
        <v>0</v>
      </c>
      <c r="D175" t="b">
        <f>RECODES!R175</f>
        <v>0</v>
      </c>
      <c r="F175">
        <f t="shared" si="27"/>
        <v>3</v>
      </c>
      <c r="G175" t="b">
        <f t="shared" si="28"/>
        <v>0</v>
      </c>
      <c r="H175" t="b">
        <f t="shared" si="29"/>
        <v>0</v>
      </c>
      <c r="I175" t="str">
        <f t="shared" si="30"/>
        <v/>
      </c>
      <c r="K175" t="b">
        <f t="shared" si="31"/>
        <v>0</v>
      </c>
      <c r="L175" t="b">
        <f t="shared" si="32"/>
        <v>0</v>
      </c>
      <c r="M175" t="b">
        <f t="shared" si="33"/>
        <v>0</v>
      </c>
      <c r="O175" t="b">
        <f t="shared" si="34"/>
        <v>0</v>
      </c>
      <c r="P175" t="b">
        <f t="shared" si="35"/>
        <v>0</v>
      </c>
      <c r="Q175" t="b">
        <f t="shared" si="36"/>
        <v>0</v>
      </c>
      <c r="R175" t="b">
        <f t="shared" si="37"/>
        <v>0</v>
      </c>
      <c r="S175" t="b">
        <f t="shared" si="38"/>
        <v>0</v>
      </c>
      <c r="T175" t="str">
        <f t="shared" si="39"/>
        <v/>
      </c>
    </row>
    <row r="176" spans="1:20" x14ac:dyDescent="0.25">
      <c r="A176" t="b">
        <f>RECODES!A176</f>
        <v>0</v>
      </c>
      <c r="B176" t="b">
        <f>RECODES!P176</f>
        <v>0</v>
      </c>
      <c r="C176" t="b">
        <f>RECODES!Q176</f>
        <v>0</v>
      </c>
      <c r="D176" t="b">
        <f>RECODES!R176</f>
        <v>0</v>
      </c>
      <c r="F176">
        <f t="shared" si="27"/>
        <v>3</v>
      </c>
      <c r="G176" t="b">
        <f t="shared" si="28"/>
        <v>0</v>
      </c>
      <c r="H176" t="b">
        <f t="shared" si="29"/>
        <v>0</v>
      </c>
      <c r="I176" t="str">
        <f t="shared" si="30"/>
        <v/>
      </c>
      <c r="K176" t="b">
        <f t="shared" si="31"/>
        <v>0</v>
      </c>
      <c r="L176" t="b">
        <f t="shared" si="32"/>
        <v>0</v>
      </c>
      <c r="M176" t="b">
        <f t="shared" si="33"/>
        <v>0</v>
      </c>
      <c r="O176" t="b">
        <f t="shared" si="34"/>
        <v>0</v>
      </c>
      <c r="P176" t="b">
        <f t="shared" si="35"/>
        <v>0</v>
      </c>
      <c r="Q176" t="b">
        <f t="shared" si="36"/>
        <v>0</v>
      </c>
      <c r="R176" t="b">
        <f t="shared" si="37"/>
        <v>0</v>
      </c>
      <c r="S176" t="b">
        <f t="shared" si="38"/>
        <v>0</v>
      </c>
      <c r="T176" t="str">
        <f t="shared" si="39"/>
        <v/>
      </c>
    </row>
    <row r="177" spans="1:20" x14ac:dyDescent="0.25">
      <c r="A177" t="b">
        <f>RECODES!A177</f>
        <v>0</v>
      </c>
      <c r="B177" t="b">
        <f>RECODES!P177</f>
        <v>0</v>
      </c>
      <c r="C177" t="b">
        <f>RECODES!Q177</f>
        <v>0</v>
      </c>
      <c r="D177" t="b">
        <f>RECODES!R177</f>
        <v>0</v>
      </c>
      <c r="F177">
        <f t="shared" si="27"/>
        <v>3</v>
      </c>
      <c r="G177" t="b">
        <f t="shared" si="28"/>
        <v>0</v>
      </c>
      <c r="H177" t="b">
        <f t="shared" si="29"/>
        <v>0</v>
      </c>
      <c r="I177" t="str">
        <f t="shared" si="30"/>
        <v/>
      </c>
      <c r="K177" t="b">
        <f t="shared" si="31"/>
        <v>0</v>
      </c>
      <c r="L177" t="b">
        <f t="shared" si="32"/>
        <v>0</v>
      </c>
      <c r="M177" t="b">
        <f t="shared" si="33"/>
        <v>0</v>
      </c>
      <c r="O177" t="b">
        <f t="shared" si="34"/>
        <v>0</v>
      </c>
      <c r="P177" t="b">
        <f t="shared" si="35"/>
        <v>0</v>
      </c>
      <c r="Q177" t="b">
        <f t="shared" si="36"/>
        <v>0</v>
      </c>
      <c r="R177" t="b">
        <f t="shared" si="37"/>
        <v>0</v>
      </c>
      <c r="S177" t="b">
        <f t="shared" si="38"/>
        <v>0</v>
      </c>
      <c r="T177" t="str">
        <f t="shared" si="39"/>
        <v/>
      </c>
    </row>
    <row r="178" spans="1:20" x14ac:dyDescent="0.25">
      <c r="A178" t="b">
        <f>RECODES!A178</f>
        <v>0</v>
      </c>
      <c r="B178" t="b">
        <f>RECODES!P178</f>
        <v>0</v>
      </c>
      <c r="C178" t="b">
        <f>RECODES!Q178</f>
        <v>0</v>
      </c>
      <c r="D178" t="b">
        <f>RECODES!R178</f>
        <v>0</v>
      </c>
      <c r="F178">
        <f t="shared" si="27"/>
        <v>3</v>
      </c>
      <c r="G178" t="b">
        <f t="shared" si="28"/>
        <v>0</v>
      </c>
      <c r="H178" t="b">
        <f t="shared" si="29"/>
        <v>0</v>
      </c>
      <c r="I178" t="str">
        <f t="shared" si="30"/>
        <v/>
      </c>
      <c r="K178" t="b">
        <f t="shared" si="31"/>
        <v>0</v>
      </c>
      <c r="L178" t="b">
        <f t="shared" si="32"/>
        <v>0</v>
      </c>
      <c r="M178" t="b">
        <f t="shared" si="33"/>
        <v>0</v>
      </c>
      <c r="O178" t="b">
        <f t="shared" si="34"/>
        <v>0</v>
      </c>
      <c r="P178" t="b">
        <f t="shared" si="35"/>
        <v>0</v>
      </c>
      <c r="Q178" t="b">
        <f t="shared" si="36"/>
        <v>0</v>
      </c>
      <c r="R178" t="b">
        <f t="shared" si="37"/>
        <v>0</v>
      </c>
      <c r="S178" t="b">
        <f t="shared" si="38"/>
        <v>0</v>
      </c>
      <c r="T178" t="str">
        <f t="shared" si="39"/>
        <v/>
      </c>
    </row>
    <row r="179" spans="1:20" x14ac:dyDescent="0.25">
      <c r="A179" t="b">
        <f>RECODES!A179</f>
        <v>0</v>
      </c>
      <c r="B179" t="b">
        <f>RECODES!P179</f>
        <v>0</v>
      </c>
      <c r="C179" t="b">
        <f>RECODES!Q179</f>
        <v>0</v>
      </c>
      <c r="D179" t="b">
        <f>RECODES!R179</f>
        <v>0</v>
      </c>
      <c r="F179">
        <f t="shared" si="27"/>
        <v>3</v>
      </c>
      <c r="G179" t="b">
        <f t="shared" si="28"/>
        <v>0</v>
      </c>
      <c r="H179" t="b">
        <f t="shared" si="29"/>
        <v>0</v>
      </c>
      <c r="I179" t="str">
        <f t="shared" si="30"/>
        <v/>
      </c>
      <c r="K179" t="b">
        <f t="shared" si="31"/>
        <v>0</v>
      </c>
      <c r="L179" t="b">
        <f t="shared" si="32"/>
        <v>0</v>
      </c>
      <c r="M179" t="b">
        <f t="shared" si="33"/>
        <v>0</v>
      </c>
      <c r="O179" t="b">
        <f t="shared" si="34"/>
        <v>0</v>
      </c>
      <c r="P179" t="b">
        <f t="shared" si="35"/>
        <v>0</v>
      </c>
      <c r="Q179" t="b">
        <f t="shared" si="36"/>
        <v>0</v>
      </c>
      <c r="R179" t="b">
        <f t="shared" si="37"/>
        <v>0</v>
      </c>
      <c r="S179" t="b">
        <f t="shared" si="38"/>
        <v>0</v>
      </c>
      <c r="T179" t="str">
        <f t="shared" si="39"/>
        <v/>
      </c>
    </row>
    <row r="180" spans="1:20" x14ac:dyDescent="0.25">
      <c r="A180" t="b">
        <f>RECODES!A180</f>
        <v>0</v>
      </c>
      <c r="B180" t="b">
        <f>RECODES!P180</f>
        <v>0</v>
      </c>
      <c r="C180" t="b">
        <f>RECODES!Q180</f>
        <v>0</v>
      </c>
      <c r="D180" t="b">
        <f>RECODES!R180</f>
        <v>0</v>
      </c>
      <c r="F180">
        <f t="shared" si="27"/>
        <v>3</v>
      </c>
      <c r="G180" t="b">
        <f t="shared" si="28"/>
        <v>0</v>
      </c>
      <c r="H180" t="b">
        <f t="shared" si="29"/>
        <v>0</v>
      </c>
      <c r="I180" t="str">
        <f t="shared" si="30"/>
        <v/>
      </c>
      <c r="K180" t="b">
        <f t="shared" si="31"/>
        <v>0</v>
      </c>
      <c r="L180" t="b">
        <f t="shared" si="32"/>
        <v>0</v>
      </c>
      <c r="M180" t="b">
        <f t="shared" si="33"/>
        <v>0</v>
      </c>
      <c r="O180" t="b">
        <f t="shared" si="34"/>
        <v>0</v>
      </c>
      <c r="P180" t="b">
        <f t="shared" si="35"/>
        <v>0</v>
      </c>
      <c r="Q180" t="b">
        <f t="shared" si="36"/>
        <v>0</v>
      </c>
      <c r="R180" t="b">
        <f t="shared" si="37"/>
        <v>0</v>
      </c>
      <c r="S180" t="b">
        <f t="shared" si="38"/>
        <v>0</v>
      </c>
      <c r="T180" t="str">
        <f t="shared" si="39"/>
        <v/>
      </c>
    </row>
    <row r="181" spans="1:20" x14ac:dyDescent="0.25">
      <c r="A181" t="b">
        <f>RECODES!A181</f>
        <v>0</v>
      </c>
      <c r="B181" t="b">
        <f>RECODES!P181</f>
        <v>0</v>
      </c>
      <c r="C181" t="b">
        <f>RECODES!Q181</f>
        <v>0</v>
      </c>
      <c r="D181" t="b">
        <f>RECODES!R181</f>
        <v>0</v>
      </c>
      <c r="F181">
        <f t="shared" si="27"/>
        <v>3</v>
      </c>
      <c r="G181" t="b">
        <f t="shared" si="28"/>
        <v>0</v>
      </c>
      <c r="H181" t="b">
        <f t="shared" si="29"/>
        <v>0</v>
      </c>
      <c r="I181" t="str">
        <f t="shared" si="30"/>
        <v/>
      </c>
      <c r="K181" t="b">
        <f t="shared" si="31"/>
        <v>0</v>
      </c>
      <c r="L181" t="b">
        <f t="shared" si="32"/>
        <v>0</v>
      </c>
      <c r="M181" t="b">
        <f t="shared" si="33"/>
        <v>0</v>
      </c>
      <c r="O181" t="b">
        <f t="shared" si="34"/>
        <v>0</v>
      </c>
      <c r="P181" t="b">
        <f t="shared" si="35"/>
        <v>0</v>
      </c>
      <c r="Q181" t="b">
        <f t="shared" si="36"/>
        <v>0</v>
      </c>
      <c r="R181" t="b">
        <f t="shared" si="37"/>
        <v>0</v>
      </c>
      <c r="S181" t="b">
        <f t="shared" si="38"/>
        <v>0</v>
      </c>
      <c r="T181" t="str">
        <f t="shared" si="39"/>
        <v/>
      </c>
    </row>
    <row r="182" spans="1:20" x14ac:dyDescent="0.25">
      <c r="A182" t="b">
        <f>RECODES!A182</f>
        <v>0</v>
      </c>
      <c r="B182" t="b">
        <f>RECODES!P182</f>
        <v>0</v>
      </c>
      <c r="C182" t="b">
        <f>RECODES!Q182</f>
        <v>0</v>
      </c>
      <c r="D182" t="b">
        <f>RECODES!R182</f>
        <v>0</v>
      </c>
      <c r="F182">
        <f t="shared" si="27"/>
        <v>3</v>
      </c>
      <c r="G182" t="b">
        <f t="shared" si="28"/>
        <v>0</v>
      </c>
      <c r="H182" t="b">
        <f t="shared" si="29"/>
        <v>0</v>
      </c>
      <c r="I182" t="str">
        <f t="shared" si="30"/>
        <v/>
      </c>
      <c r="K182" t="b">
        <f t="shared" si="31"/>
        <v>0</v>
      </c>
      <c r="L182" t="b">
        <f t="shared" si="32"/>
        <v>0</v>
      </c>
      <c r="M182" t="b">
        <f t="shared" si="33"/>
        <v>0</v>
      </c>
      <c r="O182" t="b">
        <f t="shared" si="34"/>
        <v>0</v>
      </c>
      <c r="P182" t="b">
        <f t="shared" si="35"/>
        <v>0</v>
      </c>
      <c r="Q182" t="b">
        <f t="shared" si="36"/>
        <v>0</v>
      </c>
      <c r="R182" t="b">
        <f t="shared" si="37"/>
        <v>0</v>
      </c>
      <c r="S182" t="b">
        <f t="shared" si="38"/>
        <v>0</v>
      </c>
      <c r="T182" t="str">
        <f t="shared" si="39"/>
        <v/>
      </c>
    </row>
    <row r="183" spans="1:20" x14ac:dyDescent="0.25">
      <c r="A183" t="b">
        <f>RECODES!A183</f>
        <v>0</v>
      </c>
      <c r="B183" t="b">
        <f>RECODES!P183</f>
        <v>0</v>
      </c>
      <c r="C183" t="b">
        <f>RECODES!Q183</f>
        <v>0</v>
      </c>
      <c r="D183" t="b">
        <f>RECODES!R183</f>
        <v>0</v>
      </c>
      <c r="F183">
        <f t="shared" si="27"/>
        <v>3</v>
      </c>
      <c r="G183" t="b">
        <f t="shared" si="28"/>
        <v>0</v>
      </c>
      <c r="H183" t="b">
        <f t="shared" si="29"/>
        <v>0</v>
      </c>
      <c r="I183" t="str">
        <f t="shared" si="30"/>
        <v/>
      </c>
      <c r="K183" t="b">
        <f t="shared" si="31"/>
        <v>0</v>
      </c>
      <c r="L183" t="b">
        <f t="shared" si="32"/>
        <v>0</v>
      </c>
      <c r="M183" t="b">
        <f t="shared" si="33"/>
        <v>0</v>
      </c>
      <c r="O183" t="b">
        <f t="shared" si="34"/>
        <v>0</v>
      </c>
      <c r="P183" t="b">
        <f t="shared" si="35"/>
        <v>0</v>
      </c>
      <c r="Q183" t="b">
        <f t="shared" si="36"/>
        <v>0</v>
      </c>
      <c r="R183" t="b">
        <f t="shared" si="37"/>
        <v>0</v>
      </c>
      <c r="S183" t="b">
        <f t="shared" si="38"/>
        <v>0</v>
      </c>
      <c r="T183" t="str">
        <f t="shared" si="39"/>
        <v/>
      </c>
    </row>
    <row r="184" spans="1:20" x14ac:dyDescent="0.25">
      <c r="A184" t="b">
        <f>RECODES!A184</f>
        <v>0</v>
      </c>
      <c r="B184" t="b">
        <f>RECODES!P184</f>
        <v>0</v>
      </c>
      <c r="C184" t="b">
        <f>RECODES!Q184</f>
        <v>0</v>
      </c>
      <c r="D184" t="b">
        <f>RECODES!R184</f>
        <v>0</v>
      </c>
      <c r="F184">
        <f t="shared" si="27"/>
        <v>3</v>
      </c>
      <c r="G184" t="b">
        <f t="shared" si="28"/>
        <v>0</v>
      </c>
      <c r="H184" t="b">
        <f t="shared" si="29"/>
        <v>0</v>
      </c>
      <c r="I184" t="str">
        <f t="shared" si="30"/>
        <v/>
      </c>
      <c r="K184" t="b">
        <f t="shared" si="31"/>
        <v>0</v>
      </c>
      <c r="L184" t="b">
        <f t="shared" si="32"/>
        <v>0</v>
      </c>
      <c r="M184" t="b">
        <f t="shared" si="33"/>
        <v>0</v>
      </c>
      <c r="O184" t="b">
        <f t="shared" si="34"/>
        <v>0</v>
      </c>
      <c r="P184" t="b">
        <f t="shared" si="35"/>
        <v>0</v>
      </c>
      <c r="Q184" t="b">
        <f t="shared" si="36"/>
        <v>0</v>
      </c>
      <c r="R184" t="b">
        <f t="shared" si="37"/>
        <v>0</v>
      </c>
      <c r="S184" t="b">
        <f t="shared" si="38"/>
        <v>0</v>
      </c>
      <c r="T184" t="str">
        <f t="shared" si="39"/>
        <v/>
      </c>
    </row>
    <row r="185" spans="1:20" x14ac:dyDescent="0.25">
      <c r="A185" t="b">
        <f>RECODES!A185</f>
        <v>0</v>
      </c>
      <c r="B185" t="b">
        <f>RECODES!P185</f>
        <v>0</v>
      </c>
      <c r="C185" t="b">
        <f>RECODES!Q185</f>
        <v>0</v>
      </c>
      <c r="D185" t="b">
        <f>RECODES!R185</f>
        <v>0</v>
      </c>
      <c r="F185">
        <f t="shared" si="27"/>
        <v>3</v>
      </c>
      <c r="G185" t="b">
        <f t="shared" si="28"/>
        <v>0</v>
      </c>
      <c r="H185" t="b">
        <f t="shared" si="29"/>
        <v>0</v>
      </c>
      <c r="I185" t="str">
        <f t="shared" si="30"/>
        <v/>
      </c>
      <c r="K185" t="b">
        <f t="shared" si="31"/>
        <v>0</v>
      </c>
      <c r="L185" t="b">
        <f t="shared" si="32"/>
        <v>0</v>
      </c>
      <c r="M185" t="b">
        <f t="shared" si="33"/>
        <v>0</v>
      </c>
      <c r="O185" t="b">
        <f t="shared" si="34"/>
        <v>0</v>
      </c>
      <c r="P185" t="b">
        <f t="shared" si="35"/>
        <v>0</v>
      </c>
      <c r="Q185" t="b">
        <f t="shared" si="36"/>
        <v>0</v>
      </c>
      <c r="R185" t="b">
        <f t="shared" si="37"/>
        <v>0</v>
      </c>
      <c r="S185" t="b">
        <f t="shared" si="38"/>
        <v>0</v>
      </c>
      <c r="T185" t="str">
        <f t="shared" si="39"/>
        <v/>
      </c>
    </row>
    <row r="186" spans="1:20" x14ac:dyDescent="0.25">
      <c r="A186" t="b">
        <f>RECODES!A186</f>
        <v>0</v>
      </c>
      <c r="B186" t="b">
        <f>RECODES!P186</f>
        <v>0</v>
      </c>
      <c r="C186" t="b">
        <f>RECODES!Q186</f>
        <v>0</v>
      </c>
      <c r="D186" t="b">
        <f>RECODES!R186</f>
        <v>0</v>
      </c>
      <c r="F186">
        <f t="shared" si="27"/>
        <v>3</v>
      </c>
      <c r="G186" t="b">
        <f t="shared" si="28"/>
        <v>0</v>
      </c>
      <c r="H186" t="b">
        <f t="shared" si="29"/>
        <v>0</v>
      </c>
      <c r="I186" t="str">
        <f t="shared" si="30"/>
        <v/>
      </c>
      <c r="K186" t="b">
        <f t="shared" si="31"/>
        <v>0</v>
      </c>
      <c r="L186" t="b">
        <f t="shared" si="32"/>
        <v>0</v>
      </c>
      <c r="M186" t="b">
        <f t="shared" si="33"/>
        <v>0</v>
      </c>
      <c r="O186" t="b">
        <f t="shared" si="34"/>
        <v>0</v>
      </c>
      <c r="P186" t="b">
        <f t="shared" si="35"/>
        <v>0</v>
      </c>
      <c r="Q186" t="b">
        <f t="shared" si="36"/>
        <v>0</v>
      </c>
      <c r="R186" t="b">
        <f t="shared" si="37"/>
        <v>0</v>
      </c>
      <c r="S186" t="b">
        <f t="shared" si="38"/>
        <v>0</v>
      </c>
      <c r="T186" t="str">
        <f t="shared" si="39"/>
        <v/>
      </c>
    </row>
    <row r="187" spans="1:20" x14ac:dyDescent="0.25">
      <c r="A187" t="b">
        <f>RECODES!A187</f>
        <v>0</v>
      </c>
      <c r="B187" t="b">
        <f>RECODES!P187</f>
        <v>0</v>
      </c>
      <c r="C187" t="b">
        <f>RECODES!Q187</f>
        <v>0</v>
      </c>
      <c r="D187" t="b">
        <f>RECODES!R187</f>
        <v>0</v>
      </c>
      <c r="F187">
        <f t="shared" si="27"/>
        <v>3</v>
      </c>
      <c r="G187" t="b">
        <f t="shared" si="28"/>
        <v>0</v>
      </c>
      <c r="H187" t="b">
        <f t="shared" si="29"/>
        <v>0</v>
      </c>
      <c r="I187" t="str">
        <f t="shared" si="30"/>
        <v/>
      </c>
      <c r="K187" t="b">
        <f t="shared" si="31"/>
        <v>0</v>
      </c>
      <c r="L187" t="b">
        <f t="shared" si="32"/>
        <v>0</v>
      </c>
      <c r="M187" t="b">
        <f t="shared" si="33"/>
        <v>0</v>
      </c>
      <c r="O187" t="b">
        <f t="shared" si="34"/>
        <v>0</v>
      </c>
      <c r="P187" t="b">
        <f t="shared" si="35"/>
        <v>0</v>
      </c>
      <c r="Q187" t="b">
        <f t="shared" si="36"/>
        <v>0</v>
      </c>
      <c r="R187" t="b">
        <f t="shared" si="37"/>
        <v>0</v>
      </c>
      <c r="S187" t="b">
        <f t="shared" si="38"/>
        <v>0</v>
      </c>
      <c r="T187" t="str">
        <f t="shared" si="39"/>
        <v/>
      </c>
    </row>
    <row r="188" spans="1:20" x14ac:dyDescent="0.25">
      <c r="A188" t="b">
        <f>RECODES!A188</f>
        <v>0</v>
      </c>
      <c r="B188" t="b">
        <f>RECODES!P188</f>
        <v>0</v>
      </c>
      <c r="C188" t="b">
        <f>RECODES!Q188</f>
        <v>0</v>
      </c>
      <c r="D188" t="b">
        <f>RECODES!R188</f>
        <v>0</v>
      </c>
      <c r="F188">
        <f t="shared" si="27"/>
        <v>3</v>
      </c>
      <c r="G188" t="b">
        <f t="shared" si="28"/>
        <v>0</v>
      </c>
      <c r="H188" t="b">
        <f t="shared" si="29"/>
        <v>0</v>
      </c>
      <c r="I188" t="str">
        <f t="shared" si="30"/>
        <v/>
      </c>
      <c r="K188" t="b">
        <f t="shared" si="31"/>
        <v>0</v>
      </c>
      <c r="L188" t="b">
        <f t="shared" si="32"/>
        <v>0</v>
      </c>
      <c r="M188" t="b">
        <f t="shared" si="33"/>
        <v>0</v>
      </c>
      <c r="O188" t="b">
        <f t="shared" si="34"/>
        <v>0</v>
      </c>
      <c r="P188" t="b">
        <f t="shared" si="35"/>
        <v>0</v>
      </c>
      <c r="Q188" t="b">
        <f t="shared" si="36"/>
        <v>0</v>
      </c>
      <c r="R188" t="b">
        <f t="shared" si="37"/>
        <v>0</v>
      </c>
      <c r="S188" t="b">
        <f t="shared" si="38"/>
        <v>0</v>
      </c>
      <c r="T188" t="str">
        <f t="shared" si="39"/>
        <v/>
      </c>
    </row>
    <row r="189" spans="1:20" x14ac:dyDescent="0.25">
      <c r="A189" t="b">
        <f>RECODES!A189</f>
        <v>0</v>
      </c>
      <c r="B189" t="b">
        <f>RECODES!P189</f>
        <v>0</v>
      </c>
      <c r="C189" t="b">
        <f>RECODES!Q189</f>
        <v>0</v>
      </c>
      <c r="D189" t="b">
        <f>RECODES!R189</f>
        <v>0</v>
      </c>
      <c r="F189">
        <f t="shared" si="27"/>
        <v>3</v>
      </c>
      <c r="G189" t="b">
        <f t="shared" si="28"/>
        <v>0</v>
      </c>
      <c r="H189" t="b">
        <f t="shared" si="29"/>
        <v>0</v>
      </c>
      <c r="I189" t="str">
        <f t="shared" si="30"/>
        <v/>
      </c>
      <c r="K189" t="b">
        <f t="shared" si="31"/>
        <v>0</v>
      </c>
      <c r="L189" t="b">
        <f t="shared" si="32"/>
        <v>0</v>
      </c>
      <c r="M189" t="b">
        <f t="shared" si="33"/>
        <v>0</v>
      </c>
      <c r="O189" t="b">
        <f t="shared" si="34"/>
        <v>0</v>
      </c>
      <c r="P189" t="b">
        <f t="shared" si="35"/>
        <v>0</v>
      </c>
      <c r="Q189" t="b">
        <f t="shared" si="36"/>
        <v>0</v>
      </c>
      <c r="R189" t="b">
        <f t="shared" si="37"/>
        <v>0</v>
      </c>
      <c r="S189" t="b">
        <f t="shared" si="38"/>
        <v>0</v>
      </c>
      <c r="T189" t="str">
        <f t="shared" si="39"/>
        <v/>
      </c>
    </row>
    <row r="190" spans="1:20" x14ac:dyDescent="0.25">
      <c r="A190" t="b">
        <f>RECODES!A190</f>
        <v>0</v>
      </c>
      <c r="B190" t="b">
        <f>RECODES!P190</f>
        <v>0</v>
      </c>
      <c r="C190" t="b">
        <f>RECODES!Q190</f>
        <v>0</v>
      </c>
      <c r="D190" t="b">
        <f>RECODES!R190</f>
        <v>0</v>
      </c>
      <c r="F190">
        <f t="shared" si="27"/>
        <v>3</v>
      </c>
      <c r="G190" t="b">
        <f t="shared" si="28"/>
        <v>0</v>
      </c>
      <c r="H190" t="b">
        <f t="shared" si="29"/>
        <v>0</v>
      </c>
      <c r="I190" t="str">
        <f t="shared" si="30"/>
        <v/>
      </c>
      <c r="K190" t="b">
        <f t="shared" si="31"/>
        <v>0</v>
      </c>
      <c r="L190" t="b">
        <f t="shared" si="32"/>
        <v>0</v>
      </c>
      <c r="M190" t="b">
        <f t="shared" si="33"/>
        <v>0</v>
      </c>
      <c r="O190" t="b">
        <f t="shared" si="34"/>
        <v>0</v>
      </c>
      <c r="P190" t="b">
        <f t="shared" si="35"/>
        <v>0</v>
      </c>
      <c r="Q190" t="b">
        <f t="shared" si="36"/>
        <v>0</v>
      </c>
      <c r="R190" t="b">
        <f t="shared" si="37"/>
        <v>0</v>
      </c>
      <c r="S190" t="b">
        <f t="shared" si="38"/>
        <v>0</v>
      </c>
      <c r="T190" t="str">
        <f t="shared" si="39"/>
        <v/>
      </c>
    </row>
    <row r="191" spans="1:20" x14ac:dyDescent="0.25">
      <c r="A191" t="b">
        <f>RECODES!A191</f>
        <v>0</v>
      </c>
      <c r="B191" t="b">
        <f>RECODES!P191</f>
        <v>0</v>
      </c>
      <c r="C191" t="b">
        <f>RECODES!Q191</f>
        <v>0</v>
      </c>
      <c r="D191" t="b">
        <f>RECODES!R191</f>
        <v>0</v>
      </c>
      <c r="F191">
        <f t="shared" si="27"/>
        <v>3</v>
      </c>
      <c r="G191" t="b">
        <f t="shared" si="28"/>
        <v>0</v>
      </c>
      <c r="H191" t="b">
        <f t="shared" si="29"/>
        <v>0</v>
      </c>
      <c r="I191" t="str">
        <f t="shared" si="30"/>
        <v/>
      </c>
      <c r="K191" t="b">
        <f t="shared" si="31"/>
        <v>0</v>
      </c>
      <c r="L191" t="b">
        <f t="shared" si="32"/>
        <v>0</v>
      </c>
      <c r="M191" t="b">
        <f t="shared" si="33"/>
        <v>0</v>
      </c>
      <c r="O191" t="b">
        <f t="shared" si="34"/>
        <v>0</v>
      </c>
      <c r="P191" t="b">
        <f t="shared" si="35"/>
        <v>0</v>
      </c>
      <c r="Q191" t="b">
        <f t="shared" si="36"/>
        <v>0</v>
      </c>
      <c r="R191" t="b">
        <f t="shared" si="37"/>
        <v>0</v>
      </c>
      <c r="S191" t="b">
        <f t="shared" si="38"/>
        <v>0</v>
      </c>
      <c r="T191" t="str">
        <f t="shared" si="39"/>
        <v/>
      </c>
    </row>
    <row r="192" spans="1:20" x14ac:dyDescent="0.25">
      <c r="A192" t="b">
        <f>RECODES!A192</f>
        <v>0</v>
      </c>
      <c r="B192" t="b">
        <f>RECODES!P192</f>
        <v>0</v>
      </c>
      <c r="C192" t="b">
        <f>RECODES!Q192</f>
        <v>0</v>
      </c>
      <c r="D192" t="b">
        <f>RECODES!R192</f>
        <v>0</v>
      </c>
      <c r="F192">
        <f t="shared" si="27"/>
        <v>3</v>
      </c>
      <c r="G192" t="b">
        <f t="shared" si="28"/>
        <v>0</v>
      </c>
      <c r="H192" t="b">
        <f t="shared" si="29"/>
        <v>0</v>
      </c>
      <c r="I192" t="str">
        <f t="shared" si="30"/>
        <v/>
      </c>
      <c r="K192" t="b">
        <f t="shared" si="31"/>
        <v>0</v>
      </c>
      <c r="L192" t="b">
        <f t="shared" si="32"/>
        <v>0</v>
      </c>
      <c r="M192" t="b">
        <f t="shared" si="33"/>
        <v>0</v>
      </c>
      <c r="O192" t="b">
        <f t="shared" si="34"/>
        <v>0</v>
      </c>
      <c r="P192" t="b">
        <f t="shared" si="35"/>
        <v>0</v>
      </c>
      <c r="Q192" t="b">
        <f t="shared" si="36"/>
        <v>0</v>
      </c>
      <c r="R192" t="b">
        <f t="shared" si="37"/>
        <v>0</v>
      </c>
      <c r="S192" t="b">
        <f t="shared" si="38"/>
        <v>0</v>
      </c>
      <c r="T192" t="str">
        <f t="shared" si="39"/>
        <v/>
      </c>
    </row>
    <row r="193" spans="1:20" x14ac:dyDescent="0.25">
      <c r="A193" t="b">
        <f>RECODES!A193</f>
        <v>0</v>
      </c>
      <c r="B193" t="b">
        <f>RECODES!P193</f>
        <v>0</v>
      </c>
      <c r="C193" t="b">
        <f>RECODES!Q193</f>
        <v>0</v>
      </c>
      <c r="D193" t="b">
        <f>RECODES!R193</f>
        <v>0</v>
      </c>
      <c r="F193">
        <f t="shared" si="27"/>
        <v>3</v>
      </c>
      <c r="G193" t="b">
        <f t="shared" si="28"/>
        <v>0</v>
      </c>
      <c r="H193" t="b">
        <f t="shared" si="29"/>
        <v>0</v>
      </c>
      <c r="I193" t="str">
        <f t="shared" si="30"/>
        <v/>
      </c>
      <c r="K193" t="b">
        <f t="shared" si="31"/>
        <v>0</v>
      </c>
      <c r="L193" t="b">
        <f t="shared" si="32"/>
        <v>0</v>
      </c>
      <c r="M193" t="b">
        <f t="shared" si="33"/>
        <v>0</v>
      </c>
      <c r="O193" t="b">
        <f t="shared" si="34"/>
        <v>0</v>
      </c>
      <c r="P193" t="b">
        <f t="shared" si="35"/>
        <v>0</v>
      </c>
      <c r="Q193" t="b">
        <f t="shared" si="36"/>
        <v>0</v>
      </c>
      <c r="R193" t="b">
        <f t="shared" si="37"/>
        <v>0</v>
      </c>
      <c r="S193" t="b">
        <f t="shared" si="38"/>
        <v>0</v>
      </c>
      <c r="T193" t="str">
        <f t="shared" si="39"/>
        <v/>
      </c>
    </row>
    <row r="194" spans="1:20" x14ac:dyDescent="0.25">
      <c r="A194" t="b">
        <f>RECODES!A194</f>
        <v>0</v>
      </c>
      <c r="B194" t="b">
        <f>RECODES!P194</f>
        <v>0</v>
      </c>
      <c r="C194" t="b">
        <f>RECODES!Q194</f>
        <v>0</v>
      </c>
      <c r="D194" t="b">
        <f>RECODES!R194</f>
        <v>0</v>
      </c>
      <c r="F194">
        <f t="shared" si="27"/>
        <v>3</v>
      </c>
      <c r="G194" t="b">
        <f t="shared" si="28"/>
        <v>0</v>
      </c>
      <c r="H194" t="b">
        <f t="shared" si="29"/>
        <v>0</v>
      </c>
      <c r="I194" t="str">
        <f t="shared" si="30"/>
        <v/>
      </c>
      <c r="K194" t="b">
        <f t="shared" si="31"/>
        <v>0</v>
      </c>
      <c r="L194" t="b">
        <f t="shared" si="32"/>
        <v>0</v>
      </c>
      <c r="M194" t="b">
        <f t="shared" si="33"/>
        <v>0</v>
      </c>
      <c r="O194" t="b">
        <f t="shared" si="34"/>
        <v>0</v>
      </c>
      <c r="P194" t="b">
        <f t="shared" si="35"/>
        <v>0</v>
      </c>
      <c r="Q194" t="b">
        <f t="shared" si="36"/>
        <v>0</v>
      </c>
      <c r="R194" t="b">
        <f t="shared" si="37"/>
        <v>0</v>
      </c>
      <c r="S194" t="b">
        <f t="shared" si="38"/>
        <v>0</v>
      </c>
      <c r="T194" t="str">
        <f t="shared" si="39"/>
        <v/>
      </c>
    </row>
    <row r="195" spans="1:20" x14ac:dyDescent="0.25">
      <c r="A195" t="b">
        <f>RECODES!A195</f>
        <v>0</v>
      </c>
      <c r="B195" t="b">
        <f>RECODES!P195</f>
        <v>0</v>
      </c>
      <c r="C195" t="b">
        <f>RECODES!Q195</f>
        <v>0</v>
      </c>
      <c r="D195" t="b">
        <f>RECODES!R195</f>
        <v>0</v>
      </c>
      <c r="F195">
        <f t="shared" ref="F195:F258" si="40">COUNTIF(B195:D195,FALSE)</f>
        <v>3</v>
      </c>
      <c r="G195" t="b">
        <f t="shared" ref="G195:G258" si="41">IF(F195&lt;=1,TRUE,FALSE)</f>
        <v>0</v>
      </c>
      <c r="H195" t="b">
        <f t="shared" ref="H195:H258" si="42">IF(G195=TRUE,AVERAGE(B195:D195),FALSE)</f>
        <v>0</v>
      </c>
      <c r="I195" t="str">
        <f t="shared" ref="I195:I258" si="43">IF(G195=TRUE,ROUND(H195,1),"")</f>
        <v/>
      </c>
      <c r="K195" t="b">
        <f t="shared" ref="K195:K258" si="44">IF(B195=FALSE,FALSE,5)</f>
        <v>0</v>
      </c>
      <c r="L195" t="b">
        <f t="shared" ref="L195:L258" si="45">IF(C195=FALSE,FALSE,5)</f>
        <v>0</v>
      </c>
      <c r="M195" t="b">
        <f t="shared" ref="M195:M258" si="46">IF(D195=FALSE,FALSE,5)</f>
        <v>0</v>
      </c>
      <c r="O195" t="b">
        <f t="shared" ref="O195:O258" si="47">IF(G195=TRUE,SUM(B195:D195),FALSE)</f>
        <v>0</v>
      </c>
      <c r="P195" t="b">
        <f t="shared" ref="P195:P258" si="48">IF(G195=TRUE,3-F195,FALSE)</f>
        <v>0</v>
      </c>
      <c r="Q195" t="b">
        <f t="shared" ref="Q195:Q258" si="49">IF(G195=TRUE,SUM(K195:M195),FALSE)</f>
        <v>0</v>
      </c>
      <c r="R195" t="b">
        <f t="shared" ref="R195:R258" si="50">IF(G195=TRUE,Q195-P195,FALSE)</f>
        <v>0</v>
      </c>
      <c r="S195" t="b">
        <f t="shared" ref="S195:S258" si="51">IF(G195=TRUE,((O195-P195)/R195)*100,FALSE)</f>
        <v>0</v>
      </c>
      <c r="T195" t="str">
        <f t="shared" ref="T195:T258" si="52">IF(G195=TRUE,ROUND(S195,0),"")</f>
        <v/>
      </c>
    </row>
    <row r="196" spans="1:20" x14ac:dyDescent="0.25">
      <c r="A196" t="b">
        <f>RECODES!A196</f>
        <v>0</v>
      </c>
      <c r="B196" t="b">
        <f>RECODES!P196</f>
        <v>0</v>
      </c>
      <c r="C196" t="b">
        <f>RECODES!Q196</f>
        <v>0</v>
      </c>
      <c r="D196" t="b">
        <f>RECODES!R196</f>
        <v>0</v>
      </c>
      <c r="F196">
        <f t="shared" si="40"/>
        <v>3</v>
      </c>
      <c r="G196" t="b">
        <f t="shared" si="41"/>
        <v>0</v>
      </c>
      <c r="H196" t="b">
        <f t="shared" si="42"/>
        <v>0</v>
      </c>
      <c r="I196" t="str">
        <f t="shared" si="43"/>
        <v/>
      </c>
      <c r="K196" t="b">
        <f t="shared" si="44"/>
        <v>0</v>
      </c>
      <c r="L196" t="b">
        <f t="shared" si="45"/>
        <v>0</v>
      </c>
      <c r="M196" t="b">
        <f t="shared" si="46"/>
        <v>0</v>
      </c>
      <c r="O196" t="b">
        <f t="shared" si="47"/>
        <v>0</v>
      </c>
      <c r="P196" t="b">
        <f t="shared" si="48"/>
        <v>0</v>
      </c>
      <c r="Q196" t="b">
        <f t="shared" si="49"/>
        <v>0</v>
      </c>
      <c r="R196" t="b">
        <f t="shared" si="50"/>
        <v>0</v>
      </c>
      <c r="S196" t="b">
        <f t="shared" si="51"/>
        <v>0</v>
      </c>
      <c r="T196" t="str">
        <f t="shared" si="52"/>
        <v/>
      </c>
    </row>
    <row r="197" spans="1:20" x14ac:dyDescent="0.25">
      <c r="A197" t="b">
        <f>RECODES!A197</f>
        <v>0</v>
      </c>
      <c r="B197" t="b">
        <f>RECODES!P197</f>
        <v>0</v>
      </c>
      <c r="C197" t="b">
        <f>RECODES!Q197</f>
        <v>0</v>
      </c>
      <c r="D197" t="b">
        <f>RECODES!R197</f>
        <v>0</v>
      </c>
      <c r="F197">
        <f t="shared" si="40"/>
        <v>3</v>
      </c>
      <c r="G197" t="b">
        <f t="shared" si="41"/>
        <v>0</v>
      </c>
      <c r="H197" t="b">
        <f t="shared" si="42"/>
        <v>0</v>
      </c>
      <c r="I197" t="str">
        <f t="shared" si="43"/>
        <v/>
      </c>
      <c r="K197" t="b">
        <f t="shared" si="44"/>
        <v>0</v>
      </c>
      <c r="L197" t="b">
        <f t="shared" si="45"/>
        <v>0</v>
      </c>
      <c r="M197" t="b">
        <f t="shared" si="46"/>
        <v>0</v>
      </c>
      <c r="O197" t="b">
        <f t="shared" si="47"/>
        <v>0</v>
      </c>
      <c r="P197" t="b">
        <f t="shared" si="48"/>
        <v>0</v>
      </c>
      <c r="Q197" t="b">
        <f t="shared" si="49"/>
        <v>0</v>
      </c>
      <c r="R197" t="b">
        <f t="shared" si="50"/>
        <v>0</v>
      </c>
      <c r="S197" t="b">
        <f t="shared" si="51"/>
        <v>0</v>
      </c>
      <c r="T197" t="str">
        <f t="shared" si="52"/>
        <v/>
      </c>
    </row>
    <row r="198" spans="1:20" x14ac:dyDescent="0.25">
      <c r="A198" t="b">
        <f>RECODES!A198</f>
        <v>0</v>
      </c>
      <c r="B198" t="b">
        <f>RECODES!P198</f>
        <v>0</v>
      </c>
      <c r="C198" t="b">
        <f>RECODES!Q198</f>
        <v>0</v>
      </c>
      <c r="D198" t="b">
        <f>RECODES!R198</f>
        <v>0</v>
      </c>
      <c r="F198">
        <f t="shared" si="40"/>
        <v>3</v>
      </c>
      <c r="G198" t="b">
        <f t="shared" si="41"/>
        <v>0</v>
      </c>
      <c r="H198" t="b">
        <f t="shared" si="42"/>
        <v>0</v>
      </c>
      <c r="I198" t="str">
        <f t="shared" si="43"/>
        <v/>
      </c>
      <c r="K198" t="b">
        <f t="shared" si="44"/>
        <v>0</v>
      </c>
      <c r="L198" t="b">
        <f t="shared" si="45"/>
        <v>0</v>
      </c>
      <c r="M198" t="b">
        <f t="shared" si="46"/>
        <v>0</v>
      </c>
      <c r="O198" t="b">
        <f t="shared" si="47"/>
        <v>0</v>
      </c>
      <c r="P198" t="b">
        <f t="shared" si="48"/>
        <v>0</v>
      </c>
      <c r="Q198" t="b">
        <f t="shared" si="49"/>
        <v>0</v>
      </c>
      <c r="R198" t="b">
        <f t="shared" si="50"/>
        <v>0</v>
      </c>
      <c r="S198" t="b">
        <f t="shared" si="51"/>
        <v>0</v>
      </c>
      <c r="T198" t="str">
        <f t="shared" si="52"/>
        <v/>
      </c>
    </row>
    <row r="199" spans="1:20" x14ac:dyDescent="0.25">
      <c r="A199" t="b">
        <f>RECODES!A199</f>
        <v>0</v>
      </c>
      <c r="B199" t="b">
        <f>RECODES!P199</f>
        <v>0</v>
      </c>
      <c r="C199" t="b">
        <f>RECODES!Q199</f>
        <v>0</v>
      </c>
      <c r="D199" t="b">
        <f>RECODES!R199</f>
        <v>0</v>
      </c>
      <c r="F199">
        <f t="shared" si="40"/>
        <v>3</v>
      </c>
      <c r="G199" t="b">
        <f t="shared" si="41"/>
        <v>0</v>
      </c>
      <c r="H199" t="b">
        <f t="shared" si="42"/>
        <v>0</v>
      </c>
      <c r="I199" t="str">
        <f t="shared" si="43"/>
        <v/>
      </c>
      <c r="K199" t="b">
        <f t="shared" si="44"/>
        <v>0</v>
      </c>
      <c r="L199" t="b">
        <f t="shared" si="45"/>
        <v>0</v>
      </c>
      <c r="M199" t="b">
        <f t="shared" si="46"/>
        <v>0</v>
      </c>
      <c r="O199" t="b">
        <f t="shared" si="47"/>
        <v>0</v>
      </c>
      <c r="P199" t="b">
        <f t="shared" si="48"/>
        <v>0</v>
      </c>
      <c r="Q199" t="b">
        <f t="shared" si="49"/>
        <v>0</v>
      </c>
      <c r="R199" t="b">
        <f t="shared" si="50"/>
        <v>0</v>
      </c>
      <c r="S199" t="b">
        <f t="shared" si="51"/>
        <v>0</v>
      </c>
      <c r="T199" t="str">
        <f t="shared" si="52"/>
        <v/>
      </c>
    </row>
    <row r="200" spans="1:20" x14ac:dyDescent="0.25">
      <c r="A200" t="b">
        <f>RECODES!A200</f>
        <v>0</v>
      </c>
      <c r="B200" t="b">
        <f>RECODES!P200</f>
        <v>0</v>
      </c>
      <c r="C200" t="b">
        <f>RECODES!Q200</f>
        <v>0</v>
      </c>
      <c r="D200" t="b">
        <f>RECODES!R200</f>
        <v>0</v>
      </c>
      <c r="F200">
        <f t="shared" si="40"/>
        <v>3</v>
      </c>
      <c r="G200" t="b">
        <f t="shared" si="41"/>
        <v>0</v>
      </c>
      <c r="H200" t="b">
        <f t="shared" si="42"/>
        <v>0</v>
      </c>
      <c r="I200" t="str">
        <f t="shared" si="43"/>
        <v/>
      </c>
      <c r="K200" t="b">
        <f t="shared" si="44"/>
        <v>0</v>
      </c>
      <c r="L200" t="b">
        <f t="shared" si="45"/>
        <v>0</v>
      </c>
      <c r="M200" t="b">
        <f t="shared" si="46"/>
        <v>0</v>
      </c>
      <c r="O200" t="b">
        <f t="shared" si="47"/>
        <v>0</v>
      </c>
      <c r="P200" t="b">
        <f t="shared" si="48"/>
        <v>0</v>
      </c>
      <c r="Q200" t="b">
        <f t="shared" si="49"/>
        <v>0</v>
      </c>
      <c r="R200" t="b">
        <f t="shared" si="50"/>
        <v>0</v>
      </c>
      <c r="S200" t="b">
        <f t="shared" si="51"/>
        <v>0</v>
      </c>
      <c r="T200" t="str">
        <f t="shared" si="52"/>
        <v/>
      </c>
    </row>
    <row r="201" spans="1:20" x14ac:dyDescent="0.25">
      <c r="A201" t="b">
        <f>RECODES!A201</f>
        <v>0</v>
      </c>
      <c r="B201" t="b">
        <f>RECODES!P201</f>
        <v>0</v>
      </c>
      <c r="C201" t="b">
        <f>RECODES!Q201</f>
        <v>0</v>
      </c>
      <c r="D201" t="b">
        <f>RECODES!R201</f>
        <v>0</v>
      </c>
      <c r="F201">
        <f t="shared" si="40"/>
        <v>3</v>
      </c>
      <c r="G201" t="b">
        <f t="shared" si="41"/>
        <v>0</v>
      </c>
      <c r="H201" t="b">
        <f t="shared" si="42"/>
        <v>0</v>
      </c>
      <c r="I201" t="str">
        <f t="shared" si="43"/>
        <v/>
      </c>
      <c r="K201" t="b">
        <f t="shared" si="44"/>
        <v>0</v>
      </c>
      <c r="L201" t="b">
        <f t="shared" si="45"/>
        <v>0</v>
      </c>
      <c r="M201" t="b">
        <f t="shared" si="46"/>
        <v>0</v>
      </c>
      <c r="O201" t="b">
        <f t="shared" si="47"/>
        <v>0</v>
      </c>
      <c r="P201" t="b">
        <f t="shared" si="48"/>
        <v>0</v>
      </c>
      <c r="Q201" t="b">
        <f t="shared" si="49"/>
        <v>0</v>
      </c>
      <c r="R201" t="b">
        <f t="shared" si="50"/>
        <v>0</v>
      </c>
      <c r="S201" t="b">
        <f t="shared" si="51"/>
        <v>0</v>
      </c>
      <c r="T201" t="str">
        <f t="shared" si="52"/>
        <v/>
      </c>
    </row>
    <row r="202" spans="1:20" x14ac:dyDescent="0.25">
      <c r="A202" t="b">
        <f>RECODES!A202</f>
        <v>0</v>
      </c>
      <c r="B202" t="b">
        <f>RECODES!P202</f>
        <v>0</v>
      </c>
      <c r="C202" t="b">
        <f>RECODES!Q202</f>
        <v>0</v>
      </c>
      <c r="D202" t="b">
        <f>RECODES!R202</f>
        <v>0</v>
      </c>
      <c r="F202">
        <f t="shared" si="40"/>
        <v>3</v>
      </c>
      <c r="G202" t="b">
        <f t="shared" si="41"/>
        <v>0</v>
      </c>
      <c r="H202" t="b">
        <f t="shared" si="42"/>
        <v>0</v>
      </c>
      <c r="I202" t="str">
        <f t="shared" si="43"/>
        <v/>
      </c>
      <c r="K202" t="b">
        <f t="shared" si="44"/>
        <v>0</v>
      </c>
      <c r="L202" t="b">
        <f t="shared" si="45"/>
        <v>0</v>
      </c>
      <c r="M202" t="b">
        <f t="shared" si="46"/>
        <v>0</v>
      </c>
      <c r="O202" t="b">
        <f t="shared" si="47"/>
        <v>0</v>
      </c>
      <c r="P202" t="b">
        <f t="shared" si="48"/>
        <v>0</v>
      </c>
      <c r="Q202" t="b">
        <f t="shared" si="49"/>
        <v>0</v>
      </c>
      <c r="R202" t="b">
        <f t="shared" si="50"/>
        <v>0</v>
      </c>
      <c r="S202" t="b">
        <f t="shared" si="51"/>
        <v>0</v>
      </c>
      <c r="T202" t="str">
        <f t="shared" si="52"/>
        <v/>
      </c>
    </row>
    <row r="203" spans="1:20" x14ac:dyDescent="0.25">
      <c r="A203" t="b">
        <f>RECODES!A203</f>
        <v>0</v>
      </c>
      <c r="B203" t="b">
        <f>RECODES!P203</f>
        <v>0</v>
      </c>
      <c r="C203" t="b">
        <f>RECODES!Q203</f>
        <v>0</v>
      </c>
      <c r="D203" t="b">
        <f>RECODES!R203</f>
        <v>0</v>
      </c>
      <c r="F203">
        <f t="shared" si="40"/>
        <v>3</v>
      </c>
      <c r="G203" t="b">
        <f t="shared" si="41"/>
        <v>0</v>
      </c>
      <c r="H203" t="b">
        <f t="shared" si="42"/>
        <v>0</v>
      </c>
      <c r="I203" t="str">
        <f t="shared" si="43"/>
        <v/>
      </c>
      <c r="K203" t="b">
        <f t="shared" si="44"/>
        <v>0</v>
      </c>
      <c r="L203" t="b">
        <f t="shared" si="45"/>
        <v>0</v>
      </c>
      <c r="M203" t="b">
        <f t="shared" si="46"/>
        <v>0</v>
      </c>
      <c r="O203" t="b">
        <f t="shared" si="47"/>
        <v>0</v>
      </c>
      <c r="P203" t="b">
        <f t="shared" si="48"/>
        <v>0</v>
      </c>
      <c r="Q203" t="b">
        <f t="shared" si="49"/>
        <v>0</v>
      </c>
      <c r="R203" t="b">
        <f t="shared" si="50"/>
        <v>0</v>
      </c>
      <c r="S203" t="b">
        <f t="shared" si="51"/>
        <v>0</v>
      </c>
      <c r="T203" t="str">
        <f t="shared" si="52"/>
        <v/>
      </c>
    </row>
    <row r="204" spans="1:20" x14ac:dyDescent="0.25">
      <c r="A204" t="b">
        <f>RECODES!A204</f>
        <v>0</v>
      </c>
      <c r="B204" t="b">
        <f>RECODES!P204</f>
        <v>0</v>
      </c>
      <c r="C204" t="b">
        <f>RECODES!Q204</f>
        <v>0</v>
      </c>
      <c r="D204" t="b">
        <f>RECODES!R204</f>
        <v>0</v>
      </c>
      <c r="F204">
        <f t="shared" si="40"/>
        <v>3</v>
      </c>
      <c r="G204" t="b">
        <f t="shared" si="41"/>
        <v>0</v>
      </c>
      <c r="H204" t="b">
        <f t="shared" si="42"/>
        <v>0</v>
      </c>
      <c r="I204" t="str">
        <f t="shared" si="43"/>
        <v/>
      </c>
      <c r="K204" t="b">
        <f t="shared" si="44"/>
        <v>0</v>
      </c>
      <c r="L204" t="b">
        <f t="shared" si="45"/>
        <v>0</v>
      </c>
      <c r="M204" t="b">
        <f t="shared" si="46"/>
        <v>0</v>
      </c>
      <c r="O204" t="b">
        <f t="shared" si="47"/>
        <v>0</v>
      </c>
      <c r="P204" t="b">
        <f t="shared" si="48"/>
        <v>0</v>
      </c>
      <c r="Q204" t="b">
        <f t="shared" si="49"/>
        <v>0</v>
      </c>
      <c r="R204" t="b">
        <f t="shared" si="50"/>
        <v>0</v>
      </c>
      <c r="S204" t="b">
        <f t="shared" si="51"/>
        <v>0</v>
      </c>
      <c r="T204" t="str">
        <f t="shared" si="52"/>
        <v/>
      </c>
    </row>
    <row r="205" spans="1:20" x14ac:dyDescent="0.25">
      <c r="A205" t="b">
        <f>RECODES!A205</f>
        <v>0</v>
      </c>
      <c r="B205" t="b">
        <f>RECODES!P205</f>
        <v>0</v>
      </c>
      <c r="C205" t="b">
        <f>RECODES!Q205</f>
        <v>0</v>
      </c>
      <c r="D205" t="b">
        <f>RECODES!R205</f>
        <v>0</v>
      </c>
      <c r="F205">
        <f t="shared" si="40"/>
        <v>3</v>
      </c>
      <c r="G205" t="b">
        <f t="shared" si="41"/>
        <v>0</v>
      </c>
      <c r="H205" t="b">
        <f t="shared" si="42"/>
        <v>0</v>
      </c>
      <c r="I205" t="str">
        <f t="shared" si="43"/>
        <v/>
      </c>
      <c r="K205" t="b">
        <f t="shared" si="44"/>
        <v>0</v>
      </c>
      <c r="L205" t="b">
        <f t="shared" si="45"/>
        <v>0</v>
      </c>
      <c r="M205" t="b">
        <f t="shared" si="46"/>
        <v>0</v>
      </c>
      <c r="O205" t="b">
        <f t="shared" si="47"/>
        <v>0</v>
      </c>
      <c r="P205" t="b">
        <f t="shared" si="48"/>
        <v>0</v>
      </c>
      <c r="Q205" t="b">
        <f t="shared" si="49"/>
        <v>0</v>
      </c>
      <c r="R205" t="b">
        <f t="shared" si="50"/>
        <v>0</v>
      </c>
      <c r="S205" t="b">
        <f t="shared" si="51"/>
        <v>0</v>
      </c>
      <c r="T205" t="str">
        <f t="shared" si="52"/>
        <v/>
      </c>
    </row>
    <row r="206" spans="1:20" x14ac:dyDescent="0.25">
      <c r="A206" t="b">
        <f>RECODES!A206</f>
        <v>0</v>
      </c>
      <c r="B206" t="b">
        <f>RECODES!P206</f>
        <v>0</v>
      </c>
      <c r="C206" t="b">
        <f>RECODES!Q206</f>
        <v>0</v>
      </c>
      <c r="D206" t="b">
        <f>RECODES!R206</f>
        <v>0</v>
      </c>
      <c r="F206">
        <f t="shared" si="40"/>
        <v>3</v>
      </c>
      <c r="G206" t="b">
        <f t="shared" si="41"/>
        <v>0</v>
      </c>
      <c r="H206" t="b">
        <f t="shared" si="42"/>
        <v>0</v>
      </c>
      <c r="I206" t="str">
        <f t="shared" si="43"/>
        <v/>
      </c>
      <c r="K206" t="b">
        <f t="shared" si="44"/>
        <v>0</v>
      </c>
      <c r="L206" t="b">
        <f t="shared" si="45"/>
        <v>0</v>
      </c>
      <c r="M206" t="b">
        <f t="shared" si="46"/>
        <v>0</v>
      </c>
      <c r="O206" t="b">
        <f t="shared" si="47"/>
        <v>0</v>
      </c>
      <c r="P206" t="b">
        <f t="shared" si="48"/>
        <v>0</v>
      </c>
      <c r="Q206" t="b">
        <f t="shared" si="49"/>
        <v>0</v>
      </c>
      <c r="R206" t="b">
        <f t="shared" si="50"/>
        <v>0</v>
      </c>
      <c r="S206" t="b">
        <f t="shared" si="51"/>
        <v>0</v>
      </c>
      <c r="T206" t="str">
        <f t="shared" si="52"/>
        <v/>
      </c>
    </row>
    <row r="207" spans="1:20" x14ac:dyDescent="0.25">
      <c r="A207" t="b">
        <f>RECODES!A207</f>
        <v>0</v>
      </c>
      <c r="B207" t="b">
        <f>RECODES!P207</f>
        <v>0</v>
      </c>
      <c r="C207" t="b">
        <f>RECODES!Q207</f>
        <v>0</v>
      </c>
      <c r="D207" t="b">
        <f>RECODES!R207</f>
        <v>0</v>
      </c>
      <c r="F207">
        <f t="shared" si="40"/>
        <v>3</v>
      </c>
      <c r="G207" t="b">
        <f t="shared" si="41"/>
        <v>0</v>
      </c>
      <c r="H207" t="b">
        <f t="shared" si="42"/>
        <v>0</v>
      </c>
      <c r="I207" t="str">
        <f t="shared" si="43"/>
        <v/>
      </c>
      <c r="K207" t="b">
        <f t="shared" si="44"/>
        <v>0</v>
      </c>
      <c r="L207" t="b">
        <f t="shared" si="45"/>
        <v>0</v>
      </c>
      <c r="M207" t="b">
        <f t="shared" si="46"/>
        <v>0</v>
      </c>
      <c r="O207" t="b">
        <f t="shared" si="47"/>
        <v>0</v>
      </c>
      <c r="P207" t="b">
        <f t="shared" si="48"/>
        <v>0</v>
      </c>
      <c r="Q207" t="b">
        <f t="shared" si="49"/>
        <v>0</v>
      </c>
      <c r="R207" t="b">
        <f t="shared" si="50"/>
        <v>0</v>
      </c>
      <c r="S207" t="b">
        <f t="shared" si="51"/>
        <v>0</v>
      </c>
      <c r="T207" t="str">
        <f t="shared" si="52"/>
        <v/>
      </c>
    </row>
    <row r="208" spans="1:20" x14ac:dyDescent="0.25">
      <c r="A208" t="b">
        <f>RECODES!A208</f>
        <v>0</v>
      </c>
      <c r="B208" t="b">
        <f>RECODES!P208</f>
        <v>0</v>
      </c>
      <c r="C208" t="b">
        <f>RECODES!Q208</f>
        <v>0</v>
      </c>
      <c r="D208" t="b">
        <f>RECODES!R208</f>
        <v>0</v>
      </c>
      <c r="F208">
        <f t="shared" si="40"/>
        <v>3</v>
      </c>
      <c r="G208" t="b">
        <f t="shared" si="41"/>
        <v>0</v>
      </c>
      <c r="H208" t="b">
        <f t="shared" si="42"/>
        <v>0</v>
      </c>
      <c r="I208" t="str">
        <f t="shared" si="43"/>
        <v/>
      </c>
      <c r="K208" t="b">
        <f t="shared" si="44"/>
        <v>0</v>
      </c>
      <c r="L208" t="b">
        <f t="shared" si="45"/>
        <v>0</v>
      </c>
      <c r="M208" t="b">
        <f t="shared" si="46"/>
        <v>0</v>
      </c>
      <c r="O208" t="b">
        <f t="shared" si="47"/>
        <v>0</v>
      </c>
      <c r="P208" t="b">
        <f t="shared" si="48"/>
        <v>0</v>
      </c>
      <c r="Q208" t="b">
        <f t="shared" si="49"/>
        <v>0</v>
      </c>
      <c r="R208" t="b">
        <f t="shared" si="50"/>
        <v>0</v>
      </c>
      <c r="S208" t="b">
        <f t="shared" si="51"/>
        <v>0</v>
      </c>
      <c r="T208" t="str">
        <f t="shared" si="52"/>
        <v/>
      </c>
    </row>
    <row r="209" spans="1:20" x14ac:dyDescent="0.25">
      <c r="A209" t="b">
        <f>RECODES!A209</f>
        <v>0</v>
      </c>
      <c r="B209" t="b">
        <f>RECODES!P209</f>
        <v>0</v>
      </c>
      <c r="C209" t="b">
        <f>RECODES!Q209</f>
        <v>0</v>
      </c>
      <c r="D209" t="b">
        <f>RECODES!R209</f>
        <v>0</v>
      </c>
      <c r="F209">
        <f t="shared" si="40"/>
        <v>3</v>
      </c>
      <c r="G209" t="b">
        <f t="shared" si="41"/>
        <v>0</v>
      </c>
      <c r="H209" t="b">
        <f t="shared" si="42"/>
        <v>0</v>
      </c>
      <c r="I209" t="str">
        <f t="shared" si="43"/>
        <v/>
      </c>
      <c r="K209" t="b">
        <f t="shared" si="44"/>
        <v>0</v>
      </c>
      <c r="L209" t="b">
        <f t="shared" si="45"/>
        <v>0</v>
      </c>
      <c r="M209" t="b">
        <f t="shared" si="46"/>
        <v>0</v>
      </c>
      <c r="O209" t="b">
        <f t="shared" si="47"/>
        <v>0</v>
      </c>
      <c r="P209" t="b">
        <f t="shared" si="48"/>
        <v>0</v>
      </c>
      <c r="Q209" t="b">
        <f t="shared" si="49"/>
        <v>0</v>
      </c>
      <c r="R209" t="b">
        <f t="shared" si="50"/>
        <v>0</v>
      </c>
      <c r="S209" t="b">
        <f t="shared" si="51"/>
        <v>0</v>
      </c>
      <c r="T209" t="str">
        <f t="shared" si="52"/>
        <v/>
      </c>
    </row>
    <row r="210" spans="1:20" x14ac:dyDescent="0.25">
      <c r="A210" t="b">
        <f>RECODES!A210</f>
        <v>0</v>
      </c>
      <c r="B210" t="b">
        <f>RECODES!P210</f>
        <v>0</v>
      </c>
      <c r="C210" t="b">
        <f>RECODES!Q210</f>
        <v>0</v>
      </c>
      <c r="D210" t="b">
        <f>RECODES!R210</f>
        <v>0</v>
      </c>
      <c r="F210">
        <f t="shared" si="40"/>
        <v>3</v>
      </c>
      <c r="G210" t="b">
        <f t="shared" si="41"/>
        <v>0</v>
      </c>
      <c r="H210" t="b">
        <f t="shared" si="42"/>
        <v>0</v>
      </c>
      <c r="I210" t="str">
        <f t="shared" si="43"/>
        <v/>
      </c>
      <c r="K210" t="b">
        <f t="shared" si="44"/>
        <v>0</v>
      </c>
      <c r="L210" t="b">
        <f t="shared" si="45"/>
        <v>0</v>
      </c>
      <c r="M210" t="b">
        <f t="shared" si="46"/>
        <v>0</v>
      </c>
      <c r="O210" t="b">
        <f t="shared" si="47"/>
        <v>0</v>
      </c>
      <c r="P210" t="b">
        <f t="shared" si="48"/>
        <v>0</v>
      </c>
      <c r="Q210" t="b">
        <f t="shared" si="49"/>
        <v>0</v>
      </c>
      <c r="R210" t="b">
        <f t="shared" si="50"/>
        <v>0</v>
      </c>
      <c r="S210" t="b">
        <f t="shared" si="51"/>
        <v>0</v>
      </c>
      <c r="T210" t="str">
        <f t="shared" si="52"/>
        <v/>
      </c>
    </row>
    <row r="211" spans="1:20" x14ac:dyDescent="0.25">
      <c r="A211" t="b">
        <f>RECODES!A211</f>
        <v>0</v>
      </c>
      <c r="B211" t="b">
        <f>RECODES!P211</f>
        <v>0</v>
      </c>
      <c r="C211" t="b">
        <f>RECODES!Q211</f>
        <v>0</v>
      </c>
      <c r="D211" t="b">
        <f>RECODES!R211</f>
        <v>0</v>
      </c>
      <c r="F211">
        <f t="shared" si="40"/>
        <v>3</v>
      </c>
      <c r="G211" t="b">
        <f t="shared" si="41"/>
        <v>0</v>
      </c>
      <c r="H211" t="b">
        <f t="shared" si="42"/>
        <v>0</v>
      </c>
      <c r="I211" t="str">
        <f t="shared" si="43"/>
        <v/>
      </c>
      <c r="K211" t="b">
        <f t="shared" si="44"/>
        <v>0</v>
      </c>
      <c r="L211" t="b">
        <f t="shared" si="45"/>
        <v>0</v>
      </c>
      <c r="M211" t="b">
        <f t="shared" si="46"/>
        <v>0</v>
      </c>
      <c r="O211" t="b">
        <f t="shared" si="47"/>
        <v>0</v>
      </c>
      <c r="P211" t="b">
        <f t="shared" si="48"/>
        <v>0</v>
      </c>
      <c r="Q211" t="b">
        <f t="shared" si="49"/>
        <v>0</v>
      </c>
      <c r="R211" t="b">
        <f t="shared" si="50"/>
        <v>0</v>
      </c>
      <c r="S211" t="b">
        <f t="shared" si="51"/>
        <v>0</v>
      </c>
      <c r="T211" t="str">
        <f t="shared" si="52"/>
        <v/>
      </c>
    </row>
    <row r="212" spans="1:20" x14ac:dyDescent="0.25">
      <c r="A212" t="b">
        <f>RECODES!A212</f>
        <v>0</v>
      </c>
      <c r="B212" t="b">
        <f>RECODES!P212</f>
        <v>0</v>
      </c>
      <c r="C212" t="b">
        <f>RECODES!Q212</f>
        <v>0</v>
      </c>
      <c r="D212" t="b">
        <f>RECODES!R212</f>
        <v>0</v>
      </c>
      <c r="F212">
        <f t="shared" si="40"/>
        <v>3</v>
      </c>
      <c r="G212" t="b">
        <f t="shared" si="41"/>
        <v>0</v>
      </c>
      <c r="H212" t="b">
        <f t="shared" si="42"/>
        <v>0</v>
      </c>
      <c r="I212" t="str">
        <f t="shared" si="43"/>
        <v/>
      </c>
      <c r="K212" t="b">
        <f t="shared" si="44"/>
        <v>0</v>
      </c>
      <c r="L212" t="b">
        <f t="shared" si="45"/>
        <v>0</v>
      </c>
      <c r="M212" t="b">
        <f t="shared" si="46"/>
        <v>0</v>
      </c>
      <c r="O212" t="b">
        <f t="shared" si="47"/>
        <v>0</v>
      </c>
      <c r="P212" t="b">
        <f t="shared" si="48"/>
        <v>0</v>
      </c>
      <c r="Q212" t="b">
        <f t="shared" si="49"/>
        <v>0</v>
      </c>
      <c r="R212" t="b">
        <f t="shared" si="50"/>
        <v>0</v>
      </c>
      <c r="S212" t="b">
        <f t="shared" si="51"/>
        <v>0</v>
      </c>
      <c r="T212" t="str">
        <f t="shared" si="52"/>
        <v/>
      </c>
    </row>
    <row r="213" spans="1:20" x14ac:dyDescent="0.25">
      <c r="A213" t="b">
        <f>RECODES!A213</f>
        <v>0</v>
      </c>
      <c r="B213" t="b">
        <f>RECODES!P213</f>
        <v>0</v>
      </c>
      <c r="C213" t="b">
        <f>RECODES!Q213</f>
        <v>0</v>
      </c>
      <c r="D213" t="b">
        <f>RECODES!R213</f>
        <v>0</v>
      </c>
      <c r="F213">
        <f t="shared" si="40"/>
        <v>3</v>
      </c>
      <c r="G213" t="b">
        <f t="shared" si="41"/>
        <v>0</v>
      </c>
      <c r="H213" t="b">
        <f t="shared" si="42"/>
        <v>0</v>
      </c>
      <c r="I213" t="str">
        <f t="shared" si="43"/>
        <v/>
      </c>
      <c r="K213" t="b">
        <f t="shared" si="44"/>
        <v>0</v>
      </c>
      <c r="L213" t="b">
        <f t="shared" si="45"/>
        <v>0</v>
      </c>
      <c r="M213" t="b">
        <f t="shared" si="46"/>
        <v>0</v>
      </c>
      <c r="O213" t="b">
        <f t="shared" si="47"/>
        <v>0</v>
      </c>
      <c r="P213" t="b">
        <f t="shared" si="48"/>
        <v>0</v>
      </c>
      <c r="Q213" t="b">
        <f t="shared" si="49"/>
        <v>0</v>
      </c>
      <c r="R213" t="b">
        <f t="shared" si="50"/>
        <v>0</v>
      </c>
      <c r="S213" t="b">
        <f t="shared" si="51"/>
        <v>0</v>
      </c>
      <c r="T213" t="str">
        <f t="shared" si="52"/>
        <v/>
      </c>
    </row>
    <row r="214" spans="1:20" x14ac:dyDescent="0.25">
      <c r="A214" t="b">
        <f>RECODES!A214</f>
        <v>0</v>
      </c>
      <c r="B214" t="b">
        <f>RECODES!P214</f>
        <v>0</v>
      </c>
      <c r="C214" t="b">
        <f>RECODES!Q214</f>
        <v>0</v>
      </c>
      <c r="D214" t="b">
        <f>RECODES!R214</f>
        <v>0</v>
      </c>
      <c r="F214">
        <f t="shared" si="40"/>
        <v>3</v>
      </c>
      <c r="G214" t="b">
        <f t="shared" si="41"/>
        <v>0</v>
      </c>
      <c r="H214" t="b">
        <f t="shared" si="42"/>
        <v>0</v>
      </c>
      <c r="I214" t="str">
        <f t="shared" si="43"/>
        <v/>
      </c>
      <c r="K214" t="b">
        <f t="shared" si="44"/>
        <v>0</v>
      </c>
      <c r="L214" t="b">
        <f t="shared" si="45"/>
        <v>0</v>
      </c>
      <c r="M214" t="b">
        <f t="shared" si="46"/>
        <v>0</v>
      </c>
      <c r="O214" t="b">
        <f t="shared" si="47"/>
        <v>0</v>
      </c>
      <c r="P214" t="b">
        <f t="shared" si="48"/>
        <v>0</v>
      </c>
      <c r="Q214" t="b">
        <f t="shared" si="49"/>
        <v>0</v>
      </c>
      <c r="R214" t="b">
        <f t="shared" si="50"/>
        <v>0</v>
      </c>
      <c r="S214" t="b">
        <f t="shared" si="51"/>
        <v>0</v>
      </c>
      <c r="T214" t="str">
        <f t="shared" si="52"/>
        <v/>
      </c>
    </row>
    <row r="215" spans="1:20" x14ac:dyDescent="0.25">
      <c r="A215" t="b">
        <f>RECODES!A215</f>
        <v>0</v>
      </c>
      <c r="B215" t="b">
        <f>RECODES!P215</f>
        <v>0</v>
      </c>
      <c r="C215" t="b">
        <f>RECODES!Q215</f>
        <v>0</v>
      </c>
      <c r="D215" t="b">
        <f>RECODES!R215</f>
        <v>0</v>
      </c>
      <c r="F215">
        <f t="shared" si="40"/>
        <v>3</v>
      </c>
      <c r="G215" t="b">
        <f t="shared" si="41"/>
        <v>0</v>
      </c>
      <c r="H215" t="b">
        <f t="shared" si="42"/>
        <v>0</v>
      </c>
      <c r="I215" t="str">
        <f t="shared" si="43"/>
        <v/>
      </c>
      <c r="K215" t="b">
        <f t="shared" si="44"/>
        <v>0</v>
      </c>
      <c r="L215" t="b">
        <f t="shared" si="45"/>
        <v>0</v>
      </c>
      <c r="M215" t="b">
        <f t="shared" si="46"/>
        <v>0</v>
      </c>
      <c r="O215" t="b">
        <f t="shared" si="47"/>
        <v>0</v>
      </c>
      <c r="P215" t="b">
        <f t="shared" si="48"/>
        <v>0</v>
      </c>
      <c r="Q215" t="b">
        <f t="shared" si="49"/>
        <v>0</v>
      </c>
      <c r="R215" t="b">
        <f t="shared" si="50"/>
        <v>0</v>
      </c>
      <c r="S215" t="b">
        <f t="shared" si="51"/>
        <v>0</v>
      </c>
      <c r="T215" t="str">
        <f t="shared" si="52"/>
        <v/>
      </c>
    </row>
    <row r="216" spans="1:20" x14ac:dyDescent="0.25">
      <c r="A216" t="b">
        <f>RECODES!A216</f>
        <v>0</v>
      </c>
      <c r="B216" t="b">
        <f>RECODES!P216</f>
        <v>0</v>
      </c>
      <c r="C216" t="b">
        <f>RECODES!Q216</f>
        <v>0</v>
      </c>
      <c r="D216" t="b">
        <f>RECODES!R216</f>
        <v>0</v>
      </c>
      <c r="F216">
        <f t="shared" si="40"/>
        <v>3</v>
      </c>
      <c r="G216" t="b">
        <f t="shared" si="41"/>
        <v>0</v>
      </c>
      <c r="H216" t="b">
        <f t="shared" si="42"/>
        <v>0</v>
      </c>
      <c r="I216" t="str">
        <f t="shared" si="43"/>
        <v/>
      </c>
      <c r="K216" t="b">
        <f t="shared" si="44"/>
        <v>0</v>
      </c>
      <c r="L216" t="b">
        <f t="shared" si="45"/>
        <v>0</v>
      </c>
      <c r="M216" t="b">
        <f t="shared" si="46"/>
        <v>0</v>
      </c>
      <c r="O216" t="b">
        <f t="shared" si="47"/>
        <v>0</v>
      </c>
      <c r="P216" t="b">
        <f t="shared" si="48"/>
        <v>0</v>
      </c>
      <c r="Q216" t="b">
        <f t="shared" si="49"/>
        <v>0</v>
      </c>
      <c r="R216" t="b">
        <f t="shared" si="50"/>
        <v>0</v>
      </c>
      <c r="S216" t="b">
        <f t="shared" si="51"/>
        <v>0</v>
      </c>
      <c r="T216" t="str">
        <f t="shared" si="52"/>
        <v/>
      </c>
    </row>
    <row r="217" spans="1:20" x14ac:dyDescent="0.25">
      <c r="A217" t="b">
        <f>RECODES!A217</f>
        <v>0</v>
      </c>
      <c r="B217" t="b">
        <f>RECODES!P217</f>
        <v>0</v>
      </c>
      <c r="C217" t="b">
        <f>RECODES!Q217</f>
        <v>0</v>
      </c>
      <c r="D217" t="b">
        <f>RECODES!R217</f>
        <v>0</v>
      </c>
      <c r="F217">
        <f t="shared" si="40"/>
        <v>3</v>
      </c>
      <c r="G217" t="b">
        <f t="shared" si="41"/>
        <v>0</v>
      </c>
      <c r="H217" t="b">
        <f t="shared" si="42"/>
        <v>0</v>
      </c>
      <c r="I217" t="str">
        <f t="shared" si="43"/>
        <v/>
      </c>
      <c r="K217" t="b">
        <f t="shared" si="44"/>
        <v>0</v>
      </c>
      <c r="L217" t="b">
        <f t="shared" si="45"/>
        <v>0</v>
      </c>
      <c r="M217" t="b">
        <f t="shared" si="46"/>
        <v>0</v>
      </c>
      <c r="O217" t="b">
        <f t="shared" si="47"/>
        <v>0</v>
      </c>
      <c r="P217" t="b">
        <f t="shared" si="48"/>
        <v>0</v>
      </c>
      <c r="Q217" t="b">
        <f t="shared" si="49"/>
        <v>0</v>
      </c>
      <c r="R217" t="b">
        <f t="shared" si="50"/>
        <v>0</v>
      </c>
      <c r="S217" t="b">
        <f t="shared" si="51"/>
        <v>0</v>
      </c>
      <c r="T217" t="str">
        <f t="shared" si="52"/>
        <v/>
      </c>
    </row>
    <row r="218" spans="1:20" x14ac:dyDescent="0.25">
      <c r="A218" t="b">
        <f>RECODES!A218</f>
        <v>0</v>
      </c>
      <c r="B218" t="b">
        <f>RECODES!P218</f>
        <v>0</v>
      </c>
      <c r="C218" t="b">
        <f>RECODES!Q218</f>
        <v>0</v>
      </c>
      <c r="D218" t="b">
        <f>RECODES!R218</f>
        <v>0</v>
      </c>
      <c r="F218">
        <f t="shared" si="40"/>
        <v>3</v>
      </c>
      <c r="G218" t="b">
        <f t="shared" si="41"/>
        <v>0</v>
      </c>
      <c r="H218" t="b">
        <f t="shared" si="42"/>
        <v>0</v>
      </c>
      <c r="I218" t="str">
        <f t="shared" si="43"/>
        <v/>
      </c>
      <c r="K218" t="b">
        <f t="shared" si="44"/>
        <v>0</v>
      </c>
      <c r="L218" t="b">
        <f t="shared" si="45"/>
        <v>0</v>
      </c>
      <c r="M218" t="b">
        <f t="shared" si="46"/>
        <v>0</v>
      </c>
      <c r="O218" t="b">
        <f t="shared" si="47"/>
        <v>0</v>
      </c>
      <c r="P218" t="b">
        <f t="shared" si="48"/>
        <v>0</v>
      </c>
      <c r="Q218" t="b">
        <f t="shared" si="49"/>
        <v>0</v>
      </c>
      <c r="R218" t="b">
        <f t="shared" si="50"/>
        <v>0</v>
      </c>
      <c r="S218" t="b">
        <f t="shared" si="51"/>
        <v>0</v>
      </c>
      <c r="T218" t="str">
        <f t="shared" si="52"/>
        <v/>
      </c>
    </row>
    <row r="219" spans="1:20" x14ac:dyDescent="0.25">
      <c r="A219" t="b">
        <f>RECODES!A219</f>
        <v>0</v>
      </c>
      <c r="B219" t="b">
        <f>RECODES!P219</f>
        <v>0</v>
      </c>
      <c r="C219" t="b">
        <f>RECODES!Q219</f>
        <v>0</v>
      </c>
      <c r="D219" t="b">
        <f>RECODES!R219</f>
        <v>0</v>
      </c>
      <c r="F219">
        <f t="shared" si="40"/>
        <v>3</v>
      </c>
      <c r="G219" t="b">
        <f t="shared" si="41"/>
        <v>0</v>
      </c>
      <c r="H219" t="b">
        <f t="shared" si="42"/>
        <v>0</v>
      </c>
      <c r="I219" t="str">
        <f t="shared" si="43"/>
        <v/>
      </c>
      <c r="K219" t="b">
        <f t="shared" si="44"/>
        <v>0</v>
      </c>
      <c r="L219" t="b">
        <f t="shared" si="45"/>
        <v>0</v>
      </c>
      <c r="M219" t="b">
        <f t="shared" si="46"/>
        <v>0</v>
      </c>
      <c r="O219" t="b">
        <f t="shared" si="47"/>
        <v>0</v>
      </c>
      <c r="P219" t="b">
        <f t="shared" si="48"/>
        <v>0</v>
      </c>
      <c r="Q219" t="b">
        <f t="shared" si="49"/>
        <v>0</v>
      </c>
      <c r="R219" t="b">
        <f t="shared" si="50"/>
        <v>0</v>
      </c>
      <c r="S219" t="b">
        <f t="shared" si="51"/>
        <v>0</v>
      </c>
      <c r="T219" t="str">
        <f t="shared" si="52"/>
        <v/>
      </c>
    </row>
    <row r="220" spans="1:20" x14ac:dyDescent="0.25">
      <c r="A220" t="b">
        <f>RECODES!A220</f>
        <v>0</v>
      </c>
      <c r="B220" t="b">
        <f>RECODES!P220</f>
        <v>0</v>
      </c>
      <c r="C220" t="b">
        <f>RECODES!Q220</f>
        <v>0</v>
      </c>
      <c r="D220" t="b">
        <f>RECODES!R220</f>
        <v>0</v>
      </c>
      <c r="F220">
        <f t="shared" si="40"/>
        <v>3</v>
      </c>
      <c r="G220" t="b">
        <f t="shared" si="41"/>
        <v>0</v>
      </c>
      <c r="H220" t="b">
        <f t="shared" si="42"/>
        <v>0</v>
      </c>
      <c r="I220" t="str">
        <f t="shared" si="43"/>
        <v/>
      </c>
      <c r="K220" t="b">
        <f t="shared" si="44"/>
        <v>0</v>
      </c>
      <c r="L220" t="b">
        <f t="shared" si="45"/>
        <v>0</v>
      </c>
      <c r="M220" t="b">
        <f t="shared" si="46"/>
        <v>0</v>
      </c>
      <c r="O220" t="b">
        <f t="shared" si="47"/>
        <v>0</v>
      </c>
      <c r="P220" t="b">
        <f t="shared" si="48"/>
        <v>0</v>
      </c>
      <c r="Q220" t="b">
        <f t="shared" si="49"/>
        <v>0</v>
      </c>
      <c r="R220" t="b">
        <f t="shared" si="50"/>
        <v>0</v>
      </c>
      <c r="S220" t="b">
        <f t="shared" si="51"/>
        <v>0</v>
      </c>
      <c r="T220" t="str">
        <f t="shared" si="52"/>
        <v/>
      </c>
    </row>
    <row r="221" spans="1:20" x14ac:dyDescent="0.25">
      <c r="A221" t="b">
        <f>RECODES!A221</f>
        <v>0</v>
      </c>
      <c r="B221" t="b">
        <f>RECODES!P221</f>
        <v>0</v>
      </c>
      <c r="C221" t="b">
        <f>RECODES!Q221</f>
        <v>0</v>
      </c>
      <c r="D221" t="b">
        <f>RECODES!R221</f>
        <v>0</v>
      </c>
      <c r="F221">
        <f t="shared" si="40"/>
        <v>3</v>
      </c>
      <c r="G221" t="b">
        <f t="shared" si="41"/>
        <v>0</v>
      </c>
      <c r="H221" t="b">
        <f t="shared" si="42"/>
        <v>0</v>
      </c>
      <c r="I221" t="str">
        <f t="shared" si="43"/>
        <v/>
      </c>
      <c r="K221" t="b">
        <f t="shared" si="44"/>
        <v>0</v>
      </c>
      <c r="L221" t="b">
        <f t="shared" si="45"/>
        <v>0</v>
      </c>
      <c r="M221" t="b">
        <f t="shared" si="46"/>
        <v>0</v>
      </c>
      <c r="O221" t="b">
        <f t="shared" si="47"/>
        <v>0</v>
      </c>
      <c r="P221" t="b">
        <f t="shared" si="48"/>
        <v>0</v>
      </c>
      <c r="Q221" t="b">
        <f t="shared" si="49"/>
        <v>0</v>
      </c>
      <c r="R221" t="b">
        <f t="shared" si="50"/>
        <v>0</v>
      </c>
      <c r="S221" t="b">
        <f t="shared" si="51"/>
        <v>0</v>
      </c>
      <c r="T221" t="str">
        <f t="shared" si="52"/>
        <v/>
      </c>
    </row>
    <row r="222" spans="1:20" x14ac:dyDescent="0.25">
      <c r="A222" t="b">
        <f>RECODES!A222</f>
        <v>0</v>
      </c>
      <c r="B222" t="b">
        <f>RECODES!P222</f>
        <v>0</v>
      </c>
      <c r="C222" t="b">
        <f>RECODES!Q222</f>
        <v>0</v>
      </c>
      <c r="D222" t="b">
        <f>RECODES!R222</f>
        <v>0</v>
      </c>
      <c r="F222">
        <f t="shared" si="40"/>
        <v>3</v>
      </c>
      <c r="G222" t="b">
        <f t="shared" si="41"/>
        <v>0</v>
      </c>
      <c r="H222" t="b">
        <f t="shared" si="42"/>
        <v>0</v>
      </c>
      <c r="I222" t="str">
        <f t="shared" si="43"/>
        <v/>
      </c>
      <c r="K222" t="b">
        <f t="shared" si="44"/>
        <v>0</v>
      </c>
      <c r="L222" t="b">
        <f t="shared" si="45"/>
        <v>0</v>
      </c>
      <c r="M222" t="b">
        <f t="shared" si="46"/>
        <v>0</v>
      </c>
      <c r="O222" t="b">
        <f t="shared" si="47"/>
        <v>0</v>
      </c>
      <c r="P222" t="b">
        <f t="shared" si="48"/>
        <v>0</v>
      </c>
      <c r="Q222" t="b">
        <f t="shared" si="49"/>
        <v>0</v>
      </c>
      <c r="R222" t="b">
        <f t="shared" si="50"/>
        <v>0</v>
      </c>
      <c r="S222" t="b">
        <f t="shared" si="51"/>
        <v>0</v>
      </c>
      <c r="T222" t="str">
        <f t="shared" si="52"/>
        <v/>
      </c>
    </row>
    <row r="223" spans="1:20" x14ac:dyDescent="0.25">
      <c r="A223" t="b">
        <f>RECODES!A223</f>
        <v>0</v>
      </c>
      <c r="B223" t="b">
        <f>RECODES!P223</f>
        <v>0</v>
      </c>
      <c r="C223" t="b">
        <f>RECODES!Q223</f>
        <v>0</v>
      </c>
      <c r="D223" t="b">
        <f>RECODES!R223</f>
        <v>0</v>
      </c>
      <c r="F223">
        <f t="shared" si="40"/>
        <v>3</v>
      </c>
      <c r="G223" t="b">
        <f t="shared" si="41"/>
        <v>0</v>
      </c>
      <c r="H223" t="b">
        <f t="shared" si="42"/>
        <v>0</v>
      </c>
      <c r="I223" t="str">
        <f t="shared" si="43"/>
        <v/>
      </c>
      <c r="K223" t="b">
        <f t="shared" si="44"/>
        <v>0</v>
      </c>
      <c r="L223" t="b">
        <f t="shared" si="45"/>
        <v>0</v>
      </c>
      <c r="M223" t="b">
        <f t="shared" si="46"/>
        <v>0</v>
      </c>
      <c r="O223" t="b">
        <f t="shared" si="47"/>
        <v>0</v>
      </c>
      <c r="P223" t="b">
        <f t="shared" si="48"/>
        <v>0</v>
      </c>
      <c r="Q223" t="b">
        <f t="shared" si="49"/>
        <v>0</v>
      </c>
      <c r="R223" t="b">
        <f t="shared" si="50"/>
        <v>0</v>
      </c>
      <c r="S223" t="b">
        <f t="shared" si="51"/>
        <v>0</v>
      </c>
      <c r="T223" t="str">
        <f t="shared" si="52"/>
        <v/>
      </c>
    </row>
    <row r="224" spans="1:20" x14ac:dyDescent="0.25">
      <c r="A224" t="b">
        <f>RECODES!A224</f>
        <v>0</v>
      </c>
      <c r="B224" t="b">
        <f>RECODES!P224</f>
        <v>0</v>
      </c>
      <c r="C224" t="b">
        <f>RECODES!Q224</f>
        <v>0</v>
      </c>
      <c r="D224" t="b">
        <f>RECODES!R224</f>
        <v>0</v>
      </c>
      <c r="F224">
        <f t="shared" si="40"/>
        <v>3</v>
      </c>
      <c r="G224" t="b">
        <f t="shared" si="41"/>
        <v>0</v>
      </c>
      <c r="H224" t="b">
        <f t="shared" si="42"/>
        <v>0</v>
      </c>
      <c r="I224" t="str">
        <f t="shared" si="43"/>
        <v/>
      </c>
      <c r="K224" t="b">
        <f t="shared" si="44"/>
        <v>0</v>
      </c>
      <c r="L224" t="b">
        <f t="shared" si="45"/>
        <v>0</v>
      </c>
      <c r="M224" t="b">
        <f t="shared" si="46"/>
        <v>0</v>
      </c>
      <c r="O224" t="b">
        <f t="shared" si="47"/>
        <v>0</v>
      </c>
      <c r="P224" t="b">
        <f t="shared" si="48"/>
        <v>0</v>
      </c>
      <c r="Q224" t="b">
        <f t="shared" si="49"/>
        <v>0</v>
      </c>
      <c r="R224" t="b">
        <f t="shared" si="50"/>
        <v>0</v>
      </c>
      <c r="S224" t="b">
        <f t="shared" si="51"/>
        <v>0</v>
      </c>
      <c r="T224" t="str">
        <f t="shared" si="52"/>
        <v/>
      </c>
    </row>
    <row r="225" spans="1:20" x14ac:dyDescent="0.25">
      <c r="A225" t="b">
        <f>RECODES!A225</f>
        <v>0</v>
      </c>
      <c r="B225" t="b">
        <f>RECODES!P225</f>
        <v>0</v>
      </c>
      <c r="C225" t="b">
        <f>RECODES!Q225</f>
        <v>0</v>
      </c>
      <c r="D225" t="b">
        <f>RECODES!R225</f>
        <v>0</v>
      </c>
      <c r="F225">
        <f t="shared" si="40"/>
        <v>3</v>
      </c>
      <c r="G225" t="b">
        <f t="shared" si="41"/>
        <v>0</v>
      </c>
      <c r="H225" t="b">
        <f t="shared" si="42"/>
        <v>0</v>
      </c>
      <c r="I225" t="str">
        <f t="shared" si="43"/>
        <v/>
      </c>
      <c r="K225" t="b">
        <f t="shared" si="44"/>
        <v>0</v>
      </c>
      <c r="L225" t="b">
        <f t="shared" si="45"/>
        <v>0</v>
      </c>
      <c r="M225" t="b">
        <f t="shared" si="46"/>
        <v>0</v>
      </c>
      <c r="O225" t="b">
        <f t="shared" si="47"/>
        <v>0</v>
      </c>
      <c r="P225" t="b">
        <f t="shared" si="48"/>
        <v>0</v>
      </c>
      <c r="Q225" t="b">
        <f t="shared" si="49"/>
        <v>0</v>
      </c>
      <c r="R225" t="b">
        <f t="shared" si="50"/>
        <v>0</v>
      </c>
      <c r="S225" t="b">
        <f t="shared" si="51"/>
        <v>0</v>
      </c>
      <c r="T225" t="str">
        <f t="shared" si="52"/>
        <v/>
      </c>
    </row>
    <row r="226" spans="1:20" x14ac:dyDescent="0.25">
      <c r="A226" t="b">
        <f>RECODES!A226</f>
        <v>0</v>
      </c>
      <c r="B226" t="b">
        <f>RECODES!P226</f>
        <v>0</v>
      </c>
      <c r="C226" t="b">
        <f>RECODES!Q226</f>
        <v>0</v>
      </c>
      <c r="D226" t="b">
        <f>RECODES!R226</f>
        <v>0</v>
      </c>
      <c r="F226">
        <f t="shared" si="40"/>
        <v>3</v>
      </c>
      <c r="G226" t="b">
        <f t="shared" si="41"/>
        <v>0</v>
      </c>
      <c r="H226" t="b">
        <f t="shared" si="42"/>
        <v>0</v>
      </c>
      <c r="I226" t="str">
        <f t="shared" si="43"/>
        <v/>
      </c>
      <c r="K226" t="b">
        <f t="shared" si="44"/>
        <v>0</v>
      </c>
      <c r="L226" t="b">
        <f t="shared" si="45"/>
        <v>0</v>
      </c>
      <c r="M226" t="b">
        <f t="shared" si="46"/>
        <v>0</v>
      </c>
      <c r="O226" t="b">
        <f t="shared" si="47"/>
        <v>0</v>
      </c>
      <c r="P226" t="b">
        <f t="shared" si="48"/>
        <v>0</v>
      </c>
      <c r="Q226" t="b">
        <f t="shared" si="49"/>
        <v>0</v>
      </c>
      <c r="R226" t="b">
        <f t="shared" si="50"/>
        <v>0</v>
      </c>
      <c r="S226" t="b">
        <f t="shared" si="51"/>
        <v>0</v>
      </c>
      <c r="T226" t="str">
        <f t="shared" si="52"/>
        <v/>
      </c>
    </row>
    <row r="227" spans="1:20" x14ac:dyDescent="0.25">
      <c r="A227" t="b">
        <f>RECODES!A227</f>
        <v>0</v>
      </c>
      <c r="B227" t="b">
        <f>RECODES!P227</f>
        <v>0</v>
      </c>
      <c r="C227" t="b">
        <f>RECODES!Q227</f>
        <v>0</v>
      </c>
      <c r="D227" t="b">
        <f>RECODES!R227</f>
        <v>0</v>
      </c>
      <c r="F227">
        <f t="shared" si="40"/>
        <v>3</v>
      </c>
      <c r="G227" t="b">
        <f t="shared" si="41"/>
        <v>0</v>
      </c>
      <c r="H227" t="b">
        <f t="shared" si="42"/>
        <v>0</v>
      </c>
      <c r="I227" t="str">
        <f t="shared" si="43"/>
        <v/>
      </c>
      <c r="K227" t="b">
        <f t="shared" si="44"/>
        <v>0</v>
      </c>
      <c r="L227" t="b">
        <f t="shared" si="45"/>
        <v>0</v>
      </c>
      <c r="M227" t="b">
        <f t="shared" si="46"/>
        <v>0</v>
      </c>
      <c r="O227" t="b">
        <f t="shared" si="47"/>
        <v>0</v>
      </c>
      <c r="P227" t="b">
        <f t="shared" si="48"/>
        <v>0</v>
      </c>
      <c r="Q227" t="b">
        <f t="shared" si="49"/>
        <v>0</v>
      </c>
      <c r="R227" t="b">
        <f t="shared" si="50"/>
        <v>0</v>
      </c>
      <c r="S227" t="b">
        <f t="shared" si="51"/>
        <v>0</v>
      </c>
      <c r="T227" t="str">
        <f t="shared" si="52"/>
        <v/>
      </c>
    </row>
    <row r="228" spans="1:20" x14ac:dyDescent="0.25">
      <c r="A228" t="b">
        <f>RECODES!A228</f>
        <v>0</v>
      </c>
      <c r="B228" t="b">
        <f>RECODES!P228</f>
        <v>0</v>
      </c>
      <c r="C228" t="b">
        <f>RECODES!Q228</f>
        <v>0</v>
      </c>
      <c r="D228" t="b">
        <f>RECODES!R228</f>
        <v>0</v>
      </c>
      <c r="F228">
        <f t="shared" si="40"/>
        <v>3</v>
      </c>
      <c r="G228" t="b">
        <f t="shared" si="41"/>
        <v>0</v>
      </c>
      <c r="H228" t="b">
        <f t="shared" si="42"/>
        <v>0</v>
      </c>
      <c r="I228" t="str">
        <f t="shared" si="43"/>
        <v/>
      </c>
      <c r="K228" t="b">
        <f t="shared" si="44"/>
        <v>0</v>
      </c>
      <c r="L228" t="b">
        <f t="shared" si="45"/>
        <v>0</v>
      </c>
      <c r="M228" t="b">
        <f t="shared" si="46"/>
        <v>0</v>
      </c>
      <c r="O228" t="b">
        <f t="shared" si="47"/>
        <v>0</v>
      </c>
      <c r="P228" t="b">
        <f t="shared" si="48"/>
        <v>0</v>
      </c>
      <c r="Q228" t="b">
        <f t="shared" si="49"/>
        <v>0</v>
      </c>
      <c r="R228" t="b">
        <f t="shared" si="50"/>
        <v>0</v>
      </c>
      <c r="S228" t="b">
        <f t="shared" si="51"/>
        <v>0</v>
      </c>
      <c r="T228" t="str">
        <f t="shared" si="52"/>
        <v/>
      </c>
    </row>
    <row r="229" spans="1:20" x14ac:dyDescent="0.25">
      <c r="A229" t="b">
        <f>RECODES!A229</f>
        <v>0</v>
      </c>
      <c r="B229" t="b">
        <f>RECODES!P229</f>
        <v>0</v>
      </c>
      <c r="C229" t="b">
        <f>RECODES!Q229</f>
        <v>0</v>
      </c>
      <c r="D229" t="b">
        <f>RECODES!R229</f>
        <v>0</v>
      </c>
      <c r="F229">
        <f t="shared" si="40"/>
        <v>3</v>
      </c>
      <c r="G229" t="b">
        <f t="shared" si="41"/>
        <v>0</v>
      </c>
      <c r="H229" t="b">
        <f t="shared" si="42"/>
        <v>0</v>
      </c>
      <c r="I229" t="str">
        <f t="shared" si="43"/>
        <v/>
      </c>
      <c r="K229" t="b">
        <f t="shared" si="44"/>
        <v>0</v>
      </c>
      <c r="L229" t="b">
        <f t="shared" si="45"/>
        <v>0</v>
      </c>
      <c r="M229" t="b">
        <f t="shared" si="46"/>
        <v>0</v>
      </c>
      <c r="O229" t="b">
        <f t="shared" si="47"/>
        <v>0</v>
      </c>
      <c r="P229" t="b">
        <f t="shared" si="48"/>
        <v>0</v>
      </c>
      <c r="Q229" t="b">
        <f t="shared" si="49"/>
        <v>0</v>
      </c>
      <c r="R229" t="b">
        <f t="shared" si="50"/>
        <v>0</v>
      </c>
      <c r="S229" t="b">
        <f t="shared" si="51"/>
        <v>0</v>
      </c>
      <c r="T229" t="str">
        <f t="shared" si="52"/>
        <v/>
      </c>
    </row>
    <row r="230" spans="1:20" x14ac:dyDescent="0.25">
      <c r="A230" t="b">
        <f>RECODES!A230</f>
        <v>0</v>
      </c>
      <c r="B230" t="b">
        <f>RECODES!P230</f>
        <v>0</v>
      </c>
      <c r="C230" t="b">
        <f>RECODES!Q230</f>
        <v>0</v>
      </c>
      <c r="D230" t="b">
        <f>RECODES!R230</f>
        <v>0</v>
      </c>
      <c r="F230">
        <f t="shared" si="40"/>
        <v>3</v>
      </c>
      <c r="G230" t="b">
        <f t="shared" si="41"/>
        <v>0</v>
      </c>
      <c r="H230" t="b">
        <f t="shared" si="42"/>
        <v>0</v>
      </c>
      <c r="I230" t="str">
        <f t="shared" si="43"/>
        <v/>
      </c>
      <c r="K230" t="b">
        <f t="shared" si="44"/>
        <v>0</v>
      </c>
      <c r="L230" t="b">
        <f t="shared" si="45"/>
        <v>0</v>
      </c>
      <c r="M230" t="b">
        <f t="shared" si="46"/>
        <v>0</v>
      </c>
      <c r="O230" t="b">
        <f t="shared" si="47"/>
        <v>0</v>
      </c>
      <c r="P230" t="b">
        <f t="shared" si="48"/>
        <v>0</v>
      </c>
      <c r="Q230" t="b">
        <f t="shared" si="49"/>
        <v>0</v>
      </c>
      <c r="R230" t="b">
        <f t="shared" si="50"/>
        <v>0</v>
      </c>
      <c r="S230" t="b">
        <f t="shared" si="51"/>
        <v>0</v>
      </c>
      <c r="T230" t="str">
        <f t="shared" si="52"/>
        <v/>
      </c>
    </row>
    <row r="231" spans="1:20" x14ac:dyDescent="0.25">
      <c r="A231" t="b">
        <f>RECODES!A231</f>
        <v>0</v>
      </c>
      <c r="B231" t="b">
        <f>RECODES!P231</f>
        <v>0</v>
      </c>
      <c r="C231" t="b">
        <f>RECODES!Q231</f>
        <v>0</v>
      </c>
      <c r="D231" t="b">
        <f>RECODES!R231</f>
        <v>0</v>
      </c>
      <c r="F231">
        <f t="shared" si="40"/>
        <v>3</v>
      </c>
      <c r="G231" t="b">
        <f t="shared" si="41"/>
        <v>0</v>
      </c>
      <c r="H231" t="b">
        <f t="shared" si="42"/>
        <v>0</v>
      </c>
      <c r="I231" t="str">
        <f t="shared" si="43"/>
        <v/>
      </c>
      <c r="K231" t="b">
        <f t="shared" si="44"/>
        <v>0</v>
      </c>
      <c r="L231" t="b">
        <f t="shared" si="45"/>
        <v>0</v>
      </c>
      <c r="M231" t="b">
        <f t="shared" si="46"/>
        <v>0</v>
      </c>
      <c r="O231" t="b">
        <f t="shared" si="47"/>
        <v>0</v>
      </c>
      <c r="P231" t="b">
        <f t="shared" si="48"/>
        <v>0</v>
      </c>
      <c r="Q231" t="b">
        <f t="shared" si="49"/>
        <v>0</v>
      </c>
      <c r="R231" t="b">
        <f t="shared" si="50"/>
        <v>0</v>
      </c>
      <c r="S231" t="b">
        <f t="shared" si="51"/>
        <v>0</v>
      </c>
      <c r="T231" t="str">
        <f t="shared" si="52"/>
        <v/>
      </c>
    </row>
    <row r="232" spans="1:20" x14ac:dyDescent="0.25">
      <c r="A232" t="b">
        <f>RECODES!A232</f>
        <v>0</v>
      </c>
      <c r="B232" t="b">
        <f>RECODES!P232</f>
        <v>0</v>
      </c>
      <c r="C232" t="b">
        <f>RECODES!Q232</f>
        <v>0</v>
      </c>
      <c r="D232" t="b">
        <f>RECODES!R232</f>
        <v>0</v>
      </c>
      <c r="F232">
        <f t="shared" si="40"/>
        <v>3</v>
      </c>
      <c r="G232" t="b">
        <f t="shared" si="41"/>
        <v>0</v>
      </c>
      <c r="H232" t="b">
        <f t="shared" si="42"/>
        <v>0</v>
      </c>
      <c r="I232" t="str">
        <f t="shared" si="43"/>
        <v/>
      </c>
      <c r="K232" t="b">
        <f t="shared" si="44"/>
        <v>0</v>
      </c>
      <c r="L232" t="b">
        <f t="shared" si="45"/>
        <v>0</v>
      </c>
      <c r="M232" t="b">
        <f t="shared" si="46"/>
        <v>0</v>
      </c>
      <c r="O232" t="b">
        <f t="shared" si="47"/>
        <v>0</v>
      </c>
      <c r="P232" t="b">
        <f t="shared" si="48"/>
        <v>0</v>
      </c>
      <c r="Q232" t="b">
        <f t="shared" si="49"/>
        <v>0</v>
      </c>
      <c r="R232" t="b">
        <f t="shared" si="50"/>
        <v>0</v>
      </c>
      <c r="S232" t="b">
        <f t="shared" si="51"/>
        <v>0</v>
      </c>
      <c r="T232" t="str">
        <f t="shared" si="52"/>
        <v/>
      </c>
    </row>
    <row r="233" spans="1:20" x14ac:dyDescent="0.25">
      <c r="A233" t="b">
        <f>RECODES!A233</f>
        <v>0</v>
      </c>
      <c r="B233" t="b">
        <f>RECODES!P233</f>
        <v>0</v>
      </c>
      <c r="C233" t="b">
        <f>RECODES!Q233</f>
        <v>0</v>
      </c>
      <c r="D233" t="b">
        <f>RECODES!R233</f>
        <v>0</v>
      </c>
      <c r="F233">
        <f t="shared" si="40"/>
        <v>3</v>
      </c>
      <c r="G233" t="b">
        <f t="shared" si="41"/>
        <v>0</v>
      </c>
      <c r="H233" t="b">
        <f t="shared" si="42"/>
        <v>0</v>
      </c>
      <c r="I233" t="str">
        <f t="shared" si="43"/>
        <v/>
      </c>
      <c r="K233" t="b">
        <f t="shared" si="44"/>
        <v>0</v>
      </c>
      <c r="L233" t="b">
        <f t="shared" si="45"/>
        <v>0</v>
      </c>
      <c r="M233" t="b">
        <f t="shared" si="46"/>
        <v>0</v>
      </c>
      <c r="O233" t="b">
        <f t="shared" si="47"/>
        <v>0</v>
      </c>
      <c r="P233" t="b">
        <f t="shared" si="48"/>
        <v>0</v>
      </c>
      <c r="Q233" t="b">
        <f t="shared" si="49"/>
        <v>0</v>
      </c>
      <c r="R233" t="b">
        <f t="shared" si="50"/>
        <v>0</v>
      </c>
      <c r="S233" t="b">
        <f t="shared" si="51"/>
        <v>0</v>
      </c>
      <c r="T233" t="str">
        <f t="shared" si="52"/>
        <v/>
      </c>
    </row>
    <row r="234" spans="1:20" x14ac:dyDescent="0.25">
      <c r="A234" t="b">
        <f>RECODES!A234</f>
        <v>0</v>
      </c>
      <c r="B234" t="b">
        <f>RECODES!P234</f>
        <v>0</v>
      </c>
      <c r="C234" t="b">
        <f>RECODES!Q234</f>
        <v>0</v>
      </c>
      <c r="D234" t="b">
        <f>RECODES!R234</f>
        <v>0</v>
      </c>
      <c r="F234">
        <f t="shared" si="40"/>
        <v>3</v>
      </c>
      <c r="G234" t="b">
        <f t="shared" si="41"/>
        <v>0</v>
      </c>
      <c r="H234" t="b">
        <f t="shared" si="42"/>
        <v>0</v>
      </c>
      <c r="I234" t="str">
        <f t="shared" si="43"/>
        <v/>
      </c>
      <c r="K234" t="b">
        <f t="shared" si="44"/>
        <v>0</v>
      </c>
      <c r="L234" t="b">
        <f t="shared" si="45"/>
        <v>0</v>
      </c>
      <c r="M234" t="b">
        <f t="shared" si="46"/>
        <v>0</v>
      </c>
      <c r="O234" t="b">
        <f t="shared" si="47"/>
        <v>0</v>
      </c>
      <c r="P234" t="b">
        <f t="shared" si="48"/>
        <v>0</v>
      </c>
      <c r="Q234" t="b">
        <f t="shared" si="49"/>
        <v>0</v>
      </c>
      <c r="R234" t="b">
        <f t="shared" si="50"/>
        <v>0</v>
      </c>
      <c r="S234" t="b">
        <f t="shared" si="51"/>
        <v>0</v>
      </c>
      <c r="T234" t="str">
        <f t="shared" si="52"/>
        <v/>
      </c>
    </row>
    <row r="235" spans="1:20" x14ac:dyDescent="0.25">
      <c r="A235" t="b">
        <f>RECODES!A235</f>
        <v>0</v>
      </c>
      <c r="B235" t="b">
        <f>RECODES!P235</f>
        <v>0</v>
      </c>
      <c r="C235" t="b">
        <f>RECODES!Q235</f>
        <v>0</v>
      </c>
      <c r="D235" t="b">
        <f>RECODES!R235</f>
        <v>0</v>
      </c>
      <c r="F235">
        <f t="shared" si="40"/>
        <v>3</v>
      </c>
      <c r="G235" t="b">
        <f t="shared" si="41"/>
        <v>0</v>
      </c>
      <c r="H235" t="b">
        <f t="shared" si="42"/>
        <v>0</v>
      </c>
      <c r="I235" t="str">
        <f t="shared" si="43"/>
        <v/>
      </c>
      <c r="K235" t="b">
        <f t="shared" si="44"/>
        <v>0</v>
      </c>
      <c r="L235" t="b">
        <f t="shared" si="45"/>
        <v>0</v>
      </c>
      <c r="M235" t="b">
        <f t="shared" si="46"/>
        <v>0</v>
      </c>
      <c r="O235" t="b">
        <f t="shared" si="47"/>
        <v>0</v>
      </c>
      <c r="P235" t="b">
        <f t="shared" si="48"/>
        <v>0</v>
      </c>
      <c r="Q235" t="b">
        <f t="shared" si="49"/>
        <v>0</v>
      </c>
      <c r="R235" t="b">
        <f t="shared" si="50"/>
        <v>0</v>
      </c>
      <c r="S235" t="b">
        <f t="shared" si="51"/>
        <v>0</v>
      </c>
      <c r="T235" t="str">
        <f t="shared" si="52"/>
        <v/>
      </c>
    </row>
    <row r="236" spans="1:20" x14ac:dyDescent="0.25">
      <c r="A236" t="b">
        <f>RECODES!A236</f>
        <v>0</v>
      </c>
      <c r="B236" t="b">
        <f>RECODES!P236</f>
        <v>0</v>
      </c>
      <c r="C236" t="b">
        <f>RECODES!Q236</f>
        <v>0</v>
      </c>
      <c r="D236" t="b">
        <f>RECODES!R236</f>
        <v>0</v>
      </c>
      <c r="F236">
        <f t="shared" si="40"/>
        <v>3</v>
      </c>
      <c r="G236" t="b">
        <f t="shared" si="41"/>
        <v>0</v>
      </c>
      <c r="H236" t="b">
        <f t="shared" si="42"/>
        <v>0</v>
      </c>
      <c r="I236" t="str">
        <f t="shared" si="43"/>
        <v/>
      </c>
      <c r="K236" t="b">
        <f t="shared" si="44"/>
        <v>0</v>
      </c>
      <c r="L236" t="b">
        <f t="shared" si="45"/>
        <v>0</v>
      </c>
      <c r="M236" t="b">
        <f t="shared" si="46"/>
        <v>0</v>
      </c>
      <c r="O236" t="b">
        <f t="shared" si="47"/>
        <v>0</v>
      </c>
      <c r="P236" t="b">
        <f t="shared" si="48"/>
        <v>0</v>
      </c>
      <c r="Q236" t="b">
        <f t="shared" si="49"/>
        <v>0</v>
      </c>
      <c r="R236" t="b">
        <f t="shared" si="50"/>
        <v>0</v>
      </c>
      <c r="S236" t="b">
        <f t="shared" si="51"/>
        <v>0</v>
      </c>
      <c r="T236" t="str">
        <f t="shared" si="52"/>
        <v/>
      </c>
    </row>
    <row r="237" spans="1:20" x14ac:dyDescent="0.25">
      <c r="A237" t="b">
        <f>RECODES!A237</f>
        <v>0</v>
      </c>
      <c r="B237" t="b">
        <f>RECODES!P237</f>
        <v>0</v>
      </c>
      <c r="C237" t="b">
        <f>RECODES!Q237</f>
        <v>0</v>
      </c>
      <c r="D237" t="b">
        <f>RECODES!R237</f>
        <v>0</v>
      </c>
      <c r="F237">
        <f t="shared" si="40"/>
        <v>3</v>
      </c>
      <c r="G237" t="b">
        <f t="shared" si="41"/>
        <v>0</v>
      </c>
      <c r="H237" t="b">
        <f t="shared" si="42"/>
        <v>0</v>
      </c>
      <c r="I237" t="str">
        <f t="shared" si="43"/>
        <v/>
      </c>
      <c r="K237" t="b">
        <f t="shared" si="44"/>
        <v>0</v>
      </c>
      <c r="L237" t="b">
        <f t="shared" si="45"/>
        <v>0</v>
      </c>
      <c r="M237" t="b">
        <f t="shared" si="46"/>
        <v>0</v>
      </c>
      <c r="O237" t="b">
        <f t="shared" si="47"/>
        <v>0</v>
      </c>
      <c r="P237" t="b">
        <f t="shared" si="48"/>
        <v>0</v>
      </c>
      <c r="Q237" t="b">
        <f t="shared" si="49"/>
        <v>0</v>
      </c>
      <c r="R237" t="b">
        <f t="shared" si="50"/>
        <v>0</v>
      </c>
      <c r="S237" t="b">
        <f t="shared" si="51"/>
        <v>0</v>
      </c>
      <c r="T237" t="str">
        <f t="shared" si="52"/>
        <v/>
      </c>
    </row>
    <row r="238" spans="1:20" x14ac:dyDescent="0.25">
      <c r="A238" t="b">
        <f>RECODES!A238</f>
        <v>0</v>
      </c>
      <c r="B238" t="b">
        <f>RECODES!P238</f>
        <v>0</v>
      </c>
      <c r="C238" t="b">
        <f>RECODES!Q238</f>
        <v>0</v>
      </c>
      <c r="D238" t="b">
        <f>RECODES!R238</f>
        <v>0</v>
      </c>
      <c r="F238">
        <f t="shared" si="40"/>
        <v>3</v>
      </c>
      <c r="G238" t="b">
        <f t="shared" si="41"/>
        <v>0</v>
      </c>
      <c r="H238" t="b">
        <f t="shared" si="42"/>
        <v>0</v>
      </c>
      <c r="I238" t="str">
        <f t="shared" si="43"/>
        <v/>
      </c>
      <c r="K238" t="b">
        <f t="shared" si="44"/>
        <v>0</v>
      </c>
      <c r="L238" t="b">
        <f t="shared" si="45"/>
        <v>0</v>
      </c>
      <c r="M238" t="b">
        <f t="shared" si="46"/>
        <v>0</v>
      </c>
      <c r="O238" t="b">
        <f t="shared" si="47"/>
        <v>0</v>
      </c>
      <c r="P238" t="b">
        <f t="shared" si="48"/>
        <v>0</v>
      </c>
      <c r="Q238" t="b">
        <f t="shared" si="49"/>
        <v>0</v>
      </c>
      <c r="R238" t="b">
        <f t="shared" si="50"/>
        <v>0</v>
      </c>
      <c r="S238" t="b">
        <f t="shared" si="51"/>
        <v>0</v>
      </c>
      <c r="T238" t="str">
        <f t="shared" si="52"/>
        <v/>
      </c>
    </row>
    <row r="239" spans="1:20" x14ac:dyDescent="0.25">
      <c r="A239" t="b">
        <f>RECODES!A239</f>
        <v>0</v>
      </c>
      <c r="B239" t="b">
        <f>RECODES!P239</f>
        <v>0</v>
      </c>
      <c r="C239" t="b">
        <f>RECODES!Q239</f>
        <v>0</v>
      </c>
      <c r="D239" t="b">
        <f>RECODES!R239</f>
        <v>0</v>
      </c>
      <c r="F239">
        <f t="shared" si="40"/>
        <v>3</v>
      </c>
      <c r="G239" t="b">
        <f t="shared" si="41"/>
        <v>0</v>
      </c>
      <c r="H239" t="b">
        <f t="shared" si="42"/>
        <v>0</v>
      </c>
      <c r="I239" t="str">
        <f t="shared" si="43"/>
        <v/>
      </c>
      <c r="K239" t="b">
        <f t="shared" si="44"/>
        <v>0</v>
      </c>
      <c r="L239" t="b">
        <f t="shared" si="45"/>
        <v>0</v>
      </c>
      <c r="M239" t="b">
        <f t="shared" si="46"/>
        <v>0</v>
      </c>
      <c r="O239" t="b">
        <f t="shared" si="47"/>
        <v>0</v>
      </c>
      <c r="P239" t="b">
        <f t="shared" si="48"/>
        <v>0</v>
      </c>
      <c r="Q239" t="b">
        <f t="shared" si="49"/>
        <v>0</v>
      </c>
      <c r="R239" t="b">
        <f t="shared" si="50"/>
        <v>0</v>
      </c>
      <c r="S239" t="b">
        <f t="shared" si="51"/>
        <v>0</v>
      </c>
      <c r="T239" t="str">
        <f t="shared" si="52"/>
        <v/>
      </c>
    </row>
    <row r="240" spans="1:20" x14ac:dyDescent="0.25">
      <c r="A240" t="b">
        <f>RECODES!A240</f>
        <v>0</v>
      </c>
      <c r="B240" t="b">
        <f>RECODES!P240</f>
        <v>0</v>
      </c>
      <c r="C240" t="b">
        <f>RECODES!Q240</f>
        <v>0</v>
      </c>
      <c r="D240" t="b">
        <f>RECODES!R240</f>
        <v>0</v>
      </c>
      <c r="F240">
        <f t="shared" si="40"/>
        <v>3</v>
      </c>
      <c r="G240" t="b">
        <f t="shared" si="41"/>
        <v>0</v>
      </c>
      <c r="H240" t="b">
        <f t="shared" si="42"/>
        <v>0</v>
      </c>
      <c r="I240" t="str">
        <f t="shared" si="43"/>
        <v/>
      </c>
      <c r="K240" t="b">
        <f t="shared" si="44"/>
        <v>0</v>
      </c>
      <c r="L240" t="b">
        <f t="shared" si="45"/>
        <v>0</v>
      </c>
      <c r="M240" t="b">
        <f t="shared" si="46"/>
        <v>0</v>
      </c>
      <c r="O240" t="b">
        <f t="shared" si="47"/>
        <v>0</v>
      </c>
      <c r="P240" t="b">
        <f t="shared" si="48"/>
        <v>0</v>
      </c>
      <c r="Q240" t="b">
        <f t="shared" si="49"/>
        <v>0</v>
      </c>
      <c r="R240" t="b">
        <f t="shared" si="50"/>
        <v>0</v>
      </c>
      <c r="S240" t="b">
        <f t="shared" si="51"/>
        <v>0</v>
      </c>
      <c r="T240" t="str">
        <f t="shared" si="52"/>
        <v/>
      </c>
    </row>
    <row r="241" spans="1:20" x14ac:dyDescent="0.25">
      <c r="A241" t="b">
        <f>RECODES!A241</f>
        <v>0</v>
      </c>
      <c r="B241" t="b">
        <f>RECODES!P241</f>
        <v>0</v>
      </c>
      <c r="C241" t="b">
        <f>RECODES!Q241</f>
        <v>0</v>
      </c>
      <c r="D241" t="b">
        <f>RECODES!R241</f>
        <v>0</v>
      </c>
      <c r="F241">
        <f t="shared" si="40"/>
        <v>3</v>
      </c>
      <c r="G241" t="b">
        <f t="shared" si="41"/>
        <v>0</v>
      </c>
      <c r="H241" t="b">
        <f t="shared" si="42"/>
        <v>0</v>
      </c>
      <c r="I241" t="str">
        <f t="shared" si="43"/>
        <v/>
      </c>
      <c r="K241" t="b">
        <f t="shared" si="44"/>
        <v>0</v>
      </c>
      <c r="L241" t="b">
        <f t="shared" si="45"/>
        <v>0</v>
      </c>
      <c r="M241" t="b">
        <f t="shared" si="46"/>
        <v>0</v>
      </c>
      <c r="O241" t="b">
        <f t="shared" si="47"/>
        <v>0</v>
      </c>
      <c r="P241" t="b">
        <f t="shared" si="48"/>
        <v>0</v>
      </c>
      <c r="Q241" t="b">
        <f t="shared" si="49"/>
        <v>0</v>
      </c>
      <c r="R241" t="b">
        <f t="shared" si="50"/>
        <v>0</v>
      </c>
      <c r="S241" t="b">
        <f t="shared" si="51"/>
        <v>0</v>
      </c>
      <c r="T241" t="str">
        <f t="shared" si="52"/>
        <v/>
      </c>
    </row>
    <row r="242" spans="1:20" x14ac:dyDescent="0.25">
      <c r="A242" t="b">
        <f>RECODES!A242</f>
        <v>0</v>
      </c>
      <c r="B242" t="b">
        <f>RECODES!P242</f>
        <v>0</v>
      </c>
      <c r="C242" t="b">
        <f>RECODES!Q242</f>
        <v>0</v>
      </c>
      <c r="D242" t="b">
        <f>RECODES!R242</f>
        <v>0</v>
      </c>
      <c r="F242">
        <f t="shared" si="40"/>
        <v>3</v>
      </c>
      <c r="G242" t="b">
        <f t="shared" si="41"/>
        <v>0</v>
      </c>
      <c r="H242" t="b">
        <f t="shared" si="42"/>
        <v>0</v>
      </c>
      <c r="I242" t="str">
        <f t="shared" si="43"/>
        <v/>
      </c>
      <c r="K242" t="b">
        <f t="shared" si="44"/>
        <v>0</v>
      </c>
      <c r="L242" t="b">
        <f t="shared" si="45"/>
        <v>0</v>
      </c>
      <c r="M242" t="b">
        <f t="shared" si="46"/>
        <v>0</v>
      </c>
      <c r="O242" t="b">
        <f t="shared" si="47"/>
        <v>0</v>
      </c>
      <c r="P242" t="b">
        <f t="shared" si="48"/>
        <v>0</v>
      </c>
      <c r="Q242" t="b">
        <f t="shared" si="49"/>
        <v>0</v>
      </c>
      <c r="R242" t="b">
        <f t="shared" si="50"/>
        <v>0</v>
      </c>
      <c r="S242" t="b">
        <f t="shared" si="51"/>
        <v>0</v>
      </c>
      <c r="T242" t="str">
        <f t="shared" si="52"/>
        <v/>
      </c>
    </row>
    <row r="243" spans="1:20" x14ac:dyDescent="0.25">
      <c r="A243" t="b">
        <f>RECODES!A243</f>
        <v>0</v>
      </c>
      <c r="B243" t="b">
        <f>RECODES!P243</f>
        <v>0</v>
      </c>
      <c r="C243" t="b">
        <f>RECODES!Q243</f>
        <v>0</v>
      </c>
      <c r="D243" t="b">
        <f>RECODES!R243</f>
        <v>0</v>
      </c>
      <c r="F243">
        <f t="shared" si="40"/>
        <v>3</v>
      </c>
      <c r="G243" t="b">
        <f t="shared" si="41"/>
        <v>0</v>
      </c>
      <c r="H243" t="b">
        <f t="shared" si="42"/>
        <v>0</v>
      </c>
      <c r="I243" t="str">
        <f t="shared" si="43"/>
        <v/>
      </c>
      <c r="K243" t="b">
        <f t="shared" si="44"/>
        <v>0</v>
      </c>
      <c r="L243" t="b">
        <f t="shared" si="45"/>
        <v>0</v>
      </c>
      <c r="M243" t="b">
        <f t="shared" si="46"/>
        <v>0</v>
      </c>
      <c r="O243" t="b">
        <f t="shared" si="47"/>
        <v>0</v>
      </c>
      <c r="P243" t="b">
        <f t="shared" si="48"/>
        <v>0</v>
      </c>
      <c r="Q243" t="b">
        <f t="shared" si="49"/>
        <v>0</v>
      </c>
      <c r="R243" t="b">
        <f t="shared" si="50"/>
        <v>0</v>
      </c>
      <c r="S243" t="b">
        <f t="shared" si="51"/>
        <v>0</v>
      </c>
      <c r="T243" t="str">
        <f t="shared" si="52"/>
        <v/>
      </c>
    </row>
    <row r="244" spans="1:20" x14ac:dyDescent="0.25">
      <c r="A244" t="b">
        <f>RECODES!A244</f>
        <v>0</v>
      </c>
      <c r="B244" t="b">
        <f>RECODES!P244</f>
        <v>0</v>
      </c>
      <c r="C244" t="b">
        <f>RECODES!Q244</f>
        <v>0</v>
      </c>
      <c r="D244" t="b">
        <f>RECODES!R244</f>
        <v>0</v>
      </c>
      <c r="F244">
        <f t="shared" si="40"/>
        <v>3</v>
      </c>
      <c r="G244" t="b">
        <f t="shared" si="41"/>
        <v>0</v>
      </c>
      <c r="H244" t="b">
        <f t="shared" si="42"/>
        <v>0</v>
      </c>
      <c r="I244" t="str">
        <f t="shared" si="43"/>
        <v/>
      </c>
      <c r="K244" t="b">
        <f t="shared" si="44"/>
        <v>0</v>
      </c>
      <c r="L244" t="b">
        <f t="shared" si="45"/>
        <v>0</v>
      </c>
      <c r="M244" t="b">
        <f t="shared" si="46"/>
        <v>0</v>
      </c>
      <c r="O244" t="b">
        <f t="shared" si="47"/>
        <v>0</v>
      </c>
      <c r="P244" t="b">
        <f t="shared" si="48"/>
        <v>0</v>
      </c>
      <c r="Q244" t="b">
        <f t="shared" si="49"/>
        <v>0</v>
      </c>
      <c r="R244" t="b">
        <f t="shared" si="50"/>
        <v>0</v>
      </c>
      <c r="S244" t="b">
        <f t="shared" si="51"/>
        <v>0</v>
      </c>
      <c r="T244" t="str">
        <f t="shared" si="52"/>
        <v/>
      </c>
    </row>
    <row r="245" spans="1:20" x14ac:dyDescent="0.25">
      <c r="A245" t="b">
        <f>RECODES!A245</f>
        <v>0</v>
      </c>
      <c r="B245" t="b">
        <f>RECODES!P245</f>
        <v>0</v>
      </c>
      <c r="C245" t="b">
        <f>RECODES!Q245</f>
        <v>0</v>
      </c>
      <c r="D245" t="b">
        <f>RECODES!R245</f>
        <v>0</v>
      </c>
      <c r="F245">
        <f t="shared" si="40"/>
        <v>3</v>
      </c>
      <c r="G245" t="b">
        <f t="shared" si="41"/>
        <v>0</v>
      </c>
      <c r="H245" t="b">
        <f t="shared" si="42"/>
        <v>0</v>
      </c>
      <c r="I245" t="str">
        <f t="shared" si="43"/>
        <v/>
      </c>
      <c r="K245" t="b">
        <f t="shared" si="44"/>
        <v>0</v>
      </c>
      <c r="L245" t="b">
        <f t="shared" si="45"/>
        <v>0</v>
      </c>
      <c r="M245" t="b">
        <f t="shared" si="46"/>
        <v>0</v>
      </c>
      <c r="O245" t="b">
        <f t="shared" si="47"/>
        <v>0</v>
      </c>
      <c r="P245" t="b">
        <f t="shared" si="48"/>
        <v>0</v>
      </c>
      <c r="Q245" t="b">
        <f t="shared" si="49"/>
        <v>0</v>
      </c>
      <c r="R245" t="b">
        <f t="shared" si="50"/>
        <v>0</v>
      </c>
      <c r="S245" t="b">
        <f t="shared" si="51"/>
        <v>0</v>
      </c>
      <c r="T245" t="str">
        <f t="shared" si="52"/>
        <v/>
      </c>
    </row>
    <row r="246" spans="1:20" x14ac:dyDescent="0.25">
      <c r="A246" t="b">
        <f>RECODES!A246</f>
        <v>0</v>
      </c>
      <c r="B246" t="b">
        <f>RECODES!P246</f>
        <v>0</v>
      </c>
      <c r="C246" t="b">
        <f>RECODES!Q246</f>
        <v>0</v>
      </c>
      <c r="D246" t="b">
        <f>RECODES!R246</f>
        <v>0</v>
      </c>
      <c r="F246">
        <f t="shared" si="40"/>
        <v>3</v>
      </c>
      <c r="G246" t="b">
        <f t="shared" si="41"/>
        <v>0</v>
      </c>
      <c r="H246" t="b">
        <f t="shared" si="42"/>
        <v>0</v>
      </c>
      <c r="I246" t="str">
        <f t="shared" si="43"/>
        <v/>
      </c>
      <c r="K246" t="b">
        <f t="shared" si="44"/>
        <v>0</v>
      </c>
      <c r="L246" t="b">
        <f t="shared" si="45"/>
        <v>0</v>
      </c>
      <c r="M246" t="b">
        <f t="shared" si="46"/>
        <v>0</v>
      </c>
      <c r="O246" t="b">
        <f t="shared" si="47"/>
        <v>0</v>
      </c>
      <c r="P246" t="b">
        <f t="shared" si="48"/>
        <v>0</v>
      </c>
      <c r="Q246" t="b">
        <f t="shared" si="49"/>
        <v>0</v>
      </c>
      <c r="R246" t="b">
        <f t="shared" si="50"/>
        <v>0</v>
      </c>
      <c r="S246" t="b">
        <f t="shared" si="51"/>
        <v>0</v>
      </c>
      <c r="T246" t="str">
        <f t="shared" si="52"/>
        <v/>
      </c>
    </row>
    <row r="247" spans="1:20" x14ac:dyDescent="0.25">
      <c r="A247" t="b">
        <f>RECODES!A247</f>
        <v>0</v>
      </c>
      <c r="B247" t="b">
        <f>RECODES!P247</f>
        <v>0</v>
      </c>
      <c r="C247" t="b">
        <f>RECODES!Q247</f>
        <v>0</v>
      </c>
      <c r="D247" t="b">
        <f>RECODES!R247</f>
        <v>0</v>
      </c>
      <c r="F247">
        <f t="shared" si="40"/>
        <v>3</v>
      </c>
      <c r="G247" t="b">
        <f t="shared" si="41"/>
        <v>0</v>
      </c>
      <c r="H247" t="b">
        <f t="shared" si="42"/>
        <v>0</v>
      </c>
      <c r="I247" t="str">
        <f t="shared" si="43"/>
        <v/>
      </c>
      <c r="K247" t="b">
        <f t="shared" si="44"/>
        <v>0</v>
      </c>
      <c r="L247" t="b">
        <f t="shared" si="45"/>
        <v>0</v>
      </c>
      <c r="M247" t="b">
        <f t="shared" si="46"/>
        <v>0</v>
      </c>
      <c r="O247" t="b">
        <f t="shared" si="47"/>
        <v>0</v>
      </c>
      <c r="P247" t="b">
        <f t="shared" si="48"/>
        <v>0</v>
      </c>
      <c r="Q247" t="b">
        <f t="shared" si="49"/>
        <v>0</v>
      </c>
      <c r="R247" t="b">
        <f t="shared" si="50"/>
        <v>0</v>
      </c>
      <c r="S247" t="b">
        <f t="shared" si="51"/>
        <v>0</v>
      </c>
      <c r="T247" t="str">
        <f t="shared" si="52"/>
        <v/>
      </c>
    </row>
    <row r="248" spans="1:20" x14ac:dyDescent="0.25">
      <c r="A248" t="b">
        <f>RECODES!A248</f>
        <v>0</v>
      </c>
      <c r="B248" t="b">
        <f>RECODES!P248</f>
        <v>0</v>
      </c>
      <c r="C248" t="b">
        <f>RECODES!Q248</f>
        <v>0</v>
      </c>
      <c r="D248" t="b">
        <f>RECODES!R248</f>
        <v>0</v>
      </c>
      <c r="F248">
        <f t="shared" si="40"/>
        <v>3</v>
      </c>
      <c r="G248" t="b">
        <f t="shared" si="41"/>
        <v>0</v>
      </c>
      <c r="H248" t="b">
        <f t="shared" si="42"/>
        <v>0</v>
      </c>
      <c r="I248" t="str">
        <f t="shared" si="43"/>
        <v/>
      </c>
      <c r="K248" t="b">
        <f t="shared" si="44"/>
        <v>0</v>
      </c>
      <c r="L248" t="b">
        <f t="shared" si="45"/>
        <v>0</v>
      </c>
      <c r="M248" t="b">
        <f t="shared" si="46"/>
        <v>0</v>
      </c>
      <c r="O248" t="b">
        <f t="shared" si="47"/>
        <v>0</v>
      </c>
      <c r="P248" t="b">
        <f t="shared" si="48"/>
        <v>0</v>
      </c>
      <c r="Q248" t="b">
        <f t="shared" si="49"/>
        <v>0</v>
      </c>
      <c r="R248" t="b">
        <f t="shared" si="50"/>
        <v>0</v>
      </c>
      <c r="S248" t="b">
        <f t="shared" si="51"/>
        <v>0</v>
      </c>
      <c r="T248" t="str">
        <f t="shared" si="52"/>
        <v/>
      </c>
    </row>
    <row r="249" spans="1:20" x14ac:dyDescent="0.25">
      <c r="A249" t="b">
        <f>RECODES!A249</f>
        <v>0</v>
      </c>
      <c r="B249" t="b">
        <f>RECODES!P249</f>
        <v>0</v>
      </c>
      <c r="C249" t="b">
        <f>RECODES!Q249</f>
        <v>0</v>
      </c>
      <c r="D249" t="b">
        <f>RECODES!R249</f>
        <v>0</v>
      </c>
      <c r="F249">
        <f t="shared" si="40"/>
        <v>3</v>
      </c>
      <c r="G249" t="b">
        <f t="shared" si="41"/>
        <v>0</v>
      </c>
      <c r="H249" t="b">
        <f t="shared" si="42"/>
        <v>0</v>
      </c>
      <c r="I249" t="str">
        <f t="shared" si="43"/>
        <v/>
      </c>
      <c r="K249" t="b">
        <f t="shared" si="44"/>
        <v>0</v>
      </c>
      <c r="L249" t="b">
        <f t="shared" si="45"/>
        <v>0</v>
      </c>
      <c r="M249" t="b">
        <f t="shared" si="46"/>
        <v>0</v>
      </c>
      <c r="O249" t="b">
        <f t="shared" si="47"/>
        <v>0</v>
      </c>
      <c r="P249" t="b">
        <f t="shared" si="48"/>
        <v>0</v>
      </c>
      <c r="Q249" t="b">
        <f t="shared" si="49"/>
        <v>0</v>
      </c>
      <c r="R249" t="b">
        <f t="shared" si="50"/>
        <v>0</v>
      </c>
      <c r="S249" t="b">
        <f t="shared" si="51"/>
        <v>0</v>
      </c>
      <c r="T249" t="str">
        <f t="shared" si="52"/>
        <v/>
      </c>
    </row>
    <row r="250" spans="1:20" x14ac:dyDescent="0.25">
      <c r="A250" t="b">
        <f>RECODES!A250</f>
        <v>0</v>
      </c>
      <c r="B250" t="b">
        <f>RECODES!P250</f>
        <v>0</v>
      </c>
      <c r="C250" t="b">
        <f>RECODES!Q250</f>
        <v>0</v>
      </c>
      <c r="D250" t="b">
        <f>RECODES!R250</f>
        <v>0</v>
      </c>
      <c r="F250">
        <f t="shared" si="40"/>
        <v>3</v>
      </c>
      <c r="G250" t="b">
        <f t="shared" si="41"/>
        <v>0</v>
      </c>
      <c r="H250" t="b">
        <f t="shared" si="42"/>
        <v>0</v>
      </c>
      <c r="I250" t="str">
        <f t="shared" si="43"/>
        <v/>
      </c>
      <c r="K250" t="b">
        <f t="shared" si="44"/>
        <v>0</v>
      </c>
      <c r="L250" t="b">
        <f t="shared" si="45"/>
        <v>0</v>
      </c>
      <c r="M250" t="b">
        <f t="shared" si="46"/>
        <v>0</v>
      </c>
      <c r="O250" t="b">
        <f t="shared" si="47"/>
        <v>0</v>
      </c>
      <c r="P250" t="b">
        <f t="shared" si="48"/>
        <v>0</v>
      </c>
      <c r="Q250" t="b">
        <f t="shared" si="49"/>
        <v>0</v>
      </c>
      <c r="R250" t="b">
        <f t="shared" si="50"/>
        <v>0</v>
      </c>
      <c r="S250" t="b">
        <f t="shared" si="51"/>
        <v>0</v>
      </c>
      <c r="T250" t="str">
        <f t="shared" si="52"/>
        <v/>
      </c>
    </row>
    <row r="251" spans="1:20" x14ac:dyDescent="0.25">
      <c r="A251" t="b">
        <f>RECODES!A251</f>
        <v>0</v>
      </c>
      <c r="B251" t="b">
        <f>RECODES!P251</f>
        <v>0</v>
      </c>
      <c r="C251" t="b">
        <f>RECODES!Q251</f>
        <v>0</v>
      </c>
      <c r="D251" t="b">
        <f>RECODES!R251</f>
        <v>0</v>
      </c>
      <c r="F251">
        <f t="shared" si="40"/>
        <v>3</v>
      </c>
      <c r="G251" t="b">
        <f t="shared" si="41"/>
        <v>0</v>
      </c>
      <c r="H251" t="b">
        <f t="shared" si="42"/>
        <v>0</v>
      </c>
      <c r="I251" t="str">
        <f t="shared" si="43"/>
        <v/>
      </c>
      <c r="K251" t="b">
        <f t="shared" si="44"/>
        <v>0</v>
      </c>
      <c r="L251" t="b">
        <f t="shared" si="45"/>
        <v>0</v>
      </c>
      <c r="M251" t="b">
        <f t="shared" si="46"/>
        <v>0</v>
      </c>
      <c r="O251" t="b">
        <f t="shared" si="47"/>
        <v>0</v>
      </c>
      <c r="P251" t="b">
        <f t="shared" si="48"/>
        <v>0</v>
      </c>
      <c r="Q251" t="b">
        <f t="shared" si="49"/>
        <v>0</v>
      </c>
      <c r="R251" t="b">
        <f t="shared" si="50"/>
        <v>0</v>
      </c>
      <c r="S251" t="b">
        <f t="shared" si="51"/>
        <v>0</v>
      </c>
      <c r="T251" t="str">
        <f t="shared" si="52"/>
        <v/>
      </c>
    </row>
    <row r="252" spans="1:20" x14ac:dyDescent="0.25">
      <c r="A252" t="b">
        <f>RECODES!A252</f>
        <v>0</v>
      </c>
      <c r="B252" t="b">
        <f>RECODES!P252</f>
        <v>0</v>
      </c>
      <c r="C252" t="b">
        <f>RECODES!Q252</f>
        <v>0</v>
      </c>
      <c r="D252" t="b">
        <f>RECODES!R252</f>
        <v>0</v>
      </c>
      <c r="F252">
        <f t="shared" si="40"/>
        <v>3</v>
      </c>
      <c r="G252" t="b">
        <f t="shared" si="41"/>
        <v>0</v>
      </c>
      <c r="H252" t="b">
        <f t="shared" si="42"/>
        <v>0</v>
      </c>
      <c r="I252" t="str">
        <f t="shared" si="43"/>
        <v/>
      </c>
      <c r="K252" t="b">
        <f t="shared" si="44"/>
        <v>0</v>
      </c>
      <c r="L252" t="b">
        <f t="shared" si="45"/>
        <v>0</v>
      </c>
      <c r="M252" t="b">
        <f t="shared" si="46"/>
        <v>0</v>
      </c>
      <c r="O252" t="b">
        <f t="shared" si="47"/>
        <v>0</v>
      </c>
      <c r="P252" t="b">
        <f t="shared" si="48"/>
        <v>0</v>
      </c>
      <c r="Q252" t="b">
        <f t="shared" si="49"/>
        <v>0</v>
      </c>
      <c r="R252" t="b">
        <f t="shared" si="50"/>
        <v>0</v>
      </c>
      <c r="S252" t="b">
        <f t="shared" si="51"/>
        <v>0</v>
      </c>
      <c r="T252" t="str">
        <f t="shared" si="52"/>
        <v/>
      </c>
    </row>
    <row r="253" spans="1:20" x14ac:dyDescent="0.25">
      <c r="A253" t="b">
        <f>RECODES!A253</f>
        <v>0</v>
      </c>
      <c r="B253" t="b">
        <f>RECODES!P253</f>
        <v>0</v>
      </c>
      <c r="C253" t="b">
        <f>RECODES!Q253</f>
        <v>0</v>
      </c>
      <c r="D253" t="b">
        <f>RECODES!R253</f>
        <v>0</v>
      </c>
      <c r="F253">
        <f t="shared" si="40"/>
        <v>3</v>
      </c>
      <c r="G253" t="b">
        <f t="shared" si="41"/>
        <v>0</v>
      </c>
      <c r="H253" t="b">
        <f t="shared" si="42"/>
        <v>0</v>
      </c>
      <c r="I253" t="str">
        <f t="shared" si="43"/>
        <v/>
      </c>
      <c r="K253" t="b">
        <f t="shared" si="44"/>
        <v>0</v>
      </c>
      <c r="L253" t="b">
        <f t="shared" si="45"/>
        <v>0</v>
      </c>
      <c r="M253" t="b">
        <f t="shared" si="46"/>
        <v>0</v>
      </c>
      <c r="O253" t="b">
        <f t="shared" si="47"/>
        <v>0</v>
      </c>
      <c r="P253" t="b">
        <f t="shared" si="48"/>
        <v>0</v>
      </c>
      <c r="Q253" t="b">
        <f t="shared" si="49"/>
        <v>0</v>
      </c>
      <c r="R253" t="b">
        <f t="shared" si="50"/>
        <v>0</v>
      </c>
      <c r="S253" t="b">
        <f t="shared" si="51"/>
        <v>0</v>
      </c>
      <c r="T253" t="str">
        <f t="shared" si="52"/>
        <v/>
      </c>
    </row>
    <row r="254" spans="1:20" x14ac:dyDescent="0.25">
      <c r="A254" t="b">
        <f>RECODES!A254</f>
        <v>0</v>
      </c>
      <c r="B254" t="b">
        <f>RECODES!P254</f>
        <v>0</v>
      </c>
      <c r="C254" t="b">
        <f>RECODES!Q254</f>
        <v>0</v>
      </c>
      <c r="D254" t="b">
        <f>RECODES!R254</f>
        <v>0</v>
      </c>
      <c r="F254">
        <f t="shared" si="40"/>
        <v>3</v>
      </c>
      <c r="G254" t="b">
        <f t="shared" si="41"/>
        <v>0</v>
      </c>
      <c r="H254" t="b">
        <f t="shared" si="42"/>
        <v>0</v>
      </c>
      <c r="I254" t="str">
        <f t="shared" si="43"/>
        <v/>
      </c>
      <c r="K254" t="b">
        <f t="shared" si="44"/>
        <v>0</v>
      </c>
      <c r="L254" t="b">
        <f t="shared" si="45"/>
        <v>0</v>
      </c>
      <c r="M254" t="b">
        <f t="shared" si="46"/>
        <v>0</v>
      </c>
      <c r="O254" t="b">
        <f t="shared" si="47"/>
        <v>0</v>
      </c>
      <c r="P254" t="b">
        <f t="shared" si="48"/>
        <v>0</v>
      </c>
      <c r="Q254" t="b">
        <f t="shared" si="49"/>
        <v>0</v>
      </c>
      <c r="R254" t="b">
        <f t="shared" si="50"/>
        <v>0</v>
      </c>
      <c r="S254" t="b">
        <f t="shared" si="51"/>
        <v>0</v>
      </c>
      <c r="T254" t="str">
        <f t="shared" si="52"/>
        <v/>
      </c>
    </row>
    <row r="255" spans="1:20" x14ac:dyDescent="0.25">
      <c r="A255" t="b">
        <f>RECODES!A255</f>
        <v>0</v>
      </c>
      <c r="B255" t="b">
        <f>RECODES!P255</f>
        <v>0</v>
      </c>
      <c r="C255" t="b">
        <f>RECODES!Q255</f>
        <v>0</v>
      </c>
      <c r="D255" t="b">
        <f>RECODES!R255</f>
        <v>0</v>
      </c>
      <c r="F255">
        <f t="shared" si="40"/>
        <v>3</v>
      </c>
      <c r="G255" t="b">
        <f t="shared" si="41"/>
        <v>0</v>
      </c>
      <c r="H255" t="b">
        <f t="shared" si="42"/>
        <v>0</v>
      </c>
      <c r="I255" t="str">
        <f t="shared" si="43"/>
        <v/>
      </c>
      <c r="K255" t="b">
        <f t="shared" si="44"/>
        <v>0</v>
      </c>
      <c r="L255" t="b">
        <f t="shared" si="45"/>
        <v>0</v>
      </c>
      <c r="M255" t="b">
        <f t="shared" si="46"/>
        <v>0</v>
      </c>
      <c r="O255" t="b">
        <f t="shared" si="47"/>
        <v>0</v>
      </c>
      <c r="P255" t="b">
        <f t="shared" si="48"/>
        <v>0</v>
      </c>
      <c r="Q255" t="b">
        <f t="shared" si="49"/>
        <v>0</v>
      </c>
      <c r="R255" t="b">
        <f t="shared" si="50"/>
        <v>0</v>
      </c>
      <c r="S255" t="b">
        <f t="shared" si="51"/>
        <v>0</v>
      </c>
      <c r="T255" t="str">
        <f t="shared" si="52"/>
        <v/>
      </c>
    </row>
    <row r="256" spans="1:20" x14ac:dyDescent="0.25">
      <c r="A256" t="b">
        <f>RECODES!A256</f>
        <v>0</v>
      </c>
      <c r="B256" t="b">
        <f>RECODES!P256</f>
        <v>0</v>
      </c>
      <c r="C256" t="b">
        <f>RECODES!Q256</f>
        <v>0</v>
      </c>
      <c r="D256" t="b">
        <f>RECODES!R256</f>
        <v>0</v>
      </c>
      <c r="F256">
        <f t="shared" si="40"/>
        <v>3</v>
      </c>
      <c r="G256" t="b">
        <f t="shared" si="41"/>
        <v>0</v>
      </c>
      <c r="H256" t="b">
        <f t="shared" si="42"/>
        <v>0</v>
      </c>
      <c r="I256" t="str">
        <f t="shared" si="43"/>
        <v/>
      </c>
      <c r="K256" t="b">
        <f t="shared" si="44"/>
        <v>0</v>
      </c>
      <c r="L256" t="b">
        <f t="shared" si="45"/>
        <v>0</v>
      </c>
      <c r="M256" t="b">
        <f t="shared" si="46"/>
        <v>0</v>
      </c>
      <c r="O256" t="b">
        <f t="shared" si="47"/>
        <v>0</v>
      </c>
      <c r="P256" t="b">
        <f t="shared" si="48"/>
        <v>0</v>
      </c>
      <c r="Q256" t="b">
        <f t="shared" si="49"/>
        <v>0</v>
      </c>
      <c r="R256" t="b">
        <f t="shared" si="50"/>
        <v>0</v>
      </c>
      <c r="S256" t="b">
        <f t="shared" si="51"/>
        <v>0</v>
      </c>
      <c r="T256" t="str">
        <f t="shared" si="52"/>
        <v/>
      </c>
    </row>
    <row r="257" spans="1:20" x14ac:dyDescent="0.25">
      <c r="A257" t="b">
        <f>RECODES!A257</f>
        <v>0</v>
      </c>
      <c r="B257" t="b">
        <f>RECODES!P257</f>
        <v>0</v>
      </c>
      <c r="C257" t="b">
        <f>RECODES!Q257</f>
        <v>0</v>
      </c>
      <c r="D257" t="b">
        <f>RECODES!R257</f>
        <v>0</v>
      </c>
      <c r="F257">
        <f t="shared" si="40"/>
        <v>3</v>
      </c>
      <c r="G257" t="b">
        <f t="shared" si="41"/>
        <v>0</v>
      </c>
      <c r="H257" t="b">
        <f t="shared" si="42"/>
        <v>0</v>
      </c>
      <c r="I257" t="str">
        <f t="shared" si="43"/>
        <v/>
      </c>
      <c r="K257" t="b">
        <f t="shared" si="44"/>
        <v>0</v>
      </c>
      <c r="L257" t="b">
        <f t="shared" si="45"/>
        <v>0</v>
      </c>
      <c r="M257" t="b">
        <f t="shared" si="46"/>
        <v>0</v>
      </c>
      <c r="O257" t="b">
        <f t="shared" si="47"/>
        <v>0</v>
      </c>
      <c r="P257" t="b">
        <f t="shared" si="48"/>
        <v>0</v>
      </c>
      <c r="Q257" t="b">
        <f t="shared" si="49"/>
        <v>0</v>
      </c>
      <c r="R257" t="b">
        <f t="shared" si="50"/>
        <v>0</v>
      </c>
      <c r="S257" t="b">
        <f t="shared" si="51"/>
        <v>0</v>
      </c>
      <c r="T257" t="str">
        <f t="shared" si="52"/>
        <v/>
      </c>
    </row>
    <row r="258" spans="1:20" x14ac:dyDescent="0.25">
      <c r="A258" t="b">
        <f>RECODES!A258</f>
        <v>0</v>
      </c>
      <c r="B258" t="b">
        <f>RECODES!P258</f>
        <v>0</v>
      </c>
      <c r="C258" t="b">
        <f>RECODES!Q258</f>
        <v>0</v>
      </c>
      <c r="D258" t="b">
        <f>RECODES!R258</f>
        <v>0</v>
      </c>
      <c r="F258">
        <f t="shared" si="40"/>
        <v>3</v>
      </c>
      <c r="G258" t="b">
        <f t="shared" si="41"/>
        <v>0</v>
      </c>
      <c r="H258" t="b">
        <f t="shared" si="42"/>
        <v>0</v>
      </c>
      <c r="I258" t="str">
        <f t="shared" si="43"/>
        <v/>
      </c>
      <c r="K258" t="b">
        <f t="shared" si="44"/>
        <v>0</v>
      </c>
      <c r="L258" t="b">
        <f t="shared" si="45"/>
        <v>0</v>
      </c>
      <c r="M258" t="b">
        <f t="shared" si="46"/>
        <v>0</v>
      </c>
      <c r="O258" t="b">
        <f t="shared" si="47"/>
        <v>0</v>
      </c>
      <c r="P258" t="b">
        <f t="shared" si="48"/>
        <v>0</v>
      </c>
      <c r="Q258" t="b">
        <f t="shared" si="49"/>
        <v>0</v>
      </c>
      <c r="R258" t="b">
        <f t="shared" si="50"/>
        <v>0</v>
      </c>
      <c r="S258" t="b">
        <f t="shared" si="51"/>
        <v>0</v>
      </c>
      <c r="T258" t="str">
        <f t="shared" si="52"/>
        <v/>
      </c>
    </row>
    <row r="259" spans="1:20" x14ac:dyDescent="0.25">
      <c r="A259" t="b">
        <f>RECODES!A259</f>
        <v>0</v>
      </c>
      <c r="B259" t="b">
        <f>RECODES!P259</f>
        <v>0</v>
      </c>
      <c r="C259" t="b">
        <f>RECODES!Q259</f>
        <v>0</v>
      </c>
      <c r="D259" t="b">
        <f>RECODES!R259</f>
        <v>0</v>
      </c>
      <c r="F259">
        <f t="shared" ref="F259:F322" si="53">COUNTIF(B259:D259,FALSE)</f>
        <v>3</v>
      </c>
      <c r="G259" t="b">
        <f t="shared" ref="G259:G322" si="54">IF(F259&lt;=1,TRUE,FALSE)</f>
        <v>0</v>
      </c>
      <c r="H259" t="b">
        <f t="shared" ref="H259:H322" si="55">IF(G259=TRUE,AVERAGE(B259:D259),FALSE)</f>
        <v>0</v>
      </c>
      <c r="I259" t="str">
        <f t="shared" ref="I259:I322" si="56">IF(G259=TRUE,ROUND(H259,1),"")</f>
        <v/>
      </c>
      <c r="K259" t="b">
        <f t="shared" ref="K259:K322" si="57">IF(B259=FALSE,FALSE,5)</f>
        <v>0</v>
      </c>
      <c r="L259" t="b">
        <f t="shared" ref="L259:L322" si="58">IF(C259=FALSE,FALSE,5)</f>
        <v>0</v>
      </c>
      <c r="M259" t="b">
        <f t="shared" ref="M259:M322" si="59">IF(D259=FALSE,FALSE,5)</f>
        <v>0</v>
      </c>
      <c r="O259" t="b">
        <f t="shared" ref="O259:O322" si="60">IF(G259=TRUE,SUM(B259:D259),FALSE)</f>
        <v>0</v>
      </c>
      <c r="P259" t="b">
        <f t="shared" ref="P259:P322" si="61">IF(G259=TRUE,3-F259,FALSE)</f>
        <v>0</v>
      </c>
      <c r="Q259" t="b">
        <f t="shared" ref="Q259:Q322" si="62">IF(G259=TRUE,SUM(K259:M259),FALSE)</f>
        <v>0</v>
      </c>
      <c r="R259" t="b">
        <f t="shared" ref="R259:R322" si="63">IF(G259=TRUE,Q259-P259,FALSE)</f>
        <v>0</v>
      </c>
      <c r="S259" t="b">
        <f t="shared" ref="S259:S322" si="64">IF(G259=TRUE,((O259-P259)/R259)*100,FALSE)</f>
        <v>0</v>
      </c>
      <c r="T259" t="str">
        <f t="shared" ref="T259:T322" si="65">IF(G259=TRUE,ROUND(S259,0),"")</f>
        <v/>
      </c>
    </row>
    <row r="260" spans="1:20" x14ac:dyDescent="0.25">
      <c r="A260" t="b">
        <f>RECODES!A260</f>
        <v>0</v>
      </c>
      <c r="B260" t="b">
        <f>RECODES!P260</f>
        <v>0</v>
      </c>
      <c r="C260" t="b">
        <f>RECODES!Q260</f>
        <v>0</v>
      </c>
      <c r="D260" t="b">
        <f>RECODES!R260</f>
        <v>0</v>
      </c>
      <c r="F260">
        <f t="shared" si="53"/>
        <v>3</v>
      </c>
      <c r="G260" t="b">
        <f t="shared" si="54"/>
        <v>0</v>
      </c>
      <c r="H260" t="b">
        <f t="shared" si="55"/>
        <v>0</v>
      </c>
      <c r="I260" t="str">
        <f t="shared" si="56"/>
        <v/>
      </c>
      <c r="K260" t="b">
        <f t="shared" si="57"/>
        <v>0</v>
      </c>
      <c r="L260" t="b">
        <f t="shared" si="58"/>
        <v>0</v>
      </c>
      <c r="M260" t="b">
        <f t="shared" si="59"/>
        <v>0</v>
      </c>
      <c r="O260" t="b">
        <f t="shared" si="60"/>
        <v>0</v>
      </c>
      <c r="P260" t="b">
        <f t="shared" si="61"/>
        <v>0</v>
      </c>
      <c r="Q260" t="b">
        <f t="shared" si="62"/>
        <v>0</v>
      </c>
      <c r="R260" t="b">
        <f t="shared" si="63"/>
        <v>0</v>
      </c>
      <c r="S260" t="b">
        <f t="shared" si="64"/>
        <v>0</v>
      </c>
      <c r="T260" t="str">
        <f t="shared" si="65"/>
        <v/>
      </c>
    </row>
    <row r="261" spans="1:20" x14ac:dyDescent="0.25">
      <c r="A261" t="b">
        <f>RECODES!A261</f>
        <v>0</v>
      </c>
      <c r="B261" t="b">
        <f>RECODES!P261</f>
        <v>0</v>
      </c>
      <c r="C261" t="b">
        <f>RECODES!Q261</f>
        <v>0</v>
      </c>
      <c r="D261" t="b">
        <f>RECODES!R261</f>
        <v>0</v>
      </c>
      <c r="F261">
        <f t="shared" si="53"/>
        <v>3</v>
      </c>
      <c r="G261" t="b">
        <f t="shared" si="54"/>
        <v>0</v>
      </c>
      <c r="H261" t="b">
        <f t="shared" si="55"/>
        <v>0</v>
      </c>
      <c r="I261" t="str">
        <f t="shared" si="56"/>
        <v/>
      </c>
      <c r="K261" t="b">
        <f t="shared" si="57"/>
        <v>0</v>
      </c>
      <c r="L261" t="b">
        <f t="shared" si="58"/>
        <v>0</v>
      </c>
      <c r="M261" t="b">
        <f t="shared" si="59"/>
        <v>0</v>
      </c>
      <c r="O261" t="b">
        <f t="shared" si="60"/>
        <v>0</v>
      </c>
      <c r="P261" t="b">
        <f t="shared" si="61"/>
        <v>0</v>
      </c>
      <c r="Q261" t="b">
        <f t="shared" si="62"/>
        <v>0</v>
      </c>
      <c r="R261" t="b">
        <f t="shared" si="63"/>
        <v>0</v>
      </c>
      <c r="S261" t="b">
        <f t="shared" si="64"/>
        <v>0</v>
      </c>
      <c r="T261" t="str">
        <f t="shared" si="65"/>
        <v/>
      </c>
    </row>
    <row r="262" spans="1:20" x14ac:dyDescent="0.25">
      <c r="A262" t="b">
        <f>RECODES!A262</f>
        <v>0</v>
      </c>
      <c r="B262" t="b">
        <f>RECODES!P262</f>
        <v>0</v>
      </c>
      <c r="C262" t="b">
        <f>RECODES!Q262</f>
        <v>0</v>
      </c>
      <c r="D262" t="b">
        <f>RECODES!R262</f>
        <v>0</v>
      </c>
      <c r="F262">
        <f t="shared" si="53"/>
        <v>3</v>
      </c>
      <c r="G262" t="b">
        <f t="shared" si="54"/>
        <v>0</v>
      </c>
      <c r="H262" t="b">
        <f t="shared" si="55"/>
        <v>0</v>
      </c>
      <c r="I262" t="str">
        <f t="shared" si="56"/>
        <v/>
      </c>
      <c r="K262" t="b">
        <f t="shared" si="57"/>
        <v>0</v>
      </c>
      <c r="L262" t="b">
        <f t="shared" si="58"/>
        <v>0</v>
      </c>
      <c r="M262" t="b">
        <f t="shared" si="59"/>
        <v>0</v>
      </c>
      <c r="O262" t="b">
        <f t="shared" si="60"/>
        <v>0</v>
      </c>
      <c r="P262" t="b">
        <f t="shared" si="61"/>
        <v>0</v>
      </c>
      <c r="Q262" t="b">
        <f t="shared" si="62"/>
        <v>0</v>
      </c>
      <c r="R262" t="b">
        <f t="shared" si="63"/>
        <v>0</v>
      </c>
      <c r="S262" t="b">
        <f t="shared" si="64"/>
        <v>0</v>
      </c>
      <c r="T262" t="str">
        <f t="shared" si="65"/>
        <v/>
      </c>
    </row>
    <row r="263" spans="1:20" x14ac:dyDescent="0.25">
      <c r="A263" t="b">
        <f>RECODES!A263</f>
        <v>0</v>
      </c>
      <c r="B263" t="b">
        <f>RECODES!P263</f>
        <v>0</v>
      </c>
      <c r="C263" t="b">
        <f>RECODES!Q263</f>
        <v>0</v>
      </c>
      <c r="D263" t="b">
        <f>RECODES!R263</f>
        <v>0</v>
      </c>
      <c r="F263">
        <f t="shared" si="53"/>
        <v>3</v>
      </c>
      <c r="G263" t="b">
        <f t="shared" si="54"/>
        <v>0</v>
      </c>
      <c r="H263" t="b">
        <f t="shared" si="55"/>
        <v>0</v>
      </c>
      <c r="I263" t="str">
        <f t="shared" si="56"/>
        <v/>
      </c>
      <c r="K263" t="b">
        <f t="shared" si="57"/>
        <v>0</v>
      </c>
      <c r="L263" t="b">
        <f t="shared" si="58"/>
        <v>0</v>
      </c>
      <c r="M263" t="b">
        <f t="shared" si="59"/>
        <v>0</v>
      </c>
      <c r="O263" t="b">
        <f t="shared" si="60"/>
        <v>0</v>
      </c>
      <c r="P263" t="b">
        <f t="shared" si="61"/>
        <v>0</v>
      </c>
      <c r="Q263" t="b">
        <f t="shared" si="62"/>
        <v>0</v>
      </c>
      <c r="R263" t="b">
        <f t="shared" si="63"/>
        <v>0</v>
      </c>
      <c r="S263" t="b">
        <f t="shared" si="64"/>
        <v>0</v>
      </c>
      <c r="T263" t="str">
        <f t="shared" si="65"/>
        <v/>
      </c>
    </row>
    <row r="264" spans="1:20" x14ac:dyDescent="0.25">
      <c r="A264" t="b">
        <f>RECODES!A264</f>
        <v>0</v>
      </c>
      <c r="B264" t="b">
        <f>RECODES!P264</f>
        <v>0</v>
      </c>
      <c r="C264" t="b">
        <f>RECODES!Q264</f>
        <v>0</v>
      </c>
      <c r="D264" t="b">
        <f>RECODES!R264</f>
        <v>0</v>
      </c>
      <c r="F264">
        <f t="shared" si="53"/>
        <v>3</v>
      </c>
      <c r="G264" t="b">
        <f t="shared" si="54"/>
        <v>0</v>
      </c>
      <c r="H264" t="b">
        <f t="shared" si="55"/>
        <v>0</v>
      </c>
      <c r="I264" t="str">
        <f t="shared" si="56"/>
        <v/>
      </c>
      <c r="K264" t="b">
        <f t="shared" si="57"/>
        <v>0</v>
      </c>
      <c r="L264" t="b">
        <f t="shared" si="58"/>
        <v>0</v>
      </c>
      <c r="M264" t="b">
        <f t="shared" si="59"/>
        <v>0</v>
      </c>
      <c r="O264" t="b">
        <f t="shared" si="60"/>
        <v>0</v>
      </c>
      <c r="P264" t="b">
        <f t="shared" si="61"/>
        <v>0</v>
      </c>
      <c r="Q264" t="b">
        <f t="shared" si="62"/>
        <v>0</v>
      </c>
      <c r="R264" t="b">
        <f t="shared" si="63"/>
        <v>0</v>
      </c>
      <c r="S264" t="b">
        <f t="shared" si="64"/>
        <v>0</v>
      </c>
      <c r="T264" t="str">
        <f t="shared" si="65"/>
        <v/>
      </c>
    </row>
    <row r="265" spans="1:20" x14ac:dyDescent="0.25">
      <c r="A265" t="b">
        <f>RECODES!A265</f>
        <v>0</v>
      </c>
      <c r="B265" t="b">
        <f>RECODES!P265</f>
        <v>0</v>
      </c>
      <c r="C265" t="b">
        <f>RECODES!Q265</f>
        <v>0</v>
      </c>
      <c r="D265" t="b">
        <f>RECODES!R265</f>
        <v>0</v>
      </c>
      <c r="F265">
        <f t="shared" si="53"/>
        <v>3</v>
      </c>
      <c r="G265" t="b">
        <f t="shared" si="54"/>
        <v>0</v>
      </c>
      <c r="H265" t="b">
        <f t="shared" si="55"/>
        <v>0</v>
      </c>
      <c r="I265" t="str">
        <f t="shared" si="56"/>
        <v/>
      </c>
      <c r="K265" t="b">
        <f t="shared" si="57"/>
        <v>0</v>
      </c>
      <c r="L265" t="b">
        <f t="shared" si="58"/>
        <v>0</v>
      </c>
      <c r="M265" t="b">
        <f t="shared" si="59"/>
        <v>0</v>
      </c>
      <c r="O265" t="b">
        <f t="shared" si="60"/>
        <v>0</v>
      </c>
      <c r="P265" t="b">
        <f t="shared" si="61"/>
        <v>0</v>
      </c>
      <c r="Q265" t="b">
        <f t="shared" si="62"/>
        <v>0</v>
      </c>
      <c r="R265" t="b">
        <f t="shared" si="63"/>
        <v>0</v>
      </c>
      <c r="S265" t="b">
        <f t="shared" si="64"/>
        <v>0</v>
      </c>
      <c r="T265" t="str">
        <f t="shared" si="65"/>
        <v/>
      </c>
    </row>
    <row r="266" spans="1:20" x14ac:dyDescent="0.25">
      <c r="A266" t="b">
        <f>RECODES!A266</f>
        <v>0</v>
      </c>
      <c r="B266" t="b">
        <f>RECODES!P266</f>
        <v>0</v>
      </c>
      <c r="C266" t="b">
        <f>RECODES!Q266</f>
        <v>0</v>
      </c>
      <c r="D266" t="b">
        <f>RECODES!R266</f>
        <v>0</v>
      </c>
      <c r="F266">
        <f t="shared" si="53"/>
        <v>3</v>
      </c>
      <c r="G266" t="b">
        <f t="shared" si="54"/>
        <v>0</v>
      </c>
      <c r="H266" t="b">
        <f t="shared" si="55"/>
        <v>0</v>
      </c>
      <c r="I266" t="str">
        <f t="shared" si="56"/>
        <v/>
      </c>
      <c r="K266" t="b">
        <f t="shared" si="57"/>
        <v>0</v>
      </c>
      <c r="L266" t="b">
        <f t="shared" si="58"/>
        <v>0</v>
      </c>
      <c r="M266" t="b">
        <f t="shared" si="59"/>
        <v>0</v>
      </c>
      <c r="O266" t="b">
        <f t="shared" si="60"/>
        <v>0</v>
      </c>
      <c r="P266" t="b">
        <f t="shared" si="61"/>
        <v>0</v>
      </c>
      <c r="Q266" t="b">
        <f t="shared" si="62"/>
        <v>0</v>
      </c>
      <c r="R266" t="b">
        <f t="shared" si="63"/>
        <v>0</v>
      </c>
      <c r="S266" t="b">
        <f t="shared" si="64"/>
        <v>0</v>
      </c>
      <c r="T266" t="str">
        <f t="shared" si="65"/>
        <v/>
      </c>
    </row>
    <row r="267" spans="1:20" x14ac:dyDescent="0.25">
      <c r="A267" t="b">
        <f>RECODES!A267</f>
        <v>0</v>
      </c>
      <c r="B267" t="b">
        <f>RECODES!P267</f>
        <v>0</v>
      </c>
      <c r="C267" t="b">
        <f>RECODES!Q267</f>
        <v>0</v>
      </c>
      <c r="D267" t="b">
        <f>RECODES!R267</f>
        <v>0</v>
      </c>
      <c r="F267">
        <f t="shared" si="53"/>
        <v>3</v>
      </c>
      <c r="G267" t="b">
        <f t="shared" si="54"/>
        <v>0</v>
      </c>
      <c r="H267" t="b">
        <f t="shared" si="55"/>
        <v>0</v>
      </c>
      <c r="I267" t="str">
        <f t="shared" si="56"/>
        <v/>
      </c>
      <c r="K267" t="b">
        <f t="shared" si="57"/>
        <v>0</v>
      </c>
      <c r="L267" t="b">
        <f t="shared" si="58"/>
        <v>0</v>
      </c>
      <c r="M267" t="b">
        <f t="shared" si="59"/>
        <v>0</v>
      </c>
      <c r="O267" t="b">
        <f t="shared" si="60"/>
        <v>0</v>
      </c>
      <c r="P267" t="b">
        <f t="shared" si="61"/>
        <v>0</v>
      </c>
      <c r="Q267" t="b">
        <f t="shared" si="62"/>
        <v>0</v>
      </c>
      <c r="R267" t="b">
        <f t="shared" si="63"/>
        <v>0</v>
      </c>
      <c r="S267" t="b">
        <f t="shared" si="64"/>
        <v>0</v>
      </c>
      <c r="T267" t="str">
        <f t="shared" si="65"/>
        <v/>
      </c>
    </row>
    <row r="268" spans="1:20" x14ac:dyDescent="0.25">
      <c r="A268" t="b">
        <f>RECODES!A268</f>
        <v>0</v>
      </c>
      <c r="B268" t="b">
        <f>RECODES!P268</f>
        <v>0</v>
      </c>
      <c r="C268" t="b">
        <f>RECODES!Q268</f>
        <v>0</v>
      </c>
      <c r="D268" t="b">
        <f>RECODES!R268</f>
        <v>0</v>
      </c>
      <c r="F268">
        <f t="shared" si="53"/>
        <v>3</v>
      </c>
      <c r="G268" t="b">
        <f t="shared" si="54"/>
        <v>0</v>
      </c>
      <c r="H268" t="b">
        <f t="shared" si="55"/>
        <v>0</v>
      </c>
      <c r="I268" t="str">
        <f t="shared" si="56"/>
        <v/>
      </c>
      <c r="K268" t="b">
        <f t="shared" si="57"/>
        <v>0</v>
      </c>
      <c r="L268" t="b">
        <f t="shared" si="58"/>
        <v>0</v>
      </c>
      <c r="M268" t="b">
        <f t="shared" si="59"/>
        <v>0</v>
      </c>
      <c r="O268" t="b">
        <f t="shared" si="60"/>
        <v>0</v>
      </c>
      <c r="P268" t="b">
        <f t="shared" si="61"/>
        <v>0</v>
      </c>
      <c r="Q268" t="b">
        <f t="shared" si="62"/>
        <v>0</v>
      </c>
      <c r="R268" t="b">
        <f t="shared" si="63"/>
        <v>0</v>
      </c>
      <c r="S268" t="b">
        <f t="shared" si="64"/>
        <v>0</v>
      </c>
      <c r="T268" t="str">
        <f t="shared" si="65"/>
        <v/>
      </c>
    </row>
    <row r="269" spans="1:20" x14ac:dyDescent="0.25">
      <c r="A269" t="b">
        <f>RECODES!A269</f>
        <v>0</v>
      </c>
      <c r="B269" t="b">
        <f>RECODES!P269</f>
        <v>0</v>
      </c>
      <c r="C269" t="b">
        <f>RECODES!Q269</f>
        <v>0</v>
      </c>
      <c r="D269" t="b">
        <f>RECODES!R269</f>
        <v>0</v>
      </c>
      <c r="F269">
        <f t="shared" si="53"/>
        <v>3</v>
      </c>
      <c r="G269" t="b">
        <f t="shared" si="54"/>
        <v>0</v>
      </c>
      <c r="H269" t="b">
        <f t="shared" si="55"/>
        <v>0</v>
      </c>
      <c r="I269" t="str">
        <f t="shared" si="56"/>
        <v/>
      </c>
      <c r="K269" t="b">
        <f t="shared" si="57"/>
        <v>0</v>
      </c>
      <c r="L269" t="b">
        <f t="shared" si="58"/>
        <v>0</v>
      </c>
      <c r="M269" t="b">
        <f t="shared" si="59"/>
        <v>0</v>
      </c>
      <c r="O269" t="b">
        <f t="shared" si="60"/>
        <v>0</v>
      </c>
      <c r="P269" t="b">
        <f t="shared" si="61"/>
        <v>0</v>
      </c>
      <c r="Q269" t="b">
        <f t="shared" si="62"/>
        <v>0</v>
      </c>
      <c r="R269" t="b">
        <f t="shared" si="63"/>
        <v>0</v>
      </c>
      <c r="S269" t="b">
        <f t="shared" si="64"/>
        <v>0</v>
      </c>
      <c r="T269" t="str">
        <f t="shared" si="65"/>
        <v/>
      </c>
    </row>
    <row r="270" spans="1:20" x14ac:dyDescent="0.25">
      <c r="A270" t="b">
        <f>RECODES!A270</f>
        <v>0</v>
      </c>
      <c r="B270" t="b">
        <f>RECODES!P270</f>
        <v>0</v>
      </c>
      <c r="C270" t="b">
        <f>RECODES!Q270</f>
        <v>0</v>
      </c>
      <c r="D270" t="b">
        <f>RECODES!R270</f>
        <v>0</v>
      </c>
      <c r="F270">
        <f t="shared" si="53"/>
        <v>3</v>
      </c>
      <c r="G270" t="b">
        <f t="shared" si="54"/>
        <v>0</v>
      </c>
      <c r="H270" t="b">
        <f t="shared" si="55"/>
        <v>0</v>
      </c>
      <c r="I270" t="str">
        <f t="shared" si="56"/>
        <v/>
      </c>
      <c r="K270" t="b">
        <f t="shared" si="57"/>
        <v>0</v>
      </c>
      <c r="L270" t="b">
        <f t="shared" si="58"/>
        <v>0</v>
      </c>
      <c r="M270" t="b">
        <f t="shared" si="59"/>
        <v>0</v>
      </c>
      <c r="O270" t="b">
        <f t="shared" si="60"/>
        <v>0</v>
      </c>
      <c r="P270" t="b">
        <f t="shared" si="61"/>
        <v>0</v>
      </c>
      <c r="Q270" t="b">
        <f t="shared" si="62"/>
        <v>0</v>
      </c>
      <c r="R270" t="b">
        <f t="shared" si="63"/>
        <v>0</v>
      </c>
      <c r="S270" t="b">
        <f t="shared" si="64"/>
        <v>0</v>
      </c>
      <c r="T270" t="str">
        <f t="shared" si="65"/>
        <v/>
      </c>
    </row>
    <row r="271" spans="1:20" x14ac:dyDescent="0.25">
      <c r="A271" t="b">
        <f>RECODES!A271</f>
        <v>0</v>
      </c>
      <c r="B271" t="b">
        <f>RECODES!P271</f>
        <v>0</v>
      </c>
      <c r="C271" t="b">
        <f>RECODES!Q271</f>
        <v>0</v>
      </c>
      <c r="D271" t="b">
        <f>RECODES!R271</f>
        <v>0</v>
      </c>
      <c r="F271">
        <f t="shared" si="53"/>
        <v>3</v>
      </c>
      <c r="G271" t="b">
        <f t="shared" si="54"/>
        <v>0</v>
      </c>
      <c r="H271" t="b">
        <f t="shared" si="55"/>
        <v>0</v>
      </c>
      <c r="I271" t="str">
        <f t="shared" si="56"/>
        <v/>
      </c>
      <c r="K271" t="b">
        <f t="shared" si="57"/>
        <v>0</v>
      </c>
      <c r="L271" t="b">
        <f t="shared" si="58"/>
        <v>0</v>
      </c>
      <c r="M271" t="b">
        <f t="shared" si="59"/>
        <v>0</v>
      </c>
      <c r="O271" t="b">
        <f t="shared" si="60"/>
        <v>0</v>
      </c>
      <c r="P271" t="b">
        <f t="shared" si="61"/>
        <v>0</v>
      </c>
      <c r="Q271" t="b">
        <f t="shared" si="62"/>
        <v>0</v>
      </c>
      <c r="R271" t="b">
        <f t="shared" si="63"/>
        <v>0</v>
      </c>
      <c r="S271" t="b">
        <f t="shared" si="64"/>
        <v>0</v>
      </c>
      <c r="T271" t="str">
        <f t="shared" si="65"/>
        <v/>
      </c>
    </row>
    <row r="272" spans="1:20" x14ac:dyDescent="0.25">
      <c r="A272" t="b">
        <f>RECODES!A272</f>
        <v>0</v>
      </c>
      <c r="B272" t="b">
        <f>RECODES!P272</f>
        <v>0</v>
      </c>
      <c r="C272" t="b">
        <f>RECODES!Q272</f>
        <v>0</v>
      </c>
      <c r="D272" t="b">
        <f>RECODES!R272</f>
        <v>0</v>
      </c>
      <c r="F272">
        <f t="shared" si="53"/>
        <v>3</v>
      </c>
      <c r="G272" t="b">
        <f t="shared" si="54"/>
        <v>0</v>
      </c>
      <c r="H272" t="b">
        <f t="shared" si="55"/>
        <v>0</v>
      </c>
      <c r="I272" t="str">
        <f t="shared" si="56"/>
        <v/>
      </c>
      <c r="K272" t="b">
        <f t="shared" si="57"/>
        <v>0</v>
      </c>
      <c r="L272" t="b">
        <f t="shared" si="58"/>
        <v>0</v>
      </c>
      <c r="M272" t="b">
        <f t="shared" si="59"/>
        <v>0</v>
      </c>
      <c r="O272" t="b">
        <f t="shared" si="60"/>
        <v>0</v>
      </c>
      <c r="P272" t="b">
        <f t="shared" si="61"/>
        <v>0</v>
      </c>
      <c r="Q272" t="b">
        <f t="shared" si="62"/>
        <v>0</v>
      </c>
      <c r="R272" t="b">
        <f t="shared" si="63"/>
        <v>0</v>
      </c>
      <c r="S272" t="b">
        <f t="shared" si="64"/>
        <v>0</v>
      </c>
      <c r="T272" t="str">
        <f t="shared" si="65"/>
        <v/>
      </c>
    </row>
    <row r="273" spans="1:20" x14ac:dyDescent="0.25">
      <c r="A273" t="b">
        <f>RECODES!A273</f>
        <v>0</v>
      </c>
      <c r="B273" t="b">
        <f>RECODES!P273</f>
        <v>0</v>
      </c>
      <c r="C273" t="b">
        <f>RECODES!Q273</f>
        <v>0</v>
      </c>
      <c r="D273" t="b">
        <f>RECODES!R273</f>
        <v>0</v>
      </c>
      <c r="F273">
        <f t="shared" si="53"/>
        <v>3</v>
      </c>
      <c r="G273" t="b">
        <f t="shared" si="54"/>
        <v>0</v>
      </c>
      <c r="H273" t="b">
        <f t="shared" si="55"/>
        <v>0</v>
      </c>
      <c r="I273" t="str">
        <f t="shared" si="56"/>
        <v/>
      </c>
      <c r="K273" t="b">
        <f t="shared" si="57"/>
        <v>0</v>
      </c>
      <c r="L273" t="b">
        <f t="shared" si="58"/>
        <v>0</v>
      </c>
      <c r="M273" t="b">
        <f t="shared" si="59"/>
        <v>0</v>
      </c>
      <c r="O273" t="b">
        <f t="shared" si="60"/>
        <v>0</v>
      </c>
      <c r="P273" t="b">
        <f t="shared" si="61"/>
        <v>0</v>
      </c>
      <c r="Q273" t="b">
        <f t="shared" si="62"/>
        <v>0</v>
      </c>
      <c r="R273" t="b">
        <f t="shared" si="63"/>
        <v>0</v>
      </c>
      <c r="S273" t="b">
        <f t="shared" si="64"/>
        <v>0</v>
      </c>
      <c r="T273" t="str">
        <f t="shared" si="65"/>
        <v/>
      </c>
    </row>
    <row r="274" spans="1:20" x14ac:dyDescent="0.25">
      <c r="A274" t="b">
        <f>RECODES!A274</f>
        <v>0</v>
      </c>
      <c r="B274" t="b">
        <f>RECODES!P274</f>
        <v>0</v>
      </c>
      <c r="C274" t="b">
        <f>RECODES!Q274</f>
        <v>0</v>
      </c>
      <c r="D274" t="b">
        <f>RECODES!R274</f>
        <v>0</v>
      </c>
      <c r="F274">
        <f t="shared" si="53"/>
        <v>3</v>
      </c>
      <c r="G274" t="b">
        <f t="shared" si="54"/>
        <v>0</v>
      </c>
      <c r="H274" t="b">
        <f t="shared" si="55"/>
        <v>0</v>
      </c>
      <c r="I274" t="str">
        <f t="shared" si="56"/>
        <v/>
      </c>
      <c r="K274" t="b">
        <f t="shared" si="57"/>
        <v>0</v>
      </c>
      <c r="L274" t="b">
        <f t="shared" si="58"/>
        <v>0</v>
      </c>
      <c r="M274" t="b">
        <f t="shared" si="59"/>
        <v>0</v>
      </c>
      <c r="O274" t="b">
        <f t="shared" si="60"/>
        <v>0</v>
      </c>
      <c r="P274" t="b">
        <f t="shared" si="61"/>
        <v>0</v>
      </c>
      <c r="Q274" t="b">
        <f t="shared" si="62"/>
        <v>0</v>
      </c>
      <c r="R274" t="b">
        <f t="shared" si="63"/>
        <v>0</v>
      </c>
      <c r="S274" t="b">
        <f t="shared" si="64"/>
        <v>0</v>
      </c>
      <c r="T274" t="str">
        <f t="shared" si="65"/>
        <v/>
      </c>
    </row>
    <row r="275" spans="1:20" x14ac:dyDescent="0.25">
      <c r="A275" t="b">
        <f>RECODES!A275</f>
        <v>0</v>
      </c>
      <c r="B275" t="b">
        <f>RECODES!P275</f>
        <v>0</v>
      </c>
      <c r="C275" t="b">
        <f>RECODES!Q275</f>
        <v>0</v>
      </c>
      <c r="D275" t="b">
        <f>RECODES!R275</f>
        <v>0</v>
      </c>
      <c r="F275">
        <f t="shared" si="53"/>
        <v>3</v>
      </c>
      <c r="G275" t="b">
        <f t="shared" si="54"/>
        <v>0</v>
      </c>
      <c r="H275" t="b">
        <f t="shared" si="55"/>
        <v>0</v>
      </c>
      <c r="I275" t="str">
        <f t="shared" si="56"/>
        <v/>
      </c>
      <c r="K275" t="b">
        <f t="shared" si="57"/>
        <v>0</v>
      </c>
      <c r="L275" t="b">
        <f t="shared" si="58"/>
        <v>0</v>
      </c>
      <c r="M275" t="b">
        <f t="shared" si="59"/>
        <v>0</v>
      </c>
      <c r="O275" t="b">
        <f t="shared" si="60"/>
        <v>0</v>
      </c>
      <c r="P275" t="b">
        <f t="shared" si="61"/>
        <v>0</v>
      </c>
      <c r="Q275" t="b">
        <f t="shared" si="62"/>
        <v>0</v>
      </c>
      <c r="R275" t="b">
        <f t="shared" si="63"/>
        <v>0</v>
      </c>
      <c r="S275" t="b">
        <f t="shared" si="64"/>
        <v>0</v>
      </c>
      <c r="T275" t="str">
        <f t="shared" si="65"/>
        <v/>
      </c>
    </row>
    <row r="276" spans="1:20" x14ac:dyDescent="0.25">
      <c r="A276" t="b">
        <f>RECODES!A276</f>
        <v>0</v>
      </c>
      <c r="B276" t="b">
        <f>RECODES!P276</f>
        <v>0</v>
      </c>
      <c r="C276" t="b">
        <f>RECODES!Q276</f>
        <v>0</v>
      </c>
      <c r="D276" t="b">
        <f>RECODES!R276</f>
        <v>0</v>
      </c>
      <c r="F276">
        <f t="shared" si="53"/>
        <v>3</v>
      </c>
      <c r="G276" t="b">
        <f t="shared" si="54"/>
        <v>0</v>
      </c>
      <c r="H276" t="b">
        <f t="shared" si="55"/>
        <v>0</v>
      </c>
      <c r="I276" t="str">
        <f t="shared" si="56"/>
        <v/>
      </c>
      <c r="K276" t="b">
        <f t="shared" si="57"/>
        <v>0</v>
      </c>
      <c r="L276" t="b">
        <f t="shared" si="58"/>
        <v>0</v>
      </c>
      <c r="M276" t="b">
        <f t="shared" si="59"/>
        <v>0</v>
      </c>
      <c r="O276" t="b">
        <f t="shared" si="60"/>
        <v>0</v>
      </c>
      <c r="P276" t="b">
        <f t="shared" si="61"/>
        <v>0</v>
      </c>
      <c r="Q276" t="b">
        <f t="shared" si="62"/>
        <v>0</v>
      </c>
      <c r="R276" t="b">
        <f t="shared" si="63"/>
        <v>0</v>
      </c>
      <c r="S276" t="b">
        <f t="shared" si="64"/>
        <v>0</v>
      </c>
      <c r="T276" t="str">
        <f t="shared" si="65"/>
        <v/>
      </c>
    </row>
    <row r="277" spans="1:20" x14ac:dyDescent="0.25">
      <c r="A277" t="b">
        <f>RECODES!A277</f>
        <v>0</v>
      </c>
      <c r="B277" t="b">
        <f>RECODES!P277</f>
        <v>0</v>
      </c>
      <c r="C277" t="b">
        <f>RECODES!Q277</f>
        <v>0</v>
      </c>
      <c r="D277" t="b">
        <f>RECODES!R277</f>
        <v>0</v>
      </c>
      <c r="F277">
        <f t="shared" si="53"/>
        <v>3</v>
      </c>
      <c r="G277" t="b">
        <f t="shared" si="54"/>
        <v>0</v>
      </c>
      <c r="H277" t="b">
        <f t="shared" si="55"/>
        <v>0</v>
      </c>
      <c r="I277" t="str">
        <f t="shared" si="56"/>
        <v/>
      </c>
      <c r="K277" t="b">
        <f t="shared" si="57"/>
        <v>0</v>
      </c>
      <c r="L277" t="b">
        <f t="shared" si="58"/>
        <v>0</v>
      </c>
      <c r="M277" t="b">
        <f t="shared" si="59"/>
        <v>0</v>
      </c>
      <c r="O277" t="b">
        <f t="shared" si="60"/>
        <v>0</v>
      </c>
      <c r="P277" t="b">
        <f t="shared" si="61"/>
        <v>0</v>
      </c>
      <c r="Q277" t="b">
        <f t="shared" si="62"/>
        <v>0</v>
      </c>
      <c r="R277" t="b">
        <f t="shared" si="63"/>
        <v>0</v>
      </c>
      <c r="S277" t="b">
        <f t="shared" si="64"/>
        <v>0</v>
      </c>
      <c r="T277" t="str">
        <f t="shared" si="65"/>
        <v/>
      </c>
    </row>
    <row r="278" spans="1:20" x14ac:dyDescent="0.25">
      <c r="A278" t="b">
        <f>RECODES!A278</f>
        <v>0</v>
      </c>
      <c r="B278" t="b">
        <f>RECODES!P278</f>
        <v>0</v>
      </c>
      <c r="C278" t="b">
        <f>RECODES!Q278</f>
        <v>0</v>
      </c>
      <c r="D278" t="b">
        <f>RECODES!R278</f>
        <v>0</v>
      </c>
      <c r="F278">
        <f t="shared" si="53"/>
        <v>3</v>
      </c>
      <c r="G278" t="b">
        <f t="shared" si="54"/>
        <v>0</v>
      </c>
      <c r="H278" t="b">
        <f t="shared" si="55"/>
        <v>0</v>
      </c>
      <c r="I278" t="str">
        <f t="shared" si="56"/>
        <v/>
      </c>
      <c r="K278" t="b">
        <f t="shared" si="57"/>
        <v>0</v>
      </c>
      <c r="L278" t="b">
        <f t="shared" si="58"/>
        <v>0</v>
      </c>
      <c r="M278" t="b">
        <f t="shared" si="59"/>
        <v>0</v>
      </c>
      <c r="O278" t="b">
        <f t="shared" si="60"/>
        <v>0</v>
      </c>
      <c r="P278" t="b">
        <f t="shared" si="61"/>
        <v>0</v>
      </c>
      <c r="Q278" t="b">
        <f t="shared" si="62"/>
        <v>0</v>
      </c>
      <c r="R278" t="b">
        <f t="shared" si="63"/>
        <v>0</v>
      </c>
      <c r="S278" t="b">
        <f t="shared" si="64"/>
        <v>0</v>
      </c>
      <c r="T278" t="str">
        <f t="shared" si="65"/>
        <v/>
      </c>
    </row>
    <row r="279" spans="1:20" x14ac:dyDescent="0.25">
      <c r="A279" t="b">
        <f>RECODES!A279</f>
        <v>0</v>
      </c>
      <c r="B279" t="b">
        <f>RECODES!P279</f>
        <v>0</v>
      </c>
      <c r="C279" t="b">
        <f>RECODES!Q279</f>
        <v>0</v>
      </c>
      <c r="D279" t="b">
        <f>RECODES!R279</f>
        <v>0</v>
      </c>
      <c r="F279">
        <f t="shared" si="53"/>
        <v>3</v>
      </c>
      <c r="G279" t="b">
        <f t="shared" si="54"/>
        <v>0</v>
      </c>
      <c r="H279" t="b">
        <f t="shared" si="55"/>
        <v>0</v>
      </c>
      <c r="I279" t="str">
        <f t="shared" si="56"/>
        <v/>
      </c>
      <c r="K279" t="b">
        <f t="shared" si="57"/>
        <v>0</v>
      </c>
      <c r="L279" t="b">
        <f t="shared" si="58"/>
        <v>0</v>
      </c>
      <c r="M279" t="b">
        <f t="shared" si="59"/>
        <v>0</v>
      </c>
      <c r="O279" t="b">
        <f t="shared" si="60"/>
        <v>0</v>
      </c>
      <c r="P279" t="b">
        <f t="shared" si="61"/>
        <v>0</v>
      </c>
      <c r="Q279" t="b">
        <f t="shared" si="62"/>
        <v>0</v>
      </c>
      <c r="R279" t="b">
        <f t="shared" si="63"/>
        <v>0</v>
      </c>
      <c r="S279" t="b">
        <f t="shared" si="64"/>
        <v>0</v>
      </c>
      <c r="T279" t="str">
        <f t="shared" si="65"/>
        <v/>
      </c>
    </row>
    <row r="280" spans="1:20" x14ac:dyDescent="0.25">
      <c r="A280" t="b">
        <f>RECODES!A280</f>
        <v>0</v>
      </c>
      <c r="B280" t="b">
        <f>RECODES!P280</f>
        <v>0</v>
      </c>
      <c r="C280" t="b">
        <f>RECODES!Q280</f>
        <v>0</v>
      </c>
      <c r="D280" t="b">
        <f>RECODES!R280</f>
        <v>0</v>
      </c>
      <c r="F280">
        <f t="shared" si="53"/>
        <v>3</v>
      </c>
      <c r="G280" t="b">
        <f t="shared" si="54"/>
        <v>0</v>
      </c>
      <c r="H280" t="b">
        <f t="shared" si="55"/>
        <v>0</v>
      </c>
      <c r="I280" t="str">
        <f t="shared" si="56"/>
        <v/>
      </c>
      <c r="K280" t="b">
        <f t="shared" si="57"/>
        <v>0</v>
      </c>
      <c r="L280" t="b">
        <f t="shared" si="58"/>
        <v>0</v>
      </c>
      <c r="M280" t="b">
        <f t="shared" si="59"/>
        <v>0</v>
      </c>
      <c r="O280" t="b">
        <f t="shared" si="60"/>
        <v>0</v>
      </c>
      <c r="P280" t="b">
        <f t="shared" si="61"/>
        <v>0</v>
      </c>
      <c r="Q280" t="b">
        <f t="shared" si="62"/>
        <v>0</v>
      </c>
      <c r="R280" t="b">
        <f t="shared" si="63"/>
        <v>0</v>
      </c>
      <c r="S280" t="b">
        <f t="shared" si="64"/>
        <v>0</v>
      </c>
      <c r="T280" t="str">
        <f t="shared" si="65"/>
        <v/>
      </c>
    </row>
    <row r="281" spans="1:20" x14ac:dyDescent="0.25">
      <c r="A281" t="b">
        <f>RECODES!A281</f>
        <v>0</v>
      </c>
      <c r="B281" t="b">
        <f>RECODES!P281</f>
        <v>0</v>
      </c>
      <c r="C281" t="b">
        <f>RECODES!Q281</f>
        <v>0</v>
      </c>
      <c r="D281" t="b">
        <f>RECODES!R281</f>
        <v>0</v>
      </c>
      <c r="F281">
        <f t="shared" si="53"/>
        <v>3</v>
      </c>
      <c r="G281" t="b">
        <f t="shared" si="54"/>
        <v>0</v>
      </c>
      <c r="H281" t="b">
        <f t="shared" si="55"/>
        <v>0</v>
      </c>
      <c r="I281" t="str">
        <f t="shared" si="56"/>
        <v/>
      </c>
      <c r="K281" t="b">
        <f t="shared" si="57"/>
        <v>0</v>
      </c>
      <c r="L281" t="b">
        <f t="shared" si="58"/>
        <v>0</v>
      </c>
      <c r="M281" t="b">
        <f t="shared" si="59"/>
        <v>0</v>
      </c>
      <c r="O281" t="b">
        <f t="shared" si="60"/>
        <v>0</v>
      </c>
      <c r="P281" t="b">
        <f t="shared" si="61"/>
        <v>0</v>
      </c>
      <c r="Q281" t="b">
        <f t="shared" si="62"/>
        <v>0</v>
      </c>
      <c r="R281" t="b">
        <f t="shared" si="63"/>
        <v>0</v>
      </c>
      <c r="S281" t="b">
        <f t="shared" si="64"/>
        <v>0</v>
      </c>
      <c r="T281" t="str">
        <f t="shared" si="65"/>
        <v/>
      </c>
    </row>
    <row r="282" spans="1:20" x14ac:dyDescent="0.25">
      <c r="A282" t="b">
        <f>RECODES!A282</f>
        <v>0</v>
      </c>
      <c r="B282" t="b">
        <f>RECODES!P282</f>
        <v>0</v>
      </c>
      <c r="C282" t="b">
        <f>RECODES!Q282</f>
        <v>0</v>
      </c>
      <c r="D282" t="b">
        <f>RECODES!R282</f>
        <v>0</v>
      </c>
      <c r="F282">
        <f t="shared" si="53"/>
        <v>3</v>
      </c>
      <c r="G282" t="b">
        <f t="shared" si="54"/>
        <v>0</v>
      </c>
      <c r="H282" t="b">
        <f t="shared" si="55"/>
        <v>0</v>
      </c>
      <c r="I282" t="str">
        <f t="shared" si="56"/>
        <v/>
      </c>
      <c r="K282" t="b">
        <f t="shared" si="57"/>
        <v>0</v>
      </c>
      <c r="L282" t="b">
        <f t="shared" si="58"/>
        <v>0</v>
      </c>
      <c r="M282" t="b">
        <f t="shared" si="59"/>
        <v>0</v>
      </c>
      <c r="O282" t="b">
        <f t="shared" si="60"/>
        <v>0</v>
      </c>
      <c r="P282" t="b">
        <f t="shared" si="61"/>
        <v>0</v>
      </c>
      <c r="Q282" t="b">
        <f t="shared" si="62"/>
        <v>0</v>
      </c>
      <c r="R282" t="b">
        <f t="shared" si="63"/>
        <v>0</v>
      </c>
      <c r="S282" t="b">
        <f t="shared" si="64"/>
        <v>0</v>
      </c>
      <c r="T282" t="str">
        <f t="shared" si="65"/>
        <v/>
      </c>
    </row>
    <row r="283" spans="1:20" x14ac:dyDescent="0.25">
      <c r="A283" t="b">
        <f>RECODES!A283</f>
        <v>0</v>
      </c>
      <c r="B283" t="b">
        <f>RECODES!P283</f>
        <v>0</v>
      </c>
      <c r="C283" t="b">
        <f>RECODES!Q283</f>
        <v>0</v>
      </c>
      <c r="D283" t="b">
        <f>RECODES!R283</f>
        <v>0</v>
      </c>
      <c r="F283">
        <f t="shared" si="53"/>
        <v>3</v>
      </c>
      <c r="G283" t="b">
        <f t="shared" si="54"/>
        <v>0</v>
      </c>
      <c r="H283" t="b">
        <f t="shared" si="55"/>
        <v>0</v>
      </c>
      <c r="I283" t="str">
        <f t="shared" si="56"/>
        <v/>
      </c>
      <c r="K283" t="b">
        <f t="shared" si="57"/>
        <v>0</v>
      </c>
      <c r="L283" t="b">
        <f t="shared" si="58"/>
        <v>0</v>
      </c>
      <c r="M283" t="b">
        <f t="shared" si="59"/>
        <v>0</v>
      </c>
      <c r="O283" t="b">
        <f t="shared" si="60"/>
        <v>0</v>
      </c>
      <c r="P283" t="b">
        <f t="shared" si="61"/>
        <v>0</v>
      </c>
      <c r="Q283" t="b">
        <f t="shared" si="62"/>
        <v>0</v>
      </c>
      <c r="R283" t="b">
        <f t="shared" si="63"/>
        <v>0</v>
      </c>
      <c r="S283" t="b">
        <f t="shared" si="64"/>
        <v>0</v>
      </c>
      <c r="T283" t="str">
        <f t="shared" si="65"/>
        <v/>
      </c>
    </row>
    <row r="284" spans="1:20" x14ac:dyDescent="0.25">
      <c r="A284" t="b">
        <f>RECODES!A284</f>
        <v>0</v>
      </c>
      <c r="B284" t="b">
        <f>RECODES!P284</f>
        <v>0</v>
      </c>
      <c r="C284" t="b">
        <f>RECODES!Q284</f>
        <v>0</v>
      </c>
      <c r="D284" t="b">
        <f>RECODES!R284</f>
        <v>0</v>
      </c>
      <c r="F284">
        <f t="shared" si="53"/>
        <v>3</v>
      </c>
      <c r="G284" t="b">
        <f t="shared" si="54"/>
        <v>0</v>
      </c>
      <c r="H284" t="b">
        <f t="shared" si="55"/>
        <v>0</v>
      </c>
      <c r="I284" t="str">
        <f t="shared" si="56"/>
        <v/>
      </c>
      <c r="K284" t="b">
        <f t="shared" si="57"/>
        <v>0</v>
      </c>
      <c r="L284" t="b">
        <f t="shared" si="58"/>
        <v>0</v>
      </c>
      <c r="M284" t="b">
        <f t="shared" si="59"/>
        <v>0</v>
      </c>
      <c r="O284" t="b">
        <f t="shared" si="60"/>
        <v>0</v>
      </c>
      <c r="P284" t="b">
        <f t="shared" si="61"/>
        <v>0</v>
      </c>
      <c r="Q284" t="b">
        <f t="shared" si="62"/>
        <v>0</v>
      </c>
      <c r="R284" t="b">
        <f t="shared" si="63"/>
        <v>0</v>
      </c>
      <c r="S284" t="b">
        <f t="shared" si="64"/>
        <v>0</v>
      </c>
      <c r="T284" t="str">
        <f t="shared" si="65"/>
        <v/>
      </c>
    </row>
    <row r="285" spans="1:20" x14ac:dyDescent="0.25">
      <c r="A285" t="b">
        <f>RECODES!A285</f>
        <v>0</v>
      </c>
      <c r="B285" t="b">
        <f>RECODES!P285</f>
        <v>0</v>
      </c>
      <c r="C285" t="b">
        <f>RECODES!Q285</f>
        <v>0</v>
      </c>
      <c r="D285" t="b">
        <f>RECODES!R285</f>
        <v>0</v>
      </c>
      <c r="F285">
        <f t="shared" si="53"/>
        <v>3</v>
      </c>
      <c r="G285" t="b">
        <f t="shared" si="54"/>
        <v>0</v>
      </c>
      <c r="H285" t="b">
        <f t="shared" si="55"/>
        <v>0</v>
      </c>
      <c r="I285" t="str">
        <f t="shared" si="56"/>
        <v/>
      </c>
      <c r="K285" t="b">
        <f t="shared" si="57"/>
        <v>0</v>
      </c>
      <c r="L285" t="b">
        <f t="shared" si="58"/>
        <v>0</v>
      </c>
      <c r="M285" t="b">
        <f t="shared" si="59"/>
        <v>0</v>
      </c>
      <c r="O285" t="b">
        <f t="shared" si="60"/>
        <v>0</v>
      </c>
      <c r="P285" t="b">
        <f t="shared" si="61"/>
        <v>0</v>
      </c>
      <c r="Q285" t="b">
        <f t="shared" si="62"/>
        <v>0</v>
      </c>
      <c r="R285" t="b">
        <f t="shared" si="63"/>
        <v>0</v>
      </c>
      <c r="S285" t="b">
        <f t="shared" si="64"/>
        <v>0</v>
      </c>
      <c r="T285" t="str">
        <f t="shared" si="65"/>
        <v/>
      </c>
    </row>
    <row r="286" spans="1:20" x14ac:dyDescent="0.25">
      <c r="A286" t="b">
        <f>RECODES!A286</f>
        <v>0</v>
      </c>
      <c r="B286" t="b">
        <f>RECODES!P286</f>
        <v>0</v>
      </c>
      <c r="C286" t="b">
        <f>RECODES!Q286</f>
        <v>0</v>
      </c>
      <c r="D286" t="b">
        <f>RECODES!R286</f>
        <v>0</v>
      </c>
      <c r="F286">
        <f t="shared" si="53"/>
        <v>3</v>
      </c>
      <c r="G286" t="b">
        <f t="shared" si="54"/>
        <v>0</v>
      </c>
      <c r="H286" t="b">
        <f t="shared" si="55"/>
        <v>0</v>
      </c>
      <c r="I286" t="str">
        <f t="shared" si="56"/>
        <v/>
      </c>
      <c r="K286" t="b">
        <f t="shared" si="57"/>
        <v>0</v>
      </c>
      <c r="L286" t="b">
        <f t="shared" si="58"/>
        <v>0</v>
      </c>
      <c r="M286" t="b">
        <f t="shared" si="59"/>
        <v>0</v>
      </c>
      <c r="O286" t="b">
        <f t="shared" si="60"/>
        <v>0</v>
      </c>
      <c r="P286" t="b">
        <f t="shared" si="61"/>
        <v>0</v>
      </c>
      <c r="Q286" t="b">
        <f t="shared" si="62"/>
        <v>0</v>
      </c>
      <c r="R286" t="b">
        <f t="shared" si="63"/>
        <v>0</v>
      </c>
      <c r="S286" t="b">
        <f t="shared" si="64"/>
        <v>0</v>
      </c>
      <c r="T286" t="str">
        <f t="shared" si="65"/>
        <v/>
      </c>
    </row>
    <row r="287" spans="1:20" x14ac:dyDescent="0.25">
      <c r="A287" t="b">
        <f>RECODES!A287</f>
        <v>0</v>
      </c>
      <c r="B287" t="b">
        <f>RECODES!P287</f>
        <v>0</v>
      </c>
      <c r="C287" t="b">
        <f>RECODES!Q287</f>
        <v>0</v>
      </c>
      <c r="D287" t="b">
        <f>RECODES!R287</f>
        <v>0</v>
      </c>
      <c r="F287">
        <f t="shared" si="53"/>
        <v>3</v>
      </c>
      <c r="G287" t="b">
        <f t="shared" si="54"/>
        <v>0</v>
      </c>
      <c r="H287" t="b">
        <f t="shared" si="55"/>
        <v>0</v>
      </c>
      <c r="I287" t="str">
        <f t="shared" si="56"/>
        <v/>
      </c>
      <c r="K287" t="b">
        <f t="shared" si="57"/>
        <v>0</v>
      </c>
      <c r="L287" t="b">
        <f t="shared" si="58"/>
        <v>0</v>
      </c>
      <c r="M287" t="b">
        <f t="shared" si="59"/>
        <v>0</v>
      </c>
      <c r="O287" t="b">
        <f t="shared" si="60"/>
        <v>0</v>
      </c>
      <c r="P287" t="b">
        <f t="shared" si="61"/>
        <v>0</v>
      </c>
      <c r="Q287" t="b">
        <f t="shared" si="62"/>
        <v>0</v>
      </c>
      <c r="R287" t="b">
        <f t="shared" si="63"/>
        <v>0</v>
      </c>
      <c r="S287" t="b">
        <f t="shared" si="64"/>
        <v>0</v>
      </c>
      <c r="T287" t="str">
        <f t="shared" si="65"/>
        <v/>
      </c>
    </row>
    <row r="288" spans="1:20" x14ac:dyDescent="0.25">
      <c r="A288" t="b">
        <f>RECODES!A288</f>
        <v>0</v>
      </c>
      <c r="B288" t="b">
        <f>RECODES!P288</f>
        <v>0</v>
      </c>
      <c r="C288" t="b">
        <f>RECODES!Q288</f>
        <v>0</v>
      </c>
      <c r="D288" t="b">
        <f>RECODES!R288</f>
        <v>0</v>
      </c>
      <c r="F288">
        <f t="shared" si="53"/>
        <v>3</v>
      </c>
      <c r="G288" t="b">
        <f t="shared" si="54"/>
        <v>0</v>
      </c>
      <c r="H288" t="b">
        <f t="shared" si="55"/>
        <v>0</v>
      </c>
      <c r="I288" t="str">
        <f t="shared" si="56"/>
        <v/>
      </c>
      <c r="K288" t="b">
        <f t="shared" si="57"/>
        <v>0</v>
      </c>
      <c r="L288" t="b">
        <f t="shared" si="58"/>
        <v>0</v>
      </c>
      <c r="M288" t="b">
        <f t="shared" si="59"/>
        <v>0</v>
      </c>
      <c r="O288" t="b">
        <f t="shared" si="60"/>
        <v>0</v>
      </c>
      <c r="P288" t="b">
        <f t="shared" si="61"/>
        <v>0</v>
      </c>
      <c r="Q288" t="b">
        <f t="shared" si="62"/>
        <v>0</v>
      </c>
      <c r="R288" t="b">
        <f t="shared" si="63"/>
        <v>0</v>
      </c>
      <c r="S288" t="b">
        <f t="shared" si="64"/>
        <v>0</v>
      </c>
      <c r="T288" t="str">
        <f t="shared" si="65"/>
        <v/>
      </c>
    </row>
    <row r="289" spans="1:20" x14ac:dyDescent="0.25">
      <c r="A289" t="b">
        <f>RECODES!A289</f>
        <v>0</v>
      </c>
      <c r="B289" t="b">
        <f>RECODES!P289</f>
        <v>0</v>
      </c>
      <c r="C289" t="b">
        <f>RECODES!Q289</f>
        <v>0</v>
      </c>
      <c r="D289" t="b">
        <f>RECODES!R289</f>
        <v>0</v>
      </c>
      <c r="F289">
        <f t="shared" si="53"/>
        <v>3</v>
      </c>
      <c r="G289" t="b">
        <f t="shared" si="54"/>
        <v>0</v>
      </c>
      <c r="H289" t="b">
        <f t="shared" si="55"/>
        <v>0</v>
      </c>
      <c r="I289" t="str">
        <f t="shared" si="56"/>
        <v/>
      </c>
      <c r="K289" t="b">
        <f t="shared" si="57"/>
        <v>0</v>
      </c>
      <c r="L289" t="b">
        <f t="shared" si="58"/>
        <v>0</v>
      </c>
      <c r="M289" t="b">
        <f t="shared" si="59"/>
        <v>0</v>
      </c>
      <c r="O289" t="b">
        <f t="shared" si="60"/>
        <v>0</v>
      </c>
      <c r="P289" t="b">
        <f t="shared" si="61"/>
        <v>0</v>
      </c>
      <c r="Q289" t="b">
        <f t="shared" si="62"/>
        <v>0</v>
      </c>
      <c r="R289" t="b">
        <f t="shared" si="63"/>
        <v>0</v>
      </c>
      <c r="S289" t="b">
        <f t="shared" si="64"/>
        <v>0</v>
      </c>
      <c r="T289" t="str">
        <f t="shared" si="65"/>
        <v/>
      </c>
    </row>
    <row r="290" spans="1:20" x14ac:dyDescent="0.25">
      <c r="A290" t="b">
        <f>RECODES!A290</f>
        <v>0</v>
      </c>
      <c r="B290" t="b">
        <f>RECODES!P290</f>
        <v>0</v>
      </c>
      <c r="C290" t="b">
        <f>RECODES!Q290</f>
        <v>0</v>
      </c>
      <c r="D290" t="b">
        <f>RECODES!R290</f>
        <v>0</v>
      </c>
      <c r="F290">
        <f t="shared" si="53"/>
        <v>3</v>
      </c>
      <c r="G290" t="b">
        <f t="shared" si="54"/>
        <v>0</v>
      </c>
      <c r="H290" t="b">
        <f t="shared" si="55"/>
        <v>0</v>
      </c>
      <c r="I290" t="str">
        <f t="shared" si="56"/>
        <v/>
      </c>
      <c r="K290" t="b">
        <f t="shared" si="57"/>
        <v>0</v>
      </c>
      <c r="L290" t="b">
        <f t="shared" si="58"/>
        <v>0</v>
      </c>
      <c r="M290" t="b">
        <f t="shared" si="59"/>
        <v>0</v>
      </c>
      <c r="O290" t="b">
        <f t="shared" si="60"/>
        <v>0</v>
      </c>
      <c r="P290" t="b">
        <f t="shared" si="61"/>
        <v>0</v>
      </c>
      <c r="Q290" t="b">
        <f t="shared" si="62"/>
        <v>0</v>
      </c>
      <c r="R290" t="b">
        <f t="shared" si="63"/>
        <v>0</v>
      </c>
      <c r="S290" t="b">
        <f t="shared" si="64"/>
        <v>0</v>
      </c>
      <c r="T290" t="str">
        <f t="shared" si="65"/>
        <v/>
      </c>
    </row>
    <row r="291" spans="1:20" x14ac:dyDescent="0.25">
      <c r="A291" t="b">
        <f>RECODES!A291</f>
        <v>0</v>
      </c>
      <c r="B291" t="b">
        <f>RECODES!P291</f>
        <v>0</v>
      </c>
      <c r="C291" t="b">
        <f>RECODES!Q291</f>
        <v>0</v>
      </c>
      <c r="D291" t="b">
        <f>RECODES!R291</f>
        <v>0</v>
      </c>
      <c r="F291">
        <f t="shared" si="53"/>
        <v>3</v>
      </c>
      <c r="G291" t="b">
        <f t="shared" si="54"/>
        <v>0</v>
      </c>
      <c r="H291" t="b">
        <f t="shared" si="55"/>
        <v>0</v>
      </c>
      <c r="I291" t="str">
        <f t="shared" si="56"/>
        <v/>
      </c>
      <c r="K291" t="b">
        <f t="shared" si="57"/>
        <v>0</v>
      </c>
      <c r="L291" t="b">
        <f t="shared" si="58"/>
        <v>0</v>
      </c>
      <c r="M291" t="b">
        <f t="shared" si="59"/>
        <v>0</v>
      </c>
      <c r="O291" t="b">
        <f t="shared" si="60"/>
        <v>0</v>
      </c>
      <c r="P291" t="b">
        <f t="shared" si="61"/>
        <v>0</v>
      </c>
      <c r="Q291" t="b">
        <f t="shared" si="62"/>
        <v>0</v>
      </c>
      <c r="R291" t="b">
        <f t="shared" si="63"/>
        <v>0</v>
      </c>
      <c r="S291" t="b">
        <f t="shared" si="64"/>
        <v>0</v>
      </c>
      <c r="T291" t="str">
        <f t="shared" si="65"/>
        <v/>
      </c>
    </row>
    <row r="292" spans="1:20" x14ac:dyDescent="0.25">
      <c r="A292" t="b">
        <f>RECODES!A292</f>
        <v>0</v>
      </c>
      <c r="B292" t="b">
        <f>RECODES!P292</f>
        <v>0</v>
      </c>
      <c r="C292" t="b">
        <f>RECODES!Q292</f>
        <v>0</v>
      </c>
      <c r="D292" t="b">
        <f>RECODES!R292</f>
        <v>0</v>
      </c>
      <c r="F292">
        <f t="shared" si="53"/>
        <v>3</v>
      </c>
      <c r="G292" t="b">
        <f t="shared" si="54"/>
        <v>0</v>
      </c>
      <c r="H292" t="b">
        <f t="shared" si="55"/>
        <v>0</v>
      </c>
      <c r="I292" t="str">
        <f t="shared" si="56"/>
        <v/>
      </c>
      <c r="K292" t="b">
        <f t="shared" si="57"/>
        <v>0</v>
      </c>
      <c r="L292" t="b">
        <f t="shared" si="58"/>
        <v>0</v>
      </c>
      <c r="M292" t="b">
        <f t="shared" si="59"/>
        <v>0</v>
      </c>
      <c r="O292" t="b">
        <f t="shared" si="60"/>
        <v>0</v>
      </c>
      <c r="P292" t="b">
        <f t="shared" si="61"/>
        <v>0</v>
      </c>
      <c r="Q292" t="b">
        <f t="shared" si="62"/>
        <v>0</v>
      </c>
      <c r="R292" t="b">
        <f t="shared" si="63"/>
        <v>0</v>
      </c>
      <c r="S292" t="b">
        <f t="shared" si="64"/>
        <v>0</v>
      </c>
      <c r="T292" t="str">
        <f t="shared" si="65"/>
        <v/>
      </c>
    </row>
    <row r="293" spans="1:20" x14ac:dyDescent="0.25">
      <c r="A293" t="b">
        <f>RECODES!A293</f>
        <v>0</v>
      </c>
      <c r="B293" t="b">
        <f>RECODES!P293</f>
        <v>0</v>
      </c>
      <c r="C293" t="b">
        <f>RECODES!Q293</f>
        <v>0</v>
      </c>
      <c r="D293" t="b">
        <f>RECODES!R293</f>
        <v>0</v>
      </c>
      <c r="F293">
        <f t="shared" si="53"/>
        <v>3</v>
      </c>
      <c r="G293" t="b">
        <f t="shared" si="54"/>
        <v>0</v>
      </c>
      <c r="H293" t="b">
        <f t="shared" si="55"/>
        <v>0</v>
      </c>
      <c r="I293" t="str">
        <f t="shared" si="56"/>
        <v/>
      </c>
      <c r="K293" t="b">
        <f t="shared" si="57"/>
        <v>0</v>
      </c>
      <c r="L293" t="b">
        <f t="shared" si="58"/>
        <v>0</v>
      </c>
      <c r="M293" t="b">
        <f t="shared" si="59"/>
        <v>0</v>
      </c>
      <c r="O293" t="b">
        <f t="shared" si="60"/>
        <v>0</v>
      </c>
      <c r="P293" t="b">
        <f t="shared" si="61"/>
        <v>0</v>
      </c>
      <c r="Q293" t="b">
        <f t="shared" si="62"/>
        <v>0</v>
      </c>
      <c r="R293" t="b">
        <f t="shared" si="63"/>
        <v>0</v>
      </c>
      <c r="S293" t="b">
        <f t="shared" si="64"/>
        <v>0</v>
      </c>
      <c r="T293" t="str">
        <f t="shared" si="65"/>
        <v/>
      </c>
    </row>
    <row r="294" spans="1:20" x14ac:dyDescent="0.25">
      <c r="A294" t="b">
        <f>RECODES!A294</f>
        <v>0</v>
      </c>
      <c r="B294" t="b">
        <f>RECODES!P294</f>
        <v>0</v>
      </c>
      <c r="C294" t="b">
        <f>RECODES!Q294</f>
        <v>0</v>
      </c>
      <c r="D294" t="b">
        <f>RECODES!R294</f>
        <v>0</v>
      </c>
      <c r="F294">
        <f t="shared" si="53"/>
        <v>3</v>
      </c>
      <c r="G294" t="b">
        <f t="shared" si="54"/>
        <v>0</v>
      </c>
      <c r="H294" t="b">
        <f t="shared" si="55"/>
        <v>0</v>
      </c>
      <c r="I294" t="str">
        <f t="shared" si="56"/>
        <v/>
      </c>
      <c r="K294" t="b">
        <f t="shared" si="57"/>
        <v>0</v>
      </c>
      <c r="L294" t="b">
        <f t="shared" si="58"/>
        <v>0</v>
      </c>
      <c r="M294" t="b">
        <f t="shared" si="59"/>
        <v>0</v>
      </c>
      <c r="O294" t="b">
        <f t="shared" si="60"/>
        <v>0</v>
      </c>
      <c r="P294" t="b">
        <f t="shared" si="61"/>
        <v>0</v>
      </c>
      <c r="Q294" t="b">
        <f t="shared" si="62"/>
        <v>0</v>
      </c>
      <c r="R294" t="b">
        <f t="shared" si="63"/>
        <v>0</v>
      </c>
      <c r="S294" t="b">
        <f t="shared" si="64"/>
        <v>0</v>
      </c>
      <c r="T294" t="str">
        <f t="shared" si="65"/>
        <v/>
      </c>
    </row>
    <row r="295" spans="1:20" x14ac:dyDescent="0.25">
      <c r="A295" t="b">
        <f>RECODES!A295</f>
        <v>0</v>
      </c>
      <c r="B295" t="b">
        <f>RECODES!P295</f>
        <v>0</v>
      </c>
      <c r="C295" t="b">
        <f>RECODES!Q295</f>
        <v>0</v>
      </c>
      <c r="D295" t="b">
        <f>RECODES!R295</f>
        <v>0</v>
      </c>
      <c r="F295">
        <f t="shared" si="53"/>
        <v>3</v>
      </c>
      <c r="G295" t="b">
        <f t="shared" si="54"/>
        <v>0</v>
      </c>
      <c r="H295" t="b">
        <f t="shared" si="55"/>
        <v>0</v>
      </c>
      <c r="I295" t="str">
        <f t="shared" si="56"/>
        <v/>
      </c>
      <c r="K295" t="b">
        <f t="shared" si="57"/>
        <v>0</v>
      </c>
      <c r="L295" t="b">
        <f t="shared" si="58"/>
        <v>0</v>
      </c>
      <c r="M295" t="b">
        <f t="shared" si="59"/>
        <v>0</v>
      </c>
      <c r="O295" t="b">
        <f t="shared" si="60"/>
        <v>0</v>
      </c>
      <c r="P295" t="b">
        <f t="shared" si="61"/>
        <v>0</v>
      </c>
      <c r="Q295" t="b">
        <f t="shared" si="62"/>
        <v>0</v>
      </c>
      <c r="R295" t="b">
        <f t="shared" si="63"/>
        <v>0</v>
      </c>
      <c r="S295" t="b">
        <f t="shared" si="64"/>
        <v>0</v>
      </c>
      <c r="T295" t="str">
        <f t="shared" si="65"/>
        <v/>
      </c>
    </row>
    <row r="296" spans="1:20" x14ac:dyDescent="0.25">
      <c r="A296" t="b">
        <f>RECODES!A296</f>
        <v>0</v>
      </c>
      <c r="B296" t="b">
        <f>RECODES!P296</f>
        <v>0</v>
      </c>
      <c r="C296" t="b">
        <f>RECODES!Q296</f>
        <v>0</v>
      </c>
      <c r="D296" t="b">
        <f>RECODES!R296</f>
        <v>0</v>
      </c>
      <c r="F296">
        <f t="shared" si="53"/>
        <v>3</v>
      </c>
      <c r="G296" t="b">
        <f t="shared" si="54"/>
        <v>0</v>
      </c>
      <c r="H296" t="b">
        <f t="shared" si="55"/>
        <v>0</v>
      </c>
      <c r="I296" t="str">
        <f t="shared" si="56"/>
        <v/>
      </c>
      <c r="K296" t="b">
        <f t="shared" si="57"/>
        <v>0</v>
      </c>
      <c r="L296" t="b">
        <f t="shared" si="58"/>
        <v>0</v>
      </c>
      <c r="M296" t="b">
        <f t="shared" si="59"/>
        <v>0</v>
      </c>
      <c r="O296" t="b">
        <f t="shared" si="60"/>
        <v>0</v>
      </c>
      <c r="P296" t="b">
        <f t="shared" si="61"/>
        <v>0</v>
      </c>
      <c r="Q296" t="b">
        <f t="shared" si="62"/>
        <v>0</v>
      </c>
      <c r="R296" t="b">
        <f t="shared" si="63"/>
        <v>0</v>
      </c>
      <c r="S296" t="b">
        <f t="shared" si="64"/>
        <v>0</v>
      </c>
      <c r="T296" t="str">
        <f t="shared" si="65"/>
        <v/>
      </c>
    </row>
    <row r="297" spans="1:20" x14ac:dyDescent="0.25">
      <c r="A297" t="b">
        <f>RECODES!A297</f>
        <v>0</v>
      </c>
      <c r="B297" t="b">
        <f>RECODES!P297</f>
        <v>0</v>
      </c>
      <c r="C297" t="b">
        <f>RECODES!Q297</f>
        <v>0</v>
      </c>
      <c r="D297" t="b">
        <f>RECODES!R297</f>
        <v>0</v>
      </c>
      <c r="F297">
        <f t="shared" si="53"/>
        <v>3</v>
      </c>
      <c r="G297" t="b">
        <f t="shared" si="54"/>
        <v>0</v>
      </c>
      <c r="H297" t="b">
        <f t="shared" si="55"/>
        <v>0</v>
      </c>
      <c r="I297" t="str">
        <f t="shared" si="56"/>
        <v/>
      </c>
      <c r="K297" t="b">
        <f t="shared" si="57"/>
        <v>0</v>
      </c>
      <c r="L297" t="b">
        <f t="shared" si="58"/>
        <v>0</v>
      </c>
      <c r="M297" t="b">
        <f t="shared" si="59"/>
        <v>0</v>
      </c>
      <c r="O297" t="b">
        <f t="shared" si="60"/>
        <v>0</v>
      </c>
      <c r="P297" t="b">
        <f t="shared" si="61"/>
        <v>0</v>
      </c>
      <c r="Q297" t="b">
        <f t="shared" si="62"/>
        <v>0</v>
      </c>
      <c r="R297" t="b">
        <f t="shared" si="63"/>
        <v>0</v>
      </c>
      <c r="S297" t="b">
        <f t="shared" si="64"/>
        <v>0</v>
      </c>
      <c r="T297" t="str">
        <f t="shared" si="65"/>
        <v/>
      </c>
    </row>
    <row r="298" spans="1:20" x14ac:dyDescent="0.25">
      <c r="A298" t="b">
        <f>RECODES!A298</f>
        <v>0</v>
      </c>
      <c r="B298" t="b">
        <f>RECODES!P298</f>
        <v>0</v>
      </c>
      <c r="C298" t="b">
        <f>RECODES!Q298</f>
        <v>0</v>
      </c>
      <c r="D298" t="b">
        <f>RECODES!R298</f>
        <v>0</v>
      </c>
      <c r="F298">
        <f t="shared" si="53"/>
        <v>3</v>
      </c>
      <c r="G298" t="b">
        <f t="shared" si="54"/>
        <v>0</v>
      </c>
      <c r="H298" t="b">
        <f t="shared" si="55"/>
        <v>0</v>
      </c>
      <c r="I298" t="str">
        <f t="shared" si="56"/>
        <v/>
      </c>
      <c r="K298" t="b">
        <f t="shared" si="57"/>
        <v>0</v>
      </c>
      <c r="L298" t="b">
        <f t="shared" si="58"/>
        <v>0</v>
      </c>
      <c r="M298" t="b">
        <f t="shared" si="59"/>
        <v>0</v>
      </c>
      <c r="O298" t="b">
        <f t="shared" si="60"/>
        <v>0</v>
      </c>
      <c r="P298" t="b">
        <f t="shared" si="61"/>
        <v>0</v>
      </c>
      <c r="Q298" t="b">
        <f t="shared" si="62"/>
        <v>0</v>
      </c>
      <c r="R298" t="b">
        <f t="shared" si="63"/>
        <v>0</v>
      </c>
      <c r="S298" t="b">
        <f t="shared" si="64"/>
        <v>0</v>
      </c>
      <c r="T298" t="str">
        <f t="shared" si="65"/>
        <v/>
      </c>
    </row>
    <row r="299" spans="1:20" x14ac:dyDescent="0.25">
      <c r="A299" t="b">
        <f>RECODES!A299</f>
        <v>0</v>
      </c>
      <c r="B299" t="b">
        <f>RECODES!P299</f>
        <v>0</v>
      </c>
      <c r="C299" t="b">
        <f>RECODES!Q299</f>
        <v>0</v>
      </c>
      <c r="D299" t="b">
        <f>RECODES!R299</f>
        <v>0</v>
      </c>
      <c r="F299">
        <f t="shared" si="53"/>
        <v>3</v>
      </c>
      <c r="G299" t="b">
        <f t="shared" si="54"/>
        <v>0</v>
      </c>
      <c r="H299" t="b">
        <f t="shared" si="55"/>
        <v>0</v>
      </c>
      <c r="I299" t="str">
        <f t="shared" si="56"/>
        <v/>
      </c>
      <c r="K299" t="b">
        <f t="shared" si="57"/>
        <v>0</v>
      </c>
      <c r="L299" t="b">
        <f t="shared" si="58"/>
        <v>0</v>
      </c>
      <c r="M299" t="b">
        <f t="shared" si="59"/>
        <v>0</v>
      </c>
      <c r="O299" t="b">
        <f t="shared" si="60"/>
        <v>0</v>
      </c>
      <c r="P299" t="b">
        <f t="shared" si="61"/>
        <v>0</v>
      </c>
      <c r="Q299" t="b">
        <f t="shared" si="62"/>
        <v>0</v>
      </c>
      <c r="R299" t="b">
        <f t="shared" si="63"/>
        <v>0</v>
      </c>
      <c r="S299" t="b">
        <f t="shared" si="64"/>
        <v>0</v>
      </c>
      <c r="T299" t="str">
        <f t="shared" si="65"/>
        <v/>
      </c>
    </row>
    <row r="300" spans="1:20" x14ac:dyDescent="0.25">
      <c r="A300" t="b">
        <f>RECODES!A300</f>
        <v>0</v>
      </c>
      <c r="B300" t="b">
        <f>RECODES!P300</f>
        <v>0</v>
      </c>
      <c r="C300" t="b">
        <f>RECODES!Q300</f>
        <v>0</v>
      </c>
      <c r="D300" t="b">
        <f>RECODES!R300</f>
        <v>0</v>
      </c>
      <c r="F300">
        <f t="shared" si="53"/>
        <v>3</v>
      </c>
      <c r="G300" t="b">
        <f t="shared" si="54"/>
        <v>0</v>
      </c>
      <c r="H300" t="b">
        <f t="shared" si="55"/>
        <v>0</v>
      </c>
      <c r="I300" t="str">
        <f t="shared" si="56"/>
        <v/>
      </c>
      <c r="K300" t="b">
        <f t="shared" si="57"/>
        <v>0</v>
      </c>
      <c r="L300" t="b">
        <f t="shared" si="58"/>
        <v>0</v>
      </c>
      <c r="M300" t="b">
        <f t="shared" si="59"/>
        <v>0</v>
      </c>
      <c r="O300" t="b">
        <f t="shared" si="60"/>
        <v>0</v>
      </c>
      <c r="P300" t="b">
        <f t="shared" si="61"/>
        <v>0</v>
      </c>
      <c r="Q300" t="b">
        <f t="shared" si="62"/>
        <v>0</v>
      </c>
      <c r="R300" t="b">
        <f t="shared" si="63"/>
        <v>0</v>
      </c>
      <c r="S300" t="b">
        <f t="shared" si="64"/>
        <v>0</v>
      </c>
      <c r="T300" t="str">
        <f t="shared" si="65"/>
        <v/>
      </c>
    </row>
    <row r="301" spans="1:20" x14ac:dyDescent="0.25">
      <c r="A301" t="b">
        <f>RECODES!A301</f>
        <v>0</v>
      </c>
      <c r="B301" t="b">
        <f>RECODES!P301</f>
        <v>0</v>
      </c>
      <c r="C301" t="b">
        <f>RECODES!Q301</f>
        <v>0</v>
      </c>
      <c r="D301" t="b">
        <f>RECODES!R301</f>
        <v>0</v>
      </c>
      <c r="F301">
        <f t="shared" si="53"/>
        <v>3</v>
      </c>
      <c r="G301" t="b">
        <f t="shared" si="54"/>
        <v>0</v>
      </c>
      <c r="H301" t="b">
        <f t="shared" si="55"/>
        <v>0</v>
      </c>
      <c r="I301" t="str">
        <f t="shared" si="56"/>
        <v/>
      </c>
      <c r="K301" t="b">
        <f t="shared" si="57"/>
        <v>0</v>
      </c>
      <c r="L301" t="b">
        <f t="shared" si="58"/>
        <v>0</v>
      </c>
      <c r="M301" t="b">
        <f t="shared" si="59"/>
        <v>0</v>
      </c>
      <c r="O301" t="b">
        <f t="shared" si="60"/>
        <v>0</v>
      </c>
      <c r="P301" t="b">
        <f t="shared" si="61"/>
        <v>0</v>
      </c>
      <c r="Q301" t="b">
        <f t="shared" si="62"/>
        <v>0</v>
      </c>
      <c r="R301" t="b">
        <f t="shared" si="63"/>
        <v>0</v>
      </c>
      <c r="S301" t="b">
        <f t="shared" si="64"/>
        <v>0</v>
      </c>
      <c r="T301" t="str">
        <f t="shared" si="65"/>
        <v/>
      </c>
    </row>
    <row r="302" spans="1:20" x14ac:dyDescent="0.25">
      <c r="A302" t="b">
        <f>RECODES!A302</f>
        <v>0</v>
      </c>
      <c r="B302" t="b">
        <f>RECODES!P302</f>
        <v>0</v>
      </c>
      <c r="C302" t="b">
        <f>RECODES!Q302</f>
        <v>0</v>
      </c>
      <c r="D302" t="b">
        <f>RECODES!R302</f>
        <v>0</v>
      </c>
      <c r="F302">
        <f t="shared" si="53"/>
        <v>3</v>
      </c>
      <c r="G302" t="b">
        <f t="shared" si="54"/>
        <v>0</v>
      </c>
      <c r="H302" t="b">
        <f t="shared" si="55"/>
        <v>0</v>
      </c>
      <c r="I302" t="str">
        <f t="shared" si="56"/>
        <v/>
      </c>
      <c r="K302" t="b">
        <f t="shared" si="57"/>
        <v>0</v>
      </c>
      <c r="L302" t="b">
        <f t="shared" si="58"/>
        <v>0</v>
      </c>
      <c r="M302" t="b">
        <f t="shared" si="59"/>
        <v>0</v>
      </c>
      <c r="O302" t="b">
        <f t="shared" si="60"/>
        <v>0</v>
      </c>
      <c r="P302" t="b">
        <f t="shared" si="61"/>
        <v>0</v>
      </c>
      <c r="Q302" t="b">
        <f t="shared" si="62"/>
        <v>0</v>
      </c>
      <c r="R302" t="b">
        <f t="shared" si="63"/>
        <v>0</v>
      </c>
      <c r="S302" t="b">
        <f t="shared" si="64"/>
        <v>0</v>
      </c>
      <c r="T302" t="str">
        <f t="shared" si="65"/>
        <v/>
      </c>
    </row>
    <row r="303" spans="1:20" x14ac:dyDescent="0.25">
      <c r="A303" t="b">
        <f>RECODES!A303</f>
        <v>0</v>
      </c>
      <c r="B303" t="b">
        <f>RECODES!P303</f>
        <v>0</v>
      </c>
      <c r="C303" t="b">
        <f>RECODES!Q303</f>
        <v>0</v>
      </c>
      <c r="D303" t="b">
        <f>RECODES!R303</f>
        <v>0</v>
      </c>
      <c r="F303">
        <f t="shared" si="53"/>
        <v>3</v>
      </c>
      <c r="G303" t="b">
        <f t="shared" si="54"/>
        <v>0</v>
      </c>
      <c r="H303" t="b">
        <f t="shared" si="55"/>
        <v>0</v>
      </c>
      <c r="I303" t="str">
        <f t="shared" si="56"/>
        <v/>
      </c>
      <c r="K303" t="b">
        <f t="shared" si="57"/>
        <v>0</v>
      </c>
      <c r="L303" t="b">
        <f t="shared" si="58"/>
        <v>0</v>
      </c>
      <c r="M303" t="b">
        <f t="shared" si="59"/>
        <v>0</v>
      </c>
      <c r="O303" t="b">
        <f t="shared" si="60"/>
        <v>0</v>
      </c>
      <c r="P303" t="b">
        <f t="shared" si="61"/>
        <v>0</v>
      </c>
      <c r="Q303" t="b">
        <f t="shared" si="62"/>
        <v>0</v>
      </c>
      <c r="R303" t="b">
        <f t="shared" si="63"/>
        <v>0</v>
      </c>
      <c r="S303" t="b">
        <f t="shared" si="64"/>
        <v>0</v>
      </c>
      <c r="T303" t="str">
        <f t="shared" si="65"/>
        <v/>
      </c>
    </row>
    <row r="304" spans="1:20" x14ac:dyDescent="0.25">
      <c r="A304" t="b">
        <f>RECODES!A304</f>
        <v>0</v>
      </c>
      <c r="B304" t="b">
        <f>RECODES!P304</f>
        <v>0</v>
      </c>
      <c r="C304" t="b">
        <f>RECODES!Q304</f>
        <v>0</v>
      </c>
      <c r="D304" t="b">
        <f>RECODES!R304</f>
        <v>0</v>
      </c>
      <c r="F304">
        <f t="shared" si="53"/>
        <v>3</v>
      </c>
      <c r="G304" t="b">
        <f t="shared" si="54"/>
        <v>0</v>
      </c>
      <c r="H304" t="b">
        <f t="shared" si="55"/>
        <v>0</v>
      </c>
      <c r="I304" t="str">
        <f t="shared" si="56"/>
        <v/>
      </c>
      <c r="K304" t="b">
        <f t="shared" si="57"/>
        <v>0</v>
      </c>
      <c r="L304" t="b">
        <f t="shared" si="58"/>
        <v>0</v>
      </c>
      <c r="M304" t="b">
        <f t="shared" si="59"/>
        <v>0</v>
      </c>
      <c r="O304" t="b">
        <f t="shared" si="60"/>
        <v>0</v>
      </c>
      <c r="P304" t="b">
        <f t="shared" si="61"/>
        <v>0</v>
      </c>
      <c r="Q304" t="b">
        <f t="shared" si="62"/>
        <v>0</v>
      </c>
      <c r="R304" t="b">
        <f t="shared" si="63"/>
        <v>0</v>
      </c>
      <c r="S304" t="b">
        <f t="shared" si="64"/>
        <v>0</v>
      </c>
      <c r="T304" t="str">
        <f t="shared" si="65"/>
        <v/>
      </c>
    </row>
    <row r="305" spans="1:20" x14ac:dyDescent="0.25">
      <c r="A305" t="b">
        <f>RECODES!A305</f>
        <v>0</v>
      </c>
      <c r="B305" t="b">
        <f>RECODES!P305</f>
        <v>0</v>
      </c>
      <c r="C305" t="b">
        <f>RECODES!Q305</f>
        <v>0</v>
      </c>
      <c r="D305" t="b">
        <f>RECODES!R305</f>
        <v>0</v>
      </c>
      <c r="F305">
        <f t="shared" si="53"/>
        <v>3</v>
      </c>
      <c r="G305" t="b">
        <f t="shared" si="54"/>
        <v>0</v>
      </c>
      <c r="H305" t="b">
        <f t="shared" si="55"/>
        <v>0</v>
      </c>
      <c r="I305" t="str">
        <f t="shared" si="56"/>
        <v/>
      </c>
      <c r="K305" t="b">
        <f t="shared" si="57"/>
        <v>0</v>
      </c>
      <c r="L305" t="b">
        <f t="shared" si="58"/>
        <v>0</v>
      </c>
      <c r="M305" t="b">
        <f t="shared" si="59"/>
        <v>0</v>
      </c>
      <c r="O305" t="b">
        <f t="shared" si="60"/>
        <v>0</v>
      </c>
      <c r="P305" t="b">
        <f t="shared" si="61"/>
        <v>0</v>
      </c>
      <c r="Q305" t="b">
        <f t="shared" si="62"/>
        <v>0</v>
      </c>
      <c r="R305" t="b">
        <f t="shared" si="63"/>
        <v>0</v>
      </c>
      <c r="S305" t="b">
        <f t="shared" si="64"/>
        <v>0</v>
      </c>
      <c r="T305" t="str">
        <f t="shared" si="65"/>
        <v/>
      </c>
    </row>
    <row r="306" spans="1:20" x14ac:dyDescent="0.25">
      <c r="A306" t="b">
        <f>RECODES!A306</f>
        <v>0</v>
      </c>
      <c r="B306" t="b">
        <f>RECODES!P306</f>
        <v>0</v>
      </c>
      <c r="C306" t="b">
        <f>RECODES!Q306</f>
        <v>0</v>
      </c>
      <c r="D306" t="b">
        <f>RECODES!R306</f>
        <v>0</v>
      </c>
      <c r="F306">
        <f t="shared" si="53"/>
        <v>3</v>
      </c>
      <c r="G306" t="b">
        <f t="shared" si="54"/>
        <v>0</v>
      </c>
      <c r="H306" t="b">
        <f t="shared" si="55"/>
        <v>0</v>
      </c>
      <c r="I306" t="str">
        <f t="shared" si="56"/>
        <v/>
      </c>
      <c r="K306" t="b">
        <f t="shared" si="57"/>
        <v>0</v>
      </c>
      <c r="L306" t="b">
        <f t="shared" si="58"/>
        <v>0</v>
      </c>
      <c r="M306" t="b">
        <f t="shared" si="59"/>
        <v>0</v>
      </c>
      <c r="O306" t="b">
        <f t="shared" si="60"/>
        <v>0</v>
      </c>
      <c r="P306" t="b">
        <f t="shared" si="61"/>
        <v>0</v>
      </c>
      <c r="Q306" t="b">
        <f t="shared" si="62"/>
        <v>0</v>
      </c>
      <c r="R306" t="b">
        <f t="shared" si="63"/>
        <v>0</v>
      </c>
      <c r="S306" t="b">
        <f t="shared" si="64"/>
        <v>0</v>
      </c>
      <c r="T306" t="str">
        <f t="shared" si="65"/>
        <v/>
      </c>
    </row>
    <row r="307" spans="1:20" x14ac:dyDescent="0.25">
      <c r="A307" t="b">
        <f>RECODES!A307</f>
        <v>0</v>
      </c>
      <c r="B307" t="b">
        <f>RECODES!P307</f>
        <v>0</v>
      </c>
      <c r="C307" t="b">
        <f>RECODES!Q307</f>
        <v>0</v>
      </c>
      <c r="D307" t="b">
        <f>RECODES!R307</f>
        <v>0</v>
      </c>
      <c r="F307">
        <f t="shared" si="53"/>
        <v>3</v>
      </c>
      <c r="G307" t="b">
        <f t="shared" si="54"/>
        <v>0</v>
      </c>
      <c r="H307" t="b">
        <f t="shared" si="55"/>
        <v>0</v>
      </c>
      <c r="I307" t="str">
        <f t="shared" si="56"/>
        <v/>
      </c>
      <c r="K307" t="b">
        <f t="shared" si="57"/>
        <v>0</v>
      </c>
      <c r="L307" t="b">
        <f t="shared" si="58"/>
        <v>0</v>
      </c>
      <c r="M307" t="b">
        <f t="shared" si="59"/>
        <v>0</v>
      </c>
      <c r="O307" t="b">
        <f t="shared" si="60"/>
        <v>0</v>
      </c>
      <c r="P307" t="b">
        <f t="shared" si="61"/>
        <v>0</v>
      </c>
      <c r="Q307" t="b">
        <f t="shared" si="62"/>
        <v>0</v>
      </c>
      <c r="R307" t="b">
        <f t="shared" si="63"/>
        <v>0</v>
      </c>
      <c r="S307" t="b">
        <f t="shared" si="64"/>
        <v>0</v>
      </c>
      <c r="T307" t="str">
        <f t="shared" si="65"/>
        <v/>
      </c>
    </row>
    <row r="308" spans="1:20" x14ac:dyDescent="0.25">
      <c r="A308" t="b">
        <f>RECODES!A308</f>
        <v>0</v>
      </c>
      <c r="B308" t="b">
        <f>RECODES!P308</f>
        <v>0</v>
      </c>
      <c r="C308" t="b">
        <f>RECODES!Q308</f>
        <v>0</v>
      </c>
      <c r="D308" t="b">
        <f>RECODES!R308</f>
        <v>0</v>
      </c>
      <c r="F308">
        <f t="shared" si="53"/>
        <v>3</v>
      </c>
      <c r="G308" t="b">
        <f t="shared" si="54"/>
        <v>0</v>
      </c>
      <c r="H308" t="b">
        <f t="shared" si="55"/>
        <v>0</v>
      </c>
      <c r="I308" t="str">
        <f t="shared" si="56"/>
        <v/>
      </c>
      <c r="K308" t="b">
        <f t="shared" si="57"/>
        <v>0</v>
      </c>
      <c r="L308" t="b">
        <f t="shared" si="58"/>
        <v>0</v>
      </c>
      <c r="M308" t="b">
        <f t="shared" si="59"/>
        <v>0</v>
      </c>
      <c r="O308" t="b">
        <f t="shared" si="60"/>
        <v>0</v>
      </c>
      <c r="P308" t="b">
        <f t="shared" si="61"/>
        <v>0</v>
      </c>
      <c r="Q308" t="b">
        <f t="shared" si="62"/>
        <v>0</v>
      </c>
      <c r="R308" t="b">
        <f t="shared" si="63"/>
        <v>0</v>
      </c>
      <c r="S308" t="b">
        <f t="shared" si="64"/>
        <v>0</v>
      </c>
      <c r="T308" t="str">
        <f t="shared" si="65"/>
        <v/>
      </c>
    </row>
    <row r="309" spans="1:20" x14ac:dyDescent="0.25">
      <c r="A309" t="b">
        <f>RECODES!A309</f>
        <v>0</v>
      </c>
      <c r="B309" t="b">
        <f>RECODES!P309</f>
        <v>0</v>
      </c>
      <c r="C309" t="b">
        <f>RECODES!Q309</f>
        <v>0</v>
      </c>
      <c r="D309" t="b">
        <f>RECODES!R309</f>
        <v>0</v>
      </c>
      <c r="F309">
        <f t="shared" si="53"/>
        <v>3</v>
      </c>
      <c r="G309" t="b">
        <f t="shared" si="54"/>
        <v>0</v>
      </c>
      <c r="H309" t="b">
        <f t="shared" si="55"/>
        <v>0</v>
      </c>
      <c r="I309" t="str">
        <f t="shared" si="56"/>
        <v/>
      </c>
      <c r="K309" t="b">
        <f t="shared" si="57"/>
        <v>0</v>
      </c>
      <c r="L309" t="b">
        <f t="shared" si="58"/>
        <v>0</v>
      </c>
      <c r="M309" t="b">
        <f t="shared" si="59"/>
        <v>0</v>
      </c>
      <c r="O309" t="b">
        <f t="shared" si="60"/>
        <v>0</v>
      </c>
      <c r="P309" t="b">
        <f t="shared" si="61"/>
        <v>0</v>
      </c>
      <c r="Q309" t="b">
        <f t="shared" si="62"/>
        <v>0</v>
      </c>
      <c r="R309" t="b">
        <f t="shared" si="63"/>
        <v>0</v>
      </c>
      <c r="S309" t="b">
        <f t="shared" si="64"/>
        <v>0</v>
      </c>
      <c r="T309" t="str">
        <f t="shared" si="65"/>
        <v/>
      </c>
    </row>
    <row r="310" spans="1:20" x14ac:dyDescent="0.25">
      <c r="A310" t="b">
        <f>RECODES!A310</f>
        <v>0</v>
      </c>
      <c r="B310" t="b">
        <f>RECODES!P310</f>
        <v>0</v>
      </c>
      <c r="C310" t="b">
        <f>RECODES!Q310</f>
        <v>0</v>
      </c>
      <c r="D310" t="b">
        <f>RECODES!R310</f>
        <v>0</v>
      </c>
      <c r="F310">
        <f t="shared" si="53"/>
        <v>3</v>
      </c>
      <c r="G310" t="b">
        <f t="shared" si="54"/>
        <v>0</v>
      </c>
      <c r="H310" t="b">
        <f t="shared" si="55"/>
        <v>0</v>
      </c>
      <c r="I310" t="str">
        <f t="shared" si="56"/>
        <v/>
      </c>
      <c r="K310" t="b">
        <f t="shared" si="57"/>
        <v>0</v>
      </c>
      <c r="L310" t="b">
        <f t="shared" si="58"/>
        <v>0</v>
      </c>
      <c r="M310" t="b">
        <f t="shared" si="59"/>
        <v>0</v>
      </c>
      <c r="O310" t="b">
        <f t="shared" si="60"/>
        <v>0</v>
      </c>
      <c r="P310" t="b">
        <f t="shared" si="61"/>
        <v>0</v>
      </c>
      <c r="Q310" t="b">
        <f t="shared" si="62"/>
        <v>0</v>
      </c>
      <c r="R310" t="b">
        <f t="shared" si="63"/>
        <v>0</v>
      </c>
      <c r="S310" t="b">
        <f t="shared" si="64"/>
        <v>0</v>
      </c>
      <c r="T310" t="str">
        <f t="shared" si="65"/>
        <v/>
      </c>
    </row>
    <row r="311" spans="1:20" x14ac:dyDescent="0.25">
      <c r="A311" t="b">
        <f>RECODES!A311</f>
        <v>0</v>
      </c>
      <c r="B311" t="b">
        <f>RECODES!P311</f>
        <v>0</v>
      </c>
      <c r="C311" t="b">
        <f>RECODES!Q311</f>
        <v>0</v>
      </c>
      <c r="D311" t="b">
        <f>RECODES!R311</f>
        <v>0</v>
      </c>
      <c r="F311">
        <f t="shared" si="53"/>
        <v>3</v>
      </c>
      <c r="G311" t="b">
        <f t="shared" si="54"/>
        <v>0</v>
      </c>
      <c r="H311" t="b">
        <f t="shared" si="55"/>
        <v>0</v>
      </c>
      <c r="I311" t="str">
        <f t="shared" si="56"/>
        <v/>
      </c>
      <c r="K311" t="b">
        <f t="shared" si="57"/>
        <v>0</v>
      </c>
      <c r="L311" t="b">
        <f t="shared" si="58"/>
        <v>0</v>
      </c>
      <c r="M311" t="b">
        <f t="shared" si="59"/>
        <v>0</v>
      </c>
      <c r="O311" t="b">
        <f t="shared" si="60"/>
        <v>0</v>
      </c>
      <c r="P311" t="b">
        <f t="shared" si="61"/>
        <v>0</v>
      </c>
      <c r="Q311" t="b">
        <f t="shared" si="62"/>
        <v>0</v>
      </c>
      <c r="R311" t="b">
        <f t="shared" si="63"/>
        <v>0</v>
      </c>
      <c r="S311" t="b">
        <f t="shared" si="64"/>
        <v>0</v>
      </c>
      <c r="T311" t="str">
        <f t="shared" si="65"/>
        <v/>
      </c>
    </row>
    <row r="312" spans="1:20" x14ac:dyDescent="0.25">
      <c r="A312" t="b">
        <f>RECODES!A312</f>
        <v>0</v>
      </c>
      <c r="B312" t="b">
        <f>RECODES!P312</f>
        <v>0</v>
      </c>
      <c r="C312" t="b">
        <f>RECODES!Q312</f>
        <v>0</v>
      </c>
      <c r="D312" t="b">
        <f>RECODES!R312</f>
        <v>0</v>
      </c>
      <c r="F312">
        <f t="shared" si="53"/>
        <v>3</v>
      </c>
      <c r="G312" t="b">
        <f t="shared" si="54"/>
        <v>0</v>
      </c>
      <c r="H312" t="b">
        <f t="shared" si="55"/>
        <v>0</v>
      </c>
      <c r="I312" t="str">
        <f t="shared" si="56"/>
        <v/>
      </c>
      <c r="K312" t="b">
        <f t="shared" si="57"/>
        <v>0</v>
      </c>
      <c r="L312" t="b">
        <f t="shared" si="58"/>
        <v>0</v>
      </c>
      <c r="M312" t="b">
        <f t="shared" si="59"/>
        <v>0</v>
      </c>
      <c r="O312" t="b">
        <f t="shared" si="60"/>
        <v>0</v>
      </c>
      <c r="P312" t="b">
        <f t="shared" si="61"/>
        <v>0</v>
      </c>
      <c r="Q312" t="b">
        <f t="shared" si="62"/>
        <v>0</v>
      </c>
      <c r="R312" t="b">
        <f t="shared" si="63"/>
        <v>0</v>
      </c>
      <c r="S312" t="b">
        <f t="shared" si="64"/>
        <v>0</v>
      </c>
      <c r="T312" t="str">
        <f t="shared" si="65"/>
        <v/>
      </c>
    </row>
    <row r="313" spans="1:20" x14ac:dyDescent="0.25">
      <c r="A313" t="b">
        <f>RECODES!A313</f>
        <v>0</v>
      </c>
      <c r="B313" t="b">
        <f>RECODES!P313</f>
        <v>0</v>
      </c>
      <c r="C313" t="b">
        <f>RECODES!Q313</f>
        <v>0</v>
      </c>
      <c r="D313" t="b">
        <f>RECODES!R313</f>
        <v>0</v>
      </c>
      <c r="F313">
        <f t="shared" si="53"/>
        <v>3</v>
      </c>
      <c r="G313" t="b">
        <f t="shared" si="54"/>
        <v>0</v>
      </c>
      <c r="H313" t="b">
        <f t="shared" si="55"/>
        <v>0</v>
      </c>
      <c r="I313" t="str">
        <f t="shared" si="56"/>
        <v/>
      </c>
      <c r="K313" t="b">
        <f t="shared" si="57"/>
        <v>0</v>
      </c>
      <c r="L313" t="b">
        <f t="shared" si="58"/>
        <v>0</v>
      </c>
      <c r="M313" t="b">
        <f t="shared" si="59"/>
        <v>0</v>
      </c>
      <c r="O313" t="b">
        <f t="shared" si="60"/>
        <v>0</v>
      </c>
      <c r="P313" t="b">
        <f t="shared" si="61"/>
        <v>0</v>
      </c>
      <c r="Q313" t="b">
        <f t="shared" si="62"/>
        <v>0</v>
      </c>
      <c r="R313" t="b">
        <f t="shared" si="63"/>
        <v>0</v>
      </c>
      <c r="S313" t="b">
        <f t="shared" si="64"/>
        <v>0</v>
      </c>
      <c r="T313" t="str">
        <f t="shared" si="65"/>
        <v/>
      </c>
    </row>
    <row r="314" spans="1:20" x14ac:dyDescent="0.25">
      <c r="A314" t="b">
        <f>RECODES!A314</f>
        <v>0</v>
      </c>
      <c r="B314" t="b">
        <f>RECODES!P314</f>
        <v>0</v>
      </c>
      <c r="C314" t="b">
        <f>RECODES!Q314</f>
        <v>0</v>
      </c>
      <c r="D314" t="b">
        <f>RECODES!R314</f>
        <v>0</v>
      </c>
      <c r="F314">
        <f t="shared" si="53"/>
        <v>3</v>
      </c>
      <c r="G314" t="b">
        <f t="shared" si="54"/>
        <v>0</v>
      </c>
      <c r="H314" t="b">
        <f t="shared" si="55"/>
        <v>0</v>
      </c>
      <c r="I314" t="str">
        <f t="shared" si="56"/>
        <v/>
      </c>
      <c r="K314" t="b">
        <f t="shared" si="57"/>
        <v>0</v>
      </c>
      <c r="L314" t="b">
        <f t="shared" si="58"/>
        <v>0</v>
      </c>
      <c r="M314" t="b">
        <f t="shared" si="59"/>
        <v>0</v>
      </c>
      <c r="O314" t="b">
        <f t="shared" si="60"/>
        <v>0</v>
      </c>
      <c r="P314" t="b">
        <f t="shared" si="61"/>
        <v>0</v>
      </c>
      <c r="Q314" t="b">
        <f t="shared" si="62"/>
        <v>0</v>
      </c>
      <c r="R314" t="b">
        <f t="shared" si="63"/>
        <v>0</v>
      </c>
      <c r="S314" t="b">
        <f t="shared" si="64"/>
        <v>0</v>
      </c>
      <c r="T314" t="str">
        <f t="shared" si="65"/>
        <v/>
      </c>
    </row>
    <row r="315" spans="1:20" x14ac:dyDescent="0.25">
      <c r="A315" t="b">
        <f>RECODES!A315</f>
        <v>0</v>
      </c>
      <c r="B315" t="b">
        <f>RECODES!P315</f>
        <v>0</v>
      </c>
      <c r="C315" t="b">
        <f>RECODES!Q315</f>
        <v>0</v>
      </c>
      <c r="D315" t="b">
        <f>RECODES!R315</f>
        <v>0</v>
      </c>
      <c r="F315">
        <f t="shared" si="53"/>
        <v>3</v>
      </c>
      <c r="G315" t="b">
        <f t="shared" si="54"/>
        <v>0</v>
      </c>
      <c r="H315" t="b">
        <f t="shared" si="55"/>
        <v>0</v>
      </c>
      <c r="I315" t="str">
        <f t="shared" si="56"/>
        <v/>
      </c>
      <c r="K315" t="b">
        <f t="shared" si="57"/>
        <v>0</v>
      </c>
      <c r="L315" t="b">
        <f t="shared" si="58"/>
        <v>0</v>
      </c>
      <c r="M315" t="b">
        <f t="shared" si="59"/>
        <v>0</v>
      </c>
      <c r="O315" t="b">
        <f t="shared" si="60"/>
        <v>0</v>
      </c>
      <c r="P315" t="b">
        <f t="shared" si="61"/>
        <v>0</v>
      </c>
      <c r="Q315" t="b">
        <f t="shared" si="62"/>
        <v>0</v>
      </c>
      <c r="R315" t="b">
        <f t="shared" si="63"/>
        <v>0</v>
      </c>
      <c r="S315" t="b">
        <f t="shared" si="64"/>
        <v>0</v>
      </c>
      <c r="T315" t="str">
        <f t="shared" si="65"/>
        <v/>
      </c>
    </row>
    <row r="316" spans="1:20" x14ac:dyDescent="0.25">
      <c r="A316" t="b">
        <f>RECODES!A316</f>
        <v>0</v>
      </c>
      <c r="B316" t="b">
        <f>RECODES!P316</f>
        <v>0</v>
      </c>
      <c r="C316" t="b">
        <f>RECODES!Q316</f>
        <v>0</v>
      </c>
      <c r="D316" t="b">
        <f>RECODES!R316</f>
        <v>0</v>
      </c>
      <c r="F316">
        <f t="shared" si="53"/>
        <v>3</v>
      </c>
      <c r="G316" t="b">
        <f t="shared" si="54"/>
        <v>0</v>
      </c>
      <c r="H316" t="b">
        <f t="shared" si="55"/>
        <v>0</v>
      </c>
      <c r="I316" t="str">
        <f t="shared" si="56"/>
        <v/>
      </c>
      <c r="K316" t="b">
        <f t="shared" si="57"/>
        <v>0</v>
      </c>
      <c r="L316" t="b">
        <f t="shared" si="58"/>
        <v>0</v>
      </c>
      <c r="M316" t="b">
        <f t="shared" si="59"/>
        <v>0</v>
      </c>
      <c r="O316" t="b">
        <f t="shared" si="60"/>
        <v>0</v>
      </c>
      <c r="P316" t="b">
        <f t="shared" si="61"/>
        <v>0</v>
      </c>
      <c r="Q316" t="b">
        <f t="shared" si="62"/>
        <v>0</v>
      </c>
      <c r="R316" t="b">
        <f t="shared" si="63"/>
        <v>0</v>
      </c>
      <c r="S316" t="b">
        <f t="shared" si="64"/>
        <v>0</v>
      </c>
      <c r="T316" t="str">
        <f t="shared" si="65"/>
        <v/>
      </c>
    </row>
    <row r="317" spans="1:20" x14ac:dyDescent="0.25">
      <c r="A317" t="b">
        <f>RECODES!A317</f>
        <v>0</v>
      </c>
      <c r="B317" t="b">
        <f>RECODES!P317</f>
        <v>0</v>
      </c>
      <c r="C317" t="b">
        <f>RECODES!Q317</f>
        <v>0</v>
      </c>
      <c r="D317" t="b">
        <f>RECODES!R317</f>
        <v>0</v>
      </c>
      <c r="F317">
        <f t="shared" si="53"/>
        <v>3</v>
      </c>
      <c r="G317" t="b">
        <f t="shared" si="54"/>
        <v>0</v>
      </c>
      <c r="H317" t="b">
        <f t="shared" si="55"/>
        <v>0</v>
      </c>
      <c r="I317" t="str">
        <f t="shared" si="56"/>
        <v/>
      </c>
      <c r="K317" t="b">
        <f t="shared" si="57"/>
        <v>0</v>
      </c>
      <c r="L317" t="b">
        <f t="shared" si="58"/>
        <v>0</v>
      </c>
      <c r="M317" t="b">
        <f t="shared" si="59"/>
        <v>0</v>
      </c>
      <c r="O317" t="b">
        <f t="shared" si="60"/>
        <v>0</v>
      </c>
      <c r="P317" t="b">
        <f t="shared" si="61"/>
        <v>0</v>
      </c>
      <c r="Q317" t="b">
        <f t="shared" si="62"/>
        <v>0</v>
      </c>
      <c r="R317" t="b">
        <f t="shared" si="63"/>
        <v>0</v>
      </c>
      <c r="S317" t="b">
        <f t="shared" si="64"/>
        <v>0</v>
      </c>
      <c r="T317" t="str">
        <f t="shared" si="65"/>
        <v/>
      </c>
    </row>
    <row r="318" spans="1:20" x14ac:dyDescent="0.25">
      <c r="A318" t="b">
        <f>RECODES!A318</f>
        <v>0</v>
      </c>
      <c r="B318" t="b">
        <f>RECODES!P318</f>
        <v>0</v>
      </c>
      <c r="C318" t="b">
        <f>RECODES!Q318</f>
        <v>0</v>
      </c>
      <c r="D318" t="b">
        <f>RECODES!R318</f>
        <v>0</v>
      </c>
      <c r="F318">
        <f t="shared" si="53"/>
        <v>3</v>
      </c>
      <c r="G318" t="b">
        <f t="shared" si="54"/>
        <v>0</v>
      </c>
      <c r="H318" t="b">
        <f t="shared" si="55"/>
        <v>0</v>
      </c>
      <c r="I318" t="str">
        <f t="shared" si="56"/>
        <v/>
      </c>
      <c r="K318" t="b">
        <f t="shared" si="57"/>
        <v>0</v>
      </c>
      <c r="L318" t="b">
        <f t="shared" si="58"/>
        <v>0</v>
      </c>
      <c r="M318" t="b">
        <f t="shared" si="59"/>
        <v>0</v>
      </c>
      <c r="O318" t="b">
        <f t="shared" si="60"/>
        <v>0</v>
      </c>
      <c r="P318" t="b">
        <f t="shared" si="61"/>
        <v>0</v>
      </c>
      <c r="Q318" t="b">
        <f t="shared" si="62"/>
        <v>0</v>
      </c>
      <c r="R318" t="b">
        <f t="shared" si="63"/>
        <v>0</v>
      </c>
      <c r="S318" t="b">
        <f t="shared" si="64"/>
        <v>0</v>
      </c>
      <c r="T318" t="str">
        <f t="shared" si="65"/>
        <v/>
      </c>
    </row>
    <row r="319" spans="1:20" x14ac:dyDescent="0.25">
      <c r="A319" t="b">
        <f>RECODES!A319</f>
        <v>0</v>
      </c>
      <c r="B319" t="b">
        <f>RECODES!P319</f>
        <v>0</v>
      </c>
      <c r="C319" t="b">
        <f>RECODES!Q319</f>
        <v>0</v>
      </c>
      <c r="D319" t="b">
        <f>RECODES!R319</f>
        <v>0</v>
      </c>
      <c r="F319">
        <f t="shared" si="53"/>
        <v>3</v>
      </c>
      <c r="G319" t="b">
        <f t="shared" si="54"/>
        <v>0</v>
      </c>
      <c r="H319" t="b">
        <f t="shared" si="55"/>
        <v>0</v>
      </c>
      <c r="I319" t="str">
        <f t="shared" si="56"/>
        <v/>
      </c>
      <c r="K319" t="b">
        <f t="shared" si="57"/>
        <v>0</v>
      </c>
      <c r="L319" t="b">
        <f t="shared" si="58"/>
        <v>0</v>
      </c>
      <c r="M319" t="b">
        <f t="shared" si="59"/>
        <v>0</v>
      </c>
      <c r="O319" t="b">
        <f t="shared" si="60"/>
        <v>0</v>
      </c>
      <c r="P319" t="b">
        <f t="shared" si="61"/>
        <v>0</v>
      </c>
      <c r="Q319" t="b">
        <f t="shared" si="62"/>
        <v>0</v>
      </c>
      <c r="R319" t="b">
        <f t="shared" si="63"/>
        <v>0</v>
      </c>
      <c r="S319" t="b">
        <f t="shared" si="64"/>
        <v>0</v>
      </c>
      <c r="T319" t="str">
        <f t="shared" si="65"/>
        <v/>
      </c>
    </row>
    <row r="320" spans="1:20" x14ac:dyDescent="0.25">
      <c r="A320" t="b">
        <f>RECODES!A320</f>
        <v>0</v>
      </c>
      <c r="B320" t="b">
        <f>RECODES!P320</f>
        <v>0</v>
      </c>
      <c r="C320" t="b">
        <f>RECODES!Q320</f>
        <v>0</v>
      </c>
      <c r="D320" t="b">
        <f>RECODES!R320</f>
        <v>0</v>
      </c>
      <c r="F320">
        <f t="shared" si="53"/>
        <v>3</v>
      </c>
      <c r="G320" t="b">
        <f t="shared" si="54"/>
        <v>0</v>
      </c>
      <c r="H320" t="b">
        <f t="shared" si="55"/>
        <v>0</v>
      </c>
      <c r="I320" t="str">
        <f t="shared" si="56"/>
        <v/>
      </c>
      <c r="K320" t="b">
        <f t="shared" si="57"/>
        <v>0</v>
      </c>
      <c r="L320" t="b">
        <f t="shared" si="58"/>
        <v>0</v>
      </c>
      <c r="M320" t="b">
        <f t="shared" si="59"/>
        <v>0</v>
      </c>
      <c r="O320" t="b">
        <f t="shared" si="60"/>
        <v>0</v>
      </c>
      <c r="P320" t="b">
        <f t="shared" si="61"/>
        <v>0</v>
      </c>
      <c r="Q320" t="b">
        <f t="shared" si="62"/>
        <v>0</v>
      </c>
      <c r="R320" t="b">
        <f t="shared" si="63"/>
        <v>0</v>
      </c>
      <c r="S320" t="b">
        <f t="shared" si="64"/>
        <v>0</v>
      </c>
      <c r="T320" t="str">
        <f t="shared" si="65"/>
        <v/>
      </c>
    </row>
    <row r="321" spans="1:20" x14ac:dyDescent="0.25">
      <c r="A321" t="b">
        <f>RECODES!A321</f>
        <v>0</v>
      </c>
      <c r="B321" t="b">
        <f>RECODES!P321</f>
        <v>0</v>
      </c>
      <c r="C321" t="b">
        <f>RECODES!Q321</f>
        <v>0</v>
      </c>
      <c r="D321" t="b">
        <f>RECODES!R321</f>
        <v>0</v>
      </c>
      <c r="F321">
        <f t="shared" si="53"/>
        <v>3</v>
      </c>
      <c r="G321" t="b">
        <f t="shared" si="54"/>
        <v>0</v>
      </c>
      <c r="H321" t="b">
        <f t="shared" si="55"/>
        <v>0</v>
      </c>
      <c r="I321" t="str">
        <f t="shared" si="56"/>
        <v/>
      </c>
      <c r="K321" t="b">
        <f t="shared" si="57"/>
        <v>0</v>
      </c>
      <c r="L321" t="b">
        <f t="shared" si="58"/>
        <v>0</v>
      </c>
      <c r="M321" t="b">
        <f t="shared" si="59"/>
        <v>0</v>
      </c>
      <c r="O321" t="b">
        <f t="shared" si="60"/>
        <v>0</v>
      </c>
      <c r="P321" t="b">
        <f t="shared" si="61"/>
        <v>0</v>
      </c>
      <c r="Q321" t="b">
        <f t="shared" si="62"/>
        <v>0</v>
      </c>
      <c r="R321" t="b">
        <f t="shared" si="63"/>
        <v>0</v>
      </c>
      <c r="S321" t="b">
        <f t="shared" si="64"/>
        <v>0</v>
      </c>
      <c r="T321" t="str">
        <f t="shared" si="65"/>
        <v/>
      </c>
    </row>
    <row r="322" spans="1:20" x14ac:dyDescent="0.25">
      <c r="A322" t="b">
        <f>RECODES!A322</f>
        <v>0</v>
      </c>
      <c r="B322" t="b">
        <f>RECODES!P322</f>
        <v>0</v>
      </c>
      <c r="C322" t="b">
        <f>RECODES!Q322</f>
        <v>0</v>
      </c>
      <c r="D322" t="b">
        <f>RECODES!R322</f>
        <v>0</v>
      </c>
      <c r="F322">
        <f t="shared" si="53"/>
        <v>3</v>
      </c>
      <c r="G322" t="b">
        <f t="shared" si="54"/>
        <v>0</v>
      </c>
      <c r="H322" t="b">
        <f t="shared" si="55"/>
        <v>0</v>
      </c>
      <c r="I322" t="str">
        <f t="shared" si="56"/>
        <v/>
      </c>
      <c r="K322" t="b">
        <f t="shared" si="57"/>
        <v>0</v>
      </c>
      <c r="L322" t="b">
        <f t="shared" si="58"/>
        <v>0</v>
      </c>
      <c r="M322" t="b">
        <f t="shared" si="59"/>
        <v>0</v>
      </c>
      <c r="O322" t="b">
        <f t="shared" si="60"/>
        <v>0</v>
      </c>
      <c r="P322" t="b">
        <f t="shared" si="61"/>
        <v>0</v>
      </c>
      <c r="Q322" t="b">
        <f t="shared" si="62"/>
        <v>0</v>
      </c>
      <c r="R322" t="b">
        <f t="shared" si="63"/>
        <v>0</v>
      </c>
      <c r="S322" t="b">
        <f t="shared" si="64"/>
        <v>0</v>
      </c>
      <c r="T322" t="str">
        <f t="shared" si="65"/>
        <v/>
      </c>
    </row>
    <row r="323" spans="1:20" x14ac:dyDescent="0.25">
      <c r="A323" t="b">
        <f>RECODES!A323</f>
        <v>0</v>
      </c>
      <c r="B323" t="b">
        <f>RECODES!P323</f>
        <v>0</v>
      </c>
      <c r="C323" t="b">
        <f>RECODES!Q323</f>
        <v>0</v>
      </c>
      <c r="D323" t="b">
        <f>RECODES!R323</f>
        <v>0</v>
      </c>
      <c r="F323">
        <f t="shared" ref="F323:F386" si="66">COUNTIF(B323:D323,FALSE)</f>
        <v>3</v>
      </c>
      <c r="G323" t="b">
        <f t="shared" ref="G323:G386" si="67">IF(F323&lt;=1,TRUE,FALSE)</f>
        <v>0</v>
      </c>
      <c r="H323" t="b">
        <f t="shared" ref="H323:H386" si="68">IF(G323=TRUE,AVERAGE(B323:D323),FALSE)</f>
        <v>0</v>
      </c>
      <c r="I323" t="str">
        <f t="shared" ref="I323:I386" si="69">IF(G323=TRUE,ROUND(H323,1),"")</f>
        <v/>
      </c>
      <c r="K323" t="b">
        <f t="shared" ref="K323:K386" si="70">IF(B323=FALSE,FALSE,5)</f>
        <v>0</v>
      </c>
      <c r="L323" t="b">
        <f t="shared" ref="L323:L386" si="71">IF(C323=FALSE,FALSE,5)</f>
        <v>0</v>
      </c>
      <c r="M323" t="b">
        <f t="shared" ref="M323:M386" si="72">IF(D323=FALSE,FALSE,5)</f>
        <v>0</v>
      </c>
      <c r="O323" t="b">
        <f t="shared" ref="O323:O386" si="73">IF(G323=TRUE,SUM(B323:D323),FALSE)</f>
        <v>0</v>
      </c>
      <c r="P323" t="b">
        <f t="shared" ref="P323:P386" si="74">IF(G323=TRUE,3-F323,FALSE)</f>
        <v>0</v>
      </c>
      <c r="Q323" t="b">
        <f t="shared" ref="Q323:Q386" si="75">IF(G323=TRUE,SUM(K323:M323),FALSE)</f>
        <v>0</v>
      </c>
      <c r="R323" t="b">
        <f t="shared" ref="R323:R386" si="76">IF(G323=TRUE,Q323-P323,FALSE)</f>
        <v>0</v>
      </c>
      <c r="S323" t="b">
        <f t="shared" ref="S323:S386" si="77">IF(G323=TRUE,((O323-P323)/R323)*100,FALSE)</f>
        <v>0</v>
      </c>
      <c r="T323" t="str">
        <f t="shared" ref="T323:T386" si="78">IF(G323=TRUE,ROUND(S323,0),"")</f>
        <v/>
      </c>
    </row>
    <row r="324" spans="1:20" x14ac:dyDescent="0.25">
      <c r="A324" t="b">
        <f>RECODES!A324</f>
        <v>0</v>
      </c>
      <c r="B324" t="b">
        <f>RECODES!P324</f>
        <v>0</v>
      </c>
      <c r="C324" t="b">
        <f>RECODES!Q324</f>
        <v>0</v>
      </c>
      <c r="D324" t="b">
        <f>RECODES!R324</f>
        <v>0</v>
      </c>
      <c r="F324">
        <f t="shared" si="66"/>
        <v>3</v>
      </c>
      <c r="G324" t="b">
        <f t="shared" si="67"/>
        <v>0</v>
      </c>
      <c r="H324" t="b">
        <f t="shared" si="68"/>
        <v>0</v>
      </c>
      <c r="I324" t="str">
        <f t="shared" si="69"/>
        <v/>
      </c>
      <c r="K324" t="b">
        <f t="shared" si="70"/>
        <v>0</v>
      </c>
      <c r="L324" t="b">
        <f t="shared" si="71"/>
        <v>0</v>
      </c>
      <c r="M324" t="b">
        <f t="shared" si="72"/>
        <v>0</v>
      </c>
      <c r="O324" t="b">
        <f t="shared" si="73"/>
        <v>0</v>
      </c>
      <c r="P324" t="b">
        <f t="shared" si="74"/>
        <v>0</v>
      </c>
      <c r="Q324" t="b">
        <f t="shared" si="75"/>
        <v>0</v>
      </c>
      <c r="R324" t="b">
        <f t="shared" si="76"/>
        <v>0</v>
      </c>
      <c r="S324" t="b">
        <f t="shared" si="77"/>
        <v>0</v>
      </c>
      <c r="T324" t="str">
        <f t="shared" si="78"/>
        <v/>
      </c>
    </row>
    <row r="325" spans="1:20" x14ac:dyDescent="0.25">
      <c r="A325" t="b">
        <f>RECODES!A325</f>
        <v>0</v>
      </c>
      <c r="B325" t="b">
        <f>RECODES!P325</f>
        <v>0</v>
      </c>
      <c r="C325" t="b">
        <f>RECODES!Q325</f>
        <v>0</v>
      </c>
      <c r="D325" t="b">
        <f>RECODES!R325</f>
        <v>0</v>
      </c>
      <c r="F325">
        <f t="shared" si="66"/>
        <v>3</v>
      </c>
      <c r="G325" t="b">
        <f t="shared" si="67"/>
        <v>0</v>
      </c>
      <c r="H325" t="b">
        <f t="shared" si="68"/>
        <v>0</v>
      </c>
      <c r="I325" t="str">
        <f t="shared" si="69"/>
        <v/>
      </c>
      <c r="K325" t="b">
        <f t="shared" si="70"/>
        <v>0</v>
      </c>
      <c r="L325" t="b">
        <f t="shared" si="71"/>
        <v>0</v>
      </c>
      <c r="M325" t="b">
        <f t="shared" si="72"/>
        <v>0</v>
      </c>
      <c r="O325" t="b">
        <f t="shared" si="73"/>
        <v>0</v>
      </c>
      <c r="P325" t="b">
        <f t="shared" si="74"/>
        <v>0</v>
      </c>
      <c r="Q325" t="b">
        <f t="shared" si="75"/>
        <v>0</v>
      </c>
      <c r="R325" t="b">
        <f t="shared" si="76"/>
        <v>0</v>
      </c>
      <c r="S325" t="b">
        <f t="shared" si="77"/>
        <v>0</v>
      </c>
      <c r="T325" t="str">
        <f t="shared" si="78"/>
        <v/>
      </c>
    </row>
    <row r="326" spans="1:20" x14ac:dyDescent="0.25">
      <c r="A326" t="b">
        <f>RECODES!A326</f>
        <v>0</v>
      </c>
      <c r="B326" t="b">
        <f>RECODES!P326</f>
        <v>0</v>
      </c>
      <c r="C326" t="b">
        <f>RECODES!Q326</f>
        <v>0</v>
      </c>
      <c r="D326" t="b">
        <f>RECODES!R326</f>
        <v>0</v>
      </c>
      <c r="F326">
        <f t="shared" si="66"/>
        <v>3</v>
      </c>
      <c r="G326" t="b">
        <f t="shared" si="67"/>
        <v>0</v>
      </c>
      <c r="H326" t="b">
        <f t="shared" si="68"/>
        <v>0</v>
      </c>
      <c r="I326" t="str">
        <f t="shared" si="69"/>
        <v/>
      </c>
      <c r="K326" t="b">
        <f t="shared" si="70"/>
        <v>0</v>
      </c>
      <c r="L326" t="b">
        <f t="shared" si="71"/>
        <v>0</v>
      </c>
      <c r="M326" t="b">
        <f t="shared" si="72"/>
        <v>0</v>
      </c>
      <c r="O326" t="b">
        <f t="shared" si="73"/>
        <v>0</v>
      </c>
      <c r="P326" t="b">
        <f t="shared" si="74"/>
        <v>0</v>
      </c>
      <c r="Q326" t="b">
        <f t="shared" si="75"/>
        <v>0</v>
      </c>
      <c r="R326" t="b">
        <f t="shared" si="76"/>
        <v>0</v>
      </c>
      <c r="S326" t="b">
        <f t="shared" si="77"/>
        <v>0</v>
      </c>
      <c r="T326" t="str">
        <f t="shared" si="78"/>
        <v/>
      </c>
    </row>
    <row r="327" spans="1:20" x14ac:dyDescent="0.25">
      <c r="A327" t="b">
        <f>RECODES!A327</f>
        <v>0</v>
      </c>
      <c r="B327" t="b">
        <f>RECODES!P327</f>
        <v>0</v>
      </c>
      <c r="C327" t="b">
        <f>RECODES!Q327</f>
        <v>0</v>
      </c>
      <c r="D327" t="b">
        <f>RECODES!R327</f>
        <v>0</v>
      </c>
      <c r="F327">
        <f t="shared" si="66"/>
        <v>3</v>
      </c>
      <c r="G327" t="b">
        <f t="shared" si="67"/>
        <v>0</v>
      </c>
      <c r="H327" t="b">
        <f t="shared" si="68"/>
        <v>0</v>
      </c>
      <c r="I327" t="str">
        <f t="shared" si="69"/>
        <v/>
      </c>
      <c r="K327" t="b">
        <f t="shared" si="70"/>
        <v>0</v>
      </c>
      <c r="L327" t="b">
        <f t="shared" si="71"/>
        <v>0</v>
      </c>
      <c r="M327" t="b">
        <f t="shared" si="72"/>
        <v>0</v>
      </c>
      <c r="O327" t="b">
        <f t="shared" si="73"/>
        <v>0</v>
      </c>
      <c r="P327" t="b">
        <f t="shared" si="74"/>
        <v>0</v>
      </c>
      <c r="Q327" t="b">
        <f t="shared" si="75"/>
        <v>0</v>
      </c>
      <c r="R327" t="b">
        <f t="shared" si="76"/>
        <v>0</v>
      </c>
      <c r="S327" t="b">
        <f t="shared" si="77"/>
        <v>0</v>
      </c>
      <c r="T327" t="str">
        <f t="shared" si="78"/>
        <v/>
      </c>
    </row>
    <row r="328" spans="1:20" x14ac:dyDescent="0.25">
      <c r="A328" t="b">
        <f>RECODES!A328</f>
        <v>0</v>
      </c>
      <c r="B328" t="b">
        <f>RECODES!P328</f>
        <v>0</v>
      </c>
      <c r="C328" t="b">
        <f>RECODES!Q328</f>
        <v>0</v>
      </c>
      <c r="D328" t="b">
        <f>RECODES!R328</f>
        <v>0</v>
      </c>
      <c r="F328">
        <f t="shared" si="66"/>
        <v>3</v>
      </c>
      <c r="G328" t="b">
        <f t="shared" si="67"/>
        <v>0</v>
      </c>
      <c r="H328" t="b">
        <f t="shared" si="68"/>
        <v>0</v>
      </c>
      <c r="I328" t="str">
        <f t="shared" si="69"/>
        <v/>
      </c>
      <c r="K328" t="b">
        <f t="shared" si="70"/>
        <v>0</v>
      </c>
      <c r="L328" t="b">
        <f t="shared" si="71"/>
        <v>0</v>
      </c>
      <c r="M328" t="b">
        <f t="shared" si="72"/>
        <v>0</v>
      </c>
      <c r="O328" t="b">
        <f t="shared" si="73"/>
        <v>0</v>
      </c>
      <c r="P328" t="b">
        <f t="shared" si="74"/>
        <v>0</v>
      </c>
      <c r="Q328" t="b">
        <f t="shared" si="75"/>
        <v>0</v>
      </c>
      <c r="R328" t="b">
        <f t="shared" si="76"/>
        <v>0</v>
      </c>
      <c r="S328" t="b">
        <f t="shared" si="77"/>
        <v>0</v>
      </c>
      <c r="T328" t="str">
        <f t="shared" si="78"/>
        <v/>
      </c>
    </row>
    <row r="329" spans="1:20" x14ac:dyDescent="0.25">
      <c r="A329" t="b">
        <f>RECODES!A329</f>
        <v>0</v>
      </c>
      <c r="B329" t="b">
        <f>RECODES!P329</f>
        <v>0</v>
      </c>
      <c r="C329" t="b">
        <f>RECODES!Q329</f>
        <v>0</v>
      </c>
      <c r="D329" t="b">
        <f>RECODES!R329</f>
        <v>0</v>
      </c>
      <c r="F329">
        <f t="shared" si="66"/>
        <v>3</v>
      </c>
      <c r="G329" t="b">
        <f t="shared" si="67"/>
        <v>0</v>
      </c>
      <c r="H329" t="b">
        <f t="shared" si="68"/>
        <v>0</v>
      </c>
      <c r="I329" t="str">
        <f t="shared" si="69"/>
        <v/>
      </c>
      <c r="K329" t="b">
        <f t="shared" si="70"/>
        <v>0</v>
      </c>
      <c r="L329" t="b">
        <f t="shared" si="71"/>
        <v>0</v>
      </c>
      <c r="M329" t="b">
        <f t="shared" si="72"/>
        <v>0</v>
      </c>
      <c r="O329" t="b">
        <f t="shared" si="73"/>
        <v>0</v>
      </c>
      <c r="P329" t="b">
        <f t="shared" si="74"/>
        <v>0</v>
      </c>
      <c r="Q329" t="b">
        <f t="shared" si="75"/>
        <v>0</v>
      </c>
      <c r="R329" t="b">
        <f t="shared" si="76"/>
        <v>0</v>
      </c>
      <c r="S329" t="b">
        <f t="shared" si="77"/>
        <v>0</v>
      </c>
      <c r="T329" t="str">
        <f t="shared" si="78"/>
        <v/>
      </c>
    </row>
    <row r="330" spans="1:20" x14ac:dyDescent="0.25">
      <c r="A330" t="b">
        <f>RECODES!A330</f>
        <v>0</v>
      </c>
      <c r="B330" t="b">
        <f>RECODES!P330</f>
        <v>0</v>
      </c>
      <c r="C330" t="b">
        <f>RECODES!Q330</f>
        <v>0</v>
      </c>
      <c r="D330" t="b">
        <f>RECODES!R330</f>
        <v>0</v>
      </c>
      <c r="F330">
        <f t="shared" si="66"/>
        <v>3</v>
      </c>
      <c r="G330" t="b">
        <f t="shared" si="67"/>
        <v>0</v>
      </c>
      <c r="H330" t="b">
        <f t="shared" si="68"/>
        <v>0</v>
      </c>
      <c r="I330" t="str">
        <f t="shared" si="69"/>
        <v/>
      </c>
      <c r="K330" t="b">
        <f t="shared" si="70"/>
        <v>0</v>
      </c>
      <c r="L330" t="b">
        <f t="shared" si="71"/>
        <v>0</v>
      </c>
      <c r="M330" t="b">
        <f t="shared" si="72"/>
        <v>0</v>
      </c>
      <c r="O330" t="b">
        <f t="shared" si="73"/>
        <v>0</v>
      </c>
      <c r="P330" t="b">
        <f t="shared" si="74"/>
        <v>0</v>
      </c>
      <c r="Q330" t="b">
        <f t="shared" si="75"/>
        <v>0</v>
      </c>
      <c r="R330" t="b">
        <f t="shared" si="76"/>
        <v>0</v>
      </c>
      <c r="S330" t="b">
        <f t="shared" si="77"/>
        <v>0</v>
      </c>
      <c r="T330" t="str">
        <f t="shared" si="78"/>
        <v/>
      </c>
    </row>
    <row r="331" spans="1:20" x14ac:dyDescent="0.25">
      <c r="A331" t="b">
        <f>RECODES!A331</f>
        <v>0</v>
      </c>
      <c r="B331" t="b">
        <f>RECODES!P331</f>
        <v>0</v>
      </c>
      <c r="C331" t="b">
        <f>RECODES!Q331</f>
        <v>0</v>
      </c>
      <c r="D331" t="b">
        <f>RECODES!R331</f>
        <v>0</v>
      </c>
      <c r="F331">
        <f t="shared" si="66"/>
        <v>3</v>
      </c>
      <c r="G331" t="b">
        <f t="shared" si="67"/>
        <v>0</v>
      </c>
      <c r="H331" t="b">
        <f t="shared" si="68"/>
        <v>0</v>
      </c>
      <c r="I331" t="str">
        <f t="shared" si="69"/>
        <v/>
      </c>
      <c r="K331" t="b">
        <f t="shared" si="70"/>
        <v>0</v>
      </c>
      <c r="L331" t="b">
        <f t="shared" si="71"/>
        <v>0</v>
      </c>
      <c r="M331" t="b">
        <f t="shared" si="72"/>
        <v>0</v>
      </c>
      <c r="O331" t="b">
        <f t="shared" si="73"/>
        <v>0</v>
      </c>
      <c r="P331" t="b">
        <f t="shared" si="74"/>
        <v>0</v>
      </c>
      <c r="Q331" t="b">
        <f t="shared" si="75"/>
        <v>0</v>
      </c>
      <c r="R331" t="b">
        <f t="shared" si="76"/>
        <v>0</v>
      </c>
      <c r="S331" t="b">
        <f t="shared" si="77"/>
        <v>0</v>
      </c>
      <c r="T331" t="str">
        <f t="shared" si="78"/>
        <v/>
      </c>
    </row>
    <row r="332" spans="1:20" x14ac:dyDescent="0.25">
      <c r="A332" t="b">
        <f>RECODES!A332</f>
        <v>0</v>
      </c>
      <c r="B332" t="b">
        <f>RECODES!P332</f>
        <v>0</v>
      </c>
      <c r="C332" t="b">
        <f>RECODES!Q332</f>
        <v>0</v>
      </c>
      <c r="D332" t="b">
        <f>RECODES!R332</f>
        <v>0</v>
      </c>
      <c r="F332">
        <f t="shared" si="66"/>
        <v>3</v>
      </c>
      <c r="G332" t="b">
        <f t="shared" si="67"/>
        <v>0</v>
      </c>
      <c r="H332" t="b">
        <f t="shared" si="68"/>
        <v>0</v>
      </c>
      <c r="I332" t="str">
        <f t="shared" si="69"/>
        <v/>
      </c>
      <c r="K332" t="b">
        <f t="shared" si="70"/>
        <v>0</v>
      </c>
      <c r="L332" t="b">
        <f t="shared" si="71"/>
        <v>0</v>
      </c>
      <c r="M332" t="b">
        <f t="shared" si="72"/>
        <v>0</v>
      </c>
      <c r="O332" t="b">
        <f t="shared" si="73"/>
        <v>0</v>
      </c>
      <c r="P332" t="b">
        <f t="shared" si="74"/>
        <v>0</v>
      </c>
      <c r="Q332" t="b">
        <f t="shared" si="75"/>
        <v>0</v>
      </c>
      <c r="R332" t="b">
        <f t="shared" si="76"/>
        <v>0</v>
      </c>
      <c r="S332" t="b">
        <f t="shared" si="77"/>
        <v>0</v>
      </c>
      <c r="T332" t="str">
        <f t="shared" si="78"/>
        <v/>
      </c>
    </row>
    <row r="333" spans="1:20" x14ac:dyDescent="0.25">
      <c r="A333" t="b">
        <f>RECODES!A333</f>
        <v>0</v>
      </c>
      <c r="B333" t="b">
        <f>RECODES!P333</f>
        <v>0</v>
      </c>
      <c r="C333" t="b">
        <f>RECODES!Q333</f>
        <v>0</v>
      </c>
      <c r="D333" t="b">
        <f>RECODES!R333</f>
        <v>0</v>
      </c>
      <c r="F333">
        <f t="shared" si="66"/>
        <v>3</v>
      </c>
      <c r="G333" t="b">
        <f t="shared" si="67"/>
        <v>0</v>
      </c>
      <c r="H333" t="b">
        <f t="shared" si="68"/>
        <v>0</v>
      </c>
      <c r="I333" t="str">
        <f t="shared" si="69"/>
        <v/>
      </c>
      <c r="K333" t="b">
        <f t="shared" si="70"/>
        <v>0</v>
      </c>
      <c r="L333" t="b">
        <f t="shared" si="71"/>
        <v>0</v>
      </c>
      <c r="M333" t="b">
        <f t="shared" si="72"/>
        <v>0</v>
      </c>
      <c r="O333" t="b">
        <f t="shared" si="73"/>
        <v>0</v>
      </c>
      <c r="P333" t="b">
        <f t="shared" si="74"/>
        <v>0</v>
      </c>
      <c r="Q333" t="b">
        <f t="shared" si="75"/>
        <v>0</v>
      </c>
      <c r="R333" t="b">
        <f t="shared" si="76"/>
        <v>0</v>
      </c>
      <c r="S333" t="b">
        <f t="shared" si="77"/>
        <v>0</v>
      </c>
      <c r="T333" t="str">
        <f t="shared" si="78"/>
        <v/>
      </c>
    </row>
    <row r="334" spans="1:20" x14ac:dyDescent="0.25">
      <c r="A334" t="b">
        <f>RECODES!A334</f>
        <v>0</v>
      </c>
      <c r="B334" t="b">
        <f>RECODES!P334</f>
        <v>0</v>
      </c>
      <c r="C334" t="b">
        <f>RECODES!Q334</f>
        <v>0</v>
      </c>
      <c r="D334" t="b">
        <f>RECODES!R334</f>
        <v>0</v>
      </c>
      <c r="F334">
        <f t="shared" si="66"/>
        <v>3</v>
      </c>
      <c r="G334" t="b">
        <f t="shared" si="67"/>
        <v>0</v>
      </c>
      <c r="H334" t="b">
        <f t="shared" si="68"/>
        <v>0</v>
      </c>
      <c r="I334" t="str">
        <f t="shared" si="69"/>
        <v/>
      </c>
      <c r="K334" t="b">
        <f t="shared" si="70"/>
        <v>0</v>
      </c>
      <c r="L334" t="b">
        <f t="shared" si="71"/>
        <v>0</v>
      </c>
      <c r="M334" t="b">
        <f t="shared" si="72"/>
        <v>0</v>
      </c>
      <c r="O334" t="b">
        <f t="shared" si="73"/>
        <v>0</v>
      </c>
      <c r="P334" t="b">
        <f t="shared" si="74"/>
        <v>0</v>
      </c>
      <c r="Q334" t="b">
        <f t="shared" si="75"/>
        <v>0</v>
      </c>
      <c r="R334" t="b">
        <f t="shared" si="76"/>
        <v>0</v>
      </c>
      <c r="S334" t="b">
        <f t="shared" si="77"/>
        <v>0</v>
      </c>
      <c r="T334" t="str">
        <f t="shared" si="78"/>
        <v/>
      </c>
    </row>
    <row r="335" spans="1:20" x14ac:dyDescent="0.25">
      <c r="A335" t="b">
        <f>RECODES!A335</f>
        <v>0</v>
      </c>
      <c r="B335" t="b">
        <f>RECODES!P335</f>
        <v>0</v>
      </c>
      <c r="C335" t="b">
        <f>RECODES!Q335</f>
        <v>0</v>
      </c>
      <c r="D335" t="b">
        <f>RECODES!R335</f>
        <v>0</v>
      </c>
      <c r="F335">
        <f t="shared" si="66"/>
        <v>3</v>
      </c>
      <c r="G335" t="b">
        <f t="shared" si="67"/>
        <v>0</v>
      </c>
      <c r="H335" t="b">
        <f t="shared" si="68"/>
        <v>0</v>
      </c>
      <c r="I335" t="str">
        <f t="shared" si="69"/>
        <v/>
      </c>
      <c r="K335" t="b">
        <f t="shared" si="70"/>
        <v>0</v>
      </c>
      <c r="L335" t="b">
        <f t="shared" si="71"/>
        <v>0</v>
      </c>
      <c r="M335" t="b">
        <f t="shared" si="72"/>
        <v>0</v>
      </c>
      <c r="O335" t="b">
        <f t="shared" si="73"/>
        <v>0</v>
      </c>
      <c r="P335" t="b">
        <f t="shared" si="74"/>
        <v>0</v>
      </c>
      <c r="Q335" t="b">
        <f t="shared" si="75"/>
        <v>0</v>
      </c>
      <c r="R335" t="b">
        <f t="shared" si="76"/>
        <v>0</v>
      </c>
      <c r="S335" t="b">
        <f t="shared" si="77"/>
        <v>0</v>
      </c>
      <c r="T335" t="str">
        <f t="shared" si="78"/>
        <v/>
      </c>
    </row>
    <row r="336" spans="1:20" x14ac:dyDescent="0.25">
      <c r="A336" t="b">
        <f>RECODES!A336</f>
        <v>0</v>
      </c>
      <c r="B336" t="b">
        <f>RECODES!P336</f>
        <v>0</v>
      </c>
      <c r="C336" t="b">
        <f>RECODES!Q336</f>
        <v>0</v>
      </c>
      <c r="D336" t="b">
        <f>RECODES!R336</f>
        <v>0</v>
      </c>
      <c r="F336">
        <f t="shared" si="66"/>
        <v>3</v>
      </c>
      <c r="G336" t="b">
        <f t="shared" si="67"/>
        <v>0</v>
      </c>
      <c r="H336" t="b">
        <f t="shared" si="68"/>
        <v>0</v>
      </c>
      <c r="I336" t="str">
        <f t="shared" si="69"/>
        <v/>
      </c>
      <c r="K336" t="b">
        <f t="shared" si="70"/>
        <v>0</v>
      </c>
      <c r="L336" t="b">
        <f t="shared" si="71"/>
        <v>0</v>
      </c>
      <c r="M336" t="b">
        <f t="shared" si="72"/>
        <v>0</v>
      </c>
      <c r="O336" t="b">
        <f t="shared" si="73"/>
        <v>0</v>
      </c>
      <c r="P336" t="b">
        <f t="shared" si="74"/>
        <v>0</v>
      </c>
      <c r="Q336" t="b">
        <f t="shared" si="75"/>
        <v>0</v>
      </c>
      <c r="R336" t="b">
        <f t="shared" si="76"/>
        <v>0</v>
      </c>
      <c r="S336" t="b">
        <f t="shared" si="77"/>
        <v>0</v>
      </c>
      <c r="T336" t="str">
        <f t="shared" si="78"/>
        <v/>
      </c>
    </row>
    <row r="337" spans="1:20" x14ac:dyDescent="0.25">
      <c r="A337" t="b">
        <f>RECODES!A337</f>
        <v>0</v>
      </c>
      <c r="B337" t="b">
        <f>RECODES!P337</f>
        <v>0</v>
      </c>
      <c r="C337" t="b">
        <f>RECODES!Q337</f>
        <v>0</v>
      </c>
      <c r="D337" t="b">
        <f>RECODES!R337</f>
        <v>0</v>
      </c>
      <c r="F337">
        <f t="shared" si="66"/>
        <v>3</v>
      </c>
      <c r="G337" t="b">
        <f t="shared" si="67"/>
        <v>0</v>
      </c>
      <c r="H337" t="b">
        <f t="shared" si="68"/>
        <v>0</v>
      </c>
      <c r="I337" t="str">
        <f t="shared" si="69"/>
        <v/>
      </c>
      <c r="K337" t="b">
        <f t="shared" si="70"/>
        <v>0</v>
      </c>
      <c r="L337" t="b">
        <f t="shared" si="71"/>
        <v>0</v>
      </c>
      <c r="M337" t="b">
        <f t="shared" si="72"/>
        <v>0</v>
      </c>
      <c r="O337" t="b">
        <f t="shared" si="73"/>
        <v>0</v>
      </c>
      <c r="P337" t="b">
        <f t="shared" si="74"/>
        <v>0</v>
      </c>
      <c r="Q337" t="b">
        <f t="shared" si="75"/>
        <v>0</v>
      </c>
      <c r="R337" t="b">
        <f t="shared" si="76"/>
        <v>0</v>
      </c>
      <c r="S337" t="b">
        <f t="shared" si="77"/>
        <v>0</v>
      </c>
      <c r="T337" t="str">
        <f t="shared" si="78"/>
        <v/>
      </c>
    </row>
    <row r="338" spans="1:20" x14ac:dyDescent="0.25">
      <c r="A338" t="b">
        <f>RECODES!A338</f>
        <v>0</v>
      </c>
      <c r="B338" t="b">
        <f>RECODES!P338</f>
        <v>0</v>
      </c>
      <c r="C338" t="b">
        <f>RECODES!Q338</f>
        <v>0</v>
      </c>
      <c r="D338" t="b">
        <f>RECODES!R338</f>
        <v>0</v>
      </c>
      <c r="F338">
        <f t="shared" si="66"/>
        <v>3</v>
      </c>
      <c r="G338" t="b">
        <f t="shared" si="67"/>
        <v>0</v>
      </c>
      <c r="H338" t="b">
        <f t="shared" si="68"/>
        <v>0</v>
      </c>
      <c r="I338" t="str">
        <f t="shared" si="69"/>
        <v/>
      </c>
      <c r="K338" t="b">
        <f t="shared" si="70"/>
        <v>0</v>
      </c>
      <c r="L338" t="b">
        <f t="shared" si="71"/>
        <v>0</v>
      </c>
      <c r="M338" t="b">
        <f t="shared" si="72"/>
        <v>0</v>
      </c>
      <c r="O338" t="b">
        <f t="shared" si="73"/>
        <v>0</v>
      </c>
      <c r="P338" t="b">
        <f t="shared" si="74"/>
        <v>0</v>
      </c>
      <c r="Q338" t="b">
        <f t="shared" si="75"/>
        <v>0</v>
      </c>
      <c r="R338" t="b">
        <f t="shared" si="76"/>
        <v>0</v>
      </c>
      <c r="S338" t="b">
        <f t="shared" si="77"/>
        <v>0</v>
      </c>
      <c r="T338" t="str">
        <f t="shared" si="78"/>
        <v/>
      </c>
    </row>
    <row r="339" spans="1:20" x14ac:dyDescent="0.25">
      <c r="A339" t="b">
        <f>RECODES!A339</f>
        <v>0</v>
      </c>
      <c r="B339" t="b">
        <f>RECODES!P339</f>
        <v>0</v>
      </c>
      <c r="C339" t="b">
        <f>RECODES!Q339</f>
        <v>0</v>
      </c>
      <c r="D339" t="b">
        <f>RECODES!R339</f>
        <v>0</v>
      </c>
      <c r="F339">
        <f t="shared" si="66"/>
        <v>3</v>
      </c>
      <c r="G339" t="b">
        <f t="shared" si="67"/>
        <v>0</v>
      </c>
      <c r="H339" t="b">
        <f t="shared" si="68"/>
        <v>0</v>
      </c>
      <c r="I339" t="str">
        <f t="shared" si="69"/>
        <v/>
      </c>
      <c r="K339" t="b">
        <f t="shared" si="70"/>
        <v>0</v>
      </c>
      <c r="L339" t="b">
        <f t="shared" si="71"/>
        <v>0</v>
      </c>
      <c r="M339" t="b">
        <f t="shared" si="72"/>
        <v>0</v>
      </c>
      <c r="O339" t="b">
        <f t="shared" si="73"/>
        <v>0</v>
      </c>
      <c r="P339" t="b">
        <f t="shared" si="74"/>
        <v>0</v>
      </c>
      <c r="Q339" t="b">
        <f t="shared" si="75"/>
        <v>0</v>
      </c>
      <c r="R339" t="b">
        <f t="shared" si="76"/>
        <v>0</v>
      </c>
      <c r="S339" t="b">
        <f t="shared" si="77"/>
        <v>0</v>
      </c>
      <c r="T339" t="str">
        <f t="shared" si="78"/>
        <v/>
      </c>
    </row>
    <row r="340" spans="1:20" x14ac:dyDescent="0.25">
      <c r="A340" t="b">
        <f>RECODES!A340</f>
        <v>0</v>
      </c>
      <c r="B340" t="b">
        <f>RECODES!P340</f>
        <v>0</v>
      </c>
      <c r="C340" t="b">
        <f>RECODES!Q340</f>
        <v>0</v>
      </c>
      <c r="D340" t="b">
        <f>RECODES!R340</f>
        <v>0</v>
      </c>
      <c r="F340">
        <f t="shared" si="66"/>
        <v>3</v>
      </c>
      <c r="G340" t="b">
        <f t="shared" si="67"/>
        <v>0</v>
      </c>
      <c r="H340" t="b">
        <f t="shared" si="68"/>
        <v>0</v>
      </c>
      <c r="I340" t="str">
        <f t="shared" si="69"/>
        <v/>
      </c>
      <c r="K340" t="b">
        <f t="shared" si="70"/>
        <v>0</v>
      </c>
      <c r="L340" t="b">
        <f t="shared" si="71"/>
        <v>0</v>
      </c>
      <c r="M340" t="b">
        <f t="shared" si="72"/>
        <v>0</v>
      </c>
      <c r="O340" t="b">
        <f t="shared" si="73"/>
        <v>0</v>
      </c>
      <c r="P340" t="b">
        <f t="shared" si="74"/>
        <v>0</v>
      </c>
      <c r="Q340" t="b">
        <f t="shared" si="75"/>
        <v>0</v>
      </c>
      <c r="R340" t="b">
        <f t="shared" si="76"/>
        <v>0</v>
      </c>
      <c r="S340" t="b">
        <f t="shared" si="77"/>
        <v>0</v>
      </c>
      <c r="T340" t="str">
        <f t="shared" si="78"/>
        <v/>
      </c>
    </row>
    <row r="341" spans="1:20" x14ac:dyDescent="0.25">
      <c r="A341" t="b">
        <f>RECODES!A341</f>
        <v>0</v>
      </c>
      <c r="B341" t="b">
        <f>RECODES!P341</f>
        <v>0</v>
      </c>
      <c r="C341" t="b">
        <f>RECODES!Q341</f>
        <v>0</v>
      </c>
      <c r="D341" t="b">
        <f>RECODES!R341</f>
        <v>0</v>
      </c>
      <c r="F341">
        <f t="shared" si="66"/>
        <v>3</v>
      </c>
      <c r="G341" t="b">
        <f t="shared" si="67"/>
        <v>0</v>
      </c>
      <c r="H341" t="b">
        <f t="shared" si="68"/>
        <v>0</v>
      </c>
      <c r="I341" t="str">
        <f t="shared" si="69"/>
        <v/>
      </c>
      <c r="K341" t="b">
        <f t="shared" si="70"/>
        <v>0</v>
      </c>
      <c r="L341" t="b">
        <f t="shared" si="71"/>
        <v>0</v>
      </c>
      <c r="M341" t="b">
        <f t="shared" si="72"/>
        <v>0</v>
      </c>
      <c r="O341" t="b">
        <f t="shared" si="73"/>
        <v>0</v>
      </c>
      <c r="P341" t="b">
        <f t="shared" si="74"/>
        <v>0</v>
      </c>
      <c r="Q341" t="b">
        <f t="shared" si="75"/>
        <v>0</v>
      </c>
      <c r="R341" t="b">
        <f t="shared" si="76"/>
        <v>0</v>
      </c>
      <c r="S341" t="b">
        <f t="shared" si="77"/>
        <v>0</v>
      </c>
      <c r="T341" t="str">
        <f t="shared" si="78"/>
        <v/>
      </c>
    </row>
    <row r="342" spans="1:20" x14ac:dyDescent="0.25">
      <c r="A342" t="b">
        <f>RECODES!A342</f>
        <v>0</v>
      </c>
      <c r="B342" t="b">
        <f>RECODES!P342</f>
        <v>0</v>
      </c>
      <c r="C342" t="b">
        <f>RECODES!Q342</f>
        <v>0</v>
      </c>
      <c r="D342" t="b">
        <f>RECODES!R342</f>
        <v>0</v>
      </c>
      <c r="F342">
        <f t="shared" si="66"/>
        <v>3</v>
      </c>
      <c r="G342" t="b">
        <f t="shared" si="67"/>
        <v>0</v>
      </c>
      <c r="H342" t="b">
        <f t="shared" si="68"/>
        <v>0</v>
      </c>
      <c r="I342" t="str">
        <f t="shared" si="69"/>
        <v/>
      </c>
      <c r="K342" t="b">
        <f t="shared" si="70"/>
        <v>0</v>
      </c>
      <c r="L342" t="b">
        <f t="shared" si="71"/>
        <v>0</v>
      </c>
      <c r="M342" t="b">
        <f t="shared" si="72"/>
        <v>0</v>
      </c>
      <c r="O342" t="b">
        <f t="shared" si="73"/>
        <v>0</v>
      </c>
      <c r="P342" t="b">
        <f t="shared" si="74"/>
        <v>0</v>
      </c>
      <c r="Q342" t="b">
        <f t="shared" si="75"/>
        <v>0</v>
      </c>
      <c r="R342" t="b">
        <f t="shared" si="76"/>
        <v>0</v>
      </c>
      <c r="S342" t="b">
        <f t="shared" si="77"/>
        <v>0</v>
      </c>
      <c r="T342" t="str">
        <f t="shared" si="78"/>
        <v/>
      </c>
    </row>
    <row r="343" spans="1:20" x14ac:dyDescent="0.25">
      <c r="A343" t="b">
        <f>RECODES!A343</f>
        <v>0</v>
      </c>
      <c r="B343" t="b">
        <f>RECODES!P343</f>
        <v>0</v>
      </c>
      <c r="C343" t="b">
        <f>RECODES!Q343</f>
        <v>0</v>
      </c>
      <c r="D343" t="b">
        <f>RECODES!R343</f>
        <v>0</v>
      </c>
      <c r="F343">
        <f t="shared" si="66"/>
        <v>3</v>
      </c>
      <c r="G343" t="b">
        <f t="shared" si="67"/>
        <v>0</v>
      </c>
      <c r="H343" t="b">
        <f t="shared" si="68"/>
        <v>0</v>
      </c>
      <c r="I343" t="str">
        <f t="shared" si="69"/>
        <v/>
      </c>
      <c r="K343" t="b">
        <f t="shared" si="70"/>
        <v>0</v>
      </c>
      <c r="L343" t="b">
        <f t="shared" si="71"/>
        <v>0</v>
      </c>
      <c r="M343" t="b">
        <f t="shared" si="72"/>
        <v>0</v>
      </c>
      <c r="O343" t="b">
        <f t="shared" si="73"/>
        <v>0</v>
      </c>
      <c r="P343" t="b">
        <f t="shared" si="74"/>
        <v>0</v>
      </c>
      <c r="Q343" t="b">
        <f t="shared" si="75"/>
        <v>0</v>
      </c>
      <c r="R343" t="b">
        <f t="shared" si="76"/>
        <v>0</v>
      </c>
      <c r="S343" t="b">
        <f t="shared" si="77"/>
        <v>0</v>
      </c>
      <c r="T343" t="str">
        <f t="shared" si="78"/>
        <v/>
      </c>
    </row>
    <row r="344" spans="1:20" x14ac:dyDescent="0.25">
      <c r="A344" t="b">
        <f>RECODES!A344</f>
        <v>0</v>
      </c>
      <c r="B344" t="b">
        <f>RECODES!P344</f>
        <v>0</v>
      </c>
      <c r="C344" t="b">
        <f>RECODES!Q344</f>
        <v>0</v>
      </c>
      <c r="D344" t="b">
        <f>RECODES!R344</f>
        <v>0</v>
      </c>
      <c r="F344">
        <f t="shared" si="66"/>
        <v>3</v>
      </c>
      <c r="G344" t="b">
        <f t="shared" si="67"/>
        <v>0</v>
      </c>
      <c r="H344" t="b">
        <f t="shared" si="68"/>
        <v>0</v>
      </c>
      <c r="I344" t="str">
        <f t="shared" si="69"/>
        <v/>
      </c>
      <c r="K344" t="b">
        <f t="shared" si="70"/>
        <v>0</v>
      </c>
      <c r="L344" t="b">
        <f t="shared" si="71"/>
        <v>0</v>
      </c>
      <c r="M344" t="b">
        <f t="shared" si="72"/>
        <v>0</v>
      </c>
      <c r="O344" t="b">
        <f t="shared" si="73"/>
        <v>0</v>
      </c>
      <c r="P344" t="b">
        <f t="shared" si="74"/>
        <v>0</v>
      </c>
      <c r="Q344" t="b">
        <f t="shared" si="75"/>
        <v>0</v>
      </c>
      <c r="R344" t="b">
        <f t="shared" si="76"/>
        <v>0</v>
      </c>
      <c r="S344" t="b">
        <f t="shared" si="77"/>
        <v>0</v>
      </c>
      <c r="T344" t="str">
        <f t="shared" si="78"/>
        <v/>
      </c>
    </row>
    <row r="345" spans="1:20" x14ac:dyDescent="0.25">
      <c r="A345" t="b">
        <f>RECODES!A345</f>
        <v>0</v>
      </c>
      <c r="B345" t="b">
        <f>RECODES!P345</f>
        <v>0</v>
      </c>
      <c r="C345" t="b">
        <f>RECODES!Q345</f>
        <v>0</v>
      </c>
      <c r="D345" t="b">
        <f>RECODES!R345</f>
        <v>0</v>
      </c>
      <c r="F345">
        <f t="shared" si="66"/>
        <v>3</v>
      </c>
      <c r="G345" t="b">
        <f t="shared" si="67"/>
        <v>0</v>
      </c>
      <c r="H345" t="b">
        <f t="shared" si="68"/>
        <v>0</v>
      </c>
      <c r="I345" t="str">
        <f t="shared" si="69"/>
        <v/>
      </c>
      <c r="K345" t="b">
        <f t="shared" si="70"/>
        <v>0</v>
      </c>
      <c r="L345" t="b">
        <f t="shared" si="71"/>
        <v>0</v>
      </c>
      <c r="M345" t="b">
        <f t="shared" si="72"/>
        <v>0</v>
      </c>
      <c r="O345" t="b">
        <f t="shared" si="73"/>
        <v>0</v>
      </c>
      <c r="P345" t="b">
        <f t="shared" si="74"/>
        <v>0</v>
      </c>
      <c r="Q345" t="b">
        <f t="shared" si="75"/>
        <v>0</v>
      </c>
      <c r="R345" t="b">
        <f t="shared" si="76"/>
        <v>0</v>
      </c>
      <c r="S345" t="b">
        <f t="shared" si="77"/>
        <v>0</v>
      </c>
      <c r="T345" t="str">
        <f t="shared" si="78"/>
        <v/>
      </c>
    </row>
    <row r="346" spans="1:20" x14ac:dyDescent="0.25">
      <c r="A346" t="b">
        <f>RECODES!A346</f>
        <v>0</v>
      </c>
      <c r="B346" t="b">
        <f>RECODES!P346</f>
        <v>0</v>
      </c>
      <c r="C346" t="b">
        <f>RECODES!Q346</f>
        <v>0</v>
      </c>
      <c r="D346" t="b">
        <f>RECODES!R346</f>
        <v>0</v>
      </c>
      <c r="F346">
        <f t="shared" si="66"/>
        <v>3</v>
      </c>
      <c r="G346" t="b">
        <f t="shared" si="67"/>
        <v>0</v>
      </c>
      <c r="H346" t="b">
        <f t="shared" si="68"/>
        <v>0</v>
      </c>
      <c r="I346" t="str">
        <f t="shared" si="69"/>
        <v/>
      </c>
      <c r="K346" t="b">
        <f t="shared" si="70"/>
        <v>0</v>
      </c>
      <c r="L346" t="b">
        <f t="shared" si="71"/>
        <v>0</v>
      </c>
      <c r="M346" t="b">
        <f t="shared" si="72"/>
        <v>0</v>
      </c>
      <c r="O346" t="b">
        <f t="shared" si="73"/>
        <v>0</v>
      </c>
      <c r="P346" t="b">
        <f t="shared" si="74"/>
        <v>0</v>
      </c>
      <c r="Q346" t="b">
        <f t="shared" si="75"/>
        <v>0</v>
      </c>
      <c r="R346" t="b">
        <f t="shared" si="76"/>
        <v>0</v>
      </c>
      <c r="S346" t="b">
        <f t="shared" si="77"/>
        <v>0</v>
      </c>
      <c r="T346" t="str">
        <f t="shared" si="78"/>
        <v/>
      </c>
    </row>
    <row r="347" spans="1:20" x14ac:dyDescent="0.25">
      <c r="A347" t="b">
        <f>RECODES!A347</f>
        <v>0</v>
      </c>
      <c r="B347" t="b">
        <f>RECODES!P347</f>
        <v>0</v>
      </c>
      <c r="C347" t="b">
        <f>RECODES!Q347</f>
        <v>0</v>
      </c>
      <c r="D347" t="b">
        <f>RECODES!R347</f>
        <v>0</v>
      </c>
      <c r="F347">
        <f t="shared" si="66"/>
        <v>3</v>
      </c>
      <c r="G347" t="b">
        <f t="shared" si="67"/>
        <v>0</v>
      </c>
      <c r="H347" t="b">
        <f t="shared" si="68"/>
        <v>0</v>
      </c>
      <c r="I347" t="str">
        <f t="shared" si="69"/>
        <v/>
      </c>
      <c r="K347" t="b">
        <f t="shared" si="70"/>
        <v>0</v>
      </c>
      <c r="L347" t="b">
        <f t="shared" si="71"/>
        <v>0</v>
      </c>
      <c r="M347" t="b">
        <f t="shared" si="72"/>
        <v>0</v>
      </c>
      <c r="O347" t="b">
        <f t="shared" si="73"/>
        <v>0</v>
      </c>
      <c r="P347" t="b">
        <f t="shared" si="74"/>
        <v>0</v>
      </c>
      <c r="Q347" t="b">
        <f t="shared" si="75"/>
        <v>0</v>
      </c>
      <c r="R347" t="b">
        <f t="shared" si="76"/>
        <v>0</v>
      </c>
      <c r="S347" t="b">
        <f t="shared" si="77"/>
        <v>0</v>
      </c>
      <c r="T347" t="str">
        <f t="shared" si="78"/>
        <v/>
      </c>
    </row>
    <row r="348" spans="1:20" x14ac:dyDescent="0.25">
      <c r="A348" t="b">
        <f>RECODES!A348</f>
        <v>0</v>
      </c>
      <c r="B348" t="b">
        <f>RECODES!P348</f>
        <v>0</v>
      </c>
      <c r="C348" t="b">
        <f>RECODES!Q348</f>
        <v>0</v>
      </c>
      <c r="D348" t="b">
        <f>RECODES!R348</f>
        <v>0</v>
      </c>
      <c r="F348">
        <f t="shared" si="66"/>
        <v>3</v>
      </c>
      <c r="G348" t="b">
        <f t="shared" si="67"/>
        <v>0</v>
      </c>
      <c r="H348" t="b">
        <f t="shared" si="68"/>
        <v>0</v>
      </c>
      <c r="I348" t="str">
        <f t="shared" si="69"/>
        <v/>
      </c>
      <c r="K348" t="b">
        <f t="shared" si="70"/>
        <v>0</v>
      </c>
      <c r="L348" t="b">
        <f t="shared" si="71"/>
        <v>0</v>
      </c>
      <c r="M348" t="b">
        <f t="shared" si="72"/>
        <v>0</v>
      </c>
      <c r="O348" t="b">
        <f t="shared" si="73"/>
        <v>0</v>
      </c>
      <c r="P348" t="b">
        <f t="shared" si="74"/>
        <v>0</v>
      </c>
      <c r="Q348" t="b">
        <f t="shared" si="75"/>
        <v>0</v>
      </c>
      <c r="R348" t="b">
        <f t="shared" si="76"/>
        <v>0</v>
      </c>
      <c r="S348" t="b">
        <f t="shared" si="77"/>
        <v>0</v>
      </c>
      <c r="T348" t="str">
        <f t="shared" si="78"/>
        <v/>
      </c>
    </row>
    <row r="349" spans="1:20" x14ac:dyDescent="0.25">
      <c r="A349" t="b">
        <f>RECODES!A349</f>
        <v>0</v>
      </c>
      <c r="B349" t="b">
        <f>RECODES!P349</f>
        <v>0</v>
      </c>
      <c r="C349" t="b">
        <f>RECODES!Q349</f>
        <v>0</v>
      </c>
      <c r="D349" t="b">
        <f>RECODES!R349</f>
        <v>0</v>
      </c>
      <c r="F349">
        <f t="shared" si="66"/>
        <v>3</v>
      </c>
      <c r="G349" t="b">
        <f t="shared" si="67"/>
        <v>0</v>
      </c>
      <c r="H349" t="b">
        <f t="shared" si="68"/>
        <v>0</v>
      </c>
      <c r="I349" t="str">
        <f t="shared" si="69"/>
        <v/>
      </c>
      <c r="K349" t="b">
        <f t="shared" si="70"/>
        <v>0</v>
      </c>
      <c r="L349" t="b">
        <f t="shared" si="71"/>
        <v>0</v>
      </c>
      <c r="M349" t="b">
        <f t="shared" si="72"/>
        <v>0</v>
      </c>
      <c r="O349" t="b">
        <f t="shared" si="73"/>
        <v>0</v>
      </c>
      <c r="P349" t="b">
        <f t="shared" si="74"/>
        <v>0</v>
      </c>
      <c r="Q349" t="b">
        <f t="shared" si="75"/>
        <v>0</v>
      </c>
      <c r="R349" t="b">
        <f t="shared" si="76"/>
        <v>0</v>
      </c>
      <c r="S349" t="b">
        <f t="shared" si="77"/>
        <v>0</v>
      </c>
      <c r="T349" t="str">
        <f t="shared" si="78"/>
        <v/>
      </c>
    </row>
    <row r="350" spans="1:20" x14ac:dyDescent="0.25">
      <c r="A350" t="b">
        <f>RECODES!A350</f>
        <v>0</v>
      </c>
      <c r="B350" t="b">
        <f>RECODES!P350</f>
        <v>0</v>
      </c>
      <c r="C350" t="b">
        <f>RECODES!Q350</f>
        <v>0</v>
      </c>
      <c r="D350" t="b">
        <f>RECODES!R350</f>
        <v>0</v>
      </c>
      <c r="F350">
        <f t="shared" si="66"/>
        <v>3</v>
      </c>
      <c r="G350" t="b">
        <f t="shared" si="67"/>
        <v>0</v>
      </c>
      <c r="H350" t="b">
        <f t="shared" si="68"/>
        <v>0</v>
      </c>
      <c r="I350" t="str">
        <f t="shared" si="69"/>
        <v/>
      </c>
      <c r="K350" t="b">
        <f t="shared" si="70"/>
        <v>0</v>
      </c>
      <c r="L350" t="b">
        <f t="shared" si="71"/>
        <v>0</v>
      </c>
      <c r="M350" t="b">
        <f t="shared" si="72"/>
        <v>0</v>
      </c>
      <c r="O350" t="b">
        <f t="shared" si="73"/>
        <v>0</v>
      </c>
      <c r="P350" t="b">
        <f t="shared" si="74"/>
        <v>0</v>
      </c>
      <c r="Q350" t="b">
        <f t="shared" si="75"/>
        <v>0</v>
      </c>
      <c r="R350" t="b">
        <f t="shared" si="76"/>
        <v>0</v>
      </c>
      <c r="S350" t="b">
        <f t="shared" si="77"/>
        <v>0</v>
      </c>
      <c r="T350" t="str">
        <f t="shared" si="78"/>
        <v/>
      </c>
    </row>
    <row r="351" spans="1:20" x14ac:dyDescent="0.25">
      <c r="A351" t="b">
        <f>RECODES!A351</f>
        <v>0</v>
      </c>
      <c r="B351" t="b">
        <f>RECODES!P351</f>
        <v>0</v>
      </c>
      <c r="C351" t="b">
        <f>RECODES!Q351</f>
        <v>0</v>
      </c>
      <c r="D351" t="b">
        <f>RECODES!R351</f>
        <v>0</v>
      </c>
      <c r="F351">
        <f t="shared" si="66"/>
        <v>3</v>
      </c>
      <c r="G351" t="b">
        <f t="shared" si="67"/>
        <v>0</v>
      </c>
      <c r="H351" t="b">
        <f t="shared" si="68"/>
        <v>0</v>
      </c>
      <c r="I351" t="str">
        <f t="shared" si="69"/>
        <v/>
      </c>
      <c r="K351" t="b">
        <f t="shared" si="70"/>
        <v>0</v>
      </c>
      <c r="L351" t="b">
        <f t="shared" si="71"/>
        <v>0</v>
      </c>
      <c r="M351" t="b">
        <f t="shared" si="72"/>
        <v>0</v>
      </c>
      <c r="O351" t="b">
        <f t="shared" si="73"/>
        <v>0</v>
      </c>
      <c r="P351" t="b">
        <f t="shared" si="74"/>
        <v>0</v>
      </c>
      <c r="Q351" t="b">
        <f t="shared" si="75"/>
        <v>0</v>
      </c>
      <c r="R351" t="b">
        <f t="shared" si="76"/>
        <v>0</v>
      </c>
      <c r="S351" t="b">
        <f t="shared" si="77"/>
        <v>0</v>
      </c>
      <c r="T351" t="str">
        <f t="shared" si="78"/>
        <v/>
      </c>
    </row>
    <row r="352" spans="1:20" x14ac:dyDescent="0.25">
      <c r="A352" t="b">
        <f>RECODES!A352</f>
        <v>0</v>
      </c>
      <c r="B352" t="b">
        <f>RECODES!P352</f>
        <v>0</v>
      </c>
      <c r="C352" t="b">
        <f>RECODES!Q352</f>
        <v>0</v>
      </c>
      <c r="D352" t="b">
        <f>RECODES!R352</f>
        <v>0</v>
      </c>
      <c r="F352">
        <f t="shared" si="66"/>
        <v>3</v>
      </c>
      <c r="G352" t="b">
        <f t="shared" si="67"/>
        <v>0</v>
      </c>
      <c r="H352" t="b">
        <f t="shared" si="68"/>
        <v>0</v>
      </c>
      <c r="I352" t="str">
        <f t="shared" si="69"/>
        <v/>
      </c>
      <c r="K352" t="b">
        <f t="shared" si="70"/>
        <v>0</v>
      </c>
      <c r="L352" t="b">
        <f t="shared" si="71"/>
        <v>0</v>
      </c>
      <c r="M352" t="b">
        <f t="shared" si="72"/>
        <v>0</v>
      </c>
      <c r="O352" t="b">
        <f t="shared" si="73"/>
        <v>0</v>
      </c>
      <c r="P352" t="b">
        <f t="shared" si="74"/>
        <v>0</v>
      </c>
      <c r="Q352" t="b">
        <f t="shared" si="75"/>
        <v>0</v>
      </c>
      <c r="R352" t="b">
        <f t="shared" si="76"/>
        <v>0</v>
      </c>
      <c r="S352" t="b">
        <f t="shared" si="77"/>
        <v>0</v>
      </c>
      <c r="T352" t="str">
        <f t="shared" si="78"/>
        <v/>
      </c>
    </row>
    <row r="353" spans="1:20" x14ac:dyDescent="0.25">
      <c r="A353" t="b">
        <f>RECODES!A353</f>
        <v>0</v>
      </c>
      <c r="B353" t="b">
        <f>RECODES!P353</f>
        <v>0</v>
      </c>
      <c r="C353" t="b">
        <f>RECODES!Q353</f>
        <v>0</v>
      </c>
      <c r="D353" t="b">
        <f>RECODES!R353</f>
        <v>0</v>
      </c>
      <c r="F353">
        <f t="shared" si="66"/>
        <v>3</v>
      </c>
      <c r="G353" t="b">
        <f t="shared" si="67"/>
        <v>0</v>
      </c>
      <c r="H353" t="b">
        <f t="shared" si="68"/>
        <v>0</v>
      </c>
      <c r="I353" t="str">
        <f t="shared" si="69"/>
        <v/>
      </c>
      <c r="K353" t="b">
        <f t="shared" si="70"/>
        <v>0</v>
      </c>
      <c r="L353" t="b">
        <f t="shared" si="71"/>
        <v>0</v>
      </c>
      <c r="M353" t="b">
        <f t="shared" si="72"/>
        <v>0</v>
      </c>
      <c r="O353" t="b">
        <f t="shared" si="73"/>
        <v>0</v>
      </c>
      <c r="P353" t="b">
        <f t="shared" si="74"/>
        <v>0</v>
      </c>
      <c r="Q353" t="b">
        <f t="shared" si="75"/>
        <v>0</v>
      </c>
      <c r="R353" t="b">
        <f t="shared" si="76"/>
        <v>0</v>
      </c>
      <c r="S353" t="b">
        <f t="shared" si="77"/>
        <v>0</v>
      </c>
      <c r="T353" t="str">
        <f t="shared" si="78"/>
        <v/>
      </c>
    </row>
    <row r="354" spans="1:20" x14ac:dyDescent="0.25">
      <c r="A354" t="b">
        <f>RECODES!A354</f>
        <v>0</v>
      </c>
      <c r="B354" t="b">
        <f>RECODES!P354</f>
        <v>0</v>
      </c>
      <c r="C354" t="b">
        <f>RECODES!Q354</f>
        <v>0</v>
      </c>
      <c r="D354" t="b">
        <f>RECODES!R354</f>
        <v>0</v>
      </c>
      <c r="F354">
        <f t="shared" si="66"/>
        <v>3</v>
      </c>
      <c r="G354" t="b">
        <f t="shared" si="67"/>
        <v>0</v>
      </c>
      <c r="H354" t="b">
        <f t="shared" si="68"/>
        <v>0</v>
      </c>
      <c r="I354" t="str">
        <f t="shared" si="69"/>
        <v/>
      </c>
      <c r="K354" t="b">
        <f t="shared" si="70"/>
        <v>0</v>
      </c>
      <c r="L354" t="b">
        <f t="shared" si="71"/>
        <v>0</v>
      </c>
      <c r="M354" t="b">
        <f t="shared" si="72"/>
        <v>0</v>
      </c>
      <c r="O354" t="b">
        <f t="shared" si="73"/>
        <v>0</v>
      </c>
      <c r="P354" t="b">
        <f t="shared" si="74"/>
        <v>0</v>
      </c>
      <c r="Q354" t="b">
        <f t="shared" si="75"/>
        <v>0</v>
      </c>
      <c r="R354" t="b">
        <f t="shared" si="76"/>
        <v>0</v>
      </c>
      <c r="S354" t="b">
        <f t="shared" si="77"/>
        <v>0</v>
      </c>
      <c r="T354" t="str">
        <f t="shared" si="78"/>
        <v/>
      </c>
    </row>
    <row r="355" spans="1:20" x14ac:dyDescent="0.25">
      <c r="A355" t="b">
        <f>RECODES!A355</f>
        <v>0</v>
      </c>
      <c r="B355" t="b">
        <f>RECODES!P355</f>
        <v>0</v>
      </c>
      <c r="C355" t="b">
        <f>RECODES!Q355</f>
        <v>0</v>
      </c>
      <c r="D355" t="b">
        <f>RECODES!R355</f>
        <v>0</v>
      </c>
      <c r="F355">
        <f t="shared" si="66"/>
        <v>3</v>
      </c>
      <c r="G355" t="b">
        <f t="shared" si="67"/>
        <v>0</v>
      </c>
      <c r="H355" t="b">
        <f t="shared" si="68"/>
        <v>0</v>
      </c>
      <c r="I355" t="str">
        <f t="shared" si="69"/>
        <v/>
      </c>
      <c r="K355" t="b">
        <f t="shared" si="70"/>
        <v>0</v>
      </c>
      <c r="L355" t="b">
        <f t="shared" si="71"/>
        <v>0</v>
      </c>
      <c r="M355" t="b">
        <f t="shared" si="72"/>
        <v>0</v>
      </c>
      <c r="O355" t="b">
        <f t="shared" si="73"/>
        <v>0</v>
      </c>
      <c r="P355" t="b">
        <f t="shared" si="74"/>
        <v>0</v>
      </c>
      <c r="Q355" t="b">
        <f t="shared" si="75"/>
        <v>0</v>
      </c>
      <c r="R355" t="b">
        <f t="shared" si="76"/>
        <v>0</v>
      </c>
      <c r="S355" t="b">
        <f t="shared" si="77"/>
        <v>0</v>
      </c>
      <c r="T355" t="str">
        <f t="shared" si="78"/>
        <v/>
      </c>
    </row>
    <row r="356" spans="1:20" x14ac:dyDescent="0.25">
      <c r="A356" t="b">
        <f>RECODES!A356</f>
        <v>0</v>
      </c>
      <c r="B356" t="b">
        <f>RECODES!P356</f>
        <v>0</v>
      </c>
      <c r="C356" t="b">
        <f>RECODES!Q356</f>
        <v>0</v>
      </c>
      <c r="D356" t="b">
        <f>RECODES!R356</f>
        <v>0</v>
      </c>
      <c r="F356">
        <f t="shared" si="66"/>
        <v>3</v>
      </c>
      <c r="G356" t="b">
        <f t="shared" si="67"/>
        <v>0</v>
      </c>
      <c r="H356" t="b">
        <f t="shared" si="68"/>
        <v>0</v>
      </c>
      <c r="I356" t="str">
        <f t="shared" si="69"/>
        <v/>
      </c>
      <c r="K356" t="b">
        <f t="shared" si="70"/>
        <v>0</v>
      </c>
      <c r="L356" t="b">
        <f t="shared" si="71"/>
        <v>0</v>
      </c>
      <c r="M356" t="b">
        <f t="shared" si="72"/>
        <v>0</v>
      </c>
      <c r="O356" t="b">
        <f t="shared" si="73"/>
        <v>0</v>
      </c>
      <c r="P356" t="b">
        <f t="shared" si="74"/>
        <v>0</v>
      </c>
      <c r="Q356" t="b">
        <f t="shared" si="75"/>
        <v>0</v>
      </c>
      <c r="R356" t="b">
        <f t="shared" si="76"/>
        <v>0</v>
      </c>
      <c r="S356" t="b">
        <f t="shared" si="77"/>
        <v>0</v>
      </c>
      <c r="T356" t="str">
        <f t="shared" si="78"/>
        <v/>
      </c>
    </row>
    <row r="357" spans="1:20" x14ac:dyDescent="0.25">
      <c r="A357" t="b">
        <f>RECODES!A357</f>
        <v>0</v>
      </c>
      <c r="B357" t="b">
        <f>RECODES!P357</f>
        <v>0</v>
      </c>
      <c r="C357" t="b">
        <f>RECODES!Q357</f>
        <v>0</v>
      </c>
      <c r="D357" t="b">
        <f>RECODES!R357</f>
        <v>0</v>
      </c>
      <c r="F357">
        <f t="shared" si="66"/>
        <v>3</v>
      </c>
      <c r="G357" t="b">
        <f t="shared" si="67"/>
        <v>0</v>
      </c>
      <c r="H357" t="b">
        <f t="shared" si="68"/>
        <v>0</v>
      </c>
      <c r="I357" t="str">
        <f t="shared" si="69"/>
        <v/>
      </c>
      <c r="K357" t="b">
        <f t="shared" si="70"/>
        <v>0</v>
      </c>
      <c r="L357" t="b">
        <f t="shared" si="71"/>
        <v>0</v>
      </c>
      <c r="M357" t="b">
        <f t="shared" si="72"/>
        <v>0</v>
      </c>
      <c r="O357" t="b">
        <f t="shared" si="73"/>
        <v>0</v>
      </c>
      <c r="P357" t="b">
        <f t="shared" si="74"/>
        <v>0</v>
      </c>
      <c r="Q357" t="b">
        <f t="shared" si="75"/>
        <v>0</v>
      </c>
      <c r="R357" t="b">
        <f t="shared" si="76"/>
        <v>0</v>
      </c>
      <c r="S357" t="b">
        <f t="shared" si="77"/>
        <v>0</v>
      </c>
      <c r="T357" t="str">
        <f t="shared" si="78"/>
        <v/>
      </c>
    </row>
    <row r="358" spans="1:20" x14ac:dyDescent="0.25">
      <c r="A358" t="b">
        <f>RECODES!A358</f>
        <v>0</v>
      </c>
      <c r="B358" t="b">
        <f>RECODES!P358</f>
        <v>0</v>
      </c>
      <c r="C358" t="b">
        <f>RECODES!Q358</f>
        <v>0</v>
      </c>
      <c r="D358" t="b">
        <f>RECODES!R358</f>
        <v>0</v>
      </c>
      <c r="F358">
        <f t="shared" si="66"/>
        <v>3</v>
      </c>
      <c r="G358" t="b">
        <f t="shared" si="67"/>
        <v>0</v>
      </c>
      <c r="H358" t="b">
        <f t="shared" si="68"/>
        <v>0</v>
      </c>
      <c r="I358" t="str">
        <f t="shared" si="69"/>
        <v/>
      </c>
      <c r="K358" t="b">
        <f t="shared" si="70"/>
        <v>0</v>
      </c>
      <c r="L358" t="b">
        <f t="shared" si="71"/>
        <v>0</v>
      </c>
      <c r="M358" t="b">
        <f t="shared" si="72"/>
        <v>0</v>
      </c>
      <c r="O358" t="b">
        <f t="shared" si="73"/>
        <v>0</v>
      </c>
      <c r="P358" t="b">
        <f t="shared" si="74"/>
        <v>0</v>
      </c>
      <c r="Q358" t="b">
        <f t="shared" si="75"/>
        <v>0</v>
      </c>
      <c r="R358" t="b">
        <f t="shared" si="76"/>
        <v>0</v>
      </c>
      <c r="S358" t="b">
        <f t="shared" si="77"/>
        <v>0</v>
      </c>
      <c r="T358" t="str">
        <f t="shared" si="78"/>
        <v/>
      </c>
    </row>
    <row r="359" spans="1:20" x14ac:dyDescent="0.25">
      <c r="A359" t="b">
        <f>RECODES!A359</f>
        <v>0</v>
      </c>
      <c r="B359" t="b">
        <f>RECODES!P359</f>
        <v>0</v>
      </c>
      <c r="C359" t="b">
        <f>RECODES!Q359</f>
        <v>0</v>
      </c>
      <c r="D359" t="b">
        <f>RECODES!R359</f>
        <v>0</v>
      </c>
      <c r="F359">
        <f t="shared" si="66"/>
        <v>3</v>
      </c>
      <c r="G359" t="b">
        <f t="shared" si="67"/>
        <v>0</v>
      </c>
      <c r="H359" t="b">
        <f t="shared" si="68"/>
        <v>0</v>
      </c>
      <c r="I359" t="str">
        <f t="shared" si="69"/>
        <v/>
      </c>
      <c r="K359" t="b">
        <f t="shared" si="70"/>
        <v>0</v>
      </c>
      <c r="L359" t="b">
        <f t="shared" si="71"/>
        <v>0</v>
      </c>
      <c r="M359" t="b">
        <f t="shared" si="72"/>
        <v>0</v>
      </c>
      <c r="O359" t="b">
        <f t="shared" si="73"/>
        <v>0</v>
      </c>
      <c r="P359" t="b">
        <f t="shared" si="74"/>
        <v>0</v>
      </c>
      <c r="Q359" t="b">
        <f t="shared" si="75"/>
        <v>0</v>
      </c>
      <c r="R359" t="b">
        <f t="shared" si="76"/>
        <v>0</v>
      </c>
      <c r="S359" t="b">
        <f t="shared" si="77"/>
        <v>0</v>
      </c>
      <c r="T359" t="str">
        <f t="shared" si="78"/>
        <v/>
      </c>
    </row>
    <row r="360" spans="1:20" x14ac:dyDescent="0.25">
      <c r="A360" t="b">
        <f>RECODES!A360</f>
        <v>0</v>
      </c>
      <c r="B360" t="b">
        <f>RECODES!P360</f>
        <v>0</v>
      </c>
      <c r="C360" t="b">
        <f>RECODES!Q360</f>
        <v>0</v>
      </c>
      <c r="D360" t="b">
        <f>RECODES!R360</f>
        <v>0</v>
      </c>
      <c r="F360">
        <f t="shared" si="66"/>
        <v>3</v>
      </c>
      <c r="G360" t="b">
        <f t="shared" si="67"/>
        <v>0</v>
      </c>
      <c r="H360" t="b">
        <f t="shared" si="68"/>
        <v>0</v>
      </c>
      <c r="I360" t="str">
        <f t="shared" si="69"/>
        <v/>
      </c>
      <c r="K360" t="b">
        <f t="shared" si="70"/>
        <v>0</v>
      </c>
      <c r="L360" t="b">
        <f t="shared" si="71"/>
        <v>0</v>
      </c>
      <c r="M360" t="b">
        <f t="shared" si="72"/>
        <v>0</v>
      </c>
      <c r="O360" t="b">
        <f t="shared" si="73"/>
        <v>0</v>
      </c>
      <c r="P360" t="b">
        <f t="shared" si="74"/>
        <v>0</v>
      </c>
      <c r="Q360" t="b">
        <f t="shared" si="75"/>
        <v>0</v>
      </c>
      <c r="R360" t="b">
        <f t="shared" si="76"/>
        <v>0</v>
      </c>
      <c r="S360" t="b">
        <f t="shared" si="77"/>
        <v>0</v>
      </c>
      <c r="T360" t="str">
        <f t="shared" si="78"/>
        <v/>
      </c>
    </row>
    <row r="361" spans="1:20" x14ac:dyDescent="0.25">
      <c r="A361" t="b">
        <f>RECODES!A361</f>
        <v>0</v>
      </c>
      <c r="B361" t="b">
        <f>RECODES!P361</f>
        <v>0</v>
      </c>
      <c r="C361" t="b">
        <f>RECODES!Q361</f>
        <v>0</v>
      </c>
      <c r="D361" t="b">
        <f>RECODES!R361</f>
        <v>0</v>
      </c>
      <c r="F361">
        <f t="shared" si="66"/>
        <v>3</v>
      </c>
      <c r="G361" t="b">
        <f t="shared" si="67"/>
        <v>0</v>
      </c>
      <c r="H361" t="b">
        <f t="shared" si="68"/>
        <v>0</v>
      </c>
      <c r="I361" t="str">
        <f t="shared" si="69"/>
        <v/>
      </c>
      <c r="K361" t="b">
        <f t="shared" si="70"/>
        <v>0</v>
      </c>
      <c r="L361" t="b">
        <f t="shared" si="71"/>
        <v>0</v>
      </c>
      <c r="M361" t="b">
        <f t="shared" si="72"/>
        <v>0</v>
      </c>
      <c r="O361" t="b">
        <f t="shared" si="73"/>
        <v>0</v>
      </c>
      <c r="P361" t="b">
        <f t="shared" si="74"/>
        <v>0</v>
      </c>
      <c r="Q361" t="b">
        <f t="shared" si="75"/>
        <v>0</v>
      </c>
      <c r="R361" t="b">
        <f t="shared" si="76"/>
        <v>0</v>
      </c>
      <c r="S361" t="b">
        <f t="shared" si="77"/>
        <v>0</v>
      </c>
      <c r="T361" t="str">
        <f t="shared" si="78"/>
        <v/>
      </c>
    </row>
    <row r="362" spans="1:20" x14ac:dyDescent="0.25">
      <c r="A362" t="b">
        <f>RECODES!A362</f>
        <v>0</v>
      </c>
      <c r="B362" t="b">
        <f>RECODES!P362</f>
        <v>0</v>
      </c>
      <c r="C362" t="b">
        <f>RECODES!Q362</f>
        <v>0</v>
      </c>
      <c r="D362" t="b">
        <f>RECODES!R362</f>
        <v>0</v>
      </c>
      <c r="F362">
        <f t="shared" si="66"/>
        <v>3</v>
      </c>
      <c r="G362" t="b">
        <f t="shared" si="67"/>
        <v>0</v>
      </c>
      <c r="H362" t="b">
        <f t="shared" si="68"/>
        <v>0</v>
      </c>
      <c r="I362" t="str">
        <f t="shared" si="69"/>
        <v/>
      </c>
      <c r="K362" t="b">
        <f t="shared" si="70"/>
        <v>0</v>
      </c>
      <c r="L362" t="b">
        <f t="shared" si="71"/>
        <v>0</v>
      </c>
      <c r="M362" t="b">
        <f t="shared" si="72"/>
        <v>0</v>
      </c>
      <c r="O362" t="b">
        <f t="shared" si="73"/>
        <v>0</v>
      </c>
      <c r="P362" t="b">
        <f t="shared" si="74"/>
        <v>0</v>
      </c>
      <c r="Q362" t="b">
        <f t="shared" si="75"/>
        <v>0</v>
      </c>
      <c r="R362" t="b">
        <f t="shared" si="76"/>
        <v>0</v>
      </c>
      <c r="S362" t="b">
        <f t="shared" si="77"/>
        <v>0</v>
      </c>
      <c r="T362" t="str">
        <f t="shared" si="78"/>
        <v/>
      </c>
    </row>
    <row r="363" spans="1:20" x14ac:dyDescent="0.25">
      <c r="A363" t="b">
        <f>RECODES!A363</f>
        <v>0</v>
      </c>
      <c r="B363" t="b">
        <f>RECODES!P363</f>
        <v>0</v>
      </c>
      <c r="C363" t="b">
        <f>RECODES!Q363</f>
        <v>0</v>
      </c>
      <c r="D363" t="b">
        <f>RECODES!R363</f>
        <v>0</v>
      </c>
      <c r="F363">
        <f t="shared" si="66"/>
        <v>3</v>
      </c>
      <c r="G363" t="b">
        <f t="shared" si="67"/>
        <v>0</v>
      </c>
      <c r="H363" t="b">
        <f t="shared" si="68"/>
        <v>0</v>
      </c>
      <c r="I363" t="str">
        <f t="shared" si="69"/>
        <v/>
      </c>
      <c r="K363" t="b">
        <f t="shared" si="70"/>
        <v>0</v>
      </c>
      <c r="L363" t="b">
        <f t="shared" si="71"/>
        <v>0</v>
      </c>
      <c r="M363" t="b">
        <f t="shared" si="72"/>
        <v>0</v>
      </c>
      <c r="O363" t="b">
        <f t="shared" si="73"/>
        <v>0</v>
      </c>
      <c r="P363" t="b">
        <f t="shared" si="74"/>
        <v>0</v>
      </c>
      <c r="Q363" t="b">
        <f t="shared" si="75"/>
        <v>0</v>
      </c>
      <c r="R363" t="b">
        <f t="shared" si="76"/>
        <v>0</v>
      </c>
      <c r="S363" t="b">
        <f t="shared" si="77"/>
        <v>0</v>
      </c>
      <c r="T363" t="str">
        <f t="shared" si="78"/>
        <v/>
      </c>
    </row>
    <row r="364" spans="1:20" x14ac:dyDescent="0.25">
      <c r="A364" t="b">
        <f>RECODES!A364</f>
        <v>0</v>
      </c>
      <c r="B364" t="b">
        <f>RECODES!P364</f>
        <v>0</v>
      </c>
      <c r="C364" t="b">
        <f>RECODES!Q364</f>
        <v>0</v>
      </c>
      <c r="D364" t="b">
        <f>RECODES!R364</f>
        <v>0</v>
      </c>
      <c r="F364">
        <f t="shared" si="66"/>
        <v>3</v>
      </c>
      <c r="G364" t="b">
        <f t="shared" si="67"/>
        <v>0</v>
      </c>
      <c r="H364" t="b">
        <f t="shared" si="68"/>
        <v>0</v>
      </c>
      <c r="I364" t="str">
        <f t="shared" si="69"/>
        <v/>
      </c>
      <c r="K364" t="b">
        <f t="shared" si="70"/>
        <v>0</v>
      </c>
      <c r="L364" t="b">
        <f t="shared" si="71"/>
        <v>0</v>
      </c>
      <c r="M364" t="b">
        <f t="shared" si="72"/>
        <v>0</v>
      </c>
      <c r="O364" t="b">
        <f t="shared" si="73"/>
        <v>0</v>
      </c>
      <c r="P364" t="b">
        <f t="shared" si="74"/>
        <v>0</v>
      </c>
      <c r="Q364" t="b">
        <f t="shared" si="75"/>
        <v>0</v>
      </c>
      <c r="R364" t="b">
        <f t="shared" si="76"/>
        <v>0</v>
      </c>
      <c r="S364" t="b">
        <f t="shared" si="77"/>
        <v>0</v>
      </c>
      <c r="T364" t="str">
        <f t="shared" si="78"/>
        <v/>
      </c>
    </row>
    <row r="365" spans="1:20" x14ac:dyDescent="0.25">
      <c r="A365" t="b">
        <f>RECODES!A365</f>
        <v>0</v>
      </c>
      <c r="B365" t="b">
        <f>RECODES!P365</f>
        <v>0</v>
      </c>
      <c r="C365" t="b">
        <f>RECODES!Q365</f>
        <v>0</v>
      </c>
      <c r="D365" t="b">
        <f>RECODES!R365</f>
        <v>0</v>
      </c>
      <c r="F365">
        <f t="shared" si="66"/>
        <v>3</v>
      </c>
      <c r="G365" t="b">
        <f t="shared" si="67"/>
        <v>0</v>
      </c>
      <c r="H365" t="b">
        <f t="shared" si="68"/>
        <v>0</v>
      </c>
      <c r="I365" t="str">
        <f t="shared" si="69"/>
        <v/>
      </c>
      <c r="K365" t="b">
        <f t="shared" si="70"/>
        <v>0</v>
      </c>
      <c r="L365" t="b">
        <f t="shared" si="71"/>
        <v>0</v>
      </c>
      <c r="M365" t="b">
        <f t="shared" si="72"/>
        <v>0</v>
      </c>
      <c r="O365" t="b">
        <f t="shared" si="73"/>
        <v>0</v>
      </c>
      <c r="P365" t="b">
        <f t="shared" si="74"/>
        <v>0</v>
      </c>
      <c r="Q365" t="b">
        <f t="shared" si="75"/>
        <v>0</v>
      </c>
      <c r="R365" t="b">
        <f t="shared" si="76"/>
        <v>0</v>
      </c>
      <c r="S365" t="b">
        <f t="shared" si="77"/>
        <v>0</v>
      </c>
      <c r="T365" t="str">
        <f t="shared" si="78"/>
        <v/>
      </c>
    </row>
    <row r="366" spans="1:20" x14ac:dyDescent="0.25">
      <c r="A366" t="b">
        <f>RECODES!A366</f>
        <v>0</v>
      </c>
      <c r="B366" t="b">
        <f>RECODES!P366</f>
        <v>0</v>
      </c>
      <c r="C366" t="b">
        <f>RECODES!Q366</f>
        <v>0</v>
      </c>
      <c r="D366" t="b">
        <f>RECODES!R366</f>
        <v>0</v>
      </c>
      <c r="F366">
        <f t="shared" si="66"/>
        <v>3</v>
      </c>
      <c r="G366" t="b">
        <f t="shared" si="67"/>
        <v>0</v>
      </c>
      <c r="H366" t="b">
        <f t="shared" si="68"/>
        <v>0</v>
      </c>
      <c r="I366" t="str">
        <f t="shared" si="69"/>
        <v/>
      </c>
      <c r="K366" t="b">
        <f t="shared" si="70"/>
        <v>0</v>
      </c>
      <c r="L366" t="b">
        <f t="shared" si="71"/>
        <v>0</v>
      </c>
      <c r="M366" t="b">
        <f t="shared" si="72"/>
        <v>0</v>
      </c>
      <c r="O366" t="b">
        <f t="shared" si="73"/>
        <v>0</v>
      </c>
      <c r="P366" t="b">
        <f t="shared" si="74"/>
        <v>0</v>
      </c>
      <c r="Q366" t="b">
        <f t="shared" si="75"/>
        <v>0</v>
      </c>
      <c r="R366" t="b">
        <f t="shared" si="76"/>
        <v>0</v>
      </c>
      <c r="S366" t="b">
        <f t="shared" si="77"/>
        <v>0</v>
      </c>
      <c r="T366" t="str">
        <f t="shared" si="78"/>
        <v/>
      </c>
    </row>
    <row r="367" spans="1:20" x14ac:dyDescent="0.25">
      <c r="A367" t="b">
        <f>RECODES!A367</f>
        <v>0</v>
      </c>
      <c r="B367" t="b">
        <f>RECODES!P367</f>
        <v>0</v>
      </c>
      <c r="C367" t="b">
        <f>RECODES!Q367</f>
        <v>0</v>
      </c>
      <c r="D367" t="b">
        <f>RECODES!R367</f>
        <v>0</v>
      </c>
      <c r="F367">
        <f t="shared" si="66"/>
        <v>3</v>
      </c>
      <c r="G367" t="b">
        <f t="shared" si="67"/>
        <v>0</v>
      </c>
      <c r="H367" t="b">
        <f t="shared" si="68"/>
        <v>0</v>
      </c>
      <c r="I367" t="str">
        <f t="shared" si="69"/>
        <v/>
      </c>
      <c r="K367" t="b">
        <f t="shared" si="70"/>
        <v>0</v>
      </c>
      <c r="L367" t="b">
        <f t="shared" si="71"/>
        <v>0</v>
      </c>
      <c r="M367" t="b">
        <f t="shared" si="72"/>
        <v>0</v>
      </c>
      <c r="O367" t="b">
        <f t="shared" si="73"/>
        <v>0</v>
      </c>
      <c r="P367" t="b">
        <f t="shared" si="74"/>
        <v>0</v>
      </c>
      <c r="Q367" t="b">
        <f t="shared" si="75"/>
        <v>0</v>
      </c>
      <c r="R367" t="b">
        <f t="shared" si="76"/>
        <v>0</v>
      </c>
      <c r="S367" t="b">
        <f t="shared" si="77"/>
        <v>0</v>
      </c>
      <c r="T367" t="str">
        <f t="shared" si="78"/>
        <v/>
      </c>
    </row>
    <row r="368" spans="1:20" x14ac:dyDescent="0.25">
      <c r="A368" t="b">
        <f>RECODES!A368</f>
        <v>0</v>
      </c>
      <c r="B368" t="b">
        <f>RECODES!P368</f>
        <v>0</v>
      </c>
      <c r="C368" t="b">
        <f>RECODES!Q368</f>
        <v>0</v>
      </c>
      <c r="D368" t="b">
        <f>RECODES!R368</f>
        <v>0</v>
      </c>
      <c r="F368">
        <f t="shared" si="66"/>
        <v>3</v>
      </c>
      <c r="G368" t="b">
        <f t="shared" si="67"/>
        <v>0</v>
      </c>
      <c r="H368" t="b">
        <f t="shared" si="68"/>
        <v>0</v>
      </c>
      <c r="I368" t="str">
        <f t="shared" si="69"/>
        <v/>
      </c>
      <c r="K368" t="b">
        <f t="shared" si="70"/>
        <v>0</v>
      </c>
      <c r="L368" t="b">
        <f t="shared" si="71"/>
        <v>0</v>
      </c>
      <c r="M368" t="b">
        <f t="shared" si="72"/>
        <v>0</v>
      </c>
      <c r="O368" t="b">
        <f t="shared" si="73"/>
        <v>0</v>
      </c>
      <c r="P368" t="b">
        <f t="shared" si="74"/>
        <v>0</v>
      </c>
      <c r="Q368" t="b">
        <f t="shared" si="75"/>
        <v>0</v>
      </c>
      <c r="R368" t="b">
        <f t="shared" si="76"/>
        <v>0</v>
      </c>
      <c r="S368" t="b">
        <f t="shared" si="77"/>
        <v>0</v>
      </c>
      <c r="T368" t="str">
        <f t="shared" si="78"/>
        <v/>
      </c>
    </row>
    <row r="369" spans="1:20" x14ac:dyDescent="0.25">
      <c r="A369" t="b">
        <f>RECODES!A369</f>
        <v>0</v>
      </c>
      <c r="B369" t="b">
        <f>RECODES!P369</f>
        <v>0</v>
      </c>
      <c r="C369" t="b">
        <f>RECODES!Q369</f>
        <v>0</v>
      </c>
      <c r="D369" t="b">
        <f>RECODES!R369</f>
        <v>0</v>
      </c>
      <c r="F369">
        <f t="shared" si="66"/>
        <v>3</v>
      </c>
      <c r="G369" t="b">
        <f t="shared" si="67"/>
        <v>0</v>
      </c>
      <c r="H369" t="b">
        <f t="shared" si="68"/>
        <v>0</v>
      </c>
      <c r="I369" t="str">
        <f t="shared" si="69"/>
        <v/>
      </c>
      <c r="K369" t="b">
        <f t="shared" si="70"/>
        <v>0</v>
      </c>
      <c r="L369" t="b">
        <f t="shared" si="71"/>
        <v>0</v>
      </c>
      <c r="M369" t="b">
        <f t="shared" si="72"/>
        <v>0</v>
      </c>
      <c r="O369" t="b">
        <f t="shared" si="73"/>
        <v>0</v>
      </c>
      <c r="P369" t="b">
        <f t="shared" si="74"/>
        <v>0</v>
      </c>
      <c r="Q369" t="b">
        <f t="shared" si="75"/>
        <v>0</v>
      </c>
      <c r="R369" t="b">
        <f t="shared" si="76"/>
        <v>0</v>
      </c>
      <c r="S369" t="b">
        <f t="shared" si="77"/>
        <v>0</v>
      </c>
      <c r="T369" t="str">
        <f t="shared" si="78"/>
        <v/>
      </c>
    </row>
    <row r="370" spans="1:20" x14ac:dyDescent="0.25">
      <c r="A370" t="b">
        <f>RECODES!A370</f>
        <v>0</v>
      </c>
      <c r="B370" t="b">
        <f>RECODES!P370</f>
        <v>0</v>
      </c>
      <c r="C370" t="b">
        <f>RECODES!Q370</f>
        <v>0</v>
      </c>
      <c r="D370" t="b">
        <f>RECODES!R370</f>
        <v>0</v>
      </c>
      <c r="F370">
        <f t="shared" si="66"/>
        <v>3</v>
      </c>
      <c r="G370" t="b">
        <f t="shared" si="67"/>
        <v>0</v>
      </c>
      <c r="H370" t="b">
        <f t="shared" si="68"/>
        <v>0</v>
      </c>
      <c r="I370" t="str">
        <f t="shared" si="69"/>
        <v/>
      </c>
      <c r="K370" t="b">
        <f t="shared" si="70"/>
        <v>0</v>
      </c>
      <c r="L370" t="b">
        <f t="shared" si="71"/>
        <v>0</v>
      </c>
      <c r="M370" t="b">
        <f t="shared" si="72"/>
        <v>0</v>
      </c>
      <c r="O370" t="b">
        <f t="shared" si="73"/>
        <v>0</v>
      </c>
      <c r="P370" t="b">
        <f t="shared" si="74"/>
        <v>0</v>
      </c>
      <c r="Q370" t="b">
        <f t="shared" si="75"/>
        <v>0</v>
      </c>
      <c r="R370" t="b">
        <f t="shared" si="76"/>
        <v>0</v>
      </c>
      <c r="S370" t="b">
        <f t="shared" si="77"/>
        <v>0</v>
      </c>
      <c r="T370" t="str">
        <f t="shared" si="78"/>
        <v/>
      </c>
    </row>
    <row r="371" spans="1:20" x14ac:dyDescent="0.25">
      <c r="A371" t="b">
        <f>RECODES!A371</f>
        <v>0</v>
      </c>
      <c r="B371" t="b">
        <f>RECODES!P371</f>
        <v>0</v>
      </c>
      <c r="C371" t="b">
        <f>RECODES!Q371</f>
        <v>0</v>
      </c>
      <c r="D371" t="b">
        <f>RECODES!R371</f>
        <v>0</v>
      </c>
      <c r="F371">
        <f t="shared" si="66"/>
        <v>3</v>
      </c>
      <c r="G371" t="b">
        <f t="shared" si="67"/>
        <v>0</v>
      </c>
      <c r="H371" t="b">
        <f t="shared" si="68"/>
        <v>0</v>
      </c>
      <c r="I371" t="str">
        <f t="shared" si="69"/>
        <v/>
      </c>
      <c r="K371" t="b">
        <f t="shared" si="70"/>
        <v>0</v>
      </c>
      <c r="L371" t="b">
        <f t="shared" si="71"/>
        <v>0</v>
      </c>
      <c r="M371" t="b">
        <f t="shared" si="72"/>
        <v>0</v>
      </c>
      <c r="O371" t="b">
        <f t="shared" si="73"/>
        <v>0</v>
      </c>
      <c r="P371" t="b">
        <f t="shared" si="74"/>
        <v>0</v>
      </c>
      <c r="Q371" t="b">
        <f t="shared" si="75"/>
        <v>0</v>
      </c>
      <c r="R371" t="b">
        <f t="shared" si="76"/>
        <v>0</v>
      </c>
      <c r="S371" t="b">
        <f t="shared" si="77"/>
        <v>0</v>
      </c>
      <c r="T371" t="str">
        <f t="shared" si="78"/>
        <v/>
      </c>
    </row>
    <row r="372" spans="1:20" x14ac:dyDescent="0.25">
      <c r="A372" t="b">
        <f>RECODES!A372</f>
        <v>0</v>
      </c>
      <c r="B372" t="b">
        <f>RECODES!P372</f>
        <v>0</v>
      </c>
      <c r="C372" t="b">
        <f>RECODES!Q372</f>
        <v>0</v>
      </c>
      <c r="D372" t="b">
        <f>RECODES!R372</f>
        <v>0</v>
      </c>
      <c r="F372">
        <f t="shared" si="66"/>
        <v>3</v>
      </c>
      <c r="G372" t="b">
        <f t="shared" si="67"/>
        <v>0</v>
      </c>
      <c r="H372" t="b">
        <f t="shared" si="68"/>
        <v>0</v>
      </c>
      <c r="I372" t="str">
        <f t="shared" si="69"/>
        <v/>
      </c>
      <c r="K372" t="b">
        <f t="shared" si="70"/>
        <v>0</v>
      </c>
      <c r="L372" t="b">
        <f t="shared" si="71"/>
        <v>0</v>
      </c>
      <c r="M372" t="b">
        <f t="shared" si="72"/>
        <v>0</v>
      </c>
      <c r="O372" t="b">
        <f t="shared" si="73"/>
        <v>0</v>
      </c>
      <c r="P372" t="b">
        <f t="shared" si="74"/>
        <v>0</v>
      </c>
      <c r="Q372" t="b">
        <f t="shared" si="75"/>
        <v>0</v>
      </c>
      <c r="R372" t="b">
        <f t="shared" si="76"/>
        <v>0</v>
      </c>
      <c r="S372" t="b">
        <f t="shared" si="77"/>
        <v>0</v>
      </c>
      <c r="T372" t="str">
        <f t="shared" si="78"/>
        <v/>
      </c>
    </row>
    <row r="373" spans="1:20" x14ac:dyDescent="0.25">
      <c r="A373" t="b">
        <f>RECODES!A373</f>
        <v>0</v>
      </c>
      <c r="B373" t="b">
        <f>RECODES!P373</f>
        <v>0</v>
      </c>
      <c r="C373" t="b">
        <f>RECODES!Q373</f>
        <v>0</v>
      </c>
      <c r="D373" t="b">
        <f>RECODES!R373</f>
        <v>0</v>
      </c>
      <c r="F373">
        <f t="shared" si="66"/>
        <v>3</v>
      </c>
      <c r="G373" t="b">
        <f t="shared" si="67"/>
        <v>0</v>
      </c>
      <c r="H373" t="b">
        <f t="shared" si="68"/>
        <v>0</v>
      </c>
      <c r="I373" t="str">
        <f t="shared" si="69"/>
        <v/>
      </c>
      <c r="K373" t="b">
        <f t="shared" si="70"/>
        <v>0</v>
      </c>
      <c r="L373" t="b">
        <f t="shared" si="71"/>
        <v>0</v>
      </c>
      <c r="M373" t="b">
        <f t="shared" si="72"/>
        <v>0</v>
      </c>
      <c r="O373" t="b">
        <f t="shared" si="73"/>
        <v>0</v>
      </c>
      <c r="P373" t="b">
        <f t="shared" si="74"/>
        <v>0</v>
      </c>
      <c r="Q373" t="b">
        <f t="shared" si="75"/>
        <v>0</v>
      </c>
      <c r="R373" t="b">
        <f t="shared" si="76"/>
        <v>0</v>
      </c>
      <c r="S373" t="b">
        <f t="shared" si="77"/>
        <v>0</v>
      </c>
      <c r="T373" t="str">
        <f t="shared" si="78"/>
        <v/>
      </c>
    </row>
    <row r="374" spans="1:20" x14ac:dyDescent="0.25">
      <c r="A374" t="b">
        <f>RECODES!A374</f>
        <v>0</v>
      </c>
      <c r="B374" t="b">
        <f>RECODES!P374</f>
        <v>0</v>
      </c>
      <c r="C374" t="b">
        <f>RECODES!Q374</f>
        <v>0</v>
      </c>
      <c r="D374" t="b">
        <f>RECODES!R374</f>
        <v>0</v>
      </c>
      <c r="F374">
        <f t="shared" si="66"/>
        <v>3</v>
      </c>
      <c r="G374" t="b">
        <f t="shared" si="67"/>
        <v>0</v>
      </c>
      <c r="H374" t="b">
        <f t="shared" si="68"/>
        <v>0</v>
      </c>
      <c r="I374" t="str">
        <f t="shared" si="69"/>
        <v/>
      </c>
      <c r="K374" t="b">
        <f t="shared" si="70"/>
        <v>0</v>
      </c>
      <c r="L374" t="b">
        <f t="shared" si="71"/>
        <v>0</v>
      </c>
      <c r="M374" t="b">
        <f t="shared" si="72"/>
        <v>0</v>
      </c>
      <c r="O374" t="b">
        <f t="shared" si="73"/>
        <v>0</v>
      </c>
      <c r="P374" t="b">
        <f t="shared" si="74"/>
        <v>0</v>
      </c>
      <c r="Q374" t="b">
        <f t="shared" si="75"/>
        <v>0</v>
      </c>
      <c r="R374" t="b">
        <f t="shared" si="76"/>
        <v>0</v>
      </c>
      <c r="S374" t="b">
        <f t="shared" si="77"/>
        <v>0</v>
      </c>
      <c r="T374" t="str">
        <f t="shared" si="78"/>
        <v/>
      </c>
    </row>
    <row r="375" spans="1:20" x14ac:dyDescent="0.25">
      <c r="A375" t="b">
        <f>RECODES!A375</f>
        <v>0</v>
      </c>
      <c r="B375" t="b">
        <f>RECODES!P375</f>
        <v>0</v>
      </c>
      <c r="C375" t="b">
        <f>RECODES!Q375</f>
        <v>0</v>
      </c>
      <c r="D375" t="b">
        <f>RECODES!R375</f>
        <v>0</v>
      </c>
      <c r="F375">
        <f t="shared" si="66"/>
        <v>3</v>
      </c>
      <c r="G375" t="b">
        <f t="shared" si="67"/>
        <v>0</v>
      </c>
      <c r="H375" t="b">
        <f t="shared" si="68"/>
        <v>0</v>
      </c>
      <c r="I375" t="str">
        <f t="shared" si="69"/>
        <v/>
      </c>
      <c r="K375" t="b">
        <f t="shared" si="70"/>
        <v>0</v>
      </c>
      <c r="L375" t="b">
        <f t="shared" si="71"/>
        <v>0</v>
      </c>
      <c r="M375" t="b">
        <f t="shared" si="72"/>
        <v>0</v>
      </c>
      <c r="O375" t="b">
        <f t="shared" si="73"/>
        <v>0</v>
      </c>
      <c r="P375" t="b">
        <f t="shared" si="74"/>
        <v>0</v>
      </c>
      <c r="Q375" t="b">
        <f t="shared" si="75"/>
        <v>0</v>
      </c>
      <c r="R375" t="b">
        <f t="shared" si="76"/>
        <v>0</v>
      </c>
      <c r="S375" t="b">
        <f t="shared" si="77"/>
        <v>0</v>
      </c>
      <c r="T375" t="str">
        <f t="shared" si="78"/>
        <v/>
      </c>
    </row>
    <row r="376" spans="1:20" x14ac:dyDescent="0.25">
      <c r="A376" t="b">
        <f>RECODES!A376</f>
        <v>0</v>
      </c>
      <c r="B376" t="b">
        <f>RECODES!P376</f>
        <v>0</v>
      </c>
      <c r="C376" t="b">
        <f>RECODES!Q376</f>
        <v>0</v>
      </c>
      <c r="D376" t="b">
        <f>RECODES!R376</f>
        <v>0</v>
      </c>
      <c r="F376">
        <f t="shared" si="66"/>
        <v>3</v>
      </c>
      <c r="G376" t="b">
        <f t="shared" si="67"/>
        <v>0</v>
      </c>
      <c r="H376" t="b">
        <f t="shared" si="68"/>
        <v>0</v>
      </c>
      <c r="I376" t="str">
        <f t="shared" si="69"/>
        <v/>
      </c>
      <c r="K376" t="b">
        <f t="shared" si="70"/>
        <v>0</v>
      </c>
      <c r="L376" t="b">
        <f t="shared" si="71"/>
        <v>0</v>
      </c>
      <c r="M376" t="b">
        <f t="shared" si="72"/>
        <v>0</v>
      </c>
      <c r="O376" t="b">
        <f t="shared" si="73"/>
        <v>0</v>
      </c>
      <c r="P376" t="b">
        <f t="shared" si="74"/>
        <v>0</v>
      </c>
      <c r="Q376" t="b">
        <f t="shared" si="75"/>
        <v>0</v>
      </c>
      <c r="R376" t="b">
        <f t="shared" si="76"/>
        <v>0</v>
      </c>
      <c r="S376" t="b">
        <f t="shared" si="77"/>
        <v>0</v>
      </c>
      <c r="T376" t="str">
        <f t="shared" si="78"/>
        <v/>
      </c>
    </row>
    <row r="377" spans="1:20" x14ac:dyDescent="0.25">
      <c r="A377" t="b">
        <f>RECODES!A377</f>
        <v>0</v>
      </c>
      <c r="B377" t="b">
        <f>RECODES!P377</f>
        <v>0</v>
      </c>
      <c r="C377" t="b">
        <f>RECODES!Q377</f>
        <v>0</v>
      </c>
      <c r="D377" t="b">
        <f>RECODES!R377</f>
        <v>0</v>
      </c>
      <c r="F377">
        <f t="shared" si="66"/>
        <v>3</v>
      </c>
      <c r="G377" t="b">
        <f t="shared" si="67"/>
        <v>0</v>
      </c>
      <c r="H377" t="b">
        <f t="shared" si="68"/>
        <v>0</v>
      </c>
      <c r="I377" t="str">
        <f t="shared" si="69"/>
        <v/>
      </c>
      <c r="K377" t="b">
        <f t="shared" si="70"/>
        <v>0</v>
      </c>
      <c r="L377" t="b">
        <f t="shared" si="71"/>
        <v>0</v>
      </c>
      <c r="M377" t="b">
        <f t="shared" si="72"/>
        <v>0</v>
      </c>
      <c r="O377" t="b">
        <f t="shared" si="73"/>
        <v>0</v>
      </c>
      <c r="P377" t="b">
        <f t="shared" si="74"/>
        <v>0</v>
      </c>
      <c r="Q377" t="b">
        <f t="shared" si="75"/>
        <v>0</v>
      </c>
      <c r="R377" t="b">
        <f t="shared" si="76"/>
        <v>0</v>
      </c>
      <c r="S377" t="b">
        <f t="shared" si="77"/>
        <v>0</v>
      </c>
      <c r="T377" t="str">
        <f t="shared" si="78"/>
        <v/>
      </c>
    </row>
    <row r="378" spans="1:20" x14ac:dyDescent="0.25">
      <c r="A378" t="b">
        <f>RECODES!A378</f>
        <v>0</v>
      </c>
      <c r="B378" t="b">
        <f>RECODES!P378</f>
        <v>0</v>
      </c>
      <c r="C378" t="b">
        <f>RECODES!Q378</f>
        <v>0</v>
      </c>
      <c r="D378" t="b">
        <f>RECODES!R378</f>
        <v>0</v>
      </c>
      <c r="F378">
        <f t="shared" si="66"/>
        <v>3</v>
      </c>
      <c r="G378" t="b">
        <f t="shared" si="67"/>
        <v>0</v>
      </c>
      <c r="H378" t="b">
        <f t="shared" si="68"/>
        <v>0</v>
      </c>
      <c r="I378" t="str">
        <f t="shared" si="69"/>
        <v/>
      </c>
      <c r="K378" t="b">
        <f t="shared" si="70"/>
        <v>0</v>
      </c>
      <c r="L378" t="b">
        <f t="shared" si="71"/>
        <v>0</v>
      </c>
      <c r="M378" t="b">
        <f t="shared" si="72"/>
        <v>0</v>
      </c>
      <c r="O378" t="b">
        <f t="shared" si="73"/>
        <v>0</v>
      </c>
      <c r="P378" t="b">
        <f t="shared" si="74"/>
        <v>0</v>
      </c>
      <c r="Q378" t="b">
        <f t="shared" si="75"/>
        <v>0</v>
      </c>
      <c r="R378" t="b">
        <f t="shared" si="76"/>
        <v>0</v>
      </c>
      <c r="S378" t="b">
        <f t="shared" si="77"/>
        <v>0</v>
      </c>
      <c r="T378" t="str">
        <f t="shared" si="78"/>
        <v/>
      </c>
    </row>
    <row r="379" spans="1:20" x14ac:dyDescent="0.25">
      <c r="A379" t="b">
        <f>RECODES!A379</f>
        <v>0</v>
      </c>
      <c r="B379" t="b">
        <f>RECODES!P379</f>
        <v>0</v>
      </c>
      <c r="C379" t="b">
        <f>RECODES!Q379</f>
        <v>0</v>
      </c>
      <c r="D379" t="b">
        <f>RECODES!R379</f>
        <v>0</v>
      </c>
      <c r="F379">
        <f t="shared" si="66"/>
        <v>3</v>
      </c>
      <c r="G379" t="b">
        <f t="shared" si="67"/>
        <v>0</v>
      </c>
      <c r="H379" t="b">
        <f t="shared" si="68"/>
        <v>0</v>
      </c>
      <c r="I379" t="str">
        <f t="shared" si="69"/>
        <v/>
      </c>
      <c r="K379" t="b">
        <f t="shared" si="70"/>
        <v>0</v>
      </c>
      <c r="L379" t="b">
        <f t="shared" si="71"/>
        <v>0</v>
      </c>
      <c r="M379" t="b">
        <f t="shared" si="72"/>
        <v>0</v>
      </c>
      <c r="O379" t="b">
        <f t="shared" si="73"/>
        <v>0</v>
      </c>
      <c r="P379" t="b">
        <f t="shared" si="74"/>
        <v>0</v>
      </c>
      <c r="Q379" t="b">
        <f t="shared" si="75"/>
        <v>0</v>
      </c>
      <c r="R379" t="b">
        <f t="shared" si="76"/>
        <v>0</v>
      </c>
      <c r="S379" t="b">
        <f t="shared" si="77"/>
        <v>0</v>
      </c>
      <c r="T379" t="str">
        <f t="shared" si="78"/>
        <v/>
      </c>
    </row>
    <row r="380" spans="1:20" x14ac:dyDescent="0.25">
      <c r="A380" t="b">
        <f>RECODES!A380</f>
        <v>0</v>
      </c>
      <c r="B380" t="b">
        <f>RECODES!P380</f>
        <v>0</v>
      </c>
      <c r="C380" t="b">
        <f>RECODES!Q380</f>
        <v>0</v>
      </c>
      <c r="D380" t="b">
        <f>RECODES!R380</f>
        <v>0</v>
      </c>
      <c r="F380">
        <f t="shared" si="66"/>
        <v>3</v>
      </c>
      <c r="G380" t="b">
        <f t="shared" si="67"/>
        <v>0</v>
      </c>
      <c r="H380" t="b">
        <f t="shared" si="68"/>
        <v>0</v>
      </c>
      <c r="I380" t="str">
        <f t="shared" si="69"/>
        <v/>
      </c>
      <c r="K380" t="b">
        <f t="shared" si="70"/>
        <v>0</v>
      </c>
      <c r="L380" t="b">
        <f t="shared" si="71"/>
        <v>0</v>
      </c>
      <c r="M380" t="b">
        <f t="shared" si="72"/>
        <v>0</v>
      </c>
      <c r="O380" t="b">
        <f t="shared" si="73"/>
        <v>0</v>
      </c>
      <c r="P380" t="b">
        <f t="shared" si="74"/>
        <v>0</v>
      </c>
      <c r="Q380" t="b">
        <f t="shared" si="75"/>
        <v>0</v>
      </c>
      <c r="R380" t="b">
        <f t="shared" si="76"/>
        <v>0</v>
      </c>
      <c r="S380" t="b">
        <f t="shared" si="77"/>
        <v>0</v>
      </c>
      <c r="T380" t="str">
        <f t="shared" si="78"/>
        <v/>
      </c>
    </row>
    <row r="381" spans="1:20" x14ac:dyDescent="0.25">
      <c r="A381" t="b">
        <f>RECODES!A381</f>
        <v>0</v>
      </c>
      <c r="B381" t="b">
        <f>RECODES!P381</f>
        <v>0</v>
      </c>
      <c r="C381" t="b">
        <f>RECODES!Q381</f>
        <v>0</v>
      </c>
      <c r="D381" t="b">
        <f>RECODES!R381</f>
        <v>0</v>
      </c>
      <c r="F381">
        <f t="shared" si="66"/>
        <v>3</v>
      </c>
      <c r="G381" t="b">
        <f t="shared" si="67"/>
        <v>0</v>
      </c>
      <c r="H381" t="b">
        <f t="shared" si="68"/>
        <v>0</v>
      </c>
      <c r="I381" t="str">
        <f t="shared" si="69"/>
        <v/>
      </c>
      <c r="K381" t="b">
        <f t="shared" si="70"/>
        <v>0</v>
      </c>
      <c r="L381" t="b">
        <f t="shared" si="71"/>
        <v>0</v>
      </c>
      <c r="M381" t="b">
        <f t="shared" si="72"/>
        <v>0</v>
      </c>
      <c r="O381" t="b">
        <f t="shared" si="73"/>
        <v>0</v>
      </c>
      <c r="P381" t="b">
        <f t="shared" si="74"/>
        <v>0</v>
      </c>
      <c r="Q381" t="b">
        <f t="shared" si="75"/>
        <v>0</v>
      </c>
      <c r="R381" t="b">
        <f t="shared" si="76"/>
        <v>0</v>
      </c>
      <c r="S381" t="b">
        <f t="shared" si="77"/>
        <v>0</v>
      </c>
      <c r="T381" t="str">
        <f t="shared" si="78"/>
        <v/>
      </c>
    </row>
    <row r="382" spans="1:20" x14ac:dyDescent="0.25">
      <c r="A382" t="b">
        <f>RECODES!A382</f>
        <v>0</v>
      </c>
      <c r="B382" t="b">
        <f>RECODES!P382</f>
        <v>0</v>
      </c>
      <c r="C382" t="b">
        <f>RECODES!Q382</f>
        <v>0</v>
      </c>
      <c r="D382" t="b">
        <f>RECODES!R382</f>
        <v>0</v>
      </c>
      <c r="F382">
        <f t="shared" si="66"/>
        <v>3</v>
      </c>
      <c r="G382" t="b">
        <f t="shared" si="67"/>
        <v>0</v>
      </c>
      <c r="H382" t="b">
        <f t="shared" si="68"/>
        <v>0</v>
      </c>
      <c r="I382" t="str">
        <f t="shared" si="69"/>
        <v/>
      </c>
      <c r="K382" t="b">
        <f t="shared" si="70"/>
        <v>0</v>
      </c>
      <c r="L382" t="b">
        <f t="shared" si="71"/>
        <v>0</v>
      </c>
      <c r="M382" t="b">
        <f t="shared" si="72"/>
        <v>0</v>
      </c>
      <c r="O382" t="b">
        <f t="shared" si="73"/>
        <v>0</v>
      </c>
      <c r="P382" t="b">
        <f t="shared" si="74"/>
        <v>0</v>
      </c>
      <c r="Q382" t="b">
        <f t="shared" si="75"/>
        <v>0</v>
      </c>
      <c r="R382" t="b">
        <f t="shared" si="76"/>
        <v>0</v>
      </c>
      <c r="S382" t="b">
        <f t="shared" si="77"/>
        <v>0</v>
      </c>
      <c r="T382" t="str">
        <f t="shared" si="78"/>
        <v/>
      </c>
    </row>
    <row r="383" spans="1:20" x14ac:dyDescent="0.25">
      <c r="A383" t="b">
        <f>RECODES!A383</f>
        <v>0</v>
      </c>
      <c r="B383" t="b">
        <f>RECODES!P383</f>
        <v>0</v>
      </c>
      <c r="C383" t="b">
        <f>RECODES!Q383</f>
        <v>0</v>
      </c>
      <c r="D383" t="b">
        <f>RECODES!R383</f>
        <v>0</v>
      </c>
      <c r="F383">
        <f t="shared" si="66"/>
        <v>3</v>
      </c>
      <c r="G383" t="b">
        <f t="shared" si="67"/>
        <v>0</v>
      </c>
      <c r="H383" t="b">
        <f t="shared" si="68"/>
        <v>0</v>
      </c>
      <c r="I383" t="str">
        <f t="shared" si="69"/>
        <v/>
      </c>
      <c r="K383" t="b">
        <f t="shared" si="70"/>
        <v>0</v>
      </c>
      <c r="L383" t="b">
        <f t="shared" si="71"/>
        <v>0</v>
      </c>
      <c r="M383" t="b">
        <f t="shared" si="72"/>
        <v>0</v>
      </c>
      <c r="O383" t="b">
        <f t="shared" si="73"/>
        <v>0</v>
      </c>
      <c r="P383" t="b">
        <f t="shared" si="74"/>
        <v>0</v>
      </c>
      <c r="Q383" t="b">
        <f t="shared" si="75"/>
        <v>0</v>
      </c>
      <c r="R383" t="b">
        <f t="shared" si="76"/>
        <v>0</v>
      </c>
      <c r="S383" t="b">
        <f t="shared" si="77"/>
        <v>0</v>
      </c>
      <c r="T383" t="str">
        <f t="shared" si="78"/>
        <v/>
      </c>
    </row>
    <row r="384" spans="1:20" x14ac:dyDescent="0.25">
      <c r="A384" t="b">
        <f>RECODES!A384</f>
        <v>0</v>
      </c>
      <c r="B384" t="b">
        <f>RECODES!P384</f>
        <v>0</v>
      </c>
      <c r="C384" t="b">
        <f>RECODES!Q384</f>
        <v>0</v>
      </c>
      <c r="D384" t="b">
        <f>RECODES!R384</f>
        <v>0</v>
      </c>
      <c r="F384">
        <f t="shared" si="66"/>
        <v>3</v>
      </c>
      <c r="G384" t="b">
        <f t="shared" si="67"/>
        <v>0</v>
      </c>
      <c r="H384" t="b">
        <f t="shared" si="68"/>
        <v>0</v>
      </c>
      <c r="I384" t="str">
        <f t="shared" si="69"/>
        <v/>
      </c>
      <c r="K384" t="b">
        <f t="shared" si="70"/>
        <v>0</v>
      </c>
      <c r="L384" t="b">
        <f t="shared" si="71"/>
        <v>0</v>
      </c>
      <c r="M384" t="b">
        <f t="shared" si="72"/>
        <v>0</v>
      </c>
      <c r="O384" t="b">
        <f t="shared" si="73"/>
        <v>0</v>
      </c>
      <c r="P384" t="b">
        <f t="shared" si="74"/>
        <v>0</v>
      </c>
      <c r="Q384" t="b">
        <f t="shared" si="75"/>
        <v>0</v>
      </c>
      <c r="R384" t="b">
        <f t="shared" si="76"/>
        <v>0</v>
      </c>
      <c r="S384" t="b">
        <f t="shared" si="77"/>
        <v>0</v>
      </c>
      <c r="T384" t="str">
        <f t="shared" si="78"/>
        <v/>
      </c>
    </row>
    <row r="385" spans="1:20" x14ac:dyDescent="0.25">
      <c r="A385" t="b">
        <f>RECODES!A385</f>
        <v>0</v>
      </c>
      <c r="B385" t="b">
        <f>RECODES!P385</f>
        <v>0</v>
      </c>
      <c r="C385" t="b">
        <f>RECODES!Q385</f>
        <v>0</v>
      </c>
      <c r="D385" t="b">
        <f>RECODES!R385</f>
        <v>0</v>
      </c>
      <c r="F385">
        <f t="shared" si="66"/>
        <v>3</v>
      </c>
      <c r="G385" t="b">
        <f t="shared" si="67"/>
        <v>0</v>
      </c>
      <c r="H385" t="b">
        <f t="shared" si="68"/>
        <v>0</v>
      </c>
      <c r="I385" t="str">
        <f t="shared" si="69"/>
        <v/>
      </c>
      <c r="K385" t="b">
        <f t="shared" si="70"/>
        <v>0</v>
      </c>
      <c r="L385" t="b">
        <f t="shared" si="71"/>
        <v>0</v>
      </c>
      <c r="M385" t="b">
        <f t="shared" si="72"/>
        <v>0</v>
      </c>
      <c r="O385" t="b">
        <f t="shared" si="73"/>
        <v>0</v>
      </c>
      <c r="P385" t="b">
        <f t="shared" si="74"/>
        <v>0</v>
      </c>
      <c r="Q385" t="b">
        <f t="shared" si="75"/>
        <v>0</v>
      </c>
      <c r="R385" t="b">
        <f t="shared" si="76"/>
        <v>0</v>
      </c>
      <c r="S385" t="b">
        <f t="shared" si="77"/>
        <v>0</v>
      </c>
      <c r="T385" t="str">
        <f t="shared" si="78"/>
        <v/>
      </c>
    </row>
    <row r="386" spans="1:20" x14ac:dyDescent="0.25">
      <c r="A386" t="b">
        <f>RECODES!A386</f>
        <v>0</v>
      </c>
      <c r="B386" t="b">
        <f>RECODES!P386</f>
        <v>0</v>
      </c>
      <c r="C386" t="b">
        <f>RECODES!Q386</f>
        <v>0</v>
      </c>
      <c r="D386" t="b">
        <f>RECODES!R386</f>
        <v>0</v>
      </c>
      <c r="F386">
        <f t="shared" si="66"/>
        <v>3</v>
      </c>
      <c r="G386" t="b">
        <f t="shared" si="67"/>
        <v>0</v>
      </c>
      <c r="H386" t="b">
        <f t="shared" si="68"/>
        <v>0</v>
      </c>
      <c r="I386" t="str">
        <f t="shared" si="69"/>
        <v/>
      </c>
      <c r="K386" t="b">
        <f t="shared" si="70"/>
        <v>0</v>
      </c>
      <c r="L386" t="b">
        <f t="shared" si="71"/>
        <v>0</v>
      </c>
      <c r="M386" t="b">
        <f t="shared" si="72"/>
        <v>0</v>
      </c>
      <c r="O386" t="b">
        <f t="shared" si="73"/>
        <v>0</v>
      </c>
      <c r="P386" t="b">
        <f t="shared" si="74"/>
        <v>0</v>
      </c>
      <c r="Q386" t="b">
        <f t="shared" si="75"/>
        <v>0</v>
      </c>
      <c r="R386" t="b">
        <f t="shared" si="76"/>
        <v>0</v>
      </c>
      <c r="S386" t="b">
        <f t="shared" si="77"/>
        <v>0</v>
      </c>
      <c r="T386" t="str">
        <f t="shared" si="78"/>
        <v/>
      </c>
    </row>
    <row r="387" spans="1:20" x14ac:dyDescent="0.25">
      <c r="A387" t="b">
        <f>RECODES!A387</f>
        <v>0</v>
      </c>
      <c r="B387" t="b">
        <f>RECODES!P387</f>
        <v>0</v>
      </c>
      <c r="C387" t="b">
        <f>RECODES!Q387</f>
        <v>0</v>
      </c>
      <c r="D387" t="b">
        <f>RECODES!R387</f>
        <v>0</v>
      </c>
      <c r="F387">
        <f t="shared" ref="F387:F450" si="79">COUNTIF(B387:D387,FALSE)</f>
        <v>3</v>
      </c>
      <c r="G387" t="b">
        <f t="shared" ref="G387:G450" si="80">IF(F387&lt;=1,TRUE,FALSE)</f>
        <v>0</v>
      </c>
      <c r="H387" t="b">
        <f t="shared" ref="H387:H450" si="81">IF(G387=TRUE,AVERAGE(B387:D387),FALSE)</f>
        <v>0</v>
      </c>
      <c r="I387" t="str">
        <f t="shared" ref="I387:I450" si="82">IF(G387=TRUE,ROUND(H387,1),"")</f>
        <v/>
      </c>
      <c r="K387" t="b">
        <f t="shared" ref="K387:K450" si="83">IF(B387=FALSE,FALSE,5)</f>
        <v>0</v>
      </c>
      <c r="L387" t="b">
        <f t="shared" ref="L387:L450" si="84">IF(C387=FALSE,FALSE,5)</f>
        <v>0</v>
      </c>
      <c r="M387" t="b">
        <f t="shared" ref="M387:M450" si="85">IF(D387=FALSE,FALSE,5)</f>
        <v>0</v>
      </c>
      <c r="O387" t="b">
        <f t="shared" ref="O387:O450" si="86">IF(G387=TRUE,SUM(B387:D387),FALSE)</f>
        <v>0</v>
      </c>
      <c r="P387" t="b">
        <f t="shared" ref="P387:P450" si="87">IF(G387=TRUE,3-F387,FALSE)</f>
        <v>0</v>
      </c>
      <c r="Q387" t="b">
        <f t="shared" ref="Q387:Q450" si="88">IF(G387=TRUE,SUM(K387:M387),FALSE)</f>
        <v>0</v>
      </c>
      <c r="R387" t="b">
        <f t="shared" ref="R387:R450" si="89">IF(G387=TRUE,Q387-P387,FALSE)</f>
        <v>0</v>
      </c>
      <c r="S387" t="b">
        <f t="shared" ref="S387:S450" si="90">IF(G387=TRUE,((O387-P387)/R387)*100,FALSE)</f>
        <v>0</v>
      </c>
      <c r="T387" t="str">
        <f t="shared" ref="T387:T450" si="91">IF(G387=TRUE,ROUND(S387,0),"")</f>
        <v/>
      </c>
    </row>
    <row r="388" spans="1:20" x14ac:dyDescent="0.25">
      <c r="A388" t="b">
        <f>RECODES!A388</f>
        <v>0</v>
      </c>
      <c r="B388" t="b">
        <f>RECODES!P388</f>
        <v>0</v>
      </c>
      <c r="C388" t="b">
        <f>RECODES!Q388</f>
        <v>0</v>
      </c>
      <c r="D388" t="b">
        <f>RECODES!R388</f>
        <v>0</v>
      </c>
      <c r="F388">
        <f t="shared" si="79"/>
        <v>3</v>
      </c>
      <c r="G388" t="b">
        <f t="shared" si="80"/>
        <v>0</v>
      </c>
      <c r="H388" t="b">
        <f t="shared" si="81"/>
        <v>0</v>
      </c>
      <c r="I388" t="str">
        <f t="shared" si="82"/>
        <v/>
      </c>
      <c r="K388" t="b">
        <f t="shared" si="83"/>
        <v>0</v>
      </c>
      <c r="L388" t="b">
        <f t="shared" si="84"/>
        <v>0</v>
      </c>
      <c r="M388" t="b">
        <f t="shared" si="85"/>
        <v>0</v>
      </c>
      <c r="O388" t="b">
        <f t="shared" si="86"/>
        <v>0</v>
      </c>
      <c r="P388" t="b">
        <f t="shared" si="87"/>
        <v>0</v>
      </c>
      <c r="Q388" t="b">
        <f t="shared" si="88"/>
        <v>0</v>
      </c>
      <c r="R388" t="b">
        <f t="shared" si="89"/>
        <v>0</v>
      </c>
      <c r="S388" t="b">
        <f t="shared" si="90"/>
        <v>0</v>
      </c>
      <c r="T388" t="str">
        <f t="shared" si="91"/>
        <v/>
      </c>
    </row>
    <row r="389" spans="1:20" x14ac:dyDescent="0.25">
      <c r="A389" t="b">
        <f>RECODES!A389</f>
        <v>0</v>
      </c>
      <c r="B389" t="b">
        <f>RECODES!P389</f>
        <v>0</v>
      </c>
      <c r="C389" t="b">
        <f>RECODES!Q389</f>
        <v>0</v>
      </c>
      <c r="D389" t="b">
        <f>RECODES!R389</f>
        <v>0</v>
      </c>
      <c r="F389">
        <f t="shared" si="79"/>
        <v>3</v>
      </c>
      <c r="G389" t="b">
        <f t="shared" si="80"/>
        <v>0</v>
      </c>
      <c r="H389" t="b">
        <f t="shared" si="81"/>
        <v>0</v>
      </c>
      <c r="I389" t="str">
        <f t="shared" si="82"/>
        <v/>
      </c>
      <c r="K389" t="b">
        <f t="shared" si="83"/>
        <v>0</v>
      </c>
      <c r="L389" t="b">
        <f t="shared" si="84"/>
        <v>0</v>
      </c>
      <c r="M389" t="b">
        <f t="shared" si="85"/>
        <v>0</v>
      </c>
      <c r="O389" t="b">
        <f t="shared" si="86"/>
        <v>0</v>
      </c>
      <c r="P389" t="b">
        <f t="shared" si="87"/>
        <v>0</v>
      </c>
      <c r="Q389" t="b">
        <f t="shared" si="88"/>
        <v>0</v>
      </c>
      <c r="R389" t="b">
        <f t="shared" si="89"/>
        <v>0</v>
      </c>
      <c r="S389" t="b">
        <f t="shared" si="90"/>
        <v>0</v>
      </c>
      <c r="T389" t="str">
        <f t="shared" si="91"/>
        <v/>
      </c>
    </row>
    <row r="390" spans="1:20" x14ac:dyDescent="0.25">
      <c r="A390" t="b">
        <f>RECODES!A390</f>
        <v>0</v>
      </c>
      <c r="B390" t="b">
        <f>RECODES!P390</f>
        <v>0</v>
      </c>
      <c r="C390" t="b">
        <f>RECODES!Q390</f>
        <v>0</v>
      </c>
      <c r="D390" t="b">
        <f>RECODES!R390</f>
        <v>0</v>
      </c>
      <c r="F390">
        <f t="shared" si="79"/>
        <v>3</v>
      </c>
      <c r="G390" t="b">
        <f t="shared" si="80"/>
        <v>0</v>
      </c>
      <c r="H390" t="b">
        <f t="shared" si="81"/>
        <v>0</v>
      </c>
      <c r="I390" t="str">
        <f t="shared" si="82"/>
        <v/>
      </c>
      <c r="K390" t="b">
        <f t="shared" si="83"/>
        <v>0</v>
      </c>
      <c r="L390" t="b">
        <f t="shared" si="84"/>
        <v>0</v>
      </c>
      <c r="M390" t="b">
        <f t="shared" si="85"/>
        <v>0</v>
      </c>
      <c r="O390" t="b">
        <f t="shared" si="86"/>
        <v>0</v>
      </c>
      <c r="P390" t="b">
        <f t="shared" si="87"/>
        <v>0</v>
      </c>
      <c r="Q390" t="b">
        <f t="shared" si="88"/>
        <v>0</v>
      </c>
      <c r="R390" t="b">
        <f t="shared" si="89"/>
        <v>0</v>
      </c>
      <c r="S390" t="b">
        <f t="shared" si="90"/>
        <v>0</v>
      </c>
      <c r="T390" t="str">
        <f t="shared" si="91"/>
        <v/>
      </c>
    </row>
    <row r="391" spans="1:20" x14ac:dyDescent="0.25">
      <c r="A391" t="b">
        <f>RECODES!A391</f>
        <v>0</v>
      </c>
      <c r="B391" t="b">
        <f>RECODES!P391</f>
        <v>0</v>
      </c>
      <c r="C391" t="b">
        <f>RECODES!Q391</f>
        <v>0</v>
      </c>
      <c r="D391" t="b">
        <f>RECODES!R391</f>
        <v>0</v>
      </c>
      <c r="F391">
        <f t="shared" si="79"/>
        <v>3</v>
      </c>
      <c r="G391" t="b">
        <f t="shared" si="80"/>
        <v>0</v>
      </c>
      <c r="H391" t="b">
        <f t="shared" si="81"/>
        <v>0</v>
      </c>
      <c r="I391" t="str">
        <f t="shared" si="82"/>
        <v/>
      </c>
      <c r="K391" t="b">
        <f t="shared" si="83"/>
        <v>0</v>
      </c>
      <c r="L391" t="b">
        <f t="shared" si="84"/>
        <v>0</v>
      </c>
      <c r="M391" t="b">
        <f t="shared" si="85"/>
        <v>0</v>
      </c>
      <c r="O391" t="b">
        <f t="shared" si="86"/>
        <v>0</v>
      </c>
      <c r="P391" t="b">
        <f t="shared" si="87"/>
        <v>0</v>
      </c>
      <c r="Q391" t="b">
        <f t="shared" si="88"/>
        <v>0</v>
      </c>
      <c r="R391" t="b">
        <f t="shared" si="89"/>
        <v>0</v>
      </c>
      <c r="S391" t="b">
        <f t="shared" si="90"/>
        <v>0</v>
      </c>
      <c r="T391" t="str">
        <f t="shared" si="91"/>
        <v/>
      </c>
    </row>
    <row r="392" spans="1:20" x14ac:dyDescent="0.25">
      <c r="A392" t="b">
        <f>RECODES!A392</f>
        <v>0</v>
      </c>
      <c r="B392" t="b">
        <f>RECODES!P392</f>
        <v>0</v>
      </c>
      <c r="C392" t="b">
        <f>RECODES!Q392</f>
        <v>0</v>
      </c>
      <c r="D392" t="b">
        <f>RECODES!R392</f>
        <v>0</v>
      </c>
      <c r="F392">
        <f t="shared" si="79"/>
        <v>3</v>
      </c>
      <c r="G392" t="b">
        <f t="shared" si="80"/>
        <v>0</v>
      </c>
      <c r="H392" t="b">
        <f t="shared" si="81"/>
        <v>0</v>
      </c>
      <c r="I392" t="str">
        <f t="shared" si="82"/>
        <v/>
      </c>
      <c r="K392" t="b">
        <f t="shared" si="83"/>
        <v>0</v>
      </c>
      <c r="L392" t="b">
        <f t="shared" si="84"/>
        <v>0</v>
      </c>
      <c r="M392" t="b">
        <f t="shared" si="85"/>
        <v>0</v>
      </c>
      <c r="O392" t="b">
        <f t="shared" si="86"/>
        <v>0</v>
      </c>
      <c r="P392" t="b">
        <f t="shared" si="87"/>
        <v>0</v>
      </c>
      <c r="Q392" t="b">
        <f t="shared" si="88"/>
        <v>0</v>
      </c>
      <c r="R392" t="b">
        <f t="shared" si="89"/>
        <v>0</v>
      </c>
      <c r="S392" t="b">
        <f t="shared" si="90"/>
        <v>0</v>
      </c>
      <c r="T392" t="str">
        <f t="shared" si="91"/>
        <v/>
      </c>
    </row>
    <row r="393" spans="1:20" x14ac:dyDescent="0.25">
      <c r="A393" t="b">
        <f>RECODES!A393</f>
        <v>0</v>
      </c>
      <c r="B393" t="b">
        <f>RECODES!P393</f>
        <v>0</v>
      </c>
      <c r="C393" t="b">
        <f>RECODES!Q393</f>
        <v>0</v>
      </c>
      <c r="D393" t="b">
        <f>RECODES!R393</f>
        <v>0</v>
      </c>
      <c r="F393">
        <f t="shared" si="79"/>
        <v>3</v>
      </c>
      <c r="G393" t="b">
        <f t="shared" si="80"/>
        <v>0</v>
      </c>
      <c r="H393" t="b">
        <f t="shared" si="81"/>
        <v>0</v>
      </c>
      <c r="I393" t="str">
        <f t="shared" si="82"/>
        <v/>
      </c>
      <c r="K393" t="b">
        <f t="shared" si="83"/>
        <v>0</v>
      </c>
      <c r="L393" t="b">
        <f t="shared" si="84"/>
        <v>0</v>
      </c>
      <c r="M393" t="b">
        <f t="shared" si="85"/>
        <v>0</v>
      </c>
      <c r="O393" t="b">
        <f t="shared" si="86"/>
        <v>0</v>
      </c>
      <c r="P393" t="b">
        <f t="shared" si="87"/>
        <v>0</v>
      </c>
      <c r="Q393" t="b">
        <f t="shared" si="88"/>
        <v>0</v>
      </c>
      <c r="R393" t="b">
        <f t="shared" si="89"/>
        <v>0</v>
      </c>
      <c r="S393" t="b">
        <f t="shared" si="90"/>
        <v>0</v>
      </c>
      <c r="T393" t="str">
        <f t="shared" si="91"/>
        <v/>
      </c>
    </row>
    <row r="394" spans="1:20" x14ac:dyDescent="0.25">
      <c r="A394" t="b">
        <f>RECODES!A394</f>
        <v>0</v>
      </c>
      <c r="B394" t="b">
        <f>RECODES!P394</f>
        <v>0</v>
      </c>
      <c r="C394" t="b">
        <f>RECODES!Q394</f>
        <v>0</v>
      </c>
      <c r="D394" t="b">
        <f>RECODES!R394</f>
        <v>0</v>
      </c>
      <c r="F394">
        <f t="shared" si="79"/>
        <v>3</v>
      </c>
      <c r="G394" t="b">
        <f t="shared" si="80"/>
        <v>0</v>
      </c>
      <c r="H394" t="b">
        <f t="shared" si="81"/>
        <v>0</v>
      </c>
      <c r="I394" t="str">
        <f t="shared" si="82"/>
        <v/>
      </c>
      <c r="K394" t="b">
        <f t="shared" si="83"/>
        <v>0</v>
      </c>
      <c r="L394" t="b">
        <f t="shared" si="84"/>
        <v>0</v>
      </c>
      <c r="M394" t="b">
        <f t="shared" si="85"/>
        <v>0</v>
      </c>
      <c r="O394" t="b">
        <f t="shared" si="86"/>
        <v>0</v>
      </c>
      <c r="P394" t="b">
        <f t="shared" si="87"/>
        <v>0</v>
      </c>
      <c r="Q394" t="b">
        <f t="shared" si="88"/>
        <v>0</v>
      </c>
      <c r="R394" t="b">
        <f t="shared" si="89"/>
        <v>0</v>
      </c>
      <c r="S394" t="b">
        <f t="shared" si="90"/>
        <v>0</v>
      </c>
      <c r="T394" t="str">
        <f t="shared" si="91"/>
        <v/>
      </c>
    </row>
    <row r="395" spans="1:20" x14ac:dyDescent="0.25">
      <c r="A395" t="b">
        <f>RECODES!A395</f>
        <v>0</v>
      </c>
      <c r="B395" t="b">
        <f>RECODES!P395</f>
        <v>0</v>
      </c>
      <c r="C395" t="b">
        <f>RECODES!Q395</f>
        <v>0</v>
      </c>
      <c r="D395" t="b">
        <f>RECODES!R395</f>
        <v>0</v>
      </c>
      <c r="F395">
        <f t="shared" si="79"/>
        <v>3</v>
      </c>
      <c r="G395" t="b">
        <f t="shared" si="80"/>
        <v>0</v>
      </c>
      <c r="H395" t="b">
        <f t="shared" si="81"/>
        <v>0</v>
      </c>
      <c r="I395" t="str">
        <f t="shared" si="82"/>
        <v/>
      </c>
      <c r="K395" t="b">
        <f t="shared" si="83"/>
        <v>0</v>
      </c>
      <c r="L395" t="b">
        <f t="shared" si="84"/>
        <v>0</v>
      </c>
      <c r="M395" t="b">
        <f t="shared" si="85"/>
        <v>0</v>
      </c>
      <c r="O395" t="b">
        <f t="shared" si="86"/>
        <v>0</v>
      </c>
      <c r="P395" t="b">
        <f t="shared" si="87"/>
        <v>0</v>
      </c>
      <c r="Q395" t="b">
        <f t="shared" si="88"/>
        <v>0</v>
      </c>
      <c r="R395" t="b">
        <f t="shared" si="89"/>
        <v>0</v>
      </c>
      <c r="S395" t="b">
        <f t="shared" si="90"/>
        <v>0</v>
      </c>
      <c r="T395" t="str">
        <f t="shared" si="91"/>
        <v/>
      </c>
    </row>
    <row r="396" spans="1:20" x14ac:dyDescent="0.25">
      <c r="A396" t="b">
        <f>RECODES!A396</f>
        <v>0</v>
      </c>
      <c r="B396" t="b">
        <f>RECODES!P396</f>
        <v>0</v>
      </c>
      <c r="C396" t="b">
        <f>RECODES!Q396</f>
        <v>0</v>
      </c>
      <c r="D396" t="b">
        <f>RECODES!R396</f>
        <v>0</v>
      </c>
      <c r="F396">
        <f t="shared" si="79"/>
        <v>3</v>
      </c>
      <c r="G396" t="b">
        <f t="shared" si="80"/>
        <v>0</v>
      </c>
      <c r="H396" t="b">
        <f t="shared" si="81"/>
        <v>0</v>
      </c>
      <c r="I396" t="str">
        <f t="shared" si="82"/>
        <v/>
      </c>
      <c r="K396" t="b">
        <f t="shared" si="83"/>
        <v>0</v>
      </c>
      <c r="L396" t="b">
        <f t="shared" si="84"/>
        <v>0</v>
      </c>
      <c r="M396" t="b">
        <f t="shared" si="85"/>
        <v>0</v>
      </c>
      <c r="O396" t="b">
        <f t="shared" si="86"/>
        <v>0</v>
      </c>
      <c r="P396" t="b">
        <f t="shared" si="87"/>
        <v>0</v>
      </c>
      <c r="Q396" t="b">
        <f t="shared" si="88"/>
        <v>0</v>
      </c>
      <c r="R396" t="b">
        <f t="shared" si="89"/>
        <v>0</v>
      </c>
      <c r="S396" t="b">
        <f t="shared" si="90"/>
        <v>0</v>
      </c>
      <c r="T396" t="str">
        <f t="shared" si="91"/>
        <v/>
      </c>
    </row>
    <row r="397" spans="1:20" x14ac:dyDescent="0.25">
      <c r="A397" t="b">
        <f>RECODES!A397</f>
        <v>0</v>
      </c>
      <c r="B397" t="b">
        <f>RECODES!P397</f>
        <v>0</v>
      </c>
      <c r="C397" t="b">
        <f>RECODES!Q397</f>
        <v>0</v>
      </c>
      <c r="D397" t="b">
        <f>RECODES!R397</f>
        <v>0</v>
      </c>
      <c r="F397">
        <f t="shared" si="79"/>
        <v>3</v>
      </c>
      <c r="G397" t="b">
        <f t="shared" si="80"/>
        <v>0</v>
      </c>
      <c r="H397" t="b">
        <f t="shared" si="81"/>
        <v>0</v>
      </c>
      <c r="I397" t="str">
        <f t="shared" si="82"/>
        <v/>
      </c>
      <c r="K397" t="b">
        <f t="shared" si="83"/>
        <v>0</v>
      </c>
      <c r="L397" t="b">
        <f t="shared" si="84"/>
        <v>0</v>
      </c>
      <c r="M397" t="b">
        <f t="shared" si="85"/>
        <v>0</v>
      </c>
      <c r="O397" t="b">
        <f t="shared" si="86"/>
        <v>0</v>
      </c>
      <c r="P397" t="b">
        <f t="shared" si="87"/>
        <v>0</v>
      </c>
      <c r="Q397" t="b">
        <f t="shared" si="88"/>
        <v>0</v>
      </c>
      <c r="R397" t="b">
        <f t="shared" si="89"/>
        <v>0</v>
      </c>
      <c r="S397" t="b">
        <f t="shared" si="90"/>
        <v>0</v>
      </c>
      <c r="T397" t="str">
        <f t="shared" si="91"/>
        <v/>
      </c>
    </row>
    <row r="398" spans="1:20" x14ac:dyDescent="0.25">
      <c r="A398" t="b">
        <f>RECODES!A398</f>
        <v>0</v>
      </c>
      <c r="B398" t="b">
        <f>RECODES!P398</f>
        <v>0</v>
      </c>
      <c r="C398" t="b">
        <f>RECODES!Q398</f>
        <v>0</v>
      </c>
      <c r="D398" t="b">
        <f>RECODES!R398</f>
        <v>0</v>
      </c>
      <c r="F398">
        <f t="shared" si="79"/>
        <v>3</v>
      </c>
      <c r="G398" t="b">
        <f t="shared" si="80"/>
        <v>0</v>
      </c>
      <c r="H398" t="b">
        <f t="shared" si="81"/>
        <v>0</v>
      </c>
      <c r="I398" t="str">
        <f t="shared" si="82"/>
        <v/>
      </c>
      <c r="K398" t="b">
        <f t="shared" si="83"/>
        <v>0</v>
      </c>
      <c r="L398" t="b">
        <f t="shared" si="84"/>
        <v>0</v>
      </c>
      <c r="M398" t="b">
        <f t="shared" si="85"/>
        <v>0</v>
      </c>
      <c r="O398" t="b">
        <f t="shared" si="86"/>
        <v>0</v>
      </c>
      <c r="P398" t="b">
        <f t="shared" si="87"/>
        <v>0</v>
      </c>
      <c r="Q398" t="b">
        <f t="shared" si="88"/>
        <v>0</v>
      </c>
      <c r="R398" t="b">
        <f t="shared" si="89"/>
        <v>0</v>
      </c>
      <c r="S398" t="b">
        <f t="shared" si="90"/>
        <v>0</v>
      </c>
      <c r="T398" t="str">
        <f t="shared" si="91"/>
        <v/>
      </c>
    </row>
    <row r="399" spans="1:20" x14ac:dyDescent="0.25">
      <c r="A399" t="b">
        <f>RECODES!A399</f>
        <v>0</v>
      </c>
      <c r="B399" t="b">
        <f>RECODES!P399</f>
        <v>0</v>
      </c>
      <c r="C399" t="b">
        <f>RECODES!Q399</f>
        <v>0</v>
      </c>
      <c r="D399" t="b">
        <f>RECODES!R399</f>
        <v>0</v>
      </c>
      <c r="F399">
        <f t="shared" si="79"/>
        <v>3</v>
      </c>
      <c r="G399" t="b">
        <f t="shared" si="80"/>
        <v>0</v>
      </c>
      <c r="H399" t="b">
        <f t="shared" si="81"/>
        <v>0</v>
      </c>
      <c r="I399" t="str">
        <f t="shared" si="82"/>
        <v/>
      </c>
      <c r="K399" t="b">
        <f t="shared" si="83"/>
        <v>0</v>
      </c>
      <c r="L399" t="b">
        <f t="shared" si="84"/>
        <v>0</v>
      </c>
      <c r="M399" t="b">
        <f t="shared" si="85"/>
        <v>0</v>
      </c>
      <c r="O399" t="b">
        <f t="shared" si="86"/>
        <v>0</v>
      </c>
      <c r="P399" t="b">
        <f t="shared" si="87"/>
        <v>0</v>
      </c>
      <c r="Q399" t="b">
        <f t="shared" si="88"/>
        <v>0</v>
      </c>
      <c r="R399" t="b">
        <f t="shared" si="89"/>
        <v>0</v>
      </c>
      <c r="S399" t="b">
        <f t="shared" si="90"/>
        <v>0</v>
      </c>
      <c r="T399" t="str">
        <f t="shared" si="91"/>
        <v/>
      </c>
    </row>
    <row r="400" spans="1:20" x14ac:dyDescent="0.25">
      <c r="A400" t="b">
        <f>RECODES!A400</f>
        <v>0</v>
      </c>
      <c r="B400" t="b">
        <f>RECODES!P400</f>
        <v>0</v>
      </c>
      <c r="C400" t="b">
        <f>RECODES!Q400</f>
        <v>0</v>
      </c>
      <c r="D400" t="b">
        <f>RECODES!R400</f>
        <v>0</v>
      </c>
      <c r="F400">
        <f t="shared" si="79"/>
        <v>3</v>
      </c>
      <c r="G400" t="b">
        <f t="shared" si="80"/>
        <v>0</v>
      </c>
      <c r="H400" t="b">
        <f t="shared" si="81"/>
        <v>0</v>
      </c>
      <c r="I400" t="str">
        <f t="shared" si="82"/>
        <v/>
      </c>
      <c r="K400" t="b">
        <f t="shared" si="83"/>
        <v>0</v>
      </c>
      <c r="L400" t="b">
        <f t="shared" si="84"/>
        <v>0</v>
      </c>
      <c r="M400" t="b">
        <f t="shared" si="85"/>
        <v>0</v>
      </c>
      <c r="O400" t="b">
        <f t="shared" si="86"/>
        <v>0</v>
      </c>
      <c r="P400" t="b">
        <f t="shared" si="87"/>
        <v>0</v>
      </c>
      <c r="Q400" t="b">
        <f t="shared" si="88"/>
        <v>0</v>
      </c>
      <c r="R400" t="b">
        <f t="shared" si="89"/>
        <v>0</v>
      </c>
      <c r="S400" t="b">
        <f t="shared" si="90"/>
        <v>0</v>
      </c>
      <c r="T400" t="str">
        <f t="shared" si="91"/>
        <v/>
      </c>
    </row>
    <row r="401" spans="1:20" x14ac:dyDescent="0.25">
      <c r="A401" t="b">
        <f>RECODES!A401</f>
        <v>0</v>
      </c>
      <c r="B401" t="b">
        <f>RECODES!P401</f>
        <v>0</v>
      </c>
      <c r="C401" t="b">
        <f>RECODES!Q401</f>
        <v>0</v>
      </c>
      <c r="D401" t="b">
        <f>RECODES!R401</f>
        <v>0</v>
      </c>
      <c r="F401">
        <f t="shared" si="79"/>
        <v>3</v>
      </c>
      <c r="G401" t="b">
        <f t="shared" si="80"/>
        <v>0</v>
      </c>
      <c r="H401" t="b">
        <f t="shared" si="81"/>
        <v>0</v>
      </c>
      <c r="I401" t="str">
        <f t="shared" si="82"/>
        <v/>
      </c>
      <c r="K401" t="b">
        <f t="shared" si="83"/>
        <v>0</v>
      </c>
      <c r="L401" t="b">
        <f t="shared" si="84"/>
        <v>0</v>
      </c>
      <c r="M401" t="b">
        <f t="shared" si="85"/>
        <v>0</v>
      </c>
      <c r="O401" t="b">
        <f t="shared" si="86"/>
        <v>0</v>
      </c>
      <c r="P401" t="b">
        <f t="shared" si="87"/>
        <v>0</v>
      </c>
      <c r="Q401" t="b">
        <f t="shared" si="88"/>
        <v>0</v>
      </c>
      <c r="R401" t="b">
        <f t="shared" si="89"/>
        <v>0</v>
      </c>
      <c r="S401" t="b">
        <f t="shared" si="90"/>
        <v>0</v>
      </c>
      <c r="T401" t="str">
        <f t="shared" si="91"/>
        <v/>
      </c>
    </row>
    <row r="402" spans="1:20" x14ac:dyDescent="0.25">
      <c r="A402" t="b">
        <f>RECODES!A402</f>
        <v>0</v>
      </c>
      <c r="B402" t="b">
        <f>RECODES!P402</f>
        <v>0</v>
      </c>
      <c r="C402" t="b">
        <f>RECODES!Q402</f>
        <v>0</v>
      </c>
      <c r="D402" t="b">
        <f>RECODES!R402</f>
        <v>0</v>
      </c>
      <c r="F402">
        <f t="shared" si="79"/>
        <v>3</v>
      </c>
      <c r="G402" t="b">
        <f t="shared" si="80"/>
        <v>0</v>
      </c>
      <c r="H402" t="b">
        <f t="shared" si="81"/>
        <v>0</v>
      </c>
      <c r="I402" t="str">
        <f t="shared" si="82"/>
        <v/>
      </c>
      <c r="K402" t="b">
        <f t="shared" si="83"/>
        <v>0</v>
      </c>
      <c r="L402" t="b">
        <f t="shared" si="84"/>
        <v>0</v>
      </c>
      <c r="M402" t="b">
        <f t="shared" si="85"/>
        <v>0</v>
      </c>
      <c r="O402" t="b">
        <f t="shared" si="86"/>
        <v>0</v>
      </c>
      <c r="P402" t="b">
        <f t="shared" si="87"/>
        <v>0</v>
      </c>
      <c r="Q402" t="b">
        <f t="shared" si="88"/>
        <v>0</v>
      </c>
      <c r="R402" t="b">
        <f t="shared" si="89"/>
        <v>0</v>
      </c>
      <c r="S402" t="b">
        <f t="shared" si="90"/>
        <v>0</v>
      </c>
      <c r="T402" t="str">
        <f t="shared" si="91"/>
        <v/>
      </c>
    </row>
    <row r="403" spans="1:20" x14ac:dyDescent="0.25">
      <c r="A403" t="b">
        <f>RECODES!A403</f>
        <v>0</v>
      </c>
      <c r="B403" t="b">
        <f>RECODES!P403</f>
        <v>0</v>
      </c>
      <c r="C403" t="b">
        <f>RECODES!Q403</f>
        <v>0</v>
      </c>
      <c r="D403" t="b">
        <f>RECODES!R403</f>
        <v>0</v>
      </c>
      <c r="F403">
        <f t="shared" si="79"/>
        <v>3</v>
      </c>
      <c r="G403" t="b">
        <f t="shared" si="80"/>
        <v>0</v>
      </c>
      <c r="H403" t="b">
        <f t="shared" si="81"/>
        <v>0</v>
      </c>
      <c r="I403" t="str">
        <f t="shared" si="82"/>
        <v/>
      </c>
      <c r="K403" t="b">
        <f t="shared" si="83"/>
        <v>0</v>
      </c>
      <c r="L403" t="b">
        <f t="shared" si="84"/>
        <v>0</v>
      </c>
      <c r="M403" t="b">
        <f t="shared" si="85"/>
        <v>0</v>
      </c>
      <c r="O403" t="b">
        <f t="shared" si="86"/>
        <v>0</v>
      </c>
      <c r="P403" t="b">
        <f t="shared" si="87"/>
        <v>0</v>
      </c>
      <c r="Q403" t="b">
        <f t="shared" si="88"/>
        <v>0</v>
      </c>
      <c r="R403" t="b">
        <f t="shared" si="89"/>
        <v>0</v>
      </c>
      <c r="S403" t="b">
        <f t="shared" si="90"/>
        <v>0</v>
      </c>
      <c r="T403" t="str">
        <f t="shared" si="91"/>
        <v/>
      </c>
    </row>
    <row r="404" spans="1:20" x14ac:dyDescent="0.25">
      <c r="A404" t="b">
        <f>RECODES!A404</f>
        <v>0</v>
      </c>
      <c r="B404" t="b">
        <f>RECODES!P404</f>
        <v>0</v>
      </c>
      <c r="C404" t="b">
        <f>RECODES!Q404</f>
        <v>0</v>
      </c>
      <c r="D404" t="b">
        <f>RECODES!R404</f>
        <v>0</v>
      </c>
      <c r="F404">
        <f t="shared" si="79"/>
        <v>3</v>
      </c>
      <c r="G404" t="b">
        <f t="shared" si="80"/>
        <v>0</v>
      </c>
      <c r="H404" t="b">
        <f t="shared" si="81"/>
        <v>0</v>
      </c>
      <c r="I404" t="str">
        <f t="shared" si="82"/>
        <v/>
      </c>
      <c r="K404" t="b">
        <f t="shared" si="83"/>
        <v>0</v>
      </c>
      <c r="L404" t="b">
        <f t="shared" si="84"/>
        <v>0</v>
      </c>
      <c r="M404" t="b">
        <f t="shared" si="85"/>
        <v>0</v>
      </c>
      <c r="O404" t="b">
        <f t="shared" si="86"/>
        <v>0</v>
      </c>
      <c r="P404" t="b">
        <f t="shared" si="87"/>
        <v>0</v>
      </c>
      <c r="Q404" t="b">
        <f t="shared" si="88"/>
        <v>0</v>
      </c>
      <c r="R404" t="b">
        <f t="shared" si="89"/>
        <v>0</v>
      </c>
      <c r="S404" t="b">
        <f t="shared" si="90"/>
        <v>0</v>
      </c>
      <c r="T404" t="str">
        <f t="shared" si="91"/>
        <v/>
      </c>
    </row>
    <row r="405" spans="1:20" x14ac:dyDescent="0.25">
      <c r="A405" t="b">
        <f>RECODES!A405</f>
        <v>0</v>
      </c>
      <c r="B405" t="b">
        <f>RECODES!P405</f>
        <v>0</v>
      </c>
      <c r="C405" t="b">
        <f>RECODES!Q405</f>
        <v>0</v>
      </c>
      <c r="D405" t="b">
        <f>RECODES!R405</f>
        <v>0</v>
      </c>
      <c r="F405">
        <f t="shared" si="79"/>
        <v>3</v>
      </c>
      <c r="G405" t="b">
        <f t="shared" si="80"/>
        <v>0</v>
      </c>
      <c r="H405" t="b">
        <f t="shared" si="81"/>
        <v>0</v>
      </c>
      <c r="I405" t="str">
        <f t="shared" si="82"/>
        <v/>
      </c>
      <c r="K405" t="b">
        <f t="shared" si="83"/>
        <v>0</v>
      </c>
      <c r="L405" t="b">
        <f t="shared" si="84"/>
        <v>0</v>
      </c>
      <c r="M405" t="b">
        <f t="shared" si="85"/>
        <v>0</v>
      </c>
      <c r="O405" t="b">
        <f t="shared" si="86"/>
        <v>0</v>
      </c>
      <c r="P405" t="b">
        <f t="shared" si="87"/>
        <v>0</v>
      </c>
      <c r="Q405" t="b">
        <f t="shared" si="88"/>
        <v>0</v>
      </c>
      <c r="R405" t="b">
        <f t="shared" si="89"/>
        <v>0</v>
      </c>
      <c r="S405" t="b">
        <f t="shared" si="90"/>
        <v>0</v>
      </c>
      <c r="T405" t="str">
        <f t="shared" si="91"/>
        <v/>
      </c>
    </row>
    <row r="406" spans="1:20" x14ac:dyDescent="0.25">
      <c r="A406" t="b">
        <f>RECODES!A406</f>
        <v>0</v>
      </c>
      <c r="B406" t="b">
        <f>RECODES!P406</f>
        <v>0</v>
      </c>
      <c r="C406" t="b">
        <f>RECODES!Q406</f>
        <v>0</v>
      </c>
      <c r="D406" t="b">
        <f>RECODES!R406</f>
        <v>0</v>
      </c>
      <c r="F406">
        <f t="shared" si="79"/>
        <v>3</v>
      </c>
      <c r="G406" t="b">
        <f t="shared" si="80"/>
        <v>0</v>
      </c>
      <c r="H406" t="b">
        <f t="shared" si="81"/>
        <v>0</v>
      </c>
      <c r="I406" t="str">
        <f t="shared" si="82"/>
        <v/>
      </c>
      <c r="K406" t="b">
        <f t="shared" si="83"/>
        <v>0</v>
      </c>
      <c r="L406" t="b">
        <f t="shared" si="84"/>
        <v>0</v>
      </c>
      <c r="M406" t="b">
        <f t="shared" si="85"/>
        <v>0</v>
      </c>
      <c r="O406" t="b">
        <f t="shared" si="86"/>
        <v>0</v>
      </c>
      <c r="P406" t="b">
        <f t="shared" si="87"/>
        <v>0</v>
      </c>
      <c r="Q406" t="b">
        <f t="shared" si="88"/>
        <v>0</v>
      </c>
      <c r="R406" t="b">
        <f t="shared" si="89"/>
        <v>0</v>
      </c>
      <c r="S406" t="b">
        <f t="shared" si="90"/>
        <v>0</v>
      </c>
      <c r="T406" t="str">
        <f t="shared" si="91"/>
        <v/>
      </c>
    </row>
    <row r="407" spans="1:20" x14ac:dyDescent="0.25">
      <c r="A407" t="b">
        <f>RECODES!A407</f>
        <v>0</v>
      </c>
      <c r="B407" t="b">
        <f>RECODES!P407</f>
        <v>0</v>
      </c>
      <c r="C407" t="b">
        <f>RECODES!Q407</f>
        <v>0</v>
      </c>
      <c r="D407" t="b">
        <f>RECODES!R407</f>
        <v>0</v>
      </c>
      <c r="F407">
        <f t="shared" si="79"/>
        <v>3</v>
      </c>
      <c r="G407" t="b">
        <f t="shared" si="80"/>
        <v>0</v>
      </c>
      <c r="H407" t="b">
        <f t="shared" si="81"/>
        <v>0</v>
      </c>
      <c r="I407" t="str">
        <f t="shared" si="82"/>
        <v/>
      </c>
      <c r="K407" t="b">
        <f t="shared" si="83"/>
        <v>0</v>
      </c>
      <c r="L407" t="b">
        <f t="shared" si="84"/>
        <v>0</v>
      </c>
      <c r="M407" t="b">
        <f t="shared" si="85"/>
        <v>0</v>
      </c>
      <c r="O407" t="b">
        <f t="shared" si="86"/>
        <v>0</v>
      </c>
      <c r="P407" t="b">
        <f t="shared" si="87"/>
        <v>0</v>
      </c>
      <c r="Q407" t="b">
        <f t="shared" si="88"/>
        <v>0</v>
      </c>
      <c r="R407" t="b">
        <f t="shared" si="89"/>
        <v>0</v>
      </c>
      <c r="S407" t="b">
        <f t="shared" si="90"/>
        <v>0</v>
      </c>
      <c r="T407" t="str">
        <f t="shared" si="91"/>
        <v/>
      </c>
    </row>
    <row r="408" spans="1:20" x14ac:dyDescent="0.25">
      <c r="A408" t="b">
        <f>RECODES!A408</f>
        <v>0</v>
      </c>
      <c r="B408" t="b">
        <f>RECODES!P408</f>
        <v>0</v>
      </c>
      <c r="C408" t="b">
        <f>RECODES!Q408</f>
        <v>0</v>
      </c>
      <c r="D408" t="b">
        <f>RECODES!R408</f>
        <v>0</v>
      </c>
      <c r="F408">
        <f t="shared" si="79"/>
        <v>3</v>
      </c>
      <c r="G408" t="b">
        <f t="shared" si="80"/>
        <v>0</v>
      </c>
      <c r="H408" t="b">
        <f t="shared" si="81"/>
        <v>0</v>
      </c>
      <c r="I408" t="str">
        <f t="shared" si="82"/>
        <v/>
      </c>
      <c r="K408" t="b">
        <f t="shared" si="83"/>
        <v>0</v>
      </c>
      <c r="L408" t="b">
        <f t="shared" si="84"/>
        <v>0</v>
      </c>
      <c r="M408" t="b">
        <f t="shared" si="85"/>
        <v>0</v>
      </c>
      <c r="O408" t="b">
        <f t="shared" si="86"/>
        <v>0</v>
      </c>
      <c r="P408" t="b">
        <f t="shared" si="87"/>
        <v>0</v>
      </c>
      <c r="Q408" t="b">
        <f t="shared" si="88"/>
        <v>0</v>
      </c>
      <c r="R408" t="b">
        <f t="shared" si="89"/>
        <v>0</v>
      </c>
      <c r="S408" t="b">
        <f t="shared" si="90"/>
        <v>0</v>
      </c>
      <c r="T408" t="str">
        <f t="shared" si="91"/>
        <v/>
      </c>
    </row>
    <row r="409" spans="1:20" x14ac:dyDescent="0.25">
      <c r="A409" t="b">
        <f>RECODES!A409</f>
        <v>0</v>
      </c>
      <c r="B409" t="b">
        <f>RECODES!P409</f>
        <v>0</v>
      </c>
      <c r="C409" t="b">
        <f>RECODES!Q409</f>
        <v>0</v>
      </c>
      <c r="D409" t="b">
        <f>RECODES!R409</f>
        <v>0</v>
      </c>
      <c r="F409">
        <f t="shared" si="79"/>
        <v>3</v>
      </c>
      <c r="G409" t="b">
        <f t="shared" si="80"/>
        <v>0</v>
      </c>
      <c r="H409" t="b">
        <f t="shared" si="81"/>
        <v>0</v>
      </c>
      <c r="I409" t="str">
        <f t="shared" si="82"/>
        <v/>
      </c>
      <c r="K409" t="b">
        <f t="shared" si="83"/>
        <v>0</v>
      </c>
      <c r="L409" t="b">
        <f t="shared" si="84"/>
        <v>0</v>
      </c>
      <c r="M409" t="b">
        <f t="shared" si="85"/>
        <v>0</v>
      </c>
      <c r="O409" t="b">
        <f t="shared" si="86"/>
        <v>0</v>
      </c>
      <c r="P409" t="b">
        <f t="shared" si="87"/>
        <v>0</v>
      </c>
      <c r="Q409" t="b">
        <f t="shared" si="88"/>
        <v>0</v>
      </c>
      <c r="R409" t="b">
        <f t="shared" si="89"/>
        <v>0</v>
      </c>
      <c r="S409" t="b">
        <f t="shared" si="90"/>
        <v>0</v>
      </c>
      <c r="T409" t="str">
        <f t="shared" si="91"/>
        <v/>
      </c>
    </row>
    <row r="410" spans="1:20" x14ac:dyDescent="0.25">
      <c r="A410" t="b">
        <f>RECODES!A410</f>
        <v>0</v>
      </c>
      <c r="B410" t="b">
        <f>RECODES!P410</f>
        <v>0</v>
      </c>
      <c r="C410" t="b">
        <f>RECODES!Q410</f>
        <v>0</v>
      </c>
      <c r="D410" t="b">
        <f>RECODES!R410</f>
        <v>0</v>
      </c>
      <c r="F410">
        <f t="shared" si="79"/>
        <v>3</v>
      </c>
      <c r="G410" t="b">
        <f t="shared" si="80"/>
        <v>0</v>
      </c>
      <c r="H410" t="b">
        <f t="shared" si="81"/>
        <v>0</v>
      </c>
      <c r="I410" t="str">
        <f t="shared" si="82"/>
        <v/>
      </c>
      <c r="K410" t="b">
        <f t="shared" si="83"/>
        <v>0</v>
      </c>
      <c r="L410" t="b">
        <f t="shared" si="84"/>
        <v>0</v>
      </c>
      <c r="M410" t="b">
        <f t="shared" si="85"/>
        <v>0</v>
      </c>
      <c r="O410" t="b">
        <f t="shared" si="86"/>
        <v>0</v>
      </c>
      <c r="P410" t="b">
        <f t="shared" si="87"/>
        <v>0</v>
      </c>
      <c r="Q410" t="b">
        <f t="shared" si="88"/>
        <v>0</v>
      </c>
      <c r="R410" t="b">
        <f t="shared" si="89"/>
        <v>0</v>
      </c>
      <c r="S410" t="b">
        <f t="shared" si="90"/>
        <v>0</v>
      </c>
      <c r="T410" t="str">
        <f t="shared" si="91"/>
        <v/>
      </c>
    </row>
    <row r="411" spans="1:20" x14ac:dyDescent="0.25">
      <c r="A411" t="b">
        <f>RECODES!A411</f>
        <v>0</v>
      </c>
      <c r="B411" t="b">
        <f>RECODES!P411</f>
        <v>0</v>
      </c>
      <c r="C411" t="b">
        <f>RECODES!Q411</f>
        <v>0</v>
      </c>
      <c r="D411" t="b">
        <f>RECODES!R411</f>
        <v>0</v>
      </c>
      <c r="F411">
        <f t="shared" si="79"/>
        <v>3</v>
      </c>
      <c r="G411" t="b">
        <f t="shared" si="80"/>
        <v>0</v>
      </c>
      <c r="H411" t="b">
        <f t="shared" si="81"/>
        <v>0</v>
      </c>
      <c r="I411" t="str">
        <f t="shared" si="82"/>
        <v/>
      </c>
      <c r="K411" t="b">
        <f t="shared" si="83"/>
        <v>0</v>
      </c>
      <c r="L411" t="b">
        <f t="shared" si="84"/>
        <v>0</v>
      </c>
      <c r="M411" t="b">
        <f t="shared" si="85"/>
        <v>0</v>
      </c>
      <c r="O411" t="b">
        <f t="shared" si="86"/>
        <v>0</v>
      </c>
      <c r="P411" t="b">
        <f t="shared" si="87"/>
        <v>0</v>
      </c>
      <c r="Q411" t="b">
        <f t="shared" si="88"/>
        <v>0</v>
      </c>
      <c r="R411" t="b">
        <f t="shared" si="89"/>
        <v>0</v>
      </c>
      <c r="S411" t="b">
        <f t="shared" si="90"/>
        <v>0</v>
      </c>
      <c r="T411" t="str">
        <f t="shared" si="91"/>
        <v/>
      </c>
    </row>
    <row r="412" spans="1:20" x14ac:dyDescent="0.25">
      <c r="A412" t="b">
        <f>RECODES!A412</f>
        <v>0</v>
      </c>
      <c r="B412" t="b">
        <f>RECODES!P412</f>
        <v>0</v>
      </c>
      <c r="C412" t="b">
        <f>RECODES!Q412</f>
        <v>0</v>
      </c>
      <c r="D412" t="b">
        <f>RECODES!R412</f>
        <v>0</v>
      </c>
      <c r="F412">
        <f t="shared" si="79"/>
        <v>3</v>
      </c>
      <c r="G412" t="b">
        <f t="shared" si="80"/>
        <v>0</v>
      </c>
      <c r="H412" t="b">
        <f t="shared" si="81"/>
        <v>0</v>
      </c>
      <c r="I412" t="str">
        <f t="shared" si="82"/>
        <v/>
      </c>
      <c r="K412" t="b">
        <f t="shared" si="83"/>
        <v>0</v>
      </c>
      <c r="L412" t="b">
        <f t="shared" si="84"/>
        <v>0</v>
      </c>
      <c r="M412" t="b">
        <f t="shared" si="85"/>
        <v>0</v>
      </c>
      <c r="O412" t="b">
        <f t="shared" si="86"/>
        <v>0</v>
      </c>
      <c r="P412" t="b">
        <f t="shared" si="87"/>
        <v>0</v>
      </c>
      <c r="Q412" t="b">
        <f t="shared" si="88"/>
        <v>0</v>
      </c>
      <c r="R412" t="b">
        <f t="shared" si="89"/>
        <v>0</v>
      </c>
      <c r="S412" t="b">
        <f t="shared" si="90"/>
        <v>0</v>
      </c>
      <c r="T412" t="str">
        <f t="shared" si="91"/>
        <v/>
      </c>
    </row>
    <row r="413" spans="1:20" x14ac:dyDescent="0.25">
      <c r="A413" t="b">
        <f>RECODES!A413</f>
        <v>0</v>
      </c>
      <c r="B413" t="b">
        <f>RECODES!P413</f>
        <v>0</v>
      </c>
      <c r="C413" t="b">
        <f>RECODES!Q413</f>
        <v>0</v>
      </c>
      <c r="D413" t="b">
        <f>RECODES!R413</f>
        <v>0</v>
      </c>
      <c r="F413">
        <f t="shared" si="79"/>
        <v>3</v>
      </c>
      <c r="G413" t="b">
        <f t="shared" si="80"/>
        <v>0</v>
      </c>
      <c r="H413" t="b">
        <f t="shared" si="81"/>
        <v>0</v>
      </c>
      <c r="I413" t="str">
        <f t="shared" si="82"/>
        <v/>
      </c>
      <c r="K413" t="b">
        <f t="shared" si="83"/>
        <v>0</v>
      </c>
      <c r="L413" t="b">
        <f t="shared" si="84"/>
        <v>0</v>
      </c>
      <c r="M413" t="b">
        <f t="shared" si="85"/>
        <v>0</v>
      </c>
      <c r="O413" t="b">
        <f t="shared" si="86"/>
        <v>0</v>
      </c>
      <c r="P413" t="b">
        <f t="shared" si="87"/>
        <v>0</v>
      </c>
      <c r="Q413" t="b">
        <f t="shared" si="88"/>
        <v>0</v>
      </c>
      <c r="R413" t="b">
        <f t="shared" si="89"/>
        <v>0</v>
      </c>
      <c r="S413" t="b">
        <f t="shared" si="90"/>
        <v>0</v>
      </c>
      <c r="T413" t="str">
        <f t="shared" si="91"/>
        <v/>
      </c>
    </row>
    <row r="414" spans="1:20" x14ac:dyDescent="0.25">
      <c r="A414" t="b">
        <f>RECODES!A414</f>
        <v>0</v>
      </c>
      <c r="B414" t="b">
        <f>RECODES!P414</f>
        <v>0</v>
      </c>
      <c r="C414" t="b">
        <f>RECODES!Q414</f>
        <v>0</v>
      </c>
      <c r="D414" t="b">
        <f>RECODES!R414</f>
        <v>0</v>
      </c>
      <c r="F414">
        <f t="shared" si="79"/>
        <v>3</v>
      </c>
      <c r="G414" t="b">
        <f t="shared" si="80"/>
        <v>0</v>
      </c>
      <c r="H414" t="b">
        <f t="shared" si="81"/>
        <v>0</v>
      </c>
      <c r="I414" t="str">
        <f t="shared" si="82"/>
        <v/>
      </c>
      <c r="K414" t="b">
        <f t="shared" si="83"/>
        <v>0</v>
      </c>
      <c r="L414" t="b">
        <f t="shared" si="84"/>
        <v>0</v>
      </c>
      <c r="M414" t="b">
        <f t="shared" si="85"/>
        <v>0</v>
      </c>
      <c r="O414" t="b">
        <f t="shared" si="86"/>
        <v>0</v>
      </c>
      <c r="P414" t="b">
        <f t="shared" si="87"/>
        <v>0</v>
      </c>
      <c r="Q414" t="b">
        <f t="shared" si="88"/>
        <v>0</v>
      </c>
      <c r="R414" t="b">
        <f t="shared" si="89"/>
        <v>0</v>
      </c>
      <c r="S414" t="b">
        <f t="shared" si="90"/>
        <v>0</v>
      </c>
      <c r="T414" t="str">
        <f t="shared" si="91"/>
        <v/>
      </c>
    </row>
    <row r="415" spans="1:20" x14ac:dyDescent="0.25">
      <c r="A415" t="b">
        <f>RECODES!A415</f>
        <v>0</v>
      </c>
      <c r="B415" t="b">
        <f>RECODES!P415</f>
        <v>0</v>
      </c>
      <c r="C415" t="b">
        <f>RECODES!Q415</f>
        <v>0</v>
      </c>
      <c r="D415" t="b">
        <f>RECODES!R415</f>
        <v>0</v>
      </c>
      <c r="F415">
        <f t="shared" si="79"/>
        <v>3</v>
      </c>
      <c r="G415" t="b">
        <f t="shared" si="80"/>
        <v>0</v>
      </c>
      <c r="H415" t="b">
        <f t="shared" si="81"/>
        <v>0</v>
      </c>
      <c r="I415" t="str">
        <f t="shared" si="82"/>
        <v/>
      </c>
      <c r="K415" t="b">
        <f t="shared" si="83"/>
        <v>0</v>
      </c>
      <c r="L415" t="b">
        <f t="shared" si="84"/>
        <v>0</v>
      </c>
      <c r="M415" t="b">
        <f t="shared" si="85"/>
        <v>0</v>
      </c>
      <c r="O415" t="b">
        <f t="shared" si="86"/>
        <v>0</v>
      </c>
      <c r="P415" t="b">
        <f t="shared" si="87"/>
        <v>0</v>
      </c>
      <c r="Q415" t="b">
        <f t="shared" si="88"/>
        <v>0</v>
      </c>
      <c r="R415" t="b">
        <f t="shared" si="89"/>
        <v>0</v>
      </c>
      <c r="S415" t="b">
        <f t="shared" si="90"/>
        <v>0</v>
      </c>
      <c r="T415" t="str">
        <f t="shared" si="91"/>
        <v/>
      </c>
    </row>
    <row r="416" spans="1:20" x14ac:dyDescent="0.25">
      <c r="A416" t="b">
        <f>RECODES!A416</f>
        <v>0</v>
      </c>
      <c r="B416" t="b">
        <f>RECODES!P416</f>
        <v>0</v>
      </c>
      <c r="C416" t="b">
        <f>RECODES!Q416</f>
        <v>0</v>
      </c>
      <c r="D416" t="b">
        <f>RECODES!R416</f>
        <v>0</v>
      </c>
      <c r="F416">
        <f t="shared" si="79"/>
        <v>3</v>
      </c>
      <c r="G416" t="b">
        <f t="shared" si="80"/>
        <v>0</v>
      </c>
      <c r="H416" t="b">
        <f t="shared" si="81"/>
        <v>0</v>
      </c>
      <c r="I416" t="str">
        <f t="shared" si="82"/>
        <v/>
      </c>
      <c r="K416" t="b">
        <f t="shared" si="83"/>
        <v>0</v>
      </c>
      <c r="L416" t="b">
        <f t="shared" si="84"/>
        <v>0</v>
      </c>
      <c r="M416" t="b">
        <f t="shared" si="85"/>
        <v>0</v>
      </c>
      <c r="O416" t="b">
        <f t="shared" si="86"/>
        <v>0</v>
      </c>
      <c r="P416" t="b">
        <f t="shared" si="87"/>
        <v>0</v>
      </c>
      <c r="Q416" t="b">
        <f t="shared" si="88"/>
        <v>0</v>
      </c>
      <c r="R416" t="b">
        <f t="shared" si="89"/>
        <v>0</v>
      </c>
      <c r="S416" t="b">
        <f t="shared" si="90"/>
        <v>0</v>
      </c>
      <c r="T416" t="str">
        <f t="shared" si="91"/>
        <v/>
      </c>
    </row>
    <row r="417" spans="1:20" x14ac:dyDescent="0.25">
      <c r="A417" t="b">
        <f>RECODES!A417</f>
        <v>0</v>
      </c>
      <c r="B417" t="b">
        <f>RECODES!P417</f>
        <v>0</v>
      </c>
      <c r="C417" t="b">
        <f>RECODES!Q417</f>
        <v>0</v>
      </c>
      <c r="D417" t="b">
        <f>RECODES!R417</f>
        <v>0</v>
      </c>
      <c r="F417">
        <f t="shared" si="79"/>
        <v>3</v>
      </c>
      <c r="G417" t="b">
        <f t="shared" si="80"/>
        <v>0</v>
      </c>
      <c r="H417" t="b">
        <f t="shared" si="81"/>
        <v>0</v>
      </c>
      <c r="I417" t="str">
        <f t="shared" si="82"/>
        <v/>
      </c>
      <c r="K417" t="b">
        <f t="shared" si="83"/>
        <v>0</v>
      </c>
      <c r="L417" t="b">
        <f t="shared" si="84"/>
        <v>0</v>
      </c>
      <c r="M417" t="b">
        <f t="shared" si="85"/>
        <v>0</v>
      </c>
      <c r="O417" t="b">
        <f t="shared" si="86"/>
        <v>0</v>
      </c>
      <c r="P417" t="b">
        <f t="shared" si="87"/>
        <v>0</v>
      </c>
      <c r="Q417" t="b">
        <f t="shared" si="88"/>
        <v>0</v>
      </c>
      <c r="R417" t="b">
        <f t="shared" si="89"/>
        <v>0</v>
      </c>
      <c r="S417" t="b">
        <f t="shared" si="90"/>
        <v>0</v>
      </c>
      <c r="T417" t="str">
        <f t="shared" si="91"/>
        <v/>
      </c>
    </row>
    <row r="418" spans="1:20" x14ac:dyDescent="0.25">
      <c r="A418" t="b">
        <f>RECODES!A418</f>
        <v>0</v>
      </c>
      <c r="B418" t="b">
        <f>RECODES!P418</f>
        <v>0</v>
      </c>
      <c r="C418" t="b">
        <f>RECODES!Q418</f>
        <v>0</v>
      </c>
      <c r="D418" t="b">
        <f>RECODES!R418</f>
        <v>0</v>
      </c>
      <c r="F418">
        <f t="shared" si="79"/>
        <v>3</v>
      </c>
      <c r="G418" t="b">
        <f t="shared" si="80"/>
        <v>0</v>
      </c>
      <c r="H418" t="b">
        <f t="shared" si="81"/>
        <v>0</v>
      </c>
      <c r="I418" t="str">
        <f t="shared" si="82"/>
        <v/>
      </c>
      <c r="K418" t="b">
        <f t="shared" si="83"/>
        <v>0</v>
      </c>
      <c r="L418" t="b">
        <f t="shared" si="84"/>
        <v>0</v>
      </c>
      <c r="M418" t="b">
        <f t="shared" si="85"/>
        <v>0</v>
      </c>
      <c r="O418" t="b">
        <f t="shared" si="86"/>
        <v>0</v>
      </c>
      <c r="P418" t="b">
        <f t="shared" si="87"/>
        <v>0</v>
      </c>
      <c r="Q418" t="b">
        <f t="shared" si="88"/>
        <v>0</v>
      </c>
      <c r="R418" t="b">
        <f t="shared" si="89"/>
        <v>0</v>
      </c>
      <c r="S418" t="b">
        <f t="shared" si="90"/>
        <v>0</v>
      </c>
      <c r="T418" t="str">
        <f t="shared" si="91"/>
        <v/>
      </c>
    </row>
    <row r="419" spans="1:20" x14ac:dyDescent="0.25">
      <c r="A419" t="b">
        <f>RECODES!A419</f>
        <v>0</v>
      </c>
      <c r="B419" t="b">
        <f>RECODES!P419</f>
        <v>0</v>
      </c>
      <c r="C419" t="b">
        <f>RECODES!Q419</f>
        <v>0</v>
      </c>
      <c r="D419" t="b">
        <f>RECODES!R419</f>
        <v>0</v>
      </c>
      <c r="F419">
        <f t="shared" si="79"/>
        <v>3</v>
      </c>
      <c r="G419" t="b">
        <f t="shared" si="80"/>
        <v>0</v>
      </c>
      <c r="H419" t="b">
        <f t="shared" si="81"/>
        <v>0</v>
      </c>
      <c r="I419" t="str">
        <f t="shared" si="82"/>
        <v/>
      </c>
      <c r="K419" t="b">
        <f t="shared" si="83"/>
        <v>0</v>
      </c>
      <c r="L419" t="b">
        <f t="shared" si="84"/>
        <v>0</v>
      </c>
      <c r="M419" t="b">
        <f t="shared" si="85"/>
        <v>0</v>
      </c>
      <c r="O419" t="b">
        <f t="shared" si="86"/>
        <v>0</v>
      </c>
      <c r="P419" t="b">
        <f t="shared" si="87"/>
        <v>0</v>
      </c>
      <c r="Q419" t="b">
        <f t="shared" si="88"/>
        <v>0</v>
      </c>
      <c r="R419" t="b">
        <f t="shared" si="89"/>
        <v>0</v>
      </c>
      <c r="S419" t="b">
        <f t="shared" si="90"/>
        <v>0</v>
      </c>
      <c r="T419" t="str">
        <f t="shared" si="91"/>
        <v/>
      </c>
    </row>
    <row r="420" spans="1:20" x14ac:dyDescent="0.25">
      <c r="A420" t="b">
        <f>RECODES!A420</f>
        <v>0</v>
      </c>
      <c r="B420" t="b">
        <f>RECODES!P420</f>
        <v>0</v>
      </c>
      <c r="C420" t="b">
        <f>RECODES!Q420</f>
        <v>0</v>
      </c>
      <c r="D420" t="b">
        <f>RECODES!R420</f>
        <v>0</v>
      </c>
      <c r="F420">
        <f t="shared" si="79"/>
        <v>3</v>
      </c>
      <c r="G420" t="b">
        <f t="shared" si="80"/>
        <v>0</v>
      </c>
      <c r="H420" t="b">
        <f t="shared" si="81"/>
        <v>0</v>
      </c>
      <c r="I420" t="str">
        <f t="shared" si="82"/>
        <v/>
      </c>
      <c r="K420" t="b">
        <f t="shared" si="83"/>
        <v>0</v>
      </c>
      <c r="L420" t="b">
        <f t="shared" si="84"/>
        <v>0</v>
      </c>
      <c r="M420" t="b">
        <f t="shared" si="85"/>
        <v>0</v>
      </c>
      <c r="O420" t="b">
        <f t="shared" si="86"/>
        <v>0</v>
      </c>
      <c r="P420" t="b">
        <f t="shared" si="87"/>
        <v>0</v>
      </c>
      <c r="Q420" t="b">
        <f t="shared" si="88"/>
        <v>0</v>
      </c>
      <c r="R420" t="b">
        <f t="shared" si="89"/>
        <v>0</v>
      </c>
      <c r="S420" t="b">
        <f t="shared" si="90"/>
        <v>0</v>
      </c>
      <c r="T420" t="str">
        <f t="shared" si="91"/>
        <v/>
      </c>
    </row>
    <row r="421" spans="1:20" x14ac:dyDescent="0.25">
      <c r="A421" t="b">
        <f>RECODES!A421</f>
        <v>0</v>
      </c>
      <c r="B421" t="b">
        <f>RECODES!P421</f>
        <v>0</v>
      </c>
      <c r="C421" t="b">
        <f>RECODES!Q421</f>
        <v>0</v>
      </c>
      <c r="D421" t="b">
        <f>RECODES!R421</f>
        <v>0</v>
      </c>
      <c r="F421">
        <f t="shared" si="79"/>
        <v>3</v>
      </c>
      <c r="G421" t="b">
        <f t="shared" si="80"/>
        <v>0</v>
      </c>
      <c r="H421" t="b">
        <f t="shared" si="81"/>
        <v>0</v>
      </c>
      <c r="I421" t="str">
        <f t="shared" si="82"/>
        <v/>
      </c>
      <c r="K421" t="b">
        <f t="shared" si="83"/>
        <v>0</v>
      </c>
      <c r="L421" t="b">
        <f t="shared" si="84"/>
        <v>0</v>
      </c>
      <c r="M421" t="b">
        <f t="shared" si="85"/>
        <v>0</v>
      </c>
      <c r="O421" t="b">
        <f t="shared" si="86"/>
        <v>0</v>
      </c>
      <c r="P421" t="b">
        <f t="shared" si="87"/>
        <v>0</v>
      </c>
      <c r="Q421" t="b">
        <f t="shared" si="88"/>
        <v>0</v>
      </c>
      <c r="R421" t="b">
        <f t="shared" si="89"/>
        <v>0</v>
      </c>
      <c r="S421" t="b">
        <f t="shared" si="90"/>
        <v>0</v>
      </c>
      <c r="T421" t="str">
        <f t="shared" si="91"/>
        <v/>
      </c>
    </row>
    <row r="422" spans="1:20" x14ac:dyDescent="0.25">
      <c r="A422" t="b">
        <f>RECODES!A422</f>
        <v>0</v>
      </c>
      <c r="B422" t="b">
        <f>RECODES!P422</f>
        <v>0</v>
      </c>
      <c r="C422" t="b">
        <f>RECODES!Q422</f>
        <v>0</v>
      </c>
      <c r="D422" t="b">
        <f>RECODES!R422</f>
        <v>0</v>
      </c>
      <c r="F422">
        <f t="shared" si="79"/>
        <v>3</v>
      </c>
      <c r="G422" t="b">
        <f t="shared" si="80"/>
        <v>0</v>
      </c>
      <c r="H422" t="b">
        <f t="shared" si="81"/>
        <v>0</v>
      </c>
      <c r="I422" t="str">
        <f t="shared" si="82"/>
        <v/>
      </c>
      <c r="K422" t="b">
        <f t="shared" si="83"/>
        <v>0</v>
      </c>
      <c r="L422" t="b">
        <f t="shared" si="84"/>
        <v>0</v>
      </c>
      <c r="M422" t="b">
        <f t="shared" si="85"/>
        <v>0</v>
      </c>
      <c r="O422" t="b">
        <f t="shared" si="86"/>
        <v>0</v>
      </c>
      <c r="P422" t="b">
        <f t="shared" si="87"/>
        <v>0</v>
      </c>
      <c r="Q422" t="b">
        <f t="shared" si="88"/>
        <v>0</v>
      </c>
      <c r="R422" t="b">
        <f t="shared" si="89"/>
        <v>0</v>
      </c>
      <c r="S422" t="b">
        <f t="shared" si="90"/>
        <v>0</v>
      </c>
      <c r="T422" t="str">
        <f t="shared" si="91"/>
        <v/>
      </c>
    </row>
    <row r="423" spans="1:20" x14ac:dyDescent="0.25">
      <c r="A423" t="b">
        <f>RECODES!A423</f>
        <v>0</v>
      </c>
      <c r="B423" t="b">
        <f>RECODES!P423</f>
        <v>0</v>
      </c>
      <c r="C423" t="b">
        <f>RECODES!Q423</f>
        <v>0</v>
      </c>
      <c r="D423" t="b">
        <f>RECODES!R423</f>
        <v>0</v>
      </c>
      <c r="F423">
        <f t="shared" si="79"/>
        <v>3</v>
      </c>
      <c r="G423" t="b">
        <f t="shared" si="80"/>
        <v>0</v>
      </c>
      <c r="H423" t="b">
        <f t="shared" si="81"/>
        <v>0</v>
      </c>
      <c r="I423" t="str">
        <f t="shared" si="82"/>
        <v/>
      </c>
      <c r="K423" t="b">
        <f t="shared" si="83"/>
        <v>0</v>
      </c>
      <c r="L423" t="b">
        <f t="shared" si="84"/>
        <v>0</v>
      </c>
      <c r="M423" t="b">
        <f t="shared" si="85"/>
        <v>0</v>
      </c>
      <c r="O423" t="b">
        <f t="shared" si="86"/>
        <v>0</v>
      </c>
      <c r="P423" t="b">
        <f t="shared" si="87"/>
        <v>0</v>
      </c>
      <c r="Q423" t="b">
        <f t="shared" si="88"/>
        <v>0</v>
      </c>
      <c r="R423" t="b">
        <f t="shared" si="89"/>
        <v>0</v>
      </c>
      <c r="S423" t="b">
        <f t="shared" si="90"/>
        <v>0</v>
      </c>
      <c r="T423" t="str">
        <f t="shared" si="91"/>
        <v/>
      </c>
    </row>
    <row r="424" spans="1:20" x14ac:dyDescent="0.25">
      <c r="A424" t="b">
        <f>RECODES!A424</f>
        <v>0</v>
      </c>
      <c r="B424" t="b">
        <f>RECODES!P424</f>
        <v>0</v>
      </c>
      <c r="C424" t="b">
        <f>RECODES!Q424</f>
        <v>0</v>
      </c>
      <c r="D424" t="b">
        <f>RECODES!R424</f>
        <v>0</v>
      </c>
      <c r="F424">
        <f t="shared" si="79"/>
        <v>3</v>
      </c>
      <c r="G424" t="b">
        <f t="shared" si="80"/>
        <v>0</v>
      </c>
      <c r="H424" t="b">
        <f t="shared" si="81"/>
        <v>0</v>
      </c>
      <c r="I424" t="str">
        <f t="shared" si="82"/>
        <v/>
      </c>
      <c r="K424" t="b">
        <f t="shared" si="83"/>
        <v>0</v>
      </c>
      <c r="L424" t="b">
        <f t="shared" si="84"/>
        <v>0</v>
      </c>
      <c r="M424" t="b">
        <f t="shared" si="85"/>
        <v>0</v>
      </c>
      <c r="O424" t="b">
        <f t="shared" si="86"/>
        <v>0</v>
      </c>
      <c r="P424" t="b">
        <f t="shared" si="87"/>
        <v>0</v>
      </c>
      <c r="Q424" t="b">
        <f t="shared" si="88"/>
        <v>0</v>
      </c>
      <c r="R424" t="b">
        <f t="shared" si="89"/>
        <v>0</v>
      </c>
      <c r="S424" t="b">
        <f t="shared" si="90"/>
        <v>0</v>
      </c>
      <c r="T424" t="str">
        <f t="shared" si="91"/>
        <v/>
      </c>
    </row>
    <row r="425" spans="1:20" x14ac:dyDescent="0.25">
      <c r="A425" t="b">
        <f>RECODES!A425</f>
        <v>0</v>
      </c>
      <c r="B425" t="b">
        <f>RECODES!P425</f>
        <v>0</v>
      </c>
      <c r="C425" t="b">
        <f>RECODES!Q425</f>
        <v>0</v>
      </c>
      <c r="D425" t="b">
        <f>RECODES!R425</f>
        <v>0</v>
      </c>
      <c r="F425">
        <f t="shared" si="79"/>
        <v>3</v>
      </c>
      <c r="G425" t="b">
        <f t="shared" si="80"/>
        <v>0</v>
      </c>
      <c r="H425" t="b">
        <f t="shared" si="81"/>
        <v>0</v>
      </c>
      <c r="I425" t="str">
        <f t="shared" si="82"/>
        <v/>
      </c>
      <c r="K425" t="b">
        <f t="shared" si="83"/>
        <v>0</v>
      </c>
      <c r="L425" t="b">
        <f t="shared" si="84"/>
        <v>0</v>
      </c>
      <c r="M425" t="b">
        <f t="shared" si="85"/>
        <v>0</v>
      </c>
      <c r="O425" t="b">
        <f t="shared" si="86"/>
        <v>0</v>
      </c>
      <c r="P425" t="b">
        <f t="shared" si="87"/>
        <v>0</v>
      </c>
      <c r="Q425" t="b">
        <f t="shared" si="88"/>
        <v>0</v>
      </c>
      <c r="R425" t="b">
        <f t="shared" si="89"/>
        <v>0</v>
      </c>
      <c r="S425" t="b">
        <f t="shared" si="90"/>
        <v>0</v>
      </c>
      <c r="T425" t="str">
        <f t="shared" si="91"/>
        <v/>
      </c>
    </row>
    <row r="426" spans="1:20" x14ac:dyDescent="0.25">
      <c r="A426" t="b">
        <f>RECODES!A426</f>
        <v>0</v>
      </c>
      <c r="B426" t="b">
        <f>RECODES!P426</f>
        <v>0</v>
      </c>
      <c r="C426" t="b">
        <f>RECODES!Q426</f>
        <v>0</v>
      </c>
      <c r="D426" t="b">
        <f>RECODES!R426</f>
        <v>0</v>
      </c>
      <c r="F426">
        <f t="shared" si="79"/>
        <v>3</v>
      </c>
      <c r="G426" t="b">
        <f t="shared" si="80"/>
        <v>0</v>
      </c>
      <c r="H426" t="b">
        <f t="shared" si="81"/>
        <v>0</v>
      </c>
      <c r="I426" t="str">
        <f t="shared" si="82"/>
        <v/>
      </c>
      <c r="K426" t="b">
        <f t="shared" si="83"/>
        <v>0</v>
      </c>
      <c r="L426" t="b">
        <f t="shared" si="84"/>
        <v>0</v>
      </c>
      <c r="M426" t="b">
        <f t="shared" si="85"/>
        <v>0</v>
      </c>
      <c r="O426" t="b">
        <f t="shared" si="86"/>
        <v>0</v>
      </c>
      <c r="P426" t="b">
        <f t="shared" si="87"/>
        <v>0</v>
      </c>
      <c r="Q426" t="b">
        <f t="shared" si="88"/>
        <v>0</v>
      </c>
      <c r="R426" t="b">
        <f t="shared" si="89"/>
        <v>0</v>
      </c>
      <c r="S426" t="b">
        <f t="shared" si="90"/>
        <v>0</v>
      </c>
      <c r="T426" t="str">
        <f t="shared" si="91"/>
        <v/>
      </c>
    </row>
    <row r="427" spans="1:20" x14ac:dyDescent="0.25">
      <c r="A427" t="b">
        <f>RECODES!A427</f>
        <v>0</v>
      </c>
      <c r="B427" t="b">
        <f>RECODES!P427</f>
        <v>0</v>
      </c>
      <c r="C427" t="b">
        <f>RECODES!Q427</f>
        <v>0</v>
      </c>
      <c r="D427" t="b">
        <f>RECODES!R427</f>
        <v>0</v>
      </c>
      <c r="F427">
        <f t="shared" si="79"/>
        <v>3</v>
      </c>
      <c r="G427" t="b">
        <f t="shared" si="80"/>
        <v>0</v>
      </c>
      <c r="H427" t="b">
        <f t="shared" si="81"/>
        <v>0</v>
      </c>
      <c r="I427" t="str">
        <f t="shared" si="82"/>
        <v/>
      </c>
      <c r="K427" t="b">
        <f t="shared" si="83"/>
        <v>0</v>
      </c>
      <c r="L427" t="b">
        <f t="shared" si="84"/>
        <v>0</v>
      </c>
      <c r="M427" t="b">
        <f t="shared" si="85"/>
        <v>0</v>
      </c>
      <c r="O427" t="b">
        <f t="shared" si="86"/>
        <v>0</v>
      </c>
      <c r="P427" t="b">
        <f t="shared" si="87"/>
        <v>0</v>
      </c>
      <c r="Q427" t="b">
        <f t="shared" si="88"/>
        <v>0</v>
      </c>
      <c r="R427" t="b">
        <f t="shared" si="89"/>
        <v>0</v>
      </c>
      <c r="S427" t="b">
        <f t="shared" si="90"/>
        <v>0</v>
      </c>
      <c r="T427" t="str">
        <f t="shared" si="91"/>
        <v/>
      </c>
    </row>
    <row r="428" spans="1:20" x14ac:dyDescent="0.25">
      <c r="A428" t="b">
        <f>RECODES!A428</f>
        <v>0</v>
      </c>
      <c r="B428" t="b">
        <f>RECODES!P428</f>
        <v>0</v>
      </c>
      <c r="C428" t="b">
        <f>RECODES!Q428</f>
        <v>0</v>
      </c>
      <c r="D428" t="b">
        <f>RECODES!R428</f>
        <v>0</v>
      </c>
      <c r="F428">
        <f t="shared" si="79"/>
        <v>3</v>
      </c>
      <c r="G428" t="b">
        <f t="shared" si="80"/>
        <v>0</v>
      </c>
      <c r="H428" t="b">
        <f t="shared" si="81"/>
        <v>0</v>
      </c>
      <c r="I428" t="str">
        <f t="shared" si="82"/>
        <v/>
      </c>
      <c r="K428" t="b">
        <f t="shared" si="83"/>
        <v>0</v>
      </c>
      <c r="L428" t="b">
        <f t="shared" si="84"/>
        <v>0</v>
      </c>
      <c r="M428" t="b">
        <f t="shared" si="85"/>
        <v>0</v>
      </c>
      <c r="O428" t="b">
        <f t="shared" si="86"/>
        <v>0</v>
      </c>
      <c r="P428" t="b">
        <f t="shared" si="87"/>
        <v>0</v>
      </c>
      <c r="Q428" t="b">
        <f t="shared" si="88"/>
        <v>0</v>
      </c>
      <c r="R428" t="b">
        <f t="shared" si="89"/>
        <v>0</v>
      </c>
      <c r="S428" t="b">
        <f t="shared" si="90"/>
        <v>0</v>
      </c>
      <c r="T428" t="str">
        <f t="shared" si="91"/>
        <v/>
      </c>
    </row>
    <row r="429" spans="1:20" x14ac:dyDescent="0.25">
      <c r="A429" t="b">
        <f>RECODES!A429</f>
        <v>0</v>
      </c>
      <c r="B429" t="b">
        <f>RECODES!P429</f>
        <v>0</v>
      </c>
      <c r="C429" t="b">
        <f>RECODES!Q429</f>
        <v>0</v>
      </c>
      <c r="D429" t="b">
        <f>RECODES!R429</f>
        <v>0</v>
      </c>
      <c r="F429">
        <f t="shared" si="79"/>
        <v>3</v>
      </c>
      <c r="G429" t="b">
        <f t="shared" si="80"/>
        <v>0</v>
      </c>
      <c r="H429" t="b">
        <f t="shared" si="81"/>
        <v>0</v>
      </c>
      <c r="I429" t="str">
        <f t="shared" si="82"/>
        <v/>
      </c>
      <c r="K429" t="b">
        <f t="shared" si="83"/>
        <v>0</v>
      </c>
      <c r="L429" t="b">
        <f t="shared" si="84"/>
        <v>0</v>
      </c>
      <c r="M429" t="b">
        <f t="shared" si="85"/>
        <v>0</v>
      </c>
      <c r="O429" t="b">
        <f t="shared" si="86"/>
        <v>0</v>
      </c>
      <c r="P429" t="b">
        <f t="shared" si="87"/>
        <v>0</v>
      </c>
      <c r="Q429" t="b">
        <f t="shared" si="88"/>
        <v>0</v>
      </c>
      <c r="R429" t="b">
        <f t="shared" si="89"/>
        <v>0</v>
      </c>
      <c r="S429" t="b">
        <f t="shared" si="90"/>
        <v>0</v>
      </c>
      <c r="T429" t="str">
        <f t="shared" si="91"/>
        <v/>
      </c>
    </row>
    <row r="430" spans="1:20" x14ac:dyDescent="0.25">
      <c r="A430" t="b">
        <f>RECODES!A430</f>
        <v>0</v>
      </c>
      <c r="B430" t="b">
        <f>RECODES!P430</f>
        <v>0</v>
      </c>
      <c r="C430" t="b">
        <f>RECODES!Q430</f>
        <v>0</v>
      </c>
      <c r="D430" t="b">
        <f>RECODES!R430</f>
        <v>0</v>
      </c>
      <c r="F430">
        <f t="shared" si="79"/>
        <v>3</v>
      </c>
      <c r="G430" t="b">
        <f t="shared" si="80"/>
        <v>0</v>
      </c>
      <c r="H430" t="b">
        <f t="shared" si="81"/>
        <v>0</v>
      </c>
      <c r="I430" t="str">
        <f t="shared" si="82"/>
        <v/>
      </c>
      <c r="K430" t="b">
        <f t="shared" si="83"/>
        <v>0</v>
      </c>
      <c r="L430" t="b">
        <f t="shared" si="84"/>
        <v>0</v>
      </c>
      <c r="M430" t="b">
        <f t="shared" si="85"/>
        <v>0</v>
      </c>
      <c r="O430" t="b">
        <f t="shared" si="86"/>
        <v>0</v>
      </c>
      <c r="P430" t="b">
        <f t="shared" si="87"/>
        <v>0</v>
      </c>
      <c r="Q430" t="b">
        <f t="shared" si="88"/>
        <v>0</v>
      </c>
      <c r="R430" t="b">
        <f t="shared" si="89"/>
        <v>0</v>
      </c>
      <c r="S430" t="b">
        <f t="shared" si="90"/>
        <v>0</v>
      </c>
      <c r="T430" t="str">
        <f t="shared" si="91"/>
        <v/>
      </c>
    </row>
    <row r="431" spans="1:20" x14ac:dyDescent="0.25">
      <c r="A431" t="b">
        <f>RECODES!A431</f>
        <v>0</v>
      </c>
      <c r="B431" t="b">
        <f>RECODES!P431</f>
        <v>0</v>
      </c>
      <c r="C431" t="b">
        <f>RECODES!Q431</f>
        <v>0</v>
      </c>
      <c r="D431" t="b">
        <f>RECODES!R431</f>
        <v>0</v>
      </c>
      <c r="F431">
        <f t="shared" si="79"/>
        <v>3</v>
      </c>
      <c r="G431" t="b">
        <f t="shared" si="80"/>
        <v>0</v>
      </c>
      <c r="H431" t="b">
        <f t="shared" si="81"/>
        <v>0</v>
      </c>
      <c r="I431" t="str">
        <f t="shared" si="82"/>
        <v/>
      </c>
      <c r="K431" t="b">
        <f t="shared" si="83"/>
        <v>0</v>
      </c>
      <c r="L431" t="b">
        <f t="shared" si="84"/>
        <v>0</v>
      </c>
      <c r="M431" t="b">
        <f t="shared" si="85"/>
        <v>0</v>
      </c>
      <c r="O431" t="b">
        <f t="shared" si="86"/>
        <v>0</v>
      </c>
      <c r="P431" t="b">
        <f t="shared" si="87"/>
        <v>0</v>
      </c>
      <c r="Q431" t="b">
        <f t="shared" si="88"/>
        <v>0</v>
      </c>
      <c r="R431" t="b">
        <f t="shared" si="89"/>
        <v>0</v>
      </c>
      <c r="S431" t="b">
        <f t="shared" si="90"/>
        <v>0</v>
      </c>
      <c r="T431" t="str">
        <f t="shared" si="91"/>
        <v/>
      </c>
    </row>
    <row r="432" spans="1:20" x14ac:dyDescent="0.25">
      <c r="A432" t="b">
        <f>RECODES!A432</f>
        <v>0</v>
      </c>
      <c r="B432" t="b">
        <f>RECODES!P432</f>
        <v>0</v>
      </c>
      <c r="C432" t="b">
        <f>RECODES!Q432</f>
        <v>0</v>
      </c>
      <c r="D432" t="b">
        <f>RECODES!R432</f>
        <v>0</v>
      </c>
      <c r="F432">
        <f t="shared" si="79"/>
        <v>3</v>
      </c>
      <c r="G432" t="b">
        <f t="shared" si="80"/>
        <v>0</v>
      </c>
      <c r="H432" t="b">
        <f t="shared" si="81"/>
        <v>0</v>
      </c>
      <c r="I432" t="str">
        <f t="shared" si="82"/>
        <v/>
      </c>
      <c r="K432" t="b">
        <f t="shared" si="83"/>
        <v>0</v>
      </c>
      <c r="L432" t="b">
        <f t="shared" si="84"/>
        <v>0</v>
      </c>
      <c r="M432" t="b">
        <f t="shared" si="85"/>
        <v>0</v>
      </c>
      <c r="O432" t="b">
        <f t="shared" si="86"/>
        <v>0</v>
      </c>
      <c r="P432" t="b">
        <f t="shared" si="87"/>
        <v>0</v>
      </c>
      <c r="Q432" t="b">
        <f t="shared" si="88"/>
        <v>0</v>
      </c>
      <c r="R432" t="b">
        <f t="shared" si="89"/>
        <v>0</v>
      </c>
      <c r="S432" t="b">
        <f t="shared" si="90"/>
        <v>0</v>
      </c>
      <c r="T432" t="str">
        <f t="shared" si="91"/>
        <v/>
      </c>
    </row>
    <row r="433" spans="1:20" x14ac:dyDescent="0.25">
      <c r="A433" t="b">
        <f>RECODES!A433</f>
        <v>0</v>
      </c>
      <c r="B433" t="b">
        <f>RECODES!P433</f>
        <v>0</v>
      </c>
      <c r="C433" t="b">
        <f>RECODES!Q433</f>
        <v>0</v>
      </c>
      <c r="D433" t="b">
        <f>RECODES!R433</f>
        <v>0</v>
      </c>
      <c r="F433">
        <f t="shared" si="79"/>
        <v>3</v>
      </c>
      <c r="G433" t="b">
        <f t="shared" si="80"/>
        <v>0</v>
      </c>
      <c r="H433" t="b">
        <f t="shared" si="81"/>
        <v>0</v>
      </c>
      <c r="I433" t="str">
        <f t="shared" si="82"/>
        <v/>
      </c>
      <c r="K433" t="b">
        <f t="shared" si="83"/>
        <v>0</v>
      </c>
      <c r="L433" t="b">
        <f t="shared" si="84"/>
        <v>0</v>
      </c>
      <c r="M433" t="b">
        <f t="shared" si="85"/>
        <v>0</v>
      </c>
      <c r="O433" t="b">
        <f t="shared" si="86"/>
        <v>0</v>
      </c>
      <c r="P433" t="b">
        <f t="shared" si="87"/>
        <v>0</v>
      </c>
      <c r="Q433" t="b">
        <f t="shared" si="88"/>
        <v>0</v>
      </c>
      <c r="R433" t="b">
        <f t="shared" si="89"/>
        <v>0</v>
      </c>
      <c r="S433" t="b">
        <f t="shared" si="90"/>
        <v>0</v>
      </c>
      <c r="T433" t="str">
        <f t="shared" si="91"/>
        <v/>
      </c>
    </row>
    <row r="434" spans="1:20" x14ac:dyDescent="0.25">
      <c r="A434" t="b">
        <f>RECODES!A434</f>
        <v>0</v>
      </c>
      <c r="B434" t="b">
        <f>RECODES!P434</f>
        <v>0</v>
      </c>
      <c r="C434" t="b">
        <f>RECODES!Q434</f>
        <v>0</v>
      </c>
      <c r="D434" t="b">
        <f>RECODES!R434</f>
        <v>0</v>
      </c>
      <c r="F434">
        <f t="shared" si="79"/>
        <v>3</v>
      </c>
      <c r="G434" t="b">
        <f t="shared" si="80"/>
        <v>0</v>
      </c>
      <c r="H434" t="b">
        <f t="shared" si="81"/>
        <v>0</v>
      </c>
      <c r="I434" t="str">
        <f t="shared" si="82"/>
        <v/>
      </c>
      <c r="K434" t="b">
        <f t="shared" si="83"/>
        <v>0</v>
      </c>
      <c r="L434" t="b">
        <f t="shared" si="84"/>
        <v>0</v>
      </c>
      <c r="M434" t="b">
        <f t="shared" si="85"/>
        <v>0</v>
      </c>
      <c r="O434" t="b">
        <f t="shared" si="86"/>
        <v>0</v>
      </c>
      <c r="P434" t="b">
        <f t="shared" si="87"/>
        <v>0</v>
      </c>
      <c r="Q434" t="b">
        <f t="shared" si="88"/>
        <v>0</v>
      </c>
      <c r="R434" t="b">
        <f t="shared" si="89"/>
        <v>0</v>
      </c>
      <c r="S434" t="b">
        <f t="shared" si="90"/>
        <v>0</v>
      </c>
      <c r="T434" t="str">
        <f t="shared" si="91"/>
        <v/>
      </c>
    </row>
    <row r="435" spans="1:20" x14ac:dyDescent="0.25">
      <c r="A435" t="b">
        <f>RECODES!A435</f>
        <v>0</v>
      </c>
      <c r="B435" t="b">
        <f>RECODES!P435</f>
        <v>0</v>
      </c>
      <c r="C435" t="b">
        <f>RECODES!Q435</f>
        <v>0</v>
      </c>
      <c r="D435" t="b">
        <f>RECODES!R435</f>
        <v>0</v>
      </c>
      <c r="F435">
        <f t="shared" si="79"/>
        <v>3</v>
      </c>
      <c r="G435" t="b">
        <f t="shared" si="80"/>
        <v>0</v>
      </c>
      <c r="H435" t="b">
        <f t="shared" si="81"/>
        <v>0</v>
      </c>
      <c r="I435" t="str">
        <f t="shared" si="82"/>
        <v/>
      </c>
      <c r="K435" t="b">
        <f t="shared" si="83"/>
        <v>0</v>
      </c>
      <c r="L435" t="b">
        <f t="shared" si="84"/>
        <v>0</v>
      </c>
      <c r="M435" t="b">
        <f t="shared" si="85"/>
        <v>0</v>
      </c>
      <c r="O435" t="b">
        <f t="shared" si="86"/>
        <v>0</v>
      </c>
      <c r="P435" t="b">
        <f t="shared" si="87"/>
        <v>0</v>
      </c>
      <c r="Q435" t="b">
        <f t="shared" si="88"/>
        <v>0</v>
      </c>
      <c r="R435" t="b">
        <f t="shared" si="89"/>
        <v>0</v>
      </c>
      <c r="S435" t="b">
        <f t="shared" si="90"/>
        <v>0</v>
      </c>
      <c r="T435" t="str">
        <f t="shared" si="91"/>
        <v/>
      </c>
    </row>
    <row r="436" spans="1:20" x14ac:dyDescent="0.25">
      <c r="A436" t="b">
        <f>RECODES!A436</f>
        <v>0</v>
      </c>
      <c r="B436" t="b">
        <f>RECODES!P436</f>
        <v>0</v>
      </c>
      <c r="C436" t="b">
        <f>RECODES!Q436</f>
        <v>0</v>
      </c>
      <c r="D436" t="b">
        <f>RECODES!R436</f>
        <v>0</v>
      </c>
      <c r="F436">
        <f t="shared" si="79"/>
        <v>3</v>
      </c>
      <c r="G436" t="b">
        <f t="shared" si="80"/>
        <v>0</v>
      </c>
      <c r="H436" t="b">
        <f t="shared" si="81"/>
        <v>0</v>
      </c>
      <c r="I436" t="str">
        <f t="shared" si="82"/>
        <v/>
      </c>
      <c r="K436" t="b">
        <f t="shared" si="83"/>
        <v>0</v>
      </c>
      <c r="L436" t="b">
        <f t="shared" si="84"/>
        <v>0</v>
      </c>
      <c r="M436" t="b">
        <f t="shared" si="85"/>
        <v>0</v>
      </c>
      <c r="O436" t="b">
        <f t="shared" si="86"/>
        <v>0</v>
      </c>
      <c r="P436" t="b">
        <f t="shared" si="87"/>
        <v>0</v>
      </c>
      <c r="Q436" t="b">
        <f t="shared" si="88"/>
        <v>0</v>
      </c>
      <c r="R436" t="b">
        <f t="shared" si="89"/>
        <v>0</v>
      </c>
      <c r="S436" t="b">
        <f t="shared" si="90"/>
        <v>0</v>
      </c>
      <c r="T436" t="str">
        <f t="shared" si="91"/>
        <v/>
      </c>
    </row>
    <row r="437" spans="1:20" x14ac:dyDescent="0.25">
      <c r="A437" t="b">
        <f>RECODES!A437</f>
        <v>0</v>
      </c>
      <c r="B437" t="b">
        <f>RECODES!P437</f>
        <v>0</v>
      </c>
      <c r="C437" t="b">
        <f>RECODES!Q437</f>
        <v>0</v>
      </c>
      <c r="D437" t="b">
        <f>RECODES!R437</f>
        <v>0</v>
      </c>
      <c r="F437">
        <f t="shared" si="79"/>
        <v>3</v>
      </c>
      <c r="G437" t="b">
        <f t="shared" si="80"/>
        <v>0</v>
      </c>
      <c r="H437" t="b">
        <f t="shared" si="81"/>
        <v>0</v>
      </c>
      <c r="I437" t="str">
        <f t="shared" si="82"/>
        <v/>
      </c>
      <c r="K437" t="b">
        <f t="shared" si="83"/>
        <v>0</v>
      </c>
      <c r="L437" t="b">
        <f t="shared" si="84"/>
        <v>0</v>
      </c>
      <c r="M437" t="b">
        <f t="shared" si="85"/>
        <v>0</v>
      </c>
      <c r="O437" t="b">
        <f t="shared" si="86"/>
        <v>0</v>
      </c>
      <c r="P437" t="b">
        <f t="shared" si="87"/>
        <v>0</v>
      </c>
      <c r="Q437" t="b">
        <f t="shared" si="88"/>
        <v>0</v>
      </c>
      <c r="R437" t="b">
        <f t="shared" si="89"/>
        <v>0</v>
      </c>
      <c r="S437" t="b">
        <f t="shared" si="90"/>
        <v>0</v>
      </c>
      <c r="T437" t="str">
        <f t="shared" si="91"/>
        <v/>
      </c>
    </row>
    <row r="438" spans="1:20" x14ac:dyDescent="0.25">
      <c r="A438" t="b">
        <f>RECODES!A438</f>
        <v>0</v>
      </c>
      <c r="B438" t="b">
        <f>RECODES!P438</f>
        <v>0</v>
      </c>
      <c r="C438" t="b">
        <f>RECODES!Q438</f>
        <v>0</v>
      </c>
      <c r="D438" t="b">
        <f>RECODES!R438</f>
        <v>0</v>
      </c>
      <c r="F438">
        <f t="shared" si="79"/>
        <v>3</v>
      </c>
      <c r="G438" t="b">
        <f t="shared" si="80"/>
        <v>0</v>
      </c>
      <c r="H438" t="b">
        <f t="shared" si="81"/>
        <v>0</v>
      </c>
      <c r="I438" t="str">
        <f t="shared" si="82"/>
        <v/>
      </c>
      <c r="K438" t="b">
        <f t="shared" si="83"/>
        <v>0</v>
      </c>
      <c r="L438" t="b">
        <f t="shared" si="84"/>
        <v>0</v>
      </c>
      <c r="M438" t="b">
        <f t="shared" si="85"/>
        <v>0</v>
      </c>
      <c r="O438" t="b">
        <f t="shared" si="86"/>
        <v>0</v>
      </c>
      <c r="P438" t="b">
        <f t="shared" si="87"/>
        <v>0</v>
      </c>
      <c r="Q438" t="b">
        <f t="shared" si="88"/>
        <v>0</v>
      </c>
      <c r="R438" t="b">
        <f t="shared" si="89"/>
        <v>0</v>
      </c>
      <c r="S438" t="b">
        <f t="shared" si="90"/>
        <v>0</v>
      </c>
      <c r="T438" t="str">
        <f t="shared" si="91"/>
        <v/>
      </c>
    </row>
    <row r="439" spans="1:20" x14ac:dyDescent="0.25">
      <c r="A439" t="b">
        <f>RECODES!A439</f>
        <v>0</v>
      </c>
      <c r="B439" t="b">
        <f>RECODES!P439</f>
        <v>0</v>
      </c>
      <c r="C439" t="b">
        <f>RECODES!Q439</f>
        <v>0</v>
      </c>
      <c r="D439" t="b">
        <f>RECODES!R439</f>
        <v>0</v>
      </c>
      <c r="F439">
        <f t="shared" si="79"/>
        <v>3</v>
      </c>
      <c r="G439" t="b">
        <f t="shared" si="80"/>
        <v>0</v>
      </c>
      <c r="H439" t="b">
        <f t="shared" si="81"/>
        <v>0</v>
      </c>
      <c r="I439" t="str">
        <f t="shared" si="82"/>
        <v/>
      </c>
      <c r="K439" t="b">
        <f t="shared" si="83"/>
        <v>0</v>
      </c>
      <c r="L439" t="b">
        <f t="shared" si="84"/>
        <v>0</v>
      </c>
      <c r="M439" t="b">
        <f t="shared" si="85"/>
        <v>0</v>
      </c>
      <c r="O439" t="b">
        <f t="shared" si="86"/>
        <v>0</v>
      </c>
      <c r="P439" t="b">
        <f t="shared" si="87"/>
        <v>0</v>
      </c>
      <c r="Q439" t="b">
        <f t="shared" si="88"/>
        <v>0</v>
      </c>
      <c r="R439" t="b">
        <f t="shared" si="89"/>
        <v>0</v>
      </c>
      <c r="S439" t="b">
        <f t="shared" si="90"/>
        <v>0</v>
      </c>
      <c r="T439" t="str">
        <f t="shared" si="91"/>
        <v/>
      </c>
    </row>
    <row r="440" spans="1:20" x14ac:dyDescent="0.25">
      <c r="A440" t="b">
        <f>RECODES!A440</f>
        <v>0</v>
      </c>
      <c r="B440" t="b">
        <f>RECODES!P440</f>
        <v>0</v>
      </c>
      <c r="C440" t="b">
        <f>RECODES!Q440</f>
        <v>0</v>
      </c>
      <c r="D440" t="b">
        <f>RECODES!R440</f>
        <v>0</v>
      </c>
      <c r="F440">
        <f t="shared" si="79"/>
        <v>3</v>
      </c>
      <c r="G440" t="b">
        <f t="shared" si="80"/>
        <v>0</v>
      </c>
      <c r="H440" t="b">
        <f t="shared" si="81"/>
        <v>0</v>
      </c>
      <c r="I440" t="str">
        <f t="shared" si="82"/>
        <v/>
      </c>
      <c r="K440" t="b">
        <f t="shared" si="83"/>
        <v>0</v>
      </c>
      <c r="L440" t="b">
        <f t="shared" si="84"/>
        <v>0</v>
      </c>
      <c r="M440" t="b">
        <f t="shared" si="85"/>
        <v>0</v>
      </c>
      <c r="O440" t="b">
        <f t="shared" si="86"/>
        <v>0</v>
      </c>
      <c r="P440" t="b">
        <f t="shared" si="87"/>
        <v>0</v>
      </c>
      <c r="Q440" t="b">
        <f t="shared" si="88"/>
        <v>0</v>
      </c>
      <c r="R440" t="b">
        <f t="shared" si="89"/>
        <v>0</v>
      </c>
      <c r="S440" t="b">
        <f t="shared" si="90"/>
        <v>0</v>
      </c>
      <c r="T440" t="str">
        <f t="shared" si="91"/>
        <v/>
      </c>
    </row>
    <row r="441" spans="1:20" x14ac:dyDescent="0.25">
      <c r="A441" t="b">
        <f>RECODES!A441</f>
        <v>0</v>
      </c>
      <c r="B441" t="b">
        <f>RECODES!P441</f>
        <v>0</v>
      </c>
      <c r="C441" t="b">
        <f>RECODES!Q441</f>
        <v>0</v>
      </c>
      <c r="D441" t="b">
        <f>RECODES!R441</f>
        <v>0</v>
      </c>
      <c r="F441">
        <f t="shared" si="79"/>
        <v>3</v>
      </c>
      <c r="G441" t="b">
        <f t="shared" si="80"/>
        <v>0</v>
      </c>
      <c r="H441" t="b">
        <f t="shared" si="81"/>
        <v>0</v>
      </c>
      <c r="I441" t="str">
        <f t="shared" si="82"/>
        <v/>
      </c>
      <c r="K441" t="b">
        <f t="shared" si="83"/>
        <v>0</v>
      </c>
      <c r="L441" t="b">
        <f t="shared" si="84"/>
        <v>0</v>
      </c>
      <c r="M441" t="b">
        <f t="shared" si="85"/>
        <v>0</v>
      </c>
      <c r="O441" t="b">
        <f t="shared" si="86"/>
        <v>0</v>
      </c>
      <c r="P441" t="b">
        <f t="shared" si="87"/>
        <v>0</v>
      </c>
      <c r="Q441" t="b">
        <f t="shared" si="88"/>
        <v>0</v>
      </c>
      <c r="R441" t="b">
        <f t="shared" si="89"/>
        <v>0</v>
      </c>
      <c r="S441" t="b">
        <f t="shared" si="90"/>
        <v>0</v>
      </c>
      <c r="T441" t="str">
        <f t="shared" si="91"/>
        <v/>
      </c>
    </row>
    <row r="442" spans="1:20" x14ac:dyDescent="0.25">
      <c r="A442" t="b">
        <f>RECODES!A442</f>
        <v>0</v>
      </c>
      <c r="B442" t="b">
        <f>RECODES!P442</f>
        <v>0</v>
      </c>
      <c r="C442" t="b">
        <f>RECODES!Q442</f>
        <v>0</v>
      </c>
      <c r="D442" t="b">
        <f>RECODES!R442</f>
        <v>0</v>
      </c>
      <c r="F442">
        <f t="shared" si="79"/>
        <v>3</v>
      </c>
      <c r="G442" t="b">
        <f t="shared" si="80"/>
        <v>0</v>
      </c>
      <c r="H442" t="b">
        <f t="shared" si="81"/>
        <v>0</v>
      </c>
      <c r="I442" t="str">
        <f t="shared" si="82"/>
        <v/>
      </c>
      <c r="K442" t="b">
        <f t="shared" si="83"/>
        <v>0</v>
      </c>
      <c r="L442" t="b">
        <f t="shared" si="84"/>
        <v>0</v>
      </c>
      <c r="M442" t="b">
        <f t="shared" si="85"/>
        <v>0</v>
      </c>
      <c r="O442" t="b">
        <f t="shared" si="86"/>
        <v>0</v>
      </c>
      <c r="P442" t="b">
        <f t="shared" si="87"/>
        <v>0</v>
      </c>
      <c r="Q442" t="b">
        <f t="shared" si="88"/>
        <v>0</v>
      </c>
      <c r="R442" t="b">
        <f t="shared" si="89"/>
        <v>0</v>
      </c>
      <c r="S442" t="b">
        <f t="shared" si="90"/>
        <v>0</v>
      </c>
      <c r="T442" t="str">
        <f t="shared" si="91"/>
        <v/>
      </c>
    </row>
    <row r="443" spans="1:20" x14ac:dyDescent="0.25">
      <c r="A443" t="b">
        <f>RECODES!A443</f>
        <v>0</v>
      </c>
      <c r="B443" t="b">
        <f>RECODES!P443</f>
        <v>0</v>
      </c>
      <c r="C443" t="b">
        <f>RECODES!Q443</f>
        <v>0</v>
      </c>
      <c r="D443" t="b">
        <f>RECODES!R443</f>
        <v>0</v>
      </c>
      <c r="F443">
        <f t="shared" si="79"/>
        <v>3</v>
      </c>
      <c r="G443" t="b">
        <f t="shared" si="80"/>
        <v>0</v>
      </c>
      <c r="H443" t="b">
        <f t="shared" si="81"/>
        <v>0</v>
      </c>
      <c r="I443" t="str">
        <f t="shared" si="82"/>
        <v/>
      </c>
      <c r="K443" t="b">
        <f t="shared" si="83"/>
        <v>0</v>
      </c>
      <c r="L443" t="b">
        <f t="shared" si="84"/>
        <v>0</v>
      </c>
      <c r="M443" t="b">
        <f t="shared" si="85"/>
        <v>0</v>
      </c>
      <c r="O443" t="b">
        <f t="shared" si="86"/>
        <v>0</v>
      </c>
      <c r="P443" t="b">
        <f t="shared" si="87"/>
        <v>0</v>
      </c>
      <c r="Q443" t="b">
        <f t="shared" si="88"/>
        <v>0</v>
      </c>
      <c r="R443" t="b">
        <f t="shared" si="89"/>
        <v>0</v>
      </c>
      <c r="S443" t="b">
        <f t="shared" si="90"/>
        <v>0</v>
      </c>
      <c r="T443" t="str">
        <f t="shared" si="91"/>
        <v/>
      </c>
    </row>
    <row r="444" spans="1:20" x14ac:dyDescent="0.25">
      <c r="A444" t="b">
        <f>RECODES!A444</f>
        <v>0</v>
      </c>
      <c r="B444" t="b">
        <f>RECODES!P444</f>
        <v>0</v>
      </c>
      <c r="C444" t="b">
        <f>RECODES!Q444</f>
        <v>0</v>
      </c>
      <c r="D444" t="b">
        <f>RECODES!R444</f>
        <v>0</v>
      </c>
      <c r="F444">
        <f t="shared" si="79"/>
        <v>3</v>
      </c>
      <c r="G444" t="b">
        <f t="shared" si="80"/>
        <v>0</v>
      </c>
      <c r="H444" t="b">
        <f t="shared" si="81"/>
        <v>0</v>
      </c>
      <c r="I444" t="str">
        <f t="shared" si="82"/>
        <v/>
      </c>
      <c r="K444" t="b">
        <f t="shared" si="83"/>
        <v>0</v>
      </c>
      <c r="L444" t="b">
        <f t="shared" si="84"/>
        <v>0</v>
      </c>
      <c r="M444" t="b">
        <f t="shared" si="85"/>
        <v>0</v>
      </c>
      <c r="O444" t="b">
        <f t="shared" si="86"/>
        <v>0</v>
      </c>
      <c r="P444" t="b">
        <f t="shared" si="87"/>
        <v>0</v>
      </c>
      <c r="Q444" t="b">
        <f t="shared" si="88"/>
        <v>0</v>
      </c>
      <c r="R444" t="b">
        <f t="shared" si="89"/>
        <v>0</v>
      </c>
      <c r="S444" t="b">
        <f t="shared" si="90"/>
        <v>0</v>
      </c>
      <c r="T444" t="str">
        <f t="shared" si="91"/>
        <v/>
      </c>
    </row>
    <row r="445" spans="1:20" x14ac:dyDescent="0.25">
      <c r="A445" t="b">
        <f>RECODES!A445</f>
        <v>0</v>
      </c>
      <c r="B445" t="b">
        <f>RECODES!P445</f>
        <v>0</v>
      </c>
      <c r="C445" t="b">
        <f>RECODES!Q445</f>
        <v>0</v>
      </c>
      <c r="D445" t="b">
        <f>RECODES!R445</f>
        <v>0</v>
      </c>
      <c r="F445">
        <f t="shared" si="79"/>
        <v>3</v>
      </c>
      <c r="G445" t="b">
        <f t="shared" si="80"/>
        <v>0</v>
      </c>
      <c r="H445" t="b">
        <f t="shared" si="81"/>
        <v>0</v>
      </c>
      <c r="I445" t="str">
        <f t="shared" si="82"/>
        <v/>
      </c>
      <c r="K445" t="b">
        <f t="shared" si="83"/>
        <v>0</v>
      </c>
      <c r="L445" t="b">
        <f t="shared" si="84"/>
        <v>0</v>
      </c>
      <c r="M445" t="b">
        <f t="shared" si="85"/>
        <v>0</v>
      </c>
      <c r="O445" t="b">
        <f t="shared" si="86"/>
        <v>0</v>
      </c>
      <c r="P445" t="b">
        <f t="shared" si="87"/>
        <v>0</v>
      </c>
      <c r="Q445" t="b">
        <f t="shared" si="88"/>
        <v>0</v>
      </c>
      <c r="R445" t="b">
        <f t="shared" si="89"/>
        <v>0</v>
      </c>
      <c r="S445" t="b">
        <f t="shared" si="90"/>
        <v>0</v>
      </c>
      <c r="T445" t="str">
        <f t="shared" si="91"/>
        <v/>
      </c>
    </row>
    <row r="446" spans="1:20" x14ac:dyDescent="0.25">
      <c r="A446" t="b">
        <f>RECODES!A446</f>
        <v>0</v>
      </c>
      <c r="B446" t="b">
        <f>RECODES!P446</f>
        <v>0</v>
      </c>
      <c r="C446" t="b">
        <f>RECODES!Q446</f>
        <v>0</v>
      </c>
      <c r="D446" t="b">
        <f>RECODES!R446</f>
        <v>0</v>
      </c>
      <c r="F446">
        <f t="shared" si="79"/>
        <v>3</v>
      </c>
      <c r="G446" t="b">
        <f t="shared" si="80"/>
        <v>0</v>
      </c>
      <c r="H446" t="b">
        <f t="shared" si="81"/>
        <v>0</v>
      </c>
      <c r="I446" t="str">
        <f t="shared" si="82"/>
        <v/>
      </c>
      <c r="K446" t="b">
        <f t="shared" si="83"/>
        <v>0</v>
      </c>
      <c r="L446" t="b">
        <f t="shared" si="84"/>
        <v>0</v>
      </c>
      <c r="M446" t="b">
        <f t="shared" si="85"/>
        <v>0</v>
      </c>
      <c r="O446" t="b">
        <f t="shared" si="86"/>
        <v>0</v>
      </c>
      <c r="P446" t="b">
        <f t="shared" si="87"/>
        <v>0</v>
      </c>
      <c r="Q446" t="b">
        <f t="shared" si="88"/>
        <v>0</v>
      </c>
      <c r="R446" t="b">
        <f t="shared" si="89"/>
        <v>0</v>
      </c>
      <c r="S446" t="b">
        <f t="shared" si="90"/>
        <v>0</v>
      </c>
      <c r="T446" t="str">
        <f t="shared" si="91"/>
        <v/>
      </c>
    </row>
    <row r="447" spans="1:20" x14ac:dyDescent="0.25">
      <c r="A447" t="b">
        <f>RECODES!A447</f>
        <v>0</v>
      </c>
      <c r="B447" t="b">
        <f>RECODES!P447</f>
        <v>0</v>
      </c>
      <c r="C447" t="b">
        <f>RECODES!Q447</f>
        <v>0</v>
      </c>
      <c r="D447" t="b">
        <f>RECODES!R447</f>
        <v>0</v>
      </c>
      <c r="F447">
        <f t="shared" si="79"/>
        <v>3</v>
      </c>
      <c r="G447" t="b">
        <f t="shared" si="80"/>
        <v>0</v>
      </c>
      <c r="H447" t="b">
        <f t="shared" si="81"/>
        <v>0</v>
      </c>
      <c r="I447" t="str">
        <f t="shared" si="82"/>
        <v/>
      </c>
      <c r="K447" t="b">
        <f t="shared" si="83"/>
        <v>0</v>
      </c>
      <c r="L447" t="b">
        <f t="shared" si="84"/>
        <v>0</v>
      </c>
      <c r="M447" t="b">
        <f t="shared" si="85"/>
        <v>0</v>
      </c>
      <c r="O447" t="b">
        <f t="shared" si="86"/>
        <v>0</v>
      </c>
      <c r="P447" t="b">
        <f t="shared" si="87"/>
        <v>0</v>
      </c>
      <c r="Q447" t="b">
        <f t="shared" si="88"/>
        <v>0</v>
      </c>
      <c r="R447" t="b">
        <f t="shared" si="89"/>
        <v>0</v>
      </c>
      <c r="S447" t="b">
        <f t="shared" si="90"/>
        <v>0</v>
      </c>
      <c r="T447" t="str">
        <f t="shared" si="91"/>
        <v/>
      </c>
    </row>
    <row r="448" spans="1:20" x14ac:dyDescent="0.25">
      <c r="A448" t="b">
        <f>RECODES!A448</f>
        <v>0</v>
      </c>
      <c r="B448" t="b">
        <f>RECODES!P448</f>
        <v>0</v>
      </c>
      <c r="C448" t="b">
        <f>RECODES!Q448</f>
        <v>0</v>
      </c>
      <c r="D448" t="b">
        <f>RECODES!R448</f>
        <v>0</v>
      </c>
      <c r="F448">
        <f t="shared" si="79"/>
        <v>3</v>
      </c>
      <c r="G448" t="b">
        <f t="shared" si="80"/>
        <v>0</v>
      </c>
      <c r="H448" t="b">
        <f t="shared" si="81"/>
        <v>0</v>
      </c>
      <c r="I448" t="str">
        <f t="shared" si="82"/>
        <v/>
      </c>
      <c r="K448" t="b">
        <f t="shared" si="83"/>
        <v>0</v>
      </c>
      <c r="L448" t="b">
        <f t="shared" si="84"/>
        <v>0</v>
      </c>
      <c r="M448" t="b">
        <f t="shared" si="85"/>
        <v>0</v>
      </c>
      <c r="O448" t="b">
        <f t="shared" si="86"/>
        <v>0</v>
      </c>
      <c r="P448" t="b">
        <f t="shared" si="87"/>
        <v>0</v>
      </c>
      <c r="Q448" t="b">
        <f t="shared" si="88"/>
        <v>0</v>
      </c>
      <c r="R448" t="b">
        <f t="shared" si="89"/>
        <v>0</v>
      </c>
      <c r="S448" t="b">
        <f t="shared" si="90"/>
        <v>0</v>
      </c>
      <c r="T448" t="str">
        <f t="shared" si="91"/>
        <v/>
      </c>
    </row>
    <row r="449" spans="1:20" x14ac:dyDescent="0.25">
      <c r="A449" t="b">
        <f>RECODES!A449</f>
        <v>0</v>
      </c>
      <c r="B449" t="b">
        <f>RECODES!P449</f>
        <v>0</v>
      </c>
      <c r="C449" t="b">
        <f>RECODES!Q449</f>
        <v>0</v>
      </c>
      <c r="D449" t="b">
        <f>RECODES!R449</f>
        <v>0</v>
      </c>
      <c r="F449">
        <f t="shared" si="79"/>
        <v>3</v>
      </c>
      <c r="G449" t="b">
        <f t="shared" si="80"/>
        <v>0</v>
      </c>
      <c r="H449" t="b">
        <f t="shared" si="81"/>
        <v>0</v>
      </c>
      <c r="I449" t="str">
        <f t="shared" si="82"/>
        <v/>
      </c>
      <c r="K449" t="b">
        <f t="shared" si="83"/>
        <v>0</v>
      </c>
      <c r="L449" t="b">
        <f t="shared" si="84"/>
        <v>0</v>
      </c>
      <c r="M449" t="b">
        <f t="shared" si="85"/>
        <v>0</v>
      </c>
      <c r="O449" t="b">
        <f t="shared" si="86"/>
        <v>0</v>
      </c>
      <c r="P449" t="b">
        <f t="shared" si="87"/>
        <v>0</v>
      </c>
      <c r="Q449" t="b">
        <f t="shared" si="88"/>
        <v>0</v>
      </c>
      <c r="R449" t="b">
        <f t="shared" si="89"/>
        <v>0</v>
      </c>
      <c r="S449" t="b">
        <f t="shared" si="90"/>
        <v>0</v>
      </c>
      <c r="T449" t="str">
        <f t="shared" si="91"/>
        <v/>
      </c>
    </row>
    <row r="450" spans="1:20" x14ac:dyDescent="0.25">
      <c r="A450" t="b">
        <f>RECODES!A450</f>
        <v>0</v>
      </c>
      <c r="B450" t="b">
        <f>RECODES!P450</f>
        <v>0</v>
      </c>
      <c r="C450" t="b">
        <f>RECODES!Q450</f>
        <v>0</v>
      </c>
      <c r="D450" t="b">
        <f>RECODES!R450</f>
        <v>0</v>
      </c>
      <c r="F450">
        <f t="shared" si="79"/>
        <v>3</v>
      </c>
      <c r="G450" t="b">
        <f t="shared" si="80"/>
        <v>0</v>
      </c>
      <c r="H450" t="b">
        <f t="shared" si="81"/>
        <v>0</v>
      </c>
      <c r="I450" t="str">
        <f t="shared" si="82"/>
        <v/>
      </c>
      <c r="K450" t="b">
        <f t="shared" si="83"/>
        <v>0</v>
      </c>
      <c r="L450" t="b">
        <f t="shared" si="84"/>
        <v>0</v>
      </c>
      <c r="M450" t="b">
        <f t="shared" si="85"/>
        <v>0</v>
      </c>
      <c r="O450" t="b">
        <f t="shared" si="86"/>
        <v>0</v>
      </c>
      <c r="P450" t="b">
        <f t="shared" si="87"/>
        <v>0</v>
      </c>
      <c r="Q450" t="b">
        <f t="shared" si="88"/>
        <v>0</v>
      </c>
      <c r="R450" t="b">
        <f t="shared" si="89"/>
        <v>0</v>
      </c>
      <c r="S450" t="b">
        <f t="shared" si="90"/>
        <v>0</v>
      </c>
      <c r="T450" t="str">
        <f t="shared" si="91"/>
        <v/>
      </c>
    </row>
    <row r="451" spans="1:20" x14ac:dyDescent="0.25">
      <c r="A451" t="b">
        <f>RECODES!A451</f>
        <v>0</v>
      </c>
      <c r="B451" t="b">
        <f>RECODES!P451</f>
        <v>0</v>
      </c>
      <c r="C451" t="b">
        <f>RECODES!Q451</f>
        <v>0</v>
      </c>
      <c r="D451" t="b">
        <f>RECODES!R451</f>
        <v>0</v>
      </c>
      <c r="F451">
        <f t="shared" ref="F451:F514" si="92">COUNTIF(B451:D451,FALSE)</f>
        <v>3</v>
      </c>
      <c r="G451" t="b">
        <f t="shared" ref="G451:G514" si="93">IF(F451&lt;=1,TRUE,FALSE)</f>
        <v>0</v>
      </c>
      <c r="H451" t="b">
        <f t="shared" ref="H451:H514" si="94">IF(G451=TRUE,AVERAGE(B451:D451),FALSE)</f>
        <v>0</v>
      </c>
      <c r="I451" t="str">
        <f t="shared" ref="I451:I514" si="95">IF(G451=TRUE,ROUND(H451,1),"")</f>
        <v/>
      </c>
      <c r="K451" t="b">
        <f t="shared" ref="K451:K514" si="96">IF(B451=FALSE,FALSE,5)</f>
        <v>0</v>
      </c>
      <c r="L451" t="b">
        <f t="shared" ref="L451:L514" si="97">IF(C451=FALSE,FALSE,5)</f>
        <v>0</v>
      </c>
      <c r="M451" t="b">
        <f t="shared" ref="M451:M514" si="98">IF(D451=FALSE,FALSE,5)</f>
        <v>0</v>
      </c>
      <c r="O451" t="b">
        <f t="shared" ref="O451:O514" si="99">IF(G451=TRUE,SUM(B451:D451),FALSE)</f>
        <v>0</v>
      </c>
      <c r="P451" t="b">
        <f t="shared" ref="P451:P514" si="100">IF(G451=TRUE,3-F451,FALSE)</f>
        <v>0</v>
      </c>
      <c r="Q451" t="b">
        <f t="shared" ref="Q451:Q514" si="101">IF(G451=TRUE,SUM(K451:M451),FALSE)</f>
        <v>0</v>
      </c>
      <c r="R451" t="b">
        <f t="shared" ref="R451:R514" si="102">IF(G451=TRUE,Q451-P451,FALSE)</f>
        <v>0</v>
      </c>
      <c r="S451" t="b">
        <f t="shared" ref="S451:S514" si="103">IF(G451=TRUE,((O451-P451)/R451)*100,FALSE)</f>
        <v>0</v>
      </c>
      <c r="T451" t="str">
        <f t="shared" ref="T451:T514" si="104">IF(G451=TRUE,ROUND(S451,0),"")</f>
        <v/>
      </c>
    </row>
    <row r="452" spans="1:20" x14ac:dyDescent="0.25">
      <c r="A452" t="b">
        <f>RECODES!A452</f>
        <v>0</v>
      </c>
      <c r="B452" t="b">
        <f>RECODES!P452</f>
        <v>0</v>
      </c>
      <c r="C452" t="b">
        <f>RECODES!Q452</f>
        <v>0</v>
      </c>
      <c r="D452" t="b">
        <f>RECODES!R452</f>
        <v>0</v>
      </c>
      <c r="F452">
        <f t="shared" si="92"/>
        <v>3</v>
      </c>
      <c r="G452" t="b">
        <f t="shared" si="93"/>
        <v>0</v>
      </c>
      <c r="H452" t="b">
        <f t="shared" si="94"/>
        <v>0</v>
      </c>
      <c r="I452" t="str">
        <f t="shared" si="95"/>
        <v/>
      </c>
      <c r="K452" t="b">
        <f t="shared" si="96"/>
        <v>0</v>
      </c>
      <c r="L452" t="b">
        <f t="shared" si="97"/>
        <v>0</v>
      </c>
      <c r="M452" t="b">
        <f t="shared" si="98"/>
        <v>0</v>
      </c>
      <c r="O452" t="b">
        <f t="shared" si="99"/>
        <v>0</v>
      </c>
      <c r="P452" t="b">
        <f t="shared" si="100"/>
        <v>0</v>
      </c>
      <c r="Q452" t="b">
        <f t="shared" si="101"/>
        <v>0</v>
      </c>
      <c r="R452" t="b">
        <f t="shared" si="102"/>
        <v>0</v>
      </c>
      <c r="S452" t="b">
        <f t="shared" si="103"/>
        <v>0</v>
      </c>
      <c r="T452" t="str">
        <f t="shared" si="104"/>
        <v/>
      </c>
    </row>
    <row r="453" spans="1:20" x14ac:dyDescent="0.25">
      <c r="A453" t="b">
        <f>RECODES!A453</f>
        <v>0</v>
      </c>
      <c r="B453" t="b">
        <f>RECODES!P453</f>
        <v>0</v>
      </c>
      <c r="C453" t="b">
        <f>RECODES!Q453</f>
        <v>0</v>
      </c>
      <c r="D453" t="b">
        <f>RECODES!R453</f>
        <v>0</v>
      </c>
      <c r="F453">
        <f t="shared" si="92"/>
        <v>3</v>
      </c>
      <c r="G453" t="b">
        <f t="shared" si="93"/>
        <v>0</v>
      </c>
      <c r="H453" t="b">
        <f t="shared" si="94"/>
        <v>0</v>
      </c>
      <c r="I453" t="str">
        <f t="shared" si="95"/>
        <v/>
      </c>
      <c r="K453" t="b">
        <f t="shared" si="96"/>
        <v>0</v>
      </c>
      <c r="L453" t="b">
        <f t="shared" si="97"/>
        <v>0</v>
      </c>
      <c r="M453" t="b">
        <f t="shared" si="98"/>
        <v>0</v>
      </c>
      <c r="O453" t="b">
        <f t="shared" si="99"/>
        <v>0</v>
      </c>
      <c r="P453" t="b">
        <f t="shared" si="100"/>
        <v>0</v>
      </c>
      <c r="Q453" t="b">
        <f t="shared" si="101"/>
        <v>0</v>
      </c>
      <c r="R453" t="b">
        <f t="shared" si="102"/>
        <v>0</v>
      </c>
      <c r="S453" t="b">
        <f t="shared" si="103"/>
        <v>0</v>
      </c>
      <c r="T453" t="str">
        <f t="shared" si="104"/>
        <v/>
      </c>
    </row>
    <row r="454" spans="1:20" x14ac:dyDescent="0.25">
      <c r="A454" t="b">
        <f>RECODES!A454</f>
        <v>0</v>
      </c>
      <c r="B454" t="b">
        <f>RECODES!P454</f>
        <v>0</v>
      </c>
      <c r="C454" t="b">
        <f>RECODES!Q454</f>
        <v>0</v>
      </c>
      <c r="D454" t="b">
        <f>RECODES!R454</f>
        <v>0</v>
      </c>
      <c r="F454">
        <f t="shared" si="92"/>
        <v>3</v>
      </c>
      <c r="G454" t="b">
        <f t="shared" si="93"/>
        <v>0</v>
      </c>
      <c r="H454" t="b">
        <f t="shared" si="94"/>
        <v>0</v>
      </c>
      <c r="I454" t="str">
        <f t="shared" si="95"/>
        <v/>
      </c>
      <c r="K454" t="b">
        <f t="shared" si="96"/>
        <v>0</v>
      </c>
      <c r="L454" t="b">
        <f t="shared" si="97"/>
        <v>0</v>
      </c>
      <c r="M454" t="b">
        <f t="shared" si="98"/>
        <v>0</v>
      </c>
      <c r="O454" t="b">
        <f t="shared" si="99"/>
        <v>0</v>
      </c>
      <c r="P454" t="b">
        <f t="shared" si="100"/>
        <v>0</v>
      </c>
      <c r="Q454" t="b">
        <f t="shared" si="101"/>
        <v>0</v>
      </c>
      <c r="R454" t="b">
        <f t="shared" si="102"/>
        <v>0</v>
      </c>
      <c r="S454" t="b">
        <f t="shared" si="103"/>
        <v>0</v>
      </c>
      <c r="T454" t="str">
        <f t="shared" si="104"/>
        <v/>
      </c>
    </row>
    <row r="455" spans="1:20" x14ac:dyDescent="0.25">
      <c r="A455" t="b">
        <f>RECODES!A455</f>
        <v>0</v>
      </c>
      <c r="B455" t="b">
        <f>RECODES!P455</f>
        <v>0</v>
      </c>
      <c r="C455" t="b">
        <f>RECODES!Q455</f>
        <v>0</v>
      </c>
      <c r="D455" t="b">
        <f>RECODES!R455</f>
        <v>0</v>
      </c>
      <c r="F455">
        <f t="shared" si="92"/>
        <v>3</v>
      </c>
      <c r="G455" t="b">
        <f t="shared" si="93"/>
        <v>0</v>
      </c>
      <c r="H455" t="b">
        <f t="shared" si="94"/>
        <v>0</v>
      </c>
      <c r="I455" t="str">
        <f t="shared" si="95"/>
        <v/>
      </c>
      <c r="K455" t="b">
        <f t="shared" si="96"/>
        <v>0</v>
      </c>
      <c r="L455" t="b">
        <f t="shared" si="97"/>
        <v>0</v>
      </c>
      <c r="M455" t="b">
        <f t="shared" si="98"/>
        <v>0</v>
      </c>
      <c r="O455" t="b">
        <f t="shared" si="99"/>
        <v>0</v>
      </c>
      <c r="P455" t="b">
        <f t="shared" si="100"/>
        <v>0</v>
      </c>
      <c r="Q455" t="b">
        <f t="shared" si="101"/>
        <v>0</v>
      </c>
      <c r="R455" t="b">
        <f t="shared" si="102"/>
        <v>0</v>
      </c>
      <c r="S455" t="b">
        <f t="shared" si="103"/>
        <v>0</v>
      </c>
      <c r="T455" t="str">
        <f t="shared" si="104"/>
        <v/>
      </c>
    </row>
    <row r="456" spans="1:20" x14ac:dyDescent="0.25">
      <c r="A456" t="b">
        <f>RECODES!A456</f>
        <v>0</v>
      </c>
      <c r="B456" t="b">
        <f>RECODES!P456</f>
        <v>0</v>
      </c>
      <c r="C456" t="b">
        <f>RECODES!Q456</f>
        <v>0</v>
      </c>
      <c r="D456" t="b">
        <f>RECODES!R456</f>
        <v>0</v>
      </c>
      <c r="F456">
        <f t="shared" si="92"/>
        <v>3</v>
      </c>
      <c r="G456" t="b">
        <f t="shared" si="93"/>
        <v>0</v>
      </c>
      <c r="H456" t="b">
        <f t="shared" si="94"/>
        <v>0</v>
      </c>
      <c r="I456" t="str">
        <f t="shared" si="95"/>
        <v/>
      </c>
      <c r="K456" t="b">
        <f t="shared" si="96"/>
        <v>0</v>
      </c>
      <c r="L456" t="b">
        <f t="shared" si="97"/>
        <v>0</v>
      </c>
      <c r="M456" t="b">
        <f t="shared" si="98"/>
        <v>0</v>
      </c>
      <c r="O456" t="b">
        <f t="shared" si="99"/>
        <v>0</v>
      </c>
      <c r="P456" t="b">
        <f t="shared" si="100"/>
        <v>0</v>
      </c>
      <c r="Q456" t="b">
        <f t="shared" si="101"/>
        <v>0</v>
      </c>
      <c r="R456" t="b">
        <f t="shared" si="102"/>
        <v>0</v>
      </c>
      <c r="S456" t="b">
        <f t="shared" si="103"/>
        <v>0</v>
      </c>
      <c r="T456" t="str">
        <f t="shared" si="104"/>
        <v/>
      </c>
    </row>
    <row r="457" spans="1:20" x14ac:dyDescent="0.25">
      <c r="A457" t="b">
        <f>RECODES!A457</f>
        <v>0</v>
      </c>
      <c r="B457" t="b">
        <f>RECODES!P457</f>
        <v>0</v>
      </c>
      <c r="C457" t="b">
        <f>RECODES!Q457</f>
        <v>0</v>
      </c>
      <c r="D457" t="b">
        <f>RECODES!R457</f>
        <v>0</v>
      </c>
      <c r="F457">
        <f t="shared" si="92"/>
        <v>3</v>
      </c>
      <c r="G457" t="b">
        <f t="shared" si="93"/>
        <v>0</v>
      </c>
      <c r="H457" t="b">
        <f t="shared" si="94"/>
        <v>0</v>
      </c>
      <c r="I457" t="str">
        <f t="shared" si="95"/>
        <v/>
      </c>
      <c r="K457" t="b">
        <f t="shared" si="96"/>
        <v>0</v>
      </c>
      <c r="L457" t="b">
        <f t="shared" si="97"/>
        <v>0</v>
      </c>
      <c r="M457" t="b">
        <f t="shared" si="98"/>
        <v>0</v>
      </c>
      <c r="O457" t="b">
        <f t="shared" si="99"/>
        <v>0</v>
      </c>
      <c r="P457" t="b">
        <f t="shared" si="100"/>
        <v>0</v>
      </c>
      <c r="Q457" t="b">
        <f t="shared" si="101"/>
        <v>0</v>
      </c>
      <c r="R457" t="b">
        <f t="shared" si="102"/>
        <v>0</v>
      </c>
      <c r="S457" t="b">
        <f t="shared" si="103"/>
        <v>0</v>
      </c>
      <c r="T457" t="str">
        <f t="shared" si="104"/>
        <v/>
      </c>
    </row>
    <row r="458" spans="1:20" x14ac:dyDescent="0.25">
      <c r="A458" t="b">
        <f>RECODES!A458</f>
        <v>0</v>
      </c>
      <c r="B458" t="b">
        <f>RECODES!P458</f>
        <v>0</v>
      </c>
      <c r="C458" t="b">
        <f>RECODES!Q458</f>
        <v>0</v>
      </c>
      <c r="D458" t="b">
        <f>RECODES!R458</f>
        <v>0</v>
      </c>
      <c r="F458">
        <f t="shared" si="92"/>
        <v>3</v>
      </c>
      <c r="G458" t="b">
        <f t="shared" si="93"/>
        <v>0</v>
      </c>
      <c r="H458" t="b">
        <f t="shared" si="94"/>
        <v>0</v>
      </c>
      <c r="I458" t="str">
        <f t="shared" si="95"/>
        <v/>
      </c>
      <c r="K458" t="b">
        <f t="shared" si="96"/>
        <v>0</v>
      </c>
      <c r="L458" t="b">
        <f t="shared" si="97"/>
        <v>0</v>
      </c>
      <c r="M458" t="b">
        <f t="shared" si="98"/>
        <v>0</v>
      </c>
      <c r="O458" t="b">
        <f t="shared" si="99"/>
        <v>0</v>
      </c>
      <c r="P458" t="b">
        <f t="shared" si="100"/>
        <v>0</v>
      </c>
      <c r="Q458" t="b">
        <f t="shared" si="101"/>
        <v>0</v>
      </c>
      <c r="R458" t="b">
        <f t="shared" si="102"/>
        <v>0</v>
      </c>
      <c r="S458" t="b">
        <f t="shared" si="103"/>
        <v>0</v>
      </c>
      <c r="T458" t="str">
        <f t="shared" si="104"/>
        <v/>
      </c>
    </row>
    <row r="459" spans="1:20" x14ac:dyDescent="0.25">
      <c r="A459" t="b">
        <f>RECODES!A459</f>
        <v>0</v>
      </c>
      <c r="B459" t="b">
        <f>RECODES!P459</f>
        <v>0</v>
      </c>
      <c r="C459" t="b">
        <f>RECODES!Q459</f>
        <v>0</v>
      </c>
      <c r="D459" t="b">
        <f>RECODES!R459</f>
        <v>0</v>
      </c>
      <c r="F459">
        <f t="shared" si="92"/>
        <v>3</v>
      </c>
      <c r="G459" t="b">
        <f t="shared" si="93"/>
        <v>0</v>
      </c>
      <c r="H459" t="b">
        <f t="shared" si="94"/>
        <v>0</v>
      </c>
      <c r="I459" t="str">
        <f t="shared" si="95"/>
        <v/>
      </c>
      <c r="K459" t="b">
        <f t="shared" si="96"/>
        <v>0</v>
      </c>
      <c r="L459" t="b">
        <f t="shared" si="97"/>
        <v>0</v>
      </c>
      <c r="M459" t="b">
        <f t="shared" si="98"/>
        <v>0</v>
      </c>
      <c r="O459" t="b">
        <f t="shared" si="99"/>
        <v>0</v>
      </c>
      <c r="P459" t="b">
        <f t="shared" si="100"/>
        <v>0</v>
      </c>
      <c r="Q459" t="b">
        <f t="shared" si="101"/>
        <v>0</v>
      </c>
      <c r="R459" t="b">
        <f t="shared" si="102"/>
        <v>0</v>
      </c>
      <c r="S459" t="b">
        <f t="shared" si="103"/>
        <v>0</v>
      </c>
      <c r="T459" t="str">
        <f t="shared" si="104"/>
        <v/>
      </c>
    </row>
    <row r="460" spans="1:20" x14ac:dyDescent="0.25">
      <c r="A460" t="b">
        <f>RECODES!A460</f>
        <v>0</v>
      </c>
      <c r="B460" t="b">
        <f>RECODES!P460</f>
        <v>0</v>
      </c>
      <c r="C460" t="b">
        <f>RECODES!Q460</f>
        <v>0</v>
      </c>
      <c r="D460" t="b">
        <f>RECODES!R460</f>
        <v>0</v>
      </c>
      <c r="F460">
        <f t="shared" si="92"/>
        <v>3</v>
      </c>
      <c r="G460" t="b">
        <f t="shared" si="93"/>
        <v>0</v>
      </c>
      <c r="H460" t="b">
        <f t="shared" si="94"/>
        <v>0</v>
      </c>
      <c r="I460" t="str">
        <f t="shared" si="95"/>
        <v/>
      </c>
      <c r="K460" t="b">
        <f t="shared" si="96"/>
        <v>0</v>
      </c>
      <c r="L460" t="b">
        <f t="shared" si="97"/>
        <v>0</v>
      </c>
      <c r="M460" t="b">
        <f t="shared" si="98"/>
        <v>0</v>
      </c>
      <c r="O460" t="b">
        <f t="shared" si="99"/>
        <v>0</v>
      </c>
      <c r="P460" t="b">
        <f t="shared" si="100"/>
        <v>0</v>
      </c>
      <c r="Q460" t="b">
        <f t="shared" si="101"/>
        <v>0</v>
      </c>
      <c r="R460" t="b">
        <f t="shared" si="102"/>
        <v>0</v>
      </c>
      <c r="S460" t="b">
        <f t="shared" si="103"/>
        <v>0</v>
      </c>
      <c r="T460" t="str">
        <f t="shared" si="104"/>
        <v/>
      </c>
    </row>
    <row r="461" spans="1:20" x14ac:dyDescent="0.25">
      <c r="A461" t="b">
        <f>RECODES!A461</f>
        <v>0</v>
      </c>
      <c r="B461" t="b">
        <f>RECODES!P461</f>
        <v>0</v>
      </c>
      <c r="C461" t="b">
        <f>RECODES!Q461</f>
        <v>0</v>
      </c>
      <c r="D461" t="b">
        <f>RECODES!R461</f>
        <v>0</v>
      </c>
      <c r="F461">
        <f t="shared" si="92"/>
        <v>3</v>
      </c>
      <c r="G461" t="b">
        <f t="shared" si="93"/>
        <v>0</v>
      </c>
      <c r="H461" t="b">
        <f t="shared" si="94"/>
        <v>0</v>
      </c>
      <c r="I461" t="str">
        <f t="shared" si="95"/>
        <v/>
      </c>
      <c r="K461" t="b">
        <f t="shared" si="96"/>
        <v>0</v>
      </c>
      <c r="L461" t="b">
        <f t="shared" si="97"/>
        <v>0</v>
      </c>
      <c r="M461" t="b">
        <f t="shared" si="98"/>
        <v>0</v>
      </c>
      <c r="O461" t="b">
        <f t="shared" si="99"/>
        <v>0</v>
      </c>
      <c r="P461" t="b">
        <f t="shared" si="100"/>
        <v>0</v>
      </c>
      <c r="Q461" t="b">
        <f t="shared" si="101"/>
        <v>0</v>
      </c>
      <c r="R461" t="b">
        <f t="shared" si="102"/>
        <v>0</v>
      </c>
      <c r="S461" t="b">
        <f t="shared" si="103"/>
        <v>0</v>
      </c>
      <c r="T461" t="str">
        <f t="shared" si="104"/>
        <v/>
      </c>
    </row>
    <row r="462" spans="1:20" x14ac:dyDescent="0.25">
      <c r="A462" t="b">
        <f>RECODES!A462</f>
        <v>0</v>
      </c>
      <c r="B462" t="b">
        <f>RECODES!P462</f>
        <v>0</v>
      </c>
      <c r="C462" t="b">
        <f>RECODES!Q462</f>
        <v>0</v>
      </c>
      <c r="D462" t="b">
        <f>RECODES!R462</f>
        <v>0</v>
      </c>
      <c r="F462">
        <f t="shared" si="92"/>
        <v>3</v>
      </c>
      <c r="G462" t="b">
        <f t="shared" si="93"/>
        <v>0</v>
      </c>
      <c r="H462" t="b">
        <f t="shared" si="94"/>
        <v>0</v>
      </c>
      <c r="I462" t="str">
        <f t="shared" si="95"/>
        <v/>
      </c>
      <c r="K462" t="b">
        <f t="shared" si="96"/>
        <v>0</v>
      </c>
      <c r="L462" t="b">
        <f t="shared" si="97"/>
        <v>0</v>
      </c>
      <c r="M462" t="b">
        <f t="shared" si="98"/>
        <v>0</v>
      </c>
      <c r="O462" t="b">
        <f t="shared" si="99"/>
        <v>0</v>
      </c>
      <c r="P462" t="b">
        <f t="shared" si="100"/>
        <v>0</v>
      </c>
      <c r="Q462" t="b">
        <f t="shared" si="101"/>
        <v>0</v>
      </c>
      <c r="R462" t="b">
        <f t="shared" si="102"/>
        <v>0</v>
      </c>
      <c r="S462" t="b">
        <f t="shared" si="103"/>
        <v>0</v>
      </c>
      <c r="T462" t="str">
        <f t="shared" si="104"/>
        <v/>
      </c>
    </row>
    <row r="463" spans="1:20" x14ac:dyDescent="0.25">
      <c r="A463" t="b">
        <f>RECODES!A463</f>
        <v>0</v>
      </c>
      <c r="B463" t="b">
        <f>RECODES!P463</f>
        <v>0</v>
      </c>
      <c r="C463" t="b">
        <f>RECODES!Q463</f>
        <v>0</v>
      </c>
      <c r="D463" t="b">
        <f>RECODES!R463</f>
        <v>0</v>
      </c>
      <c r="F463">
        <f t="shared" si="92"/>
        <v>3</v>
      </c>
      <c r="G463" t="b">
        <f t="shared" si="93"/>
        <v>0</v>
      </c>
      <c r="H463" t="b">
        <f t="shared" si="94"/>
        <v>0</v>
      </c>
      <c r="I463" t="str">
        <f t="shared" si="95"/>
        <v/>
      </c>
      <c r="K463" t="b">
        <f t="shared" si="96"/>
        <v>0</v>
      </c>
      <c r="L463" t="b">
        <f t="shared" si="97"/>
        <v>0</v>
      </c>
      <c r="M463" t="b">
        <f t="shared" si="98"/>
        <v>0</v>
      </c>
      <c r="O463" t="b">
        <f t="shared" si="99"/>
        <v>0</v>
      </c>
      <c r="P463" t="b">
        <f t="shared" si="100"/>
        <v>0</v>
      </c>
      <c r="Q463" t="b">
        <f t="shared" si="101"/>
        <v>0</v>
      </c>
      <c r="R463" t="b">
        <f t="shared" si="102"/>
        <v>0</v>
      </c>
      <c r="S463" t="b">
        <f t="shared" si="103"/>
        <v>0</v>
      </c>
      <c r="T463" t="str">
        <f t="shared" si="104"/>
        <v/>
      </c>
    </row>
    <row r="464" spans="1:20" x14ac:dyDescent="0.25">
      <c r="A464" t="b">
        <f>RECODES!A464</f>
        <v>0</v>
      </c>
      <c r="B464" t="b">
        <f>RECODES!P464</f>
        <v>0</v>
      </c>
      <c r="C464" t="b">
        <f>RECODES!Q464</f>
        <v>0</v>
      </c>
      <c r="D464" t="b">
        <f>RECODES!R464</f>
        <v>0</v>
      </c>
      <c r="F464">
        <f t="shared" si="92"/>
        <v>3</v>
      </c>
      <c r="G464" t="b">
        <f t="shared" si="93"/>
        <v>0</v>
      </c>
      <c r="H464" t="b">
        <f t="shared" si="94"/>
        <v>0</v>
      </c>
      <c r="I464" t="str">
        <f t="shared" si="95"/>
        <v/>
      </c>
      <c r="K464" t="b">
        <f t="shared" si="96"/>
        <v>0</v>
      </c>
      <c r="L464" t="b">
        <f t="shared" si="97"/>
        <v>0</v>
      </c>
      <c r="M464" t="b">
        <f t="shared" si="98"/>
        <v>0</v>
      </c>
      <c r="O464" t="b">
        <f t="shared" si="99"/>
        <v>0</v>
      </c>
      <c r="P464" t="b">
        <f t="shared" si="100"/>
        <v>0</v>
      </c>
      <c r="Q464" t="b">
        <f t="shared" si="101"/>
        <v>0</v>
      </c>
      <c r="R464" t="b">
        <f t="shared" si="102"/>
        <v>0</v>
      </c>
      <c r="S464" t="b">
        <f t="shared" si="103"/>
        <v>0</v>
      </c>
      <c r="T464" t="str">
        <f t="shared" si="104"/>
        <v/>
      </c>
    </row>
    <row r="465" spans="1:20" x14ac:dyDescent="0.25">
      <c r="A465" t="b">
        <f>RECODES!A465</f>
        <v>0</v>
      </c>
      <c r="B465" t="b">
        <f>RECODES!P465</f>
        <v>0</v>
      </c>
      <c r="C465" t="b">
        <f>RECODES!Q465</f>
        <v>0</v>
      </c>
      <c r="D465" t="b">
        <f>RECODES!R465</f>
        <v>0</v>
      </c>
      <c r="F465">
        <f t="shared" si="92"/>
        <v>3</v>
      </c>
      <c r="G465" t="b">
        <f t="shared" si="93"/>
        <v>0</v>
      </c>
      <c r="H465" t="b">
        <f t="shared" si="94"/>
        <v>0</v>
      </c>
      <c r="I465" t="str">
        <f t="shared" si="95"/>
        <v/>
      </c>
      <c r="K465" t="b">
        <f t="shared" si="96"/>
        <v>0</v>
      </c>
      <c r="L465" t="b">
        <f t="shared" si="97"/>
        <v>0</v>
      </c>
      <c r="M465" t="b">
        <f t="shared" si="98"/>
        <v>0</v>
      </c>
      <c r="O465" t="b">
        <f t="shared" si="99"/>
        <v>0</v>
      </c>
      <c r="P465" t="b">
        <f t="shared" si="100"/>
        <v>0</v>
      </c>
      <c r="Q465" t="b">
        <f t="shared" si="101"/>
        <v>0</v>
      </c>
      <c r="R465" t="b">
        <f t="shared" si="102"/>
        <v>0</v>
      </c>
      <c r="S465" t="b">
        <f t="shared" si="103"/>
        <v>0</v>
      </c>
      <c r="T465" t="str">
        <f t="shared" si="104"/>
        <v/>
      </c>
    </row>
    <row r="466" spans="1:20" x14ac:dyDescent="0.25">
      <c r="A466" t="b">
        <f>RECODES!A466</f>
        <v>0</v>
      </c>
      <c r="B466" t="b">
        <f>RECODES!P466</f>
        <v>0</v>
      </c>
      <c r="C466" t="b">
        <f>RECODES!Q466</f>
        <v>0</v>
      </c>
      <c r="D466" t="b">
        <f>RECODES!R466</f>
        <v>0</v>
      </c>
      <c r="F466">
        <f t="shared" si="92"/>
        <v>3</v>
      </c>
      <c r="G466" t="b">
        <f t="shared" si="93"/>
        <v>0</v>
      </c>
      <c r="H466" t="b">
        <f t="shared" si="94"/>
        <v>0</v>
      </c>
      <c r="I466" t="str">
        <f t="shared" si="95"/>
        <v/>
      </c>
      <c r="K466" t="b">
        <f t="shared" si="96"/>
        <v>0</v>
      </c>
      <c r="L466" t="b">
        <f t="shared" si="97"/>
        <v>0</v>
      </c>
      <c r="M466" t="b">
        <f t="shared" si="98"/>
        <v>0</v>
      </c>
      <c r="O466" t="b">
        <f t="shared" si="99"/>
        <v>0</v>
      </c>
      <c r="P466" t="b">
        <f t="shared" si="100"/>
        <v>0</v>
      </c>
      <c r="Q466" t="b">
        <f t="shared" si="101"/>
        <v>0</v>
      </c>
      <c r="R466" t="b">
        <f t="shared" si="102"/>
        <v>0</v>
      </c>
      <c r="S466" t="b">
        <f t="shared" si="103"/>
        <v>0</v>
      </c>
      <c r="T466" t="str">
        <f t="shared" si="104"/>
        <v/>
      </c>
    </row>
    <row r="467" spans="1:20" x14ac:dyDescent="0.25">
      <c r="A467" t="b">
        <f>RECODES!A467</f>
        <v>0</v>
      </c>
      <c r="B467" t="b">
        <f>RECODES!P467</f>
        <v>0</v>
      </c>
      <c r="C467" t="b">
        <f>RECODES!Q467</f>
        <v>0</v>
      </c>
      <c r="D467" t="b">
        <f>RECODES!R467</f>
        <v>0</v>
      </c>
      <c r="F467">
        <f t="shared" si="92"/>
        <v>3</v>
      </c>
      <c r="G467" t="b">
        <f t="shared" si="93"/>
        <v>0</v>
      </c>
      <c r="H467" t="b">
        <f t="shared" si="94"/>
        <v>0</v>
      </c>
      <c r="I467" t="str">
        <f t="shared" si="95"/>
        <v/>
      </c>
      <c r="K467" t="b">
        <f t="shared" si="96"/>
        <v>0</v>
      </c>
      <c r="L467" t="b">
        <f t="shared" si="97"/>
        <v>0</v>
      </c>
      <c r="M467" t="b">
        <f t="shared" si="98"/>
        <v>0</v>
      </c>
      <c r="O467" t="b">
        <f t="shared" si="99"/>
        <v>0</v>
      </c>
      <c r="P467" t="b">
        <f t="shared" si="100"/>
        <v>0</v>
      </c>
      <c r="Q467" t="b">
        <f t="shared" si="101"/>
        <v>0</v>
      </c>
      <c r="R467" t="b">
        <f t="shared" si="102"/>
        <v>0</v>
      </c>
      <c r="S467" t="b">
        <f t="shared" si="103"/>
        <v>0</v>
      </c>
      <c r="T467" t="str">
        <f t="shared" si="104"/>
        <v/>
      </c>
    </row>
    <row r="468" spans="1:20" x14ac:dyDescent="0.25">
      <c r="A468" t="b">
        <f>RECODES!A468</f>
        <v>0</v>
      </c>
      <c r="B468" t="b">
        <f>RECODES!P468</f>
        <v>0</v>
      </c>
      <c r="C468" t="b">
        <f>RECODES!Q468</f>
        <v>0</v>
      </c>
      <c r="D468" t="b">
        <f>RECODES!R468</f>
        <v>0</v>
      </c>
      <c r="F468">
        <f t="shared" si="92"/>
        <v>3</v>
      </c>
      <c r="G468" t="b">
        <f t="shared" si="93"/>
        <v>0</v>
      </c>
      <c r="H468" t="b">
        <f t="shared" si="94"/>
        <v>0</v>
      </c>
      <c r="I468" t="str">
        <f t="shared" si="95"/>
        <v/>
      </c>
      <c r="K468" t="b">
        <f t="shared" si="96"/>
        <v>0</v>
      </c>
      <c r="L468" t="b">
        <f t="shared" si="97"/>
        <v>0</v>
      </c>
      <c r="M468" t="b">
        <f t="shared" si="98"/>
        <v>0</v>
      </c>
      <c r="O468" t="b">
        <f t="shared" si="99"/>
        <v>0</v>
      </c>
      <c r="P468" t="b">
        <f t="shared" si="100"/>
        <v>0</v>
      </c>
      <c r="Q468" t="b">
        <f t="shared" si="101"/>
        <v>0</v>
      </c>
      <c r="R468" t="b">
        <f t="shared" si="102"/>
        <v>0</v>
      </c>
      <c r="S468" t="b">
        <f t="shared" si="103"/>
        <v>0</v>
      </c>
      <c r="T468" t="str">
        <f t="shared" si="104"/>
        <v/>
      </c>
    </row>
    <row r="469" spans="1:20" x14ac:dyDescent="0.25">
      <c r="A469" t="b">
        <f>RECODES!A469</f>
        <v>0</v>
      </c>
      <c r="B469" t="b">
        <f>RECODES!P469</f>
        <v>0</v>
      </c>
      <c r="C469" t="b">
        <f>RECODES!Q469</f>
        <v>0</v>
      </c>
      <c r="D469" t="b">
        <f>RECODES!R469</f>
        <v>0</v>
      </c>
      <c r="F469">
        <f t="shared" si="92"/>
        <v>3</v>
      </c>
      <c r="G469" t="b">
        <f t="shared" si="93"/>
        <v>0</v>
      </c>
      <c r="H469" t="b">
        <f t="shared" si="94"/>
        <v>0</v>
      </c>
      <c r="I469" t="str">
        <f t="shared" si="95"/>
        <v/>
      </c>
      <c r="K469" t="b">
        <f t="shared" si="96"/>
        <v>0</v>
      </c>
      <c r="L469" t="b">
        <f t="shared" si="97"/>
        <v>0</v>
      </c>
      <c r="M469" t="b">
        <f t="shared" si="98"/>
        <v>0</v>
      </c>
      <c r="O469" t="b">
        <f t="shared" si="99"/>
        <v>0</v>
      </c>
      <c r="P469" t="b">
        <f t="shared" si="100"/>
        <v>0</v>
      </c>
      <c r="Q469" t="b">
        <f t="shared" si="101"/>
        <v>0</v>
      </c>
      <c r="R469" t="b">
        <f t="shared" si="102"/>
        <v>0</v>
      </c>
      <c r="S469" t="b">
        <f t="shared" si="103"/>
        <v>0</v>
      </c>
      <c r="T469" t="str">
        <f t="shared" si="104"/>
        <v/>
      </c>
    </row>
    <row r="470" spans="1:20" x14ac:dyDescent="0.25">
      <c r="A470" t="b">
        <f>RECODES!A470</f>
        <v>0</v>
      </c>
      <c r="B470" t="b">
        <f>RECODES!P470</f>
        <v>0</v>
      </c>
      <c r="C470" t="b">
        <f>RECODES!Q470</f>
        <v>0</v>
      </c>
      <c r="D470" t="b">
        <f>RECODES!R470</f>
        <v>0</v>
      </c>
      <c r="F470">
        <f t="shared" si="92"/>
        <v>3</v>
      </c>
      <c r="G470" t="b">
        <f t="shared" si="93"/>
        <v>0</v>
      </c>
      <c r="H470" t="b">
        <f t="shared" si="94"/>
        <v>0</v>
      </c>
      <c r="I470" t="str">
        <f t="shared" si="95"/>
        <v/>
      </c>
      <c r="K470" t="b">
        <f t="shared" si="96"/>
        <v>0</v>
      </c>
      <c r="L470" t="b">
        <f t="shared" si="97"/>
        <v>0</v>
      </c>
      <c r="M470" t="b">
        <f t="shared" si="98"/>
        <v>0</v>
      </c>
      <c r="O470" t="b">
        <f t="shared" si="99"/>
        <v>0</v>
      </c>
      <c r="P470" t="b">
        <f t="shared" si="100"/>
        <v>0</v>
      </c>
      <c r="Q470" t="b">
        <f t="shared" si="101"/>
        <v>0</v>
      </c>
      <c r="R470" t="b">
        <f t="shared" si="102"/>
        <v>0</v>
      </c>
      <c r="S470" t="b">
        <f t="shared" si="103"/>
        <v>0</v>
      </c>
      <c r="T470" t="str">
        <f t="shared" si="104"/>
        <v/>
      </c>
    </row>
    <row r="471" spans="1:20" x14ac:dyDescent="0.25">
      <c r="A471" t="b">
        <f>RECODES!A471</f>
        <v>0</v>
      </c>
      <c r="B471" t="b">
        <f>RECODES!P471</f>
        <v>0</v>
      </c>
      <c r="C471" t="b">
        <f>RECODES!Q471</f>
        <v>0</v>
      </c>
      <c r="D471" t="b">
        <f>RECODES!R471</f>
        <v>0</v>
      </c>
      <c r="F471">
        <f t="shared" si="92"/>
        <v>3</v>
      </c>
      <c r="G471" t="b">
        <f t="shared" si="93"/>
        <v>0</v>
      </c>
      <c r="H471" t="b">
        <f t="shared" si="94"/>
        <v>0</v>
      </c>
      <c r="I471" t="str">
        <f t="shared" si="95"/>
        <v/>
      </c>
      <c r="K471" t="b">
        <f t="shared" si="96"/>
        <v>0</v>
      </c>
      <c r="L471" t="b">
        <f t="shared" si="97"/>
        <v>0</v>
      </c>
      <c r="M471" t="b">
        <f t="shared" si="98"/>
        <v>0</v>
      </c>
      <c r="O471" t="b">
        <f t="shared" si="99"/>
        <v>0</v>
      </c>
      <c r="P471" t="b">
        <f t="shared" si="100"/>
        <v>0</v>
      </c>
      <c r="Q471" t="b">
        <f t="shared" si="101"/>
        <v>0</v>
      </c>
      <c r="R471" t="b">
        <f t="shared" si="102"/>
        <v>0</v>
      </c>
      <c r="S471" t="b">
        <f t="shared" si="103"/>
        <v>0</v>
      </c>
      <c r="T471" t="str">
        <f t="shared" si="104"/>
        <v/>
      </c>
    </row>
    <row r="472" spans="1:20" x14ac:dyDescent="0.25">
      <c r="A472" t="b">
        <f>RECODES!A472</f>
        <v>0</v>
      </c>
      <c r="B472" t="b">
        <f>RECODES!P472</f>
        <v>0</v>
      </c>
      <c r="C472" t="b">
        <f>RECODES!Q472</f>
        <v>0</v>
      </c>
      <c r="D472" t="b">
        <f>RECODES!R472</f>
        <v>0</v>
      </c>
      <c r="F472">
        <f t="shared" si="92"/>
        <v>3</v>
      </c>
      <c r="G472" t="b">
        <f t="shared" si="93"/>
        <v>0</v>
      </c>
      <c r="H472" t="b">
        <f t="shared" si="94"/>
        <v>0</v>
      </c>
      <c r="I472" t="str">
        <f t="shared" si="95"/>
        <v/>
      </c>
      <c r="K472" t="b">
        <f t="shared" si="96"/>
        <v>0</v>
      </c>
      <c r="L472" t="b">
        <f t="shared" si="97"/>
        <v>0</v>
      </c>
      <c r="M472" t="b">
        <f t="shared" si="98"/>
        <v>0</v>
      </c>
      <c r="O472" t="b">
        <f t="shared" si="99"/>
        <v>0</v>
      </c>
      <c r="P472" t="b">
        <f t="shared" si="100"/>
        <v>0</v>
      </c>
      <c r="Q472" t="b">
        <f t="shared" si="101"/>
        <v>0</v>
      </c>
      <c r="R472" t="b">
        <f t="shared" si="102"/>
        <v>0</v>
      </c>
      <c r="S472" t="b">
        <f t="shared" si="103"/>
        <v>0</v>
      </c>
      <c r="T472" t="str">
        <f t="shared" si="104"/>
        <v/>
      </c>
    </row>
    <row r="473" spans="1:20" x14ac:dyDescent="0.25">
      <c r="A473" t="b">
        <f>RECODES!A473</f>
        <v>0</v>
      </c>
      <c r="B473" t="b">
        <f>RECODES!P473</f>
        <v>0</v>
      </c>
      <c r="C473" t="b">
        <f>RECODES!Q473</f>
        <v>0</v>
      </c>
      <c r="D473" t="b">
        <f>RECODES!R473</f>
        <v>0</v>
      </c>
      <c r="F473">
        <f t="shared" si="92"/>
        <v>3</v>
      </c>
      <c r="G473" t="b">
        <f t="shared" si="93"/>
        <v>0</v>
      </c>
      <c r="H473" t="b">
        <f t="shared" si="94"/>
        <v>0</v>
      </c>
      <c r="I473" t="str">
        <f t="shared" si="95"/>
        <v/>
      </c>
      <c r="K473" t="b">
        <f t="shared" si="96"/>
        <v>0</v>
      </c>
      <c r="L473" t="b">
        <f t="shared" si="97"/>
        <v>0</v>
      </c>
      <c r="M473" t="b">
        <f t="shared" si="98"/>
        <v>0</v>
      </c>
      <c r="O473" t="b">
        <f t="shared" si="99"/>
        <v>0</v>
      </c>
      <c r="P473" t="b">
        <f t="shared" si="100"/>
        <v>0</v>
      </c>
      <c r="Q473" t="b">
        <f t="shared" si="101"/>
        <v>0</v>
      </c>
      <c r="R473" t="b">
        <f t="shared" si="102"/>
        <v>0</v>
      </c>
      <c r="S473" t="b">
        <f t="shared" si="103"/>
        <v>0</v>
      </c>
      <c r="T473" t="str">
        <f t="shared" si="104"/>
        <v/>
      </c>
    </row>
    <row r="474" spans="1:20" x14ac:dyDescent="0.25">
      <c r="A474" t="b">
        <f>RECODES!A474</f>
        <v>0</v>
      </c>
      <c r="B474" t="b">
        <f>RECODES!P474</f>
        <v>0</v>
      </c>
      <c r="C474" t="b">
        <f>RECODES!Q474</f>
        <v>0</v>
      </c>
      <c r="D474" t="b">
        <f>RECODES!R474</f>
        <v>0</v>
      </c>
      <c r="F474">
        <f t="shared" si="92"/>
        <v>3</v>
      </c>
      <c r="G474" t="b">
        <f t="shared" si="93"/>
        <v>0</v>
      </c>
      <c r="H474" t="b">
        <f t="shared" si="94"/>
        <v>0</v>
      </c>
      <c r="I474" t="str">
        <f t="shared" si="95"/>
        <v/>
      </c>
      <c r="K474" t="b">
        <f t="shared" si="96"/>
        <v>0</v>
      </c>
      <c r="L474" t="b">
        <f t="shared" si="97"/>
        <v>0</v>
      </c>
      <c r="M474" t="b">
        <f t="shared" si="98"/>
        <v>0</v>
      </c>
      <c r="O474" t="b">
        <f t="shared" si="99"/>
        <v>0</v>
      </c>
      <c r="P474" t="b">
        <f t="shared" si="100"/>
        <v>0</v>
      </c>
      <c r="Q474" t="b">
        <f t="shared" si="101"/>
        <v>0</v>
      </c>
      <c r="R474" t="b">
        <f t="shared" si="102"/>
        <v>0</v>
      </c>
      <c r="S474" t="b">
        <f t="shared" si="103"/>
        <v>0</v>
      </c>
      <c r="T474" t="str">
        <f t="shared" si="104"/>
        <v/>
      </c>
    </row>
    <row r="475" spans="1:20" x14ac:dyDescent="0.25">
      <c r="A475" t="b">
        <f>RECODES!A475</f>
        <v>0</v>
      </c>
      <c r="B475" t="b">
        <f>RECODES!P475</f>
        <v>0</v>
      </c>
      <c r="C475" t="b">
        <f>RECODES!Q475</f>
        <v>0</v>
      </c>
      <c r="D475" t="b">
        <f>RECODES!R475</f>
        <v>0</v>
      </c>
      <c r="F475">
        <f t="shared" si="92"/>
        <v>3</v>
      </c>
      <c r="G475" t="b">
        <f t="shared" si="93"/>
        <v>0</v>
      </c>
      <c r="H475" t="b">
        <f t="shared" si="94"/>
        <v>0</v>
      </c>
      <c r="I475" t="str">
        <f t="shared" si="95"/>
        <v/>
      </c>
      <c r="K475" t="b">
        <f t="shared" si="96"/>
        <v>0</v>
      </c>
      <c r="L475" t="b">
        <f t="shared" si="97"/>
        <v>0</v>
      </c>
      <c r="M475" t="b">
        <f t="shared" si="98"/>
        <v>0</v>
      </c>
      <c r="O475" t="b">
        <f t="shared" si="99"/>
        <v>0</v>
      </c>
      <c r="P475" t="b">
        <f t="shared" si="100"/>
        <v>0</v>
      </c>
      <c r="Q475" t="b">
        <f t="shared" si="101"/>
        <v>0</v>
      </c>
      <c r="R475" t="b">
        <f t="shared" si="102"/>
        <v>0</v>
      </c>
      <c r="S475" t="b">
        <f t="shared" si="103"/>
        <v>0</v>
      </c>
      <c r="T475" t="str">
        <f t="shared" si="104"/>
        <v/>
      </c>
    </row>
    <row r="476" spans="1:20" x14ac:dyDescent="0.25">
      <c r="A476" t="b">
        <f>RECODES!A476</f>
        <v>0</v>
      </c>
      <c r="B476" t="b">
        <f>RECODES!P476</f>
        <v>0</v>
      </c>
      <c r="C476" t="b">
        <f>RECODES!Q476</f>
        <v>0</v>
      </c>
      <c r="D476" t="b">
        <f>RECODES!R476</f>
        <v>0</v>
      </c>
      <c r="F476">
        <f t="shared" si="92"/>
        <v>3</v>
      </c>
      <c r="G476" t="b">
        <f t="shared" si="93"/>
        <v>0</v>
      </c>
      <c r="H476" t="b">
        <f t="shared" si="94"/>
        <v>0</v>
      </c>
      <c r="I476" t="str">
        <f t="shared" si="95"/>
        <v/>
      </c>
      <c r="K476" t="b">
        <f t="shared" si="96"/>
        <v>0</v>
      </c>
      <c r="L476" t="b">
        <f t="shared" si="97"/>
        <v>0</v>
      </c>
      <c r="M476" t="b">
        <f t="shared" si="98"/>
        <v>0</v>
      </c>
      <c r="O476" t="b">
        <f t="shared" si="99"/>
        <v>0</v>
      </c>
      <c r="P476" t="b">
        <f t="shared" si="100"/>
        <v>0</v>
      </c>
      <c r="Q476" t="b">
        <f t="shared" si="101"/>
        <v>0</v>
      </c>
      <c r="R476" t="b">
        <f t="shared" si="102"/>
        <v>0</v>
      </c>
      <c r="S476" t="b">
        <f t="shared" si="103"/>
        <v>0</v>
      </c>
      <c r="T476" t="str">
        <f t="shared" si="104"/>
        <v/>
      </c>
    </row>
    <row r="477" spans="1:20" x14ac:dyDescent="0.25">
      <c r="A477" t="b">
        <f>RECODES!A477</f>
        <v>0</v>
      </c>
      <c r="B477" t="b">
        <f>RECODES!P477</f>
        <v>0</v>
      </c>
      <c r="C477" t="b">
        <f>RECODES!Q477</f>
        <v>0</v>
      </c>
      <c r="D477" t="b">
        <f>RECODES!R477</f>
        <v>0</v>
      </c>
      <c r="F477">
        <f t="shared" si="92"/>
        <v>3</v>
      </c>
      <c r="G477" t="b">
        <f t="shared" si="93"/>
        <v>0</v>
      </c>
      <c r="H477" t="b">
        <f t="shared" si="94"/>
        <v>0</v>
      </c>
      <c r="I477" t="str">
        <f t="shared" si="95"/>
        <v/>
      </c>
      <c r="K477" t="b">
        <f t="shared" si="96"/>
        <v>0</v>
      </c>
      <c r="L477" t="b">
        <f t="shared" si="97"/>
        <v>0</v>
      </c>
      <c r="M477" t="b">
        <f t="shared" si="98"/>
        <v>0</v>
      </c>
      <c r="O477" t="b">
        <f t="shared" si="99"/>
        <v>0</v>
      </c>
      <c r="P477" t="b">
        <f t="shared" si="100"/>
        <v>0</v>
      </c>
      <c r="Q477" t="b">
        <f t="shared" si="101"/>
        <v>0</v>
      </c>
      <c r="R477" t="b">
        <f t="shared" si="102"/>
        <v>0</v>
      </c>
      <c r="S477" t="b">
        <f t="shared" si="103"/>
        <v>0</v>
      </c>
      <c r="T477" t="str">
        <f t="shared" si="104"/>
        <v/>
      </c>
    </row>
    <row r="478" spans="1:20" x14ac:dyDescent="0.25">
      <c r="A478" t="b">
        <f>RECODES!A478</f>
        <v>0</v>
      </c>
      <c r="B478" t="b">
        <f>RECODES!P478</f>
        <v>0</v>
      </c>
      <c r="C478" t="b">
        <f>RECODES!Q478</f>
        <v>0</v>
      </c>
      <c r="D478" t="b">
        <f>RECODES!R478</f>
        <v>0</v>
      </c>
      <c r="F478">
        <f t="shared" si="92"/>
        <v>3</v>
      </c>
      <c r="G478" t="b">
        <f t="shared" si="93"/>
        <v>0</v>
      </c>
      <c r="H478" t="b">
        <f t="shared" si="94"/>
        <v>0</v>
      </c>
      <c r="I478" t="str">
        <f t="shared" si="95"/>
        <v/>
      </c>
      <c r="K478" t="b">
        <f t="shared" si="96"/>
        <v>0</v>
      </c>
      <c r="L478" t="b">
        <f t="shared" si="97"/>
        <v>0</v>
      </c>
      <c r="M478" t="b">
        <f t="shared" si="98"/>
        <v>0</v>
      </c>
      <c r="O478" t="b">
        <f t="shared" si="99"/>
        <v>0</v>
      </c>
      <c r="P478" t="b">
        <f t="shared" si="100"/>
        <v>0</v>
      </c>
      <c r="Q478" t="b">
        <f t="shared" si="101"/>
        <v>0</v>
      </c>
      <c r="R478" t="b">
        <f t="shared" si="102"/>
        <v>0</v>
      </c>
      <c r="S478" t="b">
        <f t="shared" si="103"/>
        <v>0</v>
      </c>
      <c r="T478" t="str">
        <f t="shared" si="104"/>
        <v/>
      </c>
    </row>
    <row r="479" spans="1:20" x14ac:dyDescent="0.25">
      <c r="A479" t="b">
        <f>RECODES!A479</f>
        <v>0</v>
      </c>
      <c r="B479" t="b">
        <f>RECODES!P479</f>
        <v>0</v>
      </c>
      <c r="C479" t="b">
        <f>RECODES!Q479</f>
        <v>0</v>
      </c>
      <c r="D479" t="b">
        <f>RECODES!R479</f>
        <v>0</v>
      </c>
      <c r="F479">
        <f t="shared" si="92"/>
        <v>3</v>
      </c>
      <c r="G479" t="b">
        <f t="shared" si="93"/>
        <v>0</v>
      </c>
      <c r="H479" t="b">
        <f t="shared" si="94"/>
        <v>0</v>
      </c>
      <c r="I479" t="str">
        <f t="shared" si="95"/>
        <v/>
      </c>
      <c r="K479" t="b">
        <f t="shared" si="96"/>
        <v>0</v>
      </c>
      <c r="L479" t="b">
        <f t="shared" si="97"/>
        <v>0</v>
      </c>
      <c r="M479" t="b">
        <f t="shared" si="98"/>
        <v>0</v>
      </c>
      <c r="O479" t="b">
        <f t="shared" si="99"/>
        <v>0</v>
      </c>
      <c r="P479" t="b">
        <f t="shared" si="100"/>
        <v>0</v>
      </c>
      <c r="Q479" t="b">
        <f t="shared" si="101"/>
        <v>0</v>
      </c>
      <c r="R479" t="b">
        <f t="shared" si="102"/>
        <v>0</v>
      </c>
      <c r="S479" t="b">
        <f t="shared" si="103"/>
        <v>0</v>
      </c>
      <c r="T479" t="str">
        <f t="shared" si="104"/>
        <v/>
      </c>
    </row>
    <row r="480" spans="1:20" x14ac:dyDescent="0.25">
      <c r="A480" t="b">
        <f>RECODES!A480</f>
        <v>0</v>
      </c>
      <c r="B480" t="b">
        <f>RECODES!P480</f>
        <v>0</v>
      </c>
      <c r="C480" t="b">
        <f>RECODES!Q480</f>
        <v>0</v>
      </c>
      <c r="D480" t="b">
        <f>RECODES!R480</f>
        <v>0</v>
      </c>
      <c r="F480">
        <f t="shared" si="92"/>
        <v>3</v>
      </c>
      <c r="G480" t="b">
        <f t="shared" si="93"/>
        <v>0</v>
      </c>
      <c r="H480" t="b">
        <f t="shared" si="94"/>
        <v>0</v>
      </c>
      <c r="I480" t="str">
        <f t="shared" si="95"/>
        <v/>
      </c>
      <c r="K480" t="b">
        <f t="shared" si="96"/>
        <v>0</v>
      </c>
      <c r="L480" t="b">
        <f t="shared" si="97"/>
        <v>0</v>
      </c>
      <c r="M480" t="b">
        <f t="shared" si="98"/>
        <v>0</v>
      </c>
      <c r="O480" t="b">
        <f t="shared" si="99"/>
        <v>0</v>
      </c>
      <c r="P480" t="b">
        <f t="shared" si="100"/>
        <v>0</v>
      </c>
      <c r="Q480" t="b">
        <f t="shared" si="101"/>
        <v>0</v>
      </c>
      <c r="R480" t="b">
        <f t="shared" si="102"/>
        <v>0</v>
      </c>
      <c r="S480" t="b">
        <f t="shared" si="103"/>
        <v>0</v>
      </c>
      <c r="T480" t="str">
        <f t="shared" si="104"/>
        <v/>
      </c>
    </row>
    <row r="481" spans="1:20" x14ac:dyDescent="0.25">
      <c r="A481" t="b">
        <f>RECODES!A481</f>
        <v>0</v>
      </c>
      <c r="B481" t="b">
        <f>RECODES!P481</f>
        <v>0</v>
      </c>
      <c r="C481" t="b">
        <f>RECODES!Q481</f>
        <v>0</v>
      </c>
      <c r="D481" t="b">
        <f>RECODES!R481</f>
        <v>0</v>
      </c>
      <c r="F481">
        <f t="shared" si="92"/>
        <v>3</v>
      </c>
      <c r="G481" t="b">
        <f t="shared" si="93"/>
        <v>0</v>
      </c>
      <c r="H481" t="b">
        <f t="shared" si="94"/>
        <v>0</v>
      </c>
      <c r="I481" t="str">
        <f t="shared" si="95"/>
        <v/>
      </c>
      <c r="K481" t="b">
        <f t="shared" si="96"/>
        <v>0</v>
      </c>
      <c r="L481" t="b">
        <f t="shared" si="97"/>
        <v>0</v>
      </c>
      <c r="M481" t="b">
        <f t="shared" si="98"/>
        <v>0</v>
      </c>
      <c r="O481" t="b">
        <f t="shared" si="99"/>
        <v>0</v>
      </c>
      <c r="P481" t="b">
        <f t="shared" si="100"/>
        <v>0</v>
      </c>
      <c r="Q481" t="b">
        <f t="shared" si="101"/>
        <v>0</v>
      </c>
      <c r="R481" t="b">
        <f t="shared" si="102"/>
        <v>0</v>
      </c>
      <c r="S481" t="b">
        <f t="shared" si="103"/>
        <v>0</v>
      </c>
      <c r="T481" t="str">
        <f t="shared" si="104"/>
        <v/>
      </c>
    </row>
    <row r="482" spans="1:20" x14ac:dyDescent="0.25">
      <c r="A482" t="b">
        <f>RECODES!A482</f>
        <v>0</v>
      </c>
      <c r="B482" t="b">
        <f>RECODES!P482</f>
        <v>0</v>
      </c>
      <c r="C482" t="b">
        <f>RECODES!Q482</f>
        <v>0</v>
      </c>
      <c r="D482" t="b">
        <f>RECODES!R482</f>
        <v>0</v>
      </c>
      <c r="F482">
        <f t="shared" si="92"/>
        <v>3</v>
      </c>
      <c r="G482" t="b">
        <f t="shared" si="93"/>
        <v>0</v>
      </c>
      <c r="H482" t="b">
        <f t="shared" si="94"/>
        <v>0</v>
      </c>
      <c r="I482" t="str">
        <f t="shared" si="95"/>
        <v/>
      </c>
      <c r="K482" t="b">
        <f t="shared" si="96"/>
        <v>0</v>
      </c>
      <c r="L482" t="b">
        <f t="shared" si="97"/>
        <v>0</v>
      </c>
      <c r="M482" t="b">
        <f t="shared" si="98"/>
        <v>0</v>
      </c>
      <c r="O482" t="b">
        <f t="shared" si="99"/>
        <v>0</v>
      </c>
      <c r="P482" t="b">
        <f t="shared" si="100"/>
        <v>0</v>
      </c>
      <c r="Q482" t="b">
        <f t="shared" si="101"/>
        <v>0</v>
      </c>
      <c r="R482" t="b">
        <f t="shared" si="102"/>
        <v>0</v>
      </c>
      <c r="S482" t="b">
        <f t="shared" si="103"/>
        <v>0</v>
      </c>
      <c r="T482" t="str">
        <f t="shared" si="104"/>
        <v/>
      </c>
    </row>
    <row r="483" spans="1:20" x14ac:dyDescent="0.25">
      <c r="A483" t="b">
        <f>RECODES!A483</f>
        <v>0</v>
      </c>
      <c r="B483" t="b">
        <f>RECODES!P483</f>
        <v>0</v>
      </c>
      <c r="C483" t="b">
        <f>RECODES!Q483</f>
        <v>0</v>
      </c>
      <c r="D483" t="b">
        <f>RECODES!R483</f>
        <v>0</v>
      </c>
      <c r="F483">
        <f t="shared" si="92"/>
        <v>3</v>
      </c>
      <c r="G483" t="b">
        <f t="shared" si="93"/>
        <v>0</v>
      </c>
      <c r="H483" t="b">
        <f t="shared" si="94"/>
        <v>0</v>
      </c>
      <c r="I483" t="str">
        <f t="shared" si="95"/>
        <v/>
      </c>
      <c r="K483" t="b">
        <f t="shared" si="96"/>
        <v>0</v>
      </c>
      <c r="L483" t="b">
        <f t="shared" si="97"/>
        <v>0</v>
      </c>
      <c r="M483" t="b">
        <f t="shared" si="98"/>
        <v>0</v>
      </c>
      <c r="O483" t="b">
        <f t="shared" si="99"/>
        <v>0</v>
      </c>
      <c r="P483" t="b">
        <f t="shared" si="100"/>
        <v>0</v>
      </c>
      <c r="Q483" t="b">
        <f t="shared" si="101"/>
        <v>0</v>
      </c>
      <c r="R483" t="b">
        <f t="shared" si="102"/>
        <v>0</v>
      </c>
      <c r="S483" t="b">
        <f t="shared" si="103"/>
        <v>0</v>
      </c>
      <c r="T483" t="str">
        <f t="shared" si="104"/>
        <v/>
      </c>
    </row>
    <row r="484" spans="1:20" x14ac:dyDescent="0.25">
      <c r="A484" t="b">
        <f>RECODES!A484</f>
        <v>0</v>
      </c>
      <c r="B484" t="b">
        <f>RECODES!P484</f>
        <v>0</v>
      </c>
      <c r="C484" t="b">
        <f>RECODES!Q484</f>
        <v>0</v>
      </c>
      <c r="D484" t="b">
        <f>RECODES!R484</f>
        <v>0</v>
      </c>
      <c r="F484">
        <f t="shared" si="92"/>
        <v>3</v>
      </c>
      <c r="G484" t="b">
        <f t="shared" si="93"/>
        <v>0</v>
      </c>
      <c r="H484" t="b">
        <f t="shared" si="94"/>
        <v>0</v>
      </c>
      <c r="I484" t="str">
        <f t="shared" si="95"/>
        <v/>
      </c>
      <c r="K484" t="b">
        <f t="shared" si="96"/>
        <v>0</v>
      </c>
      <c r="L484" t="b">
        <f t="shared" si="97"/>
        <v>0</v>
      </c>
      <c r="M484" t="b">
        <f t="shared" si="98"/>
        <v>0</v>
      </c>
      <c r="O484" t="b">
        <f t="shared" si="99"/>
        <v>0</v>
      </c>
      <c r="P484" t="b">
        <f t="shared" si="100"/>
        <v>0</v>
      </c>
      <c r="Q484" t="b">
        <f t="shared" si="101"/>
        <v>0</v>
      </c>
      <c r="R484" t="b">
        <f t="shared" si="102"/>
        <v>0</v>
      </c>
      <c r="S484" t="b">
        <f t="shared" si="103"/>
        <v>0</v>
      </c>
      <c r="T484" t="str">
        <f t="shared" si="104"/>
        <v/>
      </c>
    </row>
    <row r="485" spans="1:20" x14ac:dyDescent="0.25">
      <c r="A485" t="b">
        <f>RECODES!A485</f>
        <v>0</v>
      </c>
      <c r="B485" t="b">
        <f>RECODES!P485</f>
        <v>0</v>
      </c>
      <c r="C485" t="b">
        <f>RECODES!Q485</f>
        <v>0</v>
      </c>
      <c r="D485" t="b">
        <f>RECODES!R485</f>
        <v>0</v>
      </c>
      <c r="F485">
        <f t="shared" si="92"/>
        <v>3</v>
      </c>
      <c r="G485" t="b">
        <f t="shared" si="93"/>
        <v>0</v>
      </c>
      <c r="H485" t="b">
        <f t="shared" si="94"/>
        <v>0</v>
      </c>
      <c r="I485" t="str">
        <f t="shared" si="95"/>
        <v/>
      </c>
      <c r="K485" t="b">
        <f t="shared" si="96"/>
        <v>0</v>
      </c>
      <c r="L485" t="b">
        <f t="shared" si="97"/>
        <v>0</v>
      </c>
      <c r="M485" t="b">
        <f t="shared" si="98"/>
        <v>0</v>
      </c>
      <c r="O485" t="b">
        <f t="shared" si="99"/>
        <v>0</v>
      </c>
      <c r="P485" t="b">
        <f t="shared" si="100"/>
        <v>0</v>
      </c>
      <c r="Q485" t="b">
        <f t="shared" si="101"/>
        <v>0</v>
      </c>
      <c r="R485" t="b">
        <f t="shared" si="102"/>
        <v>0</v>
      </c>
      <c r="S485" t="b">
        <f t="shared" si="103"/>
        <v>0</v>
      </c>
      <c r="T485" t="str">
        <f t="shared" si="104"/>
        <v/>
      </c>
    </row>
    <row r="486" spans="1:20" x14ac:dyDescent="0.25">
      <c r="A486" t="b">
        <f>RECODES!A486</f>
        <v>0</v>
      </c>
      <c r="B486" t="b">
        <f>RECODES!P486</f>
        <v>0</v>
      </c>
      <c r="C486" t="b">
        <f>RECODES!Q486</f>
        <v>0</v>
      </c>
      <c r="D486" t="b">
        <f>RECODES!R486</f>
        <v>0</v>
      </c>
      <c r="F486">
        <f t="shared" si="92"/>
        <v>3</v>
      </c>
      <c r="G486" t="b">
        <f t="shared" si="93"/>
        <v>0</v>
      </c>
      <c r="H486" t="b">
        <f t="shared" si="94"/>
        <v>0</v>
      </c>
      <c r="I486" t="str">
        <f t="shared" si="95"/>
        <v/>
      </c>
      <c r="K486" t="b">
        <f t="shared" si="96"/>
        <v>0</v>
      </c>
      <c r="L486" t="b">
        <f t="shared" si="97"/>
        <v>0</v>
      </c>
      <c r="M486" t="b">
        <f t="shared" si="98"/>
        <v>0</v>
      </c>
      <c r="O486" t="b">
        <f t="shared" si="99"/>
        <v>0</v>
      </c>
      <c r="P486" t="b">
        <f t="shared" si="100"/>
        <v>0</v>
      </c>
      <c r="Q486" t="b">
        <f t="shared" si="101"/>
        <v>0</v>
      </c>
      <c r="R486" t="b">
        <f t="shared" si="102"/>
        <v>0</v>
      </c>
      <c r="S486" t="b">
        <f t="shared" si="103"/>
        <v>0</v>
      </c>
      <c r="T486" t="str">
        <f t="shared" si="104"/>
        <v/>
      </c>
    </row>
    <row r="487" spans="1:20" x14ac:dyDescent="0.25">
      <c r="A487" t="b">
        <f>RECODES!A487</f>
        <v>0</v>
      </c>
      <c r="B487" t="b">
        <f>RECODES!P487</f>
        <v>0</v>
      </c>
      <c r="C487" t="b">
        <f>RECODES!Q487</f>
        <v>0</v>
      </c>
      <c r="D487" t="b">
        <f>RECODES!R487</f>
        <v>0</v>
      </c>
      <c r="F487">
        <f t="shared" si="92"/>
        <v>3</v>
      </c>
      <c r="G487" t="b">
        <f t="shared" si="93"/>
        <v>0</v>
      </c>
      <c r="H487" t="b">
        <f t="shared" si="94"/>
        <v>0</v>
      </c>
      <c r="I487" t="str">
        <f t="shared" si="95"/>
        <v/>
      </c>
      <c r="K487" t="b">
        <f t="shared" si="96"/>
        <v>0</v>
      </c>
      <c r="L487" t="b">
        <f t="shared" si="97"/>
        <v>0</v>
      </c>
      <c r="M487" t="b">
        <f t="shared" si="98"/>
        <v>0</v>
      </c>
      <c r="O487" t="b">
        <f t="shared" si="99"/>
        <v>0</v>
      </c>
      <c r="P487" t="b">
        <f t="shared" si="100"/>
        <v>0</v>
      </c>
      <c r="Q487" t="b">
        <f t="shared" si="101"/>
        <v>0</v>
      </c>
      <c r="R487" t="b">
        <f t="shared" si="102"/>
        <v>0</v>
      </c>
      <c r="S487" t="b">
        <f t="shared" si="103"/>
        <v>0</v>
      </c>
      <c r="T487" t="str">
        <f t="shared" si="104"/>
        <v/>
      </c>
    </row>
    <row r="488" spans="1:20" x14ac:dyDescent="0.25">
      <c r="A488" t="b">
        <f>RECODES!A488</f>
        <v>0</v>
      </c>
      <c r="B488" t="b">
        <f>RECODES!P488</f>
        <v>0</v>
      </c>
      <c r="C488" t="b">
        <f>RECODES!Q488</f>
        <v>0</v>
      </c>
      <c r="D488" t="b">
        <f>RECODES!R488</f>
        <v>0</v>
      </c>
      <c r="F488">
        <f t="shared" si="92"/>
        <v>3</v>
      </c>
      <c r="G488" t="b">
        <f t="shared" si="93"/>
        <v>0</v>
      </c>
      <c r="H488" t="b">
        <f t="shared" si="94"/>
        <v>0</v>
      </c>
      <c r="I488" t="str">
        <f t="shared" si="95"/>
        <v/>
      </c>
      <c r="K488" t="b">
        <f t="shared" si="96"/>
        <v>0</v>
      </c>
      <c r="L488" t="b">
        <f t="shared" si="97"/>
        <v>0</v>
      </c>
      <c r="M488" t="b">
        <f t="shared" si="98"/>
        <v>0</v>
      </c>
      <c r="O488" t="b">
        <f t="shared" si="99"/>
        <v>0</v>
      </c>
      <c r="P488" t="b">
        <f t="shared" si="100"/>
        <v>0</v>
      </c>
      <c r="Q488" t="b">
        <f t="shared" si="101"/>
        <v>0</v>
      </c>
      <c r="R488" t="b">
        <f t="shared" si="102"/>
        <v>0</v>
      </c>
      <c r="S488" t="b">
        <f t="shared" si="103"/>
        <v>0</v>
      </c>
      <c r="T488" t="str">
        <f t="shared" si="104"/>
        <v/>
      </c>
    </row>
    <row r="489" spans="1:20" x14ac:dyDescent="0.25">
      <c r="A489" t="b">
        <f>RECODES!A489</f>
        <v>0</v>
      </c>
      <c r="B489" t="b">
        <f>RECODES!P489</f>
        <v>0</v>
      </c>
      <c r="C489" t="b">
        <f>RECODES!Q489</f>
        <v>0</v>
      </c>
      <c r="D489" t="b">
        <f>RECODES!R489</f>
        <v>0</v>
      </c>
      <c r="F489">
        <f t="shared" si="92"/>
        <v>3</v>
      </c>
      <c r="G489" t="b">
        <f t="shared" si="93"/>
        <v>0</v>
      </c>
      <c r="H489" t="b">
        <f t="shared" si="94"/>
        <v>0</v>
      </c>
      <c r="I489" t="str">
        <f t="shared" si="95"/>
        <v/>
      </c>
      <c r="K489" t="b">
        <f t="shared" si="96"/>
        <v>0</v>
      </c>
      <c r="L489" t="b">
        <f t="shared" si="97"/>
        <v>0</v>
      </c>
      <c r="M489" t="b">
        <f t="shared" si="98"/>
        <v>0</v>
      </c>
      <c r="O489" t="b">
        <f t="shared" si="99"/>
        <v>0</v>
      </c>
      <c r="P489" t="b">
        <f t="shared" si="100"/>
        <v>0</v>
      </c>
      <c r="Q489" t="b">
        <f t="shared" si="101"/>
        <v>0</v>
      </c>
      <c r="R489" t="b">
        <f t="shared" si="102"/>
        <v>0</v>
      </c>
      <c r="S489" t="b">
        <f t="shared" si="103"/>
        <v>0</v>
      </c>
      <c r="T489" t="str">
        <f t="shared" si="104"/>
        <v/>
      </c>
    </row>
    <row r="490" spans="1:20" x14ac:dyDescent="0.25">
      <c r="A490" t="b">
        <f>RECODES!A490</f>
        <v>0</v>
      </c>
      <c r="B490" t="b">
        <f>RECODES!P490</f>
        <v>0</v>
      </c>
      <c r="C490" t="b">
        <f>RECODES!Q490</f>
        <v>0</v>
      </c>
      <c r="D490" t="b">
        <f>RECODES!R490</f>
        <v>0</v>
      </c>
      <c r="F490">
        <f t="shared" si="92"/>
        <v>3</v>
      </c>
      <c r="G490" t="b">
        <f t="shared" si="93"/>
        <v>0</v>
      </c>
      <c r="H490" t="b">
        <f t="shared" si="94"/>
        <v>0</v>
      </c>
      <c r="I490" t="str">
        <f t="shared" si="95"/>
        <v/>
      </c>
      <c r="K490" t="b">
        <f t="shared" si="96"/>
        <v>0</v>
      </c>
      <c r="L490" t="b">
        <f t="shared" si="97"/>
        <v>0</v>
      </c>
      <c r="M490" t="b">
        <f t="shared" si="98"/>
        <v>0</v>
      </c>
      <c r="O490" t="b">
        <f t="shared" si="99"/>
        <v>0</v>
      </c>
      <c r="P490" t="b">
        <f t="shared" si="100"/>
        <v>0</v>
      </c>
      <c r="Q490" t="b">
        <f t="shared" si="101"/>
        <v>0</v>
      </c>
      <c r="R490" t="b">
        <f t="shared" si="102"/>
        <v>0</v>
      </c>
      <c r="S490" t="b">
        <f t="shared" si="103"/>
        <v>0</v>
      </c>
      <c r="T490" t="str">
        <f t="shared" si="104"/>
        <v/>
      </c>
    </row>
    <row r="491" spans="1:20" x14ac:dyDescent="0.25">
      <c r="A491" t="b">
        <f>RECODES!A491</f>
        <v>0</v>
      </c>
      <c r="B491" t="b">
        <f>RECODES!P491</f>
        <v>0</v>
      </c>
      <c r="C491" t="b">
        <f>RECODES!Q491</f>
        <v>0</v>
      </c>
      <c r="D491" t="b">
        <f>RECODES!R491</f>
        <v>0</v>
      </c>
      <c r="F491">
        <f t="shared" si="92"/>
        <v>3</v>
      </c>
      <c r="G491" t="b">
        <f t="shared" si="93"/>
        <v>0</v>
      </c>
      <c r="H491" t="b">
        <f t="shared" si="94"/>
        <v>0</v>
      </c>
      <c r="I491" t="str">
        <f t="shared" si="95"/>
        <v/>
      </c>
      <c r="K491" t="b">
        <f t="shared" si="96"/>
        <v>0</v>
      </c>
      <c r="L491" t="b">
        <f t="shared" si="97"/>
        <v>0</v>
      </c>
      <c r="M491" t="b">
        <f t="shared" si="98"/>
        <v>0</v>
      </c>
      <c r="O491" t="b">
        <f t="shared" si="99"/>
        <v>0</v>
      </c>
      <c r="P491" t="b">
        <f t="shared" si="100"/>
        <v>0</v>
      </c>
      <c r="Q491" t="b">
        <f t="shared" si="101"/>
        <v>0</v>
      </c>
      <c r="R491" t="b">
        <f t="shared" si="102"/>
        <v>0</v>
      </c>
      <c r="S491" t="b">
        <f t="shared" si="103"/>
        <v>0</v>
      </c>
      <c r="T491" t="str">
        <f t="shared" si="104"/>
        <v/>
      </c>
    </row>
    <row r="492" spans="1:20" x14ac:dyDescent="0.25">
      <c r="A492" t="b">
        <f>RECODES!A492</f>
        <v>0</v>
      </c>
      <c r="B492" t="b">
        <f>RECODES!P492</f>
        <v>0</v>
      </c>
      <c r="C492" t="b">
        <f>RECODES!Q492</f>
        <v>0</v>
      </c>
      <c r="D492" t="b">
        <f>RECODES!R492</f>
        <v>0</v>
      </c>
      <c r="F492">
        <f t="shared" si="92"/>
        <v>3</v>
      </c>
      <c r="G492" t="b">
        <f t="shared" si="93"/>
        <v>0</v>
      </c>
      <c r="H492" t="b">
        <f t="shared" si="94"/>
        <v>0</v>
      </c>
      <c r="I492" t="str">
        <f t="shared" si="95"/>
        <v/>
      </c>
      <c r="K492" t="b">
        <f t="shared" si="96"/>
        <v>0</v>
      </c>
      <c r="L492" t="b">
        <f t="shared" si="97"/>
        <v>0</v>
      </c>
      <c r="M492" t="b">
        <f t="shared" si="98"/>
        <v>0</v>
      </c>
      <c r="O492" t="b">
        <f t="shared" si="99"/>
        <v>0</v>
      </c>
      <c r="P492" t="b">
        <f t="shared" si="100"/>
        <v>0</v>
      </c>
      <c r="Q492" t="b">
        <f t="shared" si="101"/>
        <v>0</v>
      </c>
      <c r="R492" t="b">
        <f t="shared" si="102"/>
        <v>0</v>
      </c>
      <c r="S492" t="b">
        <f t="shared" si="103"/>
        <v>0</v>
      </c>
      <c r="T492" t="str">
        <f t="shared" si="104"/>
        <v/>
      </c>
    </row>
    <row r="493" spans="1:20" x14ac:dyDescent="0.25">
      <c r="A493" t="b">
        <f>RECODES!A493</f>
        <v>0</v>
      </c>
      <c r="B493" t="b">
        <f>RECODES!P493</f>
        <v>0</v>
      </c>
      <c r="C493" t="b">
        <f>RECODES!Q493</f>
        <v>0</v>
      </c>
      <c r="D493" t="b">
        <f>RECODES!R493</f>
        <v>0</v>
      </c>
      <c r="F493">
        <f t="shared" si="92"/>
        <v>3</v>
      </c>
      <c r="G493" t="b">
        <f t="shared" si="93"/>
        <v>0</v>
      </c>
      <c r="H493" t="b">
        <f t="shared" si="94"/>
        <v>0</v>
      </c>
      <c r="I493" t="str">
        <f t="shared" si="95"/>
        <v/>
      </c>
      <c r="K493" t="b">
        <f t="shared" si="96"/>
        <v>0</v>
      </c>
      <c r="L493" t="b">
        <f t="shared" si="97"/>
        <v>0</v>
      </c>
      <c r="M493" t="b">
        <f t="shared" si="98"/>
        <v>0</v>
      </c>
      <c r="O493" t="b">
        <f t="shared" si="99"/>
        <v>0</v>
      </c>
      <c r="P493" t="b">
        <f t="shared" si="100"/>
        <v>0</v>
      </c>
      <c r="Q493" t="b">
        <f t="shared" si="101"/>
        <v>0</v>
      </c>
      <c r="R493" t="b">
        <f t="shared" si="102"/>
        <v>0</v>
      </c>
      <c r="S493" t="b">
        <f t="shared" si="103"/>
        <v>0</v>
      </c>
      <c r="T493" t="str">
        <f t="shared" si="104"/>
        <v/>
      </c>
    </row>
    <row r="494" spans="1:20" x14ac:dyDescent="0.25">
      <c r="A494" t="b">
        <f>RECODES!A494</f>
        <v>0</v>
      </c>
      <c r="B494" t="b">
        <f>RECODES!P494</f>
        <v>0</v>
      </c>
      <c r="C494" t="b">
        <f>RECODES!Q494</f>
        <v>0</v>
      </c>
      <c r="D494" t="b">
        <f>RECODES!R494</f>
        <v>0</v>
      </c>
      <c r="F494">
        <f t="shared" si="92"/>
        <v>3</v>
      </c>
      <c r="G494" t="b">
        <f t="shared" si="93"/>
        <v>0</v>
      </c>
      <c r="H494" t="b">
        <f t="shared" si="94"/>
        <v>0</v>
      </c>
      <c r="I494" t="str">
        <f t="shared" si="95"/>
        <v/>
      </c>
      <c r="K494" t="b">
        <f t="shared" si="96"/>
        <v>0</v>
      </c>
      <c r="L494" t="b">
        <f t="shared" si="97"/>
        <v>0</v>
      </c>
      <c r="M494" t="b">
        <f t="shared" si="98"/>
        <v>0</v>
      </c>
      <c r="O494" t="b">
        <f t="shared" si="99"/>
        <v>0</v>
      </c>
      <c r="P494" t="b">
        <f t="shared" si="100"/>
        <v>0</v>
      </c>
      <c r="Q494" t="b">
        <f t="shared" si="101"/>
        <v>0</v>
      </c>
      <c r="R494" t="b">
        <f t="shared" si="102"/>
        <v>0</v>
      </c>
      <c r="S494" t="b">
        <f t="shared" si="103"/>
        <v>0</v>
      </c>
      <c r="T494" t="str">
        <f t="shared" si="104"/>
        <v/>
      </c>
    </row>
    <row r="495" spans="1:20" x14ac:dyDescent="0.25">
      <c r="A495" t="b">
        <f>RECODES!A495</f>
        <v>0</v>
      </c>
      <c r="B495" t="b">
        <f>RECODES!P495</f>
        <v>0</v>
      </c>
      <c r="C495" t="b">
        <f>RECODES!Q495</f>
        <v>0</v>
      </c>
      <c r="D495" t="b">
        <f>RECODES!R495</f>
        <v>0</v>
      </c>
      <c r="F495">
        <f t="shared" si="92"/>
        <v>3</v>
      </c>
      <c r="G495" t="b">
        <f t="shared" si="93"/>
        <v>0</v>
      </c>
      <c r="H495" t="b">
        <f t="shared" si="94"/>
        <v>0</v>
      </c>
      <c r="I495" t="str">
        <f t="shared" si="95"/>
        <v/>
      </c>
      <c r="K495" t="b">
        <f t="shared" si="96"/>
        <v>0</v>
      </c>
      <c r="L495" t="b">
        <f t="shared" si="97"/>
        <v>0</v>
      </c>
      <c r="M495" t="b">
        <f t="shared" si="98"/>
        <v>0</v>
      </c>
      <c r="O495" t="b">
        <f t="shared" si="99"/>
        <v>0</v>
      </c>
      <c r="P495" t="b">
        <f t="shared" si="100"/>
        <v>0</v>
      </c>
      <c r="Q495" t="b">
        <f t="shared" si="101"/>
        <v>0</v>
      </c>
      <c r="R495" t="b">
        <f t="shared" si="102"/>
        <v>0</v>
      </c>
      <c r="S495" t="b">
        <f t="shared" si="103"/>
        <v>0</v>
      </c>
      <c r="T495" t="str">
        <f t="shared" si="104"/>
        <v/>
      </c>
    </row>
    <row r="496" spans="1:20" x14ac:dyDescent="0.25">
      <c r="A496" t="b">
        <f>RECODES!A496</f>
        <v>0</v>
      </c>
      <c r="B496" t="b">
        <f>RECODES!P496</f>
        <v>0</v>
      </c>
      <c r="C496" t="b">
        <f>RECODES!Q496</f>
        <v>0</v>
      </c>
      <c r="D496" t="b">
        <f>RECODES!R496</f>
        <v>0</v>
      </c>
      <c r="F496">
        <f t="shared" si="92"/>
        <v>3</v>
      </c>
      <c r="G496" t="b">
        <f t="shared" si="93"/>
        <v>0</v>
      </c>
      <c r="H496" t="b">
        <f t="shared" si="94"/>
        <v>0</v>
      </c>
      <c r="I496" t="str">
        <f t="shared" si="95"/>
        <v/>
      </c>
      <c r="K496" t="b">
        <f t="shared" si="96"/>
        <v>0</v>
      </c>
      <c r="L496" t="b">
        <f t="shared" si="97"/>
        <v>0</v>
      </c>
      <c r="M496" t="b">
        <f t="shared" si="98"/>
        <v>0</v>
      </c>
      <c r="O496" t="b">
        <f t="shared" si="99"/>
        <v>0</v>
      </c>
      <c r="P496" t="b">
        <f t="shared" si="100"/>
        <v>0</v>
      </c>
      <c r="Q496" t="b">
        <f t="shared" si="101"/>
        <v>0</v>
      </c>
      <c r="R496" t="b">
        <f t="shared" si="102"/>
        <v>0</v>
      </c>
      <c r="S496" t="b">
        <f t="shared" si="103"/>
        <v>0</v>
      </c>
      <c r="T496" t="str">
        <f t="shared" si="104"/>
        <v/>
      </c>
    </row>
    <row r="497" spans="1:20" x14ac:dyDescent="0.25">
      <c r="A497" t="b">
        <f>RECODES!A497</f>
        <v>0</v>
      </c>
      <c r="B497" t="b">
        <f>RECODES!P497</f>
        <v>0</v>
      </c>
      <c r="C497" t="b">
        <f>RECODES!Q497</f>
        <v>0</v>
      </c>
      <c r="D497" t="b">
        <f>RECODES!R497</f>
        <v>0</v>
      </c>
      <c r="F497">
        <f t="shared" si="92"/>
        <v>3</v>
      </c>
      <c r="G497" t="b">
        <f t="shared" si="93"/>
        <v>0</v>
      </c>
      <c r="H497" t="b">
        <f t="shared" si="94"/>
        <v>0</v>
      </c>
      <c r="I497" t="str">
        <f t="shared" si="95"/>
        <v/>
      </c>
      <c r="K497" t="b">
        <f t="shared" si="96"/>
        <v>0</v>
      </c>
      <c r="L497" t="b">
        <f t="shared" si="97"/>
        <v>0</v>
      </c>
      <c r="M497" t="b">
        <f t="shared" si="98"/>
        <v>0</v>
      </c>
      <c r="O497" t="b">
        <f t="shared" si="99"/>
        <v>0</v>
      </c>
      <c r="P497" t="b">
        <f t="shared" si="100"/>
        <v>0</v>
      </c>
      <c r="Q497" t="b">
        <f t="shared" si="101"/>
        <v>0</v>
      </c>
      <c r="R497" t="b">
        <f t="shared" si="102"/>
        <v>0</v>
      </c>
      <c r="S497" t="b">
        <f t="shared" si="103"/>
        <v>0</v>
      </c>
      <c r="T497" t="str">
        <f t="shared" si="104"/>
        <v/>
      </c>
    </row>
    <row r="498" spans="1:20" x14ac:dyDescent="0.25">
      <c r="A498" t="b">
        <f>RECODES!A498</f>
        <v>0</v>
      </c>
      <c r="B498" t="b">
        <f>RECODES!P498</f>
        <v>0</v>
      </c>
      <c r="C498" t="b">
        <f>RECODES!Q498</f>
        <v>0</v>
      </c>
      <c r="D498" t="b">
        <f>RECODES!R498</f>
        <v>0</v>
      </c>
      <c r="F498">
        <f t="shared" si="92"/>
        <v>3</v>
      </c>
      <c r="G498" t="b">
        <f t="shared" si="93"/>
        <v>0</v>
      </c>
      <c r="H498" t="b">
        <f t="shared" si="94"/>
        <v>0</v>
      </c>
      <c r="I498" t="str">
        <f t="shared" si="95"/>
        <v/>
      </c>
      <c r="K498" t="b">
        <f t="shared" si="96"/>
        <v>0</v>
      </c>
      <c r="L498" t="b">
        <f t="shared" si="97"/>
        <v>0</v>
      </c>
      <c r="M498" t="b">
        <f t="shared" si="98"/>
        <v>0</v>
      </c>
      <c r="O498" t="b">
        <f t="shared" si="99"/>
        <v>0</v>
      </c>
      <c r="P498" t="b">
        <f t="shared" si="100"/>
        <v>0</v>
      </c>
      <c r="Q498" t="b">
        <f t="shared" si="101"/>
        <v>0</v>
      </c>
      <c r="R498" t="b">
        <f t="shared" si="102"/>
        <v>0</v>
      </c>
      <c r="S498" t="b">
        <f t="shared" si="103"/>
        <v>0</v>
      </c>
      <c r="T498" t="str">
        <f t="shared" si="104"/>
        <v/>
      </c>
    </row>
    <row r="499" spans="1:20" x14ac:dyDescent="0.25">
      <c r="A499" t="b">
        <f>RECODES!A499</f>
        <v>0</v>
      </c>
      <c r="B499" t="b">
        <f>RECODES!P499</f>
        <v>0</v>
      </c>
      <c r="C499" t="b">
        <f>RECODES!Q499</f>
        <v>0</v>
      </c>
      <c r="D499" t="b">
        <f>RECODES!R499</f>
        <v>0</v>
      </c>
      <c r="F499">
        <f t="shared" si="92"/>
        <v>3</v>
      </c>
      <c r="G499" t="b">
        <f t="shared" si="93"/>
        <v>0</v>
      </c>
      <c r="H499" t="b">
        <f t="shared" si="94"/>
        <v>0</v>
      </c>
      <c r="I499" t="str">
        <f t="shared" si="95"/>
        <v/>
      </c>
      <c r="K499" t="b">
        <f t="shared" si="96"/>
        <v>0</v>
      </c>
      <c r="L499" t="b">
        <f t="shared" si="97"/>
        <v>0</v>
      </c>
      <c r="M499" t="b">
        <f t="shared" si="98"/>
        <v>0</v>
      </c>
      <c r="O499" t="b">
        <f t="shared" si="99"/>
        <v>0</v>
      </c>
      <c r="P499" t="b">
        <f t="shared" si="100"/>
        <v>0</v>
      </c>
      <c r="Q499" t="b">
        <f t="shared" si="101"/>
        <v>0</v>
      </c>
      <c r="R499" t="b">
        <f t="shared" si="102"/>
        <v>0</v>
      </c>
      <c r="S499" t="b">
        <f t="shared" si="103"/>
        <v>0</v>
      </c>
      <c r="T499" t="str">
        <f t="shared" si="104"/>
        <v/>
      </c>
    </row>
    <row r="500" spans="1:20" x14ac:dyDescent="0.25">
      <c r="A500" t="b">
        <f>RECODES!A500</f>
        <v>0</v>
      </c>
      <c r="B500" t="b">
        <f>RECODES!P500</f>
        <v>0</v>
      </c>
      <c r="C500" t="b">
        <f>RECODES!Q500</f>
        <v>0</v>
      </c>
      <c r="D500" t="b">
        <f>RECODES!R500</f>
        <v>0</v>
      </c>
      <c r="F500">
        <f t="shared" si="92"/>
        <v>3</v>
      </c>
      <c r="G500" t="b">
        <f t="shared" si="93"/>
        <v>0</v>
      </c>
      <c r="H500" t="b">
        <f t="shared" si="94"/>
        <v>0</v>
      </c>
      <c r="I500" t="str">
        <f t="shared" si="95"/>
        <v/>
      </c>
      <c r="K500" t="b">
        <f t="shared" si="96"/>
        <v>0</v>
      </c>
      <c r="L500" t="b">
        <f t="shared" si="97"/>
        <v>0</v>
      </c>
      <c r="M500" t="b">
        <f t="shared" si="98"/>
        <v>0</v>
      </c>
      <c r="O500" t="b">
        <f t="shared" si="99"/>
        <v>0</v>
      </c>
      <c r="P500" t="b">
        <f t="shared" si="100"/>
        <v>0</v>
      </c>
      <c r="Q500" t="b">
        <f t="shared" si="101"/>
        <v>0</v>
      </c>
      <c r="R500" t="b">
        <f t="shared" si="102"/>
        <v>0</v>
      </c>
      <c r="S500" t="b">
        <f t="shared" si="103"/>
        <v>0</v>
      </c>
      <c r="T500" t="str">
        <f t="shared" si="104"/>
        <v/>
      </c>
    </row>
    <row r="501" spans="1:20" x14ac:dyDescent="0.25">
      <c r="A501" t="b">
        <f>RECODES!A501</f>
        <v>0</v>
      </c>
      <c r="B501" t="b">
        <f>RECODES!P501</f>
        <v>0</v>
      </c>
      <c r="C501" t="b">
        <f>RECODES!Q501</f>
        <v>0</v>
      </c>
      <c r="D501" t="b">
        <f>RECODES!R501</f>
        <v>0</v>
      </c>
      <c r="F501">
        <f t="shared" si="92"/>
        <v>3</v>
      </c>
      <c r="G501" t="b">
        <f t="shared" si="93"/>
        <v>0</v>
      </c>
      <c r="H501" t="b">
        <f t="shared" si="94"/>
        <v>0</v>
      </c>
      <c r="I501" t="str">
        <f t="shared" si="95"/>
        <v/>
      </c>
      <c r="K501" t="b">
        <f t="shared" si="96"/>
        <v>0</v>
      </c>
      <c r="L501" t="b">
        <f t="shared" si="97"/>
        <v>0</v>
      </c>
      <c r="M501" t="b">
        <f t="shared" si="98"/>
        <v>0</v>
      </c>
      <c r="O501" t="b">
        <f t="shared" si="99"/>
        <v>0</v>
      </c>
      <c r="P501" t="b">
        <f t="shared" si="100"/>
        <v>0</v>
      </c>
      <c r="Q501" t="b">
        <f t="shared" si="101"/>
        <v>0</v>
      </c>
      <c r="R501" t="b">
        <f t="shared" si="102"/>
        <v>0</v>
      </c>
      <c r="S501" t="b">
        <f t="shared" si="103"/>
        <v>0</v>
      </c>
      <c r="T501" t="str">
        <f t="shared" si="104"/>
        <v/>
      </c>
    </row>
    <row r="502" spans="1:20" x14ac:dyDescent="0.25">
      <c r="A502" t="b">
        <f>RECODES!A502</f>
        <v>0</v>
      </c>
      <c r="B502" t="b">
        <f>RECODES!P502</f>
        <v>0</v>
      </c>
      <c r="C502" t="b">
        <f>RECODES!Q502</f>
        <v>0</v>
      </c>
      <c r="D502" t="b">
        <f>RECODES!R502</f>
        <v>0</v>
      </c>
      <c r="F502">
        <f t="shared" si="92"/>
        <v>3</v>
      </c>
      <c r="G502" t="b">
        <f t="shared" si="93"/>
        <v>0</v>
      </c>
      <c r="H502" t="b">
        <f t="shared" si="94"/>
        <v>0</v>
      </c>
      <c r="I502" t="str">
        <f t="shared" si="95"/>
        <v/>
      </c>
      <c r="K502" t="b">
        <f t="shared" si="96"/>
        <v>0</v>
      </c>
      <c r="L502" t="b">
        <f t="shared" si="97"/>
        <v>0</v>
      </c>
      <c r="M502" t="b">
        <f t="shared" si="98"/>
        <v>0</v>
      </c>
      <c r="O502" t="b">
        <f t="shared" si="99"/>
        <v>0</v>
      </c>
      <c r="P502" t="b">
        <f t="shared" si="100"/>
        <v>0</v>
      </c>
      <c r="Q502" t="b">
        <f t="shared" si="101"/>
        <v>0</v>
      </c>
      <c r="R502" t="b">
        <f t="shared" si="102"/>
        <v>0</v>
      </c>
      <c r="S502" t="b">
        <f t="shared" si="103"/>
        <v>0</v>
      </c>
      <c r="T502" t="str">
        <f t="shared" si="104"/>
        <v/>
      </c>
    </row>
    <row r="503" spans="1:20" x14ac:dyDescent="0.25">
      <c r="A503" t="b">
        <f>RECODES!A503</f>
        <v>0</v>
      </c>
      <c r="B503" t="b">
        <f>RECODES!P503</f>
        <v>0</v>
      </c>
      <c r="C503" t="b">
        <f>RECODES!Q503</f>
        <v>0</v>
      </c>
      <c r="D503" t="b">
        <f>RECODES!R503</f>
        <v>0</v>
      </c>
      <c r="F503">
        <f t="shared" si="92"/>
        <v>3</v>
      </c>
      <c r="G503" t="b">
        <f t="shared" si="93"/>
        <v>0</v>
      </c>
      <c r="H503" t="b">
        <f t="shared" si="94"/>
        <v>0</v>
      </c>
      <c r="I503" t="str">
        <f t="shared" si="95"/>
        <v/>
      </c>
      <c r="K503" t="b">
        <f t="shared" si="96"/>
        <v>0</v>
      </c>
      <c r="L503" t="b">
        <f t="shared" si="97"/>
        <v>0</v>
      </c>
      <c r="M503" t="b">
        <f t="shared" si="98"/>
        <v>0</v>
      </c>
      <c r="O503" t="b">
        <f t="shared" si="99"/>
        <v>0</v>
      </c>
      <c r="P503" t="b">
        <f t="shared" si="100"/>
        <v>0</v>
      </c>
      <c r="Q503" t="b">
        <f t="shared" si="101"/>
        <v>0</v>
      </c>
      <c r="R503" t="b">
        <f t="shared" si="102"/>
        <v>0</v>
      </c>
      <c r="S503" t="b">
        <f t="shared" si="103"/>
        <v>0</v>
      </c>
      <c r="T503" t="str">
        <f t="shared" si="104"/>
        <v/>
      </c>
    </row>
    <row r="504" spans="1:20" x14ac:dyDescent="0.25">
      <c r="A504" t="b">
        <f>RECODES!A504</f>
        <v>0</v>
      </c>
      <c r="B504" t="b">
        <f>RECODES!P504</f>
        <v>0</v>
      </c>
      <c r="C504" t="b">
        <f>RECODES!Q504</f>
        <v>0</v>
      </c>
      <c r="D504" t="b">
        <f>RECODES!R504</f>
        <v>0</v>
      </c>
      <c r="F504">
        <f t="shared" si="92"/>
        <v>3</v>
      </c>
      <c r="G504" t="b">
        <f t="shared" si="93"/>
        <v>0</v>
      </c>
      <c r="H504" t="b">
        <f t="shared" si="94"/>
        <v>0</v>
      </c>
      <c r="I504" t="str">
        <f t="shared" si="95"/>
        <v/>
      </c>
      <c r="K504" t="b">
        <f t="shared" si="96"/>
        <v>0</v>
      </c>
      <c r="L504" t="b">
        <f t="shared" si="97"/>
        <v>0</v>
      </c>
      <c r="M504" t="b">
        <f t="shared" si="98"/>
        <v>0</v>
      </c>
      <c r="O504" t="b">
        <f t="shared" si="99"/>
        <v>0</v>
      </c>
      <c r="P504" t="b">
        <f t="shared" si="100"/>
        <v>0</v>
      </c>
      <c r="Q504" t="b">
        <f t="shared" si="101"/>
        <v>0</v>
      </c>
      <c r="R504" t="b">
        <f t="shared" si="102"/>
        <v>0</v>
      </c>
      <c r="S504" t="b">
        <f t="shared" si="103"/>
        <v>0</v>
      </c>
      <c r="T504" t="str">
        <f t="shared" si="104"/>
        <v/>
      </c>
    </row>
    <row r="505" spans="1:20" x14ac:dyDescent="0.25">
      <c r="A505" t="b">
        <f>RECODES!A505</f>
        <v>0</v>
      </c>
      <c r="B505" t="b">
        <f>RECODES!P505</f>
        <v>0</v>
      </c>
      <c r="C505" t="b">
        <f>RECODES!Q505</f>
        <v>0</v>
      </c>
      <c r="D505" t="b">
        <f>RECODES!R505</f>
        <v>0</v>
      </c>
      <c r="F505">
        <f t="shared" si="92"/>
        <v>3</v>
      </c>
      <c r="G505" t="b">
        <f t="shared" si="93"/>
        <v>0</v>
      </c>
      <c r="H505" t="b">
        <f t="shared" si="94"/>
        <v>0</v>
      </c>
      <c r="I505" t="str">
        <f t="shared" si="95"/>
        <v/>
      </c>
      <c r="K505" t="b">
        <f t="shared" si="96"/>
        <v>0</v>
      </c>
      <c r="L505" t="b">
        <f t="shared" si="97"/>
        <v>0</v>
      </c>
      <c r="M505" t="b">
        <f t="shared" si="98"/>
        <v>0</v>
      </c>
      <c r="O505" t="b">
        <f t="shared" si="99"/>
        <v>0</v>
      </c>
      <c r="P505" t="b">
        <f t="shared" si="100"/>
        <v>0</v>
      </c>
      <c r="Q505" t="b">
        <f t="shared" si="101"/>
        <v>0</v>
      </c>
      <c r="R505" t="b">
        <f t="shared" si="102"/>
        <v>0</v>
      </c>
      <c r="S505" t="b">
        <f t="shared" si="103"/>
        <v>0</v>
      </c>
      <c r="T505" t="str">
        <f t="shared" si="104"/>
        <v/>
      </c>
    </row>
    <row r="506" spans="1:20" x14ac:dyDescent="0.25">
      <c r="A506" t="b">
        <f>RECODES!A506</f>
        <v>0</v>
      </c>
      <c r="B506" t="b">
        <f>RECODES!P506</f>
        <v>0</v>
      </c>
      <c r="C506" t="b">
        <f>RECODES!Q506</f>
        <v>0</v>
      </c>
      <c r="D506" t="b">
        <f>RECODES!R506</f>
        <v>0</v>
      </c>
      <c r="F506">
        <f t="shared" si="92"/>
        <v>3</v>
      </c>
      <c r="G506" t="b">
        <f t="shared" si="93"/>
        <v>0</v>
      </c>
      <c r="H506" t="b">
        <f t="shared" si="94"/>
        <v>0</v>
      </c>
      <c r="I506" t="str">
        <f t="shared" si="95"/>
        <v/>
      </c>
      <c r="K506" t="b">
        <f t="shared" si="96"/>
        <v>0</v>
      </c>
      <c r="L506" t="b">
        <f t="shared" si="97"/>
        <v>0</v>
      </c>
      <c r="M506" t="b">
        <f t="shared" si="98"/>
        <v>0</v>
      </c>
      <c r="O506" t="b">
        <f t="shared" si="99"/>
        <v>0</v>
      </c>
      <c r="P506" t="b">
        <f t="shared" si="100"/>
        <v>0</v>
      </c>
      <c r="Q506" t="b">
        <f t="shared" si="101"/>
        <v>0</v>
      </c>
      <c r="R506" t="b">
        <f t="shared" si="102"/>
        <v>0</v>
      </c>
      <c r="S506" t="b">
        <f t="shared" si="103"/>
        <v>0</v>
      </c>
      <c r="T506" t="str">
        <f t="shared" si="104"/>
        <v/>
      </c>
    </row>
    <row r="507" spans="1:20" x14ac:dyDescent="0.25">
      <c r="A507" t="b">
        <f>RECODES!A507</f>
        <v>0</v>
      </c>
      <c r="B507" t="b">
        <f>RECODES!P507</f>
        <v>0</v>
      </c>
      <c r="C507" t="b">
        <f>RECODES!Q507</f>
        <v>0</v>
      </c>
      <c r="D507" t="b">
        <f>RECODES!R507</f>
        <v>0</v>
      </c>
      <c r="F507">
        <f t="shared" si="92"/>
        <v>3</v>
      </c>
      <c r="G507" t="b">
        <f t="shared" si="93"/>
        <v>0</v>
      </c>
      <c r="H507" t="b">
        <f t="shared" si="94"/>
        <v>0</v>
      </c>
      <c r="I507" t="str">
        <f t="shared" si="95"/>
        <v/>
      </c>
      <c r="K507" t="b">
        <f t="shared" si="96"/>
        <v>0</v>
      </c>
      <c r="L507" t="b">
        <f t="shared" si="97"/>
        <v>0</v>
      </c>
      <c r="M507" t="b">
        <f t="shared" si="98"/>
        <v>0</v>
      </c>
      <c r="O507" t="b">
        <f t="shared" si="99"/>
        <v>0</v>
      </c>
      <c r="P507" t="b">
        <f t="shared" si="100"/>
        <v>0</v>
      </c>
      <c r="Q507" t="b">
        <f t="shared" si="101"/>
        <v>0</v>
      </c>
      <c r="R507" t="b">
        <f t="shared" si="102"/>
        <v>0</v>
      </c>
      <c r="S507" t="b">
        <f t="shared" si="103"/>
        <v>0</v>
      </c>
      <c r="T507" t="str">
        <f t="shared" si="104"/>
        <v/>
      </c>
    </row>
    <row r="508" spans="1:20" x14ac:dyDescent="0.25">
      <c r="A508" t="b">
        <f>RECODES!A508</f>
        <v>0</v>
      </c>
      <c r="B508" t="b">
        <f>RECODES!P508</f>
        <v>0</v>
      </c>
      <c r="C508" t="b">
        <f>RECODES!Q508</f>
        <v>0</v>
      </c>
      <c r="D508" t="b">
        <f>RECODES!R508</f>
        <v>0</v>
      </c>
      <c r="F508">
        <f t="shared" si="92"/>
        <v>3</v>
      </c>
      <c r="G508" t="b">
        <f t="shared" si="93"/>
        <v>0</v>
      </c>
      <c r="H508" t="b">
        <f t="shared" si="94"/>
        <v>0</v>
      </c>
      <c r="I508" t="str">
        <f t="shared" si="95"/>
        <v/>
      </c>
      <c r="K508" t="b">
        <f t="shared" si="96"/>
        <v>0</v>
      </c>
      <c r="L508" t="b">
        <f t="shared" si="97"/>
        <v>0</v>
      </c>
      <c r="M508" t="b">
        <f t="shared" si="98"/>
        <v>0</v>
      </c>
      <c r="O508" t="b">
        <f t="shared" si="99"/>
        <v>0</v>
      </c>
      <c r="P508" t="b">
        <f t="shared" si="100"/>
        <v>0</v>
      </c>
      <c r="Q508" t="b">
        <f t="shared" si="101"/>
        <v>0</v>
      </c>
      <c r="R508" t="b">
        <f t="shared" si="102"/>
        <v>0</v>
      </c>
      <c r="S508" t="b">
        <f t="shared" si="103"/>
        <v>0</v>
      </c>
      <c r="T508" t="str">
        <f t="shared" si="104"/>
        <v/>
      </c>
    </row>
    <row r="509" spans="1:20" x14ac:dyDescent="0.25">
      <c r="A509" t="b">
        <f>RECODES!A509</f>
        <v>0</v>
      </c>
      <c r="B509" t="b">
        <f>RECODES!P509</f>
        <v>0</v>
      </c>
      <c r="C509" t="b">
        <f>RECODES!Q509</f>
        <v>0</v>
      </c>
      <c r="D509" t="b">
        <f>RECODES!R509</f>
        <v>0</v>
      </c>
      <c r="F509">
        <f t="shared" si="92"/>
        <v>3</v>
      </c>
      <c r="G509" t="b">
        <f t="shared" si="93"/>
        <v>0</v>
      </c>
      <c r="H509" t="b">
        <f t="shared" si="94"/>
        <v>0</v>
      </c>
      <c r="I509" t="str">
        <f t="shared" si="95"/>
        <v/>
      </c>
      <c r="K509" t="b">
        <f t="shared" si="96"/>
        <v>0</v>
      </c>
      <c r="L509" t="b">
        <f t="shared" si="97"/>
        <v>0</v>
      </c>
      <c r="M509" t="b">
        <f t="shared" si="98"/>
        <v>0</v>
      </c>
      <c r="O509" t="b">
        <f t="shared" si="99"/>
        <v>0</v>
      </c>
      <c r="P509" t="b">
        <f t="shared" si="100"/>
        <v>0</v>
      </c>
      <c r="Q509" t="b">
        <f t="shared" si="101"/>
        <v>0</v>
      </c>
      <c r="R509" t="b">
        <f t="shared" si="102"/>
        <v>0</v>
      </c>
      <c r="S509" t="b">
        <f t="shared" si="103"/>
        <v>0</v>
      </c>
      <c r="T509" t="str">
        <f t="shared" si="104"/>
        <v/>
      </c>
    </row>
    <row r="510" spans="1:20" x14ac:dyDescent="0.25">
      <c r="A510" t="b">
        <f>RECODES!A510</f>
        <v>0</v>
      </c>
      <c r="B510" t="b">
        <f>RECODES!P510</f>
        <v>0</v>
      </c>
      <c r="C510" t="b">
        <f>RECODES!Q510</f>
        <v>0</v>
      </c>
      <c r="D510" t="b">
        <f>RECODES!R510</f>
        <v>0</v>
      </c>
      <c r="F510">
        <f t="shared" si="92"/>
        <v>3</v>
      </c>
      <c r="G510" t="b">
        <f t="shared" si="93"/>
        <v>0</v>
      </c>
      <c r="H510" t="b">
        <f t="shared" si="94"/>
        <v>0</v>
      </c>
      <c r="I510" t="str">
        <f t="shared" si="95"/>
        <v/>
      </c>
      <c r="K510" t="b">
        <f t="shared" si="96"/>
        <v>0</v>
      </c>
      <c r="L510" t="b">
        <f t="shared" si="97"/>
        <v>0</v>
      </c>
      <c r="M510" t="b">
        <f t="shared" si="98"/>
        <v>0</v>
      </c>
      <c r="O510" t="b">
        <f t="shared" si="99"/>
        <v>0</v>
      </c>
      <c r="P510" t="b">
        <f t="shared" si="100"/>
        <v>0</v>
      </c>
      <c r="Q510" t="b">
        <f t="shared" si="101"/>
        <v>0</v>
      </c>
      <c r="R510" t="b">
        <f t="shared" si="102"/>
        <v>0</v>
      </c>
      <c r="S510" t="b">
        <f t="shared" si="103"/>
        <v>0</v>
      </c>
      <c r="T510" t="str">
        <f t="shared" si="104"/>
        <v/>
      </c>
    </row>
    <row r="511" spans="1:20" x14ac:dyDescent="0.25">
      <c r="A511" t="b">
        <f>RECODES!A511</f>
        <v>0</v>
      </c>
      <c r="B511" t="b">
        <f>RECODES!P511</f>
        <v>0</v>
      </c>
      <c r="C511" t="b">
        <f>RECODES!Q511</f>
        <v>0</v>
      </c>
      <c r="D511" t="b">
        <f>RECODES!R511</f>
        <v>0</v>
      </c>
      <c r="F511">
        <f t="shared" si="92"/>
        <v>3</v>
      </c>
      <c r="G511" t="b">
        <f t="shared" si="93"/>
        <v>0</v>
      </c>
      <c r="H511" t="b">
        <f t="shared" si="94"/>
        <v>0</v>
      </c>
      <c r="I511" t="str">
        <f t="shared" si="95"/>
        <v/>
      </c>
      <c r="K511" t="b">
        <f t="shared" si="96"/>
        <v>0</v>
      </c>
      <c r="L511" t="b">
        <f t="shared" si="97"/>
        <v>0</v>
      </c>
      <c r="M511" t="b">
        <f t="shared" si="98"/>
        <v>0</v>
      </c>
      <c r="O511" t="b">
        <f t="shared" si="99"/>
        <v>0</v>
      </c>
      <c r="P511" t="b">
        <f t="shared" si="100"/>
        <v>0</v>
      </c>
      <c r="Q511" t="b">
        <f t="shared" si="101"/>
        <v>0</v>
      </c>
      <c r="R511" t="b">
        <f t="shared" si="102"/>
        <v>0</v>
      </c>
      <c r="S511" t="b">
        <f t="shared" si="103"/>
        <v>0</v>
      </c>
      <c r="T511" t="str">
        <f t="shared" si="104"/>
        <v/>
      </c>
    </row>
    <row r="512" spans="1:20" x14ac:dyDescent="0.25">
      <c r="A512" t="b">
        <f>RECODES!A512</f>
        <v>0</v>
      </c>
      <c r="B512" t="b">
        <f>RECODES!P512</f>
        <v>0</v>
      </c>
      <c r="C512" t="b">
        <f>RECODES!Q512</f>
        <v>0</v>
      </c>
      <c r="D512" t="b">
        <f>RECODES!R512</f>
        <v>0</v>
      </c>
      <c r="F512">
        <f t="shared" si="92"/>
        <v>3</v>
      </c>
      <c r="G512" t="b">
        <f t="shared" si="93"/>
        <v>0</v>
      </c>
      <c r="H512" t="b">
        <f t="shared" si="94"/>
        <v>0</v>
      </c>
      <c r="I512" t="str">
        <f t="shared" si="95"/>
        <v/>
      </c>
      <c r="K512" t="b">
        <f t="shared" si="96"/>
        <v>0</v>
      </c>
      <c r="L512" t="b">
        <f t="shared" si="97"/>
        <v>0</v>
      </c>
      <c r="M512" t="b">
        <f t="shared" si="98"/>
        <v>0</v>
      </c>
      <c r="O512" t="b">
        <f t="shared" si="99"/>
        <v>0</v>
      </c>
      <c r="P512" t="b">
        <f t="shared" si="100"/>
        <v>0</v>
      </c>
      <c r="Q512" t="b">
        <f t="shared" si="101"/>
        <v>0</v>
      </c>
      <c r="R512" t="b">
        <f t="shared" si="102"/>
        <v>0</v>
      </c>
      <c r="S512" t="b">
        <f t="shared" si="103"/>
        <v>0</v>
      </c>
      <c r="T512" t="str">
        <f t="shared" si="104"/>
        <v/>
      </c>
    </row>
    <row r="513" spans="1:20" x14ac:dyDescent="0.25">
      <c r="A513" t="b">
        <f>RECODES!A513</f>
        <v>0</v>
      </c>
      <c r="B513" t="b">
        <f>RECODES!P513</f>
        <v>0</v>
      </c>
      <c r="C513" t="b">
        <f>RECODES!Q513</f>
        <v>0</v>
      </c>
      <c r="D513" t="b">
        <f>RECODES!R513</f>
        <v>0</v>
      </c>
      <c r="F513">
        <f t="shared" si="92"/>
        <v>3</v>
      </c>
      <c r="G513" t="b">
        <f t="shared" si="93"/>
        <v>0</v>
      </c>
      <c r="H513" t="b">
        <f t="shared" si="94"/>
        <v>0</v>
      </c>
      <c r="I513" t="str">
        <f t="shared" si="95"/>
        <v/>
      </c>
      <c r="K513" t="b">
        <f t="shared" si="96"/>
        <v>0</v>
      </c>
      <c r="L513" t="b">
        <f t="shared" si="97"/>
        <v>0</v>
      </c>
      <c r="M513" t="b">
        <f t="shared" si="98"/>
        <v>0</v>
      </c>
      <c r="O513" t="b">
        <f t="shared" si="99"/>
        <v>0</v>
      </c>
      <c r="P513" t="b">
        <f t="shared" si="100"/>
        <v>0</v>
      </c>
      <c r="Q513" t="b">
        <f t="shared" si="101"/>
        <v>0</v>
      </c>
      <c r="R513" t="b">
        <f t="shared" si="102"/>
        <v>0</v>
      </c>
      <c r="S513" t="b">
        <f t="shared" si="103"/>
        <v>0</v>
      </c>
      <c r="T513" t="str">
        <f t="shared" si="104"/>
        <v/>
      </c>
    </row>
    <row r="514" spans="1:20" x14ac:dyDescent="0.25">
      <c r="A514" t="b">
        <f>RECODES!A514</f>
        <v>0</v>
      </c>
      <c r="B514" t="b">
        <f>RECODES!P514</f>
        <v>0</v>
      </c>
      <c r="C514" t="b">
        <f>RECODES!Q514</f>
        <v>0</v>
      </c>
      <c r="D514" t="b">
        <f>RECODES!R514</f>
        <v>0</v>
      </c>
      <c r="F514">
        <f t="shared" si="92"/>
        <v>3</v>
      </c>
      <c r="G514" t="b">
        <f t="shared" si="93"/>
        <v>0</v>
      </c>
      <c r="H514" t="b">
        <f t="shared" si="94"/>
        <v>0</v>
      </c>
      <c r="I514" t="str">
        <f t="shared" si="95"/>
        <v/>
      </c>
      <c r="K514" t="b">
        <f t="shared" si="96"/>
        <v>0</v>
      </c>
      <c r="L514" t="b">
        <f t="shared" si="97"/>
        <v>0</v>
      </c>
      <c r="M514" t="b">
        <f t="shared" si="98"/>
        <v>0</v>
      </c>
      <c r="O514" t="b">
        <f t="shared" si="99"/>
        <v>0</v>
      </c>
      <c r="P514" t="b">
        <f t="shared" si="100"/>
        <v>0</v>
      </c>
      <c r="Q514" t="b">
        <f t="shared" si="101"/>
        <v>0</v>
      </c>
      <c r="R514" t="b">
        <f t="shared" si="102"/>
        <v>0</v>
      </c>
      <c r="S514" t="b">
        <f t="shared" si="103"/>
        <v>0</v>
      </c>
      <c r="T514" t="str">
        <f t="shared" si="104"/>
        <v/>
      </c>
    </row>
    <row r="515" spans="1:20" x14ac:dyDescent="0.25">
      <c r="A515" t="b">
        <f>RECODES!A515</f>
        <v>0</v>
      </c>
      <c r="B515" t="b">
        <f>RECODES!P515</f>
        <v>0</v>
      </c>
      <c r="C515" t="b">
        <f>RECODES!Q515</f>
        <v>0</v>
      </c>
      <c r="D515" t="b">
        <f>RECODES!R515</f>
        <v>0</v>
      </c>
      <c r="F515">
        <f t="shared" ref="F515:F578" si="105">COUNTIF(B515:D515,FALSE)</f>
        <v>3</v>
      </c>
      <c r="G515" t="b">
        <f t="shared" ref="G515:G578" si="106">IF(F515&lt;=1,TRUE,FALSE)</f>
        <v>0</v>
      </c>
      <c r="H515" t="b">
        <f t="shared" ref="H515:H578" si="107">IF(G515=TRUE,AVERAGE(B515:D515),FALSE)</f>
        <v>0</v>
      </c>
      <c r="I515" t="str">
        <f t="shared" ref="I515:I578" si="108">IF(G515=TRUE,ROUND(H515,1),"")</f>
        <v/>
      </c>
      <c r="K515" t="b">
        <f t="shared" ref="K515:K578" si="109">IF(B515=FALSE,FALSE,5)</f>
        <v>0</v>
      </c>
      <c r="L515" t="b">
        <f t="shared" ref="L515:L578" si="110">IF(C515=FALSE,FALSE,5)</f>
        <v>0</v>
      </c>
      <c r="M515" t="b">
        <f t="shared" ref="M515:M578" si="111">IF(D515=FALSE,FALSE,5)</f>
        <v>0</v>
      </c>
      <c r="O515" t="b">
        <f t="shared" ref="O515:O578" si="112">IF(G515=TRUE,SUM(B515:D515),FALSE)</f>
        <v>0</v>
      </c>
      <c r="P515" t="b">
        <f t="shared" ref="P515:P578" si="113">IF(G515=TRUE,3-F515,FALSE)</f>
        <v>0</v>
      </c>
      <c r="Q515" t="b">
        <f t="shared" ref="Q515:Q578" si="114">IF(G515=TRUE,SUM(K515:M515),FALSE)</f>
        <v>0</v>
      </c>
      <c r="R515" t="b">
        <f t="shared" ref="R515:R578" si="115">IF(G515=TRUE,Q515-P515,FALSE)</f>
        <v>0</v>
      </c>
      <c r="S515" t="b">
        <f t="shared" ref="S515:S578" si="116">IF(G515=TRUE,((O515-P515)/R515)*100,FALSE)</f>
        <v>0</v>
      </c>
      <c r="T515" t="str">
        <f t="shared" ref="T515:T578" si="117">IF(G515=TRUE,ROUND(S515,0),"")</f>
        <v/>
      </c>
    </row>
    <row r="516" spans="1:20" x14ac:dyDescent="0.25">
      <c r="A516" t="b">
        <f>RECODES!A516</f>
        <v>0</v>
      </c>
      <c r="B516" t="b">
        <f>RECODES!P516</f>
        <v>0</v>
      </c>
      <c r="C516" t="b">
        <f>RECODES!Q516</f>
        <v>0</v>
      </c>
      <c r="D516" t="b">
        <f>RECODES!R516</f>
        <v>0</v>
      </c>
      <c r="F516">
        <f t="shared" si="105"/>
        <v>3</v>
      </c>
      <c r="G516" t="b">
        <f t="shared" si="106"/>
        <v>0</v>
      </c>
      <c r="H516" t="b">
        <f t="shared" si="107"/>
        <v>0</v>
      </c>
      <c r="I516" t="str">
        <f t="shared" si="108"/>
        <v/>
      </c>
      <c r="K516" t="b">
        <f t="shared" si="109"/>
        <v>0</v>
      </c>
      <c r="L516" t="b">
        <f t="shared" si="110"/>
        <v>0</v>
      </c>
      <c r="M516" t="b">
        <f t="shared" si="111"/>
        <v>0</v>
      </c>
      <c r="O516" t="b">
        <f t="shared" si="112"/>
        <v>0</v>
      </c>
      <c r="P516" t="b">
        <f t="shared" si="113"/>
        <v>0</v>
      </c>
      <c r="Q516" t="b">
        <f t="shared" si="114"/>
        <v>0</v>
      </c>
      <c r="R516" t="b">
        <f t="shared" si="115"/>
        <v>0</v>
      </c>
      <c r="S516" t="b">
        <f t="shared" si="116"/>
        <v>0</v>
      </c>
      <c r="T516" t="str">
        <f t="shared" si="117"/>
        <v/>
      </c>
    </row>
    <row r="517" spans="1:20" x14ac:dyDescent="0.25">
      <c r="A517" t="b">
        <f>RECODES!A517</f>
        <v>0</v>
      </c>
      <c r="B517" t="b">
        <f>RECODES!P517</f>
        <v>0</v>
      </c>
      <c r="C517" t="b">
        <f>RECODES!Q517</f>
        <v>0</v>
      </c>
      <c r="D517" t="b">
        <f>RECODES!R517</f>
        <v>0</v>
      </c>
      <c r="F517">
        <f t="shared" si="105"/>
        <v>3</v>
      </c>
      <c r="G517" t="b">
        <f t="shared" si="106"/>
        <v>0</v>
      </c>
      <c r="H517" t="b">
        <f t="shared" si="107"/>
        <v>0</v>
      </c>
      <c r="I517" t="str">
        <f t="shared" si="108"/>
        <v/>
      </c>
      <c r="K517" t="b">
        <f t="shared" si="109"/>
        <v>0</v>
      </c>
      <c r="L517" t="b">
        <f t="shared" si="110"/>
        <v>0</v>
      </c>
      <c r="M517" t="b">
        <f t="shared" si="111"/>
        <v>0</v>
      </c>
      <c r="O517" t="b">
        <f t="shared" si="112"/>
        <v>0</v>
      </c>
      <c r="P517" t="b">
        <f t="shared" si="113"/>
        <v>0</v>
      </c>
      <c r="Q517" t="b">
        <f t="shared" si="114"/>
        <v>0</v>
      </c>
      <c r="R517" t="b">
        <f t="shared" si="115"/>
        <v>0</v>
      </c>
      <c r="S517" t="b">
        <f t="shared" si="116"/>
        <v>0</v>
      </c>
      <c r="T517" t="str">
        <f t="shared" si="117"/>
        <v/>
      </c>
    </row>
    <row r="518" spans="1:20" x14ac:dyDescent="0.25">
      <c r="A518" t="b">
        <f>RECODES!A518</f>
        <v>0</v>
      </c>
      <c r="B518" t="b">
        <f>RECODES!P518</f>
        <v>0</v>
      </c>
      <c r="C518" t="b">
        <f>RECODES!Q518</f>
        <v>0</v>
      </c>
      <c r="D518" t="b">
        <f>RECODES!R518</f>
        <v>0</v>
      </c>
      <c r="F518">
        <f t="shared" si="105"/>
        <v>3</v>
      </c>
      <c r="G518" t="b">
        <f t="shared" si="106"/>
        <v>0</v>
      </c>
      <c r="H518" t="b">
        <f t="shared" si="107"/>
        <v>0</v>
      </c>
      <c r="I518" t="str">
        <f t="shared" si="108"/>
        <v/>
      </c>
      <c r="K518" t="b">
        <f t="shared" si="109"/>
        <v>0</v>
      </c>
      <c r="L518" t="b">
        <f t="shared" si="110"/>
        <v>0</v>
      </c>
      <c r="M518" t="b">
        <f t="shared" si="111"/>
        <v>0</v>
      </c>
      <c r="O518" t="b">
        <f t="shared" si="112"/>
        <v>0</v>
      </c>
      <c r="P518" t="b">
        <f t="shared" si="113"/>
        <v>0</v>
      </c>
      <c r="Q518" t="b">
        <f t="shared" si="114"/>
        <v>0</v>
      </c>
      <c r="R518" t="b">
        <f t="shared" si="115"/>
        <v>0</v>
      </c>
      <c r="S518" t="b">
        <f t="shared" si="116"/>
        <v>0</v>
      </c>
      <c r="T518" t="str">
        <f t="shared" si="117"/>
        <v/>
      </c>
    </row>
    <row r="519" spans="1:20" x14ac:dyDescent="0.25">
      <c r="A519" t="b">
        <f>RECODES!A519</f>
        <v>0</v>
      </c>
      <c r="B519" t="b">
        <f>RECODES!P519</f>
        <v>0</v>
      </c>
      <c r="C519" t="b">
        <f>RECODES!Q519</f>
        <v>0</v>
      </c>
      <c r="D519" t="b">
        <f>RECODES!R519</f>
        <v>0</v>
      </c>
      <c r="F519">
        <f t="shared" si="105"/>
        <v>3</v>
      </c>
      <c r="G519" t="b">
        <f t="shared" si="106"/>
        <v>0</v>
      </c>
      <c r="H519" t="b">
        <f t="shared" si="107"/>
        <v>0</v>
      </c>
      <c r="I519" t="str">
        <f t="shared" si="108"/>
        <v/>
      </c>
      <c r="K519" t="b">
        <f t="shared" si="109"/>
        <v>0</v>
      </c>
      <c r="L519" t="b">
        <f t="shared" si="110"/>
        <v>0</v>
      </c>
      <c r="M519" t="b">
        <f t="shared" si="111"/>
        <v>0</v>
      </c>
      <c r="O519" t="b">
        <f t="shared" si="112"/>
        <v>0</v>
      </c>
      <c r="P519" t="b">
        <f t="shared" si="113"/>
        <v>0</v>
      </c>
      <c r="Q519" t="b">
        <f t="shared" si="114"/>
        <v>0</v>
      </c>
      <c r="R519" t="b">
        <f t="shared" si="115"/>
        <v>0</v>
      </c>
      <c r="S519" t="b">
        <f t="shared" si="116"/>
        <v>0</v>
      </c>
      <c r="T519" t="str">
        <f t="shared" si="117"/>
        <v/>
      </c>
    </row>
    <row r="520" spans="1:20" x14ac:dyDescent="0.25">
      <c r="A520" t="b">
        <f>RECODES!A520</f>
        <v>0</v>
      </c>
      <c r="B520" t="b">
        <f>RECODES!P520</f>
        <v>0</v>
      </c>
      <c r="C520" t="b">
        <f>RECODES!Q520</f>
        <v>0</v>
      </c>
      <c r="D520" t="b">
        <f>RECODES!R520</f>
        <v>0</v>
      </c>
      <c r="F520">
        <f t="shared" si="105"/>
        <v>3</v>
      </c>
      <c r="G520" t="b">
        <f t="shared" si="106"/>
        <v>0</v>
      </c>
      <c r="H520" t="b">
        <f t="shared" si="107"/>
        <v>0</v>
      </c>
      <c r="I520" t="str">
        <f t="shared" si="108"/>
        <v/>
      </c>
      <c r="K520" t="b">
        <f t="shared" si="109"/>
        <v>0</v>
      </c>
      <c r="L520" t="b">
        <f t="shared" si="110"/>
        <v>0</v>
      </c>
      <c r="M520" t="b">
        <f t="shared" si="111"/>
        <v>0</v>
      </c>
      <c r="O520" t="b">
        <f t="shared" si="112"/>
        <v>0</v>
      </c>
      <c r="P520" t="b">
        <f t="shared" si="113"/>
        <v>0</v>
      </c>
      <c r="Q520" t="b">
        <f t="shared" si="114"/>
        <v>0</v>
      </c>
      <c r="R520" t="b">
        <f t="shared" si="115"/>
        <v>0</v>
      </c>
      <c r="S520" t="b">
        <f t="shared" si="116"/>
        <v>0</v>
      </c>
      <c r="T520" t="str">
        <f t="shared" si="117"/>
        <v/>
      </c>
    </row>
    <row r="521" spans="1:20" x14ac:dyDescent="0.25">
      <c r="A521" t="b">
        <f>RECODES!A521</f>
        <v>0</v>
      </c>
      <c r="B521" t="b">
        <f>RECODES!P521</f>
        <v>0</v>
      </c>
      <c r="C521" t="b">
        <f>RECODES!Q521</f>
        <v>0</v>
      </c>
      <c r="D521" t="b">
        <f>RECODES!R521</f>
        <v>0</v>
      </c>
      <c r="F521">
        <f t="shared" si="105"/>
        <v>3</v>
      </c>
      <c r="G521" t="b">
        <f t="shared" si="106"/>
        <v>0</v>
      </c>
      <c r="H521" t="b">
        <f t="shared" si="107"/>
        <v>0</v>
      </c>
      <c r="I521" t="str">
        <f t="shared" si="108"/>
        <v/>
      </c>
      <c r="K521" t="b">
        <f t="shared" si="109"/>
        <v>0</v>
      </c>
      <c r="L521" t="b">
        <f t="shared" si="110"/>
        <v>0</v>
      </c>
      <c r="M521" t="b">
        <f t="shared" si="111"/>
        <v>0</v>
      </c>
      <c r="O521" t="b">
        <f t="shared" si="112"/>
        <v>0</v>
      </c>
      <c r="P521" t="b">
        <f t="shared" si="113"/>
        <v>0</v>
      </c>
      <c r="Q521" t="b">
        <f t="shared" si="114"/>
        <v>0</v>
      </c>
      <c r="R521" t="b">
        <f t="shared" si="115"/>
        <v>0</v>
      </c>
      <c r="S521" t="b">
        <f t="shared" si="116"/>
        <v>0</v>
      </c>
      <c r="T521" t="str">
        <f t="shared" si="117"/>
        <v/>
      </c>
    </row>
    <row r="522" spans="1:20" x14ac:dyDescent="0.25">
      <c r="A522" t="b">
        <f>RECODES!A522</f>
        <v>0</v>
      </c>
      <c r="B522" t="b">
        <f>RECODES!P522</f>
        <v>0</v>
      </c>
      <c r="C522" t="b">
        <f>RECODES!Q522</f>
        <v>0</v>
      </c>
      <c r="D522" t="b">
        <f>RECODES!R522</f>
        <v>0</v>
      </c>
      <c r="F522">
        <f t="shared" si="105"/>
        <v>3</v>
      </c>
      <c r="G522" t="b">
        <f t="shared" si="106"/>
        <v>0</v>
      </c>
      <c r="H522" t="b">
        <f t="shared" si="107"/>
        <v>0</v>
      </c>
      <c r="I522" t="str">
        <f t="shared" si="108"/>
        <v/>
      </c>
      <c r="K522" t="b">
        <f t="shared" si="109"/>
        <v>0</v>
      </c>
      <c r="L522" t="b">
        <f t="shared" si="110"/>
        <v>0</v>
      </c>
      <c r="M522" t="b">
        <f t="shared" si="111"/>
        <v>0</v>
      </c>
      <c r="O522" t="b">
        <f t="shared" si="112"/>
        <v>0</v>
      </c>
      <c r="P522" t="b">
        <f t="shared" si="113"/>
        <v>0</v>
      </c>
      <c r="Q522" t="b">
        <f t="shared" si="114"/>
        <v>0</v>
      </c>
      <c r="R522" t="b">
        <f t="shared" si="115"/>
        <v>0</v>
      </c>
      <c r="S522" t="b">
        <f t="shared" si="116"/>
        <v>0</v>
      </c>
      <c r="T522" t="str">
        <f t="shared" si="117"/>
        <v/>
      </c>
    </row>
    <row r="523" spans="1:20" x14ac:dyDescent="0.25">
      <c r="A523" t="b">
        <f>RECODES!A523</f>
        <v>0</v>
      </c>
      <c r="B523" t="b">
        <f>RECODES!P523</f>
        <v>0</v>
      </c>
      <c r="C523" t="b">
        <f>RECODES!Q523</f>
        <v>0</v>
      </c>
      <c r="D523" t="b">
        <f>RECODES!R523</f>
        <v>0</v>
      </c>
      <c r="F523">
        <f t="shared" si="105"/>
        <v>3</v>
      </c>
      <c r="G523" t="b">
        <f t="shared" si="106"/>
        <v>0</v>
      </c>
      <c r="H523" t="b">
        <f t="shared" si="107"/>
        <v>0</v>
      </c>
      <c r="I523" t="str">
        <f t="shared" si="108"/>
        <v/>
      </c>
      <c r="K523" t="b">
        <f t="shared" si="109"/>
        <v>0</v>
      </c>
      <c r="L523" t="b">
        <f t="shared" si="110"/>
        <v>0</v>
      </c>
      <c r="M523" t="b">
        <f t="shared" si="111"/>
        <v>0</v>
      </c>
      <c r="O523" t="b">
        <f t="shared" si="112"/>
        <v>0</v>
      </c>
      <c r="P523" t="b">
        <f t="shared" si="113"/>
        <v>0</v>
      </c>
      <c r="Q523" t="b">
        <f t="shared" si="114"/>
        <v>0</v>
      </c>
      <c r="R523" t="b">
        <f t="shared" si="115"/>
        <v>0</v>
      </c>
      <c r="S523" t="b">
        <f t="shared" si="116"/>
        <v>0</v>
      </c>
      <c r="T523" t="str">
        <f t="shared" si="117"/>
        <v/>
      </c>
    </row>
    <row r="524" spans="1:20" x14ac:dyDescent="0.25">
      <c r="A524" t="b">
        <f>RECODES!A524</f>
        <v>0</v>
      </c>
      <c r="B524" t="b">
        <f>RECODES!P524</f>
        <v>0</v>
      </c>
      <c r="C524" t="b">
        <f>RECODES!Q524</f>
        <v>0</v>
      </c>
      <c r="D524" t="b">
        <f>RECODES!R524</f>
        <v>0</v>
      </c>
      <c r="F524">
        <f t="shared" si="105"/>
        <v>3</v>
      </c>
      <c r="G524" t="b">
        <f t="shared" si="106"/>
        <v>0</v>
      </c>
      <c r="H524" t="b">
        <f t="shared" si="107"/>
        <v>0</v>
      </c>
      <c r="I524" t="str">
        <f t="shared" si="108"/>
        <v/>
      </c>
      <c r="K524" t="b">
        <f t="shared" si="109"/>
        <v>0</v>
      </c>
      <c r="L524" t="b">
        <f t="shared" si="110"/>
        <v>0</v>
      </c>
      <c r="M524" t="b">
        <f t="shared" si="111"/>
        <v>0</v>
      </c>
      <c r="O524" t="b">
        <f t="shared" si="112"/>
        <v>0</v>
      </c>
      <c r="P524" t="b">
        <f t="shared" si="113"/>
        <v>0</v>
      </c>
      <c r="Q524" t="b">
        <f t="shared" si="114"/>
        <v>0</v>
      </c>
      <c r="R524" t="b">
        <f t="shared" si="115"/>
        <v>0</v>
      </c>
      <c r="S524" t="b">
        <f t="shared" si="116"/>
        <v>0</v>
      </c>
      <c r="T524" t="str">
        <f t="shared" si="117"/>
        <v/>
      </c>
    </row>
    <row r="525" spans="1:20" x14ac:dyDescent="0.25">
      <c r="A525" t="b">
        <f>RECODES!A525</f>
        <v>0</v>
      </c>
      <c r="B525" t="b">
        <f>RECODES!P525</f>
        <v>0</v>
      </c>
      <c r="C525" t="b">
        <f>RECODES!Q525</f>
        <v>0</v>
      </c>
      <c r="D525" t="b">
        <f>RECODES!R525</f>
        <v>0</v>
      </c>
      <c r="F525">
        <f t="shared" si="105"/>
        <v>3</v>
      </c>
      <c r="G525" t="b">
        <f t="shared" si="106"/>
        <v>0</v>
      </c>
      <c r="H525" t="b">
        <f t="shared" si="107"/>
        <v>0</v>
      </c>
      <c r="I525" t="str">
        <f t="shared" si="108"/>
        <v/>
      </c>
      <c r="K525" t="b">
        <f t="shared" si="109"/>
        <v>0</v>
      </c>
      <c r="L525" t="b">
        <f t="shared" si="110"/>
        <v>0</v>
      </c>
      <c r="M525" t="b">
        <f t="shared" si="111"/>
        <v>0</v>
      </c>
      <c r="O525" t="b">
        <f t="shared" si="112"/>
        <v>0</v>
      </c>
      <c r="P525" t="b">
        <f t="shared" si="113"/>
        <v>0</v>
      </c>
      <c r="Q525" t="b">
        <f t="shared" si="114"/>
        <v>0</v>
      </c>
      <c r="R525" t="b">
        <f t="shared" si="115"/>
        <v>0</v>
      </c>
      <c r="S525" t="b">
        <f t="shared" si="116"/>
        <v>0</v>
      </c>
      <c r="T525" t="str">
        <f t="shared" si="117"/>
        <v/>
      </c>
    </row>
    <row r="526" spans="1:20" x14ac:dyDescent="0.25">
      <c r="A526" t="b">
        <f>RECODES!A526</f>
        <v>0</v>
      </c>
      <c r="B526" t="b">
        <f>RECODES!P526</f>
        <v>0</v>
      </c>
      <c r="C526" t="b">
        <f>RECODES!Q526</f>
        <v>0</v>
      </c>
      <c r="D526" t="b">
        <f>RECODES!R526</f>
        <v>0</v>
      </c>
      <c r="F526">
        <f t="shared" si="105"/>
        <v>3</v>
      </c>
      <c r="G526" t="b">
        <f t="shared" si="106"/>
        <v>0</v>
      </c>
      <c r="H526" t="b">
        <f t="shared" si="107"/>
        <v>0</v>
      </c>
      <c r="I526" t="str">
        <f t="shared" si="108"/>
        <v/>
      </c>
      <c r="K526" t="b">
        <f t="shared" si="109"/>
        <v>0</v>
      </c>
      <c r="L526" t="b">
        <f t="shared" si="110"/>
        <v>0</v>
      </c>
      <c r="M526" t="b">
        <f t="shared" si="111"/>
        <v>0</v>
      </c>
      <c r="O526" t="b">
        <f t="shared" si="112"/>
        <v>0</v>
      </c>
      <c r="P526" t="b">
        <f t="shared" si="113"/>
        <v>0</v>
      </c>
      <c r="Q526" t="b">
        <f t="shared" si="114"/>
        <v>0</v>
      </c>
      <c r="R526" t="b">
        <f t="shared" si="115"/>
        <v>0</v>
      </c>
      <c r="S526" t="b">
        <f t="shared" si="116"/>
        <v>0</v>
      </c>
      <c r="T526" t="str">
        <f t="shared" si="117"/>
        <v/>
      </c>
    </row>
    <row r="527" spans="1:20" x14ac:dyDescent="0.25">
      <c r="A527" t="b">
        <f>RECODES!A527</f>
        <v>0</v>
      </c>
      <c r="B527" t="b">
        <f>RECODES!P527</f>
        <v>0</v>
      </c>
      <c r="C527" t="b">
        <f>RECODES!Q527</f>
        <v>0</v>
      </c>
      <c r="D527" t="b">
        <f>RECODES!R527</f>
        <v>0</v>
      </c>
      <c r="F527">
        <f t="shared" si="105"/>
        <v>3</v>
      </c>
      <c r="G527" t="b">
        <f t="shared" si="106"/>
        <v>0</v>
      </c>
      <c r="H527" t="b">
        <f t="shared" si="107"/>
        <v>0</v>
      </c>
      <c r="I527" t="str">
        <f t="shared" si="108"/>
        <v/>
      </c>
      <c r="K527" t="b">
        <f t="shared" si="109"/>
        <v>0</v>
      </c>
      <c r="L527" t="b">
        <f t="shared" si="110"/>
        <v>0</v>
      </c>
      <c r="M527" t="b">
        <f t="shared" si="111"/>
        <v>0</v>
      </c>
      <c r="O527" t="b">
        <f t="shared" si="112"/>
        <v>0</v>
      </c>
      <c r="P527" t="b">
        <f t="shared" si="113"/>
        <v>0</v>
      </c>
      <c r="Q527" t="b">
        <f t="shared" si="114"/>
        <v>0</v>
      </c>
      <c r="R527" t="b">
        <f t="shared" si="115"/>
        <v>0</v>
      </c>
      <c r="S527" t="b">
        <f t="shared" si="116"/>
        <v>0</v>
      </c>
      <c r="T527" t="str">
        <f t="shared" si="117"/>
        <v/>
      </c>
    </row>
    <row r="528" spans="1:20" x14ac:dyDescent="0.25">
      <c r="A528" t="b">
        <f>RECODES!A528</f>
        <v>0</v>
      </c>
      <c r="B528" t="b">
        <f>RECODES!P528</f>
        <v>0</v>
      </c>
      <c r="C528" t="b">
        <f>RECODES!Q528</f>
        <v>0</v>
      </c>
      <c r="D528" t="b">
        <f>RECODES!R528</f>
        <v>0</v>
      </c>
      <c r="F528">
        <f t="shared" si="105"/>
        <v>3</v>
      </c>
      <c r="G528" t="b">
        <f t="shared" si="106"/>
        <v>0</v>
      </c>
      <c r="H528" t="b">
        <f t="shared" si="107"/>
        <v>0</v>
      </c>
      <c r="I528" t="str">
        <f t="shared" si="108"/>
        <v/>
      </c>
      <c r="K528" t="b">
        <f t="shared" si="109"/>
        <v>0</v>
      </c>
      <c r="L528" t="b">
        <f t="shared" si="110"/>
        <v>0</v>
      </c>
      <c r="M528" t="b">
        <f t="shared" si="111"/>
        <v>0</v>
      </c>
      <c r="O528" t="b">
        <f t="shared" si="112"/>
        <v>0</v>
      </c>
      <c r="P528" t="b">
        <f t="shared" si="113"/>
        <v>0</v>
      </c>
      <c r="Q528" t="b">
        <f t="shared" si="114"/>
        <v>0</v>
      </c>
      <c r="R528" t="b">
        <f t="shared" si="115"/>
        <v>0</v>
      </c>
      <c r="S528" t="b">
        <f t="shared" si="116"/>
        <v>0</v>
      </c>
      <c r="T528" t="str">
        <f t="shared" si="117"/>
        <v/>
      </c>
    </row>
    <row r="529" spans="1:20" x14ac:dyDescent="0.25">
      <c r="A529" t="b">
        <f>RECODES!A529</f>
        <v>0</v>
      </c>
      <c r="B529" t="b">
        <f>RECODES!P529</f>
        <v>0</v>
      </c>
      <c r="C529" t="b">
        <f>RECODES!Q529</f>
        <v>0</v>
      </c>
      <c r="D529" t="b">
        <f>RECODES!R529</f>
        <v>0</v>
      </c>
      <c r="F529">
        <f t="shared" si="105"/>
        <v>3</v>
      </c>
      <c r="G529" t="b">
        <f t="shared" si="106"/>
        <v>0</v>
      </c>
      <c r="H529" t="b">
        <f t="shared" si="107"/>
        <v>0</v>
      </c>
      <c r="I529" t="str">
        <f t="shared" si="108"/>
        <v/>
      </c>
      <c r="K529" t="b">
        <f t="shared" si="109"/>
        <v>0</v>
      </c>
      <c r="L529" t="b">
        <f t="shared" si="110"/>
        <v>0</v>
      </c>
      <c r="M529" t="b">
        <f t="shared" si="111"/>
        <v>0</v>
      </c>
      <c r="O529" t="b">
        <f t="shared" si="112"/>
        <v>0</v>
      </c>
      <c r="P529" t="b">
        <f t="shared" si="113"/>
        <v>0</v>
      </c>
      <c r="Q529" t="b">
        <f t="shared" si="114"/>
        <v>0</v>
      </c>
      <c r="R529" t="b">
        <f t="shared" si="115"/>
        <v>0</v>
      </c>
      <c r="S529" t="b">
        <f t="shared" si="116"/>
        <v>0</v>
      </c>
      <c r="T529" t="str">
        <f t="shared" si="117"/>
        <v/>
      </c>
    </row>
    <row r="530" spans="1:20" x14ac:dyDescent="0.25">
      <c r="A530" t="b">
        <f>RECODES!A530</f>
        <v>0</v>
      </c>
      <c r="B530" t="b">
        <f>RECODES!P530</f>
        <v>0</v>
      </c>
      <c r="C530" t="b">
        <f>RECODES!Q530</f>
        <v>0</v>
      </c>
      <c r="D530" t="b">
        <f>RECODES!R530</f>
        <v>0</v>
      </c>
      <c r="F530">
        <f t="shared" si="105"/>
        <v>3</v>
      </c>
      <c r="G530" t="b">
        <f t="shared" si="106"/>
        <v>0</v>
      </c>
      <c r="H530" t="b">
        <f t="shared" si="107"/>
        <v>0</v>
      </c>
      <c r="I530" t="str">
        <f t="shared" si="108"/>
        <v/>
      </c>
      <c r="K530" t="b">
        <f t="shared" si="109"/>
        <v>0</v>
      </c>
      <c r="L530" t="b">
        <f t="shared" si="110"/>
        <v>0</v>
      </c>
      <c r="M530" t="b">
        <f t="shared" si="111"/>
        <v>0</v>
      </c>
      <c r="O530" t="b">
        <f t="shared" si="112"/>
        <v>0</v>
      </c>
      <c r="P530" t="b">
        <f t="shared" si="113"/>
        <v>0</v>
      </c>
      <c r="Q530" t="b">
        <f t="shared" si="114"/>
        <v>0</v>
      </c>
      <c r="R530" t="b">
        <f t="shared" si="115"/>
        <v>0</v>
      </c>
      <c r="S530" t="b">
        <f t="shared" si="116"/>
        <v>0</v>
      </c>
      <c r="T530" t="str">
        <f t="shared" si="117"/>
        <v/>
      </c>
    </row>
    <row r="531" spans="1:20" x14ac:dyDescent="0.25">
      <c r="A531" t="b">
        <f>RECODES!A531</f>
        <v>0</v>
      </c>
      <c r="B531" t="b">
        <f>RECODES!P531</f>
        <v>0</v>
      </c>
      <c r="C531" t="b">
        <f>RECODES!Q531</f>
        <v>0</v>
      </c>
      <c r="D531" t="b">
        <f>RECODES!R531</f>
        <v>0</v>
      </c>
      <c r="F531">
        <f t="shared" si="105"/>
        <v>3</v>
      </c>
      <c r="G531" t="b">
        <f t="shared" si="106"/>
        <v>0</v>
      </c>
      <c r="H531" t="b">
        <f t="shared" si="107"/>
        <v>0</v>
      </c>
      <c r="I531" t="str">
        <f t="shared" si="108"/>
        <v/>
      </c>
      <c r="K531" t="b">
        <f t="shared" si="109"/>
        <v>0</v>
      </c>
      <c r="L531" t="b">
        <f t="shared" si="110"/>
        <v>0</v>
      </c>
      <c r="M531" t="b">
        <f t="shared" si="111"/>
        <v>0</v>
      </c>
      <c r="O531" t="b">
        <f t="shared" si="112"/>
        <v>0</v>
      </c>
      <c r="P531" t="b">
        <f t="shared" si="113"/>
        <v>0</v>
      </c>
      <c r="Q531" t="b">
        <f t="shared" si="114"/>
        <v>0</v>
      </c>
      <c r="R531" t="b">
        <f t="shared" si="115"/>
        <v>0</v>
      </c>
      <c r="S531" t="b">
        <f t="shared" si="116"/>
        <v>0</v>
      </c>
      <c r="T531" t="str">
        <f t="shared" si="117"/>
        <v/>
      </c>
    </row>
    <row r="532" spans="1:20" x14ac:dyDescent="0.25">
      <c r="A532" t="b">
        <f>RECODES!A532</f>
        <v>0</v>
      </c>
      <c r="B532" t="b">
        <f>RECODES!P532</f>
        <v>0</v>
      </c>
      <c r="C532" t="b">
        <f>RECODES!Q532</f>
        <v>0</v>
      </c>
      <c r="D532" t="b">
        <f>RECODES!R532</f>
        <v>0</v>
      </c>
      <c r="F532">
        <f t="shared" si="105"/>
        <v>3</v>
      </c>
      <c r="G532" t="b">
        <f t="shared" si="106"/>
        <v>0</v>
      </c>
      <c r="H532" t="b">
        <f t="shared" si="107"/>
        <v>0</v>
      </c>
      <c r="I532" t="str">
        <f t="shared" si="108"/>
        <v/>
      </c>
      <c r="K532" t="b">
        <f t="shared" si="109"/>
        <v>0</v>
      </c>
      <c r="L532" t="b">
        <f t="shared" si="110"/>
        <v>0</v>
      </c>
      <c r="M532" t="b">
        <f t="shared" si="111"/>
        <v>0</v>
      </c>
      <c r="O532" t="b">
        <f t="shared" si="112"/>
        <v>0</v>
      </c>
      <c r="P532" t="b">
        <f t="shared" si="113"/>
        <v>0</v>
      </c>
      <c r="Q532" t="b">
        <f t="shared" si="114"/>
        <v>0</v>
      </c>
      <c r="R532" t="b">
        <f t="shared" si="115"/>
        <v>0</v>
      </c>
      <c r="S532" t="b">
        <f t="shared" si="116"/>
        <v>0</v>
      </c>
      <c r="T532" t="str">
        <f t="shared" si="117"/>
        <v/>
      </c>
    </row>
    <row r="533" spans="1:20" x14ac:dyDescent="0.25">
      <c r="A533" t="b">
        <f>RECODES!A533</f>
        <v>0</v>
      </c>
      <c r="B533" t="b">
        <f>RECODES!P533</f>
        <v>0</v>
      </c>
      <c r="C533" t="b">
        <f>RECODES!Q533</f>
        <v>0</v>
      </c>
      <c r="D533" t="b">
        <f>RECODES!R533</f>
        <v>0</v>
      </c>
      <c r="F533">
        <f t="shared" si="105"/>
        <v>3</v>
      </c>
      <c r="G533" t="b">
        <f t="shared" si="106"/>
        <v>0</v>
      </c>
      <c r="H533" t="b">
        <f t="shared" si="107"/>
        <v>0</v>
      </c>
      <c r="I533" t="str">
        <f t="shared" si="108"/>
        <v/>
      </c>
      <c r="K533" t="b">
        <f t="shared" si="109"/>
        <v>0</v>
      </c>
      <c r="L533" t="b">
        <f t="shared" si="110"/>
        <v>0</v>
      </c>
      <c r="M533" t="b">
        <f t="shared" si="111"/>
        <v>0</v>
      </c>
      <c r="O533" t="b">
        <f t="shared" si="112"/>
        <v>0</v>
      </c>
      <c r="P533" t="b">
        <f t="shared" si="113"/>
        <v>0</v>
      </c>
      <c r="Q533" t="b">
        <f t="shared" si="114"/>
        <v>0</v>
      </c>
      <c r="R533" t="b">
        <f t="shared" si="115"/>
        <v>0</v>
      </c>
      <c r="S533" t="b">
        <f t="shared" si="116"/>
        <v>0</v>
      </c>
      <c r="T533" t="str">
        <f t="shared" si="117"/>
        <v/>
      </c>
    </row>
    <row r="534" spans="1:20" x14ac:dyDescent="0.25">
      <c r="A534" t="b">
        <f>RECODES!A534</f>
        <v>0</v>
      </c>
      <c r="B534" t="b">
        <f>RECODES!P534</f>
        <v>0</v>
      </c>
      <c r="C534" t="b">
        <f>RECODES!Q534</f>
        <v>0</v>
      </c>
      <c r="D534" t="b">
        <f>RECODES!R534</f>
        <v>0</v>
      </c>
      <c r="F534">
        <f t="shared" si="105"/>
        <v>3</v>
      </c>
      <c r="G534" t="b">
        <f t="shared" si="106"/>
        <v>0</v>
      </c>
      <c r="H534" t="b">
        <f t="shared" si="107"/>
        <v>0</v>
      </c>
      <c r="I534" t="str">
        <f t="shared" si="108"/>
        <v/>
      </c>
      <c r="K534" t="b">
        <f t="shared" si="109"/>
        <v>0</v>
      </c>
      <c r="L534" t="b">
        <f t="shared" si="110"/>
        <v>0</v>
      </c>
      <c r="M534" t="b">
        <f t="shared" si="111"/>
        <v>0</v>
      </c>
      <c r="O534" t="b">
        <f t="shared" si="112"/>
        <v>0</v>
      </c>
      <c r="P534" t="b">
        <f t="shared" si="113"/>
        <v>0</v>
      </c>
      <c r="Q534" t="b">
        <f t="shared" si="114"/>
        <v>0</v>
      </c>
      <c r="R534" t="b">
        <f t="shared" si="115"/>
        <v>0</v>
      </c>
      <c r="S534" t="b">
        <f t="shared" si="116"/>
        <v>0</v>
      </c>
      <c r="T534" t="str">
        <f t="shared" si="117"/>
        <v/>
      </c>
    </row>
    <row r="535" spans="1:20" x14ac:dyDescent="0.25">
      <c r="A535" t="b">
        <f>RECODES!A535</f>
        <v>0</v>
      </c>
      <c r="B535" t="b">
        <f>RECODES!P535</f>
        <v>0</v>
      </c>
      <c r="C535" t="b">
        <f>RECODES!Q535</f>
        <v>0</v>
      </c>
      <c r="D535" t="b">
        <f>RECODES!R535</f>
        <v>0</v>
      </c>
      <c r="F535">
        <f t="shared" si="105"/>
        <v>3</v>
      </c>
      <c r="G535" t="b">
        <f t="shared" si="106"/>
        <v>0</v>
      </c>
      <c r="H535" t="b">
        <f t="shared" si="107"/>
        <v>0</v>
      </c>
      <c r="I535" t="str">
        <f t="shared" si="108"/>
        <v/>
      </c>
      <c r="K535" t="b">
        <f t="shared" si="109"/>
        <v>0</v>
      </c>
      <c r="L535" t="b">
        <f t="shared" si="110"/>
        <v>0</v>
      </c>
      <c r="M535" t="b">
        <f t="shared" si="111"/>
        <v>0</v>
      </c>
      <c r="O535" t="b">
        <f t="shared" si="112"/>
        <v>0</v>
      </c>
      <c r="P535" t="b">
        <f t="shared" si="113"/>
        <v>0</v>
      </c>
      <c r="Q535" t="b">
        <f t="shared" si="114"/>
        <v>0</v>
      </c>
      <c r="R535" t="b">
        <f t="shared" si="115"/>
        <v>0</v>
      </c>
      <c r="S535" t="b">
        <f t="shared" si="116"/>
        <v>0</v>
      </c>
      <c r="T535" t="str">
        <f t="shared" si="117"/>
        <v/>
      </c>
    </row>
    <row r="536" spans="1:20" x14ac:dyDescent="0.25">
      <c r="A536" t="b">
        <f>RECODES!A536</f>
        <v>0</v>
      </c>
      <c r="B536" t="b">
        <f>RECODES!P536</f>
        <v>0</v>
      </c>
      <c r="C536" t="b">
        <f>RECODES!Q536</f>
        <v>0</v>
      </c>
      <c r="D536" t="b">
        <f>RECODES!R536</f>
        <v>0</v>
      </c>
      <c r="F536">
        <f t="shared" si="105"/>
        <v>3</v>
      </c>
      <c r="G536" t="b">
        <f t="shared" si="106"/>
        <v>0</v>
      </c>
      <c r="H536" t="b">
        <f t="shared" si="107"/>
        <v>0</v>
      </c>
      <c r="I536" t="str">
        <f t="shared" si="108"/>
        <v/>
      </c>
      <c r="K536" t="b">
        <f t="shared" si="109"/>
        <v>0</v>
      </c>
      <c r="L536" t="b">
        <f t="shared" si="110"/>
        <v>0</v>
      </c>
      <c r="M536" t="b">
        <f t="shared" si="111"/>
        <v>0</v>
      </c>
      <c r="O536" t="b">
        <f t="shared" si="112"/>
        <v>0</v>
      </c>
      <c r="P536" t="b">
        <f t="shared" si="113"/>
        <v>0</v>
      </c>
      <c r="Q536" t="b">
        <f t="shared" si="114"/>
        <v>0</v>
      </c>
      <c r="R536" t="b">
        <f t="shared" si="115"/>
        <v>0</v>
      </c>
      <c r="S536" t="b">
        <f t="shared" si="116"/>
        <v>0</v>
      </c>
      <c r="T536" t="str">
        <f t="shared" si="117"/>
        <v/>
      </c>
    </row>
    <row r="537" spans="1:20" x14ac:dyDescent="0.25">
      <c r="A537" t="b">
        <f>RECODES!A537</f>
        <v>0</v>
      </c>
      <c r="B537" t="b">
        <f>RECODES!P537</f>
        <v>0</v>
      </c>
      <c r="C537" t="b">
        <f>RECODES!Q537</f>
        <v>0</v>
      </c>
      <c r="D537" t="b">
        <f>RECODES!R537</f>
        <v>0</v>
      </c>
      <c r="F537">
        <f t="shared" si="105"/>
        <v>3</v>
      </c>
      <c r="G537" t="b">
        <f t="shared" si="106"/>
        <v>0</v>
      </c>
      <c r="H537" t="b">
        <f t="shared" si="107"/>
        <v>0</v>
      </c>
      <c r="I537" t="str">
        <f t="shared" si="108"/>
        <v/>
      </c>
      <c r="K537" t="b">
        <f t="shared" si="109"/>
        <v>0</v>
      </c>
      <c r="L537" t="b">
        <f t="shared" si="110"/>
        <v>0</v>
      </c>
      <c r="M537" t="b">
        <f t="shared" si="111"/>
        <v>0</v>
      </c>
      <c r="O537" t="b">
        <f t="shared" si="112"/>
        <v>0</v>
      </c>
      <c r="P537" t="b">
        <f t="shared" si="113"/>
        <v>0</v>
      </c>
      <c r="Q537" t="b">
        <f t="shared" si="114"/>
        <v>0</v>
      </c>
      <c r="R537" t="b">
        <f t="shared" si="115"/>
        <v>0</v>
      </c>
      <c r="S537" t="b">
        <f t="shared" si="116"/>
        <v>0</v>
      </c>
      <c r="T537" t="str">
        <f t="shared" si="117"/>
        <v/>
      </c>
    </row>
    <row r="538" spans="1:20" x14ac:dyDescent="0.25">
      <c r="A538" t="b">
        <f>RECODES!A538</f>
        <v>0</v>
      </c>
      <c r="B538" t="b">
        <f>RECODES!P538</f>
        <v>0</v>
      </c>
      <c r="C538" t="b">
        <f>RECODES!Q538</f>
        <v>0</v>
      </c>
      <c r="D538" t="b">
        <f>RECODES!R538</f>
        <v>0</v>
      </c>
      <c r="F538">
        <f t="shared" si="105"/>
        <v>3</v>
      </c>
      <c r="G538" t="b">
        <f t="shared" si="106"/>
        <v>0</v>
      </c>
      <c r="H538" t="b">
        <f t="shared" si="107"/>
        <v>0</v>
      </c>
      <c r="I538" t="str">
        <f t="shared" si="108"/>
        <v/>
      </c>
      <c r="K538" t="b">
        <f t="shared" si="109"/>
        <v>0</v>
      </c>
      <c r="L538" t="b">
        <f t="shared" si="110"/>
        <v>0</v>
      </c>
      <c r="M538" t="b">
        <f t="shared" si="111"/>
        <v>0</v>
      </c>
      <c r="O538" t="b">
        <f t="shared" si="112"/>
        <v>0</v>
      </c>
      <c r="P538" t="b">
        <f t="shared" si="113"/>
        <v>0</v>
      </c>
      <c r="Q538" t="b">
        <f t="shared" si="114"/>
        <v>0</v>
      </c>
      <c r="R538" t="b">
        <f t="shared" si="115"/>
        <v>0</v>
      </c>
      <c r="S538" t="b">
        <f t="shared" si="116"/>
        <v>0</v>
      </c>
      <c r="T538" t="str">
        <f t="shared" si="117"/>
        <v/>
      </c>
    </row>
    <row r="539" spans="1:20" x14ac:dyDescent="0.25">
      <c r="A539" t="b">
        <f>RECODES!A539</f>
        <v>0</v>
      </c>
      <c r="B539" t="b">
        <f>RECODES!P539</f>
        <v>0</v>
      </c>
      <c r="C539" t="b">
        <f>RECODES!Q539</f>
        <v>0</v>
      </c>
      <c r="D539" t="b">
        <f>RECODES!R539</f>
        <v>0</v>
      </c>
      <c r="F539">
        <f t="shared" si="105"/>
        <v>3</v>
      </c>
      <c r="G539" t="b">
        <f t="shared" si="106"/>
        <v>0</v>
      </c>
      <c r="H539" t="b">
        <f t="shared" si="107"/>
        <v>0</v>
      </c>
      <c r="I539" t="str">
        <f t="shared" si="108"/>
        <v/>
      </c>
      <c r="K539" t="b">
        <f t="shared" si="109"/>
        <v>0</v>
      </c>
      <c r="L539" t="b">
        <f t="shared" si="110"/>
        <v>0</v>
      </c>
      <c r="M539" t="b">
        <f t="shared" si="111"/>
        <v>0</v>
      </c>
      <c r="O539" t="b">
        <f t="shared" si="112"/>
        <v>0</v>
      </c>
      <c r="P539" t="b">
        <f t="shared" si="113"/>
        <v>0</v>
      </c>
      <c r="Q539" t="b">
        <f t="shared" si="114"/>
        <v>0</v>
      </c>
      <c r="R539" t="b">
        <f t="shared" si="115"/>
        <v>0</v>
      </c>
      <c r="S539" t="b">
        <f t="shared" si="116"/>
        <v>0</v>
      </c>
      <c r="T539" t="str">
        <f t="shared" si="117"/>
        <v/>
      </c>
    </row>
    <row r="540" spans="1:20" x14ac:dyDescent="0.25">
      <c r="A540" t="b">
        <f>RECODES!A540</f>
        <v>0</v>
      </c>
      <c r="B540" t="b">
        <f>RECODES!P540</f>
        <v>0</v>
      </c>
      <c r="C540" t="b">
        <f>RECODES!Q540</f>
        <v>0</v>
      </c>
      <c r="D540" t="b">
        <f>RECODES!R540</f>
        <v>0</v>
      </c>
      <c r="F540">
        <f t="shared" si="105"/>
        <v>3</v>
      </c>
      <c r="G540" t="b">
        <f t="shared" si="106"/>
        <v>0</v>
      </c>
      <c r="H540" t="b">
        <f t="shared" si="107"/>
        <v>0</v>
      </c>
      <c r="I540" t="str">
        <f t="shared" si="108"/>
        <v/>
      </c>
      <c r="K540" t="b">
        <f t="shared" si="109"/>
        <v>0</v>
      </c>
      <c r="L540" t="b">
        <f t="shared" si="110"/>
        <v>0</v>
      </c>
      <c r="M540" t="b">
        <f t="shared" si="111"/>
        <v>0</v>
      </c>
      <c r="O540" t="b">
        <f t="shared" si="112"/>
        <v>0</v>
      </c>
      <c r="P540" t="b">
        <f t="shared" si="113"/>
        <v>0</v>
      </c>
      <c r="Q540" t="b">
        <f t="shared" si="114"/>
        <v>0</v>
      </c>
      <c r="R540" t="b">
        <f t="shared" si="115"/>
        <v>0</v>
      </c>
      <c r="S540" t="b">
        <f t="shared" si="116"/>
        <v>0</v>
      </c>
      <c r="T540" t="str">
        <f t="shared" si="117"/>
        <v/>
      </c>
    </row>
    <row r="541" spans="1:20" x14ac:dyDescent="0.25">
      <c r="A541" t="b">
        <f>RECODES!A541</f>
        <v>0</v>
      </c>
      <c r="B541" t="b">
        <f>RECODES!P541</f>
        <v>0</v>
      </c>
      <c r="C541" t="b">
        <f>RECODES!Q541</f>
        <v>0</v>
      </c>
      <c r="D541" t="b">
        <f>RECODES!R541</f>
        <v>0</v>
      </c>
      <c r="F541">
        <f t="shared" si="105"/>
        <v>3</v>
      </c>
      <c r="G541" t="b">
        <f t="shared" si="106"/>
        <v>0</v>
      </c>
      <c r="H541" t="b">
        <f t="shared" si="107"/>
        <v>0</v>
      </c>
      <c r="I541" t="str">
        <f t="shared" si="108"/>
        <v/>
      </c>
      <c r="K541" t="b">
        <f t="shared" si="109"/>
        <v>0</v>
      </c>
      <c r="L541" t="b">
        <f t="shared" si="110"/>
        <v>0</v>
      </c>
      <c r="M541" t="b">
        <f t="shared" si="111"/>
        <v>0</v>
      </c>
      <c r="O541" t="b">
        <f t="shared" si="112"/>
        <v>0</v>
      </c>
      <c r="P541" t="b">
        <f t="shared" si="113"/>
        <v>0</v>
      </c>
      <c r="Q541" t="b">
        <f t="shared" si="114"/>
        <v>0</v>
      </c>
      <c r="R541" t="b">
        <f t="shared" si="115"/>
        <v>0</v>
      </c>
      <c r="S541" t="b">
        <f t="shared" si="116"/>
        <v>0</v>
      </c>
      <c r="T541" t="str">
        <f t="shared" si="117"/>
        <v/>
      </c>
    </row>
    <row r="542" spans="1:20" x14ac:dyDescent="0.25">
      <c r="A542" t="b">
        <f>RECODES!A542</f>
        <v>0</v>
      </c>
      <c r="B542" t="b">
        <f>RECODES!P542</f>
        <v>0</v>
      </c>
      <c r="C542" t="b">
        <f>RECODES!Q542</f>
        <v>0</v>
      </c>
      <c r="D542" t="b">
        <f>RECODES!R542</f>
        <v>0</v>
      </c>
      <c r="F542">
        <f t="shared" si="105"/>
        <v>3</v>
      </c>
      <c r="G542" t="b">
        <f t="shared" si="106"/>
        <v>0</v>
      </c>
      <c r="H542" t="b">
        <f t="shared" si="107"/>
        <v>0</v>
      </c>
      <c r="I542" t="str">
        <f t="shared" si="108"/>
        <v/>
      </c>
      <c r="K542" t="b">
        <f t="shared" si="109"/>
        <v>0</v>
      </c>
      <c r="L542" t="b">
        <f t="shared" si="110"/>
        <v>0</v>
      </c>
      <c r="M542" t="b">
        <f t="shared" si="111"/>
        <v>0</v>
      </c>
      <c r="O542" t="b">
        <f t="shared" si="112"/>
        <v>0</v>
      </c>
      <c r="P542" t="b">
        <f t="shared" si="113"/>
        <v>0</v>
      </c>
      <c r="Q542" t="b">
        <f t="shared" si="114"/>
        <v>0</v>
      </c>
      <c r="R542" t="b">
        <f t="shared" si="115"/>
        <v>0</v>
      </c>
      <c r="S542" t="b">
        <f t="shared" si="116"/>
        <v>0</v>
      </c>
      <c r="T542" t="str">
        <f t="shared" si="117"/>
        <v/>
      </c>
    </row>
    <row r="543" spans="1:20" x14ac:dyDescent="0.25">
      <c r="A543" t="b">
        <f>RECODES!A543</f>
        <v>0</v>
      </c>
      <c r="B543" t="b">
        <f>RECODES!P543</f>
        <v>0</v>
      </c>
      <c r="C543" t="b">
        <f>RECODES!Q543</f>
        <v>0</v>
      </c>
      <c r="D543" t="b">
        <f>RECODES!R543</f>
        <v>0</v>
      </c>
      <c r="F543">
        <f t="shared" si="105"/>
        <v>3</v>
      </c>
      <c r="G543" t="b">
        <f t="shared" si="106"/>
        <v>0</v>
      </c>
      <c r="H543" t="b">
        <f t="shared" si="107"/>
        <v>0</v>
      </c>
      <c r="I543" t="str">
        <f t="shared" si="108"/>
        <v/>
      </c>
      <c r="K543" t="b">
        <f t="shared" si="109"/>
        <v>0</v>
      </c>
      <c r="L543" t="b">
        <f t="shared" si="110"/>
        <v>0</v>
      </c>
      <c r="M543" t="b">
        <f t="shared" si="111"/>
        <v>0</v>
      </c>
      <c r="O543" t="b">
        <f t="shared" si="112"/>
        <v>0</v>
      </c>
      <c r="P543" t="b">
        <f t="shared" si="113"/>
        <v>0</v>
      </c>
      <c r="Q543" t="b">
        <f t="shared" si="114"/>
        <v>0</v>
      </c>
      <c r="R543" t="b">
        <f t="shared" si="115"/>
        <v>0</v>
      </c>
      <c r="S543" t="b">
        <f t="shared" si="116"/>
        <v>0</v>
      </c>
      <c r="T543" t="str">
        <f t="shared" si="117"/>
        <v/>
      </c>
    </row>
    <row r="544" spans="1:20" x14ac:dyDescent="0.25">
      <c r="A544" t="b">
        <f>RECODES!A544</f>
        <v>0</v>
      </c>
      <c r="B544" t="b">
        <f>RECODES!P544</f>
        <v>0</v>
      </c>
      <c r="C544" t="b">
        <f>RECODES!Q544</f>
        <v>0</v>
      </c>
      <c r="D544" t="b">
        <f>RECODES!R544</f>
        <v>0</v>
      </c>
      <c r="F544">
        <f t="shared" si="105"/>
        <v>3</v>
      </c>
      <c r="G544" t="b">
        <f t="shared" si="106"/>
        <v>0</v>
      </c>
      <c r="H544" t="b">
        <f t="shared" si="107"/>
        <v>0</v>
      </c>
      <c r="I544" t="str">
        <f t="shared" si="108"/>
        <v/>
      </c>
      <c r="K544" t="b">
        <f t="shared" si="109"/>
        <v>0</v>
      </c>
      <c r="L544" t="b">
        <f t="shared" si="110"/>
        <v>0</v>
      </c>
      <c r="M544" t="b">
        <f t="shared" si="111"/>
        <v>0</v>
      </c>
      <c r="O544" t="b">
        <f t="shared" si="112"/>
        <v>0</v>
      </c>
      <c r="P544" t="b">
        <f t="shared" si="113"/>
        <v>0</v>
      </c>
      <c r="Q544" t="b">
        <f t="shared" si="114"/>
        <v>0</v>
      </c>
      <c r="R544" t="b">
        <f t="shared" si="115"/>
        <v>0</v>
      </c>
      <c r="S544" t="b">
        <f t="shared" si="116"/>
        <v>0</v>
      </c>
      <c r="T544" t="str">
        <f t="shared" si="117"/>
        <v/>
      </c>
    </row>
    <row r="545" spans="1:20" x14ac:dyDescent="0.25">
      <c r="A545" t="b">
        <f>RECODES!A545</f>
        <v>0</v>
      </c>
      <c r="B545" t="b">
        <f>RECODES!P545</f>
        <v>0</v>
      </c>
      <c r="C545" t="b">
        <f>RECODES!Q545</f>
        <v>0</v>
      </c>
      <c r="D545" t="b">
        <f>RECODES!R545</f>
        <v>0</v>
      </c>
      <c r="F545">
        <f t="shared" si="105"/>
        <v>3</v>
      </c>
      <c r="G545" t="b">
        <f t="shared" si="106"/>
        <v>0</v>
      </c>
      <c r="H545" t="b">
        <f t="shared" si="107"/>
        <v>0</v>
      </c>
      <c r="I545" t="str">
        <f t="shared" si="108"/>
        <v/>
      </c>
      <c r="K545" t="b">
        <f t="shared" si="109"/>
        <v>0</v>
      </c>
      <c r="L545" t="b">
        <f t="shared" si="110"/>
        <v>0</v>
      </c>
      <c r="M545" t="b">
        <f t="shared" si="111"/>
        <v>0</v>
      </c>
      <c r="O545" t="b">
        <f t="shared" si="112"/>
        <v>0</v>
      </c>
      <c r="P545" t="b">
        <f t="shared" si="113"/>
        <v>0</v>
      </c>
      <c r="Q545" t="b">
        <f t="shared" si="114"/>
        <v>0</v>
      </c>
      <c r="R545" t="b">
        <f t="shared" si="115"/>
        <v>0</v>
      </c>
      <c r="S545" t="b">
        <f t="shared" si="116"/>
        <v>0</v>
      </c>
      <c r="T545" t="str">
        <f t="shared" si="117"/>
        <v/>
      </c>
    </row>
    <row r="546" spans="1:20" x14ac:dyDescent="0.25">
      <c r="A546" t="b">
        <f>RECODES!A546</f>
        <v>0</v>
      </c>
      <c r="B546" t="b">
        <f>RECODES!P546</f>
        <v>0</v>
      </c>
      <c r="C546" t="b">
        <f>RECODES!Q546</f>
        <v>0</v>
      </c>
      <c r="D546" t="b">
        <f>RECODES!R546</f>
        <v>0</v>
      </c>
      <c r="F546">
        <f t="shared" si="105"/>
        <v>3</v>
      </c>
      <c r="G546" t="b">
        <f t="shared" si="106"/>
        <v>0</v>
      </c>
      <c r="H546" t="b">
        <f t="shared" si="107"/>
        <v>0</v>
      </c>
      <c r="I546" t="str">
        <f t="shared" si="108"/>
        <v/>
      </c>
      <c r="K546" t="b">
        <f t="shared" si="109"/>
        <v>0</v>
      </c>
      <c r="L546" t="b">
        <f t="shared" si="110"/>
        <v>0</v>
      </c>
      <c r="M546" t="b">
        <f t="shared" si="111"/>
        <v>0</v>
      </c>
      <c r="O546" t="b">
        <f t="shared" si="112"/>
        <v>0</v>
      </c>
      <c r="P546" t="b">
        <f t="shared" si="113"/>
        <v>0</v>
      </c>
      <c r="Q546" t="b">
        <f t="shared" si="114"/>
        <v>0</v>
      </c>
      <c r="R546" t="b">
        <f t="shared" si="115"/>
        <v>0</v>
      </c>
      <c r="S546" t="b">
        <f t="shared" si="116"/>
        <v>0</v>
      </c>
      <c r="T546" t="str">
        <f t="shared" si="117"/>
        <v/>
      </c>
    </row>
    <row r="547" spans="1:20" x14ac:dyDescent="0.25">
      <c r="A547" t="b">
        <f>RECODES!A547</f>
        <v>0</v>
      </c>
      <c r="B547" t="b">
        <f>RECODES!P547</f>
        <v>0</v>
      </c>
      <c r="C547" t="b">
        <f>RECODES!Q547</f>
        <v>0</v>
      </c>
      <c r="D547" t="b">
        <f>RECODES!R547</f>
        <v>0</v>
      </c>
      <c r="F547">
        <f t="shared" si="105"/>
        <v>3</v>
      </c>
      <c r="G547" t="b">
        <f t="shared" si="106"/>
        <v>0</v>
      </c>
      <c r="H547" t="b">
        <f t="shared" si="107"/>
        <v>0</v>
      </c>
      <c r="I547" t="str">
        <f t="shared" si="108"/>
        <v/>
      </c>
      <c r="K547" t="b">
        <f t="shared" si="109"/>
        <v>0</v>
      </c>
      <c r="L547" t="b">
        <f t="shared" si="110"/>
        <v>0</v>
      </c>
      <c r="M547" t="b">
        <f t="shared" si="111"/>
        <v>0</v>
      </c>
      <c r="O547" t="b">
        <f t="shared" si="112"/>
        <v>0</v>
      </c>
      <c r="P547" t="b">
        <f t="shared" si="113"/>
        <v>0</v>
      </c>
      <c r="Q547" t="b">
        <f t="shared" si="114"/>
        <v>0</v>
      </c>
      <c r="R547" t="b">
        <f t="shared" si="115"/>
        <v>0</v>
      </c>
      <c r="S547" t="b">
        <f t="shared" si="116"/>
        <v>0</v>
      </c>
      <c r="T547" t="str">
        <f t="shared" si="117"/>
        <v/>
      </c>
    </row>
    <row r="548" spans="1:20" x14ac:dyDescent="0.25">
      <c r="A548" t="b">
        <f>RECODES!A548</f>
        <v>0</v>
      </c>
      <c r="B548" t="b">
        <f>RECODES!P548</f>
        <v>0</v>
      </c>
      <c r="C548" t="b">
        <f>RECODES!Q548</f>
        <v>0</v>
      </c>
      <c r="D548" t="b">
        <f>RECODES!R548</f>
        <v>0</v>
      </c>
      <c r="F548">
        <f t="shared" si="105"/>
        <v>3</v>
      </c>
      <c r="G548" t="b">
        <f t="shared" si="106"/>
        <v>0</v>
      </c>
      <c r="H548" t="b">
        <f t="shared" si="107"/>
        <v>0</v>
      </c>
      <c r="I548" t="str">
        <f t="shared" si="108"/>
        <v/>
      </c>
      <c r="K548" t="b">
        <f t="shared" si="109"/>
        <v>0</v>
      </c>
      <c r="L548" t="b">
        <f t="shared" si="110"/>
        <v>0</v>
      </c>
      <c r="M548" t="b">
        <f t="shared" si="111"/>
        <v>0</v>
      </c>
      <c r="O548" t="b">
        <f t="shared" si="112"/>
        <v>0</v>
      </c>
      <c r="P548" t="b">
        <f t="shared" si="113"/>
        <v>0</v>
      </c>
      <c r="Q548" t="b">
        <f t="shared" si="114"/>
        <v>0</v>
      </c>
      <c r="R548" t="b">
        <f t="shared" si="115"/>
        <v>0</v>
      </c>
      <c r="S548" t="b">
        <f t="shared" si="116"/>
        <v>0</v>
      </c>
      <c r="T548" t="str">
        <f t="shared" si="117"/>
        <v/>
      </c>
    </row>
    <row r="549" spans="1:20" x14ac:dyDescent="0.25">
      <c r="A549" t="b">
        <f>RECODES!A549</f>
        <v>0</v>
      </c>
      <c r="B549" t="b">
        <f>RECODES!P549</f>
        <v>0</v>
      </c>
      <c r="C549" t="b">
        <f>RECODES!Q549</f>
        <v>0</v>
      </c>
      <c r="D549" t="b">
        <f>RECODES!R549</f>
        <v>0</v>
      </c>
      <c r="F549">
        <f t="shared" si="105"/>
        <v>3</v>
      </c>
      <c r="G549" t="b">
        <f t="shared" si="106"/>
        <v>0</v>
      </c>
      <c r="H549" t="b">
        <f t="shared" si="107"/>
        <v>0</v>
      </c>
      <c r="I549" t="str">
        <f t="shared" si="108"/>
        <v/>
      </c>
      <c r="K549" t="b">
        <f t="shared" si="109"/>
        <v>0</v>
      </c>
      <c r="L549" t="b">
        <f t="shared" si="110"/>
        <v>0</v>
      </c>
      <c r="M549" t="b">
        <f t="shared" si="111"/>
        <v>0</v>
      </c>
      <c r="O549" t="b">
        <f t="shared" si="112"/>
        <v>0</v>
      </c>
      <c r="P549" t="b">
        <f t="shared" si="113"/>
        <v>0</v>
      </c>
      <c r="Q549" t="b">
        <f t="shared" si="114"/>
        <v>0</v>
      </c>
      <c r="R549" t="b">
        <f t="shared" si="115"/>
        <v>0</v>
      </c>
      <c r="S549" t="b">
        <f t="shared" si="116"/>
        <v>0</v>
      </c>
      <c r="T549" t="str">
        <f t="shared" si="117"/>
        <v/>
      </c>
    </row>
    <row r="550" spans="1:20" x14ac:dyDescent="0.25">
      <c r="A550" t="b">
        <f>RECODES!A550</f>
        <v>0</v>
      </c>
      <c r="B550" t="b">
        <f>RECODES!P550</f>
        <v>0</v>
      </c>
      <c r="C550" t="b">
        <f>RECODES!Q550</f>
        <v>0</v>
      </c>
      <c r="D550" t="b">
        <f>RECODES!R550</f>
        <v>0</v>
      </c>
      <c r="F550">
        <f t="shared" si="105"/>
        <v>3</v>
      </c>
      <c r="G550" t="b">
        <f t="shared" si="106"/>
        <v>0</v>
      </c>
      <c r="H550" t="b">
        <f t="shared" si="107"/>
        <v>0</v>
      </c>
      <c r="I550" t="str">
        <f t="shared" si="108"/>
        <v/>
      </c>
      <c r="K550" t="b">
        <f t="shared" si="109"/>
        <v>0</v>
      </c>
      <c r="L550" t="b">
        <f t="shared" si="110"/>
        <v>0</v>
      </c>
      <c r="M550" t="b">
        <f t="shared" si="111"/>
        <v>0</v>
      </c>
      <c r="O550" t="b">
        <f t="shared" si="112"/>
        <v>0</v>
      </c>
      <c r="P550" t="b">
        <f t="shared" si="113"/>
        <v>0</v>
      </c>
      <c r="Q550" t="b">
        <f t="shared" si="114"/>
        <v>0</v>
      </c>
      <c r="R550" t="b">
        <f t="shared" si="115"/>
        <v>0</v>
      </c>
      <c r="S550" t="b">
        <f t="shared" si="116"/>
        <v>0</v>
      </c>
      <c r="T550" t="str">
        <f t="shared" si="117"/>
        <v/>
      </c>
    </row>
    <row r="551" spans="1:20" x14ac:dyDescent="0.25">
      <c r="A551" t="b">
        <f>RECODES!A551</f>
        <v>0</v>
      </c>
      <c r="B551" t="b">
        <f>RECODES!P551</f>
        <v>0</v>
      </c>
      <c r="C551" t="b">
        <f>RECODES!Q551</f>
        <v>0</v>
      </c>
      <c r="D551" t="b">
        <f>RECODES!R551</f>
        <v>0</v>
      </c>
      <c r="F551">
        <f t="shared" si="105"/>
        <v>3</v>
      </c>
      <c r="G551" t="b">
        <f t="shared" si="106"/>
        <v>0</v>
      </c>
      <c r="H551" t="b">
        <f t="shared" si="107"/>
        <v>0</v>
      </c>
      <c r="I551" t="str">
        <f t="shared" si="108"/>
        <v/>
      </c>
      <c r="K551" t="b">
        <f t="shared" si="109"/>
        <v>0</v>
      </c>
      <c r="L551" t="b">
        <f t="shared" si="110"/>
        <v>0</v>
      </c>
      <c r="M551" t="b">
        <f t="shared" si="111"/>
        <v>0</v>
      </c>
      <c r="O551" t="b">
        <f t="shared" si="112"/>
        <v>0</v>
      </c>
      <c r="P551" t="b">
        <f t="shared" si="113"/>
        <v>0</v>
      </c>
      <c r="Q551" t="b">
        <f t="shared" si="114"/>
        <v>0</v>
      </c>
      <c r="R551" t="b">
        <f t="shared" si="115"/>
        <v>0</v>
      </c>
      <c r="S551" t="b">
        <f t="shared" si="116"/>
        <v>0</v>
      </c>
      <c r="T551" t="str">
        <f t="shared" si="117"/>
        <v/>
      </c>
    </row>
    <row r="552" spans="1:20" x14ac:dyDescent="0.25">
      <c r="A552" t="b">
        <f>RECODES!A552</f>
        <v>0</v>
      </c>
      <c r="B552" t="b">
        <f>RECODES!P552</f>
        <v>0</v>
      </c>
      <c r="C552" t="b">
        <f>RECODES!Q552</f>
        <v>0</v>
      </c>
      <c r="D552" t="b">
        <f>RECODES!R552</f>
        <v>0</v>
      </c>
      <c r="F552">
        <f t="shared" si="105"/>
        <v>3</v>
      </c>
      <c r="G552" t="b">
        <f t="shared" si="106"/>
        <v>0</v>
      </c>
      <c r="H552" t="b">
        <f t="shared" si="107"/>
        <v>0</v>
      </c>
      <c r="I552" t="str">
        <f t="shared" si="108"/>
        <v/>
      </c>
      <c r="K552" t="b">
        <f t="shared" si="109"/>
        <v>0</v>
      </c>
      <c r="L552" t="b">
        <f t="shared" si="110"/>
        <v>0</v>
      </c>
      <c r="M552" t="b">
        <f t="shared" si="111"/>
        <v>0</v>
      </c>
      <c r="O552" t="b">
        <f t="shared" si="112"/>
        <v>0</v>
      </c>
      <c r="P552" t="b">
        <f t="shared" si="113"/>
        <v>0</v>
      </c>
      <c r="Q552" t="b">
        <f t="shared" si="114"/>
        <v>0</v>
      </c>
      <c r="R552" t="b">
        <f t="shared" si="115"/>
        <v>0</v>
      </c>
      <c r="S552" t="b">
        <f t="shared" si="116"/>
        <v>0</v>
      </c>
      <c r="T552" t="str">
        <f t="shared" si="117"/>
        <v/>
      </c>
    </row>
    <row r="553" spans="1:20" x14ac:dyDescent="0.25">
      <c r="A553" t="b">
        <f>RECODES!A553</f>
        <v>0</v>
      </c>
      <c r="B553" t="b">
        <f>RECODES!P553</f>
        <v>0</v>
      </c>
      <c r="C553" t="b">
        <f>RECODES!Q553</f>
        <v>0</v>
      </c>
      <c r="D553" t="b">
        <f>RECODES!R553</f>
        <v>0</v>
      </c>
      <c r="F553">
        <f t="shared" si="105"/>
        <v>3</v>
      </c>
      <c r="G553" t="b">
        <f t="shared" si="106"/>
        <v>0</v>
      </c>
      <c r="H553" t="b">
        <f t="shared" si="107"/>
        <v>0</v>
      </c>
      <c r="I553" t="str">
        <f t="shared" si="108"/>
        <v/>
      </c>
      <c r="K553" t="b">
        <f t="shared" si="109"/>
        <v>0</v>
      </c>
      <c r="L553" t="b">
        <f t="shared" si="110"/>
        <v>0</v>
      </c>
      <c r="M553" t="b">
        <f t="shared" si="111"/>
        <v>0</v>
      </c>
      <c r="O553" t="b">
        <f t="shared" si="112"/>
        <v>0</v>
      </c>
      <c r="P553" t="b">
        <f t="shared" si="113"/>
        <v>0</v>
      </c>
      <c r="Q553" t="b">
        <f t="shared" si="114"/>
        <v>0</v>
      </c>
      <c r="R553" t="b">
        <f t="shared" si="115"/>
        <v>0</v>
      </c>
      <c r="S553" t="b">
        <f t="shared" si="116"/>
        <v>0</v>
      </c>
      <c r="T553" t="str">
        <f t="shared" si="117"/>
        <v/>
      </c>
    </row>
    <row r="554" spans="1:20" x14ac:dyDescent="0.25">
      <c r="A554" t="b">
        <f>RECODES!A554</f>
        <v>0</v>
      </c>
      <c r="B554" t="b">
        <f>RECODES!P554</f>
        <v>0</v>
      </c>
      <c r="C554" t="b">
        <f>RECODES!Q554</f>
        <v>0</v>
      </c>
      <c r="D554" t="b">
        <f>RECODES!R554</f>
        <v>0</v>
      </c>
      <c r="F554">
        <f t="shared" si="105"/>
        <v>3</v>
      </c>
      <c r="G554" t="b">
        <f t="shared" si="106"/>
        <v>0</v>
      </c>
      <c r="H554" t="b">
        <f t="shared" si="107"/>
        <v>0</v>
      </c>
      <c r="I554" t="str">
        <f t="shared" si="108"/>
        <v/>
      </c>
      <c r="K554" t="b">
        <f t="shared" si="109"/>
        <v>0</v>
      </c>
      <c r="L554" t="b">
        <f t="shared" si="110"/>
        <v>0</v>
      </c>
      <c r="M554" t="b">
        <f t="shared" si="111"/>
        <v>0</v>
      </c>
      <c r="O554" t="b">
        <f t="shared" si="112"/>
        <v>0</v>
      </c>
      <c r="P554" t="b">
        <f t="shared" si="113"/>
        <v>0</v>
      </c>
      <c r="Q554" t="b">
        <f t="shared" si="114"/>
        <v>0</v>
      </c>
      <c r="R554" t="b">
        <f t="shared" si="115"/>
        <v>0</v>
      </c>
      <c r="S554" t="b">
        <f t="shared" si="116"/>
        <v>0</v>
      </c>
      <c r="T554" t="str">
        <f t="shared" si="117"/>
        <v/>
      </c>
    </row>
    <row r="555" spans="1:20" x14ac:dyDescent="0.25">
      <c r="A555" t="b">
        <f>RECODES!A555</f>
        <v>0</v>
      </c>
      <c r="B555" t="b">
        <f>RECODES!P555</f>
        <v>0</v>
      </c>
      <c r="C555" t="b">
        <f>RECODES!Q555</f>
        <v>0</v>
      </c>
      <c r="D555" t="b">
        <f>RECODES!R555</f>
        <v>0</v>
      </c>
      <c r="F555">
        <f t="shared" si="105"/>
        <v>3</v>
      </c>
      <c r="G555" t="b">
        <f t="shared" si="106"/>
        <v>0</v>
      </c>
      <c r="H555" t="b">
        <f t="shared" si="107"/>
        <v>0</v>
      </c>
      <c r="I555" t="str">
        <f t="shared" si="108"/>
        <v/>
      </c>
      <c r="K555" t="b">
        <f t="shared" si="109"/>
        <v>0</v>
      </c>
      <c r="L555" t="b">
        <f t="shared" si="110"/>
        <v>0</v>
      </c>
      <c r="M555" t="b">
        <f t="shared" si="111"/>
        <v>0</v>
      </c>
      <c r="O555" t="b">
        <f t="shared" si="112"/>
        <v>0</v>
      </c>
      <c r="P555" t="b">
        <f t="shared" si="113"/>
        <v>0</v>
      </c>
      <c r="Q555" t="b">
        <f t="shared" si="114"/>
        <v>0</v>
      </c>
      <c r="R555" t="b">
        <f t="shared" si="115"/>
        <v>0</v>
      </c>
      <c r="S555" t="b">
        <f t="shared" si="116"/>
        <v>0</v>
      </c>
      <c r="T555" t="str">
        <f t="shared" si="117"/>
        <v/>
      </c>
    </row>
    <row r="556" spans="1:20" x14ac:dyDescent="0.25">
      <c r="A556" t="b">
        <f>RECODES!A556</f>
        <v>0</v>
      </c>
      <c r="B556" t="b">
        <f>RECODES!P556</f>
        <v>0</v>
      </c>
      <c r="C556" t="b">
        <f>RECODES!Q556</f>
        <v>0</v>
      </c>
      <c r="D556" t="b">
        <f>RECODES!R556</f>
        <v>0</v>
      </c>
      <c r="F556">
        <f t="shared" si="105"/>
        <v>3</v>
      </c>
      <c r="G556" t="b">
        <f t="shared" si="106"/>
        <v>0</v>
      </c>
      <c r="H556" t="b">
        <f t="shared" si="107"/>
        <v>0</v>
      </c>
      <c r="I556" t="str">
        <f t="shared" si="108"/>
        <v/>
      </c>
      <c r="K556" t="b">
        <f t="shared" si="109"/>
        <v>0</v>
      </c>
      <c r="L556" t="b">
        <f t="shared" si="110"/>
        <v>0</v>
      </c>
      <c r="M556" t="b">
        <f t="shared" si="111"/>
        <v>0</v>
      </c>
      <c r="O556" t="b">
        <f t="shared" si="112"/>
        <v>0</v>
      </c>
      <c r="P556" t="b">
        <f t="shared" si="113"/>
        <v>0</v>
      </c>
      <c r="Q556" t="b">
        <f t="shared" si="114"/>
        <v>0</v>
      </c>
      <c r="R556" t="b">
        <f t="shared" si="115"/>
        <v>0</v>
      </c>
      <c r="S556" t="b">
        <f t="shared" si="116"/>
        <v>0</v>
      </c>
      <c r="T556" t="str">
        <f t="shared" si="117"/>
        <v/>
      </c>
    </row>
    <row r="557" spans="1:20" x14ac:dyDescent="0.25">
      <c r="A557" t="b">
        <f>RECODES!A557</f>
        <v>0</v>
      </c>
      <c r="B557" t="b">
        <f>RECODES!P557</f>
        <v>0</v>
      </c>
      <c r="C557" t="b">
        <f>RECODES!Q557</f>
        <v>0</v>
      </c>
      <c r="D557" t="b">
        <f>RECODES!R557</f>
        <v>0</v>
      </c>
      <c r="F557">
        <f t="shared" si="105"/>
        <v>3</v>
      </c>
      <c r="G557" t="b">
        <f t="shared" si="106"/>
        <v>0</v>
      </c>
      <c r="H557" t="b">
        <f t="shared" si="107"/>
        <v>0</v>
      </c>
      <c r="I557" t="str">
        <f t="shared" si="108"/>
        <v/>
      </c>
      <c r="K557" t="b">
        <f t="shared" si="109"/>
        <v>0</v>
      </c>
      <c r="L557" t="b">
        <f t="shared" si="110"/>
        <v>0</v>
      </c>
      <c r="M557" t="b">
        <f t="shared" si="111"/>
        <v>0</v>
      </c>
      <c r="O557" t="b">
        <f t="shared" si="112"/>
        <v>0</v>
      </c>
      <c r="P557" t="b">
        <f t="shared" si="113"/>
        <v>0</v>
      </c>
      <c r="Q557" t="b">
        <f t="shared" si="114"/>
        <v>0</v>
      </c>
      <c r="R557" t="b">
        <f t="shared" si="115"/>
        <v>0</v>
      </c>
      <c r="S557" t="b">
        <f t="shared" si="116"/>
        <v>0</v>
      </c>
      <c r="T557" t="str">
        <f t="shared" si="117"/>
        <v/>
      </c>
    </row>
    <row r="558" spans="1:20" x14ac:dyDescent="0.25">
      <c r="A558" t="b">
        <f>RECODES!A558</f>
        <v>0</v>
      </c>
      <c r="B558" t="b">
        <f>RECODES!P558</f>
        <v>0</v>
      </c>
      <c r="C558" t="b">
        <f>RECODES!Q558</f>
        <v>0</v>
      </c>
      <c r="D558" t="b">
        <f>RECODES!R558</f>
        <v>0</v>
      </c>
      <c r="F558">
        <f t="shared" si="105"/>
        <v>3</v>
      </c>
      <c r="G558" t="b">
        <f t="shared" si="106"/>
        <v>0</v>
      </c>
      <c r="H558" t="b">
        <f t="shared" si="107"/>
        <v>0</v>
      </c>
      <c r="I558" t="str">
        <f t="shared" si="108"/>
        <v/>
      </c>
      <c r="K558" t="b">
        <f t="shared" si="109"/>
        <v>0</v>
      </c>
      <c r="L558" t="b">
        <f t="shared" si="110"/>
        <v>0</v>
      </c>
      <c r="M558" t="b">
        <f t="shared" si="111"/>
        <v>0</v>
      </c>
      <c r="O558" t="b">
        <f t="shared" si="112"/>
        <v>0</v>
      </c>
      <c r="P558" t="b">
        <f t="shared" si="113"/>
        <v>0</v>
      </c>
      <c r="Q558" t="b">
        <f t="shared" si="114"/>
        <v>0</v>
      </c>
      <c r="R558" t="b">
        <f t="shared" si="115"/>
        <v>0</v>
      </c>
      <c r="S558" t="b">
        <f t="shared" si="116"/>
        <v>0</v>
      </c>
      <c r="T558" t="str">
        <f t="shared" si="117"/>
        <v/>
      </c>
    </row>
    <row r="559" spans="1:20" x14ac:dyDescent="0.25">
      <c r="A559" t="b">
        <f>RECODES!A559</f>
        <v>0</v>
      </c>
      <c r="B559" t="b">
        <f>RECODES!P559</f>
        <v>0</v>
      </c>
      <c r="C559" t="b">
        <f>RECODES!Q559</f>
        <v>0</v>
      </c>
      <c r="D559" t="b">
        <f>RECODES!R559</f>
        <v>0</v>
      </c>
      <c r="F559">
        <f t="shared" si="105"/>
        <v>3</v>
      </c>
      <c r="G559" t="b">
        <f t="shared" si="106"/>
        <v>0</v>
      </c>
      <c r="H559" t="b">
        <f t="shared" si="107"/>
        <v>0</v>
      </c>
      <c r="I559" t="str">
        <f t="shared" si="108"/>
        <v/>
      </c>
      <c r="K559" t="b">
        <f t="shared" si="109"/>
        <v>0</v>
      </c>
      <c r="L559" t="b">
        <f t="shared" si="110"/>
        <v>0</v>
      </c>
      <c r="M559" t="b">
        <f t="shared" si="111"/>
        <v>0</v>
      </c>
      <c r="O559" t="b">
        <f t="shared" si="112"/>
        <v>0</v>
      </c>
      <c r="P559" t="b">
        <f t="shared" si="113"/>
        <v>0</v>
      </c>
      <c r="Q559" t="b">
        <f t="shared" si="114"/>
        <v>0</v>
      </c>
      <c r="R559" t="b">
        <f t="shared" si="115"/>
        <v>0</v>
      </c>
      <c r="S559" t="b">
        <f t="shared" si="116"/>
        <v>0</v>
      </c>
      <c r="T559" t="str">
        <f t="shared" si="117"/>
        <v/>
      </c>
    </row>
    <row r="560" spans="1:20" x14ac:dyDescent="0.25">
      <c r="A560" t="b">
        <f>RECODES!A560</f>
        <v>0</v>
      </c>
      <c r="B560" t="b">
        <f>RECODES!P560</f>
        <v>0</v>
      </c>
      <c r="C560" t="b">
        <f>RECODES!Q560</f>
        <v>0</v>
      </c>
      <c r="D560" t="b">
        <f>RECODES!R560</f>
        <v>0</v>
      </c>
      <c r="F560">
        <f t="shared" si="105"/>
        <v>3</v>
      </c>
      <c r="G560" t="b">
        <f t="shared" si="106"/>
        <v>0</v>
      </c>
      <c r="H560" t="b">
        <f t="shared" si="107"/>
        <v>0</v>
      </c>
      <c r="I560" t="str">
        <f t="shared" si="108"/>
        <v/>
      </c>
      <c r="K560" t="b">
        <f t="shared" si="109"/>
        <v>0</v>
      </c>
      <c r="L560" t="b">
        <f t="shared" si="110"/>
        <v>0</v>
      </c>
      <c r="M560" t="b">
        <f t="shared" si="111"/>
        <v>0</v>
      </c>
      <c r="O560" t="b">
        <f t="shared" si="112"/>
        <v>0</v>
      </c>
      <c r="P560" t="b">
        <f t="shared" si="113"/>
        <v>0</v>
      </c>
      <c r="Q560" t="b">
        <f t="shared" si="114"/>
        <v>0</v>
      </c>
      <c r="R560" t="b">
        <f t="shared" si="115"/>
        <v>0</v>
      </c>
      <c r="S560" t="b">
        <f t="shared" si="116"/>
        <v>0</v>
      </c>
      <c r="T560" t="str">
        <f t="shared" si="117"/>
        <v/>
      </c>
    </row>
    <row r="561" spans="1:20" x14ac:dyDescent="0.25">
      <c r="A561" t="b">
        <f>RECODES!A561</f>
        <v>0</v>
      </c>
      <c r="B561" t="b">
        <f>RECODES!P561</f>
        <v>0</v>
      </c>
      <c r="C561" t="b">
        <f>RECODES!Q561</f>
        <v>0</v>
      </c>
      <c r="D561" t="b">
        <f>RECODES!R561</f>
        <v>0</v>
      </c>
      <c r="F561">
        <f t="shared" si="105"/>
        <v>3</v>
      </c>
      <c r="G561" t="b">
        <f t="shared" si="106"/>
        <v>0</v>
      </c>
      <c r="H561" t="b">
        <f t="shared" si="107"/>
        <v>0</v>
      </c>
      <c r="I561" t="str">
        <f t="shared" si="108"/>
        <v/>
      </c>
      <c r="K561" t="b">
        <f t="shared" si="109"/>
        <v>0</v>
      </c>
      <c r="L561" t="b">
        <f t="shared" si="110"/>
        <v>0</v>
      </c>
      <c r="M561" t="b">
        <f t="shared" si="111"/>
        <v>0</v>
      </c>
      <c r="O561" t="b">
        <f t="shared" si="112"/>
        <v>0</v>
      </c>
      <c r="P561" t="b">
        <f t="shared" si="113"/>
        <v>0</v>
      </c>
      <c r="Q561" t="b">
        <f t="shared" si="114"/>
        <v>0</v>
      </c>
      <c r="R561" t="b">
        <f t="shared" si="115"/>
        <v>0</v>
      </c>
      <c r="S561" t="b">
        <f t="shared" si="116"/>
        <v>0</v>
      </c>
      <c r="T561" t="str">
        <f t="shared" si="117"/>
        <v/>
      </c>
    </row>
    <row r="562" spans="1:20" x14ac:dyDescent="0.25">
      <c r="A562" t="b">
        <f>RECODES!A562</f>
        <v>0</v>
      </c>
      <c r="B562" t="b">
        <f>RECODES!P562</f>
        <v>0</v>
      </c>
      <c r="C562" t="b">
        <f>RECODES!Q562</f>
        <v>0</v>
      </c>
      <c r="D562" t="b">
        <f>RECODES!R562</f>
        <v>0</v>
      </c>
      <c r="F562">
        <f t="shared" si="105"/>
        <v>3</v>
      </c>
      <c r="G562" t="b">
        <f t="shared" si="106"/>
        <v>0</v>
      </c>
      <c r="H562" t="b">
        <f t="shared" si="107"/>
        <v>0</v>
      </c>
      <c r="I562" t="str">
        <f t="shared" si="108"/>
        <v/>
      </c>
      <c r="K562" t="b">
        <f t="shared" si="109"/>
        <v>0</v>
      </c>
      <c r="L562" t="b">
        <f t="shared" si="110"/>
        <v>0</v>
      </c>
      <c r="M562" t="b">
        <f t="shared" si="111"/>
        <v>0</v>
      </c>
      <c r="O562" t="b">
        <f t="shared" si="112"/>
        <v>0</v>
      </c>
      <c r="P562" t="b">
        <f t="shared" si="113"/>
        <v>0</v>
      </c>
      <c r="Q562" t="b">
        <f t="shared" si="114"/>
        <v>0</v>
      </c>
      <c r="R562" t="b">
        <f t="shared" si="115"/>
        <v>0</v>
      </c>
      <c r="S562" t="b">
        <f t="shared" si="116"/>
        <v>0</v>
      </c>
      <c r="T562" t="str">
        <f t="shared" si="117"/>
        <v/>
      </c>
    </row>
    <row r="563" spans="1:20" x14ac:dyDescent="0.25">
      <c r="A563" t="b">
        <f>RECODES!A563</f>
        <v>0</v>
      </c>
      <c r="B563" t="b">
        <f>RECODES!P563</f>
        <v>0</v>
      </c>
      <c r="C563" t="b">
        <f>RECODES!Q563</f>
        <v>0</v>
      </c>
      <c r="D563" t="b">
        <f>RECODES!R563</f>
        <v>0</v>
      </c>
      <c r="F563">
        <f t="shared" si="105"/>
        <v>3</v>
      </c>
      <c r="G563" t="b">
        <f t="shared" si="106"/>
        <v>0</v>
      </c>
      <c r="H563" t="b">
        <f t="shared" si="107"/>
        <v>0</v>
      </c>
      <c r="I563" t="str">
        <f t="shared" si="108"/>
        <v/>
      </c>
      <c r="K563" t="b">
        <f t="shared" si="109"/>
        <v>0</v>
      </c>
      <c r="L563" t="b">
        <f t="shared" si="110"/>
        <v>0</v>
      </c>
      <c r="M563" t="b">
        <f t="shared" si="111"/>
        <v>0</v>
      </c>
      <c r="O563" t="b">
        <f t="shared" si="112"/>
        <v>0</v>
      </c>
      <c r="P563" t="b">
        <f t="shared" si="113"/>
        <v>0</v>
      </c>
      <c r="Q563" t="b">
        <f t="shared" si="114"/>
        <v>0</v>
      </c>
      <c r="R563" t="b">
        <f t="shared" si="115"/>
        <v>0</v>
      </c>
      <c r="S563" t="b">
        <f t="shared" si="116"/>
        <v>0</v>
      </c>
      <c r="T563" t="str">
        <f t="shared" si="117"/>
        <v/>
      </c>
    </row>
    <row r="564" spans="1:20" x14ac:dyDescent="0.25">
      <c r="A564" t="b">
        <f>RECODES!A564</f>
        <v>0</v>
      </c>
      <c r="B564" t="b">
        <f>RECODES!P564</f>
        <v>0</v>
      </c>
      <c r="C564" t="b">
        <f>RECODES!Q564</f>
        <v>0</v>
      </c>
      <c r="D564" t="b">
        <f>RECODES!R564</f>
        <v>0</v>
      </c>
      <c r="F564">
        <f t="shared" si="105"/>
        <v>3</v>
      </c>
      <c r="G564" t="b">
        <f t="shared" si="106"/>
        <v>0</v>
      </c>
      <c r="H564" t="b">
        <f t="shared" si="107"/>
        <v>0</v>
      </c>
      <c r="I564" t="str">
        <f t="shared" si="108"/>
        <v/>
      </c>
      <c r="K564" t="b">
        <f t="shared" si="109"/>
        <v>0</v>
      </c>
      <c r="L564" t="b">
        <f t="shared" si="110"/>
        <v>0</v>
      </c>
      <c r="M564" t="b">
        <f t="shared" si="111"/>
        <v>0</v>
      </c>
      <c r="O564" t="b">
        <f t="shared" si="112"/>
        <v>0</v>
      </c>
      <c r="P564" t="b">
        <f t="shared" si="113"/>
        <v>0</v>
      </c>
      <c r="Q564" t="b">
        <f t="shared" si="114"/>
        <v>0</v>
      </c>
      <c r="R564" t="b">
        <f t="shared" si="115"/>
        <v>0</v>
      </c>
      <c r="S564" t="b">
        <f t="shared" si="116"/>
        <v>0</v>
      </c>
      <c r="T564" t="str">
        <f t="shared" si="117"/>
        <v/>
      </c>
    </row>
    <row r="565" spans="1:20" x14ac:dyDescent="0.25">
      <c r="A565" t="b">
        <f>RECODES!A565</f>
        <v>0</v>
      </c>
      <c r="B565" t="b">
        <f>RECODES!P565</f>
        <v>0</v>
      </c>
      <c r="C565" t="b">
        <f>RECODES!Q565</f>
        <v>0</v>
      </c>
      <c r="D565" t="b">
        <f>RECODES!R565</f>
        <v>0</v>
      </c>
      <c r="F565">
        <f t="shared" si="105"/>
        <v>3</v>
      </c>
      <c r="G565" t="b">
        <f t="shared" si="106"/>
        <v>0</v>
      </c>
      <c r="H565" t="b">
        <f t="shared" si="107"/>
        <v>0</v>
      </c>
      <c r="I565" t="str">
        <f t="shared" si="108"/>
        <v/>
      </c>
      <c r="K565" t="b">
        <f t="shared" si="109"/>
        <v>0</v>
      </c>
      <c r="L565" t="b">
        <f t="shared" si="110"/>
        <v>0</v>
      </c>
      <c r="M565" t="b">
        <f t="shared" si="111"/>
        <v>0</v>
      </c>
      <c r="O565" t="b">
        <f t="shared" si="112"/>
        <v>0</v>
      </c>
      <c r="P565" t="b">
        <f t="shared" si="113"/>
        <v>0</v>
      </c>
      <c r="Q565" t="b">
        <f t="shared" si="114"/>
        <v>0</v>
      </c>
      <c r="R565" t="b">
        <f t="shared" si="115"/>
        <v>0</v>
      </c>
      <c r="S565" t="b">
        <f t="shared" si="116"/>
        <v>0</v>
      </c>
      <c r="T565" t="str">
        <f t="shared" si="117"/>
        <v/>
      </c>
    </row>
    <row r="566" spans="1:20" x14ac:dyDescent="0.25">
      <c r="A566" t="b">
        <f>RECODES!A566</f>
        <v>0</v>
      </c>
      <c r="B566" t="b">
        <f>RECODES!P566</f>
        <v>0</v>
      </c>
      <c r="C566" t="b">
        <f>RECODES!Q566</f>
        <v>0</v>
      </c>
      <c r="D566" t="b">
        <f>RECODES!R566</f>
        <v>0</v>
      </c>
      <c r="F566">
        <f t="shared" si="105"/>
        <v>3</v>
      </c>
      <c r="G566" t="b">
        <f t="shared" si="106"/>
        <v>0</v>
      </c>
      <c r="H566" t="b">
        <f t="shared" si="107"/>
        <v>0</v>
      </c>
      <c r="I566" t="str">
        <f t="shared" si="108"/>
        <v/>
      </c>
      <c r="K566" t="b">
        <f t="shared" si="109"/>
        <v>0</v>
      </c>
      <c r="L566" t="b">
        <f t="shared" si="110"/>
        <v>0</v>
      </c>
      <c r="M566" t="b">
        <f t="shared" si="111"/>
        <v>0</v>
      </c>
      <c r="O566" t="b">
        <f t="shared" si="112"/>
        <v>0</v>
      </c>
      <c r="P566" t="b">
        <f t="shared" si="113"/>
        <v>0</v>
      </c>
      <c r="Q566" t="b">
        <f t="shared" si="114"/>
        <v>0</v>
      </c>
      <c r="R566" t="b">
        <f t="shared" si="115"/>
        <v>0</v>
      </c>
      <c r="S566" t="b">
        <f t="shared" si="116"/>
        <v>0</v>
      </c>
      <c r="T566" t="str">
        <f t="shared" si="117"/>
        <v/>
      </c>
    </row>
    <row r="567" spans="1:20" x14ac:dyDescent="0.25">
      <c r="A567" t="b">
        <f>RECODES!A567</f>
        <v>0</v>
      </c>
      <c r="B567" t="b">
        <f>RECODES!P567</f>
        <v>0</v>
      </c>
      <c r="C567" t="b">
        <f>RECODES!Q567</f>
        <v>0</v>
      </c>
      <c r="D567" t="b">
        <f>RECODES!R567</f>
        <v>0</v>
      </c>
      <c r="F567">
        <f t="shared" si="105"/>
        <v>3</v>
      </c>
      <c r="G567" t="b">
        <f t="shared" si="106"/>
        <v>0</v>
      </c>
      <c r="H567" t="b">
        <f t="shared" si="107"/>
        <v>0</v>
      </c>
      <c r="I567" t="str">
        <f t="shared" si="108"/>
        <v/>
      </c>
      <c r="K567" t="b">
        <f t="shared" si="109"/>
        <v>0</v>
      </c>
      <c r="L567" t="b">
        <f t="shared" si="110"/>
        <v>0</v>
      </c>
      <c r="M567" t="b">
        <f t="shared" si="111"/>
        <v>0</v>
      </c>
      <c r="O567" t="b">
        <f t="shared" si="112"/>
        <v>0</v>
      </c>
      <c r="P567" t="b">
        <f t="shared" si="113"/>
        <v>0</v>
      </c>
      <c r="Q567" t="b">
        <f t="shared" si="114"/>
        <v>0</v>
      </c>
      <c r="R567" t="b">
        <f t="shared" si="115"/>
        <v>0</v>
      </c>
      <c r="S567" t="b">
        <f t="shared" si="116"/>
        <v>0</v>
      </c>
      <c r="T567" t="str">
        <f t="shared" si="117"/>
        <v/>
      </c>
    </row>
    <row r="568" spans="1:20" x14ac:dyDescent="0.25">
      <c r="A568" t="b">
        <f>RECODES!A568</f>
        <v>0</v>
      </c>
      <c r="B568" t="b">
        <f>RECODES!P568</f>
        <v>0</v>
      </c>
      <c r="C568" t="b">
        <f>RECODES!Q568</f>
        <v>0</v>
      </c>
      <c r="D568" t="b">
        <f>RECODES!R568</f>
        <v>0</v>
      </c>
      <c r="F568">
        <f t="shared" si="105"/>
        <v>3</v>
      </c>
      <c r="G568" t="b">
        <f t="shared" si="106"/>
        <v>0</v>
      </c>
      <c r="H568" t="b">
        <f t="shared" si="107"/>
        <v>0</v>
      </c>
      <c r="I568" t="str">
        <f t="shared" si="108"/>
        <v/>
      </c>
      <c r="K568" t="b">
        <f t="shared" si="109"/>
        <v>0</v>
      </c>
      <c r="L568" t="b">
        <f t="shared" si="110"/>
        <v>0</v>
      </c>
      <c r="M568" t="b">
        <f t="shared" si="111"/>
        <v>0</v>
      </c>
      <c r="O568" t="b">
        <f t="shared" si="112"/>
        <v>0</v>
      </c>
      <c r="P568" t="b">
        <f t="shared" si="113"/>
        <v>0</v>
      </c>
      <c r="Q568" t="b">
        <f t="shared" si="114"/>
        <v>0</v>
      </c>
      <c r="R568" t="b">
        <f t="shared" si="115"/>
        <v>0</v>
      </c>
      <c r="S568" t="b">
        <f t="shared" si="116"/>
        <v>0</v>
      </c>
      <c r="T568" t="str">
        <f t="shared" si="117"/>
        <v/>
      </c>
    </row>
    <row r="569" spans="1:20" x14ac:dyDescent="0.25">
      <c r="A569" t="b">
        <f>RECODES!A569</f>
        <v>0</v>
      </c>
      <c r="B569" t="b">
        <f>RECODES!P569</f>
        <v>0</v>
      </c>
      <c r="C569" t="b">
        <f>RECODES!Q569</f>
        <v>0</v>
      </c>
      <c r="D569" t="b">
        <f>RECODES!R569</f>
        <v>0</v>
      </c>
      <c r="F569">
        <f t="shared" si="105"/>
        <v>3</v>
      </c>
      <c r="G569" t="b">
        <f t="shared" si="106"/>
        <v>0</v>
      </c>
      <c r="H569" t="b">
        <f t="shared" si="107"/>
        <v>0</v>
      </c>
      <c r="I569" t="str">
        <f t="shared" si="108"/>
        <v/>
      </c>
      <c r="K569" t="b">
        <f t="shared" si="109"/>
        <v>0</v>
      </c>
      <c r="L569" t="b">
        <f t="shared" si="110"/>
        <v>0</v>
      </c>
      <c r="M569" t="b">
        <f t="shared" si="111"/>
        <v>0</v>
      </c>
      <c r="O569" t="b">
        <f t="shared" si="112"/>
        <v>0</v>
      </c>
      <c r="P569" t="b">
        <f t="shared" si="113"/>
        <v>0</v>
      </c>
      <c r="Q569" t="b">
        <f t="shared" si="114"/>
        <v>0</v>
      </c>
      <c r="R569" t="b">
        <f t="shared" si="115"/>
        <v>0</v>
      </c>
      <c r="S569" t="b">
        <f t="shared" si="116"/>
        <v>0</v>
      </c>
      <c r="T569" t="str">
        <f t="shared" si="117"/>
        <v/>
      </c>
    </row>
    <row r="570" spans="1:20" x14ac:dyDescent="0.25">
      <c r="A570" t="b">
        <f>RECODES!A570</f>
        <v>0</v>
      </c>
      <c r="B570" t="b">
        <f>RECODES!P570</f>
        <v>0</v>
      </c>
      <c r="C570" t="b">
        <f>RECODES!Q570</f>
        <v>0</v>
      </c>
      <c r="D570" t="b">
        <f>RECODES!R570</f>
        <v>0</v>
      </c>
      <c r="F570">
        <f t="shared" si="105"/>
        <v>3</v>
      </c>
      <c r="G570" t="b">
        <f t="shared" si="106"/>
        <v>0</v>
      </c>
      <c r="H570" t="b">
        <f t="shared" si="107"/>
        <v>0</v>
      </c>
      <c r="I570" t="str">
        <f t="shared" si="108"/>
        <v/>
      </c>
      <c r="K570" t="b">
        <f t="shared" si="109"/>
        <v>0</v>
      </c>
      <c r="L570" t="b">
        <f t="shared" si="110"/>
        <v>0</v>
      </c>
      <c r="M570" t="b">
        <f t="shared" si="111"/>
        <v>0</v>
      </c>
      <c r="O570" t="b">
        <f t="shared" si="112"/>
        <v>0</v>
      </c>
      <c r="P570" t="b">
        <f t="shared" si="113"/>
        <v>0</v>
      </c>
      <c r="Q570" t="b">
        <f t="shared" si="114"/>
        <v>0</v>
      </c>
      <c r="R570" t="b">
        <f t="shared" si="115"/>
        <v>0</v>
      </c>
      <c r="S570" t="b">
        <f t="shared" si="116"/>
        <v>0</v>
      </c>
      <c r="T570" t="str">
        <f t="shared" si="117"/>
        <v/>
      </c>
    </row>
    <row r="571" spans="1:20" x14ac:dyDescent="0.25">
      <c r="A571" t="b">
        <f>RECODES!A571</f>
        <v>0</v>
      </c>
      <c r="B571" t="b">
        <f>RECODES!P571</f>
        <v>0</v>
      </c>
      <c r="C571" t="b">
        <f>RECODES!Q571</f>
        <v>0</v>
      </c>
      <c r="D571" t="b">
        <f>RECODES!R571</f>
        <v>0</v>
      </c>
      <c r="F571">
        <f t="shared" si="105"/>
        <v>3</v>
      </c>
      <c r="G571" t="b">
        <f t="shared" si="106"/>
        <v>0</v>
      </c>
      <c r="H571" t="b">
        <f t="shared" si="107"/>
        <v>0</v>
      </c>
      <c r="I571" t="str">
        <f t="shared" si="108"/>
        <v/>
      </c>
      <c r="K571" t="b">
        <f t="shared" si="109"/>
        <v>0</v>
      </c>
      <c r="L571" t="b">
        <f t="shared" si="110"/>
        <v>0</v>
      </c>
      <c r="M571" t="b">
        <f t="shared" si="111"/>
        <v>0</v>
      </c>
      <c r="O571" t="b">
        <f t="shared" si="112"/>
        <v>0</v>
      </c>
      <c r="P571" t="b">
        <f t="shared" si="113"/>
        <v>0</v>
      </c>
      <c r="Q571" t="b">
        <f t="shared" si="114"/>
        <v>0</v>
      </c>
      <c r="R571" t="b">
        <f t="shared" si="115"/>
        <v>0</v>
      </c>
      <c r="S571" t="b">
        <f t="shared" si="116"/>
        <v>0</v>
      </c>
      <c r="T571" t="str">
        <f t="shared" si="117"/>
        <v/>
      </c>
    </row>
    <row r="572" spans="1:20" x14ac:dyDescent="0.25">
      <c r="A572" t="b">
        <f>RECODES!A572</f>
        <v>0</v>
      </c>
      <c r="B572" t="b">
        <f>RECODES!P572</f>
        <v>0</v>
      </c>
      <c r="C572" t="b">
        <f>RECODES!Q572</f>
        <v>0</v>
      </c>
      <c r="D572" t="b">
        <f>RECODES!R572</f>
        <v>0</v>
      </c>
      <c r="F572">
        <f t="shared" si="105"/>
        <v>3</v>
      </c>
      <c r="G572" t="b">
        <f t="shared" si="106"/>
        <v>0</v>
      </c>
      <c r="H572" t="b">
        <f t="shared" si="107"/>
        <v>0</v>
      </c>
      <c r="I572" t="str">
        <f t="shared" si="108"/>
        <v/>
      </c>
      <c r="K572" t="b">
        <f t="shared" si="109"/>
        <v>0</v>
      </c>
      <c r="L572" t="b">
        <f t="shared" si="110"/>
        <v>0</v>
      </c>
      <c r="M572" t="b">
        <f t="shared" si="111"/>
        <v>0</v>
      </c>
      <c r="O572" t="b">
        <f t="shared" si="112"/>
        <v>0</v>
      </c>
      <c r="P572" t="b">
        <f t="shared" si="113"/>
        <v>0</v>
      </c>
      <c r="Q572" t="b">
        <f t="shared" si="114"/>
        <v>0</v>
      </c>
      <c r="R572" t="b">
        <f t="shared" si="115"/>
        <v>0</v>
      </c>
      <c r="S572" t="b">
        <f t="shared" si="116"/>
        <v>0</v>
      </c>
      <c r="T572" t="str">
        <f t="shared" si="117"/>
        <v/>
      </c>
    </row>
    <row r="573" spans="1:20" x14ac:dyDescent="0.25">
      <c r="A573" t="b">
        <f>RECODES!A573</f>
        <v>0</v>
      </c>
      <c r="B573" t="b">
        <f>RECODES!P573</f>
        <v>0</v>
      </c>
      <c r="C573" t="b">
        <f>RECODES!Q573</f>
        <v>0</v>
      </c>
      <c r="D573" t="b">
        <f>RECODES!R573</f>
        <v>0</v>
      </c>
      <c r="F573">
        <f t="shared" si="105"/>
        <v>3</v>
      </c>
      <c r="G573" t="b">
        <f t="shared" si="106"/>
        <v>0</v>
      </c>
      <c r="H573" t="b">
        <f t="shared" si="107"/>
        <v>0</v>
      </c>
      <c r="I573" t="str">
        <f t="shared" si="108"/>
        <v/>
      </c>
      <c r="K573" t="b">
        <f t="shared" si="109"/>
        <v>0</v>
      </c>
      <c r="L573" t="b">
        <f t="shared" si="110"/>
        <v>0</v>
      </c>
      <c r="M573" t="b">
        <f t="shared" si="111"/>
        <v>0</v>
      </c>
      <c r="O573" t="b">
        <f t="shared" si="112"/>
        <v>0</v>
      </c>
      <c r="P573" t="b">
        <f t="shared" si="113"/>
        <v>0</v>
      </c>
      <c r="Q573" t="b">
        <f t="shared" si="114"/>
        <v>0</v>
      </c>
      <c r="R573" t="b">
        <f t="shared" si="115"/>
        <v>0</v>
      </c>
      <c r="S573" t="b">
        <f t="shared" si="116"/>
        <v>0</v>
      </c>
      <c r="T573" t="str">
        <f t="shared" si="117"/>
        <v/>
      </c>
    </row>
    <row r="574" spans="1:20" x14ac:dyDescent="0.25">
      <c r="A574" t="b">
        <f>RECODES!A574</f>
        <v>0</v>
      </c>
      <c r="B574" t="b">
        <f>RECODES!P574</f>
        <v>0</v>
      </c>
      <c r="C574" t="b">
        <f>RECODES!Q574</f>
        <v>0</v>
      </c>
      <c r="D574" t="b">
        <f>RECODES!R574</f>
        <v>0</v>
      </c>
      <c r="F574">
        <f t="shared" si="105"/>
        <v>3</v>
      </c>
      <c r="G574" t="b">
        <f t="shared" si="106"/>
        <v>0</v>
      </c>
      <c r="H574" t="b">
        <f t="shared" si="107"/>
        <v>0</v>
      </c>
      <c r="I574" t="str">
        <f t="shared" si="108"/>
        <v/>
      </c>
      <c r="K574" t="b">
        <f t="shared" si="109"/>
        <v>0</v>
      </c>
      <c r="L574" t="b">
        <f t="shared" si="110"/>
        <v>0</v>
      </c>
      <c r="M574" t="b">
        <f t="shared" si="111"/>
        <v>0</v>
      </c>
      <c r="O574" t="b">
        <f t="shared" si="112"/>
        <v>0</v>
      </c>
      <c r="P574" t="b">
        <f t="shared" si="113"/>
        <v>0</v>
      </c>
      <c r="Q574" t="b">
        <f t="shared" si="114"/>
        <v>0</v>
      </c>
      <c r="R574" t="b">
        <f t="shared" si="115"/>
        <v>0</v>
      </c>
      <c r="S574" t="b">
        <f t="shared" si="116"/>
        <v>0</v>
      </c>
      <c r="T574" t="str">
        <f t="shared" si="117"/>
        <v/>
      </c>
    </row>
    <row r="575" spans="1:20" x14ac:dyDescent="0.25">
      <c r="A575" t="b">
        <f>RECODES!A575</f>
        <v>0</v>
      </c>
      <c r="B575" t="b">
        <f>RECODES!P575</f>
        <v>0</v>
      </c>
      <c r="C575" t="b">
        <f>RECODES!Q575</f>
        <v>0</v>
      </c>
      <c r="D575" t="b">
        <f>RECODES!R575</f>
        <v>0</v>
      </c>
      <c r="F575">
        <f t="shared" si="105"/>
        <v>3</v>
      </c>
      <c r="G575" t="b">
        <f t="shared" si="106"/>
        <v>0</v>
      </c>
      <c r="H575" t="b">
        <f t="shared" si="107"/>
        <v>0</v>
      </c>
      <c r="I575" t="str">
        <f t="shared" si="108"/>
        <v/>
      </c>
      <c r="K575" t="b">
        <f t="shared" si="109"/>
        <v>0</v>
      </c>
      <c r="L575" t="b">
        <f t="shared" si="110"/>
        <v>0</v>
      </c>
      <c r="M575" t="b">
        <f t="shared" si="111"/>
        <v>0</v>
      </c>
      <c r="O575" t="b">
        <f t="shared" si="112"/>
        <v>0</v>
      </c>
      <c r="P575" t="b">
        <f t="shared" si="113"/>
        <v>0</v>
      </c>
      <c r="Q575" t="b">
        <f t="shared" si="114"/>
        <v>0</v>
      </c>
      <c r="R575" t="b">
        <f t="shared" si="115"/>
        <v>0</v>
      </c>
      <c r="S575" t="b">
        <f t="shared" si="116"/>
        <v>0</v>
      </c>
      <c r="T575" t="str">
        <f t="shared" si="117"/>
        <v/>
      </c>
    </row>
    <row r="576" spans="1:20" x14ac:dyDescent="0.25">
      <c r="A576" t="b">
        <f>RECODES!A576</f>
        <v>0</v>
      </c>
      <c r="B576" t="b">
        <f>RECODES!P576</f>
        <v>0</v>
      </c>
      <c r="C576" t="b">
        <f>RECODES!Q576</f>
        <v>0</v>
      </c>
      <c r="D576" t="b">
        <f>RECODES!R576</f>
        <v>0</v>
      </c>
      <c r="F576">
        <f t="shared" si="105"/>
        <v>3</v>
      </c>
      <c r="G576" t="b">
        <f t="shared" si="106"/>
        <v>0</v>
      </c>
      <c r="H576" t="b">
        <f t="shared" si="107"/>
        <v>0</v>
      </c>
      <c r="I576" t="str">
        <f t="shared" si="108"/>
        <v/>
      </c>
      <c r="K576" t="b">
        <f t="shared" si="109"/>
        <v>0</v>
      </c>
      <c r="L576" t="b">
        <f t="shared" si="110"/>
        <v>0</v>
      </c>
      <c r="M576" t="b">
        <f t="shared" si="111"/>
        <v>0</v>
      </c>
      <c r="O576" t="b">
        <f t="shared" si="112"/>
        <v>0</v>
      </c>
      <c r="P576" t="b">
        <f t="shared" si="113"/>
        <v>0</v>
      </c>
      <c r="Q576" t="b">
        <f t="shared" si="114"/>
        <v>0</v>
      </c>
      <c r="R576" t="b">
        <f t="shared" si="115"/>
        <v>0</v>
      </c>
      <c r="S576" t="b">
        <f t="shared" si="116"/>
        <v>0</v>
      </c>
      <c r="T576" t="str">
        <f t="shared" si="117"/>
        <v/>
      </c>
    </row>
    <row r="577" spans="1:20" x14ac:dyDescent="0.25">
      <c r="A577" t="b">
        <f>RECODES!A577</f>
        <v>0</v>
      </c>
      <c r="B577" t="b">
        <f>RECODES!P577</f>
        <v>0</v>
      </c>
      <c r="C577" t="b">
        <f>RECODES!Q577</f>
        <v>0</v>
      </c>
      <c r="D577" t="b">
        <f>RECODES!R577</f>
        <v>0</v>
      </c>
      <c r="F577">
        <f t="shared" si="105"/>
        <v>3</v>
      </c>
      <c r="G577" t="b">
        <f t="shared" si="106"/>
        <v>0</v>
      </c>
      <c r="H577" t="b">
        <f t="shared" si="107"/>
        <v>0</v>
      </c>
      <c r="I577" t="str">
        <f t="shared" si="108"/>
        <v/>
      </c>
      <c r="K577" t="b">
        <f t="shared" si="109"/>
        <v>0</v>
      </c>
      <c r="L577" t="b">
        <f t="shared" si="110"/>
        <v>0</v>
      </c>
      <c r="M577" t="b">
        <f t="shared" si="111"/>
        <v>0</v>
      </c>
      <c r="O577" t="b">
        <f t="shared" si="112"/>
        <v>0</v>
      </c>
      <c r="P577" t="b">
        <f t="shared" si="113"/>
        <v>0</v>
      </c>
      <c r="Q577" t="b">
        <f t="shared" si="114"/>
        <v>0</v>
      </c>
      <c r="R577" t="b">
        <f t="shared" si="115"/>
        <v>0</v>
      </c>
      <c r="S577" t="b">
        <f t="shared" si="116"/>
        <v>0</v>
      </c>
      <c r="T577" t="str">
        <f t="shared" si="117"/>
        <v/>
      </c>
    </row>
    <row r="578" spans="1:20" x14ac:dyDescent="0.25">
      <c r="A578" t="b">
        <f>RECODES!A578</f>
        <v>0</v>
      </c>
      <c r="B578" t="b">
        <f>RECODES!P578</f>
        <v>0</v>
      </c>
      <c r="C578" t="b">
        <f>RECODES!Q578</f>
        <v>0</v>
      </c>
      <c r="D578" t="b">
        <f>RECODES!R578</f>
        <v>0</v>
      </c>
      <c r="F578">
        <f t="shared" si="105"/>
        <v>3</v>
      </c>
      <c r="G578" t="b">
        <f t="shared" si="106"/>
        <v>0</v>
      </c>
      <c r="H578" t="b">
        <f t="shared" si="107"/>
        <v>0</v>
      </c>
      <c r="I578" t="str">
        <f t="shared" si="108"/>
        <v/>
      </c>
      <c r="K578" t="b">
        <f t="shared" si="109"/>
        <v>0</v>
      </c>
      <c r="L578" t="b">
        <f t="shared" si="110"/>
        <v>0</v>
      </c>
      <c r="M578" t="b">
        <f t="shared" si="111"/>
        <v>0</v>
      </c>
      <c r="O578" t="b">
        <f t="shared" si="112"/>
        <v>0</v>
      </c>
      <c r="P578" t="b">
        <f t="shared" si="113"/>
        <v>0</v>
      </c>
      <c r="Q578" t="b">
        <f t="shared" si="114"/>
        <v>0</v>
      </c>
      <c r="R578" t="b">
        <f t="shared" si="115"/>
        <v>0</v>
      </c>
      <c r="S578" t="b">
        <f t="shared" si="116"/>
        <v>0</v>
      </c>
      <c r="T578" t="str">
        <f t="shared" si="117"/>
        <v/>
      </c>
    </row>
    <row r="579" spans="1:20" x14ac:dyDescent="0.25">
      <c r="A579" t="b">
        <f>RECODES!A579</f>
        <v>0</v>
      </c>
      <c r="B579" t="b">
        <f>RECODES!P579</f>
        <v>0</v>
      </c>
      <c r="C579" t="b">
        <f>RECODES!Q579</f>
        <v>0</v>
      </c>
      <c r="D579" t="b">
        <f>RECODES!R579</f>
        <v>0</v>
      </c>
      <c r="F579">
        <f t="shared" ref="F579:F642" si="118">COUNTIF(B579:D579,FALSE)</f>
        <v>3</v>
      </c>
      <c r="G579" t="b">
        <f t="shared" ref="G579:G642" si="119">IF(F579&lt;=1,TRUE,FALSE)</f>
        <v>0</v>
      </c>
      <c r="H579" t="b">
        <f t="shared" ref="H579:H642" si="120">IF(G579=TRUE,AVERAGE(B579:D579),FALSE)</f>
        <v>0</v>
      </c>
      <c r="I579" t="str">
        <f t="shared" ref="I579:I642" si="121">IF(G579=TRUE,ROUND(H579,1),"")</f>
        <v/>
      </c>
      <c r="K579" t="b">
        <f t="shared" ref="K579:K642" si="122">IF(B579=FALSE,FALSE,5)</f>
        <v>0</v>
      </c>
      <c r="L579" t="b">
        <f t="shared" ref="L579:L642" si="123">IF(C579=FALSE,FALSE,5)</f>
        <v>0</v>
      </c>
      <c r="M579" t="b">
        <f t="shared" ref="M579:M642" si="124">IF(D579=FALSE,FALSE,5)</f>
        <v>0</v>
      </c>
      <c r="O579" t="b">
        <f t="shared" ref="O579:O642" si="125">IF(G579=TRUE,SUM(B579:D579),FALSE)</f>
        <v>0</v>
      </c>
      <c r="P579" t="b">
        <f t="shared" ref="P579:P642" si="126">IF(G579=TRUE,3-F579,FALSE)</f>
        <v>0</v>
      </c>
      <c r="Q579" t="b">
        <f t="shared" ref="Q579:Q642" si="127">IF(G579=TRUE,SUM(K579:M579),FALSE)</f>
        <v>0</v>
      </c>
      <c r="R579" t="b">
        <f t="shared" ref="R579:R642" si="128">IF(G579=TRUE,Q579-P579,FALSE)</f>
        <v>0</v>
      </c>
      <c r="S579" t="b">
        <f t="shared" ref="S579:S642" si="129">IF(G579=TRUE,((O579-P579)/R579)*100,FALSE)</f>
        <v>0</v>
      </c>
      <c r="T579" t="str">
        <f t="shared" ref="T579:T642" si="130">IF(G579=TRUE,ROUND(S579,0),"")</f>
        <v/>
      </c>
    </row>
    <row r="580" spans="1:20" x14ac:dyDescent="0.25">
      <c r="A580" t="b">
        <f>RECODES!A580</f>
        <v>0</v>
      </c>
      <c r="B580" t="b">
        <f>RECODES!P580</f>
        <v>0</v>
      </c>
      <c r="C580" t="b">
        <f>RECODES!Q580</f>
        <v>0</v>
      </c>
      <c r="D580" t="b">
        <f>RECODES!R580</f>
        <v>0</v>
      </c>
      <c r="F580">
        <f t="shared" si="118"/>
        <v>3</v>
      </c>
      <c r="G580" t="b">
        <f t="shared" si="119"/>
        <v>0</v>
      </c>
      <c r="H580" t="b">
        <f t="shared" si="120"/>
        <v>0</v>
      </c>
      <c r="I580" t="str">
        <f t="shared" si="121"/>
        <v/>
      </c>
      <c r="K580" t="b">
        <f t="shared" si="122"/>
        <v>0</v>
      </c>
      <c r="L580" t="b">
        <f t="shared" si="123"/>
        <v>0</v>
      </c>
      <c r="M580" t="b">
        <f t="shared" si="124"/>
        <v>0</v>
      </c>
      <c r="O580" t="b">
        <f t="shared" si="125"/>
        <v>0</v>
      </c>
      <c r="P580" t="b">
        <f t="shared" si="126"/>
        <v>0</v>
      </c>
      <c r="Q580" t="b">
        <f t="shared" si="127"/>
        <v>0</v>
      </c>
      <c r="R580" t="b">
        <f t="shared" si="128"/>
        <v>0</v>
      </c>
      <c r="S580" t="b">
        <f t="shared" si="129"/>
        <v>0</v>
      </c>
      <c r="T580" t="str">
        <f t="shared" si="130"/>
        <v/>
      </c>
    </row>
    <row r="581" spans="1:20" x14ac:dyDescent="0.25">
      <c r="A581" t="b">
        <f>RECODES!A581</f>
        <v>0</v>
      </c>
      <c r="B581" t="b">
        <f>RECODES!P581</f>
        <v>0</v>
      </c>
      <c r="C581" t="b">
        <f>RECODES!Q581</f>
        <v>0</v>
      </c>
      <c r="D581" t="b">
        <f>RECODES!R581</f>
        <v>0</v>
      </c>
      <c r="F581">
        <f t="shared" si="118"/>
        <v>3</v>
      </c>
      <c r="G581" t="b">
        <f t="shared" si="119"/>
        <v>0</v>
      </c>
      <c r="H581" t="b">
        <f t="shared" si="120"/>
        <v>0</v>
      </c>
      <c r="I581" t="str">
        <f t="shared" si="121"/>
        <v/>
      </c>
      <c r="K581" t="b">
        <f t="shared" si="122"/>
        <v>0</v>
      </c>
      <c r="L581" t="b">
        <f t="shared" si="123"/>
        <v>0</v>
      </c>
      <c r="M581" t="b">
        <f t="shared" si="124"/>
        <v>0</v>
      </c>
      <c r="O581" t="b">
        <f t="shared" si="125"/>
        <v>0</v>
      </c>
      <c r="P581" t="b">
        <f t="shared" si="126"/>
        <v>0</v>
      </c>
      <c r="Q581" t="b">
        <f t="shared" si="127"/>
        <v>0</v>
      </c>
      <c r="R581" t="b">
        <f t="shared" si="128"/>
        <v>0</v>
      </c>
      <c r="S581" t="b">
        <f t="shared" si="129"/>
        <v>0</v>
      </c>
      <c r="T581" t="str">
        <f t="shared" si="130"/>
        <v/>
      </c>
    </row>
    <row r="582" spans="1:20" x14ac:dyDescent="0.25">
      <c r="A582" t="b">
        <f>RECODES!A582</f>
        <v>0</v>
      </c>
      <c r="B582" t="b">
        <f>RECODES!P582</f>
        <v>0</v>
      </c>
      <c r="C582" t="b">
        <f>RECODES!Q582</f>
        <v>0</v>
      </c>
      <c r="D582" t="b">
        <f>RECODES!R582</f>
        <v>0</v>
      </c>
      <c r="F582">
        <f t="shared" si="118"/>
        <v>3</v>
      </c>
      <c r="G582" t="b">
        <f t="shared" si="119"/>
        <v>0</v>
      </c>
      <c r="H582" t="b">
        <f t="shared" si="120"/>
        <v>0</v>
      </c>
      <c r="I582" t="str">
        <f t="shared" si="121"/>
        <v/>
      </c>
      <c r="K582" t="b">
        <f t="shared" si="122"/>
        <v>0</v>
      </c>
      <c r="L582" t="b">
        <f t="shared" si="123"/>
        <v>0</v>
      </c>
      <c r="M582" t="b">
        <f t="shared" si="124"/>
        <v>0</v>
      </c>
      <c r="O582" t="b">
        <f t="shared" si="125"/>
        <v>0</v>
      </c>
      <c r="P582" t="b">
        <f t="shared" si="126"/>
        <v>0</v>
      </c>
      <c r="Q582" t="b">
        <f t="shared" si="127"/>
        <v>0</v>
      </c>
      <c r="R582" t="b">
        <f t="shared" si="128"/>
        <v>0</v>
      </c>
      <c r="S582" t="b">
        <f t="shared" si="129"/>
        <v>0</v>
      </c>
      <c r="T582" t="str">
        <f t="shared" si="130"/>
        <v/>
      </c>
    </row>
    <row r="583" spans="1:20" x14ac:dyDescent="0.25">
      <c r="A583" t="b">
        <f>RECODES!A583</f>
        <v>0</v>
      </c>
      <c r="B583" t="b">
        <f>RECODES!P583</f>
        <v>0</v>
      </c>
      <c r="C583" t="b">
        <f>RECODES!Q583</f>
        <v>0</v>
      </c>
      <c r="D583" t="b">
        <f>RECODES!R583</f>
        <v>0</v>
      </c>
      <c r="F583">
        <f t="shared" si="118"/>
        <v>3</v>
      </c>
      <c r="G583" t="b">
        <f t="shared" si="119"/>
        <v>0</v>
      </c>
      <c r="H583" t="b">
        <f t="shared" si="120"/>
        <v>0</v>
      </c>
      <c r="I583" t="str">
        <f t="shared" si="121"/>
        <v/>
      </c>
      <c r="K583" t="b">
        <f t="shared" si="122"/>
        <v>0</v>
      </c>
      <c r="L583" t="b">
        <f t="shared" si="123"/>
        <v>0</v>
      </c>
      <c r="M583" t="b">
        <f t="shared" si="124"/>
        <v>0</v>
      </c>
      <c r="O583" t="b">
        <f t="shared" si="125"/>
        <v>0</v>
      </c>
      <c r="P583" t="b">
        <f t="shared" si="126"/>
        <v>0</v>
      </c>
      <c r="Q583" t="b">
        <f t="shared" si="127"/>
        <v>0</v>
      </c>
      <c r="R583" t="b">
        <f t="shared" si="128"/>
        <v>0</v>
      </c>
      <c r="S583" t="b">
        <f t="shared" si="129"/>
        <v>0</v>
      </c>
      <c r="T583" t="str">
        <f t="shared" si="130"/>
        <v/>
      </c>
    </row>
    <row r="584" spans="1:20" x14ac:dyDescent="0.25">
      <c r="A584" t="b">
        <f>RECODES!A584</f>
        <v>0</v>
      </c>
      <c r="B584" t="b">
        <f>RECODES!P584</f>
        <v>0</v>
      </c>
      <c r="C584" t="b">
        <f>RECODES!Q584</f>
        <v>0</v>
      </c>
      <c r="D584" t="b">
        <f>RECODES!R584</f>
        <v>0</v>
      </c>
      <c r="F584">
        <f t="shared" si="118"/>
        <v>3</v>
      </c>
      <c r="G584" t="b">
        <f t="shared" si="119"/>
        <v>0</v>
      </c>
      <c r="H584" t="b">
        <f t="shared" si="120"/>
        <v>0</v>
      </c>
      <c r="I584" t="str">
        <f t="shared" si="121"/>
        <v/>
      </c>
      <c r="K584" t="b">
        <f t="shared" si="122"/>
        <v>0</v>
      </c>
      <c r="L584" t="b">
        <f t="shared" si="123"/>
        <v>0</v>
      </c>
      <c r="M584" t="b">
        <f t="shared" si="124"/>
        <v>0</v>
      </c>
      <c r="O584" t="b">
        <f t="shared" si="125"/>
        <v>0</v>
      </c>
      <c r="P584" t="b">
        <f t="shared" si="126"/>
        <v>0</v>
      </c>
      <c r="Q584" t="b">
        <f t="shared" si="127"/>
        <v>0</v>
      </c>
      <c r="R584" t="b">
        <f t="shared" si="128"/>
        <v>0</v>
      </c>
      <c r="S584" t="b">
        <f t="shared" si="129"/>
        <v>0</v>
      </c>
      <c r="T584" t="str">
        <f t="shared" si="130"/>
        <v/>
      </c>
    </row>
    <row r="585" spans="1:20" x14ac:dyDescent="0.25">
      <c r="A585" t="b">
        <f>RECODES!A585</f>
        <v>0</v>
      </c>
      <c r="B585" t="b">
        <f>RECODES!P585</f>
        <v>0</v>
      </c>
      <c r="C585" t="b">
        <f>RECODES!Q585</f>
        <v>0</v>
      </c>
      <c r="D585" t="b">
        <f>RECODES!R585</f>
        <v>0</v>
      </c>
      <c r="F585">
        <f t="shared" si="118"/>
        <v>3</v>
      </c>
      <c r="G585" t="b">
        <f t="shared" si="119"/>
        <v>0</v>
      </c>
      <c r="H585" t="b">
        <f t="shared" si="120"/>
        <v>0</v>
      </c>
      <c r="I585" t="str">
        <f t="shared" si="121"/>
        <v/>
      </c>
      <c r="K585" t="b">
        <f t="shared" si="122"/>
        <v>0</v>
      </c>
      <c r="L585" t="b">
        <f t="shared" si="123"/>
        <v>0</v>
      </c>
      <c r="M585" t="b">
        <f t="shared" si="124"/>
        <v>0</v>
      </c>
      <c r="O585" t="b">
        <f t="shared" si="125"/>
        <v>0</v>
      </c>
      <c r="P585" t="b">
        <f t="shared" si="126"/>
        <v>0</v>
      </c>
      <c r="Q585" t="b">
        <f t="shared" si="127"/>
        <v>0</v>
      </c>
      <c r="R585" t="b">
        <f t="shared" si="128"/>
        <v>0</v>
      </c>
      <c r="S585" t="b">
        <f t="shared" si="129"/>
        <v>0</v>
      </c>
      <c r="T585" t="str">
        <f t="shared" si="130"/>
        <v/>
      </c>
    </row>
    <row r="586" spans="1:20" x14ac:dyDescent="0.25">
      <c r="A586" t="b">
        <f>RECODES!A586</f>
        <v>0</v>
      </c>
      <c r="B586" t="b">
        <f>RECODES!P586</f>
        <v>0</v>
      </c>
      <c r="C586" t="b">
        <f>RECODES!Q586</f>
        <v>0</v>
      </c>
      <c r="D586" t="b">
        <f>RECODES!R586</f>
        <v>0</v>
      </c>
      <c r="F586">
        <f t="shared" si="118"/>
        <v>3</v>
      </c>
      <c r="G586" t="b">
        <f t="shared" si="119"/>
        <v>0</v>
      </c>
      <c r="H586" t="b">
        <f t="shared" si="120"/>
        <v>0</v>
      </c>
      <c r="I586" t="str">
        <f t="shared" si="121"/>
        <v/>
      </c>
      <c r="K586" t="b">
        <f t="shared" si="122"/>
        <v>0</v>
      </c>
      <c r="L586" t="b">
        <f t="shared" si="123"/>
        <v>0</v>
      </c>
      <c r="M586" t="b">
        <f t="shared" si="124"/>
        <v>0</v>
      </c>
      <c r="O586" t="b">
        <f t="shared" si="125"/>
        <v>0</v>
      </c>
      <c r="P586" t="b">
        <f t="shared" si="126"/>
        <v>0</v>
      </c>
      <c r="Q586" t="b">
        <f t="shared" si="127"/>
        <v>0</v>
      </c>
      <c r="R586" t="b">
        <f t="shared" si="128"/>
        <v>0</v>
      </c>
      <c r="S586" t="b">
        <f t="shared" si="129"/>
        <v>0</v>
      </c>
      <c r="T586" t="str">
        <f t="shared" si="130"/>
        <v/>
      </c>
    </row>
    <row r="587" spans="1:20" x14ac:dyDescent="0.25">
      <c r="A587" t="b">
        <f>RECODES!A587</f>
        <v>0</v>
      </c>
      <c r="B587" t="b">
        <f>RECODES!P587</f>
        <v>0</v>
      </c>
      <c r="C587" t="b">
        <f>RECODES!Q587</f>
        <v>0</v>
      </c>
      <c r="D587" t="b">
        <f>RECODES!R587</f>
        <v>0</v>
      </c>
      <c r="F587">
        <f t="shared" si="118"/>
        <v>3</v>
      </c>
      <c r="G587" t="b">
        <f t="shared" si="119"/>
        <v>0</v>
      </c>
      <c r="H587" t="b">
        <f t="shared" si="120"/>
        <v>0</v>
      </c>
      <c r="I587" t="str">
        <f t="shared" si="121"/>
        <v/>
      </c>
      <c r="K587" t="b">
        <f t="shared" si="122"/>
        <v>0</v>
      </c>
      <c r="L587" t="b">
        <f t="shared" si="123"/>
        <v>0</v>
      </c>
      <c r="M587" t="b">
        <f t="shared" si="124"/>
        <v>0</v>
      </c>
      <c r="O587" t="b">
        <f t="shared" si="125"/>
        <v>0</v>
      </c>
      <c r="P587" t="b">
        <f t="shared" si="126"/>
        <v>0</v>
      </c>
      <c r="Q587" t="b">
        <f t="shared" si="127"/>
        <v>0</v>
      </c>
      <c r="R587" t="b">
        <f t="shared" si="128"/>
        <v>0</v>
      </c>
      <c r="S587" t="b">
        <f t="shared" si="129"/>
        <v>0</v>
      </c>
      <c r="T587" t="str">
        <f t="shared" si="130"/>
        <v/>
      </c>
    </row>
    <row r="588" spans="1:20" x14ac:dyDescent="0.25">
      <c r="A588" t="b">
        <f>RECODES!A588</f>
        <v>0</v>
      </c>
      <c r="B588" t="b">
        <f>RECODES!P588</f>
        <v>0</v>
      </c>
      <c r="C588" t="b">
        <f>RECODES!Q588</f>
        <v>0</v>
      </c>
      <c r="D588" t="b">
        <f>RECODES!R588</f>
        <v>0</v>
      </c>
      <c r="F588">
        <f t="shared" si="118"/>
        <v>3</v>
      </c>
      <c r="G588" t="b">
        <f t="shared" si="119"/>
        <v>0</v>
      </c>
      <c r="H588" t="b">
        <f t="shared" si="120"/>
        <v>0</v>
      </c>
      <c r="I588" t="str">
        <f t="shared" si="121"/>
        <v/>
      </c>
      <c r="K588" t="b">
        <f t="shared" si="122"/>
        <v>0</v>
      </c>
      <c r="L588" t="b">
        <f t="shared" si="123"/>
        <v>0</v>
      </c>
      <c r="M588" t="b">
        <f t="shared" si="124"/>
        <v>0</v>
      </c>
      <c r="O588" t="b">
        <f t="shared" si="125"/>
        <v>0</v>
      </c>
      <c r="P588" t="b">
        <f t="shared" si="126"/>
        <v>0</v>
      </c>
      <c r="Q588" t="b">
        <f t="shared" si="127"/>
        <v>0</v>
      </c>
      <c r="R588" t="b">
        <f t="shared" si="128"/>
        <v>0</v>
      </c>
      <c r="S588" t="b">
        <f t="shared" si="129"/>
        <v>0</v>
      </c>
      <c r="T588" t="str">
        <f t="shared" si="130"/>
        <v/>
      </c>
    </row>
    <row r="589" spans="1:20" x14ac:dyDescent="0.25">
      <c r="A589" t="b">
        <f>RECODES!A589</f>
        <v>0</v>
      </c>
      <c r="B589" t="b">
        <f>RECODES!P589</f>
        <v>0</v>
      </c>
      <c r="C589" t="b">
        <f>RECODES!Q589</f>
        <v>0</v>
      </c>
      <c r="D589" t="b">
        <f>RECODES!R589</f>
        <v>0</v>
      </c>
      <c r="F589">
        <f t="shared" si="118"/>
        <v>3</v>
      </c>
      <c r="G589" t="b">
        <f t="shared" si="119"/>
        <v>0</v>
      </c>
      <c r="H589" t="b">
        <f t="shared" si="120"/>
        <v>0</v>
      </c>
      <c r="I589" t="str">
        <f t="shared" si="121"/>
        <v/>
      </c>
      <c r="K589" t="b">
        <f t="shared" si="122"/>
        <v>0</v>
      </c>
      <c r="L589" t="b">
        <f t="shared" si="123"/>
        <v>0</v>
      </c>
      <c r="M589" t="b">
        <f t="shared" si="124"/>
        <v>0</v>
      </c>
      <c r="O589" t="b">
        <f t="shared" si="125"/>
        <v>0</v>
      </c>
      <c r="P589" t="b">
        <f t="shared" si="126"/>
        <v>0</v>
      </c>
      <c r="Q589" t="b">
        <f t="shared" si="127"/>
        <v>0</v>
      </c>
      <c r="R589" t="b">
        <f t="shared" si="128"/>
        <v>0</v>
      </c>
      <c r="S589" t="b">
        <f t="shared" si="129"/>
        <v>0</v>
      </c>
      <c r="T589" t="str">
        <f t="shared" si="130"/>
        <v/>
      </c>
    </row>
    <row r="590" spans="1:20" x14ac:dyDescent="0.25">
      <c r="A590" t="b">
        <f>RECODES!A590</f>
        <v>0</v>
      </c>
      <c r="B590" t="b">
        <f>RECODES!P590</f>
        <v>0</v>
      </c>
      <c r="C590" t="b">
        <f>RECODES!Q590</f>
        <v>0</v>
      </c>
      <c r="D590" t="b">
        <f>RECODES!R590</f>
        <v>0</v>
      </c>
      <c r="F590">
        <f t="shared" si="118"/>
        <v>3</v>
      </c>
      <c r="G590" t="b">
        <f t="shared" si="119"/>
        <v>0</v>
      </c>
      <c r="H590" t="b">
        <f t="shared" si="120"/>
        <v>0</v>
      </c>
      <c r="I590" t="str">
        <f t="shared" si="121"/>
        <v/>
      </c>
      <c r="K590" t="b">
        <f t="shared" si="122"/>
        <v>0</v>
      </c>
      <c r="L590" t="b">
        <f t="shared" si="123"/>
        <v>0</v>
      </c>
      <c r="M590" t="b">
        <f t="shared" si="124"/>
        <v>0</v>
      </c>
      <c r="O590" t="b">
        <f t="shared" si="125"/>
        <v>0</v>
      </c>
      <c r="P590" t="b">
        <f t="shared" si="126"/>
        <v>0</v>
      </c>
      <c r="Q590" t="b">
        <f t="shared" si="127"/>
        <v>0</v>
      </c>
      <c r="R590" t="b">
        <f t="shared" si="128"/>
        <v>0</v>
      </c>
      <c r="S590" t="b">
        <f t="shared" si="129"/>
        <v>0</v>
      </c>
      <c r="T590" t="str">
        <f t="shared" si="130"/>
        <v/>
      </c>
    </row>
    <row r="591" spans="1:20" x14ac:dyDescent="0.25">
      <c r="A591" t="b">
        <f>RECODES!A591</f>
        <v>0</v>
      </c>
      <c r="B591" t="b">
        <f>RECODES!P591</f>
        <v>0</v>
      </c>
      <c r="C591" t="b">
        <f>RECODES!Q591</f>
        <v>0</v>
      </c>
      <c r="D591" t="b">
        <f>RECODES!R591</f>
        <v>0</v>
      </c>
      <c r="F591">
        <f t="shared" si="118"/>
        <v>3</v>
      </c>
      <c r="G591" t="b">
        <f t="shared" si="119"/>
        <v>0</v>
      </c>
      <c r="H591" t="b">
        <f t="shared" si="120"/>
        <v>0</v>
      </c>
      <c r="I591" t="str">
        <f t="shared" si="121"/>
        <v/>
      </c>
      <c r="K591" t="b">
        <f t="shared" si="122"/>
        <v>0</v>
      </c>
      <c r="L591" t="b">
        <f t="shared" si="123"/>
        <v>0</v>
      </c>
      <c r="M591" t="b">
        <f t="shared" si="124"/>
        <v>0</v>
      </c>
      <c r="O591" t="b">
        <f t="shared" si="125"/>
        <v>0</v>
      </c>
      <c r="P591" t="b">
        <f t="shared" si="126"/>
        <v>0</v>
      </c>
      <c r="Q591" t="b">
        <f t="shared" si="127"/>
        <v>0</v>
      </c>
      <c r="R591" t="b">
        <f t="shared" si="128"/>
        <v>0</v>
      </c>
      <c r="S591" t="b">
        <f t="shared" si="129"/>
        <v>0</v>
      </c>
      <c r="T591" t="str">
        <f t="shared" si="130"/>
        <v/>
      </c>
    </row>
    <row r="592" spans="1:20" x14ac:dyDescent="0.25">
      <c r="A592" t="b">
        <f>RECODES!A592</f>
        <v>0</v>
      </c>
      <c r="B592" t="b">
        <f>RECODES!P592</f>
        <v>0</v>
      </c>
      <c r="C592" t="b">
        <f>RECODES!Q592</f>
        <v>0</v>
      </c>
      <c r="D592" t="b">
        <f>RECODES!R592</f>
        <v>0</v>
      </c>
      <c r="F592">
        <f t="shared" si="118"/>
        <v>3</v>
      </c>
      <c r="G592" t="b">
        <f t="shared" si="119"/>
        <v>0</v>
      </c>
      <c r="H592" t="b">
        <f t="shared" si="120"/>
        <v>0</v>
      </c>
      <c r="I592" t="str">
        <f t="shared" si="121"/>
        <v/>
      </c>
      <c r="K592" t="b">
        <f t="shared" si="122"/>
        <v>0</v>
      </c>
      <c r="L592" t="b">
        <f t="shared" si="123"/>
        <v>0</v>
      </c>
      <c r="M592" t="b">
        <f t="shared" si="124"/>
        <v>0</v>
      </c>
      <c r="O592" t="b">
        <f t="shared" si="125"/>
        <v>0</v>
      </c>
      <c r="P592" t="b">
        <f t="shared" si="126"/>
        <v>0</v>
      </c>
      <c r="Q592" t="b">
        <f t="shared" si="127"/>
        <v>0</v>
      </c>
      <c r="R592" t="b">
        <f t="shared" si="128"/>
        <v>0</v>
      </c>
      <c r="S592" t="b">
        <f t="shared" si="129"/>
        <v>0</v>
      </c>
      <c r="T592" t="str">
        <f t="shared" si="130"/>
        <v/>
      </c>
    </row>
    <row r="593" spans="1:20" x14ac:dyDescent="0.25">
      <c r="A593" t="b">
        <f>RECODES!A593</f>
        <v>0</v>
      </c>
      <c r="B593" t="b">
        <f>RECODES!P593</f>
        <v>0</v>
      </c>
      <c r="C593" t="b">
        <f>RECODES!Q593</f>
        <v>0</v>
      </c>
      <c r="D593" t="b">
        <f>RECODES!R593</f>
        <v>0</v>
      </c>
      <c r="F593">
        <f t="shared" si="118"/>
        <v>3</v>
      </c>
      <c r="G593" t="b">
        <f t="shared" si="119"/>
        <v>0</v>
      </c>
      <c r="H593" t="b">
        <f t="shared" si="120"/>
        <v>0</v>
      </c>
      <c r="I593" t="str">
        <f t="shared" si="121"/>
        <v/>
      </c>
      <c r="K593" t="b">
        <f t="shared" si="122"/>
        <v>0</v>
      </c>
      <c r="L593" t="b">
        <f t="shared" si="123"/>
        <v>0</v>
      </c>
      <c r="M593" t="b">
        <f t="shared" si="124"/>
        <v>0</v>
      </c>
      <c r="O593" t="b">
        <f t="shared" si="125"/>
        <v>0</v>
      </c>
      <c r="P593" t="b">
        <f t="shared" si="126"/>
        <v>0</v>
      </c>
      <c r="Q593" t="b">
        <f t="shared" si="127"/>
        <v>0</v>
      </c>
      <c r="R593" t="b">
        <f t="shared" si="128"/>
        <v>0</v>
      </c>
      <c r="S593" t="b">
        <f t="shared" si="129"/>
        <v>0</v>
      </c>
      <c r="T593" t="str">
        <f t="shared" si="130"/>
        <v/>
      </c>
    </row>
    <row r="594" spans="1:20" x14ac:dyDescent="0.25">
      <c r="A594" t="b">
        <f>RECODES!A594</f>
        <v>0</v>
      </c>
      <c r="B594" t="b">
        <f>RECODES!P594</f>
        <v>0</v>
      </c>
      <c r="C594" t="b">
        <f>RECODES!Q594</f>
        <v>0</v>
      </c>
      <c r="D594" t="b">
        <f>RECODES!R594</f>
        <v>0</v>
      </c>
      <c r="F594">
        <f t="shared" si="118"/>
        <v>3</v>
      </c>
      <c r="G594" t="b">
        <f t="shared" si="119"/>
        <v>0</v>
      </c>
      <c r="H594" t="b">
        <f t="shared" si="120"/>
        <v>0</v>
      </c>
      <c r="I594" t="str">
        <f t="shared" si="121"/>
        <v/>
      </c>
      <c r="K594" t="b">
        <f t="shared" si="122"/>
        <v>0</v>
      </c>
      <c r="L594" t="b">
        <f t="shared" si="123"/>
        <v>0</v>
      </c>
      <c r="M594" t="b">
        <f t="shared" si="124"/>
        <v>0</v>
      </c>
      <c r="O594" t="b">
        <f t="shared" si="125"/>
        <v>0</v>
      </c>
      <c r="P594" t="b">
        <f t="shared" si="126"/>
        <v>0</v>
      </c>
      <c r="Q594" t="b">
        <f t="shared" si="127"/>
        <v>0</v>
      </c>
      <c r="R594" t="b">
        <f t="shared" si="128"/>
        <v>0</v>
      </c>
      <c r="S594" t="b">
        <f t="shared" si="129"/>
        <v>0</v>
      </c>
      <c r="T594" t="str">
        <f t="shared" si="130"/>
        <v/>
      </c>
    </row>
    <row r="595" spans="1:20" x14ac:dyDescent="0.25">
      <c r="A595" t="b">
        <f>RECODES!A595</f>
        <v>0</v>
      </c>
      <c r="B595" t="b">
        <f>RECODES!P595</f>
        <v>0</v>
      </c>
      <c r="C595" t="b">
        <f>RECODES!Q595</f>
        <v>0</v>
      </c>
      <c r="D595" t="b">
        <f>RECODES!R595</f>
        <v>0</v>
      </c>
      <c r="F595">
        <f t="shared" si="118"/>
        <v>3</v>
      </c>
      <c r="G595" t="b">
        <f t="shared" si="119"/>
        <v>0</v>
      </c>
      <c r="H595" t="b">
        <f t="shared" si="120"/>
        <v>0</v>
      </c>
      <c r="I595" t="str">
        <f t="shared" si="121"/>
        <v/>
      </c>
      <c r="K595" t="b">
        <f t="shared" si="122"/>
        <v>0</v>
      </c>
      <c r="L595" t="b">
        <f t="shared" si="123"/>
        <v>0</v>
      </c>
      <c r="M595" t="b">
        <f t="shared" si="124"/>
        <v>0</v>
      </c>
      <c r="O595" t="b">
        <f t="shared" si="125"/>
        <v>0</v>
      </c>
      <c r="P595" t="b">
        <f t="shared" si="126"/>
        <v>0</v>
      </c>
      <c r="Q595" t="b">
        <f t="shared" si="127"/>
        <v>0</v>
      </c>
      <c r="R595" t="b">
        <f t="shared" si="128"/>
        <v>0</v>
      </c>
      <c r="S595" t="b">
        <f t="shared" si="129"/>
        <v>0</v>
      </c>
      <c r="T595" t="str">
        <f t="shared" si="130"/>
        <v/>
      </c>
    </row>
    <row r="596" spans="1:20" x14ac:dyDescent="0.25">
      <c r="A596" t="b">
        <f>RECODES!A596</f>
        <v>0</v>
      </c>
      <c r="B596" t="b">
        <f>RECODES!P596</f>
        <v>0</v>
      </c>
      <c r="C596" t="b">
        <f>RECODES!Q596</f>
        <v>0</v>
      </c>
      <c r="D596" t="b">
        <f>RECODES!R596</f>
        <v>0</v>
      </c>
      <c r="F596">
        <f t="shared" si="118"/>
        <v>3</v>
      </c>
      <c r="G596" t="b">
        <f t="shared" si="119"/>
        <v>0</v>
      </c>
      <c r="H596" t="b">
        <f t="shared" si="120"/>
        <v>0</v>
      </c>
      <c r="I596" t="str">
        <f t="shared" si="121"/>
        <v/>
      </c>
      <c r="K596" t="b">
        <f t="shared" si="122"/>
        <v>0</v>
      </c>
      <c r="L596" t="b">
        <f t="shared" si="123"/>
        <v>0</v>
      </c>
      <c r="M596" t="b">
        <f t="shared" si="124"/>
        <v>0</v>
      </c>
      <c r="O596" t="b">
        <f t="shared" si="125"/>
        <v>0</v>
      </c>
      <c r="P596" t="b">
        <f t="shared" si="126"/>
        <v>0</v>
      </c>
      <c r="Q596" t="b">
        <f t="shared" si="127"/>
        <v>0</v>
      </c>
      <c r="R596" t="b">
        <f t="shared" si="128"/>
        <v>0</v>
      </c>
      <c r="S596" t="b">
        <f t="shared" si="129"/>
        <v>0</v>
      </c>
      <c r="T596" t="str">
        <f t="shared" si="130"/>
        <v/>
      </c>
    </row>
    <row r="597" spans="1:20" x14ac:dyDescent="0.25">
      <c r="A597" t="b">
        <f>RECODES!A597</f>
        <v>0</v>
      </c>
      <c r="B597" t="b">
        <f>RECODES!P597</f>
        <v>0</v>
      </c>
      <c r="C597" t="b">
        <f>RECODES!Q597</f>
        <v>0</v>
      </c>
      <c r="D597" t="b">
        <f>RECODES!R597</f>
        <v>0</v>
      </c>
      <c r="F597">
        <f t="shared" si="118"/>
        <v>3</v>
      </c>
      <c r="G597" t="b">
        <f t="shared" si="119"/>
        <v>0</v>
      </c>
      <c r="H597" t="b">
        <f t="shared" si="120"/>
        <v>0</v>
      </c>
      <c r="I597" t="str">
        <f t="shared" si="121"/>
        <v/>
      </c>
      <c r="K597" t="b">
        <f t="shared" si="122"/>
        <v>0</v>
      </c>
      <c r="L597" t="b">
        <f t="shared" si="123"/>
        <v>0</v>
      </c>
      <c r="M597" t="b">
        <f t="shared" si="124"/>
        <v>0</v>
      </c>
      <c r="O597" t="b">
        <f t="shared" si="125"/>
        <v>0</v>
      </c>
      <c r="P597" t="b">
        <f t="shared" si="126"/>
        <v>0</v>
      </c>
      <c r="Q597" t="b">
        <f t="shared" si="127"/>
        <v>0</v>
      </c>
      <c r="R597" t="b">
        <f t="shared" si="128"/>
        <v>0</v>
      </c>
      <c r="S597" t="b">
        <f t="shared" si="129"/>
        <v>0</v>
      </c>
      <c r="T597" t="str">
        <f t="shared" si="130"/>
        <v/>
      </c>
    </row>
    <row r="598" spans="1:20" x14ac:dyDescent="0.25">
      <c r="A598" t="b">
        <f>RECODES!A598</f>
        <v>0</v>
      </c>
      <c r="B598" t="b">
        <f>RECODES!P598</f>
        <v>0</v>
      </c>
      <c r="C598" t="b">
        <f>RECODES!Q598</f>
        <v>0</v>
      </c>
      <c r="D598" t="b">
        <f>RECODES!R598</f>
        <v>0</v>
      </c>
      <c r="F598">
        <f t="shared" si="118"/>
        <v>3</v>
      </c>
      <c r="G598" t="b">
        <f t="shared" si="119"/>
        <v>0</v>
      </c>
      <c r="H598" t="b">
        <f t="shared" si="120"/>
        <v>0</v>
      </c>
      <c r="I598" t="str">
        <f t="shared" si="121"/>
        <v/>
      </c>
      <c r="K598" t="b">
        <f t="shared" si="122"/>
        <v>0</v>
      </c>
      <c r="L598" t="b">
        <f t="shared" si="123"/>
        <v>0</v>
      </c>
      <c r="M598" t="b">
        <f t="shared" si="124"/>
        <v>0</v>
      </c>
      <c r="O598" t="b">
        <f t="shared" si="125"/>
        <v>0</v>
      </c>
      <c r="P598" t="b">
        <f t="shared" si="126"/>
        <v>0</v>
      </c>
      <c r="Q598" t="b">
        <f t="shared" si="127"/>
        <v>0</v>
      </c>
      <c r="R598" t="b">
        <f t="shared" si="128"/>
        <v>0</v>
      </c>
      <c r="S598" t="b">
        <f t="shared" si="129"/>
        <v>0</v>
      </c>
      <c r="T598" t="str">
        <f t="shared" si="130"/>
        <v/>
      </c>
    </row>
    <row r="599" spans="1:20" x14ac:dyDescent="0.25">
      <c r="A599" t="b">
        <f>RECODES!A599</f>
        <v>0</v>
      </c>
      <c r="B599" t="b">
        <f>RECODES!P599</f>
        <v>0</v>
      </c>
      <c r="C599" t="b">
        <f>RECODES!Q599</f>
        <v>0</v>
      </c>
      <c r="D599" t="b">
        <f>RECODES!R599</f>
        <v>0</v>
      </c>
      <c r="F599">
        <f t="shared" si="118"/>
        <v>3</v>
      </c>
      <c r="G599" t="b">
        <f t="shared" si="119"/>
        <v>0</v>
      </c>
      <c r="H599" t="b">
        <f t="shared" si="120"/>
        <v>0</v>
      </c>
      <c r="I599" t="str">
        <f t="shared" si="121"/>
        <v/>
      </c>
      <c r="K599" t="b">
        <f t="shared" si="122"/>
        <v>0</v>
      </c>
      <c r="L599" t="b">
        <f t="shared" si="123"/>
        <v>0</v>
      </c>
      <c r="M599" t="b">
        <f t="shared" si="124"/>
        <v>0</v>
      </c>
      <c r="O599" t="b">
        <f t="shared" si="125"/>
        <v>0</v>
      </c>
      <c r="P599" t="b">
        <f t="shared" si="126"/>
        <v>0</v>
      </c>
      <c r="Q599" t="b">
        <f t="shared" si="127"/>
        <v>0</v>
      </c>
      <c r="R599" t="b">
        <f t="shared" si="128"/>
        <v>0</v>
      </c>
      <c r="S599" t="b">
        <f t="shared" si="129"/>
        <v>0</v>
      </c>
      <c r="T599" t="str">
        <f t="shared" si="130"/>
        <v/>
      </c>
    </row>
    <row r="600" spans="1:20" x14ac:dyDescent="0.25">
      <c r="A600" t="b">
        <f>RECODES!A600</f>
        <v>0</v>
      </c>
      <c r="B600" t="b">
        <f>RECODES!P600</f>
        <v>0</v>
      </c>
      <c r="C600" t="b">
        <f>RECODES!Q600</f>
        <v>0</v>
      </c>
      <c r="D600" t="b">
        <f>RECODES!R600</f>
        <v>0</v>
      </c>
      <c r="F600">
        <f t="shared" si="118"/>
        <v>3</v>
      </c>
      <c r="G600" t="b">
        <f t="shared" si="119"/>
        <v>0</v>
      </c>
      <c r="H600" t="b">
        <f t="shared" si="120"/>
        <v>0</v>
      </c>
      <c r="I600" t="str">
        <f t="shared" si="121"/>
        <v/>
      </c>
      <c r="K600" t="b">
        <f t="shared" si="122"/>
        <v>0</v>
      </c>
      <c r="L600" t="b">
        <f t="shared" si="123"/>
        <v>0</v>
      </c>
      <c r="M600" t="b">
        <f t="shared" si="124"/>
        <v>0</v>
      </c>
      <c r="O600" t="b">
        <f t="shared" si="125"/>
        <v>0</v>
      </c>
      <c r="P600" t="b">
        <f t="shared" si="126"/>
        <v>0</v>
      </c>
      <c r="Q600" t="b">
        <f t="shared" si="127"/>
        <v>0</v>
      </c>
      <c r="R600" t="b">
        <f t="shared" si="128"/>
        <v>0</v>
      </c>
      <c r="S600" t="b">
        <f t="shared" si="129"/>
        <v>0</v>
      </c>
      <c r="T600" t="str">
        <f t="shared" si="130"/>
        <v/>
      </c>
    </row>
    <row r="601" spans="1:20" x14ac:dyDescent="0.25">
      <c r="A601" t="b">
        <f>RECODES!A601</f>
        <v>0</v>
      </c>
      <c r="B601" t="b">
        <f>RECODES!P601</f>
        <v>0</v>
      </c>
      <c r="C601" t="b">
        <f>RECODES!Q601</f>
        <v>0</v>
      </c>
      <c r="D601" t="b">
        <f>RECODES!R601</f>
        <v>0</v>
      </c>
      <c r="F601">
        <f t="shared" si="118"/>
        <v>3</v>
      </c>
      <c r="G601" t="b">
        <f t="shared" si="119"/>
        <v>0</v>
      </c>
      <c r="H601" t="b">
        <f t="shared" si="120"/>
        <v>0</v>
      </c>
      <c r="I601" t="str">
        <f t="shared" si="121"/>
        <v/>
      </c>
      <c r="K601" t="b">
        <f t="shared" si="122"/>
        <v>0</v>
      </c>
      <c r="L601" t="b">
        <f t="shared" si="123"/>
        <v>0</v>
      </c>
      <c r="M601" t="b">
        <f t="shared" si="124"/>
        <v>0</v>
      </c>
      <c r="O601" t="b">
        <f t="shared" si="125"/>
        <v>0</v>
      </c>
      <c r="P601" t="b">
        <f t="shared" si="126"/>
        <v>0</v>
      </c>
      <c r="Q601" t="b">
        <f t="shared" si="127"/>
        <v>0</v>
      </c>
      <c r="R601" t="b">
        <f t="shared" si="128"/>
        <v>0</v>
      </c>
      <c r="S601" t="b">
        <f t="shared" si="129"/>
        <v>0</v>
      </c>
      <c r="T601" t="str">
        <f t="shared" si="130"/>
        <v/>
      </c>
    </row>
    <row r="602" spans="1:20" x14ac:dyDescent="0.25">
      <c r="A602" t="b">
        <f>RECODES!A602</f>
        <v>0</v>
      </c>
      <c r="B602" t="b">
        <f>RECODES!P602</f>
        <v>0</v>
      </c>
      <c r="C602" t="b">
        <f>RECODES!Q602</f>
        <v>0</v>
      </c>
      <c r="D602" t="b">
        <f>RECODES!R602</f>
        <v>0</v>
      </c>
      <c r="F602">
        <f t="shared" si="118"/>
        <v>3</v>
      </c>
      <c r="G602" t="b">
        <f t="shared" si="119"/>
        <v>0</v>
      </c>
      <c r="H602" t="b">
        <f t="shared" si="120"/>
        <v>0</v>
      </c>
      <c r="I602" t="str">
        <f t="shared" si="121"/>
        <v/>
      </c>
      <c r="K602" t="b">
        <f t="shared" si="122"/>
        <v>0</v>
      </c>
      <c r="L602" t="b">
        <f t="shared" si="123"/>
        <v>0</v>
      </c>
      <c r="M602" t="b">
        <f t="shared" si="124"/>
        <v>0</v>
      </c>
      <c r="O602" t="b">
        <f t="shared" si="125"/>
        <v>0</v>
      </c>
      <c r="P602" t="b">
        <f t="shared" si="126"/>
        <v>0</v>
      </c>
      <c r="Q602" t="b">
        <f t="shared" si="127"/>
        <v>0</v>
      </c>
      <c r="R602" t="b">
        <f t="shared" si="128"/>
        <v>0</v>
      </c>
      <c r="S602" t="b">
        <f t="shared" si="129"/>
        <v>0</v>
      </c>
      <c r="T602" t="str">
        <f t="shared" si="130"/>
        <v/>
      </c>
    </row>
    <row r="603" spans="1:20" x14ac:dyDescent="0.25">
      <c r="A603" t="b">
        <f>RECODES!A603</f>
        <v>0</v>
      </c>
      <c r="B603" t="b">
        <f>RECODES!P603</f>
        <v>0</v>
      </c>
      <c r="C603" t="b">
        <f>RECODES!Q603</f>
        <v>0</v>
      </c>
      <c r="D603" t="b">
        <f>RECODES!R603</f>
        <v>0</v>
      </c>
      <c r="F603">
        <f t="shared" si="118"/>
        <v>3</v>
      </c>
      <c r="G603" t="b">
        <f t="shared" si="119"/>
        <v>0</v>
      </c>
      <c r="H603" t="b">
        <f t="shared" si="120"/>
        <v>0</v>
      </c>
      <c r="I603" t="str">
        <f t="shared" si="121"/>
        <v/>
      </c>
      <c r="K603" t="b">
        <f t="shared" si="122"/>
        <v>0</v>
      </c>
      <c r="L603" t="b">
        <f t="shared" si="123"/>
        <v>0</v>
      </c>
      <c r="M603" t="b">
        <f t="shared" si="124"/>
        <v>0</v>
      </c>
      <c r="O603" t="b">
        <f t="shared" si="125"/>
        <v>0</v>
      </c>
      <c r="P603" t="b">
        <f t="shared" si="126"/>
        <v>0</v>
      </c>
      <c r="Q603" t="b">
        <f t="shared" si="127"/>
        <v>0</v>
      </c>
      <c r="R603" t="b">
        <f t="shared" si="128"/>
        <v>0</v>
      </c>
      <c r="S603" t="b">
        <f t="shared" si="129"/>
        <v>0</v>
      </c>
      <c r="T603" t="str">
        <f t="shared" si="130"/>
        <v/>
      </c>
    </row>
    <row r="604" spans="1:20" x14ac:dyDescent="0.25">
      <c r="A604" t="b">
        <f>RECODES!A604</f>
        <v>0</v>
      </c>
      <c r="B604" t="b">
        <f>RECODES!P604</f>
        <v>0</v>
      </c>
      <c r="C604" t="b">
        <f>RECODES!Q604</f>
        <v>0</v>
      </c>
      <c r="D604" t="b">
        <f>RECODES!R604</f>
        <v>0</v>
      </c>
      <c r="F604">
        <f t="shared" si="118"/>
        <v>3</v>
      </c>
      <c r="G604" t="b">
        <f t="shared" si="119"/>
        <v>0</v>
      </c>
      <c r="H604" t="b">
        <f t="shared" si="120"/>
        <v>0</v>
      </c>
      <c r="I604" t="str">
        <f t="shared" si="121"/>
        <v/>
      </c>
      <c r="K604" t="b">
        <f t="shared" si="122"/>
        <v>0</v>
      </c>
      <c r="L604" t="b">
        <f t="shared" si="123"/>
        <v>0</v>
      </c>
      <c r="M604" t="b">
        <f t="shared" si="124"/>
        <v>0</v>
      </c>
      <c r="O604" t="b">
        <f t="shared" si="125"/>
        <v>0</v>
      </c>
      <c r="P604" t="b">
        <f t="shared" si="126"/>
        <v>0</v>
      </c>
      <c r="Q604" t="b">
        <f t="shared" si="127"/>
        <v>0</v>
      </c>
      <c r="R604" t="b">
        <f t="shared" si="128"/>
        <v>0</v>
      </c>
      <c r="S604" t="b">
        <f t="shared" si="129"/>
        <v>0</v>
      </c>
      <c r="T604" t="str">
        <f t="shared" si="130"/>
        <v/>
      </c>
    </row>
    <row r="605" spans="1:20" x14ac:dyDescent="0.25">
      <c r="A605" t="b">
        <f>RECODES!A605</f>
        <v>0</v>
      </c>
      <c r="B605" t="b">
        <f>RECODES!P605</f>
        <v>0</v>
      </c>
      <c r="C605" t="b">
        <f>RECODES!Q605</f>
        <v>0</v>
      </c>
      <c r="D605" t="b">
        <f>RECODES!R605</f>
        <v>0</v>
      </c>
      <c r="F605">
        <f t="shared" si="118"/>
        <v>3</v>
      </c>
      <c r="G605" t="b">
        <f t="shared" si="119"/>
        <v>0</v>
      </c>
      <c r="H605" t="b">
        <f t="shared" si="120"/>
        <v>0</v>
      </c>
      <c r="I605" t="str">
        <f t="shared" si="121"/>
        <v/>
      </c>
      <c r="K605" t="b">
        <f t="shared" si="122"/>
        <v>0</v>
      </c>
      <c r="L605" t="b">
        <f t="shared" si="123"/>
        <v>0</v>
      </c>
      <c r="M605" t="b">
        <f t="shared" si="124"/>
        <v>0</v>
      </c>
      <c r="O605" t="b">
        <f t="shared" si="125"/>
        <v>0</v>
      </c>
      <c r="P605" t="b">
        <f t="shared" si="126"/>
        <v>0</v>
      </c>
      <c r="Q605" t="b">
        <f t="shared" si="127"/>
        <v>0</v>
      </c>
      <c r="R605" t="b">
        <f t="shared" si="128"/>
        <v>0</v>
      </c>
      <c r="S605" t="b">
        <f t="shared" si="129"/>
        <v>0</v>
      </c>
      <c r="T605" t="str">
        <f t="shared" si="130"/>
        <v/>
      </c>
    </row>
    <row r="606" spans="1:20" x14ac:dyDescent="0.25">
      <c r="A606" t="b">
        <f>RECODES!A606</f>
        <v>0</v>
      </c>
      <c r="B606" t="b">
        <f>RECODES!P606</f>
        <v>0</v>
      </c>
      <c r="C606" t="b">
        <f>RECODES!Q606</f>
        <v>0</v>
      </c>
      <c r="D606" t="b">
        <f>RECODES!R606</f>
        <v>0</v>
      </c>
      <c r="F606">
        <f t="shared" si="118"/>
        <v>3</v>
      </c>
      <c r="G606" t="b">
        <f t="shared" si="119"/>
        <v>0</v>
      </c>
      <c r="H606" t="b">
        <f t="shared" si="120"/>
        <v>0</v>
      </c>
      <c r="I606" t="str">
        <f t="shared" si="121"/>
        <v/>
      </c>
      <c r="K606" t="b">
        <f t="shared" si="122"/>
        <v>0</v>
      </c>
      <c r="L606" t="b">
        <f t="shared" si="123"/>
        <v>0</v>
      </c>
      <c r="M606" t="b">
        <f t="shared" si="124"/>
        <v>0</v>
      </c>
      <c r="O606" t="b">
        <f t="shared" si="125"/>
        <v>0</v>
      </c>
      <c r="P606" t="b">
        <f t="shared" si="126"/>
        <v>0</v>
      </c>
      <c r="Q606" t="b">
        <f t="shared" si="127"/>
        <v>0</v>
      </c>
      <c r="R606" t="b">
        <f t="shared" si="128"/>
        <v>0</v>
      </c>
      <c r="S606" t="b">
        <f t="shared" si="129"/>
        <v>0</v>
      </c>
      <c r="T606" t="str">
        <f t="shared" si="130"/>
        <v/>
      </c>
    </row>
    <row r="607" spans="1:20" x14ac:dyDescent="0.25">
      <c r="A607" t="b">
        <f>RECODES!A607</f>
        <v>0</v>
      </c>
      <c r="B607" t="b">
        <f>RECODES!P607</f>
        <v>0</v>
      </c>
      <c r="C607" t="b">
        <f>RECODES!Q607</f>
        <v>0</v>
      </c>
      <c r="D607" t="b">
        <f>RECODES!R607</f>
        <v>0</v>
      </c>
      <c r="F607">
        <f t="shared" si="118"/>
        <v>3</v>
      </c>
      <c r="G607" t="b">
        <f t="shared" si="119"/>
        <v>0</v>
      </c>
      <c r="H607" t="b">
        <f t="shared" si="120"/>
        <v>0</v>
      </c>
      <c r="I607" t="str">
        <f t="shared" si="121"/>
        <v/>
      </c>
      <c r="K607" t="b">
        <f t="shared" si="122"/>
        <v>0</v>
      </c>
      <c r="L607" t="b">
        <f t="shared" si="123"/>
        <v>0</v>
      </c>
      <c r="M607" t="b">
        <f t="shared" si="124"/>
        <v>0</v>
      </c>
      <c r="O607" t="b">
        <f t="shared" si="125"/>
        <v>0</v>
      </c>
      <c r="P607" t="b">
        <f t="shared" si="126"/>
        <v>0</v>
      </c>
      <c r="Q607" t="b">
        <f t="shared" si="127"/>
        <v>0</v>
      </c>
      <c r="R607" t="b">
        <f t="shared" si="128"/>
        <v>0</v>
      </c>
      <c r="S607" t="b">
        <f t="shared" si="129"/>
        <v>0</v>
      </c>
      <c r="T607" t="str">
        <f t="shared" si="130"/>
        <v/>
      </c>
    </row>
    <row r="608" spans="1:20" x14ac:dyDescent="0.25">
      <c r="A608" t="b">
        <f>RECODES!A608</f>
        <v>0</v>
      </c>
      <c r="B608" t="b">
        <f>RECODES!P608</f>
        <v>0</v>
      </c>
      <c r="C608" t="b">
        <f>RECODES!Q608</f>
        <v>0</v>
      </c>
      <c r="D608" t="b">
        <f>RECODES!R608</f>
        <v>0</v>
      </c>
      <c r="F608">
        <f t="shared" si="118"/>
        <v>3</v>
      </c>
      <c r="G608" t="b">
        <f t="shared" si="119"/>
        <v>0</v>
      </c>
      <c r="H608" t="b">
        <f t="shared" si="120"/>
        <v>0</v>
      </c>
      <c r="I608" t="str">
        <f t="shared" si="121"/>
        <v/>
      </c>
      <c r="K608" t="b">
        <f t="shared" si="122"/>
        <v>0</v>
      </c>
      <c r="L608" t="b">
        <f t="shared" si="123"/>
        <v>0</v>
      </c>
      <c r="M608" t="b">
        <f t="shared" si="124"/>
        <v>0</v>
      </c>
      <c r="O608" t="b">
        <f t="shared" si="125"/>
        <v>0</v>
      </c>
      <c r="P608" t="b">
        <f t="shared" si="126"/>
        <v>0</v>
      </c>
      <c r="Q608" t="b">
        <f t="shared" si="127"/>
        <v>0</v>
      </c>
      <c r="R608" t="b">
        <f t="shared" si="128"/>
        <v>0</v>
      </c>
      <c r="S608" t="b">
        <f t="shared" si="129"/>
        <v>0</v>
      </c>
      <c r="T608" t="str">
        <f t="shared" si="130"/>
        <v/>
      </c>
    </row>
    <row r="609" spans="1:20" x14ac:dyDescent="0.25">
      <c r="A609" t="b">
        <f>RECODES!A609</f>
        <v>0</v>
      </c>
      <c r="B609" t="b">
        <f>RECODES!P609</f>
        <v>0</v>
      </c>
      <c r="C609" t="b">
        <f>RECODES!Q609</f>
        <v>0</v>
      </c>
      <c r="D609" t="b">
        <f>RECODES!R609</f>
        <v>0</v>
      </c>
      <c r="F609">
        <f t="shared" si="118"/>
        <v>3</v>
      </c>
      <c r="G609" t="b">
        <f t="shared" si="119"/>
        <v>0</v>
      </c>
      <c r="H609" t="b">
        <f t="shared" si="120"/>
        <v>0</v>
      </c>
      <c r="I609" t="str">
        <f t="shared" si="121"/>
        <v/>
      </c>
      <c r="K609" t="b">
        <f t="shared" si="122"/>
        <v>0</v>
      </c>
      <c r="L609" t="b">
        <f t="shared" si="123"/>
        <v>0</v>
      </c>
      <c r="M609" t="b">
        <f t="shared" si="124"/>
        <v>0</v>
      </c>
      <c r="O609" t="b">
        <f t="shared" si="125"/>
        <v>0</v>
      </c>
      <c r="P609" t="b">
        <f t="shared" si="126"/>
        <v>0</v>
      </c>
      <c r="Q609" t="b">
        <f t="shared" si="127"/>
        <v>0</v>
      </c>
      <c r="R609" t="b">
        <f t="shared" si="128"/>
        <v>0</v>
      </c>
      <c r="S609" t="b">
        <f t="shared" si="129"/>
        <v>0</v>
      </c>
      <c r="T609" t="str">
        <f t="shared" si="130"/>
        <v/>
      </c>
    </row>
    <row r="610" spans="1:20" x14ac:dyDescent="0.25">
      <c r="A610" t="b">
        <f>RECODES!A610</f>
        <v>0</v>
      </c>
      <c r="B610" t="b">
        <f>RECODES!P610</f>
        <v>0</v>
      </c>
      <c r="C610" t="b">
        <f>RECODES!Q610</f>
        <v>0</v>
      </c>
      <c r="D610" t="b">
        <f>RECODES!R610</f>
        <v>0</v>
      </c>
      <c r="F610">
        <f t="shared" si="118"/>
        <v>3</v>
      </c>
      <c r="G610" t="b">
        <f t="shared" si="119"/>
        <v>0</v>
      </c>
      <c r="H610" t="b">
        <f t="shared" si="120"/>
        <v>0</v>
      </c>
      <c r="I610" t="str">
        <f t="shared" si="121"/>
        <v/>
      </c>
      <c r="K610" t="b">
        <f t="shared" si="122"/>
        <v>0</v>
      </c>
      <c r="L610" t="b">
        <f t="shared" si="123"/>
        <v>0</v>
      </c>
      <c r="M610" t="b">
        <f t="shared" si="124"/>
        <v>0</v>
      </c>
      <c r="O610" t="b">
        <f t="shared" si="125"/>
        <v>0</v>
      </c>
      <c r="P610" t="b">
        <f t="shared" si="126"/>
        <v>0</v>
      </c>
      <c r="Q610" t="b">
        <f t="shared" si="127"/>
        <v>0</v>
      </c>
      <c r="R610" t="b">
        <f t="shared" si="128"/>
        <v>0</v>
      </c>
      <c r="S610" t="b">
        <f t="shared" si="129"/>
        <v>0</v>
      </c>
      <c r="T610" t="str">
        <f t="shared" si="130"/>
        <v/>
      </c>
    </row>
    <row r="611" spans="1:20" x14ac:dyDescent="0.25">
      <c r="A611" t="b">
        <f>RECODES!A611</f>
        <v>0</v>
      </c>
      <c r="B611" t="b">
        <f>RECODES!P611</f>
        <v>0</v>
      </c>
      <c r="C611" t="b">
        <f>RECODES!Q611</f>
        <v>0</v>
      </c>
      <c r="D611" t="b">
        <f>RECODES!R611</f>
        <v>0</v>
      </c>
      <c r="F611">
        <f t="shared" si="118"/>
        <v>3</v>
      </c>
      <c r="G611" t="b">
        <f t="shared" si="119"/>
        <v>0</v>
      </c>
      <c r="H611" t="b">
        <f t="shared" si="120"/>
        <v>0</v>
      </c>
      <c r="I611" t="str">
        <f t="shared" si="121"/>
        <v/>
      </c>
      <c r="K611" t="b">
        <f t="shared" si="122"/>
        <v>0</v>
      </c>
      <c r="L611" t="b">
        <f t="shared" si="123"/>
        <v>0</v>
      </c>
      <c r="M611" t="b">
        <f t="shared" si="124"/>
        <v>0</v>
      </c>
      <c r="O611" t="b">
        <f t="shared" si="125"/>
        <v>0</v>
      </c>
      <c r="P611" t="b">
        <f t="shared" si="126"/>
        <v>0</v>
      </c>
      <c r="Q611" t="b">
        <f t="shared" si="127"/>
        <v>0</v>
      </c>
      <c r="R611" t="b">
        <f t="shared" si="128"/>
        <v>0</v>
      </c>
      <c r="S611" t="b">
        <f t="shared" si="129"/>
        <v>0</v>
      </c>
      <c r="T611" t="str">
        <f t="shared" si="130"/>
        <v/>
      </c>
    </row>
    <row r="612" spans="1:20" x14ac:dyDescent="0.25">
      <c r="A612" t="b">
        <f>RECODES!A612</f>
        <v>0</v>
      </c>
      <c r="B612" t="b">
        <f>RECODES!P612</f>
        <v>0</v>
      </c>
      <c r="C612" t="b">
        <f>RECODES!Q612</f>
        <v>0</v>
      </c>
      <c r="D612" t="b">
        <f>RECODES!R612</f>
        <v>0</v>
      </c>
      <c r="F612">
        <f t="shared" si="118"/>
        <v>3</v>
      </c>
      <c r="G612" t="b">
        <f t="shared" si="119"/>
        <v>0</v>
      </c>
      <c r="H612" t="b">
        <f t="shared" si="120"/>
        <v>0</v>
      </c>
      <c r="I612" t="str">
        <f t="shared" si="121"/>
        <v/>
      </c>
      <c r="K612" t="b">
        <f t="shared" si="122"/>
        <v>0</v>
      </c>
      <c r="L612" t="b">
        <f t="shared" si="123"/>
        <v>0</v>
      </c>
      <c r="M612" t="b">
        <f t="shared" si="124"/>
        <v>0</v>
      </c>
      <c r="O612" t="b">
        <f t="shared" si="125"/>
        <v>0</v>
      </c>
      <c r="P612" t="b">
        <f t="shared" si="126"/>
        <v>0</v>
      </c>
      <c r="Q612" t="b">
        <f t="shared" si="127"/>
        <v>0</v>
      </c>
      <c r="R612" t="b">
        <f t="shared" si="128"/>
        <v>0</v>
      </c>
      <c r="S612" t="b">
        <f t="shared" si="129"/>
        <v>0</v>
      </c>
      <c r="T612" t="str">
        <f t="shared" si="130"/>
        <v/>
      </c>
    </row>
    <row r="613" spans="1:20" x14ac:dyDescent="0.25">
      <c r="A613" t="b">
        <f>RECODES!A613</f>
        <v>0</v>
      </c>
      <c r="B613" t="b">
        <f>RECODES!P613</f>
        <v>0</v>
      </c>
      <c r="C613" t="b">
        <f>RECODES!Q613</f>
        <v>0</v>
      </c>
      <c r="D613" t="b">
        <f>RECODES!R613</f>
        <v>0</v>
      </c>
      <c r="F613">
        <f t="shared" si="118"/>
        <v>3</v>
      </c>
      <c r="G613" t="b">
        <f t="shared" si="119"/>
        <v>0</v>
      </c>
      <c r="H613" t="b">
        <f t="shared" si="120"/>
        <v>0</v>
      </c>
      <c r="I613" t="str">
        <f t="shared" si="121"/>
        <v/>
      </c>
      <c r="K613" t="b">
        <f t="shared" si="122"/>
        <v>0</v>
      </c>
      <c r="L613" t="b">
        <f t="shared" si="123"/>
        <v>0</v>
      </c>
      <c r="M613" t="b">
        <f t="shared" si="124"/>
        <v>0</v>
      </c>
      <c r="O613" t="b">
        <f t="shared" si="125"/>
        <v>0</v>
      </c>
      <c r="P613" t="b">
        <f t="shared" si="126"/>
        <v>0</v>
      </c>
      <c r="Q613" t="b">
        <f t="shared" si="127"/>
        <v>0</v>
      </c>
      <c r="R613" t="b">
        <f t="shared" si="128"/>
        <v>0</v>
      </c>
      <c r="S613" t="b">
        <f t="shared" si="129"/>
        <v>0</v>
      </c>
      <c r="T613" t="str">
        <f t="shared" si="130"/>
        <v/>
      </c>
    </row>
    <row r="614" spans="1:20" x14ac:dyDescent="0.25">
      <c r="A614" t="b">
        <f>RECODES!A614</f>
        <v>0</v>
      </c>
      <c r="B614" t="b">
        <f>RECODES!P614</f>
        <v>0</v>
      </c>
      <c r="C614" t="b">
        <f>RECODES!Q614</f>
        <v>0</v>
      </c>
      <c r="D614" t="b">
        <f>RECODES!R614</f>
        <v>0</v>
      </c>
      <c r="F614">
        <f t="shared" si="118"/>
        <v>3</v>
      </c>
      <c r="G614" t="b">
        <f t="shared" si="119"/>
        <v>0</v>
      </c>
      <c r="H614" t="b">
        <f t="shared" si="120"/>
        <v>0</v>
      </c>
      <c r="I614" t="str">
        <f t="shared" si="121"/>
        <v/>
      </c>
      <c r="K614" t="b">
        <f t="shared" si="122"/>
        <v>0</v>
      </c>
      <c r="L614" t="b">
        <f t="shared" si="123"/>
        <v>0</v>
      </c>
      <c r="M614" t="b">
        <f t="shared" si="124"/>
        <v>0</v>
      </c>
      <c r="O614" t="b">
        <f t="shared" si="125"/>
        <v>0</v>
      </c>
      <c r="P614" t="b">
        <f t="shared" si="126"/>
        <v>0</v>
      </c>
      <c r="Q614" t="b">
        <f t="shared" si="127"/>
        <v>0</v>
      </c>
      <c r="R614" t="b">
        <f t="shared" si="128"/>
        <v>0</v>
      </c>
      <c r="S614" t="b">
        <f t="shared" si="129"/>
        <v>0</v>
      </c>
      <c r="T614" t="str">
        <f t="shared" si="130"/>
        <v/>
      </c>
    </row>
    <row r="615" spans="1:20" x14ac:dyDescent="0.25">
      <c r="A615" t="b">
        <f>RECODES!A615</f>
        <v>0</v>
      </c>
      <c r="B615" t="b">
        <f>RECODES!P615</f>
        <v>0</v>
      </c>
      <c r="C615" t="b">
        <f>RECODES!Q615</f>
        <v>0</v>
      </c>
      <c r="D615" t="b">
        <f>RECODES!R615</f>
        <v>0</v>
      </c>
      <c r="F615">
        <f t="shared" si="118"/>
        <v>3</v>
      </c>
      <c r="G615" t="b">
        <f t="shared" si="119"/>
        <v>0</v>
      </c>
      <c r="H615" t="b">
        <f t="shared" si="120"/>
        <v>0</v>
      </c>
      <c r="I615" t="str">
        <f t="shared" si="121"/>
        <v/>
      </c>
      <c r="K615" t="b">
        <f t="shared" si="122"/>
        <v>0</v>
      </c>
      <c r="L615" t="b">
        <f t="shared" si="123"/>
        <v>0</v>
      </c>
      <c r="M615" t="b">
        <f t="shared" si="124"/>
        <v>0</v>
      </c>
      <c r="O615" t="b">
        <f t="shared" si="125"/>
        <v>0</v>
      </c>
      <c r="P615" t="b">
        <f t="shared" si="126"/>
        <v>0</v>
      </c>
      <c r="Q615" t="b">
        <f t="shared" si="127"/>
        <v>0</v>
      </c>
      <c r="R615" t="b">
        <f t="shared" si="128"/>
        <v>0</v>
      </c>
      <c r="S615" t="b">
        <f t="shared" si="129"/>
        <v>0</v>
      </c>
      <c r="T615" t="str">
        <f t="shared" si="130"/>
        <v/>
      </c>
    </row>
    <row r="616" spans="1:20" x14ac:dyDescent="0.25">
      <c r="A616" t="b">
        <f>RECODES!A616</f>
        <v>0</v>
      </c>
      <c r="B616" t="b">
        <f>RECODES!P616</f>
        <v>0</v>
      </c>
      <c r="C616" t="b">
        <f>RECODES!Q616</f>
        <v>0</v>
      </c>
      <c r="D616" t="b">
        <f>RECODES!R616</f>
        <v>0</v>
      </c>
      <c r="F616">
        <f t="shared" si="118"/>
        <v>3</v>
      </c>
      <c r="G616" t="b">
        <f t="shared" si="119"/>
        <v>0</v>
      </c>
      <c r="H616" t="b">
        <f t="shared" si="120"/>
        <v>0</v>
      </c>
      <c r="I616" t="str">
        <f t="shared" si="121"/>
        <v/>
      </c>
      <c r="K616" t="b">
        <f t="shared" si="122"/>
        <v>0</v>
      </c>
      <c r="L616" t="b">
        <f t="shared" si="123"/>
        <v>0</v>
      </c>
      <c r="M616" t="b">
        <f t="shared" si="124"/>
        <v>0</v>
      </c>
      <c r="O616" t="b">
        <f t="shared" si="125"/>
        <v>0</v>
      </c>
      <c r="P616" t="b">
        <f t="shared" si="126"/>
        <v>0</v>
      </c>
      <c r="Q616" t="b">
        <f t="shared" si="127"/>
        <v>0</v>
      </c>
      <c r="R616" t="b">
        <f t="shared" si="128"/>
        <v>0</v>
      </c>
      <c r="S616" t="b">
        <f t="shared" si="129"/>
        <v>0</v>
      </c>
      <c r="T616" t="str">
        <f t="shared" si="130"/>
        <v/>
      </c>
    </row>
    <row r="617" spans="1:20" x14ac:dyDescent="0.25">
      <c r="A617" t="b">
        <f>RECODES!A617</f>
        <v>0</v>
      </c>
      <c r="B617" t="b">
        <f>RECODES!P617</f>
        <v>0</v>
      </c>
      <c r="C617" t="b">
        <f>RECODES!Q617</f>
        <v>0</v>
      </c>
      <c r="D617" t="b">
        <f>RECODES!R617</f>
        <v>0</v>
      </c>
      <c r="F617">
        <f t="shared" si="118"/>
        <v>3</v>
      </c>
      <c r="G617" t="b">
        <f t="shared" si="119"/>
        <v>0</v>
      </c>
      <c r="H617" t="b">
        <f t="shared" si="120"/>
        <v>0</v>
      </c>
      <c r="I617" t="str">
        <f t="shared" si="121"/>
        <v/>
      </c>
      <c r="K617" t="b">
        <f t="shared" si="122"/>
        <v>0</v>
      </c>
      <c r="L617" t="b">
        <f t="shared" si="123"/>
        <v>0</v>
      </c>
      <c r="M617" t="b">
        <f t="shared" si="124"/>
        <v>0</v>
      </c>
      <c r="O617" t="b">
        <f t="shared" si="125"/>
        <v>0</v>
      </c>
      <c r="P617" t="b">
        <f t="shared" si="126"/>
        <v>0</v>
      </c>
      <c r="Q617" t="b">
        <f t="shared" si="127"/>
        <v>0</v>
      </c>
      <c r="R617" t="b">
        <f t="shared" si="128"/>
        <v>0</v>
      </c>
      <c r="S617" t="b">
        <f t="shared" si="129"/>
        <v>0</v>
      </c>
      <c r="T617" t="str">
        <f t="shared" si="130"/>
        <v/>
      </c>
    </row>
    <row r="618" spans="1:20" x14ac:dyDescent="0.25">
      <c r="A618" t="b">
        <f>RECODES!A618</f>
        <v>0</v>
      </c>
      <c r="B618" t="b">
        <f>RECODES!P618</f>
        <v>0</v>
      </c>
      <c r="C618" t="b">
        <f>RECODES!Q618</f>
        <v>0</v>
      </c>
      <c r="D618" t="b">
        <f>RECODES!R618</f>
        <v>0</v>
      </c>
      <c r="F618">
        <f t="shared" si="118"/>
        <v>3</v>
      </c>
      <c r="G618" t="b">
        <f t="shared" si="119"/>
        <v>0</v>
      </c>
      <c r="H618" t="b">
        <f t="shared" si="120"/>
        <v>0</v>
      </c>
      <c r="I618" t="str">
        <f t="shared" si="121"/>
        <v/>
      </c>
      <c r="K618" t="b">
        <f t="shared" si="122"/>
        <v>0</v>
      </c>
      <c r="L618" t="b">
        <f t="shared" si="123"/>
        <v>0</v>
      </c>
      <c r="M618" t="b">
        <f t="shared" si="124"/>
        <v>0</v>
      </c>
      <c r="O618" t="b">
        <f t="shared" si="125"/>
        <v>0</v>
      </c>
      <c r="P618" t="b">
        <f t="shared" si="126"/>
        <v>0</v>
      </c>
      <c r="Q618" t="b">
        <f t="shared" si="127"/>
        <v>0</v>
      </c>
      <c r="R618" t="b">
        <f t="shared" si="128"/>
        <v>0</v>
      </c>
      <c r="S618" t="b">
        <f t="shared" si="129"/>
        <v>0</v>
      </c>
      <c r="T618" t="str">
        <f t="shared" si="130"/>
        <v/>
      </c>
    </row>
    <row r="619" spans="1:20" x14ac:dyDescent="0.25">
      <c r="A619" t="b">
        <f>RECODES!A619</f>
        <v>0</v>
      </c>
      <c r="B619" t="b">
        <f>RECODES!P619</f>
        <v>0</v>
      </c>
      <c r="C619" t="b">
        <f>RECODES!Q619</f>
        <v>0</v>
      </c>
      <c r="D619" t="b">
        <f>RECODES!R619</f>
        <v>0</v>
      </c>
      <c r="F619">
        <f t="shared" si="118"/>
        <v>3</v>
      </c>
      <c r="G619" t="b">
        <f t="shared" si="119"/>
        <v>0</v>
      </c>
      <c r="H619" t="b">
        <f t="shared" si="120"/>
        <v>0</v>
      </c>
      <c r="I619" t="str">
        <f t="shared" si="121"/>
        <v/>
      </c>
      <c r="K619" t="b">
        <f t="shared" si="122"/>
        <v>0</v>
      </c>
      <c r="L619" t="b">
        <f t="shared" si="123"/>
        <v>0</v>
      </c>
      <c r="M619" t="b">
        <f t="shared" si="124"/>
        <v>0</v>
      </c>
      <c r="O619" t="b">
        <f t="shared" si="125"/>
        <v>0</v>
      </c>
      <c r="P619" t="b">
        <f t="shared" si="126"/>
        <v>0</v>
      </c>
      <c r="Q619" t="b">
        <f t="shared" si="127"/>
        <v>0</v>
      </c>
      <c r="R619" t="b">
        <f t="shared" si="128"/>
        <v>0</v>
      </c>
      <c r="S619" t="b">
        <f t="shared" si="129"/>
        <v>0</v>
      </c>
      <c r="T619" t="str">
        <f t="shared" si="130"/>
        <v/>
      </c>
    </row>
    <row r="620" spans="1:20" x14ac:dyDescent="0.25">
      <c r="A620" t="b">
        <f>RECODES!A620</f>
        <v>0</v>
      </c>
      <c r="B620" t="b">
        <f>RECODES!P620</f>
        <v>0</v>
      </c>
      <c r="C620" t="b">
        <f>RECODES!Q620</f>
        <v>0</v>
      </c>
      <c r="D620" t="b">
        <f>RECODES!R620</f>
        <v>0</v>
      </c>
      <c r="F620">
        <f t="shared" si="118"/>
        <v>3</v>
      </c>
      <c r="G620" t="b">
        <f t="shared" si="119"/>
        <v>0</v>
      </c>
      <c r="H620" t="b">
        <f t="shared" si="120"/>
        <v>0</v>
      </c>
      <c r="I620" t="str">
        <f t="shared" si="121"/>
        <v/>
      </c>
      <c r="K620" t="b">
        <f t="shared" si="122"/>
        <v>0</v>
      </c>
      <c r="L620" t="b">
        <f t="shared" si="123"/>
        <v>0</v>
      </c>
      <c r="M620" t="b">
        <f t="shared" si="124"/>
        <v>0</v>
      </c>
      <c r="O620" t="b">
        <f t="shared" si="125"/>
        <v>0</v>
      </c>
      <c r="P620" t="b">
        <f t="shared" si="126"/>
        <v>0</v>
      </c>
      <c r="Q620" t="b">
        <f t="shared" si="127"/>
        <v>0</v>
      </c>
      <c r="R620" t="b">
        <f t="shared" si="128"/>
        <v>0</v>
      </c>
      <c r="S620" t="b">
        <f t="shared" si="129"/>
        <v>0</v>
      </c>
      <c r="T620" t="str">
        <f t="shared" si="130"/>
        <v/>
      </c>
    </row>
    <row r="621" spans="1:20" x14ac:dyDescent="0.25">
      <c r="A621" t="b">
        <f>RECODES!A621</f>
        <v>0</v>
      </c>
      <c r="B621" t="b">
        <f>RECODES!P621</f>
        <v>0</v>
      </c>
      <c r="C621" t="b">
        <f>RECODES!Q621</f>
        <v>0</v>
      </c>
      <c r="D621" t="b">
        <f>RECODES!R621</f>
        <v>0</v>
      </c>
      <c r="F621">
        <f t="shared" si="118"/>
        <v>3</v>
      </c>
      <c r="G621" t="b">
        <f t="shared" si="119"/>
        <v>0</v>
      </c>
      <c r="H621" t="b">
        <f t="shared" si="120"/>
        <v>0</v>
      </c>
      <c r="I621" t="str">
        <f t="shared" si="121"/>
        <v/>
      </c>
      <c r="K621" t="b">
        <f t="shared" si="122"/>
        <v>0</v>
      </c>
      <c r="L621" t="b">
        <f t="shared" si="123"/>
        <v>0</v>
      </c>
      <c r="M621" t="b">
        <f t="shared" si="124"/>
        <v>0</v>
      </c>
      <c r="O621" t="b">
        <f t="shared" si="125"/>
        <v>0</v>
      </c>
      <c r="P621" t="b">
        <f t="shared" si="126"/>
        <v>0</v>
      </c>
      <c r="Q621" t="b">
        <f t="shared" si="127"/>
        <v>0</v>
      </c>
      <c r="R621" t="b">
        <f t="shared" si="128"/>
        <v>0</v>
      </c>
      <c r="S621" t="b">
        <f t="shared" si="129"/>
        <v>0</v>
      </c>
      <c r="T621" t="str">
        <f t="shared" si="130"/>
        <v/>
      </c>
    </row>
    <row r="622" spans="1:20" x14ac:dyDescent="0.25">
      <c r="A622" t="b">
        <f>RECODES!A622</f>
        <v>0</v>
      </c>
      <c r="B622" t="b">
        <f>RECODES!P622</f>
        <v>0</v>
      </c>
      <c r="C622" t="b">
        <f>RECODES!Q622</f>
        <v>0</v>
      </c>
      <c r="D622" t="b">
        <f>RECODES!R622</f>
        <v>0</v>
      </c>
      <c r="F622">
        <f t="shared" si="118"/>
        <v>3</v>
      </c>
      <c r="G622" t="b">
        <f t="shared" si="119"/>
        <v>0</v>
      </c>
      <c r="H622" t="b">
        <f t="shared" si="120"/>
        <v>0</v>
      </c>
      <c r="I622" t="str">
        <f t="shared" si="121"/>
        <v/>
      </c>
      <c r="K622" t="b">
        <f t="shared" si="122"/>
        <v>0</v>
      </c>
      <c r="L622" t="b">
        <f t="shared" si="123"/>
        <v>0</v>
      </c>
      <c r="M622" t="b">
        <f t="shared" si="124"/>
        <v>0</v>
      </c>
      <c r="O622" t="b">
        <f t="shared" si="125"/>
        <v>0</v>
      </c>
      <c r="P622" t="b">
        <f t="shared" si="126"/>
        <v>0</v>
      </c>
      <c r="Q622" t="b">
        <f t="shared" si="127"/>
        <v>0</v>
      </c>
      <c r="R622" t="b">
        <f t="shared" si="128"/>
        <v>0</v>
      </c>
      <c r="S622" t="b">
        <f t="shared" si="129"/>
        <v>0</v>
      </c>
      <c r="T622" t="str">
        <f t="shared" si="130"/>
        <v/>
      </c>
    </row>
    <row r="623" spans="1:20" x14ac:dyDescent="0.25">
      <c r="A623" t="b">
        <f>RECODES!A623</f>
        <v>0</v>
      </c>
      <c r="B623" t="b">
        <f>RECODES!P623</f>
        <v>0</v>
      </c>
      <c r="C623" t="b">
        <f>RECODES!Q623</f>
        <v>0</v>
      </c>
      <c r="D623" t="b">
        <f>RECODES!R623</f>
        <v>0</v>
      </c>
      <c r="F623">
        <f t="shared" si="118"/>
        <v>3</v>
      </c>
      <c r="G623" t="b">
        <f t="shared" si="119"/>
        <v>0</v>
      </c>
      <c r="H623" t="b">
        <f t="shared" si="120"/>
        <v>0</v>
      </c>
      <c r="I623" t="str">
        <f t="shared" si="121"/>
        <v/>
      </c>
      <c r="K623" t="b">
        <f t="shared" si="122"/>
        <v>0</v>
      </c>
      <c r="L623" t="b">
        <f t="shared" si="123"/>
        <v>0</v>
      </c>
      <c r="M623" t="b">
        <f t="shared" si="124"/>
        <v>0</v>
      </c>
      <c r="O623" t="b">
        <f t="shared" si="125"/>
        <v>0</v>
      </c>
      <c r="P623" t="b">
        <f t="shared" si="126"/>
        <v>0</v>
      </c>
      <c r="Q623" t="b">
        <f t="shared" si="127"/>
        <v>0</v>
      </c>
      <c r="R623" t="b">
        <f t="shared" si="128"/>
        <v>0</v>
      </c>
      <c r="S623" t="b">
        <f t="shared" si="129"/>
        <v>0</v>
      </c>
      <c r="T623" t="str">
        <f t="shared" si="130"/>
        <v/>
      </c>
    </row>
    <row r="624" spans="1:20" x14ac:dyDescent="0.25">
      <c r="A624" t="b">
        <f>RECODES!A624</f>
        <v>0</v>
      </c>
      <c r="B624" t="b">
        <f>RECODES!P624</f>
        <v>0</v>
      </c>
      <c r="C624" t="b">
        <f>RECODES!Q624</f>
        <v>0</v>
      </c>
      <c r="D624" t="b">
        <f>RECODES!R624</f>
        <v>0</v>
      </c>
      <c r="F624">
        <f t="shared" si="118"/>
        <v>3</v>
      </c>
      <c r="G624" t="b">
        <f t="shared" si="119"/>
        <v>0</v>
      </c>
      <c r="H624" t="b">
        <f t="shared" si="120"/>
        <v>0</v>
      </c>
      <c r="I624" t="str">
        <f t="shared" si="121"/>
        <v/>
      </c>
      <c r="K624" t="b">
        <f t="shared" si="122"/>
        <v>0</v>
      </c>
      <c r="L624" t="b">
        <f t="shared" si="123"/>
        <v>0</v>
      </c>
      <c r="M624" t="b">
        <f t="shared" si="124"/>
        <v>0</v>
      </c>
      <c r="O624" t="b">
        <f t="shared" si="125"/>
        <v>0</v>
      </c>
      <c r="P624" t="b">
        <f t="shared" si="126"/>
        <v>0</v>
      </c>
      <c r="Q624" t="b">
        <f t="shared" si="127"/>
        <v>0</v>
      </c>
      <c r="R624" t="b">
        <f t="shared" si="128"/>
        <v>0</v>
      </c>
      <c r="S624" t="b">
        <f t="shared" si="129"/>
        <v>0</v>
      </c>
      <c r="T624" t="str">
        <f t="shared" si="130"/>
        <v/>
      </c>
    </row>
    <row r="625" spans="1:20" x14ac:dyDescent="0.25">
      <c r="A625" t="b">
        <f>RECODES!A625</f>
        <v>0</v>
      </c>
      <c r="B625" t="b">
        <f>RECODES!P625</f>
        <v>0</v>
      </c>
      <c r="C625" t="b">
        <f>RECODES!Q625</f>
        <v>0</v>
      </c>
      <c r="D625" t="b">
        <f>RECODES!R625</f>
        <v>0</v>
      </c>
      <c r="F625">
        <f t="shared" si="118"/>
        <v>3</v>
      </c>
      <c r="G625" t="b">
        <f t="shared" si="119"/>
        <v>0</v>
      </c>
      <c r="H625" t="b">
        <f t="shared" si="120"/>
        <v>0</v>
      </c>
      <c r="I625" t="str">
        <f t="shared" si="121"/>
        <v/>
      </c>
      <c r="K625" t="b">
        <f t="shared" si="122"/>
        <v>0</v>
      </c>
      <c r="L625" t="b">
        <f t="shared" si="123"/>
        <v>0</v>
      </c>
      <c r="M625" t="b">
        <f t="shared" si="124"/>
        <v>0</v>
      </c>
      <c r="O625" t="b">
        <f t="shared" si="125"/>
        <v>0</v>
      </c>
      <c r="P625" t="b">
        <f t="shared" si="126"/>
        <v>0</v>
      </c>
      <c r="Q625" t="b">
        <f t="shared" si="127"/>
        <v>0</v>
      </c>
      <c r="R625" t="b">
        <f t="shared" si="128"/>
        <v>0</v>
      </c>
      <c r="S625" t="b">
        <f t="shared" si="129"/>
        <v>0</v>
      </c>
      <c r="T625" t="str">
        <f t="shared" si="130"/>
        <v/>
      </c>
    </row>
    <row r="626" spans="1:20" x14ac:dyDescent="0.25">
      <c r="A626" t="b">
        <f>RECODES!A626</f>
        <v>0</v>
      </c>
      <c r="B626" t="b">
        <f>RECODES!P626</f>
        <v>0</v>
      </c>
      <c r="C626" t="b">
        <f>RECODES!Q626</f>
        <v>0</v>
      </c>
      <c r="D626" t="b">
        <f>RECODES!R626</f>
        <v>0</v>
      </c>
      <c r="F626">
        <f t="shared" si="118"/>
        <v>3</v>
      </c>
      <c r="G626" t="b">
        <f t="shared" si="119"/>
        <v>0</v>
      </c>
      <c r="H626" t="b">
        <f t="shared" si="120"/>
        <v>0</v>
      </c>
      <c r="I626" t="str">
        <f t="shared" si="121"/>
        <v/>
      </c>
      <c r="K626" t="b">
        <f t="shared" si="122"/>
        <v>0</v>
      </c>
      <c r="L626" t="b">
        <f t="shared" si="123"/>
        <v>0</v>
      </c>
      <c r="M626" t="b">
        <f t="shared" si="124"/>
        <v>0</v>
      </c>
      <c r="O626" t="b">
        <f t="shared" si="125"/>
        <v>0</v>
      </c>
      <c r="P626" t="b">
        <f t="shared" si="126"/>
        <v>0</v>
      </c>
      <c r="Q626" t="b">
        <f t="shared" si="127"/>
        <v>0</v>
      </c>
      <c r="R626" t="b">
        <f t="shared" si="128"/>
        <v>0</v>
      </c>
      <c r="S626" t="b">
        <f t="shared" si="129"/>
        <v>0</v>
      </c>
      <c r="T626" t="str">
        <f t="shared" si="130"/>
        <v/>
      </c>
    </row>
    <row r="627" spans="1:20" x14ac:dyDescent="0.25">
      <c r="A627" t="b">
        <f>RECODES!A627</f>
        <v>0</v>
      </c>
      <c r="B627" t="b">
        <f>RECODES!P627</f>
        <v>0</v>
      </c>
      <c r="C627" t="b">
        <f>RECODES!Q627</f>
        <v>0</v>
      </c>
      <c r="D627" t="b">
        <f>RECODES!R627</f>
        <v>0</v>
      </c>
      <c r="F627">
        <f t="shared" si="118"/>
        <v>3</v>
      </c>
      <c r="G627" t="b">
        <f t="shared" si="119"/>
        <v>0</v>
      </c>
      <c r="H627" t="b">
        <f t="shared" si="120"/>
        <v>0</v>
      </c>
      <c r="I627" t="str">
        <f t="shared" si="121"/>
        <v/>
      </c>
      <c r="K627" t="b">
        <f t="shared" si="122"/>
        <v>0</v>
      </c>
      <c r="L627" t="b">
        <f t="shared" si="123"/>
        <v>0</v>
      </c>
      <c r="M627" t="b">
        <f t="shared" si="124"/>
        <v>0</v>
      </c>
      <c r="O627" t="b">
        <f t="shared" si="125"/>
        <v>0</v>
      </c>
      <c r="P627" t="b">
        <f t="shared" si="126"/>
        <v>0</v>
      </c>
      <c r="Q627" t="b">
        <f t="shared" si="127"/>
        <v>0</v>
      </c>
      <c r="R627" t="b">
        <f t="shared" si="128"/>
        <v>0</v>
      </c>
      <c r="S627" t="b">
        <f t="shared" si="129"/>
        <v>0</v>
      </c>
      <c r="T627" t="str">
        <f t="shared" si="130"/>
        <v/>
      </c>
    </row>
    <row r="628" spans="1:20" x14ac:dyDescent="0.25">
      <c r="A628" t="b">
        <f>RECODES!A628</f>
        <v>0</v>
      </c>
      <c r="B628" t="b">
        <f>RECODES!P628</f>
        <v>0</v>
      </c>
      <c r="C628" t="b">
        <f>RECODES!Q628</f>
        <v>0</v>
      </c>
      <c r="D628" t="b">
        <f>RECODES!R628</f>
        <v>0</v>
      </c>
      <c r="F628">
        <f t="shared" si="118"/>
        <v>3</v>
      </c>
      <c r="G628" t="b">
        <f t="shared" si="119"/>
        <v>0</v>
      </c>
      <c r="H628" t="b">
        <f t="shared" si="120"/>
        <v>0</v>
      </c>
      <c r="I628" t="str">
        <f t="shared" si="121"/>
        <v/>
      </c>
      <c r="K628" t="b">
        <f t="shared" si="122"/>
        <v>0</v>
      </c>
      <c r="L628" t="b">
        <f t="shared" si="123"/>
        <v>0</v>
      </c>
      <c r="M628" t="b">
        <f t="shared" si="124"/>
        <v>0</v>
      </c>
      <c r="O628" t="b">
        <f t="shared" si="125"/>
        <v>0</v>
      </c>
      <c r="P628" t="b">
        <f t="shared" si="126"/>
        <v>0</v>
      </c>
      <c r="Q628" t="b">
        <f t="shared" si="127"/>
        <v>0</v>
      </c>
      <c r="R628" t="b">
        <f t="shared" si="128"/>
        <v>0</v>
      </c>
      <c r="S628" t="b">
        <f t="shared" si="129"/>
        <v>0</v>
      </c>
      <c r="T628" t="str">
        <f t="shared" si="130"/>
        <v/>
      </c>
    </row>
    <row r="629" spans="1:20" x14ac:dyDescent="0.25">
      <c r="A629" t="b">
        <f>RECODES!A629</f>
        <v>0</v>
      </c>
      <c r="B629" t="b">
        <f>RECODES!P629</f>
        <v>0</v>
      </c>
      <c r="C629" t="b">
        <f>RECODES!Q629</f>
        <v>0</v>
      </c>
      <c r="D629" t="b">
        <f>RECODES!R629</f>
        <v>0</v>
      </c>
      <c r="F629">
        <f t="shared" si="118"/>
        <v>3</v>
      </c>
      <c r="G629" t="b">
        <f t="shared" si="119"/>
        <v>0</v>
      </c>
      <c r="H629" t="b">
        <f t="shared" si="120"/>
        <v>0</v>
      </c>
      <c r="I629" t="str">
        <f t="shared" si="121"/>
        <v/>
      </c>
      <c r="K629" t="b">
        <f t="shared" si="122"/>
        <v>0</v>
      </c>
      <c r="L629" t="b">
        <f t="shared" si="123"/>
        <v>0</v>
      </c>
      <c r="M629" t="b">
        <f t="shared" si="124"/>
        <v>0</v>
      </c>
      <c r="O629" t="b">
        <f t="shared" si="125"/>
        <v>0</v>
      </c>
      <c r="P629" t="b">
        <f t="shared" si="126"/>
        <v>0</v>
      </c>
      <c r="Q629" t="b">
        <f t="shared" si="127"/>
        <v>0</v>
      </c>
      <c r="R629" t="b">
        <f t="shared" si="128"/>
        <v>0</v>
      </c>
      <c r="S629" t="b">
        <f t="shared" si="129"/>
        <v>0</v>
      </c>
      <c r="T629" t="str">
        <f t="shared" si="130"/>
        <v/>
      </c>
    </row>
    <row r="630" spans="1:20" x14ac:dyDescent="0.25">
      <c r="A630" t="b">
        <f>RECODES!A630</f>
        <v>0</v>
      </c>
      <c r="B630" t="b">
        <f>RECODES!P630</f>
        <v>0</v>
      </c>
      <c r="C630" t="b">
        <f>RECODES!Q630</f>
        <v>0</v>
      </c>
      <c r="D630" t="b">
        <f>RECODES!R630</f>
        <v>0</v>
      </c>
      <c r="F630">
        <f t="shared" si="118"/>
        <v>3</v>
      </c>
      <c r="G630" t="b">
        <f t="shared" si="119"/>
        <v>0</v>
      </c>
      <c r="H630" t="b">
        <f t="shared" si="120"/>
        <v>0</v>
      </c>
      <c r="I630" t="str">
        <f t="shared" si="121"/>
        <v/>
      </c>
      <c r="K630" t="b">
        <f t="shared" si="122"/>
        <v>0</v>
      </c>
      <c r="L630" t="b">
        <f t="shared" si="123"/>
        <v>0</v>
      </c>
      <c r="M630" t="b">
        <f t="shared" si="124"/>
        <v>0</v>
      </c>
      <c r="O630" t="b">
        <f t="shared" si="125"/>
        <v>0</v>
      </c>
      <c r="P630" t="b">
        <f t="shared" si="126"/>
        <v>0</v>
      </c>
      <c r="Q630" t="b">
        <f t="shared" si="127"/>
        <v>0</v>
      </c>
      <c r="R630" t="b">
        <f t="shared" si="128"/>
        <v>0</v>
      </c>
      <c r="S630" t="b">
        <f t="shared" si="129"/>
        <v>0</v>
      </c>
      <c r="T630" t="str">
        <f t="shared" si="130"/>
        <v/>
      </c>
    </row>
    <row r="631" spans="1:20" x14ac:dyDescent="0.25">
      <c r="A631" t="b">
        <f>RECODES!A631</f>
        <v>0</v>
      </c>
      <c r="B631" t="b">
        <f>RECODES!P631</f>
        <v>0</v>
      </c>
      <c r="C631" t="b">
        <f>RECODES!Q631</f>
        <v>0</v>
      </c>
      <c r="D631" t="b">
        <f>RECODES!R631</f>
        <v>0</v>
      </c>
      <c r="F631">
        <f t="shared" si="118"/>
        <v>3</v>
      </c>
      <c r="G631" t="b">
        <f t="shared" si="119"/>
        <v>0</v>
      </c>
      <c r="H631" t="b">
        <f t="shared" si="120"/>
        <v>0</v>
      </c>
      <c r="I631" t="str">
        <f t="shared" si="121"/>
        <v/>
      </c>
      <c r="K631" t="b">
        <f t="shared" si="122"/>
        <v>0</v>
      </c>
      <c r="L631" t="b">
        <f t="shared" si="123"/>
        <v>0</v>
      </c>
      <c r="M631" t="b">
        <f t="shared" si="124"/>
        <v>0</v>
      </c>
      <c r="O631" t="b">
        <f t="shared" si="125"/>
        <v>0</v>
      </c>
      <c r="P631" t="b">
        <f t="shared" si="126"/>
        <v>0</v>
      </c>
      <c r="Q631" t="b">
        <f t="shared" si="127"/>
        <v>0</v>
      </c>
      <c r="R631" t="b">
        <f t="shared" si="128"/>
        <v>0</v>
      </c>
      <c r="S631" t="b">
        <f t="shared" si="129"/>
        <v>0</v>
      </c>
      <c r="T631" t="str">
        <f t="shared" si="130"/>
        <v/>
      </c>
    </row>
    <row r="632" spans="1:20" x14ac:dyDescent="0.25">
      <c r="A632" t="b">
        <f>RECODES!A632</f>
        <v>0</v>
      </c>
      <c r="B632" t="b">
        <f>RECODES!P632</f>
        <v>0</v>
      </c>
      <c r="C632" t="b">
        <f>RECODES!Q632</f>
        <v>0</v>
      </c>
      <c r="D632" t="b">
        <f>RECODES!R632</f>
        <v>0</v>
      </c>
      <c r="F632">
        <f t="shared" si="118"/>
        <v>3</v>
      </c>
      <c r="G632" t="b">
        <f t="shared" si="119"/>
        <v>0</v>
      </c>
      <c r="H632" t="b">
        <f t="shared" si="120"/>
        <v>0</v>
      </c>
      <c r="I632" t="str">
        <f t="shared" si="121"/>
        <v/>
      </c>
      <c r="K632" t="b">
        <f t="shared" si="122"/>
        <v>0</v>
      </c>
      <c r="L632" t="b">
        <f t="shared" si="123"/>
        <v>0</v>
      </c>
      <c r="M632" t="b">
        <f t="shared" si="124"/>
        <v>0</v>
      </c>
      <c r="O632" t="b">
        <f t="shared" si="125"/>
        <v>0</v>
      </c>
      <c r="P632" t="b">
        <f t="shared" si="126"/>
        <v>0</v>
      </c>
      <c r="Q632" t="b">
        <f t="shared" si="127"/>
        <v>0</v>
      </c>
      <c r="R632" t="b">
        <f t="shared" si="128"/>
        <v>0</v>
      </c>
      <c r="S632" t="b">
        <f t="shared" si="129"/>
        <v>0</v>
      </c>
      <c r="T632" t="str">
        <f t="shared" si="130"/>
        <v/>
      </c>
    </row>
    <row r="633" spans="1:20" x14ac:dyDescent="0.25">
      <c r="A633" t="b">
        <f>RECODES!A633</f>
        <v>0</v>
      </c>
      <c r="B633" t="b">
        <f>RECODES!P633</f>
        <v>0</v>
      </c>
      <c r="C633" t="b">
        <f>RECODES!Q633</f>
        <v>0</v>
      </c>
      <c r="D633" t="b">
        <f>RECODES!R633</f>
        <v>0</v>
      </c>
      <c r="F633">
        <f t="shared" si="118"/>
        <v>3</v>
      </c>
      <c r="G633" t="b">
        <f t="shared" si="119"/>
        <v>0</v>
      </c>
      <c r="H633" t="b">
        <f t="shared" si="120"/>
        <v>0</v>
      </c>
      <c r="I633" t="str">
        <f t="shared" si="121"/>
        <v/>
      </c>
      <c r="K633" t="b">
        <f t="shared" si="122"/>
        <v>0</v>
      </c>
      <c r="L633" t="b">
        <f t="shared" si="123"/>
        <v>0</v>
      </c>
      <c r="M633" t="b">
        <f t="shared" si="124"/>
        <v>0</v>
      </c>
      <c r="O633" t="b">
        <f t="shared" si="125"/>
        <v>0</v>
      </c>
      <c r="P633" t="b">
        <f t="shared" si="126"/>
        <v>0</v>
      </c>
      <c r="Q633" t="b">
        <f t="shared" si="127"/>
        <v>0</v>
      </c>
      <c r="R633" t="b">
        <f t="shared" si="128"/>
        <v>0</v>
      </c>
      <c r="S633" t="b">
        <f t="shared" si="129"/>
        <v>0</v>
      </c>
      <c r="T633" t="str">
        <f t="shared" si="130"/>
        <v/>
      </c>
    </row>
    <row r="634" spans="1:20" x14ac:dyDescent="0.25">
      <c r="A634" t="b">
        <f>RECODES!A634</f>
        <v>0</v>
      </c>
      <c r="B634" t="b">
        <f>RECODES!P634</f>
        <v>0</v>
      </c>
      <c r="C634" t="b">
        <f>RECODES!Q634</f>
        <v>0</v>
      </c>
      <c r="D634" t="b">
        <f>RECODES!R634</f>
        <v>0</v>
      </c>
      <c r="F634">
        <f t="shared" si="118"/>
        <v>3</v>
      </c>
      <c r="G634" t="b">
        <f t="shared" si="119"/>
        <v>0</v>
      </c>
      <c r="H634" t="b">
        <f t="shared" si="120"/>
        <v>0</v>
      </c>
      <c r="I634" t="str">
        <f t="shared" si="121"/>
        <v/>
      </c>
      <c r="K634" t="b">
        <f t="shared" si="122"/>
        <v>0</v>
      </c>
      <c r="L634" t="b">
        <f t="shared" si="123"/>
        <v>0</v>
      </c>
      <c r="M634" t="b">
        <f t="shared" si="124"/>
        <v>0</v>
      </c>
      <c r="O634" t="b">
        <f t="shared" si="125"/>
        <v>0</v>
      </c>
      <c r="P634" t="b">
        <f t="shared" si="126"/>
        <v>0</v>
      </c>
      <c r="Q634" t="b">
        <f t="shared" si="127"/>
        <v>0</v>
      </c>
      <c r="R634" t="b">
        <f t="shared" si="128"/>
        <v>0</v>
      </c>
      <c r="S634" t="b">
        <f t="shared" si="129"/>
        <v>0</v>
      </c>
      <c r="T634" t="str">
        <f t="shared" si="130"/>
        <v/>
      </c>
    </row>
    <row r="635" spans="1:20" x14ac:dyDescent="0.25">
      <c r="A635" t="b">
        <f>RECODES!A635</f>
        <v>0</v>
      </c>
      <c r="B635" t="b">
        <f>RECODES!P635</f>
        <v>0</v>
      </c>
      <c r="C635" t="b">
        <f>RECODES!Q635</f>
        <v>0</v>
      </c>
      <c r="D635" t="b">
        <f>RECODES!R635</f>
        <v>0</v>
      </c>
      <c r="F635">
        <f t="shared" si="118"/>
        <v>3</v>
      </c>
      <c r="G635" t="b">
        <f t="shared" si="119"/>
        <v>0</v>
      </c>
      <c r="H635" t="b">
        <f t="shared" si="120"/>
        <v>0</v>
      </c>
      <c r="I635" t="str">
        <f t="shared" si="121"/>
        <v/>
      </c>
      <c r="K635" t="b">
        <f t="shared" si="122"/>
        <v>0</v>
      </c>
      <c r="L635" t="b">
        <f t="shared" si="123"/>
        <v>0</v>
      </c>
      <c r="M635" t="b">
        <f t="shared" si="124"/>
        <v>0</v>
      </c>
      <c r="O635" t="b">
        <f t="shared" si="125"/>
        <v>0</v>
      </c>
      <c r="P635" t="b">
        <f t="shared" si="126"/>
        <v>0</v>
      </c>
      <c r="Q635" t="b">
        <f t="shared" si="127"/>
        <v>0</v>
      </c>
      <c r="R635" t="b">
        <f t="shared" si="128"/>
        <v>0</v>
      </c>
      <c r="S635" t="b">
        <f t="shared" si="129"/>
        <v>0</v>
      </c>
      <c r="T635" t="str">
        <f t="shared" si="130"/>
        <v/>
      </c>
    </row>
    <row r="636" spans="1:20" x14ac:dyDescent="0.25">
      <c r="A636" t="b">
        <f>RECODES!A636</f>
        <v>0</v>
      </c>
      <c r="B636" t="b">
        <f>RECODES!P636</f>
        <v>0</v>
      </c>
      <c r="C636" t="b">
        <f>RECODES!Q636</f>
        <v>0</v>
      </c>
      <c r="D636" t="b">
        <f>RECODES!R636</f>
        <v>0</v>
      </c>
      <c r="F636">
        <f t="shared" si="118"/>
        <v>3</v>
      </c>
      <c r="G636" t="b">
        <f t="shared" si="119"/>
        <v>0</v>
      </c>
      <c r="H636" t="b">
        <f t="shared" si="120"/>
        <v>0</v>
      </c>
      <c r="I636" t="str">
        <f t="shared" si="121"/>
        <v/>
      </c>
      <c r="K636" t="b">
        <f t="shared" si="122"/>
        <v>0</v>
      </c>
      <c r="L636" t="b">
        <f t="shared" si="123"/>
        <v>0</v>
      </c>
      <c r="M636" t="b">
        <f t="shared" si="124"/>
        <v>0</v>
      </c>
      <c r="O636" t="b">
        <f t="shared" si="125"/>
        <v>0</v>
      </c>
      <c r="P636" t="b">
        <f t="shared" si="126"/>
        <v>0</v>
      </c>
      <c r="Q636" t="b">
        <f t="shared" si="127"/>
        <v>0</v>
      </c>
      <c r="R636" t="b">
        <f t="shared" si="128"/>
        <v>0</v>
      </c>
      <c r="S636" t="b">
        <f t="shared" si="129"/>
        <v>0</v>
      </c>
      <c r="T636" t="str">
        <f t="shared" si="130"/>
        <v/>
      </c>
    </row>
    <row r="637" spans="1:20" x14ac:dyDescent="0.25">
      <c r="A637" t="b">
        <f>RECODES!A637</f>
        <v>0</v>
      </c>
      <c r="B637" t="b">
        <f>RECODES!P637</f>
        <v>0</v>
      </c>
      <c r="C637" t="b">
        <f>RECODES!Q637</f>
        <v>0</v>
      </c>
      <c r="D637" t="b">
        <f>RECODES!R637</f>
        <v>0</v>
      </c>
      <c r="F637">
        <f t="shared" si="118"/>
        <v>3</v>
      </c>
      <c r="G637" t="b">
        <f t="shared" si="119"/>
        <v>0</v>
      </c>
      <c r="H637" t="b">
        <f t="shared" si="120"/>
        <v>0</v>
      </c>
      <c r="I637" t="str">
        <f t="shared" si="121"/>
        <v/>
      </c>
      <c r="K637" t="b">
        <f t="shared" si="122"/>
        <v>0</v>
      </c>
      <c r="L637" t="b">
        <f t="shared" si="123"/>
        <v>0</v>
      </c>
      <c r="M637" t="b">
        <f t="shared" si="124"/>
        <v>0</v>
      </c>
      <c r="O637" t="b">
        <f t="shared" si="125"/>
        <v>0</v>
      </c>
      <c r="P637" t="b">
        <f t="shared" si="126"/>
        <v>0</v>
      </c>
      <c r="Q637" t="b">
        <f t="shared" si="127"/>
        <v>0</v>
      </c>
      <c r="R637" t="b">
        <f t="shared" si="128"/>
        <v>0</v>
      </c>
      <c r="S637" t="b">
        <f t="shared" si="129"/>
        <v>0</v>
      </c>
      <c r="T637" t="str">
        <f t="shared" si="130"/>
        <v/>
      </c>
    </row>
    <row r="638" spans="1:20" x14ac:dyDescent="0.25">
      <c r="A638" t="b">
        <f>RECODES!A638</f>
        <v>0</v>
      </c>
      <c r="B638" t="b">
        <f>RECODES!P638</f>
        <v>0</v>
      </c>
      <c r="C638" t="b">
        <f>RECODES!Q638</f>
        <v>0</v>
      </c>
      <c r="D638" t="b">
        <f>RECODES!R638</f>
        <v>0</v>
      </c>
      <c r="F638">
        <f t="shared" si="118"/>
        <v>3</v>
      </c>
      <c r="G638" t="b">
        <f t="shared" si="119"/>
        <v>0</v>
      </c>
      <c r="H638" t="b">
        <f t="shared" si="120"/>
        <v>0</v>
      </c>
      <c r="I638" t="str">
        <f t="shared" si="121"/>
        <v/>
      </c>
      <c r="K638" t="b">
        <f t="shared" si="122"/>
        <v>0</v>
      </c>
      <c r="L638" t="b">
        <f t="shared" si="123"/>
        <v>0</v>
      </c>
      <c r="M638" t="b">
        <f t="shared" si="124"/>
        <v>0</v>
      </c>
      <c r="O638" t="b">
        <f t="shared" si="125"/>
        <v>0</v>
      </c>
      <c r="P638" t="b">
        <f t="shared" si="126"/>
        <v>0</v>
      </c>
      <c r="Q638" t="b">
        <f t="shared" si="127"/>
        <v>0</v>
      </c>
      <c r="R638" t="b">
        <f t="shared" si="128"/>
        <v>0</v>
      </c>
      <c r="S638" t="b">
        <f t="shared" si="129"/>
        <v>0</v>
      </c>
      <c r="T638" t="str">
        <f t="shared" si="130"/>
        <v/>
      </c>
    </row>
    <row r="639" spans="1:20" x14ac:dyDescent="0.25">
      <c r="A639" t="b">
        <f>RECODES!A639</f>
        <v>0</v>
      </c>
      <c r="B639" t="b">
        <f>RECODES!P639</f>
        <v>0</v>
      </c>
      <c r="C639" t="b">
        <f>RECODES!Q639</f>
        <v>0</v>
      </c>
      <c r="D639" t="b">
        <f>RECODES!R639</f>
        <v>0</v>
      </c>
      <c r="F639">
        <f t="shared" si="118"/>
        <v>3</v>
      </c>
      <c r="G639" t="b">
        <f t="shared" si="119"/>
        <v>0</v>
      </c>
      <c r="H639" t="b">
        <f t="shared" si="120"/>
        <v>0</v>
      </c>
      <c r="I639" t="str">
        <f t="shared" si="121"/>
        <v/>
      </c>
      <c r="K639" t="b">
        <f t="shared" si="122"/>
        <v>0</v>
      </c>
      <c r="L639" t="b">
        <f t="shared" si="123"/>
        <v>0</v>
      </c>
      <c r="M639" t="b">
        <f t="shared" si="124"/>
        <v>0</v>
      </c>
      <c r="O639" t="b">
        <f t="shared" si="125"/>
        <v>0</v>
      </c>
      <c r="P639" t="b">
        <f t="shared" si="126"/>
        <v>0</v>
      </c>
      <c r="Q639" t="b">
        <f t="shared" si="127"/>
        <v>0</v>
      </c>
      <c r="R639" t="b">
        <f t="shared" si="128"/>
        <v>0</v>
      </c>
      <c r="S639" t="b">
        <f t="shared" si="129"/>
        <v>0</v>
      </c>
      <c r="T639" t="str">
        <f t="shared" si="130"/>
        <v/>
      </c>
    </row>
    <row r="640" spans="1:20" x14ac:dyDescent="0.25">
      <c r="A640" t="b">
        <f>RECODES!A640</f>
        <v>0</v>
      </c>
      <c r="B640" t="b">
        <f>RECODES!P640</f>
        <v>0</v>
      </c>
      <c r="C640" t="b">
        <f>RECODES!Q640</f>
        <v>0</v>
      </c>
      <c r="D640" t="b">
        <f>RECODES!R640</f>
        <v>0</v>
      </c>
      <c r="F640">
        <f t="shared" si="118"/>
        <v>3</v>
      </c>
      <c r="G640" t="b">
        <f t="shared" si="119"/>
        <v>0</v>
      </c>
      <c r="H640" t="b">
        <f t="shared" si="120"/>
        <v>0</v>
      </c>
      <c r="I640" t="str">
        <f t="shared" si="121"/>
        <v/>
      </c>
      <c r="K640" t="b">
        <f t="shared" si="122"/>
        <v>0</v>
      </c>
      <c r="L640" t="b">
        <f t="shared" si="123"/>
        <v>0</v>
      </c>
      <c r="M640" t="b">
        <f t="shared" si="124"/>
        <v>0</v>
      </c>
      <c r="O640" t="b">
        <f t="shared" si="125"/>
        <v>0</v>
      </c>
      <c r="P640" t="b">
        <f t="shared" si="126"/>
        <v>0</v>
      </c>
      <c r="Q640" t="b">
        <f t="shared" si="127"/>
        <v>0</v>
      </c>
      <c r="R640" t="b">
        <f t="shared" si="128"/>
        <v>0</v>
      </c>
      <c r="S640" t="b">
        <f t="shared" si="129"/>
        <v>0</v>
      </c>
      <c r="T640" t="str">
        <f t="shared" si="130"/>
        <v/>
      </c>
    </row>
    <row r="641" spans="1:20" x14ac:dyDescent="0.25">
      <c r="A641" t="b">
        <f>RECODES!A641</f>
        <v>0</v>
      </c>
      <c r="B641" t="b">
        <f>RECODES!P641</f>
        <v>0</v>
      </c>
      <c r="C641" t="b">
        <f>RECODES!Q641</f>
        <v>0</v>
      </c>
      <c r="D641" t="b">
        <f>RECODES!R641</f>
        <v>0</v>
      </c>
      <c r="F641">
        <f t="shared" si="118"/>
        <v>3</v>
      </c>
      <c r="G641" t="b">
        <f t="shared" si="119"/>
        <v>0</v>
      </c>
      <c r="H641" t="b">
        <f t="shared" si="120"/>
        <v>0</v>
      </c>
      <c r="I641" t="str">
        <f t="shared" si="121"/>
        <v/>
      </c>
      <c r="K641" t="b">
        <f t="shared" si="122"/>
        <v>0</v>
      </c>
      <c r="L641" t="b">
        <f t="shared" si="123"/>
        <v>0</v>
      </c>
      <c r="M641" t="b">
        <f t="shared" si="124"/>
        <v>0</v>
      </c>
      <c r="O641" t="b">
        <f t="shared" si="125"/>
        <v>0</v>
      </c>
      <c r="P641" t="b">
        <f t="shared" si="126"/>
        <v>0</v>
      </c>
      <c r="Q641" t="b">
        <f t="shared" si="127"/>
        <v>0</v>
      </c>
      <c r="R641" t="b">
        <f t="shared" si="128"/>
        <v>0</v>
      </c>
      <c r="S641" t="b">
        <f t="shared" si="129"/>
        <v>0</v>
      </c>
      <c r="T641" t="str">
        <f t="shared" si="130"/>
        <v/>
      </c>
    </row>
    <row r="642" spans="1:20" x14ac:dyDescent="0.25">
      <c r="A642" t="b">
        <f>RECODES!A642</f>
        <v>0</v>
      </c>
      <c r="B642" t="b">
        <f>RECODES!P642</f>
        <v>0</v>
      </c>
      <c r="C642" t="b">
        <f>RECODES!Q642</f>
        <v>0</v>
      </c>
      <c r="D642" t="b">
        <f>RECODES!R642</f>
        <v>0</v>
      </c>
      <c r="F642">
        <f t="shared" si="118"/>
        <v>3</v>
      </c>
      <c r="G642" t="b">
        <f t="shared" si="119"/>
        <v>0</v>
      </c>
      <c r="H642" t="b">
        <f t="shared" si="120"/>
        <v>0</v>
      </c>
      <c r="I642" t="str">
        <f t="shared" si="121"/>
        <v/>
      </c>
      <c r="K642" t="b">
        <f t="shared" si="122"/>
        <v>0</v>
      </c>
      <c r="L642" t="b">
        <f t="shared" si="123"/>
        <v>0</v>
      </c>
      <c r="M642" t="b">
        <f t="shared" si="124"/>
        <v>0</v>
      </c>
      <c r="O642" t="b">
        <f t="shared" si="125"/>
        <v>0</v>
      </c>
      <c r="P642" t="b">
        <f t="shared" si="126"/>
        <v>0</v>
      </c>
      <c r="Q642" t="b">
        <f t="shared" si="127"/>
        <v>0</v>
      </c>
      <c r="R642" t="b">
        <f t="shared" si="128"/>
        <v>0</v>
      </c>
      <c r="S642" t="b">
        <f t="shared" si="129"/>
        <v>0</v>
      </c>
      <c r="T642" t="str">
        <f t="shared" si="130"/>
        <v/>
      </c>
    </row>
    <row r="643" spans="1:20" x14ac:dyDescent="0.25">
      <c r="A643" t="b">
        <f>RECODES!A643</f>
        <v>0</v>
      </c>
      <c r="B643" t="b">
        <f>RECODES!P643</f>
        <v>0</v>
      </c>
      <c r="C643" t="b">
        <f>RECODES!Q643</f>
        <v>0</v>
      </c>
      <c r="D643" t="b">
        <f>RECODES!R643</f>
        <v>0</v>
      </c>
      <c r="F643">
        <f t="shared" ref="F643:F706" si="131">COUNTIF(B643:D643,FALSE)</f>
        <v>3</v>
      </c>
      <c r="G643" t="b">
        <f t="shared" ref="G643:G706" si="132">IF(F643&lt;=1,TRUE,FALSE)</f>
        <v>0</v>
      </c>
      <c r="H643" t="b">
        <f t="shared" ref="H643:H706" si="133">IF(G643=TRUE,AVERAGE(B643:D643),FALSE)</f>
        <v>0</v>
      </c>
      <c r="I643" t="str">
        <f t="shared" ref="I643:I706" si="134">IF(G643=TRUE,ROUND(H643,1),"")</f>
        <v/>
      </c>
      <c r="K643" t="b">
        <f t="shared" ref="K643:K706" si="135">IF(B643=FALSE,FALSE,5)</f>
        <v>0</v>
      </c>
      <c r="L643" t="b">
        <f t="shared" ref="L643:L706" si="136">IF(C643=FALSE,FALSE,5)</f>
        <v>0</v>
      </c>
      <c r="M643" t="b">
        <f t="shared" ref="M643:M706" si="137">IF(D643=FALSE,FALSE,5)</f>
        <v>0</v>
      </c>
      <c r="O643" t="b">
        <f t="shared" ref="O643:O706" si="138">IF(G643=TRUE,SUM(B643:D643),FALSE)</f>
        <v>0</v>
      </c>
      <c r="P643" t="b">
        <f t="shared" ref="P643:P706" si="139">IF(G643=TRUE,3-F643,FALSE)</f>
        <v>0</v>
      </c>
      <c r="Q643" t="b">
        <f t="shared" ref="Q643:Q706" si="140">IF(G643=TRUE,SUM(K643:M643),FALSE)</f>
        <v>0</v>
      </c>
      <c r="R643" t="b">
        <f t="shared" ref="R643:R706" si="141">IF(G643=TRUE,Q643-P643,FALSE)</f>
        <v>0</v>
      </c>
      <c r="S643" t="b">
        <f t="shared" ref="S643:S706" si="142">IF(G643=TRUE,((O643-P643)/R643)*100,FALSE)</f>
        <v>0</v>
      </c>
      <c r="T643" t="str">
        <f t="shared" ref="T643:T706" si="143">IF(G643=TRUE,ROUND(S643,0),"")</f>
        <v/>
      </c>
    </row>
    <row r="644" spans="1:20" x14ac:dyDescent="0.25">
      <c r="A644" t="b">
        <f>RECODES!A644</f>
        <v>0</v>
      </c>
      <c r="B644" t="b">
        <f>RECODES!P644</f>
        <v>0</v>
      </c>
      <c r="C644" t="b">
        <f>RECODES!Q644</f>
        <v>0</v>
      </c>
      <c r="D644" t="b">
        <f>RECODES!R644</f>
        <v>0</v>
      </c>
      <c r="F644">
        <f t="shared" si="131"/>
        <v>3</v>
      </c>
      <c r="G644" t="b">
        <f t="shared" si="132"/>
        <v>0</v>
      </c>
      <c r="H644" t="b">
        <f t="shared" si="133"/>
        <v>0</v>
      </c>
      <c r="I644" t="str">
        <f t="shared" si="134"/>
        <v/>
      </c>
      <c r="K644" t="b">
        <f t="shared" si="135"/>
        <v>0</v>
      </c>
      <c r="L644" t="b">
        <f t="shared" si="136"/>
        <v>0</v>
      </c>
      <c r="M644" t="b">
        <f t="shared" si="137"/>
        <v>0</v>
      </c>
      <c r="O644" t="b">
        <f t="shared" si="138"/>
        <v>0</v>
      </c>
      <c r="P644" t="b">
        <f t="shared" si="139"/>
        <v>0</v>
      </c>
      <c r="Q644" t="b">
        <f t="shared" si="140"/>
        <v>0</v>
      </c>
      <c r="R644" t="b">
        <f t="shared" si="141"/>
        <v>0</v>
      </c>
      <c r="S644" t="b">
        <f t="shared" si="142"/>
        <v>0</v>
      </c>
      <c r="T644" t="str">
        <f t="shared" si="143"/>
        <v/>
      </c>
    </row>
    <row r="645" spans="1:20" x14ac:dyDescent="0.25">
      <c r="A645" t="b">
        <f>RECODES!A645</f>
        <v>0</v>
      </c>
      <c r="B645" t="b">
        <f>RECODES!P645</f>
        <v>0</v>
      </c>
      <c r="C645" t="b">
        <f>RECODES!Q645</f>
        <v>0</v>
      </c>
      <c r="D645" t="b">
        <f>RECODES!R645</f>
        <v>0</v>
      </c>
      <c r="F645">
        <f t="shared" si="131"/>
        <v>3</v>
      </c>
      <c r="G645" t="b">
        <f t="shared" si="132"/>
        <v>0</v>
      </c>
      <c r="H645" t="b">
        <f t="shared" si="133"/>
        <v>0</v>
      </c>
      <c r="I645" t="str">
        <f t="shared" si="134"/>
        <v/>
      </c>
      <c r="K645" t="b">
        <f t="shared" si="135"/>
        <v>0</v>
      </c>
      <c r="L645" t="b">
        <f t="shared" si="136"/>
        <v>0</v>
      </c>
      <c r="M645" t="b">
        <f t="shared" si="137"/>
        <v>0</v>
      </c>
      <c r="O645" t="b">
        <f t="shared" si="138"/>
        <v>0</v>
      </c>
      <c r="P645" t="b">
        <f t="shared" si="139"/>
        <v>0</v>
      </c>
      <c r="Q645" t="b">
        <f t="shared" si="140"/>
        <v>0</v>
      </c>
      <c r="R645" t="b">
        <f t="shared" si="141"/>
        <v>0</v>
      </c>
      <c r="S645" t="b">
        <f t="shared" si="142"/>
        <v>0</v>
      </c>
      <c r="T645" t="str">
        <f t="shared" si="143"/>
        <v/>
      </c>
    </row>
    <row r="646" spans="1:20" x14ac:dyDescent="0.25">
      <c r="A646" t="b">
        <f>RECODES!A646</f>
        <v>0</v>
      </c>
      <c r="B646" t="b">
        <f>RECODES!P646</f>
        <v>0</v>
      </c>
      <c r="C646" t="b">
        <f>RECODES!Q646</f>
        <v>0</v>
      </c>
      <c r="D646" t="b">
        <f>RECODES!R646</f>
        <v>0</v>
      </c>
      <c r="F646">
        <f t="shared" si="131"/>
        <v>3</v>
      </c>
      <c r="G646" t="b">
        <f t="shared" si="132"/>
        <v>0</v>
      </c>
      <c r="H646" t="b">
        <f t="shared" si="133"/>
        <v>0</v>
      </c>
      <c r="I646" t="str">
        <f t="shared" si="134"/>
        <v/>
      </c>
      <c r="K646" t="b">
        <f t="shared" si="135"/>
        <v>0</v>
      </c>
      <c r="L646" t="b">
        <f t="shared" si="136"/>
        <v>0</v>
      </c>
      <c r="M646" t="b">
        <f t="shared" si="137"/>
        <v>0</v>
      </c>
      <c r="O646" t="b">
        <f t="shared" si="138"/>
        <v>0</v>
      </c>
      <c r="P646" t="b">
        <f t="shared" si="139"/>
        <v>0</v>
      </c>
      <c r="Q646" t="b">
        <f t="shared" si="140"/>
        <v>0</v>
      </c>
      <c r="R646" t="b">
        <f t="shared" si="141"/>
        <v>0</v>
      </c>
      <c r="S646" t="b">
        <f t="shared" si="142"/>
        <v>0</v>
      </c>
      <c r="T646" t="str">
        <f t="shared" si="143"/>
        <v/>
      </c>
    </row>
    <row r="647" spans="1:20" x14ac:dyDescent="0.25">
      <c r="A647" t="b">
        <f>RECODES!A647</f>
        <v>0</v>
      </c>
      <c r="B647" t="b">
        <f>RECODES!P647</f>
        <v>0</v>
      </c>
      <c r="C647" t="b">
        <f>RECODES!Q647</f>
        <v>0</v>
      </c>
      <c r="D647" t="b">
        <f>RECODES!R647</f>
        <v>0</v>
      </c>
      <c r="F647">
        <f t="shared" si="131"/>
        <v>3</v>
      </c>
      <c r="G647" t="b">
        <f t="shared" si="132"/>
        <v>0</v>
      </c>
      <c r="H647" t="b">
        <f t="shared" si="133"/>
        <v>0</v>
      </c>
      <c r="I647" t="str">
        <f t="shared" si="134"/>
        <v/>
      </c>
      <c r="K647" t="b">
        <f t="shared" si="135"/>
        <v>0</v>
      </c>
      <c r="L647" t="b">
        <f t="shared" si="136"/>
        <v>0</v>
      </c>
      <c r="M647" t="b">
        <f t="shared" si="137"/>
        <v>0</v>
      </c>
      <c r="O647" t="b">
        <f t="shared" si="138"/>
        <v>0</v>
      </c>
      <c r="P647" t="b">
        <f t="shared" si="139"/>
        <v>0</v>
      </c>
      <c r="Q647" t="b">
        <f t="shared" si="140"/>
        <v>0</v>
      </c>
      <c r="R647" t="b">
        <f t="shared" si="141"/>
        <v>0</v>
      </c>
      <c r="S647" t="b">
        <f t="shared" si="142"/>
        <v>0</v>
      </c>
      <c r="T647" t="str">
        <f t="shared" si="143"/>
        <v/>
      </c>
    </row>
    <row r="648" spans="1:20" x14ac:dyDescent="0.25">
      <c r="A648" t="b">
        <f>RECODES!A648</f>
        <v>0</v>
      </c>
      <c r="B648" t="b">
        <f>RECODES!P648</f>
        <v>0</v>
      </c>
      <c r="C648" t="b">
        <f>RECODES!Q648</f>
        <v>0</v>
      </c>
      <c r="D648" t="b">
        <f>RECODES!R648</f>
        <v>0</v>
      </c>
      <c r="F648">
        <f t="shared" si="131"/>
        <v>3</v>
      </c>
      <c r="G648" t="b">
        <f t="shared" si="132"/>
        <v>0</v>
      </c>
      <c r="H648" t="b">
        <f t="shared" si="133"/>
        <v>0</v>
      </c>
      <c r="I648" t="str">
        <f t="shared" si="134"/>
        <v/>
      </c>
      <c r="K648" t="b">
        <f t="shared" si="135"/>
        <v>0</v>
      </c>
      <c r="L648" t="b">
        <f t="shared" si="136"/>
        <v>0</v>
      </c>
      <c r="M648" t="b">
        <f t="shared" si="137"/>
        <v>0</v>
      </c>
      <c r="O648" t="b">
        <f t="shared" si="138"/>
        <v>0</v>
      </c>
      <c r="P648" t="b">
        <f t="shared" si="139"/>
        <v>0</v>
      </c>
      <c r="Q648" t="b">
        <f t="shared" si="140"/>
        <v>0</v>
      </c>
      <c r="R648" t="b">
        <f t="shared" si="141"/>
        <v>0</v>
      </c>
      <c r="S648" t="b">
        <f t="shared" si="142"/>
        <v>0</v>
      </c>
      <c r="T648" t="str">
        <f t="shared" si="143"/>
        <v/>
      </c>
    </row>
    <row r="649" spans="1:20" x14ac:dyDescent="0.25">
      <c r="A649" t="b">
        <f>RECODES!A649</f>
        <v>0</v>
      </c>
      <c r="B649" t="b">
        <f>RECODES!P649</f>
        <v>0</v>
      </c>
      <c r="C649" t="b">
        <f>RECODES!Q649</f>
        <v>0</v>
      </c>
      <c r="D649" t="b">
        <f>RECODES!R649</f>
        <v>0</v>
      </c>
      <c r="F649">
        <f t="shared" si="131"/>
        <v>3</v>
      </c>
      <c r="G649" t="b">
        <f t="shared" si="132"/>
        <v>0</v>
      </c>
      <c r="H649" t="b">
        <f t="shared" si="133"/>
        <v>0</v>
      </c>
      <c r="I649" t="str">
        <f t="shared" si="134"/>
        <v/>
      </c>
      <c r="K649" t="b">
        <f t="shared" si="135"/>
        <v>0</v>
      </c>
      <c r="L649" t="b">
        <f t="shared" si="136"/>
        <v>0</v>
      </c>
      <c r="M649" t="b">
        <f t="shared" si="137"/>
        <v>0</v>
      </c>
      <c r="O649" t="b">
        <f t="shared" si="138"/>
        <v>0</v>
      </c>
      <c r="P649" t="b">
        <f t="shared" si="139"/>
        <v>0</v>
      </c>
      <c r="Q649" t="b">
        <f t="shared" si="140"/>
        <v>0</v>
      </c>
      <c r="R649" t="b">
        <f t="shared" si="141"/>
        <v>0</v>
      </c>
      <c r="S649" t="b">
        <f t="shared" si="142"/>
        <v>0</v>
      </c>
      <c r="T649" t="str">
        <f t="shared" si="143"/>
        <v/>
      </c>
    </row>
    <row r="650" spans="1:20" x14ac:dyDescent="0.25">
      <c r="A650" t="b">
        <f>RECODES!A650</f>
        <v>0</v>
      </c>
      <c r="B650" t="b">
        <f>RECODES!P650</f>
        <v>0</v>
      </c>
      <c r="C650" t="b">
        <f>RECODES!Q650</f>
        <v>0</v>
      </c>
      <c r="D650" t="b">
        <f>RECODES!R650</f>
        <v>0</v>
      </c>
      <c r="F650">
        <f t="shared" si="131"/>
        <v>3</v>
      </c>
      <c r="G650" t="b">
        <f t="shared" si="132"/>
        <v>0</v>
      </c>
      <c r="H650" t="b">
        <f t="shared" si="133"/>
        <v>0</v>
      </c>
      <c r="I650" t="str">
        <f t="shared" si="134"/>
        <v/>
      </c>
      <c r="K650" t="b">
        <f t="shared" si="135"/>
        <v>0</v>
      </c>
      <c r="L650" t="b">
        <f t="shared" si="136"/>
        <v>0</v>
      </c>
      <c r="M650" t="b">
        <f t="shared" si="137"/>
        <v>0</v>
      </c>
      <c r="O650" t="b">
        <f t="shared" si="138"/>
        <v>0</v>
      </c>
      <c r="P650" t="b">
        <f t="shared" si="139"/>
        <v>0</v>
      </c>
      <c r="Q650" t="b">
        <f t="shared" si="140"/>
        <v>0</v>
      </c>
      <c r="R650" t="b">
        <f t="shared" si="141"/>
        <v>0</v>
      </c>
      <c r="S650" t="b">
        <f t="shared" si="142"/>
        <v>0</v>
      </c>
      <c r="T650" t="str">
        <f t="shared" si="143"/>
        <v/>
      </c>
    </row>
    <row r="651" spans="1:20" x14ac:dyDescent="0.25">
      <c r="A651" t="b">
        <f>RECODES!A651</f>
        <v>0</v>
      </c>
      <c r="B651" t="b">
        <f>RECODES!P651</f>
        <v>0</v>
      </c>
      <c r="C651" t="b">
        <f>RECODES!Q651</f>
        <v>0</v>
      </c>
      <c r="D651" t="b">
        <f>RECODES!R651</f>
        <v>0</v>
      </c>
      <c r="F651">
        <f t="shared" si="131"/>
        <v>3</v>
      </c>
      <c r="G651" t="b">
        <f t="shared" si="132"/>
        <v>0</v>
      </c>
      <c r="H651" t="b">
        <f t="shared" si="133"/>
        <v>0</v>
      </c>
      <c r="I651" t="str">
        <f t="shared" si="134"/>
        <v/>
      </c>
      <c r="K651" t="b">
        <f t="shared" si="135"/>
        <v>0</v>
      </c>
      <c r="L651" t="b">
        <f t="shared" si="136"/>
        <v>0</v>
      </c>
      <c r="M651" t="b">
        <f t="shared" si="137"/>
        <v>0</v>
      </c>
      <c r="O651" t="b">
        <f t="shared" si="138"/>
        <v>0</v>
      </c>
      <c r="P651" t="b">
        <f t="shared" si="139"/>
        <v>0</v>
      </c>
      <c r="Q651" t="b">
        <f t="shared" si="140"/>
        <v>0</v>
      </c>
      <c r="R651" t="b">
        <f t="shared" si="141"/>
        <v>0</v>
      </c>
      <c r="S651" t="b">
        <f t="shared" si="142"/>
        <v>0</v>
      </c>
      <c r="T651" t="str">
        <f t="shared" si="143"/>
        <v/>
      </c>
    </row>
    <row r="652" spans="1:20" x14ac:dyDescent="0.25">
      <c r="A652" t="b">
        <f>RECODES!A652</f>
        <v>0</v>
      </c>
      <c r="B652" t="b">
        <f>RECODES!P652</f>
        <v>0</v>
      </c>
      <c r="C652" t="b">
        <f>RECODES!Q652</f>
        <v>0</v>
      </c>
      <c r="D652" t="b">
        <f>RECODES!R652</f>
        <v>0</v>
      </c>
      <c r="F652">
        <f t="shared" si="131"/>
        <v>3</v>
      </c>
      <c r="G652" t="b">
        <f t="shared" si="132"/>
        <v>0</v>
      </c>
      <c r="H652" t="b">
        <f t="shared" si="133"/>
        <v>0</v>
      </c>
      <c r="I652" t="str">
        <f t="shared" si="134"/>
        <v/>
      </c>
      <c r="K652" t="b">
        <f t="shared" si="135"/>
        <v>0</v>
      </c>
      <c r="L652" t="b">
        <f t="shared" si="136"/>
        <v>0</v>
      </c>
      <c r="M652" t="b">
        <f t="shared" si="137"/>
        <v>0</v>
      </c>
      <c r="O652" t="b">
        <f t="shared" si="138"/>
        <v>0</v>
      </c>
      <c r="P652" t="b">
        <f t="shared" si="139"/>
        <v>0</v>
      </c>
      <c r="Q652" t="b">
        <f t="shared" si="140"/>
        <v>0</v>
      </c>
      <c r="R652" t="b">
        <f t="shared" si="141"/>
        <v>0</v>
      </c>
      <c r="S652" t="b">
        <f t="shared" si="142"/>
        <v>0</v>
      </c>
      <c r="T652" t="str">
        <f t="shared" si="143"/>
        <v/>
      </c>
    </row>
    <row r="653" spans="1:20" x14ac:dyDescent="0.25">
      <c r="A653" t="b">
        <f>RECODES!A653</f>
        <v>0</v>
      </c>
      <c r="B653" t="b">
        <f>RECODES!P653</f>
        <v>0</v>
      </c>
      <c r="C653" t="b">
        <f>RECODES!Q653</f>
        <v>0</v>
      </c>
      <c r="D653" t="b">
        <f>RECODES!R653</f>
        <v>0</v>
      </c>
      <c r="F653">
        <f t="shared" si="131"/>
        <v>3</v>
      </c>
      <c r="G653" t="b">
        <f t="shared" si="132"/>
        <v>0</v>
      </c>
      <c r="H653" t="b">
        <f t="shared" si="133"/>
        <v>0</v>
      </c>
      <c r="I653" t="str">
        <f t="shared" si="134"/>
        <v/>
      </c>
      <c r="K653" t="b">
        <f t="shared" si="135"/>
        <v>0</v>
      </c>
      <c r="L653" t="b">
        <f t="shared" si="136"/>
        <v>0</v>
      </c>
      <c r="M653" t="b">
        <f t="shared" si="137"/>
        <v>0</v>
      </c>
      <c r="O653" t="b">
        <f t="shared" si="138"/>
        <v>0</v>
      </c>
      <c r="P653" t="b">
        <f t="shared" si="139"/>
        <v>0</v>
      </c>
      <c r="Q653" t="b">
        <f t="shared" si="140"/>
        <v>0</v>
      </c>
      <c r="R653" t="b">
        <f t="shared" si="141"/>
        <v>0</v>
      </c>
      <c r="S653" t="b">
        <f t="shared" si="142"/>
        <v>0</v>
      </c>
      <c r="T653" t="str">
        <f t="shared" si="143"/>
        <v/>
      </c>
    </row>
    <row r="654" spans="1:20" x14ac:dyDescent="0.25">
      <c r="A654" t="b">
        <f>RECODES!A654</f>
        <v>0</v>
      </c>
      <c r="B654" t="b">
        <f>RECODES!P654</f>
        <v>0</v>
      </c>
      <c r="C654" t="b">
        <f>RECODES!Q654</f>
        <v>0</v>
      </c>
      <c r="D654" t="b">
        <f>RECODES!R654</f>
        <v>0</v>
      </c>
      <c r="F654">
        <f t="shared" si="131"/>
        <v>3</v>
      </c>
      <c r="G654" t="b">
        <f t="shared" si="132"/>
        <v>0</v>
      </c>
      <c r="H654" t="b">
        <f t="shared" si="133"/>
        <v>0</v>
      </c>
      <c r="I654" t="str">
        <f t="shared" si="134"/>
        <v/>
      </c>
      <c r="K654" t="b">
        <f t="shared" si="135"/>
        <v>0</v>
      </c>
      <c r="L654" t="b">
        <f t="shared" si="136"/>
        <v>0</v>
      </c>
      <c r="M654" t="b">
        <f t="shared" si="137"/>
        <v>0</v>
      </c>
      <c r="O654" t="b">
        <f t="shared" si="138"/>
        <v>0</v>
      </c>
      <c r="P654" t="b">
        <f t="shared" si="139"/>
        <v>0</v>
      </c>
      <c r="Q654" t="b">
        <f t="shared" si="140"/>
        <v>0</v>
      </c>
      <c r="R654" t="b">
        <f t="shared" si="141"/>
        <v>0</v>
      </c>
      <c r="S654" t="b">
        <f t="shared" si="142"/>
        <v>0</v>
      </c>
      <c r="T654" t="str">
        <f t="shared" si="143"/>
        <v/>
      </c>
    </row>
    <row r="655" spans="1:20" x14ac:dyDescent="0.25">
      <c r="A655" t="b">
        <f>RECODES!A655</f>
        <v>0</v>
      </c>
      <c r="B655" t="b">
        <f>RECODES!P655</f>
        <v>0</v>
      </c>
      <c r="C655" t="b">
        <f>RECODES!Q655</f>
        <v>0</v>
      </c>
      <c r="D655" t="b">
        <f>RECODES!R655</f>
        <v>0</v>
      </c>
      <c r="F655">
        <f t="shared" si="131"/>
        <v>3</v>
      </c>
      <c r="G655" t="b">
        <f t="shared" si="132"/>
        <v>0</v>
      </c>
      <c r="H655" t="b">
        <f t="shared" si="133"/>
        <v>0</v>
      </c>
      <c r="I655" t="str">
        <f t="shared" si="134"/>
        <v/>
      </c>
      <c r="K655" t="b">
        <f t="shared" si="135"/>
        <v>0</v>
      </c>
      <c r="L655" t="b">
        <f t="shared" si="136"/>
        <v>0</v>
      </c>
      <c r="M655" t="b">
        <f t="shared" si="137"/>
        <v>0</v>
      </c>
      <c r="O655" t="b">
        <f t="shared" si="138"/>
        <v>0</v>
      </c>
      <c r="P655" t="b">
        <f t="shared" si="139"/>
        <v>0</v>
      </c>
      <c r="Q655" t="b">
        <f t="shared" si="140"/>
        <v>0</v>
      </c>
      <c r="R655" t="b">
        <f t="shared" si="141"/>
        <v>0</v>
      </c>
      <c r="S655" t="b">
        <f t="shared" si="142"/>
        <v>0</v>
      </c>
      <c r="T655" t="str">
        <f t="shared" si="143"/>
        <v/>
      </c>
    </row>
    <row r="656" spans="1:20" x14ac:dyDescent="0.25">
      <c r="A656" t="b">
        <f>RECODES!A656</f>
        <v>0</v>
      </c>
      <c r="B656" t="b">
        <f>RECODES!P656</f>
        <v>0</v>
      </c>
      <c r="C656" t="b">
        <f>RECODES!Q656</f>
        <v>0</v>
      </c>
      <c r="D656" t="b">
        <f>RECODES!R656</f>
        <v>0</v>
      </c>
      <c r="F656">
        <f t="shared" si="131"/>
        <v>3</v>
      </c>
      <c r="G656" t="b">
        <f t="shared" si="132"/>
        <v>0</v>
      </c>
      <c r="H656" t="b">
        <f t="shared" si="133"/>
        <v>0</v>
      </c>
      <c r="I656" t="str">
        <f t="shared" si="134"/>
        <v/>
      </c>
      <c r="K656" t="b">
        <f t="shared" si="135"/>
        <v>0</v>
      </c>
      <c r="L656" t="b">
        <f t="shared" si="136"/>
        <v>0</v>
      </c>
      <c r="M656" t="b">
        <f t="shared" si="137"/>
        <v>0</v>
      </c>
      <c r="O656" t="b">
        <f t="shared" si="138"/>
        <v>0</v>
      </c>
      <c r="P656" t="b">
        <f t="shared" si="139"/>
        <v>0</v>
      </c>
      <c r="Q656" t="b">
        <f t="shared" si="140"/>
        <v>0</v>
      </c>
      <c r="R656" t="b">
        <f t="shared" si="141"/>
        <v>0</v>
      </c>
      <c r="S656" t="b">
        <f t="shared" si="142"/>
        <v>0</v>
      </c>
      <c r="T656" t="str">
        <f t="shared" si="143"/>
        <v/>
      </c>
    </row>
    <row r="657" spans="1:20" x14ac:dyDescent="0.25">
      <c r="A657" t="b">
        <f>RECODES!A657</f>
        <v>0</v>
      </c>
      <c r="B657" t="b">
        <f>RECODES!P657</f>
        <v>0</v>
      </c>
      <c r="C657" t="b">
        <f>RECODES!Q657</f>
        <v>0</v>
      </c>
      <c r="D657" t="b">
        <f>RECODES!R657</f>
        <v>0</v>
      </c>
      <c r="F657">
        <f t="shared" si="131"/>
        <v>3</v>
      </c>
      <c r="G657" t="b">
        <f t="shared" si="132"/>
        <v>0</v>
      </c>
      <c r="H657" t="b">
        <f t="shared" si="133"/>
        <v>0</v>
      </c>
      <c r="I657" t="str">
        <f t="shared" si="134"/>
        <v/>
      </c>
      <c r="K657" t="b">
        <f t="shared" si="135"/>
        <v>0</v>
      </c>
      <c r="L657" t="b">
        <f t="shared" si="136"/>
        <v>0</v>
      </c>
      <c r="M657" t="b">
        <f t="shared" si="137"/>
        <v>0</v>
      </c>
      <c r="O657" t="b">
        <f t="shared" si="138"/>
        <v>0</v>
      </c>
      <c r="P657" t="b">
        <f t="shared" si="139"/>
        <v>0</v>
      </c>
      <c r="Q657" t="b">
        <f t="shared" si="140"/>
        <v>0</v>
      </c>
      <c r="R657" t="b">
        <f t="shared" si="141"/>
        <v>0</v>
      </c>
      <c r="S657" t="b">
        <f t="shared" si="142"/>
        <v>0</v>
      </c>
      <c r="T657" t="str">
        <f t="shared" si="143"/>
        <v/>
      </c>
    </row>
    <row r="658" spans="1:20" x14ac:dyDescent="0.25">
      <c r="A658" t="b">
        <f>RECODES!A658</f>
        <v>0</v>
      </c>
      <c r="B658" t="b">
        <f>RECODES!P658</f>
        <v>0</v>
      </c>
      <c r="C658" t="b">
        <f>RECODES!Q658</f>
        <v>0</v>
      </c>
      <c r="D658" t="b">
        <f>RECODES!R658</f>
        <v>0</v>
      </c>
      <c r="F658">
        <f t="shared" si="131"/>
        <v>3</v>
      </c>
      <c r="G658" t="b">
        <f t="shared" si="132"/>
        <v>0</v>
      </c>
      <c r="H658" t="b">
        <f t="shared" si="133"/>
        <v>0</v>
      </c>
      <c r="I658" t="str">
        <f t="shared" si="134"/>
        <v/>
      </c>
      <c r="K658" t="b">
        <f t="shared" si="135"/>
        <v>0</v>
      </c>
      <c r="L658" t="b">
        <f t="shared" si="136"/>
        <v>0</v>
      </c>
      <c r="M658" t="b">
        <f t="shared" si="137"/>
        <v>0</v>
      </c>
      <c r="O658" t="b">
        <f t="shared" si="138"/>
        <v>0</v>
      </c>
      <c r="P658" t="b">
        <f t="shared" si="139"/>
        <v>0</v>
      </c>
      <c r="Q658" t="b">
        <f t="shared" si="140"/>
        <v>0</v>
      </c>
      <c r="R658" t="b">
        <f t="shared" si="141"/>
        <v>0</v>
      </c>
      <c r="S658" t="b">
        <f t="shared" si="142"/>
        <v>0</v>
      </c>
      <c r="T658" t="str">
        <f t="shared" si="143"/>
        <v/>
      </c>
    </row>
    <row r="659" spans="1:20" x14ac:dyDescent="0.25">
      <c r="A659" t="b">
        <f>RECODES!A659</f>
        <v>0</v>
      </c>
      <c r="B659" t="b">
        <f>RECODES!P659</f>
        <v>0</v>
      </c>
      <c r="C659" t="b">
        <f>RECODES!Q659</f>
        <v>0</v>
      </c>
      <c r="D659" t="b">
        <f>RECODES!R659</f>
        <v>0</v>
      </c>
      <c r="F659">
        <f t="shared" si="131"/>
        <v>3</v>
      </c>
      <c r="G659" t="b">
        <f t="shared" si="132"/>
        <v>0</v>
      </c>
      <c r="H659" t="b">
        <f t="shared" si="133"/>
        <v>0</v>
      </c>
      <c r="I659" t="str">
        <f t="shared" si="134"/>
        <v/>
      </c>
      <c r="K659" t="b">
        <f t="shared" si="135"/>
        <v>0</v>
      </c>
      <c r="L659" t="b">
        <f t="shared" si="136"/>
        <v>0</v>
      </c>
      <c r="M659" t="b">
        <f t="shared" si="137"/>
        <v>0</v>
      </c>
      <c r="O659" t="b">
        <f t="shared" si="138"/>
        <v>0</v>
      </c>
      <c r="P659" t="b">
        <f t="shared" si="139"/>
        <v>0</v>
      </c>
      <c r="Q659" t="b">
        <f t="shared" si="140"/>
        <v>0</v>
      </c>
      <c r="R659" t="b">
        <f t="shared" si="141"/>
        <v>0</v>
      </c>
      <c r="S659" t="b">
        <f t="shared" si="142"/>
        <v>0</v>
      </c>
      <c r="T659" t="str">
        <f t="shared" si="143"/>
        <v/>
      </c>
    </row>
    <row r="660" spans="1:20" x14ac:dyDescent="0.25">
      <c r="A660" t="b">
        <f>RECODES!A660</f>
        <v>0</v>
      </c>
      <c r="B660" t="b">
        <f>RECODES!P660</f>
        <v>0</v>
      </c>
      <c r="C660" t="b">
        <f>RECODES!Q660</f>
        <v>0</v>
      </c>
      <c r="D660" t="b">
        <f>RECODES!R660</f>
        <v>0</v>
      </c>
      <c r="F660">
        <f t="shared" si="131"/>
        <v>3</v>
      </c>
      <c r="G660" t="b">
        <f t="shared" si="132"/>
        <v>0</v>
      </c>
      <c r="H660" t="b">
        <f t="shared" si="133"/>
        <v>0</v>
      </c>
      <c r="I660" t="str">
        <f t="shared" si="134"/>
        <v/>
      </c>
      <c r="K660" t="b">
        <f t="shared" si="135"/>
        <v>0</v>
      </c>
      <c r="L660" t="b">
        <f t="shared" si="136"/>
        <v>0</v>
      </c>
      <c r="M660" t="b">
        <f t="shared" si="137"/>
        <v>0</v>
      </c>
      <c r="O660" t="b">
        <f t="shared" si="138"/>
        <v>0</v>
      </c>
      <c r="P660" t="b">
        <f t="shared" si="139"/>
        <v>0</v>
      </c>
      <c r="Q660" t="b">
        <f t="shared" si="140"/>
        <v>0</v>
      </c>
      <c r="R660" t="b">
        <f t="shared" si="141"/>
        <v>0</v>
      </c>
      <c r="S660" t="b">
        <f t="shared" si="142"/>
        <v>0</v>
      </c>
      <c r="T660" t="str">
        <f t="shared" si="143"/>
        <v/>
      </c>
    </row>
    <row r="661" spans="1:20" x14ac:dyDescent="0.25">
      <c r="A661" t="b">
        <f>RECODES!A661</f>
        <v>0</v>
      </c>
      <c r="B661" t="b">
        <f>RECODES!P661</f>
        <v>0</v>
      </c>
      <c r="C661" t="b">
        <f>RECODES!Q661</f>
        <v>0</v>
      </c>
      <c r="D661" t="b">
        <f>RECODES!R661</f>
        <v>0</v>
      </c>
      <c r="F661">
        <f t="shared" si="131"/>
        <v>3</v>
      </c>
      <c r="G661" t="b">
        <f t="shared" si="132"/>
        <v>0</v>
      </c>
      <c r="H661" t="b">
        <f t="shared" si="133"/>
        <v>0</v>
      </c>
      <c r="I661" t="str">
        <f t="shared" si="134"/>
        <v/>
      </c>
      <c r="K661" t="b">
        <f t="shared" si="135"/>
        <v>0</v>
      </c>
      <c r="L661" t="b">
        <f t="shared" si="136"/>
        <v>0</v>
      </c>
      <c r="M661" t="b">
        <f t="shared" si="137"/>
        <v>0</v>
      </c>
      <c r="O661" t="b">
        <f t="shared" si="138"/>
        <v>0</v>
      </c>
      <c r="P661" t="b">
        <f t="shared" si="139"/>
        <v>0</v>
      </c>
      <c r="Q661" t="b">
        <f t="shared" si="140"/>
        <v>0</v>
      </c>
      <c r="R661" t="b">
        <f t="shared" si="141"/>
        <v>0</v>
      </c>
      <c r="S661" t="b">
        <f t="shared" si="142"/>
        <v>0</v>
      </c>
      <c r="T661" t="str">
        <f t="shared" si="143"/>
        <v/>
      </c>
    </row>
    <row r="662" spans="1:20" x14ac:dyDescent="0.25">
      <c r="A662" t="b">
        <f>RECODES!A662</f>
        <v>0</v>
      </c>
      <c r="B662" t="b">
        <f>RECODES!P662</f>
        <v>0</v>
      </c>
      <c r="C662" t="b">
        <f>RECODES!Q662</f>
        <v>0</v>
      </c>
      <c r="D662" t="b">
        <f>RECODES!R662</f>
        <v>0</v>
      </c>
      <c r="F662">
        <f t="shared" si="131"/>
        <v>3</v>
      </c>
      <c r="G662" t="b">
        <f t="shared" si="132"/>
        <v>0</v>
      </c>
      <c r="H662" t="b">
        <f t="shared" si="133"/>
        <v>0</v>
      </c>
      <c r="I662" t="str">
        <f t="shared" si="134"/>
        <v/>
      </c>
      <c r="K662" t="b">
        <f t="shared" si="135"/>
        <v>0</v>
      </c>
      <c r="L662" t="b">
        <f t="shared" si="136"/>
        <v>0</v>
      </c>
      <c r="M662" t="b">
        <f t="shared" si="137"/>
        <v>0</v>
      </c>
      <c r="O662" t="b">
        <f t="shared" si="138"/>
        <v>0</v>
      </c>
      <c r="P662" t="b">
        <f t="shared" si="139"/>
        <v>0</v>
      </c>
      <c r="Q662" t="b">
        <f t="shared" si="140"/>
        <v>0</v>
      </c>
      <c r="R662" t="b">
        <f t="shared" si="141"/>
        <v>0</v>
      </c>
      <c r="S662" t="b">
        <f t="shared" si="142"/>
        <v>0</v>
      </c>
      <c r="T662" t="str">
        <f t="shared" si="143"/>
        <v/>
      </c>
    </row>
    <row r="663" spans="1:20" x14ac:dyDescent="0.25">
      <c r="A663" t="b">
        <f>RECODES!A663</f>
        <v>0</v>
      </c>
      <c r="B663" t="b">
        <f>RECODES!P663</f>
        <v>0</v>
      </c>
      <c r="C663" t="b">
        <f>RECODES!Q663</f>
        <v>0</v>
      </c>
      <c r="D663" t="b">
        <f>RECODES!R663</f>
        <v>0</v>
      </c>
      <c r="F663">
        <f t="shared" si="131"/>
        <v>3</v>
      </c>
      <c r="G663" t="b">
        <f t="shared" si="132"/>
        <v>0</v>
      </c>
      <c r="H663" t="b">
        <f t="shared" si="133"/>
        <v>0</v>
      </c>
      <c r="I663" t="str">
        <f t="shared" si="134"/>
        <v/>
      </c>
      <c r="K663" t="b">
        <f t="shared" si="135"/>
        <v>0</v>
      </c>
      <c r="L663" t="b">
        <f t="shared" si="136"/>
        <v>0</v>
      </c>
      <c r="M663" t="b">
        <f t="shared" si="137"/>
        <v>0</v>
      </c>
      <c r="O663" t="b">
        <f t="shared" si="138"/>
        <v>0</v>
      </c>
      <c r="P663" t="b">
        <f t="shared" si="139"/>
        <v>0</v>
      </c>
      <c r="Q663" t="b">
        <f t="shared" si="140"/>
        <v>0</v>
      </c>
      <c r="R663" t="b">
        <f t="shared" si="141"/>
        <v>0</v>
      </c>
      <c r="S663" t="b">
        <f t="shared" si="142"/>
        <v>0</v>
      </c>
      <c r="T663" t="str">
        <f t="shared" si="143"/>
        <v/>
      </c>
    </row>
    <row r="664" spans="1:20" x14ac:dyDescent="0.25">
      <c r="A664" t="b">
        <f>RECODES!A664</f>
        <v>0</v>
      </c>
      <c r="B664" t="b">
        <f>RECODES!P664</f>
        <v>0</v>
      </c>
      <c r="C664" t="b">
        <f>RECODES!Q664</f>
        <v>0</v>
      </c>
      <c r="D664" t="b">
        <f>RECODES!R664</f>
        <v>0</v>
      </c>
      <c r="F664">
        <f t="shared" si="131"/>
        <v>3</v>
      </c>
      <c r="G664" t="b">
        <f t="shared" si="132"/>
        <v>0</v>
      </c>
      <c r="H664" t="b">
        <f t="shared" si="133"/>
        <v>0</v>
      </c>
      <c r="I664" t="str">
        <f t="shared" si="134"/>
        <v/>
      </c>
      <c r="K664" t="b">
        <f t="shared" si="135"/>
        <v>0</v>
      </c>
      <c r="L664" t="b">
        <f t="shared" si="136"/>
        <v>0</v>
      </c>
      <c r="M664" t="b">
        <f t="shared" si="137"/>
        <v>0</v>
      </c>
      <c r="O664" t="b">
        <f t="shared" si="138"/>
        <v>0</v>
      </c>
      <c r="P664" t="b">
        <f t="shared" si="139"/>
        <v>0</v>
      </c>
      <c r="Q664" t="b">
        <f t="shared" si="140"/>
        <v>0</v>
      </c>
      <c r="R664" t="b">
        <f t="shared" si="141"/>
        <v>0</v>
      </c>
      <c r="S664" t="b">
        <f t="shared" si="142"/>
        <v>0</v>
      </c>
      <c r="T664" t="str">
        <f t="shared" si="143"/>
        <v/>
      </c>
    </row>
    <row r="665" spans="1:20" x14ac:dyDescent="0.25">
      <c r="A665" t="b">
        <f>RECODES!A665</f>
        <v>0</v>
      </c>
      <c r="B665" t="b">
        <f>RECODES!P665</f>
        <v>0</v>
      </c>
      <c r="C665" t="b">
        <f>RECODES!Q665</f>
        <v>0</v>
      </c>
      <c r="D665" t="b">
        <f>RECODES!R665</f>
        <v>0</v>
      </c>
      <c r="F665">
        <f t="shared" si="131"/>
        <v>3</v>
      </c>
      <c r="G665" t="b">
        <f t="shared" si="132"/>
        <v>0</v>
      </c>
      <c r="H665" t="b">
        <f t="shared" si="133"/>
        <v>0</v>
      </c>
      <c r="I665" t="str">
        <f t="shared" si="134"/>
        <v/>
      </c>
      <c r="K665" t="b">
        <f t="shared" si="135"/>
        <v>0</v>
      </c>
      <c r="L665" t="b">
        <f t="shared" si="136"/>
        <v>0</v>
      </c>
      <c r="M665" t="b">
        <f t="shared" si="137"/>
        <v>0</v>
      </c>
      <c r="O665" t="b">
        <f t="shared" si="138"/>
        <v>0</v>
      </c>
      <c r="P665" t="b">
        <f t="shared" si="139"/>
        <v>0</v>
      </c>
      <c r="Q665" t="b">
        <f t="shared" si="140"/>
        <v>0</v>
      </c>
      <c r="R665" t="b">
        <f t="shared" si="141"/>
        <v>0</v>
      </c>
      <c r="S665" t="b">
        <f t="shared" si="142"/>
        <v>0</v>
      </c>
      <c r="T665" t="str">
        <f t="shared" si="143"/>
        <v/>
      </c>
    </row>
    <row r="666" spans="1:20" x14ac:dyDescent="0.25">
      <c r="A666" t="b">
        <f>RECODES!A666</f>
        <v>0</v>
      </c>
      <c r="B666" t="b">
        <f>RECODES!P666</f>
        <v>0</v>
      </c>
      <c r="C666" t="b">
        <f>RECODES!Q666</f>
        <v>0</v>
      </c>
      <c r="D666" t="b">
        <f>RECODES!R666</f>
        <v>0</v>
      </c>
      <c r="F666">
        <f t="shared" si="131"/>
        <v>3</v>
      </c>
      <c r="G666" t="b">
        <f t="shared" si="132"/>
        <v>0</v>
      </c>
      <c r="H666" t="b">
        <f t="shared" si="133"/>
        <v>0</v>
      </c>
      <c r="I666" t="str">
        <f t="shared" si="134"/>
        <v/>
      </c>
      <c r="K666" t="b">
        <f t="shared" si="135"/>
        <v>0</v>
      </c>
      <c r="L666" t="b">
        <f t="shared" si="136"/>
        <v>0</v>
      </c>
      <c r="M666" t="b">
        <f t="shared" si="137"/>
        <v>0</v>
      </c>
      <c r="O666" t="b">
        <f t="shared" si="138"/>
        <v>0</v>
      </c>
      <c r="P666" t="b">
        <f t="shared" si="139"/>
        <v>0</v>
      </c>
      <c r="Q666" t="b">
        <f t="shared" si="140"/>
        <v>0</v>
      </c>
      <c r="R666" t="b">
        <f t="shared" si="141"/>
        <v>0</v>
      </c>
      <c r="S666" t="b">
        <f t="shared" si="142"/>
        <v>0</v>
      </c>
      <c r="T666" t="str">
        <f t="shared" si="143"/>
        <v/>
      </c>
    </row>
    <row r="667" spans="1:20" x14ac:dyDescent="0.25">
      <c r="A667" t="b">
        <f>RECODES!A667</f>
        <v>0</v>
      </c>
      <c r="B667" t="b">
        <f>RECODES!P667</f>
        <v>0</v>
      </c>
      <c r="C667" t="b">
        <f>RECODES!Q667</f>
        <v>0</v>
      </c>
      <c r="D667" t="b">
        <f>RECODES!R667</f>
        <v>0</v>
      </c>
      <c r="F667">
        <f t="shared" si="131"/>
        <v>3</v>
      </c>
      <c r="G667" t="b">
        <f t="shared" si="132"/>
        <v>0</v>
      </c>
      <c r="H667" t="b">
        <f t="shared" si="133"/>
        <v>0</v>
      </c>
      <c r="I667" t="str">
        <f t="shared" si="134"/>
        <v/>
      </c>
      <c r="K667" t="b">
        <f t="shared" si="135"/>
        <v>0</v>
      </c>
      <c r="L667" t="b">
        <f t="shared" si="136"/>
        <v>0</v>
      </c>
      <c r="M667" t="b">
        <f t="shared" si="137"/>
        <v>0</v>
      </c>
      <c r="O667" t="b">
        <f t="shared" si="138"/>
        <v>0</v>
      </c>
      <c r="P667" t="b">
        <f t="shared" si="139"/>
        <v>0</v>
      </c>
      <c r="Q667" t="b">
        <f t="shared" si="140"/>
        <v>0</v>
      </c>
      <c r="R667" t="b">
        <f t="shared" si="141"/>
        <v>0</v>
      </c>
      <c r="S667" t="b">
        <f t="shared" si="142"/>
        <v>0</v>
      </c>
      <c r="T667" t="str">
        <f t="shared" si="143"/>
        <v/>
      </c>
    </row>
    <row r="668" spans="1:20" x14ac:dyDescent="0.25">
      <c r="A668" t="b">
        <f>RECODES!A668</f>
        <v>0</v>
      </c>
      <c r="B668" t="b">
        <f>RECODES!P668</f>
        <v>0</v>
      </c>
      <c r="C668" t="b">
        <f>RECODES!Q668</f>
        <v>0</v>
      </c>
      <c r="D668" t="b">
        <f>RECODES!R668</f>
        <v>0</v>
      </c>
      <c r="F668">
        <f t="shared" si="131"/>
        <v>3</v>
      </c>
      <c r="G668" t="b">
        <f t="shared" si="132"/>
        <v>0</v>
      </c>
      <c r="H668" t="b">
        <f t="shared" si="133"/>
        <v>0</v>
      </c>
      <c r="I668" t="str">
        <f t="shared" si="134"/>
        <v/>
      </c>
      <c r="K668" t="b">
        <f t="shared" si="135"/>
        <v>0</v>
      </c>
      <c r="L668" t="b">
        <f t="shared" si="136"/>
        <v>0</v>
      </c>
      <c r="M668" t="b">
        <f t="shared" si="137"/>
        <v>0</v>
      </c>
      <c r="O668" t="b">
        <f t="shared" si="138"/>
        <v>0</v>
      </c>
      <c r="P668" t="b">
        <f t="shared" si="139"/>
        <v>0</v>
      </c>
      <c r="Q668" t="b">
        <f t="shared" si="140"/>
        <v>0</v>
      </c>
      <c r="R668" t="b">
        <f t="shared" si="141"/>
        <v>0</v>
      </c>
      <c r="S668" t="b">
        <f t="shared" si="142"/>
        <v>0</v>
      </c>
      <c r="T668" t="str">
        <f t="shared" si="143"/>
        <v/>
      </c>
    </row>
    <row r="669" spans="1:20" x14ac:dyDescent="0.25">
      <c r="A669" t="b">
        <f>RECODES!A669</f>
        <v>0</v>
      </c>
      <c r="B669" t="b">
        <f>RECODES!P669</f>
        <v>0</v>
      </c>
      <c r="C669" t="b">
        <f>RECODES!Q669</f>
        <v>0</v>
      </c>
      <c r="D669" t="b">
        <f>RECODES!R669</f>
        <v>0</v>
      </c>
      <c r="F669">
        <f t="shared" si="131"/>
        <v>3</v>
      </c>
      <c r="G669" t="b">
        <f t="shared" si="132"/>
        <v>0</v>
      </c>
      <c r="H669" t="b">
        <f t="shared" si="133"/>
        <v>0</v>
      </c>
      <c r="I669" t="str">
        <f t="shared" si="134"/>
        <v/>
      </c>
      <c r="K669" t="b">
        <f t="shared" si="135"/>
        <v>0</v>
      </c>
      <c r="L669" t="b">
        <f t="shared" si="136"/>
        <v>0</v>
      </c>
      <c r="M669" t="b">
        <f t="shared" si="137"/>
        <v>0</v>
      </c>
      <c r="O669" t="b">
        <f t="shared" si="138"/>
        <v>0</v>
      </c>
      <c r="P669" t="b">
        <f t="shared" si="139"/>
        <v>0</v>
      </c>
      <c r="Q669" t="b">
        <f t="shared" si="140"/>
        <v>0</v>
      </c>
      <c r="R669" t="b">
        <f t="shared" si="141"/>
        <v>0</v>
      </c>
      <c r="S669" t="b">
        <f t="shared" si="142"/>
        <v>0</v>
      </c>
      <c r="T669" t="str">
        <f t="shared" si="143"/>
        <v/>
      </c>
    </row>
    <row r="670" spans="1:20" x14ac:dyDescent="0.25">
      <c r="A670" t="b">
        <f>RECODES!A670</f>
        <v>0</v>
      </c>
      <c r="B670" t="b">
        <f>RECODES!P670</f>
        <v>0</v>
      </c>
      <c r="C670" t="b">
        <f>RECODES!Q670</f>
        <v>0</v>
      </c>
      <c r="D670" t="b">
        <f>RECODES!R670</f>
        <v>0</v>
      </c>
      <c r="F670">
        <f t="shared" si="131"/>
        <v>3</v>
      </c>
      <c r="G670" t="b">
        <f t="shared" si="132"/>
        <v>0</v>
      </c>
      <c r="H670" t="b">
        <f t="shared" si="133"/>
        <v>0</v>
      </c>
      <c r="I670" t="str">
        <f t="shared" si="134"/>
        <v/>
      </c>
      <c r="K670" t="b">
        <f t="shared" si="135"/>
        <v>0</v>
      </c>
      <c r="L670" t="b">
        <f t="shared" si="136"/>
        <v>0</v>
      </c>
      <c r="M670" t="b">
        <f t="shared" si="137"/>
        <v>0</v>
      </c>
      <c r="O670" t="b">
        <f t="shared" si="138"/>
        <v>0</v>
      </c>
      <c r="P670" t="b">
        <f t="shared" si="139"/>
        <v>0</v>
      </c>
      <c r="Q670" t="b">
        <f t="shared" si="140"/>
        <v>0</v>
      </c>
      <c r="R670" t="b">
        <f t="shared" si="141"/>
        <v>0</v>
      </c>
      <c r="S670" t="b">
        <f t="shared" si="142"/>
        <v>0</v>
      </c>
      <c r="T670" t="str">
        <f t="shared" si="143"/>
        <v/>
      </c>
    </row>
    <row r="671" spans="1:20" x14ac:dyDescent="0.25">
      <c r="A671" t="b">
        <f>RECODES!A671</f>
        <v>0</v>
      </c>
      <c r="B671" t="b">
        <f>RECODES!P671</f>
        <v>0</v>
      </c>
      <c r="C671" t="b">
        <f>RECODES!Q671</f>
        <v>0</v>
      </c>
      <c r="D671" t="b">
        <f>RECODES!R671</f>
        <v>0</v>
      </c>
      <c r="F671">
        <f t="shared" si="131"/>
        <v>3</v>
      </c>
      <c r="G671" t="b">
        <f t="shared" si="132"/>
        <v>0</v>
      </c>
      <c r="H671" t="b">
        <f t="shared" si="133"/>
        <v>0</v>
      </c>
      <c r="I671" t="str">
        <f t="shared" si="134"/>
        <v/>
      </c>
      <c r="K671" t="b">
        <f t="shared" si="135"/>
        <v>0</v>
      </c>
      <c r="L671" t="b">
        <f t="shared" si="136"/>
        <v>0</v>
      </c>
      <c r="M671" t="b">
        <f t="shared" si="137"/>
        <v>0</v>
      </c>
      <c r="O671" t="b">
        <f t="shared" si="138"/>
        <v>0</v>
      </c>
      <c r="P671" t="b">
        <f t="shared" si="139"/>
        <v>0</v>
      </c>
      <c r="Q671" t="b">
        <f t="shared" si="140"/>
        <v>0</v>
      </c>
      <c r="R671" t="b">
        <f t="shared" si="141"/>
        <v>0</v>
      </c>
      <c r="S671" t="b">
        <f t="shared" si="142"/>
        <v>0</v>
      </c>
      <c r="T671" t="str">
        <f t="shared" si="143"/>
        <v/>
      </c>
    </row>
    <row r="672" spans="1:20" x14ac:dyDescent="0.25">
      <c r="A672" t="b">
        <f>RECODES!A672</f>
        <v>0</v>
      </c>
      <c r="B672" t="b">
        <f>RECODES!P672</f>
        <v>0</v>
      </c>
      <c r="C672" t="b">
        <f>RECODES!Q672</f>
        <v>0</v>
      </c>
      <c r="D672" t="b">
        <f>RECODES!R672</f>
        <v>0</v>
      </c>
      <c r="F672">
        <f t="shared" si="131"/>
        <v>3</v>
      </c>
      <c r="G672" t="b">
        <f t="shared" si="132"/>
        <v>0</v>
      </c>
      <c r="H672" t="b">
        <f t="shared" si="133"/>
        <v>0</v>
      </c>
      <c r="I672" t="str">
        <f t="shared" si="134"/>
        <v/>
      </c>
      <c r="K672" t="b">
        <f t="shared" si="135"/>
        <v>0</v>
      </c>
      <c r="L672" t="b">
        <f t="shared" si="136"/>
        <v>0</v>
      </c>
      <c r="M672" t="b">
        <f t="shared" si="137"/>
        <v>0</v>
      </c>
      <c r="O672" t="b">
        <f t="shared" si="138"/>
        <v>0</v>
      </c>
      <c r="P672" t="b">
        <f t="shared" si="139"/>
        <v>0</v>
      </c>
      <c r="Q672" t="b">
        <f t="shared" si="140"/>
        <v>0</v>
      </c>
      <c r="R672" t="b">
        <f t="shared" si="141"/>
        <v>0</v>
      </c>
      <c r="S672" t="b">
        <f t="shared" si="142"/>
        <v>0</v>
      </c>
      <c r="T672" t="str">
        <f t="shared" si="143"/>
        <v/>
      </c>
    </row>
    <row r="673" spans="1:20" x14ac:dyDescent="0.25">
      <c r="A673" t="b">
        <f>RECODES!A673</f>
        <v>0</v>
      </c>
      <c r="B673" t="b">
        <f>RECODES!P673</f>
        <v>0</v>
      </c>
      <c r="C673" t="b">
        <f>RECODES!Q673</f>
        <v>0</v>
      </c>
      <c r="D673" t="b">
        <f>RECODES!R673</f>
        <v>0</v>
      </c>
      <c r="F673">
        <f t="shared" si="131"/>
        <v>3</v>
      </c>
      <c r="G673" t="b">
        <f t="shared" si="132"/>
        <v>0</v>
      </c>
      <c r="H673" t="b">
        <f t="shared" si="133"/>
        <v>0</v>
      </c>
      <c r="I673" t="str">
        <f t="shared" si="134"/>
        <v/>
      </c>
      <c r="K673" t="b">
        <f t="shared" si="135"/>
        <v>0</v>
      </c>
      <c r="L673" t="b">
        <f t="shared" si="136"/>
        <v>0</v>
      </c>
      <c r="M673" t="b">
        <f t="shared" si="137"/>
        <v>0</v>
      </c>
      <c r="O673" t="b">
        <f t="shared" si="138"/>
        <v>0</v>
      </c>
      <c r="P673" t="b">
        <f t="shared" si="139"/>
        <v>0</v>
      </c>
      <c r="Q673" t="b">
        <f t="shared" si="140"/>
        <v>0</v>
      </c>
      <c r="R673" t="b">
        <f t="shared" si="141"/>
        <v>0</v>
      </c>
      <c r="S673" t="b">
        <f t="shared" si="142"/>
        <v>0</v>
      </c>
      <c r="T673" t="str">
        <f t="shared" si="143"/>
        <v/>
      </c>
    </row>
    <row r="674" spans="1:20" x14ac:dyDescent="0.25">
      <c r="A674" t="b">
        <f>RECODES!A674</f>
        <v>0</v>
      </c>
      <c r="B674" t="b">
        <f>RECODES!P674</f>
        <v>0</v>
      </c>
      <c r="C674" t="b">
        <f>RECODES!Q674</f>
        <v>0</v>
      </c>
      <c r="D674" t="b">
        <f>RECODES!R674</f>
        <v>0</v>
      </c>
      <c r="F674">
        <f t="shared" si="131"/>
        <v>3</v>
      </c>
      <c r="G674" t="b">
        <f t="shared" si="132"/>
        <v>0</v>
      </c>
      <c r="H674" t="b">
        <f t="shared" si="133"/>
        <v>0</v>
      </c>
      <c r="I674" t="str">
        <f t="shared" si="134"/>
        <v/>
      </c>
      <c r="K674" t="b">
        <f t="shared" si="135"/>
        <v>0</v>
      </c>
      <c r="L674" t="b">
        <f t="shared" si="136"/>
        <v>0</v>
      </c>
      <c r="M674" t="b">
        <f t="shared" si="137"/>
        <v>0</v>
      </c>
      <c r="O674" t="b">
        <f t="shared" si="138"/>
        <v>0</v>
      </c>
      <c r="P674" t="b">
        <f t="shared" si="139"/>
        <v>0</v>
      </c>
      <c r="Q674" t="b">
        <f t="shared" si="140"/>
        <v>0</v>
      </c>
      <c r="R674" t="b">
        <f t="shared" si="141"/>
        <v>0</v>
      </c>
      <c r="S674" t="b">
        <f t="shared" si="142"/>
        <v>0</v>
      </c>
      <c r="T674" t="str">
        <f t="shared" si="143"/>
        <v/>
      </c>
    </row>
    <row r="675" spans="1:20" x14ac:dyDescent="0.25">
      <c r="A675" t="b">
        <f>RECODES!A675</f>
        <v>0</v>
      </c>
      <c r="B675" t="b">
        <f>RECODES!P675</f>
        <v>0</v>
      </c>
      <c r="C675" t="b">
        <f>RECODES!Q675</f>
        <v>0</v>
      </c>
      <c r="D675" t="b">
        <f>RECODES!R675</f>
        <v>0</v>
      </c>
      <c r="F675">
        <f t="shared" si="131"/>
        <v>3</v>
      </c>
      <c r="G675" t="b">
        <f t="shared" si="132"/>
        <v>0</v>
      </c>
      <c r="H675" t="b">
        <f t="shared" si="133"/>
        <v>0</v>
      </c>
      <c r="I675" t="str">
        <f t="shared" si="134"/>
        <v/>
      </c>
      <c r="K675" t="b">
        <f t="shared" si="135"/>
        <v>0</v>
      </c>
      <c r="L675" t="b">
        <f t="shared" si="136"/>
        <v>0</v>
      </c>
      <c r="M675" t="b">
        <f t="shared" si="137"/>
        <v>0</v>
      </c>
      <c r="O675" t="b">
        <f t="shared" si="138"/>
        <v>0</v>
      </c>
      <c r="P675" t="b">
        <f t="shared" si="139"/>
        <v>0</v>
      </c>
      <c r="Q675" t="b">
        <f t="shared" si="140"/>
        <v>0</v>
      </c>
      <c r="R675" t="b">
        <f t="shared" si="141"/>
        <v>0</v>
      </c>
      <c r="S675" t="b">
        <f t="shared" si="142"/>
        <v>0</v>
      </c>
      <c r="T675" t="str">
        <f t="shared" si="143"/>
        <v/>
      </c>
    </row>
    <row r="676" spans="1:20" x14ac:dyDescent="0.25">
      <c r="A676" t="b">
        <f>RECODES!A676</f>
        <v>0</v>
      </c>
      <c r="B676" t="b">
        <f>RECODES!P676</f>
        <v>0</v>
      </c>
      <c r="C676" t="b">
        <f>RECODES!Q676</f>
        <v>0</v>
      </c>
      <c r="D676" t="b">
        <f>RECODES!R676</f>
        <v>0</v>
      </c>
      <c r="F676">
        <f t="shared" si="131"/>
        <v>3</v>
      </c>
      <c r="G676" t="b">
        <f t="shared" si="132"/>
        <v>0</v>
      </c>
      <c r="H676" t="b">
        <f t="shared" si="133"/>
        <v>0</v>
      </c>
      <c r="I676" t="str">
        <f t="shared" si="134"/>
        <v/>
      </c>
      <c r="K676" t="b">
        <f t="shared" si="135"/>
        <v>0</v>
      </c>
      <c r="L676" t="b">
        <f t="shared" si="136"/>
        <v>0</v>
      </c>
      <c r="M676" t="b">
        <f t="shared" si="137"/>
        <v>0</v>
      </c>
      <c r="O676" t="b">
        <f t="shared" si="138"/>
        <v>0</v>
      </c>
      <c r="P676" t="b">
        <f t="shared" si="139"/>
        <v>0</v>
      </c>
      <c r="Q676" t="b">
        <f t="shared" si="140"/>
        <v>0</v>
      </c>
      <c r="R676" t="b">
        <f t="shared" si="141"/>
        <v>0</v>
      </c>
      <c r="S676" t="b">
        <f t="shared" si="142"/>
        <v>0</v>
      </c>
      <c r="T676" t="str">
        <f t="shared" si="143"/>
        <v/>
      </c>
    </row>
    <row r="677" spans="1:20" x14ac:dyDescent="0.25">
      <c r="A677" t="b">
        <f>RECODES!A677</f>
        <v>0</v>
      </c>
      <c r="B677" t="b">
        <f>RECODES!P677</f>
        <v>0</v>
      </c>
      <c r="C677" t="b">
        <f>RECODES!Q677</f>
        <v>0</v>
      </c>
      <c r="D677" t="b">
        <f>RECODES!R677</f>
        <v>0</v>
      </c>
      <c r="F677">
        <f t="shared" si="131"/>
        <v>3</v>
      </c>
      <c r="G677" t="b">
        <f t="shared" si="132"/>
        <v>0</v>
      </c>
      <c r="H677" t="b">
        <f t="shared" si="133"/>
        <v>0</v>
      </c>
      <c r="I677" t="str">
        <f t="shared" si="134"/>
        <v/>
      </c>
      <c r="K677" t="b">
        <f t="shared" si="135"/>
        <v>0</v>
      </c>
      <c r="L677" t="b">
        <f t="shared" si="136"/>
        <v>0</v>
      </c>
      <c r="M677" t="b">
        <f t="shared" si="137"/>
        <v>0</v>
      </c>
      <c r="O677" t="b">
        <f t="shared" si="138"/>
        <v>0</v>
      </c>
      <c r="P677" t="b">
        <f t="shared" si="139"/>
        <v>0</v>
      </c>
      <c r="Q677" t="b">
        <f t="shared" si="140"/>
        <v>0</v>
      </c>
      <c r="R677" t="b">
        <f t="shared" si="141"/>
        <v>0</v>
      </c>
      <c r="S677" t="b">
        <f t="shared" si="142"/>
        <v>0</v>
      </c>
      <c r="T677" t="str">
        <f t="shared" si="143"/>
        <v/>
      </c>
    </row>
    <row r="678" spans="1:20" x14ac:dyDescent="0.25">
      <c r="A678" t="b">
        <f>RECODES!A678</f>
        <v>0</v>
      </c>
      <c r="B678" t="b">
        <f>RECODES!P678</f>
        <v>0</v>
      </c>
      <c r="C678" t="b">
        <f>RECODES!Q678</f>
        <v>0</v>
      </c>
      <c r="D678" t="b">
        <f>RECODES!R678</f>
        <v>0</v>
      </c>
      <c r="F678">
        <f t="shared" si="131"/>
        <v>3</v>
      </c>
      <c r="G678" t="b">
        <f t="shared" si="132"/>
        <v>0</v>
      </c>
      <c r="H678" t="b">
        <f t="shared" si="133"/>
        <v>0</v>
      </c>
      <c r="I678" t="str">
        <f t="shared" si="134"/>
        <v/>
      </c>
      <c r="K678" t="b">
        <f t="shared" si="135"/>
        <v>0</v>
      </c>
      <c r="L678" t="b">
        <f t="shared" si="136"/>
        <v>0</v>
      </c>
      <c r="M678" t="b">
        <f t="shared" si="137"/>
        <v>0</v>
      </c>
      <c r="O678" t="b">
        <f t="shared" si="138"/>
        <v>0</v>
      </c>
      <c r="P678" t="b">
        <f t="shared" si="139"/>
        <v>0</v>
      </c>
      <c r="Q678" t="b">
        <f t="shared" si="140"/>
        <v>0</v>
      </c>
      <c r="R678" t="b">
        <f t="shared" si="141"/>
        <v>0</v>
      </c>
      <c r="S678" t="b">
        <f t="shared" si="142"/>
        <v>0</v>
      </c>
      <c r="T678" t="str">
        <f t="shared" si="143"/>
        <v/>
      </c>
    </row>
    <row r="679" spans="1:20" x14ac:dyDescent="0.25">
      <c r="A679" t="b">
        <f>RECODES!A679</f>
        <v>0</v>
      </c>
      <c r="B679" t="b">
        <f>RECODES!P679</f>
        <v>0</v>
      </c>
      <c r="C679" t="b">
        <f>RECODES!Q679</f>
        <v>0</v>
      </c>
      <c r="D679" t="b">
        <f>RECODES!R679</f>
        <v>0</v>
      </c>
      <c r="F679">
        <f t="shared" si="131"/>
        <v>3</v>
      </c>
      <c r="G679" t="b">
        <f t="shared" si="132"/>
        <v>0</v>
      </c>
      <c r="H679" t="b">
        <f t="shared" si="133"/>
        <v>0</v>
      </c>
      <c r="I679" t="str">
        <f t="shared" si="134"/>
        <v/>
      </c>
      <c r="K679" t="b">
        <f t="shared" si="135"/>
        <v>0</v>
      </c>
      <c r="L679" t="b">
        <f t="shared" si="136"/>
        <v>0</v>
      </c>
      <c r="M679" t="b">
        <f t="shared" si="137"/>
        <v>0</v>
      </c>
      <c r="O679" t="b">
        <f t="shared" si="138"/>
        <v>0</v>
      </c>
      <c r="P679" t="b">
        <f t="shared" si="139"/>
        <v>0</v>
      </c>
      <c r="Q679" t="b">
        <f t="shared" si="140"/>
        <v>0</v>
      </c>
      <c r="R679" t="b">
        <f t="shared" si="141"/>
        <v>0</v>
      </c>
      <c r="S679" t="b">
        <f t="shared" si="142"/>
        <v>0</v>
      </c>
      <c r="T679" t="str">
        <f t="shared" si="143"/>
        <v/>
      </c>
    </row>
    <row r="680" spans="1:20" x14ac:dyDescent="0.25">
      <c r="A680" t="b">
        <f>RECODES!A680</f>
        <v>0</v>
      </c>
      <c r="B680" t="b">
        <f>RECODES!P680</f>
        <v>0</v>
      </c>
      <c r="C680" t="b">
        <f>RECODES!Q680</f>
        <v>0</v>
      </c>
      <c r="D680" t="b">
        <f>RECODES!R680</f>
        <v>0</v>
      </c>
      <c r="F680">
        <f t="shared" si="131"/>
        <v>3</v>
      </c>
      <c r="G680" t="b">
        <f t="shared" si="132"/>
        <v>0</v>
      </c>
      <c r="H680" t="b">
        <f t="shared" si="133"/>
        <v>0</v>
      </c>
      <c r="I680" t="str">
        <f t="shared" si="134"/>
        <v/>
      </c>
      <c r="K680" t="b">
        <f t="shared" si="135"/>
        <v>0</v>
      </c>
      <c r="L680" t="b">
        <f t="shared" si="136"/>
        <v>0</v>
      </c>
      <c r="M680" t="b">
        <f t="shared" si="137"/>
        <v>0</v>
      </c>
      <c r="O680" t="b">
        <f t="shared" si="138"/>
        <v>0</v>
      </c>
      <c r="P680" t="b">
        <f t="shared" si="139"/>
        <v>0</v>
      </c>
      <c r="Q680" t="b">
        <f t="shared" si="140"/>
        <v>0</v>
      </c>
      <c r="R680" t="b">
        <f t="shared" si="141"/>
        <v>0</v>
      </c>
      <c r="S680" t="b">
        <f t="shared" si="142"/>
        <v>0</v>
      </c>
      <c r="T680" t="str">
        <f t="shared" si="143"/>
        <v/>
      </c>
    </row>
    <row r="681" spans="1:20" x14ac:dyDescent="0.25">
      <c r="A681" t="b">
        <f>RECODES!A681</f>
        <v>0</v>
      </c>
      <c r="B681" t="b">
        <f>RECODES!P681</f>
        <v>0</v>
      </c>
      <c r="C681" t="b">
        <f>RECODES!Q681</f>
        <v>0</v>
      </c>
      <c r="D681" t="b">
        <f>RECODES!R681</f>
        <v>0</v>
      </c>
      <c r="F681">
        <f t="shared" si="131"/>
        <v>3</v>
      </c>
      <c r="G681" t="b">
        <f t="shared" si="132"/>
        <v>0</v>
      </c>
      <c r="H681" t="b">
        <f t="shared" si="133"/>
        <v>0</v>
      </c>
      <c r="I681" t="str">
        <f t="shared" si="134"/>
        <v/>
      </c>
      <c r="K681" t="b">
        <f t="shared" si="135"/>
        <v>0</v>
      </c>
      <c r="L681" t="b">
        <f t="shared" si="136"/>
        <v>0</v>
      </c>
      <c r="M681" t="b">
        <f t="shared" si="137"/>
        <v>0</v>
      </c>
      <c r="O681" t="b">
        <f t="shared" si="138"/>
        <v>0</v>
      </c>
      <c r="P681" t="b">
        <f t="shared" si="139"/>
        <v>0</v>
      </c>
      <c r="Q681" t="b">
        <f t="shared" si="140"/>
        <v>0</v>
      </c>
      <c r="R681" t="b">
        <f t="shared" si="141"/>
        <v>0</v>
      </c>
      <c r="S681" t="b">
        <f t="shared" si="142"/>
        <v>0</v>
      </c>
      <c r="T681" t="str">
        <f t="shared" si="143"/>
        <v/>
      </c>
    </row>
    <row r="682" spans="1:20" x14ac:dyDescent="0.25">
      <c r="A682" t="b">
        <f>RECODES!A682</f>
        <v>0</v>
      </c>
      <c r="B682" t="b">
        <f>RECODES!P682</f>
        <v>0</v>
      </c>
      <c r="C682" t="b">
        <f>RECODES!Q682</f>
        <v>0</v>
      </c>
      <c r="D682" t="b">
        <f>RECODES!R682</f>
        <v>0</v>
      </c>
      <c r="F682">
        <f t="shared" si="131"/>
        <v>3</v>
      </c>
      <c r="G682" t="b">
        <f t="shared" si="132"/>
        <v>0</v>
      </c>
      <c r="H682" t="b">
        <f t="shared" si="133"/>
        <v>0</v>
      </c>
      <c r="I682" t="str">
        <f t="shared" si="134"/>
        <v/>
      </c>
      <c r="K682" t="b">
        <f t="shared" si="135"/>
        <v>0</v>
      </c>
      <c r="L682" t="b">
        <f t="shared" si="136"/>
        <v>0</v>
      </c>
      <c r="M682" t="b">
        <f t="shared" si="137"/>
        <v>0</v>
      </c>
      <c r="O682" t="b">
        <f t="shared" si="138"/>
        <v>0</v>
      </c>
      <c r="P682" t="b">
        <f t="shared" si="139"/>
        <v>0</v>
      </c>
      <c r="Q682" t="b">
        <f t="shared" si="140"/>
        <v>0</v>
      </c>
      <c r="R682" t="b">
        <f t="shared" si="141"/>
        <v>0</v>
      </c>
      <c r="S682" t="b">
        <f t="shared" si="142"/>
        <v>0</v>
      </c>
      <c r="T682" t="str">
        <f t="shared" si="143"/>
        <v/>
      </c>
    </row>
    <row r="683" spans="1:20" x14ac:dyDescent="0.25">
      <c r="A683" t="b">
        <f>RECODES!A683</f>
        <v>0</v>
      </c>
      <c r="B683" t="b">
        <f>RECODES!P683</f>
        <v>0</v>
      </c>
      <c r="C683" t="b">
        <f>RECODES!Q683</f>
        <v>0</v>
      </c>
      <c r="D683" t="b">
        <f>RECODES!R683</f>
        <v>0</v>
      </c>
      <c r="F683">
        <f t="shared" si="131"/>
        <v>3</v>
      </c>
      <c r="G683" t="b">
        <f t="shared" si="132"/>
        <v>0</v>
      </c>
      <c r="H683" t="b">
        <f t="shared" si="133"/>
        <v>0</v>
      </c>
      <c r="I683" t="str">
        <f t="shared" si="134"/>
        <v/>
      </c>
      <c r="K683" t="b">
        <f t="shared" si="135"/>
        <v>0</v>
      </c>
      <c r="L683" t="b">
        <f t="shared" si="136"/>
        <v>0</v>
      </c>
      <c r="M683" t="b">
        <f t="shared" si="137"/>
        <v>0</v>
      </c>
      <c r="O683" t="b">
        <f t="shared" si="138"/>
        <v>0</v>
      </c>
      <c r="P683" t="b">
        <f t="shared" si="139"/>
        <v>0</v>
      </c>
      <c r="Q683" t="b">
        <f t="shared" si="140"/>
        <v>0</v>
      </c>
      <c r="R683" t="b">
        <f t="shared" si="141"/>
        <v>0</v>
      </c>
      <c r="S683" t="b">
        <f t="shared" si="142"/>
        <v>0</v>
      </c>
      <c r="T683" t="str">
        <f t="shared" si="143"/>
        <v/>
      </c>
    </row>
    <row r="684" spans="1:20" x14ac:dyDescent="0.25">
      <c r="A684" t="b">
        <f>RECODES!A684</f>
        <v>0</v>
      </c>
      <c r="B684" t="b">
        <f>RECODES!P684</f>
        <v>0</v>
      </c>
      <c r="C684" t="b">
        <f>RECODES!Q684</f>
        <v>0</v>
      </c>
      <c r="D684" t="b">
        <f>RECODES!R684</f>
        <v>0</v>
      </c>
      <c r="F684">
        <f t="shared" si="131"/>
        <v>3</v>
      </c>
      <c r="G684" t="b">
        <f t="shared" si="132"/>
        <v>0</v>
      </c>
      <c r="H684" t="b">
        <f t="shared" si="133"/>
        <v>0</v>
      </c>
      <c r="I684" t="str">
        <f t="shared" si="134"/>
        <v/>
      </c>
      <c r="K684" t="b">
        <f t="shared" si="135"/>
        <v>0</v>
      </c>
      <c r="L684" t="b">
        <f t="shared" si="136"/>
        <v>0</v>
      </c>
      <c r="M684" t="b">
        <f t="shared" si="137"/>
        <v>0</v>
      </c>
      <c r="O684" t="b">
        <f t="shared" si="138"/>
        <v>0</v>
      </c>
      <c r="P684" t="b">
        <f t="shared" si="139"/>
        <v>0</v>
      </c>
      <c r="Q684" t="b">
        <f t="shared" si="140"/>
        <v>0</v>
      </c>
      <c r="R684" t="b">
        <f t="shared" si="141"/>
        <v>0</v>
      </c>
      <c r="S684" t="b">
        <f t="shared" si="142"/>
        <v>0</v>
      </c>
      <c r="T684" t="str">
        <f t="shared" si="143"/>
        <v/>
      </c>
    </row>
    <row r="685" spans="1:20" x14ac:dyDescent="0.25">
      <c r="A685" t="b">
        <f>RECODES!A685</f>
        <v>0</v>
      </c>
      <c r="B685" t="b">
        <f>RECODES!P685</f>
        <v>0</v>
      </c>
      <c r="C685" t="b">
        <f>RECODES!Q685</f>
        <v>0</v>
      </c>
      <c r="D685" t="b">
        <f>RECODES!R685</f>
        <v>0</v>
      </c>
      <c r="F685">
        <f t="shared" si="131"/>
        <v>3</v>
      </c>
      <c r="G685" t="b">
        <f t="shared" si="132"/>
        <v>0</v>
      </c>
      <c r="H685" t="b">
        <f t="shared" si="133"/>
        <v>0</v>
      </c>
      <c r="I685" t="str">
        <f t="shared" si="134"/>
        <v/>
      </c>
      <c r="K685" t="b">
        <f t="shared" si="135"/>
        <v>0</v>
      </c>
      <c r="L685" t="b">
        <f t="shared" si="136"/>
        <v>0</v>
      </c>
      <c r="M685" t="b">
        <f t="shared" si="137"/>
        <v>0</v>
      </c>
      <c r="O685" t="b">
        <f t="shared" si="138"/>
        <v>0</v>
      </c>
      <c r="P685" t="b">
        <f t="shared" si="139"/>
        <v>0</v>
      </c>
      <c r="Q685" t="b">
        <f t="shared" si="140"/>
        <v>0</v>
      </c>
      <c r="R685" t="b">
        <f t="shared" si="141"/>
        <v>0</v>
      </c>
      <c r="S685" t="b">
        <f t="shared" si="142"/>
        <v>0</v>
      </c>
      <c r="T685" t="str">
        <f t="shared" si="143"/>
        <v/>
      </c>
    </row>
    <row r="686" spans="1:20" x14ac:dyDescent="0.25">
      <c r="A686" t="b">
        <f>RECODES!A686</f>
        <v>0</v>
      </c>
      <c r="B686" t="b">
        <f>RECODES!P686</f>
        <v>0</v>
      </c>
      <c r="C686" t="b">
        <f>RECODES!Q686</f>
        <v>0</v>
      </c>
      <c r="D686" t="b">
        <f>RECODES!R686</f>
        <v>0</v>
      </c>
      <c r="F686">
        <f t="shared" si="131"/>
        <v>3</v>
      </c>
      <c r="G686" t="b">
        <f t="shared" si="132"/>
        <v>0</v>
      </c>
      <c r="H686" t="b">
        <f t="shared" si="133"/>
        <v>0</v>
      </c>
      <c r="I686" t="str">
        <f t="shared" si="134"/>
        <v/>
      </c>
      <c r="K686" t="b">
        <f t="shared" si="135"/>
        <v>0</v>
      </c>
      <c r="L686" t="b">
        <f t="shared" si="136"/>
        <v>0</v>
      </c>
      <c r="M686" t="b">
        <f t="shared" si="137"/>
        <v>0</v>
      </c>
      <c r="O686" t="b">
        <f t="shared" si="138"/>
        <v>0</v>
      </c>
      <c r="P686" t="b">
        <f t="shared" si="139"/>
        <v>0</v>
      </c>
      <c r="Q686" t="b">
        <f t="shared" si="140"/>
        <v>0</v>
      </c>
      <c r="R686" t="b">
        <f t="shared" si="141"/>
        <v>0</v>
      </c>
      <c r="S686" t="b">
        <f t="shared" si="142"/>
        <v>0</v>
      </c>
      <c r="T686" t="str">
        <f t="shared" si="143"/>
        <v/>
      </c>
    </row>
    <row r="687" spans="1:20" x14ac:dyDescent="0.25">
      <c r="A687" t="b">
        <f>RECODES!A687</f>
        <v>0</v>
      </c>
      <c r="B687" t="b">
        <f>RECODES!P687</f>
        <v>0</v>
      </c>
      <c r="C687" t="b">
        <f>RECODES!Q687</f>
        <v>0</v>
      </c>
      <c r="D687" t="b">
        <f>RECODES!R687</f>
        <v>0</v>
      </c>
      <c r="F687">
        <f t="shared" si="131"/>
        <v>3</v>
      </c>
      <c r="G687" t="b">
        <f t="shared" si="132"/>
        <v>0</v>
      </c>
      <c r="H687" t="b">
        <f t="shared" si="133"/>
        <v>0</v>
      </c>
      <c r="I687" t="str">
        <f t="shared" si="134"/>
        <v/>
      </c>
      <c r="K687" t="b">
        <f t="shared" si="135"/>
        <v>0</v>
      </c>
      <c r="L687" t="b">
        <f t="shared" si="136"/>
        <v>0</v>
      </c>
      <c r="M687" t="b">
        <f t="shared" si="137"/>
        <v>0</v>
      </c>
      <c r="O687" t="b">
        <f t="shared" si="138"/>
        <v>0</v>
      </c>
      <c r="P687" t="b">
        <f t="shared" si="139"/>
        <v>0</v>
      </c>
      <c r="Q687" t="b">
        <f t="shared" si="140"/>
        <v>0</v>
      </c>
      <c r="R687" t="b">
        <f t="shared" si="141"/>
        <v>0</v>
      </c>
      <c r="S687" t="b">
        <f t="shared" si="142"/>
        <v>0</v>
      </c>
      <c r="T687" t="str">
        <f t="shared" si="143"/>
        <v/>
      </c>
    </row>
    <row r="688" spans="1:20" x14ac:dyDescent="0.25">
      <c r="A688" t="b">
        <f>RECODES!A688</f>
        <v>0</v>
      </c>
      <c r="B688" t="b">
        <f>RECODES!P688</f>
        <v>0</v>
      </c>
      <c r="C688" t="b">
        <f>RECODES!Q688</f>
        <v>0</v>
      </c>
      <c r="D688" t="b">
        <f>RECODES!R688</f>
        <v>0</v>
      </c>
      <c r="F688">
        <f t="shared" si="131"/>
        <v>3</v>
      </c>
      <c r="G688" t="b">
        <f t="shared" si="132"/>
        <v>0</v>
      </c>
      <c r="H688" t="b">
        <f t="shared" si="133"/>
        <v>0</v>
      </c>
      <c r="I688" t="str">
        <f t="shared" si="134"/>
        <v/>
      </c>
      <c r="K688" t="b">
        <f t="shared" si="135"/>
        <v>0</v>
      </c>
      <c r="L688" t="b">
        <f t="shared" si="136"/>
        <v>0</v>
      </c>
      <c r="M688" t="b">
        <f t="shared" si="137"/>
        <v>0</v>
      </c>
      <c r="O688" t="b">
        <f t="shared" si="138"/>
        <v>0</v>
      </c>
      <c r="P688" t="b">
        <f t="shared" si="139"/>
        <v>0</v>
      </c>
      <c r="Q688" t="b">
        <f t="shared" si="140"/>
        <v>0</v>
      </c>
      <c r="R688" t="b">
        <f t="shared" si="141"/>
        <v>0</v>
      </c>
      <c r="S688" t="b">
        <f t="shared" si="142"/>
        <v>0</v>
      </c>
      <c r="T688" t="str">
        <f t="shared" si="143"/>
        <v/>
      </c>
    </row>
    <row r="689" spans="1:20" x14ac:dyDescent="0.25">
      <c r="A689" t="b">
        <f>RECODES!A689</f>
        <v>0</v>
      </c>
      <c r="B689" t="b">
        <f>RECODES!P689</f>
        <v>0</v>
      </c>
      <c r="C689" t="b">
        <f>RECODES!Q689</f>
        <v>0</v>
      </c>
      <c r="D689" t="b">
        <f>RECODES!R689</f>
        <v>0</v>
      </c>
      <c r="F689">
        <f t="shared" si="131"/>
        <v>3</v>
      </c>
      <c r="G689" t="b">
        <f t="shared" si="132"/>
        <v>0</v>
      </c>
      <c r="H689" t="b">
        <f t="shared" si="133"/>
        <v>0</v>
      </c>
      <c r="I689" t="str">
        <f t="shared" si="134"/>
        <v/>
      </c>
      <c r="K689" t="b">
        <f t="shared" si="135"/>
        <v>0</v>
      </c>
      <c r="L689" t="b">
        <f t="shared" si="136"/>
        <v>0</v>
      </c>
      <c r="M689" t="b">
        <f t="shared" si="137"/>
        <v>0</v>
      </c>
      <c r="O689" t="b">
        <f t="shared" si="138"/>
        <v>0</v>
      </c>
      <c r="P689" t="b">
        <f t="shared" si="139"/>
        <v>0</v>
      </c>
      <c r="Q689" t="b">
        <f t="shared" si="140"/>
        <v>0</v>
      </c>
      <c r="R689" t="b">
        <f t="shared" si="141"/>
        <v>0</v>
      </c>
      <c r="S689" t="b">
        <f t="shared" si="142"/>
        <v>0</v>
      </c>
      <c r="T689" t="str">
        <f t="shared" si="143"/>
        <v/>
      </c>
    </row>
    <row r="690" spans="1:20" x14ac:dyDescent="0.25">
      <c r="A690" t="b">
        <f>RECODES!A690</f>
        <v>0</v>
      </c>
      <c r="B690" t="b">
        <f>RECODES!P690</f>
        <v>0</v>
      </c>
      <c r="C690" t="b">
        <f>RECODES!Q690</f>
        <v>0</v>
      </c>
      <c r="D690" t="b">
        <f>RECODES!R690</f>
        <v>0</v>
      </c>
      <c r="F690">
        <f t="shared" si="131"/>
        <v>3</v>
      </c>
      <c r="G690" t="b">
        <f t="shared" si="132"/>
        <v>0</v>
      </c>
      <c r="H690" t="b">
        <f t="shared" si="133"/>
        <v>0</v>
      </c>
      <c r="I690" t="str">
        <f t="shared" si="134"/>
        <v/>
      </c>
      <c r="K690" t="b">
        <f t="shared" si="135"/>
        <v>0</v>
      </c>
      <c r="L690" t="b">
        <f t="shared" si="136"/>
        <v>0</v>
      </c>
      <c r="M690" t="b">
        <f t="shared" si="137"/>
        <v>0</v>
      </c>
      <c r="O690" t="b">
        <f t="shared" si="138"/>
        <v>0</v>
      </c>
      <c r="P690" t="b">
        <f t="shared" si="139"/>
        <v>0</v>
      </c>
      <c r="Q690" t="b">
        <f t="shared" si="140"/>
        <v>0</v>
      </c>
      <c r="R690" t="b">
        <f t="shared" si="141"/>
        <v>0</v>
      </c>
      <c r="S690" t="b">
        <f t="shared" si="142"/>
        <v>0</v>
      </c>
      <c r="T690" t="str">
        <f t="shared" si="143"/>
        <v/>
      </c>
    </row>
    <row r="691" spans="1:20" x14ac:dyDescent="0.25">
      <c r="A691" t="b">
        <f>RECODES!A691</f>
        <v>0</v>
      </c>
      <c r="B691" t="b">
        <f>RECODES!P691</f>
        <v>0</v>
      </c>
      <c r="C691" t="b">
        <f>RECODES!Q691</f>
        <v>0</v>
      </c>
      <c r="D691" t="b">
        <f>RECODES!R691</f>
        <v>0</v>
      </c>
      <c r="F691">
        <f t="shared" si="131"/>
        <v>3</v>
      </c>
      <c r="G691" t="b">
        <f t="shared" si="132"/>
        <v>0</v>
      </c>
      <c r="H691" t="b">
        <f t="shared" si="133"/>
        <v>0</v>
      </c>
      <c r="I691" t="str">
        <f t="shared" si="134"/>
        <v/>
      </c>
      <c r="K691" t="b">
        <f t="shared" si="135"/>
        <v>0</v>
      </c>
      <c r="L691" t="b">
        <f t="shared" si="136"/>
        <v>0</v>
      </c>
      <c r="M691" t="b">
        <f t="shared" si="137"/>
        <v>0</v>
      </c>
      <c r="O691" t="b">
        <f t="shared" si="138"/>
        <v>0</v>
      </c>
      <c r="P691" t="b">
        <f t="shared" si="139"/>
        <v>0</v>
      </c>
      <c r="Q691" t="b">
        <f t="shared" si="140"/>
        <v>0</v>
      </c>
      <c r="R691" t="b">
        <f t="shared" si="141"/>
        <v>0</v>
      </c>
      <c r="S691" t="b">
        <f t="shared" si="142"/>
        <v>0</v>
      </c>
      <c r="T691" t="str">
        <f t="shared" si="143"/>
        <v/>
      </c>
    </row>
    <row r="692" spans="1:20" x14ac:dyDescent="0.25">
      <c r="A692" t="b">
        <f>RECODES!A692</f>
        <v>0</v>
      </c>
      <c r="B692" t="b">
        <f>RECODES!P692</f>
        <v>0</v>
      </c>
      <c r="C692" t="b">
        <f>RECODES!Q692</f>
        <v>0</v>
      </c>
      <c r="D692" t="b">
        <f>RECODES!R692</f>
        <v>0</v>
      </c>
      <c r="F692">
        <f t="shared" si="131"/>
        <v>3</v>
      </c>
      <c r="G692" t="b">
        <f t="shared" si="132"/>
        <v>0</v>
      </c>
      <c r="H692" t="b">
        <f t="shared" si="133"/>
        <v>0</v>
      </c>
      <c r="I692" t="str">
        <f t="shared" si="134"/>
        <v/>
      </c>
      <c r="K692" t="b">
        <f t="shared" si="135"/>
        <v>0</v>
      </c>
      <c r="L692" t="b">
        <f t="shared" si="136"/>
        <v>0</v>
      </c>
      <c r="M692" t="b">
        <f t="shared" si="137"/>
        <v>0</v>
      </c>
      <c r="O692" t="b">
        <f t="shared" si="138"/>
        <v>0</v>
      </c>
      <c r="P692" t="b">
        <f t="shared" si="139"/>
        <v>0</v>
      </c>
      <c r="Q692" t="b">
        <f t="shared" si="140"/>
        <v>0</v>
      </c>
      <c r="R692" t="b">
        <f t="shared" si="141"/>
        <v>0</v>
      </c>
      <c r="S692" t="b">
        <f t="shared" si="142"/>
        <v>0</v>
      </c>
      <c r="T692" t="str">
        <f t="shared" si="143"/>
        <v/>
      </c>
    </row>
    <row r="693" spans="1:20" x14ac:dyDescent="0.25">
      <c r="A693" t="b">
        <f>RECODES!A693</f>
        <v>0</v>
      </c>
      <c r="B693" t="b">
        <f>RECODES!P693</f>
        <v>0</v>
      </c>
      <c r="C693" t="b">
        <f>RECODES!Q693</f>
        <v>0</v>
      </c>
      <c r="D693" t="b">
        <f>RECODES!R693</f>
        <v>0</v>
      </c>
      <c r="F693">
        <f t="shared" si="131"/>
        <v>3</v>
      </c>
      <c r="G693" t="b">
        <f t="shared" si="132"/>
        <v>0</v>
      </c>
      <c r="H693" t="b">
        <f t="shared" si="133"/>
        <v>0</v>
      </c>
      <c r="I693" t="str">
        <f t="shared" si="134"/>
        <v/>
      </c>
      <c r="K693" t="b">
        <f t="shared" si="135"/>
        <v>0</v>
      </c>
      <c r="L693" t="b">
        <f t="shared" si="136"/>
        <v>0</v>
      </c>
      <c r="M693" t="b">
        <f t="shared" si="137"/>
        <v>0</v>
      </c>
      <c r="O693" t="b">
        <f t="shared" si="138"/>
        <v>0</v>
      </c>
      <c r="P693" t="b">
        <f t="shared" si="139"/>
        <v>0</v>
      </c>
      <c r="Q693" t="b">
        <f t="shared" si="140"/>
        <v>0</v>
      </c>
      <c r="R693" t="b">
        <f t="shared" si="141"/>
        <v>0</v>
      </c>
      <c r="S693" t="b">
        <f t="shared" si="142"/>
        <v>0</v>
      </c>
      <c r="T693" t="str">
        <f t="shared" si="143"/>
        <v/>
      </c>
    </row>
    <row r="694" spans="1:20" x14ac:dyDescent="0.25">
      <c r="A694" t="b">
        <f>RECODES!A694</f>
        <v>0</v>
      </c>
      <c r="B694" t="b">
        <f>RECODES!P694</f>
        <v>0</v>
      </c>
      <c r="C694" t="b">
        <f>RECODES!Q694</f>
        <v>0</v>
      </c>
      <c r="D694" t="b">
        <f>RECODES!R694</f>
        <v>0</v>
      </c>
      <c r="F694">
        <f t="shared" si="131"/>
        <v>3</v>
      </c>
      <c r="G694" t="b">
        <f t="shared" si="132"/>
        <v>0</v>
      </c>
      <c r="H694" t="b">
        <f t="shared" si="133"/>
        <v>0</v>
      </c>
      <c r="I694" t="str">
        <f t="shared" si="134"/>
        <v/>
      </c>
      <c r="K694" t="b">
        <f t="shared" si="135"/>
        <v>0</v>
      </c>
      <c r="L694" t="b">
        <f t="shared" si="136"/>
        <v>0</v>
      </c>
      <c r="M694" t="b">
        <f t="shared" si="137"/>
        <v>0</v>
      </c>
      <c r="O694" t="b">
        <f t="shared" si="138"/>
        <v>0</v>
      </c>
      <c r="P694" t="b">
        <f t="shared" si="139"/>
        <v>0</v>
      </c>
      <c r="Q694" t="b">
        <f t="shared" si="140"/>
        <v>0</v>
      </c>
      <c r="R694" t="b">
        <f t="shared" si="141"/>
        <v>0</v>
      </c>
      <c r="S694" t="b">
        <f t="shared" si="142"/>
        <v>0</v>
      </c>
      <c r="T694" t="str">
        <f t="shared" si="143"/>
        <v/>
      </c>
    </row>
    <row r="695" spans="1:20" x14ac:dyDescent="0.25">
      <c r="A695" t="b">
        <f>RECODES!A695</f>
        <v>0</v>
      </c>
      <c r="B695" t="b">
        <f>RECODES!P695</f>
        <v>0</v>
      </c>
      <c r="C695" t="b">
        <f>RECODES!Q695</f>
        <v>0</v>
      </c>
      <c r="D695" t="b">
        <f>RECODES!R695</f>
        <v>0</v>
      </c>
      <c r="F695">
        <f t="shared" si="131"/>
        <v>3</v>
      </c>
      <c r="G695" t="b">
        <f t="shared" si="132"/>
        <v>0</v>
      </c>
      <c r="H695" t="b">
        <f t="shared" si="133"/>
        <v>0</v>
      </c>
      <c r="I695" t="str">
        <f t="shared" si="134"/>
        <v/>
      </c>
      <c r="K695" t="b">
        <f t="shared" si="135"/>
        <v>0</v>
      </c>
      <c r="L695" t="b">
        <f t="shared" si="136"/>
        <v>0</v>
      </c>
      <c r="M695" t="b">
        <f t="shared" si="137"/>
        <v>0</v>
      </c>
      <c r="O695" t="b">
        <f t="shared" si="138"/>
        <v>0</v>
      </c>
      <c r="P695" t="b">
        <f t="shared" si="139"/>
        <v>0</v>
      </c>
      <c r="Q695" t="b">
        <f t="shared" si="140"/>
        <v>0</v>
      </c>
      <c r="R695" t="b">
        <f t="shared" si="141"/>
        <v>0</v>
      </c>
      <c r="S695" t="b">
        <f t="shared" si="142"/>
        <v>0</v>
      </c>
      <c r="T695" t="str">
        <f t="shared" si="143"/>
        <v/>
      </c>
    </row>
    <row r="696" spans="1:20" x14ac:dyDescent="0.25">
      <c r="A696" t="b">
        <f>RECODES!A696</f>
        <v>0</v>
      </c>
      <c r="B696" t="b">
        <f>RECODES!P696</f>
        <v>0</v>
      </c>
      <c r="C696" t="b">
        <f>RECODES!Q696</f>
        <v>0</v>
      </c>
      <c r="D696" t="b">
        <f>RECODES!R696</f>
        <v>0</v>
      </c>
      <c r="F696">
        <f t="shared" si="131"/>
        <v>3</v>
      </c>
      <c r="G696" t="b">
        <f t="shared" si="132"/>
        <v>0</v>
      </c>
      <c r="H696" t="b">
        <f t="shared" si="133"/>
        <v>0</v>
      </c>
      <c r="I696" t="str">
        <f t="shared" si="134"/>
        <v/>
      </c>
      <c r="K696" t="b">
        <f t="shared" si="135"/>
        <v>0</v>
      </c>
      <c r="L696" t="b">
        <f t="shared" si="136"/>
        <v>0</v>
      </c>
      <c r="M696" t="b">
        <f t="shared" si="137"/>
        <v>0</v>
      </c>
      <c r="O696" t="b">
        <f t="shared" si="138"/>
        <v>0</v>
      </c>
      <c r="P696" t="b">
        <f t="shared" si="139"/>
        <v>0</v>
      </c>
      <c r="Q696" t="b">
        <f t="shared" si="140"/>
        <v>0</v>
      </c>
      <c r="R696" t="b">
        <f t="shared" si="141"/>
        <v>0</v>
      </c>
      <c r="S696" t="b">
        <f t="shared" si="142"/>
        <v>0</v>
      </c>
      <c r="T696" t="str">
        <f t="shared" si="143"/>
        <v/>
      </c>
    </row>
    <row r="697" spans="1:20" x14ac:dyDescent="0.25">
      <c r="A697" t="b">
        <f>RECODES!A697</f>
        <v>0</v>
      </c>
      <c r="B697" t="b">
        <f>RECODES!P697</f>
        <v>0</v>
      </c>
      <c r="C697" t="b">
        <f>RECODES!Q697</f>
        <v>0</v>
      </c>
      <c r="D697" t="b">
        <f>RECODES!R697</f>
        <v>0</v>
      </c>
      <c r="F697">
        <f t="shared" si="131"/>
        <v>3</v>
      </c>
      <c r="G697" t="b">
        <f t="shared" si="132"/>
        <v>0</v>
      </c>
      <c r="H697" t="b">
        <f t="shared" si="133"/>
        <v>0</v>
      </c>
      <c r="I697" t="str">
        <f t="shared" si="134"/>
        <v/>
      </c>
      <c r="K697" t="b">
        <f t="shared" si="135"/>
        <v>0</v>
      </c>
      <c r="L697" t="b">
        <f t="shared" si="136"/>
        <v>0</v>
      </c>
      <c r="M697" t="b">
        <f t="shared" si="137"/>
        <v>0</v>
      </c>
      <c r="O697" t="b">
        <f t="shared" si="138"/>
        <v>0</v>
      </c>
      <c r="P697" t="b">
        <f t="shared" si="139"/>
        <v>0</v>
      </c>
      <c r="Q697" t="b">
        <f t="shared" si="140"/>
        <v>0</v>
      </c>
      <c r="R697" t="b">
        <f t="shared" si="141"/>
        <v>0</v>
      </c>
      <c r="S697" t="b">
        <f t="shared" si="142"/>
        <v>0</v>
      </c>
      <c r="T697" t="str">
        <f t="shared" si="143"/>
        <v/>
      </c>
    </row>
    <row r="698" spans="1:20" x14ac:dyDescent="0.25">
      <c r="A698" t="b">
        <f>RECODES!A698</f>
        <v>0</v>
      </c>
      <c r="B698" t="b">
        <f>RECODES!P698</f>
        <v>0</v>
      </c>
      <c r="C698" t="b">
        <f>RECODES!Q698</f>
        <v>0</v>
      </c>
      <c r="D698" t="b">
        <f>RECODES!R698</f>
        <v>0</v>
      </c>
      <c r="F698">
        <f t="shared" si="131"/>
        <v>3</v>
      </c>
      <c r="G698" t="b">
        <f t="shared" si="132"/>
        <v>0</v>
      </c>
      <c r="H698" t="b">
        <f t="shared" si="133"/>
        <v>0</v>
      </c>
      <c r="I698" t="str">
        <f t="shared" si="134"/>
        <v/>
      </c>
      <c r="K698" t="b">
        <f t="shared" si="135"/>
        <v>0</v>
      </c>
      <c r="L698" t="b">
        <f t="shared" si="136"/>
        <v>0</v>
      </c>
      <c r="M698" t="b">
        <f t="shared" si="137"/>
        <v>0</v>
      </c>
      <c r="O698" t="b">
        <f t="shared" si="138"/>
        <v>0</v>
      </c>
      <c r="P698" t="b">
        <f t="shared" si="139"/>
        <v>0</v>
      </c>
      <c r="Q698" t="b">
        <f t="shared" si="140"/>
        <v>0</v>
      </c>
      <c r="R698" t="b">
        <f t="shared" si="141"/>
        <v>0</v>
      </c>
      <c r="S698" t="b">
        <f t="shared" si="142"/>
        <v>0</v>
      </c>
      <c r="T698" t="str">
        <f t="shared" si="143"/>
        <v/>
      </c>
    </row>
    <row r="699" spans="1:20" x14ac:dyDescent="0.25">
      <c r="A699" t="b">
        <f>RECODES!A699</f>
        <v>0</v>
      </c>
      <c r="B699" t="b">
        <f>RECODES!P699</f>
        <v>0</v>
      </c>
      <c r="C699" t="b">
        <f>RECODES!Q699</f>
        <v>0</v>
      </c>
      <c r="D699" t="b">
        <f>RECODES!R699</f>
        <v>0</v>
      </c>
      <c r="F699">
        <f t="shared" si="131"/>
        <v>3</v>
      </c>
      <c r="G699" t="b">
        <f t="shared" si="132"/>
        <v>0</v>
      </c>
      <c r="H699" t="b">
        <f t="shared" si="133"/>
        <v>0</v>
      </c>
      <c r="I699" t="str">
        <f t="shared" si="134"/>
        <v/>
      </c>
      <c r="K699" t="b">
        <f t="shared" si="135"/>
        <v>0</v>
      </c>
      <c r="L699" t="b">
        <f t="shared" si="136"/>
        <v>0</v>
      </c>
      <c r="M699" t="b">
        <f t="shared" si="137"/>
        <v>0</v>
      </c>
      <c r="O699" t="b">
        <f t="shared" si="138"/>
        <v>0</v>
      </c>
      <c r="P699" t="b">
        <f t="shared" si="139"/>
        <v>0</v>
      </c>
      <c r="Q699" t="b">
        <f t="shared" si="140"/>
        <v>0</v>
      </c>
      <c r="R699" t="b">
        <f t="shared" si="141"/>
        <v>0</v>
      </c>
      <c r="S699" t="b">
        <f t="shared" si="142"/>
        <v>0</v>
      </c>
      <c r="T699" t="str">
        <f t="shared" si="143"/>
        <v/>
      </c>
    </row>
    <row r="700" spans="1:20" x14ac:dyDescent="0.25">
      <c r="A700" t="b">
        <f>RECODES!A700</f>
        <v>0</v>
      </c>
      <c r="B700" t="b">
        <f>RECODES!P700</f>
        <v>0</v>
      </c>
      <c r="C700" t="b">
        <f>RECODES!Q700</f>
        <v>0</v>
      </c>
      <c r="D700" t="b">
        <f>RECODES!R700</f>
        <v>0</v>
      </c>
      <c r="F700">
        <f t="shared" si="131"/>
        <v>3</v>
      </c>
      <c r="G700" t="b">
        <f t="shared" si="132"/>
        <v>0</v>
      </c>
      <c r="H700" t="b">
        <f t="shared" si="133"/>
        <v>0</v>
      </c>
      <c r="I700" t="str">
        <f t="shared" si="134"/>
        <v/>
      </c>
      <c r="K700" t="b">
        <f t="shared" si="135"/>
        <v>0</v>
      </c>
      <c r="L700" t="b">
        <f t="shared" si="136"/>
        <v>0</v>
      </c>
      <c r="M700" t="b">
        <f t="shared" si="137"/>
        <v>0</v>
      </c>
      <c r="O700" t="b">
        <f t="shared" si="138"/>
        <v>0</v>
      </c>
      <c r="P700" t="b">
        <f t="shared" si="139"/>
        <v>0</v>
      </c>
      <c r="Q700" t="b">
        <f t="shared" si="140"/>
        <v>0</v>
      </c>
      <c r="R700" t="b">
        <f t="shared" si="141"/>
        <v>0</v>
      </c>
      <c r="S700" t="b">
        <f t="shared" si="142"/>
        <v>0</v>
      </c>
      <c r="T700" t="str">
        <f t="shared" si="143"/>
        <v/>
      </c>
    </row>
    <row r="701" spans="1:20" x14ac:dyDescent="0.25">
      <c r="A701" t="b">
        <f>RECODES!A701</f>
        <v>0</v>
      </c>
      <c r="B701" t="b">
        <f>RECODES!P701</f>
        <v>0</v>
      </c>
      <c r="C701" t="b">
        <f>RECODES!Q701</f>
        <v>0</v>
      </c>
      <c r="D701" t="b">
        <f>RECODES!R701</f>
        <v>0</v>
      </c>
      <c r="F701">
        <f t="shared" si="131"/>
        <v>3</v>
      </c>
      <c r="G701" t="b">
        <f t="shared" si="132"/>
        <v>0</v>
      </c>
      <c r="H701" t="b">
        <f t="shared" si="133"/>
        <v>0</v>
      </c>
      <c r="I701" t="str">
        <f t="shared" si="134"/>
        <v/>
      </c>
      <c r="K701" t="b">
        <f t="shared" si="135"/>
        <v>0</v>
      </c>
      <c r="L701" t="b">
        <f t="shared" si="136"/>
        <v>0</v>
      </c>
      <c r="M701" t="b">
        <f t="shared" si="137"/>
        <v>0</v>
      </c>
      <c r="O701" t="b">
        <f t="shared" si="138"/>
        <v>0</v>
      </c>
      <c r="P701" t="b">
        <f t="shared" si="139"/>
        <v>0</v>
      </c>
      <c r="Q701" t="b">
        <f t="shared" si="140"/>
        <v>0</v>
      </c>
      <c r="R701" t="b">
        <f t="shared" si="141"/>
        <v>0</v>
      </c>
      <c r="S701" t="b">
        <f t="shared" si="142"/>
        <v>0</v>
      </c>
      <c r="T701" t="str">
        <f t="shared" si="143"/>
        <v/>
      </c>
    </row>
    <row r="702" spans="1:20" x14ac:dyDescent="0.25">
      <c r="A702" t="b">
        <f>RECODES!A702</f>
        <v>0</v>
      </c>
      <c r="B702" t="b">
        <f>RECODES!P702</f>
        <v>0</v>
      </c>
      <c r="C702" t="b">
        <f>RECODES!Q702</f>
        <v>0</v>
      </c>
      <c r="D702" t="b">
        <f>RECODES!R702</f>
        <v>0</v>
      </c>
      <c r="F702">
        <f t="shared" si="131"/>
        <v>3</v>
      </c>
      <c r="G702" t="b">
        <f t="shared" si="132"/>
        <v>0</v>
      </c>
      <c r="H702" t="b">
        <f t="shared" si="133"/>
        <v>0</v>
      </c>
      <c r="I702" t="str">
        <f t="shared" si="134"/>
        <v/>
      </c>
      <c r="K702" t="b">
        <f t="shared" si="135"/>
        <v>0</v>
      </c>
      <c r="L702" t="b">
        <f t="shared" si="136"/>
        <v>0</v>
      </c>
      <c r="M702" t="b">
        <f t="shared" si="137"/>
        <v>0</v>
      </c>
      <c r="O702" t="b">
        <f t="shared" si="138"/>
        <v>0</v>
      </c>
      <c r="P702" t="b">
        <f t="shared" si="139"/>
        <v>0</v>
      </c>
      <c r="Q702" t="b">
        <f t="shared" si="140"/>
        <v>0</v>
      </c>
      <c r="R702" t="b">
        <f t="shared" si="141"/>
        <v>0</v>
      </c>
      <c r="S702" t="b">
        <f t="shared" si="142"/>
        <v>0</v>
      </c>
      <c r="T702" t="str">
        <f t="shared" si="143"/>
        <v/>
      </c>
    </row>
    <row r="703" spans="1:20" x14ac:dyDescent="0.25">
      <c r="A703" t="b">
        <f>RECODES!A703</f>
        <v>0</v>
      </c>
      <c r="B703" t="b">
        <f>RECODES!P703</f>
        <v>0</v>
      </c>
      <c r="C703" t="b">
        <f>RECODES!Q703</f>
        <v>0</v>
      </c>
      <c r="D703" t="b">
        <f>RECODES!R703</f>
        <v>0</v>
      </c>
      <c r="F703">
        <f t="shared" si="131"/>
        <v>3</v>
      </c>
      <c r="G703" t="b">
        <f t="shared" si="132"/>
        <v>0</v>
      </c>
      <c r="H703" t="b">
        <f t="shared" si="133"/>
        <v>0</v>
      </c>
      <c r="I703" t="str">
        <f t="shared" si="134"/>
        <v/>
      </c>
      <c r="K703" t="b">
        <f t="shared" si="135"/>
        <v>0</v>
      </c>
      <c r="L703" t="b">
        <f t="shared" si="136"/>
        <v>0</v>
      </c>
      <c r="M703" t="b">
        <f t="shared" si="137"/>
        <v>0</v>
      </c>
      <c r="O703" t="b">
        <f t="shared" si="138"/>
        <v>0</v>
      </c>
      <c r="P703" t="b">
        <f t="shared" si="139"/>
        <v>0</v>
      </c>
      <c r="Q703" t="b">
        <f t="shared" si="140"/>
        <v>0</v>
      </c>
      <c r="R703" t="b">
        <f t="shared" si="141"/>
        <v>0</v>
      </c>
      <c r="S703" t="b">
        <f t="shared" si="142"/>
        <v>0</v>
      </c>
      <c r="T703" t="str">
        <f t="shared" si="143"/>
        <v/>
      </c>
    </row>
    <row r="704" spans="1:20" x14ac:dyDescent="0.25">
      <c r="A704" t="b">
        <f>RECODES!A704</f>
        <v>0</v>
      </c>
      <c r="B704" t="b">
        <f>RECODES!P704</f>
        <v>0</v>
      </c>
      <c r="C704" t="b">
        <f>RECODES!Q704</f>
        <v>0</v>
      </c>
      <c r="D704" t="b">
        <f>RECODES!R704</f>
        <v>0</v>
      </c>
      <c r="F704">
        <f t="shared" si="131"/>
        <v>3</v>
      </c>
      <c r="G704" t="b">
        <f t="shared" si="132"/>
        <v>0</v>
      </c>
      <c r="H704" t="b">
        <f t="shared" si="133"/>
        <v>0</v>
      </c>
      <c r="I704" t="str">
        <f t="shared" si="134"/>
        <v/>
      </c>
      <c r="K704" t="b">
        <f t="shared" si="135"/>
        <v>0</v>
      </c>
      <c r="L704" t="b">
        <f t="shared" si="136"/>
        <v>0</v>
      </c>
      <c r="M704" t="b">
        <f t="shared" si="137"/>
        <v>0</v>
      </c>
      <c r="O704" t="b">
        <f t="shared" si="138"/>
        <v>0</v>
      </c>
      <c r="P704" t="b">
        <f t="shared" si="139"/>
        <v>0</v>
      </c>
      <c r="Q704" t="b">
        <f t="shared" si="140"/>
        <v>0</v>
      </c>
      <c r="R704" t="b">
        <f t="shared" si="141"/>
        <v>0</v>
      </c>
      <c r="S704" t="b">
        <f t="shared" si="142"/>
        <v>0</v>
      </c>
      <c r="T704" t="str">
        <f t="shared" si="143"/>
        <v/>
      </c>
    </row>
    <row r="705" spans="1:20" x14ac:dyDescent="0.25">
      <c r="A705" t="b">
        <f>RECODES!A705</f>
        <v>0</v>
      </c>
      <c r="B705" t="b">
        <f>RECODES!P705</f>
        <v>0</v>
      </c>
      <c r="C705" t="b">
        <f>RECODES!Q705</f>
        <v>0</v>
      </c>
      <c r="D705" t="b">
        <f>RECODES!R705</f>
        <v>0</v>
      </c>
      <c r="F705">
        <f t="shared" si="131"/>
        <v>3</v>
      </c>
      <c r="G705" t="b">
        <f t="shared" si="132"/>
        <v>0</v>
      </c>
      <c r="H705" t="b">
        <f t="shared" si="133"/>
        <v>0</v>
      </c>
      <c r="I705" t="str">
        <f t="shared" si="134"/>
        <v/>
      </c>
      <c r="K705" t="b">
        <f t="shared" si="135"/>
        <v>0</v>
      </c>
      <c r="L705" t="b">
        <f t="shared" si="136"/>
        <v>0</v>
      </c>
      <c r="M705" t="b">
        <f t="shared" si="137"/>
        <v>0</v>
      </c>
      <c r="O705" t="b">
        <f t="shared" si="138"/>
        <v>0</v>
      </c>
      <c r="P705" t="b">
        <f t="shared" si="139"/>
        <v>0</v>
      </c>
      <c r="Q705" t="b">
        <f t="shared" si="140"/>
        <v>0</v>
      </c>
      <c r="R705" t="b">
        <f t="shared" si="141"/>
        <v>0</v>
      </c>
      <c r="S705" t="b">
        <f t="shared" si="142"/>
        <v>0</v>
      </c>
      <c r="T705" t="str">
        <f t="shared" si="143"/>
        <v/>
      </c>
    </row>
    <row r="706" spans="1:20" x14ac:dyDescent="0.25">
      <c r="A706" t="b">
        <f>RECODES!A706</f>
        <v>0</v>
      </c>
      <c r="B706" t="b">
        <f>RECODES!P706</f>
        <v>0</v>
      </c>
      <c r="C706" t="b">
        <f>RECODES!Q706</f>
        <v>0</v>
      </c>
      <c r="D706" t="b">
        <f>RECODES!R706</f>
        <v>0</v>
      </c>
      <c r="F706">
        <f t="shared" si="131"/>
        <v>3</v>
      </c>
      <c r="G706" t="b">
        <f t="shared" si="132"/>
        <v>0</v>
      </c>
      <c r="H706" t="b">
        <f t="shared" si="133"/>
        <v>0</v>
      </c>
      <c r="I706" t="str">
        <f t="shared" si="134"/>
        <v/>
      </c>
      <c r="K706" t="b">
        <f t="shared" si="135"/>
        <v>0</v>
      </c>
      <c r="L706" t="b">
        <f t="shared" si="136"/>
        <v>0</v>
      </c>
      <c r="M706" t="b">
        <f t="shared" si="137"/>
        <v>0</v>
      </c>
      <c r="O706" t="b">
        <f t="shared" si="138"/>
        <v>0</v>
      </c>
      <c r="P706" t="b">
        <f t="shared" si="139"/>
        <v>0</v>
      </c>
      <c r="Q706" t="b">
        <f t="shared" si="140"/>
        <v>0</v>
      </c>
      <c r="R706" t="b">
        <f t="shared" si="141"/>
        <v>0</v>
      </c>
      <c r="S706" t="b">
        <f t="shared" si="142"/>
        <v>0</v>
      </c>
      <c r="T706" t="str">
        <f t="shared" si="143"/>
        <v/>
      </c>
    </row>
    <row r="707" spans="1:20" x14ac:dyDescent="0.25">
      <c r="A707" t="b">
        <f>RECODES!A707</f>
        <v>0</v>
      </c>
      <c r="B707" t="b">
        <f>RECODES!P707</f>
        <v>0</v>
      </c>
      <c r="C707" t="b">
        <f>RECODES!Q707</f>
        <v>0</v>
      </c>
      <c r="D707" t="b">
        <f>RECODES!R707</f>
        <v>0</v>
      </c>
      <c r="F707">
        <f t="shared" ref="F707:F770" si="144">COUNTIF(B707:D707,FALSE)</f>
        <v>3</v>
      </c>
      <c r="G707" t="b">
        <f t="shared" ref="G707:G770" si="145">IF(F707&lt;=1,TRUE,FALSE)</f>
        <v>0</v>
      </c>
      <c r="H707" t="b">
        <f t="shared" ref="H707:H770" si="146">IF(G707=TRUE,AVERAGE(B707:D707),FALSE)</f>
        <v>0</v>
      </c>
      <c r="I707" t="str">
        <f t="shared" ref="I707:I770" si="147">IF(G707=TRUE,ROUND(H707,1),"")</f>
        <v/>
      </c>
      <c r="K707" t="b">
        <f t="shared" ref="K707:K770" si="148">IF(B707=FALSE,FALSE,5)</f>
        <v>0</v>
      </c>
      <c r="L707" t="b">
        <f t="shared" ref="L707:L770" si="149">IF(C707=FALSE,FALSE,5)</f>
        <v>0</v>
      </c>
      <c r="M707" t="b">
        <f t="shared" ref="M707:M770" si="150">IF(D707=FALSE,FALSE,5)</f>
        <v>0</v>
      </c>
      <c r="O707" t="b">
        <f t="shared" ref="O707:O770" si="151">IF(G707=TRUE,SUM(B707:D707),FALSE)</f>
        <v>0</v>
      </c>
      <c r="P707" t="b">
        <f t="shared" ref="P707:P770" si="152">IF(G707=TRUE,3-F707,FALSE)</f>
        <v>0</v>
      </c>
      <c r="Q707" t="b">
        <f t="shared" ref="Q707:Q770" si="153">IF(G707=TRUE,SUM(K707:M707),FALSE)</f>
        <v>0</v>
      </c>
      <c r="R707" t="b">
        <f t="shared" ref="R707:R770" si="154">IF(G707=TRUE,Q707-P707,FALSE)</f>
        <v>0</v>
      </c>
      <c r="S707" t="b">
        <f t="shared" ref="S707:S770" si="155">IF(G707=TRUE,((O707-P707)/R707)*100,FALSE)</f>
        <v>0</v>
      </c>
      <c r="T707" t="str">
        <f t="shared" ref="T707:T770" si="156">IF(G707=TRUE,ROUND(S707,0),"")</f>
        <v/>
      </c>
    </row>
    <row r="708" spans="1:20" x14ac:dyDescent="0.25">
      <c r="A708" t="b">
        <f>RECODES!A708</f>
        <v>0</v>
      </c>
      <c r="B708" t="b">
        <f>RECODES!P708</f>
        <v>0</v>
      </c>
      <c r="C708" t="b">
        <f>RECODES!Q708</f>
        <v>0</v>
      </c>
      <c r="D708" t="b">
        <f>RECODES!R708</f>
        <v>0</v>
      </c>
      <c r="F708">
        <f t="shared" si="144"/>
        <v>3</v>
      </c>
      <c r="G708" t="b">
        <f t="shared" si="145"/>
        <v>0</v>
      </c>
      <c r="H708" t="b">
        <f t="shared" si="146"/>
        <v>0</v>
      </c>
      <c r="I708" t="str">
        <f t="shared" si="147"/>
        <v/>
      </c>
      <c r="K708" t="b">
        <f t="shared" si="148"/>
        <v>0</v>
      </c>
      <c r="L708" t="b">
        <f t="shared" si="149"/>
        <v>0</v>
      </c>
      <c r="M708" t="b">
        <f t="shared" si="150"/>
        <v>0</v>
      </c>
      <c r="O708" t="b">
        <f t="shared" si="151"/>
        <v>0</v>
      </c>
      <c r="P708" t="b">
        <f t="shared" si="152"/>
        <v>0</v>
      </c>
      <c r="Q708" t="b">
        <f t="shared" si="153"/>
        <v>0</v>
      </c>
      <c r="R708" t="b">
        <f t="shared" si="154"/>
        <v>0</v>
      </c>
      <c r="S708" t="b">
        <f t="shared" si="155"/>
        <v>0</v>
      </c>
      <c r="T708" t="str">
        <f t="shared" si="156"/>
        <v/>
      </c>
    </row>
    <row r="709" spans="1:20" x14ac:dyDescent="0.25">
      <c r="A709" t="b">
        <f>RECODES!A709</f>
        <v>0</v>
      </c>
      <c r="B709" t="b">
        <f>RECODES!P709</f>
        <v>0</v>
      </c>
      <c r="C709" t="b">
        <f>RECODES!Q709</f>
        <v>0</v>
      </c>
      <c r="D709" t="b">
        <f>RECODES!R709</f>
        <v>0</v>
      </c>
      <c r="F709">
        <f t="shared" si="144"/>
        <v>3</v>
      </c>
      <c r="G709" t="b">
        <f t="shared" si="145"/>
        <v>0</v>
      </c>
      <c r="H709" t="b">
        <f t="shared" si="146"/>
        <v>0</v>
      </c>
      <c r="I709" t="str">
        <f t="shared" si="147"/>
        <v/>
      </c>
      <c r="K709" t="b">
        <f t="shared" si="148"/>
        <v>0</v>
      </c>
      <c r="L709" t="b">
        <f t="shared" si="149"/>
        <v>0</v>
      </c>
      <c r="M709" t="b">
        <f t="shared" si="150"/>
        <v>0</v>
      </c>
      <c r="O709" t="b">
        <f t="shared" si="151"/>
        <v>0</v>
      </c>
      <c r="P709" t="b">
        <f t="shared" si="152"/>
        <v>0</v>
      </c>
      <c r="Q709" t="b">
        <f t="shared" si="153"/>
        <v>0</v>
      </c>
      <c r="R709" t="b">
        <f t="shared" si="154"/>
        <v>0</v>
      </c>
      <c r="S709" t="b">
        <f t="shared" si="155"/>
        <v>0</v>
      </c>
      <c r="T709" t="str">
        <f t="shared" si="156"/>
        <v/>
      </c>
    </row>
    <row r="710" spans="1:20" x14ac:dyDescent="0.25">
      <c r="A710" t="b">
        <f>RECODES!A710</f>
        <v>0</v>
      </c>
      <c r="B710" t="b">
        <f>RECODES!P710</f>
        <v>0</v>
      </c>
      <c r="C710" t="b">
        <f>RECODES!Q710</f>
        <v>0</v>
      </c>
      <c r="D710" t="b">
        <f>RECODES!R710</f>
        <v>0</v>
      </c>
      <c r="F710">
        <f t="shared" si="144"/>
        <v>3</v>
      </c>
      <c r="G710" t="b">
        <f t="shared" si="145"/>
        <v>0</v>
      </c>
      <c r="H710" t="b">
        <f t="shared" si="146"/>
        <v>0</v>
      </c>
      <c r="I710" t="str">
        <f t="shared" si="147"/>
        <v/>
      </c>
      <c r="K710" t="b">
        <f t="shared" si="148"/>
        <v>0</v>
      </c>
      <c r="L710" t="b">
        <f t="shared" si="149"/>
        <v>0</v>
      </c>
      <c r="M710" t="b">
        <f t="shared" si="150"/>
        <v>0</v>
      </c>
      <c r="O710" t="b">
        <f t="shared" si="151"/>
        <v>0</v>
      </c>
      <c r="P710" t="b">
        <f t="shared" si="152"/>
        <v>0</v>
      </c>
      <c r="Q710" t="b">
        <f t="shared" si="153"/>
        <v>0</v>
      </c>
      <c r="R710" t="b">
        <f t="shared" si="154"/>
        <v>0</v>
      </c>
      <c r="S710" t="b">
        <f t="shared" si="155"/>
        <v>0</v>
      </c>
      <c r="T710" t="str">
        <f t="shared" si="156"/>
        <v/>
      </c>
    </row>
    <row r="711" spans="1:20" x14ac:dyDescent="0.25">
      <c r="A711" t="b">
        <f>RECODES!A711</f>
        <v>0</v>
      </c>
      <c r="B711" t="b">
        <f>RECODES!P711</f>
        <v>0</v>
      </c>
      <c r="C711" t="b">
        <f>RECODES!Q711</f>
        <v>0</v>
      </c>
      <c r="D711" t="b">
        <f>RECODES!R711</f>
        <v>0</v>
      </c>
      <c r="F711">
        <f t="shared" si="144"/>
        <v>3</v>
      </c>
      <c r="G711" t="b">
        <f t="shared" si="145"/>
        <v>0</v>
      </c>
      <c r="H711" t="b">
        <f t="shared" si="146"/>
        <v>0</v>
      </c>
      <c r="I711" t="str">
        <f t="shared" si="147"/>
        <v/>
      </c>
      <c r="K711" t="b">
        <f t="shared" si="148"/>
        <v>0</v>
      </c>
      <c r="L711" t="b">
        <f t="shared" si="149"/>
        <v>0</v>
      </c>
      <c r="M711" t="b">
        <f t="shared" si="150"/>
        <v>0</v>
      </c>
      <c r="O711" t="b">
        <f t="shared" si="151"/>
        <v>0</v>
      </c>
      <c r="P711" t="b">
        <f t="shared" si="152"/>
        <v>0</v>
      </c>
      <c r="Q711" t="b">
        <f t="shared" si="153"/>
        <v>0</v>
      </c>
      <c r="R711" t="b">
        <f t="shared" si="154"/>
        <v>0</v>
      </c>
      <c r="S711" t="b">
        <f t="shared" si="155"/>
        <v>0</v>
      </c>
      <c r="T711" t="str">
        <f t="shared" si="156"/>
        <v/>
      </c>
    </row>
    <row r="712" spans="1:20" x14ac:dyDescent="0.25">
      <c r="A712" t="b">
        <f>RECODES!A712</f>
        <v>0</v>
      </c>
      <c r="B712" t="b">
        <f>RECODES!P712</f>
        <v>0</v>
      </c>
      <c r="C712" t="b">
        <f>RECODES!Q712</f>
        <v>0</v>
      </c>
      <c r="D712" t="b">
        <f>RECODES!R712</f>
        <v>0</v>
      </c>
      <c r="F712">
        <f t="shared" si="144"/>
        <v>3</v>
      </c>
      <c r="G712" t="b">
        <f t="shared" si="145"/>
        <v>0</v>
      </c>
      <c r="H712" t="b">
        <f t="shared" si="146"/>
        <v>0</v>
      </c>
      <c r="I712" t="str">
        <f t="shared" si="147"/>
        <v/>
      </c>
      <c r="K712" t="b">
        <f t="shared" si="148"/>
        <v>0</v>
      </c>
      <c r="L712" t="b">
        <f t="shared" si="149"/>
        <v>0</v>
      </c>
      <c r="M712" t="b">
        <f t="shared" si="150"/>
        <v>0</v>
      </c>
      <c r="O712" t="b">
        <f t="shared" si="151"/>
        <v>0</v>
      </c>
      <c r="P712" t="b">
        <f t="shared" si="152"/>
        <v>0</v>
      </c>
      <c r="Q712" t="b">
        <f t="shared" si="153"/>
        <v>0</v>
      </c>
      <c r="R712" t="b">
        <f t="shared" si="154"/>
        <v>0</v>
      </c>
      <c r="S712" t="b">
        <f t="shared" si="155"/>
        <v>0</v>
      </c>
      <c r="T712" t="str">
        <f t="shared" si="156"/>
        <v/>
      </c>
    </row>
    <row r="713" spans="1:20" x14ac:dyDescent="0.25">
      <c r="A713" t="b">
        <f>RECODES!A713</f>
        <v>0</v>
      </c>
      <c r="B713" t="b">
        <f>RECODES!P713</f>
        <v>0</v>
      </c>
      <c r="C713" t="b">
        <f>RECODES!Q713</f>
        <v>0</v>
      </c>
      <c r="D713" t="b">
        <f>RECODES!R713</f>
        <v>0</v>
      </c>
      <c r="F713">
        <f t="shared" si="144"/>
        <v>3</v>
      </c>
      <c r="G713" t="b">
        <f t="shared" si="145"/>
        <v>0</v>
      </c>
      <c r="H713" t="b">
        <f t="shared" si="146"/>
        <v>0</v>
      </c>
      <c r="I713" t="str">
        <f t="shared" si="147"/>
        <v/>
      </c>
      <c r="K713" t="b">
        <f t="shared" si="148"/>
        <v>0</v>
      </c>
      <c r="L713" t="b">
        <f t="shared" si="149"/>
        <v>0</v>
      </c>
      <c r="M713" t="b">
        <f t="shared" si="150"/>
        <v>0</v>
      </c>
      <c r="O713" t="b">
        <f t="shared" si="151"/>
        <v>0</v>
      </c>
      <c r="P713" t="b">
        <f t="shared" si="152"/>
        <v>0</v>
      </c>
      <c r="Q713" t="b">
        <f t="shared" si="153"/>
        <v>0</v>
      </c>
      <c r="R713" t="b">
        <f t="shared" si="154"/>
        <v>0</v>
      </c>
      <c r="S713" t="b">
        <f t="shared" si="155"/>
        <v>0</v>
      </c>
      <c r="T713" t="str">
        <f t="shared" si="156"/>
        <v/>
      </c>
    </row>
    <row r="714" spans="1:20" x14ac:dyDescent="0.25">
      <c r="A714" t="b">
        <f>RECODES!A714</f>
        <v>0</v>
      </c>
      <c r="B714" t="b">
        <f>RECODES!P714</f>
        <v>0</v>
      </c>
      <c r="C714" t="b">
        <f>RECODES!Q714</f>
        <v>0</v>
      </c>
      <c r="D714" t="b">
        <f>RECODES!R714</f>
        <v>0</v>
      </c>
      <c r="F714">
        <f t="shared" si="144"/>
        <v>3</v>
      </c>
      <c r="G714" t="b">
        <f t="shared" si="145"/>
        <v>0</v>
      </c>
      <c r="H714" t="b">
        <f t="shared" si="146"/>
        <v>0</v>
      </c>
      <c r="I714" t="str">
        <f t="shared" si="147"/>
        <v/>
      </c>
      <c r="K714" t="b">
        <f t="shared" si="148"/>
        <v>0</v>
      </c>
      <c r="L714" t="b">
        <f t="shared" si="149"/>
        <v>0</v>
      </c>
      <c r="M714" t="b">
        <f t="shared" si="150"/>
        <v>0</v>
      </c>
      <c r="O714" t="b">
        <f t="shared" si="151"/>
        <v>0</v>
      </c>
      <c r="P714" t="b">
        <f t="shared" si="152"/>
        <v>0</v>
      </c>
      <c r="Q714" t="b">
        <f t="shared" si="153"/>
        <v>0</v>
      </c>
      <c r="R714" t="b">
        <f t="shared" si="154"/>
        <v>0</v>
      </c>
      <c r="S714" t="b">
        <f t="shared" si="155"/>
        <v>0</v>
      </c>
      <c r="T714" t="str">
        <f t="shared" si="156"/>
        <v/>
      </c>
    </row>
    <row r="715" spans="1:20" x14ac:dyDescent="0.25">
      <c r="A715" t="b">
        <f>RECODES!A715</f>
        <v>0</v>
      </c>
      <c r="B715" t="b">
        <f>RECODES!P715</f>
        <v>0</v>
      </c>
      <c r="C715" t="b">
        <f>RECODES!Q715</f>
        <v>0</v>
      </c>
      <c r="D715" t="b">
        <f>RECODES!R715</f>
        <v>0</v>
      </c>
      <c r="F715">
        <f t="shared" si="144"/>
        <v>3</v>
      </c>
      <c r="G715" t="b">
        <f t="shared" si="145"/>
        <v>0</v>
      </c>
      <c r="H715" t="b">
        <f t="shared" si="146"/>
        <v>0</v>
      </c>
      <c r="I715" t="str">
        <f t="shared" si="147"/>
        <v/>
      </c>
      <c r="K715" t="b">
        <f t="shared" si="148"/>
        <v>0</v>
      </c>
      <c r="L715" t="b">
        <f t="shared" si="149"/>
        <v>0</v>
      </c>
      <c r="M715" t="b">
        <f t="shared" si="150"/>
        <v>0</v>
      </c>
      <c r="O715" t="b">
        <f t="shared" si="151"/>
        <v>0</v>
      </c>
      <c r="P715" t="b">
        <f t="shared" si="152"/>
        <v>0</v>
      </c>
      <c r="Q715" t="b">
        <f t="shared" si="153"/>
        <v>0</v>
      </c>
      <c r="R715" t="b">
        <f t="shared" si="154"/>
        <v>0</v>
      </c>
      <c r="S715" t="b">
        <f t="shared" si="155"/>
        <v>0</v>
      </c>
      <c r="T715" t="str">
        <f t="shared" si="156"/>
        <v/>
      </c>
    </row>
    <row r="716" spans="1:20" x14ac:dyDescent="0.25">
      <c r="A716" t="b">
        <f>RECODES!A716</f>
        <v>0</v>
      </c>
      <c r="B716" t="b">
        <f>RECODES!P716</f>
        <v>0</v>
      </c>
      <c r="C716" t="b">
        <f>RECODES!Q716</f>
        <v>0</v>
      </c>
      <c r="D716" t="b">
        <f>RECODES!R716</f>
        <v>0</v>
      </c>
      <c r="F716">
        <f t="shared" si="144"/>
        <v>3</v>
      </c>
      <c r="G716" t="b">
        <f t="shared" si="145"/>
        <v>0</v>
      </c>
      <c r="H716" t="b">
        <f t="shared" si="146"/>
        <v>0</v>
      </c>
      <c r="I716" t="str">
        <f t="shared" si="147"/>
        <v/>
      </c>
      <c r="K716" t="b">
        <f t="shared" si="148"/>
        <v>0</v>
      </c>
      <c r="L716" t="b">
        <f t="shared" si="149"/>
        <v>0</v>
      </c>
      <c r="M716" t="b">
        <f t="shared" si="150"/>
        <v>0</v>
      </c>
      <c r="O716" t="b">
        <f t="shared" si="151"/>
        <v>0</v>
      </c>
      <c r="P716" t="b">
        <f t="shared" si="152"/>
        <v>0</v>
      </c>
      <c r="Q716" t="b">
        <f t="shared" si="153"/>
        <v>0</v>
      </c>
      <c r="R716" t="b">
        <f t="shared" si="154"/>
        <v>0</v>
      </c>
      <c r="S716" t="b">
        <f t="shared" si="155"/>
        <v>0</v>
      </c>
      <c r="T716" t="str">
        <f t="shared" si="156"/>
        <v/>
      </c>
    </row>
    <row r="717" spans="1:20" x14ac:dyDescent="0.25">
      <c r="A717" t="b">
        <f>RECODES!A717</f>
        <v>0</v>
      </c>
      <c r="B717" t="b">
        <f>RECODES!P717</f>
        <v>0</v>
      </c>
      <c r="C717" t="b">
        <f>RECODES!Q717</f>
        <v>0</v>
      </c>
      <c r="D717" t="b">
        <f>RECODES!R717</f>
        <v>0</v>
      </c>
      <c r="F717">
        <f t="shared" si="144"/>
        <v>3</v>
      </c>
      <c r="G717" t="b">
        <f t="shared" si="145"/>
        <v>0</v>
      </c>
      <c r="H717" t="b">
        <f t="shared" si="146"/>
        <v>0</v>
      </c>
      <c r="I717" t="str">
        <f t="shared" si="147"/>
        <v/>
      </c>
      <c r="K717" t="b">
        <f t="shared" si="148"/>
        <v>0</v>
      </c>
      <c r="L717" t="b">
        <f t="shared" si="149"/>
        <v>0</v>
      </c>
      <c r="M717" t="b">
        <f t="shared" si="150"/>
        <v>0</v>
      </c>
      <c r="O717" t="b">
        <f t="shared" si="151"/>
        <v>0</v>
      </c>
      <c r="P717" t="b">
        <f t="shared" si="152"/>
        <v>0</v>
      </c>
      <c r="Q717" t="b">
        <f t="shared" si="153"/>
        <v>0</v>
      </c>
      <c r="R717" t="b">
        <f t="shared" si="154"/>
        <v>0</v>
      </c>
      <c r="S717" t="b">
        <f t="shared" si="155"/>
        <v>0</v>
      </c>
      <c r="T717" t="str">
        <f t="shared" si="156"/>
        <v/>
      </c>
    </row>
    <row r="718" spans="1:20" x14ac:dyDescent="0.25">
      <c r="A718" t="b">
        <f>RECODES!A718</f>
        <v>0</v>
      </c>
      <c r="B718" t="b">
        <f>RECODES!P718</f>
        <v>0</v>
      </c>
      <c r="C718" t="b">
        <f>RECODES!Q718</f>
        <v>0</v>
      </c>
      <c r="D718" t="b">
        <f>RECODES!R718</f>
        <v>0</v>
      </c>
      <c r="F718">
        <f t="shared" si="144"/>
        <v>3</v>
      </c>
      <c r="G718" t="b">
        <f t="shared" si="145"/>
        <v>0</v>
      </c>
      <c r="H718" t="b">
        <f t="shared" si="146"/>
        <v>0</v>
      </c>
      <c r="I718" t="str">
        <f t="shared" si="147"/>
        <v/>
      </c>
      <c r="K718" t="b">
        <f t="shared" si="148"/>
        <v>0</v>
      </c>
      <c r="L718" t="b">
        <f t="shared" si="149"/>
        <v>0</v>
      </c>
      <c r="M718" t="b">
        <f t="shared" si="150"/>
        <v>0</v>
      </c>
      <c r="O718" t="b">
        <f t="shared" si="151"/>
        <v>0</v>
      </c>
      <c r="P718" t="b">
        <f t="shared" si="152"/>
        <v>0</v>
      </c>
      <c r="Q718" t="b">
        <f t="shared" si="153"/>
        <v>0</v>
      </c>
      <c r="R718" t="b">
        <f t="shared" si="154"/>
        <v>0</v>
      </c>
      <c r="S718" t="b">
        <f t="shared" si="155"/>
        <v>0</v>
      </c>
      <c r="T718" t="str">
        <f t="shared" si="156"/>
        <v/>
      </c>
    </row>
    <row r="719" spans="1:20" x14ac:dyDescent="0.25">
      <c r="A719" t="b">
        <f>RECODES!A719</f>
        <v>0</v>
      </c>
      <c r="B719" t="b">
        <f>RECODES!P719</f>
        <v>0</v>
      </c>
      <c r="C719" t="b">
        <f>RECODES!Q719</f>
        <v>0</v>
      </c>
      <c r="D719" t="b">
        <f>RECODES!R719</f>
        <v>0</v>
      </c>
      <c r="F719">
        <f t="shared" si="144"/>
        <v>3</v>
      </c>
      <c r="G719" t="b">
        <f t="shared" si="145"/>
        <v>0</v>
      </c>
      <c r="H719" t="b">
        <f t="shared" si="146"/>
        <v>0</v>
      </c>
      <c r="I719" t="str">
        <f t="shared" si="147"/>
        <v/>
      </c>
      <c r="K719" t="b">
        <f t="shared" si="148"/>
        <v>0</v>
      </c>
      <c r="L719" t="b">
        <f t="shared" si="149"/>
        <v>0</v>
      </c>
      <c r="M719" t="b">
        <f t="shared" si="150"/>
        <v>0</v>
      </c>
      <c r="O719" t="b">
        <f t="shared" si="151"/>
        <v>0</v>
      </c>
      <c r="P719" t="b">
        <f t="shared" si="152"/>
        <v>0</v>
      </c>
      <c r="Q719" t="b">
        <f t="shared" si="153"/>
        <v>0</v>
      </c>
      <c r="R719" t="b">
        <f t="shared" si="154"/>
        <v>0</v>
      </c>
      <c r="S719" t="b">
        <f t="shared" si="155"/>
        <v>0</v>
      </c>
      <c r="T719" t="str">
        <f t="shared" si="156"/>
        <v/>
      </c>
    </row>
    <row r="720" spans="1:20" x14ac:dyDescent="0.25">
      <c r="A720" t="b">
        <f>RECODES!A720</f>
        <v>0</v>
      </c>
      <c r="B720" t="b">
        <f>RECODES!P720</f>
        <v>0</v>
      </c>
      <c r="C720" t="b">
        <f>RECODES!Q720</f>
        <v>0</v>
      </c>
      <c r="D720" t="b">
        <f>RECODES!R720</f>
        <v>0</v>
      </c>
      <c r="F720">
        <f t="shared" si="144"/>
        <v>3</v>
      </c>
      <c r="G720" t="b">
        <f t="shared" si="145"/>
        <v>0</v>
      </c>
      <c r="H720" t="b">
        <f t="shared" si="146"/>
        <v>0</v>
      </c>
      <c r="I720" t="str">
        <f t="shared" si="147"/>
        <v/>
      </c>
      <c r="K720" t="b">
        <f t="shared" si="148"/>
        <v>0</v>
      </c>
      <c r="L720" t="b">
        <f t="shared" si="149"/>
        <v>0</v>
      </c>
      <c r="M720" t="b">
        <f t="shared" si="150"/>
        <v>0</v>
      </c>
      <c r="O720" t="b">
        <f t="shared" si="151"/>
        <v>0</v>
      </c>
      <c r="P720" t="b">
        <f t="shared" si="152"/>
        <v>0</v>
      </c>
      <c r="Q720" t="b">
        <f t="shared" si="153"/>
        <v>0</v>
      </c>
      <c r="R720" t="b">
        <f t="shared" si="154"/>
        <v>0</v>
      </c>
      <c r="S720" t="b">
        <f t="shared" si="155"/>
        <v>0</v>
      </c>
      <c r="T720" t="str">
        <f t="shared" si="156"/>
        <v/>
      </c>
    </row>
    <row r="721" spans="1:20" x14ac:dyDescent="0.25">
      <c r="A721" t="b">
        <f>RECODES!A721</f>
        <v>0</v>
      </c>
      <c r="B721" t="b">
        <f>RECODES!P721</f>
        <v>0</v>
      </c>
      <c r="C721" t="b">
        <f>RECODES!Q721</f>
        <v>0</v>
      </c>
      <c r="D721" t="b">
        <f>RECODES!R721</f>
        <v>0</v>
      </c>
      <c r="F721">
        <f t="shared" si="144"/>
        <v>3</v>
      </c>
      <c r="G721" t="b">
        <f t="shared" si="145"/>
        <v>0</v>
      </c>
      <c r="H721" t="b">
        <f t="shared" si="146"/>
        <v>0</v>
      </c>
      <c r="I721" t="str">
        <f t="shared" si="147"/>
        <v/>
      </c>
      <c r="K721" t="b">
        <f t="shared" si="148"/>
        <v>0</v>
      </c>
      <c r="L721" t="b">
        <f t="shared" si="149"/>
        <v>0</v>
      </c>
      <c r="M721" t="b">
        <f t="shared" si="150"/>
        <v>0</v>
      </c>
      <c r="O721" t="b">
        <f t="shared" si="151"/>
        <v>0</v>
      </c>
      <c r="P721" t="b">
        <f t="shared" si="152"/>
        <v>0</v>
      </c>
      <c r="Q721" t="b">
        <f t="shared" si="153"/>
        <v>0</v>
      </c>
      <c r="R721" t="b">
        <f t="shared" si="154"/>
        <v>0</v>
      </c>
      <c r="S721" t="b">
        <f t="shared" si="155"/>
        <v>0</v>
      </c>
      <c r="T721" t="str">
        <f t="shared" si="156"/>
        <v/>
      </c>
    </row>
    <row r="722" spans="1:20" x14ac:dyDescent="0.25">
      <c r="A722" t="b">
        <f>RECODES!A722</f>
        <v>0</v>
      </c>
      <c r="B722" t="b">
        <f>RECODES!P722</f>
        <v>0</v>
      </c>
      <c r="C722" t="b">
        <f>RECODES!Q722</f>
        <v>0</v>
      </c>
      <c r="D722" t="b">
        <f>RECODES!R722</f>
        <v>0</v>
      </c>
      <c r="F722">
        <f t="shared" si="144"/>
        <v>3</v>
      </c>
      <c r="G722" t="b">
        <f t="shared" si="145"/>
        <v>0</v>
      </c>
      <c r="H722" t="b">
        <f t="shared" si="146"/>
        <v>0</v>
      </c>
      <c r="I722" t="str">
        <f t="shared" si="147"/>
        <v/>
      </c>
      <c r="K722" t="b">
        <f t="shared" si="148"/>
        <v>0</v>
      </c>
      <c r="L722" t="b">
        <f t="shared" si="149"/>
        <v>0</v>
      </c>
      <c r="M722" t="b">
        <f t="shared" si="150"/>
        <v>0</v>
      </c>
      <c r="O722" t="b">
        <f t="shared" si="151"/>
        <v>0</v>
      </c>
      <c r="P722" t="b">
        <f t="shared" si="152"/>
        <v>0</v>
      </c>
      <c r="Q722" t="b">
        <f t="shared" si="153"/>
        <v>0</v>
      </c>
      <c r="R722" t="b">
        <f t="shared" si="154"/>
        <v>0</v>
      </c>
      <c r="S722" t="b">
        <f t="shared" si="155"/>
        <v>0</v>
      </c>
      <c r="T722" t="str">
        <f t="shared" si="156"/>
        <v/>
      </c>
    </row>
    <row r="723" spans="1:20" x14ac:dyDescent="0.25">
      <c r="A723" t="b">
        <f>RECODES!A723</f>
        <v>0</v>
      </c>
      <c r="B723" t="b">
        <f>RECODES!P723</f>
        <v>0</v>
      </c>
      <c r="C723" t="b">
        <f>RECODES!Q723</f>
        <v>0</v>
      </c>
      <c r="D723" t="b">
        <f>RECODES!R723</f>
        <v>0</v>
      </c>
      <c r="F723">
        <f t="shared" si="144"/>
        <v>3</v>
      </c>
      <c r="G723" t="b">
        <f t="shared" si="145"/>
        <v>0</v>
      </c>
      <c r="H723" t="b">
        <f t="shared" si="146"/>
        <v>0</v>
      </c>
      <c r="I723" t="str">
        <f t="shared" si="147"/>
        <v/>
      </c>
      <c r="K723" t="b">
        <f t="shared" si="148"/>
        <v>0</v>
      </c>
      <c r="L723" t="b">
        <f t="shared" si="149"/>
        <v>0</v>
      </c>
      <c r="M723" t="b">
        <f t="shared" si="150"/>
        <v>0</v>
      </c>
      <c r="O723" t="b">
        <f t="shared" si="151"/>
        <v>0</v>
      </c>
      <c r="P723" t="b">
        <f t="shared" si="152"/>
        <v>0</v>
      </c>
      <c r="Q723" t="b">
        <f t="shared" si="153"/>
        <v>0</v>
      </c>
      <c r="R723" t="b">
        <f t="shared" si="154"/>
        <v>0</v>
      </c>
      <c r="S723" t="b">
        <f t="shared" si="155"/>
        <v>0</v>
      </c>
      <c r="T723" t="str">
        <f t="shared" si="156"/>
        <v/>
      </c>
    </row>
    <row r="724" spans="1:20" x14ac:dyDescent="0.25">
      <c r="A724" t="b">
        <f>RECODES!A724</f>
        <v>0</v>
      </c>
      <c r="B724" t="b">
        <f>RECODES!P724</f>
        <v>0</v>
      </c>
      <c r="C724" t="b">
        <f>RECODES!Q724</f>
        <v>0</v>
      </c>
      <c r="D724" t="b">
        <f>RECODES!R724</f>
        <v>0</v>
      </c>
      <c r="F724">
        <f t="shared" si="144"/>
        <v>3</v>
      </c>
      <c r="G724" t="b">
        <f t="shared" si="145"/>
        <v>0</v>
      </c>
      <c r="H724" t="b">
        <f t="shared" si="146"/>
        <v>0</v>
      </c>
      <c r="I724" t="str">
        <f t="shared" si="147"/>
        <v/>
      </c>
      <c r="K724" t="b">
        <f t="shared" si="148"/>
        <v>0</v>
      </c>
      <c r="L724" t="b">
        <f t="shared" si="149"/>
        <v>0</v>
      </c>
      <c r="M724" t="b">
        <f t="shared" si="150"/>
        <v>0</v>
      </c>
      <c r="O724" t="b">
        <f t="shared" si="151"/>
        <v>0</v>
      </c>
      <c r="P724" t="b">
        <f t="shared" si="152"/>
        <v>0</v>
      </c>
      <c r="Q724" t="b">
        <f t="shared" si="153"/>
        <v>0</v>
      </c>
      <c r="R724" t="b">
        <f t="shared" si="154"/>
        <v>0</v>
      </c>
      <c r="S724" t="b">
        <f t="shared" si="155"/>
        <v>0</v>
      </c>
      <c r="T724" t="str">
        <f t="shared" si="156"/>
        <v/>
      </c>
    </row>
    <row r="725" spans="1:20" x14ac:dyDescent="0.25">
      <c r="A725" t="b">
        <f>RECODES!A725</f>
        <v>0</v>
      </c>
      <c r="B725" t="b">
        <f>RECODES!P725</f>
        <v>0</v>
      </c>
      <c r="C725" t="b">
        <f>RECODES!Q725</f>
        <v>0</v>
      </c>
      <c r="D725" t="b">
        <f>RECODES!R725</f>
        <v>0</v>
      </c>
      <c r="F725">
        <f t="shared" si="144"/>
        <v>3</v>
      </c>
      <c r="G725" t="b">
        <f t="shared" si="145"/>
        <v>0</v>
      </c>
      <c r="H725" t="b">
        <f t="shared" si="146"/>
        <v>0</v>
      </c>
      <c r="I725" t="str">
        <f t="shared" si="147"/>
        <v/>
      </c>
      <c r="K725" t="b">
        <f t="shared" si="148"/>
        <v>0</v>
      </c>
      <c r="L725" t="b">
        <f t="shared" si="149"/>
        <v>0</v>
      </c>
      <c r="M725" t="b">
        <f t="shared" si="150"/>
        <v>0</v>
      </c>
      <c r="O725" t="b">
        <f t="shared" si="151"/>
        <v>0</v>
      </c>
      <c r="P725" t="b">
        <f t="shared" si="152"/>
        <v>0</v>
      </c>
      <c r="Q725" t="b">
        <f t="shared" si="153"/>
        <v>0</v>
      </c>
      <c r="R725" t="b">
        <f t="shared" si="154"/>
        <v>0</v>
      </c>
      <c r="S725" t="b">
        <f t="shared" si="155"/>
        <v>0</v>
      </c>
      <c r="T725" t="str">
        <f t="shared" si="156"/>
        <v/>
      </c>
    </row>
    <row r="726" spans="1:20" x14ac:dyDescent="0.25">
      <c r="A726" t="b">
        <f>RECODES!A726</f>
        <v>0</v>
      </c>
      <c r="B726" t="b">
        <f>RECODES!P726</f>
        <v>0</v>
      </c>
      <c r="C726" t="b">
        <f>RECODES!Q726</f>
        <v>0</v>
      </c>
      <c r="D726" t="b">
        <f>RECODES!R726</f>
        <v>0</v>
      </c>
      <c r="F726">
        <f t="shared" si="144"/>
        <v>3</v>
      </c>
      <c r="G726" t="b">
        <f t="shared" si="145"/>
        <v>0</v>
      </c>
      <c r="H726" t="b">
        <f t="shared" si="146"/>
        <v>0</v>
      </c>
      <c r="I726" t="str">
        <f t="shared" si="147"/>
        <v/>
      </c>
      <c r="K726" t="b">
        <f t="shared" si="148"/>
        <v>0</v>
      </c>
      <c r="L726" t="b">
        <f t="shared" si="149"/>
        <v>0</v>
      </c>
      <c r="M726" t="b">
        <f t="shared" si="150"/>
        <v>0</v>
      </c>
      <c r="O726" t="b">
        <f t="shared" si="151"/>
        <v>0</v>
      </c>
      <c r="P726" t="b">
        <f t="shared" si="152"/>
        <v>0</v>
      </c>
      <c r="Q726" t="b">
        <f t="shared" si="153"/>
        <v>0</v>
      </c>
      <c r="R726" t="b">
        <f t="shared" si="154"/>
        <v>0</v>
      </c>
      <c r="S726" t="b">
        <f t="shared" si="155"/>
        <v>0</v>
      </c>
      <c r="T726" t="str">
        <f t="shared" si="156"/>
        <v/>
      </c>
    </row>
    <row r="727" spans="1:20" x14ac:dyDescent="0.25">
      <c r="A727" t="b">
        <f>RECODES!A727</f>
        <v>0</v>
      </c>
      <c r="B727" t="b">
        <f>RECODES!P727</f>
        <v>0</v>
      </c>
      <c r="C727" t="b">
        <f>RECODES!Q727</f>
        <v>0</v>
      </c>
      <c r="D727" t="b">
        <f>RECODES!R727</f>
        <v>0</v>
      </c>
      <c r="F727">
        <f t="shared" si="144"/>
        <v>3</v>
      </c>
      <c r="G727" t="b">
        <f t="shared" si="145"/>
        <v>0</v>
      </c>
      <c r="H727" t="b">
        <f t="shared" si="146"/>
        <v>0</v>
      </c>
      <c r="I727" t="str">
        <f t="shared" si="147"/>
        <v/>
      </c>
      <c r="K727" t="b">
        <f t="shared" si="148"/>
        <v>0</v>
      </c>
      <c r="L727" t="b">
        <f t="shared" si="149"/>
        <v>0</v>
      </c>
      <c r="M727" t="b">
        <f t="shared" si="150"/>
        <v>0</v>
      </c>
      <c r="O727" t="b">
        <f t="shared" si="151"/>
        <v>0</v>
      </c>
      <c r="P727" t="b">
        <f t="shared" si="152"/>
        <v>0</v>
      </c>
      <c r="Q727" t="b">
        <f t="shared" si="153"/>
        <v>0</v>
      </c>
      <c r="R727" t="b">
        <f t="shared" si="154"/>
        <v>0</v>
      </c>
      <c r="S727" t="b">
        <f t="shared" si="155"/>
        <v>0</v>
      </c>
      <c r="T727" t="str">
        <f t="shared" si="156"/>
        <v/>
      </c>
    </row>
    <row r="728" spans="1:20" x14ac:dyDescent="0.25">
      <c r="A728" t="b">
        <f>RECODES!A728</f>
        <v>0</v>
      </c>
      <c r="B728" t="b">
        <f>RECODES!P728</f>
        <v>0</v>
      </c>
      <c r="C728" t="b">
        <f>RECODES!Q728</f>
        <v>0</v>
      </c>
      <c r="D728" t="b">
        <f>RECODES!R728</f>
        <v>0</v>
      </c>
      <c r="F728">
        <f t="shared" si="144"/>
        <v>3</v>
      </c>
      <c r="G728" t="b">
        <f t="shared" si="145"/>
        <v>0</v>
      </c>
      <c r="H728" t="b">
        <f t="shared" si="146"/>
        <v>0</v>
      </c>
      <c r="I728" t="str">
        <f t="shared" si="147"/>
        <v/>
      </c>
      <c r="K728" t="b">
        <f t="shared" si="148"/>
        <v>0</v>
      </c>
      <c r="L728" t="b">
        <f t="shared" si="149"/>
        <v>0</v>
      </c>
      <c r="M728" t="b">
        <f t="shared" si="150"/>
        <v>0</v>
      </c>
      <c r="O728" t="b">
        <f t="shared" si="151"/>
        <v>0</v>
      </c>
      <c r="P728" t="b">
        <f t="shared" si="152"/>
        <v>0</v>
      </c>
      <c r="Q728" t="b">
        <f t="shared" si="153"/>
        <v>0</v>
      </c>
      <c r="R728" t="b">
        <f t="shared" si="154"/>
        <v>0</v>
      </c>
      <c r="S728" t="b">
        <f t="shared" si="155"/>
        <v>0</v>
      </c>
      <c r="T728" t="str">
        <f t="shared" si="156"/>
        <v/>
      </c>
    </row>
    <row r="729" spans="1:20" x14ac:dyDescent="0.25">
      <c r="A729" t="b">
        <f>RECODES!A729</f>
        <v>0</v>
      </c>
      <c r="B729" t="b">
        <f>RECODES!P729</f>
        <v>0</v>
      </c>
      <c r="C729" t="b">
        <f>RECODES!Q729</f>
        <v>0</v>
      </c>
      <c r="D729" t="b">
        <f>RECODES!R729</f>
        <v>0</v>
      </c>
      <c r="F729">
        <f t="shared" si="144"/>
        <v>3</v>
      </c>
      <c r="G729" t="b">
        <f t="shared" si="145"/>
        <v>0</v>
      </c>
      <c r="H729" t="b">
        <f t="shared" si="146"/>
        <v>0</v>
      </c>
      <c r="I729" t="str">
        <f t="shared" si="147"/>
        <v/>
      </c>
      <c r="K729" t="b">
        <f t="shared" si="148"/>
        <v>0</v>
      </c>
      <c r="L729" t="b">
        <f t="shared" si="149"/>
        <v>0</v>
      </c>
      <c r="M729" t="b">
        <f t="shared" si="150"/>
        <v>0</v>
      </c>
      <c r="O729" t="b">
        <f t="shared" si="151"/>
        <v>0</v>
      </c>
      <c r="P729" t="b">
        <f t="shared" si="152"/>
        <v>0</v>
      </c>
      <c r="Q729" t="b">
        <f t="shared" si="153"/>
        <v>0</v>
      </c>
      <c r="R729" t="b">
        <f t="shared" si="154"/>
        <v>0</v>
      </c>
      <c r="S729" t="b">
        <f t="shared" si="155"/>
        <v>0</v>
      </c>
      <c r="T729" t="str">
        <f t="shared" si="156"/>
        <v/>
      </c>
    </row>
    <row r="730" spans="1:20" x14ac:dyDescent="0.25">
      <c r="A730" t="b">
        <f>RECODES!A730</f>
        <v>0</v>
      </c>
      <c r="B730" t="b">
        <f>RECODES!P730</f>
        <v>0</v>
      </c>
      <c r="C730" t="b">
        <f>RECODES!Q730</f>
        <v>0</v>
      </c>
      <c r="D730" t="b">
        <f>RECODES!R730</f>
        <v>0</v>
      </c>
      <c r="F730">
        <f t="shared" si="144"/>
        <v>3</v>
      </c>
      <c r="G730" t="b">
        <f t="shared" si="145"/>
        <v>0</v>
      </c>
      <c r="H730" t="b">
        <f t="shared" si="146"/>
        <v>0</v>
      </c>
      <c r="I730" t="str">
        <f t="shared" si="147"/>
        <v/>
      </c>
      <c r="K730" t="b">
        <f t="shared" si="148"/>
        <v>0</v>
      </c>
      <c r="L730" t="b">
        <f t="shared" si="149"/>
        <v>0</v>
      </c>
      <c r="M730" t="b">
        <f t="shared" si="150"/>
        <v>0</v>
      </c>
      <c r="O730" t="b">
        <f t="shared" si="151"/>
        <v>0</v>
      </c>
      <c r="P730" t="b">
        <f t="shared" si="152"/>
        <v>0</v>
      </c>
      <c r="Q730" t="b">
        <f t="shared" si="153"/>
        <v>0</v>
      </c>
      <c r="R730" t="b">
        <f t="shared" si="154"/>
        <v>0</v>
      </c>
      <c r="S730" t="b">
        <f t="shared" si="155"/>
        <v>0</v>
      </c>
      <c r="T730" t="str">
        <f t="shared" si="156"/>
        <v/>
      </c>
    </row>
    <row r="731" spans="1:20" x14ac:dyDescent="0.25">
      <c r="A731" t="b">
        <f>RECODES!A731</f>
        <v>0</v>
      </c>
      <c r="B731" t="b">
        <f>RECODES!P731</f>
        <v>0</v>
      </c>
      <c r="C731" t="b">
        <f>RECODES!Q731</f>
        <v>0</v>
      </c>
      <c r="D731" t="b">
        <f>RECODES!R731</f>
        <v>0</v>
      </c>
      <c r="F731">
        <f t="shared" si="144"/>
        <v>3</v>
      </c>
      <c r="G731" t="b">
        <f t="shared" si="145"/>
        <v>0</v>
      </c>
      <c r="H731" t="b">
        <f t="shared" si="146"/>
        <v>0</v>
      </c>
      <c r="I731" t="str">
        <f t="shared" si="147"/>
        <v/>
      </c>
      <c r="K731" t="b">
        <f t="shared" si="148"/>
        <v>0</v>
      </c>
      <c r="L731" t="b">
        <f t="shared" si="149"/>
        <v>0</v>
      </c>
      <c r="M731" t="b">
        <f t="shared" si="150"/>
        <v>0</v>
      </c>
      <c r="O731" t="b">
        <f t="shared" si="151"/>
        <v>0</v>
      </c>
      <c r="P731" t="b">
        <f t="shared" si="152"/>
        <v>0</v>
      </c>
      <c r="Q731" t="b">
        <f t="shared" si="153"/>
        <v>0</v>
      </c>
      <c r="R731" t="b">
        <f t="shared" si="154"/>
        <v>0</v>
      </c>
      <c r="S731" t="b">
        <f t="shared" si="155"/>
        <v>0</v>
      </c>
      <c r="T731" t="str">
        <f t="shared" si="156"/>
        <v/>
      </c>
    </row>
    <row r="732" spans="1:20" x14ac:dyDescent="0.25">
      <c r="A732" t="b">
        <f>RECODES!A732</f>
        <v>0</v>
      </c>
      <c r="B732" t="b">
        <f>RECODES!P732</f>
        <v>0</v>
      </c>
      <c r="C732" t="b">
        <f>RECODES!Q732</f>
        <v>0</v>
      </c>
      <c r="D732" t="b">
        <f>RECODES!R732</f>
        <v>0</v>
      </c>
      <c r="F732">
        <f t="shared" si="144"/>
        <v>3</v>
      </c>
      <c r="G732" t="b">
        <f t="shared" si="145"/>
        <v>0</v>
      </c>
      <c r="H732" t="b">
        <f t="shared" si="146"/>
        <v>0</v>
      </c>
      <c r="I732" t="str">
        <f t="shared" si="147"/>
        <v/>
      </c>
      <c r="K732" t="b">
        <f t="shared" si="148"/>
        <v>0</v>
      </c>
      <c r="L732" t="b">
        <f t="shared" si="149"/>
        <v>0</v>
      </c>
      <c r="M732" t="b">
        <f t="shared" si="150"/>
        <v>0</v>
      </c>
      <c r="O732" t="b">
        <f t="shared" si="151"/>
        <v>0</v>
      </c>
      <c r="P732" t="b">
        <f t="shared" si="152"/>
        <v>0</v>
      </c>
      <c r="Q732" t="b">
        <f t="shared" si="153"/>
        <v>0</v>
      </c>
      <c r="R732" t="b">
        <f t="shared" si="154"/>
        <v>0</v>
      </c>
      <c r="S732" t="b">
        <f t="shared" si="155"/>
        <v>0</v>
      </c>
      <c r="T732" t="str">
        <f t="shared" si="156"/>
        <v/>
      </c>
    </row>
    <row r="733" spans="1:20" x14ac:dyDescent="0.25">
      <c r="A733" t="b">
        <f>RECODES!A733</f>
        <v>0</v>
      </c>
      <c r="B733" t="b">
        <f>RECODES!P733</f>
        <v>0</v>
      </c>
      <c r="C733" t="b">
        <f>RECODES!Q733</f>
        <v>0</v>
      </c>
      <c r="D733" t="b">
        <f>RECODES!R733</f>
        <v>0</v>
      </c>
      <c r="F733">
        <f t="shared" si="144"/>
        <v>3</v>
      </c>
      <c r="G733" t="b">
        <f t="shared" si="145"/>
        <v>0</v>
      </c>
      <c r="H733" t="b">
        <f t="shared" si="146"/>
        <v>0</v>
      </c>
      <c r="I733" t="str">
        <f t="shared" si="147"/>
        <v/>
      </c>
      <c r="K733" t="b">
        <f t="shared" si="148"/>
        <v>0</v>
      </c>
      <c r="L733" t="b">
        <f t="shared" si="149"/>
        <v>0</v>
      </c>
      <c r="M733" t="b">
        <f t="shared" si="150"/>
        <v>0</v>
      </c>
      <c r="O733" t="b">
        <f t="shared" si="151"/>
        <v>0</v>
      </c>
      <c r="P733" t="b">
        <f t="shared" si="152"/>
        <v>0</v>
      </c>
      <c r="Q733" t="b">
        <f t="shared" si="153"/>
        <v>0</v>
      </c>
      <c r="R733" t="b">
        <f t="shared" si="154"/>
        <v>0</v>
      </c>
      <c r="S733" t="b">
        <f t="shared" si="155"/>
        <v>0</v>
      </c>
      <c r="T733" t="str">
        <f t="shared" si="156"/>
        <v/>
      </c>
    </row>
    <row r="734" spans="1:20" x14ac:dyDescent="0.25">
      <c r="A734" t="b">
        <f>RECODES!A734</f>
        <v>0</v>
      </c>
      <c r="B734" t="b">
        <f>RECODES!P734</f>
        <v>0</v>
      </c>
      <c r="C734" t="b">
        <f>RECODES!Q734</f>
        <v>0</v>
      </c>
      <c r="D734" t="b">
        <f>RECODES!R734</f>
        <v>0</v>
      </c>
      <c r="F734">
        <f t="shared" si="144"/>
        <v>3</v>
      </c>
      <c r="G734" t="b">
        <f t="shared" si="145"/>
        <v>0</v>
      </c>
      <c r="H734" t="b">
        <f t="shared" si="146"/>
        <v>0</v>
      </c>
      <c r="I734" t="str">
        <f t="shared" si="147"/>
        <v/>
      </c>
      <c r="K734" t="b">
        <f t="shared" si="148"/>
        <v>0</v>
      </c>
      <c r="L734" t="b">
        <f t="shared" si="149"/>
        <v>0</v>
      </c>
      <c r="M734" t="b">
        <f t="shared" si="150"/>
        <v>0</v>
      </c>
      <c r="O734" t="b">
        <f t="shared" si="151"/>
        <v>0</v>
      </c>
      <c r="P734" t="b">
        <f t="shared" si="152"/>
        <v>0</v>
      </c>
      <c r="Q734" t="b">
        <f t="shared" si="153"/>
        <v>0</v>
      </c>
      <c r="R734" t="b">
        <f t="shared" si="154"/>
        <v>0</v>
      </c>
      <c r="S734" t="b">
        <f t="shared" si="155"/>
        <v>0</v>
      </c>
      <c r="T734" t="str">
        <f t="shared" si="156"/>
        <v/>
      </c>
    </row>
    <row r="735" spans="1:20" x14ac:dyDescent="0.25">
      <c r="A735" t="b">
        <f>RECODES!A735</f>
        <v>0</v>
      </c>
      <c r="B735" t="b">
        <f>RECODES!P735</f>
        <v>0</v>
      </c>
      <c r="C735" t="b">
        <f>RECODES!Q735</f>
        <v>0</v>
      </c>
      <c r="D735" t="b">
        <f>RECODES!R735</f>
        <v>0</v>
      </c>
      <c r="F735">
        <f t="shared" si="144"/>
        <v>3</v>
      </c>
      <c r="G735" t="b">
        <f t="shared" si="145"/>
        <v>0</v>
      </c>
      <c r="H735" t="b">
        <f t="shared" si="146"/>
        <v>0</v>
      </c>
      <c r="I735" t="str">
        <f t="shared" si="147"/>
        <v/>
      </c>
      <c r="K735" t="b">
        <f t="shared" si="148"/>
        <v>0</v>
      </c>
      <c r="L735" t="b">
        <f t="shared" si="149"/>
        <v>0</v>
      </c>
      <c r="M735" t="b">
        <f t="shared" si="150"/>
        <v>0</v>
      </c>
      <c r="O735" t="b">
        <f t="shared" si="151"/>
        <v>0</v>
      </c>
      <c r="P735" t="b">
        <f t="shared" si="152"/>
        <v>0</v>
      </c>
      <c r="Q735" t="b">
        <f t="shared" si="153"/>
        <v>0</v>
      </c>
      <c r="R735" t="b">
        <f t="shared" si="154"/>
        <v>0</v>
      </c>
      <c r="S735" t="b">
        <f t="shared" si="155"/>
        <v>0</v>
      </c>
      <c r="T735" t="str">
        <f t="shared" si="156"/>
        <v/>
      </c>
    </row>
    <row r="736" spans="1:20" x14ac:dyDescent="0.25">
      <c r="A736" t="b">
        <f>RECODES!A736</f>
        <v>0</v>
      </c>
      <c r="B736" t="b">
        <f>RECODES!P736</f>
        <v>0</v>
      </c>
      <c r="C736" t="b">
        <f>RECODES!Q736</f>
        <v>0</v>
      </c>
      <c r="D736" t="b">
        <f>RECODES!R736</f>
        <v>0</v>
      </c>
      <c r="F736">
        <f t="shared" si="144"/>
        <v>3</v>
      </c>
      <c r="G736" t="b">
        <f t="shared" si="145"/>
        <v>0</v>
      </c>
      <c r="H736" t="b">
        <f t="shared" si="146"/>
        <v>0</v>
      </c>
      <c r="I736" t="str">
        <f t="shared" si="147"/>
        <v/>
      </c>
      <c r="K736" t="b">
        <f t="shared" si="148"/>
        <v>0</v>
      </c>
      <c r="L736" t="b">
        <f t="shared" si="149"/>
        <v>0</v>
      </c>
      <c r="M736" t="b">
        <f t="shared" si="150"/>
        <v>0</v>
      </c>
      <c r="O736" t="b">
        <f t="shared" si="151"/>
        <v>0</v>
      </c>
      <c r="P736" t="b">
        <f t="shared" si="152"/>
        <v>0</v>
      </c>
      <c r="Q736" t="b">
        <f t="shared" si="153"/>
        <v>0</v>
      </c>
      <c r="R736" t="b">
        <f t="shared" si="154"/>
        <v>0</v>
      </c>
      <c r="S736" t="b">
        <f t="shared" si="155"/>
        <v>0</v>
      </c>
      <c r="T736" t="str">
        <f t="shared" si="156"/>
        <v/>
      </c>
    </row>
    <row r="737" spans="1:20" x14ac:dyDescent="0.25">
      <c r="A737" t="b">
        <f>RECODES!A737</f>
        <v>0</v>
      </c>
      <c r="B737" t="b">
        <f>RECODES!P737</f>
        <v>0</v>
      </c>
      <c r="C737" t="b">
        <f>RECODES!Q737</f>
        <v>0</v>
      </c>
      <c r="D737" t="b">
        <f>RECODES!R737</f>
        <v>0</v>
      </c>
      <c r="F737">
        <f t="shared" si="144"/>
        <v>3</v>
      </c>
      <c r="G737" t="b">
        <f t="shared" si="145"/>
        <v>0</v>
      </c>
      <c r="H737" t="b">
        <f t="shared" si="146"/>
        <v>0</v>
      </c>
      <c r="I737" t="str">
        <f t="shared" si="147"/>
        <v/>
      </c>
      <c r="K737" t="b">
        <f t="shared" si="148"/>
        <v>0</v>
      </c>
      <c r="L737" t="b">
        <f t="shared" si="149"/>
        <v>0</v>
      </c>
      <c r="M737" t="b">
        <f t="shared" si="150"/>
        <v>0</v>
      </c>
      <c r="O737" t="b">
        <f t="shared" si="151"/>
        <v>0</v>
      </c>
      <c r="P737" t="b">
        <f t="shared" si="152"/>
        <v>0</v>
      </c>
      <c r="Q737" t="b">
        <f t="shared" si="153"/>
        <v>0</v>
      </c>
      <c r="R737" t="b">
        <f t="shared" si="154"/>
        <v>0</v>
      </c>
      <c r="S737" t="b">
        <f t="shared" si="155"/>
        <v>0</v>
      </c>
      <c r="T737" t="str">
        <f t="shared" si="156"/>
        <v/>
      </c>
    </row>
    <row r="738" spans="1:20" x14ac:dyDescent="0.25">
      <c r="A738" t="b">
        <f>RECODES!A738</f>
        <v>0</v>
      </c>
      <c r="B738" t="b">
        <f>RECODES!P738</f>
        <v>0</v>
      </c>
      <c r="C738" t="b">
        <f>RECODES!Q738</f>
        <v>0</v>
      </c>
      <c r="D738" t="b">
        <f>RECODES!R738</f>
        <v>0</v>
      </c>
      <c r="F738">
        <f t="shared" si="144"/>
        <v>3</v>
      </c>
      <c r="G738" t="b">
        <f t="shared" si="145"/>
        <v>0</v>
      </c>
      <c r="H738" t="b">
        <f t="shared" si="146"/>
        <v>0</v>
      </c>
      <c r="I738" t="str">
        <f t="shared" si="147"/>
        <v/>
      </c>
      <c r="K738" t="b">
        <f t="shared" si="148"/>
        <v>0</v>
      </c>
      <c r="L738" t="b">
        <f t="shared" si="149"/>
        <v>0</v>
      </c>
      <c r="M738" t="b">
        <f t="shared" si="150"/>
        <v>0</v>
      </c>
      <c r="O738" t="b">
        <f t="shared" si="151"/>
        <v>0</v>
      </c>
      <c r="P738" t="b">
        <f t="shared" si="152"/>
        <v>0</v>
      </c>
      <c r="Q738" t="b">
        <f t="shared" si="153"/>
        <v>0</v>
      </c>
      <c r="R738" t="b">
        <f t="shared" si="154"/>
        <v>0</v>
      </c>
      <c r="S738" t="b">
        <f t="shared" si="155"/>
        <v>0</v>
      </c>
      <c r="T738" t="str">
        <f t="shared" si="156"/>
        <v/>
      </c>
    </row>
    <row r="739" spans="1:20" x14ac:dyDescent="0.25">
      <c r="A739" t="b">
        <f>RECODES!A739</f>
        <v>0</v>
      </c>
      <c r="B739" t="b">
        <f>RECODES!P739</f>
        <v>0</v>
      </c>
      <c r="C739" t="b">
        <f>RECODES!Q739</f>
        <v>0</v>
      </c>
      <c r="D739" t="b">
        <f>RECODES!R739</f>
        <v>0</v>
      </c>
      <c r="F739">
        <f t="shared" si="144"/>
        <v>3</v>
      </c>
      <c r="G739" t="b">
        <f t="shared" si="145"/>
        <v>0</v>
      </c>
      <c r="H739" t="b">
        <f t="shared" si="146"/>
        <v>0</v>
      </c>
      <c r="I739" t="str">
        <f t="shared" si="147"/>
        <v/>
      </c>
      <c r="K739" t="b">
        <f t="shared" si="148"/>
        <v>0</v>
      </c>
      <c r="L739" t="b">
        <f t="shared" si="149"/>
        <v>0</v>
      </c>
      <c r="M739" t="b">
        <f t="shared" si="150"/>
        <v>0</v>
      </c>
      <c r="O739" t="b">
        <f t="shared" si="151"/>
        <v>0</v>
      </c>
      <c r="P739" t="b">
        <f t="shared" si="152"/>
        <v>0</v>
      </c>
      <c r="Q739" t="b">
        <f t="shared" si="153"/>
        <v>0</v>
      </c>
      <c r="R739" t="b">
        <f t="shared" si="154"/>
        <v>0</v>
      </c>
      <c r="S739" t="b">
        <f t="shared" si="155"/>
        <v>0</v>
      </c>
      <c r="T739" t="str">
        <f t="shared" si="156"/>
        <v/>
      </c>
    </row>
    <row r="740" spans="1:20" x14ac:dyDescent="0.25">
      <c r="A740" t="b">
        <f>RECODES!A740</f>
        <v>0</v>
      </c>
      <c r="B740" t="b">
        <f>RECODES!P740</f>
        <v>0</v>
      </c>
      <c r="C740" t="b">
        <f>RECODES!Q740</f>
        <v>0</v>
      </c>
      <c r="D740" t="b">
        <f>RECODES!R740</f>
        <v>0</v>
      </c>
      <c r="F740">
        <f t="shared" si="144"/>
        <v>3</v>
      </c>
      <c r="G740" t="b">
        <f t="shared" si="145"/>
        <v>0</v>
      </c>
      <c r="H740" t="b">
        <f t="shared" si="146"/>
        <v>0</v>
      </c>
      <c r="I740" t="str">
        <f t="shared" si="147"/>
        <v/>
      </c>
      <c r="K740" t="b">
        <f t="shared" si="148"/>
        <v>0</v>
      </c>
      <c r="L740" t="b">
        <f t="shared" si="149"/>
        <v>0</v>
      </c>
      <c r="M740" t="b">
        <f t="shared" si="150"/>
        <v>0</v>
      </c>
      <c r="O740" t="b">
        <f t="shared" si="151"/>
        <v>0</v>
      </c>
      <c r="P740" t="b">
        <f t="shared" si="152"/>
        <v>0</v>
      </c>
      <c r="Q740" t="b">
        <f t="shared" si="153"/>
        <v>0</v>
      </c>
      <c r="R740" t="b">
        <f t="shared" si="154"/>
        <v>0</v>
      </c>
      <c r="S740" t="b">
        <f t="shared" si="155"/>
        <v>0</v>
      </c>
      <c r="T740" t="str">
        <f t="shared" si="156"/>
        <v/>
      </c>
    </row>
    <row r="741" spans="1:20" x14ac:dyDescent="0.25">
      <c r="A741" t="b">
        <f>RECODES!A741</f>
        <v>0</v>
      </c>
      <c r="B741" t="b">
        <f>RECODES!P741</f>
        <v>0</v>
      </c>
      <c r="C741" t="b">
        <f>RECODES!Q741</f>
        <v>0</v>
      </c>
      <c r="D741" t="b">
        <f>RECODES!R741</f>
        <v>0</v>
      </c>
      <c r="F741">
        <f t="shared" si="144"/>
        <v>3</v>
      </c>
      <c r="G741" t="b">
        <f t="shared" si="145"/>
        <v>0</v>
      </c>
      <c r="H741" t="b">
        <f t="shared" si="146"/>
        <v>0</v>
      </c>
      <c r="I741" t="str">
        <f t="shared" si="147"/>
        <v/>
      </c>
      <c r="K741" t="b">
        <f t="shared" si="148"/>
        <v>0</v>
      </c>
      <c r="L741" t="b">
        <f t="shared" si="149"/>
        <v>0</v>
      </c>
      <c r="M741" t="b">
        <f t="shared" si="150"/>
        <v>0</v>
      </c>
      <c r="O741" t="b">
        <f t="shared" si="151"/>
        <v>0</v>
      </c>
      <c r="P741" t="b">
        <f t="shared" si="152"/>
        <v>0</v>
      </c>
      <c r="Q741" t="b">
        <f t="shared" si="153"/>
        <v>0</v>
      </c>
      <c r="R741" t="b">
        <f t="shared" si="154"/>
        <v>0</v>
      </c>
      <c r="S741" t="b">
        <f t="shared" si="155"/>
        <v>0</v>
      </c>
      <c r="T741" t="str">
        <f t="shared" si="156"/>
        <v/>
      </c>
    </row>
    <row r="742" spans="1:20" x14ac:dyDescent="0.25">
      <c r="A742" t="b">
        <f>RECODES!A742</f>
        <v>0</v>
      </c>
      <c r="B742" t="b">
        <f>RECODES!P742</f>
        <v>0</v>
      </c>
      <c r="C742" t="b">
        <f>RECODES!Q742</f>
        <v>0</v>
      </c>
      <c r="D742" t="b">
        <f>RECODES!R742</f>
        <v>0</v>
      </c>
      <c r="F742">
        <f t="shared" si="144"/>
        <v>3</v>
      </c>
      <c r="G742" t="b">
        <f t="shared" si="145"/>
        <v>0</v>
      </c>
      <c r="H742" t="b">
        <f t="shared" si="146"/>
        <v>0</v>
      </c>
      <c r="I742" t="str">
        <f t="shared" si="147"/>
        <v/>
      </c>
      <c r="K742" t="b">
        <f t="shared" si="148"/>
        <v>0</v>
      </c>
      <c r="L742" t="b">
        <f t="shared" si="149"/>
        <v>0</v>
      </c>
      <c r="M742" t="b">
        <f t="shared" si="150"/>
        <v>0</v>
      </c>
      <c r="O742" t="b">
        <f t="shared" si="151"/>
        <v>0</v>
      </c>
      <c r="P742" t="b">
        <f t="shared" si="152"/>
        <v>0</v>
      </c>
      <c r="Q742" t="b">
        <f t="shared" si="153"/>
        <v>0</v>
      </c>
      <c r="R742" t="b">
        <f t="shared" si="154"/>
        <v>0</v>
      </c>
      <c r="S742" t="b">
        <f t="shared" si="155"/>
        <v>0</v>
      </c>
      <c r="T742" t="str">
        <f t="shared" si="156"/>
        <v/>
      </c>
    </row>
    <row r="743" spans="1:20" x14ac:dyDescent="0.25">
      <c r="A743" t="b">
        <f>RECODES!A743</f>
        <v>0</v>
      </c>
      <c r="B743" t="b">
        <f>RECODES!P743</f>
        <v>0</v>
      </c>
      <c r="C743" t="b">
        <f>RECODES!Q743</f>
        <v>0</v>
      </c>
      <c r="D743" t="b">
        <f>RECODES!R743</f>
        <v>0</v>
      </c>
      <c r="F743">
        <f t="shared" si="144"/>
        <v>3</v>
      </c>
      <c r="G743" t="b">
        <f t="shared" si="145"/>
        <v>0</v>
      </c>
      <c r="H743" t="b">
        <f t="shared" si="146"/>
        <v>0</v>
      </c>
      <c r="I743" t="str">
        <f t="shared" si="147"/>
        <v/>
      </c>
      <c r="K743" t="b">
        <f t="shared" si="148"/>
        <v>0</v>
      </c>
      <c r="L743" t="b">
        <f t="shared" si="149"/>
        <v>0</v>
      </c>
      <c r="M743" t="b">
        <f t="shared" si="150"/>
        <v>0</v>
      </c>
      <c r="O743" t="b">
        <f t="shared" si="151"/>
        <v>0</v>
      </c>
      <c r="P743" t="b">
        <f t="shared" si="152"/>
        <v>0</v>
      </c>
      <c r="Q743" t="b">
        <f t="shared" si="153"/>
        <v>0</v>
      </c>
      <c r="R743" t="b">
        <f t="shared" si="154"/>
        <v>0</v>
      </c>
      <c r="S743" t="b">
        <f t="shared" si="155"/>
        <v>0</v>
      </c>
      <c r="T743" t="str">
        <f t="shared" si="156"/>
        <v/>
      </c>
    </row>
    <row r="744" spans="1:20" x14ac:dyDescent="0.25">
      <c r="A744" t="b">
        <f>RECODES!A744</f>
        <v>0</v>
      </c>
      <c r="B744" t="b">
        <f>RECODES!P744</f>
        <v>0</v>
      </c>
      <c r="C744" t="b">
        <f>RECODES!Q744</f>
        <v>0</v>
      </c>
      <c r="D744" t="b">
        <f>RECODES!R744</f>
        <v>0</v>
      </c>
      <c r="F744">
        <f t="shared" si="144"/>
        <v>3</v>
      </c>
      <c r="G744" t="b">
        <f t="shared" si="145"/>
        <v>0</v>
      </c>
      <c r="H744" t="b">
        <f t="shared" si="146"/>
        <v>0</v>
      </c>
      <c r="I744" t="str">
        <f t="shared" si="147"/>
        <v/>
      </c>
      <c r="K744" t="b">
        <f t="shared" si="148"/>
        <v>0</v>
      </c>
      <c r="L744" t="b">
        <f t="shared" si="149"/>
        <v>0</v>
      </c>
      <c r="M744" t="b">
        <f t="shared" si="150"/>
        <v>0</v>
      </c>
      <c r="O744" t="b">
        <f t="shared" si="151"/>
        <v>0</v>
      </c>
      <c r="P744" t="b">
        <f t="shared" si="152"/>
        <v>0</v>
      </c>
      <c r="Q744" t="b">
        <f t="shared" si="153"/>
        <v>0</v>
      </c>
      <c r="R744" t="b">
        <f t="shared" si="154"/>
        <v>0</v>
      </c>
      <c r="S744" t="b">
        <f t="shared" si="155"/>
        <v>0</v>
      </c>
      <c r="T744" t="str">
        <f t="shared" si="156"/>
        <v/>
      </c>
    </row>
    <row r="745" spans="1:20" x14ac:dyDescent="0.25">
      <c r="A745" t="b">
        <f>RECODES!A745</f>
        <v>0</v>
      </c>
      <c r="B745" t="b">
        <f>RECODES!P745</f>
        <v>0</v>
      </c>
      <c r="C745" t="b">
        <f>RECODES!Q745</f>
        <v>0</v>
      </c>
      <c r="D745" t="b">
        <f>RECODES!R745</f>
        <v>0</v>
      </c>
      <c r="F745">
        <f t="shared" si="144"/>
        <v>3</v>
      </c>
      <c r="G745" t="b">
        <f t="shared" si="145"/>
        <v>0</v>
      </c>
      <c r="H745" t="b">
        <f t="shared" si="146"/>
        <v>0</v>
      </c>
      <c r="I745" t="str">
        <f t="shared" si="147"/>
        <v/>
      </c>
      <c r="K745" t="b">
        <f t="shared" si="148"/>
        <v>0</v>
      </c>
      <c r="L745" t="b">
        <f t="shared" si="149"/>
        <v>0</v>
      </c>
      <c r="M745" t="b">
        <f t="shared" si="150"/>
        <v>0</v>
      </c>
      <c r="O745" t="b">
        <f t="shared" si="151"/>
        <v>0</v>
      </c>
      <c r="P745" t="b">
        <f t="shared" si="152"/>
        <v>0</v>
      </c>
      <c r="Q745" t="b">
        <f t="shared" si="153"/>
        <v>0</v>
      </c>
      <c r="R745" t="b">
        <f t="shared" si="154"/>
        <v>0</v>
      </c>
      <c r="S745" t="b">
        <f t="shared" si="155"/>
        <v>0</v>
      </c>
      <c r="T745" t="str">
        <f t="shared" si="156"/>
        <v/>
      </c>
    </row>
    <row r="746" spans="1:20" x14ac:dyDescent="0.25">
      <c r="A746" t="b">
        <f>RECODES!A746</f>
        <v>0</v>
      </c>
      <c r="B746" t="b">
        <f>RECODES!P746</f>
        <v>0</v>
      </c>
      <c r="C746" t="b">
        <f>RECODES!Q746</f>
        <v>0</v>
      </c>
      <c r="D746" t="b">
        <f>RECODES!R746</f>
        <v>0</v>
      </c>
      <c r="F746">
        <f t="shared" si="144"/>
        <v>3</v>
      </c>
      <c r="G746" t="b">
        <f t="shared" si="145"/>
        <v>0</v>
      </c>
      <c r="H746" t="b">
        <f t="shared" si="146"/>
        <v>0</v>
      </c>
      <c r="I746" t="str">
        <f t="shared" si="147"/>
        <v/>
      </c>
      <c r="K746" t="b">
        <f t="shared" si="148"/>
        <v>0</v>
      </c>
      <c r="L746" t="b">
        <f t="shared" si="149"/>
        <v>0</v>
      </c>
      <c r="M746" t="b">
        <f t="shared" si="150"/>
        <v>0</v>
      </c>
      <c r="O746" t="b">
        <f t="shared" si="151"/>
        <v>0</v>
      </c>
      <c r="P746" t="b">
        <f t="shared" si="152"/>
        <v>0</v>
      </c>
      <c r="Q746" t="b">
        <f t="shared" si="153"/>
        <v>0</v>
      </c>
      <c r="R746" t="b">
        <f t="shared" si="154"/>
        <v>0</v>
      </c>
      <c r="S746" t="b">
        <f t="shared" si="155"/>
        <v>0</v>
      </c>
      <c r="T746" t="str">
        <f t="shared" si="156"/>
        <v/>
      </c>
    </row>
    <row r="747" spans="1:20" x14ac:dyDescent="0.25">
      <c r="A747" t="b">
        <f>RECODES!A747</f>
        <v>0</v>
      </c>
      <c r="B747" t="b">
        <f>RECODES!P747</f>
        <v>0</v>
      </c>
      <c r="C747" t="b">
        <f>RECODES!Q747</f>
        <v>0</v>
      </c>
      <c r="D747" t="b">
        <f>RECODES!R747</f>
        <v>0</v>
      </c>
      <c r="F747">
        <f t="shared" si="144"/>
        <v>3</v>
      </c>
      <c r="G747" t="b">
        <f t="shared" si="145"/>
        <v>0</v>
      </c>
      <c r="H747" t="b">
        <f t="shared" si="146"/>
        <v>0</v>
      </c>
      <c r="I747" t="str">
        <f t="shared" si="147"/>
        <v/>
      </c>
      <c r="K747" t="b">
        <f t="shared" si="148"/>
        <v>0</v>
      </c>
      <c r="L747" t="b">
        <f t="shared" si="149"/>
        <v>0</v>
      </c>
      <c r="M747" t="b">
        <f t="shared" si="150"/>
        <v>0</v>
      </c>
      <c r="O747" t="b">
        <f t="shared" si="151"/>
        <v>0</v>
      </c>
      <c r="P747" t="b">
        <f t="shared" si="152"/>
        <v>0</v>
      </c>
      <c r="Q747" t="b">
        <f t="shared" si="153"/>
        <v>0</v>
      </c>
      <c r="R747" t="b">
        <f t="shared" si="154"/>
        <v>0</v>
      </c>
      <c r="S747" t="b">
        <f t="shared" si="155"/>
        <v>0</v>
      </c>
      <c r="T747" t="str">
        <f t="shared" si="156"/>
        <v/>
      </c>
    </row>
    <row r="748" spans="1:20" x14ac:dyDescent="0.25">
      <c r="A748" t="b">
        <f>RECODES!A748</f>
        <v>0</v>
      </c>
      <c r="B748" t="b">
        <f>RECODES!P748</f>
        <v>0</v>
      </c>
      <c r="C748" t="b">
        <f>RECODES!Q748</f>
        <v>0</v>
      </c>
      <c r="D748" t="b">
        <f>RECODES!R748</f>
        <v>0</v>
      </c>
      <c r="F748">
        <f t="shared" si="144"/>
        <v>3</v>
      </c>
      <c r="G748" t="b">
        <f t="shared" si="145"/>
        <v>0</v>
      </c>
      <c r="H748" t="b">
        <f t="shared" si="146"/>
        <v>0</v>
      </c>
      <c r="I748" t="str">
        <f t="shared" si="147"/>
        <v/>
      </c>
      <c r="K748" t="b">
        <f t="shared" si="148"/>
        <v>0</v>
      </c>
      <c r="L748" t="b">
        <f t="shared" si="149"/>
        <v>0</v>
      </c>
      <c r="M748" t="b">
        <f t="shared" si="150"/>
        <v>0</v>
      </c>
      <c r="O748" t="b">
        <f t="shared" si="151"/>
        <v>0</v>
      </c>
      <c r="P748" t="b">
        <f t="shared" si="152"/>
        <v>0</v>
      </c>
      <c r="Q748" t="b">
        <f t="shared" si="153"/>
        <v>0</v>
      </c>
      <c r="R748" t="b">
        <f t="shared" si="154"/>
        <v>0</v>
      </c>
      <c r="S748" t="b">
        <f t="shared" si="155"/>
        <v>0</v>
      </c>
      <c r="T748" t="str">
        <f t="shared" si="156"/>
        <v/>
      </c>
    </row>
    <row r="749" spans="1:20" x14ac:dyDescent="0.25">
      <c r="A749" t="b">
        <f>RECODES!A749</f>
        <v>0</v>
      </c>
      <c r="B749" t="b">
        <f>RECODES!P749</f>
        <v>0</v>
      </c>
      <c r="C749" t="b">
        <f>RECODES!Q749</f>
        <v>0</v>
      </c>
      <c r="D749" t="b">
        <f>RECODES!R749</f>
        <v>0</v>
      </c>
      <c r="F749">
        <f t="shared" si="144"/>
        <v>3</v>
      </c>
      <c r="G749" t="b">
        <f t="shared" si="145"/>
        <v>0</v>
      </c>
      <c r="H749" t="b">
        <f t="shared" si="146"/>
        <v>0</v>
      </c>
      <c r="I749" t="str">
        <f t="shared" si="147"/>
        <v/>
      </c>
      <c r="K749" t="b">
        <f t="shared" si="148"/>
        <v>0</v>
      </c>
      <c r="L749" t="b">
        <f t="shared" si="149"/>
        <v>0</v>
      </c>
      <c r="M749" t="b">
        <f t="shared" si="150"/>
        <v>0</v>
      </c>
      <c r="O749" t="b">
        <f t="shared" si="151"/>
        <v>0</v>
      </c>
      <c r="P749" t="b">
        <f t="shared" si="152"/>
        <v>0</v>
      </c>
      <c r="Q749" t="b">
        <f t="shared" si="153"/>
        <v>0</v>
      </c>
      <c r="R749" t="b">
        <f t="shared" si="154"/>
        <v>0</v>
      </c>
      <c r="S749" t="b">
        <f t="shared" si="155"/>
        <v>0</v>
      </c>
      <c r="T749" t="str">
        <f t="shared" si="156"/>
        <v/>
      </c>
    </row>
    <row r="750" spans="1:20" x14ac:dyDescent="0.25">
      <c r="A750" t="b">
        <f>RECODES!A750</f>
        <v>0</v>
      </c>
      <c r="B750" t="b">
        <f>RECODES!P750</f>
        <v>0</v>
      </c>
      <c r="C750" t="b">
        <f>RECODES!Q750</f>
        <v>0</v>
      </c>
      <c r="D750" t="b">
        <f>RECODES!R750</f>
        <v>0</v>
      </c>
      <c r="F750">
        <f t="shared" si="144"/>
        <v>3</v>
      </c>
      <c r="G750" t="b">
        <f t="shared" si="145"/>
        <v>0</v>
      </c>
      <c r="H750" t="b">
        <f t="shared" si="146"/>
        <v>0</v>
      </c>
      <c r="I750" t="str">
        <f t="shared" si="147"/>
        <v/>
      </c>
      <c r="K750" t="b">
        <f t="shared" si="148"/>
        <v>0</v>
      </c>
      <c r="L750" t="b">
        <f t="shared" si="149"/>
        <v>0</v>
      </c>
      <c r="M750" t="b">
        <f t="shared" si="150"/>
        <v>0</v>
      </c>
      <c r="O750" t="b">
        <f t="shared" si="151"/>
        <v>0</v>
      </c>
      <c r="P750" t="b">
        <f t="shared" si="152"/>
        <v>0</v>
      </c>
      <c r="Q750" t="b">
        <f t="shared" si="153"/>
        <v>0</v>
      </c>
      <c r="R750" t="b">
        <f t="shared" si="154"/>
        <v>0</v>
      </c>
      <c r="S750" t="b">
        <f t="shared" si="155"/>
        <v>0</v>
      </c>
      <c r="T750" t="str">
        <f t="shared" si="156"/>
        <v/>
      </c>
    </row>
    <row r="751" spans="1:20" x14ac:dyDescent="0.25">
      <c r="A751" t="b">
        <f>RECODES!A751</f>
        <v>0</v>
      </c>
      <c r="B751" t="b">
        <f>RECODES!P751</f>
        <v>0</v>
      </c>
      <c r="C751" t="b">
        <f>RECODES!Q751</f>
        <v>0</v>
      </c>
      <c r="D751" t="b">
        <f>RECODES!R751</f>
        <v>0</v>
      </c>
      <c r="F751">
        <f t="shared" si="144"/>
        <v>3</v>
      </c>
      <c r="G751" t="b">
        <f t="shared" si="145"/>
        <v>0</v>
      </c>
      <c r="H751" t="b">
        <f t="shared" si="146"/>
        <v>0</v>
      </c>
      <c r="I751" t="str">
        <f t="shared" si="147"/>
        <v/>
      </c>
      <c r="K751" t="b">
        <f t="shared" si="148"/>
        <v>0</v>
      </c>
      <c r="L751" t="b">
        <f t="shared" si="149"/>
        <v>0</v>
      </c>
      <c r="M751" t="b">
        <f t="shared" si="150"/>
        <v>0</v>
      </c>
      <c r="O751" t="b">
        <f t="shared" si="151"/>
        <v>0</v>
      </c>
      <c r="P751" t="b">
        <f t="shared" si="152"/>
        <v>0</v>
      </c>
      <c r="Q751" t="b">
        <f t="shared" si="153"/>
        <v>0</v>
      </c>
      <c r="R751" t="b">
        <f t="shared" si="154"/>
        <v>0</v>
      </c>
      <c r="S751" t="b">
        <f t="shared" si="155"/>
        <v>0</v>
      </c>
      <c r="T751" t="str">
        <f t="shared" si="156"/>
        <v/>
      </c>
    </row>
    <row r="752" spans="1:20" x14ac:dyDescent="0.25">
      <c r="A752" t="b">
        <f>RECODES!A752</f>
        <v>0</v>
      </c>
      <c r="B752" t="b">
        <f>RECODES!P752</f>
        <v>0</v>
      </c>
      <c r="C752" t="b">
        <f>RECODES!Q752</f>
        <v>0</v>
      </c>
      <c r="D752" t="b">
        <f>RECODES!R752</f>
        <v>0</v>
      </c>
      <c r="F752">
        <f t="shared" si="144"/>
        <v>3</v>
      </c>
      <c r="G752" t="b">
        <f t="shared" si="145"/>
        <v>0</v>
      </c>
      <c r="H752" t="b">
        <f t="shared" si="146"/>
        <v>0</v>
      </c>
      <c r="I752" t="str">
        <f t="shared" si="147"/>
        <v/>
      </c>
      <c r="K752" t="b">
        <f t="shared" si="148"/>
        <v>0</v>
      </c>
      <c r="L752" t="b">
        <f t="shared" si="149"/>
        <v>0</v>
      </c>
      <c r="M752" t="b">
        <f t="shared" si="150"/>
        <v>0</v>
      </c>
      <c r="O752" t="b">
        <f t="shared" si="151"/>
        <v>0</v>
      </c>
      <c r="P752" t="b">
        <f t="shared" si="152"/>
        <v>0</v>
      </c>
      <c r="Q752" t="b">
        <f t="shared" si="153"/>
        <v>0</v>
      </c>
      <c r="R752" t="b">
        <f t="shared" si="154"/>
        <v>0</v>
      </c>
      <c r="S752" t="b">
        <f t="shared" si="155"/>
        <v>0</v>
      </c>
      <c r="T752" t="str">
        <f t="shared" si="156"/>
        <v/>
      </c>
    </row>
    <row r="753" spans="1:20" x14ac:dyDescent="0.25">
      <c r="A753" t="b">
        <f>RECODES!A753</f>
        <v>0</v>
      </c>
      <c r="B753" t="b">
        <f>RECODES!P753</f>
        <v>0</v>
      </c>
      <c r="C753" t="b">
        <f>RECODES!Q753</f>
        <v>0</v>
      </c>
      <c r="D753" t="b">
        <f>RECODES!R753</f>
        <v>0</v>
      </c>
      <c r="F753">
        <f t="shared" si="144"/>
        <v>3</v>
      </c>
      <c r="G753" t="b">
        <f t="shared" si="145"/>
        <v>0</v>
      </c>
      <c r="H753" t="b">
        <f t="shared" si="146"/>
        <v>0</v>
      </c>
      <c r="I753" t="str">
        <f t="shared" si="147"/>
        <v/>
      </c>
      <c r="K753" t="b">
        <f t="shared" si="148"/>
        <v>0</v>
      </c>
      <c r="L753" t="b">
        <f t="shared" si="149"/>
        <v>0</v>
      </c>
      <c r="M753" t="b">
        <f t="shared" si="150"/>
        <v>0</v>
      </c>
      <c r="O753" t="b">
        <f t="shared" si="151"/>
        <v>0</v>
      </c>
      <c r="P753" t="b">
        <f t="shared" si="152"/>
        <v>0</v>
      </c>
      <c r="Q753" t="b">
        <f t="shared" si="153"/>
        <v>0</v>
      </c>
      <c r="R753" t="b">
        <f t="shared" si="154"/>
        <v>0</v>
      </c>
      <c r="S753" t="b">
        <f t="shared" si="155"/>
        <v>0</v>
      </c>
      <c r="T753" t="str">
        <f t="shared" si="156"/>
        <v/>
      </c>
    </row>
    <row r="754" spans="1:20" x14ac:dyDescent="0.25">
      <c r="A754" t="b">
        <f>RECODES!A754</f>
        <v>0</v>
      </c>
      <c r="B754" t="b">
        <f>RECODES!P754</f>
        <v>0</v>
      </c>
      <c r="C754" t="b">
        <f>RECODES!Q754</f>
        <v>0</v>
      </c>
      <c r="D754" t="b">
        <f>RECODES!R754</f>
        <v>0</v>
      </c>
      <c r="F754">
        <f t="shared" si="144"/>
        <v>3</v>
      </c>
      <c r="G754" t="b">
        <f t="shared" si="145"/>
        <v>0</v>
      </c>
      <c r="H754" t="b">
        <f t="shared" si="146"/>
        <v>0</v>
      </c>
      <c r="I754" t="str">
        <f t="shared" si="147"/>
        <v/>
      </c>
      <c r="K754" t="b">
        <f t="shared" si="148"/>
        <v>0</v>
      </c>
      <c r="L754" t="b">
        <f t="shared" si="149"/>
        <v>0</v>
      </c>
      <c r="M754" t="b">
        <f t="shared" si="150"/>
        <v>0</v>
      </c>
      <c r="O754" t="b">
        <f t="shared" si="151"/>
        <v>0</v>
      </c>
      <c r="P754" t="b">
        <f t="shared" si="152"/>
        <v>0</v>
      </c>
      <c r="Q754" t="b">
        <f t="shared" si="153"/>
        <v>0</v>
      </c>
      <c r="R754" t="b">
        <f t="shared" si="154"/>
        <v>0</v>
      </c>
      <c r="S754" t="b">
        <f t="shared" si="155"/>
        <v>0</v>
      </c>
      <c r="T754" t="str">
        <f t="shared" si="156"/>
        <v/>
      </c>
    </row>
    <row r="755" spans="1:20" x14ac:dyDescent="0.25">
      <c r="A755" t="b">
        <f>RECODES!A755</f>
        <v>0</v>
      </c>
      <c r="B755" t="b">
        <f>RECODES!P755</f>
        <v>0</v>
      </c>
      <c r="C755" t="b">
        <f>RECODES!Q755</f>
        <v>0</v>
      </c>
      <c r="D755" t="b">
        <f>RECODES!R755</f>
        <v>0</v>
      </c>
      <c r="F755">
        <f t="shared" si="144"/>
        <v>3</v>
      </c>
      <c r="G755" t="b">
        <f t="shared" si="145"/>
        <v>0</v>
      </c>
      <c r="H755" t="b">
        <f t="shared" si="146"/>
        <v>0</v>
      </c>
      <c r="I755" t="str">
        <f t="shared" si="147"/>
        <v/>
      </c>
      <c r="K755" t="b">
        <f t="shared" si="148"/>
        <v>0</v>
      </c>
      <c r="L755" t="b">
        <f t="shared" si="149"/>
        <v>0</v>
      </c>
      <c r="M755" t="b">
        <f t="shared" si="150"/>
        <v>0</v>
      </c>
      <c r="O755" t="b">
        <f t="shared" si="151"/>
        <v>0</v>
      </c>
      <c r="P755" t="b">
        <f t="shared" si="152"/>
        <v>0</v>
      </c>
      <c r="Q755" t="b">
        <f t="shared" si="153"/>
        <v>0</v>
      </c>
      <c r="R755" t="b">
        <f t="shared" si="154"/>
        <v>0</v>
      </c>
      <c r="S755" t="b">
        <f t="shared" si="155"/>
        <v>0</v>
      </c>
      <c r="T755" t="str">
        <f t="shared" si="156"/>
        <v/>
      </c>
    </row>
    <row r="756" spans="1:20" x14ac:dyDescent="0.25">
      <c r="A756" t="b">
        <f>RECODES!A756</f>
        <v>0</v>
      </c>
      <c r="B756" t="b">
        <f>RECODES!P756</f>
        <v>0</v>
      </c>
      <c r="C756" t="b">
        <f>RECODES!Q756</f>
        <v>0</v>
      </c>
      <c r="D756" t="b">
        <f>RECODES!R756</f>
        <v>0</v>
      </c>
      <c r="F756">
        <f t="shared" si="144"/>
        <v>3</v>
      </c>
      <c r="G756" t="b">
        <f t="shared" si="145"/>
        <v>0</v>
      </c>
      <c r="H756" t="b">
        <f t="shared" si="146"/>
        <v>0</v>
      </c>
      <c r="I756" t="str">
        <f t="shared" si="147"/>
        <v/>
      </c>
      <c r="K756" t="b">
        <f t="shared" si="148"/>
        <v>0</v>
      </c>
      <c r="L756" t="b">
        <f t="shared" si="149"/>
        <v>0</v>
      </c>
      <c r="M756" t="b">
        <f t="shared" si="150"/>
        <v>0</v>
      </c>
      <c r="O756" t="b">
        <f t="shared" si="151"/>
        <v>0</v>
      </c>
      <c r="P756" t="b">
        <f t="shared" si="152"/>
        <v>0</v>
      </c>
      <c r="Q756" t="b">
        <f t="shared" si="153"/>
        <v>0</v>
      </c>
      <c r="R756" t="b">
        <f t="shared" si="154"/>
        <v>0</v>
      </c>
      <c r="S756" t="b">
        <f t="shared" si="155"/>
        <v>0</v>
      </c>
      <c r="T756" t="str">
        <f t="shared" si="156"/>
        <v/>
      </c>
    </row>
    <row r="757" spans="1:20" x14ac:dyDescent="0.25">
      <c r="A757" t="b">
        <f>RECODES!A757</f>
        <v>0</v>
      </c>
      <c r="B757" t="b">
        <f>RECODES!P757</f>
        <v>0</v>
      </c>
      <c r="C757" t="b">
        <f>RECODES!Q757</f>
        <v>0</v>
      </c>
      <c r="D757" t="b">
        <f>RECODES!R757</f>
        <v>0</v>
      </c>
      <c r="F757">
        <f t="shared" si="144"/>
        <v>3</v>
      </c>
      <c r="G757" t="b">
        <f t="shared" si="145"/>
        <v>0</v>
      </c>
      <c r="H757" t="b">
        <f t="shared" si="146"/>
        <v>0</v>
      </c>
      <c r="I757" t="str">
        <f t="shared" si="147"/>
        <v/>
      </c>
      <c r="K757" t="b">
        <f t="shared" si="148"/>
        <v>0</v>
      </c>
      <c r="L757" t="b">
        <f t="shared" si="149"/>
        <v>0</v>
      </c>
      <c r="M757" t="b">
        <f t="shared" si="150"/>
        <v>0</v>
      </c>
      <c r="O757" t="b">
        <f t="shared" si="151"/>
        <v>0</v>
      </c>
      <c r="P757" t="b">
        <f t="shared" si="152"/>
        <v>0</v>
      </c>
      <c r="Q757" t="b">
        <f t="shared" si="153"/>
        <v>0</v>
      </c>
      <c r="R757" t="b">
        <f t="shared" si="154"/>
        <v>0</v>
      </c>
      <c r="S757" t="b">
        <f t="shared" si="155"/>
        <v>0</v>
      </c>
      <c r="T757" t="str">
        <f t="shared" si="156"/>
        <v/>
      </c>
    </row>
    <row r="758" spans="1:20" x14ac:dyDescent="0.25">
      <c r="A758" t="b">
        <f>RECODES!A758</f>
        <v>0</v>
      </c>
      <c r="B758" t="b">
        <f>RECODES!P758</f>
        <v>0</v>
      </c>
      <c r="C758" t="b">
        <f>RECODES!Q758</f>
        <v>0</v>
      </c>
      <c r="D758" t="b">
        <f>RECODES!R758</f>
        <v>0</v>
      </c>
      <c r="F758">
        <f t="shared" si="144"/>
        <v>3</v>
      </c>
      <c r="G758" t="b">
        <f t="shared" si="145"/>
        <v>0</v>
      </c>
      <c r="H758" t="b">
        <f t="shared" si="146"/>
        <v>0</v>
      </c>
      <c r="I758" t="str">
        <f t="shared" si="147"/>
        <v/>
      </c>
      <c r="K758" t="b">
        <f t="shared" si="148"/>
        <v>0</v>
      </c>
      <c r="L758" t="b">
        <f t="shared" si="149"/>
        <v>0</v>
      </c>
      <c r="M758" t="b">
        <f t="shared" si="150"/>
        <v>0</v>
      </c>
      <c r="O758" t="b">
        <f t="shared" si="151"/>
        <v>0</v>
      </c>
      <c r="P758" t="b">
        <f t="shared" si="152"/>
        <v>0</v>
      </c>
      <c r="Q758" t="b">
        <f t="shared" si="153"/>
        <v>0</v>
      </c>
      <c r="R758" t="b">
        <f t="shared" si="154"/>
        <v>0</v>
      </c>
      <c r="S758" t="b">
        <f t="shared" si="155"/>
        <v>0</v>
      </c>
      <c r="T758" t="str">
        <f t="shared" si="156"/>
        <v/>
      </c>
    </row>
    <row r="759" spans="1:20" x14ac:dyDescent="0.25">
      <c r="A759" t="b">
        <f>RECODES!A759</f>
        <v>0</v>
      </c>
      <c r="B759" t="b">
        <f>RECODES!P759</f>
        <v>0</v>
      </c>
      <c r="C759" t="b">
        <f>RECODES!Q759</f>
        <v>0</v>
      </c>
      <c r="D759" t="b">
        <f>RECODES!R759</f>
        <v>0</v>
      </c>
      <c r="F759">
        <f t="shared" si="144"/>
        <v>3</v>
      </c>
      <c r="G759" t="b">
        <f t="shared" si="145"/>
        <v>0</v>
      </c>
      <c r="H759" t="b">
        <f t="shared" si="146"/>
        <v>0</v>
      </c>
      <c r="I759" t="str">
        <f t="shared" si="147"/>
        <v/>
      </c>
      <c r="K759" t="b">
        <f t="shared" si="148"/>
        <v>0</v>
      </c>
      <c r="L759" t="b">
        <f t="shared" si="149"/>
        <v>0</v>
      </c>
      <c r="M759" t="b">
        <f t="shared" si="150"/>
        <v>0</v>
      </c>
      <c r="O759" t="b">
        <f t="shared" si="151"/>
        <v>0</v>
      </c>
      <c r="P759" t="b">
        <f t="shared" si="152"/>
        <v>0</v>
      </c>
      <c r="Q759" t="b">
        <f t="shared" si="153"/>
        <v>0</v>
      </c>
      <c r="R759" t="b">
        <f t="shared" si="154"/>
        <v>0</v>
      </c>
      <c r="S759" t="b">
        <f t="shared" si="155"/>
        <v>0</v>
      </c>
      <c r="T759" t="str">
        <f t="shared" si="156"/>
        <v/>
      </c>
    </row>
    <row r="760" spans="1:20" x14ac:dyDescent="0.25">
      <c r="A760" t="b">
        <f>RECODES!A760</f>
        <v>0</v>
      </c>
      <c r="B760" t="b">
        <f>RECODES!P760</f>
        <v>0</v>
      </c>
      <c r="C760" t="b">
        <f>RECODES!Q760</f>
        <v>0</v>
      </c>
      <c r="D760" t="b">
        <f>RECODES!R760</f>
        <v>0</v>
      </c>
      <c r="F760">
        <f t="shared" si="144"/>
        <v>3</v>
      </c>
      <c r="G760" t="b">
        <f t="shared" si="145"/>
        <v>0</v>
      </c>
      <c r="H760" t="b">
        <f t="shared" si="146"/>
        <v>0</v>
      </c>
      <c r="I760" t="str">
        <f t="shared" si="147"/>
        <v/>
      </c>
      <c r="K760" t="b">
        <f t="shared" si="148"/>
        <v>0</v>
      </c>
      <c r="L760" t="b">
        <f t="shared" si="149"/>
        <v>0</v>
      </c>
      <c r="M760" t="b">
        <f t="shared" si="150"/>
        <v>0</v>
      </c>
      <c r="O760" t="b">
        <f t="shared" si="151"/>
        <v>0</v>
      </c>
      <c r="P760" t="b">
        <f t="shared" si="152"/>
        <v>0</v>
      </c>
      <c r="Q760" t="b">
        <f t="shared" si="153"/>
        <v>0</v>
      </c>
      <c r="R760" t="b">
        <f t="shared" si="154"/>
        <v>0</v>
      </c>
      <c r="S760" t="b">
        <f t="shared" si="155"/>
        <v>0</v>
      </c>
      <c r="T760" t="str">
        <f t="shared" si="156"/>
        <v/>
      </c>
    </row>
    <row r="761" spans="1:20" x14ac:dyDescent="0.25">
      <c r="A761" t="b">
        <f>RECODES!A761</f>
        <v>0</v>
      </c>
      <c r="B761" t="b">
        <f>RECODES!P761</f>
        <v>0</v>
      </c>
      <c r="C761" t="b">
        <f>RECODES!Q761</f>
        <v>0</v>
      </c>
      <c r="D761" t="b">
        <f>RECODES!R761</f>
        <v>0</v>
      </c>
      <c r="F761">
        <f t="shared" si="144"/>
        <v>3</v>
      </c>
      <c r="G761" t="b">
        <f t="shared" si="145"/>
        <v>0</v>
      </c>
      <c r="H761" t="b">
        <f t="shared" si="146"/>
        <v>0</v>
      </c>
      <c r="I761" t="str">
        <f t="shared" si="147"/>
        <v/>
      </c>
      <c r="K761" t="b">
        <f t="shared" si="148"/>
        <v>0</v>
      </c>
      <c r="L761" t="b">
        <f t="shared" si="149"/>
        <v>0</v>
      </c>
      <c r="M761" t="b">
        <f t="shared" si="150"/>
        <v>0</v>
      </c>
      <c r="O761" t="b">
        <f t="shared" si="151"/>
        <v>0</v>
      </c>
      <c r="P761" t="b">
        <f t="shared" si="152"/>
        <v>0</v>
      </c>
      <c r="Q761" t="b">
        <f t="shared" si="153"/>
        <v>0</v>
      </c>
      <c r="R761" t="b">
        <f t="shared" si="154"/>
        <v>0</v>
      </c>
      <c r="S761" t="b">
        <f t="shared" si="155"/>
        <v>0</v>
      </c>
      <c r="T761" t="str">
        <f t="shared" si="156"/>
        <v/>
      </c>
    </row>
    <row r="762" spans="1:20" x14ac:dyDescent="0.25">
      <c r="A762" t="b">
        <f>RECODES!A762</f>
        <v>0</v>
      </c>
      <c r="B762" t="b">
        <f>RECODES!P762</f>
        <v>0</v>
      </c>
      <c r="C762" t="b">
        <f>RECODES!Q762</f>
        <v>0</v>
      </c>
      <c r="D762" t="b">
        <f>RECODES!R762</f>
        <v>0</v>
      </c>
      <c r="F762">
        <f t="shared" si="144"/>
        <v>3</v>
      </c>
      <c r="G762" t="b">
        <f t="shared" si="145"/>
        <v>0</v>
      </c>
      <c r="H762" t="b">
        <f t="shared" si="146"/>
        <v>0</v>
      </c>
      <c r="I762" t="str">
        <f t="shared" si="147"/>
        <v/>
      </c>
      <c r="K762" t="b">
        <f t="shared" si="148"/>
        <v>0</v>
      </c>
      <c r="L762" t="b">
        <f t="shared" si="149"/>
        <v>0</v>
      </c>
      <c r="M762" t="b">
        <f t="shared" si="150"/>
        <v>0</v>
      </c>
      <c r="O762" t="b">
        <f t="shared" si="151"/>
        <v>0</v>
      </c>
      <c r="P762" t="b">
        <f t="shared" si="152"/>
        <v>0</v>
      </c>
      <c r="Q762" t="b">
        <f t="shared" si="153"/>
        <v>0</v>
      </c>
      <c r="R762" t="b">
        <f t="shared" si="154"/>
        <v>0</v>
      </c>
      <c r="S762" t="b">
        <f t="shared" si="155"/>
        <v>0</v>
      </c>
      <c r="T762" t="str">
        <f t="shared" si="156"/>
        <v/>
      </c>
    </row>
    <row r="763" spans="1:20" x14ac:dyDescent="0.25">
      <c r="A763" t="b">
        <f>RECODES!A763</f>
        <v>0</v>
      </c>
      <c r="B763" t="b">
        <f>RECODES!P763</f>
        <v>0</v>
      </c>
      <c r="C763" t="b">
        <f>RECODES!Q763</f>
        <v>0</v>
      </c>
      <c r="D763" t="b">
        <f>RECODES!R763</f>
        <v>0</v>
      </c>
      <c r="F763">
        <f t="shared" si="144"/>
        <v>3</v>
      </c>
      <c r="G763" t="b">
        <f t="shared" si="145"/>
        <v>0</v>
      </c>
      <c r="H763" t="b">
        <f t="shared" si="146"/>
        <v>0</v>
      </c>
      <c r="I763" t="str">
        <f t="shared" si="147"/>
        <v/>
      </c>
      <c r="K763" t="b">
        <f t="shared" si="148"/>
        <v>0</v>
      </c>
      <c r="L763" t="b">
        <f t="shared" si="149"/>
        <v>0</v>
      </c>
      <c r="M763" t="b">
        <f t="shared" si="150"/>
        <v>0</v>
      </c>
      <c r="O763" t="b">
        <f t="shared" si="151"/>
        <v>0</v>
      </c>
      <c r="P763" t="b">
        <f t="shared" si="152"/>
        <v>0</v>
      </c>
      <c r="Q763" t="b">
        <f t="shared" si="153"/>
        <v>0</v>
      </c>
      <c r="R763" t="b">
        <f t="shared" si="154"/>
        <v>0</v>
      </c>
      <c r="S763" t="b">
        <f t="shared" si="155"/>
        <v>0</v>
      </c>
      <c r="T763" t="str">
        <f t="shared" si="156"/>
        <v/>
      </c>
    </row>
    <row r="764" spans="1:20" x14ac:dyDescent="0.25">
      <c r="A764" t="b">
        <f>RECODES!A764</f>
        <v>0</v>
      </c>
      <c r="B764" t="b">
        <f>RECODES!P764</f>
        <v>0</v>
      </c>
      <c r="C764" t="b">
        <f>RECODES!Q764</f>
        <v>0</v>
      </c>
      <c r="D764" t="b">
        <f>RECODES!R764</f>
        <v>0</v>
      </c>
      <c r="F764">
        <f t="shared" si="144"/>
        <v>3</v>
      </c>
      <c r="G764" t="b">
        <f t="shared" si="145"/>
        <v>0</v>
      </c>
      <c r="H764" t="b">
        <f t="shared" si="146"/>
        <v>0</v>
      </c>
      <c r="I764" t="str">
        <f t="shared" si="147"/>
        <v/>
      </c>
      <c r="K764" t="b">
        <f t="shared" si="148"/>
        <v>0</v>
      </c>
      <c r="L764" t="b">
        <f t="shared" si="149"/>
        <v>0</v>
      </c>
      <c r="M764" t="b">
        <f t="shared" si="150"/>
        <v>0</v>
      </c>
      <c r="O764" t="b">
        <f t="shared" si="151"/>
        <v>0</v>
      </c>
      <c r="P764" t="b">
        <f t="shared" si="152"/>
        <v>0</v>
      </c>
      <c r="Q764" t="b">
        <f t="shared" si="153"/>
        <v>0</v>
      </c>
      <c r="R764" t="b">
        <f t="shared" si="154"/>
        <v>0</v>
      </c>
      <c r="S764" t="b">
        <f t="shared" si="155"/>
        <v>0</v>
      </c>
      <c r="T764" t="str">
        <f t="shared" si="156"/>
        <v/>
      </c>
    </row>
    <row r="765" spans="1:20" x14ac:dyDescent="0.25">
      <c r="A765" t="b">
        <f>RECODES!A765</f>
        <v>0</v>
      </c>
      <c r="B765" t="b">
        <f>RECODES!P765</f>
        <v>0</v>
      </c>
      <c r="C765" t="b">
        <f>RECODES!Q765</f>
        <v>0</v>
      </c>
      <c r="D765" t="b">
        <f>RECODES!R765</f>
        <v>0</v>
      </c>
      <c r="F765">
        <f t="shared" si="144"/>
        <v>3</v>
      </c>
      <c r="G765" t="b">
        <f t="shared" si="145"/>
        <v>0</v>
      </c>
      <c r="H765" t="b">
        <f t="shared" si="146"/>
        <v>0</v>
      </c>
      <c r="I765" t="str">
        <f t="shared" si="147"/>
        <v/>
      </c>
      <c r="K765" t="b">
        <f t="shared" si="148"/>
        <v>0</v>
      </c>
      <c r="L765" t="b">
        <f t="shared" si="149"/>
        <v>0</v>
      </c>
      <c r="M765" t="b">
        <f t="shared" si="150"/>
        <v>0</v>
      </c>
      <c r="O765" t="b">
        <f t="shared" si="151"/>
        <v>0</v>
      </c>
      <c r="P765" t="b">
        <f t="shared" si="152"/>
        <v>0</v>
      </c>
      <c r="Q765" t="b">
        <f t="shared" si="153"/>
        <v>0</v>
      </c>
      <c r="R765" t="b">
        <f t="shared" si="154"/>
        <v>0</v>
      </c>
      <c r="S765" t="b">
        <f t="shared" si="155"/>
        <v>0</v>
      </c>
      <c r="T765" t="str">
        <f t="shared" si="156"/>
        <v/>
      </c>
    </row>
    <row r="766" spans="1:20" x14ac:dyDescent="0.25">
      <c r="A766" t="b">
        <f>RECODES!A766</f>
        <v>0</v>
      </c>
      <c r="B766" t="b">
        <f>RECODES!P766</f>
        <v>0</v>
      </c>
      <c r="C766" t="b">
        <f>RECODES!Q766</f>
        <v>0</v>
      </c>
      <c r="D766" t="b">
        <f>RECODES!R766</f>
        <v>0</v>
      </c>
      <c r="F766">
        <f t="shared" si="144"/>
        <v>3</v>
      </c>
      <c r="G766" t="b">
        <f t="shared" si="145"/>
        <v>0</v>
      </c>
      <c r="H766" t="b">
        <f t="shared" si="146"/>
        <v>0</v>
      </c>
      <c r="I766" t="str">
        <f t="shared" si="147"/>
        <v/>
      </c>
      <c r="K766" t="b">
        <f t="shared" si="148"/>
        <v>0</v>
      </c>
      <c r="L766" t="b">
        <f t="shared" si="149"/>
        <v>0</v>
      </c>
      <c r="M766" t="b">
        <f t="shared" si="150"/>
        <v>0</v>
      </c>
      <c r="O766" t="b">
        <f t="shared" si="151"/>
        <v>0</v>
      </c>
      <c r="P766" t="b">
        <f t="shared" si="152"/>
        <v>0</v>
      </c>
      <c r="Q766" t="b">
        <f t="shared" si="153"/>
        <v>0</v>
      </c>
      <c r="R766" t="b">
        <f t="shared" si="154"/>
        <v>0</v>
      </c>
      <c r="S766" t="b">
        <f t="shared" si="155"/>
        <v>0</v>
      </c>
      <c r="T766" t="str">
        <f t="shared" si="156"/>
        <v/>
      </c>
    </row>
    <row r="767" spans="1:20" x14ac:dyDescent="0.25">
      <c r="A767" t="b">
        <f>RECODES!A767</f>
        <v>0</v>
      </c>
      <c r="B767" t="b">
        <f>RECODES!P767</f>
        <v>0</v>
      </c>
      <c r="C767" t="b">
        <f>RECODES!Q767</f>
        <v>0</v>
      </c>
      <c r="D767" t="b">
        <f>RECODES!R767</f>
        <v>0</v>
      </c>
      <c r="F767">
        <f t="shared" si="144"/>
        <v>3</v>
      </c>
      <c r="G767" t="b">
        <f t="shared" si="145"/>
        <v>0</v>
      </c>
      <c r="H767" t="b">
        <f t="shared" si="146"/>
        <v>0</v>
      </c>
      <c r="I767" t="str">
        <f t="shared" si="147"/>
        <v/>
      </c>
      <c r="K767" t="b">
        <f t="shared" si="148"/>
        <v>0</v>
      </c>
      <c r="L767" t="b">
        <f t="shared" si="149"/>
        <v>0</v>
      </c>
      <c r="M767" t="b">
        <f t="shared" si="150"/>
        <v>0</v>
      </c>
      <c r="O767" t="b">
        <f t="shared" si="151"/>
        <v>0</v>
      </c>
      <c r="P767" t="b">
        <f t="shared" si="152"/>
        <v>0</v>
      </c>
      <c r="Q767" t="b">
        <f t="shared" si="153"/>
        <v>0</v>
      </c>
      <c r="R767" t="b">
        <f t="shared" si="154"/>
        <v>0</v>
      </c>
      <c r="S767" t="b">
        <f t="shared" si="155"/>
        <v>0</v>
      </c>
      <c r="T767" t="str">
        <f t="shared" si="156"/>
        <v/>
      </c>
    </row>
    <row r="768" spans="1:20" x14ac:dyDescent="0.25">
      <c r="A768" t="b">
        <f>RECODES!A768</f>
        <v>0</v>
      </c>
      <c r="B768" t="b">
        <f>RECODES!P768</f>
        <v>0</v>
      </c>
      <c r="C768" t="b">
        <f>RECODES!Q768</f>
        <v>0</v>
      </c>
      <c r="D768" t="b">
        <f>RECODES!R768</f>
        <v>0</v>
      </c>
      <c r="F768">
        <f t="shared" si="144"/>
        <v>3</v>
      </c>
      <c r="G768" t="b">
        <f t="shared" si="145"/>
        <v>0</v>
      </c>
      <c r="H768" t="b">
        <f t="shared" si="146"/>
        <v>0</v>
      </c>
      <c r="I768" t="str">
        <f t="shared" si="147"/>
        <v/>
      </c>
      <c r="K768" t="b">
        <f t="shared" si="148"/>
        <v>0</v>
      </c>
      <c r="L768" t="b">
        <f t="shared" si="149"/>
        <v>0</v>
      </c>
      <c r="M768" t="b">
        <f t="shared" si="150"/>
        <v>0</v>
      </c>
      <c r="O768" t="b">
        <f t="shared" si="151"/>
        <v>0</v>
      </c>
      <c r="P768" t="b">
        <f t="shared" si="152"/>
        <v>0</v>
      </c>
      <c r="Q768" t="b">
        <f t="shared" si="153"/>
        <v>0</v>
      </c>
      <c r="R768" t="b">
        <f t="shared" si="154"/>
        <v>0</v>
      </c>
      <c r="S768" t="b">
        <f t="shared" si="155"/>
        <v>0</v>
      </c>
      <c r="T768" t="str">
        <f t="shared" si="156"/>
        <v/>
      </c>
    </row>
    <row r="769" spans="1:20" x14ac:dyDescent="0.25">
      <c r="A769" t="b">
        <f>RECODES!A769</f>
        <v>0</v>
      </c>
      <c r="B769" t="b">
        <f>RECODES!P769</f>
        <v>0</v>
      </c>
      <c r="C769" t="b">
        <f>RECODES!Q769</f>
        <v>0</v>
      </c>
      <c r="D769" t="b">
        <f>RECODES!R769</f>
        <v>0</v>
      </c>
      <c r="F769">
        <f t="shared" si="144"/>
        <v>3</v>
      </c>
      <c r="G769" t="b">
        <f t="shared" si="145"/>
        <v>0</v>
      </c>
      <c r="H769" t="b">
        <f t="shared" si="146"/>
        <v>0</v>
      </c>
      <c r="I769" t="str">
        <f t="shared" si="147"/>
        <v/>
      </c>
      <c r="K769" t="b">
        <f t="shared" si="148"/>
        <v>0</v>
      </c>
      <c r="L769" t="b">
        <f t="shared" si="149"/>
        <v>0</v>
      </c>
      <c r="M769" t="b">
        <f t="shared" si="150"/>
        <v>0</v>
      </c>
      <c r="O769" t="b">
        <f t="shared" si="151"/>
        <v>0</v>
      </c>
      <c r="P769" t="b">
        <f t="shared" si="152"/>
        <v>0</v>
      </c>
      <c r="Q769" t="b">
        <f t="shared" si="153"/>
        <v>0</v>
      </c>
      <c r="R769" t="b">
        <f t="shared" si="154"/>
        <v>0</v>
      </c>
      <c r="S769" t="b">
        <f t="shared" si="155"/>
        <v>0</v>
      </c>
      <c r="T769" t="str">
        <f t="shared" si="156"/>
        <v/>
      </c>
    </row>
    <row r="770" spans="1:20" x14ac:dyDescent="0.25">
      <c r="A770" t="b">
        <f>RECODES!A770</f>
        <v>0</v>
      </c>
      <c r="B770" t="b">
        <f>RECODES!P770</f>
        <v>0</v>
      </c>
      <c r="C770" t="b">
        <f>RECODES!Q770</f>
        <v>0</v>
      </c>
      <c r="D770" t="b">
        <f>RECODES!R770</f>
        <v>0</v>
      </c>
      <c r="F770">
        <f t="shared" si="144"/>
        <v>3</v>
      </c>
      <c r="G770" t="b">
        <f t="shared" si="145"/>
        <v>0</v>
      </c>
      <c r="H770" t="b">
        <f t="shared" si="146"/>
        <v>0</v>
      </c>
      <c r="I770" t="str">
        <f t="shared" si="147"/>
        <v/>
      </c>
      <c r="K770" t="b">
        <f t="shared" si="148"/>
        <v>0</v>
      </c>
      <c r="L770" t="b">
        <f t="shared" si="149"/>
        <v>0</v>
      </c>
      <c r="M770" t="b">
        <f t="shared" si="150"/>
        <v>0</v>
      </c>
      <c r="O770" t="b">
        <f t="shared" si="151"/>
        <v>0</v>
      </c>
      <c r="P770" t="b">
        <f t="shared" si="152"/>
        <v>0</v>
      </c>
      <c r="Q770" t="b">
        <f t="shared" si="153"/>
        <v>0</v>
      </c>
      <c r="R770" t="b">
        <f t="shared" si="154"/>
        <v>0</v>
      </c>
      <c r="S770" t="b">
        <f t="shared" si="155"/>
        <v>0</v>
      </c>
      <c r="T770" t="str">
        <f t="shared" si="156"/>
        <v/>
      </c>
    </row>
    <row r="771" spans="1:20" x14ac:dyDescent="0.25">
      <c r="A771" t="b">
        <f>RECODES!A771</f>
        <v>0</v>
      </c>
      <c r="B771" t="b">
        <f>RECODES!P771</f>
        <v>0</v>
      </c>
      <c r="C771" t="b">
        <f>RECODES!Q771</f>
        <v>0</v>
      </c>
      <c r="D771" t="b">
        <f>RECODES!R771</f>
        <v>0</v>
      </c>
      <c r="F771">
        <f t="shared" ref="F771:F834" si="157">COUNTIF(B771:D771,FALSE)</f>
        <v>3</v>
      </c>
      <c r="G771" t="b">
        <f t="shared" ref="G771:G833" si="158">IF(F771&lt;=1,TRUE,FALSE)</f>
        <v>0</v>
      </c>
      <c r="H771" t="b">
        <f t="shared" ref="H771:H834" si="159">IF(G771=TRUE,AVERAGE(B771:D771),FALSE)</f>
        <v>0</v>
      </c>
      <c r="I771" t="str">
        <f t="shared" ref="I771:I834" si="160">IF(G771=TRUE,ROUND(H771,1),"")</f>
        <v/>
      </c>
      <c r="K771" t="b">
        <f t="shared" ref="K771:K834" si="161">IF(B771=FALSE,FALSE,5)</f>
        <v>0</v>
      </c>
      <c r="L771" t="b">
        <f t="shared" ref="L771:L834" si="162">IF(C771=FALSE,FALSE,5)</f>
        <v>0</v>
      </c>
      <c r="M771" t="b">
        <f t="shared" ref="M771:M834" si="163">IF(D771=FALSE,FALSE,5)</f>
        <v>0</v>
      </c>
      <c r="O771" t="b">
        <f t="shared" ref="O771:O834" si="164">IF(G771=TRUE,SUM(B771:D771),FALSE)</f>
        <v>0</v>
      </c>
      <c r="P771" t="b">
        <f t="shared" ref="P771:P834" si="165">IF(G771=TRUE,3-F771,FALSE)</f>
        <v>0</v>
      </c>
      <c r="Q771" t="b">
        <f t="shared" ref="Q771:Q834" si="166">IF(G771=TRUE,SUM(K771:M771),FALSE)</f>
        <v>0</v>
      </c>
      <c r="R771" t="b">
        <f t="shared" ref="R771:R834" si="167">IF(G771=TRUE,Q771-P771,FALSE)</f>
        <v>0</v>
      </c>
      <c r="S771" t="b">
        <f t="shared" ref="S771:S834" si="168">IF(G771=TRUE,((O771-P771)/R771)*100,FALSE)</f>
        <v>0</v>
      </c>
      <c r="T771" t="str">
        <f t="shared" ref="T771:T834" si="169">IF(G771=TRUE,ROUND(S771,0),"")</f>
        <v/>
      </c>
    </row>
    <row r="772" spans="1:20" x14ac:dyDescent="0.25">
      <c r="A772" t="b">
        <f>RECODES!A772</f>
        <v>0</v>
      </c>
      <c r="B772" t="b">
        <f>RECODES!P772</f>
        <v>0</v>
      </c>
      <c r="C772" t="b">
        <f>RECODES!Q772</f>
        <v>0</v>
      </c>
      <c r="D772" t="b">
        <f>RECODES!R772</f>
        <v>0</v>
      </c>
      <c r="F772">
        <f t="shared" si="157"/>
        <v>3</v>
      </c>
      <c r="G772" t="b">
        <f t="shared" si="158"/>
        <v>0</v>
      </c>
      <c r="H772" t="b">
        <f t="shared" si="159"/>
        <v>0</v>
      </c>
      <c r="I772" t="str">
        <f t="shared" si="160"/>
        <v/>
      </c>
      <c r="K772" t="b">
        <f t="shared" si="161"/>
        <v>0</v>
      </c>
      <c r="L772" t="b">
        <f t="shared" si="162"/>
        <v>0</v>
      </c>
      <c r="M772" t="b">
        <f t="shared" si="163"/>
        <v>0</v>
      </c>
      <c r="O772" t="b">
        <f t="shared" si="164"/>
        <v>0</v>
      </c>
      <c r="P772" t="b">
        <f t="shared" si="165"/>
        <v>0</v>
      </c>
      <c r="Q772" t="b">
        <f t="shared" si="166"/>
        <v>0</v>
      </c>
      <c r="R772" t="b">
        <f t="shared" si="167"/>
        <v>0</v>
      </c>
      <c r="S772" t="b">
        <f t="shared" si="168"/>
        <v>0</v>
      </c>
      <c r="T772" t="str">
        <f t="shared" si="169"/>
        <v/>
      </c>
    </row>
    <row r="773" spans="1:20" x14ac:dyDescent="0.25">
      <c r="A773" t="b">
        <f>RECODES!A773</f>
        <v>0</v>
      </c>
      <c r="B773" t="b">
        <f>RECODES!P773</f>
        <v>0</v>
      </c>
      <c r="C773" t="b">
        <f>RECODES!Q773</f>
        <v>0</v>
      </c>
      <c r="D773" t="b">
        <f>RECODES!R773</f>
        <v>0</v>
      </c>
      <c r="F773">
        <f t="shared" si="157"/>
        <v>3</v>
      </c>
      <c r="G773" t="b">
        <f t="shared" si="158"/>
        <v>0</v>
      </c>
      <c r="H773" t="b">
        <f t="shared" si="159"/>
        <v>0</v>
      </c>
      <c r="I773" t="str">
        <f t="shared" si="160"/>
        <v/>
      </c>
      <c r="K773" t="b">
        <f t="shared" si="161"/>
        <v>0</v>
      </c>
      <c r="L773" t="b">
        <f t="shared" si="162"/>
        <v>0</v>
      </c>
      <c r="M773" t="b">
        <f t="shared" si="163"/>
        <v>0</v>
      </c>
      <c r="O773" t="b">
        <f t="shared" si="164"/>
        <v>0</v>
      </c>
      <c r="P773" t="b">
        <f t="shared" si="165"/>
        <v>0</v>
      </c>
      <c r="Q773" t="b">
        <f t="shared" si="166"/>
        <v>0</v>
      </c>
      <c r="R773" t="b">
        <f t="shared" si="167"/>
        <v>0</v>
      </c>
      <c r="S773" t="b">
        <f t="shared" si="168"/>
        <v>0</v>
      </c>
      <c r="T773" t="str">
        <f t="shared" si="169"/>
        <v/>
      </c>
    </row>
    <row r="774" spans="1:20" x14ac:dyDescent="0.25">
      <c r="A774" t="b">
        <f>RECODES!A774</f>
        <v>0</v>
      </c>
      <c r="B774" t="b">
        <f>RECODES!P774</f>
        <v>0</v>
      </c>
      <c r="C774" t="b">
        <f>RECODES!Q774</f>
        <v>0</v>
      </c>
      <c r="D774" t="b">
        <f>RECODES!R774</f>
        <v>0</v>
      </c>
      <c r="F774">
        <f t="shared" si="157"/>
        <v>3</v>
      </c>
      <c r="G774" t="b">
        <f t="shared" si="158"/>
        <v>0</v>
      </c>
      <c r="H774" t="b">
        <f t="shared" si="159"/>
        <v>0</v>
      </c>
      <c r="I774" t="str">
        <f t="shared" si="160"/>
        <v/>
      </c>
      <c r="K774" t="b">
        <f t="shared" si="161"/>
        <v>0</v>
      </c>
      <c r="L774" t="b">
        <f t="shared" si="162"/>
        <v>0</v>
      </c>
      <c r="M774" t="b">
        <f t="shared" si="163"/>
        <v>0</v>
      </c>
      <c r="O774" t="b">
        <f t="shared" si="164"/>
        <v>0</v>
      </c>
      <c r="P774" t="b">
        <f t="shared" si="165"/>
        <v>0</v>
      </c>
      <c r="Q774" t="b">
        <f t="shared" si="166"/>
        <v>0</v>
      </c>
      <c r="R774" t="b">
        <f t="shared" si="167"/>
        <v>0</v>
      </c>
      <c r="S774" t="b">
        <f t="shared" si="168"/>
        <v>0</v>
      </c>
      <c r="T774" t="str">
        <f t="shared" si="169"/>
        <v/>
      </c>
    </row>
    <row r="775" spans="1:20" x14ac:dyDescent="0.25">
      <c r="A775" t="b">
        <f>RECODES!A775</f>
        <v>0</v>
      </c>
      <c r="B775" t="b">
        <f>RECODES!P775</f>
        <v>0</v>
      </c>
      <c r="C775" t="b">
        <f>RECODES!Q775</f>
        <v>0</v>
      </c>
      <c r="D775" t="b">
        <f>RECODES!R775</f>
        <v>0</v>
      </c>
      <c r="F775">
        <f t="shared" si="157"/>
        <v>3</v>
      </c>
      <c r="G775" t="b">
        <f t="shared" si="158"/>
        <v>0</v>
      </c>
      <c r="H775" t="b">
        <f t="shared" si="159"/>
        <v>0</v>
      </c>
      <c r="I775" t="str">
        <f t="shared" si="160"/>
        <v/>
      </c>
      <c r="K775" t="b">
        <f t="shared" si="161"/>
        <v>0</v>
      </c>
      <c r="L775" t="b">
        <f t="shared" si="162"/>
        <v>0</v>
      </c>
      <c r="M775" t="b">
        <f t="shared" si="163"/>
        <v>0</v>
      </c>
      <c r="O775" t="b">
        <f t="shared" si="164"/>
        <v>0</v>
      </c>
      <c r="P775" t="b">
        <f t="shared" si="165"/>
        <v>0</v>
      </c>
      <c r="Q775" t="b">
        <f t="shared" si="166"/>
        <v>0</v>
      </c>
      <c r="R775" t="b">
        <f t="shared" si="167"/>
        <v>0</v>
      </c>
      <c r="S775" t="b">
        <f t="shared" si="168"/>
        <v>0</v>
      </c>
      <c r="T775" t="str">
        <f t="shared" si="169"/>
        <v/>
      </c>
    </row>
    <row r="776" spans="1:20" x14ac:dyDescent="0.25">
      <c r="A776" t="b">
        <f>RECODES!A776</f>
        <v>0</v>
      </c>
      <c r="B776" t="b">
        <f>RECODES!P776</f>
        <v>0</v>
      </c>
      <c r="C776" t="b">
        <f>RECODES!Q776</f>
        <v>0</v>
      </c>
      <c r="D776" t="b">
        <f>RECODES!R776</f>
        <v>0</v>
      </c>
      <c r="F776">
        <f t="shared" si="157"/>
        <v>3</v>
      </c>
      <c r="G776" t="b">
        <f t="shared" si="158"/>
        <v>0</v>
      </c>
      <c r="H776" t="b">
        <f t="shared" si="159"/>
        <v>0</v>
      </c>
      <c r="I776" t="str">
        <f t="shared" si="160"/>
        <v/>
      </c>
      <c r="K776" t="b">
        <f t="shared" si="161"/>
        <v>0</v>
      </c>
      <c r="L776" t="b">
        <f t="shared" si="162"/>
        <v>0</v>
      </c>
      <c r="M776" t="b">
        <f t="shared" si="163"/>
        <v>0</v>
      </c>
      <c r="O776" t="b">
        <f t="shared" si="164"/>
        <v>0</v>
      </c>
      <c r="P776" t="b">
        <f t="shared" si="165"/>
        <v>0</v>
      </c>
      <c r="Q776" t="b">
        <f t="shared" si="166"/>
        <v>0</v>
      </c>
      <c r="R776" t="b">
        <f t="shared" si="167"/>
        <v>0</v>
      </c>
      <c r="S776" t="b">
        <f t="shared" si="168"/>
        <v>0</v>
      </c>
      <c r="T776" t="str">
        <f t="shared" si="169"/>
        <v/>
      </c>
    </row>
    <row r="777" spans="1:20" x14ac:dyDescent="0.25">
      <c r="A777" t="b">
        <f>RECODES!A777</f>
        <v>0</v>
      </c>
      <c r="B777" t="b">
        <f>RECODES!P777</f>
        <v>0</v>
      </c>
      <c r="C777" t="b">
        <f>RECODES!Q777</f>
        <v>0</v>
      </c>
      <c r="D777" t="b">
        <f>RECODES!R777</f>
        <v>0</v>
      </c>
      <c r="F777">
        <f t="shared" si="157"/>
        <v>3</v>
      </c>
      <c r="G777" t="b">
        <f t="shared" si="158"/>
        <v>0</v>
      </c>
      <c r="H777" t="b">
        <f t="shared" si="159"/>
        <v>0</v>
      </c>
      <c r="I777" t="str">
        <f t="shared" si="160"/>
        <v/>
      </c>
      <c r="K777" t="b">
        <f t="shared" si="161"/>
        <v>0</v>
      </c>
      <c r="L777" t="b">
        <f t="shared" si="162"/>
        <v>0</v>
      </c>
      <c r="M777" t="b">
        <f t="shared" si="163"/>
        <v>0</v>
      </c>
      <c r="O777" t="b">
        <f t="shared" si="164"/>
        <v>0</v>
      </c>
      <c r="P777" t="b">
        <f t="shared" si="165"/>
        <v>0</v>
      </c>
      <c r="Q777" t="b">
        <f t="shared" si="166"/>
        <v>0</v>
      </c>
      <c r="R777" t="b">
        <f t="shared" si="167"/>
        <v>0</v>
      </c>
      <c r="S777" t="b">
        <f t="shared" si="168"/>
        <v>0</v>
      </c>
      <c r="T777" t="str">
        <f t="shared" si="169"/>
        <v/>
      </c>
    </row>
    <row r="778" spans="1:20" x14ac:dyDescent="0.25">
      <c r="A778" t="b">
        <f>RECODES!A778</f>
        <v>0</v>
      </c>
      <c r="B778" t="b">
        <f>RECODES!P778</f>
        <v>0</v>
      </c>
      <c r="C778" t="b">
        <f>RECODES!Q778</f>
        <v>0</v>
      </c>
      <c r="D778" t="b">
        <f>RECODES!R778</f>
        <v>0</v>
      </c>
      <c r="F778">
        <f t="shared" si="157"/>
        <v>3</v>
      </c>
      <c r="G778" t="b">
        <f t="shared" si="158"/>
        <v>0</v>
      </c>
      <c r="H778" t="b">
        <f t="shared" si="159"/>
        <v>0</v>
      </c>
      <c r="I778" t="str">
        <f t="shared" si="160"/>
        <v/>
      </c>
      <c r="K778" t="b">
        <f t="shared" si="161"/>
        <v>0</v>
      </c>
      <c r="L778" t="b">
        <f t="shared" si="162"/>
        <v>0</v>
      </c>
      <c r="M778" t="b">
        <f t="shared" si="163"/>
        <v>0</v>
      </c>
      <c r="O778" t="b">
        <f t="shared" si="164"/>
        <v>0</v>
      </c>
      <c r="P778" t="b">
        <f t="shared" si="165"/>
        <v>0</v>
      </c>
      <c r="Q778" t="b">
        <f t="shared" si="166"/>
        <v>0</v>
      </c>
      <c r="R778" t="b">
        <f t="shared" si="167"/>
        <v>0</v>
      </c>
      <c r="S778" t="b">
        <f t="shared" si="168"/>
        <v>0</v>
      </c>
      <c r="T778" t="str">
        <f t="shared" si="169"/>
        <v/>
      </c>
    </row>
    <row r="779" spans="1:20" x14ac:dyDescent="0.25">
      <c r="A779" t="b">
        <f>RECODES!A779</f>
        <v>0</v>
      </c>
      <c r="B779" t="b">
        <f>RECODES!P779</f>
        <v>0</v>
      </c>
      <c r="C779" t="b">
        <f>RECODES!Q779</f>
        <v>0</v>
      </c>
      <c r="D779" t="b">
        <f>RECODES!R779</f>
        <v>0</v>
      </c>
      <c r="F779">
        <f t="shared" si="157"/>
        <v>3</v>
      </c>
      <c r="G779" t="b">
        <f t="shared" si="158"/>
        <v>0</v>
      </c>
      <c r="H779" t="b">
        <f t="shared" si="159"/>
        <v>0</v>
      </c>
      <c r="I779" t="str">
        <f t="shared" si="160"/>
        <v/>
      </c>
      <c r="K779" t="b">
        <f t="shared" si="161"/>
        <v>0</v>
      </c>
      <c r="L779" t="b">
        <f t="shared" si="162"/>
        <v>0</v>
      </c>
      <c r="M779" t="b">
        <f t="shared" si="163"/>
        <v>0</v>
      </c>
      <c r="O779" t="b">
        <f t="shared" si="164"/>
        <v>0</v>
      </c>
      <c r="P779" t="b">
        <f t="shared" si="165"/>
        <v>0</v>
      </c>
      <c r="Q779" t="b">
        <f t="shared" si="166"/>
        <v>0</v>
      </c>
      <c r="R779" t="b">
        <f t="shared" si="167"/>
        <v>0</v>
      </c>
      <c r="S779" t="b">
        <f t="shared" si="168"/>
        <v>0</v>
      </c>
      <c r="T779" t="str">
        <f t="shared" si="169"/>
        <v/>
      </c>
    </row>
    <row r="780" spans="1:20" x14ac:dyDescent="0.25">
      <c r="A780" t="b">
        <f>RECODES!A780</f>
        <v>0</v>
      </c>
      <c r="B780" t="b">
        <f>RECODES!P780</f>
        <v>0</v>
      </c>
      <c r="C780" t="b">
        <f>RECODES!Q780</f>
        <v>0</v>
      </c>
      <c r="D780" t="b">
        <f>RECODES!R780</f>
        <v>0</v>
      </c>
      <c r="F780">
        <f t="shared" si="157"/>
        <v>3</v>
      </c>
      <c r="G780" t="b">
        <f t="shared" si="158"/>
        <v>0</v>
      </c>
      <c r="H780" t="b">
        <f t="shared" si="159"/>
        <v>0</v>
      </c>
      <c r="I780" t="str">
        <f t="shared" si="160"/>
        <v/>
      </c>
      <c r="K780" t="b">
        <f t="shared" si="161"/>
        <v>0</v>
      </c>
      <c r="L780" t="b">
        <f t="shared" si="162"/>
        <v>0</v>
      </c>
      <c r="M780" t="b">
        <f t="shared" si="163"/>
        <v>0</v>
      </c>
      <c r="O780" t="b">
        <f t="shared" si="164"/>
        <v>0</v>
      </c>
      <c r="P780" t="b">
        <f t="shared" si="165"/>
        <v>0</v>
      </c>
      <c r="Q780" t="b">
        <f t="shared" si="166"/>
        <v>0</v>
      </c>
      <c r="R780" t="b">
        <f t="shared" si="167"/>
        <v>0</v>
      </c>
      <c r="S780" t="b">
        <f t="shared" si="168"/>
        <v>0</v>
      </c>
      <c r="T780" t="str">
        <f t="shared" si="169"/>
        <v/>
      </c>
    </row>
    <row r="781" spans="1:20" x14ac:dyDescent="0.25">
      <c r="A781" t="b">
        <f>RECODES!A781</f>
        <v>0</v>
      </c>
      <c r="B781" t="b">
        <f>RECODES!P781</f>
        <v>0</v>
      </c>
      <c r="C781" t="b">
        <f>RECODES!Q781</f>
        <v>0</v>
      </c>
      <c r="D781" t="b">
        <f>RECODES!R781</f>
        <v>0</v>
      </c>
      <c r="F781">
        <f t="shared" si="157"/>
        <v>3</v>
      </c>
      <c r="G781" t="b">
        <f t="shared" si="158"/>
        <v>0</v>
      </c>
      <c r="H781" t="b">
        <f t="shared" si="159"/>
        <v>0</v>
      </c>
      <c r="I781" t="str">
        <f t="shared" si="160"/>
        <v/>
      </c>
      <c r="K781" t="b">
        <f t="shared" si="161"/>
        <v>0</v>
      </c>
      <c r="L781" t="b">
        <f t="shared" si="162"/>
        <v>0</v>
      </c>
      <c r="M781" t="b">
        <f t="shared" si="163"/>
        <v>0</v>
      </c>
      <c r="O781" t="b">
        <f t="shared" si="164"/>
        <v>0</v>
      </c>
      <c r="P781" t="b">
        <f t="shared" si="165"/>
        <v>0</v>
      </c>
      <c r="Q781" t="b">
        <f t="shared" si="166"/>
        <v>0</v>
      </c>
      <c r="R781" t="b">
        <f t="shared" si="167"/>
        <v>0</v>
      </c>
      <c r="S781" t="b">
        <f t="shared" si="168"/>
        <v>0</v>
      </c>
      <c r="T781" t="str">
        <f t="shared" si="169"/>
        <v/>
      </c>
    </row>
    <row r="782" spans="1:20" x14ac:dyDescent="0.25">
      <c r="A782" t="b">
        <f>RECODES!A782</f>
        <v>0</v>
      </c>
      <c r="B782" t="b">
        <f>RECODES!P782</f>
        <v>0</v>
      </c>
      <c r="C782" t="b">
        <f>RECODES!Q782</f>
        <v>0</v>
      </c>
      <c r="D782" t="b">
        <f>RECODES!R782</f>
        <v>0</v>
      </c>
      <c r="F782">
        <f t="shared" si="157"/>
        <v>3</v>
      </c>
      <c r="G782" t="b">
        <f t="shared" si="158"/>
        <v>0</v>
      </c>
      <c r="H782" t="b">
        <f t="shared" si="159"/>
        <v>0</v>
      </c>
      <c r="I782" t="str">
        <f t="shared" si="160"/>
        <v/>
      </c>
      <c r="K782" t="b">
        <f t="shared" si="161"/>
        <v>0</v>
      </c>
      <c r="L782" t="b">
        <f t="shared" si="162"/>
        <v>0</v>
      </c>
      <c r="M782" t="b">
        <f t="shared" si="163"/>
        <v>0</v>
      </c>
      <c r="O782" t="b">
        <f t="shared" si="164"/>
        <v>0</v>
      </c>
      <c r="P782" t="b">
        <f t="shared" si="165"/>
        <v>0</v>
      </c>
      <c r="Q782" t="b">
        <f t="shared" si="166"/>
        <v>0</v>
      </c>
      <c r="R782" t="b">
        <f t="shared" si="167"/>
        <v>0</v>
      </c>
      <c r="S782" t="b">
        <f t="shared" si="168"/>
        <v>0</v>
      </c>
      <c r="T782" t="str">
        <f t="shared" si="169"/>
        <v/>
      </c>
    </row>
    <row r="783" spans="1:20" x14ac:dyDescent="0.25">
      <c r="A783" t="b">
        <f>RECODES!A783</f>
        <v>0</v>
      </c>
      <c r="B783" t="b">
        <f>RECODES!P783</f>
        <v>0</v>
      </c>
      <c r="C783" t="b">
        <f>RECODES!Q783</f>
        <v>0</v>
      </c>
      <c r="D783" t="b">
        <f>RECODES!R783</f>
        <v>0</v>
      </c>
      <c r="F783">
        <f t="shared" si="157"/>
        <v>3</v>
      </c>
      <c r="G783" t="b">
        <f t="shared" si="158"/>
        <v>0</v>
      </c>
      <c r="H783" t="b">
        <f t="shared" si="159"/>
        <v>0</v>
      </c>
      <c r="I783" t="str">
        <f t="shared" si="160"/>
        <v/>
      </c>
      <c r="K783" t="b">
        <f t="shared" si="161"/>
        <v>0</v>
      </c>
      <c r="L783" t="b">
        <f t="shared" si="162"/>
        <v>0</v>
      </c>
      <c r="M783" t="b">
        <f t="shared" si="163"/>
        <v>0</v>
      </c>
      <c r="O783" t="b">
        <f t="shared" si="164"/>
        <v>0</v>
      </c>
      <c r="P783" t="b">
        <f t="shared" si="165"/>
        <v>0</v>
      </c>
      <c r="Q783" t="b">
        <f t="shared" si="166"/>
        <v>0</v>
      </c>
      <c r="R783" t="b">
        <f t="shared" si="167"/>
        <v>0</v>
      </c>
      <c r="S783" t="b">
        <f t="shared" si="168"/>
        <v>0</v>
      </c>
      <c r="T783" t="str">
        <f t="shared" si="169"/>
        <v/>
      </c>
    </row>
    <row r="784" spans="1:20" x14ac:dyDescent="0.25">
      <c r="A784" t="b">
        <f>RECODES!A784</f>
        <v>0</v>
      </c>
      <c r="B784" t="b">
        <f>RECODES!P784</f>
        <v>0</v>
      </c>
      <c r="C784" t="b">
        <f>RECODES!Q784</f>
        <v>0</v>
      </c>
      <c r="D784" t="b">
        <f>RECODES!R784</f>
        <v>0</v>
      </c>
      <c r="F784">
        <f t="shared" si="157"/>
        <v>3</v>
      </c>
      <c r="G784" t="b">
        <f t="shared" si="158"/>
        <v>0</v>
      </c>
      <c r="H784" t="b">
        <f t="shared" si="159"/>
        <v>0</v>
      </c>
      <c r="I784" t="str">
        <f t="shared" si="160"/>
        <v/>
      </c>
      <c r="K784" t="b">
        <f t="shared" si="161"/>
        <v>0</v>
      </c>
      <c r="L784" t="b">
        <f t="shared" si="162"/>
        <v>0</v>
      </c>
      <c r="M784" t="b">
        <f t="shared" si="163"/>
        <v>0</v>
      </c>
      <c r="O784" t="b">
        <f t="shared" si="164"/>
        <v>0</v>
      </c>
      <c r="P784" t="b">
        <f t="shared" si="165"/>
        <v>0</v>
      </c>
      <c r="Q784" t="b">
        <f t="shared" si="166"/>
        <v>0</v>
      </c>
      <c r="R784" t="b">
        <f t="shared" si="167"/>
        <v>0</v>
      </c>
      <c r="S784" t="b">
        <f t="shared" si="168"/>
        <v>0</v>
      </c>
      <c r="T784" t="str">
        <f t="shared" si="169"/>
        <v/>
      </c>
    </row>
    <row r="785" spans="1:20" x14ac:dyDescent="0.25">
      <c r="A785" t="b">
        <f>RECODES!A785</f>
        <v>0</v>
      </c>
      <c r="B785" t="b">
        <f>RECODES!P785</f>
        <v>0</v>
      </c>
      <c r="C785" t="b">
        <f>RECODES!Q785</f>
        <v>0</v>
      </c>
      <c r="D785" t="b">
        <f>RECODES!R785</f>
        <v>0</v>
      </c>
      <c r="F785">
        <f t="shared" si="157"/>
        <v>3</v>
      </c>
      <c r="G785" t="b">
        <f t="shared" si="158"/>
        <v>0</v>
      </c>
      <c r="H785" t="b">
        <f t="shared" si="159"/>
        <v>0</v>
      </c>
      <c r="I785" t="str">
        <f t="shared" si="160"/>
        <v/>
      </c>
      <c r="K785" t="b">
        <f t="shared" si="161"/>
        <v>0</v>
      </c>
      <c r="L785" t="b">
        <f t="shared" si="162"/>
        <v>0</v>
      </c>
      <c r="M785" t="b">
        <f t="shared" si="163"/>
        <v>0</v>
      </c>
      <c r="O785" t="b">
        <f t="shared" si="164"/>
        <v>0</v>
      </c>
      <c r="P785" t="b">
        <f t="shared" si="165"/>
        <v>0</v>
      </c>
      <c r="Q785" t="b">
        <f t="shared" si="166"/>
        <v>0</v>
      </c>
      <c r="R785" t="b">
        <f t="shared" si="167"/>
        <v>0</v>
      </c>
      <c r="S785" t="b">
        <f t="shared" si="168"/>
        <v>0</v>
      </c>
      <c r="T785" t="str">
        <f t="shared" si="169"/>
        <v/>
      </c>
    </row>
    <row r="786" spans="1:20" x14ac:dyDescent="0.25">
      <c r="A786" t="b">
        <f>RECODES!A786</f>
        <v>0</v>
      </c>
      <c r="B786" t="b">
        <f>RECODES!P786</f>
        <v>0</v>
      </c>
      <c r="C786" t="b">
        <f>RECODES!Q786</f>
        <v>0</v>
      </c>
      <c r="D786" t="b">
        <f>RECODES!R786</f>
        <v>0</v>
      </c>
      <c r="F786">
        <f t="shared" si="157"/>
        <v>3</v>
      </c>
      <c r="G786" t="b">
        <f t="shared" si="158"/>
        <v>0</v>
      </c>
      <c r="H786" t="b">
        <f t="shared" si="159"/>
        <v>0</v>
      </c>
      <c r="I786" t="str">
        <f t="shared" si="160"/>
        <v/>
      </c>
      <c r="K786" t="b">
        <f t="shared" si="161"/>
        <v>0</v>
      </c>
      <c r="L786" t="b">
        <f t="shared" si="162"/>
        <v>0</v>
      </c>
      <c r="M786" t="b">
        <f t="shared" si="163"/>
        <v>0</v>
      </c>
      <c r="O786" t="b">
        <f t="shared" si="164"/>
        <v>0</v>
      </c>
      <c r="P786" t="b">
        <f t="shared" si="165"/>
        <v>0</v>
      </c>
      <c r="Q786" t="b">
        <f t="shared" si="166"/>
        <v>0</v>
      </c>
      <c r="R786" t="b">
        <f t="shared" si="167"/>
        <v>0</v>
      </c>
      <c r="S786" t="b">
        <f t="shared" si="168"/>
        <v>0</v>
      </c>
      <c r="T786" t="str">
        <f t="shared" si="169"/>
        <v/>
      </c>
    </row>
    <row r="787" spans="1:20" x14ac:dyDescent="0.25">
      <c r="A787" t="b">
        <f>RECODES!A787</f>
        <v>0</v>
      </c>
      <c r="B787" t="b">
        <f>RECODES!P787</f>
        <v>0</v>
      </c>
      <c r="C787" t="b">
        <f>RECODES!Q787</f>
        <v>0</v>
      </c>
      <c r="D787" t="b">
        <f>RECODES!R787</f>
        <v>0</v>
      </c>
      <c r="F787">
        <f t="shared" si="157"/>
        <v>3</v>
      </c>
      <c r="G787" t="b">
        <f t="shared" si="158"/>
        <v>0</v>
      </c>
      <c r="H787" t="b">
        <f t="shared" si="159"/>
        <v>0</v>
      </c>
      <c r="I787" t="str">
        <f t="shared" si="160"/>
        <v/>
      </c>
      <c r="K787" t="b">
        <f t="shared" si="161"/>
        <v>0</v>
      </c>
      <c r="L787" t="b">
        <f t="shared" si="162"/>
        <v>0</v>
      </c>
      <c r="M787" t="b">
        <f t="shared" si="163"/>
        <v>0</v>
      </c>
      <c r="O787" t="b">
        <f t="shared" si="164"/>
        <v>0</v>
      </c>
      <c r="P787" t="b">
        <f t="shared" si="165"/>
        <v>0</v>
      </c>
      <c r="Q787" t="b">
        <f t="shared" si="166"/>
        <v>0</v>
      </c>
      <c r="R787" t="b">
        <f t="shared" si="167"/>
        <v>0</v>
      </c>
      <c r="S787" t="b">
        <f t="shared" si="168"/>
        <v>0</v>
      </c>
      <c r="T787" t="str">
        <f t="shared" si="169"/>
        <v/>
      </c>
    </row>
    <row r="788" spans="1:20" x14ac:dyDescent="0.25">
      <c r="A788" t="b">
        <f>RECODES!A788</f>
        <v>0</v>
      </c>
      <c r="B788" t="b">
        <f>RECODES!P788</f>
        <v>0</v>
      </c>
      <c r="C788" t="b">
        <f>RECODES!Q788</f>
        <v>0</v>
      </c>
      <c r="D788" t="b">
        <f>RECODES!R788</f>
        <v>0</v>
      </c>
      <c r="F788">
        <f t="shared" si="157"/>
        <v>3</v>
      </c>
      <c r="G788" t="b">
        <f t="shared" si="158"/>
        <v>0</v>
      </c>
      <c r="H788" t="b">
        <f t="shared" si="159"/>
        <v>0</v>
      </c>
      <c r="I788" t="str">
        <f t="shared" si="160"/>
        <v/>
      </c>
      <c r="K788" t="b">
        <f t="shared" si="161"/>
        <v>0</v>
      </c>
      <c r="L788" t="b">
        <f t="shared" si="162"/>
        <v>0</v>
      </c>
      <c r="M788" t="b">
        <f t="shared" si="163"/>
        <v>0</v>
      </c>
      <c r="O788" t="b">
        <f t="shared" si="164"/>
        <v>0</v>
      </c>
      <c r="P788" t="b">
        <f t="shared" si="165"/>
        <v>0</v>
      </c>
      <c r="Q788" t="b">
        <f t="shared" si="166"/>
        <v>0</v>
      </c>
      <c r="R788" t="b">
        <f t="shared" si="167"/>
        <v>0</v>
      </c>
      <c r="S788" t="b">
        <f t="shared" si="168"/>
        <v>0</v>
      </c>
      <c r="T788" t="str">
        <f t="shared" si="169"/>
        <v/>
      </c>
    </row>
    <row r="789" spans="1:20" x14ac:dyDescent="0.25">
      <c r="A789" t="b">
        <f>RECODES!A789</f>
        <v>0</v>
      </c>
      <c r="B789" t="b">
        <f>RECODES!P789</f>
        <v>0</v>
      </c>
      <c r="C789" t="b">
        <f>RECODES!Q789</f>
        <v>0</v>
      </c>
      <c r="D789" t="b">
        <f>RECODES!R789</f>
        <v>0</v>
      </c>
      <c r="F789">
        <f t="shared" si="157"/>
        <v>3</v>
      </c>
      <c r="G789" t="b">
        <f t="shared" si="158"/>
        <v>0</v>
      </c>
      <c r="H789" t="b">
        <f t="shared" si="159"/>
        <v>0</v>
      </c>
      <c r="I789" t="str">
        <f t="shared" si="160"/>
        <v/>
      </c>
      <c r="K789" t="b">
        <f t="shared" si="161"/>
        <v>0</v>
      </c>
      <c r="L789" t="b">
        <f t="shared" si="162"/>
        <v>0</v>
      </c>
      <c r="M789" t="b">
        <f t="shared" si="163"/>
        <v>0</v>
      </c>
      <c r="O789" t="b">
        <f t="shared" si="164"/>
        <v>0</v>
      </c>
      <c r="P789" t="b">
        <f t="shared" si="165"/>
        <v>0</v>
      </c>
      <c r="Q789" t="b">
        <f t="shared" si="166"/>
        <v>0</v>
      </c>
      <c r="R789" t="b">
        <f t="shared" si="167"/>
        <v>0</v>
      </c>
      <c r="S789" t="b">
        <f t="shared" si="168"/>
        <v>0</v>
      </c>
      <c r="T789" t="str">
        <f t="shared" si="169"/>
        <v/>
      </c>
    </row>
    <row r="790" spans="1:20" x14ac:dyDescent="0.25">
      <c r="A790" t="b">
        <f>RECODES!A790</f>
        <v>0</v>
      </c>
      <c r="B790" t="b">
        <f>RECODES!P790</f>
        <v>0</v>
      </c>
      <c r="C790" t="b">
        <f>RECODES!Q790</f>
        <v>0</v>
      </c>
      <c r="D790" t="b">
        <f>RECODES!R790</f>
        <v>0</v>
      </c>
      <c r="F790">
        <f t="shared" si="157"/>
        <v>3</v>
      </c>
      <c r="G790" t="b">
        <f t="shared" si="158"/>
        <v>0</v>
      </c>
      <c r="H790" t="b">
        <f t="shared" si="159"/>
        <v>0</v>
      </c>
      <c r="I790" t="str">
        <f t="shared" si="160"/>
        <v/>
      </c>
      <c r="K790" t="b">
        <f t="shared" si="161"/>
        <v>0</v>
      </c>
      <c r="L790" t="b">
        <f t="shared" si="162"/>
        <v>0</v>
      </c>
      <c r="M790" t="b">
        <f t="shared" si="163"/>
        <v>0</v>
      </c>
      <c r="O790" t="b">
        <f t="shared" si="164"/>
        <v>0</v>
      </c>
      <c r="P790" t="b">
        <f t="shared" si="165"/>
        <v>0</v>
      </c>
      <c r="Q790" t="b">
        <f t="shared" si="166"/>
        <v>0</v>
      </c>
      <c r="R790" t="b">
        <f t="shared" si="167"/>
        <v>0</v>
      </c>
      <c r="S790" t="b">
        <f t="shared" si="168"/>
        <v>0</v>
      </c>
      <c r="T790" t="str">
        <f t="shared" si="169"/>
        <v/>
      </c>
    </row>
    <row r="791" spans="1:20" x14ac:dyDescent="0.25">
      <c r="A791" t="b">
        <f>RECODES!A791</f>
        <v>0</v>
      </c>
      <c r="B791" t="b">
        <f>RECODES!P791</f>
        <v>0</v>
      </c>
      <c r="C791" t="b">
        <f>RECODES!Q791</f>
        <v>0</v>
      </c>
      <c r="D791" t="b">
        <f>RECODES!R791</f>
        <v>0</v>
      </c>
      <c r="F791">
        <f t="shared" si="157"/>
        <v>3</v>
      </c>
      <c r="G791" t="b">
        <f t="shared" si="158"/>
        <v>0</v>
      </c>
      <c r="H791" t="b">
        <f t="shared" si="159"/>
        <v>0</v>
      </c>
      <c r="I791" t="str">
        <f t="shared" si="160"/>
        <v/>
      </c>
      <c r="K791" t="b">
        <f t="shared" si="161"/>
        <v>0</v>
      </c>
      <c r="L791" t="b">
        <f t="shared" si="162"/>
        <v>0</v>
      </c>
      <c r="M791" t="b">
        <f t="shared" si="163"/>
        <v>0</v>
      </c>
      <c r="O791" t="b">
        <f t="shared" si="164"/>
        <v>0</v>
      </c>
      <c r="P791" t="b">
        <f t="shared" si="165"/>
        <v>0</v>
      </c>
      <c r="Q791" t="b">
        <f t="shared" si="166"/>
        <v>0</v>
      </c>
      <c r="R791" t="b">
        <f t="shared" si="167"/>
        <v>0</v>
      </c>
      <c r="S791" t="b">
        <f t="shared" si="168"/>
        <v>0</v>
      </c>
      <c r="T791" t="str">
        <f t="shared" si="169"/>
        <v/>
      </c>
    </row>
    <row r="792" spans="1:20" x14ac:dyDescent="0.25">
      <c r="A792" t="b">
        <f>RECODES!A792</f>
        <v>0</v>
      </c>
      <c r="B792" t="b">
        <f>RECODES!P792</f>
        <v>0</v>
      </c>
      <c r="C792" t="b">
        <f>RECODES!Q792</f>
        <v>0</v>
      </c>
      <c r="D792" t="b">
        <f>RECODES!R792</f>
        <v>0</v>
      </c>
      <c r="F792">
        <f t="shared" si="157"/>
        <v>3</v>
      </c>
      <c r="G792" t="b">
        <f t="shared" si="158"/>
        <v>0</v>
      </c>
      <c r="H792" t="b">
        <f t="shared" si="159"/>
        <v>0</v>
      </c>
      <c r="I792" t="str">
        <f t="shared" si="160"/>
        <v/>
      </c>
      <c r="K792" t="b">
        <f t="shared" si="161"/>
        <v>0</v>
      </c>
      <c r="L792" t="b">
        <f t="shared" si="162"/>
        <v>0</v>
      </c>
      <c r="M792" t="b">
        <f t="shared" si="163"/>
        <v>0</v>
      </c>
      <c r="O792" t="b">
        <f t="shared" si="164"/>
        <v>0</v>
      </c>
      <c r="P792" t="b">
        <f t="shared" si="165"/>
        <v>0</v>
      </c>
      <c r="Q792" t="b">
        <f t="shared" si="166"/>
        <v>0</v>
      </c>
      <c r="R792" t="b">
        <f t="shared" si="167"/>
        <v>0</v>
      </c>
      <c r="S792" t="b">
        <f t="shared" si="168"/>
        <v>0</v>
      </c>
      <c r="T792" t="str">
        <f t="shared" si="169"/>
        <v/>
      </c>
    </row>
    <row r="793" spans="1:20" x14ac:dyDescent="0.25">
      <c r="A793" t="b">
        <f>RECODES!A793</f>
        <v>0</v>
      </c>
      <c r="B793" t="b">
        <f>RECODES!P793</f>
        <v>0</v>
      </c>
      <c r="C793" t="b">
        <f>RECODES!Q793</f>
        <v>0</v>
      </c>
      <c r="D793" t="b">
        <f>RECODES!R793</f>
        <v>0</v>
      </c>
      <c r="F793">
        <f t="shared" si="157"/>
        <v>3</v>
      </c>
      <c r="G793" t="b">
        <f t="shared" si="158"/>
        <v>0</v>
      </c>
      <c r="H793" t="b">
        <f t="shared" si="159"/>
        <v>0</v>
      </c>
      <c r="I793" t="str">
        <f t="shared" si="160"/>
        <v/>
      </c>
      <c r="K793" t="b">
        <f t="shared" si="161"/>
        <v>0</v>
      </c>
      <c r="L793" t="b">
        <f t="shared" si="162"/>
        <v>0</v>
      </c>
      <c r="M793" t="b">
        <f t="shared" si="163"/>
        <v>0</v>
      </c>
      <c r="O793" t="b">
        <f t="shared" si="164"/>
        <v>0</v>
      </c>
      <c r="P793" t="b">
        <f t="shared" si="165"/>
        <v>0</v>
      </c>
      <c r="Q793" t="b">
        <f t="shared" si="166"/>
        <v>0</v>
      </c>
      <c r="R793" t="b">
        <f t="shared" si="167"/>
        <v>0</v>
      </c>
      <c r="S793" t="b">
        <f t="shared" si="168"/>
        <v>0</v>
      </c>
      <c r="T793" t="str">
        <f t="shared" si="169"/>
        <v/>
      </c>
    </row>
    <row r="794" spans="1:20" x14ac:dyDescent="0.25">
      <c r="A794" t="b">
        <f>RECODES!A794</f>
        <v>0</v>
      </c>
      <c r="B794" t="b">
        <f>RECODES!P794</f>
        <v>0</v>
      </c>
      <c r="C794" t="b">
        <f>RECODES!Q794</f>
        <v>0</v>
      </c>
      <c r="D794" t="b">
        <f>RECODES!R794</f>
        <v>0</v>
      </c>
      <c r="F794">
        <f t="shared" si="157"/>
        <v>3</v>
      </c>
      <c r="G794" t="b">
        <f t="shared" si="158"/>
        <v>0</v>
      </c>
      <c r="H794" t="b">
        <f t="shared" si="159"/>
        <v>0</v>
      </c>
      <c r="I794" t="str">
        <f t="shared" si="160"/>
        <v/>
      </c>
      <c r="K794" t="b">
        <f t="shared" si="161"/>
        <v>0</v>
      </c>
      <c r="L794" t="b">
        <f t="shared" si="162"/>
        <v>0</v>
      </c>
      <c r="M794" t="b">
        <f t="shared" si="163"/>
        <v>0</v>
      </c>
      <c r="O794" t="b">
        <f t="shared" si="164"/>
        <v>0</v>
      </c>
      <c r="P794" t="b">
        <f t="shared" si="165"/>
        <v>0</v>
      </c>
      <c r="Q794" t="b">
        <f t="shared" si="166"/>
        <v>0</v>
      </c>
      <c r="R794" t="b">
        <f t="shared" si="167"/>
        <v>0</v>
      </c>
      <c r="S794" t="b">
        <f t="shared" si="168"/>
        <v>0</v>
      </c>
      <c r="T794" t="str">
        <f t="shared" si="169"/>
        <v/>
      </c>
    </row>
    <row r="795" spans="1:20" x14ac:dyDescent="0.25">
      <c r="A795" t="b">
        <f>RECODES!A795</f>
        <v>0</v>
      </c>
      <c r="B795" t="b">
        <f>RECODES!P795</f>
        <v>0</v>
      </c>
      <c r="C795" t="b">
        <f>RECODES!Q795</f>
        <v>0</v>
      </c>
      <c r="D795" t="b">
        <f>RECODES!R795</f>
        <v>0</v>
      </c>
      <c r="F795">
        <f t="shared" si="157"/>
        <v>3</v>
      </c>
      <c r="G795" t="b">
        <f t="shared" si="158"/>
        <v>0</v>
      </c>
      <c r="H795" t="b">
        <f t="shared" si="159"/>
        <v>0</v>
      </c>
      <c r="I795" t="str">
        <f t="shared" si="160"/>
        <v/>
      </c>
      <c r="K795" t="b">
        <f t="shared" si="161"/>
        <v>0</v>
      </c>
      <c r="L795" t="b">
        <f t="shared" si="162"/>
        <v>0</v>
      </c>
      <c r="M795" t="b">
        <f t="shared" si="163"/>
        <v>0</v>
      </c>
      <c r="O795" t="b">
        <f t="shared" si="164"/>
        <v>0</v>
      </c>
      <c r="P795" t="b">
        <f t="shared" si="165"/>
        <v>0</v>
      </c>
      <c r="Q795" t="b">
        <f t="shared" si="166"/>
        <v>0</v>
      </c>
      <c r="R795" t="b">
        <f t="shared" si="167"/>
        <v>0</v>
      </c>
      <c r="S795" t="b">
        <f t="shared" si="168"/>
        <v>0</v>
      </c>
      <c r="T795" t="str">
        <f t="shared" si="169"/>
        <v/>
      </c>
    </row>
    <row r="796" spans="1:20" x14ac:dyDescent="0.25">
      <c r="A796" t="b">
        <f>RECODES!A796</f>
        <v>0</v>
      </c>
      <c r="B796" t="b">
        <f>RECODES!P796</f>
        <v>0</v>
      </c>
      <c r="C796" t="b">
        <f>RECODES!Q796</f>
        <v>0</v>
      </c>
      <c r="D796" t="b">
        <f>RECODES!R796</f>
        <v>0</v>
      </c>
      <c r="F796">
        <f t="shared" si="157"/>
        <v>3</v>
      </c>
      <c r="G796" t="b">
        <f t="shared" si="158"/>
        <v>0</v>
      </c>
      <c r="H796" t="b">
        <f t="shared" si="159"/>
        <v>0</v>
      </c>
      <c r="I796" t="str">
        <f t="shared" si="160"/>
        <v/>
      </c>
      <c r="K796" t="b">
        <f t="shared" si="161"/>
        <v>0</v>
      </c>
      <c r="L796" t="b">
        <f t="shared" si="162"/>
        <v>0</v>
      </c>
      <c r="M796" t="b">
        <f t="shared" si="163"/>
        <v>0</v>
      </c>
      <c r="O796" t="b">
        <f t="shared" si="164"/>
        <v>0</v>
      </c>
      <c r="P796" t="b">
        <f t="shared" si="165"/>
        <v>0</v>
      </c>
      <c r="Q796" t="b">
        <f t="shared" si="166"/>
        <v>0</v>
      </c>
      <c r="R796" t="b">
        <f t="shared" si="167"/>
        <v>0</v>
      </c>
      <c r="S796" t="b">
        <f t="shared" si="168"/>
        <v>0</v>
      </c>
      <c r="T796" t="str">
        <f t="shared" si="169"/>
        <v/>
      </c>
    </row>
    <row r="797" spans="1:20" x14ac:dyDescent="0.25">
      <c r="A797" t="b">
        <f>RECODES!A797</f>
        <v>0</v>
      </c>
      <c r="B797" t="b">
        <f>RECODES!P797</f>
        <v>0</v>
      </c>
      <c r="C797" t="b">
        <f>RECODES!Q797</f>
        <v>0</v>
      </c>
      <c r="D797" t="b">
        <f>RECODES!R797</f>
        <v>0</v>
      </c>
      <c r="F797">
        <f t="shared" si="157"/>
        <v>3</v>
      </c>
      <c r="G797" t="b">
        <f t="shared" si="158"/>
        <v>0</v>
      </c>
      <c r="H797" t="b">
        <f t="shared" si="159"/>
        <v>0</v>
      </c>
      <c r="I797" t="str">
        <f t="shared" si="160"/>
        <v/>
      </c>
      <c r="K797" t="b">
        <f t="shared" si="161"/>
        <v>0</v>
      </c>
      <c r="L797" t="b">
        <f t="shared" si="162"/>
        <v>0</v>
      </c>
      <c r="M797" t="b">
        <f t="shared" si="163"/>
        <v>0</v>
      </c>
      <c r="O797" t="b">
        <f t="shared" si="164"/>
        <v>0</v>
      </c>
      <c r="P797" t="b">
        <f t="shared" si="165"/>
        <v>0</v>
      </c>
      <c r="Q797" t="b">
        <f t="shared" si="166"/>
        <v>0</v>
      </c>
      <c r="R797" t="b">
        <f t="shared" si="167"/>
        <v>0</v>
      </c>
      <c r="S797" t="b">
        <f t="shared" si="168"/>
        <v>0</v>
      </c>
      <c r="T797" t="str">
        <f t="shared" si="169"/>
        <v/>
      </c>
    </row>
    <row r="798" spans="1:20" x14ac:dyDescent="0.25">
      <c r="A798" t="b">
        <f>RECODES!A798</f>
        <v>0</v>
      </c>
      <c r="B798" t="b">
        <f>RECODES!P798</f>
        <v>0</v>
      </c>
      <c r="C798" t="b">
        <f>RECODES!Q798</f>
        <v>0</v>
      </c>
      <c r="D798" t="b">
        <f>RECODES!R798</f>
        <v>0</v>
      </c>
      <c r="F798">
        <f t="shared" si="157"/>
        <v>3</v>
      </c>
      <c r="G798" t="b">
        <f t="shared" si="158"/>
        <v>0</v>
      </c>
      <c r="H798" t="b">
        <f t="shared" si="159"/>
        <v>0</v>
      </c>
      <c r="I798" t="str">
        <f t="shared" si="160"/>
        <v/>
      </c>
      <c r="K798" t="b">
        <f t="shared" si="161"/>
        <v>0</v>
      </c>
      <c r="L798" t="b">
        <f t="shared" si="162"/>
        <v>0</v>
      </c>
      <c r="M798" t="b">
        <f t="shared" si="163"/>
        <v>0</v>
      </c>
      <c r="O798" t="b">
        <f t="shared" si="164"/>
        <v>0</v>
      </c>
      <c r="P798" t="b">
        <f t="shared" si="165"/>
        <v>0</v>
      </c>
      <c r="Q798" t="b">
        <f t="shared" si="166"/>
        <v>0</v>
      </c>
      <c r="R798" t="b">
        <f t="shared" si="167"/>
        <v>0</v>
      </c>
      <c r="S798" t="b">
        <f t="shared" si="168"/>
        <v>0</v>
      </c>
      <c r="T798" t="str">
        <f t="shared" si="169"/>
        <v/>
      </c>
    </row>
    <row r="799" spans="1:20" x14ac:dyDescent="0.25">
      <c r="A799" t="b">
        <f>RECODES!A799</f>
        <v>0</v>
      </c>
      <c r="B799" t="b">
        <f>RECODES!P799</f>
        <v>0</v>
      </c>
      <c r="C799" t="b">
        <f>RECODES!Q799</f>
        <v>0</v>
      </c>
      <c r="D799" t="b">
        <f>RECODES!R799</f>
        <v>0</v>
      </c>
      <c r="F799">
        <f t="shared" si="157"/>
        <v>3</v>
      </c>
      <c r="G799" t="b">
        <f t="shared" si="158"/>
        <v>0</v>
      </c>
      <c r="H799" t="b">
        <f t="shared" si="159"/>
        <v>0</v>
      </c>
      <c r="I799" t="str">
        <f t="shared" si="160"/>
        <v/>
      </c>
      <c r="K799" t="b">
        <f t="shared" si="161"/>
        <v>0</v>
      </c>
      <c r="L799" t="b">
        <f t="shared" si="162"/>
        <v>0</v>
      </c>
      <c r="M799" t="b">
        <f t="shared" si="163"/>
        <v>0</v>
      </c>
      <c r="O799" t="b">
        <f t="shared" si="164"/>
        <v>0</v>
      </c>
      <c r="P799" t="b">
        <f t="shared" si="165"/>
        <v>0</v>
      </c>
      <c r="Q799" t="b">
        <f t="shared" si="166"/>
        <v>0</v>
      </c>
      <c r="R799" t="b">
        <f t="shared" si="167"/>
        <v>0</v>
      </c>
      <c r="S799" t="b">
        <f t="shared" si="168"/>
        <v>0</v>
      </c>
      <c r="T799" t="str">
        <f t="shared" si="169"/>
        <v/>
      </c>
    </row>
    <row r="800" spans="1:20" x14ac:dyDescent="0.25">
      <c r="A800" t="b">
        <f>RECODES!A800</f>
        <v>0</v>
      </c>
      <c r="B800" t="b">
        <f>RECODES!P800</f>
        <v>0</v>
      </c>
      <c r="C800" t="b">
        <f>RECODES!Q800</f>
        <v>0</v>
      </c>
      <c r="D800" t="b">
        <f>RECODES!R800</f>
        <v>0</v>
      </c>
      <c r="F800">
        <f t="shared" si="157"/>
        <v>3</v>
      </c>
      <c r="G800" t="b">
        <f t="shared" si="158"/>
        <v>0</v>
      </c>
      <c r="H800" t="b">
        <f t="shared" si="159"/>
        <v>0</v>
      </c>
      <c r="I800" t="str">
        <f t="shared" si="160"/>
        <v/>
      </c>
      <c r="K800" t="b">
        <f t="shared" si="161"/>
        <v>0</v>
      </c>
      <c r="L800" t="b">
        <f t="shared" si="162"/>
        <v>0</v>
      </c>
      <c r="M800" t="b">
        <f t="shared" si="163"/>
        <v>0</v>
      </c>
      <c r="O800" t="b">
        <f t="shared" si="164"/>
        <v>0</v>
      </c>
      <c r="P800" t="b">
        <f t="shared" si="165"/>
        <v>0</v>
      </c>
      <c r="Q800" t="b">
        <f t="shared" si="166"/>
        <v>0</v>
      </c>
      <c r="R800" t="b">
        <f t="shared" si="167"/>
        <v>0</v>
      </c>
      <c r="S800" t="b">
        <f t="shared" si="168"/>
        <v>0</v>
      </c>
      <c r="T800" t="str">
        <f t="shared" si="169"/>
        <v/>
      </c>
    </row>
    <row r="801" spans="1:20" x14ac:dyDescent="0.25">
      <c r="A801" t="b">
        <f>RECODES!A801</f>
        <v>0</v>
      </c>
      <c r="B801" t="b">
        <f>RECODES!P801</f>
        <v>0</v>
      </c>
      <c r="C801" t="b">
        <f>RECODES!Q801</f>
        <v>0</v>
      </c>
      <c r="D801" t="b">
        <f>RECODES!R801</f>
        <v>0</v>
      </c>
      <c r="F801">
        <f t="shared" si="157"/>
        <v>3</v>
      </c>
      <c r="G801" t="b">
        <f t="shared" si="158"/>
        <v>0</v>
      </c>
      <c r="H801" t="b">
        <f t="shared" si="159"/>
        <v>0</v>
      </c>
      <c r="I801" t="str">
        <f t="shared" si="160"/>
        <v/>
      </c>
      <c r="K801" t="b">
        <f t="shared" si="161"/>
        <v>0</v>
      </c>
      <c r="L801" t="b">
        <f t="shared" si="162"/>
        <v>0</v>
      </c>
      <c r="M801" t="b">
        <f t="shared" si="163"/>
        <v>0</v>
      </c>
      <c r="O801" t="b">
        <f t="shared" si="164"/>
        <v>0</v>
      </c>
      <c r="P801" t="b">
        <f t="shared" si="165"/>
        <v>0</v>
      </c>
      <c r="Q801" t="b">
        <f t="shared" si="166"/>
        <v>0</v>
      </c>
      <c r="R801" t="b">
        <f t="shared" si="167"/>
        <v>0</v>
      </c>
      <c r="S801" t="b">
        <f t="shared" si="168"/>
        <v>0</v>
      </c>
      <c r="T801" t="str">
        <f t="shared" si="169"/>
        <v/>
      </c>
    </row>
    <row r="802" spans="1:20" x14ac:dyDescent="0.25">
      <c r="A802" t="b">
        <f>RECODES!A802</f>
        <v>0</v>
      </c>
      <c r="B802" t="b">
        <f>RECODES!P802</f>
        <v>0</v>
      </c>
      <c r="C802" t="b">
        <f>RECODES!Q802</f>
        <v>0</v>
      </c>
      <c r="D802" t="b">
        <f>RECODES!R802</f>
        <v>0</v>
      </c>
      <c r="F802">
        <f t="shared" si="157"/>
        <v>3</v>
      </c>
      <c r="G802" t="b">
        <f t="shared" si="158"/>
        <v>0</v>
      </c>
      <c r="H802" t="b">
        <f t="shared" si="159"/>
        <v>0</v>
      </c>
      <c r="I802" t="str">
        <f t="shared" si="160"/>
        <v/>
      </c>
      <c r="K802" t="b">
        <f t="shared" si="161"/>
        <v>0</v>
      </c>
      <c r="L802" t="b">
        <f t="shared" si="162"/>
        <v>0</v>
      </c>
      <c r="M802" t="b">
        <f t="shared" si="163"/>
        <v>0</v>
      </c>
      <c r="O802" t="b">
        <f t="shared" si="164"/>
        <v>0</v>
      </c>
      <c r="P802" t="b">
        <f t="shared" si="165"/>
        <v>0</v>
      </c>
      <c r="Q802" t="b">
        <f t="shared" si="166"/>
        <v>0</v>
      </c>
      <c r="R802" t="b">
        <f t="shared" si="167"/>
        <v>0</v>
      </c>
      <c r="S802" t="b">
        <f t="shared" si="168"/>
        <v>0</v>
      </c>
      <c r="T802" t="str">
        <f t="shared" si="169"/>
        <v/>
      </c>
    </row>
    <row r="803" spans="1:20" x14ac:dyDescent="0.25">
      <c r="A803" t="b">
        <f>RECODES!A803</f>
        <v>0</v>
      </c>
      <c r="B803" t="b">
        <f>RECODES!P803</f>
        <v>0</v>
      </c>
      <c r="C803" t="b">
        <f>RECODES!Q803</f>
        <v>0</v>
      </c>
      <c r="D803" t="b">
        <f>RECODES!R803</f>
        <v>0</v>
      </c>
      <c r="F803">
        <f t="shared" si="157"/>
        <v>3</v>
      </c>
      <c r="G803" t="b">
        <f t="shared" si="158"/>
        <v>0</v>
      </c>
      <c r="H803" t="b">
        <f t="shared" si="159"/>
        <v>0</v>
      </c>
      <c r="I803" t="str">
        <f t="shared" si="160"/>
        <v/>
      </c>
      <c r="K803" t="b">
        <f t="shared" si="161"/>
        <v>0</v>
      </c>
      <c r="L803" t="b">
        <f t="shared" si="162"/>
        <v>0</v>
      </c>
      <c r="M803" t="b">
        <f t="shared" si="163"/>
        <v>0</v>
      </c>
      <c r="O803" t="b">
        <f t="shared" si="164"/>
        <v>0</v>
      </c>
      <c r="P803" t="b">
        <f t="shared" si="165"/>
        <v>0</v>
      </c>
      <c r="Q803" t="b">
        <f t="shared" si="166"/>
        <v>0</v>
      </c>
      <c r="R803" t="b">
        <f t="shared" si="167"/>
        <v>0</v>
      </c>
      <c r="S803" t="b">
        <f t="shared" si="168"/>
        <v>0</v>
      </c>
      <c r="T803" t="str">
        <f t="shared" si="169"/>
        <v/>
      </c>
    </row>
    <row r="804" spans="1:20" x14ac:dyDescent="0.25">
      <c r="A804" t="b">
        <f>RECODES!A804</f>
        <v>0</v>
      </c>
      <c r="B804" t="b">
        <f>RECODES!P804</f>
        <v>0</v>
      </c>
      <c r="C804" t="b">
        <f>RECODES!Q804</f>
        <v>0</v>
      </c>
      <c r="D804" t="b">
        <f>RECODES!R804</f>
        <v>0</v>
      </c>
      <c r="F804">
        <f t="shared" si="157"/>
        <v>3</v>
      </c>
      <c r="G804" t="b">
        <f t="shared" si="158"/>
        <v>0</v>
      </c>
      <c r="H804" t="b">
        <f t="shared" si="159"/>
        <v>0</v>
      </c>
      <c r="I804" t="str">
        <f t="shared" si="160"/>
        <v/>
      </c>
      <c r="K804" t="b">
        <f t="shared" si="161"/>
        <v>0</v>
      </c>
      <c r="L804" t="b">
        <f t="shared" si="162"/>
        <v>0</v>
      </c>
      <c r="M804" t="b">
        <f t="shared" si="163"/>
        <v>0</v>
      </c>
      <c r="O804" t="b">
        <f t="shared" si="164"/>
        <v>0</v>
      </c>
      <c r="P804" t="b">
        <f t="shared" si="165"/>
        <v>0</v>
      </c>
      <c r="Q804" t="b">
        <f t="shared" si="166"/>
        <v>0</v>
      </c>
      <c r="R804" t="b">
        <f t="shared" si="167"/>
        <v>0</v>
      </c>
      <c r="S804" t="b">
        <f t="shared" si="168"/>
        <v>0</v>
      </c>
      <c r="T804" t="str">
        <f t="shared" si="169"/>
        <v/>
      </c>
    </row>
    <row r="805" spans="1:20" x14ac:dyDescent="0.25">
      <c r="A805" t="b">
        <f>RECODES!A805</f>
        <v>0</v>
      </c>
      <c r="B805" t="b">
        <f>RECODES!P805</f>
        <v>0</v>
      </c>
      <c r="C805" t="b">
        <f>RECODES!Q805</f>
        <v>0</v>
      </c>
      <c r="D805" t="b">
        <f>RECODES!R805</f>
        <v>0</v>
      </c>
      <c r="F805">
        <f t="shared" si="157"/>
        <v>3</v>
      </c>
      <c r="G805" t="b">
        <f t="shared" si="158"/>
        <v>0</v>
      </c>
      <c r="H805" t="b">
        <f t="shared" si="159"/>
        <v>0</v>
      </c>
      <c r="I805" t="str">
        <f t="shared" si="160"/>
        <v/>
      </c>
      <c r="K805" t="b">
        <f t="shared" si="161"/>
        <v>0</v>
      </c>
      <c r="L805" t="b">
        <f t="shared" si="162"/>
        <v>0</v>
      </c>
      <c r="M805" t="b">
        <f t="shared" si="163"/>
        <v>0</v>
      </c>
      <c r="O805" t="b">
        <f t="shared" si="164"/>
        <v>0</v>
      </c>
      <c r="P805" t="b">
        <f t="shared" si="165"/>
        <v>0</v>
      </c>
      <c r="Q805" t="b">
        <f t="shared" si="166"/>
        <v>0</v>
      </c>
      <c r="R805" t="b">
        <f t="shared" si="167"/>
        <v>0</v>
      </c>
      <c r="S805" t="b">
        <f t="shared" si="168"/>
        <v>0</v>
      </c>
      <c r="T805" t="str">
        <f t="shared" si="169"/>
        <v/>
      </c>
    </row>
    <row r="806" spans="1:20" x14ac:dyDescent="0.25">
      <c r="A806" t="b">
        <f>RECODES!A806</f>
        <v>0</v>
      </c>
      <c r="B806" t="b">
        <f>RECODES!P806</f>
        <v>0</v>
      </c>
      <c r="C806" t="b">
        <f>RECODES!Q806</f>
        <v>0</v>
      </c>
      <c r="D806" t="b">
        <f>RECODES!R806</f>
        <v>0</v>
      </c>
      <c r="F806">
        <f t="shared" si="157"/>
        <v>3</v>
      </c>
      <c r="G806" t="b">
        <f t="shared" si="158"/>
        <v>0</v>
      </c>
      <c r="H806" t="b">
        <f t="shared" si="159"/>
        <v>0</v>
      </c>
      <c r="I806" t="str">
        <f t="shared" si="160"/>
        <v/>
      </c>
      <c r="K806" t="b">
        <f t="shared" si="161"/>
        <v>0</v>
      </c>
      <c r="L806" t="b">
        <f t="shared" si="162"/>
        <v>0</v>
      </c>
      <c r="M806" t="b">
        <f t="shared" si="163"/>
        <v>0</v>
      </c>
      <c r="O806" t="b">
        <f t="shared" si="164"/>
        <v>0</v>
      </c>
      <c r="P806" t="b">
        <f t="shared" si="165"/>
        <v>0</v>
      </c>
      <c r="Q806" t="b">
        <f t="shared" si="166"/>
        <v>0</v>
      </c>
      <c r="R806" t="b">
        <f t="shared" si="167"/>
        <v>0</v>
      </c>
      <c r="S806" t="b">
        <f t="shared" si="168"/>
        <v>0</v>
      </c>
      <c r="T806" t="str">
        <f t="shared" si="169"/>
        <v/>
      </c>
    </row>
    <row r="807" spans="1:20" x14ac:dyDescent="0.25">
      <c r="A807" t="b">
        <f>RECODES!A807</f>
        <v>0</v>
      </c>
      <c r="B807" t="b">
        <f>RECODES!P807</f>
        <v>0</v>
      </c>
      <c r="C807" t="b">
        <f>RECODES!Q807</f>
        <v>0</v>
      </c>
      <c r="D807" t="b">
        <f>RECODES!R807</f>
        <v>0</v>
      </c>
      <c r="F807">
        <f t="shared" si="157"/>
        <v>3</v>
      </c>
      <c r="G807" t="b">
        <f t="shared" si="158"/>
        <v>0</v>
      </c>
      <c r="H807" t="b">
        <f t="shared" si="159"/>
        <v>0</v>
      </c>
      <c r="I807" t="str">
        <f t="shared" si="160"/>
        <v/>
      </c>
      <c r="K807" t="b">
        <f t="shared" si="161"/>
        <v>0</v>
      </c>
      <c r="L807" t="b">
        <f t="shared" si="162"/>
        <v>0</v>
      </c>
      <c r="M807" t="b">
        <f t="shared" si="163"/>
        <v>0</v>
      </c>
      <c r="O807" t="b">
        <f t="shared" si="164"/>
        <v>0</v>
      </c>
      <c r="P807" t="b">
        <f t="shared" si="165"/>
        <v>0</v>
      </c>
      <c r="Q807" t="b">
        <f t="shared" si="166"/>
        <v>0</v>
      </c>
      <c r="R807" t="b">
        <f t="shared" si="167"/>
        <v>0</v>
      </c>
      <c r="S807" t="b">
        <f t="shared" si="168"/>
        <v>0</v>
      </c>
      <c r="T807" t="str">
        <f t="shared" si="169"/>
        <v/>
      </c>
    </row>
    <row r="808" spans="1:20" x14ac:dyDescent="0.25">
      <c r="A808" t="b">
        <f>RECODES!A808</f>
        <v>0</v>
      </c>
      <c r="B808" t="b">
        <f>RECODES!P808</f>
        <v>0</v>
      </c>
      <c r="C808" t="b">
        <f>RECODES!Q808</f>
        <v>0</v>
      </c>
      <c r="D808" t="b">
        <f>RECODES!R808</f>
        <v>0</v>
      </c>
      <c r="F808">
        <f t="shared" si="157"/>
        <v>3</v>
      </c>
      <c r="G808" t="b">
        <f t="shared" si="158"/>
        <v>0</v>
      </c>
      <c r="H808" t="b">
        <f t="shared" si="159"/>
        <v>0</v>
      </c>
      <c r="I808" t="str">
        <f t="shared" si="160"/>
        <v/>
      </c>
      <c r="K808" t="b">
        <f t="shared" si="161"/>
        <v>0</v>
      </c>
      <c r="L808" t="b">
        <f t="shared" si="162"/>
        <v>0</v>
      </c>
      <c r="M808" t="b">
        <f t="shared" si="163"/>
        <v>0</v>
      </c>
      <c r="O808" t="b">
        <f t="shared" si="164"/>
        <v>0</v>
      </c>
      <c r="P808" t="b">
        <f t="shared" si="165"/>
        <v>0</v>
      </c>
      <c r="Q808" t="b">
        <f t="shared" si="166"/>
        <v>0</v>
      </c>
      <c r="R808" t="b">
        <f t="shared" si="167"/>
        <v>0</v>
      </c>
      <c r="S808" t="b">
        <f t="shared" si="168"/>
        <v>0</v>
      </c>
      <c r="T808" t="str">
        <f t="shared" si="169"/>
        <v/>
      </c>
    </row>
    <row r="809" spans="1:20" x14ac:dyDescent="0.25">
      <c r="A809" t="b">
        <f>RECODES!A809</f>
        <v>0</v>
      </c>
      <c r="B809" t="b">
        <f>RECODES!P809</f>
        <v>0</v>
      </c>
      <c r="C809" t="b">
        <f>RECODES!Q809</f>
        <v>0</v>
      </c>
      <c r="D809" t="b">
        <f>RECODES!R809</f>
        <v>0</v>
      </c>
      <c r="F809">
        <f t="shared" si="157"/>
        <v>3</v>
      </c>
      <c r="G809" t="b">
        <f t="shared" si="158"/>
        <v>0</v>
      </c>
      <c r="H809" t="b">
        <f t="shared" si="159"/>
        <v>0</v>
      </c>
      <c r="I809" t="str">
        <f t="shared" si="160"/>
        <v/>
      </c>
      <c r="K809" t="b">
        <f t="shared" si="161"/>
        <v>0</v>
      </c>
      <c r="L809" t="b">
        <f t="shared" si="162"/>
        <v>0</v>
      </c>
      <c r="M809" t="b">
        <f t="shared" si="163"/>
        <v>0</v>
      </c>
      <c r="O809" t="b">
        <f t="shared" si="164"/>
        <v>0</v>
      </c>
      <c r="P809" t="b">
        <f t="shared" si="165"/>
        <v>0</v>
      </c>
      <c r="Q809" t="b">
        <f t="shared" si="166"/>
        <v>0</v>
      </c>
      <c r="R809" t="b">
        <f t="shared" si="167"/>
        <v>0</v>
      </c>
      <c r="S809" t="b">
        <f t="shared" si="168"/>
        <v>0</v>
      </c>
      <c r="T809" t="str">
        <f t="shared" si="169"/>
        <v/>
      </c>
    </row>
    <row r="810" spans="1:20" x14ac:dyDescent="0.25">
      <c r="A810" t="b">
        <f>RECODES!A810</f>
        <v>0</v>
      </c>
      <c r="B810" t="b">
        <f>RECODES!P810</f>
        <v>0</v>
      </c>
      <c r="C810" t="b">
        <f>RECODES!Q810</f>
        <v>0</v>
      </c>
      <c r="D810" t="b">
        <f>RECODES!R810</f>
        <v>0</v>
      </c>
      <c r="F810">
        <f t="shared" si="157"/>
        <v>3</v>
      </c>
      <c r="G810" t="b">
        <f t="shared" si="158"/>
        <v>0</v>
      </c>
      <c r="H810" t="b">
        <f t="shared" si="159"/>
        <v>0</v>
      </c>
      <c r="I810" t="str">
        <f t="shared" si="160"/>
        <v/>
      </c>
      <c r="K810" t="b">
        <f t="shared" si="161"/>
        <v>0</v>
      </c>
      <c r="L810" t="b">
        <f t="shared" si="162"/>
        <v>0</v>
      </c>
      <c r="M810" t="b">
        <f t="shared" si="163"/>
        <v>0</v>
      </c>
      <c r="O810" t="b">
        <f t="shared" si="164"/>
        <v>0</v>
      </c>
      <c r="P810" t="b">
        <f t="shared" si="165"/>
        <v>0</v>
      </c>
      <c r="Q810" t="b">
        <f t="shared" si="166"/>
        <v>0</v>
      </c>
      <c r="R810" t="b">
        <f t="shared" si="167"/>
        <v>0</v>
      </c>
      <c r="S810" t="b">
        <f t="shared" si="168"/>
        <v>0</v>
      </c>
      <c r="T810" t="str">
        <f t="shared" si="169"/>
        <v/>
      </c>
    </row>
    <row r="811" spans="1:20" x14ac:dyDescent="0.25">
      <c r="A811" t="b">
        <f>RECODES!A811</f>
        <v>0</v>
      </c>
      <c r="B811" t="b">
        <f>RECODES!P811</f>
        <v>0</v>
      </c>
      <c r="C811" t="b">
        <f>RECODES!Q811</f>
        <v>0</v>
      </c>
      <c r="D811" t="b">
        <f>RECODES!R811</f>
        <v>0</v>
      </c>
      <c r="F811">
        <f t="shared" si="157"/>
        <v>3</v>
      </c>
      <c r="G811" t="b">
        <f t="shared" si="158"/>
        <v>0</v>
      </c>
      <c r="H811" t="b">
        <f t="shared" si="159"/>
        <v>0</v>
      </c>
      <c r="I811" t="str">
        <f t="shared" si="160"/>
        <v/>
      </c>
      <c r="K811" t="b">
        <f t="shared" si="161"/>
        <v>0</v>
      </c>
      <c r="L811" t="b">
        <f t="shared" si="162"/>
        <v>0</v>
      </c>
      <c r="M811" t="b">
        <f t="shared" si="163"/>
        <v>0</v>
      </c>
      <c r="O811" t="b">
        <f t="shared" si="164"/>
        <v>0</v>
      </c>
      <c r="P811" t="b">
        <f t="shared" si="165"/>
        <v>0</v>
      </c>
      <c r="Q811" t="b">
        <f t="shared" si="166"/>
        <v>0</v>
      </c>
      <c r="R811" t="b">
        <f t="shared" si="167"/>
        <v>0</v>
      </c>
      <c r="S811" t="b">
        <f t="shared" si="168"/>
        <v>0</v>
      </c>
      <c r="T811" t="str">
        <f t="shared" si="169"/>
        <v/>
      </c>
    </row>
    <row r="812" spans="1:20" x14ac:dyDescent="0.25">
      <c r="A812" t="b">
        <f>RECODES!A812</f>
        <v>0</v>
      </c>
      <c r="B812" t="b">
        <f>RECODES!P812</f>
        <v>0</v>
      </c>
      <c r="C812" t="b">
        <f>RECODES!Q812</f>
        <v>0</v>
      </c>
      <c r="D812" t="b">
        <f>RECODES!R812</f>
        <v>0</v>
      </c>
      <c r="F812">
        <f t="shared" si="157"/>
        <v>3</v>
      </c>
      <c r="G812" t="b">
        <f t="shared" si="158"/>
        <v>0</v>
      </c>
      <c r="H812" t="b">
        <f t="shared" si="159"/>
        <v>0</v>
      </c>
      <c r="I812" t="str">
        <f t="shared" si="160"/>
        <v/>
      </c>
      <c r="K812" t="b">
        <f t="shared" si="161"/>
        <v>0</v>
      </c>
      <c r="L812" t="b">
        <f t="shared" si="162"/>
        <v>0</v>
      </c>
      <c r="M812" t="b">
        <f t="shared" si="163"/>
        <v>0</v>
      </c>
      <c r="O812" t="b">
        <f t="shared" si="164"/>
        <v>0</v>
      </c>
      <c r="P812" t="b">
        <f t="shared" si="165"/>
        <v>0</v>
      </c>
      <c r="Q812" t="b">
        <f t="shared" si="166"/>
        <v>0</v>
      </c>
      <c r="R812" t="b">
        <f t="shared" si="167"/>
        <v>0</v>
      </c>
      <c r="S812" t="b">
        <f t="shared" si="168"/>
        <v>0</v>
      </c>
      <c r="T812" t="str">
        <f t="shared" si="169"/>
        <v/>
      </c>
    </row>
    <row r="813" spans="1:20" x14ac:dyDescent="0.25">
      <c r="A813" t="b">
        <f>RECODES!A813</f>
        <v>0</v>
      </c>
      <c r="B813" t="b">
        <f>RECODES!P813</f>
        <v>0</v>
      </c>
      <c r="C813" t="b">
        <f>RECODES!Q813</f>
        <v>0</v>
      </c>
      <c r="D813" t="b">
        <f>RECODES!R813</f>
        <v>0</v>
      </c>
      <c r="F813">
        <f t="shared" si="157"/>
        <v>3</v>
      </c>
      <c r="G813" t="b">
        <f t="shared" si="158"/>
        <v>0</v>
      </c>
      <c r="H813" t="b">
        <f t="shared" si="159"/>
        <v>0</v>
      </c>
      <c r="I813" t="str">
        <f t="shared" si="160"/>
        <v/>
      </c>
      <c r="K813" t="b">
        <f t="shared" si="161"/>
        <v>0</v>
      </c>
      <c r="L813" t="b">
        <f t="shared" si="162"/>
        <v>0</v>
      </c>
      <c r="M813" t="b">
        <f t="shared" si="163"/>
        <v>0</v>
      </c>
      <c r="O813" t="b">
        <f t="shared" si="164"/>
        <v>0</v>
      </c>
      <c r="P813" t="b">
        <f t="shared" si="165"/>
        <v>0</v>
      </c>
      <c r="Q813" t="b">
        <f t="shared" si="166"/>
        <v>0</v>
      </c>
      <c r="R813" t="b">
        <f t="shared" si="167"/>
        <v>0</v>
      </c>
      <c r="S813" t="b">
        <f t="shared" si="168"/>
        <v>0</v>
      </c>
      <c r="T813" t="str">
        <f t="shared" si="169"/>
        <v/>
      </c>
    </row>
    <row r="814" spans="1:20" x14ac:dyDescent="0.25">
      <c r="A814" t="b">
        <f>RECODES!A814</f>
        <v>0</v>
      </c>
      <c r="B814" t="b">
        <f>RECODES!P814</f>
        <v>0</v>
      </c>
      <c r="C814" t="b">
        <f>RECODES!Q814</f>
        <v>0</v>
      </c>
      <c r="D814" t="b">
        <f>RECODES!R814</f>
        <v>0</v>
      </c>
      <c r="F814">
        <f t="shared" si="157"/>
        <v>3</v>
      </c>
      <c r="G814" t="b">
        <f t="shared" si="158"/>
        <v>0</v>
      </c>
      <c r="H814" t="b">
        <f t="shared" si="159"/>
        <v>0</v>
      </c>
      <c r="I814" t="str">
        <f t="shared" si="160"/>
        <v/>
      </c>
      <c r="K814" t="b">
        <f t="shared" si="161"/>
        <v>0</v>
      </c>
      <c r="L814" t="b">
        <f t="shared" si="162"/>
        <v>0</v>
      </c>
      <c r="M814" t="b">
        <f t="shared" si="163"/>
        <v>0</v>
      </c>
      <c r="O814" t="b">
        <f t="shared" si="164"/>
        <v>0</v>
      </c>
      <c r="P814" t="b">
        <f t="shared" si="165"/>
        <v>0</v>
      </c>
      <c r="Q814" t="b">
        <f t="shared" si="166"/>
        <v>0</v>
      </c>
      <c r="R814" t="b">
        <f t="shared" si="167"/>
        <v>0</v>
      </c>
      <c r="S814" t="b">
        <f t="shared" si="168"/>
        <v>0</v>
      </c>
      <c r="T814" t="str">
        <f t="shared" si="169"/>
        <v/>
      </c>
    </row>
    <row r="815" spans="1:20" x14ac:dyDescent="0.25">
      <c r="A815" t="b">
        <f>RECODES!A815</f>
        <v>0</v>
      </c>
      <c r="B815" t="b">
        <f>RECODES!P815</f>
        <v>0</v>
      </c>
      <c r="C815" t="b">
        <f>RECODES!Q815</f>
        <v>0</v>
      </c>
      <c r="D815" t="b">
        <f>RECODES!R815</f>
        <v>0</v>
      </c>
      <c r="F815">
        <f t="shared" si="157"/>
        <v>3</v>
      </c>
      <c r="G815" t="b">
        <f t="shared" si="158"/>
        <v>0</v>
      </c>
      <c r="H815" t="b">
        <f t="shared" si="159"/>
        <v>0</v>
      </c>
      <c r="I815" t="str">
        <f t="shared" si="160"/>
        <v/>
      </c>
      <c r="K815" t="b">
        <f t="shared" si="161"/>
        <v>0</v>
      </c>
      <c r="L815" t="b">
        <f t="shared" si="162"/>
        <v>0</v>
      </c>
      <c r="M815" t="b">
        <f t="shared" si="163"/>
        <v>0</v>
      </c>
      <c r="O815" t="b">
        <f t="shared" si="164"/>
        <v>0</v>
      </c>
      <c r="P815" t="b">
        <f t="shared" si="165"/>
        <v>0</v>
      </c>
      <c r="Q815" t="b">
        <f t="shared" si="166"/>
        <v>0</v>
      </c>
      <c r="R815" t="b">
        <f t="shared" si="167"/>
        <v>0</v>
      </c>
      <c r="S815" t="b">
        <f t="shared" si="168"/>
        <v>0</v>
      </c>
      <c r="T815" t="str">
        <f t="shared" si="169"/>
        <v/>
      </c>
    </row>
    <row r="816" spans="1:20" x14ac:dyDescent="0.25">
      <c r="A816" t="b">
        <f>RECODES!A816</f>
        <v>0</v>
      </c>
      <c r="B816" t="b">
        <f>RECODES!P816</f>
        <v>0</v>
      </c>
      <c r="C816" t="b">
        <f>RECODES!Q816</f>
        <v>0</v>
      </c>
      <c r="D816" t="b">
        <f>RECODES!R816</f>
        <v>0</v>
      </c>
      <c r="F816">
        <f t="shared" si="157"/>
        <v>3</v>
      </c>
      <c r="G816" t="b">
        <f t="shared" si="158"/>
        <v>0</v>
      </c>
      <c r="H816" t="b">
        <f t="shared" si="159"/>
        <v>0</v>
      </c>
      <c r="I816" t="str">
        <f t="shared" si="160"/>
        <v/>
      </c>
      <c r="K816" t="b">
        <f t="shared" si="161"/>
        <v>0</v>
      </c>
      <c r="L816" t="b">
        <f t="shared" si="162"/>
        <v>0</v>
      </c>
      <c r="M816" t="b">
        <f t="shared" si="163"/>
        <v>0</v>
      </c>
      <c r="O816" t="b">
        <f t="shared" si="164"/>
        <v>0</v>
      </c>
      <c r="P816" t="b">
        <f t="shared" si="165"/>
        <v>0</v>
      </c>
      <c r="Q816" t="b">
        <f t="shared" si="166"/>
        <v>0</v>
      </c>
      <c r="R816" t="b">
        <f t="shared" si="167"/>
        <v>0</v>
      </c>
      <c r="S816" t="b">
        <f t="shared" si="168"/>
        <v>0</v>
      </c>
      <c r="T816" t="str">
        <f t="shared" si="169"/>
        <v/>
      </c>
    </row>
    <row r="817" spans="1:20" x14ac:dyDescent="0.25">
      <c r="A817" t="b">
        <f>RECODES!A817</f>
        <v>0</v>
      </c>
      <c r="B817" t="b">
        <f>RECODES!P817</f>
        <v>0</v>
      </c>
      <c r="C817" t="b">
        <f>RECODES!Q817</f>
        <v>0</v>
      </c>
      <c r="D817" t="b">
        <f>RECODES!R817</f>
        <v>0</v>
      </c>
      <c r="F817">
        <f t="shared" si="157"/>
        <v>3</v>
      </c>
      <c r="G817" t="b">
        <f t="shared" si="158"/>
        <v>0</v>
      </c>
      <c r="H817" t="b">
        <f t="shared" si="159"/>
        <v>0</v>
      </c>
      <c r="I817" t="str">
        <f t="shared" si="160"/>
        <v/>
      </c>
      <c r="K817" t="b">
        <f t="shared" si="161"/>
        <v>0</v>
      </c>
      <c r="L817" t="b">
        <f t="shared" si="162"/>
        <v>0</v>
      </c>
      <c r="M817" t="b">
        <f t="shared" si="163"/>
        <v>0</v>
      </c>
      <c r="O817" t="b">
        <f t="shared" si="164"/>
        <v>0</v>
      </c>
      <c r="P817" t="b">
        <f t="shared" si="165"/>
        <v>0</v>
      </c>
      <c r="Q817" t="b">
        <f t="shared" si="166"/>
        <v>0</v>
      </c>
      <c r="R817" t="b">
        <f t="shared" si="167"/>
        <v>0</v>
      </c>
      <c r="S817" t="b">
        <f t="shared" si="168"/>
        <v>0</v>
      </c>
      <c r="T817" t="str">
        <f t="shared" si="169"/>
        <v/>
      </c>
    </row>
    <row r="818" spans="1:20" x14ac:dyDescent="0.25">
      <c r="A818" t="b">
        <f>RECODES!A818</f>
        <v>0</v>
      </c>
      <c r="B818" t="b">
        <f>RECODES!P818</f>
        <v>0</v>
      </c>
      <c r="C818" t="b">
        <f>RECODES!Q818</f>
        <v>0</v>
      </c>
      <c r="D818" t="b">
        <f>RECODES!R818</f>
        <v>0</v>
      </c>
      <c r="F818">
        <f t="shared" si="157"/>
        <v>3</v>
      </c>
      <c r="G818" t="b">
        <f t="shared" si="158"/>
        <v>0</v>
      </c>
      <c r="H818" t="b">
        <f t="shared" si="159"/>
        <v>0</v>
      </c>
      <c r="I818" t="str">
        <f t="shared" si="160"/>
        <v/>
      </c>
      <c r="K818" t="b">
        <f t="shared" si="161"/>
        <v>0</v>
      </c>
      <c r="L818" t="b">
        <f t="shared" si="162"/>
        <v>0</v>
      </c>
      <c r="M818" t="b">
        <f t="shared" si="163"/>
        <v>0</v>
      </c>
      <c r="O818" t="b">
        <f t="shared" si="164"/>
        <v>0</v>
      </c>
      <c r="P818" t="b">
        <f t="shared" si="165"/>
        <v>0</v>
      </c>
      <c r="Q818" t="b">
        <f t="shared" si="166"/>
        <v>0</v>
      </c>
      <c r="R818" t="b">
        <f t="shared" si="167"/>
        <v>0</v>
      </c>
      <c r="S818" t="b">
        <f t="shared" si="168"/>
        <v>0</v>
      </c>
      <c r="T818" t="str">
        <f t="shared" si="169"/>
        <v/>
      </c>
    </row>
    <row r="819" spans="1:20" x14ac:dyDescent="0.25">
      <c r="A819" t="b">
        <f>RECODES!A819</f>
        <v>0</v>
      </c>
      <c r="B819" t="b">
        <f>RECODES!P819</f>
        <v>0</v>
      </c>
      <c r="C819" t="b">
        <f>RECODES!Q819</f>
        <v>0</v>
      </c>
      <c r="D819" t="b">
        <f>RECODES!R819</f>
        <v>0</v>
      </c>
      <c r="F819">
        <f t="shared" si="157"/>
        <v>3</v>
      </c>
      <c r="G819" t="b">
        <f t="shared" si="158"/>
        <v>0</v>
      </c>
      <c r="H819" t="b">
        <f t="shared" si="159"/>
        <v>0</v>
      </c>
      <c r="I819" t="str">
        <f t="shared" si="160"/>
        <v/>
      </c>
      <c r="K819" t="b">
        <f t="shared" si="161"/>
        <v>0</v>
      </c>
      <c r="L819" t="b">
        <f t="shared" si="162"/>
        <v>0</v>
      </c>
      <c r="M819" t="b">
        <f t="shared" si="163"/>
        <v>0</v>
      </c>
      <c r="O819" t="b">
        <f t="shared" si="164"/>
        <v>0</v>
      </c>
      <c r="P819" t="b">
        <f t="shared" si="165"/>
        <v>0</v>
      </c>
      <c r="Q819" t="b">
        <f t="shared" si="166"/>
        <v>0</v>
      </c>
      <c r="R819" t="b">
        <f t="shared" si="167"/>
        <v>0</v>
      </c>
      <c r="S819" t="b">
        <f t="shared" si="168"/>
        <v>0</v>
      </c>
      <c r="T819" t="str">
        <f t="shared" si="169"/>
        <v/>
      </c>
    </row>
    <row r="820" spans="1:20" x14ac:dyDescent="0.25">
      <c r="A820" t="b">
        <f>RECODES!A820</f>
        <v>0</v>
      </c>
      <c r="B820" t="b">
        <f>RECODES!P820</f>
        <v>0</v>
      </c>
      <c r="C820" t="b">
        <f>RECODES!Q820</f>
        <v>0</v>
      </c>
      <c r="D820" t="b">
        <f>RECODES!R820</f>
        <v>0</v>
      </c>
      <c r="F820">
        <f t="shared" si="157"/>
        <v>3</v>
      </c>
      <c r="G820" t="b">
        <f t="shared" si="158"/>
        <v>0</v>
      </c>
      <c r="H820" t="b">
        <f t="shared" si="159"/>
        <v>0</v>
      </c>
      <c r="I820" t="str">
        <f t="shared" si="160"/>
        <v/>
      </c>
      <c r="K820" t="b">
        <f t="shared" si="161"/>
        <v>0</v>
      </c>
      <c r="L820" t="b">
        <f t="shared" si="162"/>
        <v>0</v>
      </c>
      <c r="M820" t="b">
        <f t="shared" si="163"/>
        <v>0</v>
      </c>
      <c r="O820" t="b">
        <f t="shared" si="164"/>
        <v>0</v>
      </c>
      <c r="P820" t="b">
        <f t="shared" si="165"/>
        <v>0</v>
      </c>
      <c r="Q820" t="b">
        <f t="shared" si="166"/>
        <v>0</v>
      </c>
      <c r="R820" t="b">
        <f t="shared" si="167"/>
        <v>0</v>
      </c>
      <c r="S820" t="b">
        <f t="shared" si="168"/>
        <v>0</v>
      </c>
      <c r="T820" t="str">
        <f t="shared" si="169"/>
        <v/>
      </c>
    </row>
    <row r="821" spans="1:20" x14ac:dyDescent="0.25">
      <c r="A821" t="b">
        <f>RECODES!A821</f>
        <v>0</v>
      </c>
      <c r="B821" t="b">
        <f>RECODES!P821</f>
        <v>0</v>
      </c>
      <c r="C821" t="b">
        <f>RECODES!Q821</f>
        <v>0</v>
      </c>
      <c r="D821" t="b">
        <f>RECODES!R821</f>
        <v>0</v>
      </c>
      <c r="F821">
        <f t="shared" si="157"/>
        <v>3</v>
      </c>
      <c r="G821" t="b">
        <f t="shared" si="158"/>
        <v>0</v>
      </c>
      <c r="H821" t="b">
        <f t="shared" si="159"/>
        <v>0</v>
      </c>
      <c r="I821" t="str">
        <f t="shared" si="160"/>
        <v/>
      </c>
      <c r="K821" t="b">
        <f t="shared" si="161"/>
        <v>0</v>
      </c>
      <c r="L821" t="b">
        <f t="shared" si="162"/>
        <v>0</v>
      </c>
      <c r="M821" t="b">
        <f t="shared" si="163"/>
        <v>0</v>
      </c>
      <c r="O821" t="b">
        <f t="shared" si="164"/>
        <v>0</v>
      </c>
      <c r="P821" t="b">
        <f t="shared" si="165"/>
        <v>0</v>
      </c>
      <c r="Q821" t="b">
        <f t="shared" si="166"/>
        <v>0</v>
      </c>
      <c r="R821" t="b">
        <f t="shared" si="167"/>
        <v>0</v>
      </c>
      <c r="S821" t="b">
        <f t="shared" si="168"/>
        <v>0</v>
      </c>
      <c r="T821" t="str">
        <f t="shared" si="169"/>
        <v/>
      </c>
    </row>
    <row r="822" spans="1:20" x14ac:dyDescent="0.25">
      <c r="A822" t="b">
        <f>RECODES!A822</f>
        <v>0</v>
      </c>
      <c r="B822" t="b">
        <f>RECODES!P822</f>
        <v>0</v>
      </c>
      <c r="C822" t="b">
        <f>RECODES!Q822</f>
        <v>0</v>
      </c>
      <c r="D822" t="b">
        <f>RECODES!R822</f>
        <v>0</v>
      </c>
      <c r="F822">
        <f t="shared" si="157"/>
        <v>3</v>
      </c>
      <c r="G822" t="b">
        <f t="shared" si="158"/>
        <v>0</v>
      </c>
      <c r="H822" t="b">
        <f t="shared" si="159"/>
        <v>0</v>
      </c>
      <c r="I822" t="str">
        <f t="shared" si="160"/>
        <v/>
      </c>
      <c r="K822" t="b">
        <f t="shared" si="161"/>
        <v>0</v>
      </c>
      <c r="L822" t="b">
        <f t="shared" si="162"/>
        <v>0</v>
      </c>
      <c r="M822" t="b">
        <f t="shared" si="163"/>
        <v>0</v>
      </c>
      <c r="O822" t="b">
        <f t="shared" si="164"/>
        <v>0</v>
      </c>
      <c r="P822" t="b">
        <f t="shared" si="165"/>
        <v>0</v>
      </c>
      <c r="Q822" t="b">
        <f t="shared" si="166"/>
        <v>0</v>
      </c>
      <c r="R822" t="b">
        <f t="shared" si="167"/>
        <v>0</v>
      </c>
      <c r="S822" t="b">
        <f t="shared" si="168"/>
        <v>0</v>
      </c>
      <c r="T822" t="str">
        <f t="shared" si="169"/>
        <v/>
      </c>
    </row>
    <row r="823" spans="1:20" x14ac:dyDescent="0.25">
      <c r="A823" t="b">
        <f>RECODES!A823</f>
        <v>0</v>
      </c>
      <c r="B823" t="b">
        <f>RECODES!P823</f>
        <v>0</v>
      </c>
      <c r="C823" t="b">
        <f>RECODES!Q823</f>
        <v>0</v>
      </c>
      <c r="D823" t="b">
        <f>RECODES!R823</f>
        <v>0</v>
      </c>
      <c r="F823">
        <f t="shared" si="157"/>
        <v>3</v>
      </c>
      <c r="G823" t="b">
        <f t="shared" si="158"/>
        <v>0</v>
      </c>
      <c r="H823" t="b">
        <f t="shared" si="159"/>
        <v>0</v>
      </c>
      <c r="I823" t="str">
        <f t="shared" si="160"/>
        <v/>
      </c>
      <c r="K823" t="b">
        <f t="shared" si="161"/>
        <v>0</v>
      </c>
      <c r="L823" t="b">
        <f t="shared" si="162"/>
        <v>0</v>
      </c>
      <c r="M823" t="b">
        <f t="shared" si="163"/>
        <v>0</v>
      </c>
      <c r="O823" t="b">
        <f t="shared" si="164"/>
        <v>0</v>
      </c>
      <c r="P823" t="b">
        <f t="shared" si="165"/>
        <v>0</v>
      </c>
      <c r="Q823" t="b">
        <f t="shared" si="166"/>
        <v>0</v>
      </c>
      <c r="R823" t="b">
        <f t="shared" si="167"/>
        <v>0</v>
      </c>
      <c r="S823" t="b">
        <f t="shared" si="168"/>
        <v>0</v>
      </c>
      <c r="T823" t="str">
        <f t="shared" si="169"/>
        <v/>
      </c>
    </row>
    <row r="824" spans="1:20" x14ac:dyDescent="0.25">
      <c r="A824" t="b">
        <f>RECODES!A824</f>
        <v>0</v>
      </c>
      <c r="B824" t="b">
        <f>RECODES!P824</f>
        <v>0</v>
      </c>
      <c r="C824" t="b">
        <f>RECODES!Q824</f>
        <v>0</v>
      </c>
      <c r="D824" t="b">
        <f>RECODES!R824</f>
        <v>0</v>
      </c>
      <c r="F824">
        <f t="shared" si="157"/>
        <v>3</v>
      </c>
      <c r="G824" t="b">
        <f t="shared" si="158"/>
        <v>0</v>
      </c>
      <c r="H824" t="b">
        <f t="shared" si="159"/>
        <v>0</v>
      </c>
      <c r="I824" t="str">
        <f t="shared" si="160"/>
        <v/>
      </c>
      <c r="K824" t="b">
        <f t="shared" si="161"/>
        <v>0</v>
      </c>
      <c r="L824" t="b">
        <f t="shared" si="162"/>
        <v>0</v>
      </c>
      <c r="M824" t="b">
        <f t="shared" si="163"/>
        <v>0</v>
      </c>
      <c r="O824" t="b">
        <f t="shared" si="164"/>
        <v>0</v>
      </c>
      <c r="P824" t="b">
        <f t="shared" si="165"/>
        <v>0</v>
      </c>
      <c r="Q824" t="b">
        <f t="shared" si="166"/>
        <v>0</v>
      </c>
      <c r="R824" t="b">
        <f t="shared" si="167"/>
        <v>0</v>
      </c>
      <c r="S824" t="b">
        <f t="shared" si="168"/>
        <v>0</v>
      </c>
      <c r="T824" t="str">
        <f t="shared" si="169"/>
        <v/>
      </c>
    </row>
    <row r="825" spans="1:20" x14ac:dyDescent="0.25">
      <c r="A825" t="b">
        <f>RECODES!A825</f>
        <v>0</v>
      </c>
      <c r="B825" t="b">
        <f>RECODES!P825</f>
        <v>0</v>
      </c>
      <c r="C825" t="b">
        <f>RECODES!Q825</f>
        <v>0</v>
      </c>
      <c r="D825" t="b">
        <f>RECODES!R825</f>
        <v>0</v>
      </c>
      <c r="F825">
        <f t="shared" si="157"/>
        <v>3</v>
      </c>
      <c r="G825" t="b">
        <f t="shared" si="158"/>
        <v>0</v>
      </c>
      <c r="H825" t="b">
        <f t="shared" si="159"/>
        <v>0</v>
      </c>
      <c r="I825" t="str">
        <f t="shared" si="160"/>
        <v/>
      </c>
      <c r="K825" t="b">
        <f t="shared" si="161"/>
        <v>0</v>
      </c>
      <c r="L825" t="b">
        <f t="shared" si="162"/>
        <v>0</v>
      </c>
      <c r="M825" t="b">
        <f t="shared" si="163"/>
        <v>0</v>
      </c>
      <c r="O825" t="b">
        <f t="shared" si="164"/>
        <v>0</v>
      </c>
      <c r="P825" t="b">
        <f t="shared" si="165"/>
        <v>0</v>
      </c>
      <c r="Q825" t="b">
        <f t="shared" si="166"/>
        <v>0</v>
      </c>
      <c r="R825" t="b">
        <f t="shared" si="167"/>
        <v>0</v>
      </c>
      <c r="S825" t="b">
        <f t="shared" si="168"/>
        <v>0</v>
      </c>
      <c r="T825" t="str">
        <f t="shared" si="169"/>
        <v/>
      </c>
    </row>
    <row r="826" spans="1:20" x14ac:dyDescent="0.25">
      <c r="A826" t="b">
        <f>RECODES!A826</f>
        <v>0</v>
      </c>
      <c r="B826" t="b">
        <f>RECODES!P826</f>
        <v>0</v>
      </c>
      <c r="C826" t="b">
        <f>RECODES!Q826</f>
        <v>0</v>
      </c>
      <c r="D826" t="b">
        <f>RECODES!R826</f>
        <v>0</v>
      </c>
      <c r="F826">
        <f t="shared" si="157"/>
        <v>3</v>
      </c>
      <c r="G826" t="b">
        <f t="shared" si="158"/>
        <v>0</v>
      </c>
      <c r="H826" t="b">
        <f t="shared" si="159"/>
        <v>0</v>
      </c>
      <c r="I826" t="str">
        <f t="shared" si="160"/>
        <v/>
      </c>
      <c r="K826" t="b">
        <f t="shared" si="161"/>
        <v>0</v>
      </c>
      <c r="L826" t="b">
        <f t="shared" si="162"/>
        <v>0</v>
      </c>
      <c r="M826" t="b">
        <f t="shared" si="163"/>
        <v>0</v>
      </c>
      <c r="O826" t="b">
        <f t="shared" si="164"/>
        <v>0</v>
      </c>
      <c r="P826" t="b">
        <f t="shared" si="165"/>
        <v>0</v>
      </c>
      <c r="Q826" t="b">
        <f t="shared" si="166"/>
        <v>0</v>
      </c>
      <c r="R826" t="b">
        <f t="shared" si="167"/>
        <v>0</v>
      </c>
      <c r="S826" t="b">
        <f t="shared" si="168"/>
        <v>0</v>
      </c>
      <c r="T826" t="str">
        <f t="shared" si="169"/>
        <v/>
      </c>
    </row>
    <row r="827" spans="1:20" x14ac:dyDescent="0.25">
      <c r="A827" t="b">
        <f>RECODES!A827</f>
        <v>0</v>
      </c>
      <c r="B827" t="b">
        <f>RECODES!P827</f>
        <v>0</v>
      </c>
      <c r="C827" t="b">
        <f>RECODES!Q827</f>
        <v>0</v>
      </c>
      <c r="D827" t="b">
        <f>RECODES!R827</f>
        <v>0</v>
      </c>
      <c r="F827">
        <f t="shared" si="157"/>
        <v>3</v>
      </c>
      <c r="G827" t="b">
        <f t="shared" si="158"/>
        <v>0</v>
      </c>
      <c r="H827" t="b">
        <f t="shared" si="159"/>
        <v>0</v>
      </c>
      <c r="I827" t="str">
        <f t="shared" si="160"/>
        <v/>
      </c>
      <c r="K827" t="b">
        <f t="shared" si="161"/>
        <v>0</v>
      </c>
      <c r="L827" t="b">
        <f t="shared" si="162"/>
        <v>0</v>
      </c>
      <c r="M827" t="b">
        <f t="shared" si="163"/>
        <v>0</v>
      </c>
      <c r="O827" t="b">
        <f t="shared" si="164"/>
        <v>0</v>
      </c>
      <c r="P827" t="b">
        <f t="shared" si="165"/>
        <v>0</v>
      </c>
      <c r="Q827" t="b">
        <f t="shared" si="166"/>
        <v>0</v>
      </c>
      <c r="R827" t="b">
        <f t="shared" si="167"/>
        <v>0</v>
      </c>
      <c r="S827" t="b">
        <f t="shared" si="168"/>
        <v>0</v>
      </c>
      <c r="T827" t="str">
        <f t="shared" si="169"/>
        <v/>
      </c>
    </row>
    <row r="828" spans="1:20" x14ac:dyDescent="0.25">
      <c r="A828" t="b">
        <f>RECODES!A828</f>
        <v>0</v>
      </c>
      <c r="B828" t="b">
        <f>RECODES!P828</f>
        <v>0</v>
      </c>
      <c r="C828" t="b">
        <f>RECODES!Q828</f>
        <v>0</v>
      </c>
      <c r="D828" t="b">
        <f>RECODES!R828</f>
        <v>0</v>
      </c>
      <c r="F828">
        <f t="shared" si="157"/>
        <v>3</v>
      </c>
      <c r="G828" t="b">
        <f t="shared" si="158"/>
        <v>0</v>
      </c>
      <c r="H828" t="b">
        <f t="shared" si="159"/>
        <v>0</v>
      </c>
      <c r="I828" t="str">
        <f t="shared" si="160"/>
        <v/>
      </c>
      <c r="K828" t="b">
        <f t="shared" si="161"/>
        <v>0</v>
      </c>
      <c r="L828" t="b">
        <f t="shared" si="162"/>
        <v>0</v>
      </c>
      <c r="M828" t="b">
        <f t="shared" si="163"/>
        <v>0</v>
      </c>
      <c r="O828" t="b">
        <f t="shared" si="164"/>
        <v>0</v>
      </c>
      <c r="P828" t="b">
        <f t="shared" si="165"/>
        <v>0</v>
      </c>
      <c r="Q828" t="b">
        <f t="shared" si="166"/>
        <v>0</v>
      </c>
      <c r="R828" t="b">
        <f t="shared" si="167"/>
        <v>0</v>
      </c>
      <c r="S828" t="b">
        <f t="shared" si="168"/>
        <v>0</v>
      </c>
      <c r="T828" t="str">
        <f t="shared" si="169"/>
        <v/>
      </c>
    </row>
    <row r="829" spans="1:20" x14ac:dyDescent="0.25">
      <c r="A829" t="b">
        <f>RECODES!A829</f>
        <v>0</v>
      </c>
      <c r="B829" t="b">
        <f>RECODES!P829</f>
        <v>0</v>
      </c>
      <c r="C829" t="b">
        <f>RECODES!Q829</f>
        <v>0</v>
      </c>
      <c r="D829" t="b">
        <f>RECODES!R829</f>
        <v>0</v>
      </c>
      <c r="F829">
        <f t="shared" si="157"/>
        <v>3</v>
      </c>
      <c r="G829" t="b">
        <f t="shared" si="158"/>
        <v>0</v>
      </c>
      <c r="H829" t="b">
        <f t="shared" si="159"/>
        <v>0</v>
      </c>
      <c r="I829" t="str">
        <f t="shared" si="160"/>
        <v/>
      </c>
      <c r="K829" t="b">
        <f t="shared" si="161"/>
        <v>0</v>
      </c>
      <c r="L829" t="b">
        <f t="shared" si="162"/>
        <v>0</v>
      </c>
      <c r="M829" t="b">
        <f t="shared" si="163"/>
        <v>0</v>
      </c>
      <c r="O829" t="b">
        <f t="shared" si="164"/>
        <v>0</v>
      </c>
      <c r="P829" t="b">
        <f t="shared" si="165"/>
        <v>0</v>
      </c>
      <c r="Q829" t="b">
        <f t="shared" si="166"/>
        <v>0</v>
      </c>
      <c r="R829" t="b">
        <f t="shared" si="167"/>
        <v>0</v>
      </c>
      <c r="S829" t="b">
        <f t="shared" si="168"/>
        <v>0</v>
      </c>
      <c r="T829" t="str">
        <f t="shared" si="169"/>
        <v/>
      </c>
    </row>
    <row r="830" spans="1:20" x14ac:dyDescent="0.25">
      <c r="A830" t="b">
        <f>RECODES!A830</f>
        <v>0</v>
      </c>
      <c r="B830" t="b">
        <f>RECODES!P830</f>
        <v>0</v>
      </c>
      <c r="C830" t="b">
        <f>RECODES!Q830</f>
        <v>0</v>
      </c>
      <c r="D830" t="b">
        <f>RECODES!R830</f>
        <v>0</v>
      </c>
      <c r="F830">
        <f t="shared" si="157"/>
        <v>3</v>
      </c>
      <c r="G830" t="b">
        <f t="shared" si="158"/>
        <v>0</v>
      </c>
      <c r="H830" t="b">
        <f t="shared" si="159"/>
        <v>0</v>
      </c>
      <c r="I830" t="str">
        <f t="shared" si="160"/>
        <v/>
      </c>
      <c r="K830" t="b">
        <f t="shared" si="161"/>
        <v>0</v>
      </c>
      <c r="L830" t="b">
        <f t="shared" si="162"/>
        <v>0</v>
      </c>
      <c r="M830" t="b">
        <f t="shared" si="163"/>
        <v>0</v>
      </c>
      <c r="O830" t="b">
        <f t="shared" si="164"/>
        <v>0</v>
      </c>
      <c r="P830" t="b">
        <f t="shared" si="165"/>
        <v>0</v>
      </c>
      <c r="Q830" t="b">
        <f t="shared" si="166"/>
        <v>0</v>
      </c>
      <c r="R830" t="b">
        <f t="shared" si="167"/>
        <v>0</v>
      </c>
      <c r="S830" t="b">
        <f t="shared" si="168"/>
        <v>0</v>
      </c>
      <c r="T830" t="str">
        <f t="shared" si="169"/>
        <v/>
      </c>
    </row>
    <row r="831" spans="1:20" x14ac:dyDescent="0.25">
      <c r="A831" t="b">
        <f>RECODES!A831</f>
        <v>0</v>
      </c>
      <c r="B831" t="b">
        <f>RECODES!P831</f>
        <v>0</v>
      </c>
      <c r="C831" t="b">
        <f>RECODES!Q831</f>
        <v>0</v>
      </c>
      <c r="D831" t="b">
        <f>RECODES!R831</f>
        <v>0</v>
      </c>
      <c r="F831">
        <f t="shared" si="157"/>
        <v>3</v>
      </c>
      <c r="G831" t="b">
        <f t="shared" si="158"/>
        <v>0</v>
      </c>
      <c r="H831" t="b">
        <f t="shared" si="159"/>
        <v>0</v>
      </c>
      <c r="I831" t="str">
        <f t="shared" si="160"/>
        <v/>
      </c>
      <c r="K831" t="b">
        <f t="shared" si="161"/>
        <v>0</v>
      </c>
      <c r="L831" t="b">
        <f t="shared" si="162"/>
        <v>0</v>
      </c>
      <c r="M831" t="b">
        <f t="shared" si="163"/>
        <v>0</v>
      </c>
      <c r="O831" t="b">
        <f t="shared" si="164"/>
        <v>0</v>
      </c>
      <c r="P831" t="b">
        <f t="shared" si="165"/>
        <v>0</v>
      </c>
      <c r="Q831" t="b">
        <f t="shared" si="166"/>
        <v>0</v>
      </c>
      <c r="R831" t="b">
        <f t="shared" si="167"/>
        <v>0</v>
      </c>
      <c r="S831" t="b">
        <f t="shared" si="168"/>
        <v>0</v>
      </c>
      <c r="T831" t="str">
        <f t="shared" si="169"/>
        <v/>
      </c>
    </row>
    <row r="832" spans="1:20" x14ac:dyDescent="0.25">
      <c r="A832" t="b">
        <f>RECODES!A832</f>
        <v>0</v>
      </c>
      <c r="B832" t="b">
        <f>RECODES!P832</f>
        <v>0</v>
      </c>
      <c r="C832" t="b">
        <f>RECODES!Q832</f>
        <v>0</v>
      </c>
      <c r="D832" t="b">
        <f>RECODES!R832</f>
        <v>0</v>
      </c>
      <c r="F832">
        <f t="shared" si="157"/>
        <v>3</v>
      </c>
      <c r="G832" t="b">
        <f t="shared" si="158"/>
        <v>0</v>
      </c>
      <c r="H832" t="b">
        <f t="shared" si="159"/>
        <v>0</v>
      </c>
      <c r="I832" t="str">
        <f t="shared" si="160"/>
        <v/>
      </c>
      <c r="K832" t="b">
        <f t="shared" si="161"/>
        <v>0</v>
      </c>
      <c r="L832" t="b">
        <f t="shared" si="162"/>
        <v>0</v>
      </c>
      <c r="M832" t="b">
        <f t="shared" si="163"/>
        <v>0</v>
      </c>
      <c r="O832" t="b">
        <f t="shared" si="164"/>
        <v>0</v>
      </c>
      <c r="P832" t="b">
        <f t="shared" si="165"/>
        <v>0</v>
      </c>
      <c r="Q832" t="b">
        <f t="shared" si="166"/>
        <v>0</v>
      </c>
      <c r="R832" t="b">
        <f t="shared" si="167"/>
        <v>0</v>
      </c>
      <c r="S832" t="b">
        <f t="shared" si="168"/>
        <v>0</v>
      </c>
      <c r="T832" t="str">
        <f t="shared" si="169"/>
        <v/>
      </c>
    </row>
    <row r="833" spans="1:20" x14ac:dyDescent="0.25">
      <c r="A833" t="b">
        <f>RECODES!A833</f>
        <v>0</v>
      </c>
      <c r="B833" t="b">
        <f>RECODES!P833</f>
        <v>0</v>
      </c>
      <c r="C833" t="b">
        <f>RECODES!Q833</f>
        <v>0</v>
      </c>
      <c r="D833" t="b">
        <f>RECODES!R833</f>
        <v>0</v>
      </c>
      <c r="F833">
        <f t="shared" si="157"/>
        <v>3</v>
      </c>
      <c r="G833" t="b">
        <f t="shared" si="158"/>
        <v>0</v>
      </c>
      <c r="H833" t="b">
        <f t="shared" si="159"/>
        <v>0</v>
      </c>
      <c r="I833" t="str">
        <f t="shared" si="160"/>
        <v/>
      </c>
      <c r="K833" t="b">
        <f t="shared" si="161"/>
        <v>0</v>
      </c>
      <c r="L833" t="b">
        <f t="shared" si="162"/>
        <v>0</v>
      </c>
      <c r="M833" t="b">
        <f t="shared" si="163"/>
        <v>0</v>
      </c>
      <c r="O833" t="b">
        <f t="shared" si="164"/>
        <v>0</v>
      </c>
      <c r="P833" t="b">
        <f t="shared" si="165"/>
        <v>0</v>
      </c>
      <c r="Q833" t="b">
        <f t="shared" si="166"/>
        <v>0</v>
      </c>
      <c r="R833" t="b">
        <f t="shared" si="167"/>
        <v>0</v>
      </c>
      <c r="S833" t="b">
        <f t="shared" si="168"/>
        <v>0</v>
      </c>
      <c r="T833" t="str">
        <f t="shared" si="169"/>
        <v/>
      </c>
    </row>
    <row r="834" spans="1:20" x14ac:dyDescent="0.25">
      <c r="A834" t="b">
        <f>RECODES!A834</f>
        <v>0</v>
      </c>
      <c r="B834" t="b">
        <f>RECODES!P834</f>
        <v>0</v>
      </c>
      <c r="C834" t="b">
        <f>RECODES!Q834</f>
        <v>0</v>
      </c>
      <c r="D834" t="b">
        <f>RECODES!R834</f>
        <v>0</v>
      </c>
      <c r="F834">
        <f t="shared" si="157"/>
        <v>3</v>
      </c>
      <c r="G834" t="b">
        <f>IF(F834&lt;=1,TRUE,FALSE)</f>
        <v>0</v>
      </c>
      <c r="H834" t="b">
        <f t="shared" si="159"/>
        <v>0</v>
      </c>
      <c r="I834" t="str">
        <f t="shared" si="160"/>
        <v/>
      </c>
      <c r="K834" t="b">
        <f t="shared" si="161"/>
        <v>0</v>
      </c>
      <c r="L834" t="b">
        <f t="shared" si="162"/>
        <v>0</v>
      </c>
      <c r="M834" t="b">
        <f t="shared" si="163"/>
        <v>0</v>
      </c>
      <c r="O834" t="b">
        <f t="shared" si="164"/>
        <v>0</v>
      </c>
      <c r="P834" t="b">
        <f t="shared" si="165"/>
        <v>0</v>
      </c>
      <c r="Q834" t="b">
        <f t="shared" si="166"/>
        <v>0</v>
      </c>
      <c r="R834" t="b">
        <f t="shared" si="167"/>
        <v>0</v>
      </c>
      <c r="S834" t="b">
        <f t="shared" si="168"/>
        <v>0</v>
      </c>
      <c r="T834" t="str">
        <f t="shared" si="169"/>
        <v/>
      </c>
    </row>
    <row r="835" spans="1:20" x14ac:dyDescent="0.25">
      <c r="A835" t="b">
        <f>RECODES!A835</f>
        <v>0</v>
      </c>
      <c r="B835" t="b">
        <f>RECODES!P835</f>
        <v>0</v>
      </c>
      <c r="C835" t="b">
        <f>RECODES!Q835</f>
        <v>0</v>
      </c>
      <c r="D835" t="b">
        <f>RECODES!R835</f>
        <v>0</v>
      </c>
      <c r="F835">
        <f t="shared" ref="F835:F873" si="170">COUNTIF(B835:D835,FALSE)</f>
        <v>3</v>
      </c>
      <c r="G835" t="b">
        <f t="shared" ref="G835:G873" si="171">IF(F835&lt;=1,TRUE,FALSE)</f>
        <v>0</v>
      </c>
      <c r="H835" t="b">
        <f t="shared" ref="H835:H873" si="172">IF(G835=TRUE,AVERAGE(B835:D835),FALSE)</f>
        <v>0</v>
      </c>
      <c r="I835" t="str">
        <f t="shared" ref="I835:I873" si="173">IF(G835=TRUE,ROUND(H835,1),"")</f>
        <v/>
      </c>
      <c r="K835" t="b">
        <f t="shared" ref="K835:K873" si="174">IF(B835=FALSE,FALSE,5)</f>
        <v>0</v>
      </c>
      <c r="L835" t="b">
        <f t="shared" ref="L835:L873" si="175">IF(C835=FALSE,FALSE,5)</f>
        <v>0</v>
      </c>
      <c r="M835" t="b">
        <f t="shared" ref="M835:M873" si="176">IF(D835=FALSE,FALSE,5)</f>
        <v>0</v>
      </c>
      <c r="O835" t="b">
        <f t="shared" ref="O835:O873" si="177">IF(G835=TRUE,SUM(B835:D835),FALSE)</f>
        <v>0</v>
      </c>
      <c r="P835" t="b">
        <f t="shared" ref="P835:P873" si="178">IF(G835=TRUE,3-F835,FALSE)</f>
        <v>0</v>
      </c>
      <c r="Q835" t="b">
        <f t="shared" ref="Q835:Q873" si="179">IF(G835=TRUE,SUM(K835:M835),FALSE)</f>
        <v>0</v>
      </c>
      <c r="R835" t="b">
        <f t="shared" ref="R835:R873" si="180">IF(G835=TRUE,Q835-P835,FALSE)</f>
        <v>0</v>
      </c>
      <c r="S835" t="b">
        <f t="shared" ref="S835:S873" si="181">IF(G835=TRUE,((O835-P835)/R835)*100,FALSE)</f>
        <v>0</v>
      </c>
      <c r="T835" t="str">
        <f t="shared" ref="T835:T873" si="182">IF(G835=TRUE,ROUND(S835,0),"")</f>
        <v/>
      </c>
    </row>
    <row r="836" spans="1:20" x14ac:dyDescent="0.25">
      <c r="A836" t="b">
        <f>RECODES!A836</f>
        <v>0</v>
      </c>
      <c r="B836" t="b">
        <f>RECODES!P836</f>
        <v>0</v>
      </c>
      <c r="C836" t="b">
        <f>RECODES!Q836</f>
        <v>0</v>
      </c>
      <c r="D836" t="b">
        <f>RECODES!R836</f>
        <v>0</v>
      </c>
      <c r="F836">
        <f t="shared" si="170"/>
        <v>3</v>
      </c>
      <c r="G836" t="b">
        <f t="shared" si="171"/>
        <v>0</v>
      </c>
      <c r="H836" t="b">
        <f t="shared" si="172"/>
        <v>0</v>
      </c>
      <c r="I836" t="str">
        <f t="shared" si="173"/>
        <v/>
      </c>
      <c r="K836" t="b">
        <f t="shared" si="174"/>
        <v>0</v>
      </c>
      <c r="L836" t="b">
        <f t="shared" si="175"/>
        <v>0</v>
      </c>
      <c r="M836" t="b">
        <f t="shared" si="176"/>
        <v>0</v>
      </c>
      <c r="O836" t="b">
        <f t="shared" si="177"/>
        <v>0</v>
      </c>
      <c r="P836" t="b">
        <f t="shared" si="178"/>
        <v>0</v>
      </c>
      <c r="Q836" t="b">
        <f t="shared" si="179"/>
        <v>0</v>
      </c>
      <c r="R836" t="b">
        <f t="shared" si="180"/>
        <v>0</v>
      </c>
      <c r="S836" t="b">
        <f t="shared" si="181"/>
        <v>0</v>
      </c>
      <c r="T836" t="str">
        <f t="shared" si="182"/>
        <v/>
      </c>
    </row>
    <row r="837" spans="1:20" x14ac:dyDescent="0.25">
      <c r="A837" t="b">
        <f>RECODES!A837</f>
        <v>0</v>
      </c>
      <c r="B837" t="b">
        <f>RECODES!P837</f>
        <v>0</v>
      </c>
      <c r="C837" t="b">
        <f>RECODES!Q837</f>
        <v>0</v>
      </c>
      <c r="D837" t="b">
        <f>RECODES!R837</f>
        <v>0</v>
      </c>
      <c r="F837">
        <f t="shared" si="170"/>
        <v>3</v>
      </c>
      <c r="G837" t="b">
        <f t="shared" si="171"/>
        <v>0</v>
      </c>
      <c r="H837" t="b">
        <f t="shared" si="172"/>
        <v>0</v>
      </c>
      <c r="I837" t="str">
        <f t="shared" si="173"/>
        <v/>
      </c>
      <c r="K837" t="b">
        <f t="shared" si="174"/>
        <v>0</v>
      </c>
      <c r="L837" t="b">
        <f t="shared" si="175"/>
        <v>0</v>
      </c>
      <c r="M837" t="b">
        <f t="shared" si="176"/>
        <v>0</v>
      </c>
      <c r="O837" t="b">
        <f t="shared" si="177"/>
        <v>0</v>
      </c>
      <c r="P837" t="b">
        <f t="shared" si="178"/>
        <v>0</v>
      </c>
      <c r="Q837" t="b">
        <f t="shared" si="179"/>
        <v>0</v>
      </c>
      <c r="R837" t="b">
        <f t="shared" si="180"/>
        <v>0</v>
      </c>
      <c r="S837" t="b">
        <f t="shared" si="181"/>
        <v>0</v>
      </c>
      <c r="T837" t="str">
        <f t="shared" si="182"/>
        <v/>
      </c>
    </row>
    <row r="838" spans="1:20" x14ac:dyDescent="0.25">
      <c r="A838" t="b">
        <f>RECODES!A838</f>
        <v>0</v>
      </c>
      <c r="B838" t="b">
        <f>RECODES!P838</f>
        <v>0</v>
      </c>
      <c r="C838" t="b">
        <f>RECODES!Q838</f>
        <v>0</v>
      </c>
      <c r="D838" t="b">
        <f>RECODES!R838</f>
        <v>0</v>
      </c>
      <c r="F838">
        <f t="shared" si="170"/>
        <v>3</v>
      </c>
      <c r="G838" t="b">
        <f t="shared" si="171"/>
        <v>0</v>
      </c>
      <c r="H838" t="b">
        <f t="shared" si="172"/>
        <v>0</v>
      </c>
      <c r="I838" t="str">
        <f t="shared" si="173"/>
        <v/>
      </c>
      <c r="K838" t="b">
        <f t="shared" si="174"/>
        <v>0</v>
      </c>
      <c r="L838" t="b">
        <f t="shared" si="175"/>
        <v>0</v>
      </c>
      <c r="M838" t="b">
        <f t="shared" si="176"/>
        <v>0</v>
      </c>
      <c r="O838" t="b">
        <f t="shared" si="177"/>
        <v>0</v>
      </c>
      <c r="P838" t="b">
        <f t="shared" si="178"/>
        <v>0</v>
      </c>
      <c r="Q838" t="b">
        <f t="shared" si="179"/>
        <v>0</v>
      </c>
      <c r="R838" t="b">
        <f t="shared" si="180"/>
        <v>0</v>
      </c>
      <c r="S838" t="b">
        <f t="shared" si="181"/>
        <v>0</v>
      </c>
      <c r="T838" t="str">
        <f t="shared" si="182"/>
        <v/>
      </c>
    </row>
    <row r="839" spans="1:20" x14ac:dyDescent="0.25">
      <c r="A839" t="b">
        <f>RECODES!A839</f>
        <v>0</v>
      </c>
      <c r="B839" t="b">
        <f>RECODES!P839</f>
        <v>0</v>
      </c>
      <c r="C839" t="b">
        <f>RECODES!Q839</f>
        <v>0</v>
      </c>
      <c r="D839" t="b">
        <f>RECODES!R839</f>
        <v>0</v>
      </c>
      <c r="F839">
        <f t="shared" si="170"/>
        <v>3</v>
      </c>
      <c r="G839" t="b">
        <f t="shared" si="171"/>
        <v>0</v>
      </c>
      <c r="H839" t="b">
        <f t="shared" si="172"/>
        <v>0</v>
      </c>
      <c r="I839" t="str">
        <f t="shared" si="173"/>
        <v/>
      </c>
      <c r="K839" t="b">
        <f t="shared" si="174"/>
        <v>0</v>
      </c>
      <c r="L839" t="b">
        <f t="shared" si="175"/>
        <v>0</v>
      </c>
      <c r="M839" t="b">
        <f t="shared" si="176"/>
        <v>0</v>
      </c>
      <c r="O839" t="b">
        <f t="shared" si="177"/>
        <v>0</v>
      </c>
      <c r="P839" t="b">
        <f t="shared" si="178"/>
        <v>0</v>
      </c>
      <c r="Q839" t="b">
        <f t="shared" si="179"/>
        <v>0</v>
      </c>
      <c r="R839" t="b">
        <f t="shared" si="180"/>
        <v>0</v>
      </c>
      <c r="S839" t="b">
        <f t="shared" si="181"/>
        <v>0</v>
      </c>
      <c r="T839" t="str">
        <f t="shared" si="182"/>
        <v/>
      </c>
    </row>
    <row r="840" spans="1:20" x14ac:dyDescent="0.25">
      <c r="A840" t="b">
        <f>RECODES!A840</f>
        <v>0</v>
      </c>
      <c r="B840" t="b">
        <f>RECODES!P840</f>
        <v>0</v>
      </c>
      <c r="C840" t="b">
        <f>RECODES!Q840</f>
        <v>0</v>
      </c>
      <c r="D840" t="b">
        <f>RECODES!R840</f>
        <v>0</v>
      </c>
      <c r="F840">
        <f t="shared" si="170"/>
        <v>3</v>
      </c>
      <c r="G840" t="b">
        <f t="shared" si="171"/>
        <v>0</v>
      </c>
      <c r="H840" t="b">
        <f t="shared" si="172"/>
        <v>0</v>
      </c>
      <c r="I840" t="str">
        <f t="shared" si="173"/>
        <v/>
      </c>
      <c r="K840" t="b">
        <f t="shared" si="174"/>
        <v>0</v>
      </c>
      <c r="L840" t="b">
        <f t="shared" si="175"/>
        <v>0</v>
      </c>
      <c r="M840" t="b">
        <f t="shared" si="176"/>
        <v>0</v>
      </c>
      <c r="O840" t="b">
        <f t="shared" si="177"/>
        <v>0</v>
      </c>
      <c r="P840" t="b">
        <f t="shared" si="178"/>
        <v>0</v>
      </c>
      <c r="Q840" t="b">
        <f t="shared" si="179"/>
        <v>0</v>
      </c>
      <c r="R840" t="b">
        <f t="shared" si="180"/>
        <v>0</v>
      </c>
      <c r="S840" t="b">
        <f t="shared" si="181"/>
        <v>0</v>
      </c>
      <c r="T840" t="str">
        <f t="shared" si="182"/>
        <v/>
      </c>
    </row>
    <row r="841" spans="1:20" x14ac:dyDescent="0.25">
      <c r="A841" t="b">
        <f>RECODES!A841</f>
        <v>0</v>
      </c>
      <c r="B841" t="b">
        <f>RECODES!P841</f>
        <v>0</v>
      </c>
      <c r="C841" t="b">
        <f>RECODES!Q841</f>
        <v>0</v>
      </c>
      <c r="D841" t="b">
        <f>RECODES!R841</f>
        <v>0</v>
      </c>
      <c r="F841">
        <f t="shared" si="170"/>
        <v>3</v>
      </c>
      <c r="G841" t="b">
        <f t="shared" si="171"/>
        <v>0</v>
      </c>
      <c r="H841" t="b">
        <f t="shared" si="172"/>
        <v>0</v>
      </c>
      <c r="I841" t="str">
        <f t="shared" si="173"/>
        <v/>
      </c>
      <c r="K841" t="b">
        <f t="shared" si="174"/>
        <v>0</v>
      </c>
      <c r="L841" t="b">
        <f t="shared" si="175"/>
        <v>0</v>
      </c>
      <c r="M841" t="b">
        <f t="shared" si="176"/>
        <v>0</v>
      </c>
      <c r="O841" t="b">
        <f t="shared" si="177"/>
        <v>0</v>
      </c>
      <c r="P841" t="b">
        <f t="shared" si="178"/>
        <v>0</v>
      </c>
      <c r="Q841" t="b">
        <f t="shared" si="179"/>
        <v>0</v>
      </c>
      <c r="R841" t="b">
        <f t="shared" si="180"/>
        <v>0</v>
      </c>
      <c r="S841" t="b">
        <f t="shared" si="181"/>
        <v>0</v>
      </c>
      <c r="T841" t="str">
        <f t="shared" si="182"/>
        <v/>
      </c>
    </row>
    <row r="842" spans="1:20" x14ac:dyDescent="0.25">
      <c r="A842" t="b">
        <f>RECODES!A842</f>
        <v>0</v>
      </c>
      <c r="B842" t="b">
        <f>RECODES!P842</f>
        <v>0</v>
      </c>
      <c r="C842" t="b">
        <f>RECODES!Q842</f>
        <v>0</v>
      </c>
      <c r="D842" t="b">
        <f>RECODES!R842</f>
        <v>0</v>
      </c>
      <c r="F842">
        <f t="shared" si="170"/>
        <v>3</v>
      </c>
      <c r="G842" t="b">
        <f t="shared" si="171"/>
        <v>0</v>
      </c>
      <c r="H842" t="b">
        <f t="shared" si="172"/>
        <v>0</v>
      </c>
      <c r="I842" t="str">
        <f t="shared" si="173"/>
        <v/>
      </c>
      <c r="K842" t="b">
        <f t="shared" si="174"/>
        <v>0</v>
      </c>
      <c r="L842" t="b">
        <f t="shared" si="175"/>
        <v>0</v>
      </c>
      <c r="M842" t="b">
        <f t="shared" si="176"/>
        <v>0</v>
      </c>
      <c r="O842" t="b">
        <f t="shared" si="177"/>
        <v>0</v>
      </c>
      <c r="P842" t="b">
        <f t="shared" si="178"/>
        <v>0</v>
      </c>
      <c r="Q842" t="b">
        <f t="shared" si="179"/>
        <v>0</v>
      </c>
      <c r="R842" t="b">
        <f t="shared" si="180"/>
        <v>0</v>
      </c>
      <c r="S842" t="b">
        <f t="shared" si="181"/>
        <v>0</v>
      </c>
      <c r="T842" t="str">
        <f t="shared" si="182"/>
        <v/>
      </c>
    </row>
    <row r="843" spans="1:20" x14ac:dyDescent="0.25">
      <c r="A843" t="b">
        <f>RECODES!A843</f>
        <v>0</v>
      </c>
      <c r="B843" t="b">
        <f>RECODES!P843</f>
        <v>0</v>
      </c>
      <c r="C843" t="b">
        <f>RECODES!Q843</f>
        <v>0</v>
      </c>
      <c r="D843" t="b">
        <f>RECODES!R843</f>
        <v>0</v>
      </c>
      <c r="F843">
        <f t="shared" si="170"/>
        <v>3</v>
      </c>
      <c r="G843" t="b">
        <f t="shared" si="171"/>
        <v>0</v>
      </c>
      <c r="H843" t="b">
        <f t="shared" si="172"/>
        <v>0</v>
      </c>
      <c r="I843" t="str">
        <f t="shared" si="173"/>
        <v/>
      </c>
      <c r="K843" t="b">
        <f t="shared" si="174"/>
        <v>0</v>
      </c>
      <c r="L843" t="b">
        <f t="shared" si="175"/>
        <v>0</v>
      </c>
      <c r="M843" t="b">
        <f t="shared" si="176"/>
        <v>0</v>
      </c>
      <c r="O843" t="b">
        <f t="shared" si="177"/>
        <v>0</v>
      </c>
      <c r="P843" t="b">
        <f t="shared" si="178"/>
        <v>0</v>
      </c>
      <c r="Q843" t="b">
        <f t="shared" si="179"/>
        <v>0</v>
      </c>
      <c r="R843" t="b">
        <f t="shared" si="180"/>
        <v>0</v>
      </c>
      <c r="S843" t="b">
        <f t="shared" si="181"/>
        <v>0</v>
      </c>
      <c r="T843" t="str">
        <f t="shared" si="182"/>
        <v/>
      </c>
    </row>
    <row r="844" spans="1:20" x14ac:dyDescent="0.25">
      <c r="A844" t="b">
        <f>RECODES!A844</f>
        <v>0</v>
      </c>
      <c r="B844" t="b">
        <f>RECODES!P844</f>
        <v>0</v>
      </c>
      <c r="C844" t="b">
        <f>RECODES!Q844</f>
        <v>0</v>
      </c>
      <c r="D844" t="b">
        <f>RECODES!R844</f>
        <v>0</v>
      </c>
      <c r="F844">
        <f t="shared" si="170"/>
        <v>3</v>
      </c>
      <c r="G844" t="b">
        <f t="shared" si="171"/>
        <v>0</v>
      </c>
      <c r="H844" t="b">
        <f t="shared" si="172"/>
        <v>0</v>
      </c>
      <c r="I844" t="str">
        <f t="shared" si="173"/>
        <v/>
      </c>
      <c r="K844" t="b">
        <f t="shared" si="174"/>
        <v>0</v>
      </c>
      <c r="L844" t="b">
        <f t="shared" si="175"/>
        <v>0</v>
      </c>
      <c r="M844" t="b">
        <f t="shared" si="176"/>
        <v>0</v>
      </c>
      <c r="O844" t="b">
        <f t="shared" si="177"/>
        <v>0</v>
      </c>
      <c r="P844" t="b">
        <f t="shared" si="178"/>
        <v>0</v>
      </c>
      <c r="Q844" t="b">
        <f t="shared" si="179"/>
        <v>0</v>
      </c>
      <c r="R844" t="b">
        <f t="shared" si="180"/>
        <v>0</v>
      </c>
      <c r="S844" t="b">
        <f t="shared" si="181"/>
        <v>0</v>
      </c>
      <c r="T844" t="str">
        <f t="shared" si="182"/>
        <v/>
      </c>
    </row>
    <row r="845" spans="1:20" x14ac:dyDescent="0.25">
      <c r="A845" t="b">
        <f>RECODES!A845</f>
        <v>0</v>
      </c>
      <c r="B845" t="b">
        <f>RECODES!P845</f>
        <v>0</v>
      </c>
      <c r="C845" t="b">
        <f>RECODES!Q845</f>
        <v>0</v>
      </c>
      <c r="D845" t="b">
        <f>RECODES!R845</f>
        <v>0</v>
      </c>
      <c r="F845">
        <f t="shared" si="170"/>
        <v>3</v>
      </c>
      <c r="G845" t="b">
        <f t="shared" si="171"/>
        <v>0</v>
      </c>
      <c r="H845" t="b">
        <f t="shared" si="172"/>
        <v>0</v>
      </c>
      <c r="I845" t="str">
        <f t="shared" si="173"/>
        <v/>
      </c>
      <c r="K845" t="b">
        <f t="shared" si="174"/>
        <v>0</v>
      </c>
      <c r="L845" t="b">
        <f t="shared" si="175"/>
        <v>0</v>
      </c>
      <c r="M845" t="b">
        <f t="shared" si="176"/>
        <v>0</v>
      </c>
      <c r="O845" t="b">
        <f t="shared" si="177"/>
        <v>0</v>
      </c>
      <c r="P845" t="b">
        <f t="shared" si="178"/>
        <v>0</v>
      </c>
      <c r="Q845" t="b">
        <f t="shared" si="179"/>
        <v>0</v>
      </c>
      <c r="R845" t="b">
        <f t="shared" si="180"/>
        <v>0</v>
      </c>
      <c r="S845" t="b">
        <f t="shared" si="181"/>
        <v>0</v>
      </c>
      <c r="T845" t="str">
        <f t="shared" si="182"/>
        <v/>
      </c>
    </row>
    <row r="846" spans="1:20" x14ac:dyDescent="0.25">
      <c r="A846" t="b">
        <f>RECODES!A846</f>
        <v>0</v>
      </c>
      <c r="B846" t="b">
        <f>RECODES!P846</f>
        <v>0</v>
      </c>
      <c r="C846" t="b">
        <f>RECODES!Q846</f>
        <v>0</v>
      </c>
      <c r="D846" t="b">
        <f>RECODES!R846</f>
        <v>0</v>
      </c>
      <c r="F846">
        <f t="shared" si="170"/>
        <v>3</v>
      </c>
      <c r="G846" t="b">
        <f t="shared" si="171"/>
        <v>0</v>
      </c>
      <c r="H846" t="b">
        <f t="shared" si="172"/>
        <v>0</v>
      </c>
      <c r="I846" t="str">
        <f t="shared" si="173"/>
        <v/>
      </c>
      <c r="K846" t="b">
        <f t="shared" si="174"/>
        <v>0</v>
      </c>
      <c r="L846" t="b">
        <f t="shared" si="175"/>
        <v>0</v>
      </c>
      <c r="M846" t="b">
        <f t="shared" si="176"/>
        <v>0</v>
      </c>
      <c r="O846" t="b">
        <f t="shared" si="177"/>
        <v>0</v>
      </c>
      <c r="P846" t="b">
        <f t="shared" si="178"/>
        <v>0</v>
      </c>
      <c r="Q846" t="b">
        <f t="shared" si="179"/>
        <v>0</v>
      </c>
      <c r="R846" t="b">
        <f t="shared" si="180"/>
        <v>0</v>
      </c>
      <c r="S846" t="b">
        <f t="shared" si="181"/>
        <v>0</v>
      </c>
      <c r="T846" t="str">
        <f t="shared" si="182"/>
        <v/>
      </c>
    </row>
    <row r="847" spans="1:20" x14ac:dyDescent="0.25">
      <c r="A847" t="b">
        <f>RECODES!A847</f>
        <v>0</v>
      </c>
      <c r="B847" t="b">
        <f>RECODES!P847</f>
        <v>0</v>
      </c>
      <c r="C847" t="b">
        <f>RECODES!Q847</f>
        <v>0</v>
      </c>
      <c r="D847" t="b">
        <f>RECODES!R847</f>
        <v>0</v>
      </c>
      <c r="F847">
        <f t="shared" si="170"/>
        <v>3</v>
      </c>
      <c r="G847" t="b">
        <f t="shared" si="171"/>
        <v>0</v>
      </c>
      <c r="H847" t="b">
        <f t="shared" si="172"/>
        <v>0</v>
      </c>
      <c r="I847" t="str">
        <f t="shared" si="173"/>
        <v/>
      </c>
      <c r="K847" t="b">
        <f t="shared" si="174"/>
        <v>0</v>
      </c>
      <c r="L847" t="b">
        <f t="shared" si="175"/>
        <v>0</v>
      </c>
      <c r="M847" t="b">
        <f t="shared" si="176"/>
        <v>0</v>
      </c>
      <c r="O847" t="b">
        <f t="shared" si="177"/>
        <v>0</v>
      </c>
      <c r="P847" t="b">
        <f t="shared" si="178"/>
        <v>0</v>
      </c>
      <c r="Q847" t="b">
        <f t="shared" si="179"/>
        <v>0</v>
      </c>
      <c r="R847" t="b">
        <f t="shared" si="180"/>
        <v>0</v>
      </c>
      <c r="S847" t="b">
        <f t="shared" si="181"/>
        <v>0</v>
      </c>
      <c r="T847" t="str">
        <f t="shared" si="182"/>
        <v/>
      </c>
    </row>
    <row r="848" spans="1:20" x14ac:dyDescent="0.25">
      <c r="A848" t="b">
        <f>RECODES!A848</f>
        <v>0</v>
      </c>
      <c r="B848" t="b">
        <f>RECODES!P848</f>
        <v>0</v>
      </c>
      <c r="C848" t="b">
        <f>RECODES!Q848</f>
        <v>0</v>
      </c>
      <c r="D848" t="b">
        <f>RECODES!R848</f>
        <v>0</v>
      </c>
      <c r="F848">
        <f t="shared" si="170"/>
        <v>3</v>
      </c>
      <c r="G848" t="b">
        <f t="shared" si="171"/>
        <v>0</v>
      </c>
      <c r="H848" t="b">
        <f t="shared" si="172"/>
        <v>0</v>
      </c>
      <c r="I848" t="str">
        <f t="shared" si="173"/>
        <v/>
      </c>
      <c r="K848" t="b">
        <f t="shared" si="174"/>
        <v>0</v>
      </c>
      <c r="L848" t="b">
        <f t="shared" si="175"/>
        <v>0</v>
      </c>
      <c r="M848" t="b">
        <f t="shared" si="176"/>
        <v>0</v>
      </c>
      <c r="O848" t="b">
        <f t="shared" si="177"/>
        <v>0</v>
      </c>
      <c r="P848" t="b">
        <f t="shared" si="178"/>
        <v>0</v>
      </c>
      <c r="Q848" t="b">
        <f t="shared" si="179"/>
        <v>0</v>
      </c>
      <c r="R848" t="b">
        <f t="shared" si="180"/>
        <v>0</v>
      </c>
      <c r="S848" t="b">
        <f t="shared" si="181"/>
        <v>0</v>
      </c>
      <c r="T848" t="str">
        <f t="shared" si="182"/>
        <v/>
      </c>
    </row>
    <row r="849" spans="1:20" x14ac:dyDescent="0.25">
      <c r="A849" t="b">
        <f>RECODES!A849</f>
        <v>0</v>
      </c>
      <c r="B849" t="b">
        <f>RECODES!P849</f>
        <v>0</v>
      </c>
      <c r="C849" t="b">
        <f>RECODES!Q849</f>
        <v>0</v>
      </c>
      <c r="D849" t="b">
        <f>RECODES!R849</f>
        <v>0</v>
      </c>
      <c r="F849">
        <f t="shared" si="170"/>
        <v>3</v>
      </c>
      <c r="G849" t="b">
        <f t="shared" si="171"/>
        <v>0</v>
      </c>
      <c r="H849" t="b">
        <f t="shared" si="172"/>
        <v>0</v>
      </c>
      <c r="I849" t="str">
        <f t="shared" si="173"/>
        <v/>
      </c>
      <c r="K849" t="b">
        <f t="shared" si="174"/>
        <v>0</v>
      </c>
      <c r="L849" t="b">
        <f t="shared" si="175"/>
        <v>0</v>
      </c>
      <c r="M849" t="b">
        <f t="shared" si="176"/>
        <v>0</v>
      </c>
      <c r="O849" t="b">
        <f t="shared" si="177"/>
        <v>0</v>
      </c>
      <c r="P849" t="b">
        <f t="shared" si="178"/>
        <v>0</v>
      </c>
      <c r="Q849" t="b">
        <f t="shared" si="179"/>
        <v>0</v>
      </c>
      <c r="R849" t="b">
        <f t="shared" si="180"/>
        <v>0</v>
      </c>
      <c r="S849" t="b">
        <f t="shared" si="181"/>
        <v>0</v>
      </c>
      <c r="T849" t="str">
        <f t="shared" si="182"/>
        <v/>
      </c>
    </row>
    <row r="850" spans="1:20" x14ac:dyDescent="0.25">
      <c r="A850" t="b">
        <f>RECODES!A850</f>
        <v>0</v>
      </c>
      <c r="B850" t="b">
        <f>RECODES!P850</f>
        <v>0</v>
      </c>
      <c r="C850" t="b">
        <f>RECODES!Q850</f>
        <v>0</v>
      </c>
      <c r="D850" t="b">
        <f>RECODES!R850</f>
        <v>0</v>
      </c>
      <c r="F850">
        <f t="shared" si="170"/>
        <v>3</v>
      </c>
      <c r="G850" t="b">
        <f t="shared" si="171"/>
        <v>0</v>
      </c>
      <c r="H850" t="b">
        <f t="shared" si="172"/>
        <v>0</v>
      </c>
      <c r="I850" t="str">
        <f t="shared" si="173"/>
        <v/>
      </c>
      <c r="K850" t="b">
        <f t="shared" si="174"/>
        <v>0</v>
      </c>
      <c r="L850" t="b">
        <f t="shared" si="175"/>
        <v>0</v>
      </c>
      <c r="M850" t="b">
        <f t="shared" si="176"/>
        <v>0</v>
      </c>
      <c r="O850" t="b">
        <f t="shared" si="177"/>
        <v>0</v>
      </c>
      <c r="P850" t="b">
        <f t="shared" si="178"/>
        <v>0</v>
      </c>
      <c r="Q850" t="b">
        <f t="shared" si="179"/>
        <v>0</v>
      </c>
      <c r="R850" t="b">
        <f t="shared" si="180"/>
        <v>0</v>
      </c>
      <c r="S850" t="b">
        <f t="shared" si="181"/>
        <v>0</v>
      </c>
      <c r="T850" t="str">
        <f t="shared" si="182"/>
        <v/>
      </c>
    </row>
    <row r="851" spans="1:20" x14ac:dyDescent="0.25">
      <c r="A851" t="b">
        <f>RECODES!A851</f>
        <v>0</v>
      </c>
      <c r="B851" t="b">
        <f>RECODES!P851</f>
        <v>0</v>
      </c>
      <c r="C851" t="b">
        <f>RECODES!Q851</f>
        <v>0</v>
      </c>
      <c r="D851" t="b">
        <f>RECODES!R851</f>
        <v>0</v>
      </c>
      <c r="F851">
        <f t="shared" si="170"/>
        <v>3</v>
      </c>
      <c r="G851" t="b">
        <f t="shared" si="171"/>
        <v>0</v>
      </c>
      <c r="H851" t="b">
        <f t="shared" si="172"/>
        <v>0</v>
      </c>
      <c r="I851" t="str">
        <f t="shared" si="173"/>
        <v/>
      </c>
      <c r="K851" t="b">
        <f t="shared" si="174"/>
        <v>0</v>
      </c>
      <c r="L851" t="b">
        <f t="shared" si="175"/>
        <v>0</v>
      </c>
      <c r="M851" t="b">
        <f t="shared" si="176"/>
        <v>0</v>
      </c>
      <c r="O851" t="b">
        <f t="shared" si="177"/>
        <v>0</v>
      </c>
      <c r="P851" t="b">
        <f t="shared" si="178"/>
        <v>0</v>
      </c>
      <c r="Q851" t="b">
        <f t="shared" si="179"/>
        <v>0</v>
      </c>
      <c r="R851" t="b">
        <f t="shared" si="180"/>
        <v>0</v>
      </c>
      <c r="S851" t="b">
        <f t="shared" si="181"/>
        <v>0</v>
      </c>
      <c r="T851" t="str">
        <f t="shared" si="182"/>
        <v/>
      </c>
    </row>
    <row r="852" spans="1:20" x14ac:dyDescent="0.25">
      <c r="A852" t="b">
        <f>RECODES!A852</f>
        <v>0</v>
      </c>
      <c r="B852" t="b">
        <f>RECODES!P852</f>
        <v>0</v>
      </c>
      <c r="C852" t="b">
        <f>RECODES!Q852</f>
        <v>0</v>
      </c>
      <c r="D852" t="b">
        <f>RECODES!R852</f>
        <v>0</v>
      </c>
      <c r="F852">
        <f t="shared" si="170"/>
        <v>3</v>
      </c>
      <c r="G852" t="b">
        <f t="shared" si="171"/>
        <v>0</v>
      </c>
      <c r="H852" t="b">
        <f t="shared" si="172"/>
        <v>0</v>
      </c>
      <c r="I852" t="str">
        <f t="shared" si="173"/>
        <v/>
      </c>
      <c r="K852" t="b">
        <f t="shared" si="174"/>
        <v>0</v>
      </c>
      <c r="L852" t="b">
        <f t="shared" si="175"/>
        <v>0</v>
      </c>
      <c r="M852" t="b">
        <f t="shared" si="176"/>
        <v>0</v>
      </c>
      <c r="O852" t="b">
        <f t="shared" si="177"/>
        <v>0</v>
      </c>
      <c r="P852" t="b">
        <f t="shared" si="178"/>
        <v>0</v>
      </c>
      <c r="Q852" t="b">
        <f t="shared" si="179"/>
        <v>0</v>
      </c>
      <c r="R852" t="b">
        <f t="shared" si="180"/>
        <v>0</v>
      </c>
      <c r="S852" t="b">
        <f t="shared" si="181"/>
        <v>0</v>
      </c>
      <c r="T852" t="str">
        <f t="shared" si="182"/>
        <v/>
      </c>
    </row>
    <row r="853" spans="1:20" x14ac:dyDescent="0.25">
      <c r="A853" t="b">
        <f>RECODES!A853</f>
        <v>0</v>
      </c>
      <c r="B853" t="b">
        <f>RECODES!P853</f>
        <v>0</v>
      </c>
      <c r="C853" t="b">
        <f>RECODES!Q853</f>
        <v>0</v>
      </c>
      <c r="D853" t="b">
        <f>RECODES!R853</f>
        <v>0</v>
      </c>
      <c r="F853">
        <f t="shared" si="170"/>
        <v>3</v>
      </c>
      <c r="G853" t="b">
        <f t="shared" si="171"/>
        <v>0</v>
      </c>
      <c r="H853" t="b">
        <f t="shared" si="172"/>
        <v>0</v>
      </c>
      <c r="I853" t="str">
        <f t="shared" si="173"/>
        <v/>
      </c>
      <c r="K853" t="b">
        <f t="shared" si="174"/>
        <v>0</v>
      </c>
      <c r="L853" t="b">
        <f t="shared" si="175"/>
        <v>0</v>
      </c>
      <c r="M853" t="b">
        <f t="shared" si="176"/>
        <v>0</v>
      </c>
      <c r="O853" t="b">
        <f t="shared" si="177"/>
        <v>0</v>
      </c>
      <c r="P853" t="b">
        <f t="shared" si="178"/>
        <v>0</v>
      </c>
      <c r="Q853" t="b">
        <f t="shared" si="179"/>
        <v>0</v>
      </c>
      <c r="R853" t="b">
        <f t="shared" si="180"/>
        <v>0</v>
      </c>
      <c r="S853" t="b">
        <f t="shared" si="181"/>
        <v>0</v>
      </c>
      <c r="T853" t="str">
        <f t="shared" si="182"/>
        <v/>
      </c>
    </row>
    <row r="854" spans="1:20" x14ac:dyDescent="0.25">
      <c r="A854" t="b">
        <f>RECODES!A854</f>
        <v>0</v>
      </c>
      <c r="B854" t="b">
        <f>RECODES!P854</f>
        <v>0</v>
      </c>
      <c r="C854" t="b">
        <f>RECODES!Q854</f>
        <v>0</v>
      </c>
      <c r="D854" t="b">
        <f>RECODES!R854</f>
        <v>0</v>
      </c>
      <c r="F854">
        <f t="shared" si="170"/>
        <v>3</v>
      </c>
      <c r="G854" t="b">
        <f t="shared" si="171"/>
        <v>0</v>
      </c>
      <c r="H854" t="b">
        <f t="shared" si="172"/>
        <v>0</v>
      </c>
      <c r="I854" t="str">
        <f t="shared" si="173"/>
        <v/>
      </c>
      <c r="K854" t="b">
        <f t="shared" si="174"/>
        <v>0</v>
      </c>
      <c r="L854" t="b">
        <f t="shared" si="175"/>
        <v>0</v>
      </c>
      <c r="M854" t="b">
        <f t="shared" si="176"/>
        <v>0</v>
      </c>
      <c r="O854" t="b">
        <f t="shared" si="177"/>
        <v>0</v>
      </c>
      <c r="P854" t="b">
        <f t="shared" si="178"/>
        <v>0</v>
      </c>
      <c r="Q854" t="b">
        <f t="shared" si="179"/>
        <v>0</v>
      </c>
      <c r="R854" t="b">
        <f t="shared" si="180"/>
        <v>0</v>
      </c>
      <c r="S854" t="b">
        <f t="shared" si="181"/>
        <v>0</v>
      </c>
      <c r="T854" t="str">
        <f t="shared" si="182"/>
        <v/>
      </c>
    </row>
    <row r="855" spans="1:20" x14ac:dyDescent="0.25">
      <c r="A855" t="b">
        <f>RECODES!A855</f>
        <v>0</v>
      </c>
      <c r="B855" t="b">
        <f>RECODES!P855</f>
        <v>0</v>
      </c>
      <c r="C855" t="b">
        <f>RECODES!Q855</f>
        <v>0</v>
      </c>
      <c r="D855" t="b">
        <f>RECODES!R855</f>
        <v>0</v>
      </c>
      <c r="F855">
        <f t="shared" si="170"/>
        <v>3</v>
      </c>
      <c r="G855" t="b">
        <f t="shared" si="171"/>
        <v>0</v>
      </c>
      <c r="H855" t="b">
        <f t="shared" si="172"/>
        <v>0</v>
      </c>
      <c r="I855" t="str">
        <f t="shared" si="173"/>
        <v/>
      </c>
      <c r="K855" t="b">
        <f t="shared" si="174"/>
        <v>0</v>
      </c>
      <c r="L855" t="b">
        <f t="shared" si="175"/>
        <v>0</v>
      </c>
      <c r="M855" t="b">
        <f t="shared" si="176"/>
        <v>0</v>
      </c>
      <c r="O855" t="b">
        <f t="shared" si="177"/>
        <v>0</v>
      </c>
      <c r="P855" t="b">
        <f t="shared" si="178"/>
        <v>0</v>
      </c>
      <c r="Q855" t="b">
        <f t="shared" si="179"/>
        <v>0</v>
      </c>
      <c r="R855" t="b">
        <f t="shared" si="180"/>
        <v>0</v>
      </c>
      <c r="S855" t="b">
        <f t="shared" si="181"/>
        <v>0</v>
      </c>
      <c r="T855" t="str">
        <f t="shared" si="182"/>
        <v/>
      </c>
    </row>
    <row r="856" spans="1:20" x14ac:dyDescent="0.25">
      <c r="A856" t="b">
        <f>RECODES!A856</f>
        <v>0</v>
      </c>
      <c r="B856" t="b">
        <f>RECODES!P856</f>
        <v>0</v>
      </c>
      <c r="C856" t="b">
        <f>RECODES!Q856</f>
        <v>0</v>
      </c>
      <c r="D856" t="b">
        <f>RECODES!R856</f>
        <v>0</v>
      </c>
      <c r="F856">
        <f t="shared" si="170"/>
        <v>3</v>
      </c>
      <c r="G856" t="b">
        <f t="shared" si="171"/>
        <v>0</v>
      </c>
      <c r="H856" t="b">
        <f t="shared" si="172"/>
        <v>0</v>
      </c>
      <c r="I856" t="str">
        <f t="shared" si="173"/>
        <v/>
      </c>
      <c r="K856" t="b">
        <f t="shared" si="174"/>
        <v>0</v>
      </c>
      <c r="L856" t="b">
        <f t="shared" si="175"/>
        <v>0</v>
      </c>
      <c r="M856" t="b">
        <f t="shared" si="176"/>
        <v>0</v>
      </c>
      <c r="O856" t="b">
        <f t="shared" si="177"/>
        <v>0</v>
      </c>
      <c r="P856" t="b">
        <f t="shared" si="178"/>
        <v>0</v>
      </c>
      <c r="Q856" t="b">
        <f t="shared" si="179"/>
        <v>0</v>
      </c>
      <c r="R856" t="b">
        <f t="shared" si="180"/>
        <v>0</v>
      </c>
      <c r="S856" t="b">
        <f t="shared" si="181"/>
        <v>0</v>
      </c>
      <c r="T856" t="str">
        <f t="shared" si="182"/>
        <v/>
      </c>
    </row>
    <row r="857" spans="1:20" x14ac:dyDescent="0.25">
      <c r="A857" t="b">
        <f>RECODES!A857</f>
        <v>0</v>
      </c>
      <c r="B857" t="b">
        <f>RECODES!P857</f>
        <v>0</v>
      </c>
      <c r="C857" t="b">
        <f>RECODES!Q857</f>
        <v>0</v>
      </c>
      <c r="D857" t="b">
        <f>RECODES!R857</f>
        <v>0</v>
      </c>
      <c r="F857">
        <f t="shared" si="170"/>
        <v>3</v>
      </c>
      <c r="G857" t="b">
        <f t="shared" si="171"/>
        <v>0</v>
      </c>
      <c r="H857" t="b">
        <f t="shared" si="172"/>
        <v>0</v>
      </c>
      <c r="I857" t="str">
        <f t="shared" si="173"/>
        <v/>
      </c>
      <c r="K857" t="b">
        <f t="shared" si="174"/>
        <v>0</v>
      </c>
      <c r="L857" t="b">
        <f t="shared" si="175"/>
        <v>0</v>
      </c>
      <c r="M857" t="b">
        <f t="shared" si="176"/>
        <v>0</v>
      </c>
      <c r="O857" t="b">
        <f t="shared" si="177"/>
        <v>0</v>
      </c>
      <c r="P857" t="b">
        <f t="shared" si="178"/>
        <v>0</v>
      </c>
      <c r="Q857" t="b">
        <f t="shared" si="179"/>
        <v>0</v>
      </c>
      <c r="R857" t="b">
        <f t="shared" si="180"/>
        <v>0</v>
      </c>
      <c r="S857" t="b">
        <f t="shared" si="181"/>
        <v>0</v>
      </c>
      <c r="T857" t="str">
        <f t="shared" si="182"/>
        <v/>
      </c>
    </row>
    <row r="858" spans="1:20" x14ac:dyDescent="0.25">
      <c r="A858" t="b">
        <f>RECODES!A858</f>
        <v>0</v>
      </c>
      <c r="B858" t="b">
        <f>RECODES!P858</f>
        <v>0</v>
      </c>
      <c r="C858" t="b">
        <f>RECODES!Q858</f>
        <v>0</v>
      </c>
      <c r="D858" t="b">
        <f>RECODES!R858</f>
        <v>0</v>
      </c>
      <c r="F858">
        <f t="shared" si="170"/>
        <v>3</v>
      </c>
      <c r="G858" t="b">
        <f t="shared" si="171"/>
        <v>0</v>
      </c>
      <c r="H858" t="b">
        <f t="shared" si="172"/>
        <v>0</v>
      </c>
      <c r="I858" t="str">
        <f t="shared" si="173"/>
        <v/>
      </c>
      <c r="K858" t="b">
        <f t="shared" si="174"/>
        <v>0</v>
      </c>
      <c r="L858" t="b">
        <f t="shared" si="175"/>
        <v>0</v>
      </c>
      <c r="M858" t="b">
        <f t="shared" si="176"/>
        <v>0</v>
      </c>
      <c r="O858" t="b">
        <f t="shared" si="177"/>
        <v>0</v>
      </c>
      <c r="P858" t="b">
        <f t="shared" si="178"/>
        <v>0</v>
      </c>
      <c r="Q858" t="b">
        <f t="shared" si="179"/>
        <v>0</v>
      </c>
      <c r="R858" t="b">
        <f t="shared" si="180"/>
        <v>0</v>
      </c>
      <c r="S858" t="b">
        <f t="shared" si="181"/>
        <v>0</v>
      </c>
      <c r="T858" t="str">
        <f t="shared" si="182"/>
        <v/>
      </c>
    </row>
    <row r="859" spans="1:20" x14ac:dyDescent="0.25">
      <c r="A859" t="b">
        <f>RECODES!A859</f>
        <v>0</v>
      </c>
      <c r="B859" t="b">
        <f>RECODES!P859</f>
        <v>0</v>
      </c>
      <c r="C859" t="b">
        <f>RECODES!Q859</f>
        <v>0</v>
      </c>
      <c r="D859" t="b">
        <f>RECODES!R859</f>
        <v>0</v>
      </c>
      <c r="F859">
        <f t="shared" si="170"/>
        <v>3</v>
      </c>
      <c r="G859" t="b">
        <f t="shared" si="171"/>
        <v>0</v>
      </c>
      <c r="H859" t="b">
        <f t="shared" si="172"/>
        <v>0</v>
      </c>
      <c r="I859" t="str">
        <f t="shared" si="173"/>
        <v/>
      </c>
      <c r="K859" t="b">
        <f t="shared" si="174"/>
        <v>0</v>
      </c>
      <c r="L859" t="b">
        <f t="shared" si="175"/>
        <v>0</v>
      </c>
      <c r="M859" t="b">
        <f t="shared" si="176"/>
        <v>0</v>
      </c>
      <c r="O859" t="b">
        <f t="shared" si="177"/>
        <v>0</v>
      </c>
      <c r="P859" t="b">
        <f t="shared" si="178"/>
        <v>0</v>
      </c>
      <c r="Q859" t="b">
        <f t="shared" si="179"/>
        <v>0</v>
      </c>
      <c r="R859" t="b">
        <f t="shared" si="180"/>
        <v>0</v>
      </c>
      <c r="S859" t="b">
        <f t="shared" si="181"/>
        <v>0</v>
      </c>
      <c r="T859" t="str">
        <f t="shared" si="182"/>
        <v/>
      </c>
    </row>
    <row r="860" spans="1:20" x14ac:dyDescent="0.25">
      <c r="A860" t="b">
        <f>RECODES!A860</f>
        <v>0</v>
      </c>
      <c r="B860" t="b">
        <f>RECODES!P860</f>
        <v>0</v>
      </c>
      <c r="C860" t="b">
        <f>RECODES!Q860</f>
        <v>0</v>
      </c>
      <c r="D860" t="b">
        <f>RECODES!R860</f>
        <v>0</v>
      </c>
      <c r="F860">
        <f t="shared" si="170"/>
        <v>3</v>
      </c>
      <c r="G860" t="b">
        <f t="shared" si="171"/>
        <v>0</v>
      </c>
      <c r="H860" t="b">
        <f t="shared" si="172"/>
        <v>0</v>
      </c>
      <c r="I860" t="str">
        <f t="shared" si="173"/>
        <v/>
      </c>
      <c r="K860" t="b">
        <f t="shared" si="174"/>
        <v>0</v>
      </c>
      <c r="L860" t="b">
        <f t="shared" si="175"/>
        <v>0</v>
      </c>
      <c r="M860" t="b">
        <f t="shared" si="176"/>
        <v>0</v>
      </c>
      <c r="O860" t="b">
        <f t="shared" si="177"/>
        <v>0</v>
      </c>
      <c r="P860" t="b">
        <f t="shared" si="178"/>
        <v>0</v>
      </c>
      <c r="Q860" t="b">
        <f t="shared" si="179"/>
        <v>0</v>
      </c>
      <c r="R860" t="b">
        <f t="shared" si="180"/>
        <v>0</v>
      </c>
      <c r="S860" t="b">
        <f t="shared" si="181"/>
        <v>0</v>
      </c>
      <c r="T860" t="str">
        <f t="shared" si="182"/>
        <v/>
      </c>
    </row>
    <row r="861" spans="1:20" x14ac:dyDescent="0.25">
      <c r="A861" t="b">
        <f>RECODES!A861</f>
        <v>0</v>
      </c>
      <c r="B861" t="b">
        <f>RECODES!P861</f>
        <v>0</v>
      </c>
      <c r="C861" t="b">
        <f>RECODES!Q861</f>
        <v>0</v>
      </c>
      <c r="D861" t="b">
        <f>RECODES!R861</f>
        <v>0</v>
      </c>
      <c r="F861">
        <f t="shared" si="170"/>
        <v>3</v>
      </c>
      <c r="G861" t="b">
        <f t="shared" si="171"/>
        <v>0</v>
      </c>
      <c r="H861" t="b">
        <f t="shared" si="172"/>
        <v>0</v>
      </c>
      <c r="I861" t="str">
        <f t="shared" si="173"/>
        <v/>
      </c>
      <c r="K861" t="b">
        <f t="shared" si="174"/>
        <v>0</v>
      </c>
      <c r="L861" t="b">
        <f t="shared" si="175"/>
        <v>0</v>
      </c>
      <c r="M861" t="b">
        <f t="shared" si="176"/>
        <v>0</v>
      </c>
      <c r="O861" t="b">
        <f t="shared" si="177"/>
        <v>0</v>
      </c>
      <c r="P861" t="b">
        <f t="shared" si="178"/>
        <v>0</v>
      </c>
      <c r="Q861" t="b">
        <f t="shared" si="179"/>
        <v>0</v>
      </c>
      <c r="R861" t="b">
        <f t="shared" si="180"/>
        <v>0</v>
      </c>
      <c r="S861" t="b">
        <f t="shared" si="181"/>
        <v>0</v>
      </c>
      <c r="T861" t="str">
        <f t="shared" si="182"/>
        <v/>
      </c>
    </row>
    <row r="862" spans="1:20" x14ac:dyDescent="0.25">
      <c r="A862" t="b">
        <f>RECODES!A862</f>
        <v>0</v>
      </c>
      <c r="B862" t="b">
        <f>RECODES!P862</f>
        <v>0</v>
      </c>
      <c r="C862" t="b">
        <f>RECODES!Q862</f>
        <v>0</v>
      </c>
      <c r="D862" t="b">
        <f>RECODES!R862</f>
        <v>0</v>
      </c>
      <c r="F862">
        <f t="shared" si="170"/>
        <v>3</v>
      </c>
      <c r="G862" t="b">
        <f t="shared" si="171"/>
        <v>0</v>
      </c>
      <c r="H862" t="b">
        <f t="shared" si="172"/>
        <v>0</v>
      </c>
      <c r="I862" t="str">
        <f t="shared" si="173"/>
        <v/>
      </c>
      <c r="K862" t="b">
        <f t="shared" si="174"/>
        <v>0</v>
      </c>
      <c r="L862" t="b">
        <f t="shared" si="175"/>
        <v>0</v>
      </c>
      <c r="M862" t="b">
        <f t="shared" si="176"/>
        <v>0</v>
      </c>
      <c r="O862" t="b">
        <f t="shared" si="177"/>
        <v>0</v>
      </c>
      <c r="P862" t="b">
        <f t="shared" si="178"/>
        <v>0</v>
      </c>
      <c r="Q862" t="b">
        <f t="shared" si="179"/>
        <v>0</v>
      </c>
      <c r="R862" t="b">
        <f t="shared" si="180"/>
        <v>0</v>
      </c>
      <c r="S862" t="b">
        <f t="shared" si="181"/>
        <v>0</v>
      </c>
      <c r="T862" t="str">
        <f t="shared" si="182"/>
        <v/>
      </c>
    </row>
    <row r="863" spans="1:20" x14ac:dyDescent="0.25">
      <c r="A863" t="b">
        <f>RECODES!A863</f>
        <v>0</v>
      </c>
      <c r="B863" t="b">
        <f>RECODES!P863</f>
        <v>0</v>
      </c>
      <c r="C863" t="b">
        <f>RECODES!Q863</f>
        <v>0</v>
      </c>
      <c r="D863" t="b">
        <f>RECODES!R863</f>
        <v>0</v>
      </c>
      <c r="F863">
        <f t="shared" si="170"/>
        <v>3</v>
      </c>
      <c r="G863" t="b">
        <f t="shared" si="171"/>
        <v>0</v>
      </c>
      <c r="H863" t="b">
        <f t="shared" si="172"/>
        <v>0</v>
      </c>
      <c r="I863" t="str">
        <f t="shared" si="173"/>
        <v/>
      </c>
      <c r="K863" t="b">
        <f t="shared" si="174"/>
        <v>0</v>
      </c>
      <c r="L863" t="b">
        <f t="shared" si="175"/>
        <v>0</v>
      </c>
      <c r="M863" t="b">
        <f t="shared" si="176"/>
        <v>0</v>
      </c>
      <c r="O863" t="b">
        <f t="shared" si="177"/>
        <v>0</v>
      </c>
      <c r="P863" t="b">
        <f t="shared" si="178"/>
        <v>0</v>
      </c>
      <c r="Q863" t="b">
        <f t="shared" si="179"/>
        <v>0</v>
      </c>
      <c r="R863" t="b">
        <f t="shared" si="180"/>
        <v>0</v>
      </c>
      <c r="S863" t="b">
        <f t="shared" si="181"/>
        <v>0</v>
      </c>
      <c r="T863" t="str">
        <f t="shared" si="182"/>
        <v/>
      </c>
    </row>
    <row r="864" spans="1:20" x14ac:dyDescent="0.25">
      <c r="A864" t="b">
        <f>RECODES!A864</f>
        <v>0</v>
      </c>
      <c r="B864" t="b">
        <f>RECODES!P864</f>
        <v>0</v>
      </c>
      <c r="C864" t="b">
        <f>RECODES!Q864</f>
        <v>0</v>
      </c>
      <c r="D864" t="b">
        <f>RECODES!R864</f>
        <v>0</v>
      </c>
      <c r="F864">
        <f t="shared" si="170"/>
        <v>3</v>
      </c>
      <c r="G864" t="b">
        <f t="shared" si="171"/>
        <v>0</v>
      </c>
      <c r="H864" t="b">
        <f t="shared" si="172"/>
        <v>0</v>
      </c>
      <c r="I864" t="str">
        <f t="shared" si="173"/>
        <v/>
      </c>
      <c r="K864" t="b">
        <f t="shared" si="174"/>
        <v>0</v>
      </c>
      <c r="L864" t="b">
        <f t="shared" si="175"/>
        <v>0</v>
      </c>
      <c r="M864" t="b">
        <f t="shared" si="176"/>
        <v>0</v>
      </c>
      <c r="O864" t="b">
        <f t="shared" si="177"/>
        <v>0</v>
      </c>
      <c r="P864" t="b">
        <f t="shared" si="178"/>
        <v>0</v>
      </c>
      <c r="Q864" t="b">
        <f t="shared" si="179"/>
        <v>0</v>
      </c>
      <c r="R864" t="b">
        <f t="shared" si="180"/>
        <v>0</v>
      </c>
      <c r="S864" t="b">
        <f t="shared" si="181"/>
        <v>0</v>
      </c>
      <c r="T864" t="str">
        <f t="shared" si="182"/>
        <v/>
      </c>
    </row>
    <row r="865" spans="1:20" x14ac:dyDescent="0.25">
      <c r="A865" t="b">
        <f>RECODES!A865</f>
        <v>0</v>
      </c>
      <c r="B865" t="b">
        <f>RECODES!P865</f>
        <v>0</v>
      </c>
      <c r="C865" t="b">
        <f>RECODES!Q865</f>
        <v>0</v>
      </c>
      <c r="D865" t="b">
        <f>RECODES!R865</f>
        <v>0</v>
      </c>
      <c r="F865">
        <f t="shared" si="170"/>
        <v>3</v>
      </c>
      <c r="G865" t="b">
        <f t="shared" si="171"/>
        <v>0</v>
      </c>
      <c r="H865" t="b">
        <f t="shared" si="172"/>
        <v>0</v>
      </c>
      <c r="I865" t="str">
        <f t="shared" si="173"/>
        <v/>
      </c>
      <c r="K865" t="b">
        <f t="shared" si="174"/>
        <v>0</v>
      </c>
      <c r="L865" t="b">
        <f t="shared" si="175"/>
        <v>0</v>
      </c>
      <c r="M865" t="b">
        <f t="shared" si="176"/>
        <v>0</v>
      </c>
      <c r="O865" t="b">
        <f t="shared" si="177"/>
        <v>0</v>
      </c>
      <c r="P865" t="b">
        <f t="shared" si="178"/>
        <v>0</v>
      </c>
      <c r="Q865" t="b">
        <f t="shared" si="179"/>
        <v>0</v>
      </c>
      <c r="R865" t="b">
        <f t="shared" si="180"/>
        <v>0</v>
      </c>
      <c r="S865" t="b">
        <f t="shared" si="181"/>
        <v>0</v>
      </c>
      <c r="T865" t="str">
        <f t="shared" si="182"/>
        <v/>
      </c>
    </row>
    <row r="866" spans="1:20" x14ac:dyDescent="0.25">
      <c r="A866" t="b">
        <f>RECODES!A866</f>
        <v>0</v>
      </c>
      <c r="B866" t="b">
        <f>RECODES!P866</f>
        <v>0</v>
      </c>
      <c r="C866" t="b">
        <f>RECODES!Q866</f>
        <v>0</v>
      </c>
      <c r="D866" t="b">
        <f>RECODES!R866</f>
        <v>0</v>
      </c>
      <c r="F866">
        <f t="shared" si="170"/>
        <v>3</v>
      </c>
      <c r="G866" t="b">
        <f t="shared" si="171"/>
        <v>0</v>
      </c>
      <c r="H866" t="b">
        <f t="shared" si="172"/>
        <v>0</v>
      </c>
      <c r="I866" t="str">
        <f t="shared" si="173"/>
        <v/>
      </c>
      <c r="K866" t="b">
        <f t="shared" si="174"/>
        <v>0</v>
      </c>
      <c r="L866" t="b">
        <f t="shared" si="175"/>
        <v>0</v>
      </c>
      <c r="M866" t="b">
        <f t="shared" si="176"/>
        <v>0</v>
      </c>
      <c r="O866" t="b">
        <f t="shared" si="177"/>
        <v>0</v>
      </c>
      <c r="P866" t="b">
        <f t="shared" si="178"/>
        <v>0</v>
      </c>
      <c r="Q866" t="b">
        <f t="shared" si="179"/>
        <v>0</v>
      </c>
      <c r="R866" t="b">
        <f t="shared" si="180"/>
        <v>0</v>
      </c>
      <c r="S866" t="b">
        <f t="shared" si="181"/>
        <v>0</v>
      </c>
      <c r="T866" t="str">
        <f t="shared" si="182"/>
        <v/>
      </c>
    </row>
    <row r="867" spans="1:20" x14ac:dyDescent="0.25">
      <c r="A867" t="b">
        <f>RECODES!A867</f>
        <v>0</v>
      </c>
      <c r="B867" t="b">
        <f>RECODES!P867</f>
        <v>0</v>
      </c>
      <c r="C867" t="b">
        <f>RECODES!Q867</f>
        <v>0</v>
      </c>
      <c r="D867" t="b">
        <f>RECODES!R867</f>
        <v>0</v>
      </c>
      <c r="F867">
        <f t="shared" si="170"/>
        <v>3</v>
      </c>
      <c r="G867" t="b">
        <f t="shared" si="171"/>
        <v>0</v>
      </c>
      <c r="H867" t="b">
        <f t="shared" si="172"/>
        <v>0</v>
      </c>
      <c r="I867" t="str">
        <f t="shared" si="173"/>
        <v/>
      </c>
      <c r="K867" t="b">
        <f t="shared" si="174"/>
        <v>0</v>
      </c>
      <c r="L867" t="b">
        <f t="shared" si="175"/>
        <v>0</v>
      </c>
      <c r="M867" t="b">
        <f t="shared" si="176"/>
        <v>0</v>
      </c>
      <c r="O867" t="b">
        <f t="shared" si="177"/>
        <v>0</v>
      </c>
      <c r="P867" t="b">
        <f t="shared" si="178"/>
        <v>0</v>
      </c>
      <c r="Q867" t="b">
        <f t="shared" si="179"/>
        <v>0</v>
      </c>
      <c r="R867" t="b">
        <f t="shared" si="180"/>
        <v>0</v>
      </c>
      <c r="S867" t="b">
        <f t="shared" si="181"/>
        <v>0</v>
      </c>
      <c r="T867" t="str">
        <f t="shared" si="182"/>
        <v/>
      </c>
    </row>
    <row r="868" spans="1:20" x14ac:dyDescent="0.25">
      <c r="A868" t="b">
        <f>RECODES!A868</f>
        <v>0</v>
      </c>
      <c r="B868" t="b">
        <f>RECODES!P868</f>
        <v>0</v>
      </c>
      <c r="C868" t="b">
        <f>RECODES!Q868</f>
        <v>0</v>
      </c>
      <c r="D868" t="b">
        <f>RECODES!R868</f>
        <v>0</v>
      </c>
      <c r="F868">
        <f t="shared" si="170"/>
        <v>3</v>
      </c>
      <c r="G868" t="b">
        <f t="shared" si="171"/>
        <v>0</v>
      </c>
      <c r="H868" t="b">
        <f t="shared" si="172"/>
        <v>0</v>
      </c>
      <c r="I868" t="str">
        <f t="shared" si="173"/>
        <v/>
      </c>
      <c r="K868" t="b">
        <f t="shared" si="174"/>
        <v>0</v>
      </c>
      <c r="L868" t="b">
        <f t="shared" si="175"/>
        <v>0</v>
      </c>
      <c r="M868" t="b">
        <f t="shared" si="176"/>
        <v>0</v>
      </c>
      <c r="O868" t="b">
        <f t="shared" si="177"/>
        <v>0</v>
      </c>
      <c r="P868" t="b">
        <f t="shared" si="178"/>
        <v>0</v>
      </c>
      <c r="Q868" t="b">
        <f t="shared" si="179"/>
        <v>0</v>
      </c>
      <c r="R868" t="b">
        <f t="shared" si="180"/>
        <v>0</v>
      </c>
      <c r="S868" t="b">
        <f t="shared" si="181"/>
        <v>0</v>
      </c>
      <c r="T868" t="str">
        <f t="shared" si="182"/>
        <v/>
      </c>
    </row>
    <row r="869" spans="1:20" x14ac:dyDescent="0.25">
      <c r="A869" t="b">
        <f>RECODES!A869</f>
        <v>0</v>
      </c>
      <c r="B869" t="b">
        <f>RECODES!P869</f>
        <v>0</v>
      </c>
      <c r="C869" t="b">
        <f>RECODES!Q869</f>
        <v>0</v>
      </c>
      <c r="D869" t="b">
        <f>RECODES!R869</f>
        <v>0</v>
      </c>
      <c r="F869">
        <f t="shared" si="170"/>
        <v>3</v>
      </c>
      <c r="G869" t="b">
        <f t="shared" si="171"/>
        <v>0</v>
      </c>
      <c r="H869" t="b">
        <f t="shared" si="172"/>
        <v>0</v>
      </c>
      <c r="I869" t="str">
        <f t="shared" si="173"/>
        <v/>
      </c>
      <c r="K869" t="b">
        <f t="shared" si="174"/>
        <v>0</v>
      </c>
      <c r="L869" t="b">
        <f t="shared" si="175"/>
        <v>0</v>
      </c>
      <c r="M869" t="b">
        <f t="shared" si="176"/>
        <v>0</v>
      </c>
      <c r="O869" t="b">
        <f t="shared" si="177"/>
        <v>0</v>
      </c>
      <c r="P869" t="b">
        <f t="shared" si="178"/>
        <v>0</v>
      </c>
      <c r="Q869" t="b">
        <f t="shared" si="179"/>
        <v>0</v>
      </c>
      <c r="R869" t="b">
        <f t="shared" si="180"/>
        <v>0</v>
      </c>
      <c r="S869" t="b">
        <f t="shared" si="181"/>
        <v>0</v>
      </c>
      <c r="T869" t="str">
        <f t="shared" si="182"/>
        <v/>
      </c>
    </row>
    <row r="870" spans="1:20" x14ac:dyDescent="0.25">
      <c r="A870" t="b">
        <f>RECODES!A870</f>
        <v>0</v>
      </c>
      <c r="B870" t="b">
        <f>RECODES!P870</f>
        <v>0</v>
      </c>
      <c r="C870" t="b">
        <f>RECODES!Q870</f>
        <v>0</v>
      </c>
      <c r="D870" t="b">
        <f>RECODES!R870</f>
        <v>0</v>
      </c>
      <c r="F870">
        <f t="shared" si="170"/>
        <v>3</v>
      </c>
      <c r="G870" t="b">
        <f t="shared" si="171"/>
        <v>0</v>
      </c>
      <c r="H870" t="b">
        <f t="shared" si="172"/>
        <v>0</v>
      </c>
      <c r="I870" t="str">
        <f t="shared" si="173"/>
        <v/>
      </c>
      <c r="K870" t="b">
        <f t="shared" si="174"/>
        <v>0</v>
      </c>
      <c r="L870" t="b">
        <f t="shared" si="175"/>
        <v>0</v>
      </c>
      <c r="M870" t="b">
        <f t="shared" si="176"/>
        <v>0</v>
      </c>
      <c r="O870" t="b">
        <f t="shared" si="177"/>
        <v>0</v>
      </c>
      <c r="P870" t="b">
        <f t="shared" si="178"/>
        <v>0</v>
      </c>
      <c r="Q870" t="b">
        <f t="shared" si="179"/>
        <v>0</v>
      </c>
      <c r="R870" t="b">
        <f t="shared" si="180"/>
        <v>0</v>
      </c>
      <c r="S870" t="b">
        <f t="shared" si="181"/>
        <v>0</v>
      </c>
      <c r="T870" t="str">
        <f t="shared" si="182"/>
        <v/>
      </c>
    </row>
    <row r="871" spans="1:20" x14ac:dyDescent="0.25">
      <c r="A871" t="b">
        <f>RECODES!A871</f>
        <v>0</v>
      </c>
      <c r="B871" t="b">
        <f>RECODES!P871</f>
        <v>0</v>
      </c>
      <c r="C871" t="b">
        <f>RECODES!Q871</f>
        <v>0</v>
      </c>
      <c r="D871" t="b">
        <f>RECODES!R871</f>
        <v>0</v>
      </c>
      <c r="F871">
        <f t="shared" si="170"/>
        <v>3</v>
      </c>
      <c r="G871" t="b">
        <f t="shared" si="171"/>
        <v>0</v>
      </c>
      <c r="H871" t="b">
        <f t="shared" si="172"/>
        <v>0</v>
      </c>
      <c r="I871" t="str">
        <f t="shared" si="173"/>
        <v/>
      </c>
      <c r="K871" t="b">
        <f t="shared" si="174"/>
        <v>0</v>
      </c>
      <c r="L871" t="b">
        <f t="shared" si="175"/>
        <v>0</v>
      </c>
      <c r="M871" t="b">
        <f t="shared" si="176"/>
        <v>0</v>
      </c>
      <c r="O871" t="b">
        <f t="shared" si="177"/>
        <v>0</v>
      </c>
      <c r="P871" t="b">
        <f t="shared" si="178"/>
        <v>0</v>
      </c>
      <c r="Q871" t="b">
        <f t="shared" si="179"/>
        <v>0</v>
      </c>
      <c r="R871" t="b">
        <f t="shared" si="180"/>
        <v>0</v>
      </c>
      <c r="S871" t="b">
        <f t="shared" si="181"/>
        <v>0</v>
      </c>
      <c r="T871" t="str">
        <f t="shared" si="182"/>
        <v/>
      </c>
    </row>
    <row r="872" spans="1:20" x14ac:dyDescent="0.25">
      <c r="A872" t="b">
        <f>RECODES!A872</f>
        <v>0</v>
      </c>
      <c r="B872" t="b">
        <f>RECODES!P872</f>
        <v>0</v>
      </c>
      <c r="C872" t="b">
        <f>RECODES!Q872</f>
        <v>0</v>
      </c>
      <c r="D872" t="b">
        <f>RECODES!R872</f>
        <v>0</v>
      </c>
      <c r="F872">
        <f t="shared" si="170"/>
        <v>3</v>
      </c>
      <c r="G872" t="b">
        <f t="shared" si="171"/>
        <v>0</v>
      </c>
      <c r="H872" t="b">
        <f t="shared" si="172"/>
        <v>0</v>
      </c>
      <c r="I872" t="str">
        <f t="shared" si="173"/>
        <v/>
      </c>
      <c r="K872" t="b">
        <f t="shared" si="174"/>
        <v>0</v>
      </c>
      <c r="L872" t="b">
        <f t="shared" si="175"/>
        <v>0</v>
      </c>
      <c r="M872" t="b">
        <f t="shared" si="176"/>
        <v>0</v>
      </c>
      <c r="O872" t="b">
        <f t="shared" si="177"/>
        <v>0</v>
      </c>
      <c r="P872" t="b">
        <f t="shared" si="178"/>
        <v>0</v>
      </c>
      <c r="Q872" t="b">
        <f t="shared" si="179"/>
        <v>0</v>
      </c>
      <c r="R872" t="b">
        <f t="shared" si="180"/>
        <v>0</v>
      </c>
      <c r="S872" t="b">
        <f t="shared" si="181"/>
        <v>0</v>
      </c>
      <c r="T872" t="str">
        <f t="shared" si="182"/>
        <v/>
      </c>
    </row>
    <row r="873" spans="1:20" x14ac:dyDescent="0.25">
      <c r="A873" t="b">
        <f>RECODES!A873</f>
        <v>0</v>
      </c>
      <c r="B873" t="b">
        <f>RECODES!P873</f>
        <v>0</v>
      </c>
      <c r="C873" t="b">
        <f>RECODES!Q873</f>
        <v>0</v>
      </c>
      <c r="D873" t="b">
        <f>RECODES!R873</f>
        <v>0</v>
      </c>
      <c r="F873">
        <f t="shared" si="170"/>
        <v>3</v>
      </c>
      <c r="G873" t="b">
        <f t="shared" si="171"/>
        <v>0</v>
      </c>
      <c r="H873" t="b">
        <f t="shared" si="172"/>
        <v>0</v>
      </c>
      <c r="I873" t="str">
        <f t="shared" si="173"/>
        <v/>
      </c>
      <c r="K873" t="b">
        <f t="shared" si="174"/>
        <v>0</v>
      </c>
      <c r="L873" t="b">
        <f t="shared" si="175"/>
        <v>0</v>
      </c>
      <c r="M873" t="b">
        <f t="shared" si="176"/>
        <v>0</v>
      </c>
      <c r="O873" t="b">
        <f t="shared" si="177"/>
        <v>0</v>
      </c>
      <c r="P873" t="b">
        <f t="shared" si="178"/>
        <v>0</v>
      </c>
      <c r="Q873" t="b">
        <f t="shared" si="179"/>
        <v>0</v>
      </c>
      <c r="R873" t="b">
        <f t="shared" si="180"/>
        <v>0</v>
      </c>
      <c r="S873" t="b">
        <f t="shared" si="181"/>
        <v>0</v>
      </c>
      <c r="T873" t="str">
        <f t="shared" si="182"/>
        <v/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T873"/>
  <sheetViews>
    <sheetView workbookViewId="0">
      <selection activeCell="K2" sqref="K2"/>
    </sheetView>
  </sheetViews>
  <sheetFormatPr defaultRowHeight="15" x14ac:dyDescent="0.25"/>
  <sheetData>
    <row r="1" spans="1:20" x14ac:dyDescent="0.25">
      <c r="A1" t="s">
        <v>5</v>
      </c>
      <c r="B1" s="2" t="s">
        <v>53</v>
      </c>
      <c r="C1" s="2" t="s">
        <v>83</v>
      </c>
      <c r="D1" s="2" t="s">
        <v>84</v>
      </c>
      <c r="F1" s="2" t="s">
        <v>77</v>
      </c>
      <c r="G1" s="2" t="s">
        <v>37</v>
      </c>
      <c r="H1" s="2" t="s">
        <v>33</v>
      </c>
      <c r="I1" s="2" t="s">
        <v>85</v>
      </c>
      <c r="J1" s="2"/>
      <c r="K1" s="2" t="s">
        <v>144</v>
      </c>
      <c r="L1" s="2" t="s">
        <v>145</v>
      </c>
      <c r="M1" s="2" t="s">
        <v>146</v>
      </c>
      <c r="N1" s="2"/>
      <c r="O1" s="2" t="s">
        <v>23</v>
      </c>
      <c r="P1" s="2" t="s">
        <v>20</v>
      </c>
      <c r="Q1" s="2" t="s">
        <v>21</v>
      </c>
      <c r="R1" s="2" t="s">
        <v>22</v>
      </c>
      <c r="S1" s="2" t="s">
        <v>79</v>
      </c>
      <c r="T1" s="2" t="s">
        <v>86</v>
      </c>
    </row>
    <row r="2" spans="1:20" x14ac:dyDescent="0.25">
      <c r="A2" t="b">
        <f>RECODES!A2</f>
        <v>0</v>
      </c>
      <c r="B2" t="b">
        <f>RECODES!V2</f>
        <v>0</v>
      </c>
      <c r="C2" t="b">
        <f>RECODES!W2</f>
        <v>0</v>
      </c>
      <c r="D2" t="b">
        <f>RECODES!X2</f>
        <v>0</v>
      </c>
      <c r="F2">
        <f>COUNTIF(B2:D2,FALSE)</f>
        <v>3</v>
      </c>
      <c r="G2" t="b">
        <f>IF(F2&lt;=1,TRUE,FALSE)</f>
        <v>0</v>
      </c>
      <c r="H2" t="b">
        <f>IF(G2=TRUE,AVERAGE(B2:D2),FALSE)</f>
        <v>0</v>
      </c>
      <c r="I2" t="str">
        <f>IF(G2=TRUE,ROUND(H2,1),"")</f>
        <v/>
      </c>
      <c r="K2" t="b">
        <f>IF(B2=FALSE,FALSE,4)</f>
        <v>0</v>
      </c>
      <c r="L2" t="b">
        <f t="shared" ref="L2:M2" si="0">IF(C2=FALSE,FALSE,4)</f>
        <v>0</v>
      </c>
      <c r="M2" t="b">
        <f t="shared" si="0"/>
        <v>0</v>
      </c>
      <c r="O2" t="b">
        <f>IF(G2=TRUE,SUM(B2:D2),FALSE)</f>
        <v>0</v>
      </c>
      <c r="P2" t="b">
        <f>IF(G2=TRUE,3-F2,FALSE)</f>
        <v>0</v>
      </c>
      <c r="Q2" t="b">
        <f>IF(G2=TRUE,SUM(K2:M2),FALSE)</f>
        <v>0</v>
      </c>
      <c r="R2" t="b">
        <f>IF(G2=TRUE,Q2-P2,FALSE)</f>
        <v>0</v>
      </c>
      <c r="S2" t="b">
        <f>IF(G2=TRUE,((O2-P2)/R2)*100,FALSE)</f>
        <v>0</v>
      </c>
      <c r="T2" t="str">
        <f>IF(G2=TRUE,ROUND(S2,0),"")</f>
        <v/>
      </c>
    </row>
    <row r="3" spans="1:20" x14ac:dyDescent="0.25">
      <c r="A3" t="b">
        <f>RECODES!A3</f>
        <v>0</v>
      </c>
      <c r="B3" t="b">
        <f>RECODES!V3</f>
        <v>0</v>
      </c>
      <c r="C3" t="b">
        <f>RECODES!W3</f>
        <v>0</v>
      </c>
      <c r="D3" t="b">
        <f>RECODES!X3</f>
        <v>0</v>
      </c>
      <c r="F3">
        <f t="shared" ref="F3:F66" si="1">COUNTIF(B3:D3,FALSE)</f>
        <v>3</v>
      </c>
      <c r="G3" t="b">
        <f t="shared" ref="G3:G66" si="2">IF(F3&lt;=1,TRUE,FALSE)</f>
        <v>0</v>
      </c>
      <c r="H3" t="b">
        <f t="shared" ref="H3:H66" si="3">IF(G3=TRUE,AVERAGE(B3:D3),FALSE)</f>
        <v>0</v>
      </c>
      <c r="I3" t="str">
        <f t="shared" ref="I3:I66" si="4">IF(G3=TRUE,ROUND(H3,1),"")</f>
        <v/>
      </c>
      <c r="K3" t="b">
        <f t="shared" ref="K3:K66" si="5">IF(B3=FALSE,FALSE,4)</f>
        <v>0</v>
      </c>
      <c r="L3" t="b">
        <f t="shared" ref="L3:L66" si="6">IF(C3=FALSE,FALSE,4)</f>
        <v>0</v>
      </c>
      <c r="M3" t="b">
        <f t="shared" ref="M3:M66" si="7">IF(D3=FALSE,FALSE,4)</f>
        <v>0</v>
      </c>
      <c r="O3" t="b">
        <f t="shared" ref="O3:O66" si="8">IF(G3=TRUE,SUM(B3:D3),FALSE)</f>
        <v>0</v>
      </c>
      <c r="P3" t="b">
        <f t="shared" ref="P3:P66" si="9">IF(G3=TRUE,3-F3,FALSE)</f>
        <v>0</v>
      </c>
      <c r="Q3" t="b">
        <f t="shared" ref="Q3:Q66" si="10">IF(G3=TRUE,SUM(K3:M3),FALSE)</f>
        <v>0</v>
      </c>
      <c r="R3" t="b">
        <f t="shared" ref="R3:R66" si="11">IF(G3=TRUE,Q3-P3,FALSE)</f>
        <v>0</v>
      </c>
      <c r="S3" t="b">
        <f t="shared" ref="S3:S66" si="12">IF(G3=TRUE,((O3-P3)/R3)*100,FALSE)</f>
        <v>0</v>
      </c>
      <c r="T3" t="str">
        <f t="shared" ref="T3:T66" si="13">IF(G3=TRUE,ROUND(S3,0),"")</f>
        <v/>
      </c>
    </row>
    <row r="4" spans="1:20" x14ac:dyDescent="0.25">
      <c r="A4" t="b">
        <f>RECODES!A4</f>
        <v>0</v>
      </c>
      <c r="B4" t="b">
        <f>RECODES!V4</f>
        <v>0</v>
      </c>
      <c r="C4" t="b">
        <f>RECODES!W4</f>
        <v>0</v>
      </c>
      <c r="D4" t="b">
        <f>RECODES!X4</f>
        <v>0</v>
      </c>
      <c r="F4">
        <f t="shared" si="1"/>
        <v>3</v>
      </c>
      <c r="G4" t="b">
        <f t="shared" si="2"/>
        <v>0</v>
      </c>
      <c r="H4" t="b">
        <f t="shared" si="3"/>
        <v>0</v>
      </c>
      <c r="I4" t="str">
        <f t="shared" si="4"/>
        <v/>
      </c>
      <c r="K4" t="b">
        <f t="shared" si="5"/>
        <v>0</v>
      </c>
      <c r="L4" t="b">
        <f t="shared" si="6"/>
        <v>0</v>
      </c>
      <c r="M4" t="b">
        <f t="shared" si="7"/>
        <v>0</v>
      </c>
      <c r="O4" t="b">
        <f t="shared" si="8"/>
        <v>0</v>
      </c>
      <c r="P4" t="b">
        <f t="shared" si="9"/>
        <v>0</v>
      </c>
      <c r="Q4" t="b">
        <f t="shared" si="10"/>
        <v>0</v>
      </c>
      <c r="R4" t="b">
        <f t="shared" si="11"/>
        <v>0</v>
      </c>
      <c r="S4" t="b">
        <f t="shared" si="12"/>
        <v>0</v>
      </c>
      <c r="T4" t="str">
        <f t="shared" si="13"/>
        <v/>
      </c>
    </row>
    <row r="5" spans="1:20" x14ac:dyDescent="0.25">
      <c r="A5" t="b">
        <f>RECODES!A5</f>
        <v>0</v>
      </c>
      <c r="B5" t="b">
        <f>RECODES!V5</f>
        <v>0</v>
      </c>
      <c r="C5" t="b">
        <f>RECODES!W5</f>
        <v>0</v>
      </c>
      <c r="D5" t="b">
        <f>RECODES!X5</f>
        <v>0</v>
      </c>
      <c r="F5">
        <f t="shared" si="1"/>
        <v>3</v>
      </c>
      <c r="G5" t="b">
        <f t="shared" si="2"/>
        <v>0</v>
      </c>
      <c r="H5" t="b">
        <f t="shared" si="3"/>
        <v>0</v>
      </c>
      <c r="I5" t="str">
        <f t="shared" si="4"/>
        <v/>
      </c>
      <c r="K5" t="b">
        <f t="shared" si="5"/>
        <v>0</v>
      </c>
      <c r="L5" t="b">
        <f t="shared" si="6"/>
        <v>0</v>
      </c>
      <c r="M5" t="b">
        <f t="shared" si="7"/>
        <v>0</v>
      </c>
      <c r="O5" t="b">
        <f t="shared" si="8"/>
        <v>0</v>
      </c>
      <c r="P5" t="b">
        <f t="shared" si="9"/>
        <v>0</v>
      </c>
      <c r="Q5" t="b">
        <f t="shared" si="10"/>
        <v>0</v>
      </c>
      <c r="R5" t="b">
        <f t="shared" si="11"/>
        <v>0</v>
      </c>
      <c r="S5" t="b">
        <f t="shared" si="12"/>
        <v>0</v>
      </c>
      <c r="T5" t="str">
        <f t="shared" si="13"/>
        <v/>
      </c>
    </row>
    <row r="6" spans="1:20" x14ac:dyDescent="0.25">
      <c r="A6" t="b">
        <f>RECODES!A6</f>
        <v>0</v>
      </c>
      <c r="B6" t="b">
        <f>RECODES!V6</f>
        <v>0</v>
      </c>
      <c r="C6" t="b">
        <f>RECODES!W6</f>
        <v>0</v>
      </c>
      <c r="D6" t="b">
        <f>RECODES!X6</f>
        <v>0</v>
      </c>
      <c r="F6">
        <f t="shared" si="1"/>
        <v>3</v>
      </c>
      <c r="G6" t="b">
        <f t="shared" si="2"/>
        <v>0</v>
      </c>
      <c r="H6" t="b">
        <f t="shared" si="3"/>
        <v>0</v>
      </c>
      <c r="I6" t="str">
        <f t="shared" si="4"/>
        <v/>
      </c>
      <c r="K6" t="b">
        <f t="shared" si="5"/>
        <v>0</v>
      </c>
      <c r="L6" t="b">
        <f t="shared" si="6"/>
        <v>0</v>
      </c>
      <c r="M6" t="b">
        <f t="shared" si="7"/>
        <v>0</v>
      </c>
      <c r="O6" t="b">
        <f t="shared" si="8"/>
        <v>0</v>
      </c>
      <c r="P6" t="b">
        <f t="shared" si="9"/>
        <v>0</v>
      </c>
      <c r="Q6" t="b">
        <f t="shared" si="10"/>
        <v>0</v>
      </c>
      <c r="R6" t="b">
        <f t="shared" si="11"/>
        <v>0</v>
      </c>
      <c r="S6" t="b">
        <f t="shared" si="12"/>
        <v>0</v>
      </c>
      <c r="T6" t="str">
        <f t="shared" si="13"/>
        <v/>
      </c>
    </row>
    <row r="7" spans="1:20" x14ac:dyDescent="0.25">
      <c r="A7" t="b">
        <f>RECODES!A7</f>
        <v>0</v>
      </c>
      <c r="B7" t="b">
        <f>RECODES!V7</f>
        <v>0</v>
      </c>
      <c r="C7" t="b">
        <f>RECODES!W7</f>
        <v>0</v>
      </c>
      <c r="D7" t="b">
        <f>RECODES!X7</f>
        <v>0</v>
      </c>
      <c r="F7">
        <f t="shared" si="1"/>
        <v>3</v>
      </c>
      <c r="G7" t="b">
        <f t="shared" si="2"/>
        <v>0</v>
      </c>
      <c r="H7" t="b">
        <f t="shared" si="3"/>
        <v>0</v>
      </c>
      <c r="I7" t="str">
        <f t="shared" si="4"/>
        <v/>
      </c>
      <c r="K7" t="b">
        <f t="shared" si="5"/>
        <v>0</v>
      </c>
      <c r="L7" t="b">
        <f t="shared" si="6"/>
        <v>0</v>
      </c>
      <c r="M7" t="b">
        <f t="shared" si="7"/>
        <v>0</v>
      </c>
      <c r="O7" t="b">
        <f t="shared" si="8"/>
        <v>0</v>
      </c>
      <c r="P7" t="b">
        <f t="shared" si="9"/>
        <v>0</v>
      </c>
      <c r="Q7" t="b">
        <f t="shared" si="10"/>
        <v>0</v>
      </c>
      <c r="R7" t="b">
        <f t="shared" si="11"/>
        <v>0</v>
      </c>
      <c r="S7" t="b">
        <f t="shared" si="12"/>
        <v>0</v>
      </c>
      <c r="T7" t="str">
        <f t="shared" si="13"/>
        <v/>
      </c>
    </row>
    <row r="8" spans="1:20" x14ac:dyDescent="0.25">
      <c r="A8" t="b">
        <f>RECODES!A8</f>
        <v>0</v>
      </c>
      <c r="B8" t="b">
        <f>RECODES!V8</f>
        <v>0</v>
      </c>
      <c r="C8" t="b">
        <f>RECODES!W8</f>
        <v>0</v>
      </c>
      <c r="D8" t="b">
        <f>RECODES!X8</f>
        <v>0</v>
      </c>
      <c r="F8">
        <f t="shared" si="1"/>
        <v>3</v>
      </c>
      <c r="G8" t="b">
        <f t="shared" si="2"/>
        <v>0</v>
      </c>
      <c r="H8" t="b">
        <f t="shared" si="3"/>
        <v>0</v>
      </c>
      <c r="I8" t="str">
        <f t="shared" si="4"/>
        <v/>
      </c>
      <c r="K8" t="b">
        <f t="shared" si="5"/>
        <v>0</v>
      </c>
      <c r="L8" t="b">
        <f t="shared" si="6"/>
        <v>0</v>
      </c>
      <c r="M8" t="b">
        <f t="shared" si="7"/>
        <v>0</v>
      </c>
      <c r="O8" t="b">
        <f t="shared" si="8"/>
        <v>0</v>
      </c>
      <c r="P8" t="b">
        <f t="shared" si="9"/>
        <v>0</v>
      </c>
      <c r="Q8" t="b">
        <f t="shared" si="10"/>
        <v>0</v>
      </c>
      <c r="R8" t="b">
        <f t="shared" si="11"/>
        <v>0</v>
      </c>
      <c r="S8" t="b">
        <f t="shared" si="12"/>
        <v>0</v>
      </c>
      <c r="T8" t="str">
        <f t="shared" si="13"/>
        <v/>
      </c>
    </row>
    <row r="9" spans="1:20" x14ac:dyDescent="0.25">
      <c r="A9" t="b">
        <f>RECODES!A9</f>
        <v>0</v>
      </c>
      <c r="B9" t="b">
        <f>RECODES!V9</f>
        <v>0</v>
      </c>
      <c r="C9" t="b">
        <f>RECODES!W9</f>
        <v>0</v>
      </c>
      <c r="D9" t="b">
        <f>RECODES!X9</f>
        <v>0</v>
      </c>
      <c r="F9">
        <f t="shared" si="1"/>
        <v>3</v>
      </c>
      <c r="G9" t="b">
        <f t="shared" si="2"/>
        <v>0</v>
      </c>
      <c r="H9" t="b">
        <f t="shared" si="3"/>
        <v>0</v>
      </c>
      <c r="I9" t="str">
        <f t="shared" si="4"/>
        <v/>
      </c>
      <c r="K9" t="b">
        <f t="shared" si="5"/>
        <v>0</v>
      </c>
      <c r="L9" t="b">
        <f t="shared" si="6"/>
        <v>0</v>
      </c>
      <c r="M9" t="b">
        <f t="shared" si="7"/>
        <v>0</v>
      </c>
      <c r="O9" t="b">
        <f t="shared" si="8"/>
        <v>0</v>
      </c>
      <c r="P9" t="b">
        <f t="shared" si="9"/>
        <v>0</v>
      </c>
      <c r="Q9" t="b">
        <f t="shared" si="10"/>
        <v>0</v>
      </c>
      <c r="R9" t="b">
        <f t="shared" si="11"/>
        <v>0</v>
      </c>
      <c r="S9" t="b">
        <f t="shared" si="12"/>
        <v>0</v>
      </c>
      <c r="T9" t="str">
        <f t="shared" si="13"/>
        <v/>
      </c>
    </row>
    <row r="10" spans="1:20" x14ac:dyDescent="0.25">
      <c r="A10" t="b">
        <f>RECODES!A10</f>
        <v>0</v>
      </c>
      <c r="B10" t="b">
        <f>RECODES!V10</f>
        <v>0</v>
      </c>
      <c r="C10" t="b">
        <f>RECODES!W10</f>
        <v>0</v>
      </c>
      <c r="D10" t="b">
        <f>RECODES!X10</f>
        <v>0</v>
      </c>
      <c r="F10">
        <f t="shared" si="1"/>
        <v>3</v>
      </c>
      <c r="G10" t="b">
        <f t="shared" si="2"/>
        <v>0</v>
      </c>
      <c r="H10" t="b">
        <f t="shared" si="3"/>
        <v>0</v>
      </c>
      <c r="I10" t="str">
        <f t="shared" si="4"/>
        <v/>
      </c>
      <c r="K10" t="b">
        <f t="shared" si="5"/>
        <v>0</v>
      </c>
      <c r="L10" t="b">
        <f t="shared" si="6"/>
        <v>0</v>
      </c>
      <c r="M10" t="b">
        <f t="shared" si="7"/>
        <v>0</v>
      </c>
      <c r="O10" t="b">
        <f t="shared" si="8"/>
        <v>0</v>
      </c>
      <c r="P10" t="b">
        <f t="shared" si="9"/>
        <v>0</v>
      </c>
      <c r="Q10" t="b">
        <f t="shared" si="10"/>
        <v>0</v>
      </c>
      <c r="R10" t="b">
        <f t="shared" si="11"/>
        <v>0</v>
      </c>
      <c r="S10" t="b">
        <f t="shared" si="12"/>
        <v>0</v>
      </c>
      <c r="T10" t="str">
        <f t="shared" si="13"/>
        <v/>
      </c>
    </row>
    <row r="11" spans="1:20" x14ac:dyDescent="0.25">
      <c r="A11" t="b">
        <f>RECODES!A11</f>
        <v>0</v>
      </c>
      <c r="B11" t="b">
        <f>RECODES!V11</f>
        <v>0</v>
      </c>
      <c r="C11" t="b">
        <f>RECODES!W11</f>
        <v>0</v>
      </c>
      <c r="D11" t="b">
        <f>RECODES!X11</f>
        <v>0</v>
      </c>
      <c r="F11">
        <f t="shared" si="1"/>
        <v>3</v>
      </c>
      <c r="G11" t="b">
        <f t="shared" si="2"/>
        <v>0</v>
      </c>
      <c r="H11" t="b">
        <f t="shared" si="3"/>
        <v>0</v>
      </c>
      <c r="I11" t="str">
        <f t="shared" si="4"/>
        <v/>
      </c>
      <c r="K11" t="b">
        <f t="shared" si="5"/>
        <v>0</v>
      </c>
      <c r="L11" t="b">
        <f t="shared" si="6"/>
        <v>0</v>
      </c>
      <c r="M11" t="b">
        <f t="shared" si="7"/>
        <v>0</v>
      </c>
      <c r="O11" t="b">
        <f t="shared" si="8"/>
        <v>0</v>
      </c>
      <c r="P11" t="b">
        <f t="shared" si="9"/>
        <v>0</v>
      </c>
      <c r="Q11" t="b">
        <f t="shared" si="10"/>
        <v>0</v>
      </c>
      <c r="R11" t="b">
        <f t="shared" si="11"/>
        <v>0</v>
      </c>
      <c r="S11" t="b">
        <f t="shared" si="12"/>
        <v>0</v>
      </c>
      <c r="T11" t="str">
        <f t="shared" si="13"/>
        <v/>
      </c>
    </row>
    <row r="12" spans="1:20" x14ac:dyDescent="0.25">
      <c r="A12" t="b">
        <f>RECODES!A12</f>
        <v>0</v>
      </c>
      <c r="B12" t="b">
        <f>RECODES!V12</f>
        <v>0</v>
      </c>
      <c r="C12" t="b">
        <f>RECODES!W12</f>
        <v>0</v>
      </c>
      <c r="D12" t="b">
        <f>RECODES!X12</f>
        <v>0</v>
      </c>
      <c r="F12">
        <f t="shared" si="1"/>
        <v>3</v>
      </c>
      <c r="G12" t="b">
        <f t="shared" si="2"/>
        <v>0</v>
      </c>
      <c r="H12" t="b">
        <f t="shared" si="3"/>
        <v>0</v>
      </c>
      <c r="I12" t="str">
        <f t="shared" si="4"/>
        <v/>
      </c>
      <c r="K12" t="b">
        <f t="shared" si="5"/>
        <v>0</v>
      </c>
      <c r="L12" t="b">
        <f t="shared" si="6"/>
        <v>0</v>
      </c>
      <c r="M12" t="b">
        <f t="shared" si="7"/>
        <v>0</v>
      </c>
      <c r="O12" t="b">
        <f t="shared" si="8"/>
        <v>0</v>
      </c>
      <c r="P12" t="b">
        <f t="shared" si="9"/>
        <v>0</v>
      </c>
      <c r="Q12" t="b">
        <f t="shared" si="10"/>
        <v>0</v>
      </c>
      <c r="R12" t="b">
        <f t="shared" si="11"/>
        <v>0</v>
      </c>
      <c r="S12" t="b">
        <f t="shared" si="12"/>
        <v>0</v>
      </c>
      <c r="T12" t="str">
        <f t="shared" si="13"/>
        <v/>
      </c>
    </row>
    <row r="13" spans="1:20" x14ac:dyDescent="0.25">
      <c r="A13" t="b">
        <f>RECODES!A13</f>
        <v>0</v>
      </c>
      <c r="B13" t="b">
        <f>RECODES!V13</f>
        <v>0</v>
      </c>
      <c r="C13" t="b">
        <f>RECODES!W13</f>
        <v>0</v>
      </c>
      <c r="D13" t="b">
        <f>RECODES!X13</f>
        <v>0</v>
      </c>
      <c r="F13">
        <f t="shared" si="1"/>
        <v>3</v>
      </c>
      <c r="G13" t="b">
        <f t="shared" si="2"/>
        <v>0</v>
      </c>
      <c r="H13" t="b">
        <f t="shared" si="3"/>
        <v>0</v>
      </c>
      <c r="I13" t="str">
        <f t="shared" si="4"/>
        <v/>
      </c>
      <c r="K13" t="b">
        <f t="shared" si="5"/>
        <v>0</v>
      </c>
      <c r="L13" t="b">
        <f t="shared" si="6"/>
        <v>0</v>
      </c>
      <c r="M13" t="b">
        <f t="shared" si="7"/>
        <v>0</v>
      </c>
      <c r="O13" t="b">
        <f t="shared" si="8"/>
        <v>0</v>
      </c>
      <c r="P13" t="b">
        <f t="shared" si="9"/>
        <v>0</v>
      </c>
      <c r="Q13" t="b">
        <f t="shared" si="10"/>
        <v>0</v>
      </c>
      <c r="R13" t="b">
        <f t="shared" si="11"/>
        <v>0</v>
      </c>
      <c r="S13" t="b">
        <f t="shared" si="12"/>
        <v>0</v>
      </c>
      <c r="T13" t="str">
        <f t="shared" si="13"/>
        <v/>
      </c>
    </row>
    <row r="14" spans="1:20" x14ac:dyDescent="0.25">
      <c r="A14" t="b">
        <f>RECODES!A14</f>
        <v>0</v>
      </c>
      <c r="B14" t="b">
        <f>RECODES!V14</f>
        <v>0</v>
      </c>
      <c r="C14" t="b">
        <f>RECODES!W14</f>
        <v>0</v>
      </c>
      <c r="D14" t="b">
        <f>RECODES!X14</f>
        <v>0</v>
      </c>
      <c r="F14">
        <f t="shared" si="1"/>
        <v>3</v>
      </c>
      <c r="G14" t="b">
        <f t="shared" si="2"/>
        <v>0</v>
      </c>
      <c r="H14" t="b">
        <f t="shared" si="3"/>
        <v>0</v>
      </c>
      <c r="I14" t="str">
        <f t="shared" si="4"/>
        <v/>
      </c>
      <c r="K14" t="b">
        <f t="shared" si="5"/>
        <v>0</v>
      </c>
      <c r="L14" t="b">
        <f t="shared" si="6"/>
        <v>0</v>
      </c>
      <c r="M14" t="b">
        <f t="shared" si="7"/>
        <v>0</v>
      </c>
      <c r="O14" t="b">
        <f t="shared" si="8"/>
        <v>0</v>
      </c>
      <c r="P14" t="b">
        <f t="shared" si="9"/>
        <v>0</v>
      </c>
      <c r="Q14" t="b">
        <f t="shared" si="10"/>
        <v>0</v>
      </c>
      <c r="R14" t="b">
        <f t="shared" si="11"/>
        <v>0</v>
      </c>
      <c r="S14" t="b">
        <f t="shared" si="12"/>
        <v>0</v>
      </c>
      <c r="T14" t="str">
        <f t="shared" si="13"/>
        <v/>
      </c>
    </row>
    <row r="15" spans="1:20" x14ac:dyDescent="0.25">
      <c r="A15" t="b">
        <f>RECODES!A15</f>
        <v>0</v>
      </c>
      <c r="B15" t="b">
        <f>RECODES!V15</f>
        <v>0</v>
      </c>
      <c r="C15" t="b">
        <f>RECODES!W15</f>
        <v>0</v>
      </c>
      <c r="D15" t="b">
        <f>RECODES!X15</f>
        <v>0</v>
      </c>
      <c r="F15">
        <f t="shared" si="1"/>
        <v>3</v>
      </c>
      <c r="G15" t="b">
        <f t="shared" si="2"/>
        <v>0</v>
      </c>
      <c r="H15" t="b">
        <f t="shared" si="3"/>
        <v>0</v>
      </c>
      <c r="I15" t="str">
        <f t="shared" si="4"/>
        <v/>
      </c>
      <c r="K15" t="b">
        <f t="shared" si="5"/>
        <v>0</v>
      </c>
      <c r="L15" t="b">
        <f t="shared" si="6"/>
        <v>0</v>
      </c>
      <c r="M15" t="b">
        <f t="shared" si="7"/>
        <v>0</v>
      </c>
      <c r="O15" t="b">
        <f t="shared" si="8"/>
        <v>0</v>
      </c>
      <c r="P15" t="b">
        <f t="shared" si="9"/>
        <v>0</v>
      </c>
      <c r="Q15" t="b">
        <f t="shared" si="10"/>
        <v>0</v>
      </c>
      <c r="R15" t="b">
        <f t="shared" si="11"/>
        <v>0</v>
      </c>
      <c r="S15" t="b">
        <f t="shared" si="12"/>
        <v>0</v>
      </c>
      <c r="T15" t="str">
        <f t="shared" si="13"/>
        <v/>
      </c>
    </row>
    <row r="16" spans="1:20" x14ac:dyDescent="0.25">
      <c r="A16" t="b">
        <f>RECODES!A16</f>
        <v>0</v>
      </c>
      <c r="B16" t="b">
        <f>RECODES!V16</f>
        <v>0</v>
      </c>
      <c r="C16" t="b">
        <f>RECODES!W16</f>
        <v>0</v>
      </c>
      <c r="D16" t="b">
        <f>RECODES!X16</f>
        <v>0</v>
      </c>
      <c r="F16">
        <f t="shared" si="1"/>
        <v>3</v>
      </c>
      <c r="G16" t="b">
        <f t="shared" si="2"/>
        <v>0</v>
      </c>
      <c r="H16" t="b">
        <f t="shared" si="3"/>
        <v>0</v>
      </c>
      <c r="I16" t="str">
        <f t="shared" si="4"/>
        <v/>
      </c>
      <c r="K16" t="b">
        <f t="shared" si="5"/>
        <v>0</v>
      </c>
      <c r="L16" t="b">
        <f t="shared" si="6"/>
        <v>0</v>
      </c>
      <c r="M16" t="b">
        <f t="shared" si="7"/>
        <v>0</v>
      </c>
      <c r="O16" t="b">
        <f t="shared" si="8"/>
        <v>0</v>
      </c>
      <c r="P16" t="b">
        <f t="shared" si="9"/>
        <v>0</v>
      </c>
      <c r="Q16" t="b">
        <f t="shared" si="10"/>
        <v>0</v>
      </c>
      <c r="R16" t="b">
        <f t="shared" si="11"/>
        <v>0</v>
      </c>
      <c r="S16" t="b">
        <f t="shared" si="12"/>
        <v>0</v>
      </c>
      <c r="T16" t="str">
        <f t="shared" si="13"/>
        <v/>
      </c>
    </row>
    <row r="17" spans="1:20" x14ac:dyDescent="0.25">
      <c r="A17" t="b">
        <f>RECODES!A17</f>
        <v>0</v>
      </c>
      <c r="B17" t="b">
        <f>RECODES!V17</f>
        <v>0</v>
      </c>
      <c r="C17" t="b">
        <f>RECODES!W17</f>
        <v>0</v>
      </c>
      <c r="D17" t="b">
        <f>RECODES!X17</f>
        <v>0</v>
      </c>
      <c r="F17">
        <f t="shared" si="1"/>
        <v>3</v>
      </c>
      <c r="G17" t="b">
        <f t="shared" si="2"/>
        <v>0</v>
      </c>
      <c r="H17" t="b">
        <f t="shared" si="3"/>
        <v>0</v>
      </c>
      <c r="I17" t="str">
        <f t="shared" si="4"/>
        <v/>
      </c>
      <c r="K17" t="b">
        <f t="shared" si="5"/>
        <v>0</v>
      </c>
      <c r="L17" t="b">
        <f t="shared" si="6"/>
        <v>0</v>
      </c>
      <c r="M17" t="b">
        <f t="shared" si="7"/>
        <v>0</v>
      </c>
      <c r="O17" t="b">
        <f t="shared" si="8"/>
        <v>0</v>
      </c>
      <c r="P17" t="b">
        <f t="shared" si="9"/>
        <v>0</v>
      </c>
      <c r="Q17" t="b">
        <f t="shared" si="10"/>
        <v>0</v>
      </c>
      <c r="R17" t="b">
        <f t="shared" si="11"/>
        <v>0</v>
      </c>
      <c r="S17" t="b">
        <f t="shared" si="12"/>
        <v>0</v>
      </c>
      <c r="T17" t="str">
        <f t="shared" si="13"/>
        <v/>
      </c>
    </row>
    <row r="18" spans="1:20" x14ac:dyDescent="0.25">
      <c r="A18" t="b">
        <f>RECODES!A18</f>
        <v>0</v>
      </c>
      <c r="B18" t="b">
        <f>RECODES!V18</f>
        <v>0</v>
      </c>
      <c r="C18" t="b">
        <f>RECODES!W18</f>
        <v>0</v>
      </c>
      <c r="D18" t="b">
        <f>RECODES!X18</f>
        <v>0</v>
      </c>
      <c r="F18">
        <f t="shared" si="1"/>
        <v>3</v>
      </c>
      <c r="G18" t="b">
        <f t="shared" si="2"/>
        <v>0</v>
      </c>
      <c r="H18" t="b">
        <f t="shared" si="3"/>
        <v>0</v>
      </c>
      <c r="I18" t="str">
        <f t="shared" si="4"/>
        <v/>
      </c>
      <c r="K18" t="b">
        <f t="shared" si="5"/>
        <v>0</v>
      </c>
      <c r="L18" t="b">
        <f t="shared" si="6"/>
        <v>0</v>
      </c>
      <c r="M18" t="b">
        <f t="shared" si="7"/>
        <v>0</v>
      </c>
      <c r="O18" t="b">
        <f t="shared" si="8"/>
        <v>0</v>
      </c>
      <c r="P18" t="b">
        <f t="shared" si="9"/>
        <v>0</v>
      </c>
      <c r="Q18" t="b">
        <f t="shared" si="10"/>
        <v>0</v>
      </c>
      <c r="R18" t="b">
        <f t="shared" si="11"/>
        <v>0</v>
      </c>
      <c r="S18" t="b">
        <f t="shared" si="12"/>
        <v>0</v>
      </c>
      <c r="T18" t="str">
        <f t="shared" si="13"/>
        <v/>
      </c>
    </row>
    <row r="19" spans="1:20" x14ac:dyDescent="0.25">
      <c r="A19" t="b">
        <f>RECODES!A19</f>
        <v>0</v>
      </c>
      <c r="B19" t="b">
        <f>RECODES!V19</f>
        <v>0</v>
      </c>
      <c r="C19" t="b">
        <f>RECODES!W19</f>
        <v>0</v>
      </c>
      <c r="D19" t="b">
        <f>RECODES!X19</f>
        <v>0</v>
      </c>
      <c r="F19">
        <f t="shared" si="1"/>
        <v>3</v>
      </c>
      <c r="G19" t="b">
        <f t="shared" si="2"/>
        <v>0</v>
      </c>
      <c r="H19" t="b">
        <f t="shared" si="3"/>
        <v>0</v>
      </c>
      <c r="I19" t="str">
        <f t="shared" si="4"/>
        <v/>
      </c>
      <c r="K19" t="b">
        <f t="shared" si="5"/>
        <v>0</v>
      </c>
      <c r="L19" t="b">
        <f t="shared" si="6"/>
        <v>0</v>
      </c>
      <c r="M19" t="b">
        <f t="shared" si="7"/>
        <v>0</v>
      </c>
      <c r="O19" t="b">
        <f t="shared" si="8"/>
        <v>0</v>
      </c>
      <c r="P19" t="b">
        <f t="shared" si="9"/>
        <v>0</v>
      </c>
      <c r="Q19" t="b">
        <f t="shared" si="10"/>
        <v>0</v>
      </c>
      <c r="R19" t="b">
        <f t="shared" si="11"/>
        <v>0</v>
      </c>
      <c r="S19" t="b">
        <f t="shared" si="12"/>
        <v>0</v>
      </c>
      <c r="T19" t="str">
        <f t="shared" si="13"/>
        <v/>
      </c>
    </row>
    <row r="20" spans="1:20" x14ac:dyDescent="0.25">
      <c r="A20" t="b">
        <f>RECODES!A20</f>
        <v>0</v>
      </c>
      <c r="B20" t="b">
        <f>RECODES!V20</f>
        <v>0</v>
      </c>
      <c r="C20" t="b">
        <f>RECODES!W20</f>
        <v>0</v>
      </c>
      <c r="D20" t="b">
        <f>RECODES!X20</f>
        <v>0</v>
      </c>
      <c r="F20">
        <f t="shared" si="1"/>
        <v>3</v>
      </c>
      <c r="G20" t="b">
        <f t="shared" si="2"/>
        <v>0</v>
      </c>
      <c r="H20" t="b">
        <f t="shared" si="3"/>
        <v>0</v>
      </c>
      <c r="I20" t="str">
        <f t="shared" si="4"/>
        <v/>
      </c>
      <c r="K20" t="b">
        <f t="shared" si="5"/>
        <v>0</v>
      </c>
      <c r="L20" t="b">
        <f t="shared" si="6"/>
        <v>0</v>
      </c>
      <c r="M20" t="b">
        <f t="shared" si="7"/>
        <v>0</v>
      </c>
      <c r="O20" t="b">
        <f t="shared" si="8"/>
        <v>0</v>
      </c>
      <c r="P20" t="b">
        <f t="shared" si="9"/>
        <v>0</v>
      </c>
      <c r="Q20" t="b">
        <f t="shared" si="10"/>
        <v>0</v>
      </c>
      <c r="R20" t="b">
        <f t="shared" si="11"/>
        <v>0</v>
      </c>
      <c r="S20" t="b">
        <f t="shared" si="12"/>
        <v>0</v>
      </c>
      <c r="T20" t="str">
        <f t="shared" si="13"/>
        <v/>
      </c>
    </row>
    <row r="21" spans="1:20" x14ac:dyDescent="0.25">
      <c r="A21" t="b">
        <f>RECODES!A21</f>
        <v>0</v>
      </c>
      <c r="B21" t="b">
        <f>RECODES!V21</f>
        <v>0</v>
      </c>
      <c r="C21" t="b">
        <f>RECODES!W21</f>
        <v>0</v>
      </c>
      <c r="D21" t="b">
        <f>RECODES!X21</f>
        <v>0</v>
      </c>
      <c r="F21">
        <f t="shared" si="1"/>
        <v>3</v>
      </c>
      <c r="G21" t="b">
        <f t="shared" si="2"/>
        <v>0</v>
      </c>
      <c r="H21" t="b">
        <f t="shared" si="3"/>
        <v>0</v>
      </c>
      <c r="I21" t="str">
        <f t="shared" si="4"/>
        <v/>
      </c>
      <c r="K21" t="b">
        <f t="shared" si="5"/>
        <v>0</v>
      </c>
      <c r="L21" t="b">
        <f t="shared" si="6"/>
        <v>0</v>
      </c>
      <c r="M21" t="b">
        <f t="shared" si="7"/>
        <v>0</v>
      </c>
      <c r="O21" t="b">
        <f t="shared" si="8"/>
        <v>0</v>
      </c>
      <c r="P21" t="b">
        <f t="shared" si="9"/>
        <v>0</v>
      </c>
      <c r="Q21" t="b">
        <f t="shared" si="10"/>
        <v>0</v>
      </c>
      <c r="R21" t="b">
        <f t="shared" si="11"/>
        <v>0</v>
      </c>
      <c r="S21" t="b">
        <f t="shared" si="12"/>
        <v>0</v>
      </c>
      <c r="T21" t="str">
        <f t="shared" si="13"/>
        <v/>
      </c>
    </row>
    <row r="22" spans="1:20" x14ac:dyDescent="0.25">
      <c r="A22" t="b">
        <f>RECODES!A22</f>
        <v>0</v>
      </c>
      <c r="B22" t="b">
        <f>RECODES!V22</f>
        <v>0</v>
      </c>
      <c r="C22" t="b">
        <f>RECODES!W22</f>
        <v>0</v>
      </c>
      <c r="D22" t="b">
        <f>RECODES!X22</f>
        <v>0</v>
      </c>
      <c r="F22">
        <f t="shared" si="1"/>
        <v>3</v>
      </c>
      <c r="G22" t="b">
        <f t="shared" si="2"/>
        <v>0</v>
      </c>
      <c r="H22" t="b">
        <f t="shared" si="3"/>
        <v>0</v>
      </c>
      <c r="I22" t="str">
        <f t="shared" si="4"/>
        <v/>
      </c>
      <c r="K22" t="b">
        <f t="shared" si="5"/>
        <v>0</v>
      </c>
      <c r="L22" t="b">
        <f t="shared" si="6"/>
        <v>0</v>
      </c>
      <c r="M22" t="b">
        <f t="shared" si="7"/>
        <v>0</v>
      </c>
      <c r="O22" t="b">
        <f t="shared" si="8"/>
        <v>0</v>
      </c>
      <c r="P22" t="b">
        <f t="shared" si="9"/>
        <v>0</v>
      </c>
      <c r="Q22" t="b">
        <f t="shared" si="10"/>
        <v>0</v>
      </c>
      <c r="R22" t="b">
        <f t="shared" si="11"/>
        <v>0</v>
      </c>
      <c r="S22" t="b">
        <f t="shared" si="12"/>
        <v>0</v>
      </c>
      <c r="T22" t="str">
        <f t="shared" si="13"/>
        <v/>
      </c>
    </row>
    <row r="23" spans="1:20" x14ac:dyDescent="0.25">
      <c r="A23" t="b">
        <f>RECODES!A23</f>
        <v>0</v>
      </c>
      <c r="B23" t="b">
        <f>RECODES!V23</f>
        <v>0</v>
      </c>
      <c r="C23" t="b">
        <f>RECODES!W23</f>
        <v>0</v>
      </c>
      <c r="D23" t="b">
        <f>RECODES!X23</f>
        <v>0</v>
      </c>
      <c r="F23">
        <f t="shared" si="1"/>
        <v>3</v>
      </c>
      <c r="G23" t="b">
        <f t="shared" si="2"/>
        <v>0</v>
      </c>
      <c r="H23" t="b">
        <f t="shared" si="3"/>
        <v>0</v>
      </c>
      <c r="I23" t="str">
        <f t="shared" si="4"/>
        <v/>
      </c>
      <c r="K23" t="b">
        <f t="shared" si="5"/>
        <v>0</v>
      </c>
      <c r="L23" t="b">
        <f t="shared" si="6"/>
        <v>0</v>
      </c>
      <c r="M23" t="b">
        <f t="shared" si="7"/>
        <v>0</v>
      </c>
      <c r="O23" t="b">
        <f t="shared" si="8"/>
        <v>0</v>
      </c>
      <c r="P23" t="b">
        <f t="shared" si="9"/>
        <v>0</v>
      </c>
      <c r="Q23" t="b">
        <f t="shared" si="10"/>
        <v>0</v>
      </c>
      <c r="R23" t="b">
        <f t="shared" si="11"/>
        <v>0</v>
      </c>
      <c r="S23" t="b">
        <f t="shared" si="12"/>
        <v>0</v>
      </c>
      <c r="T23" t="str">
        <f t="shared" si="13"/>
        <v/>
      </c>
    </row>
    <row r="24" spans="1:20" x14ac:dyDescent="0.25">
      <c r="A24" t="b">
        <f>RECODES!A24</f>
        <v>0</v>
      </c>
      <c r="B24" t="b">
        <f>RECODES!V24</f>
        <v>0</v>
      </c>
      <c r="C24" t="b">
        <f>RECODES!W24</f>
        <v>0</v>
      </c>
      <c r="D24" t="b">
        <f>RECODES!X24</f>
        <v>0</v>
      </c>
      <c r="F24">
        <f t="shared" si="1"/>
        <v>3</v>
      </c>
      <c r="G24" t="b">
        <f t="shared" si="2"/>
        <v>0</v>
      </c>
      <c r="H24" t="b">
        <f t="shared" si="3"/>
        <v>0</v>
      </c>
      <c r="I24" t="str">
        <f t="shared" si="4"/>
        <v/>
      </c>
      <c r="K24" t="b">
        <f t="shared" si="5"/>
        <v>0</v>
      </c>
      <c r="L24" t="b">
        <f t="shared" si="6"/>
        <v>0</v>
      </c>
      <c r="M24" t="b">
        <f t="shared" si="7"/>
        <v>0</v>
      </c>
      <c r="O24" t="b">
        <f t="shared" si="8"/>
        <v>0</v>
      </c>
      <c r="P24" t="b">
        <f t="shared" si="9"/>
        <v>0</v>
      </c>
      <c r="Q24" t="b">
        <f t="shared" si="10"/>
        <v>0</v>
      </c>
      <c r="R24" t="b">
        <f t="shared" si="11"/>
        <v>0</v>
      </c>
      <c r="S24" t="b">
        <f t="shared" si="12"/>
        <v>0</v>
      </c>
      <c r="T24" t="str">
        <f t="shared" si="13"/>
        <v/>
      </c>
    </row>
    <row r="25" spans="1:20" x14ac:dyDescent="0.25">
      <c r="A25" t="b">
        <f>RECODES!A25</f>
        <v>0</v>
      </c>
      <c r="B25" t="b">
        <f>RECODES!V25</f>
        <v>0</v>
      </c>
      <c r="C25" t="b">
        <f>RECODES!W25</f>
        <v>0</v>
      </c>
      <c r="D25" t="b">
        <f>RECODES!X25</f>
        <v>0</v>
      </c>
      <c r="F25">
        <f t="shared" si="1"/>
        <v>3</v>
      </c>
      <c r="G25" t="b">
        <f t="shared" si="2"/>
        <v>0</v>
      </c>
      <c r="H25" t="b">
        <f t="shared" si="3"/>
        <v>0</v>
      </c>
      <c r="I25" t="str">
        <f t="shared" si="4"/>
        <v/>
      </c>
      <c r="K25" t="b">
        <f t="shared" si="5"/>
        <v>0</v>
      </c>
      <c r="L25" t="b">
        <f t="shared" si="6"/>
        <v>0</v>
      </c>
      <c r="M25" t="b">
        <f t="shared" si="7"/>
        <v>0</v>
      </c>
      <c r="O25" t="b">
        <f t="shared" si="8"/>
        <v>0</v>
      </c>
      <c r="P25" t="b">
        <f t="shared" si="9"/>
        <v>0</v>
      </c>
      <c r="Q25" t="b">
        <f t="shared" si="10"/>
        <v>0</v>
      </c>
      <c r="R25" t="b">
        <f t="shared" si="11"/>
        <v>0</v>
      </c>
      <c r="S25" t="b">
        <f t="shared" si="12"/>
        <v>0</v>
      </c>
      <c r="T25" t="str">
        <f t="shared" si="13"/>
        <v/>
      </c>
    </row>
    <row r="26" spans="1:20" x14ac:dyDescent="0.25">
      <c r="A26" t="b">
        <f>RECODES!A26</f>
        <v>0</v>
      </c>
      <c r="B26" t="b">
        <f>RECODES!V26</f>
        <v>0</v>
      </c>
      <c r="C26" t="b">
        <f>RECODES!W26</f>
        <v>0</v>
      </c>
      <c r="D26" t="b">
        <f>RECODES!X26</f>
        <v>0</v>
      </c>
      <c r="F26">
        <f t="shared" si="1"/>
        <v>3</v>
      </c>
      <c r="G26" t="b">
        <f t="shared" si="2"/>
        <v>0</v>
      </c>
      <c r="H26" t="b">
        <f t="shared" si="3"/>
        <v>0</v>
      </c>
      <c r="I26" t="str">
        <f t="shared" si="4"/>
        <v/>
      </c>
      <c r="K26" t="b">
        <f t="shared" si="5"/>
        <v>0</v>
      </c>
      <c r="L26" t="b">
        <f t="shared" si="6"/>
        <v>0</v>
      </c>
      <c r="M26" t="b">
        <f t="shared" si="7"/>
        <v>0</v>
      </c>
      <c r="O26" t="b">
        <f t="shared" si="8"/>
        <v>0</v>
      </c>
      <c r="P26" t="b">
        <f t="shared" si="9"/>
        <v>0</v>
      </c>
      <c r="Q26" t="b">
        <f t="shared" si="10"/>
        <v>0</v>
      </c>
      <c r="R26" t="b">
        <f t="shared" si="11"/>
        <v>0</v>
      </c>
      <c r="S26" t="b">
        <f t="shared" si="12"/>
        <v>0</v>
      </c>
      <c r="T26" t="str">
        <f t="shared" si="13"/>
        <v/>
      </c>
    </row>
    <row r="27" spans="1:20" x14ac:dyDescent="0.25">
      <c r="A27" t="b">
        <f>RECODES!A27</f>
        <v>0</v>
      </c>
      <c r="B27" t="b">
        <f>RECODES!V27</f>
        <v>0</v>
      </c>
      <c r="C27" t="b">
        <f>RECODES!W27</f>
        <v>0</v>
      </c>
      <c r="D27" t="b">
        <f>RECODES!X27</f>
        <v>0</v>
      </c>
      <c r="F27">
        <f t="shared" si="1"/>
        <v>3</v>
      </c>
      <c r="G27" t="b">
        <f t="shared" si="2"/>
        <v>0</v>
      </c>
      <c r="H27" t="b">
        <f t="shared" si="3"/>
        <v>0</v>
      </c>
      <c r="I27" t="str">
        <f t="shared" si="4"/>
        <v/>
      </c>
      <c r="K27" t="b">
        <f t="shared" si="5"/>
        <v>0</v>
      </c>
      <c r="L27" t="b">
        <f t="shared" si="6"/>
        <v>0</v>
      </c>
      <c r="M27" t="b">
        <f t="shared" si="7"/>
        <v>0</v>
      </c>
      <c r="O27" t="b">
        <f t="shared" si="8"/>
        <v>0</v>
      </c>
      <c r="P27" t="b">
        <f t="shared" si="9"/>
        <v>0</v>
      </c>
      <c r="Q27" t="b">
        <f t="shared" si="10"/>
        <v>0</v>
      </c>
      <c r="R27" t="b">
        <f t="shared" si="11"/>
        <v>0</v>
      </c>
      <c r="S27" t="b">
        <f t="shared" si="12"/>
        <v>0</v>
      </c>
      <c r="T27" t="str">
        <f t="shared" si="13"/>
        <v/>
      </c>
    </row>
    <row r="28" spans="1:20" x14ac:dyDescent="0.25">
      <c r="A28" t="b">
        <f>RECODES!A28</f>
        <v>0</v>
      </c>
      <c r="B28" t="b">
        <f>RECODES!V28</f>
        <v>0</v>
      </c>
      <c r="C28" t="b">
        <f>RECODES!W28</f>
        <v>0</v>
      </c>
      <c r="D28" t="b">
        <f>RECODES!X28</f>
        <v>0</v>
      </c>
      <c r="F28">
        <f t="shared" si="1"/>
        <v>3</v>
      </c>
      <c r="G28" t="b">
        <f t="shared" si="2"/>
        <v>0</v>
      </c>
      <c r="H28" t="b">
        <f t="shared" si="3"/>
        <v>0</v>
      </c>
      <c r="I28" t="str">
        <f t="shared" si="4"/>
        <v/>
      </c>
      <c r="K28" t="b">
        <f t="shared" si="5"/>
        <v>0</v>
      </c>
      <c r="L28" t="b">
        <f t="shared" si="6"/>
        <v>0</v>
      </c>
      <c r="M28" t="b">
        <f t="shared" si="7"/>
        <v>0</v>
      </c>
      <c r="O28" t="b">
        <f t="shared" si="8"/>
        <v>0</v>
      </c>
      <c r="P28" t="b">
        <f t="shared" si="9"/>
        <v>0</v>
      </c>
      <c r="Q28" t="b">
        <f t="shared" si="10"/>
        <v>0</v>
      </c>
      <c r="R28" t="b">
        <f t="shared" si="11"/>
        <v>0</v>
      </c>
      <c r="S28" t="b">
        <f t="shared" si="12"/>
        <v>0</v>
      </c>
      <c r="T28" t="str">
        <f t="shared" si="13"/>
        <v/>
      </c>
    </row>
    <row r="29" spans="1:20" x14ac:dyDescent="0.25">
      <c r="A29" t="b">
        <f>RECODES!A29</f>
        <v>0</v>
      </c>
      <c r="B29" t="b">
        <f>RECODES!V29</f>
        <v>0</v>
      </c>
      <c r="C29" t="b">
        <f>RECODES!W29</f>
        <v>0</v>
      </c>
      <c r="D29" t="b">
        <f>RECODES!X29</f>
        <v>0</v>
      </c>
      <c r="F29">
        <f t="shared" si="1"/>
        <v>3</v>
      </c>
      <c r="G29" t="b">
        <f t="shared" si="2"/>
        <v>0</v>
      </c>
      <c r="H29" t="b">
        <f t="shared" si="3"/>
        <v>0</v>
      </c>
      <c r="I29" t="str">
        <f t="shared" si="4"/>
        <v/>
      </c>
      <c r="K29" t="b">
        <f t="shared" si="5"/>
        <v>0</v>
      </c>
      <c r="L29" t="b">
        <f t="shared" si="6"/>
        <v>0</v>
      </c>
      <c r="M29" t="b">
        <f t="shared" si="7"/>
        <v>0</v>
      </c>
      <c r="O29" t="b">
        <f t="shared" si="8"/>
        <v>0</v>
      </c>
      <c r="P29" t="b">
        <f t="shared" si="9"/>
        <v>0</v>
      </c>
      <c r="Q29" t="b">
        <f t="shared" si="10"/>
        <v>0</v>
      </c>
      <c r="R29" t="b">
        <f t="shared" si="11"/>
        <v>0</v>
      </c>
      <c r="S29" t="b">
        <f t="shared" si="12"/>
        <v>0</v>
      </c>
      <c r="T29" t="str">
        <f t="shared" si="13"/>
        <v/>
      </c>
    </row>
    <row r="30" spans="1:20" x14ac:dyDescent="0.25">
      <c r="A30" t="b">
        <f>RECODES!A30</f>
        <v>0</v>
      </c>
      <c r="B30" t="b">
        <f>RECODES!V30</f>
        <v>0</v>
      </c>
      <c r="C30" t="b">
        <f>RECODES!W30</f>
        <v>0</v>
      </c>
      <c r="D30" t="b">
        <f>RECODES!X30</f>
        <v>0</v>
      </c>
      <c r="F30">
        <f t="shared" si="1"/>
        <v>3</v>
      </c>
      <c r="G30" t="b">
        <f t="shared" si="2"/>
        <v>0</v>
      </c>
      <c r="H30" t="b">
        <f t="shared" si="3"/>
        <v>0</v>
      </c>
      <c r="I30" t="str">
        <f t="shared" si="4"/>
        <v/>
      </c>
      <c r="K30" t="b">
        <f t="shared" si="5"/>
        <v>0</v>
      </c>
      <c r="L30" t="b">
        <f t="shared" si="6"/>
        <v>0</v>
      </c>
      <c r="M30" t="b">
        <f t="shared" si="7"/>
        <v>0</v>
      </c>
      <c r="O30" t="b">
        <f t="shared" si="8"/>
        <v>0</v>
      </c>
      <c r="P30" t="b">
        <f t="shared" si="9"/>
        <v>0</v>
      </c>
      <c r="Q30" t="b">
        <f t="shared" si="10"/>
        <v>0</v>
      </c>
      <c r="R30" t="b">
        <f t="shared" si="11"/>
        <v>0</v>
      </c>
      <c r="S30" t="b">
        <f t="shared" si="12"/>
        <v>0</v>
      </c>
      <c r="T30" t="str">
        <f t="shared" si="13"/>
        <v/>
      </c>
    </row>
    <row r="31" spans="1:20" x14ac:dyDescent="0.25">
      <c r="A31" t="b">
        <f>RECODES!A31</f>
        <v>0</v>
      </c>
      <c r="B31" t="b">
        <f>RECODES!V31</f>
        <v>0</v>
      </c>
      <c r="C31" t="b">
        <f>RECODES!W31</f>
        <v>0</v>
      </c>
      <c r="D31" t="b">
        <f>RECODES!X31</f>
        <v>0</v>
      </c>
      <c r="F31">
        <f t="shared" si="1"/>
        <v>3</v>
      </c>
      <c r="G31" t="b">
        <f t="shared" si="2"/>
        <v>0</v>
      </c>
      <c r="H31" t="b">
        <f t="shared" si="3"/>
        <v>0</v>
      </c>
      <c r="I31" t="str">
        <f t="shared" si="4"/>
        <v/>
      </c>
      <c r="K31" t="b">
        <f t="shared" si="5"/>
        <v>0</v>
      </c>
      <c r="L31" t="b">
        <f t="shared" si="6"/>
        <v>0</v>
      </c>
      <c r="M31" t="b">
        <f t="shared" si="7"/>
        <v>0</v>
      </c>
      <c r="O31" t="b">
        <f t="shared" si="8"/>
        <v>0</v>
      </c>
      <c r="P31" t="b">
        <f t="shared" si="9"/>
        <v>0</v>
      </c>
      <c r="Q31" t="b">
        <f t="shared" si="10"/>
        <v>0</v>
      </c>
      <c r="R31" t="b">
        <f t="shared" si="11"/>
        <v>0</v>
      </c>
      <c r="S31" t="b">
        <f t="shared" si="12"/>
        <v>0</v>
      </c>
      <c r="T31" t="str">
        <f t="shared" si="13"/>
        <v/>
      </c>
    </row>
    <row r="32" spans="1:20" x14ac:dyDescent="0.25">
      <c r="A32" t="b">
        <f>RECODES!A32</f>
        <v>0</v>
      </c>
      <c r="B32" t="b">
        <f>RECODES!V32</f>
        <v>0</v>
      </c>
      <c r="C32" t="b">
        <f>RECODES!W32</f>
        <v>0</v>
      </c>
      <c r="D32" t="b">
        <f>RECODES!X32</f>
        <v>0</v>
      </c>
      <c r="F32">
        <f t="shared" si="1"/>
        <v>3</v>
      </c>
      <c r="G32" t="b">
        <f t="shared" si="2"/>
        <v>0</v>
      </c>
      <c r="H32" t="b">
        <f t="shared" si="3"/>
        <v>0</v>
      </c>
      <c r="I32" t="str">
        <f t="shared" si="4"/>
        <v/>
      </c>
      <c r="K32" t="b">
        <f t="shared" si="5"/>
        <v>0</v>
      </c>
      <c r="L32" t="b">
        <f t="shared" si="6"/>
        <v>0</v>
      </c>
      <c r="M32" t="b">
        <f t="shared" si="7"/>
        <v>0</v>
      </c>
      <c r="O32" t="b">
        <f t="shared" si="8"/>
        <v>0</v>
      </c>
      <c r="P32" t="b">
        <f t="shared" si="9"/>
        <v>0</v>
      </c>
      <c r="Q32" t="b">
        <f t="shared" si="10"/>
        <v>0</v>
      </c>
      <c r="R32" t="b">
        <f t="shared" si="11"/>
        <v>0</v>
      </c>
      <c r="S32" t="b">
        <f t="shared" si="12"/>
        <v>0</v>
      </c>
      <c r="T32" t="str">
        <f t="shared" si="13"/>
        <v/>
      </c>
    </row>
    <row r="33" spans="1:20" x14ac:dyDescent="0.25">
      <c r="A33" t="b">
        <f>RECODES!A33</f>
        <v>0</v>
      </c>
      <c r="B33" t="b">
        <f>RECODES!V33</f>
        <v>0</v>
      </c>
      <c r="C33" t="b">
        <f>RECODES!W33</f>
        <v>0</v>
      </c>
      <c r="D33" t="b">
        <f>RECODES!X33</f>
        <v>0</v>
      </c>
      <c r="F33">
        <f t="shared" si="1"/>
        <v>3</v>
      </c>
      <c r="G33" t="b">
        <f t="shared" si="2"/>
        <v>0</v>
      </c>
      <c r="H33" t="b">
        <f t="shared" si="3"/>
        <v>0</v>
      </c>
      <c r="I33" t="str">
        <f t="shared" si="4"/>
        <v/>
      </c>
      <c r="K33" t="b">
        <f t="shared" si="5"/>
        <v>0</v>
      </c>
      <c r="L33" t="b">
        <f t="shared" si="6"/>
        <v>0</v>
      </c>
      <c r="M33" t="b">
        <f t="shared" si="7"/>
        <v>0</v>
      </c>
      <c r="O33" t="b">
        <f t="shared" si="8"/>
        <v>0</v>
      </c>
      <c r="P33" t="b">
        <f t="shared" si="9"/>
        <v>0</v>
      </c>
      <c r="Q33" t="b">
        <f t="shared" si="10"/>
        <v>0</v>
      </c>
      <c r="R33" t="b">
        <f t="shared" si="11"/>
        <v>0</v>
      </c>
      <c r="S33" t="b">
        <f t="shared" si="12"/>
        <v>0</v>
      </c>
      <c r="T33" t="str">
        <f t="shared" si="13"/>
        <v/>
      </c>
    </row>
    <row r="34" spans="1:20" x14ac:dyDescent="0.25">
      <c r="A34" t="b">
        <f>RECODES!A34</f>
        <v>0</v>
      </c>
      <c r="B34" t="b">
        <f>RECODES!V34</f>
        <v>0</v>
      </c>
      <c r="C34" t="b">
        <f>RECODES!W34</f>
        <v>0</v>
      </c>
      <c r="D34" t="b">
        <f>RECODES!X34</f>
        <v>0</v>
      </c>
      <c r="F34">
        <f t="shared" si="1"/>
        <v>3</v>
      </c>
      <c r="G34" t="b">
        <f t="shared" si="2"/>
        <v>0</v>
      </c>
      <c r="H34" t="b">
        <f t="shared" si="3"/>
        <v>0</v>
      </c>
      <c r="I34" t="str">
        <f t="shared" si="4"/>
        <v/>
      </c>
      <c r="K34" t="b">
        <f t="shared" si="5"/>
        <v>0</v>
      </c>
      <c r="L34" t="b">
        <f t="shared" si="6"/>
        <v>0</v>
      </c>
      <c r="M34" t="b">
        <f t="shared" si="7"/>
        <v>0</v>
      </c>
      <c r="O34" t="b">
        <f t="shared" si="8"/>
        <v>0</v>
      </c>
      <c r="P34" t="b">
        <f t="shared" si="9"/>
        <v>0</v>
      </c>
      <c r="Q34" t="b">
        <f t="shared" si="10"/>
        <v>0</v>
      </c>
      <c r="R34" t="b">
        <f t="shared" si="11"/>
        <v>0</v>
      </c>
      <c r="S34" t="b">
        <f t="shared" si="12"/>
        <v>0</v>
      </c>
      <c r="T34" t="str">
        <f t="shared" si="13"/>
        <v/>
      </c>
    </row>
    <row r="35" spans="1:20" x14ac:dyDescent="0.25">
      <c r="A35" t="b">
        <f>RECODES!A35</f>
        <v>0</v>
      </c>
      <c r="B35" t="b">
        <f>RECODES!V35</f>
        <v>0</v>
      </c>
      <c r="C35" t="b">
        <f>RECODES!W35</f>
        <v>0</v>
      </c>
      <c r="D35" t="b">
        <f>RECODES!X35</f>
        <v>0</v>
      </c>
      <c r="F35">
        <f t="shared" si="1"/>
        <v>3</v>
      </c>
      <c r="G35" t="b">
        <f t="shared" si="2"/>
        <v>0</v>
      </c>
      <c r="H35" t="b">
        <f t="shared" si="3"/>
        <v>0</v>
      </c>
      <c r="I35" t="str">
        <f t="shared" si="4"/>
        <v/>
      </c>
      <c r="K35" t="b">
        <f t="shared" si="5"/>
        <v>0</v>
      </c>
      <c r="L35" t="b">
        <f t="shared" si="6"/>
        <v>0</v>
      </c>
      <c r="M35" t="b">
        <f t="shared" si="7"/>
        <v>0</v>
      </c>
      <c r="O35" t="b">
        <f t="shared" si="8"/>
        <v>0</v>
      </c>
      <c r="P35" t="b">
        <f t="shared" si="9"/>
        <v>0</v>
      </c>
      <c r="Q35" t="b">
        <f t="shared" si="10"/>
        <v>0</v>
      </c>
      <c r="R35" t="b">
        <f t="shared" si="11"/>
        <v>0</v>
      </c>
      <c r="S35" t="b">
        <f t="shared" si="12"/>
        <v>0</v>
      </c>
      <c r="T35" t="str">
        <f t="shared" si="13"/>
        <v/>
      </c>
    </row>
    <row r="36" spans="1:20" x14ac:dyDescent="0.25">
      <c r="A36" t="b">
        <f>RECODES!A36</f>
        <v>0</v>
      </c>
      <c r="B36" t="b">
        <f>RECODES!V36</f>
        <v>0</v>
      </c>
      <c r="C36" t="b">
        <f>RECODES!W36</f>
        <v>0</v>
      </c>
      <c r="D36" t="b">
        <f>RECODES!X36</f>
        <v>0</v>
      </c>
      <c r="F36">
        <f t="shared" si="1"/>
        <v>3</v>
      </c>
      <c r="G36" t="b">
        <f t="shared" si="2"/>
        <v>0</v>
      </c>
      <c r="H36" t="b">
        <f t="shared" si="3"/>
        <v>0</v>
      </c>
      <c r="I36" t="str">
        <f t="shared" si="4"/>
        <v/>
      </c>
      <c r="K36" t="b">
        <f t="shared" si="5"/>
        <v>0</v>
      </c>
      <c r="L36" t="b">
        <f t="shared" si="6"/>
        <v>0</v>
      </c>
      <c r="M36" t="b">
        <f t="shared" si="7"/>
        <v>0</v>
      </c>
      <c r="O36" t="b">
        <f t="shared" si="8"/>
        <v>0</v>
      </c>
      <c r="P36" t="b">
        <f t="shared" si="9"/>
        <v>0</v>
      </c>
      <c r="Q36" t="b">
        <f t="shared" si="10"/>
        <v>0</v>
      </c>
      <c r="R36" t="b">
        <f t="shared" si="11"/>
        <v>0</v>
      </c>
      <c r="S36" t="b">
        <f t="shared" si="12"/>
        <v>0</v>
      </c>
      <c r="T36" t="str">
        <f t="shared" si="13"/>
        <v/>
      </c>
    </row>
    <row r="37" spans="1:20" x14ac:dyDescent="0.25">
      <c r="A37" t="b">
        <f>RECODES!A37</f>
        <v>0</v>
      </c>
      <c r="B37" t="b">
        <f>RECODES!V37</f>
        <v>0</v>
      </c>
      <c r="C37" t="b">
        <f>RECODES!W37</f>
        <v>0</v>
      </c>
      <c r="D37" t="b">
        <f>RECODES!X37</f>
        <v>0</v>
      </c>
      <c r="F37">
        <f t="shared" si="1"/>
        <v>3</v>
      </c>
      <c r="G37" t="b">
        <f t="shared" si="2"/>
        <v>0</v>
      </c>
      <c r="H37" t="b">
        <f t="shared" si="3"/>
        <v>0</v>
      </c>
      <c r="I37" t="str">
        <f t="shared" si="4"/>
        <v/>
      </c>
      <c r="K37" t="b">
        <f t="shared" si="5"/>
        <v>0</v>
      </c>
      <c r="L37" t="b">
        <f t="shared" si="6"/>
        <v>0</v>
      </c>
      <c r="M37" t="b">
        <f t="shared" si="7"/>
        <v>0</v>
      </c>
      <c r="O37" t="b">
        <f t="shared" si="8"/>
        <v>0</v>
      </c>
      <c r="P37" t="b">
        <f t="shared" si="9"/>
        <v>0</v>
      </c>
      <c r="Q37" t="b">
        <f t="shared" si="10"/>
        <v>0</v>
      </c>
      <c r="R37" t="b">
        <f t="shared" si="11"/>
        <v>0</v>
      </c>
      <c r="S37" t="b">
        <f t="shared" si="12"/>
        <v>0</v>
      </c>
      <c r="T37" t="str">
        <f t="shared" si="13"/>
        <v/>
      </c>
    </row>
    <row r="38" spans="1:20" x14ac:dyDescent="0.25">
      <c r="A38" t="b">
        <f>RECODES!A38</f>
        <v>0</v>
      </c>
      <c r="B38" t="b">
        <f>RECODES!V38</f>
        <v>0</v>
      </c>
      <c r="C38" t="b">
        <f>RECODES!W38</f>
        <v>0</v>
      </c>
      <c r="D38" t="b">
        <f>RECODES!X38</f>
        <v>0</v>
      </c>
      <c r="F38">
        <f t="shared" si="1"/>
        <v>3</v>
      </c>
      <c r="G38" t="b">
        <f t="shared" si="2"/>
        <v>0</v>
      </c>
      <c r="H38" t="b">
        <f t="shared" si="3"/>
        <v>0</v>
      </c>
      <c r="I38" t="str">
        <f t="shared" si="4"/>
        <v/>
      </c>
      <c r="K38" t="b">
        <f t="shared" si="5"/>
        <v>0</v>
      </c>
      <c r="L38" t="b">
        <f t="shared" si="6"/>
        <v>0</v>
      </c>
      <c r="M38" t="b">
        <f t="shared" si="7"/>
        <v>0</v>
      </c>
      <c r="O38" t="b">
        <f t="shared" si="8"/>
        <v>0</v>
      </c>
      <c r="P38" t="b">
        <f t="shared" si="9"/>
        <v>0</v>
      </c>
      <c r="Q38" t="b">
        <f t="shared" si="10"/>
        <v>0</v>
      </c>
      <c r="R38" t="b">
        <f t="shared" si="11"/>
        <v>0</v>
      </c>
      <c r="S38" t="b">
        <f t="shared" si="12"/>
        <v>0</v>
      </c>
      <c r="T38" t="str">
        <f t="shared" si="13"/>
        <v/>
      </c>
    </row>
    <row r="39" spans="1:20" x14ac:dyDescent="0.25">
      <c r="A39" t="b">
        <f>RECODES!A39</f>
        <v>0</v>
      </c>
      <c r="B39" t="b">
        <f>RECODES!V39</f>
        <v>0</v>
      </c>
      <c r="C39" t="b">
        <f>RECODES!W39</f>
        <v>0</v>
      </c>
      <c r="D39" t="b">
        <f>RECODES!X39</f>
        <v>0</v>
      </c>
      <c r="F39">
        <f t="shared" si="1"/>
        <v>3</v>
      </c>
      <c r="G39" t="b">
        <f t="shared" si="2"/>
        <v>0</v>
      </c>
      <c r="H39" t="b">
        <f t="shared" si="3"/>
        <v>0</v>
      </c>
      <c r="I39" t="str">
        <f t="shared" si="4"/>
        <v/>
      </c>
      <c r="K39" t="b">
        <f t="shared" si="5"/>
        <v>0</v>
      </c>
      <c r="L39" t="b">
        <f t="shared" si="6"/>
        <v>0</v>
      </c>
      <c r="M39" t="b">
        <f t="shared" si="7"/>
        <v>0</v>
      </c>
      <c r="O39" t="b">
        <f t="shared" si="8"/>
        <v>0</v>
      </c>
      <c r="P39" t="b">
        <f t="shared" si="9"/>
        <v>0</v>
      </c>
      <c r="Q39" t="b">
        <f t="shared" si="10"/>
        <v>0</v>
      </c>
      <c r="R39" t="b">
        <f t="shared" si="11"/>
        <v>0</v>
      </c>
      <c r="S39" t="b">
        <f t="shared" si="12"/>
        <v>0</v>
      </c>
      <c r="T39" t="str">
        <f t="shared" si="13"/>
        <v/>
      </c>
    </row>
    <row r="40" spans="1:20" x14ac:dyDescent="0.25">
      <c r="A40" t="b">
        <f>RECODES!A40</f>
        <v>0</v>
      </c>
      <c r="B40" t="b">
        <f>RECODES!V40</f>
        <v>0</v>
      </c>
      <c r="C40" t="b">
        <f>RECODES!W40</f>
        <v>0</v>
      </c>
      <c r="D40" t="b">
        <f>RECODES!X40</f>
        <v>0</v>
      </c>
      <c r="F40">
        <f t="shared" si="1"/>
        <v>3</v>
      </c>
      <c r="G40" t="b">
        <f t="shared" si="2"/>
        <v>0</v>
      </c>
      <c r="H40" t="b">
        <f t="shared" si="3"/>
        <v>0</v>
      </c>
      <c r="I40" t="str">
        <f t="shared" si="4"/>
        <v/>
      </c>
      <c r="K40" t="b">
        <f t="shared" si="5"/>
        <v>0</v>
      </c>
      <c r="L40" t="b">
        <f t="shared" si="6"/>
        <v>0</v>
      </c>
      <c r="M40" t="b">
        <f t="shared" si="7"/>
        <v>0</v>
      </c>
      <c r="O40" t="b">
        <f t="shared" si="8"/>
        <v>0</v>
      </c>
      <c r="P40" t="b">
        <f t="shared" si="9"/>
        <v>0</v>
      </c>
      <c r="Q40" t="b">
        <f t="shared" si="10"/>
        <v>0</v>
      </c>
      <c r="R40" t="b">
        <f t="shared" si="11"/>
        <v>0</v>
      </c>
      <c r="S40" t="b">
        <f t="shared" si="12"/>
        <v>0</v>
      </c>
      <c r="T40" t="str">
        <f t="shared" si="13"/>
        <v/>
      </c>
    </row>
    <row r="41" spans="1:20" x14ac:dyDescent="0.25">
      <c r="A41" t="b">
        <f>RECODES!A41</f>
        <v>0</v>
      </c>
      <c r="B41" t="b">
        <f>RECODES!V41</f>
        <v>0</v>
      </c>
      <c r="C41" t="b">
        <f>RECODES!W41</f>
        <v>0</v>
      </c>
      <c r="D41" t="b">
        <f>RECODES!X41</f>
        <v>0</v>
      </c>
      <c r="F41">
        <f t="shared" si="1"/>
        <v>3</v>
      </c>
      <c r="G41" t="b">
        <f t="shared" si="2"/>
        <v>0</v>
      </c>
      <c r="H41" t="b">
        <f t="shared" si="3"/>
        <v>0</v>
      </c>
      <c r="I41" t="str">
        <f t="shared" si="4"/>
        <v/>
      </c>
      <c r="K41" t="b">
        <f t="shared" si="5"/>
        <v>0</v>
      </c>
      <c r="L41" t="b">
        <f t="shared" si="6"/>
        <v>0</v>
      </c>
      <c r="M41" t="b">
        <f t="shared" si="7"/>
        <v>0</v>
      </c>
      <c r="O41" t="b">
        <f t="shared" si="8"/>
        <v>0</v>
      </c>
      <c r="P41" t="b">
        <f t="shared" si="9"/>
        <v>0</v>
      </c>
      <c r="Q41" t="b">
        <f t="shared" si="10"/>
        <v>0</v>
      </c>
      <c r="R41" t="b">
        <f t="shared" si="11"/>
        <v>0</v>
      </c>
      <c r="S41" t="b">
        <f t="shared" si="12"/>
        <v>0</v>
      </c>
      <c r="T41" t="str">
        <f t="shared" si="13"/>
        <v/>
      </c>
    </row>
    <row r="42" spans="1:20" x14ac:dyDescent="0.25">
      <c r="A42" t="b">
        <f>RECODES!A42</f>
        <v>0</v>
      </c>
      <c r="B42" t="b">
        <f>RECODES!V42</f>
        <v>0</v>
      </c>
      <c r="C42" t="b">
        <f>RECODES!W42</f>
        <v>0</v>
      </c>
      <c r="D42" t="b">
        <f>RECODES!X42</f>
        <v>0</v>
      </c>
      <c r="F42">
        <f t="shared" si="1"/>
        <v>3</v>
      </c>
      <c r="G42" t="b">
        <f t="shared" si="2"/>
        <v>0</v>
      </c>
      <c r="H42" t="b">
        <f t="shared" si="3"/>
        <v>0</v>
      </c>
      <c r="I42" t="str">
        <f t="shared" si="4"/>
        <v/>
      </c>
      <c r="K42" t="b">
        <f t="shared" si="5"/>
        <v>0</v>
      </c>
      <c r="L42" t="b">
        <f t="shared" si="6"/>
        <v>0</v>
      </c>
      <c r="M42" t="b">
        <f t="shared" si="7"/>
        <v>0</v>
      </c>
      <c r="O42" t="b">
        <f t="shared" si="8"/>
        <v>0</v>
      </c>
      <c r="P42" t="b">
        <f t="shared" si="9"/>
        <v>0</v>
      </c>
      <c r="Q42" t="b">
        <f t="shared" si="10"/>
        <v>0</v>
      </c>
      <c r="R42" t="b">
        <f t="shared" si="11"/>
        <v>0</v>
      </c>
      <c r="S42" t="b">
        <f t="shared" si="12"/>
        <v>0</v>
      </c>
      <c r="T42" t="str">
        <f t="shared" si="13"/>
        <v/>
      </c>
    </row>
    <row r="43" spans="1:20" x14ac:dyDescent="0.25">
      <c r="A43" t="b">
        <f>RECODES!A43</f>
        <v>0</v>
      </c>
      <c r="B43" t="b">
        <f>RECODES!V43</f>
        <v>0</v>
      </c>
      <c r="C43" t="b">
        <f>RECODES!W43</f>
        <v>0</v>
      </c>
      <c r="D43" t="b">
        <f>RECODES!X43</f>
        <v>0</v>
      </c>
      <c r="F43">
        <f t="shared" si="1"/>
        <v>3</v>
      </c>
      <c r="G43" t="b">
        <f t="shared" si="2"/>
        <v>0</v>
      </c>
      <c r="H43" t="b">
        <f t="shared" si="3"/>
        <v>0</v>
      </c>
      <c r="I43" t="str">
        <f t="shared" si="4"/>
        <v/>
      </c>
      <c r="K43" t="b">
        <f t="shared" si="5"/>
        <v>0</v>
      </c>
      <c r="L43" t="b">
        <f t="shared" si="6"/>
        <v>0</v>
      </c>
      <c r="M43" t="b">
        <f t="shared" si="7"/>
        <v>0</v>
      </c>
      <c r="O43" t="b">
        <f t="shared" si="8"/>
        <v>0</v>
      </c>
      <c r="P43" t="b">
        <f t="shared" si="9"/>
        <v>0</v>
      </c>
      <c r="Q43" t="b">
        <f t="shared" si="10"/>
        <v>0</v>
      </c>
      <c r="R43" t="b">
        <f t="shared" si="11"/>
        <v>0</v>
      </c>
      <c r="S43" t="b">
        <f t="shared" si="12"/>
        <v>0</v>
      </c>
      <c r="T43" t="str">
        <f t="shared" si="13"/>
        <v/>
      </c>
    </row>
    <row r="44" spans="1:20" x14ac:dyDescent="0.25">
      <c r="A44" t="b">
        <f>RECODES!A44</f>
        <v>0</v>
      </c>
      <c r="B44" t="b">
        <f>RECODES!V44</f>
        <v>0</v>
      </c>
      <c r="C44" t="b">
        <f>RECODES!W44</f>
        <v>0</v>
      </c>
      <c r="D44" t="b">
        <f>RECODES!X44</f>
        <v>0</v>
      </c>
      <c r="F44">
        <f t="shared" si="1"/>
        <v>3</v>
      </c>
      <c r="G44" t="b">
        <f t="shared" si="2"/>
        <v>0</v>
      </c>
      <c r="H44" t="b">
        <f t="shared" si="3"/>
        <v>0</v>
      </c>
      <c r="I44" t="str">
        <f t="shared" si="4"/>
        <v/>
      </c>
      <c r="K44" t="b">
        <f t="shared" si="5"/>
        <v>0</v>
      </c>
      <c r="L44" t="b">
        <f t="shared" si="6"/>
        <v>0</v>
      </c>
      <c r="M44" t="b">
        <f t="shared" si="7"/>
        <v>0</v>
      </c>
      <c r="O44" t="b">
        <f t="shared" si="8"/>
        <v>0</v>
      </c>
      <c r="P44" t="b">
        <f t="shared" si="9"/>
        <v>0</v>
      </c>
      <c r="Q44" t="b">
        <f t="shared" si="10"/>
        <v>0</v>
      </c>
      <c r="R44" t="b">
        <f t="shared" si="11"/>
        <v>0</v>
      </c>
      <c r="S44" t="b">
        <f t="shared" si="12"/>
        <v>0</v>
      </c>
      <c r="T44" t="str">
        <f t="shared" si="13"/>
        <v/>
      </c>
    </row>
    <row r="45" spans="1:20" x14ac:dyDescent="0.25">
      <c r="A45" t="b">
        <f>RECODES!A45</f>
        <v>0</v>
      </c>
      <c r="B45" t="b">
        <f>RECODES!V45</f>
        <v>0</v>
      </c>
      <c r="C45" t="b">
        <f>RECODES!W45</f>
        <v>0</v>
      </c>
      <c r="D45" t="b">
        <f>RECODES!X45</f>
        <v>0</v>
      </c>
      <c r="F45">
        <f t="shared" si="1"/>
        <v>3</v>
      </c>
      <c r="G45" t="b">
        <f t="shared" si="2"/>
        <v>0</v>
      </c>
      <c r="H45" t="b">
        <f t="shared" si="3"/>
        <v>0</v>
      </c>
      <c r="I45" t="str">
        <f t="shared" si="4"/>
        <v/>
      </c>
      <c r="K45" t="b">
        <f t="shared" si="5"/>
        <v>0</v>
      </c>
      <c r="L45" t="b">
        <f t="shared" si="6"/>
        <v>0</v>
      </c>
      <c r="M45" t="b">
        <f t="shared" si="7"/>
        <v>0</v>
      </c>
      <c r="O45" t="b">
        <f t="shared" si="8"/>
        <v>0</v>
      </c>
      <c r="P45" t="b">
        <f t="shared" si="9"/>
        <v>0</v>
      </c>
      <c r="Q45" t="b">
        <f t="shared" si="10"/>
        <v>0</v>
      </c>
      <c r="R45" t="b">
        <f t="shared" si="11"/>
        <v>0</v>
      </c>
      <c r="S45" t="b">
        <f t="shared" si="12"/>
        <v>0</v>
      </c>
      <c r="T45" t="str">
        <f t="shared" si="13"/>
        <v/>
      </c>
    </row>
    <row r="46" spans="1:20" x14ac:dyDescent="0.25">
      <c r="A46" t="b">
        <f>RECODES!A46</f>
        <v>0</v>
      </c>
      <c r="B46" t="b">
        <f>RECODES!V46</f>
        <v>0</v>
      </c>
      <c r="C46" t="b">
        <f>RECODES!W46</f>
        <v>0</v>
      </c>
      <c r="D46" t="b">
        <f>RECODES!X46</f>
        <v>0</v>
      </c>
      <c r="F46">
        <f t="shared" si="1"/>
        <v>3</v>
      </c>
      <c r="G46" t="b">
        <f t="shared" si="2"/>
        <v>0</v>
      </c>
      <c r="H46" t="b">
        <f t="shared" si="3"/>
        <v>0</v>
      </c>
      <c r="I46" t="str">
        <f t="shared" si="4"/>
        <v/>
      </c>
      <c r="K46" t="b">
        <f t="shared" si="5"/>
        <v>0</v>
      </c>
      <c r="L46" t="b">
        <f t="shared" si="6"/>
        <v>0</v>
      </c>
      <c r="M46" t="b">
        <f t="shared" si="7"/>
        <v>0</v>
      </c>
      <c r="O46" t="b">
        <f t="shared" si="8"/>
        <v>0</v>
      </c>
      <c r="P46" t="b">
        <f t="shared" si="9"/>
        <v>0</v>
      </c>
      <c r="Q46" t="b">
        <f t="shared" si="10"/>
        <v>0</v>
      </c>
      <c r="R46" t="b">
        <f t="shared" si="11"/>
        <v>0</v>
      </c>
      <c r="S46" t="b">
        <f t="shared" si="12"/>
        <v>0</v>
      </c>
      <c r="T46" t="str">
        <f t="shared" si="13"/>
        <v/>
      </c>
    </row>
    <row r="47" spans="1:20" x14ac:dyDescent="0.25">
      <c r="A47" t="b">
        <f>RECODES!A47</f>
        <v>0</v>
      </c>
      <c r="B47" t="b">
        <f>RECODES!V47</f>
        <v>0</v>
      </c>
      <c r="C47" t="b">
        <f>RECODES!W47</f>
        <v>0</v>
      </c>
      <c r="D47" t="b">
        <f>RECODES!X47</f>
        <v>0</v>
      </c>
      <c r="F47">
        <f t="shared" si="1"/>
        <v>3</v>
      </c>
      <c r="G47" t="b">
        <f t="shared" si="2"/>
        <v>0</v>
      </c>
      <c r="H47" t="b">
        <f t="shared" si="3"/>
        <v>0</v>
      </c>
      <c r="I47" t="str">
        <f t="shared" si="4"/>
        <v/>
      </c>
      <c r="K47" t="b">
        <f t="shared" si="5"/>
        <v>0</v>
      </c>
      <c r="L47" t="b">
        <f t="shared" si="6"/>
        <v>0</v>
      </c>
      <c r="M47" t="b">
        <f t="shared" si="7"/>
        <v>0</v>
      </c>
      <c r="O47" t="b">
        <f t="shared" si="8"/>
        <v>0</v>
      </c>
      <c r="P47" t="b">
        <f t="shared" si="9"/>
        <v>0</v>
      </c>
      <c r="Q47" t="b">
        <f t="shared" si="10"/>
        <v>0</v>
      </c>
      <c r="R47" t="b">
        <f t="shared" si="11"/>
        <v>0</v>
      </c>
      <c r="S47" t="b">
        <f t="shared" si="12"/>
        <v>0</v>
      </c>
      <c r="T47" t="str">
        <f t="shared" si="13"/>
        <v/>
      </c>
    </row>
    <row r="48" spans="1:20" x14ac:dyDescent="0.25">
      <c r="A48" t="b">
        <f>RECODES!A48</f>
        <v>0</v>
      </c>
      <c r="B48" t="b">
        <f>RECODES!V48</f>
        <v>0</v>
      </c>
      <c r="C48" t="b">
        <f>RECODES!W48</f>
        <v>0</v>
      </c>
      <c r="D48" t="b">
        <f>RECODES!X48</f>
        <v>0</v>
      </c>
      <c r="F48">
        <f t="shared" si="1"/>
        <v>3</v>
      </c>
      <c r="G48" t="b">
        <f t="shared" si="2"/>
        <v>0</v>
      </c>
      <c r="H48" t="b">
        <f t="shared" si="3"/>
        <v>0</v>
      </c>
      <c r="I48" t="str">
        <f t="shared" si="4"/>
        <v/>
      </c>
      <c r="K48" t="b">
        <f t="shared" si="5"/>
        <v>0</v>
      </c>
      <c r="L48" t="b">
        <f t="shared" si="6"/>
        <v>0</v>
      </c>
      <c r="M48" t="b">
        <f t="shared" si="7"/>
        <v>0</v>
      </c>
      <c r="O48" t="b">
        <f t="shared" si="8"/>
        <v>0</v>
      </c>
      <c r="P48" t="b">
        <f t="shared" si="9"/>
        <v>0</v>
      </c>
      <c r="Q48" t="b">
        <f t="shared" si="10"/>
        <v>0</v>
      </c>
      <c r="R48" t="b">
        <f t="shared" si="11"/>
        <v>0</v>
      </c>
      <c r="S48" t="b">
        <f t="shared" si="12"/>
        <v>0</v>
      </c>
      <c r="T48" t="str">
        <f t="shared" si="13"/>
        <v/>
      </c>
    </row>
    <row r="49" spans="1:20" x14ac:dyDescent="0.25">
      <c r="A49" t="b">
        <f>RECODES!A49</f>
        <v>0</v>
      </c>
      <c r="B49" t="b">
        <f>RECODES!V49</f>
        <v>0</v>
      </c>
      <c r="C49" t="b">
        <f>RECODES!W49</f>
        <v>0</v>
      </c>
      <c r="D49" t="b">
        <f>RECODES!X49</f>
        <v>0</v>
      </c>
      <c r="F49">
        <f t="shared" si="1"/>
        <v>3</v>
      </c>
      <c r="G49" t="b">
        <f t="shared" si="2"/>
        <v>0</v>
      </c>
      <c r="H49" t="b">
        <f t="shared" si="3"/>
        <v>0</v>
      </c>
      <c r="I49" t="str">
        <f t="shared" si="4"/>
        <v/>
      </c>
      <c r="K49" t="b">
        <f t="shared" si="5"/>
        <v>0</v>
      </c>
      <c r="L49" t="b">
        <f t="shared" si="6"/>
        <v>0</v>
      </c>
      <c r="M49" t="b">
        <f t="shared" si="7"/>
        <v>0</v>
      </c>
      <c r="O49" t="b">
        <f t="shared" si="8"/>
        <v>0</v>
      </c>
      <c r="P49" t="b">
        <f t="shared" si="9"/>
        <v>0</v>
      </c>
      <c r="Q49" t="b">
        <f t="shared" si="10"/>
        <v>0</v>
      </c>
      <c r="R49" t="b">
        <f t="shared" si="11"/>
        <v>0</v>
      </c>
      <c r="S49" t="b">
        <f t="shared" si="12"/>
        <v>0</v>
      </c>
      <c r="T49" t="str">
        <f t="shared" si="13"/>
        <v/>
      </c>
    </row>
    <row r="50" spans="1:20" x14ac:dyDescent="0.25">
      <c r="A50" t="b">
        <f>RECODES!A50</f>
        <v>0</v>
      </c>
      <c r="B50" t="b">
        <f>RECODES!V50</f>
        <v>0</v>
      </c>
      <c r="C50" t="b">
        <f>RECODES!W50</f>
        <v>0</v>
      </c>
      <c r="D50" t="b">
        <f>RECODES!X50</f>
        <v>0</v>
      </c>
      <c r="F50">
        <f t="shared" si="1"/>
        <v>3</v>
      </c>
      <c r="G50" t="b">
        <f t="shared" si="2"/>
        <v>0</v>
      </c>
      <c r="H50" t="b">
        <f t="shared" si="3"/>
        <v>0</v>
      </c>
      <c r="I50" t="str">
        <f t="shared" si="4"/>
        <v/>
      </c>
      <c r="K50" t="b">
        <f t="shared" si="5"/>
        <v>0</v>
      </c>
      <c r="L50" t="b">
        <f t="shared" si="6"/>
        <v>0</v>
      </c>
      <c r="M50" t="b">
        <f t="shared" si="7"/>
        <v>0</v>
      </c>
      <c r="O50" t="b">
        <f t="shared" si="8"/>
        <v>0</v>
      </c>
      <c r="P50" t="b">
        <f t="shared" si="9"/>
        <v>0</v>
      </c>
      <c r="Q50" t="b">
        <f t="shared" si="10"/>
        <v>0</v>
      </c>
      <c r="R50" t="b">
        <f t="shared" si="11"/>
        <v>0</v>
      </c>
      <c r="S50" t="b">
        <f t="shared" si="12"/>
        <v>0</v>
      </c>
      <c r="T50" t="str">
        <f t="shared" si="13"/>
        <v/>
      </c>
    </row>
    <row r="51" spans="1:20" x14ac:dyDescent="0.25">
      <c r="A51" t="b">
        <f>RECODES!A51</f>
        <v>0</v>
      </c>
      <c r="B51" t="b">
        <f>RECODES!V51</f>
        <v>0</v>
      </c>
      <c r="C51" t="b">
        <f>RECODES!W51</f>
        <v>0</v>
      </c>
      <c r="D51" t="b">
        <f>RECODES!X51</f>
        <v>0</v>
      </c>
      <c r="F51">
        <f t="shared" si="1"/>
        <v>3</v>
      </c>
      <c r="G51" t="b">
        <f t="shared" si="2"/>
        <v>0</v>
      </c>
      <c r="H51" t="b">
        <f t="shared" si="3"/>
        <v>0</v>
      </c>
      <c r="I51" t="str">
        <f t="shared" si="4"/>
        <v/>
      </c>
      <c r="K51" t="b">
        <f t="shared" si="5"/>
        <v>0</v>
      </c>
      <c r="L51" t="b">
        <f t="shared" si="6"/>
        <v>0</v>
      </c>
      <c r="M51" t="b">
        <f t="shared" si="7"/>
        <v>0</v>
      </c>
      <c r="O51" t="b">
        <f t="shared" si="8"/>
        <v>0</v>
      </c>
      <c r="P51" t="b">
        <f t="shared" si="9"/>
        <v>0</v>
      </c>
      <c r="Q51" t="b">
        <f t="shared" si="10"/>
        <v>0</v>
      </c>
      <c r="R51" t="b">
        <f t="shared" si="11"/>
        <v>0</v>
      </c>
      <c r="S51" t="b">
        <f t="shared" si="12"/>
        <v>0</v>
      </c>
      <c r="T51" t="str">
        <f t="shared" si="13"/>
        <v/>
      </c>
    </row>
    <row r="52" spans="1:20" x14ac:dyDescent="0.25">
      <c r="A52" t="b">
        <f>RECODES!A52</f>
        <v>0</v>
      </c>
      <c r="B52" t="b">
        <f>RECODES!V52</f>
        <v>0</v>
      </c>
      <c r="C52" t="b">
        <f>RECODES!W52</f>
        <v>0</v>
      </c>
      <c r="D52" t="b">
        <f>RECODES!X52</f>
        <v>0</v>
      </c>
      <c r="F52">
        <f t="shared" si="1"/>
        <v>3</v>
      </c>
      <c r="G52" t="b">
        <f t="shared" si="2"/>
        <v>0</v>
      </c>
      <c r="H52" t="b">
        <f t="shared" si="3"/>
        <v>0</v>
      </c>
      <c r="I52" t="str">
        <f t="shared" si="4"/>
        <v/>
      </c>
      <c r="K52" t="b">
        <f t="shared" si="5"/>
        <v>0</v>
      </c>
      <c r="L52" t="b">
        <f t="shared" si="6"/>
        <v>0</v>
      </c>
      <c r="M52" t="b">
        <f t="shared" si="7"/>
        <v>0</v>
      </c>
      <c r="O52" t="b">
        <f t="shared" si="8"/>
        <v>0</v>
      </c>
      <c r="P52" t="b">
        <f t="shared" si="9"/>
        <v>0</v>
      </c>
      <c r="Q52" t="b">
        <f t="shared" si="10"/>
        <v>0</v>
      </c>
      <c r="R52" t="b">
        <f t="shared" si="11"/>
        <v>0</v>
      </c>
      <c r="S52" t="b">
        <f t="shared" si="12"/>
        <v>0</v>
      </c>
      <c r="T52" t="str">
        <f t="shared" si="13"/>
        <v/>
      </c>
    </row>
    <row r="53" spans="1:20" x14ac:dyDescent="0.25">
      <c r="A53" t="b">
        <f>RECODES!A53</f>
        <v>0</v>
      </c>
      <c r="B53" t="b">
        <f>RECODES!V53</f>
        <v>0</v>
      </c>
      <c r="C53" t="b">
        <f>RECODES!W53</f>
        <v>0</v>
      </c>
      <c r="D53" t="b">
        <f>RECODES!X53</f>
        <v>0</v>
      </c>
      <c r="F53">
        <f t="shared" si="1"/>
        <v>3</v>
      </c>
      <c r="G53" t="b">
        <f t="shared" si="2"/>
        <v>0</v>
      </c>
      <c r="H53" t="b">
        <f t="shared" si="3"/>
        <v>0</v>
      </c>
      <c r="I53" t="str">
        <f t="shared" si="4"/>
        <v/>
      </c>
      <c r="K53" t="b">
        <f t="shared" si="5"/>
        <v>0</v>
      </c>
      <c r="L53" t="b">
        <f t="shared" si="6"/>
        <v>0</v>
      </c>
      <c r="M53" t="b">
        <f t="shared" si="7"/>
        <v>0</v>
      </c>
      <c r="O53" t="b">
        <f t="shared" si="8"/>
        <v>0</v>
      </c>
      <c r="P53" t="b">
        <f t="shared" si="9"/>
        <v>0</v>
      </c>
      <c r="Q53" t="b">
        <f t="shared" si="10"/>
        <v>0</v>
      </c>
      <c r="R53" t="b">
        <f t="shared" si="11"/>
        <v>0</v>
      </c>
      <c r="S53" t="b">
        <f t="shared" si="12"/>
        <v>0</v>
      </c>
      <c r="T53" t="str">
        <f t="shared" si="13"/>
        <v/>
      </c>
    </row>
    <row r="54" spans="1:20" x14ac:dyDescent="0.25">
      <c r="A54" t="b">
        <f>RECODES!A54</f>
        <v>0</v>
      </c>
      <c r="B54" t="b">
        <f>RECODES!V54</f>
        <v>0</v>
      </c>
      <c r="C54" t="b">
        <f>RECODES!W54</f>
        <v>0</v>
      </c>
      <c r="D54" t="b">
        <f>RECODES!X54</f>
        <v>0</v>
      </c>
      <c r="F54">
        <f t="shared" si="1"/>
        <v>3</v>
      </c>
      <c r="G54" t="b">
        <f t="shared" si="2"/>
        <v>0</v>
      </c>
      <c r="H54" t="b">
        <f t="shared" si="3"/>
        <v>0</v>
      </c>
      <c r="I54" t="str">
        <f t="shared" si="4"/>
        <v/>
      </c>
      <c r="K54" t="b">
        <f t="shared" si="5"/>
        <v>0</v>
      </c>
      <c r="L54" t="b">
        <f t="shared" si="6"/>
        <v>0</v>
      </c>
      <c r="M54" t="b">
        <f t="shared" si="7"/>
        <v>0</v>
      </c>
      <c r="O54" t="b">
        <f t="shared" si="8"/>
        <v>0</v>
      </c>
      <c r="P54" t="b">
        <f t="shared" si="9"/>
        <v>0</v>
      </c>
      <c r="Q54" t="b">
        <f t="shared" si="10"/>
        <v>0</v>
      </c>
      <c r="R54" t="b">
        <f t="shared" si="11"/>
        <v>0</v>
      </c>
      <c r="S54" t="b">
        <f t="shared" si="12"/>
        <v>0</v>
      </c>
      <c r="T54" t="str">
        <f t="shared" si="13"/>
        <v/>
      </c>
    </row>
    <row r="55" spans="1:20" x14ac:dyDescent="0.25">
      <c r="A55" t="b">
        <f>RECODES!A55</f>
        <v>0</v>
      </c>
      <c r="B55" t="b">
        <f>RECODES!V55</f>
        <v>0</v>
      </c>
      <c r="C55" t="b">
        <f>RECODES!W55</f>
        <v>0</v>
      </c>
      <c r="D55" t="b">
        <f>RECODES!X55</f>
        <v>0</v>
      </c>
      <c r="F55">
        <f t="shared" si="1"/>
        <v>3</v>
      </c>
      <c r="G55" t="b">
        <f t="shared" si="2"/>
        <v>0</v>
      </c>
      <c r="H55" t="b">
        <f t="shared" si="3"/>
        <v>0</v>
      </c>
      <c r="I55" t="str">
        <f t="shared" si="4"/>
        <v/>
      </c>
      <c r="K55" t="b">
        <f t="shared" si="5"/>
        <v>0</v>
      </c>
      <c r="L55" t="b">
        <f t="shared" si="6"/>
        <v>0</v>
      </c>
      <c r="M55" t="b">
        <f t="shared" si="7"/>
        <v>0</v>
      </c>
      <c r="O55" t="b">
        <f t="shared" si="8"/>
        <v>0</v>
      </c>
      <c r="P55" t="b">
        <f t="shared" si="9"/>
        <v>0</v>
      </c>
      <c r="Q55" t="b">
        <f t="shared" si="10"/>
        <v>0</v>
      </c>
      <c r="R55" t="b">
        <f t="shared" si="11"/>
        <v>0</v>
      </c>
      <c r="S55" t="b">
        <f t="shared" si="12"/>
        <v>0</v>
      </c>
      <c r="T55" t="str">
        <f t="shared" si="13"/>
        <v/>
      </c>
    </row>
    <row r="56" spans="1:20" x14ac:dyDescent="0.25">
      <c r="A56" t="b">
        <f>RECODES!A56</f>
        <v>0</v>
      </c>
      <c r="B56" t="b">
        <f>RECODES!V56</f>
        <v>0</v>
      </c>
      <c r="C56" t="b">
        <f>RECODES!W56</f>
        <v>0</v>
      </c>
      <c r="D56" t="b">
        <f>RECODES!X56</f>
        <v>0</v>
      </c>
      <c r="F56">
        <f t="shared" si="1"/>
        <v>3</v>
      </c>
      <c r="G56" t="b">
        <f t="shared" si="2"/>
        <v>0</v>
      </c>
      <c r="H56" t="b">
        <f t="shared" si="3"/>
        <v>0</v>
      </c>
      <c r="I56" t="str">
        <f t="shared" si="4"/>
        <v/>
      </c>
      <c r="K56" t="b">
        <f t="shared" si="5"/>
        <v>0</v>
      </c>
      <c r="L56" t="b">
        <f t="shared" si="6"/>
        <v>0</v>
      </c>
      <c r="M56" t="b">
        <f t="shared" si="7"/>
        <v>0</v>
      </c>
      <c r="O56" t="b">
        <f t="shared" si="8"/>
        <v>0</v>
      </c>
      <c r="P56" t="b">
        <f t="shared" si="9"/>
        <v>0</v>
      </c>
      <c r="Q56" t="b">
        <f t="shared" si="10"/>
        <v>0</v>
      </c>
      <c r="R56" t="b">
        <f t="shared" si="11"/>
        <v>0</v>
      </c>
      <c r="S56" t="b">
        <f t="shared" si="12"/>
        <v>0</v>
      </c>
      <c r="T56" t="str">
        <f t="shared" si="13"/>
        <v/>
      </c>
    </row>
    <row r="57" spans="1:20" x14ac:dyDescent="0.25">
      <c r="A57" t="b">
        <f>RECODES!A57</f>
        <v>0</v>
      </c>
      <c r="B57" t="b">
        <f>RECODES!V57</f>
        <v>0</v>
      </c>
      <c r="C57" t="b">
        <f>RECODES!W57</f>
        <v>0</v>
      </c>
      <c r="D57" t="b">
        <f>RECODES!X57</f>
        <v>0</v>
      </c>
      <c r="F57">
        <f t="shared" si="1"/>
        <v>3</v>
      </c>
      <c r="G57" t="b">
        <f t="shared" si="2"/>
        <v>0</v>
      </c>
      <c r="H57" t="b">
        <f t="shared" si="3"/>
        <v>0</v>
      </c>
      <c r="I57" t="str">
        <f t="shared" si="4"/>
        <v/>
      </c>
      <c r="K57" t="b">
        <f t="shared" si="5"/>
        <v>0</v>
      </c>
      <c r="L57" t="b">
        <f t="shared" si="6"/>
        <v>0</v>
      </c>
      <c r="M57" t="b">
        <f t="shared" si="7"/>
        <v>0</v>
      </c>
      <c r="O57" t="b">
        <f t="shared" si="8"/>
        <v>0</v>
      </c>
      <c r="P57" t="b">
        <f t="shared" si="9"/>
        <v>0</v>
      </c>
      <c r="Q57" t="b">
        <f t="shared" si="10"/>
        <v>0</v>
      </c>
      <c r="R57" t="b">
        <f t="shared" si="11"/>
        <v>0</v>
      </c>
      <c r="S57" t="b">
        <f t="shared" si="12"/>
        <v>0</v>
      </c>
      <c r="T57" t="str">
        <f t="shared" si="13"/>
        <v/>
      </c>
    </row>
    <row r="58" spans="1:20" x14ac:dyDescent="0.25">
      <c r="A58" t="b">
        <f>RECODES!A58</f>
        <v>0</v>
      </c>
      <c r="B58" t="b">
        <f>RECODES!V58</f>
        <v>0</v>
      </c>
      <c r="C58" t="b">
        <f>RECODES!W58</f>
        <v>0</v>
      </c>
      <c r="D58" t="b">
        <f>RECODES!X58</f>
        <v>0</v>
      </c>
      <c r="F58">
        <f t="shared" si="1"/>
        <v>3</v>
      </c>
      <c r="G58" t="b">
        <f t="shared" si="2"/>
        <v>0</v>
      </c>
      <c r="H58" t="b">
        <f t="shared" si="3"/>
        <v>0</v>
      </c>
      <c r="I58" t="str">
        <f t="shared" si="4"/>
        <v/>
      </c>
      <c r="K58" t="b">
        <f t="shared" si="5"/>
        <v>0</v>
      </c>
      <c r="L58" t="b">
        <f t="shared" si="6"/>
        <v>0</v>
      </c>
      <c r="M58" t="b">
        <f t="shared" si="7"/>
        <v>0</v>
      </c>
      <c r="O58" t="b">
        <f t="shared" si="8"/>
        <v>0</v>
      </c>
      <c r="P58" t="b">
        <f t="shared" si="9"/>
        <v>0</v>
      </c>
      <c r="Q58" t="b">
        <f t="shared" si="10"/>
        <v>0</v>
      </c>
      <c r="R58" t="b">
        <f t="shared" si="11"/>
        <v>0</v>
      </c>
      <c r="S58" t="b">
        <f t="shared" si="12"/>
        <v>0</v>
      </c>
      <c r="T58" t="str">
        <f t="shared" si="13"/>
        <v/>
      </c>
    </row>
    <row r="59" spans="1:20" x14ac:dyDescent="0.25">
      <c r="A59" t="b">
        <f>RECODES!A59</f>
        <v>0</v>
      </c>
      <c r="B59" t="b">
        <f>RECODES!V59</f>
        <v>0</v>
      </c>
      <c r="C59" t="b">
        <f>RECODES!W59</f>
        <v>0</v>
      </c>
      <c r="D59" t="b">
        <f>RECODES!X59</f>
        <v>0</v>
      </c>
      <c r="F59">
        <f t="shared" si="1"/>
        <v>3</v>
      </c>
      <c r="G59" t="b">
        <f t="shared" si="2"/>
        <v>0</v>
      </c>
      <c r="H59" t="b">
        <f t="shared" si="3"/>
        <v>0</v>
      </c>
      <c r="I59" t="str">
        <f t="shared" si="4"/>
        <v/>
      </c>
      <c r="K59" t="b">
        <f t="shared" si="5"/>
        <v>0</v>
      </c>
      <c r="L59" t="b">
        <f t="shared" si="6"/>
        <v>0</v>
      </c>
      <c r="M59" t="b">
        <f t="shared" si="7"/>
        <v>0</v>
      </c>
      <c r="O59" t="b">
        <f t="shared" si="8"/>
        <v>0</v>
      </c>
      <c r="P59" t="b">
        <f t="shared" si="9"/>
        <v>0</v>
      </c>
      <c r="Q59" t="b">
        <f t="shared" si="10"/>
        <v>0</v>
      </c>
      <c r="R59" t="b">
        <f t="shared" si="11"/>
        <v>0</v>
      </c>
      <c r="S59" t="b">
        <f t="shared" si="12"/>
        <v>0</v>
      </c>
      <c r="T59" t="str">
        <f t="shared" si="13"/>
        <v/>
      </c>
    </row>
    <row r="60" spans="1:20" x14ac:dyDescent="0.25">
      <c r="A60" t="b">
        <f>RECODES!A60</f>
        <v>0</v>
      </c>
      <c r="B60" t="b">
        <f>RECODES!V60</f>
        <v>0</v>
      </c>
      <c r="C60" t="b">
        <f>RECODES!W60</f>
        <v>0</v>
      </c>
      <c r="D60" t="b">
        <f>RECODES!X60</f>
        <v>0</v>
      </c>
      <c r="F60">
        <f t="shared" si="1"/>
        <v>3</v>
      </c>
      <c r="G60" t="b">
        <f t="shared" si="2"/>
        <v>0</v>
      </c>
      <c r="H60" t="b">
        <f t="shared" si="3"/>
        <v>0</v>
      </c>
      <c r="I60" t="str">
        <f t="shared" si="4"/>
        <v/>
      </c>
      <c r="K60" t="b">
        <f t="shared" si="5"/>
        <v>0</v>
      </c>
      <c r="L60" t="b">
        <f t="shared" si="6"/>
        <v>0</v>
      </c>
      <c r="M60" t="b">
        <f t="shared" si="7"/>
        <v>0</v>
      </c>
      <c r="O60" t="b">
        <f t="shared" si="8"/>
        <v>0</v>
      </c>
      <c r="P60" t="b">
        <f t="shared" si="9"/>
        <v>0</v>
      </c>
      <c r="Q60" t="b">
        <f t="shared" si="10"/>
        <v>0</v>
      </c>
      <c r="R60" t="b">
        <f t="shared" si="11"/>
        <v>0</v>
      </c>
      <c r="S60" t="b">
        <f t="shared" si="12"/>
        <v>0</v>
      </c>
      <c r="T60" t="str">
        <f t="shared" si="13"/>
        <v/>
      </c>
    </row>
    <row r="61" spans="1:20" x14ac:dyDescent="0.25">
      <c r="A61" t="b">
        <f>RECODES!A61</f>
        <v>0</v>
      </c>
      <c r="B61" t="b">
        <f>RECODES!V61</f>
        <v>0</v>
      </c>
      <c r="C61" t="b">
        <f>RECODES!W61</f>
        <v>0</v>
      </c>
      <c r="D61" t="b">
        <f>RECODES!X61</f>
        <v>0</v>
      </c>
      <c r="F61">
        <f t="shared" si="1"/>
        <v>3</v>
      </c>
      <c r="G61" t="b">
        <f t="shared" si="2"/>
        <v>0</v>
      </c>
      <c r="H61" t="b">
        <f t="shared" si="3"/>
        <v>0</v>
      </c>
      <c r="I61" t="str">
        <f t="shared" si="4"/>
        <v/>
      </c>
      <c r="K61" t="b">
        <f t="shared" si="5"/>
        <v>0</v>
      </c>
      <c r="L61" t="b">
        <f t="shared" si="6"/>
        <v>0</v>
      </c>
      <c r="M61" t="b">
        <f t="shared" si="7"/>
        <v>0</v>
      </c>
      <c r="O61" t="b">
        <f t="shared" si="8"/>
        <v>0</v>
      </c>
      <c r="P61" t="b">
        <f t="shared" si="9"/>
        <v>0</v>
      </c>
      <c r="Q61" t="b">
        <f t="shared" si="10"/>
        <v>0</v>
      </c>
      <c r="R61" t="b">
        <f t="shared" si="11"/>
        <v>0</v>
      </c>
      <c r="S61" t="b">
        <f t="shared" si="12"/>
        <v>0</v>
      </c>
      <c r="T61" t="str">
        <f t="shared" si="13"/>
        <v/>
      </c>
    </row>
    <row r="62" spans="1:20" x14ac:dyDescent="0.25">
      <c r="A62" t="b">
        <f>RECODES!A62</f>
        <v>0</v>
      </c>
      <c r="B62" t="b">
        <f>RECODES!V62</f>
        <v>0</v>
      </c>
      <c r="C62" t="b">
        <f>RECODES!W62</f>
        <v>0</v>
      </c>
      <c r="D62" t="b">
        <f>RECODES!X62</f>
        <v>0</v>
      </c>
      <c r="F62">
        <f t="shared" si="1"/>
        <v>3</v>
      </c>
      <c r="G62" t="b">
        <f t="shared" si="2"/>
        <v>0</v>
      </c>
      <c r="H62" t="b">
        <f t="shared" si="3"/>
        <v>0</v>
      </c>
      <c r="I62" t="str">
        <f t="shared" si="4"/>
        <v/>
      </c>
      <c r="K62" t="b">
        <f t="shared" si="5"/>
        <v>0</v>
      </c>
      <c r="L62" t="b">
        <f t="shared" si="6"/>
        <v>0</v>
      </c>
      <c r="M62" t="b">
        <f t="shared" si="7"/>
        <v>0</v>
      </c>
      <c r="O62" t="b">
        <f t="shared" si="8"/>
        <v>0</v>
      </c>
      <c r="P62" t="b">
        <f t="shared" si="9"/>
        <v>0</v>
      </c>
      <c r="Q62" t="b">
        <f t="shared" si="10"/>
        <v>0</v>
      </c>
      <c r="R62" t="b">
        <f t="shared" si="11"/>
        <v>0</v>
      </c>
      <c r="S62" t="b">
        <f t="shared" si="12"/>
        <v>0</v>
      </c>
      <c r="T62" t="str">
        <f t="shared" si="13"/>
        <v/>
      </c>
    </row>
    <row r="63" spans="1:20" x14ac:dyDescent="0.25">
      <c r="A63" t="b">
        <f>RECODES!A63</f>
        <v>0</v>
      </c>
      <c r="B63" t="b">
        <f>RECODES!V63</f>
        <v>0</v>
      </c>
      <c r="C63" t="b">
        <f>RECODES!W63</f>
        <v>0</v>
      </c>
      <c r="D63" t="b">
        <f>RECODES!X63</f>
        <v>0</v>
      </c>
      <c r="F63">
        <f t="shared" si="1"/>
        <v>3</v>
      </c>
      <c r="G63" t="b">
        <f t="shared" si="2"/>
        <v>0</v>
      </c>
      <c r="H63" t="b">
        <f t="shared" si="3"/>
        <v>0</v>
      </c>
      <c r="I63" t="str">
        <f t="shared" si="4"/>
        <v/>
      </c>
      <c r="K63" t="b">
        <f t="shared" si="5"/>
        <v>0</v>
      </c>
      <c r="L63" t="b">
        <f t="shared" si="6"/>
        <v>0</v>
      </c>
      <c r="M63" t="b">
        <f t="shared" si="7"/>
        <v>0</v>
      </c>
      <c r="O63" t="b">
        <f t="shared" si="8"/>
        <v>0</v>
      </c>
      <c r="P63" t="b">
        <f t="shared" si="9"/>
        <v>0</v>
      </c>
      <c r="Q63" t="b">
        <f t="shared" si="10"/>
        <v>0</v>
      </c>
      <c r="R63" t="b">
        <f t="shared" si="11"/>
        <v>0</v>
      </c>
      <c r="S63" t="b">
        <f t="shared" si="12"/>
        <v>0</v>
      </c>
      <c r="T63" t="str">
        <f t="shared" si="13"/>
        <v/>
      </c>
    </row>
    <row r="64" spans="1:20" x14ac:dyDescent="0.25">
      <c r="A64" t="b">
        <f>RECODES!A64</f>
        <v>0</v>
      </c>
      <c r="B64" t="b">
        <f>RECODES!V64</f>
        <v>0</v>
      </c>
      <c r="C64" t="b">
        <f>RECODES!W64</f>
        <v>0</v>
      </c>
      <c r="D64" t="b">
        <f>RECODES!X64</f>
        <v>0</v>
      </c>
      <c r="F64">
        <f t="shared" si="1"/>
        <v>3</v>
      </c>
      <c r="G64" t="b">
        <f t="shared" si="2"/>
        <v>0</v>
      </c>
      <c r="H64" t="b">
        <f t="shared" si="3"/>
        <v>0</v>
      </c>
      <c r="I64" t="str">
        <f t="shared" si="4"/>
        <v/>
      </c>
      <c r="K64" t="b">
        <f t="shared" si="5"/>
        <v>0</v>
      </c>
      <c r="L64" t="b">
        <f t="shared" si="6"/>
        <v>0</v>
      </c>
      <c r="M64" t="b">
        <f t="shared" si="7"/>
        <v>0</v>
      </c>
      <c r="O64" t="b">
        <f t="shared" si="8"/>
        <v>0</v>
      </c>
      <c r="P64" t="b">
        <f t="shared" si="9"/>
        <v>0</v>
      </c>
      <c r="Q64" t="b">
        <f t="shared" si="10"/>
        <v>0</v>
      </c>
      <c r="R64" t="b">
        <f t="shared" si="11"/>
        <v>0</v>
      </c>
      <c r="S64" t="b">
        <f t="shared" si="12"/>
        <v>0</v>
      </c>
      <c r="T64" t="str">
        <f t="shared" si="13"/>
        <v/>
      </c>
    </row>
    <row r="65" spans="1:20" x14ac:dyDescent="0.25">
      <c r="A65" t="b">
        <f>RECODES!A65</f>
        <v>0</v>
      </c>
      <c r="B65" t="b">
        <f>RECODES!V65</f>
        <v>0</v>
      </c>
      <c r="C65" t="b">
        <f>RECODES!W65</f>
        <v>0</v>
      </c>
      <c r="D65" t="b">
        <f>RECODES!X65</f>
        <v>0</v>
      </c>
      <c r="F65">
        <f t="shared" si="1"/>
        <v>3</v>
      </c>
      <c r="G65" t="b">
        <f t="shared" si="2"/>
        <v>0</v>
      </c>
      <c r="H65" t="b">
        <f t="shared" si="3"/>
        <v>0</v>
      </c>
      <c r="I65" t="str">
        <f t="shared" si="4"/>
        <v/>
      </c>
      <c r="K65" t="b">
        <f t="shared" si="5"/>
        <v>0</v>
      </c>
      <c r="L65" t="b">
        <f t="shared" si="6"/>
        <v>0</v>
      </c>
      <c r="M65" t="b">
        <f t="shared" si="7"/>
        <v>0</v>
      </c>
      <c r="O65" t="b">
        <f t="shared" si="8"/>
        <v>0</v>
      </c>
      <c r="P65" t="b">
        <f t="shared" si="9"/>
        <v>0</v>
      </c>
      <c r="Q65" t="b">
        <f t="shared" si="10"/>
        <v>0</v>
      </c>
      <c r="R65" t="b">
        <f t="shared" si="11"/>
        <v>0</v>
      </c>
      <c r="S65" t="b">
        <f t="shared" si="12"/>
        <v>0</v>
      </c>
      <c r="T65" t="str">
        <f t="shared" si="13"/>
        <v/>
      </c>
    </row>
    <row r="66" spans="1:20" x14ac:dyDescent="0.25">
      <c r="A66" t="b">
        <f>RECODES!A66</f>
        <v>0</v>
      </c>
      <c r="B66" t="b">
        <f>RECODES!V66</f>
        <v>0</v>
      </c>
      <c r="C66" t="b">
        <f>RECODES!W66</f>
        <v>0</v>
      </c>
      <c r="D66" t="b">
        <f>RECODES!X66</f>
        <v>0</v>
      </c>
      <c r="F66">
        <f t="shared" si="1"/>
        <v>3</v>
      </c>
      <c r="G66" t="b">
        <f t="shared" si="2"/>
        <v>0</v>
      </c>
      <c r="H66" t="b">
        <f t="shared" si="3"/>
        <v>0</v>
      </c>
      <c r="I66" t="str">
        <f t="shared" si="4"/>
        <v/>
      </c>
      <c r="K66" t="b">
        <f t="shared" si="5"/>
        <v>0</v>
      </c>
      <c r="L66" t="b">
        <f t="shared" si="6"/>
        <v>0</v>
      </c>
      <c r="M66" t="b">
        <f t="shared" si="7"/>
        <v>0</v>
      </c>
      <c r="O66" t="b">
        <f t="shared" si="8"/>
        <v>0</v>
      </c>
      <c r="P66" t="b">
        <f t="shared" si="9"/>
        <v>0</v>
      </c>
      <c r="Q66" t="b">
        <f t="shared" si="10"/>
        <v>0</v>
      </c>
      <c r="R66" t="b">
        <f t="shared" si="11"/>
        <v>0</v>
      </c>
      <c r="S66" t="b">
        <f t="shared" si="12"/>
        <v>0</v>
      </c>
      <c r="T66" t="str">
        <f t="shared" si="13"/>
        <v/>
      </c>
    </row>
    <row r="67" spans="1:20" x14ac:dyDescent="0.25">
      <c r="A67" t="b">
        <f>RECODES!A67</f>
        <v>0</v>
      </c>
      <c r="B67" t="b">
        <f>RECODES!V67</f>
        <v>0</v>
      </c>
      <c r="C67" t="b">
        <f>RECODES!W67</f>
        <v>0</v>
      </c>
      <c r="D67" t="b">
        <f>RECODES!X67</f>
        <v>0</v>
      </c>
      <c r="F67">
        <f t="shared" ref="F67:F130" si="14">COUNTIF(B67:D67,FALSE)</f>
        <v>3</v>
      </c>
      <c r="G67" t="b">
        <f t="shared" ref="G67:G130" si="15">IF(F67&lt;=1,TRUE,FALSE)</f>
        <v>0</v>
      </c>
      <c r="H67" t="b">
        <f t="shared" ref="H67:H130" si="16">IF(G67=TRUE,AVERAGE(B67:D67),FALSE)</f>
        <v>0</v>
      </c>
      <c r="I67" t="str">
        <f t="shared" ref="I67:I130" si="17">IF(G67=TRUE,ROUND(H67,1),"")</f>
        <v/>
      </c>
      <c r="K67" t="b">
        <f t="shared" ref="K67:K130" si="18">IF(B67=FALSE,FALSE,4)</f>
        <v>0</v>
      </c>
      <c r="L67" t="b">
        <f t="shared" ref="L67:L130" si="19">IF(C67=FALSE,FALSE,4)</f>
        <v>0</v>
      </c>
      <c r="M67" t="b">
        <f t="shared" ref="M67:M130" si="20">IF(D67=FALSE,FALSE,4)</f>
        <v>0</v>
      </c>
      <c r="O67" t="b">
        <f t="shared" ref="O67:O130" si="21">IF(G67=TRUE,SUM(B67:D67),FALSE)</f>
        <v>0</v>
      </c>
      <c r="P67" t="b">
        <f t="shared" ref="P67:P130" si="22">IF(G67=TRUE,3-F67,FALSE)</f>
        <v>0</v>
      </c>
      <c r="Q67" t="b">
        <f t="shared" ref="Q67:Q130" si="23">IF(G67=TRUE,SUM(K67:M67),FALSE)</f>
        <v>0</v>
      </c>
      <c r="R67" t="b">
        <f t="shared" ref="R67:R130" si="24">IF(G67=TRUE,Q67-P67,FALSE)</f>
        <v>0</v>
      </c>
      <c r="S67" t="b">
        <f t="shared" ref="S67:S130" si="25">IF(G67=TRUE,((O67-P67)/R67)*100,FALSE)</f>
        <v>0</v>
      </c>
      <c r="T67" t="str">
        <f t="shared" ref="T67:T130" si="26">IF(G67=TRUE,ROUND(S67,0),"")</f>
        <v/>
      </c>
    </row>
    <row r="68" spans="1:20" x14ac:dyDescent="0.25">
      <c r="A68" t="b">
        <f>RECODES!A68</f>
        <v>0</v>
      </c>
      <c r="B68" t="b">
        <f>RECODES!V68</f>
        <v>0</v>
      </c>
      <c r="C68" t="b">
        <f>RECODES!W68</f>
        <v>0</v>
      </c>
      <c r="D68" t="b">
        <f>RECODES!X68</f>
        <v>0</v>
      </c>
      <c r="F68">
        <f t="shared" si="14"/>
        <v>3</v>
      </c>
      <c r="G68" t="b">
        <f t="shared" si="15"/>
        <v>0</v>
      </c>
      <c r="H68" t="b">
        <f t="shared" si="16"/>
        <v>0</v>
      </c>
      <c r="I68" t="str">
        <f t="shared" si="17"/>
        <v/>
      </c>
      <c r="K68" t="b">
        <f t="shared" si="18"/>
        <v>0</v>
      </c>
      <c r="L68" t="b">
        <f t="shared" si="19"/>
        <v>0</v>
      </c>
      <c r="M68" t="b">
        <f t="shared" si="20"/>
        <v>0</v>
      </c>
      <c r="O68" t="b">
        <f t="shared" si="21"/>
        <v>0</v>
      </c>
      <c r="P68" t="b">
        <f t="shared" si="22"/>
        <v>0</v>
      </c>
      <c r="Q68" t="b">
        <f t="shared" si="23"/>
        <v>0</v>
      </c>
      <c r="R68" t="b">
        <f t="shared" si="24"/>
        <v>0</v>
      </c>
      <c r="S68" t="b">
        <f t="shared" si="25"/>
        <v>0</v>
      </c>
      <c r="T68" t="str">
        <f t="shared" si="26"/>
        <v/>
      </c>
    </row>
    <row r="69" spans="1:20" x14ac:dyDescent="0.25">
      <c r="A69" t="b">
        <f>RECODES!A69</f>
        <v>0</v>
      </c>
      <c r="B69" t="b">
        <f>RECODES!V69</f>
        <v>0</v>
      </c>
      <c r="C69" t="b">
        <f>RECODES!W69</f>
        <v>0</v>
      </c>
      <c r="D69" t="b">
        <f>RECODES!X69</f>
        <v>0</v>
      </c>
      <c r="F69">
        <f t="shared" si="14"/>
        <v>3</v>
      </c>
      <c r="G69" t="b">
        <f t="shared" si="15"/>
        <v>0</v>
      </c>
      <c r="H69" t="b">
        <f t="shared" si="16"/>
        <v>0</v>
      </c>
      <c r="I69" t="str">
        <f t="shared" si="17"/>
        <v/>
      </c>
      <c r="K69" t="b">
        <f t="shared" si="18"/>
        <v>0</v>
      </c>
      <c r="L69" t="b">
        <f t="shared" si="19"/>
        <v>0</v>
      </c>
      <c r="M69" t="b">
        <f t="shared" si="20"/>
        <v>0</v>
      </c>
      <c r="O69" t="b">
        <f t="shared" si="21"/>
        <v>0</v>
      </c>
      <c r="P69" t="b">
        <f t="shared" si="22"/>
        <v>0</v>
      </c>
      <c r="Q69" t="b">
        <f t="shared" si="23"/>
        <v>0</v>
      </c>
      <c r="R69" t="b">
        <f t="shared" si="24"/>
        <v>0</v>
      </c>
      <c r="S69" t="b">
        <f t="shared" si="25"/>
        <v>0</v>
      </c>
      <c r="T69" t="str">
        <f t="shared" si="26"/>
        <v/>
      </c>
    </row>
    <row r="70" spans="1:20" x14ac:dyDescent="0.25">
      <c r="A70" t="b">
        <f>RECODES!A70</f>
        <v>0</v>
      </c>
      <c r="B70" t="b">
        <f>RECODES!V70</f>
        <v>0</v>
      </c>
      <c r="C70" t="b">
        <f>RECODES!W70</f>
        <v>0</v>
      </c>
      <c r="D70" t="b">
        <f>RECODES!X70</f>
        <v>0</v>
      </c>
      <c r="F70">
        <f t="shared" si="14"/>
        <v>3</v>
      </c>
      <c r="G70" t="b">
        <f t="shared" si="15"/>
        <v>0</v>
      </c>
      <c r="H70" t="b">
        <f t="shared" si="16"/>
        <v>0</v>
      </c>
      <c r="I70" t="str">
        <f t="shared" si="17"/>
        <v/>
      </c>
      <c r="K70" t="b">
        <f t="shared" si="18"/>
        <v>0</v>
      </c>
      <c r="L70" t="b">
        <f t="shared" si="19"/>
        <v>0</v>
      </c>
      <c r="M70" t="b">
        <f t="shared" si="20"/>
        <v>0</v>
      </c>
      <c r="O70" t="b">
        <f t="shared" si="21"/>
        <v>0</v>
      </c>
      <c r="P70" t="b">
        <f t="shared" si="22"/>
        <v>0</v>
      </c>
      <c r="Q70" t="b">
        <f t="shared" si="23"/>
        <v>0</v>
      </c>
      <c r="R70" t="b">
        <f t="shared" si="24"/>
        <v>0</v>
      </c>
      <c r="S70" t="b">
        <f t="shared" si="25"/>
        <v>0</v>
      </c>
      <c r="T70" t="str">
        <f t="shared" si="26"/>
        <v/>
      </c>
    </row>
    <row r="71" spans="1:20" x14ac:dyDescent="0.25">
      <c r="A71" t="b">
        <f>RECODES!A71</f>
        <v>0</v>
      </c>
      <c r="B71" t="b">
        <f>RECODES!V71</f>
        <v>0</v>
      </c>
      <c r="C71" t="b">
        <f>RECODES!W71</f>
        <v>0</v>
      </c>
      <c r="D71" t="b">
        <f>RECODES!X71</f>
        <v>0</v>
      </c>
      <c r="F71">
        <f t="shared" si="14"/>
        <v>3</v>
      </c>
      <c r="G71" t="b">
        <f t="shared" si="15"/>
        <v>0</v>
      </c>
      <c r="H71" t="b">
        <f t="shared" si="16"/>
        <v>0</v>
      </c>
      <c r="I71" t="str">
        <f t="shared" si="17"/>
        <v/>
      </c>
      <c r="K71" t="b">
        <f t="shared" si="18"/>
        <v>0</v>
      </c>
      <c r="L71" t="b">
        <f t="shared" si="19"/>
        <v>0</v>
      </c>
      <c r="M71" t="b">
        <f t="shared" si="20"/>
        <v>0</v>
      </c>
      <c r="O71" t="b">
        <f t="shared" si="21"/>
        <v>0</v>
      </c>
      <c r="P71" t="b">
        <f t="shared" si="22"/>
        <v>0</v>
      </c>
      <c r="Q71" t="b">
        <f t="shared" si="23"/>
        <v>0</v>
      </c>
      <c r="R71" t="b">
        <f t="shared" si="24"/>
        <v>0</v>
      </c>
      <c r="S71" t="b">
        <f t="shared" si="25"/>
        <v>0</v>
      </c>
      <c r="T71" t="str">
        <f t="shared" si="26"/>
        <v/>
      </c>
    </row>
    <row r="72" spans="1:20" x14ac:dyDescent="0.25">
      <c r="A72" t="b">
        <f>RECODES!A72</f>
        <v>0</v>
      </c>
      <c r="B72" t="b">
        <f>RECODES!V72</f>
        <v>0</v>
      </c>
      <c r="C72" t="b">
        <f>RECODES!W72</f>
        <v>0</v>
      </c>
      <c r="D72" t="b">
        <f>RECODES!X72</f>
        <v>0</v>
      </c>
      <c r="F72">
        <f t="shared" si="14"/>
        <v>3</v>
      </c>
      <c r="G72" t="b">
        <f t="shared" si="15"/>
        <v>0</v>
      </c>
      <c r="H72" t="b">
        <f t="shared" si="16"/>
        <v>0</v>
      </c>
      <c r="I72" t="str">
        <f t="shared" si="17"/>
        <v/>
      </c>
      <c r="K72" t="b">
        <f t="shared" si="18"/>
        <v>0</v>
      </c>
      <c r="L72" t="b">
        <f t="shared" si="19"/>
        <v>0</v>
      </c>
      <c r="M72" t="b">
        <f t="shared" si="20"/>
        <v>0</v>
      </c>
      <c r="O72" t="b">
        <f t="shared" si="21"/>
        <v>0</v>
      </c>
      <c r="P72" t="b">
        <f t="shared" si="22"/>
        <v>0</v>
      </c>
      <c r="Q72" t="b">
        <f t="shared" si="23"/>
        <v>0</v>
      </c>
      <c r="R72" t="b">
        <f t="shared" si="24"/>
        <v>0</v>
      </c>
      <c r="S72" t="b">
        <f t="shared" si="25"/>
        <v>0</v>
      </c>
      <c r="T72" t="str">
        <f t="shared" si="26"/>
        <v/>
      </c>
    </row>
    <row r="73" spans="1:20" x14ac:dyDescent="0.25">
      <c r="A73" t="b">
        <f>RECODES!A73</f>
        <v>0</v>
      </c>
      <c r="B73" t="b">
        <f>RECODES!V73</f>
        <v>0</v>
      </c>
      <c r="C73" t="b">
        <f>RECODES!W73</f>
        <v>0</v>
      </c>
      <c r="D73" t="b">
        <f>RECODES!X73</f>
        <v>0</v>
      </c>
      <c r="F73">
        <f t="shared" si="14"/>
        <v>3</v>
      </c>
      <c r="G73" t="b">
        <f t="shared" si="15"/>
        <v>0</v>
      </c>
      <c r="H73" t="b">
        <f t="shared" si="16"/>
        <v>0</v>
      </c>
      <c r="I73" t="str">
        <f t="shared" si="17"/>
        <v/>
      </c>
      <c r="K73" t="b">
        <f t="shared" si="18"/>
        <v>0</v>
      </c>
      <c r="L73" t="b">
        <f t="shared" si="19"/>
        <v>0</v>
      </c>
      <c r="M73" t="b">
        <f t="shared" si="20"/>
        <v>0</v>
      </c>
      <c r="O73" t="b">
        <f t="shared" si="21"/>
        <v>0</v>
      </c>
      <c r="P73" t="b">
        <f t="shared" si="22"/>
        <v>0</v>
      </c>
      <c r="Q73" t="b">
        <f t="shared" si="23"/>
        <v>0</v>
      </c>
      <c r="R73" t="b">
        <f t="shared" si="24"/>
        <v>0</v>
      </c>
      <c r="S73" t="b">
        <f t="shared" si="25"/>
        <v>0</v>
      </c>
      <c r="T73" t="str">
        <f t="shared" si="26"/>
        <v/>
      </c>
    </row>
    <row r="74" spans="1:20" x14ac:dyDescent="0.25">
      <c r="A74" t="b">
        <f>RECODES!A74</f>
        <v>0</v>
      </c>
      <c r="B74" t="b">
        <f>RECODES!V74</f>
        <v>0</v>
      </c>
      <c r="C74" t="b">
        <f>RECODES!W74</f>
        <v>0</v>
      </c>
      <c r="D74" t="b">
        <f>RECODES!X74</f>
        <v>0</v>
      </c>
      <c r="F74">
        <f t="shared" si="14"/>
        <v>3</v>
      </c>
      <c r="G74" t="b">
        <f t="shared" si="15"/>
        <v>0</v>
      </c>
      <c r="H74" t="b">
        <f t="shared" si="16"/>
        <v>0</v>
      </c>
      <c r="I74" t="str">
        <f t="shared" si="17"/>
        <v/>
      </c>
      <c r="K74" t="b">
        <f t="shared" si="18"/>
        <v>0</v>
      </c>
      <c r="L74" t="b">
        <f t="shared" si="19"/>
        <v>0</v>
      </c>
      <c r="M74" t="b">
        <f t="shared" si="20"/>
        <v>0</v>
      </c>
      <c r="O74" t="b">
        <f t="shared" si="21"/>
        <v>0</v>
      </c>
      <c r="P74" t="b">
        <f t="shared" si="22"/>
        <v>0</v>
      </c>
      <c r="Q74" t="b">
        <f t="shared" si="23"/>
        <v>0</v>
      </c>
      <c r="R74" t="b">
        <f t="shared" si="24"/>
        <v>0</v>
      </c>
      <c r="S74" t="b">
        <f t="shared" si="25"/>
        <v>0</v>
      </c>
      <c r="T74" t="str">
        <f t="shared" si="26"/>
        <v/>
      </c>
    </row>
    <row r="75" spans="1:20" x14ac:dyDescent="0.25">
      <c r="A75" t="b">
        <f>RECODES!A75</f>
        <v>0</v>
      </c>
      <c r="B75" t="b">
        <f>RECODES!V75</f>
        <v>0</v>
      </c>
      <c r="C75" t="b">
        <f>RECODES!W75</f>
        <v>0</v>
      </c>
      <c r="D75" t="b">
        <f>RECODES!X75</f>
        <v>0</v>
      </c>
      <c r="F75">
        <f t="shared" si="14"/>
        <v>3</v>
      </c>
      <c r="G75" t="b">
        <f t="shared" si="15"/>
        <v>0</v>
      </c>
      <c r="H75" t="b">
        <f t="shared" si="16"/>
        <v>0</v>
      </c>
      <c r="I75" t="str">
        <f t="shared" si="17"/>
        <v/>
      </c>
      <c r="K75" t="b">
        <f t="shared" si="18"/>
        <v>0</v>
      </c>
      <c r="L75" t="b">
        <f t="shared" si="19"/>
        <v>0</v>
      </c>
      <c r="M75" t="b">
        <f t="shared" si="20"/>
        <v>0</v>
      </c>
      <c r="O75" t="b">
        <f t="shared" si="21"/>
        <v>0</v>
      </c>
      <c r="P75" t="b">
        <f t="shared" si="22"/>
        <v>0</v>
      </c>
      <c r="Q75" t="b">
        <f t="shared" si="23"/>
        <v>0</v>
      </c>
      <c r="R75" t="b">
        <f t="shared" si="24"/>
        <v>0</v>
      </c>
      <c r="S75" t="b">
        <f t="shared" si="25"/>
        <v>0</v>
      </c>
      <c r="T75" t="str">
        <f t="shared" si="26"/>
        <v/>
      </c>
    </row>
    <row r="76" spans="1:20" x14ac:dyDescent="0.25">
      <c r="A76" t="b">
        <f>RECODES!A76</f>
        <v>0</v>
      </c>
      <c r="B76" t="b">
        <f>RECODES!V76</f>
        <v>0</v>
      </c>
      <c r="C76" t="b">
        <f>RECODES!W76</f>
        <v>0</v>
      </c>
      <c r="D76" t="b">
        <f>RECODES!X76</f>
        <v>0</v>
      </c>
      <c r="F76">
        <f t="shared" si="14"/>
        <v>3</v>
      </c>
      <c r="G76" t="b">
        <f t="shared" si="15"/>
        <v>0</v>
      </c>
      <c r="H76" t="b">
        <f t="shared" si="16"/>
        <v>0</v>
      </c>
      <c r="I76" t="str">
        <f t="shared" si="17"/>
        <v/>
      </c>
      <c r="K76" t="b">
        <f t="shared" si="18"/>
        <v>0</v>
      </c>
      <c r="L76" t="b">
        <f t="shared" si="19"/>
        <v>0</v>
      </c>
      <c r="M76" t="b">
        <f t="shared" si="20"/>
        <v>0</v>
      </c>
      <c r="O76" t="b">
        <f t="shared" si="21"/>
        <v>0</v>
      </c>
      <c r="P76" t="b">
        <f t="shared" si="22"/>
        <v>0</v>
      </c>
      <c r="Q76" t="b">
        <f t="shared" si="23"/>
        <v>0</v>
      </c>
      <c r="R76" t="b">
        <f t="shared" si="24"/>
        <v>0</v>
      </c>
      <c r="S76" t="b">
        <f t="shared" si="25"/>
        <v>0</v>
      </c>
      <c r="T76" t="str">
        <f t="shared" si="26"/>
        <v/>
      </c>
    </row>
    <row r="77" spans="1:20" x14ac:dyDescent="0.25">
      <c r="A77" t="b">
        <f>RECODES!A77</f>
        <v>0</v>
      </c>
      <c r="B77" t="b">
        <f>RECODES!V77</f>
        <v>0</v>
      </c>
      <c r="C77" t="b">
        <f>RECODES!W77</f>
        <v>0</v>
      </c>
      <c r="D77" t="b">
        <f>RECODES!X77</f>
        <v>0</v>
      </c>
      <c r="F77">
        <f t="shared" si="14"/>
        <v>3</v>
      </c>
      <c r="G77" t="b">
        <f t="shared" si="15"/>
        <v>0</v>
      </c>
      <c r="H77" t="b">
        <f t="shared" si="16"/>
        <v>0</v>
      </c>
      <c r="I77" t="str">
        <f t="shared" si="17"/>
        <v/>
      </c>
      <c r="K77" t="b">
        <f t="shared" si="18"/>
        <v>0</v>
      </c>
      <c r="L77" t="b">
        <f t="shared" si="19"/>
        <v>0</v>
      </c>
      <c r="M77" t="b">
        <f t="shared" si="20"/>
        <v>0</v>
      </c>
      <c r="O77" t="b">
        <f t="shared" si="21"/>
        <v>0</v>
      </c>
      <c r="P77" t="b">
        <f t="shared" si="22"/>
        <v>0</v>
      </c>
      <c r="Q77" t="b">
        <f t="shared" si="23"/>
        <v>0</v>
      </c>
      <c r="R77" t="b">
        <f t="shared" si="24"/>
        <v>0</v>
      </c>
      <c r="S77" t="b">
        <f t="shared" si="25"/>
        <v>0</v>
      </c>
      <c r="T77" t="str">
        <f t="shared" si="26"/>
        <v/>
      </c>
    </row>
    <row r="78" spans="1:20" x14ac:dyDescent="0.25">
      <c r="A78" t="b">
        <f>RECODES!A78</f>
        <v>0</v>
      </c>
      <c r="B78" t="b">
        <f>RECODES!V78</f>
        <v>0</v>
      </c>
      <c r="C78" t="b">
        <f>RECODES!W78</f>
        <v>0</v>
      </c>
      <c r="D78" t="b">
        <f>RECODES!X78</f>
        <v>0</v>
      </c>
      <c r="F78">
        <f t="shared" si="14"/>
        <v>3</v>
      </c>
      <c r="G78" t="b">
        <f t="shared" si="15"/>
        <v>0</v>
      </c>
      <c r="H78" t="b">
        <f t="shared" si="16"/>
        <v>0</v>
      </c>
      <c r="I78" t="str">
        <f t="shared" si="17"/>
        <v/>
      </c>
      <c r="K78" t="b">
        <f t="shared" si="18"/>
        <v>0</v>
      </c>
      <c r="L78" t="b">
        <f t="shared" si="19"/>
        <v>0</v>
      </c>
      <c r="M78" t="b">
        <f t="shared" si="20"/>
        <v>0</v>
      </c>
      <c r="O78" t="b">
        <f t="shared" si="21"/>
        <v>0</v>
      </c>
      <c r="P78" t="b">
        <f t="shared" si="22"/>
        <v>0</v>
      </c>
      <c r="Q78" t="b">
        <f t="shared" si="23"/>
        <v>0</v>
      </c>
      <c r="R78" t="b">
        <f t="shared" si="24"/>
        <v>0</v>
      </c>
      <c r="S78" t="b">
        <f t="shared" si="25"/>
        <v>0</v>
      </c>
      <c r="T78" t="str">
        <f t="shared" si="26"/>
        <v/>
      </c>
    </row>
    <row r="79" spans="1:20" x14ac:dyDescent="0.25">
      <c r="A79" t="b">
        <f>RECODES!A79</f>
        <v>0</v>
      </c>
      <c r="B79" t="b">
        <f>RECODES!V79</f>
        <v>0</v>
      </c>
      <c r="C79" t="b">
        <f>RECODES!W79</f>
        <v>0</v>
      </c>
      <c r="D79" t="b">
        <f>RECODES!X79</f>
        <v>0</v>
      </c>
      <c r="F79">
        <f t="shared" si="14"/>
        <v>3</v>
      </c>
      <c r="G79" t="b">
        <f t="shared" si="15"/>
        <v>0</v>
      </c>
      <c r="H79" t="b">
        <f t="shared" si="16"/>
        <v>0</v>
      </c>
      <c r="I79" t="str">
        <f t="shared" si="17"/>
        <v/>
      </c>
      <c r="K79" t="b">
        <f t="shared" si="18"/>
        <v>0</v>
      </c>
      <c r="L79" t="b">
        <f t="shared" si="19"/>
        <v>0</v>
      </c>
      <c r="M79" t="b">
        <f t="shared" si="20"/>
        <v>0</v>
      </c>
      <c r="O79" t="b">
        <f t="shared" si="21"/>
        <v>0</v>
      </c>
      <c r="P79" t="b">
        <f t="shared" si="22"/>
        <v>0</v>
      </c>
      <c r="Q79" t="b">
        <f t="shared" si="23"/>
        <v>0</v>
      </c>
      <c r="R79" t="b">
        <f t="shared" si="24"/>
        <v>0</v>
      </c>
      <c r="S79" t="b">
        <f t="shared" si="25"/>
        <v>0</v>
      </c>
      <c r="T79" t="str">
        <f t="shared" si="26"/>
        <v/>
      </c>
    </row>
    <row r="80" spans="1:20" x14ac:dyDescent="0.25">
      <c r="A80" t="b">
        <f>RECODES!A80</f>
        <v>0</v>
      </c>
      <c r="B80" t="b">
        <f>RECODES!V80</f>
        <v>0</v>
      </c>
      <c r="C80" t="b">
        <f>RECODES!W80</f>
        <v>0</v>
      </c>
      <c r="D80" t="b">
        <f>RECODES!X80</f>
        <v>0</v>
      </c>
      <c r="F80">
        <f t="shared" si="14"/>
        <v>3</v>
      </c>
      <c r="G80" t="b">
        <f t="shared" si="15"/>
        <v>0</v>
      </c>
      <c r="H80" t="b">
        <f t="shared" si="16"/>
        <v>0</v>
      </c>
      <c r="I80" t="str">
        <f t="shared" si="17"/>
        <v/>
      </c>
      <c r="K80" t="b">
        <f t="shared" si="18"/>
        <v>0</v>
      </c>
      <c r="L80" t="b">
        <f t="shared" si="19"/>
        <v>0</v>
      </c>
      <c r="M80" t="b">
        <f t="shared" si="20"/>
        <v>0</v>
      </c>
      <c r="O80" t="b">
        <f t="shared" si="21"/>
        <v>0</v>
      </c>
      <c r="P80" t="b">
        <f t="shared" si="22"/>
        <v>0</v>
      </c>
      <c r="Q80" t="b">
        <f t="shared" si="23"/>
        <v>0</v>
      </c>
      <c r="R80" t="b">
        <f t="shared" si="24"/>
        <v>0</v>
      </c>
      <c r="S80" t="b">
        <f t="shared" si="25"/>
        <v>0</v>
      </c>
      <c r="T80" t="str">
        <f t="shared" si="26"/>
        <v/>
      </c>
    </row>
    <row r="81" spans="1:20" x14ac:dyDescent="0.25">
      <c r="A81" t="b">
        <f>RECODES!A81</f>
        <v>0</v>
      </c>
      <c r="B81" t="b">
        <f>RECODES!V81</f>
        <v>0</v>
      </c>
      <c r="C81" t="b">
        <f>RECODES!W81</f>
        <v>0</v>
      </c>
      <c r="D81" t="b">
        <f>RECODES!X81</f>
        <v>0</v>
      </c>
      <c r="F81">
        <f t="shared" si="14"/>
        <v>3</v>
      </c>
      <c r="G81" t="b">
        <f t="shared" si="15"/>
        <v>0</v>
      </c>
      <c r="H81" t="b">
        <f t="shared" si="16"/>
        <v>0</v>
      </c>
      <c r="I81" t="str">
        <f t="shared" si="17"/>
        <v/>
      </c>
      <c r="K81" t="b">
        <f t="shared" si="18"/>
        <v>0</v>
      </c>
      <c r="L81" t="b">
        <f t="shared" si="19"/>
        <v>0</v>
      </c>
      <c r="M81" t="b">
        <f t="shared" si="20"/>
        <v>0</v>
      </c>
      <c r="O81" t="b">
        <f t="shared" si="21"/>
        <v>0</v>
      </c>
      <c r="P81" t="b">
        <f t="shared" si="22"/>
        <v>0</v>
      </c>
      <c r="Q81" t="b">
        <f t="shared" si="23"/>
        <v>0</v>
      </c>
      <c r="R81" t="b">
        <f t="shared" si="24"/>
        <v>0</v>
      </c>
      <c r="S81" t="b">
        <f t="shared" si="25"/>
        <v>0</v>
      </c>
      <c r="T81" t="str">
        <f t="shared" si="26"/>
        <v/>
      </c>
    </row>
    <row r="82" spans="1:20" x14ac:dyDescent="0.25">
      <c r="A82" t="b">
        <f>RECODES!A82</f>
        <v>0</v>
      </c>
      <c r="B82" t="b">
        <f>RECODES!V82</f>
        <v>0</v>
      </c>
      <c r="C82" t="b">
        <f>RECODES!W82</f>
        <v>0</v>
      </c>
      <c r="D82" t="b">
        <f>RECODES!X82</f>
        <v>0</v>
      </c>
      <c r="F82">
        <f t="shared" si="14"/>
        <v>3</v>
      </c>
      <c r="G82" t="b">
        <f t="shared" si="15"/>
        <v>0</v>
      </c>
      <c r="H82" t="b">
        <f t="shared" si="16"/>
        <v>0</v>
      </c>
      <c r="I82" t="str">
        <f t="shared" si="17"/>
        <v/>
      </c>
      <c r="K82" t="b">
        <f t="shared" si="18"/>
        <v>0</v>
      </c>
      <c r="L82" t="b">
        <f t="shared" si="19"/>
        <v>0</v>
      </c>
      <c r="M82" t="b">
        <f t="shared" si="20"/>
        <v>0</v>
      </c>
      <c r="O82" t="b">
        <f t="shared" si="21"/>
        <v>0</v>
      </c>
      <c r="P82" t="b">
        <f t="shared" si="22"/>
        <v>0</v>
      </c>
      <c r="Q82" t="b">
        <f t="shared" si="23"/>
        <v>0</v>
      </c>
      <c r="R82" t="b">
        <f t="shared" si="24"/>
        <v>0</v>
      </c>
      <c r="S82" t="b">
        <f t="shared" si="25"/>
        <v>0</v>
      </c>
      <c r="T82" t="str">
        <f t="shared" si="26"/>
        <v/>
      </c>
    </row>
    <row r="83" spans="1:20" x14ac:dyDescent="0.25">
      <c r="A83" t="b">
        <f>RECODES!A83</f>
        <v>0</v>
      </c>
      <c r="B83" t="b">
        <f>RECODES!V83</f>
        <v>0</v>
      </c>
      <c r="C83" t="b">
        <f>RECODES!W83</f>
        <v>0</v>
      </c>
      <c r="D83" t="b">
        <f>RECODES!X83</f>
        <v>0</v>
      </c>
      <c r="F83">
        <f t="shared" si="14"/>
        <v>3</v>
      </c>
      <c r="G83" t="b">
        <f t="shared" si="15"/>
        <v>0</v>
      </c>
      <c r="H83" t="b">
        <f t="shared" si="16"/>
        <v>0</v>
      </c>
      <c r="I83" t="str">
        <f t="shared" si="17"/>
        <v/>
      </c>
      <c r="K83" t="b">
        <f t="shared" si="18"/>
        <v>0</v>
      </c>
      <c r="L83" t="b">
        <f t="shared" si="19"/>
        <v>0</v>
      </c>
      <c r="M83" t="b">
        <f t="shared" si="20"/>
        <v>0</v>
      </c>
      <c r="O83" t="b">
        <f t="shared" si="21"/>
        <v>0</v>
      </c>
      <c r="P83" t="b">
        <f t="shared" si="22"/>
        <v>0</v>
      </c>
      <c r="Q83" t="b">
        <f t="shared" si="23"/>
        <v>0</v>
      </c>
      <c r="R83" t="b">
        <f t="shared" si="24"/>
        <v>0</v>
      </c>
      <c r="S83" t="b">
        <f t="shared" si="25"/>
        <v>0</v>
      </c>
      <c r="T83" t="str">
        <f t="shared" si="26"/>
        <v/>
      </c>
    </row>
    <row r="84" spans="1:20" x14ac:dyDescent="0.25">
      <c r="A84" t="b">
        <f>RECODES!A84</f>
        <v>0</v>
      </c>
      <c r="B84" t="b">
        <f>RECODES!V84</f>
        <v>0</v>
      </c>
      <c r="C84" t="b">
        <f>RECODES!W84</f>
        <v>0</v>
      </c>
      <c r="D84" t="b">
        <f>RECODES!X84</f>
        <v>0</v>
      </c>
      <c r="F84">
        <f t="shared" si="14"/>
        <v>3</v>
      </c>
      <c r="G84" t="b">
        <f t="shared" si="15"/>
        <v>0</v>
      </c>
      <c r="H84" t="b">
        <f t="shared" si="16"/>
        <v>0</v>
      </c>
      <c r="I84" t="str">
        <f t="shared" si="17"/>
        <v/>
      </c>
      <c r="K84" t="b">
        <f t="shared" si="18"/>
        <v>0</v>
      </c>
      <c r="L84" t="b">
        <f t="shared" si="19"/>
        <v>0</v>
      </c>
      <c r="M84" t="b">
        <f t="shared" si="20"/>
        <v>0</v>
      </c>
      <c r="O84" t="b">
        <f t="shared" si="21"/>
        <v>0</v>
      </c>
      <c r="P84" t="b">
        <f t="shared" si="22"/>
        <v>0</v>
      </c>
      <c r="Q84" t="b">
        <f t="shared" si="23"/>
        <v>0</v>
      </c>
      <c r="R84" t="b">
        <f t="shared" si="24"/>
        <v>0</v>
      </c>
      <c r="S84" t="b">
        <f t="shared" si="25"/>
        <v>0</v>
      </c>
      <c r="T84" t="str">
        <f t="shared" si="26"/>
        <v/>
      </c>
    </row>
    <row r="85" spans="1:20" x14ac:dyDescent="0.25">
      <c r="A85" t="b">
        <f>RECODES!A85</f>
        <v>0</v>
      </c>
      <c r="B85" t="b">
        <f>RECODES!V85</f>
        <v>0</v>
      </c>
      <c r="C85" t="b">
        <f>RECODES!W85</f>
        <v>0</v>
      </c>
      <c r="D85" t="b">
        <f>RECODES!X85</f>
        <v>0</v>
      </c>
      <c r="F85">
        <f t="shared" si="14"/>
        <v>3</v>
      </c>
      <c r="G85" t="b">
        <f t="shared" si="15"/>
        <v>0</v>
      </c>
      <c r="H85" t="b">
        <f t="shared" si="16"/>
        <v>0</v>
      </c>
      <c r="I85" t="str">
        <f t="shared" si="17"/>
        <v/>
      </c>
      <c r="K85" t="b">
        <f t="shared" si="18"/>
        <v>0</v>
      </c>
      <c r="L85" t="b">
        <f t="shared" si="19"/>
        <v>0</v>
      </c>
      <c r="M85" t="b">
        <f t="shared" si="20"/>
        <v>0</v>
      </c>
      <c r="O85" t="b">
        <f t="shared" si="21"/>
        <v>0</v>
      </c>
      <c r="P85" t="b">
        <f t="shared" si="22"/>
        <v>0</v>
      </c>
      <c r="Q85" t="b">
        <f t="shared" si="23"/>
        <v>0</v>
      </c>
      <c r="R85" t="b">
        <f t="shared" si="24"/>
        <v>0</v>
      </c>
      <c r="S85" t="b">
        <f t="shared" si="25"/>
        <v>0</v>
      </c>
      <c r="T85" t="str">
        <f t="shared" si="26"/>
        <v/>
      </c>
    </row>
    <row r="86" spans="1:20" x14ac:dyDescent="0.25">
      <c r="A86" t="b">
        <f>RECODES!A86</f>
        <v>0</v>
      </c>
      <c r="B86" t="b">
        <f>RECODES!V86</f>
        <v>0</v>
      </c>
      <c r="C86" t="b">
        <f>RECODES!W86</f>
        <v>0</v>
      </c>
      <c r="D86" t="b">
        <f>RECODES!X86</f>
        <v>0</v>
      </c>
      <c r="F86">
        <f t="shared" si="14"/>
        <v>3</v>
      </c>
      <c r="G86" t="b">
        <f t="shared" si="15"/>
        <v>0</v>
      </c>
      <c r="H86" t="b">
        <f t="shared" si="16"/>
        <v>0</v>
      </c>
      <c r="I86" t="str">
        <f t="shared" si="17"/>
        <v/>
      </c>
      <c r="K86" t="b">
        <f t="shared" si="18"/>
        <v>0</v>
      </c>
      <c r="L86" t="b">
        <f t="shared" si="19"/>
        <v>0</v>
      </c>
      <c r="M86" t="b">
        <f t="shared" si="20"/>
        <v>0</v>
      </c>
      <c r="O86" t="b">
        <f t="shared" si="21"/>
        <v>0</v>
      </c>
      <c r="P86" t="b">
        <f t="shared" si="22"/>
        <v>0</v>
      </c>
      <c r="Q86" t="b">
        <f t="shared" si="23"/>
        <v>0</v>
      </c>
      <c r="R86" t="b">
        <f t="shared" si="24"/>
        <v>0</v>
      </c>
      <c r="S86" t="b">
        <f t="shared" si="25"/>
        <v>0</v>
      </c>
      <c r="T86" t="str">
        <f t="shared" si="26"/>
        <v/>
      </c>
    </row>
    <row r="87" spans="1:20" x14ac:dyDescent="0.25">
      <c r="A87" t="b">
        <f>RECODES!A87</f>
        <v>0</v>
      </c>
      <c r="B87" t="b">
        <f>RECODES!V87</f>
        <v>0</v>
      </c>
      <c r="C87" t="b">
        <f>RECODES!W87</f>
        <v>0</v>
      </c>
      <c r="D87" t="b">
        <f>RECODES!X87</f>
        <v>0</v>
      </c>
      <c r="F87">
        <f t="shared" si="14"/>
        <v>3</v>
      </c>
      <c r="G87" t="b">
        <f t="shared" si="15"/>
        <v>0</v>
      </c>
      <c r="H87" t="b">
        <f t="shared" si="16"/>
        <v>0</v>
      </c>
      <c r="I87" t="str">
        <f t="shared" si="17"/>
        <v/>
      </c>
      <c r="K87" t="b">
        <f t="shared" si="18"/>
        <v>0</v>
      </c>
      <c r="L87" t="b">
        <f t="shared" si="19"/>
        <v>0</v>
      </c>
      <c r="M87" t="b">
        <f t="shared" si="20"/>
        <v>0</v>
      </c>
      <c r="O87" t="b">
        <f t="shared" si="21"/>
        <v>0</v>
      </c>
      <c r="P87" t="b">
        <f t="shared" si="22"/>
        <v>0</v>
      </c>
      <c r="Q87" t="b">
        <f t="shared" si="23"/>
        <v>0</v>
      </c>
      <c r="R87" t="b">
        <f t="shared" si="24"/>
        <v>0</v>
      </c>
      <c r="S87" t="b">
        <f t="shared" si="25"/>
        <v>0</v>
      </c>
      <c r="T87" t="str">
        <f t="shared" si="26"/>
        <v/>
      </c>
    </row>
    <row r="88" spans="1:20" x14ac:dyDescent="0.25">
      <c r="A88" t="b">
        <f>RECODES!A88</f>
        <v>0</v>
      </c>
      <c r="B88" t="b">
        <f>RECODES!V88</f>
        <v>0</v>
      </c>
      <c r="C88" t="b">
        <f>RECODES!W88</f>
        <v>0</v>
      </c>
      <c r="D88" t="b">
        <f>RECODES!X88</f>
        <v>0</v>
      </c>
      <c r="F88">
        <f t="shared" si="14"/>
        <v>3</v>
      </c>
      <c r="G88" t="b">
        <f t="shared" si="15"/>
        <v>0</v>
      </c>
      <c r="H88" t="b">
        <f t="shared" si="16"/>
        <v>0</v>
      </c>
      <c r="I88" t="str">
        <f t="shared" si="17"/>
        <v/>
      </c>
      <c r="K88" t="b">
        <f t="shared" si="18"/>
        <v>0</v>
      </c>
      <c r="L88" t="b">
        <f t="shared" si="19"/>
        <v>0</v>
      </c>
      <c r="M88" t="b">
        <f t="shared" si="20"/>
        <v>0</v>
      </c>
      <c r="O88" t="b">
        <f t="shared" si="21"/>
        <v>0</v>
      </c>
      <c r="P88" t="b">
        <f t="shared" si="22"/>
        <v>0</v>
      </c>
      <c r="Q88" t="b">
        <f t="shared" si="23"/>
        <v>0</v>
      </c>
      <c r="R88" t="b">
        <f t="shared" si="24"/>
        <v>0</v>
      </c>
      <c r="S88" t="b">
        <f t="shared" si="25"/>
        <v>0</v>
      </c>
      <c r="T88" t="str">
        <f t="shared" si="26"/>
        <v/>
      </c>
    </row>
    <row r="89" spans="1:20" x14ac:dyDescent="0.25">
      <c r="A89" t="b">
        <f>RECODES!A89</f>
        <v>0</v>
      </c>
      <c r="B89" t="b">
        <f>RECODES!V89</f>
        <v>0</v>
      </c>
      <c r="C89" t="b">
        <f>RECODES!W89</f>
        <v>0</v>
      </c>
      <c r="D89" t="b">
        <f>RECODES!X89</f>
        <v>0</v>
      </c>
      <c r="F89">
        <f t="shared" si="14"/>
        <v>3</v>
      </c>
      <c r="G89" t="b">
        <f t="shared" si="15"/>
        <v>0</v>
      </c>
      <c r="H89" t="b">
        <f t="shared" si="16"/>
        <v>0</v>
      </c>
      <c r="I89" t="str">
        <f t="shared" si="17"/>
        <v/>
      </c>
      <c r="K89" t="b">
        <f t="shared" si="18"/>
        <v>0</v>
      </c>
      <c r="L89" t="b">
        <f t="shared" si="19"/>
        <v>0</v>
      </c>
      <c r="M89" t="b">
        <f t="shared" si="20"/>
        <v>0</v>
      </c>
      <c r="O89" t="b">
        <f t="shared" si="21"/>
        <v>0</v>
      </c>
      <c r="P89" t="b">
        <f t="shared" si="22"/>
        <v>0</v>
      </c>
      <c r="Q89" t="b">
        <f t="shared" si="23"/>
        <v>0</v>
      </c>
      <c r="R89" t="b">
        <f t="shared" si="24"/>
        <v>0</v>
      </c>
      <c r="S89" t="b">
        <f t="shared" si="25"/>
        <v>0</v>
      </c>
      <c r="T89" t="str">
        <f t="shared" si="26"/>
        <v/>
      </c>
    </row>
    <row r="90" spans="1:20" x14ac:dyDescent="0.25">
      <c r="A90" t="b">
        <f>RECODES!A90</f>
        <v>0</v>
      </c>
      <c r="B90" t="b">
        <f>RECODES!V90</f>
        <v>0</v>
      </c>
      <c r="C90" t="b">
        <f>RECODES!W90</f>
        <v>0</v>
      </c>
      <c r="D90" t="b">
        <f>RECODES!X90</f>
        <v>0</v>
      </c>
      <c r="F90">
        <f t="shared" si="14"/>
        <v>3</v>
      </c>
      <c r="G90" t="b">
        <f t="shared" si="15"/>
        <v>0</v>
      </c>
      <c r="H90" t="b">
        <f t="shared" si="16"/>
        <v>0</v>
      </c>
      <c r="I90" t="str">
        <f t="shared" si="17"/>
        <v/>
      </c>
      <c r="K90" t="b">
        <f t="shared" si="18"/>
        <v>0</v>
      </c>
      <c r="L90" t="b">
        <f t="shared" si="19"/>
        <v>0</v>
      </c>
      <c r="M90" t="b">
        <f t="shared" si="20"/>
        <v>0</v>
      </c>
      <c r="O90" t="b">
        <f t="shared" si="21"/>
        <v>0</v>
      </c>
      <c r="P90" t="b">
        <f t="shared" si="22"/>
        <v>0</v>
      </c>
      <c r="Q90" t="b">
        <f t="shared" si="23"/>
        <v>0</v>
      </c>
      <c r="R90" t="b">
        <f t="shared" si="24"/>
        <v>0</v>
      </c>
      <c r="S90" t="b">
        <f t="shared" si="25"/>
        <v>0</v>
      </c>
      <c r="T90" t="str">
        <f t="shared" si="26"/>
        <v/>
      </c>
    </row>
    <row r="91" spans="1:20" x14ac:dyDescent="0.25">
      <c r="A91" t="b">
        <f>RECODES!A91</f>
        <v>0</v>
      </c>
      <c r="B91" t="b">
        <f>RECODES!V91</f>
        <v>0</v>
      </c>
      <c r="C91" t="b">
        <f>RECODES!W91</f>
        <v>0</v>
      </c>
      <c r="D91" t="b">
        <f>RECODES!X91</f>
        <v>0</v>
      </c>
      <c r="F91">
        <f t="shared" si="14"/>
        <v>3</v>
      </c>
      <c r="G91" t="b">
        <f t="shared" si="15"/>
        <v>0</v>
      </c>
      <c r="H91" t="b">
        <f t="shared" si="16"/>
        <v>0</v>
      </c>
      <c r="I91" t="str">
        <f t="shared" si="17"/>
        <v/>
      </c>
      <c r="K91" t="b">
        <f t="shared" si="18"/>
        <v>0</v>
      </c>
      <c r="L91" t="b">
        <f t="shared" si="19"/>
        <v>0</v>
      </c>
      <c r="M91" t="b">
        <f t="shared" si="20"/>
        <v>0</v>
      </c>
      <c r="O91" t="b">
        <f t="shared" si="21"/>
        <v>0</v>
      </c>
      <c r="P91" t="b">
        <f t="shared" si="22"/>
        <v>0</v>
      </c>
      <c r="Q91" t="b">
        <f t="shared" si="23"/>
        <v>0</v>
      </c>
      <c r="R91" t="b">
        <f t="shared" si="24"/>
        <v>0</v>
      </c>
      <c r="S91" t="b">
        <f t="shared" si="25"/>
        <v>0</v>
      </c>
      <c r="T91" t="str">
        <f t="shared" si="26"/>
        <v/>
      </c>
    </row>
    <row r="92" spans="1:20" x14ac:dyDescent="0.25">
      <c r="A92" t="b">
        <f>RECODES!A92</f>
        <v>0</v>
      </c>
      <c r="B92" t="b">
        <f>RECODES!V92</f>
        <v>0</v>
      </c>
      <c r="C92" t="b">
        <f>RECODES!W92</f>
        <v>0</v>
      </c>
      <c r="D92" t="b">
        <f>RECODES!X92</f>
        <v>0</v>
      </c>
      <c r="F92">
        <f t="shared" si="14"/>
        <v>3</v>
      </c>
      <c r="G92" t="b">
        <f t="shared" si="15"/>
        <v>0</v>
      </c>
      <c r="H92" t="b">
        <f t="shared" si="16"/>
        <v>0</v>
      </c>
      <c r="I92" t="str">
        <f t="shared" si="17"/>
        <v/>
      </c>
      <c r="K92" t="b">
        <f t="shared" si="18"/>
        <v>0</v>
      </c>
      <c r="L92" t="b">
        <f t="shared" si="19"/>
        <v>0</v>
      </c>
      <c r="M92" t="b">
        <f t="shared" si="20"/>
        <v>0</v>
      </c>
      <c r="O92" t="b">
        <f t="shared" si="21"/>
        <v>0</v>
      </c>
      <c r="P92" t="b">
        <f t="shared" si="22"/>
        <v>0</v>
      </c>
      <c r="Q92" t="b">
        <f t="shared" si="23"/>
        <v>0</v>
      </c>
      <c r="R92" t="b">
        <f t="shared" si="24"/>
        <v>0</v>
      </c>
      <c r="S92" t="b">
        <f t="shared" si="25"/>
        <v>0</v>
      </c>
      <c r="T92" t="str">
        <f t="shared" si="26"/>
        <v/>
      </c>
    </row>
    <row r="93" spans="1:20" x14ac:dyDescent="0.25">
      <c r="A93" t="b">
        <f>RECODES!A93</f>
        <v>0</v>
      </c>
      <c r="B93" t="b">
        <f>RECODES!V93</f>
        <v>0</v>
      </c>
      <c r="C93" t="b">
        <f>RECODES!W93</f>
        <v>0</v>
      </c>
      <c r="D93" t="b">
        <f>RECODES!X93</f>
        <v>0</v>
      </c>
      <c r="F93">
        <f t="shared" si="14"/>
        <v>3</v>
      </c>
      <c r="G93" t="b">
        <f t="shared" si="15"/>
        <v>0</v>
      </c>
      <c r="H93" t="b">
        <f t="shared" si="16"/>
        <v>0</v>
      </c>
      <c r="I93" t="str">
        <f t="shared" si="17"/>
        <v/>
      </c>
      <c r="K93" t="b">
        <f t="shared" si="18"/>
        <v>0</v>
      </c>
      <c r="L93" t="b">
        <f t="shared" si="19"/>
        <v>0</v>
      </c>
      <c r="M93" t="b">
        <f t="shared" si="20"/>
        <v>0</v>
      </c>
      <c r="O93" t="b">
        <f t="shared" si="21"/>
        <v>0</v>
      </c>
      <c r="P93" t="b">
        <f t="shared" si="22"/>
        <v>0</v>
      </c>
      <c r="Q93" t="b">
        <f t="shared" si="23"/>
        <v>0</v>
      </c>
      <c r="R93" t="b">
        <f t="shared" si="24"/>
        <v>0</v>
      </c>
      <c r="S93" t="b">
        <f t="shared" si="25"/>
        <v>0</v>
      </c>
      <c r="T93" t="str">
        <f t="shared" si="26"/>
        <v/>
      </c>
    </row>
    <row r="94" spans="1:20" x14ac:dyDescent="0.25">
      <c r="A94" t="b">
        <f>RECODES!A94</f>
        <v>0</v>
      </c>
      <c r="B94" t="b">
        <f>RECODES!V94</f>
        <v>0</v>
      </c>
      <c r="C94" t="b">
        <f>RECODES!W94</f>
        <v>0</v>
      </c>
      <c r="D94" t="b">
        <f>RECODES!X94</f>
        <v>0</v>
      </c>
      <c r="F94">
        <f t="shared" si="14"/>
        <v>3</v>
      </c>
      <c r="G94" t="b">
        <f t="shared" si="15"/>
        <v>0</v>
      </c>
      <c r="H94" t="b">
        <f t="shared" si="16"/>
        <v>0</v>
      </c>
      <c r="I94" t="str">
        <f t="shared" si="17"/>
        <v/>
      </c>
      <c r="K94" t="b">
        <f t="shared" si="18"/>
        <v>0</v>
      </c>
      <c r="L94" t="b">
        <f t="shared" si="19"/>
        <v>0</v>
      </c>
      <c r="M94" t="b">
        <f t="shared" si="20"/>
        <v>0</v>
      </c>
      <c r="O94" t="b">
        <f t="shared" si="21"/>
        <v>0</v>
      </c>
      <c r="P94" t="b">
        <f t="shared" si="22"/>
        <v>0</v>
      </c>
      <c r="Q94" t="b">
        <f t="shared" si="23"/>
        <v>0</v>
      </c>
      <c r="R94" t="b">
        <f t="shared" si="24"/>
        <v>0</v>
      </c>
      <c r="S94" t="b">
        <f t="shared" si="25"/>
        <v>0</v>
      </c>
      <c r="T94" t="str">
        <f t="shared" si="26"/>
        <v/>
      </c>
    </row>
    <row r="95" spans="1:20" x14ac:dyDescent="0.25">
      <c r="A95" t="b">
        <f>RECODES!A95</f>
        <v>0</v>
      </c>
      <c r="B95" t="b">
        <f>RECODES!V95</f>
        <v>0</v>
      </c>
      <c r="C95" t="b">
        <f>RECODES!W95</f>
        <v>0</v>
      </c>
      <c r="D95" t="b">
        <f>RECODES!X95</f>
        <v>0</v>
      </c>
      <c r="F95">
        <f t="shared" si="14"/>
        <v>3</v>
      </c>
      <c r="G95" t="b">
        <f t="shared" si="15"/>
        <v>0</v>
      </c>
      <c r="H95" t="b">
        <f t="shared" si="16"/>
        <v>0</v>
      </c>
      <c r="I95" t="str">
        <f t="shared" si="17"/>
        <v/>
      </c>
      <c r="K95" t="b">
        <f t="shared" si="18"/>
        <v>0</v>
      </c>
      <c r="L95" t="b">
        <f t="shared" si="19"/>
        <v>0</v>
      </c>
      <c r="M95" t="b">
        <f t="shared" si="20"/>
        <v>0</v>
      </c>
      <c r="O95" t="b">
        <f t="shared" si="21"/>
        <v>0</v>
      </c>
      <c r="P95" t="b">
        <f t="shared" si="22"/>
        <v>0</v>
      </c>
      <c r="Q95" t="b">
        <f t="shared" si="23"/>
        <v>0</v>
      </c>
      <c r="R95" t="b">
        <f t="shared" si="24"/>
        <v>0</v>
      </c>
      <c r="S95" t="b">
        <f t="shared" si="25"/>
        <v>0</v>
      </c>
      <c r="T95" t="str">
        <f t="shared" si="26"/>
        <v/>
      </c>
    </row>
    <row r="96" spans="1:20" x14ac:dyDescent="0.25">
      <c r="A96" t="b">
        <f>RECODES!A96</f>
        <v>0</v>
      </c>
      <c r="B96" t="b">
        <f>RECODES!V96</f>
        <v>0</v>
      </c>
      <c r="C96" t="b">
        <f>RECODES!W96</f>
        <v>0</v>
      </c>
      <c r="D96" t="b">
        <f>RECODES!X96</f>
        <v>0</v>
      </c>
      <c r="F96">
        <f t="shared" si="14"/>
        <v>3</v>
      </c>
      <c r="G96" t="b">
        <f t="shared" si="15"/>
        <v>0</v>
      </c>
      <c r="H96" t="b">
        <f t="shared" si="16"/>
        <v>0</v>
      </c>
      <c r="I96" t="str">
        <f t="shared" si="17"/>
        <v/>
      </c>
      <c r="K96" t="b">
        <f t="shared" si="18"/>
        <v>0</v>
      </c>
      <c r="L96" t="b">
        <f t="shared" si="19"/>
        <v>0</v>
      </c>
      <c r="M96" t="b">
        <f t="shared" si="20"/>
        <v>0</v>
      </c>
      <c r="O96" t="b">
        <f t="shared" si="21"/>
        <v>0</v>
      </c>
      <c r="P96" t="b">
        <f t="shared" si="22"/>
        <v>0</v>
      </c>
      <c r="Q96" t="b">
        <f t="shared" si="23"/>
        <v>0</v>
      </c>
      <c r="R96" t="b">
        <f t="shared" si="24"/>
        <v>0</v>
      </c>
      <c r="S96" t="b">
        <f t="shared" si="25"/>
        <v>0</v>
      </c>
      <c r="T96" t="str">
        <f t="shared" si="26"/>
        <v/>
      </c>
    </row>
    <row r="97" spans="1:20" x14ac:dyDescent="0.25">
      <c r="A97" t="b">
        <f>RECODES!A97</f>
        <v>0</v>
      </c>
      <c r="B97" t="b">
        <f>RECODES!V97</f>
        <v>0</v>
      </c>
      <c r="C97" t="b">
        <f>RECODES!W97</f>
        <v>0</v>
      </c>
      <c r="D97" t="b">
        <f>RECODES!X97</f>
        <v>0</v>
      </c>
      <c r="F97">
        <f t="shared" si="14"/>
        <v>3</v>
      </c>
      <c r="G97" t="b">
        <f t="shared" si="15"/>
        <v>0</v>
      </c>
      <c r="H97" t="b">
        <f t="shared" si="16"/>
        <v>0</v>
      </c>
      <c r="I97" t="str">
        <f t="shared" si="17"/>
        <v/>
      </c>
      <c r="K97" t="b">
        <f t="shared" si="18"/>
        <v>0</v>
      </c>
      <c r="L97" t="b">
        <f t="shared" si="19"/>
        <v>0</v>
      </c>
      <c r="M97" t="b">
        <f t="shared" si="20"/>
        <v>0</v>
      </c>
      <c r="O97" t="b">
        <f t="shared" si="21"/>
        <v>0</v>
      </c>
      <c r="P97" t="b">
        <f t="shared" si="22"/>
        <v>0</v>
      </c>
      <c r="Q97" t="b">
        <f t="shared" si="23"/>
        <v>0</v>
      </c>
      <c r="R97" t="b">
        <f t="shared" si="24"/>
        <v>0</v>
      </c>
      <c r="S97" t="b">
        <f t="shared" si="25"/>
        <v>0</v>
      </c>
      <c r="T97" t="str">
        <f t="shared" si="26"/>
        <v/>
      </c>
    </row>
    <row r="98" spans="1:20" x14ac:dyDescent="0.25">
      <c r="A98" t="b">
        <f>RECODES!A98</f>
        <v>0</v>
      </c>
      <c r="B98" t="b">
        <f>RECODES!V98</f>
        <v>0</v>
      </c>
      <c r="C98" t="b">
        <f>RECODES!W98</f>
        <v>0</v>
      </c>
      <c r="D98" t="b">
        <f>RECODES!X98</f>
        <v>0</v>
      </c>
      <c r="F98">
        <f t="shared" si="14"/>
        <v>3</v>
      </c>
      <c r="G98" t="b">
        <f t="shared" si="15"/>
        <v>0</v>
      </c>
      <c r="H98" t="b">
        <f t="shared" si="16"/>
        <v>0</v>
      </c>
      <c r="I98" t="str">
        <f t="shared" si="17"/>
        <v/>
      </c>
      <c r="K98" t="b">
        <f t="shared" si="18"/>
        <v>0</v>
      </c>
      <c r="L98" t="b">
        <f t="shared" si="19"/>
        <v>0</v>
      </c>
      <c r="M98" t="b">
        <f t="shared" si="20"/>
        <v>0</v>
      </c>
      <c r="O98" t="b">
        <f t="shared" si="21"/>
        <v>0</v>
      </c>
      <c r="P98" t="b">
        <f t="shared" si="22"/>
        <v>0</v>
      </c>
      <c r="Q98" t="b">
        <f t="shared" si="23"/>
        <v>0</v>
      </c>
      <c r="R98" t="b">
        <f t="shared" si="24"/>
        <v>0</v>
      </c>
      <c r="S98" t="b">
        <f t="shared" si="25"/>
        <v>0</v>
      </c>
      <c r="T98" t="str">
        <f t="shared" si="26"/>
        <v/>
      </c>
    </row>
    <row r="99" spans="1:20" x14ac:dyDescent="0.25">
      <c r="A99" t="b">
        <f>RECODES!A99</f>
        <v>0</v>
      </c>
      <c r="B99" t="b">
        <f>RECODES!V99</f>
        <v>0</v>
      </c>
      <c r="C99" t="b">
        <f>RECODES!W99</f>
        <v>0</v>
      </c>
      <c r="D99" t="b">
        <f>RECODES!X99</f>
        <v>0</v>
      </c>
      <c r="F99">
        <f t="shared" si="14"/>
        <v>3</v>
      </c>
      <c r="G99" t="b">
        <f t="shared" si="15"/>
        <v>0</v>
      </c>
      <c r="H99" t="b">
        <f t="shared" si="16"/>
        <v>0</v>
      </c>
      <c r="I99" t="str">
        <f t="shared" si="17"/>
        <v/>
      </c>
      <c r="K99" t="b">
        <f t="shared" si="18"/>
        <v>0</v>
      </c>
      <c r="L99" t="b">
        <f t="shared" si="19"/>
        <v>0</v>
      </c>
      <c r="M99" t="b">
        <f t="shared" si="20"/>
        <v>0</v>
      </c>
      <c r="O99" t="b">
        <f t="shared" si="21"/>
        <v>0</v>
      </c>
      <c r="P99" t="b">
        <f t="shared" si="22"/>
        <v>0</v>
      </c>
      <c r="Q99" t="b">
        <f t="shared" si="23"/>
        <v>0</v>
      </c>
      <c r="R99" t="b">
        <f t="shared" si="24"/>
        <v>0</v>
      </c>
      <c r="S99" t="b">
        <f t="shared" si="25"/>
        <v>0</v>
      </c>
      <c r="T99" t="str">
        <f t="shared" si="26"/>
        <v/>
      </c>
    </row>
    <row r="100" spans="1:20" x14ac:dyDescent="0.25">
      <c r="A100" t="b">
        <f>RECODES!A100</f>
        <v>0</v>
      </c>
      <c r="B100" t="b">
        <f>RECODES!V100</f>
        <v>0</v>
      </c>
      <c r="C100" t="b">
        <f>RECODES!W100</f>
        <v>0</v>
      </c>
      <c r="D100" t="b">
        <f>RECODES!X100</f>
        <v>0</v>
      </c>
      <c r="F100">
        <f t="shared" si="14"/>
        <v>3</v>
      </c>
      <c r="G100" t="b">
        <f t="shared" si="15"/>
        <v>0</v>
      </c>
      <c r="H100" t="b">
        <f t="shared" si="16"/>
        <v>0</v>
      </c>
      <c r="I100" t="str">
        <f t="shared" si="17"/>
        <v/>
      </c>
      <c r="K100" t="b">
        <f t="shared" si="18"/>
        <v>0</v>
      </c>
      <c r="L100" t="b">
        <f t="shared" si="19"/>
        <v>0</v>
      </c>
      <c r="M100" t="b">
        <f t="shared" si="20"/>
        <v>0</v>
      </c>
      <c r="O100" t="b">
        <f t="shared" si="21"/>
        <v>0</v>
      </c>
      <c r="P100" t="b">
        <f t="shared" si="22"/>
        <v>0</v>
      </c>
      <c r="Q100" t="b">
        <f t="shared" si="23"/>
        <v>0</v>
      </c>
      <c r="R100" t="b">
        <f t="shared" si="24"/>
        <v>0</v>
      </c>
      <c r="S100" t="b">
        <f t="shared" si="25"/>
        <v>0</v>
      </c>
      <c r="T100" t="str">
        <f t="shared" si="26"/>
        <v/>
      </c>
    </row>
    <row r="101" spans="1:20" x14ac:dyDescent="0.25">
      <c r="A101" t="b">
        <f>RECODES!A101</f>
        <v>0</v>
      </c>
      <c r="B101" t="b">
        <f>RECODES!V101</f>
        <v>0</v>
      </c>
      <c r="C101" t="b">
        <f>RECODES!W101</f>
        <v>0</v>
      </c>
      <c r="D101" t="b">
        <f>RECODES!X101</f>
        <v>0</v>
      </c>
      <c r="F101">
        <f t="shared" si="14"/>
        <v>3</v>
      </c>
      <c r="G101" t="b">
        <f t="shared" si="15"/>
        <v>0</v>
      </c>
      <c r="H101" t="b">
        <f t="shared" si="16"/>
        <v>0</v>
      </c>
      <c r="I101" t="str">
        <f t="shared" si="17"/>
        <v/>
      </c>
      <c r="K101" t="b">
        <f t="shared" si="18"/>
        <v>0</v>
      </c>
      <c r="L101" t="b">
        <f t="shared" si="19"/>
        <v>0</v>
      </c>
      <c r="M101" t="b">
        <f t="shared" si="20"/>
        <v>0</v>
      </c>
      <c r="O101" t="b">
        <f t="shared" si="21"/>
        <v>0</v>
      </c>
      <c r="P101" t="b">
        <f t="shared" si="22"/>
        <v>0</v>
      </c>
      <c r="Q101" t="b">
        <f t="shared" si="23"/>
        <v>0</v>
      </c>
      <c r="R101" t="b">
        <f t="shared" si="24"/>
        <v>0</v>
      </c>
      <c r="S101" t="b">
        <f t="shared" si="25"/>
        <v>0</v>
      </c>
      <c r="T101" t="str">
        <f t="shared" si="26"/>
        <v/>
      </c>
    </row>
    <row r="102" spans="1:20" x14ac:dyDescent="0.25">
      <c r="A102" t="b">
        <f>RECODES!A102</f>
        <v>0</v>
      </c>
      <c r="B102" t="b">
        <f>RECODES!V102</f>
        <v>0</v>
      </c>
      <c r="C102" t="b">
        <f>RECODES!W102</f>
        <v>0</v>
      </c>
      <c r="D102" t="b">
        <f>RECODES!X102</f>
        <v>0</v>
      </c>
      <c r="F102">
        <f t="shared" si="14"/>
        <v>3</v>
      </c>
      <c r="G102" t="b">
        <f t="shared" si="15"/>
        <v>0</v>
      </c>
      <c r="H102" t="b">
        <f t="shared" si="16"/>
        <v>0</v>
      </c>
      <c r="I102" t="str">
        <f t="shared" si="17"/>
        <v/>
      </c>
      <c r="K102" t="b">
        <f t="shared" si="18"/>
        <v>0</v>
      </c>
      <c r="L102" t="b">
        <f t="shared" si="19"/>
        <v>0</v>
      </c>
      <c r="M102" t="b">
        <f t="shared" si="20"/>
        <v>0</v>
      </c>
      <c r="O102" t="b">
        <f t="shared" si="21"/>
        <v>0</v>
      </c>
      <c r="P102" t="b">
        <f t="shared" si="22"/>
        <v>0</v>
      </c>
      <c r="Q102" t="b">
        <f t="shared" si="23"/>
        <v>0</v>
      </c>
      <c r="R102" t="b">
        <f t="shared" si="24"/>
        <v>0</v>
      </c>
      <c r="S102" t="b">
        <f t="shared" si="25"/>
        <v>0</v>
      </c>
      <c r="T102" t="str">
        <f t="shared" si="26"/>
        <v/>
      </c>
    </row>
    <row r="103" spans="1:20" x14ac:dyDescent="0.25">
      <c r="A103" t="b">
        <f>RECODES!A103</f>
        <v>0</v>
      </c>
      <c r="B103" t="b">
        <f>RECODES!V103</f>
        <v>0</v>
      </c>
      <c r="C103" t="b">
        <f>RECODES!W103</f>
        <v>0</v>
      </c>
      <c r="D103" t="b">
        <f>RECODES!X103</f>
        <v>0</v>
      </c>
      <c r="F103">
        <f t="shared" si="14"/>
        <v>3</v>
      </c>
      <c r="G103" t="b">
        <f t="shared" si="15"/>
        <v>0</v>
      </c>
      <c r="H103" t="b">
        <f t="shared" si="16"/>
        <v>0</v>
      </c>
      <c r="I103" t="str">
        <f t="shared" si="17"/>
        <v/>
      </c>
      <c r="K103" t="b">
        <f t="shared" si="18"/>
        <v>0</v>
      </c>
      <c r="L103" t="b">
        <f t="shared" si="19"/>
        <v>0</v>
      </c>
      <c r="M103" t="b">
        <f t="shared" si="20"/>
        <v>0</v>
      </c>
      <c r="O103" t="b">
        <f t="shared" si="21"/>
        <v>0</v>
      </c>
      <c r="P103" t="b">
        <f t="shared" si="22"/>
        <v>0</v>
      </c>
      <c r="Q103" t="b">
        <f t="shared" si="23"/>
        <v>0</v>
      </c>
      <c r="R103" t="b">
        <f t="shared" si="24"/>
        <v>0</v>
      </c>
      <c r="S103" t="b">
        <f t="shared" si="25"/>
        <v>0</v>
      </c>
      <c r="T103" t="str">
        <f t="shared" si="26"/>
        <v/>
      </c>
    </row>
    <row r="104" spans="1:20" x14ac:dyDescent="0.25">
      <c r="A104" t="b">
        <f>RECODES!A104</f>
        <v>0</v>
      </c>
      <c r="B104" t="b">
        <f>RECODES!V104</f>
        <v>0</v>
      </c>
      <c r="C104" t="b">
        <f>RECODES!W104</f>
        <v>0</v>
      </c>
      <c r="D104" t="b">
        <f>RECODES!X104</f>
        <v>0</v>
      </c>
      <c r="F104">
        <f t="shared" si="14"/>
        <v>3</v>
      </c>
      <c r="G104" t="b">
        <f t="shared" si="15"/>
        <v>0</v>
      </c>
      <c r="H104" t="b">
        <f t="shared" si="16"/>
        <v>0</v>
      </c>
      <c r="I104" t="str">
        <f t="shared" si="17"/>
        <v/>
      </c>
      <c r="K104" t="b">
        <f t="shared" si="18"/>
        <v>0</v>
      </c>
      <c r="L104" t="b">
        <f t="shared" si="19"/>
        <v>0</v>
      </c>
      <c r="M104" t="b">
        <f t="shared" si="20"/>
        <v>0</v>
      </c>
      <c r="O104" t="b">
        <f t="shared" si="21"/>
        <v>0</v>
      </c>
      <c r="P104" t="b">
        <f t="shared" si="22"/>
        <v>0</v>
      </c>
      <c r="Q104" t="b">
        <f t="shared" si="23"/>
        <v>0</v>
      </c>
      <c r="R104" t="b">
        <f t="shared" si="24"/>
        <v>0</v>
      </c>
      <c r="S104" t="b">
        <f t="shared" si="25"/>
        <v>0</v>
      </c>
      <c r="T104" t="str">
        <f t="shared" si="26"/>
        <v/>
      </c>
    </row>
    <row r="105" spans="1:20" x14ac:dyDescent="0.25">
      <c r="A105" t="b">
        <f>RECODES!A105</f>
        <v>0</v>
      </c>
      <c r="B105" t="b">
        <f>RECODES!V105</f>
        <v>0</v>
      </c>
      <c r="C105" t="b">
        <f>RECODES!W105</f>
        <v>0</v>
      </c>
      <c r="D105" t="b">
        <f>RECODES!X105</f>
        <v>0</v>
      </c>
      <c r="F105">
        <f t="shared" si="14"/>
        <v>3</v>
      </c>
      <c r="G105" t="b">
        <f t="shared" si="15"/>
        <v>0</v>
      </c>
      <c r="H105" t="b">
        <f t="shared" si="16"/>
        <v>0</v>
      </c>
      <c r="I105" t="str">
        <f t="shared" si="17"/>
        <v/>
      </c>
      <c r="K105" t="b">
        <f t="shared" si="18"/>
        <v>0</v>
      </c>
      <c r="L105" t="b">
        <f t="shared" si="19"/>
        <v>0</v>
      </c>
      <c r="M105" t="b">
        <f t="shared" si="20"/>
        <v>0</v>
      </c>
      <c r="O105" t="b">
        <f t="shared" si="21"/>
        <v>0</v>
      </c>
      <c r="P105" t="b">
        <f t="shared" si="22"/>
        <v>0</v>
      </c>
      <c r="Q105" t="b">
        <f t="shared" si="23"/>
        <v>0</v>
      </c>
      <c r="R105" t="b">
        <f t="shared" si="24"/>
        <v>0</v>
      </c>
      <c r="S105" t="b">
        <f t="shared" si="25"/>
        <v>0</v>
      </c>
      <c r="T105" t="str">
        <f t="shared" si="26"/>
        <v/>
      </c>
    </row>
    <row r="106" spans="1:20" x14ac:dyDescent="0.25">
      <c r="A106" t="b">
        <f>RECODES!A106</f>
        <v>0</v>
      </c>
      <c r="B106" t="b">
        <f>RECODES!V106</f>
        <v>0</v>
      </c>
      <c r="C106" t="b">
        <f>RECODES!W106</f>
        <v>0</v>
      </c>
      <c r="D106" t="b">
        <f>RECODES!X106</f>
        <v>0</v>
      </c>
      <c r="F106">
        <f t="shared" si="14"/>
        <v>3</v>
      </c>
      <c r="G106" t="b">
        <f t="shared" si="15"/>
        <v>0</v>
      </c>
      <c r="H106" t="b">
        <f t="shared" si="16"/>
        <v>0</v>
      </c>
      <c r="I106" t="str">
        <f t="shared" si="17"/>
        <v/>
      </c>
      <c r="K106" t="b">
        <f t="shared" si="18"/>
        <v>0</v>
      </c>
      <c r="L106" t="b">
        <f t="shared" si="19"/>
        <v>0</v>
      </c>
      <c r="M106" t="b">
        <f t="shared" si="20"/>
        <v>0</v>
      </c>
      <c r="O106" t="b">
        <f t="shared" si="21"/>
        <v>0</v>
      </c>
      <c r="P106" t="b">
        <f t="shared" si="22"/>
        <v>0</v>
      </c>
      <c r="Q106" t="b">
        <f t="shared" si="23"/>
        <v>0</v>
      </c>
      <c r="R106" t="b">
        <f t="shared" si="24"/>
        <v>0</v>
      </c>
      <c r="S106" t="b">
        <f t="shared" si="25"/>
        <v>0</v>
      </c>
      <c r="T106" t="str">
        <f t="shared" si="26"/>
        <v/>
      </c>
    </row>
    <row r="107" spans="1:20" x14ac:dyDescent="0.25">
      <c r="A107" t="b">
        <f>RECODES!A107</f>
        <v>0</v>
      </c>
      <c r="B107" t="b">
        <f>RECODES!V107</f>
        <v>0</v>
      </c>
      <c r="C107" t="b">
        <f>RECODES!W107</f>
        <v>0</v>
      </c>
      <c r="D107" t="b">
        <f>RECODES!X107</f>
        <v>0</v>
      </c>
      <c r="F107">
        <f t="shared" si="14"/>
        <v>3</v>
      </c>
      <c r="G107" t="b">
        <f t="shared" si="15"/>
        <v>0</v>
      </c>
      <c r="H107" t="b">
        <f t="shared" si="16"/>
        <v>0</v>
      </c>
      <c r="I107" t="str">
        <f t="shared" si="17"/>
        <v/>
      </c>
      <c r="K107" t="b">
        <f t="shared" si="18"/>
        <v>0</v>
      </c>
      <c r="L107" t="b">
        <f t="shared" si="19"/>
        <v>0</v>
      </c>
      <c r="M107" t="b">
        <f t="shared" si="20"/>
        <v>0</v>
      </c>
      <c r="O107" t="b">
        <f t="shared" si="21"/>
        <v>0</v>
      </c>
      <c r="P107" t="b">
        <f t="shared" si="22"/>
        <v>0</v>
      </c>
      <c r="Q107" t="b">
        <f t="shared" si="23"/>
        <v>0</v>
      </c>
      <c r="R107" t="b">
        <f t="shared" si="24"/>
        <v>0</v>
      </c>
      <c r="S107" t="b">
        <f t="shared" si="25"/>
        <v>0</v>
      </c>
      <c r="T107" t="str">
        <f t="shared" si="26"/>
        <v/>
      </c>
    </row>
    <row r="108" spans="1:20" x14ac:dyDescent="0.25">
      <c r="A108" t="b">
        <f>RECODES!A108</f>
        <v>0</v>
      </c>
      <c r="B108" t="b">
        <f>RECODES!V108</f>
        <v>0</v>
      </c>
      <c r="C108" t="b">
        <f>RECODES!W108</f>
        <v>0</v>
      </c>
      <c r="D108" t="b">
        <f>RECODES!X108</f>
        <v>0</v>
      </c>
      <c r="F108">
        <f t="shared" si="14"/>
        <v>3</v>
      </c>
      <c r="G108" t="b">
        <f t="shared" si="15"/>
        <v>0</v>
      </c>
      <c r="H108" t="b">
        <f t="shared" si="16"/>
        <v>0</v>
      </c>
      <c r="I108" t="str">
        <f t="shared" si="17"/>
        <v/>
      </c>
      <c r="K108" t="b">
        <f t="shared" si="18"/>
        <v>0</v>
      </c>
      <c r="L108" t="b">
        <f t="shared" si="19"/>
        <v>0</v>
      </c>
      <c r="M108" t="b">
        <f t="shared" si="20"/>
        <v>0</v>
      </c>
      <c r="O108" t="b">
        <f t="shared" si="21"/>
        <v>0</v>
      </c>
      <c r="P108" t="b">
        <f t="shared" si="22"/>
        <v>0</v>
      </c>
      <c r="Q108" t="b">
        <f t="shared" si="23"/>
        <v>0</v>
      </c>
      <c r="R108" t="b">
        <f t="shared" si="24"/>
        <v>0</v>
      </c>
      <c r="S108" t="b">
        <f t="shared" si="25"/>
        <v>0</v>
      </c>
      <c r="T108" t="str">
        <f t="shared" si="26"/>
        <v/>
      </c>
    </row>
    <row r="109" spans="1:20" x14ac:dyDescent="0.25">
      <c r="A109" t="b">
        <f>RECODES!A109</f>
        <v>0</v>
      </c>
      <c r="B109" t="b">
        <f>RECODES!V109</f>
        <v>0</v>
      </c>
      <c r="C109" t="b">
        <f>RECODES!W109</f>
        <v>0</v>
      </c>
      <c r="D109" t="b">
        <f>RECODES!X109</f>
        <v>0</v>
      </c>
      <c r="F109">
        <f t="shared" si="14"/>
        <v>3</v>
      </c>
      <c r="G109" t="b">
        <f t="shared" si="15"/>
        <v>0</v>
      </c>
      <c r="H109" t="b">
        <f t="shared" si="16"/>
        <v>0</v>
      </c>
      <c r="I109" t="str">
        <f t="shared" si="17"/>
        <v/>
      </c>
      <c r="K109" t="b">
        <f t="shared" si="18"/>
        <v>0</v>
      </c>
      <c r="L109" t="b">
        <f t="shared" si="19"/>
        <v>0</v>
      </c>
      <c r="M109" t="b">
        <f t="shared" si="20"/>
        <v>0</v>
      </c>
      <c r="O109" t="b">
        <f t="shared" si="21"/>
        <v>0</v>
      </c>
      <c r="P109" t="b">
        <f t="shared" si="22"/>
        <v>0</v>
      </c>
      <c r="Q109" t="b">
        <f t="shared" si="23"/>
        <v>0</v>
      </c>
      <c r="R109" t="b">
        <f t="shared" si="24"/>
        <v>0</v>
      </c>
      <c r="S109" t="b">
        <f t="shared" si="25"/>
        <v>0</v>
      </c>
      <c r="T109" t="str">
        <f t="shared" si="26"/>
        <v/>
      </c>
    </row>
    <row r="110" spans="1:20" x14ac:dyDescent="0.25">
      <c r="A110" t="b">
        <f>RECODES!A110</f>
        <v>0</v>
      </c>
      <c r="B110" t="b">
        <f>RECODES!V110</f>
        <v>0</v>
      </c>
      <c r="C110" t="b">
        <f>RECODES!W110</f>
        <v>0</v>
      </c>
      <c r="D110" t="b">
        <f>RECODES!X110</f>
        <v>0</v>
      </c>
      <c r="F110">
        <f t="shared" si="14"/>
        <v>3</v>
      </c>
      <c r="G110" t="b">
        <f t="shared" si="15"/>
        <v>0</v>
      </c>
      <c r="H110" t="b">
        <f t="shared" si="16"/>
        <v>0</v>
      </c>
      <c r="I110" t="str">
        <f t="shared" si="17"/>
        <v/>
      </c>
      <c r="K110" t="b">
        <f t="shared" si="18"/>
        <v>0</v>
      </c>
      <c r="L110" t="b">
        <f t="shared" si="19"/>
        <v>0</v>
      </c>
      <c r="M110" t="b">
        <f t="shared" si="20"/>
        <v>0</v>
      </c>
      <c r="O110" t="b">
        <f t="shared" si="21"/>
        <v>0</v>
      </c>
      <c r="P110" t="b">
        <f t="shared" si="22"/>
        <v>0</v>
      </c>
      <c r="Q110" t="b">
        <f t="shared" si="23"/>
        <v>0</v>
      </c>
      <c r="R110" t="b">
        <f t="shared" si="24"/>
        <v>0</v>
      </c>
      <c r="S110" t="b">
        <f t="shared" si="25"/>
        <v>0</v>
      </c>
      <c r="T110" t="str">
        <f t="shared" si="26"/>
        <v/>
      </c>
    </row>
    <row r="111" spans="1:20" x14ac:dyDescent="0.25">
      <c r="A111" t="b">
        <f>RECODES!A111</f>
        <v>0</v>
      </c>
      <c r="B111" t="b">
        <f>RECODES!V111</f>
        <v>0</v>
      </c>
      <c r="C111" t="b">
        <f>RECODES!W111</f>
        <v>0</v>
      </c>
      <c r="D111" t="b">
        <f>RECODES!X111</f>
        <v>0</v>
      </c>
      <c r="F111">
        <f t="shared" si="14"/>
        <v>3</v>
      </c>
      <c r="G111" t="b">
        <f t="shared" si="15"/>
        <v>0</v>
      </c>
      <c r="H111" t="b">
        <f t="shared" si="16"/>
        <v>0</v>
      </c>
      <c r="I111" t="str">
        <f t="shared" si="17"/>
        <v/>
      </c>
      <c r="K111" t="b">
        <f t="shared" si="18"/>
        <v>0</v>
      </c>
      <c r="L111" t="b">
        <f t="shared" si="19"/>
        <v>0</v>
      </c>
      <c r="M111" t="b">
        <f t="shared" si="20"/>
        <v>0</v>
      </c>
      <c r="O111" t="b">
        <f t="shared" si="21"/>
        <v>0</v>
      </c>
      <c r="P111" t="b">
        <f t="shared" si="22"/>
        <v>0</v>
      </c>
      <c r="Q111" t="b">
        <f t="shared" si="23"/>
        <v>0</v>
      </c>
      <c r="R111" t="b">
        <f t="shared" si="24"/>
        <v>0</v>
      </c>
      <c r="S111" t="b">
        <f t="shared" si="25"/>
        <v>0</v>
      </c>
      <c r="T111" t="str">
        <f t="shared" si="26"/>
        <v/>
      </c>
    </row>
    <row r="112" spans="1:20" x14ac:dyDescent="0.25">
      <c r="A112" t="b">
        <f>RECODES!A112</f>
        <v>0</v>
      </c>
      <c r="B112" t="b">
        <f>RECODES!V112</f>
        <v>0</v>
      </c>
      <c r="C112" t="b">
        <f>RECODES!W112</f>
        <v>0</v>
      </c>
      <c r="D112" t="b">
        <f>RECODES!X112</f>
        <v>0</v>
      </c>
      <c r="F112">
        <f t="shared" si="14"/>
        <v>3</v>
      </c>
      <c r="G112" t="b">
        <f t="shared" si="15"/>
        <v>0</v>
      </c>
      <c r="H112" t="b">
        <f t="shared" si="16"/>
        <v>0</v>
      </c>
      <c r="I112" t="str">
        <f t="shared" si="17"/>
        <v/>
      </c>
      <c r="K112" t="b">
        <f t="shared" si="18"/>
        <v>0</v>
      </c>
      <c r="L112" t="b">
        <f t="shared" si="19"/>
        <v>0</v>
      </c>
      <c r="M112" t="b">
        <f t="shared" si="20"/>
        <v>0</v>
      </c>
      <c r="O112" t="b">
        <f t="shared" si="21"/>
        <v>0</v>
      </c>
      <c r="P112" t="b">
        <f t="shared" si="22"/>
        <v>0</v>
      </c>
      <c r="Q112" t="b">
        <f t="shared" si="23"/>
        <v>0</v>
      </c>
      <c r="R112" t="b">
        <f t="shared" si="24"/>
        <v>0</v>
      </c>
      <c r="S112" t="b">
        <f t="shared" si="25"/>
        <v>0</v>
      </c>
      <c r="T112" t="str">
        <f t="shared" si="26"/>
        <v/>
      </c>
    </row>
    <row r="113" spans="1:20" x14ac:dyDescent="0.25">
      <c r="A113" t="b">
        <f>RECODES!A113</f>
        <v>0</v>
      </c>
      <c r="B113" t="b">
        <f>RECODES!V113</f>
        <v>0</v>
      </c>
      <c r="C113" t="b">
        <f>RECODES!W113</f>
        <v>0</v>
      </c>
      <c r="D113" t="b">
        <f>RECODES!X113</f>
        <v>0</v>
      </c>
      <c r="F113">
        <f t="shared" si="14"/>
        <v>3</v>
      </c>
      <c r="G113" t="b">
        <f t="shared" si="15"/>
        <v>0</v>
      </c>
      <c r="H113" t="b">
        <f t="shared" si="16"/>
        <v>0</v>
      </c>
      <c r="I113" t="str">
        <f t="shared" si="17"/>
        <v/>
      </c>
      <c r="K113" t="b">
        <f t="shared" si="18"/>
        <v>0</v>
      </c>
      <c r="L113" t="b">
        <f t="shared" si="19"/>
        <v>0</v>
      </c>
      <c r="M113" t="b">
        <f t="shared" si="20"/>
        <v>0</v>
      </c>
      <c r="O113" t="b">
        <f t="shared" si="21"/>
        <v>0</v>
      </c>
      <c r="P113" t="b">
        <f t="shared" si="22"/>
        <v>0</v>
      </c>
      <c r="Q113" t="b">
        <f t="shared" si="23"/>
        <v>0</v>
      </c>
      <c r="R113" t="b">
        <f t="shared" si="24"/>
        <v>0</v>
      </c>
      <c r="S113" t="b">
        <f t="shared" si="25"/>
        <v>0</v>
      </c>
      <c r="T113" t="str">
        <f t="shared" si="26"/>
        <v/>
      </c>
    </row>
    <row r="114" spans="1:20" x14ac:dyDescent="0.25">
      <c r="A114" t="b">
        <f>RECODES!A114</f>
        <v>0</v>
      </c>
      <c r="B114" t="b">
        <f>RECODES!V114</f>
        <v>0</v>
      </c>
      <c r="C114" t="b">
        <f>RECODES!W114</f>
        <v>0</v>
      </c>
      <c r="D114" t="b">
        <f>RECODES!X114</f>
        <v>0</v>
      </c>
      <c r="F114">
        <f t="shared" si="14"/>
        <v>3</v>
      </c>
      <c r="G114" t="b">
        <f t="shared" si="15"/>
        <v>0</v>
      </c>
      <c r="H114" t="b">
        <f t="shared" si="16"/>
        <v>0</v>
      </c>
      <c r="I114" t="str">
        <f t="shared" si="17"/>
        <v/>
      </c>
      <c r="K114" t="b">
        <f t="shared" si="18"/>
        <v>0</v>
      </c>
      <c r="L114" t="b">
        <f t="shared" si="19"/>
        <v>0</v>
      </c>
      <c r="M114" t="b">
        <f t="shared" si="20"/>
        <v>0</v>
      </c>
      <c r="O114" t="b">
        <f t="shared" si="21"/>
        <v>0</v>
      </c>
      <c r="P114" t="b">
        <f t="shared" si="22"/>
        <v>0</v>
      </c>
      <c r="Q114" t="b">
        <f t="shared" si="23"/>
        <v>0</v>
      </c>
      <c r="R114" t="b">
        <f t="shared" si="24"/>
        <v>0</v>
      </c>
      <c r="S114" t="b">
        <f t="shared" si="25"/>
        <v>0</v>
      </c>
      <c r="T114" t="str">
        <f t="shared" si="26"/>
        <v/>
      </c>
    </row>
    <row r="115" spans="1:20" x14ac:dyDescent="0.25">
      <c r="A115" t="b">
        <f>RECODES!A115</f>
        <v>0</v>
      </c>
      <c r="B115" t="b">
        <f>RECODES!V115</f>
        <v>0</v>
      </c>
      <c r="C115" t="b">
        <f>RECODES!W115</f>
        <v>0</v>
      </c>
      <c r="D115" t="b">
        <f>RECODES!X115</f>
        <v>0</v>
      </c>
      <c r="F115">
        <f t="shared" si="14"/>
        <v>3</v>
      </c>
      <c r="G115" t="b">
        <f t="shared" si="15"/>
        <v>0</v>
      </c>
      <c r="H115" t="b">
        <f t="shared" si="16"/>
        <v>0</v>
      </c>
      <c r="I115" t="str">
        <f t="shared" si="17"/>
        <v/>
      </c>
      <c r="K115" t="b">
        <f t="shared" si="18"/>
        <v>0</v>
      </c>
      <c r="L115" t="b">
        <f t="shared" si="19"/>
        <v>0</v>
      </c>
      <c r="M115" t="b">
        <f t="shared" si="20"/>
        <v>0</v>
      </c>
      <c r="O115" t="b">
        <f t="shared" si="21"/>
        <v>0</v>
      </c>
      <c r="P115" t="b">
        <f t="shared" si="22"/>
        <v>0</v>
      </c>
      <c r="Q115" t="b">
        <f t="shared" si="23"/>
        <v>0</v>
      </c>
      <c r="R115" t="b">
        <f t="shared" si="24"/>
        <v>0</v>
      </c>
      <c r="S115" t="b">
        <f t="shared" si="25"/>
        <v>0</v>
      </c>
      <c r="T115" t="str">
        <f t="shared" si="26"/>
        <v/>
      </c>
    </row>
    <row r="116" spans="1:20" x14ac:dyDescent="0.25">
      <c r="A116" t="b">
        <f>RECODES!A116</f>
        <v>0</v>
      </c>
      <c r="B116" t="b">
        <f>RECODES!V116</f>
        <v>0</v>
      </c>
      <c r="C116" t="b">
        <f>RECODES!W116</f>
        <v>0</v>
      </c>
      <c r="D116" t="b">
        <f>RECODES!X116</f>
        <v>0</v>
      </c>
      <c r="F116">
        <f t="shared" si="14"/>
        <v>3</v>
      </c>
      <c r="G116" t="b">
        <f t="shared" si="15"/>
        <v>0</v>
      </c>
      <c r="H116" t="b">
        <f t="shared" si="16"/>
        <v>0</v>
      </c>
      <c r="I116" t="str">
        <f t="shared" si="17"/>
        <v/>
      </c>
      <c r="K116" t="b">
        <f t="shared" si="18"/>
        <v>0</v>
      </c>
      <c r="L116" t="b">
        <f t="shared" si="19"/>
        <v>0</v>
      </c>
      <c r="M116" t="b">
        <f t="shared" si="20"/>
        <v>0</v>
      </c>
      <c r="O116" t="b">
        <f t="shared" si="21"/>
        <v>0</v>
      </c>
      <c r="P116" t="b">
        <f t="shared" si="22"/>
        <v>0</v>
      </c>
      <c r="Q116" t="b">
        <f t="shared" si="23"/>
        <v>0</v>
      </c>
      <c r="R116" t="b">
        <f t="shared" si="24"/>
        <v>0</v>
      </c>
      <c r="S116" t="b">
        <f t="shared" si="25"/>
        <v>0</v>
      </c>
      <c r="T116" t="str">
        <f t="shared" si="26"/>
        <v/>
      </c>
    </row>
    <row r="117" spans="1:20" x14ac:dyDescent="0.25">
      <c r="A117" t="b">
        <f>RECODES!A117</f>
        <v>0</v>
      </c>
      <c r="B117" t="b">
        <f>RECODES!V117</f>
        <v>0</v>
      </c>
      <c r="C117" t="b">
        <f>RECODES!W117</f>
        <v>0</v>
      </c>
      <c r="D117" t="b">
        <f>RECODES!X117</f>
        <v>0</v>
      </c>
      <c r="F117">
        <f t="shared" si="14"/>
        <v>3</v>
      </c>
      <c r="G117" t="b">
        <f t="shared" si="15"/>
        <v>0</v>
      </c>
      <c r="H117" t="b">
        <f t="shared" si="16"/>
        <v>0</v>
      </c>
      <c r="I117" t="str">
        <f t="shared" si="17"/>
        <v/>
      </c>
      <c r="K117" t="b">
        <f t="shared" si="18"/>
        <v>0</v>
      </c>
      <c r="L117" t="b">
        <f t="shared" si="19"/>
        <v>0</v>
      </c>
      <c r="M117" t="b">
        <f t="shared" si="20"/>
        <v>0</v>
      </c>
      <c r="O117" t="b">
        <f t="shared" si="21"/>
        <v>0</v>
      </c>
      <c r="P117" t="b">
        <f t="shared" si="22"/>
        <v>0</v>
      </c>
      <c r="Q117" t="b">
        <f t="shared" si="23"/>
        <v>0</v>
      </c>
      <c r="R117" t="b">
        <f t="shared" si="24"/>
        <v>0</v>
      </c>
      <c r="S117" t="b">
        <f t="shared" si="25"/>
        <v>0</v>
      </c>
      <c r="T117" t="str">
        <f t="shared" si="26"/>
        <v/>
      </c>
    </row>
    <row r="118" spans="1:20" x14ac:dyDescent="0.25">
      <c r="A118" t="b">
        <f>RECODES!A118</f>
        <v>0</v>
      </c>
      <c r="B118" t="b">
        <f>RECODES!V118</f>
        <v>0</v>
      </c>
      <c r="C118" t="b">
        <f>RECODES!W118</f>
        <v>0</v>
      </c>
      <c r="D118" t="b">
        <f>RECODES!X118</f>
        <v>0</v>
      </c>
      <c r="F118">
        <f t="shared" si="14"/>
        <v>3</v>
      </c>
      <c r="G118" t="b">
        <f t="shared" si="15"/>
        <v>0</v>
      </c>
      <c r="H118" t="b">
        <f t="shared" si="16"/>
        <v>0</v>
      </c>
      <c r="I118" t="str">
        <f t="shared" si="17"/>
        <v/>
      </c>
      <c r="K118" t="b">
        <f t="shared" si="18"/>
        <v>0</v>
      </c>
      <c r="L118" t="b">
        <f t="shared" si="19"/>
        <v>0</v>
      </c>
      <c r="M118" t="b">
        <f t="shared" si="20"/>
        <v>0</v>
      </c>
      <c r="O118" t="b">
        <f t="shared" si="21"/>
        <v>0</v>
      </c>
      <c r="P118" t="b">
        <f t="shared" si="22"/>
        <v>0</v>
      </c>
      <c r="Q118" t="b">
        <f t="shared" si="23"/>
        <v>0</v>
      </c>
      <c r="R118" t="b">
        <f t="shared" si="24"/>
        <v>0</v>
      </c>
      <c r="S118" t="b">
        <f t="shared" si="25"/>
        <v>0</v>
      </c>
      <c r="T118" t="str">
        <f t="shared" si="26"/>
        <v/>
      </c>
    </row>
    <row r="119" spans="1:20" x14ac:dyDescent="0.25">
      <c r="A119" t="b">
        <f>RECODES!A119</f>
        <v>0</v>
      </c>
      <c r="B119" t="b">
        <f>RECODES!V119</f>
        <v>0</v>
      </c>
      <c r="C119" t="b">
        <f>RECODES!W119</f>
        <v>0</v>
      </c>
      <c r="D119" t="b">
        <f>RECODES!X119</f>
        <v>0</v>
      </c>
      <c r="F119">
        <f t="shared" si="14"/>
        <v>3</v>
      </c>
      <c r="G119" t="b">
        <f t="shared" si="15"/>
        <v>0</v>
      </c>
      <c r="H119" t="b">
        <f t="shared" si="16"/>
        <v>0</v>
      </c>
      <c r="I119" t="str">
        <f t="shared" si="17"/>
        <v/>
      </c>
      <c r="K119" t="b">
        <f t="shared" si="18"/>
        <v>0</v>
      </c>
      <c r="L119" t="b">
        <f t="shared" si="19"/>
        <v>0</v>
      </c>
      <c r="M119" t="b">
        <f t="shared" si="20"/>
        <v>0</v>
      </c>
      <c r="O119" t="b">
        <f t="shared" si="21"/>
        <v>0</v>
      </c>
      <c r="P119" t="b">
        <f t="shared" si="22"/>
        <v>0</v>
      </c>
      <c r="Q119" t="b">
        <f t="shared" si="23"/>
        <v>0</v>
      </c>
      <c r="R119" t="b">
        <f t="shared" si="24"/>
        <v>0</v>
      </c>
      <c r="S119" t="b">
        <f t="shared" si="25"/>
        <v>0</v>
      </c>
      <c r="T119" t="str">
        <f t="shared" si="26"/>
        <v/>
      </c>
    </row>
    <row r="120" spans="1:20" x14ac:dyDescent="0.25">
      <c r="A120" t="b">
        <f>RECODES!A120</f>
        <v>0</v>
      </c>
      <c r="B120" t="b">
        <f>RECODES!V120</f>
        <v>0</v>
      </c>
      <c r="C120" t="b">
        <f>RECODES!W120</f>
        <v>0</v>
      </c>
      <c r="D120" t="b">
        <f>RECODES!X120</f>
        <v>0</v>
      </c>
      <c r="F120">
        <f t="shared" si="14"/>
        <v>3</v>
      </c>
      <c r="G120" t="b">
        <f t="shared" si="15"/>
        <v>0</v>
      </c>
      <c r="H120" t="b">
        <f t="shared" si="16"/>
        <v>0</v>
      </c>
      <c r="I120" t="str">
        <f t="shared" si="17"/>
        <v/>
      </c>
      <c r="K120" t="b">
        <f t="shared" si="18"/>
        <v>0</v>
      </c>
      <c r="L120" t="b">
        <f t="shared" si="19"/>
        <v>0</v>
      </c>
      <c r="M120" t="b">
        <f t="shared" si="20"/>
        <v>0</v>
      </c>
      <c r="O120" t="b">
        <f t="shared" si="21"/>
        <v>0</v>
      </c>
      <c r="P120" t="b">
        <f t="shared" si="22"/>
        <v>0</v>
      </c>
      <c r="Q120" t="b">
        <f t="shared" si="23"/>
        <v>0</v>
      </c>
      <c r="R120" t="b">
        <f t="shared" si="24"/>
        <v>0</v>
      </c>
      <c r="S120" t="b">
        <f t="shared" si="25"/>
        <v>0</v>
      </c>
      <c r="T120" t="str">
        <f t="shared" si="26"/>
        <v/>
      </c>
    </row>
    <row r="121" spans="1:20" x14ac:dyDescent="0.25">
      <c r="A121" t="b">
        <f>RECODES!A121</f>
        <v>0</v>
      </c>
      <c r="B121" t="b">
        <f>RECODES!V121</f>
        <v>0</v>
      </c>
      <c r="C121" t="b">
        <f>RECODES!W121</f>
        <v>0</v>
      </c>
      <c r="D121" t="b">
        <f>RECODES!X121</f>
        <v>0</v>
      </c>
      <c r="F121">
        <f t="shared" si="14"/>
        <v>3</v>
      </c>
      <c r="G121" t="b">
        <f t="shared" si="15"/>
        <v>0</v>
      </c>
      <c r="H121" t="b">
        <f t="shared" si="16"/>
        <v>0</v>
      </c>
      <c r="I121" t="str">
        <f t="shared" si="17"/>
        <v/>
      </c>
      <c r="K121" t="b">
        <f t="shared" si="18"/>
        <v>0</v>
      </c>
      <c r="L121" t="b">
        <f t="shared" si="19"/>
        <v>0</v>
      </c>
      <c r="M121" t="b">
        <f t="shared" si="20"/>
        <v>0</v>
      </c>
      <c r="O121" t="b">
        <f t="shared" si="21"/>
        <v>0</v>
      </c>
      <c r="P121" t="b">
        <f t="shared" si="22"/>
        <v>0</v>
      </c>
      <c r="Q121" t="b">
        <f t="shared" si="23"/>
        <v>0</v>
      </c>
      <c r="R121" t="b">
        <f t="shared" si="24"/>
        <v>0</v>
      </c>
      <c r="S121" t="b">
        <f t="shared" si="25"/>
        <v>0</v>
      </c>
      <c r="T121" t="str">
        <f t="shared" si="26"/>
        <v/>
      </c>
    </row>
    <row r="122" spans="1:20" x14ac:dyDescent="0.25">
      <c r="A122" t="b">
        <f>RECODES!A122</f>
        <v>0</v>
      </c>
      <c r="B122" t="b">
        <f>RECODES!V122</f>
        <v>0</v>
      </c>
      <c r="C122" t="b">
        <f>RECODES!W122</f>
        <v>0</v>
      </c>
      <c r="D122" t="b">
        <f>RECODES!X122</f>
        <v>0</v>
      </c>
      <c r="F122">
        <f t="shared" si="14"/>
        <v>3</v>
      </c>
      <c r="G122" t="b">
        <f t="shared" si="15"/>
        <v>0</v>
      </c>
      <c r="H122" t="b">
        <f t="shared" si="16"/>
        <v>0</v>
      </c>
      <c r="I122" t="str">
        <f t="shared" si="17"/>
        <v/>
      </c>
      <c r="K122" t="b">
        <f t="shared" si="18"/>
        <v>0</v>
      </c>
      <c r="L122" t="b">
        <f t="shared" si="19"/>
        <v>0</v>
      </c>
      <c r="M122" t="b">
        <f t="shared" si="20"/>
        <v>0</v>
      </c>
      <c r="O122" t="b">
        <f t="shared" si="21"/>
        <v>0</v>
      </c>
      <c r="P122" t="b">
        <f t="shared" si="22"/>
        <v>0</v>
      </c>
      <c r="Q122" t="b">
        <f t="shared" si="23"/>
        <v>0</v>
      </c>
      <c r="R122" t="b">
        <f t="shared" si="24"/>
        <v>0</v>
      </c>
      <c r="S122" t="b">
        <f t="shared" si="25"/>
        <v>0</v>
      </c>
      <c r="T122" t="str">
        <f t="shared" si="26"/>
        <v/>
      </c>
    </row>
    <row r="123" spans="1:20" x14ac:dyDescent="0.25">
      <c r="A123" t="b">
        <f>RECODES!A123</f>
        <v>0</v>
      </c>
      <c r="B123" t="b">
        <f>RECODES!V123</f>
        <v>0</v>
      </c>
      <c r="C123" t="b">
        <f>RECODES!W123</f>
        <v>0</v>
      </c>
      <c r="D123" t="b">
        <f>RECODES!X123</f>
        <v>0</v>
      </c>
      <c r="F123">
        <f t="shared" si="14"/>
        <v>3</v>
      </c>
      <c r="G123" t="b">
        <f t="shared" si="15"/>
        <v>0</v>
      </c>
      <c r="H123" t="b">
        <f t="shared" si="16"/>
        <v>0</v>
      </c>
      <c r="I123" t="str">
        <f t="shared" si="17"/>
        <v/>
      </c>
      <c r="K123" t="b">
        <f t="shared" si="18"/>
        <v>0</v>
      </c>
      <c r="L123" t="b">
        <f t="shared" si="19"/>
        <v>0</v>
      </c>
      <c r="M123" t="b">
        <f t="shared" si="20"/>
        <v>0</v>
      </c>
      <c r="O123" t="b">
        <f t="shared" si="21"/>
        <v>0</v>
      </c>
      <c r="P123" t="b">
        <f t="shared" si="22"/>
        <v>0</v>
      </c>
      <c r="Q123" t="b">
        <f t="shared" si="23"/>
        <v>0</v>
      </c>
      <c r="R123" t="b">
        <f t="shared" si="24"/>
        <v>0</v>
      </c>
      <c r="S123" t="b">
        <f t="shared" si="25"/>
        <v>0</v>
      </c>
      <c r="T123" t="str">
        <f t="shared" si="26"/>
        <v/>
      </c>
    </row>
    <row r="124" spans="1:20" x14ac:dyDescent="0.25">
      <c r="A124" t="b">
        <f>RECODES!A124</f>
        <v>0</v>
      </c>
      <c r="B124" t="b">
        <f>RECODES!V124</f>
        <v>0</v>
      </c>
      <c r="C124" t="b">
        <f>RECODES!W124</f>
        <v>0</v>
      </c>
      <c r="D124" t="b">
        <f>RECODES!X124</f>
        <v>0</v>
      </c>
      <c r="F124">
        <f t="shared" si="14"/>
        <v>3</v>
      </c>
      <c r="G124" t="b">
        <f t="shared" si="15"/>
        <v>0</v>
      </c>
      <c r="H124" t="b">
        <f t="shared" si="16"/>
        <v>0</v>
      </c>
      <c r="I124" t="str">
        <f t="shared" si="17"/>
        <v/>
      </c>
      <c r="K124" t="b">
        <f t="shared" si="18"/>
        <v>0</v>
      </c>
      <c r="L124" t="b">
        <f t="shared" si="19"/>
        <v>0</v>
      </c>
      <c r="M124" t="b">
        <f t="shared" si="20"/>
        <v>0</v>
      </c>
      <c r="O124" t="b">
        <f t="shared" si="21"/>
        <v>0</v>
      </c>
      <c r="P124" t="b">
        <f t="shared" si="22"/>
        <v>0</v>
      </c>
      <c r="Q124" t="b">
        <f t="shared" si="23"/>
        <v>0</v>
      </c>
      <c r="R124" t="b">
        <f t="shared" si="24"/>
        <v>0</v>
      </c>
      <c r="S124" t="b">
        <f t="shared" si="25"/>
        <v>0</v>
      </c>
      <c r="T124" t="str">
        <f t="shared" si="26"/>
        <v/>
      </c>
    </row>
    <row r="125" spans="1:20" x14ac:dyDescent="0.25">
      <c r="A125" t="b">
        <f>RECODES!A125</f>
        <v>0</v>
      </c>
      <c r="B125" t="b">
        <f>RECODES!V125</f>
        <v>0</v>
      </c>
      <c r="C125" t="b">
        <f>RECODES!W125</f>
        <v>0</v>
      </c>
      <c r="D125" t="b">
        <f>RECODES!X125</f>
        <v>0</v>
      </c>
      <c r="F125">
        <f t="shared" si="14"/>
        <v>3</v>
      </c>
      <c r="G125" t="b">
        <f t="shared" si="15"/>
        <v>0</v>
      </c>
      <c r="H125" t="b">
        <f t="shared" si="16"/>
        <v>0</v>
      </c>
      <c r="I125" t="str">
        <f t="shared" si="17"/>
        <v/>
      </c>
      <c r="K125" t="b">
        <f t="shared" si="18"/>
        <v>0</v>
      </c>
      <c r="L125" t="b">
        <f t="shared" si="19"/>
        <v>0</v>
      </c>
      <c r="M125" t="b">
        <f t="shared" si="20"/>
        <v>0</v>
      </c>
      <c r="O125" t="b">
        <f t="shared" si="21"/>
        <v>0</v>
      </c>
      <c r="P125" t="b">
        <f t="shared" si="22"/>
        <v>0</v>
      </c>
      <c r="Q125" t="b">
        <f t="shared" si="23"/>
        <v>0</v>
      </c>
      <c r="R125" t="b">
        <f t="shared" si="24"/>
        <v>0</v>
      </c>
      <c r="S125" t="b">
        <f t="shared" si="25"/>
        <v>0</v>
      </c>
      <c r="T125" t="str">
        <f t="shared" si="26"/>
        <v/>
      </c>
    </row>
    <row r="126" spans="1:20" x14ac:dyDescent="0.25">
      <c r="A126" t="b">
        <f>RECODES!A126</f>
        <v>0</v>
      </c>
      <c r="B126" t="b">
        <f>RECODES!V126</f>
        <v>0</v>
      </c>
      <c r="C126" t="b">
        <f>RECODES!W126</f>
        <v>0</v>
      </c>
      <c r="D126" t="b">
        <f>RECODES!X126</f>
        <v>0</v>
      </c>
      <c r="F126">
        <f t="shared" si="14"/>
        <v>3</v>
      </c>
      <c r="G126" t="b">
        <f t="shared" si="15"/>
        <v>0</v>
      </c>
      <c r="H126" t="b">
        <f t="shared" si="16"/>
        <v>0</v>
      </c>
      <c r="I126" t="str">
        <f t="shared" si="17"/>
        <v/>
      </c>
      <c r="K126" t="b">
        <f t="shared" si="18"/>
        <v>0</v>
      </c>
      <c r="L126" t="b">
        <f t="shared" si="19"/>
        <v>0</v>
      </c>
      <c r="M126" t="b">
        <f t="shared" si="20"/>
        <v>0</v>
      </c>
      <c r="O126" t="b">
        <f t="shared" si="21"/>
        <v>0</v>
      </c>
      <c r="P126" t="b">
        <f t="shared" si="22"/>
        <v>0</v>
      </c>
      <c r="Q126" t="b">
        <f t="shared" si="23"/>
        <v>0</v>
      </c>
      <c r="R126" t="b">
        <f t="shared" si="24"/>
        <v>0</v>
      </c>
      <c r="S126" t="b">
        <f t="shared" si="25"/>
        <v>0</v>
      </c>
      <c r="T126" t="str">
        <f t="shared" si="26"/>
        <v/>
      </c>
    </row>
    <row r="127" spans="1:20" x14ac:dyDescent="0.25">
      <c r="A127" t="b">
        <f>RECODES!A127</f>
        <v>0</v>
      </c>
      <c r="B127" t="b">
        <f>RECODES!V127</f>
        <v>0</v>
      </c>
      <c r="C127" t="b">
        <f>RECODES!W127</f>
        <v>0</v>
      </c>
      <c r="D127" t="b">
        <f>RECODES!X127</f>
        <v>0</v>
      </c>
      <c r="F127">
        <f t="shared" si="14"/>
        <v>3</v>
      </c>
      <c r="G127" t="b">
        <f t="shared" si="15"/>
        <v>0</v>
      </c>
      <c r="H127" t="b">
        <f t="shared" si="16"/>
        <v>0</v>
      </c>
      <c r="I127" t="str">
        <f t="shared" si="17"/>
        <v/>
      </c>
      <c r="K127" t="b">
        <f t="shared" si="18"/>
        <v>0</v>
      </c>
      <c r="L127" t="b">
        <f t="shared" si="19"/>
        <v>0</v>
      </c>
      <c r="M127" t="b">
        <f t="shared" si="20"/>
        <v>0</v>
      </c>
      <c r="O127" t="b">
        <f t="shared" si="21"/>
        <v>0</v>
      </c>
      <c r="P127" t="b">
        <f t="shared" si="22"/>
        <v>0</v>
      </c>
      <c r="Q127" t="b">
        <f t="shared" si="23"/>
        <v>0</v>
      </c>
      <c r="R127" t="b">
        <f t="shared" si="24"/>
        <v>0</v>
      </c>
      <c r="S127" t="b">
        <f t="shared" si="25"/>
        <v>0</v>
      </c>
      <c r="T127" t="str">
        <f t="shared" si="26"/>
        <v/>
      </c>
    </row>
    <row r="128" spans="1:20" x14ac:dyDescent="0.25">
      <c r="A128" t="b">
        <f>RECODES!A128</f>
        <v>0</v>
      </c>
      <c r="B128" t="b">
        <f>RECODES!V128</f>
        <v>0</v>
      </c>
      <c r="C128" t="b">
        <f>RECODES!W128</f>
        <v>0</v>
      </c>
      <c r="D128" t="b">
        <f>RECODES!X128</f>
        <v>0</v>
      </c>
      <c r="F128">
        <f t="shared" si="14"/>
        <v>3</v>
      </c>
      <c r="G128" t="b">
        <f t="shared" si="15"/>
        <v>0</v>
      </c>
      <c r="H128" t="b">
        <f t="shared" si="16"/>
        <v>0</v>
      </c>
      <c r="I128" t="str">
        <f t="shared" si="17"/>
        <v/>
      </c>
      <c r="K128" t="b">
        <f t="shared" si="18"/>
        <v>0</v>
      </c>
      <c r="L128" t="b">
        <f t="shared" si="19"/>
        <v>0</v>
      </c>
      <c r="M128" t="b">
        <f t="shared" si="20"/>
        <v>0</v>
      </c>
      <c r="O128" t="b">
        <f t="shared" si="21"/>
        <v>0</v>
      </c>
      <c r="P128" t="b">
        <f t="shared" si="22"/>
        <v>0</v>
      </c>
      <c r="Q128" t="b">
        <f t="shared" si="23"/>
        <v>0</v>
      </c>
      <c r="R128" t="b">
        <f t="shared" si="24"/>
        <v>0</v>
      </c>
      <c r="S128" t="b">
        <f t="shared" si="25"/>
        <v>0</v>
      </c>
      <c r="T128" t="str">
        <f t="shared" si="26"/>
        <v/>
      </c>
    </row>
    <row r="129" spans="1:20" x14ac:dyDescent="0.25">
      <c r="A129" t="b">
        <f>RECODES!A129</f>
        <v>0</v>
      </c>
      <c r="B129" t="b">
        <f>RECODES!V129</f>
        <v>0</v>
      </c>
      <c r="C129" t="b">
        <f>RECODES!W129</f>
        <v>0</v>
      </c>
      <c r="D129" t="b">
        <f>RECODES!X129</f>
        <v>0</v>
      </c>
      <c r="F129">
        <f t="shared" si="14"/>
        <v>3</v>
      </c>
      <c r="G129" t="b">
        <f t="shared" si="15"/>
        <v>0</v>
      </c>
      <c r="H129" t="b">
        <f t="shared" si="16"/>
        <v>0</v>
      </c>
      <c r="I129" t="str">
        <f t="shared" si="17"/>
        <v/>
      </c>
      <c r="K129" t="b">
        <f t="shared" si="18"/>
        <v>0</v>
      </c>
      <c r="L129" t="b">
        <f t="shared" si="19"/>
        <v>0</v>
      </c>
      <c r="M129" t="b">
        <f t="shared" si="20"/>
        <v>0</v>
      </c>
      <c r="O129" t="b">
        <f t="shared" si="21"/>
        <v>0</v>
      </c>
      <c r="P129" t="b">
        <f t="shared" si="22"/>
        <v>0</v>
      </c>
      <c r="Q129" t="b">
        <f t="shared" si="23"/>
        <v>0</v>
      </c>
      <c r="R129" t="b">
        <f t="shared" si="24"/>
        <v>0</v>
      </c>
      <c r="S129" t="b">
        <f t="shared" si="25"/>
        <v>0</v>
      </c>
      <c r="T129" t="str">
        <f t="shared" si="26"/>
        <v/>
      </c>
    </row>
    <row r="130" spans="1:20" x14ac:dyDescent="0.25">
      <c r="A130" t="b">
        <f>RECODES!A130</f>
        <v>0</v>
      </c>
      <c r="B130" t="b">
        <f>RECODES!V130</f>
        <v>0</v>
      </c>
      <c r="C130" t="b">
        <f>RECODES!W130</f>
        <v>0</v>
      </c>
      <c r="D130" t="b">
        <f>RECODES!X130</f>
        <v>0</v>
      </c>
      <c r="F130">
        <f t="shared" si="14"/>
        <v>3</v>
      </c>
      <c r="G130" t="b">
        <f t="shared" si="15"/>
        <v>0</v>
      </c>
      <c r="H130" t="b">
        <f t="shared" si="16"/>
        <v>0</v>
      </c>
      <c r="I130" t="str">
        <f t="shared" si="17"/>
        <v/>
      </c>
      <c r="K130" t="b">
        <f t="shared" si="18"/>
        <v>0</v>
      </c>
      <c r="L130" t="b">
        <f t="shared" si="19"/>
        <v>0</v>
      </c>
      <c r="M130" t="b">
        <f t="shared" si="20"/>
        <v>0</v>
      </c>
      <c r="O130" t="b">
        <f t="shared" si="21"/>
        <v>0</v>
      </c>
      <c r="P130" t="b">
        <f t="shared" si="22"/>
        <v>0</v>
      </c>
      <c r="Q130" t="b">
        <f t="shared" si="23"/>
        <v>0</v>
      </c>
      <c r="R130" t="b">
        <f t="shared" si="24"/>
        <v>0</v>
      </c>
      <c r="S130" t="b">
        <f t="shared" si="25"/>
        <v>0</v>
      </c>
      <c r="T130" t="str">
        <f t="shared" si="26"/>
        <v/>
      </c>
    </row>
    <row r="131" spans="1:20" x14ac:dyDescent="0.25">
      <c r="A131" t="b">
        <f>RECODES!A131</f>
        <v>0</v>
      </c>
      <c r="B131" t="b">
        <f>RECODES!V131</f>
        <v>0</v>
      </c>
      <c r="C131" t="b">
        <f>RECODES!W131</f>
        <v>0</v>
      </c>
      <c r="D131" t="b">
        <f>RECODES!X131</f>
        <v>0</v>
      </c>
      <c r="F131">
        <f t="shared" ref="F131:F194" si="27">COUNTIF(B131:D131,FALSE)</f>
        <v>3</v>
      </c>
      <c r="G131" t="b">
        <f t="shared" ref="G131:G194" si="28">IF(F131&lt;=1,TRUE,FALSE)</f>
        <v>0</v>
      </c>
      <c r="H131" t="b">
        <f t="shared" ref="H131:H194" si="29">IF(G131=TRUE,AVERAGE(B131:D131),FALSE)</f>
        <v>0</v>
      </c>
      <c r="I131" t="str">
        <f t="shared" ref="I131:I194" si="30">IF(G131=TRUE,ROUND(H131,1),"")</f>
        <v/>
      </c>
      <c r="K131" t="b">
        <f t="shared" ref="K131:K194" si="31">IF(B131=FALSE,FALSE,4)</f>
        <v>0</v>
      </c>
      <c r="L131" t="b">
        <f t="shared" ref="L131:L194" si="32">IF(C131=FALSE,FALSE,4)</f>
        <v>0</v>
      </c>
      <c r="M131" t="b">
        <f t="shared" ref="M131:M194" si="33">IF(D131=FALSE,FALSE,4)</f>
        <v>0</v>
      </c>
      <c r="O131" t="b">
        <f t="shared" ref="O131:O194" si="34">IF(G131=TRUE,SUM(B131:D131),FALSE)</f>
        <v>0</v>
      </c>
      <c r="P131" t="b">
        <f t="shared" ref="P131:P194" si="35">IF(G131=TRUE,3-F131,FALSE)</f>
        <v>0</v>
      </c>
      <c r="Q131" t="b">
        <f t="shared" ref="Q131:Q194" si="36">IF(G131=TRUE,SUM(K131:M131),FALSE)</f>
        <v>0</v>
      </c>
      <c r="R131" t="b">
        <f t="shared" ref="R131:R194" si="37">IF(G131=TRUE,Q131-P131,FALSE)</f>
        <v>0</v>
      </c>
      <c r="S131" t="b">
        <f t="shared" ref="S131:S194" si="38">IF(G131=TRUE,((O131-P131)/R131)*100,FALSE)</f>
        <v>0</v>
      </c>
      <c r="T131" t="str">
        <f t="shared" ref="T131:T194" si="39">IF(G131=TRUE,ROUND(S131,0),"")</f>
        <v/>
      </c>
    </row>
    <row r="132" spans="1:20" x14ac:dyDescent="0.25">
      <c r="A132" t="b">
        <f>RECODES!A132</f>
        <v>0</v>
      </c>
      <c r="B132" t="b">
        <f>RECODES!V132</f>
        <v>0</v>
      </c>
      <c r="C132" t="b">
        <f>RECODES!W132</f>
        <v>0</v>
      </c>
      <c r="D132" t="b">
        <f>RECODES!X132</f>
        <v>0</v>
      </c>
      <c r="F132">
        <f t="shared" si="27"/>
        <v>3</v>
      </c>
      <c r="G132" t="b">
        <f t="shared" si="28"/>
        <v>0</v>
      </c>
      <c r="H132" t="b">
        <f t="shared" si="29"/>
        <v>0</v>
      </c>
      <c r="I132" t="str">
        <f t="shared" si="30"/>
        <v/>
      </c>
      <c r="K132" t="b">
        <f t="shared" si="31"/>
        <v>0</v>
      </c>
      <c r="L132" t="b">
        <f t="shared" si="32"/>
        <v>0</v>
      </c>
      <c r="M132" t="b">
        <f t="shared" si="33"/>
        <v>0</v>
      </c>
      <c r="O132" t="b">
        <f t="shared" si="34"/>
        <v>0</v>
      </c>
      <c r="P132" t="b">
        <f t="shared" si="35"/>
        <v>0</v>
      </c>
      <c r="Q132" t="b">
        <f t="shared" si="36"/>
        <v>0</v>
      </c>
      <c r="R132" t="b">
        <f t="shared" si="37"/>
        <v>0</v>
      </c>
      <c r="S132" t="b">
        <f t="shared" si="38"/>
        <v>0</v>
      </c>
      <c r="T132" t="str">
        <f t="shared" si="39"/>
        <v/>
      </c>
    </row>
    <row r="133" spans="1:20" x14ac:dyDescent="0.25">
      <c r="A133" t="b">
        <f>RECODES!A133</f>
        <v>0</v>
      </c>
      <c r="B133" t="b">
        <f>RECODES!V133</f>
        <v>0</v>
      </c>
      <c r="C133" t="b">
        <f>RECODES!W133</f>
        <v>0</v>
      </c>
      <c r="D133" t="b">
        <f>RECODES!X133</f>
        <v>0</v>
      </c>
      <c r="F133">
        <f t="shared" si="27"/>
        <v>3</v>
      </c>
      <c r="G133" t="b">
        <f t="shared" si="28"/>
        <v>0</v>
      </c>
      <c r="H133" t="b">
        <f t="shared" si="29"/>
        <v>0</v>
      </c>
      <c r="I133" t="str">
        <f t="shared" si="30"/>
        <v/>
      </c>
      <c r="K133" t="b">
        <f t="shared" si="31"/>
        <v>0</v>
      </c>
      <c r="L133" t="b">
        <f t="shared" si="32"/>
        <v>0</v>
      </c>
      <c r="M133" t="b">
        <f t="shared" si="33"/>
        <v>0</v>
      </c>
      <c r="O133" t="b">
        <f t="shared" si="34"/>
        <v>0</v>
      </c>
      <c r="P133" t="b">
        <f t="shared" si="35"/>
        <v>0</v>
      </c>
      <c r="Q133" t="b">
        <f t="shared" si="36"/>
        <v>0</v>
      </c>
      <c r="R133" t="b">
        <f t="shared" si="37"/>
        <v>0</v>
      </c>
      <c r="S133" t="b">
        <f t="shared" si="38"/>
        <v>0</v>
      </c>
      <c r="T133" t="str">
        <f t="shared" si="39"/>
        <v/>
      </c>
    </row>
    <row r="134" spans="1:20" x14ac:dyDescent="0.25">
      <c r="A134" t="b">
        <f>RECODES!A134</f>
        <v>0</v>
      </c>
      <c r="B134" t="b">
        <f>RECODES!V134</f>
        <v>0</v>
      </c>
      <c r="C134" t="b">
        <f>RECODES!W134</f>
        <v>0</v>
      </c>
      <c r="D134" t="b">
        <f>RECODES!X134</f>
        <v>0</v>
      </c>
      <c r="F134">
        <f t="shared" si="27"/>
        <v>3</v>
      </c>
      <c r="G134" t="b">
        <f t="shared" si="28"/>
        <v>0</v>
      </c>
      <c r="H134" t="b">
        <f t="shared" si="29"/>
        <v>0</v>
      </c>
      <c r="I134" t="str">
        <f t="shared" si="30"/>
        <v/>
      </c>
      <c r="K134" t="b">
        <f t="shared" si="31"/>
        <v>0</v>
      </c>
      <c r="L134" t="b">
        <f t="shared" si="32"/>
        <v>0</v>
      </c>
      <c r="M134" t="b">
        <f t="shared" si="33"/>
        <v>0</v>
      </c>
      <c r="O134" t="b">
        <f t="shared" si="34"/>
        <v>0</v>
      </c>
      <c r="P134" t="b">
        <f t="shared" si="35"/>
        <v>0</v>
      </c>
      <c r="Q134" t="b">
        <f t="shared" si="36"/>
        <v>0</v>
      </c>
      <c r="R134" t="b">
        <f t="shared" si="37"/>
        <v>0</v>
      </c>
      <c r="S134" t="b">
        <f t="shared" si="38"/>
        <v>0</v>
      </c>
      <c r="T134" t="str">
        <f t="shared" si="39"/>
        <v/>
      </c>
    </row>
    <row r="135" spans="1:20" x14ac:dyDescent="0.25">
      <c r="A135" t="b">
        <f>RECODES!A135</f>
        <v>0</v>
      </c>
      <c r="B135" t="b">
        <f>RECODES!V135</f>
        <v>0</v>
      </c>
      <c r="C135" t="b">
        <f>RECODES!W135</f>
        <v>0</v>
      </c>
      <c r="D135" t="b">
        <f>RECODES!X135</f>
        <v>0</v>
      </c>
      <c r="F135">
        <f t="shared" si="27"/>
        <v>3</v>
      </c>
      <c r="G135" t="b">
        <f t="shared" si="28"/>
        <v>0</v>
      </c>
      <c r="H135" t="b">
        <f t="shared" si="29"/>
        <v>0</v>
      </c>
      <c r="I135" t="str">
        <f t="shared" si="30"/>
        <v/>
      </c>
      <c r="K135" t="b">
        <f t="shared" si="31"/>
        <v>0</v>
      </c>
      <c r="L135" t="b">
        <f t="shared" si="32"/>
        <v>0</v>
      </c>
      <c r="M135" t="b">
        <f t="shared" si="33"/>
        <v>0</v>
      </c>
      <c r="O135" t="b">
        <f t="shared" si="34"/>
        <v>0</v>
      </c>
      <c r="P135" t="b">
        <f t="shared" si="35"/>
        <v>0</v>
      </c>
      <c r="Q135" t="b">
        <f t="shared" si="36"/>
        <v>0</v>
      </c>
      <c r="R135" t="b">
        <f t="shared" si="37"/>
        <v>0</v>
      </c>
      <c r="S135" t="b">
        <f t="shared" si="38"/>
        <v>0</v>
      </c>
      <c r="T135" t="str">
        <f t="shared" si="39"/>
        <v/>
      </c>
    </row>
    <row r="136" spans="1:20" x14ac:dyDescent="0.25">
      <c r="A136" t="b">
        <f>RECODES!A136</f>
        <v>0</v>
      </c>
      <c r="B136" t="b">
        <f>RECODES!V136</f>
        <v>0</v>
      </c>
      <c r="C136" t="b">
        <f>RECODES!W136</f>
        <v>0</v>
      </c>
      <c r="D136" t="b">
        <f>RECODES!X136</f>
        <v>0</v>
      </c>
      <c r="F136">
        <f t="shared" si="27"/>
        <v>3</v>
      </c>
      <c r="G136" t="b">
        <f t="shared" si="28"/>
        <v>0</v>
      </c>
      <c r="H136" t="b">
        <f t="shared" si="29"/>
        <v>0</v>
      </c>
      <c r="I136" t="str">
        <f t="shared" si="30"/>
        <v/>
      </c>
      <c r="K136" t="b">
        <f t="shared" si="31"/>
        <v>0</v>
      </c>
      <c r="L136" t="b">
        <f t="shared" si="32"/>
        <v>0</v>
      </c>
      <c r="M136" t="b">
        <f t="shared" si="33"/>
        <v>0</v>
      </c>
      <c r="O136" t="b">
        <f t="shared" si="34"/>
        <v>0</v>
      </c>
      <c r="P136" t="b">
        <f t="shared" si="35"/>
        <v>0</v>
      </c>
      <c r="Q136" t="b">
        <f t="shared" si="36"/>
        <v>0</v>
      </c>
      <c r="R136" t="b">
        <f t="shared" si="37"/>
        <v>0</v>
      </c>
      <c r="S136" t="b">
        <f t="shared" si="38"/>
        <v>0</v>
      </c>
      <c r="T136" t="str">
        <f t="shared" si="39"/>
        <v/>
      </c>
    </row>
    <row r="137" spans="1:20" x14ac:dyDescent="0.25">
      <c r="A137" t="b">
        <f>RECODES!A137</f>
        <v>0</v>
      </c>
      <c r="B137" t="b">
        <f>RECODES!V137</f>
        <v>0</v>
      </c>
      <c r="C137" t="b">
        <f>RECODES!W137</f>
        <v>0</v>
      </c>
      <c r="D137" t="b">
        <f>RECODES!X137</f>
        <v>0</v>
      </c>
      <c r="F137">
        <f t="shared" si="27"/>
        <v>3</v>
      </c>
      <c r="G137" t="b">
        <f t="shared" si="28"/>
        <v>0</v>
      </c>
      <c r="H137" t="b">
        <f t="shared" si="29"/>
        <v>0</v>
      </c>
      <c r="I137" t="str">
        <f t="shared" si="30"/>
        <v/>
      </c>
      <c r="K137" t="b">
        <f t="shared" si="31"/>
        <v>0</v>
      </c>
      <c r="L137" t="b">
        <f t="shared" si="32"/>
        <v>0</v>
      </c>
      <c r="M137" t="b">
        <f t="shared" si="33"/>
        <v>0</v>
      </c>
      <c r="O137" t="b">
        <f t="shared" si="34"/>
        <v>0</v>
      </c>
      <c r="P137" t="b">
        <f t="shared" si="35"/>
        <v>0</v>
      </c>
      <c r="Q137" t="b">
        <f t="shared" si="36"/>
        <v>0</v>
      </c>
      <c r="R137" t="b">
        <f t="shared" si="37"/>
        <v>0</v>
      </c>
      <c r="S137" t="b">
        <f t="shared" si="38"/>
        <v>0</v>
      </c>
      <c r="T137" t="str">
        <f t="shared" si="39"/>
        <v/>
      </c>
    </row>
    <row r="138" spans="1:20" x14ac:dyDescent="0.25">
      <c r="A138" t="b">
        <f>RECODES!A138</f>
        <v>0</v>
      </c>
      <c r="B138" t="b">
        <f>RECODES!V138</f>
        <v>0</v>
      </c>
      <c r="C138" t="b">
        <f>RECODES!W138</f>
        <v>0</v>
      </c>
      <c r="D138" t="b">
        <f>RECODES!X138</f>
        <v>0</v>
      </c>
      <c r="F138">
        <f t="shared" si="27"/>
        <v>3</v>
      </c>
      <c r="G138" t="b">
        <f t="shared" si="28"/>
        <v>0</v>
      </c>
      <c r="H138" t="b">
        <f t="shared" si="29"/>
        <v>0</v>
      </c>
      <c r="I138" t="str">
        <f t="shared" si="30"/>
        <v/>
      </c>
      <c r="K138" t="b">
        <f t="shared" si="31"/>
        <v>0</v>
      </c>
      <c r="L138" t="b">
        <f t="shared" si="32"/>
        <v>0</v>
      </c>
      <c r="M138" t="b">
        <f t="shared" si="33"/>
        <v>0</v>
      </c>
      <c r="O138" t="b">
        <f t="shared" si="34"/>
        <v>0</v>
      </c>
      <c r="P138" t="b">
        <f t="shared" si="35"/>
        <v>0</v>
      </c>
      <c r="Q138" t="b">
        <f t="shared" si="36"/>
        <v>0</v>
      </c>
      <c r="R138" t="b">
        <f t="shared" si="37"/>
        <v>0</v>
      </c>
      <c r="S138" t="b">
        <f t="shared" si="38"/>
        <v>0</v>
      </c>
      <c r="T138" t="str">
        <f t="shared" si="39"/>
        <v/>
      </c>
    </row>
    <row r="139" spans="1:20" x14ac:dyDescent="0.25">
      <c r="A139" t="b">
        <f>RECODES!A139</f>
        <v>0</v>
      </c>
      <c r="B139" t="b">
        <f>RECODES!V139</f>
        <v>0</v>
      </c>
      <c r="C139" t="b">
        <f>RECODES!W139</f>
        <v>0</v>
      </c>
      <c r="D139" t="b">
        <f>RECODES!X139</f>
        <v>0</v>
      </c>
      <c r="F139">
        <f t="shared" si="27"/>
        <v>3</v>
      </c>
      <c r="G139" t="b">
        <f t="shared" si="28"/>
        <v>0</v>
      </c>
      <c r="H139" t="b">
        <f t="shared" si="29"/>
        <v>0</v>
      </c>
      <c r="I139" t="str">
        <f t="shared" si="30"/>
        <v/>
      </c>
      <c r="K139" t="b">
        <f t="shared" si="31"/>
        <v>0</v>
      </c>
      <c r="L139" t="b">
        <f t="shared" si="32"/>
        <v>0</v>
      </c>
      <c r="M139" t="b">
        <f t="shared" si="33"/>
        <v>0</v>
      </c>
      <c r="O139" t="b">
        <f t="shared" si="34"/>
        <v>0</v>
      </c>
      <c r="P139" t="b">
        <f t="shared" si="35"/>
        <v>0</v>
      </c>
      <c r="Q139" t="b">
        <f t="shared" si="36"/>
        <v>0</v>
      </c>
      <c r="R139" t="b">
        <f t="shared" si="37"/>
        <v>0</v>
      </c>
      <c r="S139" t="b">
        <f t="shared" si="38"/>
        <v>0</v>
      </c>
      <c r="T139" t="str">
        <f t="shared" si="39"/>
        <v/>
      </c>
    </row>
    <row r="140" spans="1:20" x14ac:dyDescent="0.25">
      <c r="A140" t="b">
        <f>RECODES!A140</f>
        <v>0</v>
      </c>
      <c r="B140" t="b">
        <f>RECODES!V140</f>
        <v>0</v>
      </c>
      <c r="C140" t="b">
        <f>RECODES!W140</f>
        <v>0</v>
      </c>
      <c r="D140" t="b">
        <f>RECODES!X140</f>
        <v>0</v>
      </c>
      <c r="F140">
        <f t="shared" si="27"/>
        <v>3</v>
      </c>
      <c r="G140" t="b">
        <f t="shared" si="28"/>
        <v>0</v>
      </c>
      <c r="H140" t="b">
        <f t="shared" si="29"/>
        <v>0</v>
      </c>
      <c r="I140" t="str">
        <f t="shared" si="30"/>
        <v/>
      </c>
      <c r="K140" t="b">
        <f t="shared" si="31"/>
        <v>0</v>
      </c>
      <c r="L140" t="b">
        <f t="shared" si="32"/>
        <v>0</v>
      </c>
      <c r="M140" t="b">
        <f t="shared" si="33"/>
        <v>0</v>
      </c>
      <c r="O140" t="b">
        <f t="shared" si="34"/>
        <v>0</v>
      </c>
      <c r="P140" t="b">
        <f t="shared" si="35"/>
        <v>0</v>
      </c>
      <c r="Q140" t="b">
        <f t="shared" si="36"/>
        <v>0</v>
      </c>
      <c r="R140" t="b">
        <f t="shared" si="37"/>
        <v>0</v>
      </c>
      <c r="S140" t="b">
        <f t="shared" si="38"/>
        <v>0</v>
      </c>
      <c r="T140" t="str">
        <f t="shared" si="39"/>
        <v/>
      </c>
    </row>
    <row r="141" spans="1:20" x14ac:dyDescent="0.25">
      <c r="A141" t="b">
        <f>RECODES!A141</f>
        <v>0</v>
      </c>
      <c r="B141" t="b">
        <f>RECODES!V141</f>
        <v>0</v>
      </c>
      <c r="C141" t="b">
        <f>RECODES!W141</f>
        <v>0</v>
      </c>
      <c r="D141" t="b">
        <f>RECODES!X141</f>
        <v>0</v>
      </c>
      <c r="F141">
        <f t="shared" si="27"/>
        <v>3</v>
      </c>
      <c r="G141" t="b">
        <f t="shared" si="28"/>
        <v>0</v>
      </c>
      <c r="H141" t="b">
        <f t="shared" si="29"/>
        <v>0</v>
      </c>
      <c r="I141" t="str">
        <f t="shared" si="30"/>
        <v/>
      </c>
      <c r="K141" t="b">
        <f t="shared" si="31"/>
        <v>0</v>
      </c>
      <c r="L141" t="b">
        <f t="shared" si="32"/>
        <v>0</v>
      </c>
      <c r="M141" t="b">
        <f t="shared" si="33"/>
        <v>0</v>
      </c>
      <c r="O141" t="b">
        <f t="shared" si="34"/>
        <v>0</v>
      </c>
      <c r="P141" t="b">
        <f t="shared" si="35"/>
        <v>0</v>
      </c>
      <c r="Q141" t="b">
        <f t="shared" si="36"/>
        <v>0</v>
      </c>
      <c r="R141" t="b">
        <f t="shared" si="37"/>
        <v>0</v>
      </c>
      <c r="S141" t="b">
        <f t="shared" si="38"/>
        <v>0</v>
      </c>
      <c r="T141" t="str">
        <f t="shared" si="39"/>
        <v/>
      </c>
    </row>
    <row r="142" spans="1:20" x14ac:dyDescent="0.25">
      <c r="A142" t="b">
        <f>RECODES!A142</f>
        <v>0</v>
      </c>
      <c r="B142" t="b">
        <f>RECODES!V142</f>
        <v>0</v>
      </c>
      <c r="C142" t="b">
        <f>RECODES!W142</f>
        <v>0</v>
      </c>
      <c r="D142" t="b">
        <f>RECODES!X142</f>
        <v>0</v>
      </c>
      <c r="F142">
        <f t="shared" si="27"/>
        <v>3</v>
      </c>
      <c r="G142" t="b">
        <f t="shared" si="28"/>
        <v>0</v>
      </c>
      <c r="H142" t="b">
        <f t="shared" si="29"/>
        <v>0</v>
      </c>
      <c r="I142" t="str">
        <f t="shared" si="30"/>
        <v/>
      </c>
      <c r="K142" t="b">
        <f t="shared" si="31"/>
        <v>0</v>
      </c>
      <c r="L142" t="b">
        <f t="shared" si="32"/>
        <v>0</v>
      </c>
      <c r="M142" t="b">
        <f t="shared" si="33"/>
        <v>0</v>
      </c>
      <c r="O142" t="b">
        <f t="shared" si="34"/>
        <v>0</v>
      </c>
      <c r="P142" t="b">
        <f t="shared" si="35"/>
        <v>0</v>
      </c>
      <c r="Q142" t="b">
        <f t="shared" si="36"/>
        <v>0</v>
      </c>
      <c r="R142" t="b">
        <f t="shared" si="37"/>
        <v>0</v>
      </c>
      <c r="S142" t="b">
        <f t="shared" si="38"/>
        <v>0</v>
      </c>
      <c r="T142" t="str">
        <f t="shared" si="39"/>
        <v/>
      </c>
    </row>
    <row r="143" spans="1:20" x14ac:dyDescent="0.25">
      <c r="A143" t="b">
        <f>RECODES!A143</f>
        <v>0</v>
      </c>
      <c r="B143" t="b">
        <f>RECODES!V143</f>
        <v>0</v>
      </c>
      <c r="C143" t="b">
        <f>RECODES!W143</f>
        <v>0</v>
      </c>
      <c r="D143" t="b">
        <f>RECODES!X143</f>
        <v>0</v>
      </c>
      <c r="F143">
        <f t="shared" si="27"/>
        <v>3</v>
      </c>
      <c r="G143" t="b">
        <f t="shared" si="28"/>
        <v>0</v>
      </c>
      <c r="H143" t="b">
        <f t="shared" si="29"/>
        <v>0</v>
      </c>
      <c r="I143" t="str">
        <f t="shared" si="30"/>
        <v/>
      </c>
      <c r="K143" t="b">
        <f t="shared" si="31"/>
        <v>0</v>
      </c>
      <c r="L143" t="b">
        <f t="shared" si="32"/>
        <v>0</v>
      </c>
      <c r="M143" t="b">
        <f t="shared" si="33"/>
        <v>0</v>
      </c>
      <c r="O143" t="b">
        <f t="shared" si="34"/>
        <v>0</v>
      </c>
      <c r="P143" t="b">
        <f t="shared" si="35"/>
        <v>0</v>
      </c>
      <c r="Q143" t="b">
        <f t="shared" si="36"/>
        <v>0</v>
      </c>
      <c r="R143" t="b">
        <f t="shared" si="37"/>
        <v>0</v>
      </c>
      <c r="S143" t="b">
        <f t="shared" si="38"/>
        <v>0</v>
      </c>
      <c r="T143" t="str">
        <f t="shared" si="39"/>
        <v/>
      </c>
    </row>
    <row r="144" spans="1:20" x14ac:dyDescent="0.25">
      <c r="A144" t="b">
        <f>RECODES!A144</f>
        <v>0</v>
      </c>
      <c r="B144" t="b">
        <f>RECODES!V144</f>
        <v>0</v>
      </c>
      <c r="C144" t="b">
        <f>RECODES!W144</f>
        <v>0</v>
      </c>
      <c r="D144" t="b">
        <f>RECODES!X144</f>
        <v>0</v>
      </c>
      <c r="F144">
        <f t="shared" si="27"/>
        <v>3</v>
      </c>
      <c r="G144" t="b">
        <f t="shared" si="28"/>
        <v>0</v>
      </c>
      <c r="H144" t="b">
        <f t="shared" si="29"/>
        <v>0</v>
      </c>
      <c r="I144" t="str">
        <f t="shared" si="30"/>
        <v/>
      </c>
      <c r="K144" t="b">
        <f t="shared" si="31"/>
        <v>0</v>
      </c>
      <c r="L144" t="b">
        <f t="shared" si="32"/>
        <v>0</v>
      </c>
      <c r="M144" t="b">
        <f t="shared" si="33"/>
        <v>0</v>
      </c>
      <c r="O144" t="b">
        <f t="shared" si="34"/>
        <v>0</v>
      </c>
      <c r="P144" t="b">
        <f t="shared" si="35"/>
        <v>0</v>
      </c>
      <c r="Q144" t="b">
        <f t="shared" si="36"/>
        <v>0</v>
      </c>
      <c r="R144" t="b">
        <f t="shared" si="37"/>
        <v>0</v>
      </c>
      <c r="S144" t="b">
        <f t="shared" si="38"/>
        <v>0</v>
      </c>
      <c r="T144" t="str">
        <f t="shared" si="39"/>
        <v/>
      </c>
    </row>
    <row r="145" spans="1:20" x14ac:dyDescent="0.25">
      <c r="A145" t="b">
        <f>RECODES!A145</f>
        <v>0</v>
      </c>
      <c r="B145" t="b">
        <f>RECODES!V145</f>
        <v>0</v>
      </c>
      <c r="C145" t="b">
        <f>RECODES!W145</f>
        <v>0</v>
      </c>
      <c r="D145" t="b">
        <f>RECODES!X145</f>
        <v>0</v>
      </c>
      <c r="F145">
        <f t="shared" si="27"/>
        <v>3</v>
      </c>
      <c r="G145" t="b">
        <f t="shared" si="28"/>
        <v>0</v>
      </c>
      <c r="H145" t="b">
        <f t="shared" si="29"/>
        <v>0</v>
      </c>
      <c r="I145" t="str">
        <f t="shared" si="30"/>
        <v/>
      </c>
      <c r="K145" t="b">
        <f t="shared" si="31"/>
        <v>0</v>
      </c>
      <c r="L145" t="b">
        <f t="shared" si="32"/>
        <v>0</v>
      </c>
      <c r="M145" t="b">
        <f t="shared" si="33"/>
        <v>0</v>
      </c>
      <c r="O145" t="b">
        <f t="shared" si="34"/>
        <v>0</v>
      </c>
      <c r="P145" t="b">
        <f t="shared" si="35"/>
        <v>0</v>
      </c>
      <c r="Q145" t="b">
        <f t="shared" si="36"/>
        <v>0</v>
      </c>
      <c r="R145" t="b">
        <f t="shared" si="37"/>
        <v>0</v>
      </c>
      <c r="S145" t="b">
        <f t="shared" si="38"/>
        <v>0</v>
      </c>
      <c r="T145" t="str">
        <f t="shared" si="39"/>
        <v/>
      </c>
    </row>
    <row r="146" spans="1:20" x14ac:dyDescent="0.25">
      <c r="A146" t="b">
        <f>RECODES!A146</f>
        <v>0</v>
      </c>
      <c r="B146" t="b">
        <f>RECODES!V146</f>
        <v>0</v>
      </c>
      <c r="C146" t="b">
        <f>RECODES!W146</f>
        <v>0</v>
      </c>
      <c r="D146" t="b">
        <f>RECODES!X146</f>
        <v>0</v>
      </c>
      <c r="F146">
        <f t="shared" si="27"/>
        <v>3</v>
      </c>
      <c r="G146" t="b">
        <f t="shared" si="28"/>
        <v>0</v>
      </c>
      <c r="H146" t="b">
        <f t="shared" si="29"/>
        <v>0</v>
      </c>
      <c r="I146" t="str">
        <f t="shared" si="30"/>
        <v/>
      </c>
      <c r="K146" t="b">
        <f t="shared" si="31"/>
        <v>0</v>
      </c>
      <c r="L146" t="b">
        <f t="shared" si="32"/>
        <v>0</v>
      </c>
      <c r="M146" t="b">
        <f t="shared" si="33"/>
        <v>0</v>
      </c>
      <c r="O146" t="b">
        <f t="shared" si="34"/>
        <v>0</v>
      </c>
      <c r="P146" t="b">
        <f t="shared" si="35"/>
        <v>0</v>
      </c>
      <c r="Q146" t="b">
        <f t="shared" si="36"/>
        <v>0</v>
      </c>
      <c r="R146" t="b">
        <f t="shared" si="37"/>
        <v>0</v>
      </c>
      <c r="S146" t="b">
        <f t="shared" si="38"/>
        <v>0</v>
      </c>
      <c r="T146" t="str">
        <f t="shared" si="39"/>
        <v/>
      </c>
    </row>
    <row r="147" spans="1:20" x14ac:dyDescent="0.25">
      <c r="A147" t="b">
        <f>RECODES!A147</f>
        <v>0</v>
      </c>
      <c r="B147" t="b">
        <f>RECODES!V147</f>
        <v>0</v>
      </c>
      <c r="C147" t="b">
        <f>RECODES!W147</f>
        <v>0</v>
      </c>
      <c r="D147" t="b">
        <f>RECODES!X147</f>
        <v>0</v>
      </c>
      <c r="F147">
        <f t="shared" si="27"/>
        <v>3</v>
      </c>
      <c r="G147" t="b">
        <f t="shared" si="28"/>
        <v>0</v>
      </c>
      <c r="H147" t="b">
        <f t="shared" si="29"/>
        <v>0</v>
      </c>
      <c r="I147" t="str">
        <f t="shared" si="30"/>
        <v/>
      </c>
      <c r="K147" t="b">
        <f t="shared" si="31"/>
        <v>0</v>
      </c>
      <c r="L147" t="b">
        <f t="shared" si="32"/>
        <v>0</v>
      </c>
      <c r="M147" t="b">
        <f t="shared" si="33"/>
        <v>0</v>
      </c>
      <c r="O147" t="b">
        <f t="shared" si="34"/>
        <v>0</v>
      </c>
      <c r="P147" t="b">
        <f t="shared" si="35"/>
        <v>0</v>
      </c>
      <c r="Q147" t="b">
        <f t="shared" si="36"/>
        <v>0</v>
      </c>
      <c r="R147" t="b">
        <f t="shared" si="37"/>
        <v>0</v>
      </c>
      <c r="S147" t="b">
        <f t="shared" si="38"/>
        <v>0</v>
      </c>
      <c r="T147" t="str">
        <f t="shared" si="39"/>
        <v/>
      </c>
    </row>
    <row r="148" spans="1:20" x14ac:dyDescent="0.25">
      <c r="A148" t="b">
        <f>RECODES!A148</f>
        <v>0</v>
      </c>
      <c r="B148" t="b">
        <f>RECODES!V148</f>
        <v>0</v>
      </c>
      <c r="C148" t="b">
        <f>RECODES!W148</f>
        <v>0</v>
      </c>
      <c r="D148" t="b">
        <f>RECODES!X148</f>
        <v>0</v>
      </c>
      <c r="F148">
        <f t="shared" si="27"/>
        <v>3</v>
      </c>
      <c r="G148" t="b">
        <f t="shared" si="28"/>
        <v>0</v>
      </c>
      <c r="H148" t="b">
        <f t="shared" si="29"/>
        <v>0</v>
      </c>
      <c r="I148" t="str">
        <f t="shared" si="30"/>
        <v/>
      </c>
      <c r="K148" t="b">
        <f t="shared" si="31"/>
        <v>0</v>
      </c>
      <c r="L148" t="b">
        <f t="shared" si="32"/>
        <v>0</v>
      </c>
      <c r="M148" t="b">
        <f t="shared" si="33"/>
        <v>0</v>
      </c>
      <c r="O148" t="b">
        <f t="shared" si="34"/>
        <v>0</v>
      </c>
      <c r="P148" t="b">
        <f t="shared" si="35"/>
        <v>0</v>
      </c>
      <c r="Q148" t="b">
        <f t="shared" si="36"/>
        <v>0</v>
      </c>
      <c r="R148" t="b">
        <f t="shared" si="37"/>
        <v>0</v>
      </c>
      <c r="S148" t="b">
        <f t="shared" si="38"/>
        <v>0</v>
      </c>
      <c r="T148" t="str">
        <f t="shared" si="39"/>
        <v/>
      </c>
    </row>
    <row r="149" spans="1:20" x14ac:dyDescent="0.25">
      <c r="A149" t="b">
        <f>RECODES!A149</f>
        <v>0</v>
      </c>
      <c r="B149" t="b">
        <f>RECODES!V149</f>
        <v>0</v>
      </c>
      <c r="C149" t="b">
        <f>RECODES!W149</f>
        <v>0</v>
      </c>
      <c r="D149" t="b">
        <f>RECODES!X149</f>
        <v>0</v>
      </c>
      <c r="F149">
        <f t="shared" si="27"/>
        <v>3</v>
      </c>
      <c r="G149" t="b">
        <f t="shared" si="28"/>
        <v>0</v>
      </c>
      <c r="H149" t="b">
        <f t="shared" si="29"/>
        <v>0</v>
      </c>
      <c r="I149" t="str">
        <f t="shared" si="30"/>
        <v/>
      </c>
      <c r="K149" t="b">
        <f t="shared" si="31"/>
        <v>0</v>
      </c>
      <c r="L149" t="b">
        <f t="shared" si="32"/>
        <v>0</v>
      </c>
      <c r="M149" t="b">
        <f t="shared" si="33"/>
        <v>0</v>
      </c>
      <c r="O149" t="b">
        <f t="shared" si="34"/>
        <v>0</v>
      </c>
      <c r="P149" t="b">
        <f t="shared" si="35"/>
        <v>0</v>
      </c>
      <c r="Q149" t="b">
        <f t="shared" si="36"/>
        <v>0</v>
      </c>
      <c r="R149" t="b">
        <f t="shared" si="37"/>
        <v>0</v>
      </c>
      <c r="S149" t="b">
        <f t="shared" si="38"/>
        <v>0</v>
      </c>
      <c r="T149" t="str">
        <f t="shared" si="39"/>
        <v/>
      </c>
    </row>
    <row r="150" spans="1:20" x14ac:dyDescent="0.25">
      <c r="A150" t="b">
        <f>RECODES!A150</f>
        <v>0</v>
      </c>
      <c r="B150" t="b">
        <f>RECODES!V150</f>
        <v>0</v>
      </c>
      <c r="C150" t="b">
        <f>RECODES!W150</f>
        <v>0</v>
      </c>
      <c r="D150" t="b">
        <f>RECODES!X150</f>
        <v>0</v>
      </c>
      <c r="F150">
        <f t="shared" si="27"/>
        <v>3</v>
      </c>
      <c r="G150" t="b">
        <f t="shared" si="28"/>
        <v>0</v>
      </c>
      <c r="H150" t="b">
        <f t="shared" si="29"/>
        <v>0</v>
      </c>
      <c r="I150" t="str">
        <f t="shared" si="30"/>
        <v/>
      </c>
      <c r="K150" t="b">
        <f t="shared" si="31"/>
        <v>0</v>
      </c>
      <c r="L150" t="b">
        <f t="shared" si="32"/>
        <v>0</v>
      </c>
      <c r="M150" t="b">
        <f t="shared" si="33"/>
        <v>0</v>
      </c>
      <c r="O150" t="b">
        <f t="shared" si="34"/>
        <v>0</v>
      </c>
      <c r="P150" t="b">
        <f t="shared" si="35"/>
        <v>0</v>
      </c>
      <c r="Q150" t="b">
        <f t="shared" si="36"/>
        <v>0</v>
      </c>
      <c r="R150" t="b">
        <f t="shared" si="37"/>
        <v>0</v>
      </c>
      <c r="S150" t="b">
        <f t="shared" si="38"/>
        <v>0</v>
      </c>
      <c r="T150" t="str">
        <f t="shared" si="39"/>
        <v/>
      </c>
    </row>
    <row r="151" spans="1:20" x14ac:dyDescent="0.25">
      <c r="A151" t="b">
        <f>RECODES!A151</f>
        <v>0</v>
      </c>
      <c r="B151" t="b">
        <f>RECODES!V151</f>
        <v>0</v>
      </c>
      <c r="C151" t="b">
        <f>RECODES!W151</f>
        <v>0</v>
      </c>
      <c r="D151" t="b">
        <f>RECODES!X151</f>
        <v>0</v>
      </c>
      <c r="F151">
        <f t="shared" si="27"/>
        <v>3</v>
      </c>
      <c r="G151" t="b">
        <f t="shared" si="28"/>
        <v>0</v>
      </c>
      <c r="H151" t="b">
        <f t="shared" si="29"/>
        <v>0</v>
      </c>
      <c r="I151" t="str">
        <f t="shared" si="30"/>
        <v/>
      </c>
      <c r="K151" t="b">
        <f t="shared" si="31"/>
        <v>0</v>
      </c>
      <c r="L151" t="b">
        <f t="shared" si="32"/>
        <v>0</v>
      </c>
      <c r="M151" t="b">
        <f t="shared" si="33"/>
        <v>0</v>
      </c>
      <c r="O151" t="b">
        <f t="shared" si="34"/>
        <v>0</v>
      </c>
      <c r="P151" t="b">
        <f t="shared" si="35"/>
        <v>0</v>
      </c>
      <c r="Q151" t="b">
        <f t="shared" si="36"/>
        <v>0</v>
      </c>
      <c r="R151" t="b">
        <f t="shared" si="37"/>
        <v>0</v>
      </c>
      <c r="S151" t="b">
        <f t="shared" si="38"/>
        <v>0</v>
      </c>
      <c r="T151" t="str">
        <f t="shared" si="39"/>
        <v/>
      </c>
    </row>
    <row r="152" spans="1:20" x14ac:dyDescent="0.25">
      <c r="A152" t="b">
        <f>RECODES!A152</f>
        <v>0</v>
      </c>
      <c r="B152" t="b">
        <f>RECODES!V152</f>
        <v>0</v>
      </c>
      <c r="C152" t="b">
        <f>RECODES!W152</f>
        <v>0</v>
      </c>
      <c r="D152" t="b">
        <f>RECODES!X152</f>
        <v>0</v>
      </c>
      <c r="F152">
        <f t="shared" si="27"/>
        <v>3</v>
      </c>
      <c r="G152" t="b">
        <f t="shared" si="28"/>
        <v>0</v>
      </c>
      <c r="H152" t="b">
        <f t="shared" si="29"/>
        <v>0</v>
      </c>
      <c r="I152" t="str">
        <f t="shared" si="30"/>
        <v/>
      </c>
      <c r="K152" t="b">
        <f t="shared" si="31"/>
        <v>0</v>
      </c>
      <c r="L152" t="b">
        <f t="shared" si="32"/>
        <v>0</v>
      </c>
      <c r="M152" t="b">
        <f t="shared" si="33"/>
        <v>0</v>
      </c>
      <c r="O152" t="b">
        <f t="shared" si="34"/>
        <v>0</v>
      </c>
      <c r="P152" t="b">
        <f t="shared" si="35"/>
        <v>0</v>
      </c>
      <c r="Q152" t="b">
        <f t="shared" si="36"/>
        <v>0</v>
      </c>
      <c r="R152" t="b">
        <f t="shared" si="37"/>
        <v>0</v>
      </c>
      <c r="S152" t="b">
        <f t="shared" si="38"/>
        <v>0</v>
      </c>
      <c r="T152" t="str">
        <f t="shared" si="39"/>
        <v/>
      </c>
    </row>
    <row r="153" spans="1:20" x14ac:dyDescent="0.25">
      <c r="A153" t="b">
        <f>RECODES!A153</f>
        <v>0</v>
      </c>
      <c r="B153" t="b">
        <f>RECODES!V153</f>
        <v>0</v>
      </c>
      <c r="C153" t="b">
        <f>RECODES!W153</f>
        <v>0</v>
      </c>
      <c r="D153" t="b">
        <f>RECODES!X153</f>
        <v>0</v>
      </c>
      <c r="F153">
        <f t="shared" si="27"/>
        <v>3</v>
      </c>
      <c r="G153" t="b">
        <f t="shared" si="28"/>
        <v>0</v>
      </c>
      <c r="H153" t="b">
        <f t="shared" si="29"/>
        <v>0</v>
      </c>
      <c r="I153" t="str">
        <f t="shared" si="30"/>
        <v/>
      </c>
      <c r="K153" t="b">
        <f t="shared" si="31"/>
        <v>0</v>
      </c>
      <c r="L153" t="b">
        <f t="shared" si="32"/>
        <v>0</v>
      </c>
      <c r="M153" t="b">
        <f t="shared" si="33"/>
        <v>0</v>
      </c>
      <c r="O153" t="b">
        <f t="shared" si="34"/>
        <v>0</v>
      </c>
      <c r="P153" t="b">
        <f t="shared" si="35"/>
        <v>0</v>
      </c>
      <c r="Q153" t="b">
        <f t="shared" si="36"/>
        <v>0</v>
      </c>
      <c r="R153" t="b">
        <f t="shared" si="37"/>
        <v>0</v>
      </c>
      <c r="S153" t="b">
        <f t="shared" si="38"/>
        <v>0</v>
      </c>
      <c r="T153" t="str">
        <f t="shared" si="39"/>
        <v/>
      </c>
    </row>
    <row r="154" spans="1:20" x14ac:dyDescent="0.25">
      <c r="A154" t="b">
        <f>RECODES!A154</f>
        <v>0</v>
      </c>
      <c r="B154" t="b">
        <f>RECODES!V154</f>
        <v>0</v>
      </c>
      <c r="C154" t="b">
        <f>RECODES!W154</f>
        <v>0</v>
      </c>
      <c r="D154" t="b">
        <f>RECODES!X154</f>
        <v>0</v>
      </c>
      <c r="F154">
        <f t="shared" si="27"/>
        <v>3</v>
      </c>
      <c r="G154" t="b">
        <f t="shared" si="28"/>
        <v>0</v>
      </c>
      <c r="H154" t="b">
        <f t="shared" si="29"/>
        <v>0</v>
      </c>
      <c r="I154" t="str">
        <f t="shared" si="30"/>
        <v/>
      </c>
      <c r="K154" t="b">
        <f t="shared" si="31"/>
        <v>0</v>
      </c>
      <c r="L154" t="b">
        <f t="shared" si="32"/>
        <v>0</v>
      </c>
      <c r="M154" t="b">
        <f t="shared" si="33"/>
        <v>0</v>
      </c>
      <c r="O154" t="b">
        <f t="shared" si="34"/>
        <v>0</v>
      </c>
      <c r="P154" t="b">
        <f t="shared" si="35"/>
        <v>0</v>
      </c>
      <c r="Q154" t="b">
        <f t="shared" si="36"/>
        <v>0</v>
      </c>
      <c r="R154" t="b">
        <f t="shared" si="37"/>
        <v>0</v>
      </c>
      <c r="S154" t="b">
        <f t="shared" si="38"/>
        <v>0</v>
      </c>
      <c r="T154" t="str">
        <f t="shared" si="39"/>
        <v/>
      </c>
    </row>
    <row r="155" spans="1:20" x14ac:dyDescent="0.25">
      <c r="A155" t="b">
        <f>RECODES!A155</f>
        <v>0</v>
      </c>
      <c r="B155" t="b">
        <f>RECODES!V155</f>
        <v>0</v>
      </c>
      <c r="C155" t="b">
        <f>RECODES!W155</f>
        <v>0</v>
      </c>
      <c r="D155" t="b">
        <f>RECODES!X155</f>
        <v>0</v>
      </c>
      <c r="F155">
        <f t="shared" si="27"/>
        <v>3</v>
      </c>
      <c r="G155" t="b">
        <f t="shared" si="28"/>
        <v>0</v>
      </c>
      <c r="H155" t="b">
        <f t="shared" si="29"/>
        <v>0</v>
      </c>
      <c r="I155" t="str">
        <f t="shared" si="30"/>
        <v/>
      </c>
      <c r="K155" t="b">
        <f t="shared" si="31"/>
        <v>0</v>
      </c>
      <c r="L155" t="b">
        <f t="shared" si="32"/>
        <v>0</v>
      </c>
      <c r="M155" t="b">
        <f t="shared" si="33"/>
        <v>0</v>
      </c>
      <c r="O155" t="b">
        <f t="shared" si="34"/>
        <v>0</v>
      </c>
      <c r="P155" t="b">
        <f t="shared" si="35"/>
        <v>0</v>
      </c>
      <c r="Q155" t="b">
        <f t="shared" si="36"/>
        <v>0</v>
      </c>
      <c r="R155" t="b">
        <f t="shared" si="37"/>
        <v>0</v>
      </c>
      <c r="S155" t="b">
        <f t="shared" si="38"/>
        <v>0</v>
      </c>
      <c r="T155" t="str">
        <f t="shared" si="39"/>
        <v/>
      </c>
    </row>
    <row r="156" spans="1:20" x14ac:dyDescent="0.25">
      <c r="A156" t="b">
        <f>RECODES!A156</f>
        <v>0</v>
      </c>
      <c r="B156" t="b">
        <f>RECODES!V156</f>
        <v>0</v>
      </c>
      <c r="C156" t="b">
        <f>RECODES!W156</f>
        <v>0</v>
      </c>
      <c r="D156" t="b">
        <f>RECODES!X156</f>
        <v>0</v>
      </c>
      <c r="F156">
        <f t="shared" si="27"/>
        <v>3</v>
      </c>
      <c r="G156" t="b">
        <f t="shared" si="28"/>
        <v>0</v>
      </c>
      <c r="H156" t="b">
        <f t="shared" si="29"/>
        <v>0</v>
      </c>
      <c r="I156" t="str">
        <f t="shared" si="30"/>
        <v/>
      </c>
      <c r="K156" t="b">
        <f t="shared" si="31"/>
        <v>0</v>
      </c>
      <c r="L156" t="b">
        <f t="shared" si="32"/>
        <v>0</v>
      </c>
      <c r="M156" t="b">
        <f t="shared" si="33"/>
        <v>0</v>
      </c>
      <c r="O156" t="b">
        <f t="shared" si="34"/>
        <v>0</v>
      </c>
      <c r="P156" t="b">
        <f t="shared" si="35"/>
        <v>0</v>
      </c>
      <c r="Q156" t="b">
        <f t="shared" si="36"/>
        <v>0</v>
      </c>
      <c r="R156" t="b">
        <f t="shared" si="37"/>
        <v>0</v>
      </c>
      <c r="S156" t="b">
        <f t="shared" si="38"/>
        <v>0</v>
      </c>
      <c r="T156" t="str">
        <f t="shared" si="39"/>
        <v/>
      </c>
    </row>
    <row r="157" spans="1:20" x14ac:dyDescent="0.25">
      <c r="A157" t="b">
        <f>RECODES!A157</f>
        <v>0</v>
      </c>
      <c r="B157" t="b">
        <f>RECODES!V157</f>
        <v>0</v>
      </c>
      <c r="C157" t="b">
        <f>RECODES!W157</f>
        <v>0</v>
      </c>
      <c r="D157" t="b">
        <f>RECODES!X157</f>
        <v>0</v>
      </c>
      <c r="F157">
        <f t="shared" si="27"/>
        <v>3</v>
      </c>
      <c r="G157" t="b">
        <f t="shared" si="28"/>
        <v>0</v>
      </c>
      <c r="H157" t="b">
        <f t="shared" si="29"/>
        <v>0</v>
      </c>
      <c r="I157" t="str">
        <f t="shared" si="30"/>
        <v/>
      </c>
      <c r="K157" t="b">
        <f t="shared" si="31"/>
        <v>0</v>
      </c>
      <c r="L157" t="b">
        <f t="shared" si="32"/>
        <v>0</v>
      </c>
      <c r="M157" t="b">
        <f t="shared" si="33"/>
        <v>0</v>
      </c>
      <c r="O157" t="b">
        <f t="shared" si="34"/>
        <v>0</v>
      </c>
      <c r="P157" t="b">
        <f t="shared" si="35"/>
        <v>0</v>
      </c>
      <c r="Q157" t="b">
        <f t="shared" si="36"/>
        <v>0</v>
      </c>
      <c r="R157" t="b">
        <f t="shared" si="37"/>
        <v>0</v>
      </c>
      <c r="S157" t="b">
        <f t="shared" si="38"/>
        <v>0</v>
      </c>
      <c r="T157" t="str">
        <f t="shared" si="39"/>
        <v/>
      </c>
    </row>
    <row r="158" spans="1:20" x14ac:dyDescent="0.25">
      <c r="A158" t="b">
        <f>RECODES!A158</f>
        <v>0</v>
      </c>
      <c r="B158" t="b">
        <f>RECODES!V158</f>
        <v>0</v>
      </c>
      <c r="C158" t="b">
        <f>RECODES!W158</f>
        <v>0</v>
      </c>
      <c r="D158" t="b">
        <f>RECODES!X158</f>
        <v>0</v>
      </c>
      <c r="F158">
        <f t="shared" si="27"/>
        <v>3</v>
      </c>
      <c r="G158" t="b">
        <f t="shared" si="28"/>
        <v>0</v>
      </c>
      <c r="H158" t="b">
        <f t="shared" si="29"/>
        <v>0</v>
      </c>
      <c r="I158" t="str">
        <f t="shared" si="30"/>
        <v/>
      </c>
      <c r="K158" t="b">
        <f t="shared" si="31"/>
        <v>0</v>
      </c>
      <c r="L158" t="b">
        <f t="shared" si="32"/>
        <v>0</v>
      </c>
      <c r="M158" t="b">
        <f t="shared" si="33"/>
        <v>0</v>
      </c>
      <c r="O158" t="b">
        <f t="shared" si="34"/>
        <v>0</v>
      </c>
      <c r="P158" t="b">
        <f t="shared" si="35"/>
        <v>0</v>
      </c>
      <c r="Q158" t="b">
        <f t="shared" si="36"/>
        <v>0</v>
      </c>
      <c r="R158" t="b">
        <f t="shared" si="37"/>
        <v>0</v>
      </c>
      <c r="S158" t="b">
        <f t="shared" si="38"/>
        <v>0</v>
      </c>
      <c r="T158" t="str">
        <f t="shared" si="39"/>
        <v/>
      </c>
    </row>
    <row r="159" spans="1:20" x14ac:dyDescent="0.25">
      <c r="A159" t="b">
        <f>RECODES!A159</f>
        <v>0</v>
      </c>
      <c r="B159" t="b">
        <f>RECODES!V159</f>
        <v>0</v>
      </c>
      <c r="C159" t="b">
        <f>RECODES!W159</f>
        <v>0</v>
      </c>
      <c r="D159" t="b">
        <f>RECODES!X159</f>
        <v>0</v>
      </c>
      <c r="F159">
        <f t="shared" si="27"/>
        <v>3</v>
      </c>
      <c r="G159" t="b">
        <f t="shared" si="28"/>
        <v>0</v>
      </c>
      <c r="H159" t="b">
        <f t="shared" si="29"/>
        <v>0</v>
      </c>
      <c r="I159" t="str">
        <f t="shared" si="30"/>
        <v/>
      </c>
      <c r="K159" t="b">
        <f t="shared" si="31"/>
        <v>0</v>
      </c>
      <c r="L159" t="b">
        <f t="shared" si="32"/>
        <v>0</v>
      </c>
      <c r="M159" t="b">
        <f t="shared" si="33"/>
        <v>0</v>
      </c>
      <c r="O159" t="b">
        <f t="shared" si="34"/>
        <v>0</v>
      </c>
      <c r="P159" t="b">
        <f t="shared" si="35"/>
        <v>0</v>
      </c>
      <c r="Q159" t="b">
        <f t="shared" si="36"/>
        <v>0</v>
      </c>
      <c r="R159" t="b">
        <f t="shared" si="37"/>
        <v>0</v>
      </c>
      <c r="S159" t="b">
        <f t="shared" si="38"/>
        <v>0</v>
      </c>
      <c r="T159" t="str">
        <f t="shared" si="39"/>
        <v/>
      </c>
    </row>
    <row r="160" spans="1:20" x14ac:dyDescent="0.25">
      <c r="A160" t="b">
        <f>RECODES!A160</f>
        <v>0</v>
      </c>
      <c r="B160" t="b">
        <f>RECODES!V160</f>
        <v>0</v>
      </c>
      <c r="C160" t="b">
        <f>RECODES!W160</f>
        <v>0</v>
      </c>
      <c r="D160" t="b">
        <f>RECODES!X160</f>
        <v>0</v>
      </c>
      <c r="F160">
        <f t="shared" si="27"/>
        <v>3</v>
      </c>
      <c r="G160" t="b">
        <f t="shared" si="28"/>
        <v>0</v>
      </c>
      <c r="H160" t="b">
        <f t="shared" si="29"/>
        <v>0</v>
      </c>
      <c r="I160" t="str">
        <f t="shared" si="30"/>
        <v/>
      </c>
      <c r="K160" t="b">
        <f t="shared" si="31"/>
        <v>0</v>
      </c>
      <c r="L160" t="b">
        <f t="shared" si="32"/>
        <v>0</v>
      </c>
      <c r="M160" t="b">
        <f t="shared" si="33"/>
        <v>0</v>
      </c>
      <c r="O160" t="b">
        <f t="shared" si="34"/>
        <v>0</v>
      </c>
      <c r="P160" t="b">
        <f t="shared" si="35"/>
        <v>0</v>
      </c>
      <c r="Q160" t="b">
        <f t="shared" si="36"/>
        <v>0</v>
      </c>
      <c r="R160" t="b">
        <f t="shared" si="37"/>
        <v>0</v>
      </c>
      <c r="S160" t="b">
        <f t="shared" si="38"/>
        <v>0</v>
      </c>
      <c r="T160" t="str">
        <f t="shared" si="39"/>
        <v/>
      </c>
    </row>
    <row r="161" spans="1:20" x14ac:dyDescent="0.25">
      <c r="A161" t="b">
        <f>RECODES!A161</f>
        <v>0</v>
      </c>
      <c r="B161" t="b">
        <f>RECODES!V161</f>
        <v>0</v>
      </c>
      <c r="C161" t="b">
        <f>RECODES!W161</f>
        <v>0</v>
      </c>
      <c r="D161" t="b">
        <f>RECODES!X161</f>
        <v>0</v>
      </c>
      <c r="F161">
        <f t="shared" si="27"/>
        <v>3</v>
      </c>
      <c r="G161" t="b">
        <f t="shared" si="28"/>
        <v>0</v>
      </c>
      <c r="H161" t="b">
        <f t="shared" si="29"/>
        <v>0</v>
      </c>
      <c r="I161" t="str">
        <f t="shared" si="30"/>
        <v/>
      </c>
      <c r="K161" t="b">
        <f t="shared" si="31"/>
        <v>0</v>
      </c>
      <c r="L161" t="b">
        <f t="shared" si="32"/>
        <v>0</v>
      </c>
      <c r="M161" t="b">
        <f t="shared" si="33"/>
        <v>0</v>
      </c>
      <c r="O161" t="b">
        <f t="shared" si="34"/>
        <v>0</v>
      </c>
      <c r="P161" t="b">
        <f t="shared" si="35"/>
        <v>0</v>
      </c>
      <c r="Q161" t="b">
        <f t="shared" si="36"/>
        <v>0</v>
      </c>
      <c r="R161" t="b">
        <f t="shared" si="37"/>
        <v>0</v>
      </c>
      <c r="S161" t="b">
        <f t="shared" si="38"/>
        <v>0</v>
      </c>
      <c r="T161" t="str">
        <f t="shared" si="39"/>
        <v/>
      </c>
    </row>
    <row r="162" spans="1:20" x14ac:dyDescent="0.25">
      <c r="A162" t="b">
        <f>RECODES!A162</f>
        <v>0</v>
      </c>
      <c r="B162" t="b">
        <f>RECODES!V162</f>
        <v>0</v>
      </c>
      <c r="C162" t="b">
        <f>RECODES!W162</f>
        <v>0</v>
      </c>
      <c r="D162" t="b">
        <f>RECODES!X162</f>
        <v>0</v>
      </c>
      <c r="F162">
        <f t="shared" si="27"/>
        <v>3</v>
      </c>
      <c r="G162" t="b">
        <f t="shared" si="28"/>
        <v>0</v>
      </c>
      <c r="H162" t="b">
        <f t="shared" si="29"/>
        <v>0</v>
      </c>
      <c r="I162" t="str">
        <f t="shared" si="30"/>
        <v/>
      </c>
      <c r="K162" t="b">
        <f t="shared" si="31"/>
        <v>0</v>
      </c>
      <c r="L162" t="b">
        <f t="shared" si="32"/>
        <v>0</v>
      </c>
      <c r="M162" t="b">
        <f t="shared" si="33"/>
        <v>0</v>
      </c>
      <c r="O162" t="b">
        <f t="shared" si="34"/>
        <v>0</v>
      </c>
      <c r="P162" t="b">
        <f t="shared" si="35"/>
        <v>0</v>
      </c>
      <c r="Q162" t="b">
        <f t="shared" si="36"/>
        <v>0</v>
      </c>
      <c r="R162" t="b">
        <f t="shared" si="37"/>
        <v>0</v>
      </c>
      <c r="S162" t="b">
        <f t="shared" si="38"/>
        <v>0</v>
      </c>
      <c r="T162" t="str">
        <f t="shared" si="39"/>
        <v/>
      </c>
    </row>
    <row r="163" spans="1:20" x14ac:dyDescent="0.25">
      <c r="A163" t="b">
        <f>RECODES!A163</f>
        <v>0</v>
      </c>
      <c r="B163" t="b">
        <f>RECODES!V163</f>
        <v>0</v>
      </c>
      <c r="C163" t="b">
        <f>RECODES!W163</f>
        <v>0</v>
      </c>
      <c r="D163" t="b">
        <f>RECODES!X163</f>
        <v>0</v>
      </c>
      <c r="F163">
        <f t="shared" si="27"/>
        <v>3</v>
      </c>
      <c r="G163" t="b">
        <f t="shared" si="28"/>
        <v>0</v>
      </c>
      <c r="H163" t="b">
        <f t="shared" si="29"/>
        <v>0</v>
      </c>
      <c r="I163" t="str">
        <f t="shared" si="30"/>
        <v/>
      </c>
      <c r="K163" t="b">
        <f t="shared" si="31"/>
        <v>0</v>
      </c>
      <c r="L163" t="b">
        <f t="shared" si="32"/>
        <v>0</v>
      </c>
      <c r="M163" t="b">
        <f t="shared" si="33"/>
        <v>0</v>
      </c>
      <c r="O163" t="b">
        <f t="shared" si="34"/>
        <v>0</v>
      </c>
      <c r="P163" t="b">
        <f t="shared" si="35"/>
        <v>0</v>
      </c>
      <c r="Q163" t="b">
        <f t="shared" si="36"/>
        <v>0</v>
      </c>
      <c r="R163" t="b">
        <f t="shared" si="37"/>
        <v>0</v>
      </c>
      <c r="S163" t="b">
        <f t="shared" si="38"/>
        <v>0</v>
      </c>
      <c r="T163" t="str">
        <f t="shared" si="39"/>
        <v/>
      </c>
    </row>
    <row r="164" spans="1:20" x14ac:dyDescent="0.25">
      <c r="A164" t="b">
        <f>RECODES!A164</f>
        <v>0</v>
      </c>
      <c r="B164" t="b">
        <f>RECODES!V164</f>
        <v>0</v>
      </c>
      <c r="C164" t="b">
        <f>RECODES!W164</f>
        <v>0</v>
      </c>
      <c r="D164" t="b">
        <f>RECODES!X164</f>
        <v>0</v>
      </c>
      <c r="F164">
        <f t="shared" si="27"/>
        <v>3</v>
      </c>
      <c r="G164" t="b">
        <f t="shared" si="28"/>
        <v>0</v>
      </c>
      <c r="H164" t="b">
        <f t="shared" si="29"/>
        <v>0</v>
      </c>
      <c r="I164" t="str">
        <f t="shared" si="30"/>
        <v/>
      </c>
      <c r="K164" t="b">
        <f t="shared" si="31"/>
        <v>0</v>
      </c>
      <c r="L164" t="b">
        <f t="shared" si="32"/>
        <v>0</v>
      </c>
      <c r="M164" t="b">
        <f t="shared" si="33"/>
        <v>0</v>
      </c>
      <c r="O164" t="b">
        <f t="shared" si="34"/>
        <v>0</v>
      </c>
      <c r="P164" t="b">
        <f t="shared" si="35"/>
        <v>0</v>
      </c>
      <c r="Q164" t="b">
        <f t="shared" si="36"/>
        <v>0</v>
      </c>
      <c r="R164" t="b">
        <f t="shared" si="37"/>
        <v>0</v>
      </c>
      <c r="S164" t="b">
        <f t="shared" si="38"/>
        <v>0</v>
      </c>
      <c r="T164" t="str">
        <f t="shared" si="39"/>
        <v/>
      </c>
    </row>
    <row r="165" spans="1:20" x14ac:dyDescent="0.25">
      <c r="A165" t="b">
        <f>RECODES!A165</f>
        <v>0</v>
      </c>
      <c r="B165" t="b">
        <f>RECODES!V165</f>
        <v>0</v>
      </c>
      <c r="C165" t="b">
        <f>RECODES!W165</f>
        <v>0</v>
      </c>
      <c r="D165" t="b">
        <f>RECODES!X165</f>
        <v>0</v>
      </c>
      <c r="F165">
        <f t="shared" si="27"/>
        <v>3</v>
      </c>
      <c r="G165" t="b">
        <f t="shared" si="28"/>
        <v>0</v>
      </c>
      <c r="H165" t="b">
        <f t="shared" si="29"/>
        <v>0</v>
      </c>
      <c r="I165" t="str">
        <f t="shared" si="30"/>
        <v/>
      </c>
      <c r="K165" t="b">
        <f t="shared" si="31"/>
        <v>0</v>
      </c>
      <c r="L165" t="b">
        <f t="shared" si="32"/>
        <v>0</v>
      </c>
      <c r="M165" t="b">
        <f t="shared" si="33"/>
        <v>0</v>
      </c>
      <c r="O165" t="b">
        <f t="shared" si="34"/>
        <v>0</v>
      </c>
      <c r="P165" t="b">
        <f t="shared" si="35"/>
        <v>0</v>
      </c>
      <c r="Q165" t="b">
        <f t="shared" si="36"/>
        <v>0</v>
      </c>
      <c r="R165" t="b">
        <f t="shared" si="37"/>
        <v>0</v>
      </c>
      <c r="S165" t="b">
        <f t="shared" si="38"/>
        <v>0</v>
      </c>
      <c r="T165" t="str">
        <f t="shared" si="39"/>
        <v/>
      </c>
    </row>
    <row r="166" spans="1:20" x14ac:dyDescent="0.25">
      <c r="A166" t="b">
        <f>RECODES!A166</f>
        <v>0</v>
      </c>
      <c r="B166" t="b">
        <f>RECODES!V166</f>
        <v>0</v>
      </c>
      <c r="C166" t="b">
        <f>RECODES!W166</f>
        <v>0</v>
      </c>
      <c r="D166" t="b">
        <f>RECODES!X166</f>
        <v>0</v>
      </c>
      <c r="F166">
        <f t="shared" si="27"/>
        <v>3</v>
      </c>
      <c r="G166" t="b">
        <f t="shared" si="28"/>
        <v>0</v>
      </c>
      <c r="H166" t="b">
        <f t="shared" si="29"/>
        <v>0</v>
      </c>
      <c r="I166" t="str">
        <f t="shared" si="30"/>
        <v/>
      </c>
      <c r="K166" t="b">
        <f t="shared" si="31"/>
        <v>0</v>
      </c>
      <c r="L166" t="b">
        <f t="shared" si="32"/>
        <v>0</v>
      </c>
      <c r="M166" t="b">
        <f t="shared" si="33"/>
        <v>0</v>
      </c>
      <c r="O166" t="b">
        <f t="shared" si="34"/>
        <v>0</v>
      </c>
      <c r="P166" t="b">
        <f t="shared" si="35"/>
        <v>0</v>
      </c>
      <c r="Q166" t="b">
        <f t="shared" si="36"/>
        <v>0</v>
      </c>
      <c r="R166" t="b">
        <f t="shared" si="37"/>
        <v>0</v>
      </c>
      <c r="S166" t="b">
        <f t="shared" si="38"/>
        <v>0</v>
      </c>
      <c r="T166" t="str">
        <f t="shared" si="39"/>
        <v/>
      </c>
    </row>
    <row r="167" spans="1:20" x14ac:dyDescent="0.25">
      <c r="A167" t="b">
        <f>RECODES!A167</f>
        <v>0</v>
      </c>
      <c r="B167" t="b">
        <f>RECODES!V167</f>
        <v>0</v>
      </c>
      <c r="C167" t="b">
        <f>RECODES!W167</f>
        <v>0</v>
      </c>
      <c r="D167" t="b">
        <f>RECODES!X167</f>
        <v>0</v>
      </c>
      <c r="F167">
        <f t="shared" si="27"/>
        <v>3</v>
      </c>
      <c r="G167" t="b">
        <f t="shared" si="28"/>
        <v>0</v>
      </c>
      <c r="H167" t="b">
        <f t="shared" si="29"/>
        <v>0</v>
      </c>
      <c r="I167" t="str">
        <f t="shared" si="30"/>
        <v/>
      </c>
      <c r="K167" t="b">
        <f t="shared" si="31"/>
        <v>0</v>
      </c>
      <c r="L167" t="b">
        <f t="shared" si="32"/>
        <v>0</v>
      </c>
      <c r="M167" t="b">
        <f t="shared" si="33"/>
        <v>0</v>
      </c>
      <c r="O167" t="b">
        <f t="shared" si="34"/>
        <v>0</v>
      </c>
      <c r="P167" t="b">
        <f t="shared" si="35"/>
        <v>0</v>
      </c>
      <c r="Q167" t="b">
        <f t="shared" si="36"/>
        <v>0</v>
      </c>
      <c r="R167" t="b">
        <f t="shared" si="37"/>
        <v>0</v>
      </c>
      <c r="S167" t="b">
        <f t="shared" si="38"/>
        <v>0</v>
      </c>
      <c r="T167" t="str">
        <f t="shared" si="39"/>
        <v/>
      </c>
    </row>
    <row r="168" spans="1:20" x14ac:dyDescent="0.25">
      <c r="A168" t="b">
        <f>RECODES!A168</f>
        <v>0</v>
      </c>
      <c r="B168" t="b">
        <f>RECODES!V168</f>
        <v>0</v>
      </c>
      <c r="C168" t="b">
        <f>RECODES!W168</f>
        <v>0</v>
      </c>
      <c r="D168" t="b">
        <f>RECODES!X168</f>
        <v>0</v>
      </c>
      <c r="F168">
        <f t="shared" si="27"/>
        <v>3</v>
      </c>
      <c r="G168" t="b">
        <f t="shared" si="28"/>
        <v>0</v>
      </c>
      <c r="H168" t="b">
        <f t="shared" si="29"/>
        <v>0</v>
      </c>
      <c r="I168" t="str">
        <f t="shared" si="30"/>
        <v/>
      </c>
      <c r="K168" t="b">
        <f t="shared" si="31"/>
        <v>0</v>
      </c>
      <c r="L168" t="b">
        <f t="shared" si="32"/>
        <v>0</v>
      </c>
      <c r="M168" t="b">
        <f t="shared" si="33"/>
        <v>0</v>
      </c>
      <c r="O168" t="b">
        <f t="shared" si="34"/>
        <v>0</v>
      </c>
      <c r="P168" t="b">
        <f t="shared" si="35"/>
        <v>0</v>
      </c>
      <c r="Q168" t="b">
        <f t="shared" si="36"/>
        <v>0</v>
      </c>
      <c r="R168" t="b">
        <f t="shared" si="37"/>
        <v>0</v>
      </c>
      <c r="S168" t="b">
        <f t="shared" si="38"/>
        <v>0</v>
      </c>
      <c r="T168" t="str">
        <f t="shared" si="39"/>
        <v/>
      </c>
    </row>
    <row r="169" spans="1:20" x14ac:dyDescent="0.25">
      <c r="A169" t="b">
        <f>RECODES!A169</f>
        <v>0</v>
      </c>
      <c r="B169" t="b">
        <f>RECODES!V169</f>
        <v>0</v>
      </c>
      <c r="C169" t="b">
        <f>RECODES!W169</f>
        <v>0</v>
      </c>
      <c r="D169" t="b">
        <f>RECODES!X169</f>
        <v>0</v>
      </c>
      <c r="F169">
        <f t="shared" si="27"/>
        <v>3</v>
      </c>
      <c r="G169" t="b">
        <f t="shared" si="28"/>
        <v>0</v>
      </c>
      <c r="H169" t="b">
        <f t="shared" si="29"/>
        <v>0</v>
      </c>
      <c r="I169" t="str">
        <f t="shared" si="30"/>
        <v/>
      </c>
      <c r="K169" t="b">
        <f t="shared" si="31"/>
        <v>0</v>
      </c>
      <c r="L169" t="b">
        <f t="shared" si="32"/>
        <v>0</v>
      </c>
      <c r="M169" t="b">
        <f t="shared" si="33"/>
        <v>0</v>
      </c>
      <c r="O169" t="b">
        <f t="shared" si="34"/>
        <v>0</v>
      </c>
      <c r="P169" t="b">
        <f t="shared" si="35"/>
        <v>0</v>
      </c>
      <c r="Q169" t="b">
        <f t="shared" si="36"/>
        <v>0</v>
      </c>
      <c r="R169" t="b">
        <f t="shared" si="37"/>
        <v>0</v>
      </c>
      <c r="S169" t="b">
        <f t="shared" si="38"/>
        <v>0</v>
      </c>
      <c r="T169" t="str">
        <f t="shared" si="39"/>
        <v/>
      </c>
    </row>
    <row r="170" spans="1:20" x14ac:dyDescent="0.25">
      <c r="A170" t="b">
        <f>RECODES!A170</f>
        <v>0</v>
      </c>
      <c r="B170" t="b">
        <f>RECODES!V170</f>
        <v>0</v>
      </c>
      <c r="C170" t="b">
        <f>RECODES!W170</f>
        <v>0</v>
      </c>
      <c r="D170" t="b">
        <f>RECODES!X170</f>
        <v>0</v>
      </c>
      <c r="F170">
        <f t="shared" si="27"/>
        <v>3</v>
      </c>
      <c r="G170" t="b">
        <f t="shared" si="28"/>
        <v>0</v>
      </c>
      <c r="H170" t="b">
        <f t="shared" si="29"/>
        <v>0</v>
      </c>
      <c r="I170" t="str">
        <f t="shared" si="30"/>
        <v/>
      </c>
      <c r="K170" t="b">
        <f t="shared" si="31"/>
        <v>0</v>
      </c>
      <c r="L170" t="b">
        <f t="shared" si="32"/>
        <v>0</v>
      </c>
      <c r="M170" t="b">
        <f t="shared" si="33"/>
        <v>0</v>
      </c>
      <c r="O170" t="b">
        <f t="shared" si="34"/>
        <v>0</v>
      </c>
      <c r="P170" t="b">
        <f t="shared" si="35"/>
        <v>0</v>
      </c>
      <c r="Q170" t="b">
        <f t="shared" si="36"/>
        <v>0</v>
      </c>
      <c r="R170" t="b">
        <f t="shared" si="37"/>
        <v>0</v>
      </c>
      <c r="S170" t="b">
        <f t="shared" si="38"/>
        <v>0</v>
      </c>
      <c r="T170" t="str">
        <f t="shared" si="39"/>
        <v/>
      </c>
    </row>
    <row r="171" spans="1:20" x14ac:dyDescent="0.25">
      <c r="A171" t="b">
        <f>RECODES!A171</f>
        <v>0</v>
      </c>
      <c r="B171" t="b">
        <f>RECODES!V171</f>
        <v>0</v>
      </c>
      <c r="C171" t="b">
        <f>RECODES!W171</f>
        <v>0</v>
      </c>
      <c r="D171" t="b">
        <f>RECODES!X171</f>
        <v>0</v>
      </c>
      <c r="F171">
        <f t="shared" si="27"/>
        <v>3</v>
      </c>
      <c r="G171" t="b">
        <f t="shared" si="28"/>
        <v>0</v>
      </c>
      <c r="H171" t="b">
        <f t="shared" si="29"/>
        <v>0</v>
      </c>
      <c r="I171" t="str">
        <f t="shared" si="30"/>
        <v/>
      </c>
      <c r="K171" t="b">
        <f t="shared" si="31"/>
        <v>0</v>
      </c>
      <c r="L171" t="b">
        <f t="shared" si="32"/>
        <v>0</v>
      </c>
      <c r="M171" t="b">
        <f t="shared" si="33"/>
        <v>0</v>
      </c>
      <c r="O171" t="b">
        <f t="shared" si="34"/>
        <v>0</v>
      </c>
      <c r="P171" t="b">
        <f t="shared" si="35"/>
        <v>0</v>
      </c>
      <c r="Q171" t="b">
        <f t="shared" si="36"/>
        <v>0</v>
      </c>
      <c r="R171" t="b">
        <f t="shared" si="37"/>
        <v>0</v>
      </c>
      <c r="S171" t="b">
        <f t="shared" si="38"/>
        <v>0</v>
      </c>
      <c r="T171" t="str">
        <f t="shared" si="39"/>
        <v/>
      </c>
    </row>
    <row r="172" spans="1:20" x14ac:dyDescent="0.25">
      <c r="A172" t="b">
        <f>RECODES!A172</f>
        <v>0</v>
      </c>
      <c r="B172" t="b">
        <f>RECODES!V172</f>
        <v>0</v>
      </c>
      <c r="C172" t="b">
        <f>RECODES!W172</f>
        <v>0</v>
      </c>
      <c r="D172" t="b">
        <f>RECODES!X172</f>
        <v>0</v>
      </c>
      <c r="F172">
        <f t="shared" si="27"/>
        <v>3</v>
      </c>
      <c r="G172" t="b">
        <f t="shared" si="28"/>
        <v>0</v>
      </c>
      <c r="H172" t="b">
        <f t="shared" si="29"/>
        <v>0</v>
      </c>
      <c r="I172" t="str">
        <f t="shared" si="30"/>
        <v/>
      </c>
      <c r="K172" t="b">
        <f t="shared" si="31"/>
        <v>0</v>
      </c>
      <c r="L172" t="b">
        <f t="shared" si="32"/>
        <v>0</v>
      </c>
      <c r="M172" t="b">
        <f t="shared" si="33"/>
        <v>0</v>
      </c>
      <c r="O172" t="b">
        <f t="shared" si="34"/>
        <v>0</v>
      </c>
      <c r="P172" t="b">
        <f t="shared" si="35"/>
        <v>0</v>
      </c>
      <c r="Q172" t="b">
        <f t="shared" si="36"/>
        <v>0</v>
      </c>
      <c r="R172" t="b">
        <f t="shared" si="37"/>
        <v>0</v>
      </c>
      <c r="S172" t="b">
        <f t="shared" si="38"/>
        <v>0</v>
      </c>
      <c r="T172" t="str">
        <f t="shared" si="39"/>
        <v/>
      </c>
    </row>
    <row r="173" spans="1:20" x14ac:dyDescent="0.25">
      <c r="A173" t="b">
        <f>RECODES!A173</f>
        <v>0</v>
      </c>
      <c r="B173" t="b">
        <f>RECODES!V173</f>
        <v>0</v>
      </c>
      <c r="C173" t="b">
        <f>RECODES!W173</f>
        <v>0</v>
      </c>
      <c r="D173" t="b">
        <f>RECODES!X173</f>
        <v>0</v>
      </c>
      <c r="F173">
        <f t="shared" si="27"/>
        <v>3</v>
      </c>
      <c r="G173" t="b">
        <f t="shared" si="28"/>
        <v>0</v>
      </c>
      <c r="H173" t="b">
        <f t="shared" si="29"/>
        <v>0</v>
      </c>
      <c r="I173" t="str">
        <f t="shared" si="30"/>
        <v/>
      </c>
      <c r="K173" t="b">
        <f t="shared" si="31"/>
        <v>0</v>
      </c>
      <c r="L173" t="b">
        <f t="shared" si="32"/>
        <v>0</v>
      </c>
      <c r="M173" t="b">
        <f t="shared" si="33"/>
        <v>0</v>
      </c>
      <c r="O173" t="b">
        <f t="shared" si="34"/>
        <v>0</v>
      </c>
      <c r="P173" t="b">
        <f t="shared" si="35"/>
        <v>0</v>
      </c>
      <c r="Q173" t="b">
        <f t="shared" si="36"/>
        <v>0</v>
      </c>
      <c r="R173" t="b">
        <f t="shared" si="37"/>
        <v>0</v>
      </c>
      <c r="S173" t="b">
        <f t="shared" si="38"/>
        <v>0</v>
      </c>
      <c r="T173" t="str">
        <f t="shared" si="39"/>
        <v/>
      </c>
    </row>
    <row r="174" spans="1:20" x14ac:dyDescent="0.25">
      <c r="A174" t="b">
        <f>RECODES!A174</f>
        <v>0</v>
      </c>
      <c r="B174" t="b">
        <f>RECODES!V174</f>
        <v>0</v>
      </c>
      <c r="C174" t="b">
        <f>RECODES!W174</f>
        <v>0</v>
      </c>
      <c r="D174" t="b">
        <f>RECODES!X174</f>
        <v>0</v>
      </c>
      <c r="F174">
        <f t="shared" si="27"/>
        <v>3</v>
      </c>
      <c r="G174" t="b">
        <f t="shared" si="28"/>
        <v>0</v>
      </c>
      <c r="H174" t="b">
        <f t="shared" si="29"/>
        <v>0</v>
      </c>
      <c r="I174" t="str">
        <f t="shared" si="30"/>
        <v/>
      </c>
      <c r="K174" t="b">
        <f t="shared" si="31"/>
        <v>0</v>
      </c>
      <c r="L174" t="b">
        <f t="shared" si="32"/>
        <v>0</v>
      </c>
      <c r="M174" t="b">
        <f t="shared" si="33"/>
        <v>0</v>
      </c>
      <c r="O174" t="b">
        <f t="shared" si="34"/>
        <v>0</v>
      </c>
      <c r="P174" t="b">
        <f t="shared" si="35"/>
        <v>0</v>
      </c>
      <c r="Q174" t="b">
        <f t="shared" si="36"/>
        <v>0</v>
      </c>
      <c r="R174" t="b">
        <f t="shared" si="37"/>
        <v>0</v>
      </c>
      <c r="S174" t="b">
        <f t="shared" si="38"/>
        <v>0</v>
      </c>
      <c r="T174" t="str">
        <f t="shared" si="39"/>
        <v/>
      </c>
    </row>
    <row r="175" spans="1:20" x14ac:dyDescent="0.25">
      <c r="A175" t="b">
        <f>RECODES!A175</f>
        <v>0</v>
      </c>
      <c r="B175" t="b">
        <f>RECODES!V175</f>
        <v>0</v>
      </c>
      <c r="C175" t="b">
        <f>RECODES!W175</f>
        <v>0</v>
      </c>
      <c r="D175" t="b">
        <f>RECODES!X175</f>
        <v>0</v>
      </c>
      <c r="F175">
        <f t="shared" si="27"/>
        <v>3</v>
      </c>
      <c r="G175" t="b">
        <f t="shared" si="28"/>
        <v>0</v>
      </c>
      <c r="H175" t="b">
        <f t="shared" si="29"/>
        <v>0</v>
      </c>
      <c r="I175" t="str">
        <f t="shared" si="30"/>
        <v/>
      </c>
      <c r="K175" t="b">
        <f t="shared" si="31"/>
        <v>0</v>
      </c>
      <c r="L175" t="b">
        <f t="shared" si="32"/>
        <v>0</v>
      </c>
      <c r="M175" t="b">
        <f t="shared" si="33"/>
        <v>0</v>
      </c>
      <c r="O175" t="b">
        <f t="shared" si="34"/>
        <v>0</v>
      </c>
      <c r="P175" t="b">
        <f t="shared" si="35"/>
        <v>0</v>
      </c>
      <c r="Q175" t="b">
        <f t="shared" si="36"/>
        <v>0</v>
      </c>
      <c r="R175" t="b">
        <f t="shared" si="37"/>
        <v>0</v>
      </c>
      <c r="S175" t="b">
        <f t="shared" si="38"/>
        <v>0</v>
      </c>
      <c r="T175" t="str">
        <f t="shared" si="39"/>
        <v/>
      </c>
    </row>
    <row r="176" spans="1:20" x14ac:dyDescent="0.25">
      <c r="A176" t="b">
        <f>RECODES!A176</f>
        <v>0</v>
      </c>
      <c r="B176" t="b">
        <f>RECODES!V176</f>
        <v>0</v>
      </c>
      <c r="C176" t="b">
        <f>RECODES!W176</f>
        <v>0</v>
      </c>
      <c r="D176" t="b">
        <f>RECODES!X176</f>
        <v>0</v>
      </c>
      <c r="F176">
        <f t="shared" si="27"/>
        <v>3</v>
      </c>
      <c r="G176" t="b">
        <f t="shared" si="28"/>
        <v>0</v>
      </c>
      <c r="H176" t="b">
        <f t="shared" si="29"/>
        <v>0</v>
      </c>
      <c r="I176" t="str">
        <f t="shared" si="30"/>
        <v/>
      </c>
      <c r="K176" t="b">
        <f t="shared" si="31"/>
        <v>0</v>
      </c>
      <c r="L176" t="b">
        <f t="shared" si="32"/>
        <v>0</v>
      </c>
      <c r="M176" t="b">
        <f t="shared" si="33"/>
        <v>0</v>
      </c>
      <c r="O176" t="b">
        <f t="shared" si="34"/>
        <v>0</v>
      </c>
      <c r="P176" t="b">
        <f t="shared" si="35"/>
        <v>0</v>
      </c>
      <c r="Q176" t="b">
        <f t="shared" si="36"/>
        <v>0</v>
      </c>
      <c r="R176" t="b">
        <f t="shared" si="37"/>
        <v>0</v>
      </c>
      <c r="S176" t="b">
        <f t="shared" si="38"/>
        <v>0</v>
      </c>
      <c r="T176" t="str">
        <f t="shared" si="39"/>
        <v/>
      </c>
    </row>
    <row r="177" spans="1:20" x14ac:dyDescent="0.25">
      <c r="A177" t="b">
        <f>RECODES!A177</f>
        <v>0</v>
      </c>
      <c r="B177" t="b">
        <f>RECODES!V177</f>
        <v>0</v>
      </c>
      <c r="C177" t="b">
        <f>RECODES!W177</f>
        <v>0</v>
      </c>
      <c r="D177" t="b">
        <f>RECODES!X177</f>
        <v>0</v>
      </c>
      <c r="F177">
        <f t="shared" si="27"/>
        <v>3</v>
      </c>
      <c r="G177" t="b">
        <f t="shared" si="28"/>
        <v>0</v>
      </c>
      <c r="H177" t="b">
        <f t="shared" si="29"/>
        <v>0</v>
      </c>
      <c r="I177" t="str">
        <f t="shared" si="30"/>
        <v/>
      </c>
      <c r="K177" t="b">
        <f t="shared" si="31"/>
        <v>0</v>
      </c>
      <c r="L177" t="b">
        <f t="shared" si="32"/>
        <v>0</v>
      </c>
      <c r="M177" t="b">
        <f t="shared" si="33"/>
        <v>0</v>
      </c>
      <c r="O177" t="b">
        <f t="shared" si="34"/>
        <v>0</v>
      </c>
      <c r="P177" t="b">
        <f t="shared" si="35"/>
        <v>0</v>
      </c>
      <c r="Q177" t="b">
        <f t="shared" si="36"/>
        <v>0</v>
      </c>
      <c r="R177" t="b">
        <f t="shared" si="37"/>
        <v>0</v>
      </c>
      <c r="S177" t="b">
        <f t="shared" si="38"/>
        <v>0</v>
      </c>
      <c r="T177" t="str">
        <f t="shared" si="39"/>
        <v/>
      </c>
    </row>
    <row r="178" spans="1:20" x14ac:dyDescent="0.25">
      <c r="A178" t="b">
        <f>RECODES!A178</f>
        <v>0</v>
      </c>
      <c r="B178" t="b">
        <f>RECODES!V178</f>
        <v>0</v>
      </c>
      <c r="C178" t="b">
        <f>RECODES!W178</f>
        <v>0</v>
      </c>
      <c r="D178" t="b">
        <f>RECODES!X178</f>
        <v>0</v>
      </c>
      <c r="F178">
        <f t="shared" si="27"/>
        <v>3</v>
      </c>
      <c r="G178" t="b">
        <f t="shared" si="28"/>
        <v>0</v>
      </c>
      <c r="H178" t="b">
        <f t="shared" si="29"/>
        <v>0</v>
      </c>
      <c r="I178" t="str">
        <f t="shared" si="30"/>
        <v/>
      </c>
      <c r="K178" t="b">
        <f t="shared" si="31"/>
        <v>0</v>
      </c>
      <c r="L178" t="b">
        <f t="shared" si="32"/>
        <v>0</v>
      </c>
      <c r="M178" t="b">
        <f t="shared" si="33"/>
        <v>0</v>
      </c>
      <c r="O178" t="b">
        <f t="shared" si="34"/>
        <v>0</v>
      </c>
      <c r="P178" t="b">
        <f t="shared" si="35"/>
        <v>0</v>
      </c>
      <c r="Q178" t="b">
        <f t="shared" si="36"/>
        <v>0</v>
      </c>
      <c r="R178" t="b">
        <f t="shared" si="37"/>
        <v>0</v>
      </c>
      <c r="S178" t="b">
        <f t="shared" si="38"/>
        <v>0</v>
      </c>
      <c r="T178" t="str">
        <f t="shared" si="39"/>
        <v/>
      </c>
    </row>
    <row r="179" spans="1:20" x14ac:dyDescent="0.25">
      <c r="A179" t="b">
        <f>RECODES!A179</f>
        <v>0</v>
      </c>
      <c r="B179" t="b">
        <f>RECODES!V179</f>
        <v>0</v>
      </c>
      <c r="C179" t="b">
        <f>RECODES!W179</f>
        <v>0</v>
      </c>
      <c r="D179" t="b">
        <f>RECODES!X179</f>
        <v>0</v>
      </c>
      <c r="F179">
        <f t="shared" si="27"/>
        <v>3</v>
      </c>
      <c r="G179" t="b">
        <f t="shared" si="28"/>
        <v>0</v>
      </c>
      <c r="H179" t="b">
        <f t="shared" si="29"/>
        <v>0</v>
      </c>
      <c r="I179" t="str">
        <f t="shared" si="30"/>
        <v/>
      </c>
      <c r="K179" t="b">
        <f t="shared" si="31"/>
        <v>0</v>
      </c>
      <c r="L179" t="b">
        <f t="shared" si="32"/>
        <v>0</v>
      </c>
      <c r="M179" t="b">
        <f t="shared" si="33"/>
        <v>0</v>
      </c>
      <c r="O179" t="b">
        <f t="shared" si="34"/>
        <v>0</v>
      </c>
      <c r="P179" t="b">
        <f t="shared" si="35"/>
        <v>0</v>
      </c>
      <c r="Q179" t="b">
        <f t="shared" si="36"/>
        <v>0</v>
      </c>
      <c r="R179" t="b">
        <f t="shared" si="37"/>
        <v>0</v>
      </c>
      <c r="S179" t="b">
        <f t="shared" si="38"/>
        <v>0</v>
      </c>
      <c r="T179" t="str">
        <f t="shared" si="39"/>
        <v/>
      </c>
    </row>
    <row r="180" spans="1:20" x14ac:dyDescent="0.25">
      <c r="A180" t="b">
        <f>RECODES!A180</f>
        <v>0</v>
      </c>
      <c r="B180" t="b">
        <f>RECODES!V180</f>
        <v>0</v>
      </c>
      <c r="C180" t="b">
        <f>RECODES!W180</f>
        <v>0</v>
      </c>
      <c r="D180" t="b">
        <f>RECODES!X180</f>
        <v>0</v>
      </c>
      <c r="F180">
        <f t="shared" si="27"/>
        <v>3</v>
      </c>
      <c r="G180" t="b">
        <f t="shared" si="28"/>
        <v>0</v>
      </c>
      <c r="H180" t="b">
        <f t="shared" si="29"/>
        <v>0</v>
      </c>
      <c r="I180" t="str">
        <f t="shared" si="30"/>
        <v/>
      </c>
      <c r="K180" t="b">
        <f t="shared" si="31"/>
        <v>0</v>
      </c>
      <c r="L180" t="b">
        <f t="shared" si="32"/>
        <v>0</v>
      </c>
      <c r="M180" t="b">
        <f t="shared" si="33"/>
        <v>0</v>
      </c>
      <c r="O180" t="b">
        <f t="shared" si="34"/>
        <v>0</v>
      </c>
      <c r="P180" t="b">
        <f t="shared" si="35"/>
        <v>0</v>
      </c>
      <c r="Q180" t="b">
        <f t="shared" si="36"/>
        <v>0</v>
      </c>
      <c r="R180" t="b">
        <f t="shared" si="37"/>
        <v>0</v>
      </c>
      <c r="S180" t="b">
        <f t="shared" si="38"/>
        <v>0</v>
      </c>
      <c r="T180" t="str">
        <f t="shared" si="39"/>
        <v/>
      </c>
    </row>
    <row r="181" spans="1:20" x14ac:dyDescent="0.25">
      <c r="A181" t="b">
        <f>RECODES!A181</f>
        <v>0</v>
      </c>
      <c r="B181" t="b">
        <f>RECODES!V181</f>
        <v>0</v>
      </c>
      <c r="C181" t="b">
        <f>RECODES!W181</f>
        <v>0</v>
      </c>
      <c r="D181" t="b">
        <f>RECODES!X181</f>
        <v>0</v>
      </c>
      <c r="F181">
        <f t="shared" si="27"/>
        <v>3</v>
      </c>
      <c r="G181" t="b">
        <f t="shared" si="28"/>
        <v>0</v>
      </c>
      <c r="H181" t="b">
        <f t="shared" si="29"/>
        <v>0</v>
      </c>
      <c r="I181" t="str">
        <f t="shared" si="30"/>
        <v/>
      </c>
      <c r="K181" t="b">
        <f t="shared" si="31"/>
        <v>0</v>
      </c>
      <c r="L181" t="b">
        <f t="shared" si="32"/>
        <v>0</v>
      </c>
      <c r="M181" t="b">
        <f t="shared" si="33"/>
        <v>0</v>
      </c>
      <c r="O181" t="b">
        <f t="shared" si="34"/>
        <v>0</v>
      </c>
      <c r="P181" t="b">
        <f t="shared" si="35"/>
        <v>0</v>
      </c>
      <c r="Q181" t="b">
        <f t="shared" si="36"/>
        <v>0</v>
      </c>
      <c r="R181" t="b">
        <f t="shared" si="37"/>
        <v>0</v>
      </c>
      <c r="S181" t="b">
        <f t="shared" si="38"/>
        <v>0</v>
      </c>
      <c r="T181" t="str">
        <f t="shared" si="39"/>
        <v/>
      </c>
    </row>
    <row r="182" spans="1:20" x14ac:dyDescent="0.25">
      <c r="A182" t="b">
        <f>RECODES!A182</f>
        <v>0</v>
      </c>
      <c r="B182" t="b">
        <f>RECODES!V182</f>
        <v>0</v>
      </c>
      <c r="C182" t="b">
        <f>RECODES!W182</f>
        <v>0</v>
      </c>
      <c r="D182" t="b">
        <f>RECODES!X182</f>
        <v>0</v>
      </c>
      <c r="F182">
        <f t="shared" si="27"/>
        <v>3</v>
      </c>
      <c r="G182" t="b">
        <f t="shared" si="28"/>
        <v>0</v>
      </c>
      <c r="H182" t="b">
        <f t="shared" si="29"/>
        <v>0</v>
      </c>
      <c r="I182" t="str">
        <f t="shared" si="30"/>
        <v/>
      </c>
      <c r="K182" t="b">
        <f t="shared" si="31"/>
        <v>0</v>
      </c>
      <c r="L182" t="b">
        <f t="shared" si="32"/>
        <v>0</v>
      </c>
      <c r="M182" t="b">
        <f t="shared" si="33"/>
        <v>0</v>
      </c>
      <c r="O182" t="b">
        <f t="shared" si="34"/>
        <v>0</v>
      </c>
      <c r="P182" t="b">
        <f t="shared" si="35"/>
        <v>0</v>
      </c>
      <c r="Q182" t="b">
        <f t="shared" si="36"/>
        <v>0</v>
      </c>
      <c r="R182" t="b">
        <f t="shared" si="37"/>
        <v>0</v>
      </c>
      <c r="S182" t="b">
        <f t="shared" si="38"/>
        <v>0</v>
      </c>
      <c r="T182" t="str">
        <f t="shared" si="39"/>
        <v/>
      </c>
    </row>
    <row r="183" spans="1:20" x14ac:dyDescent="0.25">
      <c r="A183" t="b">
        <f>RECODES!A183</f>
        <v>0</v>
      </c>
      <c r="B183" t="b">
        <f>RECODES!V183</f>
        <v>0</v>
      </c>
      <c r="C183" t="b">
        <f>RECODES!W183</f>
        <v>0</v>
      </c>
      <c r="D183" t="b">
        <f>RECODES!X183</f>
        <v>0</v>
      </c>
      <c r="F183">
        <f t="shared" si="27"/>
        <v>3</v>
      </c>
      <c r="G183" t="b">
        <f t="shared" si="28"/>
        <v>0</v>
      </c>
      <c r="H183" t="b">
        <f t="shared" si="29"/>
        <v>0</v>
      </c>
      <c r="I183" t="str">
        <f t="shared" si="30"/>
        <v/>
      </c>
      <c r="K183" t="b">
        <f t="shared" si="31"/>
        <v>0</v>
      </c>
      <c r="L183" t="b">
        <f t="shared" si="32"/>
        <v>0</v>
      </c>
      <c r="M183" t="b">
        <f t="shared" si="33"/>
        <v>0</v>
      </c>
      <c r="O183" t="b">
        <f t="shared" si="34"/>
        <v>0</v>
      </c>
      <c r="P183" t="b">
        <f t="shared" si="35"/>
        <v>0</v>
      </c>
      <c r="Q183" t="b">
        <f t="shared" si="36"/>
        <v>0</v>
      </c>
      <c r="R183" t="b">
        <f t="shared" si="37"/>
        <v>0</v>
      </c>
      <c r="S183" t="b">
        <f t="shared" si="38"/>
        <v>0</v>
      </c>
      <c r="T183" t="str">
        <f t="shared" si="39"/>
        <v/>
      </c>
    </row>
    <row r="184" spans="1:20" x14ac:dyDescent="0.25">
      <c r="A184" t="b">
        <f>RECODES!A184</f>
        <v>0</v>
      </c>
      <c r="B184" t="b">
        <f>RECODES!V184</f>
        <v>0</v>
      </c>
      <c r="C184" t="b">
        <f>RECODES!W184</f>
        <v>0</v>
      </c>
      <c r="D184" t="b">
        <f>RECODES!X184</f>
        <v>0</v>
      </c>
      <c r="F184">
        <f t="shared" si="27"/>
        <v>3</v>
      </c>
      <c r="G184" t="b">
        <f t="shared" si="28"/>
        <v>0</v>
      </c>
      <c r="H184" t="b">
        <f t="shared" si="29"/>
        <v>0</v>
      </c>
      <c r="I184" t="str">
        <f t="shared" si="30"/>
        <v/>
      </c>
      <c r="K184" t="b">
        <f t="shared" si="31"/>
        <v>0</v>
      </c>
      <c r="L184" t="b">
        <f t="shared" si="32"/>
        <v>0</v>
      </c>
      <c r="M184" t="b">
        <f t="shared" si="33"/>
        <v>0</v>
      </c>
      <c r="O184" t="b">
        <f t="shared" si="34"/>
        <v>0</v>
      </c>
      <c r="P184" t="b">
        <f t="shared" si="35"/>
        <v>0</v>
      </c>
      <c r="Q184" t="b">
        <f t="shared" si="36"/>
        <v>0</v>
      </c>
      <c r="R184" t="b">
        <f t="shared" si="37"/>
        <v>0</v>
      </c>
      <c r="S184" t="b">
        <f t="shared" si="38"/>
        <v>0</v>
      </c>
      <c r="T184" t="str">
        <f t="shared" si="39"/>
        <v/>
      </c>
    </row>
    <row r="185" spans="1:20" x14ac:dyDescent="0.25">
      <c r="A185" t="b">
        <f>RECODES!A185</f>
        <v>0</v>
      </c>
      <c r="B185" t="b">
        <f>RECODES!V185</f>
        <v>0</v>
      </c>
      <c r="C185" t="b">
        <f>RECODES!W185</f>
        <v>0</v>
      </c>
      <c r="D185" t="b">
        <f>RECODES!X185</f>
        <v>0</v>
      </c>
      <c r="F185">
        <f t="shared" si="27"/>
        <v>3</v>
      </c>
      <c r="G185" t="b">
        <f t="shared" si="28"/>
        <v>0</v>
      </c>
      <c r="H185" t="b">
        <f t="shared" si="29"/>
        <v>0</v>
      </c>
      <c r="I185" t="str">
        <f t="shared" si="30"/>
        <v/>
      </c>
      <c r="K185" t="b">
        <f t="shared" si="31"/>
        <v>0</v>
      </c>
      <c r="L185" t="b">
        <f t="shared" si="32"/>
        <v>0</v>
      </c>
      <c r="M185" t="b">
        <f t="shared" si="33"/>
        <v>0</v>
      </c>
      <c r="O185" t="b">
        <f t="shared" si="34"/>
        <v>0</v>
      </c>
      <c r="P185" t="b">
        <f t="shared" si="35"/>
        <v>0</v>
      </c>
      <c r="Q185" t="b">
        <f t="shared" si="36"/>
        <v>0</v>
      </c>
      <c r="R185" t="b">
        <f t="shared" si="37"/>
        <v>0</v>
      </c>
      <c r="S185" t="b">
        <f t="shared" si="38"/>
        <v>0</v>
      </c>
      <c r="T185" t="str">
        <f t="shared" si="39"/>
        <v/>
      </c>
    </row>
    <row r="186" spans="1:20" x14ac:dyDescent="0.25">
      <c r="A186" t="b">
        <f>RECODES!A186</f>
        <v>0</v>
      </c>
      <c r="B186" t="b">
        <f>RECODES!V186</f>
        <v>0</v>
      </c>
      <c r="C186" t="b">
        <f>RECODES!W186</f>
        <v>0</v>
      </c>
      <c r="D186" t="b">
        <f>RECODES!X186</f>
        <v>0</v>
      </c>
      <c r="F186">
        <f t="shared" si="27"/>
        <v>3</v>
      </c>
      <c r="G186" t="b">
        <f t="shared" si="28"/>
        <v>0</v>
      </c>
      <c r="H186" t="b">
        <f t="shared" si="29"/>
        <v>0</v>
      </c>
      <c r="I186" t="str">
        <f t="shared" si="30"/>
        <v/>
      </c>
      <c r="K186" t="b">
        <f t="shared" si="31"/>
        <v>0</v>
      </c>
      <c r="L186" t="b">
        <f t="shared" si="32"/>
        <v>0</v>
      </c>
      <c r="M186" t="b">
        <f t="shared" si="33"/>
        <v>0</v>
      </c>
      <c r="O186" t="b">
        <f t="shared" si="34"/>
        <v>0</v>
      </c>
      <c r="P186" t="b">
        <f t="shared" si="35"/>
        <v>0</v>
      </c>
      <c r="Q186" t="b">
        <f t="shared" si="36"/>
        <v>0</v>
      </c>
      <c r="R186" t="b">
        <f t="shared" si="37"/>
        <v>0</v>
      </c>
      <c r="S186" t="b">
        <f t="shared" si="38"/>
        <v>0</v>
      </c>
      <c r="T186" t="str">
        <f t="shared" si="39"/>
        <v/>
      </c>
    </row>
    <row r="187" spans="1:20" x14ac:dyDescent="0.25">
      <c r="A187" t="b">
        <f>RECODES!A187</f>
        <v>0</v>
      </c>
      <c r="B187" t="b">
        <f>RECODES!V187</f>
        <v>0</v>
      </c>
      <c r="C187" t="b">
        <f>RECODES!W187</f>
        <v>0</v>
      </c>
      <c r="D187" t="b">
        <f>RECODES!X187</f>
        <v>0</v>
      </c>
      <c r="F187">
        <f t="shared" si="27"/>
        <v>3</v>
      </c>
      <c r="G187" t="b">
        <f t="shared" si="28"/>
        <v>0</v>
      </c>
      <c r="H187" t="b">
        <f t="shared" si="29"/>
        <v>0</v>
      </c>
      <c r="I187" t="str">
        <f t="shared" si="30"/>
        <v/>
      </c>
      <c r="K187" t="b">
        <f t="shared" si="31"/>
        <v>0</v>
      </c>
      <c r="L187" t="b">
        <f t="shared" si="32"/>
        <v>0</v>
      </c>
      <c r="M187" t="b">
        <f t="shared" si="33"/>
        <v>0</v>
      </c>
      <c r="O187" t="b">
        <f t="shared" si="34"/>
        <v>0</v>
      </c>
      <c r="P187" t="b">
        <f t="shared" si="35"/>
        <v>0</v>
      </c>
      <c r="Q187" t="b">
        <f t="shared" si="36"/>
        <v>0</v>
      </c>
      <c r="R187" t="b">
        <f t="shared" si="37"/>
        <v>0</v>
      </c>
      <c r="S187" t="b">
        <f t="shared" si="38"/>
        <v>0</v>
      </c>
      <c r="T187" t="str">
        <f t="shared" si="39"/>
        <v/>
      </c>
    </row>
    <row r="188" spans="1:20" x14ac:dyDescent="0.25">
      <c r="A188" t="b">
        <f>RECODES!A188</f>
        <v>0</v>
      </c>
      <c r="B188" t="b">
        <f>RECODES!V188</f>
        <v>0</v>
      </c>
      <c r="C188" t="b">
        <f>RECODES!W188</f>
        <v>0</v>
      </c>
      <c r="D188" t="b">
        <f>RECODES!X188</f>
        <v>0</v>
      </c>
      <c r="F188">
        <f t="shared" si="27"/>
        <v>3</v>
      </c>
      <c r="G188" t="b">
        <f t="shared" si="28"/>
        <v>0</v>
      </c>
      <c r="H188" t="b">
        <f t="shared" si="29"/>
        <v>0</v>
      </c>
      <c r="I188" t="str">
        <f t="shared" si="30"/>
        <v/>
      </c>
      <c r="K188" t="b">
        <f t="shared" si="31"/>
        <v>0</v>
      </c>
      <c r="L188" t="b">
        <f t="shared" si="32"/>
        <v>0</v>
      </c>
      <c r="M188" t="b">
        <f t="shared" si="33"/>
        <v>0</v>
      </c>
      <c r="O188" t="b">
        <f t="shared" si="34"/>
        <v>0</v>
      </c>
      <c r="P188" t="b">
        <f t="shared" si="35"/>
        <v>0</v>
      </c>
      <c r="Q188" t="b">
        <f t="shared" si="36"/>
        <v>0</v>
      </c>
      <c r="R188" t="b">
        <f t="shared" si="37"/>
        <v>0</v>
      </c>
      <c r="S188" t="b">
        <f t="shared" si="38"/>
        <v>0</v>
      </c>
      <c r="T188" t="str">
        <f t="shared" si="39"/>
        <v/>
      </c>
    </row>
    <row r="189" spans="1:20" x14ac:dyDescent="0.25">
      <c r="A189" t="b">
        <f>RECODES!A189</f>
        <v>0</v>
      </c>
      <c r="B189" t="b">
        <f>RECODES!V189</f>
        <v>0</v>
      </c>
      <c r="C189" t="b">
        <f>RECODES!W189</f>
        <v>0</v>
      </c>
      <c r="D189" t="b">
        <f>RECODES!X189</f>
        <v>0</v>
      </c>
      <c r="F189">
        <f t="shared" si="27"/>
        <v>3</v>
      </c>
      <c r="G189" t="b">
        <f t="shared" si="28"/>
        <v>0</v>
      </c>
      <c r="H189" t="b">
        <f t="shared" si="29"/>
        <v>0</v>
      </c>
      <c r="I189" t="str">
        <f t="shared" si="30"/>
        <v/>
      </c>
      <c r="K189" t="b">
        <f t="shared" si="31"/>
        <v>0</v>
      </c>
      <c r="L189" t="b">
        <f t="shared" si="32"/>
        <v>0</v>
      </c>
      <c r="M189" t="b">
        <f t="shared" si="33"/>
        <v>0</v>
      </c>
      <c r="O189" t="b">
        <f t="shared" si="34"/>
        <v>0</v>
      </c>
      <c r="P189" t="b">
        <f t="shared" si="35"/>
        <v>0</v>
      </c>
      <c r="Q189" t="b">
        <f t="shared" si="36"/>
        <v>0</v>
      </c>
      <c r="R189" t="b">
        <f t="shared" si="37"/>
        <v>0</v>
      </c>
      <c r="S189" t="b">
        <f t="shared" si="38"/>
        <v>0</v>
      </c>
      <c r="T189" t="str">
        <f t="shared" si="39"/>
        <v/>
      </c>
    </row>
    <row r="190" spans="1:20" x14ac:dyDescent="0.25">
      <c r="A190" t="b">
        <f>RECODES!A190</f>
        <v>0</v>
      </c>
      <c r="B190" t="b">
        <f>RECODES!V190</f>
        <v>0</v>
      </c>
      <c r="C190" t="b">
        <f>RECODES!W190</f>
        <v>0</v>
      </c>
      <c r="D190" t="b">
        <f>RECODES!X190</f>
        <v>0</v>
      </c>
      <c r="F190">
        <f t="shared" si="27"/>
        <v>3</v>
      </c>
      <c r="G190" t="b">
        <f t="shared" si="28"/>
        <v>0</v>
      </c>
      <c r="H190" t="b">
        <f t="shared" si="29"/>
        <v>0</v>
      </c>
      <c r="I190" t="str">
        <f t="shared" si="30"/>
        <v/>
      </c>
      <c r="K190" t="b">
        <f t="shared" si="31"/>
        <v>0</v>
      </c>
      <c r="L190" t="b">
        <f t="shared" si="32"/>
        <v>0</v>
      </c>
      <c r="M190" t="b">
        <f t="shared" si="33"/>
        <v>0</v>
      </c>
      <c r="O190" t="b">
        <f t="shared" si="34"/>
        <v>0</v>
      </c>
      <c r="P190" t="b">
        <f t="shared" si="35"/>
        <v>0</v>
      </c>
      <c r="Q190" t="b">
        <f t="shared" si="36"/>
        <v>0</v>
      </c>
      <c r="R190" t="b">
        <f t="shared" si="37"/>
        <v>0</v>
      </c>
      <c r="S190" t="b">
        <f t="shared" si="38"/>
        <v>0</v>
      </c>
      <c r="T190" t="str">
        <f t="shared" si="39"/>
        <v/>
      </c>
    </row>
    <row r="191" spans="1:20" x14ac:dyDescent="0.25">
      <c r="A191" t="b">
        <f>RECODES!A191</f>
        <v>0</v>
      </c>
      <c r="B191" t="b">
        <f>RECODES!V191</f>
        <v>0</v>
      </c>
      <c r="C191" t="b">
        <f>RECODES!W191</f>
        <v>0</v>
      </c>
      <c r="D191" t="b">
        <f>RECODES!X191</f>
        <v>0</v>
      </c>
      <c r="F191">
        <f t="shared" si="27"/>
        <v>3</v>
      </c>
      <c r="G191" t="b">
        <f t="shared" si="28"/>
        <v>0</v>
      </c>
      <c r="H191" t="b">
        <f t="shared" si="29"/>
        <v>0</v>
      </c>
      <c r="I191" t="str">
        <f t="shared" si="30"/>
        <v/>
      </c>
      <c r="K191" t="b">
        <f t="shared" si="31"/>
        <v>0</v>
      </c>
      <c r="L191" t="b">
        <f t="shared" si="32"/>
        <v>0</v>
      </c>
      <c r="M191" t="b">
        <f t="shared" si="33"/>
        <v>0</v>
      </c>
      <c r="O191" t="b">
        <f t="shared" si="34"/>
        <v>0</v>
      </c>
      <c r="P191" t="b">
        <f t="shared" si="35"/>
        <v>0</v>
      </c>
      <c r="Q191" t="b">
        <f t="shared" si="36"/>
        <v>0</v>
      </c>
      <c r="R191" t="b">
        <f t="shared" si="37"/>
        <v>0</v>
      </c>
      <c r="S191" t="b">
        <f t="shared" si="38"/>
        <v>0</v>
      </c>
      <c r="T191" t="str">
        <f t="shared" si="39"/>
        <v/>
      </c>
    </row>
    <row r="192" spans="1:20" x14ac:dyDescent="0.25">
      <c r="A192" t="b">
        <f>RECODES!A192</f>
        <v>0</v>
      </c>
      <c r="B192" t="b">
        <f>RECODES!V192</f>
        <v>0</v>
      </c>
      <c r="C192" t="b">
        <f>RECODES!W192</f>
        <v>0</v>
      </c>
      <c r="D192" t="b">
        <f>RECODES!X192</f>
        <v>0</v>
      </c>
      <c r="F192">
        <f t="shared" si="27"/>
        <v>3</v>
      </c>
      <c r="G192" t="b">
        <f t="shared" si="28"/>
        <v>0</v>
      </c>
      <c r="H192" t="b">
        <f t="shared" si="29"/>
        <v>0</v>
      </c>
      <c r="I192" t="str">
        <f t="shared" si="30"/>
        <v/>
      </c>
      <c r="K192" t="b">
        <f t="shared" si="31"/>
        <v>0</v>
      </c>
      <c r="L192" t="b">
        <f t="shared" si="32"/>
        <v>0</v>
      </c>
      <c r="M192" t="b">
        <f t="shared" si="33"/>
        <v>0</v>
      </c>
      <c r="O192" t="b">
        <f t="shared" si="34"/>
        <v>0</v>
      </c>
      <c r="P192" t="b">
        <f t="shared" si="35"/>
        <v>0</v>
      </c>
      <c r="Q192" t="b">
        <f t="shared" si="36"/>
        <v>0</v>
      </c>
      <c r="R192" t="b">
        <f t="shared" si="37"/>
        <v>0</v>
      </c>
      <c r="S192" t="b">
        <f t="shared" si="38"/>
        <v>0</v>
      </c>
      <c r="T192" t="str">
        <f t="shared" si="39"/>
        <v/>
      </c>
    </row>
    <row r="193" spans="1:20" x14ac:dyDescent="0.25">
      <c r="A193" t="b">
        <f>RECODES!A193</f>
        <v>0</v>
      </c>
      <c r="B193" t="b">
        <f>RECODES!V193</f>
        <v>0</v>
      </c>
      <c r="C193" t="b">
        <f>RECODES!W193</f>
        <v>0</v>
      </c>
      <c r="D193" t="b">
        <f>RECODES!X193</f>
        <v>0</v>
      </c>
      <c r="F193">
        <f t="shared" si="27"/>
        <v>3</v>
      </c>
      <c r="G193" t="b">
        <f t="shared" si="28"/>
        <v>0</v>
      </c>
      <c r="H193" t="b">
        <f t="shared" si="29"/>
        <v>0</v>
      </c>
      <c r="I193" t="str">
        <f t="shared" si="30"/>
        <v/>
      </c>
      <c r="K193" t="b">
        <f t="shared" si="31"/>
        <v>0</v>
      </c>
      <c r="L193" t="b">
        <f t="shared" si="32"/>
        <v>0</v>
      </c>
      <c r="M193" t="b">
        <f t="shared" si="33"/>
        <v>0</v>
      </c>
      <c r="O193" t="b">
        <f t="shared" si="34"/>
        <v>0</v>
      </c>
      <c r="P193" t="b">
        <f t="shared" si="35"/>
        <v>0</v>
      </c>
      <c r="Q193" t="b">
        <f t="shared" si="36"/>
        <v>0</v>
      </c>
      <c r="R193" t="b">
        <f t="shared" si="37"/>
        <v>0</v>
      </c>
      <c r="S193" t="b">
        <f t="shared" si="38"/>
        <v>0</v>
      </c>
      <c r="T193" t="str">
        <f t="shared" si="39"/>
        <v/>
      </c>
    </row>
    <row r="194" spans="1:20" x14ac:dyDescent="0.25">
      <c r="A194" t="b">
        <f>RECODES!A194</f>
        <v>0</v>
      </c>
      <c r="B194" t="b">
        <f>RECODES!V194</f>
        <v>0</v>
      </c>
      <c r="C194" t="b">
        <f>RECODES!W194</f>
        <v>0</v>
      </c>
      <c r="D194" t="b">
        <f>RECODES!X194</f>
        <v>0</v>
      </c>
      <c r="F194">
        <f t="shared" si="27"/>
        <v>3</v>
      </c>
      <c r="G194" t="b">
        <f t="shared" si="28"/>
        <v>0</v>
      </c>
      <c r="H194" t="b">
        <f t="shared" si="29"/>
        <v>0</v>
      </c>
      <c r="I194" t="str">
        <f t="shared" si="30"/>
        <v/>
      </c>
      <c r="K194" t="b">
        <f t="shared" si="31"/>
        <v>0</v>
      </c>
      <c r="L194" t="b">
        <f t="shared" si="32"/>
        <v>0</v>
      </c>
      <c r="M194" t="b">
        <f t="shared" si="33"/>
        <v>0</v>
      </c>
      <c r="O194" t="b">
        <f t="shared" si="34"/>
        <v>0</v>
      </c>
      <c r="P194" t="b">
        <f t="shared" si="35"/>
        <v>0</v>
      </c>
      <c r="Q194" t="b">
        <f t="shared" si="36"/>
        <v>0</v>
      </c>
      <c r="R194" t="b">
        <f t="shared" si="37"/>
        <v>0</v>
      </c>
      <c r="S194" t="b">
        <f t="shared" si="38"/>
        <v>0</v>
      </c>
      <c r="T194" t="str">
        <f t="shared" si="39"/>
        <v/>
      </c>
    </row>
    <row r="195" spans="1:20" x14ac:dyDescent="0.25">
      <c r="A195" t="b">
        <f>RECODES!A195</f>
        <v>0</v>
      </c>
      <c r="B195" t="b">
        <f>RECODES!V195</f>
        <v>0</v>
      </c>
      <c r="C195" t="b">
        <f>RECODES!W195</f>
        <v>0</v>
      </c>
      <c r="D195" t="b">
        <f>RECODES!X195</f>
        <v>0</v>
      </c>
      <c r="F195">
        <f t="shared" ref="F195:F258" si="40">COUNTIF(B195:D195,FALSE)</f>
        <v>3</v>
      </c>
      <c r="G195" t="b">
        <f t="shared" ref="G195:G258" si="41">IF(F195&lt;=1,TRUE,FALSE)</f>
        <v>0</v>
      </c>
      <c r="H195" t="b">
        <f t="shared" ref="H195:H258" si="42">IF(G195=TRUE,AVERAGE(B195:D195),FALSE)</f>
        <v>0</v>
      </c>
      <c r="I195" t="str">
        <f t="shared" ref="I195:I258" si="43">IF(G195=TRUE,ROUND(H195,1),"")</f>
        <v/>
      </c>
      <c r="K195" t="b">
        <f t="shared" ref="K195:K258" si="44">IF(B195=FALSE,FALSE,4)</f>
        <v>0</v>
      </c>
      <c r="L195" t="b">
        <f t="shared" ref="L195:L258" si="45">IF(C195=FALSE,FALSE,4)</f>
        <v>0</v>
      </c>
      <c r="M195" t="b">
        <f t="shared" ref="M195:M258" si="46">IF(D195=FALSE,FALSE,4)</f>
        <v>0</v>
      </c>
      <c r="O195" t="b">
        <f t="shared" ref="O195:O258" si="47">IF(G195=TRUE,SUM(B195:D195),FALSE)</f>
        <v>0</v>
      </c>
      <c r="P195" t="b">
        <f t="shared" ref="P195:P258" si="48">IF(G195=TRUE,3-F195,FALSE)</f>
        <v>0</v>
      </c>
      <c r="Q195" t="b">
        <f t="shared" ref="Q195:Q258" si="49">IF(G195=TRUE,SUM(K195:M195),FALSE)</f>
        <v>0</v>
      </c>
      <c r="R195" t="b">
        <f t="shared" ref="R195:R258" si="50">IF(G195=TRUE,Q195-P195,FALSE)</f>
        <v>0</v>
      </c>
      <c r="S195" t="b">
        <f t="shared" ref="S195:S258" si="51">IF(G195=TRUE,((O195-P195)/R195)*100,FALSE)</f>
        <v>0</v>
      </c>
      <c r="T195" t="str">
        <f t="shared" ref="T195:T258" si="52">IF(G195=TRUE,ROUND(S195,0),"")</f>
        <v/>
      </c>
    </row>
    <row r="196" spans="1:20" x14ac:dyDescent="0.25">
      <c r="A196" t="b">
        <f>RECODES!A196</f>
        <v>0</v>
      </c>
      <c r="B196" t="b">
        <f>RECODES!V196</f>
        <v>0</v>
      </c>
      <c r="C196" t="b">
        <f>RECODES!W196</f>
        <v>0</v>
      </c>
      <c r="D196" t="b">
        <f>RECODES!X196</f>
        <v>0</v>
      </c>
      <c r="F196">
        <f t="shared" si="40"/>
        <v>3</v>
      </c>
      <c r="G196" t="b">
        <f t="shared" si="41"/>
        <v>0</v>
      </c>
      <c r="H196" t="b">
        <f t="shared" si="42"/>
        <v>0</v>
      </c>
      <c r="I196" t="str">
        <f t="shared" si="43"/>
        <v/>
      </c>
      <c r="K196" t="b">
        <f t="shared" si="44"/>
        <v>0</v>
      </c>
      <c r="L196" t="b">
        <f t="shared" si="45"/>
        <v>0</v>
      </c>
      <c r="M196" t="b">
        <f t="shared" si="46"/>
        <v>0</v>
      </c>
      <c r="O196" t="b">
        <f t="shared" si="47"/>
        <v>0</v>
      </c>
      <c r="P196" t="b">
        <f t="shared" si="48"/>
        <v>0</v>
      </c>
      <c r="Q196" t="b">
        <f t="shared" si="49"/>
        <v>0</v>
      </c>
      <c r="R196" t="b">
        <f t="shared" si="50"/>
        <v>0</v>
      </c>
      <c r="S196" t="b">
        <f t="shared" si="51"/>
        <v>0</v>
      </c>
      <c r="T196" t="str">
        <f t="shared" si="52"/>
        <v/>
      </c>
    </row>
    <row r="197" spans="1:20" x14ac:dyDescent="0.25">
      <c r="A197" t="b">
        <f>RECODES!A197</f>
        <v>0</v>
      </c>
      <c r="B197" t="b">
        <f>RECODES!V197</f>
        <v>0</v>
      </c>
      <c r="C197" t="b">
        <f>RECODES!W197</f>
        <v>0</v>
      </c>
      <c r="D197" t="b">
        <f>RECODES!X197</f>
        <v>0</v>
      </c>
      <c r="F197">
        <f t="shared" si="40"/>
        <v>3</v>
      </c>
      <c r="G197" t="b">
        <f t="shared" si="41"/>
        <v>0</v>
      </c>
      <c r="H197" t="b">
        <f t="shared" si="42"/>
        <v>0</v>
      </c>
      <c r="I197" t="str">
        <f t="shared" si="43"/>
        <v/>
      </c>
      <c r="K197" t="b">
        <f t="shared" si="44"/>
        <v>0</v>
      </c>
      <c r="L197" t="b">
        <f t="shared" si="45"/>
        <v>0</v>
      </c>
      <c r="M197" t="b">
        <f t="shared" si="46"/>
        <v>0</v>
      </c>
      <c r="O197" t="b">
        <f t="shared" si="47"/>
        <v>0</v>
      </c>
      <c r="P197" t="b">
        <f t="shared" si="48"/>
        <v>0</v>
      </c>
      <c r="Q197" t="b">
        <f t="shared" si="49"/>
        <v>0</v>
      </c>
      <c r="R197" t="b">
        <f t="shared" si="50"/>
        <v>0</v>
      </c>
      <c r="S197" t="b">
        <f t="shared" si="51"/>
        <v>0</v>
      </c>
      <c r="T197" t="str">
        <f t="shared" si="52"/>
        <v/>
      </c>
    </row>
    <row r="198" spans="1:20" x14ac:dyDescent="0.25">
      <c r="A198" t="b">
        <f>RECODES!A198</f>
        <v>0</v>
      </c>
      <c r="B198" t="b">
        <f>RECODES!V198</f>
        <v>0</v>
      </c>
      <c r="C198" t="b">
        <f>RECODES!W198</f>
        <v>0</v>
      </c>
      <c r="D198" t="b">
        <f>RECODES!X198</f>
        <v>0</v>
      </c>
      <c r="F198">
        <f t="shared" si="40"/>
        <v>3</v>
      </c>
      <c r="G198" t="b">
        <f t="shared" si="41"/>
        <v>0</v>
      </c>
      <c r="H198" t="b">
        <f t="shared" si="42"/>
        <v>0</v>
      </c>
      <c r="I198" t="str">
        <f t="shared" si="43"/>
        <v/>
      </c>
      <c r="K198" t="b">
        <f t="shared" si="44"/>
        <v>0</v>
      </c>
      <c r="L198" t="b">
        <f t="shared" si="45"/>
        <v>0</v>
      </c>
      <c r="M198" t="b">
        <f t="shared" si="46"/>
        <v>0</v>
      </c>
      <c r="O198" t="b">
        <f t="shared" si="47"/>
        <v>0</v>
      </c>
      <c r="P198" t="b">
        <f t="shared" si="48"/>
        <v>0</v>
      </c>
      <c r="Q198" t="b">
        <f t="shared" si="49"/>
        <v>0</v>
      </c>
      <c r="R198" t="b">
        <f t="shared" si="50"/>
        <v>0</v>
      </c>
      <c r="S198" t="b">
        <f t="shared" si="51"/>
        <v>0</v>
      </c>
      <c r="T198" t="str">
        <f t="shared" si="52"/>
        <v/>
      </c>
    </row>
    <row r="199" spans="1:20" x14ac:dyDescent="0.25">
      <c r="A199" t="b">
        <f>RECODES!A199</f>
        <v>0</v>
      </c>
      <c r="B199" t="b">
        <f>RECODES!V199</f>
        <v>0</v>
      </c>
      <c r="C199" t="b">
        <f>RECODES!W199</f>
        <v>0</v>
      </c>
      <c r="D199" t="b">
        <f>RECODES!X199</f>
        <v>0</v>
      </c>
      <c r="F199">
        <f t="shared" si="40"/>
        <v>3</v>
      </c>
      <c r="G199" t="b">
        <f t="shared" si="41"/>
        <v>0</v>
      </c>
      <c r="H199" t="b">
        <f t="shared" si="42"/>
        <v>0</v>
      </c>
      <c r="I199" t="str">
        <f t="shared" si="43"/>
        <v/>
      </c>
      <c r="K199" t="b">
        <f t="shared" si="44"/>
        <v>0</v>
      </c>
      <c r="L199" t="b">
        <f t="shared" si="45"/>
        <v>0</v>
      </c>
      <c r="M199" t="b">
        <f t="shared" si="46"/>
        <v>0</v>
      </c>
      <c r="O199" t="b">
        <f t="shared" si="47"/>
        <v>0</v>
      </c>
      <c r="P199" t="b">
        <f t="shared" si="48"/>
        <v>0</v>
      </c>
      <c r="Q199" t="b">
        <f t="shared" si="49"/>
        <v>0</v>
      </c>
      <c r="R199" t="b">
        <f t="shared" si="50"/>
        <v>0</v>
      </c>
      <c r="S199" t="b">
        <f t="shared" si="51"/>
        <v>0</v>
      </c>
      <c r="T199" t="str">
        <f t="shared" si="52"/>
        <v/>
      </c>
    </row>
    <row r="200" spans="1:20" x14ac:dyDescent="0.25">
      <c r="A200" t="b">
        <f>RECODES!A200</f>
        <v>0</v>
      </c>
      <c r="B200" t="b">
        <f>RECODES!V200</f>
        <v>0</v>
      </c>
      <c r="C200" t="b">
        <f>RECODES!W200</f>
        <v>0</v>
      </c>
      <c r="D200" t="b">
        <f>RECODES!X200</f>
        <v>0</v>
      </c>
      <c r="F200">
        <f t="shared" si="40"/>
        <v>3</v>
      </c>
      <c r="G200" t="b">
        <f t="shared" si="41"/>
        <v>0</v>
      </c>
      <c r="H200" t="b">
        <f t="shared" si="42"/>
        <v>0</v>
      </c>
      <c r="I200" t="str">
        <f t="shared" si="43"/>
        <v/>
      </c>
      <c r="K200" t="b">
        <f t="shared" si="44"/>
        <v>0</v>
      </c>
      <c r="L200" t="b">
        <f t="shared" si="45"/>
        <v>0</v>
      </c>
      <c r="M200" t="b">
        <f t="shared" si="46"/>
        <v>0</v>
      </c>
      <c r="O200" t="b">
        <f t="shared" si="47"/>
        <v>0</v>
      </c>
      <c r="P200" t="b">
        <f t="shared" si="48"/>
        <v>0</v>
      </c>
      <c r="Q200" t="b">
        <f t="shared" si="49"/>
        <v>0</v>
      </c>
      <c r="R200" t="b">
        <f t="shared" si="50"/>
        <v>0</v>
      </c>
      <c r="S200" t="b">
        <f t="shared" si="51"/>
        <v>0</v>
      </c>
      <c r="T200" t="str">
        <f t="shared" si="52"/>
        <v/>
      </c>
    </row>
    <row r="201" spans="1:20" x14ac:dyDescent="0.25">
      <c r="A201" t="b">
        <f>RECODES!A201</f>
        <v>0</v>
      </c>
      <c r="B201" t="b">
        <f>RECODES!V201</f>
        <v>0</v>
      </c>
      <c r="C201" t="b">
        <f>RECODES!W201</f>
        <v>0</v>
      </c>
      <c r="D201" t="b">
        <f>RECODES!X201</f>
        <v>0</v>
      </c>
      <c r="F201">
        <f t="shared" si="40"/>
        <v>3</v>
      </c>
      <c r="G201" t="b">
        <f t="shared" si="41"/>
        <v>0</v>
      </c>
      <c r="H201" t="b">
        <f t="shared" si="42"/>
        <v>0</v>
      </c>
      <c r="I201" t="str">
        <f t="shared" si="43"/>
        <v/>
      </c>
      <c r="K201" t="b">
        <f t="shared" si="44"/>
        <v>0</v>
      </c>
      <c r="L201" t="b">
        <f t="shared" si="45"/>
        <v>0</v>
      </c>
      <c r="M201" t="b">
        <f t="shared" si="46"/>
        <v>0</v>
      </c>
      <c r="O201" t="b">
        <f t="shared" si="47"/>
        <v>0</v>
      </c>
      <c r="P201" t="b">
        <f t="shared" si="48"/>
        <v>0</v>
      </c>
      <c r="Q201" t="b">
        <f t="shared" si="49"/>
        <v>0</v>
      </c>
      <c r="R201" t="b">
        <f t="shared" si="50"/>
        <v>0</v>
      </c>
      <c r="S201" t="b">
        <f t="shared" si="51"/>
        <v>0</v>
      </c>
      <c r="T201" t="str">
        <f t="shared" si="52"/>
        <v/>
      </c>
    </row>
    <row r="202" spans="1:20" x14ac:dyDescent="0.25">
      <c r="A202" t="b">
        <f>RECODES!A202</f>
        <v>0</v>
      </c>
      <c r="B202" t="b">
        <f>RECODES!V202</f>
        <v>0</v>
      </c>
      <c r="C202" t="b">
        <f>RECODES!W202</f>
        <v>0</v>
      </c>
      <c r="D202" t="b">
        <f>RECODES!X202</f>
        <v>0</v>
      </c>
      <c r="F202">
        <f t="shared" si="40"/>
        <v>3</v>
      </c>
      <c r="G202" t="b">
        <f t="shared" si="41"/>
        <v>0</v>
      </c>
      <c r="H202" t="b">
        <f t="shared" si="42"/>
        <v>0</v>
      </c>
      <c r="I202" t="str">
        <f t="shared" si="43"/>
        <v/>
      </c>
      <c r="K202" t="b">
        <f t="shared" si="44"/>
        <v>0</v>
      </c>
      <c r="L202" t="b">
        <f t="shared" si="45"/>
        <v>0</v>
      </c>
      <c r="M202" t="b">
        <f t="shared" si="46"/>
        <v>0</v>
      </c>
      <c r="O202" t="b">
        <f t="shared" si="47"/>
        <v>0</v>
      </c>
      <c r="P202" t="b">
        <f t="shared" si="48"/>
        <v>0</v>
      </c>
      <c r="Q202" t="b">
        <f t="shared" si="49"/>
        <v>0</v>
      </c>
      <c r="R202" t="b">
        <f t="shared" si="50"/>
        <v>0</v>
      </c>
      <c r="S202" t="b">
        <f t="shared" si="51"/>
        <v>0</v>
      </c>
      <c r="T202" t="str">
        <f t="shared" si="52"/>
        <v/>
      </c>
    </row>
    <row r="203" spans="1:20" x14ac:dyDescent="0.25">
      <c r="A203" t="b">
        <f>RECODES!A203</f>
        <v>0</v>
      </c>
      <c r="B203" t="b">
        <f>RECODES!V203</f>
        <v>0</v>
      </c>
      <c r="C203" t="b">
        <f>RECODES!W203</f>
        <v>0</v>
      </c>
      <c r="D203" t="b">
        <f>RECODES!X203</f>
        <v>0</v>
      </c>
      <c r="F203">
        <f t="shared" si="40"/>
        <v>3</v>
      </c>
      <c r="G203" t="b">
        <f t="shared" si="41"/>
        <v>0</v>
      </c>
      <c r="H203" t="b">
        <f t="shared" si="42"/>
        <v>0</v>
      </c>
      <c r="I203" t="str">
        <f t="shared" si="43"/>
        <v/>
      </c>
      <c r="K203" t="b">
        <f t="shared" si="44"/>
        <v>0</v>
      </c>
      <c r="L203" t="b">
        <f t="shared" si="45"/>
        <v>0</v>
      </c>
      <c r="M203" t="b">
        <f t="shared" si="46"/>
        <v>0</v>
      </c>
      <c r="O203" t="b">
        <f t="shared" si="47"/>
        <v>0</v>
      </c>
      <c r="P203" t="b">
        <f t="shared" si="48"/>
        <v>0</v>
      </c>
      <c r="Q203" t="b">
        <f t="shared" si="49"/>
        <v>0</v>
      </c>
      <c r="R203" t="b">
        <f t="shared" si="50"/>
        <v>0</v>
      </c>
      <c r="S203" t="b">
        <f t="shared" si="51"/>
        <v>0</v>
      </c>
      <c r="T203" t="str">
        <f t="shared" si="52"/>
        <v/>
      </c>
    </row>
    <row r="204" spans="1:20" x14ac:dyDescent="0.25">
      <c r="A204" t="b">
        <f>RECODES!A204</f>
        <v>0</v>
      </c>
      <c r="B204" t="b">
        <f>RECODES!V204</f>
        <v>0</v>
      </c>
      <c r="C204" t="b">
        <f>RECODES!W204</f>
        <v>0</v>
      </c>
      <c r="D204" t="b">
        <f>RECODES!X204</f>
        <v>0</v>
      </c>
      <c r="F204">
        <f t="shared" si="40"/>
        <v>3</v>
      </c>
      <c r="G204" t="b">
        <f t="shared" si="41"/>
        <v>0</v>
      </c>
      <c r="H204" t="b">
        <f t="shared" si="42"/>
        <v>0</v>
      </c>
      <c r="I204" t="str">
        <f t="shared" si="43"/>
        <v/>
      </c>
      <c r="K204" t="b">
        <f t="shared" si="44"/>
        <v>0</v>
      </c>
      <c r="L204" t="b">
        <f t="shared" si="45"/>
        <v>0</v>
      </c>
      <c r="M204" t="b">
        <f t="shared" si="46"/>
        <v>0</v>
      </c>
      <c r="O204" t="b">
        <f t="shared" si="47"/>
        <v>0</v>
      </c>
      <c r="P204" t="b">
        <f t="shared" si="48"/>
        <v>0</v>
      </c>
      <c r="Q204" t="b">
        <f t="shared" si="49"/>
        <v>0</v>
      </c>
      <c r="R204" t="b">
        <f t="shared" si="50"/>
        <v>0</v>
      </c>
      <c r="S204" t="b">
        <f t="shared" si="51"/>
        <v>0</v>
      </c>
      <c r="T204" t="str">
        <f t="shared" si="52"/>
        <v/>
      </c>
    </row>
    <row r="205" spans="1:20" x14ac:dyDescent="0.25">
      <c r="A205" t="b">
        <f>RECODES!A205</f>
        <v>0</v>
      </c>
      <c r="B205" t="b">
        <f>RECODES!V205</f>
        <v>0</v>
      </c>
      <c r="C205" t="b">
        <f>RECODES!W205</f>
        <v>0</v>
      </c>
      <c r="D205" t="b">
        <f>RECODES!X205</f>
        <v>0</v>
      </c>
      <c r="F205">
        <f t="shared" si="40"/>
        <v>3</v>
      </c>
      <c r="G205" t="b">
        <f t="shared" si="41"/>
        <v>0</v>
      </c>
      <c r="H205" t="b">
        <f t="shared" si="42"/>
        <v>0</v>
      </c>
      <c r="I205" t="str">
        <f t="shared" si="43"/>
        <v/>
      </c>
      <c r="K205" t="b">
        <f t="shared" si="44"/>
        <v>0</v>
      </c>
      <c r="L205" t="b">
        <f t="shared" si="45"/>
        <v>0</v>
      </c>
      <c r="M205" t="b">
        <f t="shared" si="46"/>
        <v>0</v>
      </c>
      <c r="O205" t="b">
        <f t="shared" si="47"/>
        <v>0</v>
      </c>
      <c r="P205" t="b">
        <f t="shared" si="48"/>
        <v>0</v>
      </c>
      <c r="Q205" t="b">
        <f t="shared" si="49"/>
        <v>0</v>
      </c>
      <c r="R205" t="b">
        <f t="shared" si="50"/>
        <v>0</v>
      </c>
      <c r="S205" t="b">
        <f t="shared" si="51"/>
        <v>0</v>
      </c>
      <c r="T205" t="str">
        <f t="shared" si="52"/>
        <v/>
      </c>
    </row>
    <row r="206" spans="1:20" x14ac:dyDescent="0.25">
      <c r="A206" t="b">
        <f>RECODES!A206</f>
        <v>0</v>
      </c>
      <c r="B206" t="b">
        <f>RECODES!V206</f>
        <v>0</v>
      </c>
      <c r="C206" t="b">
        <f>RECODES!W206</f>
        <v>0</v>
      </c>
      <c r="D206" t="b">
        <f>RECODES!X206</f>
        <v>0</v>
      </c>
      <c r="F206">
        <f t="shared" si="40"/>
        <v>3</v>
      </c>
      <c r="G206" t="b">
        <f t="shared" si="41"/>
        <v>0</v>
      </c>
      <c r="H206" t="b">
        <f t="shared" si="42"/>
        <v>0</v>
      </c>
      <c r="I206" t="str">
        <f t="shared" si="43"/>
        <v/>
      </c>
      <c r="K206" t="b">
        <f t="shared" si="44"/>
        <v>0</v>
      </c>
      <c r="L206" t="b">
        <f t="shared" si="45"/>
        <v>0</v>
      </c>
      <c r="M206" t="b">
        <f t="shared" si="46"/>
        <v>0</v>
      </c>
      <c r="O206" t="b">
        <f t="shared" si="47"/>
        <v>0</v>
      </c>
      <c r="P206" t="b">
        <f t="shared" si="48"/>
        <v>0</v>
      </c>
      <c r="Q206" t="b">
        <f t="shared" si="49"/>
        <v>0</v>
      </c>
      <c r="R206" t="b">
        <f t="shared" si="50"/>
        <v>0</v>
      </c>
      <c r="S206" t="b">
        <f t="shared" si="51"/>
        <v>0</v>
      </c>
      <c r="T206" t="str">
        <f t="shared" si="52"/>
        <v/>
      </c>
    </row>
    <row r="207" spans="1:20" x14ac:dyDescent="0.25">
      <c r="A207" t="b">
        <f>RECODES!A207</f>
        <v>0</v>
      </c>
      <c r="B207" t="b">
        <f>RECODES!V207</f>
        <v>0</v>
      </c>
      <c r="C207" t="b">
        <f>RECODES!W207</f>
        <v>0</v>
      </c>
      <c r="D207" t="b">
        <f>RECODES!X207</f>
        <v>0</v>
      </c>
      <c r="F207">
        <f t="shared" si="40"/>
        <v>3</v>
      </c>
      <c r="G207" t="b">
        <f t="shared" si="41"/>
        <v>0</v>
      </c>
      <c r="H207" t="b">
        <f t="shared" si="42"/>
        <v>0</v>
      </c>
      <c r="I207" t="str">
        <f t="shared" si="43"/>
        <v/>
      </c>
      <c r="K207" t="b">
        <f t="shared" si="44"/>
        <v>0</v>
      </c>
      <c r="L207" t="b">
        <f t="shared" si="45"/>
        <v>0</v>
      </c>
      <c r="M207" t="b">
        <f t="shared" si="46"/>
        <v>0</v>
      </c>
      <c r="O207" t="b">
        <f t="shared" si="47"/>
        <v>0</v>
      </c>
      <c r="P207" t="b">
        <f t="shared" si="48"/>
        <v>0</v>
      </c>
      <c r="Q207" t="b">
        <f t="shared" si="49"/>
        <v>0</v>
      </c>
      <c r="R207" t="b">
        <f t="shared" si="50"/>
        <v>0</v>
      </c>
      <c r="S207" t="b">
        <f t="shared" si="51"/>
        <v>0</v>
      </c>
      <c r="T207" t="str">
        <f t="shared" si="52"/>
        <v/>
      </c>
    </row>
    <row r="208" spans="1:20" x14ac:dyDescent="0.25">
      <c r="A208" t="b">
        <f>RECODES!A208</f>
        <v>0</v>
      </c>
      <c r="B208" t="b">
        <f>RECODES!V208</f>
        <v>0</v>
      </c>
      <c r="C208" t="b">
        <f>RECODES!W208</f>
        <v>0</v>
      </c>
      <c r="D208" t="b">
        <f>RECODES!X208</f>
        <v>0</v>
      </c>
      <c r="F208">
        <f t="shared" si="40"/>
        <v>3</v>
      </c>
      <c r="G208" t="b">
        <f t="shared" si="41"/>
        <v>0</v>
      </c>
      <c r="H208" t="b">
        <f t="shared" si="42"/>
        <v>0</v>
      </c>
      <c r="I208" t="str">
        <f t="shared" si="43"/>
        <v/>
      </c>
      <c r="K208" t="b">
        <f t="shared" si="44"/>
        <v>0</v>
      </c>
      <c r="L208" t="b">
        <f t="shared" si="45"/>
        <v>0</v>
      </c>
      <c r="M208" t="b">
        <f t="shared" si="46"/>
        <v>0</v>
      </c>
      <c r="O208" t="b">
        <f t="shared" si="47"/>
        <v>0</v>
      </c>
      <c r="P208" t="b">
        <f t="shared" si="48"/>
        <v>0</v>
      </c>
      <c r="Q208" t="b">
        <f t="shared" si="49"/>
        <v>0</v>
      </c>
      <c r="R208" t="b">
        <f t="shared" si="50"/>
        <v>0</v>
      </c>
      <c r="S208" t="b">
        <f t="shared" si="51"/>
        <v>0</v>
      </c>
      <c r="T208" t="str">
        <f t="shared" si="52"/>
        <v/>
      </c>
    </row>
    <row r="209" spans="1:20" x14ac:dyDescent="0.25">
      <c r="A209" t="b">
        <f>RECODES!A209</f>
        <v>0</v>
      </c>
      <c r="B209" t="b">
        <f>RECODES!V209</f>
        <v>0</v>
      </c>
      <c r="C209" t="b">
        <f>RECODES!W209</f>
        <v>0</v>
      </c>
      <c r="D209" t="b">
        <f>RECODES!X209</f>
        <v>0</v>
      </c>
      <c r="F209">
        <f t="shared" si="40"/>
        <v>3</v>
      </c>
      <c r="G209" t="b">
        <f t="shared" si="41"/>
        <v>0</v>
      </c>
      <c r="H209" t="b">
        <f t="shared" si="42"/>
        <v>0</v>
      </c>
      <c r="I209" t="str">
        <f t="shared" si="43"/>
        <v/>
      </c>
      <c r="K209" t="b">
        <f t="shared" si="44"/>
        <v>0</v>
      </c>
      <c r="L209" t="b">
        <f t="shared" si="45"/>
        <v>0</v>
      </c>
      <c r="M209" t="b">
        <f t="shared" si="46"/>
        <v>0</v>
      </c>
      <c r="O209" t="b">
        <f t="shared" si="47"/>
        <v>0</v>
      </c>
      <c r="P209" t="b">
        <f t="shared" si="48"/>
        <v>0</v>
      </c>
      <c r="Q209" t="b">
        <f t="shared" si="49"/>
        <v>0</v>
      </c>
      <c r="R209" t="b">
        <f t="shared" si="50"/>
        <v>0</v>
      </c>
      <c r="S209" t="b">
        <f t="shared" si="51"/>
        <v>0</v>
      </c>
      <c r="T209" t="str">
        <f t="shared" si="52"/>
        <v/>
      </c>
    </row>
    <row r="210" spans="1:20" x14ac:dyDescent="0.25">
      <c r="A210" t="b">
        <f>RECODES!A210</f>
        <v>0</v>
      </c>
      <c r="B210" t="b">
        <f>RECODES!V210</f>
        <v>0</v>
      </c>
      <c r="C210" t="b">
        <f>RECODES!W210</f>
        <v>0</v>
      </c>
      <c r="D210" t="b">
        <f>RECODES!X210</f>
        <v>0</v>
      </c>
      <c r="F210">
        <f t="shared" si="40"/>
        <v>3</v>
      </c>
      <c r="G210" t="b">
        <f t="shared" si="41"/>
        <v>0</v>
      </c>
      <c r="H210" t="b">
        <f t="shared" si="42"/>
        <v>0</v>
      </c>
      <c r="I210" t="str">
        <f t="shared" si="43"/>
        <v/>
      </c>
      <c r="K210" t="b">
        <f t="shared" si="44"/>
        <v>0</v>
      </c>
      <c r="L210" t="b">
        <f t="shared" si="45"/>
        <v>0</v>
      </c>
      <c r="M210" t="b">
        <f t="shared" si="46"/>
        <v>0</v>
      </c>
      <c r="O210" t="b">
        <f t="shared" si="47"/>
        <v>0</v>
      </c>
      <c r="P210" t="b">
        <f t="shared" si="48"/>
        <v>0</v>
      </c>
      <c r="Q210" t="b">
        <f t="shared" si="49"/>
        <v>0</v>
      </c>
      <c r="R210" t="b">
        <f t="shared" si="50"/>
        <v>0</v>
      </c>
      <c r="S210" t="b">
        <f t="shared" si="51"/>
        <v>0</v>
      </c>
      <c r="T210" t="str">
        <f t="shared" si="52"/>
        <v/>
      </c>
    </row>
    <row r="211" spans="1:20" x14ac:dyDescent="0.25">
      <c r="A211" t="b">
        <f>RECODES!A211</f>
        <v>0</v>
      </c>
      <c r="B211" t="b">
        <f>RECODES!V211</f>
        <v>0</v>
      </c>
      <c r="C211" t="b">
        <f>RECODES!W211</f>
        <v>0</v>
      </c>
      <c r="D211" t="b">
        <f>RECODES!X211</f>
        <v>0</v>
      </c>
      <c r="F211">
        <f t="shared" si="40"/>
        <v>3</v>
      </c>
      <c r="G211" t="b">
        <f t="shared" si="41"/>
        <v>0</v>
      </c>
      <c r="H211" t="b">
        <f t="shared" si="42"/>
        <v>0</v>
      </c>
      <c r="I211" t="str">
        <f t="shared" si="43"/>
        <v/>
      </c>
      <c r="K211" t="b">
        <f t="shared" si="44"/>
        <v>0</v>
      </c>
      <c r="L211" t="b">
        <f t="shared" si="45"/>
        <v>0</v>
      </c>
      <c r="M211" t="b">
        <f t="shared" si="46"/>
        <v>0</v>
      </c>
      <c r="O211" t="b">
        <f t="shared" si="47"/>
        <v>0</v>
      </c>
      <c r="P211" t="b">
        <f t="shared" si="48"/>
        <v>0</v>
      </c>
      <c r="Q211" t="b">
        <f t="shared" si="49"/>
        <v>0</v>
      </c>
      <c r="R211" t="b">
        <f t="shared" si="50"/>
        <v>0</v>
      </c>
      <c r="S211" t="b">
        <f t="shared" si="51"/>
        <v>0</v>
      </c>
      <c r="T211" t="str">
        <f t="shared" si="52"/>
        <v/>
      </c>
    </row>
    <row r="212" spans="1:20" x14ac:dyDescent="0.25">
      <c r="A212" t="b">
        <f>RECODES!A212</f>
        <v>0</v>
      </c>
      <c r="B212" t="b">
        <f>RECODES!V212</f>
        <v>0</v>
      </c>
      <c r="C212" t="b">
        <f>RECODES!W212</f>
        <v>0</v>
      </c>
      <c r="D212" t="b">
        <f>RECODES!X212</f>
        <v>0</v>
      </c>
      <c r="F212">
        <f t="shared" si="40"/>
        <v>3</v>
      </c>
      <c r="G212" t="b">
        <f t="shared" si="41"/>
        <v>0</v>
      </c>
      <c r="H212" t="b">
        <f t="shared" si="42"/>
        <v>0</v>
      </c>
      <c r="I212" t="str">
        <f t="shared" si="43"/>
        <v/>
      </c>
      <c r="K212" t="b">
        <f t="shared" si="44"/>
        <v>0</v>
      </c>
      <c r="L212" t="b">
        <f t="shared" si="45"/>
        <v>0</v>
      </c>
      <c r="M212" t="b">
        <f t="shared" si="46"/>
        <v>0</v>
      </c>
      <c r="O212" t="b">
        <f t="shared" si="47"/>
        <v>0</v>
      </c>
      <c r="P212" t="b">
        <f t="shared" si="48"/>
        <v>0</v>
      </c>
      <c r="Q212" t="b">
        <f t="shared" si="49"/>
        <v>0</v>
      </c>
      <c r="R212" t="b">
        <f t="shared" si="50"/>
        <v>0</v>
      </c>
      <c r="S212" t="b">
        <f t="shared" si="51"/>
        <v>0</v>
      </c>
      <c r="T212" t="str">
        <f t="shared" si="52"/>
        <v/>
      </c>
    </row>
    <row r="213" spans="1:20" x14ac:dyDescent="0.25">
      <c r="A213" t="b">
        <f>RECODES!A213</f>
        <v>0</v>
      </c>
      <c r="B213" t="b">
        <f>RECODES!V213</f>
        <v>0</v>
      </c>
      <c r="C213" t="b">
        <f>RECODES!W213</f>
        <v>0</v>
      </c>
      <c r="D213" t="b">
        <f>RECODES!X213</f>
        <v>0</v>
      </c>
      <c r="F213">
        <f t="shared" si="40"/>
        <v>3</v>
      </c>
      <c r="G213" t="b">
        <f t="shared" si="41"/>
        <v>0</v>
      </c>
      <c r="H213" t="b">
        <f t="shared" si="42"/>
        <v>0</v>
      </c>
      <c r="I213" t="str">
        <f t="shared" si="43"/>
        <v/>
      </c>
      <c r="K213" t="b">
        <f t="shared" si="44"/>
        <v>0</v>
      </c>
      <c r="L213" t="b">
        <f t="shared" si="45"/>
        <v>0</v>
      </c>
      <c r="M213" t="b">
        <f t="shared" si="46"/>
        <v>0</v>
      </c>
      <c r="O213" t="b">
        <f t="shared" si="47"/>
        <v>0</v>
      </c>
      <c r="P213" t="b">
        <f t="shared" si="48"/>
        <v>0</v>
      </c>
      <c r="Q213" t="b">
        <f t="shared" si="49"/>
        <v>0</v>
      </c>
      <c r="R213" t="b">
        <f t="shared" si="50"/>
        <v>0</v>
      </c>
      <c r="S213" t="b">
        <f t="shared" si="51"/>
        <v>0</v>
      </c>
      <c r="T213" t="str">
        <f t="shared" si="52"/>
        <v/>
      </c>
    </row>
    <row r="214" spans="1:20" x14ac:dyDescent="0.25">
      <c r="A214" t="b">
        <f>RECODES!A214</f>
        <v>0</v>
      </c>
      <c r="B214" t="b">
        <f>RECODES!V214</f>
        <v>0</v>
      </c>
      <c r="C214" t="b">
        <f>RECODES!W214</f>
        <v>0</v>
      </c>
      <c r="D214" t="b">
        <f>RECODES!X214</f>
        <v>0</v>
      </c>
      <c r="F214">
        <f t="shared" si="40"/>
        <v>3</v>
      </c>
      <c r="G214" t="b">
        <f t="shared" si="41"/>
        <v>0</v>
      </c>
      <c r="H214" t="b">
        <f t="shared" si="42"/>
        <v>0</v>
      </c>
      <c r="I214" t="str">
        <f t="shared" si="43"/>
        <v/>
      </c>
      <c r="K214" t="b">
        <f t="shared" si="44"/>
        <v>0</v>
      </c>
      <c r="L214" t="b">
        <f t="shared" si="45"/>
        <v>0</v>
      </c>
      <c r="M214" t="b">
        <f t="shared" si="46"/>
        <v>0</v>
      </c>
      <c r="O214" t="b">
        <f t="shared" si="47"/>
        <v>0</v>
      </c>
      <c r="P214" t="b">
        <f t="shared" si="48"/>
        <v>0</v>
      </c>
      <c r="Q214" t="b">
        <f t="shared" si="49"/>
        <v>0</v>
      </c>
      <c r="R214" t="b">
        <f t="shared" si="50"/>
        <v>0</v>
      </c>
      <c r="S214" t="b">
        <f t="shared" si="51"/>
        <v>0</v>
      </c>
      <c r="T214" t="str">
        <f t="shared" si="52"/>
        <v/>
      </c>
    </row>
    <row r="215" spans="1:20" x14ac:dyDescent="0.25">
      <c r="A215" t="b">
        <f>RECODES!A215</f>
        <v>0</v>
      </c>
      <c r="B215" t="b">
        <f>RECODES!V215</f>
        <v>0</v>
      </c>
      <c r="C215" t="b">
        <f>RECODES!W215</f>
        <v>0</v>
      </c>
      <c r="D215" t="b">
        <f>RECODES!X215</f>
        <v>0</v>
      </c>
      <c r="F215">
        <f t="shared" si="40"/>
        <v>3</v>
      </c>
      <c r="G215" t="b">
        <f t="shared" si="41"/>
        <v>0</v>
      </c>
      <c r="H215" t="b">
        <f t="shared" si="42"/>
        <v>0</v>
      </c>
      <c r="I215" t="str">
        <f t="shared" si="43"/>
        <v/>
      </c>
      <c r="K215" t="b">
        <f t="shared" si="44"/>
        <v>0</v>
      </c>
      <c r="L215" t="b">
        <f t="shared" si="45"/>
        <v>0</v>
      </c>
      <c r="M215" t="b">
        <f t="shared" si="46"/>
        <v>0</v>
      </c>
      <c r="O215" t="b">
        <f t="shared" si="47"/>
        <v>0</v>
      </c>
      <c r="P215" t="b">
        <f t="shared" si="48"/>
        <v>0</v>
      </c>
      <c r="Q215" t="b">
        <f t="shared" si="49"/>
        <v>0</v>
      </c>
      <c r="R215" t="b">
        <f t="shared" si="50"/>
        <v>0</v>
      </c>
      <c r="S215" t="b">
        <f t="shared" si="51"/>
        <v>0</v>
      </c>
      <c r="T215" t="str">
        <f t="shared" si="52"/>
        <v/>
      </c>
    </row>
    <row r="216" spans="1:20" x14ac:dyDescent="0.25">
      <c r="A216" t="b">
        <f>RECODES!A216</f>
        <v>0</v>
      </c>
      <c r="B216" t="b">
        <f>RECODES!V216</f>
        <v>0</v>
      </c>
      <c r="C216" t="b">
        <f>RECODES!W216</f>
        <v>0</v>
      </c>
      <c r="D216" t="b">
        <f>RECODES!X216</f>
        <v>0</v>
      </c>
      <c r="F216">
        <f t="shared" si="40"/>
        <v>3</v>
      </c>
      <c r="G216" t="b">
        <f t="shared" si="41"/>
        <v>0</v>
      </c>
      <c r="H216" t="b">
        <f t="shared" si="42"/>
        <v>0</v>
      </c>
      <c r="I216" t="str">
        <f t="shared" si="43"/>
        <v/>
      </c>
      <c r="K216" t="b">
        <f t="shared" si="44"/>
        <v>0</v>
      </c>
      <c r="L216" t="b">
        <f t="shared" si="45"/>
        <v>0</v>
      </c>
      <c r="M216" t="b">
        <f t="shared" si="46"/>
        <v>0</v>
      </c>
      <c r="O216" t="b">
        <f t="shared" si="47"/>
        <v>0</v>
      </c>
      <c r="P216" t="b">
        <f t="shared" si="48"/>
        <v>0</v>
      </c>
      <c r="Q216" t="b">
        <f t="shared" si="49"/>
        <v>0</v>
      </c>
      <c r="R216" t="b">
        <f t="shared" si="50"/>
        <v>0</v>
      </c>
      <c r="S216" t="b">
        <f t="shared" si="51"/>
        <v>0</v>
      </c>
      <c r="T216" t="str">
        <f t="shared" si="52"/>
        <v/>
      </c>
    </row>
    <row r="217" spans="1:20" x14ac:dyDescent="0.25">
      <c r="A217" t="b">
        <f>RECODES!A217</f>
        <v>0</v>
      </c>
      <c r="B217" t="b">
        <f>RECODES!V217</f>
        <v>0</v>
      </c>
      <c r="C217" t="b">
        <f>RECODES!W217</f>
        <v>0</v>
      </c>
      <c r="D217" t="b">
        <f>RECODES!X217</f>
        <v>0</v>
      </c>
      <c r="F217">
        <f t="shared" si="40"/>
        <v>3</v>
      </c>
      <c r="G217" t="b">
        <f t="shared" si="41"/>
        <v>0</v>
      </c>
      <c r="H217" t="b">
        <f t="shared" si="42"/>
        <v>0</v>
      </c>
      <c r="I217" t="str">
        <f t="shared" si="43"/>
        <v/>
      </c>
      <c r="K217" t="b">
        <f t="shared" si="44"/>
        <v>0</v>
      </c>
      <c r="L217" t="b">
        <f t="shared" si="45"/>
        <v>0</v>
      </c>
      <c r="M217" t="b">
        <f t="shared" si="46"/>
        <v>0</v>
      </c>
      <c r="O217" t="b">
        <f t="shared" si="47"/>
        <v>0</v>
      </c>
      <c r="P217" t="b">
        <f t="shared" si="48"/>
        <v>0</v>
      </c>
      <c r="Q217" t="b">
        <f t="shared" si="49"/>
        <v>0</v>
      </c>
      <c r="R217" t="b">
        <f t="shared" si="50"/>
        <v>0</v>
      </c>
      <c r="S217" t="b">
        <f t="shared" si="51"/>
        <v>0</v>
      </c>
      <c r="T217" t="str">
        <f t="shared" si="52"/>
        <v/>
      </c>
    </row>
    <row r="218" spans="1:20" x14ac:dyDescent="0.25">
      <c r="A218" t="b">
        <f>RECODES!A218</f>
        <v>0</v>
      </c>
      <c r="B218" t="b">
        <f>RECODES!V218</f>
        <v>0</v>
      </c>
      <c r="C218" t="b">
        <f>RECODES!W218</f>
        <v>0</v>
      </c>
      <c r="D218" t="b">
        <f>RECODES!X218</f>
        <v>0</v>
      </c>
      <c r="F218">
        <f t="shared" si="40"/>
        <v>3</v>
      </c>
      <c r="G218" t="b">
        <f t="shared" si="41"/>
        <v>0</v>
      </c>
      <c r="H218" t="b">
        <f t="shared" si="42"/>
        <v>0</v>
      </c>
      <c r="I218" t="str">
        <f t="shared" si="43"/>
        <v/>
      </c>
      <c r="K218" t="b">
        <f t="shared" si="44"/>
        <v>0</v>
      </c>
      <c r="L218" t="b">
        <f t="shared" si="45"/>
        <v>0</v>
      </c>
      <c r="M218" t="b">
        <f t="shared" si="46"/>
        <v>0</v>
      </c>
      <c r="O218" t="b">
        <f t="shared" si="47"/>
        <v>0</v>
      </c>
      <c r="P218" t="b">
        <f t="shared" si="48"/>
        <v>0</v>
      </c>
      <c r="Q218" t="b">
        <f t="shared" si="49"/>
        <v>0</v>
      </c>
      <c r="R218" t="b">
        <f t="shared" si="50"/>
        <v>0</v>
      </c>
      <c r="S218" t="b">
        <f t="shared" si="51"/>
        <v>0</v>
      </c>
      <c r="T218" t="str">
        <f t="shared" si="52"/>
        <v/>
      </c>
    </row>
    <row r="219" spans="1:20" x14ac:dyDescent="0.25">
      <c r="A219" t="b">
        <f>RECODES!A219</f>
        <v>0</v>
      </c>
      <c r="B219" t="b">
        <f>RECODES!V219</f>
        <v>0</v>
      </c>
      <c r="C219" t="b">
        <f>RECODES!W219</f>
        <v>0</v>
      </c>
      <c r="D219" t="b">
        <f>RECODES!X219</f>
        <v>0</v>
      </c>
      <c r="F219">
        <f t="shared" si="40"/>
        <v>3</v>
      </c>
      <c r="G219" t="b">
        <f t="shared" si="41"/>
        <v>0</v>
      </c>
      <c r="H219" t="b">
        <f t="shared" si="42"/>
        <v>0</v>
      </c>
      <c r="I219" t="str">
        <f t="shared" si="43"/>
        <v/>
      </c>
      <c r="K219" t="b">
        <f t="shared" si="44"/>
        <v>0</v>
      </c>
      <c r="L219" t="b">
        <f t="shared" si="45"/>
        <v>0</v>
      </c>
      <c r="M219" t="b">
        <f t="shared" si="46"/>
        <v>0</v>
      </c>
      <c r="O219" t="b">
        <f t="shared" si="47"/>
        <v>0</v>
      </c>
      <c r="P219" t="b">
        <f t="shared" si="48"/>
        <v>0</v>
      </c>
      <c r="Q219" t="b">
        <f t="shared" si="49"/>
        <v>0</v>
      </c>
      <c r="R219" t="b">
        <f t="shared" si="50"/>
        <v>0</v>
      </c>
      <c r="S219" t="b">
        <f t="shared" si="51"/>
        <v>0</v>
      </c>
      <c r="T219" t="str">
        <f t="shared" si="52"/>
        <v/>
      </c>
    </row>
    <row r="220" spans="1:20" x14ac:dyDescent="0.25">
      <c r="A220" t="b">
        <f>RECODES!A220</f>
        <v>0</v>
      </c>
      <c r="B220" t="b">
        <f>RECODES!V220</f>
        <v>0</v>
      </c>
      <c r="C220" t="b">
        <f>RECODES!W220</f>
        <v>0</v>
      </c>
      <c r="D220" t="b">
        <f>RECODES!X220</f>
        <v>0</v>
      </c>
      <c r="F220">
        <f t="shared" si="40"/>
        <v>3</v>
      </c>
      <c r="G220" t="b">
        <f t="shared" si="41"/>
        <v>0</v>
      </c>
      <c r="H220" t="b">
        <f t="shared" si="42"/>
        <v>0</v>
      </c>
      <c r="I220" t="str">
        <f t="shared" si="43"/>
        <v/>
      </c>
      <c r="K220" t="b">
        <f t="shared" si="44"/>
        <v>0</v>
      </c>
      <c r="L220" t="b">
        <f t="shared" si="45"/>
        <v>0</v>
      </c>
      <c r="M220" t="b">
        <f t="shared" si="46"/>
        <v>0</v>
      </c>
      <c r="O220" t="b">
        <f t="shared" si="47"/>
        <v>0</v>
      </c>
      <c r="P220" t="b">
        <f t="shared" si="48"/>
        <v>0</v>
      </c>
      <c r="Q220" t="b">
        <f t="shared" si="49"/>
        <v>0</v>
      </c>
      <c r="R220" t="b">
        <f t="shared" si="50"/>
        <v>0</v>
      </c>
      <c r="S220" t="b">
        <f t="shared" si="51"/>
        <v>0</v>
      </c>
      <c r="T220" t="str">
        <f t="shared" si="52"/>
        <v/>
      </c>
    </row>
    <row r="221" spans="1:20" x14ac:dyDescent="0.25">
      <c r="A221" t="b">
        <f>RECODES!A221</f>
        <v>0</v>
      </c>
      <c r="B221" t="b">
        <f>RECODES!V221</f>
        <v>0</v>
      </c>
      <c r="C221" t="b">
        <f>RECODES!W221</f>
        <v>0</v>
      </c>
      <c r="D221" t="b">
        <f>RECODES!X221</f>
        <v>0</v>
      </c>
      <c r="F221">
        <f t="shared" si="40"/>
        <v>3</v>
      </c>
      <c r="G221" t="b">
        <f t="shared" si="41"/>
        <v>0</v>
      </c>
      <c r="H221" t="b">
        <f t="shared" si="42"/>
        <v>0</v>
      </c>
      <c r="I221" t="str">
        <f t="shared" si="43"/>
        <v/>
      </c>
      <c r="K221" t="b">
        <f t="shared" si="44"/>
        <v>0</v>
      </c>
      <c r="L221" t="b">
        <f t="shared" si="45"/>
        <v>0</v>
      </c>
      <c r="M221" t="b">
        <f t="shared" si="46"/>
        <v>0</v>
      </c>
      <c r="O221" t="b">
        <f t="shared" si="47"/>
        <v>0</v>
      </c>
      <c r="P221" t="b">
        <f t="shared" si="48"/>
        <v>0</v>
      </c>
      <c r="Q221" t="b">
        <f t="shared" si="49"/>
        <v>0</v>
      </c>
      <c r="R221" t="b">
        <f t="shared" si="50"/>
        <v>0</v>
      </c>
      <c r="S221" t="b">
        <f t="shared" si="51"/>
        <v>0</v>
      </c>
      <c r="T221" t="str">
        <f t="shared" si="52"/>
        <v/>
      </c>
    </row>
    <row r="222" spans="1:20" x14ac:dyDescent="0.25">
      <c r="A222" t="b">
        <f>RECODES!A222</f>
        <v>0</v>
      </c>
      <c r="B222" t="b">
        <f>RECODES!V222</f>
        <v>0</v>
      </c>
      <c r="C222" t="b">
        <f>RECODES!W222</f>
        <v>0</v>
      </c>
      <c r="D222" t="b">
        <f>RECODES!X222</f>
        <v>0</v>
      </c>
      <c r="F222">
        <f t="shared" si="40"/>
        <v>3</v>
      </c>
      <c r="G222" t="b">
        <f t="shared" si="41"/>
        <v>0</v>
      </c>
      <c r="H222" t="b">
        <f t="shared" si="42"/>
        <v>0</v>
      </c>
      <c r="I222" t="str">
        <f t="shared" si="43"/>
        <v/>
      </c>
      <c r="K222" t="b">
        <f t="shared" si="44"/>
        <v>0</v>
      </c>
      <c r="L222" t="b">
        <f t="shared" si="45"/>
        <v>0</v>
      </c>
      <c r="M222" t="b">
        <f t="shared" si="46"/>
        <v>0</v>
      </c>
      <c r="O222" t="b">
        <f t="shared" si="47"/>
        <v>0</v>
      </c>
      <c r="P222" t="b">
        <f t="shared" si="48"/>
        <v>0</v>
      </c>
      <c r="Q222" t="b">
        <f t="shared" si="49"/>
        <v>0</v>
      </c>
      <c r="R222" t="b">
        <f t="shared" si="50"/>
        <v>0</v>
      </c>
      <c r="S222" t="b">
        <f t="shared" si="51"/>
        <v>0</v>
      </c>
      <c r="T222" t="str">
        <f t="shared" si="52"/>
        <v/>
      </c>
    </row>
    <row r="223" spans="1:20" x14ac:dyDescent="0.25">
      <c r="A223" t="b">
        <f>RECODES!A223</f>
        <v>0</v>
      </c>
      <c r="B223" t="b">
        <f>RECODES!V223</f>
        <v>0</v>
      </c>
      <c r="C223" t="b">
        <f>RECODES!W223</f>
        <v>0</v>
      </c>
      <c r="D223" t="b">
        <f>RECODES!X223</f>
        <v>0</v>
      </c>
      <c r="F223">
        <f t="shared" si="40"/>
        <v>3</v>
      </c>
      <c r="G223" t="b">
        <f t="shared" si="41"/>
        <v>0</v>
      </c>
      <c r="H223" t="b">
        <f t="shared" si="42"/>
        <v>0</v>
      </c>
      <c r="I223" t="str">
        <f t="shared" si="43"/>
        <v/>
      </c>
      <c r="K223" t="b">
        <f t="shared" si="44"/>
        <v>0</v>
      </c>
      <c r="L223" t="b">
        <f t="shared" si="45"/>
        <v>0</v>
      </c>
      <c r="M223" t="b">
        <f t="shared" si="46"/>
        <v>0</v>
      </c>
      <c r="O223" t="b">
        <f t="shared" si="47"/>
        <v>0</v>
      </c>
      <c r="P223" t="b">
        <f t="shared" si="48"/>
        <v>0</v>
      </c>
      <c r="Q223" t="b">
        <f t="shared" si="49"/>
        <v>0</v>
      </c>
      <c r="R223" t="b">
        <f t="shared" si="50"/>
        <v>0</v>
      </c>
      <c r="S223" t="b">
        <f t="shared" si="51"/>
        <v>0</v>
      </c>
      <c r="T223" t="str">
        <f t="shared" si="52"/>
        <v/>
      </c>
    </row>
    <row r="224" spans="1:20" x14ac:dyDescent="0.25">
      <c r="A224" t="b">
        <f>RECODES!A224</f>
        <v>0</v>
      </c>
      <c r="B224" t="b">
        <f>RECODES!V224</f>
        <v>0</v>
      </c>
      <c r="C224" t="b">
        <f>RECODES!W224</f>
        <v>0</v>
      </c>
      <c r="D224" t="b">
        <f>RECODES!X224</f>
        <v>0</v>
      </c>
      <c r="F224">
        <f t="shared" si="40"/>
        <v>3</v>
      </c>
      <c r="G224" t="b">
        <f t="shared" si="41"/>
        <v>0</v>
      </c>
      <c r="H224" t="b">
        <f t="shared" si="42"/>
        <v>0</v>
      </c>
      <c r="I224" t="str">
        <f t="shared" si="43"/>
        <v/>
      </c>
      <c r="K224" t="b">
        <f t="shared" si="44"/>
        <v>0</v>
      </c>
      <c r="L224" t="b">
        <f t="shared" si="45"/>
        <v>0</v>
      </c>
      <c r="M224" t="b">
        <f t="shared" si="46"/>
        <v>0</v>
      </c>
      <c r="O224" t="b">
        <f t="shared" si="47"/>
        <v>0</v>
      </c>
      <c r="P224" t="b">
        <f t="shared" si="48"/>
        <v>0</v>
      </c>
      <c r="Q224" t="b">
        <f t="shared" si="49"/>
        <v>0</v>
      </c>
      <c r="R224" t="b">
        <f t="shared" si="50"/>
        <v>0</v>
      </c>
      <c r="S224" t="b">
        <f t="shared" si="51"/>
        <v>0</v>
      </c>
      <c r="T224" t="str">
        <f t="shared" si="52"/>
        <v/>
      </c>
    </row>
    <row r="225" spans="1:20" x14ac:dyDescent="0.25">
      <c r="A225" t="b">
        <f>RECODES!A225</f>
        <v>0</v>
      </c>
      <c r="B225" t="b">
        <f>RECODES!V225</f>
        <v>0</v>
      </c>
      <c r="C225" t="b">
        <f>RECODES!W225</f>
        <v>0</v>
      </c>
      <c r="D225" t="b">
        <f>RECODES!X225</f>
        <v>0</v>
      </c>
      <c r="F225">
        <f t="shared" si="40"/>
        <v>3</v>
      </c>
      <c r="G225" t="b">
        <f t="shared" si="41"/>
        <v>0</v>
      </c>
      <c r="H225" t="b">
        <f t="shared" si="42"/>
        <v>0</v>
      </c>
      <c r="I225" t="str">
        <f t="shared" si="43"/>
        <v/>
      </c>
      <c r="K225" t="b">
        <f t="shared" si="44"/>
        <v>0</v>
      </c>
      <c r="L225" t="b">
        <f t="shared" si="45"/>
        <v>0</v>
      </c>
      <c r="M225" t="b">
        <f t="shared" si="46"/>
        <v>0</v>
      </c>
      <c r="O225" t="b">
        <f t="shared" si="47"/>
        <v>0</v>
      </c>
      <c r="P225" t="b">
        <f t="shared" si="48"/>
        <v>0</v>
      </c>
      <c r="Q225" t="b">
        <f t="shared" si="49"/>
        <v>0</v>
      </c>
      <c r="R225" t="b">
        <f t="shared" si="50"/>
        <v>0</v>
      </c>
      <c r="S225" t="b">
        <f t="shared" si="51"/>
        <v>0</v>
      </c>
      <c r="T225" t="str">
        <f t="shared" si="52"/>
        <v/>
      </c>
    </row>
    <row r="226" spans="1:20" x14ac:dyDescent="0.25">
      <c r="A226" t="b">
        <f>RECODES!A226</f>
        <v>0</v>
      </c>
      <c r="B226" t="b">
        <f>RECODES!V226</f>
        <v>0</v>
      </c>
      <c r="C226" t="b">
        <f>RECODES!W226</f>
        <v>0</v>
      </c>
      <c r="D226" t="b">
        <f>RECODES!X226</f>
        <v>0</v>
      </c>
      <c r="F226">
        <f t="shared" si="40"/>
        <v>3</v>
      </c>
      <c r="G226" t="b">
        <f t="shared" si="41"/>
        <v>0</v>
      </c>
      <c r="H226" t="b">
        <f t="shared" si="42"/>
        <v>0</v>
      </c>
      <c r="I226" t="str">
        <f t="shared" si="43"/>
        <v/>
      </c>
      <c r="K226" t="b">
        <f t="shared" si="44"/>
        <v>0</v>
      </c>
      <c r="L226" t="b">
        <f t="shared" si="45"/>
        <v>0</v>
      </c>
      <c r="M226" t="b">
        <f t="shared" si="46"/>
        <v>0</v>
      </c>
      <c r="O226" t="b">
        <f t="shared" si="47"/>
        <v>0</v>
      </c>
      <c r="P226" t="b">
        <f t="shared" si="48"/>
        <v>0</v>
      </c>
      <c r="Q226" t="b">
        <f t="shared" si="49"/>
        <v>0</v>
      </c>
      <c r="R226" t="b">
        <f t="shared" si="50"/>
        <v>0</v>
      </c>
      <c r="S226" t="b">
        <f t="shared" si="51"/>
        <v>0</v>
      </c>
      <c r="T226" t="str">
        <f t="shared" si="52"/>
        <v/>
      </c>
    </row>
    <row r="227" spans="1:20" x14ac:dyDescent="0.25">
      <c r="A227" t="b">
        <f>RECODES!A227</f>
        <v>0</v>
      </c>
      <c r="B227" t="b">
        <f>RECODES!V227</f>
        <v>0</v>
      </c>
      <c r="C227" t="b">
        <f>RECODES!W227</f>
        <v>0</v>
      </c>
      <c r="D227" t="b">
        <f>RECODES!X227</f>
        <v>0</v>
      </c>
      <c r="F227">
        <f t="shared" si="40"/>
        <v>3</v>
      </c>
      <c r="G227" t="b">
        <f t="shared" si="41"/>
        <v>0</v>
      </c>
      <c r="H227" t="b">
        <f t="shared" si="42"/>
        <v>0</v>
      </c>
      <c r="I227" t="str">
        <f t="shared" si="43"/>
        <v/>
      </c>
      <c r="K227" t="b">
        <f t="shared" si="44"/>
        <v>0</v>
      </c>
      <c r="L227" t="b">
        <f t="shared" si="45"/>
        <v>0</v>
      </c>
      <c r="M227" t="b">
        <f t="shared" si="46"/>
        <v>0</v>
      </c>
      <c r="O227" t="b">
        <f t="shared" si="47"/>
        <v>0</v>
      </c>
      <c r="P227" t="b">
        <f t="shared" si="48"/>
        <v>0</v>
      </c>
      <c r="Q227" t="b">
        <f t="shared" si="49"/>
        <v>0</v>
      </c>
      <c r="R227" t="b">
        <f t="shared" si="50"/>
        <v>0</v>
      </c>
      <c r="S227" t="b">
        <f t="shared" si="51"/>
        <v>0</v>
      </c>
      <c r="T227" t="str">
        <f t="shared" si="52"/>
        <v/>
      </c>
    </row>
    <row r="228" spans="1:20" x14ac:dyDescent="0.25">
      <c r="A228" t="b">
        <f>RECODES!A228</f>
        <v>0</v>
      </c>
      <c r="B228" t="b">
        <f>RECODES!V228</f>
        <v>0</v>
      </c>
      <c r="C228" t="b">
        <f>RECODES!W228</f>
        <v>0</v>
      </c>
      <c r="D228" t="b">
        <f>RECODES!X228</f>
        <v>0</v>
      </c>
      <c r="F228">
        <f t="shared" si="40"/>
        <v>3</v>
      </c>
      <c r="G228" t="b">
        <f t="shared" si="41"/>
        <v>0</v>
      </c>
      <c r="H228" t="b">
        <f t="shared" si="42"/>
        <v>0</v>
      </c>
      <c r="I228" t="str">
        <f t="shared" si="43"/>
        <v/>
      </c>
      <c r="K228" t="b">
        <f t="shared" si="44"/>
        <v>0</v>
      </c>
      <c r="L228" t="b">
        <f t="shared" si="45"/>
        <v>0</v>
      </c>
      <c r="M228" t="b">
        <f t="shared" si="46"/>
        <v>0</v>
      </c>
      <c r="O228" t="b">
        <f t="shared" si="47"/>
        <v>0</v>
      </c>
      <c r="P228" t="b">
        <f t="shared" si="48"/>
        <v>0</v>
      </c>
      <c r="Q228" t="b">
        <f t="shared" si="49"/>
        <v>0</v>
      </c>
      <c r="R228" t="b">
        <f t="shared" si="50"/>
        <v>0</v>
      </c>
      <c r="S228" t="b">
        <f t="shared" si="51"/>
        <v>0</v>
      </c>
      <c r="T228" t="str">
        <f t="shared" si="52"/>
        <v/>
      </c>
    </row>
    <row r="229" spans="1:20" x14ac:dyDescent="0.25">
      <c r="A229" t="b">
        <f>RECODES!A229</f>
        <v>0</v>
      </c>
      <c r="B229" t="b">
        <f>RECODES!V229</f>
        <v>0</v>
      </c>
      <c r="C229" t="b">
        <f>RECODES!W229</f>
        <v>0</v>
      </c>
      <c r="D229" t="b">
        <f>RECODES!X229</f>
        <v>0</v>
      </c>
      <c r="F229">
        <f t="shared" si="40"/>
        <v>3</v>
      </c>
      <c r="G229" t="b">
        <f t="shared" si="41"/>
        <v>0</v>
      </c>
      <c r="H229" t="b">
        <f t="shared" si="42"/>
        <v>0</v>
      </c>
      <c r="I229" t="str">
        <f t="shared" si="43"/>
        <v/>
      </c>
      <c r="K229" t="b">
        <f t="shared" si="44"/>
        <v>0</v>
      </c>
      <c r="L229" t="b">
        <f t="shared" si="45"/>
        <v>0</v>
      </c>
      <c r="M229" t="b">
        <f t="shared" si="46"/>
        <v>0</v>
      </c>
      <c r="O229" t="b">
        <f t="shared" si="47"/>
        <v>0</v>
      </c>
      <c r="P229" t="b">
        <f t="shared" si="48"/>
        <v>0</v>
      </c>
      <c r="Q229" t="b">
        <f t="shared" si="49"/>
        <v>0</v>
      </c>
      <c r="R229" t="b">
        <f t="shared" si="50"/>
        <v>0</v>
      </c>
      <c r="S229" t="b">
        <f t="shared" si="51"/>
        <v>0</v>
      </c>
      <c r="T229" t="str">
        <f t="shared" si="52"/>
        <v/>
      </c>
    </row>
    <row r="230" spans="1:20" x14ac:dyDescent="0.25">
      <c r="A230" t="b">
        <f>RECODES!A230</f>
        <v>0</v>
      </c>
      <c r="B230" t="b">
        <f>RECODES!V230</f>
        <v>0</v>
      </c>
      <c r="C230" t="b">
        <f>RECODES!W230</f>
        <v>0</v>
      </c>
      <c r="D230" t="b">
        <f>RECODES!X230</f>
        <v>0</v>
      </c>
      <c r="F230">
        <f t="shared" si="40"/>
        <v>3</v>
      </c>
      <c r="G230" t="b">
        <f t="shared" si="41"/>
        <v>0</v>
      </c>
      <c r="H230" t="b">
        <f t="shared" si="42"/>
        <v>0</v>
      </c>
      <c r="I230" t="str">
        <f t="shared" si="43"/>
        <v/>
      </c>
      <c r="K230" t="b">
        <f t="shared" si="44"/>
        <v>0</v>
      </c>
      <c r="L230" t="b">
        <f t="shared" si="45"/>
        <v>0</v>
      </c>
      <c r="M230" t="b">
        <f t="shared" si="46"/>
        <v>0</v>
      </c>
      <c r="O230" t="b">
        <f t="shared" si="47"/>
        <v>0</v>
      </c>
      <c r="P230" t="b">
        <f t="shared" si="48"/>
        <v>0</v>
      </c>
      <c r="Q230" t="b">
        <f t="shared" si="49"/>
        <v>0</v>
      </c>
      <c r="R230" t="b">
        <f t="shared" si="50"/>
        <v>0</v>
      </c>
      <c r="S230" t="b">
        <f t="shared" si="51"/>
        <v>0</v>
      </c>
      <c r="T230" t="str">
        <f t="shared" si="52"/>
        <v/>
      </c>
    </row>
    <row r="231" spans="1:20" x14ac:dyDescent="0.25">
      <c r="A231" t="b">
        <f>RECODES!A231</f>
        <v>0</v>
      </c>
      <c r="B231" t="b">
        <f>RECODES!V231</f>
        <v>0</v>
      </c>
      <c r="C231" t="b">
        <f>RECODES!W231</f>
        <v>0</v>
      </c>
      <c r="D231" t="b">
        <f>RECODES!X231</f>
        <v>0</v>
      </c>
      <c r="F231">
        <f t="shared" si="40"/>
        <v>3</v>
      </c>
      <c r="G231" t="b">
        <f t="shared" si="41"/>
        <v>0</v>
      </c>
      <c r="H231" t="b">
        <f t="shared" si="42"/>
        <v>0</v>
      </c>
      <c r="I231" t="str">
        <f t="shared" si="43"/>
        <v/>
      </c>
      <c r="K231" t="b">
        <f t="shared" si="44"/>
        <v>0</v>
      </c>
      <c r="L231" t="b">
        <f t="shared" si="45"/>
        <v>0</v>
      </c>
      <c r="M231" t="b">
        <f t="shared" si="46"/>
        <v>0</v>
      </c>
      <c r="O231" t="b">
        <f t="shared" si="47"/>
        <v>0</v>
      </c>
      <c r="P231" t="b">
        <f t="shared" si="48"/>
        <v>0</v>
      </c>
      <c r="Q231" t="b">
        <f t="shared" si="49"/>
        <v>0</v>
      </c>
      <c r="R231" t="b">
        <f t="shared" si="50"/>
        <v>0</v>
      </c>
      <c r="S231" t="b">
        <f t="shared" si="51"/>
        <v>0</v>
      </c>
      <c r="T231" t="str">
        <f t="shared" si="52"/>
        <v/>
      </c>
    </row>
    <row r="232" spans="1:20" x14ac:dyDescent="0.25">
      <c r="A232" t="b">
        <f>RECODES!A232</f>
        <v>0</v>
      </c>
      <c r="B232" t="b">
        <f>RECODES!V232</f>
        <v>0</v>
      </c>
      <c r="C232" t="b">
        <f>RECODES!W232</f>
        <v>0</v>
      </c>
      <c r="D232" t="b">
        <f>RECODES!X232</f>
        <v>0</v>
      </c>
      <c r="F232">
        <f t="shared" si="40"/>
        <v>3</v>
      </c>
      <c r="G232" t="b">
        <f t="shared" si="41"/>
        <v>0</v>
      </c>
      <c r="H232" t="b">
        <f t="shared" si="42"/>
        <v>0</v>
      </c>
      <c r="I232" t="str">
        <f t="shared" si="43"/>
        <v/>
      </c>
      <c r="K232" t="b">
        <f t="shared" si="44"/>
        <v>0</v>
      </c>
      <c r="L232" t="b">
        <f t="shared" si="45"/>
        <v>0</v>
      </c>
      <c r="M232" t="b">
        <f t="shared" si="46"/>
        <v>0</v>
      </c>
      <c r="O232" t="b">
        <f t="shared" si="47"/>
        <v>0</v>
      </c>
      <c r="P232" t="b">
        <f t="shared" si="48"/>
        <v>0</v>
      </c>
      <c r="Q232" t="b">
        <f t="shared" si="49"/>
        <v>0</v>
      </c>
      <c r="R232" t="b">
        <f t="shared" si="50"/>
        <v>0</v>
      </c>
      <c r="S232" t="b">
        <f t="shared" si="51"/>
        <v>0</v>
      </c>
      <c r="T232" t="str">
        <f t="shared" si="52"/>
        <v/>
      </c>
    </row>
    <row r="233" spans="1:20" x14ac:dyDescent="0.25">
      <c r="A233" t="b">
        <f>RECODES!A233</f>
        <v>0</v>
      </c>
      <c r="B233" t="b">
        <f>RECODES!V233</f>
        <v>0</v>
      </c>
      <c r="C233" t="b">
        <f>RECODES!W233</f>
        <v>0</v>
      </c>
      <c r="D233" t="b">
        <f>RECODES!X233</f>
        <v>0</v>
      </c>
      <c r="F233">
        <f t="shared" si="40"/>
        <v>3</v>
      </c>
      <c r="G233" t="b">
        <f t="shared" si="41"/>
        <v>0</v>
      </c>
      <c r="H233" t="b">
        <f t="shared" si="42"/>
        <v>0</v>
      </c>
      <c r="I233" t="str">
        <f t="shared" si="43"/>
        <v/>
      </c>
      <c r="K233" t="b">
        <f t="shared" si="44"/>
        <v>0</v>
      </c>
      <c r="L233" t="b">
        <f t="shared" si="45"/>
        <v>0</v>
      </c>
      <c r="M233" t="b">
        <f t="shared" si="46"/>
        <v>0</v>
      </c>
      <c r="O233" t="b">
        <f t="shared" si="47"/>
        <v>0</v>
      </c>
      <c r="P233" t="b">
        <f t="shared" si="48"/>
        <v>0</v>
      </c>
      <c r="Q233" t="b">
        <f t="shared" si="49"/>
        <v>0</v>
      </c>
      <c r="R233" t="b">
        <f t="shared" si="50"/>
        <v>0</v>
      </c>
      <c r="S233" t="b">
        <f t="shared" si="51"/>
        <v>0</v>
      </c>
      <c r="T233" t="str">
        <f t="shared" si="52"/>
        <v/>
      </c>
    </row>
    <row r="234" spans="1:20" x14ac:dyDescent="0.25">
      <c r="A234" t="b">
        <f>RECODES!A234</f>
        <v>0</v>
      </c>
      <c r="B234" t="b">
        <f>RECODES!V234</f>
        <v>0</v>
      </c>
      <c r="C234" t="b">
        <f>RECODES!W234</f>
        <v>0</v>
      </c>
      <c r="D234" t="b">
        <f>RECODES!X234</f>
        <v>0</v>
      </c>
      <c r="F234">
        <f t="shared" si="40"/>
        <v>3</v>
      </c>
      <c r="G234" t="b">
        <f t="shared" si="41"/>
        <v>0</v>
      </c>
      <c r="H234" t="b">
        <f t="shared" si="42"/>
        <v>0</v>
      </c>
      <c r="I234" t="str">
        <f t="shared" si="43"/>
        <v/>
      </c>
      <c r="K234" t="b">
        <f t="shared" si="44"/>
        <v>0</v>
      </c>
      <c r="L234" t="b">
        <f t="shared" si="45"/>
        <v>0</v>
      </c>
      <c r="M234" t="b">
        <f t="shared" si="46"/>
        <v>0</v>
      </c>
      <c r="O234" t="b">
        <f t="shared" si="47"/>
        <v>0</v>
      </c>
      <c r="P234" t="b">
        <f t="shared" si="48"/>
        <v>0</v>
      </c>
      <c r="Q234" t="b">
        <f t="shared" si="49"/>
        <v>0</v>
      </c>
      <c r="R234" t="b">
        <f t="shared" si="50"/>
        <v>0</v>
      </c>
      <c r="S234" t="b">
        <f t="shared" si="51"/>
        <v>0</v>
      </c>
      <c r="T234" t="str">
        <f t="shared" si="52"/>
        <v/>
      </c>
    </row>
    <row r="235" spans="1:20" x14ac:dyDescent="0.25">
      <c r="A235" t="b">
        <f>RECODES!A235</f>
        <v>0</v>
      </c>
      <c r="B235" t="b">
        <f>RECODES!V235</f>
        <v>0</v>
      </c>
      <c r="C235" t="b">
        <f>RECODES!W235</f>
        <v>0</v>
      </c>
      <c r="D235" t="b">
        <f>RECODES!X235</f>
        <v>0</v>
      </c>
      <c r="F235">
        <f t="shared" si="40"/>
        <v>3</v>
      </c>
      <c r="G235" t="b">
        <f t="shared" si="41"/>
        <v>0</v>
      </c>
      <c r="H235" t="b">
        <f t="shared" si="42"/>
        <v>0</v>
      </c>
      <c r="I235" t="str">
        <f t="shared" si="43"/>
        <v/>
      </c>
      <c r="K235" t="b">
        <f t="shared" si="44"/>
        <v>0</v>
      </c>
      <c r="L235" t="b">
        <f t="shared" si="45"/>
        <v>0</v>
      </c>
      <c r="M235" t="b">
        <f t="shared" si="46"/>
        <v>0</v>
      </c>
      <c r="O235" t="b">
        <f t="shared" si="47"/>
        <v>0</v>
      </c>
      <c r="P235" t="b">
        <f t="shared" si="48"/>
        <v>0</v>
      </c>
      <c r="Q235" t="b">
        <f t="shared" si="49"/>
        <v>0</v>
      </c>
      <c r="R235" t="b">
        <f t="shared" si="50"/>
        <v>0</v>
      </c>
      <c r="S235" t="b">
        <f t="shared" si="51"/>
        <v>0</v>
      </c>
      <c r="T235" t="str">
        <f t="shared" si="52"/>
        <v/>
      </c>
    </row>
    <row r="236" spans="1:20" x14ac:dyDescent="0.25">
      <c r="A236" t="b">
        <f>RECODES!A236</f>
        <v>0</v>
      </c>
      <c r="B236" t="b">
        <f>RECODES!V236</f>
        <v>0</v>
      </c>
      <c r="C236" t="b">
        <f>RECODES!W236</f>
        <v>0</v>
      </c>
      <c r="D236" t="b">
        <f>RECODES!X236</f>
        <v>0</v>
      </c>
      <c r="F236">
        <f t="shared" si="40"/>
        <v>3</v>
      </c>
      <c r="G236" t="b">
        <f t="shared" si="41"/>
        <v>0</v>
      </c>
      <c r="H236" t="b">
        <f t="shared" si="42"/>
        <v>0</v>
      </c>
      <c r="I236" t="str">
        <f t="shared" si="43"/>
        <v/>
      </c>
      <c r="K236" t="b">
        <f t="shared" si="44"/>
        <v>0</v>
      </c>
      <c r="L236" t="b">
        <f t="shared" si="45"/>
        <v>0</v>
      </c>
      <c r="M236" t="b">
        <f t="shared" si="46"/>
        <v>0</v>
      </c>
      <c r="O236" t="b">
        <f t="shared" si="47"/>
        <v>0</v>
      </c>
      <c r="P236" t="b">
        <f t="shared" si="48"/>
        <v>0</v>
      </c>
      <c r="Q236" t="b">
        <f t="shared" si="49"/>
        <v>0</v>
      </c>
      <c r="R236" t="b">
        <f t="shared" si="50"/>
        <v>0</v>
      </c>
      <c r="S236" t="b">
        <f t="shared" si="51"/>
        <v>0</v>
      </c>
      <c r="T236" t="str">
        <f t="shared" si="52"/>
        <v/>
      </c>
    </row>
    <row r="237" spans="1:20" x14ac:dyDescent="0.25">
      <c r="A237" t="b">
        <f>RECODES!A237</f>
        <v>0</v>
      </c>
      <c r="B237" t="b">
        <f>RECODES!V237</f>
        <v>0</v>
      </c>
      <c r="C237" t="b">
        <f>RECODES!W237</f>
        <v>0</v>
      </c>
      <c r="D237" t="b">
        <f>RECODES!X237</f>
        <v>0</v>
      </c>
      <c r="F237">
        <f t="shared" si="40"/>
        <v>3</v>
      </c>
      <c r="G237" t="b">
        <f t="shared" si="41"/>
        <v>0</v>
      </c>
      <c r="H237" t="b">
        <f t="shared" si="42"/>
        <v>0</v>
      </c>
      <c r="I237" t="str">
        <f t="shared" si="43"/>
        <v/>
      </c>
      <c r="K237" t="b">
        <f t="shared" si="44"/>
        <v>0</v>
      </c>
      <c r="L237" t="b">
        <f t="shared" si="45"/>
        <v>0</v>
      </c>
      <c r="M237" t="b">
        <f t="shared" si="46"/>
        <v>0</v>
      </c>
      <c r="O237" t="b">
        <f t="shared" si="47"/>
        <v>0</v>
      </c>
      <c r="P237" t="b">
        <f t="shared" si="48"/>
        <v>0</v>
      </c>
      <c r="Q237" t="b">
        <f t="shared" si="49"/>
        <v>0</v>
      </c>
      <c r="R237" t="b">
        <f t="shared" si="50"/>
        <v>0</v>
      </c>
      <c r="S237" t="b">
        <f t="shared" si="51"/>
        <v>0</v>
      </c>
      <c r="T237" t="str">
        <f t="shared" si="52"/>
        <v/>
      </c>
    </row>
    <row r="238" spans="1:20" x14ac:dyDescent="0.25">
      <c r="A238" t="b">
        <f>RECODES!A238</f>
        <v>0</v>
      </c>
      <c r="B238" t="b">
        <f>RECODES!V238</f>
        <v>0</v>
      </c>
      <c r="C238" t="b">
        <f>RECODES!W238</f>
        <v>0</v>
      </c>
      <c r="D238" t="b">
        <f>RECODES!X238</f>
        <v>0</v>
      </c>
      <c r="F238">
        <f t="shared" si="40"/>
        <v>3</v>
      </c>
      <c r="G238" t="b">
        <f t="shared" si="41"/>
        <v>0</v>
      </c>
      <c r="H238" t="b">
        <f t="shared" si="42"/>
        <v>0</v>
      </c>
      <c r="I238" t="str">
        <f t="shared" si="43"/>
        <v/>
      </c>
      <c r="K238" t="b">
        <f t="shared" si="44"/>
        <v>0</v>
      </c>
      <c r="L238" t="b">
        <f t="shared" si="45"/>
        <v>0</v>
      </c>
      <c r="M238" t="b">
        <f t="shared" si="46"/>
        <v>0</v>
      </c>
      <c r="O238" t="b">
        <f t="shared" si="47"/>
        <v>0</v>
      </c>
      <c r="P238" t="b">
        <f t="shared" si="48"/>
        <v>0</v>
      </c>
      <c r="Q238" t="b">
        <f t="shared" si="49"/>
        <v>0</v>
      </c>
      <c r="R238" t="b">
        <f t="shared" si="50"/>
        <v>0</v>
      </c>
      <c r="S238" t="b">
        <f t="shared" si="51"/>
        <v>0</v>
      </c>
      <c r="T238" t="str">
        <f t="shared" si="52"/>
        <v/>
      </c>
    </row>
    <row r="239" spans="1:20" x14ac:dyDescent="0.25">
      <c r="A239" t="b">
        <f>RECODES!A239</f>
        <v>0</v>
      </c>
      <c r="B239" t="b">
        <f>RECODES!V239</f>
        <v>0</v>
      </c>
      <c r="C239" t="b">
        <f>RECODES!W239</f>
        <v>0</v>
      </c>
      <c r="D239" t="b">
        <f>RECODES!X239</f>
        <v>0</v>
      </c>
      <c r="F239">
        <f t="shared" si="40"/>
        <v>3</v>
      </c>
      <c r="G239" t="b">
        <f t="shared" si="41"/>
        <v>0</v>
      </c>
      <c r="H239" t="b">
        <f t="shared" si="42"/>
        <v>0</v>
      </c>
      <c r="I239" t="str">
        <f t="shared" si="43"/>
        <v/>
      </c>
      <c r="K239" t="b">
        <f t="shared" si="44"/>
        <v>0</v>
      </c>
      <c r="L239" t="b">
        <f t="shared" si="45"/>
        <v>0</v>
      </c>
      <c r="M239" t="b">
        <f t="shared" si="46"/>
        <v>0</v>
      </c>
      <c r="O239" t="b">
        <f t="shared" si="47"/>
        <v>0</v>
      </c>
      <c r="P239" t="b">
        <f t="shared" si="48"/>
        <v>0</v>
      </c>
      <c r="Q239" t="b">
        <f t="shared" si="49"/>
        <v>0</v>
      </c>
      <c r="R239" t="b">
        <f t="shared" si="50"/>
        <v>0</v>
      </c>
      <c r="S239" t="b">
        <f t="shared" si="51"/>
        <v>0</v>
      </c>
      <c r="T239" t="str">
        <f t="shared" si="52"/>
        <v/>
      </c>
    </row>
    <row r="240" spans="1:20" x14ac:dyDescent="0.25">
      <c r="A240" t="b">
        <f>RECODES!A240</f>
        <v>0</v>
      </c>
      <c r="B240" t="b">
        <f>RECODES!V240</f>
        <v>0</v>
      </c>
      <c r="C240" t="b">
        <f>RECODES!W240</f>
        <v>0</v>
      </c>
      <c r="D240" t="b">
        <f>RECODES!X240</f>
        <v>0</v>
      </c>
      <c r="F240">
        <f t="shared" si="40"/>
        <v>3</v>
      </c>
      <c r="G240" t="b">
        <f t="shared" si="41"/>
        <v>0</v>
      </c>
      <c r="H240" t="b">
        <f t="shared" si="42"/>
        <v>0</v>
      </c>
      <c r="I240" t="str">
        <f t="shared" si="43"/>
        <v/>
      </c>
      <c r="K240" t="b">
        <f t="shared" si="44"/>
        <v>0</v>
      </c>
      <c r="L240" t="b">
        <f t="shared" si="45"/>
        <v>0</v>
      </c>
      <c r="M240" t="b">
        <f t="shared" si="46"/>
        <v>0</v>
      </c>
      <c r="O240" t="b">
        <f t="shared" si="47"/>
        <v>0</v>
      </c>
      <c r="P240" t="b">
        <f t="shared" si="48"/>
        <v>0</v>
      </c>
      <c r="Q240" t="b">
        <f t="shared" si="49"/>
        <v>0</v>
      </c>
      <c r="R240" t="b">
        <f t="shared" si="50"/>
        <v>0</v>
      </c>
      <c r="S240" t="b">
        <f t="shared" si="51"/>
        <v>0</v>
      </c>
      <c r="T240" t="str">
        <f t="shared" si="52"/>
        <v/>
      </c>
    </row>
    <row r="241" spans="1:20" x14ac:dyDescent="0.25">
      <c r="A241" t="b">
        <f>RECODES!A241</f>
        <v>0</v>
      </c>
      <c r="B241" t="b">
        <f>RECODES!V241</f>
        <v>0</v>
      </c>
      <c r="C241" t="b">
        <f>RECODES!W241</f>
        <v>0</v>
      </c>
      <c r="D241" t="b">
        <f>RECODES!X241</f>
        <v>0</v>
      </c>
      <c r="F241">
        <f t="shared" si="40"/>
        <v>3</v>
      </c>
      <c r="G241" t="b">
        <f t="shared" si="41"/>
        <v>0</v>
      </c>
      <c r="H241" t="b">
        <f t="shared" si="42"/>
        <v>0</v>
      </c>
      <c r="I241" t="str">
        <f t="shared" si="43"/>
        <v/>
      </c>
      <c r="K241" t="b">
        <f t="shared" si="44"/>
        <v>0</v>
      </c>
      <c r="L241" t="b">
        <f t="shared" si="45"/>
        <v>0</v>
      </c>
      <c r="M241" t="b">
        <f t="shared" si="46"/>
        <v>0</v>
      </c>
      <c r="O241" t="b">
        <f t="shared" si="47"/>
        <v>0</v>
      </c>
      <c r="P241" t="b">
        <f t="shared" si="48"/>
        <v>0</v>
      </c>
      <c r="Q241" t="b">
        <f t="shared" si="49"/>
        <v>0</v>
      </c>
      <c r="R241" t="b">
        <f t="shared" si="50"/>
        <v>0</v>
      </c>
      <c r="S241" t="b">
        <f t="shared" si="51"/>
        <v>0</v>
      </c>
      <c r="T241" t="str">
        <f t="shared" si="52"/>
        <v/>
      </c>
    </row>
    <row r="242" spans="1:20" x14ac:dyDescent="0.25">
      <c r="A242" t="b">
        <f>RECODES!A242</f>
        <v>0</v>
      </c>
      <c r="B242" t="b">
        <f>RECODES!V242</f>
        <v>0</v>
      </c>
      <c r="C242" t="b">
        <f>RECODES!W242</f>
        <v>0</v>
      </c>
      <c r="D242" t="b">
        <f>RECODES!X242</f>
        <v>0</v>
      </c>
      <c r="F242">
        <f t="shared" si="40"/>
        <v>3</v>
      </c>
      <c r="G242" t="b">
        <f t="shared" si="41"/>
        <v>0</v>
      </c>
      <c r="H242" t="b">
        <f t="shared" si="42"/>
        <v>0</v>
      </c>
      <c r="I242" t="str">
        <f t="shared" si="43"/>
        <v/>
      </c>
      <c r="K242" t="b">
        <f t="shared" si="44"/>
        <v>0</v>
      </c>
      <c r="L242" t="b">
        <f t="shared" si="45"/>
        <v>0</v>
      </c>
      <c r="M242" t="b">
        <f t="shared" si="46"/>
        <v>0</v>
      </c>
      <c r="O242" t="b">
        <f t="shared" si="47"/>
        <v>0</v>
      </c>
      <c r="P242" t="b">
        <f t="shared" si="48"/>
        <v>0</v>
      </c>
      <c r="Q242" t="b">
        <f t="shared" si="49"/>
        <v>0</v>
      </c>
      <c r="R242" t="b">
        <f t="shared" si="50"/>
        <v>0</v>
      </c>
      <c r="S242" t="b">
        <f t="shared" si="51"/>
        <v>0</v>
      </c>
      <c r="T242" t="str">
        <f t="shared" si="52"/>
        <v/>
      </c>
    </row>
    <row r="243" spans="1:20" x14ac:dyDescent="0.25">
      <c r="A243" t="b">
        <f>RECODES!A243</f>
        <v>0</v>
      </c>
      <c r="B243" t="b">
        <f>RECODES!V243</f>
        <v>0</v>
      </c>
      <c r="C243" t="b">
        <f>RECODES!W243</f>
        <v>0</v>
      </c>
      <c r="D243" t="b">
        <f>RECODES!X243</f>
        <v>0</v>
      </c>
      <c r="F243">
        <f t="shared" si="40"/>
        <v>3</v>
      </c>
      <c r="G243" t="b">
        <f t="shared" si="41"/>
        <v>0</v>
      </c>
      <c r="H243" t="b">
        <f t="shared" si="42"/>
        <v>0</v>
      </c>
      <c r="I243" t="str">
        <f t="shared" si="43"/>
        <v/>
      </c>
      <c r="K243" t="b">
        <f t="shared" si="44"/>
        <v>0</v>
      </c>
      <c r="L243" t="b">
        <f t="shared" si="45"/>
        <v>0</v>
      </c>
      <c r="M243" t="b">
        <f t="shared" si="46"/>
        <v>0</v>
      </c>
      <c r="O243" t="b">
        <f t="shared" si="47"/>
        <v>0</v>
      </c>
      <c r="P243" t="b">
        <f t="shared" si="48"/>
        <v>0</v>
      </c>
      <c r="Q243" t="b">
        <f t="shared" si="49"/>
        <v>0</v>
      </c>
      <c r="R243" t="b">
        <f t="shared" si="50"/>
        <v>0</v>
      </c>
      <c r="S243" t="b">
        <f t="shared" si="51"/>
        <v>0</v>
      </c>
      <c r="T243" t="str">
        <f t="shared" si="52"/>
        <v/>
      </c>
    </row>
    <row r="244" spans="1:20" x14ac:dyDescent="0.25">
      <c r="A244" t="b">
        <f>RECODES!A244</f>
        <v>0</v>
      </c>
      <c r="B244" t="b">
        <f>RECODES!V244</f>
        <v>0</v>
      </c>
      <c r="C244" t="b">
        <f>RECODES!W244</f>
        <v>0</v>
      </c>
      <c r="D244" t="b">
        <f>RECODES!X244</f>
        <v>0</v>
      </c>
      <c r="F244">
        <f t="shared" si="40"/>
        <v>3</v>
      </c>
      <c r="G244" t="b">
        <f t="shared" si="41"/>
        <v>0</v>
      </c>
      <c r="H244" t="b">
        <f t="shared" si="42"/>
        <v>0</v>
      </c>
      <c r="I244" t="str">
        <f t="shared" si="43"/>
        <v/>
      </c>
      <c r="K244" t="b">
        <f t="shared" si="44"/>
        <v>0</v>
      </c>
      <c r="L244" t="b">
        <f t="shared" si="45"/>
        <v>0</v>
      </c>
      <c r="M244" t="b">
        <f t="shared" si="46"/>
        <v>0</v>
      </c>
      <c r="O244" t="b">
        <f t="shared" si="47"/>
        <v>0</v>
      </c>
      <c r="P244" t="b">
        <f t="shared" si="48"/>
        <v>0</v>
      </c>
      <c r="Q244" t="b">
        <f t="shared" si="49"/>
        <v>0</v>
      </c>
      <c r="R244" t="b">
        <f t="shared" si="50"/>
        <v>0</v>
      </c>
      <c r="S244" t="b">
        <f t="shared" si="51"/>
        <v>0</v>
      </c>
      <c r="T244" t="str">
        <f t="shared" si="52"/>
        <v/>
      </c>
    </row>
    <row r="245" spans="1:20" x14ac:dyDescent="0.25">
      <c r="A245" t="b">
        <f>RECODES!A245</f>
        <v>0</v>
      </c>
      <c r="B245" t="b">
        <f>RECODES!V245</f>
        <v>0</v>
      </c>
      <c r="C245" t="b">
        <f>RECODES!W245</f>
        <v>0</v>
      </c>
      <c r="D245" t="b">
        <f>RECODES!X245</f>
        <v>0</v>
      </c>
      <c r="F245">
        <f t="shared" si="40"/>
        <v>3</v>
      </c>
      <c r="G245" t="b">
        <f t="shared" si="41"/>
        <v>0</v>
      </c>
      <c r="H245" t="b">
        <f t="shared" si="42"/>
        <v>0</v>
      </c>
      <c r="I245" t="str">
        <f t="shared" si="43"/>
        <v/>
      </c>
      <c r="K245" t="b">
        <f t="shared" si="44"/>
        <v>0</v>
      </c>
      <c r="L245" t="b">
        <f t="shared" si="45"/>
        <v>0</v>
      </c>
      <c r="M245" t="b">
        <f t="shared" si="46"/>
        <v>0</v>
      </c>
      <c r="O245" t="b">
        <f t="shared" si="47"/>
        <v>0</v>
      </c>
      <c r="P245" t="b">
        <f t="shared" si="48"/>
        <v>0</v>
      </c>
      <c r="Q245" t="b">
        <f t="shared" si="49"/>
        <v>0</v>
      </c>
      <c r="R245" t="b">
        <f t="shared" si="50"/>
        <v>0</v>
      </c>
      <c r="S245" t="b">
        <f t="shared" si="51"/>
        <v>0</v>
      </c>
      <c r="T245" t="str">
        <f t="shared" si="52"/>
        <v/>
      </c>
    </row>
    <row r="246" spans="1:20" x14ac:dyDescent="0.25">
      <c r="A246" t="b">
        <f>RECODES!A246</f>
        <v>0</v>
      </c>
      <c r="B246" t="b">
        <f>RECODES!V246</f>
        <v>0</v>
      </c>
      <c r="C246" t="b">
        <f>RECODES!W246</f>
        <v>0</v>
      </c>
      <c r="D246" t="b">
        <f>RECODES!X246</f>
        <v>0</v>
      </c>
      <c r="F246">
        <f t="shared" si="40"/>
        <v>3</v>
      </c>
      <c r="G246" t="b">
        <f t="shared" si="41"/>
        <v>0</v>
      </c>
      <c r="H246" t="b">
        <f t="shared" si="42"/>
        <v>0</v>
      </c>
      <c r="I246" t="str">
        <f t="shared" si="43"/>
        <v/>
      </c>
      <c r="K246" t="b">
        <f t="shared" si="44"/>
        <v>0</v>
      </c>
      <c r="L246" t="b">
        <f t="shared" si="45"/>
        <v>0</v>
      </c>
      <c r="M246" t="b">
        <f t="shared" si="46"/>
        <v>0</v>
      </c>
      <c r="O246" t="b">
        <f t="shared" si="47"/>
        <v>0</v>
      </c>
      <c r="P246" t="b">
        <f t="shared" si="48"/>
        <v>0</v>
      </c>
      <c r="Q246" t="b">
        <f t="shared" si="49"/>
        <v>0</v>
      </c>
      <c r="R246" t="b">
        <f t="shared" si="50"/>
        <v>0</v>
      </c>
      <c r="S246" t="b">
        <f t="shared" si="51"/>
        <v>0</v>
      </c>
      <c r="T246" t="str">
        <f t="shared" si="52"/>
        <v/>
      </c>
    </row>
    <row r="247" spans="1:20" x14ac:dyDescent="0.25">
      <c r="A247" t="b">
        <f>RECODES!A247</f>
        <v>0</v>
      </c>
      <c r="B247" t="b">
        <f>RECODES!V247</f>
        <v>0</v>
      </c>
      <c r="C247" t="b">
        <f>RECODES!W247</f>
        <v>0</v>
      </c>
      <c r="D247" t="b">
        <f>RECODES!X247</f>
        <v>0</v>
      </c>
      <c r="F247">
        <f t="shared" si="40"/>
        <v>3</v>
      </c>
      <c r="G247" t="b">
        <f t="shared" si="41"/>
        <v>0</v>
      </c>
      <c r="H247" t="b">
        <f t="shared" si="42"/>
        <v>0</v>
      </c>
      <c r="I247" t="str">
        <f t="shared" si="43"/>
        <v/>
      </c>
      <c r="K247" t="b">
        <f t="shared" si="44"/>
        <v>0</v>
      </c>
      <c r="L247" t="b">
        <f t="shared" si="45"/>
        <v>0</v>
      </c>
      <c r="M247" t="b">
        <f t="shared" si="46"/>
        <v>0</v>
      </c>
      <c r="O247" t="b">
        <f t="shared" si="47"/>
        <v>0</v>
      </c>
      <c r="P247" t="b">
        <f t="shared" si="48"/>
        <v>0</v>
      </c>
      <c r="Q247" t="b">
        <f t="shared" si="49"/>
        <v>0</v>
      </c>
      <c r="R247" t="b">
        <f t="shared" si="50"/>
        <v>0</v>
      </c>
      <c r="S247" t="b">
        <f t="shared" si="51"/>
        <v>0</v>
      </c>
      <c r="T247" t="str">
        <f t="shared" si="52"/>
        <v/>
      </c>
    </row>
    <row r="248" spans="1:20" x14ac:dyDescent="0.25">
      <c r="A248" t="b">
        <f>RECODES!A248</f>
        <v>0</v>
      </c>
      <c r="B248" t="b">
        <f>RECODES!V248</f>
        <v>0</v>
      </c>
      <c r="C248" t="b">
        <f>RECODES!W248</f>
        <v>0</v>
      </c>
      <c r="D248" t="b">
        <f>RECODES!X248</f>
        <v>0</v>
      </c>
      <c r="F248">
        <f t="shared" si="40"/>
        <v>3</v>
      </c>
      <c r="G248" t="b">
        <f t="shared" si="41"/>
        <v>0</v>
      </c>
      <c r="H248" t="b">
        <f t="shared" si="42"/>
        <v>0</v>
      </c>
      <c r="I248" t="str">
        <f t="shared" si="43"/>
        <v/>
      </c>
      <c r="K248" t="b">
        <f t="shared" si="44"/>
        <v>0</v>
      </c>
      <c r="L248" t="b">
        <f t="shared" si="45"/>
        <v>0</v>
      </c>
      <c r="M248" t="b">
        <f t="shared" si="46"/>
        <v>0</v>
      </c>
      <c r="O248" t="b">
        <f t="shared" si="47"/>
        <v>0</v>
      </c>
      <c r="P248" t="b">
        <f t="shared" si="48"/>
        <v>0</v>
      </c>
      <c r="Q248" t="b">
        <f t="shared" si="49"/>
        <v>0</v>
      </c>
      <c r="R248" t="b">
        <f t="shared" si="50"/>
        <v>0</v>
      </c>
      <c r="S248" t="b">
        <f t="shared" si="51"/>
        <v>0</v>
      </c>
      <c r="T248" t="str">
        <f t="shared" si="52"/>
        <v/>
      </c>
    </row>
    <row r="249" spans="1:20" x14ac:dyDescent="0.25">
      <c r="A249" t="b">
        <f>RECODES!A249</f>
        <v>0</v>
      </c>
      <c r="B249" t="b">
        <f>RECODES!V249</f>
        <v>0</v>
      </c>
      <c r="C249" t="b">
        <f>RECODES!W249</f>
        <v>0</v>
      </c>
      <c r="D249" t="b">
        <f>RECODES!X249</f>
        <v>0</v>
      </c>
      <c r="F249">
        <f t="shared" si="40"/>
        <v>3</v>
      </c>
      <c r="G249" t="b">
        <f t="shared" si="41"/>
        <v>0</v>
      </c>
      <c r="H249" t="b">
        <f t="shared" si="42"/>
        <v>0</v>
      </c>
      <c r="I249" t="str">
        <f t="shared" si="43"/>
        <v/>
      </c>
      <c r="K249" t="b">
        <f t="shared" si="44"/>
        <v>0</v>
      </c>
      <c r="L249" t="b">
        <f t="shared" si="45"/>
        <v>0</v>
      </c>
      <c r="M249" t="b">
        <f t="shared" si="46"/>
        <v>0</v>
      </c>
      <c r="O249" t="b">
        <f t="shared" si="47"/>
        <v>0</v>
      </c>
      <c r="P249" t="b">
        <f t="shared" si="48"/>
        <v>0</v>
      </c>
      <c r="Q249" t="b">
        <f t="shared" si="49"/>
        <v>0</v>
      </c>
      <c r="R249" t="b">
        <f t="shared" si="50"/>
        <v>0</v>
      </c>
      <c r="S249" t="b">
        <f t="shared" si="51"/>
        <v>0</v>
      </c>
      <c r="T249" t="str">
        <f t="shared" si="52"/>
        <v/>
      </c>
    </row>
    <row r="250" spans="1:20" x14ac:dyDescent="0.25">
      <c r="A250" t="b">
        <f>RECODES!A250</f>
        <v>0</v>
      </c>
      <c r="B250" t="b">
        <f>RECODES!V250</f>
        <v>0</v>
      </c>
      <c r="C250" t="b">
        <f>RECODES!W250</f>
        <v>0</v>
      </c>
      <c r="D250" t="b">
        <f>RECODES!X250</f>
        <v>0</v>
      </c>
      <c r="F250">
        <f t="shared" si="40"/>
        <v>3</v>
      </c>
      <c r="G250" t="b">
        <f t="shared" si="41"/>
        <v>0</v>
      </c>
      <c r="H250" t="b">
        <f t="shared" si="42"/>
        <v>0</v>
      </c>
      <c r="I250" t="str">
        <f t="shared" si="43"/>
        <v/>
      </c>
      <c r="K250" t="b">
        <f t="shared" si="44"/>
        <v>0</v>
      </c>
      <c r="L250" t="b">
        <f t="shared" si="45"/>
        <v>0</v>
      </c>
      <c r="M250" t="b">
        <f t="shared" si="46"/>
        <v>0</v>
      </c>
      <c r="O250" t="b">
        <f t="shared" si="47"/>
        <v>0</v>
      </c>
      <c r="P250" t="b">
        <f t="shared" si="48"/>
        <v>0</v>
      </c>
      <c r="Q250" t="b">
        <f t="shared" si="49"/>
        <v>0</v>
      </c>
      <c r="R250" t="b">
        <f t="shared" si="50"/>
        <v>0</v>
      </c>
      <c r="S250" t="b">
        <f t="shared" si="51"/>
        <v>0</v>
      </c>
      <c r="T250" t="str">
        <f t="shared" si="52"/>
        <v/>
      </c>
    </row>
    <row r="251" spans="1:20" x14ac:dyDescent="0.25">
      <c r="A251" t="b">
        <f>RECODES!A251</f>
        <v>0</v>
      </c>
      <c r="B251" t="b">
        <f>RECODES!V251</f>
        <v>0</v>
      </c>
      <c r="C251" t="b">
        <f>RECODES!W251</f>
        <v>0</v>
      </c>
      <c r="D251" t="b">
        <f>RECODES!X251</f>
        <v>0</v>
      </c>
      <c r="F251">
        <f t="shared" si="40"/>
        <v>3</v>
      </c>
      <c r="G251" t="b">
        <f t="shared" si="41"/>
        <v>0</v>
      </c>
      <c r="H251" t="b">
        <f t="shared" si="42"/>
        <v>0</v>
      </c>
      <c r="I251" t="str">
        <f t="shared" si="43"/>
        <v/>
      </c>
      <c r="K251" t="b">
        <f t="shared" si="44"/>
        <v>0</v>
      </c>
      <c r="L251" t="b">
        <f t="shared" si="45"/>
        <v>0</v>
      </c>
      <c r="M251" t="b">
        <f t="shared" si="46"/>
        <v>0</v>
      </c>
      <c r="O251" t="b">
        <f t="shared" si="47"/>
        <v>0</v>
      </c>
      <c r="P251" t="b">
        <f t="shared" si="48"/>
        <v>0</v>
      </c>
      <c r="Q251" t="b">
        <f t="shared" si="49"/>
        <v>0</v>
      </c>
      <c r="R251" t="b">
        <f t="shared" si="50"/>
        <v>0</v>
      </c>
      <c r="S251" t="b">
        <f t="shared" si="51"/>
        <v>0</v>
      </c>
      <c r="T251" t="str">
        <f t="shared" si="52"/>
        <v/>
      </c>
    </row>
    <row r="252" spans="1:20" x14ac:dyDescent="0.25">
      <c r="A252" t="b">
        <f>RECODES!A252</f>
        <v>0</v>
      </c>
      <c r="B252" t="b">
        <f>RECODES!V252</f>
        <v>0</v>
      </c>
      <c r="C252" t="b">
        <f>RECODES!W252</f>
        <v>0</v>
      </c>
      <c r="D252" t="b">
        <f>RECODES!X252</f>
        <v>0</v>
      </c>
      <c r="F252">
        <f t="shared" si="40"/>
        <v>3</v>
      </c>
      <c r="G252" t="b">
        <f t="shared" si="41"/>
        <v>0</v>
      </c>
      <c r="H252" t="b">
        <f t="shared" si="42"/>
        <v>0</v>
      </c>
      <c r="I252" t="str">
        <f t="shared" si="43"/>
        <v/>
      </c>
      <c r="K252" t="b">
        <f t="shared" si="44"/>
        <v>0</v>
      </c>
      <c r="L252" t="b">
        <f t="shared" si="45"/>
        <v>0</v>
      </c>
      <c r="M252" t="b">
        <f t="shared" si="46"/>
        <v>0</v>
      </c>
      <c r="O252" t="b">
        <f t="shared" si="47"/>
        <v>0</v>
      </c>
      <c r="P252" t="b">
        <f t="shared" si="48"/>
        <v>0</v>
      </c>
      <c r="Q252" t="b">
        <f t="shared" si="49"/>
        <v>0</v>
      </c>
      <c r="R252" t="b">
        <f t="shared" si="50"/>
        <v>0</v>
      </c>
      <c r="S252" t="b">
        <f t="shared" si="51"/>
        <v>0</v>
      </c>
      <c r="T252" t="str">
        <f t="shared" si="52"/>
        <v/>
      </c>
    </row>
    <row r="253" spans="1:20" x14ac:dyDescent="0.25">
      <c r="A253" t="b">
        <f>RECODES!A253</f>
        <v>0</v>
      </c>
      <c r="B253" t="b">
        <f>RECODES!V253</f>
        <v>0</v>
      </c>
      <c r="C253" t="b">
        <f>RECODES!W253</f>
        <v>0</v>
      </c>
      <c r="D253" t="b">
        <f>RECODES!X253</f>
        <v>0</v>
      </c>
      <c r="F253">
        <f t="shared" si="40"/>
        <v>3</v>
      </c>
      <c r="G253" t="b">
        <f t="shared" si="41"/>
        <v>0</v>
      </c>
      <c r="H253" t="b">
        <f t="shared" si="42"/>
        <v>0</v>
      </c>
      <c r="I253" t="str">
        <f t="shared" si="43"/>
        <v/>
      </c>
      <c r="K253" t="b">
        <f t="shared" si="44"/>
        <v>0</v>
      </c>
      <c r="L253" t="b">
        <f t="shared" si="45"/>
        <v>0</v>
      </c>
      <c r="M253" t="b">
        <f t="shared" si="46"/>
        <v>0</v>
      </c>
      <c r="O253" t="b">
        <f t="shared" si="47"/>
        <v>0</v>
      </c>
      <c r="P253" t="b">
        <f t="shared" si="48"/>
        <v>0</v>
      </c>
      <c r="Q253" t="b">
        <f t="shared" si="49"/>
        <v>0</v>
      </c>
      <c r="R253" t="b">
        <f t="shared" si="50"/>
        <v>0</v>
      </c>
      <c r="S253" t="b">
        <f t="shared" si="51"/>
        <v>0</v>
      </c>
      <c r="T253" t="str">
        <f t="shared" si="52"/>
        <v/>
      </c>
    </row>
    <row r="254" spans="1:20" x14ac:dyDescent="0.25">
      <c r="A254" t="b">
        <f>RECODES!A254</f>
        <v>0</v>
      </c>
      <c r="B254" t="b">
        <f>RECODES!V254</f>
        <v>0</v>
      </c>
      <c r="C254" t="b">
        <f>RECODES!W254</f>
        <v>0</v>
      </c>
      <c r="D254" t="b">
        <f>RECODES!X254</f>
        <v>0</v>
      </c>
      <c r="F254">
        <f t="shared" si="40"/>
        <v>3</v>
      </c>
      <c r="G254" t="b">
        <f t="shared" si="41"/>
        <v>0</v>
      </c>
      <c r="H254" t="b">
        <f t="shared" si="42"/>
        <v>0</v>
      </c>
      <c r="I254" t="str">
        <f t="shared" si="43"/>
        <v/>
      </c>
      <c r="K254" t="b">
        <f t="shared" si="44"/>
        <v>0</v>
      </c>
      <c r="L254" t="b">
        <f t="shared" si="45"/>
        <v>0</v>
      </c>
      <c r="M254" t="b">
        <f t="shared" si="46"/>
        <v>0</v>
      </c>
      <c r="O254" t="b">
        <f t="shared" si="47"/>
        <v>0</v>
      </c>
      <c r="P254" t="b">
        <f t="shared" si="48"/>
        <v>0</v>
      </c>
      <c r="Q254" t="b">
        <f t="shared" si="49"/>
        <v>0</v>
      </c>
      <c r="R254" t="b">
        <f t="shared" si="50"/>
        <v>0</v>
      </c>
      <c r="S254" t="b">
        <f t="shared" si="51"/>
        <v>0</v>
      </c>
      <c r="T254" t="str">
        <f t="shared" si="52"/>
        <v/>
      </c>
    </row>
    <row r="255" spans="1:20" x14ac:dyDescent="0.25">
      <c r="A255" t="b">
        <f>RECODES!A255</f>
        <v>0</v>
      </c>
      <c r="B255" t="b">
        <f>RECODES!V255</f>
        <v>0</v>
      </c>
      <c r="C255" t="b">
        <f>RECODES!W255</f>
        <v>0</v>
      </c>
      <c r="D255" t="b">
        <f>RECODES!X255</f>
        <v>0</v>
      </c>
      <c r="F255">
        <f t="shared" si="40"/>
        <v>3</v>
      </c>
      <c r="G255" t="b">
        <f t="shared" si="41"/>
        <v>0</v>
      </c>
      <c r="H255" t="b">
        <f t="shared" si="42"/>
        <v>0</v>
      </c>
      <c r="I255" t="str">
        <f t="shared" si="43"/>
        <v/>
      </c>
      <c r="K255" t="b">
        <f t="shared" si="44"/>
        <v>0</v>
      </c>
      <c r="L255" t="b">
        <f t="shared" si="45"/>
        <v>0</v>
      </c>
      <c r="M255" t="b">
        <f t="shared" si="46"/>
        <v>0</v>
      </c>
      <c r="O255" t="b">
        <f t="shared" si="47"/>
        <v>0</v>
      </c>
      <c r="P255" t="b">
        <f t="shared" si="48"/>
        <v>0</v>
      </c>
      <c r="Q255" t="b">
        <f t="shared" si="49"/>
        <v>0</v>
      </c>
      <c r="R255" t="b">
        <f t="shared" si="50"/>
        <v>0</v>
      </c>
      <c r="S255" t="b">
        <f t="shared" si="51"/>
        <v>0</v>
      </c>
      <c r="T255" t="str">
        <f t="shared" si="52"/>
        <v/>
      </c>
    </row>
    <row r="256" spans="1:20" x14ac:dyDescent="0.25">
      <c r="A256" t="b">
        <f>RECODES!A256</f>
        <v>0</v>
      </c>
      <c r="B256" t="b">
        <f>RECODES!V256</f>
        <v>0</v>
      </c>
      <c r="C256" t="b">
        <f>RECODES!W256</f>
        <v>0</v>
      </c>
      <c r="D256" t="b">
        <f>RECODES!X256</f>
        <v>0</v>
      </c>
      <c r="F256">
        <f t="shared" si="40"/>
        <v>3</v>
      </c>
      <c r="G256" t="b">
        <f t="shared" si="41"/>
        <v>0</v>
      </c>
      <c r="H256" t="b">
        <f t="shared" si="42"/>
        <v>0</v>
      </c>
      <c r="I256" t="str">
        <f t="shared" si="43"/>
        <v/>
      </c>
      <c r="K256" t="b">
        <f t="shared" si="44"/>
        <v>0</v>
      </c>
      <c r="L256" t="b">
        <f t="shared" si="45"/>
        <v>0</v>
      </c>
      <c r="M256" t="b">
        <f t="shared" si="46"/>
        <v>0</v>
      </c>
      <c r="O256" t="b">
        <f t="shared" si="47"/>
        <v>0</v>
      </c>
      <c r="P256" t="b">
        <f t="shared" si="48"/>
        <v>0</v>
      </c>
      <c r="Q256" t="b">
        <f t="shared" si="49"/>
        <v>0</v>
      </c>
      <c r="R256" t="b">
        <f t="shared" si="50"/>
        <v>0</v>
      </c>
      <c r="S256" t="b">
        <f t="shared" si="51"/>
        <v>0</v>
      </c>
      <c r="T256" t="str">
        <f t="shared" si="52"/>
        <v/>
      </c>
    </row>
    <row r="257" spans="1:20" x14ac:dyDescent="0.25">
      <c r="A257" t="b">
        <f>RECODES!A257</f>
        <v>0</v>
      </c>
      <c r="B257" t="b">
        <f>RECODES!V257</f>
        <v>0</v>
      </c>
      <c r="C257" t="b">
        <f>RECODES!W257</f>
        <v>0</v>
      </c>
      <c r="D257" t="b">
        <f>RECODES!X257</f>
        <v>0</v>
      </c>
      <c r="F257">
        <f t="shared" si="40"/>
        <v>3</v>
      </c>
      <c r="G257" t="b">
        <f t="shared" si="41"/>
        <v>0</v>
      </c>
      <c r="H257" t="b">
        <f t="shared" si="42"/>
        <v>0</v>
      </c>
      <c r="I257" t="str">
        <f t="shared" si="43"/>
        <v/>
      </c>
      <c r="K257" t="b">
        <f t="shared" si="44"/>
        <v>0</v>
      </c>
      <c r="L257" t="b">
        <f t="shared" si="45"/>
        <v>0</v>
      </c>
      <c r="M257" t="b">
        <f t="shared" si="46"/>
        <v>0</v>
      </c>
      <c r="O257" t="b">
        <f t="shared" si="47"/>
        <v>0</v>
      </c>
      <c r="P257" t="b">
        <f t="shared" si="48"/>
        <v>0</v>
      </c>
      <c r="Q257" t="b">
        <f t="shared" si="49"/>
        <v>0</v>
      </c>
      <c r="R257" t="b">
        <f t="shared" si="50"/>
        <v>0</v>
      </c>
      <c r="S257" t="b">
        <f t="shared" si="51"/>
        <v>0</v>
      </c>
      <c r="T257" t="str">
        <f t="shared" si="52"/>
        <v/>
      </c>
    </row>
    <row r="258" spans="1:20" x14ac:dyDescent="0.25">
      <c r="A258" t="b">
        <f>RECODES!A258</f>
        <v>0</v>
      </c>
      <c r="B258" t="b">
        <f>RECODES!V258</f>
        <v>0</v>
      </c>
      <c r="C258" t="b">
        <f>RECODES!W258</f>
        <v>0</v>
      </c>
      <c r="D258" t="b">
        <f>RECODES!X258</f>
        <v>0</v>
      </c>
      <c r="F258">
        <f t="shared" si="40"/>
        <v>3</v>
      </c>
      <c r="G258" t="b">
        <f t="shared" si="41"/>
        <v>0</v>
      </c>
      <c r="H258" t="b">
        <f t="shared" si="42"/>
        <v>0</v>
      </c>
      <c r="I258" t="str">
        <f t="shared" si="43"/>
        <v/>
      </c>
      <c r="K258" t="b">
        <f t="shared" si="44"/>
        <v>0</v>
      </c>
      <c r="L258" t="b">
        <f t="shared" si="45"/>
        <v>0</v>
      </c>
      <c r="M258" t="b">
        <f t="shared" si="46"/>
        <v>0</v>
      </c>
      <c r="O258" t="b">
        <f t="shared" si="47"/>
        <v>0</v>
      </c>
      <c r="P258" t="b">
        <f t="shared" si="48"/>
        <v>0</v>
      </c>
      <c r="Q258" t="b">
        <f t="shared" si="49"/>
        <v>0</v>
      </c>
      <c r="R258" t="b">
        <f t="shared" si="50"/>
        <v>0</v>
      </c>
      <c r="S258" t="b">
        <f t="shared" si="51"/>
        <v>0</v>
      </c>
      <c r="T258" t="str">
        <f t="shared" si="52"/>
        <v/>
      </c>
    </row>
    <row r="259" spans="1:20" x14ac:dyDescent="0.25">
      <c r="A259" t="b">
        <f>RECODES!A259</f>
        <v>0</v>
      </c>
      <c r="B259" t="b">
        <f>RECODES!V259</f>
        <v>0</v>
      </c>
      <c r="C259" t="b">
        <f>RECODES!W259</f>
        <v>0</v>
      </c>
      <c r="D259" t="b">
        <f>RECODES!X259</f>
        <v>0</v>
      </c>
      <c r="F259">
        <f t="shared" ref="F259:F322" si="53">COUNTIF(B259:D259,FALSE)</f>
        <v>3</v>
      </c>
      <c r="G259" t="b">
        <f t="shared" ref="G259:G322" si="54">IF(F259&lt;=1,TRUE,FALSE)</f>
        <v>0</v>
      </c>
      <c r="H259" t="b">
        <f t="shared" ref="H259:H322" si="55">IF(G259=TRUE,AVERAGE(B259:D259),FALSE)</f>
        <v>0</v>
      </c>
      <c r="I259" t="str">
        <f t="shared" ref="I259:I322" si="56">IF(G259=TRUE,ROUND(H259,1),"")</f>
        <v/>
      </c>
      <c r="K259" t="b">
        <f t="shared" ref="K259:K322" si="57">IF(B259=FALSE,FALSE,4)</f>
        <v>0</v>
      </c>
      <c r="L259" t="b">
        <f t="shared" ref="L259:L322" si="58">IF(C259=FALSE,FALSE,4)</f>
        <v>0</v>
      </c>
      <c r="M259" t="b">
        <f t="shared" ref="M259:M322" si="59">IF(D259=FALSE,FALSE,4)</f>
        <v>0</v>
      </c>
      <c r="O259" t="b">
        <f t="shared" ref="O259:O322" si="60">IF(G259=TRUE,SUM(B259:D259),FALSE)</f>
        <v>0</v>
      </c>
      <c r="P259" t="b">
        <f t="shared" ref="P259:P322" si="61">IF(G259=TRUE,3-F259,FALSE)</f>
        <v>0</v>
      </c>
      <c r="Q259" t="b">
        <f t="shared" ref="Q259:Q322" si="62">IF(G259=TRUE,SUM(K259:M259),FALSE)</f>
        <v>0</v>
      </c>
      <c r="R259" t="b">
        <f t="shared" ref="R259:R322" si="63">IF(G259=TRUE,Q259-P259,FALSE)</f>
        <v>0</v>
      </c>
      <c r="S259" t="b">
        <f t="shared" ref="S259:S322" si="64">IF(G259=TRUE,((O259-P259)/R259)*100,FALSE)</f>
        <v>0</v>
      </c>
      <c r="T259" t="str">
        <f t="shared" ref="T259:T322" si="65">IF(G259=TRUE,ROUND(S259,0),"")</f>
        <v/>
      </c>
    </row>
    <row r="260" spans="1:20" x14ac:dyDescent="0.25">
      <c r="A260" t="b">
        <f>RECODES!A260</f>
        <v>0</v>
      </c>
      <c r="B260" t="b">
        <f>RECODES!V260</f>
        <v>0</v>
      </c>
      <c r="C260" t="b">
        <f>RECODES!W260</f>
        <v>0</v>
      </c>
      <c r="D260" t="b">
        <f>RECODES!X260</f>
        <v>0</v>
      </c>
      <c r="F260">
        <f t="shared" si="53"/>
        <v>3</v>
      </c>
      <c r="G260" t="b">
        <f t="shared" si="54"/>
        <v>0</v>
      </c>
      <c r="H260" t="b">
        <f t="shared" si="55"/>
        <v>0</v>
      </c>
      <c r="I260" t="str">
        <f t="shared" si="56"/>
        <v/>
      </c>
      <c r="K260" t="b">
        <f t="shared" si="57"/>
        <v>0</v>
      </c>
      <c r="L260" t="b">
        <f t="shared" si="58"/>
        <v>0</v>
      </c>
      <c r="M260" t="b">
        <f t="shared" si="59"/>
        <v>0</v>
      </c>
      <c r="O260" t="b">
        <f t="shared" si="60"/>
        <v>0</v>
      </c>
      <c r="P260" t="b">
        <f t="shared" si="61"/>
        <v>0</v>
      </c>
      <c r="Q260" t="b">
        <f t="shared" si="62"/>
        <v>0</v>
      </c>
      <c r="R260" t="b">
        <f t="shared" si="63"/>
        <v>0</v>
      </c>
      <c r="S260" t="b">
        <f t="shared" si="64"/>
        <v>0</v>
      </c>
      <c r="T260" t="str">
        <f t="shared" si="65"/>
        <v/>
      </c>
    </row>
    <row r="261" spans="1:20" x14ac:dyDescent="0.25">
      <c r="A261" t="b">
        <f>RECODES!A261</f>
        <v>0</v>
      </c>
      <c r="B261" t="b">
        <f>RECODES!V261</f>
        <v>0</v>
      </c>
      <c r="C261" t="b">
        <f>RECODES!W261</f>
        <v>0</v>
      </c>
      <c r="D261" t="b">
        <f>RECODES!X261</f>
        <v>0</v>
      </c>
      <c r="F261">
        <f t="shared" si="53"/>
        <v>3</v>
      </c>
      <c r="G261" t="b">
        <f t="shared" si="54"/>
        <v>0</v>
      </c>
      <c r="H261" t="b">
        <f t="shared" si="55"/>
        <v>0</v>
      </c>
      <c r="I261" t="str">
        <f t="shared" si="56"/>
        <v/>
      </c>
      <c r="K261" t="b">
        <f t="shared" si="57"/>
        <v>0</v>
      </c>
      <c r="L261" t="b">
        <f t="shared" si="58"/>
        <v>0</v>
      </c>
      <c r="M261" t="b">
        <f t="shared" si="59"/>
        <v>0</v>
      </c>
      <c r="O261" t="b">
        <f t="shared" si="60"/>
        <v>0</v>
      </c>
      <c r="P261" t="b">
        <f t="shared" si="61"/>
        <v>0</v>
      </c>
      <c r="Q261" t="b">
        <f t="shared" si="62"/>
        <v>0</v>
      </c>
      <c r="R261" t="b">
        <f t="shared" si="63"/>
        <v>0</v>
      </c>
      <c r="S261" t="b">
        <f t="shared" si="64"/>
        <v>0</v>
      </c>
      <c r="T261" t="str">
        <f t="shared" si="65"/>
        <v/>
      </c>
    </row>
    <row r="262" spans="1:20" x14ac:dyDescent="0.25">
      <c r="A262" t="b">
        <f>RECODES!A262</f>
        <v>0</v>
      </c>
      <c r="B262" t="b">
        <f>RECODES!V262</f>
        <v>0</v>
      </c>
      <c r="C262" t="b">
        <f>RECODES!W262</f>
        <v>0</v>
      </c>
      <c r="D262" t="b">
        <f>RECODES!X262</f>
        <v>0</v>
      </c>
      <c r="F262">
        <f t="shared" si="53"/>
        <v>3</v>
      </c>
      <c r="G262" t="b">
        <f t="shared" si="54"/>
        <v>0</v>
      </c>
      <c r="H262" t="b">
        <f t="shared" si="55"/>
        <v>0</v>
      </c>
      <c r="I262" t="str">
        <f t="shared" si="56"/>
        <v/>
      </c>
      <c r="K262" t="b">
        <f t="shared" si="57"/>
        <v>0</v>
      </c>
      <c r="L262" t="b">
        <f t="shared" si="58"/>
        <v>0</v>
      </c>
      <c r="M262" t="b">
        <f t="shared" si="59"/>
        <v>0</v>
      </c>
      <c r="O262" t="b">
        <f t="shared" si="60"/>
        <v>0</v>
      </c>
      <c r="P262" t="b">
        <f t="shared" si="61"/>
        <v>0</v>
      </c>
      <c r="Q262" t="b">
        <f t="shared" si="62"/>
        <v>0</v>
      </c>
      <c r="R262" t="b">
        <f t="shared" si="63"/>
        <v>0</v>
      </c>
      <c r="S262" t="b">
        <f t="shared" si="64"/>
        <v>0</v>
      </c>
      <c r="T262" t="str">
        <f t="shared" si="65"/>
        <v/>
      </c>
    </row>
    <row r="263" spans="1:20" x14ac:dyDescent="0.25">
      <c r="A263" t="b">
        <f>RECODES!A263</f>
        <v>0</v>
      </c>
      <c r="B263" t="b">
        <f>RECODES!V263</f>
        <v>0</v>
      </c>
      <c r="C263" t="b">
        <f>RECODES!W263</f>
        <v>0</v>
      </c>
      <c r="D263" t="b">
        <f>RECODES!X263</f>
        <v>0</v>
      </c>
      <c r="F263">
        <f t="shared" si="53"/>
        <v>3</v>
      </c>
      <c r="G263" t="b">
        <f t="shared" si="54"/>
        <v>0</v>
      </c>
      <c r="H263" t="b">
        <f t="shared" si="55"/>
        <v>0</v>
      </c>
      <c r="I263" t="str">
        <f t="shared" si="56"/>
        <v/>
      </c>
      <c r="K263" t="b">
        <f t="shared" si="57"/>
        <v>0</v>
      </c>
      <c r="L263" t="b">
        <f t="shared" si="58"/>
        <v>0</v>
      </c>
      <c r="M263" t="b">
        <f t="shared" si="59"/>
        <v>0</v>
      </c>
      <c r="O263" t="b">
        <f t="shared" si="60"/>
        <v>0</v>
      </c>
      <c r="P263" t="b">
        <f t="shared" si="61"/>
        <v>0</v>
      </c>
      <c r="Q263" t="b">
        <f t="shared" si="62"/>
        <v>0</v>
      </c>
      <c r="R263" t="b">
        <f t="shared" si="63"/>
        <v>0</v>
      </c>
      <c r="S263" t="b">
        <f t="shared" si="64"/>
        <v>0</v>
      </c>
      <c r="T263" t="str">
        <f t="shared" si="65"/>
        <v/>
      </c>
    </row>
    <row r="264" spans="1:20" x14ac:dyDescent="0.25">
      <c r="A264" t="b">
        <f>RECODES!A264</f>
        <v>0</v>
      </c>
      <c r="B264" t="b">
        <f>RECODES!V264</f>
        <v>0</v>
      </c>
      <c r="C264" t="b">
        <f>RECODES!W264</f>
        <v>0</v>
      </c>
      <c r="D264" t="b">
        <f>RECODES!X264</f>
        <v>0</v>
      </c>
      <c r="F264">
        <f t="shared" si="53"/>
        <v>3</v>
      </c>
      <c r="G264" t="b">
        <f t="shared" si="54"/>
        <v>0</v>
      </c>
      <c r="H264" t="b">
        <f t="shared" si="55"/>
        <v>0</v>
      </c>
      <c r="I264" t="str">
        <f t="shared" si="56"/>
        <v/>
      </c>
      <c r="K264" t="b">
        <f t="shared" si="57"/>
        <v>0</v>
      </c>
      <c r="L264" t="b">
        <f t="shared" si="58"/>
        <v>0</v>
      </c>
      <c r="M264" t="b">
        <f t="shared" si="59"/>
        <v>0</v>
      </c>
      <c r="O264" t="b">
        <f t="shared" si="60"/>
        <v>0</v>
      </c>
      <c r="P264" t="b">
        <f t="shared" si="61"/>
        <v>0</v>
      </c>
      <c r="Q264" t="b">
        <f t="shared" si="62"/>
        <v>0</v>
      </c>
      <c r="R264" t="b">
        <f t="shared" si="63"/>
        <v>0</v>
      </c>
      <c r="S264" t="b">
        <f t="shared" si="64"/>
        <v>0</v>
      </c>
      <c r="T264" t="str">
        <f t="shared" si="65"/>
        <v/>
      </c>
    </row>
    <row r="265" spans="1:20" x14ac:dyDescent="0.25">
      <c r="A265" t="b">
        <f>RECODES!A265</f>
        <v>0</v>
      </c>
      <c r="B265" t="b">
        <f>RECODES!V265</f>
        <v>0</v>
      </c>
      <c r="C265" t="b">
        <f>RECODES!W265</f>
        <v>0</v>
      </c>
      <c r="D265" t="b">
        <f>RECODES!X265</f>
        <v>0</v>
      </c>
      <c r="F265">
        <f t="shared" si="53"/>
        <v>3</v>
      </c>
      <c r="G265" t="b">
        <f t="shared" si="54"/>
        <v>0</v>
      </c>
      <c r="H265" t="b">
        <f t="shared" si="55"/>
        <v>0</v>
      </c>
      <c r="I265" t="str">
        <f t="shared" si="56"/>
        <v/>
      </c>
      <c r="K265" t="b">
        <f t="shared" si="57"/>
        <v>0</v>
      </c>
      <c r="L265" t="b">
        <f t="shared" si="58"/>
        <v>0</v>
      </c>
      <c r="M265" t="b">
        <f t="shared" si="59"/>
        <v>0</v>
      </c>
      <c r="O265" t="b">
        <f t="shared" si="60"/>
        <v>0</v>
      </c>
      <c r="P265" t="b">
        <f t="shared" si="61"/>
        <v>0</v>
      </c>
      <c r="Q265" t="b">
        <f t="shared" si="62"/>
        <v>0</v>
      </c>
      <c r="R265" t="b">
        <f t="shared" si="63"/>
        <v>0</v>
      </c>
      <c r="S265" t="b">
        <f t="shared" si="64"/>
        <v>0</v>
      </c>
      <c r="T265" t="str">
        <f t="shared" si="65"/>
        <v/>
      </c>
    </row>
    <row r="266" spans="1:20" x14ac:dyDescent="0.25">
      <c r="A266" t="b">
        <f>RECODES!A266</f>
        <v>0</v>
      </c>
      <c r="B266" t="b">
        <f>RECODES!V266</f>
        <v>0</v>
      </c>
      <c r="C266" t="b">
        <f>RECODES!W266</f>
        <v>0</v>
      </c>
      <c r="D266" t="b">
        <f>RECODES!X266</f>
        <v>0</v>
      </c>
      <c r="F266">
        <f t="shared" si="53"/>
        <v>3</v>
      </c>
      <c r="G266" t="b">
        <f t="shared" si="54"/>
        <v>0</v>
      </c>
      <c r="H266" t="b">
        <f t="shared" si="55"/>
        <v>0</v>
      </c>
      <c r="I266" t="str">
        <f t="shared" si="56"/>
        <v/>
      </c>
      <c r="K266" t="b">
        <f t="shared" si="57"/>
        <v>0</v>
      </c>
      <c r="L266" t="b">
        <f t="shared" si="58"/>
        <v>0</v>
      </c>
      <c r="M266" t="b">
        <f t="shared" si="59"/>
        <v>0</v>
      </c>
      <c r="O266" t="b">
        <f t="shared" si="60"/>
        <v>0</v>
      </c>
      <c r="P266" t="b">
        <f t="shared" si="61"/>
        <v>0</v>
      </c>
      <c r="Q266" t="b">
        <f t="shared" si="62"/>
        <v>0</v>
      </c>
      <c r="R266" t="b">
        <f t="shared" si="63"/>
        <v>0</v>
      </c>
      <c r="S266" t="b">
        <f t="shared" si="64"/>
        <v>0</v>
      </c>
      <c r="T266" t="str">
        <f t="shared" si="65"/>
        <v/>
      </c>
    </row>
    <row r="267" spans="1:20" x14ac:dyDescent="0.25">
      <c r="A267" t="b">
        <f>RECODES!A267</f>
        <v>0</v>
      </c>
      <c r="B267" t="b">
        <f>RECODES!V267</f>
        <v>0</v>
      </c>
      <c r="C267" t="b">
        <f>RECODES!W267</f>
        <v>0</v>
      </c>
      <c r="D267" t="b">
        <f>RECODES!X267</f>
        <v>0</v>
      </c>
      <c r="F267">
        <f t="shared" si="53"/>
        <v>3</v>
      </c>
      <c r="G267" t="b">
        <f t="shared" si="54"/>
        <v>0</v>
      </c>
      <c r="H267" t="b">
        <f t="shared" si="55"/>
        <v>0</v>
      </c>
      <c r="I267" t="str">
        <f t="shared" si="56"/>
        <v/>
      </c>
      <c r="K267" t="b">
        <f t="shared" si="57"/>
        <v>0</v>
      </c>
      <c r="L267" t="b">
        <f t="shared" si="58"/>
        <v>0</v>
      </c>
      <c r="M267" t="b">
        <f t="shared" si="59"/>
        <v>0</v>
      </c>
      <c r="O267" t="b">
        <f t="shared" si="60"/>
        <v>0</v>
      </c>
      <c r="P267" t="b">
        <f t="shared" si="61"/>
        <v>0</v>
      </c>
      <c r="Q267" t="b">
        <f t="shared" si="62"/>
        <v>0</v>
      </c>
      <c r="R267" t="b">
        <f t="shared" si="63"/>
        <v>0</v>
      </c>
      <c r="S267" t="b">
        <f t="shared" si="64"/>
        <v>0</v>
      </c>
      <c r="T267" t="str">
        <f t="shared" si="65"/>
        <v/>
      </c>
    </row>
    <row r="268" spans="1:20" x14ac:dyDescent="0.25">
      <c r="A268" t="b">
        <f>RECODES!A268</f>
        <v>0</v>
      </c>
      <c r="B268" t="b">
        <f>RECODES!V268</f>
        <v>0</v>
      </c>
      <c r="C268" t="b">
        <f>RECODES!W268</f>
        <v>0</v>
      </c>
      <c r="D268" t="b">
        <f>RECODES!X268</f>
        <v>0</v>
      </c>
      <c r="F268">
        <f t="shared" si="53"/>
        <v>3</v>
      </c>
      <c r="G268" t="b">
        <f t="shared" si="54"/>
        <v>0</v>
      </c>
      <c r="H268" t="b">
        <f t="shared" si="55"/>
        <v>0</v>
      </c>
      <c r="I268" t="str">
        <f t="shared" si="56"/>
        <v/>
      </c>
      <c r="K268" t="b">
        <f t="shared" si="57"/>
        <v>0</v>
      </c>
      <c r="L268" t="b">
        <f t="shared" si="58"/>
        <v>0</v>
      </c>
      <c r="M268" t="b">
        <f t="shared" si="59"/>
        <v>0</v>
      </c>
      <c r="O268" t="b">
        <f t="shared" si="60"/>
        <v>0</v>
      </c>
      <c r="P268" t="b">
        <f t="shared" si="61"/>
        <v>0</v>
      </c>
      <c r="Q268" t="b">
        <f t="shared" si="62"/>
        <v>0</v>
      </c>
      <c r="R268" t="b">
        <f t="shared" si="63"/>
        <v>0</v>
      </c>
      <c r="S268" t="b">
        <f t="shared" si="64"/>
        <v>0</v>
      </c>
      <c r="T268" t="str">
        <f t="shared" si="65"/>
        <v/>
      </c>
    </row>
    <row r="269" spans="1:20" x14ac:dyDescent="0.25">
      <c r="A269" t="b">
        <f>RECODES!A269</f>
        <v>0</v>
      </c>
      <c r="B269" t="b">
        <f>RECODES!V269</f>
        <v>0</v>
      </c>
      <c r="C269" t="b">
        <f>RECODES!W269</f>
        <v>0</v>
      </c>
      <c r="D269" t="b">
        <f>RECODES!X269</f>
        <v>0</v>
      </c>
      <c r="F269">
        <f t="shared" si="53"/>
        <v>3</v>
      </c>
      <c r="G269" t="b">
        <f t="shared" si="54"/>
        <v>0</v>
      </c>
      <c r="H269" t="b">
        <f t="shared" si="55"/>
        <v>0</v>
      </c>
      <c r="I269" t="str">
        <f t="shared" si="56"/>
        <v/>
      </c>
      <c r="K269" t="b">
        <f t="shared" si="57"/>
        <v>0</v>
      </c>
      <c r="L269" t="b">
        <f t="shared" si="58"/>
        <v>0</v>
      </c>
      <c r="M269" t="b">
        <f t="shared" si="59"/>
        <v>0</v>
      </c>
      <c r="O269" t="b">
        <f t="shared" si="60"/>
        <v>0</v>
      </c>
      <c r="P269" t="b">
        <f t="shared" si="61"/>
        <v>0</v>
      </c>
      <c r="Q269" t="b">
        <f t="shared" si="62"/>
        <v>0</v>
      </c>
      <c r="R269" t="b">
        <f t="shared" si="63"/>
        <v>0</v>
      </c>
      <c r="S269" t="b">
        <f t="shared" si="64"/>
        <v>0</v>
      </c>
      <c r="T269" t="str">
        <f t="shared" si="65"/>
        <v/>
      </c>
    </row>
    <row r="270" spans="1:20" x14ac:dyDescent="0.25">
      <c r="A270" t="b">
        <f>RECODES!A270</f>
        <v>0</v>
      </c>
      <c r="B270" t="b">
        <f>RECODES!V270</f>
        <v>0</v>
      </c>
      <c r="C270" t="b">
        <f>RECODES!W270</f>
        <v>0</v>
      </c>
      <c r="D270" t="b">
        <f>RECODES!X270</f>
        <v>0</v>
      </c>
      <c r="F270">
        <f t="shared" si="53"/>
        <v>3</v>
      </c>
      <c r="G270" t="b">
        <f t="shared" si="54"/>
        <v>0</v>
      </c>
      <c r="H270" t="b">
        <f t="shared" si="55"/>
        <v>0</v>
      </c>
      <c r="I270" t="str">
        <f t="shared" si="56"/>
        <v/>
      </c>
      <c r="K270" t="b">
        <f t="shared" si="57"/>
        <v>0</v>
      </c>
      <c r="L270" t="b">
        <f t="shared" si="58"/>
        <v>0</v>
      </c>
      <c r="M270" t="b">
        <f t="shared" si="59"/>
        <v>0</v>
      </c>
      <c r="O270" t="b">
        <f t="shared" si="60"/>
        <v>0</v>
      </c>
      <c r="P270" t="b">
        <f t="shared" si="61"/>
        <v>0</v>
      </c>
      <c r="Q270" t="b">
        <f t="shared" si="62"/>
        <v>0</v>
      </c>
      <c r="R270" t="b">
        <f t="shared" si="63"/>
        <v>0</v>
      </c>
      <c r="S270" t="b">
        <f t="shared" si="64"/>
        <v>0</v>
      </c>
      <c r="T270" t="str">
        <f t="shared" si="65"/>
        <v/>
      </c>
    </row>
    <row r="271" spans="1:20" x14ac:dyDescent="0.25">
      <c r="A271" t="b">
        <f>RECODES!A271</f>
        <v>0</v>
      </c>
      <c r="B271" t="b">
        <f>RECODES!V271</f>
        <v>0</v>
      </c>
      <c r="C271" t="b">
        <f>RECODES!W271</f>
        <v>0</v>
      </c>
      <c r="D271" t="b">
        <f>RECODES!X271</f>
        <v>0</v>
      </c>
      <c r="F271">
        <f t="shared" si="53"/>
        <v>3</v>
      </c>
      <c r="G271" t="b">
        <f t="shared" si="54"/>
        <v>0</v>
      </c>
      <c r="H271" t="b">
        <f t="shared" si="55"/>
        <v>0</v>
      </c>
      <c r="I271" t="str">
        <f t="shared" si="56"/>
        <v/>
      </c>
      <c r="K271" t="b">
        <f t="shared" si="57"/>
        <v>0</v>
      </c>
      <c r="L271" t="b">
        <f t="shared" si="58"/>
        <v>0</v>
      </c>
      <c r="M271" t="b">
        <f t="shared" si="59"/>
        <v>0</v>
      </c>
      <c r="O271" t="b">
        <f t="shared" si="60"/>
        <v>0</v>
      </c>
      <c r="P271" t="b">
        <f t="shared" si="61"/>
        <v>0</v>
      </c>
      <c r="Q271" t="b">
        <f t="shared" si="62"/>
        <v>0</v>
      </c>
      <c r="R271" t="b">
        <f t="shared" si="63"/>
        <v>0</v>
      </c>
      <c r="S271" t="b">
        <f t="shared" si="64"/>
        <v>0</v>
      </c>
      <c r="T271" t="str">
        <f t="shared" si="65"/>
        <v/>
      </c>
    </row>
    <row r="272" spans="1:20" x14ac:dyDescent="0.25">
      <c r="A272" t="b">
        <f>RECODES!A272</f>
        <v>0</v>
      </c>
      <c r="B272" t="b">
        <f>RECODES!V272</f>
        <v>0</v>
      </c>
      <c r="C272" t="b">
        <f>RECODES!W272</f>
        <v>0</v>
      </c>
      <c r="D272" t="b">
        <f>RECODES!X272</f>
        <v>0</v>
      </c>
      <c r="F272">
        <f t="shared" si="53"/>
        <v>3</v>
      </c>
      <c r="G272" t="b">
        <f t="shared" si="54"/>
        <v>0</v>
      </c>
      <c r="H272" t="b">
        <f t="shared" si="55"/>
        <v>0</v>
      </c>
      <c r="I272" t="str">
        <f t="shared" si="56"/>
        <v/>
      </c>
      <c r="K272" t="b">
        <f t="shared" si="57"/>
        <v>0</v>
      </c>
      <c r="L272" t="b">
        <f t="shared" si="58"/>
        <v>0</v>
      </c>
      <c r="M272" t="b">
        <f t="shared" si="59"/>
        <v>0</v>
      </c>
      <c r="O272" t="b">
        <f t="shared" si="60"/>
        <v>0</v>
      </c>
      <c r="P272" t="b">
        <f t="shared" si="61"/>
        <v>0</v>
      </c>
      <c r="Q272" t="b">
        <f t="shared" si="62"/>
        <v>0</v>
      </c>
      <c r="R272" t="b">
        <f t="shared" si="63"/>
        <v>0</v>
      </c>
      <c r="S272" t="b">
        <f t="shared" si="64"/>
        <v>0</v>
      </c>
      <c r="T272" t="str">
        <f t="shared" si="65"/>
        <v/>
      </c>
    </row>
    <row r="273" spans="1:20" x14ac:dyDescent="0.25">
      <c r="A273" t="b">
        <f>RECODES!A273</f>
        <v>0</v>
      </c>
      <c r="B273" t="b">
        <f>RECODES!V273</f>
        <v>0</v>
      </c>
      <c r="C273" t="b">
        <f>RECODES!W273</f>
        <v>0</v>
      </c>
      <c r="D273" t="b">
        <f>RECODES!X273</f>
        <v>0</v>
      </c>
      <c r="F273">
        <f t="shared" si="53"/>
        <v>3</v>
      </c>
      <c r="G273" t="b">
        <f t="shared" si="54"/>
        <v>0</v>
      </c>
      <c r="H273" t="b">
        <f t="shared" si="55"/>
        <v>0</v>
      </c>
      <c r="I273" t="str">
        <f t="shared" si="56"/>
        <v/>
      </c>
      <c r="K273" t="b">
        <f t="shared" si="57"/>
        <v>0</v>
      </c>
      <c r="L273" t="b">
        <f t="shared" si="58"/>
        <v>0</v>
      </c>
      <c r="M273" t="b">
        <f t="shared" si="59"/>
        <v>0</v>
      </c>
      <c r="O273" t="b">
        <f t="shared" si="60"/>
        <v>0</v>
      </c>
      <c r="P273" t="b">
        <f t="shared" si="61"/>
        <v>0</v>
      </c>
      <c r="Q273" t="b">
        <f t="shared" si="62"/>
        <v>0</v>
      </c>
      <c r="R273" t="b">
        <f t="shared" si="63"/>
        <v>0</v>
      </c>
      <c r="S273" t="b">
        <f t="shared" si="64"/>
        <v>0</v>
      </c>
      <c r="T273" t="str">
        <f t="shared" si="65"/>
        <v/>
      </c>
    </row>
    <row r="274" spans="1:20" x14ac:dyDescent="0.25">
      <c r="A274" t="b">
        <f>RECODES!A274</f>
        <v>0</v>
      </c>
      <c r="B274" t="b">
        <f>RECODES!V274</f>
        <v>0</v>
      </c>
      <c r="C274" t="b">
        <f>RECODES!W274</f>
        <v>0</v>
      </c>
      <c r="D274" t="b">
        <f>RECODES!X274</f>
        <v>0</v>
      </c>
      <c r="F274">
        <f t="shared" si="53"/>
        <v>3</v>
      </c>
      <c r="G274" t="b">
        <f t="shared" si="54"/>
        <v>0</v>
      </c>
      <c r="H274" t="b">
        <f t="shared" si="55"/>
        <v>0</v>
      </c>
      <c r="I274" t="str">
        <f t="shared" si="56"/>
        <v/>
      </c>
      <c r="K274" t="b">
        <f t="shared" si="57"/>
        <v>0</v>
      </c>
      <c r="L274" t="b">
        <f t="shared" si="58"/>
        <v>0</v>
      </c>
      <c r="M274" t="b">
        <f t="shared" si="59"/>
        <v>0</v>
      </c>
      <c r="O274" t="b">
        <f t="shared" si="60"/>
        <v>0</v>
      </c>
      <c r="P274" t="b">
        <f t="shared" si="61"/>
        <v>0</v>
      </c>
      <c r="Q274" t="b">
        <f t="shared" si="62"/>
        <v>0</v>
      </c>
      <c r="R274" t="b">
        <f t="shared" si="63"/>
        <v>0</v>
      </c>
      <c r="S274" t="b">
        <f t="shared" si="64"/>
        <v>0</v>
      </c>
      <c r="T274" t="str">
        <f t="shared" si="65"/>
        <v/>
      </c>
    </row>
    <row r="275" spans="1:20" x14ac:dyDescent="0.25">
      <c r="A275" t="b">
        <f>RECODES!A275</f>
        <v>0</v>
      </c>
      <c r="B275" t="b">
        <f>RECODES!V275</f>
        <v>0</v>
      </c>
      <c r="C275" t="b">
        <f>RECODES!W275</f>
        <v>0</v>
      </c>
      <c r="D275" t="b">
        <f>RECODES!X275</f>
        <v>0</v>
      </c>
      <c r="F275">
        <f t="shared" si="53"/>
        <v>3</v>
      </c>
      <c r="G275" t="b">
        <f t="shared" si="54"/>
        <v>0</v>
      </c>
      <c r="H275" t="b">
        <f t="shared" si="55"/>
        <v>0</v>
      </c>
      <c r="I275" t="str">
        <f t="shared" si="56"/>
        <v/>
      </c>
      <c r="K275" t="b">
        <f t="shared" si="57"/>
        <v>0</v>
      </c>
      <c r="L275" t="b">
        <f t="shared" si="58"/>
        <v>0</v>
      </c>
      <c r="M275" t="b">
        <f t="shared" si="59"/>
        <v>0</v>
      </c>
      <c r="O275" t="b">
        <f t="shared" si="60"/>
        <v>0</v>
      </c>
      <c r="P275" t="b">
        <f t="shared" si="61"/>
        <v>0</v>
      </c>
      <c r="Q275" t="b">
        <f t="shared" si="62"/>
        <v>0</v>
      </c>
      <c r="R275" t="b">
        <f t="shared" si="63"/>
        <v>0</v>
      </c>
      <c r="S275" t="b">
        <f t="shared" si="64"/>
        <v>0</v>
      </c>
      <c r="T275" t="str">
        <f t="shared" si="65"/>
        <v/>
      </c>
    </row>
    <row r="276" spans="1:20" x14ac:dyDescent="0.25">
      <c r="A276" t="b">
        <f>RECODES!A276</f>
        <v>0</v>
      </c>
      <c r="B276" t="b">
        <f>RECODES!V276</f>
        <v>0</v>
      </c>
      <c r="C276" t="b">
        <f>RECODES!W276</f>
        <v>0</v>
      </c>
      <c r="D276" t="b">
        <f>RECODES!X276</f>
        <v>0</v>
      </c>
      <c r="F276">
        <f t="shared" si="53"/>
        <v>3</v>
      </c>
      <c r="G276" t="b">
        <f t="shared" si="54"/>
        <v>0</v>
      </c>
      <c r="H276" t="b">
        <f t="shared" si="55"/>
        <v>0</v>
      </c>
      <c r="I276" t="str">
        <f t="shared" si="56"/>
        <v/>
      </c>
      <c r="K276" t="b">
        <f t="shared" si="57"/>
        <v>0</v>
      </c>
      <c r="L276" t="b">
        <f t="shared" si="58"/>
        <v>0</v>
      </c>
      <c r="M276" t="b">
        <f t="shared" si="59"/>
        <v>0</v>
      </c>
      <c r="O276" t="b">
        <f t="shared" si="60"/>
        <v>0</v>
      </c>
      <c r="P276" t="b">
        <f t="shared" si="61"/>
        <v>0</v>
      </c>
      <c r="Q276" t="b">
        <f t="shared" si="62"/>
        <v>0</v>
      </c>
      <c r="R276" t="b">
        <f t="shared" si="63"/>
        <v>0</v>
      </c>
      <c r="S276" t="b">
        <f t="shared" si="64"/>
        <v>0</v>
      </c>
      <c r="T276" t="str">
        <f t="shared" si="65"/>
        <v/>
      </c>
    </row>
    <row r="277" spans="1:20" x14ac:dyDescent="0.25">
      <c r="A277" t="b">
        <f>RECODES!A277</f>
        <v>0</v>
      </c>
      <c r="B277" t="b">
        <f>RECODES!V277</f>
        <v>0</v>
      </c>
      <c r="C277" t="b">
        <f>RECODES!W277</f>
        <v>0</v>
      </c>
      <c r="D277" t="b">
        <f>RECODES!X277</f>
        <v>0</v>
      </c>
      <c r="F277">
        <f t="shared" si="53"/>
        <v>3</v>
      </c>
      <c r="G277" t="b">
        <f t="shared" si="54"/>
        <v>0</v>
      </c>
      <c r="H277" t="b">
        <f t="shared" si="55"/>
        <v>0</v>
      </c>
      <c r="I277" t="str">
        <f t="shared" si="56"/>
        <v/>
      </c>
      <c r="K277" t="b">
        <f t="shared" si="57"/>
        <v>0</v>
      </c>
      <c r="L277" t="b">
        <f t="shared" si="58"/>
        <v>0</v>
      </c>
      <c r="M277" t="b">
        <f t="shared" si="59"/>
        <v>0</v>
      </c>
      <c r="O277" t="b">
        <f t="shared" si="60"/>
        <v>0</v>
      </c>
      <c r="P277" t="b">
        <f t="shared" si="61"/>
        <v>0</v>
      </c>
      <c r="Q277" t="b">
        <f t="shared" si="62"/>
        <v>0</v>
      </c>
      <c r="R277" t="b">
        <f t="shared" si="63"/>
        <v>0</v>
      </c>
      <c r="S277" t="b">
        <f t="shared" si="64"/>
        <v>0</v>
      </c>
      <c r="T277" t="str">
        <f t="shared" si="65"/>
        <v/>
      </c>
    </row>
    <row r="278" spans="1:20" x14ac:dyDescent="0.25">
      <c r="A278" t="b">
        <f>RECODES!A278</f>
        <v>0</v>
      </c>
      <c r="B278" t="b">
        <f>RECODES!V278</f>
        <v>0</v>
      </c>
      <c r="C278" t="b">
        <f>RECODES!W278</f>
        <v>0</v>
      </c>
      <c r="D278" t="b">
        <f>RECODES!X278</f>
        <v>0</v>
      </c>
      <c r="F278">
        <f t="shared" si="53"/>
        <v>3</v>
      </c>
      <c r="G278" t="b">
        <f t="shared" si="54"/>
        <v>0</v>
      </c>
      <c r="H278" t="b">
        <f t="shared" si="55"/>
        <v>0</v>
      </c>
      <c r="I278" t="str">
        <f t="shared" si="56"/>
        <v/>
      </c>
      <c r="K278" t="b">
        <f t="shared" si="57"/>
        <v>0</v>
      </c>
      <c r="L278" t="b">
        <f t="shared" si="58"/>
        <v>0</v>
      </c>
      <c r="M278" t="b">
        <f t="shared" si="59"/>
        <v>0</v>
      </c>
      <c r="O278" t="b">
        <f t="shared" si="60"/>
        <v>0</v>
      </c>
      <c r="P278" t="b">
        <f t="shared" si="61"/>
        <v>0</v>
      </c>
      <c r="Q278" t="b">
        <f t="shared" si="62"/>
        <v>0</v>
      </c>
      <c r="R278" t="b">
        <f t="shared" si="63"/>
        <v>0</v>
      </c>
      <c r="S278" t="b">
        <f t="shared" si="64"/>
        <v>0</v>
      </c>
      <c r="T278" t="str">
        <f t="shared" si="65"/>
        <v/>
      </c>
    </row>
    <row r="279" spans="1:20" x14ac:dyDescent="0.25">
      <c r="A279" t="b">
        <f>RECODES!A279</f>
        <v>0</v>
      </c>
      <c r="B279" t="b">
        <f>RECODES!V279</f>
        <v>0</v>
      </c>
      <c r="C279" t="b">
        <f>RECODES!W279</f>
        <v>0</v>
      </c>
      <c r="D279" t="b">
        <f>RECODES!X279</f>
        <v>0</v>
      </c>
      <c r="F279">
        <f t="shared" si="53"/>
        <v>3</v>
      </c>
      <c r="G279" t="b">
        <f t="shared" si="54"/>
        <v>0</v>
      </c>
      <c r="H279" t="b">
        <f t="shared" si="55"/>
        <v>0</v>
      </c>
      <c r="I279" t="str">
        <f t="shared" si="56"/>
        <v/>
      </c>
      <c r="K279" t="b">
        <f t="shared" si="57"/>
        <v>0</v>
      </c>
      <c r="L279" t="b">
        <f t="shared" si="58"/>
        <v>0</v>
      </c>
      <c r="M279" t="b">
        <f t="shared" si="59"/>
        <v>0</v>
      </c>
      <c r="O279" t="b">
        <f t="shared" si="60"/>
        <v>0</v>
      </c>
      <c r="P279" t="b">
        <f t="shared" si="61"/>
        <v>0</v>
      </c>
      <c r="Q279" t="b">
        <f t="shared" si="62"/>
        <v>0</v>
      </c>
      <c r="R279" t="b">
        <f t="shared" si="63"/>
        <v>0</v>
      </c>
      <c r="S279" t="b">
        <f t="shared" si="64"/>
        <v>0</v>
      </c>
      <c r="T279" t="str">
        <f t="shared" si="65"/>
        <v/>
      </c>
    </row>
    <row r="280" spans="1:20" x14ac:dyDescent="0.25">
      <c r="A280" t="b">
        <f>RECODES!A280</f>
        <v>0</v>
      </c>
      <c r="B280" t="b">
        <f>RECODES!V280</f>
        <v>0</v>
      </c>
      <c r="C280" t="b">
        <f>RECODES!W280</f>
        <v>0</v>
      </c>
      <c r="D280" t="b">
        <f>RECODES!X280</f>
        <v>0</v>
      </c>
      <c r="F280">
        <f t="shared" si="53"/>
        <v>3</v>
      </c>
      <c r="G280" t="b">
        <f t="shared" si="54"/>
        <v>0</v>
      </c>
      <c r="H280" t="b">
        <f t="shared" si="55"/>
        <v>0</v>
      </c>
      <c r="I280" t="str">
        <f t="shared" si="56"/>
        <v/>
      </c>
      <c r="K280" t="b">
        <f t="shared" si="57"/>
        <v>0</v>
      </c>
      <c r="L280" t="b">
        <f t="shared" si="58"/>
        <v>0</v>
      </c>
      <c r="M280" t="b">
        <f t="shared" si="59"/>
        <v>0</v>
      </c>
      <c r="O280" t="b">
        <f t="shared" si="60"/>
        <v>0</v>
      </c>
      <c r="P280" t="b">
        <f t="shared" si="61"/>
        <v>0</v>
      </c>
      <c r="Q280" t="b">
        <f t="shared" si="62"/>
        <v>0</v>
      </c>
      <c r="R280" t="b">
        <f t="shared" si="63"/>
        <v>0</v>
      </c>
      <c r="S280" t="b">
        <f t="shared" si="64"/>
        <v>0</v>
      </c>
      <c r="T280" t="str">
        <f t="shared" si="65"/>
        <v/>
      </c>
    </row>
    <row r="281" spans="1:20" x14ac:dyDescent="0.25">
      <c r="A281" t="b">
        <f>RECODES!A281</f>
        <v>0</v>
      </c>
      <c r="B281" t="b">
        <f>RECODES!V281</f>
        <v>0</v>
      </c>
      <c r="C281" t="b">
        <f>RECODES!W281</f>
        <v>0</v>
      </c>
      <c r="D281" t="b">
        <f>RECODES!X281</f>
        <v>0</v>
      </c>
      <c r="F281">
        <f t="shared" si="53"/>
        <v>3</v>
      </c>
      <c r="G281" t="b">
        <f t="shared" si="54"/>
        <v>0</v>
      </c>
      <c r="H281" t="b">
        <f t="shared" si="55"/>
        <v>0</v>
      </c>
      <c r="I281" t="str">
        <f t="shared" si="56"/>
        <v/>
      </c>
      <c r="K281" t="b">
        <f t="shared" si="57"/>
        <v>0</v>
      </c>
      <c r="L281" t="b">
        <f t="shared" si="58"/>
        <v>0</v>
      </c>
      <c r="M281" t="b">
        <f t="shared" si="59"/>
        <v>0</v>
      </c>
      <c r="O281" t="b">
        <f t="shared" si="60"/>
        <v>0</v>
      </c>
      <c r="P281" t="b">
        <f t="shared" si="61"/>
        <v>0</v>
      </c>
      <c r="Q281" t="b">
        <f t="shared" si="62"/>
        <v>0</v>
      </c>
      <c r="R281" t="b">
        <f t="shared" si="63"/>
        <v>0</v>
      </c>
      <c r="S281" t="b">
        <f t="shared" si="64"/>
        <v>0</v>
      </c>
      <c r="T281" t="str">
        <f t="shared" si="65"/>
        <v/>
      </c>
    </row>
    <row r="282" spans="1:20" x14ac:dyDescent="0.25">
      <c r="A282" t="b">
        <f>RECODES!A282</f>
        <v>0</v>
      </c>
      <c r="B282" t="b">
        <f>RECODES!V282</f>
        <v>0</v>
      </c>
      <c r="C282" t="b">
        <f>RECODES!W282</f>
        <v>0</v>
      </c>
      <c r="D282" t="b">
        <f>RECODES!X282</f>
        <v>0</v>
      </c>
      <c r="F282">
        <f t="shared" si="53"/>
        <v>3</v>
      </c>
      <c r="G282" t="b">
        <f t="shared" si="54"/>
        <v>0</v>
      </c>
      <c r="H282" t="b">
        <f t="shared" si="55"/>
        <v>0</v>
      </c>
      <c r="I282" t="str">
        <f t="shared" si="56"/>
        <v/>
      </c>
      <c r="K282" t="b">
        <f t="shared" si="57"/>
        <v>0</v>
      </c>
      <c r="L282" t="b">
        <f t="shared" si="58"/>
        <v>0</v>
      </c>
      <c r="M282" t="b">
        <f t="shared" si="59"/>
        <v>0</v>
      </c>
      <c r="O282" t="b">
        <f t="shared" si="60"/>
        <v>0</v>
      </c>
      <c r="P282" t="b">
        <f t="shared" si="61"/>
        <v>0</v>
      </c>
      <c r="Q282" t="b">
        <f t="shared" si="62"/>
        <v>0</v>
      </c>
      <c r="R282" t="b">
        <f t="shared" si="63"/>
        <v>0</v>
      </c>
      <c r="S282" t="b">
        <f t="shared" si="64"/>
        <v>0</v>
      </c>
      <c r="T282" t="str">
        <f t="shared" si="65"/>
        <v/>
      </c>
    </row>
    <row r="283" spans="1:20" x14ac:dyDescent="0.25">
      <c r="A283" t="b">
        <f>RECODES!A283</f>
        <v>0</v>
      </c>
      <c r="B283" t="b">
        <f>RECODES!V283</f>
        <v>0</v>
      </c>
      <c r="C283" t="b">
        <f>RECODES!W283</f>
        <v>0</v>
      </c>
      <c r="D283" t="b">
        <f>RECODES!X283</f>
        <v>0</v>
      </c>
      <c r="F283">
        <f t="shared" si="53"/>
        <v>3</v>
      </c>
      <c r="G283" t="b">
        <f t="shared" si="54"/>
        <v>0</v>
      </c>
      <c r="H283" t="b">
        <f t="shared" si="55"/>
        <v>0</v>
      </c>
      <c r="I283" t="str">
        <f t="shared" si="56"/>
        <v/>
      </c>
      <c r="K283" t="b">
        <f t="shared" si="57"/>
        <v>0</v>
      </c>
      <c r="L283" t="b">
        <f t="shared" si="58"/>
        <v>0</v>
      </c>
      <c r="M283" t="b">
        <f t="shared" si="59"/>
        <v>0</v>
      </c>
      <c r="O283" t="b">
        <f t="shared" si="60"/>
        <v>0</v>
      </c>
      <c r="P283" t="b">
        <f t="shared" si="61"/>
        <v>0</v>
      </c>
      <c r="Q283" t="b">
        <f t="shared" si="62"/>
        <v>0</v>
      </c>
      <c r="R283" t="b">
        <f t="shared" si="63"/>
        <v>0</v>
      </c>
      <c r="S283" t="b">
        <f t="shared" si="64"/>
        <v>0</v>
      </c>
      <c r="T283" t="str">
        <f t="shared" si="65"/>
        <v/>
      </c>
    </row>
    <row r="284" spans="1:20" x14ac:dyDescent="0.25">
      <c r="A284" t="b">
        <f>RECODES!A284</f>
        <v>0</v>
      </c>
      <c r="B284" t="b">
        <f>RECODES!V284</f>
        <v>0</v>
      </c>
      <c r="C284" t="b">
        <f>RECODES!W284</f>
        <v>0</v>
      </c>
      <c r="D284" t="b">
        <f>RECODES!X284</f>
        <v>0</v>
      </c>
      <c r="F284">
        <f t="shared" si="53"/>
        <v>3</v>
      </c>
      <c r="G284" t="b">
        <f t="shared" si="54"/>
        <v>0</v>
      </c>
      <c r="H284" t="b">
        <f t="shared" si="55"/>
        <v>0</v>
      </c>
      <c r="I284" t="str">
        <f t="shared" si="56"/>
        <v/>
      </c>
      <c r="K284" t="b">
        <f t="shared" si="57"/>
        <v>0</v>
      </c>
      <c r="L284" t="b">
        <f t="shared" si="58"/>
        <v>0</v>
      </c>
      <c r="M284" t="b">
        <f t="shared" si="59"/>
        <v>0</v>
      </c>
      <c r="O284" t="b">
        <f t="shared" si="60"/>
        <v>0</v>
      </c>
      <c r="P284" t="b">
        <f t="shared" si="61"/>
        <v>0</v>
      </c>
      <c r="Q284" t="b">
        <f t="shared" si="62"/>
        <v>0</v>
      </c>
      <c r="R284" t="b">
        <f t="shared" si="63"/>
        <v>0</v>
      </c>
      <c r="S284" t="b">
        <f t="shared" si="64"/>
        <v>0</v>
      </c>
      <c r="T284" t="str">
        <f t="shared" si="65"/>
        <v/>
      </c>
    </row>
    <row r="285" spans="1:20" x14ac:dyDescent="0.25">
      <c r="A285" t="b">
        <f>RECODES!A285</f>
        <v>0</v>
      </c>
      <c r="B285" t="b">
        <f>RECODES!V285</f>
        <v>0</v>
      </c>
      <c r="C285" t="b">
        <f>RECODES!W285</f>
        <v>0</v>
      </c>
      <c r="D285" t="b">
        <f>RECODES!X285</f>
        <v>0</v>
      </c>
      <c r="F285">
        <f t="shared" si="53"/>
        <v>3</v>
      </c>
      <c r="G285" t="b">
        <f t="shared" si="54"/>
        <v>0</v>
      </c>
      <c r="H285" t="b">
        <f t="shared" si="55"/>
        <v>0</v>
      </c>
      <c r="I285" t="str">
        <f t="shared" si="56"/>
        <v/>
      </c>
      <c r="K285" t="b">
        <f t="shared" si="57"/>
        <v>0</v>
      </c>
      <c r="L285" t="b">
        <f t="shared" si="58"/>
        <v>0</v>
      </c>
      <c r="M285" t="b">
        <f t="shared" si="59"/>
        <v>0</v>
      </c>
      <c r="O285" t="b">
        <f t="shared" si="60"/>
        <v>0</v>
      </c>
      <c r="P285" t="b">
        <f t="shared" si="61"/>
        <v>0</v>
      </c>
      <c r="Q285" t="b">
        <f t="shared" si="62"/>
        <v>0</v>
      </c>
      <c r="R285" t="b">
        <f t="shared" si="63"/>
        <v>0</v>
      </c>
      <c r="S285" t="b">
        <f t="shared" si="64"/>
        <v>0</v>
      </c>
      <c r="T285" t="str">
        <f t="shared" si="65"/>
        <v/>
      </c>
    </row>
    <row r="286" spans="1:20" x14ac:dyDescent="0.25">
      <c r="A286" t="b">
        <f>RECODES!A286</f>
        <v>0</v>
      </c>
      <c r="B286" t="b">
        <f>RECODES!V286</f>
        <v>0</v>
      </c>
      <c r="C286" t="b">
        <f>RECODES!W286</f>
        <v>0</v>
      </c>
      <c r="D286" t="b">
        <f>RECODES!X286</f>
        <v>0</v>
      </c>
      <c r="F286">
        <f t="shared" si="53"/>
        <v>3</v>
      </c>
      <c r="G286" t="b">
        <f t="shared" si="54"/>
        <v>0</v>
      </c>
      <c r="H286" t="b">
        <f t="shared" si="55"/>
        <v>0</v>
      </c>
      <c r="I286" t="str">
        <f t="shared" si="56"/>
        <v/>
      </c>
      <c r="K286" t="b">
        <f t="shared" si="57"/>
        <v>0</v>
      </c>
      <c r="L286" t="b">
        <f t="shared" si="58"/>
        <v>0</v>
      </c>
      <c r="M286" t="b">
        <f t="shared" si="59"/>
        <v>0</v>
      </c>
      <c r="O286" t="b">
        <f t="shared" si="60"/>
        <v>0</v>
      </c>
      <c r="P286" t="b">
        <f t="shared" si="61"/>
        <v>0</v>
      </c>
      <c r="Q286" t="b">
        <f t="shared" si="62"/>
        <v>0</v>
      </c>
      <c r="R286" t="b">
        <f t="shared" si="63"/>
        <v>0</v>
      </c>
      <c r="S286" t="b">
        <f t="shared" si="64"/>
        <v>0</v>
      </c>
      <c r="T286" t="str">
        <f t="shared" si="65"/>
        <v/>
      </c>
    </row>
    <row r="287" spans="1:20" x14ac:dyDescent="0.25">
      <c r="A287" t="b">
        <f>RECODES!A287</f>
        <v>0</v>
      </c>
      <c r="B287" t="b">
        <f>RECODES!V287</f>
        <v>0</v>
      </c>
      <c r="C287" t="b">
        <f>RECODES!W287</f>
        <v>0</v>
      </c>
      <c r="D287" t="b">
        <f>RECODES!X287</f>
        <v>0</v>
      </c>
      <c r="F287">
        <f t="shared" si="53"/>
        <v>3</v>
      </c>
      <c r="G287" t="b">
        <f t="shared" si="54"/>
        <v>0</v>
      </c>
      <c r="H287" t="b">
        <f t="shared" si="55"/>
        <v>0</v>
      </c>
      <c r="I287" t="str">
        <f t="shared" si="56"/>
        <v/>
      </c>
      <c r="K287" t="b">
        <f t="shared" si="57"/>
        <v>0</v>
      </c>
      <c r="L287" t="b">
        <f t="shared" si="58"/>
        <v>0</v>
      </c>
      <c r="M287" t="b">
        <f t="shared" si="59"/>
        <v>0</v>
      </c>
      <c r="O287" t="b">
        <f t="shared" si="60"/>
        <v>0</v>
      </c>
      <c r="P287" t="b">
        <f t="shared" si="61"/>
        <v>0</v>
      </c>
      <c r="Q287" t="b">
        <f t="shared" si="62"/>
        <v>0</v>
      </c>
      <c r="R287" t="b">
        <f t="shared" si="63"/>
        <v>0</v>
      </c>
      <c r="S287" t="b">
        <f t="shared" si="64"/>
        <v>0</v>
      </c>
      <c r="T287" t="str">
        <f t="shared" si="65"/>
        <v/>
      </c>
    </row>
    <row r="288" spans="1:20" x14ac:dyDescent="0.25">
      <c r="A288" t="b">
        <f>RECODES!A288</f>
        <v>0</v>
      </c>
      <c r="B288" t="b">
        <f>RECODES!V288</f>
        <v>0</v>
      </c>
      <c r="C288" t="b">
        <f>RECODES!W288</f>
        <v>0</v>
      </c>
      <c r="D288" t="b">
        <f>RECODES!X288</f>
        <v>0</v>
      </c>
      <c r="F288">
        <f t="shared" si="53"/>
        <v>3</v>
      </c>
      <c r="G288" t="b">
        <f t="shared" si="54"/>
        <v>0</v>
      </c>
      <c r="H288" t="b">
        <f t="shared" si="55"/>
        <v>0</v>
      </c>
      <c r="I288" t="str">
        <f t="shared" si="56"/>
        <v/>
      </c>
      <c r="K288" t="b">
        <f t="shared" si="57"/>
        <v>0</v>
      </c>
      <c r="L288" t="b">
        <f t="shared" si="58"/>
        <v>0</v>
      </c>
      <c r="M288" t="b">
        <f t="shared" si="59"/>
        <v>0</v>
      </c>
      <c r="O288" t="b">
        <f t="shared" si="60"/>
        <v>0</v>
      </c>
      <c r="P288" t="b">
        <f t="shared" si="61"/>
        <v>0</v>
      </c>
      <c r="Q288" t="b">
        <f t="shared" si="62"/>
        <v>0</v>
      </c>
      <c r="R288" t="b">
        <f t="shared" si="63"/>
        <v>0</v>
      </c>
      <c r="S288" t="b">
        <f t="shared" si="64"/>
        <v>0</v>
      </c>
      <c r="T288" t="str">
        <f t="shared" si="65"/>
        <v/>
      </c>
    </row>
    <row r="289" spans="1:20" x14ac:dyDescent="0.25">
      <c r="A289" t="b">
        <f>RECODES!A289</f>
        <v>0</v>
      </c>
      <c r="B289" t="b">
        <f>RECODES!V289</f>
        <v>0</v>
      </c>
      <c r="C289" t="b">
        <f>RECODES!W289</f>
        <v>0</v>
      </c>
      <c r="D289" t="b">
        <f>RECODES!X289</f>
        <v>0</v>
      </c>
      <c r="F289">
        <f t="shared" si="53"/>
        <v>3</v>
      </c>
      <c r="G289" t="b">
        <f t="shared" si="54"/>
        <v>0</v>
      </c>
      <c r="H289" t="b">
        <f t="shared" si="55"/>
        <v>0</v>
      </c>
      <c r="I289" t="str">
        <f t="shared" si="56"/>
        <v/>
      </c>
      <c r="K289" t="b">
        <f t="shared" si="57"/>
        <v>0</v>
      </c>
      <c r="L289" t="b">
        <f t="shared" si="58"/>
        <v>0</v>
      </c>
      <c r="M289" t="b">
        <f t="shared" si="59"/>
        <v>0</v>
      </c>
      <c r="O289" t="b">
        <f t="shared" si="60"/>
        <v>0</v>
      </c>
      <c r="P289" t="b">
        <f t="shared" si="61"/>
        <v>0</v>
      </c>
      <c r="Q289" t="b">
        <f t="shared" si="62"/>
        <v>0</v>
      </c>
      <c r="R289" t="b">
        <f t="shared" si="63"/>
        <v>0</v>
      </c>
      <c r="S289" t="b">
        <f t="shared" si="64"/>
        <v>0</v>
      </c>
      <c r="T289" t="str">
        <f t="shared" si="65"/>
        <v/>
      </c>
    </row>
    <row r="290" spans="1:20" x14ac:dyDescent="0.25">
      <c r="A290" t="b">
        <f>RECODES!A290</f>
        <v>0</v>
      </c>
      <c r="B290" t="b">
        <f>RECODES!V290</f>
        <v>0</v>
      </c>
      <c r="C290" t="b">
        <f>RECODES!W290</f>
        <v>0</v>
      </c>
      <c r="D290" t="b">
        <f>RECODES!X290</f>
        <v>0</v>
      </c>
      <c r="F290">
        <f t="shared" si="53"/>
        <v>3</v>
      </c>
      <c r="G290" t="b">
        <f t="shared" si="54"/>
        <v>0</v>
      </c>
      <c r="H290" t="b">
        <f t="shared" si="55"/>
        <v>0</v>
      </c>
      <c r="I290" t="str">
        <f t="shared" si="56"/>
        <v/>
      </c>
      <c r="K290" t="b">
        <f t="shared" si="57"/>
        <v>0</v>
      </c>
      <c r="L290" t="b">
        <f t="shared" si="58"/>
        <v>0</v>
      </c>
      <c r="M290" t="b">
        <f t="shared" si="59"/>
        <v>0</v>
      </c>
      <c r="O290" t="b">
        <f t="shared" si="60"/>
        <v>0</v>
      </c>
      <c r="P290" t="b">
        <f t="shared" si="61"/>
        <v>0</v>
      </c>
      <c r="Q290" t="b">
        <f t="shared" si="62"/>
        <v>0</v>
      </c>
      <c r="R290" t="b">
        <f t="shared" si="63"/>
        <v>0</v>
      </c>
      <c r="S290" t="b">
        <f t="shared" si="64"/>
        <v>0</v>
      </c>
      <c r="T290" t="str">
        <f t="shared" si="65"/>
        <v/>
      </c>
    </row>
    <row r="291" spans="1:20" x14ac:dyDescent="0.25">
      <c r="A291" t="b">
        <f>RECODES!A291</f>
        <v>0</v>
      </c>
      <c r="B291" t="b">
        <f>RECODES!V291</f>
        <v>0</v>
      </c>
      <c r="C291" t="b">
        <f>RECODES!W291</f>
        <v>0</v>
      </c>
      <c r="D291" t="b">
        <f>RECODES!X291</f>
        <v>0</v>
      </c>
      <c r="F291">
        <f t="shared" si="53"/>
        <v>3</v>
      </c>
      <c r="G291" t="b">
        <f t="shared" si="54"/>
        <v>0</v>
      </c>
      <c r="H291" t="b">
        <f t="shared" si="55"/>
        <v>0</v>
      </c>
      <c r="I291" t="str">
        <f t="shared" si="56"/>
        <v/>
      </c>
      <c r="K291" t="b">
        <f t="shared" si="57"/>
        <v>0</v>
      </c>
      <c r="L291" t="b">
        <f t="shared" si="58"/>
        <v>0</v>
      </c>
      <c r="M291" t="b">
        <f t="shared" si="59"/>
        <v>0</v>
      </c>
      <c r="O291" t="b">
        <f t="shared" si="60"/>
        <v>0</v>
      </c>
      <c r="P291" t="b">
        <f t="shared" si="61"/>
        <v>0</v>
      </c>
      <c r="Q291" t="b">
        <f t="shared" si="62"/>
        <v>0</v>
      </c>
      <c r="R291" t="b">
        <f t="shared" si="63"/>
        <v>0</v>
      </c>
      <c r="S291" t="b">
        <f t="shared" si="64"/>
        <v>0</v>
      </c>
      <c r="T291" t="str">
        <f t="shared" si="65"/>
        <v/>
      </c>
    </row>
    <row r="292" spans="1:20" x14ac:dyDescent="0.25">
      <c r="A292" t="b">
        <f>RECODES!A292</f>
        <v>0</v>
      </c>
      <c r="B292" t="b">
        <f>RECODES!V292</f>
        <v>0</v>
      </c>
      <c r="C292" t="b">
        <f>RECODES!W292</f>
        <v>0</v>
      </c>
      <c r="D292" t="b">
        <f>RECODES!X292</f>
        <v>0</v>
      </c>
      <c r="F292">
        <f t="shared" si="53"/>
        <v>3</v>
      </c>
      <c r="G292" t="b">
        <f t="shared" si="54"/>
        <v>0</v>
      </c>
      <c r="H292" t="b">
        <f t="shared" si="55"/>
        <v>0</v>
      </c>
      <c r="I292" t="str">
        <f t="shared" si="56"/>
        <v/>
      </c>
      <c r="K292" t="b">
        <f t="shared" si="57"/>
        <v>0</v>
      </c>
      <c r="L292" t="b">
        <f t="shared" si="58"/>
        <v>0</v>
      </c>
      <c r="M292" t="b">
        <f t="shared" si="59"/>
        <v>0</v>
      </c>
      <c r="O292" t="b">
        <f t="shared" si="60"/>
        <v>0</v>
      </c>
      <c r="P292" t="b">
        <f t="shared" si="61"/>
        <v>0</v>
      </c>
      <c r="Q292" t="b">
        <f t="shared" si="62"/>
        <v>0</v>
      </c>
      <c r="R292" t="b">
        <f t="shared" si="63"/>
        <v>0</v>
      </c>
      <c r="S292" t="b">
        <f t="shared" si="64"/>
        <v>0</v>
      </c>
      <c r="T292" t="str">
        <f t="shared" si="65"/>
        <v/>
      </c>
    </row>
    <row r="293" spans="1:20" x14ac:dyDescent="0.25">
      <c r="A293" t="b">
        <f>RECODES!A293</f>
        <v>0</v>
      </c>
      <c r="B293" t="b">
        <f>RECODES!V293</f>
        <v>0</v>
      </c>
      <c r="C293" t="b">
        <f>RECODES!W293</f>
        <v>0</v>
      </c>
      <c r="D293" t="b">
        <f>RECODES!X293</f>
        <v>0</v>
      </c>
      <c r="F293">
        <f t="shared" si="53"/>
        <v>3</v>
      </c>
      <c r="G293" t="b">
        <f t="shared" si="54"/>
        <v>0</v>
      </c>
      <c r="H293" t="b">
        <f t="shared" si="55"/>
        <v>0</v>
      </c>
      <c r="I293" t="str">
        <f t="shared" si="56"/>
        <v/>
      </c>
      <c r="K293" t="b">
        <f t="shared" si="57"/>
        <v>0</v>
      </c>
      <c r="L293" t="b">
        <f t="shared" si="58"/>
        <v>0</v>
      </c>
      <c r="M293" t="b">
        <f t="shared" si="59"/>
        <v>0</v>
      </c>
      <c r="O293" t="b">
        <f t="shared" si="60"/>
        <v>0</v>
      </c>
      <c r="P293" t="b">
        <f t="shared" si="61"/>
        <v>0</v>
      </c>
      <c r="Q293" t="b">
        <f t="shared" si="62"/>
        <v>0</v>
      </c>
      <c r="R293" t="b">
        <f t="shared" si="63"/>
        <v>0</v>
      </c>
      <c r="S293" t="b">
        <f t="shared" si="64"/>
        <v>0</v>
      </c>
      <c r="T293" t="str">
        <f t="shared" si="65"/>
        <v/>
      </c>
    </row>
    <row r="294" spans="1:20" x14ac:dyDescent="0.25">
      <c r="A294" t="b">
        <f>RECODES!A294</f>
        <v>0</v>
      </c>
      <c r="B294" t="b">
        <f>RECODES!V294</f>
        <v>0</v>
      </c>
      <c r="C294" t="b">
        <f>RECODES!W294</f>
        <v>0</v>
      </c>
      <c r="D294" t="b">
        <f>RECODES!X294</f>
        <v>0</v>
      </c>
      <c r="F294">
        <f t="shared" si="53"/>
        <v>3</v>
      </c>
      <c r="G294" t="b">
        <f t="shared" si="54"/>
        <v>0</v>
      </c>
      <c r="H294" t="b">
        <f t="shared" si="55"/>
        <v>0</v>
      </c>
      <c r="I294" t="str">
        <f t="shared" si="56"/>
        <v/>
      </c>
      <c r="K294" t="b">
        <f t="shared" si="57"/>
        <v>0</v>
      </c>
      <c r="L294" t="b">
        <f t="shared" si="58"/>
        <v>0</v>
      </c>
      <c r="M294" t="b">
        <f t="shared" si="59"/>
        <v>0</v>
      </c>
      <c r="O294" t="b">
        <f t="shared" si="60"/>
        <v>0</v>
      </c>
      <c r="P294" t="b">
        <f t="shared" si="61"/>
        <v>0</v>
      </c>
      <c r="Q294" t="b">
        <f t="shared" si="62"/>
        <v>0</v>
      </c>
      <c r="R294" t="b">
        <f t="shared" si="63"/>
        <v>0</v>
      </c>
      <c r="S294" t="b">
        <f t="shared" si="64"/>
        <v>0</v>
      </c>
      <c r="T294" t="str">
        <f t="shared" si="65"/>
        <v/>
      </c>
    </row>
    <row r="295" spans="1:20" x14ac:dyDescent="0.25">
      <c r="A295" t="b">
        <f>RECODES!A295</f>
        <v>0</v>
      </c>
      <c r="B295" t="b">
        <f>RECODES!V295</f>
        <v>0</v>
      </c>
      <c r="C295" t="b">
        <f>RECODES!W295</f>
        <v>0</v>
      </c>
      <c r="D295" t="b">
        <f>RECODES!X295</f>
        <v>0</v>
      </c>
      <c r="F295">
        <f t="shared" si="53"/>
        <v>3</v>
      </c>
      <c r="G295" t="b">
        <f t="shared" si="54"/>
        <v>0</v>
      </c>
      <c r="H295" t="b">
        <f t="shared" si="55"/>
        <v>0</v>
      </c>
      <c r="I295" t="str">
        <f t="shared" si="56"/>
        <v/>
      </c>
      <c r="K295" t="b">
        <f t="shared" si="57"/>
        <v>0</v>
      </c>
      <c r="L295" t="b">
        <f t="shared" si="58"/>
        <v>0</v>
      </c>
      <c r="M295" t="b">
        <f t="shared" si="59"/>
        <v>0</v>
      </c>
      <c r="O295" t="b">
        <f t="shared" si="60"/>
        <v>0</v>
      </c>
      <c r="P295" t="b">
        <f t="shared" si="61"/>
        <v>0</v>
      </c>
      <c r="Q295" t="b">
        <f t="shared" si="62"/>
        <v>0</v>
      </c>
      <c r="R295" t="b">
        <f t="shared" si="63"/>
        <v>0</v>
      </c>
      <c r="S295" t="b">
        <f t="shared" si="64"/>
        <v>0</v>
      </c>
      <c r="T295" t="str">
        <f t="shared" si="65"/>
        <v/>
      </c>
    </row>
    <row r="296" spans="1:20" x14ac:dyDescent="0.25">
      <c r="A296" t="b">
        <f>RECODES!A296</f>
        <v>0</v>
      </c>
      <c r="B296" t="b">
        <f>RECODES!V296</f>
        <v>0</v>
      </c>
      <c r="C296" t="b">
        <f>RECODES!W296</f>
        <v>0</v>
      </c>
      <c r="D296" t="b">
        <f>RECODES!X296</f>
        <v>0</v>
      </c>
      <c r="F296">
        <f t="shared" si="53"/>
        <v>3</v>
      </c>
      <c r="G296" t="b">
        <f t="shared" si="54"/>
        <v>0</v>
      </c>
      <c r="H296" t="b">
        <f t="shared" si="55"/>
        <v>0</v>
      </c>
      <c r="I296" t="str">
        <f t="shared" si="56"/>
        <v/>
      </c>
      <c r="K296" t="b">
        <f t="shared" si="57"/>
        <v>0</v>
      </c>
      <c r="L296" t="b">
        <f t="shared" si="58"/>
        <v>0</v>
      </c>
      <c r="M296" t="b">
        <f t="shared" si="59"/>
        <v>0</v>
      </c>
      <c r="O296" t="b">
        <f t="shared" si="60"/>
        <v>0</v>
      </c>
      <c r="P296" t="b">
        <f t="shared" si="61"/>
        <v>0</v>
      </c>
      <c r="Q296" t="b">
        <f t="shared" si="62"/>
        <v>0</v>
      </c>
      <c r="R296" t="b">
        <f t="shared" si="63"/>
        <v>0</v>
      </c>
      <c r="S296" t="b">
        <f t="shared" si="64"/>
        <v>0</v>
      </c>
      <c r="T296" t="str">
        <f t="shared" si="65"/>
        <v/>
      </c>
    </row>
    <row r="297" spans="1:20" x14ac:dyDescent="0.25">
      <c r="A297" t="b">
        <f>RECODES!A297</f>
        <v>0</v>
      </c>
      <c r="B297" t="b">
        <f>RECODES!V297</f>
        <v>0</v>
      </c>
      <c r="C297" t="b">
        <f>RECODES!W297</f>
        <v>0</v>
      </c>
      <c r="D297" t="b">
        <f>RECODES!X297</f>
        <v>0</v>
      </c>
      <c r="F297">
        <f t="shared" si="53"/>
        <v>3</v>
      </c>
      <c r="G297" t="b">
        <f t="shared" si="54"/>
        <v>0</v>
      </c>
      <c r="H297" t="b">
        <f t="shared" si="55"/>
        <v>0</v>
      </c>
      <c r="I297" t="str">
        <f t="shared" si="56"/>
        <v/>
      </c>
      <c r="K297" t="b">
        <f t="shared" si="57"/>
        <v>0</v>
      </c>
      <c r="L297" t="b">
        <f t="shared" si="58"/>
        <v>0</v>
      </c>
      <c r="M297" t="b">
        <f t="shared" si="59"/>
        <v>0</v>
      </c>
      <c r="O297" t="b">
        <f t="shared" si="60"/>
        <v>0</v>
      </c>
      <c r="P297" t="b">
        <f t="shared" si="61"/>
        <v>0</v>
      </c>
      <c r="Q297" t="b">
        <f t="shared" si="62"/>
        <v>0</v>
      </c>
      <c r="R297" t="b">
        <f t="shared" si="63"/>
        <v>0</v>
      </c>
      <c r="S297" t="b">
        <f t="shared" si="64"/>
        <v>0</v>
      </c>
      <c r="T297" t="str">
        <f t="shared" si="65"/>
        <v/>
      </c>
    </row>
    <row r="298" spans="1:20" x14ac:dyDescent="0.25">
      <c r="A298" t="b">
        <f>RECODES!A298</f>
        <v>0</v>
      </c>
      <c r="B298" t="b">
        <f>RECODES!V298</f>
        <v>0</v>
      </c>
      <c r="C298" t="b">
        <f>RECODES!W298</f>
        <v>0</v>
      </c>
      <c r="D298" t="b">
        <f>RECODES!X298</f>
        <v>0</v>
      </c>
      <c r="F298">
        <f t="shared" si="53"/>
        <v>3</v>
      </c>
      <c r="G298" t="b">
        <f t="shared" si="54"/>
        <v>0</v>
      </c>
      <c r="H298" t="b">
        <f t="shared" si="55"/>
        <v>0</v>
      </c>
      <c r="I298" t="str">
        <f t="shared" si="56"/>
        <v/>
      </c>
      <c r="K298" t="b">
        <f t="shared" si="57"/>
        <v>0</v>
      </c>
      <c r="L298" t="b">
        <f t="shared" si="58"/>
        <v>0</v>
      </c>
      <c r="M298" t="b">
        <f t="shared" si="59"/>
        <v>0</v>
      </c>
      <c r="O298" t="b">
        <f t="shared" si="60"/>
        <v>0</v>
      </c>
      <c r="P298" t="b">
        <f t="shared" si="61"/>
        <v>0</v>
      </c>
      <c r="Q298" t="b">
        <f t="shared" si="62"/>
        <v>0</v>
      </c>
      <c r="R298" t="b">
        <f t="shared" si="63"/>
        <v>0</v>
      </c>
      <c r="S298" t="b">
        <f t="shared" si="64"/>
        <v>0</v>
      </c>
      <c r="T298" t="str">
        <f t="shared" si="65"/>
        <v/>
      </c>
    </row>
    <row r="299" spans="1:20" x14ac:dyDescent="0.25">
      <c r="A299" t="b">
        <f>RECODES!A299</f>
        <v>0</v>
      </c>
      <c r="B299" t="b">
        <f>RECODES!V299</f>
        <v>0</v>
      </c>
      <c r="C299" t="b">
        <f>RECODES!W299</f>
        <v>0</v>
      </c>
      <c r="D299" t="b">
        <f>RECODES!X299</f>
        <v>0</v>
      </c>
      <c r="F299">
        <f t="shared" si="53"/>
        <v>3</v>
      </c>
      <c r="G299" t="b">
        <f t="shared" si="54"/>
        <v>0</v>
      </c>
      <c r="H299" t="b">
        <f t="shared" si="55"/>
        <v>0</v>
      </c>
      <c r="I299" t="str">
        <f t="shared" si="56"/>
        <v/>
      </c>
      <c r="K299" t="b">
        <f t="shared" si="57"/>
        <v>0</v>
      </c>
      <c r="L299" t="b">
        <f t="shared" si="58"/>
        <v>0</v>
      </c>
      <c r="M299" t="b">
        <f t="shared" si="59"/>
        <v>0</v>
      </c>
      <c r="O299" t="b">
        <f t="shared" si="60"/>
        <v>0</v>
      </c>
      <c r="P299" t="b">
        <f t="shared" si="61"/>
        <v>0</v>
      </c>
      <c r="Q299" t="b">
        <f t="shared" si="62"/>
        <v>0</v>
      </c>
      <c r="R299" t="b">
        <f t="shared" si="63"/>
        <v>0</v>
      </c>
      <c r="S299" t="b">
        <f t="shared" si="64"/>
        <v>0</v>
      </c>
      <c r="T299" t="str">
        <f t="shared" si="65"/>
        <v/>
      </c>
    </row>
    <row r="300" spans="1:20" x14ac:dyDescent="0.25">
      <c r="A300" t="b">
        <f>RECODES!A300</f>
        <v>0</v>
      </c>
      <c r="B300" t="b">
        <f>RECODES!V300</f>
        <v>0</v>
      </c>
      <c r="C300" t="b">
        <f>RECODES!W300</f>
        <v>0</v>
      </c>
      <c r="D300" t="b">
        <f>RECODES!X300</f>
        <v>0</v>
      </c>
      <c r="F300">
        <f t="shared" si="53"/>
        <v>3</v>
      </c>
      <c r="G300" t="b">
        <f t="shared" si="54"/>
        <v>0</v>
      </c>
      <c r="H300" t="b">
        <f t="shared" si="55"/>
        <v>0</v>
      </c>
      <c r="I300" t="str">
        <f t="shared" si="56"/>
        <v/>
      </c>
      <c r="K300" t="b">
        <f t="shared" si="57"/>
        <v>0</v>
      </c>
      <c r="L300" t="b">
        <f t="shared" si="58"/>
        <v>0</v>
      </c>
      <c r="M300" t="b">
        <f t="shared" si="59"/>
        <v>0</v>
      </c>
      <c r="O300" t="b">
        <f t="shared" si="60"/>
        <v>0</v>
      </c>
      <c r="P300" t="b">
        <f t="shared" si="61"/>
        <v>0</v>
      </c>
      <c r="Q300" t="b">
        <f t="shared" si="62"/>
        <v>0</v>
      </c>
      <c r="R300" t="b">
        <f t="shared" si="63"/>
        <v>0</v>
      </c>
      <c r="S300" t="b">
        <f t="shared" si="64"/>
        <v>0</v>
      </c>
      <c r="T300" t="str">
        <f t="shared" si="65"/>
        <v/>
      </c>
    </row>
    <row r="301" spans="1:20" x14ac:dyDescent="0.25">
      <c r="A301" t="b">
        <f>RECODES!A301</f>
        <v>0</v>
      </c>
      <c r="B301" t="b">
        <f>RECODES!V301</f>
        <v>0</v>
      </c>
      <c r="C301" t="b">
        <f>RECODES!W301</f>
        <v>0</v>
      </c>
      <c r="D301" t="b">
        <f>RECODES!X301</f>
        <v>0</v>
      </c>
      <c r="F301">
        <f t="shared" si="53"/>
        <v>3</v>
      </c>
      <c r="G301" t="b">
        <f t="shared" si="54"/>
        <v>0</v>
      </c>
      <c r="H301" t="b">
        <f t="shared" si="55"/>
        <v>0</v>
      </c>
      <c r="I301" t="str">
        <f t="shared" si="56"/>
        <v/>
      </c>
      <c r="K301" t="b">
        <f t="shared" si="57"/>
        <v>0</v>
      </c>
      <c r="L301" t="b">
        <f t="shared" si="58"/>
        <v>0</v>
      </c>
      <c r="M301" t="b">
        <f t="shared" si="59"/>
        <v>0</v>
      </c>
      <c r="O301" t="b">
        <f t="shared" si="60"/>
        <v>0</v>
      </c>
      <c r="P301" t="b">
        <f t="shared" si="61"/>
        <v>0</v>
      </c>
      <c r="Q301" t="b">
        <f t="shared" si="62"/>
        <v>0</v>
      </c>
      <c r="R301" t="b">
        <f t="shared" si="63"/>
        <v>0</v>
      </c>
      <c r="S301" t="b">
        <f t="shared" si="64"/>
        <v>0</v>
      </c>
      <c r="T301" t="str">
        <f t="shared" si="65"/>
        <v/>
      </c>
    </row>
    <row r="302" spans="1:20" x14ac:dyDescent="0.25">
      <c r="A302" t="b">
        <f>RECODES!A302</f>
        <v>0</v>
      </c>
      <c r="B302" t="b">
        <f>RECODES!V302</f>
        <v>0</v>
      </c>
      <c r="C302" t="b">
        <f>RECODES!W302</f>
        <v>0</v>
      </c>
      <c r="D302" t="b">
        <f>RECODES!X302</f>
        <v>0</v>
      </c>
      <c r="F302">
        <f t="shared" si="53"/>
        <v>3</v>
      </c>
      <c r="G302" t="b">
        <f t="shared" si="54"/>
        <v>0</v>
      </c>
      <c r="H302" t="b">
        <f t="shared" si="55"/>
        <v>0</v>
      </c>
      <c r="I302" t="str">
        <f t="shared" si="56"/>
        <v/>
      </c>
      <c r="K302" t="b">
        <f t="shared" si="57"/>
        <v>0</v>
      </c>
      <c r="L302" t="b">
        <f t="shared" si="58"/>
        <v>0</v>
      </c>
      <c r="M302" t="b">
        <f t="shared" si="59"/>
        <v>0</v>
      </c>
      <c r="O302" t="b">
        <f t="shared" si="60"/>
        <v>0</v>
      </c>
      <c r="P302" t="b">
        <f t="shared" si="61"/>
        <v>0</v>
      </c>
      <c r="Q302" t="b">
        <f t="shared" si="62"/>
        <v>0</v>
      </c>
      <c r="R302" t="b">
        <f t="shared" si="63"/>
        <v>0</v>
      </c>
      <c r="S302" t="b">
        <f t="shared" si="64"/>
        <v>0</v>
      </c>
      <c r="T302" t="str">
        <f t="shared" si="65"/>
        <v/>
      </c>
    </row>
    <row r="303" spans="1:20" x14ac:dyDescent="0.25">
      <c r="A303" t="b">
        <f>RECODES!A303</f>
        <v>0</v>
      </c>
      <c r="B303" t="b">
        <f>RECODES!V303</f>
        <v>0</v>
      </c>
      <c r="C303" t="b">
        <f>RECODES!W303</f>
        <v>0</v>
      </c>
      <c r="D303" t="b">
        <f>RECODES!X303</f>
        <v>0</v>
      </c>
      <c r="F303">
        <f t="shared" si="53"/>
        <v>3</v>
      </c>
      <c r="G303" t="b">
        <f t="shared" si="54"/>
        <v>0</v>
      </c>
      <c r="H303" t="b">
        <f t="shared" si="55"/>
        <v>0</v>
      </c>
      <c r="I303" t="str">
        <f t="shared" si="56"/>
        <v/>
      </c>
      <c r="K303" t="b">
        <f t="shared" si="57"/>
        <v>0</v>
      </c>
      <c r="L303" t="b">
        <f t="shared" si="58"/>
        <v>0</v>
      </c>
      <c r="M303" t="b">
        <f t="shared" si="59"/>
        <v>0</v>
      </c>
      <c r="O303" t="b">
        <f t="shared" si="60"/>
        <v>0</v>
      </c>
      <c r="P303" t="b">
        <f t="shared" si="61"/>
        <v>0</v>
      </c>
      <c r="Q303" t="b">
        <f t="shared" si="62"/>
        <v>0</v>
      </c>
      <c r="R303" t="b">
        <f t="shared" si="63"/>
        <v>0</v>
      </c>
      <c r="S303" t="b">
        <f t="shared" si="64"/>
        <v>0</v>
      </c>
      <c r="T303" t="str">
        <f t="shared" si="65"/>
        <v/>
      </c>
    </row>
    <row r="304" spans="1:20" x14ac:dyDescent="0.25">
      <c r="A304" t="b">
        <f>RECODES!A304</f>
        <v>0</v>
      </c>
      <c r="B304" t="b">
        <f>RECODES!V304</f>
        <v>0</v>
      </c>
      <c r="C304" t="b">
        <f>RECODES!W304</f>
        <v>0</v>
      </c>
      <c r="D304" t="b">
        <f>RECODES!X304</f>
        <v>0</v>
      </c>
      <c r="F304">
        <f t="shared" si="53"/>
        <v>3</v>
      </c>
      <c r="G304" t="b">
        <f t="shared" si="54"/>
        <v>0</v>
      </c>
      <c r="H304" t="b">
        <f t="shared" si="55"/>
        <v>0</v>
      </c>
      <c r="I304" t="str">
        <f t="shared" si="56"/>
        <v/>
      </c>
      <c r="K304" t="b">
        <f t="shared" si="57"/>
        <v>0</v>
      </c>
      <c r="L304" t="b">
        <f t="shared" si="58"/>
        <v>0</v>
      </c>
      <c r="M304" t="b">
        <f t="shared" si="59"/>
        <v>0</v>
      </c>
      <c r="O304" t="b">
        <f t="shared" si="60"/>
        <v>0</v>
      </c>
      <c r="P304" t="b">
        <f t="shared" si="61"/>
        <v>0</v>
      </c>
      <c r="Q304" t="b">
        <f t="shared" si="62"/>
        <v>0</v>
      </c>
      <c r="R304" t="b">
        <f t="shared" si="63"/>
        <v>0</v>
      </c>
      <c r="S304" t="b">
        <f t="shared" si="64"/>
        <v>0</v>
      </c>
      <c r="T304" t="str">
        <f t="shared" si="65"/>
        <v/>
      </c>
    </row>
    <row r="305" spans="1:20" x14ac:dyDescent="0.25">
      <c r="A305" t="b">
        <f>RECODES!A305</f>
        <v>0</v>
      </c>
      <c r="B305" t="b">
        <f>RECODES!V305</f>
        <v>0</v>
      </c>
      <c r="C305" t="b">
        <f>RECODES!W305</f>
        <v>0</v>
      </c>
      <c r="D305" t="b">
        <f>RECODES!X305</f>
        <v>0</v>
      </c>
      <c r="F305">
        <f t="shared" si="53"/>
        <v>3</v>
      </c>
      <c r="G305" t="b">
        <f t="shared" si="54"/>
        <v>0</v>
      </c>
      <c r="H305" t="b">
        <f t="shared" si="55"/>
        <v>0</v>
      </c>
      <c r="I305" t="str">
        <f t="shared" si="56"/>
        <v/>
      </c>
      <c r="K305" t="b">
        <f t="shared" si="57"/>
        <v>0</v>
      </c>
      <c r="L305" t="b">
        <f t="shared" si="58"/>
        <v>0</v>
      </c>
      <c r="M305" t="b">
        <f t="shared" si="59"/>
        <v>0</v>
      </c>
      <c r="O305" t="b">
        <f t="shared" si="60"/>
        <v>0</v>
      </c>
      <c r="P305" t="b">
        <f t="shared" si="61"/>
        <v>0</v>
      </c>
      <c r="Q305" t="b">
        <f t="shared" si="62"/>
        <v>0</v>
      </c>
      <c r="R305" t="b">
        <f t="shared" si="63"/>
        <v>0</v>
      </c>
      <c r="S305" t="b">
        <f t="shared" si="64"/>
        <v>0</v>
      </c>
      <c r="T305" t="str">
        <f t="shared" si="65"/>
        <v/>
      </c>
    </row>
    <row r="306" spans="1:20" x14ac:dyDescent="0.25">
      <c r="A306" t="b">
        <f>RECODES!A306</f>
        <v>0</v>
      </c>
      <c r="B306" t="b">
        <f>RECODES!V306</f>
        <v>0</v>
      </c>
      <c r="C306" t="b">
        <f>RECODES!W306</f>
        <v>0</v>
      </c>
      <c r="D306" t="b">
        <f>RECODES!X306</f>
        <v>0</v>
      </c>
      <c r="F306">
        <f t="shared" si="53"/>
        <v>3</v>
      </c>
      <c r="G306" t="b">
        <f t="shared" si="54"/>
        <v>0</v>
      </c>
      <c r="H306" t="b">
        <f t="shared" si="55"/>
        <v>0</v>
      </c>
      <c r="I306" t="str">
        <f t="shared" si="56"/>
        <v/>
      </c>
      <c r="K306" t="b">
        <f t="shared" si="57"/>
        <v>0</v>
      </c>
      <c r="L306" t="b">
        <f t="shared" si="58"/>
        <v>0</v>
      </c>
      <c r="M306" t="b">
        <f t="shared" si="59"/>
        <v>0</v>
      </c>
      <c r="O306" t="b">
        <f t="shared" si="60"/>
        <v>0</v>
      </c>
      <c r="P306" t="b">
        <f t="shared" si="61"/>
        <v>0</v>
      </c>
      <c r="Q306" t="b">
        <f t="shared" si="62"/>
        <v>0</v>
      </c>
      <c r="R306" t="b">
        <f t="shared" si="63"/>
        <v>0</v>
      </c>
      <c r="S306" t="b">
        <f t="shared" si="64"/>
        <v>0</v>
      </c>
      <c r="T306" t="str">
        <f t="shared" si="65"/>
        <v/>
      </c>
    </row>
    <row r="307" spans="1:20" x14ac:dyDescent="0.25">
      <c r="A307" t="b">
        <f>RECODES!A307</f>
        <v>0</v>
      </c>
      <c r="B307" t="b">
        <f>RECODES!V307</f>
        <v>0</v>
      </c>
      <c r="C307" t="b">
        <f>RECODES!W307</f>
        <v>0</v>
      </c>
      <c r="D307" t="b">
        <f>RECODES!X307</f>
        <v>0</v>
      </c>
      <c r="F307">
        <f t="shared" si="53"/>
        <v>3</v>
      </c>
      <c r="G307" t="b">
        <f t="shared" si="54"/>
        <v>0</v>
      </c>
      <c r="H307" t="b">
        <f t="shared" si="55"/>
        <v>0</v>
      </c>
      <c r="I307" t="str">
        <f t="shared" si="56"/>
        <v/>
      </c>
      <c r="K307" t="b">
        <f t="shared" si="57"/>
        <v>0</v>
      </c>
      <c r="L307" t="b">
        <f t="shared" si="58"/>
        <v>0</v>
      </c>
      <c r="M307" t="b">
        <f t="shared" si="59"/>
        <v>0</v>
      </c>
      <c r="O307" t="b">
        <f t="shared" si="60"/>
        <v>0</v>
      </c>
      <c r="P307" t="b">
        <f t="shared" si="61"/>
        <v>0</v>
      </c>
      <c r="Q307" t="b">
        <f t="shared" si="62"/>
        <v>0</v>
      </c>
      <c r="R307" t="b">
        <f t="shared" si="63"/>
        <v>0</v>
      </c>
      <c r="S307" t="b">
        <f t="shared" si="64"/>
        <v>0</v>
      </c>
      <c r="T307" t="str">
        <f t="shared" si="65"/>
        <v/>
      </c>
    </row>
    <row r="308" spans="1:20" x14ac:dyDescent="0.25">
      <c r="A308" t="b">
        <f>RECODES!A308</f>
        <v>0</v>
      </c>
      <c r="B308" t="b">
        <f>RECODES!V308</f>
        <v>0</v>
      </c>
      <c r="C308" t="b">
        <f>RECODES!W308</f>
        <v>0</v>
      </c>
      <c r="D308" t="b">
        <f>RECODES!X308</f>
        <v>0</v>
      </c>
      <c r="F308">
        <f t="shared" si="53"/>
        <v>3</v>
      </c>
      <c r="G308" t="b">
        <f t="shared" si="54"/>
        <v>0</v>
      </c>
      <c r="H308" t="b">
        <f t="shared" si="55"/>
        <v>0</v>
      </c>
      <c r="I308" t="str">
        <f t="shared" si="56"/>
        <v/>
      </c>
      <c r="K308" t="b">
        <f t="shared" si="57"/>
        <v>0</v>
      </c>
      <c r="L308" t="b">
        <f t="shared" si="58"/>
        <v>0</v>
      </c>
      <c r="M308" t="b">
        <f t="shared" si="59"/>
        <v>0</v>
      </c>
      <c r="O308" t="b">
        <f t="shared" si="60"/>
        <v>0</v>
      </c>
      <c r="P308" t="b">
        <f t="shared" si="61"/>
        <v>0</v>
      </c>
      <c r="Q308" t="b">
        <f t="shared" si="62"/>
        <v>0</v>
      </c>
      <c r="R308" t="b">
        <f t="shared" si="63"/>
        <v>0</v>
      </c>
      <c r="S308" t="b">
        <f t="shared" si="64"/>
        <v>0</v>
      </c>
      <c r="T308" t="str">
        <f t="shared" si="65"/>
        <v/>
      </c>
    </row>
    <row r="309" spans="1:20" x14ac:dyDescent="0.25">
      <c r="A309" t="b">
        <f>RECODES!A309</f>
        <v>0</v>
      </c>
      <c r="B309" t="b">
        <f>RECODES!V309</f>
        <v>0</v>
      </c>
      <c r="C309" t="b">
        <f>RECODES!W309</f>
        <v>0</v>
      </c>
      <c r="D309" t="b">
        <f>RECODES!X309</f>
        <v>0</v>
      </c>
      <c r="F309">
        <f t="shared" si="53"/>
        <v>3</v>
      </c>
      <c r="G309" t="b">
        <f t="shared" si="54"/>
        <v>0</v>
      </c>
      <c r="H309" t="b">
        <f t="shared" si="55"/>
        <v>0</v>
      </c>
      <c r="I309" t="str">
        <f t="shared" si="56"/>
        <v/>
      </c>
      <c r="K309" t="b">
        <f t="shared" si="57"/>
        <v>0</v>
      </c>
      <c r="L309" t="b">
        <f t="shared" si="58"/>
        <v>0</v>
      </c>
      <c r="M309" t="b">
        <f t="shared" si="59"/>
        <v>0</v>
      </c>
      <c r="O309" t="b">
        <f t="shared" si="60"/>
        <v>0</v>
      </c>
      <c r="P309" t="b">
        <f t="shared" si="61"/>
        <v>0</v>
      </c>
      <c r="Q309" t="b">
        <f t="shared" si="62"/>
        <v>0</v>
      </c>
      <c r="R309" t="b">
        <f t="shared" si="63"/>
        <v>0</v>
      </c>
      <c r="S309" t="b">
        <f t="shared" si="64"/>
        <v>0</v>
      </c>
      <c r="T309" t="str">
        <f t="shared" si="65"/>
        <v/>
      </c>
    </row>
    <row r="310" spans="1:20" x14ac:dyDescent="0.25">
      <c r="A310" t="b">
        <f>RECODES!A310</f>
        <v>0</v>
      </c>
      <c r="B310" t="b">
        <f>RECODES!V310</f>
        <v>0</v>
      </c>
      <c r="C310" t="b">
        <f>RECODES!W310</f>
        <v>0</v>
      </c>
      <c r="D310" t="b">
        <f>RECODES!X310</f>
        <v>0</v>
      </c>
      <c r="F310">
        <f t="shared" si="53"/>
        <v>3</v>
      </c>
      <c r="G310" t="b">
        <f t="shared" si="54"/>
        <v>0</v>
      </c>
      <c r="H310" t="b">
        <f t="shared" si="55"/>
        <v>0</v>
      </c>
      <c r="I310" t="str">
        <f t="shared" si="56"/>
        <v/>
      </c>
      <c r="K310" t="b">
        <f t="shared" si="57"/>
        <v>0</v>
      </c>
      <c r="L310" t="b">
        <f t="shared" si="58"/>
        <v>0</v>
      </c>
      <c r="M310" t="b">
        <f t="shared" si="59"/>
        <v>0</v>
      </c>
      <c r="O310" t="b">
        <f t="shared" si="60"/>
        <v>0</v>
      </c>
      <c r="P310" t="b">
        <f t="shared" si="61"/>
        <v>0</v>
      </c>
      <c r="Q310" t="b">
        <f t="shared" si="62"/>
        <v>0</v>
      </c>
      <c r="R310" t="b">
        <f t="shared" si="63"/>
        <v>0</v>
      </c>
      <c r="S310" t="b">
        <f t="shared" si="64"/>
        <v>0</v>
      </c>
      <c r="T310" t="str">
        <f t="shared" si="65"/>
        <v/>
      </c>
    </row>
    <row r="311" spans="1:20" x14ac:dyDescent="0.25">
      <c r="A311" t="b">
        <f>RECODES!A311</f>
        <v>0</v>
      </c>
      <c r="B311" t="b">
        <f>RECODES!V311</f>
        <v>0</v>
      </c>
      <c r="C311" t="b">
        <f>RECODES!W311</f>
        <v>0</v>
      </c>
      <c r="D311" t="b">
        <f>RECODES!X311</f>
        <v>0</v>
      </c>
      <c r="F311">
        <f t="shared" si="53"/>
        <v>3</v>
      </c>
      <c r="G311" t="b">
        <f t="shared" si="54"/>
        <v>0</v>
      </c>
      <c r="H311" t="b">
        <f t="shared" si="55"/>
        <v>0</v>
      </c>
      <c r="I311" t="str">
        <f t="shared" si="56"/>
        <v/>
      </c>
      <c r="K311" t="b">
        <f t="shared" si="57"/>
        <v>0</v>
      </c>
      <c r="L311" t="b">
        <f t="shared" si="58"/>
        <v>0</v>
      </c>
      <c r="M311" t="b">
        <f t="shared" si="59"/>
        <v>0</v>
      </c>
      <c r="O311" t="b">
        <f t="shared" si="60"/>
        <v>0</v>
      </c>
      <c r="P311" t="b">
        <f t="shared" si="61"/>
        <v>0</v>
      </c>
      <c r="Q311" t="b">
        <f t="shared" si="62"/>
        <v>0</v>
      </c>
      <c r="R311" t="b">
        <f t="shared" si="63"/>
        <v>0</v>
      </c>
      <c r="S311" t="b">
        <f t="shared" si="64"/>
        <v>0</v>
      </c>
      <c r="T311" t="str">
        <f t="shared" si="65"/>
        <v/>
      </c>
    </row>
    <row r="312" spans="1:20" x14ac:dyDescent="0.25">
      <c r="A312" t="b">
        <f>RECODES!A312</f>
        <v>0</v>
      </c>
      <c r="B312" t="b">
        <f>RECODES!V312</f>
        <v>0</v>
      </c>
      <c r="C312" t="b">
        <f>RECODES!W312</f>
        <v>0</v>
      </c>
      <c r="D312" t="b">
        <f>RECODES!X312</f>
        <v>0</v>
      </c>
      <c r="F312">
        <f t="shared" si="53"/>
        <v>3</v>
      </c>
      <c r="G312" t="b">
        <f t="shared" si="54"/>
        <v>0</v>
      </c>
      <c r="H312" t="b">
        <f t="shared" si="55"/>
        <v>0</v>
      </c>
      <c r="I312" t="str">
        <f t="shared" si="56"/>
        <v/>
      </c>
      <c r="K312" t="b">
        <f t="shared" si="57"/>
        <v>0</v>
      </c>
      <c r="L312" t="b">
        <f t="shared" si="58"/>
        <v>0</v>
      </c>
      <c r="M312" t="b">
        <f t="shared" si="59"/>
        <v>0</v>
      </c>
      <c r="O312" t="b">
        <f t="shared" si="60"/>
        <v>0</v>
      </c>
      <c r="P312" t="b">
        <f t="shared" si="61"/>
        <v>0</v>
      </c>
      <c r="Q312" t="b">
        <f t="shared" si="62"/>
        <v>0</v>
      </c>
      <c r="R312" t="b">
        <f t="shared" si="63"/>
        <v>0</v>
      </c>
      <c r="S312" t="b">
        <f t="shared" si="64"/>
        <v>0</v>
      </c>
      <c r="T312" t="str">
        <f t="shared" si="65"/>
        <v/>
      </c>
    </row>
    <row r="313" spans="1:20" x14ac:dyDescent="0.25">
      <c r="A313" t="b">
        <f>RECODES!A313</f>
        <v>0</v>
      </c>
      <c r="B313" t="b">
        <f>RECODES!V313</f>
        <v>0</v>
      </c>
      <c r="C313" t="b">
        <f>RECODES!W313</f>
        <v>0</v>
      </c>
      <c r="D313" t="b">
        <f>RECODES!X313</f>
        <v>0</v>
      </c>
      <c r="F313">
        <f t="shared" si="53"/>
        <v>3</v>
      </c>
      <c r="G313" t="b">
        <f t="shared" si="54"/>
        <v>0</v>
      </c>
      <c r="H313" t="b">
        <f t="shared" si="55"/>
        <v>0</v>
      </c>
      <c r="I313" t="str">
        <f t="shared" si="56"/>
        <v/>
      </c>
      <c r="K313" t="b">
        <f t="shared" si="57"/>
        <v>0</v>
      </c>
      <c r="L313" t="b">
        <f t="shared" si="58"/>
        <v>0</v>
      </c>
      <c r="M313" t="b">
        <f t="shared" si="59"/>
        <v>0</v>
      </c>
      <c r="O313" t="b">
        <f t="shared" si="60"/>
        <v>0</v>
      </c>
      <c r="P313" t="b">
        <f t="shared" si="61"/>
        <v>0</v>
      </c>
      <c r="Q313" t="b">
        <f t="shared" si="62"/>
        <v>0</v>
      </c>
      <c r="R313" t="b">
        <f t="shared" si="63"/>
        <v>0</v>
      </c>
      <c r="S313" t="b">
        <f t="shared" si="64"/>
        <v>0</v>
      </c>
      <c r="T313" t="str">
        <f t="shared" si="65"/>
        <v/>
      </c>
    </row>
    <row r="314" spans="1:20" x14ac:dyDescent="0.25">
      <c r="A314" t="b">
        <f>RECODES!A314</f>
        <v>0</v>
      </c>
      <c r="B314" t="b">
        <f>RECODES!V314</f>
        <v>0</v>
      </c>
      <c r="C314" t="b">
        <f>RECODES!W314</f>
        <v>0</v>
      </c>
      <c r="D314" t="b">
        <f>RECODES!X314</f>
        <v>0</v>
      </c>
      <c r="F314">
        <f t="shared" si="53"/>
        <v>3</v>
      </c>
      <c r="G314" t="b">
        <f t="shared" si="54"/>
        <v>0</v>
      </c>
      <c r="H314" t="b">
        <f t="shared" si="55"/>
        <v>0</v>
      </c>
      <c r="I314" t="str">
        <f t="shared" si="56"/>
        <v/>
      </c>
      <c r="K314" t="b">
        <f t="shared" si="57"/>
        <v>0</v>
      </c>
      <c r="L314" t="b">
        <f t="shared" si="58"/>
        <v>0</v>
      </c>
      <c r="M314" t="b">
        <f t="shared" si="59"/>
        <v>0</v>
      </c>
      <c r="O314" t="b">
        <f t="shared" si="60"/>
        <v>0</v>
      </c>
      <c r="P314" t="b">
        <f t="shared" si="61"/>
        <v>0</v>
      </c>
      <c r="Q314" t="b">
        <f t="shared" si="62"/>
        <v>0</v>
      </c>
      <c r="R314" t="b">
        <f t="shared" si="63"/>
        <v>0</v>
      </c>
      <c r="S314" t="b">
        <f t="shared" si="64"/>
        <v>0</v>
      </c>
      <c r="T314" t="str">
        <f t="shared" si="65"/>
        <v/>
      </c>
    </row>
    <row r="315" spans="1:20" x14ac:dyDescent="0.25">
      <c r="A315" t="b">
        <f>RECODES!A315</f>
        <v>0</v>
      </c>
      <c r="B315" t="b">
        <f>RECODES!V315</f>
        <v>0</v>
      </c>
      <c r="C315" t="b">
        <f>RECODES!W315</f>
        <v>0</v>
      </c>
      <c r="D315" t="b">
        <f>RECODES!X315</f>
        <v>0</v>
      </c>
      <c r="F315">
        <f t="shared" si="53"/>
        <v>3</v>
      </c>
      <c r="G315" t="b">
        <f t="shared" si="54"/>
        <v>0</v>
      </c>
      <c r="H315" t="b">
        <f t="shared" si="55"/>
        <v>0</v>
      </c>
      <c r="I315" t="str">
        <f t="shared" si="56"/>
        <v/>
      </c>
      <c r="K315" t="b">
        <f t="shared" si="57"/>
        <v>0</v>
      </c>
      <c r="L315" t="b">
        <f t="shared" si="58"/>
        <v>0</v>
      </c>
      <c r="M315" t="b">
        <f t="shared" si="59"/>
        <v>0</v>
      </c>
      <c r="O315" t="b">
        <f t="shared" si="60"/>
        <v>0</v>
      </c>
      <c r="P315" t="b">
        <f t="shared" si="61"/>
        <v>0</v>
      </c>
      <c r="Q315" t="b">
        <f t="shared" si="62"/>
        <v>0</v>
      </c>
      <c r="R315" t="b">
        <f t="shared" si="63"/>
        <v>0</v>
      </c>
      <c r="S315" t="b">
        <f t="shared" si="64"/>
        <v>0</v>
      </c>
      <c r="T315" t="str">
        <f t="shared" si="65"/>
        <v/>
      </c>
    </row>
    <row r="316" spans="1:20" x14ac:dyDescent="0.25">
      <c r="A316" t="b">
        <f>RECODES!A316</f>
        <v>0</v>
      </c>
      <c r="B316" t="b">
        <f>RECODES!V316</f>
        <v>0</v>
      </c>
      <c r="C316" t="b">
        <f>RECODES!W316</f>
        <v>0</v>
      </c>
      <c r="D316" t="b">
        <f>RECODES!X316</f>
        <v>0</v>
      </c>
      <c r="F316">
        <f t="shared" si="53"/>
        <v>3</v>
      </c>
      <c r="G316" t="b">
        <f t="shared" si="54"/>
        <v>0</v>
      </c>
      <c r="H316" t="b">
        <f t="shared" si="55"/>
        <v>0</v>
      </c>
      <c r="I316" t="str">
        <f t="shared" si="56"/>
        <v/>
      </c>
      <c r="K316" t="b">
        <f t="shared" si="57"/>
        <v>0</v>
      </c>
      <c r="L316" t="b">
        <f t="shared" si="58"/>
        <v>0</v>
      </c>
      <c r="M316" t="b">
        <f t="shared" si="59"/>
        <v>0</v>
      </c>
      <c r="O316" t="b">
        <f t="shared" si="60"/>
        <v>0</v>
      </c>
      <c r="P316" t="b">
        <f t="shared" si="61"/>
        <v>0</v>
      </c>
      <c r="Q316" t="b">
        <f t="shared" si="62"/>
        <v>0</v>
      </c>
      <c r="R316" t="b">
        <f t="shared" si="63"/>
        <v>0</v>
      </c>
      <c r="S316" t="b">
        <f t="shared" si="64"/>
        <v>0</v>
      </c>
      <c r="T316" t="str">
        <f t="shared" si="65"/>
        <v/>
      </c>
    </row>
    <row r="317" spans="1:20" x14ac:dyDescent="0.25">
      <c r="A317" t="b">
        <f>RECODES!A317</f>
        <v>0</v>
      </c>
      <c r="B317" t="b">
        <f>RECODES!V317</f>
        <v>0</v>
      </c>
      <c r="C317" t="b">
        <f>RECODES!W317</f>
        <v>0</v>
      </c>
      <c r="D317" t="b">
        <f>RECODES!X317</f>
        <v>0</v>
      </c>
      <c r="F317">
        <f t="shared" si="53"/>
        <v>3</v>
      </c>
      <c r="G317" t="b">
        <f t="shared" si="54"/>
        <v>0</v>
      </c>
      <c r="H317" t="b">
        <f t="shared" si="55"/>
        <v>0</v>
      </c>
      <c r="I317" t="str">
        <f t="shared" si="56"/>
        <v/>
      </c>
      <c r="K317" t="b">
        <f t="shared" si="57"/>
        <v>0</v>
      </c>
      <c r="L317" t="b">
        <f t="shared" si="58"/>
        <v>0</v>
      </c>
      <c r="M317" t="b">
        <f t="shared" si="59"/>
        <v>0</v>
      </c>
      <c r="O317" t="b">
        <f t="shared" si="60"/>
        <v>0</v>
      </c>
      <c r="P317" t="b">
        <f t="shared" si="61"/>
        <v>0</v>
      </c>
      <c r="Q317" t="b">
        <f t="shared" si="62"/>
        <v>0</v>
      </c>
      <c r="R317" t="b">
        <f t="shared" si="63"/>
        <v>0</v>
      </c>
      <c r="S317" t="b">
        <f t="shared" si="64"/>
        <v>0</v>
      </c>
      <c r="T317" t="str">
        <f t="shared" si="65"/>
        <v/>
      </c>
    </row>
    <row r="318" spans="1:20" x14ac:dyDescent="0.25">
      <c r="A318" t="b">
        <f>RECODES!A318</f>
        <v>0</v>
      </c>
      <c r="B318" t="b">
        <f>RECODES!V318</f>
        <v>0</v>
      </c>
      <c r="C318" t="b">
        <f>RECODES!W318</f>
        <v>0</v>
      </c>
      <c r="D318" t="b">
        <f>RECODES!X318</f>
        <v>0</v>
      </c>
      <c r="F318">
        <f t="shared" si="53"/>
        <v>3</v>
      </c>
      <c r="G318" t="b">
        <f t="shared" si="54"/>
        <v>0</v>
      </c>
      <c r="H318" t="b">
        <f t="shared" si="55"/>
        <v>0</v>
      </c>
      <c r="I318" t="str">
        <f t="shared" si="56"/>
        <v/>
      </c>
      <c r="K318" t="b">
        <f t="shared" si="57"/>
        <v>0</v>
      </c>
      <c r="L318" t="b">
        <f t="shared" si="58"/>
        <v>0</v>
      </c>
      <c r="M318" t="b">
        <f t="shared" si="59"/>
        <v>0</v>
      </c>
      <c r="O318" t="b">
        <f t="shared" si="60"/>
        <v>0</v>
      </c>
      <c r="P318" t="b">
        <f t="shared" si="61"/>
        <v>0</v>
      </c>
      <c r="Q318" t="b">
        <f t="shared" si="62"/>
        <v>0</v>
      </c>
      <c r="R318" t="b">
        <f t="shared" si="63"/>
        <v>0</v>
      </c>
      <c r="S318" t="b">
        <f t="shared" si="64"/>
        <v>0</v>
      </c>
      <c r="T318" t="str">
        <f t="shared" si="65"/>
        <v/>
      </c>
    </row>
    <row r="319" spans="1:20" x14ac:dyDescent="0.25">
      <c r="A319" t="b">
        <f>RECODES!A319</f>
        <v>0</v>
      </c>
      <c r="B319" t="b">
        <f>RECODES!V319</f>
        <v>0</v>
      </c>
      <c r="C319" t="b">
        <f>RECODES!W319</f>
        <v>0</v>
      </c>
      <c r="D319" t="b">
        <f>RECODES!X319</f>
        <v>0</v>
      </c>
      <c r="F319">
        <f t="shared" si="53"/>
        <v>3</v>
      </c>
      <c r="G319" t="b">
        <f t="shared" si="54"/>
        <v>0</v>
      </c>
      <c r="H319" t="b">
        <f t="shared" si="55"/>
        <v>0</v>
      </c>
      <c r="I319" t="str">
        <f t="shared" si="56"/>
        <v/>
      </c>
      <c r="K319" t="b">
        <f t="shared" si="57"/>
        <v>0</v>
      </c>
      <c r="L319" t="b">
        <f t="shared" si="58"/>
        <v>0</v>
      </c>
      <c r="M319" t="b">
        <f t="shared" si="59"/>
        <v>0</v>
      </c>
      <c r="O319" t="b">
        <f t="shared" si="60"/>
        <v>0</v>
      </c>
      <c r="P319" t="b">
        <f t="shared" si="61"/>
        <v>0</v>
      </c>
      <c r="Q319" t="b">
        <f t="shared" si="62"/>
        <v>0</v>
      </c>
      <c r="R319" t="b">
        <f t="shared" si="63"/>
        <v>0</v>
      </c>
      <c r="S319" t="b">
        <f t="shared" si="64"/>
        <v>0</v>
      </c>
      <c r="T319" t="str">
        <f t="shared" si="65"/>
        <v/>
      </c>
    </row>
    <row r="320" spans="1:20" x14ac:dyDescent="0.25">
      <c r="A320" t="b">
        <f>RECODES!A320</f>
        <v>0</v>
      </c>
      <c r="B320" t="b">
        <f>RECODES!V320</f>
        <v>0</v>
      </c>
      <c r="C320" t="b">
        <f>RECODES!W320</f>
        <v>0</v>
      </c>
      <c r="D320" t="b">
        <f>RECODES!X320</f>
        <v>0</v>
      </c>
      <c r="F320">
        <f t="shared" si="53"/>
        <v>3</v>
      </c>
      <c r="G320" t="b">
        <f t="shared" si="54"/>
        <v>0</v>
      </c>
      <c r="H320" t="b">
        <f t="shared" si="55"/>
        <v>0</v>
      </c>
      <c r="I320" t="str">
        <f t="shared" si="56"/>
        <v/>
      </c>
      <c r="K320" t="b">
        <f t="shared" si="57"/>
        <v>0</v>
      </c>
      <c r="L320" t="b">
        <f t="shared" si="58"/>
        <v>0</v>
      </c>
      <c r="M320" t="b">
        <f t="shared" si="59"/>
        <v>0</v>
      </c>
      <c r="O320" t="b">
        <f t="shared" si="60"/>
        <v>0</v>
      </c>
      <c r="P320" t="b">
        <f t="shared" si="61"/>
        <v>0</v>
      </c>
      <c r="Q320" t="b">
        <f t="shared" si="62"/>
        <v>0</v>
      </c>
      <c r="R320" t="b">
        <f t="shared" si="63"/>
        <v>0</v>
      </c>
      <c r="S320" t="b">
        <f t="shared" si="64"/>
        <v>0</v>
      </c>
      <c r="T320" t="str">
        <f t="shared" si="65"/>
        <v/>
      </c>
    </row>
    <row r="321" spans="1:20" x14ac:dyDescent="0.25">
      <c r="A321" t="b">
        <f>RECODES!A321</f>
        <v>0</v>
      </c>
      <c r="B321" t="b">
        <f>RECODES!V321</f>
        <v>0</v>
      </c>
      <c r="C321" t="b">
        <f>RECODES!W321</f>
        <v>0</v>
      </c>
      <c r="D321" t="b">
        <f>RECODES!X321</f>
        <v>0</v>
      </c>
      <c r="F321">
        <f t="shared" si="53"/>
        <v>3</v>
      </c>
      <c r="G321" t="b">
        <f t="shared" si="54"/>
        <v>0</v>
      </c>
      <c r="H321" t="b">
        <f t="shared" si="55"/>
        <v>0</v>
      </c>
      <c r="I321" t="str">
        <f t="shared" si="56"/>
        <v/>
      </c>
      <c r="K321" t="b">
        <f t="shared" si="57"/>
        <v>0</v>
      </c>
      <c r="L321" t="b">
        <f t="shared" si="58"/>
        <v>0</v>
      </c>
      <c r="M321" t="b">
        <f t="shared" si="59"/>
        <v>0</v>
      </c>
      <c r="O321" t="b">
        <f t="shared" si="60"/>
        <v>0</v>
      </c>
      <c r="P321" t="b">
        <f t="shared" si="61"/>
        <v>0</v>
      </c>
      <c r="Q321" t="b">
        <f t="shared" si="62"/>
        <v>0</v>
      </c>
      <c r="R321" t="b">
        <f t="shared" si="63"/>
        <v>0</v>
      </c>
      <c r="S321" t="b">
        <f t="shared" si="64"/>
        <v>0</v>
      </c>
      <c r="T321" t="str">
        <f t="shared" si="65"/>
        <v/>
      </c>
    </row>
    <row r="322" spans="1:20" x14ac:dyDescent="0.25">
      <c r="A322" t="b">
        <f>RECODES!A322</f>
        <v>0</v>
      </c>
      <c r="B322" t="b">
        <f>RECODES!V322</f>
        <v>0</v>
      </c>
      <c r="C322" t="b">
        <f>RECODES!W322</f>
        <v>0</v>
      </c>
      <c r="D322" t="b">
        <f>RECODES!X322</f>
        <v>0</v>
      </c>
      <c r="F322">
        <f t="shared" si="53"/>
        <v>3</v>
      </c>
      <c r="G322" t="b">
        <f t="shared" si="54"/>
        <v>0</v>
      </c>
      <c r="H322" t="b">
        <f t="shared" si="55"/>
        <v>0</v>
      </c>
      <c r="I322" t="str">
        <f t="shared" si="56"/>
        <v/>
      </c>
      <c r="K322" t="b">
        <f t="shared" si="57"/>
        <v>0</v>
      </c>
      <c r="L322" t="b">
        <f t="shared" si="58"/>
        <v>0</v>
      </c>
      <c r="M322" t="b">
        <f t="shared" si="59"/>
        <v>0</v>
      </c>
      <c r="O322" t="b">
        <f t="shared" si="60"/>
        <v>0</v>
      </c>
      <c r="P322" t="b">
        <f t="shared" si="61"/>
        <v>0</v>
      </c>
      <c r="Q322" t="b">
        <f t="shared" si="62"/>
        <v>0</v>
      </c>
      <c r="R322" t="b">
        <f t="shared" si="63"/>
        <v>0</v>
      </c>
      <c r="S322" t="b">
        <f t="shared" si="64"/>
        <v>0</v>
      </c>
      <c r="T322" t="str">
        <f t="shared" si="65"/>
        <v/>
      </c>
    </row>
    <row r="323" spans="1:20" x14ac:dyDescent="0.25">
      <c r="A323" t="b">
        <f>RECODES!A323</f>
        <v>0</v>
      </c>
      <c r="B323" t="b">
        <f>RECODES!V323</f>
        <v>0</v>
      </c>
      <c r="C323" t="b">
        <f>RECODES!W323</f>
        <v>0</v>
      </c>
      <c r="D323" t="b">
        <f>RECODES!X323</f>
        <v>0</v>
      </c>
      <c r="F323">
        <f t="shared" ref="F323:F386" si="66">COUNTIF(B323:D323,FALSE)</f>
        <v>3</v>
      </c>
      <c r="G323" t="b">
        <f t="shared" ref="G323:G386" si="67">IF(F323&lt;=1,TRUE,FALSE)</f>
        <v>0</v>
      </c>
      <c r="H323" t="b">
        <f t="shared" ref="H323:H386" si="68">IF(G323=TRUE,AVERAGE(B323:D323),FALSE)</f>
        <v>0</v>
      </c>
      <c r="I323" t="str">
        <f t="shared" ref="I323:I386" si="69">IF(G323=TRUE,ROUND(H323,1),"")</f>
        <v/>
      </c>
      <c r="K323" t="b">
        <f t="shared" ref="K323:K386" si="70">IF(B323=FALSE,FALSE,4)</f>
        <v>0</v>
      </c>
      <c r="L323" t="b">
        <f t="shared" ref="L323:L386" si="71">IF(C323=FALSE,FALSE,4)</f>
        <v>0</v>
      </c>
      <c r="M323" t="b">
        <f t="shared" ref="M323:M386" si="72">IF(D323=FALSE,FALSE,4)</f>
        <v>0</v>
      </c>
      <c r="O323" t="b">
        <f t="shared" ref="O323:O386" si="73">IF(G323=TRUE,SUM(B323:D323),FALSE)</f>
        <v>0</v>
      </c>
      <c r="P323" t="b">
        <f t="shared" ref="P323:P386" si="74">IF(G323=TRUE,3-F323,FALSE)</f>
        <v>0</v>
      </c>
      <c r="Q323" t="b">
        <f t="shared" ref="Q323:Q386" si="75">IF(G323=TRUE,SUM(K323:M323),FALSE)</f>
        <v>0</v>
      </c>
      <c r="R323" t="b">
        <f t="shared" ref="R323:R386" si="76">IF(G323=TRUE,Q323-P323,FALSE)</f>
        <v>0</v>
      </c>
      <c r="S323" t="b">
        <f t="shared" ref="S323:S386" si="77">IF(G323=TRUE,((O323-P323)/R323)*100,FALSE)</f>
        <v>0</v>
      </c>
      <c r="T323" t="str">
        <f t="shared" ref="T323:T386" si="78">IF(G323=TRUE,ROUND(S323,0),"")</f>
        <v/>
      </c>
    </row>
    <row r="324" spans="1:20" x14ac:dyDescent="0.25">
      <c r="A324" t="b">
        <f>RECODES!A324</f>
        <v>0</v>
      </c>
      <c r="B324" t="b">
        <f>RECODES!V324</f>
        <v>0</v>
      </c>
      <c r="C324" t="b">
        <f>RECODES!W324</f>
        <v>0</v>
      </c>
      <c r="D324" t="b">
        <f>RECODES!X324</f>
        <v>0</v>
      </c>
      <c r="F324">
        <f t="shared" si="66"/>
        <v>3</v>
      </c>
      <c r="G324" t="b">
        <f t="shared" si="67"/>
        <v>0</v>
      </c>
      <c r="H324" t="b">
        <f t="shared" si="68"/>
        <v>0</v>
      </c>
      <c r="I324" t="str">
        <f t="shared" si="69"/>
        <v/>
      </c>
      <c r="K324" t="b">
        <f t="shared" si="70"/>
        <v>0</v>
      </c>
      <c r="L324" t="b">
        <f t="shared" si="71"/>
        <v>0</v>
      </c>
      <c r="M324" t="b">
        <f t="shared" si="72"/>
        <v>0</v>
      </c>
      <c r="O324" t="b">
        <f t="shared" si="73"/>
        <v>0</v>
      </c>
      <c r="P324" t="b">
        <f t="shared" si="74"/>
        <v>0</v>
      </c>
      <c r="Q324" t="b">
        <f t="shared" si="75"/>
        <v>0</v>
      </c>
      <c r="R324" t="b">
        <f t="shared" si="76"/>
        <v>0</v>
      </c>
      <c r="S324" t="b">
        <f t="shared" si="77"/>
        <v>0</v>
      </c>
      <c r="T324" t="str">
        <f t="shared" si="78"/>
        <v/>
      </c>
    </row>
    <row r="325" spans="1:20" x14ac:dyDescent="0.25">
      <c r="A325" t="b">
        <f>RECODES!A325</f>
        <v>0</v>
      </c>
      <c r="B325" t="b">
        <f>RECODES!V325</f>
        <v>0</v>
      </c>
      <c r="C325" t="b">
        <f>RECODES!W325</f>
        <v>0</v>
      </c>
      <c r="D325" t="b">
        <f>RECODES!X325</f>
        <v>0</v>
      </c>
      <c r="F325">
        <f t="shared" si="66"/>
        <v>3</v>
      </c>
      <c r="G325" t="b">
        <f t="shared" si="67"/>
        <v>0</v>
      </c>
      <c r="H325" t="b">
        <f t="shared" si="68"/>
        <v>0</v>
      </c>
      <c r="I325" t="str">
        <f t="shared" si="69"/>
        <v/>
      </c>
      <c r="K325" t="b">
        <f t="shared" si="70"/>
        <v>0</v>
      </c>
      <c r="L325" t="b">
        <f t="shared" si="71"/>
        <v>0</v>
      </c>
      <c r="M325" t="b">
        <f t="shared" si="72"/>
        <v>0</v>
      </c>
      <c r="O325" t="b">
        <f t="shared" si="73"/>
        <v>0</v>
      </c>
      <c r="P325" t="b">
        <f t="shared" si="74"/>
        <v>0</v>
      </c>
      <c r="Q325" t="b">
        <f t="shared" si="75"/>
        <v>0</v>
      </c>
      <c r="R325" t="b">
        <f t="shared" si="76"/>
        <v>0</v>
      </c>
      <c r="S325" t="b">
        <f t="shared" si="77"/>
        <v>0</v>
      </c>
      <c r="T325" t="str">
        <f t="shared" si="78"/>
        <v/>
      </c>
    </row>
    <row r="326" spans="1:20" x14ac:dyDescent="0.25">
      <c r="A326" t="b">
        <f>RECODES!A326</f>
        <v>0</v>
      </c>
      <c r="B326" t="b">
        <f>RECODES!V326</f>
        <v>0</v>
      </c>
      <c r="C326" t="b">
        <f>RECODES!W326</f>
        <v>0</v>
      </c>
      <c r="D326" t="b">
        <f>RECODES!X326</f>
        <v>0</v>
      </c>
      <c r="F326">
        <f t="shared" si="66"/>
        <v>3</v>
      </c>
      <c r="G326" t="b">
        <f t="shared" si="67"/>
        <v>0</v>
      </c>
      <c r="H326" t="b">
        <f t="shared" si="68"/>
        <v>0</v>
      </c>
      <c r="I326" t="str">
        <f t="shared" si="69"/>
        <v/>
      </c>
      <c r="K326" t="b">
        <f t="shared" si="70"/>
        <v>0</v>
      </c>
      <c r="L326" t="b">
        <f t="shared" si="71"/>
        <v>0</v>
      </c>
      <c r="M326" t="b">
        <f t="shared" si="72"/>
        <v>0</v>
      </c>
      <c r="O326" t="b">
        <f t="shared" si="73"/>
        <v>0</v>
      </c>
      <c r="P326" t="b">
        <f t="shared" si="74"/>
        <v>0</v>
      </c>
      <c r="Q326" t="b">
        <f t="shared" si="75"/>
        <v>0</v>
      </c>
      <c r="R326" t="b">
        <f t="shared" si="76"/>
        <v>0</v>
      </c>
      <c r="S326" t="b">
        <f t="shared" si="77"/>
        <v>0</v>
      </c>
      <c r="T326" t="str">
        <f t="shared" si="78"/>
        <v/>
      </c>
    </row>
    <row r="327" spans="1:20" x14ac:dyDescent="0.25">
      <c r="A327" t="b">
        <f>RECODES!A327</f>
        <v>0</v>
      </c>
      <c r="B327" t="b">
        <f>RECODES!V327</f>
        <v>0</v>
      </c>
      <c r="C327" t="b">
        <f>RECODES!W327</f>
        <v>0</v>
      </c>
      <c r="D327" t="b">
        <f>RECODES!X327</f>
        <v>0</v>
      </c>
      <c r="F327">
        <f t="shared" si="66"/>
        <v>3</v>
      </c>
      <c r="G327" t="b">
        <f t="shared" si="67"/>
        <v>0</v>
      </c>
      <c r="H327" t="b">
        <f t="shared" si="68"/>
        <v>0</v>
      </c>
      <c r="I327" t="str">
        <f t="shared" si="69"/>
        <v/>
      </c>
      <c r="K327" t="b">
        <f t="shared" si="70"/>
        <v>0</v>
      </c>
      <c r="L327" t="b">
        <f t="shared" si="71"/>
        <v>0</v>
      </c>
      <c r="M327" t="b">
        <f t="shared" si="72"/>
        <v>0</v>
      </c>
      <c r="O327" t="b">
        <f t="shared" si="73"/>
        <v>0</v>
      </c>
      <c r="P327" t="b">
        <f t="shared" si="74"/>
        <v>0</v>
      </c>
      <c r="Q327" t="b">
        <f t="shared" si="75"/>
        <v>0</v>
      </c>
      <c r="R327" t="b">
        <f t="shared" si="76"/>
        <v>0</v>
      </c>
      <c r="S327" t="b">
        <f t="shared" si="77"/>
        <v>0</v>
      </c>
      <c r="T327" t="str">
        <f t="shared" si="78"/>
        <v/>
      </c>
    </row>
    <row r="328" spans="1:20" x14ac:dyDescent="0.25">
      <c r="A328" t="b">
        <f>RECODES!A328</f>
        <v>0</v>
      </c>
      <c r="B328" t="b">
        <f>RECODES!V328</f>
        <v>0</v>
      </c>
      <c r="C328" t="b">
        <f>RECODES!W328</f>
        <v>0</v>
      </c>
      <c r="D328" t="b">
        <f>RECODES!X328</f>
        <v>0</v>
      </c>
      <c r="F328">
        <f t="shared" si="66"/>
        <v>3</v>
      </c>
      <c r="G328" t="b">
        <f t="shared" si="67"/>
        <v>0</v>
      </c>
      <c r="H328" t="b">
        <f t="shared" si="68"/>
        <v>0</v>
      </c>
      <c r="I328" t="str">
        <f t="shared" si="69"/>
        <v/>
      </c>
      <c r="K328" t="b">
        <f t="shared" si="70"/>
        <v>0</v>
      </c>
      <c r="L328" t="b">
        <f t="shared" si="71"/>
        <v>0</v>
      </c>
      <c r="M328" t="b">
        <f t="shared" si="72"/>
        <v>0</v>
      </c>
      <c r="O328" t="b">
        <f t="shared" si="73"/>
        <v>0</v>
      </c>
      <c r="P328" t="b">
        <f t="shared" si="74"/>
        <v>0</v>
      </c>
      <c r="Q328" t="b">
        <f t="shared" si="75"/>
        <v>0</v>
      </c>
      <c r="R328" t="b">
        <f t="shared" si="76"/>
        <v>0</v>
      </c>
      <c r="S328" t="b">
        <f t="shared" si="77"/>
        <v>0</v>
      </c>
      <c r="T328" t="str">
        <f t="shared" si="78"/>
        <v/>
      </c>
    </row>
    <row r="329" spans="1:20" x14ac:dyDescent="0.25">
      <c r="A329" t="b">
        <f>RECODES!A329</f>
        <v>0</v>
      </c>
      <c r="B329" t="b">
        <f>RECODES!V329</f>
        <v>0</v>
      </c>
      <c r="C329" t="b">
        <f>RECODES!W329</f>
        <v>0</v>
      </c>
      <c r="D329" t="b">
        <f>RECODES!X329</f>
        <v>0</v>
      </c>
      <c r="F329">
        <f t="shared" si="66"/>
        <v>3</v>
      </c>
      <c r="G329" t="b">
        <f t="shared" si="67"/>
        <v>0</v>
      </c>
      <c r="H329" t="b">
        <f t="shared" si="68"/>
        <v>0</v>
      </c>
      <c r="I329" t="str">
        <f t="shared" si="69"/>
        <v/>
      </c>
      <c r="K329" t="b">
        <f t="shared" si="70"/>
        <v>0</v>
      </c>
      <c r="L329" t="b">
        <f t="shared" si="71"/>
        <v>0</v>
      </c>
      <c r="M329" t="b">
        <f t="shared" si="72"/>
        <v>0</v>
      </c>
      <c r="O329" t="b">
        <f t="shared" si="73"/>
        <v>0</v>
      </c>
      <c r="P329" t="b">
        <f t="shared" si="74"/>
        <v>0</v>
      </c>
      <c r="Q329" t="b">
        <f t="shared" si="75"/>
        <v>0</v>
      </c>
      <c r="R329" t="b">
        <f t="shared" si="76"/>
        <v>0</v>
      </c>
      <c r="S329" t="b">
        <f t="shared" si="77"/>
        <v>0</v>
      </c>
      <c r="T329" t="str">
        <f t="shared" si="78"/>
        <v/>
      </c>
    </row>
    <row r="330" spans="1:20" x14ac:dyDescent="0.25">
      <c r="A330" t="b">
        <f>RECODES!A330</f>
        <v>0</v>
      </c>
      <c r="B330" t="b">
        <f>RECODES!V330</f>
        <v>0</v>
      </c>
      <c r="C330" t="b">
        <f>RECODES!W330</f>
        <v>0</v>
      </c>
      <c r="D330" t="b">
        <f>RECODES!X330</f>
        <v>0</v>
      </c>
      <c r="F330">
        <f t="shared" si="66"/>
        <v>3</v>
      </c>
      <c r="G330" t="b">
        <f t="shared" si="67"/>
        <v>0</v>
      </c>
      <c r="H330" t="b">
        <f t="shared" si="68"/>
        <v>0</v>
      </c>
      <c r="I330" t="str">
        <f t="shared" si="69"/>
        <v/>
      </c>
      <c r="K330" t="b">
        <f t="shared" si="70"/>
        <v>0</v>
      </c>
      <c r="L330" t="b">
        <f t="shared" si="71"/>
        <v>0</v>
      </c>
      <c r="M330" t="b">
        <f t="shared" si="72"/>
        <v>0</v>
      </c>
      <c r="O330" t="b">
        <f t="shared" si="73"/>
        <v>0</v>
      </c>
      <c r="P330" t="b">
        <f t="shared" si="74"/>
        <v>0</v>
      </c>
      <c r="Q330" t="b">
        <f t="shared" si="75"/>
        <v>0</v>
      </c>
      <c r="R330" t="b">
        <f t="shared" si="76"/>
        <v>0</v>
      </c>
      <c r="S330" t="b">
        <f t="shared" si="77"/>
        <v>0</v>
      </c>
      <c r="T330" t="str">
        <f t="shared" si="78"/>
        <v/>
      </c>
    </row>
    <row r="331" spans="1:20" x14ac:dyDescent="0.25">
      <c r="A331" t="b">
        <f>RECODES!A331</f>
        <v>0</v>
      </c>
      <c r="B331" t="b">
        <f>RECODES!V331</f>
        <v>0</v>
      </c>
      <c r="C331" t="b">
        <f>RECODES!W331</f>
        <v>0</v>
      </c>
      <c r="D331" t="b">
        <f>RECODES!X331</f>
        <v>0</v>
      </c>
      <c r="F331">
        <f t="shared" si="66"/>
        <v>3</v>
      </c>
      <c r="G331" t="b">
        <f t="shared" si="67"/>
        <v>0</v>
      </c>
      <c r="H331" t="b">
        <f t="shared" si="68"/>
        <v>0</v>
      </c>
      <c r="I331" t="str">
        <f t="shared" si="69"/>
        <v/>
      </c>
      <c r="K331" t="b">
        <f t="shared" si="70"/>
        <v>0</v>
      </c>
      <c r="L331" t="b">
        <f t="shared" si="71"/>
        <v>0</v>
      </c>
      <c r="M331" t="b">
        <f t="shared" si="72"/>
        <v>0</v>
      </c>
      <c r="O331" t="b">
        <f t="shared" si="73"/>
        <v>0</v>
      </c>
      <c r="P331" t="b">
        <f t="shared" si="74"/>
        <v>0</v>
      </c>
      <c r="Q331" t="b">
        <f t="shared" si="75"/>
        <v>0</v>
      </c>
      <c r="R331" t="b">
        <f t="shared" si="76"/>
        <v>0</v>
      </c>
      <c r="S331" t="b">
        <f t="shared" si="77"/>
        <v>0</v>
      </c>
      <c r="T331" t="str">
        <f t="shared" si="78"/>
        <v/>
      </c>
    </row>
    <row r="332" spans="1:20" x14ac:dyDescent="0.25">
      <c r="A332" t="b">
        <f>RECODES!A332</f>
        <v>0</v>
      </c>
      <c r="B332" t="b">
        <f>RECODES!V332</f>
        <v>0</v>
      </c>
      <c r="C332" t="b">
        <f>RECODES!W332</f>
        <v>0</v>
      </c>
      <c r="D332" t="b">
        <f>RECODES!X332</f>
        <v>0</v>
      </c>
      <c r="F332">
        <f t="shared" si="66"/>
        <v>3</v>
      </c>
      <c r="G332" t="b">
        <f t="shared" si="67"/>
        <v>0</v>
      </c>
      <c r="H332" t="b">
        <f t="shared" si="68"/>
        <v>0</v>
      </c>
      <c r="I332" t="str">
        <f t="shared" si="69"/>
        <v/>
      </c>
      <c r="K332" t="b">
        <f t="shared" si="70"/>
        <v>0</v>
      </c>
      <c r="L332" t="b">
        <f t="shared" si="71"/>
        <v>0</v>
      </c>
      <c r="M332" t="b">
        <f t="shared" si="72"/>
        <v>0</v>
      </c>
      <c r="O332" t="b">
        <f t="shared" si="73"/>
        <v>0</v>
      </c>
      <c r="P332" t="b">
        <f t="shared" si="74"/>
        <v>0</v>
      </c>
      <c r="Q332" t="b">
        <f t="shared" si="75"/>
        <v>0</v>
      </c>
      <c r="R332" t="b">
        <f t="shared" si="76"/>
        <v>0</v>
      </c>
      <c r="S332" t="b">
        <f t="shared" si="77"/>
        <v>0</v>
      </c>
      <c r="T332" t="str">
        <f t="shared" si="78"/>
        <v/>
      </c>
    </row>
    <row r="333" spans="1:20" x14ac:dyDescent="0.25">
      <c r="A333" t="b">
        <f>RECODES!A333</f>
        <v>0</v>
      </c>
      <c r="B333" t="b">
        <f>RECODES!V333</f>
        <v>0</v>
      </c>
      <c r="C333" t="b">
        <f>RECODES!W333</f>
        <v>0</v>
      </c>
      <c r="D333" t="b">
        <f>RECODES!X333</f>
        <v>0</v>
      </c>
      <c r="F333">
        <f t="shared" si="66"/>
        <v>3</v>
      </c>
      <c r="G333" t="b">
        <f t="shared" si="67"/>
        <v>0</v>
      </c>
      <c r="H333" t="b">
        <f t="shared" si="68"/>
        <v>0</v>
      </c>
      <c r="I333" t="str">
        <f t="shared" si="69"/>
        <v/>
      </c>
      <c r="K333" t="b">
        <f t="shared" si="70"/>
        <v>0</v>
      </c>
      <c r="L333" t="b">
        <f t="shared" si="71"/>
        <v>0</v>
      </c>
      <c r="M333" t="b">
        <f t="shared" si="72"/>
        <v>0</v>
      </c>
      <c r="O333" t="b">
        <f t="shared" si="73"/>
        <v>0</v>
      </c>
      <c r="P333" t="b">
        <f t="shared" si="74"/>
        <v>0</v>
      </c>
      <c r="Q333" t="b">
        <f t="shared" si="75"/>
        <v>0</v>
      </c>
      <c r="R333" t="b">
        <f t="shared" si="76"/>
        <v>0</v>
      </c>
      <c r="S333" t="b">
        <f t="shared" si="77"/>
        <v>0</v>
      </c>
      <c r="T333" t="str">
        <f t="shared" si="78"/>
        <v/>
      </c>
    </row>
    <row r="334" spans="1:20" x14ac:dyDescent="0.25">
      <c r="A334" t="b">
        <f>RECODES!A334</f>
        <v>0</v>
      </c>
      <c r="B334" t="b">
        <f>RECODES!V334</f>
        <v>0</v>
      </c>
      <c r="C334" t="b">
        <f>RECODES!W334</f>
        <v>0</v>
      </c>
      <c r="D334" t="b">
        <f>RECODES!X334</f>
        <v>0</v>
      </c>
      <c r="F334">
        <f t="shared" si="66"/>
        <v>3</v>
      </c>
      <c r="G334" t="b">
        <f t="shared" si="67"/>
        <v>0</v>
      </c>
      <c r="H334" t="b">
        <f t="shared" si="68"/>
        <v>0</v>
      </c>
      <c r="I334" t="str">
        <f t="shared" si="69"/>
        <v/>
      </c>
      <c r="K334" t="b">
        <f t="shared" si="70"/>
        <v>0</v>
      </c>
      <c r="L334" t="b">
        <f t="shared" si="71"/>
        <v>0</v>
      </c>
      <c r="M334" t="b">
        <f t="shared" si="72"/>
        <v>0</v>
      </c>
      <c r="O334" t="b">
        <f t="shared" si="73"/>
        <v>0</v>
      </c>
      <c r="P334" t="b">
        <f t="shared" si="74"/>
        <v>0</v>
      </c>
      <c r="Q334" t="b">
        <f t="shared" si="75"/>
        <v>0</v>
      </c>
      <c r="R334" t="b">
        <f t="shared" si="76"/>
        <v>0</v>
      </c>
      <c r="S334" t="b">
        <f t="shared" si="77"/>
        <v>0</v>
      </c>
      <c r="T334" t="str">
        <f t="shared" si="78"/>
        <v/>
      </c>
    </row>
    <row r="335" spans="1:20" x14ac:dyDescent="0.25">
      <c r="A335" t="b">
        <f>RECODES!A335</f>
        <v>0</v>
      </c>
      <c r="B335" t="b">
        <f>RECODES!V335</f>
        <v>0</v>
      </c>
      <c r="C335" t="b">
        <f>RECODES!W335</f>
        <v>0</v>
      </c>
      <c r="D335" t="b">
        <f>RECODES!X335</f>
        <v>0</v>
      </c>
      <c r="F335">
        <f t="shared" si="66"/>
        <v>3</v>
      </c>
      <c r="G335" t="b">
        <f t="shared" si="67"/>
        <v>0</v>
      </c>
      <c r="H335" t="b">
        <f t="shared" si="68"/>
        <v>0</v>
      </c>
      <c r="I335" t="str">
        <f t="shared" si="69"/>
        <v/>
      </c>
      <c r="K335" t="b">
        <f t="shared" si="70"/>
        <v>0</v>
      </c>
      <c r="L335" t="b">
        <f t="shared" si="71"/>
        <v>0</v>
      </c>
      <c r="M335" t="b">
        <f t="shared" si="72"/>
        <v>0</v>
      </c>
      <c r="O335" t="b">
        <f t="shared" si="73"/>
        <v>0</v>
      </c>
      <c r="P335" t="b">
        <f t="shared" si="74"/>
        <v>0</v>
      </c>
      <c r="Q335" t="b">
        <f t="shared" si="75"/>
        <v>0</v>
      </c>
      <c r="R335" t="b">
        <f t="shared" si="76"/>
        <v>0</v>
      </c>
      <c r="S335" t="b">
        <f t="shared" si="77"/>
        <v>0</v>
      </c>
      <c r="T335" t="str">
        <f t="shared" si="78"/>
        <v/>
      </c>
    </row>
    <row r="336" spans="1:20" x14ac:dyDescent="0.25">
      <c r="A336" t="b">
        <f>RECODES!A336</f>
        <v>0</v>
      </c>
      <c r="B336" t="b">
        <f>RECODES!V336</f>
        <v>0</v>
      </c>
      <c r="C336" t="b">
        <f>RECODES!W336</f>
        <v>0</v>
      </c>
      <c r="D336" t="b">
        <f>RECODES!X336</f>
        <v>0</v>
      </c>
      <c r="F336">
        <f t="shared" si="66"/>
        <v>3</v>
      </c>
      <c r="G336" t="b">
        <f t="shared" si="67"/>
        <v>0</v>
      </c>
      <c r="H336" t="b">
        <f t="shared" si="68"/>
        <v>0</v>
      </c>
      <c r="I336" t="str">
        <f t="shared" si="69"/>
        <v/>
      </c>
      <c r="K336" t="b">
        <f t="shared" si="70"/>
        <v>0</v>
      </c>
      <c r="L336" t="b">
        <f t="shared" si="71"/>
        <v>0</v>
      </c>
      <c r="M336" t="b">
        <f t="shared" si="72"/>
        <v>0</v>
      </c>
      <c r="O336" t="b">
        <f t="shared" si="73"/>
        <v>0</v>
      </c>
      <c r="P336" t="b">
        <f t="shared" si="74"/>
        <v>0</v>
      </c>
      <c r="Q336" t="b">
        <f t="shared" si="75"/>
        <v>0</v>
      </c>
      <c r="R336" t="b">
        <f t="shared" si="76"/>
        <v>0</v>
      </c>
      <c r="S336" t="b">
        <f t="shared" si="77"/>
        <v>0</v>
      </c>
      <c r="T336" t="str">
        <f t="shared" si="78"/>
        <v/>
      </c>
    </row>
    <row r="337" spans="1:20" x14ac:dyDescent="0.25">
      <c r="A337" t="b">
        <f>RECODES!A337</f>
        <v>0</v>
      </c>
      <c r="B337" t="b">
        <f>RECODES!V337</f>
        <v>0</v>
      </c>
      <c r="C337" t="b">
        <f>RECODES!W337</f>
        <v>0</v>
      </c>
      <c r="D337" t="b">
        <f>RECODES!X337</f>
        <v>0</v>
      </c>
      <c r="F337">
        <f t="shared" si="66"/>
        <v>3</v>
      </c>
      <c r="G337" t="b">
        <f t="shared" si="67"/>
        <v>0</v>
      </c>
      <c r="H337" t="b">
        <f t="shared" si="68"/>
        <v>0</v>
      </c>
      <c r="I337" t="str">
        <f t="shared" si="69"/>
        <v/>
      </c>
      <c r="K337" t="b">
        <f t="shared" si="70"/>
        <v>0</v>
      </c>
      <c r="L337" t="b">
        <f t="shared" si="71"/>
        <v>0</v>
      </c>
      <c r="M337" t="b">
        <f t="shared" si="72"/>
        <v>0</v>
      </c>
      <c r="O337" t="b">
        <f t="shared" si="73"/>
        <v>0</v>
      </c>
      <c r="P337" t="b">
        <f t="shared" si="74"/>
        <v>0</v>
      </c>
      <c r="Q337" t="b">
        <f t="shared" si="75"/>
        <v>0</v>
      </c>
      <c r="R337" t="b">
        <f t="shared" si="76"/>
        <v>0</v>
      </c>
      <c r="S337" t="b">
        <f t="shared" si="77"/>
        <v>0</v>
      </c>
      <c r="T337" t="str">
        <f t="shared" si="78"/>
        <v/>
      </c>
    </row>
    <row r="338" spans="1:20" x14ac:dyDescent="0.25">
      <c r="A338" t="b">
        <f>RECODES!A338</f>
        <v>0</v>
      </c>
      <c r="B338" t="b">
        <f>RECODES!V338</f>
        <v>0</v>
      </c>
      <c r="C338" t="b">
        <f>RECODES!W338</f>
        <v>0</v>
      </c>
      <c r="D338" t="b">
        <f>RECODES!X338</f>
        <v>0</v>
      </c>
      <c r="F338">
        <f t="shared" si="66"/>
        <v>3</v>
      </c>
      <c r="G338" t="b">
        <f t="shared" si="67"/>
        <v>0</v>
      </c>
      <c r="H338" t="b">
        <f t="shared" si="68"/>
        <v>0</v>
      </c>
      <c r="I338" t="str">
        <f t="shared" si="69"/>
        <v/>
      </c>
      <c r="K338" t="b">
        <f t="shared" si="70"/>
        <v>0</v>
      </c>
      <c r="L338" t="b">
        <f t="shared" si="71"/>
        <v>0</v>
      </c>
      <c r="M338" t="b">
        <f t="shared" si="72"/>
        <v>0</v>
      </c>
      <c r="O338" t="b">
        <f t="shared" si="73"/>
        <v>0</v>
      </c>
      <c r="P338" t="b">
        <f t="shared" si="74"/>
        <v>0</v>
      </c>
      <c r="Q338" t="b">
        <f t="shared" si="75"/>
        <v>0</v>
      </c>
      <c r="R338" t="b">
        <f t="shared" si="76"/>
        <v>0</v>
      </c>
      <c r="S338" t="b">
        <f t="shared" si="77"/>
        <v>0</v>
      </c>
      <c r="T338" t="str">
        <f t="shared" si="78"/>
        <v/>
      </c>
    </row>
    <row r="339" spans="1:20" x14ac:dyDescent="0.25">
      <c r="A339" t="b">
        <f>RECODES!A339</f>
        <v>0</v>
      </c>
      <c r="B339" t="b">
        <f>RECODES!V339</f>
        <v>0</v>
      </c>
      <c r="C339" t="b">
        <f>RECODES!W339</f>
        <v>0</v>
      </c>
      <c r="D339" t="b">
        <f>RECODES!X339</f>
        <v>0</v>
      </c>
      <c r="F339">
        <f t="shared" si="66"/>
        <v>3</v>
      </c>
      <c r="G339" t="b">
        <f t="shared" si="67"/>
        <v>0</v>
      </c>
      <c r="H339" t="b">
        <f t="shared" si="68"/>
        <v>0</v>
      </c>
      <c r="I339" t="str">
        <f t="shared" si="69"/>
        <v/>
      </c>
      <c r="K339" t="b">
        <f t="shared" si="70"/>
        <v>0</v>
      </c>
      <c r="L339" t="b">
        <f t="shared" si="71"/>
        <v>0</v>
      </c>
      <c r="M339" t="b">
        <f t="shared" si="72"/>
        <v>0</v>
      </c>
      <c r="O339" t="b">
        <f t="shared" si="73"/>
        <v>0</v>
      </c>
      <c r="P339" t="b">
        <f t="shared" si="74"/>
        <v>0</v>
      </c>
      <c r="Q339" t="b">
        <f t="shared" si="75"/>
        <v>0</v>
      </c>
      <c r="R339" t="b">
        <f t="shared" si="76"/>
        <v>0</v>
      </c>
      <c r="S339" t="b">
        <f t="shared" si="77"/>
        <v>0</v>
      </c>
      <c r="T339" t="str">
        <f t="shared" si="78"/>
        <v/>
      </c>
    </row>
    <row r="340" spans="1:20" x14ac:dyDescent="0.25">
      <c r="A340" t="b">
        <f>RECODES!A340</f>
        <v>0</v>
      </c>
      <c r="B340" t="b">
        <f>RECODES!V340</f>
        <v>0</v>
      </c>
      <c r="C340" t="b">
        <f>RECODES!W340</f>
        <v>0</v>
      </c>
      <c r="D340" t="b">
        <f>RECODES!X340</f>
        <v>0</v>
      </c>
      <c r="F340">
        <f t="shared" si="66"/>
        <v>3</v>
      </c>
      <c r="G340" t="b">
        <f t="shared" si="67"/>
        <v>0</v>
      </c>
      <c r="H340" t="b">
        <f t="shared" si="68"/>
        <v>0</v>
      </c>
      <c r="I340" t="str">
        <f t="shared" si="69"/>
        <v/>
      </c>
      <c r="K340" t="b">
        <f t="shared" si="70"/>
        <v>0</v>
      </c>
      <c r="L340" t="b">
        <f t="shared" si="71"/>
        <v>0</v>
      </c>
      <c r="M340" t="b">
        <f t="shared" si="72"/>
        <v>0</v>
      </c>
      <c r="O340" t="b">
        <f t="shared" si="73"/>
        <v>0</v>
      </c>
      <c r="P340" t="b">
        <f t="shared" si="74"/>
        <v>0</v>
      </c>
      <c r="Q340" t="b">
        <f t="shared" si="75"/>
        <v>0</v>
      </c>
      <c r="R340" t="b">
        <f t="shared" si="76"/>
        <v>0</v>
      </c>
      <c r="S340" t="b">
        <f t="shared" si="77"/>
        <v>0</v>
      </c>
      <c r="T340" t="str">
        <f t="shared" si="78"/>
        <v/>
      </c>
    </row>
    <row r="341" spans="1:20" x14ac:dyDescent="0.25">
      <c r="A341" t="b">
        <f>RECODES!A341</f>
        <v>0</v>
      </c>
      <c r="B341" t="b">
        <f>RECODES!V341</f>
        <v>0</v>
      </c>
      <c r="C341" t="b">
        <f>RECODES!W341</f>
        <v>0</v>
      </c>
      <c r="D341" t="b">
        <f>RECODES!X341</f>
        <v>0</v>
      </c>
      <c r="F341">
        <f t="shared" si="66"/>
        <v>3</v>
      </c>
      <c r="G341" t="b">
        <f t="shared" si="67"/>
        <v>0</v>
      </c>
      <c r="H341" t="b">
        <f t="shared" si="68"/>
        <v>0</v>
      </c>
      <c r="I341" t="str">
        <f t="shared" si="69"/>
        <v/>
      </c>
      <c r="K341" t="b">
        <f t="shared" si="70"/>
        <v>0</v>
      </c>
      <c r="L341" t="b">
        <f t="shared" si="71"/>
        <v>0</v>
      </c>
      <c r="M341" t="b">
        <f t="shared" si="72"/>
        <v>0</v>
      </c>
      <c r="O341" t="b">
        <f t="shared" si="73"/>
        <v>0</v>
      </c>
      <c r="P341" t="b">
        <f t="shared" si="74"/>
        <v>0</v>
      </c>
      <c r="Q341" t="b">
        <f t="shared" si="75"/>
        <v>0</v>
      </c>
      <c r="R341" t="b">
        <f t="shared" si="76"/>
        <v>0</v>
      </c>
      <c r="S341" t="b">
        <f t="shared" si="77"/>
        <v>0</v>
      </c>
      <c r="T341" t="str">
        <f t="shared" si="78"/>
        <v/>
      </c>
    </row>
    <row r="342" spans="1:20" x14ac:dyDescent="0.25">
      <c r="A342" t="b">
        <f>RECODES!A342</f>
        <v>0</v>
      </c>
      <c r="B342" t="b">
        <f>RECODES!V342</f>
        <v>0</v>
      </c>
      <c r="C342" t="b">
        <f>RECODES!W342</f>
        <v>0</v>
      </c>
      <c r="D342" t="b">
        <f>RECODES!X342</f>
        <v>0</v>
      </c>
      <c r="F342">
        <f t="shared" si="66"/>
        <v>3</v>
      </c>
      <c r="G342" t="b">
        <f t="shared" si="67"/>
        <v>0</v>
      </c>
      <c r="H342" t="b">
        <f t="shared" si="68"/>
        <v>0</v>
      </c>
      <c r="I342" t="str">
        <f t="shared" si="69"/>
        <v/>
      </c>
      <c r="K342" t="b">
        <f t="shared" si="70"/>
        <v>0</v>
      </c>
      <c r="L342" t="b">
        <f t="shared" si="71"/>
        <v>0</v>
      </c>
      <c r="M342" t="b">
        <f t="shared" si="72"/>
        <v>0</v>
      </c>
      <c r="O342" t="b">
        <f t="shared" si="73"/>
        <v>0</v>
      </c>
      <c r="P342" t="b">
        <f t="shared" si="74"/>
        <v>0</v>
      </c>
      <c r="Q342" t="b">
        <f t="shared" si="75"/>
        <v>0</v>
      </c>
      <c r="R342" t="b">
        <f t="shared" si="76"/>
        <v>0</v>
      </c>
      <c r="S342" t="b">
        <f t="shared" si="77"/>
        <v>0</v>
      </c>
      <c r="T342" t="str">
        <f t="shared" si="78"/>
        <v/>
      </c>
    </row>
    <row r="343" spans="1:20" x14ac:dyDescent="0.25">
      <c r="A343" t="b">
        <f>RECODES!A343</f>
        <v>0</v>
      </c>
      <c r="B343" t="b">
        <f>RECODES!V343</f>
        <v>0</v>
      </c>
      <c r="C343" t="b">
        <f>RECODES!W343</f>
        <v>0</v>
      </c>
      <c r="D343" t="b">
        <f>RECODES!X343</f>
        <v>0</v>
      </c>
      <c r="F343">
        <f t="shared" si="66"/>
        <v>3</v>
      </c>
      <c r="G343" t="b">
        <f t="shared" si="67"/>
        <v>0</v>
      </c>
      <c r="H343" t="b">
        <f t="shared" si="68"/>
        <v>0</v>
      </c>
      <c r="I343" t="str">
        <f t="shared" si="69"/>
        <v/>
      </c>
      <c r="K343" t="b">
        <f t="shared" si="70"/>
        <v>0</v>
      </c>
      <c r="L343" t="b">
        <f t="shared" si="71"/>
        <v>0</v>
      </c>
      <c r="M343" t="b">
        <f t="shared" si="72"/>
        <v>0</v>
      </c>
      <c r="O343" t="b">
        <f t="shared" si="73"/>
        <v>0</v>
      </c>
      <c r="P343" t="b">
        <f t="shared" si="74"/>
        <v>0</v>
      </c>
      <c r="Q343" t="b">
        <f t="shared" si="75"/>
        <v>0</v>
      </c>
      <c r="R343" t="b">
        <f t="shared" si="76"/>
        <v>0</v>
      </c>
      <c r="S343" t="b">
        <f t="shared" si="77"/>
        <v>0</v>
      </c>
      <c r="T343" t="str">
        <f t="shared" si="78"/>
        <v/>
      </c>
    </row>
    <row r="344" spans="1:20" x14ac:dyDescent="0.25">
      <c r="A344" t="b">
        <f>RECODES!A344</f>
        <v>0</v>
      </c>
      <c r="B344" t="b">
        <f>RECODES!V344</f>
        <v>0</v>
      </c>
      <c r="C344" t="b">
        <f>RECODES!W344</f>
        <v>0</v>
      </c>
      <c r="D344" t="b">
        <f>RECODES!X344</f>
        <v>0</v>
      </c>
      <c r="F344">
        <f t="shared" si="66"/>
        <v>3</v>
      </c>
      <c r="G344" t="b">
        <f t="shared" si="67"/>
        <v>0</v>
      </c>
      <c r="H344" t="b">
        <f t="shared" si="68"/>
        <v>0</v>
      </c>
      <c r="I344" t="str">
        <f t="shared" si="69"/>
        <v/>
      </c>
      <c r="K344" t="b">
        <f t="shared" si="70"/>
        <v>0</v>
      </c>
      <c r="L344" t="b">
        <f t="shared" si="71"/>
        <v>0</v>
      </c>
      <c r="M344" t="b">
        <f t="shared" si="72"/>
        <v>0</v>
      </c>
      <c r="O344" t="b">
        <f t="shared" si="73"/>
        <v>0</v>
      </c>
      <c r="P344" t="b">
        <f t="shared" si="74"/>
        <v>0</v>
      </c>
      <c r="Q344" t="b">
        <f t="shared" si="75"/>
        <v>0</v>
      </c>
      <c r="R344" t="b">
        <f t="shared" si="76"/>
        <v>0</v>
      </c>
      <c r="S344" t="b">
        <f t="shared" si="77"/>
        <v>0</v>
      </c>
      <c r="T344" t="str">
        <f t="shared" si="78"/>
        <v/>
      </c>
    </row>
    <row r="345" spans="1:20" x14ac:dyDescent="0.25">
      <c r="A345" t="b">
        <f>RECODES!A345</f>
        <v>0</v>
      </c>
      <c r="B345" t="b">
        <f>RECODES!V345</f>
        <v>0</v>
      </c>
      <c r="C345" t="b">
        <f>RECODES!W345</f>
        <v>0</v>
      </c>
      <c r="D345" t="b">
        <f>RECODES!X345</f>
        <v>0</v>
      </c>
      <c r="F345">
        <f t="shared" si="66"/>
        <v>3</v>
      </c>
      <c r="G345" t="b">
        <f t="shared" si="67"/>
        <v>0</v>
      </c>
      <c r="H345" t="b">
        <f t="shared" si="68"/>
        <v>0</v>
      </c>
      <c r="I345" t="str">
        <f t="shared" si="69"/>
        <v/>
      </c>
      <c r="K345" t="b">
        <f t="shared" si="70"/>
        <v>0</v>
      </c>
      <c r="L345" t="b">
        <f t="shared" si="71"/>
        <v>0</v>
      </c>
      <c r="M345" t="b">
        <f t="shared" si="72"/>
        <v>0</v>
      </c>
      <c r="O345" t="b">
        <f t="shared" si="73"/>
        <v>0</v>
      </c>
      <c r="P345" t="b">
        <f t="shared" si="74"/>
        <v>0</v>
      </c>
      <c r="Q345" t="b">
        <f t="shared" si="75"/>
        <v>0</v>
      </c>
      <c r="R345" t="b">
        <f t="shared" si="76"/>
        <v>0</v>
      </c>
      <c r="S345" t="b">
        <f t="shared" si="77"/>
        <v>0</v>
      </c>
      <c r="T345" t="str">
        <f t="shared" si="78"/>
        <v/>
      </c>
    </row>
    <row r="346" spans="1:20" x14ac:dyDescent="0.25">
      <c r="A346" t="b">
        <f>RECODES!A346</f>
        <v>0</v>
      </c>
      <c r="B346" t="b">
        <f>RECODES!V346</f>
        <v>0</v>
      </c>
      <c r="C346" t="b">
        <f>RECODES!W346</f>
        <v>0</v>
      </c>
      <c r="D346" t="b">
        <f>RECODES!X346</f>
        <v>0</v>
      </c>
      <c r="F346">
        <f t="shared" si="66"/>
        <v>3</v>
      </c>
      <c r="G346" t="b">
        <f t="shared" si="67"/>
        <v>0</v>
      </c>
      <c r="H346" t="b">
        <f t="shared" si="68"/>
        <v>0</v>
      </c>
      <c r="I346" t="str">
        <f t="shared" si="69"/>
        <v/>
      </c>
      <c r="K346" t="b">
        <f t="shared" si="70"/>
        <v>0</v>
      </c>
      <c r="L346" t="b">
        <f t="shared" si="71"/>
        <v>0</v>
      </c>
      <c r="M346" t="b">
        <f t="shared" si="72"/>
        <v>0</v>
      </c>
      <c r="O346" t="b">
        <f t="shared" si="73"/>
        <v>0</v>
      </c>
      <c r="P346" t="b">
        <f t="shared" si="74"/>
        <v>0</v>
      </c>
      <c r="Q346" t="b">
        <f t="shared" si="75"/>
        <v>0</v>
      </c>
      <c r="R346" t="b">
        <f t="shared" si="76"/>
        <v>0</v>
      </c>
      <c r="S346" t="b">
        <f t="shared" si="77"/>
        <v>0</v>
      </c>
      <c r="T346" t="str">
        <f t="shared" si="78"/>
        <v/>
      </c>
    </row>
    <row r="347" spans="1:20" x14ac:dyDescent="0.25">
      <c r="A347" t="b">
        <f>RECODES!A347</f>
        <v>0</v>
      </c>
      <c r="B347" t="b">
        <f>RECODES!V347</f>
        <v>0</v>
      </c>
      <c r="C347" t="b">
        <f>RECODES!W347</f>
        <v>0</v>
      </c>
      <c r="D347" t="b">
        <f>RECODES!X347</f>
        <v>0</v>
      </c>
      <c r="F347">
        <f t="shared" si="66"/>
        <v>3</v>
      </c>
      <c r="G347" t="b">
        <f t="shared" si="67"/>
        <v>0</v>
      </c>
      <c r="H347" t="b">
        <f t="shared" si="68"/>
        <v>0</v>
      </c>
      <c r="I347" t="str">
        <f t="shared" si="69"/>
        <v/>
      </c>
      <c r="K347" t="b">
        <f t="shared" si="70"/>
        <v>0</v>
      </c>
      <c r="L347" t="b">
        <f t="shared" si="71"/>
        <v>0</v>
      </c>
      <c r="M347" t="b">
        <f t="shared" si="72"/>
        <v>0</v>
      </c>
      <c r="O347" t="b">
        <f t="shared" si="73"/>
        <v>0</v>
      </c>
      <c r="P347" t="b">
        <f t="shared" si="74"/>
        <v>0</v>
      </c>
      <c r="Q347" t="b">
        <f t="shared" si="75"/>
        <v>0</v>
      </c>
      <c r="R347" t="b">
        <f t="shared" si="76"/>
        <v>0</v>
      </c>
      <c r="S347" t="b">
        <f t="shared" si="77"/>
        <v>0</v>
      </c>
      <c r="T347" t="str">
        <f t="shared" si="78"/>
        <v/>
      </c>
    </row>
    <row r="348" spans="1:20" x14ac:dyDescent="0.25">
      <c r="A348" t="b">
        <f>RECODES!A348</f>
        <v>0</v>
      </c>
      <c r="B348" t="b">
        <f>RECODES!V348</f>
        <v>0</v>
      </c>
      <c r="C348" t="b">
        <f>RECODES!W348</f>
        <v>0</v>
      </c>
      <c r="D348" t="b">
        <f>RECODES!X348</f>
        <v>0</v>
      </c>
      <c r="F348">
        <f t="shared" si="66"/>
        <v>3</v>
      </c>
      <c r="G348" t="b">
        <f t="shared" si="67"/>
        <v>0</v>
      </c>
      <c r="H348" t="b">
        <f t="shared" si="68"/>
        <v>0</v>
      </c>
      <c r="I348" t="str">
        <f t="shared" si="69"/>
        <v/>
      </c>
      <c r="K348" t="b">
        <f t="shared" si="70"/>
        <v>0</v>
      </c>
      <c r="L348" t="b">
        <f t="shared" si="71"/>
        <v>0</v>
      </c>
      <c r="M348" t="b">
        <f t="shared" si="72"/>
        <v>0</v>
      </c>
      <c r="O348" t="b">
        <f t="shared" si="73"/>
        <v>0</v>
      </c>
      <c r="P348" t="b">
        <f t="shared" si="74"/>
        <v>0</v>
      </c>
      <c r="Q348" t="b">
        <f t="shared" si="75"/>
        <v>0</v>
      </c>
      <c r="R348" t="b">
        <f t="shared" si="76"/>
        <v>0</v>
      </c>
      <c r="S348" t="b">
        <f t="shared" si="77"/>
        <v>0</v>
      </c>
      <c r="T348" t="str">
        <f t="shared" si="78"/>
        <v/>
      </c>
    </row>
    <row r="349" spans="1:20" x14ac:dyDescent="0.25">
      <c r="A349" t="b">
        <f>RECODES!A349</f>
        <v>0</v>
      </c>
      <c r="B349" t="b">
        <f>RECODES!V349</f>
        <v>0</v>
      </c>
      <c r="C349" t="b">
        <f>RECODES!W349</f>
        <v>0</v>
      </c>
      <c r="D349" t="b">
        <f>RECODES!X349</f>
        <v>0</v>
      </c>
      <c r="F349">
        <f t="shared" si="66"/>
        <v>3</v>
      </c>
      <c r="G349" t="b">
        <f t="shared" si="67"/>
        <v>0</v>
      </c>
      <c r="H349" t="b">
        <f t="shared" si="68"/>
        <v>0</v>
      </c>
      <c r="I349" t="str">
        <f t="shared" si="69"/>
        <v/>
      </c>
      <c r="K349" t="b">
        <f t="shared" si="70"/>
        <v>0</v>
      </c>
      <c r="L349" t="b">
        <f t="shared" si="71"/>
        <v>0</v>
      </c>
      <c r="M349" t="b">
        <f t="shared" si="72"/>
        <v>0</v>
      </c>
      <c r="O349" t="b">
        <f t="shared" si="73"/>
        <v>0</v>
      </c>
      <c r="P349" t="b">
        <f t="shared" si="74"/>
        <v>0</v>
      </c>
      <c r="Q349" t="b">
        <f t="shared" si="75"/>
        <v>0</v>
      </c>
      <c r="R349" t="b">
        <f t="shared" si="76"/>
        <v>0</v>
      </c>
      <c r="S349" t="b">
        <f t="shared" si="77"/>
        <v>0</v>
      </c>
      <c r="T349" t="str">
        <f t="shared" si="78"/>
        <v/>
      </c>
    </row>
    <row r="350" spans="1:20" x14ac:dyDescent="0.25">
      <c r="A350" t="b">
        <f>RECODES!A350</f>
        <v>0</v>
      </c>
      <c r="B350" t="b">
        <f>RECODES!V350</f>
        <v>0</v>
      </c>
      <c r="C350" t="b">
        <f>RECODES!W350</f>
        <v>0</v>
      </c>
      <c r="D350" t="b">
        <f>RECODES!X350</f>
        <v>0</v>
      </c>
      <c r="F350">
        <f t="shared" si="66"/>
        <v>3</v>
      </c>
      <c r="G350" t="b">
        <f t="shared" si="67"/>
        <v>0</v>
      </c>
      <c r="H350" t="b">
        <f t="shared" si="68"/>
        <v>0</v>
      </c>
      <c r="I350" t="str">
        <f t="shared" si="69"/>
        <v/>
      </c>
      <c r="K350" t="b">
        <f t="shared" si="70"/>
        <v>0</v>
      </c>
      <c r="L350" t="b">
        <f t="shared" si="71"/>
        <v>0</v>
      </c>
      <c r="M350" t="b">
        <f t="shared" si="72"/>
        <v>0</v>
      </c>
      <c r="O350" t="b">
        <f t="shared" si="73"/>
        <v>0</v>
      </c>
      <c r="P350" t="b">
        <f t="shared" si="74"/>
        <v>0</v>
      </c>
      <c r="Q350" t="b">
        <f t="shared" si="75"/>
        <v>0</v>
      </c>
      <c r="R350" t="b">
        <f t="shared" si="76"/>
        <v>0</v>
      </c>
      <c r="S350" t="b">
        <f t="shared" si="77"/>
        <v>0</v>
      </c>
      <c r="T350" t="str">
        <f t="shared" si="78"/>
        <v/>
      </c>
    </row>
    <row r="351" spans="1:20" x14ac:dyDescent="0.25">
      <c r="A351" t="b">
        <f>RECODES!A351</f>
        <v>0</v>
      </c>
      <c r="B351" t="b">
        <f>RECODES!V351</f>
        <v>0</v>
      </c>
      <c r="C351" t="b">
        <f>RECODES!W351</f>
        <v>0</v>
      </c>
      <c r="D351" t="b">
        <f>RECODES!X351</f>
        <v>0</v>
      </c>
      <c r="F351">
        <f t="shared" si="66"/>
        <v>3</v>
      </c>
      <c r="G351" t="b">
        <f t="shared" si="67"/>
        <v>0</v>
      </c>
      <c r="H351" t="b">
        <f t="shared" si="68"/>
        <v>0</v>
      </c>
      <c r="I351" t="str">
        <f t="shared" si="69"/>
        <v/>
      </c>
      <c r="K351" t="b">
        <f t="shared" si="70"/>
        <v>0</v>
      </c>
      <c r="L351" t="b">
        <f t="shared" si="71"/>
        <v>0</v>
      </c>
      <c r="M351" t="b">
        <f t="shared" si="72"/>
        <v>0</v>
      </c>
      <c r="O351" t="b">
        <f t="shared" si="73"/>
        <v>0</v>
      </c>
      <c r="P351" t="b">
        <f t="shared" si="74"/>
        <v>0</v>
      </c>
      <c r="Q351" t="b">
        <f t="shared" si="75"/>
        <v>0</v>
      </c>
      <c r="R351" t="b">
        <f t="shared" si="76"/>
        <v>0</v>
      </c>
      <c r="S351" t="b">
        <f t="shared" si="77"/>
        <v>0</v>
      </c>
      <c r="T351" t="str">
        <f t="shared" si="78"/>
        <v/>
      </c>
    </row>
    <row r="352" spans="1:20" x14ac:dyDescent="0.25">
      <c r="A352" t="b">
        <f>RECODES!A352</f>
        <v>0</v>
      </c>
      <c r="B352" t="b">
        <f>RECODES!V352</f>
        <v>0</v>
      </c>
      <c r="C352" t="b">
        <f>RECODES!W352</f>
        <v>0</v>
      </c>
      <c r="D352" t="b">
        <f>RECODES!X352</f>
        <v>0</v>
      </c>
      <c r="F352">
        <f t="shared" si="66"/>
        <v>3</v>
      </c>
      <c r="G352" t="b">
        <f t="shared" si="67"/>
        <v>0</v>
      </c>
      <c r="H352" t="b">
        <f t="shared" si="68"/>
        <v>0</v>
      </c>
      <c r="I352" t="str">
        <f t="shared" si="69"/>
        <v/>
      </c>
      <c r="K352" t="b">
        <f t="shared" si="70"/>
        <v>0</v>
      </c>
      <c r="L352" t="b">
        <f t="shared" si="71"/>
        <v>0</v>
      </c>
      <c r="M352" t="b">
        <f t="shared" si="72"/>
        <v>0</v>
      </c>
      <c r="O352" t="b">
        <f t="shared" si="73"/>
        <v>0</v>
      </c>
      <c r="P352" t="b">
        <f t="shared" si="74"/>
        <v>0</v>
      </c>
      <c r="Q352" t="b">
        <f t="shared" si="75"/>
        <v>0</v>
      </c>
      <c r="R352" t="b">
        <f t="shared" si="76"/>
        <v>0</v>
      </c>
      <c r="S352" t="b">
        <f t="shared" si="77"/>
        <v>0</v>
      </c>
      <c r="T352" t="str">
        <f t="shared" si="78"/>
        <v/>
      </c>
    </row>
    <row r="353" spans="1:20" x14ac:dyDescent="0.25">
      <c r="A353" t="b">
        <f>RECODES!A353</f>
        <v>0</v>
      </c>
      <c r="B353" t="b">
        <f>RECODES!V353</f>
        <v>0</v>
      </c>
      <c r="C353" t="b">
        <f>RECODES!W353</f>
        <v>0</v>
      </c>
      <c r="D353" t="b">
        <f>RECODES!X353</f>
        <v>0</v>
      </c>
      <c r="F353">
        <f t="shared" si="66"/>
        <v>3</v>
      </c>
      <c r="G353" t="b">
        <f t="shared" si="67"/>
        <v>0</v>
      </c>
      <c r="H353" t="b">
        <f t="shared" si="68"/>
        <v>0</v>
      </c>
      <c r="I353" t="str">
        <f t="shared" si="69"/>
        <v/>
      </c>
      <c r="K353" t="b">
        <f t="shared" si="70"/>
        <v>0</v>
      </c>
      <c r="L353" t="b">
        <f t="shared" si="71"/>
        <v>0</v>
      </c>
      <c r="M353" t="b">
        <f t="shared" si="72"/>
        <v>0</v>
      </c>
      <c r="O353" t="b">
        <f t="shared" si="73"/>
        <v>0</v>
      </c>
      <c r="P353" t="b">
        <f t="shared" si="74"/>
        <v>0</v>
      </c>
      <c r="Q353" t="b">
        <f t="shared" si="75"/>
        <v>0</v>
      </c>
      <c r="R353" t="b">
        <f t="shared" si="76"/>
        <v>0</v>
      </c>
      <c r="S353" t="b">
        <f t="shared" si="77"/>
        <v>0</v>
      </c>
      <c r="T353" t="str">
        <f t="shared" si="78"/>
        <v/>
      </c>
    </row>
    <row r="354" spans="1:20" x14ac:dyDescent="0.25">
      <c r="A354" t="b">
        <f>RECODES!A354</f>
        <v>0</v>
      </c>
      <c r="B354" t="b">
        <f>RECODES!V354</f>
        <v>0</v>
      </c>
      <c r="C354" t="b">
        <f>RECODES!W354</f>
        <v>0</v>
      </c>
      <c r="D354" t="b">
        <f>RECODES!X354</f>
        <v>0</v>
      </c>
      <c r="F354">
        <f t="shared" si="66"/>
        <v>3</v>
      </c>
      <c r="G354" t="b">
        <f t="shared" si="67"/>
        <v>0</v>
      </c>
      <c r="H354" t="b">
        <f t="shared" si="68"/>
        <v>0</v>
      </c>
      <c r="I354" t="str">
        <f t="shared" si="69"/>
        <v/>
      </c>
      <c r="K354" t="b">
        <f t="shared" si="70"/>
        <v>0</v>
      </c>
      <c r="L354" t="b">
        <f t="shared" si="71"/>
        <v>0</v>
      </c>
      <c r="M354" t="b">
        <f t="shared" si="72"/>
        <v>0</v>
      </c>
      <c r="O354" t="b">
        <f t="shared" si="73"/>
        <v>0</v>
      </c>
      <c r="P354" t="b">
        <f t="shared" si="74"/>
        <v>0</v>
      </c>
      <c r="Q354" t="b">
        <f t="shared" si="75"/>
        <v>0</v>
      </c>
      <c r="R354" t="b">
        <f t="shared" si="76"/>
        <v>0</v>
      </c>
      <c r="S354" t="b">
        <f t="shared" si="77"/>
        <v>0</v>
      </c>
      <c r="T354" t="str">
        <f t="shared" si="78"/>
        <v/>
      </c>
    </row>
    <row r="355" spans="1:20" x14ac:dyDescent="0.25">
      <c r="A355" t="b">
        <f>RECODES!A355</f>
        <v>0</v>
      </c>
      <c r="B355" t="b">
        <f>RECODES!V355</f>
        <v>0</v>
      </c>
      <c r="C355" t="b">
        <f>RECODES!W355</f>
        <v>0</v>
      </c>
      <c r="D355" t="b">
        <f>RECODES!X355</f>
        <v>0</v>
      </c>
      <c r="F355">
        <f t="shared" si="66"/>
        <v>3</v>
      </c>
      <c r="G355" t="b">
        <f t="shared" si="67"/>
        <v>0</v>
      </c>
      <c r="H355" t="b">
        <f t="shared" si="68"/>
        <v>0</v>
      </c>
      <c r="I355" t="str">
        <f t="shared" si="69"/>
        <v/>
      </c>
      <c r="K355" t="b">
        <f t="shared" si="70"/>
        <v>0</v>
      </c>
      <c r="L355" t="b">
        <f t="shared" si="71"/>
        <v>0</v>
      </c>
      <c r="M355" t="b">
        <f t="shared" si="72"/>
        <v>0</v>
      </c>
      <c r="O355" t="b">
        <f t="shared" si="73"/>
        <v>0</v>
      </c>
      <c r="P355" t="b">
        <f t="shared" si="74"/>
        <v>0</v>
      </c>
      <c r="Q355" t="b">
        <f t="shared" si="75"/>
        <v>0</v>
      </c>
      <c r="R355" t="b">
        <f t="shared" si="76"/>
        <v>0</v>
      </c>
      <c r="S355" t="b">
        <f t="shared" si="77"/>
        <v>0</v>
      </c>
      <c r="T355" t="str">
        <f t="shared" si="78"/>
        <v/>
      </c>
    </row>
    <row r="356" spans="1:20" x14ac:dyDescent="0.25">
      <c r="A356" t="b">
        <f>RECODES!A356</f>
        <v>0</v>
      </c>
      <c r="B356" t="b">
        <f>RECODES!V356</f>
        <v>0</v>
      </c>
      <c r="C356" t="b">
        <f>RECODES!W356</f>
        <v>0</v>
      </c>
      <c r="D356" t="b">
        <f>RECODES!X356</f>
        <v>0</v>
      </c>
      <c r="F356">
        <f t="shared" si="66"/>
        <v>3</v>
      </c>
      <c r="G356" t="b">
        <f t="shared" si="67"/>
        <v>0</v>
      </c>
      <c r="H356" t="b">
        <f t="shared" si="68"/>
        <v>0</v>
      </c>
      <c r="I356" t="str">
        <f t="shared" si="69"/>
        <v/>
      </c>
      <c r="K356" t="b">
        <f t="shared" si="70"/>
        <v>0</v>
      </c>
      <c r="L356" t="b">
        <f t="shared" si="71"/>
        <v>0</v>
      </c>
      <c r="M356" t="b">
        <f t="shared" si="72"/>
        <v>0</v>
      </c>
      <c r="O356" t="b">
        <f t="shared" si="73"/>
        <v>0</v>
      </c>
      <c r="P356" t="b">
        <f t="shared" si="74"/>
        <v>0</v>
      </c>
      <c r="Q356" t="b">
        <f t="shared" si="75"/>
        <v>0</v>
      </c>
      <c r="R356" t="b">
        <f t="shared" si="76"/>
        <v>0</v>
      </c>
      <c r="S356" t="b">
        <f t="shared" si="77"/>
        <v>0</v>
      </c>
      <c r="T356" t="str">
        <f t="shared" si="78"/>
        <v/>
      </c>
    </row>
    <row r="357" spans="1:20" x14ac:dyDescent="0.25">
      <c r="A357" t="b">
        <f>RECODES!A357</f>
        <v>0</v>
      </c>
      <c r="B357" t="b">
        <f>RECODES!V357</f>
        <v>0</v>
      </c>
      <c r="C357" t="b">
        <f>RECODES!W357</f>
        <v>0</v>
      </c>
      <c r="D357" t="b">
        <f>RECODES!X357</f>
        <v>0</v>
      </c>
      <c r="F357">
        <f t="shared" si="66"/>
        <v>3</v>
      </c>
      <c r="G357" t="b">
        <f t="shared" si="67"/>
        <v>0</v>
      </c>
      <c r="H357" t="b">
        <f t="shared" si="68"/>
        <v>0</v>
      </c>
      <c r="I357" t="str">
        <f t="shared" si="69"/>
        <v/>
      </c>
      <c r="K357" t="b">
        <f t="shared" si="70"/>
        <v>0</v>
      </c>
      <c r="L357" t="b">
        <f t="shared" si="71"/>
        <v>0</v>
      </c>
      <c r="M357" t="b">
        <f t="shared" si="72"/>
        <v>0</v>
      </c>
      <c r="O357" t="b">
        <f t="shared" si="73"/>
        <v>0</v>
      </c>
      <c r="P357" t="b">
        <f t="shared" si="74"/>
        <v>0</v>
      </c>
      <c r="Q357" t="b">
        <f t="shared" si="75"/>
        <v>0</v>
      </c>
      <c r="R357" t="b">
        <f t="shared" si="76"/>
        <v>0</v>
      </c>
      <c r="S357" t="b">
        <f t="shared" si="77"/>
        <v>0</v>
      </c>
      <c r="T357" t="str">
        <f t="shared" si="78"/>
        <v/>
      </c>
    </row>
    <row r="358" spans="1:20" x14ac:dyDescent="0.25">
      <c r="A358" t="b">
        <f>RECODES!A358</f>
        <v>0</v>
      </c>
      <c r="B358" t="b">
        <f>RECODES!V358</f>
        <v>0</v>
      </c>
      <c r="C358" t="b">
        <f>RECODES!W358</f>
        <v>0</v>
      </c>
      <c r="D358" t="b">
        <f>RECODES!X358</f>
        <v>0</v>
      </c>
      <c r="F358">
        <f t="shared" si="66"/>
        <v>3</v>
      </c>
      <c r="G358" t="b">
        <f t="shared" si="67"/>
        <v>0</v>
      </c>
      <c r="H358" t="b">
        <f t="shared" si="68"/>
        <v>0</v>
      </c>
      <c r="I358" t="str">
        <f t="shared" si="69"/>
        <v/>
      </c>
      <c r="K358" t="b">
        <f t="shared" si="70"/>
        <v>0</v>
      </c>
      <c r="L358" t="b">
        <f t="shared" si="71"/>
        <v>0</v>
      </c>
      <c r="M358" t="b">
        <f t="shared" si="72"/>
        <v>0</v>
      </c>
      <c r="O358" t="b">
        <f t="shared" si="73"/>
        <v>0</v>
      </c>
      <c r="P358" t="b">
        <f t="shared" si="74"/>
        <v>0</v>
      </c>
      <c r="Q358" t="b">
        <f t="shared" si="75"/>
        <v>0</v>
      </c>
      <c r="R358" t="b">
        <f t="shared" si="76"/>
        <v>0</v>
      </c>
      <c r="S358" t="b">
        <f t="shared" si="77"/>
        <v>0</v>
      </c>
      <c r="T358" t="str">
        <f t="shared" si="78"/>
        <v/>
      </c>
    </row>
    <row r="359" spans="1:20" x14ac:dyDescent="0.25">
      <c r="A359" t="b">
        <f>RECODES!A359</f>
        <v>0</v>
      </c>
      <c r="B359" t="b">
        <f>RECODES!V359</f>
        <v>0</v>
      </c>
      <c r="C359" t="b">
        <f>RECODES!W359</f>
        <v>0</v>
      </c>
      <c r="D359" t="b">
        <f>RECODES!X359</f>
        <v>0</v>
      </c>
      <c r="F359">
        <f t="shared" si="66"/>
        <v>3</v>
      </c>
      <c r="G359" t="b">
        <f t="shared" si="67"/>
        <v>0</v>
      </c>
      <c r="H359" t="b">
        <f t="shared" si="68"/>
        <v>0</v>
      </c>
      <c r="I359" t="str">
        <f t="shared" si="69"/>
        <v/>
      </c>
      <c r="K359" t="b">
        <f t="shared" si="70"/>
        <v>0</v>
      </c>
      <c r="L359" t="b">
        <f t="shared" si="71"/>
        <v>0</v>
      </c>
      <c r="M359" t="b">
        <f t="shared" si="72"/>
        <v>0</v>
      </c>
      <c r="O359" t="b">
        <f t="shared" si="73"/>
        <v>0</v>
      </c>
      <c r="P359" t="b">
        <f t="shared" si="74"/>
        <v>0</v>
      </c>
      <c r="Q359" t="b">
        <f t="shared" si="75"/>
        <v>0</v>
      </c>
      <c r="R359" t="b">
        <f t="shared" si="76"/>
        <v>0</v>
      </c>
      <c r="S359" t="b">
        <f t="shared" si="77"/>
        <v>0</v>
      </c>
      <c r="T359" t="str">
        <f t="shared" si="78"/>
        <v/>
      </c>
    </row>
    <row r="360" spans="1:20" x14ac:dyDescent="0.25">
      <c r="A360" t="b">
        <f>RECODES!A360</f>
        <v>0</v>
      </c>
      <c r="B360" t="b">
        <f>RECODES!V360</f>
        <v>0</v>
      </c>
      <c r="C360" t="b">
        <f>RECODES!W360</f>
        <v>0</v>
      </c>
      <c r="D360" t="b">
        <f>RECODES!X360</f>
        <v>0</v>
      </c>
      <c r="F360">
        <f t="shared" si="66"/>
        <v>3</v>
      </c>
      <c r="G360" t="b">
        <f t="shared" si="67"/>
        <v>0</v>
      </c>
      <c r="H360" t="b">
        <f t="shared" si="68"/>
        <v>0</v>
      </c>
      <c r="I360" t="str">
        <f t="shared" si="69"/>
        <v/>
      </c>
      <c r="K360" t="b">
        <f t="shared" si="70"/>
        <v>0</v>
      </c>
      <c r="L360" t="b">
        <f t="shared" si="71"/>
        <v>0</v>
      </c>
      <c r="M360" t="b">
        <f t="shared" si="72"/>
        <v>0</v>
      </c>
      <c r="O360" t="b">
        <f t="shared" si="73"/>
        <v>0</v>
      </c>
      <c r="P360" t="b">
        <f t="shared" si="74"/>
        <v>0</v>
      </c>
      <c r="Q360" t="b">
        <f t="shared" si="75"/>
        <v>0</v>
      </c>
      <c r="R360" t="b">
        <f t="shared" si="76"/>
        <v>0</v>
      </c>
      <c r="S360" t="b">
        <f t="shared" si="77"/>
        <v>0</v>
      </c>
      <c r="T360" t="str">
        <f t="shared" si="78"/>
        <v/>
      </c>
    </row>
    <row r="361" spans="1:20" x14ac:dyDescent="0.25">
      <c r="A361" t="b">
        <f>RECODES!A361</f>
        <v>0</v>
      </c>
      <c r="B361" t="b">
        <f>RECODES!V361</f>
        <v>0</v>
      </c>
      <c r="C361" t="b">
        <f>RECODES!W361</f>
        <v>0</v>
      </c>
      <c r="D361" t="b">
        <f>RECODES!X361</f>
        <v>0</v>
      </c>
      <c r="F361">
        <f t="shared" si="66"/>
        <v>3</v>
      </c>
      <c r="G361" t="b">
        <f t="shared" si="67"/>
        <v>0</v>
      </c>
      <c r="H361" t="b">
        <f t="shared" si="68"/>
        <v>0</v>
      </c>
      <c r="I361" t="str">
        <f t="shared" si="69"/>
        <v/>
      </c>
      <c r="K361" t="b">
        <f t="shared" si="70"/>
        <v>0</v>
      </c>
      <c r="L361" t="b">
        <f t="shared" si="71"/>
        <v>0</v>
      </c>
      <c r="M361" t="b">
        <f t="shared" si="72"/>
        <v>0</v>
      </c>
      <c r="O361" t="b">
        <f t="shared" si="73"/>
        <v>0</v>
      </c>
      <c r="P361" t="b">
        <f t="shared" si="74"/>
        <v>0</v>
      </c>
      <c r="Q361" t="b">
        <f t="shared" si="75"/>
        <v>0</v>
      </c>
      <c r="R361" t="b">
        <f t="shared" si="76"/>
        <v>0</v>
      </c>
      <c r="S361" t="b">
        <f t="shared" si="77"/>
        <v>0</v>
      </c>
      <c r="T361" t="str">
        <f t="shared" si="78"/>
        <v/>
      </c>
    </row>
    <row r="362" spans="1:20" x14ac:dyDescent="0.25">
      <c r="A362" t="b">
        <f>RECODES!A362</f>
        <v>0</v>
      </c>
      <c r="B362" t="b">
        <f>RECODES!V362</f>
        <v>0</v>
      </c>
      <c r="C362" t="b">
        <f>RECODES!W362</f>
        <v>0</v>
      </c>
      <c r="D362" t="b">
        <f>RECODES!X362</f>
        <v>0</v>
      </c>
      <c r="F362">
        <f t="shared" si="66"/>
        <v>3</v>
      </c>
      <c r="G362" t="b">
        <f t="shared" si="67"/>
        <v>0</v>
      </c>
      <c r="H362" t="b">
        <f t="shared" si="68"/>
        <v>0</v>
      </c>
      <c r="I362" t="str">
        <f t="shared" si="69"/>
        <v/>
      </c>
      <c r="K362" t="b">
        <f t="shared" si="70"/>
        <v>0</v>
      </c>
      <c r="L362" t="b">
        <f t="shared" si="71"/>
        <v>0</v>
      </c>
      <c r="M362" t="b">
        <f t="shared" si="72"/>
        <v>0</v>
      </c>
      <c r="O362" t="b">
        <f t="shared" si="73"/>
        <v>0</v>
      </c>
      <c r="P362" t="b">
        <f t="shared" si="74"/>
        <v>0</v>
      </c>
      <c r="Q362" t="b">
        <f t="shared" si="75"/>
        <v>0</v>
      </c>
      <c r="R362" t="b">
        <f t="shared" si="76"/>
        <v>0</v>
      </c>
      <c r="S362" t="b">
        <f t="shared" si="77"/>
        <v>0</v>
      </c>
      <c r="T362" t="str">
        <f t="shared" si="78"/>
        <v/>
      </c>
    </row>
    <row r="363" spans="1:20" x14ac:dyDescent="0.25">
      <c r="A363" t="b">
        <f>RECODES!A363</f>
        <v>0</v>
      </c>
      <c r="B363" t="b">
        <f>RECODES!V363</f>
        <v>0</v>
      </c>
      <c r="C363" t="b">
        <f>RECODES!W363</f>
        <v>0</v>
      </c>
      <c r="D363" t="b">
        <f>RECODES!X363</f>
        <v>0</v>
      </c>
      <c r="F363">
        <f t="shared" si="66"/>
        <v>3</v>
      </c>
      <c r="G363" t="b">
        <f t="shared" si="67"/>
        <v>0</v>
      </c>
      <c r="H363" t="b">
        <f t="shared" si="68"/>
        <v>0</v>
      </c>
      <c r="I363" t="str">
        <f t="shared" si="69"/>
        <v/>
      </c>
      <c r="K363" t="b">
        <f t="shared" si="70"/>
        <v>0</v>
      </c>
      <c r="L363" t="b">
        <f t="shared" si="71"/>
        <v>0</v>
      </c>
      <c r="M363" t="b">
        <f t="shared" si="72"/>
        <v>0</v>
      </c>
      <c r="O363" t="b">
        <f t="shared" si="73"/>
        <v>0</v>
      </c>
      <c r="P363" t="b">
        <f t="shared" si="74"/>
        <v>0</v>
      </c>
      <c r="Q363" t="b">
        <f t="shared" si="75"/>
        <v>0</v>
      </c>
      <c r="R363" t="b">
        <f t="shared" si="76"/>
        <v>0</v>
      </c>
      <c r="S363" t="b">
        <f t="shared" si="77"/>
        <v>0</v>
      </c>
      <c r="T363" t="str">
        <f t="shared" si="78"/>
        <v/>
      </c>
    </row>
    <row r="364" spans="1:20" x14ac:dyDescent="0.25">
      <c r="A364" t="b">
        <f>RECODES!A364</f>
        <v>0</v>
      </c>
      <c r="B364" t="b">
        <f>RECODES!V364</f>
        <v>0</v>
      </c>
      <c r="C364" t="b">
        <f>RECODES!W364</f>
        <v>0</v>
      </c>
      <c r="D364" t="b">
        <f>RECODES!X364</f>
        <v>0</v>
      </c>
      <c r="F364">
        <f t="shared" si="66"/>
        <v>3</v>
      </c>
      <c r="G364" t="b">
        <f t="shared" si="67"/>
        <v>0</v>
      </c>
      <c r="H364" t="b">
        <f t="shared" si="68"/>
        <v>0</v>
      </c>
      <c r="I364" t="str">
        <f t="shared" si="69"/>
        <v/>
      </c>
      <c r="K364" t="b">
        <f t="shared" si="70"/>
        <v>0</v>
      </c>
      <c r="L364" t="b">
        <f t="shared" si="71"/>
        <v>0</v>
      </c>
      <c r="M364" t="b">
        <f t="shared" si="72"/>
        <v>0</v>
      </c>
      <c r="O364" t="b">
        <f t="shared" si="73"/>
        <v>0</v>
      </c>
      <c r="P364" t="b">
        <f t="shared" si="74"/>
        <v>0</v>
      </c>
      <c r="Q364" t="b">
        <f t="shared" si="75"/>
        <v>0</v>
      </c>
      <c r="R364" t="b">
        <f t="shared" si="76"/>
        <v>0</v>
      </c>
      <c r="S364" t="b">
        <f t="shared" si="77"/>
        <v>0</v>
      </c>
      <c r="T364" t="str">
        <f t="shared" si="78"/>
        <v/>
      </c>
    </row>
    <row r="365" spans="1:20" x14ac:dyDescent="0.25">
      <c r="A365" t="b">
        <f>RECODES!A365</f>
        <v>0</v>
      </c>
      <c r="B365" t="b">
        <f>RECODES!V365</f>
        <v>0</v>
      </c>
      <c r="C365" t="b">
        <f>RECODES!W365</f>
        <v>0</v>
      </c>
      <c r="D365" t="b">
        <f>RECODES!X365</f>
        <v>0</v>
      </c>
      <c r="F365">
        <f t="shared" si="66"/>
        <v>3</v>
      </c>
      <c r="G365" t="b">
        <f t="shared" si="67"/>
        <v>0</v>
      </c>
      <c r="H365" t="b">
        <f t="shared" si="68"/>
        <v>0</v>
      </c>
      <c r="I365" t="str">
        <f t="shared" si="69"/>
        <v/>
      </c>
      <c r="K365" t="b">
        <f t="shared" si="70"/>
        <v>0</v>
      </c>
      <c r="L365" t="b">
        <f t="shared" si="71"/>
        <v>0</v>
      </c>
      <c r="M365" t="b">
        <f t="shared" si="72"/>
        <v>0</v>
      </c>
      <c r="O365" t="b">
        <f t="shared" si="73"/>
        <v>0</v>
      </c>
      <c r="P365" t="b">
        <f t="shared" si="74"/>
        <v>0</v>
      </c>
      <c r="Q365" t="b">
        <f t="shared" si="75"/>
        <v>0</v>
      </c>
      <c r="R365" t="b">
        <f t="shared" si="76"/>
        <v>0</v>
      </c>
      <c r="S365" t="b">
        <f t="shared" si="77"/>
        <v>0</v>
      </c>
      <c r="T365" t="str">
        <f t="shared" si="78"/>
        <v/>
      </c>
    </row>
    <row r="366" spans="1:20" x14ac:dyDescent="0.25">
      <c r="A366" t="b">
        <f>RECODES!A366</f>
        <v>0</v>
      </c>
      <c r="B366" t="b">
        <f>RECODES!V366</f>
        <v>0</v>
      </c>
      <c r="C366" t="b">
        <f>RECODES!W366</f>
        <v>0</v>
      </c>
      <c r="D366" t="b">
        <f>RECODES!X366</f>
        <v>0</v>
      </c>
      <c r="F366">
        <f t="shared" si="66"/>
        <v>3</v>
      </c>
      <c r="G366" t="b">
        <f t="shared" si="67"/>
        <v>0</v>
      </c>
      <c r="H366" t="b">
        <f t="shared" si="68"/>
        <v>0</v>
      </c>
      <c r="I366" t="str">
        <f t="shared" si="69"/>
        <v/>
      </c>
      <c r="K366" t="b">
        <f t="shared" si="70"/>
        <v>0</v>
      </c>
      <c r="L366" t="b">
        <f t="shared" si="71"/>
        <v>0</v>
      </c>
      <c r="M366" t="b">
        <f t="shared" si="72"/>
        <v>0</v>
      </c>
      <c r="O366" t="b">
        <f t="shared" si="73"/>
        <v>0</v>
      </c>
      <c r="P366" t="b">
        <f t="shared" si="74"/>
        <v>0</v>
      </c>
      <c r="Q366" t="b">
        <f t="shared" si="75"/>
        <v>0</v>
      </c>
      <c r="R366" t="b">
        <f t="shared" si="76"/>
        <v>0</v>
      </c>
      <c r="S366" t="b">
        <f t="shared" si="77"/>
        <v>0</v>
      </c>
      <c r="T366" t="str">
        <f t="shared" si="78"/>
        <v/>
      </c>
    </row>
    <row r="367" spans="1:20" x14ac:dyDescent="0.25">
      <c r="A367" t="b">
        <f>RECODES!A367</f>
        <v>0</v>
      </c>
      <c r="B367" t="b">
        <f>RECODES!V367</f>
        <v>0</v>
      </c>
      <c r="C367" t="b">
        <f>RECODES!W367</f>
        <v>0</v>
      </c>
      <c r="D367" t="b">
        <f>RECODES!X367</f>
        <v>0</v>
      </c>
      <c r="F367">
        <f t="shared" si="66"/>
        <v>3</v>
      </c>
      <c r="G367" t="b">
        <f t="shared" si="67"/>
        <v>0</v>
      </c>
      <c r="H367" t="b">
        <f t="shared" si="68"/>
        <v>0</v>
      </c>
      <c r="I367" t="str">
        <f t="shared" si="69"/>
        <v/>
      </c>
      <c r="K367" t="b">
        <f t="shared" si="70"/>
        <v>0</v>
      </c>
      <c r="L367" t="b">
        <f t="shared" si="71"/>
        <v>0</v>
      </c>
      <c r="M367" t="b">
        <f t="shared" si="72"/>
        <v>0</v>
      </c>
      <c r="O367" t="b">
        <f t="shared" si="73"/>
        <v>0</v>
      </c>
      <c r="P367" t="b">
        <f t="shared" si="74"/>
        <v>0</v>
      </c>
      <c r="Q367" t="b">
        <f t="shared" si="75"/>
        <v>0</v>
      </c>
      <c r="R367" t="b">
        <f t="shared" si="76"/>
        <v>0</v>
      </c>
      <c r="S367" t="b">
        <f t="shared" si="77"/>
        <v>0</v>
      </c>
      <c r="T367" t="str">
        <f t="shared" si="78"/>
        <v/>
      </c>
    </row>
    <row r="368" spans="1:20" x14ac:dyDescent="0.25">
      <c r="A368" t="b">
        <f>RECODES!A368</f>
        <v>0</v>
      </c>
      <c r="B368" t="b">
        <f>RECODES!V368</f>
        <v>0</v>
      </c>
      <c r="C368" t="b">
        <f>RECODES!W368</f>
        <v>0</v>
      </c>
      <c r="D368" t="b">
        <f>RECODES!X368</f>
        <v>0</v>
      </c>
      <c r="F368">
        <f t="shared" si="66"/>
        <v>3</v>
      </c>
      <c r="G368" t="b">
        <f t="shared" si="67"/>
        <v>0</v>
      </c>
      <c r="H368" t="b">
        <f t="shared" si="68"/>
        <v>0</v>
      </c>
      <c r="I368" t="str">
        <f t="shared" si="69"/>
        <v/>
      </c>
      <c r="K368" t="b">
        <f t="shared" si="70"/>
        <v>0</v>
      </c>
      <c r="L368" t="b">
        <f t="shared" si="71"/>
        <v>0</v>
      </c>
      <c r="M368" t="b">
        <f t="shared" si="72"/>
        <v>0</v>
      </c>
      <c r="O368" t="b">
        <f t="shared" si="73"/>
        <v>0</v>
      </c>
      <c r="P368" t="b">
        <f t="shared" si="74"/>
        <v>0</v>
      </c>
      <c r="Q368" t="b">
        <f t="shared" si="75"/>
        <v>0</v>
      </c>
      <c r="R368" t="b">
        <f t="shared" si="76"/>
        <v>0</v>
      </c>
      <c r="S368" t="b">
        <f t="shared" si="77"/>
        <v>0</v>
      </c>
      <c r="T368" t="str">
        <f t="shared" si="78"/>
        <v/>
      </c>
    </row>
    <row r="369" spans="1:20" x14ac:dyDescent="0.25">
      <c r="A369" t="b">
        <f>RECODES!A369</f>
        <v>0</v>
      </c>
      <c r="B369" t="b">
        <f>RECODES!V369</f>
        <v>0</v>
      </c>
      <c r="C369" t="b">
        <f>RECODES!W369</f>
        <v>0</v>
      </c>
      <c r="D369" t="b">
        <f>RECODES!X369</f>
        <v>0</v>
      </c>
      <c r="F369">
        <f t="shared" si="66"/>
        <v>3</v>
      </c>
      <c r="G369" t="b">
        <f t="shared" si="67"/>
        <v>0</v>
      </c>
      <c r="H369" t="b">
        <f t="shared" si="68"/>
        <v>0</v>
      </c>
      <c r="I369" t="str">
        <f t="shared" si="69"/>
        <v/>
      </c>
      <c r="K369" t="b">
        <f t="shared" si="70"/>
        <v>0</v>
      </c>
      <c r="L369" t="b">
        <f t="shared" si="71"/>
        <v>0</v>
      </c>
      <c r="M369" t="b">
        <f t="shared" si="72"/>
        <v>0</v>
      </c>
      <c r="O369" t="b">
        <f t="shared" si="73"/>
        <v>0</v>
      </c>
      <c r="P369" t="b">
        <f t="shared" si="74"/>
        <v>0</v>
      </c>
      <c r="Q369" t="b">
        <f t="shared" si="75"/>
        <v>0</v>
      </c>
      <c r="R369" t="b">
        <f t="shared" si="76"/>
        <v>0</v>
      </c>
      <c r="S369" t="b">
        <f t="shared" si="77"/>
        <v>0</v>
      </c>
      <c r="T369" t="str">
        <f t="shared" si="78"/>
        <v/>
      </c>
    </row>
    <row r="370" spans="1:20" x14ac:dyDescent="0.25">
      <c r="A370" t="b">
        <f>RECODES!A370</f>
        <v>0</v>
      </c>
      <c r="B370" t="b">
        <f>RECODES!V370</f>
        <v>0</v>
      </c>
      <c r="C370" t="b">
        <f>RECODES!W370</f>
        <v>0</v>
      </c>
      <c r="D370" t="b">
        <f>RECODES!X370</f>
        <v>0</v>
      </c>
      <c r="F370">
        <f t="shared" si="66"/>
        <v>3</v>
      </c>
      <c r="G370" t="b">
        <f t="shared" si="67"/>
        <v>0</v>
      </c>
      <c r="H370" t="b">
        <f t="shared" si="68"/>
        <v>0</v>
      </c>
      <c r="I370" t="str">
        <f t="shared" si="69"/>
        <v/>
      </c>
      <c r="K370" t="b">
        <f t="shared" si="70"/>
        <v>0</v>
      </c>
      <c r="L370" t="b">
        <f t="shared" si="71"/>
        <v>0</v>
      </c>
      <c r="M370" t="b">
        <f t="shared" si="72"/>
        <v>0</v>
      </c>
      <c r="O370" t="b">
        <f t="shared" si="73"/>
        <v>0</v>
      </c>
      <c r="P370" t="b">
        <f t="shared" si="74"/>
        <v>0</v>
      </c>
      <c r="Q370" t="b">
        <f t="shared" si="75"/>
        <v>0</v>
      </c>
      <c r="R370" t="b">
        <f t="shared" si="76"/>
        <v>0</v>
      </c>
      <c r="S370" t="b">
        <f t="shared" si="77"/>
        <v>0</v>
      </c>
      <c r="T370" t="str">
        <f t="shared" si="78"/>
        <v/>
      </c>
    </row>
    <row r="371" spans="1:20" x14ac:dyDescent="0.25">
      <c r="A371" t="b">
        <f>RECODES!A371</f>
        <v>0</v>
      </c>
      <c r="B371" t="b">
        <f>RECODES!V371</f>
        <v>0</v>
      </c>
      <c r="C371" t="b">
        <f>RECODES!W371</f>
        <v>0</v>
      </c>
      <c r="D371" t="b">
        <f>RECODES!X371</f>
        <v>0</v>
      </c>
      <c r="F371">
        <f t="shared" si="66"/>
        <v>3</v>
      </c>
      <c r="G371" t="b">
        <f t="shared" si="67"/>
        <v>0</v>
      </c>
      <c r="H371" t="b">
        <f t="shared" si="68"/>
        <v>0</v>
      </c>
      <c r="I371" t="str">
        <f t="shared" si="69"/>
        <v/>
      </c>
      <c r="K371" t="b">
        <f t="shared" si="70"/>
        <v>0</v>
      </c>
      <c r="L371" t="b">
        <f t="shared" si="71"/>
        <v>0</v>
      </c>
      <c r="M371" t="b">
        <f t="shared" si="72"/>
        <v>0</v>
      </c>
      <c r="O371" t="b">
        <f t="shared" si="73"/>
        <v>0</v>
      </c>
      <c r="P371" t="b">
        <f t="shared" si="74"/>
        <v>0</v>
      </c>
      <c r="Q371" t="b">
        <f t="shared" si="75"/>
        <v>0</v>
      </c>
      <c r="R371" t="b">
        <f t="shared" si="76"/>
        <v>0</v>
      </c>
      <c r="S371" t="b">
        <f t="shared" si="77"/>
        <v>0</v>
      </c>
      <c r="T371" t="str">
        <f t="shared" si="78"/>
        <v/>
      </c>
    </row>
    <row r="372" spans="1:20" x14ac:dyDescent="0.25">
      <c r="A372" t="b">
        <f>RECODES!A372</f>
        <v>0</v>
      </c>
      <c r="B372" t="b">
        <f>RECODES!V372</f>
        <v>0</v>
      </c>
      <c r="C372" t="b">
        <f>RECODES!W372</f>
        <v>0</v>
      </c>
      <c r="D372" t="b">
        <f>RECODES!X372</f>
        <v>0</v>
      </c>
      <c r="F372">
        <f t="shared" si="66"/>
        <v>3</v>
      </c>
      <c r="G372" t="b">
        <f t="shared" si="67"/>
        <v>0</v>
      </c>
      <c r="H372" t="b">
        <f t="shared" si="68"/>
        <v>0</v>
      </c>
      <c r="I372" t="str">
        <f t="shared" si="69"/>
        <v/>
      </c>
      <c r="K372" t="b">
        <f t="shared" si="70"/>
        <v>0</v>
      </c>
      <c r="L372" t="b">
        <f t="shared" si="71"/>
        <v>0</v>
      </c>
      <c r="M372" t="b">
        <f t="shared" si="72"/>
        <v>0</v>
      </c>
      <c r="O372" t="b">
        <f t="shared" si="73"/>
        <v>0</v>
      </c>
      <c r="P372" t="b">
        <f t="shared" si="74"/>
        <v>0</v>
      </c>
      <c r="Q372" t="b">
        <f t="shared" si="75"/>
        <v>0</v>
      </c>
      <c r="R372" t="b">
        <f t="shared" si="76"/>
        <v>0</v>
      </c>
      <c r="S372" t="b">
        <f t="shared" si="77"/>
        <v>0</v>
      </c>
      <c r="T372" t="str">
        <f t="shared" si="78"/>
        <v/>
      </c>
    </row>
    <row r="373" spans="1:20" x14ac:dyDescent="0.25">
      <c r="A373" t="b">
        <f>RECODES!A373</f>
        <v>0</v>
      </c>
      <c r="B373" t="b">
        <f>RECODES!V373</f>
        <v>0</v>
      </c>
      <c r="C373" t="b">
        <f>RECODES!W373</f>
        <v>0</v>
      </c>
      <c r="D373" t="b">
        <f>RECODES!X373</f>
        <v>0</v>
      </c>
      <c r="F373">
        <f t="shared" si="66"/>
        <v>3</v>
      </c>
      <c r="G373" t="b">
        <f t="shared" si="67"/>
        <v>0</v>
      </c>
      <c r="H373" t="b">
        <f t="shared" si="68"/>
        <v>0</v>
      </c>
      <c r="I373" t="str">
        <f t="shared" si="69"/>
        <v/>
      </c>
      <c r="K373" t="b">
        <f t="shared" si="70"/>
        <v>0</v>
      </c>
      <c r="L373" t="b">
        <f t="shared" si="71"/>
        <v>0</v>
      </c>
      <c r="M373" t="b">
        <f t="shared" si="72"/>
        <v>0</v>
      </c>
      <c r="O373" t="b">
        <f t="shared" si="73"/>
        <v>0</v>
      </c>
      <c r="P373" t="b">
        <f t="shared" si="74"/>
        <v>0</v>
      </c>
      <c r="Q373" t="b">
        <f t="shared" si="75"/>
        <v>0</v>
      </c>
      <c r="R373" t="b">
        <f t="shared" si="76"/>
        <v>0</v>
      </c>
      <c r="S373" t="b">
        <f t="shared" si="77"/>
        <v>0</v>
      </c>
      <c r="T373" t="str">
        <f t="shared" si="78"/>
        <v/>
      </c>
    </row>
    <row r="374" spans="1:20" x14ac:dyDescent="0.25">
      <c r="A374" t="b">
        <f>RECODES!A374</f>
        <v>0</v>
      </c>
      <c r="B374" t="b">
        <f>RECODES!V374</f>
        <v>0</v>
      </c>
      <c r="C374" t="b">
        <f>RECODES!W374</f>
        <v>0</v>
      </c>
      <c r="D374" t="b">
        <f>RECODES!X374</f>
        <v>0</v>
      </c>
      <c r="F374">
        <f t="shared" si="66"/>
        <v>3</v>
      </c>
      <c r="G374" t="b">
        <f t="shared" si="67"/>
        <v>0</v>
      </c>
      <c r="H374" t="b">
        <f t="shared" si="68"/>
        <v>0</v>
      </c>
      <c r="I374" t="str">
        <f t="shared" si="69"/>
        <v/>
      </c>
      <c r="K374" t="b">
        <f t="shared" si="70"/>
        <v>0</v>
      </c>
      <c r="L374" t="b">
        <f t="shared" si="71"/>
        <v>0</v>
      </c>
      <c r="M374" t="b">
        <f t="shared" si="72"/>
        <v>0</v>
      </c>
      <c r="O374" t="b">
        <f t="shared" si="73"/>
        <v>0</v>
      </c>
      <c r="P374" t="b">
        <f t="shared" si="74"/>
        <v>0</v>
      </c>
      <c r="Q374" t="b">
        <f t="shared" si="75"/>
        <v>0</v>
      </c>
      <c r="R374" t="b">
        <f t="shared" si="76"/>
        <v>0</v>
      </c>
      <c r="S374" t="b">
        <f t="shared" si="77"/>
        <v>0</v>
      </c>
      <c r="T374" t="str">
        <f t="shared" si="78"/>
        <v/>
      </c>
    </row>
    <row r="375" spans="1:20" x14ac:dyDescent="0.25">
      <c r="A375" t="b">
        <f>RECODES!A375</f>
        <v>0</v>
      </c>
      <c r="B375" t="b">
        <f>RECODES!V375</f>
        <v>0</v>
      </c>
      <c r="C375" t="b">
        <f>RECODES!W375</f>
        <v>0</v>
      </c>
      <c r="D375" t="b">
        <f>RECODES!X375</f>
        <v>0</v>
      </c>
      <c r="F375">
        <f t="shared" si="66"/>
        <v>3</v>
      </c>
      <c r="G375" t="b">
        <f t="shared" si="67"/>
        <v>0</v>
      </c>
      <c r="H375" t="b">
        <f t="shared" si="68"/>
        <v>0</v>
      </c>
      <c r="I375" t="str">
        <f t="shared" si="69"/>
        <v/>
      </c>
      <c r="K375" t="b">
        <f t="shared" si="70"/>
        <v>0</v>
      </c>
      <c r="L375" t="b">
        <f t="shared" si="71"/>
        <v>0</v>
      </c>
      <c r="M375" t="b">
        <f t="shared" si="72"/>
        <v>0</v>
      </c>
      <c r="O375" t="b">
        <f t="shared" si="73"/>
        <v>0</v>
      </c>
      <c r="P375" t="b">
        <f t="shared" si="74"/>
        <v>0</v>
      </c>
      <c r="Q375" t="b">
        <f t="shared" si="75"/>
        <v>0</v>
      </c>
      <c r="R375" t="b">
        <f t="shared" si="76"/>
        <v>0</v>
      </c>
      <c r="S375" t="b">
        <f t="shared" si="77"/>
        <v>0</v>
      </c>
      <c r="T375" t="str">
        <f t="shared" si="78"/>
        <v/>
      </c>
    </row>
    <row r="376" spans="1:20" x14ac:dyDescent="0.25">
      <c r="A376" t="b">
        <f>RECODES!A376</f>
        <v>0</v>
      </c>
      <c r="B376" t="b">
        <f>RECODES!V376</f>
        <v>0</v>
      </c>
      <c r="C376" t="b">
        <f>RECODES!W376</f>
        <v>0</v>
      </c>
      <c r="D376" t="b">
        <f>RECODES!X376</f>
        <v>0</v>
      </c>
      <c r="F376">
        <f t="shared" si="66"/>
        <v>3</v>
      </c>
      <c r="G376" t="b">
        <f t="shared" si="67"/>
        <v>0</v>
      </c>
      <c r="H376" t="b">
        <f t="shared" si="68"/>
        <v>0</v>
      </c>
      <c r="I376" t="str">
        <f t="shared" si="69"/>
        <v/>
      </c>
      <c r="K376" t="b">
        <f t="shared" si="70"/>
        <v>0</v>
      </c>
      <c r="L376" t="b">
        <f t="shared" si="71"/>
        <v>0</v>
      </c>
      <c r="M376" t="b">
        <f t="shared" si="72"/>
        <v>0</v>
      </c>
      <c r="O376" t="b">
        <f t="shared" si="73"/>
        <v>0</v>
      </c>
      <c r="P376" t="b">
        <f t="shared" si="74"/>
        <v>0</v>
      </c>
      <c r="Q376" t="b">
        <f t="shared" si="75"/>
        <v>0</v>
      </c>
      <c r="R376" t="b">
        <f t="shared" si="76"/>
        <v>0</v>
      </c>
      <c r="S376" t="b">
        <f t="shared" si="77"/>
        <v>0</v>
      </c>
      <c r="T376" t="str">
        <f t="shared" si="78"/>
        <v/>
      </c>
    </row>
    <row r="377" spans="1:20" x14ac:dyDescent="0.25">
      <c r="A377" t="b">
        <f>RECODES!A377</f>
        <v>0</v>
      </c>
      <c r="B377" t="b">
        <f>RECODES!V377</f>
        <v>0</v>
      </c>
      <c r="C377" t="b">
        <f>RECODES!W377</f>
        <v>0</v>
      </c>
      <c r="D377" t="b">
        <f>RECODES!X377</f>
        <v>0</v>
      </c>
      <c r="F377">
        <f t="shared" si="66"/>
        <v>3</v>
      </c>
      <c r="G377" t="b">
        <f t="shared" si="67"/>
        <v>0</v>
      </c>
      <c r="H377" t="b">
        <f t="shared" si="68"/>
        <v>0</v>
      </c>
      <c r="I377" t="str">
        <f t="shared" si="69"/>
        <v/>
      </c>
      <c r="K377" t="b">
        <f t="shared" si="70"/>
        <v>0</v>
      </c>
      <c r="L377" t="b">
        <f t="shared" si="71"/>
        <v>0</v>
      </c>
      <c r="M377" t="b">
        <f t="shared" si="72"/>
        <v>0</v>
      </c>
      <c r="O377" t="b">
        <f t="shared" si="73"/>
        <v>0</v>
      </c>
      <c r="P377" t="b">
        <f t="shared" si="74"/>
        <v>0</v>
      </c>
      <c r="Q377" t="b">
        <f t="shared" si="75"/>
        <v>0</v>
      </c>
      <c r="R377" t="b">
        <f t="shared" si="76"/>
        <v>0</v>
      </c>
      <c r="S377" t="b">
        <f t="shared" si="77"/>
        <v>0</v>
      </c>
      <c r="T377" t="str">
        <f t="shared" si="78"/>
        <v/>
      </c>
    </row>
    <row r="378" spans="1:20" x14ac:dyDescent="0.25">
      <c r="A378" t="b">
        <f>RECODES!A378</f>
        <v>0</v>
      </c>
      <c r="B378" t="b">
        <f>RECODES!V378</f>
        <v>0</v>
      </c>
      <c r="C378" t="b">
        <f>RECODES!W378</f>
        <v>0</v>
      </c>
      <c r="D378" t="b">
        <f>RECODES!X378</f>
        <v>0</v>
      </c>
      <c r="F378">
        <f t="shared" si="66"/>
        <v>3</v>
      </c>
      <c r="G378" t="b">
        <f t="shared" si="67"/>
        <v>0</v>
      </c>
      <c r="H378" t="b">
        <f t="shared" si="68"/>
        <v>0</v>
      </c>
      <c r="I378" t="str">
        <f t="shared" si="69"/>
        <v/>
      </c>
      <c r="K378" t="b">
        <f t="shared" si="70"/>
        <v>0</v>
      </c>
      <c r="L378" t="b">
        <f t="shared" si="71"/>
        <v>0</v>
      </c>
      <c r="M378" t="b">
        <f t="shared" si="72"/>
        <v>0</v>
      </c>
      <c r="O378" t="b">
        <f t="shared" si="73"/>
        <v>0</v>
      </c>
      <c r="P378" t="b">
        <f t="shared" si="74"/>
        <v>0</v>
      </c>
      <c r="Q378" t="b">
        <f t="shared" si="75"/>
        <v>0</v>
      </c>
      <c r="R378" t="b">
        <f t="shared" si="76"/>
        <v>0</v>
      </c>
      <c r="S378" t="b">
        <f t="shared" si="77"/>
        <v>0</v>
      </c>
      <c r="T378" t="str">
        <f t="shared" si="78"/>
        <v/>
      </c>
    </row>
    <row r="379" spans="1:20" x14ac:dyDescent="0.25">
      <c r="A379" t="b">
        <f>RECODES!A379</f>
        <v>0</v>
      </c>
      <c r="B379" t="b">
        <f>RECODES!V379</f>
        <v>0</v>
      </c>
      <c r="C379" t="b">
        <f>RECODES!W379</f>
        <v>0</v>
      </c>
      <c r="D379" t="b">
        <f>RECODES!X379</f>
        <v>0</v>
      </c>
      <c r="F379">
        <f t="shared" si="66"/>
        <v>3</v>
      </c>
      <c r="G379" t="b">
        <f t="shared" si="67"/>
        <v>0</v>
      </c>
      <c r="H379" t="b">
        <f t="shared" si="68"/>
        <v>0</v>
      </c>
      <c r="I379" t="str">
        <f t="shared" si="69"/>
        <v/>
      </c>
      <c r="K379" t="b">
        <f t="shared" si="70"/>
        <v>0</v>
      </c>
      <c r="L379" t="b">
        <f t="shared" si="71"/>
        <v>0</v>
      </c>
      <c r="M379" t="b">
        <f t="shared" si="72"/>
        <v>0</v>
      </c>
      <c r="O379" t="b">
        <f t="shared" si="73"/>
        <v>0</v>
      </c>
      <c r="P379" t="b">
        <f t="shared" si="74"/>
        <v>0</v>
      </c>
      <c r="Q379" t="b">
        <f t="shared" si="75"/>
        <v>0</v>
      </c>
      <c r="R379" t="b">
        <f t="shared" si="76"/>
        <v>0</v>
      </c>
      <c r="S379" t="b">
        <f t="shared" si="77"/>
        <v>0</v>
      </c>
      <c r="T379" t="str">
        <f t="shared" si="78"/>
        <v/>
      </c>
    </row>
    <row r="380" spans="1:20" x14ac:dyDescent="0.25">
      <c r="A380" t="b">
        <f>RECODES!A380</f>
        <v>0</v>
      </c>
      <c r="B380" t="b">
        <f>RECODES!V380</f>
        <v>0</v>
      </c>
      <c r="C380" t="b">
        <f>RECODES!W380</f>
        <v>0</v>
      </c>
      <c r="D380" t="b">
        <f>RECODES!X380</f>
        <v>0</v>
      </c>
      <c r="F380">
        <f t="shared" si="66"/>
        <v>3</v>
      </c>
      <c r="G380" t="b">
        <f t="shared" si="67"/>
        <v>0</v>
      </c>
      <c r="H380" t="b">
        <f t="shared" si="68"/>
        <v>0</v>
      </c>
      <c r="I380" t="str">
        <f t="shared" si="69"/>
        <v/>
      </c>
      <c r="K380" t="b">
        <f t="shared" si="70"/>
        <v>0</v>
      </c>
      <c r="L380" t="b">
        <f t="shared" si="71"/>
        <v>0</v>
      </c>
      <c r="M380" t="b">
        <f t="shared" si="72"/>
        <v>0</v>
      </c>
      <c r="O380" t="b">
        <f t="shared" si="73"/>
        <v>0</v>
      </c>
      <c r="P380" t="b">
        <f t="shared" si="74"/>
        <v>0</v>
      </c>
      <c r="Q380" t="b">
        <f t="shared" si="75"/>
        <v>0</v>
      </c>
      <c r="R380" t="b">
        <f t="shared" si="76"/>
        <v>0</v>
      </c>
      <c r="S380" t="b">
        <f t="shared" si="77"/>
        <v>0</v>
      </c>
      <c r="T380" t="str">
        <f t="shared" si="78"/>
        <v/>
      </c>
    </row>
    <row r="381" spans="1:20" x14ac:dyDescent="0.25">
      <c r="A381" t="b">
        <f>RECODES!A381</f>
        <v>0</v>
      </c>
      <c r="B381" t="b">
        <f>RECODES!V381</f>
        <v>0</v>
      </c>
      <c r="C381" t="b">
        <f>RECODES!W381</f>
        <v>0</v>
      </c>
      <c r="D381" t="b">
        <f>RECODES!X381</f>
        <v>0</v>
      </c>
      <c r="F381">
        <f t="shared" si="66"/>
        <v>3</v>
      </c>
      <c r="G381" t="b">
        <f t="shared" si="67"/>
        <v>0</v>
      </c>
      <c r="H381" t="b">
        <f t="shared" si="68"/>
        <v>0</v>
      </c>
      <c r="I381" t="str">
        <f t="shared" si="69"/>
        <v/>
      </c>
      <c r="K381" t="b">
        <f t="shared" si="70"/>
        <v>0</v>
      </c>
      <c r="L381" t="b">
        <f t="shared" si="71"/>
        <v>0</v>
      </c>
      <c r="M381" t="b">
        <f t="shared" si="72"/>
        <v>0</v>
      </c>
      <c r="O381" t="b">
        <f t="shared" si="73"/>
        <v>0</v>
      </c>
      <c r="P381" t="b">
        <f t="shared" si="74"/>
        <v>0</v>
      </c>
      <c r="Q381" t="b">
        <f t="shared" si="75"/>
        <v>0</v>
      </c>
      <c r="R381" t="b">
        <f t="shared" si="76"/>
        <v>0</v>
      </c>
      <c r="S381" t="b">
        <f t="shared" si="77"/>
        <v>0</v>
      </c>
      <c r="T381" t="str">
        <f t="shared" si="78"/>
        <v/>
      </c>
    </row>
    <row r="382" spans="1:20" x14ac:dyDescent="0.25">
      <c r="A382" t="b">
        <f>RECODES!A382</f>
        <v>0</v>
      </c>
      <c r="B382" t="b">
        <f>RECODES!V382</f>
        <v>0</v>
      </c>
      <c r="C382" t="b">
        <f>RECODES!W382</f>
        <v>0</v>
      </c>
      <c r="D382" t="b">
        <f>RECODES!X382</f>
        <v>0</v>
      </c>
      <c r="F382">
        <f t="shared" si="66"/>
        <v>3</v>
      </c>
      <c r="G382" t="b">
        <f t="shared" si="67"/>
        <v>0</v>
      </c>
      <c r="H382" t="b">
        <f t="shared" si="68"/>
        <v>0</v>
      </c>
      <c r="I382" t="str">
        <f t="shared" si="69"/>
        <v/>
      </c>
      <c r="K382" t="b">
        <f t="shared" si="70"/>
        <v>0</v>
      </c>
      <c r="L382" t="b">
        <f t="shared" si="71"/>
        <v>0</v>
      </c>
      <c r="M382" t="b">
        <f t="shared" si="72"/>
        <v>0</v>
      </c>
      <c r="O382" t="b">
        <f t="shared" si="73"/>
        <v>0</v>
      </c>
      <c r="P382" t="b">
        <f t="shared" si="74"/>
        <v>0</v>
      </c>
      <c r="Q382" t="b">
        <f t="shared" si="75"/>
        <v>0</v>
      </c>
      <c r="R382" t="b">
        <f t="shared" si="76"/>
        <v>0</v>
      </c>
      <c r="S382" t="b">
        <f t="shared" si="77"/>
        <v>0</v>
      </c>
      <c r="T382" t="str">
        <f t="shared" si="78"/>
        <v/>
      </c>
    </row>
    <row r="383" spans="1:20" x14ac:dyDescent="0.25">
      <c r="A383" t="b">
        <f>RECODES!A383</f>
        <v>0</v>
      </c>
      <c r="B383" t="b">
        <f>RECODES!V383</f>
        <v>0</v>
      </c>
      <c r="C383" t="b">
        <f>RECODES!W383</f>
        <v>0</v>
      </c>
      <c r="D383" t="b">
        <f>RECODES!X383</f>
        <v>0</v>
      </c>
      <c r="F383">
        <f t="shared" si="66"/>
        <v>3</v>
      </c>
      <c r="G383" t="b">
        <f t="shared" si="67"/>
        <v>0</v>
      </c>
      <c r="H383" t="b">
        <f t="shared" si="68"/>
        <v>0</v>
      </c>
      <c r="I383" t="str">
        <f t="shared" si="69"/>
        <v/>
      </c>
      <c r="K383" t="b">
        <f t="shared" si="70"/>
        <v>0</v>
      </c>
      <c r="L383" t="b">
        <f t="shared" si="71"/>
        <v>0</v>
      </c>
      <c r="M383" t="b">
        <f t="shared" si="72"/>
        <v>0</v>
      </c>
      <c r="O383" t="b">
        <f t="shared" si="73"/>
        <v>0</v>
      </c>
      <c r="P383" t="b">
        <f t="shared" si="74"/>
        <v>0</v>
      </c>
      <c r="Q383" t="b">
        <f t="shared" si="75"/>
        <v>0</v>
      </c>
      <c r="R383" t="b">
        <f t="shared" si="76"/>
        <v>0</v>
      </c>
      <c r="S383" t="b">
        <f t="shared" si="77"/>
        <v>0</v>
      </c>
      <c r="T383" t="str">
        <f t="shared" si="78"/>
        <v/>
      </c>
    </row>
    <row r="384" spans="1:20" x14ac:dyDescent="0.25">
      <c r="A384" t="b">
        <f>RECODES!A384</f>
        <v>0</v>
      </c>
      <c r="B384" t="b">
        <f>RECODES!V384</f>
        <v>0</v>
      </c>
      <c r="C384" t="b">
        <f>RECODES!W384</f>
        <v>0</v>
      </c>
      <c r="D384" t="b">
        <f>RECODES!X384</f>
        <v>0</v>
      </c>
      <c r="F384">
        <f t="shared" si="66"/>
        <v>3</v>
      </c>
      <c r="G384" t="b">
        <f t="shared" si="67"/>
        <v>0</v>
      </c>
      <c r="H384" t="b">
        <f t="shared" si="68"/>
        <v>0</v>
      </c>
      <c r="I384" t="str">
        <f t="shared" si="69"/>
        <v/>
      </c>
      <c r="K384" t="b">
        <f t="shared" si="70"/>
        <v>0</v>
      </c>
      <c r="L384" t="b">
        <f t="shared" si="71"/>
        <v>0</v>
      </c>
      <c r="M384" t="b">
        <f t="shared" si="72"/>
        <v>0</v>
      </c>
      <c r="O384" t="b">
        <f t="shared" si="73"/>
        <v>0</v>
      </c>
      <c r="P384" t="b">
        <f t="shared" si="74"/>
        <v>0</v>
      </c>
      <c r="Q384" t="b">
        <f t="shared" si="75"/>
        <v>0</v>
      </c>
      <c r="R384" t="b">
        <f t="shared" si="76"/>
        <v>0</v>
      </c>
      <c r="S384" t="b">
        <f t="shared" si="77"/>
        <v>0</v>
      </c>
      <c r="T384" t="str">
        <f t="shared" si="78"/>
        <v/>
      </c>
    </row>
    <row r="385" spans="1:20" x14ac:dyDescent="0.25">
      <c r="A385" t="b">
        <f>RECODES!A385</f>
        <v>0</v>
      </c>
      <c r="B385" t="b">
        <f>RECODES!V385</f>
        <v>0</v>
      </c>
      <c r="C385" t="b">
        <f>RECODES!W385</f>
        <v>0</v>
      </c>
      <c r="D385" t="b">
        <f>RECODES!X385</f>
        <v>0</v>
      </c>
      <c r="F385">
        <f t="shared" si="66"/>
        <v>3</v>
      </c>
      <c r="G385" t="b">
        <f t="shared" si="67"/>
        <v>0</v>
      </c>
      <c r="H385" t="b">
        <f t="shared" si="68"/>
        <v>0</v>
      </c>
      <c r="I385" t="str">
        <f t="shared" si="69"/>
        <v/>
      </c>
      <c r="K385" t="b">
        <f t="shared" si="70"/>
        <v>0</v>
      </c>
      <c r="L385" t="b">
        <f t="shared" si="71"/>
        <v>0</v>
      </c>
      <c r="M385" t="b">
        <f t="shared" si="72"/>
        <v>0</v>
      </c>
      <c r="O385" t="b">
        <f t="shared" si="73"/>
        <v>0</v>
      </c>
      <c r="P385" t="b">
        <f t="shared" si="74"/>
        <v>0</v>
      </c>
      <c r="Q385" t="b">
        <f t="shared" si="75"/>
        <v>0</v>
      </c>
      <c r="R385" t="b">
        <f t="shared" si="76"/>
        <v>0</v>
      </c>
      <c r="S385" t="b">
        <f t="shared" si="77"/>
        <v>0</v>
      </c>
      <c r="T385" t="str">
        <f t="shared" si="78"/>
        <v/>
      </c>
    </row>
    <row r="386" spans="1:20" x14ac:dyDescent="0.25">
      <c r="A386" t="b">
        <f>RECODES!A386</f>
        <v>0</v>
      </c>
      <c r="B386" t="b">
        <f>RECODES!V386</f>
        <v>0</v>
      </c>
      <c r="C386" t="b">
        <f>RECODES!W386</f>
        <v>0</v>
      </c>
      <c r="D386" t="b">
        <f>RECODES!X386</f>
        <v>0</v>
      </c>
      <c r="F386">
        <f t="shared" si="66"/>
        <v>3</v>
      </c>
      <c r="G386" t="b">
        <f t="shared" si="67"/>
        <v>0</v>
      </c>
      <c r="H386" t="b">
        <f t="shared" si="68"/>
        <v>0</v>
      </c>
      <c r="I386" t="str">
        <f t="shared" si="69"/>
        <v/>
      </c>
      <c r="K386" t="b">
        <f t="shared" si="70"/>
        <v>0</v>
      </c>
      <c r="L386" t="b">
        <f t="shared" si="71"/>
        <v>0</v>
      </c>
      <c r="M386" t="b">
        <f t="shared" si="72"/>
        <v>0</v>
      </c>
      <c r="O386" t="b">
        <f t="shared" si="73"/>
        <v>0</v>
      </c>
      <c r="P386" t="b">
        <f t="shared" si="74"/>
        <v>0</v>
      </c>
      <c r="Q386" t="b">
        <f t="shared" si="75"/>
        <v>0</v>
      </c>
      <c r="R386" t="b">
        <f t="shared" si="76"/>
        <v>0</v>
      </c>
      <c r="S386" t="b">
        <f t="shared" si="77"/>
        <v>0</v>
      </c>
      <c r="T386" t="str">
        <f t="shared" si="78"/>
        <v/>
      </c>
    </row>
    <row r="387" spans="1:20" x14ac:dyDescent="0.25">
      <c r="A387" t="b">
        <f>RECODES!A387</f>
        <v>0</v>
      </c>
      <c r="B387" t="b">
        <f>RECODES!V387</f>
        <v>0</v>
      </c>
      <c r="C387" t="b">
        <f>RECODES!W387</f>
        <v>0</v>
      </c>
      <c r="D387" t="b">
        <f>RECODES!X387</f>
        <v>0</v>
      </c>
      <c r="F387">
        <f t="shared" ref="F387:F450" si="79">COUNTIF(B387:D387,FALSE)</f>
        <v>3</v>
      </c>
      <c r="G387" t="b">
        <f t="shared" ref="G387:G450" si="80">IF(F387&lt;=1,TRUE,FALSE)</f>
        <v>0</v>
      </c>
      <c r="H387" t="b">
        <f t="shared" ref="H387:H450" si="81">IF(G387=TRUE,AVERAGE(B387:D387),FALSE)</f>
        <v>0</v>
      </c>
      <c r="I387" t="str">
        <f t="shared" ref="I387:I450" si="82">IF(G387=TRUE,ROUND(H387,1),"")</f>
        <v/>
      </c>
      <c r="K387" t="b">
        <f t="shared" ref="K387:K450" si="83">IF(B387=FALSE,FALSE,4)</f>
        <v>0</v>
      </c>
      <c r="L387" t="b">
        <f t="shared" ref="L387:L450" si="84">IF(C387=FALSE,FALSE,4)</f>
        <v>0</v>
      </c>
      <c r="M387" t="b">
        <f t="shared" ref="M387:M450" si="85">IF(D387=FALSE,FALSE,4)</f>
        <v>0</v>
      </c>
      <c r="O387" t="b">
        <f t="shared" ref="O387:O450" si="86">IF(G387=TRUE,SUM(B387:D387),FALSE)</f>
        <v>0</v>
      </c>
      <c r="P387" t="b">
        <f t="shared" ref="P387:P450" si="87">IF(G387=TRUE,3-F387,FALSE)</f>
        <v>0</v>
      </c>
      <c r="Q387" t="b">
        <f t="shared" ref="Q387:Q450" si="88">IF(G387=TRUE,SUM(K387:M387),FALSE)</f>
        <v>0</v>
      </c>
      <c r="R387" t="b">
        <f t="shared" ref="R387:R450" si="89">IF(G387=TRUE,Q387-P387,FALSE)</f>
        <v>0</v>
      </c>
      <c r="S387" t="b">
        <f t="shared" ref="S387:S450" si="90">IF(G387=TRUE,((O387-P387)/R387)*100,FALSE)</f>
        <v>0</v>
      </c>
      <c r="T387" t="str">
        <f t="shared" ref="T387:T450" si="91">IF(G387=TRUE,ROUND(S387,0),"")</f>
        <v/>
      </c>
    </row>
    <row r="388" spans="1:20" x14ac:dyDescent="0.25">
      <c r="A388" t="b">
        <f>RECODES!A388</f>
        <v>0</v>
      </c>
      <c r="B388" t="b">
        <f>RECODES!V388</f>
        <v>0</v>
      </c>
      <c r="C388" t="b">
        <f>RECODES!W388</f>
        <v>0</v>
      </c>
      <c r="D388" t="b">
        <f>RECODES!X388</f>
        <v>0</v>
      </c>
      <c r="F388">
        <f t="shared" si="79"/>
        <v>3</v>
      </c>
      <c r="G388" t="b">
        <f t="shared" si="80"/>
        <v>0</v>
      </c>
      <c r="H388" t="b">
        <f t="shared" si="81"/>
        <v>0</v>
      </c>
      <c r="I388" t="str">
        <f t="shared" si="82"/>
        <v/>
      </c>
      <c r="K388" t="b">
        <f t="shared" si="83"/>
        <v>0</v>
      </c>
      <c r="L388" t="b">
        <f t="shared" si="84"/>
        <v>0</v>
      </c>
      <c r="M388" t="b">
        <f t="shared" si="85"/>
        <v>0</v>
      </c>
      <c r="O388" t="b">
        <f t="shared" si="86"/>
        <v>0</v>
      </c>
      <c r="P388" t="b">
        <f t="shared" si="87"/>
        <v>0</v>
      </c>
      <c r="Q388" t="b">
        <f t="shared" si="88"/>
        <v>0</v>
      </c>
      <c r="R388" t="b">
        <f t="shared" si="89"/>
        <v>0</v>
      </c>
      <c r="S388" t="b">
        <f t="shared" si="90"/>
        <v>0</v>
      </c>
      <c r="T388" t="str">
        <f t="shared" si="91"/>
        <v/>
      </c>
    </row>
    <row r="389" spans="1:20" x14ac:dyDescent="0.25">
      <c r="A389" t="b">
        <f>RECODES!A389</f>
        <v>0</v>
      </c>
      <c r="B389" t="b">
        <f>RECODES!V389</f>
        <v>0</v>
      </c>
      <c r="C389" t="b">
        <f>RECODES!W389</f>
        <v>0</v>
      </c>
      <c r="D389" t="b">
        <f>RECODES!X389</f>
        <v>0</v>
      </c>
      <c r="F389">
        <f t="shared" si="79"/>
        <v>3</v>
      </c>
      <c r="G389" t="b">
        <f t="shared" si="80"/>
        <v>0</v>
      </c>
      <c r="H389" t="b">
        <f t="shared" si="81"/>
        <v>0</v>
      </c>
      <c r="I389" t="str">
        <f t="shared" si="82"/>
        <v/>
      </c>
      <c r="K389" t="b">
        <f t="shared" si="83"/>
        <v>0</v>
      </c>
      <c r="L389" t="b">
        <f t="shared" si="84"/>
        <v>0</v>
      </c>
      <c r="M389" t="b">
        <f t="shared" si="85"/>
        <v>0</v>
      </c>
      <c r="O389" t="b">
        <f t="shared" si="86"/>
        <v>0</v>
      </c>
      <c r="P389" t="b">
        <f t="shared" si="87"/>
        <v>0</v>
      </c>
      <c r="Q389" t="b">
        <f t="shared" si="88"/>
        <v>0</v>
      </c>
      <c r="R389" t="b">
        <f t="shared" si="89"/>
        <v>0</v>
      </c>
      <c r="S389" t="b">
        <f t="shared" si="90"/>
        <v>0</v>
      </c>
      <c r="T389" t="str">
        <f t="shared" si="91"/>
        <v/>
      </c>
    </row>
    <row r="390" spans="1:20" x14ac:dyDescent="0.25">
      <c r="A390" t="b">
        <f>RECODES!A390</f>
        <v>0</v>
      </c>
      <c r="B390" t="b">
        <f>RECODES!V390</f>
        <v>0</v>
      </c>
      <c r="C390" t="b">
        <f>RECODES!W390</f>
        <v>0</v>
      </c>
      <c r="D390" t="b">
        <f>RECODES!X390</f>
        <v>0</v>
      </c>
      <c r="F390">
        <f t="shared" si="79"/>
        <v>3</v>
      </c>
      <c r="G390" t="b">
        <f t="shared" si="80"/>
        <v>0</v>
      </c>
      <c r="H390" t="b">
        <f t="shared" si="81"/>
        <v>0</v>
      </c>
      <c r="I390" t="str">
        <f t="shared" si="82"/>
        <v/>
      </c>
      <c r="K390" t="b">
        <f t="shared" si="83"/>
        <v>0</v>
      </c>
      <c r="L390" t="b">
        <f t="shared" si="84"/>
        <v>0</v>
      </c>
      <c r="M390" t="b">
        <f t="shared" si="85"/>
        <v>0</v>
      </c>
      <c r="O390" t="b">
        <f t="shared" si="86"/>
        <v>0</v>
      </c>
      <c r="P390" t="b">
        <f t="shared" si="87"/>
        <v>0</v>
      </c>
      <c r="Q390" t="b">
        <f t="shared" si="88"/>
        <v>0</v>
      </c>
      <c r="R390" t="b">
        <f t="shared" si="89"/>
        <v>0</v>
      </c>
      <c r="S390" t="b">
        <f t="shared" si="90"/>
        <v>0</v>
      </c>
      <c r="T390" t="str">
        <f t="shared" si="91"/>
        <v/>
      </c>
    </row>
    <row r="391" spans="1:20" x14ac:dyDescent="0.25">
      <c r="A391" t="b">
        <f>RECODES!A391</f>
        <v>0</v>
      </c>
      <c r="B391" t="b">
        <f>RECODES!V391</f>
        <v>0</v>
      </c>
      <c r="C391" t="b">
        <f>RECODES!W391</f>
        <v>0</v>
      </c>
      <c r="D391" t="b">
        <f>RECODES!X391</f>
        <v>0</v>
      </c>
      <c r="F391">
        <f t="shared" si="79"/>
        <v>3</v>
      </c>
      <c r="G391" t="b">
        <f t="shared" si="80"/>
        <v>0</v>
      </c>
      <c r="H391" t="b">
        <f t="shared" si="81"/>
        <v>0</v>
      </c>
      <c r="I391" t="str">
        <f t="shared" si="82"/>
        <v/>
      </c>
      <c r="K391" t="b">
        <f t="shared" si="83"/>
        <v>0</v>
      </c>
      <c r="L391" t="b">
        <f t="shared" si="84"/>
        <v>0</v>
      </c>
      <c r="M391" t="b">
        <f t="shared" si="85"/>
        <v>0</v>
      </c>
      <c r="O391" t="b">
        <f t="shared" si="86"/>
        <v>0</v>
      </c>
      <c r="P391" t="b">
        <f t="shared" si="87"/>
        <v>0</v>
      </c>
      <c r="Q391" t="b">
        <f t="shared" si="88"/>
        <v>0</v>
      </c>
      <c r="R391" t="b">
        <f t="shared" si="89"/>
        <v>0</v>
      </c>
      <c r="S391" t="b">
        <f t="shared" si="90"/>
        <v>0</v>
      </c>
      <c r="T391" t="str">
        <f t="shared" si="91"/>
        <v/>
      </c>
    </row>
    <row r="392" spans="1:20" x14ac:dyDescent="0.25">
      <c r="A392" t="b">
        <f>RECODES!A392</f>
        <v>0</v>
      </c>
      <c r="B392" t="b">
        <f>RECODES!V392</f>
        <v>0</v>
      </c>
      <c r="C392" t="b">
        <f>RECODES!W392</f>
        <v>0</v>
      </c>
      <c r="D392" t="b">
        <f>RECODES!X392</f>
        <v>0</v>
      </c>
      <c r="F392">
        <f t="shared" si="79"/>
        <v>3</v>
      </c>
      <c r="G392" t="b">
        <f t="shared" si="80"/>
        <v>0</v>
      </c>
      <c r="H392" t="b">
        <f t="shared" si="81"/>
        <v>0</v>
      </c>
      <c r="I392" t="str">
        <f t="shared" si="82"/>
        <v/>
      </c>
      <c r="K392" t="b">
        <f t="shared" si="83"/>
        <v>0</v>
      </c>
      <c r="L392" t="b">
        <f t="shared" si="84"/>
        <v>0</v>
      </c>
      <c r="M392" t="b">
        <f t="shared" si="85"/>
        <v>0</v>
      </c>
      <c r="O392" t="b">
        <f t="shared" si="86"/>
        <v>0</v>
      </c>
      <c r="P392" t="b">
        <f t="shared" si="87"/>
        <v>0</v>
      </c>
      <c r="Q392" t="b">
        <f t="shared" si="88"/>
        <v>0</v>
      </c>
      <c r="R392" t="b">
        <f t="shared" si="89"/>
        <v>0</v>
      </c>
      <c r="S392" t="b">
        <f t="shared" si="90"/>
        <v>0</v>
      </c>
      <c r="T392" t="str">
        <f t="shared" si="91"/>
        <v/>
      </c>
    </row>
    <row r="393" spans="1:20" x14ac:dyDescent="0.25">
      <c r="A393" t="b">
        <f>RECODES!A393</f>
        <v>0</v>
      </c>
      <c r="B393" t="b">
        <f>RECODES!V393</f>
        <v>0</v>
      </c>
      <c r="C393" t="b">
        <f>RECODES!W393</f>
        <v>0</v>
      </c>
      <c r="D393" t="b">
        <f>RECODES!X393</f>
        <v>0</v>
      </c>
      <c r="F393">
        <f t="shared" si="79"/>
        <v>3</v>
      </c>
      <c r="G393" t="b">
        <f t="shared" si="80"/>
        <v>0</v>
      </c>
      <c r="H393" t="b">
        <f t="shared" si="81"/>
        <v>0</v>
      </c>
      <c r="I393" t="str">
        <f t="shared" si="82"/>
        <v/>
      </c>
      <c r="K393" t="b">
        <f t="shared" si="83"/>
        <v>0</v>
      </c>
      <c r="L393" t="b">
        <f t="shared" si="84"/>
        <v>0</v>
      </c>
      <c r="M393" t="b">
        <f t="shared" si="85"/>
        <v>0</v>
      </c>
      <c r="O393" t="b">
        <f t="shared" si="86"/>
        <v>0</v>
      </c>
      <c r="P393" t="b">
        <f t="shared" si="87"/>
        <v>0</v>
      </c>
      <c r="Q393" t="b">
        <f t="shared" si="88"/>
        <v>0</v>
      </c>
      <c r="R393" t="b">
        <f t="shared" si="89"/>
        <v>0</v>
      </c>
      <c r="S393" t="b">
        <f t="shared" si="90"/>
        <v>0</v>
      </c>
      <c r="T393" t="str">
        <f t="shared" si="91"/>
        <v/>
      </c>
    </row>
    <row r="394" spans="1:20" x14ac:dyDescent="0.25">
      <c r="A394" t="b">
        <f>RECODES!A394</f>
        <v>0</v>
      </c>
      <c r="B394" t="b">
        <f>RECODES!V394</f>
        <v>0</v>
      </c>
      <c r="C394" t="b">
        <f>RECODES!W394</f>
        <v>0</v>
      </c>
      <c r="D394" t="b">
        <f>RECODES!X394</f>
        <v>0</v>
      </c>
      <c r="F394">
        <f t="shared" si="79"/>
        <v>3</v>
      </c>
      <c r="G394" t="b">
        <f t="shared" si="80"/>
        <v>0</v>
      </c>
      <c r="H394" t="b">
        <f t="shared" si="81"/>
        <v>0</v>
      </c>
      <c r="I394" t="str">
        <f t="shared" si="82"/>
        <v/>
      </c>
      <c r="K394" t="b">
        <f t="shared" si="83"/>
        <v>0</v>
      </c>
      <c r="L394" t="b">
        <f t="shared" si="84"/>
        <v>0</v>
      </c>
      <c r="M394" t="b">
        <f t="shared" si="85"/>
        <v>0</v>
      </c>
      <c r="O394" t="b">
        <f t="shared" si="86"/>
        <v>0</v>
      </c>
      <c r="P394" t="b">
        <f t="shared" si="87"/>
        <v>0</v>
      </c>
      <c r="Q394" t="b">
        <f t="shared" si="88"/>
        <v>0</v>
      </c>
      <c r="R394" t="b">
        <f t="shared" si="89"/>
        <v>0</v>
      </c>
      <c r="S394" t="b">
        <f t="shared" si="90"/>
        <v>0</v>
      </c>
      <c r="T394" t="str">
        <f t="shared" si="91"/>
        <v/>
      </c>
    </row>
    <row r="395" spans="1:20" x14ac:dyDescent="0.25">
      <c r="A395" t="b">
        <f>RECODES!A395</f>
        <v>0</v>
      </c>
      <c r="B395" t="b">
        <f>RECODES!V395</f>
        <v>0</v>
      </c>
      <c r="C395" t="b">
        <f>RECODES!W395</f>
        <v>0</v>
      </c>
      <c r="D395" t="b">
        <f>RECODES!X395</f>
        <v>0</v>
      </c>
      <c r="F395">
        <f t="shared" si="79"/>
        <v>3</v>
      </c>
      <c r="G395" t="b">
        <f t="shared" si="80"/>
        <v>0</v>
      </c>
      <c r="H395" t="b">
        <f t="shared" si="81"/>
        <v>0</v>
      </c>
      <c r="I395" t="str">
        <f t="shared" si="82"/>
        <v/>
      </c>
      <c r="K395" t="b">
        <f t="shared" si="83"/>
        <v>0</v>
      </c>
      <c r="L395" t="b">
        <f t="shared" si="84"/>
        <v>0</v>
      </c>
      <c r="M395" t="b">
        <f t="shared" si="85"/>
        <v>0</v>
      </c>
      <c r="O395" t="b">
        <f t="shared" si="86"/>
        <v>0</v>
      </c>
      <c r="P395" t="b">
        <f t="shared" si="87"/>
        <v>0</v>
      </c>
      <c r="Q395" t="b">
        <f t="shared" si="88"/>
        <v>0</v>
      </c>
      <c r="R395" t="b">
        <f t="shared" si="89"/>
        <v>0</v>
      </c>
      <c r="S395" t="b">
        <f t="shared" si="90"/>
        <v>0</v>
      </c>
      <c r="T395" t="str">
        <f t="shared" si="91"/>
        <v/>
      </c>
    </row>
    <row r="396" spans="1:20" x14ac:dyDescent="0.25">
      <c r="A396" t="b">
        <f>RECODES!A396</f>
        <v>0</v>
      </c>
      <c r="B396" t="b">
        <f>RECODES!V396</f>
        <v>0</v>
      </c>
      <c r="C396" t="b">
        <f>RECODES!W396</f>
        <v>0</v>
      </c>
      <c r="D396" t="b">
        <f>RECODES!X396</f>
        <v>0</v>
      </c>
      <c r="F396">
        <f t="shared" si="79"/>
        <v>3</v>
      </c>
      <c r="G396" t="b">
        <f t="shared" si="80"/>
        <v>0</v>
      </c>
      <c r="H396" t="b">
        <f t="shared" si="81"/>
        <v>0</v>
      </c>
      <c r="I396" t="str">
        <f t="shared" si="82"/>
        <v/>
      </c>
      <c r="K396" t="b">
        <f t="shared" si="83"/>
        <v>0</v>
      </c>
      <c r="L396" t="b">
        <f t="shared" si="84"/>
        <v>0</v>
      </c>
      <c r="M396" t="b">
        <f t="shared" si="85"/>
        <v>0</v>
      </c>
      <c r="O396" t="b">
        <f t="shared" si="86"/>
        <v>0</v>
      </c>
      <c r="P396" t="b">
        <f t="shared" si="87"/>
        <v>0</v>
      </c>
      <c r="Q396" t="b">
        <f t="shared" si="88"/>
        <v>0</v>
      </c>
      <c r="R396" t="b">
        <f t="shared" si="89"/>
        <v>0</v>
      </c>
      <c r="S396" t="b">
        <f t="shared" si="90"/>
        <v>0</v>
      </c>
      <c r="T396" t="str">
        <f t="shared" si="91"/>
        <v/>
      </c>
    </row>
    <row r="397" spans="1:20" x14ac:dyDescent="0.25">
      <c r="A397" t="b">
        <f>RECODES!A397</f>
        <v>0</v>
      </c>
      <c r="B397" t="b">
        <f>RECODES!V397</f>
        <v>0</v>
      </c>
      <c r="C397" t="b">
        <f>RECODES!W397</f>
        <v>0</v>
      </c>
      <c r="D397" t="b">
        <f>RECODES!X397</f>
        <v>0</v>
      </c>
      <c r="F397">
        <f t="shared" si="79"/>
        <v>3</v>
      </c>
      <c r="G397" t="b">
        <f t="shared" si="80"/>
        <v>0</v>
      </c>
      <c r="H397" t="b">
        <f t="shared" si="81"/>
        <v>0</v>
      </c>
      <c r="I397" t="str">
        <f t="shared" si="82"/>
        <v/>
      </c>
      <c r="K397" t="b">
        <f t="shared" si="83"/>
        <v>0</v>
      </c>
      <c r="L397" t="b">
        <f t="shared" si="84"/>
        <v>0</v>
      </c>
      <c r="M397" t="b">
        <f t="shared" si="85"/>
        <v>0</v>
      </c>
      <c r="O397" t="b">
        <f t="shared" si="86"/>
        <v>0</v>
      </c>
      <c r="P397" t="b">
        <f t="shared" si="87"/>
        <v>0</v>
      </c>
      <c r="Q397" t="b">
        <f t="shared" si="88"/>
        <v>0</v>
      </c>
      <c r="R397" t="b">
        <f t="shared" si="89"/>
        <v>0</v>
      </c>
      <c r="S397" t="b">
        <f t="shared" si="90"/>
        <v>0</v>
      </c>
      <c r="T397" t="str">
        <f t="shared" si="91"/>
        <v/>
      </c>
    </row>
    <row r="398" spans="1:20" x14ac:dyDescent="0.25">
      <c r="A398" t="b">
        <f>RECODES!A398</f>
        <v>0</v>
      </c>
      <c r="B398" t="b">
        <f>RECODES!V398</f>
        <v>0</v>
      </c>
      <c r="C398" t="b">
        <f>RECODES!W398</f>
        <v>0</v>
      </c>
      <c r="D398" t="b">
        <f>RECODES!X398</f>
        <v>0</v>
      </c>
      <c r="F398">
        <f t="shared" si="79"/>
        <v>3</v>
      </c>
      <c r="G398" t="b">
        <f t="shared" si="80"/>
        <v>0</v>
      </c>
      <c r="H398" t="b">
        <f t="shared" si="81"/>
        <v>0</v>
      </c>
      <c r="I398" t="str">
        <f t="shared" si="82"/>
        <v/>
      </c>
      <c r="K398" t="b">
        <f t="shared" si="83"/>
        <v>0</v>
      </c>
      <c r="L398" t="b">
        <f t="shared" si="84"/>
        <v>0</v>
      </c>
      <c r="M398" t="b">
        <f t="shared" si="85"/>
        <v>0</v>
      </c>
      <c r="O398" t="b">
        <f t="shared" si="86"/>
        <v>0</v>
      </c>
      <c r="P398" t="b">
        <f t="shared" si="87"/>
        <v>0</v>
      </c>
      <c r="Q398" t="b">
        <f t="shared" si="88"/>
        <v>0</v>
      </c>
      <c r="R398" t="b">
        <f t="shared" si="89"/>
        <v>0</v>
      </c>
      <c r="S398" t="b">
        <f t="shared" si="90"/>
        <v>0</v>
      </c>
      <c r="T398" t="str">
        <f t="shared" si="91"/>
        <v/>
      </c>
    </row>
    <row r="399" spans="1:20" x14ac:dyDescent="0.25">
      <c r="A399" t="b">
        <f>RECODES!A399</f>
        <v>0</v>
      </c>
      <c r="B399" t="b">
        <f>RECODES!V399</f>
        <v>0</v>
      </c>
      <c r="C399" t="b">
        <f>RECODES!W399</f>
        <v>0</v>
      </c>
      <c r="D399" t="b">
        <f>RECODES!X399</f>
        <v>0</v>
      </c>
      <c r="F399">
        <f t="shared" si="79"/>
        <v>3</v>
      </c>
      <c r="G399" t="b">
        <f t="shared" si="80"/>
        <v>0</v>
      </c>
      <c r="H399" t="b">
        <f t="shared" si="81"/>
        <v>0</v>
      </c>
      <c r="I399" t="str">
        <f t="shared" si="82"/>
        <v/>
      </c>
      <c r="K399" t="b">
        <f t="shared" si="83"/>
        <v>0</v>
      </c>
      <c r="L399" t="b">
        <f t="shared" si="84"/>
        <v>0</v>
      </c>
      <c r="M399" t="b">
        <f t="shared" si="85"/>
        <v>0</v>
      </c>
      <c r="O399" t="b">
        <f t="shared" si="86"/>
        <v>0</v>
      </c>
      <c r="P399" t="b">
        <f t="shared" si="87"/>
        <v>0</v>
      </c>
      <c r="Q399" t="b">
        <f t="shared" si="88"/>
        <v>0</v>
      </c>
      <c r="R399" t="b">
        <f t="shared" si="89"/>
        <v>0</v>
      </c>
      <c r="S399" t="b">
        <f t="shared" si="90"/>
        <v>0</v>
      </c>
      <c r="T399" t="str">
        <f t="shared" si="91"/>
        <v/>
      </c>
    </row>
    <row r="400" spans="1:20" x14ac:dyDescent="0.25">
      <c r="A400" t="b">
        <f>RECODES!A400</f>
        <v>0</v>
      </c>
      <c r="B400" t="b">
        <f>RECODES!V400</f>
        <v>0</v>
      </c>
      <c r="C400" t="b">
        <f>RECODES!W400</f>
        <v>0</v>
      </c>
      <c r="D400" t="b">
        <f>RECODES!X400</f>
        <v>0</v>
      </c>
      <c r="F400">
        <f t="shared" si="79"/>
        <v>3</v>
      </c>
      <c r="G400" t="b">
        <f t="shared" si="80"/>
        <v>0</v>
      </c>
      <c r="H400" t="b">
        <f t="shared" si="81"/>
        <v>0</v>
      </c>
      <c r="I400" t="str">
        <f t="shared" si="82"/>
        <v/>
      </c>
      <c r="K400" t="b">
        <f t="shared" si="83"/>
        <v>0</v>
      </c>
      <c r="L400" t="b">
        <f t="shared" si="84"/>
        <v>0</v>
      </c>
      <c r="M400" t="b">
        <f t="shared" si="85"/>
        <v>0</v>
      </c>
      <c r="O400" t="b">
        <f t="shared" si="86"/>
        <v>0</v>
      </c>
      <c r="P400" t="b">
        <f t="shared" si="87"/>
        <v>0</v>
      </c>
      <c r="Q400" t="b">
        <f t="shared" si="88"/>
        <v>0</v>
      </c>
      <c r="R400" t="b">
        <f t="shared" si="89"/>
        <v>0</v>
      </c>
      <c r="S400" t="b">
        <f t="shared" si="90"/>
        <v>0</v>
      </c>
      <c r="T400" t="str">
        <f t="shared" si="91"/>
        <v/>
      </c>
    </row>
    <row r="401" spans="1:20" x14ac:dyDescent="0.25">
      <c r="A401" t="b">
        <f>RECODES!A401</f>
        <v>0</v>
      </c>
      <c r="B401" t="b">
        <f>RECODES!V401</f>
        <v>0</v>
      </c>
      <c r="C401" t="b">
        <f>RECODES!W401</f>
        <v>0</v>
      </c>
      <c r="D401" t="b">
        <f>RECODES!X401</f>
        <v>0</v>
      </c>
      <c r="F401">
        <f t="shared" si="79"/>
        <v>3</v>
      </c>
      <c r="G401" t="b">
        <f t="shared" si="80"/>
        <v>0</v>
      </c>
      <c r="H401" t="b">
        <f t="shared" si="81"/>
        <v>0</v>
      </c>
      <c r="I401" t="str">
        <f t="shared" si="82"/>
        <v/>
      </c>
      <c r="K401" t="b">
        <f t="shared" si="83"/>
        <v>0</v>
      </c>
      <c r="L401" t="b">
        <f t="shared" si="84"/>
        <v>0</v>
      </c>
      <c r="M401" t="b">
        <f t="shared" si="85"/>
        <v>0</v>
      </c>
      <c r="O401" t="b">
        <f t="shared" si="86"/>
        <v>0</v>
      </c>
      <c r="P401" t="b">
        <f t="shared" si="87"/>
        <v>0</v>
      </c>
      <c r="Q401" t="b">
        <f t="shared" si="88"/>
        <v>0</v>
      </c>
      <c r="R401" t="b">
        <f t="shared" si="89"/>
        <v>0</v>
      </c>
      <c r="S401" t="b">
        <f t="shared" si="90"/>
        <v>0</v>
      </c>
      <c r="T401" t="str">
        <f t="shared" si="91"/>
        <v/>
      </c>
    </row>
    <row r="402" spans="1:20" x14ac:dyDescent="0.25">
      <c r="A402" t="b">
        <f>RECODES!A402</f>
        <v>0</v>
      </c>
      <c r="B402" t="b">
        <f>RECODES!V402</f>
        <v>0</v>
      </c>
      <c r="C402" t="b">
        <f>RECODES!W402</f>
        <v>0</v>
      </c>
      <c r="D402" t="b">
        <f>RECODES!X402</f>
        <v>0</v>
      </c>
      <c r="F402">
        <f t="shared" si="79"/>
        <v>3</v>
      </c>
      <c r="G402" t="b">
        <f t="shared" si="80"/>
        <v>0</v>
      </c>
      <c r="H402" t="b">
        <f t="shared" si="81"/>
        <v>0</v>
      </c>
      <c r="I402" t="str">
        <f t="shared" si="82"/>
        <v/>
      </c>
      <c r="K402" t="b">
        <f t="shared" si="83"/>
        <v>0</v>
      </c>
      <c r="L402" t="b">
        <f t="shared" si="84"/>
        <v>0</v>
      </c>
      <c r="M402" t="b">
        <f t="shared" si="85"/>
        <v>0</v>
      </c>
      <c r="O402" t="b">
        <f t="shared" si="86"/>
        <v>0</v>
      </c>
      <c r="P402" t="b">
        <f t="shared" si="87"/>
        <v>0</v>
      </c>
      <c r="Q402" t="b">
        <f t="shared" si="88"/>
        <v>0</v>
      </c>
      <c r="R402" t="b">
        <f t="shared" si="89"/>
        <v>0</v>
      </c>
      <c r="S402" t="b">
        <f t="shared" si="90"/>
        <v>0</v>
      </c>
      <c r="T402" t="str">
        <f t="shared" si="91"/>
        <v/>
      </c>
    </row>
    <row r="403" spans="1:20" x14ac:dyDescent="0.25">
      <c r="A403" t="b">
        <f>RECODES!A403</f>
        <v>0</v>
      </c>
      <c r="B403" t="b">
        <f>RECODES!V403</f>
        <v>0</v>
      </c>
      <c r="C403" t="b">
        <f>RECODES!W403</f>
        <v>0</v>
      </c>
      <c r="D403" t="b">
        <f>RECODES!X403</f>
        <v>0</v>
      </c>
      <c r="F403">
        <f t="shared" si="79"/>
        <v>3</v>
      </c>
      <c r="G403" t="b">
        <f t="shared" si="80"/>
        <v>0</v>
      </c>
      <c r="H403" t="b">
        <f t="shared" si="81"/>
        <v>0</v>
      </c>
      <c r="I403" t="str">
        <f t="shared" si="82"/>
        <v/>
      </c>
      <c r="K403" t="b">
        <f t="shared" si="83"/>
        <v>0</v>
      </c>
      <c r="L403" t="b">
        <f t="shared" si="84"/>
        <v>0</v>
      </c>
      <c r="M403" t="b">
        <f t="shared" si="85"/>
        <v>0</v>
      </c>
      <c r="O403" t="b">
        <f t="shared" si="86"/>
        <v>0</v>
      </c>
      <c r="P403" t="b">
        <f t="shared" si="87"/>
        <v>0</v>
      </c>
      <c r="Q403" t="b">
        <f t="shared" si="88"/>
        <v>0</v>
      </c>
      <c r="R403" t="b">
        <f t="shared" si="89"/>
        <v>0</v>
      </c>
      <c r="S403" t="b">
        <f t="shared" si="90"/>
        <v>0</v>
      </c>
      <c r="T403" t="str">
        <f t="shared" si="91"/>
        <v/>
      </c>
    </row>
    <row r="404" spans="1:20" x14ac:dyDescent="0.25">
      <c r="A404" t="b">
        <f>RECODES!A404</f>
        <v>0</v>
      </c>
      <c r="B404" t="b">
        <f>RECODES!V404</f>
        <v>0</v>
      </c>
      <c r="C404" t="b">
        <f>RECODES!W404</f>
        <v>0</v>
      </c>
      <c r="D404" t="b">
        <f>RECODES!X404</f>
        <v>0</v>
      </c>
      <c r="F404">
        <f t="shared" si="79"/>
        <v>3</v>
      </c>
      <c r="G404" t="b">
        <f t="shared" si="80"/>
        <v>0</v>
      </c>
      <c r="H404" t="b">
        <f t="shared" si="81"/>
        <v>0</v>
      </c>
      <c r="I404" t="str">
        <f t="shared" si="82"/>
        <v/>
      </c>
      <c r="K404" t="b">
        <f t="shared" si="83"/>
        <v>0</v>
      </c>
      <c r="L404" t="b">
        <f t="shared" si="84"/>
        <v>0</v>
      </c>
      <c r="M404" t="b">
        <f t="shared" si="85"/>
        <v>0</v>
      </c>
      <c r="O404" t="b">
        <f t="shared" si="86"/>
        <v>0</v>
      </c>
      <c r="P404" t="b">
        <f t="shared" si="87"/>
        <v>0</v>
      </c>
      <c r="Q404" t="b">
        <f t="shared" si="88"/>
        <v>0</v>
      </c>
      <c r="R404" t="b">
        <f t="shared" si="89"/>
        <v>0</v>
      </c>
      <c r="S404" t="b">
        <f t="shared" si="90"/>
        <v>0</v>
      </c>
      <c r="T404" t="str">
        <f t="shared" si="91"/>
        <v/>
      </c>
    </row>
    <row r="405" spans="1:20" x14ac:dyDescent="0.25">
      <c r="A405" t="b">
        <f>RECODES!A405</f>
        <v>0</v>
      </c>
      <c r="B405" t="b">
        <f>RECODES!V405</f>
        <v>0</v>
      </c>
      <c r="C405" t="b">
        <f>RECODES!W405</f>
        <v>0</v>
      </c>
      <c r="D405" t="b">
        <f>RECODES!X405</f>
        <v>0</v>
      </c>
      <c r="F405">
        <f t="shared" si="79"/>
        <v>3</v>
      </c>
      <c r="G405" t="b">
        <f t="shared" si="80"/>
        <v>0</v>
      </c>
      <c r="H405" t="b">
        <f t="shared" si="81"/>
        <v>0</v>
      </c>
      <c r="I405" t="str">
        <f t="shared" si="82"/>
        <v/>
      </c>
      <c r="K405" t="b">
        <f t="shared" si="83"/>
        <v>0</v>
      </c>
      <c r="L405" t="b">
        <f t="shared" si="84"/>
        <v>0</v>
      </c>
      <c r="M405" t="b">
        <f t="shared" si="85"/>
        <v>0</v>
      </c>
      <c r="O405" t="b">
        <f t="shared" si="86"/>
        <v>0</v>
      </c>
      <c r="P405" t="b">
        <f t="shared" si="87"/>
        <v>0</v>
      </c>
      <c r="Q405" t="b">
        <f t="shared" si="88"/>
        <v>0</v>
      </c>
      <c r="R405" t="b">
        <f t="shared" si="89"/>
        <v>0</v>
      </c>
      <c r="S405" t="b">
        <f t="shared" si="90"/>
        <v>0</v>
      </c>
      <c r="T405" t="str">
        <f t="shared" si="91"/>
        <v/>
      </c>
    </row>
    <row r="406" spans="1:20" x14ac:dyDescent="0.25">
      <c r="A406" t="b">
        <f>RECODES!A406</f>
        <v>0</v>
      </c>
      <c r="B406" t="b">
        <f>RECODES!V406</f>
        <v>0</v>
      </c>
      <c r="C406" t="b">
        <f>RECODES!W406</f>
        <v>0</v>
      </c>
      <c r="D406" t="b">
        <f>RECODES!X406</f>
        <v>0</v>
      </c>
      <c r="F406">
        <f t="shared" si="79"/>
        <v>3</v>
      </c>
      <c r="G406" t="b">
        <f t="shared" si="80"/>
        <v>0</v>
      </c>
      <c r="H406" t="b">
        <f t="shared" si="81"/>
        <v>0</v>
      </c>
      <c r="I406" t="str">
        <f t="shared" si="82"/>
        <v/>
      </c>
      <c r="K406" t="b">
        <f t="shared" si="83"/>
        <v>0</v>
      </c>
      <c r="L406" t="b">
        <f t="shared" si="84"/>
        <v>0</v>
      </c>
      <c r="M406" t="b">
        <f t="shared" si="85"/>
        <v>0</v>
      </c>
      <c r="O406" t="b">
        <f t="shared" si="86"/>
        <v>0</v>
      </c>
      <c r="P406" t="b">
        <f t="shared" si="87"/>
        <v>0</v>
      </c>
      <c r="Q406" t="b">
        <f t="shared" si="88"/>
        <v>0</v>
      </c>
      <c r="R406" t="b">
        <f t="shared" si="89"/>
        <v>0</v>
      </c>
      <c r="S406" t="b">
        <f t="shared" si="90"/>
        <v>0</v>
      </c>
      <c r="T406" t="str">
        <f t="shared" si="91"/>
        <v/>
      </c>
    </row>
    <row r="407" spans="1:20" x14ac:dyDescent="0.25">
      <c r="A407" t="b">
        <f>RECODES!A407</f>
        <v>0</v>
      </c>
      <c r="B407" t="b">
        <f>RECODES!V407</f>
        <v>0</v>
      </c>
      <c r="C407" t="b">
        <f>RECODES!W407</f>
        <v>0</v>
      </c>
      <c r="D407" t="b">
        <f>RECODES!X407</f>
        <v>0</v>
      </c>
      <c r="F407">
        <f t="shared" si="79"/>
        <v>3</v>
      </c>
      <c r="G407" t="b">
        <f t="shared" si="80"/>
        <v>0</v>
      </c>
      <c r="H407" t="b">
        <f t="shared" si="81"/>
        <v>0</v>
      </c>
      <c r="I407" t="str">
        <f t="shared" si="82"/>
        <v/>
      </c>
      <c r="K407" t="b">
        <f t="shared" si="83"/>
        <v>0</v>
      </c>
      <c r="L407" t="b">
        <f t="shared" si="84"/>
        <v>0</v>
      </c>
      <c r="M407" t="b">
        <f t="shared" si="85"/>
        <v>0</v>
      </c>
      <c r="O407" t="b">
        <f t="shared" si="86"/>
        <v>0</v>
      </c>
      <c r="P407" t="b">
        <f t="shared" si="87"/>
        <v>0</v>
      </c>
      <c r="Q407" t="b">
        <f t="shared" si="88"/>
        <v>0</v>
      </c>
      <c r="R407" t="b">
        <f t="shared" si="89"/>
        <v>0</v>
      </c>
      <c r="S407" t="b">
        <f t="shared" si="90"/>
        <v>0</v>
      </c>
      <c r="T407" t="str">
        <f t="shared" si="91"/>
        <v/>
      </c>
    </row>
    <row r="408" spans="1:20" x14ac:dyDescent="0.25">
      <c r="A408" t="b">
        <f>RECODES!A408</f>
        <v>0</v>
      </c>
      <c r="B408" t="b">
        <f>RECODES!V408</f>
        <v>0</v>
      </c>
      <c r="C408" t="b">
        <f>RECODES!W408</f>
        <v>0</v>
      </c>
      <c r="D408" t="b">
        <f>RECODES!X408</f>
        <v>0</v>
      </c>
      <c r="F408">
        <f t="shared" si="79"/>
        <v>3</v>
      </c>
      <c r="G408" t="b">
        <f t="shared" si="80"/>
        <v>0</v>
      </c>
      <c r="H408" t="b">
        <f t="shared" si="81"/>
        <v>0</v>
      </c>
      <c r="I408" t="str">
        <f t="shared" si="82"/>
        <v/>
      </c>
      <c r="K408" t="b">
        <f t="shared" si="83"/>
        <v>0</v>
      </c>
      <c r="L408" t="b">
        <f t="shared" si="84"/>
        <v>0</v>
      </c>
      <c r="M408" t="b">
        <f t="shared" si="85"/>
        <v>0</v>
      </c>
      <c r="O408" t="b">
        <f t="shared" si="86"/>
        <v>0</v>
      </c>
      <c r="P408" t="b">
        <f t="shared" si="87"/>
        <v>0</v>
      </c>
      <c r="Q408" t="b">
        <f t="shared" si="88"/>
        <v>0</v>
      </c>
      <c r="R408" t="b">
        <f t="shared" si="89"/>
        <v>0</v>
      </c>
      <c r="S408" t="b">
        <f t="shared" si="90"/>
        <v>0</v>
      </c>
      <c r="T408" t="str">
        <f t="shared" si="91"/>
        <v/>
      </c>
    </row>
    <row r="409" spans="1:20" x14ac:dyDescent="0.25">
      <c r="A409" t="b">
        <f>RECODES!A409</f>
        <v>0</v>
      </c>
      <c r="B409" t="b">
        <f>RECODES!V409</f>
        <v>0</v>
      </c>
      <c r="C409" t="b">
        <f>RECODES!W409</f>
        <v>0</v>
      </c>
      <c r="D409" t="b">
        <f>RECODES!X409</f>
        <v>0</v>
      </c>
      <c r="F409">
        <f t="shared" si="79"/>
        <v>3</v>
      </c>
      <c r="G409" t="b">
        <f t="shared" si="80"/>
        <v>0</v>
      </c>
      <c r="H409" t="b">
        <f t="shared" si="81"/>
        <v>0</v>
      </c>
      <c r="I409" t="str">
        <f t="shared" si="82"/>
        <v/>
      </c>
      <c r="K409" t="b">
        <f t="shared" si="83"/>
        <v>0</v>
      </c>
      <c r="L409" t="b">
        <f t="shared" si="84"/>
        <v>0</v>
      </c>
      <c r="M409" t="b">
        <f t="shared" si="85"/>
        <v>0</v>
      </c>
      <c r="O409" t="b">
        <f t="shared" si="86"/>
        <v>0</v>
      </c>
      <c r="P409" t="b">
        <f t="shared" si="87"/>
        <v>0</v>
      </c>
      <c r="Q409" t="b">
        <f t="shared" si="88"/>
        <v>0</v>
      </c>
      <c r="R409" t="b">
        <f t="shared" si="89"/>
        <v>0</v>
      </c>
      <c r="S409" t="b">
        <f t="shared" si="90"/>
        <v>0</v>
      </c>
      <c r="T409" t="str">
        <f t="shared" si="91"/>
        <v/>
      </c>
    </row>
    <row r="410" spans="1:20" x14ac:dyDescent="0.25">
      <c r="A410" t="b">
        <f>RECODES!A410</f>
        <v>0</v>
      </c>
      <c r="B410" t="b">
        <f>RECODES!V410</f>
        <v>0</v>
      </c>
      <c r="C410" t="b">
        <f>RECODES!W410</f>
        <v>0</v>
      </c>
      <c r="D410" t="b">
        <f>RECODES!X410</f>
        <v>0</v>
      </c>
      <c r="F410">
        <f t="shared" si="79"/>
        <v>3</v>
      </c>
      <c r="G410" t="b">
        <f t="shared" si="80"/>
        <v>0</v>
      </c>
      <c r="H410" t="b">
        <f t="shared" si="81"/>
        <v>0</v>
      </c>
      <c r="I410" t="str">
        <f t="shared" si="82"/>
        <v/>
      </c>
      <c r="K410" t="b">
        <f t="shared" si="83"/>
        <v>0</v>
      </c>
      <c r="L410" t="b">
        <f t="shared" si="84"/>
        <v>0</v>
      </c>
      <c r="M410" t="b">
        <f t="shared" si="85"/>
        <v>0</v>
      </c>
      <c r="O410" t="b">
        <f t="shared" si="86"/>
        <v>0</v>
      </c>
      <c r="P410" t="b">
        <f t="shared" si="87"/>
        <v>0</v>
      </c>
      <c r="Q410" t="b">
        <f t="shared" si="88"/>
        <v>0</v>
      </c>
      <c r="R410" t="b">
        <f t="shared" si="89"/>
        <v>0</v>
      </c>
      <c r="S410" t="b">
        <f t="shared" si="90"/>
        <v>0</v>
      </c>
      <c r="T410" t="str">
        <f t="shared" si="91"/>
        <v/>
      </c>
    </row>
    <row r="411" spans="1:20" x14ac:dyDescent="0.25">
      <c r="A411" t="b">
        <f>RECODES!A411</f>
        <v>0</v>
      </c>
      <c r="B411" t="b">
        <f>RECODES!V411</f>
        <v>0</v>
      </c>
      <c r="C411" t="b">
        <f>RECODES!W411</f>
        <v>0</v>
      </c>
      <c r="D411" t="b">
        <f>RECODES!X411</f>
        <v>0</v>
      </c>
      <c r="F411">
        <f t="shared" si="79"/>
        <v>3</v>
      </c>
      <c r="G411" t="b">
        <f t="shared" si="80"/>
        <v>0</v>
      </c>
      <c r="H411" t="b">
        <f t="shared" si="81"/>
        <v>0</v>
      </c>
      <c r="I411" t="str">
        <f t="shared" si="82"/>
        <v/>
      </c>
      <c r="K411" t="b">
        <f t="shared" si="83"/>
        <v>0</v>
      </c>
      <c r="L411" t="b">
        <f t="shared" si="84"/>
        <v>0</v>
      </c>
      <c r="M411" t="b">
        <f t="shared" si="85"/>
        <v>0</v>
      </c>
      <c r="O411" t="b">
        <f t="shared" si="86"/>
        <v>0</v>
      </c>
      <c r="P411" t="b">
        <f t="shared" si="87"/>
        <v>0</v>
      </c>
      <c r="Q411" t="b">
        <f t="shared" si="88"/>
        <v>0</v>
      </c>
      <c r="R411" t="b">
        <f t="shared" si="89"/>
        <v>0</v>
      </c>
      <c r="S411" t="b">
        <f t="shared" si="90"/>
        <v>0</v>
      </c>
      <c r="T411" t="str">
        <f t="shared" si="91"/>
        <v/>
      </c>
    </row>
    <row r="412" spans="1:20" x14ac:dyDescent="0.25">
      <c r="A412" t="b">
        <f>RECODES!A412</f>
        <v>0</v>
      </c>
      <c r="B412" t="b">
        <f>RECODES!V412</f>
        <v>0</v>
      </c>
      <c r="C412" t="b">
        <f>RECODES!W412</f>
        <v>0</v>
      </c>
      <c r="D412" t="b">
        <f>RECODES!X412</f>
        <v>0</v>
      </c>
      <c r="F412">
        <f t="shared" si="79"/>
        <v>3</v>
      </c>
      <c r="G412" t="b">
        <f t="shared" si="80"/>
        <v>0</v>
      </c>
      <c r="H412" t="b">
        <f t="shared" si="81"/>
        <v>0</v>
      </c>
      <c r="I412" t="str">
        <f t="shared" si="82"/>
        <v/>
      </c>
      <c r="K412" t="b">
        <f t="shared" si="83"/>
        <v>0</v>
      </c>
      <c r="L412" t="b">
        <f t="shared" si="84"/>
        <v>0</v>
      </c>
      <c r="M412" t="b">
        <f t="shared" si="85"/>
        <v>0</v>
      </c>
      <c r="O412" t="b">
        <f t="shared" si="86"/>
        <v>0</v>
      </c>
      <c r="P412" t="b">
        <f t="shared" si="87"/>
        <v>0</v>
      </c>
      <c r="Q412" t="b">
        <f t="shared" si="88"/>
        <v>0</v>
      </c>
      <c r="R412" t="b">
        <f t="shared" si="89"/>
        <v>0</v>
      </c>
      <c r="S412" t="b">
        <f t="shared" si="90"/>
        <v>0</v>
      </c>
      <c r="T412" t="str">
        <f t="shared" si="91"/>
        <v/>
      </c>
    </row>
    <row r="413" spans="1:20" x14ac:dyDescent="0.25">
      <c r="A413" t="b">
        <f>RECODES!A413</f>
        <v>0</v>
      </c>
      <c r="B413" t="b">
        <f>RECODES!V413</f>
        <v>0</v>
      </c>
      <c r="C413" t="b">
        <f>RECODES!W413</f>
        <v>0</v>
      </c>
      <c r="D413" t="b">
        <f>RECODES!X413</f>
        <v>0</v>
      </c>
      <c r="F413">
        <f t="shared" si="79"/>
        <v>3</v>
      </c>
      <c r="G413" t="b">
        <f t="shared" si="80"/>
        <v>0</v>
      </c>
      <c r="H413" t="b">
        <f t="shared" si="81"/>
        <v>0</v>
      </c>
      <c r="I413" t="str">
        <f t="shared" si="82"/>
        <v/>
      </c>
      <c r="K413" t="b">
        <f t="shared" si="83"/>
        <v>0</v>
      </c>
      <c r="L413" t="b">
        <f t="shared" si="84"/>
        <v>0</v>
      </c>
      <c r="M413" t="b">
        <f t="shared" si="85"/>
        <v>0</v>
      </c>
      <c r="O413" t="b">
        <f t="shared" si="86"/>
        <v>0</v>
      </c>
      <c r="P413" t="b">
        <f t="shared" si="87"/>
        <v>0</v>
      </c>
      <c r="Q413" t="b">
        <f t="shared" si="88"/>
        <v>0</v>
      </c>
      <c r="R413" t="b">
        <f t="shared" si="89"/>
        <v>0</v>
      </c>
      <c r="S413" t="b">
        <f t="shared" si="90"/>
        <v>0</v>
      </c>
      <c r="T413" t="str">
        <f t="shared" si="91"/>
        <v/>
      </c>
    </row>
    <row r="414" spans="1:20" x14ac:dyDescent="0.25">
      <c r="A414" t="b">
        <f>RECODES!A414</f>
        <v>0</v>
      </c>
      <c r="B414" t="b">
        <f>RECODES!V414</f>
        <v>0</v>
      </c>
      <c r="C414" t="b">
        <f>RECODES!W414</f>
        <v>0</v>
      </c>
      <c r="D414" t="b">
        <f>RECODES!X414</f>
        <v>0</v>
      </c>
      <c r="F414">
        <f t="shared" si="79"/>
        <v>3</v>
      </c>
      <c r="G414" t="b">
        <f t="shared" si="80"/>
        <v>0</v>
      </c>
      <c r="H414" t="b">
        <f t="shared" si="81"/>
        <v>0</v>
      </c>
      <c r="I414" t="str">
        <f t="shared" si="82"/>
        <v/>
      </c>
      <c r="K414" t="b">
        <f t="shared" si="83"/>
        <v>0</v>
      </c>
      <c r="L414" t="b">
        <f t="shared" si="84"/>
        <v>0</v>
      </c>
      <c r="M414" t="b">
        <f t="shared" si="85"/>
        <v>0</v>
      </c>
      <c r="O414" t="b">
        <f t="shared" si="86"/>
        <v>0</v>
      </c>
      <c r="P414" t="b">
        <f t="shared" si="87"/>
        <v>0</v>
      </c>
      <c r="Q414" t="b">
        <f t="shared" si="88"/>
        <v>0</v>
      </c>
      <c r="R414" t="b">
        <f t="shared" si="89"/>
        <v>0</v>
      </c>
      <c r="S414" t="b">
        <f t="shared" si="90"/>
        <v>0</v>
      </c>
      <c r="T414" t="str">
        <f t="shared" si="91"/>
        <v/>
      </c>
    </row>
    <row r="415" spans="1:20" x14ac:dyDescent="0.25">
      <c r="A415" t="b">
        <f>RECODES!A415</f>
        <v>0</v>
      </c>
      <c r="B415" t="b">
        <f>RECODES!V415</f>
        <v>0</v>
      </c>
      <c r="C415" t="b">
        <f>RECODES!W415</f>
        <v>0</v>
      </c>
      <c r="D415" t="b">
        <f>RECODES!X415</f>
        <v>0</v>
      </c>
      <c r="F415">
        <f t="shared" si="79"/>
        <v>3</v>
      </c>
      <c r="G415" t="b">
        <f t="shared" si="80"/>
        <v>0</v>
      </c>
      <c r="H415" t="b">
        <f t="shared" si="81"/>
        <v>0</v>
      </c>
      <c r="I415" t="str">
        <f t="shared" si="82"/>
        <v/>
      </c>
      <c r="K415" t="b">
        <f t="shared" si="83"/>
        <v>0</v>
      </c>
      <c r="L415" t="b">
        <f t="shared" si="84"/>
        <v>0</v>
      </c>
      <c r="M415" t="b">
        <f t="shared" si="85"/>
        <v>0</v>
      </c>
      <c r="O415" t="b">
        <f t="shared" si="86"/>
        <v>0</v>
      </c>
      <c r="P415" t="b">
        <f t="shared" si="87"/>
        <v>0</v>
      </c>
      <c r="Q415" t="b">
        <f t="shared" si="88"/>
        <v>0</v>
      </c>
      <c r="R415" t="b">
        <f t="shared" si="89"/>
        <v>0</v>
      </c>
      <c r="S415" t="b">
        <f t="shared" si="90"/>
        <v>0</v>
      </c>
      <c r="T415" t="str">
        <f t="shared" si="91"/>
        <v/>
      </c>
    </row>
    <row r="416" spans="1:20" x14ac:dyDescent="0.25">
      <c r="A416" t="b">
        <f>RECODES!A416</f>
        <v>0</v>
      </c>
      <c r="B416" t="b">
        <f>RECODES!V416</f>
        <v>0</v>
      </c>
      <c r="C416" t="b">
        <f>RECODES!W416</f>
        <v>0</v>
      </c>
      <c r="D416" t="b">
        <f>RECODES!X416</f>
        <v>0</v>
      </c>
      <c r="F416">
        <f t="shared" si="79"/>
        <v>3</v>
      </c>
      <c r="G416" t="b">
        <f t="shared" si="80"/>
        <v>0</v>
      </c>
      <c r="H416" t="b">
        <f t="shared" si="81"/>
        <v>0</v>
      </c>
      <c r="I416" t="str">
        <f t="shared" si="82"/>
        <v/>
      </c>
      <c r="K416" t="b">
        <f t="shared" si="83"/>
        <v>0</v>
      </c>
      <c r="L416" t="b">
        <f t="shared" si="84"/>
        <v>0</v>
      </c>
      <c r="M416" t="b">
        <f t="shared" si="85"/>
        <v>0</v>
      </c>
      <c r="O416" t="b">
        <f t="shared" si="86"/>
        <v>0</v>
      </c>
      <c r="P416" t="b">
        <f t="shared" si="87"/>
        <v>0</v>
      </c>
      <c r="Q416" t="b">
        <f t="shared" si="88"/>
        <v>0</v>
      </c>
      <c r="R416" t="b">
        <f t="shared" si="89"/>
        <v>0</v>
      </c>
      <c r="S416" t="b">
        <f t="shared" si="90"/>
        <v>0</v>
      </c>
      <c r="T416" t="str">
        <f t="shared" si="91"/>
        <v/>
      </c>
    </row>
    <row r="417" spans="1:20" x14ac:dyDescent="0.25">
      <c r="A417" t="b">
        <f>RECODES!A417</f>
        <v>0</v>
      </c>
      <c r="B417" t="b">
        <f>RECODES!V417</f>
        <v>0</v>
      </c>
      <c r="C417" t="b">
        <f>RECODES!W417</f>
        <v>0</v>
      </c>
      <c r="D417" t="b">
        <f>RECODES!X417</f>
        <v>0</v>
      </c>
      <c r="F417">
        <f t="shared" si="79"/>
        <v>3</v>
      </c>
      <c r="G417" t="b">
        <f t="shared" si="80"/>
        <v>0</v>
      </c>
      <c r="H417" t="b">
        <f t="shared" si="81"/>
        <v>0</v>
      </c>
      <c r="I417" t="str">
        <f t="shared" si="82"/>
        <v/>
      </c>
      <c r="K417" t="b">
        <f t="shared" si="83"/>
        <v>0</v>
      </c>
      <c r="L417" t="b">
        <f t="shared" si="84"/>
        <v>0</v>
      </c>
      <c r="M417" t="b">
        <f t="shared" si="85"/>
        <v>0</v>
      </c>
      <c r="O417" t="b">
        <f t="shared" si="86"/>
        <v>0</v>
      </c>
      <c r="P417" t="b">
        <f t="shared" si="87"/>
        <v>0</v>
      </c>
      <c r="Q417" t="b">
        <f t="shared" si="88"/>
        <v>0</v>
      </c>
      <c r="R417" t="b">
        <f t="shared" si="89"/>
        <v>0</v>
      </c>
      <c r="S417" t="b">
        <f t="shared" si="90"/>
        <v>0</v>
      </c>
      <c r="T417" t="str">
        <f t="shared" si="91"/>
        <v/>
      </c>
    </row>
    <row r="418" spans="1:20" x14ac:dyDescent="0.25">
      <c r="A418" t="b">
        <f>RECODES!A418</f>
        <v>0</v>
      </c>
      <c r="B418" t="b">
        <f>RECODES!V418</f>
        <v>0</v>
      </c>
      <c r="C418" t="b">
        <f>RECODES!W418</f>
        <v>0</v>
      </c>
      <c r="D418" t="b">
        <f>RECODES!X418</f>
        <v>0</v>
      </c>
      <c r="F418">
        <f t="shared" si="79"/>
        <v>3</v>
      </c>
      <c r="G418" t="b">
        <f t="shared" si="80"/>
        <v>0</v>
      </c>
      <c r="H418" t="b">
        <f t="shared" si="81"/>
        <v>0</v>
      </c>
      <c r="I418" t="str">
        <f t="shared" si="82"/>
        <v/>
      </c>
      <c r="K418" t="b">
        <f t="shared" si="83"/>
        <v>0</v>
      </c>
      <c r="L418" t="b">
        <f t="shared" si="84"/>
        <v>0</v>
      </c>
      <c r="M418" t="b">
        <f t="shared" si="85"/>
        <v>0</v>
      </c>
      <c r="O418" t="b">
        <f t="shared" si="86"/>
        <v>0</v>
      </c>
      <c r="P418" t="b">
        <f t="shared" si="87"/>
        <v>0</v>
      </c>
      <c r="Q418" t="b">
        <f t="shared" si="88"/>
        <v>0</v>
      </c>
      <c r="R418" t="b">
        <f t="shared" si="89"/>
        <v>0</v>
      </c>
      <c r="S418" t="b">
        <f t="shared" si="90"/>
        <v>0</v>
      </c>
      <c r="T418" t="str">
        <f t="shared" si="91"/>
        <v/>
      </c>
    </row>
    <row r="419" spans="1:20" x14ac:dyDescent="0.25">
      <c r="A419" t="b">
        <f>RECODES!A419</f>
        <v>0</v>
      </c>
      <c r="B419" t="b">
        <f>RECODES!V419</f>
        <v>0</v>
      </c>
      <c r="C419" t="b">
        <f>RECODES!W419</f>
        <v>0</v>
      </c>
      <c r="D419" t="b">
        <f>RECODES!X419</f>
        <v>0</v>
      </c>
      <c r="F419">
        <f t="shared" si="79"/>
        <v>3</v>
      </c>
      <c r="G419" t="b">
        <f t="shared" si="80"/>
        <v>0</v>
      </c>
      <c r="H419" t="b">
        <f t="shared" si="81"/>
        <v>0</v>
      </c>
      <c r="I419" t="str">
        <f t="shared" si="82"/>
        <v/>
      </c>
      <c r="K419" t="b">
        <f t="shared" si="83"/>
        <v>0</v>
      </c>
      <c r="L419" t="b">
        <f t="shared" si="84"/>
        <v>0</v>
      </c>
      <c r="M419" t="b">
        <f t="shared" si="85"/>
        <v>0</v>
      </c>
      <c r="O419" t="b">
        <f t="shared" si="86"/>
        <v>0</v>
      </c>
      <c r="P419" t="b">
        <f t="shared" si="87"/>
        <v>0</v>
      </c>
      <c r="Q419" t="b">
        <f t="shared" si="88"/>
        <v>0</v>
      </c>
      <c r="R419" t="b">
        <f t="shared" si="89"/>
        <v>0</v>
      </c>
      <c r="S419" t="b">
        <f t="shared" si="90"/>
        <v>0</v>
      </c>
      <c r="T419" t="str">
        <f t="shared" si="91"/>
        <v/>
      </c>
    </row>
    <row r="420" spans="1:20" x14ac:dyDescent="0.25">
      <c r="A420" t="b">
        <f>RECODES!A420</f>
        <v>0</v>
      </c>
      <c r="B420" t="b">
        <f>RECODES!V420</f>
        <v>0</v>
      </c>
      <c r="C420" t="b">
        <f>RECODES!W420</f>
        <v>0</v>
      </c>
      <c r="D420" t="b">
        <f>RECODES!X420</f>
        <v>0</v>
      </c>
      <c r="F420">
        <f t="shared" si="79"/>
        <v>3</v>
      </c>
      <c r="G420" t="b">
        <f t="shared" si="80"/>
        <v>0</v>
      </c>
      <c r="H420" t="b">
        <f t="shared" si="81"/>
        <v>0</v>
      </c>
      <c r="I420" t="str">
        <f t="shared" si="82"/>
        <v/>
      </c>
      <c r="K420" t="b">
        <f t="shared" si="83"/>
        <v>0</v>
      </c>
      <c r="L420" t="b">
        <f t="shared" si="84"/>
        <v>0</v>
      </c>
      <c r="M420" t="b">
        <f t="shared" si="85"/>
        <v>0</v>
      </c>
      <c r="O420" t="b">
        <f t="shared" si="86"/>
        <v>0</v>
      </c>
      <c r="P420" t="b">
        <f t="shared" si="87"/>
        <v>0</v>
      </c>
      <c r="Q420" t="b">
        <f t="shared" si="88"/>
        <v>0</v>
      </c>
      <c r="R420" t="b">
        <f t="shared" si="89"/>
        <v>0</v>
      </c>
      <c r="S420" t="b">
        <f t="shared" si="90"/>
        <v>0</v>
      </c>
      <c r="T420" t="str">
        <f t="shared" si="91"/>
        <v/>
      </c>
    </row>
    <row r="421" spans="1:20" x14ac:dyDescent="0.25">
      <c r="A421" t="b">
        <f>RECODES!A421</f>
        <v>0</v>
      </c>
      <c r="B421" t="b">
        <f>RECODES!V421</f>
        <v>0</v>
      </c>
      <c r="C421" t="b">
        <f>RECODES!W421</f>
        <v>0</v>
      </c>
      <c r="D421" t="b">
        <f>RECODES!X421</f>
        <v>0</v>
      </c>
      <c r="F421">
        <f t="shared" si="79"/>
        <v>3</v>
      </c>
      <c r="G421" t="b">
        <f t="shared" si="80"/>
        <v>0</v>
      </c>
      <c r="H421" t="b">
        <f t="shared" si="81"/>
        <v>0</v>
      </c>
      <c r="I421" t="str">
        <f t="shared" si="82"/>
        <v/>
      </c>
      <c r="K421" t="b">
        <f t="shared" si="83"/>
        <v>0</v>
      </c>
      <c r="L421" t="b">
        <f t="shared" si="84"/>
        <v>0</v>
      </c>
      <c r="M421" t="b">
        <f t="shared" si="85"/>
        <v>0</v>
      </c>
      <c r="O421" t="b">
        <f t="shared" si="86"/>
        <v>0</v>
      </c>
      <c r="P421" t="b">
        <f t="shared" si="87"/>
        <v>0</v>
      </c>
      <c r="Q421" t="b">
        <f t="shared" si="88"/>
        <v>0</v>
      </c>
      <c r="R421" t="b">
        <f t="shared" si="89"/>
        <v>0</v>
      </c>
      <c r="S421" t="b">
        <f t="shared" si="90"/>
        <v>0</v>
      </c>
      <c r="T421" t="str">
        <f t="shared" si="91"/>
        <v/>
      </c>
    </row>
    <row r="422" spans="1:20" x14ac:dyDescent="0.25">
      <c r="A422" t="b">
        <f>RECODES!A422</f>
        <v>0</v>
      </c>
      <c r="B422" t="b">
        <f>RECODES!V422</f>
        <v>0</v>
      </c>
      <c r="C422" t="b">
        <f>RECODES!W422</f>
        <v>0</v>
      </c>
      <c r="D422" t="b">
        <f>RECODES!X422</f>
        <v>0</v>
      </c>
      <c r="F422">
        <f t="shared" si="79"/>
        <v>3</v>
      </c>
      <c r="G422" t="b">
        <f t="shared" si="80"/>
        <v>0</v>
      </c>
      <c r="H422" t="b">
        <f t="shared" si="81"/>
        <v>0</v>
      </c>
      <c r="I422" t="str">
        <f t="shared" si="82"/>
        <v/>
      </c>
      <c r="K422" t="b">
        <f t="shared" si="83"/>
        <v>0</v>
      </c>
      <c r="L422" t="b">
        <f t="shared" si="84"/>
        <v>0</v>
      </c>
      <c r="M422" t="b">
        <f t="shared" si="85"/>
        <v>0</v>
      </c>
      <c r="O422" t="b">
        <f t="shared" si="86"/>
        <v>0</v>
      </c>
      <c r="P422" t="b">
        <f t="shared" si="87"/>
        <v>0</v>
      </c>
      <c r="Q422" t="b">
        <f t="shared" si="88"/>
        <v>0</v>
      </c>
      <c r="R422" t="b">
        <f t="shared" si="89"/>
        <v>0</v>
      </c>
      <c r="S422" t="b">
        <f t="shared" si="90"/>
        <v>0</v>
      </c>
      <c r="T422" t="str">
        <f t="shared" si="91"/>
        <v/>
      </c>
    </row>
    <row r="423" spans="1:20" x14ac:dyDescent="0.25">
      <c r="A423" t="b">
        <f>RECODES!A423</f>
        <v>0</v>
      </c>
      <c r="B423" t="b">
        <f>RECODES!V423</f>
        <v>0</v>
      </c>
      <c r="C423" t="b">
        <f>RECODES!W423</f>
        <v>0</v>
      </c>
      <c r="D423" t="b">
        <f>RECODES!X423</f>
        <v>0</v>
      </c>
      <c r="F423">
        <f t="shared" si="79"/>
        <v>3</v>
      </c>
      <c r="G423" t="b">
        <f t="shared" si="80"/>
        <v>0</v>
      </c>
      <c r="H423" t="b">
        <f t="shared" si="81"/>
        <v>0</v>
      </c>
      <c r="I423" t="str">
        <f t="shared" si="82"/>
        <v/>
      </c>
      <c r="K423" t="b">
        <f t="shared" si="83"/>
        <v>0</v>
      </c>
      <c r="L423" t="b">
        <f t="shared" si="84"/>
        <v>0</v>
      </c>
      <c r="M423" t="b">
        <f t="shared" si="85"/>
        <v>0</v>
      </c>
      <c r="O423" t="b">
        <f t="shared" si="86"/>
        <v>0</v>
      </c>
      <c r="P423" t="b">
        <f t="shared" si="87"/>
        <v>0</v>
      </c>
      <c r="Q423" t="b">
        <f t="shared" si="88"/>
        <v>0</v>
      </c>
      <c r="R423" t="b">
        <f t="shared" si="89"/>
        <v>0</v>
      </c>
      <c r="S423" t="b">
        <f t="shared" si="90"/>
        <v>0</v>
      </c>
      <c r="T423" t="str">
        <f t="shared" si="91"/>
        <v/>
      </c>
    </row>
    <row r="424" spans="1:20" x14ac:dyDescent="0.25">
      <c r="A424" t="b">
        <f>RECODES!A424</f>
        <v>0</v>
      </c>
      <c r="B424" t="b">
        <f>RECODES!V424</f>
        <v>0</v>
      </c>
      <c r="C424" t="b">
        <f>RECODES!W424</f>
        <v>0</v>
      </c>
      <c r="D424" t="b">
        <f>RECODES!X424</f>
        <v>0</v>
      </c>
      <c r="F424">
        <f t="shared" si="79"/>
        <v>3</v>
      </c>
      <c r="G424" t="b">
        <f t="shared" si="80"/>
        <v>0</v>
      </c>
      <c r="H424" t="b">
        <f t="shared" si="81"/>
        <v>0</v>
      </c>
      <c r="I424" t="str">
        <f t="shared" si="82"/>
        <v/>
      </c>
      <c r="K424" t="b">
        <f t="shared" si="83"/>
        <v>0</v>
      </c>
      <c r="L424" t="b">
        <f t="shared" si="84"/>
        <v>0</v>
      </c>
      <c r="M424" t="b">
        <f t="shared" si="85"/>
        <v>0</v>
      </c>
      <c r="O424" t="b">
        <f t="shared" si="86"/>
        <v>0</v>
      </c>
      <c r="P424" t="b">
        <f t="shared" si="87"/>
        <v>0</v>
      </c>
      <c r="Q424" t="b">
        <f t="shared" si="88"/>
        <v>0</v>
      </c>
      <c r="R424" t="b">
        <f t="shared" si="89"/>
        <v>0</v>
      </c>
      <c r="S424" t="b">
        <f t="shared" si="90"/>
        <v>0</v>
      </c>
      <c r="T424" t="str">
        <f t="shared" si="91"/>
        <v/>
      </c>
    </row>
    <row r="425" spans="1:20" x14ac:dyDescent="0.25">
      <c r="A425" t="b">
        <f>RECODES!A425</f>
        <v>0</v>
      </c>
      <c r="B425" t="b">
        <f>RECODES!V425</f>
        <v>0</v>
      </c>
      <c r="C425" t="b">
        <f>RECODES!W425</f>
        <v>0</v>
      </c>
      <c r="D425" t="b">
        <f>RECODES!X425</f>
        <v>0</v>
      </c>
      <c r="F425">
        <f t="shared" si="79"/>
        <v>3</v>
      </c>
      <c r="G425" t="b">
        <f t="shared" si="80"/>
        <v>0</v>
      </c>
      <c r="H425" t="b">
        <f t="shared" si="81"/>
        <v>0</v>
      </c>
      <c r="I425" t="str">
        <f t="shared" si="82"/>
        <v/>
      </c>
      <c r="K425" t="b">
        <f t="shared" si="83"/>
        <v>0</v>
      </c>
      <c r="L425" t="b">
        <f t="shared" si="84"/>
        <v>0</v>
      </c>
      <c r="M425" t="b">
        <f t="shared" si="85"/>
        <v>0</v>
      </c>
      <c r="O425" t="b">
        <f t="shared" si="86"/>
        <v>0</v>
      </c>
      <c r="P425" t="b">
        <f t="shared" si="87"/>
        <v>0</v>
      </c>
      <c r="Q425" t="b">
        <f t="shared" si="88"/>
        <v>0</v>
      </c>
      <c r="R425" t="b">
        <f t="shared" si="89"/>
        <v>0</v>
      </c>
      <c r="S425" t="b">
        <f t="shared" si="90"/>
        <v>0</v>
      </c>
      <c r="T425" t="str">
        <f t="shared" si="91"/>
        <v/>
      </c>
    </row>
    <row r="426" spans="1:20" x14ac:dyDescent="0.25">
      <c r="A426" t="b">
        <f>RECODES!A426</f>
        <v>0</v>
      </c>
      <c r="B426" t="b">
        <f>RECODES!V426</f>
        <v>0</v>
      </c>
      <c r="C426" t="b">
        <f>RECODES!W426</f>
        <v>0</v>
      </c>
      <c r="D426" t="b">
        <f>RECODES!X426</f>
        <v>0</v>
      </c>
      <c r="F426">
        <f t="shared" si="79"/>
        <v>3</v>
      </c>
      <c r="G426" t="b">
        <f t="shared" si="80"/>
        <v>0</v>
      </c>
      <c r="H426" t="b">
        <f t="shared" si="81"/>
        <v>0</v>
      </c>
      <c r="I426" t="str">
        <f t="shared" si="82"/>
        <v/>
      </c>
      <c r="K426" t="b">
        <f t="shared" si="83"/>
        <v>0</v>
      </c>
      <c r="L426" t="b">
        <f t="shared" si="84"/>
        <v>0</v>
      </c>
      <c r="M426" t="b">
        <f t="shared" si="85"/>
        <v>0</v>
      </c>
      <c r="O426" t="b">
        <f t="shared" si="86"/>
        <v>0</v>
      </c>
      <c r="P426" t="b">
        <f t="shared" si="87"/>
        <v>0</v>
      </c>
      <c r="Q426" t="b">
        <f t="shared" si="88"/>
        <v>0</v>
      </c>
      <c r="R426" t="b">
        <f t="shared" si="89"/>
        <v>0</v>
      </c>
      <c r="S426" t="b">
        <f t="shared" si="90"/>
        <v>0</v>
      </c>
      <c r="T426" t="str">
        <f t="shared" si="91"/>
        <v/>
      </c>
    </row>
    <row r="427" spans="1:20" x14ac:dyDescent="0.25">
      <c r="A427" t="b">
        <f>RECODES!A427</f>
        <v>0</v>
      </c>
      <c r="B427" t="b">
        <f>RECODES!V427</f>
        <v>0</v>
      </c>
      <c r="C427" t="b">
        <f>RECODES!W427</f>
        <v>0</v>
      </c>
      <c r="D427" t="b">
        <f>RECODES!X427</f>
        <v>0</v>
      </c>
      <c r="F427">
        <f t="shared" si="79"/>
        <v>3</v>
      </c>
      <c r="G427" t="b">
        <f t="shared" si="80"/>
        <v>0</v>
      </c>
      <c r="H427" t="b">
        <f t="shared" si="81"/>
        <v>0</v>
      </c>
      <c r="I427" t="str">
        <f t="shared" si="82"/>
        <v/>
      </c>
      <c r="K427" t="b">
        <f t="shared" si="83"/>
        <v>0</v>
      </c>
      <c r="L427" t="b">
        <f t="shared" si="84"/>
        <v>0</v>
      </c>
      <c r="M427" t="b">
        <f t="shared" si="85"/>
        <v>0</v>
      </c>
      <c r="O427" t="b">
        <f t="shared" si="86"/>
        <v>0</v>
      </c>
      <c r="P427" t="b">
        <f t="shared" si="87"/>
        <v>0</v>
      </c>
      <c r="Q427" t="b">
        <f t="shared" si="88"/>
        <v>0</v>
      </c>
      <c r="R427" t="b">
        <f t="shared" si="89"/>
        <v>0</v>
      </c>
      <c r="S427" t="b">
        <f t="shared" si="90"/>
        <v>0</v>
      </c>
      <c r="T427" t="str">
        <f t="shared" si="91"/>
        <v/>
      </c>
    </row>
    <row r="428" spans="1:20" x14ac:dyDescent="0.25">
      <c r="A428" t="b">
        <f>RECODES!A428</f>
        <v>0</v>
      </c>
      <c r="B428" t="b">
        <f>RECODES!V428</f>
        <v>0</v>
      </c>
      <c r="C428" t="b">
        <f>RECODES!W428</f>
        <v>0</v>
      </c>
      <c r="D428" t="b">
        <f>RECODES!X428</f>
        <v>0</v>
      </c>
      <c r="F428">
        <f t="shared" si="79"/>
        <v>3</v>
      </c>
      <c r="G428" t="b">
        <f t="shared" si="80"/>
        <v>0</v>
      </c>
      <c r="H428" t="b">
        <f t="shared" si="81"/>
        <v>0</v>
      </c>
      <c r="I428" t="str">
        <f t="shared" si="82"/>
        <v/>
      </c>
      <c r="K428" t="b">
        <f t="shared" si="83"/>
        <v>0</v>
      </c>
      <c r="L428" t="b">
        <f t="shared" si="84"/>
        <v>0</v>
      </c>
      <c r="M428" t="b">
        <f t="shared" si="85"/>
        <v>0</v>
      </c>
      <c r="O428" t="b">
        <f t="shared" si="86"/>
        <v>0</v>
      </c>
      <c r="P428" t="b">
        <f t="shared" si="87"/>
        <v>0</v>
      </c>
      <c r="Q428" t="b">
        <f t="shared" si="88"/>
        <v>0</v>
      </c>
      <c r="R428" t="b">
        <f t="shared" si="89"/>
        <v>0</v>
      </c>
      <c r="S428" t="b">
        <f t="shared" si="90"/>
        <v>0</v>
      </c>
      <c r="T428" t="str">
        <f t="shared" si="91"/>
        <v/>
      </c>
    </row>
    <row r="429" spans="1:20" x14ac:dyDescent="0.25">
      <c r="A429" t="b">
        <f>RECODES!A429</f>
        <v>0</v>
      </c>
      <c r="B429" t="b">
        <f>RECODES!V429</f>
        <v>0</v>
      </c>
      <c r="C429" t="b">
        <f>RECODES!W429</f>
        <v>0</v>
      </c>
      <c r="D429" t="b">
        <f>RECODES!X429</f>
        <v>0</v>
      </c>
      <c r="F429">
        <f t="shared" si="79"/>
        <v>3</v>
      </c>
      <c r="G429" t="b">
        <f t="shared" si="80"/>
        <v>0</v>
      </c>
      <c r="H429" t="b">
        <f t="shared" si="81"/>
        <v>0</v>
      </c>
      <c r="I429" t="str">
        <f t="shared" si="82"/>
        <v/>
      </c>
      <c r="K429" t="b">
        <f t="shared" si="83"/>
        <v>0</v>
      </c>
      <c r="L429" t="b">
        <f t="shared" si="84"/>
        <v>0</v>
      </c>
      <c r="M429" t="b">
        <f t="shared" si="85"/>
        <v>0</v>
      </c>
      <c r="O429" t="b">
        <f t="shared" si="86"/>
        <v>0</v>
      </c>
      <c r="P429" t="b">
        <f t="shared" si="87"/>
        <v>0</v>
      </c>
      <c r="Q429" t="b">
        <f t="shared" si="88"/>
        <v>0</v>
      </c>
      <c r="R429" t="b">
        <f t="shared" si="89"/>
        <v>0</v>
      </c>
      <c r="S429" t="b">
        <f t="shared" si="90"/>
        <v>0</v>
      </c>
      <c r="T429" t="str">
        <f t="shared" si="91"/>
        <v/>
      </c>
    </row>
    <row r="430" spans="1:20" x14ac:dyDescent="0.25">
      <c r="A430" t="b">
        <f>RECODES!A430</f>
        <v>0</v>
      </c>
      <c r="B430" t="b">
        <f>RECODES!V430</f>
        <v>0</v>
      </c>
      <c r="C430" t="b">
        <f>RECODES!W430</f>
        <v>0</v>
      </c>
      <c r="D430" t="b">
        <f>RECODES!X430</f>
        <v>0</v>
      </c>
      <c r="F430">
        <f t="shared" si="79"/>
        <v>3</v>
      </c>
      <c r="G430" t="b">
        <f t="shared" si="80"/>
        <v>0</v>
      </c>
      <c r="H430" t="b">
        <f t="shared" si="81"/>
        <v>0</v>
      </c>
      <c r="I430" t="str">
        <f t="shared" si="82"/>
        <v/>
      </c>
      <c r="K430" t="b">
        <f t="shared" si="83"/>
        <v>0</v>
      </c>
      <c r="L430" t="b">
        <f t="shared" si="84"/>
        <v>0</v>
      </c>
      <c r="M430" t="b">
        <f t="shared" si="85"/>
        <v>0</v>
      </c>
      <c r="O430" t="b">
        <f t="shared" si="86"/>
        <v>0</v>
      </c>
      <c r="P430" t="b">
        <f t="shared" si="87"/>
        <v>0</v>
      </c>
      <c r="Q430" t="b">
        <f t="shared" si="88"/>
        <v>0</v>
      </c>
      <c r="R430" t="b">
        <f t="shared" si="89"/>
        <v>0</v>
      </c>
      <c r="S430" t="b">
        <f t="shared" si="90"/>
        <v>0</v>
      </c>
      <c r="T430" t="str">
        <f t="shared" si="91"/>
        <v/>
      </c>
    </row>
    <row r="431" spans="1:20" x14ac:dyDescent="0.25">
      <c r="A431" t="b">
        <f>RECODES!A431</f>
        <v>0</v>
      </c>
      <c r="B431" t="b">
        <f>RECODES!V431</f>
        <v>0</v>
      </c>
      <c r="C431" t="b">
        <f>RECODES!W431</f>
        <v>0</v>
      </c>
      <c r="D431" t="b">
        <f>RECODES!X431</f>
        <v>0</v>
      </c>
      <c r="F431">
        <f t="shared" si="79"/>
        <v>3</v>
      </c>
      <c r="G431" t="b">
        <f t="shared" si="80"/>
        <v>0</v>
      </c>
      <c r="H431" t="b">
        <f t="shared" si="81"/>
        <v>0</v>
      </c>
      <c r="I431" t="str">
        <f t="shared" si="82"/>
        <v/>
      </c>
      <c r="K431" t="b">
        <f t="shared" si="83"/>
        <v>0</v>
      </c>
      <c r="L431" t="b">
        <f t="shared" si="84"/>
        <v>0</v>
      </c>
      <c r="M431" t="b">
        <f t="shared" si="85"/>
        <v>0</v>
      </c>
      <c r="O431" t="b">
        <f t="shared" si="86"/>
        <v>0</v>
      </c>
      <c r="P431" t="b">
        <f t="shared" si="87"/>
        <v>0</v>
      </c>
      <c r="Q431" t="b">
        <f t="shared" si="88"/>
        <v>0</v>
      </c>
      <c r="R431" t="b">
        <f t="shared" si="89"/>
        <v>0</v>
      </c>
      <c r="S431" t="b">
        <f t="shared" si="90"/>
        <v>0</v>
      </c>
      <c r="T431" t="str">
        <f t="shared" si="91"/>
        <v/>
      </c>
    </row>
    <row r="432" spans="1:20" x14ac:dyDescent="0.25">
      <c r="A432" t="b">
        <f>RECODES!A432</f>
        <v>0</v>
      </c>
      <c r="B432" t="b">
        <f>RECODES!V432</f>
        <v>0</v>
      </c>
      <c r="C432" t="b">
        <f>RECODES!W432</f>
        <v>0</v>
      </c>
      <c r="D432" t="b">
        <f>RECODES!X432</f>
        <v>0</v>
      </c>
      <c r="F432">
        <f t="shared" si="79"/>
        <v>3</v>
      </c>
      <c r="G432" t="b">
        <f t="shared" si="80"/>
        <v>0</v>
      </c>
      <c r="H432" t="b">
        <f t="shared" si="81"/>
        <v>0</v>
      </c>
      <c r="I432" t="str">
        <f t="shared" si="82"/>
        <v/>
      </c>
      <c r="K432" t="b">
        <f t="shared" si="83"/>
        <v>0</v>
      </c>
      <c r="L432" t="b">
        <f t="shared" si="84"/>
        <v>0</v>
      </c>
      <c r="M432" t="b">
        <f t="shared" si="85"/>
        <v>0</v>
      </c>
      <c r="O432" t="b">
        <f t="shared" si="86"/>
        <v>0</v>
      </c>
      <c r="P432" t="b">
        <f t="shared" si="87"/>
        <v>0</v>
      </c>
      <c r="Q432" t="b">
        <f t="shared" si="88"/>
        <v>0</v>
      </c>
      <c r="R432" t="b">
        <f t="shared" si="89"/>
        <v>0</v>
      </c>
      <c r="S432" t="b">
        <f t="shared" si="90"/>
        <v>0</v>
      </c>
      <c r="T432" t="str">
        <f t="shared" si="91"/>
        <v/>
      </c>
    </row>
    <row r="433" spans="1:20" x14ac:dyDescent="0.25">
      <c r="A433" t="b">
        <f>RECODES!A433</f>
        <v>0</v>
      </c>
      <c r="B433" t="b">
        <f>RECODES!V433</f>
        <v>0</v>
      </c>
      <c r="C433" t="b">
        <f>RECODES!W433</f>
        <v>0</v>
      </c>
      <c r="D433" t="b">
        <f>RECODES!X433</f>
        <v>0</v>
      </c>
      <c r="F433">
        <f t="shared" si="79"/>
        <v>3</v>
      </c>
      <c r="G433" t="b">
        <f t="shared" si="80"/>
        <v>0</v>
      </c>
      <c r="H433" t="b">
        <f t="shared" si="81"/>
        <v>0</v>
      </c>
      <c r="I433" t="str">
        <f t="shared" si="82"/>
        <v/>
      </c>
      <c r="K433" t="b">
        <f t="shared" si="83"/>
        <v>0</v>
      </c>
      <c r="L433" t="b">
        <f t="shared" si="84"/>
        <v>0</v>
      </c>
      <c r="M433" t="b">
        <f t="shared" si="85"/>
        <v>0</v>
      </c>
      <c r="O433" t="b">
        <f t="shared" si="86"/>
        <v>0</v>
      </c>
      <c r="P433" t="b">
        <f t="shared" si="87"/>
        <v>0</v>
      </c>
      <c r="Q433" t="b">
        <f t="shared" si="88"/>
        <v>0</v>
      </c>
      <c r="R433" t="b">
        <f t="shared" si="89"/>
        <v>0</v>
      </c>
      <c r="S433" t="b">
        <f t="shared" si="90"/>
        <v>0</v>
      </c>
      <c r="T433" t="str">
        <f t="shared" si="91"/>
        <v/>
      </c>
    </row>
    <row r="434" spans="1:20" x14ac:dyDescent="0.25">
      <c r="A434" t="b">
        <f>RECODES!A434</f>
        <v>0</v>
      </c>
      <c r="B434" t="b">
        <f>RECODES!V434</f>
        <v>0</v>
      </c>
      <c r="C434" t="b">
        <f>RECODES!W434</f>
        <v>0</v>
      </c>
      <c r="D434" t="b">
        <f>RECODES!X434</f>
        <v>0</v>
      </c>
      <c r="F434">
        <f t="shared" si="79"/>
        <v>3</v>
      </c>
      <c r="G434" t="b">
        <f t="shared" si="80"/>
        <v>0</v>
      </c>
      <c r="H434" t="b">
        <f t="shared" si="81"/>
        <v>0</v>
      </c>
      <c r="I434" t="str">
        <f t="shared" si="82"/>
        <v/>
      </c>
      <c r="K434" t="b">
        <f t="shared" si="83"/>
        <v>0</v>
      </c>
      <c r="L434" t="b">
        <f t="shared" si="84"/>
        <v>0</v>
      </c>
      <c r="M434" t="b">
        <f t="shared" si="85"/>
        <v>0</v>
      </c>
      <c r="O434" t="b">
        <f t="shared" si="86"/>
        <v>0</v>
      </c>
      <c r="P434" t="b">
        <f t="shared" si="87"/>
        <v>0</v>
      </c>
      <c r="Q434" t="b">
        <f t="shared" si="88"/>
        <v>0</v>
      </c>
      <c r="R434" t="b">
        <f t="shared" si="89"/>
        <v>0</v>
      </c>
      <c r="S434" t="b">
        <f t="shared" si="90"/>
        <v>0</v>
      </c>
      <c r="T434" t="str">
        <f t="shared" si="91"/>
        <v/>
      </c>
    </row>
    <row r="435" spans="1:20" x14ac:dyDescent="0.25">
      <c r="A435" t="b">
        <f>RECODES!A435</f>
        <v>0</v>
      </c>
      <c r="B435" t="b">
        <f>RECODES!V435</f>
        <v>0</v>
      </c>
      <c r="C435" t="b">
        <f>RECODES!W435</f>
        <v>0</v>
      </c>
      <c r="D435" t="b">
        <f>RECODES!X435</f>
        <v>0</v>
      </c>
      <c r="F435">
        <f t="shared" si="79"/>
        <v>3</v>
      </c>
      <c r="G435" t="b">
        <f t="shared" si="80"/>
        <v>0</v>
      </c>
      <c r="H435" t="b">
        <f t="shared" si="81"/>
        <v>0</v>
      </c>
      <c r="I435" t="str">
        <f t="shared" si="82"/>
        <v/>
      </c>
      <c r="K435" t="b">
        <f t="shared" si="83"/>
        <v>0</v>
      </c>
      <c r="L435" t="b">
        <f t="shared" si="84"/>
        <v>0</v>
      </c>
      <c r="M435" t="b">
        <f t="shared" si="85"/>
        <v>0</v>
      </c>
      <c r="O435" t="b">
        <f t="shared" si="86"/>
        <v>0</v>
      </c>
      <c r="P435" t="b">
        <f t="shared" si="87"/>
        <v>0</v>
      </c>
      <c r="Q435" t="b">
        <f t="shared" si="88"/>
        <v>0</v>
      </c>
      <c r="R435" t="b">
        <f t="shared" si="89"/>
        <v>0</v>
      </c>
      <c r="S435" t="b">
        <f t="shared" si="90"/>
        <v>0</v>
      </c>
      <c r="T435" t="str">
        <f t="shared" si="91"/>
        <v/>
      </c>
    </row>
    <row r="436" spans="1:20" x14ac:dyDescent="0.25">
      <c r="A436" t="b">
        <f>RECODES!A436</f>
        <v>0</v>
      </c>
      <c r="B436" t="b">
        <f>RECODES!V436</f>
        <v>0</v>
      </c>
      <c r="C436" t="b">
        <f>RECODES!W436</f>
        <v>0</v>
      </c>
      <c r="D436" t="b">
        <f>RECODES!X436</f>
        <v>0</v>
      </c>
      <c r="F436">
        <f t="shared" si="79"/>
        <v>3</v>
      </c>
      <c r="G436" t="b">
        <f t="shared" si="80"/>
        <v>0</v>
      </c>
      <c r="H436" t="b">
        <f t="shared" si="81"/>
        <v>0</v>
      </c>
      <c r="I436" t="str">
        <f t="shared" si="82"/>
        <v/>
      </c>
      <c r="K436" t="b">
        <f t="shared" si="83"/>
        <v>0</v>
      </c>
      <c r="L436" t="b">
        <f t="shared" si="84"/>
        <v>0</v>
      </c>
      <c r="M436" t="b">
        <f t="shared" si="85"/>
        <v>0</v>
      </c>
      <c r="O436" t="b">
        <f t="shared" si="86"/>
        <v>0</v>
      </c>
      <c r="P436" t="b">
        <f t="shared" si="87"/>
        <v>0</v>
      </c>
      <c r="Q436" t="b">
        <f t="shared" si="88"/>
        <v>0</v>
      </c>
      <c r="R436" t="b">
        <f t="shared" si="89"/>
        <v>0</v>
      </c>
      <c r="S436" t="b">
        <f t="shared" si="90"/>
        <v>0</v>
      </c>
      <c r="T436" t="str">
        <f t="shared" si="91"/>
        <v/>
      </c>
    </row>
    <row r="437" spans="1:20" x14ac:dyDescent="0.25">
      <c r="A437" t="b">
        <f>RECODES!A437</f>
        <v>0</v>
      </c>
      <c r="B437" t="b">
        <f>RECODES!V437</f>
        <v>0</v>
      </c>
      <c r="C437" t="b">
        <f>RECODES!W437</f>
        <v>0</v>
      </c>
      <c r="D437" t="b">
        <f>RECODES!X437</f>
        <v>0</v>
      </c>
      <c r="F437">
        <f t="shared" si="79"/>
        <v>3</v>
      </c>
      <c r="G437" t="b">
        <f t="shared" si="80"/>
        <v>0</v>
      </c>
      <c r="H437" t="b">
        <f t="shared" si="81"/>
        <v>0</v>
      </c>
      <c r="I437" t="str">
        <f t="shared" si="82"/>
        <v/>
      </c>
      <c r="K437" t="b">
        <f t="shared" si="83"/>
        <v>0</v>
      </c>
      <c r="L437" t="b">
        <f t="shared" si="84"/>
        <v>0</v>
      </c>
      <c r="M437" t="b">
        <f t="shared" si="85"/>
        <v>0</v>
      </c>
      <c r="O437" t="b">
        <f t="shared" si="86"/>
        <v>0</v>
      </c>
      <c r="P437" t="b">
        <f t="shared" si="87"/>
        <v>0</v>
      </c>
      <c r="Q437" t="b">
        <f t="shared" si="88"/>
        <v>0</v>
      </c>
      <c r="R437" t="b">
        <f t="shared" si="89"/>
        <v>0</v>
      </c>
      <c r="S437" t="b">
        <f t="shared" si="90"/>
        <v>0</v>
      </c>
      <c r="T437" t="str">
        <f t="shared" si="91"/>
        <v/>
      </c>
    </row>
    <row r="438" spans="1:20" x14ac:dyDescent="0.25">
      <c r="A438" t="b">
        <f>RECODES!A438</f>
        <v>0</v>
      </c>
      <c r="B438" t="b">
        <f>RECODES!V438</f>
        <v>0</v>
      </c>
      <c r="C438" t="b">
        <f>RECODES!W438</f>
        <v>0</v>
      </c>
      <c r="D438" t="b">
        <f>RECODES!X438</f>
        <v>0</v>
      </c>
      <c r="F438">
        <f t="shared" si="79"/>
        <v>3</v>
      </c>
      <c r="G438" t="b">
        <f t="shared" si="80"/>
        <v>0</v>
      </c>
      <c r="H438" t="b">
        <f t="shared" si="81"/>
        <v>0</v>
      </c>
      <c r="I438" t="str">
        <f t="shared" si="82"/>
        <v/>
      </c>
      <c r="K438" t="b">
        <f t="shared" si="83"/>
        <v>0</v>
      </c>
      <c r="L438" t="b">
        <f t="shared" si="84"/>
        <v>0</v>
      </c>
      <c r="M438" t="b">
        <f t="shared" si="85"/>
        <v>0</v>
      </c>
      <c r="O438" t="b">
        <f t="shared" si="86"/>
        <v>0</v>
      </c>
      <c r="P438" t="b">
        <f t="shared" si="87"/>
        <v>0</v>
      </c>
      <c r="Q438" t="b">
        <f t="shared" si="88"/>
        <v>0</v>
      </c>
      <c r="R438" t="b">
        <f t="shared" si="89"/>
        <v>0</v>
      </c>
      <c r="S438" t="b">
        <f t="shared" si="90"/>
        <v>0</v>
      </c>
      <c r="T438" t="str">
        <f t="shared" si="91"/>
        <v/>
      </c>
    </row>
    <row r="439" spans="1:20" x14ac:dyDescent="0.25">
      <c r="A439" t="b">
        <f>RECODES!A439</f>
        <v>0</v>
      </c>
      <c r="B439" t="b">
        <f>RECODES!V439</f>
        <v>0</v>
      </c>
      <c r="C439" t="b">
        <f>RECODES!W439</f>
        <v>0</v>
      </c>
      <c r="D439" t="b">
        <f>RECODES!X439</f>
        <v>0</v>
      </c>
      <c r="F439">
        <f t="shared" si="79"/>
        <v>3</v>
      </c>
      <c r="G439" t="b">
        <f t="shared" si="80"/>
        <v>0</v>
      </c>
      <c r="H439" t="b">
        <f t="shared" si="81"/>
        <v>0</v>
      </c>
      <c r="I439" t="str">
        <f t="shared" si="82"/>
        <v/>
      </c>
      <c r="K439" t="b">
        <f t="shared" si="83"/>
        <v>0</v>
      </c>
      <c r="L439" t="b">
        <f t="shared" si="84"/>
        <v>0</v>
      </c>
      <c r="M439" t="b">
        <f t="shared" si="85"/>
        <v>0</v>
      </c>
      <c r="O439" t="b">
        <f t="shared" si="86"/>
        <v>0</v>
      </c>
      <c r="P439" t="b">
        <f t="shared" si="87"/>
        <v>0</v>
      </c>
      <c r="Q439" t="b">
        <f t="shared" si="88"/>
        <v>0</v>
      </c>
      <c r="R439" t="b">
        <f t="shared" si="89"/>
        <v>0</v>
      </c>
      <c r="S439" t="b">
        <f t="shared" si="90"/>
        <v>0</v>
      </c>
      <c r="T439" t="str">
        <f t="shared" si="91"/>
        <v/>
      </c>
    </row>
    <row r="440" spans="1:20" x14ac:dyDescent="0.25">
      <c r="A440" t="b">
        <f>RECODES!A440</f>
        <v>0</v>
      </c>
      <c r="B440" t="b">
        <f>RECODES!V440</f>
        <v>0</v>
      </c>
      <c r="C440" t="b">
        <f>RECODES!W440</f>
        <v>0</v>
      </c>
      <c r="D440" t="b">
        <f>RECODES!X440</f>
        <v>0</v>
      </c>
      <c r="F440">
        <f t="shared" si="79"/>
        <v>3</v>
      </c>
      <c r="G440" t="b">
        <f t="shared" si="80"/>
        <v>0</v>
      </c>
      <c r="H440" t="b">
        <f t="shared" si="81"/>
        <v>0</v>
      </c>
      <c r="I440" t="str">
        <f t="shared" si="82"/>
        <v/>
      </c>
      <c r="K440" t="b">
        <f t="shared" si="83"/>
        <v>0</v>
      </c>
      <c r="L440" t="b">
        <f t="shared" si="84"/>
        <v>0</v>
      </c>
      <c r="M440" t="b">
        <f t="shared" si="85"/>
        <v>0</v>
      </c>
      <c r="O440" t="b">
        <f t="shared" si="86"/>
        <v>0</v>
      </c>
      <c r="P440" t="b">
        <f t="shared" si="87"/>
        <v>0</v>
      </c>
      <c r="Q440" t="b">
        <f t="shared" si="88"/>
        <v>0</v>
      </c>
      <c r="R440" t="b">
        <f t="shared" si="89"/>
        <v>0</v>
      </c>
      <c r="S440" t="b">
        <f t="shared" si="90"/>
        <v>0</v>
      </c>
      <c r="T440" t="str">
        <f t="shared" si="91"/>
        <v/>
      </c>
    </row>
    <row r="441" spans="1:20" x14ac:dyDescent="0.25">
      <c r="A441" t="b">
        <f>RECODES!A441</f>
        <v>0</v>
      </c>
      <c r="B441" t="b">
        <f>RECODES!V441</f>
        <v>0</v>
      </c>
      <c r="C441" t="b">
        <f>RECODES!W441</f>
        <v>0</v>
      </c>
      <c r="D441" t="b">
        <f>RECODES!X441</f>
        <v>0</v>
      </c>
      <c r="F441">
        <f t="shared" si="79"/>
        <v>3</v>
      </c>
      <c r="G441" t="b">
        <f t="shared" si="80"/>
        <v>0</v>
      </c>
      <c r="H441" t="b">
        <f t="shared" si="81"/>
        <v>0</v>
      </c>
      <c r="I441" t="str">
        <f t="shared" si="82"/>
        <v/>
      </c>
      <c r="K441" t="b">
        <f t="shared" si="83"/>
        <v>0</v>
      </c>
      <c r="L441" t="b">
        <f t="shared" si="84"/>
        <v>0</v>
      </c>
      <c r="M441" t="b">
        <f t="shared" si="85"/>
        <v>0</v>
      </c>
      <c r="O441" t="b">
        <f t="shared" si="86"/>
        <v>0</v>
      </c>
      <c r="P441" t="b">
        <f t="shared" si="87"/>
        <v>0</v>
      </c>
      <c r="Q441" t="b">
        <f t="shared" si="88"/>
        <v>0</v>
      </c>
      <c r="R441" t="b">
        <f t="shared" si="89"/>
        <v>0</v>
      </c>
      <c r="S441" t="b">
        <f t="shared" si="90"/>
        <v>0</v>
      </c>
      <c r="T441" t="str">
        <f t="shared" si="91"/>
        <v/>
      </c>
    </row>
    <row r="442" spans="1:20" x14ac:dyDescent="0.25">
      <c r="A442" t="b">
        <f>RECODES!A442</f>
        <v>0</v>
      </c>
      <c r="B442" t="b">
        <f>RECODES!V442</f>
        <v>0</v>
      </c>
      <c r="C442" t="b">
        <f>RECODES!W442</f>
        <v>0</v>
      </c>
      <c r="D442" t="b">
        <f>RECODES!X442</f>
        <v>0</v>
      </c>
      <c r="F442">
        <f t="shared" si="79"/>
        <v>3</v>
      </c>
      <c r="G442" t="b">
        <f t="shared" si="80"/>
        <v>0</v>
      </c>
      <c r="H442" t="b">
        <f t="shared" si="81"/>
        <v>0</v>
      </c>
      <c r="I442" t="str">
        <f t="shared" si="82"/>
        <v/>
      </c>
      <c r="K442" t="b">
        <f t="shared" si="83"/>
        <v>0</v>
      </c>
      <c r="L442" t="b">
        <f t="shared" si="84"/>
        <v>0</v>
      </c>
      <c r="M442" t="b">
        <f t="shared" si="85"/>
        <v>0</v>
      </c>
      <c r="O442" t="b">
        <f t="shared" si="86"/>
        <v>0</v>
      </c>
      <c r="P442" t="b">
        <f t="shared" si="87"/>
        <v>0</v>
      </c>
      <c r="Q442" t="b">
        <f t="shared" si="88"/>
        <v>0</v>
      </c>
      <c r="R442" t="b">
        <f t="shared" si="89"/>
        <v>0</v>
      </c>
      <c r="S442" t="b">
        <f t="shared" si="90"/>
        <v>0</v>
      </c>
      <c r="T442" t="str">
        <f t="shared" si="91"/>
        <v/>
      </c>
    </row>
    <row r="443" spans="1:20" x14ac:dyDescent="0.25">
      <c r="A443" t="b">
        <f>RECODES!A443</f>
        <v>0</v>
      </c>
      <c r="B443" t="b">
        <f>RECODES!V443</f>
        <v>0</v>
      </c>
      <c r="C443" t="b">
        <f>RECODES!W443</f>
        <v>0</v>
      </c>
      <c r="D443" t="b">
        <f>RECODES!X443</f>
        <v>0</v>
      </c>
      <c r="F443">
        <f t="shared" si="79"/>
        <v>3</v>
      </c>
      <c r="G443" t="b">
        <f t="shared" si="80"/>
        <v>0</v>
      </c>
      <c r="H443" t="b">
        <f t="shared" si="81"/>
        <v>0</v>
      </c>
      <c r="I443" t="str">
        <f t="shared" si="82"/>
        <v/>
      </c>
      <c r="K443" t="b">
        <f t="shared" si="83"/>
        <v>0</v>
      </c>
      <c r="L443" t="b">
        <f t="shared" si="84"/>
        <v>0</v>
      </c>
      <c r="M443" t="b">
        <f t="shared" si="85"/>
        <v>0</v>
      </c>
      <c r="O443" t="b">
        <f t="shared" si="86"/>
        <v>0</v>
      </c>
      <c r="P443" t="b">
        <f t="shared" si="87"/>
        <v>0</v>
      </c>
      <c r="Q443" t="b">
        <f t="shared" si="88"/>
        <v>0</v>
      </c>
      <c r="R443" t="b">
        <f t="shared" si="89"/>
        <v>0</v>
      </c>
      <c r="S443" t="b">
        <f t="shared" si="90"/>
        <v>0</v>
      </c>
      <c r="T443" t="str">
        <f t="shared" si="91"/>
        <v/>
      </c>
    </row>
    <row r="444" spans="1:20" x14ac:dyDescent="0.25">
      <c r="A444" t="b">
        <f>RECODES!A444</f>
        <v>0</v>
      </c>
      <c r="B444" t="b">
        <f>RECODES!V444</f>
        <v>0</v>
      </c>
      <c r="C444" t="b">
        <f>RECODES!W444</f>
        <v>0</v>
      </c>
      <c r="D444" t="b">
        <f>RECODES!X444</f>
        <v>0</v>
      </c>
      <c r="F444">
        <f t="shared" si="79"/>
        <v>3</v>
      </c>
      <c r="G444" t="b">
        <f t="shared" si="80"/>
        <v>0</v>
      </c>
      <c r="H444" t="b">
        <f t="shared" si="81"/>
        <v>0</v>
      </c>
      <c r="I444" t="str">
        <f t="shared" si="82"/>
        <v/>
      </c>
      <c r="K444" t="b">
        <f t="shared" si="83"/>
        <v>0</v>
      </c>
      <c r="L444" t="b">
        <f t="shared" si="84"/>
        <v>0</v>
      </c>
      <c r="M444" t="b">
        <f t="shared" si="85"/>
        <v>0</v>
      </c>
      <c r="O444" t="b">
        <f t="shared" si="86"/>
        <v>0</v>
      </c>
      <c r="P444" t="b">
        <f t="shared" si="87"/>
        <v>0</v>
      </c>
      <c r="Q444" t="b">
        <f t="shared" si="88"/>
        <v>0</v>
      </c>
      <c r="R444" t="b">
        <f t="shared" si="89"/>
        <v>0</v>
      </c>
      <c r="S444" t="b">
        <f t="shared" si="90"/>
        <v>0</v>
      </c>
      <c r="T444" t="str">
        <f t="shared" si="91"/>
        <v/>
      </c>
    </row>
    <row r="445" spans="1:20" x14ac:dyDescent="0.25">
      <c r="A445" t="b">
        <f>RECODES!A445</f>
        <v>0</v>
      </c>
      <c r="B445" t="b">
        <f>RECODES!V445</f>
        <v>0</v>
      </c>
      <c r="C445" t="b">
        <f>RECODES!W445</f>
        <v>0</v>
      </c>
      <c r="D445" t="b">
        <f>RECODES!X445</f>
        <v>0</v>
      </c>
      <c r="F445">
        <f t="shared" si="79"/>
        <v>3</v>
      </c>
      <c r="G445" t="b">
        <f t="shared" si="80"/>
        <v>0</v>
      </c>
      <c r="H445" t="b">
        <f t="shared" si="81"/>
        <v>0</v>
      </c>
      <c r="I445" t="str">
        <f t="shared" si="82"/>
        <v/>
      </c>
      <c r="K445" t="b">
        <f t="shared" si="83"/>
        <v>0</v>
      </c>
      <c r="L445" t="b">
        <f t="shared" si="84"/>
        <v>0</v>
      </c>
      <c r="M445" t="b">
        <f t="shared" si="85"/>
        <v>0</v>
      </c>
      <c r="O445" t="b">
        <f t="shared" si="86"/>
        <v>0</v>
      </c>
      <c r="P445" t="b">
        <f t="shared" si="87"/>
        <v>0</v>
      </c>
      <c r="Q445" t="b">
        <f t="shared" si="88"/>
        <v>0</v>
      </c>
      <c r="R445" t="b">
        <f t="shared" si="89"/>
        <v>0</v>
      </c>
      <c r="S445" t="b">
        <f t="shared" si="90"/>
        <v>0</v>
      </c>
      <c r="T445" t="str">
        <f t="shared" si="91"/>
        <v/>
      </c>
    </row>
    <row r="446" spans="1:20" x14ac:dyDescent="0.25">
      <c r="A446" t="b">
        <f>RECODES!A446</f>
        <v>0</v>
      </c>
      <c r="B446" t="b">
        <f>RECODES!V446</f>
        <v>0</v>
      </c>
      <c r="C446" t="b">
        <f>RECODES!W446</f>
        <v>0</v>
      </c>
      <c r="D446" t="b">
        <f>RECODES!X446</f>
        <v>0</v>
      </c>
      <c r="F446">
        <f t="shared" si="79"/>
        <v>3</v>
      </c>
      <c r="G446" t="b">
        <f t="shared" si="80"/>
        <v>0</v>
      </c>
      <c r="H446" t="b">
        <f t="shared" si="81"/>
        <v>0</v>
      </c>
      <c r="I446" t="str">
        <f t="shared" si="82"/>
        <v/>
      </c>
      <c r="K446" t="b">
        <f t="shared" si="83"/>
        <v>0</v>
      </c>
      <c r="L446" t="b">
        <f t="shared" si="84"/>
        <v>0</v>
      </c>
      <c r="M446" t="b">
        <f t="shared" si="85"/>
        <v>0</v>
      </c>
      <c r="O446" t="b">
        <f t="shared" si="86"/>
        <v>0</v>
      </c>
      <c r="P446" t="b">
        <f t="shared" si="87"/>
        <v>0</v>
      </c>
      <c r="Q446" t="b">
        <f t="shared" si="88"/>
        <v>0</v>
      </c>
      <c r="R446" t="b">
        <f t="shared" si="89"/>
        <v>0</v>
      </c>
      <c r="S446" t="b">
        <f t="shared" si="90"/>
        <v>0</v>
      </c>
      <c r="T446" t="str">
        <f t="shared" si="91"/>
        <v/>
      </c>
    </row>
    <row r="447" spans="1:20" x14ac:dyDescent="0.25">
      <c r="A447" t="b">
        <f>RECODES!A447</f>
        <v>0</v>
      </c>
      <c r="B447" t="b">
        <f>RECODES!V447</f>
        <v>0</v>
      </c>
      <c r="C447" t="b">
        <f>RECODES!W447</f>
        <v>0</v>
      </c>
      <c r="D447" t="b">
        <f>RECODES!X447</f>
        <v>0</v>
      </c>
      <c r="F447">
        <f t="shared" si="79"/>
        <v>3</v>
      </c>
      <c r="G447" t="b">
        <f t="shared" si="80"/>
        <v>0</v>
      </c>
      <c r="H447" t="b">
        <f t="shared" si="81"/>
        <v>0</v>
      </c>
      <c r="I447" t="str">
        <f t="shared" si="82"/>
        <v/>
      </c>
      <c r="K447" t="b">
        <f t="shared" si="83"/>
        <v>0</v>
      </c>
      <c r="L447" t="b">
        <f t="shared" si="84"/>
        <v>0</v>
      </c>
      <c r="M447" t="b">
        <f t="shared" si="85"/>
        <v>0</v>
      </c>
      <c r="O447" t="b">
        <f t="shared" si="86"/>
        <v>0</v>
      </c>
      <c r="P447" t="b">
        <f t="shared" si="87"/>
        <v>0</v>
      </c>
      <c r="Q447" t="b">
        <f t="shared" si="88"/>
        <v>0</v>
      </c>
      <c r="R447" t="b">
        <f t="shared" si="89"/>
        <v>0</v>
      </c>
      <c r="S447" t="b">
        <f t="shared" si="90"/>
        <v>0</v>
      </c>
      <c r="T447" t="str">
        <f t="shared" si="91"/>
        <v/>
      </c>
    </row>
    <row r="448" spans="1:20" x14ac:dyDescent="0.25">
      <c r="A448" t="b">
        <f>RECODES!A448</f>
        <v>0</v>
      </c>
      <c r="B448" t="b">
        <f>RECODES!V448</f>
        <v>0</v>
      </c>
      <c r="C448" t="b">
        <f>RECODES!W448</f>
        <v>0</v>
      </c>
      <c r="D448" t="b">
        <f>RECODES!X448</f>
        <v>0</v>
      </c>
      <c r="F448">
        <f t="shared" si="79"/>
        <v>3</v>
      </c>
      <c r="G448" t="b">
        <f t="shared" si="80"/>
        <v>0</v>
      </c>
      <c r="H448" t="b">
        <f t="shared" si="81"/>
        <v>0</v>
      </c>
      <c r="I448" t="str">
        <f t="shared" si="82"/>
        <v/>
      </c>
      <c r="K448" t="b">
        <f t="shared" si="83"/>
        <v>0</v>
      </c>
      <c r="L448" t="b">
        <f t="shared" si="84"/>
        <v>0</v>
      </c>
      <c r="M448" t="b">
        <f t="shared" si="85"/>
        <v>0</v>
      </c>
      <c r="O448" t="b">
        <f t="shared" si="86"/>
        <v>0</v>
      </c>
      <c r="P448" t="b">
        <f t="shared" si="87"/>
        <v>0</v>
      </c>
      <c r="Q448" t="b">
        <f t="shared" si="88"/>
        <v>0</v>
      </c>
      <c r="R448" t="b">
        <f t="shared" si="89"/>
        <v>0</v>
      </c>
      <c r="S448" t="b">
        <f t="shared" si="90"/>
        <v>0</v>
      </c>
      <c r="T448" t="str">
        <f t="shared" si="91"/>
        <v/>
      </c>
    </row>
    <row r="449" spans="1:20" x14ac:dyDescent="0.25">
      <c r="A449" t="b">
        <f>RECODES!A449</f>
        <v>0</v>
      </c>
      <c r="B449" t="b">
        <f>RECODES!V449</f>
        <v>0</v>
      </c>
      <c r="C449" t="b">
        <f>RECODES!W449</f>
        <v>0</v>
      </c>
      <c r="D449" t="b">
        <f>RECODES!X449</f>
        <v>0</v>
      </c>
      <c r="F449">
        <f t="shared" si="79"/>
        <v>3</v>
      </c>
      <c r="G449" t="b">
        <f t="shared" si="80"/>
        <v>0</v>
      </c>
      <c r="H449" t="b">
        <f t="shared" si="81"/>
        <v>0</v>
      </c>
      <c r="I449" t="str">
        <f t="shared" si="82"/>
        <v/>
      </c>
      <c r="K449" t="b">
        <f t="shared" si="83"/>
        <v>0</v>
      </c>
      <c r="L449" t="b">
        <f t="shared" si="84"/>
        <v>0</v>
      </c>
      <c r="M449" t="b">
        <f t="shared" si="85"/>
        <v>0</v>
      </c>
      <c r="O449" t="b">
        <f t="shared" si="86"/>
        <v>0</v>
      </c>
      <c r="P449" t="b">
        <f t="shared" si="87"/>
        <v>0</v>
      </c>
      <c r="Q449" t="b">
        <f t="shared" si="88"/>
        <v>0</v>
      </c>
      <c r="R449" t="b">
        <f t="shared" si="89"/>
        <v>0</v>
      </c>
      <c r="S449" t="b">
        <f t="shared" si="90"/>
        <v>0</v>
      </c>
      <c r="T449" t="str">
        <f t="shared" si="91"/>
        <v/>
      </c>
    </row>
    <row r="450" spans="1:20" x14ac:dyDescent="0.25">
      <c r="A450" t="b">
        <f>RECODES!A450</f>
        <v>0</v>
      </c>
      <c r="B450" t="b">
        <f>RECODES!V450</f>
        <v>0</v>
      </c>
      <c r="C450" t="b">
        <f>RECODES!W450</f>
        <v>0</v>
      </c>
      <c r="D450" t="b">
        <f>RECODES!X450</f>
        <v>0</v>
      </c>
      <c r="F450">
        <f t="shared" si="79"/>
        <v>3</v>
      </c>
      <c r="G450" t="b">
        <f t="shared" si="80"/>
        <v>0</v>
      </c>
      <c r="H450" t="b">
        <f t="shared" si="81"/>
        <v>0</v>
      </c>
      <c r="I450" t="str">
        <f t="shared" si="82"/>
        <v/>
      </c>
      <c r="K450" t="b">
        <f t="shared" si="83"/>
        <v>0</v>
      </c>
      <c r="L450" t="b">
        <f t="shared" si="84"/>
        <v>0</v>
      </c>
      <c r="M450" t="b">
        <f t="shared" si="85"/>
        <v>0</v>
      </c>
      <c r="O450" t="b">
        <f t="shared" si="86"/>
        <v>0</v>
      </c>
      <c r="P450" t="b">
        <f t="shared" si="87"/>
        <v>0</v>
      </c>
      <c r="Q450" t="b">
        <f t="shared" si="88"/>
        <v>0</v>
      </c>
      <c r="R450" t="b">
        <f t="shared" si="89"/>
        <v>0</v>
      </c>
      <c r="S450" t="b">
        <f t="shared" si="90"/>
        <v>0</v>
      </c>
      <c r="T450" t="str">
        <f t="shared" si="91"/>
        <v/>
      </c>
    </row>
    <row r="451" spans="1:20" x14ac:dyDescent="0.25">
      <c r="A451" t="b">
        <f>RECODES!A451</f>
        <v>0</v>
      </c>
      <c r="B451" t="b">
        <f>RECODES!V451</f>
        <v>0</v>
      </c>
      <c r="C451" t="b">
        <f>RECODES!W451</f>
        <v>0</v>
      </c>
      <c r="D451" t="b">
        <f>RECODES!X451</f>
        <v>0</v>
      </c>
      <c r="F451">
        <f t="shared" ref="F451:F514" si="92">COUNTIF(B451:D451,FALSE)</f>
        <v>3</v>
      </c>
      <c r="G451" t="b">
        <f t="shared" ref="G451:G514" si="93">IF(F451&lt;=1,TRUE,FALSE)</f>
        <v>0</v>
      </c>
      <c r="H451" t="b">
        <f t="shared" ref="H451:H514" si="94">IF(G451=TRUE,AVERAGE(B451:D451),FALSE)</f>
        <v>0</v>
      </c>
      <c r="I451" t="str">
        <f t="shared" ref="I451:I514" si="95">IF(G451=TRUE,ROUND(H451,1),"")</f>
        <v/>
      </c>
      <c r="K451" t="b">
        <f t="shared" ref="K451:K514" si="96">IF(B451=FALSE,FALSE,4)</f>
        <v>0</v>
      </c>
      <c r="L451" t="b">
        <f t="shared" ref="L451:L514" si="97">IF(C451=FALSE,FALSE,4)</f>
        <v>0</v>
      </c>
      <c r="M451" t="b">
        <f t="shared" ref="M451:M514" si="98">IF(D451=FALSE,FALSE,4)</f>
        <v>0</v>
      </c>
      <c r="O451" t="b">
        <f t="shared" ref="O451:O514" si="99">IF(G451=TRUE,SUM(B451:D451),FALSE)</f>
        <v>0</v>
      </c>
      <c r="P451" t="b">
        <f t="shared" ref="P451:P514" si="100">IF(G451=TRUE,3-F451,FALSE)</f>
        <v>0</v>
      </c>
      <c r="Q451" t="b">
        <f t="shared" ref="Q451:Q514" si="101">IF(G451=TRUE,SUM(K451:M451),FALSE)</f>
        <v>0</v>
      </c>
      <c r="R451" t="b">
        <f t="shared" ref="R451:R514" si="102">IF(G451=TRUE,Q451-P451,FALSE)</f>
        <v>0</v>
      </c>
      <c r="S451" t="b">
        <f t="shared" ref="S451:S514" si="103">IF(G451=TRUE,((O451-P451)/R451)*100,FALSE)</f>
        <v>0</v>
      </c>
      <c r="T451" t="str">
        <f t="shared" ref="T451:T514" si="104">IF(G451=TRUE,ROUND(S451,0),"")</f>
        <v/>
      </c>
    </row>
    <row r="452" spans="1:20" x14ac:dyDescent="0.25">
      <c r="A452" t="b">
        <f>RECODES!A452</f>
        <v>0</v>
      </c>
      <c r="B452" t="b">
        <f>RECODES!V452</f>
        <v>0</v>
      </c>
      <c r="C452" t="b">
        <f>RECODES!W452</f>
        <v>0</v>
      </c>
      <c r="D452" t="b">
        <f>RECODES!X452</f>
        <v>0</v>
      </c>
      <c r="F452">
        <f t="shared" si="92"/>
        <v>3</v>
      </c>
      <c r="G452" t="b">
        <f t="shared" si="93"/>
        <v>0</v>
      </c>
      <c r="H452" t="b">
        <f t="shared" si="94"/>
        <v>0</v>
      </c>
      <c r="I452" t="str">
        <f t="shared" si="95"/>
        <v/>
      </c>
      <c r="K452" t="b">
        <f t="shared" si="96"/>
        <v>0</v>
      </c>
      <c r="L452" t="b">
        <f t="shared" si="97"/>
        <v>0</v>
      </c>
      <c r="M452" t="b">
        <f t="shared" si="98"/>
        <v>0</v>
      </c>
      <c r="O452" t="b">
        <f t="shared" si="99"/>
        <v>0</v>
      </c>
      <c r="P452" t="b">
        <f t="shared" si="100"/>
        <v>0</v>
      </c>
      <c r="Q452" t="b">
        <f t="shared" si="101"/>
        <v>0</v>
      </c>
      <c r="R452" t="b">
        <f t="shared" si="102"/>
        <v>0</v>
      </c>
      <c r="S452" t="b">
        <f t="shared" si="103"/>
        <v>0</v>
      </c>
      <c r="T452" t="str">
        <f t="shared" si="104"/>
        <v/>
      </c>
    </row>
    <row r="453" spans="1:20" x14ac:dyDescent="0.25">
      <c r="A453" t="b">
        <f>RECODES!A453</f>
        <v>0</v>
      </c>
      <c r="B453" t="b">
        <f>RECODES!V453</f>
        <v>0</v>
      </c>
      <c r="C453" t="b">
        <f>RECODES!W453</f>
        <v>0</v>
      </c>
      <c r="D453" t="b">
        <f>RECODES!X453</f>
        <v>0</v>
      </c>
      <c r="F453">
        <f t="shared" si="92"/>
        <v>3</v>
      </c>
      <c r="G453" t="b">
        <f t="shared" si="93"/>
        <v>0</v>
      </c>
      <c r="H453" t="b">
        <f t="shared" si="94"/>
        <v>0</v>
      </c>
      <c r="I453" t="str">
        <f t="shared" si="95"/>
        <v/>
      </c>
      <c r="K453" t="b">
        <f t="shared" si="96"/>
        <v>0</v>
      </c>
      <c r="L453" t="b">
        <f t="shared" si="97"/>
        <v>0</v>
      </c>
      <c r="M453" t="b">
        <f t="shared" si="98"/>
        <v>0</v>
      </c>
      <c r="O453" t="b">
        <f t="shared" si="99"/>
        <v>0</v>
      </c>
      <c r="P453" t="b">
        <f t="shared" si="100"/>
        <v>0</v>
      </c>
      <c r="Q453" t="b">
        <f t="shared" si="101"/>
        <v>0</v>
      </c>
      <c r="R453" t="b">
        <f t="shared" si="102"/>
        <v>0</v>
      </c>
      <c r="S453" t="b">
        <f t="shared" si="103"/>
        <v>0</v>
      </c>
      <c r="T453" t="str">
        <f t="shared" si="104"/>
        <v/>
      </c>
    </row>
    <row r="454" spans="1:20" x14ac:dyDescent="0.25">
      <c r="A454" t="b">
        <f>RECODES!A454</f>
        <v>0</v>
      </c>
      <c r="B454" t="b">
        <f>RECODES!V454</f>
        <v>0</v>
      </c>
      <c r="C454" t="b">
        <f>RECODES!W454</f>
        <v>0</v>
      </c>
      <c r="D454" t="b">
        <f>RECODES!X454</f>
        <v>0</v>
      </c>
      <c r="F454">
        <f t="shared" si="92"/>
        <v>3</v>
      </c>
      <c r="G454" t="b">
        <f t="shared" si="93"/>
        <v>0</v>
      </c>
      <c r="H454" t="b">
        <f t="shared" si="94"/>
        <v>0</v>
      </c>
      <c r="I454" t="str">
        <f t="shared" si="95"/>
        <v/>
      </c>
      <c r="K454" t="b">
        <f t="shared" si="96"/>
        <v>0</v>
      </c>
      <c r="L454" t="b">
        <f t="shared" si="97"/>
        <v>0</v>
      </c>
      <c r="M454" t="b">
        <f t="shared" si="98"/>
        <v>0</v>
      </c>
      <c r="O454" t="b">
        <f t="shared" si="99"/>
        <v>0</v>
      </c>
      <c r="P454" t="b">
        <f t="shared" si="100"/>
        <v>0</v>
      </c>
      <c r="Q454" t="b">
        <f t="shared" si="101"/>
        <v>0</v>
      </c>
      <c r="R454" t="b">
        <f t="shared" si="102"/>
        <v>0</v>
      </c>
      <c r="S454" t="b">
        <f t="shared" si="103"/>
        <v>0</v>
      </c>
      <c r="T454" t="str">
        <f t="shared" si="104"/>
        <v/>
      </c>
    </row>
    <row r="455" spans="1:20" x14ac:dyDescent="0.25">
      <c r="A455" t="b">
        <f>RECODES!A455</f>
        <v>0</v>
      </c>
      <c r="B455" t="b">
        <f>RECODES!V455</f>
        <v>0</v>
      </c>
      <c r="C455" t="b">
        <f>RECODES!W455</f>
        <v>0</v>
      </c>
      <c r="D455" t="b">
        <f>RECODES!X455</f>
        <v>0</v>
      </c>
      <c r="F455">
        <f t="shared" si="92"/>
        <v>3</v>
      </c>
      <c r="G455" t="b">
        <f t="shared" si="93"/>
        <v>0</v>
      </c>
      <c r="H455" t="b">
        <f t="shared" si="94"/>
        <v>0</v>
      </c>
      <c r="I455" t="str">
        <f t="shared" si="95"/>
        <v/>
      </c>
      <c r="K455" t="b">
        <f t="shared" si="96"/>
        <v>0</v>
      </c>
      <c r="L455" t="b">
        <f t="shared" si="97"/>
        <v>0</v>
      </c>
      <c r="M455" t="b">
        <f t="shared" si="98"/>
        <v>0</v>
      </c>
      <c r="O455" t="b">
        <f t="shared" si="99"/>
        <v>0</v>
      </c>
      <c r="P455" t="b">
        <f t="shared" si="100"/>
        <v>0</v>
      </c>
      <c r="Q455" t="b">
        <f t="shared" si="101"/>
        <v>0</v>
      </c>
      <c r="R455" t="b">
        <f t="shared" si="102"/>
        <v>0</v>
      </c>
      <c r="S455" t="b">
        <f t="shared" si="103"/>
        <v>0</v>
      </c>
      <c r="T455" t="str">
        <f t="shared" si="104"/>
        <v/>
      </c>
    </row>
    <row r="456" spans="1:20" x14ac:dyDescent="0.25">
      <c r="A456" t="b">
        <f>RECODES!A456</f>
        <v>0</v>
      </c>
      <c r="B456" t="b">
        <f>RECODES!V456</f>
        <v>0</v>
      </c>
      <c r="C456" t="b">
        <f>RECODES!W456</f>
        <v>0</v>
      </c>
      <c r="D456" t="b">
        <f>RECODES!X456</f>
        <v>0</v>
      </c>
      <c r="F456">
        <f t="shared" si="92"/>
        <v>3</v>
      </c>
      <c r="G456" t="b">
        <f t="shared" si="93"/>
        <v>0</v>
      </c>
      <c r="H456" t="b">
        <f t="shared" si="94"/>
        <v>0</v>
      </c>
      <c r="I456" t="str">
        <f t="shared" si="95"/>
        <v/>
      </c>
      <c r="K456" t="b">
        <f t="shared" si="96"/>
        <v>0</v>
      </c>
      <c r="L456" t="b">
        <f t="shared" si="97"/>
        <v>0</v>
      </c>
      <c r="M456" t="b">
        <f t="shared" si="98"/>
        <v>0</v>
      </c>
      <c r="O456" t="b">
        <f t="shared" si="99"/>
        <v>0</v>
      </c>
      <c r="P456" t="b">
        <f t="shared" si="100"/>
        <v>0</v>
      </c>
      <c r="Q456" t="b">
        <f t="shared" si="101"/>
        <v>0</v>
      </c>
      <c r="R456" t="b">
        <f t="shared" si="102"/>
        <v>0</v>
      </c>
      <c r="S456" t="b">
        <f t="shared" si="103"/>
        <v>0</v>
      </c>
      <c r="T456" t="str">
        <f t="shared" si="104"/>
        <v/>
      </c>
    </row>
    <row r="457" spans="1:20" x14ac:dyDescent="0.25">
      <c r="A457" t="b">
        <f>RECODES!A457</f>
        <v>0</v>
      </c>
      <c r="B457" t="b">
        <f>RECODES!V457</f>
        <v>0</v>
      </c>
      <c r="C457" t="b">
        <f>RECODES!W457</f>
        <v>0</v>
      </c>
      <c r="D457" t="b">
        <f>RECODES!X457</f>
        <v>0</v>
      </c>
      <c r="F457">
        <f t="shared" si="92"/>
        <v>3</v>
      </c>
      <c r="G457" t="b">
        <f t="shared" si="93"/>
        <v>0</v>
      </c>
      <c r="H457" t="b">
        <f t="shared" si="94"/>
        <v>0</v>
      </c>
      <c r="I457" t="str">
        <f t="shared" si="95"/>
        <v/>
      </c>
      <c r="K457" t="b">
        <f t="shared" si="96"/>
        <v>0</v>
      </c>
      <c r="L457" t="b">
        <f t="shared" si="97"/>
        <v>0</v>
      </c>
      <c r="M457" t="b">
        <f t="shared" si="98"/>
        <v>0</v>
      </c>
      <c r="O457" t="b">
        <f t="shared" si="99"/>
        <v>0</v>
      </c>
      <c r="P457" t="b">
        <f t="shared" si="100"/>
        <v>0</v>
      </c>
      <c r="Q457" t="b">
        <f t="shared" si="101"/>
        <v>0</v>
      </c>
      <c r="R457" t="b">
        <f t="shared" si="102"/>
        <v>0</v>
      </c>
      <c r="S457" t="b">
        <f t="shared" si="103"/>
        <v>0</v>
      </c>
      <c r="T457" t="str">
        <f t="shared" si="104"/>
        <v/>
      </c>
    </row>
    <row r="458" spans="1:20" x14ac:dyDescent="0.25">
      <c r="A458" t="b">
        <f>RECODES!A458</f>
        <v>0</v>
      </c>
      <c r="B458" t="b">
        <f>RECODES!V458</f>
        <v>0</v>
      </c>
      <c r="C458" t="b">
        <f>RECODES!W458</f>
        <v>0</v>
      </c>
      <c r="D458" t="b">
        <f>RECODES!X458</f>
        <v>0</v>
      </c>
      <c r="F458">
        <f t="shared" si="92"/>
        <v>3</v>
      </c>
      <c r="G458" t="b">
        <f t="shared" si="93"/>
        <v>0</v>
      </c>
      <c r="H458" t="b">
        <f t="shared" si="94"/>
        <v>0</v>
      </c>
      <c r="I458" t="str">
        <f t="shared" si="95"/>
        <v/>
      </c>
      <c r="K458" t="b">
        <f t="shared" si="96"/>
        <v>0</v>
      </c>
      <c r="L458" t="b">
        <f t="shared" si="97"/>
        <v>0</v>
      </c>
      <c r="M458" t="b">
        <f t="shared" si="98"/>
        <v>0</v>
      </c>
      <c r="O458" t="b">
        <f t="shared" si="99"/>
        <v>0</v>
      </c>
      <c r="P458" t="b">
        <f t="shared" si="100"/>
        <v>0</v>
      </c>
      <c r="Q458" t="b">
        <f t="shared" si="101"/>
        <v>0</v>
      </c>
      <c r="R458" t="b">
        <f t="shared" si="102"/>
        <v>0</v>
      </c>
      <c r="S458" t="b">
        <f t="shared" si="103"/>
        <v>0</v>
      </c>
      <c r="T458" t="str">
        <f t="shared" si="104"/>
        <v/>
      </c>
    </row>
    <row r="459" spans="1:20" x14ac:dyDescent="0.25">
      <c r="A459" t="b">
        <f>RECODES!A459</f>
        <v>0</v>
      </c>
      <c r="B459" t="b">
        <f>RECODES!V459</f>
        <v>0</v>
      </c>
      <c r="C459" t="b">
        <f>RECODES!W459</f>
        <v>0</v>
      </c>
      <c r="D459" t="b">
        <f>RECODES!X459</f>
        <v>0</v>
      </c>
      <c r="F459">
        <f t="shared" si="92"/>
        <v>3</v>
      </c>
      <c r="G459" t="b">
        <f t="shared" si="93"/>
        <v>0</v>
      </c>
      <c r="H459" t="b">
        <f t="shared" si="94"/>
        <v>0</v>
      </c>
      <c r="I459" t="str">
        <f t="shared" si="95"/>
        <v/>
      </c>
      <c r="K459" t="b">
        <f t="shared" si="96"/>
        <v>0</v>
      </c>
      <c r="L459" t="b">
        <f t="shared" si="97"/>
        <v>0</v>
      </c>
      <c r="M459" t="b">
        <f t="shared" si="98"/>
        <v>0</v>
      </c>
      <c r="O459" t="b">
        <f t="shared" si="99"/>
        <v>0</v>
      </c>
      <c r="P459" t="b">
        <f t="shared" si="100"/>
        <v>0</v>
      </c>
      <c r="Q459" t="b">
        <f t="shared" si="101"/>
        <v>0</v>
      </c>
      <c r="R459" t="b">
        <f t="shared" si="102"/>
        <v>0</v>
      </c>
      <c r="S459" t="b">
        <f t="shared" si="103"/>
        <v>0</v>
      </c>
      <c r="T459" t="str">
        <f t="shared" si="104"/>
        <v/>
      </c>
    </row>
    <row r="460" spans="1:20" x14ac:dyDescent="0.25">
      <c r="A460" t="b">
        <f>RECODES!A460</f>
        <v>0</v>
      </c>
      <c r="B460" t="b">
        <f>RECODES!V460</f>
        <v>0</v>
      </c>
      <c r="C460" t="b">
        <f>RECODES!W460</f>
        <v>0</v>
      </c>
      <c r="D460" t="b">
        <f>RECODES!X460</f>
        <v>0</v>
      </c>
      <c r="F460">
        <f t="shared" si="92"/>
        <v>3</v>
      </c>
      <c r="G460" t="b">
        <f t="shared" si="93"/>
        <v>0</v>
      </c>
      <c r="H460" t="b">
        <f t="shared" si="94"/>
        <v>0</v>
      </c>
      <c r="I460" t="str">
        <f t="shared" si="95"/>
        <v/>
      </c>
      <c r="K460" t="b">
        <f t="shared" si="96"/>
        <v>0</v>
      </c>
      <c r="L460" t="b">
        <f t="shared" si="97"/>
        <v>0</v>
      </c>
      <c r="M460" t="b">
        <f t="shared" si="98"/>
        <v>0</v>
      </c>
      <c r="O460" t="b">
        <f t="shared" si="99"/>
        <v>0</v>
      </c>
      <c r="P460" t="b">
        <f t="shared" si="100"/>
        <v>0</v>
      </c>
      <c r="Q460" t="b">
        <f t="shared" si="101"/>
        <v>0</v>
      </c>
      <c r="R460" t="b">
        <f t="shared" si="102"/>
        <v>0</v>
      </c>
      <c r="S460" t="b">
        <f t="shared" si="103"/>
        <v>0</v>
      </c>
      <c r="T460" t="str">
        <f t="shared" si="104"/>
        <v/>
      </c>
    </row>
    <row r="461" spans="1:20" x14ac:dyDescent="0.25">
      <c r="A461" t="b">
        <f>RECODES!A461</f>
        <v>0</v>
      </c>
      <c r="B461" t="b">
        <f>RECODES!V461</f>
        <v>0</v>
      </c>
      <c r="C461" t="b">
        <f>RECODES!W461</f>
        <v>0</v>
      </c>
      <c r="D461" t="b">
        <f>RECODES!X461</f>
        <v>0</v>
      </c>
      <c r="F461">
        <f t="shared" si="92"/>
        <v>3</v>
      </c>
      <c r="G461" t="b">
        <f t="shared" si="93"/>
        <v>0</v>
      </c>
      <c r="H461" t="b">
        <f t="shared" si="94"/>
        <v>0</v>
      </c>
      <c r="I461" t="str">
        <f t="shared" si="95"/>
        <v/>
      </c>
      <c r="K461" t="b">
        <f t="shared" si="96"/>
        <v>0</v>
      </c>
      <c r="L461" t="b">
        <f t="shared" si="97"/>
        <v>0</v>
      </c>
      <c r="M461" t="b">
        <f t="shared" si="98"/>
        <v>0</v>
      </c>
      <c r="O461" t="b">
        <f t="shared" si="99"/>
        <v>0</v>
      </c>
      <c r="P461" t="b">
        <f t="shared" si="100"/>
        <v>0</v>
      </c>
      <c r="Q461" t="b">
        <f t="shared" si="101"/>
        <v>0</v>
      </c>
      <c r="R461" t="b">
        <f t="shared" si="102"/>
        <v>0</v>
      </c>
      <c r="S461" t="b">
        <f t="shared" si="103"/>
        <v>0</v>
      </c>
      <c r="T461" t="str">
        <f t="shared" si="104"/>
        <v/>
      </c>
    </row>
    <row r="462" spans="1:20" x14ac:dyDescent="0.25">
      <c r="A462" t="b">
        <f>RECODES!A462</f>
        <v>0</v>
      </c>
      <c r="B462" t="b">
        <f>RECODES!V462</f>
        <v>0</v>
      </c>
      <c r="C462" t="b">
        <f>RECODES!W462</f>
        <v>0</v>
      </c>
      <c r="D462" t="b">
        <f>RECODES!X462</f>
        <v>0</v>
      </c>
      <c r="F462">
        <f t="shared" si="92"/>
        <v>3</v>
      </c>
      <c r="G462" t="b">
        <f t="shared" si="93"/>
        <v>0</v>
      </c>
      <c r="H462" t="b">
        <f t="shared" si="94"/>
        <v>0</v>
      </c>
      <c r="I462" t="str">
        <f t="shared" si="95"/>
        <v/>
      </c>
      <c r="K462" t="b">
        <f t="shared" si="96"/>
        <v>0</v>
      </c>
      <c r="L462" t="b">
        <f t="shared" si="97"/>
        <v>0</v>
      </c>
      <c r="M462" t="b">
        <f t="shared" si="98"/>
        <v>0</v>
      </c>
      <c r="O462" t="b">
        <f t="shared" si="99"/>
        <v>0</v>
      </c>
      <c r="P462" t="b">
        <f t="shared" si="100"/>
        <v>0</v>
      </c>
      <c r="Q462" t="b">
        <f t="shared" si="101"/>
        <v>0</v>
      </c>
      <c r="R462" t="b">
        <f t="shared" si="102"/>
        <v>0</v>
      </c>
      <c r="S462" t="b">
        <f t="shared" si="103"/>
        <v>0</v>
      </c>
      <c r="T462" t="str">
        <f t="shared" si="104"/>
        <v/>
      </c>
    </row>
    <row r="463" spans="1:20" x14ac:dyDescent="0.25">
      <c r="A463" t="b">
        <f>RECODES!A463</f>
        <v>0</v>
      </c>
      <c r="B463" t="b">
        <f>RECODES!V463</f>
        <v>0</v>
      </c>
      <c r="C463" t="b">
        <f>RECODES!W463</f>
        <v>0</v>
      </c>
      <c r="D463" t="b">
        <f>RECODES!X463</f>
        <v>0</v>
      </c>
      <c r="F463">
        <f t="shared" si="92"/>
        <v>3</v>
      </c>
      <c r="G463" t="b">
        <f t="shared" si="93"/>
        <v>0</v>
      </c>
      <c r="H463" t="b">
        <f t="shared" si="94"/>
        <v>0</v>
      </c>
      <c r="I463" t="str">
        <f t="shared" si="95"/>
        <v/>
      </c>
      <c r="K463" t="b">
        <f t="shared" si="96"/>
        <v>0</v>
      </c>
      <c r="L463" t="b">
        <f t="shared" si="97"/>
        <v>0</v>
      </c>
      <c r="M463" t="b">
        <f t="shared" si="98"/>
        <v>0</v>
      </c>
      <c r="O463" t="b">
        <f t="shared" si="99"/>
        <v>0</v>
      </c>
      <c r="P463" t="b">
        <f t="shared" si="100"/>
        <v>0</v>
      </c>
      <c r="Q463" t="b">
        <f t="shared" si="101"/>
        <v>0</v>
      </c>
      <c r="R463" t="b">
        <f t="shared" si="102"/>
        <v>0</v>
      </c>
      <c r="S463" t="b">
        <f t="shared" si="103"/>
        <v>0</v>
      </c>
      <c r="T463" t="str">
        <f t="shared" si="104"/>
        <v/>
      </c>
    </row>
    <row r="464" spans="1:20" x14ac:dyDescent="0.25">
      <c r="A464" t="b">
        <f>RECODES!A464</f>
        <v>0</v>
      </c>
      <c r="B464" t="b">
        <f>RECODES!V464</f>
        <v>0</v>
      </c>
      <c r="C464" t="b">
        <f>RECODES!W464</f>
        <v>0</v>
      </c>
      <c r="D464" t="b">
        <f>RECODES!X464</f>
        <v>0</v>
      </c>
      <c r="F464">
        <f t="shared" si="92"/>
        <v>3</v>
      </c>
      <c r="G464" t="b">
        <f t="shared" si="93"/>
        <v>0</v>
      </c>
      <c r="H464" t="b">
        <f t="shared" si="94"/>
        <v>0</v>
      </c>
      <c r="I464" t="str">
        <f t="shared" si="95"/>
        <v/>
      </c>
      <c r="K464" t="b">
        <f t="shared" si="96"/>
        <v>0</v>
      </c>
      <c r="L464" t="b">
        <f t="shared" si="97"/>
        <v>0</v>
      </c>
      <c r="M464" t="b">
        <f t="shared" si="98"/>
        <v>0</v>
      </c>
      <c r="O464" t="b">
        <f t="shared" si="99"/>
        <v>0</v>
      </c>
      <c r="P464" t="b">
        <f t="shared" si="100"/>
        <v>0</v>
      </c>
      <c r="Q464" t="b">
        <f t="shared" si="101"/>
        <v>0</v>
      </c>
      <c r="R464" t="b">
        <f t="shared" si="102"/>
        <v>0</v>
      </c>
      <c r="S464" t="b">
        <f t="shared" si="103"/>
        <v>0</v>
      </c>
      <c r="T464" t="str">
        <f t="shared" si="104"/>
        <v/>
      </c>
    </row>
    <row r="465" spans="1:20" x14ac:dyDescent="0.25">
      <c r="A465" t="b">
        <f>RECODES!A465</f>
        <v>0</v>
      </c>
      <c r="B465" t="b">
        <f>RECODES!V465</f>
        <v>0</v>
      </c>
      <c r="C465" t="b">
        <f>RECODES!W465</f>
        <v>0</v>
      </c>
      <c r="D465" t="b">
        <f>RECODES!X465</f>
        <v>0</v>
      </c>
      <c r="F465">
        <f t="shared" si="92"/>
        <v>3</v>
      </c>
      <c r="G465" t="b">
        <f t="shared" si="93"/>
        <v>0</v>
      </c>
      <c r="H465" t="b">
        <f t="shared" si="94"/>
        <v>0</v>
      </c>
      <c r="I465" t="str">
        <f t="shared" si="95"/>
        <v/>
      </c>
      <c r="K465" t="b">
        <f t="shared" si="96"/>
        <v>0</v>
      </c>
      <c r="L465" t="b">
        <f t="shared" si="97"/>
        <v>0</v>
      </c>
      <c r="M465" t="b">
        <f t="shared" si="98"/>
        <v>0</v>
      </c>
      <c r="O465" t="b">
        <f t="shared" si="99"/>
        <v>0</v>
      </c>
      <c r="P465" t="b">
        <f t="shared" si="100"/>
        <v>0</v>
      </c>
      <c r="Q465" t="b">
        <f t="shared" si="101"/>
        <v>0</v>
      </c>
      <c r="R465" t="b">
        <f t="shared" si="102"/>
        <v>0</v>
      </c>
      <c r="S465" t="b">
        <f t="shared" si="103"/>
        <v>0</v>
      </c>
      <c r="T465" t="str">
        <f t="shared" si="104"/>
        <v/>
      </c>
    </row>
    <row r="466" spans="1:20" x14ac:dyDescent="0.25">
      <c r="A466" t="b">
        <f>RECODES!A466</f>
        <v>0</v>
      </c>
      <c r="B466" t="b">
        <f>RECODES!V466</f>
        <v>0</v>
      </c>
      <c r="C466" t="b">
        <f>RECODES!W466</f>
        <v>0</v>
      </c>
      <c r="D466" t="b">
        <f>RECODES!X466</f>
        <v>0</v>
      </c>
      <c r="F466">
        <f t="shared" si="92"/>
        <v>3</v>
      </c>
      <c r="G466" t="b">
        <f t="shared" si="93"/>
        <v>0</v>
      </c>
      <c r="H466" t="b">
        <f t="shared" si="94"/>
        <v>0</v>
      </c>
      <c r="I466" t="str">
        <f t="shared" si="95"/>
        <v/>
      </c>
      <c r="K466" t="b">
        <f t="shared" si="96"/>
        <v>0</v>
      </c>
      <c r="L466" t="b">
        <f t="shared" si="97"/>
        <v>0</v>
      </c>
      <c r="M466" t="b">
        <f t="shared" si="98"/>
        <v>0</v>
      </c>
      <c r="O466" t="b">
        <f t="shared" si="99"/>
        <v>0</v>
      </c>
      <c r="P466" t="b">
        <f t="shared" si="100"/>
        <v>0</v>
      </c>
      <c r="Q466" t="b">
        <f t="shared" si="101"/>
        <v>0</v>
      </c>
      <c r="R466" t="b">
        <f t="shared" si="102"/>
        <v>0</v>
      </c>
      <c r="S466" t="b">
        <f t="shared" si="103"/>
        <v>0</v>
      </c>
      <c r="T466" t="str">
        <f t="shared" si="104"/>
        <v/>
      </c>
    </row>
    <row r="467" spans="1:20" x14ac:dyDescent="0.25">
      <c r="A467" t="b">
        <f>RECODES!A467</f>
        <v>0</v>
      </c>
      <c r="B467" t="b">
        <f>RECODES!V467</f>
        <v>0</v>
      </c>
      <c r="C467" t="b">
        <f>RECODES!W467</f>
        <v>0</v>
      </c>
      <c r="D467" t="b">
        <f>RECODES!X467</f>
        <v>0</v>
      </c>
      <c r="F467">
        <f t="shared" si="92"/>
        <v>3</v>
      </c>
      <c r="G467" t="b">
        <f t="shared" si="93"/>
        <v>0</v>
      </c>
      <c r="H467" t="b">
        <f t="shared" si="94"/>
        <v>0</v>
      </c>
      <c r="I467" t="str">
        <f t="shared" si="95"/>
        <v/>
      </c>
      <c r="K467" t="b">
        <f t="shared" si="96"/>
        <v>0</v>
      </c>
      <c r="L467" t="b">
        <f t="shared" si="97"/>
        <v>0</v>
      </c>
      <c r="M467" t="b">
        <f t="shared" si="98"/>
        <v>0</v>
      </c>
      <c r="O467" t="b">
        <f t="shared" si="99"/>
        <v>0</v>
      </c>
      <c r="P467" t="b">
        <f t="shared" si="100"/>
        <v>0</v>
      </c>
      <c r="Q467" t="b">
        <f t="shared" si="101"/>
        <v>0</v>
      </c>
      <c r="R467" t="b">
        <f t="shared" si="102"/>
        <v>0</v>
      </c>
      <c r="S467" t="b">
        <f t="shared" si="103"/>
        <v>0</v>
      </c>
      <c r="T467" t="str">
        <f t="shared" si="104"/>
        <v/>
      </c>
    </row>
    <row r="468" spans="1:20" x14ac:dyDescent="0.25">
      <c r="A468" t="b">
        <f>RECODES!A468</f>
        <v>0</v>
      </c>
      <c r="B468" t="b">
        <f>RECODES!V468</f>
        <v>0</v>
      </c>
      <c r="C468" t="b">
        <f>RECODES!W468</f>
        <v>0</v>
      </c>
      <c r="D468" t="b">
        <f>RECODES!X468</f>
        <v>0</v>
      </c>
      <c r="F468">
        <f t="shared" si="92"/>
        <v>3</v>
      </c>
      <c r="G468" t="b">
        <f t="shared" si="93"/>
        <v>0</v>
      </c>
      <c r="H468" t="b">
        <f t="shared" si="94"/>
        <v>0</v>
      </c>
      <c r="I468" t="str">
        <f t="shared" si="95"/>
        <v/>
      </c>
      <c r="K468" t="b">
        <f t="shared" si="96"/>
        <v>0</v>
      </c>
      <c r="L468" t="b">
        <f t="shared" si="97"/>
        <v>0</v>
      </c>
      <c r="M468" t="b">
        <f t="shared" si="98"/>
        <v>0</v>
      </c>
      <c r="O468" t="b">
        <f t="shared" si="99"/>
        <v>0</v>
      </c>
      <c r="P468" t="b">
        <f t="shared" si="100"/>
        <v>0</v>
      </c>
      <c r="Q468" t="b">
        <f t="shared" si="101"/>
        <v>0</v>
      </c>
      <c r="R468" t="b">
        <f t="shared" si="102"/>
        <v>0</v>
      </c>
      <c r="S468" t="b">
        <f t="shared" si="103"/>
        <v>0</v>
      </c>
      <c r="T468" t="str">
        <f t="shared" si="104"/>
        <v/>
      </c>
    </row>
    <row r="469" spans="1:20" x14ac:dyDescent="0.25">
      <c r="A469" t="b">
        <f>RECODES!A469</f>
        <v>0</v>
      </c>
      <c r="B469" t="b">
        <f>RECODES!V469</f>
        <v>0</v>
      </c>
      <c r="C469" t="b">
        <f>RECODES!W469</f>
        <v>0</v>
      </c>
      <c r="D469" t="b">
        <f>RECODES!X469</f>
        <v>0</v>
      </c>
      <c r="F469">
        <f t="shared" si="92"/>
        <v>3</v>
      </c>
      <c r="G469" t="b">
        <f t="shared" si="93"/>
        <v>0</v>
      </c>
      <c r="H469" t="b">
        <f t="shared" si="94"/>
        <v>0</v>
      </c>
      <c r="I469" t="str">
        <f t="shared" si="95"/>
        <v/>
      </c>
      <c r="K469" t="b">
        <f t="shared" si="96"/>
        <v>0</v>
      </c>
      <c r="L469" t="b">
        <f t="shared" si="97"/>
        <v>0</v>
      </c>
      <c r="M469" t="b">
        <f t="shared" si="98"/>
        <v>0</v>
      </c>
      <c r="O469" t="b">
        <f t="shared" si="99"/>
        <v>0</v>
      </c>
      <c r="P469" t="b">
        <f t="shared" si="100"/>
        <v>0</v>
      </c>
      <c r="Q469" t="b">
        <f t="shared" si="101"/>
        <v>0</v>
      </c>
      <c r="R469" t="b">
        <f t="shared" si="102"/>
        <v>0</v>
      </c>
      <c r="S469" t="b">
        <f t="shared" si="103"/>
        <v>0</v>
      </c>
      <c r="T469" t="str">
        <f t="shared" si="104"/>
        <v/>
      </c>
    </row>
    <row r="470" spans="1:20" x14ac:dyDescent="0.25">
      <c r="A470" t="b">
        <f>RECODES!A470</f>
        <v>0</v>
      </c>
      <c r="B470" t="b">
        <f>RECODES!V470</f>
        <v>0</v>
      </c>
      <c r="C470" t="b">
        <f>RECODES!W470</f>
        <v>0</v>
      </c>
      <c r="D470" t="b">
        <f>RECODES!X470</f>
        <v>0</v>
      </c>
      <c r="F470">
        <f t="shared" si="92"/>
        <v>3</v>
      </c>
      <c r="G470" t="b">
        <f t="shared" si="93"/>
        <v>0</v>
      </c>
      <c r="H470" t="b">
        <f t="shared" si="94"/>
        <v>0</v>
      </c>
      <c r="I470" t="str">
        <f t="shared" si="95"/>
        <v/>
      </c>
      <c r="K470" t="b">
        <f t="shared" si="96"/>
        <v>0</v>
      </c>
      <c r="L470" t="b">
        <f t="shared" si="97"/>
        <v>0</v>
      </c>
      <c r="M470" t="b">
        <f t="shared" si="98"/>
        <v>0</v>
      </c>
      <c r="O470" t="b">
        <f t="shared" si="99"/>
        <v>0</v>
      </c>
      <c r="P470" t="b">
        <f t="shared" si="100"/>
        <v>0</v>
      </c>
      <c r="Q470" t="b">
        <f t="shared" si="101"/>
        <v>0</v>
      </c>
      <c r="R470" t="b">
        <f t="shared" si="102"/>
        <v>0</v>
      </c>
      <c r="S470" t="b">
        <f t="shared" si="103"/>
        <v>0</v>
      </c>
      <c r="T470" t="str">
        <f t="shared" si="104"/>
        <v/>
      </c>
    </row>
    <row r="471" spans="1:20" x14ac:dyDescent="0.25">
      <c r="A471" t="b">
        <f>RECODES!A471</f>
        <v>0</v>
      </c>
      <c r="B471" t="b">
        <f>RECODES!V471</f>
        <v>0</v>
      </c>
      <c r="C471" t="b">
        <f>RECODES!W471</f>
        <v>0</v>
      </c>
      <c r="D471" t="b">
        <f>RECODES!X471</f>
        <v>0</v>
      </c>
      <c r="F471">
        <f t="shared" si="92"/>
        <v>3</v>
      </c>
      <c r="G471" t="b">
        <f t="shared" si="93"/>
        <v>0</v>
      </c>
      <c r="H471" t="b">
        <f t="shared" si="94"/>
        <v>0</v>
      </c>
      <c r="I471" t="str">
        <f t="shared" si="95"/>
        <v/>
      </c>
      <c r="K471" t="b">
        <f t="shared" si="96"/>
        <v>0</v>
      </c>
      <c r="L471" t="b">
        <f t="shared" si="97"/>
        <v>0</v>
      </c>
      <c r="M471" t="b">
        <f t="shared" si="98"/>
        <v>0</v>
      </c>
      <c r="O471" t="b">
        <f t="shared" si="99"/>
        <v>0</v>
      </c>
      <c r="P471" t="b">
        <f t="shared" si="100"/>
        <v>0</v>
      </c>
      <c r="Q471" t="b">
        <f t="shared" si="101"/>
        <v>0</v>
      </c>
      <c r="R471" t="b">
        <f t="shared" si="102"/>
        <v>0</v>
      </c>
      <c r="S471" t="b">
        <f t="shared" si="103"/>
        <v>0</v>
      </c>
      <c r="T471" t="str">
        <f t="shared" si="104"/>
        <v/>
      </c>
    </row>
    <row r="472" spans="1:20" x14ac:dyDescent="0.25">
      <c r="A472" t="b">
        <f>RECODES!A472</f>
        <v>0</v>
      </c>
      <c r="B472" t="b">
        <f>RECODES!V472</f>
        <v>0</v>
      </c>
      <c r="C472" t="b">
        <f>RECODES!W472</f>
        <v>0</v>
      </c>
      <c r="D472" t="b">
        <f>RECODES!X472</f>
        <v>0</v>
      </c>
      <c r="F472">
        <f t="shared" si="92"/>
        <v>3</v>
      </c>
      <c r="G472" t="b">
        <f t="shared" si="93"/>
        <v>0</v>
      </c>
      <c r="H472" t="b">
        <f t="shared" si="94"/>
        <v>0</v>
      </c>
      <c r="I472" t="str">
        <f t="shared" si="95"/>
        <v/>
      </c>
      <c r="K472" t="b">
        <f t="shared" si="96"/>
        <v>0</v>
      </c>
      <c r="L472" t="b">
        <f t="shared" si="97"/>
        <v>0</v>
      </c>
      <c r="M472" t="b">
        <f t="shared" si="98"/>
        <v>0</v>
      </c>
      <c r="O472" t="b">
        <f t="shared" si="99"/>
        <v>0</v>
      </c>
      <c r="P472" t="b">
        <f t="shared" si="100"/>
        <v>0</v>
      </c>
      <c r="Q472" t="b">
        <f t="shared" si="101"/>
        <v>0</v>
      </c>
      <c r="R472" t="b">
        <f t="shared" si="102"/>
        <v>0</v>
      </c>
      <c r="S472" t="b">
        <f t="shared" si="103"/>
        <v>0</v>
      </c>
      <c r="T472" t="str">
        <f t="shared" si="104"/>
        <v/>
      </c>
    </row>
    <row r="473" spans="1:20" x14ac:dyDescent="0.25">
      <c r="A473" t="b">
        <f>RECODES!A473</f>
        <v>0</v>
      </c>
      <c r="B473" t="b">
        <f>RECODES!V473</f>
        <v>0</v>
      </c>
      <c r="C473" t="b">
        <f>RECODES!W473</f>
        <v>0</v>
      </c>
      <c r="D473" t="b">
        <f>RECODES!X473</f>
        <v>0</v>
      </c>
      <c r="F473">
        <f t="shared" si="92"/>
        <v>3</v>
      </c>
      <c r="G473" t="b">
        <f t="shared" si="93"/>
        <v>0</v>
      </c>
      <c r="H473" t="b">
        <f t="shared" si="94"/>
        <v>0</v>
      </c>
      <c r="I473" t="str">
        <f t="shared" si="95"/>
        <v/>
      </c>
      <c r="K473" t="b">
        <f t="shared" si="96"/>
        <v>0</v>
      </c>
      <c r="L473" t="b">
        <f t="shared" si="97"/>
        <v>0</v>
      </c>
      <c r="M473" t="b">
        <f t="shared" si="98"/>
        <v>0</v>
      </c>
      <c r="O473" t="b">
        <f t="shared" si="99"/>
        <v>0</v>
      </c>
      <c r="P473" t="b">
        <f t="shared" si="100"/>
        <v>0</v>
      </c>
      <c r="Q473" t="b">
        <f t="shared" si="101"/>
        <v>0</v>
      </c>
      <c r="R473" t="b">
        <f t="shared" si="102"/>
        <v>0</v>
      </c>
      <c r="S473" t="b">
        <f t="shared" si="103"/>
        <v>0</v>
      </c>
      <c r="T473" t="str">
        <f t="shared" si="104"/>
        <v/>
      </c>
    </row>
    <row r="474" spans="1:20" x14ac:dyDescent="0.25">
      <c r="A474" t="b">
        <f>RECODES!A474</f>
        <v>0</v>
      </c>
      <c r="B474" t="b">
        <f>RECODES!V474</f>
        <v>0</v>
      </c>
      <c r="C474" t="b">
        <f>RECODES!W474</f>
        <v>0</v>
      </c>
      <c r="D474" t="b">
        <f>RECODES!X474</f>
        <v>0</v>
      </c>
      <c r="F474">
        <f t="shared" si="92"/>
        <v>3</v>
      </c>
      <c r="G474" t="b">
        <f t="shared" si="93"/>
        <v>0</v>
      </c>
      <c r="H474" t="b">
        <f t="shared" si="94"/>
        <v>0</v>
      </c>
      <c r="I474" t="str">
        <f t="shared" si="95"/>
        <v/>
      </c>
      <c r="K474" t="b">
        <f t="shared" si="96"/>
        <v>0</v>
      </c>
      <c r="L474" t="b">
        <f t="shared" si="97"/>
        <v>0</v>
      </c>
      <c r="M474" t="b">
        <f t="shared" si="98"/>
        <v>0</v>
      </c>
      <c r="O474" t="b">
        <f t="shared" si="99"/>
        <v>0</v>
      </c>
      <c r="P474" t="b">
        <f t="shared" si="100"/>
        <v>0</v>
      </c>
      <c r="Q474" t="b">
        <f t="shared" si="101"/>
        <v>0</v>
      </c>
      <c r="R474" t="b">
        <f t="shared" si="102"/>
        <v>0</v>
      </c>
      <c r="S474" t="b">
        <f t="shared" si="103"/>
        <v>0</v>
      </c>
      <c r="T474" t="str">
        <f t="shared" si="104"/>
        <v/>
      </c>
    </row>
    <row r="475" spans="1:20" x14ac:dyDescent="0.25">
      <c r="A475" t="b">
        <f>RECODES!A475</f>
        <v>0</v>
      </c>
      <c r="B475" t="b">
        <f>RECODES!V475</f>
        <v>0</v>
      </c>
      <c r="C475" t="b">
        <f>RECODES!W475</f>
        <v>0</v>
      </c>
      <c r="D475" t="b">
        <f>RECODES!X475</f>
        <v>0</v>
      </c>
      <c r="F475">
        <f t="shared" si="92"/>
        <v>3</v>
      </c>
      <c r="G475" t="b">
        <f t="shared" si="93"/>
        <v>0</v>
      </c>
      <c r="H475" t="b">
        <f t="shared" si="94"/>
        <v>0</v>
      </c>
      <c r="I475" t="str">
        <f t="shared" si="95"/>
        <v/>
      </c>
      <c r="K475" t="b">
        <f t="shared" si="96"/>
        <v>0</v>
      </c>
      <c r="L475" t="b">
        <f t="shared" si="97"/>
        <v>0</v>
      </c>
      <c r="M475" t="b">
        <f t="shared" si="98"/>
        <v>0</v>
      </c>
      <c r="O475" t="b">
        <f t="shared" si="99"/>
        <v>0</v>
      </c>
      <c r="P475" t="b">
        <f t="shared" si="100"/>
        <v>0</v>
      </c>
      <c r="Q475" t="b">
        <f t="shared" si="101"/>
        <v>0</v>
      </c>
      <c r="R475" t="b">
        <f t="shared" si="102"/>
        <v>0</v>
      </c>
      <c r="S475" t="b">
        <f t="shared" si="103"/>
        <v>0</v>
      </c>
      <c r="T475" t="str">
        <f t="shared" si="104"/>
        <v/>
      </c>
    </row>
    <row r="476" spans="1:20" x14ac:dyDescent="0.25">
      <c r="A476" t="b">
        <f>RECODES!A476</f>
        <v>0</v>
      </c>
      <c r="B476" t="b">
        <f>RECODES!V476</f>
        <v>0</v>
      </c>
      <c r="C476" t="b">
        <f>RECODES!W476</f>
        <v>0</v>
      </c>
      <c r="D476" t="b">
        <f>RECODES!X476</f>
        <v>0</v>
      </c>
      <c r="F476">
        <f t="shared" si="92"/>
        <v>3</v>
      </c>
      <c r="G476" t="b">
        <f t="shared" si="93"/>
        <v>0</v>
      </c>
      <c r="H476" t="b">
        <f t="shared" si="94"/>
        <v>0</v>
      </c>
      <c r="I476" t="str">
        <f t="shared" si="95"/>
        <v/>
      </c>
      <c r="K476" t="b">
        <f t="shared" si="96"/>
        <v>0</v>
      </c>
      <c r="L476" t="b">
        <f t="shared" si="97"/>
        <v>0</v>
      </c>
      <c r="M476" t="b">
        <f t="shared" si="98"/>
        <v>0</v>
      </c>
      <c r="O476" t="b">
        <f t="shared" si="99"/>
        <v>0</v>
      </c>
      <c r="P476" t="b">
        <f t="shared" si="100"/>
        <v>0</v>
      </c>
      <c r="Q476" t="b">
        <f t="shared" si="101"/>
        <v>0</v>
      </c>
      <c r="R476" t="b">
        <f t="shared" si="102"/>
        <v>0</v>
      </c>
      <c r="S476" t="b">
        <f t="shared" si="103"/>
        <v>0</v>
      </c>
      <c r="T476" t="str">
        <f t="shared" si="104"/>
        <v/>
      </c>
    </row>
    <row r="477" spans="1:20" x14ac:dyDescent="0.25">
      <c r="A477" t="b">
        <f>RECODES!A477</f>
        <v>0</v>
      </c>
      <c r="B477" t="b">
        <f>RECODES!V477</f>
        <v>0</v>
      </c>
      <c r="C477" t="b">
        <f>RECODES!W477</f>
        <v>0</v>
      </c>
      <c r="D477" t="b">
        <f>RECODES!X477</f>
        <v>0</v>
      </c>
      <c r="F477">
        <f t="shared" si="92"/>
        <v>3</v>
      </c>
      <c r="G477" t="b">
        <f t="shared" si="93"/>
        <v>0</v>
      </c>
      <c r="H477" t="b">
        <f t="shared" si="94"/>
        <v>0</v>
      </c>
      <c r="I477" t="str">
        <f t="shared" si="95"/>
        <v/>
      </c>
      <c r="K477" t="b">
        <f t="shared" si="96"/>
        <v>0</v>
      </c>
      <c r="L477" t="b">
        <f t="shared" si="97"/>
        <v>0</v>
      </c>
      <c r="M477" t="b">
        <f t="shared" si="98"/>
        <v>0</v>
      </c>
      <c r="O477" t="b">
        <f t="shared" si="99"/>
        <v>0</v>
      </c>
      <c r="P477" t="b">
        <f t="shared" si="100"/>
        <v>0</v>
      </c>
      <c r="Q477" t="b">
        <f t="shared" si="101"/>
        <v>0</v>
      </c>
      <c r="R477" t="b">
        <f t="shared" si="102"/>
        <v>0</v>
      </c>
      <c r="S477" t="b">
        <f t="shared" si="103"/>
        <v>0</v>
      </c>
      <c r="T477" t="str">
        <f t="shared" si="104"/>
        <v/>
      </c>
    </row>
    <row r="478" spans="1:20" x14ac:dyDescent="0.25">
      <c r="A478" t="b">
        <f>RECODES!A478</f>
        <v>0</v>
      </c>
      <c r="B478" t="b">
        <f>RECODES!V478</f>
        <v>0</v>
      </c>
      <c r="C478" t="b">
        <f>RECODES!W478</f>
        <v>0</v>
      </c>
      <c r="D478" t="b">
        <f>RECODES!X478</f>
        <v>0</v>
      </c>
      <c r="F478">
        <f t="shared" si="92"/>
        <v>3</v>
      </c>
      <c r="G478" t="b">
        <f t="shared" si="93"/>
        <v>0</v>
      </c>
      <c r="H478" t="b">
        <f t="shared" si="94"/>
        <v>0</v>
      </c>
      <c r="I478" t="str">
        <f t="shared" si="95"/>
        <v/>
      </c>
      <c r="K478" t="b">
        <f t="shared" si="96"/>
        <v>0</v>
      </c>
      <c r="L478" t="b">
        <f t="shared" si="97"/>
        <v>0</v>
      </c>
      <c r="M478" t="b">
        <f t="shared" si="98"/>
        <v>0</v>
      </c>
      <c r="O478" t="b">
        <f t="shared" si="99"/>
        <v>0</v>
      </c>
      <c r="P478" t="b">
        <f t="shared" si="100"/>
        <v>0</v>
      </c>
      <c r="Q478" t="b">
        <f t="shared" si="101"/>
        <v>0</v>
      </c>
      <c r="R478" t="b">
        <f t="shared" si="102"/>
        <v>0</v>
      </c>
      <c r="S478" t="b">
        <f t="shared" si="103"/>
        <v>0</v>
      </c>
      <c r="T478" t="str">
        <f t="shared" si="104"/>
        <v/>
      </c>
    </row>
    <row r="479" spans="1:20" x14ac:dyDescent="0.25">
      <c r="A479" t="b">
        <f>RECODES!A479</f>
        <v>0</v>
      </c>
      <c r="B479" t="b">
        <f>RECODES!V479</f>
        <v>0</v>
      </c>
      <c r="C479" t="b">
        <f>RECODES!W479</f>
        <v>0</v>
      </c>
      <c r="D479" t="b">
        <f>RECODES!X479</f>
        <v>0</v>
      </c>
      <c r="F479">
        <f t="shared" si="92"/>
        <v>3</v>
      </c>
      <c r="G479" t="b">
        <f t="shared" si="93"/>
        <v>0</v>
      </c>
      <c r="H479" t="b">
        <f t="shared" si="94"/>
        <v>0</v>
      </c>
      <c r="I479" t="str">
        <f t="shared" si="95"/>
        <v/>
      </c>
      <c r="K479" t="b">
        <f t="shared" si="96"/>
        <v>0</v>
      </c>
      <c r="L479" t="b">
        <f t="shared" si="97"/>
        <v>0</v>
      </c>
      <c r="M479" t="b">
        <f t="shared" si="98"/>
        <v>0</v>
      </c>
      <c r="O479" t="b">
        <f t="shared" si="99"/>
        <v>0</v>
      </c>
      <c r="P479" t="b">
        <f t="shared" si="100"/>
        <v>0</v>
      </c>
      <c r="Q479" t="b">
        <f t="shared" si="101"/>
        <v>0</v>
      </c>
      <c r="R479" t="b">
        <f t="shared" si="102"/>
        <v>0</v>
      </c>
      <c r="S479" t="b">
        <f t="shared" si="103"/>
        <v>0</v>
      </c>
      <c r="T479" t="str">
        <f t="shared" si="104"/>
        <v/>
      </c>
    </row>
    <row r="480" spans="1:20" x14ac:dyDescent="0.25">
      <c r="A480" t="b">
        <f>RECODES!A480</f>
        <v>0</v>
      </c>
      <c r="B480" t="b">
        <f>RECODES!V480</f>
        <v>0</v>
      </c>
      <c r="C480" t="b">
        <f>RECODES!W480</f>
        <v>0</v>
      </c>
      <c r="D480" t="b">
        <f>RECODES!X480</f>
        <v>0</v>
      </c>
      <c r="F480">
        <f t="shared" si="92"/>
        <v>3</v>
      </c>
      <c r="G480" t="b">
        <f t="shared" si="93"/>
        <v>0</v>
      </c>
      <c r="H480" t="b">
        <f t="shared" si="94"/>
        <v>0</v>
      </c>
      <c r="I480" t="str">
        <f t="shared" si="95"/>
        <v/>
      </c>
      <c r="K480" t="b">
        <f t="shared" si="96"/>
        <v>0</v>
      </c>
      <c r="L480" t="b">
        <f t="shared" si="97"/>
        <v>0</v>
      </c>
      <c r="M480" t="b">
        <f t="shared" si="98"/>
        <v>0</v>
      </c>
      <c r="O480" t="b">
        <f t="shared" si="99"/>
        <v>0</v>
      </c>
      <c r="P480" t="b">
        <f t="shared" si="100"/>
        <v>0</v>
      </c>
      <c r="Q480" t="b">
        <f t="shared" si="101"/>
        <v>0</v>
      </c>
      <c r="R480" t="b">
        <f t="shared" si="102"/>
        <v>0</v>
      </c>
      <c r="S480" t="b">
        <f t="shared" si="103"/>
        <v>0</v>
      </c>
      <c r="T480" t="str">
        <f t="shared" si="104"/>
        <v/>
      </c>
    </row>
    <row r="481" spans="1:20" x14ac:dyDescent="0.25">
      <c r="A481" t="b">
        <f>RECODES!A481</f>
        <v>0</v>
      </c>
      <c r="B481" t="b">
        <f>RECODES!V481</f>
        <v>0</v>
      </c>
      <c r="C481" t="b">
        <f>RECODES!W481</f>
        <v>0</v>
      </c>
      <c r="D481" t="b">
        <f>RECODES!X481</f>
        <v>0</v>
      </c>
      <c r="F481">
        <f t="shared" si="92"/>
        <v>3</v>
      </c>
      <c r="G481" t="b">
        <f t="shared" si="93"/>
        <v>0</v>
      </c>
      <c r="H481" t="b">
        <f t="shared" si="94"/>
        <v>0</v>
      </c>
      <c r="I481" t="str">
        <f t="shared" si="95"/>
        <v/>
      </c>
      <c r="K481" t="b">
        <f t="shared" si="96"/>
        <v>0</v>
      </c>
      <c r="L481" t="b">
        <f t="shared" si="97"/>
        <v>0</v>
      </c>
      <c r="M481" t="b">
        <f t="shared" si="98"/>
        <v>0</v>
      </c>
      <c r="O481" t="b">
        <f t="shared" si="99"/>
        <v>0</v>
      </c>
      <c r="P481" t="b">
        <f t="shared" si="100"/>
        <v>0</v>
      </c>
      <c r="Q481" t="b">
        <f t="shared" si="101"/>
        <v>0</v>
      </c>
      <c r="R481" t="b">
        <f t="shared" si="102"/>
        <v>0</v>
      </c>
      <c r="S481" t="b">
        <f t="shared" si="103"/>
        <v>0</v>
      </c>
      <c r="T481" t="str">
        <f t="shared" si="104"/>
        <v/>
      </c>
    </row>
    <row r="482" spans="1:20" x14ac:dyDescent="0.25">
      <c r="A482" t="b">
        <f>RECODES!A482</f>
        <v>0</v>
      </c>
      <c r="B482" t="b">
        <f>RECODES!V482</f>
        <v>0</v>
      </c>
      <c r="C482" t="b">
        <f>RECODES!W482</f>
        <v>0</v>
      </c>
      <c r="D482" t="b">
        <f>RECODES!X482</f>
        <v>0</v>
      </c>
      <c r="F482">
        <f t="shared" si="92"/>
        <v>3</v>
      </c>
      <c r="G482" t="b">
        <f t="shared" si="93"/>
        <v>0</v>
      </c>
      <c r="H482" t="b">
        <f t="shared" si="94"/>
        <v>0</v>
      </c>
      <c r="I482" t="str">
        <f t="shared" si="95"/>
        <v/>
      </c>
      <c r="K482" t="b">
        <f t="shared" si="96"/>
        <v>0</v>
      </c>
      <c r="L482" t="b">
        <f t="shared" si="97"/>
        <v>0</v>
      </c>
      <c r="M482" t="b">
        <f t="shared" si="98"/>
        <v>0</v>
      </c>
      <c r="O482" t="b">
        <f t="shared" si="99"/>
        <v>0</v>
      </c>
      <c r="P482" t="b">
        <f t="shared" si="100"/>
        <v>0</v>
      </c>
      <c r="Q482" t="b">
        <f t="shared" si="101"/>
        <v>0</v>
      </c>
      <c r="R482" t="b">
        <f t="shared" si="102"/>
        <v>0</v>
      </c>
      <c r="S482" t="b">
        <f t="shared" si="103"/>
        <v>0</v>
      </c>
      <c r="T482" t="str">
        <f t="shared" si="104"/>
        <v/>
      </c>
    </row>
    <row r="483" spans="1:20" x14ac:dyDescent="0.25">
      <c r="A483" t="b">
        <f>RECODES!A483</f>
        <v>0</v>
      </c>
      <c r="B483" t="b">
        <f>RECODES!V483</f>
        <v>0</v>
      </c>
      <c r="C483" t="b">
        <f>RECODES!W483</f>
        <v>0</v>
      </c>
      <c r="D483" t="b">
        <f>RECODES!X483</f>
        <v>0</v>
      </c>
      <c r="F483">
        <f t="shared" si="92"/>
        <v>3</v>
      </c>
      <c r="G483" t="b">
        <f t="shared" si="93"/>
        <v>0</v>
      </c>
      <c r="H483" t="b">
        <f t="shared" si="94"/>
        <v>0</v>
      </c>
      <c r="I483" t="str">
        <f t="shared" si="95"/>
        <v/>
      </c>
      <c r="K483" t="b">
        <f t="shared" si="96"/>
        <v>0</v>
      </c>
      <c r="L483" t="b">
        <f t="shared" si="97"/>
        <v>0</v>
      </c>
      <c r="M483" t="b">
        <f t="shared" si="98"/>
        <v>0</v>
      </c>
      <c r="O483" t="b">
        <f t="shared" si="99"/>
        <v>0</v>
      </c>
      <c r="P483" t="b">
        <f t="shared" si="100"/>
        <v>0</v>
      </c>
      <c r="Q483" t="b">
        <f t="shared" si="101"/>
        <v>0</v>
      </c>
      <c r="R483" t="b">
        <f t="shared" si="102"/>
        <v>0</v>
      </c>
      <c r="S483" t="b">
        <f t="shared" si="103"/>
        <v>0</v>
      </c>
      <c r="T483" t="str">
        <f t="shared" si="104"/>
        <v/>
      </c>
    </row>
    <row r="484" spans="1:20" x14ac:dyDescent="0.25">
      <c r="A484" t="b">
        <f>RECODES!A484</f>
        <v>0</v>
      </c>
      <c r="B484" t="b">
        <f>RECODES!V484</f>
        <v>0</v>
      </c>
      <c r="C484" t="b">
        <f>RECODES!W484</f>
        <v>0</v>
      </c>
      <c r="D484" t="b">
        <f>RECODES!X484</f>
        <v>0</v>
      </c>
      <c r="F484">
        <f t="shared" si="92"/>
        <v>3</v>
      </c>
      <c r="G484" t="b">
        <f t="shared" si="93"/>
        <v>0</v>
      </c>
      <c r="H484" t="b">
        <f t="shared" si="94"/>
        <v>0</v>
      </c>
      <c r="I484" t="str">
        <f t="shared" si="95"/>
        <v/>
      </c>
      <c r="K484" t="b">
        <f t="shared" si="96"/>
        <v>0</v>
      </c>
      <c r="L484" t="b">
        <f t="shared" si="97"/>
        <v>0</v>
      </c>
      <c r="M484" t="b">
        <f t="shared" si="98"/>
        <v>0</v>
      </c>
      <c r="O484" t="b">
        <f t="shared" si="99"/>
        <v>0</v>
      </c>
      <c r="P484" t="b">
        <f t="shared" si="100"/>
        <v>0</v>
      </c>
      <c r="Q484" t="b">
        <f t="shared" si="101"/>
        <v>0</v>
      </c>
      <c r="R484" t="b">
        <f t="shared" si="102"/>
        <v>0</v>
      </c>
      <c r="S484" t="b">
        <f t="shared" si="103"/>
        <v>0</v>
      </c>
      <c r="T484" t="str">
        <f t="shared" si="104"/>
        <v/>
      </c>
    </row>
    <row r="485" spans="1:20" x14ac:dyDescent="0.25">
      <c r="A485" t="b">
        <f>RECODES!A485</f>
        <v>0</v>
      </c>
      <c r="B485" t="b">
        <f>RECODES!V485</f>
        <v>0</v>
      </c>
      <c r="C485" t="b">
        <f>RECODES!W485</f>
        <v>0</v>
      </c>
      <c r="D485" t="b">
        <f>RECODES!X485</f>
        <v>0</v>
      </c>
      <c r="F485">
        <f t="shared" si="92"/>
        <v>3</v>
      </c>
      <c r="G485" t="b">
        <f t="shared" si="93"/>
        <v>0</v>
      </c>
      <c r="H485" t="b">
        <f t="shared" si="94"/>
        <v>0</v>
      </c>
      <c r="I485" t="str">
        <f t="shared" si="95"/>
        <v/>
      </c>
      <c r="K485" t="b">
        <f t="shared" si="96"/>
        <v>0</v>
      </c>
      <c r="L485" t="b">
        <f t="shared" si="97"/>
        <v>0</v>
      </c>
      <c r="M485" t="b">
        <f t="shared" si="98"/>
        <v>0</v>
      </c>
      <c r="O485" t="b">
        <f t="shared" si="99"/>
        <v>0</v>
      </c>
      <c r="P485" t="b">
        <f t="shared" si="100"/>
        <v>0</v>
      </c>
      <c r="Q485" t="b">
        <f t="shared" si="101"/>
        <v>0</v>
      </c>
      <c r="R485" t="b">
        <f t="shared" si="102"/>
        <v>0</v>
      </c>
      <c r="S485" t="b">
        <f t="shared" si="103"/>
        <v>0</v>
      </c>
      <c r="T485" t="str">
        <f t="shared" si="104"/>
        <v/>
      </c>
    </row>
    <row r="486" spans="1:20" x14ac:dyDescent="0.25">
      <c r="A486" t="b">
        <f>RECODES!A486</f>
        <v>0</v>
      </c>
      <c r="B486" t="b">
        <f>RECODES!V486</f>
        <v>0</v>
      </c>
      <c r="C486" t="b">
        <f>RECODES!W486</f>
        <v>0</v>
      </c>
      <c r="D486" t="b">
        <f>RECODES!X486</f>
        <v>0</v>
      </c>
      <c r="F486">
        <f t="shared" si="92"/>
        <v>3</v>
      </c>
      <c r="G486" t="b">
        <f t="shared" si="93"/>
        <v>0</v>
      </c>
      <c r="H486" t="b">
        <f t="shared" si="94"/>
        <v>0</v>
      </c>
      <c r="I486" t="str">
        <f t="shared" si="95"/>
        <v/>
      </c>
      <c r="K486" t="b">
        <f t="shared" si="96"/>
        <v>0</v>
      </c>
      <c r="L486" t="b">
        <f t="shared" si="97"/>
        <v>0</v>
      </c>
      <c r="M486" t="b">
        <f t="shared" si="98"/>
        <v>0</v>
      </c>
      <c r="O486" t="b">
        <f t="shared" si="99"/>
        <v>0</v>
      </c>
      <c r="P486" t="b">
        <f t="shared" si="100"/>
        <v>0</v>
      </c>
      <c r="Q486" t="b">
        <f t="shared" si="101"/>
        <v>0</v>
      </c>
      <c r="R486" t="b">
        <f t="shared" si="102"/>
        <v>0</v>
      </c>
      <c r="S486" t="b">
        <f t="shared" si="103"/>
        <v>0</v>
      </c>
      <c r="T486" t="str">
        <f t="shared" si="104"/>
        <v/>
      </c>
    </row>
    <row r="487" spans="1:20" x14ac:dyDescent="0.25">
      <c r="A487" t="b">
        <f>RECODES!A487</f>
        <v>0</v>
      </c>
      <c r="B487" t="b">
        <f>RECODES!V487</f>
        <v>0</v>
      </c>
      <c r="C487" t="b">
        <f>RECODES!W487</f>
        <v>0</v>
      </c>
      <c r="D487" t="b">
        <f>RECODES!X487</f>
        <v>0</v>
      </c>
      <c r="F487">
        <f t="shared" si="92"/>
        <v>3</v>
      </c>
      <c r="G487" t="b">
        <f t="shared" si="93"/>
        <v>0</v>
      </c>
      <c r="H487" t="b">
        <f t="shared" si="94"/>
        <v>0</v>
      </c>
      <c r="I487" t="str">
        <f t="shared" si="95"/>
        <v/>
      </c>
      <c r="K487" t="b">
        <f t="shared" si="96"/>
        <v>0</v>
      </c>
      <c r="L487" t="b">
        <f t="shared" si="97"/>
        <v>0</v>
      </c>
      <c r="M487" t="b">
        <f t="shared" si="98"/>
        <v>0</v>
      </c>
      <c r="O487" t="b">
        <f t="shared" si="99"/>
        <v>0</v>
      </c>
      <c r="P487" t="b">
        <f t="shared" si="100"/>
        <v>0</v>
      </c>
      <c r="Q487" t="b">
        <f t="shared" si="101"/>
        <v>0</v>
      </c>
      <c r="R487" t="b">
        <f t="shared" si="102"/>
        <v>0</v>
      </c>
      <c r="S487" t="b">
        <f t="shared" si="103"/>
        <v>0</v>
      </c>
      <c r="T487" t="str">
        <f t="shared" si="104"/>
        <v/>
      </c>
    </row>
    <row r="488" spans="1:20" x14ac:dyDescent="0.25">
      <c r="A488" t="b">
        <f>RECODES!A488</f>
        <v>0</v>
      </c>
      <c r="B488" t="b">
        <f>RECODES!V488</f>
        <v>0</v>
      </c>
      <c r="C488" t="b">
        <f>RECODES!W488</f>
        <v>0</v>
      </c>
      <c r="D488" t="b">
        <f>RECODES!X488</f>
        <v>0</v>
      </c>
      <c r="F488">
        <f t="shared" si="92"/>
        <v>3</v>
      </c>
      <c r="G488" t="b">
        <f t="shared" si="93"/>
        <v>0</v>
      </c>
      <c r="H488" t="b">
        <f t="shared" si="94"/>
        <v>0</v>
      </c>
      <c r="I488" t="str">
        <f t="shared" si="95"/>
        <v/>
      </c>
      <c r="K488" t="b">
        <f t="shared" si="96"/>
        <v>0</v>
      </c>
      <c r="L488" t="b">
        <f t="shared" si="97"/>
        <v>0</v>
      </c>
      <c r="M488" t="b">
        <f t="shared" si="98"/>
        <v>0</v>
      </c>
      <c r="O488" t="b">
        <f t="shared" si="99"/>
        <v>0</v>
      </c>
      <c r="P488" t="b">
        <f t="shared" si="100"/>
        <v>0</v>
      </c>
      <c r="Q488" t="b">
        <f t="shared" si="101"/>
        <v>0</v>
      </c>
      <c r="R488" t="b">
        <f t="shared" si="102"/>
        <v>0</v>
      </c>
      <c r="S488" t="b">
        <f t="shared" si="103"/>
        <v>0</v>
      </c>
      <c r="T488" t="str">
        <f t="shared" si="104"/>
        <v/>
      </c>
    </row>
    <row r="489" spans="1:20" x14ac:dyDescent="0.25">
      <c r="A489" t="b">
        <f>RECODES!A489</f>
        <v>0</v>
      </c>
      <c r="B489" t="b">
        <f>RECODES!V489</f>
        <v>0</v>
      </c>
      <c r="C489" t="b">
        <f>RECODES!W489</f>
        <v>0</v>
      </c>
      <c r="D489" t="b">
        <f>RECODES!X489</f>
        <v>0</v>
      </c>
      <c r="F489">
        <f t="shared" si="92"/>
        <v>3</v>
      </c>
      <c r="G489" t="b">
        <f t="shared" si="93"/>
        <v>0</v>
      </c>
      <c r="H489" t="b">
        <f t="shared" si="94"/>
        <v>0</v>
      </c>
      <c r="I489" t="str">
        <f t="shared" si="95"/>
        <v/>
      </c>
      <c r="K489" t="b">
        <f t="shared" si="96"/>
        <v>0</v>
      </c>
      <c r="L489" t="b">
        <f t="shared" si="97"/>
        <v>0</v>
      </c>
      <c r="M489" t="b">
        <f t="shared" si="98"/>
        <v>0</v>
      </c>
      <c r="O489" t="b">
        <f t="shared" si="99"/>
        <v>0</v>
      </c>
      <c r="P489" t="b">
        <f t="shared" si="100"/>
        <v>0</v>
      </c>
      <c r="Q489" t="b">
        <f t="shared" si="101"/>
        <v>0</v>
      </c>
      <c r="R489" t="b">
        <f t="shared" si="102"/>
        <v>0</v>
      </c>
      <c r="S489" t="b">
        <f t="shared" si="103"/>
        <v>0</v>
      </c>
      <c r="T489" t="str">
        <f t="shared" si="104"/>
        <v/>
      </c>
    </row>
    <row r="490" spans="1:20" x14ac:dyDescent="0.25">
      <c r="A490" t="b">
        <f>RECODES!A490</f>
        <v>0</v>
      </c>
      <c r="B490" t="b">
        <f>RECODES!V490</f>
        <v>0</v>
      </c>
      <c r="C490" t="b">
        <f>RECODES!W490</f>
        <v>0</v>
      </c>
      <c r="D490" t="b">
        <f>RECODES!X490</f>
        <v>0</v>
      </c>
      <c r="F490">
        <f t="shared" si="92"/>
        <v>3</v>
      </c>
      <c r="G490" t="b">
        <f t="shared" si="93"/>
        <v>0</v>
      </c>
      <c r="H490" t="b">
        <f t="shared" si="94"/>
        <v>0</v>
      </c>
      <c r="I490" t="str">
        <f t="shared" si="95"/>
        <v/>
      </c>
      <c r="K490" t="b">
        <f t="shared" si="96"/>
        <v>0</v>
      </c>
      <c r="L490" t="b">
        <f t="shared" si="97"/>
        <v>0</v>
      </c>
      <c r="M490" t="b">
        <f t="shared" si="98"/>
        <v>0</v>
      </c>
      <c r="O490" t="b">
        <f t="shared" si="99"/>
        <v>0</v>
      </c>
      <c r="P490" t="b">
        <f t="shared" si="100"/>
        <v>0</v>
      </c>
      <c r="Q490" t="b">
        <f t="shared" si="101"/>
        <v>0</v>
      </c>
      <c r="R490" t="b">
        <f t="shared" si="102"/>
        <v>0</v>
      </c>
      <c r="S490" t="b">
        <f t="shared" si="103"/>
        <v>0</v>
      </c>
      <c r="T490" t="str">
        <f t="shared" si="104"/>
        <v/>
      </c>
    </row>
    <row r="491" spans="1:20" x14ac:dyDescent="0.25">
      <c r="A491" t="b">
        <f>RECODES!A491</f>
        <v>0</v>
      </c>
      <c r="B491" t="b">
        <f>RECODES!V491</f>
        <v>0</v>
      </c>
      <c r="C491" t="b">
        <f>RECODES!W491</f>
        <v>0</v>
      </c>
      <c r="D491" t="b">
        <f>RECODES!X491</f>
        <v>0</v>
      </c>
      <c r="F491">
        <f t="shared" si="92"/>
        <v>3</v>
      </c>
      <c r="G491" t="b">
        <f t="shared" si="93"/>
        <v>0</v>
      </c>
      <c r="H491" t="b">
        <f t="shared" si="94"/>
        <v>0</v>
      </c>
      <c r="I491" t="str">
        <f t="shared" si="95"/>
        <v/>
      </c>
      <c r="K491" t="b">
        <f t="shared" si="96"/>
        <v>0</v>
      </c>
      <c r="L491" t="b">
        <f t="shared" si="97"/>
        <v>0</v>
      </c>
      <c r="M491" t="b">
        <f t="shared" si="98"/>
        <v>0</v>
      </c>
      <c r="O491" t="b">
        <f t="shared" si="99"/>
        <v>0</v>
      </c>
      <c r="P491" t="b">
        <f t="shared" si="100"/>
        <v>0</v>
      </c>
      <c r="Q491" t="b">
        <f t="shared" si="101"/>
        <v>0</v>
      </c>
      <c r="R491" t="b">
        <f t="shared" si="102"/>
        <v>0</v>
      </c>
      <c r="S491" t="b">
        <f t="shared" si="103"/>
        <v>0</v>
      </c>
      <c r="T491" t="str">
        <f t="shared" si="104"/>
        <v/>
      </c>
    </row>
    <row r="492" spans="1:20" x14ac:dyDescent="0.25">
      <c r="A492" t="b">
        <f>RECODES!A492</f>
        <v>0</v>
      </c>
      <c r="B492" t="b">
        <f>RECODES!V492</f>
        <v>0</v>
      </c>
      <c r="C492" t="b">
        <f>RECODES!W492</f>
        <v>0</v>
      </c>
      <c r="D492" t="b">
        <f>RECODES!X492</f>
        <v>0</v>
      </c>
      <c r="F492">
        <f t="shared" si="92"/>
        <v>3</v>
      </c>
      <c r="G492" t="b">
        <f t="shared" si="93"/>
        <v>0</v>
      </c>
      <c r="H492" t="b">
        <f t="shared" si="94"/>
        <v>0</v>
      </c>
      <c r="I492" t="str">
        <f t="shared" si="95"/>
        <v/>
      </c>
      <c r="K492" t="b">
        <f t="shared" si="96"/>
        <v>0</v>
      </c>
      <c r="L492" t="b">
        <f t="shared" si="97"/>
        <v>0</v>
      </c>
      <c r="M492" t="b">
        <f t="shared" si="98"/>
        <v>0</v>
      </c>
      <c r="O492" t="b">
        <f t="shared" si="99"/>
        <v>0</v>
      </c>
      <c r="P492" t="b">
        <f t="shared" si="100"/>
        <v>0</v>
      </c>
      <c r="Q492" t="b">
        <f t="shared" si="101"/>
        <v>0</v>
      </c>
      <c r="R492" t="b">
        <f t="shared" si="102"/>
        <v>0</v>
      </c>
      <c r="S492" t="b">
        <f t="shared" si="103"/>
        <v>0</v>
      </c>
      <c r="T492" t="str">
        <f t="shared" si="104"/>
        <v/>
      </c>
    </row>
    <row r="493" spans="1:20" x14ac:dyDescent="0.25">
      <c r="A493" t="b">
        <f>RECODES!A493</f>
        <v>0</v>
      </c>
      <c r="B493" t="b">
        <f>RECODES!V493</f>
        <v>0</v>
      </c>
      <c r="C493" t="b">
        <f>RECODES!W493</f>
        <v>0</v>
      </c>
      <c r="D493" t="b">
        <f>RECODES!X493</f>
        <v>0</v>
      </c>
      <c r="F493">
        <f t="shared" si="92"/>
        <v>3</v>
      </c>
      <c r="G493" t="b">
        <f t="shared" si="93"/>
        <v>0</v>
      </c>
      <c r="H493" t="b">
        <f t="shared" si="94"/>
        <v>0</v>
      </c>
      <c r="I493" t="str">
        <f t="shared" si="95"/>
        <v/>
      </c>
      <c r="K493" t="b">
        <f t="shared" si="96"/>
        <v>0</v>
      </c>
      <c r="L493" t="b">
        <f t="shared" si="97"/>
        <v>0</v>
      </c>
      <c r="M493" t="b">
        <f t="shared" si="98"/>
        <v>0</v>
      </c>
      <c r="O493" t="b">
        <f t="shared" si="99"/>
        <v>0</v>
      </c>
      <c r="P493" t="b">
        <f t="shared" si="100"/>
        <v>0</v>
      </c>
      <c r="Q493" t="b">
        <f t="shared" si="101"/>
        <v>0</v>
      </c>
      <c r="R493" t="b">
        <f t="shared" si="102"/>
        <v>0</v>
      </c>
      <c r="S493" t="b">
        <f t="shared" si="103"/>
        <v>0</v>
      </c>
      <c r="T493" t="str">
        <f t="shared" si="104"/>
        <v/>
      </c>
    </row>
    <row r="494" spans="1:20" x14ac:dyDescent="0.25">
      <c r="A494" t="b">
        <f>RECODES!A494</f>
        <v>0</v>
      </c>
      <c r="B494" t="b">
        <f>RECODES!V494</f>
        <v>0</v>
      </c>
      <c r="C494" t="b">
        <f>RECODES!W494</f>
        <v>0</v>
      </c>
      <c r="D494" t="b">
        <f>RECODES!X494</f>
        <v>0</v>
      </c>
      <c r="F494">
        <f t="shared" si="92"/>
        <v>3</v>
      </c>
      <c r="G494" t="b">
        <f t="shared" si="93"/>
        <v>0</v>
      </c>
      <c r="H494" t="b">
        <f t="shared" si="94"/>
        <v>0</v>
      </c>
      <c r="I494" t="str">
        <f t="shared" si="95"/>
        <v/>
      </c>
      <c r="K494" t="b">
        <f t="shared" si="96"/>
        <v>0</v>
      </c>
      <c r="L494" t="b">
        <f t="shared" si="97"/>
        <v>0</v>
      </c>
      <c r="M494" t="b">
        <f t="shared" si="98"/>
        <v>0</v>
      </c>
      <c r="O494" t="b">
        <f t="shared" si="99"/>
        <v>0</v>
      </c>
      <c r="P494" t="b">
        <f t="shared" si="100"/>
        <v>0</v>
      </c>
      <c r="Q494" t="b">
        <f t="shared" si="101"/>
        <v>0</v>
      </c>
      <c r="R494" t="b">
        <f t="shared" si="102"/>
        <v>0</v>
      </c>
      <c r="S494" t="b">
        <f t="shared" si="103"/>
        <v>0</v>
      </c>
      <c r="T494" t="str">
        <f t="shared" si="104"/>
        <v/>
      </c>
    </row>
    <row r="495" spans="1:20" x14ac:dyDescent="0.25">
      <c r="A495" t="b">
        <f>RECODES!A495</f>
        <v>0</v>
      </c>
      <c r="B495" t="b">
        <f>RECODES!V495</f>
        <v>0</v>
      </c>
      <c r="C495" t="b">
        <f>RECODES!W495</f>
        <v>0</v>
      </c>
      <c r="D495" t="b">
        <f>RECODES!X495</f>
        <v>0</v>
      </c>
      <c r="F495">
        <f t="shared" si="92"/>
        <v>3</v>
      </c>
      <c r="G495" t="b">
        <f t="shared" si="93"/>
        <v>0</v>
      </c>
      <c r="H495" t="b">
        <f t="shared" si="94"/>
        <v>0</v>
      </c>
      <c r="I495" t="str">
        <f t="shared" si="95"/>
        <v/>
      </c>
      <c r="K495" t="b">
        <f t="shared" si="96"/>
        <v>0</v>
      </c>
      <c r="L495" t="b">
        <f t="shared" si="97"/>
        <v>0</v>
      </c>
      <c r="M495" t="b">
        <f t="shared" si="98"/>
        <v>0</v>
      </c>
      <c r="O495" t="b">
        <f t="shared" si="99"/>
        <v>0</v>
      </c>
      <c r="P495" t="b">
        <f t="shared" si="100"/>
        <v>0</v>
      </c>
      <c r="Q495" t="b">
        <f t="shared" si="101"/>
        <v>0</v>
      </c>
      <c r="R495" t="b">
        <f t="shared" si="102"/>
        <v>0</v>
      </c>
      <c r="S495" t="b">
        <f t="shared" si="103"/>
        <v>0</v>
      </c>
      <c r="T495" t="str">
        <f t="shared" si="104"/>
        <v/>
      </c>
    </row>
    <row r="496" spans="1:20" x14ac:dyDescent="0.25">
      <c r="A496" t="b">
        <f>RECODES!A496</f>
        <v>0</v>
      </c>
      <c r="B496" t="b">
        <f>RECODES!V496</f>
        <v>0</v>
      </c>
      <c r="C496" t="b">
        <f>RECODES!W496</f>
        <v>0</v>
      </c>
      <c r="D496" t="b">
        <f>RECODES!X496</f>
        <v>0</v>
      </c>
      <c r="F496">
        <f t="shared" si="92"/>
        <v>3</v>
      </c>
      <c r="G496" t="b">
        <f t="shared" si="93"/>
        <v>0</v>
      </c>
      <c r="H496" t="b">
        <f t="shared" si="94"/>
        <v>0</v>
      </c>
      <c r="I496" t="str">
        <f t="shared" si="95"/>
        <v/>
      </c>
      <c r="K496" t="b">
        <f t="shared" si="96"/>
        <v>0</v>
      </c>
      <c r="L496" t="b">
        <f t="shared" si="97"/>
        <v>0</v>
      </c>
      <c r="M496" t="b">
        <f t="shared" si="98"/>
        <v>0</v>
      </c>
      <c r="O496" t="b">
        <f t="shared" si="99"/>
        <v>0</v>
      </c>
      <c r="P496" t="b">
        <f t="shared" si="100"/>
        <v>0</v>
      </c>
      <c r="Q496" t="b">
        <f t="shared" si="101"/>
        <v>0</v>
      </c>
      <c r="R496" t="b">
        <f t="shared" si="102"/>
        <v>0</v>
      </c>
      <c r="S496" t="b">
        <f t="shared" si="103"/>
        <v>0</v>
      </c>
      <c r="T496" t="str">
        <f t="shared" si="104"/>
        <v/>
      </c>
    </row>
    <row r="497" spans="1:20" x14ac:dyDescent="0.25">
      <c r="A497" t="b">
        <f>RECODES!A497</f>
        <v>0</v>
      </c>
      <c r="B497" t="b">
        <f>RECODES!V497</f>
        <v>0</v>
      </c>
      <c r="C497" t="b">
        <f>RECODES!W497</f>
        <v>0</v>
      </c>
      <c r="D497" t="b">
        <f>RECODES!X497</f>
        <v>0</v>
      </c>
      <c r="F497">
        <f t="shared" si="92"/>
        <v>3</v>
      </c>
      <c r="G497" t="b">
        <f t="shared" si="93"/>
        <v>0</v>
      </c>
      <c r="H497" t="b">
        <f t="shared" si="94"/>
        <v>0</v>
      </c>
      <c r="I497" t="str">
        <f t="shared" si="95"/>
        <v/>
      </c>
      <c r="K497" t="b">
        <f t="shared" si="96"/>
        <v>0</v>
      </c>
      <c r="L497" t="b">
        <f t="shared" si="97"/>
        <v>0</v>
      </c>
      <c r="M497" t="b">
        <f t="shared" si="98"/>
        <v>0</v>
      </c>
      <c r="O497" t="b">
        <f t="shared" si="99"/>
        <v>0</v>
      </c>
      <c r="P497" t="b">
        <f t="shared" si="100"/>
        <v>0</v>
      </c>
      <c r="Q497" t="b">
        <f t="shared" si="101"/>
        <v>0</v>
      </c>
      <c r="R497" t="b">
        <f t="shared" si="102"/>
        <v>0</v>
      </c>
      <c r="S497" t="b">
        <f t="shared" si="103"/>
        <v>0</v>
      </c>
      <c r="T497" t="str">
        <f t="shared" si="104"/>
        <v/>
      </c>
    </row>
    <row r="498" spans="1:20" x14ac:dyDescent="0.25">
      <c r="A498" t="b">
        <f>RECODES!A498</f>
        <v>0</v>
      </c>
      <c r="B498" t="b">
        <f>RECODES!V498</f>
        <v>0</v>
      </c>
      <c r="C498" t="b">
        <f>RECODES!W498</f>
        <v>0</v>
      </c>
      <c r="D498" t="b">
        <f>RECODES!X498</f>
        <v>0</v>
      </c>
      <c r="F498">
        <f t="shared" si="92"/>
        <v>3</v>
      </c>
      <c r="G498" t="b">
        <f t="shared" si="93"/>
        <v>0</v>
      </c>
      <c r="H498" t="b">
        <f t="shared" si="94"/>
        <v>0</v>
      </c>
      <c r="I498" t="str">
        <f t="shared" si="95"/>
        <v/>
      </c>
      <c r="K498" t="b">
        <f t="shared" si="96"/>
        <v>0</v>
      </c>
      <c r="L498" t="b">
        <f t="shared" si="97"/>
        <v>0</v>
      </c>
      <c r="M498" t="b">
        <f t="shared" si="98"/>
        <v>0</v>
      </c>
      <c r="O498" t="b">
        <f t="shared" si="99"/>
        <v>0</v>
      </c>
      <c r="P498" t="b">
        <f t="shared" si="100"/>
        <v>0</v>
      </c>
      <c r="Q498" t="b">
        <f t="shared" si="101"/>
        <v>0</v>
      </c>
      <c r="R498" t="b">
        <f t="shared" si="102"/>
        <v>0</v>
      </c>
      <c r="S498" t="b">
        <f t="shared" si="103"/>
        <v>0</v>
      </c>
      <c r="T498" t="str">
        <f t="shared" si="104"/>
        <v/>
      </c>
    </row>
    <row r="499" spans="1:20" x14ac:dyDescent="0.25">
      <c r="A499" t="b">
        <f>RECODES!A499</f>
        <v>0</v>
      </c>
      <c r="B499" t="b">
        <f>RECODES!V499</f>
        <v>0</v>
      </c>
      <c r="C499" t="b">
        <f>RECODES!W499</f>
        <v>0</v>
      </c>
      <c r="D499" t="b">
        <f>RECODES!X499</f>
        <v>0</v>
      </c>
      <c r="F499">
        <f t="shared" si="92"/>
        <v>3</v>
      </c>
      <c r="G499" t="b">
        <f t="shared" si="93"/>
        <v>0</v>
      </c>
      <c r="H499" t="b">
        <f t="shared" si="94"/>
        <v>0</v>
      </c>
      <c r="I499" t="str">
        <f t="shared" si="95"/>
        <v/>
      </c>
      <c r="K499" t="b">
        <f t="shared" si="96"/>
        <v>0</v>
      </c>
      <c r="L499" t="b">
        <f t="shared" si="97"/>
        <v>0</v>
      </c>
      <c r="M499" t="b">
        <f t="shared" si="98"/>
        <v>0</v>
      </c>
      <c r="O499" t="b">
        <f t="shared" si="99"/>
        <v>0</v>
      </c>
      <c r="P499" t="b">
        <f t="shared" si="100"/>
        <v>0</v>
      </c>
      <c r="Q499" t="b">
        <f t="shared" si="101"/>
        <v>0</v>
      </c>
      <c r="R499" t="b">
        <f t="shared" si="102"/>
        <v>0</v>
      </c>
      <c r="S499" t="b">
        <f t="shared" si="103"/>
        <v>0</v>
      </c>
      <c r="T499" t="str">
        <f t="shared" si="104"/>
        <v/>
      </c>
    </row>
    <row r="500" spans="1:20" x14ac:dyDescent="0.25">
      <c r="A500" t="b">
        <f>RECODES!A500</f>
        <v>0</v>
      </c>
      <c r="B500" t="b">
        <f>RECODES!V500</f>
        <v>0</v>
      </c>
      <c r="C500" t="b">
        <f>RECODES!W500</f>
        <v>0</v>
      </c>
      <c r="D500" t="b">
        <f>RECODES!X500</f>
        <v>0</v>
      </c>
      <c r="F500">
        <f t="shared" si="92"/>
        <v>3</v>
      </c>
      <c r="G500" t="b">
        <f t="shared" si="93"/>
        <v>0</v>
      </c>
      <c r="H500" t="b">
        <f t="shared" si="94"/>
        <v>0</v>
      </c>
      <c r="I500" t="str">
        <f t="shared" si="95"/>
        <v/>
      </c>
      <c r="K500" t="b">
        <f t="shared" si="96"/>
        <v>0</v>
      </c>
      <c r="L500" t="b">
        <f t="shared" si="97"/>
        <v>0</v>
      </c>
      <c r="M500" t="b">
        <f t="shared" si="98"/>
        <v>0</v>
      </c>
      <c r="O500" t="b">
        <f t="shared" si="99"/>
        <v>0</v>
      </c>
      <c r="P500" t="b">
        <f t="shared" si="100"/>
        <v>0</v>
      </c>
      <c r="Q500" t="b">
        <f t="shared" si="101"/>
        <v>0</v>
      </c>
      <c r="R500" t="b">
        <f t="shared" si="102"/>
        <v>0</v>
      </c>
      <c r="S500" t="b">
        <f t="shared" si="103"/>
        <v>0</v>
      </c>
      <c r="T500" t="str">
        <f t="shared" si="104"/>
        <v/>
      </c>
    </row>
    <row r="501" spans="1:20" x14ac:dyDescent="0.25">
      <c r="A501" t="b">
        <f>RECODES!A501</f>
        <v>0</v>
      </c>
      <c r="B501" t="b">
        <f>RECODES!V501</f>
        <v>0</v>
      </c>
      <c r="C501" t="b">
        <f>RECODES!W501</f>
        <v>0</v>
      </c>
      <c r="D501" t="b">
        <f>RECODES!X501</f>
        <v>0</v>
      </c>
      <c r="F501">
        <f t="shared" si="92"/>
        <v>3</v>
      </c>
      <c r="G501" t="b">
        <f t="shared" si="93"/>
        <v>0</v>
      </c>
      <c r="H501" t="b">
        <f t="shared" si="94"/>
        <v>0</v>
      </c>
      <c r="I501" t="str">
        <f t="shared" si="95"/>
        <v/>
      </c>
      <c r="K501" t="b">
        <f t="shared" si="96"/>
        <v>0</v>
      </c>
      <c r="L501" t="b">
        <f t="shared" si="97"/>
        <v>0</v>
      </c>
      <c r="M501" t="b">
        <f t="shared" si="98"/>
        <v>0</v>
      </c>
      <c r="O501" t="b">
        <f t="shared" si="99"/>
        <v>0</v>
      </c>
      <c r="P501" t="b">
        <f t="shared" si="100"/>
        <v>0</v>
      </c>
      <c r="Q501" t="b">
        <f t="shared" si="101"/>
        <v>0</v>
      </c>
      <c r="R501" t="b">
        <f t="shared" si="102"/>
        <v>0</v>
      </c>
      <c r="S501" t="b">
        <f t="shared" si="103"/>
        <v>0</v>
      </c>
      <c r="T501" t="str">
        <f t="shared" si="104"/>
        <v/>
      </c>
    </row>
    <row r="502" spans="1:20" x14ac:dyDescent="0.25">
      <c r="A502" t="b">
        <f>RECODES!A502</f>
        <v>0</v>
      </c>
      <c r="B502" t="b">
        <f>RECODES!V502</f>
        <v>0</v>
      </c>
      <c r="C502" t="b">
        <f>RECODES!W502</f>
        <v>0</v>
      </c>
      <c r="D502" t="b">
        <f>RECODES!X502</f>
        <v>0</v>
      </c>
      <c r="F502">
        <f t="shared" si="92"/>
        <v>3</v>
      </c>
      <c r="G502" t="b">
        <f t="shared" si="93"/>
        <v>0</v>
      </c>
      <c r="H502" t="b">
        <f t="shared" si="94"/>
        <v>0</v>
      </c>
      <c r="I502" t="str">
        <f t="shared" si="95"/>
        <v/>
      </c>
      <c r="K502" t="b">
        <f t="shared" si="96"/>
        <v>0</v>
      </c>
      <c r="L502" t="b">
        <f t="shared" si="97"/>
        <v>0</v>
      </c>
      <c r="M502" t="b">
        <f t="shared" si="98"/>
        <v>0</v>
      </c>
      <c r="O502" t="b">
        <f t="shared" si="99"/>
        <v>0</v>
      </c>
      <c r="P502" t="b">
        <f t="shared" si="100"/>
        <v>0</v>
      </c>
      <c r="Q502" t="b">
        <f t="shared" si="101"/>
        <v>0</v>
      </c>
      <c r="R502" t="b">
        <f t="shared" si="102"/>
        <v>0</v>
      </c>
      <c r="S502" t="b">
        <f t="shared" si="103"/>
        <v>0</v>
      </c>
      <c r="T502" t="str">
        <f t="shared" si="104"/>
        <v/>
      </c>
    </row>
    <row r="503" spans="1:20" x14ac:dyDescent="0.25">
      <c r="A503" t="b">
        <f>RECODES!A503</f>
        <v>0</v>
      </c>
      <c r="B503" t="b">
        <f>RECODES!V503</f>
        <v>0</v>
      </c>
      <c r="C503" t="b">
        <f>RECODES!W503</f>
        <v>0</v>
      </c>
      <c r="D503" t="b">
        <f>RECODES!X503</f>
        <v>0</v>
      </c>
      <c r="F503">
        <f t="shared" si="92"/>
        <v>3</v>
      </c>
      <c r="G503" t="b">
        <f t="shared" si="93"/>
        <v>0</v>
      </c>
      <c r="H503" t="b">
        <f t="shared" si="94"/>
        <v>0</v>
      </c>
      <c r="I503" t="str">
        <f t="shared" si="95"/>
        <v/>
      </c>
      <c r="K503" t="b">
        <f t="shared" si="96"/>
        <v>0</v>
      </c>
      <c r="L503" t="b">
        <f t="shared" si="97"/>
        <v>0</v>
      </c>
      <c r="M503" t="b">
        <f t="shared" si="98"/>
        <v>0</v>
      </c>
      <c r="O503" t="b">
        <f t="shared" si="99"/>
        <v>0</v>
      </c>
      <c r="P503" t="b">
        <f t="shared" si="100"/>
        <v>0</v>
      </c>
      <c r="Q503" t="b">
        <f t="shared" si="101"/>
        <v>0</v>
      </c>
      <c r="R503" t="b">
        <f t="shared" si="102"/>
        <v>0</v>
      </c>
      <c r="S503" t="b">
        <f t="shared" si="103"/>
        <v>0</v>
      </c>
      <c r="T503" t="str">
        <f t="shared" si="104"/>
        <v/>
      </c>
    </row>
    <row r="504" spans="1:20" x14ac:dyDescent="0.25">
      <c r="A504" t="b">
        <f>RECODES!A504</f>
        <v>0</v>
      </c>
      <c r="B504" t="b">
        <f>RECODES!V504</f>
        <v>0</v>
      </c>
      <c r="C504" t="b">
        <f>RECODES!W504</f>
        <v>0</v>
      </c>
      <c r="D504" t="b">
        <f>RECODES!X504</f>
        <v>0</v>
      </c>
      <c r="F504">
        <f t="shared" si="92"/>
        <v>3</v>
      </c>
      <c r="G504" t="b">
        <f t="shared" si="93"/>
        <v>0</v>
      </c>
      <c r="H504" t="b">
        <f t="shared" si="94"/>
        <v>0</v>
      </c>
      <c r="I504" t="str">
        <f t="shared" si="95"/>
        <v/>
      </c>
      <c r="K504" t="b">
        <f t="shared" si="96"/>
        <v>0</v>
      </c>
      <c r="L504" t="b">
        <f t="shared" si="97"/>
        <v>0</v>
      </c>
      <c r="M504" t="b">
        <f t="shared" si="98"/>
        <v>0</v>
      </c>
      <c r="O504" t="b">
        <f t="shared" si="99"/>
        <v>0</v>
      </c>
      <c r="P504" t="b">
        <f t="shared" si="100"/>
        <v>0</v>
      </c>
      <c r="Q504" t="b">
        <f t="shared" si="101"/>
        <v>0</v>
      </c>
      <c r="R504" t="b">
        <f t="shared" si="102"/>
        <v>0</v>
      </c>
      <c r="S504" t="b">
        <f t="shared" si="103"/>
        <v>0</v>
      </c>
      <c r="T504" t="str">
        <f t="shared" si="104"/>
        <v/>
      </c>
    </row>
    <row r="505" spans="1:20" x14ac:dyDescent="0.25">
      <c r="A505" t="b">
        <f>RECODES!A505</f>
        <v>0</v>
      </c>
      <c r="B505" t="b">
        <f>RECODES!V505</f>
        <v>0</v>
      </c>
      <c r="C505" t="b">
        <f>RECODES!W505</f>
        <v>0</v>
      </c>
      <c r="D505" t="b">
        <f>RECODES!X505</f>
        <v>0</v>
      </c>
      <c r="F505">
        <f t="shared" si="92"/>
        <v>3</v>
      </c>
      <c r="G505" t="b">
        <f t="shared" si="93"/>
        <v>0</v>
      </c>
      <c r="H505" t="b">
        <f t="shared" si="94"/>
        <v>0</v>
      </c>
      <c r="I505" t="str">
        <f t="shared" si="95"/>
        <v/>
      </c>
      <c r="K505" t="b">
        <f t="shared" si="96"/>
        <v>0</v>
      </c>
      <c r="L505" t="b">
        <f t="shared" si="97"/>
        <v>0</v>
      </c>
      <c r="M505" t="b">
        <f t="shared" si="98"/>
        <v>0</v>
      </c>
      <c r="O505" t="b">
        <f t="shared" si="99"/>
        <v>0</v>
      </c>
      <c r="P505" t="b">
        <f t="shared" si="100"/>
        <v>0</v>
      </c>
      <c r="Q505" t="b">
        <f t="shared" si="101"/>
        <v>0</v>
      </c>
      <c r="R505" t="b">
        <f t="shared" si="102"/>
        <v>0</v>
      </c>
      <c r="S505" t="b">
        <f t="shared" si="103"/>
        <v>0</v>
      </c>
      <c r="T505" t="str">
        <f t="shared" si="104"/>
        <v/>
      </c>
    </row>
    <row r="506" spans="1:20" x14ac:dyDescent="0.25">
      <c r="A506" t="b">
        <f>RECODES!A506</f>
        <v>0</v>
      </c>
      <c r="B506" t="b">
        <f>RECODES!V506</f>
        <v>0</v>
      </c>
      <c r="C506" t="b">
        <f>RECODES!W506</f>
        <v>0</v>
      </c>
      <c r="D506" t="b">
        <f>RECODES!X506</f>
        <v>0</v>
      </c>
      <c r="F506">
        <f t="shared" si="92"/>
        <v>3</v>
      </c>
      <c r="G506" t="b">
        <f t="shared" si="93"/>
        <v>0</v>
      </c>
      <c r="H506" t="b">
        <f t="shared" si="94"/>
        <v>0</v>
      </c>
      <c r="I506" t="str">
        <f t="shared" si="95"/>
        <v/>
      </c>
      <c r="K506" t="b">
        <f t="shared" si="96"/>
        <v>0</v>
      </c>
      <c r="L506" t="b">
        <f t="shared" si="97"/>
        <v>0</v>
      </c>
      <c r="M506" t="b">
        <f t="shared" si="98"/>
        <v>0</v>
      </c>
      <c r="O506" t="b">
        <f t="shared" si="99"/>
        <v>0</v>
      </c>
      <c r="P506" t="b">
        <f t="shared" si="100"/>
        <v>0</v>
      </c>
      <c r="Q506" t="b">
        <f t="shared" si="101"/>
        <v>0</v>
      </c>
      <c r="R506" t="b">
        <f t="shared" si="102"/>
        <v>0</v>
      </c>
      <c r="S506" t="b">
        <f t="shared" si="103"/>
        <v>0</v>
      </c>
      <c r="T506" t="str">
        <f t="shared" si="104"/>
        <v/>
      </c>
    </row>
    <row r="507" spans="1:20" x14ac:dyDescent="0.25">
      <c r="A507" t="b">
        <f>RECODES!A507</f>
        <v>0</v>
      </c>
      <c r="B507" t="b">
        <f>RECODES!V507</f>
        <v>0</v>
      </c>
      <c r="C507" t="b">
        <f>RECODES!W507</f>
        <v>0</v>
      </c>
      <c r="D507" t="b">
        <f>RECODES!X507</f>
        <v>0</v>
      </c>
      <c r="F507">
        <f t="shared" si="92"/>
        <v>3</v>
      </c>
      <c r="G507" t="b">
        <f t="shared" si="93"/>
        <v>0</v>
      </c>
      <c r="H507" t="b">
        <f t="shared" si="94"/>
        <v>0</v>
      </c>
      <c r="I507" t="str">
        <f t="shared" si="95"/>
        <v/>
      </c>
      <c r="K507" t="b">
        <f t="shared" si="96"/>
        <v>0</v>
      </c>
      <c r="L507" t="b">
        <f t="shared" si="97"/>
        <v>0</v>
      </c>
      <c r="M507" t="b">
        <f t="shared" si="98"/>
        <v>0</v>
      </c>
      <c r="O507" t="b">
        <f t="shared" si="99"/>
        <v>0</v>
      </c>
      <c r="P507" t="b">
        <f t="shared" si="100"/>
        <v>0</v>
      </c>
      <c r="Q507" t="b">
        <f t="shared" si="101"/>
        <v>0</v>
      </c>
      <c r="R507" t="b">
        <f t="shared" si="102"/>
        <v>0</v>
      </c>
      <c r="S507" t="b">
        <f t="shared" si="103"/>
        <v>0</v>
      </c>
      <c r="T507" t="str">
        <f t="shared" si="104"/>
        <v/>
      </c>
    </row>
    <row r="508" spans="1:20" x14ac:dyDescent="0.25">
      <c r="A508" t="b">
        <f>RECODES!A508</f>
        <v>0</v>
      </c>
      <c r="B508" t="b">
        <f>RECODES!V508</f>
        <v>0</v>
      </c>
      <c r="C508" t="b">
        <f>RECODES!W508</f>
        <v>0</v>
      </c>
      <c r="D508" t="b">
        <f>RECODES!X508</f>
        <v>0</v>
      </c>
      <c r="F508">
        <f t="shared" si="92"/>
        <v>3</v>
      </c>
      <c r="G508" t="b">
        <f t="shared" si="93"/>
        <v>0</v>
      </c>
      <c r="H508" t="b">
        <f t="shared" si="94"/>
        <v>0</v>
      </c>
      <c r="I508" t="str">
        <f t="shared" si="95"/>
        <v/>
      </c>
      <c r="K508" t="b">
        <f t="shared" si="96"/>
        <v>0</v>
      </c>
      <c r="L508" t="b">
        <f t="shared" si="97"/>
        <v>0</v>
      </c>
      <c r="M508" t="b">
        <f t="shared" si="98"/>
        <v>0</v>
      </c>
      <c r="O508" t="b">
        <f t="shared" si="99"/>
        <v>0</v>
      </c>
      <c r="P508" t="b">
        <f t="shared" si="100"/>
        <v>0</v>
      </c>
      <c r="Q508" t="b">
        <f t="shared" si="101"/>
        <v>0</v>
      </c>
      <c r="R508" t="b">
        <f t="shared" si="102"/>
        <v>0</v>
      </c>
      <c r="S508" t="b">
        <f t="shared" si="103"/>
        <v>0</v>
      </c>
      <c r="T508" t="str">
        <f t="shared" si="104"/>
        <v/>
      </c>
    </row>
    <row r="509" spans="1:20" x14ac:dyDescent="0.25">
      <c r="A509" t="b">
        <f>RECODES!A509</f>
        <v>0</v>
      </c>
      <c r="B509" t="b">
        <f>RECODES!V509</f>
        <v>0</v>
      </c>
      <c r="C509" t="b">
        <f>RECODES!W509</f>
        <v>0</v>
      </c>
      <c r="D509" t="b">
        <f>RECODES!X509</f>
        <v>0</v>
      </c>
      <c r="F509">
        <f t="shared" si="92"/>
        <v>3</v>
      </c>
      <c r="G509" t="b">
        <f t="shared" si="93"/>
        <v>0</v>
      </c>
      <c r="H509" t="b">
        <f t="shared" si="94"/>
        <v>0</v>
      </c>
      <c r="I509" t="str">
        <f t="shared" si="95"/>
        <v/>
      </c>
      <c r="K509" t="b">
        <f t="shared" si="96"/>
        <v>0</v>
      </c>
      <c r="L509" t="b">
        <f t="shared" si="97"/>
        <v>0</v>
      </c>
      <c r="M509" t="b">
        <f t="shared" si="98"/>
        <v>0</v>
      </c>
      <c r="O509" t="b">
        <f t="shared" si="99"/>
        <v>0</v>
      </c>
      <c r="P509" t="b">
        <f t="shared" si="100"/>
        <v>0</v>
      </c>
      <c r="Q509" t="b">
        <f t="shared" si="101"/>
        <v>0</v>
      </c>
      <c r="R509" t="b">
        <f t="shared" si="102"/>
        <v>0</v>
      </c>
      <c r="S509" t="b">
        <f t="shared" si="103"/>
        <v>0</v>
      </c>
      <c r="T509" t="str">
        <f t="shared" si="104"/>
        <v/>
      </c>
    </row>
    <row r="510" spans="1:20" x14ac:dyDescent="0.25">
      <c r="A510" t="b">
        <f>RECODES!A510</f>
        <v>0</v>
      </c>
      <c r="B510" t="b">
        <f>RECODES!V510</f>
        <v>0</v>
      </c>
      <c r="C510" t="b">
        <f>RECODES!W510</f>
        <v>0</v>
      </c>
      <c r="D510" t="b">
        <f>RECODES!X510</f>
        <v>0</v>
      </c>
      <c r="F510">
        <f t="shared" si="92"/>
        <v>3</v>
      </c>
      <c r="G510" t="b">
        <f t="shared" si="93"/>
        <v>0</v>
      </c>
      <c r="H510" t="b">
        <f t="shared" si="94"/>
        <v>0</v>
      </c>
      <c r="I510" t="str">
        <f t="shared" si="95"/>
        <v/>
      </c>
      <c r="K510" t="b">
        <f t="shared" si="96"/>
        <v>0</v>
      </c>
      <c r="L510" t="b">
        <f t="shared" si="97"/>
        <v>0</v>
      </c>
      <c r="M510" t="b">
        <f t="shared" si="98"/>
        <v>0</v>
      </c>
      <c r="O510" t="b">
        <f t="shared" si="99"/>
        <v>0</v>
      </c>
      <c r="P510" t="b">
        <f t="shared" si="100"/>
        <v>0</v>
      </c>
      <c r="Q510" t="b">
        <f t="shared" si="101"/>
        <v>0</v>
      </c>
      <c r="R510" t="b">
        <f t="shared" si="102"/>
        <v>0</v>
      </c>
      <c r="S510" t="b">
        <f t="shared" si="103"/>
        <v>0</v>
      </c>
      <c r="T510" t="str">
        <f t="shared" si="104"/>
        <v/>
      </c>
    </row>
    <row r="511" spans="1:20" x14ac:dyDescent="0.25">
      <c r="A511" t="b">
        <f>RECODES!A511</f>
        <v>0</v>
      </c>
      <c r="B511" t="b">
        <f>RECODES!V511</f>
        <v>0</v>
      </c>
      <c r="C511" t="b">
        <f>RECODES!W511</f>
        <v>0</v>
      </c>
      <c r="D511" t="b">
        <f>RECODES!X511</f>
        <v>0</v>
      </c>
      <c r="F511">
        <f t="shared" si="92"/>
        <v>3</v>
      </c>
      <c r="G511" t="b">
        <f t="shared" si="93"/>
        <v>0</v>
      </c>
      <c r="H511" t="b">
        <f t="shared" si="94"/>
        <v>0</v>
      </c>
      <c r="I511" t="str">
        <f t="shared" si="95"/>
        <v/>
      </c>
      <c r="K511" t="b">
        <f t="shared" si="96"/>
        <v>0</v>
      </c>
      <c r="L511" t="b">
        <f t="shared" si="97"/>
        <v>0</v>
      </c>
      <c r="M511" t="b">
        <f t="shared" si="98"/>
        <v>0</v>
      </c>
      <c r="O511" t="b">
        <f t="shared" si="99"/>
        <v>0</v>
      </c>
      <c r="P511" t="b">
        <f t="shared" si="100"/>
        <v>0</v>
      </c>
      <c r="Q511" t="b">
        <f t="shared" si="101"/>
        <v>0</v>
      </c>
      <c r="R511" t="b">
        <f t="shared" si="102"/>
        <v>0</v>
      </c>
      <c r="S511" t="b">
        <f t="shared" si="103"/>
        <v>0</v>
      </c>
      <c r="T511" t="str">
        <f t="shared" si="104"/>
        <v/>
      </c>
    </row>
    <row r="512" spans="1:20" x14ac:dyDescent="0.25">
      <c r="A512" t="b">
        <f>RECODES!A512</f>
        <v>0</v>
      </c>
      <c r="B512" t="b">
        <f>RECODES!V512</f>
        <v>0</v>
      </c>
      <c r="C512" t="b">
        <f>RECODES!W512</f>
        <v>0</v>
      </c>
      <c r="D512" t="b">
        <f>RECODES!X512</f>
        <v>0</v>
      </c>
      <c r="F512">
        <f t="shared" si="92"/>
        <v>3</v>
      </c>
      <c r="G512" t="b">
        <f t="shared" si="93"/>
        <v>0</v>
      </c>
      <c r="H512" t="b">
        <f t="shared" si="94"/>
        <v>0</v>
      </c>
      <c r="I512" t="str">
        <f t="shared" si="95"/>
        <v/>
      </c>
      <c r="K512" t="b">
        <f t="shared" si="96"/>
        <v>0</v>
      </c>
      <c r="L512" t="b">
        <f t="shared" si="97"/>
        <v>0</v>
      </c>
      <c r="M512" t="b">
        <f t="shared" si="98"/>
        <v>0</v>
      </c>
      <c r="O512" t="b">
        <f t="shared" si="99"/>
        <v>0</v>
      </c>
      <c r="P512" t="b">
        <f t="shared" si="100"/>
        <v>0</v>
      </c>
      <c r="Q512" t="b">
        <f t="shared" si="101"/>
        <v>0</v>
      </c>
      <c r="R512" t="b">
        <f t="shared" si="102"/>
        <v>0</v>
      </c>
      <c r="S512" t="b">
        <f t="shared" si="103"/>
        <v>0</v>
      </c>
      <c r="T512" t="str">
        <f t="shared" si="104"/>
        <v/>
      </c>
    </row>
    <row r="513" spans="1:20" x14ac:dyDescent="0.25">
      <c r="A513" t="b">
        <f>RECODES!A513</f>
        <v>0</v>
      </c>
      <c r="B513" t="b">
        <f>RECODES!V513</f>
        <v>0</v>
      </c>
      <c r="C513" t="b">
        <f>RECODES!W513</f>
        <v>0</v>
      </c>
      <c r="D513" t="b">
        <f>RECODES!X513</f>
        <v>0</v>
      </c>
      <c r="F513">
        <f t="shared" si="92"/>
        <v>3</v>
      </c>
      <c r="G513" t="b">
        <f t="shared" si="93"/>
        <v>0</v>
      </c>
      <c r="H513" t="b">
        <f t="shared" si="94"/>
        <v>0</v>
      </c>
      <c r="I513" t="str">
        <f t="shared" si="95"/>
        <v/>
      </c>
      <c r="K513" t="b">
        <f t="shared" si="96"/>
        <v>0</v>
      </c>
      <c r="L513" t="b">
        <f t="shared" si="97"/>
        <v>0</v>
      </c>
      <c r="M513" t="b">
        <f t="shared" si="98"/>
        <v>0</v>
      </c>
      <c r="O513" t="b">
        <f t="shared" si="99"/>
        <v>0</v>
      </c>
      <c r="P513" t="b">
        <f t="shared" si="100"/>
        <v>0</v>
      </c>
      <c r="Q513" t="b">
        <f t="shared" si="101"/>
        <v>0</v>
      </c>
      <c r="R513" t="b">
        <f t="shared" si="102"/>
        <v>0</v>
      </c>
      <c r="S513" t="b">
        <f t="shared" si="103"/>
        <v>0</v>
      </c>
      <c r="T513" t="str">
        <f t="shared" si="104"/>
        <v/>
      </c>
    </row>
    <row r="514" spans="1:20" x14ac:dyDescent="0.25">
      <c r="A514" t="b">
        <f>RECODES!A514</f>
        <v>0</v>
      </c>
      <c r="B514" t="b">
        <f>RECODES!V514</f>
        <v>0</v>
      </c>
      <c r="C514" t="b">
        <f>RECODES!W514</f>
        <v>0</v>
      </c>
      <c r="D514" t="b">
        <f>RECODES!X514</f>
        <v>0</v>
      </c>
      <c r="F514">
        <f t="shared" si="92"/>
        <v>3</v>
      </c>
      <c r="G514" t="b">
        <f t="shared" si="93"/>
        <v>0</v>
      </c>
      <c r="H514" t="b">
        <f t="shared" si="94"/>
        <v>0</v>
      </c>
      <c r="I514" t="str">
        <f t="shared" si="95"/>
        <v/>
      </c>
      <c r="K514" t="b">
        <f t="shared" si="96"/>
        <v>0</v>
      </c>
      <c r="L514" t="b">
        <f t="shared" si="97"/>
        <v>0</v>
      </c>
      <c r="M514" t="b">
        <f t="shared" si="98"/>
        <v>0</v>
      </c>
      <c r="O514" t="b">
        <f t="shared" si="99"/>
        <v>0</v>
      </c>
      <c r="P514" t="b">
        <f t="shared" si="100"/>
        <v>0</v>
      </c>
      <c r="Q514" t="b">
        <f t="shared" si="101"/>
        <v>0</v>
      </c>
      <c r="R514" t="b">
        <f t="shared" si="102"/>
        <v>0</v>
      </c>
      <c r="S514" t="b">
        <f t="shared" si="103"/>
        <v>0</v>
      </c>
      <c r="T514" t="str">
        <f t="shared" si="104"/>
        <v/>
      </c>
    </row>
    <row r="515" spans="1:20" x14ac:dyDescent="0.25">
      <c r="A515" t="b">
        <f>RECODES!A515</f>
        <v>0</v>
      </c>
      <c r="B515" t="b">
        <f>RECODES!V515</f>
        <v>0</v>
      </c>
      <c r="C515" t="b">
        <f>RECODES!W515</f>
        <v>0</v>
      </c>
      <c r="D515" t="b">
        <f>RECODES!X515</f>
        <v>0</v>
      </c>
      <c r="F515">
        <f t="shared" ref="F515:F578" si="105">COUNTIF(B515:D515,FALSE)</f>
        <v>3</v>
      </c>
      <c r="G515" t="b">
        <f t="shared" ref="G515:G578" si="106">IF(F515&lt;=1,TRUE,FALSE)</f>
        <v>0</v>
      </c>
      <c r="H515" t="b">
        <f t="shared" ref="H515:H578" si="107">IF(G515=TRUE,AVERAGE(B515:D515),FALSE)</f>
        <v>0</v>
      </c>
      <c r="I515" t="str">
        <f t="shared" ref="I515:I578" si="108">IF(G515=TRUE,ROUND(H515,1),"")</f>
        <v/>
      </c>
      <c r="K515" t="b">
        <f t="shared" ref="K515:K578" si="109">IF(B515=FALSE,FALSE,4)</f>
        <v>0</v>
      </c>
      <c r="L515" t="b">
        <f t="shared" ref="L515:L578" si="110">IF(C515=FALSE,FALSE,4)</f>
        <v>0</v>
      </c>
      <c r="M515" t="b">
        <f t="shared" ref="M515:M578" si="111">IF(D515=FALSE,FALSE,4)</f>
        <v>0</v>
      </c>
      <c r="O515" t="b">
        <f t="shared" ref="O515:O578" si="112">IF(G515=TRUE,SUM(B515:D515),FALSE)</f>
        <v>0</v>
      </c>
      <c r="P515" t="b">
        <f t="shared" ref="P515:P578" si="113">IF(G515=TRUE,3-F515,FALSE)</f>
        <v>0</v>
      </c>
      <c r="Q515" t="b">
        <f t="shared" ref="Q515:Q578" si="114">IF(G515=TRUE,SUM(K515:M515),FALSE)</f>
        <v>0</v>
      </c>
      <c r="R515" t="b">
        <f t="shared" ref="R515:R578" si="115">IF(G515=TRUE,Q515-P515,FALSE)</f>
        <v>0</v>
      </c>
      <c r="S515" t="b">
        <f t="shared" ref="S515:S578" si="116">IF(G515=TRUE,((O515-P515)/R515)*100,FALSE)</f>
        <v>0</v>
      </c>
      <c r="T515" t="str">
        <f t="shared" ref="T515:T578" si="117">IF(G515=TRUE,ROUND(S515,0),"")</f>
        <v/>
      </c>
    </row>
    <row r="516" spans="1:20" x14ac:dyDescent="0.25">
      <c r="A516" t="b">
        <f>RECODES!A516</f>
        <v>0</v>
      </c>
      <c r="B516" t="b">
        <f>RECODES!V516</f>
        <v>0</v>
      </c>
      <c r="C516" t="b">
        <f>RECODES!W516</f>
        <v>0</v>
      </c>
      <c r="D516" t="b">
        <f>RECODES!X516</f>
        <v>0</v>
      </c>
      <c r="F516">
        <f t="shared" si="105"/>
        <v>3</v>
      </c>
      <c r="G516" t="b">
        <f t="shared" si="106"/>
        <v>0</v>
      </c>
      <c r="H516" t="b">
        <f t="shared" si="107"/>
        <v>0</v>
      </c>
      <c r="I516" t="str">
        <f t="shared" si="108"/>
        <v/>
      </c>
      <c r="K516" t="b">
        <f t="shared" si="109"/>
        <v>0</v>
      </c>
      <c r="L516" t="b">
        <f t="shared" si="110"/>
        <v>0</v>
      </c>
      <c r="M516" t="b">
        <f t="shared" si="111"/>
        <v>0</v>
      </c>
      <c r="O516" t="b">
        <f t="shared" si="112"/>
        <v>0</v>
      </c>
      <c r="P516" t="b">
        <f t="shared" si="113"/>
        <v>0</v>
      </c>
      <c r="Q516" t="b">
        <f t="shared" si="114"/>
        <v>0</v>
      </c>
      <c r="R516" t="b">
        <f t="shared" si="115"/>
        <v>0</v>
      </c>
      <c r="S516" t="b">
        <f t="shared" si="116"/>
        <v>0</v>
      </c>
      <c r="T516" t="str">
        <f t="shared" si="117"/>
        <v/>
      </c>
    </row>
    <row r="517" spans="1:20" x14ac:dyDescent="0.25">
      <c r="A517" t="b">
        <f>RECODES!A517</f>
        <v>0</v>
      </c>
      <c r="B517" t="b">
        <f>RECODES!V517</f>
        <v>0</v>
      </c>
      <c r="C517" t="b">
        <f>RECODES!W517</f>
        <v>0</v>
      </c>
      <c r="D517" t="b">
        <f>RECODES!X517</f>
        <v>0</v>
      </c>
      <c r="F517">
        <f t="shared" si="105"/>
        <v>3</v>
      </c>
      <c r="G517" t="b">
        <f t="shared" si="106"/>
        <v>0</v>
      </c>
      <c r="H517" t="b">
        <f t="shared" si="107"/>
        <v>0</v>
      </c>
      <c r="I517" t="str">
        <f t="shared" si="108"/>
        <v/>
      </c>
      <c r="K517" t="b">
        <f t="shared" si="109"/>
        <v>0</v>
      </c>
      <c r="L517" t="b">
        <f t="shared" si="110"/>
        <v>0</v>
      </c>
      <c r="M517" t="b">
        <f t="shared" si="111"/>
        <v>0</v>
      </c>
      <c r="O517" t="b">
        <f t="shared" si="112"/>
        <v>0</v>
      </c>
      <c r="P517" t="b">
        <f t="shared" si="113"/>
        <v>0</v>
      </c>
      <c r="Q517" t="b">
        <f t="shared" si="114"/>
        <v>0</v>
      </c>
      <c r="R517" t="b">
        <f t="shared" si="115"/>
        <v>0</v>
      </c>
      <c r="S517" t="b">
        <f t="shared" si="116"/>
        <v>0</v>
      </c>
      <c r="T517" t="str">
        <f t="shared" si="117"/>
        <v/>
      </c>
    </row>
    <row r="518" spans="1:20" x14ac:dyDescent="0.25">
      <c r="A518" t="b">
        <f>RECODES!A518</f>
        <v>0</v>
      </c>
      <c r="B518" t="b">
        <f>RECODES!V518</f>
        <v>0</v>
      </c>
      <c r="C518" t="b">
        <f>RECODES!W518</f>
        <v>0</v>
      </c>
      <c r="D518" t="b">
        <f>RECODES!X518</f>
        <v>0</v>
      </c>
      <c r="F518">
        <f t="shared" si="105"/>
        <v>3</v>
      </c>
      <c r="G518" t="b">
        <f t="shared" si="106"/>
        <v>0</v>
      </c>
      <c r="H518" t="b">
        <f t="shared" si="107"/>
        <v>0</v>
      </c>
      <c r="I518" t="str">
        <f t="shared" si="108"/>
        <v/>
      </c>
      <c r="K518" t="b">
        <f t="shared" si="109"/>
        <v>0</v>
      </c>
      <c r="L518" t="b">
        <f t="shared" si="110"/>
        <v>0</v>
      </c>
      <c r="M518" t="b">
        <f t="shared" si="111"/>
        <v>0</v>
      </c>
      <c r="O518" t="b">
        <f t="shared" si="112"/>
        <v>0</v>
      </c>
      <c r="P518" t="b">
        <f t="shared" si="113"/>
        <v>0</v>
      </c>
      <c r="Q518" t="b">
        <f t="shared" si="114"/>
        <v>0</v>
      </c>
      <c r="R518" t="b">
        <f t="shared" si="115"/>
        <v>0</v>
      </c>
      <c r="S518" t="b">
        <f t="shared" si="116"/>
        <v>0</v>
      </c>
      <c r="T518" t="str">
        <f t="shared" si="117"/>
        <v/>
      </c>
    </row>
    <row r="519" spans="1:20" x14ac:dyDescent="0.25">
      <c r="A519" t="b">
        <f>RECODES!A519</f>
        <v>0</v>
      </c>
      <c r="B519" t="b">
        <f>RECODES!V519</f>
        <v>0</v>
      </c>
      <c r="C519" t="b">
        <f>RECODES!W519</f>
        <v>0</v>
      </c>
      <c r="D519" t="b">
        <f>RECODES!X519</f>
        <v>0</v>
      </c>
      <c r="F519">
        <f t="shared" si="105"/>
        <v>3</v>
      </c>
      <c r="G519" t="b">
        <f t="shared" si="106"/>
        <v>0</v>
      </c>
      <c r="H519" t="b">
        <f t="shared" si="107"/>
        <v>0</v>
      </c>
      <c r="I519" t="str">
        <f t="shared" si="108"/>
        <v/>
      </c>
      <c r="K519" t="b">
        <f t="shared" si="109"/>
        <v>0</v>
      </c>
      <c r="L519" t="b">
        <f t="shared" si="110"/>
        <v>0</v>
      </c>
      <c r="M519" t="b">
        <f t="shared" si="111"/>
        <v>0</v>
      </c>
      <c r="O519" t="b">
        <f t="shared" si="112"/>
        <v>0</v>
      </c>
      <c r="P519" t="b">
        <f t="shared" si="113"/>
        <v>0</v>
      </c>
      <c r="Q519" t="b">
        <f t="shared" si="114"/>
        <v>0</v>
      </c>
      <c r="R519" t="b">
        <f t="shared" si="115"/>
        <v>0</v>
      </c>
      <c r="S519" t="b">
        <f t="shared" si="116"/>
        <v>0</v>
      </c>
      <c r="T519" t="str">
        <f t="shared" si="117"/>
        <v/>
      </c>
    </row>
    <row r="520" spans="1:20" x14ac:dyDescent="0.25">
      <c r="A520" t="b">
        <f>RECODES!A520</f>
        <v>0</v>
      </c>
      <c r="B520" t="b">
        <f>RECODES!V520</f>
        <v>0</v>
      </c>
      <c r="C520" t="b">
        <f>RECODES!W520</f>
        <v>0</v>
      </c>
      <c r="D520" t="b">
        <f>RECODES!X520</f>
        <v>0</v>
      </c>
      <c r="F520">
        <f t="shared" si="105"/>
        <v>3</v>
      </c>
      <c r="G520" t="b">
        <f t="shared" si="106"/>
        <v>0</v>
      </c>
      <c r="H520" t="b">
        <f t="shared" si="107"/>
        <v>0</v>
      </c>
      <c r="I520" t="str">
        <f t="shared" si="108"/>
        <v/>
      </c>
      <c r="K520" t="b">
        <f t="shared" si="109"/>
        <v>0</v>
      </c>
      <c r="L520" t="b">
        <f t="shared" si="110"/>
        <v>0</v>
      </c>
      <c r="M520" t="b">
        <f t="shared" si="111"/>
        <v>0</v>
      </c>
      <c r="O520" t="b">
        <f t="shared" si="112"/>
        <v>0</v>
      </c>
      <c r="P520" t="b">
        <f t="shared" si="113"/>
        <v>0</v>
      </c>
      <c r="Q520" t="b">
        <f t="shared" si="114"/>
        <v>0</v>
      </c>
      <c r="R520" t="b">
        <f t="shared" si="115"/>
        <v>0</v>
      </c>
      <c r="S520" t="b">
        <f t="shared" si="116"/>
        <v>0</v>
      </c>
      <c r="T520" t="str">
        <f t="shared" si="117"/>
        <v/>
      </c>
    </row>
    <row r="521" spans="1:20" x14ac:dyDescent="0.25">
      <c r="A521" t="b">
        <f>RECODES!A521</f>
        <v>0</v>
      </c>
      <c r="B521" t="b">
        <f>RECODES!V521</f>
        <v>0</v>
      </c>
      <c r="C521" t="b">
        <f>RECODES!W521</f>
        <v>0</v>
      </c>
      <c r="D521" t="b">
        <f>RECODES!X521</f>
        <v>0</v>
      </c>
      <c r="F521">
        <f t="shared" si="105"/>
        <v>3</v>
      </c>
      <c r="G521" t="b">
        <f t="shared" si="106"/>
        <v>0</v>
      </c>
      <c r="H521" t="b">
        <f t="shared" si="107"/>
        <v>0</v>
      </c>
      <c r="I521" t="str">
        <f t="shared" si="108"/>
        <v/>
      </c>
      <c r="K521" t="b">
        <f t="shared" si="109"/>
        <v>0</v>
      </c>
      <c r="L521" t="b">
        <f t="shared" si="110"/>
        <v>0</v>
      </c>
      <c r="M521" t="b">
        <f t="shared" si="111"/>
        <v>0</v>
      </c>
      <c r="O521" t="b">
        <f t="shared" si="112"/>
        <v>0</v>
      </c>
      <c r="P521" t="b">
        <f t="shared" si="113"/>
        <v>0</v>
      </c>
      <c r="Q521" t="b">
        <f t="shared" si="114"/>
        <v>0</v>
      </c>
      <c r="R521" t="b">
        <f t="shared" si="115"/>
        <v>0</v>
      </c>
      <c r="S521" t="b">
        <f t="shared" si="116"/>
        <v>0</v>
      </c>
      <c r="T521" t="str">
        <f t="shared" si="117"/>
        <v/>
      </c>
    </row>
    <row r="522" spans="1:20" x14ac:dyDescent="0.25">
      <c r="A522" t="b">
        <f>RECODES!A522</f>
        <v>0</v>
      </c>
      <c r="B522" t="b">
        <f>RECODES!V522</f>
        <v>0</v>
      </c>
      <c r="C522" t="b">
        <f>RECODES!W522</f>
        <v>0</v>
      </c>
      <c r="D522" t="b">
        <f>RECODES!X522</f>
        <v>0</v>
      </c>
      <c r="F522">
        <f t="shared" si="105"/>
        <v>3</v>
      </c>
      <c r="G522" t="b">
        <f t="shared" si="106"/>
        <v>0</v>
      </c>
      <c r="H522" t="b">
        <f t="shared" si="107"/>
        <v>0</v>
      </c>
      <c r="I522" t="str">
        <f t="shared" si="108"/>
        <v/>
      </c>
      <c r="K522" t="b">
        <f t="shared" si="109"/>
        <v>0</v>
      </c>
      <c r="L522" t="b">
        <f t="shared" si="110"/>
        <v>0</v>
      </c>
      <c r="M522" t="b">
        <f t="shared" si="111"/>
        <v>0</v>
      </c>
      <c r="O522" t="b">
        <f t="shared" si="112"/>
        <v>0</v>
      </c>
      <c r="P522" t="b">
        <f t="shared" si="113"/>
        <v>0</v>
      </c>
      <c r="Q522" t="b">
        <f t="shared" si="114"/>
        <v>0</v>
      </c>
      <c r="R522" t="b">
        <f t="shared" si="115"/>
        <v>0</v>
      </c>
      <c r="S522" t="b">
        <f t="shared" si="116"/>
        <v>0</v>
      </c>
      <c r="T522" t="str">
        <f t="shared" si="117"/>
        <v/>
      </c>
    </row>
    <row r="523" spans="1:20" x14ac:dyDescent="0.25">
      <c r="A523" t="b">
        <f>RECODES!A523</f>
        <v>0</v>
      </c>
      <c r="B523" t="b">
        <f>RECODES!V523</f>
        <v>0</v>
      </c>
      <c r="C523" t="b">
        <f>RECODES!W523</f>
        <v>0</v>
      </c>
      <c r="D523" t="b">
        <f>RECODES!X523</f>
        <v>0</v>
      </c>
      <c r="F523">
        <f t="shared" si="105"/>
        <v>3</v>
      </c>
      <c r="G523" t="b">
        <f t="shared" si="106"/>
        <v>0</v>
      </c>
      <c r="H523" t="b">
        <f t="shared" si="107"/>
        <v>0</v>
      </c>
      <c r="I523" t="str">
        <f t="shared" si="108"/>
        <v/>
      </c>
      <c r="K523" t="b">
        <f t="shared" si="109"/>
        <v>0</v>
      </c>
      <c r="L523" t="b">
        <f t="shared" si="110"/>
        <v>0</v>
      </c>
      <c r="M523" t="b">
        <f t="shared" si="111"/>
        <v>0</v>
      </c>
      <c r="O523" t="b">
        <f t="shared" si="112"/>
        <v>0</v>
      </c>
      <c r="P523" t="b">
        <f t="shared" si="113"/>
        <v>0</v>
      </c>
      <c r="Q523" t="b">
        <f t="shared" si="114"/>
        <v>0</v>
      </c>
      <c r="R523" t="b">
        <f t="shared" si="115"/>
        <v>0</v>
      </c>
      <c r="S523" t="b">
        <f t="shared" si="116"/>
        <v>0</v>
      </c>
      <c r="T523" t="str">
        <f t="shared" si="117"/>
        <v/>
      </c>
    </row>
    <row r="524" spans="1:20" x14ac:dyDescent="0.25">
      <c r="A524" t="b">
        <f>RECODES!A524</f>
        <v>0</v>
      </c>
      <c r="B524" t="b">
        <f>RECODES!V524</f>
        <v>0</v>
      </c>
      <c r="C524" t="b">
        <f>RECODES!W524</f>
        <v>0</v>
      </c>
      <c r="D524" t="b">
        <f>RECODES!X524</f>
        <v>0</v>
      </c>
      <c r="F524">
        <f t="shared" si="105"/>
        <v>3</v>
      </c>
      <c r="G524" t="b">
        <f t="shared" si="106"/>
        <v>0</v>
      </c>
      <c r="H524" t="b">
        <f t="shared" si="107"/>
        <v>0</v>
      </c>
      <c r="I524" t="str">
        <f t="shared" si="108"/>
        <v/>
      </c>
      <c r="K524" t="b">
        <f t="shared" si="109"/>
        <v>0</v>
      </c>
      <c r="L524" t="b">
        <f t="shared" si="110"/>
        <v>0</v>
      </c>
      <c r="M524" t="b">
        <f t="shared" si="111"/>
        <v>0</v>
      </c>
      <c r="O524" t="b">
        <f t="shared" si="112"/>
        <v>0</v>
      </c>
      <c r="P524" t="b">
        <f t="shared" si="113"/>
        <v>0</v>
      </c>
      <c r="Q524" t="b">
        <f t="shared" si="114"/>
        <v>0</v>
      </c>
      <c r="R524" t="b">
        <f t="shared" si="115"/>
        <v>0</v>
      </c>
      <c r="S524" t="b">
        <f t="shared" si="116"/>
        <v>0</v>
      </c>
      <c r="T524" t="str">
        <f t="shared" si="117"/>
        <v/>
      </c>
    </row>
    <row r="525" spans="1:20" x14ac:dyDescent="0.25">
      <c r="A525" t="b">
        <f>RECODES!A525</f>
        <v>0</v>
      </c>
      <c r="B525" t="b">
        <f>RECODES!V525</f>
        <v>0</v>
      </c>
      <c r="C525" t="b">
        <f>RECODES!W525</f>
        <v>0</v>
      </c>
      <c r="D525" t="b">
        <f>RECODES!X525</f>
        <v>0</v>
      </c>
      <c r="F525">
        <f t="shared" si="105"/>
        <v>3</v>
      </c>
      <c r="G525" t="b">
        <f t="shared" si="106"/>
        <v>0</v>
      </c>
      <c r="H525" t="b">
        <f t="shared" si="107"/>
        <v>0</v>
      </c>
      <c r="I525" t="str">
        <f t="shared" si="108"/>
        <v/>
      </c>
      <c r="K525" t="b">
        <f t="shared" si="109"/>
        <v>0</v>
      </c>
      <c r="L525" t="b">
        <f t="shared" si="110"/>
        <v>0</v>
      </c>
      <c r="M525" t="b">
        <f t="shared" si="111"/>
        <v>0</v>
      </c>
      <c r="O525" t="b">
        <f t="shared" si="112"/>
        <v>0</v>
      </c>
      <c r="P525" t="b">
        <f t="shared" si="113"/>
        <v>0</v>
      </c>
      <c r="Q525" t="b">
        <f t="shared" si="114"/>
        <v>0</v>
      </c>
      <c r="R525" t="b">
        <f t="shared" si="115"/>
        <v>0</v>
      </c>
      <c r="S525" t="b">
        <f t="shared" si="116"/>
        <v>0</v>
      </c>
      <c r="T525" t="str">
        <f t="shared" si="117"/>
        <v/>
      </c>
    </row>
    <row r="526" spans="1:20" x14ac:dyDescent="0.25">
      <c r="A526" t="b">
        <f>RECODES!A526</f>
        <v>0</v>
      </c>
      <c r="B526" t="b">
        <f>RECODES!V526</f>
        <v>0</v>
      </c>
      <c r="C526" t="b">
        <f>RECODES!W526</f>
        <v>0</v>
      </c>
      <c r="D526" t="b">
        <f>RECODES!X526</f>
        <v>0</v>
      </c>
      <c r="F526">
        <f t="shared" si="105"/>
        <v>3</v>
      </c>
      <c r="G526" t="b">
        <f t="shared" si="106"/>
        <v>0</v>
      </c>
      <c r="H526" t="b">
        <f t="shared" si="107"/>
        <v>0</v>
      </c>
      <c r="I526" t="str">
        <f t="shared" si="108"/>
        <v/>
      </c>
      <c r="K526" t="b">
        <f t="shared" si="109"/>
        <v>0</v>
      </c>
      <c r="L526" t="b">
        <f t="shared" si="110"/>
        <v>0</v>
      </c>
      <c r="M526" t="b">
        <f t="shared" si="111"/>
        <v>0</v>
      </c>
      <c r="O526" t="b">
        <f t="shared" si="112"/>
        <v>0</v>
      </c>
      <c r="P526" t="b">
        <f t="shared" si="113"/>
        <v>0</v>
      </c>
      <c r="Q526" t="b">
        <f t="shared" si="114"/>
        <v>0</v>
      </c>
      <c r="R526" t="b">
        <f t="shared" si="115"/>
        <v>0</v>
      </c>
      <c r="S526" t="b">
        <f t="shared" si="116"/>
        <v>0</v>
      </c>
      <c r="T526" t="str">
        <f t="shared" si="117"/>
        <v/>
      </c>
    </row>
    <row r="527" spans="1:20" x14ac:dyDescent="0.25">
      <c r="A527" t="b">
        <f>RECODES!A527</f>
        <v>0</v>
      </c>
      <c r="B527" t="b">
        <f>RECODES!V527</f>
        <v>0</v>
      </c>
      <c r="C527" t="b">
        <f>RECODES!W527</f>
        <v>0</v>
      </c>
      <c r="D527" t="b">
        <f>RECODES!X527</f>
        <v>0</v>
      </c>
      <c r="F527">
        <f t="shared" si="105"/>
        <v>3</v>
      </c>
      <c r="G527" t="b">
        <f t="shared" si="106"/>
        <v>0</v>
      </c>
      <c r="H527" t="b">
        <f t="shared" si="107"/>
        <v>0</v>
      </c>
      <c r="I527" t="str">
        <f t="shared" si="108"/>
        <v/>
      </c>
      <c r="K527" t="b">
        <f t="shared" si="109"/>
        <v>0</v>
      </c>
      <c r="L527" t="b">
        <f t="shared" si="110"/>
        <v>0</v>
      </c>
      <c r="M527" t="b">
        <f t="shared" si="111"/>
        <v>0</v>
      </c>
      <c r="O527" t="b">
        <f t="shared" si="112"/>
        <v>0</v>
      </c>
      <c r="P527" t="b">
        <f t="shared" si="113"/>
        <v>0</v>
      </c>
      <c r="Q527" t="b">
        <f t="shared" si="114"/>
        <v>0</v>
      </c>
      <c r="R527" t="b">
        <f t="shared" si="115"/>
        <v>0</v>
      </c>
      <c r="S527" t="b">
        <f t="shared" si="116"/>
        <v>0</v>
      </c>
      <c r="T527" t="str">
        <f t="shared" si="117"/>
        <v/>
      </c>
    </row>
    <row r="528" spans="1:20" x14ac:dyDescent="0.25">
      <c r="A528" t="b">
        <f>RECODES!A528</f>
        <v>0</v>
      </c>
      <c r="B528" t="b">
        <f>RECODES!V528</f>
        <v>0</v>
      </c>
      <c r="C528" t="b">
        <f>RECODES!W528</f>
        <v>0</v>
      </c>
      <c r="D528" t="b">
        <f>RECODES!X528</f>
        <v>0</v>
      </c>
      <c r="F528">
        <f t="shared" si="105"/>
        <v>3</v>
      </c>
      <c r="G528" t="b">
        <f t="shared" si="106"/>
        <v>0</v>
      </c>
      <c r="H528" t="b">
        <f t="shared" si="107"/>
        <v>0</v>
      </c>
      <c r="I528" t="str">
        <f t="shared" si="108"/>
        <v/>
      </c>
      <c r="K528" t="b">
        <f t="shared" si="109"/>
        <v>0</v>
      </c>
      <c r="L528" t="b">
        <f t="shared" si="110"/>
        <v>0</v>
      </c>
      <c r="M528" t="b">
        <f t="shared" si="111"/>
        <v>0</v>
      </c>
      <c r="O528" t="b">
        <f t="shared" si="112"/>
        <v>0</v>
      </c>
      <c r="P528" t="b">
        <f t="shared" si="113"/>
        <v>0</v>
      </c>
      <c r="Q528" t="b">
        <f t="shared" si="114"/>
        <v>0</v>
      </c>
      <c r="R528" t="b">
        <f t="shared" si="115"/>
        <v>0</v>
      </c>
      <c r="S528" t="b">
        <f t="shared" si="116"/>
        <v>0</v>
      </c>
      <c r="T528" t="str">
        <f t="shared" si="117"/>
        <v/>
      </c>
    </row>
    <row r="529" spans="1:20" x14ac:dyDescent="0.25">
      <c r="A529" t="b">
        <f>RECODES!A529</f>
        <v>0</v>
      </c>
      <c r="B529" t="b">
        <f>RECODES!V529</f>
        <v>0</v>
      </c>
      <c r="C529" t="b">
        <f>RECODES!W529</f>
        <v>0</v>
      </c>
      <c r="D529" t="b">
        <f>RECODES!X529</f>
        <v>0</v>
      </c>
      <c r="F529">
        <f t="shared" si="105"/>
        <v>3</v>
      </c>
      <c r="G529" t="b">
        <f t="shared" si="106"/>
        <v>0</v>
      </c>
      <c r="H529" t="b">
        <f t="shared" si="107"/>
        <v>0</v>
      </c>
      <c r="I529" t="str">
        <f t="shared" si="108"/>
        <v/>
      </c>
      <c r="K529" t="b">
        <f t="shared" si="109"/>
        <v>0</v>
      </c>
      <c r="L529" t="b">
        <f t="shared" si="110"/>
        <v>0</v>
      </c>
      <c r="M529" t="b">
        <f t="shared" si="111"/>
        <v>0</v>
      </c>
      <c r="O529" t="b">
        <f t="shared" si="112"/>
        <v>0</v>
      </c>
      <c r="P529" t="b">
        <f t="shared" si="113"/>
        <v>0</v>
      </c>
      <c r="Q529" t="b">
        <f t="shared" si="114"/>
        <v>0</v>
      </c>
      <c r="R529" t="b">
        <f t="shared" si="115"/>
        <v>0</v>
      </c>
      <c r="S529" t="b">
        <f t="shared" si="116"/>
        <v>0</v>
      </c>
      <c r="T529" t="str">
        <f t="shared" si="117"/>
        <v/>
      </c>
    </row>
    <row r="530" spans="1:20" x14ac:dyDescent="0.25">
      <c r="A530" t="b">
        <f>RECODES!A530</f>
        <v>0</v>
      </c>
      <c r="B530" t="b">
        <f>RECODES!V530</f>
        <v>0</v>
      </c>
      <c r="C530" t="b">
        <f>RECODES!W530</f>
        <v>0</v>
      </c>
      <c r="D530" t="b">
        <f>RECODES!X530</f>
        <v>0</v>
      </c>
      <c r="F530">
        <f t="shared" si="105"/>
        <v>3</v>
      </c>
      <c r="G530" t="b">
        <f t="shared" si="106"/>
        <v>0</v>
      </c>
      <c r="H530" t="b">
        <f t="shared" si="107"/>
        <v>0</v>
      </c>
      <c r="I530" t="str">
        <f t="shared" si="108"/>
        <v/>
      </c>
      <c r="K530" t="b">
        <f t="shared" si="109"/>
        <v>0</v>
      </c>
      <c r="L530" t="b">
        <f t="shared" si="110"/>
        <v>0</v>
      </c>
      <c r="M530" t="b">
        <f t="shared" si="111"/>
        <v>0</v>
      </c>
      <c r="O530" t="b">
        <f t="shared" si="112"/>
        <v>0</v>
      </c>
      <c r="P530" t="b">
        <f t="shared" si="113"/>
        <v>0</v>
      </c>
      <c r="Q530" t="b">
        <f t="shared" si="114"/>
        <v>0</v>
      </c>
      <c r="R530" t="b">
        <f t="shared" si="115"/>
        <v>0</v>
      </c>
      <c r="S530" t="b">
        <f t="shared" si="116"/>
        <v>0</v>
      </c>
      <c r="T530" t="str">
        <f t="shared" si="117"/>
        <v/>
      </c>
    </row>
    <row r="531" spans="1:20" x14ac:dyDescent="0.25">
      <c r="A531" t="b">
        <f>RECODES!A531</f>
        <v>0</v>
      </c>
      <c r="B531" t="b">
        <f>RECODES!V531</f>
        <v>0</v>
      </c>
      <c r="C531" t="b">
        <f>RECODES!W531</f>
        <v>0</v>
      </c>
      <c r="D531" t="b">
        <f>RECODES!X531</f>
        <v>0</v>
      </c>
      <c r="F531">
        <f t="shared" si="105"/>
        <v>3</v>
      </c>
      <c r="G531" t="b">
        <f t="shared" si="106"/>
        <v>0</v>
      </c>
      <c r="H531" t="b">
        <f t="shared" si="107"/>
        <v>0</v>
      </c>
      <c r="I531" t="str">
        <f t="shared" si="108"/>
        <v/>
      </c>
      <c r="K531" t="b">
        <f t="shared" si="109"/>
        <v>0</v>
      </c>
      <c r="L531" t="b">
        <f t="shared" si="110"/>
        <v>0</v>
      </c>
      <c r="M531" t="b">
        <f t="shared" si="111"/>
        <v>0</v>
      </c>
      <c r="O531" t="b">
        <f t="shared" si="112"/>
        <v>0</v>
      </c>
      <c r="P531" t="b">
        <f t="shared" si="113"/>
        <v>0</v>
      </c>
      <c r="Q531" t="b">
        <f t="shared" si="114"/>
        <v>0</v>
      </c>
      <c r="R531" t="b">
        <f t="shared" si="115"/>
        <v>0</v>
      </c>
      <c r="S531" t="b">
        <f t="shared" si="116"/>
        <v>0</v>
      </c>
      <c r="T531" t="str">
        <f t="shared" si="117"/>
        <v/>
      </c>
    </row>
    <row r="532" spans="1:20" x14ac:dyDescent="0.25">
      <c r="A532" t="b">
        <f>RECODES!A532</f>
        <v>0</v>
      </c>
      <c r="B532" t="b">
        <f>RECODES!V532</f>
        <v>0</v>
      </c>
      <c r="C532" t="b">
        <f>RECODES!W532</f>
        <v>0</v>
      </c>
      <c r="D532" t="b">
        <f>RECODES!X532</f>
        <v>0</v>
      </c>
      <c r="F532">
        <f t="shared" si="105"/>
        <v>3</v>
      </c>
      <c r="G532" t="b">
        <f t="shared" si="106"/>
        <v>0</v>
      </c>
      <c r="H532" t="b">
        <f t="shared" si="107"/>
        <v>0</v>
      </c>
      <c r="I532" t="str">
        <f t="shared" si="108"/>
        <v/>
      </c>
      <c r="K532" t="b">
        <f t="shared" si="109"/>
        <v>0</v>
      </c>
      <c r="L532" t="b">
        <f t="shared" si="110"/>
        <v>0</v>
      </c>
      <c r="M532" t="b">
        <f t="shared" si="111"/>
        <v>0</v>
      </c>
      <c r="O532" t="b">
        <f t="shared" si="112"/>
        <v>0</v>
      </c>
      <c r="P532" t="b">
        <f t="shared" si="113"/>
        <v>0</v>
      </c>
      <c r="Q532" t="b">
        <f t="shared" si="114"/>
        <v>0</v>
      </c>
      <c r="R532" t="b">
        <f t="shared" si="115"/>
        <v>0</v>
      </c>
      <c r="S532" t="b">
        <f t="shared" si="116"/>
        <v>0</v>
      </c>
      <c r="T532" t="str">
        <f t="shared" si="117"/>
        <v/>
      </c>
    </row>
    <row r="533" spans="1:20" x14ac:dyDescent="0.25">
      <c r="A533" t="b">
        <f>RECODES!A533</f>
        <v>0</v>
      </c>
      <c r="B533" t="b">
        <f>RECODES!V533</f>
        <v>0</v>
      </c>
      <c r="C533" t="b">
        <f>RECODES!W533</f>
        <v>0</v>
      </c>
      <c r="D533" t="b">
        <f>RECODES!X533</f>
        <v>0</v>
      </c>
      <c r="F533">
        <f t="shared" si="105"/>
        <v>3</v>
      </c>
      <c r="G533" t="b">
        <f t="shared" si="106"/>
        <v>0</v>
      </c>
      <c r="H533" t="b">
        <f t="shared" si="107"/>
        <v>0</v>
      </c>
      <c r="I533" t="str">
        <f t="shared" si="108"/>
        <v/>
      </c>
      <c r="K533" t="b">
        <f t="shared" si="109"/>
        <v>0</v>
      </c>
      <c r="L533" t="b">
        <f t="shared" si="110"/>
        <v>0</v>
      </c>
      <c r="M533" t="b">
        <f t="shared" si="111"/>
        <v>0</v>
      </c>
      <c r="O533" t="b">
        <f t="shared" si="112"/>
        <v>0</v>
      </c>
      <c r="P533" t="b">
        <f t="shared" si="113"/>
        <v>0</v>
      </c>
      <c r="Q533" t="b">
        <f t="shared" si="114"/>
        <v>0</v>
      </c>
      <c r="R533" t="b">
        <f t="shared" si="115"/>
        <v>0</v>
      </c>
      <c r="S533" t="b">
        <f t="shared" si="116"/>
        <v>0</v>
      </c>
      <c r="T533" t="str">
        <f t="shared" si="117"/>
        <v/>
      </c>
    </row>
    <row r="534" spans="1:20" x14ac:dyDescent="0.25">
      <c r="A534" t="b">
        <f>RECODES!A534</f>
        <v>0</v>
      </c>
      <c r="B534" t="b">
        <f>RECODES!V534</f>
        <v>0</v>
      </c>
      <c r="C534" t="b">
        <f>RECODES!W534</f>
        <v>0</v>
      </c>
      <c r="D534" t="b">
        <f>RECODES!X534</f>
        <v>0</v>
      </c>
      <c r="F534">
        <f t="shared" si="105"/>
        <v>3</v>
      </c>
      <c r="G534" t="b">
        <f t="shared" si="106"/>
        <v>0</v>
      </c>
      <c r="H534" t="b">
        <f t="shared" si="107"/>
        <v>0</v>
      </c>
      <c r="I534" t="str">
        <f t="shared" si="108"/>
        <v/>
      </c>
      <c r="K534" t="b">
        <f t="shared" si="109"/>
        <v>0</v>
      </c>
      <c r="L534" t="b">
        <f t="shared" si="110"/>
        <v>0</v>
      </c>
      <c r="M534" t="b">
        <f t="shared" si="111"/>
        <v>0</v>
      </c>
      <c r="O534" t="b">
        <f t="shared" si="112"/>
        <v>0</v>
      </c>
      <c r="P534" t="b">
        <f t="shared" si="113"/>
        <v>0</v>
      </c>
      <c r="Q534" t="b">
        <f t="shared" si="114"/>
        <v>0</v>
      </c>
      <c r="R534" t="b">
        <f t="shared" si="115"/>
        <v>0</v>
      </c>
      <c r="S534" t="b">
        <f t="shared" si="116"/>
        <v>0</v>
      </c>
      <c r="T534" t="str">
        <f t="shared" si="117"/>
        <v/>
      </c>
    </row>
    <row r="535" spans="1:20" x14ac:dyDescent="0.25">
      <c r="A535" t="b">
        <f>RECODES!A535</f>
        <v>0</v>
      </c>
      <c r="B535" t="b">
        <f>RECODES!V535</f>
        <v>0</v>
      </c>
      <c r="C535" t="b">
        <f>RECODES!W535</f>
        <v>0</v>
      </c>
      <c r="D535" t="b">
        <f>RECODES!X535</f>
        <v>0</v>
      </c>
      <c r="F535">
        <f t="shared" si="105"/>
        <v>3</v>
      </c>
      <c r="G535" t="b">
        <f t="shared" si="106"/>
        <v>0</v>
      </c>
      <c r="H535" t="b">
        <f t="shared" si="107"/>
        <v>0</v>
      </c>
      <c r="I535" t="str">
        <f t="shared" si="108"/>
        <v/>
      </c>
      <c r="K535" t="b">
        <f t="shared" si="109"/>
        <v>0</v>
      </c>
      <c r="L535" t="b">
        <f t="shared" si="110"/>
        <v>0</v>
      </c>
      <c r="M535" t="b">
        <f t="shared" si="111"/>
        <v>0</v>
      </c>
      <c r="O535" t="b">
        <f t="shared" si="112"/>
        <v>0</v>
      </c>
      <c r="P535" t="b">
        <f t="shared" si="113"/>
        <v>0</v>
      </c>
      <c r="Q535" t="b">
        <f t="shared" si="114"/>
        <v>0</v>
      </c>
      <c r="R535" t="b">
        <f t="shared" si="115"/>
        <v>0</v>
      </c>
      <c r="S535" t="b">
        <f t="shared" si="116"/>
        <v>0</v>
      </c>
      <c r="T535" t="str">
        <f t="shared" si="117"/>
        <v/>
      </c>
    </row>
    <row r="536" spans="1:20" x14ac:dyDescent="0.25">
      <c r="A536" t="b">
        <f>RECODES!A536</f>
        <v>0</v>
      </c>
      <c r="B536" t="b">
        <f>RECODES!V536</f>
        <v>0</v>
      </c>
      <c r="C536" t="b">
        <f>RECODES!W536</f>
        <v>0</v>
      </c>
      <c r="D536" t="b">
        <f>RECODES!X536</f>
        <v>0</v>
      </c>
      <c r="F536">
        <f t="shared" si="105"/>
        <v>3</v>
      </c>
      <c r="G536" t="b">
        <f t="shared" si="106"/>
        <v>0</v>
      </c>
      <c r="H536" t="b">
        <f t="shared" si="107"/>
        <v>0</v>
      </c>
      <c r="I536" t="str">
        <f t="shared" si="108"/>
        <v/>
      </c>
      <c r="K536" t="b">
        <f t="shared" si="109"/>
        <v>0</v>
      </c>
      <c r="L536" t="b">
        <f t="shared" si="110"/>
        <v>0</v>
      </c>
      <c r="M536" t="b">
        <f t="shared" si="111"/>
        <v>0</v>
      </c>
      <c r="O536" t="b">
        <f t="shared" si="112"/>
        <v>0</v>
      </c>
      <c r="P536" t="b">
        <f t="shared" si="113"/>
        <v>0</v>
      </c>
      <c r="Q536" t="b">
        <f t="shared" si="114"/>
        <v>0</v>
      </c>
      <c r="R536" t="b">
        <f t="shared" si="115"/>
        <v>0</v>
      </c>
      <c r="S536" t="b">
        <f t="shared" si="116"/>
        <v>0</v>
      </c>
      <c r="T536" t="str">
        <f t="shared" si="117"/>
        <v/>
      </c>
    </row>
    <row r="537" spans="1:20" x14ac:dyDescent="0.25">
      <c r="A537" t="b">
        <f>RECODES!A537</f>
        <v>0</v>
      </c>
      <c r="B537" t="b">
        <f>RECODES!V537</f>
        <v>0</v>
      </c>
      <c r="C537" t="b">
        <f>RECODES!W537</f>
        <v>0</v>
      </c>
      <c r="D537" t="b">
        <f>RECODES!X537</f>
        <v>0</v>
      </c>
      <c r="F537">
        <f t="shared" si="105"/>
        <v>3</v>
      </c>
      <c r="G537" t="b">
        <f t="shared" si="106"/>
        <v>0</v>
      </c>
      <c r="H537" t="b">
        <f t="shared" si="107"/>
        <v>0</v>
      </c>
      <c r="I537" t="str">
        <f t="shared" si="108"/>
        <v/>
      </c>
      <c r="K537" t="b">
        <f t="shared" si="109"/>
        <v>0</v>
      </c>
      <c r="L537" t="b">
        <f t="shared" si="110"/>
        <v>0</v>
      </c>
      <c r="M537" t="b">
        <f t="shared" si="111"/>
        <v>0</v>
      </c>
      <c r="O537" t="b">
        <f t="shared" si="112"/>
        <v>0</v>
      </c>
      <c r="P537" t="b">
        <f t="shared" si="113"/>
        <v>0</v>
      </c>
      <c r="Q537" t="b">
        <f t="shared" si="114"/>
        <v>0</v>
      </c>
      <c r="R537" t="b">
        <f t="shared" si="115"/>
        <v>0</v>
      </c>
      <c r="S537" t="b">
        <f t="shared" si="116"/>
        <v>0</v>
      </c>
      <c r="T537" t="str">
        <f t="shared" si="117"/>
        <v/>
      </c>
    </row>
    <row r="538" spans="1:20" x14ac:dyDescent="0.25">
      <c r="A538" t="b">
        <f>RECODES!A538</f>
        <v>0</v>
      </c>
      <c r="B538" t="b">
        <f>RECODES!V538</f>
        <v>0</v>
      </c>
      <c r="C538" t="b">
        <f>RECODES!W538</f>
        <v>0</v>
      </c>
      <c r="D538" t="b">
        <f>RECODES!X538</f>
        <v>0</v>
      </c>
      <c r="F538">
        <f t="shared" si="105"/>
        <v>3</v>
      </c>
      <c r="G538" t="b">
        <f t="shared" si="106"/>
        <v>0</v>
      </c>
      <c r="H538" t="b">
        <f t="shared" si="107"/>
        <v>0</v>
      </c>
      <c r="I538" t="str">
        <f t="shared" si="108"/>
        <v/>
      </c>
      <c r="K538" t="b">
        <f t="shared" si="109"/>
        <v>0</v>
      </c>
      <c r="L538" t="b">
        <f t="shared" si="110"/>
        <v>0</v>
      </c>
      <c r="M538" t="b">
        <f t="shared" si="111"/>
        <v>0</v>
      </c>
      <c r="O538" t="b">
        <f t="shared" si="112"/>
        <v>0</v>
      </c>
      <c r="P538" t="b">
        <f t="shared" si="113"/>
        <v>0</v>
      </c>
      <c r="Q538" t="b">
        <f t="shared" si="114"/>
        <v>0</v>
      </c>
      <c r="R538" t="b">
        <f t="shared" si="115"/>
        <v>0</v>
      </c>
      <c r="S538" t="b">
        <f t="shared" si="116"/>
        <v>0</v>
      </c>
      <c r="T538" t="str">
        <f t="shared" si="117"/>
        <v/>
      </c>
    </row>
    <row r="539" spans="1:20" x14ac:dyDescent="0.25">
      <c r="A539" t="b">
        <f>RECODES!A539</f>
        <v>0</v>
      </c>
      <c r="B539" t="b">
        <f>RECODES!V539</f>
        <v>0</v>
      </c>
      <c r="C539" t="b">
        <f>RECODES!W539</f>
        <v>0</v>
      </c>
      <c r="D539" t="b">
        <f>RECODES!X539</f>
        <v>0</v>
      </c>
      <c r="F539">
        <f t="shared" si="105"/>
        <v>3</v>
      </c>
      <c r="G539" t="b">
        <f t="shared" si="106"/>
        <v>0</v>
      </c>
      <c r="H539" t="b">
        <f t="shared" si="107"/>
        <v>0</v>
      </c>
      <c r="I539" t="str">
        <f t="shared" si="108"/>
        <v/>
      </c>
      <c r="K539" t="b">
        <f t="shared" si="109"/>
        <v>0</v>
      </c>
      <c r="L539" t="b">
        <f t="shared" si="110"/>
        <v>0</v>
      </c>
      <c r="M539" t="b">
        <f t="shared" si="111"/>
        <v>0</v>
      </c>
      <c r="O539" t="b">
        <f t="shared" si="112"/>
        <v>0</v>
      </c>
      <c r="P539" t="b">
        <f t="shared" si="113"/>
        <v>0</v>
      </c>
      <c r="Q539" t="b">
        <f t="shared" si="114"/>
        <v>0</v>
      </c>
      <c r="R539" t="b">
        <f t="shared" si="115"/>
        <v>0</v>
      </c>
      <c r="S539" t="b">
        <f t="shared" si="116"/>
        <v>0</v>
      </c>
      <c r="T539" t="str">
        <f t="shared" si="117"/>
        <v/>
      </c>
    </row>
    <row r="540" spans="1:20" x14ac:dyDescent="0.25">
      <c r="A540" t="b">
        <f>RECODES!A540</f>
        <v>0</v>
      </c>
      <c r="B540" t="b">
        <f>RECODES!V540</f>
        <v>0</v>
      </c>
      <c r="C540" t="b">
        <f>RECODES!W540</f>
        <v>0</v>
      </c>
      <c r="D540" t="b">
        <f>RECODES!X540</f>
        <v>0</v>
      </c>
      <c r="F540">
        <f t="shared" si="105"/>
        <v>3</v>
      </c>
      <c r="G540" t="b">
        <f t="shared" si="106"/>
        <v>0</v>
      </c>
      <c r="H540" t="b">
        <f t="shared" si="107"/>
        <v>0</v>
      </c>
      <c r="I540" t="str">
        <f t="shared" si="108"/>
        <v/>
      </c>
      <c r="K540" t="b">
        <f t="shared" si="109"/>
        <v>0</v>
      </c>
      <c r="L540" t="b">
        <f t="shared" si="110"/>
        <v>0</v>
      </c>
      <c r="M540" t="b">
        <f t="shared" si="111"/>
        <v>0</v>
      </c>
      <c r="O540" t="b">
        <f t="shared" si="112"/>
        <v>0</v>
      </c>
      <c r="P540" t="b">
        <f t="shared" si="113"/>
        <v>0</v>
      </c>
      <c r="Q540" t="b">
        <f t="shared" si="114"/>
        <v>0</v>
      </c>
      <c r="R540" t="b">
        <f t="shared" si="115"/>
        <v>0</v>
      </c>
      <c r="S540" t="b">
        <f t="shared" si="116"/>
        <v>0</v>
      </c>
      <c r="T540" t="str">
        <f t="shared" si="117"/>
        <v/>
      </c>
    </row>
    <row r="541" spans="1:20" x14ac:dyDescent="0.25">
      <c r="A541" t="b">
        <f>RECODES!A541</f>
        <v>0</v>
      </c>
      <c r="B541" t="b">
        <f>RECODES!V541</f>
        <v>0</v>
      </c>
      <c r="C541" t="b">
        <f>RECODES!W541</f>
        <v>0</v>
      </c>
      <c r="D541" t="b">
        <f>RECODES!X541</f>
        <v>0</v>
      </c>
      <c r="F541">
        <f t="shared" si="105"/>
        <v>3</v>
      </c>
      <c r="G541" t="b">
        <f t="shared" si="106"/>
        <v>0</v>
      </c>
      <c r="H541" t="b">
        <f t="shared" si="107"/>
        <v>0</v>
      </c>
      <c r="I541" t="str">
        <f t="shared" si="108"/>
        <v/>
      </c>
      <c r="K541" t="b">
        <f t="shared" si="109"/>
        <v>0</v>
      </c>
      <c r="L541" t="b">
        <f t="shared" si="110"/>
        <v>0</v>
      </c>
      <c r="M541" t="b">
        <f t="shared" si="111"/>
        <v>0</v>
      </c>
      <c r="O541" t="b">
        <f t="shared" si="112"/>
        <v>0</v>
      </c>
      <c r="P541" t="b">
        <f t="shared" si="113"/>
        <v>0</v>
      </c>
      <c r="Q541" t="b">
        <f t="shared" si="114"/>
        <v>0</v>
      </c>
      <c r="R541" t="b">
        <f t="shared" si="115"/>
        <v>0</v>
      </c>
      <c r="S541" t="b">
        <f t="shared" si="116"/>
        <v>0</v>
      </c>
      <c r="T541" t="str">
        <f t="shared" si="117"/>
        <v/>
      </c>
    </row>
    <row r="542" spans="1:20" x14ac:dyDescent="0.25">
      <c r="A542" t="b">
        <f>RECODES!A542</f>
        <v>0</v>
      </c>
      <c r="B542" t="b">
        <f>RECODES!V542</f>
        <v>0</v>
      </c>
      <c r="C542" t="b">
        <f>RECODES!W542</f>
        <v>0</v>
      </c>
      <c r="D542" t="b">
        <f>RECODES!X542</f>
        <v>0</v>
      </c>
      <c r="F542">
        <f t="shared" si="105"/>
        <v>3</v>
      </c>
      <c r="G542" t="b">
        <f t="shared" si="106"/>
        <v>0</v>
      </c>
      <c r="H542" t="b">
        <f t="shared" si="107"/>
        <v>0</v>
      </c>
      <c r="I542" t="str">
        <f t="shared" si="108"/>
        <v/>
      </c>
      <c r="K542" t="b">
        <f t="shared" si="109"/>
        <v>0</v>
      </c>
      <c r="L542" t="b">
        <f t="shared" si="110"/>
        <v>0</v>
      </c>
      <c r="M542" t="b">
        <f t="shared" si="111"/>
        <v>0</v>
      </c>
      <c r="O542" t="b">
        <f t="shared" si="112"/>
        <v>0</v>
      </c>
      <c r="P542" t="b">
        <f t="shared" si="113"/>
        <v>0</v>
      </c>
      <c r="Q542" t="b">
        <f t="shared" si="114"/>
        <v>0</v>
      </c>
      <c r="R542" t="b">
        <f t="shared" si="115"/>
        <v>0</v>
      </c>
      <c r="S542" t="b">
        <f t="shared" si="116"/>
        <v>0</v>
      </c>
      <c r="T542" t="str">
        <f t="shared" si="117"/>
        <v/>
      </c>
    </row>
    <row r="543" spans="1:20" x14ac:dyDescent="0.25">
      <c r="A543" t="b">
        <f>RECODES!A543</f>
        <v>0</v>
      </c>
      <c r="B543" t="b">
        <f>RECODES!V543</f>
        <v>0</v>
      </c>
      <c r="C543" t="b">
        <f>RECODES!W543</f>
        <v>0</v>
      </c>
      <c r="D543" t="b">
        <f>RECODES!X543</f>
        <v>0</v>
      </c>
      <c r="F543">
        <f t="shared" si="105"/>
        <v>3</v>
      </c>
      <c r="G543" t="b">
        <f t="shared" si="106"/>
        <v>0</v>
      </c>
      <c r="H543" t="b">
        <f t="shared" si="107"/>
        <v>0</v>
      </c>
      <c r="I543" t="str">
        <f t="shared" si="108"/>
        <v/>
      </c>
      <c r="K543" t="b">
        <f t="shared" si="109"/>
        <v>0</v>
      </c>
      <c r="L543" t="b">
        <f t="shared" si="110"/>
        <v>0</v>
      </c>
      <c r="M543" t="b">
        <f t="shared" si="111"/>
        <v>0</v>
      </c>
      <c r="O543" t="b">
        <f t="shared" si="112"/>
        <v>0</v>
      </c>
      <c r="P543" t="b">
        <f t="shared" si="113"/>
        <v>0</v>
      </c>
      <c r="Q543" t="b">
        <f t="shared" si="114"/>
        <v>0</v>
      </c>
      <c r="R543" t="b">
        <f t="shared" si="115"/>
        <v>0</v>
      </c>
      <c r="S543" t="b">
        <f t="shared" si="116"/>
        <v>0</v>
      </c>
      <c r="T543" t="str">
        <f t="shared" si="117"/>
        <v/>
      </c>
    </row>
    <row r="544" spans="1:20" x14ac:dyDescent="0.25">
      <c r="A544" t="b">
        <f>RECODES!A544</f>
        <v>0</v>
      </c>
      <c r="B544" t="b">
        <f>RECODES!V544</f>
        <v>0</v>
      </c>
      <c r="C544" t="b">
        <f>RECODES!W544</f>
        <v>0</v>
      </c>
      <c r="D544" t="b">
        <f>RECODES!X544</f>
        <v>0</v>
      </c>
      <c r="F544">
        <f t="shared" si="105"/>
        <v>3</v>
      </c>
      <c r="G544" t="b">
        <f t="shared" si="106"/>
        <v>0</v>
      </c>
      <c r="H544" t="b">
        <f t="shared" si="107"/>
        <v>0</v>
      </c>
      <c r="I544" t="str">
        <f t="shared" si="108"/>
        <v/>
      </c>
      <c r="K544" t="b">
        <f t="shared" si="109"/>
        <v>0</v>
      </c>
      <c r="L544" t="b">
        <f t="shared" si="110"/>
        <v>0</v>
      </c>
      <c r="M544" t="b">
        <f t="shared" si="111"/>
        <v>0</v>
      </c>
      <c r="O544" t="b">
        <f t="shared" si="112"/>
        <v>0</v>
      </c>
      <c r="P544" t="b">
        <f t="shared" si="113"/>
        <v>0</v>
      </c>
      <c r="Q544" t="b">
        <f t="shared" si="114"/>
        <v>0</v>
      </c>
      <c r="R544" t="b">
        <f t="shared" si="115"/>
        <v>0</v>
      </c>
      <c r="S544" t="b">
        <f t="shared" si="116"/>
        <v>0</v>
      </c>
      <c r="T544" t="str">
        <f t="shared" si="117"/>
        <v/>
      </c>
    </row>
    <row r="545" spans="1:20" x14ac:dyDescent="0.25">
      <c r="A545" t="b">
        <f>RECODES!A545</f>
        <v>0</v>
      </c>
      <c r="B545" t="b">
        <f>RECODES!V545</f>
        <v>0</v>
      </c>
      <c r="C545" t="b">
        <f>RECODES!W545</f>
        <v>0</v>
      </c>
      <c r="D545" t="b">
        <f>RECODES!X545</f>
        <v>0</v>
      </c>
      <c r="F545">
        <f t="shared" si="105"/>
        <v>3</v>
      </c>
      <c r="G545" t="b">
        <f t="shared" si="106"/>
        <v>0</v>
      </c>
      <c r="H545" t="b">
        <f t="shared" si="107"/>
        <v>0</v>
      </c>
      <c r="I545" t="str">
        <f t="shared" si="108"/>
        <v/>
      </c>
      <c r="K545" t="b">
        <f t="shared" si="109"/>
        <v>0</v>
      </c>
      <c r="L545" t="b">
        <f t="shared" si="110"/>
        <v>0</v>
      </c>
      <c r="M545" t="b">
        <f t="shared" si="111"/>
        <v>0</v>
      </c>
      <c r="O545" t="b">
        <f t="shared" si="112"/>
        <v>0</v>
      </c>
      <c r="P545" t="b">
        <f t="shared" si="113"/>
        <v>0</v>
      </c>
      <c r="Q545" t="b">
        <f t="shared" si="114"/>
        <v>0</v>
      </c>
      <c r="R545" t="b">
        <f t="shared" si="115"/>
        <v>0</v>
      </c>
      <c r="S545" t="b">
        <f t="shared" si="116"/>
        <v>0</v>
      </c>
      <c r="T545" t="str">
        <f t="shared" si="117"/>
        <v/>
      </c>
    </row>
    <row r="546" spans="1:20" x14ac:dyDescent="0.25">
      <c r="A546" t="b">
        <f>RECODES!A546</f>
        <v>0</v>
      </c>
      <c r="B546" t="b">
        <f>RECODES!V546</f>
        <v>0</v>
      </c>
      <c r="C546" t="b">
        <f>RECODES!W546</f>
        <v>0</v>
      </c>
      <c r="D546" t="b">
        <f>RECODES!X546</f>
        <v>0</v>
      </c>
      <c r="F546">
        <f t="shared" si="105"/>
        <v>3</v>
      </c>
      <c r="G546" t="b">
        <f t="shared" si="106"/>
        <v>0</v>
      </c>
      <c r="H546" t="b">
        <f t="shared" si="107"/>
        <v>0</v>
      </c>
      <c r="I546" t="str">
        <f t="shared" si="108"/>
        <v/>
      </c>
      <c r="K546" t="b">
        <f t="shared" si="109"/>
        <v>0</v>
      </c>
      <c r="L546" t="b">
        <f t="shared" si="110"/>
        <v>0</v>
      </c>
      <c r="M546" t="b">
        <f t="shared" si="111"/>
        <v>0</v>
      </c>
      <c r="O546" t="b">
        <f t="shared" si="112"/>
        <v>0</v>
      </c>
      <c r="P546" t="b">
        <f t="shared" si="113"/>
        <v>0</v>
      </c>
      <c r="Q546" t="b">
        <f t="shared" si="114"/>
        <v>0</v>
      </c>
      <c r="R546" t="b">
        <f t="shared" si="115"/>
        <v>0</v>
      </c>
      <c r="S546" t="b">
        <f t="shared" si="116"/>
        <v>0</v>
      </c>
      <c r="T546" t="str">
        <f t="shared" si="117"/>
        <v/>
      </c>
    </row>
    <row r="547" spans="1:20" x14ac:dyDescent="0.25">
      <c r="A547" t="b">
        <f>RECODES!A547</f>
        <v>0</v>
      </c>
      <c r="B547" t="b">
        <f>RECODES!V547</f>
        <v>0</v>
      </c>
      <c r="C547" t="b">
        <f>RECODES!W547</f>
        <v>0</v>
      </c>
      <c r="D547" t="b">
        <f>RECODES!X547</f>
        <v>0</v>
      </c>
      <c r="F547">
        <f t="shared" si="105"/>
        <v>3</v>
      </c>
      <c r="G547" t="b">
        <f t="shared" si="106"/>
        <v>0</v>
      </c>
      <c r="H547" t="b">
        <f t="shared" si="107"/>
        <v>0</v>
      </c>
      <c r="I547" t="str">
        <f t="shared" si="108"/>
        <v/>
      </c>
      <c r="K547" t="b">
        <f t="shared" si="109"/>
        <v>0</v>
      </c>
      <c r="L547" t="b">
        <f t="shared" si="110"/>
        <v>0</v>
      </c>
      <c r="M547" t="b">
        <f t="shared" si="111"/>
        <v>0</v>
      </c>
      <c r="O547" t="b">
        <f t="shared" si="112"/>
        <v>0</v>
      </c>
      <c r="P547" t="b">
        <f t="shared" si="113"/>
        <v>0</v>
      </c>
      <c r="Q547" t="b">
        <f t="shared" si="114"/>
        <v>0</v>
      </c>
      <c r="R547" t="b">
        <f t="shared" si="115"/>
        <v>0</v>
      </c>
      <c r="S547" t="b">
        <f t="shared" si="116"/>
        <v>0</v>
      </c>
      <c r="T547" t="str">
        <f t="shared" si="117"/>
        <v/>
      </c>
    </row>
    <row r="548" spans="1:20" x14ac:dyDescent="0.25">
      <c r="A548" t="b">
        <f>RECODES!A548</f>
        <v>0</v>
      </c>
      <c r="B548" t="b">
        <f>RECODES!V548</f>
        <v>0</v>
      </c>
      <c r="C548" t="b">
        <f>RECODES!W548</f>
        <v>0</v>
      </c>
      <c r="D548" t="b">
        <f>RECODES!X548</f>
        <v>0</v>
      </c>
      <c r="F548">
        <f t="shared" si="105"/>
        <v>3</v>
      </c>
      <c r="G548" t="b">
        <f t="shared" si="106"/>
        <v>0</v>
      </c>
      <c r="H548" t="b">
        <f t="shared" si="107"/>
        <v>0</v>
      </c>
      <c r="I548" t="str">
        <f t="shared" si="108"/>
        <v/>
      </c>
      <c r="K548" t="b">
        <f t="shared" si="109"/>
        <v>0</v>
      </c>
      <c r="L548" t="b">
        <f t="shared" si="110"/>
        <v>0</v>
      </c>
      <c r="M548" t="b">
        <f t="shared" si="111"/>
        <v>0</v>
      </c>
      <c r="O548" t="b">
        <f t="shared" si="112"/>
        <v>0</v>
      </c>
      <c r="P548" t="b">
        <f t="shared" si="113"/>
        <v>0</v>
      </c>
      <c r="Q548" t="b">
        <f t="shared" si="114"/>
        <v>0</v>
      </c>
      <c r="R548" t="b">
        <f t="shared" si="115"/>
        <v>0</v>
      </c>
      <c r="S548" t="b">
        <f t="shared" si="116"/>
        <v>0</v>
      </c>
      <c r="T548" t="str">
        <f t="shared" si="117"/>
        <v/>
      </c>
    </row>
    <row r="549" spans="1:20" x14ac:dyDescent="0.25">
      <c r="A549" t="b">
        <f>RECODES!A549</f>
        <v>0</v>
      </c>
      <c r="B549" t="b">
        <f>RECODES!V549</f>
        <v>0</v>
      </c>
      <c r="C549" t="b">
        <f>RECODES!W549</f>
        <v>0</v>
      </c>
      <c r="D549" t="b">
        <f>RECODES!X549</f>
        <v>0</v>
      </c>
      <c r="F549">
        <f t="shared" si="105"/>
        <v>3</v>
      </c>
      <c r="G549" t="b">
        <f t="shared" si="106"/>
        <v>0</v>
      </c>
      <c r="H549" t="b">
        <f t="shared" si="107"/>
        <v>0</v>
      </c>
      <c r="I549" t="str">
        <f t="shared" si="108"/>
        <v/>
      </c>
      <c r="K549" t="b">
        <f t="shared" si="109"/>
        <v>0</v>
      </c>
      <c r="L549" t="b">
        <f t="shared" si="110"/>
        <v>0</v>
      </c>
      <c r="M549" t="b">
        <f t="shared" si="111"/>
        <v>0</v>
      </c>
      <c r="O549" t="b">
        <f t="shared" si="112"/>
        <v>0</v>
      </c>
      <c r="P549" t="b">
        <f t="shared" si="113"/>
        <v>0</v>
      </c>
      <c r="Q549" t="b">
        <f t="shared" si="114"/>
        <v>0</v>
      </c>
      <c r="R549" t="b">
        <f t="shared" si="115"/>
        <v>0</v>
      </c>
      <c r="S549" t="b">
        <f t="shared" si="116"/>
        <v>0</v>
      </c>
      <c r="T549" t="str">
        <f t="shared" si="117"/>
        <v/>
      </c>
    </row>
    <row r="550" spans="1:20" x14ac:dyDescent="0.25">
      <c r="A550" t="b">
        <f>RECODES!A550</f>
        <v>0</v>
      </c>
      <c r="B550" t="b">
        <f>RECODES!V550</f>
        <v>0</v>
      </c>
      <c r="C550" t="b">
        <f>RECODES!W550</f>
        <v>0</v>
      </c>
      <c r="D550" t="b">
        <f>RECODES!X550</f>
        <v>0</v>
      </c>
      <c r="F550">
        <f t="shared" si="105"/>
        <v>3</v>
      </c>
      <c r="G550" t="b">
        <f t="shared" si="106"/>
        <v>0</v>
      </c>
      <c r="H550" t="b">
        <f t="shared" si="107"/>
        <v>0</v>
      </c>
      <c r="I550" t="str">
        <f t="shared" si="108"/>
        <v/>
      </c>
      <c r="K550" t="b">
        <f t="shared" si="109"/>
        <v>0</v>
      </c>
      <c r="L550" t="b">
        <f t="shared" si="110"/>
        <v>0</v>
      </c>
      <c r="M550" t="b">
        <f t="shared" si="111"/>
        <v>0</v>
      </c>
      <c r="O550" t="b">
        <f t="shared" si="112"/>
        <v>0</v>
      </c>
      <c r="P550" t="b">
        <f t="shared" si="113"/>
        <v>0</v>
      </c>
      <c r="Q550" t="b">
        <f t="shared" si="114"/>
        <v>0</v>
      </c>
      <c r="R550" t="b">
        <f t="shared" si="115"/>
        <v>0</v>
      </c>
      <c r="S550" t="b">
        <f t="shared" si="116"/>
        <v>0</v>
      </c>
      <c r="T550" t="str">
        <f t="shared" si="117"/>
        <v/>
      </c>
    </row>
    <row r="551" spans="1:20" x14ac:dyDescent="0.25">
      <c r="A551" t="b">
        <f>RECODES!A551</f>
        <v>0</v>
      </c>
      <c r="B551" t="b">
        <f>RECODES!V551</f>
        <v>0</v>
      </c>
      <c r="C551" t="b">
        <f>RECODES!W551</f>
        <v>0</v>
      </c>
      <c r="D551" t="b">
        <f>RECODES!X551</f>
        <v>0</v>
      </c>
      <c r="F551">
        <f t="shared" si="105"/>
        <v>3</v>
      </c>
      <c r="G551" t="b">
        <f t="shared" si="106"/>
        <v>0</v>
      </c>
      <c r="H551" t="b">
        <f t="shared" si="107"/>
        <v>0</v>
      </c>
      <c r="I551" t="str">
        <f t="shared" si="108"/>
        <v/>
      </c>
      <c r="K551" t="b">
        <f t="shared" si="109"/>
        <v>0</v>
      </c>
      <c r="L551" t="b">
        <f t="shared" si="110"/>
        <v>0</v>
      </c>
      <c r="M551" t="b">
        <f t="shared" si="111"/>
        <v>0</v>
      </c>
      <c r="O551" t="b">
        <f t="shared" si="112"/>
        <v>0</v>
      </c>
      <c r="P551" t="b">
        <f t="shared" si="113"/>
        <v>0</v>
      </c>
      <c r="Q551" t="b">
        <f t="shared" si="114"/>
        <v>0</v>
      </c>
      <c r="R551" t="b">
        <f t="shared" si="115"/>
        <v>0</v>
      </c>
      <c r="S551" t="b">
        <f t="shared" si="116"/>
        <v>0</v>
      </c>
      <c r="T551" t="str">
        <f t="shared" si="117"/>
        <v/>
      </c>
    </row>
    <row r="552" spans="1:20" x14ac:dyDescent="0.25">
      <c r="A552" t="b">
        <f>RECODES!A552</f>
        <v>0</v>
      </c>
      <c r="B552" t="b">
        <f>RECODES!V552</f>
        <v>0</v>
      </c>
      <c r="C552" t="b">
        <f>RECODES!W552</f>
        <v>0</v>
      </c>
      <c r="D552" t="b">
        <f>RECODES!X552</f>
        <v>0</v>
      </c>
      <c r="F552">
        <f t="shared" si="105"/>
        <v>3</v>
      </c>
      <c r="G552" t="b">
        <f t="shared" si="106"/>
        <v>0</v>
      </c>
      <c r="H552" t="b">
        <f t="shared" si="107"/>
        <v>0</v>
      </c>
      <c r="I552" t="str">
        <f t="shared" si="108"/>
        <v/>
      </c>
      <c r="K552" t="b">
        <f t="shared" si="109"/>
        <v>0</v>
      </c>
      <c r="L552" t="b">
        <f t="shared" si="110"/>
        <v>0</v>
      </c>
      <c r="M552" t="b">
        <f t="shared" si="111"/>
        <v>0</v>
      </c>
      <c r="O552" t="b">
        <f t="shared" si="112"/>
        <v>0</v>
      </c>
      <c r="P552" t="b">
        <f t="shared" si="113"/>
        <v>0</v>
      </c>
      <c r="Q552" t="b">
        <f t="shared" si="114"/>
        <v>0</v>
      </c>
      <c r="R552" t="b">
        <f t="shared" si="115"/>
        <v>0</v>
      </c>
      <c r="S552" t="b">
        <f t="shared" si="116"/>
        <v>0</v>
      </c>
      <c r="T552" t="str">
        <f t="shared" si="117"/>
        <v/>
      </c>
    </row>
    <row r="553" spans="1:20" x14ac:dyDescent="0.25">
      <c r="A553" t="b">
        <f>RECODES!A553</f>
        <v>0</v>
      </c>
      <c r="B553" t="b">
        <f>RECODES!V553</f>
        <v>0</v>
      </c>
      <c r="C553" t="b">
        <f>RECODES!W553</f>
        <v>0</v>
      </c>
      <c r="D553" t="b">
        <f>RECODES!X553</f>
        <v>0</v>
      </c>
      <c r="F553">
        <f t="shared" si="105"/>
        <v>3</v>
      </c>
      <c r="G553" t="b">
        <f t="shared" si="106"/>
        <v>0</v>
      </c>
      <c r="H553" t="b">
        <f t="shared" si="107"/>
        <v>0</v>
      </c>
      <c r="I553" t="str">
        <f t="shared" si="108"/>
        <v/>
      </c>
      <c r="K553" t="b">
        <f t="shared" si="109"/>
        <v>0</v>
      </c>
      <c r="L553" t="b">
        <f t="shared" si="110"/>
        <v>0</v>
      </c>
      <c r="M553" t="b">
        <f t="shared" si="111"/>
        <v>0</v>
      </c>
      <c r="O553" t="b">
        <f t="shared" si="112"/>
        <v>0</v>
      </c>
      <c r="P553" t="b">
        <f t="shared" si="113"/>
        <v>0</v>
      </c>
      <c r="Q553" t="b">
        <f t="shared" si="114"/>
        <v>0</v>
      </c>
      <c r="R553" t="b">
        <f t="shared" si="115"/>
        <v>0</v>
      </c>
      <c r="S553" t="b">
        <f t="shared" si="116"/>
        <v>0</v>
      </c>
      <c r="T553" t="str">
        <f t="shared" si="117"/>
        <v/>
      </c>
    </row>
    <row r="554" spans="1:20" x14ac:dyDescent="0.25">
      <c r="A554" t="b">
        <f>RECODES!A554</f>
        <v>0</v>
      </c>
      <c r="B554" t="b">
        <f>RECODES!V554</f>
        <v>0</v>
      </c>
      <c r="C554" t="b">
        <f>RECODES!W554</f>
        <v>0</v>
      </c>
      <c r="D554" t="b">
        <f>RECODES!X554</f>
        <v>0</v>
      </c>
      <c r="F554">
        <f t="shared" si="105"/>
        <v>3</v>
      </c>
      <c r="G554" t="b">
        <f t="shared" si="106"/>
        <v>0</v>
      </c>
      <c r="H554" t="b">
        <f t="shared" si="107"/>
        <v>0</v>
      </c>
      <c r="I554" t="str">
        <f t="shared" si="108"/>
        <v/>
      </c>
      <c r="K554" t="b">
        <f t="shared" si="109"/>
        <v>0</v>
      </c>
      <c r="L554" t="b">
        <f t="shared" si="110"/>
        <v>0</v>
      </c>
      <c r="M554" t="b">
        <f t="shared" si="111"/>
        <v>0</v>
      </c>
      <c r="O554" t="b">
        <f t="shared" si="112"/>
        <v>0</v>
      </c>
      <c r="P554" t="b">
        <f t="shared" si="113"/>
        <v>0</v>
      </c>
      <c r="Q554" t="b">
        <f t="shared" si="114"/>
        <v>0</v>
      </c>
      <c r="R554" t="b">
        <f t="shared" si="115"/>
        <v>0</v>
      </c>
      <c r="S554" t="b">
        <f t="shared" si="116"/>
        <v>0</v>
      </c>
      <c r="T554" t="str">
        <f t="shared" si="117"/>
        <v/>
      </c>
    </row>
    <row r="555" spans="1:20" x14ac:dyDescent="0.25">
      <c r="A555" t="b">
        <f>RECODES!A555</f>
        <v>0</v>
      </c>
      <c r="B555" t="b">
        <f>RECODES!V555</f>
        <v>0</v>
      </c>
      <c r="C555" t="b">
        <f>RECODES!W555</f>
        <v>0</v>
      </c>
      <c r="D555" t="b">
        <f>RECODES!X555</f>
        <v>0</v>
      </c>
      <c r="F555">
        <f t="shared" si="105"/>
        <v>3</v>
      </c>
      <c r="G555" t="b">
        <f t="shared" si="106"/>
        <v>0</v>
      </c>
      <c r="H555" t="b">
        <f t="shared" si="107"/>
        <v>0</v>
      </c>
      <c r="I555" t="str">
        <f t="shared" si="108"/>
        <v/>
      </c>
      <c r="K555" t="b">
        <f t="shared" si="109"/>
        <v>0</v>
      </c>
      <c r="L555" t="b">
        <f t="shared" si="110"/>
        <v>0</v>
      </c>
      <c r="M555" t="b">
        <f t="shared" si="111"/>
        <v>0</v>
      </c>
      <c r="O555" t="b">
        <f t="shared" si="112"/>
        <v>0</v>
      </c>
      <c r="P555" t="b">
        <f t="shared" si="113"/>
        <v>0</v>
      </c>
      <c r="Q555" t="b">
        <f t="shared" si="114"/>
        <v>0</v>
      </c>
      <c r="R555" t="b">
        <f t="shared" si="115"/>
        <v>0</v>
      </c>
      <c r="S555" t="b">
        <f t="shared" si="116"/>
        <v>0</v>
      </c>
      <c r="T555" t="str">
        <f t="shared" si="117"/>
        <v/>
      </c>
    </row>
    <row r="556" spans="1:20" x14ac:dyDescent="0.25">
      <c r="A556" t="b">
        <f>RECODES!A556</f>
        <v>0</v>
      </c>
      <c r="B556" t="b">
        <f>RECODES!V556</f>
        <v>0</v>
      </c>
      <c r="C556" t="b">
        <f>RECODES!W556</f>
        <v>0</v>
      </c>
      <c r="D556" t="b">
        <f>RECODES!X556</f>
        <v>0</v>
      </c>
      <c r="F556">
        <f t="shared" si="105"/>
        <v>3</v>
      </c>
      <c r="G556" t="b">
        <f t="shared" si="106"/>
        <v>0</v>
      </c>
      <c r="H556" t="b">
        <f t="shared" si="107"/>
        <v>0</v>
      </c>
      <c r="I556" t="str">
        <f t="shared" si="108"/>
        <v/>
      </c>
      <c r="K556" t="b">
        <f t="shared" si="109"/>
        <v>0</v>
      </c>
      <c r="L556" t="b">
        <f t="shared" si="110"/>
        <v>0</v>
      </c>
      <c r="M556" t="b">
        <f t="shared" si="111"/>
        <v>0</v>
      </c>
      <c r="O556" t="b">
        <f t="shared" si="112"/>
        <v>0</v>
      </c>
      <c r="P556" t="b">
        <f t="shared" si="113"/>
        <v>0</v>
      </c>
      <c r="Q556" t="b">
        <f t="shared" si="114"/>
        <v>0</v>
      </c>
      <c r="R556" t="b">
        <f t="shared" si="115"/>
        <v>0</v>
      </c>
      <c r="S556" t="b">
        <f t="shared" si="116"/>
        <v>0</v>
      </c>
      <c r="T556" t="str">
        <f t="shared" si="117"/>
        <v/>
      </c>
    </row>
    <row r="557" spans="1:20" x14ac:dyDescent="0.25">
      <c r="A557" t="b">
        <f>RECODES!A557</f>
        <v>0</v>
      </c>
      <c r="B557" t="b">
        <f>RECODES!V557</f>
        <v>0</v>
      </c>
      <c r="C557" t="b">
        <f>RECODES!W557</f>
        <v>0</v>
      </c>
      <c r="D557" t="b">
        <f>RECODES!X557</f>
        <v>0</v>
      </c>
      <c r="F557">
        <f t="shared" si="105"/>
        <v>3</v>
      </c>
      <c r="G557" t="b">
        <f t="shared" si="106"/>
        <v>0</v>
      </c>
      <c r="H557" t="b">
        <f t="shared" si="107"/>
        <v>0</v>
      </c>
      <c r="I557" t="str">
        <f t="shared" si="108"/>
        <v/>
      </c>
      <c r="K557" t="b">
        <f t="shared" si="109"/>
        <v>0</v>
      </c>
      <c r="L557" t="b">
        <f t="shared" si="110"/>
        <v>0</v>
      </c>
      <c r="M557" t="b">
        <f t="shared" si="111"/>
        <v>0</v>
      </c>
      <c r="O557" t="b">
        <f t="shared" si="112"/>
        <v>0</v>
      </c>
      <c r="P557" t="b">
        <f t="shared" si="113"/>
        <v>0</v>
      </c>
      <c r="Q557" t="b">
        <f t="shared" si="114"/>
        <v>0</v>
      </c>
      <c r="R557" t="b">
        <f t="shared" si="115"/>
        <v>0</v>
      </c>
      <c r="S557" t="b">
        <f t="shared" si="116"/>
        <v>0</v>
      </c>
      <c r="T557" t="str">
        <f t="shared" si="117"/>
        <v/>
      </c>
    </row>
    <row r="558" spans="1:20" x14ac:dyDescent="0.25">
      <c r="A558" t="b">
        <f>RECODES!A558</f>
        <v>0</v>
      </c>
      <c r="B558" t="b">
        <f>RECODES!V558</f>
        <v>0</v>
      </c>
      <c r="C558" t="b">
        <f>RECODES!W558</f>
        <v>0</v>
      </c>
      <c r="D558" t="b">
        <f>RECODES!X558</f>
        <v>0</v>
      </c>
      <c r="F558">
        <f t="shared" si="105"/>
        <v>3</v>
      </c>
      <c r="G558" t="b">
        <f t="shared" si="106"/>
        <v>0</v>
      </c>
      <c r="H558" t="b">
        <f t="shared" si="107"/>
        <v>0</v>
      </c>
      <c r="I558" t="str">
        <f t="shared" si="108"/>
        <v/>
      </c>
      <c r="K558" t="b">
        <f t="shared" si="109"/>
        <v>0</v>
      </c>
      <c r="L558" t="b">
        <f t="shared" si="110"/>
        <v>0</v>
      </c>
      <c r="M558" t="b">
        <f t="shared" si="111"/>
        <v>0</v>
      </c>
      <c r="O558" t="b">
        <f t="shared" si="112"/>
        <v>0</v>
      </c>
      <c r="P558" t="b">
        <f t="shared" si="113"/>
        <v>0</v>
      </c>
      <c r="Q558" t="b">
        <f t="shared" si="114"/>
        <v>0</v>
      </c>
      <c r="R558" t="b">
        <f t="shared" si="115"/>
        <v>0</v>
      </c>
      <c r="S558" t="b">
        <f t="shared" si="116"/>
        <v>0</v>
      </c>
      <c r="T558" t="str">
        <f t="shared" si="117"/>
        <v/>
      </c>
    </row>
    <row r="559" spans="1:20" x14ac:dyDescent="0.25">
      <c r="A559" t="b">
        <f>RECODES!A559</f>
        <v>0</v>
      </c>
      <c r="B559" t="b">
        <f>RECODES!V559</f>
        <v>0</v>
      </c>
      <c r="C559" t="b">
        <f>RECODES!W559</f>
        <v>0</v>
      </c>
      <c r="D559" t="b">
        <f>RECODES!X559</f>
        <v>0</v>
      </c>
      <c r="F559">
        <f t="shared" si="105"/>
        <v>3</v>
      </c>
      <c r="G559" t="b">
        <f t="shared" si="106"/>
        <v>0</v>
      </c>
      <c r="H559" t="b">
        <f t="shared" si="107"/>
        <v>0</v>
      </c>
      <c r="I559" t="str">
        <f t="shared" si="108"/>
        <v/>
      </c>
      <c r="K559" t="b">
        <f t="shared" si="109"/>
        <v>0</v>
      </c>
      <c r="L559" t="b">
        <f t="shared" si="110"/>
        <v>0</v>
      </c>
      <c r="M559" t="b">
        <f t="shared" si="111"/>
        <v>0</v>
      </c>
      <c r="O559" t="b">
        <f t="shared" si="112"/>
        <v>0</v>
      </c>
      <c r="P559" t="b">
        <f t="shared" si="113"/>
        <v>0</v>
      </c>
      <c r="Q559" t="b">
        <f t="shared" si="114"/>
        <v>0</v>
      </c>
      <c r="R559" t="b">
        <f t="shared" si="115"/>
        <v>0</v>
      </c>
      <c r="S559" t="b">
        <f t="shared" si="116"/>
        <v>0</v>
      </c>
      <c r="T559" t="str">
        <f t="shared" si="117"/>
        <v/>
      </c>
    </row>
    <row r="560" spans="1:20" x14ac:dyDescent="0.25">
      <c r="A560" t="b">
        <f>RECODES!A560</f>
        <v>0</v>
      </c>
      <c r="B560" t="b">
        <f>RECODES!V560</f>
        <v>0</v>
      </c>
      <c r="C560" t="b">
        <f>RECODES!W560</f>
        <v>0</v>
      </c>
      <c r="D560" t="b">
        <f>RECODES!X560</f>
        <v>0</v>
      </c>
      <c r="F560">
        <f t="shared" si="105"/>
        <v>3</v>
      </c>
      <c r="G560" t="b">
        <f t="shared" si="106"/>
        <v>0</v>
      </c>
      <c r="H560" t="b">
        <f t="shared" si="107"/>
        <v>0</v>
      </c>
      <c r="I560" t="str">
        <f t="shared" si="108"/>
        <v/>
      </c>
      <c r="K560" t="b">
        <f t="shared" si="109"/>
        <v>0</v>
      </c>
      <c r="L560" t="b">
        <f t="shared" si="110"/>
        <v>0</v>
      </c>
      <c r="M560" t="b">
        <f t="shared" si="111"/>
        <v>0</v>
      </c>
      <c r="O560" t="b">
        <f t="shared" si="112"/>
        <v>0</v>
      </c>
      <c r="P560" t="b">
        <f t="shared" si="113"/>
        <v>0</v>
      </c>
      <c r="Q560" t="b">
        <f t="shared" si="114"/>
        <v>0</v>
      </c>
      <c r="R560" t="b">
        <f t="shared" si="115"/>
        <v>0</v>
      </c>
      <c r="S560" t="b">
        <f t="shared" si="116"/>
        <v>0</v>
      </c>
      <c r="T560" t="str">
        <f t="shared" si="117"/>
        <v/>
      </c>
    </row>
    <row r="561" spans="1:20" x14ac:dyDescent="0.25">
      <c r="A561" t="b">
        <f>RECODES!A561</f>
        <v>0</v>
      </c>
      <c r="B561" t="b">
        <f>RECODES!V561</f>
        <v>0</v>
      </c>
      <c r="C561" t="b">
        <f>RECODES!W561</f>
        <v>0</v>
      </c>
      <c r="D561" t="b">
        <f>RECODES!X561</f>
        <v>0</v>
      </c>
      <c r="F561">
        <f t="shared" si="105"/>
        <v>3</v>
      </c>
      <c r="G561" t="b">
        <f t="shared" si="106"/>
        <v>0</v>
      </c>
      <c r="H561" t="b">
        <f t="shared" si="107"/>
        <v>0</v>
      </c>
      <c r="I561" t="str">
        <f t="shared" si="108"/>
        <v/>
      </c>
      <c r="K561" t="b">
        <f t="shared" si="109"/>
        <v>0</v>
      </c>
      <c r="L561" t="b">
        <f t="shared" si="110"/>
        <v>0</v>
      </c>
      <c r="M561" t="b">
        <f t="shared" si="111"/>
        <v>0</v>
      </c>
      <c r="O561" t="b">
        <f t="shared" si="112"/>
        <v>0</v>
      </c>
      <c r="P561" t="b">
        <f t="shared" si="113"/>
        <v>0</v>
      </c>
      <c r="Q561" t="b">
        <f t="shared" si="114"/>
        <v>0</v>
      </c>
      <c r="R561" t="b">
        <f t="shared" si="115"/>
        <v>0</v>
      </c>
      <c r="S561" t="b">
        <f t="shared" si="116"/>
        <v>0</v>
      </c>
      <c r="T561" t="str">
        <f t="shared" si="117"/>
        <v/>
      </c>
    </row>
    <row r="562" spans="1:20" x14ac:dyDescent="0.25">
      <c r="A562" t="b">
        <f>RECODES!A562</f>
        <v>0</v>
      </c>
      <c r="B562" t="b">
        <f>RECODES!V562</f>
        <v>0</v>
      </c>
      <c r="C562" t="b">
        <f>RECODES!W562</f>
        <v>0</v>
      </c>
      <c r="D562" t="b">
        <f>RECODES!X562</f>
        <v>0</v>
      </c>
      <c r="F562">
        <f t="shared" si="105"/>
        <v>3</v>
      </c>
      <c r="G562" t="b">
        <f t="shared" si="106"/>
        <v>0</v>
      </c>
      <c r="H562" t="b">
        <f t="shared" si="107"/>
        <v>0</v>
      </c>
      <c r="I562" t="str">
        <f t="shared" si="108"/>
        <v/>
      </c>
      <c r="K562" t="b">
        <f t="shared" si="109"/>
        <v>0</v>
      </c>
      <c r="L562" t="b">
        <f t="shared" si="110"/>
        <v>0</v>
      </c>
      <c r="M562" t="b">
        <f t="shared" si="111"/>
        <v>0</v>
      </c>
      <c r="O562" t="b">
        <f t="shared" si="112"/>
        <v>0</v>
      </c>
      <c r="P562" t="b">
        <f t="shared" si="113"/>
        <v>0</v>
      </c>
      <c r="Q562" t="b">
        <f t="shared" si="114"/>
        <v>0</v>
      </c>
      <c r="R562" t="b">
        <f t="shared" si="115"/>
        <v>0</v>
      </c>
      <c r="S562" t="b">
        <f t="shared" si="116"/>
        <v>0</v>
      </c>
      <c r="T562" t="str">
        <f t="shared" si="117"/>
        <v/>
      </c>
    </row>
    <row r="563" spans="1:20" x14ac:dyDescent="0.25">
      <c r="A563" t="b">
        <f>RECODES!A563</f>
        <v>0</v>
      </c>
      <c r="B563" t="b">
        <f>RECODES!V563</f>
        <v>0</v>
      </c>
      <c r="C563" t="b">
        <f>RECODES!W563</f>
        <v>0</v>
      </c>
      <c r="D563" t="b">
        <f>RECODES!X563</f>
        <v>0</v>
      </c>
      <c r="F563">
        <f t="shared" si="105"/>
        <v>3</v>
      </c>
      <c r="G563" t="b">
        <f t="shared" si="106"/>
        <v>0</v>
      </c>
      <c r="H563" t="b">
        <f t="shared" si="107"/>
        <v>0</v>
      </c>
      <c r="I563" t="str">
        <f t="shared" si="108"/>
        <v/>
      </c>
      <c r="K563" t="b">
        <f t="shared" si="109"/>
        <v>0</v>
      </c>
      <c r="L563" t="b">
        <f t="shared" si="110"/>
        <v>0</v>
      </c>
      <c r="M563" t="b">
        <f t="shared" si="111"/>
        <v>0</v>
      </c>
      <c r="O563" t="b">
        <f t="shared" si="112"/>
        <v>0</v>
      </c>
      <c r="P563" t="b">
        <f t="shared" si="113"/>
        <v>0</v>
      </c>
      <c r="Q563" t="b">
        <f t="shared" si="114"/>
        <v>0</v>
      </c>
      <c r="R563" t="b">
        <f t="shared" si="115"/>
        <v>0</v>
      </c>
      <c r="S563" t="b">
        <f t="shared" si="116"/>
        <v>0</v>
      </c>
      <c r="T563" t="str">
        <f t="shared" si="117"/>
        <v/>
      </c>
    </row>
    <row r="564" spans="1:20" x14ac:dyDescent="0.25">
      <c r="A564" t="b">
        <f>RECODES!A564</f>
        <v>0</v>
      </c>
      <c r="B564" t="b">
        <f>RECODES!V564</f>
        <v>0</v>
      </c>
      <c r="C564" t="b">
        <f>RECODES!W564</f>
        <v>0</v>
      </c>
      <c r="D564" t="b">
        <f>RECODES!X564</f>
        <v>0</v>
      </c>
      <c r="F564">
        <f t="shared" si="105"/>
        <v>3</v>
      </c>
      <c r="G564" t="b">
        <f t="shared" si="106"/>
        <v>0</v>
      </c>
      <c r="H564" t="b">
        <f t="shared" si="107"/>
        <v>0</v>
      </c>
      <c r="I564" t="str">
        <f t="shared" si="108"/>
        <v/>
      </c>
      <c r="K564" t="b">
        <f t="shared" si="109"/>
        <v>0</v>
      </c>
      <c r="L564" t="b">
        <f t="shared" si="110"/>
        <v>0</v>
      </c>
      <c r="M564" t="b">
        <f t="shared" si="111"/>
        <v>0</v>
      </c>
      <c r="O564" t="b">
        <f t="shared" si="112"/>
        <v>0</v>
      </c>
      <c r="P564" t="b">
        <f t="shared" si="113"/>
        <v>0</v>
      </c>
      <c r="Q564" t="b">
        <f t="shared" si="114"/>
        <v>0</v>
      </c>
      <c r="R564" t="b">
        <f t="shared" si="115"/>
        <v>0</v>
      </c>
      <c r="S564" t="b">
        <f t="shared" si="116"/>
        <v>0</v>
      </c>
      <c r="T564" t="str">
        <f t="shared" si="117"/>
        <v/>
      </c>
    </row>
    <row r="565" spans="1:20" x14ac:dyDescent="0.25">
      <c r="A565" t="b">
        <f>RECODES!A565</f>
        <v>0</v>
      </c>
      <c r="B565" t="b">
        <f>RECODES!V565</f>
        <v>0</v>
      </c>
      <c r="C565" t="b">
        <f>RECODES!W565</f>
        <v>0</v>
      </c>
      <c r="D565" t="b">
        <f>RECODES!X565</f>
        <v>0</v>
      </c>
      <c r="F565">
        <f t="shared" si="105"/>
        <v>3</v>
      </c>
      <c r="G565" t="b">
        <f t="shared" si="106"/>
        <v>0</v>
      </c>
      <c r="H565" t="b">
        <f t="shared" si="107"/>
        <v>0</v>
      </c>
      <c r="I565" t="str">
        <f t="shared" si="108"/>
        <v/>
      </c>
      <c r="K565" t="b">
        <f t="shared" si="109"/>
        <v>0</v>
      </c>
      <c r="L565" t="b">
        <f t="shared" si="110"/>
        <v>0</v>
      </c>
      <c r="M565" t="b">
        <f t="shared" si="111"/>
        <v>0</v>
      </c>
      <c r="O565" t="b">
        <f t="shared" si="112"/>
        <v>0</v>
      </c>
      <c r="P565" t="b">
        <f t="shared" si="113"/>
        <v>0</v>
      </c>
      <c r="Q565" t="b">
        <f t="shared" si="114"/>
        <v>0</v>
      </c>
      <c r="R565" t="b">
        <f t="shared" si="115"/>
        <v>0</v>
      </c>
      <c r="S565" t="b">
        <f t="shared" si="116"/>
        <v>0</v>
      </c>
      <c r="T565" t="str">
        <f t="shared" si="117"/>
        <v/>
      </c>
    </row>
    <row r="566" spans="1:20" x14ac:dyDescent="0.25">
      <c r="A566" t="b">
        <f>RECODES!A566</f>
        <v>0</v>
      </c>
      <c r="B566" t="b">
        <f>RECODES!V566</f>
        <v>0</v>
      </c>
      <c r="C566" t="b">
        <f>RECODES!W566</f>
        <v>0</v>
      </c>
      <c r="D566" t="b">
        <f>RECODES!X566</f>
        <v>0</v>
      </c>
      <c r="F566">
        <f t="shared" si="105"/>
        <v>3</v>
      </c>
      <c r="G566" t="b">
        <f t="shared" si="106"/>
        <v>0</v>
      </c>
      <c r="H566" t="b">
        <f t="shared" si="107"/>
        <v>0</v>
      </c>
      <c r="I566" t="str">
        <f t="shared" si="108"/>
        <v/>
      </c>
      <c r="K566" t="b">
        <f t="shared" si="109"/>
        <v>0</v>
      </c>
      <c r="L566" t="b">
        <f t="shared" si="110"/>
        <v>0</v>
      </c>
      <c r="M566" t="b">
        <f t="shared" si="111"/>
        <v>0</v>
      </c>
      <c r="O566" t="b">
        <f t="shared" si="112"/>
        <v>0</v>
      </c>
      <c r="P566" t="b">
        <f t="shared" si="113"/>
        <v>0</v>
      </c>
      <c r="Q566" t="b">
        <f t="shared" si="114"/>
        <v>0</v>
      </c>
      <c r="R566" t="b">
        <f t="shared" si="115"/>
        <v>0</v>
      </c>
      <c r="S566" t="b">
        <f t="shared" si="116"/>
        <v>0</v>
      </c>
      <c r="T566" t="str">
        <f t="shared" si="117"/>
        <v/>
      </c>
    </row>
    <row r="567" spans="1:20" x14ac:dyDescent="0.25">
      <c r="A567" t="b">
        <f>RECODES!A567</f>
        <v>0</v>
      </c>
      <c r="B567" t="b">
        <f>RECODES!V567</f>
        <v>0</v>
      </c>
      <c r="C567" t="b">
        <f>RECODES!W567</f>
        <v>0</v>
      </c>
      <c r="D567" t="b">
        <f>RECODES!X567</f>
        <v>0</v>
      </c>
      <c r="F567">
        <f t="shared" si="105"/>
        <v>3</v>
      </c>
      <c r="G567" t="b">
        <f t="shared" si="106"/>
        <v>0</v>
      </c>
      <c r="H567" t="b">
        <f t="shared" si="107"/>
        <v>0</v>
      </c>
      <c r="I567" t="str">
        <f t="shared" si="108"/>
        <v/>
      </c>
      <c r="K567" t="b">
        <f t="shared" si="109"/>
        <v>0</v>
      </c>
      <c r="L567" t="b">
        <f t="shared" si="110"/>
        <v>0</v>
      </c>
      <c r="M567" t="b">
        <f t="shared" si="111"/>
        <v>0</v>
      </c>
      <c r="O567" t="b">
        <f t="shared" si="112"/>
        <v>0</v>
      </c>
      <c r="P567" t="b">
        <f t="shared" si="113"/>
        <v>0</v>
      </c>
      <c r="Q567" t="b">
        <f t="shared" si="114"/>
        <v>0</v>
      </c>
      <c r="R567" t="b">
        <f t="shared" si="115"/>
        <v>0</v>
      </c>
      <c r="S567" t="b">
        <f t="shared" si="116"/>
        <v>0</v>
      </c>
      <c r="T567" t="str">
        <f t="shared" si="117"/>
        <v/>
      </c>
    </row>
    <row r="568" spans="1:20" x14ac:dyDescent="0.25">
      <c r="A568" t="b">
        <f>RECODES!A568</f>
        <v>0</v>
      </c>
      <c r="B568" t="b">
        <f>RECODES!V568</f>
        <v>0</v>
      </c>
      <c r="C568" t="b">
        <f>RECODES!W568</f>
        <v>0</v>
      </c>
      <c r="D568" t="b">
        <f>RECODES!X568</f>
        <v>0</v>
      </c>
      <c r="F568">
        <f t="shared" si="105"/>
        <v>3</v>
      </c>
      <c r="G568" t="b">
        <f t="shared" si="106"/>
        <v>0</v>
      </c>
      <c r="H568" t="b">
        <f t="shared" si="107"/>
        <v>0</v>
      </c>
      <c r="I568" t="str">
        <f t="shared" si="108"/>
        <v/>
      </c>
      <c r="K568" t="b">
        <f t="shared" si="109"/>
        <v>0</v>
      </c>
      <c r="L568" t="b">
        <f t="shared" si="110"/>
        <v>0</v>
      </c>
      <c r="M568" t="b">
        <f t="shared" si="111"/>
        <v>0</v>
      </c>
      <c r="O568" t="b">
        <f t="shared" si="112"/>
        <v>0</v>
      </c>
      <c r="P568" t="b">
        <f t="shared" si="113"/>
        <v>0</v>
      </c>
      <c r="Q568" t="b">
        <f t="shared" si="114"/>
        <v>0</v>
      </c>
      <c r="R568" t="b">
        <f t="shared" si="115"/>
        <v>0</v>
      </c>
      <c r="S568" t="b">
        <f t="shared" si="116"/>
        <v>0</v>
      </c>
      <c r="T568" t="str">
        <f t="shared" si="117"/>
        <v/>
      </c>
    </row>
    <row r="569" spans="1:20" x14ac:dyDescent="0.25">
      <c r="A569" t="b">
        <f>RECODES!A569</f>
        <v>0</v>
      </c>
      <c r="B569" t="b">
        <f>RECODES!V569</f>
        <v>0</v>
      </c>
      <c r="C569" t="b">
        <f>RECODES!W569</f>
        <v>0</v>
      </c>
      <c r="D569" t="b">
        <f>RECODES!X569</f>
        <v>0</v>
      </c>
      <c r="F569">
        <f t="shared" si="105"/>
        <v>3</v>
      </c>
      <c r="G569" t="b">
        <f t="shared" si="106"/>
        <v>0</v>
      </c>
      <c r="H569" t="b">
        <f t="shared" si="107"/>
        <v>0</v>
      </c>
      <c r="I569" t="str">
        <f t="shared" si="108"/>
        <v/>
      </c>
      <c r="K569" t="b">
        <f t="shared" si="109"/>
        <v>0</v>
      </c>
      <c r="L569" t="b">
        <f t="shared" si="110"/>
        <v>0</v>
      </c>
      <c r="M569" t="b">
        <f t="shared" si="111"/>
        <v>0</v>
      </c>
      <c r="O569" t="b">
        <f t="shared" si="112"/>
        <v>0</v>
      </c>
      <c r="P569" t="b">
        <f t="shared" si="113"/>
        <v>0</v>
      </c>
      <c r="Q569" t="b">
        <f t="shared" si="114"/>
        <v>0</v>
      </c>
      <c r="R569" t="b">
        <f t="shared" si="115"/>
        <v>0</v>
      </c>
      <c r="S569" t="b">
        <f t="shared" si="116"/>
        <v>0</v>
      </c>
      <c r="T569" t="str">
        <f t="shared" si="117"/>
        <v/>
      </c>
    </row>
    <row r="570" spans="1:20" x14ac:dyDescent="0.25">
      <c r="A570" t="b">
        <f>RECODES!A570</f>
        <v>0</v>
      </c>
      <c r="B570" t="b">
        <f>RECODES!V570</f>
        <v>0</v>
      </c>
      <c r="C570" t="b">
        <f>RECODES!W570</f>
        <v>0</v>
      </c>
      <c r="D570" t="b">
        <f>RECODES!X570</f>
        <v>0</v>
      </c>
      <c r="F570">
        <f t="shared" si="105"/>
        <v>3</v>
      </c>
      <c r="G570" t="b">
        <f t="shared" si="106"/>
        <v>0</v>
      </c>
      <c r="H570" t="b">
        <f t="shared" si="107"/>
        <v>0</v>
      </c>
      <c r="I570" t="str">
        <f t="shared" si="108"/>
        <v/>
      </c>
      <c r="K570" t="b">
        <f t="shared" si="109"/>
        <v>0</v>
      </c>
      <c r="L570" t="b">
        <f t="shared" si="110"/>
        <v>0</v>
      </c>
      <c r="M570" t="b">
        <f t="shared" si="111"/>
        <v>0</v>
      </c>
      <c r="O570" t="b">
        <f t="shared" si="112"/>
        <v>0</v>
      </c>
      <c r="P570" t="b">
        <f t="shared" si="113"/>
        <v>0</v>
      </c>
      <c r="Q570" t="b">
        <f t="shared" si="114"/>
        <v>0</v>
      </c>
      <c r="R570" t="b">
        <f t="shared" si="115"/>
        <v>0</v>
      </c>
      <c r="S570" t="b">
        <f t="shared" si="116"/>
        <v>0</v>
      </c>
      <c r="T570" t="str">
        <f t="shared" si="117"/>
        <v/>
      </c>
    </row>
    <row r="571" spans="1:20" x14ac:dyDescent="0.25">
      <c r="A571" t="b">
        <f>RECODES!A571</f>
        <v>0</v>
      </c>
      <c r="B571" t="b">
        <f>RECODES!V571</f>
        <v>0</v>
      </c>
      <c r="C571" t="b">
        <f>RECODES!W571</f>
        <v>0</v>
      </c>
      <c r="D571" t="b">
        <f>RECODES!X571</f>
        <v>0</v>
      </c>
      <c r="F571">
        <f t="shared" si="105"/>
        <v>3</v>
      </c>
      <c r="G571" t="b">
        <f t="shared" si="106"/>
        <v>0</v>
      </c>
      <c r="H571" t="b">
        <f t="shared" si="107"/>
        <v>0</v>
      </c>
      <c r="I571" t="str">
        <f t="shared" si="108"/>
        <v/>
      </c>
      <c r="K571" t="b">
        <f t="shared" si="109"/>
        <v>0</v>
      </c>
      <c r="L571" t="b">
        <f t="shared" si="110"/>
        <v>0</v>
      </c>
      <c r="M571" t="b">
        <f t="shared" si="111"/>
        <v>0</v>
      </c>
      <c r="O571" t="b">
        <f t="shared" si="112"/>
        <v>0</v>
      </c>
      <c r="P571" t="b">
        <f t="shared" si="113"/>
        <v>0</v>
      </c>
      <c r="Q571" t="b">
        <f t="shared" si="114"/>
        <v>0</v>
      </c>
      <c r="R571" t="b">
        <f t="shared" si="115"/>
        <v>0</v>
      </c>
      <c r="S571" t="b">
        <f t="shared" si="116"/>
        <v>0</v>
      </c>
      <c r="T571" t="str">
        <f t="shared" si="117"/>
        <v/>
      </c>
    </row>
    <row r="572" spans="1:20" x14ac:dyDescent="0.25">
      <c r="A572" t="b">
        <f>RECODES!A572</f>
        <v>0</v>
      </c>
      <c r="B572" t="b">
        <f>RECODES!V572</f>
        <v>0</v>
      </c>
      <c r="C572" t="b">
        <f>RECODES!W572</f>
        <v>0</v>
      </c>
      <c r="D572" t="b">
        <f>RECODES!X572</f>
        <v>0</v>
      </c>
      <c r="F572">
        <f t="shared" si="105"/>
        <v>3</v>
      </c>
      <c r="G572" t="b">
        <f t="shared" si="106"/>
        <v>0</v>
      </c>
      <c r="H572" t="b">
        <f t="shared" si="107"/>
        <v>0</v>
      </c>
      <c r="I572" t="str">
        <f t="shared" si="108"/>
        <v/>
      </c>
      <c r="K572" t="b">
        <f t="shared" si="109"/>
        <v>0</v>
      </c>
      <c r="L572" t="b">
        <f t="shared" si="110"/>
        <v>0</v>
      </c>
      <c r="M572" t="b">
        <f t="shared" si="111"/>
        <v>0</v>
      </c>
      <c r="O572" t="b">
        <f t="shared" si="112"/>
        <v>0</v>
      </c>
      <c r="P572" t="b">
        <f t="shared" si="113"/>
        <v>0</v>
      </c>
      <c r="Q572" t="b">
        <f t="shared" si="114"/>
        <v>0</v>
      </c>
      <c r="R572" t="b">
        <f t="shared" si="115"/>
        <v>0</v>
      </c>
      <c r="S572" t="b">
        <f t="shared" si="116"/>
        <v>0</v>
      </c>
      <c r="T572" t="str">
        <f t="shared" si="117"/>
        <v/>
      </c>
    </row>
    <row r="573" spans="1:20" x14ac:dyDescent="0.25">
      <c r="A573" t="b">
        <f>RECODES!A573</f>
        <v>0</v>
      </c>
      <c r="B573" t="b">
        <f>RECODES!V573</f>
        <v>0</v>
      </c>
      <c r="C573" t="b">
        <f>RECODES!W573</f>
        <v>0</v>
      </c>
      <c r="D573" t="b">
        <f>RECODES!X573</f>
        <v>0</v>
      </c>
      <c r="F573">
        <f t="shared" si="105"/>
        <v>3</v>
      </c>
      <c r="G573" t="b">
        <f t="shared" si="106"/>
        <v>0</v>
      </c>
      <c r="H573" t="b">
        <f t="shared" si="107"/>
        <v>0</v>
      </c>
      <c r="I573" t="str">
        <f t="shared" si="108"/>
        <v/>
      </c>
      <c r="K573" t="b">
        <f t="shared" si="109"/>
        <v>0</v>
      </c>
      <c r="L573" t="b">
        <f t="shared" si="110"/>
        <v>0</v>
      </c>
      <c r="M573" t="b">
        <f t="shared" si="111"/>
        <v>0</v>
      </c>
      <c r="O573" t="b">
        <f t="shared" si="112"/>
        <v>0</v>
      </c>
      <c r="P573" t="b">
        <f t="shared" si="113"/>
        <v>0</v>
      </c>
      <c r="Q573" t="b">
        <f t="shared" si="114"/>
        <v>0</v>
      </c>
      <c r="R573" t="b">
        <f t="shared" si="115"/>
        <v>0</v>
      </c>
      <c r="S573" t="b">
        <f t="shared" si="116"/>
        <v>0</v>
      </c>
      <c r="T573" t="str">
        <f t="shared" si="117"/>
        <v/>
      </c>
    </row>
    <row r="574" spans="1:20" x14ac:dyDescent="0.25">
      <c r="A574" t="b">
        <f>RECODES!A574</f>
        <v>0</v>
      </c>
      <c r="B574" t="b">
        <f>RECODES!V574</f>
        <v>0</v>
      </c>
      <c r="C574" t="b">
        <f>RECODES!W574</f>
        <v>0</v>
      </c>
      <c r="D574" t="b">
        <f>RECODES!X574</f>
        <v>0</v>
      </c>
      <c r="F574">
        <f t="shared" si="105"/>
        <v>3</v>
      </c>
      <c r="G574" t="b">
        <f t="shared" si="106"/>
        <v>0</v>
      </c>
      <c r="H574" t="b">
        <f t="shared" si="107"/>
        <v>0</v>
      </c>
      <c r="I574" t="str">
        <f t="shared" si="108"/>
        <v/>
      </c>
      <c r="K574" t="b">
        <f t="shared" si="109"/>
        <v>0</v>
      </c>
      <c r="L574" t="b">
        <f t="shared" si="110"/>
        <v>0</v>
      </c>
      <c r="M574" t="b">
        <f t="shared" si="111"/>
        <v>0</v>
      </c>
      <c r="O574" t="b">
        <f t="shared" si="112"/>
        <v>0</v>
      </c>
      <c r="P574" t="b">
        <f t="shared" si="113"/>
        <v>0</v>
      </c>
      <c r="Q574" t="b">
        <f t="shared" si="114"/>
        <v>0</v>
      </c>
      <c r="R574" t="b">
        <f t="shared" si="115"/>
        <v>0</v>
      </c>
      <c r="S574" t="b">
        <f t="shared" si="116"/>
        <v>0</v>
      </c>
      <c r="T574" t="str">
        <f t="shared" si="117"/>
        <v/>
      </c>
    </row>
    <row r="575" spans="1:20" x14ac:dyDescent="0.25">
      <c r="A575" t="b">
        <f>RECODES!A575</f>
        <v>0</v>
      </c>
      <c r="B575" t="b">
        <f>RECODES!V575</f>
        <v>0</v>
      </c>
      <c r="C575" t="b">
        <f>RECODES!W575</f>
        <v>0</v>
      </c>
      <c r="D575" t="b">
        <f>RECODES!X575</f>
        <v>0</v>
      </c>
      <c r="F575">
        <f t="shared" si="105"/>
        <v>3</v>
      </c>
      <c r="G575" t="b">
        <f t="shared" si="106"/>
        <v>0</v>
      </c>
      <c r="H575" t="b">
        <f t="shared" si="107"/>
        <v>0</v>
      </c>
      <c r="I575" t="str">
        <f t="shared" si="108"/>
        <v/>
      </c>
      <c r="K575" t="b">
        <f t="shared" si="109"/>
        <v>0</v>
      </c>
      <c r="L575" t="b">
        <f t="shared" si="110"/>
        <v>0</v>
      </c>
      <c r="M575" t="b">
        <f t="shared" si="111"/>
        <v>0</v>
      </c>
      <c r="O575" t="b">
        <f t="shared" si="112"/>
        <v>0</v>
      </c>
      <c r="P575" t="b">
        <f t="shared" si="113"/>
        <v>0</v>
      </c>
      <c r="Q575" t="b">
        <f t="shared" si="114"/>
        <v>0</v>
      </c>
      <c r="R575" t="b">
        <f t="shared" si="115"/>
        <v>0</v>
      </c>
      <c r="S575" t="b">
        <f t="shared" si="116"/>
        <v>0</v>
      </c>
      <c r="T575" t="str">
        <f t="shared" si="117"/>
        <v/>
      </c>
    </row>
    <row r="576" spans="1:20" x14ac:dyDescent="0.25">
      <c r="A576" t="b">
        <f>RECODES!A576</f>
        <v>0</v>
      </c>
      <c r="B576" t="b">
        <f>RECODES!V576</f>
        <v>0</v>
      </c>
      <c r="C576" t="b">
        <f>RECODES!W576</f>
        <v>0</v>
      </c>
      <c r="D576" t="b">
        <f>RECODES!X576</f>
        <v>0</v>
      </c>
      <c r="F576">
        <f t="shared" si="105"/>
        <v>3</v>
      </c>
      <c r="G576" t="b">
        <f t="shared" si="106"/>
        <v>0</v>
      </c>
      <c r="H576" t="b">
        <f t="shared" si="107"/>
        <v>0</v>
      </c>
      <c r="I576" t="str">
        <f t="shared" si="108"/>
        <v/>
      </c>
      <c r="K576" t="b">
        <f t="shared" si="109"/>
        <v>0</v>
      </c>
      <c r="L576" t="b">
        <f t="shared" si="110"/>
        <v>0</v>
      </c>
      <c r="M576" t="b">
        <f t="shared" si="111"/>
        <v>0</v>
      </c>
      <c r="O576" t="b">
        <f t="shared" si="112"/>
        <v>0</v>
      </c>
      <c r="P576" t="b">
        <f t="shared" si="113"/>
        <v>0</v>
      </c>
      <c r="Q576" t="b">
        <f t="shared" si="114"/>
        <v>0</v>
      </c>
      <c r="R576" t="b">
        <f t="shared" si="115"/>
        <v>0</v>
      </c>
      <c r="S576" t="b">
        <f t="shared" si="116"/>
        <v>0</v>
      </c>
      <c r="T576" t="str">
        <f t="shared" si="117"/>
        <v/>
      </c>
    </row>
    <row r="577" spans="1:20" x14ac:dyDescent="0.25">
      <c r="A577" t="b">
        <f>RECODES!A577</f>
        <v>0</v>
      </c>
      <c r="B577" t="b">
        <f>RECODES!V577</f>
        <v>0</v>
      </c>
      <c r="C577" t="b">
        <f>RECODES!W577</f>
        <v>0</v>
      </c>
      <c r="D577" t="b">
        <f>RECODES!X577</f>
        <v>0</v>
      </c>
      <c r="F577">
        <f t="shared" si="105"/>
        <v>3</v>
      </c>
      <c r="G577" t="b">
        <f t="shared" si="106"/>
        <v>0</v>
      </c>
      <c r="H577" t="b">
        <f t="shared" si="107"/>
        <v>0</v>
      </c>
      <c r="I577" t="str">
        <f t="shared" si="108"/>
        <v/>
      </c>
      <c r="K577" t="b">
        <f t="shared" si="109"/>
        <v>0</v>
      </c>
      <c r="L577" t="b">
        <f t="shared" si="110"/>
        <v>0</v>
      </c>
      <c r="M577" t="b">
        <f t="shared" si="111"/>
        <v>0</v>
      </c>
      <c r="O577" t="b">
        <f t="shared" si="112"/>
        <v>0</v>
      </c>
      <c r="P577" t="b">
        <f t="shared" si="113"/>
        <v>0</v>
      </c>
      <c r="Q577" t="b">
        <f t="shared" si="114"/>
        <v>0</v>
      </c>
      <c r="R577" t="b">
        <f t="shared" si="115"/>
        <v>0</v>
      </c>
      <c r="S577" t="b">
        <f t="shared" si="116"/>
        <v>0</v>
      </c>
      <c r="T577" t="str">
        <f t="shared" si="117"/>
        <v/>
      </c>
    </row>
    <row r="578" spans="1:20" x14ac:dyDescent="0.25">
      <c r="A578" t="b">
        <f>RECODES!A578</f>
        <v>0</v>
      </c>
      <c r="B578" t="b">
        <f>RECODES!V578</f>
        <v>0</v>
      </c>
      <c r="C578" t="b">
        <f>RECODES!W578</f>
        <v>0</v>
      </c>
      <c r="D578" t="b">
        <f>RECODES!X578</f>
        <v>0</v>
      </c>
      <c r="F578">
        <f t="shared" si="105"/>
        <v>3</v>
      </c>
      <c r="G578" t="b">
        <f t="shared" si="106"/>
        <v>0</v>
      </c>
      <c r="H578" t="b">
        <f t="shared" si="107"/>
        <v>0</v>
      </c>
      <c r="I578" t="str">
        <f t="shared" si="108"/>
        <v/>
      </c>
      <c r="K578" t="b">
        <f t="shared" si="109"/>
        <v>0</v>
      </c>
      <c r="L578" t="b">
        <f t="shared" si="110"/>
        <v>0</v>
      </c>
      <c r="M578" t="b">
        <f t="shared" si="111"/>
        <v>0</v>
      </c>
      <c r="O578" t="b">
        <f t="shared" si="112"/>
        <v>0</v>
      </c>
      <c r="P578" t="b">
        <f t="shared" si="113"/>
        <v>0</v>
      </c>
      <c r="Q578" t="b">
        <f t="shared" si="114"/>
        <v>0</v>
      </c>
      <c r="R578" t="b">
        <f t="shared" si="115"/>
        <v>0</v>
      </c>
      <c r="S578" t="b">
        <f t="shared" si="116"/>
        <v>0</v>
      </c>
      <c r="T578" t="str">
        <f t="shared" si="117"/>
        <v/>
      </c>
    </row>
    <row r="579" spans="1:20" x14ac:dyDescent="0.25">
      <c r="A579" t="b">
        <f>RECODES!A579</f>
        <v>0</v>
      </c>
      <c r="B579" t="b">
        <f>RECODES!V579</f>
        <v>0</v>
      </c>
      <c r="C579" t="b">
        <f>RECODES!W579</f>
        <v>0</v>
      </c>
      <c r="D579" t="b">
        <f>RECODES!X579</f>
        <v>0</v>
      </c>
      <c r="F579">
        <f t="shared" ref="F579:F642" si="118">COUNTIF(B579:D579,FALSE)</f>
        <v>3</v>
      </c>
      <c r="G579" t="b">
        <f t="shared" ref="G579:G642" si="119">IF(F579&lt;=1,TRUE,FALSE)</f>
        <v>0</v>
      </c>
      <c r="H579" t="b">
        <f t="shared" ref="H579:H642" si="120">IF(G579=TRUE,AVERAGE(B579:D579),FALSE)</f>
        <v>0</v>
      </c>
      <c r="I579" t="str">
        <f t="shared" ref="I579:I642" si="121">IF(G579=TRUE,ROUND(H579,1),"")</f>
        <v/>
      </c>
      <c r="K579" t="b">
        <f t="shared" ref="K579:K642" si="122">IF(B579=FALSE,FALSE,4)</f>
        <v>0</v>
      </c>
      <c r="L579" t="b">
        <f t="shared" ref="L579:L642" si="123">IF(C579=FALSE,FALSE,4)</f>
        <v>0</v>
      </c>
      <c r="M579" t="b">
        <f t="shared" ref="M579:M642" si="124">IF(D579=FALSE,FALSE,4)</f>
        <v>0</v>
      </c>
      <c r="O579" t="b">
        <f t="shared" ref="O579:O642" si="125">IF(G579=TRUE,SUM(B579:D579),FALSE)</f>
        <v>0</v>
      </c>
      <c r="P579" t="b">
        <f t="shared" ref="P579:P642" si="126">IF(G579=TRUE,3-F579,FALSE)</f>
        <v>0</v>
      </c>
      <c r="Q579" t="b">
        <f t="shared" ref="Q579:Q642" si="127">IF(G579=TRUE,SUM(K579:M579),FALSE)</f>
        <v>0</v>
      </c>
      <c r="R579" t="b">
        <f t="shared" ref="R579:R642" si="128">IF(G579=TRUE,Q579-P579,FALSE)</f>
        <v>0</v>
      </c>
      <c r="S579" t="b">
        <f t="shared" ref="S579:S642" si="129">IF(G579=TRUE,((O579-P579)/R579)*100,FALSE)</f>
        <v>0</v>
      </c>
      <c r="T579" t="str">
        <f t="shared" ref="T579:T642" si="130">IF(G579=TRUE,ROUND(S579,0),"")</f>
        <v/>
      </c>
    </row>
    <row r="580" spans="1:20" x14ac:dyDescent="0.25">
      <c r="A580" t="b">
        <f>RECODES!A580</f>
        <v>0</v>
      </c>
      <c r="B580" t="b">
        <f>RECODES!V580</f>
        <v>0</v>
      </c>
      <c r="C580" t="b">
        <f>RECODES!W580</f>
        <v>0</v>
      </c>
      <c r="D580" t="b">
        <f>RECODES!X580</f>
        <v>0</v>
      </c>
      <c r="F580">
        <f t="shared" si="118"/>
        <v>3</v>
      </c>
      <c r="G580" t="b">
        <f t="shared" si="119"/>
        <v>0</v>
      </c>
      <c r="H580" t="b">
        <f t="shared" si="120"/>
        <v>0</v>
      </c>
      <c r="I580" t="str">
        <f t="shared" si="121"/>
        <v/>
      </c>
      <c r="K580" t="b">
        <f t="shared" si="122"/>
        <v>0</v>
      </c>
      <c r="L580" t="b">
        <f t="shared" si="123"/>
        <v>0</v>
      </c>
      <c r="M580" t="b">
        <f t="shared" si="124"/>
        <v>0</v>
      </c>
      <c r="O580" t="b">
        <f t="shared" si="125"/>
        <v>0</v>
      </c>
      <c r="P580" t="b">
        <f t="shared" si="126"/>
        <v>0</v>
      </c>
      <c r="Q580" t="b">
        <f t="shared" si="127"/>
        <v>0</v>
      </c>
      <c r="R580" t="b">
        <f t="shared" si="128"/>
        <v>0</v>
      </c>
      <c r="S580" t="b">
        <f t="shared" si="129"/>
        <v>0</v>
      </c>
      <c r="T580" t="str">
        <f t="shared" si="130"/>
        <v/>
      </c>
    </row>
    <row r="581" spans="1:20" x14ac:dyDescent="0.25">
      <c r="A581" t="b">
        <f>RECODES!A581</f>
        <v>0</v>
      </c>
      <c r="B581" t="b">
        <f>RECODES!V581</f>
        <v>0</v>
      </c>
      <c r="C581" t="b">
        <f>RECODES!W581</f>
        <v>0</v>
      </c>
      <c r="D581" t="b">
        <f>RECODES!X581</f>
        <v>0</v>
      </c>
      <c r="F581">
        <f t="shared" si="118"/>
        <v>3</v>
      </c>
      <c r="G581" t="b">
        <f t="shared" si="119"/>
        <v>0</v>
      </c>
      <c r="H581" t="b">
        <f t="shared" si="120"/>
        <v>0</v>
      </c>
      <c r="I581" t="str">
        <f t="shared" si="121"/>
        <v/>
      </c>
      <c r="K581" t="b">
        <f t="shared" si="122"/>
        <v>0</v>
      </c>
      <c r="L581" t="b">
        <f t="shared" si="123"/>
        <v>0</v>
      </c>
      <c r="M581" t="b">
        <f t="shared" si="124"/>
        <v>0</v>
      </c>
      <c r="O581" t="b">
        <f t="shared" si="125"/>
        <v>0</v>
      </c>
      <c r="P581" t="b">
        <f t="shared" si="126"/>
        <v>0</v>
      </c>
      <c r="Q581" t="b">
        <f t="shared" si="127"/>
        <v>0</v>
      </c>
      <c r="R581" t="b">
        <f t="shared" si="128"/>
        <v>0</v>
      </c>
      <c r="S581" t="b">
        <f t="shared" si="129"/>
        <v>0</v>
      </c>
      <c r="T581" t="str">
        <f t="shared" si="130"/>
        <v/>
      </c>
    </row>
    <row r="582" spans="1:20" x14ac:dyDescent="0.25">
      <c r="A582" t="b">
        <f>RECODES!A582</f>
        <v>0</v>
      </c>
      <c r="B582" t="b">
        <f>RECODES!V582</f>
        <v>0</v>
      </c>
      <c r="C582" t="b">
        <f>RECODES!W582</f>
        <v>0</v>
      </c>
      <c r="D582" t="b">
        <f>RECODES!X582</f>
        <v>0</v>
      </c>
      <c r="F582">
        <f t="shared" si="118"/>
        <v>3</v>
      </c>
      <c r="G582" t="b">
        <f t="shared" si="119"/>
        <v>0</v>
      </c>
      <c r="H582" t="b">
        <f t="shared" si="120"/>
        <v>0</v>
      </c>
      <c r="I582" t="str">
        <f t="shared" si="121"/>
        <v/>
      </c>
      <c r="K582" t="b">
        <f t="shared" si="122"/>
        <v>0</v>
      </c>
      <c r="L582" t="b">
        <f t="shared" si="123"/>
        <v>0</v>
      </c>
      <c r="M582" t="b">
        <f t="shared" si="124"/>
        <v>0</v>
      </c>
      <c r="O582" t="b">
        <f t="shared" si="125"/>
        <v>0</v>
      </c>
      <c r="P582" t="b">
        <f t="shared" si="126"/>
        <v>0</v>
      </c>
      <c r="Q582" t="b">
        <f t="shared" si="127"/>
        <v>0</v>
      </c>
      <c r="R582" t="b">
        <f t="shared" si="128"/>
        <v>0</v>
      </c>
      <c r="S582" t="b">
        <f t="shared" si="129"/>
        <v>0</v>
      </c>
      <c r="T582" t="str">
        <f t="shared" si="130"/>
        <v/>
      </c>
    </row>
    <row r="583" spans="1:20" x14ac:dyDescent="0.25">
      <c r="A583" t="b">
        <f>RECODES!A583</f>
        <v>0</v>
      </c>
      <c r="B583" t="b">
        <f>RECODES!V583</f>
        <v>0</v>
      </c>
      <c r="C583" t="b">
        <f>RECODES!W583</f>
        <v>0</v>
      </c>
      <c r="D583" t="b">
        <f>RECODES!X583</f>
        <v>0</v>
      </c>
      <c r="F583">
        <f t="shared" si="118"/>
        <v>3</v>
      </c>
      <c r="G583" t="b">
        <f t="shared" si="119"/>
        <v>0</v>
      </c>
      <c r="H583" t="b">
        <f t="shared" si="120"/>
        <v>0</v>
      </c>
      <c r="I583" t="str">
        <f t="shared" si="121"/>
        <v/>
      </c>
      <c r="K583" t="b">
        <f t="shared" si="122"/>
        <v>0</v>
      </c>
      <c r="L583" t="b">
        <f t="shared" si="123"/>
        <v>0</v>
      </c>
      <c r="M583" t="b">
        <f t="shared" si="124"/>
        <v>0</v>
      </c>
      <c r="O583" t="b">
        <f t="shared" si="125"/>
        <v>0</v>
      </c>
      <c r="P583" t="b">
        <f t="shared" si="126"/>
        <v>0</v>
      </c>
      <c r="Q583" t="b">
        <f t="shared" si="127"/>
        <v>0</v>
      </c>
      <c r="R583" t="b">
        <f t="shared" si="128"/>
        <v>0</v>
      </c>
      <c r="S583" t="b">
        <f t="shared" si="129"/>
        <v>0</v>
      </c>
      <c r="T583" t="str">
        <f t="shared" si="130"/>
        <v/>
      </c>
    </row>
    <row r="584" spans="1:20" x14ac:dyDescent="0.25">
      <c r="A584" t="b">
        <f>RECODES!A584</f>
        <v>0</v>
      </c>
      <c r="B584" t="b">
        <f>RECODES!V584</f>
        <v>0</v>
      </c>
      <c r="C584" t="b">
        <f>RECODES!W584</f>
        <v>0</v>
      </c>
      <c r="D584" t="b">
        <f>RECODES!X584</f>
        <v>0</v>
      </c>
      <c r="F584">
        <f t="shared" si="118"/>
        <v>3</v>
      </c>
      <c r="G584" t="b">
        <f t="shared" si="119"/>
        <v>0</v>
      </c>
      <c r="H584" t="b">
        <f t="shared" si="120"/>
        <v>0</v>
      </c>
      <c r="I584" t="str">
        <f t="shared" si="121"/>
        <v/>
      </c>
      <c r="K584" t="b">
        <f t="shared" si="122"/>
        <v>0</v>
      </c>
      <c r="L584" t="b">
        <f t="shared" si="123"/>
        <v>0</v>
      </c>
      <c r="M584" t="b">
        <f t="shared" si="124"/>
        <v>0</v>
      </c>
      <c r="O584" t="b">
        <f t="shared" si="125"/>
        <v>0</v>
      </c>
      <c r="P584" t="b">
        <f t="shared" si="126"/>
        <v>0</v>
      </c>
      <c r="Q584" t="b">
        <f t="shared" si="127"/>
        <v>0</v>
      </c>
      <c r="R584" t="b">
        <f t="shared" si="128"/>
        <v>0</v>
      </c>
      <c r="S584" t="b">
        <f t="shared" si="129"/>
        <v>0</v>
      </c>
      <c r="T584" t="str">
        <f t="shared" si="130"/>
        <v/>
      </c>
    </row>
    <row r="585" spans="1:20" x14ac:dyDescent="0.25">
      <c r="A585" t="b">
        <f>RECODES!A585</f>
        <v>0</v>
      </c>
      <c r="B585" t="b">
        <f>RECODES!V585</f>
        <v>0</v>
      </c>
      <c r="C585" t="b">
        <f>RECODES!W585</f>
        <v>0</v>
      </c>
      <c r="D585" t="b">
        <f>RECODES!X585</f>
        <v>0</v>
      </c>
      <c r="F585">
        <f t="shared" si="118"/>
        <v>3</v>
      </c>
      <c r="G585" t="b">
        <f t="shared" si="119"/>
        <v>0</v>
      </c>
      <c r="H585" t="b">
        <f t="shared" si="120"/>
        <v>0</v>
      </c>
      <c r="I585" t="str">
        <f t="shared" si="121"/>
        <v/>
      </c>
      <c r="K585" t="b">
        <f t="shared" si="122"/>
        <v>0</v>
      </c>
      <c r="L585" t="b">
        <f t="shared" si="123"/>
        <v>0</v>
      </c>
      <c r="M585" t="b">
        <f t="shared" si="124"/>
        <v>0</v>
      </c>
      <c r="O585" t="b">
        <f t="shared" si="125"/>
        <v>0</v>
      </c>
      <c r="P585" t="b">
        <f t="shared" si="126"/>
        <v>0</v>
      </c>
      <c r="Q585" t="b">
        <f t="shared" si="127"/>
        <v>0</v>
      </c>
      <c r="R585" t="b">
        <f t="shared" si="128"/>
        <v>0</v>
      </c>
      <c r="S585" t="b">
        <f t="shared" si="129"/>
        <v>0</v>
      </c>
      <c r="T585" t="str">
        <f t="shared" si="130"/>
        <v/>
      </c>
    </row>
    <row r="586" spans="1:20" x14ac:dyDescent="0.25">
      <c r="A586" t="b">
        <f>RECODES!A586</f>
        <v>0</v>
      </c>
      <c r="B586" t="b">
        <f>RECODES!V586</f>
        <v>0</v>
      </c>
      <c r="C586" t="b">
        <f>RECODES!W586</f>
        <v>0</v>
      </c>
      <c r="D586" t="b">
        <f>RECODES!X586</f>
        <v>0</v>
      </c>
      <c r="F586">
        <f t="shared" si="118"/>
        <v>3</v>
      </c>
      <c r="G586" t="b">
        <f t="shared" si="119"/>
        <v>0</v>
      </c>
      <c r="H586" t="b">
        <f t="shared" si="120"/>
        <v>0</v>
      </c>
      <c r="I586" t="str">
        <f t="shared" si="121"/>
        <v/>
      </c>
      <c r="K586" t="b">
        <f t="shared" si="122"/>
        <v>0</v>
      </c>
      <c r="L586" t="b">
        <f t="shared" si="123"/>
        <v>0</v>
      </c>
      <c r="M586" t="b">
        <f t="shared" si="124"/>
        <v>0</v>
      </c>
      <c r="O586" t="b">
        <f t="shared" si="125"/>
        <v>0</v>
      </c>
      <c r="P586" t="b">
        <f t="shared" si="126"/>
        <v>0</v>
      </c>
      <c r="Q586" t="b">
        <f t="shared" si="127"/>
        <v>0</v>
      </c>
      <c r="R586" t="b">
        <f t="shared" si="128"/>
        <v>0</v>
      </c>
      <c r="S586" t="b">
        <f t="shared" si="129"/>
        <v>0</v>
      </c>
      <c r="T586" t="str">
        <f t="shared" si="130"/>
        <v/>
      </c>
    </row>
    <row r="587" spans="1:20" x14ac:dyDescent="0.25">
      <c r="A587" t="b">
        <f>RECODES!A587</f>
        <v>0</v>
      </c>
      <c r="B587" t="b">
        <f>RECODES!V587</f>
        <v>0</v>
      </c>
      <c r="C587" t="b">
        <f>RECODES!W587</f>
        <v>0</v>
      </c>
      <c r="D587" t="b">
        <f>RECODES!X587</f>
        <v>0</v>
      </c>
      <c r="F587">
        <f t="shared" si="118"/>
        <v>3</v>
      </c>
      <c r="G587" t="b">
        <f t="shared" si="119"/>
        <v>0</v>
      </c>
      <c r="H587" t="b">
        <f t="shared" si="120"/>
        <v>0</v>
      </c>
      <c r="I587" t="str">
        <f t="shared" si="121"/>
        <v/>
      </c>
      <c r="K587" t="b">
        <f t="shared" si="122"/>
        <v>0</v>
      </c>
      <c r="L587" t="b">
        <f t="shared" si="123"/>
        <v>0</v>
      </c>
      <c r="M587" t="b">
        <f t="shared" si="124"/>
        <v>0</v>
      </c>
      <c r="O587" t="b">
        <f t="shared" si="125"/>
        <v>0</v>
      </c>
      <c r="P587" t="b">
        <f t="shared" si="126"/>
        <v>0</v>
      </c>
      <c r="Q587" t="b">
        <f t="shared" si="127"/>
        <v>0</v>
      </c>
      <c r="R587" t="b">
        <f t="shared" si="128"/>
        <v>0</v>
      </c>
      <c r="S587" t="b">
        <f t="shared" si="129"/>
        <v>0</v>
      </c>
      <c r="T587" t="str">
        <f t="shared" si="130"/>
        <v/>
      </c>
    </row>
    <row r="588" spans="1:20" x14ac:dyDescent="0.25">
      <c r="A588" t="b">
        <f>RECODES!A588</f>
        <v>0</v>
      </c>
      <c r="B588" t="b">
        <f>RECODES!V588</f>
        <v>0</v>
      </c>
      <c r="C588" t="b">
        <f>RECODES!W588</f>
        <v>0</v>
      </c>
      <c r="D588" t="b">
        <f>RECODES!X588</f>
        <v>0</v>
      </c>
      <c r="F588">
        <f t="shared" si="118"/>
        <v>3</v>
      </c>
      <c r="G588" t="b">
        <f t="shared" si="119"/>
        <v>0</v>
      </c>
      <c r="H588" t="b">
        <f t="shared" si="120"/>
        <v>0</v>
      </c>
      <c r="I588" t="str">
        <f t="shared" si="121"/>
        <v/>
      </c>
      <c r="K588" t="b">
        <f t="shared" si="122"/>
        <v>0</v>
      </c>
      <c r="L588" t="b">
        <f t="shared" si="123"/>
        <v>0</v>
      </c>
      <c r="M588" t="b">
        <f t="shared" si="124"/>
        <v>0</v>
      </c>
      <c r="O588" t="b">
        <f t="shared" si="125"/>
        <v>0</v>
      </c>
      <c r="P588" t="b">
        <f t="shared" si="126"/>
        <v>0</v>
      </c>
      <c r="Q588" t="b">
        <f t="shared" si="127"/>
        <v>0</v>
      </c>
      <c r="R588" t="b">
        <f t="shared" si="128"/>
        <v>0</v>
      </c>
      <c r="S588" t="b">
        <f t="shared" si="129"/>
        <v>0</v>
      </c>
      <c r="T588" t="str">
        <f t="shared" si="130"/>
        <v/>
      </c>
    </row>
    <row r="589" spans="1:20" x14ac:dyDescent="0.25">
      <c r="A589" t="b">
        <f>RECODES!A589</f>
        <v>0</v>
      </c>
      <c r="B589" t="b">
        <f>RECODES!V589</f>
        <v>0</v>
      </c>
      <c r="C589" t="b">
        <f>RECODES!W589</f>
        <v>0</v>
      </c>
      <c r="D589" t="b">
        <f>RECODES!X589</f>
        <v>0</v>
      </c>
      <c r="F589">
        <f t="shared" si="118"/>
        <v>3</v>
      </c>
      <c r="G589" t="b">
        <f t="shared" si="119"/>
        <v>0</v>
      </c>
      <c r="H589" t="b">
        <f t="shared" si="120"/>
        <v>0</v>
      </c>
      <c r="I589" t="str">
        <f t="shared" si="121"/>
        <v/>
      </c>
      <c r="K589" t="b">
        <f t="shared" si="122"/>
        <v>0</v>
      </c>
      <c r="L589" t="b">
        <f t="shared" si="123"/>
        <v>0</v>
      </c>
      <c r="M589" t="b">
        <f t="shared" si="124"/>
        <v>0</v>
      </c>
      <c r="O589" t="b">
        <f t="shared" si="125"/>
        <v>0</v>
      </c>
      <c r="P589" t="b">
        <f t="shared" si="126"/>
        <v>0</v>
      </c>
      <c r="Q589" t="b">
        <f t="shared" si="127"/>
        <v>0</v>
      </c>
      <c r="R589" t="b">
        <f t="shared" si="128"/>
        <v>0</v>
      </c>
      <c r="S589" t="b">
        <f t="shared" si="129"/>
        <v>0</v>
      </c>
      <c r="T589" t="str">
        <f t="shared" si="130"/>
        <v/>
      </c>
    </row>
    <row r="590" spans="1:20" x14ac:dyDescent="0.25">
      <c r="A590" t="b">
        <f>RECODES!A590</f>
        <v>0</v>
      </c>
      <c r="B590" t="b">
        <f>RECODES!V590</f>
        <v>0</v>
      </c>
      <c r="C590" t="b">
        <f>RECODES!W590</f>
        <v>0</v>
      </c>
      <c r="D590" t="b">
        <f>RECODES!X590</f>
        <v>0</v>
      </c>
      <c r="F590">
        <f t="shared" si="118"/>
        <v>3</v>
      </c>
      <c r="G590" t="b">
        <f t="shared" si="119"/>
        <v>0</v>
      </c>
      <c r="H590" t="b">
        <f t="shared" si="120"/>
        <v>0</v>
      </c>
      <c r="I590" t="str">
        <f t="shared" si="121"/>
        <v/>
      </c>
      <c r="K590" t="b">
        <f t="shared" si="122"/>
        <v>0</v>
      </c>
      <c r="L590" t="b">
        <f t="shared" si="123"/>
        <v>0</v>
      </c>
      <c r="M590" t="b">
        <f t="shared" si="124"/>
        <v>0</v>
      </c>
      <c r="O590" t="b">
        <f t="shared" si="125"/>
        <v>0</v>
      </c>
      <c r="P590" t="b">
        <f t="shared" si="126"/>
        <v>0</v>
      </c>
      <c r="Q590" t="b">
        <f t="shared" si="127"/>
        <v>0</v>
      </c>
      <c r="R590" t="b">
        <f t="shared" si="128"/>
        <v>0</v>
      </c>
      <c r="S590" t="b">
        <f t="shared" si="129"/>
        <v>0</v>
      </c>
      <c r="T590" t="str">
        <f t="shared" si="130"/>
        <v/>
      </c>
    </row>
    <row r="591" spans="1:20" x14ac:dyDescent="0.25">
      <c r="A591" t="b">
        <f>RECODES!A591</f>
        <v>0</v>
      </c>
      <c r="B591" t="b">
        <f>RECODES!V591</f>
        <v>0</v>
      </c>
      <c r="C591" t="b">
        <f>RECODES!W591</f>
        <v>0</v>
      </c>
      <c r="D591" t="b">
        <f>RECODES!X591</f>
        <v>0</v>
      </c>
      <c r="F591">
        <f t="shared" si="118"/>
        <v>3</v>
      </c>
      <c r="G591" t="b">
        <f t="shared" si="119"/>
        <v>0</v>
      </c>
      <c r="H591" t="b">
        <f t="shared" si="120"/>
        <v>0</v>
      </c>
      <c r="I591" t="str">
        <f t="shared" si="121"/>
        <v/>
      </c>
      <c r="K591" t="b">
        <f t="shared" si="122"/>
        <v>0</v>
      </c>
      <c r="L591" t="b">
        <f t="shared" si="123"/>
        <v>0</v>
      </c>
      <c r="M591" t="b">
        <f t="shared" si="124"/>
        <v>0</v>
      </c>
      <c r="O591" t="b">
        <f t="shared" si="125"/>
        <v>0</v>
      </c>
      <c r="P591" t="b">
        <f t="shared" si="126"/>
        <v>0</v>
      </c>
      <c r="Q591" t="b">
        <f t="shared" si="127"/>
        <v>0</v>
      </c>
      <c r="R591" t="b">
        <f t="shared" si="128"/>
        <v>0</v>
      </c>
      <c r="S591" t="b">
        <f t="shared" si="129"/>
        <v>0</v>
      </c>
      <c r="T591" t="str">
        <f t="shared" si="130"/>
        <v/>
      </c>
    </row>
    <row r="592" spans="1:20" x14ac:dyDescent="0.25">
      <c r="A592" t="b">
        <f>RECODES!A592</f>
        <v>0</v>
      </c>
      <c r="B592" t="b">
        <f>RECODES!V592</f>
        <v>0</v>
      </c>
      <c r="C592" t="b">
        <f>RECODES!W592</f>
        <v>0</v>
      </c>
      <c r="D592" t="b">
        <f>RECODES!X592</f>
        <v>0</v>
      </c>
      <c r="F592">
        <f t="shared" si="118"/>
        <v>3</v>
      </c>
      <c r="G592" t="b">
        <f t="shared" si="119"/>
        <v>0</v>
      </c>
      <c r="H592" t="b">
        <f t="shared" si="120"/>
        <v>0</v>
      </c>
      <c r="I592" t="str">
        <f t="shared" si="121"/>
        <v/>
      </c>
      <c r="K592" t="b">
        <f t="shared" si="122"/>
        <v>0</v>
      </c>
      <c r="L592" t="b">
        <f t="shared" si="123"/>
        <v>0</v>
      </c>
      <c r="M592" t="b">
        <f t="shared" si="124"/>
        <v>0</v>
      </c>
      <c r="O592" t="b">
        <f t="shared" si="125"/>
        <v>0</v>
      </c>
      <c r="P592" t="b">
        <f t="shared" si="126"/>
        <v>0</v>
      </c>
      <c r="Q592" t="b">
        <f t="shared" si="127"/>
        <v>0</v>
      </c>
      <c r="R592" t="b">
        <f t="shared" si="128"/>
        <v>0</v>
      </c>
      <c r="S592" t="b">
        <f t="shared" si="129"/>
        <v>0</v>
      </c>
      <c r="T592" t="str">
        <f t="shared" si="130"/>
        <v/>
      </c>
    </row>
    <row r="593" spans="1:20" x14ac:dyDescent="0.25">
      <c r="A593" t="b">
        <f>RECODES!A593</f>
        <v>0</v>
      </c>
      <c r="B593" t="b">
        <f>RECODES!V593</f>
        <v>0</v>
      </c>
      <c r="C593" t="b">
        <f>RECODES!W593</f>
        <v>0</v>
      </c>
      <c r="D593" t="b">
        <f>RECODES!X593</f>
        <v>0</v>
      </c>
      <c r="F593">
        <f t="shared" si="118"/>
        <v>3</v>
      </c>
      <c r="G593" t="b">
        <f t="shared" si="119"/>
        <v>0</v>
      </c>
      <c r="H593" t="b">
        <f t="shared" si="120"/>
        <v>0</v>
      </c>
      <c r="I593" t="str">
        <f t="shared" si="121"/>
        <v/>
      </c>
      <c r="K593" t="b">
        <f t="shared" si="122"/>
        <v>0</v>
      </c>
      <c r="L593" t="b">
        <f t="shared" si="123"/>
        <v>0</v>
      </c>
      <c r="M593" t="b">
        <f t="shared" si="124"/>
        <v>0</v>
      </c>
      <c r="O593" t="b">
        <f t="shared" si="125"/>
        <v>0</v>
      </c>
      <c r="P593" t="b">
        <f t="shared" si="126"/>
        <v>0</v>
      </c>
      <c r="Q593" t="b">
        <f t="shared" si="127"/>
        <v>0</v>
      </c>
      <c r="R593" t="b">
        <f t="shared" si="128"/>
        <v>0</v>
      </c>
      <c r="S593" t="b">
        <f t="shared" si="129"/>
        <v>0</v>
      </c>
      <c r="T593" t="str">
        <f t="shared" si="130"/>
        <v/>
      </c>
    </row>
    <row r="594" spans="1:20" x14ac:dyDescent="0.25">
      <c r="A594" t="b">
        <f>RECODES!A594</f>
        <v>0</v>
      </c>
      <c r="B594" t="b">
        <f>RECODES!V594</f>
        <v>0</v>
      </c>
      <c r="C594" t="b">
        <f>RECODES!W594</f>
        <v>0</v>
      </c>
      <c r="D594" t="b">
        <f>RECODES!X594</f>
        <v>0</v>
      </c>
      <c r="F594">
        <f t="shared" si="118"/>
        <v>3</v>
      </c>
      <c r="G594" t="b">
        <f t="shared" si="119"/>
        <v>0</v>
      </c>
      <c r="H594" t="b">
        <f t="shared" si="120"/>
        <v>0</v>
      </c>
      <c r="I594" t="str">
        <f t="shared" si="121"/>
        <v/>
      </c>
      <c r="K594" t="b">
        <f t="shared" si="122"/>
        <v>0</v>
      </c>
      <c r="L594" t="b">
        <f t="shared" si="123"/>
        <v>0</v>
      </c>
      <c r="M594" t="b">
        <f t="shared" si="124"/>
        <v>0</v>
      </c>
      <c r="O594" t="b">
        <f t="shared" si="125"/>
        <v>0</v>
      </c>
      <c r="P594" t="b">
        <f t="shared" si="126"/>
        <v>0</v>
      </c>
      <c r="Q594" t="b">
        <f t="shared" si="127"/>
        <v>0</v>
      </c>
      <c r="R594" t="b">
        <f t="shared" si="128"/>
        <v>0</v>
      </c>
      <c r="S594" t="b">
        <f t="shared" si="129"/>
        <v>0</v>
      </c>
      <c r="T594" t="str">
        <f t="shared" si="130"/>
        <v/>
      </c>
    </row>
    <row r="595" spans="1:20" x14ac:dyDescent="0.25">
      <c r="A595" t="b">
        <f>RECODES!A595</f>
        <v>0</v>
      </c>
      <c r="B595" t="b">
        <f>RECODES!V595</f>
        <v>0</v>
      </c>
      <c r="C595" t="b">
        <f>RECODES!W595</f>
        <v>0</v>
      </c>
      <c r="D595" t="b">
        <f>RECODES!X595</f>
        <v>0</v>
      </c>
      <c r="F595">
        <f t="shared" si="118"/>
        <v>3</v>
      </c>
      <c r="G595" t="b">
        <f t="shared" si="119"/>
        <v>0</v>
      </c>
      <c r="H595" t="b">
        <f t="shared" si="120"/>
        <v>0</v>
      </c>
      <c r="I595" t="str">
        <f t="shared" si="121"/>
        <v/>
      </c>
      <c r="K595" t="b">
        <f t="shared" si="122"/>
        <v>0</v>
      </c>
      <c r="L595" t="b">
        <f t="shared" si="123"/>
        <v>0</v>
      </c>
      <c r="M595" t="b">
        <f t="shared" si="124"/>
        <v>0</v>
      </c>
      <c r="O595" t="b">
        <f t="shared" si="125"/>
        <v>0</v>
      </c>
      <c r="P595" t="b">
        <f t="shared" si="126"/>
        <v>0</v>
      </c>
      <c r="Q595" t="b">
        <f t="shared" si="127"/>
        <v>0</v>
      </c>
      <c r="R595" t="b">
        <f t="shared" si="128"/>
        <v>0</v>
      </c>
      <c r="S595" t="b">
        <f t="shared" si="129"/>
        <v>0</v>
      </c>
      <c r="T595" t="str">
        <f t="shared" si="130"/>
        <v/>
      </c>
    </row>
    <row r="596" spans="1:20" x14ac:dyDescent="0.25">
      <c r="A596" t="b">
        <f>RECODES!A596</f>
        <v>0</v>
      </c>
      <c r="B596" t="b">
        <f>RECODES!V596</f>
        <v>0</v>
      </c>
      <c r="C596" t="b">
        <f>RECODES!W596</f>
        <v>0</v>
      </c>
      <c r="D596" t="b">
        <f>RECODES!X596</f>
        <v>0</v>
      </c>
      <c r="F596">
        <f t="shared" si="118"/>
        <v>3</v>
      </c>
      <c r="G596" t="b">
        <f t="shared" si="119"/>
        <v>0</v>
      </c>
      <c r="H596" t="b">
        <f t="shared" si="120"/>
        <v>0</v>
      </c>
      <c r="I596" t="str">
        <f t="shared" si="121"/>
        <v/>
      </c>
      <c r="K596" t="b">
        <f t="shared" si="122"/>
        <v>0</v>
      </c>
      <c r="L596" t="b">
        <f t="shared" si="123"/>
        <v>0</v>
      </c>
      <c r="M596" t="b">
        <f t="shared" si="124"/>
        <v>0</v>
      </c>
      <c r="O596" t="b">
        <f t="shared" si="125"/>
        <v>0</v>
      </c>
      <c r="P596" t="b">
        <f t="shared" si="126"/>
        <v>0</v>
      </c>
      <c r="Q596" t="b">
        <f t="shared" si="127"/>
        <v>0</v>
      </c>
      <c r="R596" t="b">
        <f t="shared" si="128"/>
        <v>0</v>
      </c>
      <c r="S596" t="b">
        <f t="shared" si="129"/>
        <v>0</v>
      </c>
      <c r="T596" t="str">
        <f t="shared" si="130"/>
        <v/>
      </c>
    </row>
    <row r="597" spans="1:20" x14ac:dyDescent="0.25">
      <c r="A597" t="b">
        <f>RECODES!A597</f>
        <v>0</v>
      </c>
      <c r="B597" t="b">
        <f>RECODES!V597</f>
        <v>0</v>
      </c>
      <c r="C597" t="b">
        <f>RECODES!W597</f>
        <v>0</v>
      </c>
      <c r="D597" t="b">
        <f>RECODES!X597</f>
        <v>0</v>
      </c>
      <c r="F597">
        <f t="shared" si="118"/>
        <v>3</v>
      </c>
      <c r="G597" t="b">
        <f t="shared" si="119"/>
        <v>0</v>
      </c>
      <c r="H597" t="b">
        <f t="shared" si="120"/>
        <v>0</v>
      </c>
      <c r="I597" t="str">
        <f t="shared" si="121"/>
        <v/>
      </c>
      <c r="K597" t="b">
        <f t="shared" si="122"/>
        <v>0</v>
      </c>
      <c r="L597" t="b">
        <f t="shared" si="123"/>
        <v>0</v>
      </c>
      <c r="M597" t="b">
        <f t="shared" si="124"/>
        <v>0</v>
      </c>
      <c r="O597" t="b">
        <f t="shared" si="125"/>
        <v>0</v>
      </c>
      <c r="P597" t="b">
        <f t="shared" si="126"/>
        <v>0</v>
      </c>
      <c r="Q597" t="b">
        <f t="shared" si="127"/>
        <v>0</v>
      </c>
      <c r="R597" t="b">
        <f t="shared" si="128"/>
        <v>0</v>
      </c>
      <c r="S597" t="b">
        <f t="shared" si="129"/>
        <v>0</v>
      </c>
      <c r="T597" t="str">
        <f t="shared" si="130"/>
        <v/>
      </c>
    </row>
    <row r="598" spans="1:20" x14ac:dyDescent="0.25">
      <c r="A598" t="b">
        <f>RECODES!A598</f>
        <v>0</v>
      </c>
      <c r="B598" t="b">
        <f>RECODES!V598</f>
        <v>0</v>
      </c>
      <c r="C598" t="b">
        <f>RECODES!W598</f>
        <v>0</v>
      </c>
      <c r="D598" t="b">
        <f>RECODES!X598</f>
        <v>0</v>
      </c>
      <c r="F598">
        <f t="shared" si="118"/>
        <v>3</v>
      </c>
      <c r="G598" t="b">
        <f t="shared" si="119"/>
        <v>0</v>
      </c>
      <c r="H598" t="b">
        <f t="shared" si="120"/>
        <v>0</v>
      </c>
      <c r="I598" t="str">
        <f t="shared" si="121"/>
        <v/>
      </c>
      <c r="K598" t="b">
        <f t="shared" si="122"/>
        <v>0</v>
      </c>
      <c r="L598" t="b">
        <f t="shared" si="123"/>
        <v>0</v>
      </c>
      <c r="M598" t="b">
        <f t="shared" si="124"/>
        <v>0</v>
      </c>
      <c r="O598" t="b">
        <f t="shared" si="125"/>
        <v>0</v>
      </c>
      <c r="P598" t="b">
        <f t="shared" si="126"/>
        <v>0</v>
      </c>
      <c r="Q598" t="b">
        <f t="shared" si="127"/>
        <v>0</v>
      </c>
      <c r="R598" t="b">
        <f t="shared" si="128"/>
        <v>0</v>
      </c>
      <c r="S598" t="b">
        <f t="shared" si="129"/>
        <v>0</v>
      </c>
      <c r="T598" t="str">
        <f t="shared" si="130"/>
        <v/>
      </c>
    </row>
    <row r="599" spans="1:20" x14ac:dyDescent="0.25">
      <c r="A599" t="b">
        <f>RECODES!A599</f>
        <v>0</v>
      </c>
      <c r="B599" t="b">
        <f>RECODES!V599</f>
        <v>0</v>
      </c>
      <c r="C599" t="b">
        <f>RECODES!W599</f>
        <v>0</v>
      </c>
      <c r="D599" t="b">
        <f>RECODES!X599</f>
        <v>0</v>
      </c>
      <c r="F599">
        <f t="shared" si="118"/>
        <v>3</v>
      </c>
      <c r="G599" t="b">
        <f t="shared" si="119"/>
        <v>0</v>
      </c>
      <c r="H599" t="b">
        <f t="shared" si="120"/>
        <v>0</v>
      </c>
      <c r="I599" t="str">
        <f t="shared" si="121"/>
        <v/>
      </c>
      <c r="K599" t="b">
        <f t="shared" si="122"/>
        <v>0</v>
      </c>
      <c r="L599" t="b">
        <f t="shared" si="123"/>
        <v>0</v>
      </c>
      <c r="M599" t="b">
        <f t="shared" si="124"/>
        <v>0</v>
      </c>
      <c r="O599" t="b">
        <f t="shared" si="125"/>
        <v>0</v>
      </c>
      <c r="P599" t="b">
        <f t="shared" si="126"/>
        <v>0</v>
      </c>
      <c r="Q599" t="b">
        <f t="shared" si="127"/>
        <v>0</v>
      </c>
      <c r="R599" t="b">
        <f t="shared" si="128"/>
        <v>0</v>
      </c>
      <c r="S599" t="b">
        <f t="shared" si="129"/>
        <v>0</v>
      </c>
      <c r="T599" t="str">
        <f t="shared" si="130"/>
        <v/>
      </c>
    </row>
    <row r="600" spans="1:20" x14ac:dyDescent="0.25">
      <c r="A600" t="b">
        <f>RECODES!A600</f>
        <v>0</v>
      </c>
      <c r="B600" t="b">
        <f>RECODES!V600</f>
        <v>0</v>
      </c>
      <c r="C600" t="b">
        <f>RECODES!W600</f>
        <v>0</v>
      </c>
      <c r="D600" t="b">
        <f>RECODES!X600</f>
        <v>0</v>
      </c>
      <c r="F600">
        <f t="shared" si="118"/>
        <v>3</v>
      </c>
      <c r="G600" t="b">
        <f t="shared" si="119"/>
        <v>0</v>
      </c>
      <c r="H600" t="b">
        <f t="shared" si="120"/>
        <v>0</v>
      </c>
      <c r="I600" t="str">
        <f t="shared" si="121"/>
        <v/>
      </c>
      <c r="K600" t="b">
        <f t="shared" si="122"/>
        <v>0</v>
      </c>
      <c r="L600" t="b">
        <f t="shared" si="123"/>
        <v>0</v>
      </c>
      <c r="M600" t="b">
        <f t="shared" si="124"/>
        <v>0</v>
      </c>
      <c r="O600" t="b">
        <f t="shared" si="125"/>
        <v>0</v>
      </c>
      <c r="P600" t="b">
        <f t="shared" si="126"/>
        <v>0</v>
      </c>
      <c r="Q600" t="b">
        <f t="shared" si="127"/>
        <v>0</v>
      </c>
      <c r="R600" t="b">
        <f t="shared" si="128"/>
        <v>0</v>
      </c>
      <c r="S600" t="b">
        <f t="shared" si="129"/>
        <v>0</v>
      </c>
      <c r="T600" t="str">
        <f t="shared" si="130"/>
        <v/>
      </c>
    </row>
    <row r="601" spans="1:20" x14ac:dyDescent="0.25">
      <c r="A601" t="b">
        <f>RECODES!A601</f>
        <v>0</v>
      </c>
      <c r="B601" t="b">
        <f>RECODES!V601</f>
        <v>0</v>
      </c>
      <c r="C601" t="b">
        <f>RECODES!W601</f>
        <v>0</v>
      </c>
      <c r="D601" t="b">
        <f>RECODES!X601</f>
        <v>0</v>
      </c>
      <c r="F601">
        <f t="shared" si="118"/>
        <v>3</v>
      </c>
      <c r="G601" t="b">
        <f t="shared" si="119"/>
        <v>0</v>
      </c>
      <c r="H601" t="b">
        <f t="shared" si="120"/>
        <v>0</v>
      </c>
      <c r="I601" t="str">
        <f t="shared" si="121"/>
        <v/>
      </c>
      <c r="K601" t="b">
        <f t="shared" si="122"/>
        <v>0</v>
      </c>
      <c r="L601" t="b">
        <f t="shared" si="123"/>
        <v>0</v>
      </c>
      <c r="M601" t="b">
        <f t="shared" si="124"/>
        <v>0</v>
      </c>
      <c r="O601" t="b">
        <f t="shared" si="125"/>
        <v>0</v>
      </c>
      <c r="P601" t="b">
        <f t="shared" si="126"/>
        <v>0</v>
      </c>
      <c r="Q601" t="b">
        <f t="shared" si="127"/>
        <v>0</v>
      </c>
      <c r="R601" t="b">
        <f t="shared" si="128"/>
        <v>0</v>
      </c>
      <c r="S601" t="b">
        <f t="shared" si="129"/>
        <v>0</v>
      </c>
      <c r="T601" t="str">
        <f t="shared" si="130"/>
        <v/>
      </c>
    </row>
    <row r="602" spans="1:20" x14ac:dyDescent="0.25">
      <c r="A602" t="b">
        <f>RECODES!A602</f>
        <v>0</v>
      </c>
      <c r="B602" t="b">
        <f>RECODES!V602</f>
        <v>0</v>
      </c>
      <c r="C602" t="b">
        <f>RECODES!W602</f>
        <v>0</v>
      </c>
      <c r="D602" t="b">
        <f>RECODES!X602</f>
        <v>0</v>
      </c>
      <c r="F602">
        <f t="shared" si="118"/>
        <v>3</v>
      </c>
      <c r="G602" t="b">
        <f t="shared" si="119"/>
        <v>0</v>
      </c>
      <c r="H602" t="b">
        <f t="shared" si="120"/>
        <v>0</v>
      </c>
      <c r="I602" t="str">
        <f t="shared" si="121"/>
        <v/>
      </c>
      <c r="K602" t="b">
        <f t="shared" si="122"/>
        <v>0</v>
      </c>
      <c r="L602" t="b">
        <f t="shared" si="123"/>
        <v>0</v>
      </c>
      <c r="M602" t="b">
        <f t="shared" si="124"/>
        <v>0</v>
      </c>
      <c r="O602" t="b">
        <f t="shared" si="125"/>
        <v>0</v>
      </c>
      <c r="P602" t="b">
        <f t="shared" si="126"/>
        <v>0</v>
      </c>
      <c r="Q602" t="b">
        <f t="shared" si="127"/>
        <v>0</v>
      </c>
      <c r="R602" t="b">
        <f t="shared" si="128"/>
        <v>0</v>
      </c>
      <c r="S602" t="b">
        <f t="shared" si="129"/>
        <v>0</v>
      </c>
      <c r="T602" t="str">
        <f t="shared" si="130"/>
        <v/>
      </c>
    </row>
    <row r="603" spans="1:20" x14ac:dyDescent="0.25">
      <c r="A603" t="b">
        <f>RECODES!A603</f>
        <v>0</v>
      </c>
      <c r="B603" t="b">
        <f>RECODES!V603</f>
        <v>0</v>
      </c>
      <c r="C603" t="b">
        <f>RECODES!W603</f>
        <v>0</v>
      </c>
      <c r="D603" t="b">
        <f>RECODES!X603</f>
        <v>0</v>
      </c>
      <c r="F603">
        <f t="shared" si="118"/>
        <v>3</v>
      </c>
      <c r="G603" t="b">
        <f t="shared" si="119"/>
        <v>0</v>
      </c>
      <c r="H603" t="b">
        <f t="shared" si="120"/>
        <v>0</v>
      </c>
      <c r="I603" t="str">
        <f t="shared" si="121"/>
        <v/>
      </c>
      <c r="K603" t="b">
        <f t="shared" si="122"/>
        <v>0</v>
      </c>
      <c r="L603" t="b">
        <f t="shared" si="123"/>
        <v>0</v>
      </c>
      <c r="M603" t="b">
        <f t="shared" si="124"/>
        <v>0</v>
      </c>
      <c r="O603" t="b">
        <f t="shared" si="125"/>
        <v>0</v>
      </c>
      <c r="P603" t="b">
        <f t="shared" si="126"/>
        <v>0</v>
      </c>
      <c r="Q603" t="b">
        <f t="shared" si="127"/>
        <v>0</v>
      </c>
      <c r="R603" t="b">
        <f t="shared" si="128"/>
        <v>0</v>
      </c>
      <c r="S603" t="b">
        <f t="shared" si="129"/>
        <v>0</v>
      </c>
      <c r="T603" t="str">
        <f t="shared" si="130"/>
        <v/>
      </c>
    </row>
    <row r="604" spans="1:20" x14ac:dyDescent="0.25">
      <c r="A604" t="b">
        <f>RECODES!A604</f>
        <v>0</v>
      </c>
      <c r="B604" t="b">
        <f>RECODES!V604</f>
        <v>0</v>
      </c>
      <c r="C604" t="b">
        <f>RECODES!W604</f>
        <v>0</v>
      </c>
      <c r="D604" t="b">
        <f>RECODES!X604</f>
        <v>0</v>
      </c>
      <c r="F604">
        <f t="shared" si="118"/>
        <v>3</v>
      </c>
      <c r="G604" t="b">
        <f t="shared" si="119"/>
        <v>0</v>
      </c>
      <c r="H604" t="b">
        <f t="shared" si="120"/>
        <v>0</v>
      </c>
      <c r="I604" t="str">
        <f t="shared" si="121"/>
        <v/>
      </c>
      <c r="K604" t="b">
        <f t="shared" si="122"/>
        <v>0</v>
      </c>
      <c r="L604" t="b">
        <f t="shared" si="123"/>
        <v>0</v>
      </c>
      <c r="M604" t="b">
        <f t="shared" si="124"/>
        <v>0</v>
      </c>
      <c r="O604" t="b">
        <f t="shared" si="125"/>
        <v>0</v>
      </c>
      <c r="P604" t="b">
        <f t="shared" si="126"/>
        <v>0</v>
      </c>
      <c r="Q604" t="b">
        <f t="shared" si="127"/>
        <v>0</v>
      </c>
      <c r="R604" t="b">
        <f t="shared" si="128"/>
        <v>0</v>
      </c>
      <c r="S604" t="b">
        <f t="shared" si="129"/>
        <v>0</v>
      </c>
      <c r="T604" t="str">
        <f t="shared" si="130"/>
        <v/>
      </c>
    </row>
    <row r="605" spans="1:20" x14ac:dyDescent="0.25">
      <c r="A605" t="b">
        <f>RECODES!A605</f>
        <v>0</v>
      </c>
      <c r="B605" t="b">
        <f>RECODES!V605</f>
        <v>0</v>
      </c>
      <c r="C605" t="b">
        <f>RECODES!W605</f>
        <v>0</v>
      </c>
      <c r="D605" t="b">
        <f>RECODES!X605</f>
        <v>0</v>
      </c>
      <c r="F605">
        <f t="shared" si="118"/>
        <v>3</v>
      </c>
      <c r="G605" t="b">
        <f t="shared" si="119"/>
        <v>0</v>
      </c>
      <c r="H605" t="b">
        <f t="shared" si="120"/>
        <v>0</v>
      </c>
      <c r="I605" t="str">
        <f t="shared" si="121"/>
        <v/>
      </c>
      <c r="K605" t="b">
        <f t="shared" si="122"/>
        <v>0</v>
      </c>
      <c r="L605" t="b">
        <f t="shared" si="123"/>
        <v>0</v>
      </c>
      <c r="M605" t="b">
        <f t="shared" si="124"/>
        <v>0</v>
      </c>
      <c r="O605" t="b">
        <f t="shared" si="125"/>
        <v>0</v>
      </c>
      <c r="P605" t="b">
        <f t="shared" si="126"/>
        <v>0</v>
      </c>
      <c r="Q605" t="b">
        <f t="shared" si="127"/>
        <v>0</v>
      </c>
      <c r="R605" t="b">
        <f t="shared" si="128"/>
        <v>0</v>
      </c>
      <c r="S605" t="b">
        <f t="shared" si="129"/>
        <v>0</v>
      </c>
      <c r="T605" t="str">
        <f t="shared" si="130"/>
        <v/>
      </c>
    </row>
    <row r="606" spans="1:20" x14ac:dyDescent="0.25">
      <c r="A606" t="b">
        <f>RECODES!A606</f>
        <v>0</v>
      </c>
      <c r="B606" t="b">
        <f>RECODES!V606</f>
        <v>0</v>
      </c>
      <c r="C606" t="b">
        <f>RECODES!W606</f>
        <v>0</v>
      </c>
      <c r="D606" t="b">
        <f>RECODES!X606</f>
        <v>0</v>
      </c>
      <c r="F606">
        <f t="shared" si="118"/>
        <v>3</v>
      </c>
      <c r="G606" t="b">
        <f t="shared" si="119"/>
        <v>0</v>
      </c>
      <c r="H606" t="b">
        <f t="shared" si="120"/>
        <v>0</v>
      </c>
      <c r="I606" t="str">
        <f t="shared" si="121"/>
        <v/>
      </c>
      <c r="K606" t="b">
        <f t="shared" si="122"/>
        <v>0</v>
      </c>
      <c r="L606" t="b">
        <f t="shared" si="123"/>
        <v>0</v>
      </c>
      <c r="M606" t="b">
        <f t="shared" si="124"/>
        <v>0</v>
      </c>
      <c r="O606" t="b">
        <f t="shared" si="125"/>
        <v>0</v>
      </c>
      <c r="P606" t="b">
        <f t="shared" si="126"/>
        <v>0</v>
      </c>
      <c r="Q606" t="b">
        <f t="shared" si="127"/>
        <v>0</v>
      </c>
      <c r="R606" t="b">
        <f t="shared" si="128"/>
        <v>0</v>
      </c>
      <c r="S606" t="b">
        <f t="shared" si="129"/>
        <v>0</v>
      </c>
      <c r="T606" t="str">
        <f t="shared" si="130"/>
        <v/>
      </c>
    </row>
    <row r="607" spans="1:20" x14ac:dyDescent="0.25">
      <c r="A607" t="b">
        <f>RECODES!A607</f>
        <v>0</v>
      </c>
      <c r="B607" t="b">
        <f>RECODES!V607</f>
        <v>0</v>
      </c>
      <c r="C607" t="b">
        <f>RECODES!W607</f>
        <v>0</v>
      </c>
      <c r="D607" t="b">
        <f>RECODES!X607</f>
        <v>0</v>
      </c>
      <c r="F607">
        <f t="shared" si="118"/>
        <v>3</v>
      </c>
      <c r="G607" t="b">
        <f t="shared" si="119"/>
        <v>0</v>
      </c>
      <c r="H607" t="b">
        <f t="shared" si="120"/>
        <v>0</v>
      </c>
      <c r="I607" t="str">
        <f t="shared" si="121"/>
        <v/>
      </c>
      <c r="K607" t="b">
        <f t="shared" si="122"/>
        <v>0</v>
      </c>
      <c r="L607" t="b">
        <f t="shared" si="123"/>
        <v>0</v>
      </c>
      <c r="M607" t="b">
        <f t="shared" si="124"/>
        <v>0</v>
      </c>
      <c r="O607" t="b">
        <f t="shared" si="125"/>
        <v>0</v>
      </c>
      <c r="P607" t="b">
        <f t="shared" si="126"/>
        <v>0</v>
      </c>
      <c r="Q607" t="b">
        <f t="shared" si="127"/>
        <v>0</v>
      </c>
      <c r="R607" t="b">
        <f t="shared" si="128"/>
        <v>0</v>
      </c>
      <c r="S607" t="b">
        <f t="shared" si="129"/>
        <v>0</v>
      </c>
      <c r="T607" t="str">
        <f t="shared" si="130"/>
        <v/>
      </c>
    </row>
    <row r="608" spans="1:20" x14ac:dyDescent="0.25">
      <c r="A608" t="b">
        <f>RECODES!A608</f>
        <v>0</v>
      </c>
      <c r="B608" t="b">
        <f>RECODES!V608</f>
        <v>0</v>
      </c>
      <c r="C608" t="b">
        <f>RECODES!W608</f>
        <v>0</v>
      </c>
      <c r="D608" t="b">
        <f>RECODES!X608</f>
        <v>0</v>
      </c>
      <c r="F608">
        <f t="shared" si="118"/>
        <v>3</v>
      </c>
      <c r="G608" t="b">
        <f t="shared" si="119"/>
        <v>0</v>
      </c>
      <c r="H608" t="b">
        <f t="shared" si="120"/>
        <v>0</v>
      </c>
      <c r="I608" t="str">
        <f t="shared" si="121"/>
        <v/>
      </c>
      <c r="K608" t="b">
        <f t="shared" si="122"/>
        <v>0</v>
      </c>
      <c r="L608" t="b">
        <f t="shared" si="123"/>
        <v>0</v>
      </c>
      <c r="M608" t="b">
        <f t="shared" si="124"/>
        <v>0</v>
      </c>
      <c r="O608" t="b">
        <f t="shared" si="125"/>
        <v>0</v>
      </c>
      <c r="P608" t="b">
        <f t="shared" si="126"/>
        <v>0</v>
      </c>
      <c r="Q608" t="b">
        <f t="shared" si="127"/>
        <v>0</v>
      </c>
      <c r="R608" t="b">
        <f t="shared" si="128"/>
        <v>0</v>
      </c>
      <c r="S608" t="b">
        <f t="shared" si="129"/>
        <v>0</v>
      </c>
      <c r="T608" t="str">
        <f t="shared" si="130"/>
        <v/>
      </c>
    </row>
    <row r="609" spans="1:20" x14ac:dyDescent="0.25">
      <c r="A609" t="b">
        <f>RECODES!A609</f>
        <v>0</v>
      </c>
      <c r="B609" t="b">
        <f>RECODES!V609</f>
        <v>0</v>
      </c>
      <c r="C609" t="b">
        <f>RECODES!W609</f>
        <v>0</v>
      </c>
      <c r="D609" t="b">
        <f>RECODES!X609</f>
        <v>0</v>
      </c>
      <c r="F609">
        <f t="shared" si="118"/>
        <v>3</v>
      </c>
      <c r="G609" t="b">
        <f t="shared" si="119"/>
        <v>0</v>
      </c>
      <c r="H609" t="b">
        <f t="shared" si="120"/>
        <v>0</v>
      </c>
      <c r="I609" t="str">
        <f t="shared" si="121"/>
        <v/>
      </c>
      <c r="K609" t="b">
        <f t="shared" si="122"/>
        <v>0</v>
      </c>
      <c r="L609" t="b">
        <f t="shared" si="123"/>
        <v>0</v>
      </c>
      <c r="M609" t="b">
        <f t="shared" si="124"/>
        <v>0</v>
      </c>
      <c r="O609" t="b">
        <f t="shared" si="125"/>
        <v>0</v>
      </c>
      <c r="P609" t="b">
        <f t="shared" si="126"/>
        <v>0</v>
      </c>
      <c r="Q609" t="b">
        <f t="shared" si="127"/>
        <v>0</v>
      </c>
      <c r="R609" t="b">
        <f t="shared" si="128"/>
        <v>0</v>
      </c>
      <c r="S609" t="b">
        <f t="shared" si="129"/>
        <v>0</v>
      </c>
      <c r="T609" t="str">
        <f t="shared" si="130"/>
        <v/>
      </c>
    </row>
    <row r="610" spans="1:20" x14ac:dyDescent="0.25">
      <c r="A610" t="b">
        <f>RECODES!A610</f>
        <v>0</v>
      </c>
      <c r="B610" t="b">
        <f>RECODES!V610</f>
        <v>0</v>
      </c>
      <c r="C610" t="b">
        <f>RECODES!W610</f>
        <v>0</v>
      </c>
      <c r="D610" t="b">
        <f>RECODES!X610</f>
        <v>0</v>
      </c>
      <c r="F610">
        <f t="shared" si="118"/>
        <v>3</v>
      </c>
      <c r="G610" t="b">
        <f t="shared" si="119"/>
        <v>0</v>
      </c>
      <c r="H610" t="b">
        <f t="shared" si="120"/>
        <v>0</v>
      </c>
      <c r="I610" t="str">
        <f t="shared" si="121"/>
        <v/>
      </c>
      <c r="K610" t="b">
        <f t="shared" si="122"/>
        <v>0</v>
      </c>
      <c r="L610" t="b">
        <f t="shared" si="123"/>
        <v>0</v>
      </c>
      <c r="M610" t="b">
        <f t="shared" si="124"/>
        <v>0</v>
      </c>
      <c r="O610" t="b">
        <f t="shared" si="125"/>
        <v>0</v>
      </c>
      <c r="P610" t="b">
        <f t="shared" si="126"/>
        <v>0</v>
      </c>
      <c r="Q610" t="b">
        <f t="shared" si="127"/>
        <v>0</v>
      </c>
      <c r="R610" t="b">
        <f t="shared" si="128"/>
        <v>0</v>
      </c>
      <c r="S610" t="b">
        <f t="shared" si="129"/>
        <v>0</v>
      </c>
      <c r="T610" t="str">
        <f t="shared" si="130"/>
        <v/>
      </c>
    </row>
    <row r="611" spans="1:20" x14ac:dyDescent="0.25">
      <c r="A611" t="b">
        <f>RECODES!A611</f>
        <v>0</v>
      </c>
      <c r="B611" t="b">
        <f>RECODES!V611</f>
        <v>0</v>
      </c>
      <c r="C611" t="b">
        <f>RECODES!W611</f>
        <v>0</v>
      </c>
      <c r="D611" t="b">
        <f>RECODES!X611</f>
        <v>0</v>
      </c>
      <c r="F611">
        <f t="shared" si="118"/>
        <v>3</v>
      </c>
      <c r="G611" t="b">
        <f t="shared" si="119"/>
        <v>0</v>
      </c>
      <c r="H611" t="b">
        <f t="shared" si="120"/>
        <v>0</v>
      </c>
      <c r="I611" t="str">
        <f t="shared" si="121"/>
        <v/>
      </c>
      <c r="K611" t="b">
        <f t="shared" si="122"/>
        <v>0</v>
      </c>
      <c r="L611" t="b">
        <f t="shared" si="123"/>
        <v>0</v>
      </c>
      <c r="M611" t="b">
        <f t="shared" si="124"/>
        <v>0</v>
      </c>
      <c r="O611" t="b">
        <f t="shared" si="125"/>
        <v>0</v>
      </c>
      <c r="P611" t="b">
        <f t="shared" si="126"/>
        <v>0</v>
      </c>
      <c r="Q611" t="b">
        <f t="shared" si="127"/>
        <v>0</v>
      </c>
      <c r="R611" t="b">
        <f t="shared" si="128"/>
        <v>0</v>
      </c>
      <c r="S611" t="b">
        <f t="shared" si="129"/>
        <v>0</v>
      </c>
      <c r="T611" t="str">
        <f t="shared" si="130"/>
        <v/>
      </c>
    </row>
    <row r="612" spans="1:20" x14ac:dyDescent="0.25">
      <c r="A612" t="b">
        <f>RECODES!A612</f>
        <v>0</v>
      </c>
      <c r="B612" t="b">
        <f>RECODES!V612</f>
        <v>0</v>
      </c>
      <c r="C612" t="b">
        <f>RECODES!W612</f>
        <v>0</v>
      </c>
      <c r="D612" t="b">
        <f>RECODES!X612</f>
        <v>0</v>
      </c>
      <c r="F612">
        <f t="shared" si="118"/>
        <v>3</v>
      </c>
      <c r="G612" t="b">
        <f t="shared" si="119"/>
        <v>0</v>
      </c>
      <c r="H612" t="b">
        <f t="shared" si="120"/>
        <v>0</v>
      </c>
      <c r="I612" t="str">
        <f t="shared" si="121"/>
        <v/>
      </c>
      <c r="K612" t="b">
        <f t="shared" si="122"/>
        <v>0</v>
      </c>
      <c r="L612" t="b">
        <f t="shared" si="123"/>
        <v>0</v>
      </c>
      <c r="M612" t="b">
        <f t="shared" si="124"/>
        <v>0</v>
      </c>
      <c r="O612" t="b">
        <f t="shared" si="125"/>
        <v>0</v>
      </c>
      <c r="P612" t="b">
        <f t="shared" si="126"/>
        <v>0</v>
      </c>
      <c r="Q612" t="b">
        <f t="shared" si="127"/>
        <v>0</v>
      </c>
      <c r="R612" t="b">
        <f t="shared" si="128"/>
        <v>0</v>
      </c>
      <c r="S612" t="b">
        <f t="shared" si="129"/>
        <v>0</v>
      </c>
      <c r="T612" t="str">
        <f t="shared" si="130"/>
        <v/>
      </c>
    </row>
    <row r="613" spans="1:20" x14ac:dyDescent="0.25">
      <c r="A613" t="b">
        <f>RECODES!A613</f>
        <v>0</v>
      </c>
      <c r="B613" t="b">
        <f>RECODES!V613</f>
        <v>0</v>
      </c>
      <c r="C613" t="b">
        <f>RECODES!W613</f>
        <v>0</v>
      </c>
      <c r="D613" t="b">
        <f>RECODES!X613</f>
        <v>0</v>
      </c>
      <c r="F613">
        <f t="shared" si="118"/>
        <v>3</v>
      </c>
      <c r="G613" t="b">
        <f t="shared" si="119"/>
        <v>0</v>
      </c>
      <c r="H613" t="b">
        <f t="shared" si="120"/>
        <v>0</v>
      </c>
      <c r="I613" t="str">
        <f t="shared" si="121"/>
        <v/>
      </c>
      <c r="K613" t="b">
        <f t="shared" si="122"/>
        <v>0</v>
      </c>
      <c r="L613" t="b">
        <f t="shared" si="123"/>
        <v>0</v>
      </c>
      <c r="M613" t="b">
        <f t="shared" si="124"/>
        <v>0</v>
      </c>
      <c r="O613" t="b">
        <f t="shared" si="125"/>
        <v>0</v>
      </c>
      <c r="P613" t="b">
        <f t="shared" si="126"/>
        <v>0</v>
      </c>
      <c r="Q613" t="b">
        <f t="shared" si="127"/>
        <v>0</v>
      </c>
      <c r="R613" t="b">
        <f t="shared" si="128"/>
        <v>0</v>
      </c>
      <c r="S613" t="b">
        <f t="shared" si="129"/>
        <v>0</v>
      </c>
      <c r="T613" t="str">
        <f t="shared" si="130"/>
        <v/>
      </c>
    </row>
    <row r="614" spans="1:20" x14ac:dyDescent="0.25">
      <c r="A614" t="b">
        <f>RECODES!A614</f>
        <v>0</v>
      </c>
      <c r="B614" t="b">
        <f>RECODES!V614</f>
        <v>0</v>
      </c>
      <c r="C614" t="b">
        <f>RECODES!W614</f>
        <v>0</v>
      </c>
      <c r="D614" t="b">
        <f>RECODES!X614</f>
        <v>0</v>
      </c>
      <c r="F614">
        <f t="shared" si="118"/>
        <v>3</v>
      </c>
      <c r="G614" t="b">
        <f t="shared" si="119"/>
        <v>0</v>
      </c>
      <c r="H614" t="b">
        <f t="shared" si="120"/>
        <v>0</v>
      </c>
      <c r="I614" t="str">
        <f t="shared" si="121"/>
        <v/>
      </c>
      <c r="K614" t="b">
        <f t="shared" si="122"/>
        <v>0</v>
      </c>
      <c r="L614" t="b">
        <f t="shared" si="123"/>
        <v>0</v>
      </c>
      <c r="M614" t="b">
        <f t="shared" si="124"/>
        <v>0</v>
      </c>
      <c r="O614" t="b">
        <f t="shared" si="125"/>
        <v>0</v>
      </c>
      <c r="P614" t="b">
        <f t="shared" si="126"/>
        <v>0</v>
      </c>
      <c r="Q614" t="b">
        <f t="shared" si="127"/>
        <v>0</v>
      </c>
      <c r="R614" t="b">
        <f t="shared" si="128"/>
        <v>0</v>
      </c>
      <c r="S614" t="b">
        <f t="shared" si="129"/>
        <v>0</v>
      </c>
      <c r="T614" t="str">
        <f t="shared" si="130"/>
        <v/>
      </c>
    </row>
    <row r="615" spans="1:20" x14ac:dyDescent="0.25">
      <c r="A615" t="b">
        <f>RECODES!A615</f>
        <v>0</v>
      </c>
      <c r="B615" t="b">
        <f>RECODES!V615</f>
        <v>0</v>
      </c>
      <c r="C615" t="b">
        <f>RECODES!W615</f>
        <v>0</v>
      </c>
      <c r="D615" t="b">
        <f>RECODES!X615</f>
        <v>0</v>
      </c>
      <c r="F615">
        <f t="shared" si="118"/>
        <v>3</v>
      </c>
      <c r="G615" t="b">
        <f t="shared" si="119"/>
        <v>0</v>
      </c>
      <c r="H615" t="b">
        <f t="shared" si="120"/>
        <v>0</v>
      </c>
      <c r="I615" t="str">
        <f t="shared" si="121"/>
        <v/>
      </c>
      <c r="K615" t="b">
        <f t="shared" si="122"/>
        <v>0</v>
      </c>
      <c r="L615" t="b">
        <f t="shared" si="123"/>
        <v>0</v>
      </c>
      <c r="M615" t="b">
        <f t="shared" si="124"/>
        <v>0</v>
      </c>
      <c r="O615" t="b">
        <f t="shared" si="125"/>
        <v>0</v>
      </c>
      <c r="P615" t="b">
        <f t="shared" si="126"/>
        <v>0</v>
      </c>
      <c r="Q615" t="b">
        <f t="shared" si="127"/>
        <v>0</v>
      </c>
      <c r="R615" t="b">
        <f t="shared" si="128"/>
        <v>0</v>
      </c>
      <c r="S615" t="b">
        <f t="shared" si="129"/>
        <v>0</v>
      </c>
      <c r="T615" t="str">
        <f t="shared" si="130"/>
        <v/>
      </c>
    </row>
    <row r="616" spans="1:20" x14ac:dyDescent="0.25">
      <c r="A616" t="b">
        <f>RECODES!A616</f>
        <v>0</v>
      </c>
      <c r="B616" t="b">
        <f>RECODES!V616</f>
        <v>0</v>
      </c>
      <c r="C616" t="b">
        <f>RECODES!W616</f>
        <v>0</v>
      </c>
      <c r="D616" t="b">
        <f>RECODES!X616</f>
        <v>0</v>
      </c>
      <c r="F616">
        <f t="shared" si="118"/>
        <v>3</v>
      </c>
      <c r="G616" t="b">
        <f t="shared" si="119"/>
        <v>0</v>
      </c>
      <c r="H616" t="b">
        <f t="shared" si="120"/>
        <v>0</v>
      </c>
      <c r="I616" t="str">
        <f t="shared" si="121"/>
        <v/>
      </c>
      <c r="K616" t="b">
        <f t="shared" si="122"/>
        <v>0</v>
      </c>
      <c r="L616" t="b">
        <f t="shared" si="123"/>
        <v>0</v>
      </c>
      <c r="M616" t="b">
        <f t="shared" si="124"/>
        <v>0</v>
      </c>
      <c r="O616" t="b">
        <f t="shared" si="125"/>
        <v>0</v>
      </c>
      <c r="P616" t="b">
        <f t="shared" si="126"/>
        <v>0</v>
      </c>
      <c r="Q616" t="b">
        <f t="shared" si="127"/>
        <v>0</v>
      </c>
      <c r="R616" t="b">
        <f t="shared" si="128"/>
        <v>0</v>
      </c>
      <c r="S616" t="b">
        <f t="shared" si="129"/>
        <v>0</v>
      </c>
      <c r="T616" t="str">
        <f t="shared" si="130"/>
        <v/>
      </c>
    </row>
    <row r="617" spans="1:20" x14ac:dyDescent="0.25">
      <c r="A617" t="b">
        <f>RECODES!A617</f>
        <v>0</v>
      </c>
      <c r="B617" t="b">
        <f>RECODES!V617</f>
        <v>0</v>
      </c>
      <c r="C617" t="b">
        <f>RECODES!W617</f>
        <v>0</v>
      </c>
      <c r="D617" t="b">
        <f>RECODES!X617</f>
        <v>0</v>
      </c>
      <c r="F617">
        <f t="shared" si="118"/>
        <v>3</v>
      </c>
      <c r="G617" t="b">
        <f t="shared" si="119"/>
        <v>0</v>
      </c>
      <c r="H617" t="b">
        <f t="shared" si="120"/>
        <v>0</v>
      </c>
      <c r="I617" t="str">
        <f t="shared" si="121"/>
        <v/>
      </c>
      <c r="K617" t="b">
        <f t="shared" si="122"/>
        <v>0</v>
      </c>
      <c r="L617" t="b">
        <f t="shared" si="123"/>
        <v>0</v>
      </c>
      <c r="M617" t="b">
        <f t="shared" si="124"/>
        <v>0</v>
      </c>
      <c r="O617" t="b">
        <f t="shared" si="125"/>
        <v>0</v>
      </c>
      <c r="P617" t="b">
        <f t="shared" si="126"/>
        <v>0</v>
      </c>
      <c r="Q617" t="b">
        <f t="shared" si="127"/>
        <v>0</v>
      </c>
      <c r="R617" t="b">
        <f t="shared" si="128"/>
        <v>0</v>
      </c>
      <c r="S617" t="b">
        <f t="shared" si="129"/>
        <v>0</v>
      </c>
      <c r="T617" t="str">
        <f t="shared" si="130"/>
        <v/>
      </c>
    </row>
    <row r="618" spans="1:20" x14ac:dyDescent="0.25">
      <c r="A618" t="b">
        <f>RECODES!A618</f>
        <v>0</v>
      </c>
      <c r="B618" t="b">
        <f>RECODES!V618</f>
        <v>0</v>
      </c>
      <c r="C618" t="b">
        <f>RECODES!W618</f>
        <v>0</v>
      </c>
      <c r="D618" t="b">
        <f>RECODES!X618</f>
        <v>0</v>
      </c>
      <c r="F618">
        <f t="shared" si="118"/>
        <v>3</v>
      </c>
      <c r="G618" t="b">
        <f t="shared" si="119"/>
        <v>0</v>
      </c>
      <c r="H618" t="b">
        <f t="shared" si="120"/>
        <v>0</v>
      </c>
      <c r="I618" t="str">
        <f t="shared" si="121"/>
        <v/>
      </c>
      <c r="K618" t="b">
        <f t="shared" si="122"/>
        <v>0</v>
      </c>
      <c r="L618" t="b">
        <f t="shared" si="123"/>
        <v>0</v>
      </c>
      <c r="M618" t="b">
        <f t="shared" si="124"/>
        <v>0</v>
      </c>
      <c r="O618" t="b">
        <f t="shared" si="125"/>
        <v>0</v>
      </c>
      <c r="P618" t="b">
        <f t="shared" si="126"/>
        <v>0</v>
      </c>
      <c r="Q618" t="b">
        <f t="shared" si="127"/>
        <v>0</v>
      </c>
      <c r="R618" t="b">
        <f t="shared" si="128"/>
        <v>0</v>
      </c>
      <c r="S618" t="b">
        <f t="shared" si="129"/>
        <v>0</v>
      </c>
      <c r="T618" t="str">
        <f t="shared" si="130"/>
        <v/>
      </c>
    </row>
    <row r="619" spans="1:20" x14ac:dyDescent="0.25">
      <c r="A619" t="b">
        <f>RECODES!A619</f>
        <v>0</v>
      </c>
      <c r="B619" t="b">
        <f>RECODES!V619</f>
        <v>0</v>
      </c>
      <c r="C619" t="b">
        <f>RECODES!W619</f>
        <v>0</v>
      </c>
      <c r="D619" t="b">
        <f>RECODES!X619</f>
        <v>0</v>
      </c>
      <c r="F619">
        <f t="shared" si="118"/>
        <v>3</v>
      </c>
      <c r="G619" t="b">
        <f t="shared" si="119"/>
        <v>0</v>
      </c>
      <c r="H619" t="b">
        <f t="shared" si="120"/>
        <v>0</v>
      </c>
      <c r="I619" t="str">
        <f t="shared" si="121"/>
        <v/>
      </c>
      <c r="K619" t="b">
        <f t="shared" si="122"/>
        <v>0</v>
      </c>
      <c r="L619" t="b">
        <f t="shared" si="123"/>
        <v>0</v>
      </c>
      <c r="M619" t="b">
        <f t="shared" si="124"/>
        <v>0</v>
      </c>
      <c r="O619" t="b">
        <f t="shared" si="125"/>
        <v>0</v>
      </c>
      <c r="P619" t="b">
        <f t="shared" si="126"/>
        <v>0</v>
      </c>
      <c r="Q619" t="b">
        <f t="shared" si="127"/>
        <v>0</v>
      </c>
      <c r="R619" t="b">
        <f t="shared" si="128"/>
        <v>0</v>
      </c>
      <c r="S619" t="b">
        <f t="shared" si="129"/>
        <v>0</v>
      </c>
      <c r="T619" t="str">
        <f t="shared" si="130"/>
        <v/>
      </c>
    </row>
    <row r="620" spans="1:20" x14ac:dyDescent="0.25">
      <c r="A620" t="b">
        <f>RECODES!A620</f>
        <v>0</v>
      </c>
      <c r="B620" t="b">
        <f>RECODES!V620</f>
        <v>0</v>
      </c>
      <c r="C620" t="b">
        <f>RECODES!W620</f>
        <v>0</v>
      </c>
      <c r="D620" t="b">
        <f>RECODES!X620</f>
        <v>0</v>
      </c>
      <c r="F620">
        <f t="shared" si="118"/>
        <v>3</v>
      </c>
      <c r="G620" t="b">
        <f t="shared" si="119"/>
        <v>0</v>
      </c>
      <c r="H620" t="b">
        <f t="shared" si="120"/>
        <v>0</v>
      </c>
      <c r="I620" t="str">
        <f t="shared" si="121"/>
        <v/>
      </c>
      <c r="K620" t="b">
        <f t="shared" si="122"/>
        <v>0</v>
      </c>
      <c r="L620" t="b">
        <f t="shared" si="123"/>
        <v>0</v>
      </c>
      <c r="M620" t="b">
        <f t="shared" si="124"/>
        <v>0</v>
      </c>
      <c r="O620" t="b">
        <f t="shared" si="125"/>
        <v>0</v>
      </c>
      <c r="P620" t="b">
        <f t="shared" si="126"/>
        <v>0</v>
      </c>
      <c r="Q620" t="b">
        <f t="shared" si="127"/>
        <v>0</v>
      </c>
      <c r="R620" t="b">
        <f t="shared" si="128"/>
        <v>0</v>
      </c>
      <c r="S620" t="b">
        <f t="shared" si="129"/>
        <v>0</v>
      </c>
      <c r="T620" t="str">
        <f t="shared" si="130"/>
        <v/>
      </c>
    </row>
    <row r="621" spans="1:20" x14ac:dyDescent="0.25">
      <c r="A621" t="b">
        <f>RECODES!A621</f>
        <v>0</v>
      </c>
      <c r="B621" t="b">
        <f>RECODES!V621</f>
        <v>0</v>
      </c>
      <c r="C621" t="b">
        <f>RECODES!W621</f>
        <v>0</v>
      </c>
      <c r="D621" t="b">
        <f>RECODES!X621</f>
        <v>0</v>
      </c>
      <c r="F621">
        <f t="shared" si="118"/>
        <v>3</v>
      </c>
      <c r="G621" t="b">
        <f t="shared" si="119"/>
        <v>0</v>
      </c>
      <c r="H621" t="b">
        <f t="shared" si="120"/>
        <v>0</v>
      </c>
      <c r="I621" t="str">
        <f t="shared" si="121"/>
        <v/>
      </c>
      <c r="K621" t="b">
        <f t="shared" si="122"/>
        <v>0</v>
      </c>
      <c r="L621" t="b">
        <f t="shared" si="123"/>
        <v>0</v>
      </c>
      <c r="M621" t="b">
        <f t="shared" si="124"/>
        <v>0</v>
      </c>
      <c r="O621" t="b">
        <f t="shared" si="125"/>
        <v>0</v>
      </c>
      <c r="P621" t="b">
        <f t="shared" si="126"/>
        <v>0</v>
      </c>
      <c r="Q621" t="b">
        <f t="shared" si="127"/>
        <v>0</v>
      </c>
      <c r="R621" t="b">
        <f t="shared" si="128"/>
        <v>0</v>
      </c>
      <c r="S621" t="b">
        <f t="shared" si="129"/>
        <v>0</v>
      </c>
      <c r="T621" t="str">
        <f t="shared" si="130"/>
        <v/>
      </c>
    </row>
    <row r="622" spans="1:20" x14ac:dyDescent="0.25">
      <c r="A622" t="b">
        <f>RECODES!A622</f>
        <v>0</v>
      </c>
      <c r="B622" t="b">
        <f>RECODES!V622</f>
        <v>0</v>
      </c>
      <c r="C622" t="b">
        <f>RECODES!W622</f>
        <v>0</v>
      </c>
      <c r="D622" t="b">
        <f>RECODES!X622</f>
        <v>0</v>
      </c>
      <c r="F622">
        <f t="shared" si="118"/>
        <v>3</v>
      </c>
      <c r="G622" t="b">
        <f t="shared" si="119"/>
        <v>0</v>
      </c>
      <c r="H622" t="b">
        <f t="shared" si="120"/>
        <v>0</v>
      </c>
      <c r="I622" t="str">
        <f t="shared" si="121"/>
        <v/>
      </c>
      <c r="K622" t="b">
        <f t="shared" si="122"/>
        <v>0</v>
      </c>
      <c r="L622" t="b">
        <f t="shared" si="123"/>
        <v>0</v>
      </c>
      <c r="M622" t="b">
        <f t="shared" si="124"/>
        <v>0</v>
      </c>
      <c r="O622" t="b">
        <f t="shared" si="125"/>
        <v>0</v>
      </c>
      <c r="P622" t="b">
        <f t="shared" si="126"/>
        <v>0</v>
      </c>
      <c r="Q622" t="b">
        <f t="shared" si="127"/>
        <v>0</v>
      </c>
      <c r="R622" t="b">
        <f t="shared" si="128"/>
        <v>0</v>
      </c>
      <c r="S622" t="b">
        <f t="shared" si="129"/>
        <v>0</v>
      </c>
      <c r="T622" t="str">
        <f t="shared" si="130"/>
        <v/>
      </c>
    </row>
    <row r="623" spans="1:20" x14ac:dyDescent="0.25">
      <c r="A623" t="b">
        <f>RECODES!A623</f>
        <v>0</v>
      </c>
      <c r="B623" t="b">
        <f>RECODES!V623</f>
        <v>0</v>
      </c>
      <c r="C623" t="b">
        <f>RECODES!W623</f>
        <v>0</v>
      </c>
      <c r="D623" t="b">
        <f>RECODES!X623</f>
        <v>0</v>
      </c>
      <c r="F623">
        <f t="shared" si="118"/>
        <v>3</v>
      </c>
      <c r="G623" t="b">
        <f t="shared" si="119"/>
        <v>0</v>
      </c>
      <c r="H623" t="b">
        <f t="shared" si="120"/>
        <v>0</v>
      </c>
      <c r="I623" t="str">
        <f t="shared" si="121"/>
        <v/>
      </c>
      <c r="K623" t="b">
        <f t="shared" si="122"/>
        <v>0</v>
      </c>
      <c r="L623" t="b">
        <f t="shared" si="123"/>
        <v>0</v>
      </c>
      <c r="M623" t="b">
        <f t="shared" si="124"/>
        <v>0</v>
      </c>
      <c r="O623" t="b">
        <f t="shared" si="125"/>
        <v>0</v>
      </c>
      <c r="P623" t="b">
        <f t="shared" si="126"/>
        <v>0</v>
      </c>
      <c r="Q623" t="b">
        <f t="shared" si="127"/>
        <v>0</v>
      </c>
      <c r="R623" t="b">
        <f t="shared" si="128"/>
        <v>0</v>
      </c>
      <c r="S623" t="b">
        <f t="shared" si="129"/>
        <v>0</v>
      </c>
      <c r="T623" t="str">
        <f t="shared" si="130"/>
        <v/>
      </c>
    </row>
    <row r="624" spans="1:20" x14ac:dyDescent="0.25">
      <c r="A624" t="b">
        <f>RECODES!A624</f>
        <v>0</v>
      </c>
      <c r="B624" t="b">
        <f>RECODES!V624</f>
        <v>0</v>
      </c>
      <c r="C624" t="b">
        <f>RECODES!W624</f>
        <v>0</v>
      </c>
      <c r="D624" t="b">
        <f>RECODES!X624</f>
        <v>0</v>
      </c>
      <c r="F624">
        <f t="shared" si="118"/>
        <v>3</v>
      </c>
      <c r="G624" t="b">
        <f t="shared" si="119"/>
        <v>0</v>
      </c>
      <c r="H624" t="b">
        <f t="shared" si="120"/>
        <v>0</v>
      </c>
      <c r="I624" t="str">
        <f t="shared" si="121"/>
        <v/>
      </c>
      <c r="K624" t="b">
        <f t="shared" si="122"/>
        <v>0</v>
      </c>
      <c r="L624" t="b">
        <f t="shared" si="123"/>
        <v>0</v>
      </c>
      <c r="M624" t="b">
        <f t="shared" si="124"/>
        <v>0</v>
      </c>
      <c r="O624" t="b">
        <f t="shared" si="125"/>
        <v>0</v>
      </c>
      <c r="P624" t="b">
        <f t="shared" si="126"/>
        <v>0</v>
      </c>
      <c r="Q624" t="b">
        <f t="shared" si="127"/>
        <v>0</v>
      </c>
      <c r="R624" t="b">
        <f t="shared" si="128"/>
        <v>0</v>
      </c>
      <c r="S624" t="b">
        <f t="shared" si="129"/>
        <v>0</v>
      </c>
      <c r="T624" t="str">
        <f t="shared" si="130"/>
        <v/>
      </c>
    </row>
    <row r="625" spans="1:20" x14ac:dyDescent="0.25">
      <c r="A625" t="b">
        <f>RECODES!A625</f>
        <v>0</v>
      </c>
      <c r="B625" t="b">
        <f>RECODES!V625</f>
        <v>0</v>
      </c>
      <c r="C625" t="b">
        <f>RECODES!W625</f>
        <v>0</v>
      </c>
      <c r="D625" t="b">
        <f>RECODES!X625</f>
        <v>0</v>
      </c>
      <c r="F625">
        <f t="shared" si="118"/>
        <v>3</v>
      </c>
      <c r="G625" t="b">
        <f t="shared" si="119"/>
        <v>0</v>
      </c>
      <c r="H625" t="b">
        <f t="shared" si="120"/>
        <v>0</v>
      </c>
      <c r="I625" t="str">
        <f t="shared" si="121"/>
        <v/>
      </c>
      <c r="K625" t="b">
        <f t="shared" si="122"/>
        <v>0</v>
      </c>
      <c r="L625" t="b">
        <f t="shared" si="123"/>
        <v>0</v>
      </c>
      <c r="M625" t="b">
        <f t="shared" si="124"/>
        <v>0</v>
      </c>
      <c r="O625" t="b">
        <f t="shared" si="125"/>
        <v>0</v>
      </c>
      <c r="P625" t="b">
        <f t="shared" si="126"/>
        <v>0</v>
      </c>
      <c r="Q625" t="b">
        <f t="shared" si="127"/>
        <v>0</v>
      </c>
      <c r="R625" t="b">
        <f t="shared" si="128"/>
        <v>0</v>
      </c>
      <c r="S625" t="b">
        <f t="shared" si="129"/>
        <v>0</v>
      </c>
      <c r="T625" t="str">
        <f t="shared" si="130"/>
        <v/>
      </c>
    </row>
    <row r="626" spans="1:20" x14ac:dyDescent="0.25">
      <c r="A626" t="b">
        <f>RECODES!A626</f>
        <v>0</v>
      </c>
      <c r="B626" t="b">
        <f>RECODES!V626</f>
        <v>0</v>
      </c>
      <c r="C626" t="b">
        <f>RECODES!W626</f>
        <v>0</v>
      </c>
      <c r="D626" t="b">
        <f>RECODES!X626</f>
        <v>0</v>
      </c>
      <c r="F626">
        <f t="shared" si="118"/>
        <v>3</v>
      </c>
      <c r="G626" t="b">
        <f t="shared" si="119"/>
        <v>0</v>
      </c>
      <c r="H626" t="b">
        <f t="shared" si="120"/>
        <v>0</v>
      </c>
      <c r="I626" t="str">
        <f t="shared" si="121"/>
        <v/>
      </c>
      <c r="K626" t="b">
        <f t="shared" si="122"/>
        <v>0</v>
      </c>
      <c r="L626" t="b">
        <f t="shared" si="123"/>
        <v>0</v>
      </c>
      <c r="M626" t="b">
        <f t="shared" si="124"/>
        <v>0</v>
      </c>
      <c r="O626" t="b">
        <f t="shared" si="125"/>
        <v>0</v>
      </c>
      <c r="P626" t="b">
        <f t="shared" si="126"/>
        <v>0</v>
      </c>
      <c r="Q626" t="b">
        <f t="shared" si="127"/>
        <v>0</v>
      </c>
      <c r="R626" t="b">
        <f t="shared" si="128"/>
        <v>0</v>
      </c>
      <c r="S626" t="b">
        <f t="shared" si="129"/>
        <v>0</v>
      </c>
      <c r="T626" t="str">
        <f t="shared" si="130"/>
        <v/>
      </c>
    </row>
    <row r="627" spans="1:20" x14ac:dyDescent="0.25">
      <c r="A627" t="b">
        <f>RECODES!A627</f>
        <v>0</v>
      </c>
      <c r="B627" t="b">
        <f>RECODES!V627</f>
        <v>0</v>
      </c>
      <c r="C627" t="b">
        <f>RECODES!W627</f>
        <v>0</v>
      </c>
      <c r="D627" t="b">
        <f>RECODES!X627</f>
        <v>0</v>
      </c>
      <c r="F627">
        <f t="shared" si="118"/>
        <v>3</v>
      </c>
      <c r="G627" t="b">
        <f t="shared" si="119"/>
        <v>0</v>
      </c>
      <c r="H627" t="b">
        <f t="shared" si="120"/>
        <v>0</v>
      </c>
      <c r="I627" t="str">
        <f t="shared" si="121"/>
        <v/>
      </c>
      <c r="K627" t="b">
        <f t="shared" si="122"/>
        <v>0</v>
      </c>
      <c r="L627" t="b">
        <f t="shared" si="123"/>
        <v>0</v>
      </c>
      <c r="M627" t="b">
        <f t="shared" si="124"/>
        <v>0</v>
      </c>
      <c r="O627" t="b">
        <f t="shared" si="125"/>
        <v>0</v>
      </c>
      <c r="P627" t="b">
        <f t="shared" si="126"/>
        <v>0</v>
      </c>
      <c r="Q627" t="b">
        <f t="shared" si="127"/>
        <v>0</v>
      </c>
      <c r="R627" t="b">
        <f t="shared" si="128"/>
        <v>0</v>
      </c>
      <c r="S627" t="b">
        <f t="shared" si="129"/>
        <v>0</v>
      </c>
      <c r="T627" t="str">
        <f t="shared" si="130"/>
        <v/>
      </c>
    </row>
    <row r="628" spans="1:20" x14ac:dyDescent="0.25">
      <c r="A628" t="b">
        <f>RECODES!A628</f>
        <v>0</v>
      </c>
      <c r="B628" t="b">
        <f>RECODES!V628</f>
        <v>0</v>
      </c>
      <c r="C628" t="b">
        <f>RECODES!W628</f>
        <v>0</v>
      </c>
      <c r="D628" t="b">
        <f>RECODES!X628</f>
        <v>0</v>
      </c>
      <c r="F628">
        <f t="shared" si="118"/>
        <v>3</v>
      </c>
      <c r="G628" t="b">
        <f t="shared" si="119"/>
        <v>0</v>
      </c>
      <c r="H628" t="b">
        <f t="shared" si="120"/>
        <v>0</v>
      </c>
      <c r="I628" t="str">
        <f t="shared" si="121"/>
        <v/>
      </c>
      <c r="K628" t="b">
        <f t="shared" si="122"/>
        <v>0</v>
      </c>
      <c r="L628" t="b">
        <f t="shared" si="123"/>
        <v>0</v>
      </c>
      <c r="M628" t="b">
        <f t="shared" si="124"/>
        <v>0</v>
      </c>
      <c r="O628" t="b">
        <f t="shared" si="125"/>
        <v>0</v>
      </c>
      <c r="P628" t="b">
        <f t="shared" si="126"/>
        <v>0</v>
      </c>
      <c r="Q628" t="b">
        <f t="shared" si="127"/>
        <v>0</v>
      </c>
      <c r="R628" t="b">
        <f t="shared" si="128"/>
        <v>0</v>
      </c>
      <c r="S628" t="b">
        <f t="shared" si="129"/>
        <v>0</v>
      </c>
      <c r="T628" t="str">
        <f t="shared" si="130"/>
        <v/>
      </c>
    </row>
    <row r="629" spans="1:20" x14ac:dyDescent="0.25">
      <c r="A629" t="b">
        <f>RECODES!A629</f>
        <v>0</v>
      </c>
      <c r="B629" t="b">
        <f>RECODES!V629</f>
        <v>0</v>
      </c>
      <c r="C629" t="b">
        <f>RECODES!W629</f>
        <v>0</v>
      </c>
      <c r="D629" t="b">
        <f>RECODES!X629</f>
        <v>0</v>
      </c>
      <c r="F629">
        <f t="shared" si="118"/>
        <v>3</v>
      </c>
      <c r="G629" t="b">
        <f t="shared" si="119"/>
        <v>0</v>
      </c>
      <c r="H629" t="b">
        <f t="shared" si="120"/>
        <v>0</v>
      </c>
      <c r="I629" t="str">
        <f t="shared" si="121"/>
        <v/>
      </c>
      <c r="K629" t="b">
        <f t="shared" si="122"/>
        <v>0</v>
      </c>
      <c r="L629" t="b">
        <f t="shared" si="123"/>
        <v>0</v>
      </c>
      <c r="M629" t="b">
        <f t="shared" si="124"/>
        <v>0</v>
      </c>
      <c r="O629" t="b">
        <f t="shared" si="125"/>
        <v>0</v>
      </c>
      <c r="P629" t="b">
        <f t="shared" si="126"/>
        <v>0</v>
      </c>
      <c r="Q629" t="b">
        <f t="shared" si="127"/>
        <v>0</v>
      </c>
      <c r="R629" t="b">
        <f t="shared" si="128"/>
        <v>0</v>
      </c>
      <c r="S629" t="b">
        <f t="shared" si="129"/>
        <v>0</v>
      </c>
      <c r="T629" t="str">
        <f t="shared" si="130"/>
        <v/>
      </c>
    </row>
    <row r="630" spans="1:20" x14ac:dyDescent="0.25">
      <c r="A630" t="b">
        <f>RECODES!A630</f>
        <v>0</v>
      </c>
      <c r="B630" t="b">
        <f>RECODES!V630</f>
        <v>0</v>
      </c>
      <c r="C630" t="b">
        <f>RECODES!W630</f>
        <v>0</v>
      </c>
      <c r="D630" t="b">
        <f>RECODES!X630</f>
        <v>0</v>
      </c>
      <c r="F630">
        <f t="shared" si="118"/>
        <v>3</v>
      </c>
      <c r="G630" t="b">
        <f t="shared" si="119"/>
        <v>0</v>
      </c>
      <c r="H630" t="b">
        <f t="shared" si="120"/>
        <v>0</v>
      </c>
      <c r="I630" t="str">
        <f t="shared" si="121"/>
        <v/>
      </c>
      <c r="K630" t="b">
        <f t="shared" si="122"/>
        <v>0</v>
      </c>
      <c r="L630" t="b">
        <f t="shared" si="123"/>
        <v>0</v>
      </c>
      <c r="M630" t="b">
        <f t="shared" si="124"/>
        <v>0</v>
      </c>
      <c r="O630" t="b">
        <f t="shared" si="125"/>
        <v>0</v>
      </c>
      <c r="P630" t="b">
        <f t="shared" si="126"/>
        <v>0</v>
      </c>
      <c r="Q630" t="b">
        <f t="shared" si="127"/>
        <v>0</v>
      </c>
      <c r="R630" t="b">
        <f t="shared" si="128"/>
        <v>0</v>
      </c>
      <c r="S630" t="b">
        <f t="shared" si="129"/>
        <v>0</v>
      </c>
      <c r="T630" t="str">
        <f t="shared" si="130"/>
        <v/>
      </c>
    </row>
    <row r="631" spans="1:20" x14ac:dyDescent="0.25">
      <c r="A631" t="b">
        <f>RECODES!A631</f>
        <v>0</v>
      </c>
      <c r="B631" t="b">
        <f>RECODES!V631</f>
        <v>0</v>
      </c>
      <c r="C631" t="b">
        <f>RECODES!W631</f>
        <v>0</v>
      </c>
      <c r="D631" t="b">
        <f>RECODES!X631</f>
        <v>0</v>
      </c>
      <c r="F631">
        <f t="shared" si="118"/>
        <v>3</v>
      </c>
      <c r="G631" t="b">
        <f t="shared" si="119"/>
        <v>0</v>
      </c>
      <c r="H631" t="b">
        <f t="shared" si="120"/>
        <v>0</v>
      </c>
      <c r="I631" t="str">
        <f t="shared" si="121"/>
        <v/>
      </c>
      <c r="K631" t="b">
        <f t="shared" si="122"/>
        <v>0</v>
      </c>
      <c r="L631" t="b">
        <f t="shared" si="123"/>
        <v>0</v>
      </c>
      <c r="M631" t="b">
        <f t="shared" si="124"/>
        <v>0</v>
      </c>
      <c r="O631" t="b">
        <f t="shared" si="125"/>
        <v>0</v>
      </c>
      <c r="P631" t="b">
        <f t="shared" si="126"/>
        <v>0</v>
      </c>
      <c r="Q631" t="b">
        <f t="shared" si="127"/>
        <v>0</v>
      </c>
      <c r="R631" t="b">
        <f t="shared" si="128"/>
        <v>0</v>
      </c>
      <c r="S631" t="b">
        <f t="shared" si="129"/>
        <v>0</v>
      </c>
      <c r="T631" t="str">
        <f t="shared" si="130"/>
        <v/>
      </c>
    </row>
    <row r="632" spans="1:20" x14ac:dyDescent="0.25">
      <c r="A632" t="b">
        <f>RECODES!A632</f>
        <v>0</v>
      </c>
      <c r="B632" t="b">
        <f>RECODES!V632</f>
        <v>0</v>
      </c>
      <c r="C632" t="b">
        <f>RECODES!W632</f>
        <v>0</v>
      </c>
      <c r="D632" t="b">
        <f>RECODES!X632</f>
        <v>0</v>
      </c>
      <c r="F632">
        <f t="shared" si="118"/>
        <v>3</v>
      </c>
      <c r="G632" t="b">
        <f t="shared" si="119"/>
        <v>0</v>
      </c>
      <c r="H632" t="b">
        <f t="shared" si="120"/>
        <v>0</v>
      </c>
      <c r="I632" t="str">
        <f t="shared" si="121"/>
        <v/>
      </c>
      <c r="K632" t="b">
        <f t="shared" si="122"/>
        <v>0</v>
      </c>
      <c r="L632" t="b">
        <f t="shared" si="123"/>
        <v>0</v>
      </c>
      <c r="M632" t="b">
        <f t="shared" si="124"/>
        <v>0</v>
      </c>
      <c r="O632" t="b">
        <f t="shared" si="125"/>
        <v>0</v>
      </c>
      <c r="P632" t="b">
        <f t="shared" si="126"/>
        <v>0</v>
      </c>
      <c r="Q632" t="b">
        <f t="shared" si="127"/>
        <v>0</v>
      </c>
      <c r="R632" t="b">
        <f t="shared" si="128"/>
        <v>0</v>
      </c>
      <c r="S632" t="b">
        <f t="shared" si="129"/>
        <v>0</v>
      </c>
      <c r="T632" t="str">
        <f t="shared" si="130"/>
        <v/>
      </c>
    </row>
    <row r="633" spans="1:20" x14ac:dyDescent="0.25">
      <c r="A633" t="b">
        <f>RECODES!A633</f>
        <v>0</v>
      </c>
      <c r="B633" t="b">
        <f>RECODES!V633</f>
        <v>0</v>
      </c>
      <c r="C633" t="b">
        <f>RECODES!W633</f>
        <v>0</v>
      </c>
      <c r="D633" t="b">
        <f>RECODES!X633</f>
        <v>0</v>
      </c>
      <c r="F633">
        <f t="shared" si="118"/>
        <v>3</v>
      </c>
      <c r="G633" t="b">
        <f t="shared" si="119"/>
        <v>0</v>
      </c>
      <c r="H633" t="b">
        <f t="shared" si="120"/>
        <v>0</v>
      </c>
      <c r="I633" t="str">
        <f t="shared" si="121"/>
        <v/>
      </c>
      <c r="K633" t="b">
        <f t="shared" si="122"/>
        <v>0</v>
      </c>
      <c r="L633" t="b">
        <f t="shared" si="123"/>
        <v>0</v>
      </c>
      <c r="M633" t="b">
        <f t="shared" si="124"/>
        <v>0</v>
      </c>
      <c r="O633" t="b">
        <f t="shared" si="125"/>
        <v>0</v>
      </c>
      <c r="P633" t="b">
        <f t="shared" si="126"/>
        <v>0</v>
      </c>
      <c r="Q633" t="b">
        <f t="shared" si="127"/>
        <v>0</v>
      </c>
      <c r="R633" t="b">
        <f t="shared" si="128"/>
        <v>0</v>
      </c>
      <c r="S633" t="b">
        <f t="shared" si="129"/>
        <v>0</v>
      </c>
      <c r="T633" t="str">
        <f t="shared" si="130"/>
        <v/>
      </c>
    </row>
    <row r="634" spans="1:20" x14ac:dyDescent="0.25">
      <c r="A634" t="b">
        <f>RECODES!A634</f>
        <v>0</v>
      </c>
      <c r="B634" t="b">
        <f>RECODES!V634</f>
        <v>0</v>
      </c>
      <c r="C634" t="b">
        <f>RECODES!W634</f>
        <v>0</v>
      </c>
      <c r="D634" t="b">
        <f>RECODES!X634</f>
        <v>0</v>
      </c>
      <c r="F634">
        <f t="shared" si="118"/>
        <v>3</v>
      </c>
      <c r="G634" t="b">
        <f t="shared" si="119"/>
        <v>0</v>
      </c>
      <c r="H634" t="b">
        <f t="shared" si="120"/>
        <v>0</v>
      </c>
      <c r="I634" t="str">
        <f t="shared" si="121"/>
        <v/>
      </c>
      <c r="K634" t="b">
        <f t="shared" si="122"/>
        <v>0</v>
      </c>
      <c r="L634" t="b">
        <f t="shared" si="123"/>
        <v>0</v>
      </c>
      <c r="M634" t="b">
        <f t="shared" si="124"/>
        <v>0</v>
      </c>
      <c r="O634" t="b">
        <f t="shared" si="125"/>
        <v>0</v>
      </c>
      <c r="P634" t="b">
        <f t="shared" si="126"/>
        <v>0</v>
      </c>
      <c r="Q634" t="b">
        <f t="shared" si="127"/>
        <v>0</v>
      </c>
      <c r="R634" t="b">
        <f t="shared" si="128"/>
        <v>0</v>
      </c>
      <c r="S634" t="b">
        <f t="shared" si="129"/>
        <v>0</v>
      </c>
      <c r="T634" t="str">
        <f t="shared" si="130"/>
        <v/>
      </c>
    </row>
    <row r="635" spans="1:20" x14ac:dyDescent="0.25">
      <c r="A635" t="b">
        <f>RECODES!A635</f>
        <v>0</v>
      </c>
      <c r="B635" t="b">
        <f>RECODES!V635</f>
        <v>0</v>
      </c>
      <c r="C635" t="b">
        <f>RECODES!W635</f>
        <v>0</v>
      </c>
      <c r="D635" t="b">
        <f>RECODES!X635</f>
        <v>0</v>
      </c>
      <c r="F635">
        <f t="shared" si="118"/>
        <v>3</v>
      </c>
      <c r="G635" t="b">
        <f t="shared" si="119"/>
        <v>0</v>
      </c>
      <c r="H635" t="b">
        <f t="shared" si="120"/>
        <v>0</v>
      </c>
      <c r="I635" t="str">
        <f t="shared" si="121"/>
        <v/>
      </c>
      <c r="K635" t="b">
        <f t="shared" si="122"/>
        <v>0</v>
      </c>
      <c r="L635" t="b">
        <f t="shared" si="123"/>
        <v>0</v>
      </c>
      <c r="M635" t="b">
        <f t="shared" si="124"/>
        <v>0</v>
      </c>
      <c r="O635" t="b">
        <f t="shared" si="125"/>
        <v>0</v>
      </c>
      <c r="P635" t="b">
        <f t="shared" si="126"/>
        <v>0</v>
      </c>
      <c r="Q635" t="b">
        <f t="shared" si="127"/>
        <v>0</v>
      </c>
      <c r="R635" t="b">
        <f t="shared" si="128"/>
        <v>0</v>
      </c>
      <c r="S635" t="b">
        <f t="shared" si="129"/>
        <v>0</v>
      </c>
      <c r="T635" t="str">
        <f t="shared" si="130"/>
        <v/>
      </c>
    </row>
    <row r="636" spans="1:20" x14ac:dyDescent="0.25">
      <c r="A636" t="b">
        <f>RECODES!A636</f>
        <v>0</v>
      </c>
      <c r="B636" t="b">
        <f>RECODES!V636</f>
        <v>0</v>
      </c>
      <c r="C636" t="b">
        <f>RECODES!W636</f>
        <v>0</v>
      </c>
      <c r="D636" t="b">
        <f>RECODES!X636</f>
        <v>0</v>
      </c>
      <c r="F636">
        <f t="shared" si="118"/>
        <v>3</v>
      </c>
      <c r="G636" t="b">
        <f t="shared" si="119"/>
        <v>0</v>
      </c>
      <c r="H636" t="b">
        <f t="shared" si="120"/>
        <v>0</v>
      </c>
      <c r="I636" t="str">
        <f t="shared" si="121"/>
        <v/>
      </c>
      <c r="K636" t="b">
        <f t="shared" si="122"/>
        <v>0</v>
      </c>
      <c r="L636" t="b">
        <f t="shared" si="123"/>
        <v>0</v>
      </c>
      <c r="M636" t="b">
        <f t="shared" si="124"/>
        <v>0</v>
      </c>
      <c r="O636" t="b">
        <f t="shared" si="125"/>
        <v>0</v>
      </c>
      <c r="P636" t="b">
        <f t="shared" si="126"/>
        <v>0</v>
      </c>
      <c r="Q636" t="b">
        <f t="shared" si="127"/>
        <v>0</v>
      </c>
      <c r="R636" t="b">
        <f t="shared" si="128"/>
        <v>0</v>
      </c>
      <c r="S636" t="b">
        <f t="shared" si="129"/>
        <v>0</v>
      </c>
      <c r="T636" t="str">
        <f t="shared" si="130"/>
        <v/>
      </c>
    </row>
    <row r="637" spans="1:20" x14ac:dyDescent="0.25">
      <c r="A637" t="b">
        <f>RECODES!A637</f>
        <v>0</v>
      </c>
      <c r="B637" t="b">
        <f>RECODES!V637</f>
        <v>0</v>
      </c>
      <c r="C637" t="b">
        <f>RECODES!W637</f>
        <v>0</v>
      </c>
      <c r="D637" t="b">
        <f>RECODES!X637</f>
        <v>0</v>
      </c>
      <c r="F637">
        <f t="shared" si="118"/>
        <v>3</v>
      </c>
      <c r="G637" t="b">
        <f t="shared" si="119"/>
        <v>0</v>
      </c>
      <c r="H637" t="b">
        <f t="shared" si="120"/>
        <v>0</v>
      </c>
      <c r="I637" t="str">
        <f t="shared" si="121"/>
        <v/>
      </c>
      <c r="K637" t="b">
        <f t="shared" si="122"/>
        <v>0</v>
      </c>
      <c r="L637" t="b">
        <f t="shared" si="123"/>
        <v>0</v>
      </c>
      <c r="M637" t="b">
        <f t="shared" si="124"/>
        <v>0</v>
      </c>
      <c r="O637" t="b">
        <f t="shared" si="125"/>
        <v>0</v>
      </c>
      <c r="P637" t="b">
        <f t="shared" si="126"/>
        <v>0</v>
      </c>
      <c r="Q637" t="b">
        <f t="shared" si="127"/>
        <v>0</v>
      </c>
      <c r="R637" t="b">
        <f t="shared" si="128"/>
        <v>0</v>
      </c>
      <c r="S637" t="b">
        <f t="shared" si="129"/>
        <v>0</v>
      </c>
      <c r="T637" t="str">
        <f t="shared" si="130"/>
        <v/>
      </c>
    </row>
    <row r="638" spans="1:20" x14ac:dyDescent="0.25">
      <c r="A638" t="b">
        <f>RECODES!A638</f>
        <v>0</v>
      </c>
      <c r="B638" t="b">
        <f>RECODES!V638</f>
        <v>0</v>
      </c>
      <c r="C638" t="b">
        <f>RECODES!W638</f>
        <v>0</v>
      </c>
      <c r="D638" t="b">
        <f>RECODES!X638</f>
        <v>0</v>
      </c>
      <c r="F638">
        <f t="shared" si="118"/>
        <v>3</v>
      </c>
      <c r="G638" t="b">
        <f t="shared" si="119"/>
        <v>0</v>
      </c>
      <c r="H638" t="b">
        <f t="shared" si="120"/>
        <v>0</v>
      </c>
      <c r="I638" t="str">
        <f t="shared" si="121"/>
        <v/>
      </c>
      <c r="K638" t="b">
        <f t="shared" si="122"/>
        <v>0</v>
      </c>
      <c r="L638" t="b">
        <f t="shared" si="123"/>
        <v>0</v>
      </c>
      <c r="M638" t="b">
        <f t="shared" si="124"/>
        <v>0</v>
      </c>
      <c r="O638" t="b">
        <f t="shared" si="125"/>
        <v>0</v>
      </c>
      <c r="P638" t="b">
        <f t="shared" si="126"/>
        <v>0</v>
      </c>
      <c r="Q638" t="b">
        <f t="shared" si="127"/>
        <v>0</v>
      </c>
      <c r="R638" t="b">
        <f t="shared" si="128"/>
        <v>0</v>
      </c>
      <c r="S638" t="b">
        <f t="shared" si="129"/>
        <v>0</v>
      </c>
      <c r="T638" t="str">
        <f t="shared" si="130"/>
        <v/>
      </c>
    </row>
    <row r="639" spans="1:20" x14ac:dyDescent="0.25">
      <c r="A639" t="b">
        <f>RECODES!A639</f>
        <v>0</v>
      </c>
      <c r="B639" t="b">
        <f>RECODES!V639</f>
        <v>0</v>
      </c>
      <c r="C639" t="b">
        <f>RECODES!W639</f>
        <v>0</v>
      </c>
      <c r="D639" t="b">
        <f>RECODES!X639</f>
        <v>0</v>
      </c>
      <c r="F639">
        <f t="shared" si="118"/>
        <v>3</v>
      </c>
      <c r="G639" t="b">
        <f t="shared" si="119"/>
        <v>0</v>
      </c>
      <c r="H639" t="b">
        <f t="shared" si="120"/>
        <v>0</v>
      </c>
      <c r="I639" t="str">
        <f t="shared" si="121"/>
        <v/>
      </c>
      <c r="K639" t="b">
        <f t="shared" si="122"/>
        <v>0</v>
      </c>
      <c r="L639" t="b">
        <f t="shared" si="123"/>
        <v>0</v>
      </c>
      <c r="M639" t="b">
        <f t="shared" si="124"/>
        <v>0</v>
      </c>
      <c r="O639" t="b">
        <f t="shared" si="125"/>
        <v>0</v>
      </c>
      <c r="P639" t="b">
        <f t="shared" si="126"/>
        <v>0</v>
      </c>
      <c r="Q639" t="b">
        <f t="shared" si="127"/>
        <v>0</v>
      </c>
      <c r="R639" t="b">
        <f t="shared" si="128"/>
        <v>0</v>
      </c>
      <c r="S639" t="b">
        <f t="shared" si="129"/>
        <v>0</v>
      </c>
      <c r="T639" t="str">
        <f t="shared" si="130"/>
        <v/>
      </c>
    </row>
    <row r="640" spans="1:20" x14ac:dyDescent="0.25">
      <c r="A640" t="b">
        <f>RECODES!A640</f>
        <v>0</v>
      </c>
      <c r="B640" t="b">
        <f>RECODES!V640</f>
        <v>0</v>
      </c>
      <c r="C640" t="b">
        <f>RECODES!W640</f>
        <v>0</v>
      </c>
      <c r="D640" t="b">
        <f>RECODES!X640</f>
        <v>0</v>
      </c>
      <c r="F640">
        <f t="shared" si="118"/>
        <v>3</v>
      </c>
      <c r="G640" t="b">
        <f t="shared" si="119"/>
        <v>0</v>
      </c>
      <c r="H640" t="b">
        <f t="shared" si="120"/>
        <v>0</v>
      </c>
      <c r="I640" t="str">
        <f t="shared" si="121"/>
        <v/>
      </c>
      <c r="K640" t="b">
        <f t="shared" si="122"/>
        <v>0</v>
      </c>
      <c r="L640" t="b">
        <f t="shared" si="123"/>
        <v>0</v>
      </c>
      <c r="M640" t="b">
        <f t="shared" si="124"/>
        <v>0</v>
      </c>
      <c r="O640" t="b">
        <f t="shared" si="125"/>
        <v>0</v>
      </c>
      <c r="P640" t="b">
        <f t="shared" si="126"/>
        <v>0</v>
      </c>
      <c r="Q640" t="b">
        <f t="shared" si="127"/>
        <v>0</v>
      </c>
      <c r="R640" t="b">
        <f t="shared" si="128"/>
        <v>0</v>
      </c>
      <c r="S640" t="b">
        <f t="shared" si="129"/>
        <v>0</v>
      </c>
      <c r="T640" t="str">
        <f t="shared" si="130"/>
        <v/>
      </c>
    </row>
    <row r="641" spans="1:20" x14ac:dyDescent="0.25">
      <c r="A641" t="b">
        <f>RECODES!A641</f>
        <v>0</v>
      </c>
      <c r="B641" t="b">
        <f>RECODES!V641</f>
        <v>0</v>
      </c>
      <c r="C641" t="b">
        <f>RECODES!W641</f>
        <v>0</v>
      </c>
      <c r="D641" t="b">
        <f>RECODES!X641</f>
        <v>0</v>
      </c>
      <c r="F641">
        <f t="shared" si="118"/>
        <v>3</v>
      </c>
      <c r="G641" t="b">
        <f t="shared" si="119"/>
        <v>0</v>
      </c>
      <c r="H641" t="b">
        <f t="shared" si="120"/>
        <v>0</v>
      </c>
      <c r="I641" t="str">
        <f t="shared" si="121"/>
        <v/>
      </c>
      <c r="K641" t="b">
        <f t="shared" si="122"/>
        <v>0</v>
      </c>
      <c r="L641" t="b">
        <f t="shared" si="123"/>
        <v>0</v>
      </c>
      <c r="M641" t="b">
        <f t="shared" si="124"/>
        <v>0</v>
      </c>
      <c r="O641" t="b">
        <f t="shared" si="125"/>
        <v>0</v>
      </c>
      <c r="P641" t="b">
        <f t="shared" si="126"/>
        <v>0</v>
      </c>
      <c r="Q641" t="b">
        <f t="shared" si="127"/>
        <v>0</v>
      </c>
      <c r="R641" t="b">
        <f t="shared" si="128"/>
        <v>0</v>
      </c>
      <c r="S641" t="b">
        <f t="shared" si="129"/>
        <v>0</v>
      </c>
      <c r="T641" t="str">
        <f t="shared" si="130"/>
        <v/>
      </c>
    </row>
    <row r="642" spans="1:20" x14ac:dyDescent="0.25">
      <c r="A642" t="b">
        <f>RECODES!A642</f>
        <v>0</v>
      </c>
      <c r="B642" t="b">
        <f>RECODES!V642</f>
        <v>0</v>
      </c>
      <c r="C642" t="b">
        <f>RECODES!W642</f>
        <v>0</v>
      </c>
      <c r="D642" t="b">
        <f>RECODES!X642</f>
        <v>0</v>
      </c>
      <c r="F642">
        <f t="shared" si="118"/>
        <v>3</v>
      </c>
      <c r="G642" t="b">
        <f t="shared" si="119"/>
        <v>0</v>
      </c>
      <c r="H642" t="b">
        <f t="shared" si="120"/>
        <v>0</v>
      </c>
      <c r="I642" t="str">
        <f t="shared" si="121"/>
        <v/>
      </c>
      <c r="K642" t="b">
        <f t="shared" si="122"/>
        <v>0</v>
      </c>
      <c r="L642" t="b">
        <f t="shared" si="123"/>
        <v>0</v>
      </c>
      <c r="M642" t="b">
        <f t="shared" si="124"/>
        <v>0</v>
      </c>
      <c r="O642" t="b">
        <f t="shared" si="125"/>
        <v>0</v>
      </c>
      <c r="P642" t="b">
        <f t="shared" si="126"/>
        <v>0</v>
      </c>
      <c r="Q642" t="b">
        <f t="shared" si="127"/>
        <v>0</v>
      </c>
      <c r="R642" t="b">
        <f t="shared" si="128"/>
        <v>0</v>
      </c>
      <c r="S642" t="b">
        <f t="shared" si="129"/>
        <v>0</v>
      </c>
      <c r="T642" t="str">
        <f t="shared" si="130"/>
        <v/>
      </c>
    </row>
    <row r="643" spans="1:20" x14ac:dyDescent="0.25">
      <c r="A643" t="b">
        <f>RECODES!A643</f>
        <v>0</v>
      </c>
      <c r="B643" t="b">
        <f>RECODES!V643</f>
        <v>0</v>
      </c>
      <c r="C643" t="b">
        <f>RECODES!W643</f>
        <v>0</v>
      </c>
      <c r="D643" t="b">
        <f>RECODES!X643</f>
        <v>0</v>
      </c>
      <c r="F643">
        <f t="shared" ref="F643:F706" si="131">COUNTIF(B643:D643,FALSE)</f>
        <v>3</v>
      </c>
      <c r="G643" t="b">
        <f t="shared" ref="G643:G706" si="132">IF(F643&lt;=1,TRUE,FALSE)</f>
        <v>0</v>
      </c>
      <c r="H643" t="b">
        <f t="shared" ref="H643:H706" si="133">IF(G643=TRUE,AVERAGE(B643:D643),FALSE)</f>
        <v>0</v>
      </c>
      <c r="I643" t="str">
        <f t="shared" ref="I643:I706" si="134">IF(G643=TRUE,ROUND(H643,1),"")</f>
        <v/>
      </c>
      <c r="K643" t="b">
        <f t="shared" ref="K643:K706" si="135">IF(B643=FALSE,FALSE,4)</f>
        <v>0</v>
      </c>
      <c r="L643" t="b">
        <f t="shared" ref="L643:L706" si="136">IF(C643=FALSE,FALSE,4)</f>
        <v>0</v>
      </c>
      <c r="M643" t="b">
        <f t="shared" ref="M643:M706" si="137">IF(D643=FALSE,FALSE,4)</f>
        <v>0</v>
      </c>
      <c r="O643" t="b">
        <f t="shared" ref="O643:O706" si="138">IF(G643=TRUE,SUM(B643:D643),FALSE)</f>
        <v>0</v>
      </c>
      <c r="P643" t="b">
        <f t="shared" ref="P643:P706" si="139">IF(G643=TRUE,3-F643,FALSE)</f>
        <v>0</v>
      </c>
      <c r="Q643" t="b">
        <f t="shared" ref="Q643:Q706" si="140">IF(G643=TRUE,SUM(K643:M643),FALSE)</f>
        <v>0</v>
      </c>
      <c r="R643" t="b">
        <f t="shared" ref="R643:R706" si="141">IF(G643=TRUE,Q643-P643,FALSE)</f>
        <v>0</v>
      </c>
      <c r="S643" t="b">
        <f t="shared" ref="S643:S706" si="142">IF(G643=TRUE,((O643-P643)/R643)*100,FALSE)</f>
        <v>0</v>
      </c>
      <c r="T643" t="str">
        <f t="shared" ref="T643:T706" si="143">IF(G643=TRUE,ROUND(S643,0),"")</f>
        <v/>
      </c>
    </row>
    <row r="644" spans="1:20" x14ac:dyDescent="0.25">
      <c r="A644" t="b">
        <f>RECODES!A644</f>
        <v>0</v>
      </c>
      <c r="B644" t="b">
        <f>RECODES!V644</f>
        <v>0</v>
      </c>
      <c r="C644" t="b">
        <f>RECODES!W644</f>
        <v>0</v>
      </c>
      <c r="D644" t="b">
        <f>RECODES!X644</f>
        <v>0</v>
      </c>
      <c r="F644">
        <f t="shared" si="131"/>
        <v>3</v>
      </c>
      <c r="G644" t="b">
        <f t="shared" si="132"/>
        <v>0</v>
      </c>
      <c r="H644" t="b">
        <f t="shared" si="133"/>
        <v>0</v>
      </c>
      <c r="I644" t="str">
        <f t="shared" si="134"/>
        <v/>
      </c>
      <c r="K644" t="b">
        <f t="shared" si="135"/>
        <v>0</v>
      </c>
      <c r="L644" t="b">
        <f t="shared" si="136"/>
        <v>0</v>
      </c>
      <c r="M644" t="b">
        <f t="shared" si="137"/>
        <v>0</v>
      </c>
      <c r="O644" t="b">
        <f t="shared" si="138"/>
        <v>0</v>
      </c>
      <c r="P644" t="b">
        <f t="shared" si="139"/>
        <v>0</v>
      </c>
      <c r="Q644" t="b">
        <f t="shared" si="140"/>
        <v>0</v>
      </c>
      <c r="R644" t="b">
        <f t="shared" si="141"/>
        <v>0</v>
      </c>
      <c r="S644" t="b">
        <f t="shared" si="142"/>
        <v>0</v>
      </c>
      <c r="T644" t="str">
        <f t="shared" si="143"/>
        <v/>
      </c>
    </row>
    <row r="645" spans="1:20" x14ac:dyDescent="0.25">
      <c r="A645" t="b">
        <f>RECODES!A645</f>
        <v>0</v>
      </c>
      <c r="B645" t="b">
        <f>RECODES!V645</f>
        <v>0</v>
      </c>
      <c r="C645" t="b">
        <f>RECODES!W645</f>
        <v>0</v>
      </c>
      <c r="D645" t="b">
        <f>RECODES!X645</f>
        <v>0</v>
      </c>
      <c r="F645">
        <f t="shared" si="131"/>
        <v>3</v>
      </c>
      <c r="G645" t="b">
        <f t="shared" si="132"/>
        <v>0</v>
      </c>
      <c r="H645" t="b">
        <f t="shared" si="133"/>
        <v>0</v>
      </c>
      <c r="I645" t="str">
        <f t="shared" si="134"/>
        <v/>
      </c>
      <c r="K645" t="b">
        <f t="shared" si="135"/>
        <v>0</v>
      </c>
      <c r="L645" t="b">
        <f t="shared" si="136"/>
        <v>0</v>
      </c>
      <c r="M645" t="b">
        <f t="shared" si="137"/>
        <v>0</v>
      </c>
      <c r="O645" t="b">
        <f t="shared" si="138"/>
        <v>0</v>
      </c>
      <c r="P645" t="b">
        <f t="shared" si="139"/>
        <v>0</v>
      </c>
      <c r="Q645" t="b">
        <f t="shared" si="140"/>
        <v>0</v>
      </c>
      <c r="R645" t="b">
        <f t="shared" si="141"/>
        <v>0</v>
      </c>
      <c r="S645" t="b">
        <f t="shared" si="142"/>
        <v>0</v>
      </c>
      <c r="T645" t="str">
        <f t="shared" si="143"/>
        <v/>
      </c>
    </row>
    <row r="646" spans="1:20" x14ac:dyDescent="0.25">
      <c r="A646" t="b">
        <f>RECODES!A646</f>
        <v>0</v>
      </c>
      <c r="B646" t="b">
        <f>RECODES!V646</f>
        <v>0</v>
      </c>
      <c r="C646" t="b">
        <f>RECODES!W646</f>
        <v>0</v>
      </c>
      <c r="D646" t="b">
        <f>RECODES!X646</f>
        <v>0</v>
      </c>
      <c r="F646">
        <f t="shared" si="131"/>
        <v>3</v>
      </c>
      <c r="G646" t="b">
        <f t="shared" si="132"/>
        <v>0</v>
      </c>
      <c r="H646" t="b">
        <f t="shared" si="133"/>
        <v>0</v>
      </c>
      <c r="I646" t="str">
        <f t="shared" si="134"/>
        <v/>
      </c>
      <c r="K646" t="b">
        <f t="shared" si="135"/>
        <v>0</v>
      </c>
      <c r="L646" t="b">
        <f t="shared" si="136"/>
        <v>0</v>
      </c>
      <c r="M646" t="b">
        <f t="shared" si="137"/>
        <v>0</v>
      </c>
      <c r="O646" t="b">
        <f t="shared" si="138"/>
        <v>0</v>
      </c>
      <c r="P646" t="b">
        <f t="shared" si="139"/>
        <v>0</v>
      </c>
      <c r="Q646" t="b">
        <f t="shared" si="140"/>
        <v>0</v>
      </c>
      <c r="R646" t="b">
        <f t="shared" si="141"/>
        <v>0</v>
      </c>
      <c r="S646" t="b">
        <f t="shared" si="142"/>
        <v>0</v>
      </c>
      <c r="T646" t="str">
        <f t="shared" si="143"/>
        <v/>
      </c>
    </row>
    <row r="647" spans="1:20" x14ac:dyDescent="0.25">
      <c r="A647" t="b">
        <f>RECODES!A647</f>
        <v>0</v>
      </c>
      <c r="B647" t="b">
        <f>RECODES!V647</f>
        <v>0</v>
      </c>
      <c r="C647" t="b">
        <f>RECODES!W647</f>
        <v>0</v>
      </c>
      <c r="D647" t="b">
        <f>RECODES!X647</f>
        <v>0</v>
      </c>
      <c r="F647">
        <f t="shared" si="131"/>
        <v>3</v>
      </c>
      <c r="G647" t="b">
        <f t="shared" si="132"/>
        <v>0</v>
      </c>
      <c r="H647" t="b">
        <f t="shared" si="133"/>
        <v>0</v>
      </c>
      <c r="I647" t="str">
        <f t="shared" si="134"/>
        <v/>
      </c>
      <c r="K647" t="b">
        <f t="shared" si="135"/>
        <v>0</v>
      </c>
      <c r="L647" t="b">
        <f t="shared" si="136"/>
        <v>0</v>
      </c>
      <c r="M647" t="b">
        <f t="shared" si="137"/>
        <v>0</v>
      </c>
      <c r="O647" t="b">
        <f t="shared" si="138"/>
        <v>0</v>
      </c>
      <c r="P647" t="b">
        <f t="shared" si="139"/>
        <v>0</v>
      </c>
      <c r="Q647" t="b">
        <f t="shared" si="140"/>
        <v>0</v>
      </c>
      <c r="R647" t="b">
        <f t="shared" si="141"/>
        <v>0</v>
      </c>
      <c r="S647" t="b">
        <f t="shared" si="142"/>
        <v>0</v>
      </c>
      <c r="T647" t="str">
        <f t="shared" si="143"/>
        <v/>
      </c>
    </row>
    <row r="648" spans="1:20" x14ac:dyDescent="0.25">
      <c r="A648" t="b">
        <f>RECODES!A648</f>
        <v>0</v>
      </c>
      <c r="B648" t="b">
        <f>RECODES!V648</f>
        <v>0</v>
      </c>
      <c r="C648" t="b">
        <f>RECODES!W648</f>
        <v>0</v>
      </c>
      <c r="D648" t="b">
        <f>RECODES!X648</f>
        <v>0</v>
      </c>
      <c r="F648">
        <f t="shared" si="131"/>
        <v>3</v>
      </c>
      <c r="G648" t="b">
        <f t="shared" si="132"/>
        <v>0</v>
      </c>
      <c r="H648" t="b">
        <f t="shared" si="133"/>
        <v>0</v>
      </c>
      <c r="I648" t="str">
        <f t="shared" si="134"/>
        <v/>
      </c>
      <c r="K648" t="b">
        <f t="shared" si="135"/>
        <v>0</v>
      </c>
      <c r="L648" t="b">
        <f t="shared" si="136"/>
        <v>0</v>
      </c>
      <c r="M648" t="b">
        <f t="shared" si="137"/>
        <v>0</v>
      </c>
      <c r="O648" t="b">
        <f t="shared" si="138"/>
        <v>0</v>
      </c>
      <c r="P648" t="b">
        <f t="shared" si="139"/>
        <v>0</v>
      </c>
      <c r="Q648" t="b">
        <f t="shared" si="140"/>
        <v>0</v>
      </c>
      <c r="R648" t="b">
        <f t="shared" si="141"/>
        <v>0</v>
      </c>
      <c r="S648" t="b">
        <f t="shared" si="142"/>
        <v>0</v>
      </c>
      <c r="T648" t="str">
        <f t="shared" si="143"/>
        <v/>
      </c>
    </row>
    <row r="649" spans="1:20" x14ac:dyDescent="0.25">
      <c r="A649" t="b">
        <f>RECODES!A649</f>
        <v>0</v>
      </c>
      <c r="B649" t="b">
        <f>RECODES!V649</f>
        <v>0</v>
      </c>
      <c r="C649" t="b">
        <f>RECODES!W649</f>
        <v>0</v>
      </c>
      <c r="D649" t="b">
        <f>RECODES!X649</f>
        <v>0</v>
      </c>
      <c r="F649">
        <f t="shared" si="131"/>
        <v>3</v>
      </c>
      <c r="G649" t="b">
        <f t="shared" si="132"/>
        <v>0</v>
      </c>
      <c r="H649" t="b">
        <f t="shared" si="133"/>
        <v>0</v>
      </c>
      <c r="I649" t="str">
        <f t="shared" si="134"/>
        <v/>
      </c>
      <c r="K649" t="b">
        <f t="shared" si="135"/>
        <v>0</v>
      </c>
      <c r="L649" t="b">
        <f t="shared" si="136"/>
        <v>0</v>
      </c>
      <c r="M649" t="b">
        <f t="shared" si="137"/>
        <v>0</v>
      </c>
      <c r="O649" t="b">
        <f t="shared" si="138"/>
        <v>0</v>
      </c>
      <c r="P649" t="b">
        <f t="shared" si="139"/>
        <v>0</v>
      </c>
      <c r="Q649" t="b">
        <f t="shared" si="140"/>
        <v>0</v>
      </c>
      <c r="R649" t="b">
        <f t="shared" si="141"/>
        <v>0</v>
      </c>
      <c r="S649" t="b">
        <f t="shared" si="142"/>
        <v>0</v>
      </c>
      <c r="T649" t="str">
        <f t="shared" si="143"/>
        <v/>
      </c>
    </row>
    <row r="650" spans="1:20" x14ac:dyDescent="0.25">
      <c r="A650" t="b">
        <f>RECODES!A650</f>
        <v>0</v>
      </c>
      <c r="B650" t="b">
        <f>RECODES!V650</f>
        <v>0</v>
      </c>
      <c r="C650" t="b">
        <f>RECODES!W650</f>
        <v>0</v>
      </c>
      <c r="D650" t="b">
        <f>RECODES!X650</f>
        <v>0</v>
      </c>
      <c r="F650">
        <f t="shared" si="131"/>
        <v>3</v>
      </c>
      <c r="G650" t="b">
        <f t="shared" si="132"/>
        <v>0</v>
      </c>
      <c r="H650" t="b">
        <f t="shared" si="133"/>
        <v>0</v>
      </c>
      <c r="I650" t="str">
        <f t="shared" si="134"/>
        <v/>
      </c>
      <c r="K650" t="b">
        <f t="shared" si="135"/>
        <v>0</v>
      </c>
      <c r="L650" t="b">
        <f t="shared" si="136"/>
        <v>0</v>
      </c>
      <c r="M650" t="b">
        <f t="shared" si="137"/>
        <v>0</v>
      </c>
      <c r="O650" t="b">
        <f t="shared" si="138"/>
        <v>0</v>
      </c>
      <c r="P650" t="b">
        <f t="shared" si="139"/>
        <v>0</v>
      </c>
      <c r="Q650" t="b">
        <f t="shared" si="140"/>
        <v>0</v>
      </c>
      <c r="R650" t="b">
        <f t="shared" si="141"/>
        <v>0</v>
      </c>
      <c r="S650" t="b">
        <f t="shared" si="142"/>
        <v>0</v>
      </c>
      <c r="T650" t="str">
        <f t="shared" si="143"/>
        <v/>
      </c>
    </row>
    <row r="651" spans="1:20" x14ac:dyDescent="0.25">
      <c r="A651" t="b">
        <f>RECODES!A651</f>
        <v>0</v>
      </c>
      <c r="B651" t="b">
        <f>RECODES!V651</f>
        <v>0</v>
      </c>
      <c r="C651" t="b">
        <f>RECODES!W651</f>
        <v>0</v>
      </c>
      <c r="D651" t="b">
        <f>RECODES!X651</f>
        <v>0</v>
      </c>
      <c r="F651">
        <f t="shared" si="131"/>
        <v>3</v>
      </c>
      <c r="G651" t="b">
        <f t="shared" si="132"/>
        <v>0</v>
      </c>
      <c r="H651" t="b">
        <f t="shared" si="133"/>
        <v>0</v>
      </c>
      <c r="I651" t="str">
        <f t="shared" si="134"/>
        <v/>
      </c>
      <c r="K651" t="b">
        <f t="shared" si="135"/>
        <v>0</v>
      </c>
      <c r="L651" t="b">
        <f t="shared" si="136"/>
        <v>0</v>
      </c>
      <c r="M651" t="b">
        <f t="shared" si="137"/>
        <v>0</v>
      </c>
      <c r="O651" t="b">
        <f t="shared" si="138"/>
        <v>0</v>
      </c>
      <c r="P651" t="b">
        <f t="shared" si="139"/>
        <v>0</v>
      </c>
      <c r="Q651" t="b">
        <f t="shared" si="140"/>
        <v>0</v>
      </c>
      <c r="R651" t="b">
        <f t="shared" si="141"/>
        <v>0</v>
      </c>
      <c r="S651" t="b">
        <f t="shared" si="142"/>
        <v>0</v>
      </c>
      <c r="T651" t="str">
        <f t="shared" si="143"/>
        <v/>
      </c>
    </row>
    <row r="652" spans="1:20" x14ac:dyDescent="0.25">
      <c r="A652" t="b">
        <f>RECODES!A652</f>
        <v>0</v>
      </c>
      <c r="B652" t="b">
        <f>RECODES!V652</f>
        <v>0</v>
      </c>
      <c r="C652" t="b">
        <f>RECODES!W652</f>
        <v>0</v>
      </c>
      <c r="D652" t="b">
        <f>RECODES!X652</f>
        <v>0</v>
      </c>
      <c r="F652">
        <f t="shared" si="131"/>
        <v>3</v>
      </c>
      <c r="G652" t="b">
        <f t="shared" si="132"/>
        <v>0</v>
      </c>
      <c r="H652" t="b">
        <f t="shared" si="133"/>
        <v>0</v>
      </c>
      <c r="I652" t="str">
        <f t="shared" si="134"/>
        <v/>
      </c>
      <c r="K652" t="b">
        <f t="shared" si="135"/>
        <v>0</v>
      </c>
      <c r="L652" t="b">
        <f t="shared" si="136"/>
        <v>0</v>
      </c>
      <c r="M652" t="b">
        <f t="shared" si="137"/>
        <v>0</v>
      </c>
      <c r="O652" t="b">
        <f t="shared" si="138"/>
        <v>0</v>
      </c>
      <c r="P652" t="b">
        <f t="shared" si="139"/>
        <v>0</v>
      </c>
      <c r="Q652" t="b">
        <f t="shared" si="140"/>
        <v>0</v>
      </c>
      <c r="R652" t="b">
        <f t="shared" si="141"/>
        <v>0</v>
      </c>
      <c r="S652" t="b">
        <f t="shared" si="142"/>
        <v>0</v>
      </c>
      <c r="T652" t="str">
        <f t="shared" si="143"/>
        <v/>
      </c>
    </row>
    <row r="653" spans="1:20" x14ac:dyDescent="0.25">
      <c r="A653" t="b">
        <f>RECODES!A653</f>
        <v>0</v>
      </c>
      <c r="B653" t="b">
        <f>RECODES!V653</f>
        <v>0</v>
      </c>
      <c r="C653" t="b">
        <f>RECODES!W653</f>
        <v>0</v>
      </c>
      <c r="D653" t="b">
        <f>RECODES!X653</f>
        <v>0</v>
      </c>
      <c r="F653">
        <f t="shared" si="131"/>
        <v>3</v>
      </c>
      <c r="G653" t="b">
        <f t="shared" si="132"/>
        <v>0</v>
      </c>
      <c r="H653" t="b">
        <f t="shared" si="133"/>
        <v>0</v>
      </c>
      <c r="I653" t="str">
        <f t="shared" si="134"/>
        <v/>
      </c>
      <c r="K653" t="b">
        <f t="shared" si="135"/>
        <v>0</v>
      </c>
      <c r="L653" t="b">
        <f t="shared" si="136"/>
        <v>0</v>
      </c>
      <c r="M653" t="b">
        <f t="shared" si="137"/>
        <v>0</v>
      </c>
      <c r="O653" t="b">
        <f t="shared" si="138"/>
        <v>0</v>
      </c>
      <c r="P653" t="b">
        <f t="shared" si="139"/>
        <v>0</v>
      </c>
      <c r="Q653" t="b">
        <f t="shared" si="140"/>
        <v>0</v>
      </c>
      <c r="R653" t="b">
        <f t="shared" si="141"/>
        <v>0</v>
      </c>
      <c r="S653" t="b">
        <f t="shared" si="142"/>
        <v>0</v>
      </c>
      <c r="T653" t="str">
        <f t="shared" si="143"/>
        <v/>
      </c>
    </row>
    <row r="654" spans="1:20" x14ac:dyDescent="0.25">
      <c r="A654" t="b">
        <f>RECODES!A654</f>
        <v>0</v>
      </c>
      <c r="B654" t="b">
        <f>RECODES!V654</f>
        <v>0</v>
      </c>
      <c r="C654" t="b">
        <f>RECODES!W654</f>
        <v>0</v>
      </c>
      <c r="D654" t="b">
        <f>RECODES!X654</f>
        <v>0</v>
      </c>
      <c r="F654">
        <f t="shared" si="131"/>
        <v>3</v>
      </c>
      <c r="G654" t="b">
        <f t="shared" si="132"/>
        <v>0</v>
      </c>
      <c r="H654" t="b">
        <f t="shared" si="133"/>
        <v>0</v>
      </c>
      <c r="I654" t="str">
        <f t="shared" si="134"/>
        <v/>
      </c>
      <c r="K654" t="b">
        <f t="shared" si="135"/>
        <v>0</v>
      </c>
      <c r="L654" t="b">
        <f t="shared" si="136"/>
        <v>0</v>
      </c>
      <c r="M654" t="b">
        <f t="shared" si="137"/>
        <v>0</v>
      </c>
      <c r="O654" t="b">
        <f t="shared" si="138"/>
        <v>0</v>
      </c>
      <c r="P654" t="b">
        <f t="shared" si="139"/>
        <v>0</v>
      </c>
      <c r="Q654" t="b">
        <f t="shared" si="140"/>
        <v>0</v>
      </c>
      <c r="R654" t="b">
        <f t="shared" si="141"/>
        <v>0</v>
      </c>
      <c r="S654" t="b">
        <f t="shared" si="142"/>
        <v>0</v>
      </c>
      <c r="T654" t="str">
        <f t="shared" si="143"/>
        <v/>
      </c>
    </row>
    <row r="655" spans="1:20" x14ac:dyDescent="0.25">
      <c r="A655" t="b">
        <f>RECODES!A655</f>
        <v>0</v>
      </c>
      <c r="B655" t="b">
        <f>RECODES!V655</f>
        <v>0</v>
      </c>
      <c r="C655" t="b">
        <f>RECODES!W655</f>
        <v>0</v>
      </c>
      <c r="D655" t="b">
        <f>RECODES!X655</f>
        <v>0</v>
      </c>
      <c r="F655">
        <f t="shared" si="131"/>
        <v>3</v>
      </c>
      <c r="G655" t="b">
        <f t="shared" si="132"/>
        <v>0</v>
      </c>
      <c r="H655" t="b">
        <f t="shared" si="133"/>
        <v>0</v>
      </c>
      <c r="I655" t="str">
        <f t="shared" si="134"/>
        <v/>
      </c>
      <c r="K655" t="b">
        <f t="shared" si="135"/>
        <v>0</v>
      </c>
      <c r="L655" t="b">
        <f t="shared" si="136"/>
        <v>0</v>
      </c>
      <c r="M655" t="b">
        <f t="shared" si="137"/>
        <v>0</v>
      </c>
      <c r="O655" t="b">
        <f t="shared" si="138"/>
        <v>0</v>
      </c>
      <c r="P655" t="b">
        <f t="shared" si="139"/>
        <v>0</v>
      </c>
      <c r="Q655" t="b">
        <f t="shared" si="140"/>
        <v>0</v>
      </c>
      <c r="R655" t="b">
        <f t="shared" si="141"/>
        <v>0</v>
      </c>
      <c r="S655" t="b">
        <f t="shared" si="142"/>
        <v>0</v>
      </c>
      <c r="T655" t="str">
        <f t="shared" si="143"/>
        <v/>
      </c>
    </row>
    <row r="656" spans="1:20" x14ac:dyDescent="0.25">
      <c r="A656" t="b">
        <f>RECODES!A656</f>
        <v>0</v>
      </c>
      <c r="B656" t="b">
        <f>RECODES!V656</f>
        <v>0</v>
      </c>
      <c r="C656" t="b">
        <f>RECODES!W656</f>
        <v>0</v>
      </c>
      <c r="D656" t="b">
        <f>RECODES!X656</f>
        <v>0</v>
      </c>
      <c r="F656">
        <f t="shared" si="131"/>
        <v>3</v>
      </c>
      <c r="G656" t="b">
        <f t="shared" si="132"/>
        <v>0</v>
      </c>
      <c r="H656" t="b">
        <f t="shared" si="133"/>
        <v>0</v>
      </c>
      <c r="I656" t="str">
        <f t="shared" si="134"/>
        <v/>
      </c>
      <c r="K656" t="b">
        <f t="shared" si="135"/>
        <v>0</v>
      </c>
      <c r="L656" t="b">
        <f t="shared" si="136"/>
        <v>0</v>
      </c>
      <c r="M656" t="b">
        <f t="shared" si="137"/>
        <v>0</v>
      </c>
      <c r="O656" t="b">
        <f t="shared" si="138"/>
        <v>0</v>
      </c>
      <c r="P656" t="b">
        <f t="shared" si="139"/>
        <v>0</v>
      </c>
      <c r="Q656" t="b">
        <f t="shared" si="140"/>
        <v>0</v>
      </c>
      <c r="R656" t="b">
        <f t="shared" si="141"/>
        <v>0</v>
      </c>
      <c r="S656" t="b">
        <f t="shared" si="142"/>
        <v>0</v>
      </c>
      <c r="T656" t="str">
        <f t="shared" si="143"/>
        <v/>
      </c>
    </row>
    <row r="657" spans="1:20" x14ac:dyDescent="0.25">
      <c r="A657" t="b">
        <f>RECODES!A657</f>
        <v>0</v>
      </c>
      <c r="B657" t="b">
        <f>RECODES!V657</f>
        <v>0</v>
      </c>
      <c r="C657" t="b">
        <f>RECODES!W657</f>
        <v>0</v>
      </c>
      <c r="D657" t="b">
        <f>RECODES!X657</f>
        <v>0</v>
      </c>
      <c r="F657">
        <f t="shared" si="131"/>
        <v>3</v>
      </c>
      <c r="G657" t="b">
        <f t="shared" si="132"/>
        <v>0</v>
      </c>
      <c r="H657" t="b">
        <f t="shared" si="133"/>
        <v>0</v>
      </c>
      <c r="I657" t="str">
        <f t="shared" si="134"/>
        <v/>
      </c>
      <c r="K657" t="b">
        <f t="shared" si="135"/>
        <v>0</v>
      </c>
      <c r="L657" t="b">
        <f t="shared" si="136"/>
        <v>0</v>
      </c>
      <c r="M657" t="b">
        <f t="shared" si="137"/>
        <v>0</v>
      </c>
      <c r="O657" t="b">
        <f t="shared" si="138"/>
        <v>0</v>
      </c>
      <c r="P657" t="b">
        <f t="shared" si="139"/>
        <v>0</v>
      </c>
      <c r="Q657" t="b">
        <f t="shared" si="140"/>
        <v>0</v>
      </c>
      <c r="R657" t="b">
        <f t="shared" si="141"/>
        <v>0</v>
      </c>
      <c r="S657" t="b">
        <f t="shared" si="142"/>
        <v>0</v>
      </c>
      <c r="T657" t="str">
        <f t="shared" si="143"/>
        <v/>
      </c>
    </row>
    <row r="658" spans="1:20" x14ac:dyDescent="0.25">
      <c r="A658" t="b">
        <f>RECODES!A658</f>
        <v>0</v>
      </c>
      <c r="B658" t="b">
        <f>RECODES!V658</f>
        <v>0</v>
      </c>
      <c r="C658" t="b">
        <f>RECODES!W658</f>
        <v>0</v>
      </c>
      <c r="D658" t="b">
        <f>RECODES!X658</f>
        <v>0</v>
      </c>
      <c r="F658">
        <f t="shared" si="131"/>
        <v>3</v>
      </c>
      <c r="G658" t="b">
        <f t="shared" si="132"/>
        <v>0</v>
      </c>
      <c r="H658" t="b">
        <f t="shared" si="133"/>
        <v>0</v>
      </c>
      <c r="I658" t="str">
        <f t="shared" si="134"/>
        <v/>
      </c>
      <c r="K658" t="b">
        <f t="shared" si="135"/>
        <v>0</v>
      </c>
      <c r="L658" t="b">
        <f t="shared" si="136"/>
        <v>0</v>
      </c>
      <c r="M658" t="b">
        <f t="shared" si="137"/>
        <v>0</v>
      </c>
      <c r="O658" t="b">
        <f t="shared" si="138"/>
        <v>0</v>
      </c>
      <c r="P658" t="b">
        <f t="shared" si="139"/>
        <v>0</v>
      </c>
      <c r="Q658" t="b">
        <f t="shared" si="140"/>
        <v>0</v>
      </c>
      <c r="R658" t="b">
        <f t="shared" si="141"/>
        <v>0</v>
      </c>
      <c r="S658" t="b">
        <f t="shared" si="142"/>
        <v>0</v>
      </c>
      <c r="T658" t="str">
        <f t="shared" si="143"/>
        <v/>
      </c>
    </row>
    <row r="659" spans="1:20" x14ac:dyDescent="0.25">
      <c r="A659" t="b">
        <f>RECODES!A659</f>
        <v>0</v>
      </c>
      <c r="B659" t="b">
        <f>RECODES!V659</f>
        <v>0</v>
      </c>
      <c r="C659" t="b">
        <f>RECODES!W659</f>
        <v>0</v>
      </c>
      <c r="D659" t="b">
        <f>RECODES!X659</f>
        <v>0</v>
      </c>
      <c r="F659">
        <f t="shared" si="131"/>
        <v>3</v>
      </c>
      <c r="G659" t="b">
        <f t="shared" si="132"/>
        <v>0</v>
      </c>
      <c r="H659" t="b">
        <f t="shared" si="133"/>
        <v>0</v>
      </c>
      <c r="I659" t="str">
        <f t="shared" si="134"/>
        <v/>
      </c>
      <c r="K659" t="b">
        <f t="shared" si="135"/>
        <v>0</v>
      </c>
      <c r="L659" t="b">
        <f t="shared" si="136"/>
        <v>0</v>
      </c>
      <c r="M659" t="b">
        <f t="shared" si="137"/>
        <v>0</v>
      </c>
      <c r="O659" t="b">
        <f t="shared" si="138"/>
        <v>0</v>
      </c>
      <c r="P659" t="b">
        <f t="shared" si="139"/>
        <v>0</v>
      </c>
      <c r="Q659" t="b">
        <f t="shared" si="140"/>
        <v>0</v>
      </c>
      <c r="R659" t="b">
        <f t="shared" si="141"/>
        <v>0</v>
      </c>
      <c r="S659" t="b">
        <f t="shared" si="142"/>
        <v>0</v>
      </c>
      <c r="T659" t="str">
        <f t="shared" si="143"/>
        <v/>
      </c>
    </row>
    <row r="660" spans="1:20" x14ac:dyDescent="0.25">
      <c r="A660" t="b">
        <f>RECODES!A660</f>
        <v>0</v>
      </c>
      <c r="B660" t="b">
        <f>RECODES!V660</f>
        <v>0</v>
      </c>
      <c r="C660" t="b">
        <f>RECODES!W660</f>
        <v>0</v>
      </c>
      <c r="D660" t="b">
        <f>RECODES!X660</f>
        <v>0</v>
      </c>
      <c r="F660">
        <f t="shared" si="131"/>
        <v>3</v>
      </c>
      <c r="G660" t="b">
        <f t="shared" si="132"/>
        <v>0</v>
      </c>
      <c r="H660" t="b">
        <f t="shared" si="133"/>
        <v>0</v>
      </c>
      <c r="I660" t="str">
        <f t="shared" si="134"/>
        <v/>
      </c>
      <c r="K660" t="b">
        <f t="shared" si="135"/>
        <v>0</v>
      </c>
      <c r="L660" t="b">
        <f t="shared" si="136"/>
        <v>0</v>
      </c>
      <c r="M660" t="b">
        <f t="shared" si="137"/>
        <v>0</v>
      </c>
      <c r="O660" t="b">
        <f t="shared" si="138"/>
        <v>0</v>
      </c>
      <c r="P660" t="b">
        <f t="shared" si="139"/>
        <v>0</v>
      </c>
      <c r="Q660" t="b">
        <f t="shared" si="140"/>
        <v>0</v>
      </c>
      <c r="R660" t="b">
        <f t="shared" si="141"/>
        <v>0</v>
      </c>
      <c r="S660" t="b">
        <f t="shared" si="142"/>
        <v>0</v>
      </c>
      <c r="T660" t="str">
        <f t="shared" si="143"/>
        <v/>
      </c>
    </row>
    <row r="661" spans="1:20" x14ac:dyDescent="0.25">
      <c r="A661" t="b">
        <f>RECODES!A661</f>
        <v>0</v>
      </c>
      <c r="B661" t="b">
        <f>RECODES!V661</f>
        <v>0</v>
      </c>
      <c r="C661" t="b">
        <f>RECODES!W661</f>
        <v>0</v>
      </c>
      <c r="D661" t="b">
        <f>RECODES!X661</f>
        <v>0</v>
      </c>
      <c r="F661">
        <f t="shared" si="131"/>
        <v>3</v>
      </c>
      <c r="G661" t="b">
        <f t="shared" si="132"/>
        <v>0</v>
      </c>
      <c r="H661" t="b">
        <f t="shared" si="133"/>
        <v>0</v>
      </c>
      <c r="I661" t="str">
        <f t="shared" si="134"/>
        <v/>
      </c>
      <c r="K661" t="b">
        <f t="shared" si="135"/>
        <v>0</v>
      </c>
      <c r="L661" t="b">
        <f t="shared" si="136"/>
        <v>0</v>
      </c>
      <c r="M661" t="b">
        <f t="shared" si="137"/>
        <v>0</v>
      </c>
      <c r="O661" t="b">
        <f t="shared" si="138"/>
        <v>0</v>
      </c>
      <c r="P661" t="b">
        <f t="shared" si="139"/>
        <v>0</v>
      </c>
      <c r="Q661" t="b">
        <f t="shared" si="140"/>
        <v>0</v>
      </c>
      <c r="R661" t="b">
        <f t="shared" si="141"/>
        <v>0</v>
      </c>
      <c r="S661" t="b">
        <f t="shared" si="142"/>
        <v>0</v>
      </c>
      <c r="T661" t="str">
        <f t="shared" si="143"/>
        <v/>
      </c>
    </row>
    <row r="662" spans="1:20" x14ac:dyDescent="0.25">
      <c r="A662" t="b">
        <f>RECODES!A662</f>
        <v>0</v>
      </c>
      <c r="B662" t="b">
        <f>RECODES!V662</f>
        <v>0</v>
      </c>
      <c r="C662" t="b">
        <f>RECODES!W662</f>
        <v>0</v>
      </c>
      <c r="D662" t="b">
        <f>RECODES!X662</f>
        <v>0</v>
      </c>
      <c r="F662">
        <f t="shared" si="131"/>
        <v>3</v>
      </c>
      <c r="G662" t="b">
        <f t="shared" si="132"/>
        <v>0</v>
      </c>
      <c r="H662" t="b">
        <f t="shared" si="133"/>
        <v>0</v>
      </c>
      <c r="I662" t="str">
        <f t="shared" si="134"/>
        <v/>
      </c>
      <c r="K662" t="b">
        <f t="shared" si="135"/>
        <v>0</v>
      </c>
      <c r="L662" t="b">
        <f t="shared" si="136"/>
        <v>0</v>
      </c>
      <c r="M662" t="b">
        <f t="shared" si="137"/>
        <v>0</v>
      </c>
      <c r="O662" t="b">
        <f t="shared" si="138"/>
        <v>0</v>
      </c>
      <c r="P662" t="b">
        <f t="shared" si="139"/>
        <v>0</v>
      </c>
      <c r="Q662" t="b">
        <f t="shared" si="140"/>
        <v>0</v>
      </c>
      <c r="R662" t="b">
        <f t="shared" si="141"/>
        <v>0</v>
      </c>
      <c r="S662" t="b">
        <f t="shared" si="142"/>
        <v>0</v>
      </c>
      <c r="T662" t="str">
        <f t="shared" si="143"/>
        <v/>
      </c>
    </row>
    <row r="663" spans="1:20" x14ac:dyDescent="0.25">
      <c r="A663" t="b">
        <f>RECODES!A663</f>
        <v>0</v>
      </c>
      <c r="B663" t="b">
        <f>RECODES!V663</f>
        <v>0</v>
      </c>
      <c r="C663" t="b">
        <f>RECODES!W663</f>
        <v>0</v>
      </c>
      <c r="D663" t="b">
        <f>RECODES!X663</f>
        <v>0</v>
      </c>
      <c r="F663">
        <f t="shared" si="131"/>
        <v>3</v>
      </c>
      <c r="G663" t="b">
        <f t="shared" si="132"/>
        <v>0</v>
      </c>
      <c r="H663" t="b">
        <f t="shared" si="133"/>
        <v>0</v>
      </c>
      <c r="I663" t="str">
        <f t="shared" si="134"/>
        <v/>
      </c>
      <c r="K663" t="b">
        <f t="shared" si="135"/>
        <v>0</v>
      </c>
      <c r="L663" t="b">
        <f t="shared" si="136"/>
        <v>0</v>
      </c>
      <c r="M663" t="b">
        <f t="shared" si="137"/>
        <v>0</v>
      </c>
      <c r="O663" t="b">
        <f t="shared" si="138"/>
        <v>0</v>
      </c>
      <c r="P663" t="b">
        <f t="shared" si="139"/>
        <v>0</v>
      </c>
      <c r="Q663" t="b">
        <f t="shared" si="140"/>
        <v>0</v>
      </c>
      <c r="R663" t="b">
        <f t="shared" si="141"/>
        <v>0</v>
      </c>
      <c r="S663" t="b">
        <f t="shared" si="142"/>
        <v>0</v>
      </c>
      <c r="T663" t="str">
        <f t="shared" si="143"/>
        <v/>
      </c>
    </row>
    <row r="664" spans="1:20" x14ac:dyDescent="0.25">
      <c r="A664" t="b">
        <f>RECODES!A664</f>
        <v>0</v>
      </c>
      <c r="B664" t="b">
        <f>RECODES!V664</f>
        <v>0</v>
      </c>
      <c r="C664" t="b">
        <f>RECODES!W664</f>
        <v>0</v>
      </c>
      <c r="D664" t="b">
        <f>RECODES!X664</f>
        <v>0</v>
      </c>
      <c r="F664">
        <f t="shared" si="131"/>
        <v>3</v>
      </c>
      <c r="G664" t="b">
        <f t="shared" si="132"/>
        <v>0</v>
      </c>
      <c r="H664" t="b">
        <f t="shared" si="133"/>
        <v>0</v>
      </c>
      <c r="I664" t="str">
        <f t="shared" si="134"/>
        <v/>
      </c>
      <c r="K664" t="b">
        <f t="shared" si="135"/>
        <v>0</v>
      </c>
      <c r="L664" t="b">
        <f t="shared" si="136"/>
        <v>0</v>
      </c>
      <c r="M664" t="b">
        <f t="shared" si="137"/>
        <v>0</v>
      </c>
      <c r="O664" t="b">
        <f t="shared" si="138"/>
        <v>0</v>
      </c>
      <c r="P664" t="b">
        <f t="shared" si="139"/>
        <v>0</v>
      </c>
      <c r="Q664" t="b">
        <f t="shared" si="140"/>
        <v>0</v>
      </c>
      <c r="R664" t="b">
        <f t="shared" si="141"/>
        <v>0</v>
      </c>
      <c r="S664" t="b">
        <f t="shared" si="142"/>
        <v>0</v>
      </c>
      <c r="T664" t="str">
        <f t="shared" si="143"/>
        <v/>
      </c>
    </row>
    <row r="665" spans="1:20" x14ac:dyDescent="0.25">
      <c r="A665" t="b">
        <f>RECODES!A665</f>
        <v>0</v>
      </c>
      <c r="B665" t="b">
        <f>RECODES!V665</f>
        <v>0</v>
      </c>
      <c r="C665" t="b">
        <f>RECODES!W665</f>
        <v>0</v>
      </c>
      <c r="D665" t="b">
        <f>RECODES!X665</f>
        <v>0</v>
      </c>
      <c r="F665">
        <f t="shared" si="131"/>
        <v>3</v>
      </c>
      <c r="G665" t="b">
        <f t="shared" si="132"/>
        <v>0</v>
      </c>
      <c r="H665" t="b">
        <f t="shared" si="133"/>
        <v>0</v>
      </c>
      <c r="I665" t="str">
        <f t="shared" si="134"/>
        <v/>
      </c>
      <c r="K665" t="b">
        <f t="shared" si="135"/>
        <v>0</v>
      </c>
      <c r="L665" t="b">
        <f t="shared" si="136"/>
        <v>0</v>
      </c>
      <c r="M665" t="b">
        <f t="shared" si="137"/>
        <v>0</v>
      </c>
      <c r="O665" t="b">
        <f t="shared" si="138"/>
        <v>0</v>
      </c>
      <c r="P665" t="b">
        <f t="shared" si="139"/>
        <v>0</v>
      </c>
      <c r="Q665" t="b">
        <f t="shared" si="140"/>
        <v>0</v>
      </c>
      <c r="R665" t="b">
        <f t="shared" si="141"/>
        <v>0</v>
      </c>
      <c r="S665" t="b">
        <f t="shared" si="142"/>
        <v>0</v>
      </c>
      <c r="T665" t="str">
        <f t="shared" si="143"/>
        <v/>
      </c>
    </row>
    <row r="666" spans="1:20" x14ac:dyDescent="0.25">
      <c r="A666" t="b">
        <f>RECODES!A666</f>
        <v>0</v>
      </c>
      <c r="B666" t="b">
        <f>RECODES!V666</f>
        <v>0</v>
      </c>
      <c r="C666" t="b">
        <f>RECODES!W666</f>
        <v>0</v>
      </c>
      <c r="D666" t="b">
        <f>RECODES!X666</f>
        <v>0</v>
      </c>
      <c r="F666">
        <f t="shared" si="131"/>
        <v>3</v>
      </c>
      <c r="G666" t="b">
        <f t="shared" si="132"/>
        <v>0</v>
      </c>
      <c r="H666" t="b">
        <f t="shared" si="133"/>
        <v>0</v>
      </c>
      <c r="I666" t="str">
        <f t="shared" si="134"/>
        <v/>
      </c>
      <c r="K666" t="b">
        <f t="shared" si="135"/>
        <v>0</v>
      </c>
      <c r="L666" t="b">
        <f t="shared" si="136"/>
        <v>0</v>
      </c>
      <c r="M666" t="b">
        <f t="shared" si="137"/>
        <v>0</v>
      </c>
      <c r="O666" t="b">
        <f t="shared" si="138"/>
        <v>0</v>
      </c>
      <c r="P666" t="b">
        <f t="shared" si="139"/>
        <v>0</v>
      </c>
      <c r="Q666" t="b">
        <f t="shared" si="140"/>
        <v>0</v>
      </c>
      <c r="R666" t="b">
        <f t="shared" si="141"/>
        <v>0</v>
      </c>
      <c r="S666" t="b">
        <f t="shared" si="142"/>
        <v>0</v>
      </c>
      <c r="T666" t="str">
        <f t="shared" si="143"/>
        <v/>
      </c>
    </row>
    <row r="667" spans="1:20" x14ac:dyDescent="0.25">
      <c r="A667" t="b">
        <f>RECODES!A667</f>
        <v>0</v>
      </c>
      <c r="B667" t="b">
        <f>RECODES!V667</f>
        <v>0</v>
      </c>
      <c r="C667" t="b">
        <f>RECODES!W667</f>
        <v>0</v>
      </c>
      <c r="D667" t="b">
        <f>RECODES!X667</f>
        <v>0</v>
      </c>
      <c r="F667">
        <f t="shared" si="131"/>
        <v>3</v>
      </c>
      <c r="G667" t="b">
        <f t="shared" si="132"/>
        <v>0</v>
      </c>
      <c r="H667" t="b">
        <f t="shared" si="133"/>
        <v>0</v>
      </c>
      <c r="I667" t="str">
        <f t="shared" si="134"/>
        <v/>
      </c>
      <c r="K667" t="b">
        <f t="shared" si="135"/>
        <v>0</v>
      </c>
      <c r="L667" t="b">
        <f t="shared" si="136"/>
        <v>0</v>
      </c>
      <c r="M667" t="b">
        <f t="shared" si="137"/>
        <v>0</v>
      </c>
      <c r="O667" t="b">
        <f t="shared" si="138"/>
        <v>0</v>
      </c>
      <c r="P667" t="b">
        <f t="shared" si="139"/>
        <v>0</v>
      </c>
      <c r="Q667" t="b">
        <f t="shared" si="140"/>
        <v>0</v>
      </c>
      <c r="R667" t="b">
        <f t="shared" si="141"/>
        <v>0</v>
      </c>
      <c r="S667" t="b">
        <f t="shared" si="142"/>
        <v>0</v>
      </c>
      <c r="T667" t="str">
        <f t="shared" si="143"/>
        <v/>
      </c>
    </row>
    <row r="668" spans="1:20" x14ac:dyDescent="0.25">
      <c r="A668" t="b">
        <f>RECODES!A668</f>
        <v>0</v>
      </c>
      <c r="B668" t="b">
        <f>RECODES!V668</f>
        <v>0</v>
      </c>
      <c r="C668" t="b">
        <f>RECODES!W668</f>
        <v>0</v>
      </c>
      <c r="D668" t="b">
        <f>RECODES!X668</f>
        <v>0</v>
      </c>
      <c r="F668">
        <f t="shared" si="131"/>
        <v>3</v>
      </c>
      <c r="G668" t="b">
        <f t="shared" si="132"/>
        <v>0</v>
      </c>
      <c r="H668" t="b">
        <f t="shared" si="133"/>
        <v>0</v>
      </c>
      <c r="I668" t="str">
        <f t="shared" si="134"/>
        <v/>
      </c>
      <c r="K668" t="b">
        <f t="shared" si="135"/>
        <v>0</v>
      </c>
      <c r="L668" t="b">
        <f t="shared" si="136"/>
        <v>0</v>
      </c>
      <c r="M668" t="b">
        <f t="shared" si="137"/>
        <v>0</v>
      </c>
      <c r="O668" t="b">
        <f t="shared" si="138"/>
        <v>0</v>
      </c>
      <c r="P668" t="b">
        <f t="shared" si="139"/>
        <v>0</v>
      </c>
      <c r="Q668" t="b">
        <f t="shared" si="140"/>
        <v>0</v>
      </c>
      <c r="R668" t="b">
        <f t="shared" si="141"/>
        <v>0</v>
      </c>
      <c r="S668" t="b">
        <f t="shared" si="142"/>
        <v>0</v>
      </c>
      <c r="T668" t="str">
        <f t="shared" si="143"/>
        <v/>
      </c>
    </row>
    <row r="669" spans="1:20" x14ac:dyDescent="0.25">
      <c r="A669" t="b">
        <f>RECODES!A669</f>
        <v>0</v>
      </c>
      <c r="B669" t="b">
        <f>RECODES!V669</f>
        <v>0</v>
      </c>
      <c r="C669" t="b">
        <f>RECODES!W669</f>
        <v>0</v>
      </c>
      <c r="D669" t="b">
        <f>RECODES!X669</f>
        <v>0</v>
      </c>
      <c r="F669">
        <f t="shared" si="131"/>
        <v>3</v>
      </c>
      <c r="G669" t="b">
        <f t="shared" si="132"/>
        <v>0</v>
      </c>
      <c r="H669" t="b">
        <f t="shared" si="133"/>
        <v>0</v>
      </c>
      <c r="I669" t="str">
        <f t="shared" si="134"/>
        <v/>
      </c>
      <c r="K669" t="b">
        <f t="shared" si="135"/>
        <v>0</v>
      </c>
      <c r="L669" t="b">
        <f t="shared" si="136"/>
        <v>0</v>
      </c>
      <c r="M669" t="b">
        <f t="shared" si="137"/>
        <v>0</v>
      </c>
      <c r="O669" t="b">
        <f t="shared" si="138"/>
        <v>0</v>
      </c>
      <c r="P669" t="b">
        <f t="shared" si="139"/>
        <v>0</v>
      </c>
      <c r="Q669" t="b">
        <f t="shared" si="140"/>
        <v>0</v>
      </c>
      <c r="R669" t="b">
        <f t="shared" si="141"/>
        <v>0</v>
      </c>
      <c r="S669" t="b">
        <f t="shared" si="142"/>
        <v>0</v>
      </c>
      <c r="T669" t="str">
        <f t="shared" si="143"/>
        <v/>
      </c>
    </row>
    <row r="670" spans="1:20" x14ac:dyDescent="0.25">
      <c r="A670" t="b">
        <f>RECODES!A670</f>
        <v>0</v>
      </c>
      <c r="B670" t="b">
        <f>RECODES!V670</f>
        <v>0</v>
      </c>
      <c r="C670" t="b">
        <f>RECODES!W670</f>
        <v>0</v>
      </c>
      <c r="D670" t="b">
        <f>RECODES!X670</f>
        <v>0</v>
      </c>
      <c r="F670">
        <f t="shared" si="131"/>
        <v>3</v>
      </c>
      <c r="G670" t="b">
        <f t="shared" si="132"/>
        <v>0</v>
      </c>
      <c r="H670" t="b">
        <f t="shared" si="133"/>
        <v>0</v>
      </c>
      <c r="I670" t="str">
        <f t="shared" si="134"/>
        <v/>
      </c>
      <c r="K670" t="b">
        <f t="shared" si="135"/>
        <v>0</v>
      </c>
      <c r="L670" t="b">
        <f t="shared" si="136"/>
        <v>0</v>
      </c>
      <c r="M670" t="b">
        <f t="shared" si="137"/>
        <v>0</v>
      </c>
      <c r="O670" t="b">
        <f t="shared" si="138"/>
        <v>0</v>
      </c>
      <c r="P670" t="b">
        <f t="shared" si="139"/>
        <v>0</v>
      </c>
      <c r="Q670" t="b">
        <f t="shared" si="140"/>
        <v>0</v>
      </c>
      <c r="R670" t="b">
        <f t="shared" si="141"/>
        <v>0</v>
      </c>
      <c r="S670" t="b">
        <f t="shared" si="142"/>
        <v>0</v>
      </c>
      <c r="T670" t="str">
        <f t="shared" si="143"/>
        <v/>
      </c>
    </row>
    <row r="671" spans="1:20" x14ac:dyDescent="0.25">
      <c r="A671" t="b">
        <f>RECODES!A671</f>
        <v>0</v>
      </c>
      <c r="B671" t="b">
        <f>RECODES!V671</f>
        <v>0</v>
      </c>
      <c r="C671" t="b">
        <f>RECODES!W671</f>
        <v>0</v>
      </c>
      <c r="D671" t="b">
        <f>RECODES!X671</f>
        <v>0</v>
      </c>
      <c r="F671">
        <f t="shared" si="131"/>
        <v>3</v>
      </c>
      <c r="G671" t="b">
        <f t="shared" si="132"/>
        <v>0</v>
      </c>
      <c r="H671" t="b">
        <f t="shared" si="133"/>
        <v>0</v>
      </c>
      <c r="I671" t="str">
        <f t="shared" si="134"/>
        <v/>
      </c>
      <c r="K671" t="b">
        <f t="shared" si="135"/>
        <v>0</v>
      </c>
      <c r="L671" t="b">
        <f t="shared" si="136"/>
        <v>0</v>
      </c>
      <c r="M671" t="b">
        <f t="shared" si="137"/>
        <v>0</v>
      </c>
      <c r="O671" t="b">
        <f t="shared" si="138"/>
        <v>0</v>
      </c>
      <c r="P671" t="b">
        <f t="shared" si="139"/>
        <v>0</v>
      </c>
      <c r="Q671" t="b">
        <f t="shared" si="140"/>
        <v>0</v>
      </c>
      <c r="R671" t="b">
        <f t="shared" si="141"/>
        <v>0</v>
      </c>
      <c r="S671" t="b">
        <f t="shared" si="142"/>
        <v>0</v>
      </c>
      <c r="T671" t="str">
        <f t="shared" si="143"/>
        <v/>
      </c>
    </row>
    <row r="672" spans="1:20" x14ac:dyDescent="0.25">
      <c r="A672" t="b">
        <f>RECODES!A672</f>
        <v>0</v>
      </c>
      <c r="B672" t="b">
        <f>RECODES!V672</f>
        <v>0</v>
      </c>
      <c r="C672" t="b">
        <f>RECODES!W672</f>
        <v>0</v>
      </c>
      <c r="D672" t="b">
        <f>RECODES!X672</f>
        <v>0</v>
      </c>
      <c r="F672">
        <f t="shared" si="131"/>
        <v>3</v>
      </c>
      <c r="G672" t="b">
        <f t="shared" si="132"/>
        <v>0</v>
      </c>
      <c r="H672" t="b">
        <f t="shared" si="133"/>
        <v>0</v>
      </c>
      <c r="I672" t="str">
        <f t="shared" si="134"/>
        <v/>
      </c>
      <c r="K672" t="b">
        <f t="shared" si="135"/>
        <v>0</v>
      </c>
      <c r="L672" t="b">
        <f t="shared" si="136"/>
        <v>0</v>
      </c>
      <c r="M672" t="b">
        <f t="shared" si="137"/>
        <v>0</v>
      </c>
      <c r="O672" t="b">
        <f t="shared" si="138"/>
        <v>0</v>
      </c>
      <c r="P672" t="b">
        <f t="shared" si="139"/>
        <v>0</v>
      </c>
      <c r="Q672" t="b">
        <f t="shared" si="140"/>
        <v>0</v>
      </c>
      <c r="R672" t="b">
        <f t="shared" si="141"/>
        <v>0</v>
      </c>
      <c r="S672" t="b">
        <f t="shared" si="142"/>
        <v>0</v>
      </c>
      <c r="T672" t="str">
        <f t="shared" si="143"/>
        <v/>
      </c>
    </row>
    <row r="673" spans="1:20" x14ac:dyDescent="0.25">
      <c r="A673" t="b">
        <f>RECODES!A673</f>
        <v>0</v>
      </c>
      <c r="B673" t="b">
        <f>RECODES!V673</f>
        <v>0</v>
      </c>
      <c r="C673" t="b">
        <f>RECODES!W673</f>
        <v>0</v>
      </c>
      <c r="D673" t="b">
        <f>RECODES!X673</f>
        <v>0</v>
      </c>
      <c r="F673">
        <f t="shared" si="131"/>
        <v>3</v>
      </c>
      <c r="G673" t="b">
        <f t="shared" si="132"/>
        <v>0</v>
      </c>
      <c r="H673" t="b">
        <f t="shared" si="133"/>
        <v>0</v>
      </c>
      <c r="I673" t="str">
        <f t="shared" si="134"/>
        <v/>
      </c>
      <c r="K673" t="b">
        <f t="shared" si="135"/>
        <v>0</v>
      </c>
      <c r="L673" t="b">
        <f t="shared" si="136"/>
        <v>0</v>
      </c>
      <c r="M673" t="b">
        <f t="shared" si="137"/>
        <v>0</v>
      </c>
      <c r="O673" t="b">
        <f t="shared" si="138"/>
        <v>0</v>
      </c>
      <c r="P673" t="b">
        <f t="shared" si="139"/>
        <v>0</v>
      </c>
      <c r="Q673" t="b">
        <f t="shared" si="140"/>
        <v>0</v>
      </c>
      <c r="R673" t="b">
        <f t="shared" si="141"/>
        <v>0</v>
      </c>
      <c r="S673" t="b">
        <f t="shared" si="142"/>
        <v>0</v>
      </c>
      <c r="T673" t="str">
        <f t="shared" si="143"/>
        <v/>
      </c>
    </row>
    <row r="674" spans="1:20" x14ac:dyDescent="0.25">
      <c r="A674" t="b">
        <f>RECODES!A674</f>
        <v>0</v>
      </c>
      <c r="B674" t="b">
        <f>RECODES!V674</f>
        <v>0</v>
      </c>
      <c r="C674" t="b">
        <f>RECODES!W674</f>
        <v>0</v>
      </c>
      <c r="D674" t="b">
        <f>RECODES!X674</f>
        <v>0</v>
      </c>
      <c r="F674">
        <f t="shared" si="131"/>
        <v>3</v>
      </c>
      <c r="G674" t="b">
        <f t="shared" si="132"/>
        <v>0</v>
      </c>
      <c r="H674" t="b">
        <f t="shared" si="133"/>
        <v>0</v>
      </c>
      <c r="I674" t="str">
        <f t="shared" si="134"/>
        <v/>
      </c>
      <c r="K674" t="b">
        <f t="shared" si="135"/>
        <v>0</v>
      </c>
      <c r="L674" t="b">
        <f t="shared" si="136"/>
        <v>0</v>
      </c>
      <c r="M674" t="b">
        <f t="shared" si="137"/>
        <v>0</v>
      </c>
      <c r="O674" t="b">
        <f t="shared" si="138"/>
        <v>0</v>
      </c>
      <c r="P674" t="b">
        <f t="shared" si="139"/>
        <v>0</v>
      </c>
      <c r="Q674" t="b">
        <f t="shared" si="140"/>
        <v>0</v>
      </c>
      <c r="R674" t="b">
        <f t="shared" si="141"/>
        <v>0</v>
      </c>
      <c r="S674" t="b">
        <f t="shared" si="142"/>
        <v>0</v>
      </c>
      <c r="T674" t="str">
        <f t="shared" si="143"/>
        <v/>
      </c>
    </row>
    <row r="675" spans="1:20" x14ac:dyDescent="0.25">
      <c r="A675" t="b">
        <f>RECODES!A675</f>
        <v>0</v>
      </c>
      <c r="B675" t="b">
        <f>RECODES!V675</f>
        <v>0</v>
      </c>
      <c r="C675" t="b">
        <f>RECODES!W675</f>
        <v>0</v>
      </c>
      <c r="D675" t="b">
        <f>RECODES!X675</f>
        <v>0</v>
      </c>
      <c r="F675">
        <f t="shared" si="131"/>
        <v>3</v>
      </c>
      <c r="G675" t="b">
        <f t="shared" si="132"/>
        <v>0</v>
      </c>
      <c r="H675" t="b">
        <f t="shared" si="133"/>
        <v>0</v>
      </c>
      <c r="I675" t="str">
        <f t="shared" si="134"/>
        <v/>
      </c>
      <c r="K675" t="b">
        <f t="shared" si="135"/>
        <v>0</v>
      </c>
      <c r="L675" t="b">
        <f t="shared" si="136"/>
        <v>0</v>
      </c>
      <c r="M675" t="b">
        <f t="shared" si="137"/>
        <v>0</v>
      </c>
      <c r="O675" t="b">
        <f t="shared" si="138"/>
        <v>0</v>
      </c>
      <c r="P675" t="b">
        <f t="shared" si="139"/>
        <v>0</v>
      </c>
      <c r="Q675" t="b">
        <f t="shared" si="140"/>
        <v>0</v>
      </c>
      <c r="R675" t="b">
        <f t="shared" si="141"/>
        <v>0</v>
      </c>
      <c r="S675" t="b">
        <f t="shared" si="142"/>
        <v>0</v>
      </c>
      <c r="T675" t="str">
        <f t="shared" si="143"/>
        <v/>
      </c>
    </row>
    <row r="676" spans="1:20" x14ac:dyDescent="0.25">
      <c r="A676" t="b">
        <f>RECODES!A676</f>
        <v>0</v>
      </c>
      <c r="B676" t="b">
        <f>RECODES!V676</f>
        <v>0</v>
      </c>
      <c r="C676" t="b">
        <f>RECODES!W676</f>
        <v>0</v>
      </c>
      <c r="D676" t="b">
        <f>RECODES!X676</f>
        <v>0</v>
      </c>
      <c r="F676">
        <f t="shared" si="131"/>
        <v>3</v>
      </c>
      <c r="G676" t="b">
        <f t="shared" si="132"/>
        <v>0</v>
      </c>
      <c r="H676" t="b">
        <f t="shared" si="133"/>
        <v>0</v>
      </c>
      <c r="I676" t="str">
        <f t="shared" si="134"/>
        <v/>
      </c>
      <c r="K676" t="b">
        <f t="shared" si="135"/>
        <v>0</v>
      </c>
      <c r="L676" t="b">
        <f t="shared" si="136"/>
        <v>0</v>
      </c>
      <c r="M676" t="b">
        <f t="shared" si="137"/>
        <v>0</v>
      </c>
      <c r="O676" t="b">
        <f t="shared" si="138"/>
        <v>0</v>
      </c>
      <c r="P676" t="b">
        <f t="shared" si="139"/>
        <v>0</v>
      </c>
      <c r="Q676" t="b">
        <f t="shared" si="140"/>
        <v>0</v>
      </c>
      <c r="R676" t="b">
        <f t="shared" si="141"/>
        <v>0</v>
      </c>
      <c r="S676" t="b">
        <f t="shared" si="142"/>
        <v>0</v>
      </c>
      <c r="T676" t="str">
        <f t="shared" si="143"/>
        <v/>
      </c>
    </row>
    <row r="677" spans="1:20" x14ac:dyDescent="0.25">
      <c r="A677" t="b">
        <f>RECODES!A677</f>
        <v>0</v>
      </c>
      <c r="B677" t="b">
        <f>RECODES!V677</f>
        <v>0</v>
      </c>
      <c r="C677" t="b">
        <f>RECODES!W677</f>
        <v>0</v>
      </c>
      <c r="D677" t="b">
        <f>RECODES!X677</f>
        <v>0</v>
      </c>
      <c r="F677">
        <f t="shared" si="131"/>
        <v>3</v>
      </c>
      <c r="G677" t="b">
        <f t="shared" si="132"/>
        <v>0</v>
      </c>
      <c r="H677" t="b">
        <f t="shared" si="133"/>
        <v>0</v>
      </c>
      <c r="I677" t="str">
        <f t="shared" si="134"/>
        <v/>
      </c>
      <c r="K677" t="b">
        <f t="shared" si="135"/>
        <v>0</v>
      </c>
      <c r="L677" t="b">
        <f t="shared" si="136"/>
        <v>0</v>
      </c>
      <c r="M677" t="b">
        <f t="shared" si="137"/>
        <v>0</v>
      </c>
      <c r="O677" t="b">
        <f t="shared" si="138"/>
        <v>0</v>
      </c>
      <c r="P677" t="b">
        <f t="shared" si="139"/>
        <v>0</v>
      </c>
      <c r="Q677" t="b">
        <f t="shared" si="140"/>
        <v>0</v>
      </c>
      <c r="R677" t="b">
        <f t="shared" si="141"/>
        <v>0</v>
      </c>
      <c r="S677" t="b">
        <f t="shared" si="142"/>
        <v>0</v>
      </c>
      <c r="T677" t="str">
        <f t="shared" si="143"/>
        <v/>
      </c>
    </row>
    <row r="678" spans="1:20" x14ac:dyDescent="0.25">
      <c r="A678" t="b">
        <f>RECODES!A678</f>
        <v>0</v>
      </c>
      <c r="B678" t="b">
        <f>RECODES!V678</f>
        <v>0</v>
      </c>
      <c r="C678" t="b">
        <f>RECODES!W678</f>
        <v>0</v>
      </c>
      <c r="D678" t="b">
        <f>RECODES!X678</f>
        <v>0</v>
      </c>
      <c r="F678">
        <f t="shared" si="131"/>
        <v>3</v>
      </c>
      <c r="G678" t="b">
        <f t="shared" si="132"/>
        <v>0</v>
      </c>
      <c r="H678" t="b">
        <f t="shared" si="133"/>
        <v>0</v>
      </c>
      <c r="I678" t="str">
        <f t="shared" si="134"/>
        <v/>
      </c>
      <c r="K678" t="b">
        <f t="shared" si="135"/>
        <v>0</v>
      </c>
      <c r="L678" t="b">
        <f t="shared" si="136"/>
        <v>0</v>
      </c>
      <c r="M678" t="b">
        <f t="shared" si="137"/>
        <v>0</v>
      </c>
      <c r="O678" t="b">
        <f t="shared" si="138"/>
        <v>0</v>
      </c>
      <c r="P678" t="b">
        <f t="shared" si="139"/>
        <v>0</v>
      </c>
      <c r="Q678" t="b">
        <f t="shared" si="140"/>
        <v>0</v>
      </c>
      <c r="R678" t="b">
        <f t="shared" si="141"/>
        <v>0</v>
      </c>
      <c r="S678" t="b">
        <f t="shared" si="142"/>
        <v>0</v>
      </c>
      <c r="T678" t="str">
        <f t="shared" si="143"/>
        <v/>
      </c>
    </row>
    <row r="679" spans="1:20" x14ac:dyDescent="0.25">
      <c r="A679" t="b">
        <f>RECODES!A679</f>
        <v>0</v>
      </c>
      <c r="B679" t="b">
        <f>RECODES!V679</f>
        <v>0</v>
      </c>
      <c r="C679" t="b">
        <f>RECODES!W679</f>
        <v>0</v>
      </c>
      <c r="D679" t="b">
        <f>RECODES!X679</f>
        <v>0</v>
      </c>
      <c r="F679">
        <f t="shared" si="131"/>
        <v>3</v>
      </c>
      <c r="G679" t="b">
        <f t="shared" si="132"/>
        <v>0</v>
      </c>
      <c r="H679" t="b">
        <f t="shared" si="133"/>
        <v>0</v>
      </c>
      <c r="I679" t="str">
        <f t="shared" si="134"/>
        <v/>
      </c>
      <c r="K679" t="b">
        <f t="shared" si="135"/>
        <v>0</v>
      </c>
      <c r="L679" t="b">
        <f t="shared" si="136"/>
        <v>0</v>
      </c>
      <c r="M679" t="b">
        <f t="shared" si="137"/>
        <v>0</v>
      </c>
      <c r="O679" t="b">
        <f t="shared" si="138"/>
        <v>0</v>
      </c>
      <c r="P679" t="b">
        <f t="shared" si="139"/>
        <v>0</v>
      </c>
      <c r="Q679" t="b">
        <f t="shared" si="140"/>
        <v>0</v>
      </c>
      <c r="R679" t="b">
        <f t="shared" si="141"/>
        <v>0</v>
      </c>
      <c r="S679" t="b">
        <f t="shared" si="142"/>
        <v>0</v>
      </c>
      <c r="T679" t="str">
        <f t="shared" si="143"/>
        <v/>
      </c>
    </row>
    <row r="680" spans="1:20" x14ac:dyDescent="0.25">
      <c r="A680" t="b">
        <f>RECODES!A680</f>
        <v>0</v>
      </c>
      <c r="B680" t="b">
        <f>RECODES!V680</f>
        <v>0</v>
      </c>
      <c r="C680" t="b">
        <f>RECODES!W680</f>
        <v>0</v>
      </c>
      <c r="D680" t="b">
        <f>RECODES!X680</f>
        <v>0</v>
      </c>
      <c r="F680">
        <f t="shared" si="131"/>
        <v>3</v>
      </c>
      <c r="G680" t="b">
        <f t="shared" si="132"/>
        <v>0</v>
      </c>
      <c r="H680" t="b">
        <f t="shared" si="133"/>
        <v>0</v>
      </c>
      <c r="I680" t="str">
        <f t="shared" si="134"/>
        <v/>
      </c>
      <c r="K680" t="b">
        <f t="shared" si="135"/>
        <v>0</v>
      </c>
      <c r="L680" t="b">
        <f t="shared" si="136"/>
        <v>0</v>
      </c>
      <c r="M680" t="b">
        <f t="shared" si="137"/>
        <v>0</v>
      </c>
      <c r="O680" t="b">
        <f t="shared" si="138"/>
        <v>0</v>
      </c>
      <c r="P680" t="b">
        <f t="shared" si="139"/>
        <v>0</v>
      </c>
      <c r="Q680" t="b">
        <f t="shared" si="140"/>
        <v>0</v>
      </c>
      <c r="R680" t="b">
        <f t="shared" si="141"/>
        <v>0</v>
      </c>
      <c r="S680" t="b">
        <f t="shared" si="142"/>
        <v>0</v>
      </c>
      <c r="T680" t="str">
        <f t="shared" si="143"/>
        <v/>
      </c>
    </row>
    <row r="681" spans="1:20" x14ac:dyDescent="0.25">
      <c r="A681" t="b">
        <f>RECODES!A681</f>
        <v>0</v>
      </c>
      <c r="B681" t="b">
        <f>RECODES!V681</f>
        <v>0</v>
      </c>
      <c r="C681" t="b">
        <f>RECODES!W681</f>
        <v>0</v>
      </c>
      <c r="D681" t="b">
        <f>RECODES!X681</f>
        <v>0</v>
      </c>
      <c r="F681">
        <f t="shared" si="131"/>
        <v>3</v>
      </c>
      <c r="G681" t="b">
        <f t="shared" si="132"/>
        <v>0</v>
      </c>
      <c r="H681" t="b">
        <f t="shared" si="133"/>
        <v>0</v>
      </c>
      <c r="I681" t="str">
        <f t="shared" si="134"/>
        <v/>
      </c>
      <c r="K681" t="b">
        <f t="shared" si="135"/>
        <v>0</v>
      </c>
      <c r="L681" t="b">
        <f t="shared" si="136"/>
        <v>0</v>
      </c>
      <c r="M681" t="b">
        <f t="shared" si="137"/>
        <v>0</v>
      </c>
      <c r="O681" t="b">
        <f t="shared" si="138"/>
        <v>0</v>
      </c>
      <c r="P681" t="b">
        <f t="shared" si="139"/>
        <v>0</v>
      </c>
      <c r="Q681" t="b">
        <f t="shared" si="140"/>
        <v>0</v>
      </c>
      <c r="R681" t="b">
        <f t="shared" si="141"/>
        <v>0</v>
      </c>
      <c r="S681" t="b">
        <f t="shared" si="142"/>
        <v>0</v>
      </c>
      <c r="T681" t="str">
        <f t="shared" si="143"/>
        <v/>
      </c>
    </row>
    <row r="682" spans="1:20" x14ac:dyDescent="0.25">
      <c r="A682" t="b">
        <f>RECODES!A682</f>
        <v>0</v>
      </c>
      <c r="B682" t="b">
        <f>RECODES!V682</f>
        <v>0</v>
      </c>
      <c r="C682" t="b">
        <f>RECODES!W682</f>
        <v>0</v>
      </c>
      <c r="D682" t="b">
        <f>RECODES!X682</f>
        <v>0</v>
      </c>
      <c r="F682">
        <f t="shared" si="131"/>
        <v>3</v>
      </c>
      <c r="G682" t="b">
        <f t="shared" si="132"/>
        <v>0</v>
      </c>
      <c r="H682" t="b">
        <f t="shared" si="133"/>
        <v>0</v>
      </c>
      <c r="I682" t="str">
        <f t="shared" si="134"/>
        <v/>
      </c>
      <c r="K682" t="b">
        <f t="shared" si="135"/>
        <v>0</v>
      </c>
      <c r="L682" t="b">
        <f t="shared" si="136"/>
        <v>0</v>
      </c>
      <c r="M682" t="b">
        <f t="shared" si="137"/>
        <v>0</v>
      </c>
      <c r="O682" t="b">
        <f t="shared" si="138"/>
        <v>0</v>
      </c>
      <c r="P682" t="b">
        <f t="shared" si="139"/>
        <v>0</v>
      </c>
      <c r="Q682" t="b">
        <f t="shared" si="140"/>
        <v>0</v>
      </c>
      <c r="R682" t="b">
        <f t="shared" si="141"/>
        <v>0</v>
      </c>
      <c r="S682" t="b">
        <f t="shared" si="142"/>
        <v>0</v>
      </c>
      <c r="T682" t="str">
        <f t="shared" si="143"/>
        <v/>
      </c>
    </row>
    <row r="683" spans="1:20" x14ac:dyDescent="0.25">
      <c r="A683" t="b">
        <f>RECODES!A683</f>
        <v>0</v>
      </c>
      <c r="B683" t="b">
        <f>RECODES!V683</f>
        <v>0</v>
      </c>
      <c r="C683" t="b">
        <f>RECODES!W683</f>
        <v>0</v>
      </c>
      <c r="D683" t="b">
        <f>RECODES!X683</f>
        <v>0</v>
      </c>
      <c r="F683">
        <f t="shared" si="131"/>
        <v>3</v>
      </c>
      <c r="G683" t="b">
        <f t="shared" si="132"/>
        <v>0</v>
      </c>
      <c r="H683" t="b">
        <f t="shared" si="133"/>
        <v>0</v>
      </c>
      <c r="I683" t="str">
        <f t="shared" si="134"/>
        <v/>
      </c>
      <c r="K683" t="b">
        <f t="shared" si="135"/>
        <v>0</v>
      </c>
      <c r="L683" t="b">
        <f t="shared" si="136"/>
        <v>0</v>
      </c>
      <c r="M683" t="b">
        <f t="shared" si="137"/>
        <v>0</v>
      </c>
      <c r="O683" t="b">
        <f t="shared" si="138"/>
        <v>0</v>
      </c>
      <c r="P683" t="b">
        <f t="shared" si="139"/>
        <v>0</v>
      </c>
      <c r="Q683" t="b">
        <f t="shared" si="140"/>
        <v>0</v>
      </c>
      <c r="R683" t="b">
        <f t="shared" si="141"/>
        <v>0</v>
      </c>
      <c r="S683" t="b">
        <f t="shared" si="142"/>
        <v>0</v>
      </c>
      <c r="T683" t="str">
        <f t="shared" si="143"/>
        <v/>
      </c>
    </row>
    <row r="684" spans="1:20" x14ac:dyDescent="0.25">
      <c r="A684" t="b">
        <f>RECODES!A684</f>
        <v>0</v>
      </c>
      <c r="B684" t="b">
        <f>RECODES!V684</f>
        <v>0</v>
      </c>
      <c r="C684" t="b">
        <f>RECODES!W684</f>
        <v>0</v>
      </c>
      <c r="D684" t="b">
        <f>RECODES!X684</f>
        <v>0</v>
      </c>
      <c r="F684">
        <f t="shared" si="131"/>
        <v>3</v>
      </c>
      <c r="G684" t="b">
        <f t="shared" si="132"/>
        <v>0</v>
      </c>
      <c r="H684" t="b">
        <f t="shared" si="133"/>
        <v>0</v>
      </c>
      <c r="I684" t="str">
        <f t="shared" si="134"/>
        <v/>
      </c>
      <c r="K684" t="b">
        <f t="shared" si="135"/>
        <v>0</v>
      </c>
      <c r="L684" t="b">
        <f t="shared" si="136"/>
        <v>0</v>
      </c>
      <c r="M684" t="b">
        <f t="shared" si="137"/>
        <v>0</v>
      </c>
      <c r="O684" t="b">
        <f t="shared" si="138"/>
        <v>0</v>
      </c>
      <c r="P684" t="b">
        <f t="shared" si="139"/>
        <v>0</v>
      </c>
      <c r="Q684" t="b">
        <f t="shared" si="140"/>
        <v>0</v>
      </c>
      <c r="R684" t="b">
        <f t="shared" si="141"/>
        <v>0</v>
      </c>
      <c r="S684" t="b">
        <f t="shared" si="142"/>
        <v>0</v>
      </c>
      <c r="T684" t="str">
        <f t="shared" si="143"/>
        <v/>
      </c>
    </row>
    <row r="685" spans="1:20" x14ac:dyDescent="0.25">
      <c r="A685" t="b">
        <f>RECODES!A685</f>
        <v>0</v>
      </c>
      <c r="B685" t="b">
        <f>RECODES!V685</f>
        <v>0</v>
      </c>
      <c r="C685" t="b">
        <f>RECODES!W685</f>
        <v>0</v>
      </c>
      <c r="D685" t="b">
        <f>RECODES!X685</f>
        <v>0</v>
      </c>
      <c r="F685">
        <f t="shared" si="131"/>
        <v>3</v>
      </c>
      <c r="G685" t="b">
        <f t="shared" si="132"/>
        <v>0</v>
      </c>
      <c r="H685" t="b">
        <f t="shared" si="133"/>
        <v>0</v>
      </c>
      <c r="I685" t="str">
        <f t="shared" si="134"/>
        <v/>
      </c>
      <c r="K685" t="b">
        <f t="shared" si="135"/>
        <v>0</v>
      </c>
      <c r="L685" t="b">
        <f t="shared" si="136"/>
        <v>0</v>
      </c>
      <c r="M685" t="b">
        <f t="shared" si="137"/>
        <v>0</v>
      </c>
      <c r="O685" t="b">
        <f t="shared" si="138"/>
        <v>0</v>
      </c>
      <c r="P685" t="b">
        <f t="shared" si="139"/>
        <v>0</v>
      </c>
      <c r="Q685" t="b">
        <f t="shared" si="140"/>
        <v>0</v>
      </c>
      <c r="R685" t="b">
        <f t="shared" si="141"/>
        <v>0</v>
      </c>
      <c r="S685" t="b">
        <f t="shared" si="142"/>
        <v>0</v>
      </c>
      <c r="T685" t="str">
        <f t="shared" si="143"/>
        <v/>
      </c>
    </row>
    <row r="686" spans="1:20" x14ac:dyDescent="0.25">
      <c r="A686" t="b">
        <f>RECODES!A686</f>
        <v>0</v>
      </c>
      <c r="B686" t="b">
        <f>RECODES!V686</f>
        <v>0</v>
      </c>
      <c r="C686" t="b">
        <f>RECODES!W686</f>
        <v>0</v>
      </c>
      <c r="D686" t="b">
        <f>RECODES!X686</f>
        <v>0</v>
      </c>
      <c r="F686">
        <f t="shared" si="131"/>
        <v>3</v>
      </c>
      <c r="G686" t="b">
        <f t="shared" si="132"/>
        <v>0</v>
      </c>
      <c r="H686" t="b">
        <f t="shared" si="133"/>
        <v>0</v>
      </c>
      <c r="I686" t="str">
        <f t="shared" si="134"/>
        <v/>
      </c>
      <c r="K686" t="b">
        <f t="shared" si="135"/>
        <v>0</v>
      </c>
      <c r="L686" t="b">
        <f t="shared" si="136"/>
        <v>0</v>
      </c>
      <c r="M686" t="b">
        <f t="shared" si="137"/>
        <v>0</v>
      </c>
      <c r="O686" t="b">
        <f t="shared" si="138"/>
        <v>0</v>
      </c>
      <c r="P686" t="b">
        <f t="shared" si="139"/>
        <v>0</v>
      </c>
      <c r="Q686" t="b">
        <f t="shared" si="140"/>
        <v>0</v>
      </c>
      <c r="R686" t="b">
        <f t="shared" si="141"/>
        <v>0</v>
      </c>
      <c r="S686" t="b">
        <f t="shared" si="142"/>
        <v>0</v>
      </c>
      <c r="T686" t="str">
        <f t="shared" si="143"/>
        <v/>
      </c>
    </row>
    <row r="687" spans="1:20" x14ac:dyDescent="0.25">
      <c r="A687" t="b">
        <f>RECODES!A687</f>
        <v>0</v>
      </c>
      <c r="B687" t="b">
        <f>RECODES!V687</f>
        <v>0</v>
      </c>
      <c r="C687" t="b">
        <f>RECODES!W687</f>
        <v>0</v>
      </c>
      <c r="D687" t="b">
        <f>RECODES!X687</f>
        <v>0</v>
      </c>
      <c r="F687">
        <f t="shared" si="131"/>
        <v>3</v>
      </c>
      <c r="G687" t="b">
        <f t="shared" si="132"/>
        <v>0</v>
      </c>
      <c r="H687" t="b">
        <f t="shared" si="133"/>
        <v>0</v>
      </c>
      <c r="I687" t="str">
        <f t="shared" si="134"/>
        <v/>
      </c>
      <c r="K687" t="b">
        <f t="shared" si="135"/>
        <v>0</v>
      </c>
      <c r="L687" t="b">
        <f t="shared" si="136"/>
        <v>0</v>
      </c>
      <c r="M687" t="b">
        <f t="shared" si="137"/>
        <v>0</v>
      </c>
      <c r="O687" t="b">
        <f t="shared" si="138"/>
        <v>0</v>
      </c>
      <c r="P687" t="b">
        <f t="shared" si="139"/>
        <v>0</v>
      </c>
      <c r="Q687" t="b">
        <f t="shared" si="140"/>
        <v>0</v>
      </c>
      <c r="R687" t="b">
        <f t="shared" si="141"/>
        <v>0</v>
      </c>
      <c r="S687" t="b">
        <f t="shared" si="142"/>
        <v>0</v>
      </c>
      <c r="T687" t="str">
        <f t="shared" si="143"/>
        <v/>
      </c>
    </row>
    <row r="688" spans="1:20" x14ac:dyDescent="0.25">
      <c r="A688" t="b">
        <f>RECODES!A688</f>
        <v>0</v>
      </c>
      <c r="B688" t="b">
        <f>RECODES!V688</f>
        <v>0</v>
      </c>
      <c r="C688" t="b">
        <f>RECODES!W688</f>
        <v>0</v>
      </c>
      <c r="D688" t="b">
        <f>RECODES!X688</f>
        <v>0</v>
      </c>
      <c r="F688">
        <f t="shared" si="131"/>
        <v>3</v>
      </c>
      <c r="G688" t="b">
        <f t="shared" si="132"/>
        <v>0</v>
      </c>
      <c r="H688" t="b">
        <f t="shared" si="133"/>
        <v>0</v>
      </c>
      <c r="I688" t="str">
        <f t="shared" si="134"/>
        <v/>
      </c>
      <c r="K688" t="b">
        <f t="shared" si="135"/>
        <v>0</v>
      </c>
      <c r="L688" t="b">
        <f t="shared" si="136"/>
        <v>0</v>
      </c>
      <c r="M688" t="b">
        <f t="shared" si="137"/>
        <v>0</v>
      </c>
      <c r="O688" t="b">
        <f t="shared" si="138"/>
        <v>0</v>
      </c>
      <c r="P688" t="b">
        <f t="shared" si="139"/>
        <v>0</v>
      </c>
      <c r="Q688" t="b">
        <f t="shared" si="140"/>
        <v>0</v>
      </c>
      <c r="R688" t="b">
        <f t="shared" si="141"/>
        <v>0</v>
      </c>
      <c r="S688" t="b">
        <f t="shared" si="142"/>
        <v>0</v>
      </c>
      <c r="T688" t="str">
        <f t="shared" si="143"/>
        <v/>
      </c>
    </row>
    <row r="689" spans="1:20" x14ac:dyDescent="0.25">
      <c r="A689" t="b">
        <f>RECODES!A689</f>
        <v>0</v>
      </c>
      <c r="B689" t="b">
        <f>RECODES!V689</f>
        <v>0</v>
      </c>
      <c r="C689" t="b">
        <f>RECODES!W689</f>
        <v>0</v>
      </c>
      <c r="D689" t="b">
        <f>RECODES!X689</f>
        <v>0</v>
      </c>
      <c r="F689">
        <f t="shared" si="131"/>
        <v>3</v>
      </c>
      <c r="G689" t="b">
        <f t="shared" si="132"/>
        <v>0</v>
      </c>
      <c r="H689" t="b">
        <f t="shared" si="133"/>
        <v>0</v>
      </c>
      <c r="I689" t="str">
        <f t="shared" si="134"/>
        <v/>
      </c>
      <c r="K689" t="b">
        <f t="shared" si="135"/>
        <v>0</v>
      </c>
      <c r="L689" t="b">
        <f t="shared" si="136"/>
        <v>0</v>
      </c>
      <c r="M689" t="b">
        <f t="shared" si="137"/>
        <v>0</v>
      </c>
      <c r="O689" t="b">
        <f t="shared" si="138"/>
        <v>0</v>
      </c>
      <c r="P689" t="b">
        <f t="shared" si="139"/>
        <v>0</v>
      </c>
      <c r="Q689" t="b">
        <f t="shared" si="140"/>
        <v>0</v>
      </c>
      <c r="R689" t="b">
        <f t="shared" si="141"/>
        <v>0</v>
      </c>
      <c r="S689" t="b">
        <f t="shared" si="142"/>
        <v>0</v>
      </c>
      <c r="T689" t="str">
        <f t="shared" si="143"/>
        <v/>
      </c>
    </row>
    <row r="690" spans="1:20" x14ac:dyDescent="0.25">
      <c r="A690" t="b">
        <f>RECODES!A690</f>
        <v>0</v>
      </c>
      <c r="B690" t="b">
        <f>RECODES!V690</f>
        <v>0</v>
      </c>
      <c r="C690" t="b">
        <f>RECODES!W690</f>
        <v>0</v>
      </c>
      <c r="D690" t="b">
        <f>RECODES!X690</f>
        <v>0</v>
      </c>
      <c r="F690">
        <f t="shared" si="131"/>
        <v>3</v>
      </c>
      <c r="G690" t="b">
        <f t="shared" si="132"/>
        <v>0</v>
      </c>
      <c r="H690" t="b">
        <f t="shared" si="133"/>
        <v>0</v>
      </c>
      <c r="I690" t="str">
        <f t="shared" si="134"/>
        <v/>
      </c>
      <c r="K690" t="b">
        <f t="shared" si="135"/>
        <v>0</v>
      </c>
      <c r="L690" t="b">
        <f t="shared" si="136"/>
        <v>0</v>
      </c>
      <c r="M690" t="b">
        <f t="shared" si="137"/>
        <v>0</v>
      </c>
      <c r="O690" t="b">
        <f t="shared" si="138"/>
        <v>0</v>
      </c>
      <c r="P690" t="b">
        <f t="shared" si="139"/>
        <v>0</v>
      </c>
      <c r="Q690" t="b">
        <f t="shared" si="140"/>
        <v>0</v>
      </c>
      <c r="R690" t="b">
        <f t="shared" si="141"/>
        <v>0</v>
      </c>
      <c r="S690" t="b">
        <f t="shared" si="142"/>
        <v>0</v>
      </c>
      <c r="T690" t="str">
        <f t="shared" si="143"/>
        <v/>
      </c>
    </row>
    <row r="691" spans="1:20" x14ac:dyDescent="0.25">
      <c r="A691" t="b">
        <f>RECODES!A691</f>
        <v>0</v>
      </c>
      <c r="B691" t="b">
        <f>RECODES!V691</f>
        <v>0</v>
      </c>
      <c r="C691" t="b">
        <f>RECODES!W691</f>
        <v>0</v>
      </c>
      <c r="D691" t="b">
        <f>RECODES!X691</f>
        <v>0</v>
      </c>
      <c r="F691">
        <f t="shared" si="131"/>
        <v>3</v>
      </c>
      <c r="G691" t="b">
        <f t="shared" si="132"/>
        <v>0</v>
      </c>
      <c r="H691" t="b">
        <f t="shared" si="133"/>
        <v>0</v>
      </c>
      <c r="I691" t="str">
        <f t="shared" si="134"/>
        <v/>
      </c>
      <c r="K691" t="b">
        <f t="shared" si="135"/>
        <v>0</v>
      </c>
      <c r="L691" t="b">
        <f t="shared" si="136"/>
        <v>0</v>
      </c>
      <c r="M691" t="b">
        <f t="shared" si="137"/>
        <v>0</v>
      </c>
      <c r="O691" t="b">
        <f t="shared" si="138"/>
        <v>0</v>
      </c>
      <c r="P691" t="b">
        <f t="shared" si="139"/>
        <v>0</v>
      </c>
      <c r="Q691" t="b">
        <f t="shared" si="140"/>
        <v>0</v>
      </c>
      <c r="R691" t="b">
        <f t="shared" si="141"/>
        <v>0</v>
      </c>
      <c r="S691" t="b">
        <f t="shared" si="142"/>
        <v>0</v>
      </c>
      <c r="T691" t="str">
        <f t="shared" si="143"/>
        <v/>
      </c>
    </row>
    <row r="692" spans="1:20" x14ac:dyDescent="0.25">
      <c r="A692" t="b">
        <f>RECODES!A692</f>
        <v>0</v>
      </c>
      <c r="B692" t="b">
        <f>RECODES!V692</f>
        <v>0</v>
      </c>
      <c r="C692" t="b">
        <f>RECODES!W692</f>
        <v>0</v>
      </c>
      <c r="D692" t="b">
        <f>RECODES!X692</f>
        <v>0</v>
      </c>
      <c r="F692">
        <f t="shared" si="131"/>
        <v>3</v>
      </c>
      <c r="G692" t="b">
        <f t="shared" si="132"/>
        <v>0</v>
      </c>
      <c r="H692" t="b">
        <f t="shared" si="133"/>
        <v>0</v>
      </c>
      <c r="I692" t="str">
        <f t="shared" si="134"/>
        <v/>
      </c>
      <c r="K692" t="b">
        <f t="shared" si="135"/>
        <v>0</v>
      </c>
      <c r="L692" t="b">
        <f t="shared" si="136"/>
        <v>0</v>
      </c>
      <c r="M692" t="b">
        <f t="shared" si="137"/>
        <v>0</v>
      </c>
      <c r="O692" t="b">
        <f t="shared" si="138"/>
        <v>0</v>
      </c>
      <c r="P692" t="b">
        <f t="shared" si="139"/>
        <v>0</v>
      </c>
      <c r="Q692" t="b">
        <f t="shared" si="140"/>
        <v>0</v>
      </c>
      <c r="R692" t="b">
        <f t="shared" si="141"/>
        <v>0</v>
      </c>
      <c r="S692" t="b">
        <f t="shared" si="142"/>
        <v>0</v>
      </c>
      <c r="T692" t="str">
        <f t="shared" si="143"/>
        <v/>
      </c>
    </row>
    <row r="693" spans="1:20" x14ac:dyDescent="0.25">
      <c r="A693" t="b">
        <f>RECODES!A693</f>
        <v>0</v>
      </c>
      <c r="B693" t="b">
        <f>RECODES!V693</f>
        <v>0</v>
      </c>
      <c r="C693" t="b">
        <f>RECODES!W693</f>
        <v>0</v>
      </c>
      <c r="D693" t="b">
        <f>RECODES!X693</f>
        <v>0</v>
      </c>
      <c r="F693">
        <f t="shared" si="131"/>
        <v>3</v>
      </c>
      <c r="G693" t="b">
        <f t="shared" si="132"/>
        <v>0</v>
      </c>
      <c r="H693" t="b">
        <f t="shared" si="133"/>
        <v>0</v>
      </c>
      <c r="I693" t="str">
        <f t="shared" si="134"/>
        <v/>
      </c>
      <c r="K693" t="b">
        <f t="shared" si="135"/>
        <v>0</v>
      </c>
      <c r="L693" t="b">
        <f t="shared" si="136"/>
        <v>0</v>
      </c>
      <c r="M693" t="b">
        <f t="shared" si="137"/>
        <v>0</v>
      </c>
      <c r="O693" t="b">
        <f t="shared" si="138"/>
        <v>0</v>
      </c>
      <c r="P693" t="b">
        <f t="shared" si="139"/>
        <v>0</v>
      </c>
      <c r="Q693" t="b">
        <f t="shared" si="140"/>
        <v>0</v>
      </c>
      <c r="R693" t="b">
        <f t="shared" si="141"/>
        <v>0</v>
      </c>
      <c r="S693" t="b">
        <f t="shared" si="142"/>
        <v>0</v>
      </c>
      <c r="T693" t="str">
        <f t="shared" si="143"/>
        <v/>
      </c>
    </row>
    <row r="694" spans="1:20" x14ac:dyDescent="0.25">
      <c r="A694" t="b">
        <f>RECODES!A694</f>
        <v>0</v>
      </c>
      <c r="B694" t="b">
        <f>RECODES!V694</f>
        <v>0</v>
      </c>
      <c r="C694" t="b">
        <f>RECODES!W694</f>
        <v>0</v>
      </c>
      <c r="D694" t="b">
        <f>RECODES!X694</f>
        <v>0</v>
      </c>
      <c r="F694">
        <f t="shared" si="131"/>
        <v>3</v>
      </c>
      <c r="G694" t="b">
        <f t="shared" si="132"/>
        <v>0</v>
      </c>
      <c r="H694" t="b">
        <f t="shared" si="133"/>
        <v>0</v>
      </c>
      <c r="I694" t="str">
        <f t="shared" si="134"/>
        <v/>
      </c>
      <c r="K694" t="b">
        <f t="shared" si="135"/>
        <v>0</v>
      </c>
      <c r="L694" t="b">
        <f t="shared" si="136"/>
        <v>0</v>
      </c>
      <c r="M694" t="b">
        <f t="shared" si="137"/>
        <v>0</v>
      </c>
      <c r="O694" t="b">
        <f t="shared" si="138"/>
        <v>0</v>
      </c>
      <c r="P694" t="b">
        <f t="shared" si="139"/>
        <v>0</v>
      </c>
      <c r="Q694" t="b">
        <f t="shared" si="140"/>
        <v>0</v>
      </c>
      <c r="R694" t="b">
        <f t="shared" si="141"/>
        <v>0</v>
      </c>
      <c r="S694" t="b">
        <f t="shared" si="142"/>
        <v>0</v>
      </c>
      <c r="T694" t="str">
        <f t="shared" si="143"/>
        <v/>
      </c>
    </row>
    <row r="695" spans="1:20" x14ac:dyDescent="0.25">
      <c r="A695" t="b">
        <f>RECODES!A695</f>
        <v>0</v>
      </c>
      <c r="B695" t="b">
        <f>RECODES!V695</f>
        <v>0</v>
      </c>
      <c r="C695" t="b">
        <f>RECODES!W695</f>
        <v>0</v>
      </c>
      <c r="D695" t="b">
        <f>RECODES!X695</f>
        <v>0</v>
      </c>
      <c r="F695">
        <f t="shared" si="131"/>
        <v>3</v>
      </c>
      <c r="G695" t="b">
        <f t="shared" si="132"/>
        <v>0</v>
      </c>
      <c r="H695" t="b">
        <f t="shared" si="133"/>
        <v>0</v>
      </c>
      <c r="I695" t="str">
        <f t="shared" si="134"/>
        <v/>
      </c>
      <c r="K695" t="b">
        <f t="shared" si="135"/>
        <v>0</v>
      </c>
      <c r="L695" t="b">
        <f t="shared" si="136"/>
        <v>0</v>
      </c>
      <c r="M695" t="b">
        <f t="shared" si="137"/>
        <v>0</v>
      </c>
      <c r="O695" t="b">
        <f t="shared" si="138"/>
        <v>0</v>
      </c>
      <c r="P695" t="b">
        <f t="shared" si="139"/>
        <v>0</v>
      </c>
      <c r="Q695" t="b">
        <f t="shared" si="140"/>
        <v>0</v>
      </c>
      <c r="R695" t="b">
        <f t="shared" si="141"/>
        <v>0</v>
      </c>
      <c r="S695" t="b">
        <f t="shared" si="142"/>
        <v>0</v>
      </c>
      <c r="T695" t="str">
        <f t="shared" si="143"/>
        <v/>
      </c>
    </row>
    <row r="696" spans="1:20" x14ac:dyDescent="0.25">
      <c r="A696" t="b">
        <f>RECODES!A696</f>
        <v>0</v>
      </c>
      <c r="B696" t="b">
        <f>RECODES!V696</f>
        <v>0</v>
      </c>
      <c r="C696" t="b">
        <f>RECODES!W696</f>
        <v>0</v>
      </c>
      <c r="D696" t="b">
        <f>RECODES!X696</f>
        <v>0</v>
      </c>
      <c r="F696">
        <f t="shared" si="131"/>
        <v>3</v>
      </c>
      <c r="G696" t="b">
        <f t="shared" si="132"/>
        <v>0</v>
      </c>
      <c r="H696" t="b">
        <f t="shared" si="133"/>
        <v>0</v>
      </c>
      <c r="I696" t="str">
        <f t="shared" si="134"/>
        <v/>
      </c>
      <c r="K696" t="b">
        <f t="shared" si="135"/>
        <v>0</v>
      </c>
      <c r="L696" t="b">
        <f t="shared" si="136"/>
        <v>0</v>
      </c>
      <c r="M696" t="b">
        <f t="shared" si="137"/>
        <v>0</v>
      </c>
      <c r="O696" t="b">
        <f t="shared" si="138"/>
        <v>0</v>
      </c>
      <c r="P696" t="b">
        <f t="shared" si="139"/>
        <v>0</v>
      </c>
      <c r="Q696" t="b">
        <f t="shared" si="140"/>
        <v>0</v>
      </c>
      <c r="R696" t="b">
        <f t="shared" si="141"/>
        <v>0</v>
      </c>
      <c r="S696" t="b">
        <f t="shared" si="142"/>
        <v>0</v>
      </c>
      <c r="T696" t="str">
        <f t="shared" si="143"/>
        <v/>
      </c>
    </row>
    <row r="697" spans="1:20" x14ac:dyDescent="0.25">
      <c r="A697" t="b">
        <f>RECODES!A697</f>
        <v>0</v>
      </c>
      <c r="B697" t="b">
        <f>RECODES!V697</f>
        <v>0</v>
      </c>
      <c r="C697" t="b">
        <f>RECODES!W697</f>
        <v>0</v>
      </c>
      <c r="D697" t="b">
        <f>RECODES!X697</f>
        <v>0</v>
      </c>
      <c r="F697">
        <f t="shared" si="131"/>
        <v>3</v>
      </c>
      <c r="G697" t="b">
        <f t="shared" si="132"/>
        <v>0</v>
      </c>
      <c r="H697" t="b">
        <f t="shared" si="133"/>
        <v>0</v>
      </c>
      <c r="I697" t="str">
        <f t="shared" si="134"/>
        <v/>
      </c>
      <c r="K697" t="b">
        <f t="shared" si="135"/>
        <v>0</v>
      </c>
      <c r="L697" t="b">
        <f t="shared" si="136"/>
        <v>0</v>
      </c>
      <c r="M697" t="b">
        <f t="shared" si="137"/>
        <v>0</v>
      </c>
      <c r="O697" t="b">
        <f t="shared" si="138"/>
        <v>0</v>
      </c>
      <c r="P697" t="b">
        <f t="shared" si="139"/>
        <v>0</v>
      </c>
      <c r="Q697" t="b">
        <f t="shared" si="140"/>
        <v>0</v>
      </c>
      <c r="R697" t="b">
        <f t="shared" si="141"/>
        <v>0</v>
      </c>
      <c r="S697" t="b">
        <f t="shared" si="142"/>
        <v>0</v>
      </c>
      <c r="T697" t="str">
        <f t="shared" si="143"/>
        <v/>
      </c>
    </row>
    <row r="698" spans="1:20" x14ac:dyDescent="0.25">
      <c r="A698" t="b">
        <f>RECODES!A698</f>
        <v>0</v>
      </c>
      <c r="B698" t="b">
        <f>RECODES!V698</f>
        <v>0</v>
      </c>
      <c r="C698" t="b">
        <f>RECODES!W698</f>
        <v>0</v>
      </c>
      <c r="D698" t="b">
        <f>RECODES!X698</f>
        <v>0</v>
      </c>
      <c r="F698">
        <f t="shared" si="131"/>
        <v>3</v>
      </c>
      <c r="G698" t="b">
        <f t="shared" si="132"/>
        <v>0</v>
      </c>
      <c r="H698" t="b">
        <f t="shared" si="133"/>
        <v>0</v>
      </c>
      <c r="I698" t="str">
        <f t="shared" si="134"/>
        <v/>
      </c>
      <c r="K698" t="b">
        <f t="shared" si="135"/>
        <v>0</v>
      </c>
      <c r="L698" t="b">
        <f t="shared" si="136"/>
        <v>0</v>
      </c>
      <c r="M698" t="b">
        <f t="shared" si="137"/>
        <v>0</v>
      </c>
      <c r="O698" t="b">
        <f t="shared" si="138"/>
        <v>0</v>
      </c>
      <c r="P698" t="b">
        <f t="shared" si="139"/>
        <v>0</v>
      </c>
      <c r="Q698" t="b">
        <f t="shared" si="140"/>
        <v>0</v>
      </c>
      <c r="R698" t="b">
        <f t="shared" si="141"/>
        <v>0</v>
      </c>
      <c r="S698" t="b">
        <f t="shared" si="142"/>
        <v>0</v>
      </c>
      <c r="T698" t="str">
        <f t="shared" si="143"/>
        <v/>
      </c>
    </row>
    <row r="699" spans="1:20" x14ac:dyDescent="0.25">
      <c r="A699" t="b">
        <f>RECODES!A699</f>
        <v>0</v>
      </c>
      <c r="B699" t="b">
        <f>RECODES!V699</f>
        <v>0</v>
      </c>
      <c r="C699" t="b">
        <f>RECODES!W699</f>
        <v>0</v>
      </c>
      <c r="D699" t="b">
        <f>RECODES!X699</f>
        <v>0</v>
      </c>
      <c r="F699">
        <f t="shared" si="131"/>
        <v>3</v>
      </c>
      <c r="G699" t="b">
        <f t="shared" si="132"/>
        <v>0</v>
      </c>
      <c r="H699" t="b">
        <f t="shared" si="133"/>
        <v>0</v>
      </c>
      <c r="I699" t="str">
        <f t="shared" si="134"/>
        <v/>
      </c>
      <c r="K699" t="b">
        <f t="shared" si="135"/>
        <v>0</v>
      </c>
      <c r="L699" t="b">
        <f t="shared" si="136"/>
        <v>0</v>
      </c>
      <c r="M699" t="b">
        <f t="shared" si="137"/>
        <v>0</v>
      </c>
      <c r="O699" t="b">
        <f t="shared" si="138"/>
        <v>0</v>
      </c>
      <c r="P699" t="b">
        <f t="shared" si="139"/>
        <v>0</v>
      </c>
      <c r="Q699" t="b">
        <f t="shared" si="140"/>
        <v>0</v>
      </c>
      <c r="R699" t="b">
        <f t="shared" si="141"/>
        <v>0</v>
      </c>
      <c r="S699" t="b">
        <f t="shared" si="142"/>
        <v>0</v>
      </c>
      <c r="T699" t="str">
        <f t="shared" si="143"/>
        <v/>
      </c>
    </row>
    <row r="700" spans="1:20" x14ac:dyDescent="0.25">
      <c r="A700" t="b">
        <f>RECODES!A700</f>
        <v>0</v>
      </c>
      <c r="B700" t="b">
        <f>RECODES!V700</f>
        <v>0</v>
      </c>
      <c r="C700" t="b">
        <f>RECODES!W700</f>
        <v>0</v>
      </c>
      <c r="D700" t="b">
        <f>RECODES!X700</f>
        <v>0</v>
      </c>
      <c r="F700">
        <f t="shared" si="131"/>
        <v>3</v>
      </c>
      <c r="G700" t="b">
        <f t="shared" si="132"/>
        <v>0</v>
      </c>
      <c r="H700" t="b">
        <f t="shared" si="133"/>
        <v>0</v>
      </c>
      <c r="I700" t="str">
        <f t="shared" si="134"/>
        <v/>
      </c>
      <c r="K700" t="b">
        <f t="shared" si="135"/>
        <v>0</v>
      </c>
      <c r="L700" t="b">
        <f t="shared" si="136"/>
        <v>0</v>
      </c>
      <c r="M700" t="b">
        <f t="shared" si="137"/>
        <v>0</v>
      </c>
      <c r="O700" t="b">
        <f t="shared" si="138"/>
        <v>0</v>
      </c>
      <c r="P700" t="b">
        <f t="shared" si="139"/>
        <v>0</v>
      </c>
      <c r="Q700" t="b">
        <f t="shared" si="140"/>
        <v>0</v>
      </c>
      <c r="R700" t="b">
        <f t="shared" si="141"/>
        <v>0</v>
      </c>
      <c r="S700" t="b">
        <f t="shared" si="142"/>
        <v>0</v>
      </c>
      <c r="T700" t="str">
        <f t="shared" si="143"/>
        <v/>
      </c>
    </row>
    <row r="701" spans="1:20" x14ac:dyDescent="0.25">
      <c r="A701" t="b">
        <f>RECODES!A701</f>
        <v>0</v>
      </c>
      <c r="B701" t="b">
        <f>RECODES!V701</f>
        <v>0</v>
      </c>
      <c r="C701" t="b">
        <f>RECODES!W701</f>
        <v>0</v>
      </c>
      <c r="D701" t="b">
        <f>RECODES!X701</f>
        <v>0</v>
      </c>
      <c r="F701">
        <f t="shared" si="131"/>
        <v>3</v>
      </c>
      <c r="G701" t="b">
        <f t="shared" si="132"/>
        <v>0</v>
      </c>
      <c r="H701" t="b">
        <f t="shared" si="133"/>
        <v>0</v>
      </c>
      <c r="I701" t="str">
        <f t="shared" si="134"/>
        <v/>
      </c>
      <c r="K701" t="b">
        <f t="shared" si="135"/>
        <v>0</v>
      </c>
      <c r="L701" t="b">
        <f t="shared" si="136"/>
        <v>0</v>
      </c>
      <c r="M701" t="b">
        <f t="shared" si="137"/>
        <v>0</v>
      </c>
      <c r="O701" t="b">
        <f t="shared" si="138"/>
        <v>0</v>
      </c>
      <c r="P701" t="b">
        <f t="shared" si="139"/>
        <v>0</v>
      </c>
      <c r="Q701" t="b">
        <f t="shared" si="140"/>
        <v>0</v>
      </c>
      <c r="R701" t="b">
        <f t="shared" si="141"/>
        <v>0</v>
      </c>
      <c r="S701" t="b">
        <f t="shared" si="142"/>
        <v>0</v>
      </c>
      <c r="T701" t="str">
        <f t="shared" si="143"/>
        <v/>
      </c>
    </row>
    <row r="702" spans="1:20" x14ac:dyDescent="0.25">
      <c r="A702" t="b">
        <f>RECODES!A702</f>
        <v>0</v>
      </c>
      <c r="B702" t="b">
        <f>RECODES!V702</f>
        <v>0</v>
      </c>
      <c r="C702" t="b">
        <f>RECODES!W702</f>
        <v>0</v>
      </c>
      <c r="D702" t="b">
        <f>RECODES!X702</f>
        <v>0</v>
      </c>
      <c r="F702">
        <f t="shared" si="131"/>
        <v>3</v>
      </c>
      <c r="G702" t="b">
        <f t="shared" si="132"/>
        <v>0</v>
      </c>
      <c r="H702" t="b">
        <f t="shared" si="133"/>
        <v>0</v>
      </c>
      <c r="I702" t="str">
        <f t="shared" si="134"/>
        <v/>
      </c>
      <c r="K702" t="b">
        <f t="shared" si="135"/>
        <v>0</v>
      </c>
      <c r="L702" t="b">
        <f t="shared" si="136"/>
        <v>0</v>
      </c>
      <c r="M702" t="b">
        <f t="shared" si="137"/>
        <v>0</v>
      </c>
      <c r="O702" t="b">
        <f t="shared" si="138"/>
        <v>0</v>
      </c>
      <c r="P702" t="b">
        <f t="shared" si="139"/>
        <v>0</v>
      </c>
      <c r="Q702" t="b">
        <f t="shared" si="140"/>
        <v>0</v>
      </c>
      <c r="R702" t="b">
        <f t="shared" si="141"/>
        <v>0</v>
      </c>
      <c r="S702" t="b">
        <f t="shared" si="142"/>
        <v>0</v>
      </c>
      <c r="T702" t="str">
        <f t="shared" si="143"/>
        <v/>
      </c>
    </row>
    <row r="703" spans="1:20" x14ac:dyDescent="0.25">
      <c r="A703" t="b">
        <f>RECODES!A703</f>
        <v>0</v>
      </c>
      <c r="B703" t="b">
        <f>RECODES!V703</f>
        <v>0</v>
      </c>
      <c r="C703" t="b">
        <f>RECODES!W703</f>
        <v>0</v>
      </c>
      <c r="D703" t="b">
        <f>RECODES!X703</f>
        <v>0</v>
      </c>
      <c r="F703">
        <f t="shared" si="131"/>
        <v>3</v>
      </c>
      <c r="G703" t="b">
        <f t="shared" si="132"/>
        <v>0</v>
      </c>
      <c r="H703" t="b">
        <f t="shared" si="133"/>
        <v>0</v>
      </c>
      <c r="I703" t="str">
        <f t="shared" si="134"/>
        <v/>
      </c>
      <c r="K703" t="b">
        <f t="shared" si="135"/>
        <v>0</v>
      </c>
      <c r="L703" t="b">
        <f t="shared" si="136"/>
        <v>0</v>
      </c>
      <c r="M703" t="b">
        <f t="shared" si="137"/>
        <v>0</v>
      </c>
      <c r="O703" t="b">
        <f t="shared" si="138"/>
        <v>0</v>
      </c>
      <c r="P703" t="b">
        <f t="shared" si="139"/>
        <v>0</v>
      </c>
      <c r="Q703" t="b">
        <f t="shared" si="140"/>
        <v>0</v>
      </c>
      <c r="R703" t="b">
        <f t="shared" si="141"/>
        <v>0</v>
      </c>
      <c r="S703" t="b">
        <f t="shared" si="142"/>
        <v>0</v>
      </c>
      <c r="T703" t="str">
        <f t="shared" si="143"/>
        <v/>
      </c>
    </row>
    <row r="704" spans="1:20" x14ac:dyDescent="0.25">
      <c r="A704" t="b">
        <f>RECODES!A704</f>
        <v>0</v>
      </c>
      <c r="B704" t="b">
        <f>RECODES!V704</f>
        <v>0</v>
      </c>
      <c r="C704" t="b">
        <f>RECODES!W704</f>
        <v>0</v>
      </c>
      <c r="D704" t="b">
        <f>RECODES!X704</f>
        <v>0</v>
      </c>
      <c r="F704">
        <f t="shared" si="131"/>
        <v>3</v>
      </c>
      <c r="G704" t="b">
        <f t="shared" si="132"/>
        <v>0</v>
      </c>
      <c r="H704" t="b">
        <f t="shared" si="133"/>
        <v>0</v>
      </c>
      <c r="I704" t="str">
        <f t="shared" si="134"/>
        <v/>
      </c>
      <c r="K704" t="b">
        <f t="shared" si="135"/>
        <v>0</v>
      </c>
      <c r="L704" t="b">
        <f t="shared" si="136"/>
        <v>0</v>
      </c>
      <c r="M704" t="b">
        <f t="shared" si="137"/>
        <v>0</v>
      </c>
      <c r="O704" t="b">
        <f t="shared" si="138"/>
        <v>0</v>
      </c>
      <c r="P704" t="b">
        <f t="shared" si="139"/>
        <v>0</v>
      </c>
      <c r="Q704" t="b">
        <f t="shared" si="140"/>
        <v>0</v>
      </c>
      <c r="R704" t="b">
        <f t="shared" si="141"/>
        <v>0</v>
      </c>
      <c r="S704" t="b">
        <f t="shared" si="142"/>
        <v>0</v>
      </c>
      <c r="T704" t="str">
        <f t="shared" si="143"/>
        <v/>
      </c>
    </row>
    <row r="705" spans="1:20" x14ac:dyDescent="0.25">
      <c r="A705" t="b">
        <f>RECODES!A705</f>
        <v>0</v>
      </c>
      <c r="B705" t="b">
        <f>RECODES!V705</f>
        <v>0</v>
      </c>
      <c r="C705" t="b">
        <f>RECODES!W705</f>
        <v>0</v>
      </c>
      <c r="D705" t="b">
        <f>RECODES!X705</f>
        <v>0</v>
      </c>
      <c r="F705">
        <f t="shared" si="131"/>
        <v>3</v>
      </c>
      <c r="G705" t="b">
        <f t="shared" si="132"/>
        <v>0</v>
      </c>
      <c r="H705" t="b">
        <f t="shared" si="133"/>
        <v>0</v>
      </c>
      <c r="I705" t="str">
        <f t="shared" si="134"/>
        <v/>
      </c>
      <c r="K705" t="b">
        <f t="shared" si="135"/>
        <v>0</v>
      </c>
      <c r="L705" t="b">
        <f t="shared" si="136"/>
        <v>0</v>
      </c>
      <c r="M705" t="b">
        <f t="shared" si="137"/>
        <v>0</v>
      </c>
      <c r="O705" t="b">
        <f t="shared" si="138"/>
        <v>0</v>
      </c>
      <c r="P705" t="b">
        <f t="shared" si="139"/>
        <v>0</v>
      </c>
      <c r="Q705" t="b">
        <f t="shared" si="140"/>
        <v>0</v>
      </c>
      <c r="R705" t="b">
        <f t="shared" si="141"/>
        <v>0</v>
      </c>
      <c r="S705" t="b">
        <f t="shared" si="142"/>
        <v>0</v>
      </c>
      <c r="T705" t="str">
        <f t="shared" si="143"/>
        <v/>
      </c>
    </row>
    <row r="706" spans="1:20" x14ac:dyDescent="0.25">
      <c r="A706" t="b">
        <f>RECODES!A706</f>
        <v>0</v>
      </c>
      <c r="B706" t="b">
        <f>RECODES!V706</f>
        <v>0</v>
      </c>
      <c r="C706" t="b">
        <f>RECODES!W706</f>
        <v>0</v>
      </c>
      <c r="D706" t="b">
        <f>RECODES!X706</f>
        <v>0</v>
      </c>
      <c r="F706">
        <f t="shared" si="131"/>
        <v>3</v>
      </c>
      <c r="G706" t="b">
        <f t="shared" si="132"/>
        <v>0</v>
      </c>
      <c r="H706" t="b">
        <f t="shared" si="133"/>
        <v>0</v>
      </c>
      <c r="I706" t="str">
        <f t="shared" si="134"/>
        <v/>
      </c>
      <c r="K706" t="b">
        <f t="shared" si="135"/>
        <v>0</v>
      </c>
      <c r="L706" t="b">
        <f t="shared" si="136"/>
        <v>0</v>
      </c>
      <c r="M706" t="b">
        <f t="shared" si="137"/>
        <v>0</v>
      </c>
      <c r="O706" t="b">
        <f t="shared" si="138"/>
        <v>0</v>
      </c>
      <c r="P706" t="b">
        <f t="shared" si="139"/>
        <v>0</v>
      </c>
      <c r="Q706" t="b">
        <f t="shared" si="140"/>
        <v>0</v>
      </c>
      <c r="R706" t="b">
        <f t="shared" si="141"/>
        <v>0</v>
      </c>
      <c r="S706" t="b">
        <f t="shared" si="142"/>
        <v>0</v>
      </c>
      <c r="T706" t="str">
        <f t="shared" si="143"/>
        <v/>
      </c>
    </row>
    <row r="707" spans="1:20" x14ac:dyDescent="0.25">
      <c r="A707" t="b">
        <f>RECODES!A707</f>
        <v>0</v>
      </c>
      <c r="B707" t="b">
        <f>RECODES!V707</f>
        <v>0</v>
      </c>
      <c r="C707" t="b">
        <f>RECODES!W707</f>
        <v>0</v>
      </c>
      <c r="D707" t="b">
        <f>RECODES!X707</f>
        <v>0</v>
      </c>
      <c r="F707">
        <f t="shared" ref="F707:F770" si="144">COUNTIF(B707:D707,FALSE)</f>
        <v>3</v>
      </c>
      <c r="G707" t="b">
        <f t="shared" ref="G707:G770" si="145">IF(F707&lt;=1,TRUE,FALSE)</f>
        <v>0</v>
      </c>
      <c r="H707" t="b">
        <f t="shared" ref="H707:H770" si="146">IF(G707=TRUE,AVERAGE(B707:D707),FALSE)</f>
        <v>0</v>
      </c>
      <c r="I707" t="str">
        <f t="shared" ref="I707:I770" si="147">IF(G707=TRUE,ROUND(H707,1),"")</f>
        <v/>
      </c>
      <c r="K707" t="b">
        <f t="shared" ref="K707:K770" si="148">IF(B707=FALSE,FALSE,4)</f>
        <v>0</v>
      </c>
      <c r="L707" t="b">
        <f t="shared" ref="L707:L770" si="149">IF(C707=FALSE,FALSE,4)</f>
        <v>0</v>
      </c>
      <c r="M707" t="b">
        <f t="shared" ref="M707:M770" si="150">IF(D707=FALSE,FALSE,4)</f>
        <v>0</v>
      </c>
      <c r="O707" t="b">
        <f t="shared" ref="O707:O770" si="151">IF(G707=TRUE,SUM(B707:D707),FALSE)</f>
        <v>0</v>
      </c>
      <c r="P707" t="b">
        <f t="shared" ref="P707:P770" si="152">IF(G707=TRUE,3-F707,FALSE)</f>
        <v>0</v>
      </c>
      <c r="Q707" t="b">
        <f t="shared" ref="Q707:Q770" si="153">IF(G707=TRUE,SUM(K707:M707),FALSE)</f>
        <v>0</v>
      </c>
      <c r="R707" t="b">
        <f t="shared" ref="R707:R770" si="154">IF(G707=TRUE,Q707-P707,FALSE)</f>
        <v>0</v>
      </c>
      <c r="S707" t="b">
        <f t="shared" ref="S707:S770" si="155">IF(G707=TRUE,((O707-P707)/R707)*100,FALSE)</f>
        <v>0</v>
      </c>
      <c r="T707" t="str">
        <f t="shared" ref="T707:T770" si="156">IF(G707=TRUE,ROUND(S707,0),"")</f>
        <v/>
      </c>
    </row>
    <row r="708" spans="1:20" x14ac:dyDescent="0.25">
      <c r="A708" t="b">
        <f>RECODES!A708</f>
        <v>0</v>
      </c>
      <c r="B708" t="b">
        <f>RECODES!V708</f>
        <v>0</v>
      </c>
      <c r="C708" t="b">
        <f>RECODES!W708</f>
        <v>0</v>
      </c>
      <c r="D708" t="b">
        <f>RECODES!X708</f>
        <v>0</v>
      </c>
      <c r="F708">
        <f t="shared" si="144"/>
        <v>3</v>
      </c>
      <c r="G708" t="b">
        <f t="shared" si="145"/>
        <v>0</v>
      </c>
      <c r="H708" t="b">
        <f t="shared" si="146"/>
        <v>0</v>
      </c>
      <c r="I708" t="str">
        <f t="shared" si="147"/>
        <v/>
      </c>
      <c r="K708" t="b">
        <f t="shared" si="148"/>
        <v>0</v>
      </c>
      <c r="L708" t="b">
        <f t="shared" si="149"/>
        <v>0</v>
      </c>
      <c r="M708" t="b">
        <f t="shared" si="150"/>
        <v>0</v>
      </c>
      <c r="O708" t="b">
        <f t="shared" si="151"/>
        <v>0</v>
      </c>
      <c r="P708" t="b">
        <f t="shared" si="152"/>
        <v>0</v>
      </c>
      <c r="Q708" t="b">
        <f t="shared" si="153"/>
        <v>0</v>
      </c>
      <c r="R708" t="b">
        <f t="shared" si="154"/>
        <v>0</v>
      </c>
      <c r="S708" t="b">
        <f t="shared" si="155"/>
        <v>0</v>
      </c>
      <c r="T708" t="str">
        <f t="shared" si="156"/>
        <v/>
      </c>
    </row>
    <row r="709" spans="1:20" x14ac:dyDescent="0.25">
      <c r="A709" t="b">
        <f>RECODES!A709</f>
        <v>0</v>
      </c>
      <c r="B709" t="b">
        <f>RECODES!V709</f>
        <v>0</v>
      </c>
      <c r="C709" t="b">
        <f>RECODES!W709</f>
        <v>0</v>
      </c>
      <c r="D709" t="b">
        <f>RECODES!X709</f>
        <v>0</v>
      </c>
      <c r="F709">
        <f t="shared" si="144"/>
        <v>3</v>
      </c>
      <c r="G709" t="b">
        <f t="shared" si="145"/>
        <v>0</v>
      </c>
      <c r="H709" t="b">
        <f t="shared" si="146"/>
        <v>0</v>
      </c>
      <c r="I709" t="str">
        <f t="shared" si="147"/>
        <v/>
      </c>
      <c r="K709" t="b">
        <f t="shared" si="148"/>
        <v>0</v>
      </c>
      <c r="L709" t="b">
        <f t="shared" si="149"/>
        <v>0</v>
      </c>
      <c r="M709" t="b">
        <f t="shared" si="150"/>
        <v>0</v>
      </c>
      <c r="O709" t="b">
        <f t="shared" si="151"/>
        <v>0</v>
      </c>
      <c r="P709" t="b">
        <f t="shared" si="152"/>
        <v>0</v>
      </c>
      <c r="Q709" t="b">
        <f t="shared" si="153"/>
        <v>0</v>
      </c>
      <c r="R709" t="b">
        <f t="shared" si="154"/>
        <v>0</v>
      </c>
      <c r="S709" t="b">
        <f t="shared" si="155"/>
        <v>0</v>
      </c>
      <c r="T709" t="str">
        <f t="shared" si="156"/>
        <v/>
      </c>
    </row>
    <row r="710" spans="1:20" x14ac:dyDescent="0.25">
      <c r="A710" t="b">
        <f>RECODES!A710</f>
        <v>0</v>
      </c>
      <c r="B710" t="b">
        <f>RECODES!V710</f>
        <v>0</v>
      </c>
      <c r="C710" t="b">
        <f>RECODES!W710</f>
        <v>0</v>
      </c>
      <c r="D710" t="b">
        <f>RECODES!X710</f>
        <v>0</v>
      </c>
      <c r="F710">
        <f t="shared" si="144"/>
        <v>3</v>
      </c>
      <c r="G710" t="b">
        <f t="shared" si="145"/>
        <v>0</v>
      </c>
      <c r="H710" t="b">
        <f t="shared" si="146"/>
        <v>0</v>
      </c>
      <c r="I710" t="str">
        <f t="shared" si="147"/>
        <v/>
      </c>
      <c r="K710" t="b">
        <f t="shared" si="148"/>
        <v>0</v>
      </c>
      <c r="L710" t="b">
        <f t="shared" si="149"/>
        <v>0</v>
      </c>
      <c r="M710" t="b">
        <f t="shared" si="150"/>
        <v>0</v>
      </c>
      <c r="O710" t="b">
        <f t="shared" si="151"/>
        <v>0</v>
      </c>
      <c r="P710" t="b">
        <f t="shared" si="152"/>
        <v>0</v>
      </c>
      <c r="Q710" t="b">
        <f t="shared" si="153"/>
        <v>0</v>
      </c>
      <c r="R710" t="b">
        <f t="shared" si="154"/>
        <v>0</v>
      </c>
      <c r="S710" t="b">
        <f t="shared" si="155"/>
        <v>0</v>
      </c>
      <c r="T710" t="str">
        <f t="shared" si="156"/>
        <v/>
      </c>
    </row>
    <row r="711" spans="1:20" x14ac:dyDescent="0.25">
      <c r="A711" t="b">
        <f>RECODES!A711</f>
        <v>0</v>
      </c>
      <c r="B711" t="b">
        <f>RECODES!V711</f>
        <v>0</v>
      </c>
      <c r="C711" t="b">
        <f>RECODES!W711</f>
        <v>0</v>
      </c>
      <c r="D711" t="b">
        <f>RECODES!X711</f>
        <v>0</v>
      </c>
      <c r="F711">
        <f t="shared" si="144"/>
        <v>3</v>
      </c>
      <c r="G711" t="b">
        <f t="shared" si="145"/>
        <v>0</v>
      </c>
      <c r="H711" t="b">
        <f t="shared" si="146"/>
        <v>0</v>
      </c>
      <c r="I711" t="str">
        <f t="shared" si="147"/>
        <v/>
      </c>
      <c r="K711" t="b">
        <f t="shared" si="148"/>
        <v>0</v>
      </c>
      <c r="L711" t="b">
        <f t="shared" si="149"/>
        <v>0</v>
      </c>
      <c r="M711" t="b">
        <f t="shared" si="150"/>
        <v>0</v>
      </c>
      <c r="O711" t="b">
        <f t="shared" si="151"/>
        <v>0</v>
      </c>
      <c r="P711" t="b">
        <f t="shared" si="152"/>
        <v>0</v>
      </c>
      <c r="Q711" t="b">
        <f t="shared" si="153"/>
        <v>0</v>
      </c>
      <c r="R711" t="b">
        <f t="shared" si="154"/>
        <v>0</v>
      </c>
      <c r="S711" t="b">
        <f t="shared" si="155"/>
        <v>0</v>
      </c>
      <c r="T711" t="str">
        <f t="shared" si="156"/>
        <v/>
      </c>
    </row>
    <row r="712" spans="1:20" x14ac:dyDescent="0.25">
      <c r="A712" t="b">
        <f>RECODES!A712</f>
        <v>0</v>
      </c>
      <c r="B712" t="b">
        <f>RECODES!V712</f>
        <v>0</v>
      </c>
      <c r="C712" t="b">
        <f>RECODES!W712</f>
        <v>0</v>
      </c>
      <c r="D712" t="b">
        <f>RECODES!X712</f>
        <v>0</v>
      </c>
      <c r="F712">
        <f t="shared" si="144"/>
        <v>3</v>
      </c>
      <c r="G712" t="b">
        <f t="shared" si="145"/>
        <v>0</v>
      </c>
      <c r="H712" t="b">
        <f t="shared" si="146"/>
        <v>0</v>
      </c>
      <c r="I712" t="str">
        <f t="shared" si="147"/>
        <v/>
      </c>
      <c r="K712" t="b">
        <f t="shared" si="148"/>
        <v>0</v>
      </c>
      <c r="L712" t="b">
        <f t="shared" si="149"/>
        <v>0</v>
      </c>
      <c r="M712" t="b">
        <f t="shared" si="150"/>
        <v>0</v>
      </c>
      <c r="O712" t="b">
        <f t="shared" si="151"/>
        <v>0</v>
      </c>
      <c r="P712" t="b">
        <f t="shared" si="152"/>
        <v>0</v>
      </c>
      <c r="Q712" t="b">
        <f t="shared" si="153"/>
        <v>0</v>
      </c>
      <c r="R712" t="b">
        <f t="shared" si="154"/>
        <v>0</v>
      </c>
      <c r="S712" t="b">
        <f t="shared" si="155"/>
        <v>0</v>
      </c>
      <c r="T712" t="str">
        <f t="shared" si="156"/>
        <v/>
      </c>
    </row>
    <row r="713" spans="1:20" x14ac:dyDescent="0.25">
      <c r="A713" t="b">
        <f>RECODES!A713</f>
        <v>0</v>
      </c>
      <c r="B713" t="b">
        <f>RECODES!V713</f>
        <v>0</v>
      </c>
      <c r="C713" t="b">
        <f>RECODES!W713</f>
        <v>0</v>
      </c>
      <c r="D713" t="b">
        <f>RECODES!X713</f>
        <v>0</v>
      </c>
      <c r="F713">
        <f t="shared" si="144"/>
        <v>3</v>
      </c>
      <c r="G713" t="b">
        <f t="shared" si="145"/>
        <v>0</v>
      </c>
      <c r="H713" t="b">
        <f t="shared" si="146"/>
        <v>0</v>
      </c>
      <c r="I713" t="str">
        <f t="shared" si="147"/>
        <v/>
      </c>
      <c r="K713" t="b">
        <f t="shared" si="148"/>
        <v>0</v>
      </c>
      <c r="L713" t="b">
        <f t="shared" si="149"/>
        <v>0</v>
      </c>
      <c r="M713" t="b">
        <f t="shared" si="150"/>
        <v>0</v>
      </c>
      <c r="O713" t="b">
        <f t="shared" si="151"/>
        <v>0</v>
      </c>
      <c r="P713" t="b">
        <f t="shared" si="152"/>
        <v>0</v>
      </c>
      <c r="Q713" t="b">
        <f t="shared" si="153"/>
        <v>0</v>
      </c>
      <c r="R713" t="b">
        <f t="shared" si="154"/>
        <v>0</v>
      </c>
      <c r="S713" t="b">
        <f t="shared" si="155"/>
        <v>0</v>
      </c>
      <c r="T713" t="str">
        <f t="shared" si="156"/>
        <v/>
      </c>
    </row>
    <row r="714" spans="1:20" x14ac:dyDescent="0.25">
      <c r="A714" t="b">
        <f>RECODES!A714</f>
        <v>0</v>
      </c>
      <c r="B714" t="b">
        <f>RECODES!V714</f>
        <v>0</v>
      </c>
      <c r="C714" t="b">
        <f>RECODES!W714</f>
        <v>0</v>
      </c>
      <c r="D714" t="b">
        <f>RECODES!X714</f>
        <v>0</v>
      </c>
      <c r="F714">
        <f t="shared" si="144"/>
        <v>3</v>
      </c>
      <c r="G714" t="b">
        <f t="shared" si="145"/>
        <v>0</v>
      </c>
      <c r="H714" t="b">
        <f t="shared" si="146"/>
        <v>0</v>
      </c>
      <c r="I714" t="str">
        <f t="shared" si="147"/>
        <v/>
      </c>
      <c r="K714" t="b">
        <f t="shared" si="148"/>
        <v>0</v>
      </c>
      <c r="L714" t="b">
        <f t="shared" si="149"/>
        <v>0</v>
      </c>
      <c r="M714" t="b">
        <f t="shared" si="150"/>
        <v>0</v>
      </c>
      <c r="O714" t="b">
        <f t="shared" si="151"/>
        <v>0</v>
      </c>
      <c r="P714" t="b">
        <f t="shared" si="152"/>
        <v>0</v>
      </c>
      <c r="Q714" t="b">
        <f t="shared" si="153"/>
        <v>0</v>
      </c>
      <c r="R714" t="b">
        <f t="shared" si="154"/>
        <v>0</v>
      </c>
      <c r="S714" t="b">
        <f t="shared" si="155"/>
        <v>0</v>
      </c>
      <c r="T714" t="str">
        <f t="shared" si="156"/>
        <v/>
      </c>
    </row>
    <row r="715" spans="1:20" x14ac:dyDescent="0.25">
      <c r="A715" t="b">
        <f>RECODES!A715</f>
        <v>0</v>
      </c>
      <c r="B715" t="b">
        <f>RECODES!V715</f>
        <v>0</v>
      </c>
      <c r="C715" t="b">
        <f>RECODES!W715</f>
        <v>0</v>
      </c>
      <c r="D715" t="b">
        <f>RECODES!X715</f>
        <v>0</v>
      </c>
      <c r="F715">
        <f t="shared" si="144"/>
        <v>3</v>
      </c>
      <c r="G715" t="b">
        <f t="shared" si="145"/>
        <v>0</v>
      </c>
      <c r="H715" t="b">
        <f t="shared" si="146"/>
        <v>0</v>
      </c>
      <c r="I715" t="str">
        <f t="shared" si="147"/>
        <v/>
      </c>
      <c r="K715" t="b">
        <f t="shared" si="148"/>
        <v>0</v>
      </c>
      <c r="L715" t="b">
        <f t="shared" si="149"/>
        <v>0</v>
      </c>
      <c r="M715" t="b">
        <f t="shared" si="150"/>
        <v>0</v>
      </c>
      <c r="O715" t="b">
        <f t="shared" si="151"/>
        <v>0</v>
      </c>
      <c r="P715" t="b">
        <f t="shared" si="152"/>
        <v>0</v>
      </c>
      <c r="Q715" t="b">
        <f t="shared" si="153"/>
        <v>0</v>
      </c>
      <c r="R715" t="b">
        <f t="shared" si="154"/>
        <v>0</v>
      </c>
      <c r="S715" t="b">
        <f t="shared" si="155"/>
        <v>0</v>
      </c>
      <c r="T715" t="str">
        <f t="shared" si="156"/>
        <v/>
      </c>
    </row>
    <row r="716" spans="1:20" x14ac:dyDescent="0.25">
      <c r="A716" t="b">
        <f>RECODES!A716</f>
        <v>0</v>
      </c>
      <c r="B716" t="b">
        <f>RECODES!V716</f>
        <v>0</v>
      </c>
      <c r="C716" t="b">
        <f>RECODES!W716</f>
        <v>0</v>
      </c>
      <c r="D716" t="b">
        <f>RECODES!X716</f>
        <v>0</v>
      </c>
      <c r="F716">
        <f t="shared" si="144"/>
        <v>3</v>
      </c>
      <c r="G716" t="b">
        <f t="shared" si="145"/>
        <v>0</v>
      </c>
      <c r="H716" t="b">
        <f t="shared" si="146"/>
        <v>0</v>
      </c>
      <c r="I716" t="str">
        <f t="shared" si="147"/>
        <v/>
      </c>
      <c r="K716" t="b">
        <f t="shared" si="148"/>
        <v>0</v>
      </c>
      <c r="L716" t="b">
        <f t="shared" si="149"/>
        <v>0</v>
      </c>
      <c r="M716" t="b">
        <f t="shared" si="150"/>
        <v>0</v>
      </c>
      <c r="O716" t="b">
        <f t="shared" si="151"/>
        <v>0</v>
      </c>
      <c r="P716" t="b">
        <f t="shared" si="152"/>
        <v>0</v>
      </c>
      <c r="Q716" t="b">
        <f t="shared" si="153"/>
        <v>0</v>
      </c>
      <c r="R716" t="b">
        <f t="shared" si="154"/>
        <v>0</v>
      </c>
      <c r="S716" t="b">
        <f t="shared" si="155"/>
        <v>0</v>
      </c>
      <c r="T716" t="str">
        <f t="shared" si="156"/>
        <v/>
      </c>
    </row>
    <row r="717" spans="1:20" x14ac:dyDescent="0.25">
      <c r="A717" t="b">
        <f>RECODES!A717</f>
        <v>0</v>
      </c>
      <c r="B717" t="b">
        <f>RECODES!V717</f>
        <v>0</v>
      </c>
      <c r="C717" t="b">
        <f>RECODES!W717</f>
        <v>0</v>
      </c>
      <c r="D717" t="b">
        <f>RECODES!X717</f>
        <v>0</v>
      </c>
      <c r="F717">
        <f t="shared" si="144"/>
        <v>3</v>
      </c>
      <c r="G717" t="b">
        <f t="shared" si="145"/>
        <v>0</v>
      </c>
      <c r="H717" t="b">
        <f t="shared" si="146"/>
        <v>0</v>
      </c>
      <c r="I717" t="str">
        <f t="shared" si="147"/>
        <v/>
      </c>
      <c r="K717" t="b">
        <f t="shared" si="148"/>
        <v>0</v>
      </c>
      <c r="L717" t="b">
        <f t="shared" si="149"/>
        <v>0</v>
      </c>
      <c r="M717" t="b">
        <f t="shared" si="150"/>
        <v>0</v>
      </c>
      <c r="O717" t="b">
        <f t="shared" si="151"/>
        <v>0</v>
      </c>
      <c r="P717" t="b">
        <f t="shared" si="152"/>
        <v>0</v>
      </c>
      <c r="Q717" t="b">
        <f t="shared" si="153"/>
        <v>0</v>
      </c>
      <c r="R717" t="b">
        <f t="shared" si="154"/>
        <v>0</v>
      </c>
      <c r="S717" t="b">
        <f t="shared" si="155"/>
        <v>0</v>
      </c>
      <c r="T717" t="str">
        <f t="shared" si="156"/>
        <v/>
      </c>
    </row>
    <row r="718" spans="1:20" x14ac:dyDescent="0.25">
      <c r="A718" t="b">
        <f>RECODES!A718</f>
        <v>0</v>
      </c>
      <c r="B718" t="b">
        <f>RECODES!V718</f>
        <v>0</v>
      </c>
      <c r="C718" t="b">
        <f>RECODES!W718</f>
        <v>0</v>
      </c>
      <c r="D718" t="b">
        <f>RECODES!X718</f>
        <v>0</v>
      </c>
      <c r="F718">
        <f t="shared" si="144"/>
        <v>3</v>
      </c>
      <c r="G718" t="b">
        <f t="shared" si="145"/>
        <v>0</v>
      </c>
      <c r="H718" t="b">
        <f t="shared" si="146"/>
        <v>0</v>
      </c>
      <c r="I718" t="str">
        <f t="shared" si="147"/>
        <v/>
      </c>
      <c r="K718" t="b">
        <f t="shared" si="148"/>
        <v>0</v>
      </c>
      <c r="L718" t="b">
        <f t="shared" si="149"/>
        <v>0</v>
      </c>
      <c r="M718" t="b">
        <f t="shared" si="150"/>
        <v>0</v>
      </c>
      <c r="O718" t="b">
        <f t="shared" si="151"/>
        <v>0</v>
      </c>
      <c r="P718" t="b">
        <f t="shared" si="152"/>
        <v>0</v>
      </c>
      <c r="Q718" t="b">
        <f t="shared" si="153"/>
        <v>0</v>
      </c>
      <c r="R718" t="b">
        <f t="shared" si="154"/>
        <v>0</v>
      </c>
      <c r="S718" t="b">
        <f t="shared" si="155"/>
        <v>0</v>
      </c>
      <c r="T718" t="str">
        <f t="shared" si="156"/>
        <v/>
      </c>
    </row>
    <row r="719" spans="1:20" x14ac:dyDescent="0.25">
      <c r="A719" t="b">
        <f>RECODES!A719</f>
        <v>0</v>
      </c>
      <c r="B719" t="b">
        <f>RECODES!V719</f>
        <v>0</v>
      </c>
      <c r="C719" t="b">
        <f>RECODES!W719</f>
        <v>0</v>
      </c>
      <c r="D719" t="b">
        <f>RECODES!X719</f>
        <v>0</v>
      </c>
      <c r="F719">
        <f t="shared" si="144"/>
        <v>3</v>
      </c>
      <c r="G719" t="b">
        <f t="shared" si="145"/>
        <v>0</v>
      </c>
      <c r="H719" t="b">
        <f t="shared" si="146"/>
        <v>0</v>
      </c>
      <c r="I719" t="str">
        <f t="shared" si="147"/>
        <v/>
      </c>
      <c r="K719" t="b">
        <f t="shared" si="148"/>
        <v>0</v>
      </c>
      <c r="L719" t="b">
        <f t="shared" si="149"/>
        <v>0</v>
      </c>
      <c r="M719" t="b">
        <f t="shared" si="150"/>
        <v>0</v>
      </c>
      <c r="O719" t="b">
        <f t="shared" si="151"/>
        <v>0</v>
      </c>
      <c r="P719" t="b">
        <f t="shared" si="152"/>
        <v>0</v>
      </c>
      <c r="Q719" t="b">
        <f t="shared" si="153"/>
        <v>0</v>
      </c>
      <c r="R719" t="b">
        <f t="shared" si="154"/>
        <v>0</v>
      </c>
      <c r="S719" t="b">
        <f t="shared" si="155"/>
        <v>0</v>
      </c>
      <c r="T719" t="str">
        <f t="shared" si="156"/>
        <v/>
      </c>
    </row>
    <row r="720" spans="1:20" x14ac:dyDescent="0.25">
      <c r="A720" t="b">
        <f>RECODES!A720</f>
        <v>0</v>
      </c>
      <c r="B720" t="b">
        <f>RECODES!V720</f>
        <v>0</v>
      </c>
      <c r="C720" t="b">
        <f>RECODES!W720</f>
        <v>0</v>
      </c>
      <c r="D720" t="b">
        <f>RECODES!X720</f>
        <v>0</v>
      </c>
      <c r="F720">
        <f t="shared" si="144"/>
        <v>3</v>
      </c>
      <c r="G720" t="b">
        <f t="shared" si="145"/>
        <v>0</v>
      </c>
      <c r="H720" t="b">
        <f t="shared" si="146"/>
        <v>0</v>
      </c>
      <c r="I720" t="str">
        <f t="shared" si="147"/>
        <v/>
      </c>
      <c r="K720" t="b">
        <f t="shared" si="148"/>
        <v>0</v>
      </c>
      <c r="L720" t="b">
        <f t="shared" si="149"/>
        <v>0</v>
      </c>
      <c r="M720" t="b">
        <f t="shared" si="150"/>
        <v>0</v>
      </c>
      <c r="O720" t="b">
        <f t="shared" si="151"/>
        <v>0</v>
      </c>
      <c r="P720" t="b">
        <f t="shared" si="152"/>
        <v>0</v>
      </c>
      <c r="Q720" t="b">
        <f t="shared" si="153"/>
        <v>0</v>
      </c>
      <c r="R720" t="b">
        <f t="shared" si="154"/>
        <v>0</v>
      </c>
      <c r="S720" t="b">
        <f t="shared" si="155"/>
        <v>0</v>
      </c>
      <c r="T720" t="str">
        <f t="shared" si="156"/>
        <v/>
      </c>
    </row>
    <row r="721" spans="1:20" x14ac:dyDescent="0.25">
      <c r="A721" t="b">
        <f>RECODES!A721</f>
        <v>0</v>
      </c>
      <c r="B721" t="b">
        <f>RECODES!V721</f>
        <v>0</v>
      </c>
      <c r="C721" t="b">
        <f>RECODES!W721</f>
        <v>0</v>
      </c>
      <c r="D721" t="b">
        <f>RECODES!X721</f>
        <v>0</v>
      </c>
      <c r="F721">
        <f t="shared" si="144"/>
        <v>3</v>
      </c>
      <c r="G721" t="b">
        <f t="shared" si="145"/>
        <v>0</v>
      </c>
      <c r="H721" t="b">
        <f t="shared" si="146"/>
        <v>0</v>
      </c>
      <c r="I721" t="str">
        <f t="shared" si="147"/>
        <v/>
      </c>
      <c r="K721" t="b">
        <f t="shared" si="148"/>
        <v>0</v>
      </c>
      <c r="L721" t="b">
        <f t="shared" si="149"/>
        <v>0</v>
      </c>
      <c r="M721" t="b">
        <f t="shared" si="150"/>
        <v>0</v>
      </c>
      <c r="O721" t="b">
        <f t="shared" si="151"/>
        <v>0</v>
      </c>
      <c r="P721" t="b">
        <f t="shared" si="152"/>
        <v>0</v>
      </c>
      <c r="Q721" t="b">
        <f t="shared" si="153"/>
        <v>0</v>
      </c>
      <c r="R721" t="b">
        <f t="shared" si="154"/>
        <v>0</v>
      </c>
      <c r="S721" t="b">
        <f t="shared" si="155"/>
        <v>0</v>
      </c>
      <c r="T721" t="str">
        <f t="shared" si="156"/>
        <v/>
      </c>
    </row>
    <row r="722" spans="1:20" x14ac:dyDescent="0.25">
      <c r="A722" t="b">
        <f>RECODES!A722</f>
        <v>0</v>
      </c>
      <c r="B722" t="b">
        <f>RECODES!V722</f>
        <v>0</v>
      </c>
      <c r="C722" t="b">
        <f>RECODES!W722</f>
        <v>0</v>
      </c>
      <c r="D722" t="b">
        <f>RECODES!X722</f>
        <v>0</v>
      </c>
      <c r="F722">
        <f t="shared" si="144"/>
        <v>3</v>
      </c>
      <c r="G722" t="b">
        <f t="shared" si="145"/>
        <v>0</v>
      </c>
      <c r="H722" t="b">
        <f t="shared" si="146"/>
        <v>0</v>
      </c>
      <c r="I722" t="str">
        <f t="shared" si="147"/>
        <v/>
      </c>
      <c r="K722" t="b">
        <f t="shared" si="148"/>
        <v>0</v>
      </c>
      <c r="L722" t="b">
        <f t="shared" si="149"/>
        <v>0</v>
      </c>
      <c r="M722" t="b">
        <f t="shared" si="150"/>
        <v>0</v>
      </c>
      <c r="O722" t="b">
        <f t="shared" si="151"/>
        <v>0</v>
      </c>
      <c r="P722" t="b">
        <f t="shared" si="152"/>
        <v>0</v>
      </c>
      <c r="Q722" t="b">
        <f t="shared" si="153"/>
        <v>0</v>
      </c>
      <c r="R722" t="b">
        <f t="shared" si="154"/>
        <v>0</v>
      </c>
      <c r="S722" t="b">
        <f t="shared" si="155"/>
        <v>0</v>
      </c>
      <c r="T722" t="str">
        <f t="shared" si="156"/>
        <v/>
      </c>
    </row>
    <row r="723" spans="1:20" x14ac:dyDescent="0.25">
      <c r="A723" t="b">
        <f>RECODES!A723</f>
        <v>0</v>
      </c>
      <c r="B723" t="b">
        <f>RECODES!V723</f>
        <v>0</v>
      </c>
      <c r="C723" t="b">
        <f>RECODES!W723</f>
        <v>0</v>
      </c>
      <c r="D723" t="b">
        <f>RECODES!X723</f>
        <v>0</v>
      </c>
      <c r="F723">
        <f t="shared" si="144"/>
        <v>3</v>
      </c>
      <c r="G723" t="b">
        <f t="shared" si="145"/>
        <v>0</v>
      </c>
      <c r="H723" t="b">
        <f t="shared" si="146"/>
        <v>0</v>
      </c>
      <c r="I723" t="str">
        <f t="shared" si="147"/>
        <v/>
      </c>
      <c r="K723" t="b">
        <f t="shared" si="148"/>
        <v>0</v>
      </c>
      <c r="L723" t="b">
        <f t="shared" si="149"/>
        <v>0</v>
      </c>
      <c r="M723" t="b">
        <f t="shared" si="150"/>
        <v>0</v>
      </c>
      <c r="O723" t="b">
        <f t="shared" si="151"/>
        <v>0</v>
      </c>
      <c r="P723" t="b">
        <f t="shared" si="152"/>
        <v>0</v>
      </c>
      <c r="Q723" t="b">
        <f t="shared" si="153"/>
        <v>0</v>
      </c>
      <c r="R723" t="b">
        <f t="shared" si="154"/>
        <v>0</v>
      </c>
      <c r="S723" t="b">
        <f t="shared" si="155"/>
        <v>0</v>
      </c>
      <c r="T723" t="str">
        <f t="shared" si="156"/>
        <v/>
      </c>
    </row>
    <row r="724" spans="1:20" x14ac:dyDescent="0.25">
      <c r="A724" t="b">
        <f>RECODES!A724</f>
        <v>0</v>
      </c>
      <c r="B724" t="b">
        <f>RECODES!V724</f>
        <v>0</v>
      </c>
      <c r="C724" t="b">
        <f>RECODES!W724</f>
        <v>0</v>
      </c>
      <c r="D724" t="b">
        <f>RECODES!X724</f>
        <v>0</v>
      </c>
      <c r="F724">
        <f t="shared" si="144"/>
        <v>3</v>
      </c>
      <c r="G724" t="b">
        <f t="shared" si="145"/>
        <v>0</v>
      </c>
      <c r="H724" t="b">
        <f t="shared" si="146"/>
        <v>0</v>
      </c>
      <c r="I724" t="str">
        <f t="shared" si="147"/>
        <v/>
      </c>
      <c r="K724" t="b">
        <f t="shared" si="148"/>
        <v>0</v>
      </c>
      <c r="L724" t="b">
        <f t="shared" si="149"/>
        <v>0</v>
      </c>
      <c r="M724" t="b">
        <f t="shared" si="150"/>
        <v>0</v>
      </c>
      <c r="O724" t="b">
        <f t="shared" si="151"/>
        <v>0</v>
      </c>
      <c r="P724" t="b">
        <f t="shared" si="152"/>
        <v>0</v>
      </c>
      <c r="Q724" t="b">
        <f t="shared" si="153"/>
        <v>0</v>
      </c>
      <c r="R724" t="b">
        <f t="shared" si="154"/>
        <v>0</v>
      </c>
      <c r="S724" t="b">
        <f t="shared" si="155"/>
        <v>0</v>
      </c>
      <c r="T724" t="str">
        <f t="shared" si="156"/>
        <v/>
      </c>
    </row>
    <row r="725" spans="1:20" x14ac:dyDescent="0.25">
      <c r="A725" t="b">
        <f>RECODES!A725</f>
        <v>0</v>
      </c>
      <c r="B725" t="b">
        <f>RECODES!V725</f>
        <v>0</v>
      </c>
      <c r="C725" t="b">
        <f>RECODES!W725</f>
        <v>0</v>
      </c>
      <c r="D725" t="b">
        <f>RECODES!X725</f>
        <v>0</v>
      </c>
      <c r="F725">
        <f t="shared" si="144"/>
        <v>3</v>
      </c>
      <c r="G725" t="b">
        <f t="shared" si="145"/>
        <v>0</v>
      </c>
      <c r="H725" t="b">
        <f t="shared" si="146"/>
        <v>0</v>
      </c>
      <c r="I725" t="str">
        <f t="shared" si="147"/>
        <v/>
      </c>
      <c r="K725" t="b">
        <f t="shared" si="148"/>
        <v>0</v>
      </c>
      <c r="L725" t="b">
        <f t="shared" si="149"/>
        <v>0</v>
      </c>
      <c r="M725" t="b">
        <f t="shared" si="150"/>
        <v>0</v>
      </c>
      <c r="O725" t="b">
        <f t="shared" si="151"/>
        <v>0</v>
      </c>
      <c r="P725" t="b">
        <f t="shared" si="152"/>
        <v>0</v>
      </c>
      <c r="Q725" t="b">
        <f t="shared" si="153"/>
        <v>0</v>
      </c>
      <c r="R725" t="b">
        <f t="shared" si="154"/>
        <v>0</v>
      </c>
      <c r="S725" t="b">
        <f t="shared" si="155"/>
        <v>0</v>
      </c>
      <c r="T725" t="str">
        <f t="shared" si="156"/>
        <v/>
      </c>
    </row>
    <row r="726" spans="1:20" x14ac:dyDescent="0.25">
      <c r="A726" t="b">
        <f>RECODES!A726</f>
        <v>0</v>
      </c>
      <c r="B726" t="b">
        <f>RECODES!V726</f>
        <v>0</v>
      </c>
      <c r="C726" t="b">
        <f>RECODES!W726</f>
        <v>0</v>
      </c>
      <c r="D726" t="b">
        <f>RECODES!X726</f>
        <v>0</v>
      </c>
      <c r="F726">
        <f t="shared" si="144"/>
        <v>3</v>
      </c>
      <c r="G726" t="b">
        <f t="shared" si="145"/>
        <v>0</v>
      </c>
      <c r="H726" t="b">
        <f t="shared" si="146"/>
        <v>0</v>
      </c>
      <c r="I726" t="str">
        <f t="shared" si="147"/>
        <v/>
      </c>
      <c r="K726" t="b">
        <f t="shared" si="148"/>
        <v>0</v>
      </c>
      <c r="L726" t="b">
        <f t="shared" si="149"/>
        <v>0</v>
      </c>
      <c r="M726" t="b">
        <f t="shared" si="150"/>
        <v>0</v>
      </c>
      <c r="O726" t="b">
        <f t="shared" si="151"/>
        <v>0</v>
      </c>
      <c r="P726" t="b">
        <f t="shared" si="152"/>
        <v>0</v>
      </c>
      <c r="Q726" t="b">
        <f t="shared" si="153"/>
        <v>0</v>
      </c>
      <c r="R726" t="b">
        <f t="shared" si="154"/>
        <v>0</v>
      </c>
      <c r="S726" t="b">
        <f t="shared" si="155"/>
        <v>0</v>
      </c>
      <c r="T726" t="str">
        <f t="shared" si="156"/>
        <v/>
      </c>
    </row>
    <row r="727" spans="1:20" x14ac:dyDescent="0.25">
      <c r="A727" t="b">
        <f>RECODES!A727</f>
        <v>0</v>
      </c>
      <c r="B727" t="b">
        <f>RECODES!V727</f>
        <v>0</v>
      </c>
      <c r="C727" t="b">
        <f>RECODES!W727</f>
        <v>0</v>
      </c>
      <c r="D727" t="b">
        <f>RECODES!X727</f>
        <v>0</v>
      </c>
      <c r="F727">
        <f t="shared" si="144"/>
        <v>3</v>
      </c>
      <c r="G727" t="b">
        <f t="shared" si="145"/>
        <v>0</v>
      </c>
      <c r="H727" t="b">
        <f t="shared" si="146"/>
        <v>0</v>
      </c>
      <c r="I727" t="str">
        <f t="shared" si="147"/>
        <v/>
      </c>
      <c r="K727" t="b">
        <f t="shared" si="148"/>
        <v>0</v>
      </c>
      <c r="L727" t="b">
        <f t="shared" si="149"/>
        <v>0</v>
      </c>
      <c r="M727" t="b">
        <f t="shared" si="150"/>
        <v>0</v>
      </c>
      <c r="O727" t="b">
        <f t="shared" si="151"/>
        <v>0</v>
      </c>
      <c r="P727" t="b">
        <f t="shared" si="152"/>
        <v>0</v>
      </c>
      <c r="Q727" t="b">
        <f t="shared" si="153"/>
        <v>0</v>
      </c>
      <c r="R727" t="b">
        <f t="shared" si="154"/>
        <v>0</v>
      </c>
      <c r="S727" t="b">
        <f t="shared" si="155"/>
        <v>0</v>
      </c>
      <c r="T727" t="str">
        <f t="shared" si="156"/>
        <v/>
      </c>
    </row>
    <row r="728" spans="1:20" x14ac:dyDescent="0.25">
      <c r="A728" t="b">
        <f>RECODES!A728</f>
        <v>0</v>
      </c>
      <c r="B728" t="b">
        <f>RECODES!V728</f>
        <v>0</v>
      </c>
      <c r="C728" t="b">
        <f>RECODES!W728</f>
        <v>0</v>
      </c>
      <c r="D728" t="b">
        <f>RECODES!X728</f>
        <v>0</v>
      </c>
      <c r="F728">
        <f t="shared" si="144"/>
        <v>3</v>
      </c>
      <c r="G728" t="b">
        <f t="shared" si="145"/>
        <v>0</v>
      </c>
      <c r="H728" t="b">
        <f t="shared" si="146"/>
        <v>0</v>
      </c>
      <c r="I728" t="str">
        <f t="shared" si="147"/>
        <v/>
      </c>
      <c r="K728" t="b">
        <f t="shared" si="148"/>
        <v>0</v>
      </c>
      <c r="L728" t="b">
        <f t="shared" si="149"/>
        <v>0</v>
      </c>
      <c r="M728" t="b">
        <f t="shared" si="150"/>
        <v>0</v>
      </c>
      <c r="O728" t="b">
        <f t="shared" si="151"/>
        <v>0</v>
      </c>
      <c r="P728" t="b">
        <f t="shared" si="152"/>
        <v>0</v>
      </c>
      <c r="Q728" t="b">
        <f t="shared" si="153"/>
        <v>0</v>
      </c>
      <c r="R728" t="b">
        <f t="shared" si="154"/>
        <v>0</v>
      </c>
      <c r="S728" t="b">
        <f t="shared" si="155"/>
        <v>0</v>
      </c>
      <c r="T728" t="str">
        <f t="shared" si="156"/>
        <v/>
      </c>
    </row>
    <row r="729" spans="1:20" x14ac:dyDescent="0.25">
      <c r="A729" t="b">
        <f>RECODES!A729</f>
        <v>0</v>
      </c>
      <c r="B729" t="b">
        <f>RECODES!V729</f>
        <v>0</v>
      </c>
      <c r="C729" t="b">
        <f>RECODES!W729</f>
        <v>0</v>
      </c>
      <c r="D729" t="b">
        <f>RECODES!X729</f>
        <v>0</v>
      </c>
      <c r="F729">
        <f t="shared" si="144"/>
        <v>3</v>
      </c>
      <c r="G729" t="b">
        <f t="shared" si="145"/>
        <v>0</v>
      </c>
      <c r="H729" t="b">
        <f t="shared" si="146"/>
        <v>0</v>
      </c>
      <c r="I729" t="str">
        <f t="shared" si="147"/>
        <v/>
      </c>
      <c r="K729" t="b">
        <f t="shared" si="148"/>
        <v>0</v>
      </c>
      <c r="L729" t="b">
        <f t="shared" si="149"/>
        <v>0</v>
      </c>
      <c r="M729" t="b">
        <f t="shared" si="150"/>
        <v>0</v>
      </c>
      <c r="O729" t="b">
        <f t="shared" si="151"/>
        <v>0</v>
      </c>
      <c r="P729" t="b">
        <f t="shared" si="152"/>
        <v>0</v>
      </c>
      <c r="Q729" t="b">
        <f t="shared" si="153"/>
        <v>0</v>
      </c>
      <c r="R729" t="b">
        <f t="shared" si="154"/>
        <v>0</v>
      </c>
      <c r="S729" t="b">
        <f t="shared" si="155"/>
        <v>0</v>
      </c>
      <c r="T729" t="str">
        <f t="shared" si="156"/>
        <v/>
      </c>
    </row>
    <row r="730" spans="1:20" x14ac:dyDescent="0.25">
      <c r="A730" t="b">
        <f>RECODES!A730</f>
        <v>0</v>
      </c>
      <c r="B730" t="b">
        <f>RECODES!V730</f>
        <v>0</v>
      </c>
      <c r="C730" t="b">
        <f>RECODES!W730</f>
        <v>0</v>
      </c>
      <c r="D730" t="b">
        <f>RECODES!X730</f>
        <v>0</v>
      </c>
      <c r="F730">
        <f t="shared" si="144"/>
        <v>3</v>
      </c>
      <c r="G730" t="b">
        <f t="shared" si="145"/>
        <v>0</v>
      </c>
      <c r="H730" t="b">
        <f t="shared" si="146"/>
        <v>0</v>
      </c>
      <c r="I730" t="str">
        <f t="shared" si="147"/>
        <v/>
      </c>
      <c r="K730" t="b">
        <f t="shared" si="148"/>
        <v>0</v>
      </c>
      <c r="L730" t="b">
        <f t="shared" si="149"/>
        <v>0</v>
      </c>
      <c r="M730" t="b">
        <f t="shared" si="150"/>
        <v>0</v>
      </c>
      <c r="O730" t="b">
        <f t="shared" si="151"/>
        <v>0</v>
      </c>
      <c r="P730" t="b">
        <f t="shared" si="152"/>
        <v>0</v>
      </c>
      <c r="Q730" t="b">
        <f t="shared" si="153"/>
        <v>0</v>
      </c>
      <c r="R730" t="b">
        <f t="shared" si="154"/>
        <v>0</v>
      </c>
      <c r="S730" t="b">
        <f t="shared" si="155"/>
        <v>0</v>
      </c>
      <c r="T730" t="str">
        <f t="shared" si="156"/>
        <v/>
      </c>
    </row>
    <row r="731" spans="1:20" x14ac:dyDescent="0.25">
      <c r="A731" t="b">
        <f>RECODES!A731</f>
        <v>0</v>
      </c>
      <c r="B731" t="b">
        <f>RECODES!V731</f>
        <v>0</v>
      </c>
      <c r="C731" t="b">
        <f>RECODES!W731</f>
        <v>0</v>
      </c>
      <c r="D731" t="b">
        <f>RECODES!X731</f>
        <v>0</v>
      </c>
      <c r="F731">
        <f t="shared" si="144"/>
        <v>3</v>
      </c>
      <c r="G731" t="b">
        <f t="shared" si="145"/>
        <v>0</v>
      </c>
      <c r="H731" t="b">
        <f t="shared" si="146"/>
        <v>0</v>
      </c>
      <c r="I731" t="str">
        <f t="shared" si="147"/>
        <v/>
      </c>
      <c r="K731" t="b">
        <f t="shared" si="148"/>
        <v>0</v>
      </c>
      <c r="L731" t="b">
        <f t="shared" si="149"/>
        <v>0</v>
      </c>
      <c r="M731" t="b">
        <f t="shared" si="150"/>
        <v>0</v>
      </c>
      <c r="O731" t="b">
        <f t="shared" si="151"/>
        <v>0</v>
      </c>
      <c r="P731" t="b">
        <f t="shared" si="152"/>
        <v>0</v>
      </c>
      <c r="Q731" t="b">
        <f t="shared" si="153"/>
        <v>0</v>
      </c>
      <c r="R731" t="b">
        <f t="shared" si="154"/>
        <v>0</v>
      </c>
      <c r="S731" t="b">
        <f t="shared" si="155"/>
        <v>0</v>
      </c>
      <c r="T731" t="str">
        <f t="shared" si="156"/>
        <v/>
      </c>
    </row>
    <row r="732" spans="1:20" x14ac:dyDescent="0.25">
      <c r="A732" t="b">
        <f>RECODES!A732</f>
        <v>0</v>
      </c>
      <c r="B732" t="b">
        <f>RECODES!V732</f>
        <v>0</v>
      </c>
      <c r="C732" t="b">
        <f>RECODES!W732</f>
        <v>0</v>
      </c>
      <c r="D732" t="b">
        <f>RECODES!X732</f>
        <v>0</v>
      </c>
      <c r="F732">
        <f t="shared" si="144"/>
        <v>3</v>
      </c>
      <c r="G732" t="b">
        <f t="shared" si="145"/>
        <v>0</v>
      </c>
      <c r="H732" t="b">
        <f t="shared" si="146"/>
        <v>0</v>
      </c>
      <c r="I732" t="str">
        <f t="shared" si="147"/>
        <v/>
      </c>
      <c r="K732" t="b">
        <f t="shared" si="148"/>
        <v>0</v>
      </c>
      <c r="L732" t="b">
        <f t="shared" si="149"/>
        <v>0</v>
      </c>
      <c r="M732" t="b">
        <f t="shared" si="150"/>
        <v>0</v>
      </c>
      <c r="O732" t="b">
        <f t="shared" si="151"/>
        <v>0</v>
      </c>
      <c r="P732" t="b">
        <f t="shared" si="152"/>
        <v>0</v>
      </c>
      <c r="Q732" t="b">
        <f t="shared" si="153"/>
        <v>0</v>
      </c>
      <c r="R732" t="b">
        <f t="shared" si="154"/>
        <v>0</v>
      </c>
      <c r="S732" t="b">
        <f t="shared" si="155"/>
        <v>0</v>
      </c>
      <c r="T732" t="str">
        <f t="shared" si="156"/>
        <v/>
      </c>
    </row>
    <row r="733" spans="1:20" x14ac:dyDescent="0.25">
      <c r="A733" t="b">
        <f>RECODES!A733</f>
        <v>0</v>
      </c>
      <c r="B733" t="b">
        <f>RECODES!V733</f>
        <v>0</v>
      </c>
      <c r="C733" t="b">
        <f>RECODES!W733</f>
        <v>0</v>
      </c>
      <c r="D733" t="b">
        <f>RECODES!X733</f>
        <v>0</v>
      </c>
      <c r="F733">
        <f t="shared" si="144"/>
        <v>3</v>
      </c>
      <c r="G733" t="b">
        <f t="shared" si="145"/>
        <v>0</v>
      </c>
      <c r="H733" t="b">
        <f t="shared" si="146"/>
        <v>0</v>
      </c>
      <c r="I733" t="str">
        <f t="shared" si="147"/>
        <v/>
      </c>
      <c r="K733" t="b">
        <f t="shared" si="148"/>
        <v>0</v>
      </c>
      <c r="L733" t="b">
        <f t="shared" si="149"/>
        <v>0</v>
      </c>
      <c r="M733" t="b">
        <f t="shared" si="150"/>
        <v>0</v>
      </c>
      <c r="O733" t="b">
        <f t="shared" si="151"/>
        <v>0</v>
      </c>
      <c r="P733" t="b">
        <f t="shared" si="152"/>
        <v>0</v>
      </c>
      <c r="Q733" t="b">
        <f t="shared" si="153"/>
        <v>0</v>
      </c>
      <c r="R733" t="b">
        <f t="shared" si="154"/>
        <v>0</v>
      </c>
      <c r="S733" t="b">
        <f t="shared" si="155"/>
        <v>0</v>
      </c>
      <c r="T733" t="str">
        <f t="shared" si="156"/>
        <v/>
      </c>
    </row>
    <row r="734" spans="1:20" x14ac:dyDescent="0.25">
      <c r="A734" t="b">
        <f>RECODES!A734</f>
        <v>0</v>
      </c>
      <c r="B734" t="b">
        <f>RECODES!V734</f>
        <v>0</v>
      </c>
      <c r="C734" t="b">
        <f>RECODES!W734</f>
        <v>0</v>
      </c>
      <c r="D734" t="b">
        <f>RECODES!X734</f>
        <v>0</v>
      </c>
      <c r="F734">
        <f t="shared" si="144"/>
        <v>3</v>
      </c>
      <c r="G734" t="b">
        <f t="shared" si="145"/>
        <v>0</v>
      </c>
      <c r="H734" t="b">
        <f t="shared" si="146"/>
        <v>0</v>
      </c>
      <c r="I734" t="str">
        <f t="shared" si="147"/>
        <v/>
      </c>
      <c r="K734" t="b">
        <f t="shared" si="148"/>
        <v>0</v>
      </c>
      <c r="L734" t="b">
        <f t="shared" si="149"/>
        <v>0</v>
      </c>
      <c r="M734" t="b">
        <f t="shared" si="150"/>
        <v>0</v>
      </c>
      <c r="O734" t="b">
        <f t="shared" si="151"/>
        <v>0</v>
      </c>
      <c r="P734" t="b">
        <f t="shared" si="152"/>
        <v>0</v>
      </c>
      <c r="Q734" t="b">
        <f t="shared" si="153"/>
        <v>0</v>
      </c>
      <c r="R734" t="b">
        <f t="shared" si="154"/>
        <v>0</v>
      </c>
      <c r="S734" t="b">
        <f t="shared" si="155"/>
        <v>0</v>
      </c>
      <c r="T734" t="str">
        <f t="shared" si="156"/>
        <v/>
      </c>
    </row>
    <row r="735" spans="1:20" x14ac:dyDescent="0.25">
      <c r="A735" t="b">
        <f>RECODES!A735</f>
        <v>0</v>
      </c>
      <c r="B735" t="b">
        <f>RECODES!V735</f>
        <v>0</v>
      </c>
      <c r="C735" t="b">
        <f>RECODES!W735</f>
        <v>0</v>
      </c>
      <c r="D735" t="b">
        <f>RECODES!X735</f>
        <v>0</v>
      </c>
      <c r="F735">
        <f t="shared" si="144"/>
        <v>3</v>
      </c>
      <c r="G735" t="b">
        <f t="shared" si="145"/>
        <v>0</v>
      </c>
      <c r="H735" t="b">
        <f t="shared" si="146"/>
        <v>0</v>
      </c>
      <c r="I735" t="str">
        <f t="shared" si="147"/>
        <v/>
      </c>
      <c r="K735" t="b">
        <f t="shared" si="148"/>
        <v>0</v>
      </c>
      <c r="L735" t="b">
        <f t="shared" si="149"/>
        <v>0</v>
      </c>
      <c r="M735" t="b">
        <f t="shared" si="150"/>
        <v>0</v>
      </c>
      <c r="O735" t="b">
        <f t="shared" si="151"/>
        <v>0</v>
      </c>
      <c r="P735" t="b">
        <f t="shared" si="152"/>
        <v>0</v>
      </c>
      <c r="Q735" t="b">
        <f t="shared" si="153"/>
        <v>0</v>
      </c>
      <c r="R735" t="b">
        <f t="shared" si="154"/>
        <v>0</v>
      </c>
      <c r="S735" t="b">
        <f t="shared" si="155"/>
        <v>0</v>
      </c>
      <c r="T735" t="str">
        <f t="shared" si="156"/>
        <v/>
      </c>
    </row>
    <row r="736" spans="1:20" x14ac:dyDescent="0.25">
      <c r="A736" t="b">
        <f>RECODES!A736</f>
        <v>0</v>
      </c>
      <c r="B736" t="b">
        <f>RECODES!V736</f>
        <v>0</v>
      </c>
      <c r="C736" t="b">
        <f>RECODES!W736</f>
        <v>0</v>
      </c>
      <c r="D736" t="b">
        <f>RECODES!X736</f>
        <v>0</v>
      </c>
      <c r="F736">
        <f t="shared" si="144"/>
        <v>3</v>
      </c>
      <c r="G736" t="b">
        <f t="shared" si="145"/>
        <v>0</v>
      </c>
      <c r="H736" t="b">
        <f t="shared" si="146"/>
        <v>0</v>
      </c>
      <c r="I736" t="str">
        <f t="shared" si="147"/>
        <v/>
      </c>
      <c r="K736" t="b">
        <f t="shared" si="148"/>
        <v>0</v>
      </c>
      <c r="L736" t="b">
        <f t="shared" si="149"/>
        <v>0</v>
      </c>
      <c r="M736" t="b">
        <f t="shared" si="150"/>
        <v>0</v>
      </c>
      <c r="O736" t="b">
        <f t="shared" si="151"/>
        <v>0</v>
      </c>
      <c r="P736" t="b">
        <f t="shared" si="152"/>
        <v>0</v>
      </c>
      <c r="Q736" t="b">
        <f t="shared" si="153"/>
        <v>0</v>
      </c>
      <c r="R736" t="b">
        <f t="shared" si="154"/>
        <v>0</v>
      </c>
      <c r="S736" t="b">
        <f t="shared" si="155"/>
        <v>0</v>
      </c>
      <c r="T736" t="str">
        <f t="shared" si="156"/>
        <v/>
      </c>
    </row>
    <row r="737" spans="1:20" x14ac:dyDescent="0.25">
      <c r="A737" t="b">
        <f>RECODES!A737</f>
        <v>0</v>
      </c>
      <c r="B737" t="b">
        <f>RECODES!V737</f>
        <v>0</v>
      </c>
      <c r="C737" t="b">
        <f>RECODES!W737</f>
        <v>0</v>
      </c>
      <c r="D737" t="b">
        <f>RECODES!X737</f>
        <v>0</v>
      </c>
      <c r="F737">
        <f t="shared" si="144"/>
        <v>3</v>
      </c>
      <c r="G737" t="b">
        <f t="shared" si="145"/>
        <v>0</v>
      </c>
      <c r="H737" t="b">
        <f t="shared" si="146"/>
        <v>0</v>
      </c>
      <c r="I737" t="str">
        <f t="shared" si="147"/>
        <v/>
      </c>
      <c r="K737" t="b">
        <f t="shared" si="148"/>
        <v>0</v>
      </c>
      <c r="L737" t="b">
        <f t="shared" si="149"/>
        <v>0</v>
      </c>
      <c r="M737" t="b">
        <f t="shared" si="150"/>
        <v>0</v>
      </c>
      <c r="O737" t="b">
        <f t="shared" si="151"/>
        <v>0</v>
      </c>
      <c r="P737" t="b">
        <f t="shared" si="152"/>
        <v>0</v>
      </c>
      <c r="Q737" t="b">
        <f t="shared" si="153"/>
        <v>0</v>
      </c>
      <c r="R737" t="b">
        <f t="shared" si="154"/>
        <v>0</v>
      </c>
      <c r="S737" t="b">
        <f t="shared" si="155"/>
        <v>0</v>
      </c>
      <c r="T737" t="str">
        <f t="shared" si="156"/>
        <v/>
      </c>
    </row>
    <row r="738" spans="1:20" x14ac:dyDescent="0.25">
      <c r="A738" t="b">
        <f>RECODES!A738</f>
        <v>0</v>
      </c>
      <c r="B738" t="b">
        <f>RECODES!V738</f>
        <v>0</v>
      </c>
      <c r="C738" t="b">
        <f>RECODES!W738</f>
        <v>0</v>
      </c>
      <c r="D738" t="b">
        <f>RECODES!X738</f>
        <v>0</v>
      </c>
      <c r="F738">
        <f t="shared" si="144"/>
        <v>3</v>
      </c>
      <c r="G738" t="b">
        <f t="shared" si="145"/>
        <v>0</v>
      </c>
      <c r="H738" t="b">
        <f t="shared" si="146"/>
        <v>0</v>
      </c>
      <c r="I738" t="str">
        <f t="shared" si="147"/>
        <v/>
      </c>
      <c r="K738" t="b">
        <f t="shared" si="148"/>
        <v>0</v>
      </c>
      <c r="L738" t="b">
        <f t="shared" si="149"/>
        <v>0</v>
      </c>
      <c r="M738" t="b">
        <f t="shared" si="150"/>
        <v>0</v>
      </c>
      <c r="O738" t="b">
        <f t="shared" si="151"/>
        <v>0</v>
      </c>
      <c r="P738" t="b">
        <f t="shared" si="152"/>
        <v>0</v>
      </c>
      <c r="Q738" t="b">
        <f t="shared" si="153"/>
        <v>0</v>
      </c>
      <c r="R738" t="b">
        <f t="shared" si="154"/>
        <v>0</v>
      </c>
      <c r="S738" t="b">
        <f t="shared" si="155"/>
        <v>0</v>
      </c>
      <c r="T738" t="str">
        <f t="shared" si="156"/>
        <v/>
      </c>
    </row>
    <row r="739" spans="1:20" x14ac:dyDescent="0.25">
      <c r="A739" t="b">
        <f>RECODES!A739</f>
        <v>0</v>
      </c>
      <c r="B739" t="b">
        <f>RECODES!V739</f>
        <v>0</v>
      </c>
      <c r="C739" t="b">
        <f>RECODES!W739</f>
        <v>0</v>
      </c>
      <c r="D739" t="b">
        <f>RECODES!X739</f>
        <v>0</v>
      </c>
      <c r="F739">
        <f t="shared" si="144"/>
        <v>3</v>
      </c>
      <c r="G739" t="b">
        <f t="shared" si="145"/>
        <v>0</v>
      </c>
      <c r="H739" t="b">
        <f t="shared" si="146"/>
        <v>0</v>
      </c>
      <c r="I739" t="str">
        <f t="shared" si="147"/>
        <v/>
      </c>
      <c r="K739" t="b">
        <f t="shared" si="148"/>
        <v>0</v>
      </c>
      <c r="L739" t="b">
        <f t="shared" si="149"/>
        <v>0</v>
      </c>
      <c r="M739" t="b">
        <f t="shared" si="150"/>
        <v>0</v>
      </c>
      <c r="O739" t="b">
        <f t="shared" si="151"/>
        <v>0</v>
      </c>
      <c r="P739" t="b">
        <f t="shared" si="152"/>
        <v>0</v>
      </c>
      <c r="Q739" t="b">
        <f t="shared" si="153"/>
        <v>0</v>
      </c>
      <c r="R739" t="b">
        <f t="shared" si="154"/>
        <v>0</v>
      </c>
      <c r="S739" t="b">
        <f t="shared" si="155"/>
        <v>0</v>
      </c>
      <c r="T739" t="str">
        <f t="shared" si="156"/>
        <v/>
      </c>
    </row>
    <row r="740" spans="1:20" x14ac:dyDescent="0.25">
      <c r="A740" t="b">
        <f>RECODES!A740</f>
        <v>0</v>
      </c>
      <c r="B740" t="b">
        <f>RECODES!V740</f>
        <v>0</v>
      </c>
      <c r="C740" t="b">
        <f>RECODES!W740</f>
        <v>0</v>
      </c>
      <c r="D740" t="b">
        <f>RECODES!X740</f>
        <v>0</v>
      </c>
      <c r="F740">
        <f t="shared" si="144"/>
        <v>3</v>
      </c>
      <c r="G740" t="b">
        <f t="shared" si="145"/>
        <v>0</v>
      </c>
      <c r="H740" t="b">
        <f t="shared" si="146"/>
        <v>0</v>
      </c>
      <c r="I740" t="str">
        <f t="shared" si="147"/>
        <v/>
      </c>
      <c r="K740" t="b">
        <f t="shared" si="148"/>
        <v>0</v>
      </c>
      <c r="L740" t="b">
        <f t="shared" si="149"/>
        <v>0</v>
      </c>
      <c r="M740" t="b">
        <f t="shared" si="150"/>
        <v>0</v>
      </c>
      <c r="O740" t="b">
        <f t="shared" si="151"/>
        <v>0</v>
      </c>
      <c r="P740" t="b">
        <f t="shared" si="152"/>
        <v>0</v>
      </c>
      <c r="Q740" t="b">
        <f t="shared" si="153"/>
        <v>0</v>
      </c>
      <c r="R740" t="b">
        <f t="shared" si="154"/>
        <v>0</v>
      </c>
      <c r="S740" t="b">
        <f t="shared" si="155"/>
        <v>0</v>
      </c>
      <c r="T740" t="str">
        <f t="shared" si="156"/>
        <v/>
      </c>
    </row>
    <row r="741" spans="1:20" x14ac:dyDescent="0.25">
      <c r="A741" t="b">
        <f>RECODES!A741</f>
        <v>0</v>
      </c>
      <c r="B741" t="b">
        <f>RECODES!V741</f>
        <v>0</v>
      </c>
      <c r="C741" t="b">
        <f>RECODES!W741</f>
        <v>0</v>
      </c>
      <c r="D741" t="b">
        <f>RECODES!X741</f>
        <v>0</v>
      </c>
      <c r="F741">
        <f t="shared" si="144"/>
        <v>3</v>
      </c>
      <c r="G741" t="b">
        <f t="shared" si="145"/>
        <v>0</v>
      </c>
      <c r="H741" t="b">
        <f t="shared" si="146"/>
        <v>0</v>
      </c>
      <c r="I741" t="str">
        <f t="shared" si="147"/>
        <v/>
      </c>
      <c r="K741" t="b">
        <f t="shared" si="148"/>
        <v>0</v>
      </c>
      <c r="L741" t="b">
        <f t="shared" si="149"/>
        <v>0</v>
      </c>
      <c r="M741" t="b">
        <f t="shared" si="150"/>
        <v>0</v>
      </c>
      <c r="O741" t="b">
        <f t="shared" si="151"/>
        <v>0</v>
      </c>
      <c r="P741" t="b">
        <f t="shared" si="152"/>
        <v>0</v>
      </c>
      <c r="Q741" t="b">
        <f t="shared" si="153"/>
        <v>0</v>
      </c>
      <c r="R741" t="b">
        <f t="shared" si="154"/>
        <v>0</v>
      </c>
      <c r="S741" t="b">
        <f t="shared" si="155"/>
        <v>0</v>
      </c>
      <c r="T741" t="str">
        <f t="shared" si="156"/>
        <v/>
      </c>
    </row>
    <row r="742" spans="1:20" x14ac:dyDescent="0.25">
      <c r="A742" t="b">
        <f>RECODES!A742</f>
        <v>0</v>
      </c>
      <c r="B742" t="b">
        <f>RECODES!V742</f>
        <v>0</v>
      </c>
      <c r="C742" t="b">
        <f>RECODES!W742</f>
        <v>0</v>
      </c>
      <c r="D742" t="b">
        <f>RECODES!X742</f>
        <v>0</v>
      </c>
      <c r="F742">
        <f t="shared" si="144"/>
        <v>3</v>
      </c>
      <c r="G742" t="b">
        <f t="shared" si="145"/>
        <v>0</v>
      </c>
      <c r="H742" t="b">
        <f t="shared" si="146"/>
        <v>0</v>
      </c>
      <c r="I742" t="str">
        <f t="shared" si="147"/>
        <v/>
      </c>
      <c r="K742" t="b">
        <f t="shared" si="148"/>
        <v>0</v>
      </c>
      <c r="L742" t="b">
        <f t="shared" si="149"/>
        <v>0</v>
      </c>
      <c r="M742" t="b">
        <f t="shared" si="150"/>
        <v>0</v>
      </c>
      <c r="O742" t="b">
        <f t="shared" si="151"/>
        <v>0</v>
      </c>
      <c r="P742" t="b">
        <f t="shared" si="152"/>
        <v>0</v>
      </c>
      <c r="Q742" t="b">
        <f t="shared" si="153"/>
        <v>0</v>
      </c>
      <c r="R742" t="b">
        <f t="shared" si="154"/>
        <v>0</v>
      </c>
      <c r="S742" t="b">
        <f t="shared" si="155"/>
        <v>0</v>
      </c>
      <c r="T742" t="str">
        <f t="shared" si="156"/>
        <v/>
      </c>
    </row>
    <row r="743" spans="1:20" x14ac:dyDescent="0.25">
      <c r="A743" t="b">
        <f>RECODES!A743</f>
        <v>0</v>
      </c>
      <c r="B743" t="b">
        <f>RECODES!V743</f>
        <v>0</v>
      </c>
      <c r="C743" t="b">
        <f>RECODES!W743</f>
        <v>0</v>
      </c>
      <c r="D743" t="b">
        <f>RECODES!X743</f>
        <v>0</v>
      </c>
      <c r="F743">
        <f t="shared" si="144"/>
        <v>3</v>
      </c>
      <c r="G743" t="b">
        <f t="shared" si="145"/>
        <v>0</v>
      </c>
      <c r="H743" t="b">
        <f t="shared" si="146"/>
        <v>0</v>
      </c>
      <c r="I743" t="str">
        <f t="shared" si="147"/>
        <v/>
      </c>
      <c r="K743" t="b">
        <f t="shared" si="148"/>
        <v>0</v>
      </c>
      <c r="L743" t="b">
        <f t="shared" si="149"/>
        <v>0</v>
      </c>
      <c r="M743" t="b">
        <f t="shared" si="150"/>
        <v>0</v>
      </c>
      <c r="O743" t="b">
        <f t="shared" si="151"/>
        <v>0</v>
      </c>
      <c r="P743" t="b">
        <f t="shared" si="152"/>
        <v>0</v>
      </c>
      <c r="Q743" t="b">
        <f t="shared" si="153"/>
        <v>0</v>
      </c>
      <c r="R743" t="b">
        <f t="shared" si="154"/>
        <v>0</v>
      </c>
      <c r="S743" t="b">
        <f t="shared" si="155"/>
        <v>0</v>
      </c>
      <c r="T743" t="str">
        <f t="shared" si="156"/>
        <v/>
      </c>
    </row>
    <row r="744" spans="1:20" x14ac:dyDescent="0.25">
      <c r="A744" t="b">
        <f>RECODES!A744</f>
        <v>0</v>
      </c>
      <c r="B744" t="b">
        <f>RECODES!V744</f>
        <v>0</v>
      </c>
      <c r="C744" t="b">
        <f>RECODES!W744</f>
        <v>0</v>
      </c>
      <c r="D744" t="b">
        <f>RECODES!X744</f>
        <v>0</v>
      </c>
      <c r="F744">
        <f t="shared" si="144"/>
        <v>3</v>
      </c>
      <c r="G744" t="b">
        <f t="shared" si="145"/>
        <v>0</v>
      </c>
      <c r="H744" t="b">
        <f t="shared" si="146"/>
        <v>0</v>
      </c>
      <c r="I744" t="str">
        <f t="shared" si="147"/>
        <v/>
      </c>
      <c r="K744" t="b">
        <f t="shared" si="148"/>
        <v>0</v>
      </c>
      <c r="L744" t="b">
        <f t="shared" si="149"/>
        <v>0</v>
      </c>
      <c r="M744" t="b">
        <f t="shared" si="150"/>
        <v>0</v>
      </c>
      <c r="O744" t="b">
        <f t="shared" si="151"/>
        <v>0</v>
      </c>
      <c r="P744" t="b">
        <f t="shared" si="152"/>
        <v>0</v>
      </c>
      <c r="Q744" t="b">
        <f t="shared" si="153"/>
        <v>0</v>
      </c>
      <c r="R744" t="b">
        <f t="shared" si="154"/>
        <v>0</v>
      </c>
      <c r="S744" t="b">
        <f t="shared" si="155"/>
        <v>0</v>
      </c>
      <c r="T744" t="str">
        <f t="shared" si="156"/>
        <v/>
      </c>
    </row>
    <row r="745" spans="1:20" x14ac:dyDescent="0.25">
      <c r="A745" t="b">
        <f>RECODES!A745</f>
        <v>0</v>
      </c>
      <c r="B745" t="b">
        <f>RECODES!V745</f>
        <v>0</v>
      </c>
      <c r="C745" t="b">
        <f>RECODES!W745</f>
        <v>0</v>
      </c>
      <c r="D745" t="b">
        <f>RECODES!X745</f>
        <v>0</v>
      </c>
      <c r="F745">
        <f t="shared" si="144"/>
        <v>3</v>
      </c>
      <c r="G745" t="b">
        <f t="shared" si="145"/>
        <v>0</v>
      </c>
      <c r="H745" t="b">
        <f t="shared" si="146"/>
        <v>0</v>
      </c>
      <c r="I745" t="str">
        <f t="shared" si="147"/>
        <v/>
      </c>
      <c r="K745" t="b">
        <f t="shared" si="148"/>
        <v>0</v>
      </c>
      <c r="L745" t="b">
        <f t="shared" si="149"/>
        <v>0</v>
      </c>
      <c r="M745" t="b">
        <f t="shared" si="150"/>
        <v>0</v>
      </c>
      <c r="O745" t="b">
        <f t="shared" si="151"/>
        <v>0</v>
      </c>
      <c r="P745" t="b">
        <f t="shared" si="152"/>
        <v>0</v>
      </c>
      <c r="Q745" t="b">
        <f t="shared" si="153"/>
        <v>0</v>
      </c>
      <c r="R745" t="b">
        <f t="shared" si="154"/>
        <v>0</v>
      </c>
      <c r="S745" t="b">
        <f t="shared" si="155"/>
        <v>0</v>
      </c>
      <c r="T745" t="str">
        <f t="shared" si="156"/>
        <v/>
      </c>
    </row>
    <row r="746" spans="1:20" x14ac:dyDescent="0.25">
      <c r="A746" t="b">
        <f>RECODES!A746</f>
        <v>0</v>
      </c>
      <c r="B746" t="b">
        <f>RECODES!V746</f>
        <v>0</v>
      </c>
      <c r="C746" t="b">
        <f>RECODES!W746</f>
        <v>0</v>
      </c>
      <c r="D746" t="b">
        <f>RECODES!X746</f>
        <v>0</v>
      </c>
      <c r="F746">
        <f t="shared" si="144"/>
        <v>3</v>
      </c>
      <c r="G746" t="b">
        <f t="shared" si="145"/>
        <v>0</v>
      </c>
      <c r="H746" t="b">
        <f t="shared" si="146"/>
        <v>0</v>
      </c>
      <c r="I746" t="str">
        <f t="shared" si="147"/>
        <v/>
      </c>
      <c r="K746" t="b">
        <f t="shared" si="148"/>
        <v>0</v>
      </c>
      <c r="L746" t="b">
        <f t="shared" si="149"/>
        <v>0</v>
      </c>
      <c r="M746" t="b">
        <f t="shared" si="150"/>
        <v>0</v>
      </c>
      <c r="O746" t="b">
        <f t="shared" si="151"/>
        <v>0</v>
      </c>
      <c r="P746" t="b">
        <f t="shared" si="152"/>
        <v>0</v>
      </c>
      <c r="Q746" t="b">
        <f t="shared" si="153"/>
        <v>0</v>
      </c>
      <c r="R746" t="b">
        <f t="shared" si="154"/>
        <v>0</v>
      </c>
      <c r="S746" t="b">
        <f t="shared" si="155"/>
        <v>0</v>
      </c>
      <c r="T746" t="str">
        <f t="shared" si="156"/>
        <v/>
      </c>
    </row>
    <row r="747" spans="1:20" x14ac:dyDescent="0.25">
      <c r="A747" t="b">
        <f>RECODES!A747</f>
        <v>0</v>
      </c>
      <c r="B747" t="b">
        <f>RECODES!V747</f>
        <v>0</v>
      </c>
      <c r="C747" t="b">
        <f>RECODES!W747</f>
        <v>0</v>
      </c>
      <c r="D747" t="b">
        <f>RECODES!X747</f>
        <v>0</v>
      </c>
      <c r="F747">
        <f t="shared" si="144"/>
        <v>3</v>
      </c>
      <c r="G747" t="b">
        <f t="shared" si="145"/>
        <v>0</v>
      </c>
      <c r="H747" t="b">
        <f t="shared" si="146"/>
        <v>0</v>
      </c>
      <c r="I747" t="str">
        <f t="shared" si="147"/>
        <v/>
      </c>
      <c r="K747" t="b">
        <f t="shared" si="148"/>
        <v>0</v>
      </c>
      <c r="L747" t="b">
        <f t="shared" si="149"/>
        <v>0</v>
      </c>
      <c r="M747" t="b">
        <f t="shared" si="150"/>
        <v>0</v>
      </c>
      <c r="O747" t="b">
        <f t="shared" si="151"/>
        <v>0</v>
      </c>
      <c r="P747" t="b">
        <f t="shared" si="152"/>
        <v>0</v>
      </c>
      <c r="Q747" t="b">
        <f t="shared" si="153"/>
        <v>0</v>
      </c>
      <c r="R747" t="b">
        <f t="shared" si="154"/>
        <v>0</v>
      </c>
      <c r="S747" t="b">
        <f t="shared" si="155"/>
        <v>0</v>
      </c>
      <c r="T747" t="str">
        <f t="shared" si="156"/>
        <v/>
      </c>
    </row>
    <row r="748" spans="1:20" x14ac:dyDescent="0.25">
      <c r="A748" t="b">
        <f>RECODES!A748</f>
        <v>0</v>
      </c>
      <c r="B748" t="b">
        <f>RECODES!V748</f>
        <v>0</v>
      </c>
      <c r="C748" t="b">
        <f>RECODES!W748</f>
        <v>0</v>
      </c>
      <c r="D748" t="b">
        <f>RECODES!X748</f>
        <v>0</v>
      </c>
      <c r="F748">
        <f t="shared" si="144"/>
        <v>3</v>
      </c>
      <c r="G748" t="b">
        <f t="shared" si="145"/>
        <v>0</v>
      </c>
      <c r="H748" t="b">
        <f t="shared" si="146"/>
        <v>0</v>
      </c>
      <c r="I748" t="str">
        <f t="shared" si="147"/>
        <v/>
      </c>
      <c r="K748" t="b">
        <f t="shared" si="148"/>
        <v>0</v>
      </c>
      <c r="L748" t="b">
        <f t="shared" si="149"/>
        <v>0</v>
      </c>
      <c r="M748" t="b">
        <f t="shared" si="150"/>
        <v>0</v>
      </c>
      <c r="O748" t="b">
        <f t="shared" si="151"/>
        <v>0</v>
      </c>
      <c r="P748" t="b">
        <f t="shared" si="152"/>
        <v>0</v>
      </c>
      <c r="Q748" t="b">
        <f t="shared" si="153"/>
        <v>0</v>
      </c>
      <c r="R748" t="b">
        <f t="shared" si="154"/>
        <v>0</v>
      </c>
      <c r="S748" t="b">
        <f t="shared" si="155"/>
        <v>0</v>
      </c>
      <c r="T748" t="str">
        <f t="shared" si="156"/>
        <v/>
      </c>
    </row>
    <row r="749" spans="1:20" x14ac:dyDescent="0.25">
      <c r="A749" t="b">
        <f>RECODES!A749</f>
        <v>0</v>
      </c>
      <c r="B749" t="b">
        <f>RECODES!V749</f>
        <v>0</v>
      </c>
      <c r="C749" t="b">
        <f>RECODES!W749</f>
        <v>0</v>
      </c>
      <c r="D749" t="b">
        <f>RECODES!X749</f>
        <v>0</v>
      </c>
      <c r="F749">
        <f t="shared" si="144"/>
        <v>3</v>
      </c>
      <c r="G749" t="b">
        <f t="shared" si="145"/>
        <v>0</v>
      </c>
      <c r="H749" t="b">
        <f t="shared" si="146"/>
        <v>0</v>
      </c>
      <c r="I749" t="str">
        <f t="shared" si="147"/>
        <v/>
      </c>
      <c r="K749" t="b">
        <f t="shared" si="148"/>
        <v>0</v>
      </c>
      <c r="L749" t="b">
        <f t="shared" si="149"/>
        <v>0</v>
      </c>
      <c r="M749" t="b">
        <f t="shared" si="150"/>
        <v>0</v>
      </c>
      <c r="O749" t="b">
        <f t="shared" si="151"/>
        <v>0</v>
      </c>
      <c r="P749" t="b">
        <f t="shared" si="152"/>
        <v>0</v>
      </c>
      <c r="Q749" t="b">
        <f t="shared" si="153"/>
        <v>0</v>
      </c>
      <c r="R749" t="b">
        <f t="shared" si="154"/>
        <v>0</v>
      </c>
      <c r="S749" t="b">
        <f t="shared" si="155"/>
        <v>0</v>
      </c>
      <c r="T749" t="str">
        <f t="shared" si="156"/>
        <v/>
      </c>
    </row>
    <row r="750" spans="1:20" x14ac:dyDescent="0.25">
      <c r="A750" t="b">
        <f>RECODES!A750</f>
        <v>0</v>
      </c>
      <c r="B750" t="b">
        <f>RECODES!V750</f>
        <v>0</v>
      </c>
      <c r="C750" t="b">
        <f>RECODES!W750</f>
        <v>0</v>
      </c>
      <c r="D750" t="b">
        <f>RECODES!X750</f>
        <v>0</v>
      </c>
      <c r="F750">
        <f t="shared" si="144"/>
        <v>3</v>
      </c>
      <c r="G750" t="b">
        <f t="shared" si="145"/>
        <v>0</v>
      </c>
      <c r="H750" t="b">
        <f t="shared" si="146"/>
        <v>0</v>
      </c>
      <c r="I750" t="str">
        <f t="shared" si="147"/>
        <v/>
      </c>
      <c r="K750" t="b">
        <f t="shared" si="148"/>
        <v>0</v>
      </c>
      <c r="L750" t="b">
        <f t="shared" si="149"/>
        <v>0</v>
      </c>
      <c r="M750" t="b">
        <f t="shared" si="150"/>
        <v>0</v>
      </c>
      <c r="O750" t="b">
        <f t="shared" si="151"/>
        <v>0</v>
      </c>
      <c r="P750" t="b">
        <f t="shared" si="152"/>
        <v>0</v>
      </c>
      <c r="Q750" t="b">
        <f t="shared" si="153"/>
        <v>0</v>
      </c>
      <c r="R750" t="b">
        <f t="shared" si="154"/>
        <v>0</v>
      </c>
      <c r="S750" t="b">
        <f t="shared" si="155"/>
        <v>0</v>
      </c>
      <c r="T750" t="str">
        <f t="shared" si="156"/>
        <v/>
      </c>
    </row>
    <row r="751" spans="1:20" x14ac:dyDescent="0.25">
      <c r="A751" t="b">
        <f>RECODES!A751</f>
        <v>0</v>
      </c>
      <c r="B751" t="b">
        <f>RECODES!V751</f>
        <v>0</v>
      </c>
      <c r="C751" t="b">
        <f>RECODES!W751</f>
        <v>0</v>
      </c>
      <c r="D751" t="b">
        <f>RECODES!X751</f>
        <v>0</v>
      </c>
      <c r="F751">
        <f t="shared" si="144"/>
        <v>3</v>
      </c>
      <c r="G751" t="b">
        <f t="shared" si="145"/>
        <v>0</v>
      </c>
      <c r="H751" t="b">
        <f t="shared" si="146"/>
        <v>0</v>
      </c>
      <c r="I751" t="str">
        <f t="shared" si="147"/>
        <v/>
      </c>
      <c r="K751" t="b">
        <f t="shared" si="148"/>
        <v>0</v>
      </c>
      <c r="L751" t="b">
        <f t="shared" si="149"/>
        <v>0</v>
      </c>
      <c r="M751" t="b">
        <f t="shared" si="150"/>
        <v>0</v>
      </c>
      <c r="O751" t="b">
        <f t="shared" si="151"/>
        <v>0</v>
      </c>
      <c r="P751" t="b">
        <f t="shared" si="152"/>
        <v>0</v>
      </c>
      <c r="Q751" t="b">
        <f t="shared" si="153"/>
        <v>0</v>
      </c>
      <c r="R751" t="b">
        <f t="shared" si="154"/>
        <v>0</v>
      </c>
      <c r="S751" t="b">
        <f t="shared" si="155"/>
        <v>0</v>
      </c>
      <c r="T751" t="str">
        <f t="shared" si="156"/>
        <v/>
      </c>
    </row>
    <row r="752" spans="1:20" x14ac:dyDescent="0.25">
      <c r="A752" t="b">
        <f>RECODES!A752</f>
        <v>0</v>
      </c>
      <c r="B752" t="b">
        <f>RECODES!V752</f>
        <v>0</v>
      </c>
      <c r="C752" t="b">
        <f>RECODES!W752</f>
        <v>0</v>
      </c>
      <c r="D752" t="b">
        <f>RECODES!X752</f>
        <v>0</v>
      </c>
      <c r="F752">
        <f t="shared" si="144"/>
        <v>3</v>
      </c>
      <c r="G752" t="b">
        <f t="shared" si="145"/>
        <v>0</v>
      </c>
      <c r="H752" t="b">
        <f t="shared" si="146"/>
        <v>0</v>
      </c>
      <c r="I752" t="str">
        <f t="shared" si="147"/>
        <v/>
      </c>
      <c r="K752" t="b">
        <f t="shared" si="148"/>
        <v>0</v>
      </c>
      <c r="L752" t="b">
        <f t="shared" si="149"/>
        <v>0</v>
      </c>
      <c r="M752" t="b">
        <f t="shared" si="150"/>
        <v>0</v>
      </c>
      <c r="O752" t="b">
        <f t="shared" si="151"/>
        <v>0</v>
      </c>
      <c r="P752" t="b">
        <f t="shared" si="152"/>
        <v>0</v>
      </c>
      <c r="Q752" t="b">
        <f t="shared" si="153"/>
        <v>0</v>
      </c>
      <c r="R752" t="b">
        <f t="shared" si="154"/>
        <v>0</v>
      </c>
      <c r="S752" t="b">
        <f t="shared" si="155"/>
        <v>0</v>
      </c>
      <c r="T752" t="str">
        <f t="shared" si="156"/>
        <v/>
      </c>
    </row>
    <row r="753" spans="1:20" x14ac:dyDescent="0.25">
      <c r="A753" t="b">
        <f>RECODES!A753</f>
        <v>0</v>
      </c>
      <c r="B753" t="b">
        <f>RECODES!V753</f>
        <v>0</v>
      </c>
      <c r="C753" t="b">
        <f>RECODES!W753</f>
        <v>0</v>
      </c>
      <c r="D753" t="b">
        <f>RECODES!X753</f>
        <v>0</v>
      </c>
      <c r="F753">
        <f t="shared" si="144"/>
        <v>3</v>
      </c>
      <c r="G753" t="b">
        <f t="shared" si="145"/>
        <v>0</v>
      </c>
      <c r="H753" t="b">
        <f t="shared" si="146"/>
        <v>0</v>
      </c>
      <c r="I753" t="str">
        <f t="shared" si="147"/>
        <v/>
      </c>
      <c r="K753" t="b">
        <f t="shared" si="148"/>
        <v>0</v>
      </c>
      <c r="L753" t="b">
        <f t="shared" si="149"/>
        <v>0</v>
      </c>
      <c r="M753" t="b">
        <f t="shared" si="150"/>
        <v>0</v>
      </c>
      <c r="O753" t="b">
        <f t="shared" si="151"/>
        <v>0</v>
      </c>
      <c r="P753" t="b">
        <f t="shared" si="152"/>
        <v>0</v>
      </c>
      <c r="Q753" t="b">
        <f t="shared" si="153"/>
        <v>0</v>
      </c>
      <c r="R753" t="b">
        <f t="shared" si="154"/>
        <v>0</v>
      </c>
      <c r="S753" t="b">
        <f t="shared" si="155"/>
        <v>0</v>
      </c>
      <c r="T753" t="str">
        <f t="shared" si="156"/>
        <v/>
      </c>
    </row>
    <row r="754" spans="1:20" x14ac:dyDescent="0.25">
      <c r="A754" t="b">
        <f>RECODES!A754</f>
        <v>0</v>
      </c>
      <c r="B754" t="b">
        <f>RECODES!V754</f>
        <v>0</v>
      </c>
      <c r="C754" t="b">
        <f>RECODES!W754</f>
        <v>0</v>
      </c>
      <c r="D754" t="b">
        <f>RECODES!X754</f>
        <v>0</v>
      </c>
      <c r="F754">
        <f t="shared" si="144"/>
        <v>3</v>
      </c>
      <c r="G754" t="b">
        <f t="shared" si="145"/>
        <v>0</v>
      </c>
      <c r="H754" t="b">
        <f t="shared" si="146"/>
        <v>0</v>
      </c>
      <c r="I754" t="str">
        <f t="shared" si="147"/>
        <v/>
      </c>
      <c r="K754" t="b">
        <f t="shared" si="148"/>
        <v>0</v>
      </c>
      <c r="L754" t="b">
        <f t="shared" si="149"/>
        <v>0</v>
      </c>
      <c r="M754" t="b">
        <f t="shared" si="150"/>
        <v>0</v>
      </c>
      <c r="O754" t="b">
        <f t="shared" si="151"/>
        <v>0</v>
      </c>
      <c r="P754" t="b">
        <f t="shared" si="152"/>
        <v>0</v>
      </c>
      <c r="Q754" t="b">
        <f t="shared" si="153"/>
        <v>0</v>
      </c>
      <c r="R754" t="b">
        <f t="shared" si="154"/>
        <v>0</v>
      </c>
      <c r="S754" t="b">
        <f t="shared" si="155"/>
        <v>0</v>
      </c>
      <c r="T754" t="str">
        <f t="shared" si="156"/>
        <v/>
      </c>
    </row>
    <row r="755" spans="1:20" x14ac:dyDescent="0.25">
      <c r="A755" t="b">
        <f>RECODES!A755</f>
        <v>0</v>
      </c>
      <c r="B755" t="b">
        <f>RECODES!V755</f>
        <v>0</v>
      </c>
      <c r="C755" t="b">
        <f>RECODES!W755</f>
        <v>0</v>
      </c>
      <c r="D755" t="b">
        <f>RECODES!X755</f>
        <v>0</v>
      </c>
      <c r="F755">
        <f t="shared" si="144"/>
        <v>3</v>
      </c>
      <c r="G755" t="b">
        <f t="shared" si="145"/>
        <v>0</v>
      </c>
      <c r="H755" t="b">
        <f t="shared" si="146"/>
        <v>0</v>
      </c>
      <c r="I755" t="str">
        <f t="shared" si="147"/>
        <v/>
      </c>
      <c r="K755" t="b">
        <f t="shared" si="148"/>
        <v>0</v>
      </c>
      <c r="L755" t="b">
        <f t="shared" si="149"/>
        <v>0</v>
      </c>
      <c r="M755" t="b">
        <f t="shared" si="150"/>
        <v>0</v>
      </c>
      <c r="O755" t="b">
        <f t="shared" si="151"/>
        <v>0</v>
      </c>
      <c r="P755" t="b">
        <f t="shared" si="152"/>
        <v>0</v>
      </c>
      <c r="Q755" t="b">
        <f t="shared" si="153"/>
        <v>0</v>
      </c>
      <c r="R755" t="b">
        <f t="shared" si="154"/>
        <v>0</v>
      </c>
      <c r="S755" t="b">
        <f t="shared" si="155"/>
        <v>0</v>
      </c>
      <c r="T755" t="str">
        <f t="shared" si="156"/>
        <v/>
      </c>
    </row>
    <row r="756" spans="1:20" x14ac:dyDescent="0.25">
      <c r="A756" t="b">
        <f>RECODES!A756</f>
        <v>0</v>
      </c>
      <c r="B756" t="b">
        <f>RECODES!V756</f>
        <v>0</v>
      </c>
      <c r="C756" t="b">
        <f>RECODES!W756</f>
        <v>0</v>
      </c>
      <c r="D756" t="b">
        <f>RECODES!X756</f>
        <v>0</v>
      </c>
      <c r="F756">
        <f t="shared" si="144"/>
        <v>3</v>
      </c>
      <c r="G756" t="b">
        <f t="shared" si="145"/>
        <v>0</v>
      </c>
      <c r="H756" t="b">
        <f t="shared" si="146"/>
        <v>0</v>
      </c>
      <c r="I756" t="str">
        <f t="shared" si="147"/>
        <v/>
      </c>
      <c r="K756" t="b">
        <f t="shared" si="148"/>
        <v>0</v>
      </c>
      <c r="L756" t="b">
        <f t="shared" si="149"/>
        <v>0</v>
      </c>
      <c r="M756" t="b">
        <f t="shared" si="150"/>
        <v>0</v>
      </c>
      <c r="O756" t="b">
        <f t="shared" si="151"/>
        <v>0</v>
      </c>
      <c r="P756" t="b">
        <f t="shared" si="152"/>
        <v>0</v>
      </c>
      <c r="Q756" t="b">
        <f t="shared" si="153"/>
        <v>0</v>
      </c>
      <c r="R756" t="b">
        <f t="shared" si="154"/>
        <v>0</v>
      </c>
      <c r="S756" t="b">
        <f t="shared" si="155"/>
        <v>0</v>
      </c>
      <c r="T756" t="str">
        <f t="shared" si="156"/>
        <v/>
      </c>
    </row>
    <row r="757" spans="1:20" x14ac:dyDescent="0.25">
      <c r="A757" t="b">
        <f>RECODES!A757</f>
        <v>0</v>
      </c>
      <c r="B757" t="b">
        <f>RECODES!V757</f>
        <v>0</v>
      </c>
      <c r="C757" t="b">
        <f>RECODES!W757</f>
        <v>0</v>
      </c>
      <c r="D757" t="b">
        <f>RECODES!X757</f>
        <v>0</v>
      </c>
      <c r="F757">
        <f t="shared" si="144"/>
        <v>3</v>
      </c>
      <c r="G757" t="b">
        <f t="shared" si="145"/>
        <v>0</v>
      </c>
      <c r="H757" t="b">
        <f t="shared" si="146"/>
        <v>0</v>
      </c>
      <c r="I757" t="str">
        <f t="shared" si="147"/>
        <v/>
      </c>
      <c r="K757" t="b">
        <f t="shared" si="148"/>
        <v>0</v>
      </c>
      <c r="L757" t="b">
        <f t="shared" si="149"/>
        <v>0</v>
      </c>
      <c r="M757" t="b">
        <f t="shared" si="150"/>
        <v>0</v>
      </c>
      <c r="O757" t="b">
        <f t="shared" si="151"/>
        <v>0</v>
      </c>
      <c r="P757" t="b">
        <f t="shared" si="152"/>
        <v>0</v>
      </c>
      <c r="Q757" t="b">
        <f t="shared" si="153"/>
        <v>0</v>
      </c>
      <c r="R757" t="b">
        <f t="shared" si="154"/>
        <v>0</v>
      </c>
      <c r="S757" t="b">
        <f t="shared" si="155"/>
        <v>0</v>
      </c>
      <c r="T757" t="str">
        <f t="shared" si="156"/>
        <v/>
      </c>
    </row>
    <row r="758" spans="1:20" x14ac:dyDescent="0.25">
      <c r="A758" t="b">
        <f>RECODES!A758</f>
        <v>0</v>
      </c>
      <c r="B758" t="b">
        <f>RECODES!V758</f>
        <v>0</v>
      </c>
      <c r="C758" t="b">
        <f>RECODES!W758</f>
        <v>0</v>
      </c>
      <c r="D758" t="b">
        <f>RECODES!X758</f>
        <v>0</v>
      </c>
      <c r="F758">
        <f t="shared" si="144"/>
        <v>3</v>
      </c>
      <c r="G758" t="b">
        <f t="shared" si="145"/>
        <v>0</v>
      </c>
      <c r="H758" t="b">
        <f t="shared" si="146"/>
        <v>0</v>
      </c>
      <c r="I758" t="str">
        <f t="shared" si="147"/>
        <v/>
      </c>
      <c r="K758" t="b">
        <f t="shared" si="148"/>
        <v>0</v>
      </c>
      <c r="L758" t="b">
        <f t="shared" si="149"/>
        <v>0</v>
      </c>
      <c r="M758" t="b">
        <f t="shared" si="150"/>
        <v>0</v>
      </c>
      <c r="O758" t="b">
        <f t="shared" si="151"/>
        <v>0</v>
      </c>
      <c r="P758" t="b">
        <f t="shared" si="152"/>
        <v>0</v>
      </c>
      <c r="Q758" t="b">
        <f t="shared" si="153"/>
        <v>0</v>
      </c>
      <c r="R758" t="b">
        <f t="shared" si="154"/>
        <v>0</v>
      </c>
      <c r="S758" t="b">
        <f t="shared" si="155"/>
        <v>0</v>
      </c>
      <c r="T758" t="str">
        <f t="shared" si="156"/>
        <v/>
      </c>
    </row>
    <row r="759" spans="1:20" x14ac:dyDescent="0.25">
      <c r="A759" t="b">
        <f>RECODES!A759</f>
        <v>0</v>
      </c>
      <c r="B759" t="b">
        <f>RECODES!V759</f>
        <v>0</v>
      </c>
      <c r="C759" t="b">
        <f>RECODES!W759</f>
        <v>0</v>
      </c>
      <c r="D759" t="b">
        <f>RECODES!X759</f>
        <v>0</v>
      </c>
      <c r="F759">
        <f t="shared" si="144"/>
        <v>3</v>
      </c>
      <c r="G759" t="b">
        <f t="shared" si="145"/>
        <v>0</v>
      </c>
      <c r="H759" t="b">
        <f t="shared" si="146"/>
        <v>0</v>
      </c>
      <c r="I759" t="str">
        <f t="shared" si="147"/>
        <v/>
      </c>
      <c r="K759" t="b">
        <f t="shared" si="148"/>
        <v>0</v>
      </c>
      <c r="L759" t="b">
        <f t="shared" si="149"/>
        <v>0</v>
      </c>
      <c r="M759" t="b">
        <f t="shared" si="150"/>
        <v>0</v>
      </c>
      <c r="O759" t="b">
        <f t="shared" si="151"/>
        <v>0</v>
      </c>
      <c r="P759" t="b">
        <f t="shared" si="152"/>
        <v>0</v>
      </c>
      <c r="Q759" t="b">
        <f t="shared" si="153"/>
        <v>0</v>
      </c>
      <c r="R759" t="b">
        <f t="shared" si="154"/>
        <v>0</v>
      </c>
      <c r="S759" t="b">
        <f t="shared" si="155"/>
        <v>0</v>
      </c>
      <c r="T759" t="str">
        <f t="shared" si="156"/>
        <v/>
      </c>
    </row>
    <row r="760" spans="1:20" x14ac:dyDescent="0.25">
      <c r="A760" t="b">
        <f>RECODES!A760</f>
        <v>0</v>
      </c>
      <c r="B760" t="b">
        <f>RECODES!V760</f>
        <v>0</v>
      </c>
      <c r="C760" t="b">
        <f>RECODES!W760</f>
        <v>0</v>
      </c>
      <c r="D760" t="b">
        <f>RECODES!X760</f>
        <v>0</v>
      </c>
      <c r="F760">
        <f t="shared" si="144"/>
        <v>3</v>
      </c>
      <c r="G760" t="b">
        <f t="shared" si="145"/>
        <v>0</v>
      </c>
      <c r="H760" t="b">
        <f t="shared" si="146"/>
        <v>0</v>
      </c>
      <c r="I760" t="str">
        <f t="shared" si="147"/>
        <v/>
      </c>
      <c r="K760" t="b">
        <f t="shared" si="148"/>
        <v>0</v>
      </c>
      <c r="L760" t="b">
        <f t="shared" si="149"/>
        <v>0</v>
      </c>
      <c r="M760" t="b">
        <f t="shared" si="150"/>
        <v>0</v>
      </c>
      <c r="O760" t="b">
        <f t="shared" si="151"/>
        <v>0</v>
      </c>
      <c r="P760" t="b">
        <f t="shared" si="152"/>
        <v>0</v>
      </c>
      <c r="Q760" t="b">
        <f t="shared" si="153"/>
        <v>0</v>
      </c>
      <c r="R760" t="b">
        <f t="shared" si="154"/>
        <v>0</v>
      </c>
      <c r="S760" t="b">
        <f t="shared" si="155"/>
        <v>0</v>
      </c>
      <c r="T760" t="str">
        <f t="shared" si="156"/>
        <v/>
      </c>
    </row>
    <row r="761" spans="1:20" x14ac:dyDescent="0.25">
      <c r="A761" t="b">
        <f>RECODES!A761</f>
        <v>0</v>
      </c>
      <c r="B761" t="b">
        <f>RECODES!V761</f>
        <v>0</v>
      </c>
      <c r="C761" t="b">
        <f>RECODES!W761</f>
        <v>0</v>
      </c>
      <c r="D761" t="b">
        <f>RECODES!X761</f>
        <v>0</v>
      </c>
      <c r="F761">
        <f t="shared" si="144"/>
        <v>3</v>
      </c>
      <c r="G761" t="b">
        <f t="shared" si="145"/>
        <v>0</v>
      </c>
      <c r="H761" t="b">
        <f t="shared" si="146"/>
        <v>0</v>
      </c>
      <c r="I761" t="str">
        <f t="shared" si="147"/>
        <v/>
      </c>
      <c r="K761" t="b">
        <f t="shared" si="148"/>
        <v>0</v>
      </c>
      <c r="L761" t="b">
        <f t="shared" si="149"/>
        <v>0</v>
      </c>
      <c r="M761" t="b">
        <f t="shared" si="150"/>
        <v>0</v>
      </c>
      <c r="O761" t="b">
        <f t="shared" si="151"/>
        <v>0</v>
      </c>
      <c r="P761" t="b">
        <f t="shared" si="152"/>
        <v>0</v>
      </c>
      <c r="Q761" t="b">
        <f t="shared" si="153"/>
        <v>0</v>
      </c>
      <c r="R761" t="b">
        <f t="shared" si="154"/>
        <v>0</v>
      </c>
      <c r="S761" t="b">
        <f t="shared" si="155"/>
        <v>0</v>
      </c>
      <c r="T761" t="str">
        <f t="shared" si="156"/>
        <v/>
      </c>
    </row>
    <row r="762" spans="1:20" x14ac:dyDescent="0.25">
      <c r="A762" t="b">
        <f>RECODES!A762</f>
        <v>0</v>
      </c>
      <c r="B762" t="b">
        <f>RECODES!V762</f>
        <v>0</v>
      </c>
      <c r="C762" t="b">
        <f>RECODES!W762</f>
        <v>0</v>
      </c>
      <c r="D762" t="b">
        <f>RECODES!X762</f>
        <v>0</v>
      </c>
      <c r="F762">
        <f t="shared" si="144"/>
        <v>3</v>
      </c>
      <c r="G762" t="b">
        <f t="shared" si="145"/>
        <v>0</v>
      </c>
      <c r="H762" t="b">
        <f t="shared" si="146"/>
        <v>0</v>
      </c>
      <c r="I762" t="str">
        <f t="shared" si="147"/>
        <v/>
      </c>
      <c r="K762" t="b">
        <f t="shared" si="148"/>
        <v>0</v>
      </c>
      <c r="L762" t="b">
        <f t="shared" si="149"/>
        <v>0</v>
      </c>
      <c r="M762" t="b">
        <f t="shared" si="150"/>
        <v>0</v>
      </c>
      <c r="O762" t="b">
        <f t="shared" si="151"/>
        <v>0</v>
      </c>
      <c r="P762" t="b">
        <f t="shared" si="152"/>
        <v>0</v>
      </c>
      <c r="Q762" t="b">
        <f t="shared" si="153"/>
        <v>0</v>
      </c>
      <c r="R762" t="b">
        <f t="shared" si="154"/>
        <v>0</v>
      </c>
      <c r="S762" t="b">
        <f t="shared" si="155"/>
        <v>0</v>
      </c>
      <c r="T762" t="str">
        <f t="shared" si="156"/>
        <v/>
      </c>
    </row>
    <row r="763" spans="1:20" x14ac:dyDescent="0.25">
      <c r="A763" t="b">
        <f>RECODES!A763</f>
        <v>0</v>
      </c>
      <c r="B763" t="b">
        <f>RECODES!V763</f>
        <v>0</v>
      </c>
      <c r="C763" t="b">
        <f>RECODES!W763</f>
        <v>0</v>
      </c>
      <c r="D763" t="b">
        <f>RECODES!X763</f>
        <v>0</v>
      </c>
      <c r="F763">
        <f t="shared" si="144"/>
        <v>3</v>
      </c>
      <c r="G763" t="b">
        <f t="shared" si="145"/>
        <v>0</v>
      </c>
      <c r="H763" t="b">
        <f t="shared" si="146"/>
        <v>0</v>
      </c>
      <c r="I763" t="str">
        <f t="shared" si="147"/>
        <v/>
      </c>
      <c r="K763" t="b">
        <f t="shared" si="148"/>
        <v>0</v>
      </c>
      <c r="L763" t="b">
        <f t="shared" si="149"/>
        <v>0</v>
      </c>
      <c r="M763" t="b">
        <f t="shared" si="150"/>
        <v>0</v>
      </c>
      <c r="O763" t="b">
        <f t="shared" si="151"/>
        <v>0</v>
      </c>
      <c r="P763" t="b">
        <f t="shared" si="152"/>
        <v>0</v>
      </c>
      <c r="Q763" t="b">
        <f t="shared" si="153"/>
        <v>0</v>
      </c>
      <c r="R763" t="b">
        <f t="shared" si="154"/>
        <v>0</v>
      </c>
      <c r="S763" t="b">
        <f t="shared" si="155"/>
        <v>0</v>
      </c>
      <c r="T763" t="str">
        <f t="shared" si="156"/>
        <v/>
      </c>
    </row>
    <row r="764" spans="1:20" x14ac:dyDescent="0.25">
      <c r="A764" t="b">
        <f>RECODES!A764</f>
        <v>0</v>
      </c>
      <c r="B764" t="b">
        <f>RECODES!V764</f>
        <v>0</v>
      </c>
      <c r="C764" t="b">
        <f>RECODES!W764</f>
        <v>0</v>
      </c>
      <c r="D764" t="b">
        <f>RECODES!X764</f>
        <v>0</v>
      </c>
      <c r="F764">
        <f t="shared" si="144"/>
        <v>3</v>
      </c>
      <c r="G764" t="b">
        <f t="shared" si="145"/>
        <v>0</v>
      </c>
      <c r="H764" t="b">
        <f t="shared" si="146"/>
        <v>0</v>
      </c>
      <c r="I764" t="str">
        <f t="shared" si="147"/>
        <v/>
      </c>
      <c r="K764" t="b">
        <f t="shared" si="148"/>
        <v>0</v>
      </c>
      <c r="L764" t="b">
        <f t="shared" si="149"/>
        <v>0</v>
      </c>
      <c r="M764" t="b">
        <f t="shared" si="150"/>
        <v>0</v>
      </c>
      <c r="O764" t="b">
        <f t="shared" si="151"/>
        <v>0</v>
      </c>
      <c r="P764" t="b">
        <f t="shared" si="152"/>
        <v>0</v>
      </c>
      <c r="Q764" t="b">
        <f t="shared" si="153"/>
        <v>0</v>
      </c>
      <c r="R764" t="b">
        <f t="shared" si="154"/>
        <v>0</v>
      </c>
      <c r="S764" t="b">
        <f t="shared" si="155"/>
        <v>0</v>
      </c>
      <c r="T764" t="str">
        <f t="shared" si="156"/>
        <v/>
      </c>
    </row>
    <row r="765" spans="1:20" x14ac:dyDescent="0.25">
      <c r="A765" t="b">
        <f>RECODES!A765</f>
        <v>0</v>
      </c>
      <c r="B765" t="b">
        <f>RECODES!V765</f>
        <v>0</v>
      </c>
      <c r="C765" t="b">
        <f>RECODES!W765</f>
        <v>0</v>
      </c>
      <c r="D765" t="b">
        <f>RECODES!X765</f>
        <v>0</v>
      </c>
      <c r="F765">
        <f t="shared" si="144"/>
        <v>3</v>
      </c>
      <c r="G765" t="b">
        <f t="shared" si="145"/>
        <v>0</v>
      </c>
      <c r="H765" t="b">
        <f t="shared" si="146"/>
        <v>0</v>
      </c>
      <c r="I765" t="str">
        <f t="shared" si="147"/>
        <v/>
      </c>
      <c r="K765" t="b">
        <f t="shared" si="148"/>
        <v>0</v>
      </c>
      <c r="L765" t="b">
        <f t="shared" si="149"/>
        <v>0</v>
      </c>
      <c r="M765" t="b">
        <f t="shared" si="150"/>
        <v>0</v>
      </c>
      <c r="O765" t="b">
        <f t="shared" si="151"/>
        <v>0</v>
      </c>
      <c r="P765" t="b">
        <f t="shared" si="152"/>
        <v>0</v>
      </c>
      <c r="Q765" t="b">
        <f t="shared" si="153"/>
        <v>0</v>
      </c>
      <c r="R765" t="b">
        <f t="shared" si="154"/>
        <v>0</v>
      </c>
      <c r="S765" t="b">
        <f t="shared" si="155"/>
        <v>0</v>
      </c>
      <c r="T765" t="str">
        <f t="shared" si="156"/>
        <v/>
      </c>
    </row>
    <row r="766" spans="1:20" x14ac:dyDescent="0.25">
      <c r="A766" t="b">
        <f>RECODES!A766</f>
        <v>0</v>
      </c>
      <c r="B766" t="b">
        <f>RECODES!V766</f>
        <v>0</v>
      </c>
      <c r="C766" t="b">
        <f>RECODES!W766</f>
        <v>0</v>
      </c>
      <c r="D766" t="b">
        <f>RECODES!X766</f>
        <v>0</v>
      </c>
      <c r="F766">
        <f t="shared" si="144"/>
        <v>3</v>
      </c>
      <c r="G766" t="b">
        <f t="shared" si="145"/>
        <v>0</v>
      </c>
      <c r="H766" t="b">
        <f t="shared" si="146"/>
        <v>0</v>
      </c>
      <c r="I766" t="str">
        <f t="shared" si="147"/>
        <v/>
      </c>
      <c r="K766" t="b">
        <f t="shared" si="148"/>
        <v>0</v>
      </c>
      <c r="L766" t="b">
        <f t="shared" si="149"/>
        <v>0</v>
      </c>
      <c r="M766" t="b">
        <f t="shared" si="150"/>
        <v>0</v>
      </c>
      <c r="O766" t="b">
        <f t="shared" si="151"/>
        <v>0</v>
      </c>
      <c r="P766" t="b">
        <f t="shared" si="152"/>
        <v>0</v>
      </c>
      <c r="Q766" t="b">
        <f t="shared" si="153"/>
        <v>0</v>
      </c>
      <c r="R766" t="b">
        <f t="shared" si="154"/>
        <v>0</v>
      </c>
      <c r="S766" t="b">
        <f t="shared" si="155"/>
        <v>0</v>
      </c>
      <c r="T766" t="str">
        <f t="shared" si="156"/>
        <v/>
      </c>
    </row>
    <row r="767" spans="1:20" x14ac:dyDescent="0.25">
      <c r="A767" t="b">
        <f>RECODES!A767</f>
        <v>0</v>
      </c>
      <c r="B767" t="b">
        <f>RECODES!V767</f>
        <v>0</v>
      </c>
      <c r="C767" t="b">
        <f>RECODES!W767</f>
        <v>0</v>
      </c>
      <c r="D767" t="b">
        <f>RECODES!X767</f>
        <v>0</v>
      </c>
      <c r="F767">
        <f t="shared" si="144"/>
        <v>3</v>
      </c>
      <c r="G767" t="b">
        <f t="shared" si="145"/>
        <v>0</v>
      </c>
      <c r="H767" t="b">
        <f t="shared" si="146"/>
        <v>0</v>
      </c>
      <c r="I767" t="str">
        <f t="shared" si="147"/>
        <v/>
      </c>
      <c r="K767" t="b">
        <f t="shared" si="148"/>
        <v>0</v>
      </c>
      <c r="L767" t="b">
        <f t="shared" si="149"/>
        <v>0</v>
      </c>
      <c r="M767" t="b">
        <f t="shared" si="150"/>
        <v>0</v>
      </c>
      <c r="O767" t="b">
        <f t="shared" si="151"/>
        <v>0</v>
      </c>
      <c r="P767" t="b">
        <f t="shared" si="152"/>
        <v>0</v>
      </c>
      <c r="Q767" t="b">
        <f t="shared" si="153"/>
        <v>0</v>
      </c>
      <c r="R767" t="b">
        <f t="shared" si="154"/>
        <v>0</v>
      </c>
      <c r="S767" t="b">
        <f t="shared" si="155"/>
        <v>0</v>
      </c>
      <c r="T767" t="str">
        <f t="shared" si="156"/>
        <v/>
      </c>
    </row>
    <row r="768" spans="1:20" x14ac:dyDescent="0.25">
      <c r="A768" t="b">
        <f>RECODES!A768</f>
        <v>0</v>
      </c>
      <c r="B768" t="b">
        <f>RECODES!V768</f>
        <v>0</v>
      </c>
      <c r="C768" t="b">
        <f>RECODES!W768</f>
        <v>0</v>
      </c>
      <c r="D768" t="b">
        <f>RECODES!X768</f>
        <v>0</v>
      </c>
      <c r="F768">
        <f t="shared" si="144"/>
        <v>3</v>
      </c>
      <c r="G768" t="b">
        <f t="shared" si="145"/>
        <v>0</v>
      </c>
      <c r="H768" t="b">
        <f t="shared" si="146"/>
        <v>0</v>
      </c>
      <c r="I768" t="str">
        <f t="shared" si="147"/>
        <v/>
      </c>
      <c r="K768" t="b">
        <f t="shared" si="148"/>
        <v>0</v>
      </c>
      <c r="L768" t="b">
        <f t="shared" si="149"/>
        <v>0</v>
      </c>
      <c r="M768" t="b">
        <f t="shared" si="150"/>
        <v>0</v>
      </c>
      <c r="O768" t="b">
        <f t="shared" si="151"/>
        <v>0</v>
      </c>
      <c r="P768" t="b">
        <f t="shared" si="152"/>
        <v>0</v>
      </c>
      <c r="Q768" t="b">
        <f t="shared" si="153"/>
        <v>0</v>
      </c>
      <c r="R768" t="b">
        <f t="shared" si="154"/>
        <v>0</v>
      </c>
      <c r="S768" t="b">
        <f t="shared" si="155"/>
        <v>0</v>
      </c>
      <c r="T768" t="str">
        <f t="shared" si="156"/>
        <v/>
      </c>
    </row>
    <row r="769" spans="1:20" x14ac:dyDescent="0.25">
      <c r="A769" t="b">
        <f>RECODES!A769</f>
        <v>0</v>
      </c>
      <c r="B769" t="b">
        <f>RECODES!V769</f>
        <v>0</v>
      </c>
      <c r="C769" t="b">
        <f>RECODES!W769</f>
        <v>0</v>
      </c>
      <c r="D769" t="b">
        <f>RECODES!X769</f>
        <v>0</v>
      </c>
      <c r="F769">
        <f t="shared" si="144"/>
        <v>3</v>
      </c>
      <c r="G769" t="b">
        <f t="shared" si="145"/>
        <v>0</v>
      </c>
      <c r="H769" t="b">
        <f t="shared" si="146"/>
        <v>0</v>
      </c>
      <c r="I769" t="str">
        <f t="shared" si="147"/>
        <v/>
      </c>
      <c r="K769" t="b">
        <f t="shared" si="148"/>
        <v>0</v>
      </c>
      <c r="L769" t="b">
        <f t="shared" si="149"/>
        <v>0</v>
      </c>
      <c r="M769" t="b">
        <f t="shared" si="150"/>
        <v>0</v>
      </c>
      <c r="O769" t="b">
        <f t="shared" si="151"/>
        <v>0</v>
      </c>
      <c r="P769" t="b">
        <f t="shared" si="152"/>
        <v>0</v>
      </c>
      <c r="Q769" t="b">
        <f t="shared" si="153"/>
        <v>0</v>
      </c>
      <c r="R769" t="b">
        <f t="shared" si="154"/>
        <v>0</v>
      </c>
      <c r="S769" t="b">
        <f t="shared" si="155"/>
        <v>0</v>
      </c>
      <c r="T769" t="str">
        <f t="shared" si="156"/>
        <v/>
      </c>
    </row>
    <row r="770" spans="1:20" x14ac:dyDescent="0.25">
      <c r="A770" t="b">
        <f>RECODES!A770</f>
        <v>0</v>
      </c>
      <c r="B770" t="b">
        <f>RECODES!V770</f>
        <v>0</v>
      </c>
      <c r="C770" t="b">
        <f>RECODES!W770</f>
        <v>0</v>
      </c>
      <c r="D770" t="b">
        <f>RECODES!X770</f>
        <v>0</v>
      </c>
      <c r="F770">
        <f t="shared" si="144"/>
        <v>3</v>
      </c>
      <c r="G770" t="b">
        <f t="shared" si="145"/>
        <v>0</v>
      </c>
      <c r="H770" t="b">
        <f t="shared" si="146"/>
        <v>0</v>
      </c>
      <c r="I770" t="str">
        <f t="shared" si="147"/>
        <v/>
      </c>
      <c r="K770" t="b">
        <f t="shared" si="148"/>
        <v>0</v>
      </c>
      <c r="L770" t="b">
        <f t="shared" si="149"/>
        <v>0</v>
      </c>
      <c r="M770" t="b">
        <f t="shared" si="150"/>
        <v>0</v>
      </c>
      <c r="O770" t="b">
        <f t="shared" si="151"/>
        <v>0</v>
      </c>
      <c r="P770" t="b">
        <f t="shared" si="152"/>
        <v>0</v>
      </c>
      <c r="Q770" t="b">
        <f t="shared" si="153"/>
        <v>0</v>
      </c>
      <c r="R770" t="b">
        <f t="shared" si="154"/>
        <v>0</v>
      </c>
      <c r="S770" t="b">
        <f t="shared" si="155"/>
        <v>0</v>
      </c>
      <c r="T770" t="str">
        <f t="shared" si="156"/>
        <v/>
      </c>
    </row>
    <row r="771" spans="1:20" x14ac:dyDescent="0.25">
      <c r="A771" t="b">
        <f>RECODES!A771</f>
        <v>0</v>
      </c>
      <c r="B771" t="b">
        <f>RECODES!V771</f>
        <v>0</v>
      </c>
      <c r="C771" t="b">
        <f>RECODES!W771</f>
        <v>0</v>
      </c>
      <c r="D771" t="b">
        <f>RECODES!X771</f>
        <v>0</v>
      </c>
      <c r="F771">
        <f t="shared" ref="F771:F834" si="157">COUNTIF(B771:D771,FALSE)</f>
        <v>3</v>
      </c>
      <c r="G771" t="b">
        <f t="shared" ref="G771:G834" si="158">IF(F771&lt;=1,TRUE,FALSE)</f>
        <v>0</v>
      </c>
      <c r="H771" t="b">
        <f t="shared" ref="H771:H834" si="159">IF(G771=TRUE,AVERAGE(B771:D771),FALSE)</f>
        <v>0</v>
      </c>
      <c r="I771" t="str">
        <f t="shared" ref="I771:I834" si="160">IF(G771=TRUE,ROUND(H771,1),"")</f>
        <v/>
      </c>
      <c r="K771" t="b">
        <f t="shared" ref="K771:K834" si="161">IF(B771=FALSE,FALSE,4)</f>
        <v>0</v>
      </c>
      <c r="L771" t="b">
        <f t="shared" ref="L771:L834" si="162">IF(C771=FALSE,FALSE,4)</f>
        <v>0</v>
      </c>
      <c r="M771" t="b">
        <f t="shared" ref="M771:M834" si="163">IF(D771=FALSE,FALSE,4)</f>
        <v>0</v>
      </c>
      <c r="O771" t="b">
        <f t="shared" ref="O771:O834" si="164">IF(G771=TRUE,SUM(B771:D771),FALSE)</f>
        <v>0</v>
      </c>
      <c r="P771" t="b">
        <f t="shared" ref="P771:P834" si="165">IF(G771=TRUE,3-F771,FALSE)</f>
        <v>0</v>
      </c>
      <c r="Q771" t="b">
        <f t="shared" ref="Q771:Q834" si="166">IF(G771=TRUE,SUM(K771:M771),FALSE)</f>
        <v>0</v>
      </c>
      <c r="R771" t="b">
        <f t="shared" ref="R771:R834" si="167">IF(G771=TRUE,Q771-P771,FALSE)</f>
        <v>0</v>
      </c>
      <c r="S771" t="b">
        <f t="shared" ref="S771:S834" si="168">IF(G771=TRUE,((O771-P771)/R771)*100,FALSE)</f>
        <v>0</v>
      </c>
      <c r="T771" t="str">
        <f t="shared" ref="T771:T834" si="169">IF(G771=TRUE,ROUND(S771,0),"")</f>
        <v/>
      </c>
    </row>
    <row r="772" spans="1:20" x14ac:dyDescent="0.25">
      <c r="A772" t="b">
        <f>RECODES!A772</f>
        <v>0</v>
      </c>
      <c r="B772" t="b">
        <f>RECODES!V772</f>
        <v>0</v>
      </c>
      <c r="C772" t="b">
        <f>RECODES!W772</f>
        <v>0</v>
      </c>
      <c r="D772" t="b">
        <f>RECODES!X772</f>
        <v>0</v>
      </c>
      <c r="F772">
        <f t="shared" si="157"/>
        <v>3</v>
      </c>
      <c r="G772" t="b">
        <f t="shared" si="158"/>
        <v>0</v>
      </c>
      <c r="H772" t="b">
        <f t="shared" si="159"/>
        <v>0</v>
      </c>
      <c r="I772" t="str">
        <f t="shared" si="160"/>
        <v/>
      </c>
      <c r="K772" t="b">
        <f t="shared" si="161"/>
        <v>0</v>
      </c>
      <c r="L772" t="b">
        <f t="shared" si="162"/>
        <v>0</v>
      </c>
      <c r="M772" t="b">
        <f t="shared" si="163"/>
        <v>0</v>
      </c>
      <c r="O772" t="b">
        <f t="shared" si="164"/>
        <v>0</v>
      </c>
      <c r="P772" t="b">
        <f t="shared" si="165"/>
        <v>0</v>
      </c>
      <c r="Q772" t="b">
        <f t="shared" si="166"/>
        <v>0</v>
      </c>
      <c r="R772" t="b">
        <f t="shared" si="167"/>
        <v>0</v>
      </c>
      <c r="S772" t="b">
        <f t="shared" si="168"/>
        <v>0</v>
      </c>
      <c r="T772" t="str">
        <f t="shared" si="169"/>
        <v/>
      </c>
    </row>
    <row r="773" spans="1:20" x14ac:dyDescent="0.25">
      <c r="A773" t="b">
        <f>RECODES!A773</f>
        <v>0</v>
      </c>
      <c r="B773" t="b">
        <f>RECODES!V773</f>
        <v>0</v>
      </c>
      <c r="C773" t="b">
        <f>RECODES!W773</f>
        <v>0</v>
      </c>
      <c r="D773" t="b">
        <f>RECODES!X773</f>
        <v>0</v>
      </c>
      <c r="F773">
        <f t="shared" si="157"/>
        <v>3</v>
      </c>
      <c r="G773" t="b">
        <f t="shared" si="158"/>
        <v>0</v>
      </c>
      <c r="H773" t="b">
        <f t="shared" si="159"/>
        <v>0</v>
      </c>
      <c r="I773" t="str">
        <f t="shared" si="160"/>
        <v/>
      </c>
      <c r="K773" t="b">
        <f t="shared" si="161"/>
        <v>0</v>
      </c>
      <c r="L773" t="b">
        <f t="shared" si="162"/>
        <v>0</v>
      </c>
      <c r="M773" t="b">
        <f t="shared" si="163"/>
        <v>0</v>
      </c>
      <c r="O773" t="b">
        <f t="shared" si="164"/>
        <v>0</v>
      </c>
      <c r="P773" t="b">
        <f t="shared" si="165"/>
        <v>0</v>
      </c>
      <c r="Q773" t="b">
        <f t="shared" si="166"/>
        <v>0</v>
      </c>
      <c r="R773" t="b">
        <f t="shared" si="167"/>
        <v>0</v>
      </c>
      <c r="S773" t="b">
        <f t="shared" si="168"/>
        <v>0</v>
      </c>
      <c r="T773" t="str">
        <f t="shared" si="169"/>
        <v/>
      </c>
    </row>
    <row r="774" spans="1:20" x14ac:dyDescent="0.25">
      <c r="A774" t="b">
        <f>RECODES!A774</f>
        <v>0</v>
      </c>
      <c r="B774" t="b">
        <f>RECODES!V774</f>
        <v>0</v>
      </c>
      <c r="C774" t="b">
        <f>RECODES!W774</f>
        <v>0</v>
      </c>
      <c r="D774" t="b">
        <f>RECODES!X774</f>
        <v>0</v>
      </c>
      <c r="F774">
        <f t="shared" si="157"/>
        <v>3</v>
      </c>
      <c r="G774" t="b">
        <f t="shared" si="158"/>
        <v>0</v>
      </c>
      <c r="H774" t="b">
        <f t="shared" si="159"/>
        <v>0</v>
      </c>
      <c r="I774" t="str">
        <f t="shared" si="160"/>
        <v/>
      </c>
      <c r="K774" t="b">
        <f t="shared" si="161"/>
        <v>0</v>
      </c>
      <c r="L774" t="b">
        <f t="shared" si="162"/>
        <v>0</v>
      </c>
      <c r="M774" t="b">
        <f t="shared" si="163"/>
        <v>0</v>
      </c>
      <c r="O774" t="b">
        <f t="shared" si="164"/>
        <v>0</v>
      </c>
      <c r="P774" t="b">
        <f t="shared" si="165"/>
        <v>0</v>
      </c>
      <c r="Q774" t="b">
        <f t="shared" si="166"/>
        <v>0</v>
      </c>
      <c r="R774" t="b">
        <f t="shared" si="167"/>
        <v>0</v>
      </c>
      <c r="S774" t="b">
        <f t="shared" si="168"/>
        <v>0</v>
      </c>
      <c r="T774" t="str">
        <f t="shared" si="169"/>
        <v/>
      </c>
    </row>
    <row r="775" spans="1:20" x14ac:dyDescent="0.25">
      <c r="A775" t="b">
        <f>RECODES!A775</f>
        <v>0</v>
      </c>
      <c r="B775" t="b">
        <f>RECODES!V775</f>
        <v>0</v>
      </c>
      <c r="C775" t="b">
        <f>RECODES!W775</f>
        <v>0</v>
      </c>
      <c r="D775" t="b">
        <f>RECODES!X775</f>
        <v>0</v>
      </c>
      <c r="F775">
        <f t="shared" si="157"/>
        <v>3</v>
      </c>
      <c r="G775" t="b">
        <f t="shared" si="158"/>
        <v>0</v>
      </c>
      <c r="H775" t="b">
        <f t="shared" si="159"/>
        <v>0</v>
      </c>
      <c r="I775" t="str">
        <f t="shared" si="160"/>
        <v/>
      </c>
      <c r="K775" t="b">
        <f t="shared" si="161"/>
        <v>0</v>
      </c>
      <c r="L775" t="b">
        <f t="shared" si="162"/>
        <v>0</v>
      </c>
      <c r="M775" t="b">
        <f t="shared" si="163"/>
        <v>0</v>
      </c>
      <c r="O775" t="b">
        <f t="shared" si="164"/>
        <v>0</v>
      </c>
      <c r="P775" t="b">
        <f t="shared" si="165"/>
        <v>0</v>
      </c>
      <c r="Q775" t="b">
        <f t="shared" si="166"/>
        <v>0</v>
      </c>
      <c r="R775" t="b">
        <f t="shared" si="167"/>
        <v>0</v>
      </c>
      <c r="S775" t="b">
        <f t="shared" si="168"/>
        <v>0</v>
      </c>
      <c r="T775" t="str">
        <f t="shared" si="169"/>
        <v/>
      </c>
    </row>
    <row r="776" spans="1:20" x14ac:dyDescent="0.25">
      <c r="A776" t="b">
        <f>RECODES!A776</f>
        <v>0</v>
      </c>
      <c r="B776" t="b">
        <f>RECODES!V776</f>
        <v>0</v>
      </c>
      <c r="C776" t="b">
        <f>RECODES!W776</f>
        <v>0</v>
      </c>
      <c r="D776" t="b">
        <f>RECODES!X776</f>
        <v>0</v>
      </c>
      <c r="F776">
        <f t="shared" si="157"/>
        <v>3</v>
      </c>
      <c r="G776" t="b">
        <f t="shared" si="158"/>
        <v>0</v>
      </c>
      <c r="H776" t="b">
        <f t="shared" si="159"/>
        <v>0</v>
      </c>
      <c r="I776" t="str">
        <f t="shared" si="160"/>
        <v/>
      </c>
      <c r="K776" t="b">
        <f t="shared" si="161"/>
        <v>0</v>
      </c>
      <c r="L776" t="b">
        <f t="shared" si="162"/>
        <v>0</v>
      </c>
      <c r="M776" t="b">
        <f t="shared" si="163"/>
        <v>0</v>
      </c>
      <c r="O776" t="b">
        <f t="shared" si="164"/>
        <v>0</v>
      </c>
      <c r="P776" t="b">
        <f t="shared" si="165"/>
        <v>0</v>
      </c>
      <c r="Q776" t="b">
        <f t="shared" si="166"/>
        <v>0</v>
      </c>
      <c r="R776" t="b">
        <f t="shared" si="167"/>
        <v>0</v>
      </c>
      <c r="S776" t="b">
        <f t="shared" si="168"/>
        <v>0</v>
      </c>
      <c r="T776" t="str">
        <f t="shared" si="169"/>
        <v/>
      </c>
    </row>
    <row r="777" spans="1:20" x14ac:dyDescent="0.25">
      <c r="A777" t="b">
        <f>RECODES!A777</f>
        <v>0</v>
      </c>
      <c r="B777" t="b">
        <f>RECODES!V777</f>
        <v>0</v>
      </c>
      <c r="C777" t="b">
        <f>RECODES!W777</f>
        <v>0</v>
      </c>
      <c r="D777" t="b">
        <f>RECODES!X777</f>
        <v>0</v>
      </c>
      <c r="F777">
        <f t="shared" si="157"/>
        <v>3</v>
      </c>
      <c r="G777" t="b">
        <f t="shared" si="158"/>
        <v>0</v>
      </c>
      <c r="H777" t="b">
        <f t="shared" si="159"/>
        <v>0</v>
      </c>
      <c r="I777" t="str">
        <f t="shared" si="160"/>
        <v/>
      </c>
      <c r="K777" t="b">
        <f t="shared" si="161"/>
        <v>0</v>
      </c>
      <c r="L777" t="b">
        <f t="shared" si="162"/>
        <v>0</v>
      </c>
      <c r="M777" t="b">
        <f t="shared" si="163"/>
        <v>0</v>
      </c>
      <c r="O777" t="b">
        <f t="shared" si="164"/>
        <v>0</v>
      </c>
      <c r="P777" t="b">
        <f t="shared" si="165"/>
        <v>0</v>
      </c>
      <c r="Q777" t="b">
        <f t="shared" si="166"/>
        <v>0</v>
      </c>
      <c r="R777" t="b">
        <f t="shared" si="167"/>
        <v>0</v>
      </c>
      <c r="S777" t="b">
        <f t="shared" si="168"/>
        <v>0</v>
      </c>
      <c r="T777" t="str">
        <f t="shared" si="169"/>
        <v/>
      </c>
    </row>
    <row r="778" spans="1:20" x14ac:dyDescent="0.25">
      <c r="A778" t="b">
        <f>RECODES!A778</f>
        <v>0</v>
      </c>
      <c r="B778" t="b">
        <f>RECODES!V778</f>
        <v>0</v>
      </c>
      <c r="C778" t="b">
        <f>RECODES!W778</f>
        <v>0</v>
      </c>
      <c r="D778" t="b">
        <f>RECODES!X778</f>
        <v>0</v>
      </c>
      <c r="F778">
        <f t="shared" si="157"/>
        <v>3</v>
      </c>
      <c r="G778" t="b">
        <f t="shared" si="158"/>
        <v>0</v>
      </c>
      <c r="H778" t="b">
        <f t="shared" si="159"/>
        <v>0</v>
      </c>
      <c r="I778" t="str">
        <f t="shared" si="160"/>
        <v/>
      </c>
      <c r="K778" t="b">
        <f t="shared" si="161"/>
        <v>0</v>
      </c>
      <c r="L778" t="b">
        <f t="shared" si="162"/>
        <v>0</v>
      </c>
      <c r="M778" t="b">
        <f t="shared" si="163"/>
        <v>0</v>
      </c>
      <c r="O778" t="b">
        <f t="shared" si="164"/>
        <v>0</v>
      </c>
      <c r="P778" t="b">
        <f t="shared" si="165"/>
        <v>0</v>
      </c>
      <c r="Q778" t="b">
        <f t="shared" si="166"/>
        <v>0</v>
      </c>
      <c r="R778" t="b">
        <f t="shared" si="167"/>
        <v>0</v>
      </c>
      <c r="S778" t="b">
        <f t="shared" si="168"/>
        <v>0</v>
      </c>
      <c r="T778" t="str">
        <f t="shared" si="169"/>
        <v/>
      </c>
    </row>
    <row r="779" spans="1:20" x14ac:dyDescent="0.25">
      <c r="A779" t="b">
        <f>RECODES!A779</f>
        <v>0</v>
      </c>
      <c r="B779" t="b">
        <f>RECODES!V779</f>
        <v>0</v>
      </c>
      <c r="C779" t="b">
        <f>RECODES!W779</f>
        <v>0</v>
      </c>
      <c r="D779" t="b">
        <f>RECODES!X779</f>
        <v>0</v>
      </c>
      <c r="F779">
        <f t="shared" si="157"/>
        <v>3</v>
      </c>
      <c r="G779" t="b">
        <f t="shared" si="158"/>
        <v>0</v>
      </c>
      <c r="H779" t="b">
        <f t="shared" si="159"/>
        <v>0</v>
      </c>
      <c r="I779" t="str">
        <f t="shared" si="160"/>
        <v/>
      </c>
      <c r="K779" t="b">
        <f t="shared" si="161"/>
        <v>0</v>
      </c>
      <c r="L779" t="b">
        <f t="shared" si="162"/>
        <v>0</v>
      </c>
      <c r="M779" t="b">
        <f t="shared" si="163"/>
        <v>0</v>
      </c>
      <c r="O779" t="b">
        <f t="shared" si="164"/>
        <v>0</v>
      </c>
      <c r="P779" t="b">
        <f t="shared" si="165"/>
        <v>0</v>
      </c>
      <c r="Q779" t="b">
        <f t="shared" si="166"/>
        <v>0</v>
      </c>
      <c r="R779" t="b">
        <f t="shared" si="167"/>
        <v>0</v>
      </c>
      <c r="S779" t="b">
        <f t="shared" si="168"/>
        <v>0</v>
      </c>
      <c r="T779" t="str">
        <f t="shared" si="169"/>
        <v/>
      </c>
    </row>
    <row r="780" spans="1:20" x14ac:dyDescent="0.25">
      <c r="A780" t="b">
        <f>RECODES!A780</f>
        <v>0</v>
      </c>
      <c r="B780" t="b">
        <f>RECODES!V780</f>
        <v>0</v>
      </c>
      <c r="C780" t="b">
        <f>RECODES!W780</f>
        <v>0</v>
      </c>
      <c r="D780" t="b">
        <f>RECODES!X780</f>
        <v>0</v>
      </c>
      <c r="F780">
        <f t="shared" si="157"/>
        <v>3</v>
      </c>
      <c r="G780" t="b">
        <f t="shared" si="158"/>
        <v>0</v>
      </c>
      <c r="H780" t="b">
        <f t="shared" si="159"/>
        <v>0</v>
      </c>
      <c r="I780" t="str">
        <f t="shared" si="160"/>
        <v/>
      </c>
      <c r="K780" t="b">
        <f t="shared" si="161"/>
        <v>0</v>
      </c>
      <c r="L780" t="b">
        <f t="shared" si="162"/>
        <v>0</v>
      </c>
      <c r="M780" t="b">
        <f t="shared" si="163"/>
        <v>0</v>
      </c>
      <c r="O780" t="b">
        <f t="shared" si="164"/>
        <v>0</v>
      </c>
      <c r="P780" t="b">
        <f t="shared" si="165"/>
        <v>0</v>
      </c>
      <c r="Q780" t="b">
        <f t="shared" si="166"/>
        <v>0</v>
      </c>
      <c r="R780" t="b">
        <f t="shared" si="167"/>
        <v>0</v>
      </c>
      <c r="S780" t="b">
        <f t="shared" si="168"/>
        <v>0</v>
      </c>
      <c r="T780" t="str">
        <f t="shared" si="169"/>
        <v/>
      </c>
    </row>
    <row r="781" spans="1:20" x14ac:dyDescent="0.25">
      <c r="A781" t="b">
        <f>RECODES!A781</f>
        <v>0</v>
      </c>
      <c r="B781" t="b">
        <f>RECODES!V781</f>
        <v>0</v>
      </c>
      <c r="C781" t="b">
        <f>RECODES!W781</f>
        <v>0</v>
      </c>
      <c r="D781" t="b">
        <f>RECODES!X781</f>
        <v>0</v>
      </c>
      <c r="F781">
        <f t="shared" si="157"/>
        <v>3</v>
      </c>
      <c r="G781" t="b">
        <f t="shared" si="158"/>
        <v>0</v>
      </c>
      <c r="H781" t="b">
        <f t="shared" si="159"/>
        <v>0</v>
      </c>
      <c r="I781" t="str">
        <f t="shared" si="160"/>
        <v/>
      </c>
      <c r="K781" t="b">
        <f t="shared" si="161"/>
        <v>0</v>
      </c>
      <c r="L781" t="b">
        <f t="shared" si="162"/>
        <v>0</v>
      </c>
      <c r="M781" t="b">
        <f t="shared" si="163"/>
        <v>0</v>
      </c>
      <c r="O781" t="b">
        <f t="shared" si="164"/>
        <v>0</v>
      </c>
      <c r="P781" t="b">
        <f t="shared" si="165"/>
        <v>0</v>
      </c>
      <c r="Q781" t="b">
        <f t="shared" si="166"/>
        <v>0</v>
      </c>
      <c r="R781" t="b">
        <f t="shared" si="167"/>
        <v>0</v>
      </c>
      <c r="S781" t="b">
        <f t="shared" si="168"/>
        <v>0</v>
      </c>
      <c r="T781" t="str">
        <f t="shared" si="169"/>
        <v/>
      </c>
    </row>
    <row r="782" spans="1:20" x14ac:dyDescent="0.25">
      <c r="A782" t="b">
        <f>RECODES!A782</f>
        <v>0</v>
      </c>
      <c r="B782" t="b">
        <f>RECODES!V782</f>
        <v>0</v>
      </c>
      <c r="C782" t="b">
        <f>RECODES!W782</f>
        <v>0</v>
      </c>
      <c r="D782" t="b">
        <f>RECODES!X782</f>
        <v>0</v>
      </c>
      <c r="F782">
        <f t="shared" si="157"/>
        <v>3</v>
      </c>
      <c r="G782" t="b">
        <f t="shared" si="158"/>
        <v>0</v>
      </c>
      <c r="H782" t="b">
        <f t="shared" si="159"/>
        <v>0</v>
      </c>
      <c r="I782" t="str">
        <f t="shared" si="160"/>
        <v/>
      </c>
      <c r="K782" t="b">
        <f t="shared" si="161"/>
        <v>0</v>
      </c>
      <c r="L782" t="b">
        <f t="shared" si="162"/>
        <v>0</v>
      </c>
      <c r="M782" t="b">
        <f t="shared" si="163"/>
        <v>0</v>
      </c>
      <c r="O782" t="b">
        <f t="shared" si="164"/>
        <v>0</v>
      </c>
      <c r="P782" t="b">
        <f t="shared" si="165"/>
        <v>0</v>
      </c>
      <c r="Q782" t="b">
        <f t="shared" si="166"/>
        <v>0</v>
      </c>
      <c r="R782" t="b">
        <f t="shared" si="167"/>
        <v>0</v>
      </c>
      <c r="S782" t="b">
        <f t="shared" si="168"/>
        <v>0</v>
      </c>
      <c r="T782" t="str">
        <f t="shared" si="169"/>
        <v/>
      </c>
    </row>
    <row r="783" spans="1:20" x14ac:dyDescent="0.25">
      <c r="A783" t="b">
        <f>RECODES!A783</f>
        <v>0</v>
      </c>
      <c r="B783" t="b">
        <f>RECODES!V783</f>
        <v>0</v>
      </c>
      <c r="C783" t="b">
        <f>RECODES!W783</f>
        <v>0</v>
      </c>
      <c r="D783" t="b">
        <f>RECODES!X783</f>
        <v>0</v>
      </c>
      <c r="F783">
        <f t="shared" si="157"/>
        <v>3</v>
      </c>
      <c r="G783" t="b">
        <f t="shared" si="158"/>
        <v>0</v>
      </c>
      <c r="H783" t="b">
        <f t="shared" si="159"/>
        <v>0</v>
      </c>
      <c r="I783" t="str">
        <f t="shared" si="160"/>
        <v/>
      </c>
      <c r="K783" t="b">
        <f t="shared" si="161"/>
        <v>0</v>
      </c>
      <c r="L783" t="b">
        <f t="shared" si="162"/>
        <v>0</v>
      </c>
      <c r="M783" t="b">
        <f t="shared" si="163"/>
        <v>0</v>
      </c>
      <c r="O783" t="b">
        <f t="shared" si="164"/>
        <v>0</v>
      </c>
      <c r="P783" t="b">
        <f t="shared" si="165"/>
        <v>0</v>
      </c>
      <c r="Q783" t="b">
        <f t="shared" si="166"/>
        <v>0</v>
      </c>
      <c r="R783" t="b">
        <f t="shared" si="167"/>
        <v>0</v>
      </c>
      <c r="S783" t="b">
        <f t="shared" si="168"/>
        <v>0</v>
      </c>
      <c r="T783" t="str">
        <f t="shared" si="169"/>
        <v/>
      </c>
    </row>
    <row r="784" spans="1:20" x14ac:dyDescent="0.25">
      <c r="A784" t="b">
        <f>RECODES!A784</f>
        <v>0</v>
      </c>
      <c r="B784" t="b">
        <f>RECODES!V784</f>
        <v>0</v>
      </c>
      <c r="C784" t="b">
        <f>RECODES!W784</f>
        <v>0</v>
      </c>
      <c r="D784" t="b">
        <f>RECODES!X784</f>
        <v>0</v>
      </c>
      <c r="F784">
        <f t="shared" si="157"/>
        <v>3</v>
      </c>
      <c r="G784" t="b">
        <f t="shared" si="158"/>
        <v>0</v>
      </c>
      <c r="H784" t="b">
        <f t="shared" si="159"/>
        <v>0</v>
      </c>
      <c r="I784" t="str">
        <f t="shared" si="160"/>
        <v/>
      </c>
      <c r="K784" t="b">
        <f t="shared" si="161"/>
        <v>0</v>
      </c>
      <c r="L784" t="b">
        <f t="shared" si="162"/>
        <v>0</v>
      </c>
      <c r="M784" t="b">
        <f t="shared" si="163"/>
        <v>0</v>
      </c>
      <c r="O784" t="b">
        <f t="shared" si="164"/>
        <v>0</v>
      </c>
      <c r="P784" t="b">
        <f t="shared" si="165"/>
        <v>0</v>
      </c>
      <c r="Q784" t="b">
        <f t="shared" si="166"/>
        <v>0</v>
      </c>
      <c r="R784" t="b">
        <f t="shared" si="167"/>
        <v>0</v>
      </c>
      <c r="S784" t="b">
        <f t="shared" si="168"/>
        <v>0</v>
      </c>
      <c r="T784" t="str">
        <f t="shared" si="169"/>
        <v/>
      </c>
    </row>
    <row r="785" spans="1:20" x14ac:dyDescent="0.25">
      <c r="A785" t="b">
        <f>RECODES!A785</f>
        <v>0</v>
      </c>
      <c r="B785" t="b">
        <f>RECODES!V785</f>
        <v>0</v>
      </c>
      <c r="C785" t="b">
        <f>RECODES!W785</f>
        <v>0</v>
      </c>
      <c r="D785" t="b">
        <f>RECODES!X785</f>
        <v>0</v>
      </c>
      <c r="F785">
        <f t="shared" si="157"/>
        <v>3</v>
      </c>
      <c r="G785" t="b">
        <f t="shared" si="158"/>
        <v>0</v>
      </c>
      <c r="H785" t="b">
        <f t="shared" si="159"/>
        <v>0</v>
      </c>
      <c r="I785" t="str">
        <f t="shared" si="160"/>
        <v/>
      </c>
      <c r="K785" t="b">
        <f t="shared" si="161"/>
        <v>0</v>
      </c>
      <c r="L785" t="b">
        <f t="shared" si="162"/>
        <v>0</v>
      </c>
      <c r="M785" t="b">
        <f t="shared" si="163"/>
        <v>0</v>
      </c>
      <c r="O785" t="b">
        <f t="shared" si="164"/>
        <v>0</v>
      </c>
      <c r="P785" t="b">
        <f t="shared" si="165"/>
        <v>0</v>
      </c>
      <c r="Q785" t="b">
        <f t="shared" si="166"/>
        <v>0</v>
      </c>
      <c r="R785" t="b">
        <f t="shared" si="167"/>
        <v>0</v>
      </c>
      <c r="S785" t="b">
        <f t="shared" si="168"/>
        <v>0</v>
      </c>
      <c r="T785" t="str">
        <f t="shared" si="169"/>
        <v/>
      </c>
    </row>
    <row r="786" spans="1:20" x14ac:dyDescent="0.25">
      <c r="A786" t="b">
        <f>RECODES!A786</f>
        <v>0</v>
      </c>
      <c r="B786" t="b">
        <f>RECODES!V786</f>
        <v>0</v>
      </c>
      <c r="C786" t="b">
        <f>RECODES!W786</f>
        <v>0</v>
      </c>
      <c r="D786" t="b">
        <f>RECODES!X786</f>
        <v>0</v>
      </c>
      <c r="F786">
        <f t="shared" si="157"/>
        <v>3</v>
      </c>
      <c r="G786" t="b">
        <f t="shared" si="158"/>
        <v>0</v>
      </c>
      <c r="H786" t="b">
        <f t="shared" si="159"/>
        <v>0</v>
      </c>
      <c r="I786" t="str">
        <f t="shared" si="160"/>
        <v/>
      </c>
      <c r="K786" t="b">
        <f t="shared" si="161"/>
        <v>0</v>
      </c>
      <c r="L786" t="b">
        <f t="shared" si="162"/>
        <v>0</v>
      </c>
      <c r="M786" t="b">
        <f t="shared" si="163"/>
        <v>0</v>
      </c>
      <c r="O786" t="b">
        <f t="shared" si="164"/>
        <v>0</v>
      </c>
      <c r="P786" t="b">
        <f t="shared" si="165"/>
        <v>0</v>
      </c>
      <c r="Q786" t="b">
        <f t="shared" si="166"/>
        <v>0</v>
      </c>
      <c r="R786" t="b">
        <f t="shared" si="167"/>
        <v>0</v>
      </c>
      <c r="S786" t="b">
        <f t="shared" si="168"/>
        <v>0</v>
      </c>
      <c r="T786" t="str">
        <f t="shared" si="169"/>
        <v/>
      </c>
    </row>
    <row r="787" spans="1:20" x14ac:dyDescent="0.25">
      <c r="A787" t="b">
        <f>RECODES!A787</f>
        <v>0</v>
      </c>
      <c r="B787" t="b">
        <f>RECODES!V787</f>
        <v>0</v>
      </c>
      <c r="C787" t="b">
        <f>RECODES!W787</f>
        <v>0</v>
      </c>
      <c r="D787" t="b">
        <f>RECODES!X787</f>
        <v>0</v>
      </c>
      <c r="F787">
        <f t="shared" si="157"/>
        <v>3</v>
      </c>
      <c r="G787" t="b">
        <f t="shared" si="158"/>
        <v>0</v>
      </c>
      <c r="H787" t="b">
        <f t="shared" si="159"/>
        <v>0</v>
      </c>
      <c r="I787" t="str">
        <f t="shared" si="160"/>
        <v/>
      </c>
      <c r="K787" t="b">
        <f t="shared" si="161"/>
        <v>0</v>
      </c>
      <c r="L787" t="b">
        <f t="shared" si="162"/>
        <v>0</v>
      </c>
      <c r="M787" t="b">
        <f t="shared" si="163"/>
        <v>0</v>
      </c>
      <c r="O787" t="b">
        <f t="shared" si="164"/>
        <v>0</v>
      </c>
      <c r="P787" t="b">
        <f t="shared" si="165"/>
        <v>0</v>
      </c>
      <c r="Q787" t="b">
        <f t="shared" si="166"/>
        <v>0</v>
      </c>
      <c r="R787" t="b">
        <f t="shared" si="167"/>
        <v>0</v>
      </c>
      <c r="S787" t="b">
        <f t="shared" si="168"/>
        <v>0</v>
      </c>
      <c r="T787" t="str">
        <f t="shared" si="169"/>
        <v/>
      </c>
    </row>
    <row r="788" spans="1:20" x14ac:dyDescent="0.25">
      <c r="A788" t="b">
        <f>RECODES!A788</f>
        <v>0</v>
      </c>
      <c r="B788" t="b">
        <f>RECODES!V788</f>
        <v>0</v>
      </c>
      <c r="C788" t="b">
        <f>RECODES!W788</f>
        <v>0</v>
      </c>
      <c r="D788" t="b">
        <f>RECODES!X788</f>
        <v>0</v>
      </c>
      <c r="F788">
        <f t="shared" si="157"/>
        <v>3</v>
      </c>
      <c r="G788" t="b">
        <f t="shared" si="158"/>
        <v>0</v>
      </c>
      <c r="H788" t="b">
        <f t="shared" si="159"/>
        <v>0</v>
      </c>
      <c r="I788" t="str">
        <f t="shared" si="160"/>
        <v/>
      </c>
      <c r="K788" t="b">
        <f t="shared" si="161"/>
        <v>0</v>
      </c>
      <c r="L788" t="b">
        <f t="shared" si="162"/>
        <v>0</v>
      </c>
      <c r="M788" t="b">
        <f t="shared" si="163"/>
        <v>0</v>
      </c>
      <c r="O788" t="b">
        <f t="shared" si="164"/>
        <v>0</v>
      </c>
      <c r="P788" t="b">
        <f t="shared" si="165"/>
        <v>0</v>
      </c>
      <c r="Q788" t="b">
        <f t="shared" si="166"/>
        <v>0</v>
      </c>
      <c r="R788" t="b">
        <f t="shared" si="167"/>
        <v>0</v>
      </c>
      <c r="S788" t="b">
        <f t="shared" si="168"/>
        <v>0</v>
      </c>
      <c r="T788" t="str">
        <f t="shared" si="169"/>
        <v/>
      </c>
    </row>
    <row r="789" spans="1:20" x14ac:dyDescent="0.25">
      <c r="A789" t="b">
        <f>RECODES!A789</f>
        <v>0</v>
      </c>
      <c r="B789" t="b">
        <f>RECODES!V789</f>
        <v>0</v>
      </c>
      <c r="C789" t="b">
        <f>RECODES!W789</f>
        <v>0</v>
      </c>
      <c r="D789" t="b">
        <f>RECODES!X789</f>
        <v>0</v>
      </c>
      <c r="F789">
        <f t="shared" si="157"/>
        <v>3</v>
      </c>
      <c r="G789" t="b">
        <f t="shared" si="158"/>
        <v>0</v>
      </c>
      <c r="H789" t="b">
        <f t="shared" si="159"/>
        <v>0</v>
      </c>
      <c r="I789" t="str">
        <f t="shared" si="160"/>
        <v/>
      </c>
      <c r="K789" t="b">
        <f t="shared" si="161"/>
        <v>0</v>
      </c>
      <c r="L789" t="b">
        <f t="shared" si="162"/>
        <v>0</v>
      </c>
      <c r="M789" t="b">
        <f t="shared" si="163"/>
        <v>0</v>
      </c>
      <c r="O789" t="b">
        <f t="shared" si="164"/>
        <v>0</v>
      </c>
      <c r="P789" t="b">
        <f t="shared" si="165"/>
        <v>0</v>
      </c>
      <c r="Q789" t="b">
        <f t="shared" si="166"/>
        <v>0</v>
      </c>
      <c r="R789" t="b">
        <f t="shared" si="167"/>
        <v>0</v>
      </c>
      <c r="S789" t="b">
        <f t="shared" si="168"/>
        <v>0</v>
      </c>
      <c r="T789" t="str">
        <f t="shared" si="169"/>
        <v/>
      </c>
    </row>
    <row r="790" spans="1:20" x14ac:dyDescent="0.25">
      <c r="A790" t="b">
        <f>RECODES!A790</f>
        <v>0</v>
      </c>
      <c r="B790" t="b">
        <f>RECODES!V790</f>
        <v>0</v>
      </c>
      <c r="C790" t="b">
        <f>RECODES!W790</f>
        <v>0</v>
      </c>
      <c r="D790" t="b">
        <f>RECODES!X790</f>
        <v>0</v>
      </c>
      <c r="F790">
        <f t="shared" si="157"/>
        <v>3</v>
      </c>
      <c r="G790" t="b">
        <f t="shared" si="158"/>
        <v>0</v>
      </c>
      <c r="H790" t="b">
        <f t="shared" si="159"/>
        <v>0</v>
      </c>
      <c r="I790" t="str">
        <f t="shared" si="160"/>
        <v/>
      </c>
      <c r="K790" t="b">
        <f t="shared" si="161"/>
        <v>0</v>
      </c>
      <c r="L790" t="b">
        <f t="shared" si="162"/>
        <v>0</v>
      </c>
      <c r="M790" t="b">
        <f t="shared" si="163"/>
        <v>0</v>
      </c>
      <c r="O790" t="b">
        <f t="shared" si="164"/>
        <v>0</v>
      </c>
      <c r="P790" t="b">
        <f t="shared" si="165"/>
        <v>0</v>
      </c>
      <c r="Q790" t="b">
        <f t="shared" si="166"/>
        <v>0</v>
      </c>
      <c r="R790" t="b">
        <f t="shared" si="167"/>
        <v>0</v>
      </c>
      <c r="S790" t="b">
        <f t="shared" si="168"/>
        <v>0</v>
      </c>
      <c r="T790" t="str">
        <f t="shared" si="169"/>
        <v/>
      </c>
    </row>
    <row r="791" spans="1:20" x14ac:dyDescent="0.25">
      <c r="A791" t="b">
        <f>RECODES!A791</f>
        <v>0</v>
      </c>
      <c r="B791" t="b">
        <f>RECODES!V791</f>
        <v>0</v>
      </c>
      <c r="C791" t="b">
        <f>RECODES!W791</f>
        <v>0</v>
      </c>
      <c r="D791" t="b">
        <f>RECODES!X791</f>
        <v>0</v>
      </c>
      <c r="F791">
        <f t="shared" si="157"/>
        <v>3</v>
      </c>
      <c r="G791" t="b">
        <f t="shared" si="158"/>
        <v>0</v>
      </c>
      <c r="H791" t="b">
        <f t="shared" si="159"/>
        <v>0</v>
      </c>
      <c r="I791" t="str">
        <f t="shared" si="160"/>
        <v/>
      </c>
      <c r="K791" t="b">
        <f t="shared" si="161"/>
        <v>0</v>
      </c>
      <c r="L791" t="b">
        <f t="shared" si="162"/>
        <v>0</v>
      </c>
      <c r="M791" t="b">
        <f t="shared" si="163"/>
        <v>0</v>
      </c>
      <c r="O791" t="b">
        <f t="shared" si="164"/>
        <v>0</v>
      </c>
      <c r="P791" t="b">
        <f t="shared" si="165"/>
        <v>0</v>
      </c>
      <c r="Q791" t="b">
        <f t="shared" si="166"/>
        <v>0</v>
      </c>
      <c r="R791" t="b">
        <f t="shared" si="167"/>
        <v>0</v>
      </c>
      <c r="S791" t="b">
        <f t="shared" si="168"/>
        <v>0</v>
      </c>
      <c r="T791" t="str">
        <f t="shared" si="169"/>
        <v/>
      </c>
    </row>
    <row r="792" spans="1:20" x14ac:dyDescent="0.25">
      <c r="A792" t="b">
        <f>RECODES!A792</f>
        <v>0</v>
      </c>
      <c r="B792" t="b">
        <f>RECODES!V792</f>
        <v>0</v>
      </c>
      <c r="C792" t="b">
        <f>RECODES!W792</f>
        <v>0</v>
      </c>
      <c r="D792" t="b">
        <f>RECODES!X792</f>
        <v>0</v>
      </c>
      <c r="F792">
        <f t="shared" si="157"/>
        <v>3</v>
      </c>
      <c r="G792" t="b">
        <f t="shared" si="158"/>
        <v>0</v>
      </c>
      <c r="H792" t="b">
        <f t="shared" si="159"/>
        <v>0</v>
      </c>
      <c r="I792" t="str">
        <f t="shared" si="160"/>
        <v/>
      </c>
      <c r="K792" t="b">
        <f t="shared" si="161"/>
        <v>0</v>
      </c>
      <c r="L792" t="b">
        <f t="shared" si="162"/>
        <v>0</v>
      </c>
      <c r="M792" t="b">
        <f t="shared" si="163"/>
        <v>0</v>
      </c>
      <c r="O792" t="b">
        <f t="shared" si="164"/>
        <v>0</v>
      </c>
      <c r="P792" t="b">
        <f t="shared" si="165"/>
        <v>0</v>
      </c>
      <c r="Q792" t="b">
        <f t="shared" si="166"/>
        <v>0</v>
      </c>
      <c r="R792" t="b">
        <f t="shared" si="167"/>
        <v>0</v>
      </c>
      <c r="S792" t="b">
        <f t="shared" si="168"/>
        <v>0</v>
      </c>
      <c r="T792" t="str">
        <f t="shared" si="169"/>
        <v/>
      </c>
    </row>
    <row r="793" spans="1:20" x14ac:dyDescent="0.25">
      <c r="A793" t="b">
        <f>RECODES!A793</f>
        <v>0</v>
      </c>
      <c r="B793" t="b">
        <f>RECODES!V793</f>
        <v>0</v>
      </c>
      <c r="C793" t="b">
        <f>RECODES!W793</f>
        <v>0</v>
      </c>
      <c r="D793" t="b">
        <f>RECODES!X793</f>
        <v>0</v>
      </c>
      <c r="F793">
        <f t="shared" si="157"/>
        <v>3</v>
      </c>
      <c r="G793" t="b">
        <f t="shared" si="158"/>
        <v>0</v>
      </c>
      <c r="H793" t="b">
        <f t="shared" si="159"/>
        <v>0</v>
      </c>
      <c r="I793" t="str">
        <f t="shared" si="160"/>
        <v/>
      </c>
      <c r="K793" t="b">
        <f t="shared" si="161"/>
        <v>0</v>
      </c>
      <c r="L793" t="b">
        <f t="shared" si="162"/>
        <v>0</v>
      </c>
      <c r="M793" t="b">
        <f t="shared" si="163"/>
        <v>0</v>
      </c>
      <c r="O793" t="b">
        <f t="shared" si="164"/>
        <v>0</v>
      </c>
      <c r="P793" t="b">
        <f t="shared" si="165"/>
        <v>0</v>
      </c>
      <c r="Q793" t="b">
        <f t="shared" si="166"/>
        <v>0</v>
      </c>
      <c r="R793" t="b">
        <f t="shared" si="167"/>
        <v>0</v>
      </c>
      <c r="S793" t="b">
        <f t="shared" si="168"/>
        <v>0</v>
      </c>
      <c r="T793" t="str">
        <f t="shared" si="169"/>
        <v/>
      </c>
    </row>
    <row r="794" spans="1:20" x14ac:dyDescent="0.25">
      <c r="A794" t="b">
        <f>RECODES!A794</f>
        <v>0</v>
      </c>
      <c r="B794" t="b">
        <f>RECODES!V794</f>
        <v>0</v>
      </c>
      <c r="C794" t="b">
        <f>RECODES!W794</f>
        <v>0</v>
      </c>
      <c r="D794" t="b">
        <f>RECODES!X794</f>
        <v>0</v>
      </c>
      <c r="F794">
        <f t="shared" si="157"/>
        <v>3</v>
      </c>
      <c r="G794" t="b">
        <f t="shared" si="158"/>
        <v>0</v>
      </c>
      <c r="H794" t="b">
        <f t="shared" si="159"/>
        <v>0</v>
      </c>
      <c r="I794" t="str">
        <f t="shared" si="160"/>
        <v/>
      </c>
      <c r="K794" t="b">
        <f t="shared" si="161"/>
        <v>0</v>
      </c>
      <c r="L794" t="b">
        <f t="shared" si="162"/>
        <v>0</v>
      </c>
      <c r="M794" t="b">
        <f t="shared" si="163"/>
        <v>0</v>
      </c>
      <c r="O794" t="b">
        <f t="shared" si="164"/>
        <v>0</v>
      </c>
      <c r="P794" t="b">
        <f t="shared" si="165"/>
        <v>0</v>
      </c>
      <c r="Q794" t="b">
        <f t="shared" si="166"/>
        <v>0</v>
      </c>
      <c r="R794" t="b">
        <f t="shared" si="167"/>
        <v>0</v>
      </c>
      <c r="S794" t="b">
        <f t="shared" si="168"/>
        <v>0</v>
      </c>
      <c r="T794" t="str">
        <f t="shared" si="169"/>
        <v/>
      </c>
    </row>
    <row r="795" spans="1:20" x14ac:dyDescent="0.25">
      <c r="A795" t="b">
        <f>RECODES!A795</f>
        <v>0</v>
      </c>
      <c r="B795" t="b">
        <f>RECODES!V795</f>
        <v>0</v>
      </c>
      <c r="C795" t="b">
        <f>RECODES!W795</f>
        <v>0</v>
      </c>
      <c r="D795" t="b">
        <f>RECODES!X795</f>
        <v>0</v>
      </c>
      <c r="F795">
        <f t="shared" si="157"/>
        <v>3</v>
      </c>
      <c r="G795" t="b">
        <f t="shared" si="158"/>
        <v>0</v>
      </c>
      <c r="H795" t="b">
        <f t="shared" si="159"/>
        <v>0</v>
      </c>
      <c r="I795" t="str">
        <f t="shared" si="160"/>
        <v/>
      </c>
      <c r="K795" t="b">
        <f t="shared" si="161"/>
        <v>0</v>
      </c>
      <c r="L795" t="b">
        <f t="shared" si="162"/>
        <v>0</v>
      </c>
      <c r="M795" t="b">
        <f t="shared" si="163"/>
        <v>0</v>
      </c>
      <c r="O795" t="b">
        <f t="shared" si="164"/>
        <v>0</v>
      </c>
      <c r="P795" t="b">
        <f t="shared" si="165"/>
        <v>0</v>
      </c>
      <c r="Q795" t="b">
        <f t="shared" si="166"/>
        <v>0</v>
      </c>
      <c r="R795" t="b">
        <f t="shared" si="167"/>
        <v>0</v>
      </c>
      <c r="S795" t="b">
        <f t="shared" si="168"/>
        <v>0</v>
      </c>
      <c r="T795" t="str">
        <f t="shared" si="169"/>
        <v/>
      </c>
    </row>
    <row r="796" spans="1:20" x14ac:dyDescent="0.25">
      <c r="A796" t="b">
        <f>RECODES!A796</f>
        <v>0</v>
      </c>
      <c r="B796" t="b">
        <f>RECODES!V796</f>
        <v>0</v>
      </c>
      <c r="C796" t="b">
        <f>RECODES!W796</f>
        <v>0</v>
      </c>
      <c r="D796" t="b">
        <f>RECODES!X796</f>
        <v>0</v>
      </c>
      <c r="F796">
        <f t="shared" si="157"/>
        <v>3</v>
      </c>
      <c r="G796" t="b">
        <f t="shared" si="158"/>
        <v>0</v>
      </c>
      <c r="H796" t="b">
        <f t="shared" si="159"/>
        <v>0</v>
      </c>
      <c r="I796" t="str">
        <f t="shared" si="160"/>
        <v/>
      </c>
      <c r="K796" t="b">
        <f t="shared" si="161"/>
        <v>0</v>
      </c>
      <c r="L796" t="b">
        <f t="shared" si="162"/>
        <v>0</v>
      </c>
      <c r="M796" t="b">
        <f t="shared" si="163"/>
        <v>0</v>
      </c>
      <c r="O796" t="b">
        <f t="shared" si="164"/>
        <v>0</v>
      </c>
      <c r="P796" t="b">
        <f t="shared" si="165"/>
        <v>0</v>
      </c>
      <c r="Q796" t="b">
        <f t="shared" si="166"/>
        <v>0</v>
      </c>
      <c r="R796" t="b">
        <f t="shared" si="167"/>
        <v>0</v>
      </c>
      <c r="S796" t="b">
        <f t="shared" si="168"/>
        <v>0</v>
      </c>
      <c r="T796" t="str">
        <f t="shared" si="169"/>
        <v/>
      </c>
    </row>
    <row r="797" spans="1:20" x14ac:dyDescent="0.25">
      <c r="A797" t="b">
        <f>RECODES!A797</f>
        <v>0</v>
      </c>
      <c r="B797" t="b">
        <f>RECODES!V797</f>
        <v>0</v>
      </c>
      <c r="C797" t="b">
        <f>RECODES!W797</f>
        <v>0</v>
      </c>
      <c r="D797" t="b">
        <f>RECODES!X797</f>
        <v>0</v>
      </c>
      <c r="F797">
        <f t="shared" si="157"/>
        <v>3</v>
      </c>
      <c r="G797" t="b">
        <f t="shared" si="158"/>
        <v>0</v>
      </c>
      <c r="H797" t="b">
        <f t="shared" si="159"/>
        <v>0</v>
      </c>
      <c r="I797" t="str">
        <f t="shared" si="160"/>
        <v/>
      </c>
      <c r="K797" t="b">
        <f t="shared" si="161"/>
        <v>0</v>
      </c>
      <c r="L797" t="b">
        <f t="shared" si="162"/>
        <v>0</v>
      </c>
      <c r="M797" t="b">
        <f t="shared" si="163"/>
        <v>0</v>
      </c>
      <c r="O797" t="b">
        <f t="shared" si="164"/>
        <v>0</v>
      </c>
      <c r="P797" t="b">
        <f t="shared" si="165"/>
        <v>0</v>
      </c>
      <c r="Q797" t="b">
        <f t="shared" si="166"/>
        <v>0</v>
      </c>
      <c r="R797" t="b">
        <f t="shared" si="167"/>
        <v>0</v>
      </c>
      <c r="S797" t="b">
        <f t="shared" si="168"/>
        <v>0</v>
      </c>
      <c r="T797" t="str">
        <f t="shared" si="169"/>
        <v/>
      </c>
    </row>
    <row r="798" spans="1:20" x14ac:dyDescent="0.25">
      <c r="A798" t="b">
        <f>RECODES!A798</f>
        <v>0</v>
      </c>
      <c r="B798" t="b">
        <f>RECODES!V798</f>
        <v>0</v>
      </c>
      <c r="C798" t="b">
        <f>RECODES!W798</f>
        <v>0</v>
      </c>
      <c r="D798" t="b">
        <f>RECODES!X798</f>
        <v>0</v>
      </c>
      <c r="F798">
        <f t="shared" si="157"/>
        <v>3</v>
      </c>
      <c r="G798" t="b">
        <f t="shared" si="158"/>
        <v>0</v>
      </c>
      <c r="H798" t="b">
        <f t="shared" si="159"/>
        <v>0</v>
      </c>
      <c r="I798" t="str">
        <f t="shared" si="160"/>
        <v/>
      </c>
      <c r="K798" t="b">
        <f t="shared" si="161"/>
        <v>0</v>
      </c>
      <c r="L798" t="b">
        <f t="shared" si="162"/>
        <v>0</v>
      </c>
      <c r="M798" t="b">
        <f t="shared" si="163"/>
        <v>0</v>
      </c>
      <c r="O798" t="b">
        <f t="shared" si="164"/>
        <v>0</v>
      </c>
      <c r="P798" t="b">
        <f t="shared" si="165"/>
        <v>0</v>
      </c>
      <c r="Q798" t="b">
        <f t="shared" si="166"/>
        <v>0</v>
      </c>
      <c r="R798" t="b">
        <f t="shared" si="167"/>
        <v>0</v>
      </c>
      <c r="S798" t="b">
        <f t="shared" si="168"/>
        <v>0</v>
      </c>
      <c r="T798" t="str">
        <f t="shared" si="169"/>
        <v/>
      </c>
    </row>
    <row r="799" spans="1:20" x14ac:dyDescent="0.25">
      <c r="A799" t="b">
        <f>RECODES!A799</f>
        <v>0</v>
      </c>
      <c r="B799" t="b">
        <f>RECODES!V799</f>
        <v>0</v>
      </c>
      <c r="C799" t="b">
        <f>RECODES!W799</f>
        <v>0</v>
      </c>
      <c r="D799" t="b">
        <f>RECODES!X799</f>
        <v>0</v>
      </c>
      <c r="F799">
        <f t="shared" si="157"/>
        <v>3</v>
      </c>
      <c r="G799" t="b">
        <f t="shared" si="158"/>
        <v>0</v>
      </c>
      <c r="H799" t="b">
        <f t="shared" si="159"/>
        <v>0</v>
      </c>
      <c r="I799" t="str">
        <f t="shared" si="160"/>
        <v/>
      </c>
      <c r="K799" t="b">
        <f t="shared" si="161"/>
        <v>0</v>
      </c>
      <c r="L799" t="b">
        <f t="shared" si="162"/>
        <v>0</v>
      </c>
      <c r="M799" t="b">
        <f t="shared" si="163"/>
        <v>0</v>
      </c>
      <c r="O799" t="b">
        <f t="shared" si="164"/>
        <v>0</v>
      </c>
      <c r="P799" t="b">
        <f t="shared" si="165"/>
        <v>0</v>
      </c>
      <c r="Q799" t="b">
        <f t="shared" si="166"/>
        <v>0</v>
      </c>
      <c r="R799" t="b">
        <f t="shared" si="167"/>
        <v>0</v>
      </c>
      <c r="S799" t="b">
        <f t="shared" si="168"/>
        <v>0</v>
      </c>
      <c r="T799" t="str">
        <f t="shared" si="169"/>
        <v/>
      </c>
    </row>
    <row r="800" spans="1:20" x14ac:dyDescent="0.25">
      <c r="A800" t="b">
        <f>RECODES!A800</f>
        <v>0</v>
      </c>
      <c r="B800" t="b">
        <f>RECODES!V800</f>
        <v>0</v>
      </c>
      <c r="C800" t="b">
        <f>RECODES!W800</f>
        <v>0</v>
      </c>
      <c r="D800" t="b">
        <f>RECODES!X800</f>
        <v>0</v>
      </c>
      <c r="F800">
        <f t="shared" si="157"/>
        <v>3</v>
      </c>
      <c r="G800" t="b">
        <f t="shared" si="158"/>
        <v>0</v>
      </c>
      <c r="H800" t="b">
        <f t="shared" si="159"/>
        <v>0</v>
      </c>
      <c r="I800" t="str">
        <f t="shared" si="160"/>
        <v/>
      </c>
      <c r="K800" t="b">
        <f t="shared" si="161"/>
        <v>0</v>
      </c>
      <c r="L800" t="b">
        <f t="shared" si="162"/>
        <v>0</v>
      </c>
      <c r="M800" t="b">
        <f t="shared" si="163"/>
        <v>0</v>
      </c>
      <c r="O800" t="b">
        <f t="shared" si="164"/>
        <v>0</v>
      </c>
      <c r="P800" t="b">
        <f t="shared" si="165"/>
        <v>0</v>
      </c>
      <c r="Q800" t="b">
        <f t="shared" si="166"/>
        <v>0</v>
      </c>
      <c r="R800" t="b">
        <f t="shared" si="167"/>
        <v>0</v>
      </c>
      <c r="S800" t="b">
        <f t="shared" si="168"/>
        <v>0</v>
      </c>
      <c r="T800" t="str">
        <f t="shared" si="169"/>
        <v/>
      </c>
    </row>
    <row r="801" spans="1:20" x14ac:dyDescent="0.25">
      <c r="A801" t="b">
        <f>RECODES!A801</f>
        <v>0</v>
      </c>
      <c r="B801" t="b">
        <f>RECODES!V801</f>
        <v>0</v>
      </c>
      <c r="C801" t="b">
        <f>RECODES!W801</f>
        <v>0</v>
      </c>
      <c r="D801" t="b">
        <f>RECODES!X801</f>
        <v>0</v>
      </c>
      <c r="F801">
        <f t="shared" si="157"/>
        <v>3</v>
      </c>
      <c r="G801" t="b">
        <f t="shared" si="158"/>
        <v>0</v>
      </c>
      <c r="H801" t="b">
        <f t="shared" si="159"/>
        <v>0</v>
      </c>
      <c r="I801" t="str">
        <f t="shared" si="160"/>
        <v/>
      </c>
      <c r="K801" t="b">
        <f t="shared" si="161"/>
        <v>0</v>
      </c>
      <c r="L801" t="b">
        <f t="shared" si="162"/>
        <v>0</v>
      </c>
      <c r="M801" t="b">
        <f t="shared" si="163"/>
        <v>0</v>
      </c>
      <c r="O801" t="b">
        <f t="shared" si="164"/>
        <v>0</v>
      </c>
      <c r="P801" t="b">
        <f t="shared" si="165"/>
        <v>0</v>
      </c>
      <c r="Q801" t="b">
        <f t="shared" si="166"/>
        <v>0</v>
      </c>
      <c r="R801" t="b">
        <f t="shared" si="167"/>
        <v>0</v>
      </c>
      <c r="S801" t="b">
        <f t="shared" si="168"/>
        <v>0</v>
      </c>
      <c r="T801" t="str">
        <f t="shared" si="169"/>
        <v/>
      </c>
    </row>
    <row r="802" spans="1:20" x14ac:dyDescent="0.25">
      <c r="A802" t="b">
        <f>RECODES!A802</f>
        <v>0</v>
      </c>
      <c r="B802" t="b">
        <f>RECODES!V802</f>
        <v>0</v>
      </c>
      <c r="C802" t="b">
        <f>RECODES!W802</f>
        <v>0</v>
      </c>
      <c r="D802" t="b">
        <f>RECODES!X802</f>
        <v>0</v>
      </c>
      <c r="F802">
        <f t="shared" si="157"/>
        <v>3</v>
      </c>
      <c r="G802" t="b">
        <f t="shared" si="158"/>
        <v>0</v>
      </c>
      <c r="H802" t="b">
        <f t="shared" si="159"/>
        <v>0</v>
      </c>
      <c r="I802" t="str">
        <f t="shared" si="160"/>
        <v/>
      </c>
      <c r="K802" t="b">
        <f t="shared" si="161"/>
        <v>0</v>
      </c>
      <c r="L802" t="b">
        <f t="shared" si="162"/>
        <v>0</v>
      </c>
      <c r="M802" t="b">
        <f t="shared" si="163"/>
        <v>0</v>
      </c>
      <c r="O802" t="b">
        <f t="shared" si="164"/>
        <v>0</v>
      </c>
      <c r="P802" t="b">
        <f t="shared" si="165"/>
        <v>0</v>
      </c>
      <c r="Q802" t="b">
        <f t="shared" si="166"/>
        <v>0</v>
      </c>
      <c r="R802" t="b">
        <f t="shared" si="167"/>
        <v>0</v>
      </c>
      <c r="S802" t="b">
        <f t="shared" si="168"/>
        <v>0</v>
      </c>
      <c r="T802" t="str">
        <f t="shared" si="169"/>
        <v/>
      </c>
    </row>
    <row r="803" spans="1:20" x14ac:dyDescent="0.25">
      <c r="A803" t="b">
        <f>RECODES!A803</f>
        <v>0</v>
      </c>
      <c r="B803" t="b">
        <f>RECODES!V803</f>
        <v>0</v>
      </c>
      <c r="C803" t="b">
        <f>RECODES!W803</f>
        <v>0</v>
      </c>
      <c r="D803" t="b">
        <f>RECODES!X803</f>
        <v>0</v>
      </c>
      <c r="F803">
        <f t="shared" si="157"/>
        <v>3</v>
      </c>
      <c r="G803" t="b">
        <f t="shared" si="158"/>
        <v>0</v>
      </c>
      <c r="H803" t="b">
        <f t="shared" si="159"/>
        <v>0</v>
      </c>
      <c r="I803" t="str">
        <f t="shared" si="160"/>
        <v/>
      </c>
      <c r="K803" t="b">
        <f t="shared" si="161"/>
        <v>0</v>
      </c>
      <c r="L803" t="b">
        <f t="shared" si="162"/>
        <v>0</v>
      </c>
      <c r="M803" t="b">
        <f t="shared" si="163"/>
        <v>0</v>
      </c>
      <c r="O803" t="b">
        <f t="shared" si="164"/>
        <v>0</v>
      </c>
      <c r="P803" t="b">
        <f t="shared" si="165"/>
        <v>0</v>
      </c>
      <c r="Q803" t="b">
        <f t="shared" si="166"/>
        <v>0</v>
      </c>
      <c r="R803" t="b">
        <f t="shared" si="167"/>
        <v>0</v>
      </c>
      <c r="S803" t="b">
        <f t="shared" si="168"/>
        <v>0</v>
      </c>
      <c r="T803" t="str">
        <f t="shared" si="169"/>
        <v/>
      </c>
    </row>
    <row r="804" spans="1:20" x14ac:dyDescent="0.25">
      <c r="A804" t="b">
        <f>RECODES!A804</f>
        <v>0</v>
      </c>
      <c r="B804" t="b">
        <f>RECODES!V804</f>
        <v>0</v>
      </c>
      <c r="C804" t="b">
        <f>RECODES!W804</f>
        <v>0</v>
      </c>
      <c r="D804" t="b">
        <f>RECODES!X804</f>
        <v>0</v>
      </c>
      <c r="F804">
        <f t="shared" si="157"/>
        <v>3</v>
      </c>
      <c r="G804" t="b">
        <f t="shared" si="158"/>
        <v>0</v>
      </c>
      <c r="H804" t="b">
        <f t="shared" si="159"/>
        <v>0</v>
      </c>
      <c r="I804" t="str">
        <f t="shared" si="160"/>
        <v/>
      </c>
      <c r="K804" t="b">
        <f t="shared" si="161"/>
        <v>0</v>
      </c>
      <c r="L804" t="b">
        <f t="shared" si="162"/>
        <v>0</v>
      </c>
      <c r="M804" t="b">
        <f t="shared" si="163"/>
        <v>0</v>
      </c>
      <c r="O804" t="b">
        <f t="shared" si="164"/>
        <v>0</v>
      </c>
      <c r="P804" t="b">
        <f t="shared" si="165"/>
        <v>0</v>
      </c>
      <c r="Q804" t="b">
        <f t="shared" si="166"/>
        <v>0</v>
      </c>
      <c r="R804" t="b">
        <f t="shared" si="167"/>
        <v>0</v>
      </c>
      <c r="S804" t="b">
        <f t="shared" si="168"/>
        <v>0</v>
      </c>
      <c r="T804" t="str">
        <f t="shared" si="169"/>
        <v/>
      </c>
    </row>
    <row r="805" spans="1:20" x14ac:dyDescent="0.25">
      <c r="A805" t="b">
        <f>RECODES!A805</f>
        <v>0</v>
      </c>
      <c r="B805" t="b">
        <f>RECODES!V805</f>
        <v>0</v>
      </c>
      <c r="C805" t="b">
        <f>RECODES!W805</f>
        <v>0</v>
      </c>
      <c r="D805" t="b">
        <f>RECODES!X805</f>
        <v>0</v>
      </c>
      <c r="F805">
        <f t="shared" si="157"/>
        <v>3</v>
      </c>
      <c r="G805" t="b">
        <f t="shared" si="158"/>
        <v>0</v>
      </c>
      <c r="H805" t="b">
        <f t="shared" si="159"/>
        <v>0</v>
      </c>
      <c r="I805" t="str">
        <f t="shared" si="160"/>
        <v/>
      </c>
      <c r="K805" t="b">
        <f t="shared" si="161"/>
        <v>0</v>
      </c>
      <c r="L805" t="b">
        <f t="shared" si="162"/>
        <v>0</v>
      </c>
      <c r="M805" t="b">
        <f t="shared" si="163"/>
        <v>0</v>
      </c>
      <c r="O805" t="b">
        <f t="shared" si="164"/>
        <v>0</v>
      </c>
      <c r="P805" t="b">
        <f t="shared" si="165"/>
        <v>0</v>
      </c>
      <c r="Q805" t="b">
        <f t="shared" si="166"/>
        <v>0</v>
      </c>
      <c r="R805" t="b">
        <f t="shared" si="167"/>
        <v>0</v>
      </c>
      <c r="S805" t="b">
        <f t="shared" si="168"/>
        <v>0</v>
      </c>
      <c r="T805" t="str">
        <f t="shared" si="169"/>
        <v/>
      </c>
    </row>
    <row r="806" spans="1:20" x14ac:dyDescent="0.25">
      <c r="A806" t="b">
        <f>RECODES!A806</f>
        <v>0</v>
      </c>
      <c r="B806" t="b">
        <f>RECODES!V806</f>
        <v>0</v>
      </c>
      <c r="C806" t="b">
        <f>RECODES!W806</f>
        <v>0</v>
      </c>
      <c r="D806" t="b">
        <f>RECODES!X806</f>
        <v>0</v>
      </c>
      <c r="F806">
        <f t="shared" si="157"/>
        <v>3</v>
      </c>
      <c r="G806" t="b">
        <f t="shared" si="158"/>
        <v>0</v>
      </c>
      <c r="H806" t="b">
        <f t="shared" si="159"/>
        <v>0</v>
      </c>
      <c r="I806" t="str">
        <f t="shared" si="160"/>
        <v/>
      </c>
      <c r="K806" t="b">
        <f t="shared" si="161"/>
        <v>0</v>
      </c>
      <c r="L806" t="b">
        <f t="shared" si="162"/>
        <v>0</v>
      </c>
      <c r="M806" t="b">
        <f t="shared" si="163"/>
        <v>0</v>
      </c>
      <c r="O806" t="b">
        <f t="shared" si="164"/>
        <v>0</v>
      </c>
      <c r="P806" t="b">
        <f t="shared" si="165"/>
        <v>0</v>
      </c>
      <c r="Q806" t="b">
        <f t="shared" si="166"/>
        <v>0</v>
      </c>
      <c r="R806" t="b">
        <f t="shared" si="167"/>
        <v>0</v>
      </c>
      <c r="S806" t="b">
        <f t="shared" si="168"/>
        <v>0</v>
      </c>
      <c r="T806" t="str">
        <f t="shared" si="169"/>
        <v/>
      </c>
    </row>
    <row r="807" spans="1:20" x14ac:dyDescent="0.25">
      <c r="A807" t="b">
        <f>RECODES!A807</f>
        <v>0</v>
      </c>
      <c r="B807" t="b">
        <f>RECODES!V807</f>
        <v>0</v>
      </c>
      <c r="C807" t="b">
        <f>RECODES!W807</f>
        <v>0</v>
      </c>
      <c r="D807" t="b">
        <f>RECODES!X807</f>
        <v>0</v>
      </c>
      <c r="F807">
        <f t="shared" si="157"/>
        <v>3</v>
      </c>
      <c r="G807" t="b">
        <f t="shared" si="158"/>
        <v>0</v>
      </c>
      <c r="H807" t="b">
        <f t="shared" si="159"/>
        <v>0</v>
      </c>
      <c r="I807" t="str">
        <f t="shared" si="160"/>
        <v/>
      </c>
      <c r="K807" t="b">
        <f t="shared" si="161"/>
        <v>0</v>
      </c>
      <c r="L807" t="b">
        <f t="shared" si="162"/>
        <v>0</v>
      </c>
      <c r="M807" t="b">
        <f t="shared" si="163"/>
        <v>0</v>
      </c>
      <c r="O807" t="b">
        <f t="shared" si="164"/>
        <v>0</v>
      </c>
      <c r="P807" t="b">
        <f t="shared" si="165"/>
        <v>0</v>
      </c>
      <c r="Q807" t="b">
        <f t="shared" si="166"/>
        <v>0</v>
      </c>
      <c r="R807" t="b">
        <f t="shared" si="167"/>
        <v>0</v>
      </c>
      <c r="S807" t="b">
        <f t="shared" si="168"/>
        <v>0</v>
      </c>
      <c r="T807" t="str">
        <f t="shared" si="169"/>
        <v/>
      </c>
    </row>
    <row r="808" spans="1:20" x14ac:dyDescent="0.25">
      <c r="A808" t="b">
        <f>RECODES!A808</f>
        <v>0</v>
      </c>
      <c r="B808" t="b">
        <f>RECODES!V808</f>
        <v>0</v>
      </c>
      <c r="C808" t="b">
        <f>RECODES!W808</f>
        <v>0</v>
      </c>
      <c r="D808" t="b">
        <f>RECODES!X808</f>
        <v>0</v>
      </c>
      <c r="F808">
        <f t="shared" si="157"/>
        <v>3</v>
      </c>
      <c r="G808" t="b">
        <f t="shared" si="158"/>
        <v>0</v>
      </c>
      <c r="H808" t="b">
        <f t="shared" si="159"/>
        <v>0</v>
      </c>
      <c r="I808" t="str">
        <f t="shared" si="160"/>
        <v/>
      </c>
      <c r="K808" t="b">
        <f t="shared" si="161"/>
        <v>0</v>
      </c>
      <c r="L808" t="b">
        <f t="shared" si="162"/>
        <v>0</v>
      </c>
      <c r="M808" t="b">
        <f t="shared" si="163"/>
        <v>0</v>
      </c>
      <c r="O808" t="b">
        <f t="shared" si="164"/>
        <v>0</v>
      </c>
      <c r="P808" t="b">
        <f t="shared" si="165"/>
        <v>0</v>
      </c>
      <c r="Q808" t="b">
        <f t="shared" si="166"/>
        <v>0</v>
      </c>
      <c r="R808" t="b">
        <f t="shared" si="167"/>
        <v>0</v>
      </c>
      <c r="S808" t="b">
        <f t="shared" si="168"/>
        <v>0</v>
      </c>
      <c r="T808" t="str">
        <f t="shared" si="169"/>
        <v/>
      </c>
    </row>
    <row r="809" spans="1:20" x14ac:dyDescent="0.25">
      <c r="A809" t="b">
        <f>RECODES!A809</f>
        <v>0</v>
      </c>
      <c r="B809" t="b">
        <f>RECODES!V809</f>
        <v>0</v>
      </c>
      <c r="C809" t="b">
        <f>RECODES!W809</f>
        <v>0</v>
      </c>
      <c r="D809" t="b">
        <f>RECODES!X809</f>
        <v>0</v>
      </c>
      <c r="F809">
        <f t="shared" si="157"/>
        <v>3</v>
      </c>
      <c r="G809" t="b">
        <f t="shared" si="158"/>
        <v>0</v>
      </c>
      <c r="H809" t="b">
        <f t="shared" si="159"/>
        <v>0</v>
      </c>
      <c r="I809" t="str">
        <f t="shared" si="160"/>
        <v/>
      </c>
      <c r="K809" t="b">
        <f t="shared" si="161"/>
        <v>0</v>
      </c>
      <c r="L809" t="b">
        <f t="shared" si="162"/>
        <v>0</v>
      </c>
      <c r="M809" t="b">
        <f t="shared" si="163"/>
        <v>0</v>
      </c>
      <c r="O809" t="b">
        <f t="shared" si="164"/>
        <v>0</v>
      </c>
      <c r="P809" t="b">
        <f t="shared" si="165"/>
        <v>0</v>
      </c>
      <c r="Q809" t="b">
        <f t="shared" si="166"/>
        <v>0</v>
      </c>
      <c r="R809" t="b">
        <f t="shared" si="167"/>
        <v>0</v>
      </c>
      <c r="S809" t="b">
        <f t="shared" si="168"/>
        <v>0</v>
      </c>
      <c r="T809" t="str">
        <f t="shared" si="169"/>
        <v/>
      </c>
    </row>
    <row r="810" spans="1:20" x14ac:dyDescent="0.25">
      <c r="A810" t="b">
        <f>RECODES!A810</f>
        <v>0</v>
      </c>
      <c r="B810" t="b">
        <f>RECODES!V810</f>
        <v>0</v>
      </c>
      <c r="C810" t="b">
        <f>RECODES!W810</f>
        <v>0</v>
      </c>
      <c r="D810" t="b">
        <f>RECODES!X810</f>
        <v>0</v>
      </c>
      <c r="F810">
        <f t="shared" si="157"/>
        <v>3</v>
      </c>
      <c r="G810" t="b">
        <f t="shared" si="158"/>
        <v>0</v>
      </c>
      <c r="H810" t="b">
        <f t="shared" si="159"/>
        <v>0</v>
      </c>
      <c r="I810" t="str">
        <f t="shared" si="160"/>
        <v/>
      </c>
      <c r="K810" t="b">
        <f t="shared" si="161"/>
        <v>0</v>
      </c>
      <c r="L810" t="b">
        <f t="shared" si="162"/>
        <v>0</v>
      </c>
      <c r="M810" t="b">
        <f t="shared" si="163"/>
        <v>0</v>
      </c>
      <c r="O810" t="b">
        <f t="shared" si="164"/>
        <v>0</v>
      </c>
      <c r="P810" t="b">
        <f t="shared" si="165"/>
        <v>0</v>
      </c>
      <c r="Q810" t="b">
        <f t="shared" si="166"/>
        <v>0</v>
      </c>
      <c r="R810" t="b">
        <f t="shared" si="167"/>
        <v>0</v>
      </c>
      <c r="S810" t="b">
        <f t="shared" si="168"/>
        <v>0</v>
      </c>
      <c r="T810" t="str">
        <f t="shared" si="169"/>
        <v/>
      </c>
    </row>
    <row r="811" spans="1:20" x14ac:dyDescent="0.25">
      <c r="A811" t="b">
        <f>RECODES!A811</f>
        <v>0</v>
      </c>
      <c r="B811" t="b">
        <f>RECODES!V811</f>
        <v>0</v>
      </c>
      <c r="C811" t="b">
        <f>RECODES!W811</f>
        <v>0</v>
      </c>
      <c r="D811" t="b">
        <f>RECODES!X811</f>
        <v>0</v>
      </c>
      <c r="F811">
        <f t="shared" si="157"/>
        <v>3</v>
      </c>
      <c r="G811" t="b">
        <f t="shared" si="158"/>
        <v>0</v>
      </c>
      <c r="H811" t="b">
        <f t="shared" si="159"/>
        <v>0</v>
      </c>
      <c r="I811" t="str">
        <f t="shared" si="160"/>
        <v/>
      </c>
      <c r="K811" t="b">
        <f t="shared" si="161"/>
        <v>0</v>
      </c>
      <c r="L811" t="b">
        <f t="shared" si="162"/>
        <v>0</v>
      </c>
      <c r="M811" t="b">
        <f t="shared" si="163"/>
        <v>0</v>
      </c>
      <c r="O811" t="b">
        <f t="shared" si="164"/>
        <v>0</v>
      </c>
      <c r="P811" t="b">
        <f t="shared" si="165"/>
        <v>0</v>
      </c>
      <c r="Q811" t="b">
        <f t="shared" si="166"/>
        <v>0</v>
      </c>
      <c r="R811" t="b">
        <f t="shared" si="167"/>
        <v>0</v>
      </c>
      <c r="S811" t="b">
        <f t="shared" si="168"/>
        <v>0</v>
      </c>
      <c r="T811" t="str">
        <f t="shared" si="169"/>
        <v/>
      </c>
    </row>
    <row r="812" spans="1:20" x14ac:dyDescent="0.25">
      <c r="A812" t="b">
        <f>RECODES!A812</f>
        <v>0</v>
      </c>
      <c r="B812" t="b">
        <f>RECODES!V812</f>
        <v>0</v>
      </c>
      <c r="C812" t="b">
        <f>RECODES!W812</f>
        <v>0</v>
      </c>
      <c r="D812" t="b">
        <f>RECODES!X812</f>
        <v>0</v>
      </c>
      <c r="F812">
        <f t="shared" si="157"/>
        <v>3</v>
      </c>
      <c r="G812" t="b">
        <f t="shared" si="158"/>
        <v>0</v>
      </c>
      <c r="H812" t="b">
        <f t="shared" si="159"/>
        <v>0</v>
      </c>
      <c r="I812" t="str">
        <f t="shared" si="160"/>
        <v/>
      </c>
      <c r="K812" t="b">
        <f t="shared" si="161"/>
        <v>0</v>
      </c>
      <c r="L812" t="b">
        <f t="shared" si="162"/>
        <v>0</v>
      </c>
      <c r="M812" t="b">
        <f t="shared" si="163"/>
        <v>0</v>
      </c>
      <c r="O812" t="b">
        <f t="shared" si="164"/>
        <v>0</v>
      </c>
      <c r="P812" t="b">
        <f t="shared" si="165"/>
        <v>0</v>
      </c>
      <c r="Q812" t="b">
        <f t="shared" si="166"/>
        <v>0</v>
      </c>
      <c r="R812" t="b">
        <f t="shared" si="167"/>
        <v>0</v>
      </c>
      <c r="S812" t="b">
        <f t="shared" si="168"/>
        <v>0</v>
      </c>
      <c r="T812" t="str">
        <f t="shared" si="169"/>
        <v/>
      </c>
    </row>
    <row r="813" spans="1:20" x14ac:dyDescent="0.25">
      <c r="A813" t="b">
        <f>RECODES!A813</f>
        <v>0</v>
      </c>
      <c r="B813" t="b">
        <f>RECODES!V813</f>
        <v>0</v>
      </c>
      <c r="C813" t="b">
        <f>RECODES!W813</f>
        <v>0</v>
      </c>
      <c r="D813" t="b">
        <f>RECODES!X813</f>
        <v>0</v>
      </c>
      <c r="F813">
        <f t="shared" si="157"/>
        <v>3</v>
      </c>
      <c r="G813" t="b">
        <f t="shared" si="158"/>
        <v>0</v>
      </c>
      <c r="H813" t="b">
        <f t="shared" si="159"/>
        <v>0</v>
      </c>
      <c r="I813" t="str">
        <f t="shared" si="160"/>
        <v/>
      </c>
      <c r="K813" t="b">
        <f t="shared" si="161"/>
        <v>0</v>
      </c>
      <c r="L813" t="b">
        <f t="shared" si="162"/>
        <v>0</v>
      </c>
      <c r="M813" t="b">
        <f t="shared" si="163"/>
        <v>0</v>
      </c>
      <c r="O813" t="b">
        <f t="shared" si="164"/>
        <v>0</v>
      </c>
      <c r="P813" t="b">
        <f t="shared" si="165"/>
        <v>0</v>
      </c>
      <c r="Q813" t="b">
        <f t="shared" si="166"/>
        <v>0</v>
      </c>
      <c r="R813" t="b">
        <f t="shared" si="167"/>
        <v>0</v>
      </c>
      <c r="S813" t="b">
        <f t="shared" si="168"/>
        <v>0</v>
      </c>
      <c r="T813" t="str">
        <f t="shared" si="169"/>
        <v/>
      </c>
    </row>
    <row r="814" spans="1:20" x14ac:dyDescent="0.25">
      <c r="A814" t="b">
        <f>RECODES!A814</f>
        <v>0</v>
      </c>
      <c r="B814" t="b">
        <f>RECODES!V814</f>
        <v>0</v>
      </c>
      <c r="C814" t="b">
        <f>RECODES!W814</f>
        <v>0</v>
      </c>
      <c r="D814" t="b">
        <f>RECODES!X814</f>
        <v>0</v>
      </c>
      <c r="F814">
        <f t="shared" si="157"/>
        <v>3</v>
      </c>
      <c r="G814" t="b">
        <f t="shared" si="158"/>
        <v>0</v>
      </c>
      <c r="H814" t="b">
        <f t="shared" si="159"/>
        <v>0</v>
      </c>
      <c r="I814" t="str">
        <f t="shared" si="160"/>
        <v/>
      </c>
      <c r="K814" t="b">
        <f t="shared" si="161"/>
        <v>0</v>
      </c>
      <c r="L814" t="b">
        <f t="shared" si="162"/>
        <v>0</v>
      </c>
      <c r="M814" t="b">
        <f t="shared" si="163"/>
        <v>0</v>
      </c>
      <c r="O814" t="b">
        <f t="shared" si="164"/>
        <v>0</v>
      </c>
      <c r="P814" t="b">
        <f t="shared" si="165"/>
        <v>0</v>
      </c>
      <c r="Q814" t="b">
        <f t="shared" si="166"/>
        <v>0</v>
      </c>
      <c r="R814" t="b">
        <f t="shared" si="167"/>
        <v>0</v>
      </c>
      <c r="S814" t="b">
        <f t="shared" si="168"/>
        <v>0</v>
      </c>
      <c r="T814" t="str">
        <f t="shared" si="169"/>
        <v/>
      </c>
    </row>
    <row r="815" spans="1:20" x14ac:dyDescent="0.25">
      <c r="A815" t="b">
        <f>RECODES!A815</f>
        <v>0</v>
      </c>
      <c r="B815" t="b">
        <f>RECODES!V815</f>
        <v>0</v>
      </c>
      <c r="C815" t="b">
        <f>RECODES!W815</f>
        <v>0</v>
      </c>
      <c r="D815" t="b">
        <f>RECODES!X815</f>
        <v>0</v>
      </c>
      <c r="F815">
        <f t="shared" si="157"/>
        <v>3</v>
      </c>
      <c r="G815" t="b">
        <f t="shared" si="158"/>
        <v>0</v>
      </c>
      <c r="H815" t="b">
        <f t="shared" si="159"/>
        <v>0</v>
      </c>
      <c r="I815" t="str">
        <f t="shared" si="160"/>
        <v/>
      </c>
      <c r="K815" t="b">
        <f t="shared" si="161"/>
        <v>0</v>
      </c>
      <c r="L815" t="b">
        <f t="shared" si="162"/>
        <v>0</v>
      </c>
      <c r="M815" t="b">
        <f t="shared" si="163"/>
        <v>0</v>
      </c>
      <c r="O815" t="b">
        <f t="shared" si="164"/>
        <v>0</v>
      </c>
      <c r="P815" t="b">
        <f t="shared" si="165"/>
        <v>0</v>
      </c>
      <c r="Q815" t="b">
        <f t="shared" si="166"/>
        <v>0</v>
      </c>
      <c r="R815" t="b">
        <f t="shared" si="167"/>
        <v>0</v>
      </c>
      <c r="S815" t="b">
        <f t="shared" si="168"/>
        <v>0</v>
      </c>
      <c r="T815" t="str">
        <f t="shared" si="169"/>
        <v/>
      </c>
    </row>
    <row r="816" spans="1:20" x14ac:dyDescent="0.25">
      <c r="A816" t="b">
        <f>RECODES!A816</f>
        <v>0</v>
      </c>
      <c r="B816" t="b">
        <f>RECODES!V816</f>
        <v>0</v>
      </c>
      <c r="C816" t="b">
        <f>RECODES!W816</f>
        <v>0</v>
      </c>
      <c r="D816" t="b">
        <f>RECODES!X816</f>
        <v>0</v>
      </c>
      <c r="F816">
        <f t="shared" si="157"/>
        <v>3</v>
      </c>
      <c r="G816" t="b">
        <f t="shared" si="158"/>
        <v>0</v>
      </c>
      <c r="H816" t="b">
        <f t="shared" si="159"/>
        <v>0</v>
      </c>
      <c r="I816" t="str">
        <f t="shared" si="160"/>
        <v/>
      </c>
      <c r="K816" t="b">
        <f t="shared" si="161"/>
        <v>0</v>
      </c>
      <c r="L816" t="b">
        <f t="shared" si="162"/>
        <v>0</v>
      </c>
      <c r="M816" t="b">
        <f t="shared" si="163"/>
        <v>0</v>
      </c>
      <c r="O816" t="b">
        <f t="shared" si="164"/>
        <v>0</v>
      </c>
      <c r="P816" t="b">
        <f t="shared" si="165"/>
        <v>0</v>
      </c>
      <c r="Q816" t="b">
        <f t="shared" si="166"/>
        <v>0</v>
      </c>
      <c r="R816" t="b">
        <f t="shared" si="167"/>
        <v>0</v>
      </c>
      <c r="S816" t="b">
        <f t="shared" si="168"/>
        <v>0</v>
      </c>
      <c r="T816" t="str">
        <f t="shared" si="169"/>
        <v/>
      </c>
    </row>
    <row r="817" spans="1:20" x14ac:dyDescent="0.25">
      <c r="A817" t="b">
        <f>RECODES!A817</f>
        <v>0</v>
      </c>
      <c r="B817" t="b">
        <f>RECODES!V817</f>
        <v>0</v>
      </c>
      <c r="C817" t="b">
        <f>RECODES!W817</f>
        <v>0</v>
      </c>
      <c r="D817" t="b">
        <f>RECODES!X817</f>
        <v>0</v>
      </c>
      <c r="F817">
        <f t="shared" si="157"/>
        <v>3</v>
      </c>
      <c r="G817" t="b">
        <f t="shared" si="158"/>
        <v>0</v>
      </c>
      <c r="H817" t="b">
        <f t="shared" si="159"/>
        <v>0</v>
      </c>
      <c r="I817" t="str">
        <f t="shared" si="160"/>
        <v/>
      </c>
      <c r="K817" t="b">
        <f t="shared" si="161"/>
        <v>0</v>
      </c>
      <c r="L817" t="b">
        <f t="shared" si="162"/>
        <v>0</v>
      </c>
      <c r="M817" t="b">
        <f t="shared" si="163"/>
        <v>0</v>
      </c>
      <c r="O817" t="b">
        <f t="shared" si="164"/>
        <v>0</v>
      </c>
      <c r="P817" t="b">
        <f t="shared" si="165"/>
        <v>0</v>
      </c>
      <c r="Q817" t="b">
        <f t="shared" si="166"/>
        <v>0</v>
      </c>
      <c r="R817" t="b">
        <f t="shared" si="167"/>
        <v>0</v>
      </c>
      <c r="S817" t="b">
        <f t="shared" si="168"/>
        <v>0</v>
      </c>
      <c r="T817" t="str">
        <f t="shared" si="169"/>
        <v/>
      </c>
    </row>
    <row r="818" spans="1:20" x14ac:dyDescent="0.25">
      <c r="A818" t="b">
        <f>RECODES!A818</f>
        <v>0</v>
      </c>
      <c r="B818" t="b">
        <f>RECODES!V818</f>
        <v>0</v>
      </c>
      <c r="C818" t="b">
        <f>RECODES!W818</f>
        <v>0</v>
      </c>
      <c r="D818" t="b">
        <f>RECODES!X818</f>
        <v>0</v>
      </c>
      <c r="F818">
        <f t="shared" si="157"/>
        <v>3</v>
      </c>
      <c r="G818" t="b">
        <f t="shared" si="158"/>
        <v>0</v>
      </c>
      <c r="H818" t="b">
        <f t="shared" si="159"/>
        <v>0</v>
      </c>
      <c r="I818" t="str">
        <f t="shared" si="160"/>
        <v/>
      </c>
      <c r="K818" t="b">
        <f t="shared" si="161"/>
        <v>0</v>
      </c>
      <c r="L818" t="b">
        <f t="shared" si="162"/>
        <v>0</v>
      </c>
      <c r="M818" t="b">
        <f t="shared" si="163"/>
        <v>0</v>
      </c>
      <c r="O818" t="b">
        <f t="shared" si="164"/>
        <v>0</v>
      </c>
      <c r="P818" t="b">
        <f t="shared" si="165"/>
        <v>0</v>
      </c>
      <c r="Q818" t="b">
        <f t="shared" si="166"/>
        <v>0</v>
      </c>
      <c r="R818" t="b">
        <f t="shared" si="167"/>
        <v>0</v>
      </c>
      <c r="S818" t="b">
        <f t="shared" si="168"/>
        <v>0</v>
      </c>
      <c r="T818" t="str">
        <f t="shared" si="169"/>
        <v/>
      </c>
    </row>
    <row r="819" spans="1:20" x14ac:dyDescent="0.25">
      <c r="A819" t="b">
        <f>RECODES!A819</f>
        <v>0</v>
      </c>
      <c r="B819" t="b">
        <f>RECODES!V819</f>
        <v>0</v>
      </c>
      <c r="C819" t="b">
        <f>RECODES!W819</f>
        <v>0</v>
      </c>
      <c r="D819" t="b">
        <f>RECODES!X819</f>
        <v>0</v>
      </c>
      <c r="F819">
        <f t="shared" si="157"/>
        <v>3</v>
      </c>
      <c r="G819" t="b">
        <f t="shared" si="158"/>
        <v>0</v>
      </c>
      <c r="H819" t="b">
        <f t="shared" si="159"/>
        <v>0</v>
      </c>
      <c r="I819" t="str">
        <f t="shared" si="160"/>
        <v/>
      </c>
      <c r="K819" t="b">
        <f t="shared" si="161"/>
        <v>0</v>
      </c>
      <c r="L819" t="b">
        <f t="shared" si="162"/>
        <v>0</v>
      </c>
      <c r="M819" t="b">
        <f t="shared" si="163"/>
        <v>0</v>
      </c>
      <c r="O819" t="b">
        <f t="shared" si="164"/>
        <v>0</v>
      </c>
      <c r="P819" t="b">
        <f t="shared" si="165"/>
        <v>0</v>
      </c>
      <c r="Q819" t="b">
        <f t="shared" si="166"/>
        <v>0</v>
      </c>
      <c r="R819" t="b">
        <f t="shared" si="167"/>
        <v>0</v>
      </c>
      <c r="S819" t="b">
        <f t="shared" si="168"/>
        <v>0</v>
      </c>
      <c r="T819" t="str">
        <f t="shared" si="169"/>
        <v/>
      </c>
    </row>
    <row r="820" spans="1:20" x14ac:dyDescent="0.25">
      <c r="A820" t="b">
        <f>RECODES!A820</f>
        <v>0</v>
      </c>
      <c r="B820" t="b">
        <f>RECODES!V820</f>
        <v>0</v>
      </c>
      <c r="C820" t="b">
        <f>RECODES!W820</f>
        <v>0</v>
      </c>
      <c r="D820" t="b">
        <f>RECODES!X820</f>
        <v>0</v>
      </c>
      <c r="F820">
        <f t="shared" si="157"/>
        <v>3</v>
      </c>
      <c r="G820" t="b">
        <f t="shared" si="158"/>
        <v>0</v>
      </c>
      <c r="H820" t="b">
        <f t="shared" si="159"/>
        <v>0</v>
      </c>
      <c r="I820" t="str">
        <f t="shared" si="160"/>
        <v/>
      </c>
      <c r="K820" t="b">
        <f t="shared" si="161"/>
        <v>0</v>
      </c>
      <c r="L820" t="b">
        <f t="shared" si="162"/>
        <v>0</v>
      </c>
      <c r="M820" t="b">
        <f t="shared" si="163"/>
        <v>0</v>
      </c>
      <c r="O820" t="b">
        <f t="shared" si="164"/>
        <v>0</v>
      </c>
      <c r="P820" t="b">
        <f t="shared" si="165"/>
        <v>0</v>
      </c>
      <c r="Q820" t="b">
        <f t="shared" si="166"/>
        <v>0</v>
      </c>
      <c r="R820" t="b">
        <f t="shared" si="167"/>
        <v>0</v>
      </c>
      <c r="S820" t="b">
        <f t="shared" si="168"/>
        <v>0</v>
      </c>
      <c r="T820" t="str">
        <f t="shared" si="169"/>
        <v/>
      </c>
    </row>
    <row r="821" spans="1:20" x14ac:dyDescent="0.25">
      <c r="A821" t="b">
        <f>RECODES!A821</f>
        <v>0</v>
      </c>
      <c r="B821" t="b">
        <f>RECODES!V821</f>
        <v>0</v>
      </c>
      <c r="C821" t="b">
        <f>RECODES!W821</f>
        <v>0</v>
      </c>
      <c r="D821" t="b">
        <f>RECODES!X821</f>
        <v>0</v>
      </c>
      <c r="F821">
        <f t="shared" si="157"/>
        <v>3</v>
      </c>
      <c r="G821" t="b">
        <f t="shared" si="158"/>
        <v>0</v>
      </c>
      <c r="H821" t="b">
        <f t="shared" si="159"/>
        <v>0</v>
      </c>
      <c r="I821" t="str">
        <f t="shared" si="160"/>
        <v/>
      </c>
      <c r="K821" t="b">
        <f t="shared" si="161"/>
        <v>0</v>
      </c>
      <c r="L821" t="b">
        <f t="shared" si="162"/>
        <v>0</v>
      </c>
      <c r="M821" t="b">
        <f t="shared" si="163"/>
        <v>0</v>
      </c>
      <c r="O821" t="b">
        <f t="shared" si="164"/>
        <v>0</v>
      </c>
      <c r="P821" t="b">
        <f t="shared" si="165"/>
        <v>0</v>
      </c>
      <c r="Q821" t="b">
        <f t="shared" si="166"/>
        <v>0</v>
      </c>
      <c r="R821" t="b">
        <f t="shared" si="167"/>
        <v>0</v>
      </c>
      <c r="S821" t="b">
        <f t="shared" si="168"/>
        <v>0</v>
      </c>
      <c r="T821" t="str">
        <f t="shared" si="169"/>
        <v/>
      </c>
    </row>
    <row r="822" spans="1:20" x14ac:dyDescent="0.25">
      <c r="A822" t="b">
        <f>RECODES!A822</f>
        <v>0</v>
      </c>
      <c r="B822" t="b">
        <f>RECODES!V822</f>
        <v>0</v>
      </c>
      <c r="C822" t="b">
        <f>RECODES!W822</f>
        <v>0</v>
      </c>
      <c r="D822" t="b">
        <f>RECODES!X822</f>
        <v>0</v>
      </c>
      <c r="F822">
        <f t="shared" si="157"/>
        <v>3</v>
      </c>
      <c r="G822" t="b">
        <f t="shared" si="158"/>
        <v>0</v>
      </c>
      <c r="H822" t="b">
        <f t="shared" si="159"/>
        <v>0</v>
      </c>
      <c r="I822" t="str">
        <f t="shared" si="160"/>
        <v/>
      </c>
      <c r="K822" t="b">
        <f t="shared" si="161"/>
        <v>0</v>
      </c>
      <c r="L822" t="b">
        <f t="shared" si="162"/>
        <v>0</v>
      </c>
      <c r="M822" t="b">
        <f t="shared" si="163"/>
        <v>0</v>
      </c>
      <c r="O822" t="b">
        <f t="shared" si="164"/>
        <v>0</v>
      </c>
      <c r="P822" t="b">
        <f t="shared" si="165"/>
        <v>0</v>
      </c>
      <c r="Q822" t="b">
        <f t="shared" si="166"/>
        <v>0</v>
      </c>
      <c r="R822" t="b">
        <f t="shared" si="167"/>
        <v>0</v>
      </c>
      <c r="S822" t="b">
        <f t="shared" si="168"/>
        <v>0</v>
      </c>
      <c r="T822" t="str">
        <f t="shared" si="169"/>
        <v/>
      </c>
    </row>
    <row r="823" spans="1:20" x14ac:dyDescent="0.25">
      <c r="A823" t="b">
        <f>RECODES!A823</f>
        <v>0</v>
      </c>
      <c r="B823" t="b">
        <f>RECODES!V823</f>
        <v>0</v>
      </c>
      <c r="C823" t="b">
        <f>RECODES!W823</f>
        <v>0</v>
      </c>
      <c r="D823" t="b">
        <f>RECODES!X823</f>
        <v>0</v>
      </c>
      <c r="F823">
        <f t="shared" si="157"/>
        <v>3</v>
      </c>
      <c r="G823" t="b">
        <f t="shared" si="158"/>
        <v>0</v>
      </c>
      <c r="H823" t="b">
        <f t="shared" si="159"/>
        <v>0</v>
      </c>
      <c r="I823" t="str">
        <f t="shared" si="160"/>
        <v/>
      </c>
      <c r="K823" t="b">
        <f t="shared" si="161"/>
        <v>0</v>
      </c>
      <c r="L823" t="b">
        <f t="shared" si="162"/>
        <v>0</v>
      </c>
      <c r="M823" t="b">
        <f t="shared" si="163"/>
        <v>0</v>
      </c>
      <c r="O823" t="b">
        <f t="shared" si="164"/>
        <v>0</v>
      </c>
      <c r="P823" t="b">
        <f t="shared" si="165"/>
        <v>0</v>
      </c>
      <c r="Q823" t="b">
        <f t="shared" si="166"/>
        <v>0</v>
      </c>
      <c r="R823" t="b">
        <f t="shared" si="167"/>
        <v>0</v>
      </c>
      <c r="S823" t="b">
        <f t="shared" si="168"/>
        <v>0</v>
      </c>
      <c r="T823" t="str">
        <f t="shared" si="169"/>
        <v/>
      </c>
    </row>
    <row r="824" spans="1:20" x14ac:dyDescent="0.25">
      <c r="A824" t="b">
        <f>RECODES!A824</f>
        <v>0</v>
      </c>
      <c r="B824" t="b">
        <f>RECODES!V824</f>
        <v>0</v>
      </c>
      <c r="C824" t="b">
        <f>RECODES!W824</f>
        <v>0</v>
      </c>
      <c r="D824" t="b">
        <f>RECODES!X824</f>
        <v>0</v>
      </c>
      <c r="F824">
        <f t="shared" si="157"/>
        <v>3</v>
      </c>
      <c r="G824" t="b">
        <f t="shared" si="158"/>
        <v>0</v>
      </c>
      <c r="H824" t="b">
        <f t="shared" si="159"/>
        <v>0</v>
      </c>
      <c r="I824" t="str">
        <f t="shared" si="160"/>
        <v/>
      </c>
      <c r="K824" t="b">
        <f t="shared" si="161"/>
        <v>0</v>
      </c>
      <c r="L824" t="b">
        <f t="shared" si="162"/>
        <v>0</v>
      </c>
      <c r="M824" t="b">
        <f t="shared" si="163"/>
        <v>0</v>
      </c>
      <c r="O824" t="b">
        <f t="shared" si="164"/>
        <v>0</v>
      </c>
      <c r="P824" t="b">
        <f t="shared" si="165"/>
        <v>0</v>
      </c>
      <c r="Q824" t="b">
        <f t="shared" si="166"/>
        <v>0</v>
      </c>
      <c r="R824" t="b">
        <f t="shared" si="167"/>
        <v>0</v>
      </c>
      <c r="S824" t="b">
        <f t="shared" si="168"/>
        <v>0</v>
      </c>
      <c r="T824" t="str">
        <f t="shared" si="169"/>
        <v/>
      </c>
    </row>
    <row r="825" spans="1:20" x14ac:dyDescent="0.25">
      <c r="A825" t="b">
        <f>RECODES!A825</f>
        <v>0</v>
      </c>
      <c r="B825" t="b">
        <f>RECODES!V825</f>
        <v>0</v>
      </c>
      <c r="C825" t="b">
        <f>RECODES!W825</f>
        <v>0</v>
      </c>
      <c r="D825" t="b">
        <f>RECODES!X825</f>
        <v>0</v>
      </c>
      <c r="F825">
        <f t="shared" si="157"/>
        <v>3</v>
      </c>
      <c r="G825" t="b">
        <f t="shared" si="158"/>
        <v>0</v>
      </c>
      <c r="H825" t="b">
        <f t="shared" si="159"/>
        <v>0</v>
      </c>
      <c r="I825" t="str">
        <f t="shared" si="160"/>
        <v/>
      </c>
      <c r="K825" t="b">
        <f t="shared" si="161"/>
        <v>0</v>
      </c>
      <c r="L825" t="b">
        <f t="shared" si="162"/>
        <v>0</v>
      </c>
      <c r="M825" t="b">
        <f t="shared" si="163"/>
        <v>0</v>
      </c>
      <c r="O825" t="b">
        <f t="shared" si="164"/>
        <v>0</v>
      </c>
      <c r="P825" t="b">
        <f t="shared" si="165"/>
        <v>0</v>
      </c>
      <c r="Q825" t="b">
        <f t="shared" si="166"/>
        <v>0</v>
      </c>
      <c r="R825" t="b">
        <f t="shared" si="167"/>
        <v>0</v>
      </c>
      <c r="S825" t="b">
        <f t="shared" si="168"/>
        <v>0</v>
      </c>
      <c r="T825" t="str">
        <f t="shared" si="169"/>
        <v/>
      </c>
    </row>
    <row r="826" spans="1:20" x14ac:dyDescent="0.25">
      <c r="A826" t="b">
        <f>RECODES!A826</f>
        <v>0</v>
      </c>
      <c r="B826" t="b">
        <f>RECODES!V826</f>
        <v>0</v>
      </c>
      <c r="C826" t="b">
        <f>RECODES!W826</f>
        <v>0</v>
      </c>
      <c r="D826" t="b">
        <f>RECODES!X826</f>
        <v>0</v>
      </c>
      <c r="F826">
        <f t="shared" si="157"/>
        <v>3</v>
      </c>
      <c r="G826" t="b">
        <f t="shared" si="158"/>
        <v>0</v>
      </c>
      <c r="H826" t="b">
        <f t="shared" si="159"/>
        <v>0</v>
      </c>
      <c r="I826" t="str">
        <f t="shared" si="160"/>
        <v/>
      </c>
      <c r="K826" t="b">
        <f t="shared" si="161"/>
        <v>0</v>
      </c>
      <c r="L826" t="b">
        <f t="shared" si="162"/>
        <v>0</v>
      </c>
      <c r="M826" t="b">
        <f t="shared" si="163"/>
        <v>0</v>
      </c>
      <c r="O826" t="b">
        <f t="shared" si="164"/>
        <v>0</v>
      </c>
      <c r="P826" t="b">
        <f t="shared" si="165"/>
        <v>0</v>
      </c>
      <c r="Q826" t="b">
        <f t="shared" si="166"/>
        <v>0</v>
      </c>
      <c r="R826" t="b">
        <f t="shared" si="167"/>
        <v>0</v>
      </c>
      <c r="S826" t="b">
        <f t="shared" si="168"/>
        <v>0</v>
      </c>
      <c r="T826" t="str">
        <f t="shared" si="169"/>
        <v/>
      </c>
    </row>
    <row r="827" spans="1:20" x14ac:dyDescent="0.25">
      <c r="A827" t="b">
        <f>RECODES!A827</f>
        <v>0</v>
      </c>
      <c r="B827" t="b">
        <f>RECODES!V827</f>
        <v>0</v>
      </c>
      <c r="C827" t="b">
        <f>RECODES!W827</f>
        <v>0</v>
      </c>
      <c r="D827" t="b">
        <f>RECODES!X827</f>
        <v>0</v>
      </c>
      <c r="F827">
        <f t="shared" si="157"/>
        <v>3</v>
      </c>
      <c r="G827" t="b">
        <f t="shared" si="158"/>
        <v>0</v>
      </c>
      <c r="H827" t="b">
        <f t="shared" si="159"/>
        <v>0</v>
      </c>
      <c r="I827" t="str">
        <f t="shared" si="160"/>
        <v/>
      </c>
      <c r="K827" t="b">
        <f t="shared" si="161"/>
        <v>0</v>
      </c>
      <c r="L827" t="b">
        <f t="shared" si="162"/>
        <v>0</v>
      </c>
      <c r="M827" t="b">
        <f t="shared" si="163"/>
        <v>0</v>
      </c>
      <c r="O827" t="b">
        <f t="shared" si="164"/>
        <v>0</v>
      </c>
      <c r="P827" t="b">
        <f t="shared" si="165"/>
        <v>0</v>
      </c>
      <c r="Q827" t="b">
        <f t="shared" si="166"/>
        <v>0</v>
      </c>
      <c r="R827" t="b">
        <f t="shared" si="167"/>
        <v>0</v>
      </c>
      <c r="S827" t="b">
        <f t="shared" si="168"/>
        <v>0</v>
      </c>
      <c r="T827" t="str">
        <f t="shared" si="169"/>
        <v/>
      </c>
    </row>
    <row r="828" spans="1:20" x14ac:dyDescent="0.25">
      <c r="A828" t="b">
        <f>RECODES!A828</f>
        <v>0</v>
      </c>
      <c r="B828" t="b">
        <f>RECODES!V828</f>
        <v>0</v>
      </c>
      <c r="C828" t="b">
        <f>RECODES!W828</f>
        <v>0</v>
      </c>
      <c r="D828" t="b">
        <f>RECODES!X828</f>
        <v>0</v>
      </c>
      <c r="F828">
        <f t="shared" si="157"/>
        <v>3</v>
      </c>
      <c r="G828" t="b">
        <f t="shared" si="158"/>
        <v>0</v>
      </c>
      <c r="H828" t="b">
        <f t="shared" si="159"/>
        <v>0</v>
      </c>
      <c r="I828" t="str">
        <f t="shared" si="160"/>
        <v/>
      </c>
      <c r="K828" t="b">
        <f t="shared" si="161"/>
        <v>0</v>
      </c>
      <c r="L828" t="b">
        <f t="shared" si="162"/>
        <v>0</v>
      </c>
      <c r="M828" t="b">
        <f t="shared" si="163"/>
        <v>0</v>
      </c>
      <c r="O828" t="b">
        <f t="shared" si="164"/>
        <v>0</v>
      </c>
      <c r="P828" t="b">
        <f t="shared" si="165"/>
        <v>0</v>
      </c>
      <c r="Q828" t="b">
        <f t="shared" si="166"/>
        <v>0</v>
      </c>
      <c r="R828" t="b">
        <f t="shared" si="167"/>
        <v>0</v>
      </c>
      <c r="S828" t="b">
        <f t="shared" si="168"/>
        <v>0</v>
      </c>
      <c r="T828" t="str">
        <f t="shared" si="169"/>
        <v/>
      </c>
    </row>
    <row r="829" spans="1:20" x14ac:dyDescent="0.25">
      <c r="A829" t="b">
        <f>RECODES!A829</f>
        <v>0</v>
      </c>
      <c r="B829" t="b">
        <f>RECODES!V829</f>
        <v>0</v>
      </c>
      <c r="C829" t="b">
        <f>RECODES!W829</f>
        <v>0</v>
      </c>
      <c r="D829" t="b">
        <f>RECODES!X829</f>
        <v>0</v>
      </c>
      <c r="F829">
        <f t="shared" si="157"/>
        <v>3</v>
      </c>
      <c r="G829" t="b">
        <f t="shared" si="158"/>
        <v>0</v>
      </c>
      <c r="H829" t="b">
        <f t="shared" si="159"/>
        <v>0</v>
      </c>
      <c r="I829" t="str">
        <f t="shared" si="160"/>
        <v/>
      </c>
      <c r="K829" t="b">
        <f t="shared" si="161"/>
        <v>0</v>
      </c>
      <c r="L829" t="b">
        <f t="shared" si="162"/>
        <v>0</v>
      </c>
      <c r="M829" t="b">
        <f t="shared" si="163"/>
        <v>0</v>
      </c>
      <c r="O829" t="b">
        <f t="shared" si="164"/>
        <v>0</v>
      </c>
      <c r="P829" t="b">
        <f t="shared" si="165"/>
        <v>0</v>
      </c>
      <c r="Q829" t="b">
        <f t="shared" si="166"/>
        <v>0</v>
      </c>
      <c r="R829" t="b">
        <f t="shared" si="167"/>
        <v>0</v>
      </c>
      <c r="S829" t="b">
        <f t="shared" si="168"/>
        <v>0</v>
      </c>
      <c r="T829" t="str">
        <f t="shared" si="169"/>
        <v/>
      </c>
    </row>
    <row r="830" spans="1:20" x14ac:dyDescent="0.25">
      <c r="A830" t="b">
        <f>RECODES!A830</f>
        <v>0</v>
      </c>
      <c r="B830" t="b">
        <f>RECODES!V830</f>
        <v>0</v>
      </c>
      <c r="C830" t="b">
        <f>RECODES!W830</f>
        <v>0</v>
      </c>
      <c r="D830" t="b">
        <f>RECODES!X830</f>
        <v>0</v>
      </c>
      <c r="F830">
        <f t="shared" si="157"/>
        <v>3</v>
      </c>
      <c r="G830" t="b">
        <f t="shared" si="158"/>
        <v>0</v>
      </c>
      <c r="H830" t="b">
        <f t="shared" si="159"/>
        <v>0</v>
      </c>
      <c r="I830" t="str">
        <f t="shared" si="160"/>
        <v/>
      </c>
      <c r="K830" t="b">
        <f t="shared" si="161"/>
        <v>0</v>
      </c>
      <c r="L830" t="b">
        <f t="shared" si="162"/>
        <v>0</v>
      </c>
      <c r="M830" t="b">
        <f t="shared" si="163"/>
        <v>0</v>
      </c>
      <c r="O830" t="b">
        <f t="shared" si="164"/>
        <v>0</v>
      </c>
      <c r="P830" t="b">
        <f t="shared" si="165"/>
        <v>0</v>
      </c>
      <c r="Q830" t="b">
        <f t="shared" si="166"/>
        <v>0</v>
      </c>
      <c r="R830" t="b">
        <f t="shared" si="167"/>
        <v>0</v>
      </c>
      <c r="S830" t="b">
        <f t="shared" si="168"/>
        <v>0</v>
      </c>
      <c r="T830" t="str">
        <f t="shared" si="169"/>
        <v/>
      </c>
    </row>
    <row r="831" spans="1:20" x14ac:dyDescent="0.25">
      <c r="A831" t="b">
        <f>RECODES!A831</f>
        <v>0</v>
      </c>
      <c r="B831" t="b">
        <f>RECODES!V831</f>
        <v>0</v>
      </c>
      <c r="C831" t="b">
        <f>RECODES!W831</f>
        <v>0</v>
      </c>
      <c r="D831" t="b">
        <f>RECODES!X831</f>
        <v>0</v>
      </c>
      <c r="F831">
        <f t="shared" si="157"/>
        <v>3</v>
      </c>
      <c r="G831" t="b">
        <f t="shared" si="158"/>
        <v>0</v>
      </c>
      <c r="H831" t="b">
        <f t="shared" si="159"/>
        <v>0</v>
      </c>
      <c r="I831" t="str">
        <f t="shared" si="160"/>
        <v/>
      </c>
      <c r="K831" t="b">
        <f t="shared" si="161"/>
        <v>0</v>
      </c>
      <c r="L831" t="b">
        <f t="shared" si="162"/>
        <v>0</v>
      </c>
      <c r="M831" t="b">
        <f t="shared" si="163"/>
        <v>0</v>
      </c>
      <c r="O831" t="b">
        <f t="shared" si="164"/>
        <v>0</v>
      </c>
      <c r="P831" t="b">
        <f t="shared" si="165"/>
        <v>0</v>
      </c>
      <c r="Q831" t="b">
        <f t="shared" si="166"/>
        <v>0</v>
      </c>
      <c r="R831" t="b">
        <f t="shared" si="167"/>
        <v>0</v>
      </c>
      <c r="S831" t="b">
        <f t="shared" si="168"/>
        <v>0</v>
      </c>
      <c r="T831" t="str">
        <f t="shared" si="169"/>
        <v/>
      </c>
    </row>
    <row r="832" spans="1:20" x14ac:dyDescent="0.25">
      <c r="A832" t="b">
        <f>RECODES!A832</f>
        <v>0</v>
      </c>
      <c r="B832" t="b">
        <f>RECODES!V832</f>
        <v>0</v>
      </c>
      <c r="C832" t="b">
        <f>RECODES!W832</f>
        <v>0</v>
      </c>
      <c r="D832" t="b">
        <f>RECODES!X832</f>
        <v>0</v>
      </c>
      <c r="F832">
        <f t="shared" si="157"/>
        <v>3</v>
      </c>
      <c r="G832" t="b">
        <f t="shared" si="158"/>
        <v>0</v>
      </c>
      <c r="H832" t="b">
        <f t="shared" si="159"/>
        <v>0</v>
      </c>
      <c r="I832" t="str">
        <f t="shared" si="160"/>
        <v/>
      </c>
      <c r="K832" t="b">
        <f t="shared" si="161"/>
        <v>0</v>
      </c>
      <c r="L832" t="b">
        <f t="shared" si="162"/>
        <v>0</v>
      </c>
      <c r="M832" t="b">
        <f t="shared" si="163"/>
        <v>0</v>
      </c>
      <c r="O832" t="b">
        <f t="shared" si="164"/>
        <v>0</v>
      </c>
      <c r="P832" t="b">
        <f t="shared" si="165"/>
        <v>0</v>
      </c>
      <c r="Q832" t="b">
        <f t="shared" si="166"/>
        <v>0</v>
      </c>
      <c r="R832" t="b">
        <f t="shared" si="167"/>
        <v>0</v>
      </c>
      <c r="S832" t="b">
        <f t="shared" si="168"/>
        <v>0</v>
      </c>
      <c r="T832" t="str">
        <f t="shared" si="169"/>
        <v/>
      </c>
    </row>
    <row r="833" spans="1:20" x14ac:dyDescent="0.25">
      <c r="A833" t="b">
        <f>RECODES!A833</f>
        <v>0</v>
      </c>
      <c r="B833" t="b">
        <f>RECODES!V833</f>
        <v>0</v>
      </c>
      <c r="C833" t="b">
        <f>RECODES!W833</f>
        <v>0</v>
      </c>
      <c r="D833" t="b">
        <f>RECODES!X833</f>
        <v>0</v>
      </c>
      <c r="F833">
        <f t="shared" si="157"/>
        <v>3</v>
      </c>
      <c r="G833" t="b">
        <f t="shared" si="158"/>
        <v>0</v>
      </c>
      <c r="H833" t="b">
        <f t="shared" si="159"/>
        <v>0</v>
      </c>
      <c r="I833" t="str">
        <f t="shared" si="160"/>
        <v/>
      </c>
      <c r="K833" t="b">
        <f t="shared" si="161"/>
        <v>0</v>
      </c>
      <c r="L833" t="b">
        <f t="shared" si="162"/>
        <v>0</v>
      </c>
      <c r="M833" t="b">
        <f t="shared" si="163"/>
        <v>0</v>
      </c>
      <c r="O833" t="b">
        <f t="shared" si="164"/>
        <v>0</v>
      </c>
      <c r="P833" t="b">
        <f t="shared" si="165"/>
        <v>0</v>
      </c>
      <c r="Q833" t="b">
        <f t="shared" si="166"/>
        <v>0</v>
      </c>
      <c r="R833" t="b">
        <f t="shared" si="167"/>
        <v>0</v>
      </c>
      <c r="S833" t="b">
        <f t="shared" si="168"/>
        <v>0</v>
      </c>
      <c r="T833" t="str">
        <f t="shared" si="169"/>
        <v/>
      </c>
    </row>
    <row r="834" spans="1:20" x14ac:dyDescent="0.25">
      <c r="A834" t="b">
        <f>RECODES!A834</f>
        <v>0</v>
      </c>
      <c r="B834" t="b">
        <f>RECODES!V834</f>
        <v>0</v>
      </c>
      <c r="C834" t="b">
        <f>RECODES!W834</f>
        <v>0</v>
      </c>
      <c r="D834" t="b">
        <f>RECODES!X834</f>
        <v>0</v>
      </c>
      <c r="F834">
        <f t="shared" si="157"/>
        <v>3</v>
      </c>
      <c r="G834" t="b">
        <f t="shared" si="158"/>
        <v>0</v>
      </c>
      <c r="H834" t="b">
        <f t="shared" si="159"/>
        <v>0</v>
      </c>
      <c r="I834" t="str">
        <f t="shared" si="160"/>
        <v/>
      </c>
      <c r="K834" t="b">
        <f t="shared" si="161"/>
        <v>0</v>
      </c>
      <c r="L834" t="b">
        <f t="shared" si="162"/>
        <v>0</v>
      </c>
      <c r="M834" t="b">
        <f t="shared" si="163"/>
        <v>0</v>
      </c>
      <c r="O834" t="b">
        <f t="shared" si="164"/>
        <v>0</v>
      </c>
      <c r="P834" t="b">
        <f t="shared" si="165"/>
        <v>0</v>
      </c>
      <c r="Q834" t="b">
        <f t="shared" si="166"/>
        <v>0</v>
      </c>
      <c r="R834" t="b">
        <f t="shared" si="167"/>
        <v>0</v>
      </c>
      <c r="S834" t="b">
        <f t="shared" si="168"/>
        <v>0</v>
      </c>
      <c r="T834" t="str">
        <f t="shared" si="169"/>
        <v/>
      </c>
    </row>
    <row r="835" spans="1:20" x14ac:dyDescent="0.25">
      <c r="A835" t="b">
        <f>RECODES!A835</f>
        <v>0</v>
      </c>
      <c r="B835" t="b">
        <f>RECODES!V835</f>
        <v>0</v>
      </c>
      <c r="C835" t="b">
        <f>RECODES!W835</f>
        <v>0</v>
      </c>
      <c r="D835" t="b">
        <f>RECODES!X835</f>
        <v>0</v>
      </c>
      <c r="F835">
        <f t="shared" ref="F835:F873" si="170">COUNTIF(B835:D835,FALSE)</f>
        <v>3</v>
      </c>
      <c r="G835" t="b">
        <f t="shared" ref="G835:G873" si="171">IF(F835&lt;=1,TRUE,FALSE)</f>
        <v>0</v>
      </c>
      <c r="H835" t="b">
        <f t="shared" ref="H835:H873" si="172">IF(G835=TRUE,AVERAGE(B835:D835),FALSE)</f>
        <v>0</v>
      </c>
      <c r="I835" t="str">
        <f t="shared" ref="I835:I873" si="173">IF(G835=TRUE,ROUND(H835,1),"")</f>
        <v/>
      </c>
      <c r="K835" t="b">
        <f t="shared" ref="K835:K873" si="174">IF(B835=FALSE,FALSE,4)</f>
        <v>0</v>
      </c>
      <c r="L835" t="b">
        <f t="shared" ref="L835:L873" si="175">IF(C835=FALSE,FALSE,4)</f>
        <v>0</v>
      </c>
      <c r="M835" t="b">
        <f t="shared" ref="M835:M873" si="176">IF(D835=FALSE,FALSE,4)</f>
        <v>0</v>
      </c>
      <c r="O835" t="b">
        <f t="shared" ref="O835:O873" si="177">IF(G835=TRUE,SUM(B835:D835),FALSE)</f>
        <v>0</v>
      </c>
      <c r="P835" t="b">
        <f t="shared" ref="P835:P873" si="178">IF(G835=TRUE,3-F835,FALSE)</f>
        <v>0</v>
      </c>
      <c r="Q835" t="b">
        <f t="shared" ref="Q835:Q873" si="179">IF(G835=TRUE,SUM(K835:M835),FALSE)</f>
        <v>0</v>
      </c>
      <c r="R835" t="b">
        <f t="shared" ref="R835:R873" si="180">IF(G835=TRUE,Q835-P835,FALSE)</f>
        <v>0</v>
      </c>
      <c r="S835" t="b">
        <f t="shared" ref="S835:S873" si="181">IF(G835=TRUE,((O835-P835)/R835)*100,FALSE)</f>
        <v>0</v>
      </c>
      <c r="T835" t="str">
        <f t="shared" ref="T835:T873" si="182">IF(G835=TRUE,ROUND(S835,0),"")</f>
        <v/>
      </c>
    </row>
    <row r="836" spans="1:20" x14ac:dyDescent="0.25">
      <c r="A836" t="b">
        <f>RECODES!A836</f>
        <v>0</v>
      </c>
      <c r="B836" t="b">
        <f>RECODES!V836</f>
        <v>0</v>
      </c>
      <c r="C836" t="b">
        <f>RECODES!W836</f>
        <v>0</v>
      </c>
      <c r="D836" t="b">
        <f>RECODES!X836</f>
        <v>0</v>
      </c>
      <c r="F836">
        <f t="shared" si="170"/>
        <v>3</v>
      </c>
      <c r="G836" t="b">
        <f t="shared" si="171"/>
        <v>0</v>
      </c>
      <c r="H836" t="b">
        <f t="shared" si="172"/>
        <v>0</v>
      </c>
      <c r="I836" t="str">
        <f t="shared" si="173"/>
        <v/>
      </c>
      <c r="K836" t="b">
        <f t="shared" si="174"/>
        <v>0</v>
      </c>
      <c r="L836" t="b">
        <f t="shared" si="175"/>
        <v>0</v>
      </c>
      <c r="M836" t="b">
        <f t="shared" si="176"/>
        <v>0</v>
      </c>
      <c r="O836" t="b">
        <f t="shared" si="177"/>
        <v>0</v>
      </c>
      <c r="P836" t="b">
        <f t="shared" si="178"/>
        <v>0</v>
      </c>
      <c r="Q836" t="b">
        <f t="shared" si="179"/>
        <v>0</v>
      </c>
      <c r="R836" t="b">
        <f t="shared" si="180"/>
        <v>0</v>
      </c>
      <c r="S836" t="b">
        <f t="shared" si="181"/>
        <v>0</v>
      </c>
      <c r="T836" t="str">
        <f t="shared" si="182"/>
        <v/>
      </c>
    </row>
    <row r="837" spans="1:20" x14ac:dyDescent="0.25">
      <c r="A837" t="b">
        <f>RECODES!A837</f>
        <v>0</v>
      </c>
      <c r="B837" t="b">
        <f>RECODES!V837</f>
        <v>0</v>
      </c>
      <c r="C837" t="b">
        <f>RECODES!W837</f>
        <v>0</v>
      </c>
      <c r="D837" t="b">
        <f>RECODES!X837</f>
        <v>0</v>
      </c>
      <c r="F837">
        <f t="shared" si="170"/>
        <v>3</v>
      </c>
      <c r="G837" t="b">
        <f t="shared" si="171"/>
        <v>0</v>
      </c>
      <c r="H837" t="b">
        <f t="shared" si="172"/>
        <v>0</v>
      </c>
      <c r="I837" t="str">
        <f t="shared" si="173"/>
        <v/>
      </c>
      <c r="K837" t="b">
        <f t="shared" si="174"/>
        <v>0</v>
      </c>
      <c r="L837" t="b">
        <f t="shared" si="175"/>
        <v>0</v>
      </c>
      <c r="M837" t="b">
        <f t="shared" si="176"/>
        <v>0</v>
      </c>
      <c r="O837" t="b">
        <f t="shared" si="177"/>
        <v>0</v>
      </c>
      <c r="P837" t="b">
        <f t="shared" si="178"/>
        <v>0</v>
      </c>
      <c r="Q837" t="b">
        <f t="shared" si="179"/>
        <v>0</v>
      </c>
      <c r="R837" t="b">
        <f t="shared" si="180"/>
        <v>0</v>
      </c>
      <c r="S837" t="b">
        <f t="shared" si="181"/>
        <v>0</v>
      </c>
      <c r="T837" t="str">
        <f t="shared" si="182"/>
        <v/>
      </c>
    </row>
    <row r="838" spans="1:20" x14ac:dyDescent="0.25">
      <c r="A838" t="b">
        <f>RECODES!A838</f>
        <v>0</v>
      </c>
      <c r="B838" t="b">
        <f>RECODES!V838</f>
        <v>0</v>
      </c>
      <c r="C838" t="b">
        <f>RECODES!W838</f>
        <v>0</v>
      </c>
      <c r="D838" t="b">
        <f>RECODES!X838</f>
        <v>0</v>
      </c>
      <c r="F838">
        <f t="shared" si="170"/>
        <v>3</v>
      </c>
      <c r="G838" t="b">
        <f t="shared" si="171"/>
        <v>0</v>
      </c>
      <c r="H838" t="b">
        <f t="shared" si="172"/>
        <v>0</v>
      </c>
      <c r="I838" t="str">
        <f t="shared" si="173"/>
        <v/>
      </c>
      <c r="K838" t="b">
        <f t="shared" si="174"/>
        <v>0</v>
      </c>
      <c r="L838" t="b">
        <f t="shared" si="175"/>
        <v>0</v>
      </c>
      <c r="M838" t="b">
        <f t="shared" si="176"/>
        <v>0</v>
      </c>
      <c r="O838" t="b">
        <f t="shared" si="177"/>
        <v>0</v>
      </c>
      <c r="P838" t="b">
        <f t="shared" si="178"/>
        <v>0</v>
      </c>
      <c r="Q838" t="b">
        <f t="shared" si="179"/>
        <v>0</v>
      </c>
      <c r="R838" t="b">
        <f t="shared" si="180"/>
        <v>0</v>
      </c>
      <c r="S838" t="b">
        <f t="shared" si="181"/>
        <v>0</v>
      </c>
      <c r="T838" t="str">
        <f t="shared" si="182"/>
        <v/>
      </c>
    </row>
    <row r="839" spans="1:20" x14ac:dyDescent="0.25">
      <c r="A839" t="b">
        <f>RECODES!A839</f>
        <v>0</v>
      </c>
      <c r="B839" t="b">
        <f>RECODES!V839</f>
        <v>0</v>
      </c>
      <c r="C839" t="b">
        <f>RECODES!W839</f>
        <v>0</v>
      </c>
      <c r="D839" t="b">
        <f>RECODES!X839</f>
        <v>0</v>
      </c>
      <c r="F839">
        <f t="shared" si="170"/>
        <v>3</v>
      </c>
      <c r="G839" t="b">
        <f t="shared" si="171"/>
        <v>0</v>
      </c>
      <c r="H839" t="b">
        <f t="shared" si="172"/>
        <v>0</v>
      </c>
      <c r="I839" t="str">
        <f t="shared" si="173"/>
        <v/>
      </c>
      <c r="K839" t="b">
        <f t="shared" si="174"/>
        <v>0</v>
      </c>
      <c r="L839" t="b">
        <f t="shared" si="175"/>
        <v>0</v>
      </c>
      <c r="M839" t="b">
        <f t="shared" si="176"/>
        <v>0</v>
      </c>
      <c r="O839" t="b">
        <f t="shared" si="177"/>
        <v>0</v>
      </c>
      <c r="P839" t="b">
        <f t="shared" si="178"/>
        <v>0</v>
      </c>
      <c r="Q839" t="b">
        <f t="shared" si="179"/>
        <v>0</v>
      </c>
      <c r="R839" t="b">
        <f t="shared" si="180"/>
        <v>0</v>
      </c>
      <c r="S839" t="b">
        <f t="shared" si="181"/>
        <v>0</v>
      </c>
      <c r="T839" t="str">
        <f t="shared" si="182"/>
        <v/>
      </c>
    </row>
    <row r="840" spans="1:20" x14ac:dyDescent="0.25">
      <c r="A840" t="b">
        <f>RECODES!A840</f>
        <v>0</v>
      </c>
      <c r="B840" t="b">
        <f>RECODES!V840</f>
        <v>0</v>
      </c>
      <c r="C840" t="b">
        <f>RECODES!W840</f>
        <v>0</v>
      </c>
      <c r="D840" t="b">
        <f>RECODES!X840</f>
        <v>0</v>
      </c>
      <c r="F840">
        <f t="shared" si="170"/>
        <v>3</v>
      </c>
      <c r="G840" t="b">
        <f t="shared" si="171"/>
        <v>0</v>
      </c>
      <c r="H840" t="b">
        <f t="shared" si="172"/>
        <v>0</v>
      </c>
      <c r="I840" t="str">
        <f t="shared" si="173"/>
        <v/>
      </c>
      <c r="K840" t="b">
        <f t="shared" si="174"/>
        <v>0</v>
      </c>
      <c r="L840" t="b">
        <f t="shared" si="175"/>
        <v>0</v>
      </c>
      <c r="M840" t="b">
        <f t="shared" si="176"/>
        <v>0</v>
      </c>
      <c r="O840" t="b">
        <f t="shared" si="177"/>
        <v>0</v>
      </c>
      <c r="P840" t="b">
        <f t="shared" si="178"/>
        <v>0</v>
      </c>
      <c r="Q840" t="b">
        <f t="shared" si="179"/>
        <v>0</v>
      </c>
      <c r="R840" t="b">
        <f t="shared" si="180"/>
        <v>0</v>
      </c>
      <c r="S840" t="b">
        <f t="shared" si="181"/>
        <v>0</v>
      </c>
      <c r="T840" t="str">
        <f t="shared" si="182"/>
        <v/>
      </c>
    </row>
    <row r="841" spans="1:20" x14ac:dyDescent="0.25">
      <c r="A841" t="b">
        <f>RECODES!A841</f>
        <v>0</v>
      </c>
      <c r="B841" t="b">
        <f>RECODES!V841</f>
        <v>0</v>
      </c>
      <c r="C841" t="b">
        <f>RECODES!W841</f>
        <v>0</v>
      </c>
      <c r="D841" t="b">
        <f>RECODES!X841</f>
        <v>0</v>
      </c>
      <c r="F841">
        <f t="shared" si="170"/>
        <v>3</v>
      </c>
      <c r="G841" t="b">
        <f t="shared" si="171"/>
        <v>0</v>
      </c>
      <c r="H841" t="b">
        <f t="shared" si="172"/>
        <v>0</v>
      </c>
      <c r="I841" t="str">
        <f t="shared" si="173"/>
        <v/>
      </c>
      <c r="K841" t="b">
        <f t="shared" si="174"/>
        <v>0</v>
      </c>
      <c r="L841" t="b">
        <f t="shared" si="175"/>
        <v>0</v>
      </c>
      <c r="M841" t="b">
        <f t="shared" si="176"/>
        <v>0</v>
      </c>
      <c r="O841" t="b">
        <f t="shared" si="177"/>
        <v>0</v>
      </c>
      <c r="P841" t="b">
        <f t="shared" si="178"/>
        <v>0</v>
      </c>
      <c r="Q841" t="b">
        <f t="shared" si="179"/>
        <v>0</v>
      </c>
      <c r="R841" t="b">
        <f t="shared" si="180"/>
        <v>0</v>
      </c>
      <c r="S841" t="b">
        <f t="shared" si="181"/>
        <v>0</v>
      </c>
      <c r="T841" t="str">
        <f t="shared" si="182"/>
        <v/>
      </c>
    </row>
    <row r="842" spans="1:20" x14ac:dyDescent="0.25">
      <c r="A842" t="b">
        <f>RECODES!A842</f>
        <v>0</v>
      </c>
      <c r="B842" t="b">
        <f>RECODES!V842</f>
        <v>0</v>
      </c>
      <c r="C842" t="b">
        <f>RECODES!W842</f>
        <v>0</v>
      </c>
      <c r="D842" t="b">
        <f>RECODES!X842</f>
        <v>0</v>
      </c>
      <c r="F842">
        <f t="shared" si="170"/>
        <v>3</v>
      </c>
      <c r="G842" t="b">
        <f t="shared" si="171"/>
        <v>0</v>
      </c>
      <c r="H842" t="b">
        <f t="shared" si="172"/>
        <v>0</v>
      </c>
      <c r="I842" t="str">
        <f t="shared" si="173"/>
        <v/>
      </c>
      <c r="K842" t="b">
        <f t="shared" si="174"/>
        <v>0</v>
      </c>
      <c r="L842" t="b">
        <f t="shared" si="175"/>
        <v>0</v>
      </c>
      <c r="M842" t="b">
        <f t="shared" si="176"/>
        <v>0</v>
      </c>
      <c r="O842" t="b">
        <f t="shared" si="177"/>
        <v>0</v>
      </c>
      <c r="P842" t="b">
        <f t="shared" si="178"/>
        <v>0</v>
      </c>
      <c r="Q842" t="b">
        <f t="shared" si="179"/>
        <v>0</v>
      </c>
      <c r="R842" t="b">
        <f t="shared" si="180"/>
        <v>0</v>
      </c>
      <c r="S842" t="b">
        <f t="shared" si="181"/>
        <v>0</v>
      </c>
      <c r="T842" t="str">
        <f t="shared" si="182"/>
        <v/>
      </c>
    </row>
    <row r="843" spans="1:20" x14ac:dyDescent="0.25">
      <c r="A843" t="b">
        <f>RECODES!A843</f>
        <v>0</v>
      </c>
      <c r="B843" t="b">
        <f>RECODES!V843</f>
        <v>0</v>
      </c>
      <c r="C843" t="b">
        <f>RECODES!W843</f>
        <v>0</v>
      </c>
      <c r="D843" t="b">
        <f>RECODES!X843</f>
        <v>0</v>
      </c>
      <c r="F843">
        <f t="shared" si="170"/>
        <v>3</v>
      </c>
      <c r="G843" t="b">
        <f t="shared" si="171"/>
        <v>0</v>
      </c>
      <c r="H843" t="b">
        <f t="shared" si="172"/>
        <v>0</v>
      </c>
      <c r="I843" t="str">
        <f t="shared" si="173"/>
        <v/>
      </c>
      <c r="K843" t="b">
        <f t="shared" si="174"/>
        <v>0</v>
      </c>
      <c r="L843" t="b">
        <f t="shared" si="175"/>
        <v>0</v>
      </c>
      <c r="M843" t="b">
        <f t="shared" si="176"/>
        <v>0</v>
      </c>
      <c r="O843" t="b">
        <f t="shared" si="177"/>
        <v>0</v>
      </c>
      <c r="P843" t="b">
        <f t="shared" si="178"/>
        <v>0</v>
      </c>
      <c r="Q843" t="b">
        <f t="shared" si="179"/>
        <v>0</v>
      </c>
      <c r="R843" t="b">
        <f t="shared" si="180"/>
        <v>0</v>
      </c>
      <c r="S843" t="b">
        <f t="shared" si="181"/>
        <v>0</v>
      </c>
      <c r="T843" t="str">
        <f t="shared" si="182"/>
        <v/>
      </c>
    </row>
    <row r="844" spans="1:20" x14ac:dyDescent="0.25">
      <c r="A844" t="b">
        <f>RECODES!A844</f>
        <v>0</v>
      </c>
      <c r="B844" t="b">
        <f>RECODES!V844</f>
        <v>0</v>
      </c>
      <c r="C844" t="b">
        <f>RECODES!W844</f>
        <v>0</v>
      </c>
      <c r="D844" t="b">
        <f>RECODES!X844</f>
        <v>0</v>
      </c>
      <c r="F844">
        <f t="shared" si="170"/>
        <v>3</v>
      </c>
      <c r="G844" t="b">
        <f t="shared" si="171"/>
        <v>0</v>
      </c>
      <c r="H844" t="b">
        <f t="shared" si="172"/>
        <v>0</v>
      </c>
      <c r="I844" t="str">
        <f t="shared" si="173"/>
        <v/>
      </c>
      <c r="K844" t="b">
        <f t="shared" si="174"/>
        <v>0</v>
      </c>
      <c r="L844" t="b">
        <f t="shared" si="175"/>
        <v>0</v>
      </c>
      <c r="M844" t="b">
        <f t="shared" si="176"/>
        <v>0</v>
      </c>
      <c r="O844" t="b">
        <f t="shared" si="177"/>
        <v>0</v>
      </c>
      <c r="P844" t="b">
        <f t="shared" si="178"/>
        <v>0</v>
      </c>
      <c r="Q844" t="b">
        <f t="shared" si="179"/>
        <v>0</v>
      </c>
      <c r="R844" t="b">
        <f t="shared" si="180"/>
        <v>0</v>
      </c>
      <c r="S844" t="b">
        <f t="shared" si="181"/>
        <v>0</v>
      </c>
      <c r="T844" t="str">
        <f t="shared" si="182"/>
        <v/>
      </c>
    </row>
    <row r="845" spans="1:20" x14ac:dyDescent="0.25">
      <c r="A845" t="b">
        <f>RECODES!A845</f>
        <v>0</v>
      </c>
      <c r="B845" t="b">
        <f>RECODES!V845</f>
        <v>0</v>
      </c>
      <c r="C845" t="b">
        <f>RECODES!W845</f>
        <v>0</v>
      </c>
      <c r="D845" t="b">
        <f>RECODES!X845</f>
        <v>0</v>
      </c>
      <c r="F845">
        <f t="shared" si="170"/>
        <v>3</v>
      </c>
      <c r="G845" t="b">
        <f t="shared" si="171"/>
        <v>0</v>
      </c>
      <c r="H845" t="b">
        <f t="shared" si="172"/>
        <v>0</v>
      </c>
      <c r="I845" t="str">
        <f t="shared" si="173"/>
        <v/>
      </c>
      <c r="K845" t="b">
        <f t="shared" si="174"/>
        <v>0</v>
      </c>
      <c r="L845" t="b">
        <f t="shared" si="175"/>
        <v>0</v>
      </c>
      <c r="M845" t="b">
        <f t="shared" si="176"/>
        <v>0</v>
      </c>
      <c r="O845" t="b">
        <f t="shared" si="177"/>
        <v>0</v>
      </c>
      <c r="P845" t="b">
        <f t="shared" si="178"/>
        <v>0</v>
      </c>
      <c r="Q845" t="b">
        <f t="shared" si="179"/>
        <v>0</v>
      </c>
      <c r="R845" t="b">
        <f t="shared" si="180"/>
        <v>0</v>
      </c>
      <c r="S845" t="b">
        <f t="shared" si="181"/>
        <v>0</v>
      </c>
      <c r="T845" t="str">
        <f t="shared" si="182"/>
        <v/>
      </c>
    </row>
    <row r="846" spans="1:20" x14ac:dyDescent="0.25">
      <c r="A846" t="b">
        <f>RECODES!A846</f>
        <v>0</v>
      </c>
      <c r="B846" t="b">
        <f>RECODES!V846</f>
        <v>0</v>
      </c>
      <c r="C846" t="b">
        <f>RECODES!W846</f>
        <v>0</v>
      </c>
      <c r="D846" t="b">
        <f>RECODES!X846</f>
        <v>0</v>
      </c>
      <c r="F846">
        <f t="shared" si="170"/>
        <v>3</v>
      </c>
      <c r="G846" t="b">
        <f t="shared" si="171"/>
        <v>0</v>
      </c>
      <c r="H846" t="b">
        <f t="shared" si="172"/>
        <v>0</v>
      </c>
      <c r="I846" t="str">
        <f t="shared" si="173"/>
        <v/>
      </c>
      <c r="K846" t="b">
        <f t="shared" si="174"/>
        <v>0</v>
      </c>
      <c r="L846" t="b">
        <f t="shared" si="175"/>
        <v>0</v>
      </c>
      <c r="M846" t="b">
        <f t="shared" si="176"/>
        <v>0</v>
      </c>
      <c r="O846" t="b">
        <f t="shared" si="177"/>
        <v>0</v>
      </c>
      <c r="P846" t="b">
        <f t="shared" si="178"/>
        <v>0</v>
      </c>
      <c r="Q846" t="b">
        <f t="shared" si="179"/>
        <v>0</v>
      </c>
      <c r="R846" t="b">
        <f t="shared" si="180"/>
        <v>0</v>
      </c>
      <c r="S846" t="b">
        <f t="shared" si="181"/>
        <v>0</v>
      </c>
      <c r="T846" t="str">
        <f t="shared" si="182"/>
        <v/>
      </c>
    </row>
    <row r="847" spans="1:20" x14ac:dyDescent="0.25">
      <c r="A847" t="b">
        <f>RECODES!A847</f>
        <v>0</v>
      </c>
      <c r="B847" t="b">
        <f>RECODES!V847</f>
        <v>0</v>
      </c>
      <c r="C847" t="b">
        <f>RECODES!W847</f>
        <v>0</v>
      </c>
      <c r="D847" t="b">
        <f>RECODES!X847</f>
        <v>0</v>
      </c>
      <c r="F847">
        <f t="shared" si="170"/>
        <v>3</v>
      </c>
      <c r="G847" t="b">
        <f t="shared" si="171"/>
        <v>0</v>
      </c>
      <c r="H847" t="b">
        <f t="shared" si="172"/>
        <v>0</v>
      </c>
      <c r="I847" t="str">
        <f t="shared" si="173"/>
        <v/>
      </c>
      <c r="K847" t="b">
        <f t="shared" si="174"/>
        <v>0</v>
      </c>
      <c r="L847" t="b">
        <f t="shared" si="175"/>
        <v>0</v>
      </c>
      <c r="M847" t="b">
        <f t="shared" si="176"/>
        <v>0</v>
      </c>
      <c r="O847" t="b">
        <f t="shared" si="177"/>
        <v>0</v>
      </c>
      <c r="P847" t="b">
        <f t="shared" si="178"/>
        <v>0</v>
      </c>
      <c r="Q847" t="b">
        <f t="shared" si="179"/>
        <v>0</v>
      </c>
      <c r="R847" t="b">
        <f t="shared" si="180"/>
        <v>0</v>
      </c>
      <c r="S847" t="b">
        <f t="shared" si="181"/>
        <v>0</v>
      </c>
      <c r="T847" t="str">
        <f t="shared" si="182"/>
        <v/>
      </c>
    </row>
    <row r="848" spans="1:20" x14ac:dyDescent="0.25">
      <c r="A848" t="b">
        <f>RECODES!A848</f>
        <v>0</v>
      </c>
      <c r="B848" t="b">
        <f>RECODES!V848</f>
        <v>0</v>
      </c>
      <c r="C848" t="b">
        <f>RECODES!W848</f>
        <v>0</v>
      </c>
      <c r="D848" t="b">
        <f>RECODES!X848</f>
        <v>0</v>
      </c>
      <c r="F848">
        <f t="shared" si="170"/>
        <v>3</v>
      </c>
      <c r="G848" t="b">
        <f t="shared" si="171"/>
        <v>0</v>
      </c>
      <c r="H848" t="b">
        <f t="shared" si="172"/>
        <v>0</v>
      </c>
      <c r="I848" t="str">
        <f t="shared" si="173"/>
        <v/>
      </c>
      <c r="K848" t="b">
        <f t="shared" si="174"/>
        <v>0</v>
      </c>
      <c r="L848" t="b">
        <f t="shared" si="175"/>
        <v>0</v>
      </c>
      <c r="M848" t="b">
        <f t="shared" si="176"/>
        <v>0</v>
      </c>
      <c r="O848" t="b">
        <f t="shared" si="177"/>
        <v>0</v>
      </c>
      <c r="P848" t="b">
        <f t="shared" si="178"/>
        <v>0</v>
      </c>
      <c r="Q848" t="b">
        <f t="shared" si="179"/>
        <v>0</v>
      </c>
      <c r="R848" t="b">
        <f t="shared" si="180"/>
        <v>0</v>
      </c>
      <c r="S848" t="b">
        <f t="shared" si="181"/>
        <v>0</v>
      </c>
      <c r="T848" t="str">
        <f t="shared" si="182"/>
        <v/>
      </c>
    </row>
    <row r="849" spans="1:20" x14ac:dyDescent="0.25">
      <c r="A849" t="b">
        <f>RECODES!A849</f>
        <v>0</v>
      </c>
      <c r="B849" t="b">
        <f>RECODES!V849</f>
        <v>0</v>
      </c>
      <c r="C849" t="b">
        <f>RECODES!W849</f>
        <v>0</v>
      </c>
      <c r="D849" t="b">
        <f>RECODES!X849</f>
        <v>0</v>
      </c>
      <c r="F849">
        <f t="shared" si="170"/>
        <v>3</v>
      </c>
      <c r="G849" t="b">
        <f t="shared" si="171"/>
        <v>0</v>
      </c>
      <c r="H849" t="b">
        <f t="shared" si="172"/>
        <v>0</v>
      </c>
      <c r="I849" t="str">
        <f t="shared" si="173"/>
        <v/>
      </c>
      <c r="K849" t="b">
        <f t="shared" si="174"/>
        <v>0</v>
      </c>
      <c r="L849" t="b">
        <f t="shared" si="175"/>
        <v>0</v>
      </c>
      <c r="M849" t="b">
        <f t="shared" si="176"/>
        <v>0</v>
      </c>
      <c r="O849" t="b">
        <f t="shared" si="177"/>
        <v>0</v>
      </c>
      <c r="P849" t="b">
        <f t="shared" si="178"/>
        <v>0</v>
      </c>
      <c r="Q849" t="b">
        <f t="shared" si="179"/>
        <v>0</v>
      </c>
      <c r="R849" t="b">
        <f t="shared" si="180"/>
        <v>0</v>
      </c>
      <c r="S849" t="b">
        <f t="shared" si="181"/>
        <v>0</v>
      </c>
      <c r="T849" t="str">
        <f t="shared" si="182"/>
        <v/>
      </c>
    </row>
    <row r="850" spans="1:20" x14ac:dyDescent="0.25">
      <c r="A850" t="b">
        <f>RECODES!A850</f>
        <v>0</v>
      </c>
      <c r="B850" t="b">
        <f>RECODES!V850</f>
        <v>0</v>
      </c>
      <c r="C850" t="b">
        <f>RECODES!W850</f>
        <v>0</v>
      </c>
      <c r="D850" t="b">
        <f>RECODES!X850</f>
        <v>0</v>
      </c>
      <c r="F850">
        <f t="shared" si="170"/>
        <v>3</v>
      </c>
      <c r="G850" t="b">
        <f t="shared" si="171"/>
        <v>0</v>
      </c>
      <c r="H850" t="b">
        <f t="shared" si="172"/>
        <v>0</v>
      </c>
      <c r="I850" t="str">
        <f t="shared" si="173"/>
        <v/>
      </c>
      <c r="K850" t="b">
        <f t="shared" si="174"/>
        <v>0</v>
      </c>
      <c r="L850" t="b">
        <f t="shared" si="175"/>
        <v>0</v>
      </c>
      <c r="M850" t="b">
        <f t="shared" si="176"/>
        <v>0</v>
      </c>
      <c r="O850" t="b">
        <f t="shared" si="177"/>
        <v>0</v>
      </c>
      <c r="P850" t="b">
        <f t="shared" si="178"/>
        <v>0</v>
      </c>
      <c r="Q850" t="b">
        <f t="shared" si="179"/>
        <v>0</v>
      </c>
      <c r="R850" t="b">
        <f t="shared" si="180"/>
        <v>0</v>
      </c>
      <c r="S850" t="b">
        <f t="shared" si="181"/>
        <v>0</v>
      </c>
      <c r="T850" t="str">
        <f t="shared" si="182"/>
        <v/>
      </c>
    </row>
    <row r="851" spans="1:20" x14ac:dyDescent="0.25">
      <c r="A851" t="b">
        <f>RECODES!A851</f>
        <v>0</v>
      </c>
      <c r="B851" t="b">
        <f>RECODES!V851</f>
        <v>0</v>
      </c>
      <c r="C851" t="b">
        <f>RECODES!W851</f>
        <v>0</v>
      </c>
      <c r="D851" t="b">
        <f>RECODES!X851</f>
        <v>0</v>
      </c>
      <c r="F851">
        <f t="shared" si="170"/>
        <v>3</v>
      </c>
      <c r="G851" t="b">
        <f t="shared" si="171"/>
        <v>0</v>
      </c>
      <c r="H851" t="b">
        <f t="shared" si="172"/>
        <v>0</v>
      </c>
      <c r="I851" t="str">
        <f t="shared" si="173"/>
        <v/>
      </c>
      <c r="K851" t="b">
        <f t="shared" si="174"/>
        <v>0</v>
      </c>
      <c r="L851" t="b">
        <f t="shared" si="175"/>
        <v>0</v>
      </c>
      <c r="M851" t="b">
        <f t="shared" si="176"/>
        <v>0</v>
      </c>
      <c r="O851" t="b">
        <f t="shared" si="177"/>
        <v>0</v>
      </c>
      <c r="P851" t="b">
        <f t="shared" si="178"/>
        <v>0</v>
      </c>
      <c r="Q851" t="b">
        <f t="shared" si="179"/>
        <v>0</v>
      </c>
      <c r="R851" t="b">
        <f t="shared" si="180"/>
        <v>0</v>
      </c>
      <c r="S851" t="b">
        <f t="shared" si="181"/>
        <v>0</v>
      </c>
      <c r="T851" t="str">
        <f t="shared" si="182"/>
        <v/>
      </c>
    </row>
    <row r="852" spans="1:20" x14ac:dyDescent="0.25">
      <c r="A852" t="b">
        <f>RECODES!A852</f>
        <v>0</v>
      </c>
      <c r="B852" t="b">
        <f>RECODES!V852</f>
        <v>0</v>
      </c>
      <c r="C852" t="b">
        <f>RECODES!W852</f>
        <v>0</v>
      </c>
      <c r="D852" t="b">
        <f>RECODES!X852</f>
        <v>0</v>
      </c>
      <c r="F852">
        <f t="shared" si="170"/>
        <v>3</v>
      </c>
      <c r="G852" t="b">
        <f t="shared" si="171"/>
        <v>0</v>
      </c>
      <c r="H852" t="b">
        <f t="shared" si="172"/>
        <v>0</v>
      </c>
      <c r="I852" t="str">
        <f t="shared" si="173"/>
        <v/>
      </c>
      <c r="K852" t="b">
        <f t="shared" si="174"/>
        <v>0</v>
      </c>
      <c r="L852" t="b">
        <f t="shared" si="175"/>
        <v>0</v>
      </c>
      <c r="M852" t="b">
        <f t="shared" si="176"/>
        <v>0</v>
      </c>
      <c r="O852" t="b">
        <f t="shared" si="177"/>
        <v>0</v>
      </c>
      <c r="P852" t="b">
        <f t="shared" si="178"/>
        <v>0</v>
      </c>
      <c r="Q852" t="b">
        <f t="shared" si="179"/>
        <v>0</v>
      </c>
      <c r="R852" t="b">
        <f t="shared" si="180"/>
        <v>0</v>
      </c>
      <c r="S852" t="b">
        <f t="shared" si="181"/>
        <v>0</v>
      </c>
      <c r="T852" t="str">
        <f t="shared" si="182"/>
        <v/>
      </c>
    </row>
    <row r="853" spans="1:20" x14ac:dyDescent="0.25">
      <c r="A853" t="b">
        <f>RECODES!A853</f>
        <v>0</v>
      </c>
      <c r="B853" t="b">
        <f>RECODES!V853</f>
        <v>0</v>
      </c>
      <c r="C853" t="b">
        <f>RECODES!W853</f>
        <v>0</v>
      </c>
      <c r="D853" t="b">
        <f>RECODES!X853</f>
        <v>0</v>
      </c>
      <c r="F853">
        <f t="shared" si="170"/>
        <v>3</v>
      </c>
      <c r="G853" t="b">
        <f t="shared" si="171"/>
        <v>0</v>
      </c>
      <c r="H853" t="b">
        <f t="shared" si="172"/>
        <v>0</v>
      </c>
      <c r="I853" t="str">
        <f t="shared" si="173"/>
        <v/>
      </c>
      <c r="K853" t="b">
        <f t="shared" si="174"/>
        <v>0</v>
      </c>
      <c r="L853" t="b">
        <f t="shared" si="175"/>
        <v>0</v>
      </c>
      <c r="M853" t="b">
        <f t="shared" si="176"/>
        <v>0</v>
      </c>
      <c r="O853" t="b">
        <f t="shared" si="177"/>
        <v>0</v>
      </c>
      <c r="P853" t="b">
        <f t="shared" si="178"/>
        <v>0</v>
      </c>
      <c r="Q853" t="b">
        <f t="shared" si="179"/>
        <v>0</v>
      </c>
      <c r="R853" t="b">
        <f t="shared" si="180"/>
        <v>0</v>
      </c>
      <c r="S853" t="b">
        <f t="shared" si="181"/>
        <v>0</v>
      </c>
      <c r="T853" t="str">
        <f t="shared" si="182"/>
        <v/>
      </c>
    </row>
    <row r="854" spans="1:20" x14ac:dyDescent="0.25">
      <c r="A854" t="b">
        <f>RECODES!A854</f>
        <v>0</v>
      </c>
      <c r="B854" t="b">
        <f>RECODES!V854</f>
        <v>0</v>
      </c>
      <c r="C854" t="b">
        <f>RECODES!W854</f>
        <v>0</v>
      </c>
      <c r="D854" t="b">
        <f>RECODES!X854</f>
        <v>0</v>
      </c>
      <c r="F854">
        <f t="shared" si="170"/>
        <v>3</v>
      </c>
      <c r="G854" t="b">
        <f t="shared" si="171"/>
        <v>0</v>
      </c>
      <c r="H854" t="b">
        <f t="shared" si="172"/>
        <v>0</v>
      </c>
      <c r="I854" t="str">
        <f t="shared" si="173"/>
        <v/>
      </c>
      <c r="K854" t="b">
        <f t="shared" si="174"/>
        <v>0</v>
      </c>
      <c r="L854" t="b">
        <f t="shared" si="175"/>
        <v>0</v>
      </c>
      <c r="M854" t="b">
        <f t="shared" si="176"/>
        <v>0</v>
      </c>
      <c r="O854" t="b">
        <f t="shared" si="177"/>
        <v>0</v>
      </c>
      <c r="P854" t="b">
        <f t="shared" si="178"/>
        <v>0</v>
      </c>
      <c r="Q854" t="b">
        <f t="shared" si="179"/>
        <v>0</v>
      </c>
      <c r="R854" t="b">
        <f t="shared" si="180"/>
        <v>0</v>
      </c>
      <c r="S854" t="b">
        <f t="shared" si="181"/>
        <v>0</v>
      </c>
      <c r="T854" t="str">
        <f t="shared" si="182"/>
        <v/>
      </c>
    </row>
    <row r="855" spans="1:20" x14ac:dyDescent="0.25">
      <c r="A855" t="b">
        <f>RECODES!A855</f>
        <v>0</v>
      </c>
      <c r="B855" t="b">
        <f>RECODES!V855</f>
        <v>0</v>
      </c>
      <c r="C855" t="b">
        <f>RECODES!W855</f>
        <v>0</v>
      </c>
      <c r="D855" t="b">
        <f>RECODES!X855</f>
        <v>0</v>
      </c>
      <c r="F855">
        <f t="shared" si="170"/>
        <v>3</v>
      </c>
      <c r="G855" t="b">
        <f t="shared" si="171"/>
        <v>0</v>
      </c>
      <c r="H855" t="b">
        <f t="shared" si="172"/>
        <v>0</v>
      </c>
      <c r="I855" t="str">
        <f t="shared" si="173"/>
        <v/>
      </c>
      <c r="K855" t="b">
        <f t="shared" si="174"/>
        <v>0</v>
      </c>
      <c r="L855" t="b">
        <f t="shared" si="175"/>
        <v>0</v>
      </c>
      <c r="M855" t="b">
        <f t="shared" si="176"/>
        <v>0</v>
      </c>
      <c r="O855" t="b">
        <f t="shared" si="177"/>
        <v>0</v>
      </c>
      <c r="P855" t="b">
        <f t="shared" si="178"/>
        <v>0</v>
      </c>
      <c r="Q855" t="b">
        <f t="shared" si="179"/>
        <v>0</v>
      </c>
      <c r="R855" t="b">
        <f t="shared" si="180"/>
        <v>0</v>
      </c>
      <c r="S855" t="b">
        <f t="shared" si="181"/>
        <v>0</v>
      </c>
      <c r="T855" t="str">
        <f t="shared" si="182"/>
        <v/>
      </c>
    </row>
    <row r="856" spans="1:20" x14ac:dyDescent="0.25">
      <c r="A856" t="b">
        <f>RECODES!A856</f>
        <v>0</v>
      </c>
      <c r="B856" t="b">
        <f>RECODES!V856</f>
        <v>0</v>
      </c>
      <c r="C856" t="b">
        <f>RECODES!W856</f>
        <v>0</v>
      </c>
      <c r="D856" t="b">
        <f>RECODES!X856</f>
        <v>0</v>
      </c>
      <c r="F856">
        <f t="shared" si="170"/>
        <v>3</v>
      </c>
      <c r="G856" t="b">
        <f t="shared" si="171"/>
        <v>0</v>
      </c>
      <c r="H856" t="b">
        <f t="shared" si="172"/>
        <v>0</v>
      </c>
      <c r="I856" t="str">
        <f t="shared" si="173"/>
        <v/>
      </c>
      <c r="K856" t="b">
        <f t="shared" si="174"/>
        <v>0</v>
      </c>
      <c r="L856" t="b">
        <f t="shared" si="175"/>
        <v>0</v>
      </c>
      <c r="M856" t="b">
        <f t="shared" si="176"/>
        <v>0</v>
      </c>
      <c r="O856" t="b">
        <f t="shared" si="177"/>
        <v>0</v>
      </c>
      <c r="P856" t="b">
        <f t="shared" si="178"/>
        <v>0</v>
      </c>
      <c r="Q856" t="b">
        <f t="shared" si="179"/>
        <v>0</v>
      </c>
      <c r="R856" t="b">
        <f t="shared" si="180"/>
        <v>0</v>
      </c>
      <c r="S856" t="b">
        <f t="shared" si="181"/>
        <v>0</v>
      </c>
      <c r="T856" t="str">
        <f t="shared" si="182"/>
        <v/>
      </c>
    </row>
    <row r="857" spans="1:20" x14ac:dyDescent="0.25">
      <c r="A857" t="b">
        <f>RECODES!A857</f>
        <v>0</v>
      </c>
      <c r="B857" t="b">
        <f>RECODES!V857</f>
        <v>0</v>
      </c>
      <c r="C857" t="b">
        <f>RECODES!W857</f>
        <v>0</v>
      </c>
      <c r="D857" t="b">
        <f>RECODES!X857</f>
        <v>0</v>
      </c>
      <c r="F857">
        <f t="shared" si="170"/>
        <v>3</v>
      </c>
      <c r="G857" t="b">
        <f t="shared" si="171"/>
        <v>0</v>
      </c>
      <c r="H857" t="b">
        <f t="shared" si="172"/>
        <v>0</v>
      </c>
      <c r="I857" t="str">
        <f t="shared" si="173"/>
        <v/>
      </c>
      <c r="K857" t="b">
        <f t="shared" si="174"/>
        <v>0</v>
      </c>
      <c r="L857" t="b">
        <f t="shared" si="175"/>
        <v>0</v>
      </c>
      <c r="M857" t="b">
        <f t="shared" si="176"/>
        <v>0</v>
      </c>
      <c r="O857" t="b">
        <f t="shared" si="177"/>
        <v>0</v>
      </c>
      <c r="P857" t="b">
        <f t="shared" si="178"/>
        <v>0</v>
      </c>
      <c r="Q857" t="b">
        <f t="shared" si="179"/>
        <v>0</v>
      </c>
      <c r="R857" t="b">
        <f t="shared" si="180"/>
        <v>0</v>
      </c>
      <c r="S857" t="b">
        <f t="shared" si="181"/>
        <v>0</v>
      </c>
      <c r="T857" t="str">
        <f t="shared" si="182"/>
        <v/>
      </c>
    </row>
    <row r="858" spans="1:20" x14ac:dyDescent="0.25">
      <c r="A858" t="b">
        <f>RECODES!A858</f>
        <v>0</v>
      </c>
      <c r="B858" t="b">
        <f>RECODES!V858</f>
        <v>0</v>
      </c>
      <c r="C858" t="b">
        <f>RECODES!W858</f>
        <v>0</v>
      </c>
      <c r="D858" t="b">
        <f>RECODES!X858</f>
        <v>0</v>
      </c>
      <c r="F858">
        <f t="shared" si="170"/>
        <v>3</v>
      </c>
      <c r="G858" t="b">
        <f t="shared" si="171"/>
        <v>0</v>
      </c>
      <c r="H858" t="b">
        <f t="shared" si="172"/>
        <v>0</v>
      </c>
      <c r="I858" t="str">
        <f t="shared" si="173"/>
        <v/>
      </c>
      <c r="K858" t="b">
        <f t="shared" si="174"/>
        <v>0</v>
      </c>
      <c r="L858" t="b">
        <f t="shared" si="175"/>
        <v>0</v>
      </c>
      <c r="M858" t="b">
        <f t="shared" si="176"/>
        <v>0</v>
      </c>
      <c r="O858" t="b">
        <f t="shared" si="177"/>
        <v>0</v>
      </c>
      <c r="P858" t="b">
        <f t="shared" si="178"/>
        <v>0</v>
      </c>
      <c r="Q858" t="b">
        <f t="shared" si="179"/>
        <v>0</v>
      </c>
      <c r="R858" t="b">
        <f t="shared" si="180"/>
        <v>0</v>
      </c>
      <c r="S858" t="b">
        <f t="shared" si="181"/>
        <v>0</v>
      </c>
      <c r="T858" t="str">
        <f t="shared" si="182"/>
        <v/>
      </c>
    </row>
    <row r="859" spans="1:20" x14ac:dyDescent="0.25">
      <c r="A859" t="b">
        <f>RECODES!A859</f>
        <v>0</v>
      </c>
      <c r="B859" t="b">
        <f>RECODES!V859</f>
        <v>0</v>
      </c>
      <c r="C859" t="b">
        <f>RECODES!W859</f>
        <v>0</v>
      </c>
      <c r="D859" t="b">
        <f>RECODES!X859</f>
        <v>0</v>
      </c>
      <c r="F859">
        <f t="shared" si="170"/>
        <v>3</v>
      </c>
      <c r="G859" t="b">
        <f t="shared" si="171"/>
        <v>0</v>
      </c>
      <c r="H859" t="b">
        <f t="shared" si="172"/>
        <v>0</v>
      </c>
      <c r="I859" t="str">
        <f t="shared" si="173"/>
        <v/>
      </c>
      <c r="K859" t="b">
        <f t="shared" si="174"/>
        <v>0</v>
      </c>
      <c r="L859" t="b">
        <f t="shared" si="175"/>
        <v>0</v>
      </c>
      <c r="M859" t="b">
        <f t="shared" si="176"/>
        <v>0</v>
      </c>
      <c r="O859" t="b">
        <f t="shared" si="177"/>
        <v>0</v>
      </c>
      <c r="P859" t="b">
        <f t="shared" si="178"/>
        <v>0</v>
      </c>
      <c r="Q859" t="b">
        <f t="shared" si="179"/>
        <v>0</v>
      </c>
      <c r="R859" t="b">
        <f t="shared" si="180"/>
        <v>0</v>
      </c>
      <c r="S859" t="b">
        <f t="shared" si="181"/>
        <v>0</v>
      </c>
      <c r="T859" t="str">
        <f t="shared" si="182"/>
        <v/>
      </c>
    </row>
    <row r="860" spans="1:20" x14ac:dyDescent="0.25">
      <c r="A860" t="b">
        <f>RECODES!A860</f>
        <v>0</v>
      </c>
      <c r="B860" t="b">
        <f>RECODES!V860</f>
        <v>0</v>
      </c>
      <c r="C860" t="b">
        <f>RECODES!W860</f>
        <v>0</v>
      </c>
      <c r="D860" t="b">
        <f>RECODES!X860</f>
        <v>0</v>
      </c>
      <c r="F860">
        <f t="shared" si="170"/>
        <v>3</v>
      </c>
      <c r="G860" t="b">
        <f t="shared" si="171"/>
        <v>0</v>
      </c>
      <c r="H860" t="b">
        <f t="shared" si="172"/>
        <v>0</v>
      </c>
      <c r="I860" t="str">
        <f t="shared" si="173"/>
        <v/>
      </c>
      <c r="K860" t="b">
        <f t="shared" si="174"/>
        <v>0</v>
      </c>
      <c r="L860" t="b">
        <f t="shared" si="175"/>
        <v>0</v>
      </c>
      <c r="M860" t="b">
        <f t="shared" si="176"/>
        <v>0</v>
      </c>
      <c r="O860" t="b">
        <f t="shared" si="177"/>
        <v>0</v>
      </c>
      <c r="P860" t="b">
        <f t="shared" si="178"/>
        <v>0</v>
      </c>
      <c r="Q860" t="b">
        <f t="shared" si="179"/>
        <v>0</v>
      </c>
      <c r="R860" t="b">
        <f t="shared" si="180"/>
        <v>0</v>
      </c>
      <c r="S860" t="b">
        <f t="shared" si="181"/>
        <v>0</v>
      </c>
      <c r="T860" t="str">
        <f t="shared" si="182"/>
        <v/>
      </c>
    </row>
    <row r="861" spans="1:20" x14ac:dyDescent="0.25">
      <c r="A861" t="b">
        <f>RECODES!A861</f>
        <v>0</v>
      </c>
      <c r="B861" t="b">
        <f>RECODES!V861</f>
        <v>0</v>
      </c>
      <c r="C861" t="b">
        <f>RECODES!W861</f>
        <v>0</v>
      </c>
      <c r="D861" t="b">
        <f>RECODES!X861</f>
        <v>0</v>
      </c>
      <c r="F861">
        <f t="shared" si="170"/>
        <v>3</v>
      </c>
      <c r="G861" t="b">
        <f t="shared" si="171"/>
        <v>0</v>
      </c>
      <c r="H861" t="b">
        <f t="shared" si="172"/>
        <v>0</v>
      </c>
      <c r="I861" t="str">
        <f t="shared" si="173"/>
        <v/>
      </c>
      <c r="K861" t="b">
        <f t="shared" si="174"/>
        <v>0</v>
      </c>
      <c r="L861" t="b">
        <f t="shared" si="175"/>
        <v>0</v>
      </c>
      <c r="M861" t="b">
        <f t="shared" si="176"/>
        <v>0</v>
      </c>
      <c r="O861" t="b">
        <f t="shared" si="177"/>
        <v>0</v>
      </c>
      <c r="P861" t="b">
        <f t="shared" si="178"/>
        <v>0</v>
      </c>
      <c r="Q861" t="b">
        <f t="shared" si="179"/>
        <v>0</v>
      </c>
      <c r="R861" t="b">
        <f t="shared" si="180"/>
        <v>0</v>
      </c>
      <c r="S861" t="b">
        <f t="shared" si="181"/>
        <v>0</v>
      </c>
      <c r="T861" t="str">
        <f t="shared" si="182"/>
        <v/>
      </c>
    </row>
    <row r="862" spans="1:20" x14ac:dyDescent="0.25">
      <c r="A862" t="b">
        <f>RECODES!A862</f>
        <v>0</v>
      </c>
      <c r="B862" t="b">
        <f>RECODES!V862</f>
        <v>0</v>
      </c>
      <c r="C862" t="b">
        <f>RECODES!W862</f>
        <v>0</v>
      </c>
      <c r="D862" t="b">
        <f>RECODES!X862</f>
        <v>0</v>
      </c>
      <c r="F862">
        <f t="shared" si="170"/>
        <v>3</v>
      </c>
      <c r="G862" t="b">
        <f t="shared" si="171"/>
        <v>0</v>
      </c>
      <c r="H862" t="b">
        <f t="shared" si="172"/>
        <v>0</v>
      </c>
      <c r="I862" t="str">
        <f t="shared" si="173"/>
        <v/>
      </c>
      <c r="K862" t="b">
        <f t="shared" si="174"/>
        <v>0</v>
      </c>
      <c r="L862" t="b">
        <f t="shared" si="175"/>
        <v>0</v>
      </c>
      <c r="M862" t="b">
        <f t="shared" si="176"/>
        <v>0</v>
      </c>
      <c r="O862" t="b">
        <f t="shared" si="177"/>
        <v>0</v>
      </c>
      <c r="P862" t="b">
        <f t="shared" si="178"/>
        <v>0</v>
      </c>
      <c r="Q862" t="b">
        <f t="shared" si="179"/>
        <v>0</v>
      </c>
      <c r="R862" t="b">
        <f t="shared" si="180"/>
        <v>0</v>
      </c>
      <c r="S862" t="b">
        <f t="shared" si="181"/>
        <v>0</v>
      </c>
      <c r="T862" t="str">
        <f t="shared" si="182"/>
        <v/>
      </c>
    </row>
    <row r="863" spans="1:20" x14ac:dyDescent="0.25">
      <c r="A863" t="b">
        <f>RECODES!A863</f>
        <v>0</v>
      </c>
      <c r="B863" t="b">
        <f>RECODES!V863</f>
        <v>0</v>
      </c>
      <c r="C863" t="b">
        <f>RECODES!W863</f>
        <v>0</v>
      </c>
      <c r="D863" t="b">
        <f>RECODES!X863</f>
        <v>0</v>
      </c>
      <c r="F863">
        <f t="shared" si="170"/>
        <v>3</v>
      </c>
      <c r="G863" t="b">
        <f t="shared" si="171"/>
        <v>0</v>
      </c>
      <c r="H863" t="b">
        <f t="shared" si="172"/>
        <v>0</v>
      </c>
      <c r="I863" t="str">
        <f t="shared" si="173"/>
        <v/>
      </c>
      <c r="K863" t="b">
        <f t="shared" si="174"/>
        <v>0</v>
      </c>
      <c r="L863" t="b">
        <f t="shared" si="175"/>
        <v>0</v>
      </c>
      <c r="M863" t="b">
        <f t="shared" si="176"/>
        <v>0</v>
      </c>
      <c r="O863" t="b">
        <f t="shared" si="177"/>
        <v>0</v>
      </c>
      <c r="P863" t="b">
        <f t="shared" si="178"/>
        <v>0</v>
      </c>
      <c r="Q863" t="b">
        <f t="shared" si="179"/>
        <v>0</v>
      </c>
      <c r="R863" t="b">
        <f t="shared" si="180"/>
        <v>0</v>
      </c>
      <c r="S863" t="b">
        <f t="shared" si="181"/>
        <v>0</v>
      </c>
      <c r="T863" t="str">
        <f t="shared" si="182"/>
        <v/>
      </c>
    </row>
    <row r="864" spans="1:20" x14ac:dyDescent="0.25">
      <c r="A864" t="b">
        <f>RECODES!A864</f>
        <v>0</v>
      </c>
      <c r="B864" t="b">
        <f>RECODES!V864</f>
        <v>0</v>
      </c>
      <c r="C864" t="b">
        <f>RECODES!W864</f>
        <v>0</v>
      </c>
      <c r="D864" t="b">
        <f>RECODES!X864</f>
        <v>0</v>
      </c>
      <c r="F864">
        <f t="shared" si="170"/>
        <v>3</v>
      </c>
      <c r="G864" t="b">
        <f t="shared" si="171"/>
        <v>0</v>
      </c>
      <c r="H864" t="b">
        <f t="shared" si="172"/>
        <v>0</v>
      </c>
      <c r="I864" t="str">
        <f t="shared" si="173"/>
        <v/>
      </c>
      <c r="K864" t="b">
        <f t="shared" si="174"/>
        <v>0</v>
      </c>
      <c r="L864" t="b">
        <f t="shared" si="175"/>
        <v>0</v>
      </c>
      <c r="M864" t="b">
        <f t="shared" si="176"/>
        <v>0</v>
      </c>
      <c r="O864" t="b">
        <f t="shared" si="177"/>
        <v>0</v>
      </c>
      <c r="P864" t="b">
        <f t="shared" si="178"/>
        <v>0</v>
      </c>
      <c r="Q864" t="b">
        <f t="shared" si="179"/>
        <v>0</v>
      </c>
      <c r="R864" t="b">
        <f t="shared" si="180"/>
        <v>0</v>
      </c>
      <c r="S864" t="b">
        <f t="shared" si="181"/>
        <v>0</v>
      </c>
      <c r="T864" t="str">
        <f t="shared" si="182"/>
        <v/>
      </c>
    </row>
    <row r="865" spans="1:20" x14ac:dyDescent="0.25">
      <c r="A865" t="b">
        <f>RECODES!A865</f>
        <v>0</v>
      </c>
      <c r="B865" t="b">
        <f>RECODES!V865</f>
        <v>0</v>
      </c>
      <c r="C865" t="b">
        <f>RECODES!W865</f>
        <v>0</v>
      </c>
      <c r="D865" t="b">
        <f>RECODES!X865</f>
        <v>0</v>
      </c>
      <c r="F865">
        <f t="shared" si="170"/>
        <v>3</v>
      </c>
      <c r="G865" t="b">
        <f t="shared" si="171"/>
        <v>0</v>
      </c>
      <c r="H865" t="b">
        <f t="shared" si="172"/>
        <v>0</v>
      </c>
      <c r="I865" t="str">
        <f t="shared" si="173"/>
        <v/>
      </c>
      <c r="K865" t="b">
        <f t="shared" si="174"/>
        <v>0</v>
      </c>
      <c r="L865" t="b">
        <f t="shared" si="175"/>
        <v>0</v>
      </c>
      <c r="M865" t="b">
        <f t="shared" si="176"/>
        <v>0</v>
      </c>
      <c r="O865" t="b">
        <f t="shared" si="177"/>
        <v>0</v>
      </c>
      <c r="P865" t="b">
        <f t="shared" si="178"/>
        <v>0</v>
      </c>
      <c r="Q865" t="b">
        <f t="shared" si="179"/>
        <v>0</v>
      </c>
      <c r="R865" t="b">
        <f t="shared" si="180"/>
        <v>0</v>
      </c>
      <c r="S865" t="b">
        <f t="shared" si="181"/>
        <v>0</v>
      </c>
      <c r="T865" t="str">
        <f t="shared" si="182"/>
        <v/>
      </c>
    </row>
    <row r="866" spans="1:20" x14ac:dyDescent="0.25">
      <c r="A866" t="b">
        <f>RECODES!A866</f>
        <v>0</v>
      </c>
      <c r="B866" t="b">
        <f>RECODES!V866</f>
        <v>0</v>
      </c>
      <c r="C866" t="b">
        <f>RECODES!W866</f>
        <v>0</v>
      </c>
      <c r="D866" t="b">
        <f>RECODES!X866</f>
        <v>0</v>
      </c>
      <c r="F866">
        <f t="shared" si="170"/>
        <v>3</v>
      </c>
      <c r="G866" t="b">
        <f t="shared" si="171"/>
        <v>0</v>
      </c>
      <c r="H866" t="b">
        <f t="shared" si="172"/>
        <v>0</v>
      </c>
      <c r="I866" t="str">
        <f t="shared" si="173"/>
        <v/>
      </c>
      <c r="K866" t="b">
        <f t="shared" si="174"/>
        <v>0</v>
      </c>
      <c r="L866" t="b">
        <f t="shared" si="175"/>
        <v>0</v>
      </c>
      <c r="M866" t="b">
        <f t="shared" si="176"/>
        <v>0</v>
      </c>
      <c r="O866" t="b">
        <f t="shared" si="177"/>
        <v>0</v>
      </c>
      <c r="P866" t="b">
        <f t="shared" si="178"/>
        <v>0</v>
      </c>
      <c r="Q866" t="b">
        <f t="shared" si="179"/>
        <v>0</v>
      </c>
      <c r="R866" t="b">
        <f t="shared" si="180"/>
        <v>0</v>
      </c>
      <c r="S866" t="b">
        <f t="shared" si="181"/>
        <v>0</v>
      </c>
      <c r="T866" t="str">
        <f t="shared" si="182"/>
        <v/>
      </c>
    </row>
    <row r="867" spans="1:20" x14ac:dyDescent="0.25">
      <c r="A867" t="b">
        <f>RECODES!A867</f>
        <v>0</v>
      </c>
      <c r="B867" t="b">
        <f>RECODES!V867</f>
        <v>0</v>
      </c>
      <c r="C867" t="b">
        <f>RECODES!W867</f>
        <v>0</v>
      </c>
      <c r="D867" t="b">
        <f>RECODES!X867</f>
        <v>0</v>
      </c>
      <c r="F867">
        <f t="shared" si="170"/>
        <v>3</v>
      </c>
      <c r="G867" t="b">
        <f t="shared" si="171"/>
        <v>0</v>
      </c>
      <c r="H867" t="b">
        <f t="shared" si="172"/>
        <v>0</v>
      </c>
      <c r="I867" t="str">
        <f t="shared" si="173"/>
        <v/>
      </c>
      <c r="K867" t="b">
        <f t="shared" si="174"/>
        <v>0</v>
      </c>
      <c r="L867" t="b">
        <f t="shared" si="175"/>
        <v>0</v>
      </c>
      <c r="M867" t="b">
        <f t="shared" si="176"/>
        <v>0</v>
      </c>
      <c r="O867" t="b">
        <f t="shared" si="177"/>
        <v>0</v>
      </c>
      <c r="P867" t="b">
        <f t="shared" si="178"/>
        <v>0</v>
      </c>
      <c r="Q867" t="b">
        <f t="shared" si="179"/>
        <v>0</v>
      </c>
      <c r="R867" t="b">
        <f t="shared" si="180"/>
        <v>0</v>
      </c>
      <c r="S867" t="b">
        <f t="shared" si="181"/>
        <v>0</v>
      </c>
      <c r="T867" t="str">
        <f t="shared" si="182"/>
        <v/>
      </c>
    </row>
    <row r="868" spans="1:20" x14ac:dyDescent="0.25">
      <c r="A868" t="b">
        <f>RECODES!A868</f>
        <v>0</v>
      </c>
      <c r="B868" t="b">
        <f>RECODES!V868</f>
        <v>0</v>
      </c>
      <c r="C868" t="b">
        <f>RECODES!W868</f>
        <v>0</v>
      </c>
      <c r="D868" t="b">
        <f>RECODES!X868</f>
        <v>0</v>
      </c>
      <c r="F868">
        <f t="shared" si="170"/>
        <v>3</v>
      </c>
      <c r="G868" t="b">
        <f t="shared" si="171"/>
        <v>0</v>
      </c>
      <c r="H868" t="b">
        <f t="shared" si="172"/>
        <v>0</v>
      </c>
      <c r="I868" t="str">
        <f t="shared" si="173"/>
        <v/>
      </c>
      <c r="K868" t="b">
        <f t="shared" si="174"/>
        <v>0</v>
      </c>
      <c r="L868" t="b">
        <f t="shared" si="175"/>
        <v>0</v>
      </c>
      <c r="M868" t="b">
        <f t="shared" si="176"/>
        <v>0</v>
      </c>
      <c r="O868" t="b">
        <f t="shared" si="177"/>
        <v>0</v>
      </c>
      <c r="P868" t="b">
        <f t="shared" si="178"/>
        <v>0</v>
      </c>
      <c r="Q868" t="b">
        <f t="shared" si="179"/>
        <v>0</v>
      </c>
      <c r="R868" t="b">
        <f t="shared" si="180"/>
        <v>0</v>
      </c>
      <c r="S868" t="b">
        <f t="shared" si="181"/>
        <v>0</v>
      </c>
      <c r="T868" t="str">
        <f t="shared" si="182"/>
        <v/>
      </c>
    </row>
    <row r="869" spans="1:20" x14ac:dyDescent="0.25">
      <c r="A869" t="b">
        <f>RECODES!A869</f>
        <v>0</v>
      </c>
      <c r="B869" t="b">
        <f>RECODES!V869</f>
        <v>0</v>
      </c>
      <c r="C869" t="b">
        <f>RECODES!W869</f>
        <v>0</v>
      </c>
      <c r="D869" t="b">
        <f>RECODES!X869</f>
        <v>0</v>
      </c>
      <c r="F869">
        <f t="shared" si="170"/>
        <v>3</v>
      </c>
      <c r="G869" t="b">
        <f t="shared" si="171"/>
        <v>0</v>
      </c>
      <c r="H869" t="b">
        <f t="shared" si="172"/>
        <v>0</v>
      </c>
      <c r="I869" t="str">
        <f t="shared" si="173"/>
        <v/>
      </c>
      <c r="K869" t="b">
        <f t="shared" si="174"/>
        <v>0</v>
      </c>
      <c r="L869" t="b">
        <f t="shared" si="175"/>
        <v>0</v>
      </c>
      <c r="M869" t="b">
        <f t="shared" si="176"/>
        <v>0</v>
      </c>
      <c r="O869" t="b">
        <f t="shared" si="177"/>
        <v>0</v>
      </c>
      <c r="P869" t="b">
        <f t="shared" si="178"/>
        <v>0</v>
      </c>
      <c r="Q869" t="b">
        <f t="shared" si="179"/>
        <v>0</v>
      </c>
      <c r="R869" t="b">
        <f t="shared" si="180"/>
        <v>0</v>
      </c>
      <c r="S869" t="b">
        <f t="shared" si="181"/>
        <v>0</v>
      </c>
      <c r="T869" t="str">
        <f t="shared" si="182"/>
        <v/>
      </c>
    </row>
    <row r="870" spans="1:20" x14ac:dyDescent="0.25">
      <c r="A870" t="b">
        <f>RECODES!A870</f>
        <v>0</v>
      </c>
      <c r="B870" t="b">
        <f>RECODES!V870</f>
        <v>0</v>
      </c>
      <c r="C870" t="b">
        <f>RECODES!W870</f>
        <v>0</v>
      </c>
      <c r="D870" t="b">
        <f>RECODES!X870</f>
        <v>0</v>
      </c>
      <c r="F870">
        <f t="shared" si="170"/>
        <v>3</v>
      </c>
      <c r="G870" t="b">
        <f t="shared" si="171"/>
        <v>0</v>
      </c>
      <c r="H870" t="b">
        <f t="shared" si="172"/>
        <v>0</v>
      </c>
      <c r="I870" t="str">
        <f t="shared" si="173"/>
        <v/>
      </c>
      <c r="K870" t="b">
        <f t="shared" si="174"/>
        <v>0</v>
      </c>
      <c r="L870" t="b">
        <f t="shared" si="175"/>
        <v>0</v>
      </c>
      <c r="M870" t="b">
        <f t="shared" si="176"/>
        <v>0</v>
      </c>
      <c r="O870" t="b">
        <f t="shared" si="177"/>
        <v>0</v>
      </c>
      <c r="P870" t="b">
        <f t="shared" si="178"/>
        <v>0</v>
      </c>
      <c r="Q870" t="b">
        <f t="shared" si="179"/>
        <v>0</v>
      </c>
      <c r="R870" t="b">
        <f t="shared" si="180"/>
        <v>0</v>
      </c>
      <c r="S870" t="b">
        <f t="shared" si="181"/>
        <v>0</v>
      </c>
      <c r="T870" t="str">
        <f t="shared" si="182"/>
        <v/>
      </c>
    </row>
    <row r="871" spans="1:20" x14ac:dyDescent="0.25">
      <c r="A871" t="b">
        <f>RECODES!A871</f>
        <v>0</v>
      </c>
      <c r="B871" t="b">
        <f>RECODES!V871</f>
        <v>0</v>
      </c>
      <c r="C871" t="b">
        <f>RECODES!W871</f>
        <v>0</v>
      </c>
      <c r="D871" t="b">
        <f>RECODES!X871</f>
        <v>0</v>
      </c>
      <c r="F871">
        <f t="shared" si="170"/>
        <v>3</v>
      </c>
      <c r="G871" t="b">
        <f t="shared" si="171"/>
        <v>0</v>
      </c>
      <c r="H871" t="b">
        <f t="shared" si="172"/>
        <v>0</v>
      </c>
      <c r="I871" t="str">
        <f t="shared" si="173"/>
        <v/>
      </c>
      <c r="K871" t="b">
        <f t="shared" si="174"/>
        <v>0</v>
      </c>
      <c r="L871" t="b">
        <f t="shared" si="175"/>
        <v>0</v>
      </c>
      <c r="M871" t="b">
        <f t="shared" si="176"/>
        <v>0</v>
      </c>
      <c r="O871" t="b">
        <f t="shared" si="177"/>
        <v>0</v>
      </c>
      <c r="P871" t="b">
        <f t="shared" si="178"/>
        <v>0</v>
      </c>
      <c r="Q871" t="b">
        <f t="shared" si="179"/>
        <v>0</v>
      </c>
      <c r="R871" t="b">
        <f t="shared" si="180"/>
        <v>0</v>
      </c>
      <c r="S871" t="b">
        <f t="shared" si="181"/>
        <v>0</v>
      </c>
      <c r="T871" t="str">
        <f t="shared" si="182"/>
        <v/>
      </c>
    </row>
    <row r="872" spans="1:20" x14ac:dyDescent="0.25">
      <c r="A872" t="b">
        <f>RECODES!A872</f>
        <v>0</v>
      </c>
      <c r="B872" t="b">
        <f>RECODES!V872</f>
        <v>0</v>
      </c>
      <c r="C872" t="b">
        <f>RECODES!W872</f>
        <v>0</v>
      </c>
      <c r="D872" t="b">
        <f>RECODES!X872</f>
        <v>0</v>
      </c>
      <c r="F872">
        <f t="shared" si="170"/>
        <v>3</v>
      </c>
      <c r="G872" t="b">
        <f t="shared" si="171"/>
        <v>0</v>
      </c>
      <c r="H872" t="b">
        <f t="shared" si="172"/>
        <v>0</v>
      </c>
      <c r="I872" t="str">
        <f t="shared" si="173"/>
        <v/>
      </c>
      <c r="K872" t="b">
        <f t="shared" si="174"/>
        <v>0</v>
      </c>
      <c r="L872" t="b">
        <f t="shared" si="175"/>
        <v>0</v>
      </c>
      <c r="M872" t="b">
        <f t="shared" si="176"/>
        <v>0</v>
      </c>
      <c r="O872" t="b">
        <f t="shared" si="177"/>
        <v>0</v>
      </c>
      <c r="P872" t="b">
        <f t="shared" si="178"/>
        <v>0</v>
      </c>
      <c r="Q872" t="b">
        <f t="shared" si="179"/>
        <v>0</v>
      </c>
      <c r="R872" t="b">
        <f t="shared" si="180"/>
        <v>0</v>
      </c>
      <c r="S872" t="b">
        <f t="shared" si="181"/>
        <v>0</v>
      </c>
      <c r="T872" t="str">
        <f t="shared" si="182"/>
        <v/>
      </c>
    </row>
    <row r="873" spans="1:20" x14ac:dyDescent="0.25">
      <c r="A873" t="b">
        <f>RECODES!A873</f>
        <v>0</v>
      </c>
      <c r="B873" t="b">
        <f>RECODES!V873</f>
        <v>0</v>
      </c>
      <c r="C873" t="b">
        <f>RECODES!W873</f>
        <v>0</v>
      </c>
      <c r="D873" t="b">
        <f>RECODES!X873</f>
        <v>0</v>
      </c>
      <c r="F873">
        <f t="shared" si="170"/>
        <v>3</v>
      </c>
      <c r="G873" t="b">
        <f t="shared" si="171"/>
        <v>0</v>
      </c>
      <c r="H873" t="b">
        <f t="shared" si="172"/>
        <v>0</v>
      </c>
      <c r="I873" t="str">
        <f t="shared" si="173"/>
        <v/>
      </c>
      <c r="K873" t="b">
        <f t="shared" si="174"/>
        <v>0</v>
      </c>
      <c r="L873" t="b">
        <f t="shared" si="175"/>
        <v>0</v>
      </c>
      <c r="M873" t="b">
        <f t="shared" si="176"/>
        <v>0</v>
      </c>
      <c r="O873" t="b">
        <f t="shared" si="177"/>
        <v>0</v>
      </c>
      <c r="P873" t="b">
        <f t="shared" si="178"/>
        <v>0</v>
      </c>
      <c r="Q873" t="b">
        <f t="shared" si="179"/>
        <v>0</v>
      </c>
      <c r="R873" t="b">
        <f t="shared" si="180"/>
        <v>0</v>
      </c>
      <c r="S873" t="b">
        <f t="shared" si="181"/>
        <v>0</v>
      </c>
      <c r="T873" t="str">
        <f t="shared" si="182"/>
        <v/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873"/>
  <sheetViews>
    <sheetView workbookViewId="0">
      <selection activeCell="K2" sqref="K2"/>
    </sheetView>
  </sheetViews>
  <sheetFormatPr defaultRowHeight="15" x14ac:dyDescent="0.25"/>
  <sheetData>
    <row r="1" spans="1:20" x14ac:dyDescent="0.25">
      <c r="A1" t="s">
        <v>5</v>
      </c>
      <c r="B1" s="2" t="s">
        <v>56</v>
      </c>
      <c r="C1" s="2" t="s">
        <v>57</v>
      </c>
      <c r="D1" s="2" t="s">
        <v>58</v>
      </c>
      <c r="F1" s="2" t="s">
        <v>77</v>
      </c>
      <c r="G1" s="2" t="s">
        <v>37</v>
      </c>
      <c r="H1" s="2" t="s">
        <v>33</v>
      </c>
      <c r="I1" s="2" t="s">
        <v>87</v>
      </c>
      <c r="J1" s="2"/>
      <c r="K1" s="2" t="s">
        <v>147</v>
      </c>
      <c r="L1" s="2" t="s">
        <v>148</v>
      </c>
      <c r="M1" s="2" t="s">
        <v>149</v>
      </c>
      <c r="N1" s="2"/>
      <c r="O1" s="2" t="s">
        <v>23</v>
      </c>
      <c r="P1" s="2" t="s">
        <v>20</v>
      </c>
      <c r="Q1" s="2" t="s">
        <v>21</v>
      </c>
      <c r="R1" s="2" t="s">
        <v>22</v>
      </c>
      <c r="S1" s="2" t="s">
        <v>79</v>
      </c>
      <c r="T1" s="2" t="s">
        <v>88</v>
      </c>
    </row>
    <row r="2" spans="1:20" x14ac:dyDescent="0.25">
      <c r="A2" t="b">
        <f>RECODES!A2</f>
        <v>0</v>
      </c>
      <c r="B2" t="b">
        <f>RECODES!Y2</f>
        <v>0</v>
      </c>
      <c r="C2" t="b">
        <f>RECODES!Z2</f>
        <v>0</v>
      </c>
      <c r="D2" t="b">
        <f>RECODES!AA2</f>
        <v>0</v>
      </c>
      <c r="F2">
        <f>COUNTIF(B2:D2,FALSE)</f>
        <v>3</v>
      </c>
      <c r="G2" t="b">
        <f>IF(F2&lt;=1,TRUE,FALSE)</f>
        <v>0</v>
      </c>
      <c r="H2" t="b">
        <f>IF(G2=TRUE,AVERAGE(B2:D2),FALSE)</f>
        <v>0</v>
      </c>
      <c r="I2" t="str">
        <f>IF(G2=TRUE,ROUND(H2,1),"")</f>
        <v/>
      </c>
      <c r="K2" t="b">
        <f>IF(B2=FALSE,FALSE,5)</f>
        <v>0</v>
      </c>
      <c r="L2" t="b">
        <f t="shared" ref="L2:M2" si="0">IF(C2=FALSE,FALSE,5)</f>
        <v>0</v>
      </c>
      <c r="M2" t="b">
        <f t="shared" si="0"/>
        <v>0</v>
      </c>
      <c r="O2" t="b">
        <f>IF(G2=TRUE,SUM(B2:D2),FALSE)</f>
        <v>0</v>
      </c>
      <c r="P2" t="b">
        <f>IF(G2=TRUE,3-F2,FALSE)</f>
        <v>0</v>
      </c>
      <c r="Q2" t="b">
        <f>IF(G2=TRUE,SUM(K2:M2),FALSE)</f>
        <v>0</v>
      </c>
      <c r="R2" t="b">
        <f>IF(G2=TRUE,Q2-P2,FALSE)</f>
        <v>0</v>
      </c>
      <c r="S2" t="b">
        <f>IF(G2=TRUE,((O2-P2)/R2)*100,FALSE)</f>
        <v>0</v>
      </c>
      <c r="T2" t="str">
        <f>IF(G2=TRUE,ROUND(S2,0),"")</f>
        <v/>
      </c>
    </row>
    <row r="3" spans="1:20" x14ac:dyDescent="0.25">
      <c r="A3" t="b">
        <f>RECODES!A3</f>
        <v>0</v>
      </c>
      <c r="B3" t="b">
        <f>RECODES!Y3</f>
        <v>0</v>
      </c>
      <c r="C3" t="b">
        <f>RECODES!Z3</f>
        <v>0</v>
      </c>
      <c r="D3" t="b">
        <f>RECODES!AA3</f>
        <v>0</v>
      </c>
      <c r="F3">
        <f t="shared" ref="F3:F66" si="1">COUNTIF(B3:D3,FALSE)</f>
        <v>3</v>
      </c>
      <c r="G3" t="b">
        <f t="shared" ref="G3:G66" si="2">IF(F3&lt;=1,TRUE,FALSE)</f>
        <v>0</v>
      </c>
      <c r="H3" t="b">
        <f t="shared" ref="H3:H12" si="3">IF(G3=TRUE,AVERAGE(B3:D3),FALSE)</f>
        <v>0</v>
      </c>
      <c r="I3" t="str">
        <f t="shared" ref="I3:I66" si="4">IF(G3=TRUE,ROUND(H3,1),"")</f>
        <v/>
      </c>
      <c r="K3" t="b">
        <f t="shared" ref="K3:K30" si="5">IF(B3=FALSE,FALSE,5)</f>
        <v>0</v>
      </c>
      <c r="L3" t="b">
        <f t="shared" ref="L3:L30" si="6">IF(C3=FALSE,FALSE,5)</f>
        <v>0</v>
      </c>
      <c r="M3" t="b">
        <f t="shared" ref="M3:M30" si="7">IF(D3=FALSE,FALSE,5)</f>
        <v>0</v>
      </c>
      <c r="O3" t="b">
        <f t="shared" ref="O3:O30" si="8">IF(G3=TRUE,SUM(B3:D3),FALSE)</f>
        <v>0</v>
      </c>
      <c r="P3" t="b">
        <f t="shared" ref="P3:P30" si="9">IF(G3=TRUE,3-F3,FALSE)</f>
        <v>0</v>
      </c>
      <c r="Q3" t="b">
        <f t="shared" ref="Q3:Q30" si="10">IF(G3=TRUE,SUM(K3:M3),FALSE)</f>
        <v>0</v>
      </c>
      <c r="R3" t="b">
        <f t="shared" ref="R3:R30" si="11">IF(G3=TRUE,Q3-P3,FALSE)</f>
        <v>0</v>
      </c>
      <c r="S3" t="b">
        <f t="shared" ref="S3:S30" si="12">IF(G3=TRUE,((O3-P3)/R3)*100,FALSE)</f>
        <v>0</v>
      </c>
      <c r="T3" t="str">
        <f t="shared" ref="T3:T66" si="13">IF(G3=TRUE,ROUND(S3,0),"")</f>
        <v/>
      </c>
    </row>
    <row r="4" spans="1:20" x14ac:dyDescent="0.25">
      <c r="A4" t="b">
        <f>RECODES!A4</f>
        <v>0</v>
      </c>
      <c r="B4" t="b">
        <f>RECODES!Y4</f>
        <v>0</v>
      </c>
      <c r="C4" t="b">
        <f>RECODES!Z4</f>
        <v>0</v>
      </c>
      <c r="D4" t="b">
        <f>RECODES!AA4</f>
        <v>0</v>
      </c>
      <c r="F4">
        <f t="shared" si="1"/>
        <v>3</v>
      </c>
      <c r="G4" t="b">
        <f t="shared" si="2"/>
        <v>0</v>
      </c>
      <c r="H4" t="b">
        <f t="shared" si="3"/>
        <v>0</v>
      </c>
      <c r="I4" t="str">
        <f t="shared" si="4"/>
        <v/>
      </c>
      <c r="K4" t="b">
        <f t="shared" si="5"/>
        <v>0</v>
      </c>
      <c r="L4" t="b">
        <f t="shared" si="6"/>
        <v>0</v>
      </c>
      <c r="M4" t="b">
        <f t="shared" si="7"/>
        <v>0</v>
      </c>
      <c r="O4" t="b">
        <f t="shared" si="8"/>
        <v>0</v>
      </c>
      <c r="P4" t="b">
        <f t="shared" si="9"/>
        <v>0</v>
      </c>
      <c r="Q4" t="b">
        <f t="shared" si="10"/>
        <v>0</v>
      </c>
      <c r="R4" t="b">
        <f t="shared" si="11"/>
        <v>0</v>
      </c>
      <c r="S4" t="b">
        <f t="shared" si="12"/>
        <v>0</v>
      </c>
      <c r="T4" t="str">
        <f t="shared" si="13"/>
        <v/>
      </c>
    </row>
    <row r="5" spans="1:20" x14ac:dyDescent="0.25">
      <c r="A5" t="b">
        <f>RECODES!A5</f>
        <v>0</v>
      </c>
      <c r="B5" t="b">
        <f>RECODES!Y5</f>
        <v>0</v>
      </c>
      <c r="C5" t="b">
        <f>RECODES!Z5</f>
        <v>0</v>
      </c>
      <c r="D5" t="b">
        <f>RECODES!AA5</f>
        <v>0</v>
      </c>
      <c r="F5">
        <f t="shared" si="1"/>
        <v>3</v>
      </c>
      <c r="G5" t="b">
        <f t="shared" si="2"/>
        <v>0</v>
      </c>
      <c r="H5" t="b">
        <f t="shared" si="3"/>
        <v>0</v>
      </c>
      <c r="I5" t="str">
        <f t="shared" si="4"/>
        <v/>
      </c>
      <c r="K5" t="b">
        <f t="shared" si="5"/>
        <v>0</v>
      </c>
      <c r="L5" t="b">
        <f t="shared" si="6"/>
        <v>0</v>
      </c>
      <c r="M5" t="b">
        <f t="shared" si="7"/>
        <v>0</v>
      </c>
      <c r="O5" t="b">
        <f t="shared" si="8"/>
        <v>0</v>
      </c>
      <c r="P5" t="b">
        <f t="shared" si="9"/>
        <v>0</v>
      </c>
      <c r="Q5" t="b">
        <f t="shared" si="10"/>
        <v>0</v>
      </c>
      <c r="R5" t="b">
        <f t="shared" si="11"/>
        <v>0</v>
      </c>
      <c r="S5" t="b">
        <f t="shared" si="12"/>
        <v>0</v>
      </c>
      <c r="T5" t="str">
        <f t="shared" si="13"/>
        <v/>
      </c>
    </row>
    <row r="6" spans="1:20" x14ac:dyDescent="0.25">
      <c r="A6" t="b">
        <f>RECODES!A6</f>
        <v>0</v>
      </c>
      <c r="B6" t="b">
        <f>RECODES!Y6</f>
        <v>0</v>
      </c>
      <c r="C6" t="b">
        <f>RECODES!Z6</f>
        <v>0</v>
      </c>
      <c r="D6" t="b">
        <f>RECODES!AA6</f>
        <v>0</v>
      </c>
      <c r="F6">
        <f t="shared" si="1"/>
        <v>3</v>
      </c>
      <c r="G6" t="b">
        <f t="shared" si="2"/>
        <v>0</v>
      </c>
      <c r="H6" t="b">
        <f t="shared" si="3"/>
        <v>0</v>
      </c>
      <c r="I6" t="str">
        <f t="shared" si="4"/>
        <v/>
      </c>
      <c r="K6" t="b">
        <f t="shared" si="5"/>
        <v>0</v>
      </c>
      <c r="L6" t="b">
        <f t="shared" si="6"/>
        <v>0</v>
      </c>
      <c r="M6" t="b">
        <f t="shared" si="7"/>
        <v>0</v>
      </c>
      <c r="O6" t="b">
        <f t="shared" si="8"/>
        <v>0</v>
      </c>
      <c r="P6" t="b">
        <f t="shared" si="9"/>
        <v>0</v>
      </c>
      <c r="Q6" t="b">
        <f t="shared" si="10"/>
        <v>0</v>
      </c>
      <c r="R6" t="b">
        <f t="shared" si="11"/>
        <v>0</v>
      </c>
      <c r="S6" t="b">
        <f t="shared" si="12"/>
        <v>0</v>
      </c>
      <c r="T6" t="str">
        <f t="shared" si="13"/>
        <v/>
      </c>
    </row>
    <row r="7" spans="1:20" x14ac:dyDescent="0.25">
      <c r="A7" t="b">
        <f>RECODES!A7</f>
        <v>0</v>
      </c>
      <c r="B7" t="b">
        <f>RECODES!Y7</f>
        <v>0</v>
      </c>
      <c r="C7" t="b">
        <f>RECODES!Z7</f>
        <v>0</v>
      </c>
      <c r="D7" t="b">
        <f>RECODES!AA7</f>
        <v>0</v>
      </c>
      <c r="F7">
        <f t="shared" si="1"/>
        <v>3</v>
      </c>
      <c r="G7" t="b">
        <f t="shared" si="2"/>
        <v>0</v>
      </c>
      <c r="H7" t="b">
        <f t="shared" si="3"/>
        <v>0</v>
      </c>
      <c r="I7" t="str">
        <f t="shared" si="4"/>
        <v/>
      </c>
      <c r="K7" t="b">
        <f t="shared" si="5"/>
        <v>0</v>
      </c>
      <c r="L7" t="b">
        <f t="shared" si="6"/>
        <v>0</v>
      </c>
      <c r="M7" t="b">
        <f t="shared" si="7"/>
        <v>0</v>
      </c>
      <c r="O7" t="b">
        <f t="shared" si="8"/>
        <v>0</v>
      </c>
      <c r="P7" t="b">
        <f t="shared" si="9"/>
        <v>0</v>
      </c>
      <c r="Q7" t="b">
        <f t="shared" si="10"/>
        <v>0</v>
      </c>
      <c r="R7" t="b">
        <f t="shared" si="11"/>
        <v>0</v>
      </c>
      <c r="S7" t="b">
        <f t="shared" si="12"/>
        <v>0</v>
      </c>
      <c r="T7" t="str">
        <f t="shared" si="13"/>
        <v/>
      </c>
    </row>
    <row r="8" spans="1:20" x14ac:dyDescent="0.25">
      <c r="A8" t="b">
        <f>RECODES!A8</f>
        <v>0</v>
      </c>
      <c r="B8" t="b">
        <f>RECODES!Y8</f>
        <v>0</v>
      </c>
      <c r="C8" t="b">
        <f>RECODES!Z8</f>
        <v>0</v>
      </c>
      <c r="D8" t="b">
        <f>RECODES!AA8</f>
        <v>0</v>
      </c>
      <c r="F8">
        <f t="shared" si="1"/>
        <v>3</v>
      </c>
      <c r="G8" t="b">
        <f t="shared" si="2"/>
        <v>0</v>
      </c>
      <c r="H8" t="b">
        <f t="shared" si="3"/>
        <v>0</v>
      </c>
      <c r="I8" t="str">
        <f t="shared" si="4"/>
        <v/>
      </c>
      <c r="K8" t="b">
        <f t="shared" si="5"/>
        <v>0</v>
      </c>
      <c r="L8" t="b">
        <f t="shared" si="6"/>
        <v>0</v>
      </c>
      <c r="M8" t="b">
        <f t="shared" si="7"/>
        <v>0</v>
      </c>
      <c r="O8" t="b">
        <f t="shared" si="8"/>
        <v>0</v>
      </c>
      <c r="P8" t="b">
        <f t="shared" si="9"/>
        <v>0</v>
      </c>
      <c r="Q8" t="b">
        <f t="shared" si="10"/>
        <v>0</v>
      </c>
      <c r="R8" t="b">
        <f t="shared" si="11"/>
        <v>0</v>
      </c>
      <c r="S8" t="b">
        <f t="shared" si="12"/>
        <v>0</v>
      </c>
      <c r="T8" t="str">
        <f t="shared" si="13"/>
        <v/>
      </c>
    </row>
    <row r="9" spans="1:20" x14ac:dyDescent="0.25">
      <c r="A9" t="b">
        <f>RECODES!A9</f>
        <v>0</v>
      </c>
      <c r="B9" t="b">
        <f>RECODES!Y9</f>
        <v>0</v>
      </c>
      <c r="C9" t="b">
        <f>RECODES!Z9</f>
        <v>0</v>
      </c>
      <c r="D9" t="b">
        <f>RECODES!AA9</f>
        <v>0</v>
      </c>
      <c r="F9">
        <f t="shared" si="1"/>
        <v>3</v>
      </c>
      <c r="G9" t="b">
        <f t="shared" si="2"/>
        <v>0</v>
      </c>
      <c r="H9" t="b">
        <f t="shared" si="3"/>
        <v>0</v>
      </c>
      <c r="I9" t="str">
        <f t="shared" si="4"/>
        <v/>
      </c>
      <c r="K9" t="b">
        <f t="shared" si="5"/>
        <v>0</v>
      </c>
      <c r="L9" t="b">
        <f t="shared" si="6"/>
        <v>0</v>
      </c>
      <c r="M9" t="b">
        <f t="shared" si="7"/>
        <v>0</v>
      </c>
      <c r="O9" t="b">
        <f t="shared" si="8"/>
        <v>0</v>
      </c>
      <c r="P9" t="b">
        <f t="shared" si="9"/>
        <v>0</v>
      </c>
      <c r="Q9" t="b">
        <f t="shared" si="10"/>
        <v>0</v>
      </c>
      <c r="R9" t="b">
        <f t="shared" si="11"/>
        <v>0</v>
      </c>
      <c r="S9" t="b">
        <f t="shared" si="12"/>
        <v>0</v>
      </c>
      <c r="T9" t="str">
        <f t="shared" si="13"/>
        <v/>
      </c>
    </row>
    <row r="10" spans="1:20" x14ac:dyDescent="0.25">
      <c r="A10" t="b">
        <f>RECODES!A10</f>
        <v>0</v>
      </c>
      <c r="B10" t="b">
        <f>RECODES!Y10</f>
        <v>0</v>
      </c>
      <c r="C10" t="b">
        <f>RECODES!Z10</f>
        <v>0</v>
      </c>
      <c r="D10" t="b">
        <f>RECODES!AA10</f>
        <v>0</v>
      </c>
      <c r="F10">
        <f t="shared" si="1"/>
        <v>3</v>
      </c>
      <c r="G10" t="b">
        <f t="shared" si="2"/>
        <v>0</v>
      </c>
      <c r="H10" t="b">
        <f t="shared" si="3"/>
        <v>0</v>
      </c>
      <c r="I10" t="str">
        <f t="shared" si="4"/>
        <v/>
      </c>
      <c r="K10" t="b">
        <f t="shared" si="5"/>
        <v>0</v>
      </c>
      <c r="L10" t="b">
        <f t="shared" si="6"/>
        <v>0</v>
      </c>
      <c r="M10" t="b">
        <f t="shared" si="7"/>
        <v>0</v>
      </c>
      <c r="O10" t="b">
        <f t="shared" si="8"/>
        <v>0</v>
      </c>
      <c r="P10" t="b">
        <f t="shared" si="9"/>
        <v>0</v>
      </c>
      <c r="Q10" t="b">
        <f t="shared" si="10"/>
        <v>0</v>
      </c>
      <c r="R10" t="b">
        <f t="shared" si="11"/>
        <v>0</v>
      </c>
      <c r="S10" t="b">
        <f t="shared" si="12"/>
        <v>0</v>
      </c>
      <c r="T10" t="str">
        <f t="shared" si="13"/>
        <v/>
      </c>
    </row>
    <row r="11" spans="1:20" x14ac:dyDescent="0.25">
      <c r="A11" t="b">
        <f>RECODES!A11</f>
        <v>0</v>
      </c>
      <c r="B11" t="b">
        <f>RECODES!Y11</f>
        <v>0</v>
      </c>
      <c r="C11" t="b">
        <f>RECODES!Z11</f>
        <v>0</v>
      </c>
      <c r="D11" t="b">
        <f>RECODES!AA11</f>
        <v>0</v>
      </c>
      <c r="F11">
        <f t="shared" si="1"/>
        <v>3</v>
      </c>
      <c r="G11" t="b">
        <f t="shared" si="2"/>
        <v>0</v>
      </c>
      <c r="H11" t="b">
        <f t="shared" si="3"/>
        <v>0</v>
      </c>
      <c r="I11" t="str">
        <f t="shared" si="4"/>
        <v/>
      </c>
      <c r="K11" t="b">
        <f t="shared" si="5"/>
        <v>0</v>
      </c>
      <c r="L11" t="b">
        <f t="shared" si="6"/>
        <v>0</v>
      </c>
      <c r="M11" t="b">
        <f t="shared" si="7"/>
        <v>0</v>
      </c>
      <c r="O11" t="b">
        <f t="shared" si="8"/>
        <v>0</v>
      </c>
      <c r="P11" t="b">
        <f t="shared" si="9"/>
        <v>0</v>
      </c>
      <c r="Q11" t="b">
        <f t="shared" si="10"/>
        <v>0</v>
      </c>
      <c r="R11" t="b">
        <f t="shared" si="11"/>
        <v>0</v>
      </c>
      <c r="S11" t="b">
        <f t="shared" si="12"/>
        <v>0</v>
      </c>
      <c r="T11" t="str">
        <f t="shared" si="13"/>
        <v/>
      </c>
    </row>
    <row r="12" spans="1:20" x14ac:dyDescent="0.25">
      <c r="A12" t="b">
        <f>RECODES!A12</f>
        <v>0</v>
      </c>
      <c r="B12" t="b">
        <f>RECODES!Y12</f>
        <v>0</v>
      </c>
      <c r="C12" t="b">
        <f>RECODES!Z12</f>
        <v>0</v>
      </c>
      <c r="D12" t="b">
        <f>RECODES!AA12</f>
        <v>0</v>
      </c>
      <c r="F12">
        <f t="shared" si="1"/>
        <v>3</v>
      </c>
      <c r="G12" t="b">
        <f t="shared" si="2"/>
        <v>0</v>
      </c>
      <c r="H12" t="b">
        <f t="shared" si="3"/>
        <v>0</v>
      </c>
      <c r="I12" t="str">
        <f t="shared" si="4"/>
        <v/>
      </c>
      <c r="K12" t="b">
        <f t="shared" si="5"/>
        <v>0</v>
      </c>
      <c r="L12" t="b">
        <f t="shared" si="6"/>
        <v>0</v>
      </c>
      <c r="M12" t="b">
        <f t="shared" si="7"/>
        <v>0</v>
      </c>
      <c r="O12" t="b">
        <f t="shared" si="8"/>
        <v>0</v>
      </c>
      <c r="P12" t="b">
        <f t="shared" si="9"/>
        <v>0</v>
      </c>
      <c r="Q12" t="b">
        <f t="shared" si="10"/>
        <v>0</v>
      </c>
      <c r="R12" t="b">
        <f t="shared" si="11"/>
        <v>0</v>
      </c>
      <c r="S12" t="b">
        <f t="shared" si="12"/>
        <v>0</v>
      </c>
      <c r="T12" t="str">
        <f t="shared" si="13"/>
        <v/>
      </c>
    </row>
    <row r="13" spans="1:20" x14ac:dyDescent="0.25">
      <c r="A13" t="b">
        <f>RECODES!A13</f>
        <v>0</v>
      </c>
      <c r="B13" t="b">
        <f>RECODES!Y13</f>
        <v>0</v>
      </c>
      <c r="C13" t="b">
        <f>RECODES!Z13</f>
        <v>0</v>
      </c>
      <c r="D13" t="b">
        <f>RECODES!AA13</f>
        <v>0</v>
      </c>
      <c r="F13">
        <f t="shared" si="1"/>
        <v>3</v>
      </c>
      <c r="G13" t="b">
        <f t="shared" si="2"/>
        <v>0</v>
      </c>
      <c r="H13" t="b">
        <f t="shared" ref="H13:H37" si="14">IF(G13=TRUE,AVERAGE(B13:D13),FALSE)</f>
        <v>0</v>
      </c>
      <c r="I13" t="str">
        <f t="shared" si="4"/>
        <v/>
      </c>
      <c r="K13" t="b">
        <f t="shared" si="5"/>
        <v>0</v>
      </c>
      <c r="L13" t="b">
        <f t="shared" si="6"/>
        <v>0</v>
      </c>
      <c r="M13" t="b">
        <f t="shared" si="7"/>
        <v>0</v>
      </c>
      <c r="O13" t="b">
        <f t="shared" si="8"/>
        <v>0</v>
      </c>
      <c r="P13" t="b">
        <f t="shared" si="9"/>
        <v>0</v>
      </c>
      <c r="Q13" t="b">
        <f t="shared" si="10"/>
        <v>0</v>
      </c>
      <c r="R13" t="b">
        <f t="shared" si="11"/>
        <v>0</v>
      </c>
      <c r="S13" t="b">
        <f t="shared" si="12"/>
        <v>0</v>
      </c>
      <c r="T13" t="str">
        <f t="shared" si="13"/>
        <v/>
      </c>
    </row>
    <row r="14" spans="1:20" x14ac:dyDescent="0.25">
      <c r="A14" t="b">
        <f>RECODES!A14</f>
        <v>0</v>
      </c>
      <c r="B14" t="b">
        <f>RECODES!Y14</f>
        <v>0</v>
      </c>
      <c r="C14" t="b">
        <f>RECODES!Z14</f>
        <v>0</v>
      </c>
      <c r="D14" t="b">
        <f>RECODES!AA14</f>
        <v>0</v>
      </c>
      <c r="F14">
        <f t="shared" si="1"/>
        <v>3</v>
      </c>
      <c r="G14" t="b">
        <f t="shared" si="2"/>
        <v>0</v>
      </c>
      <c r="H14" t="b">
        <f t="shared" si="14"/>
        <v>0</v>
      </c>
      <c r="I14" t="str">
        <f t="shared" si="4"/>
        <v/>
      </c>
      <c r="K14" t="b">
        <f t="shared" si="5"/>
        <v>0</v>
      </c>
      <c r="L14" t="b">
        <f t="shared" si="6"/>
        <v>0</v>
      </c>
      <c r="M14" t="b">
        <f t="shared" si="7"/>
        <v>0</v>
      </c>
      <c r="O14" t="b">
        <f t="shared" si="8"/>
        <v>0</v>
      </c>
      <c r="P14" t="b">
        <f t="shared" si="9"/>
        <v>0</v>
      </c>
      <c r="Q14" t="b">
        <f t="shared" si="10"/>
        <v>0</v>
      </c>
      <c r="R14" t="b">
        <f t="shared" si="11"/>
        <v>0</v>
      </c>
      <c r="S14" t="b">
        <f t="shared" si="12"/>
        <v>0</v>
      </c>
      <c r="T14" t="str">
        <f t="shared" si="13"/>
        <v/>
      </c>
    </row>
    <row r="15" spans="1:20" x14ac:dyDescent="0.25">
      <c r="A15" t="b">
        <f>RECODES!A15</f>
        <v>0</v>
      </c>
      <c r="B15" t="b">
        <f>RECODES!Y15</f>
        <v>0</v>
      </c>
      <c r="C15" t="b">
        <f>RECODES!Z15</f>
        <v>0</v>
      </c>
      <c r="D15" t="b">
        <f>RECODES!AA15</f>
        <v>0</v>
      </c>
      <c r="F15">
        <f t="shared" si="1"/>
        <v>3</v>
      </c>
      <c r="G15" t="b">
        <f t="shared" si="2"/>
        <v>0</v>
      </c>
      <c r="H15" t="b">
        <f t="shared" si="14"/>
        <v>0</v>
      </c>
      <c r="I15" t="str">
        <f t="shared" si="4"/>
        <v/>
      </c>
      <c r="K15" t="b">
        <f t="shared" si="5"/>
        <v>0</v>
      </c>
      <c r="L15" t="b">
        <f t="shared" si="6"/>
        <v>0</v>
      </c>
      <c r="M15" t="b">
        <f t="shared" si="7"/>
        <v>0</v>
      </c>
      <c r="O15" t="b">
        <f t="shared" si="8"/>
        <v>0</v>
      </c>
      <c r="P15" t="b">
        <f t="shared" si="9"/>
        <v>0</v>
      </c>
      <c r="Q15" t="b">
        <f t="shared" si="10"/>
        <v>0</v>
      </c>
      <c r="R15" t="b">
        <f t="shared" si="11"/>
        <v>0</v>
      </c>
      <c r="S15" t="b">
        <f t="shared" si="12"/>
        <v>0</v>
      </c>
      <c r="T15" t="str">
        <f t="shared" si="13"/>
        <v/>
      </c>
    </row>
    <row r="16" spans="1:20" x14ac:dyDescent="0.25">
      <c r="A16" t="b">
        <f>RECODES!A16</f>
        <v>0</v>
      </c>
      <c r="B16" t="b">
        <f>RECODES!Y16</f>
        <v>0</v>
      </c>
      <c r="C16" t="b">
        <f>RECODES!Z16</f>
        <v>0</v>
      </c>
      <c r="D16" t="b">
        <f>RECODES!AA16</f>
        <v>0</v>
      </c>
      <c r="F16">
        <f t="shared" si="1"/>
        <v>3</v>
      </c>
      <c r="G16" t="b">
        <f t="shared" si="2"/>
        <v>0</v>
      </c>
      <c r="H16" t="b">
        <f t="shared" si="14"/>
        <v>0</v>
      </c>
      <c r="I16" t="str">
        <f t="shared" si="4"/>
        <v/>
      </c>
      <c r="K16" t="b">
        <f t="shared" si="5"/>
        <v>0</v>
      </c>
      <c r="L16" t="b">
        <f t="shared" si="6"/>
        <v>0</v>
      </c>
      <c r="M16" t="b">
        <f t="shared" si="7"/>
        <v>0</v>
      </c>
      <c r="O16" t="b">
        <f t="shared" si="8"/>
        <v>0</v>
      </c>
      <c r="P16" t="b">
        <f t="shared" si="9"/>
        <v>0</v>
      </c>
      <c r="Q16" t="b">
        <f t="shared" si="10"/>
        <v>0</v>
      </c>
      <c r="R16" t="b">
        <f t="shared" si="11"/>
        <v>0</v>
      </c>
      <c r="S16" t="b">
        <f t="shared" si="12"/>
        <v>0</v>
      </c>
      <c r="T16" t="str">
        <f t="shared" si="13"/>
        <v/>
      </c>
    </row>
    <row r="17" spans="1:20" x14ac:dyDescent="0.25">
      <c r="A17" t="b">
        <f>RECODES!A17</f>
        <v>0</v>
      </c>
      <c r="B17" t="b">
        <f>RECODES!Y17</f>
        <v>0</v>
      </c>
      <c r="C17" t="b">
        <f>RECODES!Z17</f>
        <v>0</v>
      </c>
      <c r="D17" t="b">
        <f>RECODES!AA17</f>
        <v>0</v>
      </c>
      <c r="F17">
        <f t="shared" si="1"/>
        <v>3</v>
      </c>
      <c r="G17" t="b">
        <f t="shared" si="2"/>
        <v>0</v>
      </c>
      <c r="H17" t="b">
        <f t="shared" si="14"/>
        <v>0</v>
      </c>
      <c r="I17" t="str">
        <f t="shared" si="4"/>
        <v/>
      </c>
      <c r="K17" t="b">
        <f t="shared" si="5"/>
        <v>0</v>
      </c>
      <c r="L17" t="b">
        <f t="shared" si="6"/>
        <v>0</v>
      </c>
      <c r="M17" t="b">
        <f t="shared" si="7"/>
        <v>0</v>
      </c>
      <c r="O17" t="b">
        <f t="shared" si="8"/>
        <v>0</v>
      </c>
      <c r="P17" t="b">
        <f t="shared" si="9"/>
        <v>0</v>
      </c>
      <c r="Q17" t="b">
        <f t="shared" si="10"/>
        <v>0</v>
      </c>
      <c r="R17" t="b">
        <f t="shared" si="11"/>
        <v>0</v>
      </c>
      <c r="S17" t="b">
        <f t="shared" si="12"/>
        <v>0</v>
      </c>
      <c r="T17" t="str">
        <f t="shared" si="13"/>
        <v/>
      </c>
    </row>
    <row r="18" spans="1:20" x14ac:dyDescent="0.25">
      <c r="A18" t="b">
        <f>RECODES!A18</f>
        <v>0</v>
      </c>
      <c r="B18" t="b">
        <f>RECODES!Y18</f>
        <v>0</v>
      </c>
      <c r="C18" t="b">
        <f>RECODES!Z18</f>
        <v>0</v>
      </c>
      <c r="D18" t="b">
        <f>RECODES!AA18</f>
        <v>0</v>
      </c>
      <c r="F18">
        <f t="shared" si="1"/>
        <v>3</v>
      </c>
      <c r="G18" t="b">
        <f t="shared" si="2"/>
        <v>0</v>
      </c>
      <c r="H18" t="b">
        <f t="shared" si="14"/>
        <v>0</v>
      </c>
      <c r="I18" t="str">
        <f t="shared" si="4"/>
        <v/>
      </c>
      <c r="K18" t="b">
        <f t="shared" si="5"/>
        <v>0</v>
      </c>
      <c r="L18" t="b">
        <f t="shared" si="6"/>
        <v>0</v>
      </c>
      <c r="M18" t="b">
        <f t="shared" si="7"/>
        <v>0</v>
      </c>
      <c r="O18" t="b">
        <f t="shared" si="8"/>
        <v>0</v>
      </c>
      <c r="P18" t="b">
        <f t="shared" si="9"/>
        <v>0</v>
      </c>
      <c r="Q18" t="b">
        <f t="shared" si="10"/>
        <v>0</v>
      </c>
      <c r="R18" t="b">
        <f t="shared" si="11"/>
        <v>0</v>
      </c>
      <c r="S18" t="b">
        <f t="shared" si="12"/>
        <v>0</v>
      </c>
      <c r="T18" t="str">
        <f t="shared" si="13"/>
        <v/>
      </c>
    </row>
    <row r="19" spans="1:20" x14ac:dyDescent="0.25">
      <c r="A19" t="b">
        <f>RECODES!A19</f>
        <v>0</v>
      </c>
      <c r="B19" t="b">
        <f>RECODES!Y19</f>
        <v>0</v>
      </c>
      <c r="C19" t="b">
        <f>RECODES!Z19</f>
        <v>0</v>
      </c>
      <c r="D19" t="b">
        <f>RECODES!AA19</f>
        <v>0</v>
      </c>
      <c r="F19">
        <f t="shared" si="1"/>
        <v>3</v>
      </c>
      <c r="G19" t="b">
        <f t="shared" si="2"/>
        <v>0</v>
      </c>
      <c r="H19" t="b">
        <f t="shared" si="14"/>
        <v>0</v>
      </c>
      <c r="I19" t="str">
        <f t="shared" si="4"/>
        <v/>
      </c>
      <c r="K19" t="b">
        <f t="shared" si="5"/>
        <v>0</v>
      </c>
      <c r="L19" t="b">
        <f t="shared" si="6"/>
        <v>0</v>
      </c>
      <c r="M19" t="b">
        <f t="shared" si="7"/>
        <v>0</v>
      </c>
      <c r="O19" t="b">
        <f t="shared" si="8"/>
        <v>0</v>
      </c>
      <c r="P19" t="b">
        <f t="shared" si="9"/>
        <v>0</v>
      </c>
      <c r="Q19" t="b">
        <f t="shared" si="10"/>
        <v>0</v>
      </c>
      <c r="R19" t="b">
        <f t="shared" si="11"/>
        <v>0</v>
      </c>
      <c r="S19" t="b">
        <f t="shared" si="12"/>
        <v>0</v>
      </c>
      <c r="T19" t="str">
        <f t="shared" si="13"/>
        <v/>
      </c>
    </row>
    <row r="20" spans="1:20" x14ac:dyDescent="0.25">
      <c r="A20" t="b">
        <f>RECODES!A20</f>
        <v>0</v>
      </c>
      <c r="B20" t="b">
        <f>RECODES!Y20</f>
        <v>0</v>
      </c>
      <c r="C20" t="b">
        <f>RECODES!Z20</f>
        <v>0</v>
      </c>
      <c r="D20" t="b">
        <f>RECODES!AA20</f>
        <v>0</v>
      </c>
      <c r="F20">
        <f t="shared" si="1"/>
        <v>3</v>
      </c>
      <c r="G20" t="b">
        <f t="shared" si="2"/>
        <v>0</v>
      </c>
      <c r="H20" t="b">
        <f t="shared" si="14"/>
        <v>0</v>
      </c>
      <c r="I20" t="str">
        <f t="shared" si="4"/>
        <v/>
      </c>
      <c r="K20" t="b">
        <f t="shared" si="5"/>
        <v>0</v>
      </c>
      <c r="L20" t="b">
        <f t="shared" si="6"/>
        <v>0</v>
      </c>
      <c r="M20" t="b">
        <f t="shared" si="7"/>
        <v>0</v>
      </c>
      <c r="O20" t="b">
        <f t="shared" si="8"/>
        <v>0</v>
      </c>
      <c r="P20" t="b">
        <f t="shared" si="9"/>
        <v>0</v>
      </c>
      <c r="Q20" t="b">
        <f t="shared" si="10"/>
        <v>0</v>
      </c>
      <c r="R20" t="b">
        <f t="shared" si="11"/>
        <v>0</v>
      </c>
      <c r="S20" t="b">
        <f t="shared" si="12"/>
        <v>0</v>
      </c>
      <c r="T20" t="str">
        <f t="shared" si="13"/>
        <v/>
      </c>
    </row>
    <row r="21" spans="1:20" x14ac:dyDescent="0.25">
      <c r="A21" t="b">
        <f>RECODES!A21</f>
        <v>0</v>
      </c>
      <c r="B21" t="b">
        <f>RECODES!Y21</f>
        <v>0</v>
      </c>
      <c r="C21" t="b">
        <f>RECODES!Z21</f>
        <v>0</v>
      </c>
      <c r="D21" t="b">
        <f>RECODES!AA21</f>
        <v>0</v>
      </c>
      <c r="F21">
        <f t="shared" si="1"/>
        <v>3</v>
      </c>
      <c r="G21" t="b">
        <f t="shared" si="2"/>
        <v>0</v>
      </c>
      <c r="H21" t="b">
        <f t="shared" si="14"/>
        <v>0</v>
      </c>
      <c r="I21" t="str">
        <f t="shared" si="4"/>
        <v/>
      </c>
      <c r="K21" t="b">
        <f t="shared" si="5"/>
        <v>0</v>
      </c>
      <c r="L21" t="b">
        <f t="shared" si="6"/>
        <v>0</v>
      </c>
      <c r="M21" t="b">
        <f t="shared" si="7"/>
        <v>0</v>
      </c>
      <c r="O21" t="b">
        <f t="shared" si="8"/>
        <v>0</v>
      </c>
      <c r="P21" t="b">
        <f t="shared" si="9"/>
        <v>0</v>
      </c>
      <c r="Q21" t="b">
        <f t="shared" si="10"/>
        <v>0</v>
      </c>
      <c r="R21" t="b">
        <f t="shared" si="11"/>
        <v>0</v>
      </c>
      <c r="S21" t="b">
        <f t="shared" si="12"/>
        <v>0</v>
      </c>
      <c r="T21" t="str">
        <f t="shared" si="13"/>
        <v/>
      </c>
    </row>
    <row r="22" spans="1:20" x14ac:dyDescent="0.25">
      <c r="A22" t="b">
        <f>RECODES!A22</f>
        <v>0</v>
      </c>
      <c r="B22" t="b">
        <f>RECODES!Y22</f>
        <v>0</v>
      </c>
      <c r="C22" t="b">
        <f>RECODES!Z22</f>
        <v>0</v>
      </c>
      <c r="D22" t="b">
        <f>RECODES!AA22</f>
        <v>0</v>
      </c>
      <c r="F22">
        <f t="shared" si="1"/>
        <v>3</v>
      </c>
      <c r="G22" t="b">
        <f t="shared" si="2"/>
        <v>0</v>
      </c>
      <c r="H22" t="b">
        <f t="shared" si="14"/>
        <v>0</v>
      </c>
      <c r="I22" t="str">
        <f t="shared" si="4"/>
        <v/>
      </c>
      <c r="K22" t="b">
        <f t="shared" si="5"/>
        <v>0</v>
      </c>
      <c r="L22" t="b">
        <f t="shared" si="6"/>
        <v>0</v>
      </c>
      <c r="M22" t="b">
        <f t="shared" si="7"/>
        <v>0</v>
      </c>
      <c r="O22" t="b">
        <f t="shared" si="8"/>
        <v>0</v>
      </c>
      <c r="P22" t="b">
        <f t="shared" si="9"/>
        <v>0</v>
      </c>
      <c r="Q22" t="b">
        <f t="shared" si="10"/>
        <v>0</v>
      </c>
      <c r="R22" t="b">
        <f t="shared" si="11"/>
        <v>0</v>
      </c>
      <c r="S22" t="b">
        <f t="shared" si="12"/>
        <v>0</v>
      </c>
      <c r="T22" t="str">
        <f t="shared" si="13"/>
        <v/>
      </c>
    </row>
    <row r="23" spans="1:20" x14ac:dyDescent="0.25">
      <c r="A23" t="b">
        <f>RECODES!A23</f>
        <v>0</v>
      </c>
      <c r="B23" t="b">
        <f>RECODES!Y23</f>
        <v>0</v>
      </c>
      <c r="C23" t="b">
        <f>RECODES!Z23</f>
        <v>0</v>
      </c>
      <c r="D23" t="b">
        <f>RECODES!AA23</f>
        <v>0</v>
      </c>
      <c r="F23">
        <f t="shared" si="1"/>
        <v>3</v>
      </c>
      <c r="G23" t="b">
        <f t="shared" si="2"/>
        <v>0</v>
      </c>
      <c r="H23" t="b">
        <f t="shared" si="14"/>
        <v>0</v>
      </c>
      <c r="I23" t="str">
        <f t="shared" si="4"/>
        <v/>
      </c>
      <c r="K23" t="b">
        <f t="shared" si="5"/>
        <v>0</v>
      </c>
      <c r="L23" t="b">
        <f t="shared" si="6"/>
        <v>0</v>
      </c>
      <c r="M23" t="b">
        <f t="shared" si="7"/>
        <v>0</v>
      </c>
      <c r="O23" t="b">
        <f t="shared" si="8"/>
        <v>0</v>
      </c>
      <c r="P23" t="b">
        <f t="shared" si="9"/>
        <v>0</v>
      </c>
      <c r="Q23" t="b">
        <f t="shared" si="10"/>
        <v>0</v>
      </c>
      <c r="R23" t="b">
        <f t="shared" si="11"/>
        <v>0</v>
      </c>
      <c r="S23" t="b">
        <f t="shared" si="12"/>
        <v>0</v>
      </c>
      <c r="T23" t="str">
        <f t="shared" si="13"/>
        <v/>
      </c>
    </row>
    <row r="24" spans="1:20" x14ac:dyDescent="0.25">
      <c r="A24" t="b">
        <f>RECODES!A24</f>
        <v>0</v>
      </c>
      <c r="B24" t="b">
        <f>RECODES!Y24</f>
        <v>0</v>
      </c>
      <c r="C24" t="b">
        <f>RECODES!Z24</f>
        <v>0</v>
      </c>
      <c r="D24" t="b">
        <f>RECODES!AA24</f>
        <v>0</v>
      </c>
      <c r="F24">
        <f t="shared" si="1"/>
        <v>3</v>
      </c>
      <c r="G24" t="b">
        <f t="shared" si="2"/>
        <v>0</v>
      </c>
      <c r="H24" t="b">
        <f t="shared" si="14"/>
        <v>0</v>
      </c>
      <c r="I24" t="str">
        <f t="shared" si="4"/>
        <v/>
      </c>
      <c r="K24" t="b">
        <f t="shared" si="5"/>
        <v>0</v>
      </c>
      <c r="L24" t="b">
        <f t="shared" si="6"/>
        <v>0</v>
      </c>
      <c r="M24" t="b">
        <f t="shared" si="7"/>
        <v>0</v>
      </c>
      <c r="O24" t="b">
        <f t="shared" si="8"/>
        <v>0</v>
      </c>
      <c r="P24" t="b">
        <f t="shared" si="9"/>
        <v>0</v>
      </c>
      <c r="Q24" t="b">
        <f t="shared" si="10"/>
        <v>0</v>
      </c>
      <c r="R24" t="b">
        <f t="shared" si="11"/>
        <v>0</v>
      </c>
      <c r="S24" t="b">
        <f t="shared" si="12"/>
        <v>0</v>
      </c>
      <c r="T24" t="str">
        <f t="shared" si="13"/>
        <v/>
      </c>
    </row>
    <row r="25" spans="1:20" x14ac:dyDescent="0.25">
      <c r="A25" t="b">
        <f>RECODES!A25</f>
        <v>0</v>
      </c>
      <c r="B25" t="b">
        <f>RECODES!Y25</f>
        <v>0</v>
      </c>
      <c r="C25" t="b">
        <f>RECODES!Z25</f>
        <v>0</v>
      </c>
      <c r="D25" t="b">
        <f>RECODES!AA25</f>
        <v>0</v>
      </c>
      <c r="F25">
        <f t="shared" si="1"/>
        <v>3</v>
      </c>
      <c r="G25" t="b">
        <f t="shared" si="2"/>
        <v>0</v>
      </c>
      <c r="H25" t="b">
        <f t="shared" si="14"/>
        <v>0</v>
      </c>
      <c r="I25" t="str">
        <f t="shared" si="4"/>
        <v/>
      </c>
      <c r="K25" t="b">
        <f t="shared" si="5"/>
        <v>0</v>
      </c>
      <c r="L25" t="b">
        <f t="shared" si="6"/>
        <v>0</v>
      </c>
      <c r="M25" t="b">
        <f t="shared" si="7"/>
        <v>0</v>
      </c>
      <c r="O25" t="b">
        <f t="shared" si="8"/>
        <v>0</v>
      </c>
      <c r="P25" t="b">
        <f t="shared" si="9"/>
        <v>0</v>
      </c>
      <c r="Q25" t="b">
        <f t="shared" si="10"/>
        <v>0</v>
      </c>
      <c r="R25" t="b">
        <f t="shared" si="11"/>
        <v>0</v>
      </c>
      <c r="S25" t="b">
        <f t="shared" si="12"/>
        <v>0</v>
      </c>
      <c r="T25" t="str">
        <f t="shared" si="13"/>
        <v/>
      </c>
    </row>
    <row r="26" spans="1:20" x14ac:dyDescent="0.25">
      <c r="A26" t="b">
        <f>RECODES!A26</f>
        <v>0</v>
      </c>
      <c r="B26" t="b">
        <f>RECODES!Y26</f>
        <v>0</v>
      </c>
      <c r="C26" t="b">
        <f>RECODES!Z26</f>
        <v>0</v>
      </c>
      <c r="D26" t="b">
        <f>RECODES!AA26</f>
        <v>0</v>
      </c>
      <c r="F26">
        <f t="shared" si="1"/>
        <v>3</v>
      </c>
      <c r="G26" t="b">
        <f t="shared" si="2"/>
        <v>0</v>
      </c>
      <c r="H26" t="b">
        <f t="shared" si="14"/>
        <v>0</v>
      </c>
      <c r="I26" t="str">
        <f t="shared" si="4"/>
        <v/>
      </c>
      <c r="K26" t="b">
        <f t="shared" si="5"/>
        <v>0</v>
      </c>
      <c r="L26" t="b">
        <f t="shared" si="6"/>
        <v>0</v>
      </c>
      <c r="M26" t="b">
        <f t="shared" si="7"/>
        <v>0</v>
      </c>
      <c r="O26" t="b">
        <f t="shared" si="8"/>
        <v>0</v>
      </c>
      <c r="P26" t="b">
        <f t="shared" si="9"/>
        <v>0</v>
      </c>
      <c r="Q26" t="b">
        <f t="shared" si="10"/>
        <v>0</v>
      </c>
      <c r="R26" t="b">
        <f t="shared" si="11"/>
        <v>0</v>
      </c>
      <c r="S26" t="b">
        <f t="shared" si="12"/>
        <v>0</v>
      </c>
      <c r="T26" t="str">
        <f t="shared" si="13"/>
        <v/>
      </c>
    </row>
    <row r="27" spans="1:20" x14ac:dyDescent="0.25">
      <c r="A27" t="b">
        <f>RECODES!A27</f>
        <v>0</v>
      </c>
      <c r="B27" t="b">
        <f>RECODES!Y27</f>
        <v>0</v>
      </c>
      <c r="C27" t="b">
        <f>RECODES!Z27</f>
        <v>0</v>
      </c>
      <c r="D27" t="b">
        <f>RECODES!AA27</f>
        <v>0</v>
      </c>
      <c r="F27">
        <f t="shared" si="1"/>
        <v>3</v>
      </c>
      <c r="G27" t="b">
        <f t="shared" si="2"/>
        <v>0</v>
      </c>
      <c r="H27" t="b">
        <f t="shared" si="14"/>
        <v>0</v>
      </c>
      <c r="I27" t="str">
        <f t="shared" si="4"/>
        <v/>
      </c>
      <c r="K27" t="b">
        <f t="shared" si="5"/>
        <v>0</v>
      </c>
      <c r="L27" t="b">
        <f t="shared" si="6"/>
        <v>0</v>
      </c>
      <c r="M27" t="b">
        <f t="shared" si="7"/>
        <v>0</v>
      </c>
      <c r="O27" t="b">
        <f t="shared" si="8"/>
        <v>0</v>
      </c>
      <c r="P27" t="b">
        <f t="shared" si="9"/>
        <v>0</v>
      </c>
      <c r="Q27" t="b">
        <f t="shared" si="10"/>
        <v>0</v>
      </c>
      <c r="R27" t="b">
        <f t="shared" si="11"/>
        <v>0</v>
      </c>
      <c r="S27" t="b">
        <f t="shared" si="12"/>
        <v>0</v>
      </c>
      <c r="T27" t="str">
        <f t="shared" si="13"/>
        <v/>
      </c>
    </row>
    <row r="28" spans="1:20" x14ac:dyDescent="0.25">
      <c r="A28" t="b">
        <f>RECODES!A28</f>
        <v>0</v>
      </c>
      <c r="B28" t="b">
        <f>RECODES!Y28</f>
        <v>0</v>
      </c>
      <c r="C28" t="b">
        <f>RECODES!Z28</f>
        <v>0</v>
      </c>
      <c r="D28" t="b">
        <f>RECODES!AA28</f>
        <v>0</v>
      </c>
      <c r="F28">
        <f t="shared" si="1"/>
        <v>3</v>
      </c>
      <c r="G28" t="b">
        <f t="shared" si="2"/>
        <v>0</v>
      </c>
      <c r="H28" t="b">
        <f t="shared" si="14"/>
        <v>0</v>
      </c>
      <c r="I28" t="str">
        <f t="shared" si="4"/>
        <v/>
      </c>
      <c r="K28" t="b">
        <f t="shared" si="5"/>
        <v>0</v>
      </c>
      <c r="L28" t="b">
        <f t="shared" si="6"/>
        <v>0</v>
      </c>
      <c r="M28" t="b">
        <f t="shared" si="7"/>
        <v>0</v>
      </c>
      <c r="O28" t="b">
        <f t="shared" si="8"/>
        <v>0</v>
      </c>
      <c r="P28" t="b">
        <f t="shared" si="9"/>
        <v>0</v>
      </c>
      <c r="Q28" t="b">
        <f t="shared" si="10"/>
        <v>0</v>
      </c>
      <c r="R28" t="b">
        <f t="shared" si="11"/>
        <v>0</v>
      </c>
      <c r="S28" t="b">
        <f t="shared" si="12"/>
        <v>0</v>
      </c>
      <c r="T28" t="str">
        <f t="shared" si="13"/>
        <v/>
      </c>
    </row>
    <row r="29" spans="1:20" x14ac:dyDescent="0.25">
      <c r="A29" t="b">
        <f>RECODES!A29</f>
        <v>0</v>
      </c>
      <c r="B29" t="b">
        <f>RECODES!Y29</f>
        <v>0</v>
      </c>
      <c r="C29" t="b">
        <f>RECODES!Z29</f>
        <v>0</v>
      </c>
      <c r="D29" t="b">
        <f>RECODES!AA29</f>
        <v>0</v>
      </c>
      <c r="F29">
        <f t="shared" si="1"/>
        <v>3</v>
      </c>
      <c r="G29" t="b">
        <f t="shared" si="2"/>
        <v>0</v>
      </c>
      <c r="H29" t="b">
        <f t="shared" si="14"/>
        <v>0</v>
      </c>
      <c r="I29" t="str">
        <f t="shared" si="4"/>
        <v/>
      </c>
      <c r="K29" t="b">
        <f t="shared" si="5"/>
        <v>0</v>
      </c>
      <c r="L29" t="b">
        <f t="shared" si="6"/>
        <v>0</v>
      </c>
      <c r="M29" t="b">
        <f t="shared" si="7"/>
        <v>0</v>
      </c>
      <c r="O29" t="b">
        <f t="shared" si="8"/>
        <v>0</v>
      </c>
      <c r="P29" t="b">
        <f t="shared" si="9"/>
        <v>0</v>
      </c>
      <c r="Q29" t="b">
        <f t="shared" si="10"/>
        <v>0</v>
      </c>
      <c r="R29" t="b">
        <f t="shared" si="11"/>
        <v>0</v>
      </c>
      <c r="S29" t="b">
        <f t="shared" si="12"/>
        <v>0</v>
      </c>
      <c r="T29" t="str">
        <f t="shared" si="13"/>
        <v/>
      </c>
    </row>
    <row r="30" spans="1:20" x14ac:dyDescent="0.25">
      <c r="A30" t="b">
        <f>RECODES!A30</f>
        <v>0</v>
      </c>
      <c r="B30" t="b">
        <f>RECODES!Y30</f>
        <v>0</v>
      </c>
      <c r="C30" t="b">
        <f>RECODES!Z30</f>
        <v>0</v>
      </c>
      <c r="D30" t="b">
        <f>RECODES!AA30</f>
        <v>0</v>
      </c>
      <c r="F30">
        <f t="shared" si="1"/>
        <v>3</v>
      </c>
      <c r="G30" t="b">
        <f t="shared" si="2"/>
        <v>0</v>
      </c>
      <c r="H30" t="b">
        <f t="shared" si="14"/>
        <v>0</v>
      </c>
      <c r="I30" t="str">
        <f t="shared" si="4"/>
        <v/>
      </c>
      <c r="K30" t="b">
        <f t="shared" si="5"/>
        <v>0</v>
      </c>
      <c r="L30" t="b">
        <f t="shared" si="6"/>
        <v>0</v>
      </c>
      <c r="M30" t="b">
        <f t="shared" si="7"/>
        <v>0</v>
      </c>
      <c r="O30" t="b">
        <f t="shared" si="8"/>
        <v>0</v>
      </c>
      <c r="P30" t="b">
        <f t="shared" si="9"/>
        <v>0</v>
      </c>
      <c r="Q30" t="b">
        <f t="shared" si="10"/>
        <v>0</v>
      </c>
      <c r="R30" t="b">
        <f t="shared" si="11"/>
        <v>0</v>
      </c>
      <c r="S30" t="b">
        <f t="shared" si="12"/>
        <v>0</v>
      </c>
      <c r="T30" t="str">
        <f t="shared" si="13"/>
        <v/>
      </c>
    </row>
    <row r="31" spans="1:20" x14ac:dyDescent="0.25">
      <c r="A31" t="b">
        <f>RECODES!A31</f>
        <v>0</v>
      </c>
      <c r="B31" t="b">
        <f>RECODES!Y31</f>
        <v>0</v>
      </c>
      <c r="C31" t="b">
        <f>RECODES!Z31</f>
        <v>0</v>
      </c>
      <c r="D31" t="b">
        <f>RECODES!AA31</f>
        <v>0</v>
      </c>
      <c r="F31">
        <f t="shared" si="1"/>
        <v>3</v>
      </c>
      <c r="G31" t="b">
        <f t="shared" si="2"/>
        <v>0</v>
      </c>
      <c r="H31" t="b">
        <f t="shared" si="14"/>
        <v>0</v>
      </c>
      <c r="I31" t="str">
        <f t="shared" si="4"/>
        <v/>
      </c>
      <c r="K31" t="b">
        <f t="shared" ref="K31:K94" si="15">IF(B31=FALSE,FALSE,5)</f>
        <v>0</v>
      </c>
      <c r="L31" t="b">
        <f t="shared" ref="L31:L94" si="16">IF(C31=FALSE,FALSE,5)</f>
        <v>0</v>
      </c>
      <c r="M31" t="b">
        <f t="shared" ref="M31:M94" si="17">IF(D31=FALSE,FALSE,5)</f>
        <v>0</v>
      </c>
      <c r="O31" t="b">
        <f t="shared" ref="O31:O94" si="18">IF(G31=TRUE,SUM(B31:D31),FALSE)</f>
        <v>0</v>
      </c>
      <c r="P31" t="b">
        <f t="shared" ref="P31:P94" si="19">IF(G31=TRUE,3-F31,FALSE)</f>
        <v>0</v>
      </c>
      <c r="Q31" t="b">
        <f t="shared" ref="Q31:Q94" si="20">IF(G31=TRUE,SUM(K31:M31),FALSE)</f>
        <v>0</v>
      </c>
      <c r="R31" t="b">
        <f t="shared" ref="R31:R94" si="21">IF(G31=TRUE,Q31-P31,FALSE)</f>
        <v>0</v>
      </c>
      <c r="S31" t="b">
        <f t="shared" ref="S31:S94" si="22">IF(G31=TRUE,((O31-P31)/R31)*100,FALSE)</f>
        <v>0</v>
      </c>
      <c r="T31" t="str">
        <f t="shared" si="13"/>
        <v/>
      </c>
    </row>
    <row r="32" spans="1:20" x14ac:dyDescent="0.25">
      <c r="A32" t="b">
        <f>RECODES!A32</f>
        <v>0</v>
      </c>
      <c r="B32" t="b">
        <f>RECODES!Y32</f>
        <v>0</v>
      </c>
      <c r="C32" t="b">
        <f>RECODES!Z32</f>
        <v>0</v>
      </c>
      <c r="D32" t="b">
        <f>RECODES!AA32</f>
        <v>0</v>
      </c>
      <c r="F32">
        <f t="shared" si="1"/>
        <v>3</v>
      </c>
      <c r="G32" t="b">
        <f t="shared" si="2"/>
        <v>0</v>
      </c>
      <c r="H32" t="b">
        <f t="shared" si="14"/>
        <v>0</v>
      </c>
      <c r="I32" t="str">
        <f t="shared" si="4"/>
        <v/>
      </c>
      <c r="K32" t="b">
        <f t="shared" si="15"/>
        <v>0</v>
      </c>
      <c r="L32" t="b">
        <f t="shared" si="16"/>
        <v>0</v>
      </c>
      <c r="M32" t="b">
        <f t="shared" si="17"/>
        <v>0</v>
      </c>
      <c r="O32" t="b">
        <f t="shared" si="18"/>
        <v>0</v>
      </c>
      <c r="P32" t="b">
        <f t="shared" si="19"/>
        <v>0</v>
      </c>
      <c r="Q32" t="b">
        <f t="shared" si="20"/>
        <v>0</v>
      </c>
      <c r="R32" t="b">
        <f t="shared" si="21"/>
        <v>0</v>
      </c>
      <c r="S32" t="b">
        <f t="shared" si="22"/>
        <v>0</v>
      </c>
      <c r="T32" t="str">
        <f t="shared" si="13"/>
        <v/>
      </c>
    </row>
    <row r="33" spans="1:20" x14ac:dyDescent="0.25">
      <c r="A33" t="b">
        <f>RECODES!A33</f>
        <v>0</v>
      </c>
      <c r="B33" t="b">
        <f>RECODES!Y33</f>
        <v>0</v>
      </c>
      <c r="C33" t="b">
        <f>RECODES!Z33</f>
        <v>0</v>
      </c>
      <c r="D33" t="b">
        <f>RECODES!AA33</f>
        <v>0</v>
      </c>
      <c r="F33">
        <f t="shared" si="1"/>
        <v>3</v>
      </c>
      <c r="G33" t="b">
        <f t="shared" si="2"/>
        <v>0</v>
      </c>
      <c r="H33" t="b">
        <f t="shared" si="14"/>
        <v>0</v>
      </c>
      <c r="I33" t="str">
        <f t="shared" si="4"/>
        <v/>
      </c>
      <c r="K33" t="b">
        <f t="shared" si="15"/>
        <v>0</v>
      </c>
      <c r="L33" t="b">
        <f t="shared" si="16"/>
        <v>0</v>
      </c>
      <c r="M33" t="b">
        <f t="shared" si="17"/>
        <v>0</v>
      </c>
      <c r="O33" t="b">
        <f t="shared" si="18"/>
        <v>0</v>
      </c>
      <c r="P33" t="b">
        <f t="shared" si="19"/>
        <v>0</v>
      </c>
      <c r="Q33" t="b">
        <f t="shared" si="20"/>
        <v>0</v>
      </c>
      <c r="R33" t="b">
        <f t="shared" si="21"/>
        <v>0</v>
      </c>
      <c r="S33" t="b">
        <f t="shared" si="22"/>
        <v>0</v>
      </c>
      <c r="T33" t="str">
        <f t="shared" si="13"/>
        <v/>
      </c>
    </row>
    <row r="34" spans="1:20" x14ac:dyDescent="0.25">
      <c r="A34" t="b">
        <f>RECODES!A34</f>
        <v>0</v>
      </c>
      <c r="B34" t="b">
        <f>RECODES!Y34</f>
        <v>0</v>
      </c>
      <c r="C34" t="b">
        <f>RECODES!Z34</f>
        <v>0</v>
      </c>
      <c r="D34" t="b">
        <f>RECODES!AA34</f>
        <v>0</v>
      </c>
      <c r="F34">
        <f t="shared" si="1"/>
        <v>3</v>
      </c>
      <c r="G34" t="b">
        <f t="shared" si="2"/>
        <v>0</v>
      </c>
      <c r="H34" t="b">
        <f t="shared" si="14"/>
        <v>0</v>
      </c>
      <c r="I34" t="str">
        <f t="shared" si="4"/>
        <v/>
      </c>
      <c r="K34" t="b">
        <f t="shared" si="15"/>
        <v>0</v>
      </c>
      <c r="L34" t="b">
        <f t="shared" si="16"/>
        <v>0</v>
      </c>
      <c r="M34" t="b">
        <f t="shared" si="17"/>
        <v>0</v>
      </c>
      <c r="O34" t="b">
        <f t="shared" si="18"/>
        <v>0</v>
      </c>
      <c r="P34" t="b">
        <f t="shared" si="19"/>
        <v>0</v>
      </c>
      <c r="Q34" t="b">
        <f t="shared" si="20"/>
        <v>0</v>
      </c>
      <c r="R34" t="b">
        <f t="shared" si="21"/>
        <v>0</v>
      </c>
      <c r="S34" t="b">
        <f t="shared" si="22"/>
        <v>0</v>
      </c>
      <c r="T34" t="str">
        <f t="shared" si="13"/>
        <v/>
      </c>
    </row>
    <row r="35" spans="1:20" x14ac:dyDescent="0.25">
      <c r="A35" t="b">
        <f>RECODES!A35</f>
        <v>0</v>
      </c>
      <c r="B35" t="b">
        <f>RECODES!Y35</f>
        <v>0</v>
      </c>
      <c r="C35" t="b">
        <f>RECODES!Z35</f>
        <v>0</v>
      </c>
      <c r="D35" t="b">
        <f>RECODES!AA35</f>
        <v>0</v>
      </c>
      <c r="F35">
        <f t="shared" si="1"/>
        <v>3</v>
      </c>
      <c r="G35" t="b">
        <f t="shared" si="2"/>
        <v>0</v>
      </c>
      <c r="H35" t="b">
        <f t="shared" si="14"/>
        <v>0</v>
      </c>
      <c r="I35" t="str">
        <f t="shared" si="4"/>
        <v/>
      </c>
      <c r="K35" t="b">
        <f t="shared" si="15"/>
        <v>0</v>
      </c>
      <c r="L35" t="b">
        <f t="shared" si="16"/>
        <v>0</v>
      </c>
      <c r="M35" t="b">
        <f t="shared" si="17"/>
        <v>0</v>
      </c>
      <c r="O35" t="b">
        <f t="shared" si="18"/>
        <v>0</v>
      </c>
      <c r="P35" t="b">
        <f t="shared" si="19"/>
        <v>0</v>
      </c>
      <c r="Q35" t="b">
        <f t="shared" si="20"/>
        <v>0</v>
      </c>
      <c r="R35" t="b">
        <f t="shared" si="21"/>
        <v>0</v>
      </c>
      <c r="S35" t="b">
        <f t="shared" si="22"/>
        <v>0</v>
      </c>
      <c r="T35" t="str">
        <f t="shared" si="13"/>
        <v/>
      </c>
    </row>
    <row r="36" spans="1:20" x14ac:dyDescent="0.25">
      <c r="A36" t="b">
        <f>RECODES!A36</f>
        <v>0</v>
      </c>
      <c r="B36" t="b">
        <f>RECODES!Y36</f>
        <v>0</v>
      </c>
      <c r="C36" t="b">
        <f>RECODES!Z36</f>
        <v>0</v>
      </c>
      <c r="D36" t="b">
        <f>RECODES!AA36</f>
        <v>0</v>
      </c>
      <c r="F36">
        <f t="shared" si="1"/>
        <v>3</v>
      </c>
      <c r="G36" t="b">
        <f t="shared" si="2"/>
        <v>0</v>
      </c>
      <c r="H36" t="b">
        <f t="shared" si="14"/>
        <v>0</v>
      </c>
      <c r="I36" t="str">
        <f t="shared" si="4"/>
        <v/>
      </c>
      <c r="K36" t="b">
        <f t="shared" si="15"/>
        <v>0</v>
      </c>
      <c r="L36" t="b">
        <f t="shared" si="16"/>
        <v>0</v>
      </c>
      <c r="M36" t="b">
        <f t="shared" si="17"/>
        <v>0</v>
      </c>
      <c r="O36" t="b">
        <f t="shared" si="18"/>
        <v>0</v>
      </c>
      <c r="P36" t="b">
        <f t="shared" si="19"/>
        <v>0</v>
      </c>
      <c r="Q36" t="b">
        <f t="shared" si="20"/>
        <v>0</v>
      </c>
      <c r="R36" t="b">
        <f t="shared" si="21"/>
        <v>0</v>
      </c>
      <c r="S36" t="b">
        <f t="shared" si="22"/>
        <v>0</v>
      </c>
      <c r="T36" t="str">
        <f t="shared" si="13"/>
        <v/>
      </c>
    </row>
    <row r="37" spans="1:20" x14ac:dyDescent="0.25">
      <c r="A37" t="b">
        <f>RECODES!A37</f>
        <v>0</v>
      </c>
      <c r="B37" t="b">
        <f>RECODES!Y37</f>
        <v>0</v>
      </c>
      <c r="C37" t="b">
        <f>RECODES!Z37</f>
        <v>0</v>
      </c>
      <c r="D37" t="b">
        <f>RECODES!AA37</f>
        <v>0</v>
      </c>
      <c r="F37">
        <f t="shared" si="1"/>
        <v>3</v>
      </c>
      <c r="G37" t="b">
        <f t="shared" si="2"/>
        <v>0</v>
      </c>
      <c r="H37" t="b">
        <f t="shared" si="14"/>
        <v>0</v>
      </c>
      <c r="I37" t="str">
        <f t="shared" si="4"/>
        <v/>
      </c>
      <c r="K37" t="b">
        <f t="shared" si="15"/>
        <v>0</v>
      </c>
      <c r="L37" t="b">
        <f t="shared" si="16"/>
        <v>0</v>
      </c>
      <c r="M37" t="b">
        <f t="shared" si="17"/>
        <v>0</v>
      </c>
      <c r="O37" t="b">
        <f t="shared" si="18"/>
        <v>0</v>
      </c>
      <c r="P37" t="b">
        <f t="shared" si="19"/>
        <v>0</v>
      </c>
      <c r="Q37" t="b">
        <f t="shared" si="20"/>
        <v>0</v>
      </c>
      <c r="R37" t="b">
        <f t="shared" si="21"/>
        <v>0</v>
      </c>
      <c r="S37" t="b">
        <f t="shared" si="22"/>
        <v>0</v>
      </c>
      <c r="T37" t="str">
        <f t="shared" si="13"/>
        <v/>
      </c>
    </row>
    <row r="38" spans="1:20" x14ac:dyDescent="0.25">
      <c r="A38" t="b">
        <f>RECODES!A38</f>
        <v>0</v>
      </c>
      <c r="B38" t="b">
        <f>RECODES!Y38</f>
        <v>0</v>
      </c>
      <c r="C38" t="b">
        <f>RECODES!Z38</f>
        <v>0</v>
      </c>
      <c r="D38" t="b">
        <f>RECODES!AA38</f>
        <v>0</v>
      </c>
      <c r="F38">
        <f t="shared" si="1"/>
        <v>3</v>
      </c>
      <c r="G38" t="b">
        <f t="shared" si="2"/>
        <v>0</v>
      </c>
      <c r="H38" t="b">
        <f t="shared" ref="H38:H101" si="23">IF(G38=TRUE,AVERAGE(B38:D38),FALSE)</f>
        <v>0</v>
      </c>
      <c r="I38" t="str">
        <f t="shared" si="4"/>
        <v/>
      </c>
      <c r="K38" t="b">
        <f t="shared" si="15"/>
        <v>0</v>
      </c>
      <c r="L38" t="b">
        <f t="shared" si="16"/>
        <v>0</v>
      </c>
      <c r="M38" t="b">
        <f t="shared" si="17"/>
        <v>0</v>
      </c>
      <c r="O38" t="b">
        <f t="shared" si="18"/>
        <v>0</v>
      </c>
      <c r="P38" t="b">
        <f t="shared" si="19"/>
        <v>0</v>
      </c>
      <c r="Q38" t="b">
        <f t="shared" si="20"/>
        <v>0</v>
      </c>
      <c r="R38" t="b">
        <f t="shared" si="21"/>
        <v>0</v>
      </c>
      <c r="S38" t="b">
        <f t="shared" si="22"/>
        <v>0</v>
      </c>
      <c r="T38" t="str">
        <f t="shared" si="13"/>
        <v/>
      </c>
    </row>
    <row r="39" spans="1:20" x14ac:dyDescent="0.25">
      <c r="A39" t="b">
        <f>RECODES!A39</f>
        <v>0</v>
      </c>
      <c r="B39" t="b">
        <f>RECODES!Y39</f>
        <v>0</v>
      </c>
      <c r="C39" t="b">
        <f>RECODES!Z39</f>
        <v>0</v>
      </c>
      <c r="D39" t="b">
        <f>RECODES!AA39</f>
        <v>0</v>
      </c>
      <c r="F39">
        <f t="shared" si="1"/>
        <v>3</v>
      </c>
      <c r="G39" t="b">
        <f t="shared" si="2"/>
        <v>0</v>
      </c>
      <c r="H39" t="b">
        <f t="shared" si="23"/>
        <v>0</v>
      </c>
      <c r="I39" t="str">
        <f t="shared" si="4"/>
        <v/>
      </c>
      <c r="K39" t="b">
        <f t="shared" si="15"/>
        <v>0</v>
      </c>
      <c r="L39" t="b">
        <f t="shared" si="16"/>
        <v>0</v>
      </c>
      <c r="M39" t="b">
        <f t="shared" si="17"/>
        <v>0</v>
      </c>
      <c r="O39" t="b">
        <f t="shared" si="18"/>
        <v>0</v>
      </c>
      <c r="P39" t="b">
        <f t="shared" si="19"/>
        <v>0</v>
      </c>
      <c r="Q39" t="b">
        <f t="shared" si="20"/>
        <v>0</v>
      </c>
      <c r="R39" t="b">
        <f t="shared" si="21"/>
        <v>0</v>
      </c>
      <c r="S39" t="b">
        <f t="shared" si="22"/>
        <v>0</v>
      </c>
      <c r="T39" t="str">
        <f t="shared" si="13"/>
        <v/>
      </c>
    </row>
    <row r="40" spans="1:20" x14ac:dyDescent="0.25">
      <c r="A40" t="b">
        <f>RECODES!A40</f>
        <v>0</v>
      </c>
      <c r="B40" t="b">
        <f>RECODES!Y40</f>
        <v>0</v>
      </c>
      <c r="C40" t="b">
        <f>RECODES!Z40</f>
        <v>0</v>
      </c>
      <c r="D40" t="b">
        <f>RECODES!AA40</f>
        <v>0</v>
      </c>
      <c r="F40">
        <f t="shared" si="1"/>
        <v>3</v>
      </c>
      <c r="G40" t="b">
        <f t="shared" si="2"/>
        <v>0</v>
      </c>
      <c r="H40" t="b">
        <f t="shared" si="23"/>
        <v>0</v>
      </c>
      <c r="I40" t="str">
        <f t="shared" si="4"/>
        <v/>
      </c>
      <c r="K40" t="b">
        <f t="shared" si="15"/>
        <v>0</v>
      </c>
      <c r="L40" t="b">
        <f t="shared" si="16"/>
        <v>0</v>
      </c>
      <c r="M40" t="b">
        <f t="shared" si="17"/>
        <v>0</v>
      </c>
      <c r="O40" t="b">
        <f t="shared" si="18"/>
        <v>0</v>
      </c>
      <c r="P40" t="b">
        <f t="shared" si="19"/>
        <v>0</v>
      </c>
      <c r="Q40" t="b">
        <f t="shared" si="20"/>
        <v>0</v>
      </c>
      <c r="R40" t="b">
        <f t="shared" si="21"/>
        <v>0</v>
      </c>
      <c r="S40" t="b">
        <f t="shared" si="22"/>
        <v>0</v>
      </c>
      <c r="T40" t="str">
        <f t="shared" si="13"/>
        <v/>
      </c>
    </row>
    <row r="41" spans="1:20" x14ac:dyDescent="0.25">
      <c r="A41" t="b">
        <f>RECODES!A41</f>
        <v>0</v>
      </c>
      <c r="B41" t="b">
        <f>RECODES!Y41</f>
        <v>0</v>
      </c>
      <c r="C41" t="b">
        <f>RECODES!Z41</f>
        <v>0</v>
      </c>
      <c r="D41" t="b">
        <f>RECODES!AA41</f>
        <v>0</v>
      </c>
      <c r="F41">
        <f t="shared" si="1"/>
        <v>3</v>
      </c>
      <c r="G41" t="b">
        <f t="shared" si="2"/>
        <v>0</v>
      </c>
      <c r="H41" t="b">
        <f t="shared" si="23"/>
        <v>0</v>
      </c>
      <c r="I41" t="str">
        <f t="shared" si="4"/>
        <v/>
      </c>
      <c r="K41" t="b">
        <f t="shared" si="15"/>
        <v>0</v>
      </c>
      <c r="L41" t="b">
        <f t="shared" si="16"/>
        <v>0</v>
      </c>
      <c r="M41" t="b">
        <f t="shared" si="17"/>
        <v>0</v>
      </c>
      <c r="O41" t="b">
        <f t="shared" si="18"/>
        <v>0</v>
      </c>
      <c r="P41" t="b">
        <f t="shared" si="19"/>
        <v>0</v>
      </c>
      <c r="Q41" t="b">
        <f t="shared" si="20"/>
        <v>0</v>
      </c>
      <c r="R41" t="b">
        <f t="shared" si="21"/>
        <v>0</v>
      </c>
      <c r="S41" t="b">
        <f t="shared" si="22"/>
        <v>0</v>
      </c>
      <c r="T41" t="str">
        <f t="shared" si="13"/>
        <v/>
      </c>
    </row>
    <row r="42" spans="1:20" x14ac:dyDescent="0.25">
      <c r="A42" t="b">
        <f>RECODES!A42</f>
        <v>0</v>
      </c>
      <c r="B42" t="b">
        <f>RECODES!Y42</f>
        <v>0</v>
      </c>
      <c r="C42" t="b">
        <f>RECODES!Z42</f>
        <v>0</v>
      </c>
      <c r="D42" t="b">
        <f>RECODES!AA42</f>
        <v>0</v>
      </c>
      <c r="F42">
        <f t="shared" si="1"/>
        <v>3</v>
      </c>
      <c r="G42" t="b">
        <f t="shared" si="2"/>
        <v>0</v>
      </c>
      <c r="H42" t="b">
        <f t="shared" si="23"/>
        <v>0</v>
      </c>
      <c r="I42" t="str">
        <f t="shared" si="4"/>
        <v/>
      </c>
      <c r="K42" t="b">
        <f t="shared" si="15"/>
        <v>0</v>
      </c>
      <c r="L42" t="b">
        <f t="shared" si="16"/>
        <v>0</v>
      </c>
      <c r="M42" t="b">
        <f t="shared" si="17"/>
        <v>0</v>
      </c>
      <c r="O42" t="b">
        <f t="shared" si="18"/>
        <v>0</v>
      </c>
      <c r="P42" t="b">
        <f t="shared" si="19"/>
        <v>0</v>
      </c>
      <c r="Q42" t="b">
        <f t="shared" si="20"/>
        <v>0</v>
      </c>
      <c r="R42" t="b">
        <f t="shared" si="21"/>
        <v>0</v>
      </c>
      <c r="S42" t="b">
        <f t="shared" si="22"/>
        <v>0</v>
      </c>
      <c r="T42" t="str">
        <f t="shared" si="13"/>
        <v/>
      </c>
    </row>
    <row r="43" spans="1:20" x14ac:dyDescent="0.25">
      <c r="A43" t="b">
        <f>RECODES!A43</f>
        <v>0</v>
      </c>
      <c r="B43" t="b">
        <f>RECODES!Y43</f>
        <v>0</v>
      </c>
      <c r="C43" t="b">
        <f>RECODES!Z43</f>
        <v>0</v>
      </c>
      <c r="D43" t="b">
        <f>RECODES!AA43</f>
        <v>0</v>
      </c>
      <c r="F43">
        <f t="shared" si="1"/>
        <v>3</v>
      </c>
      <c r="G43" t="b">
        <f t="shared" si="2"/>
        <v>0</v>
      </c>
      <c r="H43" t="b">
        <f t="shared" si="23"/>
        <v>0</v>
      </c>
      <c r="I43" t="str">
        <f t="shared" si="4"/>
        <v/>
      </c>
      <c r="K43" t="b">
        <f t="shared" si="15"/>
        <v>0</v>
      </c>
      <c r="L43" t="b">
        <f t="shared" si="16"/>
        <v>0</v>
      </c>
      <c r="M43" t="b">
        <f t="shared" si="17"/>
        <v>0</v>
      </c>
      <c r="O43" t="b">
        <f t="shared" si="18"/>
        <v>0</v>
      </c>
      <c r="P43" t="b">
        <f t="shared" si="19"/>
        <v>0</v>
      </c>
      <c r="Q43" t="b">
        <f t="shared" si="20"/>
        <v>0</v>
      </c>
      <c r="R43" t="b">
        <f t="shared" si="21"/>
        <v>0</v>
      </c>
      <c r="S43" t="b">
        <f t="shared" si="22"/>
        <v>0</v>
      </c>
      <c r="T43" t="str">
        <f t="shared" si="13"/>
        <v/>
      </c>
    </row>
    <row r="44" spans="1:20" x14ac:dyDescent="0.25">
      <c r="A44" t="b">
        <f>RECODES!A44</f>
        <v>0</v>
      </c>
      <c r="B44" t="b">
        <f>RECODES!Y44</f>
        <v>0</v>
      </c>
      <c r="C44" t="b">
        <f>RECODES!Z44</f>
        <v>0</v>
      </c>
      <c r="D44" t="b">
        <f>RECODES!AA44</f>
        <v>0</v>
      </c>
      <c r="F44">
        <f t="shared" si="1"/>
        <v>3</v>
      </c>
      <c r="G44" t="b">
        <f t="shared" si="2"/>
        <v>0</v>
      </c>
      <c r="H44" t="b">
        <f t="shared" si="23"/>
        <v>0</v>
      </c>
      <c r="I44" t="str">
        <f t="shared" si="4"/>
        <v/>
      </c>
      <c r="K44" t="b">
        <f t="shared" si="15"/>
        <v>0</v>
      </c>
      <c r="L44" t="b">
        <f t="shared" si="16"/>
        <v>0</v>
      </c>
      <c r="M44" t="b">
        <f t="shared" si="17"/>
        <v>0</v>
      </c>
      <c r="O44" t="b">
        <f t="shared" si="18"/>
        <v>0</v>
      </c>
      <c r="P44" t="b">
        <f t="shared" si="19"/>
        <v>0</v>
      </c>
      <c r="Q44" t="b">
        <f t="shared" si="20"/>
        <v>0</v>
      </c>
      <c r="R44" t="b">
        <f t="shared" si="21"/>
        <v>0</v>
      </c>
      <c r="S44" t="b">
        <f t="shared" si="22"/>
        <v>0</v>
      </c>
      <c r="T44" t="str">
        <f t="shared" si="13"/>
        <v/>
      </c>
    </row>
    <row r="45" spans="1:20" x14ac:dyDescent="0.25">
      <c r="A45" t="b">
        <f>RECODES!A45</f>
        <v>0</v>
      </c>
      <c r="B45" t="b">
        <f>RECODES!Y45</f>
        <v>0</v>
      </c>
      <c r="C45" t="b">
        <f>RECODES!Z45</f>
        <v>0</v>
      </c>
      <c r="D45" t="b">
        <f>RECODES!AA45</f>
        <v>0</v>
      </c>
      <c r="F45">
        <f t="shared" si="1"/>
        <v>3</v>
      </c>
      <c r="G45" t="b">
        <f t="shared" si="2"/>
        <v>0</v>
      </c>
      <c r="H45" t="b">
        <f t="shared" si="23"/>
        <v>0</v>
      </c>
      <c r="I45" t="str">
        <f t="shared" si="4"/>
        <v/>
      </c>
      <c r="K45" t="b">
        <f t="shared" si="15"/>
        <v>0</v>
      </c>
      <c r="L45" t="b">
        <f t="shared" si="16"/>
        <v>0</v>
      </c>
      <c r="M45" t="b">
        <f t="shared" si="17"/>
        <v>0</v>
      </c>
      <c r="O45" t="b">
        <f t="shared" si="18"/>
        <v>0</v>
      </c>
      <c r="P45" t="b">
        <f t="shared" si="19"/>
        <v>0</v>
      </c>
      <c r="Q45" t="b">
        <f t="shared" si="20"/>
        <v>0</v>
      </c>
      <c r="R45" t="b">
        <f t="shared" si="21"/>
        <v>0</v>
      </c>
      <c r="S45" t="b">
        <f t="shared" si="22"/>
        <v>0</v>
      </c>
      <c r="T45" t="str">
        <f t="shared" si="13"/>
        <v/>
      </c>
    </row>
    <row r="46" spans="1:20" x14ac:dyDescent="0.25">
      <c r="A46" t="b">
        <f>RECODES!A46</f>
        <v>0</v>
      </c>
      <c r="B46" t="b">
        <f>RECODES!Y46</f>
        <v>0</v>
      </c>
      <c r="C46" t="b">
        <f>RECODES!Z46</f>
        <v>0</v>
      </c>
      <c r="D46" t="b">
        <f>RECODES!AA46</f>
        <v>0</v>
      </c>
      <c r="F46">
        <f t="shared" si="1"/>
        <v>3</v>
      </c>
      <c r="G46" t="b">
        <f t="shared" si="2"/>
        <v>0</v>
      </c>
      <c r="H46" t="b">
        <f t="shared" si="23"/>
        <v>0</v>
      </c>
      <c r="I46" t="str">
        <f t="shared" si="4"/>
        <v/>
      </c>
      <c r="K46" t="b">
        <f t="shared" si="15"/>
        <v>0</v>
      </c>
      <c r="L46" t="b">
        <f t="shared" si="16"/>
        <v>0</v>
      </c>
      <c r="M46" t="b">
        <f t="shared" si="17"/>
        <v>0</v>
      </c>
      <c r="O46" t="b">
        <f t="shared" si="18"/>
        <v>0</v>
      </c>
      <c r="P46" t="b">
        <f t="shared" si="19"/>
        <v>0</v>
      </c>
      <c r="Q46" t="b">
        <f t="shared" si="20"/>
        <v>0</v>
      </c>
      <c r="R46" t="b">
        <f t="shared" si="21"/>
        <v>0</v>
      </c>
      <c r="S46" t="b">
        <f t="shared" si="22"/>
        <v>0</v>
      </c>
      <c r="T46" t="str">
        <f t="shared" si="13"/>
        <v/>
      </c>
    </row>
    <row r="47" spans="1:20" x14ac:dyDescent="0.25">
      <c r="A47" t="b">
        <f>RECODES!A47</f>
        <v>0</v>
      </c>
      <c r="B47" t="b">
        <f>RECODES!Y47</f>
        <v>0</v>
      </c>
      <c r="C47" t="b">
        <f>RECODES!Z47</f>
        <v>0</v>
      </c>
      <c r="D47" t="b">
        <f>RECODES!AA47</f>
        <v>0</v>
      </c>
      <c r="F47">
        <f t="shared" si="1"/>
        <v>3</v>
      </c>
      <c r="G47" t="b">
        <f t="shared" si="2"/>
        <v>0</v>
      </c>
      <c r="H47" t="b">
        <f t="shared" si="23"/>
        <v>0</v>
      </c>
      <c r="I47" t="str">
        <f t="shared" si="4"/>
        <v/>
      </c>
      <c r="K47" t="b">
        <f t="shared" si="15"/>
        <v>0</v>
      </c>
      <c r="L47" t="b">
        <f t="shared" si="16"/>
        <v>0</v>
      </c>
      <c r="M47" t="b">
        <f t="shared" si="17"/>
        <v>0</v>
      </c>
      <c r="O47" t="b">
        <f t="shared" si="18"/>
        <v>0</v>
      </c>
      <c r="P47" t="b">
        <f t="shared" si="19"/>
        <v>0</v>
      </c>
      <c r="Q47" t="b">
        <f t="shared" si="20"/>
        <v>0</v>
      </c>
      <c r="R47" t="b">
        <f t="shared" si="21"/>
        <v>0</v>
      </c>
      <c r="S47" t="b">
        <f t="shared" si="22"/>
        <v>0</v>
      </c>
      <c r="T47" t="str">
        <f t="shared" si="13"/>
        <v/>
      </c>
    </row>
    <row r="48" spans="1:20" x14ac:dyDescent="0.25">
      <c r="A48" t="b">
        <f>RECODES!A48</f>
        <v>0</v>
      </c>
      <c r="B48" t="b">
        <f>RECODES!Y48</f>
        <v>0</v>
      </c>
      <c r="C48" t="b">
        <f>RECODES!Z48</f>
        <v>0</v>
      </c>
      <c r="D48" t="b">
        <f>RECODES!AA48</f>
        <v>0</v>
      </c>
      <c r="F48">
        <f t="shared" si="1"/>
        <v>3</v>
      </c>
      <c r="G48" t="b">
        <f t="shared" si="2"/>
        <v>0</v>
      </c>
      <c r="H48" t="b">
        <f t="shared" si="23"/>
        <v>0</v>
      </c>
      <c r="I48" t="str">
        <f t="shared" si="4"/>
        <v/>
      </c>
      <c r="K48" t="b">
        <f t="shared" si="15"/>
        <v>0</v>
      </c>
      <c r="L48" t="b">
        <f t="shared" si="16"/>
        <v>0</v>
      </c>
      <c r="M48" t="b">
        <f t="shared" si="17"/>
        <v>0</v>
      </c>
      <c r="O48" t="b">
        <f t="shared" si="18"/>
        <v>0</v>
      </c>
      <c r="P48" t="b">
        <f t="shared" si="19"/>
        <v>0</v>
      </c>
      <c r="Q48" t="b">
        <f t="shared" si="20"/>
        <v>0</v>
      </c>
      <c r="R48" t="b">
        <f t="shared" si="21"/>
        <v>0</v>
      </c>
      <c r="S48" t="b">
        <f t="shared" si="22"/>
        <v>0</v>
      </c>
      <c r="T48" t="str">
        <f t="shared" si="13"/>
        <v/>
      </c>
    </row>
    <row r="49" spans="1:20" x14ac:dyDescent="0.25">
      <c r="A49" t="b">
        <f>RECODES!A49</f>
        <v>0</v>
      </c>
      <c r="B49" t="b">
        <f>RECODES!Y49</f>
        <v>0</v>
      </c>
      <c r="C49" t="b">
        <f>RECODES!Z49</f>
        <v>0</v>
      </c>
      <c r="D49" t="b">
        <f>RECODES!AA49</f>
        <v>0</v>
      </c>
      <c r="F49">
        <f t="shared" si="1"/>
        <v>3</v>
      </c>
      <c r="G49" t="b">
        <f t="shared" si="2"/>
        <v>0</v>
      </c>
      <c r="H49" t="b">
        <f t="shared" si="23"/>
        <v>0</v>
      </c>
      <c r="I49" t="str">
        <f t="shared" si="4"/>
        <v/>
      </c>
      <c r="K49" t="b">
        <f t="shared" si="15"/>
        <v>0</v>
      </c>
      <c r="L49" t="b">
        <f t="shared" si="16"/>
        <v>0</v>
      </c>
      <c r="M49" t="b">
        <f t="shared" si="17"/>
        <v>0</v>
      </c>
      <c r="O49" t="b">
        <f t="shared" si="18"/>
        <v>0</v>
      </c>
      <c r="P49" t="b">
        <f t="shared" si="19"/>
        <v>0</v>
      </c>
      <c r="Q49" t="b">
        <f t="shared" si="20"/>
        <v>0</v>
      </c>
      <c r="R49" t="b">
        <f t="shared" si="21"/>
        <v>0</v>
      </c>
      <c r="S49" t="b">
        <f t="shared" si="22"/>
        <v>0</v>
      </c>
      <c r="T49" t="str">
        <f t="shared" si="13"/>
        <v/>
      </c>
    </row>
    <row r="50" spans="1:20" x14ac:dyDescent="0.25">
      <c r="A50" t="b">
        <f>RECODES!A50</f>
        <v>0</v>
      </c>
      <c r="B50" t="b">
        <f>RECODES!Y50</f>
        <v>0</v>
      </c>
      <c r="C50" t="b">
        <f>RECODES!Z50</f>
        <v>0</v>
      </c>
      <c r="D50" t="b">
        <f>RECODES!AA50</f>
        <v>0</v>
      </c>
      <c r="F50">
        <f t="shared" si="1"/>
        <v>3</v>
      </c>
      <c r="G50" t="b">
        <f t="shared" si="2"/>
        <v>0</v>
      </c>
      <c r="H50" t="b">
        <f t="shared" si="23"/>
        <v>0</v>
      </c>
      <c r="I50" t="str">
        <f t="shared" si="4"/>
        <v/>
      </c>
      <c r="K50" t="b">
        <f t="shared" si="15"/>
        <v>0</v>
      </c>
      <c r="L50" t="b">
        <f t="shared" si="16"/>
        <v>0</v>
      </c>
      <c r="M50" t="b">
        <f t="shared" si="17"/>
        <v>0</v>
      </c>
      <c r="O50" t="b">
        <f t="shared" si="18"/>
        <v>0</v>
      </c>
      <c r="P50" t="b">
        <f t="shared" si="19"/>
        <v>0</v>
      </c>
      <c r="Q50" t="b">
        <f t="shared" si="20"/>
        <v>0</v>
      </c>
      <c r="R50" t="b">
        <f t="shared" si="21"/>
        <v>0</v>
      </c>
      <c r="S50" t="b">
        <f t="shared" si="22"/>
        <v>0</v>
      </c>
      <c r="T50" t="str">
        <f t="shared" si="13"/>
        <v/>
      </c>
    </row>
    <row r="51" spans="1:20" x14ac:dyDescent="0.25">
      <c r="A51" t="b">
        <f>RECODES!A51</f>
        <v>0</v>
      </c>
      <c r="B51" t="b">
        <f>RECODES!Y51</f>
        <v>0</v>
      </c>
      <c r="C51" t="b">
        <f>RECODES!Z51</f>
        <v>0</v>
      </c>
      <c r="D51" t="b">
        <f>RECODES!AA51</f>
        <v>0</v>
      </c>
      <c r="F51">
        <f t="shared" si="1"/>
        <v>3</v>
      </c>
      <c r="G51" t="b">
        <f t="shared" si="2"/>
        <v>0</v>
      </c>
      <c r="H51" t="b">
        <f t="shared" si="23"/>
        <v>0</v>
      </c>
      <c r="I51" t="str">
        <f t="shared" si="4"/>
        <v/>
      </c>
      <c r="K51" t="b">
        <f t="shared" si="15"/>
        <v>0</v>
      </c>
      <c r="L51" t="b">
        <f t="shared" si="16"/>
        <v>0</v>
      </c>
      <c r="M51" t="b">
        <f t="shared" si="17"/>
        <v>0</v>
      </c>
      <c r="O51" t="b">
        <f t="shared" si="18"/>
        <v>0</v>
      </c>
      <c r="P51" t="b">
        <f t="shared" si="19"/>
        <v>0</v>
      </c>
      <c r="Q51" t="b">
        <f t="shared" si="20"/>
        <v>0</v>
      </c>
      <c r="R51" t="b">
        <f t="shared" si="21"/>
        <v>0</v>
      </c>
      <c r="S51" t="b">
        <f t="shared" si="22"/>
        <v>0</v>
      </c>
      <c r="T51" t="str">
        <f t="shared" si="13"/>
        <v/>
      </c>
    </row>
    <row r="52" spans="1:20" x14ac:dyDescent="0.25">
      <c r="A52" t="b">
        <f>RECODES!A52</f>
        <v>0</v>
      </c>
      <c r="B52" t="b">
        <f>RECODES!Y52</f>
        <v>0</v>
      </c>
      <c r="C52" t="b">
        <f>RECODES!Z52</f>
        <v>0</v>
      </c>
      <c r="D52" t="b">
        <f>RECODES!AA52</f>
        <v>0</v>
      </c>
      <c r="F52">
        <f t="shared" si="1"/>
        <v>3</v>
      </c>
      <c r="G52" t="b">
        <f t="shared" si="2"/>
        <v>0</v>
      </c>
      <c r="H52" t="b">
        <f t="shared" si="23"/>
        <v>0</v>
      </c>
      <c r="I52" t="str">
        <f t="shared" si="4"/>
        <v/>
      </c>
      <c r="K52" t="b">
        <f t="shared" si="15"/>
        <v>0</v>
      </c>
      <c r="L52" t="b">
        <f t="shared" si="16"/>
        <v>0</v>
      </c>
      <c r="M52" t="b">
        <f t="shared" si="17"/>
        <v>0</v>
      </c>
      <c r="O52" t="b">
        <f t="shared" si="18"/>
        <v>0</v>
      </c>
      <c r="P52" t="b">
        <f t="shared" si="19"/>
        <v>0</v>
      </c>
      <c r="Q52" t="b">
        <f t="shared" si="20"/>
        <v>0</v>
      </c>
      <c r="R52" t="b">
        <f t="shared" si="21"/>
        <v>0</v>
      </c>
      <c r="S52" t="b">
        <f t="shared" si="22"/>
        <v>0</v>
      </c>
      <c r="T52" t="str">
        <f t="shared" si="13"/>
        <v/>
      </c>
    </row>
    <row r="53" spans="1:20" x14ac:dyDescent="0.25">
      <c r="A53" t="b">
        <f>RECODES!A53</f>
        <v>0</v>
      </c>
      <c r="B53" t="b">
        <f>RECODES!Y53</f>
        <v>0</v>
      </c>
      <c r="C53" t="b">
        <f>RECODES!Z53</f>
        <v>0</v>
      </c>
      <c r="D53" t="b">
        <f>RECODES!AA53</f>
        <v>0</v>
      </c>
      <c r="F53">
        <f t="shared" si="1"/>
        <v>3</v>
      </c>
      <c r="G53" t="b">
        <f t="shared" si="2"/>
        <v>0</v>
      </c>
      <c r="H53" t="b">
        <f t="shared" si="23"/>
        <v>0</v>
      </c>
      <c r="I53" t="str">
        <f t="shared" si="4"/>
        <v/>
      </c>
      <c r="K53" t="b">
        <f t="shared" si="15"/>
        <v>0</v>
      </c>
      <c r="L53" t="b">
        <f t="shared" si="16"/>
        <v>0</v>
      </c>
      <c r="M53" t="b">
        <f t="shared" si="17"/>
        <v>0</v>
      </c>
      <c r="O53" t="b">
        <f t="shared" si="18"/>
        <v>0</v>
      </c>
      <c r="P53" t="b">
        <f t="shared" si="19"/>
        <v>0</v>
      </c>
      <c r="Q53" t="b">
        <f t="shared" si="20"/>
        <v>0</v>
      </c>
      <c r="R53" t="b">
        <f t="shared" si="21"/>
        <v>0</v>
      </c>
      <c r="S53" t="b">
        <f t="shared" si="22"/>
        <v>0</v>
      </c>
      <c r="T53" t="str">
        <f t="shared" si="13"/>
        <v/>
      </c>
    </row>
    <row r="54" spans="1:20" x14ac:dyDescent="0.25">
      <c r="A54" t="b">
        <f>RECODES!A54</f>
        <v>0</v>
      </c>
      <c r="B54" t="b">
        <f>RECODES!Y54</f>
        <v>0</v>
      </c>
      <c r="C54" t="b">
        <f>RECODES!Z54</f>
        <v>0</v>
      </c>
      <c r="D54" t="b">
        <f>RECODES!AA54</f>
        <v>0</v>
      </c>
      <c r="F54">
        <f t="shared" si="1"/>
        <v>3</v>
      </c>
      <c r="G54" t="b">
        <f t="shared" si="2"/>
        <v>0</v>
      </c>
      <c r="H54" t="b">
        <f t="shared" si="23"/>
        <v>0</v>
      </c>
      <c r="I54" t="str">
        <f t="shared" si="4"/>
        <v/>
      </c>
      <c r="K54" t="b">
        <f t="shared" si="15"/>
        <v>0</v>
      </c>
      <c r="L54" t="b">
        <f t="shared" si="16"/>
        <v>0</v>
      </c>
      <c r="M54" t="b">
        <f t="shared" si="17"/>
        <v>0</v>
      </c>
      <c r="O54" t="b">
        <f t="shared" si="18"/>
        <v>0</v>
      </c>
      <c r="P54" t="b">
        <f t="shared" si="19"/>
        <v>0</v>
      </c>
      <c r="Q54" t="b">
        <f t="shared" si="20"/>
        <v>0</v>
      </c>
      <c r="R54" t="b">
        <f t="shared" si="21"/>
        <v>0</v>
      </c>
      <c r="S54" t="b">
        <f t="shared" si="22"/>
        <v>0</v>
      </c>
      <c r="T54" t="str">
        <f t="shared" si="13"/>
        <v/>
      </c>
    </row>
    <row r="55" spans="1:20" x14ac:dyDescent="0.25">
      <c r="A55" t="b">
        <f>RECODES!A55</f>
        <v>0</v>
      </c>
      <c r="B55" t="b">
        <f>RECODES!Y55</f>
        <v>0</v>
      </c>
      <c r="C55" t="b">
        <f>RECODES!Z55</f>
        <v>0</v>
      </c>
      <c r="D55" t="b">
        <f>RECODES!AA55</f>
        <v>0</v>
      </c>
      <c r="F55">
        <f t="shared" si="1"/>
        <v>3</v>
      </c>
      <c r="G55" t="b">
        <f t="shared" si="2"/>
        <v>0</v>
      </c>
      <c r="H55" t="b">
        <f t="shared" si="23"/>
        <v>0</v>
      </c>
      <c r="I55" t="str">
        <f t="shared" si="4"/>
        <v/>
      </c>
      <c r="K55" t="b">
        <f t="shared" si="15"/>
        <v>0</v>
      </c>
      <c r="L55" t="b">
        <f t="shared" si="16"/>
        <v>0</v>
      </c>
      <c r="M55" t="b">
        <f t="shared" si="17"/>
        <v>0</v>
      </c>
      <c r="O55" t="b">
        <f t="shared" si="18"/>
        <v>0</v>
      </c>
      <c r="P55" t="b">
        <f t="shared" si="19"/>
        <v>0</v>
      </c>
      <c r="Q55" t="b">
        <f t="shared" si="20"/>
        <v>0</v>
      </c>
      <c r="R55" t="b">
        <f t="shared" si="21"/>
        <v>0</v>
      </c>
      <c r="S55" t="b">
        <f t="shared" si="22"/>
        <v>0</v>
      </c>
      <c r="T55" t="str">
        <f t="shared" si="13"/>
        <v/>
      </c>
    </row>
    <row r="56" spans="1:20" x14ac:dyDescent="0.25">
      <c r="A56" t="b">
        <f>RECODES!A56</f>
        <v>0</v>
      </c>
      <c r="B56" t="b">
        <f>RECODES!Y56</f>
        <v>0</v>
      </c>
      <c r="C56" t="b">
        <f>RECODES!Z56</f>
        <v>0</v>
      </c>
      <c r="D56" t="b">
        <f>RECODES!AA56</f>
        <v>0</v>
      </c>
      <c r="F56">
        <f t="shared" si="1"/>
        <v>3</v>
      </c>
      <c r="G56" t="b">
        <f t="shared" si="2"/>
        <v>0</v>
      </c>
      <c r="H56" t="b">
        <f t="shared" si="23"/>
        <v>0</v>
      </c>
      <c r="I56" t="str">
        <f t="shared" si="4"/>
        <v/>
      </c>
      <c r="K56" t="b">
        <f t="shared" si="15"/>
        <v>0</v>
      </c>
      <c r="L56" t="b">
        <f t="shared" si="16"/>
        <v>0</v>
      </c>
      <c r="M56" t="b">
        <f t="shared" si="17"/>
        <v>0</v>
      </c>
      <c r="O56" t="b">
        <f t="shared" si="18"/>
        <v>0</v>
      </c>
      <c r="P56" t="b">
        <f t="shared" si="19"/>
        <v>0</v>
      </c>
      <c r="Q56" t="b">
        <f t="shared" si="20"/>
        <v>0</v>
      </c>
      <c r="R56" t="b">
        <f t="shared" si="21"/>
        <v>0</v>
      </c>
      <c r="S56" t="b">
        <f t="shared" si="22"/>
        <v>0</v>
      </c>
      <c r="T56" t="str">
        <f t="shared" si="13"/>
        <v/>
      </c>
    </row>
    <row r="57" spans="1:20" x14ac:dyDescent="0.25">
      <c r="A57" t="b">
        <f>RECODES!A57</f>
        <v>0</v>
      </c>
      <c r="B57" t="b">
        <f>RECODES!Y57</f>
        <v>0</v>
      </c>
      <c r="C57" t="b">
        <f>RECODES!Z57</f>
        <v>0</v>
      </c>
      <c r="D57" t="b">
        <f>RECODES!AA57</f>
        <v>0</v>
      </c>
      <c r="F57">
        <f t="shared" si="1"/>
        <v>3</v>
      </c>
      <c r="G57" t="b">
        <f t="shared" si="2"/>
        <v>0</v>
      </c>
      <c r="H57" t="b">
        <f t="shared" si="23"/>
        <v>0</v>
      </c>
      <c r="I57" t="str">
        <f t="shared" si="4"/>
        <v/>
      </c>
      <c r="K57" t="b">
        <f t="shared" si="15"/>
        <v>0</v>
      </c>
      <c r="L57" t="b">
        <f t="shared" si="16"/>
        <v>0</v>
      </c>
      <c r="M57" t="b">
        <f t="shared" si="17"/>
        <v>0</v>
      </c>
      <c r="O57" t="b">
        <f t="shared" si="18"/>
        <v>0</v>
      </c>
      <c r="P57" t="b">
        <f t="shared" si="19"/>
        <v>0</v>
      </c>
      <c r="Q57" t="b">
        <f t="shared" si="20"/>
        <v>0</v>
      </c>
      <c r="R57" t="b">
        <f t="shared" si="21"/>
        <v>0</v>
      </c>
      <c r="S57" t="b">
        <f t="shared" si="22"/>
        <v>0</v>
      </c>
      <c r="T57" t="str">
        <f t="shared" si="13"/>
        <v/>
      </c>
    </row>
    <row r="58" spans="1:20" x14ac:dyDescent="0.25">
      <c r="A58" t="b">
        <f>RECODES!A58</f>
        <v>0</v>
      </c>
      <c r="B58" t="b">
        <f>RECODES!Y58</f>
        <v>0</v>
      </c>
      <c r="C58" t="b">
        <f>RECODES!Z58</f>
        <v>0</v>
      </c>
      <c r="D58" t="b">
        <f>RECODES!AA58</f>
        <v>0</v>
      </c>
      <c r="F58">
        <f t="shared" si="1"/>
        <v>3</v>
      </c>
      <c r="G58" t="b">
        <f t="shared" si="2"/>
        <v>0</v>
      </c>
      <c r="H58" t="b">
        <f t="shared" si="23"/>
        <v>0</v>
      </c>
      <c r="I58" t="str">
        <f t="shared" si="4"/>
        <v/>
      </c>
      <c r="K58" t="b">
        <f t="shared" si="15"/>
        <v>0</v>
      </c>
      <c r="L58" t="b">
        <f t="shared" si="16"/>
        <v>0</v>
      </c>
      <c r="M58" t="b">
        <f t="shared" si="17"/>
        <v>0</v>
      </c>
      <c r="O58" t="b">
        <f t="shared" si="18"/>
        <v>0</v>
      </c>
      <c r="P58" t="b">
        <f t="shared" si="19"/>
        <v>0</v>
      </c>
      <c r="Q58" t="b">
        <f t="shared" si="20"/>
        <v>0</v>
      </c>
      <c r="R58" t="b">
        <f t="shared" si="21"/>
        <v>0</v>
      </c>
      <c r="S58" t="b">
        <f t="shared" si="22"/>
        <v>0</v>
      </c>
      <c r="T58" t="str">
        <f t="shared" si="13"/>
        <v/>
      </c>
    </row>
    <row r="59" spans="1:20" x14ac:dyDescent="0.25">
      <c r="A59" t="b">
        <f>RECODES!A59</f>
        <v>0</v>
      </c>
      <c r="B59" t="b">
        <f>RECODES!Y59</f>
        <v>0</v>
      </c>
      <c r="C59" t="b">
        <f>RECODES!Z59</f>
        <v>0</v>
      </c>
      <c r="D59" t="b">
        <f>RECODES!AA59</f>
        <v>0</v>
      </c>
      <c r="F59">
        <f t="shared" si="1"/>
        <v>3</v>
      </c>
      <c r="G59" t="b">
        <f t="shared" si="2"/>
        <v>0</v>
      </c>
      <c r="H59" t="b">
        <f t="shared" si="23"/>
        <v>0</v>
      </c>
      <c r="I59" t="str">
        <f t="shared" si="4"/>
        <v/>
      </c>
      <c r="K59" t="b">
        <f t="shared" si="15"/>
        <v>0</v>
      </c>
      <c r="L59" t="b">
        <f t="shared" si="16"/>
        <v>0</v>
      </c>
      <c r="M59" t="b">
        <f t="shared" si="17"/>
        <v>0</v>
      </c>
      <c r="O59" t="b">
        <f t="shared" si="18"/>
        <v>0</v>
      </c>
      <c r="P59" t="b">
        <f t="shared" si="19"/>
        <v>0</v>
      </c>
      <c r="Q59" t="b">
        <f t="shared" si="20"/>
        <v>0</v>
      </c>
      <c r="R59" t="b">
        <f t="shared" si="21"/>
        <v>0</v>
      </c>
      <c r="S59" t="b">
        <f t="shared" si="22"/>
        <v>0</v>
      </c>
      <c r="T59" t="str">
        <f t="shared" si="13"/>
        <v/>
      </c>
    </row>
    <row r="60" spans="1:20" x14ac:dyDescent="0.25">
      <c r="A60" t="b">
        <f>RECODES!A60</f>
        <v>0</v>
      </c>
      <c r="B60" t="b">
        <f>RECODES!Y60</f>
        <v>0</v>
      </c>
      <c r="C60" t="b">
        <f>RECODES!Z60</f>
        <v>0</v>
      </c>
      <c r="D60" t="b">
        <f>RECODES!AA60</f>
        <v>0</v>
      </c>
      <c r="F60">
        <f t="shared" si="1"/>
        <v>3</v>
      </c>
      <c r="G60" t="b">
        <f t="shared" si="2"/>
        <v>0</v>
      </c>
      <c r="H60" t="b">
        <f t="shared" si="23"/>
        <v>0</v>
      </c>
      <c r="I60" t="str">
        <f t="shared" si="4"/>
        <v/>
      </c>
      <c r="K60" t="b">
        <f t="shared" si="15"/>
        <v>0</v>
      </c>
      <c r="L60" t="b">
        <f t="shared" si="16"/>
        <v>0</v>
      </c>
      <c r="M60" t="b">
        <f t="shared" si="17"/>
        <v>0</v>
      </c>
      <c r="O60" t="b">
        <f t="shared" si="18"/>
        <v>0</v>
      </c>
      <c r="P60" t="b">
        <f t="shared" si="19"/>
        <v>0</v>
      </c>
      <c r="Q60" t="b">
        <f t="shared" si="20"/>
        <v>0</v>
      </c>
      <c r="R60" t="b">
        <f t="shared" si="21"/>
        <v>0</v>
      </c>
      <c r="S60" t="b">
        <f t="shared" si="22"/>
        <v>0</v>
      </c>
      <c r="T60" t="str">
        <f t="shared" si="13"/>
        <v/>
      </c>
    </row>
    <row r="61" spans="1:20" x14ac:dyDescent="0.25">
      <c r="A61" t="b">
        <f>RECODES!A61</f>
        <v>0</v>
      </c>
      <c r="B61" t="b">
        <f>RECODES!Y61</f>
        <v>0</v>
      </c>
      <c r="C61" t="b">
        <f>RECODES!Z61</f>
        <v>0</v>
      </c>
      <c r="D61" t="b">
        <f>RECODES!AA61</f>
        <v>0</v>
      </c>
      <c r="F61">
        <f t="shared" si="1"/>
        <v>3</v>
      </c>
      <c r="G61" t="b">
        <f t="shared" si="2"/>
        <v>0</v>
      </c>
      <c r="H61" t="b">
        <f t="shared" si="23"/>
        <v>0</v>
      </c>
      <c r="I61" t="str">
        <f t="shared" si="4"/>
        <v/>
      </c>
      <c r="K61" t="b">
        <f t="shared" si="15"/>
        <v>0</v>
      </c>
      <c r="L61" t="b">
        <f t="shared" si="16"/>
        <v>0</v>
      </c>
      <c r="M61" t="b">
        <f t="shared" si="17"/>
        <v>0</v>
      </c>
      <c r="O61" t="b">
        <f t="shared" si="18"/>
        <v>0</v>
      </c>
      <c r="P61" t="b">
        <f t="shared" si="19"/>
        <v>0</v>
      </c>
      <c r="Q61" t="b">
        <f t="shared" si="20"/>
        <v>0</v>
      </c>
      <c r="R61" t="b">
        <f t="shared" si="21"/>
        <v>0</v>
      </c>
      <c r="S61" t="b">
        <f t="shared" si="22"/>
        <v>0</v>
      </c>
      <c r="T61" t="str">
        <f t="shared" si="13"/>
        <v/>
      </c>
    </row>
    <row r="62" spans="1:20" x14ac:dyDescent="0.25">
      <c r="A62" t="b">
        <f>RECODES!A62</f>
        <v>0</v>
      </c>
      <c r="B62" t="b">
        <f>RECODES!Y62</f>
        <v>0</v>
      </c>
      <c r="C62" t="b">
        <f>RECODES!Z62</f>
        <v>0</v>
      </c>
      <c r="D62" t="b">
        <f>RECODES!AA62</f>
        <v>0</v>
      </c>
      <c r="F62">
        <f t="shared" si="1"/>
        <v>3</v>
      </c>
      <c r="G62" t="b">
        <f t="shared" si="2"/>
        <v>0</v>
      </c>
      <c r="H62" t="b">
        <f t="shared" si="23"/>
        <v>0</v>
      </c>
      <c r="I62" t="str">
        <f t="shared" si="4"/>
        <v/>
      </c>
      <c r="K62" t="b">
        <f t="shared" si="15"/>
        <v>0</v>
      </c>
      <c r="L62" t="b">
        <f t="shared" si="16"/>
        <v>0</v>
      </c>
      <c r="M62" t="b">
        <f t="shared" si="17"/>
        <v>0</v>
      </c>
      <c r="O62" t="b">
        <f t="shared" si="18"/>
        <v>0</v>
      </c>
      <c r="P62" t="b">
        <f t="shared" si="19"/>
        <v>0</v>
      </c>
      <c r="Q62" t="b">
        <f t="shared" si="20"/>
        <v>0</v>
      </c>
      <c r="R62" t="b">
        <f t="shared" si="21"/>
        <v>0</v>
      </c>
      <c r="S62" t="b">
        <f t="shared" si="22"/>
        <v>0</v>
      </c>
      <c r="T62" t="str">
        <f t="shared" si="13"/>
        <v/>
      </c>
    </row>
    <row r="63" spans="1:20" x14ac:dyDescent="0.25">
      <c r="A63" t="b">
        <f>RECODES!A63</f>
        <v>0</v>
      </c>
      <c r="B63" t="b">
        <f>RECODES!Y63</f>
        <v>0</v>
      </c>
      <c r="C63" t="b">
        <f>RECODES!Z63</f>
        <v>0</v>
      </c>
      <c r="D63" t="b">
        <f>RECODES!AA63</f>
        <v>0</v>
      </c>
      <c r="F63">
        <f t="shared" si="1"/>
        <v>3</v>
      </c>
      <c r="G63" t="b">
        <f t="shared" si="2"/>
        <v>0</v>
      </c>
      <c r="H63" t="b">
        <f t="shared" si="23"/>
        <v>0</v>
      </c>
      <c r="I63" t="str">
        <f t="shared" si="4"/>
        <v/>
      </c>
      <c r="K63" t="b">
        <f t="shared" si="15"/>
        <v>0</v>
      </c>
      <c r="L63" t="b">
        <f t="shared" si="16"/>
        <v>0</v>
      </c>
      <c r="M63" t="b">
        <f t="shared" si="17"/>
        <v>0</v>
      </c>
      <c r="O63" t="b">
        <f t="shared" si="18"/>
        <v>0</v>
      </c>
      <c r="P63" t="b">
        <f t="shared" si="19"/>
        <v>0</v>
      </c>
      <c r="Q63" t="b">
        <f t="shared" si="20"/>
        <v>0</v>
      </c>
      <c r="R63" t="b">
        <f t="shared" si="21"/>
        <v>0</v>
      </c>
      <c r="S63" t="b">
        <f t="shared" si="22"/>
        <v>0</v>
      </c>
      <c r="T63" t="str">
        <f t="shared" si="13"/>
        <v/>
      </c>
    </row>
    <row r="64" spans="1:20" x14ac:dyDescent="0.25">
      <c r="A64" t="b">
        <f>RECODES!A64</f>
        <v>0</v>
      </c>
      <c r="B64" t="b">
        <f>RECODES!Y64</f>
        <v>0</v>
      </c>
      <c r="C64" t="b">
        <f>RECODES!Z64</f>
        <v>0</v>
      </c>
      <c r="D64" t="b">
        <f>RECODES!AA64</f>
        <v>0</v>
      </c>
      <c r="F64">
        <f t="shared" si="1"/>
        <v>3</v>
      </c>
      <c r="G64" t="b">
        <f t="shared" si="2"/>
        <v>0</v>
      </c>
      <c r="H64" t="b">
        <f t="shared" si="23"/>
        <v>0</v>
      </c>
      <c r="I64" t="str">
        <f t="shared" si="4"/>
        <v/>
      </c>
      <c r="K64" t="b">
        <f t="shared" si="15"/>
        <v>0</v>
      </c>
      <c r="L64" t="b">
        <f t="shared" si="16"/>
        <v>0</v>
      </c>
      <c r="M64" t="b">
        <f t="shared" si="17"/>
        <v>0</v>
      </c>
      <c r="O64" t="b">
        <f t="shared" si="18"/>
        <v>0</v>
      </c>
      <c r="P64" t="b">
        <f t="shared" si="19"/>
        <v>0</v>
      </c>
      <c r="Q64" t="b">
        <f t="shared" si="20"/>
        <v>0</v>
      </c>
      <c r="R64" t="b">
        <f t="shared" si="21"/>
        <v>0</v>
      </c>
      <c r="S64" t="b">
        <f t="shared" si="22"/>
        <v>0</v>
      </c>
      <c r="T64" t="str">
        <f t="shared" si="13"/>
        <v/>
      </c>
    </row>
    <row r="65" spans="1:20" x14ac:dyDescent="0.25">
      <c r="A65" t="b">
        <f>RECODES!A65</f>
        <v>0</v>
      </c>
      <c r="B65" t="b">
        <f>RECODES!Y65</f>
        <v>0</v>
      </c>
      <c r="C65" t="b">
        <f>RECODES!Z65</f>
        <v>0</v>
      </c>
      <c r="D65" t="b">
        <f>RECODES!AA65</f>
        <v>0</v>
      </c>
      <c r="F65">
        <f t="shared" si="1"/>
        <v>3</v>
      </c>
      <c r="G65" t="b">
        <f t="shared" si="2"/>
        <v>0</v>
      </c>
      <c r="H65" t="b">
        <f t="shared" si="23"/>
        <v>0</v>
      </c>
      <c r="I65" t="str">
        <f t="shared" si="4"/>
        <v/>
      </c>
      <c r="K65" t="b">
        <f t="shared" si="15"/>
        <v>0</v>
      </c>
      <c r="L65" t="b">
        <f t="shared" si="16"/>
        <v>0</v>
      </c>
      <c r="M65" t="b">
        <f t="shared" si="17"/>
        <v>0</v>
      </c>
      <c r="O65" t="b">
        <f t="shared" si="18"/>
        <v>0</v>
      </c>
      <c r="P65" t="b">
        <f t="shared" si="19"/>
        <v>0</v>
      </c>
      <c r="Q65" t="b">
        <f t="shared" si="20"/>
        <v>0</v>
      </c>
      <c r="R65" t="b">
        <f t="shared" si="21"/>
        <v>0</v>
      </c>
      <c r="S65" t="b">
        <f t="shared" si="22"/>
        <v>0</v>
      </c>
      <c r="T65" t="str">
        <f t="shared" si="13"/>
        <v/>
      </c>
    </row>
    <row r="66" spans="1:20" x14ac:dyDescent="0.25">
      <c r="A66" t="b">
        <f>RECODES!A66</f>
        <v>0</v>
      </c>
      <c r="B66" t="b">
        <f>RECODES!Y66</f>
        <v>0</v>
      </c>
      <c r="C66" t="b">
        <f>RECODES!Z66</f>
        <v>0</v>
      </c>
      <c r="D66" t="b">
        <f>RECODES!AA66</f>
        <v>0</v>
      </c>
      <c r="F66">
        <f t="shared" si="1"/>
        <v>3</v>
      </c>
      <c r="G66" t="b">
        <f t="shared" si="2"/>
        <v>0</v>
      </c>
      <c r="H66" t="b">
        <f t="shared" si="23"/>
        <v>0</v>
      </c>
      <c r="I66" t="str">
        <f t="shared" si="4"/>
        <v/>
      </c>
      <c r="K66" t="b">
        <f t="shared" si="15"/>
        <v>0</v>
      </c>
      <c r="L66" t="b">
        <f t="shared" si="16"/>
        <v>0</v>
      </c>
      <c r="M66" t="b">
        <f t="shared" si="17"/>
        <v>0</v>
      </c>
      <c r="O66" t="b">
        <f t="shared" si="18"/>
        <v>0</v>
      </c>
      <c r="P66" t="b">
        <f t="shared" si="19"/>
        <v>0</v>
      </c>
      <c r="Q66" t="b">
        <f t="shared" si="20"/>
        <v>0</v>
      </c>
      <c r="R66" t="b">
        <f t="shared" si="21"/>
        <v>0</v>
      </c>
      <c r="S66" t="b">
        <f t="shared" si="22"/>
        <v>0</v>
      </c>
      <c r="T66" t="str">
        <f t="shared" si="13"/>
        <v/>
      </c>
    </row>
    <row r="67" spans="1:20" x14ac:dyDescent="0.25">
      <c r="A67" t="b">
        <f>RECODES!A67</f>
        <v>0</v>
      </c>
      <c r="B67" t="b">
        <f>RECODES!Y67</f>
        <v>0</v>
      </c>
      <c r="C67" t="b">
        <f>RECODES!Z67</f>
        <v>0</v>
      </c>
      <c r="D67" t="b">
        <f>RECODES!AA67</f>
        <v>0</v>
      </c>
      <c r="F67">
        <f t="shared" ref="F67:F130" si="24">COUNTIF(B67:D67,FALSE)</f>
        <v>3</v>
      </c>
      <c r="G67" t="b">
        <f t="shared" ref="G67:G130" si="25">IF(F67&lt;=1,TRUE,FALSE)</f>
        <v>0</v>
      </c>
      <c r="H67" t="b">
        <f t="shared" si="23"/>
        <v>0</v>
      </c>
      <c r="I67" t="str">
        <f t="shared" ref="I67:I130" si="26">IF(G67=TRUE,ROUND(H67,1),"")</f>
        <v/>
      </c>
      <c r="K67" t="b">
        <f t="shared" si="15"/>
        <v>0</v>
      </c>
      <c r="L67" t="b">
        <f t="shared" si="16"/>
        <v>0</v>
      </c>
      <c r="M67" t="b">
        <f t="shared" si="17"/>
        <v>0</v>
      </c>
      <c r="O67" t="b">
        <f t="shared" si="18"/>
        <v>0</v>
      </c>
      <c r="P67" t="b">
        <f t="shared" si="19"/>
        <v>0</v>
      </c>
      <c r="Q67" t="b">
        <f t="shared" si="20"/>
        <v>0</v>
      </c>
      <c r="R67" t="b">
        <f t="shared" si="21"/>
        <v>0</v>
      </c>
      <c r="S67" t="b">
        <f t="shared" si="22"/>
        <v>0</v>
      </c>
      <c r="T67" t="str">
        <f t="shared" ref="T67:T130" si="27">IF(G67=TRUE,ROUND(S67,0),"")</f>
        <v/>
      </c>
    </row>
    <row r="68" spans="1:20" x14ac:dyDescent="0.25">
      <c r="A68" t="b">
        <f>RECODES!A68</f>
        <v>0</v>
      </c>
      <c r="B68" t="b">
        <f>RECODES!Y68</f>
        <v>0</v>
      </c>
      <c r="C68" t="b">
        <f>RECODES!Z68</f>
        <v>0</v>
      </c>
      <c r="D68" t="b">
        <f>RECODES!AA68</f>
        <v>0</v>
      </c>
      <c r="F68">
        <f t="shared" si="24"/>
        <v>3</v>
      </c>
      <c r="G68" t="b">
        <f t="shared" si="25"/>
        <v>0</v>
      </c>
      <c r="H68" t="b">
        <f t="shared" si="23"/>
        <v>0</v>
      </c>
      <c r="I68" t="str">
        <f t="shared" si="26"/>
        <v/>
      </c>
      <c r="K68" t="b">
        <f t="shared" si="15"/>
        <v>0</v>
      </c>
      <c r="L68" t="b">
        <f t="shared" si="16"/>
        <v>0</v>
      </c>
      <c r="M68" t="b">
        <f t="shared" si="17"/>
        <v>0</v>
      </c>
      <c r="O68" t="b">
        <f t="shared" si="18"/>
        <v>0</v>
      </c>
      <c r="P68" t="b">
        <f t="shared" si="19"/>
        <v>0</v>
      </c>
      <c r="Q68" t="b">
        <f t="shared" si="20"/>
        <v>0</v>
      </c>
      <c r="R68" t="b">
        <f t="shared" si="21"/>
        <v>0</v>
      </c>
      <c r="S68" t="b">
        <f t="shared" si="22"/>
        <v>0</v>
      </c>
      <c r="T68" t="str">
        <f t="shared" si="27"/>
        <v/>
      </c>
    </row>
    <row r="69" spans="1:20" x14ac:dyDescent="0.25">
      <c r="A69" t="b">
        <f>RECODES!A69</f>
        <v>0</v>
      </c>
      <c r="B69" t="b">
        <f>RECODES!Y69</f>
        <v>0</v>
      </c>
      <c r="C69" t="b">
        <f>RECODES!Z69</f>
        <v>0</v>
      </c>
      <c r="D69" t="b">
        <f>RECODES!AA69</f>
        <v>0</v>
      </c>
      <c r="F69">
        <f t="shared" si="24"/>
        <v>3</v>
      </c>
      <c r="G69" t="b">
        <f t="shared" si="25"/>
        <v>0</v>
      </c>
      <c r="H69" t="b">
        <f t="shared" si="23"/>
        <v>0</v>
      </c>
      <c r="I69" t="str">
        <f t="shared" si="26"/>
        <v/>
      </c>
      <c r="K69" t="b">
        <f t="shared" si="15"/>
        <v>0</v>
      </c>
      <c r="L69" t="b">
        <f t="shared" si="16"/>
        <v>0</v>
      </c>
      <c r="M69" t="b">
        <f t="shared" si="17"/>
        <v>0</v>
      </c>
      <c r="O69" t="b">
        <f t="shared" si="18"/>
        <v>0</v>
      </c>
      <c r="P69" t="b">
        <f t="shared" si="19"/>
        <v>0</v>
      </c>
      <c r="Q69" t="b">
        <f t="shared" si="20"/>
        <v>0</v>
      </c>
      <c r="R69" t="b">
        <f t="shared" si="21"/>
        <v>0</v>
      </c>
      <c r="S69" t="b">
        <f t="shared" si="22"/>
        <v>0</v>
      </c>
      <c r="T69" t="str">
        <f t="shared" si="27"/>
        <v/>
      </c>
    </row>
    <row r="70" spans="1:20" x14ac:dyDescent="0.25">
      <c r="A70" t="b">
        <f>RECODES!A70</f>
        <v>0</v>
      </c>
      <c r="B70" t="b">
        <f>RECODES!Y70</f>
        <v>0</v>
      </c>
      <c r="C70" t="b">
        <f>RECODES!Z70</f>
        <v>0</v>
      </c>
      <c r="D70" t="b">
        <f>RECODES!AA70</f>
        <v>0</v>
      </c>
      <c r="F70">
        <f t="shared" si="24"/>
        <v>3</v>
      </c>
      <c r="G70" t="b">
        <f t="shared" si="25"/>
        <v>0</v>
      </c>
      <c r="H70" t="b">
        <f t="shared" si="23"/>
        <v>0</v>
      </c>
      <c r="I70" t="str">
        <f t="shared" si="26"/>
        <v/>
      </c>
      <c r="K70" t="b">
        <f t="shared" si="15"/>
        <v>0</v>
      </c>
      <c r="L70" t="b">
        <f t="shared" si="16"/>
        <v>0</v>
      </c>
      <c r="M70" t="b">
        <f t="shared" si="17"/>
        <v>0</v>
      </c>
      <c r="O70" t="b">
        <f t="shared" si="18"/>
        <v>0</v>
      </c>
      <c r="P70" t="b">
        <f t="shared" si="19"/>
        <v>0</v>
      </c>
      <c r="Q70" t="b">
        <f t="shared" si="20"/>
        <v>0</v>
      </c>
      <c r="R70" t="b">
        <f t="shared" si="21"/>
        <v>0</v>
      </c>
      <c r="S70" t="b">
        <f t="shared" si="22"/>
        <v>0</v>
      </c>
      <c r="T70" t="str">
        <f t="shared" si="27"/>
        <v/>
      </c>
    </row>
    <row r="71" spans="1:20" x14ac:dyDescent="0.25">
      <c r="A71" t="b">
        <f>RECODES!A71</f>
        <v>0</v>
      </c>
      <c r="B71" t="b">
        <f>RECODES!Y71</f>
        <v>0</v>
      </c>
      <c r="C71" t="b">
        <f>RECODES!Z71</f>
        <v>0</v>
      </c>
      <c r="D71" t="b">
        <f>RECODES!AA71</f>
        <v>0</v>
      </c>
      <c r="F71">
        <f t="shared" si="24"/>
        <v>3</v>
      </c>
      <c r="G71" t="b">
        <f t="shared" si="25"/>
        <v>0</v>
      </c>
      <c r="H71" t="b">
        <f t="shared" si="23"/>
        <v>0</v>
      </c>
      <c r="I71" t="str">
        <f t="shared" si="26"/>
        <v/>
      </c>
      <c r="K71" t="b">
        <f t="shared" si="15"/>
        <v>0</v>
      </c>
      <c r="L71" t="b">
        <f t="shared" si="16"/>
        <v>0</v>
      </c>
      <c r="M71" t="b">
        <f t="shared" si="17"/>
        <v>0</v>
      </c>
      <c r="O71" t="b">
        <f t="shared" si="18"/>
        <v>0</v>
      </c>
      <c r="P71" t="b">
        <f t="shared" si="19"/>
        <v>0</v>
      </c>
      <c r="Q71" t="b">
        <f t="shared" si="20"/>
        <v>0</v>
      </c>
      <c r="R71" t="b">
        <f t="shared" si="21"/>
        <v>0</v>
      </c>
      <c r="S71" t="b">
        <f t="shared" si="22"/>
        <v>0</v>
      </c>
      <c r="T71" t="str">
        <f t="shared" si="27"/>
        <v/>
      </c>
    </row>
    <row r="72" spans="1:20" x14ac:dyDescent="0.25">
      <c r="A72" t="b">
        <f>RECODES!A72</f>
        <v>0</v>
      </c>
      <c r="B72" t="b">
        <f>RECODES!Y72</f>
        <v>0</v>
      </c>
      <c r="C72" t="b">
        <f>RECODES!Z72</f>
        <v>0</v>
      </c>
      <c r="D72" t="b">
        <f>RECODES!AA72</f>
        <v>0</v>
      </c>
      <c r="F72">
        <f t="shared" si="24"/>
        <v>3</v>
      </c>
      <c r="G72" t="b">
        <f t="shared" si="25"/>
        <v>0</v>
      </c>
      <c r="H72" t="b">
        <f t="shared" si="23"/>
        <v>0</v>
      </c>
      <c r="I72" t="str">
        <f t="shared" si="26"/>
        <v/>
      </c>
      <c r="K72" t="b">
        <f t="shared" si="15"/>
        <v>0</v>
      </c>
      <c r="L72" t="b">
        <f t="shared" si="16"/>
        <v>0</v>
      </c>
      <c r="M72" t="b">
        <f t="shared" si="17"/>
        <v>0</v>
      </c>
      <c r="O72" t="b">
        <f t="shared" si="18"/>
        <v>0</v>
      </c>
      <c r="P72" t="b">
        <f t="shared" si="19"/>
        <v>0</v>
      </c>
      <c r="Q72" t="b">
        <f t="shared" si="20"/>
        <v>0</v>
      </c>
      <c r="R72" t="b">
        <f t="shared" si="21"/>
        <v>0</v>
      </c>
      <c r="S72" t="b">
        <f t="shared" si="22"/>
        <v>0</v>
      </c>
      <c r="T72" t="str">
        <f t="shared" si="27"/>
        <v/>
      </c>
    </row>
    <row r="73" spans="1:20" x14ac:dyDescent="0.25">
      <c r="A73" t="b">
        <f>RECODES!A73</f>
        <v>0</v>
      </c>
      <c r="B73" t="b">
        <f>RECODES!Y73</f>
        <v>0</v>
      </c>
      <c r="C73" t="b">
        <f>RECODES!Z73</f>
        <v>0</v>
      </c>
      <c r="D73" t="b">
        <f>RECODES!AA73</f>
        <v>0</v>
      </c>
      <c r="F73">
        <f t="shared" si="24"/>
        <v>3</v>
      </c>
      <c r="G73" t="b">
        <f t="shared" si="25"/>
        <v>0</v>
      </c>
      <c r="H73" t="b">
        <f t="shared" si="23"/>
        <v>0</v>
      </c>
      <c r="I73" t="str">
        <f t="shared" si="26"/>
        <v/>
      </c>
      <c r="K73" t="b">
        <f t="shared" si="15"/>
        <v>0</v>
      </c>
      <c r="L73" t="b">
        <f t="shared" si="16"/>
        <v>0</v>
      </c>
      <c r="M73" t="b">
        <f t="shared" si="17"/>
        <v>0</v>
      </c>
      <c r="O73" t="b">
        <f t="shared" si="18"/>
        <v>0</v>
      </c>
      <c r="P73" t="b">
        <f t="shared" si="19"/>
        <v>0</v>
      </c>
      <c r="Q73" t="b">
        <f t="shared" si="20"/>
        <v>0</v>
      </c>
      <c r="R73" t="b">
        <f t="shared" si="21"/>
        <v>0</v>
      </c>
      <c r="S73" t="b">
        <f t="shared" si="22"/>
        <v>0</v>
      </c>
      <c r="T73" t="str">
        <f t="shared" si="27"/>
        <v/>
      </c>
    </row>
    <row r="74" spans="1:20" x14ac:dyDescent="0.25">
      <c r="A74" t="b">
        <f>RECODES!A74</f>
        <v>0</v>
      </c>
      <c r="B74" t="b">
        <f>RECODES!Y74</f>
        <v>0</v>
      </c>
      <c r="C74" t="b">
        <f>RECODES!Z74</f>
        <v>0</v>
      </c>
      <c r="D74" t="b">
        <f>RECODES!AA74</f>
        <v>0</v>
      </c>
      <c r="F74">
        <f t="shared" si="24"/>
        <v>3</v>
      </c>
      <c r="G74" t="b">
        <f t="shared" si="25"/>
        <v>0</v>
      </c>
      <c r="H74" t="b">
        <f t="shared" si="23"/>
        <v>0</v>
      </c>
      <c r="I74" t="str">
        <f t="shared" si="26"/>
        <v/>
      </c>
      <c r="K74" t="b">
        <f t="shared" si="15"/>
        <v>0</v>
      </c>
      <c r="L74" t="b">
        <f t="shared" si="16"/>
        <v>0</v>
      </c>
      <c r="M74" t="b">
        <f t="shared" si="17"/>
        <v>0</v>
      </c>
      <c r="O74" t="b">
        <f t="shared" si="18"/>
        <v>0</v>
      </c>
      <c r="P74" t="b">
        <f t="shared" si="19"/>
        <v>0</v>
      </c>
      <c r="Q74" t="b">
        <f t="shared" si="20"/>
        <v>0</v>
      </c>
      <c r="R74" t="b">
        <f t="shared" si="21"/>
        <v>0</v>
      </c>
      <c r="S74" t="b">
        <f t="shared" si="22"/>
        <v>0</v>
      </c>
      <c r="T74" t="str">
        <f t="shared" si="27"/>
        <v/>
      </c>
    </row>
    <row r="75" spans="1:20" x14ac:dyDescent="0.25">
      <c r="A75" t="b">
        <f>RECODES!A75</f>
        <v>0</v>
      </c>
      <c r="B75" t="b">
        <f>RECODES!Y75</f>
        <v>0</v>
      </c>
      <c r="C75" t="b">
        <f>RECODES!Z75</f>
        <v>0</v>
      </c>
      <c r="D75" t="b">
        <f>RECODES!AA75</f>
        <v>0</v>
      </c>
      <c r="F75">
        <f t="shared" si="24"/>
        <v>3</v>
      </c>
      <c r="G75" t="b">
        <f t="shared" si="25"/>
        <v>0</v>
      </c>
      <c r="H75" t="b">
        <f t="shared" si="23"/>
        <v>0</v>
      </c>
      <c r="I75" t="str">
        <f t="shared" si="26"/>
        <v/>
      </c>
      <c r="K75" t="b">
        <f t="shared" si="15"/>
        <v>0</v>
      </c>
      <c r="L75" t="b">
        <f t="shared" si="16"/>
        <v>0</v>
      </c>
      <c r="M75" t="b">
        <f t="shared" si="17"/>
        <v>0</v>
      </c>
      <c r="O75" t="b">
        <f t="shared" si="18"/>
        <v>0</v>
      </c>
      <c r="P75" t="b">
        <f t="shared" si="19"/>
        <v>0</v>
      </c>
      <c r="Q75" t="b">
        <f t="shared" si="20"/>
        <v>0</v>
      </c>
      <c r="R75" t="b">
        <f t="shared" si="21"/>
        <v>0</v>
      </c>
      <c r="S75" t="b">
        <f t="shared" si="22"/>
        <v>0</v>
      </c>
      <c r="T75" t="str">
        <f t="shared" si="27"/>
        <v/>
      </c>
    </row>
    <row r="76" spans="1:20" x14ac:dyDescent="0.25">
      <c r="A76" t="b">
        <f>RECODES!A76</f>
        <v>0</v>
      </c>
      <c r="B76" t="b">
        <f>RECODES!Y76</f>
        <v>0</v>
      </c>
      <c r="C76" t="b">
        <f>RECODES!Z76</f>
        <v>0</v>
      </c>
      <c r="D76" t="b">
        <f>RECODES!AA76</f>
        <v>0</v>
      </c>
      <c r="F76">
        <f t="shared" si="24"/>
        <v>3</v>
      </c>
      <c r="G76" t="b">
        <f t="shared" si="25"/>
        <v>0</v>
      </c>
      <c r="H76" t="b">
        <f t="shared" si="23"/>
        <v>0</v>
      </c>
      <c r="I76" t="str">
        <f t="shared" si="26"/>
        <v/>
      </c>
      <c r="K76" t="b">
        <f t="shared" si="15"/>
        <v>0</v>
      </c>
      <c r="L76" t="b">
        <f t="shared" si="16"/>
        <v>0</v>
      </c>
      <c r="M76" t="b">
        <f t="shared" si="17"/>
        <v>0</v>
      </c>
      <c r="O76" t="b">
        <f t="shared" si="18"/>
        <v>0</v>
      </c>
      <c r="P76" t="b">
        <f t="shared" si="19"/>
        <v>0</v>
      </c>
      <c r="Q76" t="b">
        <f t="shared" si="20"/>
        <v>0</v>
      </c>
      <c r="R76" t="b">
        <f t="shared" si="21"/>
        <v>0</v>
      </c>
      <c r="S76" t="b">
        <f t="shared" si="22"/>
        <v>0</v>
      </c>
      <c r="T76" t="str">
        <f t="shared" si="27"/>
        <v/>
      </c>
    </row>
    <row r="77" spans="1:20" x14ac:dyDescent="0.25">
      <c r="A77" t="b">
        <f>RECODES!A77</f>
        <v>0</v>
      </c>
      <c r="B77" t="b">
        <f>RECODES!Y77</f>
        <v>0</v>
      </c>
      <c r="C77" t="b">
        <f>RECODES!Z77</f>
        <v>0</v>
      </c>
      <c r="D77" t="b">
        <f>RECODES!AA77</f>
        <v>0</v>
      </c>
      <c r="F77">
        <f t="shared" si="24"/>
        <v>3</v>
      </c>
      <c r="G77" t="b">
        <f t="shared" si="25"/>
        <v>0</v>
      </c>
      <c r="H77" t="b">
        <f t="shared" si="23"/>
        <v>0</v>
      </c>
      <c r="I77" t="str">
        <f t="shared" si="26"/>
        <v/>
      </c>
      <c r="K77" t="b">
        <f t="shared" si="15"/>
        <v>0</v>
      </c>
      <c r="L77" t="b">
        <f t="shared" si="16"/>
        <v>0</v>
      </c>
      <c r="M77" t="b">
        <f t="shared" si="17"/>
        <v>0</v>
      </c>
      <c r="O77" t="b">
        <f t="shared" si="18"/>
        <v>0</v>
      </c>
      <c r="P77" t="b">
        <f t="shared" si="19"/>
        <v>0</v>
      </c>
      <c r="Q77" t="b">
        <f t="shared" si="20"/>
        <v>0</v>
      </c>
      <c r="R77" t="b">
        <f t="shared" si="21"/>
        <v>0</v>
      </c>
      <c r="S77" t="b">
        <f t="shared" si="22"/>
        <v>0</v>
      </c>
      <c r="T77" t="str">
        <f t="shared" si="27"/>
        <v/>
      </c>
    </row>
    <row r="78" spans="1:20" x14ac:dyDescent="0.25">
      <c r="A78" t="b">
        <f>RECODES!A78</f>
        <v>0</v>
      </c>
      <c r="B78" t="b">
        <f>RECODES!Y78</f>
        <v>0</v>
      </c>
      <c r="C78" t="b">
        <f>RECODES!Z78</f>
        <v>0</v>
      </c>
      <c r="D78" t="b">
        <f>RECODES!AA78</f>
        <v>0</v>
      </c>
      <c r="F78">
        <f t="shared" si="24"/>
        <v>3</v>
      </c>
      <c r="G78" t="b">
        <f t="shared" si="25"/>
        <v>0</v>
      </c>
      <c r="H78" t="b">
        <f t="shared" si="23"/>
        <v>0</v>
      </c>
      <c r="I78" t="str">
        <f t="shared" si="26"/>
        <v/>
      </c>
      <c r="K78" t="b">
        <f t="shared" si="15"/>
        <v>0</v>
      </c>
      <c r="L78" t="b">
        <f t="shared" si="16"/>
        <v>0</v>
      </c>
      <c r="M78" t="b">
        <f t="shared" si="17"/>
        <v>0</v>
      </c>
      <c r="O78" t="b">
        <f t="shared" si="18"/>
        <v>0</v>
      </c>
      <c r="P78" t="b">
        <f t="shared" si="19"/>
        <v>0</v>
      </c>
      <c r="Q78" t="b">
        <f t="shared" si="20"/>
        <v>0</v>
      </c>
      <c r="R78" t="b">
        <f t="shared" si="21"/>
        <v>0</v>
      </c>
      <c r="S78" t="b">
        <f t="shared" si="22"/>
        <v>0</v>
      </c>
      <c r="T78" t="str">
        <f t="shared" si="27"/>
        <v/>
      </c>
    </row>
    <row r="79" spans="1:20" x14ac:dyDescent="0.25">
      <c r="A79" t="b">
        <f>RECODES!A79</f>
        <v>0</v>
      </c>
      <c r="B79" t="b">
        <f>RECODES!Y79</f>
        <v>0</v>
      </c>
      <c r="C79" t="b">
        <f>RECODES!Z79</f>
        <v>0</v>
      </c>
      <c r="D79" t="b">
        <f>RECODES!AA79</f>
        <v>0</v>
      </c>
      <c r="F79">
        <f t="shared" si="24"/>
        <v>3</v>
      </c>
      <c r="G79" t="b">
        <f t="shared" si="25"/>
        <v>0</v>
      </c>
      <c r="H79" t="b">
        <f t="shared" si="23"/>
        <v>0</v>
      </c>
      <c r="I79" t="str">
        <f t="shared" si="26"/>
        <v/>
      </c>
      <c r="K79" t="b">
        <f t="shared" si="15"/>
        <v>0</v>
      </c>
      <c r="L79" t="b">
        <f t="shared" si="16"/>
        <v>0</v>
      </c>
      <c r="M79" t="b">
        <f t="shared" si="17"/>
        <v>0</v>
      </c>
      <c r="O79" t="b">
        <f t="shared" si="18"/>
        <v>0</v>
      </c>
      <c r="P79" t="b">
        <f t="shared" si="19"/>
        <v>0</v>
      </c>
      <c r="Q79" t="b">
        <f t="shared" si="20"/>
        <v>0</v>
      </c>
      <c r="R79" t="b">
        <f t="shared" si="21"/>
        <v>0</v>
      </c>
      <c r="S79" t="b">
        <f t="shared" si="22"/>
        <v>0</v>
      </c>
      <c r="T79" t="str">
        <f t="shared" si="27"/>
        <v/>
      </c>
    </row>
    <row r="80" spans="1:20" x14ac:dyDescent="0.25">
      <c r="A80" t="b">
        <f>RECODES!A80</f>
        <v>0</v>
      </c>
      <c r="B80" t="b">
        <f>RECODES!Y80</f>
        <v>0</v>
      </c>
      <c r="C80" t="b">
        <f>RECODES!Z80</f>
        <v>0</v>
      </c>
      <c r="D80" t="b">
        <f>RECODES!AA80</f>
        <v>0</v>
      </c>
      <c r="F80">
        <f t="shared" si="24"/>
        <v>3</v>
      </c>
      <c r="G80" t="b">
        <f t="shared" si="25"/>
        <v>0</v>
      </c>
      <c r="H80" t="b">
        <f t="shared" si="23"/>
        <v>0</v>
      </c>
      <c r="I80" t="str">
        <f t="shared" si="26"/>
        <v/>
      </c>
      <c r="K80" t="b">
        <f t="shared" si="15"/>
        <v>0</v>
      </c>
      <c r="L80" t="b">
        <f t="shared" si="16"/>
        <v>0</v>
      </c>
      <c r="M80" t="b">
        <f t="shared" si="17"/>
        <v>0</v>
      </c>
      <c r="O80" t="b">
        <f t="shared" si="18"/>
        <v>0</v>
      </c>
      <c r="P80" t="b">
        <f t="shared" si="19"/>
        <v>0</v>
      </c>
      <c r="Q80" t="b">
        <f t="shared" si="20"/>
        <v>0</v>
      </c>
      <c r="R80" t="b">
        <f t="shared" si="21"/>
        <v>0</v>
      </c>
      <c r="S80" t="b">
        <f t="shared" si="22"/>
        <v>0</v>
      </c>
      <c r="T80" t="str">
        <f t="shared" si="27"/>
        <v/>
      </c>
    </row>
    <row r="81" spans="1:20" x14ac:dyDescent="0.25">
      <c r="A81" t="b">
        <f>RECODES!A81</f>
        <v>0</v>
      </c>
      <c r="B81" t="b">
        <f>RECODES!Y81</f>
        <v>0</v>
      </c>
      <c r="C81" t="b">
        <f>RECODES!Z81</f>
        <v>0</v>
      </c>
      <c r="D81" t="b">
        <f>RECODES!AA81</f>
        <v>0</v>
      </c>
      <c r="F81">
        <f t="shared" si="24"/>
        <v>3</v>
      </c>
      <c r="G81" t="b">
        <f t="shared" si="25"/>
        <v>0</v>
      </c>
      <c r="H81" t="b">
        <f t="shared" si="23"/>
        <v>0</v>
      </c>
      <c r="I81" t="str">
        <f t="shared" si="26"/>
        <v/>
      </c>
      <c r="K81" t="b">
        <f t="shared" si="15"/>
        <v>0</v>
      </c>
      <c r="L81" t="b">
        <f t="shared" si="16"/>
        <v>0</v>
      </c>
      <c r="M81" t="b">
        <f t="shared" si="17"/>
        <v>0</v>
      </c>
      <c r="O81" t="b">
        <f t="shared" si="18"/>
        <v>0</v>
      </c>
      <c r="P81" t="b">
        <f t="shared" si="19"/>
        <v>0</v>
      </c>
      <c r="Q81" t="b">
        <f t="shared" si="20"/>
        <v>0</v>
      </c>
      <c r="R81" t="b">
        <f t="shared" si="21"/>
        <v>0</v>
      </c>
      <c r="S81" t="b">
        <f t="shared" si="22"/>
        <v>0</v>
      </c>
      <c r="T81" t="str">
        <f t="shared" si="27"/>
        <v/>
      </c>
    </row>
    <row r="82" spans="1:20" x14ac:dyDescent="0.25">
      <c r="A82" t="b">
        <f>RECODES!A82</f>
        <v>0</v>
      </c>
      <c r="B82" t="b">
        <f>RECODES!Y82</f>
        <v>0</v>
      </c>
      <c r="C82" t="b">
        <f>RECODES!Z82</f>
        <v>0</v>
      </c>
      <c r="D82" t="b">
        <f>RECODES!AA82</f>
        <v>0</v>
      </c>
      <c r="F82">
        <f t="shared" si="24"/>
        <v>3</v>
      </c>
      <c r="G82" t="b">
        <f t="shared" si="25"/>
        <v>0</v>
      </c>
      <c r="H82" t="b">
        <f t="shared" si="23"/>
        <v>0</v>
      </c>
      <c r="I82" t="str">
        <f t="shared" si="26"/>
        <v/>
      </c>
      <c r="K82" t="b">
        <f t="shared" si="15"/>
        <v>0</v>
      </c>
      <c r="L82" t="b">
        <f t="shared" si="16"/>
        <v>0</v>
      </c>
      <c r="M82" t="b">
        <f t="shared" si="17"/>
        <v>0</v>
      </c>
      <c r="O82" t="b">
        <f t="shared" si="18"/>
        <v>0</v>
      </c>
      <c r="P82" t="b">
        <f t="shared" si="19"/>
        <v>0</v>
      </c>
      <c r="Q82" t="b">
        <f t="shared" si="20"/>
        <v>0</v>
      </c>
      <c r="R82" t="b">
        <f t="shared" si="21"/>
        <v>0</v>
      </c>
      <c r="S82" t="b">
        <f t="shared" si="22"/>
        <v>0</v>
      </c>
      <c r="T82" t="str">
        <f t="shared" si="27"/>
        <v/>
      </c>
    </row>
    <row r="83" spans="1:20" x14ac:dyDescent="0.25">
      <c r="A83" t="b">
        <f>RECODES!A83</f>
        <v>0</v>
      </c>
      <c r="B83" t="b">
        <f>RECODES!Y83</f>
        <v>0</v>
      </c>
      <c r="C83" t="b">
        <f>RECODES!Z83</f>
        <v>0</v>
      </c>
      <c r="D83" t="b">
        <f>RECODES!AA83</f>
        <v>0</v>
      </c>
      <c r="F83">
        <f t="shared" si="24"/>
        <v>3</v>
      </c>
      <c r="G83" t="b">
        <f t="shared" si="25"/>
        <v>0</v>
      </c>
      <c r="H83" t="b">
        <f t="shared" si="23"/>
        <v>0</v>
      </c>
      <c r="I83" t="str">
        <f t="shared" si="26"/>
        <v/>
      </c>
      <c r="K83" t="b">
        <f t="shared" si="15"/>
        <v>0</v>
      </c>
      <c r="L83" t="b">
        <f t="shared" si="16"/>
        <v>0</v>
      </c>
      <c r="M83" t="b">
        <f t="shared" si="17"/>
        <v>0</v>
      </c>
      <c r="O83" t="b">
        <f t="shared" si="18"/>
        <v>0</v>
      </c>
      <c r="P83" t="b">
        <f t="shared" si="19"/>
        <v>0</v>
      </c>
      <c r="Q83" t="b">
        <f t="shared" si="20"/>
        <v>0</v>
      </c>
      <c r="R83" t="b">
        <f t="shared" si="21"/>
        <v>0</v>
      </c>
      <c r="S83" t="b">
        <f t="shared" si="22"/>
        <v>0</v>
      </c>
      <c r="T83" t="str">
        <f t="shared" si="27"/>
        <v/>
      </c>
    </row>
    <row r="84" spans="1:20" x14ac:dyDescent="0.25">
      <c r="A84" t="b">
        <f>RECODES!A84</f>
        <v>0</v>
      </c>
      <c r="B84" t="b">
        <f>RECODES!Y84</f>
        <v>0</v>
      </c>
      <c r="C84" t="b">
        <f>RECODES!Z84</f>
        <v>0</v>
      </c>
      <c r="D84" t="b">
        <f>RECODES!AA84</f>
        <v>0</v>
      </c>
      <c r="F84">
        <f t="shared" si="24"/>
        <v>3</v>
      </c>
      <c r="G84" t="b">
        <f t="shared" si="25"/>
        <v>0</v>
      </c>
      <c r="H84" t="b">
        <f t="shared" si="23"/>
        <v>0</v>
      </c>
      <c r="I84" t="str">
        <f t="shared" si="26"/>
        <v/>
      </c>
      <c r="K84" t="b">
        <f t="shared" si="15"/>
        <v>0</v>
      </c>
      <c r="L84" t="b">
        <f t="shared" si="16"/>
        <v>0</v>
      </c>
      <c r="M84" t="b">
        <f t="shared" si="17"/>
        <v>0</v>
      </c>
      <c r="O84" t="b">
        <f t="shared" si="18"/>
        <v>0</v>
      </c>
      <c r="P84" t="b">
        <f t="shared" si="19"/>
        <v>0</v>
      </c>
      <c r="Q84" t="b">
        <f t="shared" si="20"/>
        <v>0</v>
      </c>
      <c r="R84" t="b">
        <f t="shared" si="21"/>
        <v>0</v>
      </c>
      <c r="S84" t="b">
        <f t="shared" si="22"/>
        <v>0</v>
      </c>
      <c r="T84" t="str">
        <f t="shared" si="27"/>
        <v/>
      </c>
    </row>
    <row r="85" spans="1:20" x14ac:dyDescent="0.25">
      <c r="A85" t="b">
        <f>RECODES!A85</f>
        <v>0</v>
      </c>
      <c r="B85" t="b">
        <f>RECODES!Y85</f>
        <v>0</v>
      </c>
      <c r="C85" t="b">
        <f>RECODES!Z85</f>
        <v>0</v>
      </c>
      <c r="D85" t="b">
        <f>RECODES!AA85</f>
        <v>0</v>
      </c>
      <c r="F85">
        <f t="shared" si="24"/>
        <v>3</v>
      </c>
      <c r="G85" t="b">
        <f t="shared" si="25"/>
        <v>0</v>
      </c>
      <c r="H85" t="b">
        <f t="shared" si="23"/>
        <v>0</v>
      </c>
      <c r="I85" t="str">
        <f t="shared" si="26"/>
        <v/>
      </c>
      <c r="K85" t="b">
        <f t="shared" si="15"/>
        <v>0</v>
      </c>
      <c r="L85" t="b">
        <f t="shared" si="16"/>
        <v>0</v>
      </c>
      <c r="M85" t="b">
        <f t="shared" si="17"/>
        <v>0</v>
      </c>
      <c r="O85" t="b">
        <f t="shared" si="18"/>
        <v>0</v>
      </c>
      <c r="P85" t="b">
        <f t="shared" si="19"/>
        <v>0</v>
      </c>
      <c r="Q85" t="b">
        <f t="shared" si="20"/>
        <v>0</v>
      </c>
      <c r="R85" t="b">
        <f t="shared" si="21"/>
        <v>0</v>
      </c>
      <c r="S85" t="b">
        <f t="shared" si="22"/>
        <v>0</v>
      </c>
      <c r="T85" t="str">
        <f t="shared" si="27"/>
        <v/>
      </c>
    </row>
    <row r="86" spans="1:20" x14ac:dyDescent="0.25">
      <c r="A86" t="b">
        <f>RECODES!A86</f>
        <v>0</v>
      </c>
      <c r="B86" t="b">
        <f>RECODES!Y86</f>
        <v>0</v>
      </c>
      <c r="C86" t="b">
        <f>RECODES!Z86</f>
        <v>0</v>
      </c>
      <c r="D86" t="b">
        <f>RECODES!AA86</f>
        <v>0</v>
      </c>
      <c r="F86">
        <f t="shared" si="24"/>
        <v>3</v>
      </c>
      <c r="G86" t="b">
        <f t="shared" si="25"/>
        <v>0</v>
      </c>
      <c r="H86" t="b">
        <f t="shared" si="23"/>
        <v>0</v>
      </c>
      <c r="I86" t="str">
        <f t="shared" si="26"/>
        <v/>
      </c>
      <c r="K86" t="b">
        <f t="shared" si="15"/>
        <v>0</v>
      </c>
      <c r="L86" t="b">
        <f t="shared" si="16"/>
        <v>0</v>
      </c>
      <c r="M86" t="b">
        <f t="shared" si="17"/>
        <v>0</v>
      </c>
      <c r="O86" t="b">
        <f t="shared" si="18"/>
        <v>0</v>
      </c>
      <c r="P86" t="b">
        <f t="shared" si="19"/>
        <v>0</v>
      </c>
      <c r="Q86" t="b">
        <f t="shared" si="20"/>
        <v>0</v>
      </c>
      <c r="R86" t="b">
        <f t="shared" si="21"/>
        <v>0</v>
      </c>
      <c r="S86" t="b">
        <f t="shared" si="22"/>
        <v>0</v>
      </c>
      <c r="T86" t="str">
        <f t="shared" si="27"/>
        <v/>
      </c>
    </row>
    <row r="87" spans="1:20" x14ac:dyDescent="0.25">
      <c r="A87" t="b">
        <f>RECODES!A87</f>
        <v>0</v>
      </c>
      <c r="B87" t="b">
        <f>RECODES!Y87</f>
        <v>0</v>
      </c>
      <c r="C87" t="b">
        <f>RECODES!Z87</f>
        <v>0</v>
      </c>
      <c r="D87" t="b">
        <f>RECODES!AA87</f>
        <v>0</v>
      </c>
      <c r="F87">
        <f t="shared" si="24"/>
        <v>3</v>
      </c>
      <c r="G87" t="b">
        <f t="shared" si="25"/>
        <v>0</v>
      </c>
      <c r="H87" t="b">
        <f t="shared" si="23"/>
        <v>0</v>
      </c>
      <c r="I87" t="str">
        <f t="shared" si="26"/>
        <v/>
      </c>
      <c r="K87" t="b">
        <f t="shared" si="15"/>
        <v>0</v>
      </c>
      <c r="L87" t="b">
        <f t="shared" si="16"/>
        <v>0</v>
      </c>
      <c r="M87" t="b">
        <f t="shared" si="17"/>
        <v>0</v>
      </c>
      <c r="O87" t="b">
        <f t="shared" si="18"/>
        <v>0</v>
      </c>
      <c r="P87" t="b">
        <f t="shared" si="19"/>
        <v>0</v>
      </c>
      <c r="Q87" t="b">
        <f t="shared" si="20"/>
        <v>0</v>
      </c>
      <c r="R87" t="b">
        <f t="shared" si="21"/>
        <v>0</v>
      </c>
      <c r="S87" t="b">
        <f t="shared" si="22"/>
        <v>0</v>
      </c>
      <c r="T87" t="str">
        <f t="shared" si="27"/>
        <v/>
      </c>
    </row>
    <row r="88" spans="1:20" x14ac:dyDescent="0.25">
      <c r="A88" t="b">
        <f>RECODES!A88</f>
        <v>0</v>
      </c>
      <c r="B88" t="b">
        <f>RECODES!Y88</f>
        <v>0</v>
      </c>
      <c r="C88" t="b">
        <f>RECODES!Z88</f>
        <v>0</v>
      </c>
      <c r="D88" t="b">
        <f>RECODES!AA88</f>
        <v>0</v>
      </c>
      <c r="F88">
        <f t="shared" si="24"/>
        <v>3</v>
      </c>
      <c r="G88" t="b">
        <f t="shared" si="25"/>
        <v>0</v>
      </c>
      <c r="H88" t="b">
        <f t="shared" si="23"/>
        <v>0</v>
      </c>
      <c r="I88" t="str">
        <f t="shared" si="26"/>
        <v/>
      </c>
      <c r="K88" t="b">
        <f t="shared" si="15"/>
        <v>0</v>
      </c>
      <c r="L88" t="b">
        <f t="shared" si="16"/>
        <v>0</v>
      </c>
      <c r="M88" t="b">
        <f t="shared" si="17"/>
        <v>0</v>
      </c>
      <c r="O88" t="b">
        <f t="shared" si="18"/>
        <v>0</v>
      </c>
      <c r="P88" t="b">
        <f t="shared" si="19"/>
        <v>0</v>
      </c>
      <c r="Q88" t="b">
        <f t="shared" si="20"/>
        <v>0</v>
      </c>
      <c r="R88" t="b">
        <f t="shared" si="21"/>
        <v>0</v>
      </c>
      <c r="S88" t="b">
        <f t="shared" si="22"/>
        <v>0</v>
      </c>
      <c r="T88" t="str">
        <f t="shared" si="27"/>
        <v/>
      </c>
    </row>
    <row r="89" spans="1:20" x14ac:dyDescent="0.25">
      <c r="A89" t="b">
        <f>RECODES!A89</f>
        <v>0</v>
      </c>
      <c r="B89" t="b">
        <f>RECODES!Y89</f>
        <v>0</v>
      </c>
      <c r="C89" t="b">
        <f>RECODES!Z89</f>
        <v>0</v>
      </c>
      <c r="D89" t="b">
        <f>RECODES!AA89</f>
        <v>0</v>
      </c>
      <c r="F89">
        <f t="shared" si="24"/>
        <v>3</v>
      </c>
      <c r="G89" t="b">
        <f t="shared" si="25"/>
        <v>0</v>
      </c>
      <c r="H89" t="b">
        <f t="shared" si="23"/>
        <v>0</v>
      </c>
      <c r="I89" t="str">
        <f t="shared" si="26"/>
        <v/>
      </c>
      <c r="K89" t="b">
        <f t="shared" si="15"/>
        <v>0</v>
      </c>
      <c r="L89" t="b">
        <f t="shared" si="16"/>
        <v>0</v>
      </c>
      <c r="M89" t="b">
        <f t="shared" si="17"/>
        <v>0</v>
      </c>
      <c r="O89" t="b">
        <f t="shared" si="18"/>
        <v>0</v>
      </c>
      <c r="P89" t="b">
        <f t="shared" si="19"/>
        <v>0</v>
      </c>
      <c r="Q89" t="b">
        <f t="shared" si="20"/>
        <v>0</v>
      </c>
      <c r="R89" t="b">
        <f t="shared" si="21"/>
        <v>0</v>
      </c>
      <c r="S89" t="b">
        <f t="shared" si="22"/>
        <v>0</v>
      </c>
      <c r="T89" t="str">
        <f t="shared" si="27"/>
        <v/>
      </c>
    </row>
    <row r="90" spans="1:20" x14ac:dyDescent="0.25">
      <c r="A90" t="b">
        <f>RECODES!A90</f>
        <v>0</v>
      </c>
      <c r="B90" t="b">
        <f>RECODES!Y90</f>
        <v>0</v>
      </c>
      <c r="C90" t="b">
        <f>RECODES!Z90</f>
        <v>0</v>
      </c>
      <c r="D90" t="b">
        <f>RECODES!AA90</f>
        <v>0</v>
      </c>
      <c r="F90">
        <f t="shared" si="24"/>
        <v>3</v>
      </c>
      <c r="G90" t="b">
        <f t="shared" si="25"/>
        <v>0</v>
      </c>
      <c r="H90" t="b">
        <f t="shared" si="23"/>
        <v>0</v>
      </c>
      <c r="I90" t="str">
        <f t="shared" si="26"/>
        <v/>
      </c>
      <c r="K90" t="b">
        <f t="shared" si="15"/>
        <v>0</v>
      </c>
      <c r="L90" t="b">
        <f t="shared" si="16"/>
        <v>0</v>
      </c>
      <c r="M90" t="b">
        <f t="shared" si="17"/>
        <v>0</v>
      </c>
      <c r="O90" t="b">
        <f t="shared" si="18"/>
        <v>0</v>
      </c>
      <c r="P90" t="b">
        <f t="shared" si="19"/>
        <v>0</v>
      </c>
      <c r="Q90" t="b">
        <f t="shared" si="20"/>
        <v>0</v>
      </c>
      <c r="R90" t="b">
        <f t="shared" si="21"/>
        <v>0</v>
      </c>
      <c r="S90" t="b">
        <f t="shared" si="22"/>
        <v>0</v>
      </c>
      <c r="T90" t="str">
        <f t="shared" si="27"/>
        <v/>
      </c>
    </row>
    <row r="91" spans="1:20" x14ac:dyDescent="0.25">
      <c r="A91" t="b">
        <f>RECODES!A91</f>
        <v>0</v>
      </c>
      <c r="B91" t="b">
        <f>RECODES!Y91</f>
        <v>0</v>
      </c>
      <c r="C91" t="b">
        <f>RECODES!Z91</f>
        <v>0</v>
      </c>
      <c r="D91" t="b">
        <f>RECODES!AA91</f>
        <v>0</v>
      </c>
      <c r="F91">
        <f t="shared" si="24"/>
        <v>3</v>
      </c>
      <c r="G91" t="b">
        <f t="shared" si="25"/>
        <v>0</v>
      </c>
      <c r="H91" t="b">
        <f t="shared" si="23"/>
        <v>0</v>
      </c>
      <c r="I91" t="str">
        <f t="shared" si="26"/>
        <v/>
      </c>
      <c r="K91" t="b">
        <f t="shared" si="15"/>
        <v>0</v>
      </c>
      <c r="L91" t="b">
        <f t="shared" si="16"/>
        <v>0</v>
      </c>
      <c r="M91" t="b">
        <f t="shared" si="17"/>
        <v>0</v>
      </c>
      <c r="O91" t="b">
        <f t="shared" si="18"/>
        <v>0</v>
      </c>
      <c r="P91" t="b">
        <f t="shared" si="19"/>
        <v>0</v>
      </c>
      <c r="Q91" t="b">
        <f t="shared" si="20"/>
        <v>0</v>
      </c>
      <c r="R91" t="b">
        <f t="shared" si="21"/>
        <v>0</v>
      </c>
      <c r="S91" t="b">
        <f t="shared" si="22"/>
        <v>0</v>
      </c>
      <c r="T91" t="str">
        <f t="shared" si="27"/>
        <v/>
      </c>
    </row>
    <row r="92" spans="1:20" x14ac:dyDescent="0.25">
      <c r="A92" t="b">
        <f>RECODES!A92</f>
        <v>0</v>
      </c>
      <c r="B92" t="b">
        <f>RECODES!Y92</f>
        <v>0</v>
      </c>
      <c r="C92" t="b">
        <f>RECODES!Z92</f>
        <v>0</v>
      </c>
      <c r="D92" t="b">
        <f>RECODES!AA92</f>
        <v>0</v>
      </c>
      <c r="F92">
        <f t="shared" si="24"/>
        <v>3</v>
      </c>
      <c r="G92" t="b">
        <f t="shared" si="25"/>
        <v>0</v>
      </c>
      <c r="H92" t="b">
        <f t="shared" si="23"/>
        <v>0</v>
      </c>
      <c r="I92" t="str">
        <f t="shared" si="26"/>
        <v/>
      </c>
      <c r="K92" t="b">
        <f t="shared" si="15"/>
        <v>0</v>
      </c>
      <c r="L92" t="b">
        <f t="shared" si="16"/>
        <v>0</v>
      </c>
      <c r="M92" t="b">
        <f t="shared" si="17"/>
        <v>0</v>
      </c>
      <c r="O92" t="b">
        <f t="shared" si="18"/>
        <v>0</v>
      </c>
      <c r="P92" t="b">
        <f t="shared" si="19"/>
        <v>0</v>
      </c>
      <c r="Q92" t="b">
        <f t="shared" si="20"/>
        <v>0</v>
      </c>
      <c r="R92" t="b">
        <f t="shared" si="21"/>
        <v>0</v>
      </c>
      <c r="S92" t="b">
        <f t="shared" si="22"/>
        <v>0</v>
      </c>
      <c r="T92" t="str">
        <f t="shared" si="27"/>
        <v/>
      </c>
    </row>
    <row r="93" spans="1:20" x14ac:dyDescent="0.25">
      <c r="A93" t="b">
        <f>RECODES!A93</f>
        <v>0</v>
      </c>
      <c r="B93" t="b">
        <f>RECODES!Y93</f>
        <v>0</v>
      </c>
      <c r="C93" t="b">
        <f>RECODES!Z93</f>
        <v>0</v>
      </c>
      <c r="D93" t="b">
        <f>RECODES!AA93</f>
        <v>0</v>
      </c>
      <c r="F93">
        <f t="shared" si="24"/>
        <v>3</v>
      </c>
      <c r="G93" t="b">
        <f t="shared" si="25"/>
        <v>0</v>
      </c>
      <c r="H93" t="b">
        <f t="shared" si="23"/>
        <v>0</v>
      </c>
      <c r="I93" t="str">
        <f t="shared" si="26"/>
        <v/>
      </c>
      <c r="K93" t="b">
        <f t="shared" si="15"/>
        <v>0</v>
      </c>
      <c r="L93" t="b">
        <f t="shared" si="16"/>
        <v>0</v>
      </c>
      <c r="M93" t="b">
        <f t="shared" si="17"/>
        <v>0</v>
      </c>
      <c r="O93" t="b">
        <f t="shared" si="18"/>
        <v>0</v>
      </c>
      <c r="P93" t="b">
        <f t="shared" si="19"/>
        <v>0</v>
      </c>
      <c r="Q93" t="b">
        <f t="shared" si="20"/>
        <v>0</v>
      </c>
      <c r="R93" t="b">
        <f t="shared" si="21"/>
        <v>0</v>
      </c>
      <c r="S93" t="b">
        <f t="shared" si="22"/>
        <v>0</v>
      </c>
      <c r="T93" t="str">
        <f t="shared" si="27"/>
        <v/>
      </c>
    </row>
    <row r="94" spans="1:20" x14ac:dyDescent="0.25">
      <c r="A94" t="b">
        <f>RECODES!A94</f>
        <v>0</v>
      </c>
      <c r="B94" t="b">
        <f>RECODES!Y94</f>
        <v>0</v>
      </c>
      <c r="C94" t="b">
        <f>RECODES!Z94</f>
        <v>0</v>
      </c>
      <c r="D94" t="b">
        <f>RECODES!AA94</f>
        <v>0</v>
      </c>
      <c r="F94">
        <f t="shared" si="24"/>
        <v>3</v>
      </c>
      <c r="G94" t="b">
        <f t="shared" si="25"/>
        <v>0</v>
      </c>
      <c r="H94" t="b">
        <f t="shared" si="23"/>
        <v>0</v>
      </c>
      <c r="I94" t="str">
        <f t="shared" si="26"/>
        <v/>
      </c>
      <c r="K94" t="b">
        <f t="shared" si="15"/>
        <v>0</v>
      </c>
      <c r="L94" t="b">
        <f t="shared" si="16"/>
        <v>0</v>
      </c>
      <c r="M94" t="b">
        <f t="shared" si="17"/>
        <v>0</v>
      </c>
      <c r="O94" t="b">
        <f t="shared" si="18"/>
        <v>0</v>
      </c>
      <c r="P94" t="b">
        <f t="shared" si="19"/>
        <v>0</v>
      </c>
      <c r="Q94" t="b">
        <f t="shared" si="20"/>
        <v>0</v>
      </c>
      <c r="R94" t="b">
        <f t="shared" si="21"/>
        <v>0</v>
      </c>
      <c r="S94" t="b">
        <f t="shared" si="22"/>
        <v>0</v>
      </c>
      <c r="T94" t="str">
        <f t="shared" si="27"/>
        <v/>
      </c>
    </row>
    <row r="95" spans="1:20" x14ac:dyDescent="0.25">
      <c r="A95" t="b">
        <f>RECODES!A95</f>
        <v>0</v>
      </c>
      <c r="B95" t="b">
        <f>RECODES!Y95</f>
        <v>0</v>
      </c>
      <c r="C95" t="b">
        <f>RECODES!Z95</f>
        <v>0</v>
      </c>
      <c r="D95" t="b">
        <f>RECODES!AA95</f>
        <v>0</v>
      </c>
      <c r="F95">
        <f t="shared" si="24"/>
        <v>3</v>
      </c>
      <c r="G95" t="b">
        <f t="shared" si="25"/>
        <v>0</v>
      </c>
      <c r="H95" t="b">
        <f t="shared" si="23"/>
        <v>0</v>
      </c>
      <c r="I95" t="str">
        <f t="shared" si="26"/>
        <v/>
      </c>
      <c r="K95" t="b">
        <f t="shared" ref="K95:K158" si="28">IF(B95=FALSE,FALSE,5)</f>
        <v>0</v>
      </c>
      <c r="L95" t="b">
        <f t="shared" ref="L95:L158" si="29">IF(C95=FALSE,FALSE,5)</f>
        <v>0</v>
      </c>
      <c r="M95" t="b">
        <f t="shared" ref="M95:M158" si="30">IF(D95=FALSE,FALSE,5)</f>
        <v>0</v>
      </c>
      <c r="O95" t="b">
        <f t="shared" ref="O95:O158" si="31">IF(G95=TRUE,SUM(B95:D95),FALSE)</f>
        <v>0</v>
      </c>
      <c r="P95" t="b">
        <f t="shared" ref="P95:P158" si="32">IF(G95=TRUE,3-F95,FALSE)</f>
        <v>0</v>
      </c>
      <c r="Q95" t="b">
        <f t="shared" ref="Q95:Q158" si="33">IF(G95=TRUE,SUM(K95:M95),FALSE)</f>
        <v>0</v>
      </c>
      <c r="R95" t="b">
        <f t="shared" ref="R95:R158" si="34">IF(G95=TRUE,Q95-P95,FALSE)</f>
        <v>0</v>
      </c>
      <c r="S95" t="b">
        <f t="shared" ref="S95:S158" si="35">IF(G95=TRUE,((O95-P95)/R95)*100,FALSE)</f>
        <v>0</v>
      </c>
      <c r="T95" t="str">
        <f t="shared" si="27"/>
        <v/>
      </c>
    </row>
    <row r="96" spans="1:20" x14ac:dyDescent="0.25">
      <c r="A96" t="b">
        <f>RECODES!A96</f>
        <v>0</v>
      </c>
      <c r="B96" t="b">
        <f>RECODES!Y96</f>
        <v>0</v>
      </c>
      <c r="C96" t="b">
        <f>RECODES!Z96</f>
        <v>0</v>
      </c>
      <c r="D96" t="b">
        <f>RECODES!AA96</f>
        <v>0</v>
      </c>
      <c r="F96">
        <f t="shared" si="24"/>
        <v>3</v>
      </c>
      <c r="G96" t="b">
        <f t="shared" si="25"/>
        <v>0</v>
      </c>
      <c r="H96" t="b">
        <f t="shared" si="23"/>
        <v>0</v>
      </c>
      <c r="I96" t="str">
        <f t="shared" si="26"/>
        <v/>
      </c>
      <c r="K96" t="b">
        <f t="shared" si="28"/>
        <v>0</v>
      </c>
      <c r="L96" t="b">
        <f t="shared" si="29"/>
        <v>0</v>
      </c>
      <c r="M96" t="b">
        <f t="shared" si="30"/>
        <v>0</v>
      </c>
      <c r="O96" t="b">
        <f t="shared" si="31"/>
        <v>0</v>
      </c>
      <c r="P96" t="b">
        <f t="shared" si="32"/>
        <v>0</v>
      </c>
      <c r="Q96" t="b">
        <f t="shared" si="33"/>
        <v>0</v>
      </c>
      <c r="R96" t="b">
        <f t="shared" si="34"/>
        <v>0</v>
      </c>
      <c r="S96" t="b">
        <f t="shared" si="35"/>
        <v>0</v>
      </c>
      <c r="T96" t="str">
        <f t="shared" si="27"/>
        <v/>
      </c>
    </row>
    <row r="97" spans="1:20" x14ac:dyDescent="0.25">
      <c r="A97" t="b">
        <f>RECODES!A97</f>
        <v>0</v>
      </c>
      <c r="B97" t="b">
        <f>RECODES!Y97</f>
        <v>0</v>
      </c>
      <c r="C97" t="b">
        <f>RECODES!Z97</f>
        <v>0</v>
      </c>
      <c r="D97" t="b">
        <f>RECODES!AA97</f>
        <v>0</v>
      </c>
      <c r="F97">
        <f t="shared" si="24"/>
        <v>3</v>
      </c>
      <c r="G97" t="b">
        <f t="shared" si="25"/>
        <v>0</v>
      </c>
      <c r="H97" t="b">
        <f t="shared" si="23"/>
        <v>0</v>
      </c>
      <c r="I97" t="str">
        <f t="shared" si="26"/>
        <v/>
      </c>
      <c r="K97" t="b">
        <f t="shared" si="28"/>
        <v>0</v>
      </c>
      <c r="L97" t="b">
        <f t="shared" si="29"/>
        <v>0</v>
      </c>
      <c r="M97" t="b">
        <f t="shared" si="30"/>
        <v>0</v>
      </c>
      <c r="O97" t="b">
        <f t="shared" si="31"/>
        <v>0</v>
      </c>
      <c r="P97" t="b">
        <f t="shared" si="32"/>
        <v>0</v>
      </c>
      <c r="Q97" t="b">
        <f t="shared" si="33"/>
        <v>0</v>
      </c>
      <c r="R97" t="b">
        <f t="shared" si="34"/>
        <v>0</v>
      </c>
      <c r="S97" t="b">
        <f t="shared" si="35"/>
        <v>0</v>
      </c>
      <c r="T97" t="str">
        <f t="shared" si="27"/>
        <v/>
      </c>
    </row>
    <row r="98" spans="1:20" x14ac:dyDescent="0.25">
      <c r="A98" t="b">
        <f>RECODES!A98</f>
        <v>0</v>
      </c>
      <c r="B98" t="b">
        <f>RECODES!Y98</f>
        <v>0</v>
      </c>
      <c r="C98" t="b">
        <f>RECODES!Z98</f>
        <v>0</v>
      </c>
      <c r="D98" t="b">
        <f>RECODES!AA98</f>
        <v>0</v>
      </c>
      <c r="F98">
        <f t="shared" si="24"/>
        <v>3</v>
      </c>
      <c r="G98" t="b">
        <f t="shared" si="25"/>
        <v>0</v>
      </c>
      <c r="H98" t="b">
        <f t="shared" si="23"/>
        <v>0</v>
      </c>
      <c r="I98" t="str">
        <f t="shared" si="26"/>
        <v/>
      </c>
      <c r="K98" t="b">
        <f t="shared" si="28"/>
        <v>0</v>
      </c>
      <c r="L98" t="b">
        <f t="shared" si="29"/>
        <v>0</v>
      </c>
      <c r="M98" t="b">
        <f t="shared" si="30"/>
        <v>0</v>
      </c>
      <c r="O98" t="b">
        <f t="shared" si="31"/>
        <v>0</v>
      </c>
      <c r="P98" t="b">
        <f t="shared" si="32"/>
        <v>0</v>
      </c>
      <c r="Q98" t="b">
        <f t="shared" si="33"/>
        <v>0</v>
      </c>
      <c r="R98" t="b">
        <f t="shared" si="34"/>
        <v>0</v>
      </c>
      <c r="S98" t="b">
        <f t="shared" si="35"/>
        <v>0</v>
      </c>
      <c r="T98" t="str">
        <f t="shared" si="27"/>
        <v/>
      </c>
    </row>
    <row r="99" spans="1:20" x14ac:dyDescent="0.25">
      <c r="A99" t="b">
        <f>RECODES!A99</f>
        <v>0</v>
      </c>
      <c r="B99" t="b">
        <f>RECODES!Y99</f>
        <v>0</v>
      </c>
      <c r="C99" t="b">
        <f>RECODES!Z99</f>
        <v>0</v>
      </c>
      <c r="D99" t="b">
        <f>RECODES!AA99</f>
        <v>0</v>
      </c>
      <c r="F99">
        <f t="shared" si="24"/>
        <v>3</v>
      </c>
      <c r="G99" t="b">
        <f t="shared" si="25"/>
        <v>0</v>
      </c>
      <c r="H99" t="b">
        <f t="shared" si="23"/>
        <v>0</v>
      </c>
      <c r="I99" t="str">
        <f t="shared" si="26"/>
        <v/>
      </c>
      <c r="K99" t="b">
        <f t="shared" si="28"/>
        <v>0</v>
      </c>
      <c r="L99" t="b">
        <f t="shared" si="29"/>
        <v>0</v>
      </c>
      <c r="M99" t="b">
        <f t="shared" si="30"/>
        <v>0</v>
      </c>
      <c r="O99" t="b">
        <f t="shared" si="31"/>
        <v>0</v>
      </c>
      <c r="P99" t="b">
        <f t="shared" si="32"/>
        <v>0</v>
      </c>
      <c r="Q99" t="b">
        <f t="shared" si="33"/>
        <v>0</v>
      </c>
      <c r="R99" t="b">
        <f t="shared" si="34"/>
        <v>0</v>
      </c>
      <c r="S99" t="b">
        <f t="shared" si="35"/>
        <v>0</v>
      </c>
      <c r="T99" t="str">
        <f t="shared" si="27"/>
        <v/>
      </c>
    </row>
    <row r="100" spans="1:20" x14ac:dyDescent="0.25">
      <c r="A100" t="b">
        <f>RECODES!A100</f>
        <v>0</v>
      </c>
      <c r="B100" t="b">
        <f>RECODES!Y100</f>
        <v>0</v>
      </c>
      <c r="C100" t="b">
        <f>RECODES!Z100</f>
        <v>0</v>
      </c>
      <c r="D100" t="b">
        <f>RECODES!AA100</f>
        <v>0</v>
      </c>
      <c r="F100">
        <f t="shared" si="24"/>
        <v>3</v>
      </c>
      <c r="G100" t="b">
        <f t="shared" si="25"/>
        <v>0</v>
      </c>
      <c r="H100" t="b">
        <f t="shared" si="23"/>
        <v>0</v>
      </c>
      <c r="I100" t="str">
        <f t="shared" si="26"/>
        <v/>
      </c>
      <c r="K100" t="b">
        <f t="shared" si="28"/>
        <v>0</v>
      </c>
      <c r="L100" t="b">
        <f t="shared" si="29"/>
        <v>0</v>
      </c>
      <c r="M100" t="b">
        <f t="shared" si="30"/>
        <v>0</v>
      </c>
      <c r="O100" t="b">
        <f t="shared" si="31"/>
        <v>0</v>
      </c>
      <c r="P100" t="b">
        <f t="shared" si="32"/>
        <v>0</v>
      </c>
      <c r="Q100" t="b">
        <f t="shared" si="33"/>
        <v>0</v>
      </c>
      <c r="R100" t="b">
        <f t="shared" si="34"/>
        <v>0</v>
      </c>
      <c r="S100" t="b">
        <f t="shared" si="35"/>
        <v>0</v>
      </c>
      <c r="T100" t="str">
        <f t="shared" si="27"/>
        <v/>
      </c>
    </row>
    <row r="101" spans="1:20" x14ac:dyDescent="0.25">
      <c r="A101" t="b">
        <f>RECODES!A101</f>
        <v>0</v>
      </c>
      <c r="B101" t="b">
        <f>RECODES!Y101</f>
        <v>0</v>
      </c>
      <c r="C101" t="b">
        <f>RECODES!Z101</f>
        <v>0</v>
      </c>
      <c r="D101" t="b">
        <f>RECODES!AA101</f>
        <v>0</v>
      </c>
      <c r="F101">
        <f t="shared" si="24"/>
        <v>3</v>
      </c>
      <c r="G101" t="b">
        <f t="shared" si="25"/>
        <v>0</v>
      </c>
      <c r="H101" t="b">
        <f t="shared" si="23"/>
        <v>0</v>
      </c>
      <c r="I101" t="str">
        <f t="shared" si="26"/>
        <v/>
      </c>
      <c r="K101" t="b">
        <f t="shared" si="28"/>
        <v>0</v>
      </c>
      <c r="L101" t="b">
        <f t="shared" si="29"/>
        <v>0</v>
      </c>
      <c r="M101" t="b">
        <f t="shared" si="30"/>
        <v>0</v>
      </c>
      <c r="O101" t="b">
        <f t="shared" si="31"/>
        <v>0</v>
      </c>
      <c r="P101" t="b">
        <f t="shared" si="32"/>
        <v>0</v>
      </c>
      <c r="Q101" t="b">
        <f t="shared" si="33"/>
        <v>0</v>
      </c>
      <c r="R101" t="b">
        <f t="shared" si="34"/>
        <v>0</v>
      </c>
      <c r="S101" t="b">
        <f t="shared" si="35"/>
        <v>0</v>
      </c>
      <c r="T101" t="str">
        <f t="shared" si="27"/>
        <v/>
      </c>
    </row>
    <row r="102" spans="1:20" x14ac:dyDescent="0.25">
      <c r="A102" t="b">
        <f>RECODES!A102</f>
        <v>0</v>
      </c>
      <c r="B102" t="b">
        <f>RECODES!Y102</f>
        <v>0</v>
      </c>
      <c r="C102" t="b">
        <f>RECODES!Z102</f>
        <v>0</v>
      </c>
      <c r="D102" t="b">
        <f>RECODES!AA102</f>
        <v>0</v>
      </c>
      <c r="F102">
        <f t="shared" si="24"/>
        <v>3</v>
      </c>
      <c r="G102" t="b">
        <f t="shared" si="25"/>
        <v>0</v>
      </c>
      <c r="H102" t="b">
        <f t="shared" ref="H102:H165" si="36">IF(G102=TRUE,AVERAGE(B102:D102),FALSE)</f>
        <v>0</v>
      </c>
      <c r="I102" t="str">
        <f t="shared" si="26"/>
        <v/>
      </c>
      <c r="K102" t="b">
        <f t="shared" si="28"/>
        <v>0</v>
      </c>
      <c r="L102" t="b">
        <f t="shared" si="29"/>
        <v>0</v>
      </c>
      <c r="M102" t="b">
        <f t="shared" si="30"/>
        <v>0</v>
      </c>
      <c r="O102" t="b">
        <f t="shared" si="31"/>
        <v>0</v>
      </c>
      <c r="P102" t="b">
        <f t="shared" si="32"/>
        <v>0</v>
      </c>
      <c r="Q102" t="b">
        <f t="shared" si="33"/>
        <v>0</v>
      </c>
      <c r="R102" t="b">
        <f t="shared" si="34"/>
        <v>0</v>
      </c>
      <c r="S102" t="b">
        <f t="shared" si="35"/>
        <v>0</v>
      </c>
      <c r="T102" t="str">
        <f t="shared" si="27"/>
        <v/>
      </c>
    </row>
    <row r="103" spans="1:20" x14ac:dyDescent="0.25">
      <c r="A103" t="b">
        <f>RECODES!A103</f>
        <v>0</v>
      </c>
      <c r="B103" t="b">
        <f>RECODES!Y103</f>
        <v>0</v>
      </c>
      <c r="C103" t="b">
        <f>RECODES!Z103</f>
        <v>0</v>
      </c>
      <c r="D103" t="b">
        <f>RECODES!AA103</f>
        <v>0</v>
      </c>
      <c r="F103">
        <f t="shared" si="24"/>
        <v>3</v>
      </c>
      <c r="G103" t="b">
        <f t="shared" si="25"/>
        <v>0</v>
      </c>
      <c r="H103" t="b">
        <f t="shared" si="36"/>
        <v>0</v>
      </c>
      <c r="I103" t="str">
        <f t="shared" si="26"/>
        <v/>
      </c>
      <c r="K103" t="b">
        <f t="shared" si="28"/>
        <v>0</v>
      </c>
      <c r="L103" t="b">
        <f t="shared" si="29"/>
        <v>0</v>
      </c>
      <c r="M103" t="b">
        <f t="shared" si="30"/>
        <v>0</v>
      </c>
      <c r="O103" t="b">
        <f t="shared" si="31"/>
        <v>0</v>
      </c>
      <c r="P103" t="b">
        <f t="shared" si="32"/>
        <v>0</v>
      </c>
      <c r="Q103" t="b">
        <f t="shared" si="33"/>
        <v>0</v>
      </c>
      <c r="R103" t="b">
        <f t="shared" si="34"/>
        <v>0</v>
      </c>
      <c r="S103" t="b">
        <f t="shared" si="35"/>
        <v>0</v>
      </c>
      <c r="T103" t="str">
        <f t="shared" si="27"/>
        <v/>
      </c>
    </row>
    <row r="104" spans="1:20" x14ac:dyDescent="0.25">
      <c r="A104" t="b">
        <f>RECODES!A104</f>
        <v>0</v>
      </c>
      <c r="B104" t="b">
        <f>RECODES!Y104</f>
        <v>0</v>
      </c>
      <c r="C104" t="b">
        <f>RECODES!Z104</f>
        <v>0</v>
      </c>
      <c r="D104" t="b">
        <f>RECODES!AA104</f>
        <v>0</v>
      </c>
      <c r="F104">
        <f t="shared" si="24"/>
        <v>3</v>
      </c>
      <c r="G104" t="b">
        <f t="shared" si="25"/>
        <v>0</v>
      </c>
      <c r="H104" t="b">
        <f t="shared" si="36"/>
        <v>0</v>
      </c>
      <c r="I104" t="str">
        <f t="shared" si="26"/>
        <v/>
      </c>
      <c r="K104" t="b">
        <f t="shared" si="28"/>
        <v>0</v>
      </c>
      <c r="L104" t="b">
        <f t="shared" si="29"/>
        <v>0</v>
      </c>
      <c r="M104" t="b">
        <f t="shared" si="30"/>
        <v>0</v>
      </c>
      <c r="O104" t="b">
        <f t="shared" si="31"/>
        <v>0</v>
      </c>
      <c r="P104" t="b">
        <f t="shared" si="32"/>
        <v>0</v>
      </c>
      <c r="Q104" t="b">
        <f t="shared" si="33"/>
        <v>0</v>
      </c>
      <c r="R104" t="b">
        <f t="shared" si="34"/>
        <v>0</v>
      </c>
      <c r="S104" t="b">
        <f t="shared" si="35"/>
        <v>0</v>
      </c>
      <c r="T104" t="str">
        <f t="shared" si="27"/>
        <v/>
      </c>
    </row>
    <row r="105" spans="1:20" x14ac:dyDescent="0.25">
      <c r="A105" t="b">
        <f>RECODES!A105</f>
        <v>0</v>
      </c>
      <c r="B105" t="b">
        <f>RECODES!Y105</f>
        <v>0</v>
      </c>
      <c r="C105" t="b">
        <f>RECODES!Z105</f>
        <v>0</v>
      </c>
      <c r="D105" t="b">
        <f>RECODES!AA105</f>
        <v>0</v>
      </c>
      <c r="F105">
        <f t="shared" si="24"/>
        <v>3</v>
      </c>
      <c r="G105" t="b">
        <f t="shared" si="25"/>
        <v>0</v>
      </c>
      <c r="H105" t="b">
        <f t="shared" si="36"/>
        <v>0</v>
      </c>
      <c r="I105" t="str">
        <f t="shared" si="26"/>
        <v/>
      </c>
      <c r="K105" t="b">
        <f t="shared" si="28"/>
        <v>0</v>
      </c>
      <c r="L105" t="b">
        <f t="shared" si="29"/>
        <v>0</v>
      </c>
      <c r="M105" t="b">
        <f t="shared" si="30"/>
        <v>0</v>
      </c>
      <c r="O105" t="b">
        <f t="shared" si="31"/>
        <v>0</v>
      </c>
      <c r="P105" t="b">
        <f t="shared" si="32"/>
        <v>0</v>
      </c>
      <c r="Q105" t="b">
        <f t="shared" si="33"/>
        <v>0</v>
      </c>
      <c r="R105" t="b">
        <f t="shared" si="34"/>
        <v>0</v>
      </c>
      <c r="S105" t="b">
        <f t="shared" si="35"/>
        <v>0</v>
      </c>
      <c r="T105" t="str">
        <f t="shared" si="27"/>
        <v/>
      </c>
    </row>
    <row r="106" spans="1:20" x14ac:dyDescent="0.25">
      <c r="A106" t="b">
        <f>RECODES!A106</f>
        <v>0</v>
      </c>
      <c r="B106" t="b">
        <f>RECODES!Y106</f>
        <v>0</v>
      </c>
      <c r="C106" t="b">
        <f>RECODES!Z106</f>
        <v>0</v>
      </c>
      <c r="D106" t="b">
        <f>RECODES!AA106</f>
        <v>0</v>
      </c>
      <c r="F106">
        <f t="shared" si="24"/>
        <v>3</v>
      </c>
      <c r="G106" t="b">
        <f t="shared" si="25"/>
        <v>0</v>
      </c>
      <c r="H106" t="b">
        <f t="shared" si="36"/>
        <v>0</v>
      </c>
      <c r="I106" t="str">
        <f t="shared" si="26"/>
        <v/>
      </c>
      <c r="K106" t="b">
        <f t="shared" si="28"/>
        <v>0</v>
      </c>
      <c r="L106" t="b">
        <f t="shared" si="29"/>
        <v>0</v>
      </c>
      <c r="M106" t="b">
        <f t="shared" si="30"/>
        <v>0</v>
      </c>
      <c r="O106" t="b">
        <f t="shared" si="31"/>
        <v>0</v>
      </c>
      <c r="P106" t="b">
        <f t="shared" si="32"/>
        <v>0</v>
      </c>
      <c r="Q106" t="b">
        <f t="shared" si="33"/>
        <v>0</v>
      </c>
      <c r="R106" t="b">
        <f t="shared" si="34"/>
        <v>0</v>
      </c>
      <c r="S106" t="b">
        <f t="shared" si="35"/>
        <v>0</v>
      </c>
      <c r="T106" t="str">
        <f t="shared" si="27"/>
        <v/>
      </c>
    </row>
    <row r="107" spans="1:20" x14ac:dyDescent="0.25">
      <c r="A107" t="b">
        <f>RECODES!A107</f>
        <v>0</v>
      </c>
      <c r="B107" t="b">
        <f>RECODES!Y107</f>
        <v>0</v>
      </c>
      <c r="C107" t="b">
        <f>RECODES!Z107</f>
        <v>0</v>
      </c>
      <c r="D107" t="b">
        <f>RECODES!AA107</f>
        <v>0</v>
      </c>
      <c r="F107">
        <f t="shared" si="24"/>
        <v>3</v>
      </c>
      <c r="G107" t="b">
        <f t="shared" si="25"/>
        <v>0</v>
      </c>
      <c r="H107" t="b">
        <f t="shared" si="36"/>
        <v>0</v>
      </c>
      <c r="I107" t="str">
        <f t="shared" si="26"/>
        <v/>
      </c>
      <c r="K107" t="b">
        <f t="shared" si="28"/>
        <v>0</v>
      </c>
      <c r="L107" t="b">
        <f t="shared" si="29"/>
        <v>0</v>
      </c>
      <c r="M107" t="b">
        <f t="shared" si="30"/>
        <v>0</v>
      </c>
      <c r="O107" t="b">
        <f t="shared" si="31"/>
        <v>0</v>
      </c>
      <c r="P107" t="b">
        <f t="shared" si="32"/>
        <v>0</v>
      </c>
      <c r="Q107" t="b">
        <f t="shared" si="33"/>
        <v>0</v>
      </c>
      <c r="R107" t="b">
        <f t="shared" si="34"/>
        <v>0</v>
      </c>
      <c r="S107" t="b">
        <f t="shared" si="35"/>
        <v>0</v>
      </c>
      <c r="T107" t="str">
        <f t="shared" si="27"/>
        <v/>
      </c>
    </row>
    <row r="108" spans="1:20" x14ac:dyDescent="0.25">
      <c r="A108" t="b">
        <f>RECODES!A108</f>
        <v>0</v>
      </c>
      <c r="B108" t="b">
        <f>RECODES!Y108</f>
        <v>0</v>
      </c>
      <c r="C108" t="b">
        <f>RECODES!Z108</f>
        <v>0</v>
      </c>
      <c r="D108" t="b">
        <f>RECODES!AA108</f>
        <v>0</v>
      </c>
      <c r="F108">
        <f t="shared" si="24"/>
        <v>3</v>
      </c>
      <c r="G108" t="b">
        <f t="shared" si="25"/>
        <v>0</v>
      </c>
      <c r="H108" t="b">
        <f t="shared" si="36"/>
        <v>0</v>
      </c>
      <c r="I108" t="str">
        <f t="shared" si="26"/>
        <v/>
      </c>
      <c r="K108" t="b">
        <f t="shared" si="28"/>
        <v>0</v>
      </c>
      <c r="L108" t="b">
        <f t="shared" si="29"/>
        <v>0</v>
      </c>
      <c r="M108" t="b">
        <f t="shared" si="30"/>
        <v>0</v>
      </c>
      <c r="O108" t="b">
        <f t="shared" si="31"/>
        <v>0</v>
      </c>
      <c r="P108" t="b">
        <f t="shared" si="32"/>
        <v>0</v>
      </c>
      <c r="Q108" t="b">
        <f t="shared" si="33"/>
        <v>0</v>
      </c>
      <c r="R108" t="b">
        <f t="shared" si="34"/>
        <v>0</v>
      </c>
      <c r="S108" t="b">
        <f t="shared" si="35"/>
        <v>0</v>
      </c>
      <c r="T108" t="str">
        <f t="shared" si="27"/>
        <v/>
      </c>
    </row>
    <row r="109" spans="1:20" x14ac:dyDescent="0.25">
      <c r="A109" t="b">
        <f>RECODES!A109</f>
        <v>0</v>
      </c>
      <c r="B109" t="b">
        <f>RECODES!Y109</f>
        <v>0</v>
      </c>
      <c r="C109" t="b">
        <f>RECODES!Z109</f>
        <v>0</v>
      </c>
      <c r="D109" t="b">
        <f>RECODES!AA109</f>
        <v>0</v>
      </c>
      <c r="F109">
        <f t="shared" si="24"/>
        <v>3</v>
      </c>
      <c r="G109" t="b">
        <f t="shared" si="25"/>
        <v>0</v>
      </c>
      <c r="H109" t="b">
        <f t="shared" si="36"/>
        <v>0</v>
      </c>
      <c r="I109" t="str">
        <f t="shared" si="26"/>
        <v/>
      </c>
      <c r="K109" t="b">
        <f t="shared" si="28"/>
        <v>0</v>
      </c>
      <c r="L109" t="b">
        <f t="shared" si="29"/>
        <v>0</v>
      </c>
      <c r="M109" t="b">
        <f t="shared" si="30"/>
        <v>0</v>
      </c>
      <c r="O109" t="b">
        <f t="shared" si="31"/>
        <v>0</v>
      </c>
      <c r="P109" t="b">
        <f t="shared" si="32"/>
        <v>0</v>
      </c>
      <c r="Q109" t="b">
        <f t="shared" si="33"/>
        <v>0</v>
      </c>
      <c r="R109" t="b">
        <f t="shared" si="34"/>
        <v>0</v>
      </c>
      <c r="S109" t="b">
        <f t="shared" si="35"/>
        <v>0</v>
      </c>
      <c r="T109" t="str">
        <f t="shared" si="27"/>
        <v/>
      </c>
    </row>
    <row r="110" spans="1:20" x14ac:dyDescent="0.25">
      <c r="A110" t="b">
        <f>RECODES!A110</f>
        <v>0</v>
      </c>
      <c r="B110" t="b">
        <f>RECODES!Y110</f>
        <v>0</v>
      </c>
      <c r="C110" t="b">
        <f>RECODES!Z110</f>
        <v>0</v>
      </c>
      <c r="D110" t="b">
        <f>RECODES!AA110</f>
        <v>0</v>
      </c>
      <c r="F110">
        <f t="shared" si="24"/>
        <v>3</v>
      </c>
      <c r="G110" t="b">
        <f t="shared" si="25"/>
        <v>0</v>
      </c>
      <c r="H110" t="b">
        <f t="shared" si="36"/>
        <v>0</v>
      </c>
      <c r="I110" t="str">
        <f t="shared" si="26"/>
        <v/>
      </c>
      <c r="K110" t="b">
        <f t="shared" si="28"/>
        <v>0</v>
      </c>
      <c r="L110" t="b">
        <f t="shared" si="29"/>
        <v>0</v>
      </c>
      <c r="M110" t="b">
        <f t="shared" si="30"/>
        <v>0</v>
      </c>
      <c r="O110" t="b">
        <f t="shared" si="31"/>
        <v>0</v>
      </c>
      <c r="P110" t="b">
        <f t="shared" si="32"/>
        <v>0</v>
      </c>
      <c r="Q110" t="b">
        <f t="shared" si="33"/>
        <v>0</v>
      </c>
      <c r="R110" t="b">
        <f t="shared" si="34"/>
        <v>0</v>
      </c>
      <c r="S110" t="b">
        <f t="shared" si="35"/>
        <v>0</v>
      </c>
      <c r="T110" t="str">
        <f t="shared" si="27"/>
        <v/>
      </c>
    </row>
    <row r="111" spans="1:20" x14ac:dyDescent="0.25">
      <c r="A111" t="b">
        <f>RECODES!A111</f>
        <v>0</v>
      </c>
      <c r="B111" t="b">
        <f>RECODES!Y111</f>
        <v>0</v>
      </c>
      <c r="C111" t="b">
        <f>RECODES!Z111</f>
        <v>0</v>
      </c>
      <c r="D111" t="b">
        <f>RECODES!AA111</f>
        <v>0</v>
      </c>
      <c r="F111">
        <f t="shared" si="24"/>
        <v>3</v>
      </c>
      <c r="G111" t="b">
        <f t="shared" si="25"/>
        <v>0</v>
      </c>
      <c r="H111" t="b">
        <f t="shared" si="36"/>
        <v>0</v>
      </c>
      <c r="I111" t="str">
        <f t="shared" si="26"/>
        <v/>
      </c>
      <c r="K111" t="b">
        <f t="shared" si="28"/>
        <v>0</v>
      </c>
      <c r="L111" t="b">
        <f t="shared" si="29"/>
        <v>0</v>
      </c>
      <c r="M111" t="b">
        <f t="shared" si="30"/>
        <v>0</v>
      </c>
      <c r="O111" t="b">
        <f t="shared" si="31"/>
        <v>0</v>
      </c>
      <c r="P111" t="b">
        <f t="shared" si="32"/>
        <v>0</v>
      </c>
      <c r="Q111" t="b">
        <f t="shared" si="33"/>
        <v>0</v>
      </c>
      <c r="R111" t="b">
        <f t="shared" si="34"/>
        <v>0</v>
      </c>
      <c r="S111" t="b">
        <f t="shared" si="35"/>
        <v>0</v>
      </c>
      <c r="T111" t="str">
        <f t="shared" si="27"/>
        <v/>
      </c>
    </row>
    <row r="112" spans="1:20" x14ac:dyDescent="0.25">
      <c r="A112" t="b">
        <f>RECODES!A112</f>
        <v>0</v>
      </c>
      <c r="B112" t="b">
        <f>RECODES!Y112</f>
        <v>0</v>
      </c>
      <c r="C112" t="b">
        <f>RECODES!Z112</f>
        <v>0</v>
      </c>
      <c r="D112" t="b">
        <f>RECODES!AA112</f>
        <v>0</v>
      </c>
      <c r="F112">
        <f t="shared" si="24"/>
        <v>3</v>
      </c>
      <c r="G112" t="b">
        <f t="shared" si="25"/>
        <v>0</v>
      </c>
      <c r="H112" t="b">
        <f t="shared" si="36"/>
        <v>0</v>
      </c>
      <c r="I112" t="str">
        <f t="shared" si="26"/>
        <v/>
      </c>
      <c r="K112" t="b">
        <f t="shared" si="28"/>
        <v>0</v>
      </c>
      <c r="L112" t="b">
        <f t="shared" si="29"/>
        <v>0</v>
      </c>
      <c r="M112" t="b">
        <f t="shared" si="30"/>
        <v>0</v>
      </c>
      <c r="O112" t="b">
        <f t="shared" si="31"/>
        <v>0</v>
      </c>
      <c r="P112" t="b">
        <f t="shared" si="32"/>
        <v>0</v>
      </c>
      <c r="Q112" t="b">
        <f t="shared" si="33"/>
        <v>0</v>
      </c>
      <c r="R112" t="b">
        <f t="shared" si="34"/>
        <v>0</v>
      </c>
      <c r="S112" t="b">
        <f t="shared" si="35"/>
        <v>0</v>
      </c>
      <c r="T112" t="str">
        <f t="shared" si="27"/>
        <v/>
      </c>
    </row>
    <row r="113" spans="1:20" x14ac:dyDescent="0.25">
      <c r="A113" t="b">
        <f>RECODES!A113</f>
        <v>0</v>
      </c>
      <c r="B113" t="b">
        <f>RECODES!Y113</f>
        <v>0</v>
      </c>
      <c r="C113" t="b">
        <f>RECODES!Z113</f>
        <v>0</v>
      </c>
      <c r="D113" t="b">
        <f>RECODES!AA113</f>
        <v>0</v>
      </c>
      <c r="F113">
        <f t="shared" si="24"/>
        <v>3</v>
      </c>
      <c r="G113" t="b">
        <f t="shared" si="25"/>
        <v>0</v>
      </c>
      <c r="H113" t="b">
        <f t="shared" si="36"/>
        <v>0</v>
      </c>
      <c r="I113" t="str">
        <f t="shared" si="26"/>
        <v/>
      </c>
      <c r="K113" t="b">
        <f t="shared" si="28"/>
        <v>0</v>
      </c>
      <c r="L113" t="b">
        <f t="shared" si="29"/>
        <v>0</v>
      </c>
      <c r="M113" t="b">
        <f t="shared" si="30"/>
        <v>0</v>
      </c>
      <c r="O113" t="b">
        <f t="shared" si="31"/>
        <v>0</v>
      </c>
      <c r="P113" t="b">
        <f t="shared" si="32"/>
        <v>0</v>
      </c>
      <c r="Q113" t="b">
        <f t="shared" si="33"/>
        <v>0</v>
      </c>
      <c r="R113" t="b">
        <f t="shared" si="34"/>
        <v>0</v>
      </c>
      <c r="S113" t="b">
        <f t="shared" si="35"/>
        <v>0</v>
      </c>
      <c r="T113" t="str">
        <f t="shared" si="27"/>
        <v/>
      </c>
    </row>
    <row r="114" spans="1:20" x14ac:dyDescent="0.25">
      <c r="A114" t="b">
        <f>RECODES!A114</f>
        <v>0</v>
      </c>
      <c r="B114" t="b">
        <f>RECODES!Y114</f>
        <v>0</v>
      </c>
      <c r="C114" t="b">
        <f>RECODES!Z114</f>
        <v>0</v>
      </c>
      <c r="D114" t="b">
        <f>RECODES!AA114</f>
        <v>0</v>
      </c>
      <c r="F114">
        <f t="shared" si="24"/>
        <v>3</v>
      </c>
      <c r="G114" t="b">
        <f t="shared" si="25"/>
        <v>0</v>
      </c>
      <c r="H114" t="b">
        <f t="shared" si="36"/>
        <v>0</v>
      </c>
      <c r="I114" t="str">
        <f t="shared" si="26"/>
        <v/>
      </c>
      <c r="K114" t="b">
        <f t="shared" si="28"/>
        <v>0</v>
      </c>
      <c r="L114" t="b">
        <f t="shared" si="29"/>
        <v>0</v>
      </c>
      <c r="M114" t="b">
        <f t="shared" si="30"/>
        <v>0</v>
      </c>
      <c r="O114" t="b">
        <f t="shared" si="31"/>
        <v>0</v>
      </c>
      <c r="P114" t="b">
        <f t="shared" si="32"/>
        <v>0</v>
      </c>
      <c r="Q114" t="b">
        <f t="shared" si="33"/>
        <v>0</v>
      </c>
      <c r="R114" t="b">
        <f t="shared" si="34"/>
        <v>0</v>
      </c>
      <c r="S114" t="b">
        <f t="shared" si="35"/>
        <v>0</v>
      </c>
      <c r="T114" t="str">
        <f t="shared" si="27"/>
        <v/>
      </c>
    </row>
    <row r="115" spans="1:20" x14ac:dyDescent="0.25">
      <c r="A115" t="b">
        <f>RECODES!A115</f>
        <v>0</v>
      </c>
      <c r="B115" t="b">
        <f>RECODES!Y115</f>
        <v>0</v>
      </c>
      <c r="C115" t="b">
        <f>RECODES!Z115</f>
        <v>0</v>
      </c>
      <c r="D115" t="b">
        <f>RECODES!AA115</f>
        <v>0</v>
      </c>
      <c r="F115">
        <f t="shared" si="24"/>
        <v>3</v>
      </c>
      <c r="G115" t="b">
        <f t="shared" si="25"/>
        <v>0</v>
      </c>
      <c r="H115" t="b">
        <f t="shared" si="36"/>
        <v>0</v>
      </c>
      <c r="I115" t="str">
        <f t="shared" si="26"/>
        <v/>
      </c>
      <c r="K115" t="b">
        <f t="shared" si="28"/>
        <v>0</v>
      </c>
      <c r="L115" t="b">
        <f t="shared" si="29"/>
        <v>0</v>
      </c>
      <c r="M115" t="b">
        <f t="shared" si="30"/>
        <v>0</v>
      </c>
      <c r="O115" t="b">
        <f t="shared" si="31"/>
        <v>0</v>
      </c>
      <c r="P115" t="b">
        <f t="shared" si="32"/>
        <v>0</v>
      </c>
      <c r="Q115" t="b">
        <f t="shared" si="33"/>
        <v>0</v>
      </c>
      <c r="R115" t="b">
        <f t="shared" si="34"/>
        <v>0</v>
      </c>
      <c r="S115" t="b">
        <f t="shared" si="35"/>
        <v>0</v>
      </c>
      <c r="T115" t="str">
        <f t="shared" si="27"/>
        <v/>
      </c>
    </row>
    <row r="116" spans="1:20" x14ac:dyDescent="0.25">
      <c r="A116" t="b">
        <f>RECODES!A116</f>
        <v>0</v>
      </c>
      <c r="B116" t="b">
        <f>RECODES!Y116</f>
        <v>0</v>
      </c>
      <c r="C116" t="b">
        <f>RECODES!Z116</f>
        <v>0</v>
      </c>
      <c r="D116" t="b">
        <f>RECODES!AA116</f>
        <v>0</v>
      </c>
      <c r="F116">
        <f t="shared" si="24"/>
        <v>3</v>
      </c>
      <c r="G116" t="b">
        <f t="shared" si="25"/>
        <v>0</v>
      </c>
      <c r="H116" t="b">
        <f t="shared" si="36"/>
        <v>0</v>
      </c>
      <c r="I116" t="str">
        <f t="shared" si="26"/>
        <v/>
      </c>
      <c r="K116" t="b">
        <f t="shared" si="28"/>
        <v>0</v>
      </c>
      <c r="L116" t="b">
        <f t="shared" si="29"/>
        <v>0</v>
      </c>
      <c r="M116" t="b">
        <f t="shared" si="30"/>
        <v>0</v>
      </c>
      <c r="O116" t="b">
        <f t="shared" si="31"/>
        <v>0</v>
      </c>
      <c r="P116" t="b">
        <f t="shared" si="32"/>
        <v>0</v>
      </c>
      <c r="Q116" t="b">
        <f t="shared" si="33"/>
        <v>0</v>
      </c>
      <c r="R116" t="b">
        <f t="shared" si="34"/>
        <v>0</v>
      </c>
      <c r="S116" t="b">
        <f t="shared" si="35"/>
        <v>0</v>
      </c>
      <c r="T116" t="str">
        <f t="shared" si="27"/>
        <v/>
      </c>
    </row>
    <row r="117" spans="1:20" x14ac:dyDescent="0.25">
      <c r="A117" t="b">
        <f>RECODES!A117</f>
        <v>0</v>
      </c>
      <c r="B117" t="b">
        <f>RECODES!Y117</f>
        <v>0</v>
      </c>
      <c r="C117" t="b">
        <f>RECODES!Z117</f>
        <v>0</v>
      </c>
      <c r="D117" t="b">
        <f>RECODES!AA117</f>
        <v>0</v>
      </c>
      <c r="F117">
        <f t="shared" si="24"/>
        <v>3</v>
      </c>
      <c r="G117" t="b">
        <f t="shared" si="25"/>
        <v>0</v>
      </c>
      <c r="H117" t="b">
        <f t="shared" si="36"/>
        <v>0</v>
      </c>
      <c r="I117" t="str">
        <f t="shared" si="26"/>
        <v/>
      </c>
      <c r="K117" t="b">
        <f t="shared" si="28"/>
        <v>0</v>
      </c>
      <c r="L117" t="b">
        <f t="shared" si="29"/>
        <v>0</v>
      </c>
      <c r="M117" t="b">
        <f t="shared" si="30"/>
        <v>0</v>
      </c>
      <c r="O117" t="b">
        <f t="shared" si="31"/>
        <v>0</v>
      </c>
      <c r="P117" t="b">
        <f t="shared" si="32"/>
        <v>0</v>
      </c>
      <c r="Q117" t="b">
        <f t="shared" si="33"/>
        <v>0</v>
      </c>
      <c r="R117" t="b">
        <f t="shared" si="34"/>
        <v>0</v>
      </c>
      <c r="S117" t="b">
        <f t="shared" si="35"/>
        <v>0</v>
      </c>
      <c r="T117" t="str">
        <f t="shared" si="27"/>
        <v/>
      </c>
    </row>
    <row r="118" spans="1:20" x14ac:dyDescent="0.25">
      <c r="A118" t="b">
        <f>RECODES!A118</f>
        <v>0</v>
      </c>
      <c r="B118" t="b">
        <f>RECODES!Y118</f>
        <v>0</v>
      </c>
      <c r="C118" t="b">
        <f>RECODES!Z118</f>
        <v>0</v>
      </c>
      <c r="D118" t="b">
        <f>RECODES!AA118</f>
        <v>0</v>
      </c>
      <c r="F118">
        <f t="shared" si="24"/>
        <v>3</v>
      </c>
      <c r="G118" t="b">
        <f t="shared" si="25"/>
        <v>0</v>
      </c>
      <c r="H118" t="b">
        <f t="shared" si="36"/>
        <v>0</v>
      </c>
      <c r="I118" t="str">
        <f t="shared" si="26"/>
        <v/>
      </c>
      <c r="K118" t="b">
        <f t="shared" si="28"/>
        <v>0</v>
      </c>
      <c r="L118" t="b">
        <f t="shared" si="29"/>
        <v>0</v>
      </c>
      <c r="M118" t="b">
        <f t="shared" si="30"/>
        <v>0</v>
      </c>
      <c r="O118" t="b">
        <f t="shared" si="31"/>
        <v>0</v>
      </c>
      <c r="P118" t="b">
        <f t="shared" si="32"/>
        <v>0</v>
      </c>
      <c r="Q118" t="b">
        <f t="shared" si="33"/>
        <v>0</v>
      </c>
      <c r="R118" t="b">
        <f t="shared" si="34"/>
        <v>0</v>
      </c>
      <c r="S118" t="b">
        <f t="shared" si="35"/>
        <v>0</v>
      </c>
      <c r="T118" t="str">
        <f t="shared" si="27"/>
        <v/>
      </c>
    </row>
    <row r="119" spans="1:20" x14ac:dyDescent="0.25">
      <c r="A119" t="b">
        <f>RECODES!A119</f>
        <v>0</v>
      </c>
      <c r="B119" t="b">
        <f>RECODES!Y119</f>
        <v>0</v>
      </c>
      <c r="C119" t="b">
        <f>RECODES!Z119</f>
        <v>0</v>
      </c>
      <c r="D119" t="b">
        <f>RECODES!AA119</f>
        <v>0</v>
      </c>
      <c r="F119">
        <f t="shared" si="24"/>
        <v>3</v>
      </c>
      <c r="G119" t="b">
        <f t="shared" si="25"/>
        <v>0</v>
      </c>
      <c r="H119" t="b">
        <f t="shared" si="36"/>
        <v>0</v>
      </c>
      <c r="I119" t="str">
        <f t="shared" si="26"/>
        <v/>
      </c>
      <c r="K119" t="b">
        <f t="shared" si="28"/>
        <v>0</v>
      </c>
      <c r="L119" t="b">
        <f t="shared" si="29"/>
        <v>0</v>
      </c>
      <c r="M119" t="b">
        <f t="shared" si="30"/>
        <v>0</v>
      </c>
      <c r="O119" t="b">
        <f t="shared" si="31"/>
        <v>0</v>
      </c>
      <c r="P119" t="b">
        <f t="shared" si="32"/>
        <v>0</v>
      </c>
      <c r="Q119" t="b">
        <f t="shared" si="33"/>
        <v>0</v>
      </c>
      <c r="R119" t="b">
        <f t="shared" si="34"/>
        <v>0</v>
      </c>
      <c r="S119" t="b">
        <f t="shared" si="35"/>
        <v>0</v>
      </c>
      <c r="T119" t="str">
        <f t="shared" si="27"/>
        <v/>
      </c>
    </row>
    <row r="120" spans="1:20" x14ac:dyDescent="0.25">
      <c r="A120" t="b">
        <f>RECODES!A120</f>
        <v>0</v>
      </c>
      <c r="B120" t="b">
        <f>RECODES!Y120</f>
        <v>0</v>
      </c>
      <c r="C120" t="b">
        <f>RECODES!Z120</f>
        <v>0</v>
      </c>
      <c r="D120" t="b">
        <f>RECODES!AA120</f>
        <v>0</v>
      </c>
      <c r="F120">
        <f t="shared" si="24"/>
        <v>3</v>
      </c>
      <c r="G120" t="b">
        <f t="shared" si="25"/>
        <v>0</v>
      </c>
      <c r="H120" t="b">
        <f t="shared" si="36"/>
        <v>0</v>
      </c>
      <c r="I120" t="str">
        <f t="shared" si="26"/>
        <v/>
      </c>
      <c r="K120" t="b">
        <f t="shared" si="28"/>
        <v>0</v>
      </c>
      <c r="L120" t="b">
        <f t="shared" si="29"/>
        <v>0</v>
      </c>
      <c r="M120" t="b">
        <f t="shared" si="30"/>
        <v>0</v>
      </c>
      <c r="O120" t="b">
        <f t="shared" si="31"/>
        <v>0</v>
      </c>
      <c r="P120" t="b">
        <f t="shared" si="32"/>
        <v>0</v>
      </c>
      <c r="Q120" t="b">
        <f t="shared" si="33"/>
        <v>0</v>
      </c>
      <c r="R120" t="b">
        <f t="shared" si="34"/>
        <v>0</v>
      </c>
      <c r="S120" t="b">
        <f t="shared" si="35"/>
        <v>0</v>
      </c>
      <c r="T120" t="str">
        <f t="shared" si="27"/>
        <v/>
      </c>
    </row>
    <row r="121" spans="1:20" x14ac:dyDescent="0.25">
      <c r="A121" t="b">
        <f>RECODES!A121</f>
        <v>0</v>
      </c>
      <c r="B121" t="b">
        <f>RECODES!Y121</f>
        <v>0</v>
      </c>
      <c r="C121" t="b">
        <f>RECODES!Z121</f>
        <v>0</v>
      </c>
      <c r="D121" t="b">
        <f>RECODES!AA121</f>
        <v>0</v>
      </c>
      <c r="F121">
        <f t="shared" si="24"/>
        <v>3</v>
      </c>
      <c r="G121" t="b">
        <f t="shared" si="25"/>
        <v>0</v>
      </c>
      <c r="H121" t="b">
        <f t="shared" si="36"/>
        <v>0</v>
      </c>
      <c r="I121" t="str">
        <f t="shared" si="26"/>
        <v/>
      </c>
      <c r="K121" t="b">
        <f t="shared" si="28"/>
        <v>0</v>
      </c>
      <c r="L121" t="b">
        <f t="shared" si="29"/>
        <v>0</v>
      </c>
      <c r="M121" t="b">
        <f t="shared" si="30"/>
        <v>0</v>
      </c>
      <c r="O121" t="b">
        <f t="shared" si="31"/>
        <v>0</v>
      </c>
      <c r="P121" t="b">
        <f t="shared" si="32"/>
        <v>0</v>
      </c>
      <c r="Q121" t="b">
        <f t="shared" si="33"/>
        <v>0</v>
      </c>
      <c r="R121" t="b">
        <f t="shared" si="34"/>
        <v>0</v>
      </c>
      <c r="S121" t="b">
        <f t="shared" si="35"/>
        <v>0</v>
      </c>
      <c r="T121" t="str">
        <f t="shared" si="27"/>
        <v/>
      </c>
    </row>
    <row r="122" spans="1:20" x14ac:dyDescent="0.25">
      <c r="A122" t="b">
        <f>RECODES!A122</f>
        <v>0</v>
      </c>
      <c r="B122" t="b">
        <f>RECODES!Y122</f>
        <v>0</v>
      </c>
      <c r="C122" t="b">
        <f>RECODES!Z122</f>
        <v>0</v>
      </c>
      <c r="D122" t="b">
        <f>RECODES!AA122</f>
        <v>0</v>
      </c>
      <c r="F122">
        <f t="shared" si="24"/>
        <v>3</v>
      </c>
      <c r="G122" t="b">
        <f t="shared" si="25"/>
        <v>0</v>
      </c>
      <c r="H122" t="b">
        <f t="shared" si="36"/>
        <v>0</v>
      </c>
      <c r="I122" t="str">
        <f t="shared" si="26"/>
        <v/>
      </c>
      <c r="K122" t="b">
        <f t="shared" si="28"/>
        <v>0</v>
      </c>
      <c r="L122" t="b">
        <f t="shared" si="29"/>
        <v>0</v>
      </c>
      <c r="M122" t="b">
        <f t="shared" si="30"/>
        <v>0</v>
      </c>
      <c r="O122" t="b">
        <f t="shared" si="31"/>
        <v>0</v>
      </c>
      <c r="P122" t="b">
        <f t="shared" si="32"/>
        <v>0</v>
      </c>
      <c r="Q122" t="b">
        <f t="shared" si="33"/>
        <v>0</v>
      </c>
      <c r="R122" t="b">
        <f t="shared" si="34"/>
        <v>0</v>
      </c>
      <c r="S122" t="b">
        <f t="shared" si="35"/>
        <v>0</v>
      </c>
      <c r="T122" t="str">
        <f t="shared" si="27"/>
        <v/>
      </c>
    </row>
    <row r="123" spans="1:20" x14ac:dyDescent="0.25">
      <c r="A123" t="b">
        <f>RECODES!A123</f>
        <v>0</v>
      </c>
      <c r="B123" t="b">
        <f>RECODES!Y123</f>
        <v>0</v>
      </c>
      <c r="C123" t="b">
        <f>RECODES!Z123</f>
        <v>0</v>
      </c>
      <c r="D123" t="b">
        <f>RECODES!AA123</f>
        <v>0</v>
      </c>
      <c r="F123">
        <f t="shared" si="24"/>
        <v>3</v>
      </c>
      <c r="G123" t="b">
        <f t="shared" si="25"/>
        <v>0</v>
      </c>
      <c r="H123" t="b">
        <f t="shared" si="36"/>
        <v>0</v>
      </c>
      <c r="I123" t="str">
        <f t="shared" si="26"/>
        <v/>
      </c>
      <c r="K123" t="b">
        <f t="shared" si="28"/>
        <v>0</v>
      </c>
      <c r="L123" t="b">
        <f t="shared" si="29"/>
        <v>0</v>
      </c>
      <c r="M123" t="b">
        <f t="shared" si="30"/>
        <v>0</v>
      </c>
      <c r="O123" t="b">
        <f t="shared" si="31"/>
        <v>0</v>
      </c>
      <c r="P123" t="b">
        <f t="shared" si="32"/>
        <v>0</v>
      </c>
      <c r="Q123" t="b">
        <f t="shared" si="33"/>
        <v>0</v>
      </c>
      <c r="R123" t="b">
        <f t="shared" si="34"/>
        <v>0</v>
      </c>
      <c r="S123" t="b">
        <f t="shared" si="35"/>
        <v>0</v>
      </c>
      <c r="T123" t="str">
        <f t="shared" si="27"/>
        <v/>
      </c>
    </row>
    <row r="124" spans="1:20" x14ac:dyDescent="0.25">
      <c r="A124" t="b">
        <f>RECODES!A124</f>
        <v>0</v>
      </c>
      <c r="B124" t="b">
        <f>RECODES!Y124</f>
        <v>0</v>
      </c>
      <c r="C124" t="b">
        <f>RECODES!Z124</f>
        <v>0</v>
      </c>
      <c r="D124" t="b">
        <f>RECODES!AA124</f>
        <v>0</v>
      </c>
      <c r="F124">
        <f t="shared" si="24"/>
        <v>3</v>
      </c>
      <c r="G124" t="b">
        <f t="shared" si="25"/>
        <v>0</v>
      </c>
      <c r="H124" t="b">
        <f t="shared" si="36"/>
        <v>0</v>
      </c>
      <c r="I124" t="str">
        <f t="shared" si="26"/>
        <v/>
      </c>
      <c r="K124" t="b">
        <f t="shared" si="28"/>
        <v>0</v>
      </c>
      <c r="L124" t="b">
        <f t="shared" si="29"/>
        <v>0</v>
      </c>
      <c r="M124" t="b">
        <f t="shared" si="30"/>
        <v>0</v>
      </c>
      <c r="O124" t="b">
        <f t="shared" si="31"/>
        <v>0</v>
      </c>
      <c r="P124" t="b">
        <f t="shared" si="32"/>
        <v>0</v>
      </c>
      <c r="Q124" t="b">
        <f t="shared" si="33"/>
        <v>0</v>
      </c>
      <c r="R124" t="b">
        <f t="shared" si="34"/>
        <v>0</v>
      </c>
      <c r="S124" t="b">
        <f t="shared" si="35"/>
        <v>0</v>
      </c>
      <c r="T124" t="str">
        <f t="shared" si="27"/>
        <v/>
      </c>
    </row>
    <row r="125" spans="1:20" x14ac:dyDescent="0.25">
      <c r="A125" t="b">
        <f>RECODES!A125</f>
        <v>0</v>
      </c>
      <c r="B125" t="b">
        <f>RECODES!Y125</f>
        <v>0</v>
      </c>
      <c r="C125" t="b">
        <f>RECODES!Z125</f>
        <v>0</v>
      </c>
      <c r="D125" t="b">
        <f>RECODES!AA125</f>
        <v>0</v>
      </c>
      <c r="F125">
        <f t="shared" si="24"/>
        <v>3</v>
      </c>
      <c r="G125" t="b">
        <f t="shared" si="25"/>
        <v>0</v>
      </c>
      <c r="H125" t="b">
        <f t="shared" si="36"/>
        <v>0</v>
      </c>
      <c r="I125" t="str">
        <f t="shared" si="26"/>
        <v/>
      </c>
      <c r="K125" t="b">
        <f t="shared" si="28"/>
        <v>0</v>
      </c>
      <c r="L125" t="b">
        <f t="shared" si="29"/>
        <v>0</v>
      </c>
      <c r="M125" t="b">
        <f t="shared" si="30"/>
        <v>0</v>
      </c>
      <c r="O125" t="b">
        <f t="shared" si="31"/>
        <v>0</v>
      </c>
      <c r="P125" t="b">
        <f t="shared" si="32"/>
        <v>0</v>
      </c>
      <c r="Q125" t="b">
        <f t="shared" si="33"/>
        <v>0</v>
      </c>
      <c r="R125" t="b">
        <f t="shared" si="34"/>
        <v>0</v>
      </c>
      <c r="S125" t="b">
        <f t="shared" si="35"/>
        <v>0</v>
      </c>
      <c r="T125" t="str">
        <f t="shared" si="27"/>
        <v/>
      </c>
    </row>
    <row r="126" spans="1:20" x14ac:dyDescent="0.25">
      <c r="A126" t="b">
        <f>RECODES!A126</f>
        <v>0</v>
      </c>
      <c r="B126" t="b">
        <f>RECODES!Y126</f>
        <v>0</v>
      </c>
      <c r="C126" t="b">
        <f>RECODES!Z126</f>
        <v>0</v>
      </c>
      <c r="D126" t="b">
        <f>RECODES!AA126</f>
        <v>0</v>
      </c>
      <c r="F126">
        <f t="shared" si="24"/>
        <v>3</v>
      </c>
      <c r="G126" t="b">
        <f t="shared" si="25"/>
        <v>0</v>
      </c>
      <c r="H126" t="b">
        <f t="shared" si="36"/>
        <v>0</v>
      </c>
      <c r="I126" t="str">
        <f t="shared" si="26"/>
        <v/>
      </c>
      <c r="K126" t="b">
        <f t="shared" si="28"/>
        <v>0</v>
      </c>
      <c r="L126" t="b">
        <f t="shared" si="29"/>
        <v>0</v>
      </c>
      <c r="M126" t="b">
        <f t="shared" si="30"/>
        <v>0</v>
      </c>
      <c r="O126" t="b">
        <f t="shared" si="31"/>
        <v>0</v>
      </c>
      <c r="P126" t="b">
        <f t="shared" si="32"/>
        <v>0</v>
      </c>
      <c r="Q126" t="b">
        <f t="shared" si="33"/>
        <v>0</v>
      </c>
      <c r="R126" t="b">
        <f t="shared" si="34"/>
        <v>0</v>
      </c>
      <c r="S126" t="b">
        <f t="shared" si="35"/>
        <v>0</v>
      </c>
      <c r="T126" t="str">
        <f t="shared" si="27"/>
        <v/>
      </c>
    </row>
    <row r="127" spans="1:20" x14ac:dyDescent="0.25">
      <c r="A127" t="b">
        <f>RECODES!A127</f>
        <v>0</v>
      </c>
      <c r="B127" t="b">
        <f>RECODES!Y127</f>
        <v>0</v>
      </c>
      <c r="C127" t="b">
        <f>RECODES!Z127</f>
        <v>0</v>
      </c>
      <c r="D127" t="b">
        <f>RECODES!AA127</f>
        <v>0</v>
      </c>
      <c r="F127">
        <f t="shared" si="24"/>
        <v>3</v>
      </c>
      <c r="G127" t="b">
        <f t="shared" si="25"/>
        <v>0</v>
      </c>
      <c r="H127" t="b">
        <f t="shared" si="36"/>
        <v>0</v>
      </c>
      <c r="I127" t="str">
        <f t="shared" si="26"/>
        <v/>
      </c>
      <c r="K127" t="b">
        <f t="shared" si="28"/>
        <v>0</v>
      </c>
      <c r="L127" t="b">
        <f t="shared" si="29"/>
        <v>0</v>
      </c>
      <c r="M127" t="b">
        <f t="shared" si="30"/>
        <v>0</v>
      </c>
      <c r="O127" t="b">
        <f t="shared" si="31"/>
        <v>0</v>
      </c>
      <c r="P127" t="b">
        <f t="shared" si="32"/>
        <v>0</v>
      </c>
      <c r="Q127" t="b">
        <f t="shared" si="33"/>
        <v>0</v>
      </c>
      <c r="R127" t="b">
        <f t="shared" si="34"/>
        <v>0</v>
      </c>
      <c r="S127" t="b">
        <f t="shared" si="35"/>
        <v>0</v>
      </c>
      <c r="T127" t="str">
        <f t="shared" si="27"/>
        <v/>
      </c>
    </row>
    <row r="128" spans="1:20" x14ac:dyDescent="0.25">
      <c r="A128" t="b">
        <f>RECODES!A128</f>
        <v>0</v>
      </c>
      <c r="B128" t="b">
        <f>RECODES!Y128</f>
        <v>0</v>
      </c>
      <c r="C128" t="b">
        <f>RECODES!Z128</f>
        <v>0</v>
      </c>
      <c r="D128" t="b">
        <f>RECODES!AA128</f>
        <v>0</v>
      </c>
      <c r="F128">
        <f t="shared" si="24"/>
        <v>3</v>
      </c>
      <c r="G128" t="b">
        <f t="shared" si="25"/>
        <v>0</v>
      </c>
      <c r="H128" t="b">
        <f t="shared" si="36"/>
        <v>0</v>
      </c>
      <c r="I128" t="str">
        <f t="shared" si="26"/>
        <v/>
      </c>
      <c r="K128" t="b">
        <f t="shared" si="28"/>
        <v>0</v>
      </c>
      <c r="L128" t="b">
        <f t="shared" si="29"/>
        <v>0</v>
      </c>
      <c r="M128" t="b">
        <f t="shared" si="30"/>
        <v>0</v>
      </c>
      <c r="O128" t="b">
        <f t="shared" si="31"/>
        <v>0</v>
      </c>
      <c r="P128" t="b">
        <f t="shared" si="32"/>
        <v>0</v>
      </c>
      <c r="Q128" t="b">
        <f t="shared" si="33"/>
        <v>0</v>
      </c>
      <c r="R128" t="b">
        <f t="shared" si="34"/>
        <v>0</v>
      </c>
      <c r="S128" t="b">
        <f t="shared" si="35"/>
        <v>0</v>
      </c>
      <c r="T128" t="str">
        <f t="shared" si="27"/>
        <v/>
      </c>
    </row>
    <row r="129" spans="1:20" x14ac:dyDescent="0.25">
      <c r="A129" t="b">
        <f>RECODES!A129</f>
        <v>0</v>
      </c>
      <c r="B129" t="b">
        <f>RECODES!Y129</f>
        <v>0</v>
      </c>
      <c r="C129" t="b">
        <f>RECODES!Z129</f>
        <v>0</v>
      </c>
      <c r="D129" t="b">
        <f>RECODES!AA129</f>
        <v>0</v>
      </c>
      <c r="F129">
        <f t="shared" si="24"/>
        <v>3</v>
      </c>
      <c r="G129" t="b">
        <f t="shared" si="25"/>
        <v>0</v>
      </c>
      <c r="H129" t="b">
        <f t="shared" si="36"/>
        <v>0</v>
      </c>
      <c r="I129" t="str">
        <f t="shared" si="26"/>
        <v/>
      </c>
      <c r="K129" t="b">
        <f t="shared" si="28"/>
        <v>0</v>
      </c>
      <c r="L129" t="b">
        <f t="shared" si="29"/>
        <v>0</v>
      </c>
      <c r="M129" t="b">
        <f t="shared" si="30"/>
        <v>0</v>
      </c>
      <c r="O129" t="b">
        <f t="shared" si="31"/>
        <v>0</v>
      </c>
      <c r="P129" t="b">
        <f t="shared" si="32"/>
        <v>0</v>
      </c>
      <c r="Q129" t="b">
        <f t="shared" si="33"/>
        <v>0</v>
      </c>
      <c r="R129" t="b">
        <f t="shared" si="34"/>
        <v>0</v>
      </c>
      <c r="S129" t="b">
        <f t="shared" si="35"/>
        <v>0</v>
      </c>
      <c r="T129" t="str">
        <f t="shared" si="27"/>
        <v/>
      </c>
    </row>
    <row r="130" spans="1:20" x14ac:dyDescent="0.25">
      <c r="A130" t="b">
        <f>RECODES!A130</f>
        <v>0</v>
      </c>
      <c r="B130" t="b">
        <f>RECODES!Y130</f>
        <v>0</v>
      </c>
      <c r="C130" t="b">
        <f>RECODES!Z130</f>
        <v>0</v>
      </c>
      <c r="D130" t="b">
        <f>RECODES!AA130</f>
        <v>0</v>
      </c>
      <c r="F130">
        <f t="shared" si="24"/>
        <v>3</v>
      </c>
      <c r="G130" t="b">
        <f t="shared" si="25"/>
        <v>0</v>
      </c>
      <c r="H130" t="b">
        <f t="shared" si="36"/>
        <v>0</v>
      </c>
      <c r="I130" t="str">
        <f t="shared" si="26"/>
        <v/>
      </c>
      <c r="K130" t="b">
        <f t="shared" si="28"/>
        <v>0</v>
      </c>
      <c r="L130" t="b">
        <f t="shared" si="29"/>
        <v>0</v>
      </c>
      <c r="M130" t="b">
        <f t="shared" si="30"/>
        <v>0</v>
      </c>
      <c r="O130" t="b">
        <f t="shared" si="31"/>
        <v>0</v>
      </c>
      <c r="P130" t="b">
        <f t="shared" si="32"/>
        <v>0</v>
      </c>
      <c r="Q130" t="b">
        <f t="shared" si="33"/>
        <v>0</v>
      </c>
      <c r="R130" t="b">
        <f t="shared" si="34"/>
        <v>0</v>
      </c>
      <c r="S130" t="b">
        <f t="shared" si="35"/>
        <v>0</v>
      </c>
      <c r="T130" t="str">
        <f t="shared" si="27"/>
        <v/>
      </c>
    </row>
    <row r="131" spans="1:20" x14ac:dyDescent="0.25">
      <c r="A131" t="b">
        <f>RECODES!A131</f>
        <v>0</v>
      </c>
      <c r="B131" t="b">
        <f>RECODES!Y131</f>
        <v>0</v>
      </c>
      <c r="C131" t="b">
        <f>RECODES!Z131</f>
        <v>0</v>
      </c>
      <c r="D131" t="b">
        <f>RECODES!AA131</f>
        <v>0</v>
      </c>
      <c r="F131">
        <f t="shared" ref="F131:F194" si="37">COUNTIF(B131:D131,FALSE)</f>
        <v>3</v>
      </c>
      <c r="G131" t="b">
        <f t="shared" ref="G131:G194" si="38">IF(F131&lt;=1,TRUE,FALSE)</f>
        <v>0</v>
      </c>
      <c r="H131" t="b">
        <f t="shared" si="36"/>
        <v>0</v>
      </c>
      <c r="I131" t="str">
        <f t="shared" ref="I131:I194" si="39">IF(G131=TRUE,ROUND(H131,1),"")</f>
        <v/>
      </c>
      <c r="K131" t="b">
        <f t="shared" si="28"/>
        <v>0</v>
      </c>
      <c r="L131" t="b">
        <f t="shared" si="29"/>
        <v>0</v>
      </c>
      <c r="M131" t="b">
        <f t="shared" si="30"/>
        <v>0</v>
      </c>
      <c r="O131" t="b">
        <f t="shared" si="31"/>
        <v>0</v>
      </c>
      <c r="P131" t="b">
        <f t="shared" si="32"/>
        <v>0</v>
      </c>
      <c r="Q131" t="b">
        <f t="shared" si="33"/>
        <v>0</v>
      </c>
      <c r="R131" t="b">
        <f t="shared" si="34"/>
        <v>0</v>
      </c>
      <c r="S131" t="b">
        <f t="shared" si="35"/>
        <v>0</v>
      </c>
      <c r="T131" t="str">
        <f t="shared" ref="T131:T194" si="40">IF(G131=TRUE,ROUND(S131,0),"")</f>
        <v/>
      </c>
    </row>
    <row r="132" spans="1:20" x14ac:dyDescent="0.25">
      <c r="A132" t="b">
        <f>RECODES!A132</f>
        <v>0</v>
      </c>
      <c r="B132" t="b">
        <f>RECODES!Y132</f>
        <v>0</v>
      </c>
      <c r="C132" t="b">
        <f>RECODES!Z132</f>
        <v>0</v>
      </c>
      <c r="D132" t="b">
        <f>RECODES!AA132</f>
        <v>0</v>
      </c>
      <c r="F132">
        <f t="shared" si="37"/>
        <v>3</v>
      </c>
      <c r="G132" t="b">
        <f t="shared" si="38"/>
        <v>0</v>
      </c>
      <c r="H132" t="b">
        <f t="shared" si="36"/>
        <v>0</v>
      </c>
      <c r="I132" t="str">
        <f t="shared" si="39"/>
        <v/>
      </c>
      <c r="K132" t="b">
        <f t="shared" si="28"/>
        <v>0</v>
      </c>
      <c r="L132" t="b">
        <f t="shared" si="29"/>
        <v>0</v>
      </c>
      <c r="M132" t="b">
        <f t="shared" si="30"/>
        <v>0</v>
      </c>
      <c r="O132" t="b">
        <f t="shared" si="31"/>
        <v>0</v>
      </c>
      <c r="P132" t="b">
        <f t="shared" si="32"/>
        <v>0</v>
      </c>
      <c r="Q132" t="b">
        <f t="shared" si="33"/>
        <v>0</v>
      </c>
      <c r="R132" t="b">
        <f t="shared" si="34"/>
        <v>0</v>
      </c>
      <c r="S132" t="b">
        <f t="shared" si="35"/>
        <v>0</v>
      </c>
      <c r="T132" t="str">
        <f t="shared" si="40"/>
        <v/>
      </c>
    </row>
    <row r="133" spans="1:20" x14ac:dyDescent="0.25">
      <c r="A133" t="b">
        <f>RECODES!A133</f>
        <v>0</v>
      </c>
      <c r="B133" t="b">
        <f>RECODES!Y133</f>
        <v>0</v>
      </c>
      <c r="C133" t="b">
        <f>RECODES!Z133</f>
        <v>0</v>
      </c>
      <c r="D133" t="b">
        <f>RECODES!AA133</f>
        <v>0</v>
      </c>
      <c r="F133">
        <f t="shared" si="37"/>
        <v>3</v>
      </c>
      <c r="G133" t="b">
        <f t="shared" si="38"/>
        <v>0</v>
      </c>
      <c r="H133" t="b">
        <f t="shared" si="36"/>
        <v>0</v>
      </c>
      <c r="I133" t="str">
        <f t="shared" si="39"/>
        <v/>
      </c>
      <c r="K133" t="b">
        <f t="shared" si="28"/>
        <v>0</v>
      </c>
      <c r="L133" t="b">
        <f t="shared" si="29"/>
        <v>0</v>
      </c>
      <c r="M133" t="b">
        <f t="shared" si="30"/>
        <v>0</v>
      </c>
      <c r="O133" t="b">
        <f t="shared" si="31"/>
        <v>0</v>
      </c>
      <c r="P133" t="b">
        <f t="shared" si="32"/>
        <v>0</v>
      </c>
      <c r="Q133" t="b">
        <f t="shared" si="33"/>
        <v>0</v>
      </c>
      <c r="R133" t="b">
        <f t="shared" si="34"/>
        <v>0</v>
      </c>
      <c r="S133" t="b">
        <f t="shared" si="35"/>
        <v>0</v>
      </c>
      <c r="T133" t="str">
        <f t="shared" si="40"/>
        <v/>
      </c>
    </row>
    <row r="134" spans="1:20" x14ac:dyDescent="0.25">
      <c r="A134" t="b">
        <f>RECODES!A134</f>
        <v>0</v>
      </c>
      <c r="B134" t="b">
        <f>RECODES!Y134</f>
        <v>0</v>
      </c>
      <c r="C134" t="b">
        <f>RECODES!Z134</f>
        <v>0</v>
      </c>
      <c r="D134" t="b">
        <f>RECODES!AA134</f>
        <v>0</v>
      </c>
      <c r="F134">
        <f t="shared" si="37"/>
        <v>3</v>
      </c>
      <c r="G134" t="b">
        <f t="shared" si="38"/>
        <v>0</v>
      </c>
      <c r="H134" t="b">
        <f t="shared" si="36"/>
        <v>0</v>
      </c>
      <c r="I134" t="str">
        <f t="shared" si="39"/>
        <v/>
      </c>
      <c r="K134" t="b">
        <f t="shared" si="28"/>
        <v>0</v>
      </c>
      <c r="L134" t="b">
        <f t="shared" si="29"/>
        <v>0</v>
      </c>
      <c r="M134" t="b">
        <f t="shared" si="30"/>
        <v>0</v>
      </c>
      <c r="O134" t="b">
        <f t="shared" si="31"/>
        <v>0</v>
      </c>
      <c r="P134" t="b">
        <f t="shared" si="32"/>
        <v>0</v>
      </c>
      <c r="Q134" t="b">
        <f t="shared" si="33"/>
        <v>0</v>
      </c>
      <c r="R134" t="b">
        <f t="shared" si="34"/>
        <v>0</v>
      </c>
      <c r="S134" t="b">
        <f t="shared" si="35"/>
        <v>0</v>
      </c>
      <c r="T134" t="str">
        <f t="shared" si="40"/>
        <v/>
      </c>
    </row>
    <row r="135" spans="1:20" x14ac:dyDescent="0.25">
      <c r="A135" t="b">
        <f>RECODES!A135</f>
        <v>0</v>
      </c>
      <c r="B135" t="b">
        <f>RECODES!Y135</f>
        <v>0</v>
      </c>
      <c r="C135" t="b">
        <f>RECODES!Z135</f>
        <v>0</v>
      </c>
      <c r="D135" t="b">
        <f>RECODES!AA135</f>
        <v>0</v>
      </c>
      <c r="F135">
        <f t="shared" si="37"/>
        <v>3</v>
      </c>
      <c r="G135" t="b">
        <f t="shared" si="38"/>
        <v>0</v>
      </c>
      <c r="H135" t="b">
        <f t="shared" si="36"/>
        <v>0</v>
      </c>
      <c r="I135" t="str">
        <f t="shared" si="39"/>
        <v/>
      </c>
      <c r="K135" t="b">
        <f t="shared" si="28"/>
        <v>0</v>
      </c>
      <c r="L135" t="b">
        <f t="shared" si="29"/>
        <v>0</v>
      </c>
      <c r="M135" t="b">
        <f t="shared" si="30"/>
        <v>0</v>
      </c>
      <c r="O135" t="b">
        <f t="shared" si="31"/>
        <v>0</v>
      </c>
      <c r="P135" t="b">
        <f t="shared" si="32"/>
        <v>0</v>
      </c>
      <c r="Q135" t="b">
        <f t="shared" si="33"/>
        <v>0</v>
      </c>
      <c r="R135" t="b">
        <f t="shared" si="34"/>
        <v>0</v>
      </c>
      <c r="S135" t="b">
        <f t="shared" si="35"/>
        <v>0</v>
      </c>
      <c r="T135" t="str">
        <f t="shared" si="40"/>
        <v/>
      </c>
    </row>
    <row r="136" spans="1:20" x14ac:dyDescent="0.25">
      <c r="A136" t="b">
        <f>RECODES!A136</f>
        <v>0</v>
      </c>
      <c r="B136" t="b">
        <f>RECODES!Y136</f>
        <v>0</v>
      </c>
      <c r="C136" t="b">
        <f>RECODES!Z136</f>
        <v>0</v>
      </c>
      <c r="D136" t="b">
        <f>RECODES!AA136</f>
        <v>0</v>
      </c>
      <c r="F136">
        <f t="shared" si="37"/>
        <v>3</v>
      </c>
      <c r="G136" t="b">
        <f t="shared" si="38"/>
        <v>0</v>
      </c>
      <c r="H136" t="b">
        <f t="shared" si="36"/>
        <v>0</v>
      </c>
      <c r="I136" t="str">
        <f t="shared" si="39"/>
        <v/>
      </c>
      <c r="K136" t="b">
        <f t="shared" si="28"/>
        <v>0</v>
      </c>
      <c r="L136" t="b">
        <f t="shared" si="29"/>
        <v>0</v>
      </c>
      <c r="M136" t="b">
        <f t="shared" si="30"/>
        <v>0</v>
      </c>
      <c r="O136" t="b">
        <f t="shared" si="31"/>
        <v>0</v>
      </c>
      <c r="P136" t="b">
        <f t="shared" si="32"/>
        <v>0</v>
      </c>
      <c r="Q136" t="b">
        <f t="shared" si="33"/>
        <v>0</v>
      </c>
      <c r="R136" t="b">
        <f t="shared" si="34"/>
        <v>0</v>
      </c>
      <c r="S136" t="b">
        <f t="shared" si="35"/>
        <v>0</v>
      </c>
      <c r="T136" t="str">
        <f t="shared" si="40"/>
        <v/>
      </c>
    </row>
    <row r="137" spans="1:20" x14ac:dyDescent="0.25">
      <c r="A137" t="b">
        <f>RECODES!A137</f>
        <v>0</v>
      </c>
      <c r="B137" t="b">
        <f>RECODES!Y137</f>
        <v>0</v>
      </c>
      <c r="C137" t="b">
        <f>RECODES!Z137</f>
        <v>0</v>
      </c>
      <c r="D137" t="b">
        <f>RECODES!AA137</f>
        <v>0</v>
      </c>
      <c r="F137">
        <f t="shared" si="37"/>
        <v>3</v>
      </c>
      <c r="G137" t="b">
        <f t="shared" si="38"/>
        <v>0</v>
      </c>
      <c r="H137" t="b">
        <f t="shared" si="36"/>
        <v>0</v>
      </c>
      <c r="I137" t="str">
        <f t="shared" si="39"/>
        <v/>
      </c>
      <c r="K137" t="b">
        <f t="shared" si="28"/>
        <v>0</v>
      </c>
      <c r="L137" t="b">
        <f t="shared" si="29"/>
        <v>0</v>
      </c>
      <c r="M137" t="b">
        <f t="shared" si="30"/>
        <v>0</v>
      </c>
      <c r="O137" t="b">
        <f t="shared" si="31"/>
        <v>0</v>
      </c>
      <c r="P137" t="b">
        <f t="shared" si="32"/>
        <v>0</v>
      </c>
      <c r="Q137" t="b">
        <f t="shared" si="33"/>
        <v>0</v>
      </c>
      <c r="R137" t="b">
        <f t="shared" si="34"/>
        <v>0</v>
      </c>
      <c r="S137" t="b">
        <f t="shared" si="35"/>
        <v>0</v>
      </c>
      <c r="T137" t="str">
        <f t="shared" si="40"/>
        <v/>
      </c>
    </row>
    <row r="138" spans="1:20" x14ac:dyDescent="0.25">
      <c r="A138" t="b">
        <f>RECODES!A138</f>
        <v>0</v>
      </c>
      <c r="B138" t="b">
        <f>RECODES!Y138</f>
        <v>0</v>
      </c>
      <c r="C138" t="b">
        <f>RECODES!Z138</f>
        <v>0</v>
      </c>
      <c r="D138" t="b">
        <f>RECODES!AA138</f>
        <v>0</v>
      </c>
      <c r="F138">
        <f t="shared" si="37"/>
        <v>3</v>
      </c>
      <c r="G138" t="b">
        <f t="shared" si="38"/>
        <v>0</v>
      </c>
      <c r="H138" t="b">
        <f t="shared" si="36"/>
        <v>0</v>
      </c>
      <c r="I138" t="str">
        <f t="shared" si="39"/>
        <v/>
      </c>
      <c r="K138" t="b">
        <f t="shared" si="28"/>
        <v>0</v>
      </c>
      <c r="L138" t="b">
        <f t="shared" si="29"/>
        <v>0</v>
      </c>
      <c r="M138" t="b">
        <f t="shared" si="30"/>
        <v>0</v>
      </c>
      <c r="O138" t="b">
        <f t="shared" si="31"/>
        <v>0</v>
      </c>
      <c r="P138" t="b">
        <f t="shared" si="32"/>
        <v>0</v>
      </c>
      <c r="Q138" t="b">
        <f t="shared" si="33"/>
        <v>0</v>
      </c>
      <c r="R138" t="b">
        <f t="shared" si="34"/>
        <v>0</v>
      </c>
      <c r="S138" t="b">
        <f t="shared" si="35"/>
        <v>0</v>
      </c>
      <c r="T138" t="str">
        <f t="shared" si="40"/>
        <v/>
      </c>
    </row>
    <row r="139" spans="1:20" x14ac:dyDescent="0.25">
      <c r="A139" t="b">
        <f>RECODES!A139</f>
        <v>0</v>
      </c>
      <c r="B139" t="b">
        <f>RECODES!Y139</f>
        <v>0</v>
      </c>
      <c r="C139" t="b">
        <f>RECODES!Z139</f>
        <v>0</v>
      </c>
      <c r="D139" t="b">
        <f>RECODES!AA139</f>
        <v>0</v>
      </c>
      <c r="F139">
        <f t="shared" si="37"/>
        <v>3</v>
      </c>
      <c r="G139" t="b">
        <f t="shared" si="38"/>
        <v>0</v>
      </c>
      <c r="H139" t="b">
        <f t="shared" si="36"/>
        <v>0</v>
      </c>
      <c r="I139" t="str">
        <f t="shared" si="39"/>
        <v/>
      </c>
      <c r="K139" t="b">
        <f t="shared" si="28"/>
        <v>0</v>
      </c>
      <c r="L139" t="b">
        <f t="shared" si="29"/>
        <v>0</v>
      </c>
      <c r="M139" t="b">
        <f t="shared" si="30"/>
        <v>0</v>
      </c>
      <c r="O139" t="b">
        <f t="shared" si="31"/>
        <v>0</v>
      </c>
      <c r="P139" t="b">
        <f t="shared" si="32"/>
        <v>0</v>
      </c>
      <c r="Q139" t="b">
        <f t="shared" si="33"/>
        <v>0</v>
      </c>
      <c r="R139" t="b">
        <f t="shared" si="34"/>
        <v>0</v>
      </c>
      <c r="S139" t="b">
        <f t="shared" si="35"/>
        <v>0</v>
      </c>
      <c r="T139" t="str">
        <f t="shared" si="40"/>
        <v/>
      </c>
    </row>
    <row r="140" spans="1:20" x14ac:dyDescent="0.25">
      <c r="A140" t="b">
        <f>RECODES!A140</f>
        <v>0</v>
      </c>
      <c r="B140" t="b">
        <f>RECODES!Y140</f>
        <v>0</v>
      </c>
      <c r="C140" t="b">
        <f>RECODES!Z140</f>
        <v>0</v>
      </c>
      <c r="D140" t="b">
        <f>RECODES!AA140</f>
        <v>0</v>
      </c>
      <c r="F140">
        <f t="shared" si="37"/>
        <v>3</v>
      </c>
      <c r="G140" t="b">
        <f t="shared" si="38"/>
        <v>0</v>
      </c>
      <c r="H140" t="b">
        <f t="shared" si="36"/>
        <v>0</v>
      </c>
      <c r="I140" t="str">
        <f t="shared" si="39"/>
        <v/>
      </c>
      <c r="K140" t="b">
        <f t="shared" si="28"/>
        <v>0</v>
      </c>
      <c r="L140" t="b">
        <f t="shared" si="29"/>
        <v>0</v>
      </c>
      <c r="M140" t="b">
        <f t="shared" si="30"/>
        <v>0</v>
      </c>
      <c r="O140" t="b">
        <f t="shared" si="31"/>
        <v>0</v>
      </c>
      <c r="P140" t="b">
        <f t="shared" si="32"/>
        <v>0</v>
      </c>
      <c r="Q140" t="b">
        <f t="shared" si="33"/>
        <v>0</v>
      </c>
      <c r="R140" t="b">
        <f t="shared" si="34"/>
        <v>0</v>
      </c>
      <c r="S140" t="b">
        <f t="shared" si="35"/>
        <v>0</v>
      </c>
      <c r="T140" t="str">
        <f t="shared" si="40"/>
        <v/>
      </c>
    </row>
    <row r="141" spans="1:20" x14ac:dyDescent="0.25">
      <c r="A141" t="b">
        <f>RECODES!A141</f>
        <v>0</v>
      </c>
      <c r="B141" t="b">
        <f>RECODES!Y141</f>
        <v>0</v>
      </c>
      <c r="C141" t="b">
        <f>RECODES!Z141</f>
        <v>0</v>
      </c>
      <c r="D141" t="b">
        <f>RECODES!AA141</f>
        <v>0</v>
      </c>
      <c r="F141">
        <f t="shared" si="37"/>
        <v>3</v>
      </c>
      <c r="G141" t="b">
        <f t="shared" si="38"/>
        <v>0</v>
      </c>
      <c r="H141" t="b">
        <f t="shared" si="36"/>
        <v>0</v>
      </c>
      <c r="I141" t="str">
        <f t="shared" si="39"/>
        <v/>
      </c>
      <c r="K141" t="b">
        <f t="shared" si="28"/>
        <v>0</v>
      </c>
      <c r="L141" t="b">
        <f t="shared" si="29"/>
        <v>0</v>
      </c>
      <c r="M141" t="b">
        <f t="shared" si="30"/>
        <v>0</v>
      </c>
      <c r="O141" t="b">
        <f t="shared" si="31"/>
        <v>0</v>
      </c>
      <c r="P141" t="b">
        <f t="shared" si="32"/>
        <v>0</v>
      </c>
      <c r="Q141" t="b">
        <f t="shared" si="33"/>
        <v>0</v>
      </c>
      <c r="R141" t="b">
        <f t="shared" si="34"/>
        <v>0</v>
      </c>
      <c r="S141" t="b">
        <f t="shared" si="35"/>
        <v>0</v>
      </c>
      <c r="T141" t="str">
        <f t="shared" si="40"/>
        <v/>
      </c>
    </row>
    <row r="142" spans="1:20" x14ac:dyDescent="0.25">
      <c r="A142" t="b">
        <f>RECODES!A142</f>
        <v>0</v>
      </c>
      <c r="B142" t="b">
        <f>RECODES!Y142</f>
        <v>0</v>
      </c>
      <c r="C142" t="b">
        <f>RECODES!Z142</f>
        <v>0</v>
      </c>
      <c r="D142" t="b">
        <f>RECODES!AA142</f>
        <v>0</v>
      </c>
      <c r="F142">
        <f t="shared" si="37"/>
        <v>3</v>
      </c>
      <c r="G142" t="b">
        <f t="shared" si="38"/>
        <v>0</v>
      </c>
      <c r="H142" t="b">
        <f t="shared" si="36"/>
        <v>0</v>
      </c>
      <c r="I142" t="str">
        <f t="shared" si="39"/>
        <v/>
      </c>
      <c r="K142" t="b">
        <f t="shared" si="28"/>
        <v>0</v>
      </c>
      <c r="L142" t="b">
        <f t="shared" si="29"/>
        <v>0</v>
      </c>
      <c r="M142" t="b">
        <f t="shared" si="30"/>
        <v>0</v>
      </c>
      <c r="O142" t="b">
        <f t="shared" si="31"/>
        <v>0</v>
      </c>
      <c r="P142" t="b">
        <f t="shared" si="32"/>
        <v>0</v>
      </c>
      <c r="Q142" t="b">
        <f t="shared" si="33"/>
        <v>0</v>
      </c>
      <c r="R142" t="b">
        <f t="shared" si="34"/>
        <v>0</v>
      </c>
      <c r="S142" t="b">
        <f t="shared" si="35"/>
        <v>0</v>
      </c>
      <c r="T142" t="str">
        <f t="shared" si="40"/>
        <v/>
      </c>
    </row>
    <row r="143" spans="1:20" x14ac:dyDescent="0.25">
      <c r="A143" t="b">
        <f>RECODES!A143</f>
        <v>0</v>
      </c>
      <c r="B143" t="b">
        <f>RECODES!Y143</f>
        <v>0</v>
      </c>
      <c r="C143" t="b">
        <f>RECODES!Z143</f>
        <v>0</v>
      </c>
      <c r="D143" t="b">
        <f>RECODES!AA143</f>
        <v>0</v>
      </c>
      <c r="F143">
        <f t="shared" si="37"/>
        <v>3</v>
      </c>
      <c r="G143" t="b">
        <f t="shared" si="38"/>
        <v>0</v>
      </c>
      <c r="H143" t="b">
        <f t="shared" si="36"/>
        <v>0</v>
      </c>
      <c r="I143" t="str">
        <f t="shared" si="39"/>
        <v/>
      </c>
      <c r="K143" t="b">
        <f t="shared" si="28"/>
        <v>0</v>
      </c>
      <c r="L143" t="b">
        <f t="shared" si="29"/>
        <v>0</v>
      </c>
      <c r="M143" t="b">
        <f t="shared" si="30"/>
        <v>0</v>
      </c>
      <c r="O143" t="b">
        <f t="shared" si="31"/>
        <v>0</v>
      </c>
      <c r="P143" t="b">
        <f t="shared" si="32"/>
        <v>0</v>
      </c>
      <c r="Q143" t="b">
        <f t="shared" si="33"/>
        <v>0</v>
      </c>
      <c r="R143" t="b">
        <f t="shared" si="34"/>
        <v>0</v>
      </c>
      <c r="S143" t="b">
        <f t="shared" si="35"/>
        <v>0</v>
      </c>
      <c r="T143" t="str">
        <f t="shared" si="40"/>
        <v/>
      </c>
    </row>
    <row r="144" spans="1:20" x14ac:dyDescent="0.25">
      <c r="A144" t="b">
        <f>RECODES!A144</f>
        <v>0</v>
      </c>
      <c r="B144" t="b">
        <f>RECODES!Y144</f>
        <v>0</v>
      </c>
      <c r="C144" t="b">
        <f>RECODES!Z144</f>
        <v>0</v>
      </c>
      <c r="D144" t="b">
        <f>RECODES!AA144</f>
        <v>0</v>
      </c>
      <c r="F144">
        <f t="shared" si="37"/>
        <v>3</v>
      </c>
      <c r="G144" t="b">
        <f t="shared" si="38"/>
        <v>0</v>
      </c>
      <c r="H144" t="b">
        <f t="shared" si="36"/>
        <v>0</v>
      </c>
      <c r="I144" t="str">
        <f t="shared" si="39"/>
        <v/>
      </c>
      <c r="K144" t="b">
        <f t="shared" si="28"/>
        <v>0</v>
      </c>
      <c r="L144" t="b">
        <f t="shared" si="29"/>
        <v>0</v>
      </c>
      <c r="M144" t="b">
        <f t="shared" si="30"/>
        <v>0</v>
      </c>
      <c r="O144" t="b">
        <f t="shared" si="31"/>
        <v>0</v>
      </c>
      <c r="P144" t="b">
        <f t="shared" si="32"/>
        <v>0</v>
      </c>
      <c r="Q144" t="b">
        <f t="shared" si="33"/>
        <v>0</v>
      </c>
      <c r="R144" t="b">
        <f t="shared" si="34"/>
        <v>0</v>
      </c>
      <c r="S144" t="b">
        <f t="shared" si="35"/>
        <v>0</v>
      </c>
      <c r="T144" t="str">
        <f t="shared" si="40"/>
        <v/>
      </c>
    </row>
    <row r="145" spans="1:20" x14ac:dyDescent="0.25">
      <c r="A145" t="b">
        <f>RECODES!A145</f>
        <v>0</v>
      </c>
      <c r="B145" t="b">
        <f>RECODES!Y145</f>
        <v>0</v>
      </c>
      <c r="C145" t="b">
        <f>RECODES!Z145</f>
        <v>0</v>
      </c>
      <c r="D145" t="b">
        <f>RECODES!AA145</f>
        <v>0</v>
      </c>
      <c r="F145">
        <f t="shared" si="37"/>
        <v>3</v>
      </c>
      <c r="G145" t="b">
        <f t="shared" si="38"/>
        <v>0</v>
      </c>
      <c r="H145" t="b">
        <f t="shared" si="36"/>
        <v>0</v>
      </c>
      <c r="I145" t="str">
        <f t="shared" si="39"/>
        <v/>
      </c>
      <c r="K145" t="b">
        <f t="shared" si="28"/>
        <v>0</v>
      </c>
      <c r="L145" t="b">
        <f t="shared" si="29"/>
        <v>0</v>
      </c>
      <c r="M145" t="b">
        <f t="shared" si="30"/>
        <v>0</v>
      </c>
      <c r="O145" t="b">
        <f t="shared" si="31"/>
        <v>0</v>
      </c>
      <c r="P145" t="b">
        <f t="shared" si="32"/>
        <v>0</v>
      </c>
      <c r="Q145" t="b">
        <f t="shared" si="33"/>
        <v>0</v>
      </c>
      <c r="R145" t="b">
        <f t="shared" si="34"/>
        <v>0</v>
      </c>
      <c r="S145" t="b">
        <f t="shared" si="35"/>
        <v>0</v>
      </c>
      <c r="T145" t="str">
        <f t="shared" si="40"/>
        <v/>
      </c>
    </row>
    <row r="146" spans="1:20" x14ac:dyDescent="0.25">
      <c r="A146" t="b">
        <f>RECODES!A146</f>
        <v>0</v>
      </c>
      <c r="B146" t="b">
        <f>RECODES!Y146</f>
        <v>0</v>
      </c>
      <c r="C146" t="b">
        <f>RECODES!Z146</f>
        <v>0</v>
      </c>
      <c r="D146" t="b">
        <f>RECODES!AA146</f>
        <v>0</v>
      </c>
      <c r="F146">
        <f t="shared" si="37"/>
        <v>3</v>
      </c>
      <c r="G146" t="b">
        <f t="shared" si="38"/>
        <v>0</v>
      </c>
      <c r="H146" t="b">
        <f t="shared" si="36"/>
        <v>0</v>
      </c>
      <c r="I146" t="str">
        <f t="shared" si="39"/>
        <v/>
      </c>
      <c r="K146" t="b">
        <f t="shared" si="28"/>
        <v>0</v>
      </c>
      <c r="L146" t="b">
        <f t="shared" si="29"/>
        <v>0</v>
      </c>
      <c r="M146" t="b">
        <f t="shared" si="30"/>
        <v>0</v>
      </c>
      <c r="O146" t="b">
        <f t="shared" si="31"/>
        <v>0</v>
      </c>
      <c r="P146" t="b">
        <f t="shared" si="32"/>
        <v>0</v>
      </c>
      <c r="Q146" t="b">
        <f t="shared" si="33"/>
        <v>0</v>
      </c>
      <c r="R146" t="b">
        <f t="shared" si="34"/>
        <v>0</v>
      </c>
      <c r="S146" t="b">
        <f t="shared" si="35"/>
        <v>0</v>
      </c>
      <c r="T146" t="str">
        <f t="shared" si="40"/>
        <v/>
      </c>
    </row>
    <row r="147" spans="1:20" x14ac:dyDescent="0.25">
      <c r="A147" t="b">
        <f>RECODES!A147</f>
        <v>0</v>
      </c>
      <c r="B147" t="b">
        <f>RECODES!Y147</f>
        <v>0</v>
      </c>
      <c r="C147" t="b">
        <f>RECODES!Z147</f>
        <v>0</v>
      </c>
      <c r="D147" t="b">
        <f>RECODES!AA147</f>
        <v>0</v>
      </c>
      <c r="F147">
        <f t="shared" si="37"/>
        <v>3</v>
      </c>
      <c r="G147" t="b">
        <f t="shared" si="38"/>
        <v>0</v>
      </c>
      <c r="H147" t="b">
        <f t="shared" si="36"/>
        <v>0</v>
      </c>
      <c r="I147" t="str">
        <f t="shared" si="39"/>
        <v/>
      </c>
      <c r="K147" t="b">
        <f t="shared" si="28"/>
        <v>0</v>
      </c>
      <c r="L147" t="b">
        <f t="shared" si="29"/>
        <v>0</v>
      </c>
      <c r="M147" t="b">
        <f t="shared" si="30"/>
        <v>0</v>
      </c>
      <c r="O147" t="b">
        <f t="shared" si="31"/>
        <v>0</v>
      </c>
      <c r="P147" t="b">
        <f t="shared" si="32"/>
        <v>0</v>
      </c>
      <c r="Q147" t="b">
        <f t="shared" si="33"/>
        <v>0</v>
      </c>
      <c r="R147" t="b">
        <f t="shared" si="34"/>
        <v>0</v>
      </c>
      <c r="S147" t="b">
        <f t="shared" si="35"/>
        <v>0</v>
      </c>
      <c r="T147" t="str">
        <f t="shared" si="40"/>
        <v/>
      </c>
    </row>
    <row r="148" spans="1:20" x14ac:dyDescent="0.25">
      <c r="A148" t="b">
        <f>RECODES!A148</f>
        <v>0</v>
      </c>
      <c r="B148" t="b">
        <f>RECODES!Y148</f>
        <v>0</v>
      </c>
      <c r="C148" t="b">
        <f>RECODES!Z148</f>
        <v>0</v>
      </c>
      <c r="D148" t="b">
        <f>RECODES!AA148</f>
        <v>0</v>
      </c>
      <c r="F148">
        <f t="shared" si="37"/>
        <v>3</v>
      </c>
      <c r="G148" t="b">
        <f t="shared" si="38"/>
        <v>0</v>
      </c>
      <c r="H148" t="b">
        <f t="shared" si="36"/>
        <v>0</v>
      </c>
      <c r="I148" t="str">
        <f t="shared" si="39"/>
        <v/>
      </c>
      <c r="K148" t="b">
        <f t="shared" si="28"/>
        <v>0</v>
      </c>
      <c r="L148" t="b">
        <f t="shared" si="29"/>
        <v>0</v>
      </c>
      <c r="M148" t="b">
        <f t="shared" si="30"/>
        <v>0</v>
      </c>
      <c r="O148" t="b">
        <f t="shared" si="31"/>
        <v>0</v>
      </c>
      <c r="P148" t="b">
        <f t="shared" si="32"/>
        <v>0</v>
      </c>
      <c r="Q148" t="b">
        <f t="shared" si="33"/>
        <v>0</v>
      </c>
      <c r="R148" t="b">
        <f t="shared" si="34"/>
        <v>0</v>
      </c>
      <c r="S148" t="b">
        <f t="shared" si="35"/>
        <v>0</v>
      </c>
      <c r="T148" t="str">
        <f t="shared" si="40"/>
        <v/>
      </c>
    </row>
    <row r="149" spans="1:20" x14ac:dyDescent="0.25">
      <c r="A149" t="b">
        <f>RECODES!A149</f>
        <v>0</v>
      </c>
      <c r="B149" t="b">
        <f>RECODES!Y149</f>
        <v>0</v>
      </c>
      <c r="C149" t="b">
        <f>RECODES!Z149</f>
        <v>0</v>
      </c>
      <c r="D149" t="b">
        <f>RECODES!AA149</f>
        <v>0</v>
      </c>
      <c r="F149">
        <f t="shared" si="37"/>
        <v>3</v>
      </c>
      <c r="G149" t="b">
        <f t="shared" si="38"/>
        <v>0</v>
      </c>
      <c r="H149" t="b">
        <f t="shared" si="36"/>
        <v>0</v>
      </c>
      <c r="I149" t="str">
        <f t="shared" si="39"/>
        <v/>
      </c>
      <c r="K149" t="b">
        <f t="shared" si="28"/>
        <v>0</v>
      </c>
      <c r="L149" t="b">
        <f t="shared" si="29"/>
        <v>0</v>
      </c>
      <c r="M149" t="b">
        <f t="shared" si="30"/>
        <v>0</v>
      </c>
      <c r="O149" t="b">
        <f t="shared" si="31"/>
        <v>0</v>
      </c>
      <c r="P149" t="b">
        <f t="shared" si="32"/>
        <v>0</v>
      </c>
      <c r="Q149" t="b">
        <f t="shared" si="33"/>
        <v>0</v>
      </c>
      <c r="R149" t="b">
        <f t="shared" si="34"/>
        <v>0</v>
      </c>
      <c r="S149" t="b">
        <f t="shared" si="35"/>
        <v>0</v>
      </c>
      <c r="T149" t="str">
        <f t="shared" si="40"/>
        <v/>
      </c>
    </row>
    <row r="150" spans="1:20" x14ac:dyDescent="0.25">
      <c r="A150" t="b">
        <f>RECODES!A150</f>
        <v>0</v>
      </c>
      <c r="B150" t="b">
        <f>RECODES!Y150</f>
        <v>0</v>
      </c>
      <c r="C150" t="b">
        <f>RECODES!Z150</f>
        <v>0</v>
      </c>
      <c r="D150" t="b">
        <f>RECODES!AA150</f>
        <v>0</v>
      </c>
      <c r="F150">
        <f t="shared" si="37"/>
        <v>3</v>
      </c>
      <c r="G150" t="b">
        <f t="shared" si="38"/>
        <v>0</v>
      </c>
      <c r="H150" t="b">
        <f t="shared" si="36"/>
        <v>0</v>
      </c>
      <c r="I150" t="str">
        <f t="shared" si="39"/>
        <v/>
      </c>
      <c r="K150" t="b">
        <f t="shared" si="28"/>
        <v>0</v>
      </c>
      <c r="L150" t="b">
        <f t="shared" si="29"/>
        <v>0</v>
      </c>
      <c r="M150" t="b">
        <f t="shared" si="30"/>
        <v>0</v>
      </c>
      <c r="O150" t="b">
        <f t="shared" si="31"/>
        <v>0</v>
      </c>
      <c r="P150" t="b">
        <f t="shared" si="32"/>
        <v>0</v>
      </c>
      <c r="Q150" t="b">
        <f t="shared" si="33"/>
        <v>0</v>
      </c>
      <c r="R150" t="b">
        <f t="shared" si="34"/>
        <v>0</v>
      </c>
      <c r="S150" t="b">
        <f t="shared" si="35"/>
        <v>0</v>
      </c>
      <c r="T150" t="str">
        <f t="shared" si="40"/>
        <v/>
      </c>
    </row>
    <row r="151" spans="1:20" x14ac:dyDescent="0.25">
      <c r="A151" t="b">
        <f>RECODES!A151</f>
        <v>0</v>
      </c>
      <c r="B151" t="b">
        <f>RECODES!Y151</f>
        <v>0</v>
      </c>
      <c r="C151" t="b">
        <f>RECODES!Z151</f>
        <v>0</v>
      </c>
      <c r="D151" t="b">
        <f>RECODES!AA151</f>
        <v>0</v>
      </c>
      <c r="F151">
        <f t="shared" si="37"/>
        <v>3</v>
      </c>
      <c r="G151" t="b">
        <f t="shared" si="38"/>
        <v>0</v>
      </c>
      <c r="H151" t="b">
        <f t="shared" si="36"/>
        <v>0</v>
      </c>
      <c r="I151" t="str">
        <f t="shared" si="39"/>
        <v/>
      </c>
      <c r="K151" t="b">
        <f t="shared" si="28"/>
        <v>0</v>
      </c>
      <c r="L151" t="b">
        <f t="shared" si="29"/>
        <v>0</v>
      </c>
      <c r="M151" t="b">
        <f t="shared" si="30"/>
        <v>0</v>
      </c>
      <c r="O151" t="b">
        <f t="shared" si="31"/>
        <v>0</v>
      </c>
      <c r="P151" t="b">
        <f t="shared" si="32"/>
        <v>0</v>
      </c>
      <c r="Q151" t="b">
        <f t="shared" si="33"/>
        <v>0</v>
      </c>
      <c r="R151" t="b">
        <f t="shared" si="34"/>
        <v>0</v>
      </c>
      <c r="S151" t="b">
        <f t="shared" si="35"/>
        <v>0</v>
      </c>
      <c r="T151" t="str">
        <f t="shared" si="40"/>
        <v/>
      </c>
    </row>
    <row r="152" spans="1:20" x14ac:dyDescent="0.25">
      <c r="A152" t="b">
        <f>RECODES!A152</f>
        <v>0</v>
      </c>
      <c r="B152" t="b">
        <f>RECODES!Y152</f>
        <v>0</v>
      </c>
      <c r="C152" t="b">
        <f>RECODES!Z152</f>
        <v>0</v>
      </c>
      <c r="D152" t="b">
        <f>RECODES!AA152</f>
        <v>0</v>
      </c>
      <c r="F152">
        <f t="shared" si="37"/>
        <v>3</v>
      </c>
      <c r="G152" t="b">
        <f t="shared" si="38"/>
        <v>0</v>
      </c>
      <c r="H152" t="b">
        <f t="shared" si="36"/>
        <v>0</v>
      </c>
      <c r="I152" t="str">
        <f t="shared" si="39"/>
        <v/>
      </c>
      <c r="K152" t="b">
        <f t="shared" si="28"/>
        <v>0</v>
      </c>
      <c r="L152" t="b">
        <f t="shared" si="29"/>
        <v>0</v>
      </c>
      <c r="M152" t="b">
        <f t="shared" si="30"/>
        <v>0</v>
      </c>
      <c r="O152" t="b">
        <f t="shared" si="31"/>
        <v>0</v>
      </c>
      <c r="P152" t="b">
        <f t="shared" si="32"/>
        <v>0</v>
      </c>
      <c r="Q152" t="b">
        <f t="shared" si="33"/>
        <v>0</v>
      </c>
      <c r="R152" t="b">
        <f t="shared" si="34"/>
        <v>0</v>
      </c>
      <c r="S152" t="b">
        <f t="shared" si="35"/>
        <v>0</v>
      </c>
      <c r="T152" t="str">
        <f t="shared" si="40"/>
        <v/>
      </c>
    </row>
    <row r="153" spans="1:20" x14ac:dyDescent="0.25">
      <c r="A153" t="b">
        <f>RECODES!A153</f>
        <v>0</v>
      </c>
      <c r="B153" t="b">
        <f>RECODES!Y153</f>
        <v>0</v>
      </c>
      <c r="C153" t="b">
        <f>RECODES!Z153</f>
        <v>0</v>
      </c>
      <c r="D153" t="b">
        <f>RECODES!AA153</f>
        <v>0</v>
      </c>
      <c r="F153">
        <f t="shared" si="37"/>
        <v>3</v>
      </c>
      <c r="G153" t="b">
        <f t="shared" si="38"/>
        <v>0</v>
      </c>
      <c r="H153" t="b">
        <f t="shared" si="36"/>
        <v>0</v>
      </c>
      <c r="I153" t="str">
        <f t="shared" si="39"/>
        <v/>
      </c>
      <c r="K153" t="b">
        <f t="shared" si="28"/>
        <v>0</v>
      </c>
      <c r="L153" t="b">
        <f t="shared" si="29"/>
        <v>0</v>
      </c>
      <c r="M153" t="b">
        <f t="shared" si="30"/>
        <v>0</v>
      </c>
      <c r="O153" t="b">
        <f t="shared" si="31"/>
        <v>0</v>
      </c>
      <c r="P153" t="b">
        <f t="shared" si="32"/>
        <v>0</v>
      </c>
      <c r="Q153" t="b">
        <f t="shared" si="33"/>
        <v>0</v>
      </c>
      <c r="R153" t="b">
        <f t="shared" si="34"/>
        <v>0</v>
      </c>
      <c r="S153" t="b">
        <f t="shared" si="35"/>
        <v>0</v>
      </c>
      <c r="T153" t="str">
        <f t="shared" si="40"/>
        <v/>
      </c>
    </row>
    <row r="154" spans="1:20" x14ac:dyDescent="0.25">
      <c r="A154" t="b">
        <f>RECODES!A154</f>
        <v>0</v>
      </c>
      <c r="B154" t="b">
        <f>RECODES!Y154</f>
        <v>0</v>
      </c>
      <c r="C154" t="b">
        <f>RECODES!Z154</f>
        <v>0</v>
      </c>
      <c r="D154" t="b">
        <f>RECODES!AA154</f>
        <v>0</v>
      </c>
      <c r="F154">
        <f t="shared" si="37"/>
        <v>3</v>
      </c>
      <c r="G154" t="b">
        <f t="shared" si="38"/>
        <v>0</v>
      </c>
      <c r="H154" t="b">
        <f t="shared" si="36"/>
        <v>0</v>
      </c>
      <c r="I154" t="str">
        <f t="shared" si="39"/>
        <v/>
      </c>
      <c r="K154" t="b">
        <f t="shared" si="28"/>
        <v>0</v>
      </c>
      <c r="L154" t="b">
        <f t="shared" si="29"/>
        <v>0</v>
      </c>
      <c r="M154" t="b">
        <f t="shared" si="30"/>
        <v>0</v>
      </c>
      <c r="O154" t="b">
        <f t="shared" si="31"/>
        <v>0</v>
      </c>
      <c r="P154" t="b">
        <f t="shared" si="32"/>
        <v>0</v>
      </c>
      <c r="Q154" t="b">
        <f t="shared" si="33"/>
        <v>0</v>
      </c>
      <c r="R154" t="b">
        <f t="shared" si="34"/>
        <v>0</v>
      </c>
      <c r="S154" t="b">
        <f t="shared" si="35"/>
        <v>0</v>
      </c>
      <c r="T154" t="str">
        <f t="shared" si="40"/>
        <v/>
      </c>
    </row>
    <row r="155" spans="1:20" x14ac:dyDescent="0.25">
      <c r="A155" t="b">
        <f>RECODES!A155</f>
        <v>0</v>
      </c>
      <c r="B155" t="b">
        <f>RECODES!Y155</f>
        <v>0</v>
      </c>
      <c r="C155" t="b">
        <f>RECODES!Z155</f>
        <v>0</v>
      </c>
      <c r="D155" t="b">
        <f>RECODES!AA155</f>
        <v>0</v>
      </c>
      <c r="F155">
        <f t="shared" si="37"/>
        <v>3</v>
      </c>
      <c r="G155" t="b">
        <f t="shared" si="38"/>
        <v>0</v>
      </c>
      <c r="H155" t="b">
        <f t="shared" si="36"/>
        <v>0</v>
      </c>
      <c r="I155" t="str">
        <f t="shared" si="39"/>
        <v/>
      </c>
      <c r="K155" t="b">
        <f t="shared" si="28"/>
        <v>0</v>
      </c>
      <c r="L155" t="b">
        <f t="shared" si="29"/>
        <v>0</v>
      </c>
      <c r="M155" t="b">
        <f t="shared" si="30"/>
        <v>0</v>
      </c>
      <c r="O155" t="b">
        <f t="shared" si="31"/>
        <v>0</v>
      </c>
      <c r="P155" t="b">
        <f t="shared" si="32"/>
        <v>0</v>
      </c>
      <c r="Q155" t="b">
        <f t="shared" si="33"/>
        <v>0</v>
      </c>
      <c r="R155" t="b">
        <f t="shared" si="34"/>
        <v>0</v>
      </c>
      <c r="S155" t="b">
        <f t="shared" si="35"/>
        <v>0</v>
      </c>
      <c r="T155" t="str">
        <f t="shared" si="40"/>
        <v/>
      </c>
    </row>
    <row r="156" spans="1:20" x14ac:dyDescent="0.25">
      <c r="A156" t="b">
        <f>RECODES!A156</f>
        <v>0</v>
      </c>
      <c r="B156" t="b">
        <f>RECODES!Y156</f>
        <v>0</v>
      </c>
      <c r="C156" t="b">
        <f>RECODES!Z156</f>
        <v>0</v>
      </c>
      <c r="D156" t="b">
        <f>RECODES!AA156</f>
        <v>0</v>
      </c>
      <c r="F156">
        <f t="shared" si="37"/>
        <v>3</v>
      </c>
      <c r="G156" t="b">
        <f t="shared" si="38"/>
        <v>0</v>
      </c>
      <c r="H156" t="b">
        <f t="shared" si="36"/>
        <v>0</v>
      </c>
      <c r="I156" t="str">
        <f t="shared" si="39"/>
        <v/>
      </c>
      <c r="K156" t="b">
        <f t="shared" si="28"/>
        <v>0</v>
      </c>
      <c r="L156" t="b">
        <f t="shared" si="29"/>
        <v>0</v>
      </c>
      <c r="M156" t="b">
        <f t="shared" si="30"/>
        <v>0</v>
      </c>
      <c r="O156" t="b">
        <f t="shared" si="31"/>
        <v>0</v>
      </c>
      <c r="P156" t="b">
        <f t="shared" si="32"/>
        <v>0</v>
      </c>
      <c r="Q156" t="b">
        <f t="shared" si="33"/>
        <v>0</v>
      </c>
      <c r="R156" t="b">
        <f t="shared" si="34"/>
        <v>0</v>
      </c>
      <c r="S156" t="b">
        <f t="shared" si="35"/>
        <v>0</v>
      </c>
      <c r="T156" t="str">
        <f t="shared" si="40"/>
        <v/>
      </c>
    </row>
    <row r="157" spans="1:20" x14ac:dyDescent="0.25">
      <c r="A157" t="b">
        <f>RECODES!A157</f>
        <v>0</v>
      </c>
      <c r="B157" t="b">
        <f>RECODES!Y157</f>
        <v>0</v>
      </c>
      <c r="C157" t="b">
        <f>RECODES!Z157</f>
        <v>0</v>
      </c>
      <c r="D157" t="b">
        <f>RECODES!AA157</f>
        <v>0</v>
      </c>
      <c r="F157">
        <f t="shared" si="37"/>
        <v>3</v>
      </c>
      <c r="G157" t="b">
        <f t="shared" si="38"/>
        <v>0</v>
      </c>
      <c r="H157" t="b">
        <f t="shared" si="36"/>
        <v>0</v>
      </c>
      <c r="I157" t="str">
        <f t="shared" si="39"/>
        <v/>
      </c>
      <c r="K157" t="b">
        <f t="shared" si="28"/>
        <v>0</v>
      </c>
      <c r="L157" t="b">
        <f t="shared" si="29"/>
        <v>0</v>
      </c>
      <c r="M157" t="b">
        <f t="shared" si="30"/>
        <v>0</v>
      </c>
      <c r="O157" t="b">
        <f t="shared" si="31"/>
        <v>0</v>
      </c>
      <c r="P157" t="b">
        <f t="shared" si="32"/>
        <v>0</v>
      </c>
      <c r="Q157" t="b">
        <f t="shared" si="33"/>
        <v>0</v>
      </c>
      <c r="R157" t="b">
        <f t="shared" si="34"/>
        <v>0</v>
      </c>
      <c r="S157" t="b">
        <f t="shared" si="35"/>
        <v>0</v>
      </c>
      <c r="T157" t="str">
        <f t="shared" si="40"/>
        <v/>
      </c>
    </row>
    <row r="158" spans="1:20" x14ac:dyDescent="0.25">
      <c r="A158" t="b">
        <f>RECODES!A158</f>
        <v>0</v>
      </c>
      <c r="B158" t="b">
        <f>RECODES!Y158</f>
        <v>0</v>
      </c>
      <c r="C158" t="b">
        <f>RECODES!Z158</f>
        <v>0</v>
      </c>
      <c r="D158" t="b">
        <f>RECODES!AA158</f>
        <v>0</v>
      </c>
      <c r="F158">
        <f t="shared" si="37"/>
        <v>3</v>
      </c>
      <c r="G158" t="b">
        <f t="shared" si="38"/>
        <v>0</v>
      </c>
      <c r="H158" t="b">
        <f t="shared" si="36"/>
        <v>0</v>
      </c>
      <c r="I158" t="str">
        <f t="shared" si="39"/>
        <v/>
      </c>
      <c r="K158" t="b">
        <f t="shared" si="28"/>
        <v>0</v>
      </c>
      <c r="L158" t="b">
        <f t="shared" si="29"/>
        <v>0</v>
      </c>
      <c r="M158" t="b">
        <f t="shared" si="30"/>
        <v>0</v>
      </c>
      <c r="O158" t="b">
        <f t="shared" si="31"/>
        <v>0</v>
      </c>
      <c r="P158" t="b">
        <f t="shared" si="32"/>
        <v>0</v>
      </c>
      <c r="Q158" t="b">
        <f t="shared" si="33"/>
        <v>0</v>
      </c>
      <c r="R158" t="b">
        <f t="shared" si="34"/>
        <v>0</v>
      </c>
      <c r="S158" t="b">
        <f t="shared" si="35"/>
        <v>0</v>
      </c>
      <c r="T158" t="str">
        <f t="shared" si="40"/>
        <v/>
      </c>
    </row>
    <row r="159" spans="1:20" x14ac:dyDescent="0.25">
      <c r="A159" t="b">
        <f>RECODES!A159</f>
        <v>0</v>
      </c>
      <c r="B159" t="b">
        <f>RECODES!Y159</f>
        <v>0</v>
      </c>
      <c r="C159" t="b">
        <f>RECODES!Z159</f>
        <v>0</v>
      </c>
      <c r="D159" t="b">
        <f>RECODES!AA159</f>
        <v>0</v>
      </c>
      <c r="F159">
        <f t="shared" si="37"/>
        <v>3</v>
      </c>
      <c r="G159" t="b">
        <f t="shared" si="38"/>
        <v>0</v>
      </c>
      <c r="H159" t="b">
        <f t="shared" si="36"/>
        <v>0</v>
      </c>
      <c r="I159" t="str">
        <f t="shared" si="39"/>
        <v/>
      </c>
      <c r="K159" t="b">
        <f t="shared" ref="K159:K222" si="41">IF(B159=FALSE,FALSE,5)</f>
        <v>0</v>
      </c>
      <c r="L159" t="b">
        <f t="shared" ref="L159:L222" si="42">IF(C159=FALSE,FALSE,5)</f>
        <v>0</v>
      </c>
      <c r="M159" t="b">
        <f t="shared" ref="M159:M222" si="43">IF(D159=FALSE,FALSE,5)</f>
        <v>0</v>
      </c>
      <c r="O159" t="b">
        <f t="shared" ref="O159:O222" si="44">IF(G159=TRUE,SUM(B159:D159),FALSE)</f>
        <v>0</v>
      </c>
      <c r="P159" t="b">
        <f t="shared" ref="P159:P222" si="45">IF(G159=TRUE,3-F159,FALSE)</f>
        <v>0</v>
      </c>
      <c r="Q159" t="b">
        <f t="shared" ref="Q159:Q222" si="46">IF(G159=TRUE,SUM(K159:M159),FALSE)</f>
        <v>0</v>
      </c>
      <c r="R159" t="b">
        <f t="shared" ref="R159:R222" si="47">IF(G159=TRUE,Q159-P159,FALSE)</f>
        <v>0</v>
      </c>
      <c r="S159" t="b">
        <f t="shared" ref="S159:S222" si="48">IF(G159=TRUE,((O159-P159)/R159)*100,FALSE)</f>
        <v>0</v>
      </c>
      <c r="T159" t="str">
        <f t="shared" si="40"/>
        <v/>
      </c>
    </row>
    <row r="160" spans="1:20" x14ac:dyDescent="0.25">
      <c r="A160" t="b">
        <f>RECODES!A160</f>
        <v>0</v>
      </c>
      <c r="B160" t="b">
        <f>RECODES!Y160</f>
        <v>0</v>
      </c>
      <c r="C160" t="b">
        <f>RECODES!Z160</f>
        <v>0</v>
      </c>
      <c r="D160" t="b">
        <f>RECODES!AA160</f>
        <v>0</v>
      </c>
      <c r="F160">
        <f t="shared" si="37"/>
        <v>3</v>
      </c>
      <c r="G160" t="b">
        <f t="shared" si="38"/>
        <v>0</v>
      </c>
      <c r="H160" t="b">
        <f t="shared" si="36"/>
        <v>0</v>
      </c>
      <c r="I160" t="str">
        <f t="shared" si="39"/>
        <v/>
      </c>
      <c r="K160" t="b">
        <f t="shared" si="41"/>
        <v>0</v>
      </c>
      <c r="L160" t="b">
        <f t="shared" si="42"/>
        <v>0</v>
      </c>
      <c r="M160" t="b">
        <f t="shared" si="43"/>
        <v>0</v>
      </c>
      <c r="O160" t="b">
        <f t="shared" si="44"/>
        <v>0</v>
      </c>
      <c r="P160" t="b">
        <f t="shared" si="45"/>
        <v>0</v>
      </c>
      <c r="Q160" t="b">
        <f t="shared" si="46"/>
        <v>0</v>
      </c>
      <c r="R160" t="b">
        <f t="shared" si="47"/>
        <v>0</v>
      </c>
      <c r="S160" t="b">
        <f t="shared" si="48"/>
        <v>0</v>
      </c>
      <c r="T160" t="str">
        <f t="shared" si="40"/>
        <v/>
      </c>
    </row>
    <row r="161" spans="1:20" x14ac:dyDescent="0.25">
      <c r="A161" t="b">
        <f>RECODES!A161</f>
        <v>0</v>
      </c>
      <c r="B161" t="b">
        <f>RECODES!Y161</f>
        <v>0</v>
      </c>
      <c r="C161" t="b">
        <f>RECODES!Z161</f>
        <v>0</v>
      </c>
      <c r="D161" t="b">
        <f>RECODES!AA161</f>
        <v>0</v>
      </c>
      <c r="F161">
        <f t="shared" si="37"/>
        <v>3</v>
      </c>
      <c r="G161" t="b">
        <f t="shared" si="38"/>
        <v>0</v>
      </c>
      <c r="H161" t="b">
        <f t="shared" si="36"/>
        <v>0</v>
      </c>
      <c r="I161" t="str">
        <f t="shared" si="39"/>
        <v/>
      </c>
      <c r="K161" t="b">
        <f t="shared" si="41"/>
        <v>0</v>
      </c>
      <c r="L161" t="b">
        <f t="shared" si="42"/>
        <v>0</v>
      </c>
      <c r="M161" t="b">
        <f t="shared" si="43"/>
        <v>0</v>
      </c>
      <c r="O161" t="b">
        <f t="shared" si="44"/>
        <v>0</v>
      </c>
      <c r="P161" t="b">
        <f t="shared" si="45"/>
        <v>0</v>
      </c>
      <c r="Q161" t="b">
        <f t="shared" si="46"/>
        <v>0</v>
      </c>
      <c r="R161" t="b">
        <f t="shared" si="47"/>
        <v>0</v>
      </c>
      <c r="S161" t="b">
        <f t="shared" si="48"/>
        <v>0</v>
      </c>
      <c r="T161" t="str">
        <f t="shared" si="40"/>
        <v/>
      </c>
    </row>
    <row r="162" spans="1:20" x14ac:dyDescent="0.25">
      <c r="A162" t="b">
        <f>RECODES!A162</f>
        <v>0</v>
      </c>
      <c r="B162" t="b">
        <f>RECODES!Y162</f>
        <v>0</v>
      </c>
      <c r="C162" t="b">
        <f>RECODES!Z162</f>
        <v>0</v>
      </c>
      <c r="D162" t="b">
        <f>RECODES!AA162</f>
        <v>0</v>
      </c>
      <c r="F162">
        <f t="shared" si="37"/>
        <v>3</v>
      </c>
      <c r="G162" t="b">
        <f t="shared" si="38"/>
        <v>0</v>
      </c>
      <c r="H162" t="b">
        <f t="shared" si="36"/>
        <v>0</v>
      </c>
      <c r="I162" t="str">
        <f t="shared" si="39"/>
        <v/>
      </c>
      <c r="K162" t="b">
        <f t="shared" si="41"/>
        <v>0</v>
      </c>
      <c r="L162" t="b">
        <f t="shared" si="42"/>
        <v>0</v>
      </c>
      <c r="M162" t="b">
        <f t="shared" si="43"/>
        <v>0</v>
      </c>
      <c r="O162" t="b">
        <f t="shared" si="44"/>
        <v>0</v>
      </c>
      <c r="P162" t="b">
        <f t="shared" si="45"/>
        <v>0</v>
      </c>
      <c r="Q162" t="b">
        <f t="shared" si="46"/>
        <v>0</v>
      </c>
      <c r="R162" t="b">
        <f t="shared" si="47"/>
        <v>0</v>
      </c>
      <c r="S162" t="b">
        <f t="shared" si="48"/>
        <v>0</v>
      </c>
      <c r="T162" t="str">
        <f t="shared" si="40"/>
        <v/>
      </c>
    </row>
    <row r="163" spans="1:20" x14ac:dyDescent="0.25">
      <c r="A163" t="b">
        <f>RECODES!A163</f>
        <v>0</v>
      </c>
      <c r="B163" t="b">
        <f>RECODES!Y163</f>
        <v>0</v>
      </c>
      <c r="C163" t="b">
        <f>RECODES!Z163</f>
        <v>0</v>
      </c>
      <c r="D163" t="b">
        <f>RECODES!AA163</f>
        <v>0</v>
      </c>
      <c r="F163">
        <f t="shared" si="37"/>
        <v>3</v>
      </c>
      <c r="G163" t="b">
        <f t="shared" si="38"/>
        <v>0</v>
      </c>
      <c r="H163" t="b">
        <f t="shared" si="36"/>
        <v>0</v>
      </c>
      <c r="I163" t="str">
        <f t="shared" si="39"/>
        <v/>
      </c>
      <c r="K163" t="b">
        <f t="shared" si="41"/>
        <v>0</v>
      </c>
      <c r="L163" t="b">
        <f t="shared" si="42"/>
        <v>0</v>
      </c>
      <c r="M163" t="b">
        <f t="shared" si="43"/>
        <v>0</v>
      </c>
      <c r="O163" t="b">
        <f t="shared" si="44"/>
        <v>0</v>
      </c>
      <c r="P163" t="b">
        <f t="shared" si="45"/>
        <v>0</v>
      </c>
      <c r="Q163" t="b">
        <f t="shared" si="46"/>
        <v>0</v>
      </c>
      <c r="R163" t="b">
        <f t="shared" si="47"/>
        <v>0</v>
      </c>
      <c r="S163" t="b">
        <f t="shared" si="48"/>
        <v>0</v>
      </c>
      <c r="T163" t="str">
        <f t="shared" si="40"/>
        <v/>
      </c>
    </row>
    <row r="164" spans="1:20" x14ac:dyDescent="0.25">
      <c r="A164" t="b">
        <f>RECODES!A164</f>
        <v>0</v>
      </c>
      <c r="B164" t="b">
        <f>RECODES!Y164</f>
        <v>0</v>
      </c>
      <c r="C164" t="b">
        <f>RECODES!Z164</f>
        <v>0</v>
      </c>
      <c r="D164" t="b">
        <f>RECODES!AA164</f>
        <v>0</v>
      </c>
      <c r="F164">
        <f t="shared" si="37"/>
        <v>3</v>
      </c>
      <c r="G164" t="b">
        <f t="shared" si="38"/>
        <v>0</v>
      </c>
      <c r="H164" t="b">
        <f t="shared" si="36"/>
        <v>0</v>
      </c>
      <c r="I164" t="str">
        <f t="shared" si="39"/>
        <v/>
      </c>
      <c r="K164" t="b">
        <f t="shared" si="41"/>
        <v>0</v>
      </c>
      <c r="L164" t="b">
        <f t="shared" si="42"/>
        <v>0</v>
      </c>
      <c r="M164" t="b">
        <f t="shared" si="43"/>
        <v>0</v>
      </c>
      <c r="O164" t="b">
        <f t="shared" si="44"/>
        <v>0</v>
      </c>
      <c r="P164" t="b">
        <f t="shared" si="45"/>
        <v>0</v>
      </c>
      <c r="Q164" t="b">
        <f t="shared" si="46"/>
        <v>0</v>
      </c>
      <c r="R164" t="b">
        <f t="shared" si="47"/>
        <v>0</v>
      </c>
      <c r="S164" t="b">
        <f t="shared" si="48"/>
        <v>0</v>
      </c>
      <c r="T164" t="str">
        <f t="shared" si="40"/>
        <v/>
      </c>
    </row>
    <row r="165" spans="1:20" x14ac:dyDescent="0.25">
      <c r="A165" t="b">
        <f>RECODES!A165</f>
        <v>0</v>
      </c>
      <c r="B165" t="b">
        <f>RECODES!Y165</f>
        <v>0</v>
      </c>
      <c r="C165" t="b">
        <f>RECODES!Z165</f>
        <v>0</v>
      </c>
      <c r="D165" t="b">
        <f>RECODES!AA165</f>
        <v>0</v>
      </c>
      <c r="F165">
        <f t="shared" si="37"/>
        <v>3</v>
      </c>
      <c r="G165" t="b">
        <f t="shared" si="38"/>
        <v>0</v>
      </c>
      <c r="H165" t="b">
        <f t="shared" si="36"/>
        <v>0</v>
      </c>
      <c r="I165" t="str">
        <f t="shared" si="39"/>
        <v/>
      </c>
      <c r="K165" t="b">
        <f t="shared" si="41"/>
        <v>0</v>
      </c>
      <c r="L165" t="b">
        <f t="shared" si="42"/>
        <v>0</v>
      </c>
      <c r="M165" t="b">
        <f t="shared" si="43"/>
        <v>0</v>
      </c>
      <c r="O165" t="b">
        <f t="shared" si="44"/>
        <v>0</v>
      </c>
      <c r="P165" t="b">
        <f t="shared" si="45"/>
        <v>0</v>
      </c>
      <c r="Q165" t="b">
        <f t="shared" si="46"/>
        <v>0</v>
      </c>
      <c r="R165" t="b">
        <f t="shared" si="47"/>
        <v>0</v>
      </c>
      <c r="S165" t="b">
        <f t="shared" si="48"/>
        <v>0</v>
      </c>
      <c r="T165" t="str">
        <f t="shared" si="40"/>
        <v/>
      </c>
    </row>
    <row r="166" spans="1:20" x14ac:dyDescent="0.25">
      <c r="A166" t="b">
        <f>RECODES!A166</f>
        <v>0</v>
      </c>
      <c r="B166" t="b">
        <f>RECODES!Y166</f>
        <v>0</v>
      </c>
      <c r="C166" t="b">
        <f>RECODES!Z166</f>
        <v>0</v>
      </c>
      <c r="D166" t="b">
        <f>RECODES!AA166</f>
        <v>0</v>
      </c>
      <c r="F166">
        <f t="shared" si="37"/>
        <v>3</v>
      </c>
      <c r="G166" t="b">
        <f t="shared" si="38"/>
        <v>0</v>
      </c>
      <c r="H166" t="b">
        <f t="shared" ref="H166:H229" si="49">IF(G166=TRUE,AVERAGE(B166:D166),FALSE)</f>
        <v>0</v>
      </c>
      <c r="I166" t="str">
        <f t="shared" si="39"/>
        <v/>
      </c>
      <c r="K166" t="b">
        <f t="shared" si="41"/>
        <v>0</v>
      </c>
      <c r="L166" t="b">
        <f t="shared" si="42"/>
        <v>0</v>
      </c>
      <c r="M166" t="b">
        <f t="shared" si="43"/>
        <v>0</v>
      </c>
      <c r="O166" t="b">
        <f t="shared" si="44"/>
        <v>0</v>
      </c>
      <c r="P166" t="b">
        <f t="shared" si="45"/>
        <v>0</v>
      </c>
      <c r="Q166" t="b">
        <f t="shared" si="46"/>
        <v>0</v>
      </c>
      <c r="R166" t="b">
        <f t="shared" si="47"/>
        <v>0</v>
      </c>
      <c r="S166" t="b">
        <f t="shared" si="48"/>
        <v>0</v>
      </c>
      <c r="T166" t="str">
        <f t="shared" si="40"/>
        <v/>
      </c>
    </row>
    <row r="167" spans="1:20" x14ac:dyDescent="0.25">
      <c r="A167" t="b">
        <f>RECODES!A167</f>
        <v>0</v>
      </c>
      <c r="B167" t="b">
        <f>RECODES!Y167</f>
        <v>0</v>
      </c>
      <c r="C167" t="b">
        <f>RECODES!Z167</f>
        <v>0</v>
      </c>
      <c r="D167" t="b">
        <f>RECODES!AA167</f>
        <v>0</v>
      </c>
      <c r="F167">
        <f t="shared" si="37"/>
        <v>3</v>
      </c>
      <c r="G167" t="b">
        <f t="shared" si="38"/>
        <v>0</v>
      </c>
      <c r="H167" t="b">
        <f t="shared" si="49"/>
        <v>0</v>
      </c>
      <c r="I167" t="str">
        <f t="shared" si="39"/>
        <v/>
      </c>
      <c r="K167" t="b">
        <f t="shared" si="41"/>
        <v>0</v>
      </c>
      <c r="L167" t="b">
        <f t="shared" si="42"/>
        <v>0</v>
      </c>
      <c r="M167" t="b">
        <f t="shared" si="43"/>
        <v>0</v>
      </c>
      <c r="O167" t="b">
        <f t="shared" si="44"/>
        <v>0</v>
      </c>
      <c r="P167" t="b">
        <f t="shared" si="45"/>
        <v>0</v>
      </c>
      <c r="Q167" t="b">
        <f t="shared" si="46"/>
        <v>0</v>
      </c>
      <c r="R167" t="b">
        <f t="shared" si="47"/>
        <v>0</v>
      </c>
      <c r="S167" t="b">
        <f t="shared" si="48"/>
        <v>0</v>
      </c>
      <c r="T167" t="str">
        <f t="shared" si="40"/>
        <v/>
      </c>
    </row>
    <row r="168" spans="1:20" x14ac:dyDescent="0.25">
      <c r="A168" t="b">
        <f>RECODES!A168</f>
        <v>0</v>
      </c>
      <c r="B168" t="b">
        <f>RECODES!Y168</f>
        <v>0</v>
      </c>
      <c r="C168" t="b">
        <f>RECODES!Z168</f>
        <v>0</v>
      </c>
      <c r="D168" t="b">
        <f>RECODES!AA168</f>
        <v>0</v>
      </c>
      <c r="F168">
        <f t="shared" si="37"/>
        <v>3</v>
      </c>
      <c r="G168" t="b">
        <f t="shared" si="38"/>
        <v>0</v>
      </c>
      <c r="H168" t="b">
        <f t="shared" si="49"/>
        <v>0</v>
      </c>
      <c r="I168" t="str">
        <f t="shared" si="39"/>
        <v/>
      </c>
      <c r="K168" t="b">
        <f t="shared" si="41"/>
        <v>0</v>
      </c>
      <c r="L168" t="b">
        <f t="shared" si="42"/>
        <v>0</v>
      </c>
      <c r="M168" t="b">
        <f t="shared" si="43"/>
        <v>0</v>
      </c>
      <c r="O168" t="b">
        <f t="shared" si="44"/>
        <v>0</v>
      </c>
      <c r="P168" t="b">
        <f t="shared" si="45"/>
        <v>0</v>
      </c>
      <c r="Q168" t="b">
        <f t="shared" si="46"/>
        <v>0</v>
      </c>
      <c r="R168" t="b">
        <f t="shared" si="47"/>
        <v>0</v>
      </c>
      <c r="S168" t="b">
        <f t="shared" si="48"/>
        <v>0</v>
      </c>
      <c r="T168" t="str">
        <f t="shared" si="40"/>
        <v/>
      </c>
    </row>
    <row r="169" spans="1:20" x14ac:dyDescent="0.25">
      <c r="A169" t="b">
        <f>RECODES!A169</f>
        <v>0</v>
      </c>
      <c r="B169" t="b">
        <f>RECODES!Y169</f>
        <v>0</v>
      </c>
      <c r="C169" t="b">
        <f>RECODES!Z169</f>
        <v>0</v>
      </c>
      <c r="D169" t="b">
        <f>RECODES!AA169</f>
        <v>0</v>
      </c>
      <c r="F169">
        <f t="shared" si="37"/>
        <v>3</v>
      </c>
      <c r="G169" t="b">
        <f t="shared" si="38"/>
        <v>0</v>
      </c>
      <c r="H169" t="b">
        <f t="shared" si="49"/>
        <v>0</v>
      </c>
      <c r="I169" t="str">
        <f t="shared" si="39"/>
        <v/>
      </c>
      <c r="K169" t="b">
        <f t="shared" si="41"/>
        <v>0</v>
      </c>
      <c r="L169" t="b">
        <f t="shared" si="42"/>
        <v>0</v>
      </c>
      <c r="M169" t="b">
        <f t="shared" si="43"/>
        <v>0</v>
      </c>
      <c r="O169" t="b">
        <f t="shared" si="44"/>
        <v>0</v>
      </c>
      <c r="P169" t="b">
        <f t="shared" si="45"/>
        <v>0</v>
      </c>
      <c r="Q169" t="b">
        <f t="shared" si="46"/>
        <v>0</v>
      </c>
      <c r="R169" t="b">
        <f t="shared" si="47"/>
        <v>0</v>
      </c>
      <c r="S169" t="b">
        <f t="shared" si="48"/>
        <v>0</v>
      </c>
      <c r="T169" t="str">
        <f t="shared" si="40"/>
        <v/>
      </c>
    </row>
    <row r="170" spans="1:20" x14ac:dyDescent="0.25">
      <c r="A170" t="b">
        <f>RECODES!A170</f>
        <v>0</v>
      </c>
      <c r="B170" t="b">
        <f>RECODES!Y170</f>
        <v>0</v>
      </c>
      <c r="C170" t="b">
        <f>RECODES!Z170</f>
        <v>0</v>
      </c>
      <c r="D170" t="b">
        <f>RECODES!AA170</f>
        <v>0</v>
      </c>
      <c r="F170">
        <f t="shared" si="37"/>
        <v>3</v>
      </c>
      <c r="G170" t="b">
        <f t="shared" si="38"/>
        <v>0</v>
      </c>
      <c r="H170" t="b">
        <f t="shared" si="49"/>
        <v>0</v>
      </c>
      <c r="I170" t="str">
        <f t="shared" si="39"/>
        <v/>
      </c>
      <c r="K170" t="b">
        <f t="shared" si="41"/>
        <v>0</v>
      </c>
      <c r="L170" t="b">
        <f t="shared" si="42"/>
        <v>0</v>
      </c>
      <c r="M170" t="b">
        <f t="shared" si="43"/>
        <v>0</v>
      </c>
      <c r="O170" t="b">
        <f t="shared" si="44"/>
        <v>0</v>
      </c>
      <c r="P170" t="b">
        <f t="shared" si="45"/>
        <v>0</v>
      </c>
      <c r="Q170" t="b">
        <f t="shared" si="46"/>
        <v>0</v>
      </c>
      <c r="R170" t="b">
        <f t="shared" si="47"/>
        <v>0</v>
      </c>
      <c r="S170" t="b">
        <f t="shared" si="48"/>
        <v>0</v>
      </c>
      <c r="T170" t="str">
        <f t="shared" si="40"/>
        <v/>
      </c>
    </row>
    <row r="171" spans="1:20" x14ac:dyDescent="0.25">
      <c r="A171" t="b">
        <f>RECODES!A171</f>
        <v>0</v>
      </c>
      <c r="B171" t="b">
        <f>RECODES!Y171</f>
        <v>0</v>
      </c>
      <c r="C171" t="b">
        <f>RECODES!Z171</f>
        <v>0</v>
      </c>
      <c r="D171" t="b">
        <f>RECODES!AA171</f>
        <v>0</v>
      </c>
      <c r="F171">
        <f t="shared" si="37"/>
        <v>3</v>
      </c>
      <c r="G171" t="b">
        <f t="shared" si="38"/>
        <v>0</v>
      </c>
      <c r="H171" t="b">
        <f t="shared" si="49"/>
        <v>0</v>
      </c>
      <c r="I171" t="str">
        <f t="shared" si="39"/>
        <v/>
      </c>
      <c r="K171" t="b">
        <f t="shared" si="41"/>
        <v>0</v>
      </c>
      <c r="L171" t="b">
        <f t="shared" si="42"/>
        <v>0</v>
      </c>
      <c r="M171" t="b">
        <f t="shared" si="43"/>
        <v>0</v>
      </c>
      <c r="O171" t="b">
        <f t="shared" si="44"/>
        <v>0</v>
      </c>
      <c r="P171" t="b">
        <f t="shared" si="45"/>
        <v>0</v>
      </c>
      <c r="Q171" t="b">
        <f t="shared" si="46"/>
        <v>0</v>
      </c>
      <c r="R171" t="b">
        <f t="shared" si="47"/>
        <v>0</v>
      </c>
      <c r="S171" t="b">
        <f t="shared" si="48"/>
        <v>0</v>
      </c>
      <c r="T171" t="str">
        <f t="shared" si="40"/>
        <v/>
      </c>
    </row>
    <row r="172" spans="1:20" x14ac:dyDescent="0.25">
      <c r="A172" t="b">
        <f>RECODES!A172</f>
        <v>0</v>
      </c>
      <c r="B172" t="b">
        <f>RECODES!Y172</f>
        <v>0</v>
      </c>
      <c r="C172" t="b">
        <f>RECODES!Z172</f>
        <v>0</v>
      </c>
      <c r="D172" t="b">
        <f>RECODES!AA172</f>
        <v>0</v>
      </c>
      <c r="F172">
        <f t="shared" si="37"/>
        <v>3</v>
      </c>
      <c r="G172" t="b">
        <f t="shared" si="38"/>
        <v>0</v>
      </c>
      <c r="H172" t="b">
        <f t="shared" si="49"/>
        <v>0</v>
      </c>
      <c r="I172" t="str">
        <f t="shared" si="39"/>
        <v/>
      </c>
      <c r="K172" t="b">
        <f t="shared" si="41"/>
        <v>0</v>
      </c>
      <c r="L172" t="b">
        <f t="shared" si="42"/>
        <v>0</v>
      </c>
      <c r="M172" t="b">
        <f t="shared" si="43"/>
        <v>0</v>
      </c>
      <c r="O172" t="b">
        <f t="shared" si="44"/>
        <v>0</v>
      </c>
      <c r="P172" t="b">
        <f t="shared" si="45"/>
        <v>0</v>
      </c>
      <c r="Q172" t="b">
        <f t="shared" si="46"/>
        <v>0</v>
      </c>
      <c r="R172" t="b">
        <f t="shared" si="47"/>
        <v>0</v>
      </c>
      <c r="S172" t="b">
        <f t="shared" si="48"/>
        <v>0</v>
      </c>
      <c r="T172" t="str">
        <f t="shared" si="40"/>
        <v/>
      </c>
    </row>
    <row r="173" spans="1:20" x14ac:dyDescent="0.25">
      <c r="A173" t="b">
        <f>RECODES!A173</f>
        <v>0</v>
      </c>
      <c r="B173" t="b">
        <f>RECODES!Y173</f>
        <v>0</v>
      </c>
      <c r="C173" t="b">
        <f>RECODES!Z173</f>
        <v>0</v>
      </c>
      <c r="D173" t="b">
        <f>RECODES!AA173</f>
        <v>0</v>
      </c>
      <c r="F173">
        <f t="shared" si="37"/>
        <v>3</v>
      </c>
      <c r="G173" t="b">
        <f t="shared" si="38"/>
        <v>0</v>
      </c>
      <c r="H173" t="b">
        <f t="shared" si="49"/>
        <v>0</v>
      </c>
      <c r="I173" t="str">
        <f t="shared" si="39"/>
        <v/>
      </c>
      <c r="K173" t="b">
        <f t="shared" si="41"/>
        <v>0</v>
      </c>
      <c r="L173" t="b">
        <f t="shared" si="42"/>
        <v>0</v>
      </c>
      <c r="M173" t="b">
        <f t="shared" si="43"/>
        <v>0</v>
      </c>
      <c r="O173" t="b">
        <f t="shared" si="44"/>
        <v>0</v>
      </c>
      <c r="P173" t="b">
        <f t="shared" si="45"/>
        <v>0</v>
      </c>
      <c r="Q173" t="b">
        <f t="shared" si="46"/>
        <v>0</v>
      </c>
      <c r="R173" t="b">
        <f t="shared" si="47"/>
        <v>0</v>
      </c>
      <c r="S173" t="b">
        <f t="shared" si="48"/>
        <v>0</v>
      </c>
      <c r="T173" t="str">
        <f t="shared" si="40"/>
        <v/>
      </c>
    </row>
    <row r="174" spans="1:20" x14ac:dyDescent="0.25">
      <c r="A174" t="b">
        <f>RECODES!A174</f>
        <v>0</v>
      </c>
      <c r="B174" t="b">
        <f>RECODES!Y174</f>
        <v>0</v>
      </c>
      <c r="C174" t="b">
        <f>RECODES!Z174</f>
        <v>0</v>
      </c>
      <c r="D174" t="b">
        <f>RECODES!AA174</f>
        <v>0</v>
      </c>
      <c r="F174">
        <f t="shared" si="37"/>
        <v>3</v>
      </c>
      <c r="G174" t="b">
        <f t="shared" si="38"/>
        <v>0</v>
      </c>
      <c r="H174" t="b">
        <f t="shared" si="49"/>
        <v>0</v>
      </c>
      <c r="I174" t="str">
        <f t="shared" si="39"/>
        <v/>
      </c>
      <c r="K174" t="b">
        <f t="shared" si="41"/>
        <v>0</v>
      </c>
      <c r="L174" t="b">
        <f t="shared" si="42"/>
        <v>0</v>
      </c>
      <c r="M174" t="b">
        <f t="shared" si="43"/>
        <v>0</v>
      </c>
      <c r="O174" t="b">
        <f t="shared" si="44"/>
        <v>0</v>
      </c>
      <c r="P174" t="b">
        <f t="shared" si="45"/>
        <v>0</v>
      </c>
      <c r="Q174" t="b">
        <f t="shared" si="46"/>
        <v>0</v>
      </c>
      <c r="R174" t="b">
        <f t="shared" si="47"/>
        <v>0</v>
      </c>
      <c r="S174" t="b">
        <f t="shared" si="48"/>
        <v>0</v>
      </c>
      <c r="T174" t="str">
        <f t="shared" si="40"/>
        <v/>
      </c>
    </row>
    <row r="175" spans="1:20" x14ac:dyDescent="0.25">
      <c r="A175" t="b">
        <f>RECODES!A175</f>
        <v>0</v>
      </c>
      <c r="B175" t="b">
        <f>RECODES!Y175</f>
        <v>0</v>
      </c>
      <c r="C175" t="b">
        <f>RECODES!Z175</f>
        <v>0</v>
      </c>
      <c r="D175" t="b">
        <f>RECODES!AA175</f>
        <v>0</v>
      </c>
      <c r="F175">
        <f t="shared" si="37"/>
        <v>3</v>
      </c>
      <c r="G175" t="b">
        <f t="shared" si="38"/>
        <v>0</v>
      </c>
      <c r="H175" t="b">
        <f t="shared" si="49"/>
        <v>0</v>
      </c>
      <c r="I175" t="str">
        <f t="shared" si="39"/>
        <v/>
      </c>
      <c r="K175" t="b">
        <f t="shared" si="41"/>
        <v>0</v>
      </c>
      <c r="L175" t="b">
        <f t="shared" si="42"/>
        <v>0</v>
      </c>
      <c r="M175" t="b">
        <f t="shared" si="43"/>
        <v>0</v>
      </c>
      <c r="O175" t="b">
        <f t="shared" si="44"/>
        <v>0</v>
      </c>
      <c r="P175" t="b">
        <f t="shared" si="45"/>
        <v>0</v>
      </c>
      <c r="Q175" t="b">
        <f t="shared" si="46"/>
        <v>0</v>
      </c>
      <c r="R175" t="b">
        <f t="shared" si="47"/>
        <v>0</v>
      </c>
      <c r="S175" t="b">
        <f t="shared" si="48"/>
        <v>0</v>
      </c>
      <c r="T175" t="str">
        <f t="shared" si="40"/>
        <v/>
      </c>
    </row>
    <row r="176" spans="1:20" x14ac:dyDescent="0.25">
      <c r="A176" t="b">
        <f>RECODES!A176</f>
        <v>0</v>
      </c>
      <c r="B176" t="b">
        <f>RECODES!Y176</f>
        <v>0</v>
      </c>
      <c r="C176" t="b">
        <f>RECODES!Z176</f>
        <v>0</v>
      </c>
      <c r="D176" t="b">
        <f>RECODES!AA176</f>
        <v>0</v>
      </c>
      <c r="F176">
        <f t="shared" si="37"/>
        <v>3</v>
      </c>
      <c r="G176" t="b">
        <f t="shared" si="38"/>
        <v>0</v>
      </c>
      <c r="H176" t="b">
        <f t="shared" si="49"/>
        <v>0</v>
      </c>
      <c r="I176" t="str">
        <f t="shared" si="39"/>
        <v/>
      </c>
      <c r="K176" t="b">
        <f t="shared" si="41"/>
        <v>0</v>
      </c>
      <c r="L176" t="b">
        <f t="shared" si="42"/>
        <v>0</v>
      </c>
      <c r="M176" t="b">
        <f t="shared" si="43"/>
        <v>0</v>
      </c>
      <c r="O176" t="b">
        <f t="shared" si="44"/>
        <v>0</v>
      </c>
      <c r="P176" t="b">
        <f t="shared" si="45"/>
        <v>0</v>
      </c>
      <c r="Q176" t="b">
        <f t="shared" si="46"/>
        <v>0</v>
      </c>
      <c r="R176" t="b">
        <f t="shared" si="47"/>
        <v>0</v>
      </c>
      <c r="S176" t="b">
        <f t="shared" si="48"/>
        <v>0</v>
      </c>
      <c r="T176" t="str">
        <f t="shared" si="40"/>
        <v/>
      </c>
    </row>
    <row r="177" spans="1:20" x14ac:dyDescent="0.25">
      <c r="A177" t="b">
        <f>RECODES!A177</f>
        <v>0</v>
      </c>
      <c r="B177" t="b">
        <f>RECODES!Y177</f>
        <v>0</v>
      </c>
      <c r="C177" t="b">
        <f>RECODES!Z177</f>
        <v>0</v>
      </c>
      <c r="D177" t="b">
        <f>RECODES!AA177</f>
        <v>0</v>
      </c>
      <c r="F177">
        <f t="shared" si="37"/>
        <v>3</v>
      </c>
      <c r="G177" t="b">
        <f t="shared" si="38"/>
        <v>0</v>
      </c>
      <c r="H177" t="b">
        <f t="shared" si="49"/>
        <v>0</v>
      </c>
      <c r="I177" t="str">
        <f t="shared" si="39"/>
        <v/>
      </c>
      <c r="K177" t="b">
        <f t="shared" si="41"/>
        <v>0</v>
      </c>
      <c r="L177" t="b">
        <f t="shared" si="42"/>
        <v>0</v>
      </c>
      <c r="M177" t="b">
        <f t="shared" si="43"/>
        <v>0</v>
      </c>
      <c r="O177" t="b">
        <f t="shared" si="44"/>
        <v>0</v>
      </c>
      <c r="P177" t="b">
        <f t="shared" si="45"/>
        <v>0</v>
      </c>
      <c r="Q177" t="b">
        <f t="shared" si="46"/>
        <v>0</v>
      </c>
      <c r="R177" t="b">
        <f t="shared" si="47"/>
        <v>0</v>
      </c>
      <c r="S177" t="b">
        <f t="shared" si="48"/>
        <v>0</v>
      </c>
      <c r="T177" t="str">
        <f t="shared" si="40"/>
        <v/>
      </c>
    </row>
    <row r="178" spans="1:20" x14ac:dyDescent="0.25">
      <c r="A178" t="b">
        <f>RECODES!A178</f>
        <v>0</v>
      </c>
      <c r="B178" t="b">
        <f>RECODES!Y178</f>
        <v>0</v>
      </c>
      <c r="C178" t="b">
        <f>RECODES!Z178</f>
        <v>0</v>
      </c>
      <c r="D178" t="b">
        <f>RECODES!AA178</f>
        <v>0</v>
      </c>
      <c r="F178">
        <f t="shared" si="37"/>
        <v>3</v>
      </c>
      <c r="G178" t="b">
        <f t="shared" si="38"/>
        <v>0</v>
      </c>
      <c r="H178" t="b">
        <f t="shared" si="49"/>
        <v>0</v>
      </c>
      <c r="I178" t="str">
        <f t="shared" si="39"/>
        <v/>
      </c>
      <c r="K178" t="b">
        <f t="shared" si="41"/>
        <v>0</v>
      </c>
      <c r="L178" t="b">
        <f t="shared" si="42"/>
        <v>0</v>
      </c>
      <c r="M178" t="b">
        <f t="shared" si="43"/>
        <v>0</v>
      </c>
      <c r="O178" t="b">
        <f t="shared" si="44"/>
        <v>0</v>
      </c>
      <c r="P178" t="b">
        <f t="shared" si="45"/>
        <v>0</v>
      </c>
      <c r="Q178" t="b">
        <f t="shared" si="46"/>
        <v>0</v>
      </c>
      <c r="R178" t="b">
        <f t="shared" si="47"/>
        <v>0</v>
      </c>
      <c r="S178" t="b">
        <f t="shared" si="48"/>
        <v>0</v>
      </c>
      <c r="T178" t="str">
        <f t="shared" si="40"/>
        <v/>
      </c>
    </row>
    <row r="179" spans="1:20" x14ac:dyDescent="0.25">
      <c r="A179" t="b">
        <f>RECODES!A179</f>
        <v>0</v>
      </c>
      <c r="B179" t="b">
        <f>RECODES!Y179</f>
        <v>0</v>
      </c>
      <c r="C179" t="b">
        <f>RECODES!Z179</f>
        <v>0</v>
      </c>
      <c r="D179" t="b">
        <f>RECODES!AA179</f>
        <v>0</v>
      </c>
      <c r="F179">
        <f t="shared" si="37"/>
        <v>3</v>
      </c>
      <c r="G179" t="b">
        <f t="shared" si="38"/>
        <v>0</v>
      </c>
      <c r="H179" t="b">
        <f t="shared" si="49"/>
        <v>0</v>
      </c>
      <c r="I179" t="str">
        <f t="shared" si="39"/>
        <v/>
      </c>
      <c r="K179" t="b">
        <f t="shared" si="41"/>
        <v>0</v>
      </c>
      <c r="L179" t="b">
        <f t="shared" si="42"/>
        <v>0</v>
      </c>
      <c r="M179" t="b">
        <f t="shared" si="43"/>
        <v>0</v>
      </c>
      <c r="O179" t="b">
        <f t="shared" si="44"/>
        <v>0</v>
      </c>
      <c r="P179" t="b">
        <f t="shared" si="45"/>
        <v>0</v>
      </c>
      <c r="Q179" t="b">
        <f t="shared" si="46"/>
        <v>0</v>
      </c>
      <c r="R179" t="b">
        <f t="shared" si="47"/>
        <v>0</v>
      </c>
      <c r="S179" t="b">
        <f t="shared" si="48"/>
        <v>0</v>
      </c>
      <c r="T179" t="str">
        <f t="shared" si="40"/>
        <v/>
      </c>
    </row>
    <row r="180" spans="1:20" x14ac:dyDescent="0.25">
      <c r="A180" t="b">
        <f>RECODES!A180</f>
        <v>0</v>
      </c>
      <c r="B180" t="b">
        <f>RECODES!Y180</f>
        <v>0</v>
      </c>
      <c r="C180" t="b">
        <f>RECODES!Z180</f>
        <v>0</v>
      </c>
      <c r="D180" t="b">
        <f>RECODES!AA180</f>
        <v>0</v>
      </c>
      <c r="F180">
        <f t="shared" si="37"/>
        <v>3</v>
      </c>
      <c r="G180" t="b">
        <f t="shared" si="38"/>
        <v>0</v>
      </c>
      <c r="H180" t="b">
        <f t="shared" si="49"/>
        <v>0</v>
      </c>
      <c r="I180" t="str">
        <f t="shared" si="39"/>
        <v/>
      </c>
      <c r="K180" t="b">
        <f t="shared" si="41"/>
        <v>0</v>
      </c>
      <c r="L180" t="b">
        <f t="shared" si="42"/>
        <v>0</v>
      </c>
      <c r="M180" t="b">
        <f t="shared" si="43"/>
        <v>0</v>
      </c>
      <c r="O180" t="b">
        <f t="shared" si="44"/>
        <v>0</v>
      </c>
      <c r="P180" t="b">
        <f t="shared" si="45"/>
        <v>0</v>
      </c>
      <c r="Q180" t="b">
        <f t="shared" si="46"/>
        <v>0</v>
      </c>
      <c r="R180" t="b">
        <f t="shared" si="47"/>
        <v>0</v>
      </c>
      <c r="S180" t="b">
        <f t="shared" si="48"/>
        <v>0</v>
      </c>
      <c r="T180" t="str">
        <f t="shared" si="40"/>
        <v/>
      </c>
    </row>
    <row r="181" spans="1:20" x14ac:dyDescent="0.25">
      <c r="A181" t="b">
        <f>RECODES!A181</f>
        <v>0</v>
      </c>
      <c r="B181" t="b">
        <f>RECODES!Y181</f>
        <v>0</v>
      </c>
      <c r="C181" t="b">
        <f>RECODES!Z181</f>
        <v>0</v>
      </c>
      <c r="D181" t="b">
        <f>RECODES!AA181</f>
        <v>0</v>
      </c>
      <c r="F181">
        <f t="shared" si="37"/>
        <v>3</v>
      </c>
      <c r="G181" t="b">
        <f t="shared" si="38"/>
        <v>0</v>
      </c>
      <c r="H181" t="b">
        <f t="shared" si="49"/>
        <v>0</v>
      </c>
      <c r="I181" t="str">
        <f t="shared" si="39"/>
        <v/>
      </c>
      <c r="K181" t="b">
        <f t="shared" si="41"/>
        <v>0</v>
      </c>
      <c r="L181" t="b">
        <f t="shared" si="42"/>
        <v>0</v>
      </c>
      <c r="M181" t="b">
        <f t="shared" si="43"/>
        <v>0</v>
      </c>
      <c r="O181" t="b">
        <f t="shared" si="44"/>
        <v>0</v>
      </c>
      <c r="P181" t="b">
        <f t="shared" si="45"/>
        <v>0</v>
      </c>
      <c r="Q181" t="b">
        <f t="shared" si="46"/>
        <v>0</v>
      </c>
      <c r="R181" t="b">
        <f t="shared" si="47"/>
        <v>0</v>
      </c>
      <c r="S181" t="b">
        <f t="shared" si="48"/>
        <v>0</v>
      </c>
      <c r="T181" t="str">
        <f t="shared" si="40"/>
        <v/>
      </c>
    </row>
    <row r="182" spans="1:20" x14ac:dyDescent="0.25">
      <c r="A182" t="b">
        <f>RECODES!A182</f>
        <v>0</v>
      </c>
      <c r="B182" t="b">
        <f>RECODES!Y182</f>
        <v>0</v>
      </c>
      <c r="C182" t="b">
        <f>RECODES!Z182</f>
        <v>0</v>
      </c>
      <c r="D182" t="b">
        <f>RECODES!AA182</f>
        <v>0</v>
      </c>
      <c r="F182">
        <f t="shared" si="37"/>
        <v>3</v>
      </c>
      <c r="G182" t="b">
        <f t="shared" si="38"/>
        <v>0</v>
      </c>
      <c r="H182" t="b">
        <f t="shared" si="49"/>
        <v>0</v>
      </c>
      <c r="I182" t="str">
        <f t="shared" si="39"/>
        <v/>
      </c>
      <c r="K182" t="b">
        <f t="shared" si="41"/>
        <v>0</v>
      </c>
      <c r="L182" t="b">
        <f t="shared" si="42"/>
        <v>0</v>
      </c>
      <c r="M182" t="b">
        <f t="shared" si="43"/>
        <v>0</v>
      </c>
      <c r="O182" t="b">
        <f t="shared" si="44"/>
        <v>0</v>
      </c>
      <c r="P182" t="b">
        <f t="shared" si="45"/>
        <v>0</v>
      </c>
      <c r="Q182" t="b">
        <f t="shared" si="46"/>
        <v>0</v>
      </c>
      <c r="R182" t="b">
        <f t="shared" si="47"/>
        <v>0</v>
      </c>
      <c r="S182" t="b">
        <f t="shared" si="48"/>
        <v>0</v>
      </c>
      <c r="T182" t="str">
        <f t="shared" si="40"/>
        <v/>
      </c>
    </row>
    <row r="183" spans="1:20" x14ac:dyDescent="0.25">
      <c r="A183" t="b">
        <f>RECODES!A183</f>
        <v>0</v>
      </c>
      <c r="B183" t="b">
        <f>RECODES!Y183</f>
        <v>0</v>
      </c>
      <c r="C183" t="b">
        <f>RECODES!Z183</f>
        <v>0</v>
      </c>
      <c r="D183" t="b">
        <f>RECODES!AA183</f>
        <v>0</v>
      </c>
      <c r="F183">
        <f t="shared" si="37"/>
        <v>3</v>
      </c>
      <c r="G183" t="b">
        <f t="shared" si="38"/>
        <v>0</v>
      </c>
      <c r="H183" t="b">
        <f t="shared" si="49"/>
        <v>0</v>
      </c>
      <c r="I183" t="str">
        <f t="shared" si="39"/>
        <v/>
      </c>
      <c r="K183" t="b">
        <f t="shared" si="41"/>
        <v>0</v>
      </c>
      <c r="L183" t="b">
        <f t="shared" si="42"/>
        <v>0</v>
      </c>
      <c r="M183" t="b">
        <f t="shared" si="43"/>
        <v>0</v>
      </c>
      <c r="O183" t="b">
        <f t="shared" si="44"/>
        <v>0</v>
      </c>
      <c r="P183" t="b">
        <f t="shared" si="45"/>
        <v>0</v>
      </c>
      <c r="Q183" t="b">
        <f t="shared" si="46"/>
        <v>0</v>
      </c>
      <c r="R183" t="b">
        <f t="shared" si="47"/>
        <v>0</v>
      </c>
      <c r="S183" t="b">
        <f t="shared" si="48"/>
        <v>0</v>
      </c>
      <c r="T183" t="str">
        <f t="shared" si="40"/>
        <v/>
      </c>
    </row>
    <row r="184" spans="1:20" x14ac:dyDescent="0.25">
      <c r="A184" t="b">
        <f>RECODES!A184</f>
        <v>0</v>
      </c>
      <c r="B184" t="b">
        <f>RECODES!Y184</f>
        <v>0</v>
      </c>
      <c r="C184" t="b">
        <f>RECODES!Z184</f>
        <v>0</v>
      </c>
      <c r="D184" t="b">
        <f>RECODES!AA184</f>
        <v>0</v>
      </c>
      <c r="F184">
        <f t="shared" si="37"/>
        <v>3</v>
      </c>
      <c r="G184" t="b">
        <f t="shared" si="38"/>
        <v>0</v>
      </c>
      <c r="H184" t="b">
        <f t="shared" si="49"/>
        <v>0</v>
      </c>
      <c r="I184" t="str">
        <f t="shared" si="39"/>
        <v/>
      </c>
      <c r="K184" t="b">
        <f t="shared" si="41"/>
        <v>0</v>
      </c>
      <c r="L184" t="b">
        <f t="shared" si="42"/>
        <v>0</v>
      </c>
      <c r="M184" t="b">
        <f t="shared" si="43"/>
        <v>0</v>
      </c>
      <c r="O184" t="b">
        <f t="shared" si="44"/>
        <v>0</v>
      </c>
      <c r="P184" t="b">
        <f t="shared" si="45"/>
        <v>0</v>
      </c>
      <c r="Q184" t="b">
        <f t="shared" si="46"/>
        <v>0</v>
      </c>
      <c r="R184" t="b">
        <f t="shared" si="47"/>
        <v>0</v>
      </c>
      <c r="S184" t="b">
        <f t="shared" si="48"/>
        <v>0</v>
      </c>
      <c r="T184" t="str">
        <f t="shared" si="40"/>
        <v/>
      </c>
    </row>
    <row r="185" spans="1:20" x14ac:dyDescent="0.25">
      <c r="A185" t="b">
        <f>RECODES!A185</f>
        <v>0</v>
      </c>
      <c r="B185" t="b">
        <f>RECODES!Y185</f>
        <v>0</v>
      </c>
      <c r="C185" t="b">
        <f>RECODES!Z185</f>
        <v>0</v>
      </c>
      <c r="D185" t="b">
        <f>RECODES!AA185</f>
        <v>0</v>
      </c>
      <c r="F185">
        <f t="shared" si="37"/>
        <v>3</v>
      </c>
      <c r="G185" t="b">
        <f t="shared" si="38"/>
        <v>0</v>
      </c>
      <c r="H185" t="b">
        <f t="shared" si="49"/>
        <v>0</v>
      </c>
      <c r="I185" t="str">
        <f t="shared" si="39"/>
        <v/>
      </c>
      <c r="K185" t="b">
        <f t="shared" si="41"/>
        <v>0</v>
      </c>
      <c r="L185" t="b">
        <f t="shared" si="42"/>
        <v>0</v>
      </c>
      <c r="M185" t="b">
        <f t="shared" si="43"/>
        <v>0</v>
      </c>
      <c r="O185" t="b">
        <f t="shared" si="44"/>
        <v>0</v>
      </c>
      <c r="P185" t="b">
        <f t="shared" si="45"/>
        <v>0</v>
      </c>
      <c r="Q185" t="b">
        <f t="shared" si="46"/>
        <v>0</v>
      </c>
      <c r="R185" t="b">
        <f t="shared" si="47"/>
        <v>0</v>
      </c>
      <c r="S185" t="b">
        <f t="shared" si="48"/>
        <v>0</v>
      </c>
      <c r="T185" t="str">
        <f t="shared" si="40"/>
        <v/>
      </c>
    </row>
    <row r="186" spans="1:20" x14ac:dyDescent="0.25">
      <c r="A186" t="b">
        <f>RECODES!A186</f>
        <v>0</v>
      </c>
      <c r="B186" t="b">
        <f>RECODES!Y186</f>
        <v>0</v>
      </c>
      <c r="C186" t="b">
        <f>RECODES!Z186</f>
        <v>0</v>
      </c>
      <c r="D186" t="b">
        <f>RECODES!AA186</f>
        <v>0</v>
      </c>
      <c r="F186">
        <f t="shared" si="37"/>
        <v>3</v>
      </c>
      <c r="G186" t="b">
        <f t="shared" si="38"/>
        <v>0</v>
      </c>
      <c r="H186" t="b">
        <f t="shared" si="49"/>
        <v>0</v>
      </c>
      <c r="I186" t="str">
        <f t="shared" si="39"/>
        <v/>
      </c>
      <c r="K186" t="b">
        <f t="shared" si="41"/>
        <v>0</v>
      </c>
      <c r="L186" t="b">
        <f t="shared" si="42"/>
        <v>0</v>
      </c>
      <c r="M186" t="b">
        <f t="shared" si="43"/>
        <v>0</v>
      </c>
      <c r="O186" t="b">
        <f t="shared" si="44"/>
        <v>0</v>
      </c>
      <c r="P186" t="b">
        <f t="shared" si="45"/>
        <v>0</v>
      </c>
      <c r="Q186" t="b">
        <f t="shared" si="46"/>
        <v>0</v>
      </c>
      <c r="R186" t="b">
        <f t="shared" si="47"/>
        <v>0</v>
      </c>
      <c r="S186" t="b">
        <f t="shared" si="48"/>
        <v>0</v>
      </c>
      <c r="T186" t="str">
        <f t="shared" si="40"/>
        <v/>
      </c>
    </row>
    <row r="187" spans="1:20" x14ac:dyDescent="0.25">
      <c r="A187" t="b">
        <f>RECODES!A187</f>
        <v>0</v>
      </c>
      <c r="B187" t="b">
        <f>RECODES!Y187</f>
        <v>0</v>
      </c>
      <c r="C187" t="b">
        <f>RECODES!Z187</f>
        <v>0</v>
      </c>
      <c r="D187" t="b">
        <f>RECODES!AA187</f>
        <v>0</v>
      </c>
      <c r="F187">
        <f t="shared" si="37"/>
        <v>3</v>
      </c>
      <c r="G187" t="b">
        <f t="shared" si="38"/>
        <v>0</v>
      </c>
      <c r="H187" t="b">
        <f t="shared" si="49"/>
        <v>0</v>
      </c>
      <c r="I187" t="str">
        <f t="shared" si="39"/>
        <v/>
      </c>
      <c r="K187" t="b">
        <f t="shared" si="41"/>
        <v>0</v>
      </c>
      <c r="L187" t="b">
        <f t="shared" si="42"/>
        <v>0</v>
      </c>
      <c r="M187" t="b">
        <f t="shared" si="43"/>
        <v>0</v>
      </c>
      <c r="O187" t="b">
        <f t="shared" si="44"/>
        <v>0</v>
      </c>
      <c r="P187" t="b">
        <f t="shared" si="45"/>
        <v>0</v>
      </c>
      <c r="Q187" t="b">
        <f t="shared" si="46"/>
        <v>0</v>
      </c>
      <c r="R187" t="b">
        <f t="shared" si="47"/>
        <v>0</v>
      </c>
      <c r="S187" t="b">
        <f t="shared" si="48"/>
        <v>0</v>
      </c>
      <c r="T187" t="str">
        <f t="shared" si="40"/>
        <v/>
      </c>
    </row>
    <row r="188" spans="1:20" x14ac:dyDescent="0.25">
      <c r="A188" t="b">
        <f>RECODES!A188</f>
        <v>0</v>
      </c>
      <c r="B188" t="b">
        <f>RECODES!Y188</f>
        <v>0</v>
      </c>
      <c r="C188" t="b">
        <f>RECODES!Z188</f>
        <v>0</v>
      </c>
      <c r="D188" t="b">
        <f>RECODES!AA188</f>
        <v>0</v>
      </c>
      <c r="F188">
        <f t="shared" si="37"/>
        <v>3</v>
      </c>
      <c r="G188" t="b">
        <f t="shared" si="38"/>
        <v>0</v>
      </c>
      <c r="H188" t="b">
        <f t="shared" si="49"/>
        <v>0</v>
      </c>
      <c r="I188" t="str">
        <f t="shared" si="39"/>
        <v/>
      </c>
      <c r="K188" t="b">
        <f t="shared" si="41"/>
        <v>0</v>
      </c>
      <c r="L188" t="b">
        <f t="shared" si="42"/>
        <v>0</v>
      </c>
      <c r="M188" t="b">
        <f t="shared" si="43"/>
        <v>0</v>
      </c>
      <c r="O188" t="b">
        <f t="shared" si="44"/>
        <v>0</v>
      </c>
      <c r="P188" t="b">
        <f t="shared" si="45"/>
        <v>0</v>
      </c>
      <c r="Q188" t="b">
        <f t="shared" si="46"/>
        <v>0</v>
      </c>
      <c r="R188" t="b">
        <f t="shared" si="47"/>
        <v>0</v>
      </c>
      <c r="S188" t="b">
        <f t="shared" si="48"/>
        <v>0</v>
      </c>
      <c r="T188" t="str">
        <f t="shared" si="40"/>
        <v/>
      </c>
    </row>
    <row r="189" spans="1:20" x14ac:dyDescent="0.25">
      <c r="A189" t="b">
        <f>RECODES!A189</f>
        <v>0</v>
      </c>
      <c r="B189" t="b">
        <f>RECODES!Y189</f>
        <v>0</v>
      </c>
      <c r="C189" t="b">
        <f>RECODES!Z189</f>
        <v>0</v>
      </c>
      <c r="D189" t="b">
        <f>RECODES!AA189</f>
        <v>0</v>
      </c>
      <c r="F189">
        <f t="shared" si="37"/>
        <v>3</v>
      </c>
      <c r="G189" t="b">
        <f t="shared" si="38"/>
        <v>0</v>
      </c>
      <c r="H189" t="b">
        <f t="shared" si="49"/>
        <v>0</v>
      </c>
      <c r="I189" t="str">
        <f t="shared" si="39"/>
        <v/>
      </c>
      <c r="K189" t="b">
        <f t="shared" si="41"/>
        <v>0</v>
      </c>
      <c r="L189" t="b">
        <f t="shared" si="42"/>
        <v>0</v>
      </c>
      <c r="M189" t="b">
        <f t="shared" si="43"/>
        <v>0</v>
      </c>
      <c r="O189" t="b">
        <f t="shared" si="44"/>
        <v>0</v>
      </c>
      <c r="P189" t="b">
        <f t="shared" si="45"/>
        <v>0</v>
      </c>
      <c r="Q189" t="b">
        <f t="shared" si="46"/>
        <v>0</v>
      </c>
      <c r="R189" t="b">
        <f t="shared" si="47"/>
        <v>0</v>
      </c>
      <c r="S189" t="b">
        <f t="shared" si="48"/>
        <v>0</v>
      </c>
      <c r="T189" t="str">
        <f t="shared" si="40"/>
        <v/>
      </c>
    </row>
    <row r="190" spans="1:20" x14ac:dyDescent="0.25">
      <c r="A190" t="b">
        <f>RECODES!A190</f>
        <v>0</v>
      </c>
      <c r="B190" t="b">
        <f>RECODES!Y190</f>
        <v>0</v>
      </c>
      <c r="C190" t="b">
        <f>RECODES!Z190</f>
        <v>0</v>
      </c>
      <c r="D190" t="b">
        <f>RECODES!AA190</f>
        <v>0</v>
      </c>
      <c r="F190">
        <f t="shared" si="37"/>
        <v>3</v>
      </c>
      <c r="G190" t="b">
        <f t="shared" si="38"/>
        <v>0</v>
      </c>
      <c r="H190" t="b">
        <f t="shared" si="49"/>
        <v>0</v>
      </c>
      <c r="I190" t="str">
        <f t="shared" si="39"/>
        <v/>
      </c>
      <c r="K190" t="b">
        <f t="shared" si="41"/>
        <v>0</v>
      </c>
      <c r="L190" t="b">
        <f t="shared" si="42"/>
        <v>0</v>
      </c>
      <c r="M190" t="b">
        <f t="shared" si="43"/>
        <v>0</v>
      </c>
      <c r="O190" t="b">
        <f t="shared" si="44"/>
        <v>0</v>
      </c>
      <c r="P190" t="b">
        <f t="shared" si="45"/>
        <v>0</v>
      </c>
      <c r="Q190" t="b">
        <f t="shared" si="46"/>
        <v>0</v>
      </c>
      <c r="R190" t="b">
        <f t="shared" si="47"/>
        <v>0</v>
      </c>
      <c r="S190" t="b">
        <f t="shared" si="48"/>
        <v>0</v>
      </c>
      <c r="T190" t="str">
        <f t="shared" si="40"/>
        <v/>
      </c>
    </row>
    <row r="191" spans="1:20" x14ac:dyDescent="0.25">
      <c r="A191" t="b">
        <f>RECODES!A191</f>
        <v>0</v>
      </c>
      <c r="B191" t="b">
        <f>RECODES!Y191</f>
        <v>0</v>
      </c>
      <c r="C191" t="b">
        <f>RECODES!Z191</f>
        <v>0</v>
      </c>
      <c r="D191" t="b">
        <f>RECODES!AA191</f>
        <v>0</v>
      </c>
      <c r="F191">
        <f t="shared" si="37"/>
        <v>3</v>
      </c>
      <c r="G191" t="b">
        <f t="shared" si="38"/>
        <v>0</v>
      </c>
      <c r="H191" t="b">
        <f t="shared" si="49"/>
        <v>0</v>
      </c>
      <c r="I191" t="str">
        <f t="shared" si="39"/>
        <v/>
      </c>
      <c r="K191" t="b">
        <f t="shared" si="41"/>
        <v>0</v>
      </c>
      <c r="L191" t="b">
        <f t="shared" si="42"/>
        <v>0</v>
      </c>
      <c r="M191" t="b">
        <f t="shared" si="43"/>
        <v>0</v>
      </c>
      <c r="O191" t="b">
        <f t="shared" si="44"/>
        <v>0</v>
      </c>
      <c r="P191" t="b">
        <f t="shared" si="45"/>
        <v>0</v>
      </c>
      <c r="Q191" t="b">
        <f t="shared" si="46"/>
        <v>0</v>
      </c>
      <c r="R191" t="b">
        <f t="shared" si="47"/>
        <v>0</v>
      </c>
      <c r="S191" t="b">
        <f t="shared" si="48"/>
        <v>0</v>
      </c>
      <c r="T191" t="str">
        <f t="shared" si="40"/>
        <v/>
      </c>
    </row>
    <row r="192" spans="1:20" x14ac:dyDescent="0.25">
      <c r="A192" t="b">
        <f>RECODES!A192</f>
        <v>0</v>
      </c>
      <c r="B192" t="b">
        <f>RECODES!Y192</f>
        <v>0</v>
      </c>
      <c r="C192" t="b">
        <f>RECODES!Z192</f>
        <v>0</v>
      </c>
      <c r="D192" t="b">
        <f>RECODES!AA192</f>
        <v>0</v>
      </c>
      <c r="F192">
        <f t="shared" si="37"/>
        <v>3</v>
      </c>
      <c r="G192" t="b">
        <f t="shared" si="38"/>
        <v>0</v>
      </c>
      <c r="H192" t="b">
        <f t="shared" si="49"/>
        <v>0</v>
      </c>
      <c r="I192" t="str">
        <f t="shared" si="39"/>
        <v/>
      </c>
      <c r="K192" t="b">
        <f t="shared" si="41"/>
        <v>0</v>
      </c>
      <c r="L192" t="b">
        <f t="shared" si="42"/>
        <v>0</v>
      </c>
      <c r="M192" t="b">
        <f t="shared" si="43"/>
        <v>0</v>
      </c>
      <c r="O192" t="b">
        <f t="shared" si="44"/>
        <v>0</v>
      </c>
      <c r="P192" t="b">
        <f t="shared" si="45"/>
        <v>0</v>
      </c>
      <c r="Q192" t="b">
        <f t="shared" si="46"/>
        <v>0</v>
      </c>
      <c r="R192" t="b">
        <f t="shared" si="47"/>
        <v>0</v>
      </c>
      <c r="S192" t="b">
        <f t="shared" si="48"/>
        <v>0</v>
      </c>
      <c r="T192" t="str">
        <f t="shared" si="40"/>
        <v/>
      </c>
    </row>
    <row r="193" spans="1:20" x14ac:dyDescent="0.25">
      <c r="A193" t="b">
        <f>RECODES!A193</f>
        <v>0</v>
      </c>
      <c r="B193" t="b">
        <f>RECODES!Y193</f>
        <v>0</v>
      </c>
      <c r="C193" t="b">
        <f>RECODES!Z193</f>
        <v>0</v>
      </c>
      <c r="D193" t="b">
        <f>RECODES!AA193</f>
        <v>0</v>
      </c>
      <c r="F193">
        <f t="shared" si="37"/>
        <v>3</v>
      </c>
      <c r="G193" t="b">
        <f t="shared" si="38"/>
        <v>0</v>
      </c>
      <c r="H193" t="b">
        <f t="shared" si="49"/>
        <v>0</v>
      </c>
      <c r="I193" t="str">
        <f t="shared" si="39"/>
        <v/>
      </c>
      <c r="K193" t="b">
        <f t="shared" si="41"/>
        <v>0</v>
      </c>
      <c r="L193" t="b">
        <f t="shared" si="42"/>
        <v>0</v>
      </c>
      <c r="M193" t="b">
        <f t="shared" si="43"/>
        <v>0</v>
      </c>
      <c r="O193" t="b">
        <f t="shared" si="44"/>
        <v>0</v>
      </c>
      <c r="P193" t="b">
        <f t="shared" si="45"/>
        <v>0</v>
      </c>
      <c r="Q193" t="b">
        <f t="shared" si="46"/>
        <v>0</v>
      </c>
      <c r="R193" t="b">
        <f t="shared" si="47"/>
        <v>0</v>
      </c>
      <c r="S193" t="b">
        <f t="shared" si="48"/>
        <v>0</v>
      </c>
      <c r="T193" t="str">
        <f t="shared" si="40"/>
        <v/>
      </c>
    </row>
    <row r="194" spans="1:20" x14ac:dyDescent="0.25">
      <c r="A194" t="b">
        <f>RECODES!A194</f>
        <v>0</v>
      </c>
      <c r="B194" t="b">
        <f>RECODES!Y194</f>
        <v>0</v>
      </c>
      <c r="C194" t="b">
        <f>RECODES!Z194</f>
        <v>0</v>
      </c>
      <c r="D194" t="b">
        <f>RECODES!AA194</f>
        <v>0</v>
      </c>
      <c r="F194">
        <f t="shared" si="37"/>
        <v>3</v>
      </c>
      <c r="G194" t="b">
        <f t="shared" si="38"/>
        <v>0</v>
      </c>
      <c r="H194" t="b">
        <f t="shared" si="49"/>
        <v>0</v>
      </c>
      <c r="I194" t="str">
        <f t="shared" si="39"/>
        <v/>
      </c>
      <c r="K194" t="b">
        <f t="shared" si="41"/>
        <v>0</v>
      </c>
      <c r="L194" t="b">
        <f t="shared" si="42"/>
        <v>0</v>
      </c>
      <c r="M194" t="b">
        <f t="shared" si="43"/>
        <v>0</v>
      </c>
      <c r="O194" t="b">
        <f t="shared" si="44"/>
        <v>0</v>
      </c>
      <c r="P194" t="b">
        <f t="shared" si="45"/>
        <v>0</v>
      </c>
      <c r="Q194" t="b">
        <f t="shared" si="46"/>
        <v>0</v>
      </c>
      <c r="R194" t="b">
        <f t="shared" si="47"/>
        <v>0</v>
      </c>
      <c r="S194" t="b">
        <f t="shared" si="48"/>
        <v>0</v>
      </c>
      <c r="T194" t="str">
        <f t="shared" si="40"/>
        <v/>
      </c>
    </row>
    <row r="195" spans="1:20" x14ac:dyDescent="0.25">
      <c r="A195" t="b">
        <f>RECODES!A195</f>
        <v>0</v>
      </c>
      <c r="B195" t="b">
        <f>RECODES!Y195</f>
        <v>0</v>
      </c>
      <c r="C195" t="b">
        <f>RECODES!Z195</f>
        <v>0</v>
      </c>
      <c r="D195" t="b">
        <f>RECODES!AA195</f>
        <v>0</v>
      </c>
      <c r="F195">
        <f t="shared" ref="F195:F258" si="50">COUNTIF(B195:D195,FALSE)</f>
        <v>3</v>
      </c>
      <c r="G195" t="b">
        <f t="shared" ref="G195:G258" si="51">IF(F195&lt;=1,TRUE,FALSE)</f>
        <v>0</v>
      </c>
      <c r="H195" t="b">
        <f t="shared" si="49"/>
        <v>0</v>
      </c>
      <c r="I195" t="str">
        <f t="shared" ref="I195:I258" si="52">IF(G195=TRUE,ROUND(H195,1),"")</f>
        <v/>
      </c>
      <c r="K195" t="b">
        <f t="shared" si="41"/>
        <v>0</v>
      </c>
      <c r="L195" t="b">
        <f t="shared" si="42"/>
        <v>0</v>
      </c>
      <c r="M195" t="b">
        <f t="shared" si="43"/>
        <v>0</v>
      </c>
      <c r="O195" t="b">
        <f t="shared" si="44"/>
        <v>0</v>
      </c>
      <c r="P195" t="b">
        <f t="shared" si="45"/>
        <v>0</v>
      </c>
      <c r="Q195" t="b">
        <f t="shared" si="46"/>
        <v>0</v>
      </c>
      <c r="R195" t="b">
        <f t="shared" si="47"/>
        <v>0</v>
      </c>
      <c r="S195" t="b">
        <f t="shared" si="48"/>
        <v>0</v>
      </c>
      <c r="T195" t="str">
        <f t="shared" ref="T195:T258" si="53">IF(G195=TRUE,ROUND(S195,0),"")</f>
        <v/>
      </c>
    </row>
    <row r="196" spans="1:20" x14ac:dyDescent="0.25">
      <c r="A196" t="b">
        <f>RECODES!A196</f>
        <v>0</v>
      </c>
      <c r="B196" t="b">
        <f>RECODES!Y196</f>
        <v>0</v>
      </c>
      <c r="C196" t="b">
        <f>RECODES!Z196</f>
        <v>0</v>
      </c>
      <c r="D196" t="b">
        <f>RECODES!AA196</f>
        <v>0</v>
      </c>
      <c r="F196">
        <f t="shared" si="50"/>
        <v>3</v>
      </c>
      <c r="G196" t="b">
        <f t="shared" si="51"/>
        <v>0</v>
      </c>
      <c r="H196" t="b">
        <f t="shared" si="49"/>
        <v>0</v>
      </c>
      <c r="I196" t="str">
        <f t="shared" si="52"/>
        <v/>
      </c>
      <c r="K196" t="b">
        <f t="shared" si="41"/>
        <v>0</v>
      </c>
      <c r="L196" t="b">
        <f t="shared" si="42"/>
        <v>0</v>
      </c>
      <c r="M196" t="b">
        <f t="shared" si="43"/>
        <v>0</v>
      </c>
      <c r="O196" t="b">
        <f t="shared" si="44"/>
        <v>0</v>
      </c>
      <c r="P196" t="b">
        <f t="shared" si="45"/>
        <v>0</v>
      </c>
      <c r="Q196" t="b">
        <f t="shared" si="46"/>
        <v>0</v>
      </c>
      <c r="R196" t="b">
        <f t="shared" si="47"/>
        <v>0</v>
      </c>
      <c r="S196" t="b">
        <f t="shared" si="48"/>
        <v>0</v>
      </c>
      <c r="T196" t="str">
        <f t="shared" si="53"/>
        <v/>
      </c>
    </row>
    <row r="197" spans="1:20" x14ac:dyDescent="0.25">
      <c r="A197" t="b">
        <f>RECODES!A197</f>
        <v>0</v>
      </c>
      <c r="B197" t="b">
        <f>RECODES!Y197</f>
        <v>0</v>
      </c>
      <c r="C197" t="b">
        <f>RECODES!Z197</f>
        <v>0</v>
      </c>
      <c r="D197" t="b">
        <f>RECODES!AA197</f>
        <v>0</v>
      </c>
      <c r="F197">
        <f t="shared" si="50"/>
        <v>3</v>
      </c>
      <c r="G197" t="b">
        <f t="shared" si="51"/>
        <v>0</v>
      </c>
      <c r="H197" t="b">
        <f t="shared" si="49"/>
        <v>0</v>
      </c>
      <c r="I197" t="str">
        <f t="shared" si="52"/>
        <v/>
      </c>
      <c r="K197" t="b">
        <f t="shared" si="41"/>
        <v>0</v>
      </c>
      <c r="L197" t="b">
        <f t="shared" si="42"/>
        <v>0</v>
      </c>
      <c r="M197" t="b">
        <f t="shared" si="43"/>
        <v>0</v>
      </c>
      <c r="O197" t="b">
        <f t="shared" si="44"/>
        <v>0</v>
      </c>
      <c r="P197" t="b">
        <f t="shared" si="45"/>
        <v>0</v>
      </c>
      <c r="Q197" t="b">
        <f t="shared" si="46"/>
        <v>0</v>
      </c>
      <c r="R197" t="b">
        <f t="shared" si="47"/>
        <v>0</v>
      </c>
      <c r="S197" t="b">
        <f t="shared" si="48"/>
        <v>0</v>
      </c>
      <c r="T197" t="str">
        <f t="shared" si="53"/>
        <v/>
      </c>
    </row>
    <row r="198" spans="1:20" x14ac:dyDescent="0.25">
      <c r="A198" t="b">
        <f>RECODES!A198</f>
        <v>0</v>
      </c>
      <c r="B198" t="b">
        <f>RECODES!Y198</f>
        <v>0</v>
      </c>
      <c r="C198" t="b">
        <f>RECODES!Z198</f>
        <v>0</v>
      </c>
      <c r="D198" t="b">
        <f>RECODES!AA198</f>
        <v>0</v>
      </c>
      <c r="F198">
        <f t="shared" si="50"/>
        <v>3</v>
      </c>
      <c r="G198" t="b">
        <f t="shared" si="51"/>
        <v>0</v>
      </c>
      <c r="H198" t="b">
        <f t="shared" si="49"/>
        <v>0</v>
      </c>
      <c r="I198" t="str">
        <f t="shared" si="52"/>
        <v/>
      </c>
      <c r="K198" t="b">
        <f t="shared" si="41"/>
        <v>0</v>
      </c>
      <c r="L198" t="b">
        <f t="shared" si="42"/>
        <v>0</v>
      </c>
      <c r="M198" t="b">
        <f t="shared" si="43"/>
        <v>0</v>
      </c>
      <c r="O198" t="b">
        <f t="shared" si="44"/>
        <v>0</v>
      </c>
      <c r="P198" t="b">
        <f t="shared" si="45"/>
        <v>0</v>
      </c>
      <c r="Q198" t="b">
        <f t="shared" si="46"/>
        <v>0</v>
      </c>
      <c r="R198" t="b">
        <f t="shared" si="47"/>
        <v>0</v>
      </c>
      <c r="S198" t="b">
        <f t="shared" si="48"/>
        <v>0</v>
      </c>
      <c r="T198" t="str">
        <f t="shared" si="53"/>
        <v/>
      </c>
    </row>
    <row r="199" spans="1:20" x14ac:dyDescent="0.25">
      <c r="A199" t="b">
        <f>RECODES!A199</f>
        <v>0</v>
      </c>
      <c r="B199" t="b">
        <f>RECODES!Y199</f>
        <v>0</v>
      </c>
      <c r="C199" t="b">
        <f>RECODES!Z199</f>
        <v>0</v>
      </c>
      <c r="D199" t="b">
        <f>RECODES!AA199</f>
        <v>0</v>
      </c>
      <c r="F199">
        <f t="shared" si="50"/>
        <v>3</v>
      </c>
      <c r="G199" t="b">
        <f t="shared" si="51"/>
        <v>0</v>
      </c>
      <c r="H199" t="b">
        <f t="shared" si="49"/>
        <v>0</v>
      </c>
      <c r="I199" t="str">
        <f t="shared" si="52"/>
        <v/>
      </c>
      <c r="K199" t="b">
        <f t="shared" si="41"/>
        <v>0</v>
      </c>
      <c r="L199" t="b">
        <f t="shared" si="42"/>
        <v>0</v>
      </c>
      <c r="M199" t="b">
        <f t="shared" si="43"/>
        <v>0</v>
      </c>
      <c r="O199" t="b">
        <f t="shared" si="44"/>
        <v>0</v>
      </c>
      <c r="P199" t="b">
        <f t="shared" si="45"/>
        <v>0</v>
      </c>
      <c r="Q199" t="b">
        <f t="shared" si="46"/>
        <v>0</v>
      </c>
      <c r="R199" t="b">
        <f t="shared" si="47"/>
        <v>0</v>
      </c>
      <c r="S199" t="b">
        <f t="shared" si="48"/>
        <v>0</v>
      </c>
      <c r="T199" t="str">
        <f t="shared" si="53"/>
        <v/>
      </c>
    </row>
    <row r="200" spans="1:20" x14ac:dyDescent="0.25">
      <c r="A200" t="b">
        <f>RECODES!A200</f>
        <v>0</v>
      </c>
      <c r="B200" t="b">
        <f>RECODES!Y200</f>
        <v>0</v>
      </c>
      <c r="C200" t="b">
        <f>RECODES!Z200</f>
        <v>0</v>
      </c>
      <c r="D200" t="b">
        <f>RECODES!AA200</f>
        <v>0</v>
      </c>
      <c r="F200">
        <f t="shared" si="50"/>
        <v>3</v>
      </c>
      <c r="G200" t="b">
        <f t="shared" si="51"/>
        <v>0</v>
      </c>
      <c r="H200" t="b">
        <f t="shared" si="49"/>
        <v>0</v>
      </c>
      <c r="I200" t="str">
        <f t="shared" si="52"/>
        <v/>
      </c>
      <c r="K200" t="b">
        <f t="shared" si="41"/>
        <v>0</v>
      </c>
      <c r="L200" t="b">
        <f t="shared" si="42"/>
        <v>0</v>
      </c>
      <c r="M200" t="b">
        <f t="shared" si="43"/>
        <v>0</v>
      </c>
      <c r="O200" t="b">
        <f t="shared" si="44"/>
        <v>0</v>
      </c>
      <c r="P200" t="b">
        <f t="shared" si="45"/>
        <v>0</v>
      </c>
      <c r="Q200" t="b">
        <f t="shared" si="46"/>
        <v>0</v>
      </c>
      <c r="R200" t="b">
        <f t="shared" si="47"/>
        <v>0</v>
      </c>
      <c r="S200" t="b">
        <f t="shared" si="48"/>
        <v>0</v>
      </c>
      <c r="T200" t="str">
        <f t="shared" si="53"/>
        <v/>
      </c>
    </row>
    <row r="201" spans="1:20" x14ac:dyDescent="0.25">
      <c r="A201" t="b">
        <f>RECODES!A201</f>
        <v>0</v>
      </c>
      <c r="B201" t="b">
        <f>RECODES!Y201</f>
        <v>0</v>
      </c>
      <c r="C201" t="b">
        <f>RECODES!Z201</f>
        <v>0</v>
      </c>
      <c r="D201" t="b">
        <f>RECODES!AA201</f>
        <v>0</v>
      </c>
      <c r="F201">
        <f t="shared" si="50"/>
        <v>3</v>
      </c>
      <c r="G201" t="b">
        <f t="shared" si="51"/>
        <v>0</v>
      </c>
      <c r="H201" t="b">
        <f t="shared" si="49"/>
        <v>0</v>
      </c>
      <c r="I201" t="str">
        <f t="shared" si="52"/>
        <v/>
      </c>
      <c r="K201" t="b">
        <f t="shared" si="41"/>
        <v>0</v>
      </c>
      <c r="L201" t="b">
        <f t="shared" si="42"/>
        <v>0</v>
      </c>
      <c r="M201" t="b">
        <f t="shared" si="43"/>
        <v>0</v>
      </c>
      <c r="O201" t="b">
        <f t="shared" si="44"/>
        <v>0</v>
      </c>
      <c r="P201" t="b">
        <f t="shared" si="45"/>
        <v>0</v>
      </c>
      <c r="Q201" t="b">
        <f t="shared" si="46"/>
        <v>0</v>
      </c>
      <c r="R201" t="b">
        <f t="shared" si="47"/>
        <v>0</v>
      </c>
      <c r="S201" t="b">
        <f t="shared" si="48"/>
        <v>0</v>
      </c>
      <c r="T201" t="str">
        <f t="shared" si="53"/>
        <v/>
      </c>
    </row>
    <row r="202" spans="1:20" x14ac:dyDescent="0.25">
      <c r="A202" t="b">
        <f>RECODES!A202</f>
        <v>0</v>
      </c>
      <c r="B202" t="b">
        <f>RECODES!Y202</f>
        <v>0</v>
      </c>
      <c r="C202" t="b">
        <f>RECODES!Z202</f>
        <v>0</v>
      </c>
      <c r="D202" t="b">
        <f>RECODES!AA202</f>
        <v>0</v>
      </c>
      <c r="F202">
        <f t="shared" si="50"/>
        <v>3</v>
      </c>
      <c r="G202" t="b">
        <f t="shared" si="51"/>
        <v>0</v>
      </c>
      <c r="H202" t="b">
        <f t="shared" si="49"/>
        <v>0</v>
      </c>
      <c r="I202" t="str">
        <f t="shared" si="52"/>
        <v/>
      </c>
      <c r="K202" t="b">
        <f t="shared" si="41"/>
        <v>0</v>
      </c>
      <c r="L202" t="b">
        <f t="shared" si="42"/>
        <v>0</v>
      </c>
      <c r="M202" t="b">
        <f t="shared" si="43"/>
        <v>0</v>
      </c>
      <c r="O202" t="b">
        <f t="shared" si="44"/>
        <v>0</v>
      </c>
      <c r="P202" t="b">
        <f t="shared" si="45"/>
        <v>0</v>
      </c>
      <c r="Q202" t="b">
        <f t="shared" si="46"/>
        <v>0</v>
      </c>
      <c r="R202" t="b">
        <f t="shared" si="47"/>
        <v>0</v>
      </c>
      <c r="S202" t="b">
        <f t="shared" si="48"/>
        <v>0</v>
      </c>
      <c r="T202" t="str">
        <f t="shared" si="53"/>
        <v/>
      </c>
    </row>
    <row r="203" spans="1:20" x14ac:dyDescent="0.25">
      <c r="A203" t="b">
        <f>RECODES!A203</f>
        <v>0</v>
      </c>
      <c r="B203" t="b">
        <f>RECODES!Y203</f>
        <v>0</v>
      </c>
      <c r="C203" t="b">
        <f>RECODES!Z203</f>
        <v>0</v>
      </c>
      <c r="D203" t="b">
        <f>RECODES!AA203</f>
        <v>0</v>
      </c>
      <c r="F203">
        <f t="shared" si="50"/>
        <v>3</v>
      </c>
      <c r="G203" t="b">
        <f t="shared" si="51"/>
        <v>0</v>
      </c>
      <c r="H203" t="b">
        <f t="shared" si="49"/>
        <v>0</v>
      </c>
      <c r="I203" t="str">
        <f t="shared" si="52"/>
        <v/>
      </c>
      <c r="K203" t="b">
        <f t="shared" si="41"/>
        <v>0</v>
      </c>
      <c r="L203" t="b">
        <f t="shared" si="42"/>
        <v>0</v>
      </c>
      <c r="M203" t="b">
        <f t="shared" si="43"/>
        <v>0</v>
      </c>
      <c r="O203" t="b">
        <f t="shared" si="44"/>
        <v>0</v>
      </c>
      <c r="P203" t="b">
        <f t="shared" si="45"/>
        <v>0</v>
      </c>
      <c r="Q203" t="b">
        <f t="shared" si="46"/>
        <v>0</v>
      </c>
      <c r="R203" t="b">
        <f t="shared" si="47"/>
        <v>0</v>
      </c>
      <c r="S203" t="b">
        <f t="shared" si="48"/>
        <v>0</v>
      </c>
      <c r="T203" t="str">
        <f t="shared" si="53"/>
        <v/>
      </c>
    </row>
    <row r="204" spans="1:20" x14ac:dyDescent="0.25">
      <c r="A204" t="b">
        <f>RECODES!A204</f>
        <v>0</v>
      </c>
      <c r="B204" t="b">
        <f>RECODES!Y204</f>
        <v>0</v>
      </c>
      <c r="C204" t="b">
        <f>RECODES!Z204</f>
        <v>0</v>
      </c>
      <c r="D204" t="b">
        <f>RECODES!AA204</f>
        <v>0</v>
      </c>
      <c r="F204">
        <f t="shared" si="50"/>
        <v>3</v>
      </c>
      <c r="G204" t="b">
        <f t="shared" si="51"/>
        <v>0</v>
      </c>
      <c r="H204" t="b">
        <f t="shared" si="49"/>
        <v>0</v>
      </c>
      <c r="I204" t="str">
        <f t="shared" si="52"/>
        <v/>
      </c>
      <c r="K204" t="b">
        <f t="shared" si="41"/>
        <v>0</v>
      </c>
      <c r="L204" t="b">
        <f t="shared" si="42"/>
        <v>0</v>
      </c>
      <c r="M204" t="b">
        <f t="shared" si="43"/>
        <v>0</v>
      </c>
      <c r="O204" t="b">
        <f t="shared" si="44"/>
        <v>0</v>
      </c>
      <c r="P204" t="b">
        <f t="shared" si="45"/>
        <v>0</v>
      </c>
      <c r="Q204" t="b">
        <f t="shared" si="46"/>
        <v>0</v>
      </c>
      <c r="R204" t="b">
        <f t="shared" si="47"/>
        <v>0</v>
      </c>
      <c r="S204" t="b">
        <f t="shared" si="48"/>
        <v>0</v>
      </c>
      <c r="T204" t="str">
        <f t="shared" si="53"/>
        <v/>
      </c>
    </row>
    <row r="205" spans="1:20" x14ac:dyDescent="0.25">
      <c r="A205" t="b">
        <f>RECODES!A205</f>
        <v>0</v>
      </c>
      <c r="B205" t="b">
        <f>RECODES!Y205</f>
        <v>0</v>
      </c>
      <c r="C205" t="b">
        <f>RECODES!Z205</f>
        <v>0</v>
      </c>
      <c r="D205" t="b">
        <f>RECODES!AA205</f>
        <v>0</v>
      </c>
      <c r="F205">
        <f t="shared" si="50"/>
        <v>3</v>
      </c>
      <c r="G205" t="b">
        <f t="shared" si="51"/>
        <v>0</v>
      </c>
      <c r="H205" t="b">
        <f t="shared" si="49"/>
        <v>0</v>
      </c>
      <c r="I205" t="str">
        <f t="shared" si="52"/>
        <v/>
      </c>
      <c r="K205" t="b">
        <f t="shared" si="41"/>
        <v>0</v>
      </c>
      <c r="L205" t="b">
        <f t="shared" si="42"/>
        <v>0</v>
      </c>
      <c r="M205" t="b">
        <f t="shared" si="43"/>
        <v>0</v>
      </c>
      <c r="O205" t="b">
        <f t="shared" si="44"/>
        <v>0</v>
      </c>
      <c r="P205" t="b">
        <f t="shared" si="45"/>
        <v>0</v>
      </c>
      <c r="Q205" t="b">
        <f t="shared" si="46"/>
        <v>0</v>
      </c>
      <c r="R205" t="b">
        <f t="shared" si="47"/>
        <v>0</v>
      </c>
      <c r="S205" t="b">
        <f t="shared" si="48"/>
        <v>0</v>
      </c>
      <c r="T205" t="str">
        <f t="shared" si="53"/>
        <v/>
      </c>
    </row>
    <row r="206" spans="1:20" x14ac:dyDescent="0.25">
      <c r="A206" t="b">
        <f>RECODES!A206</f>
        <v>0</v>
      </c>
      <c r="B206" t="b">
        <f>RECODES!Y206</f>
        <v>0</v>
      </c>
      <c r="C206" t="b">
        <f>RECODES!Z206</f>
        <v>0</v>
      </c>
      <c r="D206" t="b">
        <f>RECODES!AA206</f>
        <v>0</v>
      </c>
      <c r="F206">
        <f t="shared" si="50"/>
        <v>3</v>
      </c>
      <c r="G206" t="b">
        <f t="shared" si="51"/>
        <v>0</v>
      </c>
      <c r="H206" t="b">
        <f t="shared" si="49"/>
        <v>0</v>
      </c>
      <c r="I206" t="str">
        <f t="shared" si="52"/>
        <v/>
      </c>
      <c r="K206" t="b">
        <f t="shared" si="41"/>
        <v>0</v>
      </c>
      <c r="L206" t="b">
        <f t="shared" si="42"/>
        <v>0</v>
      </c>
      <c r="M206" t="b">
        <f t="shared" si="43"/>
        <v>0</v>
      </c>
      <c r="O206" t="b">
        <f t="shared" si="44"/>
        <v>0</v>
      </c>
      <c r="P206" t="b">
        <f t="shared" si="45"/>
        <v>0</v>
      </c>
      <c r="Q206" t="b">
        <f t="shared" si="46"/>
        <v>0</v>
      </c>
      <c r="R206" t="b">
        <f t="shared" si="47"/>
        <v>0</v>
      </c>
      <c r="S206" t="b">
        <f t="shared" si="48"/>
        <v>0</v>
      </c>
      <c r="T206" t="str">
        <f t="shared" si="53"/>
        <v/>
      </c>
    </row>
    <row r="207" spans="1:20" x14ac:dyDescent="0.25">
      <c r="A207" t="b">
        <f>RECODES!A207</f>
        <v>0</v>
      </c>
      <c r="B207" t="b">
        <f>RECODES!Y207</f>
        <v>0</v>
      </c>
      <c r="C207" t="b">
        <f>RECODES!Z207</f>
        <v>0</v>
      </c>
      <c r="D207" t="b">
        <f>RECODES!AA207</f>
        <v>0</v>
      </c>
      <c r="F207">
        <f t="shared" si="50"/>
        <v>3</v>
      </c>
      <c r="G207" t="b">
        <f t="shared" si="51"/>
        <v>0</v>
      </c>
      <c r="H207" t="b">
        <f t="shared" si="49"/>
        <v>0</v>
      </c>
      <c r="I207" t="str">
        <f t="shared" si="52"/>
        <v/>
      </c>
      <c r="K207" t="b">
        <f t="shared" si="41"/>
        <v>0</v>
      </c>
      <c r="L207" t="b">
        <f t="shared" si="42"/>
        <v>0</v>
      </c>
      <c r="M207" t="b">
        <f t="shared" si="43"/>
        <v>0</v>
      </c>
      <c r="O207" t="b">
        <f t="shared" si="44"/>
        <v>0</v>
      </c>
      <c r="P207" t="b">
        <f t="shared" si="45"/>
        <v>0</v>
      </c>
      <c r="Q207" t="b">
        <f t="shared" si="46"/>
        <v>0</v>
      </c>
      <c r="R207" t="b">
        <f t="shared" si="47"/>
        <v>0</v>
      </c>
      <c r="S207" t="b">
        <f t="shared" si="48"/>
        <v>0</v>
      </c>
      <c r="T207" t="str">
        <f t="shared" si="53"/>
        <v/>
      </c>
    </row>
    <row r="208" spans="1:20" x14ac:dyDescent="0.25">
      <c r="A208" t="b">
        <f>RECODES!A208</f>
        <v>0</v>
      </c>
      <c r="B208" t="b">
        <f>RECODES!Y208</f>
        <v>0</v>
      </c>
      <c r="C208" t="b">
        <f>RECODES!Z208</f>
        <v>0</v>
      </c>
      <c r="D208" t="b">
        <f>RECODES!AA208</f>
        <v>0</v>
      </c>
      <c r="F208">
        <f t="shared" si="50"/>
        <v>3</v>
      </c>
      <c r="G208" t="b">
        <f t="shared" si="51"/>
        <v>0</v>
      </c>
      <c r="H208" t="b">
        <f t="shared" si="49"/>
        <v>0</v>
      </c>
      <c r="I208" t="str">
        <f t="shared" si="52"/>
        <v/>
      </c>
      <c r="K208" t="b">
        <f t="shared" si="41"/>
        <v>0</v>
      </c>
      <c r="L208" t="b">
        <f t="shared" si="42"/>
        <v>0</v>
      </c>
      <c r="M208" t="b">
        <f t="shared" si="43"/>
        <v>0</v>
      </c>
      <c r="O208" t="b">
        <f t="shared" si="44"/>
        <v>0</v>
      </c>
      <c r="P208" t="b">
        <f t="shared" si="45"/>
        <v>0</v>
      </c>
      <c r="Q208" t="b">
        <f t="shared" si="46"/>
        <v>0</v>
      </c>
      <c r="R208" t="b">
        <f t="shared" si="47"/>
        <v>0</v>
      </c>
      <c r="S208" t="b">
        <f t="shared" si="48"/>
        <v>0</v>
      </c>
      <c r="T208" t="str">
        <f t="shared" si="53"/>
        <v/>
      </c>
    </row>
    <row r="209" spans="1:20" x14ac:dyDescent="0.25">
      <c r="A209" t="b">
        <f>RECODES!A209</f>
        <v>0</v>
      </c>
      <c r="B209" t="b">
        <f>RECODES!Y209</f>
        <v>0</v>
      </c>
      <c r="C209" t="b">
        <f>RECODES!Z209</f>
        <v>0</v>
      </c>
      <c r="D209" t="b">
        <f>RECODES!AA209</f>
        <v>0</v>
      </c>
      <c r="F209">
        <f t="shared" si="50"/>
        <v>3</v>
      </c>
      <c r="G209" t="b">
        <f t="shared" si="51"/>
        <v>0</v>
      </c>
      <c r="H209" t="b">
        <f t="shared" si="49"/>
        <v>0</v>
      </c>
      <c r="I209" t="str">
        <f t="shared" si="52"/>
        <v/>
      </c>
      <c r="K209" t="b">
        <f t="shared" si="41"/>
        <v>0</v>
      </c>
      <c r="L209" t="b">
        <f t="shared" si="42"/>
        <v>0</v>
      </c>
      <c r="M209" t="b">
        <f t="shared" si="43"/>
        <v>0</v>
      </c>
      <c r="O209" t="b">
        <f t="shared" si="44"/>
        <v>0</v>
      </c>
      <c r="P209" t="b">
        <f t="shared" si="45"/>
        <v>0</v>
      </c>
      <c r="Q209" t="b">
        <f t="shared" si="46"/>
        <v>0</v>
      </c>
      <c r="R209" t="b">
        <f t="shared" si="47"/>
        <v>0</v>
      </c>
      <c r="S209" t="b">
        <f t="shared" si="48"/>
        <v>0</v>
      </c>
      <c r="T209" t="str">
        <f t="shared" si="53"/>
        <v/>
      </c>
    </row>
    <row r="210" spans="1:20" x14ac:dyDescent="0.25">
      <c r="A210" t="b">
        <f>RECODES!A210</f>
        <v>0</v>
      </c>
      <c r="B210" t="b">
        <f>RECODES!Y210</f>
        <v>0</v>
      </c>
      <c r="C210" t="b">
        <f>RECODES!Z210</f>
        <v>0</v>
      </c>
      <c r="D210" t="b">
        <f>RECODES!AA210</f>
        <v>0</v>
      </c>
      <c r="F210">
        <f t="shared" si="50"/>
        <v>3</v>
      </c>
      <c r="G210" t="b">
        <f t="shared" si="51"/>
        <v>0</v>
      </c>
      <c r="H210" t="b">
        <f t="shared" si="49"/>
        <v>0</v>
      </c>
      <c r="I210" t="str">
        <f t="shared" si="52"/>
        <v/>
      </c>
      <c r="K210" t="b">
        <f t="shared" si="41"/>
        <v>0</v>
      </c>
      <c r="L210" t="b">
        <f t="shared" si="42"/>
        <v>0</v>
      </c>
      <c r="M210" t="b">
        <f t="shared" si="43"/>
        <v>0</v>
      </c>
      <c r="O210" t="b">
        <f t="shared" si="44"/>
        <v>0</v>
      </c>
      <c r="P210" t="b">
        <f t="shared" si="45"/>
        <v>0</v>
      </c>
      <c r="Q210" t="b">
        <f t="shared" si="46"/>
        <v>0</v>
      </c>
      <c r="R210" t="b">
        <f t="shared" si="47"/>
        <v>0</v>
      </c>
      <c r="S210" t="b">
        <f t="shared" si="48"/>
        <v>0</v>
      </c>
      <c r="T210" t="str">
        <f t="shared" si="53"/>
        <v/>
      </c>
    </row>
    <row r="211" spans="1:20" x14ac:dyDescent="0.25">
      <c r="A211" t="b">
        <f>RECODES!A211</f>
        <v>0</v>
      </c>
      <c r="B211" t="b">
        <f>RECODES!Y211</f>
        <v>0</v>
      </c>
      <c r="C211" t="b">
        <f>RECODES!Z211</f>
        <v>0</v>
      </c>
      <c r="D211" t="b">
        <f>RECODES!AA211</f>
        <v>0</v>
      </c>
      <c r="F211">
        <f t="shared" si="50"/>
        <v>3</v>
      </c>
      <c r="G211" t="b">
        <f t="shared" si="51"/>
        <v>0</v>
      </c>
      <c r="H211" t="b">
        <f t="shared" si="49"/>
        <v>0</v>
      </c>
      <c r="I211" t="str">
        <f t="shared" si="52"/>
        <v/>
      </c>
      <c r="K211" t="b">
        <f t="shared" si="41"/>
        <v>0</v>
      </c>
      <c r="L211" t="b">
        <f t="shared" si="42"/>
        <v>0</v>
      </c>
      <c r="M211" t="b">
        <f t="shared" si="43"/>
        <v>0</v>
      </c>
      <c r="O211" t="b">
        <f t="shared" si="44"/>
        <v>0</v>
      </c>
      <c r="P211" t="b">
        <f t="shared" si="45"/>
        <v>0</v>
      </c>
      <c r="Q211" t="b">
        <f t="shared" si="46"/>
        <v>0</v>
      </c>
      <c r="R211" t="b">
        <f t="shared" si="47"/>
        <v>0</v>
      </c>
      <c r="S211" t="b">
        <f t="shared" si="48"/>
        <v>0</v>
      </c>
      <c r="T211" t="str">
        <f t="shared" si="53"/>
        <v/>
      </c>
    </row>
    <row r="212" spans="1:20" x14ac:dyDescent="0.25">
      <c r="A212" t="b">
        <f>RECODES!A212</f>
        <v>0</v>
      </c>
      <c r="B212" t="b">
        <f>RECODES!Y212</f>
        <v>0</v>
      </c>
      <c r="C212" t="b">
        <f>RECODES!Z212</f>
        <v>0</v>
      </c>
      <c r="D212" t="b">
        <f>RECODES!AA212</f>
        <v>0</v>
      </c>
      <c r="F212">
        <f t="shared" si="50"/>
        <v>3</v>
      </c>
      <c r="G212" t="b">
        <f t="shared" si="51"/>
        <v>0</v>
      </c>
      <c r="H212" t="b">
        <f t="shared" si="49"/>
        <v>0</v>
      </c>
      <c r="I212" t="str">
        <f t="shared" si="52"/>
        <v/>
      </c>
      <c r="K212" t="b">
        <f t="shared" si="41"/>
        <v>0</v>
      </c>
      <c r="L212" t="b">
        <f t="shared" si="42"/>
        <v>0</v>
      </c>
      <c r="M212" t="b">
        <f t="shared" si="43"/>
        <v>0</v>
      </c>
      <c r="O212" t="b">
        <f t="shared" si="44"/>
        <v>0</v>
      </c>
      <c r="P212" t="b">
        <f t="shared" si="45"/>
        <v>0</v>
      </c>
      <c r="Q212" t="b">
        <f t="shared" si="46"/>
        <v>0</v>
      </c>
      <c r="R212" t="b">
        <f t="shared" si="47"/>
        <v>0</v>
      </c>
      <c r="S212" t="b">
        <f t="shared" si="48"/>
        <v>0</v>
      </c>
      <c r="T212" t="str">
        <f t="shared" si="53"/>
        <v/>
      </c>
    </row>
    <row r="213" spans="1:20" x14ac:dyDescent="0.25">
      <c r="A213" t="b">
        <f>RECODES!A213</f>
        <v>0</v>
      </c>
      <c r="B213" t="b">
        <f>RECODES!Y213</f>
        <v>0</v>
      </c>
      <c r="C213" t="b">
        <f>RECODES!Z213</f>
        <v>0</v>
      </c>
      <c r="D213" t="b">
        <f>RECODES!AA213</f>
        <v>0</v>
      </c>
      <c r="F213">
        <f t="shared" si="50"/>
        <v>3</v>
      </c>
      <c r="G213" t="b">
        <f t="shared" si="51"/>
        <v>0</v>
      </c>
      <c r="H213" t="b">
        <f t="shared" si="49"/>
        <v>0</v>
      </c>
      <c r="I213" t="str">
        <f t="shared" si="52"/>
        <v/>
      </c>
      <c r="K213" t="b">
        <f t="shared" si="41"/>
        <v>0</v>
      </c>
      <c r="L213" t="b">
        <f t="shared" si="42"/>
        <v>0</v>
      </c>
      <c r="M213" t="b">
        <f t="shared" si="43"/>
        <v>0</v>
      </c>
      <c r="O213" t="b">
        <f t="shared" si="44"/>
        <v>0</v>
      </c>
      <c r="P213" t="b">
        <f t="shared" si="45"/>
        <v>0</v>
      </c>
      <c r="Q213" t="b">
        <f t="shared" si="46"/>
        <v>0</v>
      </c>
      <c r="R213" t="b">
        <f t="shared" si="47"/>
        <v>0</v>
      </c>
      <c r="S213" t="b">
        <f t="shared" si="48"/>
        <v>0</v>
      </c>
      <c r="T213" t="str">
        <f t="shared" si="53"/>
        <v/>
      </c>
    </row>
    <row r="214" spans="1:20" x14ac:dyDescent="0.25">
      <c r="A214" t="b">
        <f>RECODES!A214</f>
        <v>0</v>
      </c>
      <c r="B214" t="b">
        <f>RECODES!Y214</f>
        <v>0</v>
      </c>
      <c r="C214" t="b">
        <f>RECODES!Z214</f>
        <v>0</v>
      </c>
      <c r="D214" t="b">
        <f>RECODES!AA214</f>
        <v>0</v>
      </c>
      <c r="F214">
        <f t="shared" si="50"/>
        <v>3</v>
      </c>
      <c r="G214" t="b">
        <f t="shared" si="51"/>
        <v>0</v>
      </c>
      <c r="H214" t="b">
        <f t="shared" si="49"/>
        <v>0</v>
      </c>
      <c r="I214" t="str">
        <f t="shared" si="52"/>
        <v/>
      </c>
      <c r="K214" t="b">
        <f t="shared" si="41"/>
        <v>0</v>
      </c>
      <c r="L214" t="b">
        <f t="shared" si="42"/>
        <v>0</v>
      </c>
      <c r="M214" t="b">
        <f t="shared" si="43"/>
        <v>0</v>
      </c>
      <c r="O214" t="b">
        <f t="shared" si="44"/>
        <v>0</v>
      </c>
      <c r="P214" t="b">
        <f t="shared" si="45"/>
        <v>0</v>
      </c>
      <c r="Q214" t="b">
        <f t="shared" si="46"/>
        <v>0</v>
      </c>
      <c r="R214" t="b">
        <f t="shared" si="47"/>
        <v>0</v>
      </c>
      <c r="S214" t="b">
        <f t="shared" si="48"/>
        <v>0</v>
      </c>
      <c r="T214" t="str">
        <f t="shared" si="53"/>
        <v/>
      </c>
    </row>
    <row r="215" spans="1:20" x14ac:dyDescent="0.25">
      <c r="A215" t="b">
        <f>RECODES!A215</f>
        <v>0</v>
      </c>
      <c r="B215" t="b">
        <f>RECODES!Y215</f>
        <v>0</v>
      </c>
      <c r="C215" t="b">
        <f>RECODES!Z215</f>
        <v>0</v>
      </c>
      <c r="D215" t="b">
        <f>RECODES!AA215</f>
        <v>0</v>
      </c>
      <c r="F215">
        <f t="shared" si="50"/>
        <v>3</v>
      </c>
      <c r="G215" t="b">
        <f t="shared" si="51"/>
        <v>0</v>
      </c>
      <c r="H215" t="b">
        <f t="shared" si="49"/>
        <v>0</v>
      </c>
      <c r="I215" t="str">
        <f t="shared" si="52"/>
        <v/>
      </c>
      <c r="K215" t="b">
        <f t="shared" si="41"/>
        <v>0</v>
      </c>
      <c r="L215" t="b">
        <f t="shared" si="42"/>
        <v>0</v>
      </c>
      <c r="M215" t="b">
        <f t="shared" si="43"/>
        <v>0</v>
      </c>
      <c r="O215" t="b">
        <f t="shared" si="44"/>
        <v>0</v>
      </c>
      <c r="P215" t="b">
        <f t="shared" si="45"/>
        <v>0</v>
      </c>
      <c r="Q215" t="b">
        <f t="shared" si="46"/>
        <v>0</v>
      </c>
      <c r="R215" t="b">
        <f t="shared" si="47"/>
        <v>0</v>
      </c>
      <c r="S215" t="b">
        <f t="shared" si="48"/>
        <v>0</v>
      </c>
      <c r="T215" t="str">
        <f t="shared" si="53"/>
        <v/>
      </c>
    </row>
    <row r="216" spans="1:20" x14ac:dyDescent="0.25">
      <c r="A216" t="b">
        <f>RECODES!A216</f>
        <v>0</v>
      </c>
      <c r="B216" t="b">
        <f>RECODES!Y216</f>
        <v>0</v>
      </c>
      <c r="C216" t="b">
        <f>RECODES!Z216</f>
        <v>0</v>
      </c>
      <c r="D216" t="b">
        <f>RECODES!AA216</f>
        <v>0</v>
      </c>
      <c r="F216">
        <f t="shared" si="50"/>
        <v>3</v>
      </c>
      <c r="G216" t="b">
        <f t="shared" si="51"/>
        <v>0</v>
      </c>
      <c r="H216" t="b">
        <f t="shared" si="49"/>
        <v>0</v>
      </c>
      <c r="I216" t="str">
        <f t="shared" si="52"/>
        <v/>
      </c>
      <c r="K216" t="b">
        <f t="shared" si="41"/>
        <v>0</v>
      </c>
      <c r="L216" t="b">
        <f t="shared" si="42"/>
        <v>0</v>
      </c>
      <c r="M216" t="b">
        <f t="shared" si="43"/>
        <v>0</v>
      </c>
      <c r="O216" t="b">
        <f t="shared" si="44"/>
        <v>0</v>
      </c>
      <c r="P216" t="b">
        <f t="shared" si="45"/>
        <v>0</v>
      </c>
      <c r="Q216" t="b">
        <f t="shared" si="46"/>
        <v>0</v>
      </c>
      <c r="R216" t="b">
        <f t="shared" si="47"/>
        <v>0</v>
      </c>
      <c r="S216" t="b">
        <f t="shared" si="48"/>
        <v>0</v>
      </c>
      <c r="T216" t="str">
        <f t="shared" si="53"/>
        <v/>
      </c>
    </row>
    <row r="217" spans="1:20" x14ac:dyDescent="0.25">
      <c r="A217" t="b">
        <f>RECODES!A217</f>
        <v>0</v>
      </c>
      <c r="B217" t="b">
        <f>RECODES!Y217</f>
        <v>0</v>
      </c>
      <c r="C217" t="b">
        <f>RECODES!Z217</f>
        <v>0</v>
      </c>
      <c r="D217" t="b">
        <f>RECODES!AA217</f>
        <v>0</v>
      </c>
      <c r="F217">
        <f t="shared" si="50"/>
        <v>3</v>
      </c>
      <c r="G217" t="b">
        <f t="shared" si="51"/>
        <v>0</v>
      </c>
      <c r="H217" t="b">
        <f t="shared" si="49"/>
        <v>0</v>
      </c>
      <c r="I217" t="str">
        <f t="shared" si="52"/>
        <v/>
      </c>
      <c r="K217" t="b">
        <f t="shared" si="41"/>
        <v>0</v>
      </c>
      <c r="L217" t="b">
        <f t="shared" si="42"/>
        <v>0</v>
      </c>
      <c r="M217" t="b">
        <f t="shared" si="43"/>
        <v>0</v>
      </c>
      <c r="O217" t="b">
        <f t="shared" si="44"/>
        <v>0</v>
      </c>
      <c r="P217" t="b">
        <f t="shared" si="45"/>
        <v>0</v>
      </c>
      <c r="Q217" t="b">
        <f t="shared" si="46"/>
        <v>0</v>
      </c>
      <c r="R217" t="b">
        <f t="shared" si="47"/>
        <v>0</v>
      </c>
      <c r="S217" t="b">
        <f t="shared" si="48"/>
        <v>0</v>
      </c>
      <c r="T217" t="str">
        <f t="shared" si="53"/>
        <v/>
      </c>
    </row>
    <row r="218" spans="1:20" x14ac:dyDescent="0.25">
      <c r="A218" t="b">
        <f>RECODES!A218</f>
        <v>0</v>
      </c>
      <c r="B218" t="b">
        <f>RECODES!Y218</f>
        <v>0</v>
      </c>
      <c r="C218" t="b">
        <f>RECODES!Z218</f>
        <v>0</v>
      </c>
      <c r="D218" t="b">
        <f>RECODES!AA218</f>
        <v>0</v>
      </c>
      <c r="F218">
        <f t="shared" si="50"/>
        <v>3</v>
      </c>
      <c r="G218" t="b">
        <f t="shared" si="51"/>
        <v>0</v>
      </c>
      <c r="H218" t="b">
        <f t="shared" si="49"/>
        <v>0</v>
      </c>
      <c r="I218" t="str">
        <f t="shared" si="52"/>
        <v/>
      </c>
      <c r="K218" t="b">
        <f t="shared" si="41"/>
        <v>0</v>
      </c>
      <c r="L218" t="b">
        <f t="shared" si="42"/>
        <v>0</v>
      </c>
      <c r="M218" t="b">
        <f t="shared" si="43"/>
        <v>0</v>
      </c>
      <c r="O218" t="b">
        <f t="shared" si="44"/>
        <v>0</v>
      </c>
      <c r="P218" t="b">
        <f t="shared" si="45"/>
        <v>0</v>
      </c>
      <c r="Q218" t="b">
        <f t="shared" si="46"/>
        <v>0</v>
      </c>
      <c r="R218" t="b">
        <f t="shared" si="47"/>
        <v>0</v>
      </c>
      <c r="S218" t="b">
        <f t="shared" si="48"/>
        <v>0</v>
      </c>
      <c r="T218" t="str">
        <f t="shared" si="53"/>
        <v/>
      </c>
    </row>
    <row r="219" spans="1:20" x14ac:dyDescent="0.25">
      <c r="A219" t="b">
        <f>RECODES!A219</f>
        <v>0</v>
      </c>
      <c r="B219" t="b">
        <f>RECODES!Y219</f>
        <v>0</v>
      </c>
      <c r="C219" t="b">
        <f>RECODES!Z219</f>
        <v>0</v>
      </c>
      <c r="D219" t="b">
        <f>RECODES!AA219</f>
        <v>0</v>
      </c>
      <c r="F219">
        <f t="shared" si="50"/>
        <v>3</v>
      </c>
      <c r="G219" t="b">
        <f t="shared" si="51"/>
        <v>0</v>
      </c>
      <c r="H219" t="b">
        <f t="shared" si="49"/>
        <v>0</v>
      </c>
      <c r="I219" t="str">
        <f t="shared" si="52"/>
        <v/>
      </c>
      <c r="K219" t="b">
        <f t="shared" si="41"/>
        <v>0</v>
      </c>
      <c r="L219" t="b">
        <f t="shared" si="42"/>
        <v>0</v>
      </c>
      <c r="M219" t="b">
        <f t="shared" si="43"/>
        <v>0</v>
      </c>
      <c r="O219" t="b">
        <f t="shared" si="44"/>
        <v>0</v>
      </c>
      <c r="P219" t="b">
        <f t="shared" si="45"/>
        <v>0</v>
      </c>
      <c r="Q219" t="b">
        <f t="shared" si="46"/>
        <v>0</v>
      </c>
      <c r="R219" t="b">
        <f t="shared" si="47"/>
        <v>0</v>
      </c>
      <c r="S219" t="b">
        <f t="shared" si="48"/>
        <v>0</v>
      </c>
      <c r="T219" t="str">
        <f t="shared" si="53"/>
        <v/>
      </c>
    </row>
    <row r="220" spans="1:20" x14ac:dyDescent="0.25">
      <c r="A220" t="b">
        <f>RECODES!A220</f>
        <v>0</v>
      </c>
      <c r="B220" t="b">
        <f>RECODES!Y220</f>
        <v>0</v>
      </c>
      <c r="C220" t="b">
        <f>RECODES!Z220</f>
        <v>0</v>
      </c>
      <c r="D220" t="b">
        <f>RECODES!AA220</f>
        <v>0</v>
      </c>
      <c r="F220">
        <f t="shared" si="50"/>
        <v>3</v>
      </c>
      <c r="G220" t="b">
        <f t="shared" si="51"/>
        <v>0</v>
      </c>
      <c r="H220" t="b">
        <f t="shared" si="49"/>
        <v>0</v>
      </c>
      <c r="I220" t="str">
        <f t="shared" si="52"/>
        <v/>
      </c>
      <c r="K220" t="b">
        <f t="shared" si="41"/>
        <v>0</v>
      </c>
      <c r="L220" t="b">
        <f t="shared" si="42"/>
        <v>0</v>
      </c>
      <c r="M220" t="b">
        <f t="shared" si="43"/>
        <v>0</v>
      </c>
      <c r="O220" t="b">
        <f t="shared" si="44"/>
        <v>0</v>
      </c>
      <c r="P220" t="b">
        <f t="shared" si="45"/>
        <v>0</v>
      </c>
      <c r="Q220" t="b">
        <f t="shared" si="46"/>
        <v>0</v>
      </c>
      <c r="R220" t="b">
        <f t="shared" si="47"/>
        <v>0</v>
      </c>
      <c r="S220" t="b">
        <f t="shared" si="48"/>
        <v>0</v>
      </c>
      <c r="T220" t="str">
        <f t="shared" si="53"/>
        <v/>
      </c>
    </row>
    <row r="221" spans="1:20" x14ac:dyDescent="0.25">
      <c r="A221" t="b">
        <f>RECODES!A221</f>
        <v>0</v>
      </c>
      <c r="B221" t="b">
        <f>RECODES!Y221</f>
        <v>0</v>
      </c>
      <c r="C221" t="b">
        <f>RECODES!Z221</f>
        <v>0</v>
      </c>
      <c r="D221" t="b">
        <f>RECODES!AA221</f>
        <v>0</v>
      </c>
      <c r="F221">
        <f t="shared" si="50"/>
        <v>3</v>
      </c>
      <c r="G221" t="b">
        <f t="shared" si="51"/>
        <v>0</v>
      </c>
      <c r="H221" t="b">
        <f t="shared" si="49"/>
        <v>0</v>
      </c>
      <c r="I221" t="str">
        <f t="shared" si="52"/>
        <v/>
      </c>
      <c r="K221" t="b">
        <f t="shared" si="41"/>
        <v>0</v>
      </c>
      <c r="L221" t="b">
        <f t="shared" si="42"/>
        <v>0</v>
      </c>
      <c r="M221" t="b">
        <f t="shared" si="43"/>
        <v>0</v>
      </c>
      <c r="O221" t="b">
        <f t="shared" si="44"/>
        <v>0</v>
      </c>
      <c r="P221" t="b">
        <f t="shared" si="45"/>
        <v>0</v>
      </c>
      <c r="Q221" t="b">
        <f t="shared" si="46"/>
        <v>0</v>
      </c>
      <c r="R221" t="b">
        <f t="shared" si="47"/>
        <v>0</v>
      </c>
      <c r="S221" t="b">
        <f t="shared" si="48"/>
        <v>0</v>
      </c>
      <c r="T221" t="str">
        <f t="shared" si="53"/>
        <v/>
      </c>
    </row>
    <row r="222" spans="1:20" x14ac:dyDescent="0.25">
      <c r="A222" t="b">
        <f>RECODES!A222</f>
        <v>0</v>
      </c>
      <c r="B222" t="b">
        <f>RECODES!Y222</f>
        <v>0</v>
      </c>
      <c r="C222" t="b">
        <f>RECODES!Z222</f>
        <v>0</v>
      </c>
      <c r="D222" t="b">
        <f>RECODES!AA222</f>
        <v>0</v>
      </c>
      <c r="F222">
        <f t="shared" si="50"/>
        <v>3</v>
      </c>
      <c r="G222" t="b">
        <f t="shared" si="51"/>
        <v>0</v>
      </c>
      <c r="H222" t="b">
        <f t="shared" si="49"/>
        <v>0</v>
      </c>
      <c r="I222" t="str">
        <f t="shared" si="52"/>
        <v/>
      </c>
      <c r="K222" t="b">
        <f t="shared" si="41"/>
        <v>0</v>
      </c>
      <c r="L222" t="b">
        <f t="shared" si="42"/>
        <v>0</v>
      </c>
      <c r="M222" t="b">
        <f t="shared" si="43"/>
        <v>0</v>
      </c>
      <c r="O222" t="b">
        <f t="shared" si="44"/>
        <v>0</v>
      </c>
      <c r="P222" t="b">
        <f t="shared" si="45"/>
        <v>0</v>
      </c>
      <c r="Q222" t="b">
        <f t="shared" si="46"/>
        <v>0</v>
      </c>
      <c r="R222" t="b">
        <f t="shared" si="47"/>
        <v>0</v>
      </c>
      <c r="S222" t="b">
        <f t="shared" si="48"/>
        <v>0</v>
      </c>
      <c r="T222" t="str">
        <f t="shared" si="53"/>
        <v/>
      </c>
    </row>
    <row r="223" spans="1:20" x14ac:dyDescent="0.25">
      <c r="A223" t="b">
        <f>RECODES!A223</f>
        <v>0</v>
      </c>
      <c r="B223" t="b">
        <f>RECODES!Y223</f>
        <v>0</v>
      </c>
      <c r="C223" t="b">
        <f>RECODES!Z223</f>
        <v>0</v>
      </c>
      <c r="D223" t="b">
        <f>RECODES!AA223</f>
        <v>0</v>
      </c>
      <c r="F223">
        <f t="shared" si="50"/>
        <v>3</v>
      </c>
      <c r="G223" t="b">
        <f t="shared" si="51"/>
        <v>0</v>
      </c>
      <c r="H223" t="b">
        <f t="shared" si="49"/>
        <v>0</v>
      </c>
      <c r="I223" t="str">
        <f t="shared" si="52"/>
        <v/>
      </c>
      <c r="K223" t="b">
        <f t="shared" ref="K223:K286" si="54">IF(B223=FALSE,FALSE,5)</f>
        <v>0</v>
      </c>
      <c r="L223" t="b">
        <f t="shared" ref="L223:L286" si="55">IF(C223=FALSE,FALSE,5)</f>
        <v>0</v>
      </c>
      <c r="M223" t="b">
        <f t="shared" ref="M223:M286" si="56">IF(D223=FALSE,FALSE,5)</f>
        <v>0</v>
      </c>
      <c r="O223" t="b">
        <f t="shared" ref="O223:O286" si="57">IF(G223=TRUE,SUM(B223:D223),FALSE)</f>
        <v>0</v>
      </c>
      <c r="P223" t="b">
        <f t="shared" ref="P223:P286" si="58">IF(G223=TRUE,3-F223,FALSE)</f>
        <v>0</v>
      </c>
      <c r="Q223" t="b">
        <f t="shared" ref="Q223:Q286" si="59">IF(G223=TRUE,SUM(K223:M223),FALSE)</f>
        <v>0</v>
      </c>
      <c r="R223" t="b">
        <f t="shared" ref="R223:R286" si="60">IF(G223=TRUE,Q223-P223,FALSE)</f>
        <v>0</v>
      </c>
      <c r="S223" t="b">
        <f t="shared" ref="S223:S286" si="61">IF(G223=TRUE,((O223-P223)/R223)*100,FALSE)</f>
        <v>0</v>
      </c>
      <c r="T223" t="str">
        <f t="shared" si="53"/>
        <v/>
      </c>
    </row>
    <row r="224" spans="1:20" x14ac:dyDescent="0.25">
      <c r="A224" t="b">
        <f>RECODES!A224</f>
        <v>0</v>
      </c>
      <c r="B224" t="b">
        <f>RECODES!Y224</f>
        <v>0</v>
      </c>
      <c r="C224" t="b">
        <f>RECODES!Z224</f>
        <v>0</v>
      </c>
      <c r="D224" t="b">
        <f>RECODES!AA224</f>
        <v>0</v>
      </c>
      <c r="F224">
        <f t="shared" si="50"/>
        <v>3</v>
      </c>
      <c r="G224" t="b">
        <f t="shared" si="51"/>
        <v>0</v>
      </c>
      <c r="H224" t="b">
        <f t="shared" si="49"/>
        <v>0</v>
      </c>
      <c r="I224" t="str">
        <f t="shared" si="52"/>
        <v/>
      </c>
      <c r="K224" t="b">
        <f t="shared" si="54"/>
        <v>0</v>
      </c>
      <c r="L224" t="b">
        <f t="shared" si="55"/>
        <v>0</v>
      </c>
      <c r="M224" t="b">
        <f t="shared" si="56"/>
        <v>0</v>
      </c>
      <c r="O224" t="b">
        <f t="shared" si="57"/>
        <v>0</v>
      </c>
      <c r="P224" t="b">
        <f t="shared" si="58"/>
        <v>0</v>
      </c>
      <c r="Q224" t="b">
        <f t="shared" si="59"/>
        <v>0</v>
      </c>
      <c r="R224" t="b">
        <f t="shared" si="60"/>
        <v>0</v>
      </c>
      <c r="S224" t="b">
        <f t="shared" si="61"/>
        <v>0</v>
      </c>
      <c r="T224" t="str">
        <f t="shared" si="53"/>
        <v/>
      </c>
    </row>
    <row r="225" spans="1:20" x14ac:dyDescent="0.25">
      <c r="A225" t="b">
        <f>RECODES!A225</f>
        <v>0</v>
      </c>
      <c r="B225" t="b">
        <f>RECODES!Y225</f>
        <v>0</v>
      </c>
      <c r="C225" t="b">
        <f>RECODES!Z225</f>
        <v>0</v>
      </c>
      <c r="D225" t="b">
        <f>RECODES!AA225</f>
        <v>0</v>
      </c>
      <c r="F225">
        <f t="shared" si="50"/>
        <v>3</v>
      </c>
      <c r="G225" t="b">
        <f t="shared" si="51"/>
        <v>0</v>
      </c>
      <c r="H225" t="b">
        <f t="shared" si="49"/>
        <v>0</v>
      </c>
      <c r="I225" t="str">
        <f t="shared" si="52"/>
        <v/>
      </c>
      <c r="K225" t="b">
        <f t="shared" si="54"/>
        <v>0</v>
      </c>
      <c r="L225" t="b">
        <f t="shared" si="55"/>
        <v>0</v>
      </c>
      <c r="M225" t="b">
        <f t="shared" si="56"/>
        <v>0</v>
      </c>
      <c r="O225" t="b">
        <f t="shared" si="57"/>
        <v>0</v>
      </c>
      <c r="P225" t="b">
        <f t="shared" si="58"/>
        <v>0</v>
      </c>
      <c r="Q225" t="b">
        <f t="shared" si="59"/>
        <v>0</v>
      </c>
      <c r="R225" t="b">
        <f t="shared" si="60"/>
        <v>0</v>
      </c>
      <c r="S225" t="b">
        <f t="shared" si="61"/>
        <v>0</v>
      </c>
      <c r="T225" t="str">
        <f t="shared" si="53"/>
        <v/>
      </c>
    </row>
    <row r="226" spans="1:20" x14ac:dyDescent="0.25">
      <c r="A226" t="b">
        <f>RECODES!A226</f>
        <v>0</v>
      </c>
      <c r="B226" t="b">
        <f>RECODES!Y226</f>
        <v>0</v>
      </c>
      <c r="C226" t="b">
        <f>RECODES!Z226</f>
        <v>0</v>
      </c>
      <c r="D226" t="b">
        <f>RECODES!AA226</f>
        <v>0</v>
      </c>
      <c r="F226">
        <f t="shared" si="50"/>
        <v>3</v>
      </c>
      <c r="G226" t="b">
        <f t="shared" si="51"/>
        <v>0</v>
      </c>
      <c r="H226" t="b">
        <f t="shared" si="49"/>
        <v>0</v>
      </c>
      <c r="I226" t="str">
        <f t="shared" si="52"/>
        <v/>
      </c>
      <c r="K226" t="b">
        <f t="shared" si="54"/>
        <v>0</v>
      </c>
      <c r="L226" t="b">
        <f t="shared" si="55"/>
        <v>0</v>
      </c>
      <c r="M226" t="b">
        <f t="shared" si="56"/>
        <v>0</v>
      </c>
      <c r="O226" t="b">
        <f t="shared" si="57"/>
        <v>0</v>
      </c>
      <c r="P226" t="b">
        <f t="shared" si="58"/>
        <v>0</v>
      </c>
      <c r="Q226" t="b">
        <f t="shared" si="59"/>
        <v>0</v>
      </c>
      <c r="R226" t="b">
        <f t="shared" si="60"/>
        <v>0</v>
      </c>
      <c r="S226" t="b">
        <f t="shared" si="61"/>
        <v>0</v>
      </c>
      <c r="T226" t="str">
        <f t="shared" si="53"/>
        <v/>
      </c>
    </row>
    <row r="227" spans="1:20" x14ac:dyDescent="0.25">
      <c r="A227" t="b">
        <f>RECODES!A227</f>
        <v>0</v>
      </c>
      <c r="B227" t="b">
        <f>RECODES!Y227</f>
        <v>0</v>
      </c>
      <c r="C227" t="b">
        <f>RECODES!Z227</f>
        <v>0</v>
      </c>
      <c r="D227" t="b">
        <f>RECODES!AA227</f>
        <v>0</v>
      </c>
      <c r="F227">
        <f t="shared" si="50"/>
        <v>3</v>
      </c>
      <c r="G227" t="b">
        <f t="shared" si="51"/>
        <v>0</v>
      </c>
      <c r="H227" t="b">
        <f t="shared" si="49"/>
        <v>0</v>
      </c>
      <c r="I227" t="str">
        <f t="shared" si="52"/>
        <v/>
      </c>
      <c r="K227" t="b">
        <f t="shared" si="54"/>
        <v>0</v>
      </c>
      <c r="L227" t="b">
        <f t="shared" si="55"/>
        <v>0</v>
      </c>
      <c r="M227" t="b">
        <f t="shared" si="56"/>
        <v>0</v>
      </c>
      <c r="O227" t="b">
        <f t="shared" si="57"/>
        <v>0</v>
      </c>
      <c r="P227" t="b">
        <f t="shared" si="58"/>
        <v>0</v>
      </c>
      <c r="Q227" t="b">
        <f t="shared" si="59"/>
        <v>0</v>
      </c>
      <c r="R227" t="b">
        <f t="shared" si="60"/>
        <v>0</v>
      </c>
      <c r="S227" t="b">
        <f t="shared" si="61"/>
        <v>0</v>
      </c>
      <c r="T227" t="str">
        <f t="shared" si="53"/>
        <v/>
      </c>
    </row>
    <row r="228" spans="1:20" x14ac:dyDescent="0.25">
      <c r="A228" t="b">
        <f>RECODES!A228</f>
        <v>0</v>
      </c>
      <c r="B228" t="b">
        <f>RECODES!Y228</f>
        <v>0</v>
      </c>
      <c r="C228" t="b">
        <f>RECODES!Z228</f>
        <v>0</v>
      </c>
      <c r="D228" t="b">
        <f>RECODES!AA228</f>
        <v>0</v>
      </c>
      <c r="F228">
        <f t="shared" si="50"/>
        <v>3</v>
      </c>
      <c r="G228" t="b">
        <f t="shared" si="51"/>
        <v>0</v>
      </c>
      <c r="H228" t="b">
        <f t="shared" si="49"/>
        <v>0</v>
      </c>
      <c r="I228" t="str">
        <f t="shared" si="52"/>
        <v/>
      </c>
      <c r="K228" t="b">
        <f t="shared" si="54"/>
        <v>0</v>
      </c>
      <c r="L228" t="b">
        <f t="shared" si="55"/>
        <v>0</v>
      </c>
      <c r="M228" t="b">
        <f t="shared" si="56"/>
        <v>0</v>
      </c>
      <c r="O228" t="b">
        <f t="shared" si="57"/>
        <v>0</v>
      </c>
      <c r="P228" t="b">
        <f t="shared" si="58"/>
        <v>0</v>
      </c>
      <c r="Q228" t="b">
        <f t="shared" si="59"/>
        <v>0</v>
      </c>
      <c r="R228" t="b">
        <f t="shared" si="60"/>
        <v>0</v>
      </c>
      <c r="S228" t="b">
        <f t="shared" si="61"/>
        <v>0</v>
      </c>
      <c r="T228" t="str">
        <f t="shared" si="53"/>
        <v/>
      </c>
    </row>
    <row r="229" spans="1:20" x14ac:dyDescent="0.25">
      <c r="A229" t="b">
        <f>RECODES!A229</f>
        <v>0</v>
      </c>
      <c r="B229" t="b">
        <f>RECODES!Y229</f>
        <v>0</v>
      </c>
      <c r="C229" t="b">
        <f>RECODES!Z229</f>
        <v>0</v>
      </c>
      <c r="D229" t="b">
        <f>RECODES!AA229</f>
        <v>0</v>
      </c>
      <c r="F229">
        <f t="shared" si="50"/>
        <v>3</v>
      </c>
      <c r="G229" t="b">
        <f t="shared" si="51"/>
        <v>0</v>
      </c>
      <c r="H229" t="b">
        <f t="shared" si="49"/>
        <v>0</v>
      </c>
      <c r="I229" t="str">
        <f t="shared" si="52"/>
        <v/>
      </c>
      <c r="K229" t="b">
        <f t="shared" si="54"/>
        <v>0</v>
      </c>
      <c r="L229" t="b">
        <f t="shared" si="55"/>
        <v>0</v>
      </c>
      <c r="M229" t="b">
        <f t="shared" si="56"/>
        <v>0</v>
      </c>
      <c r="O229" t="b">
        <f t="shared" si="57"/>
        <v>0</v>
      </c>
      <c r="P229" t="b">
        <f t="shared" si="58"/>
        <v>0</v>
      </c>
      <c r="Q229" t="b">
        <f t="shared" si="59"/>
        <v>0</v>
      </c>
      <c r="R229" t="b">
        <f t="shared" si="60"/>
        <v>0</v>
      </c>
      <c r="S229" t="b">
        <f t="shared" si="61"/>
        <v>0</v>
      </c>
      <c r="T229" t="str">
        <f t="shared" si="53"/>
        <v/>
      </c>
    </row>
    <row r="230" spans="1:20" x14ac:dyDescent="0.25">
      <c r="A230" t="b">
        <f>RECODES!A230</f>
        <v>0</v>
      </c>
      <c r="B230" t="b">
        <f>RECODES!Y230</f>
        <v>0</v>
      </c>
      <c r="C230" t="b">
        <f>RECODES!Z230</f>
        <v>0</v>
      </c>
      <c r="D230" t="b">
        <f>RECODES!AA230</f>
        <v>0</v>
      </c>
      <c r="F230">
        <f t="shared" si="50"/>
        <v>3</v>
      </c>
      <c r="G230" t="b">
        <f t="shared" si="51"/>
        <v>0</v>
      </c>
      <c r="H230" t="b">
        <f t="shared" ref="H230:H293" si="62">IF(G230=TRUE,AVERAGE(B230:D230),FALSE)</f>
        <v>0</v>
      </c>
      <c r="I230" t="str">
        <f t="shared" si="52"/>
        <v/>
      </c>
      <c r="K230" t="b">
        <f t="shared" si="54"/>
        <v>0</v>
      </c>
      <c r="L230" t="b">
        <f t="shared" si="55"/>
        <v>0</v>
      </c>
      <c r="M230" t="b">
        <f t="shared" si="56"/>
        <v>0</v>
      </c>
      <c r="O230" t="b">
        <f t="shared" si="57"/>
        <v>0</v>
      </c>
      <c r="P230" t="b">
        <f t="shared" si="58"/>
        <v>0</v>
      </c>
      <c r="Q230" t="b">
        <f t="shared" si="59"/>
        <v>0</v>
      </c>
      <c r="R230" t="b">
        <f t="shared" si="60"/>
        <v>0</v>
      </c>
      <c r="S230" t="b">
        <f t="shared" si="61"/>
        <v>0</v>
      </c>
      <c r="T230" t="str">
        <f t="shared" si="53"/>
        <v/>
      </c>
    </row>
    <row r="231" spans="1:20" x14ac:dyDescent="0.25">
      <c r="A231" t="b">
        <f>RECODES!A231</f>
        <v>0</v>
      </c>
      <c r="B231" t="b">
        <f>RECODES!Y231</f>
        <v>0</v>
      </c>
      <c r="C231" t="b">
        <f>RECODES!Z231</f>
        <v>0</v>
      </c>
      <c r="D231" t="b">
        <f>RECODES!AA231</f>
        <v>0</v>
      </c>
      <c r="F231">
        <f t="shared" si="50"/>
        <v>3</v>
      </c>
      <c r="G231" t="b">
        <f t="shared" si="51"/>
        <v>0</v>
      </c>
      <c r="H231" t="b">
        <f t="shared" si="62"/>
        <v>0</v>
      </c>
      <c r="I231" t="str">
        <f t="shared" si="52"/>
        <v/>
      </c>
      <c r="K231" t="b">
        <f t="shared" si="54"/>
        <v>0</v>
      </c>
      <c r="L231" t="b">
        <f t="shared" si="55"/>
        <v>0</v>
      </c>
      <c r="M231" t="b">
        <f t="shared" si="56"/>
        <v>0</v>
      </c>
      <c r="O231" t="b">
        <f t="shared" si="57"/>
        <v>0</v>
      </c>
      <c r="P231" t="b">
        <f t="shared" si="58"/>
        <v>0</v>
      </c>
      <c r="Q231" t="b">
        <f t="shared" si="59"/>
        <v>0</v>
      </c>
      <c r="R231" t="b">
        <f t="shared" si="60"/>
        <v>0</v>
      </c>
      <c r="S231" t="b">
        <f t="shared" si="61"/>
        <v>0</v>
      </c>
      <c r="T231" t="str">
        <f t="shared" si="53"/>
        <v/>
      </c>
    </row>
    <row r="232" spans="1:20" x14ac:dyDescent="0.25">
      <c r="A232" t="b">
        <f>RECODES!A232</f>
        <v>0</v>
      </c>
      <c r="B232" t="b">
        <f>RECODES!Y232</f>
        <v>0</v>
      </c>
      <c r="C232" t="b">
        <f>RECODES!Z232</f>
        <v>0</v>
      </c>
      <c r="D232" t="b">
        <f>RECODES!AA232</f>
        <v>0</v>
      </c>
      <c r="F232">
        <f t="shared" si="50"/>
        <v>3</v>
      </c>
      <c r="G232" t="b">
        <f t="shared" si="51"/>
        <v>0</v>
      </c>
      <c r="H232" t="b">
        <f t="shared" si="62"/>
        <v>0</v>
      </c>
      <c r="I232" t="str">
        <f t="shared" si="52"/>
        <v/>
      </c>
      <c r="K232" t="b">
        <f t="shared" si="54"/>
        <v>0</v>
      </c>
      <c r="L232" t="b">
        <f t="shared" si="55"/>
        <v>0</v>
      </c>
      <c r="M232" t="b">
        <f t="shared" si="56"/>
        <v>0</v>
      </c>
      <c r="O232" t="b">
        <f t="shared" si="57"/>
        <v>0</v>
      </c>
      <c r="P232" t="b">
        <f t="shared" si="58"/>
        <v>0</v>
      </c>
      <c r="Q232" t="b">
        <f t="shared" si="59"/>
        <v>0</v>
      </c>
      <c r="R232" t="b">
        <f t="shared" si="60"/>
        <v>0</v>
      </c>
      <c r="S232" t="b">
        <f t="shared" si="61"/>
        <v>0</v>
      </c>
      <c r="T232" t="str">
        <f t="shared" si="53"/>
        <v/>
      </c>
    </row>
    <row r="233" spans="1:20" x14ac:dyDescent="0.25">
      <c r="A233" t="b">
        <f>RECODES!A233</f>
        <v>0</v>
      </c>
      <c r="B233" t="b">
        <f>RECODES!Y233</f>
        <v>0</v>
      </c>
      <c r="C233" t="b">
        <f>RECODES!Z233</f>
        <v>0</v>
      </c>
      <c r="D233" t="b">
        <f>RECODES!AA233</f>
        <v>0</v>
      </c>
      <c r="F233">
        <f t="shared" si="50"/>
        <v>3</v>
      </c>
      <c r="G233" t="b">
        <f t="shared" si="51"/>
        <v>0</v>
      </c>
      <c r="H233" t="b">
        <f t="shared" si="62"/>
        <v>0</v>
      </c>
      <c r="I233" t="str">
        <f t="shared" si="52"/>
        <v/>
      </c>
      <c r="K233" t="b">
        <f t="shared" si="54"/>
        <v>0</v>
      </c>
      <c r="L233" t="b">
        <f t="shared" si="55"/>
        <v>0</v>
      </c>
      <c r="M233" t="b">
        <f t="shared" si="56"/>
        <v>0</v>
      </c>
      <c r="O233" t="b">
        <f t="shared" si="57"/>
        <v>0</v>
      </c>
      <c r="P233" t="b">
        <f t="shared" si="58"/>
        <v>0</v>
      </c>
      <c r="Q233" t="b">
        <f t="shared" si="59"/>
        <v>0</v>
      </c>
      <c r="R233" t="b">
        <f t="shared" si="60"/>
        <v>0</v>
      </c>
      <c r="S233" t="b">
        <f t="shared" si="61"/>
        <v>0</v>
      </c>
      <c r="T233" t="str">
        <f t="shared" si="53"/>
        <v/>
      </c>
    </row>
    <row r="234" spans="1:20" x14ac:dyDescent="0.25">
      <c r="A234" t="b">
        <f>RECODES!A234</f>
        <v>0</v>
      </c>
      <c r="B234" t="b">
        <f>RECODES!Y234</f>
        <v>0</v>
      </c>
      <c r="C234" t="b">
        <f>RECODES!Z234</f>
        <v>0</v>
      </c>
      <c r="D234" t="b">
        <f>RECODES!AA234</f>
        <v>0</v>
      </c>
      <c r="F234">
        <f t="shared" si="50"/>
        <v>3</v>
      </c>
      <c r="G234" t="b">
        <f t="shared" si="51"/>
        <v>0</v>
      </c>
      <c r="H234" t="b">
        <f t="shared" si="62"/>
        <v>0</v>
      </c>
      <c r="I234" t="str">
        <f t="shared" si="52"/>
        <v/>
      </c>
      <c r="K234" t="b">
        <f t="shared" si="54"/>
        <v>0</v>
      </c>
      <c r="L234" t="b">
        <f t="shared" si="55"/>
        <v>0</v>
      </c>
      <c r="M234" t="b">
        <f t="shared" si="56"/>
        <v>0</v>
      </c>
      <c r="O234" t="b">
        <f t="shared" si="57"/>
        <v>0</v>
      </c>
      <c r="P234" t="b">
        <f t="shared" si="58"/>
        <v>0</v>
      </c>
      <c r="Q234" t="b">
        <f t="shared" si="59"/>
        <v>0</v>
      </c>
      <c r="R234" t="b">
        <f t="shared" si="60"/>
        <v>0</v>
      </c>
      <c r="S234" t="b">
        <f t="shared" si="61"/>
        <v>0</v>
      </c>
      <c r="T234" t="str">
        <f t="shared" si="53"/>
        <v/>
      </c>
    </row>
    <row r="235" spans="1:20" x14ac:dyDescent="0.25">
      <c r="A235" t="b">
        <f>RECODES!A235</f>
        <v>0</v>
      </c>
      <c r="B235" t="b">
        <f>RECODES!Y235</f>
        <v>0</v>
      </c>
      <c r="C235" t="b">
        <f>RECODES!Z235</f>
        <v>0</v>
      </c>
      <c r="D235" t="b">
        <f>RECODES!AA235</f>
        <v>0</v>
      </c>
      <c r="F235">
        <f t="shared" si="50"/>
        <v>3</v>
      </c>
      <c r="G235" t="b">
        <f t="shared" si="51"/>
        <v>0</v>
      </c>
      <c r="H235" t="b">
        <f t="shared" si="62"/>
        <v>0</v>
      </c>
      <c r="I235" t="str">
        <f t="shared" si="52"/>
        <v/>
      </c>
      <c r="K235" t="b">
        <f t="shared" si="54"/>
        <v>0</v>
      </c>
      <c r="L235" t="b">
        <f t="shared" si="55"/>
        <v>0</v>
      </c>
      <c r="M235" t="b">
        <f t="shared" si="56"/>
        <v>0</v>
      </c>
      <c r="O235" t="b">
        <f t="shared" si="57"/>
        <v>0</v>
      </c>
      <c r="P235" t="b">
        <f t="shared" si="58"/>
        <v>0</v>
      </c>
      <c r="Q235" t="b">
        <f t="shared" si="59"/>
        <v>0</v>
      </c>
      <c r="R235" t="b">
        <f t="shared" si="60"/>
        <v>0</v>
      </c>
      <c r="S235" t="b">
        <f t="shared" si="61"/>
        <v>0</v>
      </c>
      <c r="T235" t="str">
        <f t="shared" si="53"/>
        <v/>
      </c>
    </row>
    <row r="236" spans="1:20" x14ac:dyDescent="0.25">
      <c r="A236" t="b">
        <f>RECODES!A236</f>
        <v>0</v>
      </c>
      <c r="B236" t="b">
        <f>RECODES!Y236</f>
        <v>0</v>
      </c>
      <c r="C236" t="b">
        <f>RECODES!Z236</f>
        <v>0</v>
      </c>
      <c r="D236" t="b">
        <f>RECODES!AA236</f>
        <v>0</v>
      </c>
      <c r="F236">
        <f t="shared" si="50"/>
        <v>3</v>
      </c>
      <c r="G236" t="b">
        <f t="shared" si="51"/>
        <v>0</v>
      </c>
      <c r="H236" t="b">
        <f t="shared" si="62"/>
        <v>0</v>
      </c>
      <c r="I236" t="str">
        <f t="shared" si="52"/>
        <v/>
      </c>
      <c r="K236" t="b">
        <f t="shared" si="54"/>
        <v>0</v>
      </c>
      <c r="L236" t="b">
        <f t="shared" si="55"/>
        <v>0</v>
      </c>
      <c r="M236" t="b">
        <f t="shared" si="56"/>
        <v>0</v>
      </c>
      <c r="O236" t="b">
        <f t="shared" si="57"/>
        <v>0</v>
      </c>
      <c r="P236" t="b">
        <f t="shared" si="58"/>
        <v>0</v>
      </c>
      <c r="Q236" t="b">
        <f t="shared" si="59"/>
        <v>0</v>
      </c>
      <c r="R236" t="b">
        <f t="shared" si="60"/>
        <v>0</v>
      </c>
      <c r="S236" t="b">
        <f t="shared" si="61"/>
        <v>0</v>
      </c>
      <c r="T236" t="str">
        <f t="shared" si="53"/>
        <v/>
      </c>
    </row>
    <row r="237" spans="1:20" x14ac:dyDescent="0.25">
      <c r="A237" t="b">
        <f>RECODES!A237</f>
        <v>0</v>
      </c>
      <c r="B237" t="b">
        <f>RECODES!Y237</f>
        <v>0</v>
      </c>
      <c r="C237" t="b">
        <f>RECODES!Z237</f>
        <v>0</v>
      </c>
      <c r="D237" t="b">
        <f>RECODES!AA237</f>
        <v>0</v>
      </c>
      <c r="F237">
        <f t="shared" si="50"/>
        <v>3</v>
      </c>
      <c r="G237" t="b">
        <f t="shared" si="51"/>
        <v>0</v>
      </c>
      <c r="H237" t="b">
        <f t="shared" si="62"/>
        <v>0</v>
      </c>
      <c r="I237" t="str">
        <f t="shared" si="52"/>
        <v/>
      </c>
      <c r="K237" t="b">
        <f t="shared" si="54"/>
        <v>0</v>
      </c>
      <c r="L237" t="b">
        <f t="shared" si="55"/>
        <v>0</v>
      </c>
      <c r="M237" t="b">
        <f t="shared" si="56"/>
        <v>0</v>
      </c>
      <c r="O237" t="b">
        <f t="shared" si="57"/>
        <v>0</v>
      </c>
      <c r="P237" t="b">
        <f t="shared" si="58"/>
        <v>0</v>
      </c>
      <c r="Q237" t="b">
        <f t="shared" si="59"/>
        <v>0</v>
      </c>
      <c r="R237" t="b">
        <f t="shared" si="60"/>
        <v>0</v>
      </c>
      <c r="S237" t="b">
        <f t="shared" si="61"/>
        <v>0</v>
      </c>
      <c r="T237" t="str">
        <f t="shared" si="53"/>
        <v/>
      </c>
    </row>
    <row r="238" spans="1:20" x14ac:dyDescent="0.25">
      <c r="A238" t="b">
        <f>RECODES!A238</f>
        <v>0</v>
      </c>
      <c r="B238" t="b">
        <f>RECODES!Y238</f>
        <v>0</v>
      </c>
      <c r="C238" t="b">
        <f>RECODES!Z238</f>
        <v>0</v>
      </c>
      <c r="D238" t="b">
        <f>RECODES!AA238</f>
        <v>0</v>
      </c>
      <c r="F238">
        <f t="shared" si="50"/>
        <v>3</v>
      </c>
      <c r="G238" t="b">
        <f t="shared" si="51"/>
        <v>0</v>
      </c>
      <c r="H238" t="b">
        <f t="shared" si="62"/>
        <v>0</v>
      </c>
      <c r="I238" t="str">
        <f t="shared" si="52"/>
        <v/>
      </c>
      <c r="K238" t="b">
        <f t="shared" si="54"/>
        <v>0</v>
      </c>
      <c r="L238" t="b">
        <f t="shared" si="55"/>
        <v>0</v>
      </c>
      <c r="M238" t="b">
        <f t="shared" si="56"/>
        <v>0</v>
      </c>
      <c r="O238" t="b">
        <f t="shared" si="57"/>
        <v>0</v>
      </c>
      <c r="P238" t="b">
        <f t="shared" si="58"/>
        <v>0</v>
      </c>
      <c r="Q238" t="b">
        <f t="shared" si="59"/>
        <v>0</v>
      </c>
      <c r="R238" t="b">
        <f t="shared" si="60"/>
        <v>0</v>
      </c>
      <c r="S238" t="b">
        <f t="shared" si="61"/>
        <v>0</v>
      </c>
      <c r="T238" t="str">
        <f t="shared" si="53"/>
        <v/>
      </c>
    </row>
    <row r="239" spans="1:20" x14ac:dyDescent="0.25">
      <c r="A239" t="b">
        <f>RECODES!A239</f>
        <v>0</v>
      </c>
      <c r="B239" t="b">
        <f>RECODES!Y239</f>
        <v>0</v>
      </c>
      <c r="C239" t="b">
        <f>RECODES!Z239</f>
        <v>0</v>
      </c>
      <c r="D239" t="b">
        <f>RECODES!AA239</f>
        <v>0</v>
      </c>
      <c r="F239">
        <f t="shared" si="50"/>
        <v>3</v>
      </c>
      <c r="G239" t="b">
        <f t="shared" si="51"/>
        <v>0</v>
      </c>
      <c r="H239" t="b">
        <f t="shared" si="62"/>
        <v>0</v>
      </c>
      <c r="I239" t="str">
        <f t="shared" si="52"/>
        <v/>
      </c>
      <c r="K239" t="b">
        <f t="shared" si="54"/>
        <v>0</v>
      </c>
      <c r="L239" t="b">
        <f t="shared" si="55"/>
        <v>0</v>
      </c>
      <c r="M239" t="b">
        <f t="shared" si="56"/>
        <v>0</v>
      </c>
      <c r="O239" t="b">
        <f t="shared" si="57"/>
        <v>0</v>
      </c>
      <c r="P239" t="b">
        <f t="shared" si="58"/>
        <v>0</v>
      </c>
      <c r="Q239" t="b">
        <f t="shared" si="59"/>
        <v>0</v>
      </c>
      <c r="R239" t="b">
        <f t="shared" si="60"/>
        <v>0</v>
      </c>
      <c r="S239" t="b">
        <f t="shared" si="61"/>
        <v>0</v>
      </c>
      <c r="T239" t="str">
        <f t="shared" si="53"/>
        <v/>
      </c>
    </row>
    <row r="240" spans="1:20" x14ac:dyDescent="0.25">
      <c r="A240" t="b">
        <f>RECODES!A240</f>
        <v>0</v>
      </c>
      <c r="B240" t="b">
        <f>RECODES!Y240</f>
        <v>0</v>
      </c>
      <c r="C240" t="b">
        <f>RECODES!Z240</f>
        <v>0</v>
      </c>
      <c r="D240" t="b">
        <f>RECODES!AA240</f>
        <v>0</v>
      </c>
      <c r="F240">
        <f t="shared" si="50"/>
        <v>3</v>
      </c>
      <c r="G240" t="b">
        <f t="shared" si="51"/>
        <v>0</v>
      </c>
      <c r="H240" t="b">
        <f t="shared" si="62"/>
        <v>0</v>
      </c>
      <c r="I240" t="str">
        <f t="shared" si="52"/>
        <v/>
      </c>
      <c r="K240" t="b">
        <f t="shared" si="54"/>
        <v>0</v>
      </c>
      <c r="L240" t="b">
        <f t="shared" si="55"/>
        <v>0</v>
      </c>
      <c r="M240" t="b">
        <f t="shared" si="56"/>
        <v>0</v>
      </c>
      <c r="O240" t="b">
        <f t="shared" si="57"/>
        <v>0</v>
      </c>
      <c r="P240" t="b">
        <f t="shared" si="58"/>
        <v>0</v>
      </c>
      <c r="Q240" t="b">
        <f t="shared" si="59"/>
        <v>0</v>
      </c>
      <c r="R240" t="b">
        <f t="shared" si="60"/>
        <v>0</v>
      </c>
      <c r="S240" t="b">
        <f t="shared" si="61"/>
        <v>0</v>
      </c>
      <c r="T240" t="str">
        <f t="shared" si="53"/>
        <v/>
      </c>
    </row>
    <row r="241" spans="1:20" x14ac:dyDescent="0.25">
      <c r="A241" t="b">
        <f>RECODES!A241</f>
        <v>0</v>
      </c>
      <c r="B241" t="b">
        <f>RECODES!Y241</f>
        <v>0</v>
      </c>
      <c r="C241" t="b">
        <f>RECODES!Z241</f>
        <v>0</v>
      </c>
      <c r="D241" t="b">
        <f>RECODES!AA241</f>
        <v>0</v>
      </c>
      <c r="F241">
        <f t="shared" si="50"/>
        <v>3</v>
      </c>
      <c r="G241" t="b">
        <f t="shared" si="51"/>
        <v>0</v>
      </c>
      <c r="H241" t="b">
        <f t="shared" si="62"/>
        <v>0</v>
      </c>
      <c r="I241" t="str">
        <f t="shared" si="52"/>
        <v/>
      </c>
      <c r="K241" t="b">
        <f t="shared" si="54"/>
        <v>0</v>
      </c>
      <c r="L241" t="b">
        <f t="shared" si="55"/>
        <v>0</v>
      </c>
      <c r="M241" t="b">
        <f t="shared" si="56"/>
        <v>0</v>
      </c>
      <c r="O241" t="b">
        <f t="shared" si="57"/>
        <v>0</v>
      </c>
      <c r="P241" t="b">
        <f t="shared" si="58"/>
        <v>0</v>
      </c>
      <c r="Q241" t="b">
        <f t="shared" si="59"/>
        <v>0</v>
      </c>
      <c r="R241" t="b">
        <f t="shared" si="60"/>
        <v>0</v>
      </c>
      <c r="S241" t="b">
        <f t="shared" si="61"/>
        <v>0</v>
      </c>
      <c r="T241" t="str">
        <f t="shared" si="53"/>
        <v/>
      </c>
    </row>
    <row r="242" spans="1:20" x14ac:dyDescent="0.25">
      <c r="A242" t="b">
        <f>RECODES!A242</f>
        <v>0</v>
      </c>
      <c r="B242" t="b">
        <f>RECODES!Y242</f>
        <v>0</v>
      </c>
      <c r="C242" t="b">
        <f>RECODES!Z242</f>
        <v>0</v>
      </c>
      <c r="D242" t="b">
        <f>RECODES!AA242</f>
        <v>0</v>
      </c>
      <c r="F242">
        <f t="shared" si="50"/>
        <v>3</v>
      </c>
      <c r="G242" t="b">
        <f t="shared" si="51"/>
        <v>0</v>
      </c>
      <c r="H242" t="b">
        <f t="shared" si="62"/>
        <v>0</v>
      </c>
      <c r="I242" t="str">
        <f t="shared" si="52"/>
        <v/>
      </c>
      <c r="K242" t="b">
        <f t="shared" si="54"/>
        <v>0</v>
      </c>
      <c r="L242" t="b">
        <f t="shared" si="55"/>
        <v>0</v>
      </c>
      <c r="M242" t="b">
        <f t="shared" si="56"/>
        <v>0</v>
      </c>
      <c r="O242" t="b">
        <f t="shared" si="57"/>
        <v>0</v>
      </c>
      <c r="P242" t="b">
        <f t="shared" si="58"/>
        <v>0</v>
      </c>
      <c r="Q242" t="b">
        <f t="shared" si="59"/>
        <v>0</v>
      </c>
      <c r="R242" t="b">
        <f t="shared" si="60"/>
        <v>0</v>
      </c>
      <c r="S242" t="b">
        <f t="shared" si="61"/>
        <v>0</v>
      </c>
      <c r="T242" t="str">
        <f t="shared" si="53"/>
        <v/>
      </c>
    </row>
    <row r="243" spans="1:20" x14ac:dyDescent="0.25">
      <c r="A243" t="b">
        <f>RECODES!A243</f>
        <v>0</v>
      </c>
      <c r="B243" t="b">
        <f>RECODES!Y243</f>
        <v>0</v>
      </c>
      <c r="C243" t="b">
        <f>RECODES!Z243</f>
        <v>0</v>
      </c>
      <c r="D243" t="b">
        <f>RECODES!AA243</f>
        <v>0</v>
      </c>
      <c r="F243">
        <f t="shared" si="50"/>
        <v>3</v>
      </c>
      <c r="G243" t="b">
        <f t="shared" si="51"/>
        <v>0</v>
      </c>
      <c r="H243" t="b">
        <f t="shared" si="62"/>
        <v>0</v>
      </c>
      <c r="I243" t="str">
        <f t="shared" si="52"/>
        <v/>
      </c>
      <c r="K243" t="b">
        <f t="shared" si="54"/>
        <v>0</v>
      </c>
      <c r="L243" t="b">
        <f t="shared" si="55"/>
        <v>0</v>
      </c>
      <c r="M243" t="b">
        <f t="shared" si="56"/>
        <v>0</v>
      </c>
      <c r="O243" t="b">
        <f t="shared" si="57"/>
        <v>0</v>
      </c>
      <c r="P243" t="b">
        <f t="shared" si="58"/>
        <v>0</v>
      </c>
      <c r="Q243" t="b">
        <f t="shared" si="59"/>
        <v>0</v>
      </c>
      <c r="R243" t="b">
        <f t="shared" si="60"/>
        <v>0</v>
      </c>
      <c r="S243" t="b">
        <f t="shared" si="61"/>
        <v>0</v>
      </c>
      <c r="T243" t="str">
        <f t="shared" si="53"/>
        <v/>
      </c>
    </row>
    <row r="244" spans="1:20" x14ac:dyDescent="0.25">
      <c r="A244" t="b">
        <f>RECODES!A244</f>
        <v>0</v>
      </c>
      <c r="B244" t="b">
        <f>RECODES!Y244</f>
        <v>0</v>
      </c>
      <c r="C244" t="b">
        <f>RECODES!Z244</f>
        <v>0</v>
      </c>
      <c r="D244" t="b">
        <f>RECODES!AA244</f>
        <v>0</v>
      </c>
      <c r="F244">
        <f t="shared" si="50"/>
        <v>3</v>
      </c>
      <c r="G244" t="b">
        <f t="shared" si="51"/>
        <v>0</v>
      </c>
      <c r="H244" t="b">
        <f t="shared" si="62"/>
        <v>0</v>
      </c>
      <c r="I244" t="str">
        <f t="shared" si="52"/>
        <v/>
      </c>
      <c r="K244" t="b">
        <f t="shared" si="54"/>
        <v>0</v>
      </c>
      <c r="L244" t="b">
        <f t="shared" si="55"/>
        <v>0</v>
      </c>
      <c r="M244" t="b">
        <f t="shared" si="56"/>
        <v>0</v>
      </c>
      <c r="O244" t="b">
        <f t="shared" si="57"/>
        <v>0</v>
      </c>
      <c r="P244" t="b">
        <f t="shared" si="58"/>
        <v>0</v>
      </c>
      <c r="Q244" t="b">
        <f t="shared" si="59"/>
        <v>0</v>
      </c>
      <c r="R244" t="b">
        <f t="shared" si="60"/>
        <v>0</v>
      </c>
      <c r="S244" t="b">
        <f t="shared" si="61"/>
        <v>0</v>
      </c>
      <c r="T244" t="str">
        <f t="shared" si="53"/>
        <v/>
      </c>
    </row>
    <row r="245" spans="1:20" x14ac:dyDescent="0.25">
      <c r="A245" t="b">
        <f>RECODES!A245</f>
        <v>0</v>
      </c>
      <c r="B245" t="b">
        <f>RECODES!Y245</f>
        <v>0</v>
      </c>
      <c r="C245" t="b">
        <f>RECODES!Z245</f>
        <v>0</v>
      </c>
      <c r="D245" t="b">
        <f>RECODES!AA245</f>
        <v>0</v>
      </c>
      <c r="F245">
        <f t="shared" si="50"/>
        <v>3</v>
      </c>
      <c r="G245" t="b">
        <f t="shared" si="51"/>
        <v>0</v>
      </c>
      <c r="H245" t="b">
        <f t="shared" si="62"/>
        <v>0</v>
      </c>
      <c r="I245" t="str">
        <f t="shared" si="52"/>
        <v/>
      </c>
      <c r="K245" t="b">
        <f t="shared" si="54"/>
        <v>0</v>
      </c>
      <c r="L245" t="b">
        <f t="shared" si="55"/>
        <v>0</v>
      </c>
      <c r="M245" t="b">
        <f t="shared" si="56"/>
        <v>0</v>
      </c>
      <c r="O245" t="b">
        <f t="shared" si="57"/>
        <v>0</v>
      </c>
      <c r="P245" t="b">
        <f t="shared" si="58"/>
        <v>0</v>
      </c>
      <c r="Q245" t="b">
        <f t="shared" si="59"/>
        <v>0</v>
      </c>
      <c r="R245" t="b">
        <f t="shared" si="60"/>
        <v>0</v>
      </c>
      <c r="S245" t="b">
        <f t="shared" si="61"/>
        <v>0</v>
      </c>
      <c r="T245" t="str">
        <f t="shared" si="53"/>
        <v/>
      </c>
    </row>
    <row r="246" spans="1:20" x14ac:dyDescent="0.25">
      <c r="A246" t="b">
        <f>RECODES!A246</f>
        <v>0</v>
      </c>
      <c r="B246" t="b">
        <f>RECODES!Y246</f>
        <v>0</v>
      </c>
      <c r="C246" t="b">
        <f>RECODES!Z246</f>
        <v>0</v>
      </c>
      <c r="D246" t="b">
        <f>RECODES!AA246</f>
        <v>0</v>
      </c>
      <c r="F246">
        <f t="shared" si="50"/>
        <v>3</v>
      </c>
      <c r="G246" t="b">
        <f t="shared" si="51"/>
        <v>0</v>
      </c>
      <c r="H246" t="b">
        <f t="shared" si="62"/>
        <v>0</v>
      </c>
      <c r="I246" t="str">
        <f t="shared" si="52"/>
        <v/>
      </c>
      <c r="K246" t="b">
        <f t="shared" si="54"/>
        <v>0</v>
      </c>
      <c r="L246" t="b">
        <f t="shared" si="55"/>
        <v>0</v>
      </c>
      <c r="M246" t="b">
        <f t="shared" si="56"/>
        <v>0</v>
      </c>
      <c r="O246" t="b">
        <f t="shared" si="57"/>
        <v>0</v>
      </c>
      <c r="P246" t="b">
        <f t="shared" si="58"/>
        <v>0</v>
      </c>
      <c r="Q246" t="b">
        <f t="shared" si="59"/>
        <v>0</v>
      </c>
      <c r="R246" t="b">
        <f t="shared" si="60"/>
        <v>0</v>
      </c>
      <c r="S246" t="b">
        <f t="shared" si="61"/>
        <v>0</v>
      </c>
      <c r="T246" t="str">
        <f t="shared" si="53"/>
        <v/>
      </c>
    </row>
    <row r="247" spans="1:20" x14ac:dyDescent="0.25">
      <c r="A247" t="b">
        <f>RECODES!A247</f>
        <v>0</v>
      </c>
      <c r="B247" t="b">
        <f>RECODES!Y247</f>
        <v>0</v>
      </c>
      <c r="C247" t="b">
        <f>RECODES!Z247</f>
        <v>0</v>
      </c>
      <c r="D247" t="b">
        <f>RECODES!AA247</f>
        <v>0</v>
      </c>
      <c r="F247">
        <f t="shared" si="50"/>
        <v>3</v>
      </c>
      <c r="G247" t="b">
        <f t="shared" si="51"/>
        <v>0</v>
      </c>
      <c r="H247" t="b">
        <f t="shared" si="62"/>
        <v>0</v>
      </c>
      <c r="I247" t="str">
        <f t="shared" si="52"/>
        <v/>
      </c>
      <c r="K247" t="b">
        <f t="shared" si="54"/>
        <v>0</v>
      </c>
      <c r="L247" t="b">
        <f t="shared" si="55"/>
        <v>0</v>
      </c>
      <c r="M247" t="b">
        <f t="shared" si="56"/>
        <v>0</v>
      </c>
      <c r="O247" t="b">
        <f t="shared" si="57"/>
        <v>0</v>
      </c>
      <c r="P247" t="b">
        <f t="shared" si="58"/>
        <v>0</v>
      </c>
      <c r="Q247" t="b">
        <f t="shared" si="59"/>
        <v>0</v>
      </c>
      <c r="R247" t="b">
        <f t="shared" si="60"/>
        <v>0</v>
      </c>
      <c r="S247" t="b">
        <f t="shared" si="61"/>
        <v>0</v>
      </c>
      <c r="T247" t="str">
        <f t="shared" si="53"/>
        <v/>
      </c>
    </row>
    <row r="248" spans="1:20" x14ac:dyDescent="0.25">
      <c r="A248" t="b">
        <f>RECODES!A248</f>
        <v>0</v>
      </c>
      <c r="B248" t="b">
        <f>RECODES!Y248</f>
        <v>0</v>
      </c>
      <c r="C248" t="b">
        <f>RECODES!Z248</f>
        <v>0</v>
      </c>
      <c r="D248" t="b">
        <f>RECODES!AA248</f>
        <v>0</v>
      </c>
      <c r="F248">
        <f t="shared" si="50"/>
        <v>3</v>
      </c>
      <c r="G248" t="b">
        <f t="shared" si="51"/>
        <v>0</v>
      </c>
      <c r="H248" t="b">
        <f t="shared" si="62"/>
        <v>0</v>
      </c>
      <c r="I248" t="str">
        <f t="shared" si="52"/>
        <v/>
      </c>
      <c r="K248" t="b">
        <f t="shared" si="54"/>
        <v>0</v>
      </c>
      <c r="L248" t="b">
        <f t="shared" si="55"/>
        <v>0</v>
      </c>
      <c r="M248" t="b">
        <f t="shared" si="56"/>
        <v>0</v>
      </c>
      <c r="O248" t="b">
        <f t="shared" si="57"/>
        <v>0</v>
      </c>
      <c r="P248" t="b">
        <f t="shared" si="58"/>
        <v>0</v>
      </c>
      <c r="Q248" t="b">
        <f t="shared" si="59"/>
        <v>0</v>
      </c>
      <c r="R248" t="b">
        <f t="shared" si="60"/>
        <v>0</v>
      </c>
      <c r="S248" t="b">
        <f t="shared" si="61"/>
        <v>0</v>
      </c>
      <c r="T248" t="str">
        <f t="shared" si="53"/>
        <v/>
      </c>
    </row>
    <row r="249" spans="1:20" x14ac:dyDescent="0.25">
      <c r="A249" t="b">
        <f>RECODES!A249</f>
        <v>0</v>
      </c>
      <c r="B249" t="b">
        <f>RECODES!Y249</f>
        <v>0</v>
      </c>
      <c r="C249" t="b">
        <f>RECODES!Z249</f>
        <v>0</v>
      </c>
      <c r="D249" t="b">
        <f>RECODES!AA249</f>
        <v>0</v>
      </c>
      <c r="F249">
        <f t="shared" si="50"/>
        <v>3</v>
      </c>
      <c r="G249" t="b">
        <f t="shared" si="51"/>
        <v>0</v>
      </c>
      <c r="H249" t="b">
        <f t="shared" si="62"/>
        <v>0</v>
      </c>
      <c r="I249" t="str">
        <f t="shared" si="52"/>
        <v/>
      </c>
      <c r="K249" t="b">
        <f t="shared" si="54"/>
        <v>0</v>
      </c>
      <c r="L249" t="b">
        <f t="shared" si="55"/>
        <v>0</v>
      </c>
      <c r="M249" t="b">
        <f t="shared" si="56"/>
        <v>0</v>
      </c>
      <c r="O249" t="b">
        <f t="shared" si="57"/>
        <v>0</v>
      </c>
      <c r="P249" t="b">
        <f t="shared" si="58"/>
        <v>0</v>
      </c>
      <c r="Q249" t="b">
        <f t="shared" si="59"/>
        <v>0</v>
      </c>
      <c r="R249" t="b">
        <f t="shared" si="60"/>
        <v>0</v>
      </c>
      <c r="S249" t="b">
        <f t="shared" si="61"/>
        <v>0</v>
      </c>
      <c r="T249" t="str">
        <f t="shared" si="53"/>
        <v/>
      </c>
    </row>
    <row r="250" spans="1:20" x14ac:dyDescent="0.25">
      <c r="A250" t="b">
        <f>RECODES!A250</f>
        <v>0</v>
      </c>
      <c r="B250" t="b">
        <f>RECODES!Y250</f>
        <v>0</v>
      </c>
      <c r="C250" t="b">
        <f>RECODES!Z250</f>
        <v>0</v>
      </c>
      <c r="D250" t="b">
        <f>RECODES!AA250</f>
        <v>0</v>
      </c>
      <c r="F250">
        <f t="shared" si="50"/>
        <v>3</v>
      </c>
      <c r="G250" t="b">
        <f t="shared" si="51"/>
        <v>0</v>
      </c>
      <c r="H250" t="b">
        <f t="shared" si="62"/>
        <v>0</v>
      </c>
      <c r="I250" t="str">
        <f t="shared" si="52"/>
        <v/>
      </c>
      <c r="K250" t="b">
        <f t="shared" si="54"/>
        <v>0</v>
      </c>
      <c r="L250" t="b">
        <f t="shared" si="55"/>
        <v>0</v>
      </c>
      <c r="M250" t="b">
        <f t="shared" si="56"/>
        <v>0</v>
      </c>
      <c r="O250" t="b">
        <f t="shared" si="57"/>
        <v>0</v>
      </c>
      <c r="P250" t="b">
        <f t="shared" si="58"/>
        <v>0</v>
      </c>
      <c r="Q250" t="b">
        <f t="shared" si="59"/>
        <v>0</v>
      </c>
      <c r="R250" t="b">
        <f t="shared" si="60"/>
        <v>0</v>
      </c>
      <c r="S250" t="b">
        <f t="shared" si="61"/>
        <v>0</v>
      </c>
      <c r="T250" t="str">
        <f t="shared" si="53"/>
        <v/>
      </c>
    </row>
    <row r="251" spans="1:20" x14ac:dyDescent="0.25">
      <c r="A251" t="b">
        <f>RECODES!A251</f>
        <v>0</v>
      </c>
      <c r="B251" t="b">
        <f>RECODES!Y251</f>
        <v>0</v>
      </c>
      <c r="C251" t="b">
        <f>RECODES!Z251</f>
        <v>0</v>
      </c>
      <c r="D251" t="b">
        <f>RECODES!AA251</f>
        <v>0</v>
      </c>
      <c r="F251">
        <f t="shared" si="50"/>
        <v>3</v>
      </c>
      <c r="G251" t="b">
        <f t="shared" si="51"/>
        <v>0</v>
      </c>
      <c r="H251" t="b">
        <f t="shared" si="62"/>
        <v>0</v>
      </c>
      <c r="I251" t="str">
        <f t="shared" si="52"/>
        <v/>
      </c>
      <c r="K251" t="b">
        <f t="shared" si="54"/>
        <v>0</v>
      </c>
      <c r="L251" t="b">
        <f t="shared" si="55"/>
        <v>0</v>
      </c>
      <c r="M251" t="b">
        <f t="shared" si="56"/>
        <v>0</v>
      </c>
      <c r="O251" t="b">
        <f t="shared" si="57"/>
        <v>0</v>
      </c>
      <c r="P251" t="b">
        <f t="shared" si="58"/>
        <v>0</v>
      </c>
      <c r="Q251" t="b">
        <f t="shared" si="59"/>
        <v>0</v>
      </c>
      <c r="R251" t="b">
        <f t="shared" si="60"/>
        <v>0</v>
      </c>
      <c r="S251" t="b">
        <f t="shared" si="61"/>
        <v>0</v>
      </c>
      <c r="T251" t="str">
        <f t="shared" si="53"/>
        <v/>
      </c>
    </row>
    <row r="252" spans="1:20" x14ac:dyDescent="0.25">
      <c r="A252" t="b">
        <f>RECODES!A252</f>
        <v>0</v>
      </c>
      <c r="B252" t="b">
        <f>RECODES!Y252</f>
        <v>0</v>
      </c>
      <c r="C252" t="b">
        <f>RECODES!Z252</f>
        <v>0</v>
      </c>
      <c r="D252" t="b">
        <f>RECODES!AA252</f>
        <v>0</v>
      </c>
      <c r="F252">
        <f t="shared" si="50"/>
        <v>3</v>
      </c>
      <c r="G252" t="b">
        <f t="shared" si="51"/>
        <v>0</v>
      </c>
      <c r="H252" t="b">
        <f t="shared" si="62"/>
        <v>0</v>
      </c>
      <c r="I252" t="str">
        <f t="shared" si="52"/>
        <v/>
      </c>
      <c r="K252" t="b">
        <f t="shared" si="54"/>
        <v>0</v>
      </c>
      <c r="L252" t="b">
        <f t="shared" si="55"/>
        <v>0</v>
      </c>
      <c r="M252" t="b">
        <f t="shared" si="56"/>
        <v>0</v>
      </c>
      <c r="O252" t="b">
        <f t="shared" si="57"/>
        <v>0</v>
      </c>
      <c r="P252" t="b">
        <f t="shared" si="58"/>
        <v>0</v>
      </c>
      <c r="Q252" t="b">
        <f t="shared" si="59"/>
        <v>0</v>
      </c>
      <c r="R252" t="b">
        <f t="shared" si="60"/>
        <v>0</v>
      </c>
      <c r="S252" t="b">
        <f t="shared" si="61"/>
        <v>0</v>
      </c>
      <c r="T252" t="str">
        <f t="shared" si="53"/>
        <v/>
      </c>
    </row>
    <row r="253" spans="1:20" x14ac:dyDescent="0.25">
      <c r="A253" t="b">
        <f>RECODES!A253</f>
        <v>0</v>
      </c>
      <c r="B253" t="b">
        <f>RECODES!Y253</f>
        <v>0</v>
      </c>
      <c r="C253" t="b">
        <f>RECODES!Z253</f>
        <v>0</v>
      </c>
      <c r="D253" t="b">
        <f>RECODES!AA253</f>
        <v>0</v>
      </c>
      <c r="F253">
        <f t="shared" si="50"/>
        <v>3</v>
      </c>
      <c r="G253" t="b">
        <f t="shared" si="51"/>
        <v>0</v>
      </c>
      <c r="H253" t="b">
        <f t="shared" si="62"/>
        <v>0</v>
      </c>
      <c r="I253" t="str">
        <f t="shared" si="52"/>
        <v/>
      </c>
      <c r="K253" t="b">
        <f t="shared" si="54"/>
        <v>0</v>
      </c>
      <c r="L253" t="b">
        <f t="shared" si="55"/>
        <v>0</v>
      </c>
      <c r="M253" t="b">
        <f t="shared" si="56"/>
        <v>0</v>
      </c>
      <c r="O253" t="b">
        <f t="shared" si="57"/>
        <v>0</v>
      </c>
      <c r="P253" t="b">
        <f t="shared" si="58"/>
        <v>0</v>
      </c>
      <c r="Q253" t="b">
        <f t="shared" si="59"/>
        <v>0</v>
      </c>
      <c r="R253" t="b">
        <f t="shared" si="60"/>
        <v>0</v>
      </c>
      <c r="S253" t="b">
        <f t="shared" si="61"/>
        <v>0</v>
      </c>
      <c r="T253" t="str">
        <f t="shared" si="53"/>
        <v/>
      </c>
    </row>
    <row r="254" spans="1:20" x14ac:dyDescent="0.25">
      <c r="A254" t="b">
        <f>RECODES!A254</f>
        <v>0</v>
      </c>
      <c r="B254" t="b">
        <f>RECODES!Y254</f>
        <v>0</v>
      </c>
      <c r="C254" t="b">
        <f>RECODES!Z254</f>
        <v>0</v>
      </c>
      <c r="D254" t="b">
        <f>RECODES!AA254</f>
        <v>0</v>
      </c>
      <c r="F254">
        <f t="shared" si="50"/>
        <v>3</v>
      </c>
      <c r="G254" t="b">
        <f t="shared" si="51"/>
        <v>0</v>
      </c>
      <c r="H254" t="b">
        <f t="shared" si="62"/>
        <v>0</v>
      </c>
      <c r="I254" t="str">
        <f t="shared" si="52"/>
        <v/>
      </c>
      <c r="K254" t="b">
        <f t="shared" si="54"/>
        <v>0</v>
      </c>
      <c r="L254" t="b">
        <f t="shared" si="55"/>
        <v>0</v>
      </c>
      <c r="M254" t="b">
        <f t="shared" si="56"/>
        <v>0</v>
      </c>
      <c r="O254" t="b">
        <f t="shared" si="57"/>
        <v>0</v>
      </c>
      <c r="P254" t="b">
        <f t="shared" si="58"/>
        <v>0</v>
      </c>
      <c r="Q254" t="b">
        <f t="shared" si="59"/>
        <v>0</v>
      </c>
      <c r="R254" t="b">
        <f t="shared" si="60"/>
        <v>0</v>
      </c>
      <c r="S254" t="b">
        <f t="shared" si="61"/>
        <v>0</v>
      </c>
      <c r="T254" t="str">
        <f t="shared" si="53"/>
        <v/>
      </c>
    </row>
    <row r="255" spans="1:20" x14ac:dyDescent="0.25">
      <c r="A255" t="b">
        <f>RECODES!A255</f>
        <v>0</v>
      </c>
      <c r="B255" t="b">
        <f>RECODES!Y255</f>
        <v>0</v>
      </c>
      <c r="C255" t="b">
        <f>RECODES!Z255</f>
        <v>0</v>
      </c>
      <c r="D255" t="b">
        <f>RECODES!AA255</f>
        <v>0</v>
      </c>
      <c r="F255">
        <f t="shared" si="50"/>
        <v>3</v>
      </c>
      <c r="G255" t="b">
        <f t="shared" si="51"/>
        <v>0</v>
      </c>
      <c r="H255" t="b">
        <f t="shared" si="62"/>
        <v>0</v>
      </c>
      <c r="I255" t="str">
        <f t="shared" si="52"/>
        <v/>
      </c>
      <c r="K255" t="b">
        <f t="shared" si="54"/>
        <v>0</v>
      </c>
      <c r="L255" t="b">
        <f t="shared" si="55"/>
        <v>0</v>
      </c>
      <c r="M255" t="b">
        <f t="shared" si="56"/>
        <v>0</v>
      </c>
      <c r="O255" t="b">
        <f t="shared" si="57"/>
        <v>0</v>
      </c>
      <c r="P255" t="b">
        <f t="shared" si="58"/>
        <v>0</v>
      </c>
      <c r="Q255" t="b">
        <f t="shared" si="59"/>
        <v>0</v>
      </c>
      <c r="R255" t="b">
        <f t="shared" si="60"/>
        <v>0</v>
      </c>
      <c r="S255" t="b">
        <f t="shared" si="61"/>
        <v>0</v>
      </c>
      <c r="T255" t="str">
        <f t="shared" si="53"/>
        <v/>
      </c>
    </row>
    <row r="256" spans="1:20" x14ac:dyDescent="0.25">
      <c r="A256" t="b">
        <f>RECODES!A256</f>
        <v>0</v>
      </c>
      <c r="B256" t="b">
        <f>RECODES!Y256</f>
        <v>0</v>
      </c>
      <c r="C256" t="b">
        <f>RECODES!Z256</f>
        <v>0</v>
      </c>
      <c r="D256" t="b">
        <f>RECODES!AA256</f>
        <v>0</v>
      </c>
      <c r="F256">
        <f t="shared" si="50"/>
        <v>3</v>
      </c>
      <c r="G256" t="b">
        <f t="shared" si="51"/>
        <v>0</v>
      </c>
      <c r="H256" t="b">
        <f t="shared" si="62"/>
        <v>0</v>
      </c>
      <c r="I256" t="str">
        <f t="shared" si="52"/>
        <v/>
      </c>
      <c r="K256" t="b">
        <f t="shared" si="54"/>
        <v>0</v>
      </c>
      <c r="L256" t="b">
        <f t="shared" si="55"/>
        <v>0</v>
      </c>
      <c r="M256" t="b">
        <f t="shared" si="56"/>
        <v>0</v>
      </c>
      <c r="O256" t="b">
        <f t="shared" si="57"/>
        <v>0</v>
      </c>
      <c r="P256" t="b">
        <f t="shared" si="58"/>
        <v>0</v>
      </c>
      <c r="Q256" t="b">
        <f t="shared" si="59"/>
        <v>0</v>
      </c>
      <c r="R256" t="b">
        <f t="shared" si="60"/>
        <v>0</v>
      </c>
      <c r="S256" t="b">
        <f t="shared" si="61"/>
        <v>0</v>
      </c>
      <c r="T256" t="str">
        <f t="shared" si="53"/>
        <v/>
      </c>
    </row>
    <row r="257" spans="1:20" x14ac:dyDescent="0.25">
      <c r="A257" t="b">
        <f>RECODES!A257</f>
        <v>0</v>
      </c>
      <c r="B257" t="b">
        <f>RECODES!Y257</f>
        <v>0</v>
      </c>
      <c r="C257" t="b">
        <f>RECODES!Z257</f>
        <v>0</v>
      </c>
      <c r="D257" t="b">
        <f>RECODES!AA257</f>
        <v>0</v>
      </c>
      <c r="F257">
        <f t="shared" si="50"/>
        <v>3</v>
      </c>
      <c r="G257" t="b">
        <f t="shared" si="51"/>
        <v>0</v>
      </c>
      <c r="H257" t="b">
        <f t="shared" si="62"/>
        <v>0</v>
      </c>
      <c r="I257" t="str">
        <f t="shared" si="52"/>
        <v/>
      </c>
      <c r="K257" t="b">
        <f t="shared" si="54"/>
        <v>0</v>
      </c>
      <c r="L257" t="b">
        <f t="shared" si="55"/>
        <v>0</v>
      </c>
      <c r="M257" t="b">
        <f t="shared" si="56"/>
        <v>0</v>
      </c>
      <c r="O257" t="b">
        <f t="shared" si="57"/>
        <v>0</v>
      </c>
      <c r="P257" t="b">
        <f t="shared" si="58"/>
        <v>0</v>
      </c>
      <c r="Q257" t="b">
        <f t="shared" si="59"/>
        <v>0</v>
      </c>
      <c r="R257" t="b">
        <f t="shared" si="60"/>
        <v>0</v>
      </c>
      <c r="S257" t="b">
        <f t="shared" si="61"/>
        <v>0</v>
      </c>
      <c r="T257" t="str">
        <f t="shared" si="53"/>
        <v/>
      </c>
    </row>
    <row r="258" spans="1:20" x14ac:dyDescent="0.25">
      <c r="A258" t="b">
        <f>RECODES!A258</f>
        <v>0</v>
      </c>
      <c r="B258" t="b">
        <f>RECODES!Y258</f>
        <v>0</v>
      </c>
      <c r="C258" t="b">
        <f>RECODES!Z258</f>
        <v>0</v>
      </c>
      <c r="D258" t="b">
        <f>RECODES!AA258</f>
        <v>0</v>
      </c>
      <c r="F258">
        <f t="shared" si="50"/>
        <v>3</v>
      </c>
      <c r="G258" t="b">
        <f t="shared" si="51"/>
        <v>0</v>
      </c>
      <c r="H258" t="b">
        <f t="shared" si="62"/>
        <v>0</v>
      </c>
      <c r="I258" t="str">
        <f t="shared" si="52"/>
        <v/>
      </c>
      <c r="K258" t="b">
        <f t="shared" si="54"/>
        <v>0</v>
      </c>
      <c r="L258" t="b">
        <f t="shared" si="55"/>
        <v>0</v>
      </c>
      <c r="M258" t="b">
        <f t="shared" si="56"/>
        <v>0</v>
      </c>
      <c r="O258" t="b">
        <f t="shared" si="57"/>
        <v>0</v>
      </c>
      <c r="P258" t="b">
        <f t="shared" si="58"/>
        <v>0</v>
      </c>
      <c r="Q258" t="b">
        <f t="shared" si="59"/>
        <v>0</v>
      </c>
      <c r="R258" t="b">
        <f t="shared" si="60"/>
        <v>0</v>
      </c>
      <c r="S258" t="b">
        <f t="shared" si="61"/>
        <v>0</v>
      </c>
      <c r="T258" t="str">
        <f t="shared" si="53"/>
        <v/>
      </c>
    </row>
    <row r="259" spans="1:20" x14ac:dyDescent="0.25">
      <c r="A259" t="b">
        <f>RECODES!A259</f>
        <v>0</v>
      </c>
      <c r="B259" t="b">
        <f>RECODES!Y259</f>
        <v>0</v>
      </c>
      <c r="C259" t="b">
        <f>RECODES!Z259</f>
        <v>0</v>
      </c>
      <c r="D259" t="b">
        <f>RECODES!AA259</f>
        <v>0</v>
      </c>
      <c r="F259">
        <f t="shared" ref="F259:F322" si="63">COUNTIF(B259:D259,FALSE)</f>
        <v>3</v>
      </c>
      <c r="G259" t="b">
        <f t="shared" ref="G259:G322" si="64">IF(F259&lt;=1,TRUE,FALSE)</f>
        <v>0</v>
      </c>
      <c r="H259" t="b">
        <f t="shared" si="62"/>
        <v>0</v>
      </c>
      <c r="I259" t="str">
        <f t="shared" ref="I259:I322" si="65">IF(G259=TRUE,ROUND(H259,1),"")</f>
        <v/>
      </c>
      <c r="K259" t="b">
        <f t="shared" si="54"/>
        <v>0</v>
      </c>
      <c r="L259" t="b">
        <f t="shared" si="55"/>
        <v>0</v>
      </c>
      <c r="M259" t="b">
        <f t="shared" si="56"/>
        <v>0</v>
      </c>
      <c r="O259" t="b">
        <f t="shared" si="57"/>
        <v>0</v>
      </c>
      <c r="P259" t="b">
        <f t="shared" si="58"/>
        <v>0</v>
      </c>
      <c r="Q259" t="b">
        <f t="shared" si="59"/>
        <v>0</v>
      </c>
      <c r="R259" t="b">
        <f t="shared" si="60"/>
        <v>0</v>
      </c>
      <c r="S259" t="b">
        <f t="shared" si="61"/>
        <v>0</v>
      </c>
      <c r="T259" t="str">
        <f t="shared" ref="T259:T322" si="66">IF(G259=TRUE,ROUND(S259,0),"")</f>
        <v/>
      </c>
    </row>
    <row r="260" spans="1:20" x14ac:dyDescent="0.25">
      <c r="A260" t="b">
        <f>RECODES!A260</f>
        <v>0</v>
      </c>
      <c r="B260" t="b">
        <f>RECODES!Y260</f>
        <v>0</v>
      </c>
      <c r="C260" t="b">
        <f>RECODES!Z260</f>
        <v>0</v>
      </c>
      <c r="D260" t="b">
        <f>RECODES!AA260</f>
        <v>0</v>
      </c>
      <c r="F260">
        <f t="shared" si="63"/>
        <v>3</v>
      </c>
      <c r="G260" t="b">
        <f t="shared" si="64"/>
        <v>0</v>
      </c>
      <c r="H260" t="b">
        <f t="shared" si="62"/>
        <v>0</v>
      </c>
      <c r="I260" t="str">
        <f t="shared" si="65"/>
        <v/>
      </c>
      <c r="K260" t="b">
        <f t="shared" si="54"/>
        <v>0</v>
      </c>
      <c r="L260" t="b">
        <f t="shared" si="55"/>
        <v>0</v>
      </c>
      <c r="M260" t="b">
        <f t="shared" si="56"/>
        <v>0</v>
      </c>
      <c r="O260" t="b">
        <f t="shared" si="57"/>
        <v>0</v>
      </c>
      <c r="P260" t="b">
        <f t="shared" si="58"/>
        <v>0</v>
      </c>
      <c r="Q260" t="b">
        <f t="shared" si="59"/>
        <v>0</v>
      </c>
      <c r="R260" t="b">
        <f t="shared" si="60"/>
        <v>0</v>
      </c>
      <c r="S260" t="b">
        <f t="shared" si="61"/>
        <v>0</v>
      </c>
      <c r="T260" t="str">
        <f t="shared" si="66"/>
        <v/>
      </c>
    </row>
    <row r="261" spans="1:20" x14ac:dyDescent="0.25">
      <c r="A261" t="b">
        <f>RECODES!A261</f>
        <v>0</v>
      </c>
      <c r="B261" t="b">
        <f>RECODES!Y261</f>
        <v>0</v>
      </c>
      <c r="C261" t="b">
        <f>RECODES!Z261</f>
        <v>0</v>
      </c>
      <c r="D261" t="b">
        <f>RECODES!AA261</f>
        <v>0</v>
      </c>
      <c r="F261">
        <f t="shared" si="63"/>
        <v>3</v>
      </c>
      <c r="G261" t="b">
        <f t="shared" si="64"/>
        <v>0</v>
      </c>
      <c r="H261" t="b">
        <f t="shared" si="62"/>
        <v>0</v>
      </c>
      <c r="I261" t="str">
        <f t="shared" si="65"/>
        <v/>
      </c>
      <c r="K261" t="b">
        <f t="shared" si="54"/>
        <v>0</v>
      </c>
      <c r="L261" t="b">
        <f t="shared" si="55"/>
        <v>0</v>
      </c>
      <c r="M261" t="b">
        <f t="shared" si="56"/>
        <v>0</v>
      </c>
      <c r="O261" t="b">
        <f t="shared" si="57"/>
        <v>0</v>
      </c>
      <c r="P261" t="b">
        <f t="shared" si="58"/>
        <v>0</v>
      </c>
      <c r="Q261" t="b">
        <f t="shared" si="59"/>
        <v>0</v>
      </c>
      <c r="R261" t="b">
        <f t="shared" si="60"/>
        <v>0</v>
      </c>
      <c r="S261" t="b">
        <f t="shared" si="61"/>
        <v>0</v>
      </c>
      <c r="T261" t="str">
        <f t="shared" si="66"/>
        <v/>
      </c>
    </row>
    <row r="262" spans="1:20" x14ac:dyDescent="0.25">
      <c r="A262" t="b">
        <f>RECODES!A262</f>
        <v>0</v>
      </c>
      <c r="B262" t="b">
        <f>RECODES!Y262</f>
        <v>0</v>
      </c>
      <c r="C262" t="b">
        <f>RECODES!Z262</f>
        <v>0</v>
      </c>
      <c r="D262" t="b">
        <f>RECODES!AA262</f>
        <v>0</v>
      </c>
      <c r="F262">
        <f t="shared" si="63"/>
        <v>3</v>
      </c>
      <c r="G262" t="b">
        <f t="shared" si="64"/>
        <v>0</v>
      </c>
      <c r="H262" t="b">
        <f t="shared" si="62"/>
        <v>0</v>
      </c>
      <c r="I262" t="str">
        <f t="shared" si="65"/>
        <v/>
      </c>
      <c r="K262" t="b">
        <f t="shared" si="54"/>
        <v>0</v>
      </c>
      <c r="L262" t="b">
        <f t="shared" si="55"/>
        <v>0</v>
      </c>
      <c r="M262" t="b">
        <f t="shared" si="56"/>
        <v>0</v>
      </c>
      <c r="O262" t="b">
        <f t="shared" si="57"/>
        <v>0</v>
      </c>
      <c r="P262" t="b">
        <f t="shared" si="58"/>
        <v>0</v>
      </c>
      <c r="Q262" t="b">
        <f t="shared" si="59"/>
        <v>0</v>
      </c>
      <c r="R262" t="b">
        <f t="shared" si="60"/>
        <v>0</v>
      </c>
      <c r="S262" t="b">
        <f t="shared" si="61"/>
        <v>0</v>
      </c>
      <c r="T262" t="str">
        <f t="shared" si="66"/>
        <v/>
      </c>
    </row>
    <row r="263" spans="1:20" x14ac:dyDescent="0.25">
      <c r="A263" t="b">
        <f>RECODES!A263</f>
        <v>0</v>
      </c>
      <c r="B263" t="b">
        <f>RECODES!Y263</f>
        <v>0</v>
      </c>
      <c r="C263" t="b">
        <f>RECODES!Z263</f>
        <v>0</v>
      </c>
      <c r="D263" t="b">
        <f>RECODES!AA263</f>
        <v>0</v>
      </c>
      <c r="F263">
        <f t="shared" si="63"/>
        <v>3</v>
      </c>
      <c r="G263" t="b">
        <f t="shared" si="64"/>
        <v>0</v>
      </c>
      <c r="H263" t="b">
        <f t="shared" si="62"/>
        <v>0</v>
      </c>
      <c r="I263" t="str">
        <f t="shared" si="65"/>
        <v/>
      </c>
      <c r="K263" t="b">
        <f t="shared" si="54"/>
        <v>0</v>
      </c>
      <c r="L263" t="b">
        <f t="shared" si="55"/>
        <v>0</v>
      </c>
      <c r="M263" t="b">
        <f t="shared" si="56"/>
        <v>0</v>
      </c>
      <c r="O263" t="b">
        <f t="shared" si="57"/>
        <v>0</v>
      </c>
      <c r="P263" t="b">
        <f t="shared" si="58"/>
        <v>0</v>
      </c>
      <c r="Q263" t="b">
        <f t="shared" si="59"/>
        <v>0</v>
      </c>
      <c r="R263" t="b">
        <f t="shared" si="60"/>
        <v>0</v>
      </c>
      <c r="S263" t="b">
        <f t="shared" si="61"/>
        <v>0</v>
      </c>
      <c r="T263" t="str">
        <f t="shared" si="66"/>
        <v/>
      </c>
    </row>
    <row r="264" spans="1:20" x14ac:dyDescent="0.25">
      <c r="A264" t="b">
        <f>RECODES!A264</f>
        <v>0</v>
      </c>
      <c r="B264" t="b">
        <f>RECODES!Y264</f>
        <v>0</v>
      </c>
      <c r="C264" t="b">
        <f>RECODES!Z264</f>
        <v>0</v>
      </c>
      <c r="D264" t="b">
        <f>RECODES!AA264</f>
        <v>0</v>
      </c>
      <c r="F264">
        <f t="shared" si="63"/>
        <v>3</v>
      </c>
      <c r="G264" t="b">
        <f t="shared" si="64"/>
        <v>0</v>
      </c>
      <c r="H264" t="b">
        <f t="shared" si="62"/>
        <v>0</v>
      </c>
      <c r="I264" t="str">
        <f t="shared" si="65"/>
        <v/>
      </c>
      <c r="K264" t="b">
        <f t="shared" si="54"/>
        <v>0</v>
      </c>
      <c r="L264" t="b">
        <f t="shared" si="55"/>
        <v>0</v>
      </c>
      <c r="M264" t="b">
        <f t="shared" si="56"/>
        <v>0</v>
      </c>
      <c r="O264" t="b">
        <f t="shared" si="57"/>
        <v>0</v>
      </c>
      <c r="P264" t="b">
        <f t="shared" si="58"/>
        <v>0</v>
      </c>
      <c r="Q264" t="b">
        <f t="shared" si="59"/>
        <v>0</v>
      </c>
      <c r="R264" t="b">
        <f t="shared" si="60"/>
        <v>0</v>
      </c>
      <c r="S264" t="b">
        <f t="shared" si="61"/>
        <v>0</v>
      </c>
      <c r="T264" t="str">
        <f t="shared" si="66"/>
        <v/>
      </c>
    </row>
    <row r="265" spans="1:20" x14ac:dyDescent="0.25">
      <c r="A265" t="b">
        <f>RECODES!A265</f>
        <v>0</v>
      </c>
      <c r="B265" t="b">
        <f>RECODES!Y265</f>
        <v>0</v>
      </c>
      <c r="C265" t="b">
        <f>RECODES!Z265</f>
        <v>0</v>
      </c>
      <c r="D265" t="b">
        <f>RECODES!AA265</f>
        <v>0</v>
      </c>
      <c r="F265">
        <f t="shared" si="63"/>
        <v>3</v>
      </c>
      <c r="G265" t="b">
        <f t="shared" si="64"/>
        <v>0</v>
      </c>
      <c r="H265" t="b">
        <f t="shared" si="62"/>
        <v>0</v>
      </c>
      <c r="I265" t="str">
        <f t="shared" si="65"/>
        <v/>
      </c>
      <c r="K265" t="b">
        <f t="shared" si="54"/>
        <v>0</v>
      </c>
      <c r="L265" t="b">
        <f t="shared" si="55"/>
        <v>0</v>
      </c>
      <c r="M265" t="b">
        <f t="shared" si="56"/>
        <v>0</v>
      </c>
      <c r="O265" t="b">
        <f t="shared" si="57"/>
        <v>0</v>
      </c>
      <c r="P265" t="b">
        <f t="shared" si="58"/>
        <v>0</v>
      </c>
      <c r="Q265" t="b">
        <f t="shared" si="59"/>
        <v>0</v>
      </c>
      <c r="R265" t="b">
        <f t="shared" si="60"/>
        <v>0</v>
      </c>
      <c r="S265" t="b">
        <f t="shared" si="61"/>
        <v>0</v>
      </c>
      <c r="T265" t="str">
        <f t="shared" si="66"/>
        <v/>
      </c>
    </row>
    <row r="266" spans="1:20" x14ac:dyDescent="0.25">
      <c r="A266" t="b">
        <f>RECODES!A266</f>
        <v>0</v>
      </c>
      <c r="B266" t="b">
        <f>RECODES!Y266</f>
        <v>0</v>
      </c>
      <c r="C266" t="b">
        <f>RECODES!Z266</f>
        <v>0</v>
      </c>
      <c r="D266" t="b">
        <f>RECODES!AA266</f>
        <v>0</v>
      </c>
      <c r="F266">
        <f t="shared" si="63"/>
        <v>3</v>
      </c>
      <c r="G266" t="b">
        <f t="shared" si="64"/>
        <v>0</v>
      </c>
      <c r="H266" t="b">
        <f t="shared" si="62"/>
        <v>0</v>
      </c>
      <c r="I266" t="str">
        <f t="shared" si="65"/>
        <v/>
      </c>
      <c r="K266" t="b">
        <f t="shared" si="54"/>
        <v>0</v>
      </c>
      <c r="L266" t="b">
        <f t="shared" si="55"/>
        <v>0</v>
      </c>
      <c r="M266" t="b">
        <f t="shared" si="56"/>
        <v>0</v>
      </c>
      <c r="O266" t="b">
        <f t="shared" si="57"/>
        <v>0</v>
      </c>
      <c r="P266" t="b">
        <f t="shared" si="58"/>
        <v>0</v>
      </c>
      <c r="Q266" t="b">
        <f t="shared" si="59"/>
        <v>0</v>
      </c>
      <c r="R266" t="b">
        <f t="shared" si="60"/>
        <v>0</v>
      </c>
      <c r="S266" t="b">
        <f t="shared" si="61"/>
        <v>0</v>
      </c>
      <c r="T266" t="str">
        <f t="shared" si="66"/>
        <v/>
      </c>
    </row>
    <row r="267" spans="1:20" x14ac:dyDescent="0.25">
      <c r="A267" t="b">
        <f>RECODES!A267</f>
        <v>0</v>
      </c>
      <c r="B267" t="b">
        <f>RECODES!Y267</f>
        <v>0</v>
      </c>
      <c r="C267" t="b">
        <f>RECODES!Z267</f>
        <v>0</v>
      </c>
      <c r="D267" t="b">
        <f>RECODES!AA267</f>
        <v>0</v>
      </c>
      <c r="F267">
        <f t="shared" si="63"/>
        <v>3</v>
      </c>
      <c r="G267" t="b">
        <f t="shared" si="64"/>
        <v>0</v>
      </c>
      <c r="H267" t="b">
        <f t="shared" si="62"/>
        <v>0</v>
      </c>
      <c r="I267" t="str">
        <f t="shared" si="65"/>
        <v/>
      </c>
      <c r="K267" t="b">
        <f t="shared" si="54"/>
        <v>0</v>
      </c>
      <c r="L267" t="b">
        <f t="shared" si="55"/>
        <v>0</v>
      </c>
      <c r="M267" t="b">
        <f t="shared" si="56"/>
        <v>0</v>
      </c>
      <c r="O267" t="b">
        <f t="shared" si="57"/>
        <v>0</v>
      </c>
      <c r="P267" t="b">
        <f t="shared" si="58"/>
        <v>0</v>
      </c>
      <c r="Q267" t="b">
        <f t="shared" si="59"/>
        <v>0</v>
      </c>
      <c r="R267" t="b">
        <f t="shared" si="60"/>
        <v>0</v>
      </c>
      <c r="S267" t="b">
        <f t="shared" si="61"/>
        <v>0</v>
      </c>
      <c r="T267" t="str">
        <f t="shared" si="66"/>
        <v/>
      </c>
    </row>
    <row r="268" spans="1:20" x14ac:dyDescent="0.25">
      <c r="A268" t="b">
        <f>RECODES!A268</f>
        <v>0</v>
      </c>
      <c r="B268" t="b">
        <f>RECODES!Y268</f>
        <v>0</v>
      </c>
      <c r="C268" t="b">
        <f>RECODES!Z268</f>
        <v>0</v>
      </c>
      <c r="D268" t="b">
        <f>RECODES!AA268</f>
        <v>0</v>
      </c>
      <c r="F268">
        <f t="shared" si="63"/>
        <v>3</v>
      </c>
      <c r="G268" t="b">
        <f t="shared" si="64"/>
        <v>0</v>
      </c>
      <c r="H268" t="b">
        <f t="shared" si="62"/>
        <v>0</v>
      </c>
      <c r="I268" t="str">
        <f t="shared" si="65"/>
        <v/>
      </c>
      <c r="K268" t="b">
        <f t="shared" si="54"/>
        <v>0</v>
      </c>
      <c r="L268" t="b">
        <f t="shared" si="55"/>
        <v>0</v>
      </c>
      <c r="M268" t="b">
        <f t="shared" si="56"/>
        <v>0</v>
      </c>
      <c r="O268" t="b">
        <f t="shared" si="57"/>
        <v>0</v>
      </c>
      <c r="P268" t="b">
        <f t="shared" si="58"/>
        <v>0</v>
      </c>
      <c r="Q268" t="b">
        <f t="shared" si="59"/>
        <v>0</v>
      </c>
      <c r="R268" t="b">
        <f t="shared" si="60"/>
        <v>0</v>
      </c>
      <c r="S268" t="b">
        <f t="shared" si="61"/>
        <v>0</v>
      </c>
      <c r="T268" t="str">
        <f t="shared" si="66"/>
        <v/>
      </c>
    </row>
    <row r="269" spans="1:20" x14ac:dyDescent="0.25">
      <c r="A269" t="b">
        <f>RECODES!A269</f>
        <v>0</v>
      </c>
      <c r="B269" t="b">
        <f>RECODES!Y269</f>
        <v>0</v>
      </c>
      <c r="C269" t="b">
        <f>RECODES!Z269</f>
        <v>0</v>
      </c>
      <c r="D269" t="b">
        <f>RECODES!AA269</f>
        <v>0</v>
      </c>
      <c r="F269">
        <f t="shared" si="63"/>
        <v>3</v>
      </c>
      <c r="G269" t="b">
        <f t="shared" si="64"/>
        <v>0</v>
      </c>
      <c r="H269" t="b">
        <f t="shared" si="62"/>
        <v>0</v>
      </c>
      <c r="I269" t="str">
        <f t="shared" si="65"/>
        <v/>
      </c>
      <c r="K269" t="b">
        <f t="shared" si="54"/>
        <v>0</v>
      </c>
      <c r="L269" t="b">
        <f t="shared" si="55"/>
        <v>0</v>
      </c>
      <c r="M269" t="b">
        <f t="shared" si="56"/>
        <v>0</v>
      </c>
      <c r="O269" t="b">
        <f t="shared" si="57"/>
        <v>0</v>
      </c>
      <c r="P269" t="b">
        <f t="shared" si="58"/>
        <v>0</v>
      </c>
      <c r="Q269" t="b">
        <f t="shared" si="59"/>
        <v>0</v>
      </c>
      <c r="R269" t="b">
        <f t="shared" si="60"/>
        <v>0</v>
      </c>
      <c r="S269" t="b">
        <f t="shared" si="61"/>
        <v>0</v>
      </c>
      <c r="T269" t="str">
        <f t="shared" si="66"/>
        <v/>
      </c>
    </row>
    <row r="270" spans="1:20" x14ac:dyDescent="0.25">
      <c r="A270" t="b">
        <f>RECODES!A270</f>
        <v>0</v>
      </c>
      <c r="B270" t="b">
        <f>RECODES!Y270</f>
        <v>0</v>
      </c>
      <c r="C270" t="b">
        <f>RECODES!Z270</f>
        <v>0</v>
      </c>
      <c r="D270" t="b">
        <f>RECODES!AA270</f>
        <v>0</v>
      </c>
      <c r="F270">
        <f t="shared" si="63"/>
        <v>3</v>
      </c>
      <c r="G270" t="b">
        <f t="shared" si="64"/>
        <v>0</v>
      </c>
      <c r="H270" t="b">
        <f t="shared" si="62"/>
        <v>0</v>
      </c>
      <c r="I270" t="str">
        <f t="shared" si="65"/>
        <v/>
      </c>
      <c r="K270" t="b">
        <f t="shared" si="54"/>
        <v>0</v>
      </c>
      <c r="L270" t="b">
        <f t="shared" si="55"/>
        <v>0</v>
      </c>
      <c r="M270" t="b">
        <f t="shared" si="56"/>
        <v>0</v>
      </c>
      <c r="O270" t="b">
        <f t="shared" si="57"/>
        <v>0</v>
      </c>
      <c r="P270" t="b">
        <f t="shared" si="58"/>
        <v>0</v>
      </c>
      <c r="Q270" t="b">
        <f t="shared" si="59"/>
        <v>0</v>
      </c>
      <c r="R270" t="b">
        <f t="shared" si="60"/>
        <v>0</v>
      </c>
      <c r="S270" t="b">
        <f t="shared" si="61"/>
        <v>0</v>
      </c>
      <c r="T270" t="str">
        <f t="shared" si="66"/>
        <v/>
      </c>
    </row>
    <row r="271" spans="1:20" x14ac:dyDescent="0.25">
      <c r="A271" t="b">
        <f>RECODES!A271</f>
        <v>0</v>
      </c>
      <c r="B271" t="b">
        <f>RECODES!Y271</f>
        <v>0</v>
      </c>
      <c r="C271" t="b">
        <f>RECODES!Z271</f>
        <v>0</v>
      </c>
      <c r="D271" t="b">
        <f>RECODES!AA271</f>
        <v>0</v>
      </c>
      <c r="F271">
        <f t="shared" si="63"/>
        <v>3</v>
      </c>
      <c r="G271" t="b">
        <f t="shared" si="64"/>
        <v>0</v>
      </c>
      <c r="H271" t="b">
        <f t="shared" si="62"/>
        <v>0</v>
      </c>
      <c r="I271" t="str">
        <f t="shared" si="65"/>
        <v/>
      </c>
      <c r="K271" t="b">
        <f t="shared" si="54"/>
        <v>0</v>
      </c>
      <c r="L271" t="b">
        <f t="shared" si="55"/>
        <v>0</v>
      </c>
      <c r="M271" t="b">
        <f t="shared" si="56"/>
        <v>0</v>
      </c>
      <c r="O271" t="b">
        <f t="shared" si="57"/>
        <v>0</v>
      </c>
      <c r="P271" t="b">
        <f t="shared" si="58"/>
        <v>0</v>
      </c>
      <c r="Q271" t="b">
        <f t="shared" si="59"/>
        <v>0</v>
      </c>
      <c r="R271" t="b">
        <f t="shared" si="60"/>
        <v>0</v>
      </c>
      <c r="S271" t="b">
        <f t="shared" si="61"/>
        <v>0</v>
      </c>
      <c r="T271" t="str">
        <f t="shared" si="66"/>
        <v/>
      </c>
    </row>
    <row r="272" spans="1:20" x14ac:dyDescent="0.25">
      <c r="A272" t="b">
        <f>RECODES!A272</f>
        <v>0</v>
      </c>
      <c r="B272" t="b">
        <f>RECODES!Y272</f>
        <v>0</v>
      </c>
      <c r="C272" t="b">
        <f>RECODES!Z272</f>
        <v>0</v>
      </c>
      <c r="D272" t="b">
        <f>RECODES!AA272</f>
        <v>0</v>
      </c>
      <c r="F272">
        <f t="shared" si="63"/>
        <v>3</v>
      </c>
      <c r="G272" t="b">
        <f t="shared" si="64"/>
        <v>0</v>
      </c>
      <c r="H272" t="b">
        <f t="shared" si="62"/>
        <v>0</v>
      </c>
      <c r="I272" t="str">
        <f t="shared" si="65"/>
        <v/>
      </c>
      <c r="K272" t="b">
        <f t="shared" si="54"/>
        <v>0</v>
      </c>
      <c r="L272" t="b">
        <f t="shared" si="55"/>
        <v>0</v>
      </c>
      <c r="M272" t="b">
        <f t="shared" si="56"/>
        <v>0</v>
      </c>
      <c r="O272" t="b">
        <f t="shared" si="57"/>
        <v>0</v>
      </c>
      <c r="P272" t="b">
        <f t="shared" si="58"/>
        <v>0</v>
      </c>
      <c r="Q272" t="b">
        <f t="shared" si="59"/>
        <v>0</v>
      </c>
      <c r="R272" t="b">
        <f t="shared" si="60"/>
        <v>0</v>
      </c>
      <c r="S272" t="b">
        <f t="shared" si="61"/>
        <v>0</v>
      </c>
      <c r="T272" t="str">
        <f t="shared" si="66"/>
        <v/>
      </c>
    </row>
    <row r="273" spans="1:20" x14ac:dyDescent="0.25">
      <c r="A273" t="b">
        <f>RECODES!A273</f>
        <v>0</v>
      </c>
      <c r="B273" t="b">
        <f>RECODES!Y273</f>
        <v>0</v>
      </c>
      <c r="C273" t="b">
        <f>RECODES!Z273</f>
        <v>0</v>
      </c>
      <c r="D273" t="b">
        <f>RECODES!AA273</f>
        <v>0</v>
      </c>
      <c r="F273">
        <f t="shared" si="63"/>
        <v>3</v>
      </c>
      <c r="G273" t="b">
        <f t="shared" si="64"/>
        <v>0</v>
      </c>
      <c r="H273" t="b">
        <f t="shared" si="62"/>
        <v>0</v>
      </c>
      <c r="I273" t="str">
        <f t="shared" si="65"/>
        <v/>
      </c>
      <c r="K273" t="b">
        <f t="shared" si="54"/>
        <v>0</v>
      </c>
      <c r="L273" t="b">
        <f t="shared" si="55"/>
        <v>0</v>
      </c>
      <c r="M273" t="b">
        <f t="shared" si="56"/>
        <v>0</v>
      </c>
      <c r="O273" t="b">
        <f t="shared" si="57"/>
        <v>0</v>
      </c>
      <c r="P273" t="b">
        <f t="shared" si="58"/>
        <v>0</v>
      </c>
      <c r="Q273" t="b">
        <f t="shared" si="59"/>
        <v>0</v>
      </c>
      <c r="R273" t="b">
        <f t="shared" si="60"/>
        <v>0</v>
      </c>
      <c r="S273" t="b">
        <f t="shared" si="61"/>
        <v>0</v>
      </c>
      <c r="T273" t="str">
        <f t="shared" si="66"/>
        <v/>
      </c>
    </row>
    <row r="274" spans="1:20" x14ac:dyDescent="0.25">
      <c r="A274" t="b">
        <f>RECODES!A274</f>
        <v>0</v>
      </c>
      <c r="B274" t="b">
        <f>RECODES!Y274</f>
        <v>0</v>
      </c>
      <c r="C274" t="b">
        <f>RECODES!Z274</f>
        <v>0</v>
      </c>
      <c r="D274" t="b">
        <f>RECODES!AA274</f>
        <v>0</v>
      </c>
      <c r="F274">
        <f t="shared" si="63"/>
        <v>3</v>
      </c>
      <c r="G274" t="b">
        <f t="shared" si="64"/>
        <v>0</v>
      </c>
      <c r="H274" t="b">
        <f t="shared" si="62"/>
        <v>0</v>
      </c>
      <c r="I274" t="str">
        <f t="shared" si="65"/>
        <v/>
      </c>
      <c r="K274" t="b">
        <f t="shared" si="54"/>
        <v>0</v>
      </c>
      <c r="L274" t="b">
        <f t="shared" si="55"/>
        <v>0</v>
      </c>
      <c r="M274" t="b">
        <f t="shared" si="56"/>
        <v>0</v>
      </c>
      <c r="O274" t="b">
        <f t="shared" si="57"/>
        <v>0</v>
      </c>
      <c r="P274" t="b">
        <f t="shared" si="58"/>
        <v>0</v>
      </c>
      <c r="Q274" t="b">
        <f t="shared" si="59"/>
        <v>0</v>
      </c>
      <c r="R274" t="b">
        <f t="shared" si="60"/>
        <v>0</v>
      </c>
      <c r="S274" t="b">
        <f t="shared" si="61"/>
        <v>0</v>
      </c>
      <c r="T274" t="str">
        <f t="shared" si="66"/>
        <v/>
      </c>
    </row>
    <row r="275" spans="1:20" x14ac:dyDescent="0.25">
      <c r="A275" t="b">
        <f>RECODES!A275</f>
        <v>0</v>
      </c>
      <c r="B275" t="b">
        <f>RECODES!Y275</f>
        <v>0</v>
      </c>
      <c r="C275" t="b">
        <f>RECODES!Z275</f>
        <v>0</v>
      </c>
      <c r="D275" t="b">
        <f>RECODES!AA275</f>
        <v>0</v>
      </c>
      <c r="F275">
        <f t="shared" si="63"/>
        <v>3</v>
      </c>
      <c r="G275" t="b">
        <f t="shared" si="64"/>
        <v>0</v>
      </c>
      <c r="H275" t="b">
        <f t="shared" si="62"/>
        <v>0</v>
      </c>
      <c r="I275" t="str">
        <f t="shared" si="65"/>
        <v/>
      </c>
      <c r="K275" t="b">
        <f t="shared" si="54"/>
        <v>0</v>
      </c>
      <c r="L275" t="b">
        <f t="shared" si="55"/>
        <v>0</v>
      </c>
      <c r="M275" t="b">
        <f t="shared" si="56"/>
        <v>0</v>
      </c>
      <c r="O275" t="b">
        <f t="shared" si="57"/>
        <v>0</v>
      </c>
      <c r="P275" t="b">
        <f t="shared" si="58"/>
        <v>0</v>
      </c>
      <c r="Q275" t="b">
        <f t="shared" si="59"/>
        <v>0</v>
      </c>
      <c r="R275" t="b">
        <f t="shared" si="60"/>
        <v>0</v>
      </c>
      <c r="S275" t="b">
        <f t="shared" si="61"/>
        <v>0</v>
      </c>
      <c r="T275" t="str">
        <f t="shared" si="66"/>
        <v/>
      </c>
    </row>
    <row r="276" spans="1:20" x14ac:dyDescent="0.25">
      <c r="A276" t="b">
        <f>RECODES!A276</f>
        <v>0</v>
      </c>
      <c r="B276" t="b">
        <f>RECODES!Y276</f>
        <v>0</v>
      </c>
      <c r="C276" t="b">
        <f>RECODES!Z276</f>
        <v>0</v>
      </c>
      <c r="D276" t="b">
        <f>RECODES!AA276</f>
        <v>0</v>
      </c>
      <c r="F276">
        <f t="shared" si="63"/>
        <v>3</v>
      </c>
      <c r="G276" t="b">
        <f t="shared" si="64"/>
        <v>0</v>
      </c>
      <c r="H276" t="b">
        <f t="shared" si="62"/>
        <v>0</v>
      </c>
      <c r="I276" t="str">
        <f t="shared" si="65"/>
        <v/>
      </c>
      <c r="K276" t="b">
        <f t="shared" si="54"/>
        <v>0</v>
      </c>
      <c r="L276" t="b">
        <f t="shared" si="55"/>
        <v>0</v>
      </c>
      <c r="M276" t="b">
        <f t="shared" si="56"/>
        <v>0</v>
      </c>
      <c r="O276" t="b">
        <f t="shared" si="57"/>
        <v>0</v>
      </c>
      <c r="P276" t="b">
        <f t="shared" si="58"/>
        <v>0</v>
      </c>
      <c r="Q276" t="b">
        <f t="shared" si="59"/>
        <v>0</v>
      </c>
      <c r="R276" t="b">
        <f t="shared" si="60"/>
        <v>0</v>
      </c>
      <c r="S276" t="b">
        <f t="shared" si="61"/>
        <v>0</v>
      </c>
      <c r="T276" t="str">
        <f t="shared" si="66"/>
        <v/>
      </c>
    </row>
    <row r="277" spans="1:20" x14ac:dyDescent="0.25">
      <c r="A277" t="b">
        <f>RECODES!A277</f>
        <v>0</v>
      </c>
      <c r="B277" t="b">
        <f>RECODES!Y277</f>
        <v>0</v>
      </c>
      <c r="C277" t="b">
        <f>RECODES!Z277</f>
        <v>0</v>
      </c>
      <c r="D277" t="b">
        <f>RECODES!AA277</f>
        <v>0</v>
      </c>
      <c r="F277">
        <f t="shared" si="63"/>
        <v>3</v>
      </c>
      <c r="G277" t="b">
        <f t="shared" si="64"/>
        <v>0</v>
      </c>
      <c r="H277" t="b">
        <f t="shared" si="62"/>
        <v>0</v>
      </c>
      <c r="I277" t="str">
        <f t="shared" si="65"/>
        <v/>
      </c>
      <c r="K277" t="b">
        <f t="shared" si="54"/>
        <v>0</v>
      </c>
      <c r="L277" t="b">
        <f t="shared" si="55"/>
        <v>0</v>
      </c>
      <c r="M277" t="b">
        <f t="shared" si="56"/>
        <v>0</v>
      </c>
      <c r="O277" t="b">
        <f t="shared" si="57"/>
        <v>0</v>
      </c>
      <c r="P277" t="b">
        <f t="shared" si="58"/>
        <v>0</v>
      </c>
      <c r="Q277" t="b">
        <f t="shared" si="59"/>
        <v>0</v>
      </c>
      <c r="R277" t="b">
        <f t="shared" si="60"/>
        <v>0</v>
      </c>
      <c r="S277" t="b">
        <f t="shared" si="61"/>
        <v>0</v>
      </c>
      <c r="T277" t="str">
        <f t="shared" si="66"/>
        <v/>
      </c>
    </row>
    <row r="278" spans="1:20" x14ac:dyDescent="0.25">
      <c r="A278" t="b">
        <f>RECODES!A278</f>
        <v>0</v>
      </c>
      <c r="B278" t="b">
        <f>RECODES!Y278</f>
        <v>0</v>
      </c>
      <c r="C278" t="b">
        <f>RECODES!Z278</f>
        <v>0</v>
      </c>
      <c r="D278" t="b">
        <f>RECODES!AA278</f>
        <v>0</v>
      </c>
      <c r="F278">
        <f t="shared" si="63"/>
        <v>3</v>
      </c>
      <c r="G278" t="b">
        <f t="shared" si="64"/>
        <v>0</v>
      </c>
      <c r="H278" t="b">
        <f t="shared" si="62"/>
        <v>0</v>
      </c>
      <c r="I278" t="str">
        <f t="shared" si="65"/>
        <v/>
      </c>
      <c r="K278" t="b">
        <f t="shared" si="54"/>
        <v>0</v>
      </c>
      <c r="L278" t="b">
        <f t="shared" si="55"/>
        <v>0</v>
      </c>
      <c r="M278" t="b">
        <f t="shared" si="56"/>
        <v>0</v>
      </c>
      <c r="O278" t="b">
        <f t="shared" si="57"/>
        <v>0</v>
      </c>
      <c r="P278" t="b">
        <f t="shared" si="58"/>
        <v>0</v>
      </c>
      <c r="Q278" t="b">
        <f t="shared" si="59"/>
        <v>0</v>
      </c>
      <c r="R278" t="b">
        <f t="shared" si="60"/>
        <v>0</v>
      </c>
      <c r="S278" t="b">
        <f t="shared" si="61"/>
        <v>0</v>
      </c>
      <c r="T278" t="str">
        <f t="shared" si="66"/>
        <v/>
      </c>
    </row>
    <row r="279" spans="1:20" x14ac:dyDescent="0.25">
      <c r="A279" t="b">
        <f>RECODES!A279</f>
        <v>0</v>
      </c>
      <c r="B279" t="b">
        <f>RECODES!Y279</f>
        <v>0</v>
      </c>
      <c r="C279" t="b">
        <f>RECODES!Z279</f>
        <v>0</v>
      </c>
      <c r="D279" t="b">
        <f>RECODES!AA279</f>
        <v>0</v>
      </c>
      <c r="F279">
        <f t="shared" si="63"/>
        <v>3</v>
      </c>
      <c r="G279" t="b">
        <f t="shared" si="64"/>
        <v>0</v>
      </c>
      <c r="H279" t="b">
        <f t="shared" si="62"/>
        <v>0</v>
      </c>
      <c r="I279" t="str">
        <f t="shared" si="65"/>
        <v/>
      </c>
      <c r="K279" t="b">
        <f t="shared" si="54"/>
        <v>0</v>
      </c>
      <c r="L279" t="b">
        <f t="shared" si="55"/>
        <v>0</v>
      </c>
      <c r="M279" t="b">
        <f t="shared" si="56"/>
        <v>0</v>
      </c>
      <c r="O279" t="b">
        <f t="shared" si="57"/>
        <v>0</v>
      </c>
      <c r="P279" t="b">
        <f t="shared" si="58"/>
        <v>0</v>
      </c>
      <c r="Q279" t="b">
        <f t="shared" si="59"/>
        <v>0</v>
      </c>
      <c r="R279" t="b">
        <f t="shared" si="60"/>
        <v>0</v>
      </c>
      <c r="S279" t="b">
        <f t="shared" si="61"/>
        <v>0</v>
      </c>
      <c r="T279" t="str">
        <f t="shared" si="66"/>
        <v/>
      </c>
    </row>
    <row r="280" spans="1:20" x14ac:dyDescent="0.25">
      <c r="A280" t="b">
        <f>RECODES!A280</f>
        <v>0</v>
      </c>
      <c r="B280" t="b">
        <f>RECODES!Y280</f>
        <v>0</v>
      </c>
      <c r="C280" t="b">
        <f>RECODES!Z280</f>
        <v>0</v>
      </c>
      <c r="D280" t="b">
        <f>RECODES!AA280</f>
        <v>0</v>
      </c>
      <c r="F280">
        <f t="shared" si="63"/>
        <v>3</v>
      </c>
      <c r="G280" t="b">
        <f t="shared" si="64"/>
        <v>0</v>
      </c>
      <c r="H280" t="b">
        <f t="shared" si="62"/>
        <v>0</v>
      </c>
      <c r="I280" t="str">
        <f t="shared" si="65"/>
        <v/>
      </c>
      <c r="K280" t="b">
        <f t="shared" si="54"/>
        <v>0</v>
      </c>
      <c r="L280" t="b">
        <f t="shared" si="55"/>
        <v>0</v>
      </c>
      <c r="M280" t="b">
        <f t="shared" si="56"/>
        <v>0</v>
      </c>
      <c r="O280" t="b">
        <f t="shared" si="57"/>
        <v>0</v>
      </c>
      <c r="P280" t="b">
        <f t="shared" si="58"/>
        <v>0</v>
      </c>
      <c r="Q280" t="b">
        <f t="shared" si="59"/>
        <v>0</v>
      </c>
      <c r="R280" t="b">
        <f t="shared" si="60"/>
        <v>0</v>
      </c>
      <c r="S280" t="b">
        <f t="shared" si="61"/>
        <v>0</v>
      </c>
      <c r="T280" t="str">
        <f t="shared" si="66"/>
        <v/>
      </c>
    </row>
    <row r="281" spans="1:20" x14ac:dyDescent="0.25">
      <c r="A281" t="b">
        <f>RECODES!A281</f>
        <v>0</v>
      </c>
      <c r="B281" t="b">
        <f>RECODES!Y281</f>
        <v>0</v>
      </c>
      <c r="C281" t="b">
        <f>RECODES!Z281</f>
        <v>0</v>
      </c>
      <c r="D281" t="b">
        <f>RECODES!AA281</f>
        <v>0</v>
      </c>
      <c r="F281">
        <f t="shared" si="63"/>
        <v>3</v>
      </c>
      <c r="G281" t="b">
        <f t="shared" si="64"/>
        <v>0</v>
      </c>
      <c r="H281" t="b">
        <f t="shared" si="62"/>
        <v>0</v>
      </c>
      <c r="I281" t="str">
        <f t="shared" si="65"/>
        <v/>
      </c>
      <c r="K281" t="b">
        <f t="shared" si="54"/>
        <v>0</v>
      </c>
      <c r="L281" t="b">
        <f t="shared" si="55"/>
        <v>0</v>
      </c>
      <c r="M281" t="b">
        <f t="shared" si="56"/>
        <v>0</v>
      </c>
      <c r="O281" t="b">
        <f t="shared" si="57"/>
        <v>0</v>
      </c>
      <c r="P281" t="b">
        <f t="shared" si="58"/>
        <v>0</v>
      </c>
      <c r="Q281" t="b">
        <f t="shared" si="59"/>
        <v>0</v>
      </c>
      <c r="R281" t="b">
        <f t="shared" si="60"/>
        <v>0</v>
      </c>
      <c r="S281" t="b">
        <f t="shared" si="61"/>
        <v>0</v>
      </c>
      <c r="T281" t="str">
        <f t="shared" si="66"/>
        <v/>
      </c>
    </row>
    <row r="282" spans="1:20" x14ac:dyDescent="0.25">
      <c r="A282" t="b">
        <f>RECODES!A282</f>
        <v>0</v>
      </c>
      <c r="B282" t="b">
        <f>RECODES!Y282</f>
        <v>0</v>
      </c>
      <c r="C282" t="b">
        <f>RECODES!Z282</f>
        <v>0</v>
      </c>
      <c r="D282" t="b">
        <f>RECODES!AA282</f>
        <v>0</v>
      </c>
      <c r="F282">
        <f t="shared" si="63"/>
        <v>3</v>
      </c>
      <c r="G282" t="b">
        <f t="shared" si="64"/>
        <v>0</v>
      </c>
      <c r="H282" t="b">
        <f t="shared" si="62"/>
        <v>0</v>
      </c>
      <c r="I282" t="str">
        <f t="shared" si="65"/>
        <v/>
      </c>
      <c r="K282" t="b">
        <f t="shared" si="54"/>
        <v>0</v>
      </c>
      <c r="L282" t="b">
        <f t="shared" si="55"/>
        <v>0</v>
      </c>
      <c r="M282" t="b">
        <f t="shared" si="56"/>
        <v>0</v>
      </c>
      <c r="O282" t="b">
        <f t="shared" si="57"/>
        <v>0</v>
      </c>
      <c r="P282" t="b">
        <f t="shared" si="58"/>
        <v>0</v>
      </c>
      <c r="Q282" t="b">
        <f t="shared" si="59"/>
        <v>0</v>
      </c>
      <c r="R282" t="b">
        <f t="shared" si="60"/>
        <v>0</v>
      </c>
      <c r="S282" t="b">
        <f t="shared" si="61"/>
        <v>0</v>
      </c>
      <c r="T282" t="str">
        <f t="shared" si="66"/>
        <v/>
      </c>
    </row>
    <row r="283" spans="1:20" x14ac:dyDescent="0.25">
      <c r="A283" t="b">
        <f>RECODES!A283</f>
        <v>0</v>
      </c>
      <c r="B283" t="b">
        <f>RECODES!Y283</f>
        <v>0</v>
      </c>
      <c r="C283" t="b">
        <f>RECODES!Z283</f>
        <v>0</v>
      </c>
      <c r="D283" t="b">
        <f>RECODES!AA283</f>
        <v>0</v>
      </c>
      <c r="F283">
        <f t="shared" si="63"/>
        <v>3</v>
      </c>
      <c r="G283" t="b">
        <f t="shared" si="64"/>
        <v>0</v>
      </c>
      <c r="H283" t="b">
        <f t="shared" si="62"/>
        <v>0</v>
      </c>
      <c r="I283" t="str">
        <f t="shared" si="65"/>
        <v/>
      </c>
      <c r="K283" t="b">
        <f t="shared" si="54"/>
        <v>0</v>
      </c>
      <c r="L283" t="b">
        <f t="shared" si="55"/>
        <v>0</v>
      </c>
      <c r="M283" t="b">
        <f t="shared" si="56"/>
        <v>0</v>
      </c>
      <c r="O283" t="b">
        <f t="shared" si="57"/>
        <v>0</v>
      </c>
      <c r="P283" t="b">
        <f t="shared" si="58"/>
        <v>0</v>
      </c>
      <c r="Q283" t="b">
        <f t="shared" si="59"/>
        <v>0</v>
      </c>
      <c r="R283" t="b">
        <f t="shared" si="60"/>
        <v>0</v>
      </c>
      <c r="S283" t="b">
        <f t="shared" si="61"/>
        <v>0</v>
      </c>
      <c r="T283" t="str">
        <f t="shared" si="66"/>
        <v/>
      </c>
    </row>
    <row r="284" spans="1:20" x14ac:dyDescent="0.25">
      <c r="A284" t="b">
        <f>RECODES!A284</f>
        <v>0</v>
      </c>
      <c r="B284" t="b">
        <f>RECODES!Y284</f>
        <v>0</v>
      </c>
      <c r="C284" t="b">
        <f>RECODES!Z284</f>
        <v>0</v>
      </c>
      <c r="D284" t="b">
        <f>RECODES!AA284</f>
        <v>0</v>
      </c>
      <c r="F284">
        <f t="shared" si="63"/>
        <v>3</v>
      </c>
      <c r="G284" t="b">
        <f t="shared" si="64"/>
        <v>0</v>
      </c>
      <c r="H284" t="b">
        <f t="shared" si="62"/>
        <v>0</v>
      </c>
      <c r="I284" t="str">
        <f t="shared" si="65"/>
        <v/>
      </c>
      <c r="K284" t="b">
        <f t="shared" si="54"/>
        <v>0</v>
      </c>
      <c r="L284" t="b">
        <f t="shared" si="55"/>
        <v>0</v>
      </c>
      <c r="M284" t="b">
        <f t="shared" si="56"/>
        <v>0</v>
      </c>
      <c r="O284" t="b">
        <f t="shared" si="57"/>
        <v>0</v>
      </c>
      <c r="P284" t="b">
        <f t="shared" si="58"/>
        <v>0</v>
      </c>
      <c r="Q284" t="b">
        <f t="shared" si="59"/>
        <v>0</v>
      </c>
      <c r="R284" t="b">
        <f t="shared" si="60"/>
        <v>0</v>
      </c>
      <c r="S284" t="b">
        <f t="shared" si="61"/>
        <v>0</v>
      </c>
      <c r="T284" t="str">
        <f t="shared" si="66"/>
        <v/>
      </c>
    </row>
    <row r="285" spans="1:20" x14ac:dyDescent="0.25">
      <c r="A285" t="b">
        <f>RECODES!A285</f>
        <v>0</v>
      </c>
      <c r="B285" t="b">
        <f>RECODES!Y285</f>
        <v>0</v>
      </c>
      <c r="C285" t="b">
        <f>RECODES!Z285</f>
        <v>0</v>
      </c>
      <c r="D285" t="b">
        <f>RECODES!AA285</f>
        <v>0</v>
      </c>
      <c r="F285">
        <f t="shared" si="63"/>
        <v>3</v>
      </c>
      <c r="G285" t="b">
        <f t="shared" si="64"/>
        <v>0</v>
      </c>
      <c r="H285" t="b">
        <f t="shared" si="62"/>
        <v>0</v>
      </c>
      <c r="I285" t="str">
        <f t="shared" si="65"/>
        <v/>
      </c>
      <c r="K285" t="b">
        <f t="shared" si="54"/>
        <v>0</v>
      </c>
      <c r="L285" t="b">
        <f t="shared" si="55"/>
        <v>0</v>
      </c>
      <c r="M285" t="b">
        <f t="shared" si="56"/>
        <v>0</v>
      </c>
      <c r="O285" t="b">
        <f t="shared" si="57"/>
        <v>0</v>
      </c>
      <c r="P285" t="b">
        <f t="shared" si="58"/>
        <v>0</v>
      </c>
      <c r="Q285" t="b">
        <f t="shared" si="59"/>
        <v>0</v>
      </c>
      <c r="R285" t="b">
        <f t="shared" si="60"/>
        <v>0</v>
      </c>
      <c r="S285" t="b">
        <f t="shared" si="61"/>
        <v>0</v>
      </c>
      <c r="T285" t="str">
        <f t="shared" si="66"/>
        <v/>
      </c>
    </row>
    <row r="286" spans="1:20" x14ac:dyDescent="0.25">
      <c r="A286" t="b">
        <f>RECODES!A286</f>
        <v>0</v>
      </c>
      <c r="B286" t="b">
        <f>RECODES!Y286</f>
        <v>0</v>
      </c>
      <c r="C286" t="b">
        <f>RECODES!Z286</f>
        <v>0</v>
      </c>
      <c r="D286" t="b">
        <f>RECODES!AA286</f>
        <v>0</v>
      </c>
      <c r="F286">
        <f t="shared" si="63"/>
        <v>3</v>
      </c>
      <c r="G286" t="b">
        <f t="shared" si="64"/>
        <v>0</v>
      </c>
      <c r="H286" t="b">
        <f t="shared" si="62"/>
        <v>0</v>
      </c>
      <c r="I286" t="str">
        <f t="shared" si="65"/>
        <v/>
      </c>
      <c r="K286" t="b">
        <f t="shared" si="54"/>
        <v>0</v>
      </c>
      <c r="L286" t="b">
        <f t="shared" si="55"/>
        <v>0</v>
      </c>
      <c r="M286" t="b">
        <f t="shared" si="56"/>
        <v>0</v>
      </c>
      <c r="O286" t="b">
        <f t="shared" si="57"/>
        <v>0</v>
      </c>
      <c r="P286" t="b">
        <f t="shared" si="58"/>
        <v>0</v>
      </c>
      <c r="Q286" t="b">
        <f t="shared" si="59"/>
        <v>0</v>
      </c>
      <c r="R286" t="b">
        <f t="shared" si="60"/>
        <v>0</v>
      </c>
      <c r="S286" t="b">
        <f t="shared" si="61"/>
        <v>0</v>
      </c>
      <c r="T286" t="str">
        <f t="shared" si="66"/>
        <v/>
      </c>
    </row>
    <row r="287" spans="1:20" x14ac:dyDescent="0.25">
      <c r="A287" t="b">
        <f>RECODES!A287</f>
        <v>0</v>
      </c>
      <c r="B287" t="b">
        <f>RECODES!Y287</f>
        <v>0</v>
      </c>
      <c r="C287" t="b">
        <f>RECODES!Z287</f>
        <v>0</v>
      </c>
      <c r="D287" t="b">
        <f>RECODES!AA287</f>
        <v>0</v>
      </c>
      <c r="F287">
        <f t="shared" si="63"/>
        <v>3</v>
      </c>
      <c r="G287" t="b">
        <f t="shared" si="64"/>
        <v>0</v>
      </c>
      <c r="H287" t="b">
        <f t="shared" si="62"/>
        <v>0</v>
      </c>
      <c r="I287" t="str">
        <f t="shared" si="65"/>
        <v/>
      </c>
      <c r="K287" t="b">
        <f t="shared" ref="K287:K350" si="67">IF(B287=FALSE,FALSE,5)</f>
        <v>0</v>
      </c>
      <c r="L287" t="b">
        <f t="shared" ref="L287:L350" si="68">IF(C287=FALSE,FALSE,5)</f>
        <v>0</v>
      </c>
      <c r="M287" t="b">
        <f t="shared" ref="M287:M350" si="69">IF(D287=FALSE,FALSE,5)</f>
        <v>0</v>
      </c>
      <c r="O287" t="b">
        <f t="shared" ref="O287:O350" si="70">IF(G287=TRUE,SUM(B287:D287),FALSE)</f>
        <v>0</v>
      </c>
      <c r="P287" t="b">
        <f t="shared" ref="P287:P350" si="71">IF(G287=TRUE,3-F287,FALSE)</f>
        <v>0</v>
      </c>
      <c r="Q287" t="b">
        <f t="shared" ref="Q287:Q350" si="72">IF(G287=TRUE,SUM(K287:M287),FALSE)</f>
        <v>0</v>
      </c>
      <c r="R287" t="b">
        <f t="shared" ref="R287:R350" si="73">IF(G287=TRUE,Q287-P287,FALSE)</f>
        <v>0</v>
      </c>
      <c r="S287" t="b">
        <f t="shared" ref="S287:S350" si="74">IF(G287=TRUE,((O287-P287)/R287)*100,FALSE)</f>
        <v>0</v>
      </c>
      <c r="T287" t="str">
        <f t="shared" si="66"/>
        <v/>
      </c>
    </row>
    <row r="288" spans="1:20" x14ac:dyDescent="0.25">
      <c r="A288" t="b">
        <f>RECODES!A288</f>
        <v>0</v>
      </c>
      <c r="B288" t="b">
        <f>RECODES!Y288</f>
        <v>0</v>
      </c>
      <c r="C288" t="b">
        <f>RECODES!Z288</f>
        <v>0</v>
      </c>
      <c r="D288" t="b">
        <f>RECODES!AA288</f>
        <v>0</v>
      </c>
      <c r="F288">
        <f t="shared" si="63"/>
        <v>3</v>
      </c>
      <c r="G288" t="b">
        <f t="shared" si="64"/>
        <v>0</v>
      </c>
      <c r="H288" t="b">
        <f t="shared" si="62"/>
        <v>0</v>
      </c>
      <c r="I288" t="str">
        <f t="shared" si="65"/>
        <v/>
      </c>
      <c r="K288" t="b">
        <f t="shared" si="67"/>
        <v>0</v>
      </c>
      <c r="L288" t="b">
        <f t="shared" si="68"/>
        <v>0</v>
      </c>
      <c r="M288" t="b">
        <f t="shared" si="69"/>
        <v>0</v>
      </c>
      <c r="O288" t="b">
        <f t="shared" si="70"/>
        <v>0</v>
      </c>
      <c r="P288" t="b">
        <f t="shared" si="71"/>
        <v>0</v>
      </c>
      <c r="Q288" t="b">
        <f t="shared" si="72"/>
        <v>0</v>
      </c>
      <c r="R288" t="b">
        <f t="shared" si="73"/>
        <v>0</v>
      </c>
      <c r="S288" t="b">
        <f t="shared" si="74"/>
        <v>0</v>
      </c>
      <c r="T288" t="str">
        <f t="shared" si="66"/>
        <v/>
      </c>
    </row>
    <row r="289" spans="1:20" x14ac:dyDescent="0.25">
      <c r="A289" t="b">
        <f>RECODES!A289</f>
        <v>0</v>
      </c>
      <c r="B289" t="b">
        <f>RECODES!Y289</f>
        <v>0</v>
      </c>
      <c r="C289" t="b">
        <f>RECODES!Z289</f>
        <v>0</v>
      </c>
      <c r="D289" t="b">
        <f>RECODES!AA289</f>
        <v>0</v>
      </c>
      <c r="F289">
        <f t="shared" si="63"/>
        <v>3</v>
      </c>
      <c r="G289" t="b">
        <f t="shared" si="64"/>
        <v>0</v>
      </c>
      <c r="H289" t="b">
        <f t="shared" si="62"/>
        <v>0</v>
      </c>
      <c r="I289" t="str">
        <f t="shared" si="65"/>
        <v/>
      </c>
      <c r="K289" t="b">
        <f t="shared" si="67"/>
        <v>0</v>
      </c>
      <c r="L289" t="b">
        <f t="shared" si="68"/>
        <v>0</v>
      </c>
      <c r="M289" t="b">
        <f t="shared" si="69"/>
        <v>0</v>
      </c>
      <c r="O289" t="b">
        <f t="shared" si="70"/>
        <v>0</v>
      </c>
      <c r="P289" t="b">
        <f t="shared" si="71"/>
        <v>0</v>
      </c>
      <c r="Q289" t="b">
        <f t="shared" si="72"/>
        <v>0</v>
      </c>
      <c r="R289" t="b">
        <f t="shared" si="73"/>
        <v>0</v>
      </c>
      <c r="S289" t="b">
        <f t="shared" si="74"/>
        <v>0</v>
      </c>
      <c r="T289" t="str">
        <f t="shared" si="66"/>
        <v/>
      </c>
    </row>
    <row r="290" spans="1:20" x14ac:dyDescent="0.25">
      <c r="A290" t="b">
        <f>RECODES!A290</f>
        <v>0</v>
      </c>
      <c r="B290" t="b">
        <f>RECODES!Y290</f>
        <v>0</v>
      </c>
      <c r="C290" t="b">
        <f>RECODES!Z290</f>
        <v>0</v>
      </c>
      <c r="D290" t="b">
        <f>RECODES!AA290</f>
        <v>0</v>
      </c>
      <c r="F290">
        <f t="shared" si="63"/>
        <v>3</v>
      </c>
      <c r="G290" t="b">
        <f t="shared" si="64"/>
        <v>0</v>
      </c>
      <c r="H290" t="b">
        <f t="shared" si="62"/>
        <v>0</v>
      </c>
      <c r="I290" t="str">
        <f t="shared" si="65"/>
        <v/>
      </c>
      <c r="K290" t="b">
        <f t="shared" si="67"/>
        <v>0</v>
      </c>
      <c r="L290" t="b">
        <f t="shared" si="68"/>
        <v>0</v>
      </c>
      <c r="M290" t="b">
        <f t="shared" si="69"/>
        <v>0</v>
      </c>
      <c r="O290" t="b">
        <f t="shared" si="70"/>
        <v>0</v>
      </c>
      <c r="P290" t="b">
        <f t="shared" si="71"/>
        <v>0</v>
      </c>
      <c r="Q290" t="b">
        <f t="shared" si="72"/>
        <v>0</v>
      </c>
      <c r="R290" t="b">
        <f t="shared" si="73"/>
        <v>0</v>
      </c>
      <c r="S290" t="b">
        <f t="shared" si="74"/>
        <v>0</v>
      </c>
      <c r="T290" t="str">
        <f t="shared" si="66"/>
        <v/>
      </c>
    </row>
    <row r="291" spans="1:20" x14ac:dyDescent="0.25">
      <c r="A291" t="b">
        <f>RECODES!A291</f>
        <v>0</v>
      </c>
      <c r="B291" t="b">
        <f>RECODES!Y291</f>
        <v>0</v>
      </c>
      <c r="C291" t="b">
        <f>RECODES!Z291</f>
        <v>0</v>
      </c>
      <c r="D291" t="b">
        <f>RECODES!AA291</f>
        <v>0</v>
      </c>
      <c r="F291">
        <f t="shared" si="63"/>
        <v>3</v>
      </c>
      <c r="G291" t="b">
        <f t="shared" si="64"/>
        <v>0</v>
      </c>
      <c r="H291" t="b">
        <f t="shared" si="62"/>
        <v>0</v>
      </c>
      <c r="I291" t="str">
        <f t="shared" si="65"/>
        <v/>
      </c>
      <c r="K291" t="b">
        <f t="shared" si="67"/>
        <v>0</v>
      </c>
      <c r="L291" t="b">
        <f t="shared" si="68"/>
        <v>0</v>
      </c>
      <c r="M291" t="b">
        <f t="shared" si="69"/>
        <v>0</v>
      </c>
      <c r="O291" t="b">
        <f t="shared" si="70"/>
        <v>0</v>
      </c>
      <c r="P291" t="b">
        <f t="shared" si="71"/>
        <v>0</v>
      </c>
      <c r="Q291" t="b">
        <f t="shared" si="72"/>
        <v>0</v>
      </c>
      <c r="R291" t="b">
        <f t="shared" si="73"/>
        <v>0</v>
      </c>
      <c r="S291" t="b">
        <f t="shared" si="74"/>
        <v>0</v>
      </c>
      <c r="T291" t="str">
        <f t="shared" si="66"/>
        <v/>
      </c>
    </row>
    <row r="292" spans="1:20" x14ac:dyDescent="0.25">
      <c r="A292" t="b">
        <f>RECODES!A292</f>
        <v>0</v>
      </c>
      <c r="B292" t="b">
        <f>RECODES!Y292</f>
        <v>0</v>
      </c>
      <c r="C292" t="b">
        <f>RECODES!Z292</f>
        <v>0</v>
      </c>
      <c r="D292" t="b">
        <f>RECODES!AA292</f>
        <v>0</v>
      </c>
      <c r="F292">
        <f t="shared" si="63"/>
        <v>3</v>
      </c>
      <c r="G292" t="b">
        <f t="shared" si="64"/>
        <v>0</v>
      </c>
      <c r="H292" t="b">
        <f t="shared" si="62"/>
        <v>0</v>
      </c>
      <c r="I292" t="str">
        <f t="shared" si="65"/>
        <v/>
      </c>
      <c r="K292" t="b">
        <f t="shared" si="67"/>
        <v>0</v>
      </c>
      <c r="L292" t="b">
        <f t="shared" si="68"/>
        <v>0</v>
      </c>
      <c r="M292" t="b">
        <f t="shared" si="69"/>
        <v>0</v>
      </c>
      <c r="O292" t="b">
        <f t="shared" si="70"/>
        <v>0</v>
      </c>
      <c r="P292" t="b">
        <f t="shared" si="71"/>
        <v>0</v>
      </c>
      <c r="Q292" t="b">
        <f t="shared" si="72"/>
        <v>0</v>
      </c>
      <c r="R292" t="b">
        <f t="shared" si="73"/>
        <v>0</v>
      </c>
      <c r="S292" t="b">
        <f t="shared" si="74"/>
        <v>0</v>
      </c>
      <c r="T292" t="str">
        <f t="shared" si="66"/>
        <v/>
      </c>
    </row>
    <row r="293" spans="1:20" x14ac:dyDescent="0.25">
      <c r="A293" t="b">
        <f>RECODES!A293</f>
        <v>0</v>
      </c>
      <c r="B293" t="b">
        <f>RECODES!Y293</f>
        <v>0</v>
      </c>
      <c r="C293" t="b">
        <f>RECODES!Z293</f>
        <v>0</v>
      </c>
      <c r="D293" t="b">
        <f>RECODES!AA293</f>
        <v>0</v>
      </c>
      <c r="F293">
        <f t="shared" si="63"/>
        <v>3</v>
      </c>
      <c r="G293" t="b">
        <f t="shared" si="64"/>
        <v>0</v>
      </c>
      <c r="H293" t="b">
        <f t="shared" si="62"/>
        <v>0</v>
      </c>
      <c r="I293" t="str">
        <f t="shared" si="65"/>
        <v/>
      </c>
      <c r="K293" t="b">
        <f t="shared" si="67"/>
        <v>0</v>
      </c>
      <c r="L293" t="b">
        <f t="shared" si="68"/>
        <v>0</v>
      </c>
      <c r="M293" t="b">
        <f t="shared" si="69"/>
        <v>0</v>
      </c>
      <c r="O293" t="b">
        <f t="shared" si="70"/>
        <v>0</v>
      </c>
      <c r="P293" t="b">
        <f t="shared" si="71"/>
        <v>0</v>
      </c>
      <c r="Q293" t="b">
        <f t="shared" si="72"/>
        <v>0</v>
      </c>
      <c r="R293" t="b">
        <f t="shared" si="73"/>
        <v>0</v>
      </c>
      <c r="S293" t="b">
        <f t="shared" si="74"/>
        <v>0</v>
      </c>
      <c r="T293" t="str">
        <f t="shared" si="66"/>
        <v/>
      </c>
    </row>
    <row r="294" spans="1:20" x14ac:dyDescent="0.25">
      <c r="A294" t="b">
        <f>RECODES!A294</f>
        <v>0</v>
      </c>
      <c r="B294" t="b">
        <f>RECODES!Y294</f>
        <v>0</v>
      </c>
      <c r="C294" t="b">
        <f>RECODES!Z294</f>
        <v>0</v>
      </c>
      <c r="D294" t="b">
        <f>RECODES!AA294</f>
        <v>0</v>
      </c>
      <c r="F294">
        <f t="shared" si="63"/>
        <v>3</v>
      </c>
      <c r="G294" t="b">
        <f t="shared" si="64"/>
        <v>0</v>
      </c>
      <c r="H294" t="b">
        <f t="shared" ref="H294:H357" si="75">IF(G294=TRUE,AVERAGE(B294:D294),FALSE)</f>
        <v>0</v>
      </c>
      <c r="I294" t="str">
        <f t="shared" si="65"/>
        <v/>
      </c>
      <c r="K294" t="b">
        <f t="shared" si="67"/>
        <v>0</v>
      </c>
      <c r="L294" t="b">
        <f t="shared" si="68"/>
        <v>0</v>
      </c>
      <c r="M294" t="b">
        <f t="shared" si="69"/>
        <v>0</v>
      </c>
      <c r="O294" t="b">
        <f t="shared" si="70"/>
        <v>0</v>
      </c>
      <c r="P294" t="b">
        <f t="shared" si="71"/>
        <v>0</v>
      </c>
      <c r="Q294" t="b">
        <f t="shared" si="72"/>
        <v>0</v>
      </c>
      <c r="R294" t="b">
        <f t="shared" si="73"/>
        <v>0</v>
      </c>
      <c r="S294" t="b">
        <f t="shared" si="74"/>
        <v>0</v>
      </c>
      <c r="T294" t="str">
        <f t="shared" si="66"/>
        <v/>
      </c>
    </row>
    <row r="295" spans="1:20" x14ac:dyDescent="0.25">
      <c r="A295" t="b">
        <f>RECODES!A295</f>
        <v>0</v>
      </c>
      <c r="B295" t="b">
        <f>RECODES!Y295</f>
        <v>0</v>
      </c>
      <c r="C295" t="b">
        <f>RECODES!Z295</f>
        <v>0</v>
      </c>
      <c r="D295" t="b">
        <f>RECODES!AA295</f>
        <v>0</v>
      </c>
      <c r="F295">
        <f t="shared" si="63"/>
        <v>3</v>
      </c>
      <c r="G295" t="b">
        <f t="shared" si="64"/>
        <v>0</v>
      </c>
      <c r="H295" t="b">
        <f t="shared" si="75"/>
        <v>0</v>
      </c>
      <c r="I295" t="str">
        <f t="shared" si="65"/>
        <v/>
      </c>
      <c r="K295" t="b">
        <f t="shared" si="67"/>
        <v>0</v>
      </c>
      <c r="L295" t="b">
        <f t="shared" si="68"/>
        <v>0</v>
      </c>
      <c r="M295" t="b">
        <f t="shared" si="69"/>
        <v>0</v>
      </c>
      <c r="O295" t="b">
        <f t="shared" si="70"/>
        <v>0</v>
      </c>
      <c r="P295" t="b">
        <f t="shared" si="71"/>
        <v>0</v>
      </c>
      <c r="Q295" t="b">
        <f t="shared" si="72"/>
        <v>0</v>
      </c>
      <c r="R295" t="b">
        <f t="shared" si="73"/>
        <v>0</v>
      </c>
      <c r="S295" t="b">
        <f t="shared" si="74"/>
        <v>0</v>
      </c>
      <c r="T295" t="str">
        <f t="shared" si="66"/>
        <v/>
      </c>
    </row>
    <row r="296" spans="1:20" x14ac:dyDescent="0.25">
      <c r="A296" t="b">
        <f>RECODES!A296</f>
        <v>0</v>
      </c>
      <c r="B296" t="b">
        <f>RECODES!Y296</f>
        <v>0</v>
      </c>
      <c r="C296" t="b">
        <f>RECODES!Z296</f>
        <v>0</v>
      </c>
      <c r="D296" t="b">
        <f>RECODES!AA296</f>
        <v>0</v>
      </c>
      <c r="F296">
        <f t="shared" si="63"/>
        <v>3</v>
      </c>
      <c r="G296" t="b">
        <f t="shared" si="64"/>
        <v>0</v>
      </c>
      <c r="H296" t="b">
        <f t="shared" si="75"/>
        <v>0</v>
      </c>
      <c r="I296" t="str">
        <f t="shared" si="65"/>
        <v/>
      </c>
      <c r="K296" t="b">
        <f t="shared" si="67"/>
        <v>0</v>
      </c>
      <c r="L296" t="b">
        <f t="shared" si="68"/>
        <v>0</v>
      </c>
      <c r="M296" t="b">
        <f t="shared" si="69"/>
        <v>0</v>
      </c>
      <c r="O296" t="b">
        <f t="shared" si="70"/>
        <v>0</v>
      </c>
      <c r="P296" t="b">
        <f t="shared" si="71"/>
        <v>0</v>
      </c>
      <c r="Q296" t="b">
        <f t="shared" si="72"/>
        <v>0</v>
      </c>
      <c r="R296" t="b">
        <f t="shared" si="73"/>
        <v>0</v>
      </c>
      <c r="S296" t="b">
        <f t="shared" si="74"/>
        <v>0</v>
      </c>
      <c r="T296" t="str">
        <f t="shared" si="66"/>
        <v/>
      </c>
    </row>
    <row r="297" spans="1:20" x14ac:dyDescent="0.25">
      <c r="A297" t="b">
        <f>RECODES!A297</f>
        <v>0</v>
      </c>
      <c r="B297" t="b">
        <f>RECODES!Y297</f>
        <v>0</v>
      </c>
      <c r="C297" t="b">
        <f>RECODES!Z297</f>
        <v>0</v>
      </c>
      <c r="D297" t="b">
        <f>RECODES!AA297</f>
        <v>0</v>
      </c>
      <c r="F297">
        <f t="shared" si="63"/>
        <v>3</v>
      </c>
      <c r="G297" t="b">
        <f t="shared" si="64"/>
        <v>0</v>
      </c>
      <c r="H297" t="b">
        <f t="shared" si="75"/>
        <v>0</v>
      </c>
      <c r="I297" t="str">
        <f t="shared" si="65"/>
        <v/>
      </c>
      <c r="K297" t="b">
        <f t="shared" si="67"/>
        <v>0</v>
      </c>
      <c r="L297" t="b">
        <f t="shared" si="68"/>
        <v>0</v>
      </c>
      <c r="M297" t="b">
        <f t="shared" si="69"/>
        <v>0</v>
      </c>
      <c r="O297" t="b">
        <f t="shared" si="70"/>
        <v>0</v>
      </c>
      <c r="P297" t="b">
        <f t="shared" si="71"/>
        <v>0</v>
      </c>
      <c r="Q297" t="b">
        <f t="shared" si="72"/>
        <v>0</v>
      </c>
      <c r="R297" t="b">
        <f t="shared" si="73"/>
        <v>0</v>
      </c>
      <c r="S297" t="b">
        <f t="shared" si="74"/>
        <v>0</v>
      </c>
      <c r="T297" t="str">
        <f t="shared" si="66"/>
        <v/>
      </c>
    </row>
    <row r="298" spans="1:20" x14ac:dyDescent="0.25">
      <c r="A298" t="b">
        <f>RECODES!A298</f>
        <v>0</v>
      </c>
      <c r="B298" t="b">
        <f>RECODES!Y298</f>
        <v>0</v>
      </c>
      <c r="C298" t="b">
        <f>RECODES!Z298</f>
        <v>0</v>
      </c>
      <c r="D298" t="b">
        <f>RECODES!AA298</f>
        <v>0</v>
      </c>
      <c r="F298">
        <f t="shared" si="63"/>
        <v>3</v>
      </c>
      <c r="G298" t="b">
        <f t="shared" si="64"/>
        <v>0</v>
      </c>
      <c r="H298" t="b">
        <f t="shared" si="75"/>
        <v>0</v>
      </c>
      <c r="I298" t="str">
        <f t="shared" si="65"/>
        <v/>
      </c>
      <c r="K298" t="b">
        <f t="shared" si="67"/>
        <v>0</v>
      </c>
      <c r="L298" t="b">
        <f t="shared" si="68"/>
        <v>0</v>
      </c>
      <c r="M298" t="b">
        <f t="shared" si="69"/>
        <v>0</v>
      </c>
      <c r="O298" t="b">
        <f t="shared" si="70"/>
        <v>0</v>
      </c>
      <c r="P298" t="b">
        <f t="shared" si="71"/>
        <v>0</v>
      </c>
      <c r="Q298" t="b">
        <f t="shared" si="72"/>
        <v>0</v>
      </c>
      <c r="R298" t="b">
        <f t="shared" si="73"/>
        <v>0</v>
      </c>
      <c r="S298" t="b">
        <f t="shared" si="74"/>
        <v>0</v>
      </c>
      <c r="T298" t="str">
        <f t="shared" si="66"/>
        <v/>
      </c>
    </row>
    <row r="299" spans="1:20" x14ac:dyDescent="0.25">
      <c r="A299" t="b">
        <f>RECODES!A299</f>
        <v>0</v>
      </c>
      <c r="B299" t="b">
        <f>RECODES!Y299</f>
        <v>0</v>
      </c>
      <c r="C299" t="b">
        <f>RECODES!Z299</f>
        <v>0</v>
      </c>
      <c r="D299" t="b">
        <f>RECODES!AA299</f>
        <v>0</v>
      </c>
      <c r="F299">
        <f t="shared" si="63"/>
        <v>3</v>
      </c>
      <c r="G299" t="b">
        <f t="shared" si="64"/>
        <v>0</v>
      </c>
      <c r="H299" t="b">
        <f t="shared" si="75"/>
        <v>0</v>
      </c>
      <c r="I299" t="str">
        <f t="shared" si="65"/>
        <v/>
      </c>
      <c r="K299" t="b">
        <f t="shared" si="67"/>
        <v>0</v>
      </c>
      <c r="L299" t="b">
        <f t="shared" si="68"/>
        <v>0</v>
      </c>
      <c r="M299" t="b">
        <f t="shared" si="69"/>
        <v>0</v>
      </c>
      <c r="O299" t="b">
        <f t="shared" si="70"/>
        <v>0</v>
      </c>
      <c r="P299" t="b">
        <f t="shared" si="71"/>
        <v>0</v>
      </c>
      <c r="Q299" t="b">
        <f t="shared" si="72"/>
        <v>0</v>
      </c>
      <c r="R299" t="b">
        <f t="shared" si="73"/>
        <v>0</v>
      </c>
      <c r="S299" t="b">
        <f t="shared" si="74"/>
        <v>0</v>
      </c>
      <c r="T299" t="str">
        <f t="shared" si="66"/>
        <v/>
      </c>
    </row>
    <row r="300" spans="1:20" x14ac:dyDescent="0.25">
      <c r="A300" t="b">
        <f>RECODES!A300</f>
        <v>0</v>
      </c>
      <c r="B300" t="b">
        <f>RECODES!Y300</f>
        <v>0</v>
      </c>
      <c r="C300" t="b">
        <f>RECODES!Z300</f>
        <v>0</v>
      </c>
      <c r="D300" t="b">
        <f>RECODES!AA300</f>
        <v>0</v>
      </c>
      <c r="F300">
        <f t="shared" si="63"/>
        <v>3</v>
      </c>
      <c r="G300" t="b">
        <f t="shared" si="64"/>
        <v>0</v>
      </c>
      <c r="H300" t="b">
        <f t="shared" si="75"/>
        <v>0</v>
      </c>
      <c r="I300" t="str">
        <f t="shared" si="65"/>
        <v/>
      </c>
      <c r="K300" t="b">
        <f t="shared" si="67"/>
        <v>0</v>
      </c>
      <c r="L300" t="b">
        <f t="shared" si="68"/>
        <v>0</v>
      </c>
      <c r="M300" t="b">
        <f t="shared" si="69"/>
        <v>0</v>
      </c>
      <c r="O300" t="b">
        <f t="shared" si="70"/>
        <v>0</v>
      </c>
      <c r="P300" t="b">
        <f t="shared" si="71"/>
        <v>0</v>
      </c>
      <c r="Q300" t="b">
        <f t="shared" si="72"/>
        <v>0</v>
      </c>
      <c r="R300" t="b">
        <f t="shared" si="73"/>
        <v>0</v>
      </c>
      <c r="S300" t="b">
        <f t="shared" si="74"/>
        <v>0</v>
      </c>
      <c r="T300" t="str">
        <f t="shared" si="66"/>
        <v/>
      </c>
    </row>
    <row r="301" spans="1:20" x14ac:dyDescent="0.25">
      <c r="A301" t="b">
        <f>RECODES!A301</f>
        <v>0</v>
      </c>
      <c r="B301" t="b">
        <f>RECODES!Y301</f>
        <v>0</v>
      </c>
      <c r="C301" t="b">
        <f>RECODES!Z301</f>
        <v>0</v>
      </c>
      <c r="D301" t="b">
        <f>RECODES!AA301</f>
        <v>0</v>
      </c>
      <c r="F301">
        <f t="shared" si="63"/>
        <v>3</v>
      </c>
      <c r="G301" t="b">
        <f t="shared" si="64"/>
        <v>0</v>
      </c>
      <c r="H301" t="b">
        <f t="shared" si="75"/>
        <v>0</v>
      </c>
      <c r="I301" t="str">
        <f t="shared" si="65"/>
        <v/>
      </c>
      <c r="K301" t="b">
        <f t="shared" si="67"/>
        <v>0</v>
      </c>
      <c r="L301" t="b">
        <f t="shared" si="68"/>
        <v>0</v>
      </c>
      <c r="M301" t="b">
        <f t="shared" si="69"/>
        <v>0</v>
      </c>
      <c r="O301" t="b">
        <f t="shared" si="70"/>
        <v>0</v>
      </c>
      <c r="P301" t="b">
        <f t="shared" si="71"/>
        <v>0</v>
      </c>
      <c r="Q301" t="b">
        <f t="shared" si="72"/>
        <v>0</v>
      </c>
      <c r="R301" t="b">
        <f t="shared" si="73"/>
        <v>0</v>
      </c>
      <c r="S301" t="b">
        <f t="shared" si="74"/>
        <v>0</v>
      </c>
      <c r="T301" t="str">
        <f t="shared" si="66"/>
        <v/>
      </c>
    </row>
    <row r="302" spans="1:20" x14ac:dyDescent="0.25">
      <c r="A302" t="b">
        <f>RECODES!A302</f>
        <v>0</v>
      </c>
      <c r="B302" t="b">
        <f>RECODES!Y302</f>
        <v>0</v>
      </c>
      <c r="C302" t="b">
        <f>RECODES!Z302</f>
        <v>0</v>
      </c>
      <c r="D302" t="b">
        <f>RECODES!AA302</f>
        <v>0</v>
      </c>
      <c r="F302">
        <f t="shared" si="63"/>
        <v>3</v>
      </c>
      <c r="G302" t="b">
        <f t="shared" si="64"/>
        <v>0</v>
      </c>
      <c r="H302" t="b">
        <f t="shared" si="75"/>
        <v>0</v>
      </c>
      <c r="I302" t="str">
        <f t="shared" si="65"/>
        <v/>
      </c>
      <c r="K302" t="b">
        <f t="shared" si="67"/>
        <v>0</v>
      </c>
      <c r="L302" t="b">
        <f t="shared" si="68"/>
        <v>0</v>
      </c>
      <c r="M302" t="b">
        <f t="shared" si="69"/>
        <v>0</v>
      </c>
      <c r="O302" t="b">
        <f t="shared" si="70"/>
        <v>0</v>
      </c>
      <c r="P302" t="b">
        <f t="shared" si="71"/>
        <v>0</v>
      </c>
      <c r="Q302" t="b">
        <f t="shared" si="72"/>
        <v>0</v>
      </c>
      <c r="R302" t="b">
        <f t="shared" si="73"/>
        <v>0</v>
      </c>
      <c r="S302" t="b">
        <f t="shared" si="74"/>
        <v>0</v>
      </c>
      <c r="T302" t="str">
        <f t="shared" si="66"/>
        <v/>
      </c>
    </row>
    <row r="303" spans="1:20" x14ac:dyDescent="0.25">
      <c r="A303" t="b">
        <f>RECODES!A303</f>
        <v>0</v>
      </c>
      <c r="B303" t="b">
        <f>RECODES!Y303</f>
        <v>0</v>
      </c>
      <c r="C303" t="b">
        <f>RECODES!Z303</f>
        <v>0</v>
      </c>
      <c r="D303" t="b">
        <f>RECODES!AA303</f>
        <v>0</v>
      </c>
      <c r="F303">
        <f t="shared" si="63"/>
        <v>3</v>
      </c>
      <c r="G303" t="b">
        <f t="shared" si="64"/>
        <v>0</v>
      </c>
      <c r="H303" t="b">
        <f t="shared" si="75"/>
        <v>0</v>
      </c>
      <c r="I303" t="str">
        <f t="shared" si="65"/>
        <v/>
      </c>
      <c r="K303" t="b">
        <f t="shared" si="67"/>
        <v>0</v>
      </c>
      <c r="L303" t="b">
        <f t="shared" si="68"/>
        <v>0</v>
      </c>
      <c r="M303" t="b">
        <f t="shared" si="69"/>
        <v>0</v>
      </c>
      <c r="O303" t="b">
        <f t="shared" si="70"/>
        <v>0</v>
      </c>
      <c r="P303" t="b">
        <f t="shared" si="71"/>
        <v>0</v>
      </c>
      <c r="Q303" t="b">
        <f t="shared" si="72"/>
        <v>0</v>
      </c>
      <c r="R303" t="b">
        <f t="shared" si="73"/>
        <v>0</v>
      </c>
      <c r="S303" t="b">
        <f t="shared" si="74"/>
        <v>0</v>
      </c>
      <c r="T303" t="str">
        <f t="shared" si="66"/>
        <v/>
      </c>
    </row>
    <row r="304" spans="1:20" x14ac:dyDescent="0.25">
      <c r="A304" t="b">
        <f>RECODES!A304</f>
        <v>0</v>
      </c>
      <c r="B304" t="b">
        <f>RECODES!Y304</f>
        <v>0</v>
      </c>
      <c r="C304" t="b">
        <f>RECODES!Z304</f>
        <v>0</v>
      </c>
      <c r="D304" t="b">
        <f>RECODES!AA304</f>
        <v>0</v>
      </c>
      <c r="F304">
        <f t="shared" si="63"/>
        <v>3</v>
      </c>
      <c r="G304" t="b">
        <f t="shared" si="64"/>
        <v>0</v>
      </c>
      <c r="H304" t="b">
        <f t="shared" si="75"/>
        <v>0</v>
      </c>
      <c r="I304" t="str">
        <f t="shared" si="65"/>
        <v/>
      </c>
      <c r="K304" t="b">
        <f t="shared" si="67"/>
        <v>0</v>
      </c>
      <c r="L304" t="b">
        <f t="shared" si="68"/>
        <v>0</v>
      </c>
      <c r="M304" t="b">
        <f t="shared" si="69"/>
        <v>0</v>
      </c>
      <c r="O304" t="b">
        <f t="shared" si="70"/>
        <v>0</v>
      </c>
      <c r="P304" t="b">
        <f t="shared" si="71"/>
        <v>0</v>
      </c>
      <c r="Q304" t="b">
        <f t="shared" si="72"/>
        <v>0</v>
      </c>
      <c r="R304" t="b">
        <f t="shared" si="73"/>
        <v>0</v>
      </c>
      <c r="S304" t="b">
        <f t="shared" si="74"/>
        <v>0</v>
      </c>
      <c r="T304" t="str">
        <f t="shared" si="66"/>
        <v/>
      </c>
    </row>
    <row r="305" spans="1:20" x14ac:dyDescent="0.25">
      <c r="A305" t="b">
        <f>RECODES!A305</f>
        <v>0</v>
      </c>
      <c r="B305" t="b">
        <f>RECODES!Y305</f>
        <v>0</v>
      </c>
      <c r="C305" t="b">
        <f>RECODES!Z305</f>
        <v>0</v>
      </c>
      <c r="D305" t="b">
        <f>RECODES!AA305</f>
        <v>0</v>
      </c>
      <c r="F305">
        <f t="shared" si="63"/>
        <v>3</v>
      </c>
      <c r="G305" t="b">
        <f t="shared" si="64"/>
        <v>0</v>
      </c>
      <c r="H305" t="b">
        <f t="shared" si="75"/>
        <v>0</v>
      </c>
      <c r="I305" t="str">
        <f t="shared" si="65"/>
        <v/>
      </c>
      <c r="K305" t="b">
        <f t="shared" si="67"/>
        <v>0</v>
      </c>
      <c r="L305" t="b">
        <f t="shared" si="68"/>
        <v>0</v>
      </c>
      <c r="M305" t="b">
        <f t="shared" si="69"/>
        <v>0</v>
      </c>
      <c r="O305" t="b">
        <f t="shared" si="70"/>
        <v>0</v>
      </c>
      <c r="P305" t="b">
        <f t="shared" si="71"/>
        <v>0</v>
      </c>
      <c r="Q305" t="b">
        <f t="shared" si="72"/>
        <v>0</v>
      </c>
      <c r="R305" t="b">
        <f t="shared" si="73"/>
        <v>0</v>
      </c>
      <c r="S305" t="b">
        <f t="shared" si="74"/>
        <v>0</v>
      </c>
      <c r="T305" t="str">
        <f t="shared" si="66"/>
        <v/>
      </c>
    </row>
    <row r="306" spans="1:20" x14ac:dyDescent="0.25">
      <c r="A306" t="b">
        <f>RECODES!A306</f>
        <v>0</v>
      </c>
      <c r="B306" t="b">
        <f>RECODES!Y306</f>
        <v>0</v>
      </c>
      <c r="C306" t="b">
        <f>RECODES!Z306</f>
        <v>0</v>
      </c>
      <c r="D306" t="b">
        <f>RECODES!AA306</f>
        <v>0</v>
      </c>
      <c r="F306">
        <f t="shared" si="63"/>
        <v>3</v>
      </c>
      <c r="G306" t="b">
        <f t="shared" si="64"/>
        <v>0</v>
      </c>
      <c r="H306" t="b">
        <f t="shared" si="75"/>
        <v>0</v>
      </c>
      <c r="I306" t="str">
        <f t="shared" si="65"/>
        <v/>
      </c>
      <c r="K306" t="b">
        <f t="shared" si="67"/>
        <v>0</v>
      </c>
      <c r="L306" t="b">
        <f t="shared" si="68"/>
        <v>0</v>
      </c>
      <c r="M306" t="b">
        <f t="shared" si="69"/>
        <v>0</v>
      </c>
      <c r="O306" t="b">
        <f t="shared" si="70"/>
        <v>0</v>
      </c>
      <c r="P306" t="b">
        <f t="shared" si="71"/>
        <v>0</v>
      </c>
      <c r="Q306" t="b">
        <f t="shared" si="72"/>
        <v>0</v>
      </c>
      <c r="R306" t="b">
        <f t="shared" si="73"/>
        <v>0</v>
      </c>
      <c r="S306" t="b">
        <f t="shared" si="74"/>
        <v>0</v>
      </c>
      <c r="T306" t="str">
        <f t="shared" si="66"/>
        <v/>
      </c>
    </row>
    <row r="307" spans="1:20" x14ac:dyDescent="0.25">
      <c r="A307" t="b">
        <f>RECODES!A307</f>
        <v>0</v>
      </c>
      <c r="B307" t="b">
        <f>RECODES!Y307</f>
        <v>0</v>
      </c>
      <c r="C307" t="b">
        <f>RECODES!Z307</f>
        <v>0</v>
      </c>
      <c r="D307" t="b">
        <f>RECODES!AA307</f>
        <v>0</v>
      </c>
      <c r="F307">
        <f t="shared" si="63"/>
        <v>3</v>
      </c>
      <c r="G307" t="b">
        <f t="shared" si="64"/>
        <v>0</v>
      </c>
      <c r="H307" t="b">
        <f t="shared" si="75"/>
        <v>0</v>
      </c>
      <c r="I307" t="str">
        <f t="shared" si="65"/>
        <v/>
      </c>
      <c r="K307" t="b">
        <f t="shared" si="67"/>
        <v>0</v>
      </c>
      <c r="L307" t="b">
        <f t="shared" si="68"/>
        <v>0</v>
      </c>
      <c r="M307" t="b">
        <f t="shared" si="69"/>
        <v>0</v>
      </c>
      <c r="O307" t="b">
        <f t="shared" si="70"/>
        <v>0</v>
      </c>
      <c r="P307" t="b">
        <f t="shared" si="71"/>
        <v>0</v>
      </c>
      <c r="Q307" t="b">
        <f t="shared" si="72"/>
        <v>0</v>
      </c>
      <c r="R307" t="b">
        <f t="shared" si="73"/>
        <v>0</v>
      </c>
      <c r="S307" t="b">
        <f t="shared" si="74"/>
        <v>0</v>
      </c>
      <c r="T307" t="str">
        <f t="shared" si="66"/>
        <v/>
      </c>
    </row>
    <row r="308" spans="1:20" x14ac:dyDescent="0.25">
      <c r="A308" t="b">
        <f>RECODES!A308</f>
        <v>0</v>
      </c>
      <c r="B308" t="b">
        <f>RECODES!Y308</f>
        <v>0</v>
      </c>
      <c r="C308" t="b">
        <f>RECODES!Z308</f>
        <v>0</v>
      </c>
      <c r="D308" t="b">
        <f>RECODES!AA308</f>
        <v>0</v>
      </c>
      <c r="F308">
        <f t="shared" si="63"/>
        <v>3</v>
      </c>
      <c r="G308" t="b">
        <f t="shared" si="64"/>
        <v>0</v>
      </c>
      <c r="H308" t="b">
        <f t="shared" si="75"/>
        <v>0</v>
      </c>
      <c r="I308" t="str">
        <f t="shared" si="65"/>
        <v/>
      </c>
      <c r="K308" t="b">
        <f t="shared" si="67"/>
        <v>0</v>
      </c>
      <c r="L308" t="b">
        <f t="shared" si="68"/>
        <v>0</v>
      </c>
      <c r="M308" t="b">
        <f t="shared" si="69"/>
        <v>0</v>
      </c>
      <c r="O308" t="b">
        <f t="shared" si="70"/>
        <v>0</v>
      </c>
      <c r="P308" t="b">
        <f t="shared" si="71"/>
        <v>0</v>
      </c>
      <c r="Q308" t="b">
        <f t="shared" si="72"/>
        <v>0</v>
      </c>
      <c r="R308" t="b">
        <f t="shared" si="73"/>
        <v>0</v>
      </c>
      <c r="S308" t="b">
        <f t="shared" si="74"/>
        <v>0</v>
      </c>
      <c r="T308" t="str">
        <f t="shared" si="66"/>
        <v/>
      </c>
    </row>
    <row r="309" spans="1:20" x14ac:dyDescent="0.25">
      <c r="A309" t="b">
        <f>RECODES!A309</f>
        <v>0</v>
      </c>
      <c r="B309" t="b">
        <f>RECODES!Y309</f>
        <v>0</v>
      </c>
      <c r="C309" t="b">
        <f>RECODES!Z309</f>
        <v>0</v>
      </c>
      <c r="D309" t="b">
        <f>RECODES!AA309</f>
        <v>0</v>
      </c>
      <c r="F309">
        <f t="shared" si="63"/>
        <v>3</v>
      </c>
      <c r="G309" t="b">
        <f t="shared" si="64"/>
        <v>0</v>
      </c>
      <c r="H309" t="b">
        <f t="shared" si="75"/>
        <v>0</v>
      </c>
      <c r="I309" t="str">
        <f t="shared" si="65"/>
        <v/>
      </c>
      <c r="K309" t="b">
        <f t="shared" si="67"/>
        <v>0</v>
      </c>
      <c r="L309" t="b">
        <f t="shared" si="68"/>
        <v>0</v>
      </c>
      <c r="M309" t="b">
        <f t="shared" si="69"/>
        <v>0</v>
      </c>
      <c r="O309" t="b">
        <f t="shared" si="70"/>
        <v>0</v>
      </c>
      <c r="P309" t="b">
        <f t="shared" si="71"/>
        <v>0</v>
      </c>
      <c r="Q309" t="b">
        <f t="shared" si="72"/>
        <v>0</v>
      </c>
      <c r="R309" t="b">
        <f t="shared" si="73"/>
        <v>0</v>
      </c>
      <c r="S309" t="b">
        <f t="shared" si="74"/>
        <v>0</v>
      </c>
      <c r="T309" t="str">
        <f t="shared" si="66"/>
        <v/>
      </c>
    </row>
    <row r="310" spans="1:20" x14ac:dyDescent="0.25">
      <c r="A310" t="b">
        <f>RECODES!A310</f>
        <v>0</v>
      </c>
      <c r="B310" t="b">
        <f>RECODES!Y310</f>
        <v>0</v>
      </c>
      <c r="C310" t="b">
        <f>RECODES!Z310</f>
        <v>0</v>
      </c>
      <c r="D310" t="b">
        <f>RECODES!AA310</f>
        <v>0</v>
      </c>
      <c r="F310">
        <f t="shared" si="63"/>
        <v>3</v>
      </c>
      <c r="G310" t="b">
        <f t="shared" si="64"/>
        <v>0</v>
      </c>
      <c r="H310" t="b">
        <f t="shared" si="75"/>
        <v>0</v>
      </c>
      <c r="I310" t="str">
        <f t="shared" si="65"/>
        <v/>
      </c>
      <c r="K310" t="b">
        <f t="shared" si="67"/>
        <v>0</v>
      </c>
      <c r="L310" t="b">
        <f t="shared" si="68"/>
        <v>0</v>
      </c>
      <c r="M310" t="b">
        <f t="shared" si="69"/>
        <v>0</v>
      </c>
      <c r="O310" t="b">
        <f t="shared" si="70"/>
        <v>0</v>
      </c>
      <c r="P310" t="b">
        <f t="shared" si="71"/>
        <v>0</v>
      </c>
      <c r="Q310" t="b">
        <f t="shared" si="72"/>
        <v>0</v>
      </c>
      <c r="R310" t="b">
        <f t="shared" si="73"/>
        <v>0</v>
      </c>
      <c r="S310" t="b">
        <f t="shared" si="74"/>
        <v>0</v>
      </c>
      <c r="T310" t="str">
        <f t="shared" si="66"/>
        <v/>
      </c>
    </row>
    <row r="311" spans="1:20" x14ac:dyDescent="0.25">
      <c r="A311" t="b">
        <f>RECODES!A311</f>
        <v>0</v>
      </c>
      <c r="B311" t="b">
        <f>RECODES!Y311</f>
        <v>0</v>
      </c>
      <c r="C311" t="b">
        <f>RECODES!Z311</f>
        <v>0</v>
      </c>
      <c r="D311" t="b">
        <f>RECODES!AA311</f>
        <v>0</v>
      </c>
      <c r="F311">
        <f t="shared" si="63"/>
        <v>3</v>
      </c>
      <c r="G311" t="b">
        <f t="shared" si="64"/>
        <v>0</v>
      </c>
      <c r="H311" t="b">
        <f t="shared" si="75"/>
        <v>0</v>
      </c>
      <c r="I311" t="str">
        <f t="shared" si="65"/>
        <v/>
      </c>
      <c r="K311" t="b">
        <f t="shared" si="67"/>
        <v>0</v>
      </c>
      <c r="L311" t="b">
        <f t="shared" si="68"/>
        <v>0</v>
      </c>
      <c r="M311" t="b">
        <f t="shared" si="69"/>
        <v>0</v>
      </c>
      <c r="O311" t="b">
        <f t="shared" si="70"/>
        <v>0</v>
      </c>
      <c r="P311" t="b">
        <f t="shared" si="71"/>
        <v>0</v>
      </c>
      <c r="Q311" t="b">
        <f t="shared" si="72"/>
        <v>0</v>
      </c>
      <c r="R311" t="b">
        <f t="shared" si="73"/>
        <v>0</v>
      </c>
      <c r="S311" t="b">
        <f t="shared" si="74"/>
        <v>0</v>
      </c>
      <c r="T311" t="str">
        <f t="shared" si="66"/>
        <v/>
      </c>
    </row>
    <row r="312" spans="1:20" x14ac:dyDescent="0.25">
      <c r="A312" t="b">
        <f>RECODES!A312</f>
        <v>0</v>
      </c>
      <c r="B312" t="b">
        <f>RECODES!Y312</f>
        <v>0</v>
      </c>
      <c r="C312" t="b">
        <f>RECODES!Z312</f>
        <v>0</v>
      </c>
      <c r="D312" t="b">
        <f>RECODES!AA312</f>
        <v>0</v>
      </c>
      <c r="F312">
        <f t="shared" si="63"/>
        <v>3</v>
      </c>
      <c r="G312" t="b">
        <f t="shared" si="64"/>
        <v>0</v>
      </c>
      <c r="H312" t="b">
        <f t="shared" si="75"/>
        <v>0</v>
      </c>
      <c r="I312" t="str">
        <f t="shared" si="65"/>
        <v/>
      </c>
      <c r="K312" t="b">
        <f t="shared" si="67"/>
        <v>0</v>
      </c>
      <c r="L312" t="b">
        <f t="shared" si="68"/>
        <v>0</v>
      </c>
      <c r="M312" t="b">
        <f t="shared" si="69"/>
        <v>0</v>
      </c>
      <c r="O312" t="b">
        <f t="shared" si="70"/>
        <v>0</v>
      </c>
      <c r="P312" t="b">
        <f t="shared" si="71"/>
        <v>0</v>
      </c>
      <c r="Q312" t="b">
        <f t="shared" si="72"/>
        <v>0</v>
      </c>
      <c r="R312" t="b">
        <f t="shared" si="73"/>
        <v>0</v>
      </c>
      <c r="S312" t="b">
        <f t="shared" si="74"/>
        <v>0</v>
      </c>
      <c r="T312" t="str">
        <f t="shared" si="66"/>
        <v/>
      </c>
    </row>
    <row r="313" spans="1:20" x14ac:dyDescent="0.25">
      <c r="A313" t="b">
        <f>RECODES!A313</f>
        <v>0</v>
      </c>
      <c r="B313" t="b">
        <f>RECODES!Y313</f>
        <v>0</v>
      </c>
      <c r="C313" t="b">
        <f>RECODES!Z313</f>
        <v>0</v>
      </c>
      <c r="D313" t="b">
        <f>RECODES!AA313</f>
        <v>0</v>
      </c>
      <c r="F313">
        <f t="shared" si="63"/>
        <v>3</v>
      </c>
      <c r="G313" t="b">
        <f t="shared" si="64"/>
        <v>0</v>
      </c>
      <c r="H313" t="b">
        <f t="shared" si="75"/>
        <v>0</v>
      </c>
      <c r="I313" t="str">
        <f t="shared" si="65"/>
        <v/>
      </c>
      <c r="K313" t="b">
        <f t="shared" si="67"/>
        <v>0</v>
      </c>
      <c r="L313" t="b">
        <f t="shared" si="68"/>
        <v>0</v>
      </c>
      <c r="M313" t="b">
        <f t="shared" si="69"/>
        <v>0</v>
      </c>
      <c r="O313" t="b">
        <f t="shared" si="70"/>
        <v>0</v>
      </c>
      <c r="P313" t="b">
        <f t="shared" si="71"/>
        <v>0</v>
      </c>
      <c r="Q313" t="b">
        <f t="shared" si="72"/>
        <v>0</v>
      </c>
      <c r="R313" t="b">
        <f t="shared" si="73"/>
        <v>0</v>
      </c>
      <c r="S313" t="b">
        <f t="shared" si="74"/>
        <v>0</v>
      </c>
      <c r="T313" t="str">
        <f t="shared" si="66"/>
        <v/>
      </c>
    </row>
    <row r="314" spans="1:20" x14ac:dyDescent="0.25">
      <c r="A314" t="b">
        <f>RECODES!A314</f>
        <v>0</v>
      </c>
      <c r="B314" t="b">
        <f>RECODES!Y314</f>
        <v>0</v>
      </c>
      <c r="C314" t="b">
        <f>RECODES!Z314</f>
        <v>0</v>
      </c>
      <c r="D314" t="b">
        <f>RECODES!AA314</f>
        <v>0</v>
      </c>
      <c r="F314">
        <f t="shared" si="63"/>
        <v>3</v>
      </c>
      <c r="G314" t="b">
        <f t="shared" si="64"/>
        <v>0</v>
      </c>
      <c r="H314" t="b">
        <f t="shared" si="75"/>
        <v>0</v>
      </c>
      <c r="I314" t="str">
        <f t="shared" si="65"/>
        <v/>
      </c>
      <c r="K314" t="b">
        <f t="shared" si="67"/>
        <v>0</v>
      </c>
      <c r="L314" t="b">
        <f t="shared" si="68"/>
        <v>0</v>
      </c>
      <c r="M314" t="b">
        <f t="shared" si="69"/>
        <v>0</v>
      </c>
      <c r="O314" t="b">
        <f t="shared" si="70"/>
        <v>0</v>
      </c>
      <c r="P314" t="b">
        <f t="shared" si="71"/>
        <v>0</v>
      </c>
      <c r="Q314" t="b">
        <f t="shared" si="72"/>
        <v>0</v>
      </c>
      <c r="R314" t="b">
        <f t="shared" si="73"/>
        <v>0</v>
      </c>
      <c r="S314" t="b">
        <f t="shared" si="74"/>
        <v>0</v>
      </c>
      <c r="T314" t="str">
        <f t="shared" si="66"/>
        <v/>
      </c>
    </row>
    <row r="315" spans="1:20" x14ac:dyDescent="0.25">
      <c r="A315" t="b">
        <f>RECODES!A315</f>
        <v>0</v>
      </c>
      <c r="B315" t="b">
        <f>RECODES!Y315</f>
        <v>0</v>
      </c>
      <c r="C315" t="b">
        <f>RECODES!Z315</f>
        <v>0</v>
      </c>
      <c r="D315" t="b">
        <f>RECODES!AA315</f>
        <v>0</v>
      </c>
      <c r="F315">
        <f t="shared" si="63"/>
        <v>3</v>
      </c>
      <c r="G315" t="b">
        <f t="shared" si="64"/>
        <v>0</v>
      </c>
      <c r="H315" t="b">
        <f t="shared" si="75"/>
        <v>0</v>
      </c>
      <c r="I315" t="str">
        <f t="shared" si="65"/>
        <v/>
      </c>
      <c r="K315" t="b">
        <f t="shared" si="67"/>
        <v>0</v>
      </c>
      <c r="L315" t="b">
        <f t="shared" si="68"/>
        <v>0</v>
      </c>
      <c r="M315" t="b">
        <f t="shared" si="69"/>
        <v>0</v>
      </c>
      <c r="O315" t="b">
        <f t="shared" si="70"/>
        <v>0</v>
      </c>
      <c r="P315" t="b">
        <f t="shared" si="71"/>
        <v>0</v>
      </c>
      <c r="Q315" t="b">
        <f t="shared" si="72"/>
        <v>0</v>
      </c>
      <c r="R315" t="b">
        <f t="shared" si="73"/>
        <v>0</v>
      </c>
      <c r="S315" t="b">
        <f t="shared" si="74"/>
        <v>0</v>
      </c>
      <c r="T315" t="str">
        <f t="shared" si="66"/>
        <v/>
      </c>
    </row>
    <row r="316" spans="1:20" x14ac:dyDescent="0.25">
      <c r="A316" t="b">
        <f>RECODES!A316</f>
        <v>0</v>
      </c>
      <c r="B316" t="b">
        <f>RECODES!Y316</f>
        <v>0</v>
      </c>
      <c r="C316" t="b">
        <f>RECODES!Z316</f>
        <v>0</v>
      </c>
      <c r="D316" t="b">
        <f>RECODES!AA316</f>
        <v>0</v>
      </c>
      <c r="F316">
        <f t="shared" si="63"/>
        <v>3</v>
      </c>
      <c r="G316" t="b">
        <f t="shared" si="64"/>
        <v>0</v>
      </c>
      <c r="H316" t="b">
        <f t="shared" si="75"/>
        <v>0</v>
      </c>
      <c r="I316" t="str">
        <f t="shared" si="65"/>
        <v/>
      </c>
      <c r="K316" t="b">
        <f t="shared" si="67"/>
        <v>0</v>
      </c>
      <c r="L316" t="b">
        <f t="shared" si="68"/>
        <v>0</v>
      </c>
      <c r="M316" t="b">
        <f t="shared" si="69"/>
        <v>0</v>
      </c>
      <c r="O316" t="b">
        <f t="shared" si="70"/>
        <v>0</v>
      </c>
      <c r="P316" t="b">
        <f t="shared" si="71"/>
        <v>0</v>
      </c>
      <c r="Q316" t="b">
        <f t="shared" si="72"/>
        <v>0</v>
      </c>
      <c r="R316" t="b">
        <f t="shared" si="73"/>
        <v>0</v>
      </c>
      <c r="S316" t="b">
        <f t="shared" si="74"/>
        <v>0</v>
      </c>
      <c r="T316" t="str">
        <f t="shared" si="66"/>
        <v/>
      </c>
    </row>
    <row r="317" spans="1:20" x14ac:dyDescent="0.25">
      <c r="A317" t="b">
        <f>RECODES!A317</f>
        <v>0</v>
      </c>
      <c r="B317" t="b">
        <f>RECODES!Y317</f>
        <v>0</v>
      </c>
      <c r="C317" t="b">
        <f>RECODES!Z317</f>
        <v>0</v>
      </c>
      <c r="D317" t="b">
        <f>RECODES!AA317</f>
        <v>0</v>
      </c>
      <c r="F317">
        <f t="shared" si="63"/>
        <v>3</v>
      </c>
      <c r="G317" t="b">
        <f t="shared" si="64"/>
        <v>0</v>
      </c>
      <c r="H317" t="b">
        <f t="shared" si="75"/>
        <v>0</v>
      </c>
      <c r="I317" t="str">
        <f t="shared" si="65"/>
        <v/>
      </c>
      <c r="K317" t="b">
        <f t="shared" si="67"/>
        <v>0</v>
      </c>
      <c r="L317" t="b">
        <f t="shared" si="68"/>
        <v>0</v>
      </c>
      <c r="M317" t="b">
        <f t="shared" si="69"/>
        <v>0</v>
      </c>
      <c r="O317" t="b">
        <f t="shared" si="70"/>
        <v>0</v>
      </c>
      <c r="P317" t="b">
        <f t="shared" si="71"/>
        <v>0</v>
      </c>
      <c r="Q317" t="b">
        <f t="shared" si="72"/>
        <v>0</v>
      </c>
      <c r="R317" t="b">
        <f t="shared" si="73"/>
        <v>0</v>
      </c>
      <c r="S317" t="b">
        <f t="shared" si="74"/>
        <v>0</v>
      </c>
      <c r="T317" t="str">
        <f t="shared" si="66"/>
        <v/>
      </c>
    </row>
    <row r="318" spans="1:20" x14ac:dyDescent="0.25">
      <c r="A318" t="b">
        <f>RECODES!A318</f>
        <v>0</v>
      </c>
      <c r="B318" t="b">
        <f>RECODES!Y318</f>
        <v>0</v>
      </c>
      <c r="C318" t="b">
        <f>RECODES!Z318</f>
        <v>0</v>
      </c>
      <c r="D318" t="b">
        <f>RECODES!AA318</f>
        <v>0</v>
      </c>
      <c r="F318">
        <f t="shared" si="63"/>
        <v>3</v>
      </c>
      <c r="G318" t="b">
        <f t="shared" si="64"/>
        <v>0</v>
      </c>
      <c r="H318" t="b">
        <f t="shared" si="75"/>
        <v>0</v>
      </c>
      <c r="I318" t="str">
        <f t="shared" si="65"/>
        <v/>
      </c>
      <c r="K318" t="b">
        <f t="shared" si="67"/>
        <v>0</v>
      </c>
      <c r="L318" t="b">
        <f t="shared" si="68"/>
        <v>0</v>
      </c>
      <c r="M318" t="b">
        <f t="shared" si="69"/>
        <v>0</v>
      </c>
      <c r="O318" t="b">
        <f t="shared" si="70"/>
        <v>0</v>
      </c>
      <c r="P318" t="b">
        <f t="shared" si="71"/>
        <v>0</v>
      </c>
      <c r="Q318" t="b">
        <f t="shared" si="72"/>
        <v>0</v>
      </c>
      <c r="R318" t="b">
        <f t="shared" si="73"/>
        <v>0</v>
      </c>
      <c r="S318" t="b">
        <f t="shared" si="74"/>
        <v>0</v>
      </c>
      <c r="T318" t="str">
        <f t="shared" si="66"/>
        <v/>
      </c>
    </row>
    <row r="319" spans="1:20" x14ac:dyDescent="0.25">
      <c r="A319" t="b">
        <f>RECODES!A319</f>
        <v>0</v>
      </c>
      <c r="B319" t="b">
        <f>RECODES!Y319</f>
        <v>0</v>
      </c>
      <c r="C319" t="b">
        <f>RECODES!Z319</f>
        <v>0</v>
      </c>
      <c r="D319" t="b">
        <f>RECODES!AA319</f>
        <v>0</v>
      </c>
      <c r="F319">
        <f t="shared" si="63"/>
        <v>3</v>
      </c>
      <c r="G319" t="b">
        <f t="shared" si="64"/>
        <v>0</v>
      </c>
      <c r="H319" t="b">
        <f t="shared" si="75"/>
        <v>0</v>
      </c>
      <c r="I319" t="str">
        <f t="shared" si="65"/>
        <v/>
      </c>
      <c r="K319" t="b">
        <f t="shared" si="67"/>
        <v>0</v>
      </c>
      <c r="L319" t="b">
        <f t="shared" si="68"/>
        <v>0</v>
      </c>
      <c r="M319" t="b">
        <f t="shared" si="69"/>
        <v>0</v>
      </c>
      <c r="O319" t="b">
        <f t="shared" si="70"/>
        <v>0</v>
      </c>
      <c r="P319" t="b">
        <f t="shared" si="71"/>
        <v>0</v>
      </c>
      <c r="Q319" t="b">
        <f t="shared" si="72"/>
        <v>0</v>
      </c>
      <c r="R319" t="b">
        <f t="shared" si="73"/>
        <v>0</v>
      </c>
      <c r="S319" t="b">
        <f t="shared" si="74"/>
        <v>0</v>
      </c>
      <c r="T319" t="str">
        <f t="shared" si="66"/>
        <v/>
      </c>
    </row>
    <row r="320" spans="1:20" x14ac:dyDescent="0.25">
      <c r="A320" t="b">
        <f>RECODES!A320</f>
        <v>0</v>
      </c>
      <c r="B320" t="b">
        <f>RECODES!Y320</f>
        <v>0</v>
      </c>
      <c r="C320" t="b">
        <f>RECODES!Z320</f>
        <v>0</v>
      </c>
      <c r="D320" t="b">
        <f>RECODES!AA320</f>
        <v>0</v>
      </c>
      <c r="F320">
        <f t="shared" si="63"/>
        <v>3</v>
      </c>
      <c r="G320" t="b">
        <f t="shared" si="64"/>
        <v>0</v>
      </c>
      <c r="H320" t="b">
        <f t="shared" si="75"/>
        <v>0</v>
      </c>
      <c r="I320" t="str">
        <f t="shared" si="65"/>
        <v/>
      </c>
      <c r="K320" t="b">
        <f t="shared" si="67"/>
        <v>0</v>
      </c>
      <c r="L320" t="b">
        <f t="shared" si="68"/>
        <v>0</v>
      </c>
      <c r="M320" t="b">
        <f t="shared" si="69"/>
        <v>0</v>
      </c>
      <c r="O320" t="b">
        <f t="shared" si="70"/>
        <v>0</v>
      </c>
      <c r="P320" t="b">
        <f t="shared" si="71"/>
        <v>0</v>
      </c>
      <c r="Q320" t="b">
        <f t="shared" si="72"/>
        <v>0</v>
      </c>
      <c r="R320" t="b">
        <f t="shared" si="73"/>
        <v>0</v>
      </c>
      <c r="S320" t="b">
        <f t="shared" si="74"/>
        <v>0</v>
      </c>
      <c r="T320" t="str">
        <f t="shared" si="66"/>
        <v/>
      </c>
    </row>
    <row r="321" spans="1:20" x14ac:dyDescent="0.25">
      <c r="A321" t="b">
        <f>RECODES!A321</f>
        <v>0</v>
      </c>
      <c r="B321" t="b">
        <f>RECODES!Y321</f>
        <v>0</v>
      </c>
      <c r="C321" t="b">
        <f>RECODES!Z321</f>
        <v>0</v>
      </c>
      <c r="D321" t="b">
        <f>RECODES!AA321</f>
        <v>0</v>
      </c>
      <c r="F321">
        <f t="shared" si="63"/>
        <v>3</v>
      </c>
      <c r="G321" t="b">
        <f t="shared" si="64"/>
        <v>0</v>
      </c>
      <c r="H321" t="b">
        <f t="shared" si="75"/>
        <v>0</v>
      </c>
      <c r="I321" t="str">
        <f t="shared" si="65"/>
        <v/>
      </c>
      <c r="K321" t="b">
        <f t="shared" si="67"/>
        <v>0</v>
      </c>
      <c r="L321" t="b">
        <f t="shared" si="68"/>
        <v>0</v>
      </c>
      <c r="M321" t="b">
        <f t="shared" si="69"/>
        <v>0</v>
      </c>
      <c r="O321" t="b">
        <f t="shared" si="70"/>
        <v>0</v>
      </c>
      <c r="P321" t="b">
        <f t="shared" si="71"/>
        <v>0</v>
      </c>
      <c r="Q321" t="b">
        <f t="shared" si="72"/>
        <v>0</v>
      </c>
      <c r="R321" t="b">
        <f t="shared" si="73"/>
        <v>0</v>
      </c>
      <c r="S321" t="b">
        <f t="shared" si="74"/>
        <v>0</v>
      </c>
      <c r="T321" t="str">
        <f t="shared" si="66"/>
        <v/>
      </c>
    </row>
    <row r="322" spans="1:20" x14ac:dyDescent="0.25">
      <c r="A322" t="b">
        <f>RECODES!A322</f>
        <v>0</v>
      </c>
      <c r="B322" t="b">
        <f>RECODES!Y322</f>
        <v>0</v>
      </c>
      <c r="C322" t="b">
        <f>RECODES!Z322</f>
        <v>0</v>
      </c>
      <c r="D322" t="b">
        <f>RECODES!AA322</f>
        <v>0</v>
      </c>
      <c r="F322">
        <f t="shared" si="63"/>
        <v>3</v>
      </c>
      <c r="G322" t="b">
        <f t="shared" si="64"/>
        <v>0</v>
      </c>
      <c r="H322" t="b">
        <f t="shared" si="75"/>
        <v>0</v>
      </c>
      <c r="I322" t="str">
        <f t="shared" si="65"/>
        <v/>
      </c>
      <c r="K322" t="b">
        <f t="shared" si="67"/>
        <v>0</v>
      </c>
      <c r="L322" t="b">
        <f t="shared" si="68"/>
        <v>0</v>
      </c>
      <c r="M322" t="b">
        <f t="shared" si="69"/>
        <v>0</v>
      </c>
      <c r="O322" t="b">
        <f t="shared" si="70"/>
        <v>0</v>
      </c>
      <c r="P322" t="b">
        <f t="shared" si="71"/>
        <v>0</v>
      </c>
      <c r="Q322" t="b">
        <f t="shared" si="72"/>
        <v>0</v>
      </c>
      <c r="R322" t="b">
        <f t="shared" si="73"/>
        <v>0</v>
      </c>
      <c r="S322" t="b">
        <f t="shared" si="74"/>
        <v>0</v>
      </c>
      <c r="T322" t="str">
        <f t="shared" si="66"/>
        <v/>
      </c>
    </row>
    <row r="323" spans="1:20" x14ac:dyDescent="0.25">
      <c r="A323" t="b">
        <f>RECODES!A323</f>
        <v>0</v>
      </c>
      <c r="B323" t="b">
        <f>RECODES!Y323</f>
        <v>0</v>
      </c>
      <c r="C323" t="b">
        <f>RECODES!Z323</f>
        <v>0</v>
      </c>
      <c r="D323" t="b">
        <f>RECODES!AA323</f>
        <v>0</v>
      </c>
      <c r="F323">
        <f t="shared" ref="F323:F386" si="76">COUNTIF(B323:D323,FALSE)</f>
        <v>3</v>
      </c>
      <c r="G323" t="b">
        <f t="shared" ref="G323:G386" si="77">IF(F323&lt;=1,TRUE,FALSE)</f>
        <v>0</v>
      </c>
      <c r="H323" t="b">
        <f t="shared" si="75"/>
        <v>0</v>
      </c>
      <c r="I323" t="str">
        <f t="shared" ref="I323:I386" si="78">IF(G323=TRUE,ROUND(H323,1),"")</f>
        <v/>
      </c>
      <c r="K323" t="b">
        <f t="shared" si="67"/>
        <v>0</v>
      </c>
      <c r="L323" t="b">
        <f t="shared" si="68"/>
        <v>0</v>
      </c>
      <c r="M323" t="b">
        <f t="shared" si="69"/>
        <v>0</v>
      </c>
      <c r="O323" t="b">
        <f t="shared" si="70"/>
        <v>0</v>
      </c>
      <c r="P323" t="b">
        <f t="shared" si="71"/>
        <v>0</v>
      </c>
      <c r="Q323" t="b">
        <f t="shared" si="72"/>
        <v>0</v>
      </c>
      <c r="R323" t="b">
        <f t="shared" si="73"/>
        <v>0</v>
      </c>
      <c r="S323" t="b">
        <f t="shared" si="74"/>
        <v>0</v>
      </c>
      <c r="T323" t="str">
        <f t="shared" ref="T323:T386" si="79">IF(G323=TRUE,ROUND(S323,0),"")</f>
        <v/>
      </c>
    </row>
    <row r="324" spans="1:20" x14ac:dyDescent="0.25">
      <c r="A324" t="b">
        <f>RECODES!A324</f>
        <v>0</v>
      </c>
      <c r="B324" t="b">
        <f>RECODES!Y324</f>
        <v>0</v>
      </c>
      <c r="C324" t="b">
        <f>RECODES!Z324</f>
        <v>0</v>
      </c>
      <c r="D324" t="b">
        <f>RECODES!AA324</f>
        <v>0</v>
      </c>
      <c r="F324">
        <f t="shared" si="76"/>
        <v>3</v>
      </c>
      <c r="G324" t="b">
        <f t="shared" si="77"/>
        <v>0</v>
      </c>
      <c r="H324" t="b">
        <f t="shared" si="75"/>
        <v>0</v>
      </c>
      <c r="I324" t="str">
        <f t="shared" si="78"/>
        <v/>
      </c>
      <c r="K324" t="b">
        <f t="shared" si="67"/>
        <v>0</v>
      </c>
      <c r="L324" t="b">
        <f t="shared" si="68"/>
        <v>0</v>
      </c>
      <c r="M324" t="b">
        <f t="shared" si="69"/>
        <v>0</v>
      </c>
      <c r="O324" t="b">
        <f t="shared" si="70"/>
        <v>0</v>
      </c>
      <c r="P324" t="b">
        <f t="shared" si="71"/>
        <v>0</v>
      </c>
      <c r="Q324" t="b">
        <f t="shared" si="72"/>
        <v>0</v>
      </c>
      <c r="R324" t="b">
        <f t="shared" si="73"/>
        <v>0</v>
      </c>
      <c r="S324" t="b">
        <f t="shared" si="74"/>
        <v>0</v>
      </c>
      <c r="T324" t="str">
        <f t="shared" si="79"/>
        <v/>
      </c>
    </row>
    <row r="325" spans="1:20" x14ac:dyDescent="0.25">
      <c r="A325" t="b">
        <f>RECODES!A325</f>
        <v>0</v>
      </c>
      <c r="B325" t="b">
        <f>RECODES!Y325</f>
        <v>0</v>
      </c>
      <c r="C325" t="b">
        <f>RECODES!Z325</f>
        <v>0</v>
      </c>
      <c r="D325" t="b">
        <f>RECODES!AA325</f>
        <v>0</v>
      </c>
      <c r="F325">
        <f t="shared" si="76"/>
        <v>3</v>
      </c>
      <c r="G325" t="b">
        <f t="shared" si="77"/>
        <v>0</v>
      </c>
      <c r="H325" t="b">
        <f t="shared" si="75"/>
        <v>0</v>
      </c>
      <c r="I325" t="str">
        <f t="shared" si="78"/>
        <v/>
      </c>
      <c r="K325" t="b">
        <f t="shared" si="67"/>
        <v>0</v>
      </c>
      <c r="L325" t="b">
        <f t="shared" si="68"/>
        <v>0</v>
      </c>
      <c r="M325" t="b">
        <f t="shared" si="69"/>
        <v>0</v>
      </c>
      <c r="O325" t="b">
        <f t="shared" si="70"/>
        <v>0</v>
      </c>
      <c r="P325" t="b">
        <f t="shared" si="71"/>
        <v>0</v>
      </c>
      <c r="Q325" t="b">
        <f t="shared" si="72"/>
        <v>0</v>
      </c>
      <c r="R325" t="b">
        <f t="shared" si="73"/>
        <v>0</v>
      </c>
      <c r="S325" t="b">
        <f t="shared" si="74"/>
        <v>0</v>
      </c>
      <c r="T325" t="str">
        <f t="shared" si="79"/>
        <v/>
      </c>
    </row>
    <row r="326" spans="1:20" x14ac:dyDescent="0.25">
      <c r="A326" t="b">
        <f>RECODES!A326</f>
        <v>0</v>
      </c>
      <c r="B326" t="b">
        <f>RECODES!Y326</f>
        <v>0</v>
      </c>
      <c r="C326" t="b">
        <f>RECODES!Z326</f>
        <v>0</v>
      </c>
      <c r="D326" t="b">
        <f>RECODES!AA326</f>
        <v>0</v>
      </c>
      <c r="F326">
        <f t="shared" si="76"/>
        <v>3</v>
      </c>
      <c r="G326" t="b">
        <f t="shared" si="77"/>
        <v>0</v>
      </c>
      <c r="H326" t="b">
        <f t="shared" si="75"/>
        <v>0</v>
      </c>
      <c r="I326" t="str">
        <f t="shared" si="78"/>
        <v/>
      </c>
      <c r="K326" t="b">
        <f t="shared" si="67"/>
        <v>0</v>
      </c>
      <c r="L326" t="b">
        <f t="shared" si="68"/>
        <v>0</v>
      </c>
      <c r="M326" t="b">
        <f t="shared" si="69"/>
        <v>0</v>
      </c>
      <c r="O326" t="b">
        <f t="shared" si="70"/>
        <v>0</v>
      </c>
      <c r="P326" t="b">
        <f t="shared" si="71"/>
        <v>0</v>
      </c>
      <c r="Q326" t="b">
        <f t="shared" si="72"/>
        <v>0</v>
      </c>
      <c r="R326" t="b">
        <f t="shared" si="73"/>
        <v>0</v>
      </c>
      <c r="S326" t="b">
        <f t="shared" si="74"/>
        <v>0</v>
      </c>
      <c r="T326" t="str">
        <f t="shared" si="79"/>
        <v/>
      </c>
    </row>
    <row r="327" spans="1:20" x14ac:dyDescent="0.25">
      <c r="A327" t="b">
        <f>RECODES!A327</f>
        <v>0</v>
      </c>
      <c r="B327" t="b">
        <f>RECODES!Y327</f>
        <v>0</v>
      </c>
      <c r="C327" t="b">
        <f>RECODES!Z327</f>
        <v>0</v>
      </c>
      <c r="D327" t="b">
        <f>RECODES!AA327</f>
        <v>0</v>
      </c>
      <c r="F327">
        <f t="shared" si="76"/>
        <v>3</v>
      </c>
      <c r="G327" t="b">
        <f t="shared" si="77"/>
        <v>0</v>
      </c>
      <c r="H327" t="b">
        <f t="shared" si="75"/>
        <v>0</v>
      </c>
      <c r="I327" t="str">
        <f t="shared" si="78"/>
        <v/>
      </c>
      <c r="K327" t="b">
        <f t="shared" si="67"/>
        <v>0</v>
      </c>
      <c r="L327" t="b">
        <f t="shared" si="68"/>
        <v>0</v>
      </c>
      <c r="M327" t="b">
        <f t="shared" si="69"/>
        <v>0</v>
      </c>
      <c r="O327" t="b">
        <f t="shared" si="70"/>
        <v>0</v>
      </c>
      <c r="P327" t="b">
        <f t="shared" si="71"/>
        <v>0</v>
      </c>
      <c r="Q327" t="b">
        <f t="shared" si="72"/>
        <v>0</v>
      </c>
      <c r="R327" t="b">
        <f t="shared" si="73"/>
        <v>0</v>
      </c>
      <c r="S327" t="b">
        <f t="shared" si="74"/>
        <v>0</v>
      </c>
      <c r="T327" t="str">
        <f t="shared" si="79"/>
        <v/>
      </c>
    </row>
    <row r="328" spans="1:20" x14ac:dyDescent="0.25">
      <c r="A328" t="b">
        <f>RECODES!A328</f>
        <v>0</v>
      </c>
      <c r="B328" t="b">
        <f>RECODES!Y328</f>
        <v>0</v>
      </c>
      <c r="C328" t="b">
        <f>RECODES!Z328</f>
        <v>0</v>
      </c>
      <c r="D328" t="b">
        <f>RECODES!AA328</f>
        <v>0</v>
      </c>
      <c r="F328">
        <f t="shared" si="76"/>
        <v>3</v>
      </c>
      <c r="G328" t="b">
        <f t="shared" si="77"/>
        <v>0</v>
      </c>
      <c r="H328" t="b">
        <f t="shared" si="75"/>
        <v>0</v>
      </c>
      <c r="I328" t="str">
        <f t="shared" si="78"/>
        <v/>
      </c>
      <c r="K328" t="b">
        <f t="shared" si="67"/>
        <v>0</v>
      </c>
      <c r="L328" t="b">
        <f t="shared" si="68"/>
        <v>0</v>
      </c>
      <c r="M328" t="b">
        <f t="shared" si="69"/>
        <v>0</v>
      </c>
      <c r="O328" t="b">
        <f t="shared" si="70"/>
        <v>0</v>
      </c>
      <c r="P328" t="b">
        <f t="shared" si="71"/>
        <v>0</v>
      </c>
      <c r="Q328" t="b">
        <f t="shared" si="72"/>
        <v>0</v>
      </c>
      <c r="R328" t="b">
        <f t="shared" si="73"/>
        <v>0</v>
      </c>
      <c r="S328" t="b">
        <f t="shared" si="74"/>
        <v>0</v>
      </c>
      <c r="T328" t="str">
        <f t="shared" si="79"/>
        <v/>
      </c>
    </row>
    <row r="329" spans="1:20" x14ac:dyDescent="0.25">
      <c r="A329" t="b">
        <f>RECODES!A329</f>
        <v>0</v>
      </c>
      <c r="B329" t="b">
        <f>RECODES!Y329</f>
        <v>0</v>
      </c>
      <c r="C329" t="b">
        <f>RECODES!Z329</f>
        <v>0</v>
      </c>
      <c r="D329" t="b">
        <f>RECODES!AA329</f>
        <v>0</v>
      </c>
      <c r="F329">
        <f t="shared" si="76"/>
        <v>3</v>
      </c>
      <c r="G329" t="b">
        <f t="shared" si="77"/>
        <v>0</v>
      </c>
      <c r="H329" t="b">
        <f t="shared" si="75"/>
        <v>0</v>
      </c>
      <c r="I329" t="str">
        <f t="shared" si="78"/>
        <v/>
      </c>
      <c r="K329" t="b">
        <f t="shared" si="67"/>
        <v>0</v>
      </c>
      <c r="L329" t="b">
        <f t="shared" si="68"/>
        <v>0</v>
      </c>
      <c r="M329" t="b">
        <f t="shared" si="69"/>
        <v>0</v>
      </c>
      <c r="O329" t="b">
        <f t="shared" si="70"/>
        <v>0</v>
      </c>
      <c r="P329" t="b">
        <f t="shared" si="71"/>
        <v>0</v>
      </c>
      <c r="Q329" t="b">
        <f t="shared" si="72"/>
        <v>0</v>
      </c>
      <c r="R329" t="b">
        <f t="shared" si="73"/>
        <v>0</v>
      </c>
      <c r="S329" t="b">
        <f t="shared" si="74"/>
        <v>0</v>
      </c>
      <c r="T329" t="str">
        <f t="shared" si="79"/>
        <v/>
      </c>
    </row>
    <row r="330" spans="1:20" x14ac:dyDescent="0.25">
      <c r="A330" t="b">
        <f>RECODES!A330</f>
        <v>0</v>
      </c>
      <c r="B330" t="b">
        <f>RECODES!Y330</f>
        <v>0</v>
      </c>
      <c r="C330" t="b">
        <f>RECODES!Z330</f>
        <v>0</v>
      </c>
      <c r="D330" t="b">
        <f>RECODES!AA330</f>
        <v>0</v>
      </c>
      <c r="F330">
        <f t="shared" si="76"/>
        <v>3</v>
      </c>
      <c r="G330" t="b">
        <f t="shared" si="77"/>
        <v>0</v>
      </c>
      <c r="H330" t="b">
        <f t="shared" si="75"/>
        <v>0</v>
      </c>
      <c r="I330" t="str">
        <f t="shared" si="78"/>
        <v/>
      </c>
      <c r="K330" t="b">
        <f t="shared" si="67"/>
        <v>0</v>
      </c>
      <c r="L330" t="b">
        <f t="shared" si="68"/>
        <v>0</v>
      </c>
      <c r="M330" t="b">
        <f t="shared" si="69"/>
        <v>0</v>
      </c>
      <c r="O330" t="b">
        <f t="shared" si="70"/>
        <v>0</v>
      </c>
      <c r="P330" t="b">
        <f t="shared" si="71"/>
        <v>0</v>
      </c>
      <c r="Q330" t="b">
        <f t="shared" si="72"/>
        <v>0</v>
      </c>
      <c r="R330" t="b">
        <f t="shared" si="73"/>
        <v>0</v>
      </c>
      <c r="S330" t="b">
        <f t="shared" si="74"/>
        <v>0</v>
      </c>
      <c r="T330" t="str">
        <f t="shared" si="79"/>
        <v/>
      </c>
    </row>
    <row r="331" spans="1:20" x14ac:dyDescent="0.25">
      <c r="A331" t="b">
        <f>RECODES!A331</f>
        <v>0</v>
      </c>
      <c r="B331" t="b">
        <f>RECODES!Y331</f>
        <v>0</v>
      </c>
      <c r="C331" t="b">
        <f>RECODES!Z331</f>
        <v>0</v>
      </c>
      <c r="D331" t="b">
        <f>RECODES!AA331</f>
        <v>0</v>
      </c>
      <c r="F331">
        <f t="shared" si="76"/>
        <v>3</v>
      </c>
      <c r="G331" t="b">
        <f t="shared" si="77"/>
        <v>0</v>
      </c>
      <c r="H331" t="b">
        <f t="shared" si="75"/>
        <v>0</v>
      </c>
      <c r="I331" t="str">
        <f t="shared" si="78"/>
        <v/>
      </c>
      <c r="K331" t="b">
        <f t="shared" si="67"/>
        <v>0</v>
      </c>
      <c r="L331" t="b">
        <f t="shared" si="68"/>
        <v>0</v>
      </c>
      <c r="M331" t="b">
        <f t="shared" si="69"/>
        <v>0</v>
      </c>
      <c r="O331" t="b">
        <f t="shared" si="70"/>
        <v>0</v>
      </c>
      <c r="P331" t="b">
        <f t="shared" si="71"/>
        <v>0</v>
      </c>
      <c r="Q331" t="b">
        <f t="shared" si="72"/>
        <v>0</v>
      </c>
      <c r="R331" t="b">
        <f t="shared" si="73"/>
        <v>0</v>
      </c>
      <c r="S331" t="b">
        <f t="shared" si="74"/>
        <v>0</v>
      </c>
      <c r="T331" t="str">
        <f t="shared" si="79"/>
        <v/>
      </c>
    </row>
    <row r="332" spans="1:20" x14ac:dyDescent="0.25">
      <c r="A332" t="b">
        <f>RECODES!A332</f>
        <v>0</v>
      </c>
      <c r="B332" t="b">
        <f>RECODES!Y332</f>
        <v>0</v>
      </c>
      <c r="C332" t="b">
        <f>RECODES!Z332</f>
        <v>0</v>
      </c>
      <c r="D332" t="b">
        <f>RECODES!AA332</f>
        <v>0</v>
      </c>
      <c r="F332">
        <f t="shared" si="76"/>
        <v>3</v>
      </c>
      <c r="G332" t="b">
        <f t="shared" si="77"/>
        <v>0</v>
      </c>
      <c r="H332" t="b">
        <f t="shared" si="75"/>
        <v>0</v>
      </c>
      <c r="I332" t="str">
        <f t="shared" si="78"/>
        <v/>
      </c>
      <c r="K332" t="b">
        <f t="shared" si="67"/>
        <v>0</v>
      </c>
      <c r="L332" t="b">
        <f t="shared" si="68"/>
        <v>0</v>
      </c>
      <c r="M332" t="b">
        <f t="shared" si="69"/>
        <v>0</v>
      </c>
      <c r="O332" t="b">
        <f t="shared" si="70"/>
        <v>0</v>
      </c>
      <c r="P332" t="b">
        <f t="shared" si="71"/>
        <v>0</v>
      </c>
      <c r="Q332" t="b">
        <f t="shared" si="72"/>
        <v>0</v>
      </c>
      <c r="R332" t="b">
        <f t="shared" si="73"/>
        <v>0</v>
      </c>
      <c r="S332" t="b">
        <f t="shared" si="74"/>
        <v>0</v>
      </c>
      <c r="T332" t="str">
        <f t="shared" si="79"/>
        <v/>
      </c>
    </row>
    <row r="333" spans="1:20" x14ac:dyDescent="0.25">
      <c r="A333" t="b">
        <f>RECODES!A333</f>
        <v>0</v>
      </c>
      <c r="B333" t="b">
        <f>RECODES!Y333</f>
        <v>0</v>
      </c>
      <c r="C333" t="b">
        <f>RECODES!Z333</f>
        <v>0</v>
      </c>
      <c r="D333" t="b">
        <f>RECODES!AA333</f>
        <v>0</v>
      </c>
      <c r="F333">
        <f t="shared" si="76"/>
        <v>3</v>
      </c>
      <c r="G333" t="b">
        <f t="shared" si="77"/>
        <v>0</v>
      </c>
      <c r="H333" t="b">
        <f t="shared" si="75"/>
        <v>0</v>
      </c>
      <c r="I333" t="str">
        <f t="shared" si="78"/>
        <v/>
      </c>
      <c r="K333" t="b">
        <f t="shared" si="67"/>
        <v>0</v>
      </c>
      <c r="L333" t="b">
        <f t="shared" si="68"/>
        <v>0</v>
      </c>
      <c r="M333" t="b">
        <f t="shared" si="69"/>
        <v>0</v>
      </c>
      <c r="O333" t="b">
        <f t="shared" si="70"/>
        <v>0</v>
      </c>
      <c r="P333" t="b">
        <f t="shared" si="71"/>
        <v>0</v>
      </c>
      <c r="Q333" t="b">
        <f t="shared" si="72"/>
        <v>0</v>
      </c>
      <c r="R333" t="b">
        <f t="shared" si="73"/>
        <v>0</v>
      </c>
      <c r="S333" t="b">
        <f t="shared" si="74"/>
        <v>0</v>
      </c>
      <c r="T333" t="str">
        <f t="shared" si="79"/>
        <v/>
      </c>
    </row>
    <row r="334" spans="1:20" x14ac:dyDescent="0.25">
      <c r="A334" t="b">
        <f>RECODES!A334</f>
        <v>0</v>
      </c>
      <c r="B334" t="b">
        <f>RECODES!Y334</f>
        <v>0</v>
      </c>
      <c r="C334" t="b">
        <f>RECODES!Z334</f>
        <v>0</v>
      </c>
      <c r="D334" t="b">
        <f>RECODES!AA334</f>
        <v>0</v>
      </c>
      <c r="F334">
        <f t="shared" si="76"/>
        <v>3</v>
      </c>
      <c r="G334" t="b">
        <f t="shared" si="77"/>
        <v>0</v>
      </c>
      <c r="H334" t="b">
        <f t="shared" si="75"/>
        <v>0</v>
      </c>
      <c r="I334" t="str">
        <f t="shared" si="78"/>
        <v/>
      </c>
      <c r="K334" t="b">
        <f t="shared" si="67"/>
        <v>0</v>
      </c>
      <c r="L334" t="b">
        <f t="shared" si="68"/>
        <v>0</v>
      </c>
      <c r="M334" t="b">
        <f t="shared" si="69"/>
        <v>0</v>
      </c>
      <c r="O334" t="b">
        <f t="shared" si="70"/>
        <v>0</v>
      </c>
      <c r="P334" t="b">
        <f t="shared" si="71"/>
        <v>0</v>
      </c>
      <c r="Q334" t="b">
        <f t="shared" si="72"/>
        <v>0</v>
      </c>
      <c r="R334" t="b">
        <f t="shared" si="73"/>
        <v>0</v>
      </c>
      <c r="S334" t="b">
        <f t="shared" si="74"/>
        <v>0</v>
      </c>
      <c r="T334" t="str">
        <f t="shared" si="79"/>
        <v/>
      </c>
    </row>
    <row r="335" spans="1:20" x14ac:dyDescent="0.25">
      <c r="A335" t="b">
        <f>RECODES!A335</f>
        <v>0</v>
      </c>
      <c r="B335" t="b">
        <f>RECODES!Y335</f>
        <v>0</v>
      </c>
      <c r="C335" t="b">
        <f>RECODES!Z335</f>
        <v>0</v>
      </c>
      <c r="D335" t="b">
        <f>RECODES!AA335</f>
        <v>0</v>
      </c>
      <c r="F335">
        <f t="shared" si="76"/>
        <v>3</v>
      </c>
      <c r="G335" t="b">
        <f t="shared" si="77"/>
        <v>0</v>
      </c>
      <c r="H335" t="b">
        <f t="shared" si="75"/>
        <v>0</v>
      </c>
      <c r="I335" t="str">
        <f t="shared" si="78"/>
        <v/>
      </c>
      <c r="K335" t="b">
        <f t="shared" si="67"/>
        <v>0</v>
      </c>
      <c r="L335" t="b">
        <f t="shared" si="68"/>
        <v>0</v>
      </c>
      <c r="M335" t="b">
        <f t="shared" si="69"/>
        <v>0</v>
      </c>
      <c r="O335" t="b">
        <f t="shared" si="70"/>
        <v>0</v>
      </c>
      <c r="P335" t="b">
        <f t="shared" si="71"/>
        <v>0</v>
      </c>
      <c r="Q335" t="b">
        <f t="shared" si="72"/>
        <v>0</v>
      </c>
      <c r="R335" t="b">
        <f t="shared" si="73"/>
        <v>0</v>
      </c>
      <c r="S335" t="b">
        <f t="shared" si="74"/>
        <v>0</v>
      </c>
      <c r="T335" t="str">
        <f t="shared" si="79"/>
        <v/>
      </c>
    </row>
    <row r="336" spans="1:20" x14ac:dyDescent="0.25">
      <c r="A336" t="b">
        <f>RECODES!A336</f>
        <v>0</v>
      </c>
      <c r="B336" t="b">
        <f>RECODES!Y336</f>
        <v>0</v>
      </c>
      <c r="C336" t="b">
        <f>RECODES!Z336</f>
        <v>0</v>
      </c>
      <c r="D336" t="b">
        <f>RECODES!AA336</f>
        <v>0</v>
      </c>
      <c r="F336">
        <f t="shared" si="76"/>
        <v>3</v>
      </c>
      <c r="G336" t="b">
        <f t="shared" si="77"/>
        <v>0</v>
      </c>
      <c r="H336" t="b">
        <f t="shared" si="75"/>
        <v>0</v>
      </c>
      <c r="I336" t="str">
        <f t="shared" si="78"/>
        <v/>
      </c>
      <c r="K336" t="b">
        <f t="shared" si="67"/>
        <v>0</v>
      </c>
      <c r="L336" t="b">
        <f t="shared" si="68"/>
        <v>0</v>
      </c>
      <c r="M336" t="b">
        <f t="shared" si="69"/>
        <v>0</v>
      </c>
      <c r="O336" t="b">
        <f t="shared" si="70"/>
        <v>0</v>
      </c>
      <c r="P336" t="b">
        <f t="shared" si="71"/>
        <v>0</v>
      </c>
      <c r="Q336" t="b">
        <f t="shared" si="72"/>
        <v>0</v>
      </c>
      <c r="R336" t="b">
        <f t="shared" si="73"/>
        <v>0</v>
      </c>
      <c r="S336" t="b">
        <f t="shared" si="74"/>
        <v>0</v>
      </c>
      <c r="T336" t="str">
        <f t="shared" si="79"/>
        <v/>
      </c>
    </row>
    <row r="337" spans="1:20" x14ac:dyDescent="0.25">
      <c r="A337" t="b">
        <f>RECODES!A337</f>
        <v>0</v>
      </c>
      <c r="B337" t="b">
        <f>RECODES!Y337</f>
        <v>0</v>
      </c>
      <c r="C337" t="b">
        <f>RECODES!Z337</f>
        <v>0</v>
      </c>
      <c r="D337" t="b">
        <f>RECODES!AA337</f>
        <v>0</v>
      </c>
      <c r="F337">
        <f t="shared" si="76"/>
        <v>3</v>
      </c>
      <c r="G337" t="b">
        <f t="shared" si="77"/>
        <v>0</v>
      </c>
      <c r="H337" t="b">
        <f t="shared" si="75"/>
        <v>0</v>
      </c>
      <c r="I337" t="str">
        <f t="shared" si="78"/>
        <v/>
      </c>
      <c r="K337" t="b">
        <f t="shared" si="67"/>
        <v>0</v>
      </c>
      <c r="L337" t="b">
        <f t="shared" si="68"/>
        <v>0</v>
      </c>
      <c r="M337" t="b">
        <f t="shared" si="69"/>
        <v>0</v>
      </c>
      <c r="O337" t="b">
        <f t="shared" si="70"/>
        <v>0</v>
      </c>
      <c r="P337" t="b">
        <f t="shared" si="71"/>
        <v>0</v>
      </c>
      <c r="Q337" t="b">
        <f t="shared" si="72"/>
        <v>0</v>
      </c>
      <c r="R337" t="b">
        <f t="shared" si="73"/>
        <v>0</v>
      </c>
      <c r="S337" t="b">
        <f t="shared" si="74"/>
        <v>0</v>
      </c>
      <c r="T337" t="str">
        <f t="shared" si="79"/>
        <v/>
      </c>
    </row>
    <row r="338" spans="1:20" x14ac:dyDescent="0.25">
      <c r="A338" t="b">
        <f>RECODES!A338</f>
        <v>0</v>
      </c>
      <c r="B338" t="b">
        <f>RECODES!Y338</f>
        <v>0</v>
      </c>
      <c r="C338" t="b">
        <f>RECODES!Z338</f>
        <v>0</v>
      </c>
      <c r="D338" t="b">
        <f>RECODES!AA338</f>
        <v>0</v>
      </c>
      <c r="F338">
        <f t="shared" si="76"/>
        <v>3</v>
      </c>
      <c r="G338" t="b">
        <f t="shared" si="77"/>
        <v>0</v>
      </c>
      <c r="H338" t="b">
        <f t="shared" si="75"/>
        <v>0</v>
      </c>
      <c r="I338" t="str">
        <f t="shared" si="78"/>
        <v/>
      </c>
      <c r="K338" t="b">
        <f t="shared" si="67"/>
        <v>0</v>
      </c>
      <c r="L338" t="b">
        <f t="shared" si="68"/>
        <v>0</v>
      </c>
      <c r="M338" t="b">
        <f t="shared" si="69"/>
        <v>0</v>
      </c>
      <c r="O338" t="b">
        <f t="shared" si="70"/>
        <v>0</v>
      </c>
      <c r="P338" t="b">
        <f t="shared" si="71"/>
        <v>0</v>
      </c>
      <c r="Q338" t="b">
        <f t="shared" si="72"/>
        <v>0</v>
      </c>
      <c r="R338" t="b">
        <f t="shared" si="73"/>
        <v>0</v>
      </c>
      <c r="S338" t="b">
        <f t="shared" si="74"/>
        <v>0</v>
      </c>
      <c r="T338" t="str">
        <f t="shared" si="79"/>
        <v/>
      </c>
    </row>
    <row r="339" spans="1:20" x14ac:dyDescent="0.25">
      <c r="A339" t="b">
        <f>RECODES!A339</f>
        <v>0</v>
      </c>
      <c r="B339" t="b">
        <f>RECODES!Y339</f>
        <v>0</v>
      </c>
      <c r="C339" t="b">
        <f>RECODES!Z339</f>
        <v>0</v>
      </c>
      <c r="D339" t="b">
        <f>RECODES!AA339</f>
        <v>0</v>
      </c>
      <c r="F339">
        <f t="shared" si="76"/>
        <v>3</v>
      </c>
      <c r="G339" t="b">
        <f t="shared" si="77"/>
        <v>0</v>
      </c>
      <c r="H339" t="b">
        <f t="shared" si="75"/>
        <v>0</v>
      </c>
      <c r="I339" t="str">
        <f t="shared" si="78"/>
        <v/>
      </c>
      <c r="K339" t="b">
        <f t="shared" si="67"/>
        <v>0</v>
      </c>
      <c r="L339" t="b">
        <f t="shared" si="68"/>
        <v>0</v>
      </c>
      <c r="M339" t="b">
        <f t="shared" si="69"/>
        <v>0</v>
      </c>
      <c r="O339" t="b">
        <f t="shared" si="70"/>
        <v>0</v>
      </c>
      <c r="P339" t="b">
        <f t="shared" si="71"/>
        <v>0</v>
      </c>
      <c r="Q339" t="b">
        <f t="shared" si="72"/>
        <v>0</v>
      </c>
      <c r="R339" t="b">
        <f t="shared" si="73"/>
        <v>0</v>
      </c>
      <c r="S339" t="b">
        <f t="shared" si="74"/>
        <v>0</v>
      </c>
      <c r="T339" t="str">
        <f t="shared" si="79"/>
        <v/>
      </c>
    </row>
    <row r="340" spans="1:20" x14ac:dyDescent="0.25">
      <c r="A340" t="b">
        <f>RECODES!A340</f>
        <v>0</v>
      </c>
      <c r="B340" t="b">
        <f>RECODES!Y340</f>
        <v>0</v>
      </c>
      <c r="C340" t="b">
        <f>RECODES!Z340</f>
        <v>0</v>
      </c>
      <c r="D340" t="b">
        <f>RECODES!AA340</f>
        <v>0</v>
      </c>
      <c r="F340">
        <f t="shared" si="76"/>
        <v>3</v>
      </c>
      <c r="G340" t="b">
        <f t="shared" si="77"/>
        <v>0</v>
      </c>
      <c r="H340" t="b">
        <f t="shared" si="75"/>
        <v>0</v>
      </c>
      <c r="I340" t="str">
        <f t="shared" si="78"/>
        <v/>
      </c>
      <c r="K340" t="b">
        <f t="shared" si="67"/>
        <v>0</v>
      </c>
      <c r="L340" t="b">
        <f t="shared" si="68"/>
        <v>0</v>
      </c>
      <c r="M340" t="b">
        <f t="shared" si="69"/>
        <v>0</v>
      </c>
      <c r="O340" t="b">
        <f t="shared" si="70"/>
        <v>0</v>
      </c>
      <c r="P340" t="b">
        <f t="shared" si="71"/>
        <v>0</v>
      </c>
      <c r="Q340" t="b">
        <f t="shared" si="72"/>
        <v>0</v>
      </c>
      <c r="R340" t="b">
        <f t="shared" si="73"/>
        <v>0</v>
      </c>
      <c r="S340" t="b">
        <f t="shared" si="74"/>
        <v>0</v>
      </c>
      <c r="T340" t="str">
        <f t="shared" si="79"/>
        <v/>
      </c>
    </row>
    <row r="341" spans="1:20" x14ac:dyDescent="0.25">
      <c r="A341" t="b">
        <f>RECODES!A341</f>
        <v>0</v>
      </c>
      <c r="B341" t="b">
        <f>RECODES!Y341</f>
        <v>0</v>
      </c>
      <c r="C341" t="b">
        <f>RECODES!Z341</f>
        <v>0</v>
      </c>
      <c r="D341" t="b">
        <f>RECODES!AA341</f>
        <v>0</v>
      </c>
      <c r="F341">
        <f t="shared" si="76"/>
        <v>3</v>
      </c>
      <c r="G341" t="b">
        <f t="shared" si="77"/>
        <v>0</v>
      </c>
      <c r="H341" t="b">
        <f t="shared" si="75"/>
        <v>0</v>
      </c>
      <c r="I341" t="str">
        <f t="shared" si="78"/>
        <v/>
      </c>
      <c r="K341" t="b">
        <f t="shared" si="67"/>
        <v>0</v>
      </c>
      <c r="L341" t="b">
        <f t="shared" si="68"/>
        <v>0</v>
      </c>
      <c r="M341" t="b">
        <f t="shared" si="69"/>
        <v>0</v>
      </c>
      <c r="O341" t="b">
        <f t="shared" si="70"/>
        <v>0</v>
      </c>
      <c r="P341" t="b">
        <f t="shared" si="71"/>
        <v>0</v>
      </c>
      <c r="Q341" t="b">
        <f t="shared" si="72"/>
        <v>0</v>
      </c>
      <c r="R341" t="b">
        <f t="shared" si="73"/>
        <v>0</v>
      </c>
      <c r="S341" t="b">
        <f t="shared" si="74"/>
        <v>0</v>
      </c>
      <c r="T341" t="str">
        <f t="shared" si="79"/>
        <v/>
      </c>
    </row>
    <row r="342" spans="1:20" x14ac:dyDescent="0.25">
      <c r="A342" t="b">
        <f>RECODES!A342</f>
        <v>0</v>
      </c>
      <c r="B342" t="b">
        <f>RECODES!Y342</f>
        <v>0</v>
      </c>
      <c r="C342" t="b">
        <f>RECODES!Z342</f>
        <v>0</v>
      </c>
      <c r="D342" t="b">
        <f>RECODES!AA342</f>
        <v>0</v>
      </c>
      <c r="F342">
        <f t="shared" si="76"/>
        <v>3</v>
      </c>
      <c r="G342" t="b">
        <f t="shared" si="77"/>
        <v>0</v>
      </c>
      <c r="H342" t="b">
        <f t="shared" si="75"/>
        <v>0</v>
      </c>
      <c r="I342" t="str">
        <f t="shared" si="78"/>
        <v/>
      </c>
      <c r="K342" t="b">
        <f t="shared" si="67"/>
        <v>0</v>
      </c>
      <c r="L342" t="b">
        <f t="shared" si="68"/>
        <v>0</v>
      </c>
      <c r="M342" t="b">
        <f t="shared" si="69"/>
        <v>0</v>
      </c>
      <c r="O342" t="b">
        <f t="shared" si="70"/>
        <v>0</v>
      </c>
      <c r="P342" t="b">
        <f t="shared" si="71"/>
        <v>0</v>
      </c>
      <c r="Q342" t="b">
        <f t="shared" si="72"/>
        <v>0</v>
      </c>
      <c r="R342" t="b">
        <f t="shared" si="73"/>
        <v>0</v>
      </c>
      <c r="S342" t="b">
        <f t="shared" si="74"/>
        <v>0</v>
      </c>
      <c r="T342" t="str">
        <f t="shared" si="79"/>
        <v/>
      </c>
    </row>
    <row r="343" spans="1:20" x14ac:dyDescent="0.25">
      <c r="A343" t="b">
        <f>RECODES!A343</f>
        <v>0</v>
      </c>
      <c r="B343" t="b">
        <f>RECODES!Y343</f>
        <v>0</v>
      </c>
      <c r="C343" t="b">
        <f>RECODES!Z343</f>
        <v>0</v>
      </c>
      <c r="D343" t="b">
        <f>RECODES!AA343</f>
        <v>0</v>
      </c>
      <c r="F343">
        <f t="shared" si="76"/>
        <v>3</v>
      </c>
      <c r="G343" t="b">
        <f t="shared" si="77"/>
        <v>0</v>
      </c>
      <c r="H343" t="b">
        <f t="shared" si="75"/>
        <v>0</v>
      </c>
      <c r="I343" t="str">
        <f t="shared" si="78"/>
        <v/>
      </c>
      <c r="K343" t="b">
        <f t="shared" si="67"/>
        <v>0</v>
      </c>
      <c r="L343" t="b">
        <f t="shared" si="68"/>
        <v>0</v>
      </c>
      <c r="M343" t="b">
        <f t="shared" si="69"/>
        <v>0</v>
      </c>
      <c r="O343" t="b">
        <f t="shared" si="70"/>
        <v>0</v>
      </c>
      <c r="P343" t="b">
        <f t="shared" si="71"/>
        <v>0</v>
      </c>
      <c r="Q343" t="b">
        <f t="shared" si="72"/>
        <v>0</v>
      </c>
      <c r="R343" t="b">
        <f t="shared" si="73"/>
        <v>0</v>
      </c>
      <c r="S343" t="b">
        <f t="shared" si="74"/>
        <v>0</v>
      </c>
      <c r="T343" t="str">
        <f t="shared" si="79"/>
        <v/>
      </c>
    </row>
    <row r="344" spans="1:20" x14ac:dyDescent="0.25">
      <c r="A344" t="b">
        <f>RECODES!A344</f>
        <v>0</v>
      </c>
      <c r="B344" t="b">
        <f>RECODES!Y344</f>
        <v>0</v>
      </c>
      <c r="C344" t="b">
        <f>RECODES!Z344</f>
        <v>0</v>
      </c>
      <c r="D344" t="b">
        <f>RECODES!AA344</f>
        <v>0</v>
      </c>
      <c r="F344">
        <f t="shared" si="76"/>
        <v>3</v>
      </c>
      <c r="G344" t="b">
        <f t="shared" si="77"/>
        <v>0</v>
      </c>
      <c r="H344" t="b">
        <f t="shared" si="75"/>
        <v>0</v>
      </c>
      <c r="I344" t="str">
        <f t="shared" si="78"/>
        <v/>
      </c>
      <c r="K344" t="b">
        <f t="shared" si="67"/>
        <v>0</v>
      </c>
      <c r="L344" t="b">
        <f t="shared" si="68"/>
        <v>0</v>
      </c>
      <c r="M344" t="b">
        <f t="shared" si="69"/>
        <v>0</v>
      </c>
      <c r="O344" t="b">
        <f t="shared" si="70"/>
        <v>0</v>
      </c>
      <c r="P344" t="b">
        <f t="shared" si="71"/>
        <v>0</v>
      </c>
      <c r="Q344" t="b">
        <f t="shared" si="72"/>
        <v>0</v>
      </c>
      <c r="R344" t="b">
        <f t="shared" si="73"/>
        <v>0</v>
      </c>
      <c r="S344" t="b">
        <f t="shared" si="74"/>
        <v>0</v>
      </c>
      <c r="T344" t="str">
        <f t="shared" si="79"/>
        <v/>
      </c>
    </row>
    <row r="345" spans="1:20" x14ac:dyDescent="0.25">
      <c r="A345" t="b">
        <f>RECODES!A345</f>
        <v>0</v>
      </c>
      <c r="B345" t="b">
        <f>RECODES!Y345</f>
        <v>0</v>
      </c>
      <c r="C345" t="b">
        <f>RECODES!Z345</f>
        <v>0</v>
      </c>
      <c r="D345" t="b">
        <f>RECODES!AA345</f>
        <v>0</v>
      </c>
      <c r="F345">
        <f t="shared" si="76"/>
        <v>3</v>
      </c>
      <c r="G345" t="b">
        <f t="shared" si="77"/>
        <v>0</v>
      </c>
      <c r="H345" t="b">
        <f t="shared" si="75"/>
        <v>0</v>
      </c>
      <c r="I345" t="str">
        <f t="shared" si="78"/>
        <v/>
      </c>
      <c r="K345" t="b">
        <f t="shared" si="67"/>
        <v>0</v>
      </c>
      <c r="L345" t="b">
        <f t="shared" si="68"/>
        <v>0</v>
      </c>
      <c r="M345" t="b">
        <f t="shared" si="69"/>
        <v>0</v>
      </c>
      <c r="O345" t="b">
        <f t="shared" si="70"/>
        <v>0</v>
      </c>
      <c r="P345" t="b">
        <f t="shared" si="71"/>
        <v>0</v>
      </c>
      <c r="Q345" t="b">
        <f t="shared" si="72"/>
        <v>0</v>
      </c>
      <c r="R345" t="b">
        <f t="shared" si="73"/>
        <v>0</v>
      </c>
      <c r="S345" t="b">
        <f t="shared" si="74"/>
        <v>0</v>
      </c>
      <c r="T345" t="str">
        <f t="shared" si="79"/>
        <v/>
      </c>
    </row>
    <row r="346" spans="1:20" x14ac:dyDescent="0.25">
      <c r="A346" t="b">
        <f>RECODES!A346</f>
        <v>0</v>
      </c>
      <c r="B346" t="b">
        <f>RECODES!Y346</f>
        <v>0</v>
      </c>
      <c r="C346" t="b">
        <f>RECODES!Z346</f>
        <v>0</v>
      </c>
      <c r="D346" t="b">
        <f>RECODES!AA346</f>
        <v>0</v>
      </c>
      <c r="F346">
        <f t="shared" si="76"/>
        <v>3</v>
      </c>
      <c r="G346" t="b">
        <f t="shared" si="77"/>
        <v>0</v>
      </c>
      <c r="H346" t="b">
        <f t="shared" si="75"/>
        <v>0</v>
      </c>
      <c r="I346" t="str">
        <f t="shared" si="78"/>
        <v/>
      </c>
      <c r="K346" t="b">
        <f t="shared" si="67"/>
        <v>0</v>
      </c>
      <c r="L346" t="b">
        <f t="shared" si="68"/>
        <v>0</v>
      </c>
      <c r="M346" t="b">
        <f t="shared" si="69"/>
        <v>0</v>
      </c>
      <c r="O346" t="b">
        <f t="shared" si="70"/>
        <v>0</v>
      </c>
      <c r="P346" t="b">
        <f t="shared" si="71"/>
        <v>0</v>
      </c>
      <c r="Q346" t="b">
        <f t="shared" si="72"/>
        <v>0</v>
      </c>
      <c r="R346" t="b">
        <f t="shared" si="73"/>
        <v>0</v>
      </c>
      <c r="S346" t="b">
        <f t="shared" si="74"/>
        <v>0</v>
      </c>
      <c r="T346" t="str">
        <f t="shared" si="79"/>
        <v/>
      </c>
    </row>
    <row r="347" spans="1:20" x14ac:dyDescent="0.25">
      <c r="A347" t="b">
        <f>RECODES!A347</f>
        <v>0</v>
      </c>
      <c r="B347" t="b">
        <f>RECODES!Y347</f>
        <v>0</v>
      </c>
      <c r="C347" t="b">
        <f>RECODES!Z347</f>
        <v>0</v>
      </c>
      <c r="D347" t="b">
        <f>RECODES!AA347</f>
        <v>0</v>
      </c>
      <c r="F347">
        <f t="shared" si="76"/>
        <v>3</v>
      </c>
      <c r="G347" t="b">
        <f t="shared" si="77"/>
        <v>0</v>
      </c>
      <c r="H347" t="b">
        <f t="shared" si="75"/>
        <v>0</v>
      </c>
      <c r="I347" t="str">
        <f t="shared" si="78"/>
        <v/>
      </c>
      <c r="K347" t="b">
        <f t="shared" si="67"/>
        <v>0</v>
      </c>
      <c r="L347" t="b">
        <f t="shared" si="68"/>
        <v>0</v>
      </c>
      <c r="M347" t="b">
        <f t="shared" si="69"/>
        <v>0</v>
      </c>
      <c r="O347" t="b">
        <f t="shared" si="70"/>
        <v>0</v>
      </c>
      <c r="P347" t="b">
        <f t="shared" si="71"/>
        <v>0</v>
      </c>
      <c r="Q347" t="b">
        <f t="shared" si="72"/>
        <v>0</v>
      </c>
      <c r="R347" t="b">
        <f t="shared" si="73"/>
        <v>0</v>
      </c>
      <c r="S347" t="b">
        <f t="shared" si="74"/>
        <v>0</v>
      </c>
      <c r="T347" t="str">
        <f t="shared" si="79"/>
        <v/>
      </c>
    </row>
    <row r="348" spans="1:20" x14ac:dyDescent="0.25">
      <c r="A348" t="b">
        <f>RECODES!A348</f>
        <v>0</v>
      </c>
      <c r="B348" t="b">
        <f>RECODES!Y348</f>
        <v>0</v>
      </c>
      <c r="C348" t="b">
        <f>RECODES!Z348</f>
        <v>0</v>
      </c>
      <c r="D348" t="b">
        <f>RECODES!AA348</f>
        <v>0</v>
      </c>
      <c r="F348">
        <f t="shared" si="76"/>
        <v>3</v>
      </c>
      <c r="G348" t="b">
        <f t="shared" si="77"/>
        <v>0</v>
      </c>
      <c r="H348" t="b">
        <f t="shared" si="75"/>
        <v>0</v>
      </c>
      <c r="I348" t="str">
        <f t="shared" si="78"/>
        <v/>
      </c>
      <c r="K348" t="b">
        <f t="shared" si="67"/>
        <v>0</v>
      </c>
      <c r="L348" t="b">
        <f t="shared" si="68"/>
        <v>0</v>
      </c>
      <c r="M348" t="b">
        <f t="shared" si="69"/>
        <v>0</v>
      </c>
      <c r="O348" t="b">
        <f t="shared" si="70"/>
        <v>0</v>
      </c>
      <c r="P348" t="b">
        <f t="shared" si="71"/>
        <v>0</v>
      </c>
      <c r="Q348" t="b">
        <f t="shared" si="72"/>
        <v>0</v>
      </c>
      <c r="R348" t="b">
        <f t="shared" si="73"/>
        <v>0</v>
      </c>
      <c r="S348" t="b">
        <f t="shared" si="74"/>
        <v>0</v>
      </c>
      <c r="T348" t="str">
        <f t="shared" si="79"/>
        <v/>
      </c>
    </row>
    <row r="349" spans="1:20" x14ac:dyDescent="0.25">
      <c r="A349" t="b">
        <f>RECODES!A349</f>
        <v>0</v>
      </c>
      <c r="B349" t="b">
        <f>RECODES!Y349</f>
        <v>0</v>
      </c>
      <c r="C349" t="b">
        <f>RECODES!Z349</f>
        <v>0</v>
      </c>
      <c r="D349" t="b">
        <f>RECODES!AA349</f>
        <v>0</v>
      </c>
      <c r="F349">
        <f t="shared" si="76"/>
        <v>3</v>
      </c>
      <c r="G349" t="b">
        <f t="shared" si="77"/>
        <v>0</v>
      </c>
      <c r="H349" t="b">
        <f t="shared" si="75"/>
        <v>0</v>
      </c>
      <c r="I349" t="str">
        <f t="shared" si="78"/>
        <v/>
      </c>
      <c r="K349" t="b">
        <f t="shared" si="67"/>
        <v>0</v>
      </c>
      <c r="L349" t="b">
        <f t="shared" si="68"/>
        <v>0</v>
      </c>
      <c r="M349" t="b">
        <f t="shared" si="69"/>
        <v>0</v>
      </c>
      <c r="O349" t="b">
        <f t="shared" si="70"/>
        <v>0</v>
      </c>
      <c r="P349" t="b">
        <f t="shared" si="71"/>
        <v>0</v>
      </c>
      <c r="Q349" t="b">
        <f t="shared" si="72"/>
        <v>0</v>
      </c>
      <c r="R349" t="b">
        <f t="shared" si="73"/>
        <v>0</v>
      </c>
      <c r="S349" t="b">
        <f t="shared" si="74"/>
        <v>0</v>
      </c>
      <c r="T349" t="str">
        <f t="shared" si="79"/>
        <v/>
      </c>
    </row>
    <row r="350" spans="1:20" x14ac:dyDescent="0.25">
      <c r="A350" t="b">
        <f>RECODES!A350</f>
        <v>0</v>
      </c>
      <c r="B350" t="b">
        <f>RECODES!Y350</f>
        <v>0</v>
      </c>
      <c r="C350" t="b">
        <f>RECODES!Z350</f>
        <v>0</v>
      </c>
      <c r="D350" t="b">
        <f>RECODES!AA350</f>
        <v>0</v>
      </c>
      <c r="F350">
        <f t="shared" si="76"/>
        <v>3</v>
      </c>
      <c r="G350" t="b">
        <f t="shared" si="77"/>
        <v>0</v>
      </c>
      <c r="H350" t="b">
        <f t="shared" si="75"/>
        <v>0</v>
      </c>
      <c r="I350" t="str">
        <f t="shared" si="78"/>
        <v/>
      </c>
      <c r="K350" t="b">
        <f t="shared" si="67"/>
        <v>0</v>
      </c>
      <c r="L350" t="b">
        <f t="shared" si="68"/>
        <v>0</v>
      </c>
      <c r="M350" t="b">
        <f t="shared" si="69"/>
        <v>0</v>
      </c>
      <c r="O350" t="b">
        <f t="shared" si="70"/>
        <v>0</v>
      </c>
      <c r="P350" t="b">
        <f t="shared" si="71"/>
        <v>0</v>
      </c>
      <c r="Q350" t="b">
        <f t="shared" si="72"/>
        <v>0</v>
      </c>
      <c r="R350" t="b">
        <f t="shared" si="73"/>
        <v>0</v>
      </c>
      <c r="S350" t="b">
        <f t="shared" si="74"/>
        <v>0</v>
      </c>
      <c r="T350" t="str">
        <f t="shared" si="79"/>
        <v/>
      </c>
    </row>
    <row r="351" spans="1:20" x14ac:dyDescent="0.25">
      <c r="A351" t="b">
        <f>RECODES!A351</f>
        <v>0</v>
      </c>
      <c r="B351" t="b">
        <f>RECODES!Y351</f>
        <v>0</v>
      </c>
      <c r="C351" t="b">
        <f>RECODES!Z351</f>
        <v>0</v>
      </c>
      <c r="D351" t="b">
        <f>RECODES!AA351</f>
        <v>0</v>
      </c>
      <c r="F351">
        <f t="shared" si="76"/>
        <v>3</v>
      </c>
      <c r="G351" t="b">
        <f t="shared" si="77"/>
        <v>0</v>
      </c>
      <c r="H351" t="b">
        <f t="shared" si="75"/>
        <v>0</v>
      </c>
      <c r="I351" t="str">
        <f t="shared" si="78"/>
        <v/>
      </c>
      <c r="K351" t="b">
        <f t="shared" ref="K351:K414" si="80">IF(B351=FALSE,FALSE,5)</f>
        <v>0</v>
      </c>
      <c r="L351" t="b">
        <f t="shared" ref="L351:L414" si="81">IF(C351=FALSE,FALSE,5)</f>
        <v>0</v>
      </c>
      <c r="M351" t="b">
        <f t="shared" ref="M351:M414" si="82">IF(D351=FALSE,FALSE,5)</f>
        <v>0</v>
      </c>
      <c r="O351" t="b">
        <f t="shared" ref="O351:O414" si="83">IF(G351=TRUE,SUM(B351:D351),FALSE)</f>
        <v>0</v>
      </c>
      <c r="P351" t="b">
        <f t="shared" ref="P351:P414" si="84">IF(G351=TRUE,3-F351,FALSE)</f>
        <v>0</v>
      </c>
      <c r="Q351" t="b">
        <f t="shared" ref="Q351:Q414" si="85">IF(G351=TRUE,SUM(K351:M351),FALSE)</f>
        <v>0</v>
      </c>
      <c r="R351" t="b">
        <f t="shared" ref="R351:R414" si="86">IF(G351=TRUE,Q351-P351,FALSE)</f>
        <v>0</v>
      </c>
      <c r="S351" t="b">
        <f t="shared" ref="S351:S414" si="87">IF(G351=TRUE,((O351-P351)/R351)*100,FALSE)</f>
        <v>0</v>
      </c>
      <c r="T351" t="str">
        <f t="shared" si="79"/>
        <v/>
      </c>
    </row>
    <row r="352" spans="1:20" x14ac:dyDescent="0.25">
      <c r="A352" t="b">
        <f>RECODES!A352</f>
        <v>0</v>
      </c>
      <c r="B352" t="b">
        <f>RECODES!Y352</f>
        <v>0</v>
      </c>
      <c r="C352" t="b">
        <f>RECODES!Z352</f>
        <v>0</v>
      </c>
      <c r="D352" t="b">
        <f>RECODES!AA352</f>
        <v>0</v>
      </c>
      <c r="F352">
        <f t="shared" si="76"/>
        <v>3</v>
      </c>
      <c r="G352" t="b">
        <f t="shared" si="77"/>
        <v>0</v>
      </c>
      <c r="H352" t="b">
        <f t="shared" si="75"/>
        <v>0</v>
      </c>
      <c r="I352" t="str">
        <f t="shared" si="78"/>
        <v/>
      </c>
      <c r="K352" t="b">
        <f t="shared" si="80"/>
        <v>0</v>
      </c>
      <c r="L352" t="b">
        <f t="shared" si="81"/>
        <v>0</v>
      </c>
      <c r="M352" t="b">
        <f t="shared" si="82"/>
        <v>0</v>
      </c>
      <c r="O352" t="b">
        <f t="shared" si="83"/>
        <v>0</v>
      </c>
      <c r="P352" t="b">
        <f t="shared" si="84"/>
        <v>0</v>
      </c>
      <c r="Q352" t="b">
        <f t="shared" si="85"/>
        <v>0</v>
      </c>
      <c r="R352" t="b">
        <f t="shared" si="86"/>
        <v>0</v>
      </c>
      <c r="S352" t="b">
        <f t="shared" si="87"/>
        <v>0</v>
      </c>
      <c r="T352" t="str">
        <f t="shared" si="79"/>
        <v/>
      </c>
    </row>
    <row r="353" spans="1:20" x14ac:dyDescent="0.25">
      <c r="A353" t="b">
        <f>RECODES!A353</f>
        <v>0</v>
      </c>
      <c r="B353" t="b">
        <f>RECODES!Y353</f>
        <v>0</v>
      </c>
      <c r="C353" t="b">
        <f>RECODES!Z353</f>
        <v>0</v>
      </c>
      <c r="D353" t="b">
        <f>RECODES!AA353</f>
        <v>0</v>
      </c>
      <c r="F353">
        <f t="shared" si="76"/>
        <v>3</v>
      </c>
      <c r="G353" t="b">
        <f t="shared" si="77"/>
        <v>0</v>
      </c>
      <c r="H353" t="b">
        <f t="shared" si="75"/>
        <v>0</v>
      </c>
      <c r="I353" t="str">
        <f t="shared" si="78"/>
        <v/>
      </c>
      <c r="K353" t="b">
        <f t="shared" si="80"/>
        <v>0</v>
      </c>
      <c r="L353" t="b">
        <f t="shared" si="81"/>
        <v>0</v>
      </c>
      <c r="M353" t="b">
        <f t="shared" si="82"/>
        <v>0</v>
      </c>
      <c r="O353" t="b">
        <f t="shared" si="83"/>
        <v>0</v>
      </c>
      <c r="P353" t="b">
        <f t="shared" si="84"/>
        <v>0</v>
      </c>
      <c r="Q353" t="b">
        <f t="shared" si="85"/>
        <v>0</v>
      </c>
      <c r="R353" t="b">
        <f t="shared" si="86"/>
        <v>0</v>
      </c>
      <c r="S353" t="b">
        <f t="shared" si="87"/>
        <v>0</v>
      </c>
      <c r="T353" t="str">
        <f t="shared" si="79"/>
        <v/>
      </c>
    </row>
    <row r="354" spans="1:20" x14ac:dyDescent="0.25">
      <c r="A354" t="b">
        <f>RECODES!A354</f>
        <v>0</v>
      </c>
      <c r="B354" t="b">
        <f>RECODES!Y354</f>
        <v>0</v>
      </c>
      <c r="C354" t="b">
        <f>RECODES!Z354</f>
        <v>0</v>
      </c>
      <c r="D354" t="b">
        <f>RECODES!AA354</f>
        <v>0</v>
      </c>
      <c r="F354">
        <f t="shared" si="76"/>
        <v>3</v>
      </c>
      <c r="G354" t="b">
        <f t="shared" si="77"/>
        <v>0</v>
      </c>
      <c r="H354" t="b">
        <f t="shared" si="75"/>
        <v>0</v>
      </c>
      <c r="I354" t="str">
        <f t="shared" si="78"/>
        <v/>
      </c>
      <c r="K354" t="b">
        <f t="shared" si="80"/>
        <v>0</v>
      </c>
      <c r="L354" t="b">
        <f t="shared" si="81"/>
        <v>0</v>
      </c>
      <c r="M354" t="b">
        <f t="shared" si="82"/>
        <v>0</v>
      </c>
      <c r="O354" t="b">
        <f t="shared" si="83"/>
        <v>0</v>
      </c>
      <c r="P354" t="b">
        <f t="shared" si="84"/>
        <v>0</v>
      </c>
      <c r="Q354" t="b">
        <f t="shared" si="85"/>
        <v>0</v>
      </c>
      <c r="R354" t="b">
        <f t="shared" si="86"/>
        <v>0</v>
      </c>
      <c r="S354" t="b">
        <f t="shared" si="87"/>
        <v>0</v>
      </c>
      <c r="T354" t="str">
        <f t="shared" si="79"/>
        <v/>
      </c>
    </row>
    <row r="355" spans="1:20" x14ac:dyDescent="0.25">
      <c r="A355" t="b">
        <f>RECODES!A355</f>
        <v>0</v>
      </c>
      <c r="B355" t="b">
        <f>RECODES!Y355</f>
        <v>0</v>
      </c>
      <c r="C355" t="b">
        <f>RECODES!Z355</f>
        <v>0</v>
      </c>
      <c r="D355" t="b">
        <f>RECODES!AA355</f>
        <v>0</v>
      </c>
      <c r="F355">
        <f t="shared" si="76"/>
        <v>3</v>
      </c>
      <c r="G355" t="b">
        <f t="shared" si="77"/>
        <v>0</v>
      </c>
      <c r="H355" t="b">
        <f t="shared" si="75"/>
        <v>0</v>
      </c>
      <c r="I355" t="str">
        <f t="shared" si="78"/>
        <v/>
      </c>
      <c r="K355" t="b">
        <f t="shared" si="80"/>
        <v>0</v>
      </c>
      <c r="L355" t="b">
        <f t="shared" si="81"/>
        <v>0</v>
      </c>
      <c r="M355" t="b">
        <f t="shared" si="82"/>
        <v>0</v>
      </c>
      <c r="O355" t="b">
        <f t="shared" si="83"/>
        <v>0</v>
      </c>
      <c r="P355" t="b">
        <f t="shared" si="84"/>
        <v>0</v>
      </c>
      <c r="Q355" t="b">
        <f t="shared" si="85"/>
        <v>0</v>
      </c>
      <c r="R355" t="b">
        <f t="shared" si="86"/>
        <v>0</v>
      </c>
      <c r="S355" t="b">
        <f t="shared" si="87"/>
        <v>0</v>
      </c>
      <c r="T355" t="str">
        <f t="shared" si="79"/>
        <v/>
      </c>
    </row>
    <row r="356" spans="1:20" x14ac:dyDescent="0.25">
      <c r="A356" t="b">
        <f>RECODES!A356</f>
        <v>0</v>
      </c>
      <c r="B356" t="b">
        <f>RECODES!Y356</f>
        <v>0</v>
      </c>
      <c r="C356" t="b">
        <f>RECODES!Z356</f>
        <v>0</v>
      </c>
      <c r="D356" t="b">
        <f>RECODES!AA356</f>
        <v>0</v>
      </c>
      <c r="F356">
        <f t="shared" si="76"/>
        <v>3</v>
      </c>
      <c r="G356" t="b">
        <f t="shared" si="77"/>
        <v>0</v>
      </c>
      <c r="H356" t="b">
        <f t="shared" si="75"/>
        <v>0</v>
      </c>
      <c r="I356" t="str">
        <f t="shared" si="78"/>
        <v/>
      </c>
      <c r="K356" t="b">
        <f t="shared" si="80"/>
        <v>0</v>
      </c>
      <c r="L356" t="b">
        <f t="shared" si="81"/>
        <v>0</v>
      </c>
      <c r="M356" t="b">
        <f t="shared" si="82"/>
        <v>0</v>
      </c>
      <c r="O356" t="b">
        <f t="shared" si="83"/>
        <v>0</v>
      </c>
      <c r="P356" t="b">
        <f t="shared" si="84"/>
        <v>0</v>
      </c>
      <c r="Q356" t="b">
        <f t="shared" si="85"/>
        <v>0</v>
      </c>
      <c r="R356" t="b">
        <f t="shared" si="86"/>
        <v>0</v>
      </c>
      <c r="S356" t="b">
        <f t="shared" si="87"/>
        <v>0</v>
      </c>
      <c r="T356" t="str">
        <f t="shared" si="79"/>
        <v/>
      </c>
    </row>
    <row r="357" spans="1:20" x14ac:dyDescent="0.25">
      <c r="A357" t="b">
        <f>RECODES!A357</f>
        <v>0</v>
      </c>
      <c r="B357" t="b">
        <f>RECODES!Y357</f>
        <v>0</v>
      </c>
      <c r="C357" t="b">
        <f>RECODES!Z357</f>
        <v>0</v>
      </c>
      <c r="D357" t="b">
        <f>RECODES!AA357</f>
        <v>0</v>
      </c>
      <c r="F357">
        <f t="shared" si="76"/>
        <v>3</v>
      </c>
      <c r="G357" t="b">
        <f t="shared" si="77"/>
        <v>0</v>
      </c>
      <c r="H357" t="b">
        <f t="shared" si="75"/>
        <v>0</v>
      </c>
      <c r="I357" t="str">
        <f t="shared" si="78"/>
        <v/>
      </c>
      <c r="K357" t="b">
        <f t="shared" si="80"/>
        <v>0</v>
      </c>
      <c r="L357" t="b">
        <f t="shared" si="81"/>
        <v>0</v>
      </c>
      <c r="M357" t="b">
        <f t="shared" si="82"/>
        <v>0</v>
      </c>
      <c r="O357" t="b">
        <f t="shared" si="83"/>
        <v>0</v>
      </c>
      <c r="P357" t="b">
        <f t="shared" si="84"/>
        <v>0</v>
      </c>
      <c r="Q357" t="b">
        <f t="shared" si="85"/>
        <v>0</v>
      </c>
      <c r="R357" t="b">
        <f t="shared" si="86"/>
        <v>0</v>
      </c>
      <c r="S357" t="b">
        <f t="shared" si="87"/>
        <v>0</v>
      </c>
      <c r="T357" t="str">
        <f t="shared" si="79"/>
        <v/>
      </c>
    </row>
    <row r="358" spans="1:20" x14ac:dyDescent="0.25">
      <c r="A358" t="b">
        <f>RECODES!A358</f>
        <v>0</v>
      </c>
      <c r="B358" t="b">
        <f>RECODES!Y358</f>
        <v>0</v>
      </c>
      <c r="C358" t="b">
        <f>RECODES!Z358</f>
        <v>0</v>
      </c>
      <c r="D358" t="b">
        <f>RECODES!AA358</f>
        <v>0</v>
      </c>
      <c r="F358">
        <f t="shared" si="76"/>
        <v>3</v>
      </c>
      <c r="G358" t="b">
        <f t="shared" si="77"/>
        <v>0</v>
      </c>
      <c r="H358" t="b">
        <f t="shared" ref="H358:H421" si="88">IF(G358=TRUE,AVERAGE(B358:D358),FALSE)</f>
        <v>0</v>
      </c>
      <c r="I358" t="str">
        <f t="shared" si="78"/>
        <v/>
      </c>
      <c r="K358" t="b">
        <f t="shared" si="80"/>
        <v>0</v>
      </c>
      <c r="L358" t="b">
        <f t="shared" si="81"/>
        <v>0</v>
      </c>
      <c r="M358" t="b">
        <f t="shared" si="82"/>
        <v>0</v>
      </c>
      <c r="O358" t="b">
        <f t="shared" si="83"/>
        <v>0</v>
      </c>
      <c r="P358" t="b">
        <f t="shared" si="84"/>
        <v>0</v>
      </c>
      <c r="Q358" t="b">
        <f t="shared" si="85"/>
        <v>0</v>
      </c>
      <c r="R358" t="b">
        <f t="shared" si="86"/>
        <v>0</v>
      </c>
      <c r="S358" t="b">
        <f t="shared" si="87"/>
        <v>0</v>
      </c>
      <c r="T358" t="str">
        <f t="shared" si="79"/>
        <v/>
      </c>
    </row>
    <row r="359" spans="1:20" x14ac:dyDescent="0.25">
      <c r="A359" t="b">
        <f>RECODES!A359</f>
        <v>0</v>
      </c>
      <c r="B359" t="b">
        <f>RECODES!Y359</f>
        <v>0</v>
      </c>
      <c r="C359" t="b">
        <f>RECODES!Z359</f>
        <v>0</v>
      </c>
      <c r="D359" t="b">
        <f>RECODES!AA359</f>
        <v>0</v>
      </c>
      <c r="F359">
        <f t="shared" si="76"/>
        <v>3</v>
      </c>
      <c r="G359" t="b">
        <f t="shared" si="77"/>
        <v>0</v>
      </c>
      <c r="H359" t="b">
        <f t="shared" si="88"/>
        <v>0</v>
      </c>
      <c r="I359" t="str">
        <f t="shared" si="78"/>
        <v/>
      </c>
      <c r="K359" t="b">
        <f t="shared" si="80"/>
        <v>0</v>
      </c>
      <c r="L359" t="b">
        <f t="shared" si="81"/>
        <v>0</v>
      </c>
      <c r="M359" t="b">
        <f t="shared" si="82"/>
        <v>0</v>
      </c>
      <c r="O359" t="b">
        <f t="shared" si="83"/>
        <v>0</v>
      </c>
      <c r="P359" t="b">
        <f t="shared" si="84"/>
        <v>0</v>
      </c>
      <c r="Q359" t="b">
        <f t="shared" si="85"/>
        <v>0</v>
      </c>
      <c r="R359" t="b">
        <f t="shared" si="86"/>
        <v>0</v>
      </c>
      <c r="S359" t="b">
        <f t="shared" si="87"/>
        <v>0</v>
      </c>
      <c r="T359" t="str">
        <f t="shared" si="79"/>
        <v/>
      </c>
    </row>
    <row r="360" spans="1:20" x14ac:dyDescent="0.25">
      <c r="A360" t="b">
        <f>RECODES!A360</f>
        <v>0</v>
      </c>
      <c r="B360" t="b">
        <f>RECODES!Y360</f>
        <v>0</v>
      </c>
      <c r="C360" t="b">
        <f>RECODES!Z360</f>
        <v>0</v>
      </c>
      <c r="D360" t="b">
        <f>RECODES!AA360</f>
        <v>0</v>
      </c>
      <c r="F360">
        <f t="shared" si="76"/>
        <v>3</v>
      </c>
      <c r="G360" t="b">
        <f t="shared" si="77"/>
        <v>0</v>
      </c>
      <c r="H360" t="b">
        <f t="shared" si="88"/>
        <v>0</v>
      </c>
      <c r="I360" t="str">
        <f t="shared" si="78"/>
        <v/>
      </c>
      <c r="K360" t="b">
        <f t="shared" si="80"/>
        <v>0</v>
      </c>
      <c r="L360" t="b">
        <f t="shared" si="81"/>
        <v>0</v>
      </c>
      <c r="M360" t="b">
        <f t="shared" si="82"/>
        <v>0</v>
      </c>
      <c r="O360" t="b">
        <f t="shared" si="83"/>
        <v>0</v>
      </c>
      <c r="P360" t="b">
        <f t="shared" si="84"/>
        <v>0</v>
      </c>
      <c r="Q360" t="b">
        <f t="shared" si="85"/>
        <v>0</v>
      </c>
      <c r="R360" t="b">
        <f t="shared" si="86"/>
        <v>0</v>
      </c>
      <c r="S360" t="b">
        <f t="shared" si="87"/>
        <v>0</v>
      </c>
      <c r="T360" t="str">
        <f t="shared" si="79"/>
        <v/>
      </c>
    </row>
    <row r="361" spans="1:20" x14ac:dyDescent="0.25">
      <c r="A361" t="b">
        <f>RECODES!A361</f>
        <v>0</v>
      </c>
      <c r="B361" t="b">
        <f>RECODES!Y361</f>
        <v>0</v>
      </c>
      <c r="C361" t="b">
        <f>RECODES!Z361</f>
        <v>0</v>
      </c>
      <c r="D361" t="b">
        <f>RECODES!AA361</f>
        <v>0</v>
      </c>
      <c r="F361">
        <f t="shared" si="76"/>
        <v>3</v>
      </c>
      <c r="G361" t="b">
        <f t="shared" si="77"/>
        <v>0</v>
      </c>
      <c r="H361" t="b">
        <f t="shared" si="88"/>
        <v>0</v>
      </c>
      <c r="I361" t="str">
        <f t="shared" si="78"/>
        <v/>
      </c>
      <c r="K361" t="b">
        <f t="shared" si="80"/>
        <v>0</v>
      </c>
      <c r="L361" t="b">
        <f t="shared" si="81"/>
        <v>0</v>
      </c>
      <c r="M361" t="b">
        <f t="shared" si="82"/>
        <v>0</v>
      </c>
      <c r="O361" t="b">
        <f t="shared" si="83"/>
        <v>0</v>
      </c>
      <c r="P361" t="b">
        <f t="shared" si="84"/>
        <v>0</v>
      </c>
      <c r="Q361" t="b">
        <f t="shared" si="85"/>
        <v>0</v>
      </c>
      <c r="R361" t="b">
        <f t="shared" si="86"/>
        <v>0</v>
      </c>
      <c r="S361" t="b">
        <f t="shared" si="87"/>
        <v>0</v>
      </c>
      <c r="T361" t="str">
        <f t="shared" si="79"/>
        <v/>
      </c>
    </row>
    <row r="362" spans="1:20" x14ac:dyDescent="0.25">
      <c r="A362" t="b">
        <f>RECODES!A362</f>
        <v>0</v>
      </c>
      <c r="B362" t="b">
        <f>RECODES!Y362</f>
        <v>0</v>
      </c>
      <c r="C362" t="b">
        <f>RECODES!Z362</f>
        <v>0</v>
      </c>
      <c r="D362" t="b">
        <f>RECODES!AA362</f>
        <v>0</v>
      </c>
      <c r="F362">
        <f t="shared" si="76"/>
        <v>3</v>
      </c>
      <c r="G362" t="b">
        <f t="shared" si="77"/>
        <v>0</v>
      </c>
      <c r="H362" t="b">
        <f t="shared" si="88"/>
        <v>0</v>
      </c>
      <c r="I362" t="str">
        <f t="shared" si="78"/>
        <v/>
      </c>
      <c r="K362" t="b">
        <f t="shared" si="80"/>
        <v>0</v>
      </c>
      <c r="L362" t="b">
        <f t="shared" si="81"/>
        <v>0</v>
      </c>
      <c r="M362" t="b">
        <f t="shared" si="82"/>
        <v>0</v>
      </c>
      <c r="O362" t="b">
        <f t="shared" si="83"/>
        <v>0</v>
      </c>
      <c r="P362" t="b">
        <f t="shared" si="84"/>
        <v>0</v>
      </c>
      <c r="Q362" t="b">
        <f t="shared" si="85"/>
        <v>0</v>
      </c>
      <c r="R362" t="b">
        <f t="shared" si="86"/>
        <v>0</v>
      </c>
      <c r="S362" t="b">
        <f t="shared" si="87"/>
        <v>0</v>
      </c>
      <c r="T362" t="str">
        <f t="shared" si="79"/>
        <v/>
      </c>
    </row>
    <row r="363" spans="1:20" x14ac:dyDescent="0.25">
      <c r="A363" t="b">
        <f>RECODES!A363</f>
        <v>0</v>
      </c>
      <c r="B363" t="b">
        <f>RECODES!Y363</f>
        <v>0</v>
      </c>
      <c r="C363" t="b">
        <f>RECODES!Z363</f>
        <v>0</v>
      </c>
      <c r="D363" t="b">
        <f>RECODES!AA363</f>
        <v>0</v>
      </c>
      <c r="F363">
        <f t="shared" si="76"/>
        <v>3</v>
      </c>
      <c r="G363" t="b">
        <f t="shared" si="77"/>
        <v>0</v>
      </c>
      <c r="H363" t="b">
        <f t="shared" si="88"/>
        <v>0</v>
      </c>
      <c r="I363" t="str">
        <f t="shared" si="78"/>
        <v/>
      </c>
      <c r="K363" t="b">
        <f t="shared" si="80"/>
        <v>0</v>
      </c>
      <c r="L363" t="b">
        <f t="shared" si="81"/>
        <v>0</v>
      </c>
      <c r="M363" t="b">
        <f t="shared" si="82"/>
        <v>0</v>
      </c>
      <c r="O363" t="b">
        <f t="shared" si="83"/>
        <v>0</v>
      </c>
      <c r="P363" t="b">
        <f t="shared" si="84"/>
        <v>0</v>
      </c>
      <c r="Q363" t="b">
        <f t="shared" si="85"/>
        <v>0</v>
      </c>
      <c r="R363" t="b">
        <f t="shared" si="86"/>
        <v>0</v>
      </c>
      <c r="S363" t="b">
        <f t="shared" si="87"/>
        <v>0</v>
      </c>
      <c r="T363" t="str">
        <f t="shared" si="79"/>
        <v/>
      </c>
    </row>
    <row r="364" spans="1:20" x14ac:dyDescent="0.25">
      <c r="A364" t="b">
        <f>RECODES!A364</f>
        <v>0</v>
      </c>
      <c r="B364" t="b">
        <f>RECODES!Y364</f>
        <v>0</v>
      </c>
      <c r="C364" t="b">
        <f>RECODES!Z364</f>
        <v>0</v>
      </c>
      <c r="D364" t="b">
        <f>RECODES!AA364</f>
        <v>0</v>
      </c>
      <c r="F364">
        <f t="shared" si="76"/>
        <v>3</v>
      </c>
      <c r="G364" t="b">
        <f t="shared" si="77"/>
        <v>0</v>
      </c>
      <c r="H364" t="b">
        <f t="shared" si="88"/>
        <v>0</v>
      </c>
      <c r="I364" t="str">
        <f t="shared" si="78"/>
        <v/>
      </c>
      <c r="K364" t="b">
        <f t="shared" si="80"/>
        <v>0</v>
      </c>
      <c r="L364" t="b">
        <f t="shared" si="81"/>
        <v>0</v>
      </c>
      <c r="M364" t="b">
        <f t="shared" si="82"/>
        <v>0</v>
      </c>
      <c r="O364" t="b">
        <f t="shared" si="83"/>
        <v>0</v>
      </c>
      <c r="P364" t="b">
        <f t="shared" si="84"/>
        <v>0</v>
      </c>
      <c r="Q364" t="b">
        <f t="shared" si="85"/>
        <v>0</v>
      </c>
      <c r="R364" t="b">
        <f t="shared" si="86"/>
        <v>0</v>
      </c>
      <c r="S364" t="b">
        <f t="shared" si="87"/>
        <v>0</v>
      </c>
      <c r="T364" t="str">
        <f t="shared" si="79"/>
        <v/>
      </c>
    </row>
    <row r="365" spans="1:20" x14ac:dyDescent="0.25">
      <c r="A365" t="b">
        <f>RECODES!A365</f>
        <v>0</v>
      </c>
      <c r="B365" t="b">
        <f>RECODES!Y365</f>
        <v>0</v>
      </c>
      <c r="C365" t="b">
        <f>RECODES!Z365</f>
        <v>0</v>
      </c>
      <c r="D365" t="b">
        <f>RECODES!AA365</f>
        <v>0</v>
      </c>
      <c r="F365">
        <f t="shared" si="76"/>
        <v>3</v>
      </c>
      <c r="G365" t="b">
        <f t="shared" si="77"/>
        <v>0</v>
      </c>
      <c r="H365" t="b">
        <f t="shared" si="88"/>
        <v>0</v>
      </c>
      <c r="I365" t="str">
        <f t="shared" si="78"/>
        <v/>
      </c>
      <c r="K365" t="b">
        <f t="shared" si="80"/>
        <v>0</v>
      </c>
      <c r="L365" t="b">
        <f t="shared" si="81"/>
        <v>0</v>
      </c>
      <c r="M365" t="b">
        <f t="shared" si="82"/>
        <v>0</v>
      </c>
      <c r="O365" t="b">
        <f t="shared" si="83"/>
        <v>0</v>
      </c>
      <c r="P365" t="b">
        <f t="shared" si="84"/>
        <v>0</v>
      </c>
      <c r="Q365" t="b">
        <f t="shared" si="85"/>
        <v>0</v>
      </c>
      <c r="R365" t="b">
        <f t="shared" si="86"/>
        <v>0</v>
      </c>
      <c r="S365" t="b">
        <f t="shared" si="87"/>
        <v>0</v>
      </c>
      <c r="T365" t="str">
        <f t="shared" si="79"/>
        <v/>
      </c>
    </row>
    <row r="366" spans="1:20" x14ac:dyDescent="0.25">
      <c r="A366" t="b">
        <f>RECODES!A366</f>
        <v>0</v>
      </c>
      <c r="B366" t="b">
        <f>RECODES!Y366</f>
        <v>0</v>
      </c>
      <c r="C366" t="b">
        <f>RECODES!Z366</f>
        <v>0</v>
      </c>
      <c r="D366" t="b">
        <f>RECODES!AA366</f>
        <v>0</v>
      </c>
      <c r="F366">
        <f t="shared" si="76"/>
        <v>3</v>
      </c>
      <c r="G366" t="b">
        <f t="shared" si="77"/>
        <v>0</v>
      </c>
      <c r="H366" t="b">
        <f t="shared" si="88"/>
        <v>0</v>
      </c>
      <c r="I366" t="str">
        <f t="shared" si="78"/>
        <v/>
      </c>
      <c r="K366" t="b">
        <f t="shared" si="80"/>
        <v>0</v>
      </c>
      <c r="L366" t="b">
        <f t="shared" si="81"/>
        <v>0</v>
      </c>
      <c r="M366" t="b">
        <f t="shared" si="82"/>
        <v>0</v>
      </c>
      <c r="O366" t="b">
        <f t="shared" si="83"/>
        <v>0</v>
      </c>
      <c r="P366" t="b">
        <f t="shared" si="84"/>
        <v>0</v>
      </c>
      <c r="Q366" t="b">
        <f t="shared" si="85"/>
        <v>0</v>
      </c>
      <c r="R366" t="b">
        <f t="shared" si="86"/>
        <v>0</v>
      </c>
      <c r="S366" t="b">
        <f t="shared" si="87"/>
        <v>0</v>
      </c>
      <c r="T366" t="str">
        <f t="shared" si="79"/>
        <v/>
      </c>
    </row>
    <row r="367" spans="1:20" x14ac:dyDescent="0.25">
      <c r="A367" t="b">
        <f>RECODES!A367</f>
        <v>0</v>
      </c>
      <c r="B367" t="b">
        <f>RECODES!Y367</f>
        <v>0</v>
      </c>
      <c r="C367" t="b">
        <f>RECODES!Z367</f>
        <v>0</v>
      </c>
      <c r="D367" t="b">
        <f>RECODES!AA367</f>
        <v>0</v>
      </c>
      <c r="F367">
        <f t="shared" si="76"/>
        <v>3</v>
      </c>
      <c r="G367" t="b">
        <f t="shared" si="77"/>
        <v>0</v>
      </c>
      <c r="H367" t="b">
        <f t="shared" si="88"/>
        <v>0</v>
      </c>
      <c r="I367" t="str">
        <f t="shared" si="78"/>
        <v/>
      </c>
      <c r="K367" t="b">
        <f t="shared" si="80"/>
        <v>0</v>
      </c>
      <c r="L367" t="b">
        <f t="shared" si="81"/>
        <v>0</v>
      </c>
      <c r="M367" t="b">
        <f t="shared" si="82"/>
        <v>0</v>
      </c>
      <c r="O367" t="b">
        <f t="shared" si="83"/>
        <v>0</v>
      </c>
      <c r="P367" t="b">
        <f t="shared" si="84"/>
        <v>0</v>
      </c>
      <c r="Q367" t="b">
        <f t="shared" si="85"/>
        <v>0</v>
      </c>
      <c r="R367" t="b">
        <f t="shared" si="86"/>
        <v>0</v>
      </c>
      <c r="S367" t="b">
        <f t="shared" si="87"/>
        <v>0</v>
      </c>
      <c r="T367" t="str">
        <f t="shared" si="79"/>
        <v/>
      </c>
    </row>
    <row r="368" spans="1:20" x14ac:dyDescent="0.25">
      <c r="A368" t="b">
        <f>RECODES!A368</f>
        <v>0</v>
      </c>
      <c r="B368" t="b">
        <f>RECODES!Y368</f>
        <v>0</v>
      </c>
      <c r="C368" t="b">
        <f>RECODES!Z368</f>
        <v>0</v>
      </c>
      <c r="D368" t="b">
        <f>RECODES!AA368</f>
        <v>0</v>
      </c>
      <c r="F368">
        <f t="shared" si="76"/>
        <v>3</v>
      </c>
      <c r="G368" t="b">
        <f t="shared" si="77"/>
        <v>0</v>
      </c>
      <c r="H368" t="b">
        <f t="shared" si="88"/>
        <v>0</v>
      </c>
      <c r="I368" t="str">
        <f t="shared" si="78"/>
        <v/>
      </c>
      <c r="K368" t="b">
        <f t="shared" si="80"/>
        <v>0</v>
      </c>
      <c r="L368" t="b">
        <f t="shared" si="81"/>
        <v>0</v>
      </c>
      <c r="M368" t="b">
        <f t="shared" si="82"/>
        <v>0</v>
      </c>
      <c r="O368" t="b">
        <f t="shared" si="83"/>
        <v>0</v>
      </c>
      <c r="P368" t="b">
        <f t="shared" si="84"/>
        <v>0</v>
      </c>
      <c r="Q368" t="b">
        <f t="shared" si="85"/>
        <v>0</v>
      </c>
      <c r="R368" t="b">
        <f t="shared" si="86"/>
        <v>0</v>
      </c>
      <c r="S368" t="b">
        <f t="shared" si="87"/>
        <v>0</v>
      </c>
      <c r="T368" t="str">
        <f t="shared" si="79"/>
        <v/>
      </c>
    </row>
    <row r="369" spans="1:20" x14ac:dyDescent="0.25">
      <c r="A369" t="b">
        <f>RECODES!A369</f>
        <v>0</v>
      </c>
      <c r="B369" t="b">
        <f>RECODES!Y369</f>
        <v>0</v>
      </c>
      <c r="C369" t="b">
        <f>RECODES!Z369</f>
        <v>0</v>
      </c>
      <c r="D369" t="b">
        <f>RECODES!AA369</f>
        <v>0</v>
      </c>
      <c r="F369">
        <f t="shared" si="76"/>
        <v>3</v>
      </c>
      <c r="G369" t="b">
        <f t="shared" si="77"/>
        <v>0</v>
      </c>
      <c r="H369" t="b">
        <f t="shared" si="88"/>
        <v>0</v>
      </c>
      <c r="I369" t="str">
        <f t="shared" si="78"/>
        <v/>
      </c>
      <c r="K369" t="b">
        <f t="shared" si="80"/>
        <v>0</v>
      </c>
      <c r="L369" t="b">
        <f t="shared" si="81"/>
        <v>0</v>
      </c>
      <c r="M369" t="b">
        <f t="shared" si="82"/>
        <v>0</v>
      </c>
      <c r="O369" t="b">
        <f t="shared" si="83"/>
        <v>0</v>
      </c>
      <c r="P369" t="b">
        <f t="shared" si="84"/>
        <v>0</v>
      </c>
      <c r="Q369" t="b">
        <f t="shared" si="85"/>
        <v>0</v>
      </c>
      <c r="R369" t="b">
        <f t="shared" si="86"/>
        <v>0</v>
      </c>
      <c r="S369" t="b">
        <f t="shared" si="87"/>
        <v>0</v>
      </c>
      <c r="T369" t="str">
        <f t="shared" si="79"/>
        <v/>
      </c>
    </row>
    <row r="370" spans="1:20" x14ac:dyDescent="0.25">
      <c r="A370" t="b">
        <f>RECODES!A370</f>
        <v>0</v>
      </c>
      <c r="B370" t="b">
        <f>RECODES!Y370</f>
        <v>0</v>
      </c>
      <c r="C370" t="b">
        <f>RECODES!Z370</f>
        <v>0</v>
      </c>
      <c r="D370" t="b">
        <f>RECODES!AA370</f>
        <v>0</v>
      </c>
      <c r="F370">
        <f t="shared" si="76"/>
        <v>3</v>
      </c>
      <c r="G370" t="b">
        <f t="shared" si="77"/>
        <v>0</v>
      </c>
      <c r="H370" t="b">
        <f t="shared" si="88"/>
        <v>0</v>
      </c>
      <c r="I370" t="str">
        <f t="shared" si="78"/>
        <v/>
      </c>
      <c r="K370" t="b">
        <f t="shared" si="80"/>
        <v>0</v>
      </c>
      <c r="L370" t="b">
        <f t="shared" si="81"/>
        <v>0</v>
      </c>
      <c r="M370" t="b">
        <f t="shared" si="82"/>
        <v>0</v>
      </c>
      <c r="O370" t="b">
        <f t="shared" si="83"/>
        <v>0</v>
      </c>
      <c r="P370" t="b">
        <f t="shared" si="84"/>
        <v>0</v>
      </c>
      <c r="Q370" t="b">
        <f t="shared" si="85"/>
        <v>0</v>
      </c>
      <c r="R370" t="b">
        <f t="shared" si="86"/>
        <v>0</v>
      </c>
      <c r="S370" t="b">
        <f t="shared" si="87"/>
        <v>0</v>
      </c>
      <c r="T370" t="str">
        <f t="shared" si="79"/>
        <v/>
      </c>
    </row>
    <row r="371" spans="1:20" x14ac:dyDescent="0.25">
      <c r="A371" t="b">
        <f>RECODES!A371</f>
        <v>0</v>
      </c>
      <c r="B371" t="b">
        <f>RECODES!Y371</f>
        <v>0</v>
      </c>
      <c r="C371" t="b">
        <f>RECODES!Z371</f>
        <v>0</v>
      </c>
      <c r="D371" t="b">
        <f>RECODES!AA371</f>
        <v>0</v>
      </c>
      <c r="F371">
        <f t="shared" si="76"/>
        <v>3</v>
      </c>
      <c r="G371" t="b">
        <f t="shared" si="77"/>
        <v>0</v>
      </c>
      <c r="H371" t="b">
        <f t="shared" si="88"/>
        <v>0</v>
      </c>
      <c r="I371" t="str">
        <f t="shared" si="78"/>
        <v/>
      </c>
      <c r="K371" t="b">
        <f t="shared" si="80"/>
        <v>0</v>
      </c>
      <c r="L371" t="b">
        <f t="shared" si="81"/>
        <v>0</v>
      </c>
      <c r="M371" t="b">
        <f t="shared" si="82"/>
        <v>0</v>
      </c>
      <c r="O371" t="b">
        <f t="shared" si="83"/>
        <v>0</v>
      </c>
      <c r="P371" t="b">
        <f t="shared" si="84"/>
        <v>0</v>
      </c>
      <c r="Q371" t="b">
        <f t="shared" si="85"/>
        <v>0</v>
      </c>
      <c r="R371" t="b">
        <f t="shared" si="86"/>
        <v>0</v>
      </c>
      <c r="S371" t="b">
        <f t="shared" si="87"/>
        <v>0</v>
      </c>
      <c r="T371" t="str">
        <f t="shared" si="79"/>
        <v/>
      </c>
    </row>
    <row r="372" spans="1:20" x14ac:dyDescent="0.25">
      <c r="A372" t="b">
        <f>RECODES!A372</f>
        <v>0</v>
      </c>
      <c r="B372" t="b">
        <f>RECODES!Y372</f>
        <v>0</v>
      </c>
      <c r="C372" t="b">
        <f>RECODES!Z372</f>
        <v>0</v>
      </c>
      <c r="D372" t="b">
        <f>RECODES!AA372</f>
        <v>0</v>
      </c>
      <c r="F372">
        <f t="shared" si="76"/>
        <v>3</v>
      </c>
      <c r="G372" t="b">
        <f t="shared" si="77"/>
        <v>0</v>
      </c>
      <c r="H372" t="b">
        <f t="shared" si="88"/>
        <v>0</v>
      </c>
      <c r="I372" t="str">
        <f t="shared" si="78"/>
        <v/>
      </c>
      <c r="K372" t="b">
        <f t="shared" si="80"/>
        <v>0</v>
      </c>
      <c r="L372" t="b">
        <f t="shared" si="81"/>
        <v>0</v>
      </c>
      <c r="M372" t="b">
        <f t="shared" si="82"/>
        <v>0</v>
      </c>
      <c r="O372" t="b">
        <f t="shared" si="83"/>
        <v>0</v>
      </c>
      <c r="P372" t="b">
        <f t="shared" si="84"/>
        <v>0</v>
      </c>
      <c r="Q372" t="b">
        <f t="shared" si="85"/>
        <v>0</v>
      </c>
      <c r="R372" t="b">
        <f t="shared" si="86"/>
        <v>0</v>
      </c>
      <c r="S372" t="b">
        <f t="shared" si="87"/>
        <v>0</v>
      </c>
      <c r="T372" t="str">
        <f t="shared" si="79"/>
        <v/>
      </c>
    </row>
    <row r="373" spans="1:20" x14ac:dyDescent="0.25">
      <c r="A373" t="b">
        <f>RECODES!A373</f>
        <v>0</v>
      </c>
      <c r="B373" t="b">
        <f>RECODES!Y373</f>
        <v>0</v>
      </c>
      <c r="C373" t="b">
        <f>RECODES!Z373</f>
        <v>0</v>
      </c>
      <c r="D373" t="b">
        <f>RECODES!AA373</f>
        <v>0</v>
      </c>
      <c r="F373">
        <f t="shared" si="76"/>
        <v>3</v>
      </c>
      <c r="G373" t="b">
        <f t="shared" si="77"/>
        <v>0</v>
      </c>
      <c r="H373" t="b">
        <f t="shared" si="88"/>
        <v>0</v>
      </c>
      <c r="I373" t="str">
        <f t="shared" si="78"/>
        <v/>
      </c>
      <c r="K373" t="b">
        <f t="shared" si="80"/>
        <v>0</v>
      </c>
      <c r="L373" t="b">
        <f t="shared" si="81"/>
        <v>0</v>
      </c>
      <c r="M373" t="b">
        <f t="shared" si="82"/>
        <v>0</v>
      </c>
      <c r="O373" t="b">
        <f t="shared" si="83"/>
        <v>0</v>
      </c>
      <c r="P373" t="b">
        <f t="shared" si="84"/>
        <v>0</v>
      </c>
      <c r="Q373" t="b">
        <f t="shared" si="85"/>
        <v>0</v>
      </c>
      <c r="R373" t="b">
        <f t="shared" si="86"/>
        <v>0</v>
      </c>
      <c r="S373" t="b">
        <f t="shared" si="87"/>
        <v>0</v>
      </c>
      <c r="T373" t="str">
        <f t="shared" si="79"/>
        <v/>
      </c>
    </row>
    <row r="374" spans="1:20" x14ac:dyDescent="0.25">
      <c r="A374" t="b">
        <f>RECODES!A374</f>
        <v>0</v>
      </c>
      <c r="B374" t="b">
        <f>RECODES!Y374</f>
        <v>0</v>
      </c>
      <c r="C374" t="b">
        <f>RECODES!Z374</f>
        <v>0</v>
      </c>
      <c r="D374" t="b">
        <f>RECODES!AA374</f>
        <v>0</v>
      </c>
      <c r="F374">
        <f t="shared" si="76"/>
        <v>3</v>
      </c>
      <c r="G374" t="b">
        <f t="shared" si="77"/>
        <v>0</v>
      </c>
      <c r="H374" t="b">
        <f t="shared" si="88"/>
        <v>0</v>
      </c>
      <c r="I374" t="str">
        <f t="shared" si="78"/>
        <v/>
      </c>
      <c r="K374" t="b">
        <f t="shared" si="80"/>
        <v>0</v>
      </c>
      <c r="L374" t="b">
        <f t="shared" si="81"/>
        <v>0</v>
      </c>
      <c r="M374" t="b">
        <f t="shared" si="82"/>
        <v>0</v>
      </c>
      <c r="O374" t="b">
        <f t="shared" si="83"/>
        <v>0</v>
      </c>
      <c r="P374" t="b">
        <f t="shared" si="84"/>
        <v>0</v>
      </c>
      <c r="Q374" t="b">
        <f t="shared" si="85"/>
        <v>0</v>
      </c>
      <c r="R374" t="b">
        <f t="shared" si="86"/>
        <v>0</v>
      </c>
      <c r="S374" t="b">
        <f t="shared" si="87"/>
        <v>0</v>
      </c>
      <c r="T374" t="str">
        <f t="shared" si="79"/>
        <v/>
      </c>
    </row>
    <row r="375" spans="1:20" x14ac:dyDescent="0.25">
      <c r="A375" t="b">
        <f>RECODES!A375</f>
        <v>0</v>
      </c>
      <c r="B375" t="b">
        <f>RECODES!Y375</f>
        <v>0</v>
      </c>
      <c r="C375" t="b">
        <f>RECODES!Z375</f>
        <v>0</v>
      </c>
      <c r="D375" t="b">
        <f>RECODES!AA375</f>
        <v>0</v>
      </c>
      <c r="F375">
        <f t="shared" si="76"/>
        <v>3</v>
      </c>
      <c r="G375" t="b">
        <f t="shared" si="77"/>
        <v>0</v>
      </c>
      <c r="H375" t="b">
        <f t="shared" si="88"/>
        <v>0</v>
      </c>
      <c r="I375" t="str">
        <f t="shared" si="78"/>
        <v/>
      </c>
      <c r="K375" t="b">
        <f t="shared" si="80"/>
        <v>0</v>
      </c>
      <c r="L375" t="b">
        <f t="shared" si="81"/>
        <v>0</v>
      </c>
      <c r="M375" t="b">
        <f t="shared" si="82"/>
        <v>0</v>
      </c>
      <c r="O375" t="b">
        <f t="shared" si="83"/>
        <v>0</v>
      </c>
      <c r="P375" t="b">
        <f t="shared" si="84"/>
        <v>0</v>
      </c>
      <c r="Q375" t="b">
        <f t="shared" si="85"/>
        <v>0</v>
      </c>
      <c r="R375" t="b">
        <f t="shared" si="86"/>
        <v>0</v>
      </c>
      <c r="S375" t="b">
        <f t="shared" si="87"/>
        <v>0</v>
      </c>
      <c r="T375" t="str">
        <f t="shared" si="79"/>
        <v/>
      </c>
    </row>
    <row r="376" spans="1:20" x14ac:dyDescent="0.25">
      <c r="A376" t="b">
        <f>RECODES!A376</f>
        <v>0</v>
      </c>
      <c r="B376" t="b">
        <f>RECODES!Y376</f>
        <v>0</v>
      </c>
      <c r="C376" t="b">
        <f>RECODES!Z376</f>
        <v>0</v>
      </c>
      <c r="D376" t="b">
        <f>RECODES!AA376</f>
        <v>0</v>
      </c>
      <c r="F376">
        <f t="shared" si="76"/>
        <v>3</v>
      </c>
      <c r="G376" t="b">
        <f t="shared" si="77"/>
        <v>0</v>
      </c>
      <c r="H376" t="b">
        <f t="shared" si="88"/>
        <v>0</v>
      </c>
      <c r="I376" t="str">
        <f t="shared" si="78"/>
        <v/>
      </c>
      <c r="K376" t="b">
        <f t="shared" si="80"/>
        <v>0</v>
      </c>
      <c r="L376" t="b">
        <f t="shared" si="81"/>
        <v>0</v>
      </c>
      <c r="M376" t="b">
        <f t="shared" si="82"/>
        <v>0</v>
      </c>
      <c r="O376" t="b">
        <f t="shared" si="83"/>
        <v>0</v>
      </c>
      <c r="P376" t="b">
        <f t="shared" si="84"/>
        <v>0</v>
      </c>
      <c r="Q376" t="b">
        <f t="shared" si="85"/>
        <v>0</v>
      </c>
      <c r="R376" t="b">
        <f t="shared" si="86"/>
        <v>0</v>
      </c>
      <c r="S376" t="b">
        <f t="shared" si="87"/>
        <v>0</v>
      </c>
      <c r="T376" t="str">
        <f t="shared" si="79"/>
        <v/>
      </c>
    </row>
    <row r="377" spans="1:20" x14ac:dyDescent="0.25">
      <c r="A377" t="b">
        <f>RECODES!A377</f>
        <v>0</v>
      </c>
      <c r="B377" t="b">
        <f>RECODES!Y377</f>
        <v>0</v>
      </c>
      <c r="C377" t="b">
        <f>RECODES!Z377</f>
        <v>0</v>
      </c>
      <c r="D377" t="b">
        <f>RECODES!AA377</f>
        <v>0</v>
      </c>
      <c r="F377">
        <f t="shared" si="76"/>
        <v>3</v>
      </c>
      <c r="G377" t="b">
        <f t="shared" si="77"/>
        <v>0</v>
      </c>
      <c r="H377" t="b">
        <f t="shared" si="88"/>
        <v>0</v>
      </c>
      <c r="I377" t="str">
        <f t="shared" si="78"/>
        <v/>
      </c>
      <c r="K377" t="b">
        <f t="shared" si="80"/>
        <v>0</v>
      </c>
      <c r="L377" t="b">
        <f t="shared" si="81"/>
        <v>0</v>
      </c>
      <c r="M377" t="b">
        <f t="shared" si="82"/>
        <v>0</v>
      </c>
      <c r="O377" t="b">
        <f t="shared" si="83"/>
        <v>0</v>
      </c>
      <c r="P377" t="b">
        <f t="shared" si="84"/>
        <v>0</v>
      </c>
      <c r="Q377" t="b">
        <f t="shared" si="85"/>
        <v>0</v>
      </c>
      <c r="R377" t="b">
        <f t="shared" si="86"/>
        <v>0</v>
      </c>
      <c r="S377" t="b">
        <f t="shared" si="87"/>
        <v>0</v>
      </c>
      <c r="T377" t="str">
        <f t="shared" si="79"/>
        <v/>
      </c>
    </row>
    <row r="378" spans="1:20" x14ac:dyDescent="0.25">
      <c r="A378" t="b">
        <f>RECODES!A378</f>
        <v>0</v>
      </c>
      <c r="B378" t="b">
        <f>RECODES!Y378</f>
        <v>0</v>
      </c>
      <c r="C378" t="b">
        <f>RECODES!Z378</f>
        <v>0</v>
      </c>
      <c r="D378" t="b">
        <f>RECODES!AA378</f>
        <v>0</v>
      </c>
      <c r="F378">
        <f t="shared" si="76"/>
        <v>3</v>
      </c>
      <c r="G378" t="b">
        <f t="shared" si="77"/>
        <v>0</v>
      </c>
      <c r="H378" t="b">
        <f t="shared" si="88"/>
        <v>0</v>
      </c>
      <c r="I378" t="str">
        <f t="shared" si="78"/>
        <v/>
      </c>
      <c r="K378" t="b">
        <f t="shared" si="80"/>
        <v>0</v>
      </c>
      <c r="L378" t="b">
        <f t="shared" si="81"/>
        <v>0</v>
      </c>
      <c r="M378" t="b">
        <f t="shared" si="82"/>
        <v>0</v>
      </c>
      <c r="O378" t="b">
        <f t="shared" si="83"/>
        <v>0</v>
      </c>
      <c r="P378" t="b">
        <f t="shared" si="84"/>
        <v>0</v>
      </c>
      <c r="Q378" t="b">
        <f t="shared" si="85"/>
        <v>0</v>
      </c>
      <c r="R378" t="b">
        <f t="shared" si="86"/>
        <v>0</v>
      </c>
      <c r="S378" t="b">
        <f t="shared" si="87"/>
        <v>0</v>
      </c>
      <c r="T378" t="str">
        <f t="shared" si="79"/>
        <v/>
      </c>
    </row>
    <row r="379" spans="1:20" x14ac:dyDescent="0.25">
      <c r="A379" t="b">
        <f>RECODES!A379</f>
        <v>0</v>
      </c>
      <c r="B379" t="b">
        <f>RECODES!Y379</f>
        <v>0</v>
      </c>
      <c r="C379" t="b">
        <f>RECODES!Z379</f>
        <v>0</v>
      </c>
      <c r="D379" t="b">
        <f>RECODES!AA379</f>
        <v>0</v>
      </c>
      <c r="F379">
        <f t="shared" si="76"/>
        <v>3</v>
      </c>
      <c r="G379" t="b">
        <f t="shared" si="77"/>
        <v>0</v>
      </c>
      <c r="H379" t="b">
        <f t="shared" si="88"/>
        <v>0</v>
      </c>
      <c r="I379" t="str">
        <f t="shared" si="78"/>
        <v/>
      </c>
      <c r="K379" t="b">
        <f t="shared" si="80"/>
        <v>0</v>
      </c>
      <c r="L379" t="b">
        <f t="shared" si="81"/>
        <v>0</v>
      </c>
      <c r="M379" t="b">
        <f t="shared" si="82"/>
        <v>0</v>
      </c>
      <c r="O379" t="b">
        <f t="shared" si="83"/>
        <v>0</v>
      </c>
      <c r="P379" t="b">
        <f t="shared" si="84"/>
        <v>0</v>
      </c>
      <c r="Q379" t="b">
        <f t="shared" si="85"/>
        <v>0</v>
      </c>
      <c r="R379" t="b">
        <f t="shared" si="86"/>
        <v>0</v>
      </c>
      <c r="S379" t="b">
        <f t="shared" si="87"/>
        <v>0</v>
      </c>
      <c r="T379" t="str">
        <f t="shared" si="79"/>
        <v/>
      </c>
    </row>
    <row r="380" spans="1:20" x14ac:dyDescent="0.25">
      <c r="A380" t="b">
        <f>RECODES!A380</f>
        <v>0</v>
      </c>
      <c r="B380" t="b">
        <f>RECODES!Y380</f>
        <v>0</v>
      </c>
      <c r="C380" t="b">
        <f>RECODES!Z380</f>
        <v>0</v>
      </c>
      <c r="D380" t="b">
        <f>RECODES!AA380</f>
        <v>0</v>
      </c>
      <c r="F380">
        <f t="shared" si="76"/>
        <v>3</v>
      </c>
      <c r="G380" t="b">
        <f t="shared" si="77"/>
        <v>0</v>
      </c>
      <c r="H380" t="b">
        <f t="shared" si="88"/>
        <v>0</v>
      </c>
      <c r="I380" t="str">
        <f t="shared" si="78"/>
        <v/>
      </c>
      <c r="K380" t="b">
        <f t="shared" si="80"/>
        <v>0</v>
      </c>
      <c r="L380" t="b">
        <f t="shared" si="81"/>
        <v>0</v>
      </c>
      <c r="M380" t="b">
        <f t="shared" si="82"/>
        <v>0</v>
      </c>
      <c r="O380" t="b">
        <f t="shared" si="83"/>
        <v>0</v>
      </c>
      <c r="P380" t="b">
        <f t="shared" si="84"/>
        <v>0</v>
      </c>
      <c r="Q380" t="b">
        <f t="shared" si="85"/>
        <v>0</v>
      </c>
      <c r="R380" t="b">
        <f t="shared" si="86"/>
        <v>0</v>
      </c>
      <c r="S380" t="b">
        <f t="shared" si="87"/>
        <v>0</v>
      </c>
      <c r="T380" t="str">
        <f t="shared" si="79"/>
        <v/>
      </c>
    </row>
    <row r="381" spans="1:20" x14ac:dyDescent="0.25">
      <c r="A381" t="b">
        <f>RECODES!A381</f>
        <v>0</v>
      </c>
      <c r="B381" t="b">
        <f>RECODES!Y381</f>
        <v>0</v>
      </c>
      <c r="C381" t="b">
        <f>RECODES!Z381</f>
        <v>0</v>
      </c>
      <c r="D381" t="b">
        <f>RECODES!AA381</f>
        <v>0</v>
      </c>
      <c r="F381">
        <f t="shared" si="76"/>
        <v>3</v>
      </c>
      <c r="G381" t="b">
        <f t="shared" si="77"/>
        <v>0</v>
      </c>
      <c r="H381" t="b">
        <f t="shared" si="88"/>
        <v>0</v>
      </c>
      <c r="I381" t="str">
        <f t="shared" si="78"/>
        <v/>
      </c>
      <c r="K381" t="b">
        <f t="shared" si="80"/>
        <v>0</v>
      </c>
      <c r="L381" t="b">
        <f t="shared" si="81"/>
        <v>0</v>
      </c>
      <c r="M381" t="b">
        <f t="shared" si="82"/>
        <v>0</v>
      </c>
      <c r="O381" t="b">
        <f t="shared" si="83"/>
        <v>0</v>
      </c>
      <c r="P381" t="b">
        <f t="shared" si="84"/>
        <v>0</v>
      </c>
      <c r="Q381" t="b">
        <f t="shared" si="85"/>
        <v>0</v>
      </c>
      <c r="R381" t="b">
        <f t="shared" si="86"/>
        <v>0</v>
      </c>
      <c r="S381" t="b">
        <f t="shared" si="87"/>
        <v>0</v>
      </c>
      <c r="T381" t="str">
        <f t="shared" si="79"/>
        <v/>
      </c>
    </row>
    <row r="382" spans="1:20" x14ac:dyDescent="0.25">
      <c r="A382" t="b">
        <f>RECODES!A382</f>
        <v>0</v>
      </c>
      <c r="B382" t="b">
        <f>RECODES!Y382</f>
        <v>0</v>
      </c>
      <c r="C382" t="b">
        <f>RECODES!Z382</f>
        <v>0</v>
      </c>
      <c r="D382" t="b">
        <f>RECODES!AA382</f>
        <v>0</v>
      </c>
      <c r="F382">
        <f t="shared" si="76"/>
        <v>3</v>
      </c>
      <c r="G382" t="b">
        <f t="shared" si="77"/>
        <v>0</v>
      </c>
      <c r="H382" t="b">
        <f t="shared" si="88"/>
        <v>0</v>
      </c>
      <c r="I382" t="str">
        <f t="shared" si="78"/>
        <v/>
      </c>
      <c r="K382" t="b">
        <f t="shared" si="80"/>
        <v>0</v>
      </c>
      <c r="L382" t="b">
        <f t="shared" si="81"/>
        <v>0</v>
      </c>
      <c r="M382" t="b">
        <f t="shared" si="82"/>
        <v>0</v>
      </c>
      <c r="O382" t="b">
        <f t="shared" si="83"/>
        <v>0</v>
      </c>
      <c r="P382" t="b">
        <f t="shared" si="84"/>
        <v>0</v>
      </c>
      <c r="Q382" t="b">
        <f t="shared" si="85"/>
        <v>0</v>
      </c>
      <c r="R382" t="b">
        <f t="shared" si="86"/>
        <v>0</v>
      </c>
      <c r="S382" t="b">
        <f t="shared" si="87"/>
        <v>0</v>
      </c>
      <c r="T382" t="str">
        <f t="shared" si="79"/>
        <v/>
      </c>
    </row>
    <row r="383" spans="1:20" x14ac:dyDescent="0.25">
      <c r="A383" t="b">
        <f>RECODES!A383</f>
        <v>0</v>
      </c>
      <c r="B383" t="b">
        <f>RECODES!Y383</f>
        <v>0</v>
      </c>
      <c r="C383" t="b">
        <f>RECODES!Z383</f>
        <v>0</v>
      </c>
      <c r="D383" t="b">
        <f>RECODES!AA383</f>
        <v>0</v>
      </c>
      <c r="F383">
        <f t="shared" si="76"/>
        <v>3</v>
      </c>
      <c r="G383" t="b">
        <f t="shared" si="77"/>
        <v>0</v>
      </c>
      <c r="H383" t="b">
        <f t="shared" si="88"/>
        <v>0</v>
      </c>
      <c r="I383" t="str">
        <f t="shared" si="78"/>
        <v/>
      </c>
      <c r="K383" t="b">
        <f t="shared" si="80"/>
        <v>0</v>
      </c>
      <c r="L383" t="b">
        <f t="shared" si="81"/>
        <v>0</v>
      </c>
      <c r="M383" t="b">
        <f t="shared" si="82"/>
        <v>0</v>
      </c>
      <c r="O383" t="b">
        <f t="shared" si="83"/>
        <v>0</v>
      </c>
      <c r="P383" t="b">
        <f t="shared" si="84"/>
        <v>0</v>
      </c>
      <c r="Q383" t="b">
        <f t="shared" si="85"/>
        <v>0</v>
      </c>
      <c r="R383" t="b">
        <f t="shared" si="86"/>
        <v>0</v>
      </c>
      <c r="S383" t="b">
        <f t="shared" si="87"/>
        <v>0</v>
      </c>
      <c r="T383" t="str">
        <f t="shared" si="79"/>
        <v/>
      </c>
    </row>
    <row r="384" spans="1:20" x14ac:dyDescent="0.25">
      <c r="A384" t="b">
        <f>RECODES!A384</f>
        <v>0</v>
      </c>
      <c r="B384" t="b">
        <f>RECODES!Y384</f>
        <v>0</v>
      </c>
      <c r="C384" t="b">
        <f>RECODES!Z384</f>
        <v>0</v>
      </c>
      <c r="D384" t="b">
        <f>RECODES!AA384</f>
        <v>0</v>
      </c>
      <c r="F384">
        <f t="shared" si="76"/>
        <v>3</v>
      </c>
      <c r="G384" t="b">
        <f t="shared" si="77"/>
        <v>0</v>
      </c>
      <c r="H384" t="b">
        <f t="shared" si="88"/>
        <v>0</v>
      </c>
      <c r="I384" t="str">
        <f t="shared" si="78"/>
        <v/>
      </c>
      <c r="K384" t="b">
        <f t="shared" si="80"/>
        <v>0</v>
      </c>
      <c r="L384" t="b">
        <f t="shared" si="81"/>
        <v>0</v>
      </c>
      <c r="M384" t="b">
        <f t="shared" si="82"/>
        <v>0</v>
      </c>
      <c r="O384" t="b">
        <f t="shared" si="83"/>
        <v>0</v>
      </c>
      <c r="P384" t="b">
        <f t="shared" si="84"/>
        <v>0</v>
      </c>
      <c r="Q384" t="b">
        <f t="shared" si="85"/>
        <v>0</v>
      </c>
      <c r="R384" t="b">
        <f t="shared" si="86"/>
        <v>0</v>
      </c>
      <c r="S384" t="b">
        <f t="shared" si="87"/>
        <v>0</v>
      </c>
      <c r="T384" t="str">
        <f t="shared" si="79"/>
        <v/>
      </c>
    </row>
    <row r="385" spans="1:20" x14ac:dyDescent="0.25">
      <c r="A385" t="b">
        <f>RECODES!A385</f>
        <v>0</v>
      </c>
      <c r="B385" t="b">
        <f>RECODES!Y385</f>
        <v>0</v>
      </c>
      <c r="C385" t="b">
        <f>RECODES!Z385</f>
        <v>0</v>
      </c>
      <c r="D385" t="b">
        <f>RECODES!AA385</f>
        <v>0</v>
      </c>
      <c r="F385">
        <f t="shared" si="76"/>
        <v>3</v>
      </c>
      <c r="G385" t="b">
        <f t="shared" si="77"/>
        <v>0</v>
      </c>
      <c r="H385" t="b">
        <f t="shared" si="88"/>
        <v>0</v>
      </c>
      <c r="I385" t="str">
        <f t="shared" si="78"/>
        <v/>
      </c>
      <c r="K385" t="b">
        <f t="shared" si="80"/>
        <v>0</v>
      </c>
      <c r="L385" t="b">
        <f t="shared" si="81"/>
        <v>0</v>
      </c>
      <c r="M385" t="b">
        <f t="shared" si="82"/>
        <v>0</v>
      </c>
      <c r="O385" t="b">
        <f t="shared" si="83"/>
        <v>0</v>
      </c>
      <c r="P385" t="b">
        <f t="shared" si="84"/>
        <v>0</v>
      </c>
      <c r="Q385" t="b">
        <f t="shared" si="85"/>
        <v>0</v>
      </c>
      <c r="R385" t="b">
        <f t="shared" si="86"/>
        <v>0</v>
      </c>
      <c r="S385" t="b">
        <f t="shared" si="87"/>
        <v>0</v>
      </c>
      <c r="T385" t="str">
        <f t="shared" si="79"/>
        <v/>
      </c>
    </row>
    <row r="386" spans="1:20" x14ac:dyDescent="0.25">
      <c r="A386" t="b">
        <f>RECODES!A386</f>
        <v>0</v>
      </c>
      <c r="B386" t="b">
        <f>RECODES!Y386</f>
        <v>0</v>
      </c>
      <c r="C386" t="b">
        <f>RECODES!Z386</f>
        <v>0</v>
      </c>
      <c r="D386" t="b">
        <f>RECODES!AA386</f>
        <v>0</v>
      </c>
      <c r="F386">
        <f t="shared" si="76"/>
        <v>3</v>
      </c>
      <c r="G386" t="b">
        <f t="shared" si="77"/>
        <v>0</v>
      </c>
      <c r="H386" t="b">
        <f t="shared" si="88"/>
        <v>0</v>
      </c>
      <c r="I386" t="str">
        <f t="shared" si="78"/>
        <v/>
      </c>
      <c r="K386" t="b">
        <f t="shared" si="80"/>
        <v>0</v>
      </c>
      <c r="L386" t="b">
        <f t="shared" si="81"/>
        <v>0</v>
      </c>
      <c r="M386" t="b">
        <f t="shared" si="82"/>
        <v>0</v>
      </c>
      <c r="O386" t="b">
        <f t="shared" si="83"/>
        <v>0</v>
      </c>
      <c r="P386" t="b">
        <f t="shared" si="84"/>
        <v>0</v>
      </c>
      <c r="Q386" t="b">
        <f t="shared" si="85"/>
        <v>0</v>
      </c>
      <c r="R386" t="b">
        <f t="shared" si="86"/>
        <v>0</v>
      </c>
      <c r="S386" t="b">
        <f t="shared" si="87"/>
        <v>0</v>
      </c>
      <c r="T386" t="str">
        <f t="shared" si="79"/>
        <v/>
      </c>
    </row>
    <row r="387" spans="1:20" x14ac:dyDescent="0.25">
      <c r="A387" t="b">
        <f>RECODES!A387</f>
        <v>0</v>
      </c>
      <c r="B387" t="b">
        <f>RECODES!Y387</f>
        <v>0</v>
      </c>
      <c r="C387" t="b">
        <f>RECODES!Z387</f>
        <v>0</v>
      </c>
      <c r="D387" t="b">
        <f>RECODES!AA387</f>
        <v>0</v>
      </c>
      <c r="F387">
        <f t="shared" ref="F387:F450" si="89">COUNTIF(B387:D387,FALSE)</f>
        <v>3</v>
      </c>
      <c r="G387" t="b">
        <f t="shared" ref="G387:G450" si="90">IF(F387&lt;=1,TRUE,FALSE)</f>
        <v>0</v>
      </c>
      <c r="H387" t="b">
        <f t="shared" si="88"/>
        <v>0</v>
      </c>
      <c r="I387" t="str">
        <f t="shared" ref="I387:I450" si="91">IF(G387=TRUE,ROUND(H387,1),"")</f>
        <v/>
      </c>
      <c r="K387" t="b">
        <f t="shared" si="80"/>
        <v>0</v>
      </c>
      <c r="L387" t="b">
        <f t="shared" si="81"/>
        <v>0</v>
      </c>
      <c r="M387" t="b">
        <f t="shared" si="82"/>
        <v>0</v>
      </c>
      <c r="O387" t="b">
        <f t="shared" si="83"/>
        <v>0</v>
      </c>
      <c r="P387" t="b">
        <f t="shared" si="84"/>
        <v>0</v>
      </c>
      <c r="Q387" t="b">
        <f t="shared" si="85"/>
        <v>0</v>
      </c>
      <c r="R387" t="b">
        <f t="shared" si="86"/>
        <v>0</v>
      </c>
      <c r="S387" t="b">
        <f t="shared" si="87"/>
        <v>0</v>
      </c>
      <c r="T387" t="str">
        <f t="shared" ref="T387:T450" si="92">IF(G387=TRUE,ROUND(S387,0),"")</f>
        <v/>
      </c>
    </row>
    <row r="388" spans="1:20" x14ac:dyDescent="0.25">
      <c r="A388" t="b">
        <f>RECODES!A388</f>
        <v>0</v>
      </c>
      <c r="B388" t="b">
        <f>RECODES!Y388</f>
        <v>0</v>
      </c>
      <c r="C388" t="b">
        <f>RECODES!Z388</f>
        <v>0</v>
      </c>
      <c r="D388" t="b">
        <f>RECODES!AA388</f>
        <v>0</v>
      </c>
      <c r="F388">
        <f t="shared" si="89"/>
        <v>3</v>
      </c>
      <c r="G388" t="b">
        <f t="shared" si="90"/>
        <v>0</v>
      </c>
      <c r="H388" t="b">
        <f t="shared" si="88"/>
        <v>0</v>
      </c>
      <c r="I388" t="str">
        <f t="shared" si="91"/>
        <v/>
      </c>
      <c r="K388" t="b">
        <f t="shared" si="80"/>
        <v>0</v>
      </c>
      <c r="L388" t="b">
        <f t="shared" si="81"/>
        <v>0</v>
      </c>
      <c r="M388" t="b">
        <f t="shared" si="82"/>
        <v>0</v>
      </c>
      <c r="O388" t="b">
        <f t="shared" si="83"/>
        <v>0</v>
      </c>
      <c r="P388" t="b">
        <f t="shared" si="84"/>
        <v>0</v>
      </c>
      <c r="Q388" t="b">
        <f t="shared" si="85"/>
        <v>0</v>
      </c>
      <c r="R388" t="b">
        <f t="shared" si="86"/>
        <v>0</v>
      </c>
      <c r="S388" t="b">
        <f t="shared" si="87"/>
        <v>0</v>
      </c>
      <c r="T388" t="str">
        <f t="shared" si="92"/>
        <v/>
      </c>
    </row>
    <row r="389" spans="1:20" x14ac:dyDescent="0.25">
      <c r="A389" t="b">
        <f>RECODES!A389</f>
        <v>0</v>
      </c>
      <c r="B389" t="b">
        <f>RECODES!Y389</f>
        <v>0</v>
      </c>
      <c r="C389" t="b">
        <f>RECODES!Z389</f>
        <v>0</v>
      </c>
      <c r="D389" t="b">
        <f>RECODES!AA389</f>
        <v>0</v>
      </c>
      <c r="F389">
        <f t="shared" si="89"/>
        <v>3</v>
      </c>
      <c r="G389" t="b">
        <f t="shared" si="90"/>
        <v>0</v>
      </c>
      <c r="H389" t="b">
        <f t="shared" si="88"/>
        <v>0</v>
      </c>
      <c r="I389" t="str">
        <f t="shared" si="91"/>
        <v/>
      </c>
      <c r="K389" t="b">
        <f t="shared" si="80"/>
        <v>0</v>
      </c>
      <c r="L389" t="b">
        <f t="shared" si="81"/>
        <v>0</v>
      </c>
      <c r="M389" t="b">
        <f t="shared" si="82"/>
        <v>0</v>
      </c>
      <c r="O389" t="b">
        <f t="shared" si="83"/>
        <v>0</v>
      </c>
      <c r="P389" t="b">
        <f t="shared" si="84"/>
        <v>0</v>
      </c>
      <c r="Q389" t="b">
        <f t="shared" si="85"/>
        <v>0</v>
      </c>
      <c r="R389" t="b">
        <f t="shared" si="86"/>
        <v>0</v>
      </c>
      <c r="S389" t="b">
        <f t="shared" si="87"/>
        <v>0</v>
      </c>
      <c r="T389" t="str">
        <f t="shared" si="92"/>
        <v/>
      </c>
    </row>
    <row r="390" spans="1:20" x14ac:dyDescent="0.25">
      <c r="A390" t="b">
        <f>RECODES!A390</f>
        <v>0</v>
      </c>
      <c r="B390" t="b">
        <f>RECODES!Y390</f>
        <v>0</v>
      </c>
      <c r="C390" t="b">
        <f>RECODES!Z390</f>
        <v>0</v>
      </c>
      <c r="D390" t="b">
        <f>RECODES!AA390</f>
        <v>0</v>
      </c>
      <c r="F390">
        <f t="shared" si="89"/>
        <v>3</v>
      </c>
      <c r="G390" t="b">
        <f t="shared" si="90"/>
        <v>0</v>
      </c>
      <c r="H390" t="b">
        <f t="shared" si="88"/>
        <v>0</v>
      </c>
      <c r="I390" t="str">
        <f t="shared" si="91"/>
        <v/>
      </c>
      <c r="K390" t="b">
        <f t="shared" si="80"/>
        <v>0</v>
      </c>
      <c r="L390" t="b">
        <f t="shared" si="81"/>
        <v>0</v>
      </c>
      <c r="M390" t="b">
        <f t="shared" si="82"/>
        <v>0</v>
      </c>
      <c r="O390" t="b">
        <f t="shared" si="83"/>
        <v>0</v>
      </c>
      <c r="P390" t="b">
        <f t="shared" si="84"/>
        <v>0</v>
      </c>
      <c r="Q390" t="b">
        <f t="shared" si="85"/>
        <v>0</v>
      </c>
      <c r="R390" t="b">
        <f t="shared" si="86"/>
        <v>0</v>
      </c>
      <c r="S390" t="b">
        <f t="shared" si="87"/>
        <v>0</v>
      </c>
      <c r="T390" t="str">
        <f t="shared" si="92"/>
        <v/>
      </c>
    </row>
    <row r="391" spans="1:20" x14ac:dyDescent="0.25">
      <c r="A391" t="b">
        <f>RECODES!A391</f>
        <v>0</v>
      </c>
      <c r="B391" t="b">
        <f>RECODES!Y391</f>
        <v>0</v>
      </c>
      <c r="C391" t="b">
        <f>RECODES!Z391</f>
        <v>0</v>
      </c>
      <c r="D391" t="b">
        <f>RECODES!AA391</f>
        <v>0</v>
      </c>
      <c r="F391">
        <f t="shared" si="89"/>
        <v>3</v>
      </c>
      <c r="G391" t="b">
        <f t="shared" si="90"/>
        <v>0</v>
      </c>
      <c r="H391" t="b">
        <f t="shared" si="88"/>
        <v>0</v>
      </c>
      <c r="I391" t="str">
        <f t="shared" si="91"/>
        <v/>
      </c>
      <c r="K391" t="b">
        <f t="shared" si="80"/>
        <v>0</v>
      </c>
      <c r="L391" t="b">
        <f t="shared" si="81"/>
        <v>0</v>
      </c>
      <c r="M391" t="b">
        <f t="shared" si="82"/>
        <v>0</v>
      </c>
      <c r="O391" t="b">
        <f t="shared" si="83"/>
        <v>0</v>
      </c>
      <c r="P391" t="b">
        <f t="shared" si="84"/>
        <v>0</v>
      </c>
      <c r="Q391" t="b">
        <f t="shared" si="85"/>
        <v>0</v>
      </c>
      <c r="R391" t="b">
        <f t="shared" si="86"/>
        <v>0</v>
      </c>
      <c r="S391" t="b">
        <f t="shared" si="87"/>
        <v>0</v>
      </c>
      <c r="T391" t="str">
        <f t="shared" si="92"/>
        <v/>
      </c>
    </row>
    <row r="392" spans="1:20" x14ac:dyDescent="0.25">
      <c r="A392" t="b">
        <f>RECODES!A392</f>
        <v>0</v>
      </c>
      <c r="B392" t="b">
        <f>RECODES!Y392</f>
        <v>0</v>
      </c>
      <c r="C392" t="b">
        <f>RECODES!Z392</f>
        <v>0</v>
      </c>
      <c r="D392" t="b">
        <f>RECODES!AA392</f>
        <v>0</v>
      </c>
      <c r="F392">
        <f t="shared" si="89"/>
        <v>3</v>
      </c>
      <c r="G392" t="b">
        <f t="shared" si="90"/>
        <v>0</v>
      </c>
      <c r="H392" t="b">
        <f t="shared" si="88"/>
        <v>0</v>
      </c>
      <c r="I392" t="str">
        <f t="shared" si="91"/>
        <v/>
      </c>
      <c r="K392" t="b">
        <f t="shared" si="80"/>
        <v>0</v>
      </c>
      <c r="L392" t="b">
        <f t="shared" si="81"/>
        <v>0</v>
      </c>
      <c r="M392" t="b">
        <f t="shared" si="82"/>
        <v>0</v>
      </c>
      <c r="O392" t="b">
        <f t="shared" si="83"/>
        <v>0</v>
      </c>
      <c r="P392" t="b">
        <f t="shared" si="84"/>
        <v>0</v>
      </c>
      <c r="Q392" t="b">
        <f t="shared" si="85"/>
        <v>0</v>
      </c>
      <c r="R392" t="b">
        <f t="shared" si="86"/>
        <v>0</v>
      </c>
      <c r="S392" t="b">
        <f t="shared" si="87"/>
        <v>0</v>
      </c>
      <c r="T392" t="str">
        <f t="shared" si="92"/>
        <v/>
      </c>
    </row>
    <row r="393" spans="1:20" x14ac:dyDescent="0.25">
      <c r="A393" t="b">
        <f>RECODES!A393</f>
        <v>0</v>
      </c>
      <c r="B393" t="b">
        <f>RECODES!Y393</f>
        <v>0</v>
      </c>
      <c r="C393" t="b">
        <f>RECODES!Z393</f>
        <v>0</v>
      </c>
      <c r="D393" t="b">
        <f>RECODES!AA393</f>
        <v>0</v>
      </c>
      <c r="F393">
        <f t="shared" si="89"/>
        <v>3</v>
      </c>
      <c r="G393" t="b">
        <f t="shared" si="90"/>
        <v>0</v>
      </c>
      <c r="H393" t="b">
        <f t="shared" si="88"/>
        <v>0</v>
      </c>
      <c r="I393" t="str">
        <f t="shared" si="91"/>
        <v/>
      </c>
      <c r="K393" t="b">
        <f t="shared" si="80"/>
        <v>0</v>
      </c>
      <c r="L393" t="b">
        <f t="shared" si="81"/>
        <v>0</v>
      </c>
      <c r="M393" t="b">
        <f t="shared" si="82"/>
        <v>0</v>
      </c>
      <c r="O393" t="b">
        <f t="shared" si="83"/>
        <v>0</v>
      </c>
      <c r="P393" t="b">
        <f t="shared" si="84"/>
        <v>0</v>
      </c>
      <c r="Q393" t="b">
        <f t="shared" si="85"/>
        <v>0</v>
      </c>
      <c r="R393" t="b">
        <f t="shared" si="86"/>
        <v>0</v>
      </c>
      <c r="S393" t="b">
        <f t="shared" si="87"/>
        <v>0</v>
      </c>
      <c r="T393" t="str">
        <f t="shared" si="92"/>
        <v/>
      </c>
    </row>
    <row r="394" spans="1:20" x14ac:dyDescent="0.25">
      <c r="A394" t="b">
        <f>RECODES!A394</f>
        <v>0</v>
      </c>
      <c r="B394" t="b">
        <f>RECODES!Y394</f>
        <v>0</v>
      </c>
      <c r="C394" t="b">
        <f>RECODES!Z394</f>
        <v>0</v>
      </c>
      <c r="D394" t="b">
        <f>RECODES!AA394</f>
        <v>0</v>
      </c>
      <c r="F394">
        <f t="shared" si="89"/>
        <v>3</v>
      </c>
      <c r="G394" t="b">
        <f t="shared" si="90"/>
        <v>0</v>
      </c>
      <c r="H394" t="b">
        <f t="shared" si="88"/>
        <v>0</v>
      </c>
      <c r="I394" t="str">
        <f t="shared" si="91"/>
        <v/>
      </c>
      <c r="K394" t="b">
        <f t="shared" si="80"/>
        <v>0</v>
      </c>
      <c r="L394" t="b">
        <f t="shared" si="81"/>
        <v>0</v>
      </c>
      <c r="M394" t="b">
        <f t="shared" si="82"/>
        <v>0</v>
      </c>
      <c r="O394" t="b">
        <f t="shared" si="83"/>
        <v>0</v>
      </c>
      <c r="P394" t="b">
        <f t="shared" si="84"/>
        <v>0</v>
      </c>
      <c r="Q394" t="b">
        <f t="shared" si="85"/>
        <v>0</v>
      </c>
      <c r="R394" t="b">
        <f t="shared" si="86"/>
        <v>0</v>
      </c>
      <c r="S394" t="b">
        <f t="shared" si="87"/>
        <v>0</v>
      </c>
      <c r="T394" t="str">
        <f t="shared" si="92"/>
        <v/>
      </c>
    </row>
    <row r="395" spans="1:20" x14ac:dyDescent="0.25">
      <c r="A395" t="b">
        <f>RECODES!A395</f>
        <v>0</v>
      </c>
      <c r="B395" t="b">
        <f>RECODES!Y395</f>
        <v>0</v>
      </c>
      <c r="C395" t="b">
        <f>RECODES!Z395</f>
        <v>0</v>
      </c>
      <c r="D395" t="b">
        <f>RECODES!AA395</f>
        <v>0</v>
      </c>
      <c r="F395">
        <f t="shared" si="89"/>
        <v>3</v>
      </c>
      <c r="G395" t="b">
        <f t="shared" si="90"/>
        <v>0</v>
      </c>
      <c r="H395" t="b">
        <f t="shared" si="88"/>
        <v>0</v>
      </c>
      <c r="I395" t="str">
        <f t="shared" si="91"/>
        <v/>
      </c>
      <c r="K395" t="b">
        <f t="shared" si="80"/>
        <v>0</v>
      </c>
      <c r="L395" t="b">
        <f t="shared" si="81"/>
        <v>0</v>
      </c>
      <c r="M395" t="b">
        <f t="shared" si="82"/>
        <v>0</v>
      </c>
      <c r="O395" t="b">
        <f t="shared" si="83"/>
        <v>0</v>
      </c>
      <c r="P395" t="b">
        <f t="shared" si="84"/>
        <v>0</v>
      </c>
      <c r="Q395" t="b">
        <f t="shared" si="85"/>
        <v>0</v>
      </c>
      <c r="R395" t="b">
        <f t="shared" si="86"/>
        <v>0</v>
      </c>
      <c r="S395" t="b">
        <f t="shared" si="87"/>
        <v>0</v>
      </c>
      <c r="T395" t="str">
        <f t="shared" si="92"/>
        <v/>
      </c>
    </row>
    <row r="396" spans="1:20" x14ac:dyDescent="0.25">
      <c r="A396" t="b">
        <f>RECODES!A396</f>
        <v>0</v>
      </c>
      <c r="B396" t="b">
        <f>RECODES!Y396</f>
        <v>0</v>
      </c>
      <c r="C396" t="b">
        <f>RECODES!Z396</f>
        <v>0</v>
      </c>
      <c r="D396" t="b">
        <f>RECODES!AA396</f>
        <v>0</v>
      </c>
      <c r="F396">
        <f t="shared" si="89"/>
        <v>3</v>
      </c>
      <c r="G396" t="b">
        <f t="shared" si="90"/>
        <v>0</v>
      </c>
      <c r="H396" t="b">
        <f t="shared" si="88"/>
        <v>0</v>
      </c>
      <c r="I396" t="str">
        <f t="shared" si="91"/>
        <v/>
      </c>
      <c r="K396" t="b">
        <f t="shared" si="80"/>
        <v>0</v>
      </c>
      <c r="L396" t="b">
        <f t="shared" si="81"/>
        <v>0</v>
      </c>
      <c r="M396" t="b">
        <f t="shared" si="82"/>
        <v>0</v>
      </c>
      <c r="O396" t="b">
        <f t="shared" si="83"/>
        <v>0</v>
      </c>
      <c r="P396" t="b">
        <f t="shared" si="84"/>
        <v>0</v>
      </c>
      <c r="Q396" t="b">
        <f t="shared" si="85"/>
        <v>0</v>
      </c>
      <c r="R396" t="b">
        <f t="shared" si="86"/>
        <v>0</v>
      </c>
      <c r="S396" t="b">
        <f t="shared" si="87"/>
        <v>0</v>
      </c>
      <c r="T396" t="str">
        <f t="shared" si="92"/>
        <v/>
      </c>
    </row>
    <row r="397" spans="1:20" x14ac:dyDescent="0.25">
      <c r="A397" t="b">
        <f>RECODES!A397</f>
        <v>0</v>
      </c>
      <c r="B397" t="b">
        <f>RECODES!Y397</f>
        <v>0</v>
      </c>
      <c r="C397" t="b">
        <f>RECODES!Z397</f>
        <v>0</v>
      </c>
      <c r="D397" t="b">
        <f>RECODES!AA397</f>
        <v>0</v>
      </c>
      <c r="F397">
        <f t="shared" si="89"/>
        <v>3</v>
      </c>
      <c r="G397" t="b">
        <f t="shared" si="90"/>
        <v>0</v>
      </c>
      <c r="H397" t="b">
        <f t="shared" si="88"/>
        <v>0</v>
      </c>
      <c r="I397" t="str">
        <f t="shared" si="91"/>
        <v/>
      </c>
      <c r="K397" t="b">
        <f t="shared" si="80"/>
        <v>0</v>
      </c>
      <c r="L397" t="b">
        <f t="shared" si="81"/>
        <v>0</v>
      </c>
      <c r="M397" t="b">
        <f t="shared" si="82"/>
        <v>0</v>
      </c>
      <c r="O397" t="b">
        <f t="shared" si="83"/>
        <v>0</v>
      </c>
      <c r="P397" t="b">
        <f t="shared" si="84"/>
        <v>0</v>
      </c>
      <c r="Q397" t="b">
        <f t="shared" si="85"/>
        <v>0</v>
      </c>
      <c r="R397" t="b">
        <f t="shared" si="86"/>
        <v>0</v>
      </c>
      <c r="S397" t="b">
        <f t="shared" si="87"/>
        <v>0</v>
      </c>
      <c r="T397" t="str">
        <f t="shared" si="92"/>
        <v/>
      </c>
    </row>
    <row r="398" spans="1:20" x14ac:dyDescent="0.25">
      <c r="A398" t="b">
        <f>RECODES!A398</f>
        <v>0</v>
      </c>
      <c r="B398" t="b">
        <f>RECODES!Y398</f>
        <v>0</v>
      </c>
      <c r="C398" t="b">
        <f>RECODES!Z398</f>
        <v>0</v>
      </c>
      <c r="D398" t="b">
        <f>RECODES!AA398</f>
        <v>0</v>
      </c>
      <c r="F398">
        <f t="shared" si="89"/>
        <v>3</v>
      </c>
      <c r="G398" t="b">
        <f t="shared" si="90"/>
        <v>0</v>
      </c>
      <c r="H398" t="b">
        <f t="shared" si="88"/>
        <v>0</v>
      </c>
      <c r="I398" t="str">
        <f t="shared" si="91"/>
        <v/>
      </c>
      <c r="K398" t="b">
        <f t="shared" si="80"/>
        <v>0</v>
      </c>
      <c r="L398" t="b">
        <f t="shared" si="81"/>
        <v>0</v>
      </c>
      <c r="M398" t="b">
        <f t="shared" si="82"/>
        <v>0</v>
      </c>
      <c r="O398" t="b">
        <f t="shared" si="83"/>
        <v>0</v>
      </c>
      <c r="P398" t="b">
        <f t="shared" si="84"/>
        <v>0</v>
      </c>
      <c r="Q398" t="b">
        <f t="shared" si="85"/>
        <v>0</v>
      </c>
      <c r="R398" t="b">
        <f t="shared" si="86"/>
        <v>0</v>
      </c>
      <c r="S398" t="b">
        <f t="shared" si="87"/>
        <v>0</v>
      </c>
      <c r="T398" t="str">
        <f t="shared" si="92"/>
        <v/>
      </c>
    </row>
    <row r="399" spans="1:20" x14ac:dyDescent="0.25">
      <c r="A399" t="b">
        <f>RECODES!A399</f>
        <v>0</v>
      </c>
      <c r="B399" t="b">
        <f>RECODES!Y399</f>
        <v>0</v>
      </c>
      <c r="C399" t="b">
        <f>RECODES!Z399</f>
        <v>0</v>
      </c>
      <c r="D399" t="b">
        <f>RECODES!AA399</f>
        <v>0</v>
      </c>
      <c r="F399">
        <f t="shared" si="89"/>
        <v>3</v>
      </c>
      <c r="G399" t="b">
        <f t="shared" si="90"/>
        <v>0</v>
      </c>
      <c r="H399" t="b">
        <f t="shared" si="88"/>
        <v>0</v>
      </c>
      <c r="I399" t="str">
        <f t="shared" si="91"/>
        <v/>
      </c>
      <c r="K399" t="b">
        <f t="shared" si="80"/>
        <v>0</v>
      </c>
      <c r="L399" t="b">
        <f t="shared" si="81"/>
        <v>0</v>
      </c>
      <c r="M399" t="b">
        <f t="shared" si="82"/>
        <v>0</v>
      </c>
      <c r="O399" t="b">
        <f t="shared" si="83"/>
        <v>0</v>
      </c>
      <c r="P399" t="b">
        <f t="shared" si="84"/>
        <v>0</v>
      </c>
      <c r="Q399" t="b">
        <f t="shared" si="85"/>
        <v>0</v>
      </c>
      <c r="R399" t="b">
        <f t="shared" si="86"/>
        <v>0</v>
      </c>
      <c r="S399" t="b">
        <f t="shared" si="87"/>
        <v>0</v>
      </c>
      <c r="T399" t="str">
        <f t="shared" si="92"/>
        <v/>
      </c>
    </row>
    <row r="400" spans="1:20" x14ac:dyDescent="0.25">
      <c r="A400" t="b">
        <f>RECODES!A400</f>
        <v>0</v>
      </c>
      <c r="B400" t="b">
        <f>RECODES!Y400</f>
        <v>0</v>
      </c>
      <c r="C400" t="b">
        <f>RECODES!Z400</f>
        <v>0</v>
      </c>
      <c r="D400" t="b">
        <f>RECODES!AA400</f>
        <v>0</v>
      </c>
      <c r="F400">
        <f t="shared" si="89"/>
        <v>3</v>
      </c>
      <c r="G400" t="b">
        <f t="shared" si="90"/>
        <v>0</v>
      </c>
      <c r="H400" t="b">
        <f t="shared" si="88"/>
        <v>0</v>
      </c>
      <c r="I400" t="str">
        <f t="shared" si="91"/>
        <v/>
      </c>
      <c r="K400" t="b">
        <f t="shared" si="80"/>
        <v>0</v>
      </c>
      <c r="L400" t="b">
        <f t="shared" si="81"/>
        <v>0</v>
      </c>
      <c r="M400" t="b">
        <f t="shared" si="82"/>
        <v>0</v>
      </c>
      <c r="O400" t="b">
        <f t="shared" si="83"/>
        <v>0</v>
      </c>
      <c r="P400" t="b">
        <f t="shared" si="84"/>
        <v>0</v>
      </c>
      <c r="Q400" t="b">
        <f t="shared" si="85"/>
        <v>0</v>
      </c>
      <c r="R400" t="b">
        <f t="shared" si="86"/>
        <v>0</v>
      </c>
      <c r="S400" t="b">
        <f t="shared" si="87"/>
        <v>0</v>
      </c>
      <c r="T400" t="str">
        <f t="shared" si="92"/>
        <v/>
      </c>
    </row>
    <row r="401" spans="1:20" x14ac:dyDescent="0.25">
      <c r="A401" t="b">
        <f>RECODES!A401</f>
        <v>0</v>
      </c>
      <c r="B401" t="b">
        <f>RECODES!Y401</f>
        <v>0</v>
      </c>
      <c r="C401" t="b">
        <f>RECODES!Z401</f>
        <v>0</v>
      </c>
      <c r="D401" t="b">
        <f>RECODES!AA401</f>
        <v>0</v>
      </c>
      <c r="F401">
        <f t="shared" si="89"/>
        <v>3</v>
      </c>
      <c r="G401" t="b">
        <f t="shared" si="90"/>
        <v>0</v>
      </c>
      <c r="H401" t="b">
        <f t="shared" si="88"/>
        <v>0</v>
      </c>
      <c r="I401" t="str">
        <f t="shared" si="91"/>
        <v/>
      </c>
      <c r="K401" t="b">
        <f t="shared" si="80"/>
        <v>0</v>
      </c>
      <c r="L401" t="b">
        <f t="shared" si="81"/>
        <v>0</v>
      </c>
      <c r="M401" t="b">
        <f t="shared" si="82"/>
        <v>0</v>
      </c>
      <c r="O401" t="b">
        <f t="shared" si="83"/>
        <v>0</v>
      </c>
      <c r="P401" t="b">
        <f t="shared" si="84"/>
        <v>0</v>
      </c>
      <c r="Q401" t="b">
        <f t="shared" si="85"/>
        <v>0</v>
      </c>
      <c r="R401" t="b">
        <f t="shared" si="86"/>
        <v>0</v>
      </c>
      <c r="S401" t="b">
        <f t="shared" si="87"/>
        <v>0</v>
      </c>
      <c r="T401" t="str">
        <f t="shared" si="92"/>
        <v/>
      </c>
    </row>
    <row r="402" spans="1:20" x14ac:dyDescent="0.25">
      <c r="A402" t="b">
        <f>RECODES!A402</f>
        <v>0</v>
      </c>
      <c r="B402" t="b">
        <f>RECODES!Y402</f>
        <v>0</v>
      </c>
      <c r="C402" t="b">
        <f>RECODES!Z402</f>
        <v>0</v>
      </c>
      <c r="D402" t="b">
        <f>RECODES!AA402</f>
        <v>0</v>
      </c>
      <c r="F402">
        <f t="shared" si="89"/>
        <v>3</v>
      </c>
      <c r="G402" t="b">
        <f t="shared" si="90"/>
        <v>0</v>
      </c>
      <c r="H402" t="b">
        <f t="shared" si="88"/>
        <v>0</v>
      </c>
      <c r="I402" t="str">
        <f t="shared" si="91"/>
        <v/>
      </c>
      <c r="K402" t="b">
        <f t="shared" si="80"/>
        <v>0</v>
      </c>
      <c r="L402" t="b">
        <f t="shared" si="81"/>
        <v>0</v>
      </c>
      <c r="M402" t="b">
        <f t="shared" si="82"/>
        <v>0</v>
      </c>
      <c r="O402" t="b">
        <f t="shared" si="83"/>
        <v>0</v>
      </c>
      <c r="P402" t="b">
        <f t="shared" si="84"/>
        <v>0</v>
      </c>
      <c r="Q402" t="b">
        <f t="shared" si="85"/>
        <v>0</v>
      </c>
      <c r="R402" t="b">
        <f t="shared" si="86"/>
        <v>0</v>
      </c>
      <c r="S402" t="b">
        <f t="shared" si="87"/>
        <v>0</v>
      </c>
      <c r="T402" t="str">
        <f t="shared" si="92"/>
        <v/>
      </c>
    </row>
    <row r="403" spans="1:20" x14ac:dyDescent="0.25">
      <c r="A403" t="b">
        <f>RECODES!A403</f>
        <v>0</v>
      </c>
      <c r="B403" t="b">
        <f>RECODES!Y403</f>
        <v>0</v>
      </c>
      <c r="C403" t="b">
        <f>RECODES!Z403</f>
        <v>0</v>
      </c>
      <c r="D403" t="b">
        <f>RECODES!AA403</f>
        <v>0</v>
      </c>
      <c r="F403">
        <f t="shared" si="89"/>
        <v>3</v>
      </c>
      <c r="G403" t="b">
        <f t="shared" si="90"/>
        <v>0</v>
      </c>
      <c r="H403" t="b">
        <f t="shared" si="88"/>
        <v>0</v>
      </c>
      <c r="I403" t="str">
        <f t="shared" si="91"/>
        <v/>
      </c>
      <c r="K403" t="b">
        <f t="shared" si="80"/>
        <v>0</v>
      </c>
      <c r="L403" t="b">
        <f t="shared" si="81"/>
        <v>0</v>
      </c>
      <c r="M403" t="b">
        <f t="shared" si="82"/>
        <v>0</v>
      </c>
      <c r="O403" t="b">
        <f t="shared" si="83"/>
        <v>0</v>
      </c>
      <c r="P403" t="b">
        <f t="shared" si="84"/>
        <v>0</v>
      </c>
      <c r="Q403" t="b">
        <f t="shared" si="85"/>
        <v>0</v>
      </c>
      <c r="R403" t="b">
        <f t="shared" si="86"/>
        <v>0</v>
      </c>
      <c r="S403" t="b">
        <f t="shared" si="87"/>
        <v>0</v>
      </c>
      <c r="T403" t="str">
        <f t="shared" si="92"/>
        <v/>
      </c>
    </row>
    <row r="404" spans="1:20" x14ac:dyDescent="0.25">
      <c r="A404" t="b">
        <f>RECODES!A404</f>
        <v>0</v>
      </c>
      <c r="B404" t="b">
        <f>RECODES!Y404</f>
        <v>0</v>
      </c>
      <c r="C404" t="b">
        <f>RECODES!Z404</f>
        <v>0</v>
      </c>
      <c r="D404" t="b">
        <f>RECODES!AA404</f>
        <v>0</v>
      </c>
      <c r="F404">
        <f t="shared" si="89"/>
        <v>3</v>
      </c>
      <c r="G404" t="b">
        <f t="shared" si="90"/>
        <v>0</v>
      </c>
      <c r="H404" t="b">
        <f t="shared" si="88"/>
        <v>0</v>
      </c>
      <c r="I404" t="str">
        <f t="shared" si="91"/>
        <v/>
      </c>
      <c r="K404" t="b">
        <f t="shared" si="80"/>
        <v>0</v>
      </c>
      <c r="L404" t="b">
        <f t="shared" si="81"/>
        <v>0</v>
      </c>
      <c r="M404" t="b">
        <f t="shared" si="82"/>
        <v>0</v>
      </c>
      <c r="O404" t="b">
        <f t="shared" si="83"/>
        <v>0</v>
      </c>
      <c r="P404" t="b">
        <f t="shared" si="84"/>
        <v>0</v>
      </c>
      <c r="Q404" t="b">
        <f t="shared" si="85"/>
        <v>0</v>
      </c>
      <c r="R404" t="b">
        <f t="shared" si="86"/>
        <v>0</v>
      </c>
      <c r="S404" t="b">
        <f t="shared" si="87"/>
        <v>0</v>
      </c>
      <c r="T404" t="str">
        <f t="shared" si="92"/>
        <v/>
      </c>
    </row>
    <row r="405" spans="1:20" x14ac:dyDescent="0.25">
      <c r="A405" t="b">
        <f>RECODES!A405</f>
        <v>0</v>
      </c>
      <c r="B405" t="b">
        <f>RECODES!Y405</f>
        <v>0</v>
      </c>
      <c r="C405" t="b">
        <f>RECODES!Z405</f>
        <v>0</v>
      </c>
      <c r="D405" t="b">
        <f>RECODES!AA405</f>
        <v>0</v>
      </c>
      <c r="F405">
        <f t="shared" si="89"/>
        <v>3</v>
      </c>
      <c r="G405" t="b">
        <f t="shared" si="90"/>
        <v>0</v>
      </c>
      <c r="H405" t="b">
        <f t="shared" si="88"/>
        <v>0</v>
      </c>
      <c r="I405" t="str">
        <f t="shared" si="91"/>
        <v/>
      </c>
      <c r="K405" t="b">
        <f t="shared" si="80"/>
        <v>0</v>
      </c>
      <c r="L405" t="b">
        <f t="shared" si="81"/>
        <v>0</v>
      </c>
      <c r="M405" t="b">
        <f t="shared" si="82"/>
        <v>0</v>
      </c>
      <c r="O405" t="b">
        <f t="shared" si="83"/>
        <v>0</v>
      </c>
      <c r="P405" t="b">
        <f t="shared" si="84"/>
        <v>0</v>
      </c>
      <c r="Q405" t="b">
        <f t="shared" si="85"/>
        <v>0</v>
      </c>
      <c r="R405" t="b">
        <f t="shared" si="86"/>
        <v>0</v>
      </c>
      <c r="S405" t="b">
        <f t="shared" si="87"/>
        <v>0</v>
      </c>
      <c r="T405" t="str">
        <f t="shared" si="92"/>
        <v/>
      </c>
    </row>
    <row r="406" spans="1:20" x14ac:dyDescent="0.25">
      <c r="A406" t="b">
        <f>RECODES!A406</f>
        <v>0</v>
      </c>
      <c r="B406" t="b">
        <f>RECODES!Y406</f>
        <v>0</v>
      </c>
      <c r="C406" t="b">
        <f>RECODES!Z406</f>
        <v>0</v>
      </c>
      <c r="D406" t="b">
        <f>RECODES!AA406</f>
        <v>0</v>
      </c>
      <c r="F406">
        <f t="shared" si="89"/>
        <v>3</v>
      </c>
      <c r="G406" t="b">
        <f t="shared" si="90"/>
        <v>0</v>
      </c>
      <c r="H406" t="b">
        <f t="shared" si="88"/>
        <v>0</v>
      </c>
      <c r="I406" t="str">
        <f t="shared" si="91"/>
        <v/>
      </c>
      <c r="K406" t="b">
        <f t="shared" si="80"/>
        <v>0</v>
      </c>
      <c r="L406" t="b">
        <f t="shared" si="81"/>
        <v>0</v>
      </c>
      <c r="M406" t="b">
        <f t="shared" si="82"/>
        <v>0</v>
      </c>
      <c r="O406" t="b">
        <f t="shared" si="83"/>
        <v>0</v>
      </c>
      <c r="P406" t="b">
        <f t="shared" si="84"/>
        <v>0</v>
      </c>
      <c r="Q406" t="b">
        <f t="shared" si="85"/>
        <v>0</v>
      </c>
      <c r="R406" t="b">
        <f t="shared" si="86"/>
        <v>0</v>
      </c>
      <c r="S406" t="b">
        <f t="shared" si="87"/>
        <v>0</v>
      </c>
      <c r="T406" t="str">
        <f t="shared" si="92"/>
        <v/>
      </c>
    </row>
    <row r="407" spans="1:20" x14ac:dyDescent="0.25">
      <c r="A407" t="b">
        <f>RECODES!A407</f>
        <v>0</v>
      </c>
      <c r="B407" t="b">
        <f>RECODES!Y407</f>
        <v>0</v>
      </c>
      <c r="C407" t="b">
        <f>RECODES!Z407</f>
        <v>0</v>
      </c>
      <c r="D407" t="b">
        <f>RECODES!AA407</f>
        <v>0</v>
      </c>
      <c r="F407">
        <f t="shared" si="89"/>
        <v>3</v>
      </c>
      <c r="G407" t="b">
        <f t="shared" si="90"/>
        <v>0</v>
      </c>
      <c r="H407" t="b">
        <f t="shared" si="88"/>
        <v>0</v>
      </c>
      <c r="I407" t="str">
        <f t="shared" si="91"/>
        <v/>
      </c>
      <c r="K407" t="b">
        <f t="shared" si="80"/>
        <v>0</v>
      </c>
      <c r="L407" t="b">
        <f t="shared" si="81"/>
        <v>0</v>
      </c>
      <c r="M407" t="b">
        <f t="shared" si="82"/>
        <v>0</v>
      </c>
      <c r="O407" t="b">
        <f t="shared" si="83"/>
        <v>0</v>
      </c>
      <c r="P407" t="b">
        <f t="shared" si="84"/>
        <v>0</v>
      </c>
      <c r="Q407" t="b">
        <f t="shared" si="85"/>
        <v>0</v>
      </c>
      <c r="R407" t="b">
        <f t="shared" si="86"/>
        <v>0</v>
      </c>
      <c r="S407" t="b">
        <f t="shared" si="87"/>
        <v>0</v>
      </c>
      <c r="T407" t="str">
        <f t="shared" si="92"/>
        <v/>
      </c>
    </row>
    <row r="408" spans="1:20" x14ac:dyDescent="0.25">
      <c r="A408" t="b">
        <f>RECODES!A408</f>
        <v>0</v>
      </c>
      <c r="B408" t="b">
        <f>RECODES!Y408</f>
        <v>0</v>
      </c>
      <c r="C408" t="b">
        <f>RECODES!Z408</f>
        <v>0</v>
      </c>
      <c r="D408" t="b">
        <f>RECODES!AA408</f>
        <v>0</v>
      </c>
      <c r="F408">
        <f t="shared" si="89"/>
        <v>3</v>
      </c>
      <c r="G408" t="b">
        <f t="shared" si="90"/>
        <v>0</v>
      </c>
      <c r="H408" t="b">
        <f t="shared" si="88"/>
        <v>0</v>
      </c>
      <c r="I408" t="str">
        <f t="shared" si="91"/>
        <v/>
      </c>
      <c r="K408" t="b">
        <f t="shared" si="80"/>
        <v>0</v>
      </c>
      <c r="L408" t="b">
        <f t="shared" si="81"/>
        <v>0</v>
      </c>
      <c r="M408" t="b">
        <f t="shared" si="82"/>
        <v>0</v>
      </c>
      <c r="O408" t="b">
        <f t="shared" si="83"/>
        <v>0</v>
      </c>
      <c r="P408" t="b">
        <f t="shared" si="84"/>
        <v>0</v>
      </c>
      <c r="Q408" t="b">
        <f t="shared" si="85"/>
        <v>0</v>
      </c>
      <c r="R408" t="b">
        <f t="shared" si="86"/>
        <v>0</v>
      </c>
      <c r="S408" t="b">
        <f t="shared" si="87"/>
        <v>0</v>
      </c>
      <c r="T408" t="str">
        <f t="shared" si="92"/>
        <v/>
      </c>
    </row>
    <row r="409" spans="1:20" x14ac:dyDescent="0.25">
      <c r="A409" t="b">
        <f>RECODES!A409</f>
        <v>0</v>
      </c>
      <c r="B409" t="b">
        <f>RECODES!Y409</f>
        <v>0</v>
      </c>
      <c r="C409" t="b">
        <f>RECODES!Z409</f>
        <v>0</v>
      </c>
      <c r="D409" t="b">
        <f>RECODES!AA409</f>
        <v>0</v>
      </c>
      <c r="F409">
        <f t="shared" si="89"/>
        <v>3</v>
      </c>
      <c r="G409" t="b">
        <f t="shared" si="90"/>
        <v>0</v>
      </c>
      <c r="H409" t="b">
        <f t="shared" si="88"/>
        <v>0</v>
      </c>
      <c r="I409" t="str">
        <f t="shared" si="91"/>
        <v/>
      </c>
      <c r="K409" t="b">
        <f t="shared" si="80"/>
        <v>0</v>
      </c>
      <c r="L409" t="b">
        <f t="shared" si="81"/>
        <v>0</v>
      </c>
      <c r="M409" t="b">
        <f t="shared" si="82"/>
        <v>0</v>
      </c>
      <c r="O409" t="b">
        <f t="shared" si="83"/>
        <v>0</v>
      </c>
      <c r="P409" t="b">
        <f t="shared" si="84"/>
        <v>0</v>
      </c>
      <c r="Q409" t="b">
        <f t="shared" si="85"/>
        <v>0</v>
      </c>
      <c r="R409" t="b">
        <f t="shared" si="86"/>
        <v>0</v>
      </c>
      <c r="S409" t="b">
        <f t="shared" si="87"/>
        <v>0</v>
      </c>
      <c r="T409" t="str">
        <f t="shared" si="92"/>
        <v/>
      </c>
    </row>
    <row r="410" spans="1:20" x14ac:dyDescent="0.25">
      <c r="A410" t="b">
        <f>RECODES!A410</f>
        <v>0</v>
      </c>
      <c r="B410" t="b">
        <f>RECODES!Y410</f>
        <v>0</v>
      </c>
      <c r="C410" t="b">
        <f>RECODES!Z410</f>
        <v>0</v>
      </c>
      <c r="D410" t="b">
        <f>RECODES!AA410</f>
        <v>0</v>
      </c>
      <c r="F410">
        <f t="shared" si="89"/>
        <v>3</v>
      </c>
      <c r="G410" t="b">
        <f t="shared" si="90"/>
        <v>0</v>
      </c>
      <c r="H410" t="b">
        <f t="shared" si="88"/>
        <v>0</v>
      </c>
      <c r="I410" t="str">
        <f t="shared" si="91"/>
        <v/>
      </c>
      <c r="K410" t="b">
        <f t="shared" si="80"/>
        <v>0</v>
      </c>
      <c r="L410" t="b">
        <f t="shared" si="81"/>
        <v>0</v>
      </c>
      <c r="M410" t="b">
        <f t="shared" si="82"/>
        <v>0</v>
      </c>
      <c r="O410" t="b">
        <f t="shared" si="83"/>
        <v>0</v>
      </c>
      <c r="P410" t="b">
        <f t="shared" si="84"/>
        <v>0</v>
      </c>
      <c r="Q410" t="b">
        <f t="shared" si="85"/>
        <v>0</v>
      </c>
      <c r="R410" t="b">
        <f t="shared" si="86"/>
        <v>0</v>
      </c>
      <c r="S410" t="b">
        <f t="shared" si="87"/>
        <v>0</v>
      </c>
      <c r="T410" t="str">
        <f t="shared" si="92"/>
        <v/>
      </c>
    </row>
    <row r="411" spans="1:20" x14ac:dyDescent="0.25">
      <c r="A411" t="b">
        <f>RECODES!A411</f>
        <v>0</v>
      </c>
      <c r="B411" t="b">
        <f>RECODES!Y411</f>
        <v>0</v>
      </c>
      <c r="C411" t="b">
        <f>RECODES!Z411</f>
        <v>0</v>
      </c>
      <c r="D411" t="b">
        <f>RECODES!AA411</f>
        <v>0</v>
      </c>
      <c r="F411">
        <f t="shared" si="89"/>
        <v>3</v>
      </c>
      <c r="G411" t="b">
        <f t="shared" si="90"/>
        <v>0</v>
      </c>
      <c r="H411" t="b">
        <f t="shared" si="88"/>
        <v>0</v>
      </c>
      <c r="I411" t="str">
        <f t="shared" si="91"/>
        <v/>
      </c>
      <c r="K411" t="b">
        <f t="shared" si="80"/>
        <v>0</v>
      </c>
      <c r="L411" t="b">
        <f t="shared" si="81"/>
        <v>0</v>
      </c>
      <c r="M411" t="b">
        <f t="shared" si="82"/>
        <v>0</v>
      </c>
      <c r="O411" t="b">
        <f t="shared" si="83"/>
        <v>0</v>
      </c>
      <c r="P411" t="b">
        <f t="shared" si="84"/>
        <v>0</v>
      </c>
      <c r="Q411" t="b">
        <f t="shared" si="85"/>
        <v>0</v>
      </c>
      <c r="R411" t="b">
        <f t="shared" si="86"/>
        <v>0</v>
      </c>
      <c r="S411" t="b">
        <f t="shared" si="87"/>
        <v>0</v>
      </c>
      <c r="T411" t="str">
        <f t="shared" si="92"/>
        <v/>
      </c>
    </row>
    <row r="412" spans="1:20" x14ac:dyDescent="0.25">
      <c r="A412" t="b">
        <f>RECODES!A412</f>
        <v>0</v>
      </c>
      <c r="B412" t="b">
        <f>RECODES!Y412</f>
        <v>0</v>
      </c>
      <c r="C412" t="b">
        <f>RECODES!Z412</f>
        <v>0</v>
      </c>
      <c r="D412" t="b">
        <f>RECODES!AA412</f>
        <v>0</v>
      </c>
      <c r="F412">
        <f t="shared" si="89"/>
        <v>3</v>
      </c>
      <c r="G412" t="b">
        <f t="shared" si="90"/>
        <v>0</v>
      </c>
      <c r="H412" t="b">
        <f t="shared" si="88"/>
        <v>0</v>
      </c>
      <c r="I412" t="str">
        <f t="shared" si="91"/>
        <v/>
      </c>
      <c r="K412" t="b">
        <f t="shared" si="80"/>
        <v>0</v>
      </c>
      <c r="L412" t="b">
        <f t="shared" si="81"/>
        <v>0</v>
      </c>
      <c r="M412" t="b">
        <f t="shared" si="82"/>
        <v>0</v>
      </c>
      <c r="O412" t="b">
        <f t="shared" si="83"/>
        <v>0</v>
      </c>
      <c r="P412" t="b">
        <f t="shared" si="84"/>
        <v>0</v>
      </c>
      <c r="Q412" t="b">
        <f t="shared" si="85"/>
        <v>0</v>
      </c>
      <c r="R412" t="b">
        <f t="shared" si="86"/>
        <v>0</v>
      </c>
      <c r="S412" t="b">
        <f t="shared" si="87"/>
        <v>0</v>
      </c>
      <c r="T412" t="str">
        <f t="shared" si="92"/>
        <v/>
      </c>
    </row>
    <row r="413" spans="1:20" x14ac:dyDescent="0.25">
      <c r="A413" t="b">
        <f>RECODES!A413</f>
        <v>0</v>
      </c>
      <c r="B413" t="b">
        <f>RECODES!Y413</f>
        <v>0</v>
      </c>
      <c r="C413" t="b">
        <f>RECODES!Z413</f>
        <v>0</v>
      </c>
      <c r="D413" t="b">
        <f>RECODES!AA413</f>
        <v>0</v>
      </c>
      <c r="F413">
        <f t="shared" si="89"/>
        <v>3</v>
      </c>
      <c r="G413" t="b">
        <f t="shared" si="90"/>
        <v>0</v>
      </c>
      <c r="H413" t="b">
        <f t="shared" si="88"/>
        <v>0</v>
      </c>
      <c r="I413" t="str">
        <f t="shared" si="91"/>
        <v/>
      </c>
      <c r="K413" t="b">
        <f t="shared" si="80"/>
        <v>0</v>
      </c>
      <c r="L413" t="b">
        <f t="shared" si="81"/>
        <v>0</v>
      </c>
      <c r="M413" t="b">
        <f t="shared" si="82"/>
        <v>0</v>
      </c>
      <c r="O413" t="b">
        <f t="shared" si="83"/>
        <v>0</v>
      </c>
      <c r="P413" t="b">
        <f t="shared" si="84"/>
        <v>0</v>
      </c>
      <c r="Q413" t="b">
        <f t="shared" si="85"/>
        <v>0</v>
      </c>
      <c r="R413" t="b">
        <f t="shared" si="86"/>
        <v>0</v>
      </c>
      <c r="S413" t="b">
        <f t="shared" si="87"/>
        <v>0</v>
      </c>
      <c r="T413" t="str">
        <f t="shared" si="92"/>
        <v/>
      </c>
    </row>
    <row r="414" spans="1:20" x14ac:dyDescent="0.25">
      <c r="A414" t="b">
        <f>RECODES!A414</f>
        <v>0</v>
      </c>
      <c r="B414" t="b">
        <f>RECODES!Y414</f>
        <v>0</v>
      </c>
      <c r="C414" t="b">
        <f>RECODES!Z414</f>
        <v>0</v>
      </c>
      <c r="D414" t="b">
        <f>RECODES!AA414</f>
        <v>0</v>
      </c>
      <c r="F414">
        <f t="shared" si="89"/>
        <v>3</v>
      </c>
      <c r="G414" t="b">
        <f t="shared" si="90"/>
        <v>0</v>
      </c>
      <c r="H414" t="b">
        <f t="shared" si="88"/>
        <v>0</v>
      </c>
      <c r="I414" t="str">
        <f t="shared" si="91"/>
        <v/>
      </c>
      <c r="K414" t="b">
        <f t="shared" si="80"/>
        <v>0</v>
      </c>
      <c r="L414" t="b">
        <f t="shared" si="81"/>
        <v>0</v>
      </c>
      <c r="M414" t="b">
        <f t="shared" si="82"/>
        <v>0</v>
      </c>
      <c r="O414" t="b">
        <f t="shared" si="83"/>
        <v>0</v>
      </c>
      <c r="P414" t="b">
        <f t="shared" si="84"/>
        <v>0</v>
      </c>
      <c r="Q414" t="b">
        <f t="shared" si="85"/>
        <v>0</v>
      </c>
      <c r="R414" t="b">
        <f t="shared" si="86"/>
        <v>0</v>
      </c>
      <c r="S414" t="b">
        <f t="shared" si="87"/>
        <v>0</v>
      </c>
      <c r="T414" t="str">
        <f t="shared" si="92"/>
        <v/>
      </c>
    </row>
    <row r="415" spans="1:20" x14ac:dyDescent="0.25">
      <c r="A415" t="b">
        <f>RECODES!A415</f>
        <v>0</v>
      </c>
      <c r="B415" t="b">
        <f>RECODES!Y415</f>
        <v>0</v>
      </c>
      <c r="C415" t="b">
        <f>RECODES!Z415</f>
        <v>0</v>
      </c>
      <c r="D415" t="b">
        <f>RECODES!AA415</f>
        <v>0</v>
      </c>
      <c r="F415">
        <f t="shared" si="89"/>
        <v>3</v>
      </c>
      <c r="G415" t="b">
        <f t="shared" si="90"/>
        <v>0</v>
      </c>
      <c r="H415" t="b">
        <f t="shared" si="88"/>
        <v>0</v>
      </c>
      <c r="I415" t="str">
        <f t="shared" si="91"/>
        <v/>
      </c>
      <c r="K415" t="b">
        <f t="shared" ref="K415:K478" si="93">IF(B415=FALSE,FALSE,5)</f>
        <v>0</v>
      </c>
      <c r="L415" t="b">
        <f t="shared" ref="L415:L478" si="94">IF(C415=FALSE,FALSE,5)</f>
        <v>0</v>
      </c>
      <c r="M415" t="b">
        <f t="shared" ref="M415:M478" si="95">IF(D415=FALSE,FALSE,5)</f>
        <v>0</v>
      </c>
      <c r="O415" t="b">
        <f t="shared" ref="O415:O478" si="96">IF(G415=TRUE,SUM(B415:D415),FALSE)</f>
        <v>0</v>
      </c>
      <c r="P415" t="b">
        <f t="shared" ref="P415:P478" si="97">IF(G415=TRUE,3-F415,FALSE)</f>
        <v>0</v>
      </c>
      <c r="Q415" t="b">
        <f t="shared" ref="Q415:Q478" si="98">IF(G415=TRUE,SUM(K415:M415),FALSE)</f>
        <v>0</v>
      </c>
      <c r="R415" t="b">
        <f t="shared" ref="R415:R478" si="99">IF(G415=TRUE,Q415-P415,FALSE)</f>
        <v>0</v>
      </c>
      <c r="S415" t="b">
        <f t="shared" ref="S415:S478" si="100">IF(G415=TRUE,((O415-P415)/R415)*100,FALSE)</f>
        <v>0</v>
      </c>
      <c r="T415" t="str">
        <f t="shared" si="92"/>
        <v/>
      </c>
    </row>
    <row r="416" spans="1:20" x14ac:dyDescent="0.25">
      <c r="A416" t="b">
        <f>RECODES!A416</f>
        <v>0</v>
      </c>
      <c r="B416" t="b">
        <f>RECODES!Y416</f>
        <v>0</v>
      </c>
      <c r="C416" t="b">
        <f>RECODES!Z416</f>
        <v>0</v>
      </c>
      <c r="D416" t="b">
        <f>RECODES!AA416</f>
        <v>0</v>
      </c>
      <c r="F416">
        <f t="shared" si="89"/>
        <v>3</v>
      </c>
      <c r="G416" t="b">
        <f t="shared" si="90"/>
        <v>0</v>
      </c>
      <c r="H416" t="b">
        <f t="shared" si="88"/>
        <v>0</v>
      </c>
      <c r="I416" t="str">
        <f t="shared" si="91"/>
        <v/>
      </c>
      <c r="K416" t="b">
        <f t="shared" si="93"/>
        <v>0</v>
      </c>
      <c r="L416" t="b">
        <f t="shared" si="94"/>
        <v>0</v>
      </c>
      <c r="M416" t="b">
        <f t="shared" si="95"/>
        <v>0</v>
      </c>
      <c r="O416" t="b">
        <f t="shared" si="96"/>
        <v>0</v>
      </c>
      <c r="P416" t="b">
        <f t="shared" si="97"/>
        <v>0</v>
      </c>
      <c r="Q416" t="b">
        <f t="shared" si="98"/>
        <v>0</v>
      </c>
      <c r="R416" t="b">
        <f t="shared" si="99"/>
        <v>0</v>
      </c>
      <c r="S416" t="b">
        <f t="shared" si="100"/>
        <v>0</v>
      </c>
      <c r="T416" t="str">
        <f t="shared" si="92"/>
        <v/>
      </c>
    </row>
    <row r="417" spans="1:20" x14ac:dyDescent="0.25">
      <c r="A417" t="b">
        <f>RECODES!A417</f>
        <v>0</v>
      </c>
      <c r="B417" t="b">
        <f>RECODES!Y417</f>
        <v>0</v>
      </c>
      <c r="C417" t="b">
        <f>RECODES!Z417</f>
        <v>0</v>
      </c>
      <c r="D417" t="b">
        <f>RECODES!AA417</f>
        <v>0</v>
      </c>
      <c r="F417">
        <f t="shared" si="89"/>
        <v>3</v>
      </c>
      <c r="G417" t="b">
        <f t="shared" si="90"/>
        <v>0</v>
      </c>
      <c r="H417" t="b">
        <f t="shared" si="88"/>
        <v>0</v>
      </c>
      <c r="I417" t="str">
        <f t="shared" si="91"/>
        <v/>
      </c>
      <c r="K417" t="b">
        <f t="shared" si="93"/>
        <v>0</v>
      </c>
      <c r="L417" t="b">
        <f t="shared" si="94"/>
        <v>0</v>
      </c>
      <c r="M417" t="b">
        <f t="shared" si="95"/>
        <v>0</v>
      </c>
      <c r="O417" t="b">
        <f t="shared" si="96"/>
        <v>0</v>
      </c>
      <c r="P417" t="b">
        <f t="shared" si="97"/>
        <v>0</v>
      </c>
      <c r="Q417" t="b">
        <f t="shared" si="98"/>
        <v>0</v>
      </c>
      <c r="R417" t="b">
        <f t="shared" si="99"/>
        <v>0</v>
      </c>
      <c r="S417" t="b">
        <f t="shared" si="100"/>
        <v>0</v>
      </c>
      <c r="T417" t="str">
        <f t="shared" si="92"/>
        <v/>
      </c>
    </row>
    <row r="418" spans="1:20" x14ac:dyDescent="0.25">
      <c r="A418" t="b">
        <f>RECODES!A418</f>
        <v>0</v>
      </c>
      <c r="B418" t="b">
        <f>RECODES!Y418</f>
        <v>0</v>
      </c>
      <c r="C418" t="b">
        <f>RECODES!Z418</f>
        <v>0</v>
      </c>
      <c r="D418" t="b">
        <f>RECODES!AA418</f>
        <v>0</v>
      </c>
      <c r="F418">
        <f t="shared" si="89"/>
        <v>3</v>
      </c>
      <c r="G418" t="b">
        <f t="shared" si="90"/>
        <v>0</v>
      </c>
      <c r="H418" t="b">
        <f t="shared" si="88"/>
        <v>0</v>
      </c>
      <c r="I418" t="str">
        <f t="shared" si="91"/>
        <v/>
      </c>
      <c r="K418" t="b">
        <f t="shared" si="93"/>
        <v>0</v>
      </c>
      <c r="L418" t="b">
        <f t="shared" si="94"/>
        <v>0</v>
      </c>
      <c r="M418" t="b">
        <f t="shared" si="95"/>
        <v>0</v>
      </c>
      <c r="O418" t="b">
        <f t="shared" si="96"/>
        <v>0</v>
      </c>
      <c r="P418" t="b">
        <f t="shared" si="97"/>
        <v>0</v>
      </c>
      <c r="Q418" t="b">
        <f t="shared" si="98"/>
        <v>0</v>
      </c>
      <c r="R418" t="b">
        <f t="shared" si="99"/>
        <v>0</v>
      </c>
      <c r="S418" t="b">
        <f t="shared" si="100"/>
        <v>0</v>
      </c>
      <c r="T418" t="str">
        <f t="shared" si="92"/>
        <v/>
      </c>
    </row>
    <row r="419" spans="1:20" x14ac:dyDescent="0.25">
      <c r="A419" t="b">
        <f>RECODES!A419</f>
        <v>0</v>
      </c>
      <c r="B419" t="b">
        <f>RECODES!Y419</f>
        <v>0</v>
      </c>
      <c r="C419" t="b">
        <f>RECODES!Z419</f>
        <v>0</v>
      </c>
      <c r="D419" t="b">
        <f>RECODES!AA419</f>
        <v>0</v>
      </c>
      <c r="F419">
        <f t="shared" si="89"/>
        <v>3</v>
      </c>
      <c r="G419" t="b">
        <f t="shared" si="90"/>
        <v>0</v>
      </c>
      <c r="H419" t="b">
        <f t="shared" si="88"/>
        <v>0</v>
      </c>
      <c r="I419" t="str">
        <f t="shared" si="91"/>
        <v/>
      </c>
      <c r="K419" t="b">
        <f t="shared" si="93"/>
        <v>0</v>
      </c>
      <c r="L419" t="b">
        <f t="shared" si="94"/>
        <v>0</v>
      </c>
      <c r="M419" t="b">
        <f t="shared" si="95"/>
        <v>0</v>
      </c>
      <c r="O419" t="b">
        <f t="shared" si="96"/>
        <v>0</v>
      </c>
      <c r="P419" t="b">
        <f t="shared" si="97"/>
        <v>0</v>
      </c>
      <c r="Q419" t="b">
        <f t="shared" si="98"/>
        <v>0</v>
      </c>
      <c r="R419" t="b">
        <f t="shared" si="99"/>
        <v>0</v>
      </c>
      <c r="S419" t="b">
        <f t="shared" si="100"/>
        <v>0</v>
      </c>
      <c r="T419" t="str">
        <f t="shared" si="92"/>
        <v/>
      </c>
    </row>
    <row r="420" spans="1:20" x14ac:dyDescent="0.25">
      <c r="A420" t="b">
        <f>RECODES!A420</f>
        <v>0</v>
      </c>
      <c r="B420" t="b">
        <f>RECODES!Y420</f>
        <v>0</v>
      </c>
      <c r="C420" t="b">
        <f>RECODES!Z420</f>
        <v>0</v>
      </c>
      <c r="D420" t="b">
        <f>RECODES!AA420</f>
        <v>0</v>
      </c>
      <c r="F420">
        <f t="shared" si="89"/>
        <v>3</v>
      </c>
      <c r="G420" t="b">
        <f t="shared" si="90"/>
        <v>0</v>
      </c>
      <c r="H420" t="b">
        <f t="shared" si="88"/>
        <v>0</v>
      </c>
      <c r="I420" t="str">
        <f t="shared" si="91"/>
        <v/>
      </c>
      <c r="K420" t="b">
        <f t="shared" si="93"/>
        <v>0</v>
      </c>
      <c r="L420" t="b">
        <f t="shared" si="94"/>
        <v>0</v>
      </c>
      <c r="M420" t="b">
        <f t="shared" si="95"/>
        <v>0</v>
      </c>
      <c r="O420" t="b">
        <f t="shared" si="96"/>
        <v>0</v>
      </c>
      <c r="P420" t="b">
        <f t="shared" si="97"/>
        <v>0</v>
      </c>
      <c r="Q420" t="b">
        <f t="shared" si="98"/>
        <v>0</v>
      </c>
      <c r="R420" t="b">
        <f t="shared" si="99"/>
        <v>0</v>
      </c>
      <c r="S420" t="b">
        <f t="shared" si="100"/>
        <v>0</v>
      </c>
      <c r="T420" t="str">
        <f t="shared" si="92"/>
        <v/>
      </c>
    </row>
    <row r="421" spans="1:20" x14ac:dyDescent="0.25">
      <c r="A421" t="b">
        <f>RECODES!A421</f>
        <v>0</v>
      </c>
      <c r="B421" t="b">
        <f>RECODES!Y421</f>
        <v>0</v>
      </c>
      <c r="C421" t="b">
        <f>RECODES!Z421</f>
        <v>0</v>
      </c>
      <c r="D421" t="b">
        <f>RECODES!AA421</f>
        <v>0</v>
      </c>
      <c r="F421">
        <f t="shared" si="89"/>
        <v>3</v>
      </c>
      <c r="G421" t="b">
        <f t="shared" si="90"/>
        <v>0</v>
      </c>
      <c r="H421" t="b">
        <f t="shared" si="88"/>
        <v>0</v>
      </c>
      <c r="I421" t="str">
        <f t="shared" si="91"/>
        <v/>
      </c>
      <c r="K421" t="b">
        <f t="shared" si="93"/>
        <v>0</v>
      </c>
      <c r="L421" t="b">
        <f t="shared" si="94"/>
        <v>0</v>
      </c>
      <c r="M421" t="b">
        <f t="shared" si="95"/>
        <v>0</v>
      </c>
      <c r="O421" t="b">
        <f t="shared" si="96"/>
        <v>0</v>
      </c>
      <c r="P421" t="b">
        <f t="shared" si="97"/>
        <v>0</v>
      </c>
      <c r="Q421" t="b">
        <f t="shared" si="98"/>
        <v>0</v>
      </c>
      <c r="R421" t="b">
        <f t="shared" si="99"/>
        <v>0</v>
      </c>
      <c r="S421" t="b">
        <f t="shared" si="100"/>
        <v>0</v>
      </c>
      <c r="T421" t="str">
        <f t="shared" si="92"/>
        <v/>
      </c>
    </row>
    <row r="422" spans="1:20" x14ac:dyDescent="0.25">
      <c r="A422" t="b">
        <f>RECODES!A422</f>
        <v>0</v>
      </c>
      <c r="B422" t="b">
        <f>RECODES!Y422</f>
        <v>0</v>
      </c>
      <c r="C422" t="b">
        <f>RECODES!Z422</f>
        <v>0</v>
      </c>
      <c r="D422" t="b">
        <f>RECODES!AA422</f>
        <v>0</v>
      </c>
      <c r="F422">
        <f t="shared" si="89"/>
        <v>3</v>
      </c>
      <c r="G422" t="b">
        <f t="shared" si="90"/>
        <v>0</v>
      </c>
      <c r="H422" t="b">
        <f t="shared" ref="H422:H485" si="101">IF(G422=TRUE,AVERAGE(B422:D422),FALSE)</f>
        <v>0</v>
      </c>
      <c r="I422" t="str">
        <f t="shared" si="91"/>
        <v/>
      </c>
      <c r="K422" t="b">
        <f t="shared" si="93"/>
        <v>0</v>
      </c>
      <c r="L422" t="b">
        <f t="shared" si="94"/>
        <v>0</v>
      </c>
      <c r="M422" t="b">
        <f t="shared" si="95"/>
        <v>0</v>
      </c>
      <c r="O422" t="b">
        <f t="shared" si="96"/>
        <v>0</v>
      </c>
      <c r="P422" t="b">
        <f t="shared" si="97"/>
        <v>0</v>
      </c>
      <c r="Q422" t="b">
        <f t="shared" si="98"/>
        <v>0</v>
      </c>
      <c r="R422" t="b">
        <f t="shared" si="99"/>
        <v>0</v>
      </c>
      <c r="S422" t="b">
        <f t="shared" si="100"/>
        <v>0</v>
      </c>
      <c r="T422" t="str">
        <f t="shared" si="92"/>
        <v/>
      </c>
    </row>
    <row r="423" spans="1:20" x14ac:dyDescent="0.25">
      <c r="A423" t="b">
        <f>RECODES!A423</f>
        <v>0</v>
      </c>
      <c r="B423" t="b">
        <f>RECODES!Y423</f>
        <v>0</v>
      </c>
      <c r="C423" t="b">
        <f>RECODES!Z423</f>
        <v>0</v>
      </c>
      <c r="D423" t="b">
        <f>RECODES!AA423</f>
        <v>0</v>
      </c>
      <c r="F423">
        <f t="shared" si="89"/>
        <v>3</v>
      </c>
      <c r="G423" t="b">
        <f t="shared" si="90"/>
        <v>0</v>
      </c>
      <c r="H423" t="b">
        <f t="shared" si="101"/>
        <v>0</v>
      </c>
      <c r="I423" t="str">
        <f t="shared" si="91"/>
        <v/>
      </c>
      <c r="K423" t="b">
        <f t="shared" si="93"/>
        <v>0</v>
      </c>
      <c r="L423" t="b">
        <f t="shared" si="94"/>
        <v>0</v>
      </c>
      <c r="M423" t="b">
        <f t="shared" si="95"/>
        <v>0</v>
      </c>
      <c r="O423" t="b">
        <f t="shared" si="96"/>
        <v>0</v>
      </c>
      <c r="P423" t="b">
        <f t="shared" si="97"/>
        <v>0</v>
      </c>
      <c r="Q423" t="b">
        <f t="shared" si="98"/>
        <v>0</v>
      </c>
      <c r="R423" t="b">
        <f t="shared" si="99"/>
        <v>0</v>
      </c>
      <c r="S423" t="b">
        <f t="shared" si="100"/>
        <v>0</v>
      </c>
      <c r="T423" t="str">
        <f t="shared" si="92"/>
        <v/>
      </c>
    </row>
    <row r="424" spans="1:20" x14ac:dyDescent="0.25">
      <c r="A424" t="b">
        <f>RECODES!A424</f>
        <v>0</v>
      </c>
      <c r="B424" t="b">
        <f>RECODES!Y424</f>
        <v>0</v>
      </c>
      <c r="C424" t="b">
        <f>RECODES!Z424</f>
        <v>0</v>
      </c>
      <c r="D424" t="b">
        <f>RECODES!AA424</f>
        <v>0</v>
      </c>
      <c r="F424">
        <f t="shared" si="89"/>
        <v>3</v>
      </c>
      <c r="G424" t="b">
        <f t="shared" si="90"/>
        <v>0</v>
      </c>
      <c r="H424" t="b">
        <f t="shared" si="101"/>
        <v>0</v>
      </c>
      <c r="I424" t="str">
        <f t="shared" si="91"/>
        <v/>
      </c>
      <c r="K424" t="b">
        <f t="shared" si="93"/>
        <v>0</v>
      </c>
      <c r="L424" t="b">
        <f t="shared" si="94"/>
        <v>0</v>
      </c>
      <c r="M424" t="b">
        <f t="shared" si="95"/>
        <v>0</v>
      </c>
      <c r="O424" t="b">
        <f t="shared" si="96"/>
        <v>0</v>
      </c>
      <c r="P424" t="b">
        <f t="shared" si="97"/>
        <v>0</v>
      </c>
      <c r="Q424" t="b">
        <f t="shared" si="98"/>
        <v>0</v>
      </c>
      <c r="R424" t="b">
        <f t="shared" si="99"/>
        <v>0</v>
      </c>
      <c r="S424" t="b">
        <f t="shared" si="100"/>
        <v>0</v>
      </c>
      <c r="T424" t="str">
        <f t="shared" si="92"/>
        <v/>
      </c>
    </row>
    <row r="425" spans="1:20" x14ac:dyDescent="0.25">
      <c r="A425" t="b">
        <f>RECODES!A425</f>
        <v>0</v>
      </c>
      <c r="B425" t="b">
        <f>RECODES!Y425</f>
        <v>0</v>
      </c>
      <c r="C425" t="b">
        <f>RECODES!Z425</f>
        <v>0</v>
      </c>
      <c r="D425" t="b">
        <f>RECODES!AA425</f>
        <v>0</v>
      </c>
      <c r="F425">
        <f t="shared" si="89"/>
        <v>3</v>
      </c>
      <c r="G425" t="b">
        <f t="shared" si="90"/>
        <v>0</v>
      </c>
      <c r="H425" t="b">
        <f t="shared" si="101"/>
        <v>0</v>
      </c>
      <c r="I425" t="str">
        <f t="shared" si="91"/>
        <v/>
      </c>
      <c r="K425" t="b">
        <f t="shared" si="93"/>
        <v>0</v>
      </c>
      <c r="L425" t="b">
        <f t="shared" si="94"/>
        <v>0</v>
      </c>
      <c r="M425" t="b">
        <f t="shared" si="95"/>
        <v>0</v>
      </c>
      <c r="O425" t="b">
        <f t="shared" si="96"/>
        <v>0</v>
      </c>
      <c r="P425" t="b">
        <f t="shared" si="97"/>
        <v>0</v>
      </c>
      <c r="Q425" t="b">
        <f t="shared" si="98"/>
        <v>0</v>
      </c>
      <c r="R425" t="b">
        <f t="shared" si="99"/>
        <v>0</v>
      </c>
      <c r="S425" t="b">
        <f t="shared" si="100"/>
        <v>0</v>
      </c>
      <c r="T425" t="str">
        <f t="shared" si="92"/>
        <v/>
      </c>
    </row>
    <row r="426" spans="1:20" x14ac:dyDescent="0.25">
      <c r="A426" t="b">
        <f>RECODES!A426</f>
        <v>0</v>
      </c>
      <c r="B426" t="b">
        <f>RECODES!Y426</f>
        <v>0</v>
      </c>
      <c r="C426" t="b">
        <f>RECODES!Z426</f>
        <v>0</v>
      </c>
      <c r="D426" t="b">
        <f>RECODES!AA426</f>
        <v>0</v>
      </c>
      <c r="F426">
        <f t="shared" si="89"/>
        <v>3</v>
      </c>
      <c r="G426" t="b">
        <f t="shared" si="90"/>
        <v>0</v>
      </c>
      <c r="H426" t="b">
        <f t="shared" si="101"/>
        <v>0</v>
      </c>
      <c r="I426" t="str">
        <f t="shared" si="91"/>
        <v/>
      </c>
      <c r="K426" t="b">
        <f t="shared" si="93"/>
        <v>0</v>
      </c>
      <c r="L426" t="b">
        <f t="shared" si="94"/>
        <v>0</v>
      </c>
      <c r="M426" t="b">
        <f t="shared" si="95"/>
        <v>0</v>
      </c>
      <c r="O426" t="b">
        <f t="shared" si="96"/>
        <v>0</v>
      </c>
      <c r="P426" t="b">
        <f t="shared" si="97"/>
        <v>0</v>
      </c>
      <c r="Q426" t="b">
        <f t="shared" si="98"/>
        <v>0</v>
      </c>
      <c r="R426" t="b">
        <f t="shared" si="99"/>
        <v>0</v>
      </c>
      <c r="S426" t="b">
        <f t="shared" si="100"/>
        <v>0</v>
      </c>
      <c r="T426" t="str">
        <f t="shared" si="92"/>
        <v/>
      </c>
    </row>
    <row r="427" spans="1:20" x14ac:dyDescent="0.25">
      <c r="A427" t="b">
        <f>RECODES!A427</f>
        <v>0</v>
      </c>
      <c r="B427" t="b">
        <f>RECODES!Y427</f>
        <v>0</v>
      </c>
      <c r="C427" t="b">
        <f>RECODES!Z427</f>
        <v>0</v>
      </c>
      <c r="D427" t="b">
        <f>RECODES!AA427</f>
        <v>0</v>
      </c>
      <c r="F427">
        <f t="shared" si="89"/>
        <v>3</v>
      </c>
      <c r="G427" t="b">
        <f t="shared" si="90"/>
        <v>0</v>
      </c>
      <c r="H427" t="b">
        <f t="shared" si="101"/>
        <v>0</v>
      </c>
      <c r="I427" t="str">
        <f t="shared" si="91"/>
        <v/>
      </c>
      <c r="K427" t="b">
        <f t="shared" si="93"/>
        <v>0</v>
      </c>
      <c r="L427" t="b">
        <f t="shared" si="94"/>
        <v>0</v>
      </c>
      <c r="M427" t="b">
        <f t="shared" si="95"/>
        <v>0</v>
      </c>
      <c r="O427" t="b">
        <f t="shared" si="96"/>
        <v>0</v>
      </c>
      <c r="P427" t="b">
        <f t="shared" si="97"/>
        <v>0</v>
      </c>
      <c r="Q427" t="b">
        <f t="shared" si="98"/>
        <v>0</v>
      </c>
      <c r="R427" t="b">
        <f t="shared" si="99"/>
        <v>0</v>
      </c>
      <c r="S427" t="b">
        <f t="shared" si="100"/>
        <v>0</v>
      </c>
      <c r="T427" t="str">
        <f t="shared" si="92"/>
        <v/>
      </c>
    </row>
    <row r="428" spans="1:20" x14ac:dyDescent="0.25">
      <c r="A428" t="b">
        <f>RECODES!A428</f>
        <v>0</v>
      </c>
      <c r="B428" t="b">
        <f>RECODES!Y428</f>
        <v>0</v>
      </c>
      <c r="C428" t="b">
        <f>RECODES!Z428</f>
        <v>0</v>
      </c>
      <c r="D428" t="b">
        <f>RECODES!AA428</f>
        <v>0</v>
      </c>
      <c r="F428">
        <f t="shared" si="89"/>
        <v>3</v>
      </c>
      <c r="G428" t="b">
        <f t="shared" si="90"/>
        <v>0</v>
      </c>
      <c r="H428" t="b">
        <f t="shared" si="101"/>
        <v>0</v>
      </c>
      <c r="I428" t="str">
        <f t="shared" si="91"/>
        <v/>
      </c>
      <c r="K428" t="b">
        <f t="shared" si="93"/>
        <v>0</v>
      </c>
      <c r="L428" t="b">
        <f t="shared" si="94"/>
        <v>0</v>
      </c>
      <c r="M428" t="b">
        <f t="shared" si="95"/>
        <v>0</v>
      </c>
      <c r="O428" t="b">
        <f t="shared" si="96"/>
        <v>0</v>
      </c>
      <c r="P428" t="b">
        <f t="shared" si="97"/>
        <v>0</v>
      </c>
      <c r="Q428" t="b">
        <f t="shared" si="98"/>
        <v>0</v>
      </c>
      <c r="R428" t="b">
        <f t="shared" si="99"/>
        <v>0</v>
      </c>
      <c r="S428" t="b">
        <f t="shared" si="100"/>
        <v>0</v>
      </c>
      <c r="T428" t="str">
        <f t="shared" si="92"/>
        <v/>
      </c>
    </row>
    <row r="429" spans="1:20" x14ac:dyDescent="0.25">
      <c r="A429" t="b">
        <f>RECODES!A429</f>
        <v>0</v>
      </c>
      <c r="B429" t="b">
        <f>RECODES!Y429</f>
        <v>0</v>
      </c>
      <c r="C429" t="b">
        <f>RECODES!Z429</f>
        <v>0</v>
      </c>
      <c r="D429" t="b">
        <f>RECODES!AA429</f>
        <v>0</v>
      </c>
      <c r="F429">
        <f t="shared" si="89"/>
        <v>3</v>
      </c>
      <c r="G429" t="b">
        <f t="shared" si="90"/>
        <v>0</v>
      </c>
      <c r="H429" t="b">
        <f t="shared" si="101"/>
        <v>0</v>
      </c>
      <c r="I429" t="str">
        <f t="shared" si="91"/>
        <v/>
      </c>
      <c r="K429" t="b">
        <f t="shared" si="93"/>
        <v>0</v>
      </c>
      <c r="L429" t="b">
        <f t="shared" si="94"/>
        <v>0</v>
      </c>
      <c r="M429" t="b">
        <f t="shared" si="95"/>
        <v>0</v>
      </c>
      <c r="O429" t="b">
        <f t="shared" si="96"/>
        <v>0</v>
      </c>
      <c r="P429" t="b">
        <f t="shared" si="97"/>
        <v>0</v>
      </c>
      <c r="Q429" t="b">
        <f t="shared" si="98"/>
        <v>0</v>
      </c>
      <c r="R429" t="b">
        <f t="shared" si="99"/>
        <v>0</v>
      </c>
      <c r="S429" t="b">
        <f t="shared" si="100"/>
        <v>0</v>
      </c>
      <c r="T429" t="str">
        <f t="shared" si="92"/>
        <v/>
      </c>
    </row>
    <row r="430" spans="1:20" x14ac:dyDescent="0.25">
      <c r="A430" t="b">
        <f>RECODES!A430</f>
        <v>0</v>
      </c>
      <c r="B430" t="b">
        <f>RECODES!Y430</f>
        <v>0</v>
      </c>
      <c r="C430" t="b">
        <f>RECODES!Z430</f>
        <v>0</v>
      </c>
      <c r="D430" t="b">
        <f>RECODES!AA430</f>
        <v>0</v>
      </c>
      <c r="F430">
        <f t="shared" si="89"/>
        <v>3</v>
      </c>
      <c r="G430" t="b">
        <f t="shared" si="90"/>
        <v>0</v>
      </c>
      <c r="H430" t="b">
        <f t="shared" si="101"/>
        <v>0</v>
      </c>
      <c r="I430" t="str">
        <f t="shared" si="91"/>
        <v/>
      </c>
      <c r="K430" t="b">
        <f t="shared" si="93"/>
        <v>0</v>
      </c>
      <c r="L430" t="b">
        <f t="shared" si="94"/>
        <v>0</v>
      </c>
      <c r="M430" t="b">
        <f t="shared" si="95"/>
        <v>0</v>
      </c>
      <c r="O430" t="b">
        <f t="shared" si="96"/>
        <v>0</v>
      </c>
      <c r="P430" t="b">
        <f t="shared" si="97"/>
        <v>0</v>
      </c>
      <c r="Q430" t="b">
        <f t="shared" si="98"/>
        <v>0</v>
      </c>
      <c r="R430" t="b">
        <f t="shared" si="99"/>
        <v>0</v>
      </c>
      <c r="S430" t="b">
        <f t="shared" si="100"/>
        <v>0</v>
      </c>
      <c r="T430" t="str">
        <f t="shared" si="92"/>
        <v/>
      </c>
    </row>
    <row r="431" spans="1:20" x14ac:dyDescent="0.25">
      <c r="A431" t="b">
        <f>RECODES!A431</f>
        <v>0</v>
      </c>
      <c r="B431" t="b">
        <f>RECODES!Y431</f>
        <v>0</v>
      </c>
      <c r="C431" t="b">
        <f>RECODES!Z431</f>
        <v>0</v>
      </c>
      <c r="D431" t="b">
        <f>RECODES!AA431</f>
        <v>0</v>
      </c>
      <c r="F431">
        <f t="shared" si="89"/>
        <v>3</v>
      </c>
      <c r="G431" t="b">
        <f t="shared" si="90"/>
        <v>0</v>
      </c>
      <c r="H431" t="b">
        <f t="shared" si="101"/>
        <v>0</v>
      </c>
      <c r="I431" t="str">
        <f t="shared" si="91"/>
        <v/>
      </c>
      <c r="K431" t="b">
        <f t="shared" si="93"/>
        <v>0</v>
      </c>
      <c r="L431" t="b">
        <f t="shared" si="94"/>
        <v>0</v>
      </c>
      <c r="M431" t="b">
        <f t="shared" si="95"/>
        <v>0</v>
      </c>
      <c r="O431" t="b">
        <f t="shared" si="96"/>
        <v>0</v>
      </c>
      <c r="P431" t="b">
        <f t="shared" si="97"/>
        <v>0</v>
      </c>
      <c r="Q431" t="b">
        <f t="shared" si="98"/>
        <v>0</v>
      </c>
      <c r="R431" t="b">
        <f t="shared" si="99"/>
        <v>0</v>
      </c>
      <c r="S431" t="b">
        <f t="shared" si="100"/>
        <v>0</v>
      </c>
      <c r="T431" t="str">
        <f t="shared" si="92"/>
        <v/>
      </c>
    </row>
    <row r="432" spans="1:20" x14ac:dyDescent="0.25">
      <c r="A432" t="b">
        <f>RECODES!A432</f>
        <v>0</v>
      </c>
      <c r="B432" t="b">
        <f>RECODES!Y432</f>
        <v>0</v>
      </c>
      <c r="C432" t="b">
        <f>RECODES!Z432</f>
        <v>0</v>
      </c>
      <c r="D432" t="b">
        <f>RECODES!AA432</f>
        <v>0</v>
      </c>
      <c r="F432">
        <f t="shared" si="89"/>
        <v>3</v>
      </c>
      <c r="G432" t="b">
        <f t="shared" si="90"/>
        <v>0</v>
      </c>
      <c r="H432" t="b">
        <f t="shared" si="101"/>
        <v>0</v>
      </c>
      <c r="I432" t="str">
        <f t="shared" si="91"/>
        <v/>
      </c>
      <c r="K432" t="b">
        <f t="shared" si="93"/>
        <v>0</v>
      </c>
      <c r="L432" t="b">
        <f t="shared" si="94"/>
        <v>0</v>
      </c>
      <c r="M432" t="b">
        <f t="shared" si="95"/>
        <v>0</v>
      </c>
      <c r="O432" t="b">
        <f t="shared" si="96"/>
        <v>0</v>
      </c>
      <c r="P432" t="b">
        <f t="shared" si="97"/>
        <v>0</v>
      </c>
      <c r="Q432" t="b">
        <f t="shared" si="98"/>
        <v>0</v>
      </c>
      <c r="R432" t="b">
        <f t="shared" si="99"/>
        <v>0</v>
      </c>
      <c r="S432" t="b">
        <f t="shared" si="100"/>
        <v>0</v>
      </c>
      <c r="T432" t="str">
        <f t="shared" si="92"/>
        <v/>
      </c>
    </row>
    <row r="433" spans="1:20" x14ac:dyDescent="0.25">
      <c r="A433" t="b">
        <f>RECODES!A433</f>
        <v>0</v>
      </c>
      <c r="B433" t="b">
        <f>RECODES!Y433</f>
        <v>0</v>
      </c>
      <c r="C433" t="b">
        <f>RECODES!Z433</f>
        <v>0</v>
      </c>
      <c r="D433" t="b">
        <f>RECODES!AA433</f>
        <v>0</v>
      </c>
      <c r="F433">
        <f t="shared" si="89"/>
        <v>3</v>
      </c>
      <c r="G433" t="b">
        <f t="shared" si="90"/>
        <v>0</v>
      </c>
      <c r="H433" t="b">
        <f t="shared" si="101"/>
        <v>0</v>
      </c>
      <c r="I433" t="str">
        <f t="shared" si="91"/>
        <v/>
      </c>
      <c r="K433" t="b">
        <f t="shared" si="93"/>
        <v>0</v>
      </c>
      <c r="L433" t="b">
        <f t="shared" si="94"/>
        <v>0</v>
      </c>
      <c r="M433" t="b">
        <f t="shared" si="95"/>
        <v>0</v>
      </c>
      <c r="O433" t="b">
        <f t="shared" si="96"/>
        <v>0</v>
      </c>
      <c r="P433" t="b">
        <f t="shared" si="97"/>
        <v>0</v>
      </c>
      <c r="Q433" t="b">
        <f t="shared" si="98"/>
        <v>0</v>
      </c>
      <c r="R433" t="b">
        <f t="shared" si="99"/>
        <v>0</v>
      </c>
      <c r="S433" t="b">
        <f t="shared" si="100"/>
        <v>0</v>
      </c>
      <c r="T433" t="str">
        <f t="shared" si="92"/>
        <v/>
      </c>
    </row>
    <row r="434" spans="1:20" x14ac:dyDescent="0.25">
      <c r="A434" t="b">
        <f>RECODES!A434</f>
        <v>0</v>
      </c>
      <c r="B434" t="b">
        <f>RECODES!Y434</f>
        <v>0</v>
      </c>
      <c r="C434" t="b">
        <f>RECODES!Z434</f>
        <v>0</v>
      </c>
      <c r="D434" t="b">
        <f>RECODES!AA434</f>
        <v>0</v>
      </c>
      <c r="F434">
        <f t="shared" si="89"/>
        <v>3</v>
      </c>
      <c r="G434" t="b">
        <f t="shared" si="90"/>
        <v>0</v>
      </c>
      <c r="H434" t="b">
        <f t="shared" si="101"/>
        <v>0</v>
      </c>
      <c r="I434" t="str">
        <f t="shared" si="91"/>
        <v/>
      </c>
      <c r="K434" t="b">
        <f t="shared" si="93"/>
        <v>0</v>
      </c>
      <c r="L434" t="b">
        <f t="shared" si="94"/>
        <v>0</v>
      </c>
      <c r="M434" t="b">
        <f t="shared" si="95"/>
        <v>0</v>
      </c>
      <c r="O434" t="b">
        <f t="shared" si="96"/>
        <v>0</v>
      </c>
      <c r="P434" t="b">
        <f t="shared" si="97"/>
        <v>0</v>
      </c>
      <c r="Q434" t="b">
        <f t="shared" si="98"/>
        <v>0</v>
      </c>
      <c r="R434" t="b">
        <f t="shared" si="99"/>
        <v>0</v>
      </c>
      <c r="S434" t="b">
        <f t="shared" si="100"/>
        <v>0</v>
      </c>
      <c r="T434" t="str">
        <f t="shared" si="92"/>
        <v/>
      </c>
    </row>
    <row r="435" spans="1:20" x14ac:dyDescent="0.25">
      <c r="A435" t="b">
        <f>RECODES!A435</f>
        <v>0</v>
      </c>
      <c r="B435" t="b">
        <f>RECODES!Y435</f>
        <v>0</v>
      </c>
      <c r="C435" t="b">
        <f>RECODES!Z435</f>
        <v>0</v>
      </c>
      <c r="D435" t="b">
        <f>RECODES!AA435</f>
        <v>0</v>
      </c>
      <c r="F435">
        <f t="shared" si="89"/>
        <v>3</v>
      </c>
      <c r="G435" t="b">
        <f t="shared" si="90"/>
        <v>0</v>
      </c>
      <c r="H435" t="b">
        <f t="shared" si="101"/>
        <v>0</v>
      </c>
      <c r="I435" t="str">
        <f t="shared" si="91"/>
        <v/>
      </c>
      <c r="K435" t="b">
        <f t="shared" si="93"/>
        <v>0</v>
      </c>
      <c r="L435" t="b">
        <f t="shared" si="94"/>
        <v>0</v>
      </c>
      <c r="M435" t="b">
        <f t="shared" si="95"/>
        <v>0</v>
      </c>
      <c r="O435" t="b">
        <f t="shared" si="96"/>
        <v>0</v>
      </c>
      <c r="P435" t="b">
        <f t="shared" si="97"/>
        <v>0</v>
      </c>
      <c r="Q435" t="b">
        <f t="shared" si="98"/>
        <v>0</v>
      </c>
      <c r="R435" t="b">
        <f t="shared" si="99"/>
        <v>0</v>
      </c>
      <c r="S435" t="b">
        <f t="shared" si="100"/>
        <v>0</v>
      </c>
      <c r="T435" t="str">
        <f t="shared" si="92"/>
        <v/>
      </c>
    </row>
    <row r="436" spans="1:20" x14ac:dyDescent="0.25">
      <c r="A436" t="b">
        <f>RECODES!A436</f>
        <v>0</v>
      </c>
      <c r="B436" t="b">
        <f>RECODES!Y436</f>
        <v>0</v>
      </c>
      <c r="C436" t="b">
        <f>RECODES!Z436</f>
        <v>0</v>
      </c>
      <c r="D436" t="b">
        <f>RECODES!AA436</f>
        <v>0</v>
      </c>
      <c r="F436">
        <f t="shared" si="89"/>
        <v>3</v>
      </c>
      <c r="G436" t="b">
        <f t="shared" si="90"/>
        <v>0</v>
      </c>
      <c r="H436" t="b">
        <f t="shared" si="101"/>
        <v>0</v>
      </c>
      <c r="I436" t="str">
        <f t="shared" si="91"/>
        <v/>
      </c>
      <c r="K436" t="b">
        <f t="shared" si="93"/>
        <v>0</v>
      </c>
      <c r="L436" t="b">
        <f t="shared" si="94"/>
        <v>0</v>
      </c>
      <c r="M436" t="b">
        <f t="shared" si="95"/>
        <v>0</v>
      </c>
      <c r="O436" t="b">
        <f t="shared" si="96"/>
        <v>0</v>
      </c>
      <c r="P436" t="b">
        <f t="shared" si="97"/>
        <v>0</v>
      </c>
      <c r="Q436" t="b">
        <f t="shared" si="98"/>
        <v>0</v>
      </c>
      <c r="R436" t="b">
        <f t="shared" si="99"/>
        <v>0</v>
      </c>
      <c r="S436" t="b">
        <f t="shared" si="100"/>
        <v>0</v>
      </c>
      <c r="T436" t="str">
        <f t="shared" si="92"/>
        <v/>
      </c>
    </row>
    <row r="437" spans="1:20" x14ac:dyDescent="0.25">
      <c r="A437" t="b">
        <f>RECODES!A437</f>
        <v>0</v>
      </c>
      <c r="B437" t="b">
        <f>RECODES!Y437</f>
        <v>0</v>
      </c>
      <c r="C437" t="b">
        <f>RECODES!Z437</f>
        <v>0</v>
      </c>
      <c r="D437" t="b">
        <f>RECODES!AA437</f>
        <v>0</v>
      </c>
      <c r="F437">
        <f t="shared" si="89"/>
        <v>3</v>
      </c>
      <c r="G437" t="b">
        <f t="shared" si="90"/>
        <v>0</v>
      </c>
      <c r="H437" t="b">
        <f t="shared" si="101"/>
        <v>0</v>
      </c>
      <c r="I437" t="str">
        <f t="shared" si="91"/>
        <v/>
      </c>
      <c r="K437" t="b">
        <f t="shared" si="93"/>
        <v>0</v>
      </c>
      <c r="L437" t="b">
        <f t="shared" si="94"/>
        <v>0</v>
      </c>
      <c r="M437" t="b">
        <f t="shared" si="95"/>
        <v>0</v>
      </c>
      <c r="O437" t="b">
        <f t="shared" si="96"/>
        <v>0</v>
      </c>
      <c r="P437" t="b">
        <f t="shared" si="97"/>
        <v>0</v>
      </c>
      <c r="Q437" t="b">
        <f t="shared" si="98"/>
        <v>0</v>
      </c>
      <c r="R437" t="b">
        <f t="shared" si="99"/>
        <v>0</v>
      </c>
      <c r="S437" t="b">
        <f t="shared" si="100"/>
        <v>0</v>
      </c>
      <c r="T437" t="str">
        <f t="shared" si="92"/>
        <v/>
      </c>
    </row>
    <row r="438" spans="1:20" x14ac:dyDescent="0.25">
      <c r="A438" t="b">
        <f>RECODES!A438</f>
        <v>0</v>
      </c>
      <c r="B438" t="b">
        <f>RECODES!Y438</f>
        <v>0</v>
      </c>
      <c r="C438" t="b">
        <f>RECODES!Z438</f>
        <v>0</v>
      </c>
      <c r="D438" t="b">
        <f>RECODES!AA438</f>
        <v>0</v>
      </c>
      <c r="F438">
        <f t="shared" si="89"/>
        <v>3</v>
      </c>
      <c r="G438" t="b">
        <f t="shared" si="90"/>
        <v>0</v>
      </c>
      <c r="H438" t="b">
        <f t="shared" si="101"/>
        <v>0</v>
      </c>
      <c r="I438" t="str">
        <f t="shared" si="91"/>
        <v/>
      </c>
      <c r="K438" t="b">
        <f t="shared" si="93"/>
        <v>0</v>
      </c>
      <c r="L438" t="b">
        <f t="shared" si="94"/>
        <v>0</v>
      </c>
      <c r="M438" t="b">
        <f t="shared" si="95"/>
        <v>0</v>
      </c>
      <c r="O438" t="b">
        <f t="shared" si="96"/>
        <v>0</v>
      </c>
      <c r="P438" t="b">
        <f t="shared" si="97"/>
        <v>0</v>
      </c>
      <c r="Q438" t="b">
        <f t="shared" si="98"/>
        <v>0</v>
      </c>
      <c r="R438" t="b">
        <f t="shared" si="99"/>
        <v>0</v>
      </c>
      <c r="S438" t="b">
        <f t="shared" si="100"/>
        <v>0</v>
      </c>
      <c r="T438" t="str">
        <f t="shared" si="92"/>
        <v/>
      </c>
    </row>
    <row r="439" spans="1:20" x14ac:dyDescent="0.25">
      <c r="A439" t="b">
        <f>RECODES!A439</f>
        <v>0</v>
      </c>
      <c r="B439" t="b">
        <f>RECODES!Y439</f>
        <v>0</v>
      </c>
      <c r="C439" t="b">
        <f>RECODES!Z439</f>
        <v>0</v>
      </c>
      <c r="D439" t="b">
        <f>RECODES!AA439</f>
        <v>0</v>
      </c>
      <c r="F439">
        <f t="shared" si="89"/>
        <v>3</v>
      </c>
      <c r="G439" t="b">
        <f t="shared" si="90"/>
        <v>0</v>
      </c>
      <c r="H439" t="b">
        <f t="shared" si="101"/>
        <v>0</v>
      </c>
      <c r="I439" t="str">
        <f t="shared" si="91"/>
        <v/>
      </c>
      <c r="K439" t="b">
        <f t="shared" si="93"/>
        <v>0</v>
      </c>
      <c r="L439" t="b">
        <f t="shared" si="94"/>
        <v>0</v>
      </c>
      <c r="M439" t="b">
        <f t="shared" si="95"/>
        <v>0</v>
      </c>
      <c r="O439" t="b">
        <f t="shared" si="96"/>
        <v>0</v>
      </c>
      <c r="P439" t="b">
        <f t="shared" si="97"/>
        <v>0</v>
      </c>
      <c r="Q439" t="b">
        <f t="shared" si="98"/>
        <v>0</v>
      </c>
      <c r="R439" t="b">
        <f t="shared" si="99"/>
        <v>0</v>
      </c>
      <c r="S439" t="b">
        <f t="shared" si="100"/>
        <v>0</v>
      </c>
      <c r="T439" t="str">
        <f t="shared" si="92"/>
        <v/>
      </c>
    </row>
    <row r="440" spans="1:20" x14ac:dyDescent="0.25">
      <c r="A440" t="b">
        <f>RECODES!A440</f>
        <v>0</v>
      </c>
      <c r="B440" t="b">
        <f>RECODES!Y440</f>
        <v>0</v>
      </c>
      <c r="C440" t="b">
        <f>RECODES!Z440</f>
        <v>0</v>
      </c>
      <c r="D440" t="b">
        <f>RECODES!AA440</f>
        <v>0</v>
      </c>
      <c r="F440">
        <f t="shared" si="89"/>
        <v>3</v>
      </c>
      <c r="G440" t="b">
        <f t="shared" si="90"/>
        <v>0</v>
      </c>
      <c r="H440" t="b">
        <f t="shared" si="101"/>
        <v>0</v>
      </c>
      <c r="I440" t="str">
        <f t="shared" si="91"/>
        <v/>
      </c>
      <c r="K440" t="b">
        <f t="shared" si="93"/>
        <v>0</v>
      </c>
      <c r="L440" t="b">
        <f t="shared" si="94"/>
        <v>0</v>
      </c>
      <c r="M440" t="b">
        <f t="shared" si="95"/>
        <v>0</v>
      </c>
      <c r="O440" t="b">
        <f t="shared" si="96"/>
        <v>0</v>
      </c>
      <c r="P440" t="b">
        <f t="shared" si="97"/>
        <v>0</v>
      </c>
      <c r="Q440" t="b">
        <f t="shared" si="98"/>
        <v>0</v>
      </c>
      <c r="R440" t="b">
        <f t="shared" si="99"/>
        <v>0</v>
      </c>
      <c r="S440" t="b">
        <f t="shared" si="100"/>
        <v>0</v>
      </c>
      <c r="T440" t="str">
        <f t="shared" si="92"/>
        <v/>
      </c>
    </row>
    <row r="441" spans="1:20" x14ac:dyDescent="0.25">
      <c r="A441" t="b">
        <f>RECODES!A441</f>
        <v>0</v>
      </c>
      <c r="B441" t="b">
        <f>RECODES!Y441</f>
        <v>0</v>
      </c>
      <c r="C441" t="b">
        <f>RECODES!Z441</f>
        <v>0</v>
      </c>
      <c r="D441" t="b">
        <f>RECODES!AA441</f>
        <v>0</v>
      </c>
      <c r="F441">
        <f t="shared" si="89"/>
        <v>3</v>
      </c>
      <c r="G441" t="b">
        <f t="shared" si="90"/>
        <v>0</v>
      </c>
      <c r="H441" t="b">
        <f t="shared" si="101"/>
        <v>0</v>
      </c>
      <c r="I441" t="str">
        <f t="shared" si="91"/>
        <v/>
      </c>
      <c r="K441" t="b">
        <f t="shared" si="93"/>
        <v>0</v>
      </c>
      <c r="L441" t="b">
        <f t="shared" si="94"/>
        <v>0</v>
      </c>
      <c r="M441" t="b">
        <f t="shared" si="95"/>
        <v>0</v>
      </c>
      <c r="O441" t="b">
        <f t="shared" si="96"/>
        <v>0</v>
      </c>
      <c r="P441" t="b">
        <f t="shared" si="97"/>
        <v>0</v>
      </c>
      <c r="Q441" t="b">
        <f t="shared" si="98"/>
        <v>0</v>
      </c>
      <c r="R441" t="b">
        <f t="shared" si="99"/>
        <v>0</v>
      </c>
      <c r="S441" t="b">
        <f t="shared" si="100"/>
        <v>0</v>
      </c>
      <c r="T441" t="str">
        <f t="shared" si="92"/>
        <v/>
      </c>
    </row>
    <row r="442" spans="1:20" x14ac:dyDescent="0.25">
      <c r="A442" t="b">
        <f>RECODES!A442</f>
        <v>0</v>
      </c>
      <c r="B442" t="b">
        <f>RECODES!Y442</f>
        <v>0</v>
      </c>
      <c r="C442" t="b">
        <f>RECODES!Z442</f>
        <v>0</v>
      </c>
      <c r="D442" t="b">
        <f>RECODES!AA442</f>
        <v>0</v>
      </c>
      <c r="F442">
        <f t="shared" si="89"/>
        <v>3</v>
      </c>
      <c r="G442" t="b">
        <f t="shared" si="90"/>
        <v>0</v>
      </c>
      <c r="H442" t="b">
        <f t="shared" si="101"/>
        <v>0</v>
      </c>
      <c r="I442" t="str">
        <f t="shared" si="91"/>
        <v/>
      </c>
      <c r="K442" t="b">
        <f t="shared" si="93"/>
        <v>0</v>
      </c>
      <c r="L442" t="b">
        <f t="shared" si="94"/>
        <v>0</v>
      </c>
      <c r="M442" t="b">
        <f t="shared" si="95"/>
        <v>0</v>
      </c>
      <c r="O442" t="b">
        <f t="shared" si="96"/>
        <v>0</v>
      </c>
      <c r="P442" t="b">
        <f t="shared" si="97"/>
        <v>0</v>
      </c>
      <c r="Q442" t="b">
        <f t="shared" si="98"/>
        <v>0</v>
      </c>
      <c r="R442" t="b">
        <f t="shared" si="99"/>
        <v>0</v>
      </c>
      <c r="S442" t="b">
        <f t="shared" si="100"/>
        <v>0</v>
      </c>
      <c r="T442" t="str">
        <f t="shared" si="92"/>
        <v/>
      </c>
    </row>
    <row r="443" spans="1:20" x14ac:dyDescent="0.25">
      <c r="A443" t="b">
        <f>RECODES!A443</f>
        <v>0</v>
      </c>
      <c r="B443" t="b">
        <f>RECODES!Y443</f>
        <v>0</v>
      </c>
      <c r="C443" t="b">
        <f>RECODES!Z443</f>
        <v>0</v>
      </c>
      <c r="D443" t="b">
        <f>RECODES!AA443</f>
        <v>0</v>
      </c>
      <c r="F443">
        <f t="shared" si="89"/>
        <v>3</v>
      </c>
      <c r="G443" t="b">
        <f t="shared" si="90"/>
        <v>0</v>
      </c>
      <c r="H443" t="b">
        <f t="shared" si="101"/>
        <v>0</v>
      </c>
      <c r="I443" t="str">
        <f t="shared" si="91"/>
        <v/>
      </c>
      <c r="K443" t="b">
        <f t="shared" si="93"/>
        <v>0</v>
      </c>
      <c r="L443" t="b">
        <f t="shared" si="94"/>
        <v>0</v>
      </c>
      <c r="M443" t="b">
        <f t="shared" si="95"/>
        <v>0</v>
      </c>
      <c r="O443" t="b">
        <f t="shared" si="96"/>
        <v>0</v>
      </c>
      <c r="P443" t="b">
        <f t="shared" si="97"/>
        <v>0</v>
      </c>
      <c r="Q443" t="b">
        <f t="shared" si="98"/>
        <v>0</v>
      </c>
      <c r="R443" t="b">
        <f t="shared" si="99"/>
        <v>0</v>
      </c>
      <c r="S443" t="b">
        <f t="shared" si="100"/>
        <v>0</v>
      </c>
      <c r="T443" t="str">
        <f t="shared" si="92"/>
        <v/>
      </c>
    </row>
    <row r="444" spans="1:20" x14ac:dyDescent="0.25">
      <c r="A444" t="b">
        <f>RECODES!A444</f>
        <v>0</v>
      </c>
      <c r="B444" t="b">
        <f>RECODES!Y444</f>
        <v>0</v>
      </c>
      <c r="C444" t="b">
        <f>RECODES!Z444</f>
        <v>0</v>
      </c>
      <c r="D444" t="b">
        <f>RECODES!AA444</f>
        <v>0</v>
      </c>
      <c r="F444">
        <f t="shared" si="89"/>
        <v>3</v>
      </c>
      <c r="G444" t="b">
        <f t="shared" si="90"/>
        <v>0</v>
      </c>
      <c r="H444" t="b">
        <f t="shared" si="101"/>
        <v>0</v>
      </c>
      <c r="I444" t="str">
        <f t="shared" si="91"/>
        <v/>
      </c>
      <c r="K444" t="b">
        <f t="shared" si="93"/>
        <v>0</v>
      </c>
      <c r="L444" t="b">
        <f t="shared" si="94"/>
        <v>0</v>
      </c>
      <c r="M444" t="b">
        <f t="shared" si="95"/>
        <v>0</v>
      </c>
      <c r="O444" t="b">
        <f t="shared" si="96"/>
        <v>0</v>
      </c>
      <c r="P444" t="b">
        <f t="shared" si="97"/>
        <v>0</v>
      </c>
      <c r="Q444" t="b">
        <f t="shared" si="98"/>
        <v>0</v>
      </c>
      <c r="R444" t="b">
        <f t="shared" si="99"/>
        <v>0</v>
      </c>
      <c r="S444" t="b">
        <f t="shared" si="100"/>
        <v>0</v>
      </c>
      <c r="T444" t="str">
        <f t="shared" si="92"/>
        <v/>
      </c>
    </row>
    <row r="445" spans="1:20" x14ac:dyDescent="0.25">
      <c r="A445" t="b">
        <f>RECODES!A445</f>
        <v>0</v>
      </c>
      <c r="B445" t="b">
        <f>RECODES!Y445</f>
        <v>0</v>
      </c>
      <c r="C445" t="b">
        <f>RECODES!Z445</f>
        <v>0</v>
      </c>
      <c r="D445" t="b">
        <f>RECODES!AA445</f>
        <v>0</v>
      </c>
      <c r="F445">
        <f t="shared" si="89"/>
        <v>3</v>
      </c>
      <c r="G445" t="b">
        <f t="shared" si="90"/>
        <v>0</v>
      </c>
      <c r="H445" t="b">
        <f t="shared" si="101"/>
        <v>0</v>
      </c>
      <c r="I445" t="str">
        <f t="shared" si="91"/>
        <v/>
      </c>
      <c r="K445" t="b">
        <f t="shared" si="93"/>
        <v>0</v>
      </c>
      <c r="L445" t="b">
        <f t="shared" si="94"/>
        <v>0</v>
      </c>
      <c r="M445" t="b">
        <f t="shared" si="95"/>
        <v>0</v>
      </c>
      <c r="O445" t="b">
        <f t="shared" si="96"/>
        <v>0</v>
      </c>
      <c r="P445" t="b">
        <f t="shared" si="97"/>
        <v>0</v>
      </c>
      <c r="Q445" t="b">
        <f t="shared" si="98"/>
        <v>0</v>
      </c>
      <c r="R445" t="b">
        <f t="shared" si="99"/>
        <v>0</v>
      </c>
      <c r="S445" t="b">
        <f t="shared" si="100"/>
        <v>0</v>
      </c>
      <c r="T445" t="str">
        <f t="shared" si="92"/>
        <v/>
      </c>
    </row>
    <row r="446" spans="1:20" x14ac:dyDescent="0.25">
      <c r="A446" t="b">
        <f>RECODES!A446</f>
        <v>0</v>
      </c>
      <c r="B446" t="b">
        <f>RECODES!Y446</f>
        <v>0</v>
      </c>
      <c r="C446" t="b">
        <f>RECODES!Z446</f>
        <v>0</v>
      </c>
      <c r="D446" t="b">
        <f>RECODES!AA446</f>
        <v>0</v>
      </c>
      <c r="F446">
        <f t="shared" si="89"/>
        <v>3</v>
      </c>
      <c r="G446" t="b">
        <f t="shared" si="90"/>
        <v>0</v>
      </c>
      <c r="H446" t="b">
        <f t="shared" si="101"/>
        <v>0</v>
      </c>
      <c r="I446" t="str">
        <f t="shared" si="91"/>
        <v/>
      </c>
      <c r="K446" t="b">
        <f t="shared" si="93"/>
        <v>0</v>
      </c>
      <c r="L446" t="b">
        <f t="shared" si="94"/>
        <v>0</v>
      </c>
      <c r="M446" t="b">
        <f t="shared" si="95"/>
        <v>0</v>
      </c>
      <c r="O446" t="b">
        <f t="shared" si="96"/>
        <v>0</v>
      </c>
      <c r="P446" t="b">
        <f t="shared" si="97"/>
        <v>0</v>
      </c>
      <c r="Q446" t="b">
        <f t="shared" si="98"/>
        <v>0</v>
      </c>
      <c r="R446" t="b">
        <f t="shared" si="99"/>
        <v>0</v>
      </c>
      <c r="S446" t="b">
        <f t="shared" si="100"/>
        <v>0</v>
      </c>
      <c r="T446" t="str">
        <f t="shared" si="92"/>
        <v/>
      </c>
    </row>
    <row r="447" spans="1:20" x14ac:dyDescent="0.25">
      <c r="A447" t="b">
        <f>RECODES!A447</f>
        <v>0</v>
      </c>
      <c r="B447" t="b">
        <f>RECODES!Y447</f>
        <v>0</v>
      </c>
      <c r="C447" t="b">
        <f>RECODES!Z447</f>
        <v>0</v>
      </c>
      <c r="D447" t="b">
        <f>RECODES!AA447</f>
        <v>0</v>
      </c>
      <c r="F447">
        <f t="shared" si="89"/>
        <v>3</v>
      </c>
      <c r="G447" t="b">
        <f t="shared" si="90"/>
        <v>0</v>
      </c>
      <c r="H447" t="b">
        <f t="shared" si="101"/>
        <v>0</v>
      </c>
      <c r="I447" t="str">
        <f t="shared" si="91"/>
        <v/>
      </c>
      <c r="K447" t="b">
        <f t="shared" si="93"/>
        <v>0</v>
      </c>
      <c r="L447" t="b">
        <f t="shared" si="94"/>
        <v>0</v>
      </c>
      <c r="M447" t="b">
        <f t="shared" si="95"/>
        <v>0</v>
      </c>
      <c r="O447" t="b">
        <f t="shared" si="96"/>
        <v>0</v>
      </c>
      <c r="P447" t="b">
        <f t="shared" si="97"/>
        <v>0</v>
      </c>
      <c r="Q447" t="b">
        <f t="shared" si="98"/>
        <v>0</v>
      </c>
      <c r="R447" t="b">
        <f t="shared" si="99"/>
        <v>0</v>
      </c>
      <c r="S447" t="b">
        <f t="shared" si="100"/>
        <v>0</v>
      </c>
      <c r="T447" t="str">
        <f t="shared" si="92"/>
        <v/>
      </c>
    </row>
    <row r="448" spans="1:20" x14ac:dyDescent="0.25">
      <c r="A448" t="b">
        <f>RECODES!A448</f>
        <v>0</v>
      </c>
      <c r="B448" t="b">
        <f>RECODES!Y448</f>
        <v>0</v>
      </c>
      <c r="C448" t="b">
        <f>RECODES!Z448</f>
        <v>0</v>
      </c>
      <c r="D448" t="b">
        <f>RECODES!AA448</f>
        <v>0</v>
      </c>
      <c r="F448">
        <f t="shared" si="89"/>
        <v>3</v>
      </c>
      <c r="G448" t="b">
        <f t="shared" si="90"/>
        <v>0</v>
      </c>
      <c r="H448" t="b">
        <f t="shared" si="101"/>
        <v>0</v>
      </c>
      <c r="I448" t="str">
        <f t="shared" si="91"/>
        <v/>
      </c>
      <c r="K448" t="b">
        <f t="shared" si="93"/>
        <v>0</v>
      </c>
      <c r="L448" t="b">
        <f t="shared" si="94"/>
        <v>0</v>
      </c>
      <c r="M448" t="b">
        <f t="shared" si="95"/>
        <v>0</v>
      </c>
      <c r="O448" t="b">
        <f t="shared" si="96"/>
        <v>0</v>
      </c>
      <c r="P448" t="b">
        <f t="shared" si="97"/>
        <v>0</v>
      </c>
      <c r="Q448" t="b">
        <f t="shared" si="98"/>
        <v>0</v>
      </c>
      <c r="R448" t="b">
        <f t="shared" si="99"/>
        <v>0</v>
      </c>
      <c r="S448" t="b">
        <f t="shared" si="100"/>
        <v>0</v>
      </c>
      <c r="T448" t="str">
        <f t="shared" si="92"/>
        <v/>
      </c>
    </row>
    <row r="449" spans="1:20" x14ac:dyDescent="0.25">
      <c r="A449" t="b">
        <f>RECODES!A449</f>
        <v>0</v>
      </c>
      <c r="B449" t="b">
        <f>RECODES!Y449</f>
        <v>0</v>
      </c>
      <c r="C449" t="b">
        <f>RECODES!Z449</f>
        <v>0</v>
      </c>
      <c r="D449" t="b">
        <f>RECODES!AA449</f>
        <v>0</v>
      </c>
      <c r="F449">
        <f t="shared" si="89"/>
        <v>3</v>
      </c>
      <c r="G449" t="b">
        <f t="shared" si="90"/>
        <v>0</v>
      </c>
      <c r="H449" t="b">
        <f t="shared" si="101"/>
        <v>0</v>
      </c>
      <c r="I449" t="str">
        <f t="shared" si="91"/>
        <v/>
      </c>
      <c r="K449" t="b">
        <f t="shared" si="93"/>
        <v>0</v>
      </c>
      <c r="L449" t="b">
        <f t="shared" si="94"/>
        <v>0</v>
      </c>
      <c r="M449" t="b">
        <f t="shared" si="95"/>
        <v>0</v>
      </c>
      <c r="O449" t="b">
        <f t="shared" si="96"/>
        <v>0</v>
      </c>
      <c r="P449" t="b">
        <f t="shared" si="97"/>
        <v>0</v>
      </c>
      <c r="Q449" t="b">
        <f t="shared" si="98"/>
        <v>0</v>
      </c>
      <c r="R449" t="b">
        <f t="shared" si="99"/>
        <v>0</v>
      </c>
      <c r="S449" t="b">
        <f t="shared" si="100"/>
        <v>0</v>
      </c>
      <c r="T449" t="str">
        <f t="shared" si="92"/>
        <v/>
      </c>
    </row>
    <row r="450" spans="1:20" x14ac:dyDescent="0.25">
      <c r="A450" t="b">
        <f>RECODES!A450</f>
        <v>0</v>
      </c>
      <c r="B450" t="b">
        <f>RECODES!Y450</f>
        <v>0</v>
      </c>
      <c r="C450" t="b">
        <f>RECODES!Z450</f>
        <v>0</v>
      </c>
      <c r="D450" t="b">
        <f>RECODES!AA450</f>
        <v>0</v>
      </c>
      <c r="F450">
        <f t="shared" si="89"/>
        <v>3</v>
      </c>
      <c r="G450" t="b">
        <f t="shared" si="90"/>
        <v>0</v>
      </c>
      <c r="H450" t="b">
        <f t="shared" si="101"/>
        <v>0</v>
      </c>
      <c r="I450" t="str">
        <f t="shared" si="91"/>
        <v/>
      </c>
      <c r="K450" t="b">
        <f t="shared" si="93"/>
        <v>0</v>
      </c>
      <c r="L450" t="b">
        <f t="shared" si="94"/>
        <v>0</v>
      </c>
      <c r="M450" t="b">
        <f t="shared" si="95"/>
        <v>0</v>
      </c>
      <c r="O450" t="b">
        <f t="shared" si="96"/>
        <v>0</v>
      </c>
      <c r="P450" t="b">
        <f t="shared" si="97"/>
        <v>0</v>
      </c>
      <c r="Q450" t="b">
        <f t="shared" si="98"/>
        <v>0</v>
      </c>
      <c r="R450" t="b">
        <f t="shared" si="99"/>
        <v>0</v>
      </c>
      <c r="S450" t="b">
        <f t="shared" si="100"/>
        <v>0</v>
      </c>
      <c r="T450" t="str">
        <f t="shared" si="92"/>
        <v/>
      </c>
    </row>
    <row r="451" spans="1:20" x14ac:dyDescent="0.25">
      <c r="A451" t="b">
        <f>RECODES!A451</f>
        <v>0</v>
      </c>
      <c r="B451" t="b">
        <f>RECODES!Y451</f>
        <v>0</v>
      </c>
      <c r="C451" t="b">
        <f>RECODES!Z451</f>
        <v>0</v>
      </c>
      <c r="D451" t="b">
        <f>RECODES!AA451</f>
        <v>0</v>
      </c>
      <c r="F451">
        <f t="shared" ref="F451:F514" si="102">COUNTIF(B451:D451,FALSE)</f>
        <v>3</v>
      </c>
      <c r="G451" t="b">
        <f t="shared" ref="G451:G514" si="103">IF(F451&lt;=1,TRUE,FALSE)</f>
        <v>0</v>
      </c>
      <c r="H451" t="b">
        <f t="shared" si="101"/>
        <v>0</v>
      </c>
      <c r="I451" t="str">
        <f t="shared" ref="I451:I514" si="104">IF(G451=TRUE,ROUND(H451,1),"")</f>
        <v/>
      </c>
      <c r="K451" t="b">
        <f t="shared" si="93"/>
        <v>0</v>
      </c>
      <c r="L451" t="b">
        <f t="shared" si="94"/>
        <v>0</v>
      </c>
      <c r="M451" t="b">
        <f t="shared" si="95"/>
        <v>0</v>
      </c>
      <c r="O451" t="b">
        <f t="shared" si="96"/>
        <v>0</v>
      </c>
      <c r="P451" t="b">
        <f t="shared" si="97"/>
        <v>0</v>
      </c>
      <c r="Q451" t="b">
        <f t="shared" si="98"/>
        <v>0</v>
      </c>
      <c r="R451" t="b">
        <f t="shared" si="99"/>
        <v>0</v>
      </c>
      <c r="S451" t="b">
        <f t="shared" si="100"/>
        <v>0</v>
      </c>
      <c r="T451" t="str">
        <f t="shared" ref="T451:T514" si="105">IF(G451=TRUE,ROUND(S451,0),"")</f>
        <v/>
      </c>
    </row>
    <row r="452" spans="1:20" x14ac:dyDescent="0.25">
      <c r="A452" t="b">
        <f>RECODES!A452</f>
        <v>0</v>
      </c>
      <c r="B452" t="b">
        <f>RECODES!Y452</f>
        <v>0</v>
      </c>
      <c r="C452" t="b">
        <f>RECODES!Z452</f>
        <v>0</v>
      </c>
      <c r="D452" t="b">
        <f>RECODES!AA452</f>
        <v>0</v>
      </c>
      <c r="F452">
        <f t="shared" si="102"/>
        <v>3</v>
      </c>
      <c r="G452" t="b">
        <f t="shared" si="103"/>
        <v>0</v>
      </c>
      <c r="H452" t="b">
        <f t="shared" si="101"/>
        <v>0</v>
      </c>
      <c r="I452" t="str">
        <f t="shared" si="104"/>
        <v/>
      </c>
      <c r="K452" t="b">
        <f t="shared" si="93"/>
        <v>0</v>
      </c>
      <c r="L452" t="b">
        <f t="shared" si="94"/>
        <v>0</v>
      </c>
      <c r="M452" t="b">
        <f t="shared" si="95"/>
        <v>0</v>
      </c>
      <c r="O452" t="b">
        <f t="shared" si="96"/>
        <v>0</v>
      </c>
      <c r="P452" t="b">
        <f t="shared" si="97"/>
        <v>0</v>
      </c>
      <c r="Q452" t="b">
        <f t="shared" si="98"/>
        <v>0</v>
      </c>
      <c r="R452" t="b">
        <f t="shared" si="99"/>
        <v>0</v>
      </c>
      <c r="S452" t="b">
        <f t="shared" si="100"/>
        <v>0</v>
      </c>
      <c r="T452" t="str">
        <f t="shared" si="105"/>
        <v/>
      </c>
    </row>
    <row r="453" spans="1:20" x14ac:dyDescent="0.25">
      <c r="A453" t="b">
        <f>RECODES!A453</f>
        <v>0</v>
      </c>
      <c r="B453" t="b">
        <f>RECODES!Y453</f>
        <v>0</v>
      </c>
      <c r="C453" t="b">
        <f>RECODES!Z453</f>
        <v>0</v>
      </c>
      <c r="D453" t="b">
        <f>RECODES!AA453</f>
        <v>0</v>
      </c>
      <c r="F453">
        <f t="shared" si="102"/>
        <v>3</v>
      </c>
      <c r="G453" t="b">
        <f t="shared" si="103"/>
        <v>0</v>
      </c>
      <c r="H453" t="b">
        <f t="shared" si="101"/>
        <v>0</v>
      </c>
      <c r="I453" t="str">
        <f t="shared" si="104"/>
        <v/>
      </c>
      <c r="K453" t="b">
        <f t="shared" si="93"/>
        <v>0</v>
      </c>
      <c r="L453" t="b">
        <f t="shared" si="94"/>
        <v>0</v>
      </c>
      <c r="M453" t="b">
        <f t="shared" si="95"/>
        <v>0</v>
      </c>
      <c r="O453" t="b">
        <f t="shared" si="96"/>
        <v>0</v>
      </c>
      <c r="P453" t="b">
        <f t="shared" si="97"/>
        <v>0</v>
      </c>
      <c r="Q453" t="b">
        <f t="shared" si="98"/>
        <v>0</v>
      </c>
      <c r="R453" t="b">
        <f t="shared" si="99"/>
        <v>0</v>
      </c>
      <c r="S453" t="b">
        <f t="shared" si="100"/>
        <v>0</v>
      </c>
      <c r="T453" t="str">
        <f t="shared" si="105"/>
        <v/>
      </c>
    </row>
    <row r="454" spans="1:20" x14ac:dyDescent="0.25">
      <c r="A454" t="b">
        <f>RECODES!A454</f>
        <v>0</v>
      </c>
      <c r="B454" t="b">
        <f>RECODES!Y454</f>
        <v>0</v>
      </c>
      <c r="C454" t="b">
        <f>RECODES!Z454</f>
        <v>0</v>
      </c>
      <c r="D454" t="b">
        <f>RECODES!AA454</f>
        <v>0</v>
      </c>
      <c r="F454">
        <f t="shared" si="102"/>
        <v>3</v>
      </c>
      <c r="G454" t="b">
        <f t="shared" si="103"/>
        <v>0</v>
      </c>
      <c r="H454" t="b">
        <f t="shared" si="101"/>
        <v>0</v>
      </c>
      <c r="I454" t="str">
        <f t="shared" si="104"/>
        <v/>
      </c>
      <c r="K454" t="b">
        <f t="shared" si="93"/>
        <v>0</v>
      </c>
      <c r="L454" t="b">
        <f t="shared" si="94"/>
        <v>0</v>
      </c>
      <c r="M454" t="b">
        <f t="shared" si="95"/>
        <v>0</v>
      </c>
      <c r="O454" t="b">
        <f t="shared" si="96"/>
        <v>0</v>
      </c>
      <c r="P454" t="b">
        <f t="shared" si="97"/>
        <v>0</v>
      </c>
      <c r="Q454" t="b">
        <f t="shared" si="98"/>
        <v>0</v>
      </c>
      <c r="R454" t="b">
        <f t="shared" si="99"/>
        <v>0</v>
      </c>
      <c r="S454" t="b">
        <f t="shared" si="100"/>
        <v>0</v>
      </c>
      <c r="T454" t="str">
        <f t="shared" si="105"/>
        <v/>
      </c>
    </row>
    <row r="455" spans="1:20" x14ac:dyDescent="0.25">
      <c r="A455" t="b">
        <f>RECODES!A455</f>
        <v>0</v>
      </c>
      <c r="B455" t="b">
        <f>RECODES!Y455</f>
        <v>0</v>
      </c>
      <c r="C455" t="b">
        <f>RECODES!Z455</f>
        <v>0</v>
      </c>
      <c r="D455" t="b">
        <f>RECODES!AA455</f>
        <v>0</v>
      </c>
      <c r="F455">
        <f t="shared" si="102"/>
        <v>3</v>
      </c>
      <c r="G455" t="b">
        <f t="shared" si="103"/>
        <v>0</v>
      </c>
      <c r="H455" t="b">
        <f t="shared" si="101"/>
        <v>0</v>
      </c>
      <c r="I455" t="str">
        <f t="shared" si="104"/>
        <v/>
      </c>
      <c r="K455" t="b">
        <f t="shared" si="93"/>
        <v>0</v>
      </c>
      <c r="L455" t="b">
        <f t="shared" si="94"/>
        <v>0</v>
      </c>
      <c r="M455" t="b">
        <f t="shared" si="95"/>
        <v>0</v>
      </c>
      <c r="O455" t="b">
        <f t="shared" si="96"/>
        <v>0</v>
      </c>
      <c r="P455" t="b">
        <f t="shared" si="97"/>
        <v>0</v>
      </c>
      <c r="Q455" t="b">
        <f t="shared" si="98"/>
        <v>0</v>
      </c>
      <c r="R455" t="b">
        <f t="shared" si="99"/>
        <v>0</v>
      </c>
      <c r="S455" t="b">
        <f t="shared" si="100"/>
        <v>0</v>
      </c>
      <c r="T455" t="str">
        <f t="shared" si="105"/>
        <v/>
      </c>
    </row>
    <row r="456" spans="1:20" x14ac:dyDescent="0.25">
      <c r="A456" t="b">
        <f>RECODES!A456</f>
        <v>0</v>
      </c>
      <c r="B456" t="b">
        <f>RECODES!Y456</f>
        <v>0</v>
      </c>
      <c r="C456" t="b">
        <f>RECODES!Z456</f>
        <v>0</v>
      </c>
      <c r="D456" t="b">
        <f>RECODES!AA456</f>
        <v>0</v>
      </c>
      <c r="F456">
        <f t="shared" si="102"/>
        <v>3</v>
      </c>
      <c r="G456" t="b">
        <f t="shared" si="103"/>
        <v>0</v>
      </c>
      <c r="H456" t="b">
        <f t="shared" si="101"/>
        <v>0</v>
      </c>
      <c r="I456" t="str">
        <f t="shared" si="104"/>
        <v/>
      </c>
      <c r="K456" t="b">
        <f t="shared" si="93"/>
        <v>0</v>
      </c>
      <c r="L456" t="b">
        <f t="shared" si="94"/>
        <v>0</v>
      </c>
      <c r="M456" t="b">
        <f t="shared" si="95"/>
        <v>0</v>
      </c>
      <c r="O456" t="b">
        <f t="shared" si="96"/>
        <v>0</v>
      </c>
      <c r="P456" t="b">
        <f t="shared" si="97"/>
        <v>0</v>
      </c>
      <c r="Q456" t="b">
        <f t="shared" si="98"/>
        <v>0</v>
      </c>
      <c r="R456" t="b">
        <f t="shared" si="99"/>
        <v>0</v>
      </c>
      <c r="S456" t="b">
        <f t="shared" si="100"/>
        <v>0</v>
      </c>
      <c r="T456" t="str">
        <f t="shared" si="105"/>
        <v/>
      </c>
    </row>
    <row r="457" spans="1:20" x14ac:dyDescent="0.25">
      <c r="A457" t="b">
        <f>RECODES!A457</f>
        <v>0</v>
      </c>
      <c r="B457" t="b">
        <f>RECODES!Y457</f>
        <v>0</v>
      </c>
      <c r="C457" t="b">
        <f>RECODES!Z457</f>
        <v>0</v>
      </c>
      <c r="D457" t="b">
        <f>RECODES!AA457</f>
        <v>0</v>
      </c>
      <c r="F457">
        <f t="shared" si="102"/>
        <v>3</v>
      </c>
      <c r="G457" t="b">
        <f t="shared" si="103"/>
        <v>0</v>
      </c>
      <c r="H457" t="b">
        <f t="shared" si="101"/>
        <v>0</v>
      </c>
      <c r="I457" t="str">
        <f t="shared" si="104"/>
        <v/>
      </c>
      <c r="K457" t="b">
        <f t="shared" si="93"/>
        <v>0</v>
      </c>
      <c r="L457" t="b">
        <f t="shared" si="94"/>
        <v>0</v>
      </c>
      <c r="M457" t="b">
        <f t="shared" si="95"/>
        <v>0</v>
      </c>
      <c r="O457" t="b">
        <f t="shared" si="96"/>
        <v>0</v>
      </c>
      <c r="P457" t="b">
        <f t="shared" si="97"/>
        <v>0</v>
      </c>
      <c r="Q457" t="b">
        <f t="shared" si="98"/>
        <v>0</v>
      </c>
      <c r="R457" t="b">
        <f t="shared" si="99"/>
        <v>0</v>
      </c>
      <c r="S457" t="b">
        <f t="shared" si="100"/>
        <v>0</v>
      </c>
      <c r="T457" t="str">
        <f t="shared" si="105"/>
        <v/>
      </c>
    </row>
    <row r="458" spans="1:20" x14ac:dyDescent="0.25">
      <c r="A458" t="b">
        <f>RECODES!A458</f>
        <v>0</v>
      </c>
      <c r="B458" t="b">
        <f>RECODES!Y458</f>
        <v>0</v>
      </c>
      <c r="C458" t="b">
        <f>RECODES!Z458</f>
        <v>0</v>
      </c>
      <c r="D458" t="b">
        <f>RECODES!AA458</f>
        <v>0</v>
      </c>
      <c r="F458">
        <f t="shared" si="102"/>
        <v>3</v>
      </c>
      <c r="G458" t="b">
        <f t="shared" si="103"/>
        <v>0</v>
      </c>
      <c r="H458" t="b">
        <f t="shared" si="101"/>
        <v>0</v>
      </c>
      <c r="I458" t="str">
        <f t="shared" si="104"/>
        <v/>
      </c>
      <c r="K458" t="b">
        <f t="shared" si="93"/>
        <v>0</v>
      </c>
      <c r="L458" t="b">
        <f t="shared" si="94"/>
        <v>0</v>
      </c>
      <c r="M458" t="b">
        <f t="shared" si="95"/>
        <v>0</v>
      </c>
      <c r="O458" t="b">
        <f t="shared" si="96"/>
        <v>0</v>
      </c>
      <c r="P458" t="b">
        <f t="shared" si="97"/>
        <v>0</v>
      </c>
      <c r="Q458" t="b">
        <f t="shared" si="98"/>
        <v>0</v>
      </c>
      <c r="R458" t="b">
        <f t="shared" si="99"/>
        <v>0</v>
      </c>
      <c r="S458" t="b">
        <f t="shared" si="100"/>
        <v>0</v>
      </c>
      <c r="T458" t="str">
        <f t="shared" si="105"/>
        <v/>
      </c>
    </row>
    <row r="459" spans="1:20" x14ac:dyDescent="0.25">
      <c r="A459" t="b">
        <f>RECODES!A459</f>
        <v>0</v>
      </c>
      <c r="B459" t="b">
        <f>RECODES!Y459</f>
        <v>0</v>
      </c>
      <c r="C459" t="b">
        <f>RECODES!Z459</f>
        <v>0</v>
      </c>
      <c r="D459" t="b">
        <f>RECODES!AA459</f>
        <v>0</v>
      </c>
      <c r="F459">
        <f t="shared" si="102"/>
        <v>3</v>
      </c>
      <c r="G459" t="b">
        <f t="shared" si="103"/>
        <v>0</v>
      </c>
      <c r="H459" t="b">
        <f t="shared" si="101"/>
        <v>0</v>
      </c>
      <c r="I459" t="str">
        <f t="shared" si="104"/>
        <v/>
      </c>
      <c r="K459" t="b">
        <f t="shared" si="93"/>
        <v>0</v>
      </c>
      <c r="L459" t="b">
        <f t="shared" si="94"/>
        <v>0</v>
      </c>
      <c r="M459" t="b">
        <f t="shared" si="95"/>
        <v>0</v>
      </c>
      <c r="O459" t="b">
        <f t="shared" si="96"/>
        <v>0</v>
      </c>
      <c r="P459" t="b">
        <f t="shared" si="97"/>
        <v>0</v>
      </c>
      <c r="Q459" t="b">
        <f t="shared" si="98"/>
        <v>0</v>
      </c>
      <c r="R459" t="b">
        <f t="shared" si="99"/>
        <v>0</v>
      </c>
      <c r="S459" t="b">
        <f t="shared" si="100"/>
        <v>0</v>
      </c>
      <c r="T459" t="str">
        <f t="shared" si="105"/>
        <v/>
      </c>
    </row>
    <row r="460" spans="1:20" x14ac:dyDescent="0.25">
      <c r="A460" t="b">
        <f>RECODES!A460</f>
        <v>0</v>
      </c>
      <c r="B460" t="b">
        <f>RECODES!Y460</f>
        <v>0</v>
      </c>
      <c r="C460" t="b">
        <f>RECODES!Z460</f>
        <v>0</v>
      </c>
      <c r="D460" t="b">
        <f>RECODES!AA460</f>
        <v>0</v>
      </c>
      <c r="F460">
        <f t="shared" si="102"/>
        <v>3</v>
      </c>
      <c r="G460" t="b">
        <f t="shared" si="103"/>
        <v>0</v>
      </c>
      <c r="H460" t="b">
        <f t="shared" si="101"/>
        <v>0</v>
      </c>
      <c r="I460" t="str">
        <f t="shared" si="104"/>
        <v/>
      </c>
      <c r="K460" t="b">
        <f t="shared" si="93"/>
        <v>0</v>
      </c>
      <c r="L460" t="b">
        <f t="shared" si="94"/>
        <v>0</v>
      </c>
      <c r="M460" t="b">
        <f t="shared" si="95"/>
        <v>0</v>
      </c>
      <c r="O460" t="b">
        <f t="shared" si="96"/>
        <v>0</v>
      </c>
      <c r="P460" t="b">
        <f t="shared" si="97"/>
        <v>0</v>
      </c>
      <c r="Q460" t="b">
        <f t="shared" si="98"/>
        <v>0</v>
      </c>
      <c r="R460" t="b">
        <f t="shared" si="99"/>
        <v>0</v>
      </c>
      <c r="S460" t="b">
        <f t="shared" si="100"/>
        <v>0</v>
      </c>
      <c r="T460" t="str">
        <f t="shared" si="105"/>
        <v/>
      </c>
    </row>
    <row r="461" spans="1:20" x14ac:dyDescent="0.25">
      <c r="A461" t="b">
        <f>RECODES!A461</f>
        <v>0</v>
      </c>
      <c r="B461" t="b">
        <f>RECODES!Y461</f>
        <v>0</v>
      </c>
      <c r="C461" t="b">
        <f>RECODES!Z461</f>
        <v>0</v>
      </c>
      <c r="D461" t="b">
        <f>RECODES!AA461</f>
        <v>0</v>
      </c>
      <c r="F461">
        <f t="shared" si="102"/>
        <v>3</v>
      </c>
      <c r="G461" t="b">
        <f t="shared" si="103"/>
        <v>0</v>
      </c>
      <c r="H461" t="b">
        <f t="shared" si="101"/>
        <v>0</v>
      </c>
      <c r="I461" t="str">
        <f t="shared" si="104"/>
        <v/>
      </c>
      <c r="K461" t="b">
        <f t="shared" si="93"/>
        <v>0</v>
      </c>
      <c r="L461" t="b">
        <f t="shared" si="94"/>
        <v>0</v>
      </c>
      <c r="M461" t="b">
        <f t="shared" si="95"/>
        <v>0</v>
      </c>
      <c r="O461" t="b">
        <f t="shared" si="96"/>
        <v>0</v>
      </c>
      <c r="P461" t="b">
        <f t="shared" si="97"/>
        <v>0</v>
      </c>
      <c r="Q461" t="b">
        <f t="shared" si="98"/>
        <v>0</v>
      </c>
      <c r="R461" t="b">
        <f t="shared" si="99"/>
        <v>0</v>
      </c>
      <c r="S461" t="b">
        <f t="shared" si="100"/>
        <v>0</v>
      </c>
      <c r="T461" t="str">
        <f t="shared" si="105"/>
        <v/>
      </c>
    </row>
    <row r="462" spans="1:20" x14ac:dyDescent="0.25">
      <c r="A462" t="b">
        <f>RECODES!A462</f>
        <v>0</v>
      </c>
      <c r="B462" t="b">
        <f>RECODES!Y462</f>
        <v>0</v>
      </c>
      <c r="C462" t="b">
        <f>RECODES!Z462</f>
        <v>0</v>
      </c>
      <c r="D462" t="b">
        <f>RECODES!AA462</f>
        <v>0</v>
      </c>
      <c r="F462">
        <f t="shared" si="102"/>
        <v>3</v>
      </c>
      <c r="G462" t="b">
        <f t="shared" si="103"/>
        <v>0</v>
      </c>
      <c r="H462" t="b">
        <f t="shared" si="101"/>
        <v>0</v>
      </c>
      <c r="I462" t="str">
        <f t="shared" si="104"/>
        <v/>
      </c>
      <c r="K462" t="b">
        <f t="shared" si="93"/>
        <v>0</v>
      </c>
      <c r="L462" t="b">
        <f t="shared" si="94"/>
        <v>0</v>
      </c>
      <c r="M462" t="b">
        <f t="shared" si="95"/>
        <v>0</v>
      </c>
      <c r="O462" t="b">
        <f t="shared" si="96"/>
        <v>0</v>
      </c>
      <c r="P462" t="b">
        <f t="shared" si="97"/>
        <v>0</v>
      </c>
      <c r="Q462" t="b">
        <f t="shared" si="98"/>
        <v>0</v>
      </c>
      <c r="R462" t="b">
        <f t="shared" si="99"/>
        <v>0</v>
      </c>
      <c r="S462" t="b">
        <f t="shared" si="100"/>
        <v>0</v>
      </c>
      <c r="T462" t="str">
        <f t="shared" si="105"/>
        <v/>
      </c>
    </row>
    <row r="463" spans="1:20" x14ac:dyDescent="0.25">
      <c r="A463" t="b">
        <f>RECODES!A463</f>
        <v>0</v>
      </c>
      <c r="B463" t="b">
        <f>RECODES!Y463</f>
        <v>0</v>
      </c>
      <c r="C463" t="b">
        <f>RECODES!Z463</f>
        <v>0</v>
      </c>
      <c r="D463" t="b">
        <f>RECODES!AA463</f>
        <v>0</v>
      </c>
      <c r="F463">
        <f t="shared" si="102"/>
        <v>3</v>
      </c>
      <c r="G463" t="b">
        <f t="shared" si="103"/>
        <v>0</v>
      </c>
      <c r="H463" t="b">
        <f t="shared" si="101"/>
        <v>0</v>
      </c>
      <c r="I463" t="str">
        <f t="shared" si="104"/>
        <v/>
      </c>
      <c r="K463" t="b">
        <f t="shared" si="93"/>
        <v>0</v>
      </c>
      <c r="L463" t="b">
        <f t="shared" si="94"/>
        <v>0</v>
      </c>
      <c r="M463" t="b">
        <f t="shared" si="95"/>
        <v>0</v>
      </c>
      <c r="O463" t="b">
        <f t="shared" si="96"/>
        <v>0</v>
      </c>
      <c r="P463" t="b">
        <f t="shared" si="97"/>
        <v>0</v>
      </c>
      <c r="Q463" t="b">
        <f t="shared" si="98"/>
        <v>0</v>
      </c>
      <c r="R463" t="b">
        <f t="shared" si="99"/>
        <v>0</v>
      </c>
      <c r="S463" t="b">
        <f t="shared" si="100"/>
        <v>0</v>
      </c>
      <c r="T463" t="str">
        <f t="shared" si="105"/>
        <v/>
      </c>
    </row>
    <row r="464" spans="1:20" x14ac:dyDescent="0.25">
      <c r="A464" t="b">
        <f>RECODES!A464</f>
        <v>0</v>
      </c>
      <c r="B464" t="b">
        <f>RECODES!Y464</f>
        <v>0</v>
      </c>
      <c r="C464" t="b">
        <f>RECODES!Z464</f>
        <v>0</v>
      </c>
      <c r="D464" t="b">
        <f>RECODES!AA464</f>
        <v>0</v>
      </c>
      <c r="F464">
        <f t="shared" si="102"/>
        <v>3</v>
      </c>
      <c r="G464" t="b">
        <f t="shared" si="103"/>
        <v>0</v>
      </c>
      <c r="H464" t="b">
        <f t="shared" si="101"/>
        <v>0</v>
      </c>
      <c r="I464" t="str">
        <f t="shared" si="104"/>
        <v/>
      </c>
      <c r="K464" t="b">
        <f t="shared" si="93"/>
        <v>0</v>
      </c>
      <c r="L464" t="b">
        <f t="shared" si="94"/>
        <v>0</v>
      </c>
      <c r="M464" t="b">
        <f t="shared" si="95"/>
        <v>0</v>
      </c>
      <c r="O464" t="b">
        <f t="shared" si="96"/>
        <v>0</v>
      </c>
      <c r="P464" t="b">
        <f t="shared" si="97"/>
        <v>0</v>
      </c>
      <c r="Q464" t="b">
        <f t="shared" si="98"/>
        <v>0</v>
      </c>
      <c r="R464" t="b">
        <f t="shared" si="99"/>
        <v>0</v>
      </c>
      <c r="S464" t="b">
        <f t="shared" si="100"/>
        <v>0</v>
      </c>
      <c r="T464" t="str">
        <f t="shared" si="105"/>
        <v/>
      </c>
    </row>
    <row r="465" spans="1:20" x14ac:dyDescent="0.25">
      <c r="A465" t="b">
        <f>RECODES!A465</f>
        <v>0</v>
      </c>
      <c r="B465" t="b">
        <f>RECODES!Y465</f>
        <v>0</v>
      </c>
      <c r="C465" t="b">
        <f>RECODES!Z465</f>
        <v>0</v>
      </c>
      <c r="D465" t="b">
        <f>RECODES!AA465</f>
        <v>0</v>
      </c>
      <c r="F465">
        <f t="shared" si="102"/>
        <v>3</v>
      </c>
      <c r="G465" t="b">
        <f t="shared" si="103"/>
        <v>0</v>
      </c>
      <c r="H465" t="b">
        <f t="shared" si="101"/>
        <v>0</v>
      </c>
      <c r="I465" t="str">
        <f t="shared" si="104"/>
        <v/>
      </c>
      <c r="K465" t="b">
        <f t="shared" si="93"/>
        <v>0</v>
      </c>
      <c r="L465" t="b">
        <f t="shared" si="94"/>
        <v>0</v>
      </c>
      <c r="M465" t="b">
        <f t="shared" si="95"/>
        <v>0</v>
      </c>
      <c r="O465" t="b">
        <f t="shared" si="96"/>
        <v>0</v>
      </c>
      <c r="P465" t="b">
        <f t="shared" si="97"/>
        <v>0</v>
      </c>
      <c r="Q465" t="b">
        <f t="shared" si="98"/>
        <v>0</v>
      </c>
      <c r="R465" t="b">
        <f t="shared" si="99"/>
        <v>0</v>
      </c>
      <c r="S465" t="b">
        <f t="shared" si="100"/>
        <v>0</v>
      </c>
      <c r="T465" t="str">
        <f t="shared" si="105"/>
        <v/>
      </c>
    </row>
    <row r="466" spans="1:20" x14ac:dyDescent="0.25">
      <c r="A466" t="b">
        <f>RECODES!A466</f>
        <v>0</v>
      </c>
      <c r="B466" t="b">
        <f>RECODES!Y466</f>
        <v>0</v>
      </c>
      <c r="C466" t="b">
        <f>RECODES!Z466</f>
        <v>0</v>
      </c>
      <c r="D466" t="b">
        <f>RECODES!AA466</f>
        <v>0</v>
      </c>
      <c r="F466">
        <f t="shared" si="102"/>
        <v>3</v>
      </c>
      <c r="G466" t="b">
        <f t="shared" si="103"/>
        <v>0</v>
      </c>
      <c r="H466" t="b">
        <f t="shared" si="101"/>
        <v>0</v>
      </c>
      <c r="I466" t="str">
        <f t="shared" si="104"/>
        <v/>
      </c>
      <c r="K466" t="b">
        <f t="shared" si="93"/>
        <v>0</v>
      </c>
      <c r="L466" t="b">
        <f t="shared" si="94"/>
        <v>0</v>
      </c>
      <c r="M466" t="b">
        <f t="shared" si="95"/>
        <v>0</v>
      </c>
      <c r="O466" t="b">
        <f t="shared" si="96"/>
        <v>0</v>
      </c>
      <c r="P466" t="b">
        <f t="shared" si="97"/>
        <v>0</v>
      </c>
      <c r="Q466" t="b">
        <f t="shared" si="98"/>
        <v>0</v>
      </c>
      <c r="R466" t="b">
        <f t="shared" si="99"/>
        <v>0</v>
      </c>
      <c r="S466" t="b">
        <f t="shared" si="100"/>
        <v>0</v>
      </c>
      <c r="T466" t="str">
        <f t="shared" si="105"/>
        <v/>
      </c>
    </row>
    <row r="467" spans="1:20" x14ac:dyDescent="0.25">
      <c r="A467" t="b">
        <f>RECODES!A467</f>
        <v>0</v>
      </c>
      <c r="B467" t="b">
        <f>RECODES!Y467</f>
        <v>0</v>
      </c>
      <c r="C467" t="b">
        <f>RECODES!Z467</f>
        <v>0</v>
      </c>
      <c r="D467" t="b">
        <f>RECODES!AA467</f>
        <v>0</v>
      </c>
      <c r="F467">
        <f t="shared" si="102"/>
        <v>3</v>
      </c>
      <c r="G467" t="b">
        <f t="shared" si="103"/>
        <v>0</v>
      </c>
      <c r="H467" t="b">
        <f t="shared" si="101"/>
        <v>0</v>
      </c>
      <c r="I467" t="str">
        <f t="shared" si="104"/>
        <v/>
      </c>
      <c r="K467" t="b">
        <f t="shared" si="93"/>
        <v>0</v>
      </c>
      <c r="L467" t="b">
        <f t="shared" si="94"/>
        <v>0</v>
      </c>
      <c r="M467" t="b">
        <f t="shared" si="95"/>
        <v>0</v>
      </c>
      <c r="O467" t="b">
        <f t="shared" si="96"/>
        <v>0</v>
      </c>
      <c r="P467" t="b">
        <f t="shared" si="97"/>
        <v>0</v>
      </c>
      <c r="Q467" t="b">
        <f t="shared" si="98"/>
        <v>0</v>
      </c>
      <c r="R467" t="b">
        <f t="shared" si="99"/>
        <v>0</v>
      </c>
      <c r="S467" t="b">
        <f t="shared" si="100"/>
        <v>0</v>
      </c>
      <c r="T467" t="str">
        <f t="shared" si="105"/>
        <v/>
      </c>
    </row>
    <row r="468" spans="1:20" x14ac:dyDescent="0.25">
      <c r="A468" t="b">
        <f>RECODES!A468</f>
        <v>0</v>
      </c>
      <c r="B468" t="b">
        <f>RECODES!Y468</f>
        <v>0</v>
      </c>
      <c r="C468" t="b">
        <f>RECODES!Z468</f>
        <v>0</v>
      </c>
      <c r="D468" t="b">
        <f>RECODES!AA468</f>
        <v>0</v>
      </c>
      <c r="F468">
        <f t="shared" si="102"/>
        <v>3</v>
      </c>
      <c r="G468" t="b">
        <f t="shared" si="103"/>
        <v>0</v>
      </c>
      <c r="H468" t="b">
        <f t="shared" si="101"/>
        <v>0</v>
      </c>
      <c r="I468" t="str">
        <f t="shared" si="104"/>
        <v/>
      </c>
      <c r="K468" t="b">
        <f t="shared" si="93"/>
        <v>0</v>
      </c>
      <c r="L468" t="b">
        <f t="shared" si="94"/>
        <v>0</v>
      </c>
      <c r="M468" t="b">
        <f t="shared" si="95"/>
        <v>0</v>
      </c>
      <c r="O468" t="b">
        <f t="shared" si="96"/>
        <v>0</v>
      </c>
      <c r="P468" t="b">
        <f t="shared" si="97"/>
        <v>0</v>
      </c>
      <c r="Q468" t="b">
        <f t="shared" si="98"/>
        <v>0</v>
      </c>
      <c r="R468" t="b">
        <f t="shared" si="99"/>
        <v>0</v>
      </c>
      <c r="S468" t="b">
        <f t="shared" si="100"/>
        <v>0</v>
      </c>
      <c r="T468" t="str">
        <f t="shared" si="105"/>
        <v/>
      </c>
    </row>
    <row r="469" spans="1:20" x14ac:dyDescent="0.25">
      <c r="A469" t="b">
        <f>RECODES!A469</f>
        <v>0</v>
      </c>
      <c r="B469" t="b">
        <f>RECODES!Y469</f>
        <v>0</v>
      </c>
      <c r="C469" t="b">
        <f>RECODES!Z469</f>
        <v>0</v>
      </c>
      <c r="D469" t="b">
        <f>RECODES!AA469</f>
        <v>0</v>
      </c>
      <c r="F469">
        <f t="shared" si="102"/>
        <v>3</v>
      </c>
      <c r="G469" t="b">
        <f t="shared" si="103"/>
        <v>0</v>
      </c>
      <c r="H469" t="b">
        <f t="shared" si="101"/>
        <v>0</v>
      </c>
      <c r="I469" t="str">
        <f t="shared" si="104"/>
        <v/>
      </c>
      <c r="K469" t="b">
        <f t="shared" si="93"/>
        <v>0</v>
      </c>
      <c r="L469" t="b">
        <f t="shared" si="94"/>
        <v>0</v>
      </c>
      <c r="M469" t="b">
        <f t="shared" si="95"/>
        <v>0</v>
      </c>
      <c r="O469" t="b">
        <f t="shared" si="96"/>
        <v>0</v>
      </c>
      <c r="P469" t="b">
        <f t="shared" si="97"/>
        <v>0</v>
      </c>
      <c r="Q469" t="b">
        <f t="shared" si="98"/>
        <v>0</v>
      </c>
      <c r="R469" t="b">
        <f t="shared" si="99"/>
        <v>0</v>
      </c>
      <c r="S469" t="b">
        <f t="shared" si="100"/>
        <v>0</v>
      </c>
      <c r="T469" t="str">
        <f t="shared" si="105"/>
        <v/>
      </c>
    </row>
    <row r="470" spans="1:20" x14ac:dyDescent="0.25">
      <c r="A470" t="b">
        <f>RECODES!A470</f>
        <v>0</v>
      </c>
      <c r="B470" t="b">
        <f>RECODES!Y470</f>
        <v>0</v>
      </c>
      <c r="C470" t="b">
        <f>RECODES!Z470</f>
        <v>0</v>
      </c>
      <c r="D470" t="b">
        <f>RECODES!AA470</f>
        <v>0</v>
      </c>
      <c r="F470">
        <f t="shared" si="102"/>
        <v>3</v>
      </c>
      <c r="G470" t="b">
        <f t="shared" si="103"/>
        <v>0</v>
      </c>
      <c r="H470" t="b">
        <f t="shared" si="101"/>
        <v>0</v>
      </c>
      <c r="I470" t="str">
        <f t="shared" si="104"/>
        <v/>
      </c>
      <c r="K470" t="b">
        <f t="shared" si="93"/>
        <v>0</v>
      </c>
      <c r="L470" t="b">
        <f t="shared" si="94"/>
        <v>0</v>
      </c>
      <c r="M470" t="b">
        <f t="shared" si="95"/>
        <v>0</v>
      </c>
      <c r="O470" t="b">
        <f t="shared" si="96"/>
        <v>0</v>
      </c>
      <c r="P470" t="b">
        <f t="shared" si="97"/>
        <v>0</v>
      </c>
      <c r="Q470" t="b">
        <f t="shared" si="98"/>
        <v>0</v>
      </c>
      <c r="R470" t="b">
        <f t="shared" si="99"/>
        <v>0</v>
      </c>
      <c r="S470" t="b">
        <f t="shared" si="100"/>
        <v>0</v>
      </c>
      <c r="T470" t="str">
        <f t="shared" si="105"/>
        <v/>
      </c>
    </row>
    <row r="471" spans="1:20" x14ac:dyDescent="0.25">
      <c r="A471" t="b">
        <f>RECODES!A471</f>
        <v>0</v>
      </c>
      <c r="B471" t="b">
        <f>RECODES!Y471</f>
        <v>0</v>
      </c>
      <c r="C471" t="b">
        <f>RECODES!Z471</f>
        <v>0</v>
      </c>
      <c r="D471" t="b">
        <f>RECODES!AA471</f>
        <v>0</v>
      </c>
      <c r="F471">
        <f t="shared" si="102"/>
        <v>3</v>
      </c>
      <c r="G471" t="b">
        <f t="shared" si="103"/>
        <v>0</v>
      </c>
      <c r="H471" t="b">
        <f t="shared" si="101"/>
        <v>0</v>
      </c>
      <c r="I471" t="str">
        <f t="shared" si="104"/>
        <v/>
      </c>
      <c r="K471" t="b">
        <f t="shared" si="93"/>
        <v>0</v>
      </c>
      <c r="L471" t="b">
        <f t="shared" si="94"/>
        <v>0</v>
      </c>
      <c r="M471" t="b">
        <f t="shared" si="95"/>
        <v>0</v>
      </c>
      <c r="O471" t="b">
        <f t="shared" si="96"/>
        <v>0</v>
      </c>
      <c r="P471" t="b">
        <f t="shared" si="97"/>
        <v>0</v>
      </c>
      <c r="Q471" t="b">
        <f t="shared" si="98"/>
        <v>0</v>
      </c>
      <c r="R471" t="b">
        <f t="shared" si="99"/>
        <v>0</v>
      </c>
      <c r="S471" t="b">
        <f t="shared" si="100"/>
        <v>0</v>
      </c>
      <c r="T471" t="str">
        <f t="shared" si="105"/>
        <v/>
      </c>
    </row>
    <row r="472" spans="1:20" x14ac:dyDescent="0.25">
      <c r="A472" t="b">
        <f>RECODES!A472</f>
        <v>0</v>
      </c>
      <c r="B472" t="b">
        <f>RECODES!Y472</f>
        <v>0</v>
      </c>
      <c r="C472" t="b">
        <f>RECODES!Z472</f>
        <v>0</v>
      </c>
      <c r="D472" t="b">
        <f>RECODES!AA472</f>
        <v>0</v>
      </c>
      <c r="F472">
        <f t="shared" si="102"/>
        <v>3</v>
      </c>
      <c r="G472" t="b">
        <f t="shared" si="103"/>
        <v>0</v>
      </c>
      <c r="H472" t="b">
        <f t="shared" si="101"/>
        <v>0</v>
      </c>
      <c r="I472" t="str">
        <f t="shared" si="104"/>
        <v/>
      </c>
      <c r="K472" t="b">
        <f t="shared" si="93"/>
        <v>0</v>
      </c>
      <c r="L472" t="b">
        <f t="shared" si="94"/>
        <v>0</v>
      </c>
      <c r="M472" t="b">
        <f t="shared" si="95"/>
        <v>0</v>
      </c>
      <c r="O472" t="b">
        <f t="shared" si="96"/>
        <v>0</v>
      </c>
      <c r="P472" t="b">
        <f t="shared" si="97"/>
        <v>0</v>
      </c>
      <c r="Q472" t="b">
        <f t="shared" si="98"/>
        <v>0</v>
      </c>
      <c r="R472" t="b">
        <f t="shared" si="99"/>
        <v>0</v>
      </c>
      <c r="S472" t="b">
        <f t="shared" si="100"/>
        <v>0</v>
      </c>
      <c r="T472" t="str">
        <f t="shared" si="105"/>
        <v/>
      </c>
    </row>
    <row r="473" spans="1:20" x14ac:dyDescent="0.25">
      <c r="A473" t="b">
        <f>RECODES!A473</f>
        <v>0</v>
      </c>
      <c r="B473" t="b">
        <f>RECODES!Y473</f>
        <v>0</v>
      </c>
      <c r="C473" t="b">
        <f>RECODES!Z473</f>
        <v>0</v>
      </c>
      <c r="D473" t="b">
        <f>RECODES!AA473</f>
        <v>0</v>
      </c>
      <c r="F473">
        <f t="shared" si="102"/>
        <v>3</v>
      </c>
      <c r="G473" t="b">
        <f t="shared" si="103"/>
        <v>0</v>
      </c>
      <c r="H473" t="b">
        <f t="shared" si="101"/>
        <v>0</v>
      </c>
      <c r="I473" t="str">
        <f t="shared" si="104"/>
        <v/>
      </c>
      <c r="K473" t="b">
        <f t="shared" si="93"/>
        <v>0</v>
      </c>
      <c r="L473" t="b">
        <f t="shared" si="94"/>
        <v>0</v>
      </c>
      <c r="M473" t="b">
        <f t="shared" si="95"/>
        <v>0</v>
      </c>
      <c r="O473" t="b">
        <f t="shared" si="96"/>
        <v>0</v>
      </c>
      <c r="P473" t="b">
        <f t="shared" si="97"/>
        <v>0</v>
      </c>
      <c r="Q473" t="b">
        <f t="shared" si="98"/>
        <v>0</v>
      </c>
      <c r="R473" t="b">
        <f t="shared" si="99"/>
        <v>0</v>
      </c>
      <c r="S473" t="b">
        <f t="shared" si="100"/>
        <v>0</v>
      </c>
      <c r="T473" t="str">
        <f t="shared" si="105"/>
        <v/>
      </c>
    </row>
    <row r="474" spans="1:20" x14ac:dyDescent="0.25">
      <c r="A474" t="b">
        <f>RECODES!A474</f>
        <v>0</v>
      </c>
      <c r="B474" t="b">
        <f>RECODES!Y474</f>
        <v>0</v>
      </c>
      <c r="C474" t="b">
        <f>RECODES!Z474</f>
        <v>0</v>
      </c>
      <c r="D474" t="b">
        <f>RECODES!AA474</f>
        <v>0</v>
      </c>
      <c r="F474">
        <f t="shared" si="102"/>
        <v>3</v>
      </c>
      <c r="G474" t="b">
        <f t="shared" si="103"/>
        <v>0</v>
      </c>
      <c r="H474" t="b">
        <f t="shared" si="101"/>
        <v>0</v>
      </c>
      <c r="I474" t="str">
        <f t="shared" si="104"/>
        <v/>
      </c>
      <c r="K474" t="b">
        <f t="shared" si="93"/>
        <v>0</v>
      </c>
      <c r="L474" t="b">
        <f t="shared" si="94"/>
        <v>0</v>
      </c>
      <c r="M474" t="b">
        <f t="shared" si="95"/>
        <v>0</v>
      </c>
      <c r="O474" t="b">
        <f t="shared" si="96"/>
        <v>0</v>
      </c>
      <c r="P474" t="b">
        <f t="shared" si="97"/>
        <v>0</v>
      </c>
      <c r="Q474" t="b">
        <f t="shared" si="98"/>
        <v>0</v>
      </c>
      <c r="R474" t="b">
        <f t="shared" si="99"/>
        <v>0</v>
      </c>
      <c r="S474" t="b">
        <f t="shared" si="100"/>
        <v>0</v>
      </c>
      <c r="T474" t="str">
        <f t="shared" si="105"/>
        <v/>
      </c>
    </row>
    <row r="475" spans="1:20" x14ac:dyDescent="0.25">
      <c r="A475" t="b">
        <f>RECODES!A475</f>
        <v>0</v>
      </c>
      <c r="B475" t="b">
        <f>RECODES!Y475</f>
        <v>0</v>
      </c>
      <c r="C475" t="b">
        <f>RECODES!Z475</f>
        <v>0</v>
      </c>
      <c r="D475" t="b">
        <f>RECODES!AA475</f>
        <v>0</v>
      </c>
      <c r="F475">
        <f t="shared" si="102"/>
        <v>3</v>
      </c>
      <c r="G475" t="b">
        <f t="shared" si="103"/>
        <v>0</v>
      </c>
      <c r="H475" t="b">
        <f t="shared" si="101"/>
        <v>0</v>
      </c>
      <c r="I475" t="str">
        <f t="shared" si="104"/>
        <v/>
      </c>
      <c r="K475" t="b">
        <f t="shared" si="93"/>
        <v>0</v>
      </c>
      <c r="L475" t="b">
        <f t="shared" si="94"/>
        <v>0</v>
      </c>
      <c r="M475" t="b">
        <f t="shared" si="95"/>
        <v>0</v>
      </c>
      <c r="O475" t="b">
        <f t="shared" si="96"/>
        <v>0</v>
      </c>
      <c r="P475" t="b">
        <f t="shared" si="97"/>
        <v>0</v>
      </c>
      <c r="Q475" t="b">
        <f t="shared" si="98"/>
        <v>0</v>
      </c>
      <c r="R475" t="b">
        <f t="shared" si="99"/>
        <v>0</v>
      </c>
      <c r="S475" t="b">
        <f t="shared" si="100"/>
        <v>0</v>
      </c>
      <c r="T475" t="str">
        <f t="shared" si="105"/>
        <v/>
      </c>
    </row>
    <row r="476" spans="1:20" x14ac:dyDescent="0.25">
      <c r="A476" t="b">
        <f>RECODES!A476</f>
        <v>0</v>
      </c>
      <c r="B476" t="b">
        <f>RECODES!Y476</f>
        <v>0</v>
      </c>
      <c r="C476" t="b">
        <f>RECODES!Z476</f>
        <v>0</v>
      </c>
      <c r="D476" t="b">
        <f>RECODES!AA476</f>
        <v>0</v>
      </c>
      <c r="F476">
        <f t="shared" si="102"/>
        <v>3</v>
      </c>
      <c r="G476" t="b">
        <f t="shared" si="103"/>
        <v>0</v>
      </c>
      <c r="H476" t="b">
        <f t="shared" si="101"/>
        <v>0</v>
      </c>
      <c r="I476" t="str">
        <f t="shared" si="104"/>
        <v/>
      </c>
      <c r="K476" t="b">
        <f t="shared" si="93"/>
        <v>0</v>
      </c>
      <c r="L476" t="b">
        <f t="shared" si="94"/>
        <v>0</v>
      </c>
      <c r="M476" t="b">
        <f t="shared" si="95"/>
        <v>0</v>
      </c>
      <c r="O476" t="b">
        <f t="shared" si="96"/>
        <v>0</v>
      </c>
      <c r="P476" t="b">
        <f t="shared" si="97"/>
        <v>0</v>
      </c>
      <c r="Q476" t="b">
        <f t="shared" si="98"/>
        <v>0</v>
      </c>
      <c r="R476" t="b">
        <f t="shared" si="99"/>
        <v>0</v>
      </c>
      <c r="S476" t="b">
        <f t="shared" si="100"/>
        <v>0</v>
      </c>
      <c r="T476" t="str">
        <f t="shared" si="105"/>
        <v/>
      </c>
    </row>
    <row r="477" spans="1:20" x14ac:dyDescent="0.25">
      <c r="A477" t="b">
        <f>RECODES!A477</f>
        <v>0</v>
      </c>
      <c r="B477" t="b">
        <f>RECODES!Y477</f>
        <v>0</v>
      </c>
      <c r="C477" t="b">
        <f>RECODES!Z477</f>
        <v>0</v>
      </c>
      <c r="D477" t="b">
        <f>RECODES!AA477</f>
        <v>0</v>
      </c>
      <c r="F477">
        <f t="shared" si="102"/>
        <v>3</v>
      </c>
      <c r="G477" t="b">
        <f t="shared" si="103"/>
        <v>0</v>
      </c>
      <c r="H477" t="b">
        <f t="shared" si="101"/>
        <v>0</v>
      </c>
      <c r="I477" t="str">
        <f t="shared" si="104"/>
        <v/>
      </c>
      <c r="K477" t="b">
        <f t="shared" si="93"/>
        <v>0</v>
      </c>
      <c r="L477" t="b">
        <f t="shared" si="94"/>
        <v>0</v>
      </c>
      <c r="M477" t="b">
        <f t="shared" si="95"/>
        <v>0</v>
      </c>
      <c r="O477" t="b">
        <f t="shared" si="96"/>
        <v>0</v>
      </c>
      <c r="P477" t="b">
        <f t="shared" si="97"/>
        <v>0</v>
      </c>
      <c r="Q477" t="b">
        <f t="shared" si="98"/>
        <v>0</v>
      </c>
      <c r="R477" t="b">
        <f t="shared" si="99"/>
        <v>0</v>
      </c>
      <c r="S477" t="b">
        <f t="shared" si="100"/>
        <v>0</v>
      </c>
      <c r="T477" t="str">
        <f t="shared" si="105"/>
        <v/>
      </c>
    </row>
    <row r="478" spans="1:20" x14ac:dyDescent="0.25">
      <c r="A478" t="b">
        <f>RECODES!A478</f>
        <v>0</v>
      </c>
      <c r="B478" t="b">
        <f>RECODES!Y478</f>
        <v>0</v>
      </c>
      <c r="C478" t="b">
        <f>RECODES!Z478</f>
        <v>0</v>
      </c>
      <c r="D478" t="b">
        <f>RECODES!AA478</f>
        <v>0</v>
      </c>
      <c r="F478">
        <f t="shared" si="102"/>
        <v>3</v>
      </c>
      <c r="G478" t="b">
        <f t="shared" si="103"/>
        <v>0</v>
      </c>
      <c r="H478" t="b">
        <f t="shared" si="101"/>
        <v>0</v>
      </c>
      <c r="I478" t="str">
        <f t="shared" si="104"/>
        <v/>
      </c>
      <c r="K478" t="b">
        <f t="shared" si="93"/>
        <v>0</v>
      </c>
      <c r="L478" t="b">
        <f t="shared" si="94"/>
        <v>0</v>
      </c>
      <c r="M478" t="b">
        <f t="shared" si="95"/>
        <v>0</v>
      </c>
      <c r="O478" t="b">
        <f t="shared" si="96"/>
        <v>0</v>
      </c>
      <c r="P478" t="b">
        <f t="shared" si="97"/>
        <v>0</v>
      </c>
      <c r="Q478" t="b">
        <f t="shared" si="98"/>
        <v>0</v>
      </c>
      <c r="R478" t="b">
        <f t="shared" si="99"/>
        <v>0</v>
      </c>
      <c r="S478" t="b">
        <f t="shared" si="100"/>
        <v>0</v>
      </c>
      <c r="T478" t="str">
        <f t="shared" si="105"/>
        <v/>
      </c>
    </row>
    <row r="479" spans="1:20" x14ac:dyDescent="0.25">
      <c r="A479" t="b">
        <f>RECODES!A479</f>
        <v>0</v>
      </c>
      <c r="B479" t="b">
        <f>RECODES!Y479</f>
        <v>0</v>
      </c>
      <c r="C479" t="b">
        <f>RECODES!Z479</f>
        <v>0</v>
      </c>
      <c r="D479" t="b">
        <f>RECODES!AA479</f>
        <v>0</v>
      </c>
      <c r="F479">
        <f t="shared" si="102"/>
        <v>3</v>
      </c>
      <c r="G479" t="b">
        <f t="shared" si="103"/>
        <v>0</v>
      </c>
      <c r="H479" t="b">
        <f t="shared" si="101"/>
        <v>0</v>
      </c>
      <c r="I479" t="str">
        <f t="shared" si="104"/>
        <v/>
      </c>
      <c r="K479" t="b">
        <f t="shared" ref="K479:K542" si="106">IF(B479=FALSE,FALSE,5)</f>
        <v>0</v>
      </c>
      <c r="L479" t="b">
        <f t="shared" ref="L479:L542" si="107">IF(C479=FALSE,FALSE,5)</f>
        <v>0</v>
      </c>
      <c r="M479" t="b">
        <f t="shared" ref="M479:M542" si="108">IF(D479=FALSE,FALSE,5)</f>
        <v>0</v>
      </c>
      <c r="O479" t="b">
        <f t="shared" ref="O479:O542" si="109">IF(G479=TRUE,SUM(B479:D479),FALSE)</f>
        <v>0</v>
      </c>
      <c r="P479" t="b">
        <f t="shared" ref="P479:P542" si="110">IF(G479=TRUE,3-F479,FALSE)</f>
        <v>0</v>
      </c>
      <c r="Q479" t="b">
        <f t="shared" ref="Q479:Q542" si="111">IF(G479=TRUE,SUM(K479:M479),FALSE)</f>
        <v>0</v>
      </c>
      <c r="R479" t="b">
        <f t="shared" ref="R479:R542" si="112">IF(G479=TRUE,Q479-P479,FALSE)</f>
        <v>0</v>
      </c>
      <c r="S479" t="b">
        <f t="shared" ref="S479:S542" si="113">IF(G479=TRUE,((O479-P479)/R479)*100,FALSE)</f>
        <v>0</v>
      </c>
      <c r="T479" t="str">
        <f t="shared" si="105"/>
        <v/>
      </c>
    </row>
    <row r="480" spans="1:20" x14ac:dyDescent="0.25">
      <c r="A480" t="b">
        <f>RECODES!A480</f>
        <v>0</v>
      </c>
      <c r="B480" t="b">
        <f>RECODES!Y480</f>
        <v>0</v>
      </c>
      <c r="C480" t="b">
        <f>RECODES!Z480</f>
        <v>0</v>
      </c>
      <c r="D480" t="b">
        <f>RECODES!AA480</f>
        <v>0</v>
      </c>
      <c r="F480">
        <f t="shared" si="102"/>
        <v>3</v>
      </c>
      <c r="G480" t="b">
        <f t="shared" si="103"/>
        <v>0</v>
      </c>
      <c r="H480" t="b">
        <f t="shared" si="101"/>
        <v>0</v>
      </c>
      <c r="I480" t="str">
        <f t="shared" si="104"/>
        <v/>
      </c>
      <c r="K480" t="b">
        <f t="shared" si="106"/>
        <v>0</v>
      </c>
      <c r="L480" t="b">
        <f t="shared" si="107"/>
        <v>0</v>
      </c>
      <c r="M480" t="b">
        <f t="shared" si="108"/>
        <v>0</v>
      </c>
      <c r="O480" t="b">
        <f t="shared" si="109"/>
        <v>0</v>
      </c>
      <c r="P480" t="b">
        <f t="shared" si="110"/>
        <v>0</v>
      </c>
      <c r="Q480" t="b">
        <f t="shared" si="111"/>
        <v>0</v>
      </c>
      <c r="R480" t="b">
        <f t="shared" si="112"/>
        <v>0</v>
      </c>
      <c r="S480" t="b">
        <f t="shared" si="113"/>
        <v>0</v>
      </c>
      <c r="T480" t="str">
        <f t="shared" si="105"/>
        <v/>
      </c>
    </row>
    <row r="481" spans="1:20" x14ac:dyDescent="0.25">
      <c r="A481" t="b">
        <f>RECODES!A481</f>
        <v>0</v>
      </c>
      <c r="B481" t="b">
        <f>RECODES!Y481</f>
        <v>0</v>
      </c>
      <c r="C481" t="b">
        <f>RECODES!Z481</f>
        <v>0</v>
      </c>
      <c r="D481" t="b">
        <f>RECODES!AA481</f>
        <v>0</v>
      </c>
      <c r="F481">
        <f t="shared" si="102"/>
        <v>3</v>
      </c>
      <c r="G481" t="b">
        <f t="shared" si="103"/>
        <v>0</v>
      </c>
      <c r="H481" t="b">
        <f t="shared" si="101"/>
        <v>0</v>
      </c>
      <c r="I481" t="str">
        <f t="shared" si="104"/>
        <v/>
      </c>
      <c r="K481" t="b">
        <f t="shared" si="106"/>
        <v>0</v>
      </c>
      <c r="L481" t="b">
        <f t="shared" si="107"/>
        <v>0</v>
      </c>
      <c r="M481" t="b">
        <f t="shared" si="108"/>
        <v>0</v>
      </c>
      <c r="O481" t="b">
        <f t="shared" si="109"/>
        <v>0</v>
      </c>
      <c r="P481" t="b">
        <f t="shared" si="110"/>
        <v>0</v>
      </c>
      <c r="Q481" t="b">
        <f t="shared" si="111"/>
        <v>0</v>
      </c>
      <c r="R481" t="b">
        <f t="shared" si="112"/>
        <v>0</v>
      </c>
      <c r="S481" t="b">
        <f t="shared" si="113"/>
        <v>0</v>
      </c>
      <c r="T481" t="str">
        <f t="shared" si="105"/>
        <v/>
      </c>
    </row>
    <row r="482" spans="1:20" x14ac:dyDescent="0.25">
      <c r="A482" t="b">
        <f>RECODES!A482</f>
        <v>0</v>
      </c>
      <c r="B482" t="b">
        <f>RECODES!Y482</f>
        <v>0</v>
      </c>
      <c r="C482" t="b">
        <f>RECODES!Z482</f>
        <v>0</v>
      </c>
      <c r="D482" t="b">
        <f>RECODES!AA482</f>
        <v>0</v>
      </c>
      <c r="F482">
        <f t="shared" si="102"/>
        <v>3</v>
      </c>
      <c r="G482" t="b">
        <f t="shared" si="103"/>
        <v>0</v>
      </c>
      <c r="H482" t="b">
        <f t="shared" si="101"/>
        <v>0</v>
      </c>
      <c r="I482" t="str">
        <f t="shared" si="104"/>
        <v/>
      </c>
      <c r="K482" t="b">
        <f t="shared" si="106"/>
        <v>0</v>
      </c>
      <c r="L482" t="b">
        <f t="shared" si="107"/>
        <v>0</v>
      </c>
      <c r="M482" t="b">
        <f t="shared" si="108"/>
        <v>0</v>
      </c>
      <c r="O482" t="b">
        <f t="shared" si="109"/>
        <v>0</v>
      </c>
      <c r="P482" t="b">
        <f t="shared" si="110"/>
        <v>0</v>
      </c>
      <c r="Q482" t="b">
        <f t="shared" si="111"/>
        <v>0</v>
      </c>
      <c r="R482" t="b">
        <f t="shared" si="112"/>
        <v>0</v>
      </c>
      <c r="S482" t="b">
        <f t="shared" si="113"/>
        <v>0</v>
      </c>
      <c r="T482" t="str">
        <f t="shared" si="105"/>
        <v/>
      </c>
    </row>
    <row r="483" spans="1:20" x14ac:dyDescent="0.25">
      <c r="A483" t="b">
        <f>RECODES!A483</f>
        <v>0</v>
      </c>
      <c r="B483" t="b">
        <f>RECODES!Y483</f>
        <v>0</v>
      </c>
      <c r="C483" t="b">
        <f>RECODES!Z483</f>
        <v>0</v>
      </c>
      <c r="D483" t="b">
        <f>RECODES!AA483</f>
        <v>0</v>
      </c>
      <c r="F483">
        <f t="shared" si="102"/>
        <v>3</v>
      </c>
      <c r="G483" t="b">
        <f t="shared" si="103"/>
        <v>0</v>
      </c>
      <c r="H483" t="b">
        <f t="shared" si="101"/>
        <v>0</v>
      </c>
      <c r="I483" t="str">
        <f t="shared" si="104"/>
        <v/>
      </c>
      <c r="K483" t="b">
        <f t="shared" si="106"/>
        <v>0</v>
      </c>
      <c r="L483" t="b">
        <f t="shared" si="107"/>
        <v>0</v>
      </c>
      <c r="M483" t="b">
        <f t="shared" si="108"/>
        <v>0</v>
      </c>
      <c r="O483" t="b">
        <f t="shared" si="109"/>
        <v>0</v>
      </c>
      <c r="P483" t="b">
        <f t="shared" si="110"/>
        <v>0</v>
      </c>
      <c r="Q483" t="b">
        <f t="shared" si="111"/>
        <v>0</v>
      </c>
      <c r="R483" t="b">
        <f t="shared" si="112"/>
        <v>0</v>
      </c>
      <c r="S483" t="b">
        <f t="shared" si="113"/>
        <v>0</v>
      </c>
      <c r="T483" t="str">
        <f t="shared" si="105"/>
        <v/>
      </c>
    </row>
    <row r="484" spans="1:20" x14ac:dyDescent="0.25">
      <c r="A484" t="b">
        <f>RECODES!A484</f>
        <v>0</v>
      </c>
      <c r="B484" t="b">
        <f>RECODES!Y484</f>
        <v>0</v>
      </c>
      <c r="C484" t="b">
        <f>RECODES!Z484</f>
        <v>0</v>
      </c>
      <c r="D484" t="b">
        <f>RECODES!AA484</f>
        <v>0</v>
      </c>
      <c r="F484">
        <f t="shared" si="102"/>
        <v>3</v>
      </c>
      <c r="G484" t="b">
        <f t="shared" si="103"/>
        <v>0</v>
      </c>
      <c r="H484" t="b">
        <f t="shared" si="101"/>
        <v>0</v>
      </c>
      <c r="I484" t="str">
        <f t="shared" si="104"/>
        <v/>
      </c>
      <c r="K484" t="b">
        <f t="shared" si="106"/>
        <v>0</v>
      </c>
      <c r="L484" t="b">
        <f t="shared" si="107"/>
        <v>0</v>
      </c>
      <c r="M484" t="b">
        <f t="shared" si="108"/>
        <v>0</v>
      </c>
      <c r="O484" t="b">
        <f t="shared" si="109"/>
        <v>0</v>
      </c>
      <c r="P484" t="b">
        <f t="shared" si="110"/>
        <v>0</v>
      </c>
      <c r="Q484" t="b">
        <f t="shared" si="111"/>
        <v>0</v>
      </c>
      <c r="R484" t="b">
        <f t="shared" si="112"/>
        <v>0</v>
      </c>
      <c r="S484" t="b">
        <f t="shared" si="113"/>
        <v>0</v>
      </c>
      <c r="T484" t="str">
        <f t="shared" si="105"/>
        <v/>
      </c>
    </row>
    <row r="485" spans="1:20" x14ac:dyDescent="0.25">
      <c r="A485" t="b">
        <f>RECODES!A485</f>
        <v>0</v>
      </c>
      <c r="B485" t="b">
        <f>RECODES!Y485</f>
        <v>0</v>
      </c>
      <c r="C485" t="b">
        <f>RECODES!Z485</f>
        <v>0</v>
      </c>
      <c r="D485" t="b">
        <f>RECODES!AA485</f>
        <v>0</v>
      </c>
      <c r="F485">
        <f t="shared" si="102"/>
        <v>3</v>
      </c>
      <c r="G485" t="b">
        <f t="shared" si="103"/>
        <v>0</v>
      </c>
      <c r="H485" t="b">
        <f t="shared" si="101"/>
        <v>0</v>
      </c>
      <c r="I485" t="str">
        <f t="shared" si="104"/>
        <v/>
      </c>
      <c r="K485" t="b">
        <f t="shared" si="106"/>
        <v>0</v>
      </c>
      <c r="L485" t="b">
        <f t="shared" si="107"/>
        <v>0</v>
      </c>
      <c r="M485" t="b">
        <f t="shared" si="108"/>
        <v>0</v>
      </c>
      <c r="O485" t="b">
        <f t="shared" si="109"/>
        <v>0</v>
      </c>
      <c r="P485" t="b">
        <f t="shared" si="110"/>
        <v>0</v>
      </c>
      <c r="Q485" t="b">
        <f t="shared" si="111"/>
        <v>0</v>
      </c>
      <c r="R485" t="b">
        <f t="shared" si="112"/>
        <v>0</v>
      </c>
      <c r="S485" t="b">
        <f t="shared" si="113"/>
        <v>0</v>
      </c>
      <c r="T485" t="str">
        <f t="shared" si="105"/>
        <v/>
      </c>
    </row>
    <row r="486" spans="1:20" x14ac:dyDescent="0.25">
      <c r="A486" t="b">
        <f>RECODES!A486</f>
        <v>0</v>
      </c>
      <c r="B486" t="b">
        <f>RECODES!Y486</f>
        <v>0</v>
      </c>
      <c r="C486" t="b">
        <f>RECODES!Z486</f>
        <v>0</v>
      </c>
      <c r="D486" t="b">
        <f>RECODES!AA486</f>
        <v>0</v>
      </c>
      <c r="F486">
        <f t="shared" si="102"/>
        <v>3</v>
      </c>
      <c r="G486" t="b">
        <f t="shared" si="103"/>
        <v>0</v>
      </c>
      <c r="H486" t="b">
        <f t="shared" ref="H486:H549" si="114">IF(G486=TRUE,AVERAGE(B486:D486),FALSE)</f>
        <v>0</v>
      </c>
      <c r="I486" t="str">
        <f t="shared" si="104"/>
        <v/>
      </c>
      <c r="K486" t="b">
        <f t="shared" si="106"/>
        <v>0</v>
      </c>
      <c r="L486" t="b">
        <f t="shared" si="107"/>
        <v>0</v>
      </c>
      <c r="M486" t="b">
        <f t="shared" si="108"/>
        <v>0</v>
      </c>
      <c r="O486" t="b">
        <f t="shared" si="109"/>
        <v>0</v>
      </c>
      <c r="P486" t="b">
        <f t="shared" si="110"/>
        <v>0</v>
      </c>
      <c r="Q486" t="b">
        <f t="shared" si="111"/>
        <v>0</v>
      </c>
      <c r="R486" t="b">
        <f t="shared" si="112"/>
        <v>0</v>
      </c>
      <c r="S486" t="b">
        <f t="shared" si="113"/>
        <v>0</v>
      </c>
      <c r="T486" t="str">
        <f t="shared" si="105"/>
        <v/>
      </c>
    </row>
    <row r="487" spans="1:20" x14ac:dyDescent="0.25">
      <c r="A487" t="b">
        <f>RECODES!A487</f>
        <v>0</v>
      </c>
      <c r="B487" t="b">
        <f>RECODES!Y487</f>
        <v>0</v>
      </c>
      <c r="C487" t="b">
        <f>RECODES!Z487</f>
        <v>0</v>
      </c>
      <c r="D487" t="b">
        <f>RECODES!AA487</f>
        <v>0</v>
      </c>
      <c r="F487">
        <f t="shared" si="102"/>
        <v>3</v>
      </c>
      <c r="G487" t="b">
        <f t="shared" si="103"/>
        <v>0</v>
      </c>
      <c r="H487" t="b">
        <f t="shared" si="114"/>
        <v>0</v>
      </c>
      <c r="I487" t="str">
        <f t="shared" si="104"/>
        <v/>
      </c>
      <c r="K487" t="b">
        <f t="shared" si="106"/>
        <v>0</v>
      </c>
      <c r="L487" t="b">
        <f t="shared" si="107"/>
        <v>0</v>
      </c>
      <c r="M487" t="b">
        <f t="shared" si="108"/>
        <v>0</v>
      </c>
      <c r="O487" t="b">
        <f t="shared" si="109"/>
        <v>0</v>
      </c>
      <c r="P487" t="b">
        <f t="shared" si="110"/>
        <v>0</v>
      </c>
      <c r="Q487" t="b">
        <f t="shared" si="111"/>
        <v>0</v>
      </c>
      <c r="R487" t="b">
        <f t="shared" si="112"/>
        <v>0</v>
      </c>
      <c r="S487" t="b">
        <f t="shared" si="113"/>
        <v>0</v>
      </c>
      <c r="T487" t="str">
        <f t="shared" si="105"/>
        <v/>
      </c>
    </row>
    <row r="488" spans="1:20" x14ac:dyDescent="0.25">
      <c r="A488" t="b">
        <f>RECODES!A488</f>
        <v>0</v>
      </c>
      <c r="B488" t="b">
        <f>RECODES!Y488</f>
        <v>0</v>
      </c>
      <c r="C488" t="b">
        <f>RECODES!Z488</f>
        <v>0</v>
      </c>
      <c r="D488" t="b">
        <f>RECODES!AA488</f>
        <v>0</v>
      </c>
      <c r="F488">
        <f t="shared" si="102"/>
        <v>3</v>
      </c>
      <c r="G488" t="b">
        <f t="shared" si="103"/>
        <v>0</v>
      </c>
      <c r="H488" t="b">
        <f t="shared" si="114"/>
        <v>0</v>
      </c>
      <c r="I488" t="str">
        <f t="shared" si="104"/>
        <v/>
      </c>
      <c r="K488" t="b">
        <f t="shared" si="106"/>
        <v>0</v>
      </c>
      <c r="L488" t="b">
        <f t="shared" si="107"/>
        <v>0</v>
      </c>
      <c r="M488" t="b">
        <f t="shared" si="108"/>
        <v>0</v>
      </c>
      <c r="O488" t="b">
        <f t="shared" si="109"/>
        <v>0</v>
      </c>
      <c r="P488" t="b">
        <f t="shared" si="110"/>
        <v>0</v>
      </c>
      <c r="Q488" t="b">
        <f t="shared" si="111"/>
        <v>0</v>
      </c>
      <c r="R488" t="b">
        <f t="shared" si="112"/>
        <v>0</v>
      </c>
      <c r="S488" t="b">
        <f t="shared" si="113"/>
        <v>0</v>
      </c>
      <c r="T488" t="str">
        <f t="shared" si="105"/>
        <v/>
      </c>
    </row>
    <row r="489" spans="1:20" x14ac:dyDescent="0.25">
      <c r="A489" t="b">
        <f>RECODES!A489</f>
        <v>0</v>
      </c>
      <c r="B489" t="b">
        <f>RECODES!Y489</f>
        <v>0</v>
      </c>
      <c r="C489" t="b">
        <f>RECODES!Z489</f>
        <v>0</v>
      </c>
      <c r="D489" t="b">
        <f>RECODES!AA489</f>
        <v>0</v>
      </c>
      <c r="F489">
        <f t="shared" si="102"/>
        <v>3</v>
      </c>
      <c r="G489" t="b">
        <f t="shared" si="103"/>
        <v>0</v>
      </c>
      <c r="H489" t="b">
        <f t="shared" si="114"/>
        <v>0</v>
      </c>
      <c r="I489" t="str">
        <f t="shared" si="104"/>
        <v/>
      </c>
      <c r="K489" t="b">
        <f t="shared" si="106"/>
        <v>0</v>
      </c>
      <c r="L489" t="b">
        <f t="shared" si="107"/>
        <v>0</v>
      </c>
      <c r="M489" t="b">
        <f t="shared" si="108"/>
        <v>0</v>
      </c>
      <c r="O489" t="b">
        <f t="shared" si="109"/>
        <v>0</v>
      </c>
      <c r="P489" t="b">
        <f t="shared" si="110"/>
        <v>0</v>
      </c>
      <c r="Q489" t="b">
        <f t="shared" si="111"/>
        <v>0</v>
      </c>
      <c r="R489" t="b">
        <f t="shared" si="112"/>
        <v>0</v>
      </c>
      <c r="S489" t="b">
        <f t="shared" si="113"/>
        <v>0</v>
      </c>
      <c r="T489" t="str">
        <f t="shared" si="105"/>
        <v/>
      </c>
    </row>
    <row r="490" spans="1:20" x14ac:dyDescent="0.25">
      <c r="A490" t="b">
        <f>RECODES!A490</f>
        <v>0</v>
      </c>
      <c r="B490" t="b">
        <f>RECODES!Y490</f>
        <v>0</v>
      </c>
      <c r="C490" t="b">
        <f>RECODES!Z490</f>
        <v>0</v>
      </c>
      <c r="D490" t="b">
        <f>RECODES!AA490</f>
        <v>0</v>
      </c>
      <c r="F490">
        <f t="shared" si="102"/>
        <v>3</v>
      </c>
      <c r="G490" t="b">
        <f t="shared" si="103"/>
        <v>0</v>
      </c>
      <c r="H490" t="b">
        <f t="shared" si="114"/>
        <v>0</v>
      </c>
      <c r="I490" t="str">
        <f t="shared" si="104"/>
        <v/>
      </c>
      <c r="K490" t="b">
        <f t="shared" si="106"/>
        <v>0</v>
      </c>
      <c r="L490" t="b">
        <f t="shared" si="107"/>
        <v>0</v>
      </c>
      <c r="M490" t="b">
        <f t="shared" si="108"/>
        <v>0</v>
      </c>
      <c r="O490" t="b">
        <f t="shared" si="109"/>
        <v>0</v>
      </c>
      <c r="P490" t="b">
        <f t="shared" si="110"/>
        <v>0</v>
      </c>
      <c r="Q490" t="b">
        <f t="shared" si="111"/>
        <v>0</v>
      </c>
      <c r="R490" t="b">
        <f t="shared" si="112"/>
        <v>0</v>
      </c>
      <c r="S490" t="b">
        <f t="shared" si="113"/>
        <v>0</v>
      </c>
      <c r="T490" t="str">
        <f t="shared" si="105"/>
        <v/>
      </c>
    </row>
    <row r="491" spans="1:20" x14ac:dyDescent="0.25">
      <c r="A491" t="b">
        <f>RECODES!A491</f>
        <v>0</v>
      </c>
      <c r="B491" t="b">
        <f>RECODES!Y491</f>
        <v>0</v>
      </c>
      <c r="C491" t="b">
        <f>RECODES!Z491</f>
        <v>0</v>
      </c>
      <c r="D491" t="b">
        <f>RECODES!AA491</f>
        <v>0</v>
      </c>
      <c r="F491">
        <f t="shared" si="102"/>
        <v>3</v>
      </c>
      <c r="G491" t="b">
        <f t="shared" si="103"/>
        <v>0</v>
      </c>
      <c r="H491" t="b">
        <f t="shared" si="114"/>
        <v>0</v>
      </c>
      <c r="I491" t="str">
        <f t="shared" si="104"/>
        <v/>
      </c>
      <c r="K491" t="b">
        <f t="shared" si="106"/>
        <v>0</v>
      </c>
      <c r="L491" t="b">
        <f t="shared" si="107"/>
        <v>0</v>
      </c>
      <c r="M491" t="b">
        <f t="shared" si="108"/>
        <v>0</v>
      </c>
      <c r="O491" t="b">
        <f t="shared" si="109"/>
        <v>0</v>
      </c>
      <c r="P491" t="b">
        <f t="shared" si="110"/>
        <v>0</v>
      </c>
      <c r="Q491" t="b">
        <f t="shared" si="111"/>
        <v>0</v>
      </c>
      <c r="R491" t="b">
        <f t="shared" si="112"/>
        <v>0</v>
      </c>
      <c r="S491" t="b">
        <f t="shared" si="113"/>
        <v>0</v>
      </c>
      <c r="T491" t="str">
        <f t="shared" si="105"/>
        <v/>
      </c>
    </row>
    <row r="492" spans="1:20" x14ac:dyDescent="0.25">
      <c r="A492" t="b">
        <f>RECODES!A492</f>
        <v>0</v>
      </c>
      <c r="B492" t="b">
        <f>RECODES!Y492</f>
        <v>0</v>
      </c>
      <c r="C492" t="b">
        <f>RECODES!Z492</f>
        <v>0</v>
      </c>
      <c r="D492" t="b">
        <f>RECODES!AA492</f>
        <v>0</v>
      </c>
      <c r="F492">
        <f t="shared" si="102"/>
        <v>3</v>
      </c>
      <c r="G492" t="b">
        <f t="shared" si="103"/>
        <v>0</v>
      </c>
      <c r="H492" t="b">
        <f t="shared" si="114"/>
        <v>0</v>
      </c>
      <c r="I492" t="str">
        <f t="shared" si="104"/>
        <v/>
      </c>
      <c r="K492" t="b">
        <f t="shared" si="106"/>
        <v>0</v>
      </c>
      <c r="L492" t="b">
        <f t="shared" si="107"/>
        <v>0</v>
      </c>
      <c r="M492" t="b">
        <f t="shared" si="108"/>
        <v>0</v>
      </c>
      <c r="O492" t="b">
        <f t="shared" si="109"/>
        <v>0</v>
      </c>
      <c r="P492" t="b">
        <f t="shared" si="110"/>
        <v>0</v>
      </c>
      <c r="Q492" t="b">
        <f t="shared" si="111"/>
        <v>0</v>
      </c>
      <c r="R492" t="b">
        <f t="shared" si="112"/>
        <v>0</v>
      </c>
      <c r="S492" t="b">
        <f t="shared" si="113"/>
        <v>0</v>
      </c>
      <c r="T492" t="str">
        <f t="shared" si="105"/>
        <v/>
      </c>
    </row>
    <row r="493" spans="1:20" x14ac:dyDescent="0.25">
      <c r="A493" t="b">
        <f>RECODES!A493</f>
        <v>0</v>
      </c>
      <c r="B493" t="b">
        <f>RECODES!Y493</f>
        <v>0</v>
      </c>
      <c r="C493" t="b">
        <f>RECODES!Z493</f>
        <v>0</v>
      </c>
      <c r="D493" t="b">
        <f>RECODES!AA493</f>
        <v>0</v>
      </c>
      <c r="F493">
        <f t="shared" si="102"/>
        <v>3</v>
      </c>
      <c r="G493" t="b">
        <f t="shared" si="103"/>
        <v>0</v>
      </c>
      <c r="H493" t="b">
        <f t="shared" si="114"/>
        <v>0</v>
      </c>
      <c r="I493" t="str">
        <f t="shared" si="104"/>
        <v/>
      </c>
      <c r="K493" t="b">
        <f t="shared" si="106"/>
        <v>0</v>
      </c>
      <c r="L493" t="b">
        <f t="shared" si="107"/>
        <v>0</v>
      </c>
      <c r="M493" t="b">
        <f t="shared" si="108"/>
        <v>0</v>
      </c>
      <c r="O493" t="b">
        <f t="shared" si="109"/>
        <v>0</v>
      </c>
      <c r="P493" t="b">
        <f t="shared" si="110"/>
        <v>0</v>
      </c>
      <c r="Q493" t="b">
        <f t="shared" si="111"/>
        <v>0</v>
      </c>
      <c r="R493" t="b">
        <f t="shared" si="112"/>
        <v>0</v>
      </c>
      <c r="S493" t="b">
        <f t="shared" si="113"/>
        <v>0</v>
      </c>
      <c r="T493" t="str">
        <f t="shared" si="105"/>
        <v/>
      </c>
    </row>
    <row r="494" spans="1:20" x14ac:dyDescent="0.25">
      <c r="A494" t="b">
        <f>RECODES!A494</f>
        <v>0</v>
      </c>
      <c r="B494" t="b">
        <f>RECODES!Y494</f>
        <v>0</v>
      </c>
      <c r="C494" t="b">
        <f>RECODES!Z494</f>
        <v>0</v>
      </c>
      <c r="D494" t="b">
        <f>RECODES!AA494</f>
        <v>0</v>
      </c>
      <c r="F494">
        <f t="shared" si="102"/>
        <v>3</v>
      </c>
      <c r="G494" t="b">
        <f t="shared" si="103"/>
        <v>0</v>
      </c>
      <c r="H494" t="b">
        <f t="shared" si="114"/>
        <v>0</v>
      </c>
      <c r="I494" t="str">
        <f t="shared" si="104"/>
        <v/>
      </c>
      <c r="K494" t="b">
        <f t="shared" si="106"/>
        <v>0</v>
      </c>
      <c r="L494" t="b">
        <f t="shared" si="107"/>
        <v>0</v>
      </c>
      <c r="M494" t="b">
        <f t="shared" si="108"/>
        <v>0</v>
      </c>
      <c r="O494" t="b">
        <f t="shared" si="109"/>
        <v>0</v>
      </c>
      <c r="P494" t="b">
        <f t="shared" si="110"/>
        <v>0</v>
      </c>
      <c r="Q494" t="b">
        <f t="shared" si="111"/>
        <v>0</v>
      </c>
      <c r="R494" t="b">
        <f t="shared" si="112"/>
        <v>0</v>
      </c>
      <c r="S494" t="b">
        <f t="shared" si="113"/>
        <v>0</v>
      </c>
      <c r="T494" t="str">
        <f t="shared" si="105"/>
        <v/>
      </c>
    </row>
    <row r="495" spans="1:20" x14ac:dyDescent="0.25">
      <c r="A495" t="b">
        <f>RECODES!A495</f>
        <v>0</v>
      </c>
      <c r="B495" t="b">
        <f>RECODES!Y495</f>
        <v>0</v>
      </c>
      <c r="C495" t="b">
        <f>RECODES!Z495</f>
        <v>0</v>
      </c>
      <c r="D495" t="b">
        <f>RECODES!AA495</f>
        <v>0</v>
      </c>
      <c r="F495">
        <f t="shared" si="102"/>
        <v>3</v>
      </c>
      <c r="G495" t="b">
        <f t="shared" si="103"/>
        <v>0</v>
      </c>
      <c r="H495" t="b">
        <f t="shared" si="114"/>
        <v>0</v>
      </c>
      <c r="I495" t="str">
        <f t="shared" si="104"/>
        <v/>
      </c>
      <c r="K495" t="b">
        <f t="shared" si="106"/>
        <v>0</v>
      </c>
      <c r="L495" t="b">
        <f t="shared" si="107"/>
        <v>0</v>
      </c>
      <c r="M495" t="b">
        <f t="shared" si="108"/>
        <v>0</v>
      </c>
      <c r="O495" t="b">
        <f t="shared" si="109"/>
        <v>0</v>
      </c>
      <c r="P495" t="b">
        <f t="shared" si="110"/>
        <v>0</v>
      </c>
      <c r="Q495" t="b">
        <f t="shared" si="111"/>
        <v>0</v>
      </c>
      <c r="R495" t="b">
        <f t="shared" si="112"/>
        <v>0</v>
      </c>
      <c r="S495" t="b">
        <f t="shared" si="113"/>
        <v>0</v>
      </c>
      <c r="T495" t="str">
        <f t="shared" si="105"/>
        <v/>
      </c>
    </row>
    <row r="496" spans="1:20" x14ac:dyDescent="0.25">
      <c r="A496" t="b">
        <f>RECODES!A496</f>
        <v>0</v>
      </c>
      <c r="B496" t="b">
        <f>RECODES!Y496</f>
        <v>0</v>
      </c>
      <c r="C496" t="b">
        <f>RECODES!Z496</f>
        <v>0</v>
      </c>
      <c r="D496" t="b">
        <f>RECODES!AA496</f>
        <v>0</v>
      </c>
      <c r="F496">
        <f t="shared" si="102"/>
        <v>3</v>
      </c>
      <c r="G496" t="b">
        <f t="shared" si="103"/>
        <v>0</v>
      </c>
      <c r="H496" t="b">
        <f t="shared" si="114"/>
        <v>0</v>
      </c>
      <c r="I496" t="str">
        <f t="shared" si="104"/>
        <v/>
      </c>
      <c r="K496" t="b">
        <f t="shared" si="106"/>
        <v>0</v>
      </c>
      <c r="L496" t="b">
        <f t="shared" si="107"/>
        <v>0</v>
      </c>
      <c r="M496" t="b">
        <f t="shared" si="108"/>
        <v>0</v>
      </c>
      <c r="O496" t="b">
        <f t="shared" si="109"/>
        <v>0</v>
      </c>
      <c r="P496" t="b">
        <f t="shared" si="110"/>
        <v>0</v>
      </c>
      <c r="Q496" t="b">
        <f t="shared" si="111"/>
        <v>0</v>
      </c>
      <c r="R496" t="b">
        <f t="shared" si="112"/>
        <v>0</v>
      </c>
      <c r="S496" t="b">
        <f t="shared" si="113"/>
        <v>0</v>
      </c>
      <c r="T496" t="str">
        <f t="shared" si="105"/>
        <v/>
      </c>
    </row>
    <row r="497" spans="1:20" x14ac:dyDescent="0.25">
      <c r="A497" t="b">
        <f>RECODES!A497</f>
        <v>0</v>
      </c>
      <c r="B497" t="b">
        <f>RECODES!Y497</f>
        <v>0</v>
      </c>
      <c r="C497" t="b">
        <f>RECODES!Z497</f>
        <v>0</v>
      </c>
      <c r="D497" t="b">
        <f>RECODES!AA497</f>
        <v>0</v>
      </c>
      <c r="F497">
        <f t="shared" si="102"/>
        <v>3</v>
      </c>
      <c r="G497" t="b">
        <f t="shared" si="103"/>
        <v>0</v>
      </c>
      <c r="H497" t="b">
        <f t="shared" si="114"/>
        <v>0</v>
      </c>
      <c r="I497" t="str">
        <f t="shared" si="104"/>
        <v/>
      </c>
      <c r="K497" t="b">
        <f t="shared" si="106"/>
        <v>0</v>
      </c>
      <c r="L497" t="b">
        <f t="shared" si="107"/>
        <v>0</v>
      </c>
      <c r="M497" t="b">
        <f t="shared" si="108"/>
        <v>0</v>
      </c>
      <c r="O497" t="b">
        <f t="shared" si="109"/>
        <v>0</v>
      </c>
      <c r="P497" t="b">
        <f t="shared" si="110"/>
        <v>0</v>
      </c>
      <c r="Q497" t="b">
        <f t="shared" si="111"/>
        <v>0</v>
      </c>
      <c r="R497" t="b">
        <f t="shared" si="112"/>
        <v>0</v>
      </c>
      <c r="S497" t="b">
        <f t="shared" si="113"/>
        <v>0</v>
      </c>
      <c r="T497" t="str">
        <f t="shared" si="105"/>
        <v/>
      </c>
    </row>
    <row r="498" spans="1:20" x14ac:dyDescent="0.25">
      <c r="A498" t="b">
        <f>RECODES!A498</f>
        <v>0</v>
      </c>
      <c r="B498" t="b">
        <f>RECODES!Y498</f>
        <v>0</v>
      </c>
      <c r="C498" t="b">
        <f>RECODES!Z498</f>
        <v>0</v>
      </c>
      <c r="D498" t="b">
        <f>RECODES!AA498</f>
        <v>0</v>
      </c>
      <c r="F498">
        <f t="shared" si="102"/>
        <v>3</v>
      </c>
      <c r="G498" t="b">
        <f t="shared" si="103"/>
        <v>0</v>
      </c>
      <c r="H498" t="b">
        <f t="shared" si="114"/>
        <v>0</v>
      </c>
      <c r="I498" t="str">
        <f t="shared" si="104"/>
        <v/>
      </c>
      <c r="K498" t="b">
        <f t="shared" si="106"/>
        <v>0</v>
      </c>
      <c r="L498" t="b">
        <f t="shared" si="107"/>
        <v>0</v>
      </c>
      <c r="M498" t="b">
        <f t="shared" si="108"/>
        <v>0</v>
      </c>
      <c r="O498" t="b">
        <f t="shared" si="109"/>
        <v>0</v>
      </c>
      <c r="P498" t="b">
        <f t="shared" si="110"/>
        <v>0</v>
      </c>
      <c r="Q498" t="b">
        <f t="shared" si="111"/>
        <v>0</v>
      </c>
      <c r="R498" t="b">
        <f t="shared" si="112"/>
        <v>0</v>
      </c>
      <c r="S498" t="b">
        <f t="shared" si="113"/>
        <v>0</v>
      </c>
      <c r="T498" t="str">
        <f t="shared" si="105"/>
        <v/>
      </c>
    </row>
    <row r="499" spans="1:20" x14ac:dyDescent="0.25">
      <c r="A499" t="b">
        <f>RECODES!A499</f>
        <v>0</v>
      </c>
      <c r="B499" t="b">
        <f>RECODES!Y499</f>
        <v>0</v>
      </c>
      <c r="C499" t="b">
        <f>RECODES!Z499</f>
        <v>0</v>
      </c>
      <c r="D499" t="b">
        <f>RECODES!AA499</f>
        <v>0</v>
      </c>
      <c r="F499">
        <f t="shared" si="102"/>
        <v>3</v>
      </c>
      <c r="G499" t="b">
        <f t="shared" si="103"/>
        <v>0</v>
      </c>
      <c r="H499" t="b">
        <f t="shared" si="114"/>
        <v>0</v>
      </c>
      <c r="I499" t="str">
        <f t="shared" si="104"/>
        <v/>
      </c>
      <c r="K499" t="b">
        <f t="shared" si="106"/>
        <v>0</v>
      </c>
      <c r="L499" t="b">
        <f t="shared" si="107"/>
        <v>0</v>
      </c>
      <c r="M499" t="b">
        <f t="shared" si="108"/>
        <v>0</v>
      </c>
      <c r="O499" t="b">
        <f t="shared" si="109"/>
        <v>0</v>
      </c>
      <c r="P499" t="b">
        <f t="shared" si="110"/>
        <v>0</v>
      </c>
      <c r="Q499" t="b">
        <f t="shared" si="111"/>
        <v>0</v>
      </c>
      <c r="R499" t="b">
        <f t="shared" si="112"/>
        <v>0</v>
      </c>
      <c r="S499" t="b">
        <f t="shared" si="113"/>
        <v>0</v>
      </c>
      <c r="T499" t="str">
        <f t="shared" si="105"/>
        <v/>
      </c>
    </row>
    <row r="500" spans="1:20" x14ac:dyDescent="0.25">
      <c r="A500" t="b">
        <f>RECODES!A500</f>
        <v>0</v>
      </c>
      <c r="B500" t="b">
        <f>RECODES!Y500</f>
        <v>0</v>
      </c>
      <c r="C500" t="b">
        <f>RECODES!Z500</f>
        <v>0</v>
      </c>
      <c r="D500" t="b">
        <f>RECODES!AA500</f>
        <v>0</v>
      </c>
      <c r="F500">
        <f t="shared" si="102"/>
        <v>3</v>
      </c>
      <c r="G500" t="b">
        <f t="shared" si="103"/>
        <v>0</v>
      </c>
      <c r="H500" t="b">
        <f t="shared" si="114"/>
        <v>0</v>
      </c>
      <c r="I500" t="str">
        <f t="shared" si="104"/>
        <v/>
      </c>
      <c r="K500" t="b">
        <f t="shared" si="106"/>
        <v>0</v>
      </c>
      <c r="L500" t="b">
        <f t="shared" si="107"/>
        <v>0</v>
      </c>
      <c r="M500" t="b">
        <f t="shared" si="108"/>
        <v>0</v>
      </c>
      <c r="O500" t="b">
        <f t="shared" si="109"/>
        <v>0</v>
      </c>
      <c r="P500" t="b">
        <f t="shared" si="110"/>
        <v>0</v>
      </c>
      <c r="Q500" t="b">
        <f t="shared" si="111"/>
        <v>0</v>
      </c>
      <c r="R500" t="b">
        <f t="shared" si="112"/>
        <v>0</v>
      </c>
      <c r="S500" t="b">
        <f t="shared" si="113"/>
        <v>0</v>
      </c>
      <c r="T500" t="str">
        <f t="shared" si="105"/>
        <v/>
      </c>
    </row>
    <row r="501" spans="1:20" x14ac:dyDescent="0.25">
      <c r="A501" t="b">
        <f>RECODES!A501</f>
        <v>0</v>
      </c>
      <c r="B501" t="b">
        <f>RECODES!Y501</f>
        <v>0</v>
      </c>
      <c r="C501" t="b">
        <f>RECODES!Z501</f>
        <v>0</v>
      </c>
      <c r="D501" t="b">
        <f>RECODES!AA501</f>
        <v>0</v>
      </c>
      <c r="F501">
        <f t="shared" si="102"/>
        <v>3</v>
      </c>
      <c r="G501" t="b">
        <f t="shared" si="103"/>
        <v>0</v>
      </c>
      <c r="H501" t="b">
        <f t="shared" si="114"/>
        <v>0</v>
      </c>
      <c r="I501" t="str">
        <f t="shared" si="104"/>
        <v/>
      </c>
      <c r="K501" t="b">
        <f t="shared" si="106"/>
        <v>0</v>
      </c>
      <c r="L501" t="b">
        <f t="shared" si="107"/>
        <v>0</v>
      </c>
      <c r="M501" t="b">
        <f t="shared" si="108"/>
        <v>0</v>
      </c>
      <c r="O501" t="b">
        <f t="shared" si="109"/>
        <v>0</v>
      </c>
      <c r="P501" t="b">
        <f t="shared" si="110"/>
        <v>0</v>
      </c>
      <c r="Q501" t="b">
        <f t="shared" si="111"/>
        <v>0</v>
      </c>
      <c r="R501" t="b">
        <f t="shared" si="112"/>
        <v>0</v>
      </c>
      <c r="S501" t="b">
        <f t="shared" si="113"/>
        <v>0</v>
      </c>
      <c r="T501" t="str">
        <f t="shared" si="105"/>
        <v/>
      </c>
    </row>
    <row r="502" spans="1:20" x14ac:dyDescent="0.25">
      <c r="A502" t="b">
        <f>RECODES!A502</f>
        <v>0</v>
      </c>
      <c r="B502" t="b">
        <f>RECODES!Y502</f>
        <v>0</v>
      </c>
      <c r="C502" t="b">
        <f>RECODES!Z502</f>
        <v>0</v>
      </c>
      <c r="D502" t="b">
        <f>RECODES!AA502</f>
        <v>0</v>
      </c>
      <c r="F502">
        <f t="shared" si="102"/>
        <v>3</v>
      </c>
      <c r="G502" t="b">
        <f t="shared" si="103"/>
        <v>0</v>
      </c>
      <c r="H502" t="b">
        <f t="shared" si="114"/>
        <v>0</v>
      </c>
      <c r="I502" t="str">
        <f t="shared" si="104"/>
        <v/>
      </c>
      <c r="K502" t="b">
        <f t="shared" si="106"/>
        <v>0</v>
      </c>
      <c r="L502" t="b">
        <f t="shared" si="107"/>
        <v>0</v>
      </c>
      <c r="M502" t="b">
        <f t="shared" si="108"/>
        <v>0</v>
      </c>
      <c r="O502" t="b">
        <f t="shared" si="109"/>
        <v>0</v>
      </c>
      <c r="P502" t="b">
        <f t="shared" si="110"/>
        <v>0</v>
      </c>
      <c r="Q502" t="b">
        <f t="shared" si="111"/>
        <v>0</v>
      </c>
      <c r="R502" t="b">
        <f t="shared" si="112"/>
        <v>0</v>
      </c>
      <c r="S502" t="b">
        <f t="shared" si="113"/>
        <v>0</v>
      </c>
      <c r="T502" t="str">
        <f t="shared" si="105"/>
        <v/>
      </c>
    </row>
    <row r="503" spans="1:20" x14ac:dyDescent="0.25">
      <c r="A503" t="b">
        <f>RECODES!A503</f>
        <v>0</v>
      </c>
      <c r="B503" t="b">
        <f>RECODES!Y503</f>
        <v>0</v>
      </c>
      <c r="C503" t="b">
        <f>RECODES!Z503</f>
        <v>0</v>
      </c>
      <c r="D503" t="b">
        <f>RECODES!AA503</f>
        <v>0</v>
      </c>
      <c r="F503">
        <f t="shared" si="102"/>
        <v>3</v>
      </c>
      <c r="G503" t="b">
        <f t="shared" si="103"/>
        <v>0</v>
      </c>
      <c r="H503" t="b">
        <f t="shared" si="114"/>
        <v>0</v>
      </c>
      <c r="I503" t="str">
        <f t="shared" si="104"/>
        <v/>
      </c>
      <c r="K503" t="b">
        <f t="shared" si="106"/>
        <v>0</v>
      </c>
      <c r="L503" t="b">
        <f t="shared" si="107"/>
        <v>0</v>
      </c>
      <c r="M503" t="b">
        <f t="shared" si="108"/>
        <v>0</v>
      </c>
      <c r="O503" t="b">
        <f t="shared" si="109"/>
        <v>0</v>
      </c>
      <c r="P503" t="b">
        <f t="shared" si="110"/>
        <v>0</v>
      </c>
      <c r="Q503" t="b">
        <f t="shared" si="111"/>
        <v>0</v>
      </c>
      <c r="R503" t="b">
        <f t="shared" si="112"/>
        <v>0</v>
      </c>
      <c r="S503" t="b">
        <f t="shared" si="113"/>
        <v>0</v>
      </c>
      <c r="T503" t="str">
        <f t="shared" si="105"/>
        <v/>
      </c>
    </row>
    <row r="504" spans="1:20" x14ac:dyDescent="0.25">
      <c r="A504" t="b">
        <f>RECODES!A504</f>
        <v>0</v>
      </c>
      <c r="B504" t="b">
        <f>RECODES!Y504</f>
        <v>0</v>
      </c>
      <c r="C504" t="b">
        <f>RECODES!Z504</f>
        <v>0</v>
      </c>
      <c r="D504" t="b">
        <f>RECODES!AA504</f>
        <v>0</v>
      </c>
      <c r="F504">
        <f t="shared" si="102"/>
        <v>3</v>
      </c>
      <c r="G504" t="b">
        <f t="shared" si="103"/>
        <v>0</v>
      </c>
      <c r="H504" t="b">
        <f t="shared" si="114"/>
        <v>0</v>
      </c>
      <c r="I504" t="str">
        <f t="shared" si="104"/>
        <v/>
      </c>
      <c r="K504" t="b">
        <f t="shared" si="106"/>
        <v>0</v>
      </c>
      <c r="L504" t="b">
        <f t="shared" si="107"/>
        <v>0</v>
      </c>
      <c r="M504" t="b">
        <f t="shared" si="108"/>
        <v>0</v>
      </c>
      <c r="O504" t="b">
        <f t="shared" si="109"/>
        <v>0</v>
      </c>
      <c r="P504" t="b">
        <f t="shared" si="110"/>
        <v>0</v>
      </c>
      <c r="Q504" t="b">
        <f t="shared" si="111"/>
        <v>0</v>
      </c>
      <c r="R504" t="b">
        <f t="shared" si="112"/>
        <v>0</v>
      </c>
      <c r="S504" t="b">
        <f t="shared" si="113"/>
        <v>0</v>
      </c>
      <c r="T504" t="str">
        <f t="shared" si="105"/>
        <v/>
      </c>
    </row>
    <row r="505" spans="1:20" x14ac:dyDescent="0.25">
      <c r="A505" t="b">
        <f>RECODES!A505</f>
        <v>0</v>
      </c>
      <c r="B505" t="b">
        <f>RECODES!Y505</f>
        <v>0</v>
      </c>
      <c r="C505" t="b">
        <f>RECODES!Z505</f>
        <v>0</v>
      </c>
      <c r="D505" t="b">
        <f>RECODES!AA505</f>
        <v>0</v>
      </c>
      <c r="F505">
        <f t="shared" si="102"/>
        <v>3</v>
      </c>
      <c r="G505" t="b">
        <f t="shared" si="103"/>
        <v>0</v>
      </c>
      <c r="H505" t="b">
        <f t="shared" si="114"/>
        <v>0</v>
      </c>
      <c r="I505" t="str">
        <f t="shared" si="104"/>
        <v/>
      </c>
      <c r="K505" t="b">
        <f t="shared" si="106"/>
        <v>0</v>
      </c>
      <c r="L505" t="b">
        <f t="shared" si="107"/>
        <v>0</v>
      </c>
      <c r="M505" t="b">
        <f t="shared" si="108"/>
        <v>0</v>
      </c>
      <c r="O505" t="b">
        <f t="shared" si="109"/>
        <v>0</v>
      </c>
      <c r="P505" t="b">
        <f t="shared" si="110"/>
        <v>0</v>
      </c>
      <c r="Q505" t="b">
        <f t="shared" si="111"/>
        <v>0</v>
      </c>
      <c r="R505" t="b">
        <f t="shared" si="112"/>
        <v>0</v>
      </c>
      <c r="S505" t="b">
        <f t="shared" si="113"/>
        <v>0</v>
      </c>
      <c r="T505" t="str">
        <f t="shared" si="105"/>
        <v/>
      </c>
    </row>
    <row r="506" spans="1:20" x14ac:dyDescent="0.25">
      <c r="A506" t="b">
        <f>RECODES!A506</f>
        <v>0</v>
      </c>
      <c r="B506" t="b">
        <f>RECODES!Y506</f>
        <v>0</v>
      </c>
      <c r="C506" t="b">
        <f>RECODES!Z506</f>
        <v>0</v>
      </c>
      <c r="D506" t="b">
        <f>RECODES!AA506</f>
        <v>0</v>
      </c>
      <c r="F506">
        <f t="shared" si="102"/>
        <v>3</v>
      </c>
      <c r="G506" t="b">
        <f t="shared" si="103"/>
        <v>0</v>
      </c>
      <c r="H506" t="b">
        <f t="shared" si="114"/>
        <v>0</v>
      </c>
      <c r="I506" t="str">
        <f t="shared" si="104"/>
        <v/>
      </c>
      <c r="K506" t="b">
        <f t="shared" si="106"/>
        <v>0</v>
      </c>
      <c r="L506" t="b">
        <f t="shared" si="107"/>
        <v>0</v>
      </c>
      <c r="M506" t="b">
        <f t="shared" si="108"/>
        <v>0</v>
      </c>
      <c r="O506" t="b">
        <f t="shared" si="109"/>
        <v>0</v>
      </c>
      <c r="P506" t="b">
        <f t="shared" si="110"/>
        <v>0</v>
      </c>
      <c r="Q506" t="b">
        <f t="shared" si="111"/>
        <v>0</v>
      </c>
      <c r="R506" t="b">
        <f t="shared" si="112"/>
        <v>0</v>
      </c>
      <c r="S506" t="b">
        <f t="shared" si="113"/>
        <v>0</v>
      </c>
      <c r="T506" t="str">
        <f t="shared" si="105"/>
        <v/>
      </c>
    </row>
    <row r="507" spans="1:20" x14ac:dyDescent="0.25">
      <c r="A507" t="b">
        <f>RECODES!A507</f>
        <v>0</v>
      </c>
      <c r="B507" t="b">
        <f>RECODES!Y507</f>
        <v>0</v>
      </c>
      <c r="C507" t="b">
        <f>RECODES!Z507</f>
        <v>0</v>
      </c>
      <c r="D507" t="b">
        <f>RECODES!AA507</f>
        <v>0</v>
      </c>
      <c r="F507">
        <f t="shared" si="102"/>
        <v>3</v>
      </c>
      <c r="G507" t="b">
        <f t="shared" si="103"/>
        <v>0</v>
      </c>
      <c r="H507" t="b">
        <f t="shared" si="114"/>
        <v>0</v>
      </c>
      <c r="I507" t="str">
        <f t="shared" si="104"/>
        <v/>
      </c>
      <c r="K507" t="b">
        <f t="shared" si="106"/>
        <v>0</v>
      </c>
      <c r="L507" t="b">
        <f t="shared" si="107"/>
        <v>0</v>
      </c>
      <c r="M507" t="b">
        <f t="shared" si="108"/>
        <v>0</v>
      </c>
      <c r="O507" t="b">
        <f t="shared" si="109"/>
        <v>0</v>
      </c>
      <c r="P507" t="b">
        <f t="shared" si="110"/>
        <v>0</v>
      </c>
      <c r="Q507" t="b">
        <f t="shared" si="111"/>
        <v>0</v>
      </c>
      <c r="R507" t="b">
        <f t="shared" si="112"/>
        <v>0</v>
      </c>
      <c r="S507" t="b">
        <f t="shared" si="113"/>
        <v>0</v>
      </c>
      <c r="T507" t="str">
        <f t="shared" si="105"/>
        <v/>
      </c>
    </row>
    <row r="508" spans="1:20" x14ac:dyDescent="0.25">
      <c r="A508" t="b">
        <f>RECODES!A508</f>
        <v>0</v>
      </c>
      <c r="B508" t="b">
        <f>RECODES!Y508</f>
        <v>0</v>
      </c>
      <c r="C508" t="b">
        <f>RECODES!Z508</f>
        <v>0</v>
      </c>
      <c r="D508" t="b">
        <f>RECODES!AA508</f>
        <v>0</v>
      </c>
      <c r="F508">
        <f t="shared" si="102"/>
        <v>3</v>
      </c>
      <c r="G508" t="b">
        <f t="shared" si="103"/>
        <v>0</v>
      </c>
      <c r="H508" t="b">
        <f t="shared" si="114"/>
        <v>0</v>
      </c>
      <c r="I508" t="str">
        <f t="shared" si="104"/>
        <v/>
      </c>
      <c r="K508" t="b">
        <f t="shared" si="106"/>
        <v>0</v>
      </c>
      <c r="L508" t="b">
        <f t="shared" si="107"/>
        <v>0</v>
      </c>
      <c r="M508" t="b">
        <f t="shared" si="108"/>
        <v>0</v>
      </c>
      <c r="O508" t="b">
        <f t="shared" si="109"/>
        <v>0</v>
      </c>
      <c r="P508" t="b">
        <f t="shared" si="110"/>
        <v>0</v>
      </c>
      <c r="Q508" t="b">
        <f t="shared" si="111"/>
        <v>0</v>
      </c>
      <c r="R508" t="b">
        <f t="shared" si="112"/>
        <v>0</v>
      </c>
      <c r="S508" t="b">
        <f t="shared" si="113"/>
        <v>0</v>
      </c>
      <c r="T508" t="str">
        <f t="shared" si="105"/>
        <v/>
      </c>
    </row>
    <row r="509" spans="1:20" x14ac:dyDescent="0.25">
      <c r="A509" t="b">
        <f>RECODES!A509</f>
        <v>0</v>
      </c>
      <c r="B509" t="b">
        <f>RECODES!Y509</f>
        <v>0</v>
      </c>
      <c r="C509" t="b">
        <f>RECODES!Z509</f>
        <v>0</v>
      </c>
      <c r="D509" t="b">
        <f>RECODES!AA509</f>
        <v>0</v>
      </c>
      <c r="F509">
        <f t="shared" si="102"/>
        <v>3</v>
      </c>
      <c r="G509" t="b">
        <f t="shared" si="103"/>
        <v>0</v>
      </c>
      <c r="H509" t="b">
        <f t="shared" si="114"/>
        <v>0</v>
      </c>
      <c r="I509" t="str">
        <f t="shared" si="104"/>
        <v/>
      </c>
      <c r="K509" t="b">
        <f t="shared" si="106"/>
        <v>0</v>
      </c>
      <c r="L509" t="b">
        <f t="shared" si="107"/>
        <v>0</v>
      </c>
      <c r="M509" t="b">
        <f t="shared" si="108"/>
        <v>0</v>
      </c>
      <c r="O509" t="b">
        <f t="shared" si="109"/>
        <v>0</v>
      </c>
      <c r="P509" t="b">
        <f t="shared" si="110"/>
        <v>0</v>
      </c>
      <c r="Q509" t="b">
        <f t="shared" si="111"/>
        <v>0</v>
      </c>
      <c r="R509" t="b">
        <f t="shared" si="112"/>
        <v>0</v>
      </c>
      <c r="S509" t="b">
        <f t="shared" si="113"/>
        <v>0</v>
      </c>
      <c r="T509" t="str">
        <f t="shared" si="105"/>
        <v/>
      </c>
    </row>
    <row r="510" spans="1:20" x14ac:dyDescent="0.25">
      <c r="A510" t="b">
        <f>RECODES!A510</f>
        <v>0</v>
      </c>
      <c r="B510" t="b">
        <f>RECODES!Y510</f>
        <v>0</v>
      </c>
      <c r="C510" t="b">
        <f>RECODES!Z510</f>
        <v>0</v>
      </c>
      <c r="D510" t="b">
        <f>RECODES!AA510</f>
        <v>0</v>
      </c>
      <c r="F510">
        <f t="shared" si="102"/>
        <v>3</v>
      </c>
      <c r="G510" t="b">
        <f t="shared" si="103"/>
        <v>0</v>
      </c>
      <c r="H510" t="b">
        <f t="shared" si="114"/>
        <v>0</v>
      </c>
      <c r="I510" t="str">
        <f t="shared" si="104"/>
        <v/>
      </c>
      <c r="K510" t="b">
        <f t="shared" si="106"/>
        <v>0</v>
      </c>
      <c r="L510" t="b">
        <f t="shared" si="107"/>
        <v>0</v>
      </c>
      <c r="M510" t="b">
        <f t="shared" si="108"/>
        <v>0</v>
      </c>
      <c r="O510" t="b">
        <f t="shared" si="109"/>
        <v>0</v>
      </c>
      <c r="P510" t="b">
        <f t="shared" si="110"/>
        <v>0</v>
      </c>
      <c r="Q510" t="b">
        <f t="shared" si="111"/>
        <v>0</v>
      </c>
      <c r="R510" t="b">
        <f t="shared" si="112"/>
        <v>0</v>
      </c>
      <c r="S510" t="b">
        <f t="shared" si="113"/>
        <v>0</v>
      </c>
      <c r="T510" t="str">
        <f t="shared" si="105"/>
        <v/>
      </c>
    </row>
    <row r="511" spans="1:20" x14ac:dyDescent="0.25">
      <c r="A511" t="b">
        <f>RECODES!A511</f>
        <v>0</v>
      </c>
      <c r="B511" t="b">
        <f>RECODES!Y511</f>
        <v>0</v>
      </c>
      <c r="C511" t="b">
        <f>RECODES!Z511</f>
        <v>0</v>
      </c>
      <c r="D511" t="b">
        <f>RECODES!AA511</f>
        <v>0</v>
      </c>
      <c r="F511">
        <f t="shared" si="102"/>
        <v>3</v>
      </c>
      <c r="G511" t="b">
        <f t="shared" si="103"/>
        <v>0</v>
      </c>
      <c r="H511" t="b">
        <f t="shared" si="114"/>
        <v>0</v>
      </c>
      <c r="I511" t="str">
        <f t="shared" si="104"/>
        <v/>
      </c>
      <c r="K511" t="b">
        <f t="shared" si="106"/>
        <v>0</v>
      </c>
      <c r="L511" t="b">
        <f t="shared" si="107"/>
        <v>0</v>
      </c>
      <c r="M511" t="b">
        <f t="shared" si="108"/>
        <v>0</v>
      </c>
      <c r="O511" t="b">
        <f t="shared" si="109"/>
        <v>0</v>
      </c>
      <c r="P511" t="b">
        <f t="shared" si="110"/>
        <v>0</v>
      </c>
      <c r="Q511" t="b">
        <f t="shared" si="111"/>
        <v>0</v>
      </c>
      <c r="R511" t="b">
        <f t="shared" si="112"/>
        <v>0</v>
      </c>
      <c r="S511" t="b">
        <f t="shared" si="113"/>
        <v>0</v>
      </c>
      <c r="T511" t="str">
        <f t="shared" si="105"/>
        <v/>
      </c>
    </row>
    <row r="512" spans="1:20" x14ac:dyDescent="0.25">
      <c r="A512" t="b">
        <f>RECODES!A512</f>
        <v>0</v>
      </c>
      <c r="B512" t="b">
        <f>RECODES!Y512</f>
        <v>0</v>
      </c>
      <c r="C512" t="b">
        <f>RECODES!Z512</f>
        <v>0</v>
      </c>
      <c r="D512" t="b">
        <f>RECODES!AA512</f>
        <v>0</v>
      </c>
      <c r="F512">
        <f t="shared" si="102"/>
        <v>3</v>
      </c>
      <c r="G512" t="b">
        <f t="shared" si="103"/>
        <v>0</v>
      </c>
      <c r="H512" t="b">
        <f t="shared" si="114"/>
        <v>0</v>
      </c>
      <c r="I512" t="str">
        <f t="shared" si="104"/>
        <v/>
      </c>
      <c r="K512" t="b">
        <f t="shared" si="106"/>
        <v>0</v>
      </c>
      <c r="L512" t="b">
        <f t="shared" si="107"/>
        <v>0</v>
      </c>
      <c r="M512" t="b">
        <f t="shared" si="108"/>
        <v>0</v>
      </c>
      <c r="O512" t="b">
        <f t="shared" si="109"/>
        <v>0</v>
      </c>
      <c r="P512" t="b">
        <f t="shared" si="110"/>
        <v>0</v>
      </c>
      <c r="Q512" t="b">
        <f t="shared" si="111"/>
        <v>0</v>
      </c>
      <c r="R512" t="b">
        <f t="shared" si="112"/>
        <v>0</v>
      </c>
      <c r="S512" t="b">
        <f t="shared" si="113"/>
        <v>0</v>
      </c>
      <c r="T512" t="str">
        <f t="shared" si="105"/>
        <v/>
      </c>
    </row>
    <row r="513" spans="1:20" x14ac:dyDescent="0.25">
      <c r="A513" t="b">
        <f>RECODES!A513</f>
        <v>0</v>
      </c>
      <c r="B513" t="b">
        <f>RECODES!Y513</f>
        <v>0</v>
      </c>
      <c r="C513" t="b">
        <f>RECODES!Z513</f>
        <v>0</v>
      </c>
      <c r="D513" t="b">
        <f>RECODES!AA513</f>
        <v>0</v>
      </c>
      <c r="F513">
        <f t="shared" si="102"/>
        <v>3</v>
      </c>
      <c r="G513" t="b">
        <f t="shared" si="103"/>
        <v>0</v>
      </c>
      <c r="H513" t="b">
        <f t="shared" si="114"/>
        <v>0</v>
      </c>
      <c r="I513" t="str">
        <f t="shared" si="104"/>
        <v/>
      </c>
      <c r="K513" t="b">
        <f t="shared" si="106"/>
        <v>0</v>
      </c>
      <c r="L513" t="b">
        <f t="shared" si="107"/>
        <v>0</v>
      </c>
      <c r="M513" t="b">
        <f t="shared" si="108"/>
        <v>0</v>
      </c>
      <c r="O513" t="b">
        <f t="shared" si="109"/>
        <v>0</v>
      </c>
      <c r="P513" t="b">
        <f t="shared" si="110"/>
        <v>0</v>
      </c>
      <c r="Q513" t="b">
        <f t="shared" si="111"/>
        <v>0</v>
      </c>
      <c r="R513" t="b">
        <f t="shared" si="112"/>
        <v>0</v>
      </c>
      <c r="S513" t="b">
        <f t="shared" si="113"/>
        <v>0</v>
      </c>
      <c r="T513" t="str">
        <f t="shared" si="105"/>
        <v/>
      </c>
    </row>
    <row r="514" spans="1:20" x14ac:dyDescent="0.25">
      <c r="A514" t="b">
        <f>RECODES!A514</f>
        <v>0</v>
      </c>
      <c r="B514" t="b">
        <f>RECODES!Y514</f>
        <v>0</v>
      </c>
      <c r="C514" t="b">
        <f>RECODES!Z514</f>
        <v>0</v>
      </c>
      <c r="D514" t="b">
        <f>RECODES!AA514</f>
        <v>0</v>
      </c>
      <c r="F514">
        <f t="shared" si="102"/>
        <v>3</v>
      </c>
      <c r="G514" t="b">
        <f t="shared" si="103"/>
        <v>0</v>
      </c>
      <c r="H514" t="b">
        <f t="shared" si="114"/>
        <v>0</v>
      </c>
      <c r="I514" t="str">
        <f t="shared" si="104"/>
        <v/>
      </c>
      <c r="K514" t="b">
        <f t="shared" si="106"/>
        <v>0</v>
      </c>
      <c r="L514" t="b">
        <f t="shared" si="107"/>
        <v>0</v>
      </c>
      <c r="M514" t="b">
        <f t="shared" si="108"/>
        <v>0</v>
      </c>
      <c r="O514" t="b">
        <f t="shared" si="109"/>
        <v>0</v>
      </c>
      <c r="P514" t="b">
        <f t="shared" si="110"/>
        <v>0</v>
      </c>
      <c r="Q514" t="b">
        <f t="shared" si="111"/>
        <v>0</v>
      </c>
      <c r="R514" t="b">
        <f t="shared" si="112"/>
        <v>0</v>
      </c>
      <c r="S514" t="b">
        <f t="shared" si="113"/>
        <v>0</v>
      </c>
      <c r="T514" t="str">
        <f t="shared" si="105"/>
        <v/>
      </c>
    </row>
    <row r="515" spans="1:20" x14ac:dyDescent="0.25">
      <c r="A515" t="b">
        <f>RECODES!A515</f>
        <v>0</v>
      </c>
      <c r="B515" t="b">
        <f>RECODES!Y515</f>
        <v>0</v>
      </c>
      <c r="C515" t="b">
        <f>RECODES!Z515</f>
        <v>0</v>
      </c>
      <c r="D515" t="b">
        <f>RECODES!AA515</f>
        <v>0</v>
      </c>
      <c r="F515">
        <f t="shared" ref="F515:F578" si="115">COUNTIF(B515:D515,FALSE)</f>
        <v>3</v>
      </c>
      <c r="G515" t="b">
        <f t="shared" ref="G515:G578" si="116">IF(F515&lt;=1,TRUE,FALSE)</f>
        <v>0</v>
      </c>
      <c r="H515" t="b">
        <f t="shared" si="114"/>
        <v>0</v>
      </c>
      <c r="I515" t="str">
        <f t="shared" ref="I515:I578" si="117">IF(G515=TRUE,ROUND(H515,1),"")</f>
        <v/>
      </c>
      <c r="K515" t="b">
        <f t="shared" si="106"/>
        <v>0</v>
      </c>
      <c r="L515" t="b">
        <f t="shared" si="107"/>
        <v>0</v>
      </c>
      <c r="M515" t="b">
        <f t="shared" si="108"/>
        <v>0</v>
      </c>
      <c r="O515" t="b">
        <f t="shared" si="109"/>
        <v>0</v>
      </c>
      <c r="P515" t="b">
        <f t="shared" si="110"/>
        <v>0</v>
      </c>
      <c r="Q515" t="b">
        <f t="shared" si="111"/>
        <v>0</v>
      </c>
      <c r="R515" t="b">
        <f t="shared" si="112"/>
        <v>0</v>
      </c>
      <c r="S515" t="b">
        <f t="shared" si="113"/>
        <v>0</v>
      </c>
      <c r="T515" t="str">
        <f t="shared" ref="T515:T578" si="118">IF(G515=TRUE,ROUND(S515,0),"")</f>
        <v/>
      </c>
    </row>
    <row r="516" spans="1:20" x14ac:dyDescent="0.25">
      <c r="A516" t="b">
        <f>RECODES!A516</f>
        <v>0</v>
      </c>
      <c r="B516" t="b">
        <f>RECODES!Y516</f>
        <v>0</v>
      </c>
      <c r="C516" t="b">
        <f>RECODES!Z516</f>
        <v>0</v>
      </c>
      <c r="D516" t="b">
        <f>RECODES!AA516</f>
        <v>0</v>
      </c>
      <c r="F516">
        <f t="shared" si="115"/>
        <v>3</v>
      </c>
      <c r="G516" t="b">
        <f t="shared" si="116"/>
        <v>0</v>
      </c>
      <c r="H516" t="b">
        <f t="shared" si="114"/>
        <v>0</v>
      </c>
      <c r="I516" t="str">
        <f t="shared" si="117"/>
        <v/>
      </c>
      <c r="K516" t="b">
        <f t="shared" si="106"/>
        <v>0</v>
      </c>
      <c r="L516" t="b">
        <f t="shared" si="107"/>
        <v>0</v>
      </c>
      <c r="M516" t="b">
        <f t="shared" si="108"/>
        <v>0</v>
      </c>
      <c r="O516" t="b">
        <f t="shared" si="109"/>
        <v>0</v>
      </c>
      <c r="P516" t="b">
        <f t="shared" si="110"/>
        <v>0</v>
      </c>
      <c r="Q516" t="b">
        <f t="shared" si="111"/>
        <v>0</v>
      </c>
      <c r="R516" t="b">
        <f t="shared" si="112"/>
        <v>0</v>
      </c>
      <c r="S516" t="b">
        <f t="shared" si="113"/>
        <v>0</v>
      </c>
      <c r="T516" t="str">
        <f t="shared" si="118"/>
        <v/>
      </c>
    </row>
    <row r="517" spans="1:20" x14ac:dyDescent="0.25">
      <c r="A517" t="b">
        <f>RECODES!A517</f>
        <v>0</v>
      </c>
      <c r="B517" t="b">
        <f>RECODES!Y517</f>
        <v>0</v>
      </c>
      <c r="C517" t="b">
        <f>RECODES!Z517</f>
        <v>0</v>
      </c>
      <c r="D517" t="b">
        <f>RECODES!AA517</f>
        <v>0</v>
      </c>
      <c r="F517">
        <f t="shared" si="115"/>
        <v>3</v>
      </c>
      <c r="G517" t="b">
        <f t="shared" si="116"/>
        <v>0</v>
      </c>
      <c r="H517" t="b">
        <f t="shared" si="114"/>
        <v>0</v>
      </c>
      <c r="I517" t="str">
        <f t="shared" si="117"/>
        <v/>
      </c>
      <c r="K517" t="b">
        <f t="shared" si="106"/>
        <v>0</v>
      </c>
      <c r="L517" t="b">
        <f t="shared" si="107"/>
        <v>0</v>
      </c>
      <c r="M517" t="b">
        <f t="shared" si="108"/>
        <v>0</v>
      </c>
      <c r="O517" t="b">
        <f t="shared" si="109"/>
        <v>0</v>
      </c>
      <c r="P517" t="b">
        <f t="shared" si="110"/>
        <v>0</v>
      </c>
      <c r="Q517" t="b">
        <f t="shared" si="111"/>
        <v>0</v>
      </c>
      <c r="R517" t="b">
        <f t="shared" si="112"/>
        <v>0</v>
      </c>
      <c r="S517" t="b">
        <f t="shared" si="113"/>
        <v>0</v>
      </c>
      <c r="T517" t="str">
        <f t="shared" si="118"/>
        <v/>
      </c>
    </row>
    <row r="518" spans="1:20" x14ac:dyDescent="0.25">
      <c r="A518" t="b">
        <f>RECODES!A518</f>
        <v>0</v>
      </c>
      <c r="B518" t="b">
        <f>RECODES!Y518</f>
        <v>0</v>
      </c>
      <c r="C518" t="b">
        <f>RECODES!Z518</f>
        <v>0</v>
      </c>
      <c r="D518" t="b">
        <f>RECODES!AA518</f>
        <v>0</v>
      </c>
      <c r="F518">
        <f t="shared" si="115"/>
        <v>3</v>
      </c>
      <c r="G518" t="b">
        <f t="shared" si="116"/>
        <v>0</v>
      </c>
      <c r="H518" t="b">
        <f t="shared" si="114"/>
        <v>0</v>
      </c>
      <c r="I518" t="str">
        <f t="shared" si="117"/>
        <v/>
      </c>
      <c r="K518" t="b">
        <f t="shared" si="106"/>
        <v>0</v>
      </c>
      <c r="L518" t="b">
        <f t="shared" si="107"/>
        <v>0</v>
      </c>
      <c r="M518" t="b">
        <f t="shared" si="108"/>
        <v>0</v>
      </c>
      <c r="O518" t="b">
        <f t="shared" si="109"/>
        <v>0</v>
      </c>
      <c r="P518" t="b">
        <f t="shared" si="110"/>
        <v>0</v>
      </c>
      <c r="Q518" t="b">
        <f t="shared" si="111"/>
        <v>0</v>
      </c>
      <c r="R518" t="b">
        <f t="shared" si="112"/>
        <v>0</v>
      </c>
      <c r="S518" t="b">
        <f t="shared" si="113"/>
        <v>0</v>
      </c>
      <c r="T518" t="str">
        <f t="shared" si="118"/>
        <v/>
      </c>
    </row>
    <row r="519" spans="1:20" x14ac:dyDescent="0.25">
      <c r="A519" t="b">
        <f>RECODES!A519</f>
        <v>0</v>
      </c>
      <c r="B519" t="b">
        <f>RECODES!Y519</f>
        <v>0</v>
      </c>
      <c r="C519" t="b">
        <f>RECODES!Z519</f>
        <v>0</v>
      </c>
      <c r="D519" t="b">
        <f>RECODES!AA519</f>
        <v>0</v>
      </c>
      <c r="F519">
        <f t="shared" si="115"/>
        <v>3</v>
      </c>
      <c r="G519" t="b">
        <f t="shared" si="116"/>
        <v>0</v>
      </c>
      <c r="H519" t="b">
        <f t="shared" si="114"/>
        <v>0</v>
      </c>
      <c r="I519" t="str">
        <f t="shared" si="117"/>
        <v/>
      </c>
      <c r="K519" t="b">
        <f t="shared" si="106"/>
        <v>0</v>
      </c>
      <c r="L519" t="b">
        <f t="shared" si="107"/>
        <v>0</v>
      </c>
      <c r="M519" t="b">
        <f t="shared" si="108"/>
        <v>0</v>
      </c>
      <c r="O519" t="b">
        <f t="shared" si="109"/>
        <v>0</v>
      </c>
      <c r="P519" t="b">
        <f t="shared" si="110"/>
        <v>0</v>
      </c>
      <c r="Q519" t="b">
        <f t="shared" si="111"/>
        <v>0</v>
      </c>
      <c r="R519" t="b">
        <f t="shared" si="112"/>
        <v>0</v>
      </c>
      <c r="S519" t="b">
        <f t="shared" si="113"/>
        <v>0</v>
      </c>
      <c r="T519" t="str">
        <f t="shared" si="118"/>
        <v/>
      </c>
    </row>
    <row r="520" spans="1:20" x14ac:dyDescent="0.25">
      <c r="A520" t="b">
        <f>RECODES!A520</f>
        <v>0</v>
      </c>
      <c r="B520" t="b">
        <f>RECODES!Y520</f>
        <v>0</v>
      </c>
      <c r="C520" t="b">
        <f>RECODES!Z520</f>
        <v>0</v>
      </c>
      <c r="D520" t="b">
        <f>RECODES!AA520</f>
        <v>0</v>
      </c>
      <c r="F520">
        <f t="shared" si="115"/>
        <v>3</v>
      </c>
      <c r="G520" t="b">
        <f t="shared" si="116"/>
        <v>0</v>
      </c>
      <c r="H520" t="b">
        <f t="shared" si="114"/>
        <v>0</v>
      </c>
      <c r="I520" t="str">
        <f t="shared" si="117"/>
        <v/>
      </c>
      <c r="K520" t="b">
        <f t="shared" si="106"/>
        <v>0</v>
      </c>
      <c r="L520" t="b">
        <f t="shared" si="107"/>
        <v>0</v>
      </c>
      <c r="M520" t="b">
        <f t="shared" si="108"/>
        <v>0</v>
      </c>
      <c r="O520" t="b">
        <f t="shared" si="109"/>
        <v>0</v>
      </c>
      <c r="P520" t="b">
        <f t="shared" si="110"/>
        <v>0</v>
      </c>
      <c r="Q520" t="b">
        <f t="shared" si="111"/>
        <v>0</v>
      </c>
      <c r="R520" t="b">
        <f t="shared" si="112"/>
        <v>0</v>
      </c>
      <c r="S520" t="b">
        <f t="shared" si="113"/>
        <v>0</v>
      </c>
      <c r="T520" t="str">
        <f t="shared" si="118"/>
        <v/>
      </c>
    </row>
    <row r="521" spans="1:20" x14ac:dyDescent="0.25">
      <c r="A521" t="b">
        <f>RECODES!A521</f>
        <v>0</v>
      </c>
      <c r="B521" t="b">
        <f>RECODES!Y521</f>
        <v>0</v>
      </c>
      <c r="C521" t="b">
        <f>RECODES!Z521</f>
        <v>0</v>
      </c>
      <c r="D521" t="b">
        <f>RECODES!AA521</f>
        <v>0</v>
      </c>
      <c r="F521">
        <f t="shared" si="115"/>
        <v>3</v>
      </c>
      <c r="G521" t="b">
        <f t="shared" si="116"/>
        <v>0</v>
      </c>
      <c r="H521" t="b">
        <f t="shared" si="114"/>
        <v>0</v>
      </c>
      <c r="I521" t="str">
        <f t="shared" si="117"/>
        <v/>
      </c>
      <c r="K521" t="b">
        <f t="shared" si="106"/>
        <v>0</v>
      </c>
      <c r="L521" t="b">
        <f t="shared" si="107"/>
        <v>0</v>
      </c>
      <c r="M521" t="b">
        <f t="shared" si="108"/>
        <v>0</v>
      </c>
      <c r="O521" t="b">
        <f t="shared" si="109"/>
        <v>0</v>
      </c>
      <c r="P521" t="b">
        <f t="shared" si="110"/>
        <v>0</v>
      </c>
      <c r="Q521" t="b">
        <f t="shared" si="111"/>
        <v>0</v>
      </c>
      <c r="R521" t="b">
        <f t="shared" si="112"/>
        <v>0</v>
      </c>
      <c r="S521" t="b">
        <f t="shared" si="113"/>
        <v>0</v>
      </c>
      <c r="T521" t="str">
        <f t="shared" si="118"/>
        <v/>
      </c>
    </row>
    <row r="522" spans="1:20" x14ac:dyDescent="0.25">
      <c r="A522" t="b">
        <f>RECODES!A522</f>
        <v>0</v>
      </c>
      <c r="B522" t="b">
        <f>RECODES!Y522</f>
        <v>0</v>
      </c>
      <c r="C522" t="b">
        <f>RECODES!Z522</f>
        <v>0</v>
      </c>
      <c r="D522" t="b">
        <f>RECODES!AA522</f>
        <v>0</v>
      </c>
      <c r="F522">
        <f t="shared" si="115"/>
        <v>3</v>
      </c>
      <c r="G522" t="b">
        <f t="shared" si="116"/>
        <v>0</v>
      </c>
      <c r="H522" t="b">
        <f t="shared" si="114"/>
        <v>0</v>
      </c>
      <c r="I522" t="str">
        <f t="shared" si="117"/>
        <v/>
      </c>
      <c r="K522" t="b">
        <f t="shared" si="106"/>
        <v>0</v>
      </c>
      <c r="L522" t="b">
        <f t="shared" si="107"/>
        <v>0</v>
      </c>
      <c r="M522" t="b">
        <f t="shared" si="108"/>
        <v>0</v>
      </c>
      <c r="O522" t="b">
        <f t="shared" si="109"/>
        <v>0</v>
      </c>
      <c r="P522" t="b">
        <f t="shared" si="110"/>
        <v>0</v>
      </c>
      <c r="Q522" t="b">
        <f t="shared" si="111"/>
        <v>0</v>
      </c>
      <c r="R522" t="b">
        <f t="shared" si="112"/>
        <v>0</v>
      </c>
      <c r="S522" t="b">
        <f t="shared" si="113"/>
        <v>0</v>
      </c>
      <c r="T522" t="str">
        <f t="shared" si="118"/>
        <v/>
      </c>
    </row>
    <row r="523" spans="1:20" x14ac:dyDescent="0.25">
      <c r="A523" t="b">
        <f>RECODES!A523</f>
        <v>0</v>
      </c>
      <c r="B523" t="b">
        <f>RECODES!Y523</f>
        <v>0</v>
      </c>
      <c r="C523" t="b">
        <f>RECODES!Z523</f>
        <v>0</v>
      </c>
      <c r="D523" t="b">
        <f>RECODES!AA523</f>
        <v>0</v>
      </c>
      <c r="F523">
        <f t="shared" si="115"/>
        <v>3</v>
      </c>
      <c r="G523" t="b">
        <f t="shared" si="116"/>
        <v>0</v>
      </c>
      <c r="H523" t="b">
        <f t="shared" si="114"/>
        <v>0</v>
      </c>
      <c r="I523" t="str">
        <f t="shared" si="117"/>
        <v/>
      </c>
      <c r="K523" t="b">
        <f t="shared" si="106"/>
        <v>0</v>
      </c>
      <c r="L523" t="b">
        <f t="shared" si="107"/>
        <v>0</v>
      </c>
      <c r="M523" t="b">
        <f t="shared" si="108"/>
        <v>0</v>
      </c>
      <c r="O523" t="b">
        <f t="shared" si="109"/>
        <v>0</v>
      </c>
      <c r="P523" t="b">
        <f t="shared" si="110"/>
        <v>0</v>
      </c>
      <c r="Q523" t="b">
        <f t="shared" si="111"/>
        <v>0</v>
      </c>
      <c r="R523" t="b">
        <f t="shared" si="112"/>
        <v>0</v>
      </c>
      <c r="S523" t="b">
        <f t="shared" si="113"/>
        <v>0</v>
      </c>
      <c r="T523" t="str">
        <f t="shared" si="118"/>
        <v/>
      </c>
    </row>
    <row r="524" spans="1:20" x14ac:dyDescent="0.25">
      <c r="A524" t="b">
        <f>RECODES!A524</f>
        <v>0</v>
      </c>
      <c r="B524" t="b">
        <f>RECODES!Y524</f>
        <v>0</v>
      </c>
      <c r="C524" t="b">
        <f>RECODES!Z524</f>
        <v>0</v>
      </c>
      <c r="D524" t="b">
        <f>RECODES!AA524</f>
        <v>0</v>
      </c>
      <c r="F524">
        <f t="shared" si="115"/>
        <v>3</v>
      </c>
      <c r="G524" t="b">
        <f t="shared" si="116"/>
        <v>0</v>
      </c>
      <c r="H524" t="b">
        <f t="shared" si="114"/>
        <v>0</v>
      </c>
      <c r="I524" t="str">
        <f t="shared" si="117"/>
        <v/>
      </c>
      <c r="K524" t="b">
        <f t="shared" si="106"/>
        <v>0</v>
      </c>
      <c r="L524" t="b">
        <f t="shared" si="107"/>
        <v>0</v>
      </c>
      <c r="M524" t="b">
        <f t="shared" si="108"/>
        <v>0</v>
      </c>
      <c r="O524" t="b">
        <f t="shared" si="109"/>
        <v>0</v>
      </c>
      <c r="P524" t="b">
        <f t="shared" si="110"/>
        <v>0</v>
      </c>
      <c r="Q524" t="b">
        <f t="shared" si="111"/>
        <v>0</v>
      </c>
      <c r="R524" t="b">
        <f t="shared" si="112"/>
        <v>0</v>
      </c>
      <c r="S524" t="b">
        <f t="shared" si="113"/>
        <v>0</v>
      </c>
      <c r="T524" t="str">
        <f t="shared" si="118"/>
        <v/>
      </c>
    </row>
    <row r="525" spans="1:20" x14ac:dyDescent="0.25">
      <c r="A525" t="b">
        <f>RECODES!A525</f>
        <v>0</v>
      </c>
      <c r="B525" t="b">
        <f>RECODES!Y525</f>
        <v>0</v>
      </c>
      <c r="C525" t="b">
        <f>RECODES!Z525</f>
        <v>0</v>
      </c>
      <c r="D525" t="b">
        <f>RECODES!AA525</f>
        <v>0</v>
      </c>
      <c r="F525">
        <f t="shared" si="115"/>
        <v>3</v>
      </c>
      <c r="G525" t="b">
        <f t="shared" si="116"/>
        <v>0</v>
      </c>
      <c r="H525" t="b">
        <f t="shared" si="114"/>
        <v>0</v>
      </c>
      <c r="I525" t="str">
        <f t="shared" si="117"/>
        <v/>
      </c>
      <c r="K525" t="b">
        <f t="shared" si="106"/>
        <v>0</v>
      </c>
      <c r="L525" t="b">
        <f t="shared" si="107"/>
        <v>0</v>
      </c>
      <c r="M525" t="b">
        <f t="shared" si="108"/>
        <v>0</v>
      </c>
      <c r="O525" t="b">
        <f t="shared" si="109"/>
        <v>0</v>
      </c>
      <c r="P525" t="b">
        <f t="shared" si="110"/>
        <v>0</v>
      </c>
      <c r="Q525" t="b">
        <f t="shared" si="111"/>
        <v>0</v>
      </c>
      <c r="R525" t="b">
        <f t="shared" si="112"/>
        <v>0</v>
      </c>
      <c r="S525" t="b">
        <f t="shared" si="113"/>
        <v>0</v>
      </c>
      <c r="T525" t="str">
        <f t="shared" si="118"/>
        <v/>
      </c>
    </row>
    <row r="526" spans="1:20" x14ac:dyDescent="0.25">
      <c r="A526" t="b">
        <f>RECODES!A526</f>
        <v>0</v>
      </c>
      <c r="B526" t="b">
        <f>RECODES!Y526</f>
        <v>0</v>
      </c>
      <c r="C526" t="b">
        <f>RECODES!Z526</f>
        <v>0</v>
      </c>
      <c r="D526" t="b">
        <f>RECODES!AA526</f>
        <v>0</v>
      </c>
      <c r="F526">
        <f t="shared" si="115"/>
        <v>3</v>
      </c>
      <c r="G526" t="b">
        <f t="shared" si="116"/>
        <v>0</v>
      </c>
      <c r="H526" t="b">
        <f t="shared" si="114"/>
        <v>0</v>
      </c>
      <c r="I526" t="str">
        <f t="shared" si="117"/>
        <v/>
      </c>
      <c r="K526" t="b">
        <f t="shared" si="106"/>
        <v>0</v>
      </c>
      <c r="L526" t="b">
        <f t="shared" si="107"/>
        <v>0</v>
      </c>
      <c r="M526" t="b">
        <f t="shared" si="108"/>
        <v>0</v>
      </c>
      <c r="O526" t="b">
        <f t="shared" si="109"/>
        <v>0</v>
      </c>
      <c r="P526" t="b">
        <f t="shared" si="110"/>
        <v>0</v>
      </c>
      <c r="Q526" t="b">
        <f t="shared" si="111"/>
        <v>0</v>
      </c>
      <c r="R526" t="b">
        <f t="shared" si="112"/>
        <v>0</v>
      </c>
      <c r="S526" t="b">
        <f t="shared" si="113"/>
        <v>0</v>
      </c>
      <c r="T526" t="str">
        <f t="shared" si="118"/>
        <v/>
      </c>
    </row>
    <row r="527" spans="1:20" x14ac:dyDescent="0.25">
      <c r="A527" t="b">
        <f>RECODES!A527</f>
        <v>0</v>
      </c>
      <c r="B527" t="b">
        <f>RECODES!Y527</f>
        <v>0</v>
      </c>
      <c r="C527" t="b">
        <f>RECODES!Z527</f>
        <v>0</v>
      </c>
      <c r="D527" t="b">
        <f>RECODES!AA527</f>
        <v>0</v>
      </c>
      <c r="F527">
        <f t="shared" si="115"/>
        <v>3</v>
      </c>
      <c r="G527" t="b">
        <f t="shared" si="116"/>
        <v>0</v>
      </c>
      <c r="H527" t="b">
        <f t="shared" si="114"/>
        <v>0</v>
      </c>
      <c r="I527" t="str">
        <f t="shared" si="117"/>
        <v/>
      </c>
      <c r="K527" t="b">
        <f t="shared" si="106"/>
        <v>0</v>
      </c>
      <c r="L527" t="b">
        <f t="shared" si="107"/>
        <v>0</v>
      </c>
      <c r="M527" t="b">
        <f t="shared" si="108"/>
        <v>0</v>
      </c>
      <c r="O527" t="b">
        <f t="shared" si="109"/>
        <v>0</v>
      </c>
      <c r="P527" t="b">
        <f t="shared" si="110"/>
        <v>0</v>
      </c>
      <c r="Q527" t="b">
        <f t="shared" si="111"/>
        <v>0</v>
      </c>
      <c r="R527" t="b">
        <f t="shared" si="112"/>
        <v>0</v>
      </c>
      <c r="S527" t="b">
        <f t="shared" si="113"/>
        <v>0</v>
      </c>
      <c r="T527" t="str">
        <f t="shared" si="118"/>
        <v/>
      </c>
    </row>
    <row r="528" spans="1:20" x14ac:dyDescent="0.25">
      <c r="A528" t="b">
        <f>RECODES!A528</f>
        <v>0</v>
      </c>
      <c r="B528" t="b">
        <f>RECODES!Y528</f>
        <v>0</v>
      </c>
      <c r="C528" t="b">
        <f>RECODES!Z528</f>
        <v>0</v>
      </c>
      <c r="D528" t="b">
        <f>RECODES!AA528</f>
        <v>0</v>
      </c>
      <c r="F528">
        <f t="shared" si="115"/>
        <v>3</v>
      </c>
      <c r="G528" t="b">
        <f t="shared" si="116"/>
        <v>0</v>
      </c>
      <c r="H528" t="b">
        <f t="shared" si="114"/>
        <v>0</v>
      </c>
      <c r="I528" t="str">
        <f t="shared" si="117"/>
        <v/>
      </c>
      <c r="K528" t="b">
        <f t="shared" si="106"/>
        <v>0</v>
      </c>
      <c r="L528" t="b">
        <f t="shared" si="107"/>
        <v>0</v>
      </c>
      <c r="M528" t="b">
        <f t="shared" si="108"/>
        <v>0</v>
      </c>
      <c r="O528" t="b">
        <f t="shared" si="109"/>
        <v>0</v>
      </c>
      <c r="P528" t="b">
        <f t="shared" si="110"/>
        <v>0</v>
      </c>
      <c r="Q528" t="b">
        <f t="shared" si="111"/>
        <v>0</v>
      </c>
      <c r="R528" t="b">
        <f t="shared" si="112"/>
        <v>0</v>
      </c>
      <c r="S528" t="b">
        <f t="shared" si="113"/>
        <v>0</v>
      </c>
      <c r="T528" t="str">
        <f t="shared" si="118"/>
        <v/>
      </c>
    </row>
    <row r="529" spans="1:20" x14ac:dyDescent="0.25">
      <c r="A529" t="b">
        <f>RECODES!A529</f>
        <v>0</v>
      </c>
      <c r="B529" t="b">
        <f>RECODES!Y529</f>
        <v>0</v>
      </c>
      <c r="C529" t="b">
        <f>RECODES!Z529</f>
        <v>0</v>
      </c>
      <c r="D529" t="b">
        <f>RECODES!AA529</f>
        <v>0</v>
      </c>
      <c r="F529">
        <f t="shared" si="115"/>
        <v>3</v>
      </c>
      <c r="G529" t="b">
        <f t="shared" si="116"/>
        <v>0</v>
      </c>
      <c r="H529" t="b">
        <f t="shared" si="114"/>
        <v>0</v>
      </c>
      <c r="I529" t="str">
        <f t="shared" si="117"/>
        <v/>
      </c>
      <c r="K529" t="b">
        <f t="shared" si="106"/>
        <v>0</v>
      </c>
      <c r="L529" t="b">
        <f t="shared" si="107"/>
        <v>0</v>
      </c>
      <c r="M529" t="b">
        <f t="shared" si="108"/>
        <v>0</v>
      </c>
      <c r="O529" t="b">
        <f t="shared" si="109"/>
        <v>0</v>
      </c>
      <c r="P529" t="b">
        <f t="shared" si="110"/>
        <v>0</v>
      </c>
      <c r="Q529" t="b">
        <f t="shared" si="111"/>
        <v>0</v>
      </c>
      <c r="R529" t="b">
        <f t="shared" si="112"/>
        <v>0</v>
      </c>
      <c r="S529" t="b">
        <f t="shared" si="113"/>
        <v>0</v>
      </c>
      <c r="T529" t="str">
        <f t="shared" si="118"/>
        <v/>
      </c>
    </row>
    <row r="530" spans="1:20" x14ac:dyDescent="0.25">
      <c r="A530" t="b">
        <f>RECODES!A530</f>
        <v>0</v>
      </c>
      <c r="B530" t="b">
        <f>RECODES!Y530</f>
        <v>0</v>
      </c>
      <c r="C530" t="b">
        <f>RECODES!Z530</f>
        <v>0</v>
      </c>
      <c r="D530" t="b">
        <f>RECODES!AA530</f>
        <v>0</v>
      </c>
      <c r="F530">
        <f t="shared" si="115"/>
        <v>3</v>
      </c>
      <c r="G530" t="b">
        <f t="shared" si="116"/>
        <v>0</v>
      </c>
      <c r="H530" t="b">
        <f t="shared" si="114"/>
        <v>0</v>
      </c>
      <c r="I530" t="str">
        <f t="shared" si="117"/>
        <v/>
      </c>
      <c r="K530" t="b">
        <f t="shared" si="106"/>
        <v>0</v>
      </c>
      <c r="L530" t="b">
        <f t="shared" si="107"/>
        <v>0</v>
      </c>
      <c r="M530" t="b">
        <f t="shared" si="108"/>
        <v>0</v>
      </c>
      <c r="O530" t="b">
        <f t="shared" si="109"/>
        <v>0</v>
      </c>
      <c r="P530" t="b">
        <f t="shared" si="110"/>
        <v>0</v>
      </c>
      <c r="Q530" t="b">
        <f t="shared" si="111"/>
        <v>0</v>
      </c>
      <c r="R530" t="b">
        <f t="shared" si="112"/>
        <v>0</v>
      </c>
      <c r="S530" t="b">
        <f t="shared" si="113"/>
        <v>0</v>
      </c>
      <c r="T530" t="str">
        <f t="shared" si="118"/>
        <v/>
      </c>
    </row>
    <row r="531" spans="1:20" x14ac:dyDescent="0.25">
      <c r="A531" t="b">
        <f>RECODES!A531</f>
        <v>0</v>
      </c>
      <c r="B531" t="b">
        <f>RECODES!Y531</f>
        <v>0</v>
      </c>
      <c r="C531" t="b">
        <f>RECODES!Z531</f>
        <v>0</v>
      </c>
      <c r="D531" t="b">
        <f>RECODES!AA531</f>
        <v>0</v>
      </c>
      <c r="F531">
        <f t="shared" si="115"/>
        <v>3</v>
      </c>
      <c r="G531" t="b">
        <f t="shared" si="116"/>
        <v>0</v>
      </c>
      <c r="H531" t="b">
        <f t="shared" si="114"/>
        <v>0</v>
      </c>
      <c r="I531" t="str">
        <f t="shared" si="117"/>
        <v/>
      </c>
      <c r="K531" t="b">
        <f t="shared" si="106"/>
        <v>0</v>
      </c>
      <c r="L531" t="b">
        <f t="shared" si="107"/>
        <v>0</v>
      </c>
      <c r="M531" t="b">
        <f t="shared" si="108"/>
        <v>0</v>
      </c>
      <c r="O531" t="b">
        <f t="shared" si="109"/>
        <v>0</v>
      </c>
      <c r="P531" t="b">
        <f t="shared" si="110"/>
        <v>0</v>
      </c>
      <c r="Q531" t="b">
        <f t="shared" si="111"/>
        <v>0</v>
      </c>
      <c r="R531" t="b">
        <f t="shared" si="112"/>
        <v>0</v>
      </c>
      <c r="S531" t="b">
        <f t="shared" si="113"/>
        <v>0</v>
      </c>
      <c r="T531" t="str">
        <f t="shared" si="118"/>
        <v/>
      </c>
    </row>
    <row r="532" spans="1:20" x14ac:dyDescent="0.25">
      <c r="A532" t="b">
        <f>RECODES!A532</f>
        <v>0</v>
      </c>
      <c r="B532" t="b">
        <f>RECODES!Y532</f>
        <v>0</v>
      </c>
      <c r="C532" t="b">
        <f>RECODES!Z532</f>
        <v>0</v>
      </c>
      <c r="D532" t="b">
        <f>RECODES!AA532</f>
        <v>0</v>
      </c>
      <c r="F532">
        <f t="shared" si="115"/>
        <v>3</v>
      </c>
      <c r="G532" t="b">
        <f t="shared" si="116"/>
        <v>0</v>
      </c>
      <c r="H532" t="b">
        <f t="shared" si="114"/>
        <v>0</v>
      </c>
      <c r="I532" t="str">
        <f t="shared" si="117"/>
        <v/>
      </c>
      <c r="K532" t="b">
        <f t="shared" si="106"/>
        <v>0</v>
      </c>
      <c r="L532" t="b">
        <f t="shared" si="107"/>
        <v>0</v>
      </c>
      <c r="M532" t="b">
        <f t="shared" si="108"/>
        <v>0</v>
      </c>
      <c r="O532" t="b">
        <f t="shared" si="109"/>
        <v>0</v>
      </c>
      <c r="P532" t="b">
        <f t="shared" si="110"/>
        <v>0</v>
      </c>
      <c r="Q532" t="b">
        <f t="shared" si="111"/>
        <v>0</v>
      </c>
      <c r="R532" t="b">
        <f t="shared" si="112"/>
        <v>0</v>
      </c>
      <c r="S532" t="b">
        <f t="shared" si="113"/>
        <v>0</v>
      </c>
      <c r="T532" t="str">
        <f t="shared" si="118"/>
        <v/>
      </c>
    </row>
    <row r="533" spans="1:20" x14ac:dyDescent="0.25">
      <c r="A533" t="b">
        <f>RECODES!A533</f>
        <v>0</v>
      </c>
      <c r="B533" t="b">
        <f>RECODES!Y533</f>
        <v>0</v>
      </c>
      <c r="C533" t="b">
        <f>RECODES!Z533</f>
        <v>0</v>
      </c>
      <c r="D533" t="b">
        <f>RECODES!AA533</f>
        <v>0</v>
      </c>
      <c r="F533">
        <f t="shared" si="115"/>
        <v>3</v>
      </c>
      <c r="G533" t="b">
        <f t="shared" si="116"/>
        <v>0</v>
      </c>
      <c r="H533" t="b">
        <f t="shared" si="114"/>
        <v>0</v>
      </c>
      <c r="I533" t="str">
        <f t="shared" si="117"/>
        <v/>
      </c>
      <c r="K533" t="b">
        <f t="shared" si="106"/>
        <v>0</v>
      </c>
      <c r="L533" t="b">
        <f t="shared" si="107"/>
        <v>0</v>
      </c>
      <c r="M533" t="b">
        <f t="shared" si="108"/>
        <v>0</v>
      </c>
      <c r="O533" t="b">
        <f t="shared" si="109"/>
        <v>0</v>
      </c>
      <c r="P533" t="b">
        <f t="shared" si="110"/>
        <v>0</v>
      </c>
      <c r="Q533" t="b">
        <f t="shared" si="111"/>
        <v>0</v>
      </c>
      <c r="R533" t="b">
        <f t="shared" si="112"/>
        <v>0</v>
      </c>
      <c r="S533" t="b">
        <f t="shared" si="113"/>
        <v>0</v>
      </c>
      <c r="T533" t="str">
        <f t="shared" si="118"/>
        <v/>
      </c>
    </row>
    <row r="534" spans="1:20" x14ac:dyDescent="0.25">
      <c r="A534" t="b">
        <f>RECODES!A534</f>
        <v>0</v>
      </c>
      <c r="B534" t="b">
        <f>RECODES!Y534</f>
        <v>0</v>
      </c>
      <c r="C534" t="b">
        <f>RECODES!Z534</f>
        <v>0</v>
      </c>
      <c r="D534" t="b">
        <f>RECODES!AA534</f>
        <v>0</v>
      </c>
      <c r="F534">
        <f t="shared" si="115"/>
        <v>3</v>
      </c>
      <c r="G534" t="b">
        <f t="shared" si="116"/>
        <v>0</v>
      </c>
      <c r="H534" t="b">
        <f t="shared" si="114"/>
        <v>0</v>
      </c>
      <c r="I534" t="str">
        <f t="shared" si="117"/>
        <v/>
      </c>
      <c r="K534" t="b">
        <f t="shared" si="106"/>
        <v>0</v>
      </c>
      <c r="L534" t="b">
        <f t="shared" si="107"/>
        <v>0</v>
      </c>
      <c r="M534" t="b">
        <f t="shared" si="108"/>
        <v>0</v>
      </c>
      <c r="O534" t="b">
        <f t="shared" si="109"/>
        <v>0</v>
      </c>
      <c r="P534" t="b">
        <f t="shared" si="110"/>
        <v>0</v>
      </c>
      <c r="Q534" t="b">
        <f t="shared" si="111"/>
        <v>0</v>
      </c>
      <c r="R534" t="b">
        <f t="shared" si="112"/>
        <v>0</v>
      </c>
      <c r="S534" t="b">
        <f t="shared" si="113"/>
        <v>0</v>
      </c>
      <c r="T534" t="str">
        <f t="shared" si="118"/>
        <v/>
      </c>
    </row>
    <row r="535" spans="1:20" x14ac:dyDescent="0.25">
      <c r="A535" t="b">
        <f>RECODES!A535</f>
        <v>0</v>
      </c>
      <c r="B535" t="b">
        <f>RECODES!Y535</f>
        <v>0</v>
      </c>
      <c r="C535" t="b">
        <f>RECODES!Z535</f>
        <v>0</v>
      </c>
      <c r="D535" t="b">
        <f>RECODES!AA535</f>
        <v>0</v>
      </c>
      <c r="F535">
        <f t="shared" si="115"/>
        <v>3</v>
      </c>
      <c r="G535" t="b">
        <f t="shared" si="116"/>
        <v>0</v>
      </c>
      <c r="H535" t="b">
        <f t="shared" si="114"/>
        <v>0</v>
      </c>
      <c r="I535" t="str">
        <f t="shared" si="117"/>
        <v/>
      </c>
      <c r="K535" t="b">
        <f t="shared" si="106"/>
        <v>0</v>
      </c>
      <c r="L535" t="b">
        <f t="shared" si="107"/>
        <v>0</v>
      </c>
      <c r="M535" t="b">
        <f t="shared" si="108"/>
        <v>0</v>
      </c>
      <c r="O535" t="b">
        <f t="shared" si="109"/>
        <v>0</v>
      </c>
      <c r="P535" t="b">
        <f t="shared" si="110"/>
        <v>0</v>
      </c>
      <c r="Q535" t="b">
        <f t="shared" si="111"/>
        <v>0</v>
      </c>
      <c r="R535" t="b">
        <f t="shared" si="112"/>
        <v>0</v>
      </c>
      <c r="S535" t="b">
        <f t="shared" si="113"/>
        <v>0</v>
      </c>
      <c r="T535" t="str">
        <f t="shared" si="118"/>
        <v/>
      </c>
    </row>
    <row r="536" spans="1:20" x14ac:dyDescent="0.25">
      <c r="A536" t="b">
        <f>RECODES!A536</f>
        <v>0</v>
      </c>
      <c r="B536" t="b">
        <f>RECODES!Y536</f>
        <v>0</v>
      </c>
      <c r="C536" t="b">
        <f>RECODES!Z536</f>
        <v>0</v>
      </c>
      <c r="D536" t="b">
        <f>RECODES!AA536</f>
        <v>0</v>
      </c>
      <c r="F536">
        <f t="shared" si="115"/>
        <v>3</v>
      </c>
      <c r="G536" t="b">
        <f t="shared" si="116"/>
        <v>0</v>
      </c>
      <c r="H536" t="b">
        <f t="shared" si="114"/>
        <v>0</v>
      </c>
      <c r="I536" t="str">
        <f t="shared" si="117"/>
        <v/>
      </c>
      <c r="K536" t="b">
        <f t="shared" si="106"/>
        <v>0</v>
      </c>
      <c r="L536" t="b">
        <f t="shared" si="107"/>
        <v>0</v>
      </c>
      <c r="M536" t="b">
        <f t="shared" si="108"/>
        <v>0</v>
      </c>
      <c r="O536" t="b">
        <f t="shared" si="109"/>
        <v>0</v>
      </c>
      <c r="P536" t="b">
        <f t="shared" si="110"/>
        <v>0</v>
      </c>
      <c r="Q536" t="b">
        <f t="shared" si="111"/>
        <v>0</v>
      </c>
      <c r="R536" t="b">
        <f t="shared" si="112"/>
        <v>0</v>
      </c>
      <c r="S536" t="b">
        <f t="shared" si="113"/>
        <v>0</v>
      </c>
      <c r="T536" t="str">
        <f t="shared" si="118"/>
        <v/>
      </c>
    </row>
    <row r="537" spans="1:20" x14ac:dyDescent="0.25">
      <c r="A537" t="b">
        <f>RECODES!A537</f>
        <v>0</v>
      </c>
      <c r="B537" t="b">
        <f>RECODES!Y537</f>
        <v>0</v>
      </c>
      <c r="C537" t="b">
        <f>RECODES!Z537</f>
        <v>0</v>
      </c>
      <c r="D537" t="b">
        <f>RECODES!AA537</f>
        <v>0</v>
      </c>
      <c r="F537">
        <f t="shared" si="115"/>
        <v>3</v>
      </c>
      <c r="G537" t="b">
        <f t="shared" si="116"/>
        <v>0</v>
      </c>
      <c r="H537" t="b">
        <f t="shared" si="114"/>
        <v>0</v>
      </c>
      <c r="I537" t="str">
        <f t="shared" si="117"/>
        <v/>
      </c>
      <c r="K537" t="b">
        <f t="shared" si="106"/>
        <v>0</v>
      </c>
      <c r="L537" t="b">
        <f t="shared" si="107"/>
        <v>0</v>
      </c>
      <c r="M537" t="b">
        <f t="shared" si="108"/>
        <v>0</v>
      </c>
      <c r="O537" t="b">
        <f t="shared" si="109"/>
        <v>0</v>
      </c>
      <c r="P537" t="b">
        <f t="shared" si="110"/>
        <v>0</v>
      </c>
      <c r="Q537" t="b">
        <f t="shared" si="111"/>
        <v>0</v>
      </c>
      <c r="R537" t="b">
        <f t="shared" si="112"/>
        <v>0</v>
      </c>
      <c r="S537" t="b">
        <f t="shared" si="113"/>
        <v>0</v>
      </c>
      <c r="T537" t="str">
        <f t="shared" si="118"/>
        <v/>
      </c>
    </row>
    <row r="538" spans="1:20" x14ac:dyDescent="0.25">
      <c r="A538" t="b">
        <f>RECODES!A538</f>
        <v>0</v>
      </c>
      <c r="B538" t="b">
        <f>RECODES!Y538</f>
        <v>0</v>
      </c>
      <c r="C538" t="b">
        <f>RECODES!Z538</f>
        <v>0</v>
      </c>
      <c r="D538" t="b">
        <f>RECODES!AA538</f>
        <v>0</v>
      </c>
      <c r="F538">
        <f t="shared" si="115"/>
        <v>3</v>
      </c>
      <c r="G538" t="b">
        <f t="shared" si="116"/>
        <v>0</v>
      </c>
      <c r="H538" t="b">
        <f t="shared" si="114"/>
        <v>0</v>
      </c>
      <c r="I538" t="str">
        <f t="shared" si="117"/>
        <v/>
      </c>
      <c r="K538" t="b">
        <f t="shared" si="106"/>
        <v>0</v>
      </c>
      <c r="L538" t="b">
        <f t="shared" si="107"/>
        <v>0</v>
      </c>
      <c r="M538" t="b">
        <f t="shared" si="108"/>
        <v>0</v>
      </c>
      <c r="O538" t="b">
        <f t="shared" si="109"/>
        <v>0</v>
      </c>
      <c r="P538" t="b">
        <f t="shared" si="110"/>
        <v>0</v>
      </c>
      <c r="Q538" t="b">
        <f t="shared" si="111"/>
        <v>0</v>
      </c>
      <c r="R538" t="b">
        <f t="shared" si="112"/>
        <v>0</v>
      </c>
      <c r="S538" t="b">
        <f t="shared" si="113"/>
        <v>0</v>
      </c>
      <c r="T538" t="str">
        <f t="shared" si="118"/>
        <v/>
      </c>
    </row>
    <row r="539" spans="1:20" x14ac:dyDescent="0.25">
      <c r="A539" t="b">
        <f>RECODES!A539</f>
        <v>0</v>
      </c>
      <c r="B539" t="b">
        <f>RECODES!Y539</f>
        <v>0</v>
      </c>
      <c r="C539" t="b">
        <f>RECODES!Z539</f>
        <v>0</v>
      </c>
      <c r="D539" t="b">
        <f>RECODES!AA539</f>
        <v>0</v>
      </c>
      <c r="F539">
        <f t="shared" si="115"/>
        <v>3</v>
      </c>
      <c r="G539" t="b">
        <f t="shared" si="116"/>
        <v>0</v>
      </c>
      <c r="H539" t="b">
        <f t="shared" si="114"/>
        <v>0</v>
      </c>
      <c r="I539" t="str">
        <f t="shared" si="117"/>
        <v/>
      </c>
      <c r="K539" t="b">
        <f t="shared" si="106"/>
        <v>0</v>
      </c>
      <c r="L539" t="b">
        <f t="shared" si="107"/>
        <v>0</v>
      </c>
      <c r="M539" t="b">
        <f t="shared" si="108"/>
        <v>0</v>
      </c>
      <c r="O539" t="b">
        <f t="shared" si="109"/>
        <v>0</v>
      </c>
      <c r="P539" t="b">
        <f t="shared" si="110"/>
        <v>0</v>
      </c>
      <c r="Q539" t="b">
        <f t="shared" si="111"/>
        <v>0</v>
      </c>
      <c r="R539" t="b">
        <f t="shared" si="112"/>
        <v>0</v>
      </c>
      <c r="S539" t="b">
        <f t="shared" si="113"/>
        <v>0</v>
      </c>
      <c r="T539" t="str">
        <f t="shared" si="118"/>
        <v/>
      </c>
    </row>
    <row r="540" spans="1:20" x14ac:dyDescent="0.25">
      <c r="A540" t="b">
        <f>RECODES!A540</f>
        <v>0</v>
      </c>
      <c r="B540" t="b">
        <f>RECODES!Y540</f>
        <v>0</v>
      </c>
      <c r="C540" t="b">
        <f>RECODES!Z540</f>
        <v>0</v>
      </c>
      <c r="D540" t="b">
        <f>RECODES!AA540</f>
        <v>0</v>
      </c>
      <c r="F540">
        <f t="shared" si="115"/>
        <v>3</v>
      </c>
      <c r="G540" t="b">
        <f t="shared" si="116"/>
        <v>0</v>
      </c>
      <c r="H540" t="b">
        <f t="shared" si="114"/>
        <v>0</v>
      </c>
      <c r="I540" t="str">
        <f t="shared" si="117"/>
        <v/>
      </c>
      <c r="K540" t="b">
        <f t="shared" si="106"/>
        <v>0</v>
      </c>
      <c r="L540" t="b">
        <f t="shared" si="107"/>
        <v>0</v>
      </c>
      <c r="M540" t="b">
        <f t="shared" si="108"/>
        <v>0</v>
      </c>
      <c r="O540" t="b">
        <f t="shared" si="109"/>
        <v>0</v>
      </c>
      <c r="P540" t="b">
        <f t="shared" si="110"/>
        <v>0</v>
      </c>
      <c r="Q540" t="b">
        <f t="shared" si="111"/>
        <v>0</v>
      </c>
      <c r="R540" t="b">
        <f t="shared" si="112"/>
        <v>0</v>
      </c>
      <c r="S540" t="b">
        <f t="shared" si="113"/>
        <v>0</v>
      </c>
      <c r="T540" t="str">
        <f t="shared" si="118"/>
        <v/>
      </c>
    </row>
    <row r="541" spans="1:20" x14ac:dyDescent="0.25">
      <c r="A541" t="b">
        <f>RECODES!A541</f>
        <v>0</v>
      </c>
      <c r="B541" t="b">
        <f>RECODES!Y541</f>
        <v>0</v>
      </c>
      <c r="C541" t="b">
        <f>RECODES!Z541</f>
        <v>0</v>
      </c>
      <c r="D541" t="b">
        <f>RECODES!AA541</f>
        <v>0</v>
      </c>
      <c r="F541">
        <f t="shared" si="115"/>
        <v>3</v>
      </c>
      <c r="G541" t="b">
        <f t="shared" si="116"/>
        <v>0</v>
      </c>
      <c r="H541" t="b">
        <f t="shared" si="114"/>
        <v>0</v>
      </c>
      <c r="I541" t="str">
        <f t="shared" si="117"/>
        <v/>
      </c>
      <c r="K541" t="b">
        <f t="shared" si="106"/>
        <v>0</v>
      </c>
      <c r="L541" t="b">
        <f t="shared" si="107"/>
        <v>0</v>
      </c>
      <c r="M541" t="b">
        <f t="shared" si="108"/>
        <v>0</v>
      </c>
      <c r="O541" t="b">
        <f t="shared" si="109"/>
        <v>0</v>
      </c>
      <c r="P541" t="b">
        <f t="shared" si="110"/>
        <v>0</v>
      </c>
      <c r="Q541" t="b">
        <f t="shared" si="111"/>
        <v>0</v>
      </c>
      <c r="R541" t="b">
        <f t="shared" si="112"/>
        <v>0</v>
      </c>
      <c r="S541" t="b">
        <f t="shared" si="113"/>
        <v>0</v>
      </c>
      <c r="T541" t="str">
        <f t="shared" si="118"/>
        <v/>
      </c>
    </row>
    <row r="542" spans="1:20" x14ac:dyDescent="0.25">
      <c r="A542" t="b">
        <f>RECODES!A542</f>
        <v>0</v>
      </c>
      <c r="B542" t="b">
        <f>RECODES!Y542</f>
        <v>0</v>
      </c>
      <c r="C542" t="b">
        <f>RECODES!Z542</f>
        <v>0</v>
      </c>
      <c r="D542" t="b">
        <f>RECODES!AA542</f>
        <v>0</v>
      </c>
      <c r="F542">
        <f t="shared" si="115"/>
        <v>3</v>
      </c>
      <c r="G542" t="b">
        <f t="shared" si="116"/>
        <v>0</v>
      </c>
      <c r="H542" t="b">
        <f t="shared" si="114"/>
        <v>0</v>
      </c>
      <c r="I542" t="str">
        <f t="shared" si="117"/>
        <v/>
      </c>
      <c r="K542" t="b">
        <f t="shared" si="106"/>
        <v>0</v>
      </c>
      <c r="L542" t="b">
        <f t="shared" si="107"/>
        <v>0</v>
      </c>
      <c r="M542" t="b">
        <f t="shared" si="108"/>
        <v>0</v>
      </c>
      <c r="O542" t="b">
        <f t="shared" si="109"/>
        <v>0</v>
      </c>
      <c r="P542" t="b">
        <f t="shared" si="110"/>
        <v>0</v>
      </c>
      <c r="Q542" t="b">
        <f t="shared" si="111"/>
        <v>0</v>
      </c>
      <c r="R542" t="b">
        <f t="shared" si="112"/>
        <v>0</v>
      </c>
      <c r="S542" t="b">
        <f t="shared" si="113"/>
        <v>0</v>
      </c>
      <c r="T542" t="str">
        <f t="shared" si="118"/>
        <v/>
      </c>
    </row>
    <row r="543" spans="1:20" x14ac:dyDescent="0.25">
      <c r="A543" t="b">
        <f>RECODES!A543</f>
        <v>0</v>
      </c>
      <c r="B543" t="b">
        <f>RECODES!Y543</f>
        <v>0</v>
      </c>
      <c r="C543" t="b">
        <f>RECODES!Z543</f>
        <v>0</v>
      </c>
      <c r="D543" t="b">
        <f>RECODES!AA543</f>
        <v>0</v>
      </c>
      <c r="F543">
        <f t="shared" si="115"/>
        <v>3</v>
      </c>
      <c r="G543" t="b">
        <f t="shared" si="116"/>
        <v>0</v>
      </c>
      <c r="H543" t="b">
        <f t="shared" si="114"/>
        <v>0</v>
      </c>
      <c r="I543" t="str">
        <f t="shared" si="117"/>
        <v/>
      </c>
      <c r="K543" t="b">
        <f t="shared" ref="K543:K606" si="119">IF(B543=FALSE,FALSE,5)</f>
        <v>0</v>
      </c>
      <c r="L543" t="b">
        <f t="shared" ref="L543:L606" si="120">IF(C543=FALSE,FALSE,5)</f>
        <v>0</v>
      </c>
      <c r="M543" t="b">
        <f t="shared" ref="M543:M606" si="121">IF(D543=FALSE,FALSE,5)</f>
        <v>0</v>
      </c>
      <c r="O543" t="b">
        <f t="shared" ref="O543:O606" si="122">IF(G543=TRUE,SUM(B543:D543),FALSE)</f>
        <v>0</v>
      </c>
      <c r="P543" t="b">
        <f t="shared" ref="P543:P606" si="123">IF(G543=TRUE,3-F543,FALSE)</f>
        <v>0</v>
      </c>
      <c r="Q543" t="b">
        <f t="shared" ref="Q543:Q606" si="124">IF(G543=TRUE,SUM(K543:M543),FALSE)</f>
        <v>0</v>
      </c>
      <c r="R543" t="b">
        <f t="shared" ref="R543:R606" si="125">IF(G543=TRUE,Q543-P543,FALSE)</f>
        <v>0</v>
      </c>
      <c r="S543" t="b">
        <f t="shared" ref="S543:S606" si="126">IF(G543=TRUE,((O543-P543)/R543)*100,FALSE)</f>
        <v>0</v>
      </c>
      <c r="T543" t="str">
        <f t="shared" si="118"/>
        <v/>
      </c>
    </row>
    <row r="544" spans="1:20" x14ac:dyDescent="0.25">
      <c r="A544" t="b">
        <f>RECODES!A544</f>
        <v>0</v>
      </c>
      <c r="B544" t="b">
        <f>RECODES!Y544</f>
        <v>0</v>
      </c>
      <c r="C544" t="b">
        <f>RECODES!Z544</f>
        <v>0</v>
      </c>
      <c r="D544" t="b">
        <f>RECODES!AA544</f>
        <v>0</v>
      </c>
      <c r="F544">
        <f t="shared" si="115"/>
        <v>3</v>
      </c>
      <c r="G544" t="b">
        <f t="shared" si="116"/>
        <v>0</v>
      </c>
      <c r="H544" t="b">
        <f t="shared" si="114"/>
        <v>0</v>
      </c>
      <c r="I544" t="str">
        <f t="shared" si="117"/>
        <v/>
      </c>
      <c r="K544" t="b">
        <f t="shared" si="119"/>
        <v>0</v>
      </c>
      <c r="L544" t="b">
        <f t="shared" si="120"/>
        <v>0</v>
      </c>
      <c r="M544" t="b">
        <f t="shared" si="121"/>
        <v>0</v>
      </c>
      <c r="O544" t="b">
        <f t="shared" si="122"/>
        <v>0</v>
      </c>
      <c r="P544" t="b">
        <f t="shared" si="123"/>
        <v>0</v>
      </c>
      <c r="Q544" t="b">
        <f t="shared" si="124"/>
        <v>0</v>
      </c>
      <c r="R544" t="b">
        <f t="shared" si="125"/>
        <v>0</v>
      </c>
      <c r="S544" t="b">
        <f t="shared" si="126"/>
        <v>0</v>
      </c>
      <c r="T544" t="str">
        <f t="shared" si="118"/>
        <v/>
      </c>
    </row>
    <row r="545" spans="1:20" x14ac:dyDescent="0.25">
      <c r="A545" t="b">
        <f>RECODES!A545</f>
        <v>0</v>
      </c>
      <c r="B545" t="b">
        <f>RECODES!Y545</f>
        <v>0</v>
      </c>
      <c r="C545" t="b">
        <f>RECODES!Z545</f>
        <v>0</v>
      </c>
      <c r="D545" t="b">
        <f>RECODES!AA545</f>
        <v>0</v>
      </c>
      <c r="F545">
        <f t="shared" si="115"/>
        <v>3</v>
      </c>
      <c r="G545" t="b">
        <f t="shared" si="116"/>
        <v>0</v>
      </c>
      <c r="H545" t="b">
        <f t="shared" si="114"/>
        <v>0</v>
      </c>
      <c r="I545" t="str">
        <f t="shared" si="117"/>
        <v/>
      </c>
      <c r="K545" t="b">
        <f t="shared" si="119"/>
        <v>0</v>
      </c>
      <c r="L545" t="b">
        <f t="shared" si="120"/>
        <v>0</v>
      </c>
      <c r="M545" t="b">
        <f t="shared" si="121"/>
        <v>0</v>
      </c>
      <c r="O545" t="b">
        <f t="shared" si="122"/>
        <v>0</v>
      </c>
      <c r="P545" t="b">
        <f t="shared" si="123"/>
        <v>0</v>
      </c>
      <c r="Q545" t="b">
        <f t="shared" si="124"/>
        <v>0</v>
      </c>
      <c r="R545" t="b">
        <f t="shared" si="125"/>
        <v>0</v>
      </c>
      <c r="S545" t="b">
        <f t="shared" si="126"/>
        <v>0</v>
      </c>
      <c r="T545" t="str">
        <f t="shared" si="118"/>
        <v/>
      </c>
    </row>
    <row r="546" spans="1:20" x14ac:dyDescent="0.25">
      <c r="A546" t="b">
        <f>RECODES!A546</f>
        <v>0</v>
      </c>
      <c r="B546" t="b">
        <f>RECODES!Y546</f>
        <v>0</v>
      </c>
      <c r="C546" t="b">
        <f>RECODES!Z546</f>
        <v>0</v>
      </c>
      <c r="D546" t="b">
        <f>RECODES!AA546</f>
        <v>0</v>
      </c>
      <c r="F546">
        <f t="shared" si="115"/>
        <v>3</v>
      </c>
      <c r="G546" t="b">
        <f t="shared" si="116"/>
        <v>0</v>
      </c>
      <c r="H546" t="b">
        <f t="shared" si="114"/>
        <v>0</v>
      </c>
      <c r="I546" t="str">
        <f t="shared" si="117"/>
        <v/>
      </c>
      <c r="K546" t="b">
        <f t="shared" si="119"/>
        <v>0</v>
      </c>
      <c r="L546" t="b">
        <f t="shared" si="120"/>
        <v>0</v>
      </c>
      <c r="M546" t="b">
        <f t="shared" si="121"/>
        <v>0</v>
      </c>
      <c r="O546" t="b">
        <f t="shared" si="122"/>
        <v>0</v>
      </c>
      <c r="P546" t="b">
        <f t="shared" si="123"/>
        <v>0</v>
      </c>
      <c r="Q546" t="b">
        <f t="shared" si="124"/>
        <v>0</v>
      </c>
      <c r="R546" t="b">
        <f t="shared" si="125"/>
        <v>0</v>
      </c>
      <c r="S546" t="b">
        <f t="shared" si="126"/>
        <v>0</v>
      </c>
      <c r="T546" t="str">
        <f t="shared" si="118"/>
        <v/>
      </c>
    </row>
    <row r="547" spans="1:20" x14ac:dyDescent="0.25">
      <c r="A547" t="b">
        <f>RECODES!A547</f>
        <v>0</v>
      </c>
      <c r="B547" t="b">
        <f>RECODES!Y547</f>
        <v>0</v>
      </c>
      <c r="C547" t="b">
        <f>RECODES!Z547</f>
        <v>0</v>
      </c>
      <c r="D547" t="b">
        <f>RECODES!AA547</f>
        <v>0</v>
      </c>
      <c r="F547">
        <f t="shared" si="115"/>
        <v>3</v>
      </c>
      <c r="G547" t="b">
        <f t="shared" si="116"/>
        <v>0</v>
      </c>
      <c r="H547" t="b">
        <f t="shared" si="114"/>
        <v>0</v>
      </c>
      <c r="I547" t="str">
        <f t="shared" si="117"/>
        <v/>
      </c>
      <c r="K547" t="b">
        <f t="shared" si="119"/>
        <v>0</v>
      </c>
      <c r="L547" t="b">
        <f t="shared" si="120"/>
        <v>0</v>
      </c>
      <c r="M547" t="b">
        <f t="shared" si="121"/>
        <v>0</v>
      </c>
      <c r="O547" t="b">
        <f t="shared" si="122"/>
        <v>0</v>
      </c>
      <c r="P547" t="b">
        <f t="shared" si="123"/>
        <v>0</v>
      </c>
      <c r="Q547" t="b">
        <f t="shared" si="124"/>
        <v>0</v>
      </c>
      <c r="R547" t="b">
        <f t="shared" si="125"/>
        <v>0</v>
      </c>
      <c r="S547" t="b">
        <f t="shared" si="126"/>
        <v>0</v>
      </c>
      <c r="T547" t="str">
        <f t="shared" si="118"/>
        <v/>
      </c>
    </row>
    <row r="548" spans="1:20" x14ac:dyDescent="0.25">
      <c r="A548" t="b">
        <f>RECODES!A548</f>
        <v>0</v>
      </c>
      <c r="B548" t="b">
        <f>RECODES!Y548</f>
        <v>0</v>
      </c>
      <c r="C548" t="b">
        <f>RECODES!Z548</f>
        <v>0</v>
      </c>
      <c r="D548" t="b">
        <f>RECODES!AA548</f>
        <v>0</v>
      </c>
      <c r="F548">
        <f t="shared" si="115"/>
        <v>3</v>
      </c>
      <c r="G548" t="b">
        <f t="shared" si="116"/>
        <v>0</v>
      </c>
      <c r="H548" t="b">
        <f t="shared" si="114"/>
        <v>0</v>
      </c>
      <c r="I548" t="str">
        <f t="shared" si="117"/>
        <v/>
      </c>
      <c r="K548" t="b">
        <f t="shared" si="119"/>
        <v>0</v>
      </c>
      <c r="L548" t="b">
        <f t="shared" si="120"/>
        <v>0</v>
      </c>
      <c r="M548" t="b">
        <f t="shared" si="121"/>
        <v>0</v>
      </c>
      <c r="O548" t="b">
        <f t="shared" si="122"/>
        <v>0</v>
      </c>
      <c r="P548" t="b">
        <f t="shared" si="123"/>
        <v>0</v>
      </c>
      <c r="Q548" t="b">
        <f t="shared" si="124"/>
        <v>0</v>
      </c>
      <c r="R548" t="b">
        <f t="shared" si="125"/>
        <v>0</v>
      </c>
      <c r="S548" t="b">
        <f t="shared" si="126"/>
        <v>0</v>
      </c>
      <c r="T548" t="str">
        <f t="shared" si="118"/>
        <v/>
      </c>
    </row>
    <row r="549" spans="1:20" x14ac:dyDescent="0.25">
      <c r="A549" t="b">
        <f>RECODES!A549</f>
        <v>0</v>
      </c>
      <c r="B549" t="b">
        <f>RECODES!Y549</f>
        <v>0</v>
      </c>
      <c r="C549" t="b">
        <f>RECODES!Z549</f>
        <v>0</v>
      </c>
      <c r="D549" t="b">
        <f>RECODES!AA549</f>
        <v>0</v>
      </c>
      <c r="F549">
        <f t="shared" si="115"/>
        <v>3</v>
      </c>
      <c r="G549" t="b">
        <f t="shared" si="116"/>
        <v>0</v>
      </c>
      <c r="H549" t="b">
        <f t="shared" si="114"/>
        <v>0</v>
      </c>
      <c r="I549" t="str">
        <f t="shared" si="117"/>
        <v/>
      </c>
      <c r="K549" t="b">
        <f t="shared" si="119"/>
        <v>0</v>
      </c>
      <c r="L549" t="b">
        <f t="shared" si="120"/>
        <v>0</v>
      </c>
      <c r="M549" t="b">
        <f t="shared" si="121"/>
        <v>0</v>
      </c>
      <c r="O549" t="b">
        <f t="shared" si="122"/>
        <v>0</v>
      </c>
      <c r="P549" t="b">
        <f t="shared" si="123"/>
        <v>0</v>
      </c>
      <c r="Q549" t="b">
        <f t="shared" si="124"/>
        <v>0</v>
      </c>
      <c r="R549" t="b">
        <f t="shared" si="125"/>
        <v>0</v>
      </c>
      <c r="S549" t="b">
        <f t="shared" si="126"/>
        <v>0</v>
      </c>
      <c r="T549" t="str">
        <f t="shared" si="118"/>
        <v/>
      </c>
    </row>
    <row r="550" spans="1:20" x14ac:dyDescent="0.25">
      <c r="A550" t="b">
        <f>RECODES!A550</f>
        <v>0</v>
      </c>
      <c r="B550" t="b">
        <f>RECODES!Y550</f>
        <v>0</v>
      </c>
      <c r="C550" t="b">
        <f>RECODES!Z550</f>
        <v>0</v>
      </c>
      <c r="D550" t="b">
        <f>RECODES!AA550</f>
        <v>0</v>
      </c>
      <c r="F550">
        <f t="shared" si="115"/>
        <v>3</v>
      </c>
      <c r="G550" t="b">
        <f t="shared" si="116"/>
        <v>0</v>
      </c>
      <c r="H550" t="b">
        <f t="shared" ref="H550:H613" si="127">IF(G550=TRUE,AVERAGE(B550:D550),FALSE)</f>
        <v>0</v>
      </c>
      <c r="I550" t="str">
        <f t="shared" si="117"/>
        <v/>
      </c>
      <c r="K550" t="b">
        <f t="shared" si="119"/>
        <v>0</v>
      </c>
      <c r="L550" t="b">
        <f t="shared" si="120"/>
        <v>0</v>
      </c>
      <c r="M550" t="b">
        <f t="shared" si="121"/>
        <v>0</v>
      </c>
      <c r="O550" t="b">
        <f t="shared" si="122"/>
        <v>0</v>
      </c>
      <c r="P550" t="b">
        <f t="shared" si="123"/>
        <v>0</v>
      </c>
      <c r="Q550" t="b">
        <f t="shared" si="124"/>
        <v>0</v>
      </c>
      <c r="R550" t="b">
        <f t="shared" si="125"/>
        <v>0</v>
      </c>
      <c r="S550" t="b">
        <f t="shared" si="126"/>
        <v>0</v>
      </c>
      <c r="T550" t="str">
        <f t="shared" si="118"/>
        <v/>
      </c>
    </row>
    <row r="551" spans="1:20" x14ac:dyDescent="0.25">
      <c r="A551" t="b">
        <f>RECODES!A551</f>
        <v>0</v>
      </c>
      <c r="B551" t="b">
        <f>RECODES!Y551</f>
        <v>0</v>
      </c>
      <c r="C551" t="b">
        <f>RECODES!Z551</f>
        <v>0</v>
      </c>
      <c r="D551" t="b">
        <f>RECODES!AA551</f>
        <v>0</v>
      </c>
      <c r="F551">
        <f t="shared" si="115"/>
        <v>3</v>
      </c>
      <c r="G551" t="b">
        <f t="shared" si="116"/>
        <v>0</v>
      </c>
      <c r="H551" t="b">
        <f t="shared" si="127"/>
        <v>0</v>
      </c>
      <c r="I551" t="str">
        <f t="shared" si="117"/>
        <v/>
      </c>
      <c r="K551" t="b">
        <f t="shared" si="119"/>
        <v>0</v>
      </c>
      <c r="L551" t="b">
        <f t="shared" si="120"/>
        <v>0</v>
      </c>
      <c r="M551" t="b">
        <f t="shared" si="121"/>
        <v>0</v>
      </c>
      <c r="O551" t="b">
        <f t="shared" si="122"/>
        <v>0</v>
      </c>
      <c r="P551" t="b">
        <f t="shared" si="123"/>
        <v>0</v>
      </c>
      <c r="Q551" t="b">
        <f t="shared" si="124"/>
        <v>0</v>
      </c>
      <c r="R551" t="b">
        <f t="shared" si="125"/>
        <v>0</v>
      </c>
      <c r="S551" t="b">
        <f t="shared" si="126"/>
        <v>0</v>
      </c>
      <c r="T551" t="str">
        <f t="shared" si="118"/>
        <v/>
      </c>
    </row>
    <row r="552" spans="1:20" x14ac:dyDescent="0.25">
      <c r="A552" t="b">
        <f>RECODES!A552</f>
        <v>0</v>
      </c>
      <c r="B552" t="b">
        <f>RECODES!Y552</f>
        <v>0</v>
      </c>
      <c r="C552" t="b">
        <f>RECODES!Z552</f>
        <v>0</v>
      </c>
      <c r="D552" t="b">
        <f>RECODES!AA552</f>
        <v>0</v>
      </c>
      <c r="F552">
        <f t="shared" si="115"/>
        <v>3</v>
      </c>
      <c r="G552" t="b">
        <f t="shared" si="116"/>
        <v>0</v>
      </c>
      <c r="H552" t="b">
        <f t="shared" si="127"/>
        <v>0</v>
      </c>
      <c r="I552" t="str">
        <f t="shared" si="117"/>
        <v/>
      </c>
      <c r="K552" t="b">
        <f t="shared" si="119"/>
        <v>0</v>
      </c>
      <c r="L552" t="b">
        <f t="shared" si="120"/>
        <v>0</v>
      </c>
      <c r="M552" t="b">
        <f t="shared" si="121"/>
        <v>0</v>
      </c>
      <c r="O552" t="b">
        <f t="shared" si="122"/>
        <v>0</v>
      </c>
      <c r="P552" t="b">
        <f t="shared" si="123"/>
        <v>0</v>
      </c>
      <c r="Q552" t="b">
        <f t="shared" si="124"/>
        <v>0</v>
      </c>
      <c r="R552" t="b">
        <f t="shared" si="125"/>
        <v>0</v>
      </c>
      <c r="S552" t="b">
        <f t="shared" si="126"/>
        <v>0</v>
      </c>
      <c r="T552" t="str">
        <f t="shared" si="118"/>
        <v/>
      </c>
    </row>
    <row r="553" spans="1:20" x14ac:dyDescent="0.25">
      <c r="A553" t="b">
        <f>RECODES!A553</f>
        <v>0</v>
      </c>
      <c r="B553" t="b">
        <f>RECODES!Y553</f>
        <v>0</v>
      </c>
      <c r="C553" t="b">
        <f>RECODES!Z553</f>
        <v>0</v>
      </c>
      <c r="D553" t="b">
        <f>RECODES!AA553</f>
        <v>0</v>
      </c>
      <c r="F553">
        <f t="shared" si="115"/>
        <v>3</v>
      </c>
      <c r="G553" t="b">
        <f t="shared" si="116"/>
        <v>0</v>
      </c>
      <c r="H553" t="b">
        <f t="shared" si="127"/>
        <v>0</v>
      </c>
      <c r="I553" t="str">
        <f t="shared" si="117"/>
        <v/>
      </c>
      <c r="K553" t="b">
        <f t="shared" si="119"/>
        <v>0</v>
      </c>
      <c r="L553" t="b">
        <f t="shared" si="120"/>
        <v>0</v>
      </c>
      <c r="M553" t="b">
        <f t="shared" si="121"/>
        <v>0</v>
      </c>
      <c r="O553" t="b">
        <f t="shared" si="122"/>
        <v>0</v>
      </c>
      <c r="P553" t="b">
        <f t="shared" si="123"/>
        <v>0</v>
      </c>
      <c r="Q553" t="b">
        <f t="shared" si="124"/>
        <v>0</v>
      </c>
      <c r="R553" t="b">
        <f t="shared" si="125"/>
        <v>0</v>
      </c>
      <c r="S553" t="b">
        <f t="shared" si="126"/>
        <v>0</v>
      </c>
      <c r="T553" t="str">
        <f t="shared" si="118"/>
        <v/>
      </c>
    </row>
    <row r="554" spans="1:20" x14ac:dyDescent="0.25">
      <c r="A554" t="b">
        <f>RECODES!A554</f>
        <v>0</v>
      </c>
      <c r="B554" t="b">
        <f>RECODES!Y554</f>
        <v>0</v>
      </c>
      <c r="C554" t="b">
        <f>RECODES!Z554</f>
        <v>0</v>
      </c>
      <c r="D554" t="b">
        <f>RECODES!AA554</f>
        <v>0</v>
      </c>
      <c r="F554">
        <f t="shared" si="115"/>
        <v>3</v>
      </c>
      <c r="G554" t="b">
        <f t="shared" si="116"/>
        <v>0</v>
      </c>
      <c r="H554" t="b">
        <f t="shared" si="127"/>
        <v>0</v>
      </c>
      <c r="I554" t="str">
        <f t="shared" si="117"/>
        <v/>
      </c>
      <c r="K554" t="b">
        <f t="shared" si="119"/>
        <v>0</v>
      </c>
      <c r="L554" t="b">
        <f t="shared" si="120"/>
        <v>0</v>
      </c>
      <c r="M554" t="b">
        <f t="shared" si="121"/>
        <v>0</v>
      </c>
      <c r="O554" t="b">
        <f t="shared" si="122"/>
        <v>0</v>
      </c>
      <c r="P554" t="b">
        <f t="shared" si="123"/>
        <v>0</v>
      </c>
      <c r="Q554" t="b">
        <f t="shared" si="124"/>
        <v>0</v>
      </c>
      <c r="R554" t="b">
        <f t="shared" si="125"/>
        <v>0</v>
      </c>
      <c r="S554" t="b">
        <f t="shared" si="126"/>
        <v>0</v>
      </c>
      <c r="T554" t="str">
        <f t="shared" si="118"/>
        <v/>
      </c>
    </row>
    <row r="555" spans="1:20" x14ac:dyDescent="0.25">
      <c r="A555" t="b">
        <f>RECODES!A555</f>
        <v>0</v>
      </c>
      <c r="B555" t="b">
        <f>RECODES!Y555</f>
        <v>0</v>
      </c>
      <c r="C555" t="b">
        <f>RECODES!Z555</f>
        <v>0</v>
      </c>
      <c r="D555" t="b">
        <f>RECODES!AA555</f>
        <v>0</v>
      </c>
      <c r="F555">
        <f t="shared" si="115"/>
        <v>3</v>
      </c>
      <c r="G555" t="b">
        <f t="shared" si="116"/>
        <v>0</v>
      </c>
      <c r="H555" t="b">
        <f t="shared" si="127"/>
        <v>0</v>
      </c>
      <c r="I555" t="str">
        <f t="shared" si="117"/>
        <v/>
      </c>
      <c r="K555" t="b">
        <f t="shared" si="119"/>
        <v>0</v>
      </c>
      <c r="L555" t="b">
        <f t="shared" si="120"/>
        <v>0</v>
      </c>
      <c r="M555" t="b">
        <f t="shared" si="121"/>
        <v>0</v>
      </c>
      <c r="O555" t="b">
        <f t="shared" si="122"/>
        <v>0</v>
      </c>
      <c r="P555" t="b">
        <f t="shared" si="123"/>
        <v>0</v>
      </c>
      <c r="Q555" t="b">
        <f t="shared" si="124"/>
        <v>0</v>
      </c>
      <c r="R555" t="b">
        <f t="shared" si="125"/>
        <v>0</v>
      </c>
      <c r="S555" t="b">
        <f t="shared" si="126"/>
        <v>0</v>
      </c>
      <c r="T555" t="str">
        <f t="shared" si="118"/>
        <v/>
      </c>
    </row>
    <row r="556" spans="1:20" x14ac:dyDescent="0.25">
      <c r="A556" t="b">
        <f>RECODES!A556</f>
        <v>0</v>
      </c>
      <c r="B556" t="b">
        <f>RECODES!Y556</f>
        <v>0</v>
      </c>
      <c r="C556" t="b">
        <f>RECODES!Z556</f>
        <v>0</v>
      </c>
      <c r="D556" t="b">
        <f>RECODES!AA556</f>
        <v>0</v>
      </c>
      <c r="F556">
        <f t="shared" si="115"/>
        <v>3</v>
      </c>
      <c r="G556" t="b">
        <f t="shared" si="116"/>
        <v>0</v>
      </c>
      <c r="H556" t="b">
        <f t="shared" si="127"/>
        <v>0</v>
      </c>
      <c r="I556" t="str">
        <f t="shared" si="117"/>
        <v/>
      </c>
      <c r="K556" t="b">
        <f t="shared" si="119"/>
        <v>0</v>
      </c>
      <c r="L556" t="b">
        <f t="shared" si="120"/>
        <v>0</v>
      </c>
      <c r="M556" t="b">
        <f t="shared" si="121"/>
        <v>0</v>
      </c>
      <c r="O556" t="b">
        <f t="shared" si="122"/>
        <v>0</v>
      </c>
      <c r="P556" t="b">
        <f t="shared" si="123"/>
        <v>0</v>
      </c>
      <c r="Q556" t="b">
        <f t="shared" si="124"/>
        <v>0</v>
      </c>
      <c r="R556" t="b">
        <f t="shared" si="125"/>
        <v>0</v>
      </c>
      <c r="S556" t="b">
        <f t="shared" si="126"/>
        <v>0</v>
      </c>
      <c r="T556" t="str">
        <f t="shared" si="118"/>
        <v/>
      </c>
    </row>
    <row r="557" spans="1:20" x14ac:dyDescent="0.25">
      <c r="A557" t="b">
        <f>RECODES!A557</f>
        <v>0</v>
      </c>
      <c r="B557" t="b">
        <f>RECODES!Y557</f>
        <v>0</v>
      </c>
      <c r="C557" t="b">
        <f>RECODES!Z557</f>
        <v>0</v>
      </c>
      <c r="D557" t="b">
        <f>RECODES!AA557</f>
        <v>0</v>
      </c>
      <c r="F557">
        <f t="shared" si="115"/>
        <v>3</v>
      </c>
      <c r="G557" t="b">
        <f t="shared" si="116"/>
        <v>0</v>
      </c>
      <c r="H557" t="b">
        <f t="shared" si="127"/>
        <v>0</v>
      </c>
      <c r="I557" t="str">
        <f t="shared" si="117"/>
        <v/>
      </c>
      <c r="K557" t="b">
        <f t="shared" si="119"/>
        <v>0</v>
      </c>
      <c r="L557" t="b">
        <f t="shared" si="120"/>
        <v>0</v>
      </c>
      <c r="M557" t="b">
        <f t="shared" si="121"/>
        <v>0</v>
      </c>
      <c r="O557" t="b">
        <f t="shared" si="122"/>
        <v>0</v>
      </c>
      <c r="P557" t="b">
        <f t="shared" si="123"/>
        <v>0</v>
      </c>
      <c r="Q557" t="b">
        <f t="shared" si="124"/>
        <v>0</v>
      </c>
      <c r="R557" t="b">
        <f t="shared" si="125"/>
        <v>0</v>
      </c>
      <c r="S557" t="b">
        <f t="shared" si="126"/>
        <v>0</v>
      </c>
      <c r="T557" t="str">
        <f t="shared" si="118"/>
        <v/>
      </c>
    </row>
    <row r="558" spans="1:20" x14ac:dyDescent="0.25">
      <c r="A558" t="b">
        <f>RECODES!A558</f>
        <v>0</v>
      </c>
      <c r="B558" t="b">
        <f>RECODES!Y558</f>
        <v>0</v>
      </c>
      <c r="C558" t="b">
        <f>RECODES!Z558</f>
        <v>0</v>
      </c>
      <c r="D558" t="b">
        <f>RECODES!AA558</f>
        <v>0</v>
      </c>
      <c r="F558">
        <f t="shared" si="115"/>
        <v>3</v>
      </c>
      <c r="G558" t="b">
        <f t="shared" si="116"/>
        <v>0</v>
      </c>
      <c r="H558" t="b">
        <f t="shared" si="127"/>
        <v>0</v>
      </c>
      <c r="I558" t="str">
        <f t="shared" si="117"/>
        <v/>
      </c>
      <c r="K558" t="b">
        <f t="shared" si="119"/>
        <v>0</v>
      </c>
      <c r="L558" t="b">
        <f t="shared" si="120"/>
        <v>0</v>
      </c>
      <c r="M558" t="b">
        <f t="shared" si="121"/>
        <v>0</v>
      </c>
      <c r="O558" t="b">
        <f t="shared" si="122"/>
        <v>0</v>
      </c>
      <c r="P558" t="b">
        <f t="shared" si="123"/>
        <v>0</v>
      </c>
      <c r="Q558" t="b">
        <f t="shared" si="124"/>
        <v>0</v>
      </c>
      <c r="R558" t="b">
        <f t="shared" si="125"/>
        <v>0</v>
      </c>
      <c r="S558" t="b">
        <f t="shared" si="126"/>
        <v>0</v>
      </c>
      <c r="T558" t="str">
        <f t="shared" si="118"/>
        <v/>
      </c>
    </row>
    <row r="559" spans="1:20" x14ac:dyDescent="0.25">
      <c r="A559" t="b">
        <f>RECODES!A559</f>
        <v>0</v>
      </c>
      <c r="B559" t="b">
        <f>RECODES!Y559</f>
        <v>0</v>
      </c>
      <c r="C559" t="b">
        <f>RECODES!Z559</f>
        <v>0</v>
      </c>
      <c r="D559" t="b">
        <f>RECODES!AA559</f>
        <v>0</v>
      </c>
      <c r="F559">
        <f t="shared" si="115"/>
        <v>3</v>
      </c>
      <c r="G559" t="b">
        <f t="shared" si="116"/>
        <v>0</v>
      </c>
      <c r="H559" t="b">
        <f t="shared" si="127"/>
        <v>0</v>
      </c>
      <c r="I559" t="str">
        <f t="shared" si="117"/>
        <v/>
      </c>
      <c r="K559" t="b">
        <f t="shared" si="119"/>
        <v>0</v>
      </c>
      <c r="L559" t="b">
        <f t="shared" si="120"/>
        <v>0</v>
      </c>
      <c r="M559" t="b">
        <f t="shared" si="121"/>
        <v>0</v>
      </c>
      <c r="O559" t="b">
        <f t="shared" si="122"/>
        <v>0</v>
      </c>
      <c r="P559" t="b">
        <f t="shared" si="123"/>
        <v>0</v>
      </c>
      <c r="Q559" t="b">
        <f t="shared" si="124"/>
        <v>0</v>
      </c>
      <c r="R559" t="b">
        <f t="shared" si="125"/>
        <v>0</v>
      </c>
      <c r="S559" t="b">
        <f t="shared" si="126"/>
        <v>0</v>
      </c>
      <c r="T559" t="str">
        <f t="shared" si="118"/>
        <v/>
      </c>
    </row>
    <row r="560" spans="1:20" x14ac:dyDescent="0.25">
      <c r="A560" t="b">
        <f>RECODES!A560</f>
        <v>0</v>
      </c>
      <c r="B560" t="b">
        <f>RECODES!Y560</f>
        <v>0</v>
      </c>
      <c r="C560" t="b">
        <f>RECODES!Z560</f>
        <v>0</v>
      </c>
      <c r="D560" t="b">
        <f>RECODES!AA560</f>
        <v>0</v>
      </c>
      <c r="F560">
        <f t="shared" si="115"/>
        <v>3</v>
      </c>
      <c r="G560" t="b">
        <f t="shared" si="116"/>
        <v>0</v>
      </c>
      <c r="H560" t="b">
        <f t="shared" si="127"/>
        <v>0</v>
      </c>
      <c r="I560" t="str">
        <f t="shared" si="117"/>
        <v/>
      </c>
      <c r="K560" t="b">
        <f t="shared" si="119"/>
        <v>0</v>
      </c>
      <c r="L560" t="b">
        <f t="shared" si="120"/>
        <v>0</v>
      </c>
      <c r="M560" t="b">
        <f t="shared" si="121"/>
        <v>0</v>
      </c>
      <c r="O560" t="b">
        <f t="shared" si="122"/>
        <v>0</v>
      </c>
      <c r="P560" t="b">
        <f t="shared" si="123"/>
        <v>0</v>
      </c>
      <c r="Q560" t="b">
        <f t="shared" si="124"/>
        <v>0</v>
      </c>
      <c r="R560" t="b">
        <f t="shared" si="125"/>
        <v>0</v>
      </c>
      <c r="S560" t="b">
        <f t="shared" si="126"/>
        <v>0</v>
      </c>
      <c r="T560" t="str">
        <f t="shared" si="118"/>
        <v/>
      </c>
    </row>
    <row r="561" spans="1:20" x14ac:dyDescent="0.25">
      <c r="A561" t="b">
        <f>RECODES!A561</f>
        <v>0</v>
      </c>
      <c r="B561" t="b">
        <f>RECODES!Y561</f>
        <v>0</v>
      </c>
      <c r="C561" t="b">
        <f>RECODES!Z561</f>
        <v>0</v>
      </c>
      <c r="D561" t="b">
        <f>RECODES!AA561</f>
        <v>0</v>
      </c>
      <c r="F561">
        <f t="shared" si="115"/>
        <v>3</v>
      </c>
      <c r="G561" t="b">
        <f t="shared" si="116"/>
        <v>0</v>
      </c>
      <c r="H561" t="b">
        <f t="shared" si="127"/>
        <v>0</v>
      </c>
      <c r="I561" t="str">
        <f t="shared" si="117"/>
        <v/>
      </c>
      <c r="K561" t="b">
        <f t="shared" si="119"/>
        <v>0</v>
      </c>
      <c r="L561" t="b">
        <f t="shared" si="120"/>
        <v>0</v>
      </c>
      <c r="M561" t="b">
        <f t="shared" si="121"/>
        <v>0</v>
      </c>
      <c r="O561" t="b">
        <f t="shared" si="122"/>
        <v>0</v>
      </c>
      <c r="P561" t="b">
        <f t="shared" si="123"/>
        <v>0</v>
      </c>
      <c r="Q561" t="b">
        <f t="shared" si="124"/>
        <v>0</v>
      </c>
      <c r="R561" t="b">
        <f t="shared" si="125"/>
        <v>0</v>
      </c>
      <c r="S561" t="b">
        <f t="shared" si="126"/>
        <v>0</v>
      </c>
      <c r="T561" t="str">
        <f t="shared" si="118"/>
        <v/>
      </c>
    </row>
    <row r="562" spans="1:20" x14ac:dyDescent="0.25">
      <c r="A562" t="b">
        <f>RECODES!A562</f>
        <v>0</v>
      </c>
      <c r="B562" t="b">
        <f>RECODES!Y562</f>
        <v>0</v>
      </c>
      <c r="C562" t="b">
        <f>RECODES!Z562</f>
        <v>0</v>
      </c>
      <c r="D562" t="b">
        <f>RECODES!AA562</f>
        <v>0</v>
      </c>
      <c r="F562">
        <f t="shared" si="115"/>
        <v>3</v>
      </c>
      <c r="G562" t="b">
        <f t="shared" si="116"/>
        <v>0</v>
      </c>
      <c r="H562" t="b">
        <f t="shared" si="127"/>
        <v>0</v>
      </c>
      <c r="I562" t="str">
        <f t="shared" si="117"/>
        <v/>
      </c>
      <c r="K562" t="b">
        <f t="shared" si="119"/>
        <v>0</v>
      </c>
      <c r="L562" t="b">
        <f t="shared" si="120"/>
        <v>0</v>
      </c>
      <c r="M562" t="b">
        <f t="shared" si="121"/>
        <v>0</v>
      </c>
      <c r="O562" t="b">
        <f t="shared" si="122"/>
        <v>0</v>
      </c>
      <c r="P562" t="b">
        <f t="shared" si="123"/>
        <v>0</v>
      </c>
      <c r="Q562" t="b">
        <f t="shared" si="124"/>
        <v>0</v>
      </c>
      <c r="R562" t="b">
        <f t="shared" si="125"/>
        <v>0</v>
      </c>
      <c r="S562" t="b">
        <f t="shared" si="126"/>
        <v>0</v>
      </c>
      <c r="T562" t="str">
        <f t="shared" si="118"/>
        <v/>
      </c>
    </row>
    <row r="563" spans="1:20" x14ac:dyDescent="0.25">
      <c r="A563" t="b">
        <f>RECODES!A563</f>
        <v>0</v>
      </c>
      <c r="B563" t="b">
        <f>RECODES!Y563</f>
        <v>0</v>
      </c>
      <c r="C563" t="b">
        <f>RECODES!Z563</f>
        <v>0</v>
      </c>
      <c r="D563" t="b">
        <f>RECODES!AA563</f>
        <v>0</v>
      </c>
      <c r="F563">
        <f t="shared" si="115"/>
        <v>3</v>
      </c>
      <c r="G563" t="b">
        <f t="shared" si="116"/>
        <v>0</v>
      </c>
      <c r="H563" t="b">
        <f t="shared" si="127"/>
        <v>0</v>
      </c>
      <c r="I563" t="str">
        <f t="shared" si="117"/>
        <v/>
      </c>
      <c r="K563" t="b">
        <f t="shared" si="119"/>
        <v>0</v>
      </c>
      <c r="L563" t="b">
        <f t="shared" si="120"/>
        <v>0</v>
      </c>
      <c r="M563" t="b">
        <f t="shared" si="121"/>
        <v>0</v>
      </c>
      <c r="O563" t="b">
        <f t="shared" si="122"/>
        <v>0</v>
      </c>
      <c r="P563" t="b">
        <f t="shared" si="123"/>
        <v>0</v>
      </c>
      <c r="Q563" t="b">
        <f t="shared" si="124"/>
        <v>0</v>
      </c>
      <c r="R563" t="b">
        <f t="shared" si="125"/>
        <v>0</v>
      </c>
      <c r="S563" t="b">
        <f t="shared" si="126"/>
        <v>0</v>
      </c>
      <c r="T563" t="str">
        <f t="shared" si="118"/>
        <v/>
      </c>
    </row>
    <row r="564" spans="1:20" x14ac:dyDescent="0.25">
      <c r="A564" t="b">
        <f>RECODES!A564</f>
        <v>0</v>
      </c>
      <c r="B564" t="b">
        <f>RECODES!Y564</f>
        <v>0</v>
      </c>
      <c r="C564" t="b">
        <f>RECODES!Z564</f>
        <v>0</v>
      </c>
      <c r="D564" t="b">
        <f>RECODES!AA564</f>
        <v>0</v>
      </c>
      <c r="F564">
        <f t="shared" si="115"/>
        <v>3</v>
      </c>
      <c r="G564" t="b">
        <f t="shared" si="116"/>
        <v>0</v>
      </c>
      <c r="H564" t="b">
        <f t="shared" si="127"/>
        <v>0</v>
      </c>
      <c r="I564" t="str">
        <f t="shared" si="117"/>
        <v/>
      </c>
      <c r="K564" t="b">
        <f t="shared" si="119"/>
        <v>0</v>
      </c>
      <c r="L564" t="b">
        <f t="shared" si="120"/>
        <v>0</v>
      </c>
      <c r="M564" t="b">
        <f t="shared" si="121"/>
        <v>0</v>
      </c>
      <c r="O564" t="b">
        <f t="shared" si="122"/>
        <v>0</v>
      </c>
      <c r="P564" t="b">
        <f t="shared" si="123"/>
        <v>0</v>
      </c>
      <c r="Q564" t="b">
        <f t="shared" si="124"/>
        <v>0</v>
      </c>
      <c r="R564" t="b">
        <f t="shared" si="125"/>
        <v>0</v>
      </c>
      <c r="S564" t="b">
        <f t="shared" si="126"/>
        <v>0</v>
      </c>
      <c r="T564" t="str">
        <f t="shared" si="118"/>
        <v/>
      </c>
    </row>
    <row r="565" spans="1:20" x14ac:dyDescent="0.25">
      <c r="A565" t="b">
        <f>RECODES!A565</f>
        <v>0</v>
      </c>
      <c r="B565" t="b">
        <f>RECODES!Y565</f>
        <v>0</v>
      </c>
      <c r="C565" t="b">
        <f>RECODES!Z565</f>
        <v>0</v>
      </c>
      <c r="D565" t="b">
        <f>RECODES!AA565</f>
        <v>0</v>
      </c>
      <c r="F565">
        <f t="shared" si="115"/>
        <v>3</v>
      </c>
      <c r="G565" t="b">
        <f t="shared" si="116"/>
        <v>0</v>
      </c>
      <c r="H565" t="b">
        <f t="shared" si="127"/>
        <v>0</v>
      </c>
      <c r="I565" t="str">
        <f t="shared" si="117"/>
        <v/>
      </c>
      <c r="K565" t="b">
        <f t="shared" si="119"/>
        <v>0</v>
      </c>
      <c r="L565" t="b">
        <f t="shared" si="120"/>
        <v>0</v>
      </c>
      <c r="M565" t="b">
        <f t="shared" si="121"/>
        <v>0</v>
      </c>
      <c r="O565" t="b">
        <f t="shared" si="122"/>
        <v>0</v>
      </c>
      <c r="P565" t="b">
        <f t="shared" si="123"/>
        <v>0</v>
      </c>
      <c r="Q565" t="b">
        <f t="shared" si="124"/>
        <v>0</v>
      </c>
      <c r="R565" t="b">
        <f t="shared" si="125"/>
        <v>0</v>
      </c>
      <c r="S565" t="b">
        <f t="shared" si="126"/>
        <v>0</v>
      </c>
      <c r="T565" t="str">
        <f t="shared" si="118"/>
        <v/>
      </c>
    </row>
    <row r="566" spans="1:20" x14ac:dyDescent="0.25">
      <c r="A566" t="b">
        <f>RECODES!A566</f>
        <v>0</v>
      </c>
      <c r="B566" t="b">
        <f>RECODES!Y566</f>
        <v>0</v>
      </c>
      <c r="C566" t="b">
        <f>RECODES!Z566</f>
        <v>0</v>
      </c>
      <c r="D566" t="b">
        <f>RECODES!AA566</f>
        <v>0</v>
      </c>
      <c r="F566">
        <f t="shared" si="115"/>
        <v>3</v>
      </c>
      <c r="G566" t="b">
        <f t="shared" si="116"/>
        <v>0</v>
      </c>
      <c r="H566" t="b">
        <f t="shared" si="127"/>
        <v>0</v>
      </c>
      <c r="I566" t="str">
        <f t="shared" si="117"/>
        <v/>
      </c>
      <c r="K566" t="b">
        <f t="shared" si="119"/>
        <v>0</v>
      </c>
      <c r="L566" t="b">
        <f t="shared" si="120"/>
        <v>0</v>
      </c>
      <c r="M566" t="b">
        <f t="shared" si="121"/>
        <v>0</v>
      </c>
      <c r="O566" t="b">
        <f t="shared" si="122"/>
        <v>0</v>
      </c>
      <c r="P566" t="b">
        <f t="shared" si="123"/>
        <v>0</v>
      </c>
      <c r="Q566" t="b">
        <f t="shared" si="124"/>
        <v>0</v>
      </c>
      <c r="R566" t="b">
        <f t="shared" si="125"/>
        <v>0</v>
      </c>
      <c r="S566" t="b">
        <f t="shared" si="126"/>
        <v>0</v>
      </c>
      <c r="T566" t="str">
        <f t="shared" si="118"/>
        <v/>
      </c>
    </row>
    <row r="567" spans="1:20" x14ac:dyDescent="0.25">
      <c r="A567" t="b">
        <f>RECODES!A567</f>
        <v>0</v>
      </c>
      <c r="B567" t="b">
        <f>RECODES!Y567</f>
        <v>0</v>
      </c>
      <c r="C567" t="b">
        <f>RECODES!Z567</f>
        <v>0</v>
      </c>
      <c r="D567" t="b">
        <f>RECODES!AA567</f>
        <v>0</v>
      </c>
      <c r="F567">
        <f t="shared" si="115"/>
        <v>3</v>
      </c>
      <c r="G567" t="b">
        <f t="shared" si="116"/>
        <v>0</v>
      </c>
      <c r="H567" t="b">
        <f t="shared" si="127"/>
        <v>0</v>
      </c>
      <c r="I567" t="str">
        <f t="shared" si="117"/>
        <v/>
      </c>
      <c r="K567" t="b">
        <f t="shared" si="119"/>
        <v>0</v>
      </c>
      <c r="L567" t="b">
        <f t="shared" si="120"/>
        <v>0</v>
      </c>
      <c r="M567" t="b">
        <f t="shared" si="121"/>
        <v>0</v>
      </c>
      <c r="O567" t="b">
        <f t="shared" si="122"/>
        <v>0</v>
      </c>
      <c r="P567" t="b">
        <f t="shared" si="123"/>
        <v>0</v>
      </c>
      <c r="Q567" t="b">
        <f t="shared" si="124"/>
        <v>0</v>
      </c>
      <c r="R567" t="b">
        <f t="shared" si="125"/>
        <v>0</v>
      </c>
      <c r="S567" t="b">
        <f t="shared" si="126"/>
        <v>0</v>
      </c>
      <c r="T567" t="str">
        <f t="shared" si="118"/>
        <v/>
      </c>
    </row>
    <row r="568" spans="1:20" x14ac:dyDescent="0.25">
      <c r="A568" t="b">
        <f>RECODES!A568</f>
        <v>0</v>
      </c>
      <c r="B568" t="b">
        <f>RECODES!Y568</f>
        <v>0</v>
      </c>
      <c r="C568" t="b">
        <f>RECODES!Z568</f>
        <v>0</v>
      </c>
      <c r="D568" t="b">
        <f>RECODES!AA568</f>
        <v>0</v>
      </c>
      <c r="F568">
        <f t="shared" si="115"/>
        <v>3</v>
      </c>
      <c r="G568" t="b">
        <f t="shared" si="116"/>
        <v>0</v>
      </c>
      <c r="H568" t="b">
        <f t="shared" si="127"/>
        <v>0</v>
      </c>
      <c r="I568" t="str">
        <f t="shared" si="117"/>
        <v/>
      </c>
      <c r="K568" t="b">
        <f t="shared" si="119"/>
        <v>0</v>
      </c>
      <c r="L568" t="b">
        <f t="shared" si="120"/>
        <v>0</v>
      </c>
      <c r="M568" t="b">
        <f t="shared" si="121"/>
        <v>0</v>
      </c>
      <c r="O568" t="b">
        <f t="shared" si="122"/>
        <v>0</v>
      </c>
      <c r="P568" t="b">
        <f t="shared" si="123"/>
        <v>0</v>
      </c>
      <c r="Q568" t="b">
        <f t="shared" si="124"/>
        <v>0</v>
      </c>
      <c r="R568" t="b">
        <f t="shared" si="125"/>
        <v>0</v>
      </c>
      <c r="S568" t="b">
        <f t="shared" si="126"/>
        <v>0</v>
      </c>
      <c r="T568" t="str">
        <f t="shared" si="118"/>
        <v/>
      </c>
    </row>
    <row r="569" spans="1:20" x14ac:dyDescent="0.25">
      <c r="A569" t="b">
        <f>RECODES!A569</f>
        <v>0</v>
      </c>
      <c r="B569" t="b">
        <f>RECODES!Y569</f>
        <v>0</v>
      </c>
      <c r="C569" t="b">
        <f>RECODES!Z569</f>
        <v>0</v>
      </c>
      <c r="D569" t="b">
        <f>RECODES!AA569</f>
        <v>0</v>
      </c>
      <c r="F569">
        <f t="shared" si="115"/>
        <v>3</v>
      </c>
      <c r="G569" t="b">
        <f t="shared" si="116"/>
        <v>0</v>
      </c>
      <c r="H569" t="b">
        <f t="shared" si="127"/>
        <v>0</v>
      </c>
      <c r="I569" t="str">
        <f t="shared" si="117"/>
        <v/>
      </c>
      <c r="K569" t="b">
        <f t="shared" si="119"/>
        <v>0</v>
      </c>
      <c r="L569" t="b">
        <f t="shared" si="120"/>
        <v>0</v>
      </c>
      <c r="M569" t="b">
        <f t="shared" si="121"/>
        <v>0</v>
      </c>
      <c r="O569" t="b">
        <f t="shared" si="122"/>
        <v>0</v>
      </c>
      <c r="P569" t="b">
        <f t="shared" si="123"/>
        <v>0</v>
      </c>
      <c r="Q569" t="b">
        <f t="shared" si="124"/>
        <v>0</v>
      </c>
      <c r="R569" t="b">
        <f t="shared" si="125"/>
        <v>0</v>
      </c>
      <c r="S569" t="b">
        <f t="shared" si="126"/>
        <v>0</v>
      </c>
      <c r="T569" t="str">
        <f t="shared" si="118"/>
        <v/>
      </c>
    </row>
    <row r="570" spans="1:20" x14ac:dyDescent="0.25">
      <c r="A570" t="b">
        <f>RECODES!A570</f>
        <v>0</v>
      </c>
      <c r="B570" t="b">
        <f>RECODES!Y570</f>
        <v>0</v>
      </c>
      <c r="C570" t="b">
        <f>RECODES!Z570</f>
        <v>0</v>
      </c>
      <c r="D570" t="b">
        <f>RECODES!AA570</f>
        <v>0</v>
      </c>
      <c r="F570">
        <f t="shared" si="115"/>
        <v>3</v>
      </c>
      <c r="G570" t="b">
        <f t="shared" si="116"/>
        <v>0</v>
      </c>
      <c r="H570" t="b">
        <f t="shared" si="127"/>
        <v>0</v>
      </c>
      <c r="I570" t="str">
        <f t="shared" si="117"/>
        <v/>
      </c>
      <c r="K570" t="b">
        <f t="shared" si="119"/>
        <v>0</v>
      </c>
      <c r="L570" t="b">
        <f t="shared" si="120"/>
        <v>0</v>
      </c>
      <c r="M570" t="b">
        <f t="shared" si="121"/>
        <v>0</v>
      </c>
      <c r="O570" t="b">
        <f t="shared" si="122"/>
        <v>0</v>
      </c>
      <c r="P570" t="b">
        <f t="shared" si="123"/>
        <v>0</v>
      </c>
      <c r="Q570" t="b">
        <f t="shared" si="124"/>
        <v>0</v>
      </c>
      <c r="R570" t="b">
        <f t="shared" si="125"/>
        <v>0</v>
      </c>
      <c r="S570" t="b">
        <f t="shared" si="126"/>
        <v>0</v>
      </c>
      <c r="T570" t="str">
        <f t="shared" si="118"/>
        <v/>
      </c>
    </row>
    <row r="571" spans="1:20" x14ac:dyDescent="0.25">
      <c r="A571" t="b">
        <f>RECODES!A571</f>
        <v>0</v>
      </c>
      <c r="B571" t="b">
        <f>RECODES!Y571</f>
        <v>0</v>
      </c>
      <c r="C571" t="b">
        <f>RECODES!Z571</f>
        <v>0</v>
      </c>
      <c r="D571" t="b">
        <f>RECODES!AA571</f>
        <v>0</v>
      </c>
      <c r="F571">
        <f t="shared" si="115"/>
        <v>3</v>
      </c>
      <c r="G571" t="b">
        <f t="shared" si="116"/>
        <v>0</v>
      </c>
      <c r="H571" t="b">
        <f t="shared" si="127"/>
        <v>0</v>
      </c>
      <c r="I571" t="str">
        <f t="shared" si="117"/>
        <v/>
      </c>
      <c r="K571" t="b">
        <f t="shared" si="119"/>
        <v>0</v>
      </c>
      <c r="L571" t="b">
        <f t="shared" si="120"/>
        <v>0</v>
      </c>
      <c r="M571" t="b">
        <f t="shared" si="121"/>
        <v>0</v>
      </c>
      <c r="O571" t="b">
        <f t="shared" si="122"/>
        <v>0</v>
      </c>
      <c r="P571" t="b">
        <f t="shared" si="123"/>
        <v>0</v>
      </c>
      <c r="Q571" t="b">
        <f t="shared" si="124"/>
        <v>0</v>
      </c>
      <c r="R571" t="b">
        <f t="shared" si="125"/>
        <v>0</v>
      </c>
      <c r="S571" t="b">
        <f t="shared" si="126"/>
        <v>0</v>
      </c>
      <c r="T571" t="str">
        <f t="shared" si="118"/>
        <v/>
      </c>
    </row>
    <row r="572" spans="1:20" x14ac:dyDescent="0.25">
      <c r="A572" t="b">
        <f>RECODES!A572</f>
        <v>0</v>
      </c>
      <c r="B572" t="b">
        <f>RECODES!Y572</f>
        <v>0</v>
      </c>
      <c r="C572" t="b">
        <f>RECODES!Z572</f>
        <v>0</v>
      </c>
      <c r="D572" t="b">
        <f>RECODES!AA572</f>
        <v>0</v>
      </c>
      <c r="F572">
        <f t="shared" si="115"/>
        <v>3</v>
      </c>
      <c r="G572" t="b">
        <f t="shared" si="116"/>
        <v>0</v>
      </c>
      <c r="H572" t="b">
        <f t="shared" si="127"/>
        <v>0</v>
      </c>
      <c r="I572" t="str">
        <f t="shared" si="117"/>
        <v/>
      </c>
      <c r="K572" t="b">
        <f t="shared" si="119"/>
        <v>0</v>
      </c>
      <c r="L572" t="b">
        <f t="shared" si="120"/>
        <v>0</v>
      </c>
      <c r="M572" t="b">
        <f t="shared" si="121"/>
        <v>0</v>
      </c>
      <c r="O572" t="b">
        <f t="shared" si="122"/>
        <v>0</v>
      </c>
      <c r="P572" t="b">
        <f t="shared" si="123"/>
        <v>0</v>
      </c>
      <c r="Q572" t="b">
        <f t="shared" si="124"/>
        <v>0</v>
      </c>
      <c r="R572" t="b">
        <f t="shared" si="125"/>
        <v>0</v>
      </c>
      <c r="S572" t="b">
        <f t="shared" si="126"/>
        <v>0</v>
      </c>
      <c r="T572" t="str">
        <f t="shared" si="118"/>
        <v/>
      </c>
    </row>
    <row r="573" spans="1:20" x14ac:dyDescent="0.25">
      <c r="A573" t="b">
        <f>RECODES!A573</f>
        <v>0</v>
      </c>
      <c r="B573" t="b">
        <f>RECODES!Y573</f>
        <v>0</v>
      </c>
      <c r="C573" t="b">
        <f>RECODES!Z573</f>
        <v>0</v>
      </c>
      <c r="D573" t="b">
        <f>RECODES!AA573</f>
        <v>0</v>
      </c>
      <c r="F573">
        <f t="shared" si="115"/>
        <v>3</v>
      </c>
      <c r="G573" t="b">
        <f t="shared" si="116"/>
        <v>0</v>
      </c>
      <c r="H573" t="b">
        <f t="shared" si="127"/>
        <v>0</v>
      </c>
      <c r="I573" t="str">
        <f t="shared" si="117"/>
        <v/>
      </c>
      <c r="K573" t="b">
        <f t="shared" si="119"/>
        <v>0</v>
      </c>
      <c r="L573" t="b">
        <f t="shared" si="120"/>
        <v>0</v>
      </c>
      <c r="M573" t="b">
        <f t="shared" si="121"/>
        <v>0</v>
      </c>
      <c r="O573" t="b">
        <f t="shared" si="122"/>
        <v>0</v>
      </c>
      <c r="P573" t="b">
        <f t="shared" si="123"/>
        <v>0</v>
      </c>
      <c r="Q573" t="b">
        <f t="shared" si="124"/>
        <v>0</v>
      </c>
      <c r="R573" t="b">
        <f t="shared" si="125"/>
        <v>0</v>
      </c>
      <c r="S573" t="b">
        <f t="shared" si="126"/>
        <v>0</v>
      </c>
      <c r="T573" t="str">
        <f t="shared" si="118"/>
        <v/>
      </c>
    </row>
    <row r="574" spans="1:20" x14ac:dyDescent="0.25">
      <c r="A574" t="b">
        <f>RECODES!A574</f>
        <v>0</v>
      </c>
      <c r="B574" t="b">
        <f>RECODES!Y574</f>
        <v>0</v>
      </c>
      <c r="C574" t="b">
        <f>RECODES!Z574</f>
        <v>0</v>
      </c>
      <c r="D574" t="b">
        <f>RECODES!AA574</f>
        <v>0</v>
      </c>
      <c r="F574">
        <f t="shared" si="115"/>
        <v>3</v>
      </c>
      <c r="G574" t="b">
        <f t="shared" si="116"/>
        <v>0</v>
      </c>
      <c r="H574" t="b">
        <f t="shared" si="127"/>
        <v>0</v>
      </c>
      <c r="I574" t="str">
        <f t="shared" si="117"/>
        <v/>
      </c>
      <c r="K574" t="b">
        <f t="shared" si="119"/>
        <v>0</v>
      </c>
      <c r="L574" t="b">
        <f t="shared" si="120"/>
        <v>0</v>
      </c>
      <c r="M574" t="b">
        <f t="shared" si="121"/>
        <v>0</v>
      </c>
      <c r="O574" t="b">
        <f t="shared" si="122"/>
        <v>0</v>
      </c>
      <c r="P574" t="b">
        <f t="shared" si="123"/>
        <v>0</v>
      </c>
      <c r="Q574" t="b">
        <f t="shared" si="124"/>
        <v>0</v>
      </c>
      <c r="R574" t="b">
        <f t="shared" si="125"/>
        <v>0</v>
      </c>
      <c r="S574" t="b">
        <f t="shared" si="126"/>
        <v>0</v>
      </c>
      <c r="T574" t="str">
        <f t="shared" si="118"/>
        <v/>
      </c>
    </row>
    <row r="575" spans="1:20" x14ac:dyDescent="0.25">
      <c r="A575" t="b">
        <f>RECODES!A575</f>
        <v>0</v>
      </c>
      <c r="B575" t="b">
        <f>RECODES!Y575</f>
        <v>0</v>
      </c>
      <c r="C575" t="b">
        <f>RECODES!Z575</f>
        <v>0</v>
      </c>
      <c r="D575" t="b">
        <f>RECODES!AA575</f>
        <v>0</v>
      </c>
      <c r="F575">
        <f t="shared" si="115"/>
        <v>3</v>
      </c>
      <c r="G575" t="b">
        <f t="shared" si="116"/>
        <v>0</v>
      </c>
      <c r="H575" t="b">
        <f t="shared" si="127"/>
        <v>0</v>
      </c>
      <c r="I575" t="str">
        <f t="shared" si="117"/>
        <v/>
      </c>
      <c r="K575" t="b">
        <f t="shared" si="119"/>
        <v>0</v>
      </c>
      <c r="L575" t="b">
        <f t="shared" si="120"/>
        <v>0</v>
      </c>
      <c r="M575" t="b">
        <f t="shared" si="121"/>
        <v>0</v>
      </c>
      <c r="O575" t="b">
        <f t="shared" si="122"/>
        <v>0</v>
      </c>
      <c r="P575" t="b">
        <f t="shared" si="123"/>
        <v>0</v>
      </c>
      <c r="Q575" t="b">
        <f t="shared" si="124"/>
        <v>0</v>
      </c>
      <c r="R575" t="b">
        <f t="shared" si="125"/>
        <v>0</v>
      </c>
      <c r="S575" t="b">
        <f t="shared" si="126"/>
        <v>0</v>
      </c>
      <c r="T575" t="str">
        <f t="shared" si="118"/>
        <v/>
      </c>
    </row>
    <row r="576" spans="1:20" x14ac:dyDescent="0.25">
      <c r="A576" t="b">
        <f>RECODES!A576</f>
        <v>0</v>
      </c>
      <c r="B576" t="b">
        <f>RECODES!Y576</f>
        <v>0</v>
      </c>
      <c r="C576" t="b">
        <f>RECODES!Z576</f>
        <v>0</v>
      </c>
      <c r="D576" t="b">
        <f>RECODES!AA576</f>
        <v>0</v>
      </c>
      <c r="F576">
        <f t="shared" si="115"/>
        <v>3</v>
      </c>
      <c r="G576" t="b">
        <f t="shared" si="116"/>
        <v>0</v>
      </c>
      <c r="H576" t="b">
        <f t="shared" si="127"/>
        <v>0</v>
      </c>
      <c r="I576" t="str">
        <f t="shared" si="117"/>
        <v/>
      </c>
      <c r="K576" t="b">
        <f t="shared" si="119"/>
        <v>0</v>
      </c>
      <c r="L576" t="b">
        <f t="shared" si="120"/>
        <v>0</v>
      </c>
      <c r="M576" t="b">
        <f t="shared" si="121"/>
        <v>0</v>
      </c>
      <c r="O576" t="b">
        <f t="shared" si="122"/>
        <v>0</v>
      </c>
      <c r="P576" t="b">
        <f t="shared" si="123"/>
        <v>0</v>
      </c>
      <c r="Q576" t="b">
        <f t="shared" si="124"/>
        <v>0</v>
      </c>
      <c r="R576" t="b">
        <f t="shared" si="125"/>
        <v>0</v>
      </c>
      <c r="S576" t="b">
        <f t="shared" si="126"/>
        <v>0</v>
      </c>
      <c r="T576" t="str">
        <f t="shared" si="118"/>
        <v/>
      </c>
    </row>
    <row r="577" spans="1:20" x14ac:dyDescent="0.25">
      <c r="A577" t="b">
        <f>RECODES!A577</f>
        <v>0</v>
      </c>
      <c r="B577" t="b">
        <f>RECODES!Y577</f>
        <v>0</v>
      </c>
      <c r="C577" t="b">
        <f>RECODES!Z577</f>
        <v>0</v>
      </c>
      <c r="D577" t="b">
        <f>RECODES!AA577</f>
        <v>0</v>
      </c>
      <c r="F577">
        <f t="shared" si="115"/>
        <v>3</v>
      </c>
      <c r="G577" t="b">
        <f t="shared" si="116"/>
        <v>0</v>
      </c>
      <c r="H577" t="b">
        <f t="shared" si="127"/>
        <v>0</v>
      </c>
      <c r="I577" t="str">
        <f t="shared" si="117"/>
        <v/>
      </c>
      <c r="K577" t="b">
        <f t="shared" si="119"/>
        <v>0</v>
      </c>
      <c r="L577" t="b">
        <f t="shared" si="120"/>
        <v>0</v>
      </c>
      <c r="M577" t="b">
        <f t="shared" si="121"/>
        <v>0</v>
      </c>
      <c r="O577" t="b">
        <f t="shared" si="122"/>
        <v>0</v>
      </c>
      <c r="P577" t="b">
        <f t="shared" si="123"/>
        <v>0</v>
      </c>
      <c r="Q577" t="b">
        <f t="shared" si="124"/>
        <v>0</v>
      </c>
      <c r="R577" t="b">
        <f t="shared" si="125"/>
        <v>0</v>
      </c>
      <c r="S577" t="b">
        <f t="shared" si="126"/>
        <v>0</v>
      </c>
      <c r="T577" t="str">
        <f t="shared" si="118"/>
        <v/>
      </c>
    </row>
    <row r="578" spans="1:20" x14ac:dyDescent="0.25">
      <c r="A578" t="b">
        <f>RECODES!A578</f>
        <v>0</v>
      </c>
      <c r="B578" t="b">
        <f>RECODES!Y578</f>
        <v>0</v>
      </c>
      <c r="C578" t="b">
        <f>RECODES!Z578</f>
        <v>0</v>
      </c>
      <c r="D578" t="b">
        <f>RECODES!AA578</f>
        <v>0</v>
      </c>
      <c r="F578">
        <f t="shared" si="115"/>
        <v>3</v>
      </c>
      <c r="G578" t="b">
        <f t="shared" si="116"/>
        <v>0</v>
      </c>
      <c r="H578" t="b">
        <f t="shared" si="127"/>
        <v>0</v>
      </c>
      <c r="I578" t="str">
        <f t="shared" si="117"/>
        <v/>
      </c>
      <c r="K578" t="b">
        <f t="shared" si="119"/>
        <v>0</v>
      </c>
      <c r="L578" t="b">
        <f t="shared" si="120"/>
        <v>0</v>
      </c>
      <c r="M578" t="b">
        <f t="shared" si="121"/>
        <v>0</v>
      </c>
      <c r="O578" t="b">
        <f t="shared" si="122"/>
        <v>0</v>
      </c>
      <c r="P578" t="b">
        <f t="shared" si="123"/>
        <v>0</v>
      </c>
      <c r="Q578" t="b">
        <f t="shared" si="124"/>
        <v>0</v>
      </c>
      <c r="R578" t="b">
        <f t="shared" si="125"/>
        <v>0</v>
      </c>
      <c r="S578" t="b">
        <f t="shared" si="126"/>
        <v>0</v>
      </c>
      <c r="T578" t="str">
        <f t="shared" si="118"/>
        <v/>
      </c>
    </row>
    <row r="579" spans="1:20" x14ac:dyDescent="0.25">
      <c r="A579" t="b">
        <f>RECODES!A579</f>
        <v>0</v>
      </c>
      <c r="B579" t="b">
        <f>RECODES!Y579</f>
        <v>0</v>
      </c>
      <c r="C579" t="b">
        <f>RECODES!Z579</f>
        <v>0</v>
      </c>
      <c r="D579" t="b">
        <f>RECODES!AA579</f>
        <v>0</v>
      </c>
      <c r="F579">
        <f t="shared" ref="F579:F642" si="128">COUNTIF(B579:D579,FALSE)</f>
        <v>3</v>
      </c>
      <c r="G579" t="b">
        <f t="shared" ref="G579:G642" si="129">IF(F579&lt;=1,TRUE,FALSE)</f>
        <v>0</v>
      </c>
      <c r="H579" t="b">
        <f t="shared" si="127"/>
        <v>0</v>
      </c>
      <c r="I579" t="str">
        <f t="shared" ref="I579:I642" si="130">IF(G579=TRUE,ROUND(H579,1),"")</f>
        <v/>
      </c>
      <c r="K579" t="b">
        <f t="shared" si="119"/>
        <v>0</v>
      </c>
      <c r="L579" t="b">
        <f t="shared" si="120"/>
        <v>0</v>
      </c>
      <c r="M579" t="b">
        <f t="shared" si="121"/>
        <v>0</v>
      </c>
      <c r="O579" t="b">
        <f t="shared" si="122"/>
        <v>0</v>
      </c>
      <c r="P579" t="b">
        <f t="shared" si="123"/>
        <v>0</v>
      </c>
      <c r="Q579" t="b">
        <f t="shared" si="124"/>
        <v>0</v>
      </c>
      <c r="R579" t="b">
        <f t="shared" si="125"/>
        <v>0</v>
      </c>
      <c r="S579" t="b">
        <f t="shared" si="126"/>
        <v>0</v>
      </c>
      <c r="T579" t="str">
        <f t="shared" ref="T579:T642" si="131">IF(G579=TRUE,ROUND(S579,0),"")</f>
        <v/>
      </c>
    </row>
    <row r="580" spans="1:20" x14ac:dyDescent="0.25">
      <c r="A580" t="b">
        <f>RECODES!A580</f>
        <v>0</v>
      </c>
      <c r="B580" t="b">
        <f>RECODES!Y580</f>
        <v>0</v>
      </c>
      <c r="C580" t="b">
        <f>RECODES!Z580</f>
        <v>0</v>
      </c>
      <c r="D580" t="b">
        <f>RECODES!AA580</f>
        <v>0</v>
      </c>
      <c r="F580">
        <f t="shared" si="128"/>
        <v>3</v>
      </c>
      <c r="G580" t="b">
        <f t="shared" si="129"/>
        <v>0</v>
      </c>
      <c r="H580" t="b">
        <f t="shared" si="127"/>
        <v>0</v>
      </c>
      <c r="I580" t="str">
        <f t="shared" si="130"/>
        <v/>
      </c>
      <c r="K580" t="b">
        <f t="shared" si="119"/>
        <v>0</v>
      </c>
      <c r="L580" t="b">
        <f t="shared" si="120"/>
        <v>0</v>
      </c>
      <c r="M580" t="b">
        <f t="shared" si="121"/>
        <v>0</v>
      </c>
      <c r="O580" t="b">
        <f t="shared" si="122"/>
        <v>0</v>
      </c>
      <c r="P580" t="b">
        <f t="shared" si="123"/>
        <v>0</v>
      </c>
      <c r="Q580" t="b">
        <f t="shared" si="124"/>
        <v>0</v>
      </c>
      <c r="R580" t="b">
        <f t="shared" si="125"/>
        <v>0</v>
      </c>
      <c r="S580" t="b">
        <f t="shared" si="126"/>
        <v>0</v>
      </c>
      <c r="T580" t="str">
        <f t="shared" si="131"/>
        <v/>
      </c>
    </row>
    <row r="581" spans="1:20" x14ac:dyDescent="0.25">
      <c r="A581" t="b">
        <f>RECODES!A581</f>
        <v>0</v>
      </c>
      <c r="B581" t="b">
        <f>RECODES!Y581</f>
        <v>0</v>
      </c>
      <c r="C581" t="b">
        <f>RECODES!Z581</f>
        <v>0</v>
      </c>
      <c r="D581" t="b">
        <f>RECODES!AA581</f>
        <v>0</v>
      </c>
      <c r="F581">
        <f t="shared" si="128"/>
        <v>3</v>
      </c>
      <c r="G581" t="b">
        <f t="shared" si="129"/>
        <v>0</v>
      </c>
      <c r="H581" t="b">
        <f t="shared" si="127"/>
        <v>0</v>
      </c>
      <c r="I581" t="str">
        <f t="shared" si="130"/>
        <v/>
      </c>
      <c r="K581" t="b">
        <f t="shared" si="119"/>
        <v>0</v>
      </c>
      <c r="L581" t="b">
        <f t="shared" si="120"/>
        <v>0</v>
      </c>
      <c r="M581" t="b">
        <f t="shared" si="121"/>
        <v>0</v>
      </c>
      <c r="O581" t="b">
        <f t="shared" si="122"/>
        <v>0</v>
      </c>
      <c r="P581" t="b">
        <f t="shared" si="123"/>
        <v>0</v>
      </c>
      <c r="Q581" t="b">
        <f t="shared" si="124"/>
        <v>0</v>
      </c>
      <c r="R581" t="b">
        <f t="shared" si="125"/>
        <v>0</v>
      </c>
      <c r="S581" t="b">
        <f t="shared" si="126"/>
        <v>0</v>
      </c>
      <c r="T581" t="str">
        <f t="shared" si="131"/>
        <v/>
      </c>
    </row>
    <row r="582" spans="1:20" x14ac:dyDescent="0.25">
      <c r="A582" t="b">
        <f>RECODES!A582</f>
        <v>0</v>
      </c>
      <c r="B582" t="b">
        <f>RECODES!Y582</f>
        <v>0</v>
      </c>
      <c r="C582" t="b">
        <f>RECODES!Z582</f>
        <v>0</v>
      </c>
      <c r="D582" t="b">
        <f>RECODES!AA582</f>
        <v>0</v>
      </c>
      <c r="F582">
        <f t="shared" si="128"/>
        <v>3</v>
      </c>
      <c r="G582" t="b">
        <f t="shared" si="129"/>
        <v>0</v>
      </c>
      <c r="H582" t="b">
        <f t="shared" si="127"/>
        <v>0</v>
      </c>
      <c r="I582" t="str">
        <f t="shared" si="130"/>
        <v/>
      </c>
      <c r="K582" t="b">
        <f t="shared" si="119"/>
        <v>0</v>
      </c>
      <c r="L582" t="b">
        <f t="shared" si="120"/>
        <v>0</v>
      </c>
      <c r="M582" t="b">
        <f t="shared" si="121"/>
        <v>0</v>
      </c>
      <c r="O582" t="b">
        <f t="shared" si="122"/>
        <v>0</v>
      </c>
      <c r="P582" t="b">
        <f t="shared" si="123"/>
        <v>0</v>
      </c>
      <c r="Q582" t="b">
        <f t="shared" si="124"/>
        <v>0</v>
      </c>
      <c r="R582" t="b">
        <f t="shared" si="125"/>
        <v>0</v>
      </c>
      <c r="S582" t="b">
        <f t="shared" si="126"/>
        <v>0</v>
      </c>
      <c r="T582" t="str">
        <f t="shared" si="131"/>
        <v/>
      </c>
    </row>
    <row r="583" spans="1:20" x14ac:dyDescent="0.25">
      <c r="A583" t="b">
        <f>RECODES!A583</f>
        <v>0</v>
      </c>
      <c r="B583" t="b">
        <f>RECODES!Y583</f>
        <v>0</v>
      </c>
      <c r="C583" t="b">
        <f>RECODES!Z583</f>
        <v>0</v>
      </c>
      <c r="D583" t="b">
        <f>RECODES!AA583</f>
        <v>0</v>
      </c>
      <c r="F583">
        <f t="shared" si="128"/>
        <v>3</v>
      </c>
      <c r="G583" t="b">
        <f t="shared" si="129"/>
        <v>0</v>
      </c>
      <c r="H583" t="b">
        <f t="shared" si="127"/>
        <v>0</v>
      </c>
      <c r="I583" t="str">
        <f t="shared" si="130"/>
        <v/>
      </c>
      <c r="K583" t="b">
        <f t="shared" si="119"/>
        <v>0</v>
      </c>
      <c r="L583" t="b">
        <f t="shared" si="120"/>
        <v>0</v>
      </c>
      <c r="M583" t="b">
        <f t="shared" si="121"/>
        <v>0</v>
      </c>
      <c r="O583" t="b">
        <f t="shared" si="122"/>
        <v>0</v>
      </c>
      <c r="P583" t="b">
        <f t="shared" si="123"/>
        <v>0</v>
      </c>
      <c r="Q583" t="b">
        <f t="shared" si="124"/>
        <v>0</v>
      </c>
      <c r="R583" t="b">
        <f t="shared" si="125"/>
        <v>0</v>
      </c>
      <c r="S583" t="b">
        <f t="shared" si="126"/>
        <v>0</v>
      </c>
      <c r="T583" t="str">
        <f t="shared" si="131"/>
        <v/>
      </c>
    </row>
    <row r="584" spans="1:20" x14ac:dyDescent="0.25">
      <c r="A584" t="b">
        <f>RECODES!A584</f>
        <v>0</v>
      </c>
      <c r="B584" t="b">
        <f>RECODES!Y584</f>
        <v>0</v>
      </c>
      <c r="C584" t="b">
        <f>RECODES!Z584</f>
        <v>0</v>
      </c>
      <c r="D584" t="b">
        <f>RECODES!AA584</f>
        <v>0</v>
      </c>
      <c r="F584">
        <f t="shared" si="128"/>
        <v>3</v>
      </c>
      <c r="G584" t="b">
        <f t="shared" si="129"/>
        <v>0</v>
      </c>
      <c r="H584" t="b">
        <f t="shared" si="127"/>
        <v>0</v>
      </c>
      <c r="I584" t="str">
        <f t="shared" si="130"/>
        <v/>
      </c>
      <c r="K584" t="b">
        <f t="shared" si="119"/>
        <v>0</v>
      </c>
      <c r="L584" t="b">
        <f t="shared" si="120"/>
        <v>0</v>
      </c>
      <c r="M584" t="b">
        <f t="shared" si="121"/>
        <v>0</v>
      </c>
      <c r="O584" t="b">
        <f t="shared" si="122"/>
        <v>0</v>
      </c>
      <c r="P584" t="b">
        <f t="shared" si="123"/>
        <v>0</v>
      </c>
      <c r="Q584" t="b">
        <f t="shared" si="124"/>
        <v>0</v>
      </c>
      <c r="R584" t="b">
        <f t="shared" si="125"/>
        <v>0</v>
      </c>
      <c r="S584" t="b">
        <f t="shared" si="126"/>
        <v>0</v>
      </c>
      <c r="T584" t="str">
        <f t="shared" si="131"/>
        <v/>
      </c>
    </row>
    <row r="585" spans="1:20" x14ac:dyDescent="0.25">
      <c r="A585" t="b">
        <f>RECODES!A585</f>
        <v>0</v>
      </c>
      <c r="B585" t="b">
        <f>RECODES!Y585</f>
        <v>0</v>
      </c>
      <c r="C585" t="b">
        <f>RECODES!Z585</f>
        <v>0</v>
      </c>
      <c r="D585" t="b">
        <f>RECODES!AA585</f>
        <v>0</v>
      </c>
      <c r="F585">
        <f t="shared" si="128"/>
        <v>3</v>
      </c>
      <c r="G585" t="b">
        <f t="shared" si="129"/>
        <v>0</v>
      </c>
      <c r="H585" t="b">
        <f t="shared" si="127"/>
        <v>0</v>
      </c>
      <c r="I585" t="str">
        <f t="shared" si="130"/>
        <v/>
      </c>
      <c r="K585" t="b">
        <f t="shared" si="119"/>
        <v>0</v>
      </c>
      <c r="L585" t="b">
        <f t="shared" si="120"/>
        <v>0</v>
      </c>
      <c r="M585" t="b">
        <f t="shared" si="121"/>
        <v>0</v>
      </c>
      <c r="O585" t="b">
        <f t="shared" si="122"/>
        <v>0</v>
      </c>
      <c r="P585" t="b">
        <f t="shared" si="123"/>
        <v>0</v>
      </c>
      <c r="Q585" t="b">
        <f t="shared" si="124"/>
        <v>0</v>
      </c>
      <c r="R585" t="b">
        <f t="shared" si="125"/>
        <v>0</v>
      </c>
      <c r="S585" t="b">
        <f t="shared" si="126"/>
        <v>0</v>
      </c>
      <c r="T585" t="str">
        <f t="shared" si="131"/>
        <v/>
      </c>
    </row>
    <row r="586" spans="1:20" x14ac:dyDescent="0.25">
      <c r="A586" t="b">
        <f>RECODES!A586</f>
        <v>0</v>
      </c>
      <c r="B586" t="b">
        <f>RECODES!Y586</f>
        <v>0</v>
      </c>
      <c r="C586" t="b">
        <f>RECODES!Z586</f>
        <v>0</v>
      </c>
      <c r="D586" t="b">
        <f>RECODES!AA586</f>
        <v>0</v>
      </c>
      <c r="F586">
        <f t="shared" si="128"/>
        <v>3</v>
      </c>
      <c r="G586" t="b">
        <f t="shared" si="129"/>
        <v>0</v>
      </c>
      <c r="H586" t="b">
        <f t="shared" si="127"/>
        <v>0</v>
      </c>
      <c r="I586" t="str">
        <f t="shared" si="130"/>
        <v/>
      </c>
      <c r="K586" t="b">
        <f t="shared" si="119"/>
        <v>0</v>
      </c>
      <c r="L586" t="b">
        <f t="shared" si="120"/>
        <v>0</v>
      </c>
      <c r="M586" t="b">
        <f t="shared" si="121"/>
        <v>0</v>
      </c>
      <c r="O586" t="b">
        <f t="shared" si="122"/>
        <v>0</v>
      </c>
      <c r="P586" t="b">
        <f t="shared" si="123"/>
        <v>0</v>
      </c>
      <c r="Q586" t="b">
        <f t="shared" si="124"/>
        <v>0</v>
      </c>
      <c r="R586" t="b">
        <f t="shared" si="125"/>
        <v>0</v>
      </c>
      <c r="S586" t="b">
        <f t="shared" si="126"/>
        <v>0</v>
      </c>
      <c r="T586" t="str">
        <f t="shared" si="131"/>
        <v/>
      </c>
    </row>
    <row r="587" spans="1:20" x14ac:dyDescent="0.25">
      <c r="A587" t="b">
        <f>RECODES!A587</f>
        <v>0</v>
      </c>
      <c r="B587" t="b">
        <f>RECODES!Y587</f>
        <v>0</v>
      </c>
      <c r="C587" t="b">
        <f>RECODES!Z587</f>
        <v>0</v>
      </c>
      <c r="D587" t="b">
        <f>RECODES!AA587</f>
        <v>0</v>
      </c>
      <c r="F587">
        <f t="shared" si="128"/>
        <v>3</v>
      </c>
      <c r="G587" t="b">
        <f t="shared" si="129"/>
        <v>0</v>
      </c>
      <c r="H587" t="b">
        <f t="shared" si="127"/>
        <v>0</v>
      </c>
      <c r="I587" t="str">
        <f t="shared" si="130"/>
        <v/>
      </c>
      <c r="K587" t="b">
        <f t="shared" si="119"/>
        <v>0</v>
      </c>
      <c r="L587" t="b">
        <f t="shared" si="120"/>
        <v>0</v>
      </c>
      <c r="M587" t="b">
        <f t="shared" si="121"/>
        <v>0</v>
      </c>
      <c r="O587" t="b">
        <f t="shared" si="122"/>
        <v>0</v>
      </c>
      <c r="P587" t="b">
        <f t="shared" si="123"/>
        <v>0</v>
      </c>
      <c r="Q587" t="b">
        <f t="shared" si="124"/>
        <v>0</v>
      </c>
      <c r="R587" t="b">
        <f t="shared" si="125"/>
        <v>0</v>
      </c>
      <c r="S587" t="b">
        <f t="shared" si="126"/>
        <v>0</v>
      </c>
      <c r="T587" t="str">
        <f t="shared" si="131"/>
        <v/>
      </c>
    </row>
    <row r="588" spans="1:20" x14ac:dyDescent="0.25">
      <c r="A588" t="b">
        <f>RECODES!A588</f>
        <v>0</v>
      </c>
      <c r="B588" t="b">
        <f>RECODES!Y588</f>
        <v>0</v>
      </c>
      <c r="C588" t="b">
        <f>RECODES!Z588</f>
        <v>0</v>
      </c>
      <c r="D588" t="b">
        <f>RECODES!AA588</f>
        <v>0</v>
      </c>
      <c r="F588">
        <f t="shared" si="128"/>
        <v>3</v>
      </c>
      <c r="G588" t="b">
        <f t="shared" si="129"/>
        <v>0</v>
      </c>
      <c r="H588" t="b">
        <f t="shared" si="127"/>
        <v>0</v>
      </c>
      <c r="I588" t="str">
        <f t="shared" si="130"/>
        <v/>
      </c>
      <c r="K588" t="b">
        <f t="shared" si="119"/>
        <v>0</v>
      </c>
      <c r="L588" t="b">
        <f t="shared" si="120"/>
        <v>0</v>
      </c>
      <c r="M588" t="b">
        <f t="shared" si="121"/>
        <v>0</v>
      </c>
      <c r="O588" t="b">
        <f t="shared" si="122"/>
        <v>0</v>
      </c>
      <c r="P588" t="b">
        <f t="shared" si="123"/>
        <v>0</v>
      </c>
      <c r="Q588" t="b">
        <f t="shared" si="124"/>
        <v>0</v>
      </c>
      <c r="R588" t="b">
        <f t="shared" si="125"/>
        <v>0</v>
      </c>
      <c r="S588" t="b">
        <f t="shared" si="126"/>
        <v>0</v>
      </c>
      <c r="T588" t="str">
        <f t="shared" si="131"/>
        <v/>
      </c>
    </row>
    <row r="589" spans="1:20" x14ac:dyDescent="0.25">
      <c r="A589" t="b">
        <f>RECODES!A589</f>
        <v>0</v>
      </c>
      <c r="B589" t="b">
        <f>RECODES!Y589</f>
        <v>0</v>
      </c>
      <c r="C589" t="b">
        <f>RECODES!Z589</f>
        <v>0</v>
      </c>
      <c r="D589" t="b">
        <f>RECODES!AA589</f>
        <v>0</v>
      </c>
      <c r="F589">
        <f t="shared" si="128"/>
        <v>3</v>
      </c>
      <c r="G589" t="b">
        <f t="shared" si="129"/>
        <v>0</v>
      </c>
      <c r="H589" t="b">
        <f t="shared" si="127"/>
        <v>0</v>
      </c>
      <c r="I589" t="str">
        <f t="shared" si="130"/>
        <v/>
      </c>
      <c r="K589" t="b">
        <f t="shared" si="119"/>
        <v>0</v>
      </c>
      <c r="L589" t="b">
        <f t="shared" si="120"/>
        <v>0</v>
      </c>
      <c r="M589" t="b">
        <f t="shared" si="121"/>
        <v>0</v>
      </c>
      <c r="O589" t="b">
        <f t="shared" si="122"/>
        <v>0</v>
      </c>
      <c r="P589" t="b">
        <f t="shared" si="123"/>
        <v>0</v>
      </c>
      <c r="Q589" t="b">
        <f t="shared" si="124"/>
        <v>0</v>
      </c>
      <c r="R589" t="b">
        <f t="shared" si="125"/>
        <v>0</v>
      </c>
      <c r="S589" t="b">
        <f t="shared" si="126"/>
        <v>0</v>
      </c>
      <c r="T589" t="str">
        <f t="shared" si="131"/>
        <v/>
      </c>
    </row>
    <row r="590" spans="1:20" x14ac:dyDescent="0.25">
      <c r="A590" t="b">
        <f>RECODES!A590</f>
        <v>0</v>
      </c>
      <c r="B590" t="b">
        <f>RECODES!Y590</f>
        <v>0</v>
      </c>
      <c r="C590" t="b">
        <f>RECODES!Z590</f>
        <v>0</v>
      </c>
      <c r="D590" t="b">
        <f>RECODES!AA590</f>
        <v>0</v>
      </c>
      <c r="F590">
        <f t="shared" si="128"/>
        <v>3</v>
      </c>
      <c r="G590" t="b">
        <f t="shared" si="129"/>
        <v>0</v>
      </c>
      <c r="H590" t="b">
        <f t="shared" si="127"/>
        <v>0</v>
      </c>
      <c r="I590" t="str">
        <f t="shared" si="130"/>
        <v/>
      </c>
      <c r="K590" t="b">
        <f t="shared" si="119"/>
        <v>0</v>
      </c>
      <c r="L590" t="b">
        <f t="shared" si="120"/>
        <v>0</v>
      </c>
      <c r="M590" t="b">
        <f t="shared" si="121"/>
        <v>0</v>
      </c>
      <c r="O590" t="b">
        <f t="shared" si="122"/>
        <v>0</v>
      </c>
      <c r="P590" t="b">
        <f t="shared" si="123"/>
        <v>0</v>
      </c>
      <c r="Q590" t="b">
        <f t="shared" si="124"/>
        <v>0</v>
      </c>
      <c r="R590" t="b">
        <f t="shared" si="125"/>
        <v>0</v>
      </c>
      <c r="S590" t="b">
        <f t="shared" si="126"/>
        <v>0</v>
      </c>
      <c r="T590" t="str">
        <f t="shared" si="131"/>
        <v/>
      </c>
    </row>
    <row r="591" spans="1:20" x14ac:dyDescent="0.25">
      <c r="A591" t="b">
        <f>RECODES!A591</f>
        <v>0</v>
      </c>
      <c r="B591" t="b">
        <f>RECODES!Y591</f>
        <v>0</v>
      </c>
      <c r="C591" t="b">
        <f>RECODES!Z591</f>
        <v>0</v>
      </c>
      <c r="D591" t="b">
        <f>RECODES!AA591</f>
        <v>0</v>
      </c>
      <c r="F591">
        <f t="shared" si="128"/>
        <v>3</v>
      </c>
      <c r="G591" t="b">
        <f t="shared" si="129"/>
        <v>0</v>
      </c>
      <c r="H591" t="b">
        <f t="shared" si="127"/>
        <v>0</v>
      </c>
      <c r="I591" t="str">
        <f t="shared" si="130"/>
        <v/>
      </c>
      <c r="K591" t="b">
        <f t="shared" si="119"/>
        <v>0</v>
      </c>
      <c r="L591" t="b">
        <f t="shared" si="120"/>
        <v>0</v>
      </c>
      <c r="M591" t="b">
        <f t="shared" si="121"/>
        <v>0</v>
      </c>
      <c r="O591" t="b">
        <f t="shared" si="122"/>
        <v>0</v>
      </c>
      <c r="P591" t="b">
        <f t="shared" si="123"/>
        <v>0</v>
      </c>
      <c r="Q591" t="b">
        <f t="shared" si="124"/>
        <v>0</v>
      </c>
      <c r="R591" t="b">
        <f t="shared" si="125"/>
        <v>0</v>
      </c>
      <c r="S591" t="b">
        <f t="shared" si="126"/>
        <v>0</v>
      </c>
      <c r="T591" t="str">
        <f t="shared" si="131"/>
        <v/>
      </c>
    </row>
    <row r="592" spans="1:20" x14ac:dyDescent="0.25">
      <c r="A592" t="b">
        <f>RECODES!A592</f>
        <v>0</v>
      </c>
      <c r="B592" t="b">
        <f>RECODES!Y592</f>
        <v>0</v>
      </c>
      <c r="C592" t="b">
        <f>RECODES!Z592</f>
        <v>0</v>
      </c>
      <c r="D592" t="b">
        <f>RECODES!AA592</f>
        <v>0</v>
      </c>
      <c r="F592">
        <f t="shared" si="128"/>
        <v>3</v>
      </c>
      <c r="G592" t="b">
        <f t="shared" si="129"/>
        <v>0</v>
      </c>
      <c r="H592" t="b">
        <f t="shared" si="127"/>
        <v>0</v>
      </c>
      <c r="I592" t="str">
        <f t="shared" si="130"/>
        <v/>
      </c>
      <c r="K592" t="b">
        <f t="shared" si="119"/>
        <v>0</v>
      </c>
      <c r="L592" t="b">
        <f t="shared" si="120"/>
        <v>0</v>
      </c>
      <c r="M592" t="b">
        <f t="shared" si="121"/>
        <v>0</v>
      </c>
      <c r="O592" t="b">
        <f t="shared" si="122"/>
        <v>0</v>
      </c>
      <c r="P592" t="b">
        <f t="shared" si="123"/>
        <v>0</v>
      </c>
      <c r="Q592" t="b">
        <f t="shared" si="124"/>
        <v>0</v>
      </c>
      <c r="R592" t="b">
        <f t="shared" si="125"/>
        <v>0</v>
      </c>
      <c r="S592" t="b">
        <f t="shared" si="126"/>
        <v>0</v>
      </c>
      <c r="T592" t="str">
        <f t="shared" si="131"/>
        <v/>
      </c>
    </row>
    <row r="593" spans="1:20" x14ac:dyDescent="0.25">
      <c r="A593" t="b">
        <f>RECODES!A593</f>
        <v>0</v>
      </c>
      <c r="B593" t="b">
        <f>RECODES!Y593</f>
        <v>0</v>
      </c>
      <c r="C593" t="b">
        <f>RECODES!Z593</f>
        <v>0</v>
      </c>
      <c r="D593" t="b">
        <f>RECODES!AA593</f>
        <v>0</v>
      </c>
      <c r="F593">
        <f t="shared" si="128"/>
        <v>3</v>
      </c>
      <c r="G593" t="b">
        <f t="shared" si="129"/>
        <v>0</v>
      </c>
      <c r="H593" t="b">
        <f t="shared" si="127"/>
        <v>0</v>
      </c>
      <c r="I593" t="str">
        <f t="shared" si="130"/>
        <v/>
      </c>
      <c r="K593" t="b">
        <f t="shared" si="119"/>
        <v>0</v>
      </c>
      <c r="L593" t="b">
        <f t="shared" si="120"/>
        <v>0</v>
      </c>
      <c r="M593" t="b">
        <f t="shared" si="121"/>
        <v>0</v>
      </c>
      <c r="O593" t="b">
        <f t="shared" si="122"/>
        <v>0</v>
      </c>
      <c r="P593" t="b">
        <f t="shared" si="123"/>
        <v>0</v>
      </c>
      <c r="Q593" t="b">
        <f t="shared" si="124"/>
        <v>0</v>
      </c>
      <c r="R593" t="b">
        <f t="shared" si="125"/>
        <v>0</v>
      </c>
      <c r="S593" t="b">
        <f t="shared" si="126"/>
        <v>0</v>
      </c>
      <c r="T593" t="str">
        <f t="shared" si="131"/>
        <v/>
      </c>
    </row>
    <row r="594" spans="1:20" x14ac:dyDescent="0.25">
      <c r="A594" t="b">
        <f>RECODES!A594</f>
        <v>0</v>
      </c>
      <c r="B594" t="b">
        <f>RECODES!Y594</f>
        <v>0</v>
      </c>
      <c r="C594" t="b">
        <f>RECODES!Z594</f>
        <v>0</v>
      </c>
      <c r="D594" t="b">
        <f>RECODES!AA594</f>
        <v>0</v>
      </c>
      <c r="F594">
        <f t="shared" si="128"/>
        <v>3</v>
      </c>
      <c r="G594" t="b">
        <f t="shared" si="129"/>
        <v>0</v>
      </c>
      <c r="H594" t="b">
        <f t="shared" si="127"/>
        <v>0</v>
      </c>
      <c r="I594" t="str">
        <f t="shared" si="130"/>
        <v/>
      </c>
      <c r="K594" t="b">
        <f t="shared" si="119"/>
        <v>0</v>
      </c>
      <c r="L594" t="b">
        <f t="shared" si="120"/>
        <v>0</v>
      </c>
      <c r="M594" t="b">
        <f t="shared" si="121"/>
        <v>0</v>
      </c>
      <c r="O594" t="b">
        <f t="shared" si="122"/>
        <v>0</v>
      </c>
      <c r="P594" t="b">
        <f t="shared" si="123"/>
        <v>0</v>
      </c>
      <c r="Q594" t="b">
        <f t="shared" si="124"/>
        <v>0</v>
      </c>
      <c r="R594" t="b">
        <f t="shared" si="125"/>
        <v>0</v>
      </c>
      <c r="S594" t="b">
        <f t="shared" si="126"/>
        <v>0</v>
      </c>
      <c r="T594" t="str">
        <f t="shared" si="131"/>
        <v/>
      </c>
    </row>
    <row r="595" spans="1:20" x14ac:dyDescent="0.25">
      <c r="A595" t="b">
        <f>RECODES!A595</f>
        <v>0</v>
      </c>
      <c r="B595" t="b">
        <f>RECODES!Y595</f>
        <v>0</v>
      </c>
      <c r="C595" t="b">
        <f>RECODES!Z595</f>
        <v>0</v>
      </c>
      <c r="D595" t="b">
        <f>RECODES!AA595</f>
        <v>0</v>
      </c>
      <c r="F595">
        <f t="shared" si="128"/>
        <v>3</v>
      </c>
      <c r="G595" t="b">
        <f t="shared" si="129"/>
        <v>0</v>
      </c>
      <c r="H595" t="b">
        <f t="shared" si="127"/>
        <v>0</v>
      </c>
      <c r="I595" t="str">
        <f t="shared" si="130"/>
        <v/>
      </c>
      <c r="K595" t="b">
        <f t="shared" si="119"/>
        <v>0</v>
      </c>
      <c r="L595" t="b">
        <f t="shared" si="120"/>
        <v>0</v>
      </c>
      <c r="M595" t="b">
        <f t="shared" si="121"/>
        <v>0</v>
      </c>
      <c r="O595" t="b">
        <f t="shared" si="122"/>
        <v>0</v>
      </c>
      <c r="P595" t="b">
        <f t="shared" si="123"/>
        <v>0</v>
      </c>
      <c r="Q595" t="b">
        <f t="shared" si="124"/>
        <v>0</v>
      </c>
      <c r="R595" t="b">
        <f t="shared" si="125"/>
        <v>0</v>
      </c>
      <c r="S595" t="b">
        <f t="shared" si="126"/>
        <v>0</v>
      </c>
      <c r="T595" t="str">
        <f t="shared" si="131"/>
        <v/>
      </c>
    </row>
    <row r="596" spans="1:20" x14ac:dyDescent="0.25">
      <c r="A596" t="b">
        <f>RECODES!A596</f>
        <v>0</v>
      </c>
      <c r="B596" t="b">
        <f>RECODES!Y596</f>
        <v>0</v>
      </c>
      <c r="C596" t="b">
        <f>RECODES!Z596</f>
        <v>0</v>
      </c>
      <c r="D596" t="b">
        <f>RECODES!AA596</f>
        <v>0</v>
      </c>
      <c r="F596">
        <f t="shared" si="128"/>
        <v>3</v>
      </c>
      <c r="G596" t="b">
        <f t="shared" si="129"/>
        <v>0</v>
      </c>
      <c r="H596" t="b">
        <f t="shared" si="127"/>
        <v>0</v>
      </c>
      <c r="I596" t="str">
        <f t="shared" si="130"/>
        <v/>
      </c>
      <c r="K596" t="b">
        <f t="shared" si="119"/>
        <v>0</v>
      </c>
      <c r="L596" t="b">
        <f t="shared" si="120"/>
        <v>0</v>
      </c>
      <c r="M596" t="b">
        <f t="shared" si="121"/>
        <v>0</v>
      </c>
      <c r="O596" t="b">
        <f t="shared" si="122"/>
        <v>0</v>
      </c>
      <c r="P596" t="b">
        <f t="shared" si="123"/>
        <v>0</v>
      </c>
      <c r="Q596" t="b">
        <f t="shared" si="124"/>
        <v>0</v>
      </c>
      <c r="R596" t="b">
        <f t="shared" si="125"/>
        <v>0</v>
      </c>
      <c r="S596" t="b">
        <f t="shared" si="126"/>
        <v>0</v>
      </c>
      <c r="T596" t="str">
        <f t="shared" si="131"/>
        <v/>
      </c>
    </row>
    <row r="597" spans="1:20" x14ac:dyDescent="0.25">
      <c r="A597" t="b">
        <f>RECODES!A597</f>
        <v>0</v>
      </c>
      <c r="B597" t="b">
        <f>RECODES!Y597</f>
        <v>0</v>
      </c>
      <c r="C597" t="b">
        <f>RECODES!Z597</f>
        <v>0</v>
      </c>
      <c r="D597" t="b">
        <f>RECODES!AA597</f>
        <v>0</v>
      </c>
      <c r="F597">
        <f t="shared" si="128"/>
        <v>3</v>
      </c>
      <c r="G597" t="b">
        <f t="shared" si="129"/>
        <v>0</v>
      </c>
      <c r="H597" t="b">
        <f t="shared" si="127"/>
        <v>0</v>
      </c>
      <c r="I597" t="str">
        <f t="shared" si="130"/>
        <v/>
      </c>
      <c r="K597" t="b">
        <f t="shared" si="119"/>
        <v>0</v>
      </c>
      <c r="L597" t="b">
        <f t="shared" si="120"/>
        <v>0</v>
      </c>
      <c r="M597" t="b">
        <f t="shared" si="121"/>
        <v>0</v>
      </c>
      <c r="O597" t="b">
        <f t="shared" si="122"/>
        <v>0</v>
      </c>
      <c r="P597" t="b">
        <f t="shared" si="123"/>
        <v>0</v>
      </c>
      <c r="Q597" t="b">
        <f t="shared" si="124"/>
        <v>0</v>
      </c>
      <c r="R597" t="b">
        <f t="shared" si="125"/>
        <v>0</v>
      </c>
      <c r="S597" t="b">
        <f t="shared" si="126"/>
        <v>0</v>
      </c>
      <c r="T597" t="str">
        <f t="shared" si="131"/>
        <v/>
      </c>
    </row>
    <row r="598" spans="1:20" x14ac:dyDescent="0.25">
      <c r="A598" t="b">
        <f>RECODES!A598</f>
        <v>0</v>
      </c>
      <c r="B598" t="b">
        <f>RECODES!Y598</f>
        <v>0</v>
      </c>
      <c r="C598" t="b">
        <f>RECODES!Z598</f>
        <v>0</v>
      </c>
      <c r="D598" t="b">
        <f>RECODES!AA598</f>
        <v>0</v>
      </c>
      <c r="F598">
        <f t="shared" si="128"/>
        <v>3</v>
      </c>
      <c r="G598" t="b">
        <f t="shared" si="129"/>
        <v>0</v>
      </c>
      <c r="H598" t="b">
        <f t="shared" si="127"/>
        <v>0</v>
      </c>
      <c r="I598" t="str">
        <f t="shared" si="130"/>
        <v/>
      </c>
      <c r="K598" t="b">
        <f t="shared" si="119"/>
        <v>0</v>
      </c>
      <c r="L598" t="b">
        <f t="shared" si="120"/>
        <v>0</v>
      </c>
      <c r="M598" t="b">
        <f t="shared" si="121"/>
        <v>0</v>
      </c>
      <c r="O598" t="b">
        <f t="shared" si="122"/>
        <v>0</v>
      </c>
      <c r="P598" t="b">
        <f t="shared" si="123"/>
        <v>0</v>
      </c>
      <c r="Q598" t="b">
        <f t="shared" si="124"/>
        <v>0</v>
      </c>
      <c r="R598" t="b">
        <f t="shared" si="125"/>
        <v>0</v>
      </c>
      <c r="S598" t="b">
        <f t="shared" si="126"/>
        <v>0</v>
      </c>
      <c r="T598" t="str">
        <f t="shared" si="131"/>
        <v/>
      </c>
    </row>
    <row r="599" spans="1:20" x14ac:dyDescent="0.25">
      <c r="A599" t="b">
        <f>RECODES!A599</f>
        <v>0</v>
      </c>
      <c r="B599" t="b">
        <f>RECODES!Y599</f>
        <v>0</v>
      </c>
      <c r="C599" t="b">
        <f>RECODES!Z599</f>
        <v>0</v>
      </c>
      <c r="D599" t="b">
        <f>RECODES!AA599</f>
        <v>0</v>
      </c>
      <c r="F599">
        <f t="shared" si="128"/>
        <v>3</v>
      </c>
      <c r="G599" t="b">
        <f t="shared" si="129"/>
        <v>0</v>
      </c>
      <c r="H599" t="b">
        <f t="shared" si="127"/>
        <v>0</v>
      </c>
      <c r="I599" t="str">
        <f t="shared" si="130"/>
        <v/>
      </c>
      <c r="K599" t="b">
        <f t="shared" si="119"/>
        <v>0</v>
      </c>
      <c r="L599" t="b">
        <f t="shared" si="120"/>
        <v>0</v>
      </c>
      <c r="M599" t="b">
        <f t="shared" si="121"/>
        <v>0</v>
      </c>
      <c r="O599" t="b">
        <f t="shared" si="122"/>
        <v>0</v>
      </c>
      <c r="P599" t="b">
        <f t="shared" si="123"/>
        <v>0</v>
      </c>
      <c r="Q599" t="b">
        <f t="shared" si="124"/>
        <v>0</v>
      </c>
      <c r="R599" t="b">
        <f t="shared" si="125"/>
        <v>0</v>
      </c>
      <c r="S599" t="b">
        <f t="shared" si="126"/>
        <v>0</v>
      </c>
      <c r="T599" t="str">
        <f t="shared" si="131"/>
        <v/>
      </c>
    </row>
    <row r="600" spans="1:20" x14ac:dyDescent="0.25">
      <c r="A600" t="b">
        <f>RECODES!A600</f>
        <v>0</v>
      </c>
      <c r="B600" t="b">
        <f>RECODES!Y600</f>
        <v>0</v>
      </c>
      <c r="C600" t="b">
        <f>RECODES!Z600</f>
        <v>0</v>
      </c>
      <c r="D600" t="b">
        <f>RECODES!AA600</f>
        <v>0</v>
      </c>
      <c r="F600">
        <f t="shared" si="128"/>
        <v>3</v>
      </c>
      <c r="G600" t="b">
        <f t="shared" si="129"/>
        <v>0</v>
      </c>
      <c r="H600" t="b">
        <f t="shared" si="127"/>
        <v>0</v>
      </c>
      <c r="I600" t="str">
        <f t="shared" si="130"/>
        <v/>
      </c>
      <c r="K600" t="b">
        <f t="shared" si="119"/>
        <v>0</v>
      </c>
      <c r="L600" t="b">
        <f t="shared" si="120"/>
        <v>0</v>
      </c>
      <c r="M600" t="b">
        <f t="shared" si="121"/>
        <v>0</v>
      </c>
      <c r="O600" t="b">
        <f t="shared" si="122"/>
        <v>0</v>
      </c>
      <c r="P600" t="b">
        <f t="shared" si="123"/>
        <v>0</v>
      </c>
      <c r="Q600" t="b">
        <f t="shared" si="124"/>
        <v>0</v>
      </c>
      <c r="R600" t="b">
        <f t="shared" si="125"/>
        <v>0</v>
      </c>
      <c r="S600" t="b">
        <f t="shared" si="126"/>
        <v>0</v>
      </c>
      <c r="T600" t="str">
        <f t="shared" si="131"/>
        <v/>
      </c>
    </row>
    <row r="601" spans="1:20" x14ac:dyDescent="0.25">
      <c r="A601" t="b">
        <f>RECODES!A601</f>
        <v>0</v>
      </c>
      <c r="B601" t="b">
        <f>RECODES!Y601</f>
        <v>0</v>
      </c>
      <c r="C601" t="b">
        <f>RECODES!Z601</f>
        <v>0</v>
      </c>
      <c r="D601" t="b">
        <f>RECODES!AA601</f>
        <v>0</v>
      </c>
      <c r="F601">
        <f t="shared" si="128"/>
        <v>3</v>
      </c>
      <c r="G601" t="b">
        <f t="shared" si="129"/>
        <v>0</v>
      </c>
      <c r="H601" t="b">
        <f t="shared" si="127"/>
        <v>0</v>
      </c>
      <c r="I601" t="str">
        <f t="shared" si="130"/>
        <v/>
      </c>
      <c r="K601" t="b">
        <f t="shared" si="119"/>
        <v>0</v>
      </c>
      <c r="L601" t="b">
        <f t="shared" si="120"/>
        <v>0</v>
      </c>
      <c r="M601" t="b">
        <f t="shared" si="121"/>
        <v>0</v>
      </c>
      <c r="O601" t="b">
        <f t="shared" si="122"/>
        <v>0</v>
      </c>
      <c r="P601" t="b">
        <f t="shared" si="123"/>
        <v>0</v>
      </c>
      <c r="Q601" t="b">
        <f t="shared" si="124"/>
        <v>0</v>
      </c>
      <c r="R601" t="b">
        <f t="shared" si="125"/>
        <v>0</v>
      </c>
      <c r="S601" t="b">
        <f t="shared" si="126"/>
        <v>0</v>
      </c>
      <c r="T601" t="str">
        <f t="shared" si="131"/>
        <v/>
      </c>
    </row>
    <row r="602" spans="1:20" x14ac:dyDescent="0.25">
      <c r="A602" t="b">
        <f>RECODES!A602</f>
        <v>0</v>
      </c>
      <c r="B602" t="b">
        <f>RECODES!Y602</f>
        <v>0</v>
      </c>
      <c r="C602" t="b">
        <f>RECODES!Z602</f>
        <v>0</v>
      </c>
      <c r="D602" t="b">
        <f>RECODES!AA602</f>
        <v>0</v>
      </c>
      <c r="F602">
        <f t="shared" si="128"/>
        <v>3</v>
      </c>
      <c r="G602" t="b">
        <f t="shared" si="129"/>
        <v>0</v>
      </c>
      <c r="H602" t="b">
        <f t="shared" si="127"/>
        <v>0</v>
      </c>
      <c r="I602" t="str">
        <f t="shared" si="130"/>
        <v/>
      </c>
      <c r="K602" t="b">
        <f t="shared" si="119"/>
        <v>0</v>
      </c>
      <c r="L602" t="b">
        <f t="shared" si="120"/>
        <v>0</v>
      </c>
      <c r="M602" t="b">
        <f t="shared" si="121"/>
        <v>0</v>
      </c>
      <c r="O602" t="b">
        <f t="shared" si="122"/>
        <v>0</v>
      </c>
      <c r="P602" t="b">
        <f t="shared" si="123"/>
        <v>0</v>
      </c>
      <c r="Q602" t="b">
        <f t="shared" si="124"/>
        <v>0</v>
      </c>
      <c r="R602" t="b">
        <f t="shared" si="125"/>
        <v>0</v>
      </c>
      <c r="S602" t="b">
        <f t="shared" si="126"/>
        <v>0</v>
      </c>
      <c r="T602" t="str">
        <f t="shared" si="131"/>
        <v/>
      </c>
    </row>
    <row r="603" spans="1:20" x14ac:dyDescent="0.25">
      <c r="A603" t="b">
        <f>RECODES!A603</f>
        <v>0</v>
      </c>
      <c r="B603" t="b">
        <f>RECODES!Y603</f>
        <v>0</v>
      </c>
      <c r="C603" t="b">
        <f>RECODES!Z603</f>
        <v>0</v>
      </c>
      <c r="D603" t="b">
        <f>RECODES!AA603</f>
        <v>0</v>
      </c>
      <c r="F603">
        <f t="shared" si="128"/>
        <v>3</v>
      </c>
      <c r="G603" t="b">
        <f t="shared" si="129"/>
        <v>0</v>
      </c>
      <c r="H603" t="b">
        <f t="shared" si="127"/>
        <v>0</v>
      </c>
      <c r="I603" t="str">
        <f t="shared" si="130"/>
        <v/>
      </c>
      <c r="K603" t="b">
        <f t="shared" si="119"/>
        <v>0</v>
      </c>
      <c r="L603" t="b">
        <f t="shared" si="120"/>
        <v>0</v>
      </c>
      <c r="M603" t="b">
        <f t="shared" si="121"/>
        <v>0</v>
      </c>
      <c r="O603" t="b">
        <f t="shared" si="122"/>
        <v>0</v>
      </c>
      <c r="P603" t="b">
        <f t="shared" si="123"/>
        <v>0</v>
      </c>
      <c r="Q603" t="b">
        <f t="shared" si="124"/>
        <v>0</v>
      </c>
      <c r="R603" t="b">
        <f t="shared" si="125"/>
        <v>0</v>
      </c>
      <c r="S603" t="b">
        <f t="shared" si="126"/>
        <v>0</v>
      </c>
      <c r="T603" t="str">
        <f t="shared" si="131"/>
        <v/>
      </c>
    </row>
    <row r="604" spans="1:20" x14ac:dyDescent="0.25">
      <c r="A604" t="b">
        <f>RECODES!A604</f>
        <v>0</v>
      </c>
      <c r="B604" t="b">
        <f>RECODES!Y604</f>
        <v>0</v>
      </c>
      <c r="C604" t="b">
        <f>RECODES!Z604</f>
        <v>0</v>
      </c>
      <c r="D604" t="b">
        <f>RECODES!AA604</f>
        <v>0</v>
      </c>
      <c r="F604">
        <f t="shared" si="128"/>
        <v>3</v>
      </c>
      <c r="G604" t="b">
        <f t="shared" si="129"/>
        <v>0</v>
      </c>
      <c r="H604" t="b">
        <f t="shared" si="127"/>
        <v>0</v>
      </c>
      <c r="I604" t="str">
        <f t="shared" si="130"/>
        <v/>
      </c>
      <c r="K604" t="b">
        <f t="shared" si="119"/>
        <v>0</v>
      </c>
      <c r="L604" t="b">
        <f t="shared" si="120"/>
        <v>0</v>
      </c>
      <c r="M604" t="b">
        <f t="shared" si="121"/>
        <v>0</v>
      </c>
      <c r="O604" t="b">
        <f t="shared" si="122"/>
        <v>0</v>
      </c>
      <c r="P604" t="b">
        <f t="shared" si="123"/>
        <v>0</v>
      </c>
      <c r="Q604" t="b">
        <f t="shared" si="124"/>
        <v>0</v>
      </c>
      <c r="R604" t="b">
        <f t="shared" si="125"/>
        <v>0</v>
      </c>
      <c r="S604" t="b">
        <f t="shared" si="126"/>
        <v>0</v>
      </c>
      <c r="T604" t="str">
        <f t="shared" si="131"/>
        <v/>
      </c>
    </row>
    <row r="605" spans="1:20" x14ac:dyDescent="0.25">
      <c r="A605" t="b">
        <f>RECODES!A605</f>
        <v>0</v>
      </c>
      <c r="B605" t="b">
        <f>RECODES!Y605</f>
        <v>0</v>
      </c>
      <c r="C605" t="b">
        <f>RECODES!Z605</f>
        <v>0</v>
      </c>
      <c r="D605" t="b">
        <f>RECODES!AA605</f>
        <v>0</v>
      </c>
      <c r="F605">
        <f t="shared" si="128"/>
        <v>3</v>
      </c>
      <c r="G605" t="b">
        <f t="shared" si="129"/>
        <v>0</v>
      </c>
      <c r="H605" t="b">
        <f t="shared" si="127"/>
        <v>0</v>
      </c>
      <c r="I605" t="str">
        <f t="shared" si="130"/>
        <v/>
      </c>
      <c r="K605" t="b">
        <f t="shared" si="119"/>
        <v>0</v>
      </c>
      <c r="L605" t="b">
        <f t="shared" si="120"/>
        <v>0</v>
      </c>
      <c r="M605" t="b">
        <f t="shared" si="121"/>
        <v>0</v>
      </c>
      <c r="O605" t="b">
        <f t="shared" si="122"/>
        <v>0</v>
      </c>
      <c r="P605" t="b">
        <f t="shared" si="123"/>
        <v>0</v>
      </c>
      <c r="Q605" t="b">
        <f t="shared" si="124"/>
        <v>0</v>
      </c>
      <c r="R605" t="b">
        <f t="shared" si="125"/>
        <v>0</v>
      </c>
      <c r="S605" t="b">
        <f t="shared" si="126"/>
        <v>0</v>
      </c>
      <c r="T605" t="str">
        <f t="shared" si="131"/>
        <v/>
      </c>
    </row>
    <row r="606" spans="1:20" x14ac:dyDescent="0.25">
      <c r="A606" t="b">
        <f>RECODES!A606</f>
        <v>0</v>
      </c>
      <c r="B606" t="b">
        <f>RECODES!Y606</f>
        <v>0</v>
      </c>
      <c r="C606" t="b">
        <f>RECODES!Z606</f>
        <v>0</v>
      </c>
      <c r="D606" t="b">
        <f>RECODES!AA606</f>
        <v>0</v>
      </c>
      <c r="F606">
        <f t="shared" si="128"/>
        <v>3</v>
      </c>
      <c r="G606" t="b">
        <f t="shared" si="129"/>
        <v>0</v>
      </c>
      <c r="H606" t="b">
        <f t="shared" si="127"/>
        <v>0</v>
      </c>
      <c r="I606" t="str">
        <f t="shared" si="130"/>
        <v/>
      </c>
      <c r="K606" t="b">
        <f t="shared" si="119"/>
        <v>0</v>
      </c>
      <c r="L606" t="b">
        <f t="shared" si="120"/>
        <v>0</v>
      </c>
      <c r="M606" t="b">
        <f t="shared" si="121"/>
        <v>0</v>
      </c>
      <c r="O606" t="b">
        <f t="shared" si="122"/>
        <v>0</v>
      </c>
      <c r="P606" t="b">
        <f t="shared" si="123"/>
        <v>0</v>
      </c>
      <c r="Q606" t="b">
        <f t="shared" si="124"/>
        <v>0</v>
      </c>
      <c r="R606" t="b">
        <f t="shared" si="125"/>
        <v>0</v>
      </c>
      <c r="S606" t="b">
        <f t="shared" si="126"/>
        <v>0</v>
      </c>
      <c r="T606" t="str">
        <f t="shared" si="131"/>
        <v/>
      </c>
    </row>
    <row r="607" spans="1:20" x14ac:dyDescent="0.25">
      <c r="A607" t="b">
        <f>RECODES!A607</f>
        <v>0</v>
      </c>
      <c r="B607" t="b">
        <f>RECODES!Y607</f>
        <v>0</v>
      </c>
      <c r="C607" t="b">
        <f>RECODES!Z607</f>
        <v>0</v>
      </c>
      <c r="D607" t="b">
        <f>RECODES!AA607</f>
        <v>0</v>
      </c>
      <c r="F607">
        <f t="shared" si="128"/>
        <v>3</v>
      </c>
      <c r="G607" t="b">
        <f t="shared" si="129"/>
        <v>0</v>
      </c>
      <c r="H607" t="b">
        <f t="shared" si="127"/>
        <v>0</v>
      </c>
      <c r="I607" t="str">
        <f t="shared" si="130"/>
        <v/>
      </c>
      <c r="K607" t="b">
        <f t="shared" ref="K607:K670" si="132">IF(B607=FALSE,FALSE,5)</f>
        <v>0</v>
      </c>
      <c r="L607" t="b">
        <f t="shared" ref="L607:L670" si="133">IF(C607=FALSE,FALSE,5)</f>
        <v>0</v>
      </c>
      <c r="M607" t="b">
        <f t="shared" ref="M607:M670" si="134">IF(D607=FALSE,FALSE,5)</f>
        <v>0</v>
      </c>
      <c r="O607" t="b">
        <f t="shared" ref="O607:O670" si="135">IF(G607=TRUE,SUM(B607:D607),FALSE)</f>
        <v>0</v>
      </c>
      <c r="P607" t="b">
        <f t="shared" ref="P607:P670" si="136">IF(G607=TRUE,3-F607,FALSE)</f>
        <v>0</v>
      </c>
      <c r="Q607" t="b">
        <f t="shared" ref="Q607:Q670" si="137">IF(G607=TRUE,SUM(K607:M607),FALSE)</f>
        <v>0</v>
      </c>
      <c r="R607" t="b">
        <f t="shared" ref="R607:R670" si="138">IF(G607=TRUE,Q607-P607,FALSE)</f>
        <v>0</v>
      </c>
      <c r="S607" t="b">
        <f t="shared" ref="S607:S670" si="139">IF(G607=TRUE,((O607-P607)/R607)*100,FALSE)</f>
        <v>0</v>
      </c>
      <c r="T607" t="str">
        <f t="shared" si="131"/>
        <v/>
      </c>
    </row>
    <row r="608" spans="1:20" x14ac:dyDescent="0.25">
      <c r="A608" t="b">
        <f>RECODES!A608</f>
        <v>0</v>
      </c>
      <c r="B608" t="b">
        <f>RECODES!Y608</f>
        <v>0</v>
      </c>
      <c r="C608" t="b">
        <f>RECODES!Z608</f>
        <v>0</v>
      </c>
      <c r="D608" t="b">
        <f>RECODES!AA608</f>
        <v>0</v>
      </c>
      <c r="F608">
        <f t="shared" si="128"/>
        <v>3</v>
      </c>
      <c r="G608" t="b">
        <f t="shared" si="129"/>
        <v>0</v>
      </c>
      <c r="H608" t="b">
        <f t="shared" si="127"/>
        <v>0</v>
      </c>
      <c r="I608" t="str">
        <f t="shared" si="130"/>
        <v/>
      </c>
      <c r="K608" t="b">
        <f t="shared" si="132"/>
        <v>0</v>
      </c>
      <c r="L608" t="b">
        <f t="shared" si="133"/>
        <v>0</v>
      </c>
      <c r="M608" t="b">
        <f t="shared" si="134"/>
        <v>0</v>
      </c>
      <c r="O608" t="b">
        <f t="shared" si="135"/>
        <v>0</v>
      </c>
      <c r="P608" t="b">
        <f t="shared" si="136"/>
        <v>0</v>
      </c>
      <c r="Q608" t="b">
        <f t="shared" si="137"/>
        <v>0</v>
      </c>
      <c r="R608" t="b">
        <f t="shared" si="138"/>
        <v>0</v>
      </c>
      <c r="S608" t="b">
        <f t="shared" si="139"/>
        <v>0</v>
      </c>
      <c r="T608" t="str">
        <f t="shared" si="131"/>
        <v/>
      </c>
    </row>
    <row r="609" spans="1:20" x14ac:dyDescent="0.25">
      <c r="A609" t="b">
        <f>RECODES!A609</f>
        <v>0</v>
      </c>
      <c r="B609" t="b">
        <f>RECODES!Y609</f>
        <v>0</v>
      </c>
      <c r="C609" t="b">
        <f>RECODES!Z609</f>
        <v>0</v>
      </c>
      <c r="D609" t="b">
        <f>RECODES!AA609</f>
        <v>0</v>
      </c>
      <c r="F609">
        <f t="shared" si="128"/>
        <v>3</v>
      </c>
      <c r="G609" t="b">
        <f t="shared" si="129"/>
        <v>0</v>
      </c>
      <c r="H609" t="b">
        <f t="shared" si="127"/>
        <v>0</v>
      </c>
      <c r="I609" t="str">
        <f t="shared" si="130"/>
        <v/>
      </c>
      <c r="K609" t="b">
        <f t="shared" si="132"/>
        <v>0</v>
      </c>
      <c r="L609" t="b">
        <f t="shared" si="133"/>
        <v>0</v>
      </c>
      <c r="M609" t="b">
        <f t="shared" si="134"/>
        <v>0</v>
      </c>
      <c r="O609" t="b">
        <f t="shared" si="135"/>
        <v>0</v>
      </c>
      <c r="P609" t="b">
        <f t="shared" si="136"/>
        <v>0</v>
      </c>
      <c r="Q609" t="b">
        <f t="shared" si="137"/>
        <v>0</v>
      </c>
      <c r="R609" t="b">
        <f t="shared" si="138"/>
        <v>0</v>
      </c>
      <c r="S609" t="b">
        <f t="shared" si="139"/>
        <v>0</v>
      </c>
      <c r="T609" t="str">
        <f t="shared" si="131"/>
        <v/>
      </c>
    </row>
    <row r="610" spans="1:20" x14ac:dyDescent="0.25">
      <c r="A610" t="b">
        <f>RECODES!A610</f>
        <v>0</v>
      </c>
      <c r="B610" t="b">
        <f>RECODES!Y610</f>
        <v>0</v>
      </c>
      <c r="C610" t="b">
        <f>RECODES!Z610</f>
        <v>0</v>
      </c>
      <c r="D610" t="b">
        <f>RECODES!AA610</f>
        <v>0</v>
      </c>
      <c r="F610">
        <f t="shared" si="128"/>
        <v>3</v>
      </c>
      <c r="G610" t="b">
        <f t="shared" si="129"/>
        <v>0</v>
      </c>
      <c r="H610" t="b">
        <f t="shared" si="127"/>
        <v>0</v>
      </c>
      <c r="I610" t="str">
        <f t="shared" si="130"/>
        <v/>
      </c>
      <c r="K610" t="b">
        <f t="shared" si="132"/>
        <v>0</v>
      </c>
      <c r="L610" t="b">
        <f t="shared" si="133"/>
        <v>0</v>
      </c>
      <c r="M610" t="b">
        <f t="shared" si="134"/>
        <v>0</v>
      </c>
      <c r="O610" t="b">
        <f t="shared" si="135"/>
        <v>0</v>
      </c>
      <c r="P610" t="b">
        <f t="shared" si="136"/>
        <v>0</v>
      </c>
      <c r="Q610" t="b">
        <f t="shared" si="137"/>
        <v>0</v>
      </c>
      <c r="R610" t="b">
        <f t="shared" si="138"/>
        <v>0</v>
      </c>
      <c r="S610" t="b">
        <f t="shared" si="139"/>
        <v>0</v>
      </c>
      <c r="T610" t="str">
        <f t="shared" si="131"/>
        <v/>
      </c>
    </row>
    <row r="611" spans="1:20" x14ac:dyDescent="0.25">
      <c r="A611" t="b">
        <f>RECODES!A611</f>
        <v>0</v>
      </c>
      <c r="B611" t="b">
        <f>RECODES!Y611</f>
        <v>0</v>
      </c>
      <c r="C611" t="b">
        <f>RECODES!Z611</f>
        <v>0</v>
      </c>
      <c r="D611" t="b">
        <f>RECODES!AA611</f>
        <v>0</v>
      </c>
      <c r="F611">
        <f t="shared" si="128"/>
        <v>3</v>
      </c>
      <c r="G611" t="b">
        <f t="shared" si="129"/>
        <v>0</v>
      </c>
      <c r="H611" t="b">
        <f t="shared" si="127"/>
        <v>0</v>
      </c>
      <c r="I611" t="str">
        <f t="shared" si="130"/>
        <v/>
      </c>
      <c r="K611" t="b">
        <f t="shared" si="132"/>
        <v>0</v>
      </c>
      <c r="L611" t="b">
        <f t="shared" si="133"/>
        <v>0</v>
      </c>
      <c r="M611" t="b">
        <f t="shared" si="134"/>
        <v>0</v>
      </c>
      <c r="O611" t="b">
        <f t="shared" si="135"/>
        <v>0</v>
      </c>
      <c r="P611" t="b">
        <f t="shared" si="136"/>
        <v>0</v>
      </c>
      <c r="Q611" t="b">
        <f t="shared" si="137"/>
        <v>0</v>
      </c>
      <c r="R611" t="b">
        <f t="shared" si="138"/>
        <v>0</v>
      </c>
      <c r="S611" t="b">
        <f t="shared" si="139"/>
        <v>0</v>
      </c>
      <c r="T611" t="str">
        <f t="shared" si="131"/>
        <v/>
      </c>
    </row>
    <row r="612" spans="1:20" x14ac:dyDescent="0.25">
      <c r="A612" t="b">
        <f>RECODES!A612</f>
        <v>0</v>
      </c>
      <c r="B612" t="b">
        <f>RECODES!Y612</f>
        <v>0</v>
      </c>
      <c r="C612" t="b">
        <f>RECODES!Z612</f>
        <v>0</v>
      </c>
      <c r="D612" t="b">
        <f>RECODES!AA612</f>
        <v>0</v>
      </c>
      <c r="F612">
        <f t="shared" si="128"/>
        <v>3</v>
      </c>
      <c r="G612" t="b">
        <f t="shared" si="129"/>
        <v>0</v>
      </c>
      <c r="H612" t="b">
        <f t="shared" si="127"/>
        <v>0</v>
      </c>
      <c r="I612" t="str">
        <f t="shared" si="130"/>
        <v/>
      </c>
      <c r="K612" t="b">
        <f t="shared" si="132"/>
        <v>0</v>
      </c>
      <c r="L612" t="b">
        <f t="shared" si="133"/>
        <v>0</v>
      </c>
      <c r="M612" t="b">
        <f t="shared" si="134"/>
        <v>0</v>
      </c>
      <c r="O612" t="b">
        <f t="shared" si="135"/>
        <v>0</v>
      </c>
      <c r="P612" t="b">
        <f t="shared" si="136"/>
        <v>0</v>
      </c>
      <c r="Q612" t="b">
        <f t="shared" si="137"/>
        <v>0</v>
      </c>
      <c r="R612" t="b">
        <f t="shared" si="138"/>
        <v>0</v>
      </c>
      <c r="S612" t="b">
        <f t="shared" si="139"/>
        <v>0</v>
      </c>
      <c r="T612" t="str">
        <f t="shared" si="131"/>
        <v/>
      </c>
    </row>
    <row r="613" spans="1:20" x14ac:dyDescent="0.25">
      <c r="A613" t="b">
        <f>RECODES!A613</f>
        <v>0</v>
      </c>
      <c r="B613" t="b">
        <f>RECODES!Y613</f>
        <v>0</v>
      </c>
      <c r="C613" t="b">
        <f>RECODES!Z613</f>
        <v>0</v>
      </c>
      <c r="D613" t="b">
        <f>RECODES!AA613</f>
        <v>0</v>
      </c>
      <c r="F613">
        <f t="shared" si="128"/>
        <v>3</v>
      </c>
      <c r="G613" t="b">
        <f t="shared" si="129"/>
        <v>0</v>
      </c>
      <c r="H613" t="b">
        <f t="shared" si="127"/>
        <v>0</v>
      </c>
      <c r="I613" t="str">
        <f t="shared" si="130"/>
        <v/>
      </c>
      <c r="K613" t="b">
        <f t="shared" si="132"/>
        <v>0</v>
      </c>
      <c r="L613" t="b">
        <f t="shared" si="133"/>
        <v>0</v>
      </c>
      <c r="M613" t="b">
        <f t="shared" si="134"/>
        <v>0</v>
      </c>
      <c r="O613" t="b">
        <f t="shared" si="135"/>
        <v>0</v>
      </c>
      <c r="P613" t="b">
        <f t="shared" si="136"/>
        <v>0</v>
      </c>
      <c r="Q613" t="b">
        <f t="shared" si="137"/>
        <v>0</v>
      </c>
      <c r="R613" t="b">
        <f t="shared" si="138"/>
        <v>0</v>
      </c>
      <c r="S613" t="b">
        <f t="shared" si="139"/>
        <v>0</v>
      </c>
      <c r="T613" t="str">
        <f t="shared" si="131"/>
        <v/>
      </c>
    </row>
    <row r="614" spans="1:20" x14ac:dyDescent="0.25">
      <c r="A614" t="b">
        <f>RECODES!A614</f>
        <v>0</v>
      </c>
      <c r="B614" t="b">
        <f>RECODES!Y614</f>
        <v>0</v>
      </c>
      <c r="C614" t="b">
        <f>RECODES!Z614</f>
        <v>0</v>
      </c>
      <c r="D614" t="b">
        <f>RECODES!AA614</f>
        <v>0</v>
      </c>
      <c r="F614">
        <f t="shared" si="128"/>
        <v>3</v>
      </c>
      <c r="G614" t="b">
        <f t="shared" si="129"/>
        <v>0</v>
      </c>
      <c r="H614" t="b">
        <f t="shared" ref="H614:H677" si="140">IF(G614=TRUE,AVERAGE(B614:D614),FALSE)</f>
        <v>0</v>
      </c>
      <c r="I614" t="str">
        <f t="shared" si="130"/>
        <v/>
      </c>
      <c r="K614" t="b">
        <f t="shared" si="132"/>
        <v>0</v>
      </c>
      <c r="L614" t="b">
        <f t="shared" si="133"/>
        <v>0</v>
      </c>
      <c r="M614" t="b">
        <f t="shared" si="134"/>
        <v>0</v>
      </c>
      <c r="O614" t="b">
        <f t="shared" si="135"/>
        <v>0</v>
      </c>
      <c r="P614" t="b">
        <f t="shared" si="136"/>
        <v>0</v>
      </c>
      <c r="Q614" t="b">
        <f t="shared" si="137"/>
        <v>0</v>
      </c>
      <c r="R614" t="b">
        <f t="shared" si="138"/>
        <v>0</v>
      </c>
      <c r="S614" t="b">
        <f t="shared" si="139"/>
        <v>0</v>
      </c>
      <c r="T614" t="str">
        <f t="shared" si="131"/>
        <v/>
      </c>
    </row>
    <row r="615" spans="1:20" x14ac:dyDescent="0.25">
      <c r="A615" t="b">
        <f>RECODES!A615</f>
        <v>0</v>
      </c>
      <c r="B615" t="b">
        <f>RECODES!Y615</f>
        <v>0</v>
      </c>
      <c r="C615" t="b">
        <f>RECODES!Z615</f>
        <v>0</v>
      </c>
      <c r="D615" t="b">
        <f>RECODES!AA615</f>
        <v>0</v>
      </c>
      <c r="F615">
        <f t="shared" si="128"/>
        <v>3</v>
      </c>
      <c r="G615" t="b">
        <f t="shared" si="129"/>
        <v>0</v>
      </c>
      <c r="H615" t="b">
        <f t="shared" si="140"/>
        <v>0</v>
      </c>
      <c r="I615" t="str">
        <f t="shared" si="130"/>
        <v/>
      </c>
      <c r="K615" t="b">
        <f t="shared" si="132"/>
        <v>0</v>
      </c>
      <c r="L615" t="b">
        <f t="shared" si="133"/>
        <v>0</v>
      </c>
      <c r="M615" t="b">
        <f t="shared" si="134"/>
        <v>0</v>
      </c>
      <c r="O615" t="b">
        <f t="shared" si="135"/>
        <v>0</v>
      </c>
      <c r="P615" t="b">
        <f t="shared" si="136"/>
        <v>0</v>
      </c>
      <c r="Q615" t="b">
        <f t="shared" si="137"/>
        <v>0</v>
      </c>
      <c r="R615" t="b">
        <f t="shared" si="138"/>
        <v>0</v>
      </c>
      <c r="S615" t="b">
        <f t="shared" si="139"/>
        <v>0</v>
      </c>
      <c r="T615" t="str">
        <f t="shared" si="131"/>
        <v/>
      </c>
    </row>
    <row r="616" spans="1:20" x14ac:dyDescent="0.25">
      <c r="A616" t="b">
        <f>RECODES!A616</f>
        <v>0</v>
      </c>
      <c r="B616" t="b">
        <f>RECODES!Y616</f>
        <v>0</v>
      </c>
      <c r="C616" t="b">
        <f>RECODES!Z616</f>
        <v>0</v>
      </c>
      <c r="D616" t="b">
        <f>RECODES!AA616</f>
        <v>0</v>
      </c>
      <c r="F616">
        <f t="shared" si="128"/>
        <v>3</v>
      </c>
      <c r="G616" t="b">
        <f t="shared" si="129"/>
        <v>0</v>
      </c>
      <c r="H616" t="b">
        <f t="shared" si="140"/>
        <v>0</v>
      </c>
      <c r="I616" t="str">
        <f t="shared" si="130"/>
        <v/>
      </c>
      <c r="K616" t="b">
        <f t="shared" si="132"/>
        <v>0</v>
      </c>
      <c r="L616" t="b">
        <f t="shared" si="133"/>
        <v>0</v>
      </c>
      <c r="M616" t="b">
        <f t="shared" si="134"/>
        <v>0</v>
      </c>
      <c r="O616" t="b">
        <f t="shared" si="135"/>
        <v>0</v>
      </c>
      <c r="P616" t="b">
        <f t="shared" si="136"/>
        <v>0</v>
      </c>
      <c r="Q616" t="b">
        <f t="shared" si="137"/>
        <v>0</v>
      </c>
      <c r="R616" t="b">
        <f t="shared" si="138"/>
        <v>0</v>
      </c>
      <c r="S616" t="b">
        <f t="shared" si="139"/>
        <v>0</v>
      </c>
      <c r="T616" t="str">
        <f t="shared" si="131"/>
        <v/>
      </c>
    </row>
    <row r="617" spans="1:20" x14ac:dyDescent="0.25">
      <c r="A617" t="b">
        <f>RECODES!A617</f>
        <v>0</v>
      </c>
      <c r="B617" t="b">
        <f>RECODES!Y617</f>
        <v>0</v>
      </c>
      <c r="C617" t="b">
        <f>RECODES!Z617</f>
        <v>0</v>
      </c>
      <c r="D617" t="b">
        <f>RECODES!AA617</f>
        <v>0</v>
      </c>
      <c r="F617">
        <f t="shared" si="128"/>
        <v>3</v>
      </c>
      <c r="G617" t="b">
        <f t="shared" si="129"/>
        <v>0</v>
      </c>
      <c r="H617" t="b">
        <f t="shared" si="140"/>
        <v>0</v>
      </c>
      <c r="I617" t="str">
        <f t="shared" si="130"/>
        <v/>
      </c>
      <c r="K617" t="b">
        <f t="shared" si="132"/>
        <v>0</v>
      </c>
      <c r="L617" t="b">
        <f t="shared" si="133"/>
        <v>0</v>
      </c>
      <c r="M617" t="b">
        <f t="shared" si="134"/>
        <v>0</v>
      </c>
      <c r="O617" t="b">
        <f t="shared" si="135"/>
        <v>0</v>
      </c>
      <c r="P617" t="b">
        <f t="shared" si="136"/>
        <v>0</v>
      </c>
      <c r="Q617" t="b">
        <f t="shared" si="137"/>
        <v>0</v>
      </c>
      <c r="R617" t="b">
        <f t="shared" si="138"/>
        <v>0</v>
      </c>
      <c r="S617" t="b">
        <f t="shared" si="139"/>
        <v>0</v>
      </c>
      <c r="T617" t="str">
        <f t="shared" si="131"/>
        <v/>
      </c>
    </row>
    <row r="618" spans="1:20" x14ac:dyDescent="0.25">
      <c r="A618" t="b">
        <f>RECODES!A618</f>
        <v>0</v>
      </c>
      <c r="B618" t="b">
        <f>RECODES!Y618</f>
        <v>0</v>
      </c>
      <c r="C618" t="b">
        <f>RECODES!Z618</f>
        <v>0</v>
      </c>
      <c r="D618" t="b">
        <f>RECODES!AA618</f>
        <v>0</v>
      </c>
      <c r="F618">
        <f t="shared" si="128"/>
        <v>3</v>
      </c>
      <c r="G618" t="b">
        <f t="shared" si="129"/>
        <v>0</v>
      </c>
      <c r="H618" t="b">
        <f t="shared" si="140"/>
        <v>0</v>
      </c>
      <c r="I618" t="str">
        <f t="shared" si="130"/>
        <v/>
      </c>
      <c r="K618" t="b">
        <f t="shared" si="132"/>
        <v>0</v>
      </c>
      <c r="L618" t="b">
        <f t="shared" si="133"/>
        <v>0</v>
      </c>
      <c r="M618" t="b">
        <f t="shared" si="134"/>
        <v>0</v>
      </c>
      <c r="O618" t="b">
        <f t="shared" si="135"/>
        <v>0</v>
      </c>
      <c r="P618" t="b">
        <f t="shared" si="136"/>
        <v>0</v>
      </c>
      <c r="Q618" t="b">
        <f t="shared" si="137"/>
        <v>0</v>
      </c>
      <c r="R618" t="b">
        <f t="shared" si="138"/>
        <v>0</v>
      </c>
      <c r="S618" t="b">
        <f t="shared" si="139"/>
        <v>0</v>
      </c>
      <c r="T618" t="str">
        <f t="shared" si="131"/>
        <v/>
      </c>
    </row>
    <row r="619" spans="1:20" x14ac:dyDescent="0.25">
      <c r="A619" t="b">
        <f>RECODES!A619</f>
        <v>0</v>
      </c>
      <c r="B619" t="b">
        <f>RECODES!Y619</f>
        <v>0</v>
      </c>
      <c r="C619" t="b">
        <f>RECODES!Z619</f>
        <v>0</v>
      </c>
      <c r="D619" t="b">
        <f>RECODES!AA619</f>
        <v>0</v>
      </c>
      <c r="F619">
        <f t="shared" si="128"/>
        <v>3</v>
      </c>
      <c r="G619" t="b">
        <f t="shared" si="129"/>
        <v>0</v>
      </c>
      <c r="H619" t="b">
        <f t="shared" si="140"/>
        <v>0</v>
      </c>
      <c r="I619" t="str">
        <f t="shared" si="130"/>
        <v/>
      </c>
      <c r="K619" t="b">
        <f t="shared" si="132"/>
        <v>0</v>
      </c>
      <c r="L619" t="b">
        <f t="shared" si="133"/>
        <v>0</v>
      </c>
      <c r="M619" t="b">
        <f t="shared" si="134"/>
        <v>0</v>
      </c>
      <c r="O619" t="b">
        <f t="shared" si="135"/>
        <v>0</v>
      </c>
      <c r="P619" t="b">
        <f t="shared" si="136"/>
        <v>0</v>
      </c>
      <c r="Q619" t="b">
        <f t="shared" si="137"/>
        <v>0</v>
      </c>
      <c r="R619" t="b">
        <f t="shared" si="138"/>
        <v>0</v>
      </c>
      <c r="S619" t="b">
        <f t="shared" si="139"/>
        <v>0</v>
      </c>
      <c r="T619" t="str">
        <f t="shared" si="131"/>
        <v/>
      </c>
    </row>
    <row r="620" spans="1:20" x14ac:dyDescent="0.25">
      <c r="A620" t="b">
        <f>RECODES!A620</f>
        <v>0</v>
      </c>
      <c r="B620" t="b">
        <f>RECODES!Y620</f>
        <v>0</v>
      </c>
      <c r="C620" t="b">
        <f>RECODES!Z620</f>
        <v>0</v>
      </c>
      <c r="D620" t="b">
        <f>RECODES!AA620</f>
        <v>0</v>
      </c>
      <c r="F620">
        <f t="shared" si="128"/>
        <v>3</v>
      </c>
      <c r="G620" t="b">
        <f t="shared" si="129"/>
        <v>0</v>
      </c>
      <c r="H620" t="b">
        <f t="shared" si="140"/>
        <v>0</v>
      </c>
      <c r="I620" t="str">
        <f t="shared" si="130"/>
        <v/>
      </c>
      <c r="K620" t="b">
        <f t="shared" si="132"/>
        <v>0</v>
      </c>
      <c r="L620" t="b">
        <f t="shared" si="133"/>
        <v>0</v>
      </c>
      <c r="M620" t="b">
        <f t="shared" si="134"/>
        <v>0</v>
      </c>
      <c r="O620" t="b">
        <f t="shared" si="135"/>
        <v>0</v>
      </c>
      <c r="P620" t="b">
        <f t="shared" si="136"/>
        <v>0</v>
      </c>
      <c r="Q620" t="b">
        <f t="shared" si="137"/>
        <v>0</v>
      </c>
      <c r="R620" t="b">
        <f t="shared" si="138"/>
        <v>0</v>
      </c>
      <c r="S620" t="b">
        <f t="shared" si="139"/>
        <v>0</v>
      </c>
      <c r="T620" t="str">
        <f t="shared" si="131"/>
        <v/>
      </c>
    </row>
    <row r="621" spans="1:20" x14ac:dyDescent="0.25">
      <c r="A621" t="b">
        <f>RECODES!A621</f>
        <v>0</v>
      </c>
      <c r="B621" t="b">
        <f>RECODES!Y621</f>
        <v>0</v>
      </c>
      <c r="C621" t="b">
        <f>RECODES!Z621</f>
        <v>0</v>
      </c>
      <c r="D621" t="b">
        <f>RECODES!AA621</f>
        <v>0</v>
      </c>
      <c r="F621">
        <f t="shared" si="128"/>
        <v>3</v>
      </c>
      <c r="G621" t="b">
        <f t="shared" si="129"/>
        <v>0</v>
      </c>
      <c r="H621" t="b">
        <f t="shared" si="140"/>
        <v>0</v>
      </c>
      <c r="I621" t="str">
        <f t="shared" si="130"/>
        <v/>
      </c>
      <c r="K621" t="b">
        <f t="shared" si="132"/>
        <v>0</v>
      </c>
      <c r="L621" t="b">
        <f t="shared" si="133"/>
        <v>0</v>
      </c>
      <c r="M621" t="b">
        <f t="shared" si="134"/>
        <v>0</v>
      </c>
      <c r="O621" t="b">
        <f t="shared" si="135"/>
        <v>0</v>
      </c>
      <c r="P621" t="b">
        <f t="shared" si="136"/>
        <v>0</v>
      </c>
      <c r="Q621" t="b">
        <f t="shared" si="137"/>
        <v>0</v>
      </c>
      <c r="R621" t="b">
        <f t="shared" si="138"/>
        <v>0</v>
      </c>
      <c r="S621" t="b">
        <f t="shared" si="139"/>
        <v>0</v>
      </c>
      <c r="T621" t="str">
        <f t="shared" si="131"/>
        <v/>
      </c>
    </row>
    <row r="622" spans="1:20" x14ac:dyDescent="0.25">
      <c r="A622" t="b">
        <f>RECODES!A622</f>
        <v>0</v>
      </c>
      <c r="B622" t="b">
        <f>RECODES!Y622</f>
        <v>0</v>
      </c>
      <c r="C622" t="b">
        <f>RECODES!Z622</f>
        <v>0</v>
      </c>
      <c r="D622" t="b">
        <f>RECODES!AA622</f>
        <v>0</v>
      </c>
      <c r="F622">
        <f t="shared" si="128"/>
        <v>3</v>
      </c>
      <c r="G622" t="b">
        <f t="shared" si="129"/>
        <v>0</v>
      </c>
      <c r="H622" t="b">
        <f t="shared" si="140"/>
        <v>0</v>
      </c>
      <c r="I622" t="str">
        <f t="shared" si="130"/>
        <v/>
      </c>
      <c r="K622" t="b">
        <f t="shared" si="132"/>
        <v>0</v>
      </c>
      <c r="L622" t="b">
        <f t="shared" si="133"/>
        <v>0</v>
      </c>
      <c r="M622" t="b">
        <f t="shared" si="134"/>
        <v>0</v>
      </c>
      <c r="O622" t="b">
        <f t="shared" si="135"/>
        <v>0</v>
      </c>
      <c r="P622" t="b">
        <f t="shared" si="136"/>
        <v>0</v>
      </c>
      <c r="Q622" t="b">
        <f t="shared" si="137"/>
        <v>0</v>
      </c>
      <c r="R622" t="b">
        <f t="shared" si="138"/>
        <v>0</v>
      </c>
      <c r="S622" t="b">
        <f t="shared" si="139"/>
        <v>0</v>
      </c>
      <c r="T622" t="str">
        <f t="shared" si="131"/>
        <v/>
      </c>
    </row>
    <row r="623" spans="1:20" x14ac:dyDescent="0.25">
      <c r="A623" t="b">
        <f>RECODES!A623</f>
        <v>0</v>
      </c>
      <c r="B623" t="b">
        <f>RECODES!Y623</f>
        <v>0</v>
      </c>
      <c r="C623" t="b">
        <f>RECODES!Z623</f>
        <v>0</v>
      </c>
      <c r="D623" t="b">
        <f>RECODES!AA623</f>
        <v>0</v>
      </c>
      <c r="F623">
        <f t="shared" si="128"/>
        <v>3</v>
      </c>
      <c r="G623" t="b">
        <f t="shared" si="129"/>
        <v>0</v>
      </c>
      <c r="H623" t="b">
        <f t="shared" si="140"/>
        <v>0</v>
      </c>
      <c r="I623" t="str">
        <f t="shared" si="130"/>
        <v/>
      </c>
      <c r="K623" t="b">
        <f t="shared" si="132"/>
        <v>0</v>
      </c>
      <c r="L623" t="b">
        <f t="shared" si="133"/>
        <v>0</v>
      </c>
      <c r="M623" t="b">
        <f t="shared" si="134"/>
        <v>0</v>
      </c>
      <c r="O623" t="b">
        <f t="shared" si="135"/>
        <v>0</v>
      </c>
      <c r="P623" t="b">
        <f t="shared" si="136"/>
        <v>0</v>
      </c>
      <c r="Q623" t="b">
        <f t="shared" si="137"/>
        <v>0</v>
      </c>
      <c r="R623" t="b">
        <f t="shared" si="138"/>
        <v>0</v>
      </c>
      <c r="S623" t="b">
        <f t="shared" si="139"/>
        <v>0</v>
      </c>
      <c r="T623" t="str">
        <f t="shared" si="131"/>
        <v/>
      </c>
    </row>
    <row r="624" spans="1:20" x14ac:dyDescent="0.25">
      <c r="A624" t="b">
        <f>RECODES!A624</f>
        <v>0</v>
      </c>
      <c r="B624" t="b">
        <f>RECODES!Y624</f>
        <v>0</v>
      </c>
      <c r="C624" t="b">
        <f>RECODES!Z624</f>
        <v>0</v>
      </c>
      <c r="D624" t="b">
        <f>RECODES!AA624</f>
        <v>0</v>
      </c>
      <c r="F624">
        <f t="shared" si="128"/>
        <v>3</v>
      </c>
      <c r="G624" t="b">
        <f t="shared" si="129"/>
        <v>0</v>
      </c>
      <c r="H624" t="b">
        <f t="shared" si="140"/>
        <v>0</v>
      </c>
      <c r="I624" t="str">
        <f t="shared" si="130"/>
        <v/>
      </c>
      <c r="K624" t="b">
        <f t="shared" si="132"/>
        <v>0</v>
      </c>
      <c r="L624" t="b">
        <f t="shared" si="133"/>
        <v>0</v>
      </c>
      <c r="M624" t="b">
        <f t="shared" si="134"/>
        <v>0</v>
      </c>
      <c r="O624" t="b">
        <f t="shared" si="135"/>
        <v>0</v>
      </c>
      <c r="P624" t="b">
        <f t="shared" si="136"/>
        <v>0</v>
      </c>
      <c r="Q624" t="b">
        <f t="shared" si="137"/>
        <v>0</v>
      </c>
      <c r="R624" t="b">
        <f t="shared" si="138"/>
        <v>0</v>
      </c>
      <c r="S624" t="b">
        <f t="shared" si="139"/>
        <v>0</v>
      </c>
      <c r="T624" t="str">
        <f t="shared" si="131"/>
        <v/>
      </c>
    </row>
    <row r="625" spans="1:20" x14ac:dyDescent="0.25">
      <c r="A625" t="b">
        <f>RECODES!A625</f>
        <v>0</v>
      </c>
      <c r="B625" t="b">
        <f>RECODES!Y625</f>
        <v>0</v>
      </c>
      <c r="C625" t="b">
        <f>RECODES!Z625</f>
        <v>0</v>
      </c>
      <c r="D625" t="b">
        <f>RECODES!AA625</f>
        <v>0</v>
      </c>
      <c r="F625">
        <f t="shared" si="128"/>
        <v>3</v>
      </c>
      <c r="G625" t="b">
        <f t="shared" si="129"/>
        <v>0</v>
      </c>
      <c r="H625" t="b">
        <f t="shared" si="140"/>
        <v>0</v>
      </c>
      <c r="I625" t="str">
        <f t="shared" si="130"/>
        <v/>
      </c>
      <c r="K625" t="b">
        <f t="shared" si="132"/>
        <v>0</v>
      </c>
      <c r="L625" t="b">
        <f t="shared" si="133"/>
        <v>0</v>
      </c>
      <c r="M625" t="b">
        <f t="shared" si="134"/>
        <v>0</v>
      </c>
      <c r="O625" t="b">
        <f t="shared" si="135"/>
        <v>0</v>
      </c>
      <c r="P625" t="b">
        <f t="shared" si="136"/>
        <v>0</v>
      </c>
      <c r="Q625" t="b">
        <f t="shared" si="137"/>
        <v>0</v>
      </c>
      <c r="R625" t="b">
        <f t="shared" si="138"/>
        <v>0</v>
      </c>
      <c r="S625" t="b">
        <f t="shared" si="139"/>
        <v>0</v>
      </c>
      <c r="T625" t="str">
        <f t="shared" si="131"/>
        <v/>
      </c>
    </row>
    <row r="626" spans="1:20" x14ac:dyDescent="0.25">
      <c r="A626" t="b">
        <f>RECODES!A626</f>
        <v>0</v>
      </c>
      <c r="B626" t="b">
        <f>RECODES!Y626</f>
        <v>0</v>
      </c>
      <c r="C626" t="b">
        <f>RECODES!Z626</f>
        <v>0</v>
      </c>
      <c r="D626" t="b">
        <f>RECODES!AA626</f>
        <v>0</v>
      </c>
      <c r="F626">
        <f t="shared" si="128"/>
        <v>3</v>
      </c>
      <c r="G626" t="b">
        <f t="shared" si="129"/>
        <v>0</v>
      </c>
      <c r="H626" t="b">
        <f t="shared" si="140"/>
        <v>0</v>
      </c>
      <c r="I626" t="str">
        <f t="shared" si="130"/>
        <v/>
      </c>
      <c r="K626" t="b">
        <f t="shared" si="132"/>
        <v>0</v>
      </c>
      <c r="L626" t="b">
        <f t="shared" si="133"/>
        <v>0</v>
      </c>
      <c r="M626" t="b">
        <f t="shared" si="134"/>
        <v>0</v>
      </c>
      <c r="O626" t="b">
        <f t="shared" si="135"/>
        <v>0</v>
      </c>
      <c r="P626" t="b">
        <f t="shared" si="136"/>
        <v>0</v>
      </c>
      <c r="Q626" t="b">
        <f t="shared" si="137"/>
        <v>0</v>
      </c>
      <c r="R626" t="b">
        <f t="shared" si="138"/>
        <v>0</v>
      </c>
      <c r="S626" t="b">
        <f t="shared" si="139"/>
        <v>0</v>
      </c>
      <c r="T626" t="str">
        <f t="shared" si="131"/>
        <v/>
      </c>
    </row>
    <row r="627" spans="1:20" x14ac:dyDescent="0.25">
      <c r="A627" t="b">
        <f>RECODES!A627</f>
        <v>0</v>
      </c>
      <c r="B627" t="b">
        <f>RECODES!Y627</f>
        <v>0</v>
      </c>
      <c r="C627" t="b">
        <f>RECODES!Z627</f>
        <v>0</v>
      </c>
      <c r="D627" t="b">
        <f>RECODES!AA627</f>
        <v>0</v>
      </c>
      <c r="F627">
        <f t="shared" si="128"/>
        <v>3</v>
      </c>
      <c r="G627" t="b">
        <f t="shared" si="129"/>
        <v>0</v>
      </c>
      <c r="H627" t="b">
        <f t="shared" si="140"/>
        <v>0</v>
      </c>
      <c r="I627" t="str">
        <f t="shared" si="130"/>
        <v/>
      </c>
      <c r="K627" t="b">
        <f t="shared" si="132"/>
        <v>0</v>
      </c>
      <c r="L627" t="b">
        <f t="shared" si="133"/>
        <v>0</v>
      </c>
      <c r="M627" t="b">
        <f t="shared" si="134"/>
        <v>0</v>
      </c>
      <c r="O627" t="b">
        <f t="shared" si="135"/>
        <v>0</v>
      </c>
      <c r="P627" t="b">
        <f t="shared" si="136"/>
        <v>0</v>
      </c>
      <c r="Q627" t="b">
        <f t="shared" si="137"/>
        <v>0</v>
      </c>
      <c r="R627" t="b">
        <f t="shared" si="138"/>
        <v>0</v>
      </c>
      <c r="S627" t="b">
        <f t="shared" si="139"/>
        <v>0</v>
      </c>
      <c r="T627" t="str">
        <f t="shared" si="131"/>
        <v/>
      </c>
    </row>
    <row r="628" spans="1:20" x14ac:dyDescent="0.25">
      <c r="A628" t="b">
        <f>RECODES!A628</f>
        <v>0</v>
      </c>
      <c r="B628" t="b">
        <f>RECODES!Y628</f>
        <v>0</v>
      </c>
      <c r="C628" t="b">
        <f>RECODES!Z628</f>
        <v>0</v>
      </c>
      <c r="D628" t="b">
        <f>RECODES!AA628</f>
        <v>0</v>
      </c>
      <c r="F628">
        <f t="shared" si="128"/>
        <v>3</v>
      </c>
      <c r="G628" t="b">
        <f t="shared" si="129"/>
        <v>0</v>
      </c>
      <c r="H628" t="b">
        <f t="shared" si="140"/>
        <v>0</v>
      </c>
      <c r="I628" t="str">
        <f t="shared" si="130"/>
        <v/>
      </c>
      <c r="K628" t="b">
        <f t="shared" si="132"/>
        <v>0</v>
      </c>
      <c r="L628" t="b">
        <f t="shared" si="133"/>
        <v>0</v>
      </c>
      <c r="M628" t="b">
        <f t="shared" si="134"/>
        <v>0</v>
      </c>
      <c r="O628" t="b">
        <f t="shared" si="135"/>
        <v>0</v>
      </c>
      <c r="P628" t="b">
        <f t="shared" si="136"/>
        <v>0</v>
      </c>
      <c r="Q628" t="b">
        <f t="shared" si="137"/>
        <v>0</v>
      </c>
      <c r="R628" t="b">
        <f t="shared" si="138"/>
        <v>0</v>
      </c>
      <c r="S628" t="b">
        <f t="shared" si="139"/>
        <v>0</v>
      </c>
      <c r="T628" t="str">
        <f t="shared" si="131"/>
        <v/>
      </c>
    </row>
    <row r="629" spans="1:20" x14ac:dyDescent="0.25">
      <c r="A629" t="b">
        <f>RECODES!A629</f>
        <v>0</v>
      </c>
      <c r="B629" t="b">
        <f>RECODES!Y629</f>
        <v>0</v>
      </c>
      <c r="C629" t="b">
        <f>RECODES!Z629</f>
        <v>0</v>
      </c>
      <c r="D629" t="b">
        <f>RECODES!AA629</f>
        <v>0</v>
      </c>
      <c r="F629">
        <f t="shared" si="128"/>
        <v>3</v>
      </c>
      <c r="G629" t="b">
        <f t="shared" si="129"/>
        <v>0</v>
      </c>
      <c r="H629" t="b">
        <f t="shared" si="140"/>
        <v>0</v>
      </c>
      <c r="I629" t="str">
        <f t="shared" si="130"/>
        <v/>
      </c>
      <c r="K629" t="b">
        <f t="shared" si="132"/>
        <v>0</v>
      </c>
      <c r="L629" t="b">
        <f t="shared" si="133"/>
        <v>0</v>
      </c>
      <c r="M629" t="b">
        <f t="shared" si="134"/>
        <v>0</v>
      </c>
      <c r="O629" t="b">
        <f t="shared" si="135"/>
        <v>0</v>
      </c>
      <c r="P629" t="b">
        <f t="shared" si="136"/>
        <v>0</v>
      </c>
      <c r="Q629" t="b">
        <f t="shared" si="137"/>
        <v>0</v>
      </c>
      <c r="R629" t="b">
        <f t="shared" si="138"/>
        <v>0</v>
      </c>
      <c r="S629" t="b">
        <f t="shared" si="139"/>
        <v>0</v>
      </c>
      <c r="T629" t="str">
        <f t="shared" si="131"/>
        <v/>
      </c>
    </row>
    <row r="630" spans="1:20" x14ac:dyDescent="0.25">
      <c r="A630" t="b">
        <f>RECODES!A630</f>
        <v>0</v>
      </c>
      <c r="B630" t="b">
        <f>RECODES!Y630</f>
        <v>0</v>
      </c>
      <c r="C630" t="b">
        <f>RECODES!Z630</f>
        <v>0</v>
      </c>
      <c r="D630" t="b">
        <f>RECODES!AA630</f>
        <v>0</v>
      </c>
      <c r="F630">
        <f t="shared" si="128"/>
        <v>3</v>
      </c>
      <c r="G630" t="b">
        <f t="shared" si="129"/>
        <v>0</v>
      </c>
      <c r="H630" t="b">
        <f t="shared" si="140"/>
        <v>0</v>
      </c>
      <c r="I630" t="str">
        <f t="shared" si="130"/>
        <v/>
      </c>
      <c r="K630" t="b">
        <f t="shared" si="132"/>
        <v>0</v>
      </c>
      <c r="L630" t="b">
        <f t="shared" si="133"/>
        <v>0</v>
      </c>
      <c r="M630" t="b">
        <f t="shared" si="134"/>
        <v>0</v>
      </c>
      <c r="O630" t="b">
        <f t="shared" si="135"/>
        <v>0</v>
      </c>
      <c r="P630" t="b">
        <f t="shared" si="136"/>
        <v>0</v>
      </c>
      <c r="Q630" t="b">
        <f t="shared" si="137"/>
        <v>0</v>
      </c>
      <c r="R630" t="b">
        <f t="shared" si="138"/>
        <v>0</v>
      </c>
      <c r="S630" t="b">
        <f t="shared" si="139"/>
        <v>0</v>
      </c>
      <c r="T630" t="str">
        <f t="shared" si="131"/>
        <v/>
      </c>
    </row>
    <row r="631" spans="1:20" x14ac:dyDescent="0.25">
      <c r="A631" t="b">
        <f>RECODES!A631</f>
        <v>0</v>
      </c>
      <c r="B631" t="b">
        <f>RECODES!Y631</f>
        <v>0</v>
      </c>
      <c r="C631" t="b">
        <f>RECODES!Z631</f>
        <v>0</v>
      </c>
      <c r="D631" t="b">
        <f>RECODES!AA631</f>
        <v>0</v>
      </c>
      <c r="F631">
        <f t="shared" si="128"/>
        <v>3</v>
      </c>
      <c r="G631" t="b">
        <f t="shared" si="129"/>
        <v>0</v>
      </c>
      <c r="H631" t="b">
        <f t="shared" si="140"/>
        <v>0</v>
      </c>
      <c r="I631" t="str">
        <f t="shared" si="130"/>
        <v/>
      </c>
      <c r="K631" t="b">
        <f t="shared" si="132"/>
        <v>0</v>
      </c>
      <c r="L631" t="b">
        <f t="shared" si="133"/>
        <v>0</v>
      </c>
      <c r="M631" t="b">
        <f t="shared" si="134"/>
        <v>0</v>
      </c>
      <c r="O631" t="b">
        <f t="shared" si="135"/>
        <v>0</v>
      </c>
      <c r="P631" t="b">
        <f t="shared" si="136"/>
        <v>0</v>
      </c>
      <c r="Q631" t="b">
        <f t="shared" si="137"/>
        <v>0</v>
      </c>
      <c r="R631" t="b">
        <f t="shared" si="138"/>
        <v>0</v>
      </c>
      <c r="S631" t="b">
        <f t="shared" si="139"/>
        <v>0</v>
      </c>
      <c r="T631" t="str">
        <f t="shared" si="131"/>
        <v/>
      </c>
    </row>
    <row r="632" spans="1:20" x14ac:dyDescent="0.25">
      <c r="A632" t="b">
        <f>RECODES!A632</f>
        <v>0</v>
      </c>
      <c r="B632" t="b">
        <f>RECODES!Y632</f>
        <v>0</v>
      </c>
      <c r="C632" t="b">
        <f>RECODES!Z632</f>
        <v>0</v>
      </c>
      <c r="D632" t="b">
        <f>RECODES!AA632</f>
        <v>0</v>
      </c>
      <c r="F632">
        <f t="shared" si="128"/>
        <v>3</v>
      </c>
      <c r="G632" t="b">
        <f t="shared" si="129"/>
        <v>0</v>
      </c>
      <c r="H632" t="b">
        <f t="shared" si="140"/>
        <v>0</v>
      </c>
      <c r="I632" t="str">
        <f t="shared" si="130"/>
        <v/>
      </c>
      <c r="K632" t="b">
        <f t="shared" si="132"/>
        <v>0</v>
      </c>
      <c r="L632" t="b">
        <f t="shared" si="133"/>
        <v>0</v>
      </c>
      <c r="M632" t="b">
        <f t="shared" si="134"/>
        <v>0</v>
      </c>
      <c r="O632" t="b">
        <f t="shared" si="135"/>
        <v>0</v>
      </c>
      <c r="P632" t="b">
        <f t="shared" si="136"/>
        <v>0</v>
      </c>
      <c r="Q632" t="b">
        <f t="shared" si="137"/>
        <v>0</v>
      </c>
      <c r="R632" t="b">
        <f t="shared" si="138"/>
        <v>0</v>
      </c>
      <c r="S632" t="b">
        <f t="shared" si="139"/>
        <v>0</v>
      </c>
      <c r="T632" t="str">
        <f t="shared" si="131"/>
        <v/>
      </c>
    </row>
    <row r="633" spans="1:20" x14ac:dyDescent="0.25">
      <c r="A633" t="b">
        <f>RECODES!A633</f>
        <v>0</v>
      </c>
      <c r="B633" t="b">
        <f>RECODES!Y633</f>
        <v>0</v>
      </c>
      <c r="C633" t="b">
        <f>RECODES!Z633</f>
        <v>0</v>
      </c>
      <c r="D633" t="b">
        <f>RECODES!AA633</f>
        <v>0</v>
      </c>
      <c r="F633">
        <f t="shared" si="128"/>
        <v>3</v>
      </c>
      <c r="G633" t="b">
        <f t="shared" si="129"/>
        <v>0</v>
      </c>
      <c r="H633" t="b">
        <f t="shared" si="140"/>
        <v>0</v>
      </c>
      <c r="I633" t="str">
        <f t="shared" si="130"/>
        <v/>
      </c>
      <c r="K633" t="b">
        <f t="shared" si="132"/>
        <v>0</v>
      </c>
      <c r="L633" t="b">
        <f t="shared" si="133"/>
        <v>0</v>
      </c>
      <c r="M633" t="b">
        <f t="shared" si="134"/>
        <v>0</v>
      </c>
      <c r="O633" t="b">
        <f t="shared" si="135"/>
        <v>0</v>
      </c>
      <c r="P633" t="b">
        <f t="shared" si="136"/>
        <v>0</v>
      </c>
      <c r="Q633" t="b">
        <f t="shared" si="137"/>
        <v>0</v>
      </c>
      <c r="R633" t="b">
        <f t="shared" si="138"/>
        <v>0</v>
      </c>
      <c r="S633" t="b">
        <f t="shared" si="139"/>
        <v>0</v>
      </c>
      <c r="T633" t="str">
        <f t="shared" si="131"/>
        <v/>
      </c>
    </row>
    <row r="634" spans="1:20" x14ac:dyDescent="0.25">
      <c r="A634" t="b">
        <f>RECODES!A634</f>
        <v>0</v>
      </c>
      <c r="B634" t="b">
        <f>RECODES!Y634</f>
        <v>0</v>
      </c>
      <c r="C634" t="b">
        <f>RECODES!Z634</f>
        <v>0</v>
      </c>
      <c r="D634" t="b">
        <f>RECODES!AA634</f>
        <v>0</v>
      </c>
      <c r="F634">
        <f t="shared" si="128"/>
        <v>3</v>
      </c>
      <c r="G634" t="b">
        <f t="shared" si="129"/>
        <v>0</v>
      </c>
      <c r="H634" t="b">
        <f t="shared" si="140"/>
        <v>0</v>
      </c>
      <c r="I634" t="str">
        <f t="shared" si="130"/>
        <v/>
      </c>
      <c r="K634" t="b">
        <f t="shared" si="132"/>
        <v>0</v>
      </c>
      <c r="L634" t="b">
        <f t="shared" si="133"/>
        <v>0</v>
      </c>
      <c r="M634" t="b">
        <f t="shared" si="134"/>
        <v>0</v>
      </c>
      <c r="O634" t="b">
        <f t="shared" si="135"/>
        <v>0</v>
      </c>
      <c r="P634" t="b">
        <f t="shared" si="136"/>
        <v>0</v>
      </c>
      <c r="Q634" t="b">
        <f t="shared" si="137"/>
        <v>0</v>
      </c>
      <c r="R634" t="b">
        <f t="shared" si="138"/>
        <v>0</v>
      </c>
      <c r="S634" t="b">
        <f t="shared" si="139"/>
        <v>0</v>
      </c>
      <c r="T634" t="str">
        <f t="shared" si="131"/>
        <v/>
      </c>
    </row>
    <row r="635" spans="1:20" x14ac:dyDescent="0.25">
      <c r="A635" t="b">
        <f>RECODES!A635</f>
        <v>0</v>
      </c>
      <c r="B635" t="b">
        <f>RECODES!Y635</f>
        <v>0</v>
      </c>
      <c r="C635" t="b">
        <f>RECODES!Z635</f>
        <v>0</v>
      </c>
      <c r="D635" t="b">
        <f>RECODES!AA635</f>
        <v>0</v>
      </c>
      <c r="F635">
        <f t="shared" si="128"/>
        <v>3</v>
      </c>
      <c r="G635" t="b">
        <f t="shared" si="129"/>
        <v>0</v>
      </c>
      <c r="H635" t="b">
        <f t="shared" si="140"/>
        <v>0</v>
      </c>
      <c r="I635" t="str">
        <f t="shared" si="130"/>
        <v/>
      </c>
      <c r="K635" t="b">
        <f t="shared" si="132"/>
        <v>0</v>
      </c>
      <c r="L635" t="b">
        <f t="shared" si="133"/>
        <v>0</v>
      </c>
      <c r="M635" t="b">
        <f t="shared" si="134"/>
        <v>0</v>
      </c>
      <c r="O635" t="b">
        <f t="shared" si="135"/>
        <v>0</v>
      </c>
      <c r="P635" t="b">
        <f t="shared" si="136"/>
        <v>0</v>
      </c>
      <c r="Q635" t="b">
        <f t="shared" si="137"/>
        <v>0</v>
      </c>
      <c r="R635" t="b">
        <f t="shared" si="138"/>
        <v>0</v>
      </c>
      <c r="S635" t="b">
        <f t="shared" si="139"/>
        <v>0</v>
      </c>
      <c r="T635" t="str">
        <f t="shared" si="131"/>
        <v/>
      </c>
    </row>
    <row r="636" spans="1:20" x14ac:dyDescent="0.25">
      <c r="A636" t="b">
        <f>RECODES!A636</f>
        <v>0</v>
      </c>
      <c r="B636" t="b">
        <f>RECODES!Y636</f>
        <v>0</v>
      </c>
      <c r="C636" t="b">
        <f>RECODES!Z636</f>
        <v>0</v>
      </c>
      <c r="D636" t="b">
        <f>RECODES!AA636</f>
        <v>0</v>
      </c>
      <c r="F636">
        <f t="shared" si="128"/>
        <v>3</v>
      </c>
      <c r="G636" t="b">
        <f t="shared" si="129"/>
        <v>0</v>
      </c>
      <c r="H636" t="b">
        <f t="shared" si="140"/>
        <v>0</v>
      </c>
      <c r="I636" t="str">
        <f t="shared" si="130"/>
        <v/>
      </c>
      <c r="K636" t="b">
        <f t="shared" si="132"/>
        <v>0</v>
      </c>
      <c r="L636" t="b">
        <f t="shared" si="133"/>
        <v>0</v>
      </c>
      <c r="M636" t="b">
        <f t="shared" si="134"/>
        <v>0</v>
      </c>
      <c r="O636" t="b">
        <f t="shared" si="135"/>
        <v>0</v>
      </c>
      <c r="P636" t="b">
        <f t="shared" si="136"/>
        <v>0</v>
      </c>
      <c r="Q636" t="b">
        <f t="shared" si="137"/>
        <v>0</v>
      </c>
      <c r="R636" t="b">
        <f t="shared" si="138"/>
        <v>0</v>
      </c>
      <c r="S636" t="b">
        <f t="shared" si="139"/>
        <v>0</v>
      </c>
      <c r="T636" t="str">
        <f t="shared" si="131"/>
        <v/>
      </c>
    </row>
    <row r="637" spans="1:20" x14ac:dyDescent="0.25">
      <c r="A637" t="b">
        <f>RECODES!A637</f>
        <v>0</v>
      </c>
      <c r="B637" t="b">
        <f>RECODES!Y637</f>
        <v>0</v>
      </c>
      <c r="C637" t="b">
        <f>RECODES!Z637</f>
        <v>0</v>
      </c>
      <c r="D637" t="b">
        <f>RECODES!AA637</f>
        <v>0</v>
      </c>
      <c r="F637">
        <f t="shared" si="128"/>
        <v>3</v>
      </c>
      <c r="G637" t="b">
        <f t="shared" si="129"/>
        <v>0</v>
      </c>
      <c r="H637" t="b">
        <f t="shared" si="140"/>
        <v>0</v>
      </c>
      <c r="I637" t="str">
        <f t="shared" si="130"/>
        <v/>
      </c>
      <c r="K637" t="b">
        <f t="shared" si="132"/>
        <v>0</v>
      </c>
      <c r="L637" t="b">
        <f t="shared" si="133"/>
        <v>0</v>
      </c>
      <c r="M637" t="b">
        <f t="shared" si="134"/>
        <v>0</v>
      </c>
      <c r="O637" t="b">
        <f t="shared" si="135"/>
        <v>0</v>
      </c>
      <c r="P637" t="b">
        <f t="shared" si="136"/>
        <v>0</v>
      </c>
      <c r="Q637" t="b">
        <f t="shared" si="137"/>
        <v>0</v>
      </c>
      <c r="R637" t="b">
        <f t="shared" si="138"/>
        <v>0</v>
      </c>
      <c r="S637" t="b">
        <f t="shared" si="139"/>
        <v>0</v>
      </c>
      <c r="T637" t="str">
        <f t="shared" si="131"/>
        <v/>
      </c>
    </row>
    <row r="638" spans="1:20" x14ac:dyDescent="0.25">
      <c r="A638" t="b">
        <f>RECODES!A638</f>
        <v>0</v>
      </c>
      <c r="B638" t="b">
        <f>RECODES!Y638</f>
        <v>0</v>
      </c>
      <c r="C638" t="b">
        <f>RECODES!Z638</f>
        <v>0</v>
      </c>
      <c r="D638" t="b">
        <f>RECODES!AA638</f>
        <v>0</v>
      </c>
      <c r="F638">
        <f t="shared" si="128"/>
        <v>3</v>
      </c>
      <c r="G638" t="b">
        <f t="shared" si="129"/>
        <v>0</v>
      </c>
      <c r="H638" t="b">
        <f t="shared" si="140"/>
        <v>0</v>
      </c>
      <c r="I638" t="str">
        <f t="shared" si="130"/>
        <v/>
      </c>
      <c r="K638" t="b">
        <f t="shared" si="132"/>
        <v>0</v>
      </c>
      <c r="L638" t="b">
        <f t="shared" si="133"/>
        <v>0</v>
      </c>
      <c r="M638" t="b">
        <f t="shared" si="134"/>
        <v>0</v>
      </c>
      <c r="O638" t="b">
        <f t="shared" si="135"/>
        <v>0</v>
      </c>
      <c r="P638" t="b">
        <f t="shared" si="136"/>
        <v>0</v>
      </c>
      <c r="Q638" t="b">
        <f t="shared" si="137"/>
        <v>0</v>
      </c>
      <c r="R638" t="b">
        <f t="shared" si="138"/>
        <v>0</v>
      </c>
      <c r="S638" t="b">
        <f t="shared" si="139"/>
        <v>0</v>
      </c>
      <c r="T638" t="str">
        <f t="shared" si="131"/>
        <v/>
      </c>
    </row>
    <row r="639" spans="1:20" x14ac:dyDescent="0.25">
      <c r="A639" t="b">
        <f>RECODES!A639</f>
        <v>0</v>
      </c>
      <c r="B639" t="b">
        <f>RECODES!Y639</f>
        <v>0</v>
      </c>
      <c r="C639" t="b">
        <f>RECODES!Z639</f>
        <v>0</v>
      </c>
      <c r="D639" t="b">
        <f>RECODES!AA639</f>
        <v>0</v>
      </c>
      <c r="F639">
        <f t="shared" si="128"/>
        <v>3</v>
      </c>
      <c r="G639" t="b">
        <f t="shared" si="129"/>
        <v>0</v>
      </c>
      <c r="H639" t="b">
        <f t="shared" si="140"/>
        <v>0</v>
      </c>
      <c r="I639" t="str">
        <f t="shared" si="130"/>
        <v/>
      </c>
      <c r="K639" t="b">
        <f t="shared" si="132"/>
        <v>0</v>
      </c>
      <c r="L639" t="b">
        <f t="shared" si="133"/>
        <v>0</v>
      </c>
      <c r="M639" t="b">
        <f t="shared" si="134"/>
        <v>0</v>
      </c>
      <c r="O639" t="b">
        <f t="shared" si="135"/>
        <v>0</v>
      </c>
      <c r="P639" t="b">
        <f t="shared" si="136"/>
        <v>0</v>
      </c>
      <c r="Q639" t="b">
        <f t="shared" si="137"/>
        <v>0</v>
      </c>
      <c r="R639" t="b">
        <f t="shared" si="138"/>
        <v>0</v>
      </c>
      <c r="S639" t="b">
        <f t="shared" si="139"/>
        <v>0</v>
      </c>
      <c r="T639" t="str">
        <f t="shared" si="131"/>
        <v/>
      </c>
    </row>
    <row r="640" spans="1:20" x14ac:dyDescent="0.25">
      <c r="A640" t="b">
        <f>RECODES!A640</f>
        <v>0</v>
      </c>
      <c r="B640" t="b">
        <f>RECODES!Y640</f>
        <v>0</v>
      </c>
      <c r="C640" t="b">
        <f>RECODES!Z640</f>
        <v>0</v>
      </c>
      <c r="D640" t="b">
        <f>RECODES!AA640</f>
        <v>0</v>
      </c>
      <c r="F640">
        <f t="shared" si="128"/>
        <v>3</v>
      </c>
      <c r="G640" t="b">
        <f t="shared" si="129"/>
        <v>0</v>
      </c>
      <c r="H640" t="b">
        <f t="shared" si="140"/>
        <v>0</v>
      </c>
      <c r="I640" t="str">
        <f t="shared" si="130"/>
        <v/>
      </c>
      <c r="K640" t="b">
        <f t="shared" si="132"/>
        <v>0</v>
      </c>
      <c r="L640" t="b">
        <f t="shared" si="133"/>
        <v>0</v>
      </c>
      <c r="M640" t="b">
        <f t="shared" si="134"/>
        <v>0</v>
      </c>
      <c r="O640" t="b">
        <f t="shared" si="135"/>
        <v>0</v>
      </c>
      <c r="P640" t="b">
        <f t="shared" si="136"/>
        <v>0</v>
      </c>
      <c r="Q640" t="b">
        <f t="shared" si="137"/>
        <v>0</v>
      </c>
      <c r="R640" t="b">
        <f t="shared" si="138"/>
        <v>0</v>
      </c>
      <c r="S640" t="b">
        <f t="shared" si="139"/>
        <v>0</v>
      </c>
      <c r="T640" t="str">
        <f t="shared" si="131"/>
        <v/>
      </c>
    </row>
    <row r="641" spans="1:20" x14ac:dyDescent="0.25">
      <c r="A641" t="b">
        <f>RECODES!A641</f>
        <v>0</v>
      </c>
      <c r="B641" t="b">
        <f>RECODES!Y641</f>
        <v>0</v>
      </c>
      <c r="C641" t="b">
        <f>RECODES!Z641</f>
        <v>0</v>
      </c>
      <c r="D641" t="b">
        <f>RECODES!AA641</f>
        <v>0</v>
      </c>
      <c r="F641">
        <f t="shared" si="128"/>
        <v>3</v>
      </c>
      <c r="G641" t="b">
        <f t="shared" si="129"/>
        <v>0</v>
      </c>
      <c r="H641" t="b">
        <f t="shared" si="140"/>
        <v>0</v>
      </c>
      <c r="I641" t="str">
        <f t="shared" si="130"/>
        <v/>
      </c>
      <c r="K641" t="b">
        <f t="shared" si="132"/>
        <v>0</v>
      </c>
      <c r="L641" t="b">
        <f t="shared" si="133"/>
        <v>0</v>
      </c>
      <c r="M641" t="b">
        <f t="shared" si="134"/>
        <v>0</v>
      </c>
      <c r="O641" t="b">
        <f t="shared" si="135"/>
        <v>0</v>
      </c>
      <c r="P641" t="b">
        <f t="shared" si="136"/>
        <v>0</v>
      </c>
      <c r="Q641" t="b">
        <f t="shared" si="137"/>
        <v>0</v>
      </c>
      <c r="R641" t="b">
        <f t="shared" si="138"/>
        <v>0</v>
      </c>
      <c r="S641" t="b">
        <f t="shared" si="139"/>
        <v>0</v>
      </c>
      <c r="T641" t="str">
        <f t="shared" si="131"/>
        <v/>
      </c>
    </row>
    <row r="642" spans="1:20" x14ac:dyDescent="0.25">
      <c r="A642" t="b">
        <f>RECODES!A642</f>
        <v>0</v>
      </c>
      <c r="B642" t="b">
        <f>RECODES!Y642</f>
        <v>0</v>
      </c>
      <c r="C642" t="b">
        <f>RECODES!Z642</f>
        <v>0</v>
      </c>
      <c r="D642" t="b">
        <f>RECODES!AA642</f>
        <v>0</v>
      </c>
      <c r="F642">
        <f t="shared" si="128"/>
        <v>3</v>
      </c>
      <c r="G642" t="b">
        <f t="shared" si="129"/>
        <v>0</v>
      </c>
      <c r="H642" t="b">
        <f t="shared" si="140"/>
        <v>0</v>
      </c>
      <c r="I642" t="str">
        <f t="shared" si="130"/>
        <v/>
      </c>
      <c r="K642" t="b">
        <f t="shared" si="132"/>
        <v>0</v>
      </c>
      <c r="L642" t="b">
        <f t="shared" si="133"/>
        <v>0</v>
      </c>
      <c r="M642" t="b">
        <f t="shared" si="134"/>
        <v>0</v>
      </c>
      <c r="O642" t="b">
        <f t="shared" si="135"/>
        <v>0</v>
      </c>
      <c r="P642" t="b">
        <f t="shared" si="136"/>
        <v>0</v>
      </c>
      <c r="Q642" t="b">
        <f t="shared" si="137"/>
        <v>0</v>
      </c>
      <c r="R642" t="b">
        <f t="shared" si="138"/>
        <v>0</v>
      </c>
      <c r="S642" t="b">
        <f t="shared" si="139"/>
        <v>0</v>
      </c>
      <c r="T642" t="str">
        <f t="shared" si="131"/>
        <v/>
      </c>
    </row>
    <row r="643" spans="1:20" x14ac:dyDescent="0.25">
      <c r="A643" t="b">
        <f>RECODES!A643</f>
        <v>0</v>
      </c>
      <c r="B643" t="b">
        <f>RECODES!Y643</f>
        <v>0</v>
      </c>
      <c r="C643" t="b">
        <f>RECODES!Z643</f>
        <v>0</v>
      </c>
      <c r="D643" t="b">
        <f>RECODES!AA643</f>
        <v>0</v>
      </c>
      <c r="F643">
        <f t="shared" ref="F643:F706" si="141">COUNTIF(B643:D643,FALSE)</f>
        <v>3</v>
      </c>
      <c r="G643" t="b">
        <f t="shared" ref="G643:G706" si="142">IF(F643&lt;=1,TRUE,FALSE)</f>
        <v>0</v>
      </c>
      <c r="H643" t="b">
        <f t="shared" si="140"/>
        <v>0</v>
      </c>
      <c r="I643" t="str">
        <f t="shared" ref="I643:I706" si="143">IF(G643=TRUE,ROUND(H643,1),"")</f>
        <v/>
      </c>
      <c r="K643" t="b">
        <f t="shared" si="132"/>
        <v>0</v>
      </c>
      <c r="L643" t="b">
        <f t="shared" si="133"/>
        <v>0</v>
      </c>
      <c r="M643" t="b">
        <f t="shared" si="134"/>
        <v>0</v>
      </c>
      <c r="O643" t="b">
        <f t="shared" si="135"/>
        <v>0</v>
      </c>
      <c r="P643" t="b">
        <f t="shared" si="136"/>
        <v>0</v>
      </c>
      <c r="Q643" t="b">
        <f t="shared" si="137"/>
        <v>0</v>
      </c>
      <c r="R643" t="b">
        <f t="shared" si="138"/>
        <v>0</v>
      </c>
      <c r="S643" t="b">
        <f t="shared" si="139"/>
        <v>0</v>
      </c>
      <c r="T643" t="str">
        <f t="shared" ref="T643:T706" si="144">IF(G643=TRUE,ROUND(S643,0),"")</f>
        <v/>
      </c>
    </row>
    <row r="644" spans="1:20" x14ac:dyDescent="0.25">
      <c r="A644" t="b">
        <f>RECODES!A644</f>
        <v>0</v>
      </c>
      <c r="B644" t="b">
        <f>RECODES!Y644</f>
        <v>0</v>
      </c>
      <c r="C644" t="b">
        <f>RECODES!Z644</f>
        <v>0</v>
      </c>
      <c r="D644" t="b">
        <f>RECODES!AA644</f>
        <v>0</v>
      </c>
      <c r="F644">
        <f t="shared" si="141"/>
        <v>3</v>
      </c>
      <c r="G644" t="b">
        <f t="shared" si="142"/>
        <v>0</v>
      </c>
      <c r="H644" t="b">
        <f t="shared" si="140"/>
        <v>0</v>
      </c>
      <c r="I644" t="str">
        <f t="shared" si="143"/>
        <v/>
      </c>
      <c r="K644" t="b">
        <f t="shared" si="132"/>
        <v>0</v>
      </c>
      <c r="L644" t="b">
        <f t="shared" si="133"/>
        <v>0</v>
      </c>
      <c r="M644" t="b">
        <f t="shared" si="134"/>
        <v>0</v>
      </c>
      <c r="O644" t="b">
        <f t="shared" si="135"/>
        <v>0</v>
      </c>
      <c r="P644" t="b">
        <f t="shared" si="136"/>
        <v>0</v>
      </c>
      <c r="Q644" t="b">
        <f t="shared" si="137"/>
        <v>0</v>
      </c>
      <c r="R644" t="b">
        <f t="shared" si="138"/>
        <v>0</v>
      </c>
      <c r="S644" t="b">
        <f t="shared" si="139"/>
        <v>0</v>
      </c>
      <c r="T644" t="str">
        <f t="shared" si="144"/>
        <v/>
      </c>
    </row>
    <row r="645" spans="1:20" x14ac:dyDescent="0.25">
      <c r="A645" t="b">
        <f>RECODES!A645</f>
        <v>0</v>
      </c>
      <c r="B645" t="b">
        <f>RECODES!Y645</f>
        <v>0</v>
      </c>
      <c r="C645" t="b">
        <f>RECODES!Z645</f>
        <v>0</v>
      </c>
      <c r="D645" t="b">
        <f>RECODES!AA645</f>
        <v>0</v>
      </c>
      <c r="F645">
        <f t="shared" si="141"/>
        <v>3</v>
      </c>
      <c r="G645" t="b">
        <f t="shared" si="142"/>
        <v>0</v>
      </c>
      <c r="H645" t="b">
        <f t="shared" si="140"/>
        <v>0</v>
      </c>
      <c r="I645" t="str">
        <f t="shared" si="143"/>
        <v/>
      </c>
      <c r="K645" t="b">
        <f t="shared" si="132"/>
        <v>0</v>
      </c>
      <c r="L645" t="b">
        <f t="shared" si="133"/>
        <v>0</v>
      </c>
      <c r="M645" t="b">
        <f t="shared" si="134"/>
        <v>0</v>
      </c>
      <c r="O645" t="b">
        <f t="shared" si="135"/>
        <v>0</v>
      </c>
      <c r="P645" t="b">
        <f t="shared" si="136"/>
        <v>0</v>
      </c>
      <c r="Q645" t="b">
        <f t="shared" si="137"/>
        <v>0</v>
      </c>
      <c r="R645" t="b">
        <f t="shared" si="138"/>
        <v>0</v>
      </c>
      <c r="S645" t="b">
        <f t="shared" si="139"/>
        <v>0</v>
      </c>
      <c r="T645" t="str">
        <f t="shared" si="144"/>
        <v/>
      </c>
    </row>
    <row r="646" spans="1:20" x14ac:dyDescent="0.25">
      <c r="A646" t="b">
        <f>RECODES!A646</f>
        <v>0</v>
      </c>
      <c r="B646" t="b">
        <f>RECODES!Y646</f>
        <v>0</v>
      </c>
      <c r="C646" t="b">
        <f>RECODES!Z646</f>
        <v>0</v>
      </c>
      <c r="D646" t="b">
        <f>RECODES!AA646</f>
        <v>0</v>
      </c>
      <c r="F646">
        <f t="shared" si="141"/>
        <v>3</v>
      </c>
      <c r="G646" t="b">
        <f t="shared" si="142"/>
        <v>0</v>
      </c>
      <c r="H646" t="b">
        <f t="shared" si="140"/>
        <v>0</v>
      </c>
      <c r="I646" t="str">
        <f t="shared" si="143"/>
        <v/>
      </c>
      <c r="K646" t="b">
        <f t="shared" si="132"/>
        <v>0</v>
      </c>
      <c r="L646" t="b">
        <f t="shared" si="133"/>
        <v>0</v>
      </c>
      <c r="M646" t="b">
        <f t="shared" si="134"/>
        <v>0</v>
      </c>
      <c r="O646" t="b">
        <f t="shared" si="135"/>
        <v>0</v>
      </c>
      <c r="P646" t="b">
        <f t="shared" si="136"/>
        <v>0</v>
      </c>
      <c r="Q646" t="b">
        <f t="shared" si="137"/>
        <v>0</v>
      </c>
      <c r="R646" t="b">
        <f t="shared" si="138"/>
        <v>0</v>
      </c>
      <c r="S646" t="b">
        <f t="shared" si="139"/>
        <v>0</v>
      </c>
      <c r="T646" t="str">
        <f t="shared" si="144"/>
        <v/>
      </c>
    </row>
    <row r="647" spans="1:20" x14ac:dyDescent="0.25">
      <c r="A647" t="b">
        <f>RECODES!A647</f>
        <v>0</v>
      </c>
      <c r="B647" t="b">
        <f>RECODES!Y647</f>
        <v>0</v>
      </c>
      <c r="C647" t="b">
        <f>RECODES!Z647</f>
        <v>0</v>
      </c>
      <c r="D647" t="b">
        <f>RECODES!AA647</f>
        <v>0</v>
      </c>
      <c r="F647">
        <f t="shared" si="141"/>
        <v>3</v>
      </c>
      <c r="G647" t="b">
        <f t="shared" si="142"/>
        <v>0</v>
      </c>
      <c r="H647" t="b">
        <f t="shared" si="140"/>
        <v>0</v>
      </c>
      <c r="I647" t="str">
        <f t="shared" si="143"/>
        <v/>
      </c>
      <c r="K647" t="b">
        <f t="shared" si="132"/>
        <v>0</v>
      </c>
      <c r="L647" t="b">
        <f t="shared" si="133"/>
        <v>0</v>
      </c>
      <c r="M647" t="b">
        <f t="shared" si="134"/>
        <v>0</v>
      </c>
      <c r="O647" t="b">
        <f t="shared" si="135"/>
        <v>0</v>
      </c>
      <c r="P647" t="b">
        <f t="shared" si="136"/>
        <v>0</v>
      </c>
      <c r="Q647" t="b">
        <f t="shared" si="137"/>
        <v>0</v>
      </c>
      <c r="R647" t="b">
        <f t="shared" si="138"/>
        <v>0</v>
      </c>
      <c r="S647" t="b">
        <f t="shared" si="139"/>
        <v>0</v>
      </c>
      <c r="T647" t="str">
        <f t="shared" si="144"/>
        <v/>
      </c>
    </row>
    <row r="648" spans="1:20" x14ac:dyDescent="0.25">
      <c r="A648" t="b">
        <f>RECODES!A648</f>
        <v>0</v>
      </c>
      <c r="B648" t="b">
        <f>RECODES!Y648</f>
        <v>0</v>
      </c>
      <c r="C648" t="b">
        <f>RECODES!Z648</f>
        <v>0</v>
      </c>
      <c r="D648" t="b">
        <f>RECODES!AA648</f>
        <v>0</v>
      </c>
      <c r="F648">
        <f t="shared" si="141"/>
        <v>3</v>
      </c>
      <c r="G648" t="b">
        <f t="shared" si="142"/>
        <v>0</v>
      </c>
      <c r="H648" t="b">
        <f t="shared" si="140"/>
        <v>0</v>
      </c>
      <c r="I648" t="str">
        <f t="shared" si="143"/>
        <v/>
      </c>
      <c r="K648" t="b">
        <f t="shared" si="132"/>
        <v>0</v>
      </c>
      <c r="L648" t="b">
        <f t="shared" si="133"/>
        <v>0</v>
      </c>
      <c r="M648" t="b">
        <f t="shared" si="134"/>
        <v>0</v>
      </c>
      <c r="O648" t="b">
        <f t="shared" si="135"/>
        <v>0</v>
      </c>
      <c r="P648" t="b">
        <f t="shared" si="136"/>
        <v>0</v>
      </c>
      <c r="Q648" t="b">
        <f t="shared" si="137"/>
        <v>0</v>
      </c>
      <c r="R648" t="b">
        <f t="shared" si="138"/>
        <v>0</v>
      </c>
      <c r="S648" t="b">
        <f t="shared" si="139"/>
        <v>0</v>
      </c>
      <c r="T648" t="str">
        <f t="shared" si="144"/>
        <v/>
      </c>
    </row>
    <row r="649" spans="1:20" x14ac:dyDescent="0.25">
      <c r="A649" t="b">
        <f>RECODES!A649</f>
        <v>0</v>
      </c>
      <c r="B649" t="b">
        <f>RECODES!Y649</f>
        <v>0</v>
      </c>
      <c r="C649" t="b">
        <f>RECODES!Z649</f>
        <v>0</v>
      </c>
      <c r="D649" t="b">
        <f>RECODES!AA649</f>
        <v>0</v>
      </c>
      <c r="F649">
        <f t="shared" si="141"/>
        <v>3</v>
      </c>
      <c r="G649" t="b">
        <f t="shared" si="142"/>
        <v>0</v>
      </c>
      <c r="H649" t="b">
        <f t="shared" si="140"/>
        <v>0</v>
      </c>
      <c r="I649" t="str">
        <f t="shared" si="143"/>
        <v/>
      </c>
      <c r="K649" t="b">
        <f t="shared" si="132"/>
        <v>0</v>
      </c>
      <c r="L649" t="b">
        <f t="shared" si="133"/>
        <v>0</v>
      </c>
      <c r="M649" t="b">
        <f t="shared" si="134"/>
        <v>0</v>
      </c>
      <c r="O649" t="b">
        <f t="shared" si="135"/>
        <v>0</v>
      </c>
      <c r="P649" t="b">
        <f t="shared" si="136"/>
        <v>0</v>
      </c>
      <c r="Q649" t="b">
        <f t="shared" si="137"/>
        <v>0</v>
      </c>
      <c r="R649" t="b">
        <f t="shared" si="138"/>
        <v>0</v>
      </c>
      <c r="S649" t="b">
        <f t="shared" si="139"/>
        <v>0</v>
      </c>
      <c r="T649" t="str">
        <f t="shared" si="144"/>
        <v/>
      </c>
    </row>
    <row r="650" spans="1:20" x14ac:dyDescent="0.25">
      <c r="A650" t="b">
        <f>RECODES!A650</f>
        <v>0</v>
      </c>
      <c r="B650" t="b">
        <f>RECODES!Y650</f>
        <v>0</v>
      </c>
      <c r="C650" t="b">
        <f>RECODES!Z650</f>
        <v>0</v>
      </c>
      <c r="D650" t="b">
        <f>RECODES!AA650</f>
        <v>0</v>
      </c>
      <c r="F650">
        <f t="shared" si="141"/>
        <v>3</v>
      </c>
      <c r="G650" t="b">
        <f t="shared" si="142"/>
        <v>0</v>
      </c>
      <c r="H650" t="b">
        <f t="shared" si="140"/>
        <v>0</v>
      </c>
      <c r="I650" t="str">
        <f t="shared" si="143"/>
        <v/>
      </c>
      <c r="K650" t="b">
        <f t="shared" si="132"/>
        <v>0</v>
      </c>
      <c r="L650" t="b">
        <f t="shared" si="133"/>
        <v>0</v>
      </c>
      <c r="M650" t="b">
        <f t="shared" si="134"/>
        <v>0</v>
      </c>
      <c r="O650" t="b">
        <f t="shared" si="135"/>
        <v>0</v>
      </c>
      <c r="P650" t="b">
        <f t="shared" si="136"/>
        <v>0</v>
      </c>
      <c r="Q650" t="b">
        <f t="shared" si="137"/>
        <v>0</v>
      </c>
      <c r="R650" t="b">
        <f t="shared" si="138"/>
        <v>0</v>
      </c>
      <c r="S650" t="b">
        <f t="shared" si="139"/>
        <v>0</v>
      </c>
      <c r="T650" t="str">
        <f t="shared" si="144"/>
        <v/>
      </c>
    </row>
    <row r="651" spans="1:20" x14ac:dyDescent="0.25">
      <c r="A651" t="b">
        <f>RECODES!A651</f>
        <v>0</v>
      </c>
      <c r="B651" t="b">
        <f>RECODES!Y651</f>
        <v>0</v>
      </c>
      <c r="C651" t="b">
        <f>RECODES!Z651</f>
        <v>0</v>
      </c>
      <c r="D651" t="b">
        <f>RECODES!AA651</f>
        <v>0</v>
      </c>
      <c r="F651">
        <f t="shared" si="141"/>
        <v>3</v>
      </c>
      <c r="G651" t="b">
        <f t="shared" si="142"/>
        <v>0</v>
      </c>
      <c r="H651" t="b">
        <f t="shared" si="140"/>
        <v>0</v>
      </c>
      <c r="I651" t="str">
        <f t="shared" si="143"/>
        <v/>
      </c>
      <c r="K651" t="b">
        <f t="shared" si="132"/>
        <v>0</v>
      </c>
      <c r="L651" t="b">
        <f t="shared" si="133"/>
        <v>0</v>
      </c>
      <c r="M651" t="b">
        <f t="shared" si="134"/>
        <v>0</v>
      </c>
      <c r="O651" t="b">
        <f t="shared" si="135"/>
        <v>0</v>
      </c>
      <c r="P651" t="b">
        <f t="shared" si="136"/>
        <v>0</v>
      </c>
      <c r="Q651" t="b">
        <f t="shared" si="137"/>
        <v>0</v>
      </c>
      <c r="R651" t="b">
        <f t="shared" si="138"/>
        <v>0</v>
      </c>
      <c r="S651" t="b">
        <f t="shared" si="139"/>
        <v>0</v>
      </c>
      <c r="T651" t="str">
        <f t="shared" si="144"/>
        <v/>
      </c>
    </row>
    <row r="652" spans="1:20" x14ac:dyDescent="0.25">
      <c r="A652" t="b">
        <f>RECODES!A652</f>
        <v>0</v>
      </c>
      <c r="B652" t="b">
        <f>RECODES!Y652</f>
        <v>0</v>
      </c>
      <c r="C652" t="b">
        <f>RECODES!Z652</f>
        <v>0</v>
      </c>
      <c r="D652" t="b">
        <f>RECODES!AA652</f>
        <v>0</v>
      </c>
      <c r="F652">
        <f t="shared" si="141"/>
        <v>3</v>
      </c>
      <c r="G652" t="b">
        <f t="shared" si="142"/>
        <v>0</v>
      </c>
      <c r="H652" t="b">
        <f t="shared" si="140"/>
        <v>0</v>
      </c>
      <c r="I652" t="str">
        <f t="shared" si="143"/>
        <v/>
      </c>
      <c r="K652" t="b">
        <f t="shared" si="132"/>
        <v>0</v>
      </c>
      <c r="L652" t="b">
        <f t="shared" si="133"/>
        <v>0</v>
      </c>
      <c r="M652" t="b">
        <f t="shared" si="134"/>
        <v>0</v>
      </c>
      <c r="O652" t="b">
        <f t="shared" si="135"/>
        <v>0</v>
      </c>
      <c r="P652" t="b">
        <f t="shared" si="136"/>
        <v>0</v>
      </c>
      <c r="Q652" t="b">
        <f t="shared" si="137"/>
        <v>0</v>
      </c>
      <c r="R652" t="b">
        <f t="shared" si="138"/>
        <v>0</v>
      </c>
      <c r="S652" t="b">
        <f t="shared" si="139"/>
        <v>0</v>
      </c>
      <c r="T652" t="str">
        <f t="shared" si="144"/>
        <v/>
      </c>
    </row>
    <row r="653" spans="1:20" x14ac:dyDescent="0.25">
      <c r="A653" t="b">
        <f>RECODES!A653</f>
        <v>0</v>
      </c>
      <c r="B653" t="b">
        <f>RECODES!Y653</f>
        <v>0</v>
      </c>
      <c r="C653" t="b">
        <f>RECODES!Z653</f>
        <v>0</v>
      </c>
      <c r="D653" t="b">
        <f>RECODES!AA653</f>
        <v>0</v>
      </c>
      <c r="F653">
        <f t="shared" si="141"/>
        <v>3</v>
      </c>
      <c r="G653" t="b">
        <f t="shared" si="142"/>
        <v>0</v>
      </c>
      <c r="H653" t="b">
        <f t="shared" si="140"/>
        <v>0</v>
      </c>
      <c r="I653" t="str">
        <f t="shared" si="143"/>
        <v/>
      </c>
      <c r="K653" t="b">
        <f t="shared" si="132"/>
        <v>0</v>
      </c>
      <c r="L653" t="b">
        <f t="shared" si="133"/>
        <v>0</v>
      </c>
      <c r="M653" t="b">
        <f t="shared" si="134"/>
        <v>0</v>
      </c>
      <c r="O653" t="b">
        <f t="shared" si="135"/>
        <v>0</v>
      </c>
      <c r="P653" t="b">
        <f t="shared" si="136"/>
        <v>0</v>
      </c>
      <c r="Q653" t="b">
        <f t="shared" si="137"/>
        <v>0</v>
      </c>
      <c r="R653" t="b">
        <f t="shared" si="138"/>
        <v>0</v>
      </c>
      <c r="S653" t="b">
        <f t="shared" si="139"/>
        <v>0</v>
      </c>
      <c r="T653" t="str">
        <f t="shared" si="144"/>
        <v/>
      </c>
    </row>
    <row r="654" spans="1:20" x14ac:dyDescent="0.25">
      <c r="A654" t="b">
        <f>RECODES!A654</f>
        <v>0</v>
      </c>
      <c r="B654" t="b">
        <f>RECODES!Y654</f>
        <v>0</v>
      </c>
      <c r="C654" t="b">
        <f>RECODES!Z654</f>
        <v>0</v>
      </c>
      <c r="D654" t="b">
        <f>RECODES!AA654</f>
        <v>0</v>
      </c>
      <c r="F654">
        <f t="shared" si="141"/>
        <v>3</v>
      </c>
      <c r="G654" t="b">
        <f t="shared" si="142"/>
        <v>0</v>
      </c>
      <c r="H654" t="b">
        <f t="shared" si="140"/>
        <v>0</v>
      </c>
      <c r="I654" t="str">
        <f t="shared" si="143"/>
        <v/>
      </c>
      <c r="K654" t="b">
        <f t="shared" si="132"/>
        <v>0</v>
      </c>
      <c r="L654" t="b">
        <f t="shared" si="133"/>
        <v>0</v>
      </c>
      <c r="M654" t="b">
        <f t="shared" si="134"/>
        <v>0</v>
      </c>
      <c r="O654" t="b">
        <f t="shared" si="135"/>
        <v>0</v>
      </c>
      <c r="P654" t="b">
        <f t="shared" si="136"/>
        <v>0</v>
      </c>
      <c r="Q654" t="b">
        <f t="shared" si="137"/>
        <v>0</v>
      </c>
      <c r="R654" t="b">
        <f t="shared" si="138"/>
        <v>0</v>
      </c>
      <c r="S654" t="b">
        <f t="shared" si="139"/>
        <v>0</v>
      </c>
      <c r="T654" t="str">
        <f t="shared" si="144"/>
        <v/>
      </c>
    </row>
    <row r="655" spans="1:20" x14ac:dyDescent="0.25">
      <c r="A655" t="b">
        <f>RECODES!A655</f>
        <v>0</v>
      </c>
      <c r="B655" t="b">
        <f>RECODES!Y655</f>
        <v>0</v>
      </c>
      <c r="C655" t="b">
        <f>RECODES!Z655</f>
        <v>0</v>
      </c>
      <c r="D655" t="b">
        <f>RECODES!AA655</f>
        <v>0</v>
      </c>
      <c r="F655">
        <f t="shared" si="141"/>
        <v>3</v>
      </c>
      <c r="G655" t="b">
        <f t="shared" si="142"/>
        <v>0</v>
      </c>
      <c r="H655" t="b">
        <f t="shared" si="140"/>
        <v>0</v>
      </c>
      <c r="I655" t="str">
        <f t="shared" si="143"/>
        <v/>
      </c>
      <c r="K655" t="b">
        <f t="shared" si="132"/>
        <v>0</v>
      </c>
      <c r="L655" t="b">
        <f t="shared" si="133"/>
        <v>0</v>
      </c>
      <c r="M655" t="b">
        <f t="shared" si="134"/>
        <v>0</v>
      </c>
      <c r="O655" t="b">
        <f t="shared" si="135"/>
        <v>0</v>
      </c>
      <c r="P655" t="b">
        <f t="shared" si="136"/>
        <v>0</v>
      </c>
      <c r="Q655" t="b">
        <f t="shared" si="137"/>
        <v>0</v>
      </c>
      <c r="R655" t="b">
        <f t="shared" si="138"/>
        <v>0</v>
      </c>
      <c r="S655" t="b">
        <f t="shared" si="139"/>
        <v>0</v>
      </c>
      <c r="T655" t="str">
        <f t="shared" si="144"/>
        <v/>
      </c>
    </row>
    <row r="656" spans="1:20" x14ac:dyDescent="0.25">
      <c r="A656" t="b">
        <f>RECODES!A656</f>
        <v>0</v>
      </c>
      <c r="B656" t="b">
        <f>RECODES!Y656</f>
        <v>0</v>
      </c>
      <c r="C656" t="b">
        <f>RECODES!Z656</f>
        <v>0</v>
      </c>
      <c r="D656" t="b">
        <f>RECODES!AA656</f>
        <v>0</v>
      </c>
      <c r="F656">
        <f t="shared" si="141"/>
        <v>3</v>
      </c>
      <c r="G656" t="b">
        <f t="shared" si="142"/>
        <v>0</v>
      </c>
      <c r="H656" t="b">
        <f t="shared" si="140"/>
        <v>0</v>
      </c>
      <c r="I656" t="str">
        <f t="shared" si="143"/>
        <v/>
      </c>
      <c r="K656" t="b">
        <f t="shared" si="132"/>
        <v>0</v>
      </c>
      <c r="L656" t="b">
        <f t="shared" si="133"/>
        <v>0</v>
      </c>
      <c r="M656" t="b">
        <f t="shared" si="134"/>
        <v>0</v>
      </c>
      <c r="O656" t="b">
        <f t="shared" si="135"/>
        <v>0</v>
      </c>
      <c r="P656" t="b">
        <f t="shared" si="136"/>
        <v>0</v>
      </c>
      <c r="Q656" t="b">
        <f t="shared" si="137"/>
        <v>0</v>
      </c>
      <c r="R656" t="b">
        <f t="shared" si="138"/>
        <v>0</v>
      </c>
      <c r="S656" t="b">
        <f t="shared" si="139"/>
        <v>0</v>
      </c>
      <c r="T656" t="str">
        <f t="shared" si="144"/>
        <v/>
      </c>
    </row>
    <row r="657" spans="1:20" x14ac:dyDescent="0.25">
      <c r="A657" t="b">
        <f>RECODES!A657</f>
        <v>0</v>
      </c>
      <c r="B657" t="b">
        <f>RECODES!Y657</f>
        <v>0</v>
      </c>
      <c r="C657" t="b">
        <f>RECODES!Z657</f>
        <v>0</v>
      </c>
      <c r="D657" t="b">
        <f>RECODES!AA657</f>
        <v>0</v>
      </c>
      <c r="F657">
        <f t="shared" si="141"/>
        <v>3</v>
      </c>
      <c r="G657" t="b">
        <f t="shared" si="142"/>
        <v>0</v>
      </c>
      <c r="H657" t="b">
        <f t="shared" si="140"/>
        <v>0</v>
      </c>
      <c r="I657" t="str">
        <f t="shared" si="143"/>
        <v/>
      </c>
      <c r="K657" t="b">
        <f t="shared" si="132"/>
        <v>0</v>
      </c>
      <c r="L657" t="b">
        <f t="shared" si="133"/>
        <v>0</v>
      </c>
      <c r="M657" t="b">
        <f t="shared" si="134"/>
        <v>0</v>
      </c>
      <c r="O657" t="b">
        <f t="shared" si="135"/>
        <v>0</v>
      </c>
      <c r="P657" t="b">
        <f t="shared" si="136"/>
        <v>0</v>
      </c>
      <c r="Q657" t="b">
        <f t="shared" si="137"/>
        <v>0</v>
      </c>
      <c r="R657" t="b">
        <f t="shared" si="138"/>
        <v>0</v>
      </c>
      <c r="S657" t="b">
        <f t="shared" si="139"/>
        <v>0</v>
      </c>
      <c r="T657" t="str">
        <f t="shared" si="144"/>
        <v/>
      </c>
    </row>
    <row r="658" spans="1:20" x14ac:dyDescent="0.25">
      <c r="A658" t="b">
        <f>RECODES!A658</f>
        <v>0</v>
      </c>
      <c r="B658" t="b">
        <f>RECODES!Y658</f>
        <v>0</v>
      </c>
      <c r="C658" t="b">
        <f>RECODES!Z658</f>
        <v>0</v>
      </c>
      <c r="D658" t="b">
        <f>RECODES!AA658</f>
        <v>0</v>
      </c>
      <c r="F658">
        <f t="shared" si="141"/>
        <v>3</v>
      </c>
      <c r="G658" t="b">
        <f t="shared" si="142"/>
        <v>0</v>
      </c>
      <c r="H658" t="b">
        <f t="shared" si="140"/>
        <v>0</v>
      </c>
      <c r="I658" t="str">
        <f t="shared" si="143"/>
        <v/>
      </c>
      <c r="K658" t="b">
        <f t="shared" si="132"/>
        <v>0</v>
      </c>
      <c r="L658" t="b">
        <f t="shared" si="133"/>
        <v>0</v>
      </c>
      <c r="M658" t="b">
        <f t="shared" si="134"/>
        <v>0</v>
      </c>
      <c r="O658" t="b">
        <f t="shared" si="135"/>
        <v>0</v>
      </c>
      <c r="P658" t="b">
        <f t="shared" si="136"/>
        <v>0</v>
      </c>
      <c r="Q658" t="b">
        <f t="shared" si="137"/>
        <v>0</v>
      </c>
      <c r="R658" t="b">
        <f t="shared" si="138"/>
        <v>0</v>
      </c>
      <c r="S658" t="b">
        <f t="shared" si="139"/>
        <v>0</v>
      </c>
      <c r="T658" t="str">
        <f t="shared" si="144"/>
        <v/>
      </c>
    </row>
    <row r="659" spans="1:20" x14ac:dyDescent="0.25">
      <c r="A659" t="b">
        <f>RECODES!A659</f>
        <v>0</v>
      </c>
      <c r="B659" t="b">
        <f>RECODES!Y659</f>
        <v>0</v>
      </c>
      <c r="C659" t="b">
        <f>RECODES!Z659</f>
        <v>0</v>
      </c>
      <c r="D659" t="b">
        <f>RECODES!AA659</f>
        <v>0</v>
      </c>
      <c r="F659">
        <f t="shared" si="141"/>
        <v>3</v>
      </c>
      <c r="G659" t="b">
        <f t="shared" si="142"/>
        <v>0</v>
      </c>
      <c r="H659" t="b">
        <f t="shared" si="140"/>
        <v>0</v>
      </c>
      <c r="I659" t="str">
        <f t="shared" si="143"/>
        <v/>
      </c>
      <c r="K659" t="b">
        <f t="shared" si="132"/>
        <v>0</v>
      </c>
      <c r="L659" t="b">
        <f t="shared" si="133"/>
        <v>0</v>
      </c>
      <c r="M659" t="b">
        <f t="shared" si="134"/>
        <v>0</v>
      </c>
      <c r="O659" t="b">
        <f t="shared" si="135"/>
        <v>0</v>
      </c>
      <c r="P659" t="b">
        <f t="shared" si="136"/>
        <v>0</v>
      </c>
      <c r="Q659" t="b">
        <f t="shared" si="137"/>
        <v>0</v>
      </c>
      <c r="R659" t="b">
        <f t="shared" si="138"/>
        <v>0</v>
      </c>
      <c r="S659" t="b">
        <f t="shared" si="139"/>
        <v>0</v>
      </c>
      <c r="T659" t="str">
        <f t="shared" si="144"/>
        <v/>
      </c>
    </row>
    <row r="660" spans="1:20" x14ac:dyDescent="0.25">
      <c r="A660" t="b">
        <f>RECODES!A660</f>
        <v>0</v>
      </c>
      <c r="B660" t="b">
        <f>RECODES!Y660</f>
        <v>0</v>
      </c>
      <c r="C660" t="b">
        <f>RECODES!Z660</f>
        <v>0</v>
      </c>
      <c r="D660" t="b">
        <f>RECODES!AA660</f>
        <v>0</v>
      </c>
      <c r="F660">
        <f t="shared" si="141"/>
        <v>3</v>
      </c>
      <c r="G660" t="b">
        <f t="shared" si="142"/>
        <v>0</v>
      </c>
      <c r="H660" t="b">
        <f t="shared" si="140"/>
        <v>0</v>
      </c>
      <c r="I660" t="str">
        <f t="shared" si="143"/>
        <v/>
      </c>
      <c r="K660" t="b">
        <f t="shared" si="132"/>
        <v>0</v>
      </c>
      <c r="L660" t="b">
        <f t="shared" si="133"/>
        <v>0</v>
      </c>
      <c r="M660" t="b">
        <f t="shared" si="134"/>
        <v>0</v>
      </c>
      <c r="O660" t="b">
        <f t="shared" si="135"/>
        <v>0</v>
      </c>
      <c r="P660" t="b">
        <f t="shared" si="136"/>
        <v>0</v>
      </c>
      <c r="Q660" t="b">
        <f t="shared" si="137"/>
        <v>0</v>
      </c>
      <c r="R660" t="b">
        <f t="shared" si="138"/>
        <v>0</v>
      </c>
      <c r="S660" t="b">
        <f t="shared" si="139"/>
        <v>0</v>
      </c>
      <c r="T660" t="str">
        <f t="shared" si="144"/>
        <v/>
      </c>
    </row>
    <row r="661" spans="1:20" x14ac:dyDescent="0.25">
      <c r="A661" t="b">
        <f>RECODES!A661</f>
        <v>0</v>
      </c>
      <c r="B661" t="b">
        <f>RECODES!Y661</f>
        <v>0</v>
      </c>
      <c r="C661" t="b">
        <f>RECODES!Z661</f>
        <v>0</v>
      </c>
      <c r="D661" t="b">
        <f>RECODES!AA661</f>
        <v>0</v>
      </c>
      <c r="F661">
        <f t="shared" si="141"/>
        <v>3</v>
      </c>
      <c r="G661" t="b">
        <f t="shared" si="142"/>
        <v>0</v>
      </c>
      <c r="H661" t="b">
        <f t="shared" si="140"/>
        <v>0</v>
      </c>
      <c r="I661" t="str">
        <f t="shared" si="143"/>
        <v/>
      </c>
      <c r="K661" t="b">
        <f t="shared" si="132"/>
        <v>0</v>
      </c>
      <c r="L661" t="b">
        <f t="shared" si="133"/>
        <v>0</v>
      </c>
      <c r="M661" t="b">
        <f t="shared" si="134"/>
        <v>0</v>
      </c>
      <c r="O661" t="b">
        <f t="shared" si="135"/>
        <v>0</v>
      </c>
      <c r="P661" t="b">
        <f t="shared" si="136"/>
        <v>0</v>
      </c>
      <c r="Q661" t="b">
        <f t="shared" si="137"/>
        <v>0</v>
      </c>
      <c r="R661" t="b">
        <f t="shared" si="138"/>
        <v>0</v>
      </c>
      <c r="S661" t="b">
        <f t="shared" si="139"/>
        <v>0</v>
      </c>
      <c r="T661" t="str">
        <f t="shared" si="144"/>
        <v/>
      </c>
    </row>
    <row r="662" spans="1:20" x14ac:dyDescent="0.25">
      <c r="A662" t="b">
        <f>RECODES!A662</f>
        <v>0</v>
      </c>
      <c r="B662" t="b">
        <f>RECODES!Y662</f>
        <v>0</v>
      </c>
      <c r="C662" t="b">
        <f>RECODES!Z662</f>
        <v>0</v>
      </c>
      <c r="D662" t="b">
        <f>RECODES!AA662</f>
        <v>0</v>
      </c>
      <c r="F662">
        <f t="shared" si="141"/>
        <v>3</v>
      </c>
      <c r="G662" t="b">
        <f t="shared" si="142"/>
        <v>0</v>
      </c>
      <c r="H662" t="b">
        <f t="shared" si="140"/>
        <v>0</v>
      </c>
      <c r="I662" t="str">
        <f t="shared" si="143"/>
        <v/>
      </c>
      <c r="K662" t="b">
        <f t="shared" si="132"/>
        <v>0</v>
      </c>
      <c r="L662" t="b">
        <f t="shared" si="133"/>
        <v>0</v>
      </c>
      <c r="M662" t="b">
        <f t="shared" si="134"/>
        <v>0</v>
      </c>
      <c r="O662" t="b">
        <f t="shared" si="135"/>
        <v>0</v>
      </c>
      <c r="P662" t="b">
        <f t="shared" si="136"/>
        <v>0</v>
      </c>
      <c r="Q662" t="b">
        <f t="shared" si="137"/>
        <v>0</v>
      </c>
      <c r="R662" t="b">
        <f t="shared" si="138"/>
        <v>0</v>
      </c>
      <c r="S662" t="b">
        <f t="shared" si="139"/>
        <v>0</v>
      </c>
      <c r="T662" t="str">
        <f t="shared" si="144"/>
        <v/>
      </c>
    </row>
    <row r="663" spans="1:20" x14ac:dyDescent="0.25">
      <c r="A663" t="b">
        <f>RECODES!A663</f>
        <v>0</v>
      </c>
      <c r="B663" t="b">
        <f>RECODES!Y663</f>
        <v>0</v>
      </c>
      <c r="C663" t="b">
        <f>RECODES!Z663</f>
        <v>0</v>
      </c>
      <c r="D663" t="b">
        <f>RECODES!AA663</f>
        <v>0</v>
      </c>
      <c r="F663">
        <f t="shared" si="141"/>
        <v>3</v>
      </c>
      <c r="G663" t="b">
        <f t="shared" si="142"/>
        <v>0</v>
      </c>
      <c r="H663" t="b">
        <f t="shared" si="140"/>
        <v>0</v>
      </c>
      <c r="I663" t="str">
        <f t="shared" si="143"/>
        <v/>
      </c>
      <c r="K663" t="b">
        <f t="shared" si="132"/>
        <v>0</v>
      </c>
      <c r="L663" t="b">
        <f t="shared" si="133"/>
        <v>0</v>
      </c>
      <c r="M663" t="b">
        <f t="shared" si="134"/>
        <v>0</v>
      </c>
      <c r="O663" t="b">
        <f t="shared" si="135"/>
        <v>0</v>
      </c>
      <c r="P663" t="b">
        <f t="shared" si="136"/>
        <v>0</v>
      </c>
      <c r="Q663" t="b">
        <f t="shared" si="137"/>
        <v>0</v>
      </c>
      <c r="R663" t="b">
        <f t="shared" si="138"/>
        <v>0</v>
      </c>
      <c r="S663" t="b">
        <f t="shared" si="139"/>
        <v>0</v>
      </c>
      <c r="T663" t="str">
        <f t="shared" si="144"/>
        <v/>
      </c>
    </row>
    <row r="664" spans="1:20" x14ac:dyDescent="0.25">
      <c r="A664" t="b">
        <f>RECODES!A664</f>
        <v>0</v>
      </c>
      <c r="B664" t="b">
        <f>RECODES!Y664</f>
        <v>0</v>
      </c>
      <c r="C664" t="b">
        <f>RECODES!Z664</f>
        <v>0</v>
      </c>
      <c r="D664" t="b">
        <f>RECODES!AA664</f>
        <v>0</v>
      </c>
      <c r="F664">
        <f t="shared" si="141"/>
        <v>3</v>
      </c>
      <c r="G664" t="b">
        <f t="shared" si="142"/>
        <v>0</v>
      </c>
      <c r="H664" t="b">
        <f t="shared" si="140"/>
        <v>0</v>
      </c>
      <c r="I664" t="str">
        <f t="shared" si="143"/>
        <v/>
      </c>
      <c r="K664" t="b">
        <f t="shared" si="132"/>
        <v>0</v>
      </c>
      <c r="L664" t="b">
        <f t="shared" si="133"/>
        <v>0</v>
      </c>
      <c r="M664" t="b">
        <f t="shared" si="134"/>
        <v>0</v>
      </c>
      <c r="O664" t="b">
        <f t="shared" si="135"/>
        <v>0</v>
      </c>
      <c r="P664" t="b">
        <f t="shared" si="136"/>
        <v>0</v>
      </c>
      <c r="Q664" t="b">
        <f t="shared" si="137"/>
        <v>0</v>
      </c>
      <c r="R664" t="b">
        <f t="shared" si="138"/>
        <v>0</v>
      </c>
      <c r="S664" t="b">
        <f t="shared" si="139"/>
        <v>0</v>
      </c>
      <c r="T664" t="str">
        <f t="shared" si="144"/>
        <v/>
      </c>
    </row>
    <row r="665" spans="1:20" x14ac:dyDescent="0.25">
      <c r="A665" t="b">
        <f>RECODES!A665</f>
        <v>0</v>
      </c>
      <c r="B665" t="b">
        <f>RECODES!Y665</f>
        <v>0</v>
      </c>
      <c r="C665" t="b">
        <f>RECODES!Z665</f>
        <v>0</v>
      </c>
      <c r="D665" t="b">
        <f>RECODES!AA665</f>
        <v>0</v>
      </c>
      <c r="F665">
        <f t="shared" si="141"/>
        <v>3</v>
      </c>
      <c r="G665" t="b">
        <f t="shared" si="142"/>
        <v>0</v>
      </c>
      <c r="H665" t="b">
        <f t="shared" si="140"/>
        <v>0</v>
      </c>
      <c r="I665" t="str">
        <f t="shared" si="143"/>
        <v/>
      </c>
      <c r="K665" t="b">
        <f t="shared" si="132"/>
        <v>0</v>
      </c>
      <c r="L665" t="b">
        <f t="shared" si="133"/>
        <v>0</v>
      </c>
      <c r="M665" t="b">
        <f t="shared" si="134"/>
        <v>0</v>
      </c>
      <c r="O665" t="b">
        <f t="shared" si="135"/>
        <v>0</v>
      </c>
      <c r="P665" t="b">
        <f t="shared" si="136"/>
        <v>0</v>
      </c>
      <c r="Q665" t="b">
        <f t="shared" si="137"/>
        <v>0</v>
      </c>
      <c r="R665" t="b">
        <f t="shared" si="138"/>
        <v>0</v>
      </c>
      <c r="S665" t="b">
        <f t="shared" si="139"/>
        <v>0</v>
      </c>
      <c r="T665" t="str">
        <f t="shared" si="144"/>
        <v/>
      </c>
    </row>
    <row r="666" spans="1:20" x14ac:dyDescent="0.25">
      <c r="A666" t="b">
        <f>RECODES!A666</f>
        <v>0</v>
      </c>
      <c r="B666" t="b">
        <f>RECODES!Y666</f>
        <v>0</v>
      </c>
      <c r="C666" t="b">
        <f>RECODES!Z666</f>
        <v>0</v>
      </c>
      <c r="D666" t="b">
        <f>RECODES!AA666</f>
        <v>0</v>
      </c>
      <c r="F666">
        <f t="shared" si="141"/>
        <v>3</v>
      </c>
      <c r="G666" t="b">
        <f t="shared" si="142"/>
        <v>0</v>
      </c>
      <c r="H666" t="b">
        <f t="shared" si="140"/>
        <v>0</v>
      </c>
      <c r="I666" t="str">
        <f t="shared" si="143"/>
        <v/>
      </c>
      <c r="K666" t="b">
        <f t="shared" si="132"/>
        <v>0</v>
      </c>
      <c r="L666" t="b">
        <f t="shared" si="133"/>
        <v>0</v>
      </c>
      <c r="M666" t="b">
        <f t="shared" si="134"/>
        <v>0</v>
      </c>
      <c r="O666" t="b">
        <f t="shared" si="135"/>
        <v>0</v>
      </c>
      <c r="P666" t="b">
        <f t="shared" si="136"/>
        <v>0</v>
      </c>
      <c r="Q666" t="b">
        <f t="shared" si="137"/>
        <v>0</v>
      </c>
      <c r="R666" t="b">
        <f t="shared" si="138"/>
        <v>0</v>
      </c>
      <c r="S666" t="b">
        <f t="shared" si="139"/>
        <v>0</v>
      </c>
      <c r="T666" t="str">
        <f t="shared" si="144"/>
        <v/>
      </c>
    </row>
    <row r="667" spans="1:20" x14ac:dyDescent="0.25">
      <c r="A667" t="b">
        <f>RECODES!A667</f>
        <v>0</v>
      </c>
      <c r="B667" t="b">
        <f>RECODES!Y667</f>
        <v>0</v>
      </c>
      <c r="C667" t="b">
        <f>RECODES!Z667</f>
        <v>0</v>
      </c>
      <c r="D667" t="b">
        <f>RECODES!AA667</f>
        <v>0</v>
      </c>
      <c r="F667">
        <f t="shared" si="141"/>
        <v>3</v>
      </c>
      <c r="G667" t="b">
        <f t="shared" si="142"/>
        <v>0</v>
      </c>
      <c r="H667" t="b">
        <f t="shared" si="140"/>
        <v>0</v>
      </c>
      <c r="I667" t="str">
        <f t="shared" si="143"/>
        <v/>
      </c>
      <c r="K667" t="b">
        <f t="shared" si="132"/>
        <v>0</v>
      </c>
      <c r="L667" t="b">
        <f t="shared" si="133"/>
        <v>0</v>
      </c>
      <c r="M667" t="b">
        <f t="shared" si="134"/>
        <v>0</v>
      </c>
      <c r="O667" t="b">
        <f t="shared" si="135"/>
        <v>0</v>
      </c>
      <c r="P667" t="b">
        <f t="shared" si="136"/>
        <v>0</v>
      </c>
      <c r="Q667" t="b">
        <f t="shared" si="137"/>
        <v>0</v>
      </c>
      <c r="R667" t="b">
        <f t="shared" si="138"/>
        <v>0</v>
      </c>
      <c r="S667" t="b">
        <f t="shared" si="139"/>
        <v>0</v>
      </c>
      <c r="T667" t="str">
        <f t="shared" si="144"/>
        <v/>
      </c>
    </row>
    <row r="668" spans="1:20" x14ac:dyDescent="0.25">
      <c r="A668" t="b">
        <f>RECODES!A668</f>
        <v>0</v>
      </c>
      <c r="B668" t="b">
        <f>RECODES!Y668</f>
        <v>0</v>
      </c>
      <c r="C668" t="b">
        <f>RECODES!Z668</f>
        <v>0</v>
      </c>
      <c r="D668" t="b">
        <f>RECODES!AA668</f>
        <v>0</v>
      </c>
      <c r="F668">
        <f t="shared" si="141"/>
        <v>3</v>
      </c>
      <c r="G668" t="b">
        <f t="shared" si="142"/>
        <v>0</v>
      </c>
      <c r="H668" t="b">
        <f t="shared" si="140"/>
        <v>0</v>
      </c>
      <c r="I668" t="str">
        <f t="shared" si="143"/>
        <v/>
      </c>
      <c r="K668" t="b">
        <f t="shared" si="132"/>
        <v>0</v>
      </c>
      <c r="L668" t="b">
        <f t="shared" si="133"/>
        <v>0</v>
      </c>
      <c r="M668" t="b">
        <f t="shared" si="134"/>
        <v>0</v>
      </c>
      <c r="O668" t="b">
        <f t="shared" si="135"/>
        <v>0</v>
      </c>
      <c r="P668" t="b">
        <f t="shared" si="136"/>
        <v>0</v>
      </c>
      <c r="Q668" t="b">
        <f t="shared" si="137"/>
        <v>0</v>
      </c>
      <c r="R668" t="b">
        <f t="shared" si="138"/>
        <v>0</v>
      </c>
      <c r="S668" t="b">
        <f t="shared" si="139"/>
        <v>0</v>
      </c>
      <c r="T668" t="str">
        <f t="shared" si="144"/>
        <v/>
      </c>
    </row>
    <row r="669" spans="1:20" x14ac:dyDescent="0.25">
      <c r="A669" t="b">
        <f>RECODES!A669</f>
        <v>0</v>
      </c>
      <c r="B669" t="b">
        <f>RECODES!Y669</f>
        <v>0</v>
      </c>
      <c r="C669" t="b">
        <f>RECODES!Z669</f>
        <v>0</v>
      </c>
      <c r="D669" t="b">
        <f>RECODES!AA669</f>
        <v>0</v>
      </c>
      <c r="F669">
        <f t="shared" si="141"/>
        <v>3</v>
      </c>
      <c r="G669" t="b">
        <f t="shared" si="142"/>
        <v>0</v>
      </c>
      <c r="H669" t="b">
        <f t="shared" si="140"/>
        <v>0</v>
      </c>
      <c r="I669" t="str">
        <f t="shared" si="143"/>
        <v/>
      </c>
      <c r="K669" t="b">
        <f t="shared" si="132"/>
        <v>0</v>
      </c>
      <c r="L669" t="b">
        <f t="shared" si="133"/>
        <v>0</v>
      </c>
      <c r="M669" t="b">
        <f t="shared" si="134"/>
        <v>0</v>
      </c>
      <c r="O669" t="b">
        <f t="shared" si="135"/>
        <v>0</v>
      </c>
      <c r="P669" t="b">
        <f t="shared" si="136"/>
        <v>0</v>
      </c>
      <c r="Q669" t="b">
        <f t="shared" si="137"/>
        <v>0</v>
      </c>
      <c r="R669" t="b">
        <f t="shared" si="138"/>
        <v>0</v>
      </c>
      <c r="S669" t="b">
        <f t="shared" si="139"/>
        <v>0</v>
      </c>
      <c r="T669" t="str">
        <f t="shared" si="144"/>
        <v/>
      </c>
    </row>
    <row r="670" spans="1:20" x14ac:dyDescent="0.25">
      <c r="A670" t="b">
        <f>RECODES!A670</f>
        <v>0</v>
      </c>
      <c r="B670" t="b">
        <f>RECODES!Y670</f>
        <v>0</v>
      </c>
      <c r="C670" t="b">
        <f>RECODES!Z670</f>
        <v>0</v>
      </c>
      <c r="D670" t="b">
        <f>RECODES!AA670</f>
        <v>0</v>
      </c>
      <c r="F670">
        <f t="shared" si="141"/>
        <v>3</v>
      </c>
      <c r="G670" t="b">
        <f t="shared" si="142"/>
        <v>0</v>
      </c>
      <c r="H670" t="b">
        <f t="shared" si="140"/>
        <v>0</v>
      </c>
      <c r="I670" t="str">
        <f t="shared" si="143"/>
        <v/>
      </c>
      <c r="K670" t="b">
        <f t="shared" si="132"/>
        <v>0</v>
      </c>
      <c r="L670" t="b">
        <f t="shared" si="133"/>
        <v>0</v>
      </c>
      <c r="M670" t="b">
        <f t="shared" si="134"/>
        <v>0</v>
      </c>
      <c r="O670" t="b">
        <f t="shared" si="135"/>
        <v>0</v>
      </c>
      <c r="P670" t="b">
        <f t="shared" si="136"/>
        <v>0</v>
      </c>
      <c r="Q670" t="b">
        <f t="shared" si="137"/>
        <v>0</v>
      </c>
      <c r="R670" t="b">
        <f t="shared" si="138"/>
        <v>0</v>
      </c>
      <c r="S670" t="b">
        <f t="shared" si="139"/>
        <v>0</v>
      </c>
      <c r="T670" t="str">
        <f t="shared" si="144"/>
        <v/>
      </c>
    </row>
    <row r="671" spans="1:20" x14ac:dyDescent="0.25">
      <c r="A671" t="b">
        <f>RECODES!A671</f>
        <v>0</v>
      </c>
      <c r="B671" t="b">
        <f>RECODES!Y671</f>
        <v>0</v>
      </c>
      <c r="C671" t="b">
        <f>RECODES!Z671</f>
        <v>0</v>
      </c>
      <c r="D671" t="b">
        <f>RECODES!AA671</f>
        <v>0</v>
      </c>
      <c r="F671">
        <f t="shared" si="141"/>
        <v>3</v>
      </c>
      <c r="G671" t="b">
        <f t="shared" si="142"/>
        <v>0</v>
      </c>
      <c r="H671" t="b">
        <f t="shared" si="140"/>
        <v>0</v>
      </c>
      <c r="I671" t="str">
        <f t="shared" si="143"/>
        <v/>
      </c>
      <c r="K671" t="b">
        <f t="shared" ref="K671:K734" si="145">IF(B671=FALSE,FALSE,5)</f>
        <v>0</v>
      </c>
      <c r="L671" t="b">
        <f t="shared" ref="L671:L734" si="146">IF(C671=FALSE,FALSE,5)</f>
        <v>0</v>
      </c>
      <c r="M671" t="b">
        <f t="shared" ref="M671:M734" si="147">IF(D671=FALSE,FALSE,5)</f>
        <v>0</v>
      </c>
      <c r="O671" t="b">
        <f t="shared" ref="O671:O734" si="148">IF(G671=TRUE,SUM(B671:D671),FALSE)</f>
        <v>0</v>
      </c>
      <c r="P671" t="b">
        <f t="shared" ref="P671:P734" si="149">IF(G671=TRUE,3-F671,FALSE)</f>
        <v>0</v>
      </c>
      <c r="Q671" t="b">
        <f t="shared" ref="Q671:Q734" si="150">IF(G671=TRUE,SUM(K671:M671),FALSE)</f>
        <v>0</v>
      </c>
      <c r="R671" t="b">
        <f t="shared" ref="R671:R734" si="151">IF(G671=TRUE,Q671-P671,FALSE)</f>
        <v>0</v>
      </c>
      <c r="S671" t="b">
        <f t="shared" ref="S671:S734" si="152">IF(G671=TRUE,((O671-P671)/R671)*100,FALSE)</f>
        <v>0</v>
      </c>
      <c r="T671" t="str">
        <f t="shared" si="144"/>
        <v/>
      </c>
    </row>
    <row r="672" spans="1:20" x14ac:dyDescent="0.25">
      <c r="A672" t="b">
        <f>RECODES!A672</f>
        <v>0</v>
      </c>
      <c r="B672" t="b">
        <f>RECODES!Y672</f>
        <v>0</v>
      </c>
      <c r="C672" t="b">
        <f>RECODES!Z672</f>
        <v>0</v>
      </c>
      <c r="D672" t="b">
        <f>RECODES!AA672</f>
        <v>0</v>
      </c>
      <c r="F672">
        <f t="shared" si="141"/>
        <v>3</v>
      </c>
      <c r="G672" t="b">
        <f t="shared" si="142"/>
        <v>0</v>
      </c>
      <c r="H672" t="b">
        <f t="shared" si="140"/>
        <v>0</v>
      </c>
      <c r="I672" t="str">
        <f t="shared" si="143"/>
        <v/>
      </c>
      <c r="K672" t="b">
        <f t="shared" si="145"/>
        <v>0</v>
      </c>
      <c r="L672" t="b">
        <f t="shared" si="146"/>
        <v>0</v>
      </c>
      <c r="M672" t="b">
        <f t="shared" si="147"/>
        <v>0</v>
      </c>
      <c r="O672" t="b">
        <f t="shared" si="148"/>
        <v>0</v>
      </c>
      <c r="P672" t="b">
        <f t="shared" si="149"/>
        <v>0</v>
      </c>
      <c r="Q672" t="b">
        <f t="shared" si="150"/>
        <v>0</v>
      </c>
      <c r="R672" t="b">
        <f t="shared" si="151"/>
        <v>0</v>
      </c>
      <c r="S672" t="b">
        <f t="shared" si="152"/>
        <v>0</v>
      </c>
      <c r="T672" t="str">
        <f t="shared" si="144"/>
        <v/>
      </c>
    </row>
    <row r="673" spans="1:20" x14ac:dyDescent="0.25">
      <c r="A673" t="b">
        <f>RECODES!A673</f>
        <v>0</v>
      </c>
      <c r="B673" t="b">
        <f>RECODES!Y673</f>
        <v>0</v>
      </c>
      <c r="C673" t="b">
        <f>RECODES!Z673</f>
        <v>0</v>
      </c>
      <c r="D673" t="b">
        <f>RECODES!AA673</f>
        <v>0</v>
      </c>
      <c r="F673">
        <f t="shared" si="141"/>
        <v>3</v>
      </c>
      <c r="G673" t="b">
        <f t="shared" si="142"/>
        <v>0</v>
      </c>
      <c r="H673" t="b">
        <f t="shared" si="140"/>
        <v>0</v>
      </c>
      <c r="I673" t="str">
        <f t="shared" si="143"/>
        <v/>
      </c>
      <c r="K673" t="b">
        <f t="shared" si="145"/>
        <v>0</v>
      </c>
      <c r="L673" t="b">
        <f t="shared" si="146"/>
        <v>0</v>
      </c>
      <c r="M673" t="b">
        <f t="shared" si="147"/>
        <v>0</v>
      </c>
      <c r="O673" t="b">
        <f t="shared" si="148"/>
        <v>0</v>
      </c>
      <c r="P673" t="b">
        <f t="shared" si="149"/>
        <v>0</v>
      </c>
      <c r="Q673" t="b">
        <f t="shared" si="150"/>
        <v>0</v>
      </c>
      <c r="R673" t="b">
        <f t="shared" si="151"/>
        <v>0</v>
      </c>
      <c r="S673" t="b">
        <f t="shared" si="152"/>
        <v>0</v>
      </c>
      <c r="T673" t="str">
        <f t="shared" si="144"/>
        <v/>
      </c>
    </row>
    <row r="674" spans="1:20" x14ac:dyDescent="0.25">
      <c r="A674" t="b">
        <f>RECODES!A674</f>
        <v>0</v>
      </c>
      <c r="B674" t="b">
        <f>RECODES!Y674</f>
        <v>0</v>
      </c>
      <c r="C674" t="b">
        <f>RECODES!Z674</f>
        <v>0</v>
      </c>
      <c r="D674" t="b">
        <f>RECODES!AA674</f>
        <v>0</v>
      </c>
      <c r="F674">
        <f t="shared" si="141"/>
        <v>3</v>
      </c>
      <c r="G674" t="b">
        <f t="shared" si="142"/>
        <v>0</v>
      </c>
      <c r="H674" t="b">
        <f t="shared" si="140"/>
        <v>0</v>
      </c>
      <c r="I674" t="str">
        <f t="shared" si="143"/>
        <v/>
      </c>
      <c r="K674" t="b">
        <f t="shared" si="145"/>
        <v>0</v>
      </c>
      <c r="L674" t="b">
        <f t="shared" si="146"/>
        <v>0</v>
      </c>
      <c r="M674" t="b">
        <f t="shared" si="147"/>
        <v>0</v>
      </c>
      <c r="O674" t="b">
        <f t="shared" si="148"/>
        <v>0</v>
      </c>
      <c r="P674" t="b">
        <f t="shared" si="149"/>
        <v>0</v>
      </c>
      <c r="Q674" t="b">
        <f t="shared" si="150"/>
        <v>0</v>
      </c>
      <c r="R674" t="b">
        <f t="shared" si="151"/>
        <v>0</v>
      </c>
      <c r="S674" t="b">
        <f t="shared" si="152"/>
        <v>0</v>
      </c>
      <c r="T674" t="str">
        <f t="shared" si="144"/>
        <v/>
      </c>
    </row>
    <row r="675" spans="1:20" x14ac:dyDescent="0.25">
      <c r="A675" t="b">
        <f>RECODES!A675</f>
        <v>0</v>
      </c>
      <c r="B675" t="b">
        <f>RECODES!Y675</f>
        <v>0</v>
      </c>
      <c r="C675" t="b">
        <f>RECODES!Z675</f>
        <v>0</v>
      </c>
      <c r="D675" t="b">
        <f>RECODES!AA675</f>
        <v>0</v>
      </c>
      <c r="F675">
        <f t="shared" si="141"/>
        <v>3</v>
      </c>
      <c r="G675" t="b">
        <f t="shared" si="142"/>
        <v>0</v>
      </c>
      <c r="H675" t="b">
        <f t="shared" si="140"/>
        <v>0</v>
      </c>
      <c r="I675" t="str">
        <f t="shared" si="143"/>
        <v/>
      </c>
      <c r="K675" t="b">
        <f t="shared" si="145"/>
        <v>0</v>
      </c>
      <c r="L675" t="b">
        <f t="shared" si="146"/>
        <v>0</v>
      </c>
      <c r="M675" t="b">
        <f t="shared" si="147"/>
        <v>0</v>
      </c>
      <c r="O675" t="b">
        <f t="shared" si="148"/>
        <v>0</v>
      </c>
      <c r="P675" t="b">
        <f t="shared" si="149"/>
        <v>0</v>
      </c>
      <c r="Q675" t="b">
        <f t="shared" si="150"/>
        <v>0</v>
      </c>
      <c r="R675" t="b">
        <f t="shared" si="151"/>
        <v>0</v>
      </c>
      <c r="S675" t="b">
        <f t="shared" si="152"/>
        <v>0</v>
      </c>
      <c r="T675" t="str">
        <f t="shared" si="144"/>
        <v/>
      </c>
    </row>
    <row r="676" spans="1:20" x14ac:dyDescent="0.25">
      <c r="A676" t="b">
        <f>RECODES!A676</f>
        <v>0</v>
      </c>
      <c r="B676" t="b">
        <f>RECODES!Y676</f>
        <v>0</v>
      </c>
      <c r="C676" t="b">
        <f>RECODES!Z676</f>
        <v>0</v>
      </c>
      <c r="D676" t="b">
        <f>RECODES!AA676</f>
        <v>0</v>
      </c>
      <c r="F676">
        <f t="shared" si="141"/>
        <v>3</v>
      </c>
      <c r="G676" t="b">
        <f t="shared" si="142"/>
        <v>0</v>
      </c>
      <c r="H676" t="b">
        <f t="shared" si="140"/>
        <v>0</v>
      </c>
      <c r="I676" t="str">
        <f t="shared" si="143"/>
        <v/>
      </c>
      <c r="K676" t="b">
        <f t="shared" si="145"/>
        <v>0</v>
      </c>
      <c r="L676" t="b">
        <f t="shared" si="146"/>
        <v>0</v>
      </c>
      <c r="M676" t="b">
        <f t="shared" si="147"/>
        <v>0</v>
      </c>
      <c r="O676" t="b">
        <f t="shared" si="148"/>
        <v>0</v>
      </c>
      <c r="P676" t="b">
        <f t="shared" si="149"/>
        <v>0</v>
      </c>
      <c r="Q676" t="b">
        <f t="shared" si="150"/>
        <v>0</v>
      </c>
      <c r="R676" t="b">
        <f t="shared" si="151"/>
        <v>0</v>
      </c>
      <c r="S676" t="b">
        <f t="shared" si="152"/>
        <v>0</v>
      </c>
      <c r="T676" t="str">
        <f t="shared" si="144"/>
        <v/>
      </c>
    </row>
    <row r="677" spans="1:20" x14ac:dyDescent="0.25">
      <c r="A677" t="b">
        <f>RECODES!A677</f>
        <v>0</v>
      </c>
      <c r="B677" t="b">
        <f>RECODES!Y677</f>
        <v>0</v>
      </c>
      <c r="C677" t="b">
        <f>RECODES!Z677</f>
        <v>0</v>
      </c>
      <c r="D677" t="b">
        <f>RECODES!AA677</f>
        <v>0</v>
      </c>
      <c r="F677">
        <f t="shared" si="141"/>
        <v>3</v>
      </c>
      <c r="G677" t="b">
        <f t="shared" si="142"/>
        <v>0</v>
      </c>
      <c r="H677" t="b">
        <f t="shared" si="140"/>
        <v>0</v>
      </c>
      <c r="I677" t="str">
        <f t="shared" si="143"/>
        <v/>
      </c>
      <c r="K677" t="b">
        <f t="shared" si="145"/>
        <v>0</v>
      </c>
      <c r="L677" t="b">
        <f t="shared" si="146"/>
        <v>0</v>
      </c>
      <c r="M677" t="b">
        <f t="shared" si="147"/>
        <v>0</v>
      </c>
      <c r="O677" t="b">
        <f t="shared" si="148"/>
        <v>0</v>
      </c>
      <c r="P677" t="b">
        <f t="shared" si="149"/>
        <v>0</v>
      </c>
      <c r="Q677" t="b">
        <f t="shared" si="150"/>
        <v>0</v>
      </c>
      <c r="R677" t="b">
        <f t="shared" si="151"/>
        <v>0</v>
      </c>
      <c r="S677" t="b">
        <f t="shared" si="152"/>
        <v>0</v>
      </c>
      <c r="T677" t="str">
        <f t="shared" si="144"/>
        <v/>
      </c>
    </row>
    <row r="678" spans="1:20" x14ac:dyDescent="0.25">
      <c r="A678" t="b">
        <f>RECODES!A678</f>
        <v>0</v>
      </c>
      <c r="B678" t="b">
        <f>RECODES!Y678</f>
        <v>0</v>
      </c>
      <c r="C678" t="b">
        <f>RECODES!Z678</f>
        <v>0</v>
      </c>
      <c r="D678" t="b">
        <f>RECODES!AA678</f>
        <v>0</v>
      </c>
      <c r="F678">
        <f t="shared" si="141"/>
        <v>3</v>
      </c>
      <c r="G678" t="b">
        <f t="shared" si="142"/>
        <v>0</v>
      </c>
      <c r="H678" t="b">
        <f t="shared" ref="H678:H741" si="153">IF(G678=TRUE,AVERAGE(B678:D678),FALSE)</f>
        <v>0</v>
      </c>
      <c r="I678" t="str">
        <f t="shared" si="143"/>
        <v/>
      </c>
      <c r="K678" t="b">
        <f t="shared" si="145"/>
        <v>0</v>
      </c>
      <c r="L678" t="b">
        <f t="shared" si="146"/>
        <v>0</v>
      </c>
      <c r="M678" t="b">
        <f t="shared" si="147"/>
        <v>0</v>
      </c>
      <c r="O678" t="b">
        <f t="shared" si="148"/>
        <v>0</v>
      </c>
      <c r="P678" t="b">
        <f t="shared" si="149"/>
        <v>0</v>
      </c>
      <c r="Q678" t="b">
        <f t="shared" si="150"/>
        <v>0</v>
      </c>
      <c r="R678" t="b">
        <f t="shared" si="151"/>
        <v>0</v>
      </c>
      <c r="S678" t="b">
        <f t="shared" si="152"/>
        <v>0</v>
      </c>
      <c r="T678" t="str">
        <f t="shared" si="144"/>
        <v/>
      </c>
    </row>
    <row r="679" spans="1:20" x14ac:dyDescent="0.25">
      <c r="A679" t="b">
        <f>RECODES!A679</f>
        <v>0</v>
      </c>
      <c r="B679" t="b">
        <f>RECODES!Y679</f>
        <v>0</v>
      </c>
      <c r="C679" t="b">
        <f>RECODES!Z679</f>
        <v>0</v>
      </c>
      <c r="D679" t="b">
        <f>RECODES!AA679</f>
        <v>0</v>
      </c>
      <c r="F679">
        <f t="shared" si="141"/>
        <v>3</v>
      </c>
      <c r="G679" t="b">
        <f t="shared" si="142"/>
        <v>0</v>
      </c>
      <c r="H679" t="b">
        <f t="shared" si="153"/>
        <v>0</v>
      </c>
      <c r="I679" t="str">
        <f t="shared" si="143"/>
        <v/>
      </c>
      <c r="K679" t="b">
        <f t="shared" si="145"/>
        <v>0</v>
      </c>
      <c r="L679" t="b">
        <f t="shared" si="146"/>
        <v>0</v>
      </c>
      <c r="M679" t="b">
        <f t="shared" si="147"/>
        <v>0</v>
      </c>
      <c r="O679" t="b">
        <f t="shared" si="148"/>
        <v>0</v>
      </c>
      <c r="P679" t="b">
        <f t="shared" si="149"/>
        <v>0</v>
      </c>
      <c r="Q679" t="b">
        <f t="shared" si="150"/>
        <v>0</v>
      </c>
      <c r="R679" t="b">
        <f t="shared" si="151"/>
        <v>0</v>
      </c>
      <c r="S679" t="b">
        <f t="shared" si="152"/>
        <v>0</v>
      </c>
      <c r="T679" t="str">
        <f t="shared" si="144"/>
        <v/>
      </c>
    </row>
    <row r="680" spans="1:20" x14ac:dyDescent="0.25">
      <c r="A680" t="b">
        <f>RECODES!A680</f>
        <v>0</v>
      </c>
      <c r="B680" t="b">
        <f>RECODES!Y680</f>
        <v>0</v>
      </c>
      <c r="C680" t="b">
        <f>RECODES!Z680</f>
        <v>0</v>
      </c>
      <c r="D680" t="b">
        <f>RECODES!AA680</f>
        <v>0</v>
      </c>
      <c r="F680">
        <f t="shared" si="141"/>
        <v>3</v>
      </c>
      <c r="G680" t="b">
        <f t="shared" si="142"/>
        <v>0</v>
      </c>
      <c r="H680" t="b">
        <f t="shared" si="153"/>
        <v>0</v>
      </c>
      <c r="I680" t="str">
        <f t="shared" si="143"/>
        <v/>
      </c>
      <c r="K680" t="b">
        <f t="shared" si="145"/>
        <v>0</v>
      </c>
      <c r="L680" t="b">
        <f t="shared" si="146"/>
        <v>0</v>
      </c>
      <c r="M680" t="b">
        <f t="shared" si="147"/>
        <v>0</v>
      </c>
      <c r="O680" t="b">
        <f t="shared" si="148"/>
        <v>0</v>
      </c>
      <c r="P680" t="b">
        <f t="shared" si="149"/>
        <v>0</v>
      </c>
      <c r="Q680" t="b">
        <f t="shared" si="150"/>
        <v>0</v>
      </c>
      <c r="R680" t="b">
        <f t="shared" si="151"/>
        <v>0</v>
      </c>
      <c r="S680" t="b">
        <f t="shared" si="152"/>
        <v>0</v>
      </c>
      <c r="T680" t="str">
        <f t="shared" si="144"/>
        <v/>
      </c>
    </row>
    <row r="681" spans="1:20" x14ac:dyDescent="0.25">
      <c r="A681" t="b">
        <f>RECODES!A681</f>
        <v>0</v>
      </c>
      <c r="B681" t="b">
        <f>RECODES!Y681</f>
        <v>0</v>
      </c>
      <c r="C681" t="b">
        <f>RECODES!Z681</f>
        <v>0</v>
      </c>
      <c r="D681" t="b">
        <f>RECODES!AA681</f>
        <v>0</v>
      </c>
      <c r="F681">
        <f t="shared" si="141"/>
        <v>3</v>
      </c>
      <c r="G681" t="b">
        <f t="shared" si="142"/>
        <v>0</v>
      </c>
      <c r="H681" t="b">
        <f t="shared" si="153"/>
        <v>0</v>
      </c>
      <c r="I681" t="str">
        <f t="shared" si="143"/>
        <v/>
      </c>
      <c r="K681" t="b">
        <f t="shared" si="145"/>
        <v>0</v>
      </c>
      <c r="L681" t="b">
        <f t="shared" si="146"/>
        <v>0</v>
      </c>
      <c r="M681" t="b">
        <f t="shared" si="147"/>
        <v>0</v>
      </c>
      <c r="O681" t="b">
        <f t="shared" si="148"/>
        <v>0</v>
      </c>
      <c r="P681" t="b">
        <f t="shared" si="149"/>
        <v>0</v>
      </c>
      <c r="Q681" t="b">
        <f t="shared" si="150"/>
        <v>0</v>
      </c>
      <c r="R681" t="b">
        <f t="shared" si="151"/>
        <v>0</v>
      </c>
      <c r="S681" t="b">
        <f t="shared" si="152"/>
        <v>0</v>
      </c>
      <c r="T681" t="str">
        <f t="shared" si="144"/>
        <v/>
      </c>
    </row>
    <row r="682" spans="1:20" x14ac:dyDescent="0.25">
      <c r="A682" t="b">
        <f>RECODES!A682</f>
        <v>0</v>
      </c>
      <c r="B682" t="b">
        <f>RECODES!Y682</f>
        <v>0</v>
      </c>
      <c r="C682" t="b">
        <f>RECODES!Z682</f>
        <v>0</v>
      </c>
      <c r="D682" t="b">
        <f>RECODES!AA682</f>
        <v>0</v>
      </c>
      <c r="F682">
        <f t="shared" si="141"/>
        <v>3</v>
      </c>
      <c r="G682" t="b">
        <f t="shared" si="142"/>
        <v>0</v>
      </c>
      <c r="H682" t="b">
        <f t="shared" si="153"/>
        <v>0</v>
      </c>
      <c r="I682" t="str">
        <f t="shared" si="143"/>
        <v/>
      </c>
      <c r="K682" t="b">
        <f t="shared" si="145"/>
        <v>0</v>
      </c>
      <c r="L682" t="b">
        <f t="shared" si="146"/>
        <v>0</v>
      </c>
      <c r="M682" t="b">
        <f t="shared" si="147"/>
        <v>0</v>
      </c>
      <c r="O682" t="b">
        <f t="shared" si="148"/>
        <v>0</v>
      </c>
      <c r="P682" t="b">
        <f t="shared" si="149"/>
        <v>0</v>
      </c>
      <c r="Q682" t="b">
        <f t="shared" si="150"/>
        <v>0</v>
      </c>
      <c r="R682" t="b">
        <f t="shared" si="151"/>
        <v>0</v>
      </c>
      <c r="S682" t="b">
        <f t="shared" si="152"/>
        <v>0</v>
      </c>
      <c r="T682" t="str">
        <f t="shared" si="144"/>
        <v/>
      </c>
    </row>
    <row r="683" spans="1:20" x14ac:dyDescent="0.25">
      <c r="A683" t="b">
        <f>RECODES!A683</f>
        <v>0</v>
      </c>
      <c r="B683" t="b">
        <f>RECODES!Y683</f>
        <v>0</v>
      </c>
      <c r="C683" t="b">
        <f>RECODES!Z683</f>
        <v>0</v>
      </c>
      <c r="D683" t="b">
        <f>RECODES!AA683</f>
        <v>0</v>
      </c>
      <c r="F683">
        <f t="shared" si="141"/>
        <v>3</v>
      </c>
      <c r="G683" t="b">
        <f t="shared" si="142"/>
        <v>0</v>
      </c>
      <c r="H683" t="b">
        <f t="shared" si="153"/>
        <v>0</v>
      </c>
      <c r="I683" t="str">
        <f t="shared" si="143"/>
        <v/>
      </c>
      <c r="K683" t="b">
        <f t="shared" si="145"/>
        <v>0</v>
      </c>
      <c r="L683" t="b">
        <f t="shared" si="146"/>
        <v>0</v>
      </c>
      <c r="M683" t="b">
        <f t="shared" si="147"/>
        <v>0</v>
      </c>
      <c r="O683" t="b">
        <f t="shared" si="148"/>
        <v>0</v>
      </c>
      <c r="P683" t="b">
        <f t="shared" si="149"/>
        <v>0</v>
      </c>
      <c r="Q683" t="b">
        <f t="shared" si="150"/>
        <v>0</v>
      </c>
      <c r="R683" t="b">
        <f t="shared" si="151"/>
        <v>0</v>
      </c>
      <c r="S683" t="b">
        <f t="shared" si="152"/>
        <v>0</v>
      </c>
      <c r="T683" t="str">
        <f t="shared" si="144"/>
        <v/>
      </c>
    </row>
    <row r="684" spans="1:20" x14ac:dyDescent="0.25">
      <c r="A684" t="b">
        <f>RECODES!A684</f>
        <v>0</v>
      </c>
      <c r="B684" t="b">
        <f>RECODES!Y684</f>
        <v>0</v>
      </c>
      <c r="C684" t="b">
        <f>RECODES!Z684</f>
        <v>0</v>
      </c>
      <c r="D684" t="b">
        <f>RECODES!AA684</f>
        <v>0</v>
      </c>
      <c r="F684">
        <f t="shared" si="141"/>
        <v>3</v>
      </c>
      <c r="G684" t="b">
        <f t="shared" si="142"/>
        <v>0</v>
      </c>
      <c r="H684" t="b">
        <f t="shared" si="153"/>
        <v>0</v>
      </c>
      <c r="I684" t="str">
        <f t="shared" si="143"/>
        <v/>
      </c>
      <c r="K684" t="b">
        <f t="shared" si="145"/>
        <v>0</v>
      </c>
      <c r="L684" t="b">
        <f t="shared" si="146"/>
        <v>0</v>
      </c>
      <c r="M684" t="b">
        <f t="shared" si="147"/>
        <v>0</v>
      </c>
      <c r="O684" t="b">
        <f t="shared" si="148"/>
        <v>0</v>
      </c>
      <c r="P684" t="b">
        <f t="shared" si="149"/>
        <v>0</v>
      </c>
      <c r="Q684" t="b">
        <f t="shared" si="150"/>
        <v>0</v>
      </c>
      <c r="R684" t="b">
        <f t="shared" si="151"/>
        <v>0</v>
      </c>
      <c r="S684" t="b">
        <f t="shared" si="152"/>
        <v>0</v>
      </c>
      <c r="T684" t="str">
        <f t="shared" si="144"/>
        <v/>
      </c>
    </row>
    <row r="685" spans="1:20" x14ac:dyDescent="0.25">
      <c r="A685" t="b">
        <f>RECODES!A685</f>
        <v>0</v>
      </c>
      <c r="B685" t="b">
        <f>RECODES!Y685</f>
        <v>0</v>
      </c>
      <c r="C685" t="b">
        <f>RECODES!Z685</f>
        <v>0</v>
      </c>
      <c r="D685" t="b">
        <f>RECODES!AA685</f>
        <v>0</v>
      </c>
      <c r="F685">
        <f t="shared" si="141"/>
        <v>3</v>
      </c>
      <c r="G685" t="b">
        <f t="shared" si="142"/>
        <v>0</v>
      </c>
      <c r="H685" t="b">
        <f t="shared" si="153"/>
        <v>0</v>
      </c>
      <c r="I685" t="str">
        <f t="shared" si="143"/>
        <v/>
      </c>
      <c r="K685" t="b">
        <f t="shared" si="145"/>
        <v>0</v>
      </c>
      <c r="L685" t="b">
        <f t="shared" si="146"/>
        <v>0</v>
      </c>
      <c r="M685" t="b">
        <f t="shared" si="147"/>
        <v>0</v>
      </c>
      <c r="O685" t="b">
        <f t="shared" si="148"/>
        <v>0</v>
      </c>
      <c r="P685" t="b">
        <f t="shared" si="149"/>
        <v>0</v>
      </c>
      <c r="Q685" t="b">
        <f t="shared" si="150"/>
        <v>0</v>
      </c>
      <c r="R685" t="b">
        <f t="shared" si="151"/>
        <v>0</v>
      </c>
      <c r="S685" t="b">
        <f t="shared" si="152"/>
        <v>0</v>
      </c>
      <c r="T685" t="str">
        <f t="shared" si="144"/>
        <v/>
      </c>
    </row>
    <row r="686" spans="1:20" x14ac:dyDescent="0.25">
      <c r="A686" t="b">
        <f>RECODES!A686</f>
        <v>0</v>
      </c>
      <c r="B686" t="b">
        <f>RECODES!Y686</f>
        <v>0</v>
      </c>
      <c r="C686" t="b">
        <f>RECODES!Z686</f>
        <v>0</v>
      </c>
      <c r="D686" t="b">
        <f>RECODES!AA686</f>
        <v>0</v>
      </c>
      <c r="F686">
        <f t="shared" si="141"/>
        <v>3</v>
      </c>
      <c r="G686" t="b">
        <f t="shared" si="142"/>
        <v>0</v>
      </c>
      <c r="H686" t="b">
        <f t="shared" si="153"/>
        <v>0</v>
      </c>
      <c r="I686" t="str">
        <f t="shared" si="143"/>
        <v/>
      </c>
      <c r="K686" t="b">
        <f t="shared" si="145"/>
        <v>0</v>
      </c>
      <c r="L686" t="b">
        <f t="shared" si="146"/>
        <v>0</v>
      </c>
      <c r="M686" t="b">
        <f t="shared" si="147"/>
        <v>0</v>
      </c>
      <c r="O686" t="b">
        <f t="shared" si="148"/>
        <v>0</v>
      </c>
      <c r="P686" t="b">
        <f t="shared" si="149"/>
        <v>0</v>
      </c>
      <c r="Q686" t="b">
        <f t="shared" si="150"/>
        <v>0</v>
      </c>
      <c r="R686" t="b">
        <f t="shared" si="151"/>
        <v>0</v>
      </c>
      <c r="S686" t="b">
        <f t="shared" si="152"/>
        <v>0</v>
      </c>
      <c r="T686" t="str">
        <f t="shared" si="144"/>
        <v/>
      </c>
    </row>
    <row r="687" spans="1:20" x14ac:dyDescent="0.25">
      <c r="A687" t="b">
        <f>RECODES!A687</f>
        <v>0</v>
      </c>
      <c r="B687" t="b">
        <f>RECODES!Y687</f>
        <v>0</v>
      </c>
      <c r="C687" t="b">
        <f>RECODES!Z687</f>
        <v>0</v>
      </c>
      <c r="D687" t="b">
        <f>RECODES!AA687</f>
        <v>0</v>
      </c>
      <c r="F687">
        <f t="shared" si="141"/>
        <v>3</v>
      </c>
      <c r="G687" t="b">
        <f t="shared" si="142"/>
        <v>0</v>
      </c>
      <c r="H687" t="b">
        <f t="shared" si="153"/>
        <v>0</v>
      </c>
      <c r="I687" t="str">
        <f t="shared" si="143"/>
        <v/>
      </c>
      <c r="K687" t="b">
        <f t="shared" si="145"/>
        <v>0</v>
      </c>
      <c r="L687" t="b">
        <f t="shared" si="146"/>
        <v>0</v>
      </c>
      <c r="M687" t="b">
        <f t="shared" si="147"/>
        <v>0</v>
      </c>
      <c r="O687" t="b">
        <f t="shared" si="148"/>
        <v>0</v>
      </c>
      <c r="P687" t="b">
        <f t="shared" si="149"/>
        <v>0</v>
      </c>
      <c r="Q687" t="b">
        <f t="shared" si="150"/>
        <v>0</v>
      </c>
      <c r="R687" t="b">
        <f t="shared" si="151"/>
        <v>0</v>
      </c>
      <c r="S687" t="b">
        <f t="shared" si="152"/>
        <v>0</v>
      </c>
      <c r="T687" t="str">
        <f t="shared" si="144"/>
        <v/>
      </c>
    </row>
    <row r="688" spans="1:20" x14ac:dyDescent="0.25">
      <c r="A688" t="b">
        <f>RECODES!A688</f>
        <v>0</v>
      </c>
      <c r="B688" t="b">
        <f>RECODES!Y688</f>
        <v>0</v>
      </c>
      <c r="C688" t="b">
        <f>RECODES!Z688</f>
        <v>0</v>
      </c>
      <c r="D688" t="b">
        <f>RECODES!AA688</f>
        <v>0</v>
      </c>
      <c r="F688">
        <f t="shared" si="141"/>
        <v>3</v>
      </c>
      <c r="G688" t="b">
        <f t="shared" si="142"/>
        <v>0</v>
      </c>
      <c r="H688" t="b">
        <f t="shared" si="153"/>
        <v>0</v>
      </c>
      <c r="I688" t="str">
        <f t="shared" si="143"/>
        <v/>
      </c>
      <c r="K688" t="b">
        <f t="shared" si="145"/>
        <v>0</v>
      </c>
      <c r="L688" t="b">
        <f t="shared" si="146"/>
        <v>0</v>
      </c>
      <c r="M688" t="b">
        <f t="shared" si="147"/>
        <v>0</v>
      </c>
      <c r="O688" t="b">
        <f t="shared" si="148"/>
        <v>0</v>
      </c>
      <c r="P688" t="b">
        <f t="shared" si="149"/>
        <v>0</v>
      </c>
      <c r="Q688" t="b">
        <f t="shared" si="150"/>
        <v>0</v>
      </c>
      <c r="R688" t="b">
        <f t="shared" si="151"/>
        <v>0</v>
      </c>
      <c r="S688" t="b">
        <f t="shared" si="152"/>
        <v>0</v>
      </c>
      <c r="T688" t="str">
        <f t="shared" si="144"/>
        <v/>
      </c>
    </row>
    <row r="689" spans="1:20" x14ac:dyDescent="0.25">
      <c r="A689" t="b">
        <f>RECODES!A689</f>
        <v>0</v>
      </c>
      <c r="B689" t="b">
        <f>RECODES!Y689</f>
        <v>0</v>
      </c>
      <c r="C689" t="b">
        <f>RECODES!Z689</f>
        <v>0</v>
      </c>
      <c r="D689" t="b">
        <f>RECODES!AA689</f>
        <v>0</v>
      </c>
      <c r="F689">
        <f t="shared" si="141"/>
        <v>3</v>
      </c>
      <c r="G689" t="b">
        <f t="shared" si="142"/>
        <v>0</v>
      </c>
      <c r="H689" t="b">
        <f t="shared" si="153"/>
        <v>0</v>
      </c>
      <c r="I689" t="str">
        <f t="shared" si="143"/>
        <v/>
      </c>
      <c r="K689" t="b">
        <f t="shared" si="145"/>
        <v>0</v>
      </c>
      <c r="L689" t="b">
        <f t="shared" si="146"/>
        <v>0</v>
      </c>
      <c r="M689" t="b">
        <f t="shared" si="147"/>
        <v>0</v>
      </c>
      <c r="O689" t="b">
        <f t="shared" si="148"/>
        <v>0</v>
      </c>
      <c r="P689" t="b">
        <f t="shared" si="149"/>
        <v>0</v>
      </c>
      <c r="Q689" t="b">
        <f t="shared" si="150"/>
        <v>0</v>
      </c>
      <c r="R689" t="b">
        <f t="shared" si="151"/>
        <v>0</v>
      </c>
      <c r="S689" t="b">
        <f t="shared" si="152"/>
        <v>0</v>
      </c>
      <c r="T689" t="str">
        <f t="shared" si="144"/>
        <v/>
      </c>
    </row>
    <row r="690" spans="1:20" x14ac:dyDescent="0.25">
      <c r="A690" t="b">
        <f>RECODES!A690</f>
        <v>0</v>
      </c>
      <c r="B690" t="b">
        <f>RECODES!Y690</f>
        <v>0</v>
      </c>
      <c r="C690" t="b">
        <f>RECODES!Z690</f>
        <v>0</v>
      </c>
      <c r="D690" t="b">
        <f>RECODES!AA690</f>
        <v>0</v>
      </c>
      <c r="F690">
        <f t="shared" si="141"/>
        <v>3</v>
      </c>
      <c r="G690" t="b">
        <f t="shared" si="142"/>
        <v>0</v>
      </c>
      <c r="H690" t="b">
        <f t="shared" si="153"/>
        <v>0</v>
      </c>
      <c r="I690" t="str">
        <f t="shared" si="143"/>
        <v/>
      </c>
      <c r="K690" t="b">
        <f t="shared" si="145"/>
        <v>0</v>
      </c>
      <c r="L690" t="b">
        <f t="shared" si="146"/>
        <v>0</v>
      </c>
      <c r="M690" t="b">
        <f t="shared" si="147"/>
        <v>0</v>
      </c>
      <c r="O690" t="b">
        <f t="shared" si="148"/>
        <v>0</v>
      </c>
      <c r="P690" t="b">
        <f t="shared" si="149"/>
        <v>0</v>
      </c>
      <c r="Q690" t="b">
        <f t="shared" si="150"/>
        <v>0</v>
      </c>
      <c r="R690" t="b">
        <f t="shared" si="151"/>
        <v>0</v>
      </c>
      <c r="S690" t="b">
        <f t="shared" si="152"/>
        <v>0</v>
      </c>
      <c r="T690" t="str">
        <f t="shared" si="144"/>
        <v/>
      </c>
    </row>
    <row r="691" spans="1:20" x14ac:dyDescent="0.25">
      <c r="A691" t="b">
        <f>RECODES!A691</f>
        <v>0</v>
      </c>
      <c r="B691" t="b">
        <f>RECODES!Y691</f>
        <v>0</v>
      </c>
      <c r="C691" t="b">
        <f>RECODES!Z691</f>
        <v>0</v>
      </c>
      <c r="D691" t="b">
        <f>RECODES!AA691</f>
        <v>0</v>
      </c>
      <c r="F691">
        <f t="shared" si="141"/>
        <v>3</v>
      </c>
      <c r="G691" t="b">
        <f t="shared" si="142"/>
        <v>0</v>
      </c>
      <c r="H691" t="b">
        <f t="shared" si="153"/>
        <v>0</v>
      </c>
      <c r="I691" t="str">
        <f t="shared" si="143"/>
        <v/>
      </c>
      <c r="K691" t="b">
        <f t="shared" si="145"/>
        <v>0</v>
      </c>
      <c r="L691" t="b">
        <f t="shared" si="146"/>
        <v>0</v>
      </c>
      <c r="M691" t="b">
        <f t="shared" si="147"/>
        <v>0</v>
      </c>
      <c r="O691" t="b">
        <f t="shared" si="148"/>
        <v>0</v>
      </c>
      <c r="P691" t="b">
        <f t="shared" si="149"/>
        <v>0</v>
      </c>
      <c r="Q691" t="b">
        <f t="shared" si="150"/>
        <v>0</v>
      </c>
      <c r="R691" t="b">
        <f t="shared" si="151"/>
        <v>0</v>
      </c>
      <c r="S691" t="b">
        <f t="shared" si="152"/>
        <v>0</v>
      </c>
      <c r="T691" t="str">
        <f t="shared" si="144"/>
        <v/>
      </c>
    </row>
    <row r="692" spans="1:20" x14ac:dyDescent="0.25">
      <c r="A692" t="b">
        <f>RECODES!A692</f>
        <v>0</v>
      </c>
      <c r="B692" t="b">
        <f>RECODES!Y692</f>
        <v>0</v>
      </c>
      <c r="C692" t="b">
        <f>RECODES!Z692</f>
        <v>0</v>
      </c>
      <c r="D692" t="b">
        <f>RECODES!AA692</f>
        <v>0</v>
      </c>
      <c r="F692">
        <f t="shared" si="141"/>
        <v>3</v>
      </c>
      <c r="G692" t="b">
        <f t="shared" si="142"/>
        <v>0</v>
      </c>
      <c r="H692" t="b">
        <f t="shared" si="153"/>
        <v>0</v>
      </c>
      <c r="I692" t="str">
        <f t="shared" si="143"/>
        <v/>
      </c>
      <c r="K692" t="b">
        <f t="shared" si="145"/>
        <v>0</v>
      </c>
      <c r="L692" t="b">
        <f t="shared" si="146"/>
        <v>0</v>
      </c>
      <c r="M692" t="b">
        <f t="shared" si="147"/>
        <v>0</v>
      </c>
      <c r="O692" t="b">
        <f t="shared" si="148"/>
        <v>0</v>
      </c>
      <c r="P692" t="b">
        <f t="shared" si="149"/>
        <v>0</v>
      </c>
      <c r="Q692" t="b">
        <f t="shared" si="150"/>
        <v>0</v>
      </c>
      <c r="R692" t="b">
        <f t="shared" si="151"/>
        <v>0</v>
      </c>
      <c r="S692" t="b">
        <f t="shared" si="152"/>
        <v>0</v>
      </c>
      <c r="T692" t="str">
        <f t="shared" si="144"/>
        <v/>
      </c>
    </row>
    <row r="693" spans="1:20" x14ac:dyDescent="0.25">
      <c r="A693" t="b">
        <f>RECODES!A693</f>
        <v>0</v>
      </c>
      <c r="B693" t="b">
        <f>RECODES!Y693</f>
        <v>0</v>
      </c>
      <c r="C693" t="b">
        <f>RECODES!Z693</f>
        <v>0</v>
      </c>
      <c r="D693" t="b">
        <f>RECODES!AA693</f>
        <v>0</v>
      </c>
      <c r="F693">
        <f t="shared" si="141"/>
        <v>3</v>
      </c>
      <c r="G693" t="b">
        <f t="shared" si="142"/>
        <v>0</v>
      </c>
      <c r="H693" t="b">
        <f t="shared" si="153"/>
        <v>0</v>
      </c>
      <c r="I693" t="str">
        <f t="shared" si="143"/>
        <v/>
      </c>
      <c r="K693" t="b">
        <f t="shared" si="145"/>
        <v>0</v>
      </c>
      <c r="L693" t="b">
        <f t="shared" si="146"/>
        <v>0</v>
      </c>
      <c r="M693" t="b">
        <f t="shared" si="147"/>
        <v>0</v>
      </c>
      <c r="O693" t="b">
        <f t="shared" si="148"/>
        <v>0</v>
      </c>
      <c r="P693" t="b">
        <f t="shared" si="149"/>
        <v>0</v>
      </c>
      <c r="Q693" t="b">
        <f t="shared" si="150"/>
        <v>0</v>
      </c>
      <c r="R693" t="b">
        <f t="shared" si="151"/>
        <v>0</v>
      </c>
      <c r="S693" t="b">
        <f t="shared" si="152"/>
        <v>0</v>
      </c>
      <c r="T693" t="str">
        <f t="shared" si="144"/>
        <v/>
      </c>
    </row>
    <row r="694" spans="1:20" x14ac:dyDescent="0.25">
      <c r="A694" t="b">
        <f>RECODES!A694</f>
        <v>0</v>
      </c>
      <c r="B694" t="b">
        <f>RECODES!Y694</f>
        <v>0</v>
      </c>
      <c r="C694" t="b">
        <f>RECODES!Z694</f>
        <v>0</v>
      </c>
      <c r="D694" t="b">
        <f>RECODES!AA694</f>
        <v>0</v>
      </c>
      <c r="F694">
        <f t="shared" si="141"/>
        <v>3</v>
      </c>
      <c r="G694" t="b">
        <f t="shared" si="142"/>
        <v>0</v>
      </c>
      <c r="H694" t="b">
        <f t="shared" si="153"/>
        <v>0</v>
      </c>
      <c r="I694" t="str">
        <f t="shared" si="143"/>
        <v/>
      </c>
      <c r="K694" t="b">
        <f t="shared" si="145"/>
        <v>0</v>
      </c>
      <c r="L694" t="b">
        <f t="shared" si="146"/>
        <v>0</v>
      </c>
      <c r="M694" t="b">
        <f t="shared" si="147"/>
        <v>0</v>
      </c>
      <c r="O694" t="b">
        <f t="shared" si="148"/>
        <v>0</v>
      </c>
      <c r="P694" t="b">
        <f t="shared" si="149"/>
        <v>0</v>
      </c>
      <c r="Q694" t="b">
        <f t="shared" si="150"/>
        <v>0</v>
      </c>
      <c r="R694" t="b">
        <f t="shared" si="151"/>
        <v>0</v>
      </c>
      <c r="S694" t="b">
        <f t="shared" si="152"/>
        <v>0</v>
      </c>
      <c r="T694" t="str">
        <f t="shared" si="144"/>
        <v/>
      </c>
    </row>
    <row r="695" spans="1:20" x14ac:dyDescent="0.25">
      <c r="A695" t="b">
        <f>RECODES!A695</f>
        <v>0</v>
      </c>
      <c r="B695" t="b">
        <f>RECODES!Y695</f>
        <v>0</v>
      </c>
      <c r="C695" t="b">
        <f>RECODES!Z695</f>
        <v>0</v>
      </c>
      <c r="D695" t="b">
        <f>RECODES!AA695</f>
        <v>0</v>
      </c>
      <c r="F695">
        <f t="shared" si="141"/>
        <v>3</v>
      </c>
      <c r="G695" t="b">
        <f t="shared" si="142"/>
        <v>0</v>
      </c>
      <c r="H695" t="b">
        <f t="shared" si="153"/>
        <v>0</v>
      </c>
      <c r="I695" t="str">
        <f t="shared" si="143"/>
        <v/>
      </c>
      <c r="K695" t="b">
        <f t="shared" si="145"/>
        <v>0</v>
      </c>
      <c r="L695" t="b">
        <f t="shared" si="146"/>
        <v>0</v>
      </c>
      <c r="M695" t="b">
        <f t="shared" si="147"/>
        <v>0</v>
      </c>
      <c r="O695" t="b">
        <f t="shared" si="148"/>
        <v>0</v>
      </c>
      <c r="P695" t="b">
        <f t="shared" si="149"/>
        <v>0</v>
      </c>
      <c r="Q695" t="b">
        <f t="shared" si="150"/>
        <v>0</v>
      </c>
      <c r="R695" t="b">
        <f t="shared" si="151"/>
        <v>0</v>
      </c>
      <c r="S695" t="b">
        <f t="shared" si="152"/>
        <v>0</v>
      </c>
      <c r="T695" t="str">
        <f t="shared" si="144"/>
        <v/>
      </c>
    </row>
    <row r="696" spans="1:20" x14ac:dyDescent="0.25">
      <c r="A696" t="b">
        <f>RECODES!A696</f>
        <v>0</v>
      </c>
      <c r="B696" t="b">
        <f>RECODES!Y696</f>
        <v>0</v>
      </c>
      <c r="C696" t="b">
        <f>RECODES!Z696</f>
        <v>0</v>
      </c>
      <c r="D696" t="b">
        <f>RECODES!AA696</f>
        <v>0</v>
      </c>
      <c r="F696">
        <f t="shared" si="141"/>
        <v>3</v>
      </c>
      <c r="G696" t="b">
        <f t="shared" si="142"/>
        <v>0</v>
      </c>
      <c r="H696" t="b">
        <f t="shared" si="153"/>
        <v>0</v>
      </c>
      <c r="I696" t="str">
        <f t="shared" si="143"/>
        <v/>
      </c>
      <c r="K696" t="b">
        <f t="shared" si="145"/>
        <v>0</v>
      </c>
      <c r="L696" t="b">
        <f t="shared" si="146"/>
        <v>0</v>
      </c>
      <c r="M696" t="b">
        <f t="shared" si="147"/>
        <v>0</v>
      </c>
      <c r="O696" t="b">
        <f t="shared" si="148"/>
        <v>0</v>
      </c>
      <c r="P696" t="b">
        <f t="shared" si="149"/>
        <v>0</v>
      </c>
      <c r="Q696" t="b">
        <f t="shared" si="150"/>
        <v>0</v>
      </c>
      <c r="R696" t="b">
        <f t="shared" si="151"/>
        <v>0</v>
      </c>
      <c r="S696" t="b">
        <f t="shared" si="152"/>
        <v>0</v>
      </c>
      <c r="T696" t="str">
        <f t="shared" si="144"/>
        <v/>
      </c>
    </row>
    <row r="697" spans="1:20" x14ac:dyDescent="0.25">
      <c r="A697" t="b">
        <f>RECODES!A697</f>
        <v>0</v>
      </c>
      <c r="B697" t="b">
        <f>RECODES!Y697</f>
        <v>0</v>
      </c>
      <c r="C697" t="b">
        <f>RECODES!Z697</f>
        <v>0</v>
      </c>
      <c r="D697" t="b">
        <f>RECODES!AA697</f>
        <v>0</v>
      </c>
      <c r="F697">
        <f t="shared" si="141"/>
        <v>3</v>
      </c>
      <c r="G697" t="b">
        <f t="shared" si="142"/>
        <v>0</v>
      </c>
      <c r="H697" t="b">
        <f t="shared" si="153"/>
        <v>0</v>
      </c>
      <c r="I697" t="str">
        <f t="shared" si="143"/>
        <v/>
      </c>
      <c r="K697" t="b">
        <f t="shared" si="145"/>
        <v>0</v>
      </c>
      <c r="L697" t="b">
        <f t="shared" si="146"/>
        <v>0</v>
      </c>
      <c r="M697" t="b">
        <f t="shared" si="147"/>
        <v>0</v>
      </c>
      <c r="O697" t="b">
        <f t="shared" si="148"/>
        <v>0</v>
      </c>
      <c r="P697" t="b">
        <f t="shared" si="149"/>
        <v>0</v>
      </c>
      <c r="Q697" t="b">
        <f t="shared" si="150"/>
        <v>0</v>
      </c>
      <c r="R697" t="b">
        <f t="shared" si="151"/>
        <v>0</v>
      </c>
      <c r="S697" t="b">
        <f t="shared" si="152"/>
        <v>0</v>
      </c>
      <c r="T697" t="str">
        <f t="shared" si="144"/>
        <v/>
      </c>
    </row>
    <row r="698" spans="1:20" x14ac:dyDescent="0.25">
      <c r="A698" t="b">
        <f>RECODES!A698</f>
        <v>0</v>
      </c>
      <c r="B698" t="b">
        <f>RECODES!Y698</f>
        <v>0</v>
      </c>
      <c r="C698" t="b">
        <f>RECODES!Z698</f>
        <v>0</v>
      </c>
      <c r="D698" t="b">
        <f>RECODES!AA698</f>
        <v>0</v>
      </c>
      <c r="F698">
        <f t="shared" si="141"/>
        <v>3</v>
      </c>
      <c r="G698" t="b">
        <f t="shared" si="142"/>
        <v>0</v>
      </c>
      <c r="H698" t="b">
        <f t="shared" si="153"/>
        <v>0</v>
      </c>
      <c r="I698" t="str">
        <f t="shared" si="143"/>
        <v/>
      </c>
      <c r="K698" t="b">
        <f t="shared" si="145"/>
        <v>0</v>
      </c>
      <c r="L698" t="b">
        <f t="shared" si="146"/>
        <v>0</v>
      </c>
      <c r="M698" t="b">
        <f t="shared" si="147"/>
        <v>0</v>
      </c>
      <c r="O698" t="b">
        <f t="shared" si="148"/>
        <v>0</v>
      </c>
      <c r="P698" t="b">
        <f t="shared" si="149"/>
        <v>0</v>
      </c>
      <c r="Q698" t="b">
        <f t="shared" si="150"/>
        <v>0</v>
      </c>
      <c r="R698" t="b">
        <f t="shared" si="151"/>
        <v>0</v>
      </c>
      <c r="S698" t="b">
        <f t="shared" si="152"/>
        <v>0</v>
      </c>
      <c r="T698" t="str">
        <f t="shared" si="144"/>
        <v/>
      </c>
    </row>
    <row r="699" spans="1:20" x14ac:dyDescent="0.25">
      <c r="A699" t="b">
        <f>RECODES!A699</f>
        <v>0</v>
      </c>
      <c r="B699" t="b">
        <f>RECODES!Y699</f>
        <v>0</v>
      </c>
      <c r="C699" t="b">
        <f>RECODES!Z699</f>
        <v>0</v>
      </c>
      <c r="D699" t="b">
        <f>RECODES!AA699</f>
        <v>0</v>
      </c>
      <c r="F699">
        <f t="shared" si="141"/>
        <v>3</v>
      </c>
      <c r="G699" t="b">
        <f t="shared" si="142"/>
        <v>0</v>
      </c>
      <c r="H699" t="b">
        <f t="shared" si="153"/>
        <v>0</v>
      </c>
      <c r="I699" t="str">
        <f t="shared" si="143"/>
        <v/>
      </c>
      <c r="K699" t="b">
        <f t="shared" si="145"/>
        <v>0</v>
      </c>
      <c r="L699" t="b">
        <f t="shared" si="146"/>
        <v>0</v>
      </c>
      <c r="M699" t="b">
        <f t="shared" si="147"/>
        <v>0</v>
      </c>
      <c r="O699" t="b">
        <f t="shared" si="148"/>
        <v>0</v>
      </c>
      <c r="P699" t="b">
        <f t="shared" si="149"/>
        <v>0</v>
      </c>
      <c r="Q699" t="b">
        <f t="shared" si="150"/>
        <v>0</v>
      </c>
      <c r="R699" t="b">
        <f t="shared" si="151"/>
        <v>0</v>
      </c>
      <c r="S699" t="b">
        <f t="shared" si="152"/>
        <v>0</v>
      </c>
      <c r="T699" t="str">
        <f t="shared" si="144"/>
        <v/>
      </c>
    </row>
    <row r="700" spans="1:20" x14ac:dyDescent="0.25">
      <c r="A700" t="b">
        <f>RECODES!A700</f>
        <v>0</v>
      </c>
      <c r="B700" t="b">
        <f>RECODES!Y700</f>
        <v>0</v>
      </c>
      <c r="C700" t="b">
        <f>RECODES!Z700</f>
        <v>0</v>
      </c>
      <c r="D700" t="b">
        <f>RECODES!AA700</f>
        <v>0</v>
      </c>
      <c r="F700">
        <f t="shared" si="141"/>
        <v>3</v>
      </c>
      <c r="G700" t="b">
        <f t="shared" si="142"/>
        <v>0</v>
      </c>
      <c r="H700" t="b">
        <f t="shared" si="153"/>
        <v>0</v>
      </c>
      <c r="I700" t="str">
        <f t="shared" si="143"/>
        <v/>
      </c>
      <c r="K700" t="b">
        <f t="shared" si="145"/>
        <v>0</v>
      </c>
      <c r="L700" t="b">
        <f t="shared" si="146"/>
        <v>0</v>
      </c>
      <c r="M700" t="b">
        <f t="shared" si="147"/>
        <v>0</v>
      </c>
      <c r="O700" t="b">
        <f t="shared" si="148"/>
        <v>0</v>
      </c>
      <c r="P700" t="b">
        <f t="shared" si="149"/>
        <v>0</v>
      </c>
      <c r="Q700" t="b">
        <f t="shared" si="150"/>
        <v>0</v>
      </c>
      <c r="R700" t="b">
        <f t="shared" si="151"/>
        <v>0</v>
      </c>
      <c r="S700" t="b">
        <f t="shared" si="152"/>
        <v>0</v>
      </c>
      <c r="T700" t="str">
        <f t="shared" si="144"/>
        <v/>
      </c>
    </row>
    <row r="701" spans="1:20" x14ac:dyDescent="0.25">
      <c r="A701" t="b">
        <f>RECODES!A701</f>
        <v>0</v>
      </c>
      <c r="B701" t="b">
        <f>RECODES!Y701</f>
        <v>0</v>
      </c>
      <c r="C701" t="b">
        <f>RECODES!Z701</f>
        <v>0</v>
      </c>
      <c r="D701" t="b">
        <f>RECODES!AA701</f>
        <v>0</v>
      </c>
      <c r="F701">
        <f t="shared" si="141"/>
        <v>3</v>
      </c>
      <c r="G701" t="b">
        <f t="shared" si="142"/>
        <v>0</v>
      </c>
      <c r="H701" t="b">
        <f t="shared" si="153"/>
        <v>0</v>
      </c>
      <c r="I701" t="str">
        <f t="shared" si="143"/>
        <v/>
      </c>
      <c r="K701" t="b">
        <f t="shared" si="145"/>
        <v>0</v>
      </c>
      <c r="L701" t="b">
        <f t="shared" si="146"/>
        <v>0</v>
      </c>
      <c r="M701" t="b">
        <f t="shared" si="147"/>
        <v>0</v>
      </c>
      <c r="O701" t="b">
        <f t="shared" si="148"/>
        <v>0</v>
      </c>
      <c r="P701" t="b">
        <f t="shared" si="149"/>
        <v>0</v>
      </c>
      <c r="Q701" t="b">
        <f t="shared" si="150"/>
        <v>0</v>
      </c>
      <c r="R701" t="b">
        <f t="shared" si="151"/>
        <v>0</v>
      </c>
      <c r="S701" t="b">
        <f t="shared" si="152"/>
        <v>0</v>
      </c>
      <c r="T701" t="str">
        <f t="shared" si="144"/>
        <v/>
      </c>
    </row>
    <row r="702" spans="1:20" x14ac:dyDescent="0.25">
      <c r="A702" t="b">
        <f>RECODES!A702</f>
        <v>0</v>
      </c>
      <c r="B702" t="b">
        <f>RECODES!Y702</f>
        <v>0</v>
      </c>
      <c r="C702" t="b">
        <f>RECODES!Z702</f>
        <v>0</v>
      </c>
      <c r="D702" t="b">
        <f>RECODES!AA702</f>
        <v>0</v>
      </c>
      <c r="F702">
        <f t="shared" si="141"/>
        <v>3</v>
      </c>
      <c r="G702" t="b">
        <f t="shared" si="142"/>
        <v>0</v>
      </c>
      <c r="H702" t="b">
        <f t="shared" si="153"/>
        <v>0</v>
      </c>
      <c r="I702" t="str">
        <f t="shared" si="143"/>
        <v/>
      </c>
      <c r="K702" t="b">
        <f t="shared" si="145"/>
        <v>0</v>
      </c>
      <c r="L702" t="b">
        <f t="shared" si="146"/>
        <v>0</v>
      </c>
      <c r="M702" t="b">
        <f t="shared" si="147"/>
        <v>0</v>
      </c>
      <c r="O702" t="b">
        <f t="shared" si="148"/>
        <v>0</v>
      </c>
      <c r="P702" t="b">
        <f t="shared" si="149"/>
        <v>0</v>
      </c>
      <c r="Q702" t="b">
        <f t="shared" si="150"/>
        <v>0</v>
      </c>
      <c r="R702" t="b">
        <f t="shared" si="151"/>
        <v>0</v>
      </c>
      <c r="S702" t="b">
        <f t="shared" si="152"/>
        <v>0</v>
      </c>
      <c r="T702" t="str">
        <f t="shared" si="144"/>
        <v/>
      </c>
    </row>
    <row r="703" spans="1:20" x14ac:dyDescent="0.25">
      <c r="A703" t="b">
        <f>RECODES!A703</f>
        <v>0</v>
      </c>
      <c r="B703" t="b">
        <f>RECODES!Y703</f>
        <v>0</v>
      </c>
      <c r="C703" t="b">
        <f>RECODES!Z703</f>
        <v>0</v>
      </c>
      <c r="D703" t="b">
        <f>RECODES!AA703</f>
        <v>0</v>
      </c>
      <c r="F703">
        <f t="shared" si="141"/>
        <v>3</v>
      </c>
      <c r="G703" t="b">
        <f t="shared" si="142"/>
        <v>0</v>
      </c>
      <c r="H703" t="b">
        <f t="shared" si="153"/>
        <v>0</v>
      </c>
      <c r="I703" t="str">
        <f t="shared" si="143"/>
        <v/>
      </c>
      <c r="K703" t="b">
        <f t="shared" si="145"/>
        <v>0</v>
      </c>
      <c r="L703" t="b">
        <f t="shared" si="146"/>
        <v>0</v>
      </c>
      <c r="M703" t="b">
        <f t="shared" si="147"/>
        <v>0</v>
      </c>
      <c r="O703" t="b">
        <f t="shared" si="148"/>
        <v>0</v>
      </c>
      <c r="P703" t="b">
        <f t="shared" si="149"/>
        <v>0</v>
      </c>
      <c r="Q703" t="b">
        <f t="shared" si="150"/>
        <v>0</v>
      </c>
      <c r="R703" t="b">
        <f t="shared" si="151"/>
        <v>0</v>
      </c>
      <c r="S703" t="b">
        <f t="shared" si="152"/>
        <v>0</v>
      </c>
      <c r="T703" t="str">
        <f t="shared" si="144"/>
        <v/>
      </c>
    </row>
    <row r="704" spans="1:20" x14ac:dyDescent="0.25">
      <c r="A704" t="b">
        <f>RECODES!A704</f>
        <v>0</v>
      </c>
      <c r="B704" t="b">
        <f>RECODES!Y704</f>
        <v>0</v>
      </c>
      <c r="C704" t="b">
        <f>RECODES!Z704</f>
        <v>0</v>
      </c>
      <c r="D704" t="b">
        <f>RECODES!AA704</f>
        <v>0</v>
      </c>
      <c r="F704">
        <f t="shared" si="141"/>
        <v>3</v>
      </c>
      <c r="G704" t="b">
        <f t="shared" si="142"/>
        <v>0</v>
      </c>
      <c r="H704" t="b">
        <f t="shared" si="153"/>
        <v>0</v>
      </c>
      <c r="I704" t="str">
        <f t="shared" si="143"/>
        <v/>
      </c>
      <c r="K704" t="b">
        <f t="shared" si="145"/>
        <v>0</v>
      </c>
      <c r="L704" t="b">
        <f t="shared" si="146"/>
        <v>0</v>
      </c>
      <c r="M704" t="b">
        <f t="shared" si="147"/>
        <v>0</v>
      </c>
      <c r="O704" t="b">
        <f t="shared" si="148"/>
        <v>0</v>
      </c>
      <c r="P704" t="b">
        <f t="shared" si="149"/>
        <v>0</v>
      </c>
      <c r="Q704" t="b">
        <f t="shared" si="150"/>
        <v>0</v>
      </c>
      <c r="R704" t="b">
        <f t="shared" si="151"/>
        <v>0</v>
      </c>
      <c r="S704" t="b">
        <f t="shared" si="152"/>
        <v>0</v>
      </c>
      <c r="T704" t="str">
        <f t="shared" si="144"/>
        <v/>
      </c>
    </row>
    <row r="705" spans="1:20" x14ac:dyDescent="0.25">
      <c r="A705" t="b">
        <f>RECODES!A705</f>
        <v>0</v>
      </c>
      <c r="B705" t="b">
        <f>RECODES!Y705</f>
        <v>0</v>
      </c>
      <c r="C705" t="b">
        <f>RECODES!Z705</f>
        <v>0</v>
      </c>
      <c r="D705" t="b">
        <f>RECODES!AA705</f>
        <v>0</v>
      </c>
      <c r="F705">
        <f t="shared" si="141"/>
        <v>3</v>
      </c>
      <c r="G705" t="b">
        <f t="shared" si="142"/>
        <v>0</v>
      </c>
      <c r="H705" t="b">
        <f t="shared" si="153"/>
        <v>0</v>
      </c>
      <c r="I705" t="str">
        <f t="shared" si="143"/>
        <v/>
      </c>
      <c r="K705" t="b">
        <f t="shared" si="145"/>
        <v>0</v>
      </c>
      <c r="L705" t="b">
        <f t="shared" si="146"/>
        <v>0</v>
      </c>
      <c r="M705" t="b">
        <f t="shared" si="147"/>
        <v>0</v>
      </c>
      <c r="O705" t="b">
        <f t="shared" si="148"/>
        <v>0</v>
      </c>
      <c r="P705" t="b">
        <f t="shared" si="149"/>
        <v>0</v>
      </c>
      <c r="Q705" t="b">
        <f t="shared" si="150"/>
        <v>0</v>
      </c>
      <c r="R705" t="b">
        <f t="shared" si="151"/>
        <v>0</v>
      </c>
      <c r="S705" t="b">
        <f t="shared" si="152"/>
        <v>0</v>
      </c>
      <c r="T705" t="str">
        <f t="shared" si="144"/>
        <v/>
      </c>
    </row>
    <row r="706" spans="1:20" x14ac:dyDescent="0.25">
      <c r="A706" t="b">
        <f>RECODES!A706</f>
        <v>0</v>
      </c>
      <c r="B706" t="b">
        <f>RECODES!Y706</f>
        <v>0</v>
      </c>
      <c r="C706" t="b">
        <f>RECODES!Z706</f>
        <v>0</v>
      </c>
      <c r="D706" t="b">
        <f>RECODES!AA706</f>
        <v>0</v>
      </c>
      <c r="F706">
        <f t="shared" si="141"/>
        <v>3</v>
      </c>
      <c r="G706" t="b">
        <f t="shared" si="142"/>
        <v>0</v>
      </c>
      <c r="H706" t="b">
        <f t="shared" si="153"/>
        <v>0</v>
      </c>
      <c r="I706" t="str">
        <f t="shared" si="143"/>
        <v/>
      </c>
      <c r="K706" t="b">
        <f t="shared" si="145"/>
        <v>0</v>
      </c>
      <c r="L706" t="b">
        <f t="shared" si="146"/>
        <v>0</v>
      </c>
      <c r="M706" t="b">
        <f t="shared" si="147"/>
        <v>0</v>
      </c>
      <c r="O706" t="b">
        <f t="shared" si="148"/>
        <v>0</v>
      </c>
      <c r="P706" t="b">
        <f t="shared" si="149"/>
        <v>0</v>
      </c>
      <c r="Q706" t="b">
        <f t="shared" si="150"/>
        <v>0</v>
      </c>
      <c r="R706" t="b">
        <f t="shared" si="151"/>
        <v>0</v>
      </c>
      <c r="S706" t="b">
        <f t="shared" si="152"/>
        <v>0</v>
      </c>
      <c r="T706" t="str">
        <f t="shared" si="144"/>
        <v/>
      </c>
    </row>
    <row r="707" spans="1:20" x14ac:dyDescent="0.25">
      <c r="A707" t="b">
        <f>RECODES!A707</f>
        <v>0</v>
      </c>
      <c r="B707" t="b">
        <f>RECODES!Y707</f>
        <v>0</v>
      </c>
      <c r="C707" t="b">
        <f>RECODES!Z707</f>
        <v>0</v>
      </c>
      <c r="D707" t="b">
        <f>RECODES!AA707</f>
        <v>0</v>
      </c>
      <c r="F707">
        <f t="shared" ref="F707:F770" si="154">COUNTIF(B707:D707,FALSE)</f>
        <v>3</v>
      </c>
      <c r="G707" t="b">
        <f t="shared" ref="G707:G770" si="155">IF(F707&lt;=1,TRUE,FALSE)</f>
        <v>0</v>
      </c>
      <c r="H707" t="b">
        <f t="shared" si="153"/>
        <v>0</v>
      </c>
      <c r="I707" t="str">
        <f t="shared" ref="I707:I770" si="156">IF(G707=TRUE,ROUND(H707,1),"")</f>
        <v/>
      </c>
      <c r="K707" t="b">
        <f t="shared" si="145"/>
        <v>0</v>
      </c>
      <c r="L707" t="b">
        <f t="shared" si="146"/>
        <v>0</v>
      </c>
      <c r="M707" t="b">
        <f t="shared" si="147"/>
        <v>0</v>
      </c>
      <c r="O707" t="b">
        <f t="shared" si="148"/>
        <v>0</v>
      </c>
      <c r="P707" t="b">
        <f t="shared" si="149"/>
        <v>0</v>
      </c>
      <c r="Q707" t="b">
        <f t="shared" si="150"/>
        <v>0</v>
      </c>
      <c r="R707" t="b">
        <f t="shared" si="151"/>
        <v>0</v>
      </c>
      <c r="S707" t="b">
        <f t="shared" si="152"/>
        <v>0</v>
      </c>
      <c r="T707" t="str">
        <f t="shared" ref="T707:T770" si="157">IF(G707=TRUE,ROUND(S707,0),"")</f>
        <v/>
      </c>
    </row>
    <row r="708" spans="1:20" x14ac:dyDescent="0.25">
      <c r="A708" t="b">
        <f>RECODES!A708</f>
        <v>0</v>
      </c>
      <c r="B708" t="b">
        <f>RECODES!Y708</f>
        <v>0</v>
      </c>
      <c r="C708" t="b">
        <f>RECODES!Z708</f>
        <v>0</v>
      </c>
      <c r="D708" t="b">
        <f>RECODES!AA708</f>
        <v>0</v>
      </c>
      <c r="F708">
        <f t="shared" si="154"/>
        <v>3</v>
      </c>
      <c r="G708" t="b">
        <f t="shared" si="155"/>
        <v>0</v>
      </c>
      <c r="H708" t="b">
        <f t="shared" si="153"/>
        <v>0</v>
      </c>
      <c r="I708" t="str">
        <f t="shared" si="156"/>
        <v/>
      </c>
      <c r="K708" t="b">
        <f t="shared" si="145"/>
        <v>0</v>
      </c>
      <c r="L708" t="b">
        <f t="shared" si="146"/>
        <v>0</v>
      </c>
      <c r="M708" t="b">
        <f t="shared" si="147"/>
        <v>0</v>
      </c>
      <c r="O708" t="b">
        <f t="shared" si="148"/>
        <v>0</v>
      </c>
      <c r="P708" t="b">
        <f t="shared" si="149"/>
        <v>0</v>
      </c>
      <c r="Q708" t="b">
        <f t="shared" si="150"/>
        <v>0</v>
      </c>
      <c r="R708" t="b">
        <f t="shared" si="151"/>
        <v>0</v>
      </c>
      <c r="S708" t="b">
        <f t="shared" si="152"/>
        <v>0</v>
      </c>
      <c r="T708" t="str">
        <f t="shared" si="157"/>
        <v/>
      </c>
    </row>
    <row r="709" spans="1:20" x14ac:dyDescent="0.25">
      <c r="A709" t="b">
        <f>RECODES!A709</f>
        <v>0</v>
      </c>
      <c r="B709" t="b">
        <f>RECODES!Y709</f>
        <v>0</v>
      </c>
      <c r="C709" t="b">
        <f>RECODES!Z709</f>
        <v>0</v>
      </c>
      <c r="D709" t="b">
        <f>RECODES!AA709</f>
        <v>0</v>
      </c>
      <c r="F709">
        <f t="shared" si="154"/>
        <v>3</v>
      </c>
      <c r="G709" t="b">
        <f t="shared" si="155"/>
        <v>0</v>
      </c>
      <c r="H709" t="b">
        <f t="shared" si="153"/>
        <v>0</v>
      </c>
      <c r="I709" t="str">
        <f t="shared" si="156"/>
        <v/>
      </c>
      <c r="K709" t="b">
        <f t="shared" si="145"/>
        <v>0</v>
      </c>
      <c r="L709" t="b">
        <f t="shared" si="146"/>
        <v>0</v>
      </c>
      <c r="M709" t="b">
        <f t="shared" si="147"/>
        <v>0</v>
      </c>
      <c r="O709" t="b">
        <f t="shared" si="148"/>
        <v>0</v>
      </c>
      <c r="P709" t="b">
        <f t="shared" si="149"/>
        <v>0</v>
      </c>
      <c r="Q709" t="b">
        <f t="shared" si="150"/>
        <v>0</v>
      </c>
      <c r="R709" t="b">
        <f t="shared" si="151"/>
        <v>0</v>
      </c>
      <c r="S709" t="b">
        <f t="shared" si="152"/>
        <v>0</v>
      </c>
      <c r="T709" t="str">
        <f t="shared" si="157"/>
        <v/>
      </c>
    </row>
    <row r="710" spans="1:20" x14ac:dyDescent="0.25">
      <c r="A710" t="b">
        <f>RECODES!A710</f>
        <v>0</v>
      </c>
      <c r="B710" t="b">
        <f>RECODES!Y710</f>
        <v>0</v>
      </c>
      <c r="C710" t="b">
        <f>RECODES!Z710</f>
        <v>0</v>
      </c>
      <c r="D710" t="b">
        <f>RECODES!AA710</f>
        <v>0</v>
      </c>
      <c r="F710">
        <f t="shared" si="154"/>
        <v>3</v>
      </c>
      <c r="G710" t="b">
        <f t="shared" si="155"/>
        <v>0</v>
      </c>
      <c r="H710" t="b">
        <f t="shared" si="153"/>
        <v>0</v>
      </c>
      <c r="I710" t="str">
        <f t="shared" si="156"/>
        <v/>
      </c>
      <c r="K710" t="b">
        <f t="shared" si="145"/>
        <v>0</v>
      </c>
      <c r="L710" t="b">
        <f t="shared" si="146"/>
        <v>0</v>
      </c>
      <c r="M710" t="b">
        <f t="shared" si="147"/>
        <v>0</v>
      </c>
      <c r="O710" t="b">
        <f t="shared" si="148"/>
        <v>0</v>
      </c>
      <c r="P710" t="b">
        <f t="shared" si="149"/>
        <v>0</v>
      </c>
      <c r="Q710" t="b">
        <f t="shared" si="150"/>
        <v>0</v>
      </c>
      <c r="R710" t="b">
        <f t="shared" si="151"/>
        <v>0</v>
      </c>
      <c r="S710" t="b">
        <f t="shared" si="152"/>
        <v>0</v>
      </c>
      <c r="T710" t="str">
        <f t="shared" si="157"/>
        <v/>
      </c>
    </row>
    <row r="711" spans="1:20" x14ac:dyDescent="0.25">
      <c r="A711" t="b">
        <f>RECODES!A711</f>
        <v>0</v>
      </c>
      <c r="B711" t="b">
        <f>RECODES!Y711</f>
        <v>0</v>
      </c>
      <c r="C711" t="b">
        <f>RECODES!Z711</f>
        <v>0</v>
      </c>
      <c r="D711" t="b">
        <f>RECODES!AA711</f>
        <v>0</v>
      </c>
      <c r="F711">
        <f t="shared" si="154"/>
        <v>3</v>
      </c>
      <c r="G711" t="b">
        <f t="shared" si="155"/>
        <v>0</v>
      </c>
      <c r="H711" t="b">
        <f t="shared" si="153"/>
        <v>0</v>
      </c>
      <c r="I711" t="str">
        <f t="shared" si="156"/>
        <v/>
      </c>
      <c r="K711" t="b">
        <f t="shared" si="145"/>
        <v>0</v>
      </c>
      <c r="L711" t="b">
        <f t="shared" si="146"/>
        <v>0</v>
      </c>
      <c r="M711" t="b">
        <f t="shared" si="147"/>
        <v>0</v>
      </c>
      <c r="O711" t="b">
        <f t="shared" si="148"/>
        <v>0</v>
      </c>
      <c r="P711" t="b">
        <f t="shared" si="149"/>
        <v>0</v>
      </c>
      <c r="Q711" t="b">
        <f t="shared" si="150"/>
        <v>0</v>
      </c>
      <c r="R711" t="b">
        <f t="shared" si="151"/>
        <v>0</v>
      </c>
      <c r="S711" t="b">
        <f t="shared" si="152"/>
        <v>0</v>
      </c>
      <c r="T711" t="str">
        <f t="shared" si="157"/>
        <v/>
      </c>
    </row>
    <row r="712" spans="1:20" x14ac:dyDescent="0.25">
      <c r="A712" t="b">
        <f>RECODES!A712</f>
        <v>0</v>
      </c>
      <c r="B712" t="b">
        <f>RECODES!Y712</f>
        <v>0</v>
      </c>
      <c r="C712" t="b">
        <f>RECODES!Z712</f>
        <v>0</v>
      </c>
      <c r="D712" t="b">
        <f>RECODES!AA712</f>
        <v>0</v>
      </c>
      <c r="F712">
        <f t="shared" si="154"/>
        <v>3</v>
      </c>
      <c r="G712" t="b">
        <f t="shared" si="155"/>
        <v>0</v>
      </c>
      <c r="H712" t="b">
        <f t="shared" si="153"/>
        <v>0</v>
      </c>
      <c r="I712" t="str">
        <f t="shared" si="156"/>
        <v/>
      </c>
      <c r="K712" t="b">
        <f t="shared" si="145"/>
        <v>0</v>
      </c>
      <c r="L712" t="b">
        <f t="shared" si="146"/>
        <v>0</v>
      </c>
      <c r="M712" t="b">
        <f t="shared" si="147"/>
        <v>0</v>
      </c>
      <c r="O712" t="b">
        <f t="shared" si="148"/>
        <v>0</v>
      </c>
      <c r="P712" t="b">
        <f t="shared" si="149"/>
        <v>0</v>
      </c>
      <c r="Q712" t="b">
        <f t="shared" si="150"/>
        <v>0</v>
      </c>
      <c r="R712" t="b">
        <f t="shared" si="151"/>
        <v>0</v>
      </c>
      <c r="S712" t="b">
        <f t="shared" si="152"/>
        <v>0</v>
      </c>
      <c r="T712" t="str">
        <f t="shared" si="157"/>
        <v/>
      </c>
    </row>
    <row r="713" spans="1:20" x14ac:dyDescent="0.25">
      <c r="A713" t="b">
        <f>RECODES!A713</f>
        <v>0</v>
      </c>
      <c r="B713" t="b">
        <f>RECODES!Y713</f>
        <v>0</v>
      </c>
      <c r="C713" t="b">
        <f>RECODES!Z713</f>
        <v>0</v>
      </c>
      <c r="D713" t="b">
        <f>RECODES!AA713</f>
        <v>0</v>
      </c>
      <c r="F713">
        <f t="shared" si="154"/>
        <v>3</v>
      </c>
      <c r="G713" t="b">
        <f t="shared" si="155"/>
        <v>0</v>
      </c>
      <c r="H713" t="b">
        <f t="shared" si="153"/>
        <v>0</v>
      </c>
      <c r="I713" t="str">
        <f t="shared" si="156"/>
        <v/>
      </c>
      <c r="K713" t="b">
        <f t="shared" si="145"/>
        <v>0</v>
      </c>
      <c r="L713" t="b">
        <f t="shared" si="146"/>
        <v>0</v>
      </c>
      <c r="M713" t="b">
        <f t="shared" si="147"/>
        <v>0</v>
      </c>
      <c r="O713" t="b">
        <f t="shared" si="148"/>
        <v>0</v>
      </c>
      <c r="P713" t="b">
        <f t="shared" si="149"/>
        <v>0</v>
      </c>
      <c r="Q713" t="b">
        <f t="shared" si="150"/>
        <v>0</v>
      </c>
      <c r="R713" t="b">
        <f t="shared" si="151"/>
        <v>0</v>
      </c>
      <c r="S713" t="b">
        <f t="shared" si="152"/>
        <v>0</v>
      </c>
      <c r="T713" t="str">
        <f t="shared" si="157"/>
        <v/>
      </c>
    </row>
    <row r="714" spans="1:20" x14ac:dyDescent="0.25">
      <c r="A714" t="b">
        <f>RECODES!A714</f>
        <v>0</v>
      </c>
      <c r="B714" t="b">
        <f>RECODES!Y714</f>
        <v>0</v>
      </c>
      <c r="C714" t="b">
        <f>RECODES!Z714</f>
        <v>0</v>
      </c>
      <c r="D714" t="b">
        <f>RECODES!AA714</f>
        <v>0</v>
      </c>
      <c r="F714">
        <f t="shared" si="154"/>
        <v>3</v>
      </c>
      <c r="G714" t="b">
        <f t="shared" si="155"/>
        <v>0</v>
      </c>
      <c r="H714" t="b">
        <f t="shared" si="153"/>
        <v>0</v>
      </c>
      <c r="I714" t="str">
        <f t="shared" si="156"/>
        <v/>
      </c>
      <c r="K714" t="b">
        <f t="shared" si="145"/>
        <v>0</v>
      </c>
      <c r="L714" t="b">
        <f t="shared" si="146"/>
        <v>0</v>
      </c>
      <c r="M714" t="b">
        <f t="shared" si="147"/>
        <v>0</v>
      </c>
      <c r="O714" t="b">
        <f t="shared" si="148"/>
        <v>0</v>
      </c>
      <c r="P714" t="b">
        <f t="shared" si="149"/>
        <v>0</v>
      </c>
      <c r="Q714" t="b">
        <f t="shared" si="150"/>
        <v>0</v>
      </c>
      <c r="R714" t="b">
        <f t="shared" si="151"/>
        <v>0</v>
      </c>
      <c r="S714" t="b">
        <f t="shared" si="152"/>
        <v>0</v>
      </c>
      <c r="T714" t="str">
        <f t="shared" si="157"/>
        <v/>
      </c>
    </row>
    <row r="715" spans="1:20" x14ac:dyDescent="0.25">
      <c r="A715" t="b">
        <f>RECODES!A715</f>
        <v>0</v>
      </c>
      <c r="B715" t="b">
        <f>RECODES!Y715</f>
        <v>0</v>
      </c>
      <c r="C715" t="b">
        <f>RECODES!Z715</f>
        <v>0</v>
      </c>
      <c r="D715" t="b">
        <f>RECODES!AA715</f>
        <v>0</v>
      </c>
      <c r="F715">
        <f t="shared" si="154"/>
        <v>3</v>
      </c>
      <c r="G715" t="b">
        <f t="shared" si="155"/>
        <v>0</v>
      </c>
      <c r="H715" t="b">
        <f t="shared" si="153"/>
        <v>0</v>
      </c>
      <c r="I715" t="str">
        <f t="shared" si="156"/>
        <v/>
      </c>
      <c r="K715" t="b">
        <f t="shared" si="145"/>
        <v>0</v>
      </c>
      <c r="L715" t="b">
        <f t="shared" si="146"/>
        <v>0</v>
      </c>
      <c r="M715" t="b">
        <f t="shared" si="147"/>
        <v>0</v>
      </c>
      <c r="O715" t="b">
        <f t="shared" si="148"/>
        <v>0</v>
      </c>
      <c r="P715" t="b">
        <f t="shared" si="149"/>
        <v>0</v>
      </c>
      <c r="Q715" t="b">
        <f t="shared" si="150"/>
        <v>0</v>
      </c>
      <c r="R715" t="b">
        <f t="shared" si="151"/>
        <v>0</v>
      </c>
      <c r="S715" t="b">
        <f t="shared" si="152"/>
        <v>0</v>
      </c>
      <c r="T715" t="str">
        <f t="shared" si="157"/>
        <v/>
      </c>
    </row>
    <row r="716" spans="1:20" x14ac:dyDescent="0.25">
      <c r="A716" t="b">
        <f>RECODES!A716</f>
        <v>0</v>
      </c>
      <c r="B716" t="b">
        <f>RECODES!Y716</f>
        <v>0</v>
      </c>
      <c r="C716" t="b">
        <f>RECODES!Z716</f>
        <v>0</v>
      </c>
      <c r="D716" t="b">
        <f>RECODES!AA716</f>
        <v>0</v>
      </c>
      <c r="F716">
        <f t="shared" si="154"/>
        <v>3</v>
      </c>
      <c r="G716" t="b">
        <f t="shared" si="155"/>
        <v>0</v>
      </c>
      <c r="H716" t="b">
        <f t="shared" si="153"/>
        <v>0</v>
      </c>
      <c r="I716" t="str">
        <f t="shared" si="156"/>
        <v/>
      </c>
      <c r="K716" t="b">
        <f t="shared" si="145"/>
        <v>0</v>
      </c>
      <c r="L716" t="b">
        <f t="shared" si="146"/>
        <v>0</v>
      </c>
      <c r="M716" t="b">
        <f t="shared" si="147"/>
        <v>0</v>
      </c>
      <c r="O716" t="b">
        <f t="shared" si="148"/>
        <v>0</v>
      </c>
      <c r="P716" t="b">
        <f t="shared" si="149"/>
        <v>0</v>
      </c>
      <c r="Q716" t="b">
        <f t="shared" si="150"/>
        <v>0</v>
      </c>
      <c r="R716" t="b">
        <f t="shared" si="151"/>
        <v>0</v>
      </c>
      <c r="S716" t="b">
        <f t="shared" si="152"/>
        <v>0</v>
      </c>
      <c r="T716" t="str">
        <f t="shared" si="157"/>
        <v/>
      </c>
    </row>
    <row r="717" spans="1:20" x14ac:dyDescent="0.25">
      <c r="A717" t="b">
        <f>RECODES!A717</f>
        <v>0</v>
      </c>
      <c r="B717" t="b">
        <f>RECODES!Y717</f>
        <v>0</v>
      </c>
      <c r="C717" t="b">
        <f>RECODES!Z717</f>
        <v>0</v>
      </c>
      <c r="D717" t="b">
        <f>RECODES!AA717</f>
        <v>0</v>
      </c>
      <c r="F717">
        <f t="shared" si="154"/>
        <v>3</v>
      </c>
      <c r="G717" t="b">
        <f t="shared" si="155"/>
        <v>0</v>
      </c>
      <c r="H717" t="b">
        <f t="shared" si="153"/>
        <v>0</v>
      </c>
      <c r="I717" t="str">
        <f t="shared" si="156"/>
        <v/>
      </c>
      <c r="K717" t="b">
        <f t="shared" si="145"/>
        <v>0</v>
      </c>
      <c r="L717" t="b">
        <f t="shared" si="146"/>
        <v>0</v>
      </c>
      <c r="M717" t="b">
        <f t="shared" si="147"/>
        <v>0</v>
      </c>
      <c r="O717" t="b">
        <f t="shared" si="148"/>
        <v>0</v>
      </c>
      <c r="P717" t="b">
        <f t="shared" si="149"/>
        <v>0</v>
      </c>
      <c r="Q717" t="b">
        <f t="shared" si="150"/>
        <v>0</v>
      </c>
      <c r="R717" t="b">
        <f t="shared" si="151"/>
        <v>0</v>
      </c>
      <c r="S717" t="b">
        <f t="shared" si="152"/>
        <v>0</v>
      </c>
      <c r="T717" t="str">
        <f t="shared" si="157"/>
        <v/>
      </c>
    </row>
    <row r="718" spans="1:20" x14ac:dyDescent="0.25">
      <c r="A718" t="b">
        <f>RECODES!A718</f>
        <v>0</v>
      </c>
      <c r="B718" t="b">
        <f>RECODES!Y718</f>
        <v>0</v>
      </c>
      <c r="C718" t="b">
        <f>RECODES!Z718</f>
        <v>0</v>
      </c>
      <c r="D718" t="b">
        <f>RECODES!AA718</f>
        <v>0</v>
      </c>
      <c r="F718">
        <f t="shared" si="154"/>
        <v>3</v>
      </c>
      <c r="G718" t="b">
        <f t="shared" si="155"/>
        <v>0</v>
      </c>
      <c r="H718" t="b">
        <f t="shared" si="153"/>
        <v>0</v>
      </c>
      <c r="I718" t="str">
        <f t="shared" si="156"/>
        <v/>
      </c>
      <c r="K718" t="b">
        <f t="shared" si="145"/>
        <v>0</v>
      </c>
      <c r="L718" t="b">
        <f t="shared" si="146"/>
        <v>0</v>
      </c>
      <c r="M718" t="b">
        <f t="shared" si="147"/>
        <v>0</v>
      </c>
      <c r="O718" t="b">
        <f t="shared" si="148"/>
        <v>0</v>
      </c>
      <c r="P718" t="b">
        <f t="shared" si="149"/>
        <v>0</v>
      </c>
      <c r="Q718" t="b">
        <f t="shared" si="150"/>
        <v>0</v>
      </c>
      <c r="R718" t="b">
        <f t="shared" si="151"/>
        <v>0</v>
      </c>
      <c r="S718" t="b">
        <f t="shared" si="152"/>
        <v>0</v>
      </c>
      <c r="T718" t="str">
        <f t="shared" si="157"/>
        <v/>
      </c>
    </row>
    <row r="719" spans="1:20" x14ac:dyDescent="0.25">
      <c r="A719" t="b">
        <f>RECODES!A719</f>
        <v>0</v>
      </c>
      <c r="B719" t="b">
        <f>RECODES!Y719</f>
        <v>0</v>
      </c>
      <c r="C719" t="b">
        <f>RECODES!Z719</f>
        <v>0</v>
      </c>
      <c r="D719" t="b">
        <f>RECODES!AA719</f>
        <v>0</v>
      </c>
      <c r="F719">
        <f t="shared" si="154"/>
        <v>3</v>
      </c>
      <c r="G719" t="b">
        <f t="shared" si="155"/>
        <v>0</v>
      </c>
      <c r="H719" t="b">
        <f t="shared" si="153"/>
        <v>0</v>
      </c>
      <c r="I719" t="str">
        <f t="shared" si="156"/>
        <v/>
      </c>
      <c r="K719" t="b">
        <f t="shared" si="145"/>
        <v>0</v>
      </c>
      <c r="L719" t="b">
        <f t="shared" si="146"/>
        <v>0</v>
      </c>
      <c r="M719" t="b">
        <f t="shared" si="147"/>
        <v>0</v>
      </c>
      <c r="O719" t="b">
        <f t="shared" si="148"/>
        <v>0</v>
      </c>
      <c r="P719" t="b">
        <f t="shared" si="149"/>
        <v>0</v>
      </c>
      <c r="Q719" t="b">
        <f t="shared" si="150"/>
        <v>0</v>
      </c>
      <c r="R719" t="b">
        <f t="shared" si="151"/>
        <v>0</v>
      </c>
      <c r="S719" t="b">
        <f t="shared" si="152"/>
        <v>0</v>
      </c>
      <c r="T719" t="str">
        <f t="shared" si="157"/>
        <v/>
      </c>
    </row>
    <row r="720" spans="1:20" x14ac:dyDescent="0.25">
      <c r="A720" t="b">
        <f>RECODES!A720</f>
        <v>0</v>
      </c>
      <c r="B720" t="b">
        <f>RECODES!Y720</f>
        <v>0</v>
      </c>
      <c r="C720" t="b">
        <f>RECODES!Z720</f>
        <v>0</v>
      </c>
      <c r="D720" t="b">
        <f>RECODES!AA720</f>
        <v>0</v>
      </c>
      <c r="F720">
        <f t="shared" si="154"/>
        <v>3</v>
      </c>
      <c r="G720" t="b">
        <f t="shared" si="155"/>
        <v>0</v>
      </c>
      <c r="H720" t="b">
        <f t="shared" si="153"/>
        <v>0</v>
      </c>
      <c r="I720" t="str">
        <f t="shared" si="156"/>
        <v/>
      </c>
      <c r="K720" t="b">
        <f t="shared" si="145"/>
        <v>0</v>
      </c>
      <c r="L720" t="b">
        <f t="shared" si="146"/>
        <v>0</v>
      </c>
      <c r="M720" t="b">
        <f t="shared" si="147"/>
        <v>0</v>
      </c>
      <c r="O720" t="b">
        <f t="shared" si="148"/>
        <v>0</v>
      </c>
      <c r="P720" t="b">
        <f t="shared" si="149"/>
        <v>0</v>
      </c>
      <c r="Q720" t="b">
        <f t="shared" si="150"/>
        <v>0</v>
      </c>
      <c r="R720" t="b">
        <f t="shared" si="151"/>
        <v>0</v>
      </c>
      <c r="S720" t="b">
        <f t="shared" si="152"/>
        <v>0</v>
      </c>
      <c r="T720" t="str">
        <f t="shared" si="157"/>
        <v/>
      </c>
    </row>
    <row r="721" spans="1:20" x14ac:dyDescent="0.25">
      <c r="A721" t="b">
        <f>RECODES!A721</f>
        <v>0</v>
      </c>
      <c r="B721" t="b">
        <f>RECODES!Y721</f>
        <v>0</v>
      </c>
      <c r="C721" t="b">
        <f>RECODES!Z721</f>
        <v>0</v>
      </c>
      <c r="D721" t="b">
        <f>RECODES!AA721</f>
        <v>0</v>
      </c>
      <c r="F721">
        <f t="shared" si="154"/>
        <v>3</v>
      </c>
      <c r="G721" t="b">
        <f t="shared" si="155"/>
        <v>0</v>
      </c>
      <c r="H721" t="b">
        <f t="shared" si="153"/>
        <v>0</v>
      </c>
      <c r="I721" t="str">
        <f t="shared" si="156"/>
        <v/>
      </c>
      <c r="K721" t="b">
        <f t="shared" si="145"/>
        <v>0</v>
      </c>
      <c r="L721" t="b">
        <f t="shared" si="146"/>
        <v>0</v>
      </c>
      <c r="M721" t="b">
        <f t="shared" si="147"/>
        <v>0</v>
      </c>
      <c r="O721" t="b">
        <f t="shared" si="148"/>
        <v>0</v>
      </c>
      <c r="P721" t="b">
        <f t="shared" si="149"/>
        <v>0</v>
      </c>
      <c r="Q721" t="b">
        <f t="shared" si="150"/>
        <v>0</v>
      </c>
      <c r="R721" t="b">
        <f t="shared" si="151"/>
        <v>0</v>
      </c>
      <c r="S721" t="b">
        <f t="shared" si="152"/>
        <v>0</v>
      </c>
      <c r="T721" t="str">
        <f t="shared" si="157"/>
        <v/>
      </c>
    </row>
    <row r="722" spans="1:20" x14ac:dyDescent="0.25">
      <c r="A722" t="b">
        <f>RECODES!A722</f>
        <v>0</v>
      </c>
      <c r="B722" t="b">
        <f>RECODES!Y722</f>
        <v>0</v>
      </c>
      <c r="C722" t="b">
        <f>RECODES!Z722</f>
        <v>0</v>
      </c>
      <c r="D722" t="b">
        <f>RECODES!AA722</f>
        <v>0</v>
      </c>
      <c r="F722">
        <f t="shared" si="154"/>
        <v>3</v>
      </c>
      <c r="G722" t="b">
        <f t="shared" si="155"/>
        <v>0</v>
      </c>
      <c r="H722" t="b">
        <f t="shared" si="153"/>
        <v>0</v>
      </c>
      <c r="I722" t="str">
        <f t="shared" si="156"/>
        <v/>
      </c>
      <c r="K722" t="b">
        <f t="shared" si="145"/>
        <v>0</v>
      </c>
      <c r="L722" t="b">
        <f t="shared" si="146"/>
        <v>0</v>
      </c>
      <c r="M722" t="b">
        <f t="shared" si="147"/>
        <v>0</v>
      </c>
      <c r="O722" t="b">
        <f t="shared" si="148"/>
        <v>0</v>
      </c>
      <c r="P722" t="b">
        <f t="shared" si="149"/>
        <v>0</v>
      </c>
      <c r="Q722" t="b">
        <f t="shared" si="150"/>
        <v>0</v>
      </c>
      <c r="R722" t="b">
        <f t="shared" si="151"/>
        <v>0</v>
      </c>
      <c r="S722" t="b">
        <f t="shared" si="152"/>
        <v>0</v>
      </c>
      <c r="T722" t="str">
        <f t="shared" si="157"/>
        <v/>
      </c>
    </row>
    <row r="723" spans="1:20" x14ac:dyDescent="0.25">
      <c r="A723" t="b">
        <f>RECODES!A723</f>
        <v>0</v>
      </c>
      <c r="B723" t="b">
        <f>RECODES!Y723</f>
        <v>0</v>
      </c>
      <c r="C723" t="b">
        <f>RECODES!Z723</f>
        <v>0</v>
      </c>
      <c r="D723" t="b">
        <f>RECODES!AA723</f>
        <v>0</v>
      </c>
      <c r="F723">
        <f t="shared" si="154"/>
        <v>3</v>
      </c>
      <c r="G723" t="b">
        <f t="shared" si="155"/>
        <v>0</v>
      </c>
      <c r="H723" t="b">
        <f t="shared" si="153"/>
        <v>0</v>
      </c>
      <c r="I723" t="str">
        <f t="shared" si="156"/>
        <v/>
      </c>
      <c r="K723" t="b">
        <f t="shared" si="145"/>
        <v>0</v>
      </c>
      <c r="L723" t="b">
        <f t="shared" si="146"/>
        <v>0</v>
      </c>
      <c r="M723" t="b">
        <f t="shared" si="147"/>
        <v>0</v>
      </c>
      <c r="O723" t="b">
        <f t="shared" si="148"/>
        <v>0</v>
      </c>
      <c r="P723" t="b">
        <f t="shared" si="149"/>
        <v>0</v>
      </c>
      <c r="Q723" t="b">
        <f t="shared" si="150"/>
        <v>0</v>
      </c>
      <c r="R723" t="b">
        <f t="shared" si="151"/>
        <v>0</v>
      </c>
      <c r="S723" t="b">
        <f t="shared" si="152"/>
        <v>0</v>
      </c>
      <c r="T723" t="str">
        <f t="shared" si="157"/>
        <v/>
      </c>
    </row>
    <row r="724" spans="1:20" x14ac:dyDescent="0.25">
      <c r="A724" t="b">
        <f>RECODES!A724</f>
        <v>0</v>
      </c>
      <c r="B724" t="b">
        <f>RECODES!Y724</f>
        <v>0</v>
      </c>
      <c r="C724" t="b">
        <f>RECODES!Z724</f>
        <v>0</v>
      </c>
      <c r="D724" t="b">
        <f>RECODES!AA724</f>
        <v>0</v>
      </c>
      <c r="F724">
        <f t="shared" si="154"/>
        <v>3</v>
      </c>
      <c r="G724" t="b">
        <f t="shared" si="155"/>
        <v>0</v>
      </c>
      <c r="H724" t="b">
        <f t="shared" si="153"/>
        <v>0</v>
      </c>
      <c r="I724" t="str">
        <f t="shared" si="156"/>
        <v/>
      </c>
      <c r="K724" t="b">
        <f t="shared" si="145"/>
        <v>0</v>
      </c>
      <c r="L724" t="b">
        <f t="shared" si="146"/>
        <v>0</v>
      </c>
      <c r="M724" t="b">
        <f t="shared" si="147"/>
        <v>0</v>
      </c>
      <c r="O724" t="b">
        <f t="shared" si="148"/>
        <v>0</v>
      </c>
      <c r="P724" t="b">
        <f t="shared" si="149"/>
        <v>0</v>
      </c>
      <c r="Q724" t="b">
        <f t="shared" si="150"/>
        <v>0</v>
      </c>
      <c r="R724" t="b">
        <f t="shared" si="151"/>
        <v>0</v>
      </c>
      <c r="S724" t="b">
        <f t="shared" si="152"/>
        <v>0</v>
      </c>
      <c r="T724" t="str">
        <f t="shared" si="157"/>
        <v/>
      </c>
    </row>
    <row r="725" spans="1:20" x14ac:dyDescent="0.25">
      <c r="A725" t="b">
        <f>RECODES!A725</f>
        <v>0</v>
      </c>
      <c r="B725" t="b">
        <f>RECODES!Y725</f>
        <v>0</v>
      </c>
      <c r="C725" t="b">
        <f>RECODES!Z725</f>
        <v>0</v>
      </c>
      <c r="D725" t="b">
        <f>RECODES!AA725</f>
        <v>0</v>
      </c>
      <c r="F725">
        <f t="shared" si="154"/>
        <v>3</v>
      </c>
      <c r="G725" t="b">
        <f t="shared" si="155"/>
        <v>0</v>
      </c>
      <c r="H725" t="b">
        <f t="shared" si="153"/>
        <v>0</v>
      </c>
      <c r="I725" t="str">
        <f t="shared" si="156"/>
        <v/>
      </c>
      <c r="K725" t="b">
        <f t="shared" si="145"/>
        <v>0</v>
      </c>
      <c r="L725" t="b">
        <f t="shared" si="146"/>
        <v>0</v>
      </c>
      <c r="M725" t="b">
        <f t="shared" si="147"/>
        <v>0</v>
      </c>
      <c r="O725" t="b">
        <f t="shared" si="148"/>
        <v>0</v>
      </c>
      <c r="P725" t="b">
        <f t="shared" si="149"/>
        <v>0</v>
      </c>
      <c r="Q725" t="b">
        <f t="shared" si="150"/>
        <v>0</v>
      </c>
      <c r="R725" t="b">
        <f t="shared" si="151"/>
        <v>0</v>
      </c>
      <c r="S725" t="b">
        <f t="shared" si="152"/>
        <v>0</v>
      </c>
      <c r="T725" t="str">
        <f t="shared" si="157"/>
        <v/>
      </c>
    </row>
    <row r="726" spans="1:20" x14ac:dyDescent="0.25">
      <c r="A726" t="b">
        <f>RECODES!A726</f>
        <v>0</v>
      </c>
      <c r="B726" t="b">
        <f>RECODES!Y726</f>
        <v>0</v>
      </c>
      <c r="C726" t="b">
        <f>RECODES!Z726</f>
        <v>0</v>
      </c>
      <c r="D726" t="b">
        <f>RECODES!AA726</f>
        <v>0</v>
      </c>
      <c r="F726">
        <f t="shared" si="154"/>
        <v>3</v>
      </c>
      <c r="G726" t="b">
        <f t="shared" si="155"/>
        <v>0</v>
      </c>
      <c r="H726" t="b">
        <f t="shared" si="153"/>
        <v>0</v>
      </c>
      <c r="I726" t="str">
        <f t="shared" si="156"/>
        <v/>
      </c>
      <c r="K726" t="b">
        <f t="shared" si="145"/>
        <v>0</v>
      </c>
      <c r="L726" t="b">
        <f t="shared" si="146"/>
        <v>0</v>
      </c>
      <c r="M726" t="b">
        <f t="shared" si="147"/>
        <v>0</v>
      </c>
      <c r="O726" t="b">
        <f t="shared" si="148"/>
        <v>0</v>
      </c>
      <c r="P726" t="b">
        <f t="shared" si="149"/>
        <v>0</v>
      </c>
      <c r="Q726" t="b">
        <f t="shared" si="150"/>
        <v>0</v>
      </c>
      <c r="R726" t="b">
        <f t="shared" si="151"/>
        <v>0</v>
      </c>
      <c r="S726" t="b">
        <f t="shared" si="152"/>
        <v>0</v>
      </c>
      <c r="T726" t="str">
        <f t="shared" si="157"/>
        <v/>
      </c>
    </row>
    <row r="727" spans="1:20" x14ac:dyDescent="0.25">
      <c r="A727" t="b">
        <f>RECODES!A727</f>
        <v>0</v>
      </c>
      <c r="B727" t="b">
        <f>RECODES!Y727</f>
        <v>0</v>
      </c>
      <c r="C727" t="b">
        <f>RECODES!Z727</f>
        <v>0</v>
      </c>
      <c r="D727" t="b">
        <f>RECODES!AA727</f>
        <v>0</v>
      </c>
      <c r="F727">
        <f t="shared" si="154"/>
        <v>3</v>
      </c>
      <c r="G727" t="b">
        <f t="shared" si="155"/>
        <v>0</v>
      </c>
      <c r="H727" t="b">
        <f t="shared" si="153"/>
        <v>0</v>
      </c>
      <c r="I727" t="str">
        <f t="shared" si="156"/>
        <v/>
      </c>
      <c r="K727" t="b">
        <f t="shared" si="145"/>
        <v>0</v>
      </c>
      <c r="L727" t="b">
        <f t="shared" si="146"/>
        <v>0</v>
      </c>
      <c r="M727" t="b">
        <f t="shared" si="147"/>
        <v>0</v>
      </c>
      <c r="O727" t="b">
        <f t="shared" si="148"/>
        <v>0</v>
      </c>
      <c r="P727" t="b">
        <f t="shared" si="149"/>
        <v>0</v>
      </c>
      <c r="Q727" t="b">
        <f t="shared" si="150"/>
        <v>0</v>
      </c>
      <c r="R727" t="b">
        <f t="shared" si="151"/>
        <v>0</v>
      </c>
      <c r="S727" t="b">
        <f t="shared" si="152"/>
        <v>0</v>
      </c>
      <c r="T727" t="str">
        <f t="shared" si="157"/>
        <v/>
      </c>
    </row>
    <row r="728" spans="1:20" x14ac:dyDescent="0.25">
      <c r="A728" t="b">
        <f>RECODES!A728</f>
        <v>0</v>
      </c>
      <c r="B728" t="b">
        <f>RECODES!Y728</f>
        <v>0</v>
      </c>
      <c r="C728" t="b">
        <f>RECODES!Z728</f>
        <v>0</v>
      </c>
      <c r="D728" t="b">
        <f>RECODES!AA728</f>
        <v>0</v>
      </c>
      <c r="F728">
        <f t="shared" si="154"/>
        <v>3</v>
      </c>
      <c r="G728" t="b">
        <f t="shared" si="155"/>
        <v>0</v>
      </c>
      <c r="H728" t="b">
        <f t="shared" si="153"/>
        <v>0</v>
      </c>
      <c r="I728" t="str">
        <f t="shared" si="156"/>
        <v/>
      </c>
      <c r="K728" t="b">
        <f t="shared" si="145"/>
        <v>0</v>
      </c>
      <c r="L728" t="b">
        <f t="shared" si="146"/>
        <v>0</v>
      </c>
      <c r="M728" t="b">
        <f t="shared" si="147"/>
        <v>0</v>
      </c>
      <c r="O728" t="b">
        <f t="shared" si="148"/>
        <v>0</v>
      </c>
      <c r="P728" t="b">
        <f t="shared" si="149"/>
        <v>0</v>
      </c>
      <c r="Q728" t="b">
        <f t="shared" si="150"/>
        <v>0</v>
      </c>
      <c r="R728" t="b">
        <f t="shared" si="151"/>
        <v>0</v>
      </c>
      <c r="S728" t="b">
        <f t="shared" si="152"/>
        <v>0</v>
      </c>
      <c r="T728" t="str">
        <f t="shared" si="157"/>
        <v/>
      </c>
    </row>
    <row r="729" spans="1:20" x14ac:dyDescent="0.25">
      <c r="A729" t="b">
        <f>RECODES!A729</f>
        <v>0</v>
      </c>
      <c r="B729" t="b">
        <f>RECODES!Y729</f>
        <v>0</v>
      </c>
      <c r="C729" t="b">
        <f>RECODES!Z729</f>
        <v>0</v>
      </c>
      <c r="D729" t="b">
        <f>RECODES!AA729</f>
        <v>0</v>
      </c>
      <c r="F729">
        <f t="shared" si="154"/>
        <v>3</v>
      </c>
      <c r="G729" t="b">
        <f t="shared" si="155"/>
        <v>0</v>
      </c>
      <c r="H729" t="b">
        <f t="shared" si="153"/>
        <v>0</v>
      </c>
      <c r="I729" t="str">
        <f t="shared" si="156"/>
        <v/>
      </c>
      <c r="K729" t="b">
        <f t="shared" si="145"/>
        <v>0</v>
      </c>
      <c r="L729" t="b">
        <f t="shared" si="146"/>
        <v>0</v>
      </c>
      <c r="M729" t="b">
        <f t="shared" si="147"/>
        <v>0</v>
      </c>
      <c r="O729" t="b">
        <f t="shared" si="148"/>
        <v>0</v>
      </c>
      <c r="P729" t="b">
        <f t="shared" si="149"/>
        <v>0</v>
      </c>
      <c r="Q729" t="b">
        <f t="shared" si="150"/>
        <v>0</v>
      </c>
      <c r="R729" t="b">
        <f t="shared" si="151"/>
        <v>0</v>
      </c>
      <c r="S729" t="b">
        <f t="shared" si="152"/>
        <v>0</v>
      </c>
      <c r="T729" t="str">
        <f t="shared" si="157"/>
        <v/>
      </c>
    </row>
    <row r="730" spans="1:20" x14ac:dyDescent="0.25">
      <c r="A730" t="b">
        <f>RECODES!A730</f>
        <v>0</v>
      </c>
      <c r="B730" t="b">
        <f>RECODES!Y730</f>
        <v>0</v>
      </c>
      <c r="C730" t="b">
        <f>RECODES!Z730</f>
        <v>0</v>
      </c>
      <c r="D730" t="b">
        <f>RECODES!AA730</f>
        <v>0</v>
      </c>
      <c r="F730">
        <f t="shared" si="154"/>
        <v>3</v>
      </c>
      <c r="G730" t="b">
        <f t="shared" si="155"/>
        <v>0</v>
      </c>
      <c r="H730" t="b">
        <f t="shared" si="153"/>
        <v>0</v>
      </c>
      <c r="I730" t="str">
        <f t="shared" si="156"/>
        <v/>
      </c>
      <c r="K730" t="b">
        <f t="shared" si="145"/>
        <v>0</v>
      </c>
      <c r="L730" t="b">
        <f t="shared" si="146"/>
        <v>0</v>
      </c>
      <c r="M730" t="b">
        <f t="shared" si="147"/>
        <v>0</v>
      </c>
      <c r="O730" t="b">
        <f t="shared" si="148"/>
        <v>0</v>
      </c>
      <c r="P730" t="b">
        <f t="shared" si="149"/>
        <v>0</v>
      </c>
      <c r="Q730" t="b">
        <f t="shared" si="150"/>
        <v>0</v>
      </c>
      <c r="R730" t="b">
        <f t="shared" si="151"/>
        <v>0</v>
      </c>
      <c r="S730" t="b">
        <f t="shared" si="152"/>
        <v>0</v>
      </c>
      <c r="T730" t="str">
        <f t="shared" si="157"/>
        <v/>
      </c>
    </row>
    <row r="731" spans="1:20" x14ac:dyDescent="0.25">
      <c r="A731" t="b">
        <f>RECODES!A731</f>
        <v>0</v>
      </c>
      <c r="B731" t="b">
        <f>RECODES!Y731</f>
        <v>0</v>
      </c>
      <c r="C731" t="b">
        <f>RECODES!Z731</f>
        <v>0</v>
      </c>
      <c r="D731" t="b">
        <f>RECODES!AA731</f>
        <v>0</v>
      </c>
      <c r="F731">
        <f t="shared" si="154"/>
        <v>3</v>
      </c>
      <c r="G731" t="b">
        <f t="shared" si="155"/>
        <v>0</v>
      </c>
      <c r="H731" t="b">
        <f t="shared" si="153"/>
        <v>0</v>
      </c>
      <c r="I731" t="str">
        <f t="shared" si="156"/>
        <v/>
      </c>
      <c r="K731" t="b">
        <f t="shared" si="145"/>
        <v>0</v>
      </c>
      <c r="L731" t="b">
        <f t="shared" si="146"/>
        <v>0</v>
      </c>
      <c r="M731" t="b">
        <f t="shared" si="147"/>
        <v>0</v>
      </c>
      <c r="O731" t="b">
        <f t="shared" si="148"/>
        <v>0</v>
      </c>
      <c r="P731" t="b">
        <f t="shared" si="149"/>
        <v>0</v>
      </c>
      <c r="Q731" t="b">
        <f t="shared" si="150"/>
        <v>0</v>
      </c>
      <c r="R731" t="b">
        <f t="shared" si="151"/>
        <v>0</v>
      </c>
      <c r="S731" t="b">
        <f t="shared" si="152"/>
        <v>0</v>
      </c>
      <c r="T731" t="str">
        <f t="shared" si="157"/>
        <v/>
      </c>
    </row>
    <row r="732" spans="1:20" x14ac:dyDescent="0.25">
      <c r="A732" t="b">
        <f>RECODES!A732</f>
        <v>0</v>
      </c>
      <c r="B732" t="b">
        <f>RECODES!Y732</f>
        <v>0</v>
      </c>
      <c r="C732" t="b">
        <f>RECODES!Z732</f>
        <v>0</v>
      </c>
      <c r="D732" t="b">
        <f>RECODES!AA732</f>
        <v>0</v>
      </c>
      <c r="F732">
        <f t="shared" si="154"/>
        <v>3</v>
      </c>
      <c r="G732" t="b">
        <f t="shared" si="155"/>
        <v>0</v>
      </c>
      <c r="H732" t="b">
        <f t="shared" si="153"/>
        <v>0</v>
      </c>
      <c r="I732" t="str">
        <f t="shared" si="156"/>
        <v/>
      </c>
      <c r="K732" t="b">
        <f t="shared" si="145"/>
        <v>0</v>
      </c>
      <c r="L732" t="b">
        <f t="shared" si="146"/>
        <v>0</v>
      </c>
      <c r="M732" t="b">
        <f t="shared" si="147"/>
        <v>0</v>
      </c>
      <c r="O732" t="b">
        <f t="shared" si="148"/>
        <v>0</v>
      </c>
      <c r="P732" t="b">
        <f t="shared" si="149"/>
        <v>0</v>
      </c>
      <c r="Q732" t="b">
        <f t="shared" si="150"/>
        <v>0</v>
      </c>
      <c r="R732" t="b">
        <f t="shared" si="151"/>
        <v>0</v>
      </c>
      <c r="S732" t="b">
        <f t="shared" si="152"/>
        <v>0</v>
      </c>
      <c r="T732" t="str">
        <f t="shared" si="157"/>
        <v/>
      </c>
    </row>
    <row r="733" spans="1:20" x14ac:dyDescent="0.25">
      <c r="A733" t="b">
        <f>RECODES!A733</f>
        <v>0</v>
      </c>
      <c r="B733" t="b">
        <f>RECODES!Y733</f>
        <v>0</v>
      </c>
      <c r="C733" t="b">
        <f>RECODES!Z733</f>
        <v>0</v>
      </c>
      <c r="D733" t="b">
        <f>RECODES!AA733</f>
        <v>0</v>
      </c>
      <c r="F733">
        <f t="shared" si="154"/>
        <v>3</v>
      </c>
      <c r="G733" t="b">
        <f t="shared" si="155"/>
        <v>0</v>
      </c>
      <c r="H733" t="b">
        <f t="shared" si="153"/>
        <v>0</v>
      </c>
      <c r="I733" t="str">
        <f t="shared" si="156"/>
        <v/>
      </c>
      <c r="K733" t="b">
        <f t="shared" si="145"/>
        <v>0</v>
      </c>
      <c r="L733" t="b">
        <f t="shared" si="146"/>
        <v>0</v>
      </c>
      <c r="M733" t="b">
        <f t="shared" si="147"/>
        <v>0</v>
      </c>
      <c r="O733" t="b">
        <f t="shared" si="148"/>
        <v>0</v>
      </c>
      <c r="P733" t="b">
        <f t="shared" si="149"/>
        <v>0</v>
      </c>
      <c r="Q733" t="b">
        <f t="shared" si="150"/>
        <v>0</v>
      </c>
      <c r="R733" t="b">
        <f t="shared" si="151"/>
        <v>0</v>
      </c>
      <c r="S733" t="b">
        <f t="shared" si="152"/>
        <v>0</v>
      </c>
      <c r="T733" t="str">
        <f t="shared" si="157"/>
        <v/>
      </c>
    </row>
    <row r="734" spans="1:20" x14ac:dyDescent="0.25">
      <c r="A734" t="b">
        <f>RECODES!A734</f>
        <v>0</v>
      </c>
      <c r="B734" t="b">
        <f>RECODES!Y734</f>
        <v>0</v>
      </c>
      <c r="C734" t="b">
        <f>RECODES!Z734</f>
        <v>0</v>
      </c>
      <c r="D734" t="b">
        <f>RECODES!AA734</f>
        <v>0</v>
      </c>
      <c r="F734">
        <f t="shared" si="154"/>
        <v>3</v>
      </c>
      <c r="G734" t="b">
        <f t="shared" si="155"/>
        <v>0</v>
      </c>
      <c r="H734" t="b">
        <f t="shared" si="153"/>
        <v>0</v>
      </c>
      <c r="I734" t="str">
        <f t="shared" si="156"/>
        <v/>
      </c>
      <c r="K734" t="b">
        <f t="shared" si="145"/>
        <v>0</v>
      </c>
      <c r="L734" t="b">
        <f t="shared" si="146"/>
        <v>0</v>
      </c>
      <c r="M734" t="b">
        <f t="shared" si="147"/>
        <v>0</v>
      </c>
      <c r="O734" t="b">
        <f t="shared" si="148"/>
        <v>0</v>
      </c>
      <c r="P734" t="b">
        <f t="shared" si="149"/>
        <v>0</v>
      </c>
      <c r="Q734" t="b">
        <f t="shared" si="150"/>
        <v>0</v>
      </c>
      <c r="R734" t="b">
        <f t="shared" si="151"/>
        <v>0</v>
      </c>
      <c r="S734" t="b">
        <f t="shared" si="152"/>
        <v>0</v>
      </c>
      <c r="T734" t="str">
        <f t="shared" si="157"/>
        <v/>
      </c>
    </row>
    <row r="735" spans="1:20" x14ac:dyDescent="0.25">
      <c r="A735" t="b">
        <f>RECODES!A735</f>
        <v>0</v>
      </c>
      <c r="B735" t="b">
        <f>RECODES!Y735</f>
        <v>0</v>
      </c>
      <c r="C735" t="b">
        <f>RECODES!Z735</f>
        <v>0</v>
      </c>
      <c r="D735" t="b">
        <f>RECODES!AA735</f>
        <v>0</v>
      </c>
      <c r="F735">
        <f t="shared" si="154"/>
        <v>3</v>
      </c>
      <c r="G735" t="b">
        <f t="shared" si="155"/>
        <v>0</v>
      </c>
      <c r="H735" t="b">
        <f t="shared" si="153"/>
        <v>0</v>
      </c>
      <c r="I735" t="str">
        <f t="shared" si="156"/>
        <v/>
      </c>
      <c r="K735" t="b">
        <f t="shared" ref="K735:K798" si="158">IF(B735=FALSE,FALSE,5)</f>
        <v>0</v>
      </c>
      <c r="L735" t="b">
        <f t="shared" ref="L735:L798" si="159">IF(C735=FALSE,FALSE,5)</f>
        <v>0</v>
      </c>
      <c r="M735" t="b">
        <f t="shared" ref="M735:M798" si="160">IF(D735=FALSE,FALSE,5)</f>
        <v>0</v>
      </c>
      <c r="O735" t="b">
        <f t="shared" ref="O735:O798" si="161">IF(G735=TRUE,SUM(B735:D735),FALSE)</f>
        <v>0</v>
      </c>
      <c r="P735" t="b">
        <f t="shared" ref="P735:P798" si="162">IF(G735=TRUE,3-F735,FALSE)</f>
        <v>0</v>
      </c>
      <c r="Q735" t="b">
        <f t="shared" ref="Q735:Q798" si="163">IF(G735=TRUE,SUM(K735:M735),FALSE)</f>
        <v>0</v>
      </c>
      <c r="R735" t="b">
        <f t="shared" ref="R735:R798" si="164">IF(G735=TRUE,Q735-P735,FALSE)</f>
        <v>0</v>
      </c>
      <c r="S735" t="b">
        <f t="shared" ref="S735:S798" si="165">IF(G735=TRUE,((O735-P735)/R735)*100,FALSE)</f>
        <v>0</v>
      </c>
      <c r="T735" t="str">
        <f t="shared" si="157"/>
        <v/>
      </c>
    </row>
    <row r="736" spans="1:20" x14ac:dyDescent="0.25">
      <c r="A736" t="b">
        <f>RECODES!A736</f>
        <v>0</v>
      </c>
      <c r="B736" t="b">
        <f>RECODES!Y736</f>
        <v>0</v>
      </c>
      <c r="C736" t="b">
        <f>RECODES!Z736</f>
        <v>0</v>
      </c>
      <c r="D736" t="b">
        <f>RECODES!AA736</f>
        <v>0</v>
      </c>
      <c r="F736">
        <f t="shared" si="154"/>
        <v>3</v>
      </c>
      <c r="G736" t="b">
        <f t="shared" si="155"/>
        <v>0</v>
      </c>
      <c r="H736" t="b">
        <f t="shared" si="153"/>
        <v>0</v>
      </c>
      <c r="I736" t="str">
        <f t="shared" si="156"/>
        <v/>
      </c>
      <c r="K736" t="b">
        <f t="shared" si="158"/>
        <v>0</v>
      </c>
      <c r="L736" t="b">
        <f t="shared" si="159"/>
        <v>0</v>
      </c>
      <c r="M736" t="b">
        <f t="shared" si="160"/>
        <v>0</v>
      </c>
      <c r="O736" t="b">
        <f t="shared" si="161"/>
        <v>0</v>
      </c>
      <c r="P736" t="b">
        <f t="shared" si="162"/>
        <v>0</v>
      </c>
      <c r="Q736" t="b">
        <f t="shared" si="163"/>
        <v>0</v>
      </c>
      <c r="R736" t="b">
        <f t="shared" si="164"/>
        <v>0</v>
      </c>
      <c r="S736" t="b">
        <f t="shared" si="165"/>
        <v>0</v>
      </c>
      <c r="T736" t="str">
        <f t="shared" si="157"/>
        <v/>
      </c>
    </row>
    <row r="737" spans="1:20" x14ac:dyDescent="0.25">
      <c r="A737" t="b">
        <f>RECODES!A737</f>
        <v>0</v>
      </c>
      <c r="B737" t="b">
        <f>RECODES!Y737</f>
        <v>0</v>
      </c>
      <c r="C737" t="b">
        <f>RECODES!Z737</f>
        <v>0</v>
      </c>
      <c r="D737" t="b">
        <f>RECODES!AA737</f>
        <v>0</v>
      </c>
      <c r="F737">
        <f t="shared" si="154"/>
        <v>3</v>
      </c>
      <c r="G737" t="b">
        <f t="shared" si="155"/>
        <v>0</v>
      </c>
      <c r="H737" t="b">
        <f t="shared" si="153"/>
        <v>0</v>
      </c>
      <c r="I737" t="str">
        <f t="shared" si="156"/>
        <v/>
      </c>
      <c r="K737" t="b">
        <f t="shared" si="158"/>
        <v>0</v>
      </c>
      <c r="L737" t="b">
        <f t="shared" si="159"/>
        <v>0</v>
      </c>
      <c r="M737" t="b">
        <f t="shared" si="160"/>
        <v>0</v>
      </c>
      <c r="O737" t="b">
        <f t="shared" si="161"/>
        <v>0</v>
      </c>
      <c r="P737" t="b">
        <f t="shared" si="162"/>
        <v>0</v>
      </c>
      <c r="Q737" t="b">
        <f t="shared" si="163"/>
        <v>0</v>
      </c>
      <c r="R737" t="b">
        <f t="shared" si="164"/>
        <v>0</v>
      </c>
      <c r="S737" t="b">
        <f t="shared" si="165"/>
        <v>0</v>
      </c>
      <c r="T737" t="str">
        <f t="shared" si="157"/>
        <v/>
      </c>
    </row>
    <row r="738" spans="1:20" x14ac:dyDescent="0.25">
      <c r="A738" t="b">
        <f>RECODES!A738</f>
        <v>0</v>
      </c>
      <c r="B738" t="b">
        <f>RECODES!Y738</f>
        <v>0</v>
      </c>
      <c r="C738" t="b">
        <f>RECODES!Z738</f>
        <v>0</v>
      </c>
      <c r="D738" t="b">
        <f>RECODES!AA738</f>
        <v>0</v>
      </c>
      <c r="F738">
        <f t="shared" si="154"/>
        <v>3</v>
      </c>
      <c r="G738" t="b">
        <f t="shared" si="155"/>
        <v>0</v>
      </c>
      <c r="H738" t="b">
        <f t="shared" si="153"/>
        <v>0</v>
      </c>
      <c r="I738" t="str">
        <f t="shared" si="156"/>
        <v/>
      </c>
      <c r="K738" t="b">
        <f t="shared" si="158"/>
        <v>0</v>
      </c>
      <c r="L738" t="b">
        <f t="shared" si="159"/>
        <v>0</v>
      </c>
      <c r="M738" t="b">
        <f t="shared" si="160"/>
        <v>0</v>
      </c>
      <c r="O738" t="b">
        <f t="shared" si="161"/>
        <v>0</v>
      </c>
      <c r="P738" t="b">
        <f t="shared" si="162"/>
        <v>0</v>
      </c>
      <c r="Q738" t="b">
        <f t="shared" si="163"/>
        <v>0</v>
      </c>
      <c r="R738" t="b">
        <f t="shared" si="164"/>
        <v>0</v>
      </c>
      <c r="S738" t="b">
        <f t="shared" si="165"/>
        <v>0</v>
      </c>
      <c r="T738" t="str">
        <f t="shared" si="157"/>
        <v/>
      </c>
    </row>
    <row r="739" spans="1:20" x14ac:dyDescent="0.25">
      <c r="A739" t="b">
        <f>RECODES!A739</f>
        <v>0</v>
      </c>
      <c r="B739" t="b">
        <f>RECODES!Y739</f>
        <v>0</v>
      </c>
      <c r="C739" t="b">
        <f>RECODES!Z739</f>
        <v>0</v>
      </c>
      <c r="D739" t="b">
        <f>RECODES!AA739</f>
        <v>0</v>
      </c>
      <c r="F739">
        <f t="shared" si="154"/>
        <v>3</v>
      </c>
      <c r="G739" t="b">
        <f t="shared" si="155"/>
        <v>0</v>
      </c>
      <c r="H739" t="b">
        <f t="shared" si="153"/>
        <v>0</v>
      </c>
      <c r="I739" t="str">
        <f t="shared" si="156"/>
        <v/>
      </c>
      <c r="K739" t="b">
        <f t="shared" si="158"/>
        <v>0</v>
      </c>
      <c r="L739" t="b">
        <f t="shared" si="159"/>
        <v>0</v>
      </c>
      <c r="M739" t="b">
        <f t="shared" si="160"/>
        <v>0</v>
      </c>
      <c r="O739" t="b">
        <f t="shared" si="161"/>
        <v>0</v>
      </c>
      <c r="P739" t="b">
        <f t="shared" si="162"/>
        <v>0</v>
      </c>
      <c r="Q739" t="b">
        <f t="shared" si="163"/>
        <v>0</v>
      </c>
      <c r="R739" t="b">
        <f t="shared" si="164"/>
        <v>0</v>
      </c>
      <c r="S739" t="b">
        <f t="shared" si="165"/>
        <v>0</v>
      </c>
      <c r="T739" t="str">
        <f t="shared" si="157"/>
        <v/>
      </c>
    </row>
    <row r="740" spans="1:20" x14ac:dyDescent="0.25">
      <c r="A740" t="b">
        <f>RECODES!A740</f>
        <v>0</v>
      </c>
      <c r="B740" t="b">
        <f>RECODES!Y740</f>
        <v>0</v>
      </c>
      <c r="C740" t="b">
        <f>RECODES!Z740</f>
        <v>0</v>
      </c>
      <c r="D740" t="b">
        <f>RECODES!AA740</f>
        <v>0</v>
      </c>
      <c r="F740">
        <f t="shared" si="154"/>
        <v>3</v>
      </c>
      <c r="G740" t="b">
        <f t="shared" si="155"/>
        <v>0</v>
      </c>
      <c r="H740" t="b">
        <f t="shared" si="153"/>
        <v>0</v>
      </c>
      <c r="I740" t="str">
        <f t="shared" si="156"/>
        <v/>
      </c>
      <c r="K740" t="b">
        <f t="shared" si="158"/>
        <v>0</v>
      </c>
      <c r="L740" t="b">
        <f t="shared" si="159"/>
        <v>0</v>
      </c>
      <c r="M740" t="b">
        <f t="shared" si="160"/>
        <v>0</v>
      </c>
      <c r="O740" t="b">
        <f t="shared" si="161"/>
        <v>0</v>
      </c>
      <c r="P740" t="b">
        <f t="shared" si="162"/>
        <v>0</v>
      </c>
      <c r="Q740" t="b">
        <f t="shared" si="163"/>
        <v>0</v>
      </c>
      <c r="R740" t="b">
        <f t="shared" si="164"/>
        <v>0</v>
      </c>
      <c r="S740" t="b">
        <f t="shared" si="165"/>
        <v>0</v>
      </c>
      <c r="T740" t="str">
        <f t="shared" si="157"/>
        <v/>
      </c>
    </row>
    <row r="741" spans="1:20" x14ac:dyDescent="0.25">
      <c r="A741" t="b">
        <f>RECODES!A741</f>
        <v>0</v>
      </c>
      <c r="B741" t="b">
        <f>RECODES!Y741</f>
        <v>0</v>
      </c>
      <c r="C741" t="b">
        <f>RECODES!Z741</f>
        <v>0</v>
      </c>
      <c r="D741" t="b">
        <f>RECODES!AA741</f>
        <v>0</v>
      </c>
      <c r="F741">
        <f t="shared" si="154"/>
        <v>3</v>
      </c>
      <c r="G741" t="b">
        <f t="shared" si="155"/>
        <v>0</v>
      </c>
      <c r="H741" t="b">
        <f t="shared" si="153"/>
        <v>0</v>
      </c>
      <c r="I741" t="str">
        <f t="shared" si="156"/>
        <v/>
      </c>
      <c r="K741" t="b">
        <f t="shared" si="158"/>
        <v>0</v>
      </c>
      <c r="L741" t="b">
        <f t="shared" si="159"/>
        <v>0</v>
      </c>
      <c r="M741" t="b">
        <f t="shared" si="160"/>
        <v>0</v>
      </c>
      <c r="O741" t="b">
        <f t="shared" si="161"/>
        <v>0</v>
      </c>
      <c r="P741" t="b">
        <f t="shared" si="162"/>
        <v>0</v>
      </c>
      <c r="Q741" t="b">
        <f t="shared" si="163"/>
        <v>0</v>
      </c>
      <c r="R741" t="b">
        <f t="shared" si="164"/>
        <v>0</v>
      </c>
      <c r="S741" t="b">
        <f t="shared" si="165"/>
        <v>0</v>
      </c>
      <c r="T741" t="str">
        <f t="shared" si="157"/>
        <v/>
      </c>
    </row>
    <row r="742" spans="1:20" x14ac:dyDescent="0.25">
      <c r="A742" t="b">
        <f>RECODES!A742</f>
        <v>0</v>
      </c>
      <c r="B742" t="b">
        <f>RECODES!Y742</f>
        <v>0</v>
      </c>
      <c r="C742" t="b">
        <f>RECODES!Z742</f>
        <v>0</v>
      </c>
      <c r="D742" t="b">
        <f>RECODES!AA742</f>
        <v>0</v>
      </c>
      <c r="F742">
        <f t="shared" si="154"/>
        <v>3</v>
      </c>
      <c r="G742" t="b">
        <f t="shared" si="155"/>
        <v>0</v>
      </c>
      <c r="H742" t="b">
        <f t="shared" ref="H742:H805" si="166">IF(G742=TRUE,AVERAGE(B742:D742),FALSE)</f>
        <v>0</v>
      </c>
      <c r="I742" t="str">
        <f t="shared" si="156"/>
        <v/>
      </c>
      <c r="K742" t="b">
        <f t="shared" si="158"/>
        <v>0</v>
      </c>
      <c r="L742" t="b">
        <f t="shared" si="159"/>
        <v>0</v>
      </c>
      <c r="M742" t="b">
        <f t="shared" si="160"/>
        <v>0</v>
      </c>
      <c r="O742" t="b">
        <f t="shared" si="161"/>
        <v>0</v>
      </c>
      <c r="P742" t="b">
        <f t="shared" si="162"/>
        <v>0</v>
      </c>
      <c r="Q742" t="b">
        <f t="shared" si="163"/>
        <v>0</v>
      </c>
      <c r="R742" t="b">
        <f t="shared" si="164"/>
        <v>0</v>
      </c>
      <c r="S742" t="b">
        <f t="shared" si="165"/>
        <v>0</v>
      </c>
      <c r="T742" t="str">
        <f t="shared" si="157"/>
        <v/>
      </c>
    </row>
    <row r="743" spans="1:20" x14ac:dyDescent="0.25">
      <c r="A743" t="b">
        <f>RECODES!A743</f>
        <v>0</v>
      </c>
      <c r="B743" t="b">
        <f>RECODES!Y743</f>
        <v>0</v>
      </c>
      <c r="C743" t="b">
        <f>RECODES!Z743</f>
        <v>0</v>
      </c>
      <c r="D743" t="b">
        <f>RECODES!AA743</f>
        <v>0</v>
      </c>
      <c r="F743">
        <f t="shared" si="154"/>
        <v>3</v>
      </c>
      <c r="G743" t="b">
        <f t="shared" si="155"/>
        <v>0</v>
      </c>
      <c r="H743" t="b">
        <f t="shared" si="166"/>
        <v>0</v>
      </c>
      <c r="I743" t="str">
        <f t="shared" si="156"/>
        <v/>
      </c>
      <c r="K743" t="b">
        <f t="shared" si="158"/>
        <v>0</v>
      </c>
      <c r="L743" t="b">
        <f t="shared" si="159"/>
        <v>0</v>
      </c>
      <c r="M743" t="b">
        <f t="shared" si="160"/>
        <v>0</v>
      </c>
      <c r="O743" t="b">
        <f t="shared" si="161"/>
        <v>0</v>
      </c>
      <c r="P743" t="b">
        <f t="shared" si="162"/>
        <v>0</v>
      </c>
      <c r="Q743" t="b">
        <f t="shared" si="163"/>
        <v>0</v>
      </c>
      <c r="R743" t="b">
        <f t="shared" si="164"/>
        <v>0</v>
      </c>
      <c r="S743" t="b">
        <f t="shared" si="165"/>
        <v>0</v>
      </c>
      <c r="T743" t="str">
        <f t="shared" si="157"/>
        <v/>
      </c>
    </row>
    <row r="744" spans="1:20" x14ac:dyDescent="0.25">
      <c r="A744" t="b">
        <f>RECODES!A744</f>
        <v>0</v>
      </c>
      <c r="B744" t="b">
        <f>RECODES!Y744</f>
        <v>0</v>
      </c>
      <c r="C744" t="b">
        <f>RECODES!Z744</f>
        <v>0</v>
      </c>
      <c r="D744" t="b">
        <f>RECODES!AA744</f>
        <v>0</v>
      </c>
      <c r="F744">
        <f t="shared" si="154"/>
        <v>3</v>
      </c>
      <c r="G744" t="b">
        <f t="shared" si="155"/>
        <v>0</v>
      </c>
      <c r="H744" t="b">
        <f t="shared" si="166"/>
        <v>0</v>
      </c>
      <c r="I744" t="str">
        <f t="shared" si="156"/>
        <v/>
      </c>
      <c r="K744" t="b">
        <f t="shared" si="158"/>
        <v>0</v>
      </c>
      <c r="L744" t="b">
        <f t="shared" si="159"/>
        <v>0</v>
      </c>
      <c r="M744" t="b">
        <f t="shared" si="160"/>
        <v>0</v>
      </c>
      <c r="O744" t="b">
        <f t="shared" si="161"/>
        <v>0</v>
      </c>
      <c r="P744" t="b">
        <f t="shared" si="162"/>
        <v>0</v>
      </c>
      <c r="Q744" t="b">
        <f t="shared" si="163"/>
        <v>0</v>
      </c>
      <c r="R744" t="b">
        <f t="shared" si="164"/>
        <v>0</v>
      </c>
      <c r="S744" t="b">
        <f t="shared" si="165"/>
        <v>0</v>
      </c>
      <c r="T744" t="str">
        <f t="shared" si="157"/>
        <v/>
      </c>
    </row>
    <row r="745" spans="1:20" x14ac:dyDescent="0.25">
      <c r="A745" t="b">
        <f>RECODES!A745</f>
        <v>0</v>
      </c>
      <c r="B745" t="b">
        <f>RECODES!Y745</f>
        <v>0</v>
      </c>
      <c r="C745" t="b">
        <f>RECODES!Z745</f>
        <v>0</v>
      </c>
      <c r="D745" t="b">
        <f>RECODES!AA745</f>
        <v>0</v>
      </c>
      <c r="F745">
        <f t="shared" si="154"/>
        <v>3</v>
      </c>
      <c r="G745" t="b">
        <f t="shared" si="155"/>
        <v>0</v>
      </c>
      <c r="H745" t="b">
        <f t="shared" si="166"/>
        <v>0</v>
      </c>
      <c r="I745" t="str">
        <f t="shared" si="156"/>
        <v/>
      </c>
      <c r="K745" t="b">
        <f t="shared" si="158"/>
        <v>0</v>
      </c>
      <c r="L745" t="b">
        <f t="shared" si="159"/>
        <v>0</v>
      </c>
      <c r="M745" t="b">
        <f t="shared" si="160"/>
        <v>0</v>
      </c>
      <c r="O745" t="b">
        <f t="shared" si="161"/>
        <v>0</v>
      </c>
      <c r="P745" t="b">
        <f t="shared" si="162"/>
        <v>0</v>
      </c>
      <c r="Q745" t="b">
        <f t="shared" si="163"/>
        <v>0</v>
      </c>
      <c r="R745" t="b">
        <f t="shared" si="164"/>
        <v>0</v>
      </c>
      <c r="S745" t="b">
        <f t="shared" si="165"/>
        <v>0</v>
      </c>
      <c r="T745" t="str">
        <f t="shared" si="157"/>
        <v/>
      </c>
    </row>
    <row r="746" spans="1:20" x14ac:dyDescent="0.25">
      <c r="A746" t="b">
        <f>RECODES!A746</f>
        <v>0</v>
      </c>
      <c r="B746" t="b">
        <f>RECODES!Y746</f>
        <v>0</v>
      </c>
      <c r="C746" t="b">
        <f>RECODES!Z746</f>
        <v>0</v>
      </c>
      <c r="D746" t="b">
        <f>RECODES!AA746</f>
        <v>0</v>
      </c>
      <c r="F746">
        <f t="shared" si="154"/>
        <v>3</v>
      </c>
      <c r="G746" t="b">
        <f t="shared" si="155"/>
        <v>0</v>
      </c>
      <c r="H746" t="b">
        <f t="shared" si="166"/>
        <v>0</v>
      </c>
      <c r="I746" t="str">
        <f t="shared" si="156"/>
        <v/>
      </c>
      <c r="K746" t="b">
        <f t="shared" si="158"/>
        <v>0</v>
      </c>
      <c r="L746" t="b">
        <f t="shared" si="159"/>
        <v>0</v>
      </c>
      <c r="M746" t="b">
        <f t="shared" si="160"/>
        <v>0</v>
      </c>
      <c r="O746" t="b">
        <f t="shared" si="161"/>
        <v>0</v>
      </c>
      <c r="P746" t="b">
        <f t="shared" si="162"/>
        <v>0</v>
      </c>
      <c r="Q746" t="b">
        <f t="shared" si="163"/>
        <v>0</v>
      </c>
      <c r="R746" t="b">
        <f t="shared" si="164"/>
        <v>0</v>
      </c>
      <c r="S746" t="b">
        <f t="shared" si="165"/>
        <v>0</v>
      </c>
      <c r="T746" t="str">
        <f t="shared" si="157"/>
        <v/>
      </c>
    </row>
    <row r="747" spans="1:20" x14ac:dyDescent="0.25">
      <c r="A747" t="b">
        <f>RECODES!A747</f>
        <v>0</v>
      </c>
      <c r="B747" t="b">
        <f>RECODES!Y747</f>
        <v>0</v>
      </c>
      <c r="C747" t="b">
        <f>RECODES!Z747</f>
        <v>0</v>
      </c>
      <c r="D747" t="b">
        <f>RECODES!AA747</f>
        <v>0</v>
      </c>
      <c r="F747">
        <f t="shared" si="154"/>
        <v>3</v>
      </c>
      <c r="G747" t="b">
        <f t="shared" si="155"/>
        <v>0</v>
      </c>
      <c r="H747" t="b">
        <f t="shared" si="166"/>
        <v>0</v>
      </c>
      <c r="I747" t="str">
        <f t="shared" si="156"/>
        <v/>
      </c>
      <c r="K747" t="b">
        <f t="shared" si="158"/>
        <v>0</v>
      </c>
      <c r="L747" t="b">
        <f t="shared" si="159"/>
        <v>0</v>
      </c>
      <c r="M747" t="b">
        <f t="shared" si="160"/>
        <v>0</v>
      </c>
      <c r="O747" t="b">
        <f t="shared" si="161"/>
        <v>0</v>
      </c>
      <c r="P747" t="b">
        <f t="shared" si="162"/>
        <v>0</v>
      </c>
      <c r="Q747" t="b">
        <f t="shared" si="163"/>
        <v>0</v>
      </c>
      <c r="R747" t="b">
        <f t="shared" si="164"/>
        <v>0</v>
      </c>
      <c r="S747" t="b">
        <f t="shared" si="165"/>
        <v>0</v>
      </c>
      <c r="T747" t="str">
        <f t="shared" si="157"/>
        <v/>
      </c>
    </row>
    <row r="748" spans="1:20" x14ac:dyDescent="0.25">
      <c r="A748" t="b">
        <f>RECODES!A748</f>
        <v>0</v>
      </c>
      <c r="B748" t="b">
        <f>RECODES!Y748</f>
        <v>0</v>
      </c>
      <c r="C748" t="b">
        <f>RECODES!Z748</f>
        <v>0</v>
      </c>
      <c r="D748" t="b">
        <f>RECODES!AA748</f>
        <v>0</v>
      </c>
      <c r="F748">
        <f t="shared" si="154"/>
        <v>3</v>
      </c>
      <c r="G748" t="b">
        <f t="shared" si="155"/>
        <v>0</v>
      </c>
      <c r="H748" t="b">
        <f t="shared" si="166"/>
        <v>0</v>
      </c>
      <c r="I748" t="str">
        <f t="shared" si="156"/>
        <v/>
      </c>
      <c r="K748" t="b">
        <f t="shared" si="158"/>
        <v>0</v>
      </c>
      <c r="L748" t="b">
        <f t="shared" si="159"/>
        <v>0</v>
      </c>
      <c r="M748" t="b">
        <f t="shared" si="160"/>
        <v>0</v>
      </c>
      <c r="O748" t="b">
        <f t="shared" si="161"/>
        <v>0</v>
      </c>
      <c r="P748" t="b">
        <f t="shared" si="162"/>
        <v>0</v>
      </c>
      <c r="Q748" t="b">
        <f t="shared" si="163"/>
        <v>0</v>
      </c>
      <c r="R748" t="b">
        <f t="shared" si="164"/>
        <v>0</v>
      </c>
      <c r="S748" t="b">
        <f t="shared" si="165"/>
        <v>0</v>
      </c>
      <c r="T748" t="str">
        <f t="shared" si="157"/>
        <v/>
      </c>
    </row>
    <row r="749" spans="1:20" x14ac:dyDescent="0.25">
      <c r="A749" t="b">
        <f>RECODES!A749</f>
        <v>0</v>
      </c>
      <c r="B749" t="b">
        <f>RECODES!Y749</f>
        <v>0</v>
      </c>
      <c r="C749" t="b">
        <f>RECODES!Z749</f>
        <v>0</v>
      </c>
      <c r="D749" t="b">
        <f>RECODES!AA749</f>
        <v>0</v>
      </c>
      <c r="F749">
        <f t="shared" si="154"/>
        <v>3</v>
      </c>
      <c r="G749" t="b">
        <f t="shared" si="155"/>
        <v>0</v>
      </c>
      <c r="H749" t="b">
        <f t="shared" si="166"/>
        <v>0</v>
      </c>
      <c r="I749" t="str">
        <f t="shared" si="156"/>
        <v/>
      </c>
      <c r="K749" t="b">
        <f t="shared" si="158"/>
        <v>0</v>
      </c>
      <c r="L749" t="b">
        <f t="shared" si="159"/>
        <v>0</v>
      </c>
      <c r="M749" t="b">
        <f t="shared" si="160"/>
        <v>0</v>
      </c>
      <c r="O749" t="b">
        <f t="shared" si="161"/>
        <v>0</v>
      </c>
      <c r="P749" t="b">
        <f t="shared" si="162"/>
        <v>0</v>
      </c>
      <c r="Q749" t="b">
        <f t="shared" si="163"/>
        <v>0</v>
      </c>
      <c r="R749" t="b">
        <f t="shared" si="164"/>
        <v>0</v>
      </c>
      <c r="S749" t="b">
        <f t="shared" si="165"/>
        <v>0</v>
      </c>
      <c r="T749" t="str">
        <f t="shared" si="157"/>
        <v/>
      </c>
    </row>
    <row r="750" spans="1:20" x14ac:dyDescent="0.25">
      <c r="A750" t="b">
        <f>RECODES!A750</f>
        <v>0</v>
      </c>
      <c r="B750" t="b">
        <f>RECODES!Y750</f>
        <v>0</v>
      </c>
      <c r="C750" t="b">
        <f>RECODES!Z750</f>
        <v>0</v>
      </c>
      <c r="D750" t="b">
        <f>RECODES!AA750</f>
        <v>0</v>
      </c>
      <c r="F750">
        <f t="shared" si="154"/>
        <v>3</v>
      </c>
      <c r="G750" t="b">
        <f t="shared" si="155"/>
        <v>0</v>
      </c>
      <c r="H750" t="b">
        <f t="shared" si="166"/>
        <v>0</v>
      </c>
      <c r="I750" t="str">
        <f t="shared" si="156"/>
        <v/>
      </c>
      <c r="K750" t="b">
        <f t="shared" si="158"/>
        <v>0</v>
      </c>
      <c r="L750" t="b">
        <f t="shared" si="159"/>
        <v>0</v>
      </c>
      <c r="M750" t="b">
        <f t="shared" si="160"/>
        <v>0</v>
      </c>
      <c r="O750" t="b">
        <f t="shared" si="161"/>
        <v>0</v>
      </c>
      <c r="P750" t="b">
        <f t="shared" si="162"/>
        <v>0</v>
      </c>
      <c r="Q750" t="b">
        <f t="shared" si="163"/>
        <v>0</v>
      </c>
      <c r="R750" t="b">
        <f t="shared" si="164"/>
        <v>0</v>
      </c>
      <c r="S750" t="b">
        <f t="shared" si="165"/>
        <v>0</v>
      </c>
      <c r="T750" t="str">
        <f t="shared" si="157"/>
        <v/>
      </c>
    </row>
    <row r="751" spans="1:20" x14ac:dyDescent="0.25">
      <c r="A751" t="b">
        <f>RECODES!A751</f>
        <v>0</v>
      </c>
      <c r="B751" t="b">
        <f>RECODES!Y751</f>
        <v>0</v>
      </c>
      <c r="C751" t="b">
        <f>RECODES!Z751</f>
        <v>0</v>
      </c>
      <c r="D751" t="b">
        <f>RECODES!AA751</f>
        <v>0</v>
      </c>
      <c r="F751">
        <f t="shared" si="154"/>
        <v>3</v>
      </c>
      <c r="G751" t="b">
        <f t="shared" si="155"/>
        <v>0</v>
      </c>
      <c r="H751" t="b">
        <f t="shared" si="166"/>
        <v>0</v>
      </c>
      <c r="I751" t="str">
        <f t="shared" si="156"/>
        <v/>
      </c>
      <c r="K751" t="b">
        <f t="shared" si="158"/>
        <v>0</v>
      </c>
      <c r="L751" t="b">
        <f t="shared" si="159"/>
        <v>0</v>
      </c>
      <c r="M751" t="b">
        <f t="shared" si="160"/>
        <v>0</v>
      </c>
      <c r="O751" t="b">
        <f t="shared" si="161"/>
        <v>0</v>
      </c>
      <c r="P751" t="b">
        <f t="shared" si="162"/>
        <v>0</v>
      </c>
      <c r="Q751" t="b">
        <f t="shared" si="163"/>
        <v>0</v>
      </c>
      <c r="R751" t="b">
        <f t="shared" si="164"/>
        <v>0</v>
      </c>
      <c r="S751" t="b">
        <f t="shared" si="165"/>
        <v>0</v>
      </c>
      <c r="T751" t="str">
        <f t="shared" si="157"/>
        <v/>
      </c>
    </row>
    <row r="752" spans="1:20" x14ac:dyDescent="0.25">
      <c r="A752" t="b">
        <f>RECODES!A752</f>
        <v>0</v>
      </c>
      <c r="B752" t="b">
        <f>RECODES!Y752</f>
        <v>0</v>
      </c>
      <c r="C752" t="b">
        <f>RECODES!Z752</f>
        <v>0</v>
      </c>
      <c r="D752" t="b">
        <f>RECODES!AA752</f>
        <v>0</v>
      </c>
      <c r="F752">
        <f t="shared" si="154"/>
        <v>3</v>
      </c>
      <c r="G752" t="b">
        <f t="shared" si="155"/>
        <v>0</v>
      </c>
      <c r="H752" t="b">
        <f t="shared" si="166"/>
        <v>0</v>
      </c>
      <c r="I752" t="str">
        <f t="shared" si="156"/>
        <v/>
      </c>
      <c r="K752" t="b">
        <f t="shared" si="158"/>
        <v>0</v>
      </c>
      <c r="L752" t="b">
        <f t="shared" si="159"/>
        <v>0</v>
      </c>
      <c r="M752" t="b">
        <f t="shared" si="160"/>
        <v>0</v>
      </c>
      <c r="O752" t="b">
        <f t="shared" si="161"/>
        <v>0</v>
      </c>
      <c r="P752" t="b">
        <f t="shared" si="162"/>
        <v>0</v>
      </c>
      <c r="Q752" t="b">
        <f t="shared" si="163"/>
        <v>0</v>
      </c>
      <c r="R752" t="b">
        <f t="shared" si="164"/>
        <v>0</v>
      </c>
      <c r="S752" t="b">
        <f t="shared" si="165"/>
        <v>0</v>
      </c>
      <c r="T752" t="str">
        <f t="shared" si="157"/>
        <v/>
      </c>
    </row>
    <row r="753" spans="1:20" x14ac:dyDescent="0.25">
      <c r="A753" t="b">
        <f>RECODES!A753</f>
        <v>0</v>
      </c>
      <c r="B753" t="b">
        <f>RECODES!Y753</f>
        <v>0</v>
      </c>
      <c r="C753" t="b">
        <f>RECODES!Z753</f>
        <v>0</v>
      </c>
      <c r="D753" t="b">
        <f>RECODES!AA753</f>
        <v>0</v>
      </c>
      <c r="F753">
        <f t="shared" si="154"/>
        <v>3</v>
      </c>
      <c r="G753" t="b">
        <f t="shared" si="155"/>
        <v>0</v>
      </c>
      <c r="H753" t="b">
        <f t="shared" si="166"/>
        <v>0</v>
      </c>
      <c r="I753" t="str">
        <f t="shared" si="156"/>
        <v/>
      </c>
      <c r="K753" t="b">
        <f t="shared" si="158"/>
        <v>0</v>
      </c>
      <c r="L753" t="b">
        <f t="shared" si="159"/>
        <v>0</v>
      </c>
      <c r="M753" t="b">
        <f t="shared" si="160"/>
        <v>0</v>
      </c>
      <c r="O753" t="b">
        <f t="shared" si="161"/>
        <v>0</v>
      </c>
      <c r="P753" t="b">
        <f t="shared" si="162"/>
        <v>0</v>
      </c>
      <c r="Q753" t="b">
        <f t="shared" si="163"/>
        <v>0</v>
      </c>
      <c r="R753" t="b">
        <f t="shared" si="164"/>
        <v>0</v>
      </c>
      <c r="S753" t="b">
        <f t="shared" si="165"/>
        <v>0</v>
      </c>
      <c r="T753" t="str">
        <f t="shared" si="157"/>
        <v/>
      </c>
    </row>
    <row r="754" spans="1:20" x14ac:dyDescent="0.25">
      <c r="A754" t="b">
        <f>RECODES!A754</f>
        <v>0</v>
      </c>
      <c r="B754" t="b">
        <f>RECODES!Y754</f>
        <v>0</v>
      </c>
      <c r="C754" t="b">
        <f>RECODES!Z754</f>
        <v>0</v>
      </c>
      <c r="D754" t="b">
        <f>RECODES!AA754</f>
        <v>0</v>
      </c>
      <c r="F754">
        <f t="shared" si="154"/>
        <v>3</v>
      </c>
      <c r="G754" t="b">
        <f t="shared" si="155"/>
        <v>0</v>
      </c>
      <c r="H754" t="b">
        <f t="shared" si="166"/>
        <v>0</v>
      </c>
      <c r="I754" t="str">
        <f t="shared" si="156"/>
        <v/>
      </c>
      <c r="K754" t="b">
        <f t="shared" si="158"/>
        <v>0</v>
      </c>
      <c r="L754" t="b">
        <f t="shared" si="159"/>
        <v>0</v>
      </c>
      <c r="M754" t="b">
        <f t="shared" si="160"/>
        <v>0</v>
      </c>
      <c r="O754" t="b">
        <f t="shared" si="161"/>
        <v>0</v>
      </c>
      <c r="P754" t="b">
        <f t="shared" si="162"/>
        <v>0</v>
      </c>
      <c r="Q754" t="b">
        <f t="shared" si="163"/>
        <v>0</v>
      </c>
      <c r="R754" t="b">
        <f t="shared" si="164"/>
        <v>0</v>
      </c>
      <c r="S754" t="b">
        <f t="shared" si="165"/>
        <v>0</v>
      </c>
      <c r="T754" t="str">
        <f t="shared" si="157"/>
        <v/>
      </c>
    </row>
    <row r="755" spans="1:20" x14ac:dyDescent="0.25">
      <c r="A755" t="b">
        <f>RECODES!A755</f>
        <v>0</v>
      </c>
      <c r="B755" t="b">
        <f>RECODES!Y755</f>
        <v>0</v>
      </c>
      <c r="C755" t="b">
        <f>RECODES!Z755</f>
        <v>0</v>
      </c>
      <c r="D755" t="b">
        <f>RECODES!AA755</f>
        <v>0</v>
      </c>
      <c r="F755">
        <f t="shared" si="154"/>
        <v>3</v>
      </c>
      <c r="G755" t="b">
        <f t="shared" si="155"/>
        <v>0</v>
      </c>
      <c r="H755" t="b">
        <f t="shared" si="166"/>
        <v>0</v>
      </c>
      <c r="I755" t="str">
        <f t="shared" si="156"/>
        <v/>
      </c>
      <c r="K755" t="b">
        <f t="shared" si="158"/>
        <v>0</v>
      </c>
      <c r="L755" t="b">
        <f t="shared" si="159"/>
        <v>0</v>
      </c>
      <c r="M755" t="b">
        <f t="shared" si="160"/>
        <v>0</v>
      </c>
      <c r="O755" t="b">
        <f t="shared" si="161"/>
        <v>0</v>
      </c>
      <c r="P755" t="b">
        <f t="shared" si="162"/>
        <v>0</v>
      </c>
      <c r="Q755" t="b">
        <f t="shared" si="163"/>
        <v>0</v>
      </c>
      <c r="R755" t="b">
        <f t="shared" si="164"/>
        <v>0</v>
      </c>
      <c r="S755" t="b">
        <f t="shared" si="165"/>
        <v>0</v>
      </c>
      <c r="T755" t="str">
        <f t="shared" si="157"/>
        <v/>
      </c>
    </row>
    <row r="756" spans="1:20" x14ac:dyDescent="0.25">
      <c r="A756" t="b">
        <f>RECODES!A756</f>
        <v>0</v>
      </c>
      <c r="B756" t="b">
        <f>RECODES!Y756</f>
        <v>0</v>
      </c>
      <c r="C756" t="b">
        <f>RECODES!Z756</f>
        <v>0</v>
      </c>
      <c r="D756" t="b">
        <f>RECODES!AA756</f>
        <v>0</v>
      </c>
      <c r="F756">
        <f t="shared" si="154"/>
        <v>3</v>
      </c>
      <c r="G756" t="b">
        <f t="shared" si="155"/>
        <v>0</v>
      </c>
      <c r="H756" t="b">
        <f t="shared" si="166"/>
        <v>0</v>
      </c>
      <c r="I756" t="str">
        <f t="shared" si="156"/>
        <v/>
      </c>
      <c r="K756" t="b">
        <f t="shared" si="158"/>
        <v>0</v>
      </c>
      <c r="L756" t="b">
        <f t="shared" si="159"/>
        <v>0</v>
      </c>
      <c r="M756" t="b">
        <f t="shared" si="160"/>
        <v>0</v>
      </c>
      <c r="O756" t="b">
        <f t="shared" si="161"/>
        <v>0</v>
      </c>
      <c r="P756" t="b">
        <f t="shared" si="162"/>
        <v>0</v>
      </c>
      <c r="Q756" t="b">
        <f t="shared" si="163"/>
        <v>0</v>
      </c>
      <c r="R756" t="b">
        <f t="shared" si="164"/>
        <v>0</v>
      </c>
      <c r="S756" t="b">
        <f t="shared" si="165"/>
        <v>0</v>
      </c>
      <c r="T756" t="str">
        <f t="shared" si="157"/>
        <v/>
      </c>
    </row>
    <row r="757" spans="1:20" x14ac:dyDescent="0.25">
      <c r="A757" t="b">
        <f>RECODES!A757</f>
        <v>0</v>
      </c>
      <c r="B757" t="b">
        <f>RECODES!Y757</f>
        <v>0</v>
      </c>
      <c r="C757" t="b">
        <f>RECODES!Z757</f>
        <v>0</v>
      </c>
      <c r="D757" t="b">
        <f>RECODES!AA757</f>
        <v>0</v>
      </c>
      <c r="F757">
        <f t="shared" si="154"/>
        <v>3</v>
      </c>
      <c r="G757" t="b">
        <f t="shared" si="155"/>
        <v>0</v>
      </c>
      <c r="H757" t="b">
        <f t="shared" si="166"/>
        <v>0</v>
      </c>
      <c r="I757" t="str">
        <f t="shared" si="156"/>
        <v/>
      </c>
      <c r="K757" t="b">
        <f t="shared" si="158"/>
        <v>0</v>
      </c>
      <c r="L757" t="b">
        <f t="shared" si="159"/>
        <v>0</v>
      </c>
      <c r="M757" t="b">
        <f t="shared" si="160"/>
        <v>0</v>
      </c>
      <c r="O757" t="b">
        <f t="shared" si="161"/>
        <v>0</v>
      </c>
      <c r="P757" t="b">
        <f t="shared" si="162"/>
        <v>0</v>
      </c>
      <c r="Q757" t="b">
        <f t="shared" si="163"/>
        <v>0</v>
      </c>
      <c r="R757" t="b">
        <f t="shared" si="164"/>
        <v>0</v>
      </c>
      <c r="S757" t="b">
        <f t="shared" si="165"/>
        <v>0</v>
      </c>
      <c r="T757" t="str">
        <f t="shared" si="157"/>
        <v/>
      </c>
    </row>
    <row r="758" spans="1:20" x14ac:dyDescent="0.25">
      <c r="A758" t="b">
        <f>RECODES!A758</f>
        <v>0</v>
      </c>
      <c r="B758" t="b">
        <f>RECODES!Y758</f>
        <v>0</v>
      </c>
      <c r="C758" t="b">
        <f>RECODES!Z758</f>
        <v>0</v>
      </c>
      <c r="D758" t="b">
        <f>RECODES!AA758</f>
        <v>0</v>
      </c>
      <c r="F758">
        <f t="shared" si="154"/>
        <v>3</v>
      </c>
      <c r="G758" t="b">
        <f t="shared" si="155"/>
        <v>0</v>
      </c>
      <c r="H758" t="b">
        <f t="shared" si="166"/>
        <v>0</v>
      </c>
      <c r="I758" t="str">
        <f t="shared" si="156"/>
        <v/>
      </c>
      <c r="K758" t="b">
        <f t="shared" si="158"/>
        <v>0</v>
      </c>
      <c r="L758" t="b">
        <f t="shared" si="159"/>
        <v>0</v>
      </c>
      <c r="M758" t="b">
        <f t="shared" si="160"/>
        <v>0</v>
      </c>
      <c r="O758" t="b">
        <f t="shared" si="161"/>
        <v>0</v>
      </c>
      <c r="P758" t="b">
        <f t="shared" si="162"/>
        <v>0</v>
      </c>
      <c r="Q758" t="b">
        <f t="shared" si="163"/>
        <v>0</v>
      </c>
      <c r="R758" t="b">
        <f t="shared" si="164"/>
        <v>0</v>
      </c>
      <c r="S758" t="b">
        <f t="shared" si="165"/>
        <v>0</v>
      </c>
      <c r="T758" t="str">
        <f t="shared" si="157"/>
        <v/>
      </c>
    </row>
    <row r="759" spans="1:20" x14ac:dyDescent="0.25">
      <c r="A759" t="b">
        <f>RECODES!A759</f>
        <v>0</v>
      </c>
      <c r="B759" t="b">
        <f>RECODES!Y759</f>
        <v>0</v>
      </c>
      <c r="C759" t="b">
        <f>RECODES!Z759</f>
        <v>0</v>
      </c>
      <c r="D759" t="b">
        <f>RECODES!AA759</f>
        <v>0</v>
      </c>
      <c r="F759">
        <f t="shared" si="154"/>
        <v>3</v>
      </c>
      <c r="G759" t="b">
        <f t="shared" si="155"/>
        <v>0</v>
      </c>
      <c r="H759" t="b">
        <f t="shared" si="166"/>
        <v>0</v>
      </c>
      <c r="I759" t="str">
        <f t="shared" si="156"/>
        <v/>
      </c>
      <c r="K759" t="b">
        <f t="shared" si="158"/>
        <v>0</v>
      </c>
      <c r="L759" t="b">
        <f t="shared" si="159"/>
        <v>0</v>
      </c>
      <c r="M759" t="b">
        <f t="shared" si="160"/>
        <v>0</v>
      </c>
      <c r="O759" t="b">
        <f t="shared" si="161"/>
        <v>0</v>
      </c>
      <c r="P759" t="b">
        <f t="shared" si="162"/>
        <v>0</v>
      </c>
      <c r="Q759" t="b">
        <f t="shared" si="163"/>
        <v>0</v>
      </c>
      <c r="R759" t="b">
        <f t="shared" si="164"/>
        <v>0</v>
      </c>
      <c r="S759" t="b">
        <f t="shared" si="165"/>
        <v>0</v>
      </c>
      <c r="T759" t="str">
        <f t="shared" si="157"/>
        <v/>
      </c>
    </row>
    <row r="760" spans="1:20" x14ac:dyDescent="0.25">
      <c r="A760" t="b">
        <f>RECODES!A760</f>
        <v>0</v>
      </c>
      <c r="B760" t="b">
        <f>RECODES!Y760</f>
        <v>0</v>
      </c>
      <c r="C760" t="b">
        <f>RECODES!Z760</f>
        <v>0</v>
      </c>
      <c r="D760" t="b">
        <f>RECODES!AA760</f>
        <v>0</v>
      </c>
      <c r="F760">
        <f t="shared" si="154"/>
        <v>3</v>
      </c>
      <c r="G760" t="b">
        <f t="shared" si="155"/>
        <v>0</v>
      </c>
      <c r="H760" t="b">
        <f t="shared" si="166"/>
        <v>0</v>
      </c>
      <c r="I760" t="str">
        <f t="shared" si="156"/>
        <v/>
      </c>
      <c r="K760" t="b">
        <f t="shared" si="158"/>
        <v>0</v>
      </c>
      <c r="L760" t="b">
        <f t="shared" si="159"/>
        <v>0</v>
      </c>
      <c r="M760" t="b">
        <f t="shared" si="160"/>
        <v>0</v>
      </c>
      <c r="O760" t="b">
        <f t="shared" si="161"/>
        <v>0</v>
      </c>
      <c r="P760" t="b">
        <f t="shared" si="162"/>
        <v>0</v>
      </c>
      <c r="Q760" t="b">
        <f t="shared" si="163"/>
        <v>0</v>
      </c>
      <c r="R760" t="b">
        <f t="shared" si="164"/>
        <v>0</v>
      </c>
      <c r="S760" t="b">
        <f t="shared" si="165"/>
        <v>0</v>
      </c>
      <c r="T760" t="str">
        <f t="shared" si="157"/>
        <v/>
      </c>
    </row>
    <row r="761" spans="1:20" x14ac:dyDescent="0.25">
      <c r="A761" t="b">
        <f>RECODES!A761</f>
        <v>0</v>
      </c>
      <c r="B761" t="b">
        <f>RECODES!Y761</f>
        <v>0</v>
      </c>
      <c r="C761" t="b">
        <f>RECODES!Z761</f>
        <v>0</v>
      </c>
      <c r="D761" t="b">
        <f>RECODES!AA761</f>
        <v>0</v>
      </c>
      <c r="F761">
        <f t="shared" si="154"/>
        <v>3</v>
      </c>
      <c r="G761" t="b">
        <f t="shared" si="155"/>
        <v>0</v>
      </c>
      <c r="H761" t="b">
        <f t="shared" si="166"/>
        <v>0</v>
      </c>
      <c r="I761" t="str">
        <f t="shared" si="156"/>
        <v/>
      </c>
      <c r="K761" t="b">
        <f t="shared" si="158"/>
        <v>0</v>
      </c>
      <c r="L761" t="b">
        <f t="shared" si="159"/>
        <v>0</v>
      </c>
      <c r="M761" t="b">
        <f t="shared" si="160"/>
        <v>0</v>
      </c>
      <c r="O761" t="b">
        <f t="shared" si="161"/>
        <v>0</v>
      </c>
      <c r="P761" t="b">
        <f t="shared" si="162"/>
        <v>0</v>
      </c>
      <c r="Q761" t="b">
        <f t="shared" si="163"/>
        <v>0</v>
      </c>
      <c r="R761" t="b">
        <f t="shared" si="164"/>
        <v>0</v>
      </c>
      <c r="S761" t="b">
        <f t="shared" si="165"/>
        <v>0</v>
      </c>
      <c r="T761" t="str">
        <f t="shared" si="157"/>
        <v/>
      </c>
    </row>
    <row r="762" spans="1:20" x14ac:dyDescent="0.25">
      <c r="A762" t="b">
        <f>RECODES!A762</f>
        <v>0</v>
      </c>
      <c r="B762" t="b">
        <f>RECODES!Y762</f>
        <v>0</v>
      </c>
      <c r="C762" t="b">
        <f>RECODES!Z762</f>
        <v>0</v>
      </c>
      <c r="D762" t="b">
        <f>RECODES!AA762</f>
        <v>0</v>
      </c>
      <c r="F762">
        <f t="shared" si="154"/>
        <v>3</v>
      </c>
      <c r="G762" t="b">
        <f t="shared" si="155"/>
        <v>0</v>
      </c>
      <c r="H762" t="b">
        <f t="shared" si="166"/>
        <v>0</v>
      </c>
      <c r="I762" t="str">
        <f t="shared" si="156"/>
        <v/>
      </c>
      <c r="K762" t="b">
        <f t="shared" si="158"/>
        <v>0</v>
      </c>
      <c r="L762" t="b">
        <f t="shared" si="159"/>
        <v>0</v>
      </c>
      <c r="M762" t="b">
        <f t="shared" si="160"/>
        <v>0</v>
      </c>
      <c r="O762" t="b">
        <f t="shared" si="161"/>
        <v>0</v>
      </c>
      <c r="P762" t="b">
        <f t="shared" si="162"/>
        <v>0</v>
      </c>
      <c r="Q762" t="b">
        <f t="shared" si="163"/>
        <v>0</v>
      </c>
      <c r="R762" t="b">
        <f t="shared" si="164"/>
        <v>0</v>
      </c>
      <c r="S762" t="b">
        <f t="shared" si="165"/>
        <v>0</v>
      </c>
      <c r="T762" t="str">
        <f t="shared" si="157"/>
        <v/>
      </c>
    </row>
    <row r="763" spans="1:20" x14ac:dyDescent="0.25">
      <c r="A763" t="b">
        <f>RECODES!A763</f>
        <v>0</v>
      </c>
      <c r="B763" t="b">
        <f>RECODES!Y763</f>
        <v>0</v>
      </c>
      <c r="C763" t="b">
        <f>RECODES!Z763</f>
        <v>0</v>
      </c>
      <c r="D763" t="b">
        <f>RECODES!AA763</f>
        <v>0</v>
      </c>
      <c r="F763">
        <f t="shared" si="154"/>
        <v>3</v>
      </c>
      <c r="G763" t="b">
        <f t="shared" si="155"/>
        <v>0</v>
      </c>
      <c r="H763" t="b">
        <f t="shared" si="166"/>
        <v>0</v>
      </c>
      <c r="I763" t="str">
        <f t="shared" si="156"/>
        <v/>
      </c>
      <c r="K763" t="b">
        <f t="shared" si="158"/>
        <v>0</v>
      </c>
      <c r="L763" t="b">
        <f t="shared" si="159"/>
        <v>0</v>
      </c>
      <c r="M763" t="b">
        <f t="shared" si="160"/>
        <v>0</v>
      </c>
      <c r="O763" t="b">
        <f t="shared" si="161"/>
        <v>0</v>
      </c>
      <c r="P763" t="b">
        <f t="shared" si="162"/>
        <v>0</v>
      </c>
      <c r="Q763" t="b">
        <f t="shared" si="163"/>
        <v>0</v>
      </c>
      <c r="R763" t="b">
        <f t="shared" si="164"/>
        <v>0</v>
      </c>
      <c r="S763" t="b">
        <f t="shared" si="165"/>
        <v>0</v>
      </c>
      <c r="T763" t="str">
        <f t="shared" si="157"/>
        <v/>
      </c>
    </row>
    <row r="764" spans="1:20" x14ac:dyDescent="0.25">
      <c r="A764" t="b">
        <f>RECODES!A764</f>
        <v>0</v>
      </c>
      <c r="B764" t="b">
        <f>RECODES!Y764</f>
        <v>0</v>
      </c>
      <c r="C764" t="b">
        <f>RECODES!Z764</f>
        <v>0</v>
      </c>
      <c r="D764" t="b">
        <f>RECODES!AA764</f>
        <v>0</v>
      </c>
      <c r="F764">
        <f t="shared" si="154"/>
        <v>3</v>
      </c>
      <c r="G764" t="b">
        <f t="shared" si="155"/>
        <v>0</v>
      </c>
      <c r="H764" t="b">
        <f t="shared" si="166"/>
        <v>0</v>
      </c>
      <c r="I764" t="str">
        <f t="shared" si="156"/>
        <v/>
      </c>
      <c r="K764" t="b">
        <f t="shared" si="158"/>
        <v>0</v>
      </c>
      <c r="L764" t="b">
        <f t="shared" si="159"/>
        <v>0</v>
      </c>
      <c r="M764" t="b">
        <f t="shared" si="160"/>
        <v>0</v>
      </c>
      <c r="O764" t="b">
        <f t="shared" si="161"/>
        <v>0</v>
      </c>
      <c r="P764" t="b">
        <f t="shared" si="162"/>
        <v>0</v>
      </c>
      <c r="Q764" t="b">
        <f t="shared" si="163"/>
        <v>0</v>
      </c>
      <c r="R764" t="b">
        <f t="shared" si="164"/>
        <v>0</v>
      </c>
      <c r="S764" t="b">
        <f t="shared" si="165"/>
        <v>0</v>
      </c>
      <c r="T764" t="str">
        <f t="shared" si="157"/>
        <v/>
      </c>
    </row>
    <row r="765" spans="1:20" x14ac:dyDescent="0.25">
      <c r="A765" t="b">
        <f>RECODES!A765</f>
        <v>0</v>
      </c>
      <c r="B765" t="b">
        <f>RECODES!Y765</f>
        <v>0</v>
      </c>
      <c r="C765" t="b">
        <f>RECODES!Z765</f>
        <v>0</v>
      </c>
      <c r="D765" t="b">
        <f>RECODES!AA765</f>
        <v>0</v>
      </c>
      <c r="F765">
        <f t="shared" si="154"/>
        <v>3</v>
      </c>
      <c r="G765" t="b">
        <f t="shared" si="155"/>
        <v>0</v>
      </c>
      <c r="H765" t="b">
        <f t="shared" si="166"/>
        <v>0</v>
      </c>
      <c r="I765" t="str">
        <f t="shared" si="156"/>
        <v/>
      </c>
      <c r="K765" t="b">
        <f t="shared" si="158"/>
        <v>0</v>
      </c>
      <c r="L765" t="b">
        <f t="shared" si="159"/>
        <v>0</v>
      </c>
      <c r="M765" t="b">
        <f t="shared" si="160"/>
        <v>0</v>
      </c>
      <c r="O765" t="b">
        <f t="shared" si="161"/>
        <v>0</v>
      </c>
      <c r="P765" t="b">
        <f t="shared" si="162"/>
        <v>0</v>
      </c>
      <c r="Q765" t="b">
        <f t="shared" si="163"/>
        <v>0</v>
      </c>
      <c r="R765" t="b">
        <f t="shared" si="164"/>
        <v>0</v>
      </c>
      <c r="S765" t="b">
        <f t="shared" si="165"/>
        <v>0</v>
      </c>
      <c r="T765" t="str">
        <f t="shared" si="157"/>
        <v/>
      </c>
    </row>
    <row r="766" spans="1:20" x14ac:dyDescent="0.25">
      <c r="A766" t="b">
        <f>RECODES!A766</f>
        <v>0</v>
      </c>
      <c r="B766" t="b">
        <f>RECODES!Y766</f>
        <v>0</v>
      </c>
      <c r="C766" t="b">
        <f>RECODES!Z766</f>
        <v>0</v>
      </c>
      <c r="D766" t="b">
        <f>RECODES!AA766</f>
        <v>0</v>
      </c>
      <c r="F766">
        <f t="shared" si="154"/>
        <v>3</v>
      </c>
      <c r="G766" t="b">
        <f t="shared" si="155"/>
        <v>0</v>
      </c>
      <c r="H766" t="b">
        <f t="shared" si="166"/>
        <v>0</v>
      </c>
      <c r="I766" t="str">
        <f t="shared" si="156"/>
        <v/>
      </c>
      <c r="K766" t="b">
        <f t="shared" si="158"/>
        <v>0</v>
      </c>
      <c r="L766" t="b">
        <f t="shared" si="159"/>
        <v>0</v>
      </c>
      <c r="M766" t="b">
        <f t="shared" si="160"/>
        <v>0</v>
      </c>
      <c r="O766" t="b">
        <f t="shared" si="161"/>
        <v>0</v>
      </c>
      <c r="P766" t="b">
        <f t="shared" si="162"/>
        <v>0</v>
      </c>
      <c r="Q766" t="b">
        <f t="shared" si="163"/>
        <v>0</v>
      </c>
      <c r="R766" t="b">
        <f t="shared" si="164"/>
        <v>0</v>
      </c>
      <c r="S766" t="b">
        <f t="shared" si="165"/>
        <v>0</v>
      </c>
      <c r="T766" t="str">
        <f t="shared" si="157"/>
        <v/>
      </c>
    </row>
    <row r="767" spans="1:20" x14ac:dyDescent="0.25">
      <c r="A767" t="b">
        <f>RECODES!A767</f>
        <v>0</v>
      </c>
      <c r="B767" t="b">
        <f>RECODES!Y767</f>
        <v>0</v>
      </c>
      <c r="C767" t="b">
        <f>RECODES!Z767</f>
        <v>0</v>
      </c>
      <c r="D767" t="b">
        <f>RECODES!AA767</f>
        <v>0</v>
      </c>
      <c r="F767">
        <f t="shared" si="154"/>
        <v>3</v>
      </c>
      <c r="G767" t="b">
        <f t="shared" si="155"/>
        <v>0</v>
      </c>
      <c r="H767" t="b">
        <f t="shared" si="166"/>
        <v>0</v>
      </c>
      <c r="I767" t="str">
        <f t="shared" si="156"/>
        <v/>
      </c>
      <c r="K767" t="b">
        <f t="shared" si="158"/>
        <v>0</v>
      </c>
      <c r="L767" t="b">
        <f t="shared" si="159"/>
        <v>0</v>
      </c>
      <c r="M767" t="b">
        <f t="shared" si="160"/>
        <v>0</v>
      </c>
      <c r="O767" t="b">
        <f t="shared" si="161"/>
        <v>0</v>
      </c>
      <c r="P767" t="b">
        <f t="shared" si="162"/>
        <v>0</v>
      </c>
      <c r="Q767" t="b">
        <f t="shared" si="163"/>
        <v>0</v>
      </c>
      <c r="R767" t="b">
        <f t="shared" si="164"/>
        <v>0</v>
      </c>
      <c r="S767" t="b">
        <f t="shared" si="165"/>
        <v>0</v>
      </c>
      <c r="T767" t="str">
        <f t="shared" si="157"/>
        <v/>
      </c>
    </row>
    <row r="768" spans="1:20" x14ac:dyDescent="0.25">
      <c r="A768" t="b">
        <f>RECODES!A768</f>
        <v>0</v>
      </c>
      <c r="B768" t="b">
        <f>RECODES!Y768</f>
        <v>0</v>
      </c>
      <c r="C768" t="b">
        <f>RECODES!Z768</f>
        <v>0</v>
      </c>
      <c r="D768" t="b">
        <f>RECODES!AA768</f>
        <v>0</v>
      </c>
      <c r="F768">
        <f t="shared" si="154"/>
        <v>3</v>
      </c>
      <c r="G768" t="b">
        <f t="shared" si="155"/>
        <v>0</v>
      </c>
      <c r="H768" t="b">
        <f t="shared" si="166"/>
        <v>0</v>
      </c>
      <c r="I768" t="str">
        <f t="shared" si="156"/>
        <v/>
      </c>
      <c r="K768" t="b">
        <f t="shared" si="158"/>
        <v>0</v>
      </c>
      <c r="L768" t="b">
        <f t="shared" si="159"/>
        <v>0</v>
      </c>
      <c r="M768" t="b">
        <f t="shared" si="160"/>
        <v>0</v>
      </c>
      <c r="O768" t="b">
        <f t="shared" si="161"/>
        <v>0</v>
      </c>
      <c r="P768" t="b">
        <f t="shared" si="162"/>
        <v>0</v>
      </c>
      <c r="Q768" t="b">
        <f t="shared" si="163"/>
        <v>0</v>
      </c>
      <c r="R768" t="b">
        <f t="shared" si="164"/>
        <v>0</v>
      </c>
      <c r="S768" t="b">
        <f t="shared" si="165"/>
        <v>0</v>
      </c>
      <c r="T768" t="str">
        <f t="shared" si="157"/>
        <v/>
      </c>
    </row>
    <row r="769" spans="1:20" x14ac:dyDescent="0.25">
      <c r="A769" t="b">
        <f>RECODES!A769</f>
        <v>0</v>
      </c>
      <c r="B769" t="b">
        <f>RECODES!Y769</f>
        <v>0</v>
      </c>
      <c r="C769" t="b">
        <f>RECODES!Z769</f>
        <v>0</v>
      </c>
      <c r="D769" t="b">
        <f>RECODES!AA769</f>
        <v>0</v>
      </c>
      <c r="F769">
        <f t="shared" si="154"/>
        <v>3</v>
      </c>
      <c r="G769" t="b">
        <f t="shared" si="155"/>
        <v>0</v>
      </c>
      <c r="H769" t="b">
        <f t="shared" si="166"/>
        <v>0</v>
      </c>
      <c r="I769" t="str">
        <f t="shared" si="156"/>
        <v/>
      </c>
      <c r="K769" t="b">
        <f t="shared" si="158"/>
        <v>0</v>
      </c>
      <c r="L769" t="b">
        <f t="shared" si="159"/>
        <v>0</v>
      </c>
      <c r="M769" t="b">
        <f t="shared" si="160"/>
        <v>0</v>
      </c>
      <c r="O769" t="b">
        <f t="shared" si="161"/>
        <v>0</v>
      </c>
      <c r="P769" t="b">
        <f t="shared" si="162"/>
        <v>0</v>
      </c>
      <c r="Q769" t="b">
        <f t="shared" si="163"/>
        <v>0</v>
      </c>
      <c r="R769" t="b">
        <f t="shared" si="164"/>
        <v>0</v>
      </c>
      <c r="S769" t="b">
        <f t="shared" si="165"/>
        <v>0</v>
      </c>
      <c r="T769" t="str">
        <f t="shared" si="157"/>
        <v/>
      </c>
    </row>
    <row r="770" spans="1:20" x14ac:dyDescent="0.25">
      <c r="A770" t="b">
        <f>RECODES!A770</f>
        <v>0</v>
      </c>
      <c r="B770" t="b">
        <f>RECODES!Y770</f>
        <v>0</v>
      </c>
      <c r="C770" t="b">
        <f>RECODES!Z770</f>
        <v>0</v>
      </c>
      <c r="D770" t="b">
        <f>RECODES!AA770</f>
        <v>0</v>
      </c>
      <c r="F770">
        <f t="shared" si="154"/>
        <v>3</v>
      </c>
      <c r="G770" t="b">
        <f t="shared" si="155"/>
        <v>0</v>
      </c>
      <c r="H770" t="b">
        <f t="shared" si="166"/>
        <v>0</v>
      </c>
      <c r="I770" t="str">
        <f t="shared" si="156"/>
        <v/>
      </c>
      <c r="K770" t="b">
        <f t="shared" si="158"/>
        <v>0</v>
      </c>
      <c r="L770" t="b">
        <f t="shared" si="159"/>
        <v>0</v>
      </c>
      <c r="M770" t="b">
        <f t="shared" si="160"/>
        <v>0</v>
      </c>
      <c r="O770" t="b">
        <f t="shared" si="161"/>
        <v>0</v>
      </c>
      <c r="P770" t="b">
        <f t="shared" si="162"/>
        <v>0</v>
      </c>
      <c r="Q770" t="b">
        <f t="shared" si="163"/>
        <v>0</v>
      </c>
      <c r="R770" t="b">
        <f t="shared" si="164"/>
        <v>0</v>
      </c>
      <c r="S770" t="b">
        <f t="shared" si="165"/>
        <v>0</v>
      </c>
      <c r="T770" t="str">
        <f t="shared" si="157"/>
        <v/>
      </c>
    </row>
    <row r="771" spans="1:20" x14ac:dyDescent="0.25">
      <c r="A771" t="b">
        <f>RECODES!A771</f>
        <v>0</v>
      </c>
      <c r="B771" t="b">
        <f>RECODES!Y771</f>
        <v>0</v>
      </c>
      <c r="C771" t="b">
        <f>RECODES!Z771</f>
        <v>0</v>
      </c>
      <c r="D771" t="b">
        <f>RECODES!AA771</f>
        <v>0</v>
      </c>
      <c r="F771">
        <f t="shared" ref="F771:F834" si="167">COUNTIF(B771:D771,FALSE)</f>
        <v>3</v>
      </c>
      <c r="G771" t="b">
        <f t="shared" ref="G771:G834" si="168">IF(F771&lt;=1,TRUE,FALSE)</f>
        <v>0</v>
      </c>
      <c r="H771" t="b">
        <f t="shared" si="166"/>
        <v>0</v>
      </c>
      <c r="I771" t="str">
        <f t="shared" ref="I771:I834" si="169">IF(G771=TRUE,ROUND(H771,1),"")</f>
        <v/>
      </c>
      <c r="K771" t="b">
        <f t="shared" si="158"/>
        <v>0</v>
      </c>
      <c r="L771" t="b">
        <f t="shared" si="159"/>
        <v>0</v>
      </c>
      <c r="M771" t="b">
        <f t="shared" si="160"/>
        <v>0</v>
      </c>
      <c r="O771" t="b">
        <f t="shared" si="161"/>
        <v>0</v>
      </c>
      <c r="P771" t="b">
        <f t="shared" si="162"/>
        <v>0</v>
      </c>
      <c r="Q771" t="b">
        <f t="shared" si="163"/>
        <v>0</v>
      </c>
      <c r="R771" t="b">
        <f t="shared" si="164"/>
        <v>0</v>
      </c>
      <c r="S771" t="b">
        <f t="shared" si="165"/>
        <v>0</v>
      </c>
      <c r="T771" t="str">
        <f t="shared" ref="T771:T834" si="170">IF(G771=TRUE,ROUND(S771,0),"")</f>
        <v/>
      </c>
    </row>
    <row r="772" spans="1:20" x14ac:dyDescent="0.25">
      <c r="A772" t="b">
        <f>RECODES!A772</f>
        <v>0</v>
      </c>
      <c r="B772" t="b">
        <f>RECODES!Y772</f>
        <v>0</v>
      </c>
      <c r="C772" t="b">
        <f>RECODES!Z772</f>
        <v>0</v>
      </c>
      <c r="D772" t="b">
        <f>RECODES!AA772</f>
        <v>0</v>
      </c>
      <c r="F772">
        <f t="shared" si="167"/>
        <v>3</v>
      </c>
      <c r="G772" t="b">
        <f t="shared" si="168"/>
        <v>0</v>
      </c>
      <c r="H772" t="b">
        <f t="shared" si="166"/>
        <v>0</v>
      </c>
      <c r="I772" t="str">
        <f t="shared" si="169"/>
        <v/>
      </c>
      <c r="K772" t="b">
        <f t="shared" si="158"/>
        <v>0</v>
      </c>
      <c r="L772" t="b">
        <f t="shared" si="159"/>
        <v>0</v>
      </c>
      <c r="M772" t="b">
        <f t="shared" si="160"/>
        <v>0</v>
      </c>
      <c r="O772" t="b">
        <f t="shared" si="161"/>
        <v>0</v>
      </c>
      <c r="P772" t="b">
        <f t="shared" si="162"/>
        <v>0</v>
      </c>
      <c r="Q772" t="b">
        <f t="shared" si="163"/>
        <v>0</v>
      </c>
      <c r="R772" t="b">
        <f t="shared" si="164"/>
        <v>0</v>
      </c>
      <c r="S772" t="b">
        <f t="shared" si="165"/>
        <v>0</v>
      </c>
      <c r="T772" t="str">
        <f t="shared" si="170"/>
        <v/>
      </c>
    </row>
    <row r="773" spans="1:20" x14ac:dyDescent="0.25">
      <c r="A773" t="b">
        <f>RECODES!A773</f>
        <v>0</v>
      </c>
      <c r="B773" t="b">
        <f>RECODES!Y773</f>
        <v>0</v>
      </c>
      <c r="C773" t="b">
        <f>RECODES!Z773</f>
        <v>0</v>
      </c>
      <c r="D773" t="b">
        <f>RECODES!AA773</f>
        <v>0</v>
      </c>
      <c r="F773">
        <f t="shared" si="167"/>
        <v>3</v>
      </c>
      <c r="G773" t="b">
        <f t="shared" si="168"/>
        <v>0</v>
      </c>
      <c r="H773" t="b">
        <f t="shared" si="166"/>
        <v>0</v>
      </c>
      <c r="I773" t="str">
        <f t="shared" si="169"/>
        <v/>
      </c>
      <c r="K773" t="b">
        <f t="shared" si="158"/>
        <v>0</v>
      </c>
      <c r="L773" t="b">
        <f t="shared" si="159"/>
        <v>0</v>
      </c>
      <c r="M773" t="b">
        <f t="shared" si="160"/>
        <v>0</v>
      </c>
      <c r="O773" t="b">
        <f t="shared" si="161"/>
        <v>0</v>
      </c>
      <c r="P773" t="b">
        <f t="shared" si="162"/>
        <v>0</v>
      </c>
      <c r="Q773" t="b">
        <f t="shared" si="163"/>
        <v>0</v>
      </c>
      <c r="R773" t="b">
        <f t="shared" si="164"/>
        <v>0</v>
      </c>
      <c r="S773" t="b">
        <f t="shared" si="165"/>
        <v>0</v>
      </c>
      <c r="T773" t="str">
        <f t="shared" si="170"/>
        <v/>
      </c>
    </row>
    <row r="774" spans="1:20" x14ac:dyDescent="0.25">
      <c r="A774" t="b">
        <f>RECODES!A774</f>
        <v>0</v>
      </c>
      <c r="B774" t="b">
        <f>RECODES!Y774</f>
        <v>0</v>
      </c>
      <c r="C774" t="b">
        <f>RECODES!Z774</f>
        <v>0</v>
      </c>
      <c r="D774" t="b">
        <f>RECODES!AA774</f>
        <v>0</v>
      </c>
      <c r="F774">
        <f t="shared" si="167"/>
        <v>3</v>
      </c>
      <c r="G774" t="b">
        <f t="shared" si="168"/>
        <v>0</v>
      </c>
      <c r="H774" t="b">
        <f t="shared" si="166"/>
        <v>0</v>
      </c>
      <c r="I774" t="str">
        <f t="shared" si="169"/>
        <v/>
      </c>
      <c r="K774" t="b">
        <f t="shared" si="158"/>
        <v>0</v>
      </c>
      <c r="L774" t="b">
        <f t="shared" si="159"/>
        <v>0</v>
      </c>
      <c r="M774" t="b">
        <f t="shared" si="160"/>
        <v>0</v>
      </c>
      <c r="O774" t="b">
        <f t="shared" si="161"/>
        <v>0</v>
      </c>
      <c r="P774" t="b">
        <f t="shared" si="162"/>
        <v>0</v>
      </c>
      <c r="Q774" t="b">
        <f t="shared" si="163"/>
        <v>0</v>
      </c>
      <c r="R774" t="b">
        <f t="shared" si="164"/>
        <v>0</v>
      </c>
      <c r="S774" t="b">
        <f t="shared" si="165"/>
        <v>0</v>
      </c>
      <c r="T774" t="str">
        <f t="shared" si="170"/>
        <v/>
      </c>
    </row>
    <row r="775" spans="1:20" x14ac:dyDescent="0.25">
      <c r="A775" t="b">
        <f>RECODES!A775</f>
        <v>0</v>
      </c>
      <c r="B775" t="b">
        <f>RECODES!Y775</f>
        <v>0</v>
      </c>
      <c r="C775" t="b">
        <f>RECODES!Z775</f>
        <v>0</v>
      </c>
      <c r="D775" t="b">
        <f>RECODES!AA775</f>
        <v>0</v>
      </c>
      <c r="F775">
        <f t="shared" si="167"/>
        <v>3</v>
      </c>
      <c r="G775" t="b">
        <f t="shared" si="168"/>
        <v>0</v>
      </c>
      <c r="H775" t="b">
        <f t="shared" si="166"/>
        <v>0</v>
      </c>
      <c r="I775" t="str">
        <f t="shared" si="169"/>
        <v/>
      </c>
      <c r="K775" t="b">
        <f t="shared" si="158"/>
        <v>0</v>
      </c>
      <c r="L775" t="b">
        <f t="shared" si="159"/>
        <v>0</v>
      </c>
      <c r="M775" t="b">
        <f t="shared" si="160"/>
        <v>0</v>
      </c>
      <c r="O775" t="b">
        <f t="shared" si="161"/>
        <v>0</v>
      </c>
      <c r="P775" t="b">
        <f t="shared" si="162"/>
        <v>0</v>
      </c>
      <c r="Q775" t="b">
        <f t="shared" si="163"/>
        <v>0</v>
      </c>
      <c r="R775" t="b">
        <f t="shared" si="164"/>
        <v>0</v>
      </c>
      <c r="S775" t="b">
        <f t="shared" si="165"/>
        <v>0</v>
      </c>
      <c r="T775" t="str">
        <f t="shared" si="170"/>
        <v/>
      </c>
    </row>
    <row r="776" spans="1:20" x14ac:dyDescent="0.25">
      <c r="A776" t="b">
        <f>RECODES!A776</f>
        <v>0</v>
      </c>
      <c r="B776" t="b">
        <f>RECODES!Y776</f>
        <v>0</v>
      </c>
      <c r="C776" t="b">
        <f>RECODES!Z776</f>
        <v>0</v>
      </c>
      <c r="D776" t="b">
        <f>RECODES!AA776</f>
        <v>0</v>
      </c>
      <c r="F776">
        <f t="shared" si="167"/>
        <v>3</v>
      </c>
      <c r="G776" t="b">
        <f t="shared" si="168"/>
        <v>0</v>
      </c>
      <c r="H776" t="b">
        <f t="shared" si="166"/>
        <v>0</v>
      </c>
      <c r="I776" t="str">
        <f t="shared" si="169"/>
        <v/>
      </c>
      <c r="K776" t="b">
        <f t="shared" si="158"/>
        <v>0</v>
      </c>
      <c r="L776" t="b">
        <f t="shared" si="159"/>
        <v>0</v>
      </c>
      <c r="M776" t="b">
        <f t="shared" si="160"/>
        <v>0</v>
      </c>
      <c r="O776" t="b">
        <f t="shared" si="161"/>
        <v>0</v>
      </c>
      <c r="P776" t="b">
        <f t="shared" si="162"/>
        <v>0</v>
      </c>
      <c r="Q776" t="b">
        <f t="shared" si="163"/>
        <v>0</v>
      </c>
      <c r="R776" t="b">
        <f t="shared" si="164"/>
        <v>0</v>
      </c>
      <c r="S776" t="b">
        <f t="shared" si="165"/>
        <v>0</v>
      </c>
      <c r="T776" t="str">
        <f t="shared" si="170"/>
        <v/>
      </c>
    </row>
    <row r="777" spans="1:20" x14ac:dyDescent="0.25">
      <c r="A777" t="b">
        <f>RECODES!A777</f>
        <v>0</v>
      </c>
      <c r="B777" t="b">
        <f>RECODES!Y777</f>
        <v>0</v>
      </c>
      <c r="C777" t="b">
        <f>RECODES!Z777</f>
        <v>0</v>
      </c>
      <c r="D777" t="b">
        <f>RECODES!AA777</f>
        <v>0</v>
      </c>
      <c r="F777">
        <f t="shared" si="167"/>
        <v>3</v>
      </c>
      <c r="G777" t="b">
        <f t="shared" si="168"/>
        <v>0</v>
      </c>
      <c r="H777" t="b">
        <f t="shared" si="166"/>
        <v>0</v>
      </c>
      <c r="I777" t="str">
        <f t="shared" si="169"/>
        <v/>
      </c>
      <c r="K777" t="b">
        <f t="shared" si="158"/>
        <v>0</v>
      </c>
      <c r="L777" t="b">
        <f t="shared" si="159"/>
        <v>0</v>
      </c>
      <c r="M777" t="b">
        <f t="shared" si="160"/>
        <v>0</v>
      </c>
      <c r="O777" t="b">
        <f t="shared" si="161"/>
        <v>0</v>
      </c>
      <c r="P777" t="b">
        <f t="shared" si="162"/>
        <v>0</v>
      </c>
      <c r="Q777" t="b">
        <f t="shared" si="163"/>
        <v>0</v>
      </c>
      <c r="R777" t="b">
        <f t="shared" si="164"/>
        <v>0</v>
      </c>
      <c r="S777" t="b">
        <f t="shared" si="165"/>
        <v>0</v>
      </c>
      <c r="T777" t="str">
        <f t="shared" si="170"/>
        <v/>
      </c>
    </row>
    <row r="778" spans="1:20" x14ac:dyDescent="0.25">
      <c r="A778" t="b">
        <f>RECODES!A778</f>
        <v>0</v>
      </c>
      <c r="B778" t="b">
        <f>RECODES!Y778</f>
        <v>0</v>
      </c>
      <c r="C778" t="b">
        <f>RECODES!Z778</f>
        <v>0</v>
      </c>
      <c r="D778" t="b">
        <f>RECODES!AA778</f>
        <v>0</v>
      </c>
      <c r="F778">
        <f t="shared" si="167"/>
        <v>3</v>
      </c>
      <c r="G778" t="b">
        <f t="shared" si="168"/>
        <v>0</v>
      </c>
      <c r="H778" t="b">
        <f t="shared" si="166"/>
        <v>0</v>
      </c>
      <c r="I778" t="str">
        <f t="shared" si="169"/>
        <v/>
      </c>
      <c r="K778" t="b">
        <f t="shared" si="158"/>
        <v>0</v>
      </c>
      <c r="L778" t="b">
        <f t="shared" si="159"/>
        <v>0</v>
      </c>
      <c r="M778" t="b">
        <f t="shared" si="160"/>
        <v>0</v>
      </c>
      <c r="O778" t="b">
        <f t="shared" si="161"/>
        <v>0</v>
      </c>
      <c r="P778" t="b">
        <f t="shared" si="162"/>
        <v>0</v>
      </c>
      <c r="Q778" t="b">
        <f t="shared" si="163"/>
        <v>0</v>
      </c>
      <c r="R778" t="b">
        <f t="shared" si="164"/>
        <v>0</v>
      </c>
      <c r="S778" t="b">
        <f t="shared" si="165"/>
        <v>0</v>
      </c>
      <c r="T778" t="str">
        <f t="shared" si="170"/>
        <v/>
      </c>
    </row>
    <row r="779" spans="1:20" x14ac:dyDescent="0.25">
      <c r="A779" t="b">
        <f>RECODES!A779</f>
        <v>0</v>
      </c>
      <c r="B779" t="b">
        <f>RECODES!Y779</f>
        <v>0</v>
      </c>
      <c r="C779" t="b">
        <f>RECODES!Z779</f>
        <v>0</v>
      </c>
      <c r="D779" t="b">
        <f>RECODES!AA779</f>
        <v>0</v>
      </c>
      <c r="F779">
        <f t="shared" si="167"/>
        <v>3</v>
      </c>
      <c r="G779" t="b">
        <f t="shared" si="168"/>
        <v>0</v>
      </c>
      <c r="H779" t="b">
        <f t="shared" si="166"/>
        <v>0</v>
      </c>
      <c r="I779" t="str">
        <f t="shared" si="169"/>
        <v/>
      </c>
      <c r="K779" t="b">
        <f t="shared" si="158"/>
        <v>0</v>
      </c>
      <c r="L779" t="b">
        <f t="shared" si="159"/>
        <v>0</v>
      </c>
      <c r="M779" t="b">
        <f t="shared" si="160"/>
        <v>0</v>
      </c>
      <c r="O779" t="b">
        <f t="shared" si="161"/>
        <v>0</v>
      </c>
      <c r="P779" t="b">
        <f t="shared" si="162"/>
        <v>0</v>
      </c>
      <c r="Q779" t="b">
        <f t="shared" si="163"/>
        <v>0</v>
      </c>
      <c r="R779" t="b">
        <f t="shared" si="164"/>
        <v>0</v>
      </c>
      <c r="S779" t="b">
        <f t="shared" si="165"/>
        <v>0</v>
      </c>
      <c r="T779" t="str">
        <f t="shared" si="170"/>
        <v/>
      </c>
    </row>
    <row r="780" spans="1:20" x14ac:dyDescent="0.25">
      <c r="A780" t="b">
        <f>RECODES!A780</f>
        <v>0</v>
      </c>
      <c r="B780" t="b">
        <f>RECODES!Y780</f>
        <v>0</v>
      </c>
      <c r="C780" t="b">
        <f>RECODES!Z780</f>
        <v>0</v>
      </c>
      <c r="D780" t="b">
        <f>RECODES!AA780</f>
        <v>0</v>
      </c>
      <c r="F780">
        <f t="shared" si="167"/>
        <v>3</v>
      </c>
      <c r="G780" t="b">
        <f t="shared" si="168"/>
        <v>0</v>
      </c>
      <c r="H780" t="b">
        <f t="shared" si="166"/>
        <v>0</v>
      </c>
      <c r="I780" t="str">
        <f t="shared" si="169"/>
        <v/>
      </c>
      <c r="K780" t="b">
        <f t="shared" si="158"/>
        <v>0</v>
      </c>
      <c r="L780" t="b">
        <f t="shared" si="159"/>
        <v>0</v>
      </c>
      <c r="M780" t="b">
        <f t="shared" si="160"/>
        <v>0</v>
      </c>
      <c r="O780" t="b">
        <f t="shared" si="161"/>
        <v>0</v>
      </c>
      <c r="P780" t="b">
        <f t="shared" si="162"/>
        <v>0</v>
      </c>
      <c r="Q780" t="b">
        <f t="shared" si="163"/>
        <v>0</v>
      </c>
      <c r="R780" t="b">
        <f t="shared" si="164"/>
        <v>0</v>
      </c>
      <c r="S780" t="b">
        <f t="shared" si="165"/>
        <v>0</v>
      </c>
      <c r="T780" t="str">
        <f t="shared" si="170"/>
        <v/>
      </c>
    </row>
    <row r="781" spans="1:20" x14ac:dyDescent="0.25">
      <c r="A781" t="b">
        <f>RECODES!A781</f>
        <v>0</v>
      </c>
      <c r="B781" t="b">
        <f>RECODES!Y781</f>
        <v>0</v>
      </c>
      <c r="C781" t="b">
        <f>RECODES!Z781</f>
        <v>0</v>
      </c>
      <c r="D781" t="b">
        <f>RECODES!AA781</f>
        <v>0</v>
      </c>
      <c r="F781">
        <f t="shared" si="167"/>
        <v>3</v>
      </c>
      <c r="G781" t="b">
        <f t="shared" si="168"/>
        <v>0</v>
      </c>
      <c r="H781" t="b">
        <f t="shared" si="166"/>
        <v>0</v>
      </c>
      <c r="I781" t="str">
        <f t="shared" si="169"/>
        <v/>
      </c>
      <c r="K781" t="b">
        <f t="shared" si="158"/>
        <v>0</v>
      </c>
      <c r="L781" t="b">
        <f t="shared" si="159"/>
        <v>0</v>
      </c>
      <c r="M781" t="b">
        <f t="shared" si="160"/>
        <v>0</v>
      </c>
      <c r="O781" t="b">
        <f t="shared" si="161"/>
        <v>0</v>
      </c>
      <c r="P781" t="b">
        <f t="shared" si="162"/>
        <v>0</v>
      </c>
      <c r="Q781" t="b">
        <f t="shared" si="163"/>
        <v>0</v>
      </c>
      <c r="R781" t="b">
        <f t="shared" si="164"/>
        <v>0</v>
      </c>
      <c r="S781" t="b">
        <f t="shared" si="165"/>
        <v>0</v>
      </c>
      <c r="T781" t="str">
        <f t="shared" si="170"/>
        <v/>
      </c>
    </row>
    <row r="782" spans="1:20" x14ac:dyDescent="0.25">
      <c r="A782" t="b">
        <f>RECODES!A782</f>
        <v>0</v>
      </c>
      <c r="B782" t="b">
        <f>RECODES!Y782</f>
        <v>0</v>
      </c>
      <c r="C782" t="b">
        <f>RECODES!Z782</f>
        <v>0</v>
      </c>
      <c r="D782" t="b">
        <f>RECODES!AA782</f>
        <v>0</v>
      </c>
      <c r="F782">
        <f t="shared" si="167"/>
        <v>3</v>
      </c>
      <c r="G782" t="b">
        <f t="shared" si="168"/>
        <v>0</v>
      </c>
      <c r="H782" t="b">
        <f t="shared" si="166"/>
        <v>0</v>
      </c>
      <c r="I782" t="str">
        <f t="shared" si="169"/>
        <v/>
      </c>
      <c r="K782" t="b">
        <f t="shared" si="158"/>
        <v>0</v>
      </c>
      <c r="L782" t="b">
        <f t="shared" si="159"/>
        <v>0</v>
      </c>
      <c r="M782" t="b">
        <f t="shared" si="160"/>
        <v>0</v>
      </c>
      <c r="O782" t="b">
        <f t="shared" si="161"/>
        <v>0</v>
      </c>
      <c r="P782" t="b">
        <f t="shared" si="162"/>
        <v>0</v>
      </c>
      <c r="Q782" t="b">
        <f t="shared" si="163"/>
        <v>0</v>
      </c>
      <c r="R782" t="b">
        <f t="shared" si="164"/>
        <v>0</v>
      </c>
      <c r="S782" t="b">
        <f t="shared" si="165"/>
        <v>0</v>
      </c>
      <c r="T782" t="str">
        <f t="shared" si="170"/>
        <v/>
      </c>
    </row>
    <row r="783" spans="1:20" x14ac:dyDescent="0.25">
      <c r="A783" t="b">
        <f>RECODES!A783</f>
        <v>0</v>
      </c>
      <c r="B783" t="b">
        <f>RECODES!Y783</f>
        <v>0</v>
      </c>
      <c r="C783" t="b">
        <f>RECODES!Z783</f>
        <v>0</v>
      </c>
      <c r="D783" t="b">
        <f>RECODES!AA783</f>
        <v>0</v>
      </c>
      <c r="F783">
        <f t="shared" si="167"/>
        <v>3</v>
      </c>
      <c r="G783" t="b">
        <f t="shared" si="168"/>
        <v>0</v>
      </c>
      <c r="H783" t="b">
        <f t="shared" si="166"/>
        <v>0</v>
      </c>
      <c r="I783" t="str">
        <f t="shared" si="169"/>
        <v/>
      </c>
      <c r="K783" t="b">
        <f t="shared" si="158"/>
        <v>0</v>
      </c>
      <c r="L783" t="b">
        <f t="shared" si="159"/>
        <v>0</v>
      </c>
      <c r="M783" t="b">
        <f t="shared" si="160"/>
        <v>0</v>
      </c>
      <c r="O783" t="b">
        <f t="shared" si="161"/>
        <v>0</v>
      </c>
      <c r="P783" t="b">
        <f t="shared" si="162"/>
        <v>0</v>
      </c>
      <c r="Q783" t="b">
        <f t="shared" si="163"/>
        <v>0</v>
      </c>
      <c r="R783" t="b">
        <f t="shared" si="164"/>
        <v>0</v>
      </c>
      <c r="S783" t="b">
        <f t="shared" si="165"/>
        <v>0</v>
      </c>
      <c r="T783" t="str">
        <f t="shared" si="170"/>
        <v/>
      </c>
    </row>
    <row r="784" spans="1:20" x14ac:dyDescent="0.25">
      <c r="A784" t="b">
        <f>RECODES!A784</f>
        <v>0</v>
      </c>
      <c r="B784" t="b">
        <f>RECODES!Y784</f>
        <v>0</v>
      </c>
      <c r="C784" t="b">
        <f>RECODES!Z784</f>
        <v>0</v>
      </c>
      <c r="D784" t="b">
        <f>RECODES!AA784</f>
        <v>0</v>
      </c>
      <c r="F784">
        <f t="shared" si="167"/>
        <v>3</v>
      </c>
      <c r="G784" t="b">
        <f t="shared" si="168"/>
        <v>0</v>
      </c>
      <c r="H784" t="b">
        <f t="shared" si="166"/>
        <v>0</v>
      </c>
      <c r="I784" t="str">
        <f t="shared" si="169"/>
        <v/>
      </c>
      <c r="K784" t="b">
        <f t="shared" si="158"/>
        <v>0</v>
      </c>
      <c r="L784" t="b">
        <f t="shared" si="159"/>
        <v>0</v>
      </c>
      <c r="M784" t="b">
        <f t="shared" si="160"/>
        <v>0</v>
      </c>
      <c r="O784" t="b">
        <f t="shared" si="161"/>
        <v>0</v>
      </c>
      <c r="P784" t="b">
        <f t="shared" si="162"/>
        <v>0</v>
      </c>
      <c r="Q784" t="b">
        <f t="shared" si="163"/>
        <v>0</v>
      </c>
      <c r="R784" t="b">
        <f t="shared" si="164"/>
        <v>0</v>
      </c>
      <c r="S784" t="b">
        <f t="shared" si="165"/>
        <v>0</v>
      </c>
      <c r="T784" t="str">
        <f t="shared" si="170"/>
        <v/>
      </c>
    </row>
    <row r="785" spans="1:20" x14ac:dyDescent="0.25">
      <c r="A785" t="b">
        <f>RECODES!A785</f>
        <v>0</v>
      </c>
      <c r="B785" t="b">
        <f>RECODES!Y785</f>
        <v>0</v>
      </c>
      <c r="C785" t="b">
        <f>RECODES!Z785</f>
        <v>0</v>
      </c>
      <c r="D785" t="b">
        <f>RECODES!AA785</f>
        <v>0</v>
      </c>
      <c r="F785">
        <f t="shared" si="167"/>
        <v>3</v>
      </c>
      <c r="G785" t="b">
        <f t="shared" si="168"/>
        <v>0</v>
      </c>
      <c r="H785" t="b">
        <f t="shared" si="166"/>
        <v>0</v>
      </c>
      <c r="I785" t="str">
        <f t="shared" si="169"/>
        <v/>
      </c>
      <c r="K785" t="b">
        <f t="shared" si="158"/>
        <v>0</v>
      </c>
      <c r="L785" t="b">
        <f t="shared" si="159"/>
        <v>0</v>
      </c>
      <c r="M785" t="b">
        <f t="shared" si="160"/>
        <v>0</v>
      </c>
      <c r="O785" t="b">
        <f t="shared" si="161"/>
        <v>0</v>
      </c>
      <c r="P785" t="b">
        <f t="shared" si="162"/>
        <v>0</v>
      </c>
      <c r="Q785" t="b">
        <f t="shared" si="163"/>
        <v>0</v>
      </c>
      <c r="R785" t="b">
        <f t="shared" si="164"/>
        <v>0</v>
      </c>
      <c r="S785" t="b">
        <f t="shared" si="165"/>
        <v>0</v>
      </c>
      <c r="T785" t="str">
        <f t="shared" si="170"/>
        <v/>
      </c>
    </row>
    <row r="786" spans="1:20" x14ac:dyDescent="0.25">
      <c r="A786" t="b">
        <f>RECODES!A786</f>
        <v>0</v>
      </c>
      <c r="B786" t="b">
        <f>RECODES!Y786</f>
        <v>0</v>
      </c>
      <c r="C786" t="b">
        <f>RECODES!Z786</f>
        <v>0</v>
      </c>
      <c r="D786" t="b">
        <f>RECODES!AA786</f>
        <v>0</v>
      </c>
      <c r="F786">
        <f t="shared" si="167"/>
        <v>3</v>
      </c>
      <c r="G786" t="b">
        <f t="shared" si="168"/>
        <v>0</v>
      </c>
      <c r="H786" t="b">
        <f t="shared" si="166"/>
        <v>0</v>
      </c>
      <c r="I786" t="str">
        <f t="shared" si="169"/>
        <v/>
      </c>
      <c r="K786" t="b">
        <f t="shared" si="158"/>
        <v>0</v>
      </c>
      <c r="L786" t="b">
        <f t="shared" si="159"/>
        <v>0</v>
      </c>
      <c r="M786" t="b">
        <f t="shared" si="160"/>
        <v>0</v>
      </c>
      <c r="O786" t="b">
        <f t="shared" si="161"/>
        <v>0</v>
      </c>
      <c r="P786" t="b">
        <f t="shared" si="162"/>
        <v>0</v>
      </c>
      <c r="Q786" t="b">
        <f t="shared" si="163"/>
        <v>0</v>
      </c>
      <c r="R786" t="b">
        <f t="shared" si="164"/>
        <v>0</v>
      </c>
      <c r="S786" t="b">
        <f t="shared" si="165"/>
        <v>0</v>
      </c>
      <c r="T786" t="str">
        <f t="shared" si="170"/>
        <v/>
      </c>
    </row>
    <row r="787" spans="1:20" x14ac:dyDescent="0.25">
      <c r="A787" t="b">
        <f>RECODES!A787</f>
        <v>0</v>
      </c>
      <c r="B787" t="b">
        <f>RECODES!Y787</f>
        <v>0</v>
      </c>
      <c r="C787" t="b">
        <f>RECODES!Z787</f>
        <v>0</v>
      </c>
      <c r="D787" t="b">
        <f>RECODES!AA787</f>
        <v>0</v>
      </c>
      <c r="F787">
        <f t="shared" si="167"/>
        <v>3</v>
      </c>
      <c r="G787" t="b">
        <f t="shared" si="168"/>
        <v>0</v>
      </c>
      <c r="H787" t="b">
        <f t="shared" si="166"/>
        <v>0</v>
      </c>
      <c r="I787" t="str">
        <f t="shared" si="169"/>
        <v/>
      </c>
      <c r="K787" t="b">
        <f t="shared" si="158"/>
        <v>0</v>
      </c>
      <c r="L787" t="b">
        <f t="shared" si="159"/>
        <v>0</v>
      </c>
      <c r="M787" t="b">
        <f t="shared" si="160"/>
        <v>0</v>
      </c>
      <c r="O787" t="b">
        <f t="shared" si="161"/>
        <v>0</v>
      </c>
      <c r="P787" t="b">
        <f t="shared" si="162"/>
        <v>0</v>
      </c>
      <c r="Q787" t="b">
        <f t="shared" si="163"/>
        <v>0</v>
      </c>
      <c r="R787" t="b">
        <f t="shared" si="164"/>
        <v>0</v>
      </c>
      <c r="S787" t="b">
        <f t="shared" si="165"/>
        <v>0</v>
      </c>
      <c r="T787" t="str">
        <f t="shared" si="170"/>
        <v/>
      </c>
    </row>
    <row r="788" spans="1:20" x14ac:dyDescent="0.25">
      <c r="A788" t="b">
        <f>RECODES!A788</f>
        <v>0</v>
      </c>
      <c r="B788" t="b">
        <f>RECODES!Y788</f>
        <v>0</v>
      </c>
      <c r="C788" t="b">
        <f>RECODES!Z788</f>
        <v>0</v>
      </c>
      <c r="D788" t="b">
        <f>RECODES!AA788</f>
        <v>0</v>
      </c>
      <c r="F788">
        <f t="shared" si="167"/>
        <v>3</v>
      </c>
      <c r="G788" t="b">
        <f t="shared" si="168"/>
        <v>0</v>
      </c>
      <c r="H788" t="b">
        <f t="shared" si="166"/>
        <v>0</v>
      </c>
      <c r="I788" t="str">
        <f t="shared" si="169"/>
        <v/>
      </c>
      <c r="K788" t="b">
        <f t="shared" si="158"/>
        <v>0</v>
      </c>
      <c r="L788" t="b">
        <f t="shared" si="159"/>
        <v>0</v>
      </c>
      <c r="M788" t="b">
        <f t="shared" si="160"/>
        <v>0</v>
      </c>
      <c r="O788" t="b">
        <f t="shared" si="161"/>
        <v>0</v>
      </c>
      <c r="P788" t="b">
        <f t="shared" si="162"/>
        <v>0</v>
      </c>
      <c r="Q788" t="b">
        <f t="shared" si="163"/>
        <v>0</v>
      </c>
      <c r="R788" t="b">
        <f t="shared" si="164"/>
        <v>0</v>
      </c>
      <c r="S788" t="b">
        <f t="shared" si="165"/>
        <v>0</v>
      </c>
      <c r="T788" t="str">
        <f t="shared" si="170"/>
        <v/>
      </c>
    </row>
    <row r="789" spans="1:20" x14ac:dyDescent="0.25">
      <c r="A789" t="b">
        <f>RECODES!A789</f>
        <v>0</v>
      </c>
      <c r="B789" t="b">
        <f>RECODES!Y789</f>
        <v>0</v>
      </c>
      <c r="C789" t="b">
        <f>RECODES!Z789</f>
        <v>0</v>
      </c>
      <c r="D789" t="b">
        <f>RECODES!AA789</f>
        <v>0</v>
      </c>
      <c r="F789">
        <f t="shared" si="167"/>
        <v>3</v>
      </c>
      <c r="G789" t="b">
        <f t="shared" si="168"/>
        <v>0</v>
      </c>
      <c r="H789" t="b">
        <f t="shared" si="166"/>
        <v>0</v>
      </c>
      <c r="I789" t="str">
        <f t="shared" si="169"/>
        <v/>
      </c>
      <c r="K789" t="b">
        <f t="shared" si="158"/>
        <v>0</v>
      </c>
      <c r="L789" t="b">
        <f t="shared" si="159"/>
        <v>0</v>
      </c>
      <c r="M789" t="b">
        <f t="shared" si="160"/>
        <v>0</v>
      </c>
      <c r="O789" t="b">
        <f t="shared" si="161"/>
        <v>0</v>
      </c>
      <c r="P789" t="b">
        <f t="shared" si="162"/>
        <v>0</v>
      </c>
      <c r="Q789" t="b">
        <f t="shared" si="163"/>
        <v>0</v>
      </c>
      <c r="R789" t="b">
        <f t="shared" si="164"/>
        <v>0</v>
      </c>
      <c r="S789" t="b">
        <f t="shared" si="165"/>
        <v>0</v>
      </c>
      <c r="T789" t="str">
        <f t="shared" si="170"/>
        <v/>
      </c>
    </row>
    <row r="790" spans="1:20" x14ac:dyDescent="0.25">
      <c r="A790" t="b">
        <f>RECODES!A790</f>
        <v>0</v>
      </c>
      <c r="B790" t="b">
        <f>RECODES!Y790</f>
        <v>0</v>
      </c>
      <c r="C790" t="b">
        <f>RECODES!Z790</f>
        <v>0</v>
      </c>
      <c r="D790" t="b">
        <f>RECODES!AA790</f>
        <v>0</v>
      </c>
      <c r="F790">
        <f t="shared" si="167"/>
        <v>3</v>
      </c>
      <c r="G790" t="b">
        <f t="shared" si="168"/>
        <v>0</v>
      </c>
      <c r="H790" t="b">
        <f t="shared" si="166"/>
        <v>0</v>
      </c>
      <c r="I790" t="str">
        <f t="shared" si="169"/>
        <v/>
      </c>
      <c r="K790" t="b">
        <f t="shared" si="158"/>
        <v>0</v>
      </c>
      <c r="L790" t="b">
        <f t="shared" si="159"/>
        <v>0</v>
      </c>
      <c r="M790" t="b">
        <f t="shared" si="160"/>
        <v>0</v>
      </c>
      <c r="O790" t="b">
        <f t="shared" si="161"/>
        <v>0</v>
      </c>
      <c r="P790" t="b">
        <f t="shared" si="162"/>
        <v>0</v>
      </c>
      <c r="Q790" t="b">
        <f t="shared" si="163"/>
        <v>0</v>
      </c>
      <c r="R790" t="b">
        <f t="shared" si="164"/>
        <v>0</v>
      </c>
      <c r="S790" t="b">
        <f t="shared" si="165"/>
        <v>0</v>
      </c>
      <c r="T790" t="str">
        <f t="shared" si="170"/>
        <v/>
      </c>
    </row>
    <row r="791" spans="1:20" x14ac:dyDescent="0.25">
      <c r="A791" t="b">
        <f>RECODES!A791</f>
        <v>0</v>
      </c>
      <c r="B791" t="b">
        <f>RECODES!Y791</f>
        <v>0</v>
      </c>
      <c r="C791" t="b">
        <f>RECODES!Z791</f>
        <v>0</v>
      </c>
      <c r="D791" t="b">
        <f>RECODES!AA791</f>
        <v>0</v>
      </c>
      <c r="F791">
        <f t="shared" si="167"/>
        <v>3</v>
      </c>
      <c r="G791" t="b">
        <f t="shared" si="168"/>
        <v>0</v>
      </c>
      <c r="H791" t="b">
        <f t="shared" si="166"/>
        <v>0</v>
      </c>
      <c r="I791" t="str">
        <f t="shared" si="169"/>
        <v/>
      </c>
      <c r="K791" t="b">
        <f t="shared" si="158"/>
        <v>0</v>
      </c>
      <c r="L791" t="b">
        <f t="shared" si="159"/>
        <v>0</v>
      </c>
      <c r="M791" t="b">
        <f t="shared" si="160"/>
        <v>0</v>
      </c>
      <c r="O791" t="b">
        <f t="shared" si="161"/>
        <v>0</v>
      </c>
      <c r="P791" t="b">
        <f t="shared" si="162"/>
        <v>0</v>
      </c>
      <c r="Q791" t="b">
        <f t="shared" si="163"/>
        <v>0</v>
      </c>
      <c r="R791" t="b">
        <f t="shared" si="164"/>
        <v>0</v>
      </c>
      <c r="S791" t="b">
        <f t="shared" si="165"/>
        <v>0</v>
      </c>
      <c r="T791" t="str">
        <f t="shared" si="170"/>
        <v/>
      </c>
    </row>
    <row r="792" spans="1:20" x14ac:dyDescent="0.25">
      <c r="A792" t="b">
        <f>RECODES!A792</f>
        <v>0</v>
      </c>
      <c r="B792" t="b">
        <f>RECODES!Y792</f>
        <v>0</v>
      </c>
      <c r="C792" t="b">
        <f>RECODES!Z792</f>
        <v>0</v>
      </c>
      <c r="D792" t="b">
        <f>RECODES!AA792</f>
        <v>0</v>
      </c>
      <c r="F792">
        <f t="shared" si="167"/>
        <v>3</v>
      </c>
      <c r="G792" t="b">
        <f t="shared" si="168"/>
        <v>0</v>
      </c>
      <c r="H792" t="b">
        <f t="shared" si="166"/>
        <v>0</v>
      </c>
      <c r="I792" t="str">
        <f t="shared" si="169"/>
        <v/>
      </c>
      <c r="K792" t="b">
        <f t="shared" si="158"/>
        <v>0</v>
      </c>
      <c r="L792" t="b">
        <f t="shared" si="159"/>
        <v>0</v>
      </c>
      <c r="M792" t="b">
        <f t="shared" si="160"/>
        <v>0</v>
      </c>
      <c r="O792" t="b">
        <f t="shared" si="161"/>
        <v>0</v>
      </c>
      <c r="P792" t="b">
        <f t="shared" si="162"/>
        <v>0</v>
      </c>
      <c r="Q792" t="b">
        <f t="shared" si="163"/>
        <v>0</v>
      </c>
      <c r="R792" t="b">
        <f t="shared" si="164"/>
        <v>0</v>
      </c>
      <c r="S792" t="b">
        <f t="shared" si="165"/>
        <v>0</v>
      </c>
      <c r="T792" t="str">
        <f t="shared" si="170"/>
        <v/>
      </c>
    </row>
    <row r="793" spans="1:20" x14ac:dyDescent="0.25">
      <c r="A793" t="b">
        <f>RECODES!A793</f>
        <v>0</v>
      </c>
      <c r="B793" t="b">
        <f>RECODES!Y793</f>
        <v>0</v>
      </c>
      <c r="C793" t="b">
        <f>RECODES!Z793</f>
        <v>0</v>
      </c>
      <c r="D793" t="b">
        <f>RECODES!AA793</f>
        <v>0</v>
      </c>
      <c r="F793">
        <f t="shared" si="167"/>
        <v>3</v>
      </c>
      <c r="G793" t="b">
        <f t="shared" si="168"/>
        <v>0</v>
      </c>
      <c r="H793" t="b">
        <f t="shared" si="166"/>
        <v>0</v>
      </c>
      <c r="I793" t="str">
        <f t="shared" si="169"/>
        <v/>
      </c>
      <c r="K793" t="b">
        <f t="shared" si="158"/>
        <v>0</v>
      </c>
      <c r="L793" t="b">
        <f t="shared" si="159"/>
        <v>0</v>
      </c>
      <c r="M793" t="b">
        <f t="shared" si="160"/>
        <v>0</v>
      </c>
      <c r="O793" t="b">
        <f t="shared" si="161"/>
        <v>0</v>
      </c>
      <c r="P793" t="b">
        <f t="shared" si="162"/>
        <v>0</v>
      </c>
      <c r="Q793" t="b">
        <f t="shared" si="163"/>
        <v>0</v>
      </c>
      <c r="R793" t="b">
        <f t="shared" si="164"/>
        <v>0</v>
      </c>
      <c r="S793" t="b">
        <f t="shared" si="165"/>
        <v>0</v>
      </c>
      <c r="T793" t="str">
        <f t="shared" si="170"/>
        <v/>
      </c>
    </row>
    <row r="794" spans="1:20" x14ac:dyDescent="0.25">
      <c r="A794" t="b">
        <f>RECODES!A794</f>
        <v>0</v>
      </c>
      <c r="B794" t="b">
        <f>RECODES!Y794</f>
        <v>0</v>
      </c>
      <c r="C794" t="b">
        <f>RECODES!Z794</f>
        <v>0</v>
      </c>
      <c r="D794" t="b">
        <f>RECODES!AA794</f>
        <v>0</v>
      </c>
      <c r="F794">
        <f t="shared" si="167"/>
        <v>3</v>
      </c>
      <c r="G794" t="b">
        <f t="shared" si="168"/>
        <v>0</v>
      </c>
      <c r="H794" t="b">
        <f t="shared" si="166"/>
        <v>0</v>
      </c>
      <c r="I794" t="str">
        <f t="shared" si="169"/>
        <v/>
      </c>
      <c r="K794" t="b">
        <f t="shared" si="158"/>
        <v>0</v>
      </c>
      <c r="L794" t="b">
        <f t="shared" si="159"/>
        <v>0</v>
      </c>
      <c r="M794" t="b">
        <f t="shared" si="160"/>
        <v>0</v>
      </c>
      <c r="O794" t="b">
        <f t="shared" si="161"/>
        <v>0</v>
      </c>
      <c r="P794" t="b">
        <f t="shared" si="162"/>
        <v>0</v>
      </c>
      <c r="Q794" t="b">
        <f t="shared" si="163"/>
        <v>0</v>
      </c>
      <c r="R794" t="b">
        <f t="shared" si="164"/>
        <v>0</v>
      </c>
      <c r="S794" t="b">
        <f t="shared" si="165"/>
        <v>0</v>
      </c>
      <c r="T794" t="str">
        <f t="shared" si="170"/>
        <v/>
      </c>
    </row>
    <row r="795" spans="1:20" x14ac:dyDescent="0.25">
      <c r="A795" t="b">
        <f>RECODES!A795</f>
        <v>0</v>
      </c>
      <c r="B795" t="b">
        <f>RECODES!Y795</f>
        <v>0</v>
      </c>
      <c r="C795" t="b">
        <f>RECODES!Z795</f>
        <v>0</v>
      </c>
      <c r="D795" t="b">
        <f>RECODES!AA795</f>
        <v>0</v>
      </c>
      <c r="F795">
        <f t="shared" si="167"/>
        <v>3</v>
      </c>
      <c r="G795" t="b">
        <f t="shared" si="168"/>
        <v>0</v>
      </c>
      <c r="H795" t="b">
        <f t="shared" si="166"/>
        <v>0</v>
      </c>
      <c r="I795" t="str">
        <f t="shared" si="169"/>
        <v/>
      </c>
      <c r="K795" t="b">
        <f t="shared" si="158"/>
        <v>0</v>
      </c>
      <c r="L795" t="b">
        <f t="shared" si="159"/>
        <v>0</v>
      </c>
      <c r="M795" t="b">
        <f t="shared" si="160"/>
        <v>0</v>
      </c>
      <c r="O795" t="b">
        <f t="shared" si="161"/>
        <v>0</v>
      </c>
      <c r="P795" t="b">
        <f t="shared" si="162"/>
        <v>0</v>
      </c>
      <c r="Q795" t="b">
        <f t="shared" si="163"/>
        <v>0</v>
      </c>
      <c r="R795" t="b">
        <f t="shared" si="164"/>
        <v>0</v>
      </c>
      <c r="S795" t="b">
        <f t="shared" si="165"/>
        <v>0</v>
      </c>
      <c r="T795" t="str">
        <f t="shared" si="170"/>
        <v/>
      </c>
    </row>
    <row r="796" spans="1:20" x14ac:dyDescent="0.25">
      <c r="A796" t="b">
        <f>RECODES!A796</f>
        <v>0</v>
      </c>
      <c r="B796" t="b">
        <f>RECODES!Y796</f>
        <v>0</v>
      </c>
      <c r="C796" t="b">
        <f>RECODES!Z796</f>
        <v>0</v>
      </c>
      <c r="D796" t="b">
        <f>RECODES!AA796</f>
        <v>0</v>
      </c>
      <c r="F796">
        <f t="shared" si="167"/>
        <v>3</v>
      </c>
      <c r="G796" t="b">
        <f t="shared" si="168"/>
        <v>0</v>
      </c>
      <c r="H796" t="b">
        <f t="shared" si="166"/>
        <v>0</v>
      </c>
      <c r="I796" t="str">
        <f t="shared" si="169"/>
        <v/>
      </c>
      <c r="K796" t="b">
        <f t="shared" si="158"/>
        <v>0</v>
      </c>
      <c r="L796" t="b">
        <f t="shared" si="159"/>
        <v>0</v>
      </c>
      <c r="M796" t="b">
        <f t="shared" si="160"/>
        <v>0</v>
      </c>
      <c r="O796" t="b">
        <f t="shared" si="161"/>
        <v>0</v>
      </c>
      <c r="P796" t="b">
        <f t="shared" si="162"/>
        <v>0</v>
      </c>
      <c r="Q796" t="b">
        <f t="shared" si="163"/>
        <v>0</v>
      </c>
      <c r="R796" t="b">
        <f t="shared" si="164"/>
        <v>0</v>
      </c>
      <c r="S796" t="b">
        <f t="shared" si="165"/>
        <v>0</v>
      </c>
      <c r="T796" t="str">
        <f t="shared" si="170"/>
        <v/>
      </c>
    </row>
    <row r="797" spans="1:20" x14ac:dyDescent="0.25">
      <c r="A797" t="b">
        <f>RECODES!A797</f>
        <v>0</v>
      </c>
      <c r="B797" t="b">
        <f>RECODES!Y797</f>
        <v>0</v>
      </c>
      <c r="C797" t="b">
        <f>RECODES!Z797</f>
        <v>0</v>
      </c>
      <c r="D797" t="b">
        <f>RECODES!AA797</f>
        <v>0</v>
      </c>
      <c r="F797">
        <f t="shared" si="167"/>
        <v>3</v>
      </c>
      <c r="G797" t="b">
        <f t="shared" si="168"/>
        <v>0</v>
      </c>
      <c r="H797" t="b">
        <f t="shared" si="166"/>
        <v>0</v>
      </c>
      <c r="I797" t="str">
        <f t="shared" si="169"/>
        <v/>
      </c>
      <c r="K797" t="b">
        <f t="shared" si="158"/>
        <v>0</v>
      </c>
      <c r="L797" t="b">
        <f t="shared" si="159"/>
        <v>0</v>
      </c>
      <c r="M797" t="b">
        <f t="shared" si="160"/>
        <v>0</v>
      </c>
      <c r="O797" t="b">
        <f t="shared" si="161"/>
        <v>0</v>
      </c>
      <c r="P797" t="b">
        <f t="shared" si="162"/>
        <v>0</v>
      </c>
      <c r="Q797" t="b">
        <f t="shared" si="163"/>
        <v>0</v>
      </c>
      <c r="R797" t="b">
        <f t="shared" si="164"/>
        <v>0</v>
      </c>
      <c r="S797" t="b">
        <f t="shared" si="165"/>
        <v>0</v>
      </c>
      <c r="T797" t="str">
        <f t="shared" si="170"/>
        <v/>
      </c>
    </row>
    <row r="798" spans="1:20" x14ac:dyDescent="0.25">
      <c r="A798" t="b">
        <f>RECODES!A798</f>
        <v>0</v>
      </c>
      <c r="B798" t="b">
        <f>RECODES!Y798</f>
        <v>0</v>
      </c>
      <c r="C798" t="b">
        <f>RECODES!Z798</f>
        <v>0</v>
      </c>
      <c r="D798" t="b">
        <f>RECODES!AA798</f>
        <v>0</v>
      </c>
      <c r="F798">
        <f t="shared" si="167"/>
        <v>3</v>
      </c>
      <c r="G798" t="b">
        <f t="shared" si="168"/>
        <v>0</v>
      </c>
      <c r="H798" t="b">
        <f t="shared" si="166"/>
        <v>0</v>
      </c>
      <c r="I798" t="str">
        <f t="shared" si="169"/>
        <v/>
      </c>
      <c r="K798" t="b">
        <f t="shared" si="158"/>
        <v>0</v>
      </c>
      <c r="L798" t="b">
        <f t="shared" si="159"/>
        <v>0</v>
      </c>
      <c r="M798" t="b">
        <f t="shared" si="160"/>
        <v>0</v>
      </c>
      <c r="O798" t="b">
        <f t="shared" si="161"/>
        <v>0</v>
      </c>
      <c r="P798" t="b">
        <f t="shared" si="162"/>
        <v>0</v>
      </c>
      <c r="Q798" t="b">
        <f t="shared" si="163"/>
        <v>0</v>
      </c>
      <c r="R798" t="b">
        <f t="shared" si="164"/>
        <v>0</v>
      </c>
      <c r="S798" t="b">
        <f t="shared" si="165"/>
        <v>0</v>
      </c>
      <c r="T798" t="str">
        <f t="shared" si="170"/>
        <v/>
      </c>
    </row>
    <row r="799" spans="1:20" x14ac:dyDescent="0.25">
      <c r="A799" t="b">
        <f>RECODES!A799</f>
        <v>0</v>
      </c>
      <c r="B799" t="b">
        <f>RECODES!Y799</f>
        <v>0</v>
      </c>
      <c r="C799" t="b">
        <f>RECODES!Z799</f>
        <v>0</v>
      </c>
      <c r="D799" t="b">
        <f>RECODES!AA799</f>
        <v>0</v>
      </c>
      <c r="F799">
        <f t="shared" si="167"/>
        <v>3</v>
      </c>
      <c r="G799" t="b">
        <f t="shared" si="168"/>
        <v>0</v>
      </c>
      <c r="H799" t="b">
        <f t="shared" si="166"/>
        <v>0</v>
      </c>
      <c r="I799" t="str">
        <f t="shared" si="169"/>
        <v/>
      </c>
      <c r="K799" t="b">
        <f t="shared" ref="K799:K862" si="171">IF(B799=FALSE,FALSE,5)</f>
        <v>0</v>
      </c>
      <c r="L799" t="b">
        <f t="shared" ref="L799:L862" si="172">IF(C799=FALSE,FALSE,5)</f>
        <v>0</v>
      </c>
      <c r="M799" t="b">
        <f t="shared" ref="M799:M862" si="173">IF(D799=FALSE,FALSE,5)</f>
        <v>0</v>
      </c>
      <c r="O799" t="b">
        <f t="shared" ref="O799:O862" si="174">IF(G799=TRUE,SUM(B799:D799),FALSE)</f>
        <v>0</v>
      </c>
      <c r="P799" t="b">
        <f t="shared" ref="P799:P862" si="175">IF(G799=TRUE,3-F799,FALSE)</f>
        <v>0</v>
      </c>
      <c r="Q799" t="b">
        <f t="shared" ref="Q799:Q862" si="176">IF(G799=TRUE,SUM(K799:M799),FALSE)</f>
        <v>0</v>
      </c>
      <c r="R799" t="b">
        <f t="shared" ref="R799:R862" si="177">IF(G799=TRUE,Q799-P799,FALSE)</f>
        <v>0</v>
      </c>
      <c r="S799" t="b">
        <f t="shared" ref="S799:S862" si="178">IF(G799=TRUE,((O799-P799)/R799)*100,FALSE)</f>
        <v>0</v>
      </c>
      <c r="T799" t="str">
        <f t="shared" si="170"/>
        <v/>
      </c>
    </row>
    <row r="800" spans="1:20" x14ac:dyDescent="0.25">
      <c r="A800" t="b">
        <f>RECODES!A800</f>
        <v>0</v>
      </c>
      <c r="B800" t="b">
        <f>RECODES!Y800</f>
        <v>0</v>
      </c>
      <c r="C800" t="b">
        <f>RECODES!Z800</f>
        <v>0</v>
      </c>
      <c r="D800" t="b">
        <f>RECODES!AA800</f>
        <v>0</v>
      </c>
      <c r="F800">
        <f t="shared" si="167"/>
        <v>3</v>
      </c>
      <c r="G800" t="b">
        <f t="shared" si="168"/>
        <v>0</v>
      </c>
      <c r="H800" t="b">
        <f t="shared" si="166"/>
        <v>0</v>
      </c>
      <c r="I800" t="str">
        <f t="shared" si="169"/>
        <v/>
      </c>
      <c r="K800" t="b">
        <f t="shared" si="171"/>
        <v>0</v>
      </c>
      <c r="L800" t="b">
        <f t="shared" si="172"/>
        <v>0</v>
      </c>
      <c r="M800" t="b">
        <f t="shared" si="173"/>
        <v>0</v>
      </c>
      <c r="O800" t="b">
        <f t="shared" si="174"/>
        <v>0</v>
      </c>
      <c r="P800" t="b">
        <f t="shared" si="175"/>
        <v>0</v>
      </c>
      <c r="Q800" t="b">
        <f t="shared" si="176"/>
        <v>0</v>
      </c>
      <c r="R800" t="b">
        <f t="shared" si="177"/>
        <v>0</v>
      </c>
      <c r="S800" t="b">
        <f t="shared" si="178"/>
        <v>0</v>
      </c>
      <c r="T800" t="str">
        <f t="shared" si="170"/>
        <v/>
      </c>
    </row>
    <row r="801" spans="1:20" x14ac:dyDescent="0.25">
      <c r="A801" t="b">
        <f>RECODES!A801</f>
        <v>0</v>
      </c>
      <c r="B801" t="b">
        <f>RECODES!Y801</f>
        <v>0</v>
      </c>
      <c r="C801" t="b">
        <f>RECODES!Z801</f>
        <v>0</v>
      </c>
      <c r="D801" t="b">
        <f>RECODES!AA801</f>
        <v>0</v>
      </c>
      <c r="F801">
        <f t="shared" si="167"/>
        <v>3</v>
      </c>
      <c r="G801" t="b">
        <f t="shared" si="168"/>
        <v>0</v>
      </c>
      <c r="H801" t="b">
        <f t="shared" si="166"/>
        <v>0</v>
      </c>
      <c r="I801" t="str">
        <f t="shared" si="169"/>
        <v/>
      </c>
      <c r="K801" t="b">
        <f t="shared" si="171"/>
        <v>0</v>
      </c>
      <c r="L801" t="b">
        <f t="shared" si="172"/>
        <v>0</v>
      </c>
      <c r="M801" t="b">
        <f t="shared" si="173"/>
        <v>0</v>
      </c>
      <c r="O801" t="b">
        <f t="shared" si="174"/>
        <v>0</v>
      </c>
      <c r="P801" t="b">
        <f t="shared" si="175"/>
        <v>0</v>
      </c>
      <c r="Q801" t="b">
        <f t="shared" si="176"/>
        <v>0</v>
      </c>
      <c r="R801" t="b">
        <f t="shared" si="177"/>
        <v>0</v>
      </c>
      <c r="S801" t="b">
        <f t="shared" si="178"/>
        <v>0</v>
      </c>
      <c r="T801" t="str">
        <f t="shared" si="170"/>
        <v/>
      </c>
    </row>
    <row r="802" spans="1:20" x14ac:dyDescent="0.25">
      <c r="A802" t="b">
        <f>RECODES!A802</f>
        <v>0</v>
      </c>
      <c r="B802" t="b">
        <f>RECODES!Y802</f>
        <v>0</v>
      </c>
      <c r="C802" t="b">
        <f>RECODES!Z802</f>
        <v>0</v>
      </c>
      <c r="D802" t="b">
        <f>RECODES!AA802</f>
        <v>0</v>
      </c>
      <c r="F802">
        <f t="shared" si="167"/>
        <v>3</v>
      </c>
      <c r="G802" t="b">
        <f t="shared" si="168"/>
        <v>0</v>
      </c>
      <c r="H802" t="b">
        <f t="shared" si="166"/>
        <v>0</v>
      </c>
      <c r="I802" t="str">
        <f t="shared" si="169"/>
        <v/>
      </c>
      <c r="K802" t="b">
        <f t="shared" si="171"/>
        <v>0</v>
      </c>
      <c r="L802" t="b">
        <f t="shared" si="172"/>
        <v>0</v>
      </c>
      <c r="M802" t="b">
        <f t="shared" si="173"/>
        <v>0</v>
      </c>
      <c r="O802" t="b">
        <f t="shared" si="174"/>
        <v>0</v>
      </c>
      <c r="P802" t="b">
        <f t="shared" si="175"/>
        <v>0</v>
      </c>
      <c r="Q802" t="b">
        <f t="shared" si="176"/>
        <v>0</v>
      </c>
      <c r="R802" t="b">
        <f t="shared" si="177"/>
        <v>0</v>
      </c>
      <c r="S802" t="b">
        <f t="shared" si="178"/>
        <v>0</v>
      </c>
      <c r="T802" t="str">
        <f t="shared" si="170"/>
        <v/>
      </c>
    </row>
    <row r="803" spans="1:20" x14ac:dyDescent="0.25">
      <c r="A803" t="b">
        <f>RECODES!A803</f>
        <v>0</v>
      </c>
      <c r="B803" t="b">
        <f>RECODES!Y803</f>
        <v>0</v>
      </c>
      <c r="C803" t="b">
        <f>RECODES!Z803</f>
        <v>0</v>
      </c>
      <c r="D803" t="b">
        <f>RECODES!AA803</f>
        <v>0</v>
      </c>
      <c r="F803">
        <f t="shared" si="167"/>
        <v>3</v>
      </c>
      <c r="G803" t="b">
        <f t="shared" si="168"/>
        <v>0</v>
      </c>
      <c r="H803" t="b">
        <f t="shared" si="166"/>
        <v>0</v>
      </c>
      <c r="I803" t="str">
        <f t="shared" si="169"/>
        <v/>
      </c>
      <c r="K803" t="b">
        <f t="shared" si="171"/>
        <v>0</v>
      </c>
      <c r="L803" t="b">
        <f t="shared" si="172"/>
        <v>0</v>
      </c>
      <c r="M803" t="b">
        <f t="shared" si="173"/>
        <v>0</v>
      </c>
      <c r="O803" t="b">
        <f t="shared" si="174"/>
        <v>0</v>
      </c>
      <c r="P803" t="b">
        <f t="shared" si="175"/>
        <v>0</v>
      </c>
      <c r="Q803" t="b">
        <f t="shared" si="176"/>
        <v>0</v>
      </c>
      <c r="R803" t="b">
        <f t="shared" si="177"/>
        <v>0</v>
      </c>
      <c r="S803" t="b">
        <f t="shared" si="178"/>
        <v>0</v>
      </c>
      <c r="T803" t="str">
        <f t="shared" si="170"/>
        <v/>
      </c>
    </row>
    <row r="804" spans="1:20" x14ac:dyDescent="0.25">
      <c r="A804" t="b">
        <f>RECODES!A804</f>
        <v>0</v>
      </c>
      <c r="B804" t="b">
        <f>RECODES!Y804</f>
        <v>0</v>
      </c>
      <c r="C804" t="b">
        <f>RECODES!Z804</f>
        <v>0</v>
      </c>
      <c r="D804" t="b">
        <f>RECODES!AA804</f>
        <v>0</v>
      </c>
      <c r="F804">
        <f t="shared" si="167"/>
        <v>3</v>
      </c>
      <c r="G804" t="b">
        <f t="shared" si="168"/>
        <v>0</v>
      </c>
      <c r="H804" t="b">
        <f t="shared" si="166"/>
        <v>0</v>
      </c>
      <c r="I804" t="str">
        <f t="shared" si="169"/>
        <v/>
      </c>
      <c r="K804" t="b">
        <f t="shared" si="171"/>
        <v>0</v>
      </c>
      <c r="L804" t="b">
        <f t="shared" si="172"/>
        <v>0</v>
      </c>
      <c r="M804" t="b">
        <f t="shared" si="173"/>
        <v>0</v>
      </c>
      <c r="O804" t="b">
        <f t="shared" si="174"/>
        <v>0</v>
      </c>
      <c r="P804" t="b">
        <f t="shared" si="175"/>
        <v>0</v>
      </c>
      <c r="Q804" t="b">
        <f t="shared" si="176"/>
        <v>0</v>
      </c>
      <c r="R804" t="b">
        <f t="shared" si="177"/>
        <v>0</v>
      </c>
      <c r="S804" t="b">
        <f t="shared" si="178"/>
        <v>0</v>
      </c>
      <c r="T804" t="str">
        <f t="shared" si="170"/>
        <v/>
      </c>
    </row>
    <row r="805" spans="1:20" x14ac:dyDescent="0.25">
      <c r="A805" t="b">
        <f>RECODES!A805</f>
        <v>0</v>
      </c>
      <c r="B805" t="b">
        <f>RECODES!Y805</f>
        <v>0</v>
      </c>
      <c r="C805" t="b">
        <f>RECODES!Z805</f>
        <v>0</v>
      </c>
      <c r="D805" t="b">
        <f>RECODES!AA805</f>
        <v>0</v>
      </c>
      <c r="F805">
        <f t="shared" si="167"/>
        <v>3</v>
      </c>
      <c r="G805" t="b">
        <f t="shared" si="168"/>
        <v>0</v>
      </c>
      <c r="H805" t="b">
        <f t="shared" si="166"/>
        <v>0</v>
      </c>
      <c r="I805" t="str">
        <f t="shared" si="169"/>
        <v/>
      </c>
      <c r="K805" t="b">
        <f t="shared" si="171"/>
        <v>0</v>
      </c>
      <c r="L805" t="b">
        <f t="shared" si="172"/>
        <v>0</v>
      </c>
      <c r="M805" t="b">
        <f t="shared" si="173"/>
        <v>0</v>
      </c>
      <c r="O805" t="b">
        <f t="shared" si="174"/>
        <v>0</v>
      </c>
      <c r="P805" t="b">
        <f t="shared" si="175"/>
        <v>0</v>
      </c>
      <c r="Q805" t="b">
        <f t="shared" si="176"/>
        <v>0</v>
      </c>
      <c r="R805" t="b">
        <f t="shared" si="177"/>
        <v>0</v>
      </c>
      <c r="S805" t="b">
        <f t="shared" si="178"/>
        <v>0</v>
      </c>
      <c r="T805" t="str">
        <f t="shared" si="170"/>
        <v/>
      </c>
    </row>
    <row r="806" spans="1:20" x14ac:dyDescent="0.25">
      <c r="A806" t="b">
        <f>RECODES!A806</f>
        <v>0</v>
      </c>
      <c r="B806" t="b">
        <f>RECODES!Y806</f>
        <v>0</v>
      </c>
      <c r="C806" t="b">
        <f>RECODES!Z806</f>
        <v>0</v>
      </c>
      <c r="D806" t="b">
        <f>RECODES!AA806</f>
        <v>0</v>
      </c>
      <c r="F806">
        <f t="shared" si="167"/>
        <v>3</v>
      </c>
      <c r="G806" t="b">
        <f t="shared" si="168"/>
        <v>0</v>
      </c>
      <c r="H806" t="b">
        <f t="shared" ref="H806:H869" si="179">IF(G806=TRUE,AVERAGE(B806:D806),FALSE)</f>
        <v>0</v>
      </c>
      <c r="I806" t="str">
        <f t="shared" si="169"/>
        <v/>
      </c>
      <c r="K806" t="b">
        <f t="shared" si="171"/>
        <v>0</v>
      </c>
      <c r="L806" t="b">
        <f t="shared" si="172"/>
        <v>0</v>
      </c>
      <c r="M806" t="b">
        <f t="shared" si="173"/>
        <v>0</v>
      </c>
      <c r="O806" t="b">
        <f t="shared" si="174"/>
        <v>0</v>
      </c>
      <c r="P806" t="b">
        <f t="shared" si="175"/>
        <v>0</v>
      </c>
      <c r="Q806" t="b">
        <f t="shared" si="176"/>
        <v>0</v>
      </c>
      <c r="R806" t="b">
        <f t="shared" si="177"/>
        <v>0</v>
      </c>
      <c r="S806" t="b">
        <f t="shared" si="178"/>
        <v>0</v>
      </c>
      <c r="T806" t="str">
        <f t="shared" si="170"/>
        <v/>
      </c>
    </row>
    <row r="807" spans="1:20" x14ac:dyDescent="0.25">
      <c r="A807" t="b">
        <f>RECODES!A807</f>
        <v>0</v>
      </c>
      <c r="B807" t="b">
        <f>RECODES!Y807</f>
        <v>0</v>
      </c>
      <c r="C807" t="b">
        <f>RECODES!Z807</f>
        <v>0</v>
      </c>
      <c r="D807" t="b">
        <f>RECODES!AA807</f>
        <v>0</v>
      </c>
      <c r="F807">
        <f t="shared" si="167"/>
        <v>3</v>
      </c>
      <c r="G807" t="b">
        <f t="shared" si="168"/>
        <v>0</v>
      </c>
      <c r="H807" t="b">
        <f t="shared" si="179"/>
        <v>0</v>
      </c>
      <c r="I807" t="str">
        <f t="shared" si="169"/>
        <v/>
      </c>
      <c r="K807" t="b">
        <f t="shared" si="171"/>
        <v>0</v>
      </c>
      <c r="L807" t="b">
        <f t="shared" si="172"/>
        <v>0</v>
      </c>
      <c r="M807" t="b">
        <f t="shared" si="173"/>
        <v>0</v>
      </c>
      <c r="O807" t="b">
        <f t="shared" si="174"/>
        <v>0</v>
      </c>
      <c r="P807" t="b">
        <f t="shared" si="175"/>
        <v>0</v>
      </c>
      <c r="Q807" t="b">
        <f t="shared" si="176"/>
        <v>0</v>
      </c>
      <c r="R807" t="b">
        <f t="shared" si="177"/>
        <v>0</v>
      </c>
      <c r="S807" t="b">
        <f t="shared" si="178"/>
        <v>0</v>
      </c>
      <c r="T807" t="str">
        <f t="shared" si="170"/>
        <v/>
      </c>
    </row>
    <row r="808" spans="1:20" x14ac:dyDescent="0.25">
      <c r="A808" t="b">
        <f>RECODES!A808</f>
        <v>0</v>
      </c>
      <c r="B808" t="b">
        <f>RECODES!Y808</f>
        <v>0</v>
      </c>
      <c r="C808" t="b">
        <f>RECODES!Z808</f>
        <v>0</v>
      </c>
      <c r="D808" t="b">
        <f>RECODES!AA808</f>
        <v>0</v>
      </c>
      <c r="F808">
        <f t="shared" si="167"/>
        <v>3</v>
      </c>
      <c r="G808" t="b">
        <f t="shared" si="168"/>
        <v>0</v>
      </c>
      <c r="H808" t="b">
        <f t="shared" si="179"/>
        <v>0</v>
      </c>
      <c r="I808" t="str">
        <f t="shared" si="169"/>
        <v/>
      </c>
      <c r="K808" t="b">
        <f t="shared" si="171"/>
        <v>0</v>
      </c>
      <c r="L808" t="b">
        <f t="shared" si="172"/>
        <v>0</v>
      </c>
      <c r="M808" t="b">
        <f t="shared" si="173"/>
        <v>0</v>
      </c>
      <c r="O808" t="b">
        <f t="shared" si="174"/>
        <v>0</v>
      </c>
      <c r="P808" t="b">
        <f t="shared" si="175"/>
        <v>0</v>
      </c>
      <c r="Q808" t="b">
        <f t="shared" si="176"/>
        <v>0</v>
      </c>
      <c r="R808" t="b">
        <f t="shared" si="177"/>
        <v>0</v>
      </c>
      <c r="S808" t="b">
        <f t="shared" si="178"/>
        <v>0</v>
      </c>
      <c r="T808" t="str">
        <f t="shared" si="170"/>
        <v/>
      </c>
    </row>
    <row r="809" spans="1:20" x14ac:dyDescent="0.25">
      <c r="A809" t="b">
        <f>RECODES!A809</f>
        <v>0</v>
      </c>
      <c r="B809" t="b">
        <f>RECODES!Y809</f>
        <v>0</v>
      </c>
      <c r="C809" t="b">
        <f>RECODES!Z809</f>
        <v>0</v>
      </c>
      <c r="D809" t="b">
        <f>RECODES!AA809</f>
        <v>0</v>
      </c>
      <c r="F809">
        <f t="shared" si="167"/>
        <v>3</v>
      </c>
      <c r="G809" t="b">
        <f t="shared" si="168"/>
        <v>0</v>
      </c>
      <c r="H809" t="b">
        <f t="shared" si="179"/>
        <v>0</v>
      </c>
      <c r="I809" t="str">
        <f t="shared" si="169"/>
        <v/>
      </c>
      <c r="K809" t="b">
        <f t="shared" si="171"/>
        <v>0</v>
      </c>
      <c r="L809" t="b">
        <f t="shared" si="172"/>
        <v>0</v>
      </c>
      <c r="M809" t="b">
        <f t="shared" si="173"/>
        <v>0</v>
      </c>
      <c r="O809" t="b">
        <f t="shared" si="174"/>
        <v>0</v>
      </c>
      <c r="P809" t="b">
        <f t="shared" si="175"/>
        <v>0</v>
      </c>
      <c r="Q809" t="b">
        <f t="shared" si="176"/>
        <v>0</v>
      </c>
      <c r="R809" t="b">
        <f t="shared" si="177"/>
        <v>0</v>
      </c>
      <c r="S809" t="b">
        <f t="shared" si="178"/>
        <v>0</v>
      </c>
      <c r="T809" t="str">
        <f t="shared" si="170"/>
        <v/>
      </c>
    </row>
    <row r="810" spans="1:20" x14ac:dyDescent="0.25">
      <c r="A810" t="b">
        <f>RECODES!A810</f>
        <v>0</v>
      </c>
      <c r="B810" t="b">
        <f>RECODES!Y810</f>
        <v>0</v>
      </c>
      <c r="C810" t="b">
        <f>RECODES!Z810</f>
        <v>0</v>
      </c>
      <c r="D810" t="b">
        <f>RECODES!AA810</f>
        <v>0</v>
      </c>
      <c r="F810">
        <f t="shared" si="167"/>
        <v>3</v>
      </c>
      <c r="G810" t="b">
        <f t="shared" si="168"/>
        <v>0</v>
      </c>
      <c r="H810" t="b">
        <f t="shared" si="179"/>
        <v>0</v>
      </c>
      <c r="I810" t="str">
        <f t="shared" si="169"/>
        <v/>
      </c>
      <c r="K810" t="b">
        <f t="shared" si="171"/>
        <v>0</v>
      </c>
      <c r="L810" t="b">
        <f t="shared" si="172"/>
        <v>0</v>
      </c>
      <c r="M810" t="b">
        <f t="shared" si="173"/>
        <v>0</v>
      </c>
      <c r="O810" t="b">
        <f t="shared" si="174"/>
        <v>0</v>
      </c>
      <c r="P810" t="b">
        <f t="shared" si="175"/>
        <v>0</v>
      </c>
      <c r="Q810" t="b">
        <f t="shared" si="176"/>
        <v>0</v>
      </c>
      <c r="R810" t="b">
        <f t="shared" si="177"/>
        <v>0</v>
      </c>
      <c r="S810" t="b">
        <f t="shared" si="178"/>
        <v>0</v>
      </c>
      <c r="T810" t="str">
        <f t="shared" si="170"/>
        <v/>
      </c>
    </row>
    <row r="811" spans="1:20" x14ac:dyDescent="0.25">
      <c r="A811" t="b">
        <f>RECODES!A811</f>
        <v>0</v>
      </c>
      <c r="B811" t="b">
        <f>RECODES!Y811</f>
        <v>0</v>
      </c>
      <c r="C811" t="b">
        <f>RECODES!Z811</f>
        <v>0</v>
      </c>
      <c r="D811" t="b">
        <f>RECODES!AA811</f>
        <v>0</v>
      </c>
      <c r="F811">
        <f t="shared" si="167"/>
        <v>3</v>
      </c>
      <c r="G811" t="b">
        <f t="shared" si="168"/>
        <v>0</v>
      </c>
      <c r="H811" t="b">
        <f t="shared" si="179"/>
        <v>0</v>
      </c>
      <c r="I811" t="str">
        <f t="shared" si="169"/>
        <v/>
      </c>
      <c r="K811" t="b">
        <f t="shared" si="171"/>
        <v>0</v>
      </c>
      <c r="L811" t="b">
        <f t="shared" si="172"/>
        <v>0</v>
      </c>
      <c r="M811" t="b">
        <f t="shared" si="173"/>
        <v>0</v>
      </c>
      <c r="O811" t="b">
        <f t="shared" si="174"/>
        <v>0</v>
      </c>
      <c r="P811" t="b">
        <f t="shared" si="175"/>
        <v>0</v>
      </c>
      <c r="Q811" t="b">
        <f t="shared" si="176"/>
        <v>0</v>
      </c>
      <c r="R811" t="b">
        <f t="shared" si="177"/>
        <v>0</v>
      </c>
      <c r="S811" t="b">
        <f t="shared" si="178"/>
        <v>0</v>
      </c>
      <c r="T811" t="str">
        <f t="shared" si="170"/>
        <v/>
      </c>
    </row>
    <row r="812" spans="1:20" x14ac:dyDescent="0.25">
      <c r="A812" t="b">
        <f>RECODES!A812</f>
        <v>0</v>
      </c>
      <c r="B812" t="b">
        <f>RECODES!Y812</f>
        <v>0</v>
      </c>
      <c r="C812" t="b">
        <f>RECODES!Z812</f>
        <v>0</v>
      </c>
      <c r="D812" t="b">
        <f>RECODES!AA812</f>
        <v>0</v>
      </c>
      <c r="F812">
        <f t="shared" si="167"/>
        <v>3</v>
      </c>
      <c r="G812" t="b">
        <f t="shared" si="168"/>
        <v>0</v>
      </c>
      <c r="H812" t="b">
        <f t="shared" si="179"/>
        <v>0</v>
      </c>
      <c r="I812" t="str">
        <f t="shared" si="169"/>
        <v/>
      </c>
      <c r="K812" t="b">
        <f t="shared" si="171"/>
        <v>0</v>
      </c>
      <c r="L812" t="b">
        <f t="shared" si="172"/>
        <v>0</v>
      </c>
      <c r="M812" t="b">
        <f t="shared" si="173"/>
        <v>0</v>
      </c>
      <c r="O812" t="b">
        <f t="shared" si="174"/>
        <v>0</v>
      </c>
      <c r="P812" t="b">
        <f t="shared" si="175"/>
        <v>0</v>
      </c>
      <c r="Q812" t="b">
        <f t="shared" si="176"/>
        <v>0</v>
      </c>
      <c r="R812" t="b">
        <f t="shared" si="177"/>
        <v>0</v>
      </c>
      <c r="S812" t="b">
        <f t="shared" si="178"/>
        <v>0</v>
      </c>
      <c r="T812" t="str">
        <f t="shared" si="170"/>
        <v/>
      </c>
    </row>
    <row r="813" spans="1:20" x14ac:dyDescent="0.25">
      <c r="A813" t="b">
        <f>RECODES!A813</f>
        <v>0</v>
      </c>
      <c r="B813" t="b">
        <f>RECODES!Y813</f>
        <v>0</v>
      </c>
      <c r="C813" t="b">
        <f>RECODES!Z813</f>
        <v>0</v>
      </c>
      <c r="D813" t="b">
        <f>RECODES!AA813</f>
        <v>0</v>
      </c>
      <c r="F813">
        <f t="shared" si="167"/>
        <v>3</v>
      </c>
      <c r="G813" t="b">
        <f t="shared" si="168"/>
        <v>0</v>
      </c>
      <c r="H813" t="b">
        <f t="shared" si="179"/>
        <v>0</v>
      </c>
      <c r="I813" t="str">
        <f t="shared" si="169"/>
        <v/>
      </c>
      <c r="K813" t="b">
        <f t="shared" si="171"/>
        <v>0</v>
      </c>
      <c r="L813" t="b">
        <f t="shared" si="172"/>
        <v>0</v>
      </c>
      <c r="M813" t="b">
        <f t="shared" si="173"/>
        <v>0</v>
      </c>
      <c r="O813" t="b">
        <f t="shared" si="174"/>
        <v>0</v>
      </c>
      <c r="P813" t="b">
        <f t="shared" si="175"/>
        <v>0</v>
      </c>
      <c r="Q813" t="b">
        <f t="shared" si="176"/>
        <v>0</v>
      </c>
      <c r="R813" t="b">
        <f t="shared" si="177"/>
        <v>0</v>
      </c>
      <c r="S813" t="b">
        <f t="shared" si="178"/>
        <v>0</v>
      </c>
      <c r="T813" t="str">
        <f t="shared" si="170"/>
        <v/>
      </c>
    </row>
    <row r="814" spans="1:20" x14ac:dyDescent="0.25">
      <c r="A814" t="b">
        <f>RECODES!A814</f>
        <v>0</v>
      </c>
      <c r="B814" t="b">
        <f>RECODES!Y814</f>
        <v>0</v>
      </c>
      <c r="C814" t="b">
        <f>RECODES!Z814</f>
        <v>0</v>
      </c>
      <c r="D814" t="b">
        <f>RECODES!AA814</f>
        <v>0</v>
      </c>
      <c r="F814">
        <f t="shared" si="167"/>
        <v>3</v>
      </c>
      <c r="G814" t="b">
        <f t="shared" si="168"/>
        <v>0</v>
      </c>
      <c r="H814" t="b">
        <f t="shared" si="179"/>
        <v>0</v>
      </c>
      <c r="I814" t="str">
        <f t="shared" si="169"/>
        <v/>
      </c>
      <c r="K814" t="b">
        <f t="shared" si="171"/>
        <v>0</v>
      </c>
      <c r="L814" t="b">
        <f t="shared" si="172"/>
        <v>0</v>
      </c>
      <c r="M814" t="b">
        <f t="shared" si="173"/>
        <v>0</v>
      </c>
      <c r="O814" t="b">
        <f t="shared" si="174"/>
        <v>0</v>
      </c>
      <c r="P814" t="b">
        <f t="shared" si="175"/>
        <v>0</v>
      </c>
      <c r="Q814" t="b">
        <f t="shared" si="176"/>
        <v>0</v>
      </c>
      <c r="R814" t="b">
        <f t="shared" si="177"/>
        <v>0</v>
      </c>
      <c r="S814" t="b">
        <f t="shared" si="178"/>
        <v>0</v>
      </c>
      <c r="T814" t="str">
        <f t="shared" si="170"/>
        <v/>
      </c>
    </row>
    <row r="815" spans="1:20" x14ac:dyDescent="0.25">
      <c r="A815" t="b">
        <f>RECODES!A815</f>
        <v>0</v>
      </c>
      <c r="B815" t="b">
        <f>RECODES!Y815</f>
        <v>0</v>
      </c>
      <c r="C815" t="b">
        <f>RECODES!Z815</f>
        <v>0</v>
      </c>
      <c r="D815" t="b">
        <f>RECODES!AA815</f>
        <v>0</v>
      </c>
      <c r="F815">
        <f t="shared" si="167"/>
        <v>3</v>
      </c>
      <c r="G815" t="b">
        <f t="shared" si="168"/>
        <v>0</v>
      </c>
      <c r="H815" t="b">
        <f t="shared" si="179"/>
        <v>0</v>
      </c>
      <c r="I815" t="str">
        <f t="shared" si="169"/>
        <v/>
      </c>
      <c r="K815" t="b">
        <f t="shared" si="171"/>
        <v>0</v>
      </c>
      <c r="L815" t="b">
        <f t="shared" si="172"/>
        <v>0</v>
      </c>
      <c r="M815" t="b">
        <f t="shared" si="173"/>
        <v>0</v>
      </c>
      <c r="O815" t="b">
        <f t="shared" si="174"/>
        <v>0</v>
      </c>
      <c r="P815" t="b">
        <f t="shared" si="175"/>
        <v>0</v>
      </c>
      <c r="Q815" t="b">
        <f t="shared" si="176"/>
        <v>0</v>
      </c>
      <c r="R815" t="b">
        <f t="shared" si="177"/>
        <v>0</v>
      </c>
      <c r="S815" t="b">
        <f t="shared" si="178"/>
        <v>0</v>
      </c>
      <c r="T815" t="str">
        <f t="shared" si="170"/>
        <v/>
      </c>
    </row>
    <row r="816" spans="1:20" x14ac:dyDescent="0.25">
      <c r="A816" t="b">
        <f>RECODES!A816</f>
        <v>0</v>
      </c>
      <c r="B816" t="b">
        <f>RECODES!Y816</f>
        <v>0</v>
      </c>
      <c r="C816" t="b">
        <f>RECODES!Z816</f>
        <v>0</v>
      </c>
      <c r="D816" t="b">
        <f>RECODES!AA816</f>
        <v>0</v>
      </c>
      <c r="F816">
        <f t="shared" si="167"/>
        <v>3</v>
      </c>
      <c r="G816" t="b">
        <f t="shared" si="168"/>
        <v>0</v>
      </c>
      <c r="H816" t="b">
        <f t="shared" si="179"/>
        <v>0</v>
      </c>
      <c r="I816" t="str">
        <f t="shared" si="169"/>
        <v/>
      </c>
      <c r="K816" t="b">
        <f t="shared" si="171"/>
        <v>0</v>
      </c>
      <c r="L816" t="b">
        <f t="shared" si="172"/>
        <v>0</v>
      </c>
      <c r="M816" t="b">
        <f t="shared" si="173"/>
        <v>0</v>
      </c>
      <c r="O816" t="b">
        <f t="shared" si="174"/>
        <v>0</v>
      </c>
      <c r="P816" t="b">
        <f t="shared" si="175"/>
        <v>0</v>
      </c>
      <c r="Q816" t="b">
        <f t="shared" si="176"/>
        <v>0</v>
      </c>
      <c r="R816" t="b">
        <f t="shared" si="177"/>
        <v>0</v>
      </c>
      <c r="S816" t="b">
        <f t="shared" si="178"/>
        <v>0</v>
      </c>
      <c r="T816" t="str">
        <f t="shared" si="170"/>
        <v/>
      </c>
    </row>
    <row r="817" spans="1:20" x14ac:dyDescent="0.25">
      <c r="A817" t="b">
        <f>RECODES!A817</f>
        <v>0</v>
      </c>
      <c r="B817" t="b">
        <f>RECODES!Y817</f>
        <v>0</v>
      </c>
      <c r="C817" t="b">
        <f>RECODES!Z817</f>
        <v>0</v>
      </c>
      <c r="D817" t="b">
        <f>RECODES!AA817</f>
        <v>0</v>
      </c>
      <c r="F817">
        <f t="shared" si="167"/>
        <v>3</v>
      </c>
      <c r="G817" t="b">
        <f t="shared" si="168"/>
        <v>0</v>
      </c>
      <c r="H817" t="b">
        <f t="shared" si="179"/>
        <v>0</v>
      </c>
      <c r="I817" t="str">
        <f t="shared" si="169"/>
        <v/>
      </c>
      <c r="K817" t="b">
        <f t="shared" si="171"/>
        <v>0</v>
      </c>
      <c r="L817" t="b">
        <f t="shared" si="172"/>
        <v>0</v>
      </c>
      <c r="M817" t="b">
        <f t="shared" si="173"/>
        <v>0</v>
      </c>
      <c r="O817" t="b">
        <f t="shared" si="174"/>
        <v>0</v>
      </c>
      <c r="P817" t="b">
        <f t="shared" si="175"/>
        <v>0</v>
      </c>
      <c r="Q817" t="b">
        <f t="shared" si="176"/>
        <v>0</v>
      </c>
      <c r="R817" t="b">
        <f t="shared" si="177"/>
        <v>0</v>
      </c>
      <c r="S817" t="b">
        <f t="shared" si="178"/>
        <v>0</v>
      </c>
      <c r="T817" t="str">
        <f t="shared" si="170"/>
        <v/>
      </c>
    </row>
    <row r="818" spans="1:20" x14ac:dyDescent="0.25">
      <c r="A818" t="b">
        <f>RECODES!A818</f>
        <v>0</v>
      </c>
      <c r="B818" t="b">
        <f>RECODES!Y818</f>
        <v>0</v>
      </c>
      <c r="C818" t="b">
        <f>RECODES!Z818</f>
        <v>0</v>
      </c>
      <c r="D818" t="b">
        <f>RECODES!AA818</f>
        <v>0</v>
      </c>
      <c r="F818">
        <f t="shared" si="167"/>
        <v>3</v>
      </c>
      <c r="G818" t="b">
        <f t="shared" si="168"/>
        <v>0</v>
      </c>
      <c r="H818" t="b">
        <f t="shared" si="179"/>
        <v>0</v>
      </c>
      <c r="I818" t="str">
        <f t="shared" si="169"/>
        <v/>
      </c>
      <c r="K818" t="b">
        <f t="shared" si="171"/>
        <v>0</v>
      </c>
      <c r="L818" t="b">
        <f t="shared" si="172"/>
        <v>0</v>
      </c>
      <c r="M818" t="b">
        <f t="shared" si="173"/>
        <v>0</v>
      </c>
      <c r="O818" t="b">
        <f t="shared" si="174"/>
        <v>0</v>
      </c>
      <c r="P818" t="b">
        <f t="shared" si="175"/>
        <v>0</v>
      </c>
      <c r="Q818" t="b">
        <f t="shared" si="176"/>
        <v>0</v>
      </c>
      <c r="R818" t="b">
        <f t="shared" si="177"/>
        <v>0</v>
      </c>
      <c r="S818" t="b">
        <f t="shared" si="178"/>
        <v>0</v>
      </c>
      <c r="T818" t="str">
        <f t="shared" si="170"/>
        <v/>
      </c>
    </row>
    <row r="819" spans="1:20" x14ac:dyDescent="0.25">
      <c r="A819" t="b">
        <f>RECODES!A819</f>
        <v>0</v>
      </c>
      <c r="B819" t="b">
        <f>RECODES!Y819</f>
        <v>0</v>
      </c>
      <c r="C819" t="b">
        <f>RECODES!Z819</f>
        <v>0</v>
      </c>
      <c r="D819" t="b">
        <f>RECODES!AA819</f>
        <v>0</v>
      </c>
      <c r="F819">
        <f t="shared" si="167"/>
        <v>3</v>
      </c>
      <c r="G819" t="b">
        <f t="shared" si="168"/>
        <v>0</v>
      </c>
      <c r="H819" t="b">
        <f t="shared" si="179"/>
        <v>0</v>
      </c>
      <c r="I819" t="str">
        <f t="shared" si="169"/>
        <v/>
      </c>
      <c r="K819" t="b">
        <f t="shared" si="171"/>
        <v>0</v>
      </c>
      <c r="L819" t="b">
        <f t="shared" si="172"/>
        <v>0</v>
      </c>
      <c r="M819" t="b">
        <f t="shared" si="173"/>
        <v>0</v>
      </c>
      <c r="O819" t="b">
        <f t="shared" si="174"/>
        <v>0</v>
      </c>
      <c r="P819" t="b">
        <f t="shared" si="175"/>
        <v>0</v>
      </c>
      <c r="Q819" t="b">
        <f t="shared" si="176"/>
        <v>0</v>
      </c>
      <c r="R819" t="b">
        <f t="shared" si="177"/>
        <v>0</v>
      </c>
      <c r="S819" t="b">
        <f t="shared" si="178"/>
        <v>0</v>
      </c>
      <c r="T819" t="str">
        <f t="shared" si="170"/>
        <v/>
      </c>
    </row>
    <row r="820" spans="1:20" x14ac:dyDescent="0.25">
      <c r="A820" t="b">
        <f>RECODES!A820</f>
        <v>0</v>
      </c>
      <c r="B820" t="b">
        <f>RECODES!Y820</f>
        <v>0</v>
      </c>
      <c r="C820" t="b">
        <f>RECODES!Z820</f>
        <v>0</v>
      </c>
      <c r="D820" t="b">
        <f>RECODES!AA820</f>
        <v>0</v>
      </c>
      <c r="F820">
        <f t="shared" si="167"/>
        <v>3</v>
      </c>
      <c r="G820" t="b">
        <f t="shared" si="168"/>
        <v>0</v>
      </c>
      <c r="H820" t="b">
        <f t="shared" si="179"/>
        <v>0</v>
      </c>
      <c r="I820" t="str">
        <f t="shared" si="169"/>
        <v/>
      </c>
      <c r="K820" t="b">
        <f t="shared" si="171"/>
        <v>0</v>
      </c>
      <c r="L820" t="b">
        <f t="shared" si="172"/>
        <v>0</v>
      </c>
      <c r="M820" t="b">
        <f t="shared" si="173"/>
        <v>0</v>
      </c>
      <c r="O820" t="b">
        <f t="shared" si="174"/>
        <v>0</v>
      </c>
      <c r="P820" t="b">
        <f t="shared" si="175"/>
        <v>0</v>
      </c>
      <c r="Q820" t="b">
        <f t="shared" si="176"/>
        <v>0</v>
      </c>
      <c r="R820" t="b">
        <f t="shared" si="177"/>
        <v>0</v>
      </c>
      <c r="S820" t="b">
        <f t="shared" si="178"/>
        <v>0</v>
      </c>
      <c r="T820" t="str">
        <f t="shared" si="170"/>
        <v/>
      </c>
    </row>
    <row r="821" spans="1:20" x14ac:dyDescent="0.25">
      <c r="A821" t="b">
        <f>RECODES!A821</f>
        <v>0</v>
      </c>
      <c r="B821" t="b">
        <f>RECODES!Y821</f>
        <v>0</v>
      </c>
      <c r="C821" t="b">
        <f>RECODES!Z821</f>
        <v>0</v>
      </c>
      <c r="D821" t="b">
        <f>RECODES!AA821</f>
        <v>0</v>
      </c>
      <c r="F821">
        <f t="shared" si="167"/>
        <v>3</v>
      </c>
      <c r="G821" t="b">
        <f t="shared" si="168"/>
        <v>0</v>
      </c>
      <c r="H821" t="b">
        <f t="shared" si="179"/>
        <v>0</v>
      </c>
      <c r="I821" t="str">
        <f t="shared" si="169"/>
        <v/>
      </c>
      <c r="K821" t="b">
        <f t="shared" si="171"/>
        <v>0</v>
      </c>
      <c r="L821" t="b">
        <f t="shared" si="172"/>
        <v>0</v>
      </c>
      <c r="M821" t="b">
        <f t="shared" si="173"/>
        <v>0</v>
      </c>
      <c r="O821" t="b">
        <f t="shared" si="174"/>
        <v>0</v>
      </c>
      <c r="P821" t="b">
        <f t="shared" si="175"/>
        <v>0</v>
      </c>
      <c r="Q821" t="b">
        <f t="shared" si="176"/>
        <v>0</v>
      </c>
      <c r="R821" t="b">
        <f t="shared" si="177"/>
        <v>0</v>
      </c>
      <c r="S821" t="b">
        <f t="shared" si="178"/>
        <v>0</v>
      </c>
      <c r="T821" t="str">
        <f t="shared" si="170"/>
        <v/>
      </c>
    </row>
    <row r="822" spans="1:20" x14ac:dyDescent="0.25">
      <c r="A822" t="b">
        <f>RECODES!A822</f>
        <v>0</v>
      </c>
      <c r="B822" t="b">
        <f>RECODES!Y822</f>
        <v>0</v>
      </c>
      <c r="C822" t="b">
        <f>RECODES!Z822</f>
        <v>0</v>
      </c>
      <c r="D822" t="b">
        <f>RECODES!AA822</f>
        <v>0</v>
      </c>
      <c r="F822">
        <f t="shared" si="167"/>
        <v>3</v>
      </c>
      <c r="G822" t="b">
        <f t="shared" si="168"/>
        <v>0</v>
      </c>
      <c r="H822" t="b">
        <f t="shared" si="179"/>
        <v>0</v>
      </c>
      <c r="I822" t="str">
        <f t="shared" si="169"/>
        <v/>
      </c>
      <c r="K822" t="b">
        <f t="shared" si="171"/>
        <v>0</v>
      </c>
      <c r="L822" t="b">
        <f t="shared" si="172"/>
        <v>0</v>
      </c>
      <c r="M822" t="b">
        <f t="shared" si="173"/>
        <v>0</v>
      </c>
      <c r="O822" t="b">
        <f t="shared" si="174"/>
        <v>0</v>
      </c>
      <c r="P822" t="b">
        <f t="shared" si="175"/>
        <v>0</v>
      </c>
      <c r="Q822" t="b">
        <f t="shared" si="176"/>
        <v>0</v>
      </c>
      <c r="R822" t="b">
        <f t="shared" si="177"/>
        <v>0</v>
      </c>
      <c r="S822" t="b">
        <f t="shared" si="178"/>
        <v>0</v>
      </c>
      <c r="T822" t="str">
        <f t="shared" si="170"/>
        <v/>
      </c>
    </row>
    <row r="823" spans="1:20" x14ac:dyDescent="0.25">
      <c r="A823" t="b">
        <f>RECODES!A823</f>
        <v>0</v>
      </c>
      <c r="B823" t="b">
        <f>RECODES!Y823</f>
        <v>0</v>
      </c>
      <c r="C823" t="b">
        <f>RECODES!Z823</f>
        <v>0</v>
      </c>
      <c r="D823" t="b">
        <f>RECODES!AA823</f>
        <v>0</v>
      </c>
      <c r="F823">
        <f t="shared" si="167"/>
        <v>3</v>
      </c>
      <c r="G823" t="b">
        <f t="shared" si="168"/>
        <v>0</v>
      </c>
      <c r="H823" t="b">
        <f t="shared" si="179"/>
        <v>0</v>
      </c>
      <c r="I823" t="str">
        <f t="shared" si="169"/>
        <v/>
      </c>
      <c r="K823" t="b">
        <f t="shared" si="171"/>
        <v>0</v>
      </c>
      <c r="L823" t="b">
        <f t="shared" si="172"/>
        <v>0</v>
      </c>
      <c r="M823" t="b">
        <f t="shared" si="173"/>
        <v>0</v>
      </c>
      <c r="O823" t="b">
        <f t="shared" si="174"/>
        <v>0</v>
      </c>
      <c r="P823" t="b">
        <f t="shared" si="175"/>
        <v>0</v>
      </c>
      <c r="Q823" t="b">
        <f t="shared" si="176"/>
        <v>0</v>
      </c>
      <c r="R823" t="b">
        <f t="shared" si="177"/>
        <v>0</v>
      </c>
      <c r="S823" t="b">
        <f t="shared" si="178"/>
        <v>0</v>
      </c>
      <c r="T823" t="str">
        <f t="shared" si="170"/>
        <v/>
      </c>
    </row>
    <row r="824" spans="1:20" x14ac:dyDescent="0.25">
      <c r="A824" t="b">
        <f>RECODES!A824</f>
        <v>0</v>
      </c>
      <c r="B824" t="b">
        <f>RECODES!Y824</f>
        <v>0</v>
      </c>
      <c r="C824" t="b">
        <f>RECODES!Z824</f>
        <v>0</v>
      </c>
      <c r="D824" t="b">
        <f>RECODES!AA824</f>
        <v>0</v>
      </c>
      <c r="F824">
        <f t="shared" si="167"/>
        <v>3</v>
      </c>
      <c r="G824" t="b">
        <f t="shared" si="168"/>
        <v>0</v>
      </c>
      <c r="H824" t="b">
        <f t="shared" si="179"/>
        <v>0</v>
      </c>
      <c r="I824" t="str">
        <f t="shared" si="169"/>
        <v/>
      </c>
      <c r="K824" t="b">
        <f t="shared" si="171"/>
        <v>0</v>
      </c>
      <c r="L824" t="b">
        <f t="shared" si="172"/>
        <v>0</v>
      </c>
      <c r="M824" t="b">
        <f t="shared" si="173"/>
        <v>0</v>
      </c>
      <c r="O824" t="b">
        <f t="shared" si="174"/>
        <v>0</v>
      </c>
      <c r="P824" t="b">
        <f t="shared" si="175"/>
        <v>0</v>
      </c>
      <c r="Q824" t="b">
        <f t="shared" si="176"/>
        <v>0</v>
      </c>
      <c r="R824" t="b">
        <f t="shared" si="177"/>
        <v>0</v>
      </c>
      <c r="S824" t="b">
        <f t="shared" si="178"/>
        <v>0</v>
      </c>
      <c r="T824" t="str">
        <f t="shared" si="170"/>
        <v/>
      </c>
    </row>
    <row r="825" spans="1:20" x14ac:dyDescent="0.25">
      <c r="A825" t="b">
        <f>RECODES!A825</f>
        <v>0</v>
      </c>
      <c r="B825" t="b">
        <f>RECODES!Y825</f>
        <v>0</v>
      </c>
      <c r="C825" t="b">
        <f>RECODES!Z825</f>
        <v>0</v>
      </c>
      <c r="D825" t="b">
        <f>RECODES!AA825</f>
        <v>0</v>
      </c>
      <c r="F825">
        <f t="shared" si="167"/>
        <v>3</v>
      </c>
      <c r="G825" t="b">
        <f t="shared" si="168"/>
        <v>0</v>
      </c>
      <c r="H825" t="b">
        <f t="shared" si="179"/>
        <v>0</v>
      </c>
      <c r="I825" t="str">
        <f t="shared" si="169"/>
        <v/>
      </c>
      <c r="K825" t="b">
        <f t="shared" si="171"/>
        <v>0</v>
      </c>
      <c r="L825" t="b">
        <f t="shared" si="172"/>
        <v>0</v>
      </c>
      <c r="M825" t="b">
        <f t="shared" si="173"/>
        <v>0</v>
      </c>
      <c r="O825" t="b">
        <f t="shared" si="174"/>
        <v>0</v>
      </c>
      <c r="P825" t="b">
        <f t="shared" si="175"/>
        <v>0</v>
      </c>
      <c r="Q825" t="b">
        <f t="shared" si="176"/>
        <v>0</v>
      </c>
      <c r="R825" t="b">
        <f t="shared" si="177"/>
        <v>0</v>
      </c>
      <c r="S825" t="b">
        <f t="shared" si="178"/>
        <v>0</v>
      </c>
      <c r="T825" t="str">
        <f t="shared" si="170"/>
        <v/>
      </c>
    </row>
    <row r="826" spans="1:20" x14ac:dyDescent="0.25">
      <c r="A826" t="b">
        <f>RECODES!A826</f>
        <v>0</v>
      </c>
      <c r="B826" t="b">
        <f>RECODES!Y826</f>
        <v>0</v>
      </c>
      <c r="C826" t="b">
        <f>RECODES!Z826</f>
        <v>0</v>
      </c>
      <c r="D826" t="b">
        <f>RECODES!AA826</f>
        <v>0</v>
      </c>
      <c r="F826">
        <f t="shared" si="167"/>
        <v>3</v>
      </c>
      <c r="G826" t="b">
        <f t="shared" si="168"/>
        <v>0</v>
      </c>
      <c r="H826" t="b">
        <f t="shared" si="179"/>
        <v>0</v>
      </c>
      <c r="I826" t="str">
        <f t="shared" si="169"/>
        <v/>
      </c>
      <c r="K826" t="b">
        <f t="shared" si="171"/>
        <v>0</v>
      </c>
      <c r="L826" t="b">
        <f t="shared" si="172"/>
        <v>0</v>
      </c>
      <c r="M826" t="b">
        <f t="shared" si="173"/>
        <v>0</v>
      </c>
      <c r="O826" t="b">
        <f t="shared" si="174"/>
        <v>0</v>
      </c>
      <c r="P826" t="b">
        <f t="shared" si="175"/>
        <v>0</v>
      </c>
      <c r="Q826" t="b">
        <f t="shared" si="176"/>
        <v>0</v>
      </c>
      <c r="R826" t="b">
        <f t="shared" si="177"/>
        <v>0</v>
      </c>
      <c r="S826" t="b">
        <f t="shared" si="178"/>
        <v>0</v>
      </c>
      <c r="T826" t="str">
        <f t="shared" si="170"/>
        <v/>
      </c>
    </row>
    <row r="827" spans="1:20" x14ac:dyDescent="0.25">
      <c r="A827" t="b">
        <f>RECODES!A827</f>
        <v>0</v>
      </c>
      <c r="B827" t="b">
        <f>RECODES!Y827</f>
        <v>0</v>
      </c>
      <c r="C827" t="b">
        <f>RECODES!Z827</f>
        <v>0</v>
      </c>
      <c r="D827" t="b">
        <f>RECODES!AA827</f>
        <v>0</v>
      </c>
      <c r="F827">
        <f t="shared" si="167"/>
        <v>3</v>
      </c>
      <c r="G827" t="b">
        <f t="shared" si="168"/>
        <v>0</v>
      </c>
      <c r="H827" t="b">
        <f t="shared" si="179"/>
        <v>0</v>
      </c>
      <c r="I827" t="str">
        <f t="shared" si="169"/>
        <v/>
      </c>
      <c r="K827" t="b">
        <f t="shared" si="171"/>
        <v>0</v>
      </c>
      <c r="L827" t="b">
        <f t="shared" si="172"/>
        <v>0</v>
      </c>
      <c r="M827" t="b">
        <f t="shared" si="173"/>
        <v>0</v>
      </c>
      <c r="O827" t="b">
        <f t="shared" si="174"/>
        <v>0</v>
      </c>
      <c r="P827" t="b">
        <f t="shared" si="175"/>
        <v>0</v>
      </c>
      <c r="Q827" t="b">
        <f t="shared" si="176"/>
        <v>0</v>
      </c>
      <c r="R827" t="b">
        <f t="shared" si="177"/>
        <v>0</v>
      </c>
      <c r="S827" t="b">
        <f t="shared" si="178"/>
        <v>0</v>
      </c>
      <c r="T827" t="str">
        <f t="shared" si="170"/>
        <v/>
      </c>
    </row>
    <row r="828" spans="1:20" x14ac:dyDescent="0.25">
      <c r="A828" t="b">
        <f>RECODES!A828</f>
        <v>0</v>
      </c>
      <c r="B828" t="b">
        <f>RECODES!Y828</f>
        <v>0</v>
      </c>
      <c r="C828" t="b">
        <f>RECODES!Z828</f>
        <v>0</v>
      </c>
      <c r="D828" t="b">
        <f>RECODES!AA828</f>
        <v>0</v>
      </c>
      <c r="F828">
        <f t="shared" si="167"/>
        <v>3</v>
      </c>
      <c r="G828" t="b">
        <f t="shared" si="168"/>
        <v>0</v>
      </c>
      <c r="H828" t="b">
        <f t="shared" si="179"/>
        <v>0</v>
      </c>
      <c r="I828" t="str">
        <f t="shared" si="169"/>
        <v/>
      </c>
      <c r="K828" t="b">
        <f t="shared" si="171"/>
        <v>0</v>
      </c>
      <c r="L828" t="b">
        <f t="shared" si="172"/>
        <v>0</v>
      </c>
      <c r="M828" t="b">
        <f t="shared" si="173"/>
        <v>0</v>
      </c>
      <c r="O828" t="b">
        <f t="shared" si="174"/>
        <v>0</v>
      </c>
      <c r="P828" t="b">
        <f t="shared" si="175"/>
        <v>0</v>
      </c>
      <c r="Q828" t="b">
        <f t="shared" si="176"/>
        <v>0</v>
      </c>
      <c r="R828" t="b">
        <f t="shared" si="177"/>
        <v>0</v>
      </c>
      <c r="S828" t="b">
        <f t="shared" si="178"/>
        <v>0</v>
      </c>
      <c r="T828" t="str">
        <f t="shared" si="170"/>
        <v/>
      </c>
    </row>
    <row r="829" spans="1:20" x14ac:dyDescent="0.25">
      <c r="A829" t="b">
        <f>RECODES!A829</f>
        <v>0</v>
      </c>
      <c r="B829" t="b">
        <f>RECODES!Y829</f>
        <v>0</v>
      </c>
      <c r="C829" t="b">
        <f>RECODES!Z829</f>
        <v>0</v>
      </c>
      <c r="D829" t="b">
        <f>RECODES!AA829</f>
        <v>0</v>
      </c>
      <c r="F829">
        <f t="shared" si="167"/>
        <v>3</v>
      </c>
      <c r="G829" t="b">
        <f t="shared" si="168"/>
        <v>0</v>
      </c>
      <c r="H829" t="b">
        <f t="shared" si="179"/>
        <v>0</v>
      </c>
      <c r="I829" t="str">
        <f t="shared" si="169"/>
        <v/>
      </c>
      <c r="K829" t="b">
        <f t="shared" si="171"/>
        <v>0</v>
      </c>
      <c r="L829" t="b">
        <f t="shared" si="172"/>
        <v>0</v>
      </c>
      <c r="M829" t="b">
        <f t="shared" si="173"/>
        <v>0</v>
      </c>
      <c r="O829" t="b">
        <f t="shared" si="174"/>
        <v>0</v>
      </c>
      <c r="P829" t="b">
        <f t="shared" si="175"/>
        <v>0</v>
      </c>
      <c r="Q829" t="b">
        <f t="shared" si="176"/>
        <v>0</v>
      </c>
      <c r="R829" t="b">
        <f t="shared" si="177"/>
        <v>0</v>
      </c>
      <c r="S829" t="b">
        <f t="shared" si="178"/>
        <v>0</v>
      </c>
      <c r="T829" t="str">
        <f t="shared" si="170"/>
        <v/>
      </c>
    </row>
    <row r="830" spans="1:20" x14ac:dyDescent="0.25">
      <c r="A830" t="b">
        <f>RECODES!A830</f>
        <v>0</v>
      </c>
      <c r="B830" t="b">
        <f>RECODES!Y830</f>
        <v>0</v>
      </c>
      <c r="C830" t="b">
        <f>RECODES!Z830</f>
        <v>0</v>
      </c>
      <c r="D830" t="b">
        <f>RECODES!AA830</f>
        <v>0</v>
      </c>
      <c r="F830">
        <f t="shared" si="167"/>
        <v>3</v>
      </c>
      <c r="G830" t="b">
        <f t="shared" si="168"/>
        <v>0</v>
      </c>
      <c r="H830" t="b">
        <f t="shared" si="179"/>
        <v>0</v>
      </c>
      <c r="I830" t="str">
        <f t="shared" si="169"/>
        <v/>
      </c>
      <c r="K830" t="b">
        <f t="shared" si="171"/>
        <v>0</v>
      </c>
      <c r="L830" t="b">
        <f t="shared" si="172"/>
        <v>0</v>
      </c>
      <c r="M830" t="b">
        <f t="shared" si="173"/>
        <v>0</v>
      </c>
      <c r="O830" t="b">
        <f t="shared" si="174"/>
        <v>0</v>
      </c>
      <c r="P830" t="b">
        <f t="shared" si="175"/>
        <v>0</v>
      </c>
      <c r="Q830" t="b">
        <f t="shared" si="176"/>
        <v>0</v>
      </c>
      <c r="R830" t="b">
        <f t="shared" si="177"/>
        <v>0</v>
      </c>
      <c r="S830" t="b">
        <f t="shared" si="178"/>
        <v>0</v>
      </c>
      <c r="T830" t="str">
        <f t="shared" si="170"/>
        <v/>
      </c>
    </row>
    <row r="831" spans="1:20" x14ac:dyDescent="0.25">
      <c r="A831" t="b">
        <f>RECODES!A831</f>
        <v>0</v>
      </c>
      <c r="B831" t="b">
        <f>RECODES!Y831</f>
        <v>0</v>
      </c>
      <c r="C831" t="b">
        <f>RECODES!Z831</f>
        <v>0</v>
      </c>
      <c r="D831" t="b">
        <f>RECODES!AA831</f>
        <v>0</v>
      </c>
      <c r="F831">
        <f t="shared" si="167"/>
        <v>3</v>
      </c>
      <c r="G831" t="b">
        <f t="shared" si="168"/>
        <v>0</v>
      </c>
      <c r="H831" t="b">
        <f t="shared" si="179"/>
        <v>0</v>
      </c>
      <c r="I831" t="str">
        <f t="shared" si="169"/>
        <v/>
      </c>
      <c r="K831" t="b">
        <f t="shared" si="171"/>
        <v>0</v>
      </c>
      <c r="L831" t="b">
        <f t="shared" si="172"/>
        <v>0</v>
      </c>
      <c r="M831" t="b">
        <f t="shared" si="173"/>
        <v>0</v>
      </c>
      <c r="O831" t="b">
        <f t="shared" si="174"/>
        <v>0</v>
      </c>
      <c r="P831" t="b">
        <f t="shared" si="175"/>
        <v>0</v>
      </c>
      <c r="Q831" t="b">
        <f t="shared" si="176"/>
        <v>0</v>
      </c>
      <c r="R831" t="b">
        <f t="shared" si="177"/>
        <v>0</v>
      </c>
      <c r="S831" t="b">
        <f t="shared" si="178"/>
        <v>0</v>
      </c>
      <c r="T831" t="str">
        <f t="shared" si="170"/>
        <v/>
      </c>
    </row>
    <row r="832" spans="1:20" x14ac:dyDescent="0.25">
      <c r="A832" t="b">
        <f>RECODES!A832</f>
        <v>0</v>
      </c>
      <c r="B832" t="b">
        <f>RECODES!Y832</f>
        <v>0</v>
      </c>
      <c r="C832" t="b">
        <f>RECODES!Z832</f>
        <v>0</v>
      </c>
      <c r="D832" t="b">
        <f>RECODES!AA832</f>
        <v>0</v>
      </c>
      <c r="F832">
        <f t="shared" si="167"/>
        <v>3</v>
      </c>
      <c r="G832" t="b">
        <f t="shared" si="168"/>
        <v>0</v>
      </c>
      <c r="H832" t="b">
        <f t="shared" si="179"/>
        <v>0</v>
      </c>
      <c r="I832" t="str">
        <f t="shared" si="169"/>
        <v/>
      </c>
      <c r="K832" t="b">
        <f t="shared" si="171"/>
        <v>0</v>
      </c>
      <c r="L832" t="b">
        <f t="shared" si="172"/>
        <v>0</v>
      </c>
      <c r="M832" t="b">
        <f t="shared" si="173"/>
        <v>0</v>
      </c>
      <c r="O832" t="b">
        <f t="shared" si="174"/>
        <v>0</v>
      </c>
      <c r="P832" t="b">
        <f t="shared" si="175"/>
        <v>0</v>
      </c>
      <c r="Q832" t="b">
        <f t="shared" si="176"/>
        <v>0</v>
      </c>
      <c r="R832" t="b">
        <f t="shared" si="177"/>
        <v>0</v>
      </c>
      <c r="S832" t="b">
        <f t="shared" si="178"/>
        <v>0</v>
      </c>
      <c r="T832" t="str">
        <f t="shared" si="170"/>
        <v/>
      </c>
    </row>
    <row r="833" spans="1:20" x14ac:dyDescent="0.25">
      <c r="A833" t="b">
        <f>RECODES!A833</f>
        <v>0</v>
      </c>
      <c r="B833" t="b">
        <f>RECODES!Y833</f>
        <v>0</v>
      </c>
      <c r="C833" t="b">
        <f>RECODES!Z833</f>
        <v>0</v>
      </c>
      <c r="D833" t="b">
        <f>RECODES!AA833</f>
        <v>0</v>
      </c>
      <c r="F833">
        <f t="shared" si="167"/>
        <v>3</v>
      </c>
      <c r="G833" t="b">
        <f t="shared" si="168"/>
        <v>0</v>
      </c>
      <c r="H833" t="b">
        <f t="shared" si="179"/>
        <v>0</v>
      </c>
      <c r="I833" t="str">
        <f t="shared" si="169"/>
        <v/>
      </c>
      <c r="K833" t="b">
        <f t="shared" si="171"/>
        <v>0</v>
      </c>
      <c r="L833" t="b">
        <f t="shared" si="172"/>
        <v>0</v>
      </c>
      <c r="M833" t="b">
        <f t="shared" si="173"/>
        <v>0</v>
      </c>
      <c r="O833" t="b">
        <f t="shared" si="174"/>
        <v>0</v>
      </c>
      <c r="P833" t="b">
        <f t="shared" si="175"/>
        <v>0</v>
      </c>
      <c r="Q833" t="b">
        <f t="shared" si="176"/>
        <v>0</v>
      </c>
      <c r="R833" t="b">
        <f t="shared" si="177"/>
        <v>0</v>
      </c>
      <c r="S833" t="b">
        <f t="shared" si="178"/>
        <v>0</v>
      </c>
      <c r="T833" t="str">
        <f t="shared" si="170"/>
        <v/>
      </c>
    </row>
    <row r="834" spans="1:20" x14ac:dyDescent="0.25">
      <c r="A834" t="b">
        <f>RECODES!A834</f>
        <v>0</v>
      </c>
      <c r="B834" t="b">
        <f>RECODES!Y834</f>
        <v>0</v>
      </c>
      <c r="C834" t="b">
        <f>RECODES!Z834</f>
        <v>0</v>
      </c>
      <c r="D834" t="b">
        <f>RECODES!AA834</f>
        <v>0</v>
      </c>
      <c r="F834">
        <f t="shared" si="167"/>
        <v>3</v>
      </c>
      <c r="G834" t="b">
        <f t="shared" si="168"/>
        <v>0</v>
      </c>
      <c r="H834" t="b">
        <f t="shared" si="179"/>
        <v>0</v>
      </c>
      <c r="I834" t="str">
        <f t="shared" si="169"/>
        <v/>
      </c>
      <c r="K834" t="b">
        <f t="shared" si="171"/>
        <v>0</v>
      </c>
      <c r="L834" t="b">
        <f t="shared" si="172"/>
        <v>0</v>
      </c>
      <c r="M834" t="b">
        <f t="shared" si="173"/>
        <v>0</v>
      </c>
      <c r="O834" t="b">
        <f t="shared" si="174"/>
        <v>0</v>
      </c>
      <c r="P834" t="b">
        <f t="shared" si="175"/>
        <v>0</v>
      </c>
      <c r="Q834" t="b">
        <f t="shared" si="176"/>
        <v>0</v>
      </c>
      <c r="R834" t="b">
        <f t="shared" si="177"/>
        <v>0</v>
      </c>
      <c r="S834" t="b">
        <f t="shared" si="178"/>
        <v>0</v>
      </c>
      <c r="T834" t="str">
        <f t="shared" si="170"/>
        <v/>
      </c>
    </row>
    <row r="835" spans="1:20" x14ac:dyDescent="0.25">
      <c r="A835" t="b">
        <f>RECODES!A835</f>
        <v>0</v>
      </c>
      <c r="B835" t="b">
        <f>RECODES!Y835</f>
        <v>0</v>
      </c>
      <c r="C835" t="b">
        <f>RECODES!Z835</f>
        <v>0</v>
      </c>
      <c r="D835" t="b">
        <f>RECODES!AA835</f>
        <v>0</v>
      </c>
      <c r="F835">
        <f t="shared" ref="F835:F873" si="180">COUNTIF(B835:D835,FALSE)</f>
        <v>3</v>
      </c>
      <c r="G835" t="b">
        <f t="shared" ref="G835:G873" si="181">IF(F835&lt;=1,TRUE,FALSE)</f>
        <v>0</v>
      </c>
      <c r="H835" t="b">
        <f t="shared" si="179"/>
        <v>0</v>
      </c>
      <c r="I835" t="str">
        <f t="shared" ref="I835:I873" si="182">IF(G835=TRUE,ROUND(H835,1),"")</f>
        <v/>
      </c>
      <c r="K835" t="b">
        <f t="shared" si="171"/>
        <v>0</v>
      </c>
      <c r="L835" t="b">
        <f t="shared" si="172"/>
        <v>0</v>
      </c>
      <c r="M835" t="b">
        <f t="shared" si="173"/>
        <v>0</v>
      </c>
      <c r="O835" t="b">
        <f t="shared" si="174"/>
        <v>0</v>
      </c>
      <c r="P835" t="b">
        <f t="shared" si="175"/>
        <v>0</v>
      </c>
      <c r="Q835" t="b">
        <f t="shared" si="176"/>
        <v>0</v>
      </c>
      <c r="R835" t="b">
        <f t="shared" si="177"/>
        <v>0</v>
      </c>
      <c r="S835" t="b">
        <f t="shared" si="178"/>
        <v>0</v>
      </c>
      <c r="T835" t="str">
        <f t="shared" ref="T835:T873" si="183">IF(G835=TRUE,ROUND(S835,0),"")</f>
        <v/>
      </c>
    </row>
    <row r="836" spans="1:20" x14ac:dyDescent="0.25">
      <c r="A836" t="b">
        <f>RECODES!A836</f>
        <v>0</v>
      </c>
      <c r="B836" t="b">
        <f>RECODES!Y836</f>
        <v>0</v>
      </c>
      <c r="C836" t="b">
        <f>RECODES!Z836</f>
        <v>0</v>
      </c>
      <c r="D836" t="b">
        <f>RECODES!AA836</f>
        <v>0</v>
      </c>
      <c r="F836">
        <f t="shared" si="180"/>
        <v>3</v>
      </c>
      <c r="G836" t="b">
        <f t="shared" si="181"/>
        <v>0</v>
      </c>
      <c r="H836" t="b">
        <f t="shared" si="179"/>
        <v>0</v>
      </c>
      <c r="I836" t="str">
        <f t="shared" si="182"/>
        <v/>
      </c>
      <c r="K836" t="b">
        <f t="shared" si="171"/>
        <v>0</v>
      </c>
      <c r="L836" t="b">
        <f t="shared" si="172"/>
        <v>0</v>
      </c>
      <c r="M836" t="b">
        <f t="shared" si="173"/>
        <v>0</v>
      </c>
      <c r="O836" t="b">
        <f t="shared" si="174"/>
        <v>0</v>
      </c>
      <c r="P836" t="b">
        <f t="shared" si="175"/>
        <v>0</v>
      </c>
      <c r="Q836" t="b">
        <f t="shared" si="176"/>
        <v>0</v>
      </c>
      <c r="R836" t="b">
        <f t="shared" si="177"/>
        <v>0</v>
      </c>
      <c r="S836" t="b">
        <f t="shared" si="178"/>
        <v>0</v>
      </c>
      <c r="T836" t="str">
        <f t="shared" si="183"/>
        <v/>
      </c>
    </row>
    <row r="837" spans="1:20" x14ac:dyDescent="0.25">
      <c r="A837" t="b">
        <f>RECODES!A837</f>
        <v>0</v>
      </c>
      <c r="B837" t="b">
        <f>RECODES!Y837</f>
        <v>0</v>
      </c>
      <c r="C837" t="b">
        <f>RECODES!Z837</f>
        <v>0</v>
      </c>
      <c r="D837" t="b">
        <f>RECODES!AA837</f>
        <v>0</v>
      </c>
      <c r="F837">
        <f t="shared" si="180"/>
        <v>3</v>
      </c>
      <c r="G837" t="b">
        <f t="shared" si="181"/>
        <v>0</v>
      </c>
      <c r="H837" t="b">
        <f t="shared" si="179"/>
        <v>0</v>
      </c>
      <c r="I837" t="str">
        <f t="shared" si="182"/>
        <v/>
      </c>
      <c r="K837" t="b">
        <f t="shared" si="171"/>
        <v>0</v>
      </c>
      <c r="L837" t="b">
        <f t="shared" si="172"/>
        <v>0</v>
      </c>
      <c r="M837" t="b">
        <f t="shared" si="173"/>
        <v>0</v>
      </c>
      <c r="O837" t="b">
        <f t="shared" si="174"/>
        <v>0</v>
      </c>
      <c r="P837" t="b">
        <f t="shared" si="175"/>
        <v>0</v>
      </c>
      <c r="Q837" t="b">
        <f t="shared" si="176"/>
        <v>0</v>
      </c>
      <c r="R837" t="b">
        <f t="shared" si="177"/>
        <v>0</v>
      </c>
      <c r="S837" t="b">
        <f t="shared" si="178"/>
        <v>0</v>
      </c>
      <c r="T837" t="str">
        <f t="shared" si="183"/>
        <v/>
      </c>
    </row>
    <row r="838" spans="1:20" x14ac:dyDescent="0.25">
      <c r="A838" t="b">
        <f>RECODES!A838</f>
        <v>0</v>
      </c>
      <c r="B838" t="b">
        <f>RECODES!Y838</f>
        <v>0</v>
      </c>
      <c r="C838" t="b">
        <f>RECODES!Z838</f>
        <v>0</v>
      </c>
      <c r="D838" t="b">
        <f>RECODES!AA838</f>
        <v>0</v>
      </c>
      <c r="F838">
        <f t="shared" si="180"/>
        <v>3</v>
      </c>
      <c r="G838" t="b">
        <f t="shared" si="181"/>
        <v>0</v>
      </c>
      <c r="H838" t="b">
        <f t="shared" si="179"/>
        <v>0</v>
      </c>
      <c r="I838" t="str">
        <f t="shared" si="182"/>
        <v/>
      </c>
      <c r="K838" t="b">
        <f t="shared" si="171"/>
        <v>0</v>
      </c>
      <c r="L838" t="b">
        <f t="shared" si="172"/>
        <v>0</v>
      </c>
      <c r="M838" t="b">
        <f t="shared" si="173"/>
        <v>0</v>
      </c>
      <c r="O838" t="b">
        <f t="shared" si="174"/>
        <v>0</v>
      </c>
      <c r="P838" t="b">
        <f t="shared" si="175"/>
        <v>0</v>
      </c>
      <c r="Q838" t="b">
        <f t="shared" si="176"/>
        <v>0</v>
      </c>
      <c r="R838" t="b">
        <f t="shared" si="177"/>
        <v>0</v>
      </c>
      <c r="S838" t="b">
        <f t="shared" si="178"/>
        <v>0</v>
      </c>
      <c r="T838" t="str">
        <f t="shared" si="183"/>
        <v/>
      </c>
    </row>
    <row r="839" spans="1:20" x14ac:dyDescent="0.25">
      <c r="A839" t="b">
        <f>RECODES!A839</f>
        <v>0</v>
      </c>
      <c r="B839" t="b">
        <f>RECODES!Y839</f>
        <v>0</v>
      </c>
      <c r="C839" t="b">
        <f>RECODES!Z839</f>
        <v>0</v>
      </c>
      <c r="D839" t="b">
        <f>RECODES!AA839</f>
        <v>0</v>
      </c>
      <c r="F839">
        <f t="shared" si="180"/>
        <v>3</v>
      </c>
      <c r="G839" t="b">
        <f t="shared" si="181"/>
        <v>0</v>
      </c>
      <c r="H839" t="b">
        <f t="shared" si="179"/>
        <v>0</v>
      </c>
      <c r="I839" t="str">
        <f t="shared" si="182"/>
        <v/>
      </c>
      <c r="K839" t="b">
        <f t="shared" si="171"/>
        <v>0</v>
      </c>
      <c r="L839" t="b">
        <f t="shared" si="172"/>
        <v>0</v>
      </c>
      <c r="M839" t="b">
        <f t="shared" si="173"/>
        <v>0</v>
      </c>
      <c r="O839" t="b">
        <f t="shared" si="174"/>
        <v>0</v>
      </c>
      <c r="P839" t="b">
        <f t="shared" si="175"/>
        <v>0</v>
      </c>
      <c r="Q839" t="b">
        <f t="shared" si="176"/>
        <v>0</v>
      </c>
      <c r="R839" t="b">
        <f t="shared" si="177"/>
        <v>0</v>
      </c>
      <c r="S839" t="b">
        <f t="shared" si="178"/>
        <v>0</v>
      </c>
      <c r="T839" t="str">
        <f t="shared" si="183"/>
        <v/>
      </c>
    </row>
    <row r="840" spans="1:20" x14ac:dyDescent="0.25">
      <c r="A840" t="b">
        <f>RECODES!A840</f>
        <v>0</v>
      </c>
      <c r="B840" t="b">
        <f>RECODES!Y840</f>
        <v>0</v>
      </c>
      <c r="C840" t="b">
        <f>RECODES!Z840</f>
        <v>0</v>
      </c>
      <c r="D840" t="b">
        <f>RECODES!AA840</f>
        <v>0</v>
      </c>
      <c r="F840">
        <f t="shared" si="180"/>
        <v>3</v>
      </c>
      <c r="G840" t="b">
        <f t="shared" si="181"/>
        <v>0</v>
      </c>
      <c r="H840" t="b">
        <f t="shared" si="179"/>
        <v>0</v>
      </c>
      <c r="I840" t="str">
        <f t="shared" si="182"/>
        <v/>
      </c>
      <c r="K840" t="b">
        <f t="shared" si="171"/>
        <v>0</v>
      </c>
      <c r="L840" t="b">
        <f t="shared" si="172"/>
        <v>0</v>
      </c>
      <c r="M840" t="b">
        <f t="shared" si="173"/>
        <v>0</v>
      </c>
      <c r="O840" t="b">
        <f t="shared" si="174"/>
        <v>0</v>
      </c>
      <c r="P840" t="b">
        <f t="shared" si="175"/>
        <v>0</v>
      </c>
      <c r="Q840" t="b">
        <f t="shared" si="176"/>
        <v>0</v>
      </c>
      <c r="R840" t="b">
        <f t="shared" si="177"/>
        <v>0</v>
      </c>
      <c r="S840" t="b">
        <f t="shared" si="178"/>
        <v>0</v>
      </c>
      <c r="T840" t="str">
        <f t="shared" si="183"/>
        <v/>
      </c>
    </row>
    <row r="841" spans="1:20" x14ac:dyDescent="0.25">
      <c r="A841" t="b">
        <f>RECODES!A841</f>
        <v>0</v>
      </c>
      <c r="B841" t="b">
        <f>RECODES!Y841</f>
        <v>0</v>
      </c>
      <c r="C841" t="b">
        <f>RECODES!Z841</f>
        <v>0</v>
      </c>
      <c r="D841" t="b">
        <f>RECODES!AA841</f>
        <v>0</v>
      </c>
      <c r="F841">
        <f t="shared" si="180"/>
        <v>3</v>
      </c>
      <c r="G841" t="b">
        <f t="shared" si="181"/>
        <v>0</v>
      </c>
      <c r="H841" t="b">
        <f t="shared" si="179"/>
        <v>0</v>
      </c>
      <c r="I841" t="str">
        <f t="shared" si="182"/>
        <v/>
      </c>
      <c r="K841" t="b">
        <f t="shared" si="171"/>
        <v>0</v>
      </c>
      <c r="L841" t="b">
        <f t="shared" si="172"/>
        <v>0</v>
      </c>
      <c r="M841" t="b">
        <f t="shared" si="173"/>
        <v>0</v>
      </c>
      <c r="O841" t="b">
        <f t="shared" si="174"/>
        <v>0</v>
      </c>
      <c r="P841" t="b">
        <f t="shared" si="175"/>
        <v>0</v>
      </c>
      <c r="Q841" t="b">
        <f t="shared" si="176"/>
        <v>0</v>
      </c>
      <c r="R841" t="b">
        <f t="shared" si="177"/>
        <v>0</v>
      </c>
      <c r="S841" t="b">
        <f t="shared" si="178"/>
        <v>0</v>
      </c>
      <c r="T841" t="str">
        <f t="shared" si="183"/>
        <v/>
      </c>
    </row>
    <row r="842" spans="1:20" x14ac:dyDescent="0.25">
      <c r="A842" t="b">
        <f>RECODES!A842</f>
        <v>0</v>
      </c>
      <c r="B842" t="b">
        <f>RECODES!Y842</f>
        <v>0</v>
      </c>
      <c r="C842" t="b">
        <f>RECODES!Z842</f>
        <v>0</v>
      </c>
      <c r="D842" t="b">
        <f>RECODES!AA842</f>
        <v>0</v>
      </c>
      <c r="F842">
        <f t="shared" si="180"/>
        <v>3</v>
      </c>
      <c r="G842" t="b">
        <f t="shared" si="181"/>
        <v>0</v>
      </c>
      <c r="H842" t="b">
        <f t="shared" si="179"/>
        <v>0</v>
      </c>
      <c r="I842" t="str">
        <f t="shared" si="182"/>
        <v/>
      </c>
      <c r="K842" t="b">
        <f t="shared" si="171"/>
        <v>0</v>
      </c>
      <c r="L842" t="b">
        <f t="shared" si="172"/>
        <v>0</v>
      </c>
      <c r="M842" t="b">
        <f t="shared" si="173"/>
        <v>0</v>
      </c>
      <c r="O842" t="b">
        <f t="shared" si="174"/>
        <v>0</v>
      </c>
      <c r="P842" t="b">
        <f t="shared" si="175"/>
        <v>0</v>
      </c>
      <c r="Q842" t="b">
        <f t="shared" si="176"/>
        <v>0</v>
      </c>
      <c r="R842" t="b">
        <f t="shared" si="177"/>
        <v>0</v>
      </c>
      <c r="S842" t="b">
        <f t="shared" si="178"/>
        <v>0</v>
      </c>
      <c r="T842" t="str">
        <f t="shared" si="183"/>
        <v/>
      </c>
    </row>
    <row r="843" spans="1:20" x14ac:dyDescent="0.25">
      <c r="A843" t="b">
        <f>RECODES!A843</f>
        <v>0</v>
      </c>
      <c r="B843" t="b">
        <f>RECODES!Y843</f>
        <v>0</v>
      </c>
      <c r="C843" t="b">
        <f>RECODES!Z843</f>
        <v>0</v>
      </c>
      <c r="D843" t="b">
        <f>RECODES!AA843</f>
        <v>0</v>
      </c>
      <c r="F843">
        <f t="shared" si="180"/>
        <v>3</v>
      </c>
      <c r="G843" t="b">
        <f t="shared" si="181"/>
        <v>0</v>
      </c>
      <c r="H843" t="b">
        <f t="shared" si="179"/>
        <v>0</v>
      </c>
      <c r="I843" t="str">
        <f t="shared" si="182"/>
        <v/>
      </c>
      <c r="K843" t="b">
        <f t="shared" si="171"/>
        <v>0</v>
      </c>
      <c r="L843" t="b">
        <f t="shared" si="172"/>
        <v>0</v>
      </c>
      <c r="M843" t="b">
        <f t="shared" si="173"/>
        <v>0</v>
      </c>
      <c r="O843" t="b">
        <f t="shared" si="174"/>
        <v>0</v>
      </c>
      <c r="P843" t="b">
        <f t="shared" si="175"/>
        <v>0</v>
      </c>
      <c r="Q843" t="b">
        <f t="shared" si="176"/>
        <v>0</v>
      </c>
      <c r="R843" t="b">
        <f t="shared" si="177"/>
        <v>0</v>
      </c>
      <c r="S843" t="b">
        <f t="shared" si="178"/>
        <v>0</v>
      </c>
      <c r="T843" t="str">
        <f t="shared" si="183"/>
        <v/>
      </c>
    </row>
    <row r="844" spans="1:20" x14ac:dyDescent="0.25">
      <c r="A844" t="b">
        <f>RECODES!A844</f>
        <v>0</v>
      </c>
      <c r="B844" t="b">
        <f>RECODES!Y844</f>
        <v>0</v>
      </c>
      <c r="C844" t="b">
        <f>RECODES!Z844</f>
        <v>0</v>
      </c>
      <c r="D844" t="b">
        <f>RECODES!AA844</f>
        <v>0</v>
      </c>
      <c r="F844">
        <f t="shared" si="180"/>
        <v>3</v>
      </c>
      <c r="G844" t="b">
        <f t="shared" si="181"/>
        <v>0</v>
      </c>
      <c r="H844" t="b">
        <f t="shared" si="179"/>
        <v>0</v>
      </c>
      <c r="I844" t="str">
        <f t="shared" si="182"/>
        <v/>
      </c>
      <c r="K844" t="b">
        <f t="shared" si="171"/>
        <v>0</v>
      </c>
      <c r="L844" t="b">
        <f t="shared" si="172"/>
        <v>0</v>
      </c>
      <c r="M844" t="b">
        <f t="shared" si="173"/>
        <v>0</v>
      </c>
      <c r="O844" t="b">
        <f t="shared" si="174"/>
        <v>0</v>
      </c>
      <c r="P844" t="b">
        <f t="shared" si="175"/>
        <v>0</v>
      </c>
      <c r="Q844" t="b">
        <f t="shared" si="176"/>
        <v>0</v>
      </c>
      <c r="R844" t="b">
        <f t="shared" si="177"/>
        <v>0</v>
      </c>
      <c r="S844" t="b">
        <f t="shared" si="178"/>
        <v>0</v>
      </c>
      <c r="T844" t="str">
        <f t="shared" si="183"/>
        <v/>
      </c>
    </row>
    <row r="845" spans="1:20" x14ac:dyDescent="0.25">
      <c r="A845" t="b">
        <f>RECODES!A845</f>
        <v>0</v>
      </c>
      <c r="B845" t="b">
        <f>RECODES!Y845</f>
        <v>0</v>
      </c>
      <c r="C845" t="b">
        <f>RECODES!Z845</f>
        <v>0</v>
      </c>
      <c r="D845" t="b">
        <f>RECODES!AA845</f>
        <v>0</v>
      </c>
      <c r="F845">
        <f t="shared" si="180"/>
        <v>3</v>
      </c>
      <c r="G845" t="b">
        <f t="shared" si="181"/>
        <v>0</v>
      </c>
      <c r="H845" t="b">
        <f t="shared" si="179"/>
        <v>0</v>
      </c>
      <c r="I845" t="str">
        <f t="shared" si="182"/>
        <v/>
      </c>
      <c r="K845" t="b">
        <f t="shared" si="171"/>
        <v>0</v>
      </c>
      <c r="L845" t="b">
        <f t="shared" si="172"/>
        <v>0</v>
      </c>
      <c r="M845" t="b">
        <f t="shared" si="173"/>
        <v>0</v>
      </c>
      <c r="O845" t="b">
        <f t="shared" si="174"/>
        <v>0</v>
      </c>
      <c r="P845" t="b">
        <f t="shared" si="175"/>
        <v>0</v>
      </c>
      <c r="Q845" t="b">
        <f t="shared" si="176"/>
        <v>0</v>
      </c>
      <c r="R845" t="b">
        <f t="shared" si="177"/>
        <v>0</v>
      </c>
      <c r="S845" t="b">
        <f t="shared" si="178"/>
        <v>0</v>
      </c>
      <c r="T845" t="str">
        <f t="shared" si="183"/>
        <v/>
      </c>
    </row>
    <row r="846" spans="1:20" x14ac:dyDescent="0.25">
      <c r="A846" t="b">
        <f>RECODES!A846</f>
        <v>0</v>
      </c>
      <c r="B846" t="b">
        <f>RECODES!Y846</f>
        <v>0</v>
      </c>
      <c r="C846" t="b">
        <f>RECODES!Z846</f>
        <v>0</v>
      </c>
      <c r="D846" t="b">
        <f>RECODES!AA846</f>
        <v>0</v>
      </c>
      <c r="F846">
        <f t="shared" si="180"/>
        <v>3</v>
      </c>
      <c r="G846" t="b">
        <f t="shared" si="181"/>
        <v>0</v>
      </c>
      <c r="H846" t="b">
        <f t="shared" si="179"/>
        <v>0</v>
      </c>
      <c r="I846" t="str">
        <f t="shared" si="182"/>
        <v/>
      </c>
      <c r="K846" t="b">
        <f t="shared" si="171"/>
        <v>0</v>
      </c>
      <c r="L846" t="b">
        <f t="shared" si="172"/>
        <v>0</v>
      </c>
      <c r="M846" t="b">
        <f t="shared" si="173"/>
        <v>0</v>
      </c>
      <c r="O846" t="b">
        <f t="shared" si="174"/>
        <v>0</v>
      </c>
      <c r="P846" t="b">
        <f t="shared" si="175"/>
        <v>0</v>
      </c>
      <c r="Q846" t="b">
        <f t="shared" si="176"/>
        <v>0</v>
      </c>
      <c r="R846" t="b">
        <f t="shared" si="177"/>
        <v>0</v>
      </c>
      <c r="S846" t="b">
        <f t="shared" si="178"/>
        <v>0</v>
      </c>
      <c r="T846" t="str">
        <f t="shared" si="183"/>
        <v/>
      </c>
    </row>
    <row r="847" spans="1:20" x14ac:dyDescent="0.25">
      <c r="A847" t="b">
        <f>RECODES!A847</f>
        <v>0</v>
      </c>
      <c r="B847" t="b">
        <f>RECODES!Y847</f>
        <v>0</v>
      </c>
      <c r="C847" t="b">
        <f>RECODES!Z847</f>
        <v>0</v>
      </c>
      <c r="D847" t="b">
        <f>RECODES!AA847</f>
        <v>0</v>
      </c>
      <c r="F847">
        <f t="shared" si="180"/>
        <v>3</v>
      </c>
      <c r="G847" t="b">
        <f t="shared" si="181"/>
        <v>0</v>
      </c>
      <c r="H847" t="b">
        <f t="shared" si="179"/>
        <v>0</v>
      </c>
      <c r="I847" t="str">
        <f t="shared" si="182"/>
        <v/>
      </c>
      <c r="K847" t="b">
        <f t="shared" si="171"/>
        <v>0</v>
      </c>
      <c r="L847" t="b">
        <f t="shared" si="172"/>
        <v>0</v>
      </c>
      <c r="M847" t="b">
        <f t="shared" si="173"/>
        <v>0</v>
      </c>
      <c r="O847" t="b">
        <f t="shared" si="174"/>
        <v>0</v>
      </c>
      <c r="P847" t="b">
        <f t="shared" si="175"/>
        <v>0</v>
      </c>
      <c r="Q847" t="b">
        <f t="shared" si="176"/>
        <v>0</v>
      </c>
      <c r="R847" t="b">
        <f t="shared" si="177"/>
        <v>0</v>
      </c>
      <c r="S847" t="b">
        <f t="shared" si="178"/>
        <v>0</v>
      </c>
      <c r="T847" t="str">
        <f t="shared" si="183"/>
        <v/>
      </c>
    </row>
    <row r="848" spans="1:20" x14ac:dyDescent="0.25">
      <c r="A848" t="b">
        <f>RECODES!A848</f>
        <v>0</v>
      </c>
      <c r="B848" t="b">
        <f>RECODES!Y848</f>
        <v>0</v>
      </c>
      <c r="C848" t="b">
        <f>RECODES!Z848</f>
        <v>0</v>
      </c>
      <c r="D848" t="b">
        <f>RECODES!AA848</f>
        <v>0</v>
      </c>
      <c r="F848">
        <f t="shared" si="180"/>
        <v>3</v>
      </c>
      <c r="G848" t="b">
        <f t="shared" si="181"/>
        <v>0</v>
      </c>
      <c r="H848" t="b">
        <f t="shared" si="179"/>
        <v>0</v>
      </c>
      <c r="I848" t="str">
        <f t="shared" si="182"/>
        <v/>
      </c>
      <c r="K848" t="b">
        <f t="shared" si="171"/>
        <v>0</v>
      </c>
      <c r="L848" t="b">
        <f t="shared" si="172"/>
        <v>0</v>
      </c>
      <c r="M848" t="b">
        <f t="shared" si="173"/>
        <v>0</v>
      </c>
      <c r="O848" t="b">
        <f t="shared" si="174"/>
        <v>0</v>
      </c>
      <c r="P848" t="b">
        <f t="shared" si="175"/>
        <v>0</v>
      </c>
      <c r="Q848" t="b">
        <f t="shared" si="176"/>
        <v>0</v>
      </c>
      <c r="R848" t="b">
        <f t="shared" si="177"/>
        <v>0</v>
      </c>
      <c r="S848" t="b">
        <f t="shared" si="178"/>
        <v>0</v>
      </c>
      <c r="T848" t="str">
        <f t="shared" si="183"/>
        <v/>
      </c>
    </row>
    <row r="849" spans="1:20" x14ac:dyDescent="0.25">
      <c r="A849" t="b">
        <f>RECODES!A849</f>
        <v>0</v>
      </c>
      <c r="B849" t="b">
        <f>RECODES!Y849</f>
        <v>0</v>
      </c>
      <c r="C849" t="b">
        <f>RECODES!Z849</f>
        <v>0</v>
      </c>
      <c r="D849" t="b">
        <f>RECODES!AA849</f>
        <v>0</v>
      </c>
      <c r="F849">
        <f t="shared" si="180"/>
        <v>3</v>
      </c>
      <c r="G849" t="b">
        <f t="shared" si="181"/>
        <v>0</v>
      </c>
      <c r="H849" t="b">
        <f t="shared" si="179"/>
        <v>0</v>
      </c>
      <c r="I849" t="str">
        <f t="shared" si="182"/>
        <v/>
      </c>
      <c r="K849" t="b">
        <f t="shared" si="171"/>
        <v>0</v>
      </c>
      <c r="L849" t="b">
        <f t="shared" si="172"/>
        <v>0</v>
      </c>
      <c r="M849" t="b">
        <f t="shared" si="173"/>
        <v>0</v>
      </c>
      <c r="O849" t="b">
        <f t="shared" si="174"/>
        <v>0</v>
      </c>
      <c r="P849" t="b">
        <f t="shared" si="175"/>
        <v>0</v>
      </c>
      <c r="Q849" t="b">
        <f t="shared" si="176"/>
        <v>0</v>
      </c>
      <c r="R849" t="b">
        <f t="shared" si="177"/>
        <v>0</v>
      </c>
      <c r="S849" t="b">
        <f t="shared" si="178"/>
        <v>0</v>
      </c>
      <c r="T849" t="str">
        <f t="shared" si="183"/>
        <v/>
      </c>
    </row>
    <row r="850" spans="1:20" x14ac:dyDescent="0.25">
      <c r="A850" t="b">
        <f>RECODES!A850</f>
        <v>0</v>
      </c>
      <c r="B850" t="b">
        <f>RECODES!Y850</f>
        <v>0</v>
      </c>
      <c r="C850" t="b">
        <f>RECODES!Z850</f>
        <v>0</v>
      </c>
      <c r="D850" t="b">
        <f>RECODES!AA850</f>
        <v>0</v>
      </c>
      <c r="F850">
        <f t="shared" si="180"/>
        <v>3</v>
      </c>
      <c r="G850" t="b">
        <f t="shared" si="181"/>
        <v>0</v>
      </c>
      <c r="H850" t="b">
        <f t="shared" si="179"/>
        <v>0</v>
      </c>
      <c r="I850" t="str">
        <f t="shared" si="182"/>
        <v/>
      </c>
      <c r="K850" t="b">
        <f t="shared" si="171"/>
        <v>0</v>
      </c>
      <c r="L850" t="b">
        <f t="shared" si="172"/>
        <v>0</v>
      </c>
      <c r="M850" t="b">
        <f t="shared" si="173"/>
        <v>0</v>
      </c>
      <c r="O850" t="b">
        <f t="shared" si="174"/>
        <v>0</v>
      </c>
      <c r="P850" t="b">
        <f t="shared" si="175"/>
        <v>0</v>
      </c>
      <c r="Q850" t="b">
        <f t="shared" si="176"/>
        <v>0</v>
      </c>
      <c r="R850" t="b">
        <f t="shared" si="177"/>
        <v>0</v>
      </c>
      <c r="S850" t="b">
        <f t="shared" si="178"/>
        <v>0</v>
      </c>
      <c r="T850" t="str">
        <f t="shared" si="183"/>
        <v/>
      </c>
    </row>
    <row r="851" spans="1:20" x14ac:dyDescent="0.25">
      <c r="A851" t="b">
        <f>RECODES!A851</f>
        <v>0</v>
      </c>
      <c r="B851" t="b">
        <f>RECODES!Y851</f>
        <v>0</v>
      </c>
      <c r="C851" t="b">
        <f>RECODES!Z851</f>
        <v>0</v>
      </c>
      <c r="D851" t="b">
        <f>RECODES!AA851</f>
        <v>0</v>
      </c>
      <c r="F851">
        <f t="shared" si="180"/>
        <v>3</v>
      </c>
      <c r="G851" t="b">
        <f t="shared" si="181"/>
        <v>0</v>
      </c>
      <c r="H851" t="b">
        <f t="shared" si="179"/>
        <v>0</v>
      </c>
      <c r="I851" t="str">
        <f t="shared" si="182"/>
        <v/>
      </c>
      <c r="K851" t="b">
        <f t="shared" si="171"/>
        <v>0</v>
      </c>
      <c r="L851" t="b">
        <f t="shared" si="172"/>
        <v>0</v>
      </c>
      <c r="M851" t="b">
        <f t="shared" si="173"/>
        <v>0</v>
      </c>
      <c r="O851" t="b">
        <f t="shared" si="174"/>
        <v>0</v>
      </c>
      <c r="P851" t="b">
        <f t="shared" si="175"/>
        <v>0</v>
      </c>
      <c r="Q851" t="b">
        <f t="shared" si="176"/>
        <v>0</v>
      </c>
      <c r="R851" t="b">
        <f t="shared" si="177"/>
        <v>0</v>
      </c>
      <c r="S851" t="b">
        <f t="shared" si="178"/>
        <v>0</v>
      </c>
      <c r="T851" t="str">
        <f t="shared" si="183"/>
        <v/>
      </c>
    </row>
    <row r="852" spans="1:20" x14ac:dyDescent="0.25">
      <c r="A852" t="b">
        <f>RECODES!A852</f>
        <v>0</v>
      </c>
      <c r="B852" t="b">
        <f>RECODES!Y852</f>
        <v>0</v>
      </c>
      <c r="C852" t="b">
        <f>RECODES!Z852</f>
        <v>0</v>
      </c>
      <c r="D852" t="b">
        <f>RECODES!AA852</f>
        <v>0</v>
      </c>
      <c r="F852">
        <f t="shared" si="180"/>
        <v>3</v>
      </c>
      <c r="G852" t="b">
        <f t="shared" si="181"/>
        <v>0</v>
      </c>
      <c r="H852" t="b">
        <f t="shared" si="179"/>
        <v>0</v>
      </c>
      <c r="I852" t="str">
        <f t="shared" si="182"/>
        <v/>
      </c>
      <c r="K852" t="b">
        <f t="shared" si="171"/>
        <v>0</v>
      </c>
      <c r="L852" t="b">
        <f t="shared" si="172"/>
        <v>0</v>
      </c>
      <c r="M852" t="b">
        <f t="shared" si="173"/>
        <v>0</v>
      </c>
      <c r="O852" t="b">
        <f t="shared" si="174"/>
        <v>0</v>
      </c>
      <c r="P852" t="b">
        <f t="shared" si="175"/>
        <v>0</v>
      </c>
      <c r="Q852" t="b">
        <f t="shared" si="176"/>
        <v>0</v>
      </c>
      <c r="R852" t="b">
        <f t="shared" si="177"/>
        <v>0</v>
      </c>
      <c r="S852" t="b">
        <f t="shared" si="178"/>
        <v>0</v>
      </c>
      <c r="T852" t="str">
        <f t="shared" si="183"/>
        <v/>
      </c>
    </row>
    <row r="853" spans="1:20" x14ac:dyDescent="0.25">
      <c r="A853" t="b">
        <f>RECODES!A853</f>
        <v>0</v>
      </c>
      <c r="B853" t="b">
        <f>RECODES!Y853</f>
        <v>0</v>
      </c>
      <c r="C853" t="b">
        <f>RECODES!Z853</f>
        <v>0</v>
      </c>
      <c r="D853" t="b">
        <f>RECODES!AA853</f>
        <v>0</v>
      </c>
      <c r="F853">
        <f t="shared" si="180"/>
        <v>3</v>
      </c>
      <c r="G853" t="b">
        <f t="shared" si="181"/>
        <v>0</v>
      </c>
      <c r="H853" t="b">
        <f t="shared" si="179"/>
        <v>0</v>
      </c>
      <c r="I853" t="str">
        <f t="shared" si="182"/>
        <v/>
      </c>
      <c r="K853" t="b">
        <f t="shared" si="171"/>
        <v>0</v>
      </c>
      <c r="L853" t="b">
        <f t="shared" si="172"/>
        <v>0</v>
      </c>
      <c r="M853" t="b">
        <f t="shared" si="173"/>
        <v>0</v>
      </c>
      <c r="O853" t="b">
        <f t="shared" si="174"/>
        <v>0</v>
      </c>
      <c r="P853" t="b">
        <f t="shared" si="175"/>
        <v>0</v>
      </c>
      <c r="Q853" t="b">
        <f t="shared" si="176"/>
        <v>0</v>
      </c>
      <c r="R853" t="b">
        <f t="shared" si="177"/>
        <v>0</v>
      </c>
      <c r="S853" t="b">
        <f t="shared" si="178"/>
        <v>0</v>
      </c>
      <c r="T853" t="str">
        <f t="shared" si="183"/>
        <v/>
      </c>
    </row>
    <row r="854" spans="1:20" x14ac:dyDescent="0.25">
      <c r="A854" t="b">
        <f>RECODES!A854</f>
        <v>0</v>
      </c>
      <c r="B854" t="b">
        <f>RECODES!Y854</f>
        <v>0</v>
      </c>
      <c r="C854" t="b">
        <f>RECODES!Z854</f>
        <v>0</v>
      </c>
      <c r="D854" t="b">
        <f>RECODES!AA854</f>
        <v>0</v>
      </c>
      <c r="F854">
        <f t="shared" si="180"/>
        <v>3</v>
      </c>
      <c r="G854" t="b">
        <f t="shared" si="181"/>
        <v>0</v>
      </c>
      <c r="H854" t="b">
        <f t="shared" si="179"/>
        <v>0</v>
      </c>
      <c r="I854" t="str">
        <f t="shared" si="182"/>
        <v/>
      </c>
      <c r="K854" t="b">
        <f t="shared" si="171"/>
        <v>0</v>
      </c>
      <c r="L854" t="b">
        <f t="shared" si="172"/>
        <v>0</v>
      </c>
      <c r="M854" t="b">
        <f t="shared" si="173"/>
        <v>0</v>
      </c>
      <c r="O854" t="b">
        <f t="shared" si="174"/>
        <v>0</v>
      </c>
      <c r="P854" t="b">
        <f t="shared" si="175"/>
        <v>0</v>
      </c>
      <c r="Q854" t="b">
        <f t="shared" si="176"/>
        <v>0</v>
      </c>
      <c r="R854" t="b">
        <f t="shared" si="177"/>
        <v>0</v>
      </c>
      <c r="S854" t="b">
        <f t="shared" si="178"/>
        <v>0</v>
      </c>
      <c r="T854" t="str">
        <f t="shared" si="183"/>
        <v/>
      </c>
    </row>
    <row r="855" spans="1:20" x14ac:dyDescent="0.25">
      <c r="A855" t="b">
        <f>RECODES!A855</f>
        <v>0</v>
      </c>
      <c r="B855" t="b">
        <f>RECODES!Y855</f>
        <v>0</v>
      </c>
      <c r="C855" t="b">
        <f>RECODES!Z855</f>
        <v>0</v>
      </c>
      <c r="D855" t="b">
        <f>RECODES!AA855</f>
        <v>0</v>
      </c>
      <c r="F855">
        <f t="shared" si="180"/>
        <v>3</v>
      </c>
      <c r="G855" t="b">
        <f t="shared" si="181"/>
        <v>0</v>
      </c>
      <c r="H855" t="b">
        <f t="shared" si="179"/>
        <v>0</v>
      </c>
      <c r="I855" t="str">
        <f t="shared" si="182"/>
        <v/>
      </c>
      <c r="K855" t="b">
        <f t="shared" si="171"/>
        <v>0</v>
      </c>
      <c r="L855" t="b">
        <f t="shared" si="172"/>
        <v>0</v>
      </c>
      <c r="M855" t="b">
        <f t="shared" si="173"/>
        <v>0</v>
      </c>
      <c r="O855" t="b">
        <f t="shared" si="174"/>
        <v>0</v>
      </c>
      <c r="P855" t="b">
        <f t="shared" si="175"/>
        <v>0</v>
      </c>
      <c r="Q855" t="b">
        <f t="shared" si="176"/>
        <v>0</v>
      </c>
      <c r="R855" t="b">
        <f t="shared" si="177"/>
        <v>0</v>
      </c>
      <c r="S855" t="b">
        <f t="shared" si="178"/>
        <v>0</v>
      </c>
      <c r="T855" t="str">
        <f t="shared" si="183"/>
        <v/>
      </c>
    </row>
    <row r="856" spans="1:20" x14ac:dyDescent="0.25">
      <c r="A856" t="b">
        <f>RECODES!A856</f>
        <v>0</v>
      </c>
      <c r="B856" t="b">
        <f>RECODES!Y856</f>
        <v>0</v>
      </c>
      <c r="C856" t="b">
        <f>RECODES!Z856</f>
        <v>0</v>
      </c>
      <c r="D856" t="b">
        <f>RECODES!AA856</f>
        <v>0</v>
      </c>
      <c r="F856">
        <f t="shared" si="180"/>
        <v>3</v>
      </c>
      <c r="G856" t="b">
        <f t="shared" si="181"/>
        <v>0</v>
      </c>
      <c r="H856" t="b">
        <f t="shared" si="179"/>
        <v>0</v>
      </c>
      <c r="I856" t="str">
        <f t="shared" si="182"/>
        <v/>
      </c>
      <c r="K856" t="b">
        <f t="shared" si="171"/>
        <v>0</v>
      </c>
      <c r="L856" t="b">
        <f t="shared" si="172"/>
        <v>0</v>
      </c>
      <c r="M856" t="b">
        <f t="shared" si="173"/>
        <v>0</v>
      </c>
      <c r="O856" t="b">
        <f t="shared" si="174"/>
        <v>0</v>
      </c>
      <c r="P856" t="b">
        <f t="shared" si="175"/>
        <v>0</v>
      </c>
      <c r="Q856" t="b">
        <f t="shared" si="176"/>
        <v>0</v>
      </c>
      <c r="R856" t="b">
        <f t="shared" si="177"/>
        <v>0</v>
      </c>
      <c r="S856" t="b">
        <f t="shared" si="178"/>
        <v>0</v>
      </c>
      <c r="T856" t="str">
        <f t="shared" si="183"/>
        <v/>
      </c>
    </row>
    <row r="857" spans="1:20" x14ac:dyDescent="0.25">
      <c r="A857" t="b">
        <f>RECODES!A857</f>
        <v>0</v>
      </c>
      <c r="B857" t="b">
        <f>RECODES!Y857</f>
        <v>0</v>
      </c>
      <c r="C857" t="b">
        <f>RECODES!Z857</f>
        <v>0</v>
      </c>
      <c r="D857" t="b">
        <f>RECODES!AA857</f>
        <v>0</v>
      </c>
      <c r="F857">
        <f t="shared" si="180"/>
        <v>3</v>
      </c>
      <c r="G857" t="b">
        <f t="shared" si="181"/>
        <v>0</v>
      </c>
      <c r="H857" t="b">
        <f t="shared" si="179"/>
        <v>0</v>
      </c>
      <c r="I857" t="str">
        <f t="shared" si="182"/>
        <v/>
      </c>
      <c r="K857" t="b">
        <f t="shared" si="171"/>
        <v>0</v>
      </c>
      <c r="L857" t="b">
        <f t="shared" si="172"/>
        <v>0</v>
      </c>
      <c r="M857" t="b">
        <f t="shared" si="173"/>
        <v>0</v>
      </c>
      <c r="O857" t="b">
        <f t="shared" si="174"/>
        <v>0</v>
      </c>
      <c r="P857" t="b">
        <f t="shared" si="175"/>
        <v>0</v>
      </c>
      <c r="Q857" t="b">
        <f t="shared" si="176"/>
        <v>0</v>
      </c>
      <c r="R857" t="b">
        <f t="shared" si="177"/>
        <v>0</v>
      </c>
      <c r="S857" t="b">
        <f t="shared" si="178"/>
        <v>0</v>
      </c>
      <c r="T857" t="str">
        <f t="shared" si="183"/>
        <v/>
      </c>
    </row>
    <row r="858" spans="1:20" x14ac:dyDescent="0.25">
      <c r="A858" t="b">
        <f>RECODES!A858</f>
        <v>0</v>
      </c>
      <c r="B858" t="b">
        <f>RECODES!Y858</f>
        <v>0</v>
      </c>
      <c r="C858" t="b">
        <f>RECODES!Z858</f>
        <v>0</v>
      </c>
      <c r="D858" t="b">
        <f>RECODES!AA858</f>
        <v>0</v>
      </c>
      <c r="F858">
        <f t="shared" si="180"/>
        <v>3</v>
      </c>
      <c r="G858" t="b">
        <f t="shared" si="181"/>
        <v>0</v>
      </c>
      <c r="H858" t="b">
        <f t="shared" si="179"/>
        <v>0</v>
      </c>
      <c r="I858" t="str">
        <f t="shared" si="182"/>
        <v/>
      </c>
      <c r="K858" t="b">
        <f t="shared" si="171"/>
        <v>0</v>
      </c>
      <c r="L858" t="b">
        <f t="shared" si="172"/>
        <v>0</v>
      </c>
      <c r="M858" t="b">
        <f t="shared" si="173"/>
        <v>0</v>
      </c>
      <c r="O858" t="b">
        <f t="shared" si="174"/>
        <v>0</v>
      </c>
      <c r="P858" t="b">
        <f t="shared" si="175"/>
        <v>0</v>
      </c>
      <c r="Q858" t="b">
        <f t="shared" si="176"/>
        <v>0</v>
      </c>
      <c r="R858" t="b">
        <f t="shared" si="177"/>
        <v>0</v>
      </c>
      <c r="S858" t="b">
        <f t="shared" si="178"/>
        <v>0</v>
      </c>
      <c r="T858" t="str">
        <f t="shared" si="183"/>
        <v/>
      </c>
    </row>
    <row r="859" spans="1:20" x14ac:dyDescent="0.25">
      <c r="A859" t="b">
        <f>RECODES!A859</f>
        <v>0</v>
      </c>
      <c r="B859" t="b">
        <f>RECODES!Y859</f>
        <v>0</v>
      </c>
      <c r="C859" t="b">
        <f>RECODES!Z859</f>
        <v>0</v>
      </c>
      <c r="D859" t="b">
        <f>RECODES!AA859</f>
        <v>0</v>
      </c>
      <c r="F859">
        <f t="shared" si="180"/>
        <v>3</v>
      </c>
      <c r="G859" t="b">
        <f t="shared" si="181"/>
        <v>0</v>
      </c>
      <c r="H859" t="b">
        <f t="shared" si="179"/>
        <v>0</v>
      </c>
      <c r="I859" t="str">
        <f t="shared" si="182"/>
        <v/>
      </c>
      <c r="K859" t="b">
        <f t="shared" si="171"/>
        <v>0</v>
      </c>
      <c r="L859" t="b">
        <f t="shared" si="172"/>
        <v>0</v>
      </c>
      <c r="M859" t="b">
        <f t="shared" si="173"/>
        <v>0</v>
      </c>
      <c r="O859" t="b">
        <f t="shared" si="174"/>
        <v>0</v>
      </c>
      <c r="P859" t="b">
        <f t="shared" si="175"/>
        <v>0</v>
      </c>
      <c r="Q859" t="b">
        <f t="shared" si="176"/>
        <v>0</v>
      </c>
      <c r="R859" t="b">
        <f t="shared" si="177"/>
        <v>0</v>
      </c>
      <c r="S859" t="b">
        <f t="shared" si="178"/>
        <v>0</v>
      </c>
      <c r="T859" t="str">
        <f t="shared" si="183"/>
        <v/>
      </c>
    </row>
    <row r="860" spans="1:20" x14ac:dyDescent="0.25">
      <c r="A860" t="b">
        <f>RECODES!A860</f>
        <v>0</v>
      </c>
      <c r="B860" t="b">
        <f>RECODES!Y860</f>
        <v>0</v>
      </c>
      <c r="C860" t="b">
        <f>RECODES!Z860</f>
        <v>0</v>
      </c>
      <c r="D860" t="b">
        <f>RECODES!AA860</f>
        <v>0</v>
      </c>
      <c r="F860">
        <f t="shared" si="180"/>
        <v>3</v>
      </c>
      <c r="G860" t="b">
        <f t="shared" si="181"/>
        <v>0</v>
      </c>
      <c r="H860" t="b">
        <f t="shared" si="179"/>
        <v>0</v>
      </c>
      <c r="I860" t="str">
        <f t="shared" si="182"/>
        <v/>
      </c>
      <c r="K860" t="b">
        <f t="shared" si="171"/>
        <v>0</v>
      </c>
      <c r="L860" t="b">
        <f t="shared" si="172"/>
        <v>0</v>
      </c>
      <c r="M860" t="b">
        <f t="shared" si="173"/>
        <v>0</v>
      </c>
      <c r="O860" t="b">
        <f t="shared" si="174"/>
        <v>0</v>
      </c>
      <c r="P860" t="b">
        <f t="shared" si="175"/>
        <v>0</v>
      </c>
      <c r="Q860" t="b">
        <f t="shared" si="176"/>
        <v>0</v>
      </c>
      <c r="R860" t="b">
        <f t="shared" si="177"/>
        <v>0</v>
      </c>
      <c r="S860" t="b">
        <f t="shared" si="178"/>
        <v>0</v>
      </c>
      <c r="T860" t="str">
        <f t="shared" si="183"/>
        <v/>
      </c>
    </row>
    <row r="861" spans="1:20" x14ac:dyDescent="0.25">
      <c r="A861" t="b">
        <f>RECODES!A861</f>
        <v>0</v>
      </c>
      <c r="B861" t="b">
        <f>RECODES!Y861</f>
        <v>0</v>
      </c>
      <c r="C861" t="b">
        <f>RECODES!Z861</f>
        <v>0</v>
      </c>
      <c r="D861" t="b">
        <f>RECODES!AA861</f>
        <v>0</v>
      </c>
      <c r="F861">
        <f t="shared" si="180"/>
        <v>3</v>
      </c>
      <c r="G861" t="b">
        <f t="shared" si="181"/>
        <v>0</v>
      </c>
      <c r="H861" t="b">
        <f t="shared" si="179"/>
        <v>0</v>
      </c>
      <c r="I861" t="str">
        <f t="shared" si="182"/>
        <v/>
      </c>
      <c r="K861" t="b">
        <f t="shared" si="171"/>
        <v>0</v>
      </c>
      <c r="L861" t="b">
        <f t="shared" si="172"/>
        <v>0</v>
      </c>
      <c r="M861" t="b">
        <f t="shared" si="173"/>
        <v>0</v>
      </c>
      <c r="O861" t="b">
        <f t="shared" si="174"/>
        <v>0</v>
      </c>
      <c r="P861" t="b">
        <f t="shared" si="175"/>
        <v>0</v>
      </c>
      <c r="Q861" t="b">
        <f t="shared" si="176"/>
        <v>0</v>
      </c>
      <c r="R861" t="b">
        <f t="shared" si="177"/>
        <v>0</v>
      </c>
      <c r="S861" t="b">
        <f t="shared" si="178"/>
        <v>0</v>
      </c>
      <c r="T861" t="str">
        <f t="shared" si="183"/>
        <v/>
      </c>
    </row>
    <row r="862" spans="1:20" x14ac:dyDescent="0.25">
      <c r="A862" t="b">
        <f>RECODES!A862</f>
        <v>0</v>
      </c>
      <c r="B862" t="b">
        <f>RECODES!Y862</f>
        <v>0</v>
      </c>
      <c r="C862" t="b">
        <f>RECODES!Z862</f>
        <v>0</v>
      </c>
      <c r="D862" t="b">
        <f>RECODES!AA862</f>
        <v>0</v>
      </c>
      <c r="F862">
        <f t="shared" si="180"/>
        <v>3</v>
      </c>
      <c r="G862" t="b">
        <f t="shared" si="181"/>
        <v>0</v>
      </c>
      <c r="H862" t="b">
        <f t="shared" si="179"/>
        <v>0</v>
      </c>
      <c r="I862" t="str">
        <f t="shared" si="182"/>
        <v/>
      </c>
      <c r="K862" t="b">
        <f t="shared" si="171"/>
        <v>0</v>
      </c>
      <c r="L862" t="b">
        <f t="shared" si="172"/>
        <v>0</v>
      </c>
      <c r="M862" t="b">
        <f t="shared" si="173"/>
        <v>0</v>
      </c>
      <c r="O862" t="b">
        <f t="shared" si="174"/>
        <v>0</v>
      </c>
      <c r="P862" t="b">
        <f t="shared" si="175"/>
        <v>0</v>
      </c>
      <c r="Q862" t="b">
        <f t="shared" si="176"/>
        <v>0</v>
      </c>
      <c r="R862" t="b">
        <f t="shared" si="177"/>
        <v>0</v>
      </c>
      <c r="S862" t="b">
        <f t="shared" si="178"/>
        <v>0</v>
      </c>
      <c r="T862" t="str">
        <f t="shared" si="183"/>
        <v/>
      </c>
    </row>
    <row r="863" spans="1:20" x14ac:dyDescent="0.25">
      <c r="A863" t="b">
        <f>RECODES!A863</f>
        <v>0</v>
      </c>
      <c r="B863" t="b">
        <f>RECODES!Y863</f>
        <v>0</v>
      </c>
      <c r="C863" t="b">
        <f>RECODES!Z863</f>
        <v>0</v>
      </c>
      <c r="D863" t="b">
        <f>RECODES!AA863</f>
        <v>0</v>
      </c>
      <c r="F863">
        <f t="shared" si="180"/>
        <v>3</v>
      </c>
      <c r="G863" t="b">
        <f t="shared" si="181"/>
        <v>0</v>
      </c>
      <c r="H863" t="b">
        <f t="shared" si="179"/>
        <v>0</v>
      </c>
      <c r="I863" t="str">
        <f t="shared" si="182"/>
        <v/>
      </c>
      <c r="K863" t="b">
        <f t="shared" ref="K863:K873" si="184">IF(B863=FALSE,FALSE,5)</f>
        <v>0</v>
      </c>
      <c r="L863" t="b">
        <f t="shared" ref="L863:L873" si="185">IF(C863=FALSE,FALSE,5)</f>
        <v>0</v>
      </c>
      <c r="M863" t="b">
        <f t="shared" ref="M863:M873" si="186">IF(D863=FALSE,FALSE,5)</f>
        <v>0</v>
      </c>
      <c r="O863" t="b">
        <f t="shared" ref="O863:O873" si="187">IF(G863=TRUE,SUM(B863:D863),FALSE)</f>
        <v>0</v>
      </c>
      <c r="P863" t="b">
        <f t="shared" ref="P863:P873" si="188">IF(G863=TRUE,3-F863,FALSE)</f>
        <v>0</v>
      </c>
      <c r="Q863" t="b">
        <f t="shared" ref="Q863:Q873" si="189">IF(G863=TRUE,SUM(K863:M863),FALSE)</f>
        <v>0</v>
      </c>
      <c r="R863" t="b">
        <f t="shared" ref="R863:R873" si="190">IF(G863=TRUE,Q863-P863,FALSE)</f>
        <v>0</v>
      </c>
      <c r="S863" t="b">
        <f t="shared" ref="S863:S873" si="191">IF(G863=TRUE,((O863-P863)/R863)*100,FALSE)</f>
        <v>0</v>
      </c>
      <c r="T863" t="str">
        <f t="shared" si="183"/>
        <v/>
      </c>
    </row>
    <row r="864" spans="1:20" x14ac:dyDescent="0.25">
      <c r="A864" t="b">
        <f>RECODES!A864</f>
        <v>0</v>
      </c>
      <c r="B864" t="b">
        <f>RECODES!Y864</f>
        <v>0</v>
      </c>
      <c r="C864" t="b">
        <f>RECODES!Z864</f>
        <v>0</v>
      </c>
      <c r="D864" t="b">
        <f>RECODES!AA864</f>
        <v>0</v>
      </c>
      <c r="F864">
        <f t="shared" si="180"/>
        <v>3</v>
      </c>
      <c r="G864" t="b">
        <f t="shared" si="181"/>
        <v>0</v>
      </c>
      <c r="H864" t="b">
        <f t="shared" si="179"/>
        <v>0</v>
      </c>
      <c r="I864" t="str">
        <f t="shared" si="182"/>
        <v/>
      </c>
      <c r="K864" t="b">
        <f t="shared" si="184"/>
        <v>0</v>
      </c>
      <c r="L864" t="b">
        <f t="shared" si="185"/>
        <v>0</v>
      </c>
      <c r="M864" t="b">
        <f t="shared" si="186"/>
        <v>0</v>
      </c>
      <c r="O864" t="b">
        <f t="shared" si="187"/>
        <v>0</v>
      </c>
      <c r="P864" t="b">
        <f t="shared" si="188"/>
        <v>0</v>
      </c>
      <c r="Q864" t="b">
        <f t="shared" si="189"/>
        <v>0</v>
      </c>
      <c r="R864" t="b">
        <f t="shared" si="190"/>
        <v>0</v>
      </c>
      <c r="S864" t="b">
        <f t="shared" si="191"/>
        <v>0</v>
      </c>
      <c r="T864" t="str">
        <f t="shared" si="183"/>
        <v/>
      </c>
    </row>
    <row r="865" spans="1:20" x14ac:dyDescent="0.25">
      <c r="A865" t="b">
        <f>RECODES!A865</f>
        <v>0</v>
      </c>
      <c r="B865" t="b">
        <f>RECODES!Y865</f>
        <v>0</v>
      </c>
      <c r="C865" t="b">
        <f>RECODES!Z865</f>
        <v>0</v>
      </c>
      <c r="D865" t="b">
        <f>RECODES!AA865</f>
        <v>0</v>
      </c>
      <c r="F865">
        <f t="shared" si="180"/>
        <v>3</v>
      </c>
      <c r="G865" t="b">
        <f t="shared" si="181"/>
        <v>0</v>
      </c>
      <c r="H865" t="b">
        <f t="shared" si="179"/>
        <v>0</v>
      </c>
      <c r="I865" t="str">
        <f t="shared" si="182"/>
        <v/>
      </c>
      <c r="K865" t="b">
        <f t="shared" si="184"/>
        <v>0</v>
      </c>
      <c r="L865" t="b">
        <f t="shared" si="185"/>
        <v>0</v>
      </c>
      <c r="M865" t="b">
        <f t="shared" si="186"/>
        <v>0</v>
      </c>
      <c r="O865" t="b">
        <f t="shared" si="187"/>
        <v>0</v>
      </c>
      <c r="P865" t="b">
        <f t="shared" si="188"/>
        <v>0</v>
      </c>
      <c r="Q865" t="b">
        <f t="shared" si="189"/>
        <v>0</v>
      </c>
      <c r="R865" t="b">
        <f t="shared" si="190"/>
        <v>0</v>
      </c>
      <c r="S865" t="b">
        <f t="shared" si="191"/>
        <v>0</v>
      </c>
      <c r="T865" t="str">
        <f t="shared" si="183"/>
        <v/>
      </c>
    </row>
    <row r="866" spans="1:20" x14ac:dyDescent="0.25">
      <c r="A866" t="b">
        <f>RECODES!A866</f>
        <v>0</v>
      </c>
      <c r="B866" t="b">
        <f>RECODES!Y866</f>
        <v>0</v>
      </c>
      <c r="C866" t="b">
        <f>RECODES!Z866</f>
        <v>0</v>
      </c>
      <c r="D866" t="b">
        <f>RECODES!AA866</f>
        <v>0</v>
      </c>
      <c r="F866">
        <f t="shared" si="180"/>
        <v>3</v>
      </c>
      <c r="G866" t="b">
        <f t="shared" si="181"/>
        <v>0</v>
      </c>
      <c r="H866" t="b">
        <f t="shared" si="179"/>
        <v>0</v>
      </c>
      <c r="I866" t="str">
        <f t="shared" si="182"/>
        <v/>
      </c>
      <c r="K866" t="b">
        <f t="shared" si="184"/>
        <v>0</v>
      </c>
      <c r="L866" t="b">
        <f t="shared" si="185"/>
        <v>0</v>
      </c>
      <c r="M866" t="b">
        <f t="shared" si="186"/>
        <v>0</v>
      </c>
      <c r="O866" t="b">
        <f t="shared" si="187"/>
        <v>0</v>
      </c>
      <c r="P866" t="b">
        <f t="shared" si="188"/>
        <v>0</v>
      </c>
      <c r="Q866" t="b">
        <f t="shared" si="189"/>
        <v>0</v>
      </c>
      <c r="R866" t="b">
        <f t="shared" si="190"/>
        <v>0</v>
      </c>
      <c r="S866" t="b">
        <f t="shared" si="191"/>
        <v>0</v>
      </c>
      <c r="T866" t="str">
        <f t="shared" si="183"/>
        <v/>
      </c>
    </row>
    <row r="867" spans="1:20" x14ac:dyDescent="0.25">
      <c r="A867" t="b">
        <f>RECODES!A867</f>
        <v>0</v>
      </c>
      <c r="B867" t="b">
        <f>RECODES!Y867</f>
        <v>0</v>
      </c>
      <c r="C867" t="b">
        <f>RECODES!Z867</f>
        <v>0</v>
      </c>
      <c r="D867" t="b">
        <f>RECODES!AA867</f>
        <v>0</v>
      </c>
      <c r="F867">
        <f t="shared" si="180"/>
        <v>3</v>
      </c>
      <c r="G867" t="b">
        <f t="shared" si="181"/>
        <v>0</v>
      </c>
      <c r="H867" t="b">
        <f t="shared" si="179"/>
        <v>0</v>
      </c>
      <c r="I867" t="str">
        <f t="shared" si="182"/>
        <v/>
      </c>
      <c r="K867" t="b">
        <f t="shared" si="184"/>
        <v>0</v>
      </c>
      <c r="L867" t="b">
        <f t="shared" si="185"/>
        <v>0</v>
      </c>
      <c r="M867" t="b">
        <f t="shared" si="186"/>
        <v>0</v>
      </c>
      <c r="O867" t="b">
        <f t="shared" si="187"/>
        <v>0</v>
      </c>
      <c r="P867" t="b">
        <f t="shared" si="188"/>
        <v>0</v>
      </c>
      <c r="Q867" t="b">
        <f t="shared" si="189"/>
        <v>0</v>
      </c>
      <c r="R867" t="b">
        <f t="shared" si="190"/>
        <v>0</v>
      </c>
      <c r="S867" t="b">
        <f t="shared" si="191"/>
        <v>0</v>
      </c>
      <c r="T867" t="str">
        <f t="shared" si="183"/>
        <v/>
      </c>
    </row>
    <row r="868" spans="1:20" x14ac:dyDescent="0.25">
      <c r="A868" t="b">
        <f>RECODES!A868</f>
        <v>0</v>
      </c>
      <c r="B868" t="b">
        <f>RECODES!Y868</f>
        <v>0</v>
      </c>
      <c r="C868" t="b">
        <f>RECODES!Z868</f>
        <v>0</v>
      </c>
      <c r="D868" t="b">
        <f>RECODES!AA868</f>
        <v>0</v>
      </c>
      <c r="F868">
        <f t="shared" si="180"/>
        <v>3</v>
      </c>
      <c r="G868" t="b">
        <f t="shared" si="181"/>
        <v>0</v>
      </c>
      <c r="H868" t="b">
        <f t="shared" si="179"/>
        <v>0</v>
      </c>
      <c r="I868" t="str">
        <f t="shared" si="182"/>
        <v/>
      </c>
      <c r="K868" t="b">
        <f t="shared" si="184"/>
        <v>0</v>
      </c>
      <c r="L868" t="b">
        <f t="shared" si="185"/>
        <v>0</v>
      </c>
      <c r="M868" t="b">
        <f t="shared" si="186"/>
        <v>0</v>
      </c>
      <c r="O868" t="b">
        <f t="shared" si="187"/>
        <v>0</v>
      </c>
      <c r="P868" t="b">
        <f t="shared" si="188"/>
        <v>0</v>
      </c>
      <c r="Q868" t="b">
        <f t="shared" si="189"/>
        <v>0</v>
      </c>
      <c r="R868" t="b">
        <f t="shared" si="190"/>
        <v>0</v>
      </c>
      <c r="S868" t="b">
        <f t="shared" si="191"/>
        <v>0</v>
      </c>
      <c r="T868" t="str">
        <f t="shared" si="183"/>
        <v/>
      </c>
    </row>
    <row r="869" spans="1:20" x14ac:dyDescent="0.25">
      <c r="A869" t="b">
        <f>RECODES!A869</f>
        <v>0</v>
      </c>
      <c r="B869" t="b">
        <f>RECODES!Y869</f>
        <v>0</v>
      </c>
      <c r="C869" t="b">
        <f>RECODES!Z869</f>
        <v>0</v>
      </c>
      <c r="D869" t="b">
        <f>RECODES!AA869</f>
        <v>0</v>
      </c>
      <c r="F869">
        <f t="shared" si="180"/>
        <v>3</v>
      </c>
      <c r="G869" t="b">
        <f t="shared" si="181"/>
        <v>0</v>
      </c>
      <c r="H869" t="b">
        <f t="shared" si="179"/>
        <v>0</v>
      </c>
      <c r="I869" t="str">
        <f t="shared" si="182"/>
        <v/>
      </c>
      <c r="K869" t="b">
        <f t="shared" si="184"/>
        <v>0</v>
      </c>
      <c r="L869" t="b">
        <f t="shared" si="185"/>
        <v>0</v>
      </c>
      <c r="M869" t="b">
        <f t="shared" si="186"/>
        <v>0</v>
      </c>
      <c r="O869" t="b">
        <f t="shared" si="187"/>
        <v>0</v>
      </c>
      <c r="P869" t="b">
        <f t="shared" si="188"/>
        <v>0</v>
      </c>
      <c r="Q869" t="b">
        <f t="shared" si="189"/>
        <v>0</v>
      </c>
      <c r="R869" t="b">
        <f t="shared" si="190"/>
        <v>0</v>
      </c>
      <c r="S869" t="b">
        <f t="shared" si="191"/>
        <v>0</v>
      </c>
      <c r="T869" t="str">
        <f t="shared" si="183"/>
        <v/>
      </c>
    </row>
    <row r="870" spans="1:20" x14ac:dyDescent="0.25">
      <c r="A870" t="b">
        <f>RECODES!A870</f>
        <v>0</v>
      </c>
      <c r="B870" t="b">
        <f>RECODES!Y870</f>
        <v>0</v>
      </c>
      <c r="C870" t="b">
        <f>RECODES!Z870</f>
        <v>0</v>
      </c>
      <c r="D870" t="b">
        <f>RECODES!AA870</f>
        <v>0</v>
      </c>
      <c r="F870">
        <f t="shared" si="180"/>
        <v>3</v>
      </c>
      <c r="G870" t="b">
        <f t="shared" si="181"/>
        <v>0</v>
      </c>
      <c r="H870" t="b">
        <f t="shared" ref="H870:H873" si="192">IF(G870=TRUE,AVERAGE(B870:D870),FALSE)</f>
        <v>0</v>
      </c>
      <c r="I870" t="str">
        <f t="shared" si="182"/>
        <v/>
      </c>
      <c r="K870" t="b">
        <f t="shared" si="184"/>
        <v>0</v>
      </c>
      <c r="L870" t="b">
        <f t="shared" si="185"/>
        <v>0</v>
      </c>
      <c r="M870" t="b">
        <f t="shared" si="186"/>
        <v>0</v>
      </c>
      <c r="O870" t="b">
        <f t="shared" si="187"/>
        <v>0</v>
      </c>
      <c r="P870" t="b">
        <f t="shared" si="188"/>
        <v>0</v>
      </c>
      <c r="Q870" t="b">
        <f t="shared" si="189"/>
        <v>0</v>
      </c>
      <c r="R870" t="b">
        <f t="shared" si="190"/>
        <v>0</v>
      </c>
      <c r="S870" t="b">
        <f t="shared" si="191"/>
        <v>0</v>
      </c>
      <c r="T870" t="str">
        <f t="shared" si="183"/>
        <v/>
      </c>
    </row>
    <row r="871" spans="1:20" x14ac:dyDescent="0.25">
      <c r="A871" t="b">
        <f>RECODES!A871</f>
        <v>0</v>
      </c>
      <c r="B871" t="b">
        <f>RECODES!Y871</f>
        <v>0</v>
      </c>
      <c r="C871" t="b">
        <f>RECODES!Z871</f>
        <v>0</v>
      </c>
      <c r="D871" t="b">
        <f>RECODES!AA871</f>
        <v>0</v>
      </c>
      <c r="F871">
        <f t="shared" si="180"/>
        <v>3</v>
      </c>
      <c r="G871" t="b">
        <f t="shared" si="181"/>
        <v>0</v>
      </c>
      <c r="H871" t="b">
        <f t="shared" si="192"/>
        <v>0</v>
      </c>
      <c r="I871" t="str">
        <f t="shared" si="182"/>
        <v/>
      </c>
      <c r="K871" t="b">
        <f t="shared" si="184"/>
        <v>0</v>
      </c>
      <c r="L871" t="b">
        <f t="shared" si="185"/>
        <v>0</v>
      </c>
      <c r="M871" t="b">
        <f t="shared" si="186"/>
        <v>0</v>
      </c>
      <c r="O871" t="b">
        <f t="shared" si="187"/>
        <v>0</v>
      </c>
      <c r="P871" t="b">
        <f t="shared" si="188"/>
        <v>0</v>
      </c>
      <c r="Q871" t="b">
        <f t="shared" si="189"/>
        <v>0</v>
      </c>
      <c r="R871" t="b">
        <f t="shared" si="190"/>
        <v>0</v>
      </c>
      <c r="S871" t="b">
        <f t="shared" si="191"/>
        <v>0</v>
      </c>
      <c r="T871" t="str">
        <f t="shared" si="183"/>
        <v/>
      </c>
    </row>
    <row r="872" spans="1:20" x14ac:dyDescent="0.25">
      <c r="A872" t="b">
        <f>RECODES!A872</f>
        <v>0</v>
      </c>
      <c r="B872" t="b">
        <f>RECODES!Y872</f>
        <v>0</v>
      </c>
      <c r="C872" t="b">
        <f>RECODES!Z872</f>
        <v>0</v>
      </c>
      <c r="D872" t="b">
        <f>RECODES!AA872</f>
        <v>0</v>
      </c>
      <c r="F872">
        <f t="shared" si="180"/>
        <v>3</v>
      </c>
      <c r="G872" t="b">
        <f t="shared" si="181"/>
        <v>0</v>
      </c>
      <c r="H872" t="b">
        <f t="shared" si="192"/>
        <v>0</v>
      </c>
      <c r="I872" t="str">
        <f t="shared" si="182"/>
        <v/>
      </c>
      <c r="K872" t="b">
        <f t="shared" si="184"/>
        <v>0</v>
      </c>
      <c r="L872" t="b">
        <f t="shared" si="185"/>
        <v>0</v>
      </c>
      <c r="M872" t="b">
        <f t="shared" si="186"/>
        <v>0</v>
      </c>
      <c r="O872" t="b">
        <f t="shared" si="187"/>
        <v>0</v>
      </c>
      <c r="P872" t="b">
        <f t="shared" si="188"/>
        <v>0</v>
      </c>
      <c r="Q872" t="b">
        <f t="shared" si="189"/>
        <v>0</v>
      </c>
      <c r="R872" t="b">
        <f t="shared" si="190"/>
        <v>0</v>
      </c>
      <c r="S872" t="b">
        <f t="shared" si="191"/>
        <v>0</v>
      </c>
      <c r="T872" t="str">
        <f t="shared" si="183"/>
        <v/>
      </c>
    </row>
    <row r="873" spans="1:20" x14ac:dyDescent="0.25">
      <c r="A873" t="b">
        <f>RECODES!A873</f>
        <v>0</v>
      </c>
      <c r="B873" t="b">
        <f>RECODES!Y873</f>
        <v>0</v>
      </c>
      <c r="C873" t="b">
        <f>RECODES!Z873</f>
        <v>0</v>
      </c>
      <c r="D873" t="b">
        <f>RECODES!AA873</f>
        <v>0</v>
      </c>
      <c r="F873">
        <f t="shared" si="180"/>
        <v>3</v>
      </c>
      <c r="G873" t="b">
        <f t="shared" si="181"/>
        <v>0</v>
      </c>
      <c r="H873" t="b">
        <f t="shared" si="192"/>
        <v>0</v>
      </c>
      <c r="I873" t="str">
        <f t="shared" si="182"/>
        <v/>
      </c>
      <c r="K873" t="b">
        <f t="shared" si="184"/>
        <v>0</v>
      </c>
      <c r="L873" t="b">
        <f t="shared" si="185"/>
        <v>0</v>
      </c>
      <c r="M873" t="b">
        <f t="shared" si="186"/>
        <v>0</v>
      </c>
      <c r="O873" t="b">
        <f t="shared" si="187"/>
        <v>0</v>
      </c>
      <c r="P873" t="b">
        <f t="shared" si="188"/>
        <v>0</v>
      </c>
      <c r="Q873" t="b">
        <f t="shared" si="189"/>
        <v>0</v>
      </c>
      <c r="R873" t="b">
        <f t="shared" si="190"/>
        <v>0</v>
      </c>
      <c r="S873" t="b">
        <f t="shared" si="191"/>
        <v>0</v>
      </c>
      <c r="T873" t="str">
        <f t="shared" si="183"/>
        <v/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873"/>
  <sheetViews>
    <sheetView workbookViewId="0">
      <pane ySplit="585" activePane="bottomLeft"/>
      <selection pane="bottomLeft" activeCell="K2" sqref="K2"/>
    </sheetView>
  </sheetViews>
  <sheetFormatPr defaultRowHeight="15" x14ac:dyDescent="0.25"/>
  <cols>
    <col min="10" max="10" width="16.28515625" customWidth="1"/>
    <col min="11" max="11" width="12.5703125" customWidth="1"/>
    <col min="12" max="12" width="11.7109375" customWidth="1"/>
    <col min="13" max="13" width="10.5703125" customWidth="1"/>
    <col min="14" max="14" width="10.85546875" customWidth="1"/>
    <col min="21" max="21" width="12" bestFit="1" customWidth="1"/>
  </cols>
  <sheetData>
    <row r="1" spans="1:21" x14ac:dyDescent="0.25">
      <c r="A1" s="2" t="s">
        <v>5</v>
      </c>
      <c r="B1" s="2" t="s">
        <v>59</v>
      </c>
      <c r="C1" s="2" t="s">
        <v>89</v>
      </c>
      <c r="D1" s="2" t="s">
        <v>90</v>
      </c>
      <c r="E1" s="2" t="s">
        <v>91</v>
      </c>
      <c r="F1" s="2"/>
      <c r="G1" s="2" t="s">
        <v>71</v>
      </c>
      <c r="H1" s="2" t="s">
        <v>37</v>
      </c>
      <c r="I1" s="2" t="s">
        <v>33</v>
      </c>
      <c r="J1" s="2" t="s">
        <v>92</v>
      </c>
      <c r="K1" s="2" t="s">
        <v>94</v>
      </c>
      <c r="L1" s="2" t="s">
        <v>95</v>
      </c>
      <c r="M1" s="2" t="s">
        <v>96</v>
      </c>
      <c r="N1" s="2" t="s">
        <v>97</v>
      </c>
      <c r="O1" s="2"/>
      <c r="P1" s="2" t="s">
        <v>23</v>
      </c>
      <c r="Q1" s="2" t="s">
        <v>20</v>
      </c>
      <c r="R1" s="2" t="s">
        <v>21</v>
      </c>
      <c r="S1" s="2" t="s">
        <v>22</v>
      </c>
      <c r="T1" s="2" t="s">
        <v>24</v>
      </c>
      <c r="U1" s="2" t="s">
        <v>93</v>
      </c>
    </row>
    <row r="2" spans="1:21" x14ac:dyDescent="0.25">
      <c r="A2" t="b">
        <f>RECODES!A2</f>
        <v>0</v>
      </c>
      <c r="B2" t="b">
        <f>RECODES!AB2</f>
        <v>0</v>
      </c>
      <c r="C2" t="b">
        <f>RECODES!AG2</f>
        <v>0</v>
      </c>
      <c r="D2" t="b">
        <f>RECODES!AH2</f>
        <v>0</v>
      </c>
      <c r="E2" t="b">
        <f>RECODES!AI2</f>
        <v>0</v>
      </c>
      <c r="G2">
        <f>COUNTIF(B2:E2,FALSE)</f>
        <v>4</v>
      </c>
      <c r="H2" t="b">
        <f>IF(G2&lt;=2,TRUE,FALSE)</f>
        <v>0</v>
      </c>
      <c r="I2" t="b">
        <f>IF(H2=TRUE,AVERAGE(B2:E2),FALSE)</f>
        <v>0</v>
      </c>
      <c r="J2" t="str">
        <f>IF(H2=TRUE,ROUND(I2,1),"")</f>
        <v/>
      </c>
      <c r="K2" t="b">
        <f>IF(B2=FALSE,FALSE,4)</f>
        <v>0</v>
      </c>
      <c r="L2" t="b">
        <f t="shared" ref="L2:N2" si="0">IF(C2=FALSE,FALSE,4)</f>
        <v>0</v>
      </c>
      <c r="M2" t="b">
        <f t="shared" si="0"/>
        <v>0</v>
      </c>
      <c r="N2" t="b">
        <f t="shared" si="0"/>
        <v>0</v>
      </c>
      <c r="P2" t="b">
        <f>IF(H2=TRUE,SUM(B2:E2),FALSE)</f>
        <v>0</v>
      </c>
      <c r="Q2" t="b">
        <f>IF(H2=TRUE,4-G2,FALSE)</f>
        <v>0</v>
      </c>
      <c r="R2" t="b">
        <f>IF(H2=TRUE,SUM(K2:N2),FALSE)</f>
        <v>0</v>
      </c>
      <c r="S2" t="b">
        <f>IF(H2=TRUE,R2-Q2,FALSE)</f>
        <v>0</v>
      </c>
      <c r="T2" t="b">
        <f>IF(H2=TRUE,((P2-Q2)/S2)*100,FALSE)</f>
        <v>0</v>
      </c>
      <c r="U2" t="str">
        <f>IF(H2=TRUE,ROUND(T2,0),"")</f>
        <v/>
      </c>
    </row>
    <row r="3" spans="1:21" x14ac:dyDescent="0.25">
      <c r="A3" t="b">
        <f>RECODES!A3</f>
        <v>0</v>
      </c>
      <c r="B3" t="b">
        <f>RECODES!AB3</f>
        <v>0</v>
      </c>
      <c r="C3" t="b">
        <f>RECODES!AG3</f>
        <v>0</v>
      </c>
      <c r="D3" t="b">
        <f>RECODES!AH3</f>
        <v>0</v>
      </c>
      <c r="E3" t="b">
        <f>RECODES!AI3</f>
        <v>0</v>
      </c>
      <c r="G3">
        <f t="shared" ref="G3:G66" si="1">COUNTIF(B3:E3,FALSE)</f>
        <v>4</v>
      </c>
      <c r="H3" t="b">
        <f t="shared" ref="H3:H66" si="2">IF(G3&lt;=2,TRUE,FALSE)</f>
        <v>0</v>
      </c>
      <c r="I3" t="b">
        <f t="shared" ref="I3:I66" si="3">IF(H3=TRUE,AVERAGE(B3:E3),FALSE)</f>
        <v>0</v>
      </c>
      <c r="J3" t="str">
        <f t="shared" ref="J3:J66" si="4">IF(H3=TRUE,ROUND(I3,1),"")</f>
        <v/>
      </c>
      <c r="K3" t="b">
        <f t="shared" ref="K3:K13" si="5">IF(B3=FALSE,FALSE,4)</f>
        <v>0</v>
      </c>
      <c r="L3" t="b">
        <f t="shared" ref="L3:L14" si="6">IF(C3=FALSE,FALSE,4)</f>
        <v>0</v>
      </c>
      <c r="M3" t="b">
        <f t="shared" ref="M3:M14" si="7">IF(D3=FALSE,FALSE,4)</f>
        <v>0</v>
      </c>
      <c r="N3" t="b">
        <f t="shared" ref="N3:N14" si="8">IF(E3=FALSE,FALSE,4)</f>
        <v>0</v>
      </c>
      <c r="P3" t="b">
        <f t="shared" ref="P3:P13" si="9">IF(H3=TRUE,SUM(B3:E3),FALSE)</f>
        <v>0</v>
      </c>
      <c r="Q3" t="b">
        <f t="shared" ref="Q3:Q13" si="10">IF(H3=TRUE,4-G3,FALSE)</f>
        <v>0</v>
      </c>
      <c r="R3" t="b">
        <f t="shared" ref="R3:R13" si="11">IF(H3=TRUE,SUM(K3:N3),FALSE)</f>
        <v>0</v>
      </c>
      <c r="S3" t="b">
        <f t="shared" ref="S3:S13" si="12">IF(H3=TRUE,R3-Q3,FALSE)</f>
        <v>0</v>
      </c>
      <c r="T3" t="b">
        <f t="shared" ref="T3:T13" si="13">IF(H3=TRUE,((P3-Q3)/S3)*100,FALSE)</f>
        <v>0</v>
      </c>
      <c r="U3" t="str">
        <f t="shared" ref="U3:U66" si="14">IF(H3=TRUE,ROUND(T3,0),"")</f>
        <v/>
      </c>
    </row>
    <row r="4" spans="1:21" x14ac:dyDescent="0.25">
      <c r="A4" t="b">
        <f>RECODES!A4</f>
        <v>0</v>
      </c>
      <c r="B4" t="b">
        <f>RECODES!AB4</f>
        <v>0</v>
      </c>
      <c r="C4" t="b">
        <f>RECODES!AG4</f>
        <v>0</v>
      </c>
      <c r="D4" t="b">
        <f>RECODES!AH4</f>
        <v>0</v>
      </c>
      <c r="E4" t="b">
        <f>RECODES!AI4</f>
        <v>0</v>
      </c>
      <c r="G4">
        <f t="shared" si="1"/>
        <v>4</v>
      </c>
      <c r="H4" t="b">
        <f t="shared" si="2"/>
        <v>0</v>
      </c>
      <c r="I4" t="b">
        <f t="shared" si="3"/>
        <v>0</v>
      </c>
      <c r="J4" t="str">
        <f t="shared" si="4"/>
        <v/>
      </c>
      <c r="K4" t="b">
        <f t="shared" si="5"/>
        <v>0</v>
      </c>
      <c r="L4" t="b">
        <f t="shared" si="6"/>
        <v>0</v>
      </c>
      <c r="M4" t="b">
        <f t="shared" si="7"/>
        <v>0</v>
      </c>
      <c r="N4" t="b">
        <f t="shared" si="8"/>
        <v>0</v>
      </c>
      <c r="P4" t="b">
        <f t="shared" si="9"/>
        <v>0</v>
      </c>
      <c r="Q4" t="b">
        <f t="shared" si="10"/>
        <v>0</v>
      </c>
      <c r="R4" t="b">
        <f t="shared" si="11"/>
        <v>0</v>
      </c>
      <c r="S4" t="b">
        <f t="shared" si="12"/>
        <v>0</v>
      </c>
      <c r="T4" t="b">
        <f t="shared" si="13"/>
        <v>0</v>
      </c>
      <c r="U4" t="str">
        <f t="shared" si="14"/>
        <v/>
      </c>
    </row>
    <row r="5" spans="1:21" x14ac:dyDescent="0.25">
      <c r="A5" t="b">
        <f>RECODES!A5</f>
        <v>0</v>
      </c>
      <c r="B5" t="b">
        <f>RECODES!AB5</f>
        <v>0</v>
      </c>
      <c r="C5" t="b">
        <f>RECODES!AG5</f>
        <v>0</v>
      </c>
      <c r="D5" t="b">
        <f>RECODES!AH5</f>
        <v>0</v>
      </c>
      <c r="E5" t="b">
        <f>RECODES!AI5</f>
        <v>0</v>
      </c>
      <c r="G5">
        <f t="shared" si="1"/>
        <v>4</v>
      </c>
      <c r="H5" t="b">
        <f t="shared" si="2"/>
        <v>0</v>
      </c>
      <c r="I5" t="b">
        <f t="shared" si="3"/>
        <v>0</v>
      </c>
      <c r="J5" t="str">
        <f t="shared" si="4"/>
        <v/>
      </c>
      <c r="K5" t="b">
        <f t="shared" si="5"/>
        <v>0</v>
      </c>
      <c r="L5" t="b">
        <f t="shared" si="6"/>
        <v>0</v>
      </c>
      <c r="M5" t="b">
        <f t="shared" si="7"/>
        <v>0</v>
      </c>
      <c r="N5" t="b">
        <f t="shared" si="8"/>
        <v>0</v>
      </c>
      <c r="P5" t="b">
        <f t="shared" si="9"/>
        <v>0</v>
      </c>
      <c r="Q5" t="b">
        <f t="shared" si="10"/>
        <v>0</v>
      </c>
      <c r="R5" t="b">
        <f t="shared" si="11"/>
        <v>0</v>
      </c>
      <c r="S5" t="b">
        <f t="shared" si="12"/>
        <v>0</v>
      </c>
      <c r="T5" t="b">
        <f t="shared" si="13"/>
        <v>0</v>
      </c>
      <c r="U5" t="str">
        <f t="shared" si="14"/>
        <v/>
      </c>
    </row>
    <row r="6" spans="1:21" x14ac:dyDescent="0.25">
      <c r="A6" t="b">
        <f>RECODES!A6</f>
        <v>0</v>
      </c>
      <c r="B6" t="b">
        <f>RECODES!AB6</f>
        <v>0</v>
      </c>
      <c r="C6" t="b">
        <f>RECODES!AG6</f>
        <v>0</v>
      </c>
      <c r="D6" t="b">
        <f>RECODES!AH6</f>
        <v>0</v>
      </c>
      <c r="E6" t="b">
        <f>RECODES!AI6</f>
        <v>0</v>
      </c>
      <c r="G6">
        <f t="shared" si="1"/>
        <v>4</v>
      </c>
      <c r="H6" t="b">
        <f t="shared" si="2"/>
        <v>0</v>
      </c>
      <c r="I6" t="b">
        <f t="shared" si="3"/>
        <v>0</v>
      </c>
      <c r="J6" t="str">
        <f t="shared" si="4"/>
        <v/>
      </c>
      <c r="K6" t="b">
        <f t="shared" si="5"/>
        <v>0</v>
      </c>
      <c r="L6" t="b">
        <f t="shared" si="6"/>
        <v>0</v>
      </c>
      <c r="M6" t="b">
        <f t="shared" si="7"/>
        <v>0</v>
      </c>
      <c r="N6" t="b">
        <f t="shared" si="8"/>
        <v>0</v>
      </c>
      <c r="P6" t="b">
        <f t="shared" si="9"/>
        <v>0</v>
      </c>
      <c r="Q6" t="b">
        <f t="shared" si="10"/>
        <v>0</v>
      </c>
      <c r="R6" t="b">
        <f t="shared" si="11"/>
        <v>0</v>
      </c>
      <c r="S6" t="b">
        <f t="shared" si="12"/>
        <v>0</v>
      </c>
      <c r="T6" t="b">
        <f t="shared" si="13"/>
        <v>0</v>
      </c>
      <c r="U6" t="str">
        <f t="shared" si="14"/>
        <v/>
      </c>
    </row>
    <row r="7" spans="1:21" x14ac:dyDescent="0.25">
      <c r="A7" t="b">
        <f>RECODES!A7</f>
        <v>0</v>
      </c>
      <c r="B7" t="b">
        <f>RECODES!AB7</f>
        <v>0</v>
      </c>
      <c r="C7" t="b">
        <f>RECODES!AG7</f>
        <v>0</v>
      </c>
      <c r="D7" t="b">
        <f>RECODES!AH7</f>
        <v>0</v>
      </c>
      <c r="E7" t="b">
        <f>RECODES!AI7</f>
        <v>0</v>
      </c>
      <c r="G7">
        <f t="shared" si="1"/>
        <v>4</v>
      </c>
      <c r="H7" t="b">
        <f t="shared" si="2"/>
        <v>0</v>
      </c>
      <c r="I7" t="b">
        <f t="shared" si="3"/>
        <v>0</v>
      </c>
      <c r="J7" t="str">
        <f t="shared" si="4"/>
        <v/>
      </c>
      <c r="K7" t="b">
        <f t="shared" si="5"/>
        <v>0</v>
      </c>
      <c r="L7" t="b">
        <f t="shared" si="6"/>
        <v>0</v>
      </c>
      <c r="M7" t="b">
        <f t="shared" si="7"/>
        <v>0</v>
      </c>
      <c r="N7" t="b">
        <f t="shared" si="8"/>
        <v>0</v>
      </c>
      <c r="P7" t="b">
        <f t="shared" si="9"/>
        <v>0</v>
      </c>
      <c r="Q7" t="b">
        <f t="shared" si="10"/>
        <v>0</v>
      </c>
      <c r="R7" t="b">
        <f t="shared" si="11"/>
        <v>0</v>
      </c>
      <c r="S7" t="b">
        <f t="shared" si="12"/>
        <v>0</v>
      </c>
      <c r="T7" t="b">
        <f t="shared" si="13"/>
        <v>0</v>
      </c>
      <c r="U7" t="str">
        <f t="shared" si="14"/>
        <v/>
      </c>
    </row>
    <row r="8" spans="1:21" x14ac:dyDescent="0.25">
      <c r="A8" t="b">
        <f>RECODES!A8</f>
        <v>0</v>
      </c>
      <c r="B8" t="b">
        <f>RECODES!AB8</f>
        <v>0</v>
      </c>
      <c r="C8" t="b">
        <f>RECODES!AG8</f>
        <v>0</v>
      </c>
      <c r="D8" t="b">
        <f>RECODES!AH8</f>
        <v>0</v>
      </c>
      <c r="E8" t="b">
        <f>RECODES!AI8</f>
        <v>0</v>
      </c>
      <c r="G8">
        <f t="shared" si="1"/>
        <v>4</v>
      </c>
      <c r="H8" t="b">
        <f t="shared" si="2"/>
        <v>0</v>
      </c>
      <c r="I8" t="b">
        <f t="shared" si="3"/>
        <v>0</v>
      </c>
      <c r="J8" t="str">
        <f t="shared" si="4"/>
        <v/>
      </c>
      <c r="K8" t="b">
        <f t="shared" si="5"/>
        <v>0</v>
      </c>
      <c r="L8" t="b">
        <f t="shared" si="6"/>
        <v>0</v>
      </c>
      <c r="M8" t="b">
        <f t="shared" si="7"/>
        <v>0</v>
      </c>
      <c r="N8" t="b">
        <f t="shared" si="8"/>
        <v>0</v>
      </c>
      <c r="P8" t="b">
        <f t="shared" si="9"/>
        <v>0</v>
      </c>
      <c r="Q8" t="b">
        <f t="shared" si="10"/>
        <v>0</v>
      </c>
      <c r="R8" t="b">
        <f t="shared" si="11"/>
        <v>0</v>
      </c>
      <c r="S8" t="b">
        <f t="shared" si="12"/>
        <v>0</v>
      </c>
      <c r="T8" t="b">
        <f t="shared" si="13"/>
        <v>0</v>
      </c>
      <c r="U8" t="str">
        <f t="shared" si="14"/>
        <v/>
      </c>
    </row>
    <row r="9" spans="1:21" x14ac:dyDescent="0.25">
      <c r="A9" t="b">
        <f>RECODES!A9</f>
        <v>0</v>
      </c>
      <c r="B9" t="b">
        <f>RECODES!AB9</f>
        <v>0</v>
      </c>
      <c r="C9" t="b">
        <f>RECODES!AG9</f>
        <v>0</v>
      </c>
      <c r="D9" t="b">
        <f>RECODES!AH9</f>
        <v>0</v>
      </c>
      <c r="E9" t="b">
        <f>RECODES!AI9</f>
        <v>0</v>
      </c>
      <c r="G9">
        <f t="shared" si="1"/>
        <v>4</v>
      </c>
      <c r="H9" t="b">
        <f t="shared" si="2"/>
        <v>0</v>
      </c>
      <c r="I9" t="b">
        <f t="shared" si="3"/>
        <v>0</v>
      </c>
      <c r="J9" t="str">
        <f t="shared" si="4"/>
        <v/>
      </c>
      <c r="K9" t="b">
        <f t="shared" si="5"/>
        <v>0</v>
      </c>
      <c r="L9" t="b">
        <f t="shared" si="6"/>
        <v>0</v>
      </c>
      <c r="M9" t="b">
        <f t="shared" si="7"/>
        <v>0</v>
      </c>
      <c r="N9" t="b">
        <f t="shared" si="8"/>
        <v>0</v>
      </c>
      <c r="P9" t="b">
        <f t="shared" si="9"/>
        <v>0</v>
      </c>
      <c r="Q9" t="b">
        <f t="shared" si="10"/>
        <v>0</v>
      </c>
      <c r="R9" t="b">
        <f t="shared" si="11"/>
        <v>0</v>
      </c>
      <c r="S9" t="b">
        <f t="shared" si="12"/>
        <v>0</v>
      </c>
      <c r="T9" t="b">
        <f t="shared" si="13"/>
        <v>0</v>
      </c>
      <c r="U9" t="str">
        <f t="shared" si="14"/>
        <v/>
      </c>
    </row>
    <row r="10" spans="1:21" x14ac:dyDescent="0.25">
      <c r="A10" t="b">
        <f>RECODES!A10</f>
        <v>0</v>
      </c>
      <c r="B10" t="b">
        <f>RECODES!AB10</f>
        <v>0</v>
      </c>
      <c r="C10" t="b">
        <f>RECODES!AG10</f>
        <v>0</v>
      </c>
      <c r="D10" t="b">
        <f>RECODES!AH10</f>
        <v>0</v>
      </c>
      <c r="E10" t="b">
        <f>RECODES!AI10</f>
        <v>0</v>
      </c>
      <c r="G10">
        <f t="shared" si="1"/>
        <v>4</v>
      </c>
      <c r="H10" t="b">
        <f t="shared" si="2"/>
        <v>0</v>
      </c>
      <c r="I10" t="b">
        <f t="shared" si="3"/>
        <v>0</v>
      </c>
      <c r="J10" t="str">
        <f t="shared" si="4"/>
        <v/>
      </c>
      <c r="K10" t="b">
        <f t="shared" si="5"/>
        <v>0</v>
      </c>
      <c r="L10" t="b">
        <f t="shared" si="6"/>
        <v>0</v>
      </c>
      <c r="M10" t="b">
        <f t="shared" si="7"/>
        <v>0</v>
      </c>
      <c r="N10" t="b">
        <f t="shared" si="8"/>
        <v>0</v>
      </c>
      <c r="P10" t="b">
        <f t="shared" si="9"/>
        <v>0</v>
      </c>
      <c r="Q10" t="b">
        <f t="shared" si="10"/>
        <v>0</v>
      </c>
      <c r="R10" t="b">
        <f t="shared" si="11"/>
        <v>0</v>
      </c>
      <c r="S10" t="b">
        <f t="shared" si="12"/>
        <v>0</v>
      </c>
      <c r="T10" t="b">
        <f t="shared" si="13"/>
        <v>0</v>
      </c>
      <c r="U10" t="str">
        <f t="shared" si="14"/>
        <v/>
      </c>
    </row>
    <row r="11" spans="1:21" x14ac:dyDescent="0.25">
      <c r="A11" t="b">
        <f>RECODES!A11</f>
        <v>0</v>
      </c>
      <c r="B11" t="b">
        <f>RECODES!AB11</f>
        <v>0</v>
      </c>
      <c r="C11" t="b">
        <f>RECODES!AG11</f>
        <v>0</v>
      </c>
      <c r="D11" t="b">
        <f>RECODES!AH11</f>
        <v>0</v>
      </c>
      <c r="E11" t="b">
        <f>RECODES!AI11</f>
        <v>0</v>
      </c>
      <c r="G11">
        <f t="shared" si="1"/>
        <v>4</v>
      </c>
      <c r="H11" t="b">
        <f t="shared" si="2"/>
        <v>0</v>
      </c>
      <c r="I11" t="b">
        <f t="shared" si="3"/>
        <v>0</v>
      </c>
      <c r="J11" t="str">
        <f t="shared" si="4"/>
        <v/>
      </c>
      <c r="K11" t="b">
        <f t="shared" si="5"/>
        <v>0</v>
      </c>
      <c r="L11" t="b">
        <f t="shared" si="6"/>
        <v>0</v>
      </c>
      <c r="M11" t="b">
        <f t="shared" si="7"/>
        <v>0</v>
      </c>
      <c r="N11" t="b">
        <f t="shared" si="8"/>
        <v>0</v>
      </c>
      <c r="P11" t="b">
        <f t="shared" si="9"/>
        <v>0</v>
      </c>
      <c r="Q11" t="b">
        <f t="shared" si="10"/>
        <v>0</v>
      </c>
      <c r="R11" t="b">
        <f t="shared" si="11"/>
        <v>0</v>
      </c>
      <c r="S11" t="b">
        <f t="shared" si="12"/>
        <v>0</v>
      </c>
      <c r="T11" t="b">
        <f t="shared" si="13"/>
        <v>0</v>
      </c>
      <c r="U11" t="str">
        <f t="shared" si="14"/>
        <v/>
      </c>
    </row>
    <row r="12" spans="1:21" x14ac:dyDescent="0.25">
      <c r="A12" t="b">
        <f>RECODES!A12</f>
        <v>0</v>
      </c>
      <c r="B12" t="b">
        <f>RECODES!AB12</f>
        <v>0</v>
      </c>
      <c r="C12" t="b">
        <f>RECODES!AG12</f>
        <v>0</v>
      </c>
      <c r="D12" t="b">
        <f>RECODES!AH12</f>
        <v>0</v>
      </c>
      <c r="E12" t="b">
        <f>RECODES!AI12</f>
        <v>0</v>
      </c>
      <c r="G12">
        <f t="shared" si="1"/>
        <v>4</v>
      </c>
      <c r="H12" t="b">
        <f t="shared" si="2"/>
        <v>0</v>
      </c>
      <c r="I12" t="b">
        <f t="shared" si="3"/>
        <v>0</v>
      </c>
      <c r="J12" t="str">
        <f t="shared" si="4"/>
        <v/>
      </c>
      <c r="K12" t="b">
        <f t="shared" si="5"/>
        <v>0</v>
      </c>
      <c r="L12" t="b">
        <f t="shared" si="6"/>
        <v>0</v>
      </c>
      <c r="M12" t="b">
        <f t="shared" si="7"/>
        <v>0</v>
      </c>
      <c r="N12" t="b">
        <f t="shared" si="8"/>
        <v>0</v>
      </c>
      <c r="P12" t="b">
        <f t="shared" si="9"/>
        <v>0</v>
      </c>
      <c r="Q12" t="b">
        <f t="shared" si="10"/>
        <v>0</v>
      </c>
      <c r="R12" t="b">
        <f t="shared" si="11"/>
        <v>0</v>
      </c>
      <c r="S12" t="b">
        <f t="shared" si="12"/>
        <v>0</v>
      </c>
      <c r="T12" t="b">
        <f t="shared" si="13"/>
        <v>0</v>
      </c>
      <c r="U12" t="str">
        <f t="shared" si="14"/>
        <v/>
      </c>
    </row>
    <row r="13" spans="1:21" x14ac:dyDescent="0.25">
      <c r="A13" t="b">
        <f>RECODES!A13</f>
        <v>0</v>
      </c>
      <c r="B13" t="b">
        <f>RECODES!AB13</f>
        <v>0</v>
      </c>
      <c r="C13" t="b">
        <f>RECODES!AG13</f>
        <v>0</v>
      </c>
      <c r="D13" t="b">
        <f>RECODES!AH13</f>
        <v>0</v>
      </c>
      <c r="E13" t="b">
        <f>RECODES!AI13</f>
        <v>0</v>
      </c>
      <c r="G13">
        <f t="shared" si="1"/>
        <v>4</v>
      </c>
      <c r="H13" t="b">
        <f t="shared" si="2"/>
        <v>0</v>
      </c>
      <c r="I13" t="b">
        <f t="shared" si="3"/>
        <v>0</v>
      </c>
      <c r="J13" t="str">
        <f t="shared" si="4"/>
        <v/>
      </c>
      <c r="K13" t="b">
        <f t="shared" si="5"/>
        <v>0</v>
      </c>
      <c r="L13" t="b">
        <f t="shared" si="6"/>
        <v>0</v>
      </c>
      <c r="M13" t="b">
        <f t="shared" si="7"/>
        <v>0</v>
      </c>
      <c r="N13" t="b">
        <f t="shared" si="8"/>
        <v>0</v>
      </c>
      <c r="P13" t="b">
        <f t="shared" si="9"/>
        <v>0</v>
      </c>
      <c r="Q13" t="b">
        <f t="shared" si="10"/>
        <v>0</v>
      </c>
      <c r="R13" t="b">
        <f t="shared" si="11"/>
        <v>0</v>
      </c>
      <c r="S13" t="b">
        <f t="shared" si="12"/>
        <v>0</v>
      </c>
      <c r="T13" t="b">
        <f t="shared" si="13"/>
        <v>0</v>
      </c>
      <c r="U13" t="str">
        <f t="shared" si="14"/>
        <v/>
      </c>
    </row>
    <row r="14" spans="1:21" x14ac:dyDescent="0.25">
      <c r="A14" t="b">
        <f>RECODES!A14</f>
        <v>0</v>
      </c>
      <c r="B14" t="b">
        <f>RECODES!AB14</f>
        <v>0</v>
      </c>
      <c r="C14" t="b">
        <f>RECODES!AG14</f>
        <v>0</v>
      </c>
      <c r="D14" t="b">
        <f>RECODES!AH14</f>
        <v>0</v>
      </c>
      <c r="E14" t="b">
        <f>RECODES!AI14</f>
        <v>0</v>
      </c>
      <c r="G14">
        <f t="shared" si="1"/>
        <v>4</v>
      </c>
      <c r="H14" t="b">
        <f t="shared" si="2"/>
        <v>0</v>
      </c>
      <c r="I14" t="b">
        <f t="shared" si="3"/>
        <v>0</v>
      </c>
      <c r="J14" t="str">
        <f t="shared" si="4"/>
        <v/>
      </c>
      <c r="K14" t="b">
        <f>IF(B14=FALSE,FALSE,4)</f>
        <v>0</v>
      </c>
      <c r="L14" t="b">
        <f t="shared" si="6"/>
        <v>0</v>
      </c>
      <c r="M14" t="b">
        <f t="shared" si="7"/>
        <v>0</v>
      </c>
      <c r="N14" t="b">
        <f t="shared" si="8"/>
        <v>0</v>
      </c>
      <c r="P14" t="b">
        <f>IF(H14=TRUE,SUM(B14:E14),FALSE)</f>
        <v>0</v>
      </c>
      <c r="Q14" t="b">
        <f>IF(H14=TRUE,4-G14,FALSE)</f>
        <v>0</v>
      </c>
      <c r="R14" t="b">
        <f>IF(H14=TRUE,SUM(K14:N14),FALSE)</f>
        <v>0</v>
      </c>
      <c r="S14" t="b">
        <f>IF(H14=TRUE,R14-Q14,FALSE)</f>
        <v>0</v>
      </c>
      <c r="T14" t="b">
        <f>IF(H14=TRUE,((P14-Q14)/S14)*100,FALSE)</f>
        <v>0</v>
      </c>
      <c r="U14" t="str">
        <f t="shared" si="14"/>
        <v/>
      </c>
    </row>
    <row r="15" spans="1:21" x14ac:dyDescent="0.25">
      <c r="A15" t="b">
        <f>RECODES!A15</f>
        <v>0</v>
      </c>
      <c r="B15" t="b">
        <f>RECODES!AB15</f>
        <v>0</v>
      </c>
      <c r="C15" t="b">
        <f>RECODES!AG15</f>
        <v>0</v>
      </c>
      <c r="D15" t="b">
        <f>RECODES!AH15</f>
        <v>0</v>
      </c>
      <c r="E15" t="b">
        <f>RECODES!AI15</f>
        <v>0</v>
      </c>
      <c r="G15">
        <f t="shared" si="1"/>
        <v>4</v>
      </c>
      <c r="H15" t="b">
        <f t="shared" si="2"/>
        <v>0</v>
      </c>
      <c r="I15" t="b">
        <f t="shared" si="3"/>
        <v>0</v>
      </c>
      <c r="J15" t="str">
        <f t="shared" si="4"/>
        <v/>
      </c>
      <c r="K15" t="b">
        <f t="shared" ref="K15:K33" si="15">IF(B15=FALSE,FALSE,4)</f>
        <v>0</v>
      </c>
      <c r="L15" t="b">
        <f t="shared" ref="L15:L33" si="16">IF(C15=FALSE,FALSE,4)</f>
        <v>0</v>
      </c>
      <c r="M15" t="b">
        <f t="shared" ref="M15:M33" si="17">IF(D15=FALSE,FALSE,4)</f>
        <v>0</v>
      </c>
      <c r="N15" t="b">
        <f t="shared" ref="N15:N33" si="18">IF(E15=FALSE,FALSE,4)</f>
        <v>0</v>
      </c>
      <c r="P15" t="b">
        <f t="shared" ref="P15:P33" si="19">IF(H15=TRUE,SUM(B15:E15),FALSE)</f>
        <v>0</v>
      </c>
      <c r="Q15" t="b">
        <f t="shared" ref="Q15:Q33" si="20">IF(H15=TRUE,4-G15,FALSE)</f>
        <v>0</v>
      </c>
      <c r="R15" t="b">
        <f t="shared" ref="R15:R33" si="21">IF(H15=TRUE,SUM(K15:N15),FALSE)</f>
        <v>0</v>
      </c>
      <c r="S15" t="b">
        <f t="shared" ref="S15:S33" si="22">IF(H15=TRUE,R15-Q15,FALSE)</f>
        <v>0</v>
      </c>
      <c r="T15" t="b">
        <f t="shared" ref="T15:T33" si="23">IF(H15=TRUE,((P15-Q15)/S15)*100,FALSE)</f>
        <v>0</v>
      </c>
      <c r="U15" t="str">
        <f t="shared" si="14"/>
        <v/>
      </c>
    </row>
    <row r="16" spans="1:21" x14ac:dyDescent="0.25">
      <c r="A16" t="b">
        <f>RECODES!A16</f>
        <v>0</v>
      </c>
      <c r="B16" t="b">
        <f>RECODES!AB16</f>
        <v>0</v>
      </c>
      <c r="C16" t="b">
        <f>RECODES!AG16</f>
        <v>0</v>
      </c>
      <c r="D16" t="b">
        <f>RECODES!AH16</f>
        <v>0</v>
      </c>
      <c r="E16" t="b">
        <f>RECODES!AI16</f>
        <v>0</v>
      </c>
      <c r="G16">
        <f t="shared" si="1"/>
        <v>4</v>
      </c>
      <c r="H16" t="b">
        <f t="shared" si="2"/>
        <v>0</v>
      </c>
      <c r="I16" t="b">
        <f t="shared" si="3"/>
        <v>0</v>
      </c>
      <c r="J16" t="str">
        <f t="shared" si="4"/>
        <v/>
      </c>
      <c r="K16" t="b">
        <f t="shared" si="15"/>
        <v>0</v>
      </c>
      <c r="L16" t="b">
        <f t="shared" si="16"/>
        <v>0</v>
      </c>
      <c r="M16" t="b">
        <f t="shared" si="17"/>
        <v>0</v>
      </c>
      <c r="N16" t="b">
        <f t="shared" si="18"/>
        <v>0</v>
      </c>
      <c r="P16" t="b">
        <f t="shared" si="19"/>
        <v>0</v>
      </c>
      <c r="Q16" t="b">
        <f t="shared" si="20"/>
        <v>0</v>
      </c>
      <c r="R16" t="b">
        <f t="shared" si="21"/>
        <v>0</v>
      </c>
      <c r="S16" t="b">
        <f t="shared" si="22"/>
        <v>0</v>
      </c>
      <c r="T16" t="b">
        <f t="shared" si="23"/>
        <v>0</v>
      </c>
      <c r="U16" t="str">
        <f t="shared" si="14"/>
        <v/>
      </c>
    </row>
    <row r="17" spans="1:21" x14ac:dyDescent="0.25">
      <c r="A17" t="b">
        <f>RECODES!A17</f>
        <v>0</v>
      </c>
      <c r="B17" t="b">
        <f>RECODES!AB17</f>
        <v>0</v>
      </c>
      <c r="C17" t="b">
        <f>RECODES!AG17</f>
        <v>0</v>
      </c>
      <c r="D17" t="b">
        <f>RECODES!AH17</f>
        <v>0</v>
      </c>
      <c r="E17" t="b">
        <f>RECODES!AI17</f>
        <v>0</v>
      </c>
      <c r="G17">
        <f t="shared" si="1"/>
        <v>4</v>
      </c>
      <c r="H17" t="b">
        <f t="shared" si="2"/>
        <v>0</v>
      </c>
      <c r="I17" t="b">
        <f t="shared" si="3"/>
        <v>0</v>
      </c>
      <c r="J17" t="str">
        <f t="shared" si="4"/>
        <v/>
      </c>
      <c r="K17" t="b">
        <f t="shared" si="15"/>
        <v>0</v>
      </c>
      <c r="L17" t="b">
        <f t="shared" si="16"/>
        <v>0</v>
      </c>
      <c r="M17" t="b">
        <f t="shared" si="17"/>
        <v>0</v>
      </c>
      <c r="N17" t="b">
        <f t="shared" si="18"/>
        <v>0</v>
      </c>
      <c r="P17" t="b">
        <f t="shared" si="19"/>
        <v>0</v>
      </c>
      <c r="Q17" t="b">
        <f t="shared" si="20"/>
        <v>0</v>
      </c>
      <c r="R17" t="b">
        <f t="shared" si="21"/>
        <v>0</v>
      </c>
      <c r="S17" t="b">
        <f t="shared" si="22"/>
        <v>0</v>
      </c>
      <c r="T17" t="b">
        <f t="shared" si="23"/>
        <v>0</v>
      </c>
      <c r="U17" t="str">
        <f t="shared" si="14"/>
        <v/>
      </c>
    </row>
    <row r="18" spans="1:21" x14ac:dyDescent="0.25">
      <c r="A18" t="b">
        <f>RECODES!A18</f>
        <v>0</v>
      </c>
      <c r="B18" t="b">
        <f>RECODES!AB18</f>
        <v>0</v>
      </c>
      <c r="C18" t="b">
        <f>RECODES!AG18</f>
        <v>0</v>
      </c>
      <c r="D18" t="b">
        <f>RECODES!AH18</f>
        <v>0</v>
      </c>
      <c r="E18" t="b">
        <f>RECODES!AI18</f>
        <v>0</v>
      </c>
      <c r="G18">
        <f t="shared" si="1"/>
        <v>4</v>
      </c>
      <c r="H18" t="b">
        <f t="shared" si="2"/>
        <v>0</v>
      </c>
      <c r="I18" t="b">
        <f t="shared" si="3"/>
        <v>0</v>
      </c>
      <c r="J18" t="str">
        <f t="shared" si="4"/>
        <v/>
      </c>
      <c r="K18" t="b">
        <f t="shared" si="15"/>
        <v>0</v>
      </c>
      <c r="L18" t="b">
        <f t="shared" si="16"/>
        <v>0</v>
      </c>
      <c r="M18" t="b">
        <f t="shared" si="17"/>
        <v>0</v>
      </c>
      <c r="N18" t="b">
        <f t="shared" si="18"/>
        <v>0</v>
      </c>
      <c r="P18" t="b">
        <f t="shared" si="19"/>
        <v>0</v>
      </c>
      <c r="Q18" t="b">
        <f t="shared" si="20"/>
        <v>0</v>
      </c>
      <c r="R18" t="b">
        <f t="shared" si="21"/>
        <v>0</v>
      </c>
      <c r="S18" t="b">
        <f t="shared" si="22"/>
        <v>0</v>
      </c>
      <c r="T18" t="b">
        <f t="shared" si="23"/>
        <v>0</v>
      </c>
      <c r="U18" t="str">
        <f t="shared" si="14"/>
        <v/>
      </c>
    </row>
    <row r="19" spans="1:21" x14ac:dyDescent="0.25">
      <c r="A19" t="b">
        <f>RECODES!A19</f>
        <v>0</v>
      </c>
      <c r="B19" t="b">
        <f>RECODES!AB19</f>
        <v>0</v>
      </c>
      <c r="C19" t="b">
        <f>RECODES!AG19</f>
        <v>0</v>
      </c>
      <c r="D19" t="b">
        <f>RECODES!AH19</f>
        <v>0</v>
      </c>
      <c r="E19" t="b">
        <f>RECODES!AI19</f>
        <v>0</v>
      </c>
      <c r="G19">
        <f t="shared" si="1"/>
        <v>4</v>
      </c>
      <c r="H19" t="b">
        <f t="shared" si="2"/>
        <v>0</v>
      </c>
      <c r="I19" t="b">
        <f t="shared" si="3"/>
        <v>0</v>
      </c>
      <c r="J19" t="str">
        <f t="shared" si="4"/>
        <v/>
      </c>
      <c r="K19" t="b">
        <f t="shared" si="15"/>
        <v>0</v>
      </c>
      <c r="L19" t="b">
        <f t="shared" si="16"/>
        <v>0</v>
      </c>
      <c r="M19" t="b">
        <f t="shared" si="17"/>
        <v>0</v>
      </c>
      <c r="N19" t="b">
        <f t="shared" si="18"/>
        <v>0</v>
      </c>
      <c r="P19" t="b">
        <f t="shared" si="19"/>
        <v>0</v>
      </c>
      <c r="Q19" t="b">
        <f t="shared" si="20"/>
        <v>0</v>
      </c>
      <c r="R19" t="b">
        <f t="shared" si="21"/>
        <v>0</v>
      </c>
      <c r="S19" t="b">
        <f t="shared" si="22"/>
        <v>0</v>
      </c>
      <c r="T19" t="b">
        <f t="shared" si="23"/>
        <v>0</v>
      </c>
      <c r="U19" t="str">
        <f t="shared" si="14"/>
        <v/>
      </c>
    </row>
    <row r="20" spans="1:21" x14ac:dyDescent="0.25">
      <c r="A20" t="b">
        <f>RECODES!A20</f>
        <v>0</v>
      </c>
      <c r="B20" t="b">
        <f>RECODES!AB20</f>
        <v>0</v>
      </c>
      <c r="C20" t="b">
        <f>RECODES!AG20</f>
        <v>0</v>
      </c>
      <c r="D20" t="b">
        <f>RECODES!AH20</f>
        <v>0</v>
      </c>
      <c r="E20" t="b">
        <f>RECODES!AI20</f>
        <v>0</v>
      </c>
      <c r="G20">
        <f t="shared" si="1"/>
        <v>4</v>
      </c>
      <c r="H20" t="b">
        <f t="shared" si="2"/>
        <v>0</v>
      </c>
      <c r="I20" t="b">
        <f t="shared" si="3"/>
        <v>0</v>
      </c>
      <c r="J20" t="str">
        <f t="shared" si="4"/>
        <v/>
      </c>
      <c r="K20" t="b">
        <f t="shared" si="15"/>
        <v>0</v>
      </c>
      <c r="L20" t="b">
        <f t="shared" si="16"/>
        <v>0</v>
      </c>
      <c r="M20" t="b">
        <f t="shared" si="17"/>
        <v>0</v>
      </c>
      <c r="N20" t="b">
        <f t="shared" si="18"/>
        <v>0</v>
      </c>
      <c r="P20" t="b">
        <f t="shared" si="19"/>
        <v>0</v>
      </c>
      <c r="Q20" t="b">
        <f t="shared" si="20"/>
        <v>0</v>
      </c>
      <c r="R20" t="b">
        <f t="shared" si="21"/>
        <v>0</v>
      </c>
      <c r="S20" t="b">
        <f t="shared" si="22"/>
        <v>0</v>
      </c>
      <c r="T20" t="b">
        <f t="shared" si="23"/>
        <v>0</v>
      </c>
      <c r="U20" t="str">
        <f t="shared" si="14"/>
        <v/>
      </c>
    </row>
    <row r="21" spans="1:21" x14ac:dyDescent="0.25">
      <c r="A21" t="b">
        <f>RECODES!A21</f>
        <v>0</v>
      </c>
      <c r="B21" t="b">
        <f>RECODES!AB21</f>
        <v>0</v>
      </c>
      <c r="C21" t="b">
        <f>RECODES!AG21</f>
        <v>0</v>
      </c>
      <c r="D21" t="b">
        <f>RECODES!AH21</f>
        <v>0</v>
      </c>
      <c r="E21" t="b">
        <f>RECODES!AI21</f>
        <v>0</v>
      </c>
      <c r="G21">
        <f t="shared" si="1"/>
        <v>4</v>
      </c>
      <c r="H21" t="b">
        <f t="shared" si="2"/>
        <v>0</v>
      </c>
      <c r="I21" t="b">
        <f t="shared" si="3"/>
        <v>0</v>
      </c>
      <c r="J21" t="str">
        <f t="shared" si="4"/>
        <v/>
      </c>
      <c r="K21" t="b">
        <f t="shared" si="15"/>
        <v>0</v>
      </c>
      <c r="L21" t="b">
        <f t="shared" si="16"/>
        <v>0</v>
      </c>
      <c r="M21" t="b">
        <f t="shared" si="17"/>
        <v>0</v>
      </c>
      <c r="N21" t="b">
        <f t="shared" si="18"/>
        <v>0</v>
      </c>
      <c r="P21" t="b">
        <f t="shared" si="19"/>
        <v>0</v>
      </c>
      <c r="Q21" t="b">
        <f t="shared" si="20"/>
        <v>0</v>
      </c>
      <c r="R21" t="b">
        <f t="shared" si="21"/>
        <v>0</v>
      </c>
      <c r="S21" t="b">
        <f t="shared" si="22"/>
        <v>0</v>
      </c>
      <c r="T21" t="b">
        <f t="shared" si="23"/>
        <v>0</v>
      </c>
      <c r="U21" t="str">
        <f t="shared" si="14"/>
        <v/>
      </c>
    </row>
    <row r="22" spans="1:21" x14ac:dyDescent="0.25">
      <c r="A22" t="b">
        <f>RECODES!A22</f>
        <v>0</v>
      </c>
      <c r="B22" t="b">
        <f>RECODES!AB22</f>
        <v>0</v>
      </c>
      <c r="C22" t="b">
        <f>RECODES!AG22</f>
        <v>0</v>
      </c>
      <c r="D22" t="b">
        <f>RECODES!AH22</f>
        <v>0</v>
      </c>
      <c r="E22" t="b">
        <f>RECODES!AI22</f>
        <v>0</v>
      </c>
      <c r="G22">
        <f t="shared" si="1"/>
        <v>4</v>
      </c>
      <c r="H22" t="b">
        <f t="shared" si="2"/>
        <v>0</v>
      </c>
      <c r="I22" t="b">
        <f t="shared" si="3"/>
        <v>0</v>
      </c>
      <c r="J22" t="str">
        <f t="shared" si="4"/>
        <v/>
      </c>
      <c r="K22" t="b">
        <f t="shared" si="15"/>
        <v>0</v>
      </c>
      <c r="L22" t="b">
        <f t="shared" si="16"/>
        <v>0</v>
      </c>
      <c r="M22" t="b">
        <f t="shared" si="17"/>
        <v>0</v>
      </c>
      <c r="N22" t="b">
        <f t="shared" si="18"/>
        <v>0</v>
      </c>
      <c r="P22" t="b">
        <f t="shared" si="19"/>
        <v>0</v>
      </c>
      <c r="Q22" t="b">
        <f t="shared" si="20"/>
        <v>0</v>
      </c>
      <c r="R22" t="b">
        <f t="shared" si="21"/>
        <v>0</v>
      </c>
      <c r="S22" t="b">
        <f t="shared" si="22"/>
        <v>0</v>
      </c>
      <c r="T22" t="b">
        <f t="shared" si="23"/>
        <v>0</v>
      </c>
      <c r="U22" t="str">
        <f t="shared" si="14"/>
        <v/>
      </c>
    </row>
    <row r="23" spans="1:21" x14ac:dyDescent="0.25">
      <c r="A23" t="b">
        <f>RECODES!A23</f>
        <v>0</v>
      </c>
      <c r="B23" t="b">
        <f>RECODES!AB23</f>
        <v>0</v>
      </c>
      <c r="C23" t="b">
        <f>RECODES!AG23</f>
        <v>0</v>
      </c>
      <c r="D23" t="b">
        <f>RECODES!AH23</f>
        <v>0</v>
      </c>
      <c r="E23" t="b">
        <f>RECODES!AI23</f>
        <v>0</v>
      </c>
      <c r="G23">
        <f t="shared" si="1"/>
        <v>4</v>
      </c>
      <c r="H23" t="b">
        <f t="shared" si="2"/>
        <v>0</v>
      </c>
      <c r="I23" t="b">
        <f t="shared" si="3"/>
        <v>0</v>
      </c>
      <c r="J23" t="str">
        <f t="shared" si="4"/>
        <v/>
      </c>
      <c r="K23" t="b">
        <f t="shared" si="15"/>
        <v>0</v>
      </c>
      <c r="L23" t="b">
        <f t="shared" si="16"/>
        <v>0</v>
      </c>
      <c r="M23" t="b">
        <f t="shared" si="17"/>
        <v>0</v>
      </c>
      <c r="N23" t="b">
        <f t="shared" si="18"/>
        <v>0</v>
      </c>
      <c r="P23" t="b">
        <f t="shared" si="19"/>
        <v>0</v>
      </c>
      <c r="Q23" t="b">
        <f t="shared" si="20"/>
        <v>0</v>
      </c>
      <c r="R23" t="b">
        <f t="shared" si="21"/>
        <v>0</v>
      </c>
      <c r="S23" t="b">
        <f t="shared" si="22"/>
        <v>0</v>
      </c>
      <c r="T23" t="b">
        <f t="shared" si="23"/>
        <v>0</v>
      </c>
      <c r="U23" t="str">
        <f t="shared" si="14"/>
        <v/>
      </c>
    </row>
    <row r="24" spans="1:21" x14ac:dyDescent="0.25">
      <c r="A24" t="b">
        <f>RECODES!A24</f>
        <v>0</v>
      </c>
      <c r="B24" t="b">
        <f>RECODES!AB24</f>
        <v>0</v>
      </c>
      <c r="C24" t="b">
        <f>RECODES!AG24</f>
        <v>0</v>
      </c>
      <c r="D24" t="b">
        <f>RECODES!AH24</f>
        <v>0</v>
      </c>
      <c r="E24" t="b">
        <f>RECODES!AI24</f>
        <v>0</v>
      </c>
      <c r="G24">
        <f t="shared" si="1"/>
        <v>4</v>
      </c>
      <c r="H24" t="b">
        <f t="shared" si="2"/>
        <v>0</v>
      </c>
      <c r="I24" t="b">
        <f t="shared" si="3"/>
        <v>0</v>
      </c>
      <c r="J24" t="str">
        <f t="shared" si="4"/>
        <v/>
      </c>
      <c r="K24" t="b">
        <f t="shared" si="15"/>
        <v>0</v>
      </c>
      <c r="L24" t="b">
        <f t="shared" si="16"/>
        <v>0</v>
      </c>
      <c r="M24" t="b">
        <f t="shared" si="17"/>
        <v>0</v>
      </c>
      <c r="N24" t="b">
        <f t="shared" si="18"/>
        <v>0</v>
      </c>
      <c r="P24" t="b">
        <f t="shared" si="19"/>
        <v>0</v>
      </c>
      <c r="Q24" t="b">
        <f t="shared" si="20"/>
        <v>0</v>
      </c>
      <c r="R24" t="b">
        <f t="shared" si="21"/>
        <v>0</v>
      </c>
      <c r="S24" t="b">
        <f t="shared" si="22"/>
        <v>0</v>
      </c>
      <c r="T24" t="b">
        <f t="shared" si="23"/>
        <v>0</v>
      </c>
      <c r="U24" t="str">
        <f t="shared" si="14"/>
        <v/>
      </c>
    </row>
    <row r="25" spans="1:21" x14ac:dyDescent="0.25">
      <c r="A25" t="b">
        <f>RECODES!A25</f>
        <v>0</v>
      </c>
      <c r="B25" t="b">
        <f>RECODES!AB25</f>
        <v>0</v>
      </c>
      <c r="C25" t="b">
        <f>RECODES!AG25</f>
        <v>0</v>
      </c>
      <c r="D25" t="b">
        <f>RECODES!AH25</f>
        <v>0</v>
      </c>
      <c r="E25" t="b">
        <f>RECODES!AI25</f>
        <v>0</v>
      </c>
      <c r="G25">
        <f t="shared" si="1"/>
        <v>4</v>
      </c>
      <c r="H25" t="b">
        <f t="shared" si="2"/>
        <v>0</v>
      </c>
      <c r="I25" t="b">
        <f t="shared" si="3"/>
        <v>0</v>
      </c>
      <c r="J25" t="str">
        <f t="shared" si="4"/>
        <v/>
      </c>
      <c r="K25" t="b">
        <f t="shared" si="15"/>
        <v>0</v>
      </c>
      <c r="L25" t="b">
        <f t="shared" si="16"/>
        <v>0</v>
      </c>
      <c r="M25" t="b">
        <f t="shared" si="17"/>
        <v>0</v>
      </c>
      <c r="N25" t="b">
        <f t="shared" si="18"/>
        <v>0</v>
      </c>
      <c r="P25" t="b">
        <f t="shared" si="19"/>
        <v>0</v>
      </c>
      <c r="Q25" t="b">
        <f t="shared" si="20"/>
        <v>0</v>
      </c>
      <c r="R25" t="b">
        <f t="shared" si="21"/>
        <v>0</v>
      </c>
      <c r="S25" t="b">
        <f t="shared" si="22"/>
        <v>0</v>
      </c>
      <c r="T25" t="b">
        <f t="shared" si="23"/>
        <v>0</v>
      </c>
      <c r="U25" t="str">
        <f t="shared" si="14"/>
        <v/>
      </c>
    </row>
    <row r="26" spans="1:21" x14ac:dyDescent="0.25">
      <c r="A26" t="b">
        <f>RECODES!A26</f>
        <v>0</v>
      </c>
      <c r="B26" t="b">
        <f>RECODES!AB26</f>
        <v>0</v>
      </c>
      <c r="C26" t="b">
        <f>RECODES!AG26</f>
        <v>0</v>
      </c>
      <c r="D26" t="b">
        <f>RECODES!AH26</f>
        <v>0</v>
      </c>
      <c r="E26" t="b">
        <f>RECODES!AI26</f>
        <v>0</v>
      </c>
      <c r="G26">
        <f t="shared" si="1"/>
        <v>4</v>
      </c>
      <c r="H26" t="b">
        <f t="shared" si="2"/>
        <v>0</v>
      </c>
      <c r="I26" t="b">
        <f t="shared" si="3"/>
        <v>0</v>
      </c>
      <c r="J26" t="str">
        <f t="shared" si="4"/>
        <v/>
      </c>
      <c r="K26" t="b">
        <f t="shared" si="15"/>
        <v>0</v>
      </c>
      <c r="L26" t="b">
        <f t="shared" si="16"/>
        <v>0</v>
      </c>
      <c r="M26" t="b">
        <f t="shared" si="17"/>
        <v>0</v>
      </c>
      <c r="N26" t="b">
        <f t="shared" si="18"/>
        <v>0</v>
      </c>
      <c r="P26" t="b">
        <f t="shared" si="19"/>
        <v>0</v>
      </c>
      <c r="Q26" t="b">
        <f t="shared" si="20"/>
        <v>0</v>
      </c>
      <c r="R26" t="b">
        <f t="shared" si="21"/>
        <v>0</v>
      </c>
      <c r="S26" t="b">
        <f t="shared" si="22"/>
        <v>0</v>
      </c>
      <c r="T26" t="b">
        <f t="shared" si="23"/>
        <v>0</v>
      </c>
      <c r="U26" t="str">
        <f t="shared" si="14"/>
        <v/>
      </c>
    </row>
    <row r="27" spans="1:21" x14ac:dyDescent="0.25">
      <c r="A27" t="b">
        <f>RECODES!A27</f>
        <v>0</v>
      </c>
      <c r="B27" t="b">
        <f>RECODES!AB27</f>
        <v>0</v>
      </c>
      <c r="C27" t="b">
        <f>RECODES!AG27</f>
        <v>0</v>
      </c>
      <c r="D27" t="b">
        <f>RECODES!AH27</f>
        <v>0</v>
      </c>
      <c r="E27" t="b">
        <f>RECODES!AI27</f>
        <v>0</v>
      </c>
      <c r="G27">
        <f t="shared" si="1"/>
        <v>4</v>
      </c>
      <c r="H27" t="b">
        <f t="shared" si="2"/>
        <v>0</v>
      </c>
      <c r="I27" t="b">
        <f t="shared" si="3"/>
        <v>0</v>
      </c>
      <c r="J27" t="str">
        <f t="shared" si="4"/>
        <v/>
      </c>
      <c r="K27" t="b">
        <f t="shared" si="15"/>
        <v>0</v>
      </c>
      <c r="L27" t="b">
        <f t="shared" si="16"/>
        <v>0</v>
      </c>
      <c r="M27" t="b">
        <f t="shared" si="17"/>
        <v>0</v>
      </c>
      <c r="N27" t="b">
        <f t="shared" si="18"/>
        <v>0</v>
      </c>
      <c r="P27" t="b">
        <f t="shared" si="19"/>
        <v>0</v>
      </c>
      <c r="Q27" t="b">
        <f t="shared" si="20"/>
        <v>0</v>
      </c>
      <c r="R27" t="b">
        <f t="shared" si="21"/>
        <v>0</v>
      </c>
      <c r="S27" t="b">
        <f t="shared" si="22"/>
        <v>0</v>
      </c>
      <c r="T27" t="b">
        <f t="shared" si="23"/>
        <v>0</v>
      </c>
      <c r="U27" t="str">
        <f t="shared" si="14"/>
        <v/>
      </c>
    </row>
    <row r="28" spans="1:21" x14ac:dyDescent="0.25">
      <c r="A28" t="b">
        <f>RECODES!A28</f>
        <v>0</v>
      </c>
      <c r="B28" t="b">
        <f>RECODES!AB28</f>
        <v>0</v>
      </c>
      <c r="C28" t="b">
        <f>RECODES!AG28</f>
        <v>0</v>
      </c>
      <c r="D28" t="b">
        <f>RECODES!AH28</f>
        <v>0</v>
      </c>
      <c r="E28" t="b">
        <f>RECODES!AI28</f>
        <v>0</v>
      </c>
      <c r="G28">
        <f t="shared" si="1"/>
        <v>4</v>
      </c>
      <c r="H28" t="b">
        <f t="shared" si="2"/>
        <v>0</v>
      </c>
      <c r="I28" t="b">
        <f t="shared" si="3"/>
        <v>0</v>
      </c>
      <c r="J28" t="str">
        <f t="shared" si="4"/>
        <v/>
      </c>
      <c r="K28" t="b">
        <f t="shared" si="15"/>
        <v>0</v>
      </c>
      <c r="L28" t="b">
        <f t="shared" si="16"/>
        <v>0</v>
      </c>
      <c r="M28" t="b">
        <f t="shared" si="17"/>
        <v>0</v>
      </c>
      <c r="N28" t="b">
        <f t="shared" si="18"/>
        <v>0</v>
      </c>
      <c r="P28" t="b">
        <f t="shared" si="19"/>
        <v>0</v>
      </c>
      <c r="Q28" t="b">
        <f t="shared" si="20"/>
        <v>0</v>
      </c>
      <c r="R28" t="b">
        <f t="shared" si="21"/>
        <v>0</v>
      </c>
      <c r="S28" t="b">
        <f t="shared" si="22"/>
        <v>0</v>
      </c>
      <c r="T28" t="b">
        <f t="shared" si="23"/>
        <v>0</v>
      </c>
      <c r="U28" t="str">
        <f t="shared" si="14"/>
        <v/>
      </c>
    </row>
    <row r="29" spans="1:21" x14ac:dyDescent="0.25">
      <c r="A29" t="b">
        <f>RECODES!A29</f>
        <v>0</v>
      </c>
      <c r="B29" t="b">
        <f>RECODES!AB29</f>
        <v>0</v>
      </c>
      <c r="C29" t="b">
        <f>RECODES!AG29</f>
        <v>0</v>
      </c>
      <c r="D29" t="b">
        <f>RECODES!AH29</f>
        <v>0</v>
      </c>
      <c r="E29" t="b">
        <f>RECODES!AI29</f>
        <v>0</v>
      </c>
      <c r="G29">
        <f t="shared" si="1"/>
        <v>4</v>
      </c>
      <c r="H29" t="b">
        <f t="shared" si="2"/>
        <v>0</v>
      </c>
      <c r="I29" t="b">
        <f t="shared" si="3"/>
        <v>0</v>
      </c>
      <c r="J29" t="str">
        <f t="shared" si="4"/>
        <v/>
      </c>
      <c r="K29" t="b">
        <f t="shared" si="15"/>
        <v>0</v>
      </c>
      <c r="L29" t="b">
        <f t="shared" si="16"/>
        <v>0</v>
      </c>
      <c r="M29" t="b">
        <f t="shared" si="17"/>
        <v>0</v>
      </c>
      <c r="N29" t="b">
        <f t="shared" si="18"/>
        <v>0</v>
      </c>
      <c r="P29" t="b">
        <f t="shared" si="19"/>
        <v>0</v>
      </c>
      <c r="Q29" t="b">
        <f t="shared" si="20"/>
        <v>0</v>
      </c>
      <c r="R29" t="b">
        <f t="shared" si="21"/>
        <v>0</v>
      </c>
      <c r="S29" t="b">
        <f t="shared" si="22"/>
        <v>0</v>
      </c>
      <c r="T29" t="b">
        <f t="shared" si="23"/>
        <v>0</v>
      </c>
      <c r="U29" t="str">
        <f t="shared" si="14"/>
        <v/>
      </c>
    </row>
    <row r="30" spans="1:21" x14ac:dyDescent="0.25">
      <c r="A30" t="b">
        <f>RECODES!A30</f>
        <v>0</v>
      </c>
      <c r="B30" t="b">
        <f>RECODES!AB30</f>
        <v>0</v>
      </c>
      <c r="C30" t="b">
        <f>RECODES!AG30</f>
        <v>0</v>
      </c>
      <c r="D30" t="b">
        <f>RECODES!AH30</f>
        <v>0</v>
      </c>
      <c r="E30" t="b">
        <f>RECODES!AI30</f>
        <v>0</v>
      </c>
      <c r="G30">
        <f t="shared" si="1"/>
        <v>4</v>
      </c>
      <c r="H30" t="b">
        <f t="shared" si="2"/>
        <v>0</v>
      </c>
      <c r="I30" t="b">
        <f t="shared" si="3"/>
        <v>0</v>
      </c>
      <c r="J30" t="str">
        <f t="shared" si="4"/>
        <v/>
      </c>
      <c r="K30" t="b">
        <f t="shared" si="15"/>
        <v>0</v>
      </c>
      <c r="L30" t="b">
        <f t="shared" si="16"/>
        <v>0</v>
      </c>
      <c r="M30" t="b">
        <f t="shared" si="17"/>
        <v>0</v>
      </c>
      <c r="N30" t="b">
        <f t="shared" si="18"/>
        <v>0</v>
      </c>
      <c r="P30" t="b">
        <f t="shared" si="19"/>
        <v>0</v>
      </c>
      <c r="Q30" t="b">
        <f t="shared" si="20"/>
        <v>0</v>
      </c>
      <c r="R30" t="b">
        <f t="shared" si="21"/>
        <v>0</v>
      </c>
      <c r="S30" t="b">
        <f t="shared" si="22"/>
        <v>0</v>
      </c>
      <c r="T30" t="b">
        <f t="shared" si="23"/>
        <v>0</v>
      </c>
      <c r="U30" t="str">
        <f t="shared" si="14"/>
        <v/>
      </c>
    </row>
    <row r="31" spans="1:21" x14ac:dyDescent="0.25">
      <c r="A31" t="b">
        <f>RECODES!A31</f>
        <v>0</v>
      </c>
      <c r="B31" t="b">
        <f>RECODES!AB31</f>
        <v>0</v>
      </c>
      <c r="C31" t="b">
        <f>RECODES!AG31</f>
        <v>0</v>
      </c>
      <c r="D31" t="b">
        <f>RECODES!AH31</f>
        <v>0</v>
      </c>
      <c r="E31" t="b">
        <f>RECODES!AI31</f>
        <v>0</v>
      </c>
      <c r="G31">
        <f t="shared" si="1"/>
        <v>4</v>
      </c>
      <c r="H31" t="b">
        <f t="shared" si="2"/>
        <v>0</v>
      </c>
      <c r="I31" t="b">
        <f t="shared" si="3"/>
        <v>0</v>
      </c>
      <c r="J31" t="str">
        <f t="shared" si="4"/>
        <v/>
      </c>
      <c r="K31" t="b">
        <f t="shared" si="15"/>
        <v>0</v>
      </c>
      <c r="L31" t="b">
        <f t="shared" si="16"/>
        <v>0</v>
      </c>
      <c r="M31" t="b">
        <f t="shared" si="17"/>
        <v>0</v>
      </c>
      <c r="N31" t="b">
        <f t="shared" si="18"/>
        <v>0</v>
      </c>
      <c r="P31" t="b">
        <f t="shared" si="19"/>
        <v>0</v>
      </c>
      <c r="Q31" t="b">
        <f t="shared" si="20"/>
        <v>0</v>
      </c>
      <c r="R31" t="b">
        <f t="shared" si="21"/>
        <v>0</v>
      </c>
      <c r="S31" t="b">
        <f t="shared" si="22"/>
        <v>0</v>
      </c>
      <c r="T31" t="b">
        <f t="shared" si="23"/>
        <v>0</v>
      </c>
      <c r="U31" t="str">
        <f t="shared" si="14"/>
        <v/>
      </c>
    </row>
    <row r="32" spans="1:21" x14ac:dyDescent="0.25">
      <c r="A32" t="b">
        <f>RECODES!A32</f>
        <v>0</v>
      </c>
      <c r="B32" t="b">
        <f>RECODES!AB32</f>
        <v>0</v>
      </c>
      <c r="C32" t="b">
        <f>RECODES!AG32</f>
        <v>0</v>
      </c>
      <c r="D32" t="b">
        <f>RECODES!AH32</f>
        <v>0</v>
      </c>
      <c r="E32" t="b">
        <f>RECODES!AI32</f>
        <v>0</v>
      </c>
      <c r="G32">
        <f t="shared" si="1"/>
        <v>4</v>
      </c>
      <c r="H32" t="b">
        <f t="shared" si="2"/>
        <v>0</v>
      </c>
      <c r="I32" t="b">
        <f t="shared" si="3"/>
        <v>0</v>
      </c>
      <c r="J32" t="str">
        <f t="shared" si="4"/>
        <v/>
      </c>
      <c r="K32" t="b">
        <f t="shared" si="15"/>
        <v>0</v>
      </c>
      <c r="L32" t="b">
        <f t="shared" si="16"/>
        <v>0</v>
      </c>
      <c r="M32" t="b">
        <f t="shared" si="17"/>
        <v>0</v>
      </c>
      <c r="N32" t="b">
        <f t="shared" si="18"/>
        <v>0</v>
      </c>
      <c r="P32" t="b">
        <f t="shared" si="19"/>
        <v>0</v>
      </c>
      <c r="Q32" t="b">
        <f t="shared" si="20"/>
        <v>0</v>
      </c>
      <c r="R32" t="b">
        <f t="shared" si="21"/>
        <v>0</v>
      </c>
      <c r="S32" t="b">
        <f t="shared" si="22"/>
        <v>0</v>
      </c>
      <c r="T32" t="b">
        <f t="shared" si="23"/>
        <v>0</v>
      </c>
      <c r="U32" t="str">
        <f t="shared" si="14"/>
        <v/>
      </c>
    </row>
    <row r="33" spans="1:21" x14ac:dyDescent="0.25">
      <c r="A33" t="b">
        <f>RECODES!A33</f>
        <v>0</v>
      </c>
      <c r="B33" t="b">
        <f>RECODES!AB33</f>
        <v>0</v>
      </c>
      <c r="C33" t="b">
        <f>RECODES!AG33</f>
        <v>0</v>
      </c>
      <c r="D33" t="b">
        <f>RECODES!AH33</f>
        <v>0</v>
      </c>
      <c r="E33" t="b">
        <f>RECODES!AI33</f>
        <v>0</v>
      </c>
      <c r="G33">
        <f t="shared" si="1"/>
        <v>4</v>
      </c>
      <c r="H33" t="b">
        <f t="shared" si="2"/>
        <v>0</v>
      </c>
      <c r="I33" t="b">
        <f t="shared" si="3"/>
        <v>0</v>
      </c>
      <c r="J33" t="str">
        <f t="shared" si="4"/>
        <v/>
      </c>
      <c r="K33" t="b">
        <f t="shared" si="15"/>
        <v>0</v>
      </c>
      <c r="L33" t="b">
        <f t="shared" si="16"/>
        <v>0</v>
      </c>
      <c r="M33" t="b">
        <f t="shared" si="17"/>
        <v>0</v>
      </c>
      <c r="N33" t="b">
        <f t="shared" si="18"/>
        <v>0</v>
      </c>
      <c r="P33" t="b">
        <f t="shared" si="19"/>
        <v>0</v>
      </c>
      <c r="Q33" t="b">
        <f t="shared" si="20"/>
        <v>0</v>
      </c>
      <c r="R33" t="b">
        <f t="shared" si="21"/>
        <v>0</v>
      </c>
      <c r="S33" t="b">
        <f t="shared" si="22"/>
        <v>0</v>
      </c>
      <c r="T33" t="b">
        <f t="shared" si="23"/>
        <v>0</v>
      </c>
      <c r="U33" t="str">
        <f t="shared" si="14"/>
        <v/>
      </c>
    </row>
    <row r="34" spans="1:21" x14ac:dyDescent="0.25">
      <c r="A34" t="b">
        <f>RECODES!A34</f>
        <v>0</v>
      </c>
      <c r="B34" t="b">
        <f>RECODES!AB34</f>
        <v>0</v>
      </c>
      <c r="C34" t="b">
        <f>RECODES!AG34</f>
        <v>0</v>
      </c>
      <c r="D34" t="b">
        <f>RECODES!AH34</f>
        <v>0</v>
      </c>
      <c r="E34" t="b">
        <f>RECODES!AI34</f>
        <v>0</v>
      </c>
      <c r="G34">
        <f t="shared" si="1"/>
        <v>4</v>
      </c>
      <c r="H34" t="b">
        <f t="shared" si="2"/>
        <v>0</v>
      </c>
      <c r="I34" t="b">
        <f t="shared" si="3"/>
        <v>0</v>
      </c>
      <c r="J34" t="str">
        <f t="shared" si="4"/>
        <v/>
      </c>
      <c r="K34" t="b">
        <f t="shared" ref="K34:K97" si="24">IF(B34=FALSE,FALSE,4)</f>
        <v>0</v>
      </c>
      <c r="L34" t="b">
        <f t="shared" ref="L34:L97" si="25">IF(C34=FALSE,FALSE,4)</f>
        <v>0</v>
      </c>
      <c r="M34" t="b">
        <f t="shared" ref="M34:M97" si="26">IF(D34=FALSE,FALSE,4)</f>
        <v>0</v>
      </c>
      <c r="N34" t="b">
        <f t="shared" ref="N34:N97" si="27">IF(E34=FALSE,FALSE,4)</f>
        <v>0</v>
      </c>
      <c r="P34" t="b">
        <f t="shared" ref="P34:P97" si="28">IF(H34=TRUE,SUM(B34:E34),FALSE)</f>
        <v>0</v>
      </c>
      <c r="Q34" t="b">
        <f t="shared" ref="Q34:Q97" si="29">IF(H34=TRUE,4-G34,FALSE)</f>
        <v>0</v>
      </c>
      <c r="R34" t="b">
        <f t="shared" ref="R34:R97" si="30">IF(H34=TRUE,SUM(K34:N34),FALSE)</f>
        <v>0</v>
      </c>
      <c r="S34" t="b">
        <f t="shared" ref="S34:S97" si="31">IF(H34=TRUE,R34-Q34,FALSE)</f>
        <v>0</v>
      </c>
      <c r="T34" t="b">
        <f t="shared" ref="T34:T97" si="32">IF(H34=TRUE,((P34-Q34)/S34)*100,FALSE)</f>
        <v>0</v>
      </c>
      <c r="U34" t="str">
        <f t="shared" si="14"/>
        <v/>
      </c>
    </row>
    <row r="35" spans="1:21" x14ac:dyDescent="0.25">
      <c r="A35" t="b">
        <f>RECODES!A35</f>
        <v>0</v>
      </c>
      <c r="B35" t="b">
        <f>RECODES!AB35</f>
        <v>0</v>
      </c>
      <c r="C35" t="b">
        <f>RECODES!AG35</f>
        <v>0</v>
      </c>
      <c r="D35" t="b">
        <f>RECODES!AH35</f>
        <v>0</v>
      </c>
      <c r="E35" t="b">
        <f>RECODES!AI35</f>
        <v>0</v>
      </c>
      <c r="G35">
        <f t="shared" si="1"/>
        <v>4</v>
      </c>
      <c r="H35" t="b">
        <f t="shared" si="2"/>
        <v>0</v>
      </c>
      <c r="I35" t="b">
        <f t="shared" si="3"/>
        <v>0</v>
      </c>
      <c r="J35" t="str">
        <f t="shared" si="4"/>
        <v/>
      </c>
      <c r="K35" t="b">
        <f t="shared" si="24"/>
        <v>0</v>
      </c>
      <c r="L35" t="b">
        <f t="shared" si="25"/>
        <v>0</v>
      </c>
      <c r="M35" t="b">
        <f t="shared" si="26"/>
        <v>0</v>
      </c>
      <c r="N35" t="b">
        <f t="shared" si="27"/>
        <v>0</v>
      </c>
      <c r="P35" t="b">
        <f t="shared" si="28"/>
        <v>0</v>
      </c>
      <c r="Q35" t="b">
        <f t="shared" si="29"/>
        <v>0</v>
      </c>
      <c r="R35" t="b">
        <f t="shared" si="30"/>
        <v>0</v>
      </c>
      <c r="S35" t="b">
        <f t="shared" si="31"/>
        <v>0</v>
      </c>
      <c r="T35" t="b">
        <f t="shared" si="32"/>
        <v>0</v>
      </c>
      <c r="U35" t="str">
        <f t="shared" si="14"/>
        <v/>
      </c>
    </row>
    <row r="36" spans="1:21" x14ac:dyDescent="0.25">
      <c r="A36" t="b">
        <f>RECODES!A36</f>
        <v>0</v>
      </c>
      <c r="B36" t="b">
        <f>RECODES!AB36</f>
        <v>0</v>
      </c>
      <c r="C36" t="b">
        <f>RECODES!AG36</f>
        <v>0</v>
      </c>
      <c r="D36" t="b">
        <f>RECODES!AH36</f>
        <v>0</v>
      </c>
      <c r="E36" t="b">
        <f>RECODES!AI36</f>
        <v>0</v>
      </c>
      <c r="G36">
        <f t="shared" si="1"/>
        <v>4</v>
      </c>
      <c r="H36" t="b">
        <f t="shared" si="2"/>
        <v>0</v>
      </c>
      <c r="I36" t="b">
        <f t="shared" si="3"/>
        <v>0</v>
      </c>
      <c r="J36" t="str">
        <f t="shared" si="4"/>
        <v/>
      </c>
      <c r="K36" t="b">
        <f t="shared" si="24"/>
        <v>0</v>
      </c>
      <c r="L36" t="b">
        <f t="shared" si="25"/>
        <v>0</v>
      </c>
      <c r="M36" t="b">
        <f t="shared" si="26"/>
        <v>0</v>
      </c>
      <c r="N36" t="b">
        <f t="shared" si="27"/>
        <v>0</v>
      </c>
      <c r="P36" t="b">
        <f t="shared" si="28"/>
        <v>0</v>
      </c>
      <c r="Q36" t="b">
        <f t="shared" si="29"/>
        <v>0</v>
      </c>
      <c r="R36" t="b">
        <f t="shared" si="30"/>
        <v>0</v>
      </c>
      <c r="S36" t="b">
        <f t="shared" si="31"/>
        <v>0</v>
      </c>
      <c r="T36" t="b">
        <f t="shared" si="32"/>
        <v>0</v>
      </c>
      <c r="U36" t="str">
        <f t="shared" si="14"/>
        <v/>
      </c>
    </row>
    <row r="37" spans="1:21" x14ac:dyDescent="0.25">
      <c r="A37" t="b">
        <f>RECODES!A37</f>
        <v>0</v>
      </c>
      <c r="B37" t="b">
        <f>RECODES!AB37</f>
        <v>0</v>
      </c>
      <c r="C37" t="b">
        <f>RECODES!AG37</f>
        <v>0</v>
      </c>
      <c r="D37" t="b">
        <f>RECODES!AH37</f>
        <v>0</v>
      </c>
      <c r="E37" t="b">
        <f>RECODES!AI37</f>
        <v>0</v>
      </c>
      <c r="G37">
        <f t="shared" si="1"/>
        <v>4</v>
      </c>
      <c r="H37" t="b">
        <f t="shared" si="2"/>
        <v>0</v>
      </c>
      <c r="I37" t="b">
        <f t="shared" si="3"/>
        <v>0</v>
      </c>
      <c r="J37" t="str">
        <f t="shared" si="4"/>
        <v/>
      </c>
      <c r="K37" t="b">
        <f t="shared" si="24"/>
        <v>0</v>
      </c>
      <c r="L37" t="b">
        <f t="shared" si="25"/>
        <v>0</v>
      </c>
      <c r="M37" t="b">
        <f t="shared" si="26"/>
        <v>0</v>
      </c>
      <c r="N37" t="b">
        <f t="shared" si="27"/>
        <v>0</v>
      </c>
      <c r="P37" t="b">
        <f t="shared" si="28"/>
        <v>0</v>
      </c>
      <c r="Q37" t="b">
        <f t="shared" si="29"/>
        <v>0</v>
      </c>
      <c r="R37" t="b">
        <f t="shared" si="30"/>
        <v>0</v>
      </c>
      <c r="S37" t="b">
        <f t="shared" si="31"/>
        <v>0</v>
      </c>
      <c r="T37" t="b">
        <f t="shared" si="32"/>
        <v>0</v>
      </c>
      <c r="U37" t="str">
        <f t="shared" si="14"/>
        <v/>
      </c>
    </row>
    <row r="38" spans="1:21" x14ac:dyDescent="0.25">
      <c r="A38" t="b">
        <f>RECODES!A38</f>
        <v>0</v>
      </c>
      <c r="B38" t="b">
        <f>RECODES!AB38</f>
        <v>0</v>
      </c>
      <c r="C38" t="b">
        <f>RECODES!AG38</f>
        <v>0</v>
      </c>
      <c r="D38" t="b">
        <f>RECODES!AH38</f>
        <v>0</v>
      </c>
      <c r="E38" t="b">
        <f>RECODES!AI38</f>
        <v>0</v>
      </c>
      <c r="G38">
        <f t="shared" si="1"/>
        <v>4</v>
      </c>
      <c r="H38" t="b">
        <f t="shared" si="2"/>
        <v>0</v>
      </c>
      <c r="I38" t="b">
        <f t="shared" si="3"/>
        <v>0</v>
      </c>
      <c r="J38" t="str">
        <f t="shared" si="4"/>
        <v/>
      </c>
      <c r="K38" t="b">
        <f t="shared" si="24"/>
        <v>0</v>
      </c>
      <c r="L38" t="b">
        <f t="shared" si="25"/>
        <v>0</v>
      </c>
      <c r="M38" t="b">
        <f t="shared" si="26"/>
        <v>0</v>
      </c>
      <c r="N38" t="b">
        <f t="shared" si="27"/>
        <v>0</v>
      </c>
      <c r="P38" t="b">
        <f t="shared" si="28"/>
        <v>0</v>
      </c>
      <c r="Q38" t="b">
        <f t="shared" si="29"/>
        <v>0</v>
      </c>
      <c r="R38" t="b">
        <f t="shared" si="30"/>
        <v>0</v>
      </c>
      <c r="S38" t="b">
        <f t="shared" si="31"/>
        <v>0</v>
      </c>
      <c r="T38" t="b">
        <f t="shared" si="32"/>
        <v>0</v>
      </c>
      <c r="U38" t="str">
        <f t="shared" si="14"/>
        <v/>
      </c>
    </row>
    <row r="39" spans="1:21" x14ac:dyDescent="0.25">
      <c r="A39" t="b">
        <f>RECODES!A39</f>
        <v>0</v>
      </c>
      <c r="B39" t="b">
        <f>RECODES!AB39</f>
        <v>0</v>
      </c>
      <c r="C39" t="b">
        <f>RECODES!AG39</f>
        <v>0</v>
      </c>
      <c r="D39" t="b">
        <f>RECODES!AH39</f>
        <v>0</v>
      </c>
      <c r="E39" t="b">
        <f>RECODES!AI39</f>
        <v>0</v>
      </c>
      <c r="G39">
        <f t="shared" si="1"/>
        <v>4</v>
      </c>
      <c r="H39" t="b">
        <f t="shared" si="2"/>
        <v>0</v>
      </c>
      <c r="I39" t="b">
        <f t="shared" si="3"/>
        <v>0</v>
      </c>
      <c r="J39" t="str">
        <f t="shared" si="4"/>
        <v/>
      </c>
      <c r="K39" t="b">
        <f t="shared" si="24"/>
        <v>0</v>
      </c>
      <c r="L39" t="b">
        <f t="shared" si="25"/>
        <v>0</v>
      </c>
      <c r="M39" t="b">
        <f t="shared" si="26"/>
        <v>0</v>
      </c>
      <c r="N39" t="b">
        <f t="shared" si="27"/>
        <v>0</v>
      </c>
      <c r="P39" t="b">
        <f t="shared" si="28"/>
        <v>0</v>
      </c>
      <c r="Q39" t="b">
        <f t="shared" si="29"/>
        <v>0</v>
      </c>
      <c r="R39" t="b">
        <f t="shared" si="30"/>
        <v>0</v>
      </c>
      <c r="S39" t="b">
        <f t="shared" si="31"/>
        <v>0</v>
      </c>
      <c r="T39" t="b">
        <f t="shared" si="32"/>
        <v>0</v>
      </c>
      <c r="U39" t="str">
        <f t="shared" si="14"/>
        <v/>
      </c>
    </row>
    <row r="40" spans="1:21" x14ac:dyDescent="0.25">
      <c r="A40" t="b">
        <f>RECODES!A40</f>
        <v>0</v>
      </c>
      <c r="B40" t="b">
        <f>RECODES!AB40</f>
        <v>0</v>
      </c>
      <c r="C40" t="b">
        <f>RECODES!AG40</f>
        <v>0</v>
      </c>
      <c r="D40" t="b">
        <f>RECODES!AH40</f>
        <v>0</v>
      </c>
      <c r="E40" t="b">
        <f>RECODES!AI40</f>
        <v>0</v>
      </c>
      <c r="G40">
        <f t="shared" si="1"/>
        <v>4</v>
      </c>
      <c r="H40" t="b">
        <f t="shared" si="2"/>
        <v>0</v>
      </c>
      <c r="I40" t="b">
        <f t="shared" si="3"/>
        <v>0</v>
      </c>
      <c r="J40" t="str">
        <f t="shared" si="4"/>
        <v/>
      </c>
      <c r="K40" t="b">
        <f t="shared" si="24"/>
        <v>0</v>
      </c>
      <c r="L40" t="b">
        <f t="shared" si="25"/>
        <v>0</v>
      </c>
      <c r="M40" t="b">
        <f t="shared" si="26"/>
        <v>0</v>
      </c>
      <c r="N40" t="b">
        <f t="shared" si="27"/>
        <v>0</v>
      </c>
      <c r="P40" t="b">
        <f t="shared" si="28"/>
        <v>0</v>
      </c>
      <c r="Q40" t="b">
        <f t="shared" si="29"/>
        <v>0</v>
      </c>
      <c r="R40" t="b">
        <f t="shared" si="30"/>
        <v>0</v>
      </c>
      <c r="S40" t="b">
        <f t="shared" si="31"/>
        <v>0</v>
      </c>
      <c r="T40" t="b">
        <f t="shared" si="32"/>
        <v>0</v>
      </c>
      <c r="U40" t="str">
        <f t="shared" si="14"/>
        <v/>
      </c>
    </row>
    <row r="41" spans="1:21" x14ac:dyDescent="0.25">
      <c r="A41" t="b">
        <f>RECODES!A41</f>
        <v>0</v>
      </c>
      <c r="B41" t="b">
        <f>RECODES!AB41</f>
        <v>0</v>
      </c>
      <c r="C41" t="b">
        <f>RECODES!AG41</f>
        <v>0</v>
      </c>
      <c r="D41" t="b">
        <f>RECODES!AH41</f>
        <v>0</v>
      </c>
      <c r="E41" t="b">
        <f>RECODES!AI41</f>
        <v>0</v>
      </c>
      <c r="G41">
        <f t="shared" si="1"/>
        <v>4</v>
      </c>
      <c r="H41" t="b">
        <f t="shared" si="2"/>
        <v>0</v>
      </c>
      <c r="I41" t="b">
        <f t="shared" si="3"/>
        <v>0</v>
      </c>
      <c r="J41" t="str">
        <f t="shared" si="4"/>
        <v/>
      </c>
      <c r="K41" t="b">
        <f t="shared" si="24"/>
        <v>0</v>
      </c>
      <c r="L41" t="b">
        <f t="shared" si="25"/>
        <v>0</v>
      </c>
      <c r="M41" t="b">
        <f t="shared" si="26"/>
        <v>0</v>
      </c>
      <c r="N41" t="b">
        <f t="shared" si="27"/>
        <v>0</v>
      </c>
      <c r="P41" t="b">
        <f t="shared" si="28"/>
        <v>0</v>
      </c>
      <c r="Q41" t="b">
        <f t="shared" si="29"/>
        <v>0</v>
      </c>
      <c r="R41" t="b">
        <f t="shared" si="30"/>
        <v>0</v>
      </c>
      <c r="S41" t="b">
        <f t="shared" si="31"/>
        <v>0</v>
      </c>
      <c r="T41" t="b">
        <f t="shared" si="32"/>
        <v>0</v>
      </c>
      <c r="U41" t="str">
        <f t="shared" si="14"/>
        <v/>
      </c>
    </row>
    <row r="42" spans="1:21" x14ac:dyDescent="0.25">
      <c r="A42" t="b">
        <f>RECODES!A42</f>
        <v>0</v>
      </c>
      <c r="B42" t="b">
        <f>RECODES!AB42</f>
        <v>0</v>
      </c>
      <c r="C42" t="b">
        <f>RECODES!AG42</f>
        <v>0</v>
      </c>
      <c r="D42" t="b">
        <f>RECODES!AH42</f>
        <v>0</v>
      </c>
      <c r="E42" t="b">
        <f>RECODES!AI42</f>
        <v>0</v>
      </c>
      <c r="G42">
        <f t="shared" si="1"/>
        <v>4</v>
      </c>
      <c r="H42" t="b">
        <f t="shared" si="2"/>
        <v>0</v>
      </c>
      <c r="I42" t="b">
        <f t="shared" si="3"/>
        <v>0</v>
      </c>
      <c r="J42" t="str">
        <f t="shared" si="4"/>
        <v/>
      </c>
      <c r="K42" t="b">
        <f t="shared" si="24"/>
        <v>0</v>
      </c>
      <c r="L42" t="b">
        <f t="shared" si="25"/>
        <v>0</v>
      </c>
      <c r="M42" t="b">
        <f t="shared" si="26"/>
        <v>0</v>
      </c>
      <c r="N42" t="b">
        <f t="shared" si="27"/>
        <v>0</v>
      </c>
      <c r="P42" t="b">
        <f t="shared" si="28"/>
        <v>0</v>
      </c>
      <c r="Q42" t="b">
        <f t="shared" si="29"/>
        <v>0</v>
      </c>
      <c r="R42" t="b">
        <f t="shared" si="30"/>
        <v>0</v>
      </c>
      <c r="S42" t="b">
        <f t="shared" si="31"/>
        <v>0</v>
      </c>
      <c r="T42" t="b">
        <f t="shared" si="32"/>
        <v>0</v>
      </c>
      <c r="U42" t="str">
        <f t="shared" si="14"/>
        <v/>
      </c>
    </row>
    <row r="43" spans="1:21" x14ac:dyDescent="0.25">
      <c r="A43" t="b">
        <f>RECODES!A43</f>
        <v>0</v>
      </c>
      <c r="B43" t="b">
        <f>RECODES!AB43</f>
        <v>0</v>
      </c>
      <c r="C43" t="b">
        <f>RECODES!AG43</f>
        <v>0</v>
      </c>
      <c r="D43" t="b">
        <f>RECODES!AH43</f>
        <v>0</v>
      </c>
      <c r="E43" t="b">
        <f>RECODES!AI43</f>
        <v>0</v>
      </c>
      <c r="G43">
        <f t="shared" si="1"/>
        <v>4</v>
      </c>
      <c r="H43" t="b">
        <f t="shared" si="2"/>
        <v>0</v>
      </c>
      <c r="I43" t="b">
        <f t="shared" si="3"/>
        <v>0</v>
      </c>
      <c r="J43" t="str">
        <f t="shared" si="4"/>
        <v/>
      </c>
      <c r="K43" t="b">
        <f t="shared" si="24"/>
        <v>0</v>
      </c>
      <c r="L43" t="b">
        <f t="shared" si="25"/>
        <v>0</v>
      </c>
      <c r="M43" t="b">
        <f t="shared" si="26"/>
        <v>0</v>
      </c>
      <c r="N43" t="b">
        <f t="shared" si="27"/>
        <v>0</v>
      </c>
      <c r="P43" t="b">
        <f t="shared" si="28"/>
        <v>0</v>
      </c>
      <c r="Q43" t="b">
        <f t="shared" si="29"/>
        <v>0</v>
      </c>
      <c r="R43" t="b">
        <f t="shared" si="30"/>
        <v>0</v>
      </c>
      <c r="S43" t="b">
        <f t="shared" si="31"/>
        <v>0</v>
      </c>
      <c r="T43" t="b">
        <f t="shared" si="32"/>
        <v>0</v>
      </c>
      <c r="U43" t="str">
        <f t="shared" si="14"/>
        <v/>
      </c>
    </row>
    <row r="44" spans="1:21" x14ac:dyDescent="0.25">
      <c r="A44" t="b">
        <f>RECODES!A44</f>
        <v>0</v>
      </c>
      <c r="B44" t="b">
        <f>RECODES!AB44</f>
        <v>0</v>
      </c>
      <c r="C44" t="b">
        <f>RECODES!AG44</f>
        <v>0</v>
      </c>
      <c r="D44" t="b">
        <f>RECODES!AH44</f>
        <v>0</v>
      </c>
      <c r="E44" t="b">
        <f>RECODES!AI44</f>
        <v>0</v>
      </c>
      <c r="G44">
        <f t="shared" si="1"/>
        <v>4</v>
      </c>
      <c r="H44" t="b">
        <f t="shared" si="2"/>
        <v>0</v>
      </c>
      <c r="I44" t="b">
        <f t="shared" si="3"/>
        <v>0</v>
      </c>
      <c r="J44" t="str">
        <f t="shared" si="4"/>
        <v/>
      </c>
      <c r="K44" t="b">
        <f t="shared" si="24"/>
        <v>0</v>
      </c>
      <c r="L44" t="b">
        <f t="shared" si="25"/>
        <v>0</v>
      </c>
      <c r="M44" t="b">
        <f t="shared" si="26"/>
        <v>0</v>
      </c>
      <c r="N44" t="b">
        <f t="shared" si="27"/>
        <v>0</v>
      </c>
      <c r="P44" t="b">
        <f t="shared" si="28"/>
        <v>0</v>
      </c>
      <c r="Q44" t="b">
        <f t="shared" si="29"/>
        <v>0</v>
      </c>
      <c r="R44" t="b">
        <f t="shared" si="30"/>
        <v>0</v>
      </c>
      <c r="S44" t="b">
        <f t="shared" si="31"/>
        <v>0</v>
      </c>
      <c r="T44" t="b">
        <f t="shared" si="32"/>
        <v>0</v>
      </c>
      <c r="U44" t="str">
        <f t="shared" si="14"/>
        <v/>
      </c>
    </row>
    <row r="45" spans="1:21" x14ac:dyDescent="0.25">
      <c r="A45" t="b">
        <f>RECODES!A45</f>
        <v>0</v>
      </c>
      <c r="B45" t="b">
        <f>RECODES!AB45</f>
        <v>0</v>
      </c>
      <c r="C45" t="b">
        <f>RECODES!AG45</f>
        <v>0</v>
      </c>
      <c r="D45" t="b">
        <f>RECODES!AH45</f>
        <v>0</v>
      </c>
      <c r="E45" t="b">
        <f>RECODES!AI45</f>
        <v>0</v>
      </c>
      <c r="G45">
        <f t="shared" si="1"/>
        <v>4</v>
      </c>
      <c r="H45" t="b">
        <f t="shared" si="2"/>
        <v>0</v>
      </c>
      <c r="I45" t="b">
        <f t="shared" si="3"/>
        <v>0</v>
      </c>
      <c r="J45" t="str">
        <f t="shared" si="4"/>
        <v/>
      </c>
      <c r="K45" t="b">
        <f t="shared" si="24"/>
        <v>0</v>
      </c>
      <c r="L45" t="b">
        <f t="shared" si="25"/>
        <v>0</v>
      </c>
      <c r="M45" t="b">
        <f t="shared" si="26"/>
        <v>0</v>
      </c>
      <c r="N45" t="b">
        <f t="shared" si="27"/>
        <v>0</v>
      </c>
      <c r="P45" t="b">
        <f t="shared" si="28"/>
        <v>0</v>
      </c>
      <c r="Q45" t="b">
        <f t="shared" si="29"/>
        <v>0</v>
      </c>
      <c r="R45" t="b">
        <f t="shared" si="30"/>
        <v>0</v>
      </c>
      <c r="S45" t="b">
        <f t="shared" si="31"/>
        <v>0</v>
      </c>
      <c r="T45" t="b">
        <f t="shared" si="32"/>
        <v>0</v>
      </c>
      <c r="U45" t="str">
        <f t="shared" si="14"/>
        <v/>
      </c>
    </row>
    <row r="46" spans="1:21" x14ac:dyDescent="0.25">
      <c r="A46" t="b">
        <f>RECODES!A46</f>
        <v>0</v>
      </c>
      <c r="B46" t="b">
        <f>RECODES!AB46</f>
        <v>0</v>
      </c>
      <c r="C46" t="b">
        <f>RECODES!AG46</f>
        <v>0</v>
      </c>
      <c r="D46" t="b">
        <f>RECODES!AH46</f>
        <v>0</v>
      </c>
      <c r="E46" t="b">
        <f>RECODES!AI46</f>
        <v>0</v>
      </c>
      <c r="G46">
        <f t="shared" si="1"/>
        <v>4</v>
      </c>
      <c r="H46" t="b">
        <f t="shared" si="2"/>
        <v>0</v>
      </c>
      <c r="I46" t="b">
        <f t="shared" si="3"/>
        <v>0</v>
      </c>
      <c r="J46" t="str">
        <f t="shared" si="4"/>
        <v/>
      </c>
      <c r="K46" t="b">
        <f t="shared" si="24"/>
        <v>0</v>
      </c>
      <c r="L46" t="b">
        <f t="shared" si="25"/>
        <v>0</v>
      </c>
      <c r="M46" t="b">
        <f t="shared" si="26"/>
        <v>0</v>
      </c>
      <c r="N46" t="b">
        <f t="shared" si="27"/>
        <v>0</v>
      </c>
      <c r="P46" t="b">
        <f t="shared" si="28"/>
        <v>0</v>
      </c>
      <c r="Q46" t="b">
        <f t="shared" si="29"/>
        <v>0</v>
      </c>
      <c r="R46" t="b">
        <f t="shared" si="30"/>
        <v>0</v>
      </c>
      <c r="S46" t="b">
        <f t="shared" si="31"/>
        <v>0</v>
      </c>
      <c r="T46" t="b">
        <f t="shared" si="32"/>
        <v>0</v>
      </c>
      <c r="U46" t="str">
        <f t="shared" si="14"/>
        <v/>
      </c>
    </row>
    <row r="47" spans="1:21" x14ac:dyDescent="0.25">
      <c r="A47" t="b">
        <f>RECODES!A47</f>
        <v>0</v>
      </c>
      <c r="B47" t="b">
        <f>RECODES!AB47</f>
        <v>0</v>
      </c>
      <c r="C47" t="b">
        <f>RECODES!AG47</f>
        <v>0</v>
      </c>
      <c r="D47" t="b">
        <f>RECODES!AH47</f>
        <v>0</v>
      </c>
      <c r="E47" t="b">
        <f>RECODES!AI47</f>
        <v>0</v>
      </c>
      <c r="G47">
        <f t="shared" si="1"/>
        <v>4</v>
      </c>
      <c r="H47" t="b">
        <f t="shared" si="2"/>
        <v>0</v>
      </c>
      <c r="I47" t="b">
        <f t="shared" si="3"/>
        <v>0</v>
      </c>
      <c r="J47" t="str">
        <f t="shared" si="4"/>
        <v/>
      </c>
      <c r="K47" t="b">
        <f t="shared" si="24"/>
        <v>0</v>
      </c>
      <c r="L47" t="b">
        <f t="shared" si="25"/>
        <v>0</v>
      </c>
      <c r="M47" t="b">
        <f t="shared" si="26"/>
        <v>0</v>
      </c>
      <c r="N47" t="b">
        <f t="shared" si="27"/>
        <v>0</v>
      </c>
      <c r="P47" t="b">
        <f t="shared" si="28"/>
        <v>0</v>
      </c>
      <c r="Q47" t="b">
        <f t="shared" si="29"/>
        <v>0</v>
      </c>
      <c r="R47" t="b">
        <f t="shared" si="30"/>
        <v>0</v>
      </c>
      <c r="S47" t="b">
        <f t="shared" si="31"/>
        <v>0</v>
      </c>
      <c r="T47" t="b">
        <f t="shared" si="32"/>
        <v>0</v>
      </c>
      <c r="U47" t="str">
        <f t="shared" si="14"/>
        <v/>
      </c>
    </row>
    <row r="48" spans="1:21" x14ac:dyDescent="0.25">
      <c r="A48" t="b">
        <f>RECODES!A48</f>
        <v>0</v>
      </c>
      <c r="B48" t="b">
        <f>RECODES!AB48</f>
        <v>0</v>
      </c>
      <c r="C48" t="b">
        <f>RECODES!AG48</f>
        <v>0</v>
      </c>
      <c r="D48" t="b">
        <f>RECODES!AH48</f>
        <v>0</v>
      </c>
      <c r="E48" t="b">
        <f>RECODES!AI48</f>
        <v>0</v>
      </c>
      <c r="G48">
        <f t="shared" si="1"/>
        <v>4</v>
      </c>
      <c r="H48" t="b">
        <f t="shared" si="2"/>
        <v>0</v>
      </c>
      <c r="I48" t="b">
        <f t="shared" si="3"/>
        <v>0</v>
      </c>
      <c r="J48" t="str">
        <f t="shared" si="4"/>
        <v/>
      </c>
      <c r="K48" t="b">
        <f t="shared" si="24"/>
        <v>0</v>
      </c>
      <c r="L48" t="b">
        <f t="shared" si="25"/>
        <v>0</v>
      </c>
      <c r="M48" t="b">
        <f t="shared" si="26"/>
        <v>0</v>
      </c>
      <c r="N48" t="b">
        <f t="shared" si="27"/>
        <v>0</v>
      </c>
      <c r="P48" t="b">
        <f t="shared" si="28"/>
        <v>0</v>
      </c>
      <c r="Q48" t="b">
        <f t="shared" si="29"/>
        <v>0</v>
      </c>
      <c r="R48" t="b">
        <f t="shared" si="30"/>
        <v>0</v>
      </c>
      <c r="S48" t="b">
        <f t="shared" si="31"/>
        <v>0</v>
      </c>
      <c r="T48" t="b">
        <f t="shared" si="32"/>
        <v>0</v>
      </c>
      <c r="U48" t="str">
        <f t="shared" si="14"/>
        <v/>
      </c>
    </row>
    <row r="49" spans="1:21" x14ac:dyDescent="0.25">
      <c r="A49" t="b">
        <f>RECODES!A49</f>
        <v>0</v>
      </c>
      <c r="B49" t="b">
        <f>RECODES!AB49</f>
        <v>0</v>
      </c>
      <c r="C49" t="b">
        <f>RECODES!AG49</f>
        <v>0</v>
      </c>
      <c r="D49" t="b">
        <f>RECODES!AH49</f>
        <v>0</v>
      </c>
      <c r="E49" t="b">
        <f>RECODES!AI49</f>
        <v>0</v>
      </c>
      <c r="G49">
        <f t="shared" si="1"/>
        <v>4</v>
      </c>
      <c r="H49" t="b">
        <f t="shared" si="2"/>
        <v>0</v>
      </c>
      <c r="I49" t="b">
        <f t="shared" si="3"/>
        <v>0</v>
      </c>
      <c r="J49" t="str">
        <f t="shared" si="4"/>
        <v/>
      </c>
      <c r="K49" t="b">
        <f t="shared" si="24"/>
        <v>0</v>
      </c>
      <c r="L49" t="b">
        <f t="shared" si="25"/>
        <v>0</v>
      </c>
      <c r="M49" t="b">
        <f t="shared" si="26"/>
        <v>0</v>
      </c>
      <c r="N49" t="b">
        <f t="shared" si="27"/>
        <v>0</v>
      </c>
      <c r="P49" t="b">
        <f t="shared" si="28"/>
        <v>0</v>
      </c>
      <c r="Q49" t="b">
        <f t="shared" si="29"/>
        <v>0</v>
      </c>
      <c r="R49" t="b">
        <f t="shared" si="30"/>
        <v>0</v>
      </c>
      <c r="S49" t="b">
        <f t="shared" si="31"/>
        <v>0</v>
      </c>
      <c r="T49" t="b">
        <f t="shared" si="32"/>
        <v>0</v>
      </c>
      <c r="U49" t="str">
        <f t="shared" si="14"/>
        <v/>
      </c>
    </row>
    <row r="50" spans="1:21" x14ac:dyDescent="0.25">
      <c r="A50" t="b">
        <f>RECODES!A50</f>
        <v>0</v>
      </c>
      <c r="B50" t="b">
        <f>RECODES!AB50</f>
        <v>0</v>
      </c>
      <c r="C50" t="b">
        <f>RECODES!AG50</f>
        <v>0</v>
      </c>
      <c r="D50" t="b">
        <f>RECODES!AH50</f>
        <v>0</v>
      </c>
      <c r="E50" t="b">
        <f>RECODES!AI50</f>
        <v>0</v>
      </c>
      <c r="G50">
        <f t="shared" si="1"/>
        <v>4</v>
      </c>
      <c r="H50" t="b">
        <f t="shared" si="2"/>
        <v>0</v>
      </c>
      <c r="I50" t="b">
        <f t="shared" si="3"/>
        <v>0</v>
      </c>
      <c r="J50" t="str">
        <f t="shared" si="4"/>
        <v/>
      </c>
      <c r="K50" t="b">
        <f t="shared" si="24"/>
        <v>0</v>
      </c>
      <c r="L50" t="b">
        <f t="shared" si="25"/>
        <v>0</v>
      </c>
      <c r="M50" t="b">
        <f t="shared" si="26"/>
        <v>0</v>
      </c>
      <c r="N50" t="b">
        <f t="shared" si="27"/>
        <v>0</v>
      </c>
      <c r="P50" t="b">
        <f t="shared" si="28"/>
        <v>0</v>
      </c>
      <c r="Q50" t="b">
        <f t="shared" si="29"/>
        <v>0</v>
      </c>
      <c r="R50" t="b">
        <f t="shared" si="30"/>
        <v>0</v>
      </c>
      <c r="S50" t="b">
        <f t="shared" si="31"/>
        <v>0</v>
      </c>
      <c r="T50" t="b">
        <f t="shared" si="32"/>
        <v>0</v>
      </c>
      <c r="U50" t="str">
        <f t="shared" si="14"/>
        <v/>
      </c>
    </row>
    <row r="51" spans="1:21" x14ac:dyDescent="0.25">
      <c r="A51" t="b">
        <f>RECODES!A51</f>
        <v>0</v>
      </c>
      <c r="B51" t="b">
        <f>RECODES!AB51</f>
        <v>0</v>
      </c>
      <c r="C51" t="b">
        <f>RECODES!AG51</f>
        <v>0</v>
      </c>
      <c r="D51" t="b">
        <f>RECODES!AH51</f>
        <v>0</v>
      </c>
      <c r="E51" t="b">
        <f>RECODES!AI51</f>
        <v>0</v>
      </c>
      <c r="G51">
        <f t="shared" si="1"/>
        <v>4</v>
      </c>
      <c r="H51" t="b">
        <f t="shared" si="2"/>
        <v>0</v>
      </c>
      <c r="I51" t="b">
        <f t="shared" si="3"/>
        <v>0</v>
      </c>
      <c r="J51" t="str">
        <f t="shared" si="4"/>
        <v/>
      </c>
      <c r="K51" t="b">
        <f t="shared" si="24"/>
        <v>0</v>
      </c>
      <c r="L51" t="b">
        <f t="shared" si="25"/>
        <v>0</v>
      </c>
      <c r="M51" t="b">
        <f t="shared" si="26"/>
        <v>0</v>
      </c>
      <c r="N51" t="b">
        <f t="shared" si="27"/>
        <v>0</v>
      </c>
      <c r="P51" t="b">
        <f t="shared" si="28"/>
        <v>0</v>
      </c>
      <c r="Q51" t="b">
        <f t="shared" si="29"/>
        <v>0</v>
      </c>
      <c r="R51" t="b">
        <f t="shared" si="30"/>
        <v>0</v>
      </c>
      <c r="S51" t="b">
        <f t="shared" si="31"/>
        <v>0</v>
      </c>
      <c r="T51" t="b">
        <f t="shared" si="32"/>
        <v>0</v>
      </c>
      <c r="U51" t="str">
        <f t="shared" si="14"/>
        <v/>
      </c>
    </row>
    <row r="52" spans="1:21" x14ac:dyDescent="0.25">
      <c r="A52" t="b">
        <f>RECODES!A52</f>
        <v>0</v>
      </c>
      <c r="B52" t="b">
        <f>RECODES!AB52</f>
        <v>0</v>
      </c>
      <c r="C52" t="b">
        <f>RECODES!AG52</f>
        <v>0</v>
      </c>
      <c r="D52" t="b">
        <f>RECODES!AH52</f>
        <v>0</v>
      </c>
      <c r="E52" t="b">
        <f>RECODES!AI52</f>
        <v>0</v>
      </c>
      <c r="G52">
        <f t="shared" si="1"/>
        <v>4</v>
      </c>
      <c r="H52" t="b">
        <f t="shared" si="2"/>
        <v>0</v>
      </c>
      <c r="I52" t="b">
        <f t="shared" si="3"/>
        <v>0</v>
      </c>
      <c r="J52" t="str">
        <f t="shared" si="4"/>
        <v/>
      </c>
      <c r="K52" t="b">
        <f t="shared" si="24"/>
        <v>0</v>
      </c>
      <c r="L52" t="b">
        <f t="shared" si="25"/>
        <v>0</v>
      </c>
      <c r="M52" t="b">
        <f t="shared" si="26"/>
        <v>0</v>
      </c>
      <c r="N52" t="b">
        <f t="shared" si="27"/>
        <v>0</v>
      </c>
      <c r="P52" t="b">
        <f t="shared" si="28"/>
        <v>0</v>
      </c>
      <c r="Q52" t="b">
        <f t="shared" si="29"/>
        <v>0</v>
      </c>
      <c r="R52" t="b">
        <f t="shared" si="30"/>
        <v>0</v>
      </c>
      <c r="S52" t="b">
        <f t="shared" si="31"/>
        <v>0</v>
      </c>
      <c r="T52" t="b">
        <f t="shared" si="32"/>
        <v>0</v>
      </c>
      <c r="U52" t="str">
        <f t="shared" si="14"/>
        <v/>
      </c>
    </row>
    <row r="53" spans="1:21" x14ac:dyDescent="0.25">
      <c r="A53" t="b">
        <f>RECODES!A53</f>
        <v>0</v>
      </c>
      <c r="B53" t="b">
        <f>RECODES!AB53</f>
        <v>0</v>
      </c>
      <c r="C53" t="b">
        <f>RECODES!AG53</f>
        <v>0</v>
      </c>
      <c r="D53" t="b">
        <f>RECODES!AH53</f>
        <v>0</v>
      </c>
      <c r="E53" t="b">
        <f>RECODES!AI53</f>
        <v>0</v>
      </c>
      <c r="G53">
        <f t="shared" si="1"/>
        <v>4</v>
      </c>
      <c r="H53" t="b">
        <f t="shared" si="2"/>
        <v>0</v>
      </c>
      <c r="I53" t="b">
        <f t="shared" si="3"/>
        <v>0</v>
      </c>
      <c r="J53" t="str">
        <f t="shared" si="4"/>
        <v/>
      </c>
      <c r="K53" t="b">
        <f t="shared" si="24"/>
        <v>0</v>
      </c>
      <c r="L53" t="b">
        <f t="shared" si="25"/>
        <v>0</v>
      </c>
      <c r="M53" t="b">
        <f t="shared" si="26"/>
        <v>0</v>
      </c>
      <c r="N53" t="b">
        <f t="shared" si="27"/>
        <v>0</v>
      </c>
      <c r="P53" t="b">
        <f t="shared" si="28"/>
        <v>0</v>
      </c>
      <c r="Q53" t="b">
        <f t="shared" si="29"/>
        <v>0</v>
      </c>
      <c r="R53" t="b">
        <f t="shared" si="30"/>
        <v>0</v>
      </c>
      <c r="S53" t="b">
        <f t="shared" si="31"/>
        <v>0</v>
      </c>
      <c r="T53" t="b">
        <f t="shared" si="32"/>
        <v>0</v>
      </c>
      <c r="U53" t="str">
        <f t="shared" si="14"/>
        <v/>
      </c>
    </row>
    <row r="54" spans="1:21" x14ac:dyDescent="0.25">
      <c r="A54" t="b">
        <f>RECODES!A54</f>
        <v>0</v>
      </c>
      <c r="B54" t="b">
        <f>RECODES!AB54</f>
        <v>0</v>
      </c>
      <c r="C54" t="b">
        <f>RECODES!AG54</f>
        <v>0</v>
      </c>
      <c r="D54" t="b">
        <f>RECODES!AH54</f>
        <v>0</v>
      </c>
      <c r="E54" t="b">
        <f>RECODES!AI54</f>
        <v>0</v>
      </c>
      <c r="G54">
        <f t="shared" si="1"/>
        <v>4</v>
      </c>
      <c r="H54" t="b">
        <f t="shared" si="2"/>
        <v>0</v>
      </c>
      <c r="I54" t="b">
        <f t="shared" si="3"/>
        <v>0</v>
      </c>
      <c r="J54" t="str">
        <f t="shared" si="4"/>
        <v/>
      </c>
      <c r="K54" t="b">
        <f t="shared" si="24"/>
        <v>0</v>
      </c>
      <c r="L54" t="b">
        <f t="shared" si="25"/>
        <v>0</v>
      </c>
      <c r="M54" t="b">
        <f t="shared" si="26"/>
        <v>0</v>
      </c>
      <c r="N54" t="b">
        <f t="shared" si="27"/>
        <v>0</v>
      </c>
      <c r="P54" t="b">
        <f t="shared" si="28"/>
        <v>0</v>
      </c>
      <c r="Q54" t="b">
        <f t="shared" si="29"/>
        <v>0</v>
      </c>
      <c r="R54" t="b">
        <f t="shared" si="30"/>
        <v>0</v>
      </c>
      <c r="S54" t="b">
        <f t="shared" si="31"/>
        <v>0</v>
      </c>
      <c r="T54" t="b">
        <f t="shared" si="32"/>
        <v>0</v>
      </c>
      <c r="U54" t="str">
        <f t="shared" si="14"/>
        <v/>
      </c>
    </row>
    <row r="55" spans="1:21" x14ac:dyDescent="0.25">
      <c r="A55" t="b">
        <f>RECODES!A55</f>
        <v>0</v>
      </c>
      <c r="B55" t="b">
        <f>RECODES!AB55</f>
        <v>0</v>
      </c>
      <c r="C55" t="b">
        <f>RECODES!AG55</f>
        <v>0</v>
      </c>
      <c r="D55" t="b">
        <f>RECODES!AH55</f>
        <v>0</v>
      </c>
      <c r="E55" t="b">
        <f>RECODES!AI55</f>
        <v>0</v>
      </c>
      <c r="G55">
        <f t="shared" si="1"/>
        <v>4</v>
      </c>
      <c r="H55" t="b">
        <f t="shared" si="2"/>
        <v>0</v>
      </c>
      <c r="I55" t="b">
        <f t="shared" si="3"/>
        <v>0</v>
      </c>
      <c r="J55" t="str">
        <f t="shared" si="4"/>
        <v/>
      </c>
      <c r="K55" t="b">
        <f t="shared" si="24"/>
        <v>0</v>
      </c>
      <c r="L55" t="b">
        <f t="shared" si="25"/>
        <v>0</v>
      </c>
      <c r="M55" t="b">
        <f t="shared" si="26"/>
        <v>0</v>
      </c>
      <c r="N55" t="b">
        <f t="shared" si="27"/>
        <v>0</v>
      </c>
      <c r="P55" t="b">
        <f t="shared" si="28"/>
        <v>0</v>
      </c>
      <c r="Q55" t="b">
        <f t="shared" si="29"/>
        <v>0</v>
      </c>
      <c r="R55" t="b">
        <f t="shared" si="30"/>
        <v>0</v>
      </c>
      <c r="S55" t="b">
        <f t="shared" si="31"/>
        <v>0</v>
      </c>
      <c r="T55" t="b">
        <f t="shared" si="32"/>
        <v>0</v>
      </c>
      <c r="U55" t="str">
        <f t="shared" si="14"/>
        <v/>
      </c>
    </row>
    <row r="56" spans="1:21" x14ac:dyDescent="0.25">
      <c r="A56" t="b">
        <f>RECODES!A56</f>
        <v>0</v>
      </c>
      <c r="B56" t="b">
        <f>RECODES!AB56</f>
        <v>0</v>
      </c>
      <c r="C56" t="b">
        <f>RECODES!AG56</f>
        <v>0</v>
      </c>
      <c r="D56" t="b">
        <f>RECODES!AH56</f>
        <v>0</v>
      </c>
      <c r="E56" t="b">
        <f>RECODES!AI56</f>
        <v>0</v>
      </c>
      <c r="G56">
        <f t="shared" si="1"/>
        <v>4</v>
      </c>
      <c r="H56" t="b">
        <f t="shared" si="2"/>
        <v>0</v>
      </c>
      <c r="I56" t="b">
        <f t="shared" si="3"/>
        <v>0</v>
      </c>
      <c r="J56" t="str">
        <f t="shared" si="4"/>
        <v/>
      </c>
      <c r="K56" t="b">
        <f t="shared" si="24"/>
        <v>0</v>
      </c>
      <c r="L56" t="b">
        <f t="shared" si="25"/>
        <v>0</v>
      </c>
      <c r="M56" t="b">
        <f t="shared" si="26"/>
        <v>0</v>
      </c>
      <c r="N56" t="b">
        <f t="shared" si="27"/>
        <v>0</v>
      </c>
      <c r="P56" t="b">
        <f t="shared" si="28"/>
        <v>0</v>
      </c>
      <c r="Q56" t="b">
        <f t="shared" si="29"/>
        <v>0</v>
      </c>
      <c r="R56" t="b">
        <f t="shared" si="30"/>
        <v>0</v>
      </c>
      <c r="S56" t="b">
        <f t="shared" si="31"/>
        <v>0</v>
      </c>
      <c r="T56" t="b">
        <f t="shared" si="32"/>
        <v>0</v>
      </c>
      <c r="U56" t="str">
        <f t="shared" si="14"/>
        <v/>
      </c>
    </row>
    <row r="57" spans="1:21" x14ac:dyDescent="0.25">
      <c r="A57" t="b">
        <f>RECODES!A57</f>
        <v>0</v>
      </c>
      <c r="B57" t="b">
        <f>RECODES!AB57</f>
        <v>0</v>
      </c>
      <c r="C57" t="b">
        <f>RECODES!AG57</f>
        <v>0</v>
      </c>
      <c r="D57" t="b">
        <f>RECODES!AH57</f>
        <v>0</v>
      </c>
      <c r="E57" t="b">
        <f>RECODES!AI57</f>
        <v>0</v>
      </c>
      <c r="G57">
        <f t="shared" si="1"/>
        <v>4</v>
      </c>
      <c r="H57" t="b">
        <f t="shared" si="2"/>
        <v>0</v>
      </c>
      <c r="I57" t="b">
        <f t="shared" si="3"/>
        <v>0</v>
      </c>
      <c r="J57" t="str">
        <f t="shared" si="4"/>
        <v/>
      </c>
      <c r="K57" t="b">
        <f t="shared" si="24"/>
        <v>0</v>
      </c>
      <c r="L57" t="b">
        <f t="shared" si="25"/>
        <v>0</v>
      </c>
      <c r="M57" t="b">
        <f t="shared" si="26"/>
        <v>0</v>
      </c>
      <c r="N57" t="b">
        <f t="shared" si="27"/>
        <v>0</v>
      </c>
      <c r="P57" t="b">
        <f t="shared" si="28"/>
        <v>0</v>
      </c>
      <c r="Q57" t="b">
        <f t="shared" si="29"/>
        <v>0</v>
      </c>
      <c r="R57" t="b">
        <f t="shared" si="30"/>
        <v>0</v>
      </c>
      <c r="S57" t="b">
        <f t="shared" si="31"/>
        <v>0</v>
      </c>
      <c r="T57" t="b">
        <f t="shared" si="32"/>
        <v>0</v>
      </c>
      <c r="U57" t="str">
        <f t="shared" si="14"/>
        <v/>
      </c>
    </row>
    <row r="58" spans="1:21" x14ac:dyDescent="0.25">
      <c r="A58" t="b">
        <f>RECODES!A58</f>
        <v>0</v>
      </c>
      <c r="B58" t="b">
        <f>RECODES!AB58</f>
        <v>0</v>
      </c>
      <c r="C58" t="b">
        <f>RECODES!AG58</f>
        <v>0</v>
      </c>
      <c r="D58" t="b">
        <f>RECODES!AH58</f>
        <v>0</v>
      </c>
      <c r="E58" t="b">
        <f>RECODES!AI58</f>
        <v>0</v>
      </c>
      <c r="G58">
        <f t="shared" si="1"/>
        <v>4</v>
      </c>
      <c r="H58" t="b">
        <f t="shared" si="2"/>
        <v>0</v>
      </c>
      <c r="I58" t="b">
        <f t="shared" si="3"/>
        <v>0</v>
      </c>
      <c r="J58" t="str">
        <f t="shared" si="4"/>
        <v/>
      </c>
      <c r="K58" t="b">
        <f t="shared" si="24"/>
        <v>0</v>
      </c>
      <c r="L58" t="b">
        <f t="shared" si="25"/>
        <v>0</v>
      </c>
      <c r="M58" t="b">
        <f t="shared" si="26"/>
        <v>0</v>
      </c>
      <c r="N58" t="b">
        <f t="shared" si="27"/>
        <v>0</v>
      </c>
      <c r="P58" t="b">
        <f t="shared" si="28"/>
        <v>0</v>
      </c>
      <c r="Q58" t="b">
        <f t="shared" si="29"/>
        <v>0</v>
      </c>
      <c r="R58" t="b">
        <f t="shared" si="30"/>
        <v>0</v>
      </c>
      <c r="S58" t="b">
        <f t="shared" si="31"/>
        <v>0</v>
      </c>
      <c r="T58" t="b">
        <f t="shared" si="32"/>
        <v>0</v>
      </c>
      <c r="U58" t="str">
        <f t="shared" si="14"/>
        <v/>
      </c>
    </row>
    <row r="59" spans="1:21" x14ac:dyDescent="0.25">
      <c r="A59" t="b">
        <f>RECODES!A59</f>
        <v>0</v>
      </c>
      <c r="B59" t="b">
        <f>RECODES!AB59</f>
        <v>0</v>
      </c>
      <c r="C59" t="b">
        <f>RECODES!AG59</f>
        <v>0</v>
      </c>
      <c r="D59" t="b">
        <f>RECODES!AH59</f>
        <v>0</v>
      </c>
      <c r="E59" t="b">
        <f>RECODES!AI59</f>
        <v>0</v>
      </c>
      <c r="G59">
        <f t="shared" si="1"/>
        <v>4</v>
      </c>
      <c r="H59" t="b">
        <f t="shared" si="2"/>
        <v>0</v>
      </c>
      <c r="I59" t="b">
        <f t="shared" si="3"/>
        <v>0</v>
      </c>
      <c r="J59" t="str">
        <f t="shared" si="4"/>
        <v/>
      </c>
      <c r="K59" t="b">
        <f t="shared" si="24"/>
        <v>0</v>
      </c>
      <c r="L59" t="b">
        <f t="shared" si="25"/>
        <v>0</v>
      </c>
      <c r="M59" t="b">
        <f t="shared" si="26"/>
        <v>0</v>
      </c>
      <c r="N59" t="b">
        <f t="shared" si="27"/>
        <v>0</v>
      </c>
      <c r="P59" t="b">
        <f t="shared" si="28"/>
        <v>0</v>
      </c>
      <c r="Q59" t="b">
        <f t="shared" si="29"/>
        <v>0</v>
      </c>
      <c r="R59" t="b">
        <f t="shared" si="30"/>
        <v>0</v>
      </c>
      <c r="S59" t="b">
        <f t="shared" si="31"/>
        <v>0</v>
      </c>
      <c r="T59" t="b">
        <f t="shared" si="32"/>
        <v>0</v>
      </c>
      <c r="U59" t="str">
        <f t="shared" si="14"/>
        <v/>
      </c>
    </row>
    <row r="60" spans="1:21" x14ac:dyDescent="0.25">
      <c r="A60" t="b">
        <f>RECODES!A60</f>
        <v>0</v>
      </c>
      <c r="B60" t="b">
        <f>RECODES!AB60</f>
        <v>0</v>
      </c>
      <c r="C60" t="b">
        <f>RECODES!AG60</f>
        <v>0</v>
      </c>
      <c r="D60" t="b">
        <f>RECODES!AH60</f>
        <v>0</v>
      </c>
      <c r="E60" t="b">
        <f>RECODES!AI60</f>
        <v>0</v>
      </c>
      <c r="G60">
        <f t="shared" si="1"/>
        <v>4</v>
      </c>
      <c r="H60" t="b">
        <f t="shared" si="2"/>
        <v>0</v>
      </c>
      <c r="I60" t="b">
        <f t="shared" si="3"/>
        <v>0</v>
      </c>
      <c r="J60" t="str">
        <f t="shared" si="4"/>
        <v/>
      </c>
      <c r="K60" t="b">
        <f t="shared" si="24"/>
        <v>0</v>
      </c>
      <c r="L60" t="b">
        <f t="shared" si="25"/>
        <v>0</v>
      </c>
      <c r="M60" t="b">
        <f t="shared" si="26"/>
        <v>0</v>
      </c>
      <c r="N60" t="b">
        <f t="shared" si="27"/>
        <v>0</v>
      </c>
      <c r="P60" t="b">
        <f t="shared" si="28"/>
        <v>0</v>
      </c>
      <c r="Q60" t="b">
        <f t="shared" si="29"/>
        <v>0</v>
      </c>
      <c r="R60" t="b">
        <f t="shared" si="30"/>
        <v>0</v>
      </c>
      <c r="S60" t="b">
        <f t="shared" si="31"/>
        <v>0</v>
      </c>
      <c r="T60" t="b">
        <f t="shared" si="32"/>
        <v>0</v>
      </c>
      <c r="U60" t="str">
        <f t="shared" si="14"/>
        <v/>
      </c>
    </row>
    <row r="61" spans="1:21" x14ac:dyDescent="0.25">
      <c r="A61" t="b">
        <f>RECODES!A61</f>
        <v>0</v>
      </c>
      <c r="B61" t="b">
        <f>RECODES!AB61</f>
        <v>0</v>
      </c>
      <c r="C61" t="b">
        <f>RECODES!AG61</f>
        <v>0</v>
      </c>
      <c r="D61" t="b">
        <f>RECODES!AH61</f>
        <v>0</v>
      </c>
      <c r="E61" t="b">
        <f>RECODES!AI61</f>
        <v>0</v>
      </c>
      <c r="G61">
        <f t="shared" si="1"/>
        <v>4</v>
      </c>
      <c r="H61" t="b">
        <f t="shared" si="2"/>
        <v>0</v>
      </c>
      <c r="I61" t="b">
        <f t="shared" si="3"/>
        <v>0</v>
      </c>
      <c r="J61" t="str">
        <f t="shared" si="4"/>
        <v/>
      </c>
      <c r="K61" t="b">
        <f t="shared" si="24"/>
        <v>0</v>
      </c>
      <c r="L61" t="b">
        <f t="shared" si="25"/>
        <v>0</v>
      </c>
      <c r="M61" t="b">
        <f t="shared" si="26"/>
        <v>0</v>
      </c>
      <c r="N61" t="b">
        <f t="shared" si="27"/>
        <v>0</v>
      </c>
      <c r="P61" t="b">
        <f t="shared" si="28"/>
        <v>0</v>
      </c>
      <c r="Q61" t="b">
        <f t="shared" si="29"/>
        <v>0</v>
      </c>
      <c r="R61" t="b">
        <f t="shared" si="30"/>
        <v>0</v>
      </c>
      <c r="S61" t="b">
        <f t="shared" si="31"/>
        <v>0</v>
      </c>
      <c r="T61" t="b">
        <f t="shared" si="32"/>
        <v>0</v>
      </c>
      <c r="U61" t="str">
        <f t="shared" si="14"/>
        <v/>
      </c>
    </row>
    <row r="62" spans="1:21" x14ac:dyDescent="0.25">
      <c r="A62" t="b">
        <f>RECODES!A62</f>
        <v>0</v>
      </c>
      <c r="B62" t="b">
        <f>RECODES!AB62</f>
        <v>0</v>
      </c>
      <c r="C62" t="b">
        <f>RECODES!AG62</f>
        <v>0</v>
      </c>
      <c r="D62" t="b">
        <f>RECODES!AH62</f>
        <v>0</v>
      </c>
      <c r="E62" t="b">
        <f>RECODES!AI62</f>
        <v>0</v>
      </c>
      <c r="G62">
        <f t="shared" si="1"/>
        <v>4</v>
      </c>
      <c r="H62" t="b">
        <f t="shared" si="2"/>
        <v>0</v>
      </c>
      <c r="I62" t="b">
        <f t="shared" si="3"/>
        <v>0</v>
      </c>
      <c r="J62" t="str">
        <f t="shared" si="4"/>
        <v/>
      </c>
      <c r="K62" t="b">
        <f t="shared" si="24"/>
        <v>0</v>
      </c>
      <c r="L62" t="b">
        <f t="shared" si="25"/>
        <v>0</v>
      </c>
      <c r="M62" t="b">
        <f t="shared" si="26"/>
        <v>0</v>
      </c>
      <c r="N62" t="b">
        <f t="shared" si="27"/>
        <v>0</v>
      </c>
      <c r="P62" t="b">
        <f t="shared" si="28"/>
        <v>0</v>
      </c>
      <c r="Q62" t="b">
        <f t="shared" si="29"/>
        <v>0</v>
      </c>
      <c r="R62" t="b">
        <f t="shared" si="30"/>
        <v>0</v>
      </c>
      <c r="S62" t="b">
        <f t="shared" si="31"/>
        <v>0</v>
      </c>
      <c r="T62" t="b">
        <f t="shared" si="32"/>
        <v>0</v>
      </c>
      <c r="U62" t="str">
        <f t="shared" si="14"/>
        <v/>
      </c>
    </row>
    <row r="63" spans="1:21" x14ac:dyDescent="0.25">
      <c r="A63" t="b">
        <f>RECODES!A63</f>
        <v>0</v>
      </c>
      <c r="B63" t="b">
        <f>RECODES!AB63</f>
        <v>0</v>
      </c>
      <c r="C63" t="b">
        <f>RECODES!AG63</f>
        <v>0</v>
      </c>
      <c r="D63" t="b">
        <f>RECODES!AH63</f>
        <v>0</v>
      </c>
      <c r="E63" t="b">
        <f>RECODES!AI63</f>
        <v>0</v>
      </c>
      <c r="G63">
        <f t="shared" si="1"/>
        <v>4</v>
      </c>
      <c r="H63" t="b">
        <f t="shared" si="2"/>
        <v>0</v>
      </c>
      <c r="I63" t="b">
        <f t="shared" si="3"/>
        <v>0</v>
      </c>
      <c r="J63" t="str">
        <f t="shared" si="4"/>
        <v/>
      </c>
      <c r="K63" t="b">
        <f t="shared" si="24"/>
        <v>0</v>
      </c>
      <c r="L63" t="b">
        <f t="shared" si="25"/>
        <v>0</v>
      </c>
      <c r="M63" t="b">
        <f t="shared" si="26"/>
        <v>0</v>
      </c>
      <c r="N63" t="b">
        <f t="shared" si="27"/>
        <v>0</v>
      </c>
      <c r="P63" t="b">
        <f t="shared" si="28"/>
        <v>0</v>
      </c>
      <c r="Q63" t="b">
        <f t="shared" si="29"/>
        <v>0</v>
      </c>
      <c r="R63" t="b">
        <f t="shared" si="30"/>
        <v>0</v>
      </c>
      <c r="S63" t="b">
        <f t="shared" si="31"/>
        <v>0</v>
      </c>
      <c r="T63" t="b">
        <f t="shared" si="32"/>
        <v>0</v>
      </c>
      <c r="U63" t="str">
        <f t="shared" si="14"/>
        <v/>
      </c>
    </row>
    <row r="64" spans="1:21" x14ac:dyDescent="0.25">
      <c r="A64" t="b">
        <f>RECODES!A64</f>
        <v>0</v>
      </c>
      <c r="B64" t="b">
        <f>RECODES!AB64</f>
        <v>0</v>
      </c>
      <c r="C64" t="b">
        <f>RECODES!AG64</f>
        <v>0</v>
      </c>
      <c r="D64" t="b">
        <f>RECODES!AH64</f>
        <v>0</v>
      </c>
      <c r="E64" t="b">
        <f>RECODES!AI64</f>
        <v>0</v>
      </c>
      <c r="G64">
        <f t="shared" si="1"/>
        <v>4</v>
      </c>
      <c r="H64" t="b">
        <f t="shared" si="2"/>
        <v>0</v>
      </c>
      <c r="I64" t="b">
        <f t="shared" si="3"/>
        <v>0</v>
      </c>
      <c r="J64" t="str">
        <f t="shared" si="4"/>
        <v/>
      </c>
      <c r="K64" t="b">
        <f t="shared" si="24"/>
        <v>0</v>
      </c>
      <c r="L64" t="b">
        <f t="shared" si="25"/>
        <v>0</v>
      </c>
      <c r="M64" t="b">
        <f t="shared" si="26"/>
        <v>0</v>
      </c>
      <c r="N64" t="b">
        <f t="shared" si="27"/>
        <v>0</v>
      </c>
      <c r="P64" t="b">
        <f t="shared" si="28"/>
        <v>0</v>
      </c>
      <c r="Q64" t="b">
        <f t="shared" si="29"/>
        <v>0</v>
      </c>
      <c r="R64" t="b">
        <f t="shared" si="30"/>
        <v>0</v>
      </c>
      <c r="S64" t="b">
        <f t="shared" si="31"/>
        <v>0</v>
      </c>
      <c r="T64" t="b">
        <f t="shared" si="32"/>
        <v>0</v>
      </c>
      <c r="U64" t="str">
        <f t="shared" si="14"/>
        <v/>
      </c>
    </row>
    <row r="65" spans="1:21" x14ac:dyDescent="0.25">
      <c r="A65" t="b">
        <f>RECODES!A65</f>
        <v>0</v>
      </c>
      <c r="B65" t="b">
        <f>RECODES!AB65</f>
        <v>0</v>
      </c>
      <c r="C65" t="b">
        <f>RECODES!AG65</f>
        <v>0</v>
      </c>
      <c r="D65" t="b">
        <f>RECODES!AH65</f>
        <v>0</v>
      </c>
      <c r="E65" t="b">
        <f>RECODES!AI65</f>
        <v>0</v>
      </c>
      <c r="G65">
        <f t="shared" si="1"/>
        <v>4</v>
      </c>
      <c r="H65" t="b">
        <f t="shared" si="2"/>
        <v>0</v>
      </c>
      <c r="I65" t="b">
        <f t="shared" si="3"/>
        <v>0</v>
      </c>
      <c r="J65" t="str">
        <f t="shared" si="4"/>
        <v/>
      </c>
      <c r="K65" t="b">
        <f t="shared" si="24"/>
        <v>0</v>
      </c>
      <c r="L65" t="b">
        <f t="shared" si="25"/>
        <v>0</v>
      </c>
      <c r="M65" t="b">
        <f t="shared" si="26"/>
        <v>0</v>
      </c>
      <c r="N65" t="b">
        <f t="shared" si="27"/>
        <v>0</v>
      </c>
      <c r="P65" t="b">
        <f t="shared" si="28"/>
        <v>0</v>
      </c>
      <c r="Q65" t="b">
        <f t="shared" si="29"/>
        <v>0</v>
      </c>
      <c r="R65" t="b">
        <f t="shared" si="30"/>
        <v>0</v>
      </c>
      <c r="S65" t="b">
        <f t="shared" si="31"/>
        <v>0</v>
      </c>
      <c r="T65" t="b">
        <f t="shared" si="32"/>
        <v>0</v>
      </c>
      <c r="U65" t="str">
        <f t="shared" si="14"/>
        <v/>
      </c>
    </row>
    <row r="66" spans="1:21" x14ac:dyDescent="0.25">
      <c r="A66" t="b">
        <f>RECODES!A66</f>
        <v>0</v>
      </c>
      <c r="B66" t="b">
        <f>RECODES!AB66</f>
        <v>0</v>
      </c>
      <c r="C66" t="b">
        <f>RECODES!AG66</f>
        <v>0</v>
      </c>
      <c r="D66" t="b">
        <f>RECODES!AH66</f>
        <v>0</v>
      </c>
      <c r="E66" t="b">
        <f>RECODES!AI66</f>
        <v>0</v>
      </c>
      <c r="G66">
        <f t="shared" si="1"/>
        <v>4</v>
      </c>
      <c r="H66" t="b">
        <f t="shared" si="2"/>
        <v>0</v>
      </c>
      <c r="I66" t="b">
        <f t="shared" si="3"/>
        <v>0</v>
      </c>
      <c r="J66" t="str">
        <f t="shared" si="4"/>
        <v/>
      </c>
      <c r="K66" t="b">
        <f t="shared" si="24"/>
        <v>0</v>
      </c>
      <c r="L66" t="b">
        <f t="shared" si="25"/>
        <v>0</v>
      </c>
      <c r="M66" t="b">
        <f t="shared" si="26"/>
        <v>0</v>
      </c>
      <c r="N66" t="b">
        <f t="shared" si="27"/>
        <v>0</v>
      </c>
      <c r="P66" t="b">
        <f t="shared" si="28"/>
        <v>0</v>
      </c>
      <c r="Q66" t="b">
        <f t="shared" si="29"/>
        <v>0</v>
      </c>
      <c r="R66" t="b">
        <f t="shared" si="30"/>
        <v>0</v>
      </c>
      <c r="S66" t="b">
        <f t="shared" si="31"/>
        <v>0</v>
      </c>
      <c r="T66" t="b">
        <f t="shared" si="32"/>
        <v>0</v>
      </c>
      <c r="U66" t="str">
        <f t="shared" si="14"/>
        <v/>
      </c>
    </row>
    <row r="67" spans="1:21" x14ac:dyDescent="0.25">
      <c r="A67" t="b">
        <f>RECODES!A67</f>
        <v>0</v>
      </c>
      <c r="B67" t="b">
        <f>RECODES!AB67</f>
        <v>0</v>
      </c>
      <c r="C67" t="b">
        <f>RECODES!AG67</f>
        <v>0</v>
      </c>
      <c r="D67" t="b">
        <f>RECODES!AH67</f>
        <v>0</v>
      </c>
      <c r="E67" t="b">
        <f>RECODES!AI67</f>
        <v>0</v>
      </c>
      <c r="G67">
        <f t="shared" ref="G67:G130" si="33">COUNTIF(B67:E67,FALSE)</f>
        <v>4</v>
      </c>
      <c r="H67" t="b">
        <f t="shared" ref="H67:H130" si="34">IF(G67&lt;=2,TRUE,FALSE)</f>
        <v>0</v>
      </c>
      <c r="I67" t="b">
        <f t="shared" ref="I67:I130" si="35">IF(H67=TRUE,AVERAGE(B67:E67),FALSE)</f>
        <v>0</v>
      </c>
      <c r="J67" t="str">
        <f t="shared" ref="J67:J130" si="36">IF(H67=TRUE,ROUND(I67,1),"")</f>
        <v/>
      </c>
      <c r="K67" t="b">
        <f t="shared" si="24"/>
        <v>0</v>
      </c>
      <c r="L67" t="b">
        <f t="shared" si="25"/>
        <v>0</v>
      </c>
      <c r="M67" t="b">
        <f t="shared" si="26"/>
        <v>0</v>
      </c>
      <c r="N67" t="b">
        <f t="shared" si="27"/>
        <v>0</v>
      </c>
      <c r="P67" t="b">
        <f t="shared" si="28"/>
        <v>0</v>
      </c>
      <c r="Q67" t="b">
        <f t="shared" si="29"/>
        <v>0</v>
      </c>
      <c r="R67" t="b">
        <f t="shared" si="30"/>
        <v>0</v>
      </c>
      <c r="S67" t="b">
        <f t="shared" si="31"/>
        <v>0</v>
      </c>
      <c r="T67" t="b">
        <f t="shared" si="32"/>
        <v>0</v>
      </c>
      <c r="U67" t="str">
        <f t="shared" ref="U67:U130" si="37">IF(H67=TRUE,ROUND(T67,0),"")</f>
        <v/>
      </c>
    </row>
    <row r="68" spans="1:21" x14ac:dyDescent="0.25">
      <c r="A68" t="b">
        <f>RECODES!A68</f>
        <v>0</v>
      </c>
      <c r="B68" t="b">
        <f>RECODES!AB68</f>
        <v>0</v>
      </c>
      <c r="C68" t="b">
        <f>RECODES!AG68</f>
        <v>0</v>
      </c>
      <c r="D68" t="b">
        <f>RECODES!AH68</f>
        <v>0</v>
      </c>
      <c r="E68" t="b">
        <f>RECODES!AI68</f>
        <v>0</v>
      </c>
      <c r="G68">
        <f t="shared" si="33"/>
        <v>4</v>
      </c>
      <c r="H68" t="b">
        <f t="shared" si="34"/>
        <v>0</v>
      </c>
      <c r="I68" t="b">
        <f t="shared" si="35"/>
        <v>0</v>
      </c>
      <c r="J68" t="str">
        <f t="shared" si="36"/>
        <v/>
      </c>
      <c r="K68" t="b">
        <f t="shared" si="24"/>
        <v>0</v>
      </c>
      <c r="L68" t="b">
        <f t="shared" si="25"/>
        <v>0</v>
      </c>
      <c r="M68" t="b">
        <f t="shared" si="26"/>
        <v>0</v>
      </c>
      <c r="N68" t="b">
        <f t="shared" si="27"/>
        <v>0</v>
      </c>
      <c r="P68" t="b">
        <f t="shared" si="28"/>
        <v>0</v>
      </c>
      <c r="Q68" t="b">
        <f t="shared" si="29"/>
        <v>0</v>
      </c>
      <c r="R68" t="b">
        <f t="shared" si="30"/>
        <v>0</v>
      </c>
      <c r="S68" t="b">
        <f t="shared" si="31"/>
        <v>0</v>
      </c>
      <c r="T68" t="b">
        <f t="shared" si="32"/>
        <v>0</v>
      </c>
      <c r="U68" t="str">
        <f t="shared" si="37"/>
        <v/>
      </c>
    </row>
    <row r="69" spans="1:21" x14ac:dyDescent="0.25">
      <c r="A69" t="b">
        <f>RECODES!A69</f>
        <v>0</v>
      </c>
      <c r="B69" t="b">
        <f>RECODES!AB69</f>
        <v>0</v>
      </c>
      <c r="C69" t="b">
        <f>RECODES!AG69</f>
        <v>0</v>
      </c>
      <c r="D69" t="b">
        <f>RECODES!AH69</f>
        <v>0</v>
      </c>
      <c r="E69" t="b">
        <f>RECODES!AI69</f>
        <v>0</v>
      </c>
      <c r="G69">
        <f t="shared" si="33"/>
        <v>4</v>
      </c>
      <c r="H69" t="b">
        <f t="shared" si="34"/>
        <v>0</v>
      </c>
      <c r="I69" t="b">
        <f t="shared" si="35"/>
        <v>0</v>
      </c>
      <c r="J69" t="str">
        <f t="shared" si="36"/>
        <v/>
      </c>
      <c r="K69" t="b">
        <f t="shared" si="24"/>
        <v>0</v>
      </c>
      <c r="L69" t="b">
        <f t="shared" si="25"/>
        <v>0</v>
      </c>
      <c r="M69" t="b">
        <f t="shared" si="26"/>
        <v>0</v>
      </c>
      <c r="N69" t="b">
        <f t="shared" si="27"/>
        <v>0</v>
      </c>
      <c r="P69" t="b">
        <f t="shared" si="28"/>
        <v>0</v>
      </c>
      <c r="Q69" t="b">
        <f t="shared" si="29"/>
        <v>0</v>
      </c>
      <c r="R69" t="b">
        <f t="shared" si="30"/>
        <v>0</v>
      </c>
      <c r="S69" t="b">
        <f t="shared" si="31"/>
        <v>0</v>
      </c>
      <c r="T69" t="b">
        <f t="shared" si="32"/>
        <v>0</v>
      </c>
      <c r="U69" t="str">
        <f t="shared" si="37"/>
        <v/>
      </c>
    </row>
    <row r="70" spans="1:21" x14ac:dyDescent="0.25">
      <c r="A70" t="b">
        <f>RECODES!A70</f>
        <v>0</v>
      </c>
      <c r="B70" t="b">
        <f>RECODES!AB70</f>
        <v>0</v>
      </c>
      <c r="C70" t="b">
        <f>RECODES!AG70</f>
        <v>0</v>
      </c>
      <c r="D70" t="b">
        <f>RECODES!AH70</f>
        <v>0</v>
      </c>
      <c r="E70" t="b">
        <f>RECODES!AI70</f>
        <v>0</v>
      </c>
      <c r="G70">
        <f t="shared" si="33"/>
        <v>4</v>
      </c>
      <c r="H70" t="b">
        <f t="shared" si="34"/>
        <v>0</v>
      </c>
      <c r="I70" t="b">
        <f t="shared" si="35"/>
        <v>0</v>
      </c>
      <c r="J70" t="str">
        <f t="shared" si="36"/>
        <v/>
      </c>
      <c r="K70" t="b">
        <f t="shared" si="24"/>
        <v>0</v>
      </c>
      <c r="L70" t="b">
        <f t="shared" si="25"/>
        <v>0</v>
      </c>
      <c r="M70" t="b">
        <f t="shared" si="26"/>
        <v>0</v>
      </c>
      <c r="N70" t="b">
        <f t="shared" si="27"/>
        <v>0</v>
      </c>
      <c r="P70" t="b">
        <f t="shared" si="28"/>
        <v>0</v>
      </c>
      <c r="Q70" t="b">
        <f t="shared" si="29"/>
        <v>0</v>
      </c>
      <c r="R70" t="b">
        <f t="shared" si="30"/>
        <v>0</v>
      </c>
      <c r="S70" t="b">
        <f t="shared" si="31"/>
        <v>0</v>
      </c>
      <c r="T70" t="b">
        <f t="shared" si="32"/>
        <v>0</v>
      </c>
      <c r="U70" t="str">
        <f t="shared" si="37"/>
        <v/>
      </c>
    </row>
    <row r="71" spans="1:21" x14ac:dyDescent="0.25">
      <c r="A71" t="b">
        <f>RECODES!A71</f>
        <v>0</v>
      </c>
      <c r="B71" t="b">
        <f>RECODES!AB71</f>
        <v>0</v>
      </c>
      <c r="C71" t="b">
        <f>RECODES!AG71</f>
        <v>0</v>
      </c>
      <c r="D71" t="b">
        <f>RECODES!AH71</f>
        <v>0</v>
      </c>
      <c r="E71" t="b">
        <f>RECODES!AI71</f>
        <v>0</v>
      </c>
      <c r="G71">
        <f t="shared" si="33"/>
        <v>4</v>
      </c>
      <c r="H71" t="b">
        <f t="shared" si="34"/>
        <v>0</v>
      </c>
      <c r="I71" t="b">
        <f t="shared" si="35"/>
        <v>0</v>
      </c>
      <c r="J71" t="str">
        <f t="shared" si="36"/>
        <v/>
      </c>
      <c r="K71" t="b">
        <f t="shared" si="24"/>
        <v>0</v>
      </c>
      <c r="L71" t="b">
        <f t="shared" si="25"/>
        <v>0</v>
      </c>
      <c r="M71" t="b">
        <f t="shared" si="26"/>
        <v>0</v>
      </c>
      <c r="N71" t="b">
        <f t="shared" si="27"/>
        <v>0</v>
      </c>
      <c r="P71" t="b">
        <f t="shared" si="28"/>
        <v>0</v>
      </c>
      <c r="Q71" t="b">
        <f t="shared" si="29"/>
        <v>0</v>
      </c>
      <c r="R71" t="b">
        <f t="shared" si="30"/>
        <v>0</v>
      </c>
      <c r="S71" t="b">
        <f t="shared" si="31"/>
        <v>0</v>
      </c>
      <c r="T71" t="b">
        <f t="shared" si="32"/>
        <v>0</v>
      </c>
      <c r="U71" t="str">
        <f t="shared" si="37"/>
        <v/>
      </c>
    </row>
    <row r="72" spans="1:21" x14ac:dyDescent="0.25">
      <c r="A72" t="b">
        <f>RECODES!A72</f>
        <v>0</v>
      </c>
      <c r="B72" t="b">
        <f>RECODES!AB72</f>
        <v>0</v>
      </c>
      <c r="C72" t="b">
        <f>RECODES!AG72</f>
        <v>0</v>
      </c>
      <c r="D72" t="b">
        <f>RECODES!AH72</f>
        <v>0</v>
      </c>
      <c r="E72" t="b">
        <f>RECODES!AI72</f>
        <v>0</v>
      </c>
      <c r="G72">
        <f t="shared" si="33"/>
        <v>4</v>
      </c>
      <c r="H72" t="b">
        <f t="shared" si="34"/>
        <v>0</v>
      </c>
      <c r="I72" t="b">
        <f t="shared" si="35"/>
        <v>0</v>
      </c>
      <c r="J72" t="str">
        <f t="shared" si="36"/>
        <v/>
      </c>
      <c r="K72" t="b">
        <f t="shared" si="24"/>
        <v>0</v>
      </c>
      <c r="L72" t="b">
        <f t="shared" si="25"/>
        <v>0</v>
      </c>
      <c r="M72" t="b">
        <f t="shared" si="26"/>
        <v>0</v>
      </c>
      <c r="N72" t="b">
        <f t="shared" si="27"/>
        <v>0</v>
      </c>
      <c r="P72" t="b">
        <f t="shared" si="28"/>
        <v>0</v>
      </c>
      <c r="Q72" t="b">
        <f t="shared" si="29"/>
        <v>0</v>
      </c>
      <c r="R72" t="b">
        <f t="shared" si="30"/>
        <v>0</v>
      </c>
      <c r="S72" t="b">
        <f t="shared" si="31"/>
        <v>0</v>
      </c>
      <c r="T72" t="b">
        <f t="shared" si="32"/>
        <v>0</v>
      </c>
      <c r="U72" t="str">
        <f t="shared" si="37"/>
        <v/>
      </c>
    </row>
    <row r="73" spans="1:21" x14ac:dyDescent="0.25">
      <c r="A73" t="b">
        <f>RECODES!A73</f>
        <v>0</v>
      </c>
      <c r="B73" t="b">
        <f>RECODES!AB73</f>
        <v>0</v>
      </c>
      <c r="C73" t="b">
        <f>RECODES!AG73</f>
        <v>0</v>
      </c>
      <c r="D73" t="b">
        <f>RECODES!AH73</f>
        <v>0</v>
      </c>
      <c r="E73" t="b">
        <f>RECODES!AI73</f>
        <v>0</v>
      </c>
      <c r="G73">
        <f t="shared" si="33"/>
        <v>4</v>
      </c>
      <c r="H73" t="b">
        <f t="shared" si="34"/>
        <v>0</v>
      </c>
      <c r="I73" t="b">
        <f t="shared" si="35"/>
        <v>0</v>
      </c>
      <c r="J73" t="str">
        <f t="shared" si="36"/>
        <v/>
      </c>
      <c r="K73" t="b">
        <f t="shared" si="24"/>
        <v>0</v>
      </c>
      <c r="L73" t="b">
        <f t="shared" si="25"/>
        <v>0</v>
      </c>
      <c r="M73" t="b">
        <f t="shared" si="26"/>
        <v>0</v>
      </c>
      <c r="N73" t="b">
        <f t="shared" si="27"/>
        <v>0</v>
      </c>
      <c r="P73" t="b">
        <f t="shared" si="28"/>
        <v>0</v>
      </c>
      <c r="Q73" t="b">
        <f t="shared" si="29"/>
        <v>0</v>
      </c>
      <c r="R73" t="b">
        <f t="shared" si="30"/>
        <v>0</v>
      </c>
      <c r="S73" t="b">
        <f t="shared" si="31"/>
        <v>0</v>
      </c>
      <c r="T73" t="b">
        <f t="shared" si="32"/>
        <v>0</v>
      </c>
      <c r="U73" t="str">
        <f t="shared" si="37"/>
        <v/>
      </c>
    </row>
    <row r="74" spans="1:21" x14ac:dyDescent="0.25">
      <c r="A74" t="b">
        <f>RECODES!A74</f>
        <v>0</v>
      </c>
      <c r="B74" t="b">
        <f>RECODES!AB74</f>
        <v>0</v>
      </c>
      <c r="C74" t="b">
        <f>RECODES!AG74</f>
        <v>0</v>
      </c>
      <c r="D74" t="b">
        <f>RECODES!AH74</f>
        <v>0</v>
      </c>
      <c r="E74" t="b">
        <f>RECODES!AI74</f>
        <v>0</v>
      </c>
      <c r="G74">
        <f t="shared" si="33"/>
        <v>4</v>
      </c>
      <c r="H74" t="b">
        <f t="shared" si="34"/>
        <v>0</v>
      </c>
      <c r="I74" t="b">
        <f t="shared" si="35"/>
        <v>0</v>
      </c>
      <c r="J74" t="str">
        <f t="shared" si="36"/>
        <v/>
      </c>
      <c r="K74" t="b">
        <f t="shared" si="24"/>
        <v>0</v>
      </c>
      <c r="L74" t="b">
        <f t="shared" si="25"/>
        <v>0</v>
      </c>
      <c r="M74" t="b">
        <f t="shared" si="26"/>
        <v>0</v>
      </c>
      <c r="N74" t="b">
        <f t="shared" si="27"/>
        <v>0</v>
      </c>
      <c r="P74" t="b">
        <f t="shared" si="28"/>
        <v>0</v>
      </c>
      <c r="Q74" t="b">
        <f t="shared" si="29"/>
        <v>0</v>
      </c>
      <c r="R74" t="b">
        <f t="shared" si="30"/>
        <v>0</v>
      </c>
      <c r="S74" t="b">
        <f t="shared" si="31"/>
        <v>0</v>
      </c>
      <c r="T74" t="b">
        <f t="shared" si="32"/>
        <v>0</v>
      </c>
      <c r="U74" t="str">
        <f t="shared" si="37"/>
        <v/>
      </c>
    </row>
    <row r="75" spans="1:21" x14ac:dyDescent="0.25">
      <c r="A75" t="b">
        <f>RECODES!A75</f>
        <v>0</v>
      </c>
      <c r="B75" t="b">
        <f>RECODES!AB75</f>
        <v>0</v>
      </c>
      <c r="C75" t="b">
        <f>RECODES!AG75</f>
        <v>0</v>
      </c>
      <c r="D75" t="b">
        <f>RECODES!AH75</f>
        <v>0</v>
      </c>
      <c r="E75" t="b">
        <f>RECODES!AI75</f>
        <v>0</v>
      </c>
      <c r="G75">
        <f t="shared" si="33"/>
        <v>4</v>
      </c>
      <c r="H75" t="b">
        <f t="shared" si="34"/>
        <v>0</v>
      </c>
      <c r="I75" t="b">
        <f t="shared" si="35"/>
        <v>0</v>
      </c>
      <c r="J75" t="str">
        <f t="shared" si="36"/>
        <v/>
      </c>
      <c r="K75" t="b">
        <f t="shared" si="24"/>
        <v>0</v>
      </c>
      <c r="L75" t="b">
        <f t="shared" si="25"/>
        <v>0</v>
      </c>
      <c r="M75" t="b">
        <f t="shared" si="26"/>
        <v>0</v>
      </c>
      <c r="N75" t="b">
        <f t="shared" si="27"/>
        <v>0</v>
      </c>
      <c r="P75" t="b">
        <f t="shared" si="28"/>
        <v>0</v>
      </c>
      <c r="Q75" t="b">
        <f t="shared" si="29"/>
        <v>0</v>
      </c>
      <c r="R75" t="b">
        <f t="shared" si="30"/>
        <v>0</v>
      </c>
      <c r="S75" t="b">
        <f t="shared" si="31"/>
        <v>0</v>
      </c>
      <c r="T75" t="b">
        <f t="shared" si="32"/>
        <v>0</v>
      </c>
      <c r="U75" t="str">
        <f t="shared" si="37"/>
        <v/>
      </c>
    </row>
    <row r="76" spans="1:21" x14ac:dyDescent="0.25">
      <c r="A76" t="b">
        <f>RECODES!A76</f>
        <v>0</v>
      </c>
      <c r="B76" t="b">
        <f>RECODES!AB76</f>
        <v>0</v>
      </c>
      <c r="C76" t="b">
        <f>RECODES!AG76</f>
        <v>0</v>
      </c>
      <c r="D76" t="b">
        <f>RECODES!AH76</f>
        <v>0</v>
      </c>
      <c r="E76" t="b">
        <f>RECODES!AI76</f>
        <v>0</v>
      </c>
      <c r="G76">
        <f t="shared" si="33"/>
        <v>4</v>
      </c>
      <c r="H76" t="b">
        <f t="shared" si="34"/>
        <v>0</v>
      </c>
      <c r="I76" t="b">
        <f t="shared" si="35"/>
        <v>0</v>
      </c>
      <c r="J76" t="str">
        <f t="shared" si="36"/>
        <v/>
      </c>
      <c r="K76" t="b">
        <f t="shared" si="24"/>
        <v>0</v>
      </c>
      <c r="L76" t="b">
        <f t="shared" si="25"/>
        <v>0</v>
      </c>
      <c r="M76" t="b">
        <f t="shared" si="26"/>
        <v>0</v>
      </c>
      <c r="N76" t="b">
        <f t="shared" si="27"/>
        <v>0</v>
      </c>
      <c r="P76" t="b">
        <f t="shared" si="28"/>
        <v>0</v>
      </c>
      <c r="Q76" t="b">
        <f t="shared" si="29"/>
        <v>0</v>
      </c>
      <c r="R76" t="b">
        <f t="shared" si="30"/>
        <v>0</v>
      </c>
      <c r="S76" t="b">
        <f t="shared" si="31"/>
        <v>0</v>
      </c>
      <c r="T76" t="b">
        <f t="shared" si="32"/>
        <v>0</v>
      </c>
      <c r="U76" t="str">
        <f t="shared" si="37"/>
        <v/>
      </c>
    </row>
    <row r="77" spans="1:21" x14ac:dyDescent="0.25">
      <c r="A77" t="b">
        <f>RECODES!A77</f>
        <v>0</v>
      </c>
      <c r="B77" t="b">
        <f>RECODES!AB77</f>
        <v>0</v>
      </c>
      <c r="C77" t="b">
        <f>RECODES!AG77</f>
        <v>0</v>
      </c>
      <c r="D77" t="b">
        <f>RECODES!AH77</f>
        <v>0</v>
      </c>
      <c r="E77" t="b">
        <f>RECODES!AI77</f>
        <v>0</v>
      </c>
      <c r="G77">
        <f t="shared" si="33"/>
        <v>4</v>
      </c>
      <c r="H77" t="b">
        <f t="shared" si="34"/>
        <v>0</v>
      </c>
      <c r="I77" t="b">
        <f t="shared" si="35"/>
        <v>0</v>
      </c>
      <c r="J77" t="str">
        <f t="shared" si="36"/>
        <v/>
      </c>
      <c r="K77" t="b">
        <f t="shared" si="24"/>
        <v>0</v>
      </c>
      <c r="L77" t="b">
        <f t="shared" si="25"/>
        <v>0</v>
      </c>
      <c r="M77" t="b">
        <f t="shared" si="26"/>
        <v>0</v>
      </c>
      <c r="N77" t="b">
        <f t="shared" si="27"/>
        <v>0</v>
      </c>
      <c r="P77" t="b">
        <f t="shared" si="28"/>
        <v>0</v>
      </c>
      <c r="Q77" t="b">
        <f t="shared" si="29"/>
        <v>0</v>
      </c>
      <c r="R77" t="b">
        <f t="shared" si="30"/>
        <v>0</v>
      </c>
      <c r="S77" t="b">
        <f t="shared" si="31"/>
        <v>0</v>
      </c>
      <c r="T77" t="b">
        <f t="shared" si="32"/>
        <v>0</v>
      </c>
      <c r="U77" t="str">
        <f t="shared" si="37"/>
        <v/>
      </c>
    </row>
    <row r="78" spans="1:21" x14ac:dyDescent="0.25">
      <c r="A78" t="b">
        <f>RECODES!A78</f>
        <v>0</v>
      </c>
      <c r="B78" t="b">
        <f>RECODES!AB78</f>
        <v>0</v>
      </c>
      <c r="C78" t="b">
        <f>RECODES!AG78</f>
        <v>0</v>
      </c>
      <c r="D78" t="b">
        <f>RECODES!AH78</f>
        <v>0</v>
      </c>
      <c r="E78" t="b">
        <f>RECODES!AI78</f>
        <v>0</v>
      </c>
      <c r="G78">
        <f t="shared" si="33"/>
        <v>4</v>
      </c>
      <c r="H78" t="b">
        <f t="shared" si="34"/>
        <v>0</v>
      </c>
      <c r="I78" t="b">
        <f t="shared" si="35"/>
        <v>0</v>
      </c>
      <c r="J78" t="str">
        <f t="shared" si="36"/>
        <v/>
      </c>
      <c r="K78" t="b">
        <f t="shared" si="24"/>
        <v>0</v>
      </c>
      <c r="L78" t="b">
        <f t="shared" si="25"/>
        <v>0</v>
      </c>
      <c r="M78" t="b">
        <f t="shared" si="26"/>
        <v>0</v>
      </c>
      <c r="N78" t="b">
        <f t="shared" si="27"/>
        <v>0</v>
      </c>
      <c r="P78" t="b">
        <f t="shared" si="28"/>
        <v>0</v>
      </c>
      <c r="Q78" t="b">
        <f t="shared" si="29"/>
        <v>0</v>
      </c>
      <c r="R78" t="b">
        <f t="shared" si="30"/>
        <v>0</v>
      </c>
      <c r="S78" t="b">
        <f t="shared" si="31"/>
        <v>0</v>
      </c>
      <c r="T78" t="b">
        <f t="shared" si="32"/>
        <v>0</v>
      </c>
      <c r="U78" t="str">
        <f t="shared" si="37"/>
        <v/>
      </c>
    </row>
    <row r="79" spans="1:21" x14ac:dyDescent="0.25">
      <c r="A79" t="b">
        <f>RECODES!A79</f>
        <v>0</v>
      </c>
      <c r="B79" t="b">
        <f>RECODES!AB79</f>
        <v>0</v>
      </c>
      <c r="C79" t="b">
        <f>RECODES!AG79</f>
        <v>0</v>
      </c>
      <c r="D79" t="b">
        <f>RECODES!AH79</f>
        <v>0</v>
      </c>
      <c r="E79" t="b">
        <f>RECODES!AI79</f>
        <v>0</v>
      </c>
      <c r="G79">
        <f t="shared" si="33"/>
        <v>4</v>
      </c>
      <c r="H79" t="b">
        <f t="shared" si="34"/>
        <v>0</v>
      </c>
      <c r="I79" t="b">
        <f t="shared" si="35"/>
        <v>0</v>
      </c>
      <c r="J79" t="str">
        <f t="shared" si="36"/>
        <v/>
      </c>
      <c r="K79" t="b">
        <f t="shared" si="24"/>
        <v>0</v>
      </c>
      <c r="L79" t="b">
        <f t="shared" si="25"/>
        <v>0</v>
      </c>
      <c r="M79" t="b">
        <f t="shared" si="26"/>
        <v>0</v>
      </c>
      <c r="N79" t="b">
        <f t="shared" si="27"/>
        <v>0</v>
      </c>
      <c r="P79" t="b">
        <f t="shared" si="28"/>
        <v>0</v>
      </c>
      <c r="Q79" t="b">
        <f t="shared" si="29"/>
        <v>0</v>
      </c>
      <c r="R79" t="b">
        <f t="shared" si="30"/>
        <v>0</v>
      </c>
      <c r="S79" t="b">
        <f t="shared" si="31"/>
        <v>0</v>
      </c>
      <c r="T79" t="b">
        <f t="shared" si="32"/>
        <v>0</v>
      </c>
      <c r="U79" t="str">
        <f t="shared" si="37"/>
        <v/>
      </c>
    </row>
    <row r="80" spans="1:21" x14ac:dyDescent="0.25">
      <c r="A80" t="b">
        <f>RECODES!A80</f>
        <v>0</v>
      </c>
      <c r="B80" t="b">
        <f>RECODES!AB80</f>
        <v>0</v>
      </c>
      <c r="C80" t="b">
        <f>RECODES!AG80</f>
        <v>0</v>
      </c>
      <c r="D80" t="b">
        <f>RECODES!AH80</f>
        <v>0</v>
      </c>
      <c r="E80" t="b">
        <f>RECODES!AI80</f>
        <v>0</v>
      </c>
      <c r="G80">
        <f t="shared" si="33"/>
        <v>4</v>
      </c>
      <c r="H80" t="b">
        <f t="shared" si="34"/>
        <v>0</v>
      </c>
      <c r="I80" t="b">
        <f t="shared" si="35"/>
        <v>0</v>
      </c>
      <c r="J80" t="str">
        <f t="shared" si="36"/>
        <v/>
      </c>
      <c r="K80" t="b">
        <f t="shared" si="24"/>
        <v>0</v>
      </c>
      <c r="L80" t="b">
        <f t="shared" si="25"/>
        <v>0</v>
      </c>
      <c r="M80" t="b">
        <f t="shared" si="26"/>
        <v>0</v>
      </c>
      <c r="N80" t="b">
        <f t="shared" si="27"/>
        <v>0</v>
      </c>
      <c r="P80" t="b">
        <f t="shared" si="28"/>
        <v>0</v>
      </c>
      <c r="Q80" t="b">
        <f t="shared" si="29"/>
        <v>0</v>
      </c>
      <c r="R80" t="b">
        <f t="shared" si="30"/>
        <v>0</v>
      </c>
      <c r="S80" t="b">
        <f t="shared" si="31"/>
        <v>0</v>
      </c>
      <c r="T80" t="b">
        <f t="shared" si="32"/>
        <v>0</v>
      </c>
      <c r="U80" t="str">
        <f t="shared" si="37"/>
        <v/>
      </c>
    </row>
    <row r="81" spans="1:21" x14ac:dyDescent="0.25">
      <c r="A81" t="b">
        <f>RECODES!A81</f>
        <v>0</v>
      </c>
      <c r="B81" t="b">
        <f>RECODES!AB81</f>
        <v>0</v>
      </c>
      <c r="C81" t="b">
        <f>RECODES!AG81</f>
        <v>0</v>
      </c>
      <c r="D81" t="b">
        <f>RECODES!AH81</f>
        <v>0</v>
      </c>
      <c r="E81" t="b">
        <f>RECODES!AI81</f>
        <v>0</v>
      </c>
      <c r="G81">
        <f t="shared" si="33"/>
        <v>4</v>
      </c>
      <c r="H81" t="b">
        <f t="shared" si="34"/>
        <v>0</v>
      </c>
      <c r="I81" t="b">
        <f t="shared" si="35"/>
        <v>0</v>
      </c>
      <c r="J81" t="str">
        <f t="shared" si="36"/>
        <v/>
      </c>
      <c r="K81" t="b">
        <f t="shared" si="24"/>
        <v>0</v>
      </c>
      <c r="L81" t="b">
        <f t="shared" si="25"/>
        <v>0</v>
      </c>
      <c r="M81" t="b">
        <f t="shared" si="26"/>
        <v>0</v>
      </c>
      <c r="N81" t="b">
        <f t="shared" si="27"/>
        <v>0</v>
      </c>
      <c r="P81" t="b">
        <f t="shared" si="28"/>
        <v>0</v>
      </c>
      <c r="Q81" t="b">
        <f t="shared" si="29"/>
        <v>0</v>
      </c>
      <c r="R81" t="b">
        <f t="shared" si="30"/>
        <v>0</v>
      </c>
      <c r="S81" t="b">
        <f t="shared" si="31"/>
        <v>0</v>
      </c>
      <c r="T81" t="b">
        <f t="shared" si="32"/>
        <v>0</v>
      </c>
      <c r="U81" t="str">
        <f t="shared" si="37"/>
        <v/>
      </c>
    </row>
    <row r="82" spans="1:21" x14ac:dyDescent="0.25">
      <c r="A82" t="b">
        <f>RECODES!A82</f>
        <v>0</v>
      </c>
      <c r="B82" t="b">
        <f>RECODES!AB82</f>
        <v>0</v>
      </c>
      <c r="C82" t="b">
        <f>RECODES!AG82</f>
        <v>0</v>
      </c>
      <c r="D82" t="b">
        <f>RECODES!AH82</f>
        <v>0</v>
      </c>
      <c r="E82" t="b">
        <f>RECODES!AI82</f>
        <v>0</v>
      </c>
      <c r="G82">
        <f t="shared" si="33"/>
        <v>4</v>
      </c>
      <c r="H82" t="b">
        <f t="shared" si="34"/>
        <v>0</v>
      </c>
      <c r="I82" t="b">
        <f t="shared" si="35"/>
        <v>0</v>
      </c>
      <c r="J82" t="str">
        <f t="shared" si="36"/>
        <v/>
      </c>
      <c r="K82" t="b">
        <f t="shared" si="24"/>
        <v>0</v>
      </c>
      <c r="L82" t="b">
        <f t="shared" si="25"/>
        <v>0</v>
      </c>
      <c r="M82" t="b">
        <f t="shared" si="26"/>
        <v>0</v>
      </c>
      <c r="N82" t="b">
        <f t="shared" si="27"/>
        <v>0</v>
      </c>
      <c r="P82" t="b">
        <f t="shared" si="28"/>
        <v>0</v>
      </c>
      <c r="Q82" t="b">
        <f t="shared" si="29"/>
        <v>0</v>
      </c>
      <c r="R82" t="b">
        <f t="shared" si="30"/>
        <v>0</v>
      </c>
      <c r="S82" t="b">
        <f t="shared" si="31"/>
        <v>0</v>
      </c>
      <c r="T82" t="b">
        <f t="shared" si="32"/>
        <v>0</v>
      </c>
      <c r="U82" t="str">
        <f t="shared" si="37"/>
        <v/>
      </c>
    </row>
    <row r="83" spans="1:21" x14ac:dyDescent="0.25">
      <c r="A83" t="b">
        <f>RECODES!A83</f>
        <v>0</v>
      </c>
      <c r="B83" t="b">
        <f>RECODES!AB83</f>
        <v>0</v>
      </c>
      <c r="C83" t="b">
        <f>RECODES!AG83</f>
        <v>0</v>
      </c>
      <c r="D83" t="b">
        <f>RECODES!AH83</f>
        <v>0</v>
      </c>
      <c r="E83" t="b">
        <f>RECODES!AI83</f>
        <v>0</v>
      </c>
      <c r="G83">
        <f t="shared" si="33"/>
        <v>4</v>
      </c>
      <c r="H83" t="b">
        <f t="shared" si="34"/>
        <v>0</v>
      </c>
      <c r="I83" t="b">
        <f t="shared" si="35"/>
        <v>0</v>
      </c>
      <c r="J83" t="str">
        <f t="shared" si="36"/>
        <v/>
      </c>
      <c r="K83" t="b">
        <f t="shared" si="24"/>
        <v>0</v>
      </c>
      <c r="L83" t="b">
        <f t="shared" si="25"/>
        <v>0</v>
      </c>
      <c r="M83" t="b">
        <f t="shared" si="26"/>
        <v>0</v>
      </c>
      <c r="N83" t="b">
        <f t="shared" si="27"/>
        <v>0</v>
      </c>
      <c r="P83" t="b">
        <f t="shared" si="28"/>
        <v>0</v>
      </c>
      <c r="Q83" t="b">
        <f t="shared" si="29"/>
        <v>0</v>
      </c>
      <c r="R83" t="b">
        <f t="shared" si="30"/>
        <v>0</v>
      </c>
      <c r="S83" t="b">
        <f t="shared" si="31"/>
        <v>0</v>
      </c>
      <c r="T83" t="b">
        <f t="shared" si="32"/>
        <v>0</v>
      </c>
      <c r="U83" t="str">
        <f t="shared" si="37"/>
        <v/>
      </c>
    </row>
    <row r="84" spans="1:21" x14ac:dyDescent="0.25">
      <c r="A84" t="b">
        <f>RECODES!A84</f>
        <v>0</v>
      </c>
      <c r="B84" t="b">
        <f>RECODES!AB84</f>
        <v>0</v>
      </c>
      <c r="C84" t="b">
        <f>RECODES!AG84</f>
        <v>0</v>
      </c>
      <c r="D84" t="b">
        <f>RECODES!AH84</f>
        <v>0</v>
      </c>
      <c r="E84" t="b">
        <f>RECODES!AI84</f>
        <v>0</v>
      </c>
      <c r="G84">
        <f t="shared" si="33"/>
        <v>4</v>
      </c>
      <c r="H84" t="b">
        <f t="shared" si="34"/>
        <v>0</v>
      </c>
      <c r="I84" t="b">
        <f t="shared" si="35"/>
        <v>0</v>
      </c>
      <c r="J84" t="str">
        <f t="shared" si="36"/>
        <v/>
      </c>
      <c r="K84" t="b">
        <f t="shared" si="24"/>
        <v>0</v>
      </c>
      <c r="L84" t="b">
        <f t="shared" si="25"/>
        <v>0</v>
      </c>
      <c r="M84" t="b">
        <f t="shared" si="26"/>
        <v>0</v>
      </c>
      <c r="N84" t="b">
        <f t="shared" si="27"/>
        <v>0</v>
      </c>
      <c r="P84" t="b">
        <f t="shared" si="28"/>
        <v>0</v>
      </c>
      <c r="Q84" t="b">
        <f t="shared" si="29"/>
        <v>0</v>
      </c>
      <c r="R84" t="b">
        <f t="shared" si="30"/>
        <v>0</v>
      </c>
      <c r="S84" t="b">
        <f t="shared" si="31"/>
        <v>0</v>
      </c>
      <c r="T84" t="b">
        <f t="shared" si="32"/>
        <v>0</v>
      </c>
      <c r="U84" t="str">
        <f t="shared" si="37"/>
        <v/>
      </c>
    </row>
    <row r="85" spans="1:21" x14ac:dyDescent="0.25">
      <c r="A85" t="b">
        <f>RECODES!A85</f>
        <v>0</v>
      </c>
      <c r="B85" t="b">
        <f>RECODES!AB85</f>
        <v>0</v>
      </c>
      <c r="C85" t="b">
        <f>RECODES!AG85</f>
        <v>0</v>
      </c>
      <c r="D85" t="b">
        <f>RECODES!AH85</f>
        <v>0</v>
      </c>
      <c r="E85" t="b">
        <f>RECODES!AI85</f>
        <v>0</v>
      </c>
      <c r="G85">
        <f t="shared" si="33"/>
        <v>4</v>
      </c>
      <c r="H85" t="b">
        <f t="shared" si="34"/>
        <v>0</v>
      </c>
      <c r="I85" t="b">
        <f t="shared" si="35"/>
        <v>0</v>
      </c>
      <c r="J85" t="str">
        <f t="shared" si="36"/>
        <v/>
      </c>
      <c r="K85" t="b">
        <f t="shared" si="24"/>
        <v>0</v>
      </c>
      <c r="L85" t="b">
        <f t="shared" si="25"/>
        <v>0</v>
      </c>
      <c r="M85" t="b">
        <f t="shared" si="26"/>
        <v>0</v>
      </c>
      <c r="N85" t="b">
        <f t="shared" si="27"/>
        <v>0</v>
      </c>
      <c r="P85" t="b">
        <f t="shared" si="28"/>
        <v>0</v>
      </c>
      <c r="Q85" t="b">
        <f t="shared" si="29"/>
        <v>0</v>
      </c>
      <c r="R85" t="b">
        <f t="shared" si="30"/>
        <v>0</v>
      </c>
      <c r="S85" t="b">
        <f t="shared" si="31"/>
        <v>0</v>
      </c>
      <c r="T85" t="b">
        <f t="shared" si="32"/>
        <v>0</v>
      </c>
      <c r="U85" t="str">
        <f t="shared" si="37"/>
        <v/>
      </c>
    </row>
    <row r="86" spans="1:21" x14ac:dyDescent="0.25">
      <c r="A86" t="b">
        <f>RECODES!A86</f>
        <v>0</v>
      </c>
      <c r="B86" t="b">
        <f>RECODES!AB86</f>
        <v>0</v>
      </c>
      <c r="C86" t="b">
        <f>RECODES!AG86</f>
        <v>0</v>
      </c>
      <c r="D86" t="b">
        <f>RECODES!AH86</f>
        <v>0</v>
      </c>
      <c r="E86" t="b">
        <f>RECODES!AI86</f>
        <v>0</v>
      </c>
      <c r="G86">
        <f t="shared" si="33"/>
        <v>4</v>
      </c>
      <c r="H86" t="b">
        <f t="shared" si="34"/>
        <v>0</v>
      </c>
      <c r="I86" t="b">
        <f t="shared" si="35"/>
        <v>0</v>
      </c>
      <c r="J86" t="str">
        <f t="shared" si="36"/>
        <v/>
      </c>
      <c r="K86" t="b">
        <f t="shared" si="24"/>
        <v>0</v>
      </c>
      <c r="L86" t="b">
        <f t="shared" si="25"/>
        <v>0</v>
      </c>
      <c r="M86" t="b">
        <f t="shared" si="26"/>
        <v>0</v>
      </c>
      <c r="N86" t="b">
        <f t="shared" si="27"/>
        <v>0</v>
      </c>
      <c r="P86" t="b">
        <f t="shared" si="28"/>
        <v>0</v>
      </c>
      <c r="Q86" t="b">
        <f t="shared" si="29"/>
        <v>0</v>
      </c>
      <c r="R86" t="b">
        <f t="shared" si="30"/>
        <v>0</v>
      </c>
      <c r="S86" t="b">
        <f t="shared" si="31"/>
        <v>0</v>
      </c>
      <c r="T86" t="b">
        <f t="shared" si="32"/>
        <v>0</v>
      </c>
      <c r="U86" t="str">
        <f t="shared" si="37"/>
        <v/>
      </c>
    </row>
    <row r="87" spans="1:21" x14ac:dyDescent="0.25">
      <c r="A87" t="b">
        <f>RECODES!A87</f>
        <v>0</v>
      </c>
      <c r="B87" t="b">
        <f>RECODES!AB87</f>
        <v>0</v>
      </c>
      <c r="C87" t="b">
        <f>RECODES!AG87</f>
        <v>0</v>
      </c>
      <c r="D87" t="b">
        <f>RECODES!AH87</f>
        <v>0</v>
      </c>
      <c r="E87" t="b">
        <f>RECODES!AI87</f>
        <v>0</v>
      </c>
      <c r="G87">
        <f t="shared" si="33"/>
        <v>4</v>
      </c>
      <c r="H87" t="b">
        <f t="shared" si="34"/>
        <v>0</v>
      </c>
      <c r="I87" t="b">
        <f t="shared" si="35"/>
        <v>0</v>
      </c>
      <c r="J87" t="str">
        <f t="shared" si="36"/>
        <v/>
      </c>
      <c r="K87" t="b">
        <f t="shared" si="24"/>
        <v>0</v>
      </c>
      <c r="L87" t="b">
        <f t="shared" si="25"/>
        <v>0</v>
      </c>
      <c r="M87" t="b">
        <f t="shared" si="26"/>
        <v>0</v>
      </c>
      <c r="N87" t="b">
        <f t="shared" si="27"/>
        <v>0</v>
      </c>
      <c r="P87" t="b">
        <f t="shared" si="28"/>
        <v>0</v>
      </c>
      <c r="Q87" t="b">
        <f t="shared" si="29"/>
        <v>0</v>
      </c>
      <c r="R87" t="b">
        <f t="shared" si="30"/>
        <v>0</v>
      </c>
      <c r="S87" t="b">
        <f t="shared" si="31"/>
        <v>0</v>
      </c>
      <c r="T87" t="b">
        <f t="shared" si="32"/>
        <v>0</v>
      </c>
      <c r="U87" t="str">
        <f t="shared" si="37"/>
        <v/>
      </c>
    </row>
    <row r="88" spans="1:21" x14ac:dyDescent="0.25">
      <c r="A88" t="b">
        <f>RECODES!A88</f>
        <v>0</v>
      </c>
      <c r="B88" t="b">
        <f>RECODES!AB88</f>
        <v>0</v>
      </c>
      <c r="C88" t="b">
        <f>RECODES!AG88</f>
        <v>0</v>
      </c>
      <c r="D88" t="b">
        <f>RECODES!AH88</f>
        <v>0</v>
      </c>
      <c r="E88" t="b">
        <f>RECODES!AI88</f>
        <v>0</v>
      </c>
      <c r="G88">
        <f t="shared" si="33"/>
        <v>4</v>
      </c>
      <c r="H88" t="b">
        <f t="shared" si="34"/>
        <v>0</v>
      </c>
      <c r="I88" t="b">
        <f t="shared" si="35"/>
        <v>0</v>
      </c>
      <c r="J88" t="str">
        <f t="shared" si="36"/>
        <v/>
      </c>
      <c r="K88" t="b">
        <f t="shared" si="24"/>
        <v>0</v>
      </c>
      <c r="L88" t="b">
        <f t="shared" si="25"/>
        <v>0</v>
      </c>
      <c r="M88" t="b">
        <f t="shared" si="26"/>
        <v>0</v>
      </c>
      <c r="N88" t="b">
        <f t="shared" si="27"/>
        <v>0</v>
      </c>
      <c r="P88" t="b">
        <f t="shared" si="28"/>
        <v>0</v>
      </c>
      <c r="Q88" t="b">
        <f t="shared" si="29"/>
        <v>0</v>
      </c>
      <c r="R88" t="b">
        <f t="shared" si="30"/>
        <v>0</v>
      </c>
      <c r="S88" t="b">
        <f t="shared" si="31"/>
        <v>0</v>
      </c>
      <c r="T88" t="b">
        <f t="shared" si="32"/>
        <v>0</v>
      </c>
      <c r="U88" t="str">
        <f t="shared" si="37"/>
        <v/>
      </c>
    </row>
    <row r="89" spans="1:21" x14ac:dyDescent="0.25">
      <c r="A89" t="b">
        <f>RECODES!A89</f>
        <v>0</v>
      </c>
      <c r="B89" t="b">
        <f>RECODES!AB89</f>
        <v>0</v>
      </c>
      <c r="C89" t="b">
        <f>RECODES!AG89</f>
        <v>0</v>
      </c>
      <c r="D89" t="b">
        <f>RECODES!AH89</f>
        <v>0</v>
      </c>
      <c r="E89" t="b">
        <f>RECODES!AI89</f>
        <v>0</v>
      </c>
      <c r="G89">
        <f t="shared" si="33"/>
        <v>4</v>
      </c>
      <c r="H89" t="b">
        <f t="shared" si="34"/>
        <v>0</v>
      </c>
      <c r="I89" t="b">
        <f t="shared" si="35"/>
        <v>0</v>
      </c>
      <c r="J89" t="str">
        <f t="shared" si="36"/>
        <v/>
      </c>
      <c r="K89" t="b">
        <f t="shared" si="24"/>
        <v>0</v>
      </c>
      <c r="L89" t="b">
        <f t="shared" si="25"/>
        <v>0</v>
      </c>
      <c r="M89" t="b">
        <f t="shared" si="26"/>
        <v>0</v>
      </c>
      <c r="N89" t="b">
        <f t="shared" si="27"/>
        <v>0</v>
      </c>
      <c r="P89" t="b">
        <f t="shared" si="28"/>
        <v>0</v>
      </c>
      <c r="Q89" t="b">
        <f t="shared" si="29"/>
        <v>0</v>
      </c>
      <c r="R89" t="b">
        <f t="shared" si="30"/>
        <v>0</v>
      </c>
      <c r="S89" t="b">
        <f t="shared" si="31"/>
        <v>0</v>
      </c>
      <c r="T89" t="b">
        <f t="shared" si="32"/>
        <v>0</v>
      </c>
      <c r="U89" t="str">
        <f t="shared" si="37"/>
        <v/>
      </c>
    </row>
    <row r="90" spans="1:21" x14ac:dyDescent="0.25">
      <c r="A90" t="b">
        <f>RECODES!A90</f>
        <v>0</v>
      </c>
      <c r="B90" t="b">
        <f>RECODES!AB90</f>
        <v>0</v>
      </c>
      <c r="C90" t="b">
        <f>RECODES!AG90</f>
        <v>0</v>
      </c>
      <c r="D90" t="b">
        <f>RECODES!AH90</f>
        <v>0</v>
      </c>
      <c r="E90" t="b">
        <f>RECODES!AI90</f>
        <v>0</v>
      </c>
      <c r="G90">
        <f t="shared" si="33"/>
        <v>4</v>
      </c>
      <c r="H90" t="b">
        <f t="shared" si="34"/>
        <v>0</v>
      </c>
      <c r="I90" t="b">
        <f t="shared" si="35"/>
        <v>0</v>
      </c>
      <c r="J90" t="str">
        <f t="shared" si="36"/>
        <v/>
      </c>
      <c r="K90" t="b">
        <f t="shared" si="24"/>
        <v>0</v>
      </c>
      <c r="L90" t="b">
        <f t="shared" si="25"/>
        <v>0</v>
      </c>
      <c r="M90" t="b">
        <f t="shared" si="26"/>
        <v>0</v>
      </c>
      <c r="N90" t="b">
        <f t="shared" si="27"/>
        <v>0</v>
      </c>
      <c r="P90" t="b">
        <f t="shared" si="28"/>
        <v>0</v>
      </c>
      <c r="Q90" t="b">
        <f t="shared" si="29"/>
        <v>0</v>
      </c>
      <c r="R90" t="b">
        <f t="shared" si="30"/>
        <v>0</v>
      </c>
      <c r="S90" t="b">
        <f t="shared" si="31"/>
        <v>0</v>
      </c>
      <c r="T90" t="b">
        <f t="shared" si="32"/>
        <v>0</v>
      </c>
      <c r="U90" t="str">
        <f t="shared" si="37"/>
        <v/>
      </c>
    </row>
    <row r="91" spans="1:21" x14ac:dyDescent="0.25">
      <c r="A91" t="b">
        <f>RECODES!A91</f>
        <v>0</v>
      </c>
      <c r="B91" t="b">
        <f>RECODES!AB91</f>
        <v>0</v>
      </c>
      <c r="C91" t="b">
        <f>RECODES!AG91</f>
        <v>0</v>
      </c>
      <c r="D91" t="b">
        <f>RECODES!AH91</f>
        <v>0</v>
      </c>
      <c r="E91" t="b">
        <f>RECODES!AI91</f>
        <v>0</v>
      </c>
      <c r="G91">
        <f t="shared" si="33"/>
        <v>4</v>
      </c>
      <c r="H91" t="b">
        <f t="shared" si="34"/>
        <v>0</v>
      </c>
      <c r="I91" t="b">
        <f t="shared" si="35"/>
        <v>0</v>
      </c>
      <c r="J91" t="str">
        <f t="shared" si="36"/>
        <v/>
      </c>
      <c r="K91" t="b">
        <f t="shared" si="24"/>
        <v>0</v>
      </c>
      <c r="L91" t="b">
        <f t="shared" si="25"/>
        <v>0</v>
      </c>
      <c r="M91" t="b">
        <f t="shared" si="26"/>
        <v>0</v>
      </c>
      <c r="N91" t="b">
        <f t="shared" si="27"/>
        <v>0</v>
      </c>
      <c r="P91" t="b">
        <f t="shared" si="28"/>
        <v>0</v>
      </c>
      <c r="Q91" t="b">
        <f t="shared" si="29"/>
        <v>0</v>
      </c>
      <c r="R91" t="b">
        <f t="shared" si="30"/>
        <v>0</v>
      </c>
      <c r="S91" t="b">
        <f t="shared" si="31"/>
        <v>0</v>
      </c>
      <c r="T91" t="b">
        <f t="shared" si="32"/>
        <v>0</v>
      </c>
      <c r="U91" t="str">
        <f t="shared" si="37"/>
        <v/>
      </c>
    </row>
    <row r="92" spans="1:21" x14ac:dyDescent="0.25">
      <c r="A92" t="b">
        <f>RECODES!A92</f>
        <v>0</v>
      </c>
      <c r="B92" t="b">
        <f>RECODES!AB92</f>
        <v>0</v>
      </c>
      <c r="C92" t="b">
        <f>RECODES!AG92</f>
        <v>0</v>
      </c>
      <c r="D92" t="b">
        <f>RECODES!AH92</f>
        <v>0</v>
      </c>
      <c r="E92" t="b">
        <f>RECODES!AI92</f>
        <v>0</v>
      </c>
      <c r="G92">
        <f t="shared" si="33"/>
        <v>4</v>
      </c>
      <c r="H92" t="b">
        <f t="shared" si="34"/>
        <v>0</v>
      </c>
      <c r="I92" t="b">
        <f t="shared" si="35"/>
        <v>0</v>
      </c>
      <c r="J92" t="str">
        <f t="shared" si="36"/>
        <v/>
      </c>
      <c r="K92" t="b">
        <f t="shared" si="24"/>
        <v>0</v>
      </c>
      <c r="L92" t="b">
        <f t="shared" si="25"/>
        <v>0</v>
      </c>
      <c r="M92" t="b">
        <f t="shared" si="26"/>
        <v>0</v>
      </c>
      <c r="N92" t="b">
        <f t="shared" si="27"/>
        <v>0</v>
      </c>
      <c r="P92" t="b">
        <f t="shared" si="28"/>
        <v>0</v>
      </c>
      <c r="Q92" t="b">
        <f t="shared" si="29"/>
        <v>0</v>
      </c>
      <c r="R92" t="b">
        <f t="shared" si="30"/>
        <v>0</v>
      </c>
      <c r="S92" t="b">
        <f t="shared" si="31"/>
        <v>0</v>
      </c>
      <c r="T92" t="b">
        <f t="shared" si="32"/>
        <v>0</v>
      </c>
      <c r="U92" t="str">
        <f t="shared" si="37"/>
        <v/>
      </c>
    </row>
    <row r="93" spans="1:21" x14ac:dyDescent="0.25">
      <c r="A93" t="b">
        <f>RECODES!A93</f>
        <v>0</v>
      </c>
      <c r="B93" t="b">
        <f>RECODES!AB93</f>
        <v>0</v>
      </c>
      <c r="C93" t="b">
        <f>RECODES!AG93</f>
        <v>0</v>
      </c>
      <c r="D93" t="b">
        <f>RECODES!AH93</f>
        <v>0</v>
      </c>
      <c r="E93" t="b">
        <f>RECODES!AI93</f>
        <v>0</v>
      </c>
      <c r="G93">
        <f t="shared" si="33"/>
        <v>4</v>
      </c>
      <c r="H93" t="b">
        <f t="shared" si="34"/>
        <v>0</v>
      </c>
      <c r="I93" t="b">
        <f t="shared" si="35"/>
        <v>0</v>
      </c>
      <c r="J93" t="str">
        <f t="shared" si="36"/>
        <v/>
      </c>
      <c r="K93" t="b">
        <f t="shared" si="24"/>
        <v>0</v>
      </c>
      <c r="L93" t="b">
        <f t="shared" si="25"/>
        <v>0</v>
      </c>
      <c r="M93" t="b">
        <f t="shared" si="26"/>
        <v>0</v>
      </c>
      <c r="N93" t="b">
        <f t="shared" si="27"/>
        <v>0</v>
      </c>
      <c r="P93" t="b">
        <f t="shared" si="28"/>
        <v>0</v>
      </c>
      <c r="Q93" t="b">
        <f t="shared" si="29"/>
        <v>0</v>
      </c>
      <c r="R93" t="b">
        <f t="shared" si="30"/>
        <v>0</v>
      </c>
      <c r="S93" t="b">
        <f t="shared" si="31"/>
        <v>0</v>
      </c>
      <c r="T93" t="b">
        <f t="shared" si="32"/>
        <v>0</v>
      </c>
      <c r="U93" t="str">
        <f t="shared" si="37"/>
        <v/>
      </c>
    </row>
    <row r="94" spans="1:21" x14ac:dyDescent="0.25">
      <c r="A94" t="b">
        <f>RECODES!A94</f>
        <v>0</v>
      </c>
      <c r="B94" t="b">
        <f>RECODES!AB94</f>
        <v>0</v>
      </c>
      <c r="C94" t="b">
        <f>RECODES!AG94</f>
        <v>0</v>
      </c>
      <c r="D94" t="b">
        <f>RECODES!AH94</f>
        <v>0</v>
      </c>
      <c r="E94" t="b">
        <f>RECODES!AI94</f>
        <v>0</v>
      </c>
      <c r="G94">
        <f t="shared" si="33"/>
        <v>4</v>
      </c>
      <c r="H94" t="b">
        <f t="shared" si="34"/>
        <v>0</v>
      </c>
      <c r="I94" t="b">
        <f t="shared" si="35"/>
        <v>0</v>
      </c>
      <c r="J94" t="str">
        <f t="shared" si="36"/>
        <v/>
      </c>
      <c r="K94" t="b">
        <f t="shared" si="24"/>
        <v>0</v>
      </c>
      <c r="L94" t="b">
        <f t="shared" si="25"/>
        <v>0</v>
      </c>
      <c r="M94" t="b">
        <f t="shared" si="26"/>
        <v>0</v>
      </c>
      <c r="N94" t="b">
        <f t="shared" si="27"/>
        <v>0</v>
      </c>
      <c r="P94" t="b">
        <f t="shared" si="28"/>
        <v>0</v>
      </c>
      <c r="Q94" t="b">
        <f t="shared" si="29"/>
        <v>0</v>
      </c>
      <c r="R94" t="b">
        <f t="shared" si="30"/>
        <v>0</v>
      </c>
      <c r="S94" t="b">
        <f t="shared" si="31"/>
        <v>0</v>
      </c>
      <c r="T94" t="b">
        <f t="shared" si="32"/>
        <v>0</v>
      </c>
      <c r="U94" t="str">
        <f t="shared" si="37"/>
        <v/>
      </c>
    </row>
    <row r="95" spans="1:21" x14ac:dyDescent="0.25">
      <c r="A95" t="b">
        <f>RECODES!A95</f>
        <v>0</v>
      </c>
      <c r="B95" t="b">
        <f>RECODES!AB95</f>
        <v>0</v>
      </c>
      <c r="C95" t="b">
        <f>RECODES!AG95</f>
        <v>0</v>
      </c>
      <c r="D95" t="b">
        <f>RECODES!AH95</f>
        <v>0</v>
      </c>
      <c r="E95" t="b">
        <f>RECODES!AI95</f>
        <v>0</v>
      </c>
      <c r="G95">
        <f t="shared" si="33"/>
        <v>4</v>
      </c>
      <c r="H95" t="b">
        <f t="shared" si="34"/>
        <v>0</v>
      </c>
      <c r="I95" t="b">
        <f t="shared" si="35"/>
        <v>0</v>
      </c>
      <c r="J95" t="str">
        <f t="shared" si="36"/>
        <v/>
      </c>
      <c r="K95" t="b">
        <f t="shared" si="24"/>
        <v>0</v>
      </c>
      <c r="L95" t="b">
        <f t="shared" si="25"/>
        <v>0</v>
      </c>
      <c r="M95" t="b">
        <f t="shared" si="26"/>
        <v>0</v>
      </c>
      <c r="N95" t="b">
        <f t="shared" si="27"/>
        <v>0</v>
      </c>
      <c r="P95" t="b">
        <f t="shared" si="28"/>
        <v>0</v>
      </c>
      <c r="Q95" t="b">
        <f t="shared" si="29"/>
        <v>0</v>
      </c>
      <c r="R95" t="b">
        <f t="shared" si="30"/>
        <v>0</v>
      </c>
      <c r="S95" t="b">
        <f t="shared" si="31"/>
        <v>0</v>
      </c>
      <c r="T95" t="b">
        <f t="shared" si="32"/>
        <v>0</v>
      </c>
      <c r="U95" t="str">
        <f t="shared" si="37"/>
        <v/>
      </c>
    </row>
    <row r="96" spans="1:21" x14ac:dyDescent="0.25">
      <c r="A96" t="b">
        <f>RECODES!A96</f>
        <v>0</v>
      </c>
      <c r="B96" t="b">
        <f>RECODES!AB96</f>
        <v>0</v>
      </c>
      <c r="C96" t="b">
        <f>RECODES!AG96</f>
        <v>0</v>
      </c>
      <c r="D96" t="b">
        <f>RECODES!AH96</f>
        <v>0</v>
      </c>
      <c r="E96" t="b">
        <f>RECODES!AI96</f>
        <v>0</v>
      </c>
      <c r="G96">
        <f t="shared" si="33"/>
        <v>4</v>
      </c>
      <c r="H96" t="b">
        <f t="shared" si="34"/>
        <v>0</v>
      </c>
      <c r="I96" t="b">
        <f t="shared" si="35"/>
        <v>0</v>
      </c>
      <c r="J96" t="str">
        <f t="shared" si="36"/>
        <v/>
      </c>
      <c r="K96" t="b">
        <f t="shared" si="24"/>
        <v>0</v>
      </c>
      <c r="L96" t="b">
        <f t="shared" si="25"/>
        <v>0</v>
      </c>
      <c r="M96" t="b">
        <f t="shared" si="26"/>
        <v>0</v>
      </c>
      <c r="N96" t="b">
        <f t="shared" si="27"/>
        <v>0</v>
      </c>
      <c r="P96" t="b">
        <f t="shared" si="28"/>
        <v>0</v>
      </c>
      <c r="Q96" t="b">
        <f t="shared" si="29"/>
        <v>0</v>
      </c>
      <c r="R96" t="b">
        <f t="shared" si="30"/>
        <v>0</v>
      </c>
      <c r="S96" t="b">
        <f t="shared" si="31"/>
        <v>0</v>
      </c>
      <c r="T96" t="b">
        <f t="shared" si="32"/>
        <v>0</v>
      </c>
      <c r="U96" t="str">
        <f t="shared" si="37"/>
        <v/>
      </c>
    </row>
    <row r="97" spans="1:21" x14ac:dyDescent="0.25">
      <c r="A97" t="b">
        <f>RECODES!A97</f>
        <v>0</v>
      </c>
      <c r="B97" t="b">
        <f>RECODES!AB97</f>
        <v>0</v>
      </c>
      <c r="C97" t="b">
        <f>RECODES!AG97</f>
        <v>0</v>
      </c>
      <c r="D97" t="b">
        <f>RECODES!AH97</f>
        <v>0</v>
      </c>
      <c r="E97" t="b">
        <f>RECODES!AI97</f>
        <v>0</v>
      </c>
      <c r="G97">
        <f t="shared" si="33"/>
        <v>4</v>
      </c>
      <c r="H97" t="b">
        <f t="shared" si="34"/>
        <v>0</v>
      </c>
      <c r="I97" t="b">
        <f t="shared" si="35"/>
        <v>0</v>
      </c>
      <c r="J97" t="str">
        <f t="shared" si="36"/>
        <v/>
      </c>
      <c r="K97" t="b">
        <f t="shared" si="24"/>
        <v>0</v>
      </c>
      <c r="L97" t="b">
        <f t="shared" si="25"/>
        <v>0</v>
      </c>
      <c r="M97" t="b">
        <f t="shared" si="26"/>
        <v>0</v>
      </c>
      <c r="N97" t="b">
        <f t="shared" si="27"/>
        <v>0</v>
      </c>
      <c r="P97" t="b">
        <f t="shared" si="28"/>
        <v>0</v>
      </c>
      <c r="Q97" t="b">
        <f t="shared" si="29"/>
        <v>0</v>
      </c>
      <c r="R97" t="b">
        <f t="shared" si="30"/>
        <v>0</v>
      </c>
      <c r="S97" t="b">
        <f t="shared" si="31"/>
        <v>0</v>
      </c>
      <c r="T97" t="b">
        <f t="shared" si="32"/>
        <v>0</v>
      </c>
      <c r="U97" t="str">
        <f t="shared" si="37"/>
        <v/>
      </c>
    </row>
    <row r="98" spans="1:21" x14ac:dyDescent="0.25">
      <c r="A98" t="b">
        <f>RECODES!A98</f>
        <v>0</v>
      </c>
      <c r="B98" t="b">
        <f>RECODES!AB98</f>
        <v>0</v>
      </c>
      <c r="C98" t="b">
        <f>RECODES!AG98</f>
        <v>0</v>
      </c>
      <c r="D98" t="b">
        <f>RECODES!AH98</f>
        <v>0</v>
      </c>
      <c r="E98" t="b">
        <f>RECODES!AI98</f>
        <v>0</v>
      </c>
      <c r="G98">
        <f t="shared" si="33"/>
        <v>4</v>
      </c>
      <c r="H98" t="b">
        <f t="shared" si="34"/>
        <v>0</v>
      </c>
      <c r="I98" t="b">
        <f t="shared" si="35"/>
        <v>0</v>
      </c>
      <c r="J98" t="str">
        <f t="shared" si="36"/>
        <v/>
      </c>
      <c r="K98" t="b">
        <f t="shared" ref="K98:K161" si="38">IF(B98=FALSE,FALSE,4)</f>
        <v>0</v>
      </c>
      <c r="L98" t="b">
        <f t="shared" ref="L98:L161" si="39">IF(C98=FALSE,FALSE,4)</f>
        <v>0</v>
      </c>
      <c r="M98" t="b">
        <f t="shared" ref="M98:M161" si="40">IF(D98=FALSE,FALSE,4)</f>
        <v>0</v>
      </c>
      <c r="N98" t="b">
        <f t="shared" ref="N98:N161" si="41">IF(E98=FALSE,FALSE,4)</f>
        <v>0</v>
      </c>
      <c r="P98" t="b">
        <f t="shared" ref="P98:P161" si="42">IF(H98=TRUE,SUM(B98:E98),FALSE)</f>
        <v>0</v>
      </c>
      <c r="Q98" t="b">
        <f t="shared" ref="Q98:Q161" si="43">IF(H98=TRUE,4-G98,FALSE)</f>
        <v>0</v>
      </c>
      <c r="R98" t="b">
        <f t="shared" ref="R98:R161" si="44">IF(H98=TRUE,SUM(K98:N98),FALSE)</f>
        <v>0</v>
      </c>
      <c r="S98" t="b">
        <f t="shared" ref="S98:S161" si="45">IF(H98=TRUE,R98-Q98,FALSE)</f>
        <v>0</v>
      </c>
      <c r="T98" t="b">
        <f t="shared" ref="T98:T161" si="46">IF(H98=TRUE,((P98-Q98)/S98)*100,FALSE)</f>
        <v>0</v>
      </c>
      <c r="U98" t="str">
        <f t="shared" si="37"/>
        <v/>
      </c>
    </row>
    <row r="99" spans="1:21" x14ac:dyDescent="0.25">
      <c r="A99" t="b">
        <f>RECODES!A99</f>
        <v>0</v>
      </c>
      <c r="B99" t="b">
        <f>RECODES!AB99</f>
        <v>0</v>
      </c>
      <c r="C99" t="b">
        <f>RECODES!AG99</f>
        <v>0</v>
      </c>
      <c r="D99" t="b">
        <f>RECODES!AH99</f>
        <v>0</v>
      </c>
      <c r="E99" t="b">
        <f>RECODES!AI99</f>
        <v>0</v>
      </c>
      <c r="G99">
        <f t="shared" si="33"/>
        <v>4</v>
      </c>
      <c r="H99" t="b">
        <f t="shared" si="34"/>
        <v>0</v>
      </c>
      <c r="I99" t="b">
        <f t="shared" si="35"/>
        <v>0</v>
      </c>
      <c r="J99" t="str">
        <f t="shared" si="36"/>
        <v/>
      </c>
      <c r="K99" t="b">
        <f t="shared" si="38"/>
        <v>0</v>
      </c>
      <c r="L99" t="b">
        <f t="shared" si="39"/>
        <v>0</v>
      </c>
      <c r="M99" t="b">
        <f t="shared" si="40"/>
        <v>0</v>
      </c>
      <c r="N99" t="b">
        <f t="shared" si="41"/>
        <v>0</v>
      </c>
      <c r="P99" t="b">
        <f t="shared" si="42"/>
        <v>0</v>
      </c>
      <c r="Q99" t="b">
        <f t="shared" si="43"/>
        <v>0</v>
      </c>
      <c r="R99" t="b">
        <f t="shared" si="44"/>
        <v>0</v>
      </c>
      <c r="S99" t="b">
        <f t="shared" si="45"/>
        <v>0</v>
      </c>
      <c r="T99" t="b">
        <f t="shared" si="46"/>
        <v>0</v>
      </c>
      <c r="U99" t="str">
        <f t="shared" si="37"/>
        <v/>
      </c>
    </row>
    <row r="100" spans="1:21" x14ac:dyDescent="0.25">
      <c r="A100" t="b">
        <f>RECODES!A100</f>
        <v>0</v>
      </c>
      <c r="B100" t="b">
        <f>RECODES!AB100</f>
        <v>0</v>
      </c>
      <c r="C100" t="b">
        <f>RECODES!AG100</f>
        <v>0</v>
      </c>
      <c r="D100" t="b">
        <f>RECODES!AH100</f>
        <v>0</v>
      </c>
      <c r="E100" t="b">
        <f>RECODES!AI100</f>
        <v>0</v>
      </c>
      <c r="G100">
        <f t="shared" si="33"/>
        <v>4</v>
      </c>
      <c r="H100" t="b">
        <f t="shared" si="34"/>
        <v>0</v>
      </c>
      <c r="I100" t="b">
        <f t="shared" si="35"/>
        <v>0</v>
      </c>
      <c r="J100" t="str">
        <f t="shared" si="36"/>
        <v/>
      </c>
      <c r="K100" t="b">
        <f t="shared" si="38"/>
        <v>0</v>
      </c>
      <c r="L100" t="b">
        <f t="shared" si="39"/>
        <v>0</v>
      </c>
      <c r="M100" t="b">
        <f t="shared" si="40"/>
        <v>0</v>
      </c>
      <c r="N100" t="b">
        <f t="shared" si="41"/>
        <v>0</v>
      </c>
      <c r="P100" t="b">
        <f t="shared" si="42"/>
        <v>0</v>
      </c>
      <c r="Q100" t="b">
        <f t="shared" si="43"/>
        <v>0</v>
      </c>
      <c r="R100" t="b">
        <f t="shared" si="44"/>
        <v>0</v>
      </c>
      <c r="S100" t="b">
        <f t="shared" si="45"/>
        <v>0</v>
      </c>
      <c r="T100" t="b">
        <f t="shared" si="46"/>
        <v>0</v>
      </c>
      <c r="U100" t="str">
        <f t="shared" si="37"/>
        <v/>
      </c>
    </row>
    <row r="101" spans="1:21" x14ac:dyDescent="0.25">
      <c r="A101" t="b">
        <f>RECODES!A101</f>
        <v>0</v>
      </c>
      <c r="B101" t="b">
        <f>RECODES!AB101</f>
        <v>0</v>
      </c>
      <c r="C101" t="b">
        <f>RECODES!AG101</f>
        <v>0</v>
      </c>
      <c r="D101" t="b">
        <f>RECODES!AH101</f>
        <v>0</v>
      </c>
      <c r="E101" t="b">
        <f>RECODES!AI101</f>
        <v>0</v>
      </c>
      <c r="G101">
        <f t="shared" si="33"/>
        <v>4</v>
      </c>
      <c r="H101" t="b">
        <f t="shared" si="34"/>
        <v>0</v>
      </c>
      <c r="I101" t="b">
        <f t="shared" si="35"/>
        <v>0</v>
      </c>
      <c r="J101" t="str">
        <f t="shared" si="36"/>
        <v/>
      </c>
      <c r="K101" t="b">
        <f t="shared" si="38"/>
        <v>0</v>
      </c>
      <c r="L101" t="b">
        <f t="shared" si="39"/>
        <v>0</v>
      </c>
      <c r="M101" t="b">
        <f t="shared" si="40"/>
        <v>0</v>
      </c>
      <c r="N101" t="b">
        <f t="shared" si="41"/>
        <v>0</v>
      </c>
      <c r="P101" t="b">
        <f t="shared" si="42"/>
        <v>0</v>
      </c>
      <c r="Q101" t="b">
        <f t="shared" si="43"/>
        <v>0</v>
      </c>
      <c r="R101" t="b">
        <f t="shared" si="44"/>
        <v>0</v>
      </c>
      <c r="S101" t="b">
        <f t="shared" si="45"/>
        <v>0</v>
      </c>
      <c r="T101" t="b">
        <f t="shared" si="46"/>
        <v>0</v>
      </c>
      <c r="U101" t="str">
        <f t="shared" si="37"/>
        <v/>
      </c>
    </row>
    <row r="102" spans="1:21" x14ac:dyDescent="0.25">
      <c r="A102" t="b">
        <f>RECODES!A102</f>
        <v>0</v>
      </c>
      <c r="B102" t="b">
        <f>RECODES!AB102</f>
        <v>0</v>
      </c>
      <c r="C102" t="b">
        <f>RECODES!AG102</f>
        <v>0</v>
      </c>
      <c r="D102" t="b">
        <f>RECODES!AH102</f>
        <v>0</v>
      </c>
      <c r="E102" t="b">
        <f>RECODES!AI102</f>
        <v>0</v>
      </c>
      <c r="G102">
        <f t="shared" si="33"/>
        <v>4</v>
      </c>
      <c r="H102" t="b">
        <f t="shared" si="34"/>
        <v>0</v>
      </c>
      <c r="I102" t="b">
        <f t="shared" si="35"/>
        <v>0</v>
      </c>
      <c r="J102" t="str">
        <f t="shared" si="36"/>
        <v/>
      </c>
      <c r="K102" t="b">
        <f t="shared" si="38"/>
        <v>0</v>
      </c>
      <c r="L102" t="b">
        <f t="shared" si="39"/>
        <v>0</v>
      </c>
      <c r="M102" t="b">
        <f t="shared" si="40"/>
        <v>0</v>
      </c>
      <c r="N102" t="b">
        <f t="shared" si="41"/>
        <v>0</v>
      </c>
      <c r="P102" t="b">
        <f t="shared" si="42"/>
        <v>0</v>
      </c>
      <c r="Q102" t="b">
        <f t="shared" si="43"/>
        <v>0</v>
      </c>
      <c r="R102" t="b">
        <f t="shared" si="44"/>
        <v>0</v>
      </c>
      <c r="S102" t="b">
        <f t="shared" si="45"/>
        <v>0</v>
      </c>
      <c r="T102" t="b">
        <f t="shared" si="46"/>
        <v>0</v>
      </c>
      <c r="U102" t="str">
        <f t="shared" si="37"/>
        <v/>
      </c>
    </row>
    <row r="103" spans="1:21" x14ac:dyDescent="0.25">
      <c r="A103" t="b">
        <f>RECODES!A103</f>
        <v>0</v>
      </c>
      <c r="B103" t="b">
        <f>RECODES!AB103</f>
        <v>0</v>
      </c>
      <c r="C103" t="b">
        <f>RECODES!AG103</f>
        <v>0</v>
      </c>
      <c r="D103" t="b">
        <f>RECODES!AH103</f>
        <v>0</v>
      </c>
      <c r="E103" t="b">
        <f>RECODES!AI103</f>
        <v>0</v>
      </c>
      <c r="G103">
        <f t="shared" si="33"/>
        <v>4</v>
      </c>
      <c r="H103" t="b">
        <f t="shared" si="34"/>
        <v>0</v>
      </c>
      <c r="I103" t="b">
        <f t="shared" si="35"/>
        <v>0</v>
      </c>
      <c r="J103" t="str">
        <f t="shared" si="36"/>
        <v/>
      </c>
      <c r="K103" t="b">
        <f t="shared" si="38"/>
        <v>0</v>
      </c>
      <c r="L103" t="b">
        <f t="shared" si="39"/>
        <v>0</v>
      </c>
      <c r="M103" t="b">
        <f t="shared" si="40"/>
        <v>0</v>
      </c>
      <c r="N103" t="b">
        <f t="shared" si="41"/>
        <v>0</v>
      </c>
      <c r="P103" t="b">
        <f t="shared" si="42"/>
        <v>0</v>
      </c>
      <c r="Q103" t="b">
        <f t="shared" si="43"/>
        <v>0</v>
      </c>
      <c r="R103" t="b">
        <f t="shared" si="44"/>
        <v>0</v>
      </c>
      <c r="S103" t="b">
        <f t="shared" si="45"/>
        <v>0</v>
      </c>
      <c r="T103" t="b">
        <f t="shared" si="46"/>
        <v>0</v>
      </c>
      <c r="U103" t="str">
        <f t="shared" si="37"/>
        <v/>
      </c>
    </row>
    <row r="104" spans="1:21" x14ac:dyDescent="0.25">
      <c r="A104" t="b">
        <f>RECODES!A104</f>
        <v>0</v>
      </c>
      <c r="B104" t="b">
        <f>RECODES!AB104</f>
        <v>0</v>
      </c>
      <c r="C104" t="b">
        <f>RECODES!AG104</f>
        <v>0</v>
      </c>
      <c r="D104" t="b">
        <f>RECODES!AH104</f>
        <v>0</v>
      </c>
      <c r="E104" t="b">
        <f>RECODES!AI104</f>
        <v>0</v>
      </c>
      <c r="G104">
        <f t="shared" si="33"/>
        <v>4</v>
      </c>
      <c r="H104" t="b">
        <f t="shared" si="34"/>
        <v>0</v>
      </c>
      <c r="I104" t="b">
        <f t="shared" si="35"/>
        <v>0</v>
      </c>
      <c r="J104" t="str">
        <f t="shared" si="36"/>
        <v/>
      </c>
      <c r="K104" t="b">
        <f t="shared" si="38"/>
        <v>0</v>
      </c>
      <c r="L104" t="b">
        <f t="shared" si="39"/>
        <v>0</v>
      </c>
      <c r="M104" t="b">
        <f t="shared" si="40"/>
        <v>0</v>
      </c>
      <c r="N104" t="b">
        <f t="shared" si="41"/>
        <v>0</v>
      </c>
      <c r="P104" t="b">
        <f t="shared" si="42"/>
        <v>0</v>
      </c>
      <c r="Q104" t="b">
        <f t="shared" si="43"/>
        <v>0</v>
      </c>
      <c r="R104" t="b">
        <f t="shared" si="44"/>
        <v>0</v>
      </c>
      <c r="S104" t="b">
        <f t="shared" si="45"/>
        <v>0</v>
      </c>
      <c r="T104" t="b">
        <f t="shared" si="46"/>
        <v>0</v>
      </c>
      <c r="U104" t="str">
        <f t="shared" si="37"/>
        <v/>
      </c>
    </row>
    <row r="105" spans="1:21" x14ac:dyDescent="0.25">
      <c r="A105" t="b">
        <f>RECODES!A105</f>
        <v>0</v>
      </c>
      <c r="B105" t="b">
        <f>RECODES!AB105</f>
        <v>0</v>
      </c>
      <c r="C105" t="b">
        <f>RECODES!AG105</f>
        <v>0</v>
      </c>
      <c r="D105" t="b">
        <f>RECODES!AH105</f>
        <v>0</v>
      </c>
      <c r="E105" t="b">
        <f>RECODES!AI105</f>
        <v>0</v>
      </c>
      <c r="G105">
        <f t="shared" si="33"/>
        <v>4</v>
      </c>
      <c r="H105" t="b">
        <f t="shared" si="34"/>
        <v>0</v>
      </c>
      <c r="I105" t="b">
        <f t="shared" si="35"/>
        <v>0</v>
      </c>
      <c r="J105" t="str">
        <f t="shared" si="36"/>
        <v/>
      </c>
      <c r="K105" t="b">
        <f t="shared" si="38"/>
        <v>0</v>
      </c>
      <c r="L105" t="b">
        <f t="shared" si="39"/>
        <v>0</v>
      </c>
      <c r="M105" t="b">
        <f t="shared" si="40"/>
        <v>0</v>
      </c>
      <c r="N105" t="b">
        <f t="shared" si="41"/>
        <v>0</v>
      </c>
      <c r="P105" t="b">
        <f t="shared" si="42"/>
        <v>0</v>
      </c>
      <c r="Q105" t="b">
        <f t="shared" si="43"/>
        <v>0</v>
      </c>
      <c r="R105" t="b">
        <f t="shared" si="44"/>
        <v>0</v>
      </c>
      <c r="S105" t="b">
        <f t="shared" si="45"/>
        <v>0</v>
      </c>
      <c r="T105" t="b">
        <f t="shared" si="46"/>
        <v>0</v>
      </c>
      <c r="U105" t="str">
        <f t="shared" si="37"/>
        <v/>
      </c>
    </row>
    <row r="106" spans="1:21" x14ac:dyDescent="0.25">
      <c r="A106" t="b">
        <f>RECODES!A106</f>
        <v>0</v>
      </c>
      <c r="B106" t="b">
        <f>RECODES!AB106</f>
        <v>0</v>
      </c>
      <c r="C106" t="b">
        <f>RECODES!AG106</f>
        <v>0</v>
      </c>
      <c r="D106" t="b">
        <f>RECODES!AH106</f>
        <v>0</v>
      </c>
      <c r="E106" t="b">
        <f>RECODES!AI106</f>
        <v>0</v>
      </c>
      <c r="G106">
        <f t="shared" si="33"/>
        <v>4</v>
      </c>
      <c r="H106" t="b">
        <f t="shared" si="34"/>
        <v>0</v>
      </c>
      <c r="I106" t="b">
        <f t="shared" si="35"/>
        <v>0</v>
      </c>
      <c r="J106" t="str">
        <f t="shared" si="36"/>
        <v/>
      </c>
      <c r="K106" t="b">
        <f t="shared" si="38"/>
        <v>0</v>
      </c>
      <c r="L106" t="b">
        <f t="shared" si="39"/>
        <v>0</v>
      </c>
      <c r="M106" t="b">
        <f t="shared" si="40"/>
        <v>0</v>
      </c>
      <c r="N106" t="b">
        <f t="shared" si="41"/>
        <v>0</v>
      </c>
      <c r="P106" t="b">
        <f t="shared" si="42"/>
        <v>0</v>
      </c>
      <c r="Q106" t="b">
        <f t="shared" si="43"/>
        <v>0</v>
      </c>
      <c r="R106" t="b">
        <f t="shared" si="44"/>
        <v>0</v>
      </c>
      <c r="S106" t="b">
        <f t="shared" si="45"/>
        <v>0</v>
      </c>
      <c r="T106" t="b">
        <f t="shared" si="46"/>
        <v>0</v>
      </c>
      <c r="U106" t="str">
        <f t="shared" si="37"/>
        <v/>
      </c>
    </row>
    <row r="107" spans="1:21" x14ac:dyDescent="0.25">
      <c r="A107" t="b">
        <f>RECODES!A107</f>
        <v>0</v>
      </c>
      <c r="B107" t="b">
        <f>RECODES!AB107</f>
        <v>0</v>
      </c>
      <c r="C107" t="b">
        <f>RECODES!AG107</f>
        <v>0</v>
      </c>
      <c r="D107" t="b">
        <f>RECODES!AH107</f>
        <v>0</v>
      </c>
      <c r="E107" t="b">
        <f>RECODES!AI107</f>
        <v>0</v>
      </c>
      <c r="G107">
        <f t="shared" si="33"/>
        <v>4</v>
      </c>
      <c r="H107" t="b">
        <f t="shared" si="34"/>
        <v>0</v>
      </c>
      <c r="I107" t="b">
        <f t="shared" si="35"/>
        <v>0</v>
      </c>
      <c r="J107" t="str">
        <f t="shared" si="36"/>
        <v/>
      </c>
      <c r="K107" t="b">
        <f t="shared" si="38"/>
        <v>0</v>
      </c>
      <c r="L107" t="b">
        <f t="shared" si="39"/>
        <v>0</v>
      </c>
      <c r="M107" t="b">
        <f t="shared" si="40"/>
        <v>0</v>
      </c>
      <c r="N107" t="b">
        <f t="shared" si="41"/>
        <v>0</v>
      </c>
      <c r="P107" t="b">
        <f t="shared" si="42"/>
        <v>0</v>
      </c>
      <c r="Q107" t="b">
        <f t="shared" si="43"/>
        <v>0</v>
      </c>
      <c r="R107" t="b">
        <f t="shared" si="44"/>
        <v>0</v>
      </c>
      <c r="S107" t="b">
        <f t="shared" si="45"/>
        <v>0</v>
      </c>
      <c r="T107" t="b">
        <f t="shared" si="46"/>
        <v>0</v>
      </c>
      <c r="U107" t="str">
        <f t="shared" si="37"/>
        <v/>
      </c>
    </row>
    <row r="108" spans="1:21" x14ac:dyDescent="0.25">
      <c r="A108" t="b">
        <f>RECODES!A108</f>
        <v>0</v>
      </c>
      <c r="B108" t="b">
        <f>RECODES!AB108</f>
        <v>0</v>
      </c>
      <c r="C108" t="b">
        <f>RECODES!AG108</f>
        <v>0</v>
      </c>
      <c r="D108" t="b">
        <f>RECODES!AH108</f>
        <v>0</v>
      </c>
      <c r="E108" t="b">
        <f>RECODES!AI108</f>
        <v>0</v>
      </c>
      <c r="G108">
        <f t="shared" si="33"/>
        <v>4</v>
      </c>
      <c r="H108" t="b">
        <f t="shared" si="34"/>
        <v>0</v>
      </c>
      <c r="I108" t="b">
        <f t="shared" si="35"/>
        <v>0</v>
      </c>
      <c r="J108" t="str">
        <f t="shared" si="36"/>
        <v/>
      </c>
      <c r="K108" t="b">
        <f t="shared" si="38"/>
        <v>0</v>
      </c>
      <c r="L108" t="b">
        <f t="shared" si="39"/>
        <v>0</v>
      </c>
      <c r="M108" t="b">
        <f t="shared" si="40"/>
        <v>0</v>
      </c>
      <c r="N108" t="b">
        <f t="shared" si="41"/>
        <v>0</v>
      </c>
      <c r="P108" t="b">
        <f t="shared" si="42"/>
        <v>0</v>
      </c>
      <c r="Q108" t="b">
        <f t="shared" si="43"/>
        <v>0</v>
      </c>
      <c r="R108" t="b">
        <f t="shared" si="44"/>
        <v>0</v>
      </c>
      <c r="S108" t="b">
        <f t="shared" si="45"/>
        <v>0</v>
      </c>
      <c r="T108" t="b">
        <f t="shared" si="46"/>
        <v>0</v>
      </c>
      <c r="U108" t="str">
        <f t="shared" si="37"/>
        <v/>
      </c>
    </row>
    <row r="109" spans="1:21" x14ac:dyDescent="0.25">
      <c r="A109" t="b">
        <f>RECODES!A109</f>
        <v>0</v>
      </c>
      <c r="B109" t="b">
        <f>RECODES!AB109</f>
        <v>0</v>
      </c>
      <c r="C109" t="b">
        <f>RECODES!AG109</f>
        <v>0</v>
      </c>
      <c r="D109" t="b">
        <f>RECODES!AH109</f>
        <v>0</v>
      </c>
      <c r="E109" t="b">
        <f>RECODES!AI109</f>
        <v>0</v>
      </c>
      <c r="G109">
        <f t="shared" si="33"/>
        <v>4</v>
      </c>
      <c r="H109" t="b">
        <f t="shared" si="34"/>
        <v>0</v>
      </c>
      <c r="I109" t="b">
        <f t="shared" si="35"/>
        <v>0</v>
      </c>
      <c r="J109" t="str">
        <f t="shared" si="36"/>
        <v/>
      </c>
      <c r="K109" t="b">
        <f t="shared" si="38"/>
        <v>0</v>
      </c>
      <c r="L109" t="b">
        <f t="shared" si="39"/>
        <v>0</v>
      </c>
      <c r="M109" t="b">
        <f t="shared" si="40"/>
        <v>0</v>
      </c>
      <c r="N109" t="b">
        <f t="shared" si="41"/>
        <v>0</v>
      </c>
      <c r="P109" t="b">
        <f t="shared" si="42"/>
        <v>0</v>
      </c>
      <c r="Q109" t="b">
        <f t="shared" si="43"/>
        <v>0</v>
      </c>
      <c r="R109" t="b">
        <f t="shared" si="44"/>
        <v>0</v>
      </c>
      <c r="S109" t="b">
        <f t="shared" si="45"/>
        <v>0</v>
      </c>
      <c r="T109" t="b">
        <f t="shared" si="46"/>
        <v>0</v>
      </c>
      <c r="U109" t="str">
        <f t="shared" si="37"/>
        <v/>
      </c>
    </row>
    <row r="110" spans="1:21" x14ac:dyDescent="0.25">
      <c r="A110" t="b">
        <f>RECODES!A110</f>
        <v>0</v>
      </c>
      <c r="B110" t="b">
        <f>RECODES!AB110</f>
        <v>0</v>
      </c>
      <c r="C110" t="b">
        <f>RECODES!AG110</f>
        <v>0</v>
      </c>
      <c r="D110" t="b">
        <f>RECODES!AH110</f>
        <v>0</v>
      </c>
      <c r="E110" t="b">
        <f>RECODES!AI110</f>
        <v>0</v>
      </c>
      <c r="G110">
        <f t="shared" si="33"/>
        <v>4</v>
      </c>
      <c r="H110" t="b">
        <f t="shared" si="34"/>
        <v>0</v>
      </c>
      <c r="I110" t="b">
        <f t="shared" si="35"/>
        <v>0</v>
      </c>
      <c r="J110" t="str">
        <f t="shared" si="36"/>
        <v/>
      </c>
      <c r="K110" t="b">
        <f t="shared" si="38"/>
        <v>0</v>
      </c>
      <c r="L110" t="b">
        <f t="shared" si="39"/>
        <v>0</v>
      </c>
      <c r="M110" t="b">
        <f t="shared" si="40"/>
        <v>0</v>
      </c>
      <c r="N110" t="b">
        <f t="shared" si="41"/>
        <v>0</v>
      </c>
      <c r="P110" t="b">
        <f t="shared" si="42"/>
        <v>0</v>
      </c>
      <c r="Q110" t="b">
        <f t="shared" si="43"/>
        <v>0</v>
      </c>
      <c r="R110" t="b">
        <f t="shared" si="44"/>
        <v>0</v>
      </c>
      <c r="S110" t="b">
        <f t="shared" si="45"/>
        <v>0</v>
      </c>
      <c r="T110" t="b">
        <f t="shared" si="46"/>
        <v>0</v>
      </c>
      <c r="U110" t="str">
        <f t="shared" si="37"/>
        <v/>
      </c>
    </row>
    <row r="111" spans="1:21" x14ac:dyDescent="0.25">
      <c r="A111" t="b">
        <f>RECODES!A111</f>
        <v>0</v>
      </c>
      <c r="B111" t="b">
        <f>RECODES!AB111</f>
        <v>0</v>
      </c>
      <c r="C111" t="b">
        <f>RECODES!AG111</f>
        <v>0</v>
      </c>
      <c r="D111" t="b">
        <f>RECODES!AH111</f>
        <v>0</v>
      </c>
      <c r="E111" t="b">
        <f>RECODES!AI111</f>
        <v>0</v>
      </c>
      <c r="G111">
        <f t="shared" si="33"/>
        <v>4</v>
      </c>
      <c r="H111" t="b">
        <f t="shared" si="34"/>
        <v>0</v>
      </c>
      <c r="I111" t="b">
        <f t="shared" si="35"/>
        <v>0</v>
      </c>
      <c r="J111" t="str">
        <f t="shared" si="36"/>
        <v/>
      </c>
      <c r="K111" t="b">
        <f t="shared" si="38"/>
        <v>0</v>
      </c>
      <c r="L111" t="b">
        <f t="shared" si="39"/>
        <v>0</v>
      </c>
      <c r="M111" t="b">
        <f t="shared" si="40"/>
        <v>0</v>
      </c>
      <c r="N111" t="b">
        <f t="shared" si="41"/>
        <v>0</v>
      </c>
      <c r="P111" t="b">
        <f t="shared" si="42"/>
        <v>0</v>
      </c>
      <c r="Q111" t="b">
        <f t="shared" si="43"/>
        <v>0</v>
      </c>
      <c r="R111" t="b">
        <f t="shared" si="44"/>
        <v>0</v>
      </c>
      <c r="S111" t="b">
        <f t="shared" si="45"/>
        <v>0</v>
      </c>
      <c r="T111" t="b">
        <f t="shared" si="46"/>
        <v>0</v>
      </c>
      <c r="U111" t="str">
        <f t="shared" si="37"/>
        <v/>
      </c>
    </row>
    <row r="112" spans="1:21" x14ac:dyDescent="0.25">
      <c r="A112" t="b">
        <f>RECODES!A112</f>
        <v>0</v>
      </c>
      <c r="B112" t="b">
        <f>RECODES!AB112</f>
        <v>0</v>
      </c>
      <c r="C112" t="b">
        <f>RECODES!AG112</f>
        <v>0</v>
      </c>
      <c r="D112" t="b">
        <f>RECODES!AH112</f>
        <v>0</v>
      </c>
      <c r="E112" t="b">
        <f>RECODES!AI112</f>
        <v>0</v>
      </c>
      <c r="G112">
        <f t="shared" si="33"/>
        <v>4</v>
      </c>
      <c r="H112" t="b">
        <f t="shared" si="34"/>
        <v>0</v>
      </c>
      <c r="I112" t="b">
        <f t="shared" si="35"/>
        <v>0</v>
      </c>
      <c r="J112" t="str">
        <f t="shared" si="36"/>
        <v/>
      </c>
      <c r="K112" t="b">
        <f t="shared" si="38"/>
        <v>0</v>
      </c>
      <c r="L112" t="b">
        <f t="shared" si="39"/>
        <v>0</v>
      </c>
      <c r="M112" t="b">
        <f t="shared" si="40"/>
        <v>0</v>
      </c>
      <c r="N112" t="b">
        <f t="shared" si="41"/>
        <v>0</v>
      </c>
      <c r="P112" t="b">
        <f t="shared" si="42"/>
        <v>0</v>
      </c>
      <c r="Q112" t="b">
        <f t="shared" si="43"/>
        <v>0</v>
      </c>
      <c r="R112" t="b">
        <f t="shared" si="44"/>
        <v>0</v>
      </c>
      <c r="S112" t="b">
        <f t="shared" si="45"/>
        <v>0</v>
      </c>
      <c r="T112" t="b">
        <f t="shared" si="46"/>
        <v>0</v>
      </c>
      <c r="U112" t="str">
        <f t="shared" si="37"/>
        <v/>
      </c>
    </row>
    <row r="113" spans="1:21" x14ac:dyDescent="0.25">
      <c r="A113" t="b">
        <f>RECODES!A113</f>
        <v>0</v>
      </c>
      <c r="B113" t="b">
        <f>RECODES!AB113</f>
        <v>0</v>
      </c>
      <c r="C113" t="b">
        <f>RECODES!AG113</f>
        <v>0</v>
      </c>
      <c r="D113" t="b">
        <f>RECODES!AH113</f>
        <v>0</v>
      </c>
      <c r="E113" t="b">
        <f>RECODES!AI113</f>
        <v>0</v>
      </c>
      <c r="G113">
        <f t="shared" si="33"/>
        <v>4</v>
      </c>
      <c r="H113" t="b">
        <f t="shared" si="34"/>
        <v>0</v>
      </c>
      <c r="I113" t="b">
        <f t="shared" si="35"/>
        <v>0</v>
      </c>
      <c r="J113" t="str">
        <f t="shared" si="36"/>
        <v/>
      </c>
      <c r="K113" t="b">
        <f t="shared" si="38"/>
        <v>0</v>
      </c>
      <c r="L113" t="b">
        <f t="shared" si="39"/>
        <v>0</v>
      </c>
      <c r="M113" t="b">
        <f t="shared" si="40"/>
        <v>0</v>
      </c>
      <c r="N113" t="b">
        <f t="shared" si="41"/>
        <v>0</v>
      </c>
      <c r="P113" t="b">
        <f t="shared" si="42"/>
        <v>0</v>
      </c>
      <c r="Q113" t="b">
        <f t="shared" si="43"/>
        <v>0</v>
      </c>
      <c r="R113" t="b">
        <f t="shared" si="44"/>
        <v>0</v>
      </c>
      <c r="S113" t="b">
        <f t="shared" si="45"/>
        <v>0</v>
      </c>
      <c r="T113" t="b">
        <f t="shared" si="46"/>
        <v>0</v>
      </c>
      <c r="U113" t="str">
        <f t="shared" si="37"/>
        <v/>
      </c>
    </row>
    <row r="114" spans="1:21" x14ac:dyDescent="0.25">
      <c r="A114" t="b">
        <f>RECODES!A114</f>
        <v>0</v>
      </c>
      <c r="B114" t="b">
        <f>RECODES!AB114</f>
        <v>0</v>
      </c>
      <c r="C114" t="b">
        <f>RECODES!AG114</f>
        <v>0</v>
      </c>
      <c r="D114" t="b">
        <f>RECODES!AH114</f>
        <v>0</v>
      </c>
      <c r="E114" t="b">
        <f>RECODES!AI114</f>
        <v>0</v>
      </c>
      <c r="G114">
        <f t="shared" si="33"/>
        <v>4</v>
      </c>
      <c r="H114" t="b">
        <f t="shared" si="34"/>
        <v>0</v>
      </c>
      <c r="I114" t="b">
        <f t="shared" si="35"/>
        <v>0</v>
      </c>
      <c r="J114" t="str">
        <f t="shared" si="36"/>
        <v/>
      </c>
      <c r="K114" t="b">
        <f t="shared" si="38"/>
        <v>0</v>
      </c>
      <c r="L114" t="b">
        <f t="shared" si="39"/>
        <v>0</v>
      </c>
      <c r="M114" t="b">
        <f t="shared" si="40"/>
        <v>0</v>
      </c>
      <c r="N114" t="b">
        <f t="shared" si="41"/>
        <v>0</v>
      </c>
      <c r="P114" t="b">
        <f t="shared" si="42"/>
        <v>0</v>
      </c>
      <c r="Q114" t="b">
        <f t="shared" si="43"/>
        <v>0</v>
      </c>
      <c r="R114" t="b">
        <f t="shared" si="44"/>
        <v>0</v>
      </c>
      <c r="S114" t="b">
        <f t="shared" si="45"/>
        <v>0</v>
      </c>
      <c r="T114" t="b">
        <f t="shared" si="46"/>
        <v>0</v>
      </c>
      <c r="U114" t="str">
        <f t="shared" si="37"/>
        <v/>
      </c>
    </row>
    <row r="115" spans="1:21" x14ac:dyDescent="0.25">
      <c r="A115" t="b">
        <f>RECODES!A115</f>
        <v>0</v>
      </c>
      <c r="B115" t="b">
        <f>RECODES!AB115</f>
        <v>0</v>
      </c>
      <c r="C115" t="b">
        <f>RECODES!AG115</f>
        <v>0</v>
      </c>
      <c r="D115" t="b">
        <f>RECODES!AH115</f>
        <v>0</v>
      </c>
      <c r="E115" t="b">
        <f>RECODES!AI115</f>
        <v>0</v>
      </c>
      <c r="G115">
        <f t="shared" si="33"/>
        <v>4</v>
      </c>
      <c r="H115" t="b">
        <f t="shared" si="34"/>
        <v>0</v>
      </c>
      <c r="I115" t="b">
        <f t="shared" si="35"/>
        <v>0</v>
      </c>
      <c r="J115" t="str">
        <f t="shared" si="36"/>
        <v/>
      </c>
      <c r="K115" t="b">
        <f t="shared" si="38"/>
        <v>0</v>
      </c>
      <c r="L115" t="b">
        <f t="shared" si="39"/>
        <v>0</v>
      </c>
      <c r="M115" t="b">
        <f t="shared" si="40"/>
        <v>0</v>
      </c>
      <c r="N115" t="b">
        <f t="shared" si="41"/>
        <v>0</v>
      </c>
      <c r="P115" t="b">
        <f t="shared" si="42"/>
        <v>0</v>
      </c>
      <c r="Q115" t="b">
        <f t="shared" si="43"/>
        <v>0</v>
      </c>
      <c r="R115" t="b">
        <f t="shared" si="44"/>
        <v>0</v>
      </c>
      <c r="S115" t="b">
        <f t="shared" si="45"/>
        <v>0</v>
      </c>
      <c r="T115" t="b">
        <f t="shared" si="46"/>
        <v>0</v>
      </c>
      <c r="U115" t="str">
        <f t="shared" si="37"/>
        <v/>
      </c>
    </row>
    <row r="116" spans="1:21" x14ac:dyDescent="0.25">
      <c r="A116" t="b">
        <f>RECODES!A116</f>
        <v>0</v>
      </c>
      <c r="B116" t="b">
        <f>RECODES!AB116</f>
        <v>0</v>
      </c>
      <c r="C116" t="b">
        <f>RECODES!AG116</f>
        <v>0</v>
      </c>
      <c r="D116" t="b">
        <f>RECODES!AH116</f>
        <v>0</v>
      </c>
      <c r="E116" t="b">
        <f>RECODES!AI116</f>
        <v>0</v>
      </c>
      <c r="G116">
        <f t="shared" si="33"/>
        <v>4</v>
      </c>
      <c r="H116" t="b">
        <f t="shared" si="34"/>
        <v>0</v>
      </c>
      <c r="I116" t="b">
        <f t="shared" si="35"/>
        <v>0</v>
      </c>
      <c r="J116" t="str">
        <f t="shared" si="36"/>
        <v/>
      </c>
      <c r="K116" t="b">
        <f t="shared" si="38"/>
        <v>0</v>
      </c>
      <c r="L116" t="b">
        <f t="shared" si="39"/>
        <v>0</v>
      </c>
      <c r="M116" t="b">
        <f t="shared" si="40"/>
        <v>0</v>
      </c>
      <c r="N116" t="b">
        <f t="shared" si="41"/>
        <v>0</v>
      </c>
      <c r="P116" t="b">
        <f t="shared" si="42"/>
        <v>0</v>
      </c>
      <c r="Q116" t="b">
        <f t="shared" si="43"/>
        <v>0</v>
      </c>
      <c r="R116" t="b">
        <f t="shared" si="44"/>
        <v>0</v>
      </c>
      <c r="S116" t="b">
        <f t="shared" si="45"/>
        <v>0</v>
      </c>
      <c r="T116" t="b">
        <f t="shared" si="46"/>
        <v>0</v>
      </c>
      <c r="U116" t="str">
        <f t="shared" si="37"/>
        <v/>
      </c>
    </row>
    <row r="117" spans="1:21" x14ac:dyDescent="0.25">
      <c r="A117" t="b">
        <f>RECODES!A117</f>
        <v>0</v>
      </c>
      <c r="B117" t="b">
        <f>RECODES!AB117</f>
        <v>0</v>
      </c>
      <c r="C117" t="b">
        <f>RECODES!AG117</f>
        <v>0</v>
      </c>
      <c r="D117" t="b">
        <f>RECODES!AH117</f>
        <v>0</v>
      </c>
      <c r="E117" t="b">
        <f>RECODES!AI117</f>
        <v>0</v>
      </c>
      <c r="G117">
        <f t="shared" si="33"/>
        <v>4</v>
      </c>
      <c r="H117" t="b">
        <f t="shared" si="34"/>
        <v>0</v>
      </c>
      <c r="I117" t="b">
        <f t="shared" si="35"/>
        <v>0</v>
      </c>
      <c r="J117" t="str">
        <f t="shared" si="36"/>
        <v/>
      </c>
      <c r="K117" t="b">
        <f t="shared" si="38"/>
        <v>0</v>
      </c>
      <c r="L117" t="b">
        <f t="shared" si="39"/>
        <v>0</v>
      </c>
      <c r="M117" t="b">
        <f t="shared" si="40"/>
        <v>0</v>
      </c>
      <c r="N117" t="b">
        <f t="shared" si="41"/>
        <v>0</v>
      </c>
      <c r="P117" t="b">
        <f t="shared" si="42"/>
        <v>0</v>
      </c>
      <c r="Q117" t="b">
        <f t="shared" si="43"/>
        <v>0</v>
      </c>
      <c r="R117" t="b">
        <f t="shared" si="44"/>
        <v>0</v>
      </c>
      <c r="S117" t="b">
        <f t="shared" si="45"/>
        <v>0</v>
      </c>
      <c r="T117" t="b">
        <f t="shared" si="46"/>
        <v>0</v>
      </c>
      <c r="U117" t="str">
        <f t="shared" si="37"/>
        <v/>
      </c>
    </row>
    <row r="118" spans="1:21" x14ac:dyDescent="0.25">
      <c r="A118" t="b">
        <f>RECODES!A118</f>
        <v>0</v>
      </c>
      <c r="B118" t="b">
        <f>RECODES!AB118</f>
        <v>0</v>
      </c>
      <c r="C118" t="b">
        <f>RECODES!AG118</f>
        <v>0</v>
      </c>
      <c r="D118" t="b">
        <f>RECODES!AH118</f>
        <v>0</v>
      </c>
      <c r="E118" t="b">
        <f>RECODES!AI118</f>
        <v>0</v>
      </c>
      <c r="G118">
        <f t="shared" si="33"/>
        <v>4</v>
      </c>
      <c r="H118" t="b">
        <f t="shared" si="34"/>
        <v>0</v>
      </c>
      <c r="I118" t="b">
        <f t="shared" si="35"/>
        <v>0</v>
      </c>
      <c r="J118" t="str">
        <f t="shared" si="36"/>
        <v/>
      </c>
      <c r="K118" t="b">
        <f t="shared" si="38"/>
        <v>0</v>
      </c>
      <c r="L118" t="b">
        <f t="shared" si="39"/>
        <v>0</v>
      </c>
      <c r="M118" t="b">
        <f t="shared" si="40"/>
        <v>0</v>
      </c>
      <c r="N118" t="b">
        <f t="shared" si="41"/>
        <v>0</v>
      </c>
      <c r="P118" t="b">
        <f t="shared" si="42"/>
        <v>0</v>
      </c>
      <c r="Q118" t="b">
        <f t="shared" si="43"/>
        <v>0</v>
      </c>
      <c r="R118" t="b">
        <f t="shared" si="44"/>
        <v>0</v>
      </c>
      <c r="S118" t="b">
        <f t="shared" si="45"/>
        <v>0</v>
      </c>
      <c r="T118" t="b">
        <f t="shared" si="46"/>
        <v>0</v>
      </c>
      <c r="U118" t="str">
        <f t="shared" si="37"/>
        <v/>
      </c>
    </row>
    <row r="119" spans="1:21" x14ac:dyDescent="0.25">
      <c r="A119" t="b">
        <f>RECODES!A119</f>
        <v>0</v>
      </c>
      <c r="B119" t="b">
        <f>RECODES!AB119</f>
        <v>0</v>
      </c>
      <c r="C119" t="b">
        <f>RECODES!AG119</f>
        <v>0</v>
      </c>
      <c r="D119" t="b">
        <f>RECODES!AH119</f>
        <v>0</v>
      </c>
      <c r="E119" t="b">
        <f>RECODES!AI119</f>
        <v>0</v>
      </c>
      <c r="G119">
        <f t="shared" si="33"/>
        <v>4</v>
      </c>
      <c r="H119" t="b">
        <f t="shared" si="34"/>
        <v>0</v>
      </c>
      <c r="I119" t="b">
        <f t="shared" si="35"/>
        <v>0</v>
      </c>
      <c r="J119" t="str">
        <f t="shared" si="36"/>
        <v/>
      </c>
      <c r="K119" t="b">
        <f t="shared" si="38"/>
        <v>0</v>
      </c>
      <c r="L119" t="b">
        <f t="shared" si="39"/>
        <v>0</v>
      </c>
      <c r="M119" t="b">
        <f t="shared" si="40"/>
        <v>0</v>
      </c>
      <c r="N119" t="b">
        <f t="shared" si="41"/>
        <v>0</v>
      </c>
      <c r="P119" t="b">
        <f t="shared" si="42"/>
        <v>0</v>
      </c>
      <c r="Q119" t="b">
        <f t="shared" si="43"/>
        <v>0</v>
      </c>
      <c r="R119" t="b">
        <f t="shared" si="44"/>
        <v>0</v>
      </c>
      <c r="S119" t="b">
        <f t="shared" si="45"/>
        <v>0</v>
      </c>
      <c r="T119" t="b">
        <f t="shared" si="46"/>
        <v>0</v>
      </c>
      <c r="U119" t="str">
        <f t="shared" si="37"/>
        <v/>
      </c>
    </row>
    <row r="120" spans="1:21" x14ac:dyDescent="0.25">
      <c r="A120" t="b">
        <f>RECODES!A120</f>
        <v>0</v>
      </c>
      <c r="B120" t="b">
        <f>RECODES!AB120</f>
        <v>0</v>
      </c>
      <c r="C120" t="b">
        <f>RECODES!AG120</f>
        <v>0</v>
      </c>
      <c r="D120" t="b">
        <f>RECODES!AH120</f>
        <v>0</v>
      </c>
      <c r="E120" t="b">
        <f>RECODES!AI120</f>
        <v>0</v>
      </c>
      <c r="G120">
        <f t="shared" si="33"/>
        <v>4</v>
      </c>
      <c r="H120" t="b">
        <f t="shared" si="34"/>
        <v>0</v>
      </c>
      <c r="I120" t="b">
        <f t="shared" si="35"/>
        <v>0</v>
      </c>
      <c r="J120" t="str">
        <f t="shared" si="36"/>
        <v/>
      </c>
      <c r="K120" t="b">
        <f t="shared" si="38"/>
        <v>0</v>
      </c>
      <c r="L120" t="b">
        <f t="shared" si="39"/>
        <v>0</v>
      </c>
      <c r="M120" t="b">
        <f t="shared" si="40"/>
        <v>0</v>
      </c>
      <c r="N120" t="b">
        <f t="shared" si="41"/>
        <v>0</v>
      </c>
      <c r="P120" t="b">
        <f t="shared" si="42"/>
        <v>0</v>
      </c>
      <c r="Q120" t="b">
        <f t="shared" si="43"/>
        <v>0</v>
      </c>
      <c r="R120" t="b">
        <f t="shared" si="44"/>
        <v>0</v>
      </c>
      <c r="S120" t="b">
        <f t="shared" si="45"/>
        <v>0</v>
      </c>
      <c r="T120" t="b">
        <f t="shared" si="46"/>
        <v>0</v>
      </c>
      <c r="U120" t="str">
        <f t="shared" si="37"/>
        <v/>
      </c>
    </row>
    <row r="121" spans="1:21" x14ac:dyDescent="0.25">
      <c r="A121" t="b">
        <f>RECODES!A121</f>
        <v>0</v>
      </c>
      <c r="B121" t="b">
        <f>RECODES!AB121</f>
        <v>0</v>
      </c>
      <c r="C121" t="b">
        <f>RECODES!AG121</f>
        <v>0</v>
      </c>
      <c r="D121" t="b">
        <f>RECODES!AH121</f>
        <v>0</v>
      </c>
      <c r="E121" t="b">
        <f>RECODES!AI121</f>
        <v>0</v>
      </c>
      <c r="G121">
        <f t="shared" si="33"/>
        <v>4</v>
      </c>
      <c r="H121" t="b">
        <f t="shared" si="34"/>
        <v>0</v>
      </c>
      <c r="I121" t="b">
        <f t="shared" si="35"/>
        <v>0</v>
      </c>
      <c r="J121" t="str">
        <f t="shared" si="36"/>
        <v/>
      </c>
      <c r="K121" t="b">
        <f t="shared" si="38"/>
        <v>0</v>
      </c>
      <c r="L121" t="b">
        <f t="shared" si="39"/>
        <v>0</v>
      </c>
      <c r="M121" t="b">
        <f t="shared" si="40"/>
        <v>0</v>
      </c>
      <c r="N121" t="b">
        <f t="shared" si="41"/>
        <v>0</v>
      </c>
      <c r="P121" t="b">
        <f t="shared" si="42"/>
        <v>0</v>
      </c>
      <c r="Q121" t="b">
        <f t="shared" si="43"/>
        <v>0</v>
      </c>
      <c r="R121" t="b">
        <f t="shared" si="44"/>
        <v>0</v>
      </c>
      <c r="S121" t="b">
        <f t="shared" si="45"/>
        <v>0</v>
      </c>
      <c r="T121" t="b">
        <f t="shared" si="46"/>
        <v>0</v>
      </c>
      <c r="U121" t="str">
        <f t="shared" si="37"/>
        <v/>
      </c>
    </row>
    <row r="122" spans="1:21" x14ac:dyDescent="0.25">
      <c r="A122" t="b">
        <f>RECODES!A122</f>
        <v>0</v>
      </c>
      <c r="B122" t="b">
        <f>RECODES!AB122</f>
        <v>0</v>
      </c>
      <c r="C122" t="b">
        <f>RECODES!AG122</f>
        <v>0</v>
      </c>
      <c r="D122" t="b">
        <f>RECODES!AH122</f>
        <v>0</v>
      </c>
      <c r="E122" t="b">
        <f>RECODES!AI122</f>
        <v>0</v>
      </c>
      <c r="G122">
        <f t="shared" si="33"/>
        <v>4</v>
      </c>
      <c r="H122" t="b">
        <f t="shared" si="34"/>
        <v>0</v>
      </c>
      <c r="I122" t="b">
        <f t="shared" si="35"/>
        <v>0</v>
      </c>
      <c r="J122" t="str">
        <f t="shared" si="36"/>
        <v/>
      </c>
      <c r="K122" t="b">
        <f t="shared" si="38"/>
        <v>0</v>
      </c>
      <c r="L122" t="b">
        <f t="shared" si="39"/>
        <v>0</v>
      </c>
      <c r="M122" t="b">
        <f t="shared" si="40"/>
        <v>0</v>
      </c>
      <c r="N122" t="b">
        <f t="shared" si="41"/>
        <v>0</v>
      </c>
      <c r="P122" t="b">
        <f t="shared" si="42"/>
        <v>0</v>
      </c>
      <c r="Q122" t="b">
        <f t="shared" si="43"/>
        <v>0</v>
      </c>
      <c r="R122" t="b">
        <f t="shared" si="44"/>
        <v>0</v>
      </c>
      <c r="S122" t="b">
        <f t="shared" si="45"/>
        <v>0</v>
      </c>
      <c r="T122" t="b">
        <f t="shared" si="46"/>
        <v>0</v>
      </c>
      <c r="U122" t="str">
        <f t="shared" si="37"/>
        <v/>
      </c>
    </row>
    <row r="123" spans="1:21" x14ac:dyDescent="0.25">
      <c r="A123" t="b">
        <f>RECODES!A123</f>
        <v>0</v>
      </c>
      <c r="B123" t="b">
        <f>RECODES!AB123</f>
        <v>0</v>
      </c>
      <c r="C123" t="b">
        <f>RECODES!AG123</f>
        <v>0</v>
      </c>
      <c r="D123" t="b">
        <f>RECODES!AH123</f>
        <v>0</v>
      </c>
      <c r="E123" t="b">
        <f>RECODES!AI123</f>
        <v>0</v>
      </c>
      <c r="G123">
        <f t="shared" si="33"/>
        <v>4</v>
      </c>
      <c r="H123" t="b">
        <f t="shared" si="34"/>
        <v>0</v>
      </c>
      <c r="I123" t="b">
        <f t="shared" si="35"/>
        <v>0</v>
      </c>
      <c r="J123" t="str">
        <f t="shared" si="36"/>
        <v/>
      </c>
      <c r="K123" t="b">
        <f t="shared" si="38"/>
        <v>0</v>
      </c>
      <c r="L123" t="b">
        <f t="shared" si="39"/>
        <v>0</v>
      </c>
      <c r="M123" t="b">
        <f t="shared" si="40"/>
        <v>0</v>
      </c>
      <c r="N123" t="b">
        <f t="shared" si="41"/>
        <v>0</v>
      </c>
      <c r="P123" t="b">
        <f t="shared" si="42"/>
        <v>0</v>
      </c>
      <c r="Q123" t="b">
        <f t="shared" si="43"/>
        <v>0</v>
      </c>
      <c r="R123" t="b">
        <f t="shared" si="44"/>
        <v>0</v>
      </c>
      <c r="S123" t="b">
        <f t="shared" si="45"/>
        <v>0</v>
      </c>
      <c r="T123" t="b">
        <f t="shared" si="46"/>
        <v>0</v>
      </c>
      <c r="U123" t="str">
        <f t="shared" si="37"/>
        <v/>
      </c>
    </row>
    <row r="124" spans="1:21" x14ac:dyDescent="0.25">
      <c r="A124" t="b">
        <f>RECODES!A124</f>
        <v>0</v>
      </c>
      <c r="B124" t="b">
        <f>RECODES!AB124</f>
        <v>0</v>
      </c>
      <c r="C124" t="b">
        <f>RECODES!AG124</f>
        <v>0</v>
      </c>
      <c r="D124" t="b">
        <f>RECODES!AH124</f>
        <v>0</v>
      </c>
      <c r="E124" t="b">
        <f>RECODES!AI124</f>
        <v>0</v>
      </c>
      <c r="G124">
        <f t="shared" si="33"/>
        <v>4</v>
      </c>
      <c r="H124" t="b">
        <f t="shared" si="34"/>
        <v>0</v>
      </c>
      <c r="I124" t="b">
        <f t="shared" si="35"/>
        <v>0</v>
      </c>
      <c r="J124" t="str">
        <f t="shared" si="36"/>
        <v/>
      </c>
      <c r="K124" t="b">
        <f t="shared" si="38"/>
        <v>0</v>
      </c>
      <c r="L124" t="b">
        <f t="shared" si="39"/>
        <v>0</v>
      </c>
      <c r="M124" t="b">
        <f t="shared" si="40"/>
        <v>0</v>
      </c>
      <c r="N124" t="b">
        <f t="shared" si="41"/>
        <v>0</v>
      </c>
      <c r="P124" t="b">
        <f t="shared" si="42"/>
        <v>0</v>
      </c>
      <c r="Q124" t="b">
        <f t="shared" si="43"/>
        <v>0</v>
      </c>
      <c r="R124" t="b">
        <f t="shared" si="44"/>
        <v>0</v>
      </c>
      <c r="S124" t="b">
        <f t="shared" si="45"/>
        <v>0</v>
      </c>
      <c r="T124" t="b">
        <f t="shared" si="46"/>
        <v>0</v>
      </c>
      <c r="U124" t="str">
        <f t="shared" si="37"/>
        <v/>
      </c>
    </row>
    <row r="125" spans="1:21" x14ac:dyDescent="0.25">
      <c r="A125" t="b">
        <f>RECODES!A125</f>
        <v>0</v>
      </c>
      <c r="B125" t="b">
        <f>RECODES!AB125</f>
        <v>0</v>
      </c>
      <c r="C125" t="b">
        <f>RECODES!AG125</f>
        <v>0</v>
      </c>
      <c r="D125" t="b">
        <f>RECODES!AH125</f>
        <v>0</v>
      </c>
      <c r="E125" t="b">
        <f>RECODES!AI125</f>
        <v>0</v>
      </c>
      <c r="G125">
        <f t="shared" si="33"/>
        <v>4</v>
      </c>
      <c r="H125" t="b">
        <f t="shared" si="34"/>
        <v>0</v>
      </c>
      <c r="I125" t="b">
        <f t="shared" si="35"/>
        <v>0</v>
      </c>
      <c r="J125" t="str">
        <f t="shared" si="36"/>
        <v/>
      </c>
      <c r="K125" t="b">
        <f t="shared" si="38"/>
        <v>0</v>
      </c>
      <c r="L125" t="b">
        <f t="shared" si="39"/>
        <v>0</v>
      </c>
      <c r="M125" t="b">
        <f t="shared" si="40"/>
        <v>0</v>
      </c>
      <c r="N125" t="b">
        <f t="shared" si="41"/>
        <v>0</v>
      </c>
      <c r="P125" t="b">
        <f t="shared" si="42"/>
        <v>0</v>
      </c>
      <c r="Q125" t="b">
        <f t="shared" si="43"/>
        <v>0</v>
      </c>
      <c r="R125" t="b">
        <f t="shared" si="44"/>
        <v>0</v>
      </c>
      <c r="S125" t="b">
        <f t="shared" si="45"/>
        <v>0</v>
      </c>
      <c r="T125" t="b">
        <f t="shared" si="46"/>
        <v>0</v>
      </c>
      <c r="U125" t="str">
        <f t="shared" si="37"/>
        <v/>
      </c>
    </row>
    <row r="126" spans="1:21" x14ac:dyDescent="0.25">
      <c r="A126" t="b">
        <f>RECODES!A126</f>
        <v>0</v>
      </c>
      <c r="B126" t="b">
        <f>RECODES!AB126</f>
        <v>0</v>
      </c>
      <c r="C126" t="b">
        <f>RECODES!AG126</f>
        <v>0</v>
      </c>
      <c r="D126" t="b">
        <f>RECODES!AH126</f>
        <v>0</v>
      </c>
      <c r="E126" t="b">
        <f>RECODES!AI126</f>
        <v>0</v>
      </c>
      <c r="G126">
        <f t="shared" si="33"/>
        <v>4</v>
      </c>
      <c r="H126" t="b">
        <f t="shared" si="34"/>
        <v>0</v>
      </c>
      <c r="I126" t="b">
        <f t="shared" si="35"/>
        <v>0</v>
      </c>
      <c r="J126" t="str">
        <f t="shared" si="36"/>
        <v/>
      </c>
      <c r="K126" t="b">
        <f t="shared" si="38"/>
        <v>0</v>
      </c>
      <c r="L126" t="b">
        <f t="shared" si="39"/>
        <v>0</v>
      </c>
      <c r="M126" t="b">
        <f t="shared" si="40"/>
        <v>0</v>
      </c>
      <c r="N126" t="b">
        <f t="shared" si="41"/>
        <v>0</v>
      </c>
      <c r="P126" t="b">
        <f t="shared" si="42"/>
        <v>0</v>
      </c>
      <c r="Q126" t="b">
        <f t="shared" si="43"/>
        <v>0</v>
      </c>
      <c r="R126" t="b">
        <f t="shared" si="44"/>
        <v>0</v>
      </c>
      <c r="S126" t="b">
        <f t="shared" si="45"/>
        <v>0</v>
      </c>
      <c r="T126" t="b">
        <f t="shared" si="46"/>
        <v>0</v>
      </c>
      <c r="U126" t="str">
        <f t="shared" si="37"/>
        <v/>
      </c>
    </row>
    <row r="127" spans="1:21" x14ac:dyDescent="0.25">
      <c r="A127" t="b">
        <f>RECODES!A127</f>
        <v>0</v>
      </c>
      <c r="B127" t="b">
        <f>RECODES!AB127</f>
        <v>0</v>
      </c>
      <c r="C127" t="b">
        <f>RECODES!AG127</f>
        <v>0</v>
      </c>
      <c r="D127" t="b">
        <f>RECODES!AH127</f>
        <v>0</v>
      </c>
      <c r="E127" t="b">
        <f>RECODES!AI127</f>
        <v>0</v>
      </c>
      <c r="G127">
        <f t="shared" si="33"/>
        <v>4</v>
      </c>
      <c r="H127" t="b">
        <f t="shared" si="34"/>
        <v>0</v>
      </c>
      <c r="I127" t="b">
        <f t="shared" si="35"/>
        <v>0</v>
      </c>
      <c r="J127" t="str">
        <f t="shared" si="36"/>
        <v/>
      </c>
      <c r="K127" t="b">
        <f t="shared" si="38"/>
        <v>0</v>
      </c>
      <c r="L127" t="b">
        <f t="shared" si="39"/>
        <v>0</v>
      </c>
      <c r="M127" t="b">
        <f t="shared" si="40"/>
        <v>0</v>
      </c>
      <c r="N127" t="b">
        <f t="shared" si="41"/>
        <v>0</v>
      </c>
      <c r="P127" t="b">
        <f t="shared" si="42"/>
        <v>0</v>
      </c>
      <c r="Q127" t="b">
        <f t="shared" si="43"/>
        <v>0</v>
      </c>
      <c r="R127" t="b">
        <f t="shared" si="44"/>
        <v>0</v>
      </c>
      <c r="S127" t="b">
        <f t="shared" si="45"/>
        <v>0</v>
      </c>
      <c r="T127" t="b">
        <f t="shared" si="46"/>
        <v>0</v>
      </c>
      <c r="U127" t="str">
        <f t="shared" si="37"/>
        <v/>
      </c>
    </row>
    <row r="128" spans="1:21" x14ac:dyDescent="0.25">
      <c r="A128" t="b">
        <f>RECODES!A128</f>
        <v>0</v>
      </c>
      <c r="B128" t="b">
        <f>RECODES!AB128</f>
        <v>0</v>
      </c>
      <c r="C128" t="b">
        <f>RECODES!AG128</f>
        <v>0</v>
      </c>
      <c r="D128" t="b">
        <f>RECODES!AH128</f>
        <v>0</v>
      </c>
      <c r="E128" t="b">
        <f>RECODES!AI128</f>
        <v>0</v>
      </c>
      <c r="G128">
        <f t="shared" si="33"/>
        <v>4</v>
      </c>
      <c r="H128" t="b">
        <f t="shared" si="34"/>
        <v>0</v>
      </c>
      <c r="I128" t="b">
        <f t="shared" si="35"/>
        <v>0</v>
      </c>
      <c r="J128" t="str">
        <f t="shared" si="36"/>
        <v/>
      </c>
      <c r="K128" t="b">
        <f t="shared" si="38"/>
        <v>0</v>
      </c>
      <c r="L128" t="b">
        <f t="shared" si="39"/>
        <v>0</v>
      </c>
      <c r="M128" t="b">
        <f t="shared" si="40"/>
        <v>0</v>
      </c>
      <c r="N128" t="b">
        <f t="shared" si="41"/>
        <v>0</v>
      </c>
      <c r="P128" t="b">
        <f t="shared" si="42"/>
        <v>0</v>
      </c>
      <c r="Q128" t="b">
        <f t="shared" si="43"/>
        <v>0</v>
      </c>
      <c r="R128" t="b">
        <f t="shared" si="44"/>
        <v>0</v>
      </c>
      <c r="S128" t="b">
        <f t="shared" si="45"/>
        <v>0</v>
      </c>
      <c r="T128" t="b">
        <f t="shared" si="46"/>
        <v>0</v>
      </c>
      <c r="U128" t="str">
        <f t="shared" si="37"/>
        <v/>
      </c>
    </row>
    <row r="129" spans="1:21" x14ac:dyDescent="0.25">
      <c r="A129" t="b">
        <f>RECODES!A129</f>
        <v>0</v>
      </c>
      <c r="B129" t="b">
        <f>RECODES!AB129</f>
        <v>0</v>
      </c>
      <c r="C129" t="b">
        <f>RECODES!AG129</f>
        <v>0</v>
      </c>
      <c r="D129" t="b">
        <f>RECODES!AH129</f>
        <v>0</v>
      </c>
      <c r="E129" t="b">
        <f>RECODES!AI129</f>
        <v>0</v>
      </c>
      <c r="G129">
        <f t="shared" si="33"/>
        <v>4</v>
      </c>
      <c r="H129" t="b">
        <f t="shared" si="34"/>
        <v>0</v>
      </c>
      <c r="I129" t="b">
        <f t="shared" si="35"/>
        <v>0</v>
      </c>
      <c r="J129" t="str">
        <f t="shared" si="36"/>
        <v/>
      </c>
      <c r="K129" t="b">
        <f t="shared" si="38"/>
        <v>0</v>
      </c>
      <c r="L129" t="b">
        <f t="shared" si="39"/>
        <v>0</v>
      </c>
      <c r="M129" t="b">
        <f t="shared" si="40"/>
        <v>0</v>
      </c>
      <c r="N129" t="b">
        <f t="shared" si="41"/>
        <v>0</v>
      </c>
      <c r="P129" t="b">
        <f t="shared" si="42"/>
        <v>0</v>
      </c>
      <c r="Q129" t="b">
        <f t="shared" si="43"/>
        <v>0</v>
      </c>
      <c r="R129" t="b">
        <f t="shared" si="44"/>
        <v>0</v>
      </c>
      <c r="S129" t="b">
        <f t="shared" si="45"/>
        <v>0</v>
      </c>
      <c r="T129" t="b">
        <f t="shared" si="46"/>
        <v>0</v>
      </c>
      <c r="U129" t="str">
        <f t="shared" si="37"/>
        <v/>
      </c>
    </row>
    <row r="130" spans="1:21" x14ac:dyDescent="0.25">
      <c r="A130" t="b">
        <f>RECODES!A130</f>
        <v>0</v>
      </c>
      <c r="B130" t="b">
        <f>RECODES!AB130</f>
        <v>0</v>
      </c>
      <c r="C130" t="b">
        <f>RECODES!AG130</f>
        <v>0</v>
      </c>
      <c r="D130" t="b">
        <f>RECODES!AH130</f>
        <v>0</v>
      </c>
      <c r="E130" t="b">
        <f>RECODES!AI130</f>
        <v>0</v>
      </c>
      <c r="G130">
        <f t="shared" si="33"/>
        <v>4</v>
      </c>
      <c r="H130" t="b">
        <f t="shared" si="34"/>
        <v>0</v>
      </c>
      <c r="I130" t="b">
        <f t="shared" si="35"/>
        <v>0</v>
      </c>
      <c r="J130" t="str">
        <f t="shared" si="36"/>
        <v/>
      </c>
      <c r="K130" t="b">
        <f t="shared" si="38"/>
        <v>0</v>
      </c>
      <c r="L130" t="b">
        <f t="shared" si="39"/>
        <v>0</v>
      </c>
      <c r="M130" t="b">
        <f t="shared" si="40"/>
        <v>0</v>
      </c>
      <c r="N130" t="b">
        <f t="shared" si="41"/>
        <v>0</v>
      </c>
      <c r="P130" t="b">
        <f t="shared" si="42"/>
        <v>0</v>
      </c>
      <c r="Q130" t="b">
        <f t="shared" si="43"/>
        <v>0</v>
      </c>
      <c r="R130" t="b">
        <f t="shared" si="44"/>
        <v>0</v>
      </c>
      <c r="S130" t="b">
        <f t="shared" si="45"/>
        <v>0</v>
      </c>
      <c r="T130" t="b">
        <f t="shared" si="46"/>
        <v>0</v>
      </c>
      <c r="U130" t="str">
        <f t="shared" si="37"/>
        <v/>
      </c>
    </row>
    <row r="131" spans="1:21" x14ac:dyDescent="0.25">
      <c r="A131" t="b">
        <f>RECODES!A131</f>
        <v>0</v>
      </c>
      <c r="B131" t="b">
        <f>RECODES!AB131</f>
        <v>0</v>
      </c>
      <c r="C131" t="b">
        <f>RECODES!AG131</f>
        <v>0</v>
      </c>
      <c r="D131" t="b">
        <f>RECODES!AH131</f>
        <v>0</v>
      </c>
      <c r="E131" t="b">
        <f>RECODES!AI131</f>
        <v>0</v>
      </c>
      <c r="G131">
        <f t="shared" ref="G131:G194" si="47">COUNTIF(B131:E131,FALSE)</f>
        <v>4</v>
      </c>
      <c r="H131" t="b">
        <f t="shared" ref="H131:H194" si="48">IF(G131&lt;=2,TRUE,FALSE)</f>
        <v>0</v>
      </c>
      <c r="I131" t="b">
        <f t="shared" ref="I131:I194" si="49">IF(H131=TRUE,AVERAGE(B131:E131),FALSE)</f>
        <v>0</v>
      </c>
      <c r="J131" t="str">
        <f t="shared" ref="J131:J194" si="50">IF(H131=TRUE,ROUND(I131,1),"")</f>
        <v/>
      </c>
      <c r="K131" t="b">
        <f t="shared" si="38"/>
        <v>0</v>
      </c>
      <c r="L131" t="b">
        <f t="shared" si="39"/>
        <v>0</v>
      </c>
      <c r="M131" t="b">
        <f t="shared" si="40"/>
        <v>0</v>
      </c>
      <c r="N131" t="b">
        <f t="shared" si="41"/>
        <v>0</v>
      </c>
      <c r="P131" t="b">
        <f t="shared" si="42"/>
        <v>0</v>
      </c>
      <c r="Q131" t="b">
        <f t="shared" si="43"/>
        <v>0</v>
      </c>
      <c r="R131" t="b">
        <f t="shared" si="44"/>
        <v>0</v>
      </c>
      <c r="S131" t="b">
        <f t="shared" si="45"/>
        <v>0</v>
      </c>
      <c r="T131" t="b">
        <f t="shared" si="46"/>
        <v>0</v>
      </c>
      <c r="U131" t="str">
        <f t="shared" ref="U131:U194" si="51">IF(H131=TRUE,ROUND(T131,0),"")</f>
        <v/>
      </c>
    </row>
    <row r="132" spans="1:21" x14ac:dyDescent="0.25">
      <c r="A132" t="b">
        <f>RECODES!A132</f>
        <v>0</v>
      </c>
      <c r="B132" t="b">
        <f>RECODES!AB132</f>
        <v>0</v>
      </c>
      <c r="C132" t="b">
        <f>RECODES!AG132</f>
        <v>0</v>
      </c>
      <c r="D132" t="b">
        <f>RECODES!AH132</f>
        <v>0</v>
      </c>
      <c r="E132" t="b">
        <f>RECODES!AI132</f>
        <v>0</v>
      </c>
      <c r="G132">
        <f t="shared" si="47"/>
        <v>4</v>
      </c>
      <c r="H132" t="b">
        <f t="shared" si="48"/>
        <v>0</v>
      </c>
      <c r="I132" t="b">
        <f t="shared" si="49"/>
        <v>0</v>
      </c>
      <c r="J132" t="str">
        <f t="shared" si="50"/>
        <v/>
      </c>
      <c r="K132" t="b">
        <f t="shared" si="38"/>
        <v>0</v>
      </c>
      <c r="L132" t="b">
        <f t="shared" si="39"/>
        <v>0</v>
      </c>
      <c r="M132" t="b">
        <f t="shared" si="40"/>
        <v>0</v>
      </c>
      <c r="N132" t="b">
        <f t="shared" si="41"/>
        <v>0</v>
      </c>
      <c r="P132" t="b">
        <f t="shared" si="42"/>
        <v>0</v>
      </c>
      <c r="Q132" t="b">
        <f t="shared" si="43"/>
        <v>0</v>
      </c>
      <c r="R132" t="b">
        <f t="shared" si="44"/>
        <v>0</v>
      </c>
      <c r="S132" t="b">
        <f t="shared" si="45"/>
        <v>0</v>
      </c>
      <c r="T132" t="b">
        <f t="shared" si="46"/>
        <v>0</v>
      </c>
      <c r="U132" t="str">
        <f t="shared" si="51"/>
        <v/>
      </c>
    </row>
    <row r="133" spans="1:21" x14ac:dyDescent="0.25">
      <c r="A133" t="b">
        <f>RECODES!A133</f>
        <v>0</v>
      </c>
      <c r="B133" t="b">
        <f>RECODES!AB133</f>
        <v>0</v>
      </c>
      <c r="C133" t="b">
        <f>RECODES!AG133</f>
        <v>0</v>
      </c>
      <c r="D133" t="b">
        <f>RECODES!AH133</f>
        <v>0</v>
      </c>
      <c r="E133" t="b">
        <f>RECODES!AI133</f>
        <v>0</v>
      </c>
      <c r="G133">
        <f t="shared" si="47"/>
        <v>4</v>
      </c>
      <c r="H133" t="b">
        <f t="shared" si="48"/>
        <v>0</v>
      </c>
      <c r="I133" t="b">
        <f t="shared" si="49"/>
        <v>0</v>
      </c>
      <c r="J133" t="str">
        <f t="shared" si="50"/>
        <v/>
      </c>
      <c r="K133" t="b">
        <f t="shared" si="38"/>
        <v>0</v>
      </c>
      <c r="L133" t="b">
        <f t="shared" si="39"/>
        <v>0</v>
      </c>
      <c r="M133" t="b">
        <f t="shared" si="40"/>
        <v>0</v>
      </c>
      <c r="N133" t="b">
        <f t="shared" si="41"/>
        <v>0</v>
      </c>
      <c r="P133" t="b">
        <f t="shared" si="42"/>
        <v>0</v>
      </c>
      <c r="Q133" t="b">
        <f t="shared" si="43"/>
        <v>0</v>
      </c>
      <c r="R133" t="b">
        <f t="shared" si="44"/>
        <v>0</v>
      </c>
      <c r="S133" t="b">
        <f t="shared" si="45"/>
        <v>0</v>
      </c>
      <c r="T133" t="b">
        <f t="shared" si="46"/>
        <v>0</v>
      </c>
      <c r="U133" t="str">
        <f t="shared" si="51"/>
        <v/>
      </c>
    </row>
    <row r="134" spans="1:21" x14ac:dyDescent="0.25">
      <c r="A134" t="b">
        <f>RECODES!A134</f>
        <v>0</v>
      </c>
      <c r="B134" t="b">
        <f>RECODES!AB134</f>
        <v>0</v>
      </c>
      <c r="C134" t="b">
        <f>RECODES!AG134</f>
        <v>0</v>
      </c>
      <c r="D134" t="b">
        <f>RECODES!AH134</f>
        <v>0</v>
      </c>
      <c r="E134" t="b">
        <f>RECODES!AI134</f>
        <v>0</v>
      </c>
      <c r="G134">
        <f t="shared" si="47"/>
        <v>4</v>
      </c>
      <c r="H134" t="b">
        <f t="shared" si="48"/>
        <v>0</v>
      </c>
      <c r="I134" t="b">
        <f t="shared" si="49"/>
        <v>0</v>
      </c>
      <c r="J134" t="str">
        <f t="shared" si="50"/>
        <v/>
      </c>
      <c r="K134" t="b">
        <f t="shared" si="38"/>
        <v>0</v>
      </c>
      <c r="L134" t="b">
        <f t="shared" si="39"/>
        <v>0</v>
      </c>
      <c r="M134" t="b">
        <f t="shared" si="40"/>
        <v>0</v>
      </c>
      <c r="N134" t="b">
        <f t="shared" si="41"/>
        <v>0</v>
      </c>
      <c r="P134" t="b">
        <f t="shared" si="42"/>
        <v>0</v>
      </c>
      <c r="Q134" t="b">
        <f t="shared" si="43"/>
        <v>0</v>
      </c>
      <c r="R134" t="b">
        <f t="shared" si="44"/>
        <v>0</v>
      </c>
      <c r="S134" t="b">
        <f t="shared" si="45"/>
        <v>0</v>
      </c>
      <c r="T134" t="b">
        <f t="shared" si="46"/>
        <v>0</v>
      </c>
      <c r="U134" t="str">
        <f t="shared" si="51"/>
        <v/>
      </c>
    </row>
    <row r="135" spans="1:21" x14ac:dyDescent="0.25">
      <c r="A135" t="b">
        <f>RECODES!A135</f>
        <v>0</v>
      </c>
      <c r="B135" t="b">
        <f>RECODES!AB135</f>
        <v>0</v>
      </c>
      <c r="C135" t="b">
        <f>RECODES!AG135</f>
        <v>0</v>
      </c>
      <c r="D135" t="b">
        <f>RECODES!AH135</f>
        <v>0</v>
      </c>
      <c r="E135" t="b">
        <f>RECODES!AI135</f>
        <v>0</v>
      </c>
      <c r="G135">
        <f t="shared" si="47"/>
        <v>4</v>
      </c>
      <c r="H135" t="b">
        <f t="shared" si="48"/>
        <v>0</v>
      </c>
      <c r="I135" t="b">
        <f t="shared" si="49"/>
        <v>0</v>
      </c>
      <c r="J135" t="str">
        <f t="shared" si="50"/>
        <v/>
      </c>
      <c r="K135" t="b">
        <f t="shared" si="38"/>
        <v>0</v>
      </c>
      <c r="L135" t="b">
        <f t="shared" si="39"/>
        <v>0</v>
      </c>
      <c r="M135" t="b">
        <f t="shared" si="40"/>
        <v>0</v>
      </c>
      <c r="N135" t="b">
        <f t="shared" si="41"/>
        <v>0</v>
      </c>
      <c r="P135" t="b">
        <f t="shared" si="42"/>
        <v>0</v>
      </c>
      <c r="Q135" t="b">
        <f t="shared" si="43"/>
        <v>0</v>
      </c>
      <c r="R135" t="b">
        <f t="shared" si="44"/>
        <v>0</v>
      </c>
      <c r="S135" t="b">
        <f t="shared" si="45"/>
        <v>0</v>
      </c>
      <c r="T135" t="b">
        <f t="shared" si="46"/>
        <v>0</v>
      </c>
      <c r="U135" t="str">
        <f t="shared" si="51"/>
        <v/>
      </c>
    </row>
    <row r="136" spans="1:21" x14ac:dyDescent="0.25">
      <c r="A136" t="b">
        <f>RECODES!A136</f>
        <v>0</v>
      </c>
      <c r="B136" t="b">
        <f>RECODES!AB136</f>
        <v>0</v>
      </c>
      <c r="C136" t="b">
        <f>RECODES!AG136</f>
        <v>0</v>
      </c>
      <c r="D136" t="b">
        <f>RECODES!AH136</f>
        <v>0</v>
      </c>
      <c r="E136" t="b">
        <f>RECODES!AI136</f>
        <v>0</v>
      </c>
      <c r="G136">
        <f t="shared" si="47"/>
        <v>4</v>
      </c>
      <c r="H136" t="b">
        <f t="shared" si="48"/>
        <v>0</v>
      </c>
      <c r="I136" t="b">
        <f t="shared" si="49"/>
        <v>0</v>
      </c>
      <c r="J136" t="str">
        <f t="shared" si="50"/>
        <v/>
      </c>
      <c r="K136" t="b">
        <f t="shared" si="38"/>
        <v>0</v>
      </c>
      <c r="L136" t="b">
        <f t="shared" si="39"/>
        <v>0</v>
      </c>
      <c r="M136" t="b">
        <f t="shared" si="40"/>
        <v>0</v>
      </c>
      <c r="N136" t="b">
        <f t="shared" si="41"/>
        <v>0</v>
      </c>
      <c r="P136" t="b">
        <f t="shared" si="42"/>
        <v>0</v>
      </c>
      <c r="Q136" t="b">
        <f t="shared" si="43"/>
        <v>0</v>
      </c>
      <c r="R136" t="b">
        <f t="shared" si="44"/>
        <v>0</v>
      </c>
      <c r="S136" t="b">
        <f t="shared" si="45"/>
        <v>0</v>
      </c>
      <c r="T136" t="b">
        <f t="shared" si="46"/>
        <v>0</v>
      </c>
      <c r="U136" t="str">
        <f t="shared" si="51"/>
        <v/>
      </c>
    </row>
    <row r="137" spans="1:21" x14ac:dyDescent="0.25">
      <c r="A137" t="b">
        <f>RECODES!A137</f>
        <v>0</v>
      </c>
      <c r="B137" t="b">
        <f>RECODES!AB137</f>
        <v>0</v>
      </c>
      <c r="C137" t="b">
        <f>RECODES!AG137</f>
        <v>0</v>
      </c>
      <c r="D137" t="b">
        <f>RECODES!AH137</f>
        <v>0</v>
      </c>
      <c r="E137" t="b">
        <f>RECODES!AI137</f>
        <v>0</v>
      </c>
      <c r="G137">
        <f t="shared" si="47"/>
        <v>4</v>
      </c>
      <c r="H137" t="b">
        <f t="shared" si="48"/>
        <v>0</v>
      </c>
      <c r="I137" t="b">
        <f t="shared" si="49"/>
        <v>0</v>
      </c>
      <c r="J137" t="str">
        <f t="shared" si="50"/>
        <v/>
      </c>
      <c r="K137" t="b">
        <f t="shared" si="38"/>
        <v>0</v>
      </c>
      <c r="L137" t="b">
        <f t="shared" si="39"/>
        <v>0</v>
      </c>
      <c r="M137" t="b">
        <f t="shared" si="40"/>
        <v>0</v>
      </c>
      <c r="N137" t="b">
        <f t="shared" si="41"/>
        <v>0</v>
      </c>
      <c r="P137" t="b">
        <f t="shared" si="42"/>
        <v>0</v>
      </c>
      <c r="Q137" t="b">
        <f t="shared" si="43"/>
        <v>0</v>
      </c>
      <c r="R137" t="b">
        <f t="shared" si="44"/>
        <v>0</v>
      </c>
      <c r="S137" t="b">
        <f t="shared" si="45"/>
        <v>0</v>
      </c>
      <c r="T137" t="b">
        <f t="shared" si="46"/>
        <v>0</v>
      </c>
      <c r="U137" t="str">
        <f t="shared" si="51"/>
        <v/>
      </c>
    </row>
    <row r="138" spans="1:21" x14ac:dyDescent="0.25">
      <c r="A138" t="b">
        <f>RECODES!A138</f>
        <v>0</v>
      </c>
      <c r="B138" t="b">
        <f>RECODES!AB138</f>
        <v>0</v>
      </c>
      <c r="C138" t="b">
        <f>RECODES!AG138</f>
        <v>0</v>
      </c>
      <c r="D138" t="b">
        <f>RECODES!AH138</f>
        <v>0</v>
      </c>
      <c r="E138" t="b">
        <f>RECODES!AI138</f>
        <v>0</v>
      </c>
      <c r="G138">
        <f t="shared" si="47"/>
        <v>4</v>
      </c>
      <c r="H138" t="b">
        <f t="shared" si="48"/>
        <v>0</v>
      </c>
      <c r="I138" t="b">
        <f t="shared" si="49"/>
        <v>0</v>
      </c>
      <c r="J138" t="str">
        <f t="shared" si="50"/>
        <v/>
      </c>
      <c r="K138" t="b">
        <f t="shared" si="38"/>
        <v>0</v>
      </c>
      <c r="L138" t="b">
        <f t="shared" si="39"/>
        <v>0</v>
      </c>
      <c r="M138" t="b">
        <f t="shared" si="40"/>
        <v>0</v>
      </c>
      <c r="N138" t="b">
        <f t="shared" si="41"/>
        <v>0</v>
      </c>
      <c r="P138" t="b">
        <f t="shared" si="42"/>
        <v>0</v>
      </c>
      <c r="Q138" t="b">
        <f t="shared" si="43"/>
        <v>0</v>
      </c>
      <c r="R138" t="b">
        <f t="shared" si="44"/>
        <v>0</v>
      </c>
      <c r="S138" t="b">
        <f t="shared" si="45"/>
        <v>0</v>
      </c>
      <c r="T138" t="b">
        <f t="shared" si="46"/>
        <v>0</v>
      </c>
      <c r="U138" t="str">
        <f t="shared" si="51"/>
        <v/>
      </c>
    </row>
    <row r="139" spans="1:21" x14ac:dyDescent="0.25">
      <c r="A139" t="b">
        <f>RECODES!A139</f>
        <v>0</v>
      </c>
      <c r="B139" t="b">
        <f>RECODES!AB139</f>
        <v>0</v>
      </c>
      <c r="C139" t="b">
        <f>RECODES!AG139</f>
        <v>0</v>
      </c>
      <c r="D139" t="b">
        <f>RECODES!AH139</f>
        <v>0</v>
      </c>
      <c r="E139" t="b">
        <f>RECODES!AI139</f>
        <v>0</v>
      </c>
      <c r="G139">
        <f t="shared" si="47"/>
        <v>4</v>
      </c>
      <c r="H139" t="b">
        <f t="shared" si="48"/>
        <v>0</v>
      </c>
      <c r="I139" t="b">
        <f t="shared" si="49"/>
        <v>0</v>
      </c>
      <c r="J139" t="str">
        <f t="shared" si="50"/>
        <v/>
      </c>
      <c r="K139" t="b">
        <f t="shared" si="38"/>
        <v>0</v>
      </c>
      <c r="L139" t="b">
        <f t="shared" si="39"/>
        <v>0</v>
      </c>
      <c r="M139" t="b">
        <f t="shared" si="40"/>
        <v>0</v>
      </c>
      <c r="N139" t="b">
        <f t="shared" si="41"/>
        <v>0</v>
      </c>
      <c r="P139" t="b">
        <f t="shared" si="42"/>
        <v>0</v>
      </c>
      <c r="Q139" t="b">
        <f t="shared" si="43"/>
        <v>0</v>
      </c>
      <c r="R139" t="b">
        <f t="shared" si="44"/>
        <v>0</v>
      </c>
      <c r="S139" t="b">
        <f t="shared" si="45"/>
        <v>0</v>
      </c>
      <c r="T139" t="b">
        <f t="shared" si="46"/>
        <v>0</v>
      </c>
      <c r="U139" t="str">
        <f t="shared" si="51"/>
        <v/>
      </c>
    </row>
    <row r="140" spans="1:21" x14ac:dyDescent="0.25">
      <c r="A140" t="b">
        <f>RECODES!A140</f>
        <v>0</v>
      </c>
      <c r="B140" t="b">
        <f>RECODES!AB140</f>
        <v>0</v>
      </c>
      <c r="C140" t="b">
        <f>RECODES!AG140</f>
        <v>0</v>
      </c>
      <c r="D140" t="b">
        <f>RECODES!AH140</f>
        <v>0</v>
      </c>
      <c r="E140" t="b">
        <f>RECODES!AI140</f>
        <v>0</v>
      </c>
      <c r="G140">
        <f t="shared" si="47"/>
        <v>4</v>
      </c>
      <c r="H140" t="b">
        <f t="shared" si="48"/>
        <v>0</v>
      </c>
      <c r="I140" t="b">
        <f t="shared" si="49"/>
        <v>0</v>
      </c>
      <c r="J140" t="str">
        <f t="shared" si="50"/>
        <v/>
      </c>
      <c r="K140" t="b">
        <f t="shared" si="38"/>
        <v>0</v>
      </c>
      <c r="L140" t="b">
        <f t="shared" si="39"/>
        <v>0</v>
      </c>
      <c r="M140" t="b">
        <f t="shared" si="40"/>
        <v>0</v>
      </c>
      <c r="N140" t="b">
        <f t="shared" si="41"/>
        <v>0</v>
      </c>
      <c r="P140" t="b">
        <f t="shared" si="42"/>
        <v>0</v>
      </c>
      <c r="Q140" t="b">
        <f t="shared" si="43"/>
        <v>0</v>
      </c>
      <c r="R140" t="b">
        <f t="shared" si="44"/>
        <v>0</v>
      </c>
      <c r="S140" t="b">
        <f t="shared" si="45"/>
        <v>0</v>
      </c>
      <c r="T140" t="b">
        <f t="shared" si="46"/>
        <v>0</v>
      </c>
      <c r="U140" t="str">
        <f t="shared" si="51"/>
        <v/>
      </c>
    </row>
    <row r="141" spans="1:21" x14ac:dyDescent="0.25">
      <c r="A141" t="b">
        <f>RECODES!A141</f>
        <v>0</v>
      </c>
      <c r="B141" t="b">
        <f>RECODES!AB141</f>
        <v>0</v>
      </c>
      <c r="C141" t="b">
        <f>RECODES!AG141</f>
        <v>0</v>
      </c>
      <c r="D141" t="b">
        <f>RECODES!AH141</f>
        <v>0</v>
      </c>
      <c r="E141" t="b">
        <f>RECODES!AI141</f>
        <v>0</v>
      </c>
      <c r="G141">
        <f t="shared" si="47"/>
        <v>4</v>
      </c>
      <c r="H141" t="b">
        <f t="shared" si="48"/>
        <v>0</v>
      </c>
      <c r="I141" t="b">
        <f t="shared" si="49"/>
        <v>0</v>
      </c>
      <c r="J141" t="str">
        <f t="shared" si="50"/>
        <v/>
      </c>
      <c r="K141" t="b">
        <f t="shared" si="38"/>
        <v>0</v>
      </c>
      <c r="L141" t="b">
        <f t="shared" si="39"/>
        <v>0</v>
      </c>
      <c r="M141" t="b">
        <f t="shared" si="40"/>
        <v>0</v>
      </c>
      <c r="N141" t="b">
        <f t="shared" si="41"/>
        <v>0</v>
      </c>
      <c r="P141" t="b">
        <f t="shared" si="42"/>
        <v>0</v>
      </c>
      <c r="Q141" t="b">
        <f t="shared" si="43"/>
        <v>0</v>
      </c>
      <c r="R141" t="b">
        <f t="shared" si="44"/>
        <v>0</v>
      </c>
      <c r="S141" t="b">
        <f t="shared" si="45"/>
        <v>0</v>
      </c>
      <c r="T141" t="b">
        <f t="shared" si="46"/>
        <v>0</v>
      </c>
      <c r="U141" t="str">
        <f t="shared" si="51"/>
        <v/>
      </c>
    </row>
    <row r="142" spans="1:21" x14ac:dyDescent="0.25">
      <c r="A142" t="b">
        <f>RECODES!A142</f>
        <v>0</v>
      </c>
      <c r="B142" t="b">
        <f>RECODES!AB142</f>
        <v>0</v>
      </c>
      <c r="C142" t="b">
        <f>RECODES!AG142</f>
        <v>0</v>
      </c>
      <c r="D142" t="b">
        <f>RECODES!AH142</f>
        <v>0</v>
      </c>
      <c r="E142" t="b">
        <f>RECODES!AI142</f>
        <v>0</v>
      </c>
      <c r="G142">
        <f t="shared" si="47"/>
        <v>4</v>
      </c>
      <c r="H142" t="b">
        <f t="shared" si="48"/>
        <v>0</v>
      </c>
      <c r="I142" t="b">
        <f t="shared" si="49"/>
        <v>0</v>
      </c>
      <c r="J142" t="str">
        <f t="shared" si="50"/>
        <v/>
      </c>
      <c r="K142" t="b">
        <f t="shared" si="38"/>
        <v>0</v>
      </c>
      <c r="L142" t="b">
        <f t="shared" si="39"/>
        <v>0</v>
      </c>
      <c r="M142" t="b">
        <f t="shared" si="40"/>
        <v>0</v>
      </c>
      <c r="N142" t="b">
        <f t="shared" si="41"/>
        <v>0</v>
      </c>
      <c r="P142" t="b">
        <f t="shared" si="42"/>
        <v>0</v>
      </c>
      <c r="Q142" t="b">
        <f t="shared" si="43"/>
        <v>0</v>
      </c>
      <c r="R142" t="b">
        <f t="shared" si="44"/>
        <v>0</v>
      </c>
      <c r="S142" t="b">
        <f t="shared" si="45"/>
        <v>0</v>
      </c>
      <c r="T142" t="b">
        <f t="shared" si="46"/>
        <v>0</v>
      </c>
      <c r="U142" t="str">
        <f t="shared" si="51"/>
        <v/>
      </c>
    </row>
    <row r="143" spans="1:21" x14ac:dyDescent="0.25">
      <c r="A143" t="b">
        <f>RECODES!A143</f>
        <v>0</v>
      </c>
      <c r="B143" t="b">
        <f>RECODES!AB143</f>
        <v>0</v>
      </c>
      <c r="C143" t="b">
        <f>RECODES!AG143</f>
        <v>0</v>
      </c>
      <c r="D143" t="b">
        <f>RECODES!AH143</f>
        <v>0</v>
      </c>
      <c r="E143" t="b">
        <f>RECODES!AI143</f>
        <v>0</v>
      </c>
      <c r="G143">
        <f t="shared" si="47"/>
        <v>4</v>
      </c>
      <c r="H143" t="b">
        <f t="shared" si="48"/>
        <v>0</v>
      </c>
      <c r="I143" t="b">
        <f t="shared" si="49"/>
        <v>0</v>
      </c>
      <c r="J143" t="str">
        <f t="shared" si="50"/>
        <v/>
      </c>
      <c r="K143" t="b">
        <f t="shared" si="38"/>
        <v>0</v>
      </c>
      <c r="L143" t="b">
        <f t="shared" si="39"/>
        <v>0</v>
      </c>
      <c r="M143" t="b">
        <f t="shared" si="40"/>
        <v>0</v>
      </c>
      <c r="N143" t="b">
        <f t="shared" si="41"/>
        <v>0</v>
      </c>
      <c r="P143" t="b">
        <f t="shared" si="42"/>
        <v>0</v>
      </c>
      <c r="Q143" t="b">
        <f t="shared" si="43"/>
        <v>0</v>
      </c>
      <c r="R143" t="b">
        <f t="shared" si="44"/>
        <v>0</v>
      </c>
      <c r="S143" t="b">
        <f t="shared" si="45"/>
        <v>0</v>
      </c>
      <c r="T143" t="b">
        <f t="shared" si="46"/>
        <v>0</v>
      </c>
      <c r="U143" t="str">
        <f t="shared" si="51"/>
        <v/>
      </c>
    </row>
    <row r="144" spans="1:21" x14ac:dyDescent="0.25">
      <c r="A144" t="b">
        <f>RECODES!A144</f>
        <v>0</v>
      </c>
      <c r="B144" t="b">
        <f>RECODES!AB144</f>
        <v>0</v>
      </c>
      <c r="C144" t="b">
        <f>RECODES!AG144</f>
        <v>0</v>
      </c>
      <c r="D144" t="b">
        <f>RECODES!AH144</f>
        <v>0</v>
      </c>
      <c r="E144" t="b">
        <f>RECODES!AI144</f>
        <v>0</v>
      </c>
      <c r="G144">
        <f t="shared" si="47"/>
        <v>4</v>
      </c>
      <c r="H144" t="b">
        <f t="shared" si="48"/>
        <v>0</v>
      </c>
      <c r="I144" t="b">
        <f t="shared" si="49"/>
        <v>0</v>
      </c>
      <c r="J144" t="str">
        <f t="shared" si="50"/>
        <v/>
      </c>
      <c r="K144" t="b">
        <f t="shared" si="38"/>
        <v>0</v>
      </c>
      <c r="L144" t="b">
        <f t="shared" si="39"/>
        <v>0</v>
      </c>
      <c r="M144" t="b">
        <f t="shared" si="40"/>
        <v>0</v>
      </c>
      <c r="N144" t="b">
        <f t="shared" si="41"/>
        <v>0</v>
      </c>
      <c r="P144" t="b">
        <f t="shared" si="42"/>
        <v>0</v>
      </c>
      <c r="Q144" t="b">
        <f t="shared" si="43"/>
        <v>0</v>
      </c>
      <c r="R144" t="b">
        <f t="shared" si="44"/>
        <v>0</v>
      </c>
      <c r="S144" t="b">
        <f t="shared" si="45"/>
        <v>0</v>
      </c>
      <c r="T144" t="b">
        <f t="shared" si="46"/>
        <v>0</v>
      </c>
      <c r="U144" t="str">
        <f t="shared" si="51"/>
        <v/>
      </c>
    </row>
    <row r="145" spans="1:21" x14ac:dyDescent="0.25">
      <c r="A145" t="b">
        <f>RECODES!A145</f>
        <v>0</v>
      </c>
      <c r="B145" t="b">
        <f>RECODES!AB145</f>
        <v>0</v>
      </c>
      <c r="C145" t="b">
        <f>RECODES!AG145</f>
        <v>0</v>
      </c>
      <c r="D145" t="b">
        <f>RECODES!AH145</f>
        <v>0</v>
      </c>
      <c r="E145" t="b">
        <f>RECODES!AI145</f>
        <v>0</v>
      </c>
      <c r="G145">
        <f t="shared" si="47"/>
        <v>4</v>
      </c>
      <c r="H145" t="b">
        <f t="shared" si="48"/>
        <v>0</v>
      </c>
      <c r="I145" t="b">
        <f t="shared" si="49"/>
        <v>0</v>
      </c>
      <c r="J145" t="str">
        <f t="shared" si="50"/>
        <v/>
      </c>
      <c r="K145" t="b">
        <f t="shared" si="38"/>
        <v>0</v>
      </c>
      <c r="L145" t="b">
        <f t="shared" si="39"/>
        <v>0</v>
      </c>
      <c r="M145" t="b">
        <f t="shared" si="40"/>
        <v>0</v>
      </c>
      <c r="N145" t="b">
        <f t="shared" si="41"/>
        <v>0</v>
      </c>
      <c r="P145" t="b">
        <f t="shared" si="42"/>
        <v>0</v>
      </c>
      <c r="Q145" t="b">
        <f t="shared" si="43"/>
        <v>0</v>
      </c>
      <c r="R145" t="b">
        <f t="shared" si="44"/>
        <v>0</v>
      </c>
      <c r="S145" t="b">
        <f t="shared" si="45"/>
        <v>0</v>
      </c>
      <c r="T145" t="b">
        <f t="shared" si="46"/>
        <v>0</v>
      </c>
      <c r="U145" t="str">
        <f t="shared" si="51"/>
        <v/>
      </c>
    </row>
    <row r="146" spans="1:21" x14ac:dyDescent="0.25">
      <c r="A146" t="b">
        <f>RECODES!A146</f>
        <v>0</v>
      </c>
      <c r="B146" t="b">
        <f>RECODES!AB146</f>
        <v>0</v>
      </c>
      <c r="C146" t="b">
        <f>RECODES!AG146</f>
        <v>0</v>
      </c>
      <c r="D146" t="b">
        <f>RECODES!AH146</f>
        <v>0</v>
      </c>
      <c r="E146" t="b">
        <f>RECODES!AI146</f>
        <v>0</v>
      </c>
      <c r="G146">
        <f t="shared" si="47"/>
        <v>4</v>
      </c>
      <c r="H146" t="b">
        <f t="shared" si="48"/>
        <v>0</v>
      </c>
      <c r="I146" t="b">
        <f t="shared" si="49"/>
        <v>0</v>
      </c>
      <c r="J146" t="str">
        <f t="shared" si="50"/>
        <v/>
      </c>
      <c r="K146" t="b">
        <f t="shared" si="38"/>
        <v>0</v>
      </c>
      <c r="L146" t="b">
        <f t="shared" si="39"/>
        <v>0</v>
      </c>
      <c r="M146" t="b">
        <f t="shared" si="40"/>
        <v>0</v>
      </c>
      <c r="N146" t="b">
        <f t="shared" si="41"/>
        <v>0</v>
      </c>
      <c r="P146" t="b">
        <f t="shared" si="42"/>
        <v>0</v>
      </c>
      <c r="Q146" t="b">
        <f t="shared" si="43"/>
        <v>0</v>
      </c>
      <c r="R146" t="b">
        <f t="shared" si="44"/>
        <v>0</v>
      </c>
      <c r="S146" t="b">
        <f t="shared" si="45"/>
        <v>0</v>
      </c>
      <c r="T146" t="b">
        <f t="shared" si="46"/>
        <v>0</v>
      </c>
      <c r="U146" t="str">
        <f t="shared" si="51"/>
        <v/>
      </c>
    </row>
    <row r="147" spans="1:21" x14ac:dyDescent="0.25">
      <c r="A147" t="b">
        <f>RECODES!A147</f>
        <v>0</v>
      </c>
      <c r="B147" t="b">
        <f>RECODES!AB147</f>
        <v>0</v>
      </c>
      <c r="C147" t="b">
        <f>RECODES!AG147</f>
        <v>0</v>
      </c>
      <c r="D147" t="b">
        <f>RECODES!AH147</f>
        <v>0</v>
      </c>
      <c r="E147" t="b">
        <f>RECODES!AI147</f>
        <v>0</v>
      </c>
      <c r="G147">
        <f t="shared" si="47"/>
        <v>4</v>
      </c>
      <c r="H147" t="b">
        <f t="shared" si="48"/>
        <v>0</v>
      </c>
      <c r="I147" t="b">
        <f t="shared" si="49"/>
        <v>0</v>
      </c>
      <c r="J147" t="str">
        <f t="shared" si="50"/>
        <v/>
      </c>
      <c r="K147" t="b">
        <f t="shared" si="38"/>
        <v>0</v>
      </c>
      <c r="L147" t="b">
        <f t="shared" si="39"/>
        <v>0</v>
      </c>
      <c r="M147" t="b">
        <f t="shared" si="40"/>
        <v>0</v>
      </c>
      <c r="N147" t="b">
        <f t="shared" si="41"/>
        <v>0</v>
      </c>
      <c r="P147" t="b">
        <f t="shared" si="42"/>
        <v>0</v>
      </c>
      <c r="Q147" t="b">
        <f t="shared" si="43"/>
        <v>0</v>
      </c>
      <c r="R147" t="b">
        <f t="shared" si="44"/>
        <v>0</v>
      </c>
      <c r="S147" t="b">
        <f t="shared" si="45"/>
        <v>0</v>
      </c>
      <c r="T147" t="b">
        <f t="shared" si="46"/>
        <v>0</v>
      </c>
      <c r="U147" t="str">
        <f t="shared" si="51"/>
        <v/>
      </c>
    </row>
    <row r="148" spans="1:21" x14ac:dyDescent="0.25">
      <c r="A148" t="b">
        <f>RECODES!A148</f>
        <v>0</v>
      </c>
      <c r="B148" t="b">
        <f>RECODES!AB148</f>
        <v>0</v>
      </c>
      <c r="C148" t="b">
        <f>RECODES!AG148</f>
        <v>0</v>
      </c>
      <c r="D148" t="b">
        <f>RECODES!AH148</f>
        <v>0</v>
      </c>
      <c r="E148" t="b">
        <f>RECODES!AI148</f>
        <v>0</v>
      </c>
      <c r="G148">
        <f t="shared" si="47"/>
        <v>4</v>
      </c>
      <c r="H148" t="b">
        <f t="shared" si="48"/>
        <v>0</v>
      </c>
      <c r="I148" t="b">
        <f t="shared" si="49"/>
        <v>0</v>
      </c>
      <c r="J148" t="str">
        <f t="shared" si="50"/>
        <v/>
      </c>
      <c r="K148" t="b">
        <f t="shared" si="38"/>
        <v>0</v>
      </c>
      <c r="L148" t="b">
        <f t="shared" si="39"/>
        <v>0</v>
      </c>
      <c r="M148" t="b">
        <f t="shared" si="40"/>
        <v>0</v>
      </c>
      <c r="N148" t="b">
        <f t="shared" si="41"/>
        <v>0</v>
      </c>
      <c r="P148" t="b">
        <f t="shared" si="42"/>
        <v>0</v>
      </c>
      <c r="Q148" t="b">
        <f t="shared" si="43"/>
        <v>0</v>
      </c>
      <c r="R148" t="b">
        <f t="shared" si="44"/>
        <v>0</v>
      </c>
      <c r="S148" t="b">
        <f t="shared" si="45"/>
        <v>0</v>
      </c>
      <c r="T148" t="b">
        <f t="shared" si="46"/>
        <v>0</v>
      </c>
      <c r="U148" t="str">
        <f t="shared" si="51"/>
        <v/>
      </c>
    </row>
    <row r="149" spans="1:21" x14ac:dyDescent="0.25">
      <c r="A149" t="b">
        <f>RECODES!A149</f>
        <v>0</v>
      </c>
      <c r="B149" t="b">
        <f>RECODES!AB149</f>
        <v>0</v>
      </c>
      <c r="C149" t="b">
        <f>RECODES!AG149</f>
        <v>0</v>
      </c>
      <c r="D149" t="b">
        <f>RECODES!AH149</f>
        <v>0</v>
      </c>
      <c r="E149" t="b">
        <f>RECODES!AI149</f>
        <v>0</v>
      </c>
      <c r="G149">
        <f t="shared" si="47"/>
        <v>4</v>
      </c>
      <c r="H149" t="b">
        <f t="shared" si="48"/>
        <v>0</v>
      </c>
      <c r="I149" t="b">
        <f t="shared" si="49"/>
        <v>0</v>
      </c>
      <c r="J149" t="str">
        <f t="shared" si="50"/>
        <v/>
      </c>
      <c r="K149" t="b">
        <f t="shared" si="38"/>
        <v>0</v>
      </c>
      <c r="L149" t="b">
        <f t="shared" si="39"/>
        <v>0</v>
      </c>
      <c r="M149" t="b">
        <f t="shared" si="40"/>
        <v>0</v>
      </c>
      <c r="N149" t="b">
        <f t="shared" si="41"/>
        <v>0</v>
      </c>
      <c r="P149" t="b">
        <f t="shared" si="42"/>
        <v>0</v>
      </c>
      <c r="Q149" t="b">
        <f t="shared" si="43"/>
        <v>0</v>
      </c>
      <c r="R149" t="b">
        <f t="shared" si="44"/>
        <v>0</v>
      </c>
      <c r="S149" t="b">
        <f t="shared" si="45"/>
        <v>0</v>
      </c>
      <c r="T149" t="b">
        <f t="shared" si="46"/>
        <v>0</v>
      </c>
      <c r="U149" t="str">
        <f t="shared" si="51"/>
        <v/>
      </c>
    </row>
    <row r="150" spans="1:21" x14ac:dyDescent="0.25">
      <c r="A150" t="b">
        <f>RECODES!A150</f>
        <v>0</v>
      </c>
      <c r="B150" t="b">
        <f>RECODES!AB150</f>
        <v>0</v>
      </c>
      <c r="C150" t="b">
        <f>RECODES!AG150</f>
        <v>0</v>
      </c>
      <c r="D150" t="b">
        <f>RECODES!AH150</f>
        <v>0</v>
      </c>
      <c r="E150" t="b">
        <f>RECODES!AI150</f>
        <v>0</v>
      </c>
      <c r="G150">
        <f t="shared" si="47"/>
        <v>4</v>
      </c>
      <c r="H150" t="b">
        <f t="shared" si="48"/>
        <v>0</v>
      </c>
      <c r="I150" t="b">
        <f t="shared" si="49"/>
        <v>0</v>
      </c>
      <c r="J150" t="str">
        <f t="shared" si="50"/>
        <v/>
      </c>
      <c r="K150" t="b">
        <f t="shared" si="38"/>
        <v>0</v>
      </c>
      <c r="L150" t="b">
        <f t="shared" si="39"/>
        <v>0</v>
      </c>
      <c r="M150" t="b">
        <f t="shared" si="40"/>
        <v>0</v>
      </c>
      <c r="N150" t="b">
        <f t="shared" si="41"/>
        <v>0</v>
      </c>
      <c r="P150" t="b">
        <f t="shared" si="42"/>
        <v>0</v>
      </c>
      <c r="Q150" t="b">
        <f t="shared" si="43"/>
        <v>0</v>
      </c>
      <c r="R150" t="b">
        <f t="shared" si="44"/>
        <v>0</v>
      </c>
      <c r="S150" t="b">
        <f t="shared" si="45"/>
        <v>0</v>
      </c>
      <c r="T150" t="b">
        <f t="shared" si="46"/>
        <v>0</v>
      </c>
      <c r="U150" t="str">
        <f t="shared" si="51"/>
        <v/>
      </c>
    </row>
    <row r="151" spans="1:21" x14ac:dyDescent="0.25">
      <c r="A151" t="b">
        <f>RECODES!A151</f>
        <v>0</v>
      </c>
      <c r="B151" t="b">
        <f>RECODES!AB151</f>
        <v>0</v>
      </c>
      <c r="C151" t="b">
        <f>RECODES!AG151</f>
        <v>0</v>
      </c>
      <c r="D151" t="b">
        <f>RECODES!AH151</f>
        <v>0</v>
      </c>
      <c r="E151" t="b">
        <f>RECODES!AI151</f>
        <v>0</v>
      </c>
      <c r="G151">
        <f t="shared" si="47"/>
        <v>4</v>
      </c>
      <c r="H151" t="b">
        <f t="shared" si="48"/>
        <v>0</v>
      </c>
      <c r="I151" t="b">
        <f t="shared" si="49"/>
        <v>0</v>
      </c>
      <c r="J151" t="str">
        <f t="shared" si="50"/>
        <v/>
      </c>
      <c r="K151" t="b">
        <f t="shared" si="38"/>
        <v>0</v>
      </c>
      <c r="L151" t="b">
        <f t="shared" si="39"/>
        <v>0</v>
      </c>
      <c r="M151" t="b">
        <f t="shared" si="40"/>
        <v>0</v>
      </c>
      <c r="N151" t="b">
        <f t="shared" si="41"/>
        <v>0</v>
      </c>
      <c r="P151" t="b">
        <f t="shared" si="42"/>
        <v>0</v>
      </c>
      <c r="Q151" t="b">
        <f t="shared" si="43"/>
        <v>0</v>
      </c>
      <c r="R151" t="b">
        <f t="shared" si="44"/>
        <v>0</v>
      </c>
      <c r="S151" t="b">
        <f t="shared" si="45"/>
        <v>0</v>
      </c>
      <c r="T151" t="b">
        <f t="shared" si="46"/>
        <v>0</v>
      </c>
      <c r="U151" t="str">
        <f t="shared" si="51"/>
        <v/>
      </c>
    </row>
    <row r="152" spans="1:21" x14ac:dyDescent="0.25">
      <c r="A152" t="b">
        <f>RECODES!A152</f>
        <v>0</v>
      </c>
      <c r="B152" t="b">
        <f>RECODES!AB152</f>
        <v>0</v>
      </c>
      <c r="C152" t="b">
        <f>RECODES!AG152</f>
        <v>0</v>
      </c>
      <c r="D152" t="b">
        <f>RECODES!AH152</f>
        <v>0</v>
      </c>
      <c r="E152" t="b">
        <f>RECODES!AI152</f>
        <v>0</v>
      </c>
      <c r="G152">
        <f t="shared" si="47"/>
        <v>4</v>
      </c>
      <c r="H152" t="b">
        <f t="shared" si="48"/>
        <v>0</v>
      </c>
      <c r="I152" t="b">
        <f t="shared" si="49"/>
        <v>0</v>
      </c>
      <c r="J152" t="str">
        <f t="shared" si="50"/>
        <v/>
      </c>
      <c r="K152" t="b">
        <f t="shared" si="38"/>
        <v>0</v>
      </c>
      <c r="L152" t="b">
        <f t="shared" si="39"/>
        <v>0</v>
      </c>
      <c r="M152" t="b">
        <f t="shared" si="40"/>
        <v>0</v>
      </c>
      <c r="N152" t="b">
        <f t="shared" si="41"/>
        <v>0</v>
      </c>
      <c r="P152" t="b">
        <f t="shared" si="42"/>
        <v>0</v>
      </c>
      <c r="Q152" t="b">
        <f t="shared" si="43"/>
        <v>0</v>
      </c>
      <c r="R152" t="b">
        <f t="shared" si="44"/>
        <v>0</v>
      </c>
      <c r="S152" t="b">
        <f t="shared" si="45"/>
        <v>0</v>
      </c>
      <c r="T152" t="b">
        <f t="shared" si="46"/>
        <v>0</v>
      </c>
      <c r="U152" t="str">
        <f t="shared" si="51"/>
        <v/>
      </c>
    </row>
    <row r="153" spans="1:21" x14ac:dyDescent="0.25">
      <c r="A153" t="b">
        <f>RECODES!A153</f>
        <v>0</v>
      </c>
      <c r="B153" t="b">
        <f>RECODES!AB153</f>
        <v>0</v>
      </c>
      <c r="C153" t="b">
        <f>RECODES!AG153</f>
        <v>0</v>
      </c>
      <c r="D153" t="b">
        <f>RECODES!AH153</f>
        <v>0</v>
      </c>
      <c r="E153" t="b">
        <f>RECODES!AI153</f>
        <v>0</v>
      </c>
      <c r="G153">
        <f t="shared" si="47"/>
        <v>4</v>
      </c>
      <c r="H153" t="b">
        <f t="shared" si="48"/>
        <v>0</v>
      </c>
      <c r="I153" t="b">
        <f t="shared" si="49"/>
        <v>0</v>
      </c>
      <c r="J153" t="str">
        <f t="shared" si="50"/>
        <v/>
      </c>
      <c r="K153" t="b">
        <f t="shared" si="38"/>
        <v>0</v>
      </c>
      <c r="L153" t="b">
        <f t="shared" si="39"/>
        <v>0</v>
      </c>
      <c r="M153" t="b">
        <f t="shared" si="40"/>
        <v>0</v>
      </c>
      <c r="N153" t="b">
        <f t="shared" si="41"/>
        <v>0</v>
      </c>
      <c r="P153" t="b">
        <f t="shared" si="42"/>
        <v>0</v>
      </c>
      <c r="Q153" t="b">
        <f t="shared" si="43"/>
        <v>0</v>
      </c>
      <c r="R153" t="b">
        <f t="shared" si="44"/>
        <v>0</v>
      </c>
      <c r="S153" t="b">
        <f t="shared" si="45"/>
        <v>0</v>
      </c>
      <c r="T153" t="b">
        <f t="shared" si="46"/>
        <v>0</v>
      </c>
      <c r="U153" t="str">
        <f t="shared" si="51"/>
        <v/>
      </c>
    </row>
    <row r="154" spans="1:21" x14ac:dyDescent="0.25">
      <c r="A154" t="b">
        <f>RECODES!A154</f>
        <v>0</v>
      </c>
      <c r="B154" t="b">
        <f>RECODES!AB154</f>
        <v>0</v>
      </c>
      <c r="C154" t="b">
        <f>RECODES!AG154</f>
        <v>0</v>
      </c>
      <c r="D154" t="b">
        <f>RECODES!AH154</f>
        <v>0</v>
      </c>
      <c r="E154" t="b">
        <f>RECODES!AI154</f>
        <v>0</v>
      </c>
      <c r="G154">
        <f t="shared" si="47"/>
        <v>4</v>
      </c>
      <c r="H154" t="b">
        <f t="shared" si="48"/>
        <v>0</v>
      </c>
      <c r="I154" t="b">
        <f t="shared" si="49"/>
        <v>0</v>
      </c>
      <c r="J154" t="str">
        <f t="shared" si="50"/>
        <v/>
      </c>
      <c r="K154" t="b">
        <f t="shared" si="38"/>
        <v>0</v>
      </c>
      <c r="L154" t="b">
        <f t="shared" si="39"/>
        <v>0</v>
      </c>
      <c r="M154" t="b">
        <f t="shared" si="40"/>
        <v>0</v>
      </c>
      <c r="N154" t="b">
        <f t="shared" si="41"/>
        <v>0</v>
      </c>
      <c r="P154" t="b">
        <f t="shared" si="42"/>
        <v>0</v>
      </c>
      <c r="Q154" t="b">
        <f t="shared" si="43"/>
        <v>0</v>
      </c>
      <c r="R154" t="b">
        <f t="shared" si="44"/>
        <v>0</v>
      </c>
      <c r="S154" t="b">
        <f t="shared" si="45"/>
        <v>0</v>
      </c>
      <c r="T154" t="b">
        <f t="shared" si="46"/>
        <v>0</v>
      </c>
      <c r="U154" t="str">
        <f t="shared" si="51"/>
        <v/>
      </c>
    </row>
    <row r="155" spans="1:21" x14ac:dyDescent="0.25">
      <c r="A155" t="b">
        <f>RECODES!A155</f>
        <v>0</v>
      </c>
      <c r="B155" t="b">
        <f>RECODES!AB155</f>
        <v>0</v>
      </c>
      <c r="C155" t="b">
        <f>RECODES!AG155</f>
        <v>0</v>
      </c>
      <c r="D155" t="b">
        <f>RECODES!AH155</f>
        <v>0</v>
      </c>
      <c r="E155" t="b">
        <f>RECODES!AI155</f>
        <v>0</v>
      </c>
      <c r="G155">
        <f t="shared" si="47"/>
        <v>4</v>
      </c>
      <c r="H155" t="b">
        <f t="shared" si="48"/>
        <v>0</v>
      </c>
      <c r="I155" t="b">
        <f t="shared" si="49"/>
        <v>0</v>
      </c>
      <c r="J155" t="str">
        <f t="shared" si="50"/>
        <v/>
      </c>
      <c r="K155" t="b">
        <f t="shared" si="38"/>
        <v>0</v>
      </c>
      <c r="L155" t="b">
        <f t="shared" si="39"/>
        <v>0</v>
      </c>
      <c r="M155" t="b">
        <f t="shared" si="40"/>
        <v>0</v>
      </c>
      <c r="N155" t="b">
        <f t="shared" si="41"/>
        <v>0</v>
      </c>
      <c r="P155" t="b">
        <f t="shared" si="42"/>
        <v>0</v>
      </c>
      <c r="Q155" t="b">
        <f t="shared" si="43"/>
        <v>0</v>
      </c>
      <c r="R155" t="b">
        <f t="shared" si="44"/>
        <v>0</v>
      </c>
      <c r="S155" t="b">
        <f t="shared" si="45"/>
        <v>0</v>
      </c>
      <c r="T155" t="b">
        <f t="shared" si="46"/>
        <v>0</v>
      </c>
      <c r="U155" t="str">
        <f t="shared" si="51"/>
        <v/>
      </c>
    </row>
    <row r="156" spans="1:21" x14ac:dyDescent="0.25">
      <c r="A156" t="b">
        <f>RECODES!A156</f>
        <v>0</v>
      </c>
      <c r="B156" t="b">
        <f>RECODES!AB156</f>
        <v>0</v>
      </c>
      <c r="C156" t="b">
        <f>RECODES!AG156</f>
        <v>0</v>
      </c>
      <c r="D156" t="b">
        <f>RECODES!AH156</f>
        <v>0</v>
      </c>
      <c r="E156" t="b">
        <f>RECODES!AI156</f>
        <v>0</v>
      </c>
      <c r="G156">
        <f t="shared" si="47"/>
        <v>4</v>
      </c>
      <c r="H156" t="b">
        <f t="shared" si="48"/>
        <v>0</v>
      </c>
      <c r="I156" t="b">
        <f t="shared" si="49"/>
        <v>0</v>
      </c>
      <c r="J156" t="str">
        <f t="shared" si="50"/>
        <v/>
      </c>
      <c r="K156" t="b">
        <f t="shared" si="38"/>
        <v>0</v>
      </c>
      <c r="L156" t="b">
        <f t="shared" si="39"/>
        <v>0</v>
      </c>
      <c r="M156" t="b">
        <f t="shared" si="40"/>
        <v>0</v>
      </c>
      <c r="N156" t="b">
        <f t="shared" si="41"/>
        <v>0</v>
      </c>
      <c r="P156" t="b">
        <f t="shared" si="42"/>
        <v>0</v>
      </c>
      <c r="Q156" t="b">
        <f t="shared" si="43"/>
        <v>0</v>
      </c>
      <c r="R156" t="b">
        <f t="shared" si="44"/>
        <v>0</v>
      </c>
      <c r="S156" t="b">
        <f t="shared" si="45"/>
        <v>0</v>
      </c>
      <c r="T156" t="b">
        <f t="shared" si="46"/>
        <v>0</v>
      </c>
      <c r="U156" t="str">
        <f t="shared" si="51"/>
        <v/>
      </c>
    </row>
    <row r="157" spans="1:21" x14ac:dyDescent="0.25">
      <c r="A157" t="b">
        <f>RECODES!A157</f>
        <v>0</v>
      </c>
      <c r="B157" t="b">
        <f>RECODES!AB157</f>
        <v>0</v>
      </c>
      <c r="C157" t="b">
        <f>RECODES!AG157</f>
        <v>0</v>
      </c>
      <c r="D157" t="b">
        <f>RECODES!AH157</f>
        <v>0</v>
      </c>
      <c r="E157" t="b">
        <f>RECODES!AI157</f>
        <v>0</v>
      </c>
      <c r="G157">
        <f t="shared" si="47"/>
        <v>4</v>
      </c>
      <c r="H157" t="b">
        <f t="shared" si="48"/>
        <v>0</v>
      </c>
      <c r="I157" t="b">
        <f t="shared" si="49"/>
        <v>0</v>
      </c>
      <c r="J157" t="str">
        <f t="shared" si="50"/>
        <v/>
      </c>
      <c r="K157" t="b">
        <f t="shared" si="38"/>
        <v>0</v>
      </c>
      <c r="L157" t="b">
        <f t="shared" si="39"/>
        <v>0</v>
      </c>
      <c r="M157" t="b">
        <f t="shared" si="40"/>
        <v>0</v>
      </c>
      <c r="N157" t="b">
        <f t="shared" si="41"/>
        <v>0</v>
      </c>
      <c r="P157" t="b">
        <f t="shared" si="42"/>
        <v>0</v>
      </c>
      <c r="Q157" t="b">
        <f t="shared" si="43"/>
        <v>0</v>
      </c>
      <c r="R157" t="b">
        <f t="shared" si="44"/>
        <v>0</v>
      </c>
      <c r="S157" t="b">
        <f t="shared" si="45"/>
        <v>0</v>
      </c>
      <c r="T157" t="b">
        <f t="shared" si="46"/>
        <v>0</v>
      </c>
      <c r="U157" t="str">
        <f t="shared" si="51"/>
        <v/>
      </c>
    </row>
    <row r="158" spans="1:21" x14ac:dyDescent="0.25">
      <c r="A158" t="b">
        <f>RECODES!A158</f>
        <v>0</v>
      </c>
      <c r="B158" t="b">
        <f>RECODES!AB158</f>
        <v>0</v>
      </c>
      <c r="C158" t="b">
        <f>RECODES!AG158</f>
        <v>0</v>
      </c>
      <c r="D158" t="b">
        <f>RECODES!AH158</f>
        <v>0</v>
      </c>
      <c r="E158" t="b">
        <f>RECODES!AI158</f>
        <v>0</v>
      </c>
      <c r="G158">
        <f t="shared" si="47"/>
        <v>4</v>
      </c>
      <c r="H158" t="b">
        <f t="shared" si="48"/>
        <v>0</v>
      </c>
      <c r="I158" t="b">
        <f t="shared" si="49"/>
        <v>0</v>
      </c>
      <c r="J158" t="str">
        <f t="shared" si="50"/>
        <v/>
      </c>
      <c r="K158" t="b">
        <f t="shared" si="38"/>
        <v>0</v>
      </c>
      <c r="L158" t="b">
        <f t="shared" si="39"/>
        <v>0</v>
      </c>
      <c r="M158" t="b">
        <f t="shared" si="40"/>
        <v>0</v>
      </c>
      <c r="N158" t="b">
        <f t="shared" si="41"/>
        <v>0</v>
      </c>
      <c r="P158" t="b">
        <f t="shared" si="42"/>
        <v>0</v>
      </c>
      <c r="Q158" t="b">
        <f t="shared" si="43"/>
        <v>0</v>
      </c>
      <c r="R158" t="b">
        <f t="shared" si="44"/>
        <v>0</v>
      </c>
      <c r="S158" t="b">
        <f t="shared" si="45"/>
        <v>0</v>
      </c>
      <c r="T158" t="b">
        <f t="shared" si="46"/>
        <v>0</v>
      </c>
      <c r="U158" t="str">
        <f t="shared" si="51"/>
        <v/>
      </c>
    </row>
    <row r="159" spans="1:21" x14ac:dyDescent="0.25">
      <c r="A159" t="b">
        <f>RECODES!A159</f>
        <v>0</v>
      </c>
      <c r="B159" t="b">
        <f>RECODES!AB159</f>
        <v>0</v>
      </c>
      <c r="C159" t="b">
        <f>RECODES!AG159</f>
        <v>0</v>
      </c>
      <c r="D159" t="b">
        <f>RECODES!AH159</f>
        <v>0</v>
      </c>
      <c r="E159" t="b">
        <f>RECODES!AI159</f>
        <v>0</v>
      </c>
      <c r="G159">
        <f t="shared" si="47"/>
        <v>4</v>
      </c>
      <c r="H159" t="b">
        <f t="shared" si="48"/>
        <v>0</v>
      </c>
      <c r="I159" t="b">
        <f t="shared" si="49"/>
        <v>0</v>
      </c>
      <c r="J159" t="str">
        <f t="shared" si="50"/>
        <v/>
      </c>
      <c r="K159" t="b">
        <f t="shared" si="38"/>
        <v>0</v>
      </c>
      <c r="L159" t="b">
        <f t="shared" si="39"/>
        <v>0</v>
      </c>
      <c r="M159" t="b">
        <f t="shared" si="40"/>
        <v>0</v>
      </c>
      <c r="N159" t="b">
        <f t="shared" si="41"/>
        <v>0</v>
      </c>
      <c r="P159" t="b">
        <f t="shared" si="42"/>
        <v>0</v>
      </c>
      <c r="Q159" t="b">
        <f t="shared" si="43"/>
        <v>0</v>
      </c>
      <c r="R159" t="b">
        <f t="shared" si="44"/>
        <v>0</v>
      </c>
      <c r="S159" t="b">
        <f t="shared" si="45"/>
        <v>0</v>
      </c>
      <c r="T159" t="b">
        <f t="shared" si="46"/>
        <v>0</v>
      </c>
      <c r="U159" t="str">
        <f t="shared" si="51"/>
        <v/>
      </c>
    </row>
    <row r="160" spans="1:21" x14ac:dyDescent="0.25">
      <c r="A160" t="b">
        <f>RECODES!A160</f>
        <v>0</v>
      </c>
      <c r="B160" t="b">
        <f>RECODES!AB160</f>
        <v>0</v>
      </c>
      <c r="C160" t="b">
        <f>RECODES!AG160</f>
        <v>0</v>
      </c>
      <c r="D160" t="b">
        <f>RECODES!AH160</f>
        <v>0</v>
      </c>
      <c r="E160" t="b">
        <f>RECODES!AI160</f>
        <v>0</v>
      </c>
      <c r="G160">
        <f t="shared" si="47"/>
        <v>4</v>
      </c>
      <c r="H160" t="b">
        <f t="shared" si="48"/>
        <v>0</v>
      </c>
      <c r="I160" t="b">
        <f t="shared" si="49"/>
        <v>0</v>
      </c>
      <c r="J160" t="str">
        <f t="shared" si="50"/>
        <v/>
      </c>
      <c r="K160" t="b">
        <f t="shared" si="38"/>
        <v>0</v>
      </c>
      <c r="L160" t="b">
        <f t="shared" si="39"/>
        <v>0</v>
      </c>
      <c r="M160" t="b">
        <f t="shared" si="40"/>
        <v>0</v>
      </c>
      <c r="N160" t="b">
        <f t="shared" si="41"/>
        <v>0</v>
      </c>
      <c r="P160" t="b">
        <f t="shared" si="42"/>
        <v>0</v>
      </c>
      <c r="Q160" t="b">
        <f t="shared" si="43"/>
        <v>0</v>
      </c>
      <c r="R160" t="b">
        <f t="shared" si="44"/>
        <v>0</v>
      </c>
      <c r="S160" t="b">
        <f t="shared" si="45"/>
        <v>0</v>
      </c>
      <c r="T160" t="b">
        <f t="shared" si="46"/>
        <v>0</v>
      </c>
      <c r="U160" t="str">
        <f t="shared" si="51"/>
        <v/>
      </c>
    </row>
    <row r="161" spans="1:21" x14ac:dyDescent="0.25">
      <c r="A161" t="b">
        <f>RECODES!A161</f>
        <v>0</v>
      </c>
      <c r="B161" t="b">
        <f>RECODES!AB161</f>
        <v>0</v>
      </c>
      <c r="C161" t="b">
        <f>RECODES!AG161</f>
        <v>0</v>
      </c>
      <c r="D161" t="b">
        <f>RECODES!AH161</f>
        <v>0</v>
      </c>
      <c r="E161" t="b">
        <f>RECODES!AI161</f>
        <v>0</v>
      </c>
      <c r="G161">
        <f t="shared" si="47"/>
        <v>4</v>
      </c>
      <c r="H161" t="b">
        <f t="shared" si="48"/>
        <v>0</v>
      </c>
      <c r="I161" t="b">
        <f t="shared" si="49"/>
        <v>0</v>
      </c>
      <c r="J161" t="str">
        <f t="shared" si="50"/>
        <v/>
      </c>
      <c r="K161" t="b">
        <f t="shared" si="38"/>
        <v>0</v>
      </c>
      <c r="L161" t="b">
        <f t="shared" si="39"/>
        <v>0</v>
      </c>
      <c r="M161" t="b">
        <f t="shared" si="40"/>
        <v>0</v>
      </c>
      <c r="N161" t="b">
        <f t="shared" si="41"/>
        <v>0</v>
      </c>
      <c r="P161" t="b">
        <f t="shared" si="42"/>
        <v>0</v>
      </c>
      <c r="Q161" t="b">
        <f t="shared" si="43"/>
        <v>0</v>
      </c>
      <c r="R161" t="b">
        <f t="shared" si="44"/>
        <v>0</v>
      </c>
      <c r="S161" t="b">
        <f t="shared" si="45"/>
        <v>0</v>
      </c>
      <c r="T161" t="b">
        <f t="shared" si="46"/>
        <v>0</v>
      </c>
      <c r="U161" t="str">
        <f t="shared" si="51"/>
        <v/>
      </c>
    </row>
    <row r="162" spans="1:21" x14ac:dyDescent="0.25">
      <c r="A162" t="b">
        <f>RECODES!A162</f>
        <v>0</v>
      </c>
      <c r="B162" t="b">
        <f>RECODES!AB162</f>
        <v>0</v>
      </c>
      <c r="C162" t="b">
        <f>RECODES!AG162</f>
        <v>0</v>
      </c>
      <c r="D162" t="b">
        <f>RECODES!AH162</f>
        <v>0</v>
      </c>
      <c r="E162" t="b">
        <f>RECODES!AI162</f>
        <v>0</v>
      </c>
      <c r="G162">
        <f t="shared" si="47"/>
        <v>4</v>
      </c>
      <c r="H162" t="b">
        <f t="shared" si="48"/>
        <v>0</v>
      </c>
      <c r="I162" t="b">
        <f t="shared" si="49"/>
        <v>0</v>
      </c>
      <c r="J162" t="str">
        <f t="shared" si="50"/>
        <v/>
      </c>
      <c r="K162" t="b">
        <f t="shared" ref="K162:K225" si="52">IF(B162=FALSE,FALSE,4)</f>
        <v>0</v>
      </c>
      <c r="L162" t="b">
        <f t="shared" ref="L162:L225" si="53">IF(C162=FALSE,FALSE,4)</f>
        <v>0</v>
      </c>
      <c r="M162" t="b">
        <f t="shared" ref="M162:M225" si="54">IF(D162=FALSE,FALSE,4)</f>
        <v>0</v>
      </c>
      <c r="N162" t="b">
        <f t="shared" ref="N162:N225" si="55">IF(E162=FALSE,FALSE,4)</f>
        <v>0</v>
      </c>
      <c r="P162" t="b">
        <f t="shared" ref="P162:P225" si="56">IF(H162=TRUE,SUM(B162:E162),FALSE)</f>
        <v>0</v>
      </c>
      <c r="Q162" t="b">
        <f t="shared" ref="Q162:Q225" si="57">IF(H162=TRUE,4-G162,FALSE)</f>
        <v>0</v>
      </c>
      <c r="R162" t="b">
        <f t="shared" ref="R162:R225" si="58">IF(H162=TRUE,SUM(K162:N162),FALSE)</f>
        <v>0</v>
      </c>
      <c r="S162" t="b">
        <f t="shared" ref="S162:S225" si="59">IF(H162=TRUE,R162-Q162,FALSE)</f>
        <v>0</v>
      </c>
      <c r="T162" t="b">
        <f t="shared" ref="T162:T225" si="60">IF(H162=TRUE,((P162-Q162)/S162)*100,FALSE)</f>
        <v>0</v>
      </c>
      <c r="U162" t="str">
        <f t="shared" si="51"/>
        <v/>
      </c>
    </row>
    <row r="163" spans="1:21" x14ac:dyDescent="0.25">
      <c r="A163" t="b">
        <f>RECODES!A163</f>
        <v>0</v>
      </c>
      <c r="B163" t="b">
        <f>RECODES!AB163</f>
        <v>0</v>
      </c>
      <c r="C163" t="b">
        <f>RECODES!AG163</f>
        <v>0</v>
      </c>
      <c r="D163" t="b">
        <f>RECODES!AH163</f>
        <v>0</v>
      </c>
      <c r="E163" t="b">
        <f>RECODES!AI163</f>
        <v>0</v>
      </c>
      <c r="G163">
        <f t="shared" si="47"/>
        <v>4</v>
      </c>
      <c r="H163" t="b">
        <f t="shared" si="48"/>
        <v>0</v>
      </c>
      <c r="I163" t="b">
        <f t="shared" si="49"/>
        <v>0</v>
      </c>
      <c r="J163" t="str">
        <f t="shared" si="50"/>
        <v/>
      </c>
      <c r="K163" t="b">
        <f t="shared" si="52"/>
        <v>0</v>
      </c>
      <c r="L163" t="b">
        <f t="shared" si="53"/>
        <v>0</v>
      </c>
      <c r="M163" t="b">
        <f t="shared" si="54"/>
        <v>0</v>
      </c>
      <c r="N163" t="b">
        <f t="shared" si="55"/>
        <v>0</v>
      </c>
      <c r="P163" t="b">
        <f t="shared" si="56"/>
        <v>0</v>
      </c>
      <c r="Q163" t="b">
        <f t="shared" si="57"/>
        <v>0</v>
      </c>
      <c r="R163" t="b">
        <f t="shared" si="58"/>
        <v>0</v>
      </c>
      <c r="S163" t="b">
        <f t="shared" si="59"/>
        <v>0</v>
      </c>
      <c r="T163" t="b">
        <f t="shared" si="60"/>
        <v>0</v>
      </c>
      <c r="U163" t="str">
        <f t="shared" si="51"/>
        <v/>
      </c>
    </row>
    <row r="164" spans="1:21" x14ac:dyDescent="0.25">
      <c r="A164" t="b">
        <f>RECODES!A164</f>
        <v>0</v>
      </c>
      <c r="B164" t="b">
        <f>RECODES!AB164</f>
        <v>0</v>
      </c>
      <c r="C164" t="b">
        <f>RECODES!AG164</f>
        <v>0</v>
      </c>
      <c r="D164" t="b">
        <f>RECODES!AH164</f>
        <v>0</v>
      </c>
      <c r="E164" t="b">
        <f>RECODES!AI164</f>
        <v>0</v>
      </c>
      <c r="G164">
        <f t="shared" si="47"/>
        <v>4</v>
      </c>
      <c r="H164" t="b">
        <f t="shared" si="48"/>
        <v>0</v>
      </c>
      <c r="I164" t="b">
        <f t="shared" si="49"/>
        <v>0</v>
      </c>
      <c r="J164" t="str">
        <f t="shared" si="50"/>
        <v/>
      </c>
      <c r="K164" t="b">
        <f t="shared" si="52"/>
        <v>0</v>
      </c>
      <c r="L164" t="b">
        <f t="shared" si="53"/>
        <v>0</v>
      </c>
      <c r="M164" t="b">
        <f t="shared" si="54"/>
        <v>0</v>
      </c>
      <c r="N164" t="b">
        <f t="shared" si="55"/>
        <v>0</v>
      </c>
      <c r="P164" t="b">
        <f t="shared" si="56"/>
        <v>0</v>
      </c>
      <c r="Q164" t="b">
        <f t="shared" si="57"/>
        <v>0</v>
      </c>
      <c r="R164" t="b">
        <f t="shared" si="58"/>
        <v>0</v>
      </c>
      <c r="S164" t="b">
        <f t="shared" si="59"/>
        <v>0</v>
      </c>
      <c r="T164" t="b">
        <f t="shared" si="60"/>
        <v>0</v>
      </c>
      <c r="U164" t="str">
        <f t="shared" si="51"/>
        <v/>
      </c>
    </row>
    <row r="165" spans="1:21" x14ac:dyDescent="0.25">
      <c r="A165" t="b">
        <f>RECODES!A165</f>
        <v>0</v>
      </c>
      <c r="B165" t="b">
        <f>RECODES!AB165</f>
        <v>0</v>
      </c>
      <c r="C165" t="b">
        <f>RECODES!AG165</f>
        <v>0</v>
      </c>
      <c r="D165" t="b">
        <f>RECODES!AH165</f>
        <v>0</v>
      </c>
      <c r="E165" t="b">
        <f>RECODES!AI165</f>
        <v>0</v>
      </c>
      <c r="G165">
        <f t="shared" si="47"/>
        <v>4</v>
      </c>
      <c r="H165" t="b">
        <f t="shared" si="48"/>
        <v>0</v>
      </c>
      <c r="I165" t="b">
        <f t="shared" si="49"/>
        <v>0</v>
      </c>
      <c r="J165" t="str">
        <f t="shared" si="50"/>
        <v/>
      </c>
      <c r="K165" t="b">
        <f t="shared" si="52"/>
        <v>0</v>
      </c>
      <c r="L165" t="b">
        <f t="shared" si="53"/>
        <v>0</v>
      </c>
      <c r="M165" t="b">
        <f t="shared" si="54"/>
        <v>0</v>
      </c>
      <c r="N165" t="b">
        <f t="shared" si="55"/>
        <v>0</v>
      </c>
      <c r="P165" t="b">
        <f t="shared" si="56"/>
        <v>0</v>
      </c>
      <c r="Q165" t="b">
        <f t="shared" si="57"/>
        <v>0</v>
      </c>
      <c r="R165" t="b">
        <f t="shared" si="58"/>
        <v>0</v>
      </c>
      <c r="S165" t="b">
        <f t="shared" si="59"/>
        <v>0</v>
      </c>
      <c r="T165" t="b">
        <f t="shared" si="60"/>
        <v>0</v>
      </c>
      <c r="U165" t="str">
        <f t="shared" si="51"/>
        <v/>
      </c>
    </row>
    <row r="166" spans="1:21" x14ac:dyDescent="0.25">
      <c r="A166" t="b">
        <f>RECODES!A166</f>
        <v>0</v>
      </c>
      <c r="B166" t="b">
        <f>RECODES!AB166</f>
        <v>0</v>
      </c>
      <c r="C166" t="b">
        <f>RECODES!AG166</f>
        <v>0</v>
      </c>
      <c r="D166" t="b">
        <f>RECODES!AH166</f>
        <v>0</v>
      </c>
      <c r="E166" t="b">
        <f>RECODES!AI166</f>
        <v>0</v>
      </c>
      <c r="G166">
        <f t="shared" si="47"/>
        <v>4</v>
      </c>
      <c r="H166" t="b">
        <f t="shared" si="48"/>
        <v>0</v>
      </c>
      <c r="I166" t="b">
        <f t="shared" si="49"/>
        <v>0</v>
      </c>
      <c r="J166" t="str">
        <f t="shared" si="50"/>
        <v/>
      </c>
      <c r="K166" t="b">
        <f t="shared" si="52"/>
        <v>0</v>
      </c>
      <c r="L166" t="b">
        <f t="shared" si="53"/>
        <v>0</v>
      </c>
      <c r="M166" t="b">
        <f t="shared" si="54"/>
        <v>0</v>
      </c>
      <c r="N166" t="b">
        <f t="shared" si="55"/>
        <v>0</v>
      </c>
      <c r="P166" t="b">
        <f t="shared" si="56"/>
        <v>0</v>
      </c>
      <c r="Q166" t="b">
        <f t="shared" si="57"/>
        <v>0</v>
      </c>
      <c r="R166" t="b">
        <f t="shared" si="58"/>
        <v>0</v>
      </c>
      <c r="S166" t="b">
        <f t="shared" si="59"/>
        <v>0</v>
      </c>
      <c r="T166" t="b">
        <f t="shared" si="60"/>
        <v>0</v>
      </c>
      <c r="U166" t="str">
        <f t="shared" si="51"/>
        <v/>
      </c>
    </row>
    <row r="167" spans="1:21" x14ac:dyDescent="0.25">
      <c r="A167" t="b">
        <f>RECODES!A167</f>
        <v>0</v>
      </c>
      <c r="B167" t="b">
        <f>RECODES!AB167</f>
        <v>0</v>
      </c>
      <c r="C167" t="b">
        <f>RECODES!AG167</f>
        <v>0</v>
      </c>
      <c r="D167" t="b">
        <f>RECODES!AH167</f>
        <v>0</v>
      </c>
      <c r="E167" t="b">
        <f>RECODES!AI167</f>
        <v>0</v>
      </c>
      <c r="G167">
        <f t="shared" si="47"/>
        <v>4</v>
      </c>
      <c r="H167" t="b">
        <f t="shared" si="48"/>
        <v>0</v>
      </c>
      <c r="I167" t="b">
        <f t="shared" si="49"/>
        <v>0</v>
      </c>
      <c r="J167" t="str">
        <f t="shared" si="50"/>
        <v/>
      </c>
      <c r="K167" t="b">
        <f t="shared" si="52"/>
        <v>0</v>
      </c>
      <c r="L167" t="b">
        <f t="shared" si="53"/>
        <v>0</v>
      </c>
      <c r="M167" t="b">
        <f t="shared" si="54"/>
        <v>0</v>
      </c>
      <c r="N167" t="b">
        <f t="shared" si="55"/>
        <v>0</v>
      </c>
      <c r="P167" t="b">
        <f t="shared" si="56"/>
        <v>0</v>
      </c>
      <c r="Q167" t="b">
        <f t="shared" si="57"/>
        <v>0</v>
      </c>
      <c r="R167" t="b">
        <f t="shared" si="58"/>
        <v>0</v>
      </c>
      <c r="S167" t="b">
        <f t="shared" si="59"/>
        <v>0</v>
      </c>
      <c r="T167" t="b">
        <f t="shared" si="60"/>
        <v>0</v>
      </c>
      <c r="U167" t="str">
        <f t="shared" si="51"/>
        <v/>
      </c>
    </row>
    <row r="168" spans="1:21" x14ac:dyDescent="0.25">
      <c r="A168" t="b">
        <f>RECODES!A168</f>
        <v>0</v>
      </c>
      <c r="B168" t="b">
        <f>RECODES!AB168</f>
        <v>0</v>
      </c>
      <c r="C168" t="b">
        <f>RECODES!AG168</f>
        <v>0</v>
      </c>
      <c r="D168" t="b">
        <f>RECODES!AH168</f>
        <v>0</v>
      </c>
      <c r="E168" t="b">
        <f>RECODES!AI168</f>
        <v>0</v>
      </c>
      <c r="G168">
        <f t="shared" si="47"/>
        <v>4</v>
      </c>
      <c r="H168" t="b">
        <f t="shared" si="48"/>
        <v>0</v>
      </c>
      <c r="I168" t="b">
        <f t="shared" si="49"/>
        <v>0</v>
      </c>
      <c r="J168" t="str">
        <f t="shared" si="50"/>
        <v/>
      </c>
      <c r="K168" t="b">
        <f t="shared" si="52"/>
        <v>0</v>
      </c>
      <c r="L168" t="b">
        <f t="shared" si="53"/>
        <v>0</v>
      </c>
      <c r="M168" t="b">
        <f t="shared" si="54"/>
        <v>0</v>
      </c>
      <c r="N168" t="b">
        <f t="shared" si="55"/>
        <v>0</v>
      </c>
      <c r="P168" t="b">
        <f t="shared" si="56"/>
        <v>0</v>
      </c>
      <c r="Q168" t="b">
        <f t="shared" si="57"/>
        <v>0</v>
      </c>
      <c r="R168" t="b">
        <f t="shared" si="58"/>
        <v>0</v>
      </c>
      <c r="S168" t="b">
        <f t="shared" si="59"/>
        <v>0</v>
      </c>
      <c r="T168" t="b">
        <f t="shared" si="60"/>
        <v>0</v>
      </c>
      <c r="U168" t="str">
        <f t="shared" si="51"/>
        <v/>
      </c>
    </row>
    <row r="169" spans="1:21" x14ac:dyDescent="0.25">
      <c r="A169" t="b">
        <f>RECODES!A169</f>
        <v>0</v>
      </c>
      <c r="B169" t="b">
        <f>RECODES!AB169</f>
        <v>0</v>
      </c>
      <c r="C169" t="b">
        <f>RECODES!AG169</f>
        <v>0</v>
      </c>
      <c r="D169" t="b">
        <f>RECODES!AH169</f>
        <v>0</v>
      </c>
      <c r="E169" t="b">
        <f>RECODES!AI169</f>
        <v>0</v>
      </c>
      <c r="G169">
        <f t="shared" si="47"/>
        <v>4</v>
      </c>
      <c r="H169" t="b">
        <f t="shared" si="48"/>
        <v>0</v>
      </c>
      <c r="I169" t="b">
        <f t="shared" si="49"/>
        <v>0</v>
      </c>
      <c r="J169" t="str">
        <f t="shared" si="50"/>
        <v/>
      </c>
      <c r="K169" t="b">
        <f t="shared" si="52"/>
        <v>0</v>
      </c>
      <c r="L169" t="b">
        <f t="shared" si="53"/>
        <v>0</v>
      </c>
      <c r="M169" t="b">
        <f t="shared" si="54"/>
        <v>0</v>
      </c>
      <c r="N169" t="b">
        <f t="shared" si="55"/>
        <v>0</v>
      </c>
      <c r="P169" t="b">
        <f t="shared" si="56"/>
        <v>0</v>
      </c>
      <c r="Q169" t="b">
        <f t="shared" si="57"/>
        <v>0</v>
      </c>
      <c r="R169" t="b">
        <f t="shared" si="58"/>
        <v>0</v>
      </c>
      <c r="S169" t="b">
        <f t="shared" si="59"/>
        <v>0</v>
      </c>
      <c r="T169" t="b">
        <f t="shared" si="60"/>
        <v>0</v>
      </c>
      <c r="U169" t="str">
        <f t="shared" si="51"/>
        <v/>
      </c>
    </row>
    <row r="170" spans="1:21" x14ac:dyDescent="0.25">
      <c r="A170" t="b">
        <f>RECODES!A170</f>
        <v>0</v>
      </c>
      <c r="B170" t="b">
        <f>RECODES!AB170</f>
        <v>0</v>
      </c>
      <c r="C170" t="b">
        <f>RECODES!AG170</f>
        <v>0</v>
      </c>
      <c r="D170" t="b">
        <f>RECODES!AH170</f>
        <v>0</v>
      </c>
      <c r="E170" t="b">
        <f>RECODES!AI170</f>
        <v>0</v>
      </c>
      <c r="G170">
        <f t="shared" si="47"/>
        <v>4</v>
      </c>
      <c r="H170" t="b">
        <f t="shared" si="48"/>
        <v>0</v>
      </c>
      <c r="I170" t="b">
        <f t="shared" si="49"/>
        <v>0</v>
      </c>
      <c r="J170" t="str">
        <f t="shared" si="50"/>
        <v/>
      </c>
      <c r="K170" t="b">
        <f t="shared" si="52"/>
        <v>0</v>
      </c>
      <c r="L170" t="b">
        <f t="shared" si="53"/>
        <v>0</v>
      </c>
      <c r="M170" t="b">
        <f t="shared" si="54"/>
        <v>0</v>
      </c>
      <c r="N170" t="b">
        <f t="shared" si="55"/>
        <v>0</v>
      </c>
      <c r="P170" t="b">
        <f t="shared" si="56"/>
        <v>0</v>
      </c>
      <c r="Q170" t="b">
        <f t="shared" si="57"/>
        <v>0</v>
      </c>
      <c r="R170" t="b">
        <f t="shared" si="58"/>
        <v>0</v>
      </c>
      <c r="S170" t="b">
        <f t="shared" si="59"/>
        <v>0</v>
      </c>
      <c r="T170" t="b">
        <f t="shared" si="60"/>
        <v>0</v>
      </c>
      <c r="U170" t="str">
        <f t="shared" si="51"/>
        <v/>
      </c>
    </row>
    <row r="171" spans="1:21" x14ac:dyDescent="0.25">
      <c r="A171" t="b">
        <f>RECODES!A171</f>
        <v>0</v>
      </c>
      <c r="B171" t="b">
        <f>RECODES!AB171</f>
        <v>0</v>
      </c>
      <c r="C171" t="b">
        <f>RECODES!AG171</f>
        <v>0</v>
      </c>
      <c r="D171" t="b">
        <f>RECODES!AH171</f>
        <v>0</v>
      </c>
      <c r="E171" t="b">
        <f>RECODES!AI171</f>
        <v>0</v>
      </c>
      <c r="G171">
        <f t="shared" si="47"/>
        <v>4</v>
      </c>
      <c r="H171" t="b">
        <f t="shared" si="48"/>
        <v>0</v>
      </c>
      <c r="I171" t="b">
        <f t="shared" si="49"/>
        <v>0</v>
      </c>
      <c r="J171" t="str">
        <f t="shared" si="50"/>
        <v/>
      </c>
      <c r="K171" t="b">
        <f t="shared" si="52"/>
        <v>0</v>
      </c>
      <c r="L171" t="b">
        <f t="shared" si="53"/>
        <v>0</v>
      </c>
      <c r="M171" t="b">
        <f t="shared" si="54"/>
        <v>0</v>
      </c>
      <c r="N171" t="b">
        <f t="shared" si="55"/>
        <v>0</v>
      </c>
      <c r="P171" t="b">
        <f t="shared" si="56"/>
        <v>0</v>
      </c>
      <c r="Q171" t="b">
        <f t="shared" si="57"/>
        <v>0</v>
      </c>
      <c r="R171" t="b">
        <f t="shared" si="58"/>
        <v>0</v>
      </c>
      <c r="S171" t="b">
        <f t="shared" si="59"/>
        <v>0</v>
      </c>
      <c r="T171" t="b">
        <f t="shared" si="60"/>
        <v>0</v>
      </c>
      <c r="U171" t="str">
        <f t="shared" si="51"/>
        <v/>
      </c>
    </row>
    <row r="172" spans="1:21" x14ac:dyDescent="0.25">
      <c r="A172" t="b">
        <f>RECODES!A172</f>
        <v>0</v>
      </c>
      <c r="B172" t="b">
        <f>RECODES!AB172</f>
        <v>0</v>
      </c>
      <c r="C172" t="b">
        <f>RECODES!AG172</f>
        <v>0</v>
      </c>
      <c r="D172" t="b">
        <f>RECODES!AH172</f>
        <v>0</v>
      </c>
      <c r="E172" t="b">
        <f>RECODES!AI172</f>
        <v>0</v>
      </c>
      <c r="G172">
        <f t="shared" si="47"/>
        <v>4</v>
      </c>
      <c r="H172" t="b">
        <f t="shared" si="48"/>
        <v>0</v>
      </c>
      <c r="I172" t="b">
        <f t="shared" si="49"/>
        <v>0</v>
      </c>
      <c r="J172" t="str">
        <f t="shared" si="50"/>
        <v/>
      </c>
      <c r="K172" t="b">
        <f t="shared" si="52"/>
        <v>0</v>
      </c>
      <c r="L172" t="b">
        <f t="shared" si="53"/>
        <v>0</v>
      </c>
      <c r="M172" t="b">
        <f t="shared" si="54"/>
        <v>0</v>
      </c>
      <c r="N172" t="b">
        <f t="shared" si="55"/>
        <v>0</v>
      </c>
      <c r="P172" t="b">
        <f t="shared" si="56"/>
        <v>0</v>
      </c>
      <c r="Q172" t="b">
        <f t="shared" si="57"/>
        <v>0</v>
      </c>
      <c r="R172" t="b">
        <f t="shared" si="58"/>
        <v>0</v>
      </c>
      <c r="S172" t="b">
        <f t="shared" si="59"/>
        <v>0</v>
      </c>
      <c r="T172" t="b">
        <f t="shared" si="60"/>
        <v>0</v>
      </c>
      <c r="U172" t="str">
        <f t="shared" si="51"/>
        <v/>
      </c>
    </row>
    <row r="173" spans="1:21" x14ac:dyDescent="0.25">
      <c r="A173" t="b">
        <f>RECODES!A173</f>
        <v>0</v>
      </c>
      <c r="B173" t="b">
        <f>RECODES!AB173</f>
        <v>0</v>
      </c>
      <c r="C173" t="b">
        <f>RECODES!AG173</f>
        <v>0</v>
      </c>
      <c r="D173" t="b">
        <f>RECODES!AH173</f>
        <v>0</v>
      </c>
      <c r="E173" t="b">
        <f>RECODES!AI173</f>
        <v>0</v>
      </c>
      <c r="G173">
        <f t="shared" si="47"/>
        <v>4</v>
      </c>
      <c r="H173" t="b">
        <f t="shared" si="48"/>
        <v>0</v>
      </c>
      <c r="I173" t="b">
        <f t="shared" si="49"/>
        <v>0</v>
      </c>
      <c r="J173" t="str">
        <f t="shared" si="50"/>
        <v/>
      </c>
      <c r="K173" t="b">
        <f t="shared" si="52"/>
        <v>0</v>
      </c>
      <c r="L173" t="b">
        <f t="shared" si="53"/>
        <v>0</v>
      </c>
      <c r="M173" t="b">
        <f t="shared" si="54"/>
        <v>0</v>
      </c>
      <c r="N173" t="b">
        <f t="shared" si="55"/>
        <v>0</v>
      </c>
      <c r="P173" t="b">
        <f t="shared" si="56"/>
        <v>0</v>
      </c>
      <c r="Q173" t="b">
        <f t="shared" si="57"/>
        <v>0</v>
      </c>
      <c r="R173" t="b">
        <f t="shared" si="58"/>
        <v>0</v>
      </c>
      <c r="S173" t="b">
        <f t="shared" si="59"/>
        <v>0</v>
      </c>
      <c r="T173" t="b">
        <f t="shared" si="60"/>
        <v>0</v>
      </c>
      <c r="U173" t="str">
        <f t="shared" si="51"/>
        <v/>
      </c>
    </row>
    <row r="174" spans="1:21" x14ac:dyDescent="0.25">
      <c r="A174" t="b">
        <f>RECODES!A174</f>
        <v>0</v>
      </c>
      <c r="B174" t="b">
        <f>RECODES!AB174</f>
        <v>0</v>
      </c>
      <c r="C174" t="b">
        <f>RECODES!AG174</f>
        <v>0</v>
      </c>
      <c r="D174" t="b">
        <f>RECODES!AH174</f>
        <v>0</v>
      </c>
      <c r="E174" t="b">
        <f>RECODES!AI174</f>
        <v>0</v>
      </c>
      <c r="G174">
        <f t="shared" si="47"/>
        <v>4</v>
      </c>
      <c r="H174" t="b">
        <f t="shared" si="48"/>
        <v>0</v>
      </c>
      <c r="I174" t="b">
        <f t="shared" si="49"/>
        <v>0</v>
      </c>
      <c r="J174" t="str">
        <f t="shared" si="50"/>
        <v/>
      </c>
      <c r="K174" t="b">
        <f t="shared" si="52"/>
        <v>0</v>
      </c>
      <c r="L174" t="b">
        <f t="shared" si="53"/>
        <v>0</v>
      </c>
      <c r="M174" t="b">
        <f t="shared" si="54"/>
        <v>0</v>
      </c>
      <c r="N174" t="b">
        <f t="shared" si="55"/>
        <v>0</v>
      </c>
      <c r="P174" t="b">
        <f t="shared" si="56"/>
        <v>0</v>
      </c>
      <c r="Q174" t="b">
        <f t="shared" si="57"/>
        <v>0</v>
      </c>
      <c r="R174" t="b">
        <f t="shared" si="58"/>
        <v>0</v>
      </c>
      <c r="S174" t="b">
        <f t="shared" si="59"/>
        <v>0</v>
      </c>
      <c r="T174" t="b">
        <f t="shared" si="60"/>
        <v>0</v>
      </c>
      <c r="U174" t="str">
        <f t="shared" si="51"/>
        <v/>
      </c>
    </row>
    <row r="175" spans="1:21" x14ac:dyDescent="0.25">
      <c r="A175" t="b">
        <f>RECODES!A175</f>
        <v>0</v>
      </c>
      <c r="B175" t="b">
        <f>RECODES!AB175</f>
        <v>0</v>
      </c>
      <c r="C175" t="b">
        <f>RECODES!AG175</f>
        <v>0</v>
      </c>
      <c r="D175" t="b">
        <f>RECODES!AH175</f>
        <v>0</v>
      </c>
      <c r="E175" t="b">
        <f>RECODES!AI175</f>
        <v>0</v>
      </c>
      <c r="G175">
        <f t="shared" si="47"/>
        <v>4</v>
      </c>
      <c r="H175" t="b">
        <f t="shared" si="48"/>
        <v>0</v>
      </c>
      <c r="I175" t="b">
        <f t="shared" si="49"/>
        <v>0</v>
      </c>
      <c r="J175" t="str">
        <f t="shared" si="50"/>
        <v/>
      </c>
      <c r="K175" t="b">
        <f t="shared" si="52"/>
        <v>0</v>
      </c>
      <c r="L175" t="b">
        <f t="shared" si="53"/>
        <v>0</v>
      </c>
      <c r="M175" t="b">
        <f t="shared" si="54"/>
        <v>0</v>
      </c>
      <c r="N175" t="b">
        <f t="shared" si="55"/>
        <v>0</v>
      </c>
      <c r="P175" t="b">
        <f t="shared" si="56"/>
        <v>0</v>
      </c>
      <c r="Q175" t="b">
        <f t="shared" si="57"/>
        <v>0</v>
      </c>
      <c r="R175" t="b">
        <f t="shared" si="58"/>
        <v>0</v>
      </c>
      <c r="S175" t="b">
        <f t="shared" si="59"/>
        <v>0</v>
      </c>
      <c r="T175" t="b">
        <f t="shared" si="60"/>
        <v>0</v>
      </c>
      <c r="U175" t="str">
        <f t="shared" si="51"/>
        <v/>
      </c>
    </row>
    <row r="176" spans="1:21" x14ac:dyDescent="0.25">
      <c r="A176" t="b">
        <f>RECODES!A176</f>
        <v>0</v>
      </c>
      <c r="B176" t="b">
        <f>RECODES!AB176</f>
        <v>0</v>
      </c>
      <c r="C176" t="b">
        <f>RECODES!AG176</f>
        <v>0</v>
      </c>
      <c r="D176" t="b">
        <f>RECODES!AH176</f>
        <v>0</v>
      </c>
      <c r="E176" t="b">
        <f>RECODES!AI176</f>
        <v>0</v>
      </c>
      <c r="G176">
        <f t="shared" si="47"/>
        <v>4</v>
      </c>
      <c r="H176" t="b">
        <f t="shared" si="48"/>
        <v>0</v>
      </c>
      <c r="I176" t="b">
        <f t="shared" si="49"/>
        <v>0</v>
      </c>
      <c r="J176" t="str">
        <f t="shared" si="50"/>
        <v/>
      </c>
      <c r="K176" t="b">
        <f t="shared" si="52"/>
        <v>0</v>
      </c>
      <c r="L176" t="b">
        <f t="shared" si="53"/>
        <v>0</v>
      </c>
      <c r="M176" t="b">
        <f t="shared" si="54"/>
        <v>0</v>
      </c>
      <c r="N176" t="b">
        <f t="shared" si="55"/>
        <v>0</v>
      </c>
      <c r="P176" t="b">
        <f t="shared" si="56"/>
        <v>0</v>
      </c>
      <c r="Q176" t="b">
        <f t="shared" si="57"/>
        <v>0</v>
      </c>
      <c r="R176" t="b">
        <f t="shared" si="58"/>
        <v>0</v>
      </c>
      <c r="S176" t="b">
        <f t="shared" si="59"/>
        <v>0</v>
      </c>
      <c r="T176" t="b">
        <f t="shared" si="60"/>
        <v>0</v>
      </c>
      <c r="U176" t="str">
        <f t="shared" si="51"/>
        <v/>
      </c>
    </row>
    <row r="177" spans="1:21" x14ac:dyDescent="0.25">
      <c r="A177" t="b">
        <f>RECODES!A177</f>
        <v>0</v>
      </c>
      <c r="B177" t="b">
        <f>RECODES!AB177</f>
        <v>0</v>
      </c>
      <c r="C177" t="b">
        <f>RECODES!AG177</f>
        <v>0</v>
      </c>
      <c r="D177" t="b">
        <f>RECODES!AH177</f>
        <v>0</v>
      </c>
      <c r="E177" t="b">
        <f>RECODES!AI177</f>
        <v>0</v>
      </c>
      <c r="G177">
        <f t="shared" si="47"/>
        <v>4</v>
      </c>
      <c r="H177" t="b">
        <f t="shared" si="48"/>
        <v>0</v>
      </c>
      <c r="I177" t="b">
        <f t="shared" si="49"/>
        <v>0</v>
      </c>
      <c r="J177" t="str">
        <f t="shared" si="50"/>
        <v/>
      </c>
      <c r="K177" t="b">
        <f t="shared" si="52"/>
        <v>0</v>
      </c>
      <c r="L177" t="b">
        <f t="shared" si="53"/>
        <v>0</v>
      </c>
      <c r="M177" t="b">
        <f t="shared" si="54"/>
        <v>0</v>
      </c>
      <c r="N177" t="b">
        <f t="shared" si="55"/>
        <v>0</v>
      </c>
      <c r="P177" t="b">
        <f t="shared" si="56"/>
        <v>0</v>
      </c>
      <c r="Q177" t="b">
        <f t="shared" si="57"/>
        <v>0</v>
      </c>
      <c r="R177" t="b">
        <f t="shared" si="58"/>
        <v>0</v>
      </c>
      <c r="S177" t="b">
        <f t="shared" si="59"/>
        <v>0</v>
      </c>
      <c r="T177" t="b">
        <f t="shared" si="60"/>
        <v>0</v>
      </c>
      <c r="U177" t="str">
        <f t="shared" si="51"/>
        <v/>
      </c>
    </row>
    <row r="178" spans="1:21" x14ac:dyDescent="0.25">
      <c r="A178" t="b">
        <f>RECODES!A178</f>
        <v>0</v>
      </c>
      <c r="B178" t="b">
        <f>RECODES!AB178</f>
        <v>0</v>
      </c>
      <c r="C178" t="b">
        <f>RECODES!AG178</f>
        <v>0</v>
      </c>
      <c r="D178" t="b">
        <f>RECODES!AH178</f>
        <v>0</v>
      </c>
      <c r="E178" t="b">
        <f>RECODES!AI178</f>
        <v>0</v>
      </c>
      <c r="G178">
        <f t="shared" si="47"/>
        <v>4</v>
      </c>
      <c r="H178" t="b">
        <f t="shared" si="48"/>
        <v>0</v>
      </c>
      <c r="I178" t="b">
        <f t="shared" si="49"/>
        <v>0</v>
      </c>
      <c r="J178" t="str">
        <f t="shared" si="50"/>
        <v/>
      </c>
      <c r="K178" t="b">
        <f t="shared" si="52"/>
        <v>0</v>
      </c>
      <c r="L178" t="b">
        <f t="shared" si="53"/>
        <v>0</v>
      </c>
      <c r="M178" t="b">
        <f t="shared" si="54"/>
        <v>0</v>
      </c>
      <c r="N178" t="b">
        <f t="shared" si="55"/>
        <v>0</v>
      </c>
      <c r="P178" t="b">
        <f t="shared" si="56"/>
        <v>0</v>
      </c>
      <c r="Q178" t="b">
        <f t="shared" si="57"/>
        <v>0</v>
      </c>
      <c r="R178" t="b">
        <f t="shared" si="58"/>
        <v>0</v>
      </c>
      <c r="S178" t="b">
        <f t="shared" si="59"/>
        <v>0</v>
      </c>
      <c r="T178" t="b">
        <f t="shared" si="60"/>
        <v>0</v>
      </c>
      <c r="U178" t="str">
        <f t="shared" si="51"/>
        <v/>
      </c>
    </row>
    <row r="179" spans="1:21" x14ac:dyDescent="0.25">
      <c r="A179" t="b">
        <f>RECODES!A179</f>
        <v>0</v>
      </c>
      <c r="B179" t="b">
        <f>RECODES!AB179</f>
        <v>0</v>
      </c>
      <c r="C179" t="b">
        <f>RECODES!AG179</f>
        <v>0</v>
      </c>
      <c r="D179" t="b">
        <f>RECODES!AH179</f>
        <v>0</v>
      </c>
      <c r="E179" t="b">
        <f>RECODES!AI179</f>
        <v>0</v>
      </c>
      <c r="G179">
        <f t="shared" si="47"/>
        <v>4</v>
      </c>
      <c r="H179" t="b">
        <f t="shared" si="48"/>
        <v>0</v>
      </c>
      <c r="I179" t="b">
        <f t="shared" si="49"/>
        <v>0</v>
      </c>
      <c r="J179" t="str">
        <f t="shared" si="50"/>
        <v/>
      </c>
      <c r="K179" t="b">
        <f t="shared" si="52"/>
        <v>0</v>
      </c>
      <c r="L179" t="b">
        <f t="shared" si="53"/>
        <v>0</v>
      </c>
      <c r="M179" t="b">
        <f t="shared" si="54"/>
        <v>0</v>
      </c>
      <c r="N179" t="b">
        <f t="shared" si="55"/>
        <v>0</v>
      </c>
      <c r="P179" t="b">
        <f t="shared" si="56"/>
        <v>0</v>
      </c>
      <c r="Q179" t="b">
        <f t="shared" si="57"/>
        <v>0</v>
      </c>
      <c r="R179" t="b">
        <f t="shared" si="58"/>
        <v>0</v>
      </c>
      <c r="S179" t="b">
        <f t="shared" si="59"/>
        <v>0</v>
      </c>
      <c r="T179" t="b">
        <f t="shared" si="60"/>
        <v>0</v>
      </c>
      <c r="U179" t="str">
        <f t="shared" si="51"/>
        <v/>
      </c>
    </row>
    <row r="180" spans="1:21" x14ac:dyDescent="0.25">
      <c r="A180" t="b">
        <f>RECODES!A180</f>
        <v>0</v>
      </c>
      <c r="B180" t="b">
        <f>RECODES!AB180</f>
        <v>0</v>
      </c>
      <c r="C180" t="b">
        <f>RECODES!AG180</f>
        <v>0</v>
      </c>
      <c r="D180" t="b">
        <f>RECODES!AH180</f>
        <v>0</v>
      </c>
      <c r="E180" t="b">
        <f>RECODES!AI180</f>
        <v>0</v>
      </c>
      <c r="G180">
        <f t="shared" si="47"/>
        <v>4</v>
      </c>
      <c r="H180" t="b">
        <f t="shared" si="48"/>
        <v>0</v>
      </c>
      <c r="I180" t="b">
        <f t="shared" si="49"/>
        <v>0</v>
      </c>
      <c r="J180" t="str">
        <f t="shared" si="50"/>
        <v/>
      </c>
      <c r="K180" t="b">
        <f t="shared" si="52"/>
        <v>0</v>
      </c>
      <c r="L180" t="b">
        <f t="shared" si="53"/>
        <v>0</v>
      </c>
      <c r="M180" t="b">
        <f t="shared" si="54"/>
        <v>0</v>
      </c>
      <c r="N180" t="b">
        <f t="shared" si="55"/>
        <v>0</v>
      </c>
      <c r="P180" t="b">
        <f t="shared" si="56"/>
        <v>0</v>
      </c>
      <c r="Q180" t="b">
        <f t="shared" si="57"/>
        <v>0</v>
      </c>
      <c r="R180" t="b">
        <f t="shared" si="58"/>
        <v>0</v>
      </c>
      <c r="S180" t="b">
        <f t="shared" si="59"/>
        <v>0</v>
      </c>
      <c r="T180" t="b">
        <f t="shared" si="60"/>
        <v>0</v>
      </c>
      <c r="U180" t="str">
        <f t="shared" si="51"/>
        <v/>
      </c>
    </row>
    <row r="181" spans="1:21" x14ac:dyDescent="0.25">
      <c r="A181" t="b">
        <f>RECODES!A181</f>
        <v>0</v>
      </c>
      <c r="B181" t="b">
        <f>RECODES!AB181</f>
        <v>0</v>
      </c>
      <c r="C181" t="b">
        <f>RECODES!AG181</f>
        <v>0</v>
      </c>
      <c r="D181" t="b">
        <f>RECODES!AH181</f>
        <v>0</v>
      </c>
      <c r="E181" t="b">
        <f>RECODES!AI181</f>
        <v>0</v>
      </c>
      <c r="G181">
        <f t="shared" si="47"/>
        <v>4</v>
      </c>
      <c r="H181" t="b">
        <f t="shared" si="48"/>
        <v>0</v>
      </c>
      <c r="I181" t="b">
        <f t="shared" si="49"/>
        <v>0</v>
      </c>
      <c r="J181" t="str">
        <f t="shared" si="50"/>
        <v/>
      </c>
      <c r="K181" t="b">
        <f t="shared" si="52"/>
        <v>0</v>
      </c>
      <c r="L181" t="b">
        <f t="shared" si="53"/>
        <v>0</v>
      </c>
      <c r="M181" t="b">
        <f t="shared" si="54"/>
        <v>0</v>
      </c>
      <c r="N181" t="b">
        <f t="shared" si="55"/>
        <v>0</v>
      </c>
      <c r="P181" t="b">
        <f t="shared" si="56"/>
        <v>0</v>
      </c>
      <c r="Q181" t="b">
        <f t="shared" si="57"/>
        <v>0</v>
      </c>
      <c r="R181" t="b">
        <f t="shared" si="58"/>
        <v>0</v>
      </c>
      <c r="S181" t="b">
        <f t="shared" si="59"/>
        <v>0</v>
      </c>
      <c r="T181" t="b">
        <f t="shared" si="60"/>
        <v>0</v>
      </c>
      <c r="U181" t="str">
        <f t="shared" si="51"/>
        <v/>
      </c>
    </row>
    <row r="182" spans="1:21" x14ac:dyDescent="0.25">
      <c r="A182" t="b">
        <f>RECODES!A182</f>
        <v>0</v>
      </c>
      <c r="B182" t="b">
        <f>RECODES!AB182</f>
        <v>0</v>
      </c>
      <c r="C182" t="b">
        <f>RECODES!AG182</f>
        <v>0</v>
      </c>
      <c r="D182" t="b">
        <f>RECODES!AH182</f>
        <v>0</v>
      </c>
      <c r="E182" t="b">
        <f>RECODES!AI182</f>
        <v>0</v>
      </c>
      <c r="G182">
        <f t="shared" si="47"/>
        <v>4</v>
      </c>
      <c r="H182" t="b">
        <f t="shared" si="48"/>
        <v>0</v>
      </c>
      <c r="I182" t="b">
        <f t="shared" si="49"/>
        <v>0</v>
      </c>
      <c r="J182" t="str">
        <f t="shared" si="50"/>
        <v/>
      </c>
      <c r="K182" t="b">
        <f t="shared" si="52"/>
        <v>0</v>
      </c>
      <c r="L182" t="b">
        <f t="shared" si="53"/>
        <v>0</v>
      </c>
      <c r="M182" t="b">
        <f t="shared" si="54"/>
        <v>0</v>
      </c>
      <c r="N182" t="b">
        <f t="shared" si="55"/>
        <v>0</v>
      </c>
      <c r="P182" t="b">
        <f t="shared" si="56"/>
        <v>0</v>
      </c>
      <c r="Q182" t="b">
        <f t="shared" si="57"/>
        <v>0</v>
      </c>
      <c r="R182" t="b">
        <f t="shared" si="58"/>
        <v>0</v>
      </c>
      <c r="S182" t="b">
        <f t="shared" si="59"/>
        <v>0</v>
      </c>
      <c r="T182" t="b">
        <f t="shared" si="60"/>
        <v>0</v>
      </c>
      <c r="U182" t="str">
        <f t="shared" si="51"/>
        <v/>
      </c>
    </row>
    <row r="183" spans="1:21" x14ac:dyDescent="0.25">
      <c r="A183" t="b">
        <f>RECODES!A183</f>
        <v>0</v>
      </c>
      <c r="B183" t="b">
        <f>RECODES!AB183</f>
        <v>0</v>
      </c>
      <c r="C183" t="b">
        <f>RECODES!AG183</f>
        <v>0</v>
      </c>
      <c r="D183" t="b">
        <f>RECODES!AH183</f>
        <v>0</v>
      </c>
      <c r="E183" t="b">
        <f>RECODES!AI183</f>
        <v>0</v>
      </c>
      <c r="G183">
        <f t="shared" si="47"/>
        <v>4</v>
      </c>
      <c r="H183" t="b">
        <f t="shared" si="48"/>
        <v>0</v>
      </c>
      <c r="I183" t="b">
        <f t="shared" si="49"/>
        <v>0</v>
      </c>
      <c r="J183" t="str">
        <f t="shared" si="50"/>
        <v/>
      </c>
      <c r="K183" t="b">
        <f t="shared" si="52"/>
        <v>0</v>
      </c>
      <c r="L183" t="b">
        <f t="shared" si="53"/>
        <v>0</v>
      </c>
      <c r="M183" t="b">
        <f t="shared" si="54"/>
        <v>0</v>
      </c>
      <c r="N183" t="b">
        <f t="shared" si="55"/>
        <v>0</v>
      </c>
      <c r="P183" t="b">
        <f t="shared" si="56"/>
        <v>0</v>
      </c>
      <c r="Q183" t="b">
        <f t="shared" si="57"/>
        <v>0</v>
      </c>
      <c r="R183" t="b">
        <f t="shared" si="58"/>
        <v>0</v>
      </c>
      <c r="S183" t="b">
        <f t="shared" si="59"/>
        <v>0</v>
      </c>
      <c r="T183" t="b">
        <f t="shared" si="60"/>
        <v>0</v>
      </c>
      <c r="U183" t="str">
        <f t="shared" si="51"/>
        <v/>
      </c>
    </row>
    <row r="184" spans="1:21" x14ac:dyDescent="0.25">
      <c r="A184" t="b">
        <f>RECODES!A184</f>
        <v>0</v>
      </c>
      <c r="B184" t="b">
        <f>RECODES!AB184</f>
        <v>0</v>
      </c>
      <c r="C184" t="b">
        <f>RECODES!AG184</f>
        <v>0</v>
      </c>
      <c r="D184" t="b">
        <f>RECODES!AH184</f>
        <v>0</v>
      </c>
      <c r="E184" t="b">
        <f>RECODES!AI184</f>
        <v>0</v>
      </c>
      <c r="G184">
        <f t="shared" si="47"/>
        <v>4</v>
      </c>
      <c r="H184" t="b">
        <f t="shared" si="48"/>
        <v>0</v>
      </c>
      <c r="I184" t="b">
        <f t="shared" si="49"/>
        <v>0</v>
      </c>
      <c r="J184" t="str">
        <f t="shared" si="50"/>
        <v/>
      </c>
      <c r="K184" t="b">
        <f t="shared" si="52"/>
        <v>0</v>
      </c>
      <c r="L184" t="b">
        <f t="shared" si="53"/>
        <v>0</v>
      </c>
      <c r="M184" t="b">
        <f t="shared" si="54"/>
        <v>0</v>
      </c>
      <c r="N184" t="b">
        <f t="shared" si="55"/>
        <v>0</v>
      </c>
      <c r="P184" t="b">
        <f t="shared" si="56"/>
        <v>0</v>
      </c>
      <c r="Q184" t="b">
        <f t="shared" si="57"/>
        <v>0</v>
      </c>
      <c r="R184" t="b">
        <f t="shared" si="58"/>
        <v>0</v>
      </c>
      <c r="S184" t="b">
        <f t="shared" si="59"/>
        <v>0</v>
      </c>
      <c r="T184" t="b">
        <f t="shared" si="60"/>
        <v>0</v>
      </c>
      <c r="U184" t="str">
        <f t="shared" si="51"/>
        <v/>
      </c>
    </row>
    <row r="185" spans="1:21" x14ac:dyDescent="0.25">
      <c r="A185" t="b">
        <f>RECODES!A185</f>
        <v>0</v>
      </c>
      <c r="B185" t="b">
        <f>RECODES!AB185</f>
        <v>0</v>
      </c>
      <c r="C185" t="b">
        <f>RECODES!AG185</f>
        <v>0</v>
      </c>
      <c r="D185" t="b">
        <f>RECODES!AH185</f>
        <v>0</v>
      </c>
      <c r="E185" t="b">
        <f>RECODES!AI185</f>
        <v>0</v>
      </c>
      <c r="G185">
        <f t="shared" si="47"/>
        <v>4</v>
      </c>
      <c r="H185" t="b">
        <f t="shared" si="48"/>
        <v>0</v>
      </c>
      <c r="I185" t="b">
        <f t="shared" si="49"/>
        <v>0</v>
      </c>
      <c r="J185" t="str">
        <f t="shared" si="50"/>
        <v/>
      </c>
      <c r="K185" t="b">
        <f t="shared" si="52"/>
        <v>0</v>
      </c>
      <c r="L185" t="b">
        <f t="shared" si="53"/>
        <v>0</v>
      </c>
      <c r="M185" t="b">
        <f t="shared" si="54"/>
        <v>0</v>
      </c>
      <c r="N185" t="b">
        <f t="shared" si="55"/>
        <v>0</v>
      </c>
      <c r="P185" t="b">
        <f t="shared" si="56"/>
        <v>0</v>
      </c>
      <c r="Q185" t="b">
        <f t="shared" si="57"/>
        <v>0</v>
      </c>
      <c r="R185" t="b">
        <f t="shared" si="58"/>
        <v>0</v>
      </c>
      <c r="S185" t="b">
        <f t="shared" si="59"/>
        <v>0</v>
      </c>
      <c r="T185" t="b">
        <f t="shared" si="60"/>
        <v>0</v>
      </c>
      <c r="U185" t="str">
        <f t="shared" si="51"/>
        <v/>
      </c>
    </row>
    <row r="186" spans="1:21" x14ac:dyDescent="0.25">
      <c r="A186" t="b">
        <f>RECODES!A186</f>
        <v>0</v>
      </c>
      <c r="B186" t="b">
        <f>RECODES!AB186</f>
        <v>0</v>
      </c>
      <c r="C186" t="b">
        <f>RECODES!AG186</f>
        <v>0</v>
      </c>
      <c r="D186" t="b">
        <f>RECODES!AH186</f>
        <v>0</v>
      </c>
      <c r="E186" t="b">
        <f>RECODES!AI186</f>
        <v>0</v>
      </c>
      <c r="G186">
        <f t="shared" si="47"/>
        <v>4</v>
      </c>
      <c r="H186" t="b">
        <f t="shared" si="48"/>
        <v>0</v>
      </c>
      <c r="I186" t="b">
        <f t="shared" si="49"/>
        <v>0</v>
      </c>
      <c r="J186" t="str">
        <f t="shared" si="50"/>
        <v/>
      </c>
      <c r="K186" t="b">
        <f t="shared" si="52"/>
        <v>0</v>
      </c>
      <c r="L186" t="b">
        <f t="shared" si="53"/>
        <v>0</v>
      </c>
      <c r="M186" t="b">
        <f t="shared" si="54"/>
        <v>0</v>
      </c>
      <c r="N186" t="b">
        <f t="shared" si="55"/>
        <v>0</v>
      </c>
      <c r="P186" t="b">
        <f t="shared" si="56"/>
        <v>0</v>
      </c>
      <c r="Q186" t="b">
        <f t="shared" si="57"/>
        <v>0</v>
      </c>
      <c r="R186" t="b">
        <f t="shared" si="58"/>
        <v>0</v>
      </c>
      <c r="S186" t="b">
        <f t="shared" si="59"/>
        <v>0</v>
      </c>
      <c r="T186" t="b">
        <f t="shared" si="60"/>
        <v>0</v>
      </c>
      <c r="U186" t="str">
        <f t="shared" si="51"/>
        <v/>
      </c>
    </row>
    <row r="187" spans="1:21" x14ac:dyDescent="0.25">
      <c r="A187" t="b">
        <f>RECODES!A187</f>
        <v>0</v>
      </c>
      <c r="B187" t="b">
        <f>RECODES!AB187</f>
        <v>0</v>
      </c>
      <c r="C187" t="b">
        <f>RECODES!AG187</f>
        <v>0</v>
      </c>
      <c r="D187" t="b">
        <f>RECODES!AH187</f>
        <v>0</v>
      </c>
      <c r="E187" t="b">
        <f>RECODES!AI187</f>
        <v>0</v>
      </c>
      <c r="G187">
        <f t="shared" si="47"/>
        <v>4</v>
      </c>
      <c r="H187" t="b">
        <f t="shared" si="48"/>
        <v>0</v>
      </c>
      <c r="I187" t="b">
        <f t="shared" si="49"/>
        <v>0</v>
      </c>
      <c r="J187" t="str">
        <f t="shared" si="50"/>
        <v/>
      </c>
      <c r="K187" t="b">
        <f t="shared" si="52"/>
        <v>0</v>
      </c>
      <c r="L187" t="b">
        <f t="shared" si="53"/>
        <v>0</v>
      </c>
      <c r="M187" t="b">
        <f t="shared" si="54"/>
        <v>0</v>
      </c>
      <c r="N187" t="b">
        <f t="shared" si="55"/>
        <v>0</v>
      </c>
      <c r="P187" t="b">
        <f t="shared" si="56"/>
        <v>0</v>
      </c>
      <c r="Q187" t="b">
        <f t="shared" si="57"/>
        <v>0</v>
      </c>
      <c r="R187" t="b">
        <f t="shared" si="58"/>
        <v>0</v>
      </c>
      <c r="S187" t="b">
        <f t="shared" si="59"/>
        <v>0</v>
      </c>
      <c r="T187" t="b">
        <f t="shared" si="60"/>
        <v>0</v>
      </c>
      <c r="U187" t="str">
        <f t="shared" si="51"/>
        <v/>
      </c>
    </row>
    <row r="188" spans="1:21" x14ac:dyDescent="0.25">
      <c r="A188" t="b">
        <f>RECODES!A188</f>
        <v>0</v>
      </c>
      <c r="B188" t="b">
        <f>RECODES!AB188</f>
        <v>0</v>
      </c>
      <c r="C188" t="b">
        <f>RECODES!AG188</f>
        <v>0</v>
      </c>
      <c r="D188" t="b">
        <f>RECODES!AH188</f>
        <v>0</v>
      </c>
      <c r="E188" t="b">
        <f>RECODES!AI188</f>
        <v>0</v>
      </c>
      <c r="G188">
        <f t="shared" si="47"/>
        <v>4</v>
      </c>
      <c r="H188" t="b">
        <f t="shared" si="48"/>
        <v>0</v>
      </c>
      <c r="I188" t="b">
        <f t="shared" si="49"/>
        <v>0</v>
      </c>
      <c r="J188" t="str">
        <f t="shared" si="50"/>
        <v/>
      </c>
      <c r="K188" t="b">
        <f t="shared" si="52"/>
        <v>0</v>
      </c>
      <c r="L188" t="b">
        <f t="shared" si="53"/>
        <v>0</v>
      </c>
      <c r="M188" t="b">
        <f t="shared" si="54"/>
        <v>0</v>
      </c>
      <c r="N188" t="b">
        <f t="shared" si="55"/>
        <v>0</v>
      </c>
      <c r="P188" t="b">
        <f t="shared" si="56"/>
        <v>0</v>
      </c>
      <c r="Q188" t="b">
        <f t="shared" si="57"/>
        <v>0</v>
      </c>
      <c r="R188" t="b">
        <f t="shared" si="58"/>
        <v>0</v>
      </c>
      <c r="S188" t="b">
        <f t="shared" si="59"/>
        <v>0</v>
      </c>
      <c r="T188" t="b">
        <f t="shared" si="60"/>
        <v>0</v>
      </c>
      <c r="U188" t="str">
        <f t="shared" si="51"/>
        <v/>
      </c>
    </row>
    <row r="189" spans="1:21" x14ac:dyDescent="0.25">
      <c r="A189" t="b">
        <f>RECODES!A189</f>
        <v>0</v>
      </c>
      <c r="B189" t="b">
        <f>RECODES!AB189</f>
        <v>0</v>
      </c>
      <c r="C189" t="b">
        <f>RECODES!AG189</f>
        <v>0</v>
      </c>
      <c r="D189" t="b">
        <f>RECODES!AH189</f>
        <v>0</v>
      </c>
      <c r="E189" t="b">
        <f>RECODES!AI189</f>
        <v>0</v>
      </c>
      <c r="G189">
        <f t="shared" si="47"/>
        <v>4</v>
      </c>
      <c r="H189" t="b">
        <f t="shared" si="48"/>
        <v>0</v>
      </c>
      <c r="I189" t="b">
        <f t="shared" si="49"/>
        <v>0</v>
      </c>
      <c r="J189" t="str">
        <f t="shared" si="50"/>
        <v/>
      </c>
      <c r="K189" t="b">
        <f t="shared" si="52"/>
        <v>0</v>
      </c>
      <c r="L189" t="b">
        <f t="shared" si="53"/>
        <v>0</v>
      </c>
      <c r="M189" t="b">
        <f t="shared" si="54"/>
        <v>0</v>
      </c>
      <c r="N189" t="b">
        <f t="shared" si="55"/>
        <v>0</v>
      </c>
      <c r="P189" t="b">
        <f t="shared" si="56"/>
        <v>0</v>
      </c>
      <c r="Q189" t="b">
        <f t="shared" si="57"/>
        <v>0</v>
      </c>
      <c r="R189" t="b">
        <f t="shared" si="58"/>
        <v>0</v>
      </c>
      <c r="S189" t="b">
        <f t="shared" si="59"/>
        <v>0</v>
      </c>
      <c r="T189" t="b">
        <f t="shared" si="60"/>
        <v>0</v>
      </c>
      <c r="U189" t="str">
        <f t="shared" si="51"/>
        <v/>
      </c>
    </row>
    <row r="190" spans="1:21" x14ac:dyDescent="0.25">
      <c r="A190" t="b">
        <f>RECODES!A190</f>
        <v>0</v>
      </c>
      <c r="B190" t="b">
        <f>RECODES!AB190</f>
        <v>0</v>
      </c>
      <c r="C190" t="b">
        <f>RECODES!AG190</f>
        <v>0</v>
      </c>
      <c r="D190" t="b">
        <f>RECODES!AH190</f>
        <v>0</v>
      </c>
      <c r="E190" t="b">
        <f>RECODES!AI190</f>
        <v>0</v>
      </c>
      <c r="G190">
        <f t="shared" si="47"/>
        <v>4</v>
      </c>
      <c r="H190" t="b">
        <f t="shared" si="48"/>
        <v>0</v>
      </c>
      <c r="I190" t="b">
        <f t="shared" si="49"/>
        <v>0</v>
      </c>
      <c r="J190" t="str">
        <f t="shared" si="50"/>
        <v/>
      </c>
      <c r="K190" t="b">
        <f t="shared" si="52"/>
        <v>0</v>
      </c>
      <c r="L190" t="b">
        <f t="shared" si="53"/>
        <v>0</v>
      </c>
      <c r="M190" t="b">
        <f t="shared" si="54"/>
        <v>0</v>
      </c>
      <c r="N190" t="b">
        <f t="shared" si="55"/>
        <v>0</v>
      </c>
      <c r="P190" t="b">
        <f t="shared" si="56"/>
        <v>0</v>
      </c>
      <c r="Q190" t="b">
        <f t="shared" si="57"/>
        <v>0</v>
      </c>
      <c r="R190" t="b">
        <f t="shared" si="58"/>
        <v>0</v>
      </c>
      <c r="S190" t="b">
        <f t="shared" si="59"/>
        <v>0</v>
      </c>
      <c r="T190" t="b">
        <f t="shared" si="60"/>
        <v>0</v>
      </c>
      <c r="U190" t="str">
        <f t="shared" si="51"/>
        <v/>
      </c>
    </row>
    <row r="191" spans="1:21" x14ac:dyDescent="0.25">
      <c r="A191" t="b">
        <f>RECODES!A191</f>
        <v>0</v>
      </c>
      <c r="B191" t="b">
        <f>RECODES!AB191</f>
        <v>0</v>
      </c>
      <c r="C191" t="b">
        <f>RECODES!AG191</f>
        <v>0</v>
      </c>
      <c r="D191" t="b">
        <f>RECODES!AH191</f>
        <v>0</v>
      </c>
      <c r="E191" t="b">
        <f>RECODES!AI191</f>
        <v>0</v>
      </c>
      <c r="G191">
        <f t="shared" si="47"/>
        <v>4</v>
      </c>
      <c r="H191" t="b">
        <f t="shared" si="48"/>
        <v>0</v>
      </c>
      <c r="I191" t="b">
        <f t="shared" si="49"/>
        <v>0</v>
      </c>
      <c r="J191" t="str">
        <f t="shared" si="50"/>
        <v/>
      </c>
      <c r="K191" t="b">
        <f t="shared" si="52"/>
        <v>0</v>
      </c>
      <c r="L191" t="b">
        <f t="shared" si="53"/>
        <v>0</v>
      </c>
      <c r="M191" t="b">
        <f t="shared" si="54"/>
        <v>0</v>
      </c>
      <c r="N191" t="b">
        <f t="shared" si="55"/>
        <v>0</v>
      </c>
      <c r="P191" t="b">
        <f t="shared" si="56"/>
        <v>0</v>
      </c>
      <c r="Q191" t="b">
        <f t="shared" si="57"/>
        <v>0</v>
      </c>
      <c r="R191" t="b">
        <f t="shared" si="58"/>
        <v>0</v>
      </c>
      <c r="S191" t="b">
        <f t="shared" si="59"/>
        <v>0</v>
      </c>
      <c r="T191" t="b">
        <f t="shared" si="60"/>
        <v>0</v>
      </c>
      <c r="U191" t="str">
        <f t="shared" si="51"/>
        <v/>
      </c>
    </row>
    <row r="192" spans="1:21" x14ac:dyDescent="0.25">
      <c r="A192" t="b">
        <f>RECODES!A192</f>
        <v>0</v>
      </c>
      <c r="B192" t="b">
        <f>RECODES!AB192</f>
        <v>0</v>
      </c>
      <c r="C192" t="b">
        <f>RECODES!AG192</f>
        <v>0</v>
      </c>
      <c r="D192" t="b">
        <f>RECODES!AH192</f>
        <v>0</v>
      </c>
      <c r="E192" t="b">
        <f>RECODES!AI192</f>
        <v>0</v>
      </c>
      <c r="G192">
        <f t="shared" si="47"/>
        <v>4</v>
      </c>
      <c r="H192" t="b">
        <f t="shared" si="48"/>
        <v>0</v>
      </c>
      <c r="I192" t="b">
        <f t="shared" si="49"/>
        <v>0</v>
      </c>
      <c r="J192" t="str">
        <f t="shared" si="50"/>
        <v/>
      </c>
      <c r="K192" t="b">
        <f t="shared" si="52"/>
        <v>0</v>
      </c>
      <c r="L192" t="b">
        <f t="shared" si="53"/>
        <v>0</v>
      </c>
      <c r="M192" t="b">
        <f t="shared" si="54"/>
        <v>0</v>
      </c>
      <c r="N192" t="b">
        <f t="shared" si="55"/>
        <v>0</v>
      </c>
      <c r="P192" t="b">
        <f t="shared" si="56"/>
        <v>0</v>
      </c>
      <c r="Q192" t="b">
        <f t="shared" si="57"/>
        <v>0</v>
      </c>
      <c r="R192" t="b">
        <f t="shared" si="58"/>
        <v>0</v>
      </c>
      <c r="S192" t="b">
        <f t="shared" si="59"/>
        <v>0</v>
      </c>
      <c r="T192" t="b">
        <f t="shared" si="60"/>
        <v>0</v>
      </c>
      <c r="U192" t="str">
        <f t="shared" si="51"/>
        <v/>
      </c>
    </row>
    <row r="193" spans="1:21" x14ac:dyDescent="0.25">
      <c r="A193" t="b">
        <f>RECODES!A193</f>
        <v>0</v>
      </c>
      <c r="B193" t="b">
        <f>RECODES!AB193</f>
        <v>0</v>
      </c>
      <c r="C193" t="b">
        <f>RECODES!AG193</f>
        <v>0</v>
      </c>
      <c r="D193" t="b">
        <f>RECODES!AH193</f>
        <v>0</v>
      </c>
      <c r="E193" t="b">
        <f>RECODES!AI193</f>
        <v>0</v>
      </c>
      <c r="G193">
        <f t="shared" si="47"/>
        <v>4</v>
      </c>
      <c r="H193" t="b">
        <f t="shared" si="48"/>
        <v>0</v>
      </c>
      <c r="I193" t="b">
        <f t="shared" si="49"/>
        <v>0</v>
      </c>
      <c r="J193" t="str">
        <f t="shared" si="50"/>
        <v/>
      </c>
      <c r="K193" t="b">
        <f t="shared" si="52"/>
        <v>0</v>
      </c>
      <c r="L193" t="b">
        <f t="shared" si="53"/>
        <v>0</v>
      </c>
      <c r="M193" t="b">
        <f t="shared" si="54"/>
        <v>0</v>
      </c>
      <c r="N193" t="b">
        <f t="shared" si="55"/>
        <v>0</v>
      </c>
      <c r="P193" t="b">
        <f t="shared" si="56"/>
        <v>0</v>
      </c>
      <c r="Q193" t="b">
        <f t="shared" si="57"/>
        <v>0</v>
      </c>
      <c r="R193" t="b">
        <f t="shared" si="58"/>
        <v>0</v>
      </c>
      <c r="S193" t="b">
        <f t="shared" si="59"/>
        <v>0</v>
      </c>
      <c r="T193" t="b">
        <f t="shared" si="60"/>
        <v>0</v>
      </c>
      <c r="U193" t="str">
        <f t="shared" si="51"/>
        <v/>
      </c>
    </row>
    <row r="194" spans="1:21" x14ac:dyDescent="0.25">
      <c r="A194" t="b">
        <f>RECODES!A194</f>
        <v>0</v>
      </c>
      <c r="B194" t="b">
        <f>RECODES!AB194</f>
        <v>0</v>
      </c>
      <c r="C194" t="b">
        <f>RECODES!AG194</f>
        <v>0</v>
      </c>
      <c r="D194" t="b">
        <f>RECODES!AH194</f>
        <v>0</v>
      </c>
      <c r="E194" t="b">
        <f>RECODES!AI194</f>
        <v>0</v>
      </c>
      <c r="G194">
        <f t="shared" si="47"/>
        <v>4</v>
      </c>
      <c r="H194" t="b">
        <f t="shared" si="48"/>
        <v>0</v>
      </c>
      <c r="I194" t="b">
        <f t="shared" si="49"/>
        <v>0</v>
      </c>
      <c r="J194" t="str">
        <f t="shared" si="50"/>
        <v/>
      </c>
      <c r="K194" t="b">
        <f t="shared" si="52"/>
        <v>0</v>
      </c>
      <c r="L194" t="b">
        <f t="shared" si="53"/>
        <v>0</v>
      </c>
      <c r="M194" t="b">
        <f t="shared" si="54"/>
        <v>0</v>
      </c>
      <c r="N194" t="b">
        <f t="shared" si="55"/>
        <v>0</v>
      </c>
      <c r="P194" t="b">
        <f t="shared" si="56"/>
        <v>0</v>
      </c>
      <c r="Q194" t="b">
        <f t="shared" si="57"/>
        <v>0</v>
      </c>
      <c r="R194" t="b">
        <f t="shared" si="58"/>
        <v>0</v>
      </c>
      <c r="S194" t="b">
        <f t="shared" si="59"/>
        <v>0</v>
      </c>
      <c r="T194" t="b">
        <f t="shared" si="60"/>
        <v>0</v>
      </c>
      <c r="U194" t="str">
        <f t="shared" si="51"/>
        <v/>
      </c>
    </row>
    <row r="195" spans="1:21" x14ac:dyDescent="0.25">
      <c r="A195" t="b">
        <f>RECODES!A195</f>
        <v>0</v>
      </c>
      <c r="B195" t="b">
        <f>RECODES!AB195</f>
        <v>0</v>
      </c>
      <c r="C195" t="b">
        <f>RECODES!AG195</f>
        <v>0</v>
      </c>
      <c r="D195" t="b">
        <f>RECODES!AH195</f>
        <v>0</v>
      </c>
      <c r="E195" t="b">
        <f>RECODES!AI195</f>
        <v>0</v>
      </c>
      <c r="G195">
        <f t="shared" ref="G195:G258" si="61">COUNTIF(B195:E195,FALSE)</f>
        <v>4</v>
      </c>
      <c r="H195" t="b">
        <f t="shared" ref="H195:H258" si="62">IF(G195&lt;=2,TRUE,FALSE)</f>
        <v>0</v>
      </c>
      <c r="I195" t="b">
        <f t="shared" ref="I195:I258" si="63">IF(H195=TRUE,AVERAGE(B195:E195),FALSE)</f>
        <v>0</v>
      </c>
      <c r="J195" t="str">
        <f t="shared" ref="J195:J258" si="64">IF(H195=TRUE,ROUND(I195,1),"")</f>
        <v/>
      </c>
      <c r="K195" t="b">
        <f t="shared" si="52"/>
        <v>0</v>
      </c>
      <c r="L195" t="b">
        <f t="shared" si="53"/>
        <v>0</v>
      </c>
      <c r="M195" t="b">
        <f t="shared" si="54"/>
        <v>0</v>
      </c>
      <c r="N195" t="b">
        <f t="shared" si="55"/>
        <v>0</v>
      </c>
      <c r="P195" t="b">
        <f t="shared" si="56"/>
        <v>0</v>
      </c>
      <c r="Q195" t="b">
        <f t="shared" si="57"/>
        <v>0</v>
      </c>
      <c r="R195" t="b">
        <f t="shared" si="58"/>
        <v>0</v>
      </c>
      <c r="S195" t="b">
        <f t="shared" si="59"/>
        <v>0</v>
      </c>
      <c r="T195" t="b">
        <f t="shared" si="60"/>
        <v>0</v>
      </c>
      <c r="U195" t="str">
        <f t="shared" ref="U195:U258" si="65">IF(H195=TRUE,ROUND(T195,0),"")</f>
        <v/>
      </c>
    </row>
    <row r="196" spans="1:21" x14ac:dyDescent="0.25">
      <c r="A196" t="b">
        <f>RECODES!A196</f>
        <v>0</v>
      </c>
      <c r="B196" t="b">
        <f>RECODES!AB196</f>
        <v>0</v>
      </c>
      <c r="C196" t="b">
        <f>RECODES!AG196</f>
        <v>0</v>
      </c>
      <c r="D196" t="b">
        <f>RECODES!AH196</f>
        <v>0</v>
      </c>
      <c r="E196" t="b">
        <f>RECODES!AI196</f>
        <v>0</v>
      </c>
      <c r="G196">
        <f t="shared" si="61"/>
        <v>4</v>
      </c>
      <c r="H196" t="b">
        <f t="shared" si="62"/>
        <v>0</v>
      </c>
      <c r="I196" t="b">
        <f t="shared" si="63"/>
        <v>0</v>
      </c>
      <c r="J196" t="str">
        <f t="shared" si="64"/>
        <v/>
      </c>
      <c r="K196" t="b">
        <f t="shared" si="52"/>
        <v>0</v>
      </c>
      <c r="L196" t="b">
        <f t="shared" si="53"/>
        <v>0</v>
      </c>
      <c r="M196" t="b">
        <f t="shared" si="54"/>
        <v>0</v>
      </c>
      <c r="N196" t="b">
        <f t="shared" si="55"/>
        <v>0</v>
      </c>
      <c r="P196" t="b">
        <f t="shared" si="56"/>
        <v>0</v>
      </c>
      <c r="Q196" t="b">
        <f t="shared" si="57"/>
        <v>0</v>
      </c>
      <c r="R196" t="b">
        <f t="shared" si="58"/>
        <v>0</v>
      </c>
      <c r="S196" t="b">
        <f t="shared" si="59"/>
        <v>0</v>
      </c>
      <c r="T196" t="b">
        <f t="shared" si="60"/>
        <v>0</v>
      </c>
      <c r="U196" t="str">
        <f t="shared" si="65"/>
        <v/>
      </c>
    </row>
    <row r="197" spans="1:21" x14ac:dyDescent="0.25">
      <c r="A197" t="b">
        <f>RECODES!A197</f>
        <v>0</v>
      </c>
      <c r="B197" t="b">
        <f>RECODES!AB197</f>
        <v>0</v>
      </c>
      <c r="C197" t="b">
        <f>RECODES!AG197</f>
        <v>0</v>
      </c>
      <c r="D197" t="b">
        <f>RECODES!AH197</f>
        <v>0</v>
      </c>
      <c r="E197" t="b">
        <f>RECODES!AI197</f>
        <v>0</v>
      </c>
      <c r="G197">
        <f t="shared" si="61"/>
        <v>4</v>
      </c>
      <c r="H197" t="b">
        <f t="shared" si="62"/>
        <v>0</v>
      </c>
      <c r="I197" t="b">
        <f t="shared" si="63"/>
        <v>0</v>
      </c>
      <c r="J197" t="str">
        <f t="shared" si="64"/>
        <v/>
      </c>
      <c r="K197" t="b">
        <f t="shared" si="52"/>
        <v>0</v>
      </c>
      <c r="L197" t="b">
        <f t="shared" si="53"/>
        <v>0</v>
      </c>
      <c r="M197" t="b">
        <f t="shared" si="54"/>
        <v>0</v>
      </c>
      <c r="N197" t="b">
        <f t="shared" si="55"/>
        <v>0</v>
      </c>
      <c r="P197" t="b">
        <f t="shared" si="56"/>
        <v>0</v>
      </c>
      <c r="Q197" t="b">
        <f t="shared" si="57"/>
        <v>0</v>
      </c>
      <c r="R197" t="b">
        <f t="shared" si="58"/>
        <v>0</v>
      </c>
      <c r="S197" t="b">
        <f t="shared" si="59"/>
        <v>0</v>
      </c>
      <c r="T197" t="b">
        <f t="shared" si="60"/>
        <v>0</v>
      </c>
      <c r="U197" t="str">
        <f t="shared" si="65"/>
        <v/>
      </c>
    </row>
    <row r="198" spans="1:21" x14ac:dyDescent="0.25">
      <c r="A198" t="b">
        <f>RECODES!A198</f>
        <v>0</v>
      </c>
      <c r="B198" t="b">
        <f>RECODES!AB198</f>
        <v>0</v>
      </c>
      <c r="C198" t="b">
        <f>RECODES!AG198</f>
        <v>0</v>
      </c>
      <c r="D198" t="b">
        <f>RECODES!AH198</f>
        <v>0</v>
      </c>
      <c r="E198" t="b">
        <f>RECODES!AI198</f>
        <v>0</v>
      </c>
      <c r="G198">
        <f t="shared" si="61"/>
        <v>4</v>
      </c>
      <c r="H198" t="b">
        <f t="shared" si="62"/>
        <v>0</v>
      </c>
      <c r="I198" t="b">
        <f t="shared" si="63"/>
        <v>0</v>
      </c>
      <c r="J198" t="str">
        <f t="shared" si="64"/>
        <v/>
      </c>
      <c r="K198" t="b">
        <f t="shared" si="52"/>
        <v>0</v>
      </c>
      <c r="L198" t="b">
        <f t="shared" si="53"/>
        <v>0</v>
      </c>
      <c r="M198" t="b">
        <f t="shared" si="54"/>
        <v>0</v>
      </c>
      <c r="N198" t="b">
        <f t="shared" si="55"/>
        <v>0</v>
      </c>
      <c r="P198" t="b">
        <f t="shared" si="56"/>
        <v>0</v>
      </c>
      <c r="Q198" t="b">
        <f t="shared" si="57"/>
        <v>0</v>
      </c>
      <c r="R198" t="b">
        <f t="shared" si="58"/>
        <v>0</v>
      </c>
      <c r="S198" t="b">
        <f t="shared" si="59"/>
        <v>0</v>
      </c>
      <c r="T198" t="b">
        <f t="shared" si="60"/>
        <v>0</v>
      </c>
      <c r="U198" t="str">
        <f t="shared" si="65"/>
        <v/>
      </c>
    </row>
    <row r="199" spans="1:21" x14ac:dyDescent="0.25">
      <c r="A199" t="b">
        <f>RECODES!A199</f>
        <v>0</v>
      </c>
      <c r="B199" t="b">
        <f>RECODES!AB199</f>
        <v>0</v>
      </c>
      <c r="C199" t="b">
        <f>RECODES!AG199</f>
        <v>0</v>
      </c>
      <c r="D199" t="b">
        <f>RECODES!AH199</f>
        <v>0</v>
      </c>
      <c r="E199" t="b">
        <f>RECODES!AI199</f>
        <v>0</v>
      </c>
      <c r="G199">
        <f t="shared" si="61"/>
        <v>4</v>
      </c>
      <c r="H199" t="b">
        <f t="shared" si="62"/>
        <v>0</v>
      </c>
      <c r="I199" t="b">
        <f t="shared" si="63"/>
        <v>0</v>
      </c>
      <c r="J199" t="str">
        <f t="shared" si="64"/>
        <v/>
      </c>
      <c r="K199" t="b">
        <f t="shared" si="52"/>
        <v>0</v>
      </c>
      <c r="L199" t="b">
        <f t="shared" si="53"/>
        <v>0</v>
      </c>
      <c r="M199" t="b">
        <f t="shared" si="54"/>
        <v>0</v>
      </c>
      <c r="N199" t="b">
        <f t="shared" si="55"/>
        <v>0</v>
      </c>
      <c r="P199" t="b">
        <f t="shared" si="56"/>
        <v>0</v>
      </c>
      <c r="Q199" t="b">
        <f t="shared" si="57"/>
        <v>0</v>
      </c>
      <c r="R199" t="b">
        <f t="shared" si="58"/>
        <v>0</v>
      </c>
      <c r="S199" t="b">
        <f t="shared" si="59"/>
        <v>0</v>
      </c>
      <c r="T199" t="b">
        <f t="shared" si="60"/>
        <v>0</v>
      </c>
      <c r="U199" t="str">
        <f t="shared" si="65"/>
        <v/>
      </c>
    </row>
    <row r="200" spans="1:21" x14ac:dyDescent="0.25">
      <c r="A200" t="b">
        <f>RECODES!A200</f>
        <v>0</v>
      </c>
      <c r="B200" t="b">
        <f>RECODES!AB200</f>
        <v>0</v>
      </c>
      <c r="C200" t="b">
        <f>RECODES!AG200</f>
        <v>0</v>
      </c>
      <c r="D200" t="b">
        <f>RECODES!AH200</f>
        <v>0</v>
      </c>
      <c r="E200" t="b">
        <f>RECODES!AI200</f>
        <v>0</v>
      </c>
      <c r="G200">
        <f t="shared" si="61"/>
        <v>4</v>
      </c>
      <c r="H200" t="b">
        <f t="shared" si="62"/>
        <v>0</v>
      </c>
      <c r="I200" t="b">
        <f t="shared" si="63"/>
        <v>0</v>
      </c>
      <c r="J200" t="str">
        <f t="shared" si="64"/>
        <v/>
      </c>
      <c r="K200" t="b">
        <f t="shared" si="52"/>
        <v>0</v>
      </c>
      <c r="L200" t="b">
        <f t="shared" si="53"/>
        <v>0</v>
      </c>
      <c r="M200" t="b">
        <f t="shared" si="54"/>
        <v>0</v>
      </c>
      <c r="N200" t="b">
        <f t="shared" si="55"/>
        <v>0</v>
      </c>
      <c r="P200" t="b">
        <f t="shared" si="56"/>
        <v>0</v>
      </c>
      <c r="Q200" t="b">
        <f t="shared" si="57"/>
        <v>0</v>
      </c>
      <c r="R200" t="b">
        <f t="shared" si="58"/>
        <v>0</v>
      </c>
      <c r="S200" t="b">
        <f t="shared" si="59"/>
        <v>0</v>
      </c>
      <c r="T200" t="b">
        <f t="shared" si="60"/>
        <v>0</v>
      </c>
      <c r="U200" t="str">
        <f t="shared" si="65"/>
        <v/>
      </c>
    </row>
    <row r="201" spans="1:21" x14ac:dyDescent="0.25">
      <c r="A201" t="b">
        <f>RECODES!A201</f>
        <v>0</v>
      </c>
      <c r="B201" t="b">
        <f>RECODES!AB201</f>
        <v>0</v>
      </c>
      <c r="C201" t="b">
        <f>RECODES!AG201</f>
        <v>0</v>
      </c>
      <c r="D201" t="b">
        <f>RECODES!AH201</f>
        <v>0</v>
      </c>
      <c r="E201" t="b">
        <f>RECODES!AI201</f>
        <v>0</v>
      </c>
      <c r="G201">
        <f t="shared" si="61"/>
        <v>4</v>
      </c>
      <c r="H201" t="b">
        <f t="shared" si="62"/>
        <v>0</v>
      </c>
      <c r="I201" t="b">
        <f t="shared" si="63"/>
        <v>0</v>
      </c>
      <c r="J201" t="str">
        <f t="shared" si="64"/>
        <v/>
      </c>
      <c r="K201" t="b">
        <f t="shared" si="52"/>
        <v>0</v>
      </c>
      <c r="L201" t="b">
        <f t="shared" si="53"/>
        <v>0</v>
      </c>
      <c r="M201" t="b">
        <f t="shared" si="54"/>
        <v>0</v>
      </c>
      <c r="N201" t="b">
        <f t="shared" si="55"/>
        <v>0</v>
      </c>
      <c r="P201" t="b">
        <f t="shared" si="56"/>
        <v>0</v>
      </c>
      <c r="Q201" t="b">
        <f t="shared" si="57"/>
        <v>0</v>
      </c>
      <c r="R201" t="b">
        <f t="shared" si="58"/>
        <v>0</v>
      </c>
      <c r="S201" t="b">
        <f t="shared" si="59"/>
        <v>0</v>
      </c>
      <c r="T201" t="b">
        <f t="shared" si="60"/>
        <v>0</v>
      </c>
      <c r="U201" t="str">
        <f t="shared" si="65"/>
        <v/>
      </c>
    </row>
    <row r="202" spans="1:21" x14ac:dyDescent="0.25">
      <c r="A202" t="b">
        <f>RECODES!A202</f>
        <v>0</v>
      </c>
      <c r="B202" t="b">
        <f>RECODES!AB202</f>
        <v>0</v>
      </c>
      <c r="C202" t="b">
        <f>RECODES!AG202</f>
        <v>0</v>
      </c>
      <c r="D202" t="b">
        <f>RECODES!AH202</f>
        <v>0</v>
      </c>
      <c r="E202" t="b">
        <f>RECODES!AI202</f>
        <v>0</v>
      </c>
      <c r="G202">
        <f t="shared" si="61"/>
        <v>4</v>
      </c>
      <c r="H202" t="b">
        <f t="shared" si="62"/>
        <v>0</v>
      </c>
      <c r="I202" t="b">
        <f t="shared" si="63"/>
        <v>0</v>
      </c>
      <c r="J202" t="str">
        <f t="shared" si="64"/>
        <v/>
      </c>
      <c r="K202" t="b">
        <f t="shared" si="52"/>
        <v>0</v>
      </c>
      <c r="L202" t="b">
        <f t="shared" si="53"/>
        <v>0</v>
      </c>
      <c r="M202" t="b">
        <f t="shared" si="54"/>
        <v>0</v>
      </c>
      <c r="N202" t="b">
        <f t="shared" si="55"/>
        <v>0</v>
      </c>
      <c r="P202" t="b">
        <f t="shared" si="56"/>
        <v>0</v>
      </c>
      <c r="Q202" t="b">
        <f t="shared" si="57"/>
        <v>0</v>
      </c>
      <c r="R202" t="b">
        <f t="shared" si="58"/>
        <v>0</v>
      </c>
      <c r="S202" t="b">
        <f t="shared" si="59"/>
        <v>0</v>
      </c>
      <c r="T202" t="b">
        <f t="shared" si="60"/>
        <v>0</v>
      </c>
      <c r="U202" t="str">
        <f t="shared" si="65"/>
        <v/>
      </c>
    </row>
    <row r="203" spans="1:21" x14ac:dyDescent="0.25">
      <c r="A203" t="b">
        <f>RECODES!A203</f>
        <v>0</v>
      </c>
      <c r="B203" t="b">
        <f>RECODES!AB203</f>
        <v>0</v>
      </c>
      <c r="C203" t="b">
        <f>RECODES!AG203</f>
        <v>0</v>
      </c>
      <c r="D203" t="b">
        <f>RECODES!AH203</f>
        <v>0</v>
      </c>
      <c r="E203" t="b">
        <f>RECODES!AI203</f>
        <v>0</v>
      </c>
      <c r="G203">
        <f t="shared" si="61"/>
        <v>4</v>
      </c>
      <c r="H203" t="b">
        <f t="shared" si="62"/>
        <v>0</v>
      </c>
      <c r="I203" t="b">
        <f t="shared" si="63"/>
        <v>0</v>
      </c>
      <c r="J203" t="str">
        <f t="shared" si="64"/>
        <v/>
      </c>
      <c r="K203" t="b">
        <f t="shared" si="52"/>
        <v>0</v>
      </c>
      <c r="L203" t="b">
        <f t="shared" si="53"/>
        <v>0</v>
      </c>
      <c r="M203" t="b">
        <f t="shared" si="54"/>
        <v>0</v>
      </c>
      <c r="N203" t="b">
        <f t="shared" si="55"/>
        <v>0</v>
      </c>
      <c r="P203" t="b">
        <f t="shared" si="56"/>
        <v>0</v>
      </c>
      <c r="Q203" t="b">
        <f t="shared" si="57"/>
        <v>0</v>
      </c>
      <c r="R203" t="b">
        <f t="shared" si="58"/>
        <v>0</v>
      </c>
      <c r="S203" t="b">
        <f t="shared" si="59"/>
        <v>0</v>
      </c>
      <c r="T203" t="b">
        <f t="shared" si="60"/>
        <v>0</v>
      </c>
      <c r="U203" t="str">
        <f t="shared" si="65"/>
        <v/>
      </c>
    </row>
    <row r="204" spans="1:21" x14ac:dyDescent="0.25">
      <c r="A204" t="b">
        <f>RECODES!A204</f>
        <v>0</v>
      </c>
      <c r="B204" t="b">
        <f>RECODES!AB204</f>
        <v>0</v>
      </c>
      <c r="C204" t="b">
        <f>RECODES!AG204</f>
        <v>0</v>
      </c>
      <c r="D204" t="b">
        <f>RECODES!AH204</f>
        <v>0</v>
      </c>
      <c r="E204" t="b">
        <f>RECODES!AI204</f>
        <v>0</v>
      </c>
      <c r="G204">
        <f t="shared" si="61"/>
        <v>4</v>
      </c>
      <c r="H204" t="b">
        <f t="shared" si="62"/>
        <v>0</v>
      </c>
      <c r="I204" t="b">
        <f t="shared" si="63"/>
        <v>0</v>
      </c>
      <c r="J204" t="str">
        <f t="shared" si="64"/>
        <v/>
      </c>
      <c r="K204" t="b">
        <f t="shared" si="52"/>
        <v>0</v>
      </c>
      <c r="L204" t="b">
        <f t="shared" si="53"/>
        <v>0</v>
      </c>
      <c r="M204" t="b">
        <f t="shared" si="54"/>
        <v>0</v>
      </c>
      <c r="N204" t="b">
        <f t="shared" si="55"/>
        <v>0</v>
      </c>
      <c r="P204" t="b">
        <f t="shared" si="56"/>
        <v>0</v>
      </c>
      <c r="Q204" t="b">
        <f t="shared" si="57"/>
        <v>0</v>
      </c>
      <c r="R204" t="b">
        <f t="shared" si="58"/>
        <v>0</v>
      </c>
      <c r="S204" t="b">
        <f t="shared" si="59"/>
        <v>0</v>
      </c>
      <c r="T204" t="b">
        <f t="shared" si="60"/>
        <v>0</v>
      </c>
      <c r="U204" t="str">
        <f t="shared" si="65"/>
        <v/>
      </c>
    </row>
    <row r="205" spans="1:21" x14ac:dyDescent="0.25">
      <c r="A205" t="b">
        <f>RECODES!A205</f>
        <v>0</v>
      </c>
      <c r="B205" t="b">
        <f>RECODES!AB205</f>
        <v>0</v>
      </c>
      <c r="C205" t="b">
        <f>RECODES!AG205</f>
        <v>0</v>
      </c>
      <c r="D205" t="b">
        <f>RECODES!AH205</f>
        <v>0</v>
      </c>
      <c r="E205" t="b">
        <f>RECODES!AI205</f>
        <v>0</v>
      </c>
      <c r="G205">
        <f t="shared" si="61"/>
        <v>4</v>
      </c>
      <c r="H205" t="b">
        <f t="shared" si="62"/>
        <v>0</v>
      </c>
      <c r="I205" t="b">
        <f t="shared" si="63"/>
        <v>0</v>
      </c>
      <c r="J205" t="str">
        <f t="shared" si="64"/>
        <v/>
      </c>
      <c r="K205" t="b">
        <f t="shared" si="52"/>
        <v>0</v>
      </c>
      <c r="L205" t="b">
        <f t="shared" si="53"/>
        <v>0</v>
      </c>
      <c r="M205" t="b">
        <f t="shared" si="54"/>
        <v>0</v>
      </c>
      <c r="N205" t="b">
        <f t="shared" si="55"/>
        <v>0</v>
      </c>
      <c r="P205" t="b">
        <f t="shared" si="56"/>
        <v>0</v>
      </c>
      <c r="Q205" t="b">
        <f t="shared" si="57"/>
        <v>0</v>
      </c>
      <c r="R205" t="b">
        <f t="shared" si="58"/>
        <v>0</v>
      </c>
      <c r="S205" t="b">
        <f t="shared" si="59"/>
        <v>0</v>
      </c>
      <c r="T205" t="b">
        <f t="shared" si="60"/>
        <v>0</v>
      </c>
      <c r="U205" t="str">
        <f t="shared" si="65"/>
        <v/>
      </c>
    </row>
    <row r="206" spans="1:21" x14ac:dyDescent="0.25">
      <c r="A206" t="b">
        <f>RECODES!A206</f>
        <v>0</v>
      </c>
      <c r="B206" t="b">
        <f>RECODES!AB206</f>
        <v>0</v>
      </c>
      <c r="C206" t="b">
        <f>RECODES!AG206</f>
        <v>0</v>
      </c>
      <c r="D206" t="b">
        <f>RECODES!AH206</f>
        <v>0</v>
      </c>
      <c r="E206" t="b">
        <f>RECODES!AI206</f>
        <v>0</v>
      </c>
      <c r="G206">
        <f t="shared" si="61"/>
        <v>4</v>
      </c>
      <c r="H206" t="b">
        <f t="shared" si="62"/>
        <v>0</v>
      </c>
      <c r="I206" t="b">
        <f t="shared" si="63"/>
        <v>0</v>
      </c>
      <c r="J206" t="str">
        <f t="shared" si="64"/>
        <v/>
      </c>
      <c r="K206" t="b">
        <f t="shared" si="52"/>
        <v>0</v>
      </c>
      <c r="L206" t="b">
        <f t="shared" si="53"/>
        <v>0</v>
      </c>
      <c r="M206" t="b">
        <f t="shared" si="54"/>
        <v>0</v>
      </c>
      <c r="N206" t="b">
        <f t="shared" si="55"/>
        <v>0</v>
      </c>
      <c r="P206" t="b">
        <f t="shared" si="56"/>
        <v>0</v>
      </c>
      <c r="Q206" t="b">
        <f t="shared" si="57"/>
        <v>0</v>
      </c>
      <c r="R206" t="b">
        <f t="shared" si="58"/>
        <v>0</v>
      </c>
      <c r="S206" t="b">
        <f t="shared" si="59"/>
        <v>0</v>
      </c>
      <c r="T206" t="b">
        <f t="shared" si="60"/>
        <v>0</v>
      </c>
      <c r="U206" t="str">
        <f t="shared" si="65"/>
        <v/>
      </c>
    </row>
    <row r="207" spans="1:21" x14ac:dyDescent="0.25">
      <c r="A207" t="b">
        <f>RECODES!A207</f>
        <v>0</v>
      </c>
      <c r="B207" t="b">
        <f>RECODES!AB207</f>
        <v>0</v>
      </c>
      <c r="C207" t="b">
        <f>RECODES!AG207</f>
        <v>0</v>
      </c>
      <c r="D207" t="b">
        <f>RECODES!AH207</f>
        <v>0</v>
      </c>
      <c r="E207" t="b">
        <f>RECODES!AI207</f>
        <v>0</v>
      </c>
      <c r="G207">
        <f t="shared" si="61"/>
        <v>4</v>
      </c>
      <c r="H207" t="b">
        <f t="shared" si="62"/>
        <v>0</v>
      </c>
      <c r="I207" t="b">
        <f t="shared" si="63"/>
        <v>0</v>
      </c>
      <c r="J207" t="str">
        <f t="shared" si="64"/>
        <v/>
      </c>
      <c r="K207" t="b">
        <f t="shared" si="52"/>
        <v>0</v>
      </c>
      <c r="L207" t="b">
        <f t="shared" si="53"/>
        <v>0</v>
      </c>
      <c r="M207" t="b">
        <f t="shared" si="54"/>
        <v>0</v>
      </c>
      <c r="N207" t="b">
        <f t="shared" si="55"/>
        <v>0</v>
      </c>
      <c r="P207" t="b">
        <f t="shared" si="56"/>
        <v>0</v>
      </c>
      <c r="Q207" t="b">
        <f t="shared" si="57"/>
        <v>0</v>
      </c>
      <c r="R207" t="b">
        <f t="shared" si="58"/>
        <v>0</v>
      </c>
      <c r="S207" t="b">
        <f t="shared" si="59"/>
        <v>0</v>
      </c>
      <c r="T207" t="b">
        <f t="shared" si="60"/>
        <v>0</v>
      </c>
      <c r="U207" t="str">
        <f t="shared" si="65"/>
        <v/>
      </c>
    </row>
    <row r="208" spans="1:21" x14ac:dyDescent="0.25">
      <c r="A208" t="b">
        <f>RECODES!A208</f>
        <v>0</v>
      </c>
      <c r="B208" t="b">
        <f>RECODES!AB208</f>
        <v>0</v>
      </c>
      <c r="C208" t="b">
        <f>RECODES!AG208</f>
        <v>0</v>
      </c>
      <c r="D208" t="b">
        <f>RECODES!AH208</f>
        <v>0</v>
      </c>
      <c r="E208" t="b">
        <f>RECODES!AI208</f>
        <v>0</v>
      </c>
      <c r="G208">
        <f t="shared" si="61"/>
        <v>4</v>
      </c>
      <c r="H208" t="b">
        <f t="shared" si="62"/>
        <v>0</v>
      </c>
      <c r="I208" t="b">
        <f t="shared" si="63"/>
        <v>0</v>
      </c>
      <c r="J208" t="str">
        <f t="shared" si="64"/>
        <v/>
      </c>
      <c r="K208" t="b">
        <f t="shared" si="52"/>
        <v>0</v>
      </c>
      <c r="L208" t="b">
        <f t="shared" si="53"/>
        <v>0</v>
      </c>
      <c r="M208" t="b">
        <f t="shared" si="54"/>
        <v>0</v>
      </c>
      <c r="N208" t="b">
        <f t="shared" si="55"/>
        <v>0</v>
      </c>
      <c r="P208" t="b">
        <f t="shared" si="56"/>
        <v>0</v>
      </c>
      <c r="Q208" t="b">
        <f t="shared" si="57"/>
        <v>0</v>
      </c>
      <c r="R208" t="b">
        <f t="shared" si="58"/>
        <v>0</v>
      </c>
      <c r="S208" t="b">
        <f t="shared" si="59"/>
        <v>0</v>
      </c>
      <c r="T208" t="b">
        <f t="shared" si="60"/>
        <v>0</v>
      </c>
      <c r="U208" t="str">
        <f t="shared" si="65"/>
        <v/>
      </c>
    </row>
    <row r="209" spans="1:21" x14ac:dyDescent="0.25">
      <c r="A209" t="b">
        <f>RECODES!A209</f>
        <v>0</v>
      </c>
      <c r="B209" t="b">
        <f>RECODES!AB209</f>
        <v>0</v>
      </c>
      <c r="C209" t="b">
        <f>RECODES!AG209</f>
        <v>0</v>
      </c>
      <c r="D209" t="b">
        <f>RECODES!AH209</f>
        <v>0</v>
      </c>
      <c r="E209" t="b">
        <f>RECODES!AI209</f>
        <v>0</v>
      </c>
      <c r="G209">
        <f t="shared" si="61"/>
        <v>4</v>
      </c>
      <c r="H209" t="b">
        <f t="shared" si="62"/>
        <v>0</v>
      </c>
      <c r="I209" t="b">
        <f t="shared" si="63"/>
        <v>0</v>
      </c>
      <c r="J209" t="str">
        <f t="shared" si="64"/>
        <v/>
      </c>
      <c r="K209" t="b">
        <f t="shared" si="52"/>
        <v>0</v>
      </c>
      <c r="L209" t="b">
        <f t="shared" si="53"/>
        <v>0</v>
      </c>
      <c r="M209" t="b">
        <f t="shared" si="54"/>
        <v>0</v>
      </c>
      <c r="N209" t="b">
        <f t="shared" si="55"/>
        <v>0</v>
      </c>
      <c r="P209" t="b">
        <f t="shared" si="56"/>
        <v>0</v>
      </c>
      <c r="Q209" t="b">
        <f t="shared" si="57"/>
        <v>0</v>
      </c>
      <c r="R209" t="b">
        <f t="shared" si="58"/>
        <v>0</v>
      </c>
      <c r="S209" t="b">
        <f t="shared" si="59"/>
        <v>0</v>
      </c>
      <c r="T209" t="b">
        <f t="shared" si="60"/>
        <v>0</v>
      </c>
      <c r="U209" t="str">
        <f t="shared" si="65"/>
        <v/>
      </c>
    </row>
    <row r="210" spans="1:21" x14ac:dyDescent="0.25">
      <c r="A210" t="b">
        <f>RECODES!A210</f>
        <v>0</v>
      </c>
      <c r="B210" t="b">
        <f>RECODES!AB210</f>
        <v>0</v>
      </c>
      <c r="C210" t="b">
        <f>RECODES!AG210</f>
        <v>0</v>
      </c>
      <c r="D210" t="b">
        <f>RECODES!AH210</f>
        <v>0</v>
      </c>
      <c r="E210" t="b">
        <f>RECODES!AI210</f>
        <v>0</v>
      </c>
      <c r="G210">
        <f t="shared" si="61"/>
        <v>4</v>
      </c>
      <c r="H210" t="b">
        <f t="shared" si="62"/>
        <v>0</v>
      </c>
      <c r="I210" t="b">
        <f t="shared" si="63"/>
        <v>0</v>
      </c>
      <c r="J210" t="str">
        <f t="shared" si="64"/>
        <v/>
      </c>
      <c r="K210" t="b">
        <f t="shared" si="52"/>
        <v>0</v>
      </c>
      <c r="L210" t="b">
        <f t="shared" si="53"/>
        <v>0</v>
      </c>
      <c r="M210" t="b">
        <f t="shared" si="54"/>
        <v>0</v>
      </c>
      <c r="N210" t="b">
        <f t="shared" si="55"/>
        <v>0</v>
      </c>
      <c r="P210" t="b">
        <f t="shared" si="56"/>
        <v>0</v>
      </c>
      <c r="Q210" t="b">
        <f t="shared" si="57"/>
        <v>0</v>
      </c>
      <c r="R210" t="b">
        <f t="shared" si="58"/>
        <v>0</v>
      </c>
      <c r="S210" t="b">
        <f t="shared" si="59"/>
        <v>0</v>
      </c>
      <c r="T210" t="b">
        <f t="shared" si="60"/>
        <v>0</v>
      </c>
      <c r="U210" t="str">
        <f t="shared" si="65"/>
        <v/>
      </c>
    </row>
    <row r="211" spans="1:21" x14ac:dyDescent="0.25">
      <c r="A211" t="b">
        <f>RECODES!A211</f>
        <v>0</v>
      </c>
      <c r="B211" t="b">
        <f>RECODES!AB211</f>
        <v>0</v>
      </c>
      <c r="C211" t="b">
        <f>RECODES!AG211</f>
        <v>0</v>
      </c>
      <c r="D211" t="b">
        <f>RECODES!AH211</f>
        <v>0</v>
      </c>
      <c r="E211" t="b">
        <f>RECODES!AI211</f>
        <v>0</v>
      </c>
      <c r="G211">
        <f t="shared" si="61"/>
        <v>4</v>
      </c>
      <c r="H211" t="b">
        <f t="shared" si="62"/>
        <v>0</v>
      </c>
      <c r="I211" t="b">
        <f t="shared" si="63"/>
        <v>0</v>
      </c>
      <c r="J211" t="str">
        <f t="shared" si="64"/>
        <v/>
      </c>
      <c r="K211" t="b">
        <f t="shared" si="52"/>
        <v>0</v>
      </c>
      <c r="L211" t="b">
        <f t="shared" si="53"/>
        <v>0</v>
      </c>
      <c r="M211" t="b">
        <f t="shared" si="54"/>
        <v>0</v>
      </c>
      <c r="N211" t="b">
        <f t="shared" si="55"/>
        <v>0</v>
      </c>
      <c r="P211" t="b">
        <f t="shared" si="56"/>
        <v>0</v>
      </c>
      <c r="Q211" t="b">
        <f t="shared" si="57"/>
        <v>0</v>
      </c>
      <c r="R211" t="b">
        <f t="shared" si="58"/>
        <v>0</v>
      </c>
      <c r="S211" t="b">
        <f t="shared" si="59"/>
        <v>0</v>
      </c>
      <c r="T211" t="b">
        <f t="shared" si="60"/>
        <v>0</v>
      </c>
      <c r="U211" t="str">
        <f t="shared" si="65"/>
        <v/>
      </c>
    </row>
    <row r="212" spans="1:21" x14ac:dyDescent="0.25">
      <c r="A212" t="b">
        <f>RECODES!A212</f>
        <v>0</v>
      </c>
      <c r="B212" t="b">
        <f>RECODES!AB212</f>
        <v>0</v>
      </c>
      <c r="C212" t="b">
        <f>RECODES!AG212</f>
        <v>0</v>
      </c>
      <c r="D212" t="b">
        <f>RECODES!AH212</f>
        <v>0</v>
      </c>
      <c r="E212" t="b">
        <f>RECODES!AI212</f>
        <v>0</v>
      </c>
      <c r="G212">
        <f t="shared" si="61"/>
        <v>4</v>
      </c>
      <c r="H212" t="b">
        <f t="shared" si="62"/>
        <v>0</v>
      </c>
      <c r="I212" t="b">
        <f t="shared" si="63"/>
        <v>0</v>
      </c>
      <c r="J212" t="str">
        <f t="shared" si="64"/>
        <v/>
      </c>
      <c r="K212" t="b">
        <f t="shared" si="52"/>
        <v>0</v>
      </c>
      <c r="L212" t="b">
        <f t="shared" si="53"/>
        <v>0</v>
      </c>
      <c r="M212" t="b">
        <f t="shared" si="54"/>
        <v>0</v>
      </c>
      <c r="N212" t="b">
        <f t="shared" si="55"/>
        <v>0</v>
      </c>
      <c r="P212" t="b">
        <f t="shared" si="56"/>
        <v>0</v>
      </c>
      <c r="Q212" t="b">
        <f t="shared" si="57"/>
        <v>0</v>
      </c>
      <c r="R212" t="b">
        <f t="shared" si="58"/>
        <v>0</v>
      </c>
      <c r="S212" t="b">
        <f t="shared" si="59"/>
        <v>0</v>
      </c>
      <c r="T212" t="b">
        <f t="shared" si="60"/>
        <v>0</v>
      </c>
      <c r="U212" t="str">
        <f t="shared" si="65"/>
        <v/>
      </c>
    </row>
    <row r="213" spans="1:21" x14ac:dyDescent="0.25">
      <c r="A213" t="b">
        <f>RECODES!A213</f>
        <v>0</v>
      </c>
      <c r="B213" t="b">
        <f>RECODES!AB213</f>
        <v>0</v>
      </c>
      <c r="C213" t="b">
        <f>RECODES!AG213</f>
        <v>0</v>
      </c>
      <c r="D213" t="b">
        <f>RECODES!AH213</f>
        <v>0</v>
      </c>
      <c r="E213" t="b">
        <f>RECODES!AI213</f>
        <v>0</v>
      </c>
      <c r="G213">
        <f t="shared" si="61"/>
        <v>4</v>
      </c>
      <c r="H213" t="b">
        <f t="shared" si="62"/>
        <v>0</v>
      </c>
      <c r="I213" t="b">
        <f t="shared" si="63"/>
        <v>0</v>
      </c>
      <c r="J213" t="str">
        <f t="shared" si="64"/>
        <v/>
      </c>
      <c r="K213" t="b">
        <f t="shared" si="52"/>
        <v>0</v>
      </c>
      <c r="L213" t="b">
        <f t="shared" si="53"/>
        <v>0</v>
      </c>
      <c r="M213" t="b">
        <f t="shared" si="54"/>
        <v>0</v>
      </c>
      <c r="N213" t="b">
        <f t="shared" si="55"/>
        <v>0</v>
      </c>
      <c r="P213" t="b">
        <f t="shared" si="56"/>
        <v>0</v>
      </c>
      <c r="Q213" t="b">
        <f t="shared" si="57"/>
        <v>0</v>
      </c>
      <c r="R213" t="b">
        <f t="shared" si="58"/>
        <v>0</v>
      </c>
      <c r="S213" t="b">
        <f t="shared" si="59"/>
        <v>0</v>
      </c>
      <c r="T213" t="b">
        <f t="shared" si="60"/>
        <v>0</v>
      </c>
      <c r="U213" t="str">
        <f t="shared" si="65"/>
        <v/>
      </c>
    </row>
    <row r="214" spans="1:21" x14ac:dyDescent="0.25">
      <c r="A214" t="b">
        <f>RECODES!A214</f>
        <v>0</v>
      </c>
      <c r="B214" t="b">
        <f>RECODES!AB214</f>
        <v>0</v>
      </c>
      <c r="C214" t="b">
        <f>RECODES!AG214</f>
        <v>0</v>
      </c>
      <c r="D214" t="b">
        <f>RECODES!AH214</f>
        <v>0</v>
      </c>
      <c r="E214" t="b">
        <f>RECODES!AI214</f>
        <v>0</v>
      </c>
      <c r="G214">
        <f t="shared" si="61"/>
        <v>4</v>
      </c>
      <c r="H214" t="b">
        <f t="shared" si="62"/>
        <v>0</v>
      </c>
      <c r="I214" t="b">
        <f t="shared" si="63"/>
        <v>0</v>
      </c>
      <c r="J214" t="str">
        <f t="shared" si="64"/>
        <v/>
      </c>
      <c r="K214" t="b">
        <f t="shared" si="52"/>
        <v>0</v>
      </c>
      <c r="L214" t="b">
        <f t="shared" si="53"/>
        <v>0</v>
      </c>
      <c r="M214" t="b">
        <f t="shared" si="54"/>
        <v>0</v>
      </c>
      <c r="N214" t="b">
        <f t="shared" si="55"/>
        <v>0</v>
      </c>
      <c r="P214" t="b">
        <f t="shared" si="56"/>
        <v>0</v>
      </c>
      <c r="Q214" t="b">
        <f t="shared" si="57"/>
        <v>0</v>
      </c>
      <c r="R214" t="b">
        <f t="shared" si="58"/>
        <v>0</v>
      </c>
      <c r="S214" t="b">
        <f t="shared" si="59"/>
        <v>0</v>
      </c>
      <c r="T214" t="b">
        <f t="shared" si="60"/>
        <v>0</v>
      </c>
      <c r="U214" t="str">
        <f t="shared" si="65"/>
        <v/>
      </c>
    </row>
    <row r="215" spans="1:21" x14ac:dyDescent="0.25">
      <c r="A215" t="b">
        <f>RECODES!A215</f>
        <v>0</v>
      </c>
      <c r="B215" t="b">
        <f>RECODES!AB215</f>
        <v>0</v>
      </c>
      <c r="C215" t="b">
        <f>RECODES!AG215</f>
        <v>0</v>
      </c>
      <c r="D215" t="b">
        <f>RECODES!AH215</f>
        <v>0</v>
      </c>
      <c r="E215" t="b">
        <f>RECODES!AI215</f>
        <v>0</v>
      </c>
      <c r="G215">
        <f t="shared" si="61"/>
        <v>4</v>
      </c>
      <c r="H215" t="b">
        <f t="shared" si="62"/>
        <v>0</v>
      </c>
      <c r="I215" t="b">
        <f t="shared" si="63"/>
        <v>0</v>
      </c>
      <c r="J215" t="str">
        <f t="shared" si="64"/>
        <v/>
      </c>
      <c r="K215" t="b">
        <f t="shared" si="52"/>
        <v>0</v>
      </c>
      <c r="L215" t="b">
        <f t="shared" si="53"/>
        <v>0</v>
      </c>
      <c r="M215" t="b">
        <f t="shared" si="54"/>
        <v>0</v>
      </c>
      <c r="N215" t="b">
        <f t="shared" si="55"/>
        <v>0</v>
      </c>
      <c r="P215" t="b">
        <f t="shared" si="56"/>
        <v>0</v>
      </c>
      <c r="Q215" t="b">
        <f t="shared" si="57"/>
        <v>0</v>
      </c>
      <c r="R215" t="b">
        <f t="shared" si="58"/>
        <v>0</v>
      </c>
      <c r="S215" t="b">
        <f t="shared" si="59"/>
        <v>0</v>
      </c>
      <c r="T215" t="b">
        <f t="shared" si="60"/>
        <v>0</v>
      </c>
      <c r="U215" t="str">
        <f t="shared" si="65"/>
        <v/>
      </c>
    </row>
    <row r="216" spans="1:21" x14ac:dyDescent="0.25">
      <c r="A216" t="b">
        <f>RECODES!A216</f>
        <v>0</v>
      </c>
      <c r="B216" t="b">
        <f>RECODES!AB216</f>
        <v>0</v>
      </c>
      <c r="C216" t="b">
        <f>RECODES!AG216</f>
        <v>0</v>
      </c>
      <c r="D216" t="b">
        <f>RECODES!AH216</f>
        <v>0</v>
      </c>
      <c r="E216" t="b">
        <f>RECODES!AI216</f>
        <v>0</v>
      </c>
      <c r="G216">
        <f t="shared" si="61"/>
        <v>4</v>
      </c>
      <c r="H216" t="b">
        <f t="shared" si="62"/>
        <v>0</v>
      </c>
      <c r="I216" t="b">
        <f t="shared" si="63"/>
        <v>0</v>
      </c>
      <c r="J216" t="str">
        <f t="shared" si="64"/>
        <v/>
      </c>
      <c r="K216" t="b">
        <f t="shared" si="52"/>
        <v>0</v>
      </c>
      <c r="L216" t="b">
        <f t="shared" si="53"/>
        <v>0</v>
      </c>
      <c r="M216" t="b">
        <f t="shared" si="54"/>
        <v>0</v>
      </c>
      <c r="N216" t="b">
        <f t="shared" si="55"/>
        <v>0</v>
      </c>
      <c r="P216" t="b">
        <f t="shared" si="56"/>
        <v>0</v>
      </c>
      <c r="Q216" t="b">
        <f t="shared" si="57"/>
        <v>0</v>
      </c>
      <c r="R216" t="b">
        <f t="shared" si="58"/>
        <v>0</v>
      </c>
      <c r="S216" t="b">
        <f t="shared" si="59"/>
        <v>0</v>
      </c>
      <c r="T216" t="b">
        <f t="shared" si="60"/>
        <v>0</v>
      </c>
      <c r="U216" t="str">
        <f t="shared" si="65"/>
        <v/>
      </c>
    </row>
    <row r="217" spans="1:21" x14ac:dyDescent="0.25">
      <c r="A217" t="b">
        <f>RECODES!A217</f>
        <v>0</v>
      </c>
      <c r="B217" t="b">
        <f>RECODES!AB217</f>
        <v>0</v>
      </c>
      <c r="C217" t="b">
        <f>RECODES!AG217</f>
        <v>0</v>
      </c>
      <c r="D217" t="b">
        <f>RECODES!AH217</f>
        <v>0</v>
      </c>
      <c r="E217" t="b">
        <f>RECODES!AI217</f>
        <v>0</v>
      </c>
      <c r="G217">
        <f t="shared" si="61"/>
        <v>4</v>
      </c>
      <c r="H217" t="b">
        <f t="shared" si="62"/>
        <v>0</v>
      </c>
      <c r="I217" t="b">
        <f t="shared" si="63"/>
        <v>0</v>
      </c>
      <c r="J217" t="str">
        <f t="shared" si="64"/>
        <v/>
      </c>
      <c r="K217" t="b">
        <f t="shared" si="52"/>
        <v>0</v>
      </c>
      <c r="L217" t="b">
        <f t="shared" si="53"/>
        <v>0</v>
      </c>
      <c r="M217" t="b">
        <f t="shared" si="54"/>
        <v>0</v>
      </c>
      <c r="N217" t="b">
        <f t="shared" si="55"/>
        <v>0</v>
      </c>
      <c r="P217" t="b">
        <f t="shared" si="56"/>
        <v>0</v>
      </c>
      <c r="Q217" t="b">
        <f t="shared" si="57"/>
        <v>0</v>
      </c>
      <c r="R217" t="b">
        <f t="shared" si="58"/>
        <v>0</v>
      </c>
      <c r="S217" t="b">
        <f t="shared" si="59"/>
        <v>0</v>
      </c>
      <c r="T217" t="b">
        <f t="shared" si="60"/>
        <v>0</v>
      </c>
      <c r="U217" t="str">
        <f t="shared" si="65"/>
        <v/>
      </c>
    </row>
    <row r="218" spans="1:21" x14ac:dyDescent="0.25">
      <c r="A218" t="b">
        <f>RECODES!A218</f>
        <v>0</v>
      </c>
      <c r="B218" t="b">
        <f>RECODES!AB218</f>
        <v>0</v>
      </c>
      <c r="C218" t="b">
        <f>RECODES!AG218</f>
        <v>0</v>
      </c>
      <c r="D218" t="b">
        <f>RECODES!AH218</f>
        <v>0</v>
      </c>
      <c r="E218" t="b">
        <f>RECODES!AI218</f>
        <v>0</v>
      </c>
      <c r="G218">
        <f t="shared" si="61"/>
        <v>4</v>
      </c>
      <c r="H218" t="b">
        <f t="shared" si="62"/>
        <v>0</v>
      </c>
      <c r="I218" t="b">
        <f t="shared" si="63"/>
        <v>0</v>
      </c>
      <c r="J218" t="str">
        <f t="shared" si="64"/>
        <v/>
      </c>
      <c r="K218" t="b">
        <f t="shared" si="52"/>
        <v>0</v>
      </c>
      <c r="L218" t="b">
        <f t="shared" si="53"/>
        <v>0</v>
      </c>
      <c r="M218" t="b">
        <f t="shared" si="54"/>
        <v>0</v>
      </c>
      <c r="N218" t="b">
        <f t="shared" si="55"/>
        <v>0</v>
      </c>
      <c r="P218" t="b">
        <f t="shared" si="56"/>
        <v>0</v>
      </c>
      <c r="Q218" t="b">
        <f t="shared" si="57"/>
        <v>0</v>
      </c>
      <c r="R218" t="b">
        <f t="shared" si="58"/>
        <v>0</v>
      </c>
      <c r="S218" t="b">
        <f t="shared" si="59"/>
        <v>0</v>
      </c>
      <c r="T218" t="b">
        <f t="shared" si="60"/>
        <v>0</v>
      </c>
      <c r="U218" t="str">
        <f t="shared" si="65"/>
        <v/>
      </c>
    </row>
    <row r="219" spans="1:21" x14ac:dyDescent="0.25">
      <c r="A219" t="b">
        <f>RECODES!A219</f>
        <v>0</v>
      </c>
      <c r="B219" t="b">
        <f>RECODES!AB219</f>
        <v>0</v>
      </c>
      <c r="C219" t="b">
        <f>RECODES!AG219</f>
        <v>0</v>
      </c>
      <c r="D219" t="b">
        <f>RECODES!AH219</f>
        <v>0</v>
      </c>
      <c r="E219" t="b">
        <f>RECODES!AI219</f>
        <v>0</v>
      </c>
      <c r="G219">
        <f t="shared" si="61"/>
        <v>4</v>
      </c>
      <c r="H219" t="b">
        <f t="shared" si="62"/>
        <v>0</v>
      </c>
      <c r="I219" t="b">
        <f t="shared" si="63"/>
        <v>0</v>
      </c>
      <c r="J219" t="str">
        <f t="shared" si="64"/>
        <v/>
      </c>
      <c r="K219" t="b">
        <f t="shared" si="52"/>
        <v>0</v>
      </c>
      <c r="L219" t="b">
        <f t="shared" si="53"/>
        <v>0</v>
      </c>
      <c r="M219" t="b">
        <f t="shared" si="54"/>
        <v>0</v>
      </c>
      <c r="N219" t="b">
        <f t="shared" si="55"/>
        <v>0</v>
      </c>
      <c r="P219" t="b">
        <f t="shared" si="56"/>
        <v>0</v>
      </c>
      <c r="Q219" t="b">
        <f t="shared" si="57"/>
        <v>0</v>
      </c>
      <c r="R219" t="b">
        <f t="shared" si="58"/>
        <v>0</v>
      </c>
      <c r="S219" t="b">
        <f t="shared" si="59"/>
        <v>0</v>
      </c>
      <c r="T219" t="b">
        <f t="shared" si="60"/>
        <v>0</v>
      </c>
      <c r="U219" t="str">
        <f t="shared" si="65"/>
        <v/>
      </c>
    </row>
    <row r="220" spans="1:21" x14ac:dyDescent="0.25">
      <c r="A220" t="b">
        <f>RECODES!A220</f>
        <v>0</v>
      </c>
      <c r="B220" t="b">
        <f>RECODES!AB220</f>
        <v>0</v>
      </c>
      <c r="C220" t="b">
        <f>RECODES!AG220</f>
        <v>0</v>
      </c>
      <c r="D220" t="b">
        <f>RECODES!AH220</f>
        <v>0</v>
      </c>
      <c r="E220" t="b">
        <f>RECODES!AI220</f>
        <v>0</v>
      </c>
      <c r="G220">
        <f t="shared" si="61"/>
        <v>4</v>
      </c>
      <c r="H220" t="b">
        <f t="shared" si="62"/>
        <v>0</v>
      </c>
      <c r="I220" t="b">
        <f t="shared" si="63"/>
        <v>0</v>
      </c>
      <c r="J220" t="str">
        <f t="shared" si="64"/>
        <v/>
      </c>
      <c r="K220" t="b">
        <f t="shared" si="52"/>
        <v>0</v>
      </c>
      <c r="L220" t="b">
        <f t="shared" si="53"/>
        <v>0</v>
      </c>
      <c r="M220" t="b">
        <f t="shared" si="54"/>
        <v>0</v>
      </c>
      <c r="N220" t="b">
        <f t="shared" si="55"/>
        <v>0</v>
      </c>
      <c r="P220" t="b">
        <f t="shared" si="56"/>
        <v>0</v>
      </c>
      <c r="Q220" t="b">
        <f t="shared" si="57"/>
        <v>0</v>
      </c>
      <c r="R220" t="b">
        <f t="shared" si="58"/>
        <v>0</v>
      </c>
      <c r="S220" t="b">
        <f t="shared" si="59"/>
        <v>0</v>
      </c>
      <c r="T220" t="b">
        <f t="shared" si="60"/>
        <v>0</v>
      </c>
      <c r="U220" t="str">
        <f t="shared" si="65"/>
        <v/>
      </c>
    </row>
    <row r="221" spans="1:21" x14ac:dyDescent="0.25">
      <c r="A221" t="b">
        <f>RECODES!A221</f>
        <v>0</v>
      </c>
      <c r="B221" t="b">
        <f>RECODES!AB221</f>
        <v>0</v>
      </c>
      <c r="C221" t="b">
        <f>RECODES!AG221</f>
        <v>0</v>
      </c>
      <c r="D221" t="b">
        <f>RECODES!AH221</f>
        <v>0</v>
      </c>
      <c r="E221" t="b">
        <f>RECODES!AI221</f>
        <v>0</v>
      </c>
      <c r="G221">
        <f t="shared" si="61"/>
        <v>4</v>
      </c>
      <c r="H221" t="b">
        <f t="shared" si="62"/>
        <v>0</v>
      </c>
      <c r="I221" t="b">
        <f t="shared" si="63"/>
        <v>0</v>
      </c>
      <c r="J221" t="str">
        <f t="shared" si="64"/>
        <v/>
      </c>
      <c r="K221" t="b">
        <f t="shared" si="52"/>
        <v>0</v>
      </c>
      <c r="L221" t="b">
        <f t="shared" si="53"/>
        <v>0</v>
      </c>
      <c r="M221" t="b">
        <f t="shared" si="54"/>
        <v>0</v>
      </c>
      <c r="N221" t="b">
        <f t="shared" si="55"/>
        <v>0</v>
      </c>
      <c r="P221" t="b">
        <f t="shared" si="56"/>
        <v>0</v>
      </c>
      <c r="Q221" t="b">
        <f t="shared" si="57"/>
        <v>0</v>
      </c>
      <c r="R221" t="b">
        <f t="shared" si="58"/>
        <v>0</v>
      </c>
      <c r="S221" t="b">
        <f t="shared" si="59"/>
        <v>0</v>
      </c>
      <c r="T221" t="b">
        <f t="shared" si="60"/>
        <v>0</v>
      </c>
      <c r="U221" t="str">
        <f t="shared" si="65"/>
        <v/>
      </c>
    </row>
    <row r="222" spans="1:21" x14ac:dyDescent="0.25">
      <c r="A222" t="b">
        <f>RECODES!A222</f>
        <v>0</v>
      </c>
      <c r="B222" t="b">
        <f>RECODES!AB222</f>
        <v>0</v>
      </c>
      <c r="C222" t="b">
        <f>RECODES!AG222</f>
        <v>0</v>
      </c>
      <c r="D222" t="b">
        <f>RECODES!AH222</f>
        <v>0</v>
      </c>
      <c r="E222" t="b">
        <f>RECODES!AI222</f>
        <v>0</v>
      </c>
      <c r="G222">
        <f t="shared" si="61"/>
        <v>4</v>
      </c>
      <c r="H222" t="b">
        <f t="shared" si="62"/>
        <v>0</v>
      </c>
      <c r="I222" t="b">
        <f t="shared" si="63"/>
        <v>0</v>
      </c>
      <c r="J222" t="str">
        <f t="shared" si="64"/>
        <v/>
      </c>
      <c r="K222" t="b">
        <f t="shared" si="52"/>
        <v>0</v>
      </c>
      <c r="L222" t="b">
        <f t="shared" si="53"/>
        <v>0</v>
      </c>
      <c r="M222" t="b">
        <f t="shared" si="54"/>
        <v>0</v>
      </c>
      <c r="N222" t="b">
        <f t="shared" si="55"/>
        <v>0</v>
      </c>
      <c r="P222" t="b">
        <f t="shared" si="56"/>
        <v>0</v>
      </c>
      <c r="Q222" t="b">
        <f t="shared" si="57"/>
        <v>0</v>
      </c>
      <c r="R222" t="b">
        <f t="shared" si="58"/>
        <v>0</v>
      </c>
      <c r="S222" t="b">
        <f t="shared" si="59"/>
        <v>0</v>
      </c>
      <c r="T222" t="b">
        <f t="shared" si="60"/>
        <v>0</v>
      </c>
      <c r="U222" t="str">
        <f t="shared" si="65"/>
        <v/>
      </c>
    </row>
    <row r="223" spans="1:21" x14ac:dyDescent="0.25">
      <c r="A223" t="b">
        <f>RECODES!A223</f>
        <v>0</v>
      </c>
      <c r="B223" t="b">
        <f>RECODES!AB223</f>
        <v>0</v>
      </c>
      <c r="C223" t="b">
        <f>RECODES!AG223</f>
        <v>0</v>
      </c>
      <c r="D223" t="b">
        <f>RECODES!AH223</f>
        <v>0</v>
      </c>
      <c r="E223" t="b">
        <f>RECODES!AI223</f>
        <v>0</v>
      </c>
      <c r="G223">
        <f t="shared" si="61"/>
        <v>4</v>
      </c>
      <c r="H223" t="b">
        <f t="shared" si="62"/>
        <v>0</v>
      </c>
      <c r="I223" t="b">
        <f t="shared" si="63"/>
        <v>0</v>
      </c>
      <c r="J223" t="str">
        <f t="shared" si="64"/>
        <v/>
      </c>
      <c r="K223" t="b">
        <f t="shared" si="52"/>
        <v>0</v>
      </c>
      <c r="L223" t="b">
        <f t="shared" si="53"/>
        <v>0</v>
      </c>
      <c r="M223" t="b">
        <f t="shared" si="54"/>
        <v>0</v>
      </c>
      <c r="N223" t="b">
        <f t="shared" si="55"/>
        <v>0</v>
      </c>
      <c r="P223" t="b">
        <f t="shared" si="56"/>
        <v>0</v>
      </c>
      <c r="Q223" t="b">
        <f t="shared" si="57"/>
        <v>0</v>
      </c>
      <c r="R223" t="b">
        <f t="shared" si="58"/>
        <v>0</v>
      </c>
      <c r="S223" t="b">
        <f t="shared" si="59"/>
        <v>0</v>
      </c>
      <c r="T223" t="b">
        <f t="shared" si="60"/>
        <v>0</v>
      </c>
      <c r="U223" t="str">
        <f t="shared" si="65"/>
        <v/>
      </c>
    </row>
    <row r="224" spans="1:21" x14ac:dyDescent="0.25">
      <c r="A224" t="b">
        <f>RECODES!A224</f>
        <v>0</v>
      </c>
      <c r="B224" t="b">
        <f>RECODES!AB224</f>
        <v>0</v>
      </c>
      <c r="C224" t="b">
        <f>RECODES!AG224</f>
        <v>0</v>
      </c>
      <c r="D224" t="b">
        <f>RECODES!AH224</f>
        <v>0</v>
      </c>
      <c r="E224" t="b">
        <f>RECODES!AI224</f>
        <v>0</v>
      </c>
      <c r="G224">
        <f t="shared" si="61"/>
        <v>4</v>
      </c>
      <c r="H224" t="b">
        <f t="shared" si="62"/>
        <v>0</v>
      </c>
      <c r="I224" t="b">
        <f t="shared" si="63"/>
        <v>0</v>
      </c>
      <c r="J224" t="str">
        <f t="shared" si="64"/>
        <v/>
      </c>
      <c r="K224" t="b">
        <f t="shared" si="52"/>
        <v>0</v>
      </c>
      <c r="L224" t="b">
        <f t="shared" si="53"/>
        <v>0</v>
      </c>
      <c r="M224" t="b">
        <f t="shared" si="54"/>
        <v>0</v>
      </c>
      <c r="N224" t="b">
        <f t="shared" si="55"/>
        <v>0</v>
      </c>
      <c r="P224" t="b">
        <f t="shared" si="56"/>
        <v>0</v>
      </c>
      <c r="Q224" t="b">
        <f t="shared" si="57"/>
        <v>0</v>
      </c>
      <c r="R224" t="b">
        <f t="shared" si="58"/>
        <v>0</v>
      </c>
      <c r="S224" t="b">
        <f t="shared" si="59"/>
        <v>0</v>
      </c>
      <c r="T224" t="b">
        <f t="shared" si="60"/>
        <v>0</v>
      </c>
      <c r="U224" t="str">
        <f t="shared" si="65"/>
        <v/>
      </c>
    </row>
    <row r="225" spans="1:21" x14ac:dyDescent="0.25">
      <c r="A225" t="b">
        <f>RECODES!A225</f>
        <v>0</v>
      </c>
      <c r="B225" t="b">
        <f>RECODES!AB225</f>
        <v>0</v>
      </c>
      <c r="C225" t="b">
        <f>RECODES!AG225</f>
        <v>0</v>
      </c>
      <c r="D225" t="b">
        <f>RECODES!AH225</f>
        <v>0</v>
      </c>
      <c r="E225" t="b">
        <f>RECODES!AI225</f>
        <v>0</v>
      </c>
      <c r="G225">
        <f t="shared" si="61"/>
        <v>4</v>
      </c>
      <c r="H225" t="b">
        <f t="shared" si="62"/>
        <v>0</v>
      </c>
      <c r="I225" t="b">
        <f t="shared" si="63"/>
        <v>0</v>
      </c>
      <c r="J225" t="str">
        <f t="shared" si="64"/>
        <v/>
      </c>
      <c r="K225" t="b">
        <f t="shared" si="52"/>
        <v>0</v>
      </c>
      <c r="L225" t="b">
        <f t="shared" si="53"/>
        <v>0</v>
      </c>
      <c r="M225" t="b">
        <f t="shared" si="54"/>
        <v>0</v>
      </c>
      <c r="N225" t="b">
        <f t="shared" si="55"/>
        <v>0</v>
      </c>
      <c r="P225" t="b">
        <f t="shared" si="56"/>
        <v>0</v>
      </c>
      <c r="Q225" t="b">
        <f t="shared" si="57"/>
        <v>0</v>
      </c>
      <c r="R225" t="b">
        <f t="shared" si="58"/>
        <v>0</v>
      </c>
      <c r="S225" t="b">
        <f t="shared" si="59"/>
        <v>0</v>
      </c>
      <c r="T225" t="b">
        <f t="shared" si="60"/>
        <v>0</v>
      </c>
      <c r="U225" t="str">
        <f t="shared" si="65"/>
        <v/>
      </c>
    </row>
    <row r="226" spans="1:21" x14ac:dyDescent="0.25">
      <c r="A226" t="b">
        <f>RECODES!A226</f>
        <v>0</v>
      </c>
      <c r="B226" t="b">
        <f>RECODES!AB226</f>
        <v>0</v>
      </c>
      <c r="C226" t="b">
        <f>RECODES!AG226</f>
        <v>0</v>
      </c>
      <c r="D226" t="b">
        <f>RECODES!AH226</f>
        <v>0</v>
      </c>
      <c r="E226" t="b">
        <f>RECODES!AI226</f>
        <v>0</v>
      </c>
      <c r="G226">
        <f t="shared" si="61"/>
        <v>4</v>
      </c>
      <c r="H226" t="b">
        <f t="shared" si="62"/>
        <v>0</v>
      </c>
      <c r="I226" t="b">
        <f t="shared" si="63"/>
        <v>0</v>
      </c>
      <c r="J226" t="str">
        <f t="shared" si="64"/>
        <v/>
      </c>
      <c r="K226" t="b">
        <f t="shared" ref="K226:K289" si="66">IF(B226=FALSE,FALSE,4)</f>
        <v>0</v>
      </c>
      <c r="L226" t="b">
        <f t="shared" ref="L226:L289" si="67">IF(C226=FALSE,FALSE,4)</f>
        <v>0</v>
      </c>
      <c r="M226" t="b">
        <f t="shared" ref="M226:M289" si="68">IF(D226=FALSE,FALSE,4)</f>
        <v>0</v>
      </c>
      <c r="N226" t="b">
        <f t="shared" ref="N226:N289" si="69">IF(E226=FALSE,FALSE,4)</f>
        <v>0</v>
      </c>
      <c r="P226" t="b">
        <f t="shared" ref="P226:P289" si="70">IF(H226=TRUE,SUM(B226:E226),FALSE)</f>
        <v>0</v>
      </c>
      <c r="Q226" t="b">
        <f t="shared" ref="Q226:Q289" si="71">IF(H226=TRUE,4-G226,FALSE)</f>
        <v>0</v>
      </c>
      <c r="R226" t="b">
        <f t="shared" ref="R226:R289" si="72">IF(H226=TRUE,SUM(K226:N226),FALSE)</f>
        <v>0</v>
      </c>
      <c r="S226" t="b">
        <f t="shared" ref="S226:S289" si="73">IF(H226=TRUE,R226-Q226,FALSE)</f>
        <v>0</v>
      </c>
      <c r="T226" t="b">
        <f t="shared" ref="T226:T289" si="74">IF(H226=TRUE,((P226-Q226)/S226)*100,FALSE)</f>
        <v>0</v>
      </c>
      <c r="U226" t="str">
        <f t="shared" si="65"/>
        <v/>
      </c>
    </row>
    <row r="227" spans="1:21" x14ac:dyDescent="0.25">
      <c r="A227" t="b">
        <f>RECODES!A227</f>
        <v>0</v>
      </c>
      <c r="B227" t="b">
        <f>RECODES!AB227</f>
        <v>0</v>
      </c>
      <c r="C227" t="b">
        <f>RECODES!AG227</f>
        <v>0</v>
      </c>
      <c r="D227" t="b">
        <f>RECODES!AH227</f>
        <v>0</v>
      </c>
      <c r="E227" t="b">
        <f>RECODES!AI227</f>
        <v>0</v>
      </c>
      <c r="G227">
        <f t="shared" si="61"/>
        <v>4</v>
      </c>
      <c r="H227" t="b">
        <f t="shared" si="62"/>
        <v>0</v>
      </c>
      <c r="I227" t="b">
        <f t="shared" si="63"/>
        <v>0</v>
      </c>
      <c r="J227" t="str">
        <f t="shared" si="64"/>
        <v/>
      </c>
      <c r="K227" t="b">
        <f t="shared" si="66"/>
        <v>0</v>
      </c>
      <c r="L227" t="b">
        <f t="shared" si="67"/>
        <v>0</v>
      </c>
      <c r="M227" t="b">
        <f t="shared" si="68"/>
        <v>0</v>
      </c>
      <c r="N227" t="b">
        <f t="shared" si="69"/>
        <v>0</v>
      </c>
      <c r="P227" t="b">
        <f t="shared" si="70"/>
        <v>0</v>
      </c>
      <c r="Q227" t="b">
        <f t="shared" si="71"/>
        <v>0</v>
      </c>
      <c r="R227" t="b">
        <f t="shared" si="72"/>
        <v>0</v>
      </c>
      <c r="S227" t="b">
        <f t="shared" si="73"/>
        <v>0</v>
      </c>
      <c r="T227" t="b">
        <f t="shared" si="74"/>
        <v>0</v>
      </c>
      <c r="U227" t="str">
        <f t="shared" si="65"/>
        <v/>
      </c>
    </row>
    <row r="228" spans="1:21" x14ac:dyDescent="0.25">
      <c r="A228" t="b">
        <f>RECODES!A228</f>
        <v>0</v>
      </c>
      <c r="B228" t="b">
        <f>RECODES!AB228</f>
        <v>0</v>
      </c>
      <c r="C228" t="b">
        <f>RECODES!AG228</f>
        <v>0</v>
      </c>
      <c r="D228" t="b">
        <f>RECODES!AH228</f>
        <v>0</v>
      </c>
      <c r="E228" t="b">
        <f>RECODES!AI228</f>
        <v>0</v>
      </c>
      <c r="G228">
        <f t="shared" si="61"/>
        <v>4</v>
      </c>
      <c r="H228" t="b">
        <f t="shared" si="62"/>
        <v>0</v>
      </c>
      <c r="I228" t="b">
        <f t="shared" si="63"/>
        <v>0</v>
      </c>
      <c r="J228" t="str">
        <f t="shared" si="64"/>
        <v/>
      </c>
      <c r="K228" t="b">
        <f t="shared" si="66"/>
        <v>0</v>
      </c>
      <c r="L228" t="b">
        <f t="shared" si="67"/>
        <v>0</v>
      </c>
      <c r="M228" t="b">
        <f t="shared" si="68"/>
        <v>0</v>
      </c>
      <c r="N228" t="b">
        <f t="shared" si="69"/>
        <v>0</v>
      </c>
      <c r="P228" t="b">
        <f t="shared" si="70"/>
        <v>0</v>
      </c>
      <c r="Q228" t="b">
        <f t="shared" si="71"/>
        <v>0</v>
      </c>
      <c r="R228" t="b">
        <f t="shared" si="72"/>
        <v>0</v>
      </c>
      <c r="S228" t="b">
        <f t="shared" si="73"/>
        <v>0</v>
      </c>
      <c r="T228" t="b">
        <f t="shared" si="74"/>
        <v>0</v>
      </c>
      <c r="U228" t="str">
        <f t="shared" si="65"/>
        <v/>
      </c>
    </row>
    <row r="229" spans="1:21" x14ac:dyDescent="0.25">
      <c r="A229" t="b">
        <f>RECODES!A229</f>
        <v>0</v>
      </c>
      <c r="B229" t="b">
        <f>RECODES!AB229</f>
        <v>0</v>
      </c>
      <c r="C229" t="b">
        <f>RECODES!AG229</f>
        <v>0</v>
      </c>
      <c r="D229" t="b">
        <f>RECODES!AH229</f>
        <v>0</v>
      </c>
      <c r="E229" t="b">
        <f>RECODES!AI229</f>
        <v>0</v>
      </c>
      <c r="G229">
        <f t="shared" si="61"/>
        <v>4</v>
      </c>
      <c r="H229" t="b">
        <f t="shared" si="62"/>
        <v>0</v>
      </c>
      <c r="I229" t="b">
        <f t="shared" si="63"/>
        <v>0</v>
      </c>
      <c r="J229" t="str">
        <f t="shared" si="64"/>
        <v/>
      </c>
      <c r="K229" t="b">
        <f t="shared" si="66"/>
        <v>0</v>
      </c>
      <c r="L229" t="b">
        <f t="shared" si="67"/>
        <v>0</v>
      </c>
      <c r="M229" t="b">
        <f t="shared" si="68"/>
        <v>0</v>
      </c>
      <c r="N229" t="b">
        <f t="shared" si="69"/>
        <v>0</v>
      </c>
      <c r="P229" t="b">
        <f t="shared" si="70"/>
        <v>0</v>
      </c>
      <c r="Q229" t="b">
        <f t="shared" si="71"/>
        <v>0</v>
      </c>
      <c r="R229" t="b">
        <f t="shared" si="72"/>
        <v>0</v>
      </c>
      <c r="S229" t="b">
        <f t="shared" si="73"/>
        <v>0</v>
      </c>
      <c r="T229" t="b">
        <f t="shared" si="74"/>
        <v>0</v>
      </c>
      <c r="U229" t="str">
        <f t="shared" si="65"/>
        <v/>
      </c>
    </row>
    <row r="230" spans="1:21" x14ac:dyDescent="0.25">
      <c r="A230" t="b">
        <f>RECODES!A230</f>
        <v>0</v>
      </c>
      <c r="B230" t="b">
        <f>RECODES!AB230</f>
        <v>0</v>
      </c>
      <c r="C230" t="b">
        <f>RECODES!AG230</f>
        <v>0</v>
      </c>
      <c r="D230" t="b">
        <f>RECODES!AH230</f>
        <v>0</v>
      </c>
      <c r="E230" t="b">
        <f>RECODES!AI230</f>
        <v>0</v>
      </c>
      <c r="G230">
        <f t="shared" si="61"/>
        <v>4</v>
      </c>
      <c r="H230" t="b">
        <f t="shared" si="62"/>
        <v>0</v>
      </c>
      <c r="I230" t="b">
        <f t="shared" si="63"/>
        <v>0</v>
      </c>
      <c r="J230" t="str">
        <f t="shared" si="64"/>
        <v/>
      </c>
      <c r="K230" t="b">
        <f t="shared" si="66"/>
        <v>0</v>
      </c>
      <c r="L230" t="b">
        <f t="shared" si="67"/>
        <v>0</v>
      </c>
      <c r="M230" t="b">
        <f t="shared" si="68"/>
        <v>0</v>
      </c>
      <c r="N230" t="b">
        <f t="shared" si="69"/>
        <v>0</v>
      </c>
      <c r="P230" t="b">
        <f t="shared" si="70"/>
        <v>0</v>
      </c>
      <c r="Q230" t="b">
        <f t="shared" si="71"/>
        <v>0</v>
      </c>
      <c r="R230" t="b">
        <f t="shared" si="72"/>
        <v>0</v>
      </c>
      <c r="S230" t="b">
        <f t="shared" si="73"/>
        <v>0</v>
      </c>
      <c r="T230" t="b">
        <f t="shared" si="74"/>
        <v>0</v>
      </c>
      <c r="U230" t="str">
        <f t="shared" si="65"/>
        <v/>
      </c>
    </row>
    <row r="231" spans="1:21" x14ac:dyDescent="0.25">
      <c r="A231" t="b">
        <f>RECODES!A231</f>
        <v>0</v>
      </c>
      <c r="B231" t="b">
        <f>RECODES!AB231</f>
        <v>0</v>
      </c>
      <c r="C231" t="b">
        <f>RECODES!AG231</f>
        <v>0</v>
      </c>
      <c r="D231" t="b">
        <f>RECODES!AH231</f>
        <v>0</v>
      </c>
      <c r="E231" t="b">
        <f>RECODES!AI231</f>
        <v>0</v>
      </c>
      <c r="G231">
        <f t="shared" si="61"/>
        <v>4</v>
      </c>
      <c r="H231" t="b">
        <f t="shared" si="62"/>
        <v>0</v>
      </c>
      <c r="I231" t="b">
        <f t="shared" si="63"/>
        <v>0</v>
      </c>
      <c r="J231" t="str">
        <f t="shared" si="64"/>
        <v/>
      </c>
      <c r="K231" t="b">
        <f t="shared" si="66"/>
        <v>0</v>
      </c>
      <c r="L231" t="b">
        <f t="shared" si="67"/>
        <v>0</v>
      </c>
      <c r="M231" t="b">
        <f t="shared" si="68"/>
        <v>0</v>
      </c>
      <c r="N231" t="b">
        <f t="shared" si="69"/>
        <v>0</v>
      </c>
      <c r="P231" t="b">
        <f t="shared" si="70"/>
        <v>0</v>
      </c>
      <c r="Q231" t="b">
        <f t="shared" si="71"/>
        <v>0</v>
      </c>
      <c r="R231" t="b">
        <f t="shared" si="72"/>
        <v>0</v>
      </c>
      <c r="S231" t="b">
        <f t="shared" si="73"/>
        <v>0</v>
      </c>
      <c r="T231" t="b">
        <f t="shared" si="74"/>
        <v>0</v>
      </c>
      <c r="U231" t="str">
        <f t="shared" si="65"/>
        <v/>
      </c>
    </row>
    <row r="232" spans="1:21" x14ac:dyDescent="0.25">
      <c r="A232" t="b">
        <f>RECODES!A232</f>
        <v>0</v>
      </c>
      <c r="B232" t="b">
        <f>RECODES!AB232</f>
        <v>0</v>
      </c>
      <c r="C232" t="b">
        <f>RECODES!AG232</f>
        <v>0</v>
      </c>
      <c r="D232" t="b">
        <f>RECODES!AH232</f>
        <v>0</v>
      </c>
      <c r="E232" t="b">
        <f>RECODES!AI232</f>
        <v>0</v>
      </c>
      <c r="G232">
        <f t="shared" si="61"/>
        <v>4</v>
      </c>
      <c r="H232" t="b">
        <f t="shared" si="62"/>
        <v>0</v>
      </c>
      <c r="I232" t="b">
        <f t="shared" si="63"/>
        <v>0</v>
      </c>
      <c r="J232" t="str">
        <f t="shared" si="64"/>
        <v/>
      </c>
      <c r="K232" t="b">
        <f t="shared" si="66"/>
        <v>0</v>
      </c>
      <c r="L232" t="b">
        <f t="shared" si="67"/>
        <v>0</v>
      </c>
      <c r="M232" t="b">
        <f t="shared" si="68"/>
        <v>0</v>
      </c>
      <c r="N232" t="b">
        <f t="shared" si="69"/>
        <v>0</v>
      </c>
      <c r="P232" t="b">
        <f t="shared" si="70"/>
        <v>0</v>
      </c>
      <c r="Q232" t="b">
        <f t="shared" si="71"/>
        <v>0</v>
      </c>
      <c r="R232" t="b">
        <f t="shared" si="72"/>
        <v>0</v>
      </c>
      <c r="S232" t="b">
        <f t="shared" si="73"/>
        <v>0</v>
      </c>
      <c r="T232" t="b">
        <f t="shared" si="74"/>
        <v>0</v>
      </c>
      <c r="U232" t="str">
        <f t="shared" si="65"/>
        <v/>
      </c>
    </row>
    <row r="233" spans="1:21" x14ac:dyDescent="0.25">
      <c r="A233" t="b">
        <f>RECODES!A233</f>
        <v>0</v>
      </c>
      <c r="B233" t="b">
        <f>RECODES!AB233</f>
        <v>0</v>
      </c>
      <c r="C233" t="b">
        <f>RECODES!AG233</f>
        <v>0</v>
      </c>
      <c r="D233" t="b">
        <f>RECODES!AH233</f>
        <v>0</v>
      </c>
      <c r="E233" t="b">
        <f>RECODES!AI233</f>
        <v>0</v>
      </c>
      <c r="G233">
        <f t="shared" si="61"/>
        <v>4</v>
      </c>
      <c r="H233" t="b">
        <f t="shared" si="62"/>
        <v>0</v>
      </c>
      <c r="I233" t="b">
        <f t="shared" si="63"/>
        <v>0</v>
      </c>
      <c r="J233" t="str">
        <f t="shared" si="64"/>
        <v/>
      </c>
      <c r="K233" t="b">
        <f t="shared" si="66"/>
        <v>0</v>
      </c>
      <c r="L233" t="b">
        <f t="shared" si="67"/>
        <v>0</v>
      </c>
      <c r="M233" t="b">
        <f t="shared" si="68"/>
        <v>0</v>
      </c>
      <c r="N233" t="b">
        <f t="shared" si="69"/>
        <v>0</v>
      </c>
      <c r="P233" t="b">
        <f t="shared" si="70"/>
        <v>0</v>
      </c>
      <c r="Q233" t="b">
        <f t="shared" si="71"/>
        <v>0</v>
      </c>
      <c r="R233" t="b">
        <f t="shared" si="72"/>
        <v>0</v>
      </c>
      <c r="S233" t="b">
        <f t="shared" si="73"/>
        <v>0</v>
      </c>
      <c r="T233" t="b">
        <f t="shared" si="74"/>
        <v>0</v>
      </c>
      <c r="U233" t="str">
        <f t="shared" si="65"/>
        <v/>
      </c>
    </row>
    <row r="234" spans="1:21" x14ac:dyDescent="0.25">
      <c r="A234" t="b">
        <f>RECODES!A234</f>
        <v>0</v>
      </c>
      <c r="B234" t="b">
        <f>RECODES!AB234</f>
        <v>0</v>
      </c>
      <c r="C234" t="b">
        <f>RECODES!AG234</f>
        <v>0</v>
      </c>
      <c r="D234" t="b">
        <f>RECODES!AH234</f>
        <v>0</v>
      </c>
      <c r="E234" t="b">
        <f>RECODES!AI234</f>
        <v>0</v>
      </c>
      <c r="G234">
        <f t="shared" si="61"/>
        <v>4</v>
      </c>
      <c r="H234" t="b">
        <f t="shared" si="62"/>
        <v>0</v>
      </c>
      <c r="I234" t="b">
        <f t="shared" si="63"/>
        <v>0</v>
      </c>
      <c r="J234" t="str">
        <f t="shared" si="64"/>
        <v/>
      </c>
      <c r="K234" t="b">
        <f t="shared" si="66"/>
        <v>0</v>
      </c>
      <c r="L234" t="b">
        <f t="shared" si="67"/>
        <v>0</v>
      </c>
      <c r="M234" t="b">
        <f t="shared" si="68"/>
        <v>0</v>
      </c>
      <c r="N234" t="b">
        <f t="shared" si="69"/>
        <v>0</v>
      </c>
      <c r="P234" t="b">
        <f t="shared" si="70"/>
        <v>0</v>
      </c>
      <c r="Q234" t="b">
        <f t="shared" si="71"/>
        <v>0</v>
      </c>
      <c r="R234" t="b">
        <f t="shared" si="72"/>
        <v>0</v>
      </c>
      <c r="S234" t="b">
        <f t="shared" si="73"/>
        <v>0</v>
      </c>
      <c r="T234" t="b">
        <f t="shared" si="74"/>
        <v>0</v>
      </c>
      <c r="U234" t="str">
        <f t="shared" si="65"/>
        <v/>
      </c>
    </row>
    <row r="235" spans="1:21" x14ac:dyDescent="0.25">
      <c r="A235" t="b">
        <f>RECODES!A235</f>
        <v>0</v>
      </c>
      <c r="B235" t="b">
        <f>RECODES!AB235</f>
        <v>0</v>
      </c>
      <c r="C235" t="b">
        <f>RECODES!AG235</f>
        <v>0</v>
      </c>
      <c r="D235" t="b">
        <f>RECODES!AH235</f>
        <v>0</v>
      </c>
      <c r="E235" t="b">
        <f>RECODES!AI235</f>
        <v>0</v>
      </c>
      <c r="G235">
        <f t="shared" si="61"/>
        <v>4</v>
      </c>
      <c r="H235" t="b">
        <f t="shared" si="62"/>
        <v>0</v>
      </c>
      <c r="I235" t="b">
        <f t="shared" si="63"/>
        <v>0</v>
      </c>
      <c r="J235" t="str">
        <f t="shared" si="64"/>
        <v/>
      </c>
      <c r="K235" t="b">
        <f t="shared" si="66"/>
        <v>0</v>
      </c>
      <c r="L235" t="b">
        <f t="shared" si="67"/>
        <v>0</v>
      </c>
      <c r="M235" t="b">
        <f t="shared" si="68"/>
        <v>0</v>
      </c>
      <c r="N235" t="b">
        <f t="shared" si="69"/>
        <v>0</v>
      </c>
      <c r="P235" t="b">
        <f t="shared" si="70"/>
        <v>0</v>
      </c>
      <c r="Q235" t="b">
        <f t="shared" si="71"/>
        <v>0</v>
      </c>
      <c r="R235" t="b">
        <f t="shared" si="72"/>
        <v>0</v>
      </c>
      <c r="S235" t="b">
        <f t="shared" si="73"/>
        <v>0</v>
      </c>
      <c r="T235" t="b">
        <f t="shared" si="74"/>
        <v>0</v>
      </c>
      <c r="U235" t="str">
        <f t="shared" si="65"/>
        <v/>
      </c>
    </row>
    <row r="236" spans="1:21" x14ac:dyDescent="0.25">
      <c r="A236" t="b">
        <f>RECODES!A236</f>
        <v>0</v>
      </c>
      <c r="B236" t="b">
        <f>RECODES!AB236</f>
        <v>0</v>
      </c>
      <c r="C236" t="b">
        <f>RECODES!AG236</f>
        <v>0</v>
      </c>
      <c r="D236" t="b">
        <f>RECODES!AH236</f>
        <v>0</v>
      </c>
      <c r="E236" t="b">
        <f>RECODES!AI236</f>
        <v>0</v>
      </c>
      <c r="G236">
        <f t="shared" si="61"/>
        <v>4</v>
      </c>
      <c r="H236" t="b">
        <f t="shared" si="62"/>
        <v>0</v>
      </c>
      <c r="I236" t="b">
        <f t="shared" si="63"/>
        <v>0</v>
      </c>
      <c r="J236" t="str">
        <f t="shared" si="64"/>
        <v/>
      </c>
      <c r="K236" t="b">
        <f t="shared" si="66"/>
        <v>0</v>
      </c>
      <c r="L236" t="b">
        <f t="shared" si="67"/>
        <v>0</v>
      </c>
      <c r="M236" t="b">
        <f t="shared" si="68"/>
        <v>0</v>
      </c>
      <c r="N236" t="b">
        <f t="shared" si="69"/>
        <v>0</v>
      </c>
      <c r="P236" t="b">
        <f t="shared" si="70"/>
        <v>0</v>
      </c>
      <c r="Q236" t="b">
        <f t="shared" si="71"/>
        <v>0</v>
      </c>
      <c r="R236" t="b">
        <f t="shared" si="72"/>
        <v>0</v>
      </c>
      <c r="S236" t="b">
        <f t="shared" si="73"/>
        <v>0</v>
      </c>
      <c r="T236" t="b">
        <f t="shared" si="74"/>
        <v>0</v>
      </c>
      <c r="U236" t="str">
        <f t="shared" si="65"/>
        <v/>
      </c>
    </row>
    <row r="237" spans="1:21" x14ac:dyDescent="0.25">
      <c r="A237" t="b">
        <f>RECODES!A237</f>
        <v>0</v>
      </c>
      <c r="B237" t="b">
        <f>RECODES!AB237</f>
        <v>0</v>
      </c>
      <c r="C237" t="b">
        <f>RECODES!AG237</f>
        <v>0</v>
      </c>
      <c r="D237" t="b">
        <f>RECODES!AH237</f>
        <v>0</v>
      </c>
      <c r="E237" t="b">
        <f>RECODES!AI237</f>
        <v>0</v>
      </c>
      <c r="G237">
        <f t="shared" si="61"/>
        <v>4</v>
      </c>
      <c r="H237" t="b">
        <f t="shared" si="62"/>
        <v>0</v>
      </c>
      <c r="I237" t="b">
        <f t="shared" si="63"/>
        <v>0</v>
      </c>
      <c r="J237" t="str">
        <f t="shared" si="64"/>
        <v/>
      </c>
      <c r="K237" t="b">
        <f t="shared" si="66"/>
        <v>0</v>
      </c>
      <c r="L237" t="b">
        <f t="shared" si="67"/>
        <v>0</v>
      </c>
      <c r="M237" t="b">
        <f t="shared" si="68"/>
        <v>0</v>
      </c>
      <c r="N237" t="b">
        <f t="shared" si="69"/>
        <v>0</v>
      </c>
      <c r="P237" t="b">
        <f t="shared" si="70"/>
        <v>0</v>
      </c>
      <c r="Q237" t="b">
        <f t="shared" si="71"/>
        <v>0</v>
      </c>
      <c r="R237" t="b">
        <f t="shared" si="72"/>
        <v>0</v>
      </c>
      <c r="S237" t="b">
        <f t="shared" si="73"/>
        <v>0</v>
      </c>
      <c r="T237" t="b">
        <f t="shared" si="74"/>
        <v>0</v>
      </c>
      <c r="U237" t="str">
        <f t="shared" si="65"/>
        <v/>
      </c>
    </row>
    <row r="238" spans="1:21" x14ac:dyDescent="0.25">
      <c r="A238" t="b">
        <f>RECODES!A238</f>
        <v>0</v>
      </c>
      <c r="B238" t="b">
        <f>RECODES!AB238</f>
        <v>0</v>
      </c>
      <c r="C238" t="b">
        <f>RECODES!AG238</f>
        <v>0</v>
      </c>
      <c r="D238" t="b">
        <f>RECODES!AH238</f>
        <v>0</v>
      </c>
      <c r="E238" t="b">
        <f>RECODES!AI238</f>
        <v>0</v>
      </c>
      <c r="G238">
        <f t="shared" si="61"/>
        <v>4</v>
      </c>
      <c r="H238" t="b">
        <f t="shared" si="62"/>
        <v>0</v>
      </c>
      <c r="I238" t="b">
        <f t="shared" si="63"/>
        <v>0</v>
      </c>
      <c r="J238" t="str">
        <f t="shared" si="64"/>
        <v/>
      </c>
      <c r="K238" t="b">
        <f t="shared" si="66"/>
        <v>0</v>
      </c>
      <c r="L238" t="b">
        <f t="shared" si="67"/>
        <v>0</v>
      </c>
      <c r="M238" t="b">
        <f t="shared" si="68"/>
        <v>0</v>
      </c>
      <c r="N238" t="b">
        <f t="shared" si="69"/>
        <v>0</v>
      </c>
      <c r="P238" t="b">
        <f t="shared" si="70"/>
        <v>0</v>
      </c>
      <c r="Q238" t="b">
        <f t="shared" si="71"/>
        <v>0</v>
      </c>
      <c r="R238" t="b">
        <f t="shared" si="72"/>
        <v>0</v>
      </c>
      <c r="S238" t="b">
        <f t="shared" si="73"/>
        <v>0</v>
      </c>
      <c r="T238" t="b">
        <f t="shared" si="74"/>
        <v>0</v>
      </c>
      <c r="U238" t="str">
        <f t="shared" si="65"/>
        <v/>
      </c>
    </row>
    <row r="239" spans="1:21" x14ac:dyDescent="0.25">
      <c r="A239" t="b">
        <f>RECODES!A239</f>
        <v>0</v>
      </c>
      <c r="B239" t="b">
        <f>RECODES!AB239</f>
        <v>0</v>
      </c>
      <c r="C239" t="b">
        <f>RECODES!AG239</f>
        <v>0</v>
      </c>
      <c r="D239" t="b">
        <f>RECODES!AH239</f>
        <v>0</v>
      </c>
      <c r="E239" t="b">
        <f>RECODES!AI239</f>
        <v>0</v>
      </c>
      <c r="G239">
        <f t="shared" si="61"/>
        <v>4</v>
      </c>
      <c r="H239" t="b">
        <f t="shared" si="62"/>
        <v>0</v>
      </c>
      <c r="I239" t="b">
        <f t="shared" si="63"/>
        <v>0</v>
      </c>
      <c r="J239" t="str">
        <f t="shared" si="64"/>
        <v/>
      </c>
      <c r="K239" t="b">
        <f t="shared" si="66"/>
        <v>0</v>
      </c>
      <c r="L239" t="b">
        <f t="shared" si="67"/>
        <v>0</v>
      </c>
      <c r="M239" t="b">
        <f t="shared" si="68"/>
        <v>0</v>
      </c>
      <c r="N239" t="b">
        <f t="shared" si="69"/>
        <v>0</v>
      </c>
      <c r="P239" t="b">
        <f t="shared" si="70"/>
        <v>0</v>
      </c>
      <c r="Q239" t="b">
        <f t="shared" si="71"/>
        <v>0</v>
      </c>
      <c r="R239" t="b">
        <f t="shared" si="72"/>
        <v>0</v>
      </c>
      <c r="S239" t="b">
        <f t="shared" si="73"/>
        <v>0</v>
      </c>
      <c r="T239" t="b">
        <f t="shared" si="74"/>
        <v>0</v>
      </c>
      <c r="U239" t="str">
        <f t="shared" si="65"/>
        <v/>
      </c>
    </row>
    <row r="240" spans="1:21" x14ac:dyDescent="0.25">
      <c r="A240" t="b">
        <f>RECODES!A240</f>
        <v>0</v>
      </c>
      <c r="B240" t="b">
        <f>RECODES!AB240</f>
        <v>0</v>
      </c>
      <c r="C240" t="b">
        <f>RECODES!AG240</f>
        <v>0</v>
      </c>
      <c r="D240" t="b">
        <f>RECODES!AH240</f>
        <v>0</v>
      </c>
      <c r="E240" t="b">
        <f>RECODES!AI240</f>
        <v>0</v>
      </c>
      <c r="G240">
        <f t="shared" si="61"/>
        <v>4</v>
      </c>
      <c r="H240" t="b">
        <f t="shared" si="62"/>
        <v>0</v>
      </c>
      <c r="I240" t="b">
        <f t="shared" si="63"/>
        <v>0</v>
      </c>
      <c r="J240" t="str">
        <f t="shared" si="64"/>
        <v/>
      </c>
      <c r="K240" t="b">
        <f t="shared" si="66"/>
        <v>0</v>
      </c>
      <c r="L240" t="b">
        <f t="shared" si="67"/>
        <v>0</v>
      </c>
      <c r="M240" t="b">
        <f t="shared" si="68"/>
        <v>0</v>
      </c>
      <c r="N240" t="b">
        <f t="shared" si="69"/>
        <v>0</v>
      </c>
      <c r="P240" t="b">
        <f t="shared" si="70"/>
        <v>0</v>
      </c>
      <c r="Q240" t="b">
        <f t="shared" si="71"/>
        <v>0</v>
      </c>
      <c r="R240" t="b">
        <f t="shared" si="72"/>
        <v>0</v>
      </c>
      <c r="S240" t="b">
        <f t="shared" si="73"/>
        <v>0</v>
      </c>
      <c r="T240" t="b">
        <f t="shared" si="74"/>
        <v>0</v>
      </c>
      <c r="U240" t="str">
        <f t="shared" si="65"/>
        <v/>
      </c>
    </row>
    <row r="241" spans="1:21" x14ac:dyDescent="0.25">
      <c r="A241" t="b">
        <f>RECODES!A241</f>
        <v>0</v>
      </c>
      <c r="B241" t="b">
        <f>RECODES!AB241</f>
        <v>0</v>
      </c>
      <c r="C241" t="b">
        <f>RECODES!AG241</f>
        <v>0</v>
      </c>
      <c r="D241" t="b">
        <f>RECODES!AH241</f>
        <v>0</v>
      </c>
      <c r="E241" t="b">
        <f>RECODES!AI241</f>
        <v>0</v>
      </c>
      <c r="G241">
        <f t="shared" si="61"/>
        <v>4</v>
      </c>
      <c r="H241" t="b">
        <f t="shared" si="62"/>
        <v>0</v>
      </c>
      <c r="I241" t="b">
        <f t="shared" si="63"/>
        <v>0</v>
      </c>
      <c r="J241" t="str">
        <f t="shared" si="64"/>
        <v/>
      </c>
      <c r="K241" t="b">
        <f t="shared" si="66"/>
        <v>0</v>
      </c>
      <c r="L241" t="b">
        <f t="shared" si="67"/>
        <v>0</v>
      </c>
      <c r="M241" t="b">
        <f t="shared" si="68"/>
        <v>0</v>
      </c>
      <c r="N241" t="b">
        <f t="shared" si="69"/>
        <v>0</v>
      </c>
      <c r="P241" t="b">
        <f t="shared" si="70"/>
        <v>0</v>
      </c>
      <c r="Q241" t="b">
        <f t="shared" si="71"/>
        <v>0</v>
      </c>
      <c r="R241" t="b">
        <f t="shared" si="72"/>
        <v>0</v>
      </c>
      <c r="S241" t="b">
        <f t="shared" si="73"/>
        <v>0</v>
      </c>
      <c r="T241" t="b">
        <f t="shared" si="74"/>
        <v>0</v>
      </c>
      <c r="U241" t="str">
        <f t="shared" si="65"/>
        <v/>
      </c>
    </row>
    <row r="242" spans="1:21" x14ac:dyDescent="0.25">
      <c r="A242" t="b">
        <f>RECODES!A242</f>
        <v>0</v>
      </c>
      <c r="B242" t="b">
        <f>RECODES!AB242</f>
        <v>0</v>
      </c>
      <c r="C242" t="b">
        <f>RECODES!AG242</f>
        <v>0</v>
      </c>
      <c r="D242" t="b">
        <f>RECODES!AH242</f>
        <v>0</v>
      </c>
      <c r="E242" t="b">
        <f>RECODES!AI242</f>
        <v>0</v>
      </c>
      <c r="G242">
        <f t="shared" si="61"/>
        <v>4</v>
      </c>
      <c r="H242" t="b">
        <f t="shared" si="62"/>
        <v>0</v>
      </c>
      <c r="I242" t="b">
        <f t="shared" si="63"/>
        <v>0</v>
      </c>
      <c r="J242" t="str">
        <f t="shared" si="64"/>
        <v/>
      </c>
      <c r="K242" t="b">
        <f t="shared" si="66"/>
        <v>0</v>
      </c>
      <c r="L242" t="b">
        <f t="shared" si="67"/>
        <v>0</v>
      </c>
      <c r="M242" t="b">
        <f t="shared" si="68"/>
        <v>0</v>
      </c>
      <c r="N242" t="b">
        <f t="shared" si="69"/>
        <v>0</v>
      </c>
      <c r="P242" t="b">
        <f t="shared" si="70"/>
        <v>0</v>
      </c>
      <c r="Q242" t="b">
        <f t="shared" si="71"/>
        <v>0</v>
      </c>
      <c r="R242" t="b">
        <f t="shared" si="72"/>
        <v>0</v>
      </c>
      <c r="S242" t="b">
        <f t="shared" si="73"/>
        <v>0</v>
      </c>
      <c r="T242" t="b">
        <f t="shared" si="74"/>
        <v>0</v>
      </c>
      <c r="U242" t="str">
        <f t="shared" si="65"/>
        <v/>
      </c>
    </row>
    <row r="243" spans="1:21" x14ac:dyDescent="0.25">
      <c r="A243" t="b">
        <f>RECODES!A243</f>
        <v>0</v>
      </c>
      <c r="B243" t="b">
        <f>RECODES!AB243</f>
        <v>0</v>
      </c>
      <c r="C243" t="b">
        <f>RECODES!AG243</f>
        <v>0</v>
      </c>
      <c r="D243" t="b">
        <f>RECODES!AH243</f>
        <v>0</v>
      </c>
      <c r="E243" t="b">
        <f>RECODES!AI243</f>
        <v>0</v>
      </c>
      <c r="G243">
        <f t="shared" si="61"/>
        <v>4</v>
      </c>
      <c r="H243" t="b">
        <f t="shared" si="62"/>
        <v>0</v>
      </c>
      <c r="I243" t="b">
        <f t="shared" si="63"/>
        <v>0</v>
      </c>
      <c r="J243" t="str">
        <f t="shared" si="64"/>
        <v/>
      </c>
      <c r="K243" t="b">
        <f t="shared" si="66"/>
        <v>0</v>
      </c>
      <c r="L243" t="b">
        <f t="shared" si="67"/>
        <v>0</v>
      </c>
      <c r="M243" t="b">
        <f t="shared" si="68"/>
        <v>0</v>
      </c>
      <c r="N243" t="b">
        <f t="shared" si="69"/>
        <v>0</v>
      </c>
      <c r="P243" t="b">
        <f t="shared" si="70"/>
        <v>0</v>
      </c>
      <c r="Q243" t="b">
        <f t="shared" si="71"/>
        <v>0</v>
      </c>
      <c r="R243" t="b">
        <f t="shared" si="72"/>
        <v>0</v>
      </c>
      <c r="S243" t="b">
        <f t="shared" si="73"/>
        <v>0</v>
      </c>
      <c r="T243" t="b">
        <f t="shared" si="74"/>
        <v>0</v>
      </c>
      <c r="U243" t="str">
        <f t="shared" si="65"/>
        <v/>
      </c>
    </row>
    <row r="244" spans="1:21" x14ac:dyDescent="0.25">
      <c r="A244" t="b">
        <f>RECODES!A244</f>
        <v>0</v>
      </c>
      <c r="B244" t="b">
        <f>RECODES!AB244</f>
        <v>0</v>
      </c>
      <c r="C244" t="b">
        <f>RECODES!AG244</f>
        <v>0</v>
      </c>
      <c r="D244" t="b">
        <f>RECODES!AH244</f>
        <v>0</v>
      </c>
      <c r="E244" t="b">
        <f>RECODES!AI244</f>
        <v>0</v>
      </c>
      <c r="G244">
        <f t="shared" si="61"/>
        <v>4</v>
      </c>
      <c r="H244" t="b">
        <f t="shared" si="62"/>
        <v>0</v>
      </c>
      <c r="I244" t="b">
        <f t="shared" si="63"/>
        <v>0</v>
      </c>
      <c r="J244" t="str">
        <f t="shared" si="64"/>
        <v/>
      </c>
      <c r="K244" t="b">
        <f t="shared" si="66"/>
        <v>0</v>
      </c>
      <c r="L244" t="b">
        <f t="shared" si="67"/>
        <v>0</v>
      </c>
      <c r="M244" t="b">
        <f t="shared" si="68"/>
        <v>0</v>
      </c>
      <c r="N244" t="b">
        <f t="shared" si="69"/>
        <v>0</v>
      </c>
      <c r="P244" t="b">
        <f t="shared" si="70"/>
        <v>0</v>
      </c>
      <c r="Q244" t="b">
        <f t="shared" si="71"/>
        <v>0</v>
      </c>
      <c r="R244" t="b">
        <f t="shared" si="72"/>
        <v>0</v>
      </c>
      <c r="S244" t="b">
        <f t="shared" si="73"/>
        <v>0</v>
      </c>
      <c r="T244" t="b">
        <f t="shared" si="74"/>
        <v>0</v>
      </c>
      <c r="U244" t="str">
        <f t="shared" si="65"/>
        <v/>
      </c>
    </row>
    <row r="245" spans="1:21" x14ac:dyDescent="0.25">
      <c r="A245" t="b">
        <f>RECODES!A245</f>
        <v>0</v>
      </c>
      <c r="B245" t="b">
        <f>RECODES!AB245</f>
        <v>0</v>
      </c>
      <c r="C245" t="b">
        <f>RECODES!AG245</f>
        <v>0</v>
      </c>
      <c r="D245" t="b">
        <f>RECODES!AH245</f>
        <v>0</v>
      </c>
      <c r="E245" t="b">
        <f>RECODES!AI245</f>
        <v>0</v>
      </c>
      <c r="G245">
        <f t="shared" si="61"/>
        <v>4</v>
      </c>
      <c r="H245" t="b">
        <f t="shared" si="62"/>
        <v>0</v>
      </c>
      <c r="I245" t="b">
        <f t="shared" si="63"/>
        <v>0</v>
      </c>
      <c r="J245" t="str">
        <f t="shared" si="64"/>
        <v/>
      </c>
      <c r="K245" t="b">
        <f t="shared" si="66"/>
        <v>0</v>
      </c>
      <c r="L245" t="b">
        <f t="shared" si="67"/>
        <v>0</v>
      </c>
      <c r="M245" t="b">
        <f t="shared" si="68"/>
        <v>0</v>
      </c>
      <c r="N245" t="b">
        <f t="shared" si="69"/>
        <v>0</v>
      </c>
      <c r="P245" t="b">
        <f t="shared" si="70"/>
        <v>0</v>
      </c>
      <c r="Q245" t="b">
        <f t="shared" si="71"/>
        <v>0</v>
      </c>
      <c r="R245" t="b">
        <f t="shared" si="72"/>
        <v>0</v>
      </c>
      <c r="S245" t="b">
        <f t="shared" si="73"/>
        <v>0</v>
      </c>
      <c r="T245" t="b">
        <f t="shared" si="74"/>
        <v>0</v>
      </c>
      <c r="U245" t="str">
        <f t="shared" si="65"/>
        <v/>
      </c>
    </row>
    <row r="246" spans="1:21" x14ac:dyDescent="0.25">
      <c r="A246" t="b">
        <f>RECODES!A246</f>
        <v>0</v>
      </c>
      <c r="B246" t="b">
        <f>RECODES!AB246</f>
        <v>0</v>
      </c>
      <c r="C246" t="b">
        <f>RECODES!AG246</f>
        <v>0</v>
      </c>
      <c r="D246" t="b">
        <f>RECODES!AH246</f>
        <v>0</v>
      </c>
      <c r="E246" t="b">
        <f>RECODES!AI246</f>
        <v>0</v>
      </c>
      <c r="G246">
        <f t="shared" si="61"/>
        <v>4</v>
      </c>
      <c r="H246" t="b">
        <f t="shared" si="62"/>
        <v>0</v>
      </c>
      <c r="I246" t="b">
        <f t="shared" si="63"/>
        <v>0</v>
      </c>
      <c r="J246" t="str">
        <f t="shared" si="64"/>
        <v/>
      </c>
      <c r="K246" t="b">
        <f t="shared" si="66"/>
        <v>0</v>
      </c>
      <c r="L246" t="b">
        <f t="shared" si="67"/>
        <v>0</v>
      </c>
      <c r="M246" t="b">
        <f t="shared" si="68"/>
        <v>0</v>
      </c>
      <c r="N246" t="b">
        <f t="shared" si="69"/>
        <v>0</v>
      </c>
      <c r="P246" t="b">
        <f t="shared" si="70"/>
        <v>0</v>
      </c>
      <c r="Q246" t="b">
        <f t="shared" si="71"/>
        <v>0</v>
      </c>
      <c r="R246" t="b">
        <f t="shared" si="72"/>
        <v>0</v>
      </c>
      <c r="S246" t="b">
        <f t="shared" si="73"/>
        <v>0</v>
      </c>
      <c r="T246" t="b">
        <f t="shared" si="74"/>
        <v>0</v>
      </c>
      <c r="U246" t="str">
        <f t="shared" si="65"/>
        <v/>
      </c>
    </row>
    <row r="247" spans="1:21" x14ac:dyDescent="0.25">
      <c r="A247" t="b">
        <f>RECODES!A247</f>
        <v>0</v>
      </c>
      <c r="B247" t="b">
        <f>RECODES!AB247</f>
        <v>0</v>
      </c>
      <c r="C247" t="b">
        <f>RECODES!AG247</f>
        <v>0</v>
      </c>
      <c r="D247" t="b">
        <f>RECODES!AH247</f>
        <v>0</v>
      </c>
      <c r="E247" t="b">
        <f>RECODES!AI247</f>
        <v>0</v>
      </c>
      <c r="G247">
        <f t="shared" si="61"/>
        <v>4</v>
      </c>
      <c r="H247" t="b">
        <f t="shared" si="62"/>
        <v>0</v>
      </c>
      <c r="I247" t="b">
        <f t="shared" si="63"/>
        <v>0</v>
      </c>
      <c r="J247" t="str">
        <f t="shared" si="64"/>
        <v/>
      </c>
      <c r="K247" t="b">
        <f t="shared" si="66"/>
        <v>0</v>
      </c>
      <c r="L247" t="b">
        <f t="shared" si="67"/>
        <v>0</v>
      </c>
      <c r="M247" t="b">
        <f t="shared" si="68"/>
        <v>0</v>
      </c>
      <c r="N247" t="b">
        <f t="shared" si="69"/>
        <v>0</v>
      </c>
      <c r="P247" t="b">
        <f t="shared" si="70"/>
        <v>0</v>
      </c>
      <c r="Q247" t="b">
        <f t="shared" si="71"/>
        <v>0</v>
      </c>
      <c r="R247" t="b">
        <f t="shared" si="72"/>
        <v>0</v>
      </c>
      <c r="S247" t="b">
        <f t="shared" si="73"/>
        <v>0</v>
      </c>
      <c r="T247" t="b">
        <f t="shared" si="74"/>
        <v>0</v>
      </c>
      <c r="U247" t="str">
        <f t="shared" si="65"/>
        <v/>
      </c>
    </row>
    <row r="248" spans="1:21" x14ac:dyDescent="0.25">
      <c r="A248" t="b">
        <f>RECODES!A248</f>
        <v>0</v>
      </c>
      <c r="B248" t="b">
        <f>RECODES!AB248</f>
        <v>0</v>
      </c>
      <c r="C248" t="b">
        <f>RECODES!AG248</f>
        <v>0</v>
      </c>
      <c r="D248" t="b">
        <f>RECODES!AH248</f>
        <v>0</v>
      </c>
      <c r="E248" t="b">
        <f>RECODES!AI248</f>
        <v>0</v>
      </c>
      <c r="G248">
        <f t="shared" si="61"/>
        <v>4</v>
      </c>
      <c r="H248" t="b">
        <f t="shared" si="62"/>
        <v>0</v>
      </c>
      <c r="I248" t="b">
        <f t="shared" si="63"/>
        <v>0</v>
      </c>
      <c r="J248" t="str">
        <f t="shared" si="64"/>
        <v/>
      </c>
      <c r="K248" t="b">
        <f t="shared" si="66"/>
        <v>0</v>
      </c>
      <c r="L248" t="b">
        <f t="shared" si="67"/>
        <v>0</v>
      </c>
      <c r="M248" t="b">
        <f t="shared" si="68"/>
        <v>0</v>
      </c>
      <c r="N248" t="b">
        <f t="shared" si="69"/>
        <v>0</v>
      </c>
      <c r="P248" t="b">
        <f t="shared" si="70"/>
        <v>0</v>
      </c>
      <c r="Q248" t="b">
        <f t="shared" si="71"/>
        <v>0</v>
      </c>
      <c r="R248" t="b">
        <f t="shared" si="72"/>
        <v>0</v>
      </c>
      <c r="S248" t="b">
        <f t="shared" si="73"/>
        <v>0</v>
      </c>
      <c r="T248" t="b">
        <f t="shared" si="74"/>
        <v>0</v>
      </c>
      <c r="U248" t="str">
        <f t="shared" si="65"/>
        <v/>
      </c>
    </row>
    <row r="249" spans="1:21" x14ac:dyDescent="0.25">
      <c r="A249" t="b">
        <f>RECODES!A249</f>
        <v>0</v>
      </c>
      <c r="B249" t="b">
        <f>RECODES!AB249</f>
        <v>0</v>
      </c>
      <c r="C249" t="b">
        <f>RECODES!AG249</f>
        <v>0</v>
      </c>
      <c r="D249" t="b">
        <f>RECODES!AH249</f>
        <v>0</v>
      </c>
      <c r="E249" t="b">
        <f>RECODES!AI249</f>
        <v>0</v>
      </c>
      <c r="G249">
        <f t="shared" si="61"/>
        <v>4</v>
      </c>
      <c r="H249" t="b">
        <f t="shared" si="62"/>
        <v>0</v>
      </c>
      <c r="I249" t="b">
        <f t="shared" si="63"/>
        <v>0</v>
      </c>
      <c r="J249" t="str">
        <f t="shared" si="64"/>
        <v/>
      </c>
      <c r="K249" t="b">
        <f t="shared" si="66"/>
        <v>0</v>
      </c>
      <c r="L249" t="b">
        <f t="shared" si="67"/>
        <v>0</v>
      </c>
      <c r="M249" t="b">
        <f t="shared" si="68"/>
        <v>0</v>
      </c>
      <c r="N249" t="b">
        <f t="shared" si="69"/>
        <v>0</v>
      </c>
      <c r="P249" t="b">
        <f t="shared" si="70"/>
        <v>0</v>
      </c>
      <c r="Q249" t="b">
        <f t="shared" si="71"/>
        <v>0</v>
      </c>
      <c r="R249" t="b">
        <f t="shared" si="72"/>
        <v>0</v>
      </c>
      <c r="S249" t="b">
        <f t="shared" si="73"/>
        <v>0</v>
      </c>
      <c r="T249" t="b">
        <f t="shared" si="74"/>
        <v>0</v>
      </c>
      <c r="U249" t="str">
        <f t="shared" si="65"/>
        <v/>
      </c>
    </row>
    <row r="250" spans="1:21" x14ac:dyDescent="0.25">
      <c r="A250" t="b">
        <f>RECODES!A250</f>
        <v>0</v>
      </c>
      <c r="B250" t="b">
        <f>RECODES!AB250</f>
        <v>0</v>
      </c>
      <c r="C250" t="b">
        <f>RECODES!AG250</f>
        <v>0</v>
      </c>
      <c r="D250" t="b">
        <f>RECODES!AH250</f>
        <v>0</v>
      </c>
      <c r="E250" t="b">
        <f>RECODES!AI250</f>
        <v>0</v>
      </c>
      <c r="G250">
        <f t="shared" si="61"/>
        <v>4</v>
      </c>
      <c r="H250" t="b">
        <f t="shared" si="62"/>
        <v>0</v>
      </c>
      <c r="I250" t="b">
        <f t="shared" si="63"/>
        <v>0</v>
      </c>
      <c r="J250" t="str">
        <f t="shared" si="64"/>
        <v/>
      </c>
      <c r="K250" t="b">
        <f t="shared" si="66"/>
        <v>0</v>
      </c>
      <c r="L250" t="b">
        <f t="shared" si="67"/>
        <v>0</v>
      </c>
      <c r="M250" t="b">
        <f t="shared" si="68"/>
        <v>0</v>
      </c>
      <c r="N250" t="b">
        <f t="shared" si="69"/>
        <v>0</v>
      </c>
      <c r="P250" t="b">
        <f t="shared" si="70"/>
        <v>0</v>
      </c>
      <c r="Q250" t="b">
        <f t="shared" si="71"/>
        <v>0</v>
      </c>
      <c r="R250" t="b">
        <f t="shared" si="72"/>
        <v>0</v>
      </c>
      <c r="S250" t="b">
        <f t="shared" si="73"/>
        <v>0</v>
      </c>
      <c r="T250" t="b">
        <f t="shared" si="74"/>
        <v>0</v>
      </c>
      <c r="U250" t="str">
        <f t="shared" si="65"/>
        <v/>
      </c>
    </row>
    <row r="251" spans="1:21" x14ac:dyDescent="0.25">
      <c r="A251" t="b">
        <f>RECODES!A251</f>
        <v>0</v>
      </c>
      <c r="B251" t="b">
        <f>RECODES!AB251</f>
        <v>0</v>
      </c>
      <c r="C251" t="b">
        <f>RECODES!AG251</f>
        <v>0</v>
      </c>
      <c r="D251" t="b">
        <f>RECODES!AH251</f>
        <v>0</v>
      </c>
      <c r="E251" t="b">
        <f>RECODES!AI251</f>
        <v>0</v>
      </c>
      <c r="G251">
        <f t="shared" si="61"/>
        <v>4</v>
      </c>
      <c r="H251" t="b">
        <f t="shared" si="62"/>
        <v>0</v>
      </c>
      <c r="I251" t="b">
        <f t="shared" si="63"/>
        <v>0</v>
      </c>
      <c r="J251" t="str">
        <f t="shared" si="64"/>
        <v/>
      </c>
      <c r="K251" t="b">
        <f t="shared" si="66"/>
        <v>0</v>
      </c>
      <c r="L251" t="b">
        <f t="shared" si="67"/>
        <v>0</v>
      </c>
      <c r="M251" t="b">
        <f t="shared" si="68"/>
        <v>0</v>
      </c>
      <c r="N251" t="b">
        <f t="shared" si="69"/>
        <v>0</v>
      </c>
      <c r="P251" t="b">
        <f t="shared" si="70"/>
        <v>0</v>
      </c>
      <c r="Q251" t="b">
        <f t="shared" si="71"/>
        <v>0</v>
      </c>
      <c r="R251" t="b">
        <f t="shared" si="72"/>
        <v>0</v>
      </c>
      <c r="S251" t="b">
        <f t="shared" si="73"/>
        <v>0</v>
      </c>
      <c r="T251" t="b">
        <f t="shared" si="74"/>
        <v>0</v>
      </c>
      <c r="U251" t="str">
        <f t="shared" si="65"/>
        <v/>
      </c>
    </row>
    <row r="252" spans="1:21" x14ac:dyDescent="0.25">
      <c r="A252" t="b">
        <f>RECODES!A252</f>
        <v>0</v>
      </c>
      <c r="B252" t="b">
        <f>RECODES!AB252</f>
        <v>0</v>
      </c>
      <c r="C252" t="b">
        <f>RECODES!AG252</f>
        <v>0</v>
      </c>
      <c r="D252" t="b">
        <f>RECODES!AH252</f>
        <v>0</v>
      </c>
      <c r="E252" t="b">
        <f>RECODES!AI252</f>
        <v>0</v>
      </c>
      <c r="G252">
        <f t="shared" si="61"/>
        <v>4</v>
      </c>
      <c r="H252" t="b">
        <f t="shared" si="62"/>
        <v>0</v>
      </c>
      <c r="I252" t="b">
        <f t="shared" si="63"/>
        <v>0</v>
      </c>
      <c r="J252" t="str">
        <f t="shared" si="64"/>
        <v/>
      </c>
      <c r="K252" t="b">
        <f t="shared" si="66"/>
        <v>0</v>
      </c>
      <c r="L252" t="b">
        <f t="shared" si="67"/>
        <v>0</v>
      </c>
      <c r="M252" t="b">
        <f t="shared" si="68"/>
        <v>0</v>
      </c>
      <c r="N252" t="b">
        <f t="shared" si="69"/>
        <v>0</v>
      </c>
      <c r="P252" t="b">
        <f t="shared" si="70"/>
        <v>0</v>
      </c>
      <c r="Q252" t="b">
        <f t="shared" si="71"/>
        <v>0</v>
      </c>
      <c r="R252" t="b">
        <f t="shared" si="72"/>
        <v>0</v>
      </c>
      <c r="S252" t="b">
        <f t="shared" si="73"/>
        <v>0</v>
      </c>
      <c r="T252" t="b">
        <f t="shared" si="74"/>
        <v>0</v>
      </c>
      <c r="U252" t="str">
        <f t="shared" si="65"/>
        <v/>
      </c>
    </row>
    <row r="253" spans="1:21" x14ac:dyDescent="0.25">
      <c r="A253" t="b">
        <f>RECODES!A253</f>
        <v>0</v>
      </c>
      <c r="B253" t="b">
        <f>RECODES!AB253</f>
        <v>0</v>
      </c>
      <c r="C253" t="b">
        <f>RECODES!AG253</f>
        <v>0</v>
      </c>
      <c r="D253" t="b">
        <f>RECODES!AH253</f>
        <v>0</v>
      </c>
      <c r="E253" t="b">
        <f>RECODES!AI253</f>
        <v>0</v>
      </c>
      <c r="G253">
        <f t="shared" si="61"/>
        <v>4</v>
      </c>
      <c r="H253" t="b">
        <f t="shared" si="62"/>
        <v>0</v>
      </c>
      <c r="I253" t="b">
        <f t="shared" si="63"/>
        <v>0</v>
      </c>
      <c r="J253" t="str">
        <f t="shared" si="64"/>
        <v/>
      </c>
      <c r="K253" t="b">
        <f t="shared" si="66"/>
        <v>0</v>
      </c>
      <c r="L253" t="b">
        <f t="shared" si="67"/>
        <v>0</v>
      </c>
      <c r="M253" t="b">
        <f t="shared" si="68"/>
        <v>0</v>
      </c>
      <c r="N253" t="b">
        <f t="shared" si="69"/>
        <v>0</v>
      </c>
      <c r="P253" t="b">
        <f t="shared" si="70"/>
        <v>0</v>
      </c>
      <c r="Q253" t="b">
        <f t="shared" si="71"/>
        <v>0</v>
      </c>
      <c r="R253" t="b">
        <f t="shared" si="72"/>
        <v>0</v>
      </c>
      <c r="S253" t="b">
        <f t="shared" si="73"/>
        <v>0</v>
      </c>
      <c r="T253" t="b">
        <f t="shared" si="74"/>
        <v>0</v>
      </c>
      <c r="U253" t="str">
        <f t="shared" si="65"/>
        <v/>
      </c>
    </row>
    <row r="254" spans="1:21" x14ac:dyDescent="0.25">
      <c r="A254" t="b">
        <f>RECODES!A254</f>
        <v>0</v>
      </c>
      <c r="B254" t="b">
        <f>RECODES!AB254</f>
        <v>0</v>
      </c>
      <c r="C254" t="b">
        <f>RECODES!AG254</f>
        <v>0</v>
      </c>
      <c r="D254" t="b">
        <f>RECODES!AH254</f>
        <v>0</v>
      </c>
      <c r="E254" t="b">
        <f>RECODES!AI254</f>
        <v>0</v>
      </c>
      <c r="G254">
        <f t="shared" si="61"/>
        <v>4</v>
      </c>
      <c r="H254" t="b">
        <f t="shared" si="62"/>
        <v>0</v>
      </c>
      <c r="I254" t="b">
        <f t="shared" si="63"/>
        <v>0</v>
      </c>
      <c r="J254" t="str">
        <f t="shared" si="64"/>
        <v/>
      </c>
      <c r="K254" t="b">
        <f t="shared" si="66"/>
        <v>0</v>
      </c>
      <c r="L254" t="b">
        <f t="shared" si="67"/>
        <v>0</v>
      </c>
      <c r="M254" t="b">
        <f t="shared" si="68"/>
        <v>0</v>
      </c>
      <c r="N254" t="b">
        <f t="shared" si="69"/>
        <v>0</v>
      </c>
      <c r="P254" t="b">
        <f t="shared" si="70"/>
        <v>0</v>
      </c>
      <c r="Q254" t="b">
        <f t="shared" si="71"/>
        <v>0</v>
      </c>
      <c r="R254" t="b">
        <f t="shared" si="72"/>
        <v>0</v>
      </c>
      <c r="S254" t="b">
        <f t="shared" si="73"/>
        <v>0</v>
      </c>
      <c r="T254" t="b">
        <f t="shared" si="74"/>
        <v>0</v>
      </c>
      <c r="U254" t="str">
        <f t="shared" si="65"/>
        <v/>
      </c>
    </row>
    <row r="255" spans="1:21" x14ac:dyDescent="0.25">
      <c r="A255" t="b">
        <f>RECODES!A255</f>
        <v>0</v>
      </c>
      <c r="B255" t="b">
        <f>RECODES!AB255</f>
        <v>0</v>
      </c>
      <c r="C255" t="b">
        <f>RECODES!AG255</f>
        <v>0</v>
      </c>
      <c r="D255" t="b">
        <f>RECODES!AH255</f>
        <v>0</v>
      </c>
      <c r="E255" t="b">
        <f>RECODES!AI255</f>
        <v>0</v>
      </c>
      <c r="G255">
        <f t="shared" si="61"/>
        <v>4</v>
      </c>
      <c r="H255" t="b">
        <f t="shared" si="62"/>
        <v>0</v>
      </c>
      <c r="I255" t="b">
        <f t="shared" si="63"/>
        <v>0</v>
      </c>
      <c r="J255" t="str">
        <f t="shared" si="64"/>
        <v/>
      </c>
      <c r="K255" t="b">
        <f t="shared" si="66"/>
        <v>0</v>
      </c>
      <c r="L255" t="b">
        <f t="shared" si="67"/>
        <v>0</v>
      </c>
      <c r="M255" t="b">
        <f t="shared" si="68"/>
        <v>0</v>
      </c>
      <c r="N255" t="b">
        <f t="shared" si="69"/>
        <v>0</v>
      </c>
      <c r="P255" t="b">
        <f t="shared" si="70"/>
        <v>0</v>
      </c>
      <c r="Q255" t="b">
        <f t="shared" si="71"/>
        <v>0</v>
      </c>
      <c r="R255" t="b">
        <f t="shared" si="72"/>
        <v>0</v>
      </c>
      <c r="S255" t="b">
        <f t="shared" si="73"/>
        <v>0</v>
      </c>
      <c r="T255" t="b">
        <f t="shared" si="74"/>
        <v>0</v>
      </c>
      <c r="U255" t="str">
        <f t="shared" si="65"/>
        <v/>
      </c>
    </row>
    <row r="256" spans="1:21" x14ac:dyDescent="0.25">
      <c r="A256" t="b">
        <f>RECODES!A256</f>
        <v>0</v>
      </c>
      <c r="B256" t="b">
        <f>RECODES!AB256</f>
        <v>0</v>
      </c>
      <c r="C256" t="b">
        <f>RECODES!AG256</f>
        <v>0</v>
      </c>
      <c r="D256" t="b">
        <f>RECODES!AH256</f>
        <v>0</v>
      </c>
      <c r="E256" t="b">
        <f>RECODES!AI256</f>
        <v>0</v>
      </c>
      <c r="G256">
        <f t="shared" si="61"/>
        <v>4</v>
      </c>
      <c r="H256" t="b">
        <f t="shared" si="62"/>
        <v>0</v>
      </c>
      <c r="I256" t="b">
        <f t="shared" si="63"/>
        <v>0</v>
      </c>
      <c r="J256" t="str">
        <f t="shared" si="64"/>
        <v/>
      </c>
      <c r="K256" t="b">
        <f t="shared" si="66"/>
        <v>0</v>
      </c>
      <c r="L256" t="b">
        <f t="shared" si="67"/>
        <v>0</v>
      </c>
      <c r="M256" t="b">
        <f t="shared" si="68"/>
        <v>0</v>
      </c>
      <c r="N256" t="b">
        <f t="shared" si="69"/>
        <v>0</v>
      </c>
      <c r="P256" t="b">
        <f t="shared" si="70"/>
        <v>0</v>
      </c>
      <c r="Q256" t="b">
        <f t="shared" si="71"/>
        <v>0</v>
      </c>
      <c r="R256" t="b">
        <f t="shared" si="72"/>
        <v>0</v>
      </c>
      <c r="S256" t="b">
        <f t="shared" si="73"/>
        <v>0</v>
      </c>
      <c r="T256" t="b">
        <f t="shared" si="74"/>
        <v>0</v>
      </c>
      <c r="U256" t="str">
        <f t="shared" si="65"/>
        <v/>
      </c>
    </row>
    <row r="257" spans="1:21" x14ac:dyDescent="0.25">
      <c r="A257" t="b">
        <f>RECODES!A257</f>
        <v>0</v>
      </c>
      <c r="B257" t="b">
        <f>RECODES!AB257</f>
        <v>0</v>
      </c>
      <c r="C257" t="b">
        <f>RECODES!AG257</f>
        <v>0</v>
      </c>
      <c r="D257" t="b">
        <f>RECODES!AH257</f>
        <v>0</v>
      </c>
      <c r="E257" t="b">
        <f>RECODES!AI257</f>
        <v>0</v>
      </c>
      <c r="G257">
        <f t="shared" si="61"/>
        <v>4</v>
      </c>
      <c r="H257" t="b">
        <f t="shared" si="62"/>
        <v>0</v>
      </c>
      <c r="I257" t="b">
        <f t="shared" si="63"/>
        <v>0</v>
      </c>
      <c r="J257" t="str">
        <f t="shared" si="64"/>
        <v/>
      </c>
      <c r="K257" t="b">
        <f t="shared" si="66"/>
        <v>0</v>
      </c>
      <c r="L257" t="b">
        <f t="shared" si="67"/>
        <v>0</v>
      </c>
      <c r="M257" t="b">
        <f t="shared" si="68"/>
        <v>0</v>
      </c>
      <c r="N257" t="b">
        <f t="shared" si="69"/>
        <v>0</v>
      </c>
      <c r="P257" t="b">
        <f t="shared" si="70"/>
        <v>0</v>
      </c>
      <c r="Q257" t="b">
        <f t="shared" si="71"/>
        <v>0</v>
      </c>
      <c r="R257" t="b">
        <f t="shared" si="72"/>
        <v>0</v>
      </c>
      <c r="S257" t="b">
        <f t="shared" si="73"/>
        <v>0</v>
      </c>
      <c r="T257" t="b">
        <f t="shared" si="74"/>
        <v>0</v>
      </c>
      <c r="U257" t="str">
        <f t="shared" si="65"/>
        <v/>
      </c>
    </row>
    <row r="258" spans="1:21" x14ac:dyDescent="0.25">
      <c r="A258" t="b">
        <f>RECODES!A258</f>
        <v>0</v>
      </c>
      <c r="B258" t="b">
        <f>RECODES!AB258</f>
        <v>0</v>
      </c>
      <c r="C258" t="b">
        <f>RECODES!AG258</f>
        <v>0</v>
      </c>
      <c r="D258" t="b">
        <f>RECODES!AH258</f>
        <v>0</v>
      </c>
      <c r="E258" t="b">
        <f>RECODES!AI258</f>
        <v>0</v>
      </c>
      <c r="G258">
        <f t="shared" si="61"/>
        <v>4</v>
      </c>
      <c r="H258" t="b">
        <f t="shared" si="62"/>
        <v>0</v>
      </c>
      <c r="I258" t="b">
        <f t="shared" si="63"/>
        <v>0</v>
      </c>
      <c r="J258" t="str">
        <f t="shared" si="64"/>
        <v/>
      </c>
      <c r="K258" t="b">
        <f t="shared" si="66"/>
        <v>0</v>
      </c>
      <c r="L258" t="b">
        <f t="shared" si="67"/>
        <v>0</v>
      </c>
      <c r="M258" t="b">
        <f t="shared" si="68"/>
        <v>0</v>
      </c>
      <c r="N258" t="b">
        <f t="shared" si="69"/>
        <v>0</v>
      </c>
      <c r="P258" t="b">
        <f t="shared" si="70"/>
        <v>0</v>
      </c>
      <c r="Q258" t="b">
        <f t="shared" si="71"/>
        <v>0</v>
      </c>
      <c r="R258" t="b">
        <f t="shared" si="72"/>
        <v>0</v>
      </c>
      <c r="S258" t="b">
        <f t="shared" si="73"/>
        <v>0</v>
      </c>
      <c r="T258" t="b">
        <f t="shared" si="74"/>
        <v>0</v>
      </c>
      <c r="U258" t="str">
        <f t="shared" si="65"/>
        <v/>
      </c>
    </row>
    <row r="259" spans="1:21" x14ac:dyDescent="0.25">
      <c r="A259" t="b">
        <f>RECODES!A259</f>
        <v>0</v>
      </c>
      <c r="B259" t="b">
        <f>RECODES!AB259</f>
        <v>0</v>
      </c>
      <c r="C259" t="b">
        <f>RECODES!AG259</f>
        <v>0</v>
      </c>
      <c r="D259" t="b">
        <f>RECODES!AH259</f>
        <v>0</v>
      </c>
      <c r="E259" t="b">
        <f>RECODES!AI259</f>
        <v>0</v>
      </c>
      <c r="G259">
        <f t="shared" ref="G259:G322" si="75">COUNTIF(B259:E259,FALSE)</f>
        <v>4</v>
      </c>
      <c r="H259" t="b">
        <f t="shared" ref="H259:H322" si="76">IF(G259&lt;=2,TRUE,FALSE)</f>
        <v>0</v>
      </c>
      <c r="I259" t="b">
        <f t="shared" ref="I259:I322" si="77">IF(H259=TRUE,AVERAGE(B259:E259),FALSE)</f>
        <v>0</v>
      </c>
      <c r="J259" t="str">
        <f t="shared" ref="J259:J322" si="78">IF(H259=TRUE,ROUND(I259,1),"")</f>
        <v/>
      </c>
      <c r="K259" t="b">
        <f t="shared" si="66"/>
        <v>0</v>
      </c>
      <c r="L259" t="b">
        <f t="shared" si="67"/>
        <v>0</v>
      </c>
      <c r="M259" t="b">
        <f t="shared" si="68"/>
        <v>0</v>
      </c>
      <c r="N259" t="b">
        <f t="shared" si="69"/>
        <v>0</v>
      </c>
      <c r="P259" t="b">
        <f t="shared" si="70"/>
        <v>0</v>
      </c>
      <c r="Q259" t="b">
        <f t="shared" si="71"/>
        <v>0</v>
      </c>
      <c r="R259" t="b">
        <f t="shared" si="72"/>
        <v>0</v>
      </c>
      <c r="S259" t="b">
        <f t="shared" si="73"/>
        <v>0</v>
      </c>
      <c r="T259" t="b">
        <f t="shared" si="74"/>
        <v>0</v>
      </c>
      <c r="U259" t="str">
        <f t="shared" ref="U259:U322" si="79">IF(H259=TRUE,ROUND(T259,0),"")</f>
        <v/>
      </c>
    </row>
    <row r="260" spans="1:21" x14ac:dyDescent="0.25">
      <c r="A260" t="b">
        <f>RECODES!A260</f>
        <v>0</v>
      </c>
      <c r="B260" t="b">
        <f>RECODES!AB260</f>
        <v>0</v>
      </c>
      <c r="C260" t="b">
        <f>RECODES!AG260</f>
        <v>0</v>
      </c>
      <c r="D260" t="b">
        <f>RECODES!AH260</f>
        <v>0</v>
      </c>
      <c r="E260" t="b">
        <f>RECODES!AI260</f>
        <v>0</v>
      </c>
      <c r="G260">
        <f t="shared" si="75"/>
        <v>4</v>
      </c>
      <c r="H260" t="b">
        <f t="shared" si="76"/>
        <v>0</v>
      </c>
      <c r="I260" t="b">
        <f t="shared" si="77"/>
        <v>0</v>
      </c>
      <c r="J260" t="str">
        <f t="shared" si="78"/>
        <v/>
      </c>
      <c r="K260" t="b">
        <f t="shared" si="66"/>
        <v>0</v>
      </c>
      <c r="L260" t="b">
        <f t="shared" si="67"/>
        <v>0</v>
      </c>
      <c r="M260" t="b">
        <f t="shared" si="68"/>
        <v>0</v>
      </c>
      <c r="N260" t="b">
        <f t="shared" si="69"/>
        <v>0</v>
      </c>
      <c r="P260" t="b">
        <f t="shared" si="70"/>
        <v>0</v>
      </c>
      <c r="Q260" t="b">
        <f t="shared" si="71"/>
        <v>0</v>
      </c>
      <c r="R260" t="b">
        <f t="shared" si="72"/>
        <v>0</v>
      </c>
      <c r="S260" t="b">
        <f t="shared" si="73"/>
        <v>0</v>
      </c>
      <c r="T260" t="b">
        <f t="shared" si="74"/>
        <v>0</v>
      </c>
      <c r="U260" t="str">
        <f t="shared" si="79"/>
        <v/>
      </c>
    </row>
    <row r="261" spans="1:21" x14ac:dyDescent="0.25">
      <c r="A261" t="b">
        <f>RECODES!A261</f>
        <v>0</v>
      </c>
      <c r="B261" t="b">
        <f>RECODES!AB261</f>
        <v>0</v>
      </c>
      <c r="C261" t="b">
        <f>RECODES!AG261</f>
        <v>0</v>
      </c>
      <c r="D261" t="b">
        <f>RECODES!AH261</f>
        <v>0</v>
      </c>
      <c r="E261" t="b">
        <f>RECODES!AI261</f>
        <v>0</v>
      </c>
      <c r="G261">
        <f t="shared" si="75"/>
        <v>4</v>
      </c>
      <c r="H261" t="b">
        <f t="shared" si="76"/>
        <v>0</v>
      </c>
      <c r="I261" t="b">
        <f t="shared" si="77"/>
        <v>0</v>
      </c>
      <c r="J261" t="str">
        <f t="shared" si="78"/>
        <v/>
      </c>
      <c r="K261" t="b">
        <f t="shared" si="66"/>
        <v>0</v>
      </c>
      <c r="L261" t="b">
        <f t="shared" si="67"/>
        <v>0</v>
      </c>
      <c r="M261" t="b">
        <f t="shared" si="68"/>
        <v>0</v>
      </c>
      <c r="N261" t="b">
        <f t="shared" si="69"/>
        <v>0</v>
      </c>
      <c r="P261" t="b">
        <f t="shared" si="70"/>
        <v>0</v>
      </c>
      <c r="Q261" t="b">
        <f t="shared" si="71"/>
        <v>0</v>
      </c>
      <c r="R261" t="b">
        <f t="shared" si="72"/>
        <v>0</v>
      </c>
      <c r="S261" t="b">
        <f t="shared" si="73"/>
        <v>0</v>
      </c>
      <c r="T261" t="b">
        <f t="shared" si="74"/>
        <v>0</v>
      </c>
      <c r="U261" t="str">
        <f t="shared" si="79"/>
        <v/>
      </c>
    </row>
    <row r="262" spans="1:21" x14ac:dyDescent="0.25">
      <c r="A262" t="b">
        <f>RECODES!A262</f>
        <v>0</v>
      </c>
      <c r="B262" t="b">
        <f>RECODES!AB262</f>
        <v>0</v>
      </c>
      <c r="C262" t="b">
        <f>RECODES!AG262</f>
        <v>0</v>
      </c>
      <c r="D262" t="b">
        <f>RECODES!AH262</f>
        <v>0</v>
      </c>
      <c r="E262" t="b">
        <f>RECODES!AI262</f>
        <v>0</v>
      </c>
      <c r="G262">
        <f t="shared" si="75"/>
        <v>4</v>
      </c>
      <c r="H262" t="b">
        <f t="shared" si="76"/>
        <v>0</v>
      </c>
      <c r="I262" t="b">
        <f t="shared" si="77"/>
        <v>0</v>
      </c>
      <c r="J262" t="str">
        <f t="shared" si="78"/>
        <v/>
      </c>
      <c r="K262" t="b">
        <f t="shared" si="66"/>
        <v>0</v>
      </c>
      <c r="L262" t="b">
        <f t="shared" si="67"/>
        <v>0</v>
      </c>
      <c r="M262" t="b">
        <f t="shared" si="68"/>
        <v>0</v>
      </c>
      <c r="N262" t="b">
        <f t="shared" si="69"/>
        <v>0</v>
      </c>
      <c r="P262" t="b">
        <f t="shared" si="70"/>
        <v>0</v>
      </c>
      <c r="Q262" t="b">
        <f t="shared" si="71"/>
        <v>0</v>
      </c>
      <c r="R262" t="b">
        <f t="shared" si="72"/>
        <v>0</v>
      </c>
      <c r="S262" t="b">
        <f t="shared" si="73"/>
        <v>0</v>
      </c>
      <c r="T262" t="b">
        <f t="shared" si="74"/>
        <v>0</v>
      </c>
      <c r="U262" t="str">
        <f t="shared" si="79"/>
        <v/>
      </c>
    </row>
    <row r="263" spans="1:21" x14ac:dyDescent="0.25">
      <c r="A263" t="b">
        <f>RECODES!A263</f>
        <v>0</v>
      </c>
      <c r="B263" t="b">
        <f>RECODES!AB263</f>
        <v>0</v>
      </c>
      <c r="C263" t="b">
        <f>RECODES!AG263</f>
        <v>0</v>
      </c>
      <c r="D263" t="b">
        <f>RECODES!AH263</f>
        <v>0</v>
      </c>
      <c r="E263" t="b">
        <f>RECODES!AI263</f>
        <v>0</v>
      </c>
      <c r="G263">
        <f t="shared" si="75"/>
        <v>4</v>
      </c>
      <c r="H263" t="b">
        <f t="shared" si="76"/>
        <v>0</v>
      </c>
      <c r="I263" t="b">
        <f t="shared" si="77"/>
        <v>0</v>
      </c>
      <c r="J263" t="str">
        <f t="shared" si="78"/>
        <v/>
      </c>
      <c r="K263" t="b">
        <f t="shared" si="66"/>
        <v>0</v>
      </c>
      <c r="L263" t="b">
        <f t="shared" si="67"/>
        <v>0</v>
      </c>
      <c r="M263" t="b">
        <f t="shared" si="68"/>
        <v>0</v>
      </c>
      <c r="N263" t="b">
        <f t="shared" si="69"/>
        <v>0</v>
      </c>
      <c r="P263" t="b">
        <f t="shared" si="70"/>
        <v>0</v>
      </c>
      <c r="Q263" t="b">
        <f t="shared" si="71"/>
        <v>0</v>
      </c>
      <c r="R263" t="b">
        <f t="shared" si="72"/>
        <v>0</v>
      </c>
      <c r="S263" t="b">
        <f t="shared" si="73"/>
        <v>0</v>
      </c>
      <c r="T263" t="b">
        <f t="shared" si="74"/>
        <v>0</v>
      </c>
      <c r="U263" t="str">
        <f t="shared" si="79"/>
        <v/>
      </c>
    </row>
    <row r="264" spans="1:21" x14ac:dyDescent="0.25">
      <c r="A264" t="b">
        <f>RECODES!A264</f>
        <v>0</v>
      </c>
      <c r="B264" t="b">
        <f>RECODES!AB264</f>
        <v>0</v>
      </c>
      <c r="C264" t="b">
        <f>RECODES!AG264</f>
        <v>0</v>
      </c>
      <c r="D264" t="b">
        <f>RECODES!AH264</f>
        <v>0</v>
      </c>
      <c r="E264" t="b">
        <f>RECODES!AI264</f>
        <v>0</v>
      </c>
      <c r="G264">
        <f t="shared" si="75"/>
        <v>4</v>
      </c>
      <c r="H264" t="b">
        <f t="shared" si="76"/>
        <v>0</v>
      </c>
      <c r="I264" t="b">
        <f t="shared" si="77"/>
        <v>0</v>
      </c>
      <c r="J264" t="str">
        <f t="shared" si="78"/>
        <v/>
      </c>
      <c r="K264" t="b">
        <f t="shared" si="66"/>
        <v>0</v>
      </c>
      <c r="L264" t="b">
        <f t="shared" si="67"/>
        <v>0</v>
      </c>
      <c r="M264" t="b">
        <f t="shared" si="68"/>
        <v>0</v>
      </c>
      <c r="N264" t="b">
        <f t="shared" si="69"/>
        <v>0</v>
      </c>
      <c r="P264" t="b">
        <f t="shared" si="70"/>
        <v>0</v>
      </c>
      <c r="Q264" t="b">
        <f t="shared" si="71"/>
        <v>0</v>
      </c>
      <c r="R264" t="b">
        <f t="shared" si="72"/>
        <v>0</v>
      </c>
      <c r="S264" t="b">
        <f t="shared" si="73"/>
        <v>0</v>
      </c>
      <c r="T264" t="b">
        <f t="shared" si="74"/>
        <v>0</v>
      </c>
      <c r="U264" t="str">
        <f t="shared" si="79"/>
        <v/>
      </c>
    </row>
    <row r="265" spans="1:21" x14ac:dyDescent="0.25">
      <c r="A265" t="b">
        <f>RECODES!A265</f>
        <v>0</v>
      </c>
      <c r="B265" t="b">
        <f>RECODES!AB265</f>
        <v>0</v>
      </c>
      <c r="C265" t="b">
        <f>RECODES!AG265</f>
        <v>0</v>
      </c>
      <c r="D265" t="b">
        <f>RECODES!AH265</f>
        <v>0</v>
      </c>
      <c r="E265" t="b">
        <f>RECODES!AI265</f>
        <v>0</v>
      </c>
      <c r="G265">
        <f t="shared" si="75"/>
        <v>4</v>
      </c>
      <c r="H265" t="b">
        <f t="shared" si="76"/>
        <v>0</v>
      </c>
      <c r="I265" t="b">
        <f t="shared" si="77"/>
        <v>0</v>
      </c>
      <c r="J265" t="str">
        <f t="shared" si="78"/>
        <v/>
      </c>
      <c r="K265" t="b">
        <f t="shared" si="66"/>
        <v>0</v>
      </c>
      <c r="L265" t="b">
        <f t="shared" si="67"/>
        <v>0</v>
      </c>
      <c r="M265" t="b">
        <f t="shared" si="68"/>
        <v>0</v>
      </c>
      <c r="N265" t="b">
        <f t="shared" si="69"/>
        <v>0</v>
      </c>
      <c r="P265" t="b">
        <f t="shared" si="70"/>
        <v>0</v>
      </c>
      <c r="Q265" t="b">
        <f t="shared" si="71"/>
        <v>0</v>
      </c>
      <c r="R265" t="b">
        <f t="shared" si="72"/>
        <v>0</v>
      </c>
      <c r="S265" t="b">
        <f t="shared" si="73"/>
        <v>0</v>
      </c>
      <c r="T265" t="b">
        <f t="shared" si="74"/>
        <v>0</v>
      </c>
      <c r="U265" t="str">
        <f t="shared" si="79"/>
        <v/>
      </c>
    </row>
    <row r="266" spans="1:21" x14ac:dyDescent="0.25">
      <c r="A266" t="b">
        <f>RECODES!A266</f>
        <v>0</v>
      </c>
      <c r="B266" t="b">
        <f>RECODES!AB266</f>
        <v>0</v>
      </c>
      <c r="C266" t="b">
        <f>RECODES!AG266</f>
        <v>0</v>
      </c>
      <c r="D266" t="b">
        <f>RECODES!AH266</f>
        <v>0</v>
      </c>
      <c r="E266" t="b">
        <f>RECODES!AI266</f>
        <v>0</v>
      </c>
      <c r="G266">
        <f t="shared" si="75"/>
        <v>4</v>
      </c>
      <c r="H266" t="b">
        <f t="shared" si="76"/>
        <v>0</v>
      </c>
      <c r="I266" t="b">
        <f t="shared" si="77"/>
        <v>0</v>
      </c>
      <c r="J266" t="str">
        <f t="shared" si="78"/>
        <v/>
      </c>
      <c r="K266" t="b">
        <f t="shared" si="66"/>
        <v>0</v>
      </c>
      <c r="L266" t="b">
        <f t="shared" si="67"/>
        <v>0</v>
      </c>
      <c r="M266" t="b">
        <f t="shared" si="68"/>
        <v>0</v>
      </c>
      <c r="N266" t="b">
        <f t="shared" si="69"/>
        <v>0</v>
      </c>
      <c r="P266" t="b">
        <f t="shared" si="70"/>
        <v>0</v>
      </c>
      <c r="Q266" t="b">
        <f t="shared" si="71"/>
        <v>0</v>
      </c>
      <c r="R266" t="b">
        <f t="shared" si="72"/>
        <v>0</v>
      </c>
      <c r="S266" t="b">
        <f t="shared" si="73"/>
        <v>0</v>
      </c>
      <c r="T266" t="b">
        <f t="shared" si="74"/>
        <v>0</v>
      </c>
      <c r="U266" t="str">
        <f t="shared" si="79"/>
        <v/>
      </c>
    </row>
    <row r="267" spans="1:21" x14ac:dyDescent="0.25">
      <c r="A267" t="b">
        <f>RECODES!A267</f>
        <v>0</v>
      </c>
      <c r="B267" t="b">
        <f>RECODES!AB267</f>
        <v>0</v>
      </c>
      <c r="C267" t="b">
        <f>RECODES!AG267</f>
        <v>0</v>
      </c>
      <c r="D267" t="b">
        <f>RECODES!AH267</f>
        <v>0</v>
      </c>
      <c r="E267" t="b">
        <f>RECODES!AI267</f>
        <v>0</v>
      </c>
      <c r="G267">
        <f t="shared" si="75"/>
        <v>4</v>
      </c>
      <c r="H267" t="b">
        <f t="shared" si="76"/>
        <v>0</v>
      </c>
      <c r="I267" t="b">
        <f t="shared" si="77"/>
        <v>0</v>
      </c>
      <c r="J267" t="str">
        <f t="shared" si="78"/>
        <v/>
      </c>
      <c r="K267" t="b">
        <f t="shared" si="66"/>
        <v>0</v>
      </c>
      <c r="L267" t="b">
        <f t="shared" si="67"/>
        <v>0</v>
      </c>
      <c r="M267" t="b">
        <f t="shared" si="68"/>
        <v>0</v>
      </c>
      <c r="N267" t="b">
        <f t="shared" si="69"/>
        <v>0</v>
      </c>
      <c r="P267" t="b">
        <f t="shared" si="70"/>
        <v>0</v>
      </c>
      <c r="Q267" t="b">
        <f t="shared" si="71"/>
        <v>0</v>
      </c>
      <c r="R267" t="b">
        <f t="shared" si="72"/>
        <v>0</v>
      </c>
      <c r="S267" t="b">
        <f t="shared" si="73"/>
        <v>0</v>
      </c>
      <c r="T267" t="b">
        <f t="shared" si="74"/>
        <v>0</v>
      </c>
      <c r="U267" t="str">
        <f t="shared" si="79"/>
        <v/>
      </c>
    </row>
    <row r="268" spans="1:21" x14ac:dyDescent="0.25">
      <c r="A268" t="b">
        <f>RECODES!A268</f>
        <v>0</v>
      </c>
      <c r="B268" t="b">
        <f>RECODES!AB268</f>
        <v>0</v>
      </c>
      <c r="C268" t="b">
        <f>RECODES!AG268</f>
        <v>0</v>
      </c>
      <c r="D268" t="b">
        <f>RECODES!AH268</f>
        <v>0</v>
      </c>
      <c r="E268" t="b">
        <f>RECODES!AI268</f>
        <v>0</v>
      </c>
      <c r="G268">
        <f t="shared" si="75"/>
        <v>4</v>
      </c>
      <c r="H268" t="b">
        <f t="shared" si="76"/>
        <v>0</v>
      </c>
      <c r="I268" t="b">
        <f t="shared" si="77"/>
        <v>0</v>
      </c>
      <c r="J268" t="str">
        <f t="shared" si="78"/>
        <v/>
      </c>
      <c r="K268" t="b">
        <f t="shared" si="66"/>
        <v>0</v>
      </c>
      <c r="L268" t="b">
        <f t="shared" si="67"/>
        <v>0</v>
      </c>
      <c r="M268" t="b">
        <f t="shared" si="68"/>
        <v>0</v>
      </c>
      <c r="N268" t="b">
        <f t="shared" si="69"/>
        <v>0</v>
      </c>
      <c r="P268" t="b">
        <f t="shared" si="70"/>
        <v>0</v>
      </c>
      <c r="Q268" t="b">
        <f t="shared" si="71"/>
        <v>0</v>
      </c>
      <c r="R268" t="b">
        <f t="shared" si="72"/>
        <v>0</v>
      </c>
      <c r="S268" t="b">
        <f t="shared" si="73"/>
        <v>0</v>
      </c>
      <c r="T268" t="b">
        <f t="shared" si="74"/>
        <v>0</v>
      </c>
      <c r="U268" t="str">
        <f t="shared" si="79"/>
        <v/>
      </c>
    </row>
    <row r="269" spans="1:21" x14ac:dyDescent="0.25">
      <c r="A269" t="b">
        <f>RECODES!A269</f>
        <v>0</v>
      </c>
      <c r="B269" t="b">
        <f>RECODES!AB269</f>
        <v>0</v>
      </c>
      <c r="C269" t="b">
        <f>RECODES!AG269</f>
        <v>0</v>
      </c>
      <c r="D269" t="b">
        <f>RECODES!AH269</f>
        <v>0</v>
      </c>
      <c r="E269" t="b">
        <f>RECODES!AI269</f>
        <v>0</v>
      </c>
      <c r="G269">
        <f t="shared" si="75"/>
        <v>4</v>
      </c>
      <c r="H269" t="b">
        <f t="shared" si="76"/>
        <v>0</v>
      </c>
      <c r="I269" t="b">
        <f t="shared" si="77"/>
        <v>0</v>
      </c>
      <c r="J269" t="str">
        <f t="shared" si="78"/>
        <v/>
      </c>
      <c r="K269" t="b">
        <f t="shared" si="66"/>
        <v>0</v>
      </c>
      <c r="L269" t="b">
        <f t="shared" si="67"/>
        <v>0</v>
      </c>
      <c r="M269" t="b">
        <f t="shared" si="68"/>
        <v>0</v>
      </c>
      <c r="N269" t="b">
        <f t="shared" si="69"/>
        <v>0</v>
      </c>
      <c r="P269" t="b">
        <f t="shared" si="70"/>
        <v>0</v>
      </c>
      <c r="Q269" t="b">
        <f t="shared" si="71"/>
        <v>0</v>
      </c>
      <c r="R269" t="b">
        <f t="shared" si="72"/>
        <v>0</v>
      </c>
      <c r="S269" t="b">
        <f t="shared" si="73"/>
        <v>0</v>
      </c>
      <c r="T269" t="b">
        <f t="shared" si="74"/>
        <v>0</v>
      </c>
      <c r="U269" t="str">
        <f t="shared" si="79"/>
        <v/>
      </c>
    </row>
    <row r="270" spans="1:21" x14ac:dyDescent="0.25">
      <c r="A270" t="b">
        <f>RECODES!A270</f>
        <v>0</v>
      </c>
      <c r="B270" t="b">
        <f>RECODES!AB270</f>
        <v>0</v>
      </c>
      <c r="C270" t="b">
        <f>RECODES!AG270</f>
        <v>0</v>
      </c>
      <c r="D270" t="b">
        <f>RECODES!AH270</f>
        <v>0</v>
      </c>
      <c r="E270" t="b">
        <f>RECODES!AI270</f>
        <v>0</v>
      </c>
      <c r="G270">
        <f t="shared" si="75"/>
        <v>4</v>
      </c>
      <c r="H270" t="b">
        <f t="shared" si="76"/>
        <v>0</v>
      </c>
      <c r="I270" t="b">
        <f t="shared" si="77"/>
        <v>0</v>
      </c>
      <c r="J270" t="str">
        <f t="shared" si="78"/>
        <v/>
      </c>
      <c r="K270" t="b">
        <f t="shared" si="66"/>
        <v>0</v>
      </c>
      <c r="L270" t="b">
        <f t="shared" si="67"/>
        <v>0</v>
      </c>
      <c r="M270" t="b">
        <f t="shared" si="68"/>
        <v>0</v>
      </c>
      <c r="N270" t="b">
        <f t="shared" si="69"/>
        <v>0</v>
      </c>
      <c r="P270" t="b">
        <f t="shared" si="70"/>
        <v>0</v>
      </c>
      <c r="Q270" t="b">
        <f t="shared" si="71"/>
        <v>0</v>
      </c>
      <c r="R270" t="b">
        <f t="shared" si="72"/>
        <v>0</v>
      </c>
      <c r="S270" t="b">
        <f t="shared" si="73"/>
        <v>0</v>
      </c>
      <c r="T270" t="b">
        <f t="shared" si="74"/>
        <v>0</v>
      </c>
      <c r="U270" t="str">
        <f t="shared" si="79"/>
        <v/>
      </c>
    </row>
    <row r="271" spans="1:21" x14ac:dyDescent="0.25">
      <c r="A271" t="b">
        <f>RECODES!A271</f>
        <v>0</v>
      </c>
      <c r="B271" t="b">
        <f>RECODES!AB271</f>
        <v>0</v>
      </c>
      <c r="C271" t="b">
        <f>RECODES!AG271</f>
        <v>0</v>
      </c>
      <c r="D271" t="b">
        <f>RECODES!AH271</f>
        <v>0</v>
      </c>
      <c r="E271" t="b">
        <f>RECODES!AI271</f>
        <v>0</v>
      </c>
      <c r="G271">
        <f t="shared" si="75"/>
        <v>4</v>
      </c>
      <c r="H271" t="b">
        <f t="shared" si="76"/>
        <v>0</v>
      </c>
      <c r="I271" t="b">
        <f t="shared" si="77"/>
        <v>0</v>
      </c>
      <c r="J271" t="str">
        <f t="shared" si="78"/>
        <v/>
      </c>
      <c r="K271" t="b">
        <f t="shared" si="66"/>
        <v>0</v>
      </c>
      <c r="L271" t="b">
        <f t="shared" si="67"/>
        <v>0</v>
      </c>
      <c r="M271" t="b">
        <f t="shared" si="68"/>
        <v>0</v>
      </c>
      <c r="N271" t="b">
        <f t="shared" si="69"/>
        <v>0</v>
      </c>
      <c r="P271" t="b">
        <f t="shared" si="70"/>
        <v>0</v>
      </c>
      <c r="Q271" t="b">
        <f t="shared" si="71"/>
        <v>0</v>
      </c>
      <c r="R271" t="b">
        <f t="shared" si="72"/>
        <v>0</v>
      </c>
      <c r="S271" t="b">
        <f t="shared" si="73"/>
        <v>0</v>
      </c>
      <c r="T271" t="b">
        <f t="shared" si="74"/>
        <v>0</v>
      </c>
      <c r="U271" t="str">
        <f t="shared" si="79"/>
        <v/>
      </c>
    </row>
    <row r="272" spans="1:21" x14ac:dyDescent="0.25">
      <c r="A272" t="b">
        <f>RECODES!A272</f>
        <v>0</v>
      </c>
      <c r="B272" t="b">
        <f>RECODES!AB272</f>
        <v>0</v>
      </c>
      <c r="C272" t="b">
        <f>RECODES!AG272</f>
        <v>0</v>
      </c>
      <c r="D272" t="b">
        <f>RECODES!AH272</f>
        <v>0</v>
      </c>
      <c r="E272" t="b">
        <f>RECODES!AI272</f>
        <v>0</v>
      </c>
      <c r="G272">
        <f t="shared" si="75"/>
        <v>4</v>
      </c>
      <c r="H272" t="b">
        <f t="shared" si="76"/>
        <v>0</v>
      </c>
      <c r="I272" t="b">
        <f t="shared" si="77"/>
        <v>0</v>
      </c>
      <c r="J272" t="str">
        <f t="shared" si="78"/>
        <v/>
      </c>
      <c r="K272" t="b">
        <f t="shared" si="66"/>
        <v>0</v>
      </c>
      <c r="L272" t="b">
        <f t="shared" si="67"/>
        <v>0</v>
      </c>
      <c r="M272" t="b">
        <f t="shared" si="68"/>
        <v>0</v>
      </c>
      <c r="N272" t="b">
        <f t="shared" si="69"/>
        <v>0</v>
      </c>
      <c r="P272" t="b">
        <f t="shared" si="70"/>
        <v>0</v>
      </c>
      <c r="Q272" t="b">
        <f t="shared" si="71"/>
        <v>0</v>
      </c>
      <c r="R272" t="b">
        <f t="shared" si="72"/>
        <v>0</v>
      </c>
      <c r="S272" t="b">
        <f t="shared" si="73"/>
        <v>0</v>
      </c>
      <c r="T272" t="b">
        <f t="shared" si="74"/>
        <v>0</v>
      </c>
      <c r="U272" t="str">
        <f t="shared" si="79"/>
        <v/>
      </c>
    </row>
    <row r="273" spans="1:21" x14ac:dyDescent="0.25">
      <c r="A273" t="b">
        <f>RECODES!A273</f>
        <v>0</v>
      </c>
      <c r="B273" t="b">
        <f>RECODES!AB273</f>
        <v>0</v>
      </c>
      <c r="C273" t="b">
        <f>RECODES!AG273</f>
        <v>0</v>
      </c>
      <c r="D273" t="b">
        <f>RECODES!AH273</f>
        <v>0</v>
      </c>
      <c r="E273" t="b">
        <f>RECODES!AI273</f>
        <v>0</v>
      </c>
      <c r="G273">
        <f t="shared" si="75"/>
        <v>4</v>
      </c>
      <c r="H273" t="b">
        <f t="shared" si="76"/>
        <v>0</v>
      </c>
      <c r="I273" t="b">
        <f t="shared" si="77"/>
        <v>0</v>
      </c>
      <c r="J273" t="str">
        <f t="shared" si="78"/>
        <v/>
      </c>
      <c r="K273" t="b">
        <f t="shared" si="66"/>
        <v>0</v>
      </c>
      <c r="L273" t="b">
        <f t="shared" si="67"/>
        <v>0</v>
      </c>
      <c r="M273" t="b">
        <f t="shared" si="68"/>
        <v>0</v>
      </c>
      <c r="N273" t="b">
        <f t="shared" si="69"/>
        <v>0</v>
      </c>
      <c r="P273" t="b">
        <f t="shared" si="70"/>
        <v>0</v>
      </c>
      <c r="Q273" t="b">
        <f t="shared" si="71"/>
        <v>0</v>
      </c>
      <c r="R273" t="b">
        <f t="shared" si="72"/>
        <v>0</v>
      </c>
      <c r="S273" t="b">
        <f t="shared" si="73"/>
        <v>0</v>
      </c>
      <c r="T273" t="b">
        <f t="shared" si="74"/>
        <v>0</v>
      </c>
      <c r="U273" t="str">
        <f t="shared" si="79"/>
        <v/>
      </c>
    </row>
    <row r="274" spans="1:21" x14ac:dyDescent="0.25">
      <c r="A274" t="b">
        <f>RECODES!A274</f>
        <v>0</v>
      </c>
      <c r="B274" t="b">
        <f>RECODES!AB274</f>
        <v>0</v>
      </c>
      <c r="C274" t="b">
        <f>RECODES!AG274</f>
        <v>0</v>
      </c>
      <c r="D274" t="b">
        <f>RECODES!AH274</f>
        <v>0</v>
      </c>
      <c r="E274" t="b">
        <f>RECODES!AI274</f>
        <v>0</v>
      </c>
      <c r="G274">
        <f t="shared" si="75"/>
        <v>4</v>
      </c>
      <c r="H274" t="b">
        <f t="shared" si="76"/>
        <v>0</v>
      </c>
      <c r="I274" t="b">
        <f t="shared" si="77"/>
        <v>0</v>
      </c>
      <c r="J274" t="str">
        <f t="shared" si="78"/>
        <v/>
      </c>
      <c r="K274" t="b">
        <f t="shared" si="66"/>
        <v>0</v>
      </c>
      <c r="L274" t="b">
        <f t="shared" si="67"/>
        <v>0</v>
      </c>
      <c r="M274" t="b">
        <f t="shared" si="68"/>
        <v>0</v>
      </c>
      <c r="N274" t="b">
        <f t="shared" si="69"/>
        <v>0</v>
      </c>
      <c r="P274" t="b">
        <f t="shared" si="70"/>
        <v>0</v>
      </c>
      <c r="Q274" t="b">
        <f t="shared" si="71"/>
        <v>0</v>
      </c>
      <c r="R274" t="b">
        <f t="shared" si="72"/>
        <v>0</v>
      </c>
      <c r="S274" t="b">
        <f t="shared" si="73"/>
        <v>0</v>
      </c>
      <c r="T274" t="b">
        <f t="shared" si="74"/>
        <v>0</v>
      </c>
      <c r="U274" t="str">
        <f t="shared" si="79"/>
        <v/>
      </c>
    </row>
    <row r="275" spans="1:21" x14ac:dyDescent="0.25">
      <c r="A275" t="b">
        <f>RECODES!A275</f>
        <v>0</v>
      </c>
      <c r="B275" t="b">
        <f>RECODES!AB275</f>
        <v>0</v>
      </c>
      <c r="C275" t="b">
        <f>RECODES!AG275</f>
        <v>0</v>
      </c>
      <c r="D275" t="b">
        <f>RECODES!AH275</f>
        <v>0</v>
      </c>
      <c r="E275" t="b">
        <f>RECODES!AI275</f>
        <v>0</v>
      </c>
      <c r="G275">
        <f t="shared" si="75"/>
        <v>4</v>
      </c>
      <c r="H275" t="b">
        <f t="shared" si="76"/>
        <v>0</v>
      </c>
      <c r="I275" t="b">
        <f t="shared" si="77"/>
        <v>0</v>
      </c>
      <c r="J275" t="str">
        <f t="shared" si="78"/>
        <v/>
      </c>
      <c r="K275" t="b">
        <f t="shared" si="66"/>
        <v>0</v>
      </c>
      <c r="L275" t="b">
        <f t="shared" si="67"/>
        <v>0</v>
      </c>
      <c r="M275" t="b">
        <f t="shared" si="68"/>
        <v>0</v>
      </c>
      <c r="N275" t="b">
        <f t="shared" si="69"/>
        <v>0</v>
      </c>
      <c r="P275" t="b">
        <f t="shared" si="70"/>
        <v>0</v>
      </c>
      <c r="Q275" t="b">
        <f t="shared" si="71"/>
        <v>0</v>
      </c>
      <c r="R275" t="b">
        <f t="shared" si="72"/>
        <v>0</v>
      </c>
      <c r="S275" t="b">
        <f t="shared" si="73"/>
        <v>0</v>
      </c>
      <c r="T275" t="b">
        <f t="shared" si="74"/>
        <v>0</v>
      </c>
      <c r="U275" t="str">
        <f t="shared" si="79"/>
        <v/>
      </c>
    </row>
    <row r="276" spans="1:21" x14ac:dyDescent="0.25">
      <c r="A276" t="b">
        <f>RECODES!A276</f>
        <v>0</v>
      </c>
      <c r="B276" t="b">
        <f>RECODES!AB276</f>
        <v>0</v>
      </c>
      <c r="C276" t="b">
        <f>RECODES!AG276</f>
        <v>0</v>
      </c>
      <c r="D276" t="b">
        <f>RECODES!AH276</f>
        <v>0</v>
      </c>
      <c r="E276" t="b">
        <f>RECODES!AI276</f>
        <v>0</v>
      </c>
      <c r="G276">
        <f t="shared" si="75"/>
        <v>4</v>
      </c>
      <c r="H276" t="b">
        <f t="shared" si="76"/>
        <v>0</v>
      </c>
      <c r="I276" t="b">
        <f t="shared" si="77"/>
        <v>0</v>
      </c>
      <c r="J276" t="str">
        <f t="shared" si="78"/>
        <v/>
      </c>
      <c r="K276" t="b">
        <f t="shared" si="66"/>
        <v>0</v>
      </c>
      <c r="L276" t="b">
        <f t="shared" si="67"/>
        <v>0</v>
      </c>
      <c r="M276" t="b">
        <f t="shared" si="68"/>
        <v>0</v>
      </c>
      <c r="N276" t="b">
        <f t="shared" si="69"/>
        <v>0</v>
      </c>
      <c r="P276" t="b">
        <f t="shared" si="70"/>
        <v>0</v>
      </c>
      <c r="Q276" t="b">
        <f t="shared" si="71"/>
        <v>0</v>
      </c>
      <c r="R276" t="b">
        <f t="shared" si="72"/>
        <v>0</v>
      </c>
      <c r="S276" t="b">
        <f t="shared" si="73"/>
        <v>0</v>
      </c>
      <c r="T276" t="b">
        <f t="shared" si="74"/>
        <v>0</v>
      </c>
      <c r="U276" t="str">
        <f t="shared" si="79"/>
        <v/>
      </c>
    </row>
    <row r="277" spans="1:21" x14ac:dyDescent="0.25">
      <c r="A277" t="b">
        <f>RECODES!A277</f>
        <v>0</v>
      </c>
      <c r="B277" t="b">
        <f>RECODES!AB277</f>
        <v>0</v>
      </c>
      <c r="C277" t="b">
        <f>RECODES!AG277</f>
        <v>0</v>
      </c>
      <c r="D277" t="b">
        <f>RECODES!AH277</f>
        <v>0</v>
      </c>
      <c r="E277" t="b">
        <f>RECODES!AI277</f>
        <v>0</v>
      </c>
      <c r="G277">
        <f t="shared" si="75"/>
        <v>4</v>
      </c>
      <c r="H277" t="b">
        <f t="shared" si="76"/>
        <v>0</v>
      </c>
      <c r="I277" t="b">
        <f t="shared" si="77"/>
        <v>0</v>
      </c>
      <c r="J277" t="str">
        <f t="shared" si="78"/>
        <v/>
      </c>
      <c r="K277" t="b">
        <f t="shared" si="66"/>
        <v>0</v>
      </c>
      <c r="L277" t="b">
        <f t="shared" si="67"/>
        <v>0</v>
      </c>
      <c r="M277" t="b">
        <f t="shared" si="68"/>
        <v>0</v>
      </c>
      <c r="N277" t="b">
        <f t="shared" si="69"/>
        <v>0</v>
      </c>
      <c r="P277" t="b">
        <f t="shared" si="70"/>
        <v>0</v>
      </c>
      <c r="Q277" t="b">
        <f t="shared" si="71"/>
        <v>0</v>
      </c>
      <c r="R277" t="b">
        <f t="shared" si="72"/>
        <v>0</v>
      </c>
      <c r="S277" t="b">
        <f t="shared" si="73"/>
        <v>0</v>
      </c>
      <c r="T277" t="b">
        <f t="shared" si="74"/>
        <v>0</v>
      </c>
      <c r="U277" t="str">
        <f t="shared" si="79"/>
        <v/>
      </c>
    </row>
    <row r="278" spans="1:21" x14ac:dyDescent="0.25">
      <c r="A278" t="b">
        <f>RECODES!A278</f>
        <v>0</v>
      </c>
      <c r="B278" t="b">
        <f>RECODES!AB278</f>
        <v>0</v>
      </c>
      <c r="C278" t="b">
        <f>RECODES!AG278</f>
        <v>0</v>
      </c>
      <c r="D278" t="b">
        <f>RECODES!AH278</f>
        <v>0</v>
      </c>
      <c r="E278" t="b">
        <f>RECODES!AI278</f>
        <v>0</v>
      </c>
      <c r="G278">
        <f t="shared" si="75"/>
        <v>4</v>
      </c>
      <c r="H278" t="b">
        <f t="shared" si="76"/>
        <v>0</v>
      </c>
      <c r="I278" t="b">
        <f t="shared" si="77"/>
        <v>0</v>
      </c>
      <c r="J278" t="str">
        <f t="shared" si="78"/>
        <v/>
      </c>
      <c r="K278" t="b">
        <f t="shared" si="66"/>
        <v>0</v>
      </c>
      <c r="L278" t="b">
        <f t="shared" si="67"/>
        <v>0</v>
      </c>
      <c r="M278" t="b">
        <f t="shared" si="68"/>
        <v>0</v>
      </c>
      <c r="N278" t="b">
        <f t="shared" si="69"/>
        <v>0</v>
      </c>
      <c r="P278" t="b">
        <f t="shared" si="70"/>
        <v>0</v>
      </c>
      <c r="Q278" t="b">
        <f t="shared" si="71"/>
        <v>0</v>
      </c>
      <c r="R278" t="b">
        <f t="shared" si="72"/>
        <v>0</v>
      </c>
      <c r="S278" t="b">
        <f t="shared" si="73"/>
        <v>0</v>
      </c>
      <c r="T278" t="b">
        <f t="shared" si="74"/>
        <v>0</v>
      </c>
      <c r="U278" t="str">
        <f t="shared" si="79"/>
        <v/>
      </c>
    </row>
    <row r="279" spans="1:21" x14ac:dyDescent="0.25">
      <c r="A279" t="b">
        <f>RECODES!A279</f>
        <v>0</v>
      </c>
      <c r="B279" t="b">
        <f>RECODES!AB279</f>
        <v>0</v>
      </c>
      <c r="C279" t="b">
        <f>RECODES!AG279</f>
        <v>0</v>
      </c>
      <c r="D279" t="b">
        <f>RECODES!AH279</f>
        <v>0</v>
      </c>
      <c r="E279" t="b">
        <f>RECODES!AI279</f>
        <v>0</v>
      </c>
      <c r="G279">
        <f t="shared" si="75"/>
        <v>4</v>
      </c>
      <c r="H279" t="b">
        <f t="shared" si="76"/>
        <v>0</v>
      </c>
      <c r="I279" t="b">
        <f t="shared" si="77"/>
        <v>0</v>
      </c>
      <c r="J279" t="str">
        <f t="shared" si="78"/>
        <v/>
      </c>
      <c r="K279" t="b">
        <f t="shared" si="66"/>
        <v>0</v>
      </c>
      <c r="L279" t="b">
        <f t="shared" si="67"/>
        <v>0</v>
      </c>
      <c r="M279" t="b">
        <f t="shared" si="68"/>
        <v>0</v>
      </c>
      <c r="N279" t="b">
        <f t="shared" si="69"/>
        <v>0</v>
      </c>
      <c r="P279" t="b">
        <f t="shared" si="70"/>
        <v>0</v>
      </c>
      <c r="Q279" t="b">
        <f t="shared" si="71"/>
        <v>0</v>
      </c>
      <c r="R279" t="b">
        <f t="shared" si="72"/>
        <v>0</v>
      </c>
      <c r="S279" t="b">
        <f t="shared" si="73"/>
        <v>0</v>
      </c>
      <c r="T279" t="b">
        <f t="shared" si="74"/>
        <v>0</v>
      </c>
      <c r="U279" t="str">
        <f t="shared" si="79"/>
        <v/>
      </c>
    </row>
    <row r="280" spans="1:21" x14ac:dyDescent="0.25">
      <c r="A280" t="b">
        <f>RECODES!A280</f>
        <v>0</v>
      </c>
      <c r="B280" t="b">
        <f>RECODES!AB280</f>
        <v>0</v>
      </c>
      <c r="C280" t="b">
        <f>RECODES!AG280</f>
        <v>0</v>
      </c>
      <c r="D280" t="b">
        <f>RECODES!AH280</f>
        <v>0</v>
      </c>
      <c r="E280" t="b">
        <f>RECODES!AI280</f>
        <v>0</v>
      </c>
      <c r="G280">
        <f t="shared" si="75"/>
        <v>4</v>
      </c>
      <c r="H280" t="b">
        <f t="shared" si="76"/>
        <v>0</v>
      </c>
      <c r="I280" t="b">
        <f t="shared" si="77"/>
        <v>0</v>
      </c>
      <c r="J280" t="str">
        <f t="shared" si="78"/>
        <v/>
      </c>
      <c r="K280" t="b">
        <f t="shared" si="66"/>
        <v>0</v>
      </c>
      <c r="L280" t="b">
        <f t="shared" si="67"/>
        <v>0</v>
      </c>
      <c r="M280" t="b">
        <f t="shared" si="68"/>
        <v>0</v>
      </c>
      <c r="N280" t="b">
        <f t="shared" si="69"/>
        <v>0</v>
      </c>
      <c r="P280" t="b">
        <f t="shared" si="70"/>
        <v>0</v>
      </c>
      <c r="Q280" t="b">
        <f t="shared" si="71"/>
        <v>0</v>
      </c>
      <c r="R280" t="b">
        <f t="shared" si="72"/>
        <v>0</v>
      </c>
      <c r="S280" t="b">
        <f t="shared" si="73"/>
        <v>0</v>
      </c>
      <c r="T280" t="b">
        <f t="shared" si="74"/>
        <v>0</v>
      </c>
      <c r="U280" t="str">
        <f t="shared" si="79"/>
        <v/>
      </c>
    </row>
    <row r="281" spans="1:21" x14ac:dyDescent="0.25">
      <c r="A281" t="b">
        <f>RECODES!A281</f>
        <v>0</v>
      </c>
      <c r="B281" t="b">
        <f>RECODES!AB281</f>
        <v>0</v>
      </c>
      <c r="C281" t="b">
        <f>RECODES!AG281</f>
        <v>0</v>
      </c>
      <c r="D281" t="b">
        <f>RECODES!AH281</f>
        <v>0</v>
      </c>
      <c r="E281" t="b">
        <f>RECODES!AI281</f>
        <v>0</v>
      </c>
      <c r="G281">
        <f t="shared" si="75"/>
        <v>4</v>
      </c>
      <c r="H281" t="b">
        <f t="shared" si="76"/>
        <v>0</v>
      </c>
      <c r="I281" t="b">
        <f t="shared" si="77"/>
        <v>0</v>
      </c>
      <c r="J281" t="str">
        <f t="shared" si="78"/>
        <v/>
      </c>
      <c r="K281" t="b">
        <f t="shared" si="66"/>
        <v>0</v>
      </c>
      <c r="L281" t="b">
        <f t="shared" si="67"/>
        <v>0</v>
      </c>
      <c r="M281" t="b">
        <f t="shared" si="68"/>
        <v>0</v>
      </c>
      <c r="N281" t="b">
        <f t="shared" si="69"/>
        <v>0</v>
      </c>
      <c r="P281" t="b">
        <f t="shared" si="70"/>
        <v>0</v>
      </c>
      <c r="Q281" t="b">
        <f t="shared" si="71"/>
        <v>0</v>
      </c>
      <c r="R281" t="b">
        <f t="shared" si="72"/>
        <v>0</v>
      </c>
      <c r="S281" t="b">
        <f t="shared" si="73"/>
        <v>0</v>
      </c>
      <c r="T281" t="b">
        <f t="shared" si="74"/>
        <v>0</v>
      </c>
      <c r="U281" t="str">
        <f t="shared" si="79"/>
        <v/>
      </c>
    </row>
    <row r="282" spans="1:21" x14ac:dyDescent="0.25">
      <c r="A282" t="b">
        <f>RECODES!A282</f>
        <v>0</v>
      </c>
      <c r="B282" t="b">
        <f>RECODES!AB282</f>
        <v>0</v>
      </c>
      <c r="C282" t="b">
        <f>RECODES!AG282</f>
        <v>0</v>
      </c>
      <c r="D282" t="b">
        <f>RECODES!AH282</f>
        <v>0</v>
      </c>
      <c r="E282" t="b">
        <f>RECODES!AI282</f>
        <v>0</v>
      </c>
      <c r="G282">
        <f t="shared" si="75"/>
        <v>4</v>
      </c>
      <c r="H282" t="b">
        <f t="shared" si="76"/>
        <v>0</v>
      </c>
      <c r="I282" t="b">
        <f t="shared" si="77"/>
        <v>0</v>
      </c>
      <c r="J282" t="str">
        <f t="shared" si="78"/>
        <v/>
      </c>
      <c r="K282" t="b">
        <f t="shared" si="66"/>
        <v>0</v>
      </c>
      <c r="L282" t="b">
        <f t="shared" si="67"/>
        <v>0</v>
      </c>
      <c r="M282" t="b">
        <f t="shared" si="68"/>
        <v>0</v>
      </c>
      <c r="N282" t="b">
        <f t="shared" si="69"/>
        <v>0</v>
      </c>
      <c r="P282" t="b">
        <f t="shared" si="70"/>
        <v>0</v>
      </c>
      <c r="Q282" t="b">
        <f t="shared" si="71"/>
        <v>0</v>
      </c>
      <c r="R282" t="b">
        <f t="shared" si="72"/>
        <v>0</v>
      </c>
      <c r="S282" t="b">
        <f t="shared" si="73"/>
        <v>0</v>
      </c>
      <c r="T282" t="b">
        <f t="shared" si="74"/>
        <v>0</v>
      </c>
      <c r="U282" t="str">
        <f t="shared" si="79"/>
        <v/>
      </c>
    </row>
    <row r="283" spans="1:21" x14ac:dyDescent="0.25">
      <c r="A283" t="b">
        <f>RECODES!A283</f>
        <v>0</v>
      </c>
      <c r="B283" t="b">
        <f>RECODES!AB283</f>
        <v>0</v>
      </c>
      <c r="C283" t="b">
        <f>RECODES!AG283</f>
        <v>0</v>
      </c>
      <c r="D283" t="b">
        <f>RECODES!AH283</f>
        <v>0</v>
      </c>
      <c r="E283" t="b">
        <f>RECODES!AI283</f>
        <v>0</v>
      </c>
      <c r="G283">
        <f t="shared" si="75"/>
        <v>4</v>
      </c>
      <c r="H283" t="b">
        <f t="shared" si="76"/>
        <v>0</v>
      </c>
      <c r="I283" t="b">
        <f t="shared" si="77"/>
        <v>0</v>
      </c>
      <c r="J283" t="str">
        <f t="shared" si="78"/>
        <v/>
      </c>
      <c r="K283" t="b">
        <f t="shared" si="66"/>
        <v>0</v>
      </c>
      <c r="L283" t="b">
        <f t="shared" si="67"/>
        <v>0</v>
      </c>
      <c r="M283" t="b">
        <f t="shared" si="68"/>
        <v>0</v>
      </c>
      <c r="N283" t="b">
        <f t="shared" si="69"/>
        <v>0</v>
      </c>
      <c r="P283" t="b">
        <f t="shared" si="70"/>
        <v>0</v>
      </c>
      <c r="Q283" t="b">
        <f t="shared" si="71"/>
        <v>0</v>
      </c>
      <c r="R283" t="b">
        <f t="shared" si="72"/>
        <v>0</v>
      </c>
      <c r="S283" t="b">
        <f t="shared" si="73"/>
        <v>0</v>
      </c>
      <c r="T283" t="b">
        <f t="shared" si="74"/>
        <v>0</v>
      </c>
      <c r="U283" t="str">
        <f t="shared" si="79"/>
        <v/>
      </c>
    </row>
    <row r="284" spans="1:21" x14ac:dyDescent="0.25">
      <c r="A284" t="b">
        <f>RECODES!A284</f>
        <v>0</v>
      </c>
      <c r="B284" t="b">
        <f>RECODES!AB284</f>
        <v>0</v>
      </c>
      <c r="C284" t="b">
        <f>RECODES!AG284</f>
        <v>0</v>
      </c>
      <c r="D284" t="b">
        <f>RECODES!AH284</f>
        <v>0</v>
      </c>
      <c r="E284" t="b">
        <f>RECODES!AI284</f>
        <v>0</v>
      </c>
      <c r="G284">
        <f t="shared" si="75"/>
        <v>4</v>
      </c>
      <c r="H284" t="b">
        <f t="shared" si="76"/>
        <v>0</v>
      </c>
      <c r="I284" t="b">
        <f t="shared" si="77"/>
        <v>0</v>
      </c>
      <c r="J284" t="str">
        <f t="shared" si="78"/>
        <v/>
      </c>
      <c r="K284" t="b">
        <f t="shared" si="66"/>
        <v>0</v>
      </c>
      <c r="L284" t="b">
        <f t="shared" si="67"/>
        <v>0</v>
      </c>
      <c r="M284" t="b">
        <f t="shared" si="68"/>
        <v>0</v>
      </c>
      <c r="N284" t="b">
        <f t="shared" si="69"/>
        <v>0</v>
      </c>
      <c r="P284" t="b">
        <f t="shared" si="70"/>
        <v>0</v>
      </c>
      <c r="Q284" t="b">
        <f t="shared" si="71"/>
        <v>0</v>
      </c>
      <c r="R284" t="b">
        <f t="shared" si="72"/>
        <v>0</v>
      </c>
      <c r="S284" t="b">
        <f t="shared" si="73"/>
        <v>0</v>
      </c>
      <c r="T284" t="b">
        <f t="shared" si="74"/>
        <v>0</v>
      </c>
      <c r="U284" t="str">
        <f t="shared" si="79"/>
        <v/>
      </c>
    </row>
    <row r="285" spans="1:21" x14ac:dyDescent="0.25">
      <c r="A285" t="b">
        <f>RECODES!A285</f>
        <v>0</v>
      </c>
      <c r="B285" t="b">
        <f>RECODES!AB285</f>
        <v>0</v>
      </c>
      <c r="C285" t="b">
        <f>RECODES!AG285</f>
        <v>0</v>
      </c>
      <c r="D285" t="b">
        <f>RECODES!AH285</f>
        <v>0</v>
      </c>
      <c r="E285" t="b">
        <f>RECODES!AI285</f>
        <v>0</v>
      </c>
      <c r="G285">
        <f t="shared" si="75"/>
        <v>4</v>
      </c>
      <c r="H285" t="b">
        <f t="shared" si="76"/>
        <v>0</v>
      </c>
      <c r="I285" t="b">
        <f t="shared" si="77"/>
        <v>0</v>
      </c>
      <c r="J285" t="str">
        <f t="shared" si="78"/>
        <v/>
      </c>
      <c r="K285" t="b">
        <f t="shared" si="66"/>
        <v>0</v>
      </c>
      <c r="L285" t="b">
        <f t="shared" si="67"/>
        <v>0</v>
      </c>
      <c r="M285" t="b">
        <f t="shared" si="68"/>
        <v>0</v>
      </c>
      <c r="N285" t="b">
        <f t="shared" si="69"/>
        <v>0</v>
      </c>
      <c r="P285" t="b">
        <f t="shared" si="70"/>
        <v>0</v>
      </c>
      <c r="Q285" t="b">
        <f t="shared" si="71"/>
        <v>0</v>
      </c>
      <c r="R285" t="b">
        <f t="shared" si="72"/>
        <v>0</v>
      </c>
      <c r="S285" t="b">
        <f t="shared" si="73"/>
        <v>0</v>
      </c>
      <c r="T285" t="b">
        <f t="shared" si="74"/>
        <v>0</v>
      </c>
      <c r="U285" t="str">
        <f t="shared" si="79"/>
        <v/>
      </c>
    </row>
    <row r="286" spans="1:21" x14ac:dyDescent="0.25">
      <c r="A286" t="b">
        <f>RECODES!A286</f>
        <v>0</v>
      </c>
      <c r="B286" t="b">
        <f>RECODES!AB286</f>
        <v>0</v>
      </c>
      <c r="C286" t="b">
        <f>RECODES!AG286</f>
        <v>0</v>
      </c>
      <c r="D286" t="b">
        <f>RECODES!AH286</f>
        <v>0</v>
      </c>
      <c r="E286" t="b">
        <f>RECODES!AI286</f>
        <v>0</v>
      </c>
      <c r="G286">
        <f t="shared" si="75"/>
        <v>4</v>
      </c>
      <c r="H286" t="b">
        <f t="shared" si="76"/>
        <v>0</v>
      </c>
      <c r="I286" t="b">
        <f t="shared" si="77"/>
        <v>0</v>
      </c>
      <c r="J286" t="str">
        <f t="shared" si="78"/>
        <v/>
      </c>
      <c r="K286" t="b">
        <f t="shared" si="66"/>
        <v>0</v>
      </c>
      <c r="L286" t="b">
        <f t="shared" si="67"/>
        <v>0</v>
      </c>
      <c r="M286" t="b">
        <f t="shared" si="68"/>
        <v>0</v>
      </c>
      <c r="N286" t="b">
        <f t="shared" si="69"/>
        <v>0</v>
      </c>
      <c r="P286" t="b">
        <f t="shared" si="70"/>
        <v>0</v>
      </c>
      <c r="Q286" t="b">
        <f t="shared" si="71"/>
        <v>0</v>
      </c>
      <c r="R286" t="b">
        <f t="shared" si="72"/>
        <v>0</v>
      </c>
      <c r="S286" t="b">
        <f t="shared" si="73"/>
        <v>0</v>
      </c>
      <c r="T286" t="b">
        <f t="shared" si="74"/>
        <v>0</v>
      </c>
      <c r="U286" t="str">
        <f t="shared" si="79"/>
        <v/>
      </c>
    </row>
    <row r="287" spans="1:21" x14ac:dyDescent="0.25">
      <c r="A287" t="b">
        <f>RECODES!A287</f>
        <v>0</v>
      </c>
      <c r="B287" t="b">
        <f>RECODES!AB287</f>
        <v>0</v>
      </c>
      <c r="C287" t="b">
        <f>RECODES!AG287</f>
        <v>0</v>
      </c>
      <c r="D287" t="b">
        <f>RECODES!AH287</f>
        <v>0</v>
      </c>
      <c r="E287" t="b">
        <f>RECODES!AI287</f>
        <v>0</v>
      </c>
      <c r="G287">
        <f t="shared" si="75"/>
        <v>4</v>
      </c>
      <c r="H287" t="b">
        <f t="shared" si="76"/>
        <v>0</v>
      </c>
      <c r="I287" t="b">
        <f t="shared" si="77"/>
        <v>0</v>
      </c>
      <c r="J287" t="str">
        <f t="shared" si="78"/>
        <v/>
      </c>
      <c r="K287" t="b">
        <f t="shared" si="66"/>
        <v>0</v>
      </c>
      <c r="L287" t="b">
        <f t="shared" si="67"/>
        <v>0</v>
      </c>
      <c r="M287" t="b">
        <f t="shared" si="68"/>
        <v>0</v>
      </c>
      <c r="N287" t="b">
        <f t="shared" si="69"/>
        <v>0</v>
      </c>
      <c r="P287" t="b">
        <f t="shared" si="70"/>
        <v>0</v>
      </c>
      <c r="Q287" t="b">
        <f t="shared" si="71"/>
        <v>0</v>
      </c>
      <c r="R287" t="b">
        <f t="shared" si="72"/>
        <v>0</v>
      </c>
      <c r="S287" t="b">
        <f t="shared" si="73"/>
        <v>0</v>
      </c>
      <c r="T287" t="b">
        <f t="shared" si="74"/>
        <v>0</v>
      </c>
      <c r="U287" t="str">
        <f t="shared" si="79"/>
        <v/>
      </c>
    </row>
    <row r="288" spans="1:21" x14ac:dyDescent="0.25">
      <c r="A288" t="b">
        <f>RECODES!A288</f>
        <v>0</v>
      </c>
      <c r="B288" t="b">
        <f>RECODES!AB288</f>
        <v>0</v>
      </c>
      <c r="C288" t="b">
        <f>RECODES!AG288</f>
        <v>0</v>
      </c>
      <c r="D288" t="b">
        <f>RECODES!AH288</f>
        <v>0</v>
      </c>
      <c r="E288" t="b">
        <f>RECODES!AI288</f>
        <v>0</v>
      </c>
      <c r="G288">
        <f t="shared" si="75"/>
        <v>4</v>
      </c>
      <c r="H288" t="b">
        <f t="shared" si="76"/>
        <v>0</v>
      </c>
      <c r="I288" t="b">
        <f t="shared" si="77"/>
        <v>0</v>
      </c>
      <c r="J288" t="str">
        <f t="shared" si="78"/>
        <v/>
      </c>
      <c r="K288" t="b">
        <f t="shared" si="66"/>
        <v>0</v>
      </c>
      <c r="L288" t="b">
        <f t="shared" si="67"/>
        <v>0</v>
      </c>
      <c r="M288" t="b">
        <f t="shared" si="68"/>
        <v>0</v>
      </c>
      <c r="N288" t="b">
        <f t="shared" si="69"/>
        <v>0</v>
      </c>
      <c r="P288" t="b">
        <f t="shared" si="70"/>
        <v>0</v>
      </c>
      <c r="Q288" t="b">
        <f t="shared" si="71"/>
        <v>0</v>
      </c>
      <c r="R288" t="b">
        <f t="shared" si="72"/>
        <v>0</v>
      </c>
      <c r="S288" t="b">
        <f t="shared" si="73"/>
        <v>0</v>
      </c>
      <c r="T288" t="b">
        <f t="shared" si="74"/>
        <v>0</v>
      </c>
      <c r="U288" t="str">
        <f t="shared" si="79"/>
        <v/>
      </c>
    </row>
    <row r="289" spans="1:21" x14ac:dyDescent="0.25">
      <c r="A289" t="b">
        <f>RECODES!A289</f>
        <v>0</v>
      </c>
      <c r="B289" t="b">
        <f>RECODES!AB289</f>
        <v>0</v>
      </c>
      <c r="C289" t="b">
        <f>RECODES!AG289</f>
        <v>0</v>
      </c>
      <c r="D289" t="b">
        <f>RECODES!AH289</f>
        <v>0</v>
      </c>
      <c r="E289" t="b">
        <f>RECODES!AI289</f>
        <v>0</v>
      </c>
      <c r="G289">
        <f t="shared" si="75"/>
        <v>4</v>
      </c>
      <c r="H289" t="b">
        <f t="shared" si="76"/>
        <v>0</v>
      </c>
      <c r="I289" t="b">
        <f t="shared" si="77"/>
        <v>0</v>
      </c>
      <c r="J289" t="str">
        <f t="shared" si="78"/>
        <v/>
      </c>
      <c r="K289" t="b">
        <f t="shared" si="66"/>
        <v>0</v>
      </c>
      <c r="L289" t="b">
        <f t="shared" si="67"/>
        <v>0</v>
      </c>
      <c r="M289" t="b">
        <f t="shared" si="68"/>
        <v>0</v>
      </c>
      <c r="N289" t="b">
        <f t="shared" si="69"/>
        <v>0</v>
      </c>
      <c r="P289" t="b">
        <f t="shared" si="70"/>
        <v>0</v>
      </c>
      <c r="Q289" t="b">
        <f t="shared" si="71"/>
        <v>0</v>
      </c>
      <c r="R289" t="b">
        <f t="shared" si="72"/>
        <v>0</v>
      </c>
      <c r="S289" t="b">
        <f t="shared" si="73"/>
        <v>0</v>
      </c>
      <c r="T289" t="b">
        <f t="shared" si="74"/>
        <v>0</v>
      </c>
      <c r="U289" t="str">
        <f t="shared" si="79"/>
        <v/>
      </c>
    </row>
    <row r="290" spans="1:21" x14ac:dyDescent="0.25">
      <c r="A290" t="b">
        <f>RECODES!A290</f>
        <v>0</v>
      </c>
      <c r="B290" t="b">
        <f>RECODES!AB290</f>
        <v>0</v>
      </c>
      <c r="C290" t="b">
        <f>RECODES!AG290</f>
        <v>0</v>
      </c>
      <c r="D290" t="b">
        <f>RECODES!AH290</f>
        <v>0</v>
      </c>
      <c r="E290" t="b">
        <f>RECODES!AI290</f>
        <v>0</v>
      </c>
      <c r="G290">
        <f t="shared" si="75"/>
        <v>4</v>
      </c>
      <c r="H290" t="b">
        <f t="shared" si="76"/>
        <v>0</v>
      </c>
      <c r="I290" t="b">
        <f t="shared" si="77"/>
        <v>0</v>
      </c>
      <c r="J290" t="str">
        <f t="shared" si="78"/>
        <v/>
      </c>
      <c r="K290" t="b">
        <f t="shared" ref="K290:K353" si="80">IF(B290=FALSE,FALSE,4)</f>
        <v>0</v>
      </c>
      <c r="L290" t="b">
        <f t="shared" ref="L290:L353" si="81">IF(C290=FALSE,FALSE,4)</f>
        <v>0</v>
      </c>
      <c r="M290" t="b">
        <f t="shared" ref="M290:M353" si="82">IF(D290=FALSE,FALSE,4)</f>
        <v>0</v>
      </c>
      <c r="N290" t="b">
        <f t="shared" ref="N290:N353" si="83">IF(E290=FALSE,FALSE,4)</f>
        <v>0</v>
      </c>
      <c r="P290" t="b">
        <f t="shared" ref="P290:P353" si="84">IF(H290=TRUE,SUM(B290:E290),FALSE)</f>
        <v>0</v>
      </c>
      <c r="Q290" t="b">
        <f t="shared" ref="Q290:Q353" si="85">IF(H290=TRUE,4-G290,FALSE)</f>
        <v>0</v>
      </c>
      <c r="R290" t="b">
        <f t="shared" ref="R290:R353" si="86">IF(H290=TRUE,SUM(K290:N290),FALSE)</f>
        <v>0</v>
      </c>
      <c r="S290" t="b">
        <f t="shared" ref="S290:S353" si="87">IF(H290=TRUE,R290-Q290,FALSE)</f>
        <v>0</v>
      </c>
      <c r="T290" t="b">
        <f t="shared" ref="T290:T353" si="88">IF(H290=TRUE,((P290-Q290)/S290)*100,FALSE)</f>
        <v>0</v>
      </c>
      <c r="U290" t="str">
        <f t="shared" si="79"/>
        <v/>
      </c>
    </row>
    <row r="291" spans="1:21" x14ac:dyDescent="0.25">
      <c r="A291" t="b">
        <f>RECODES!A291</f>
        <v>0</v>
      </c>
      <c r="B291" t="b">
        <f>RECODES!AB291</f>
        <v>0</v>
      </c>
      <c r="C291" t="b">
        <f>RECODES!AG291</f>
        <v>0</v>
      </c>
      <c r="D291" t="b">
        <f>RECODES!AH291</f>
        <v>0</v>
      </c>
      <c r="E291" t="b">
        <f>RECODES!AI291</f>
        <v>0</v>
      </c>
      <c r="G291">
        <f t="shared" si="75"/>
        <v>4</v>
      </c>
      <c r="H291" t="b">
        <f t="shared" si="76"/>
        <v>0</v>
      </c>
      <c r="I291" t="b">
        <f t="shared" si="77"/>
        <v>0</v>
      </c>
      <c r="J291" t="str">
        <f t="shared" si="78"/>
        <v/>
      </c>
      <c r="K291" t="b">
        <f t="shared" si="80"/>
        <v>0</v>
      </c>
      <c r="L291" t="b">
        <f t="shared" si="81"/>
        <v>0</v>
      </c>
      <c r="M291" t="b">
        <f t="shared" si="82"/>
        <v>0</v>
      </c>
      <c r="N291" t="b">
        <f t="shared" si="83"/>
        <v>0</v>
      </c>
      <c r="P291" t="b">
        <f t="shared" si="84"/>
        <v>0</v>
      </c>
      <c r="Q291" t="b">
        <f t="shared" si="85"/>
        <v>0</v>
      </c>
      <c r="R291" t="b">
        <f t="shared" si="86"/>
        <v>0</v>
      </c>
      <c r="S291" t="b">
        <f t="shared" si="87"/>
        <v>0</v>
      </c>
      <c r="T291" t="b">
        <f t="shared" si="88"/>
        <v>0</v>
      </c>
      <c r="U291" t="str">
        <f t="shared" si="79"/>
        <v/>
      </c>
    </row>
    <row r="292" spans="1:21" x14ac:dyDescent="0.25">
      <c r="A292" t="b">
        <f>RECODES!A292</f>
        <v>0</v>
      </c>
      <c r="B292" t="b">
        <f>RECODES!AB292</f>
        <v>0</v>
      </c>
      <c r="C292" t="b">
        <f>RECODES!AG292</f>
        <v>0</v>
      </c>
      <c r="D292" t="b">
        <f>RECODES!AH292</f>
        <v>0</v>
      </c>
      <c r="E292" t="b">
        <f>RECODES!AI292</f>
        <v>0</v>
      </c>
      <c r="G292">
        <f t="shared" si="75"/>
        <v>4</v>
      </c>
      <c r="H292" t="b">
        <f t="shared" si="76"/>
        <v>0</v>
      </c>
      <c r="I292" t="b">
        <f t="shared" si="77"/>
        <v>0</v>
      </c>
      <c r="J292" t="str">
        <f t="shared" si="78"/>
        <v/>
      </c>
      <c r="K292" t="b">
        <f t="shared" si="80"/>
        <v>0</v>
      </c>
      <c r="L292" t="b">
        <f t="shared" si="81"/>
        <v>0</v>
      </c>
      <c r="M292" t="b">
        <f t="shared" si="82"/>
        <v>0</v>
      </c>
      <c r="N292" t="b">
        <f t="shared" si="83"/>
        <v>0</v>
      </c>
      <c r="P292" t="b">
        <f t="shared" si="84"/>
        <v>0</v>
      </c>
      <c r="Q292" t="b">
        <f t="shared" si="85"/>
        <v>0</v>
      </c>
      <c r="R292" t="b">
        <f t="shared" si="86"/>
        <v>0</v>
      </c>
      <c r="S292" t="b">
        <f t="shared" si="87"/>
        <v>0</v>
      </c>
      <c r="T292" t="b">
        <f t="shared" si="88"/>
        <v>0</v>
      </c>
      <c r="U292" t="str">
        <f t="shared" si="79"/>
        <v/>
      </c>
    </row>
    <row r="293" spans="1:21" x14ac:dyDescent="0.25">
      <c r="A293" t="b">
        <f>RECODES!A293</f>
        <v>0</v>
      </c>
      <c r="B293" t="b">
        <f>RECODES!AB293</f>
        <v>0</v>
      </c>
      <c r="C293" t="b">
        <f>RECODES!AG293</f>
        <v>0</v>
      </c>
      <c r="D293" t="b">
        <f>RECODES!AH293</f>
        <v>0</v>
      </c>
      <c r="E293" t="b">
        <f>RECODES!AI293</f>
        <v>0</v>
      </c>
      <c r="G293">
        <f t="shared" si="75"/>
        <v>4</v>
      </c>
      <c r="H293" t="b">
        <f t="shared" si="76"/>
        <v>0</v>
      </c>
      <c r="I293" t="b">
        <f t="shared" si="77"/>
        <v>0</v>
      </c>
      <c r="J293" t="str">
        <f t="shared" si="78"/>
        <v/>
      </c>
      <c r="K293" t="b">
        <f t="shared" si="80"/>
        <v>0</v>
      </c>
      <c r="L293" t="b">
        <f t="shared" si="81"/>
        <v>0</v>
      </c>
      <c r="M293" t="b">
        <f t="shared" si="82"/>
        <v>0</v>
      </c>
      <c r="N293" t="b">
        <f t="shared" si="83"/>
        <v>0</v>
      </c>
      <c r="P293" t="b">
        <f t="shared" si="84"/>
        <v>0</v>
      </c>
      <c r="Q293" t="b">
        <f t="shared" si="85"/>
        <v>0</v>
      </c>
      <c r="R293" t="b">
        <f t="shared" si="86"/>
        <v>0</v>
      </c>
      <c r="S293" t="b">
        <f t="shared" si="87"/>
        <v>0</v>
      </c>
      <c r="T293" t="b">
        <f t="shared" si="88"/>
        <v>0</v>
      </c>
      <c r="U293" t="str">
        <f t="shared" si="79"/>
        <v/>
      </c>
    </row>
    <row r="294" spans="1:21" x14ac:dyDescent="0.25">
      <c r="A294" t="b">
        <f>RECODES!A294</f>
        <v>0</v>
      </c>
      <c r="B294" t="b">
        <f>RECODES!AB294</f>
        <v>0</v>
      </c>
      <c r="C294" t="b">
        <f>RECODES!AG294</f>
        <v>0</v>
      </c>
      <c r="D294" t="b">
        <f>RECODES!AH294</f>
        <v>0</v>
      </c>
      <c r="E294" t="b">
        <f>RECODES!AI294</f>
        <v>0</v>
      </c>
      <c r="G294">
        <f t="shared" si="75"/>
        <v>4</v>
      </c>
      <c r="H294" t="b">
        <f t="shared" si="76"/>
        <v>0</v>
      </c>
      <c r="I294" t="b">
        <f t="shared" si="77"/>
        <v>0</v>
      </c>
      <c r="J294" t="str">
        <f t="shared" si="78"/>
        <v/>
      </c>
      <c r="K294" t="b">
        <f t="shared" si="80"/>
        <v>0</v>
      </c>
      <c r="L294" t="b">
        <f t="shared" si="81"/>
        <v>0</v>
      </c>
      <c r="M294" t="b">
        <f t="shared" si="82"/>
        <v>0</v>
      </c>
      <c r="N294" t="b">
        <f t="shared" si="83"/>
        <v>0</v>
      </c>
      <c r="P294" t="b">
        <f t="shared" si="84"/>
        <v>0</v>
      </c>
      <c r="Q294" t="b">
        <f t="shared" si="85"/>
        <v>0</v>
      </c>
      <c r="R294" t="b">
        <f t="shared" si="86"/>
        <v>0</v>
      </c>
      <c r="S294" t="b">
        <f t="shared" si="87"/>
        <v>0</v>
      </c>
      <c r="T294" t="b">
        <f t="shared" si="88"/>
        <v>0</v>
      </c>
      <c r="U294" t="str">
        <f t="shared" si="79"/>
        <v/>
      </c>
    </row>
    <row r="295" spans="1:21" x14ac:dyDescent="0.25">
      <c r="A295" t="b">
        <f>RECODES!A295</f>
        <v>0</v>
      </c>
      <c r="B295" t="b">
        <f>RECODES!AB295</f>
        <v>0</v>
      </c>
      <c r="C295" t="b">
        <f>RECODES!AG295</f>
        <v>0</v>
      </c>
      <c r="D295" t="b">
        <f>RECODES!AH295</f>
        <v>0</v>
      </c>
      <c r="E295" t="b">
        <f>RECODES!AI295</f>
        <v>0</v>
      </c>
      <c r="G295">
        <f t="shared" si="75"/>
        <v>4</v>
      </c>
      <c r="H295" t="b">
        <f t="shared" si="76"/>
        <v>0</v>
      </c>
      <c r="I295" t="b">
        <f t="shared" si="77"/>
        <v>0</v>
      </c>
      <c r="J295" t="str">
        <f t="shared" si="78"/>
        <v/>
      </c>
      <c r="K295" t="b">
        <f t="shared" si="80"/>
        <v>0</v>
      </c>
      <c r="L295" t="b">
        <f t="shared" si="81"/>
        <v>0</v>
      </c>
      <c r="M295" t="b">
        <f t="shared" si="82"/>
        <v>0</v>
      </c>
      <c r="N295" t="b">
        <f t="shared" si="83"/>
        <v>0</v>
      </c>
      <c r="P295" t="b">
        <f t="shared" si="84"/>
        <v>0</v>
      </c>
      <c r="Q295" t="b">
        <f t="shared" si="85"/>
        <v>0</v>
      </c>
      <c r="R295" t="b">
        <f t="shared" si="86"/>
        <v>0</v>
      </c>
      <c r="S295" t="b">
        <f t="shared" si="87"/>
        <v>0</v>
      </c>
      <c r="T295" t="b">
        <f t="shared" si="88"/>
        <v>0</v>
      </c>
      <c r="U295" t="str">
        <f t="shared" si="79"/>
        <v/>
      </c>
    </row>
    <row r="296" spans="1:21" x14ac:dyDescent="0.25">
      <c r="A296" t="b">
        <f>RECODES!A296</f>
        <v>0</v>
      </c>
      <c r="B296" t="b">
        <f>RECODES!AB296</f>
        <v>0</v>
      </c>
      <c r="C296" t="b">
        <f>RECODES!AG296</f>
        <v>0</v>
      </c>
      <c r="D296" t="b">
        <f>RECODES!AH296</f>
        <v>0</v>
      </c>
      <c r="E296" t="b">
        <f>RECODES!AI296</f>
        <v>0</v>
      </c>
      <c r="G296">
        <f t="shared" si="75"/>
        <v>4</v>
      </c>
      <c r="H296" t="b">
        <f t="shared" si="76"/>
        <v>0</v>
      </c>
      <c r="I296" t="b">
        <f t="shared" si="77"/>
        <v>0</v>
      </c>
      <c r="J296" t="str">
        <f t="shared" si="78"/>
        <v/>
      </c>
      <c r="K296" t="b">
        <f t="shared" si="80"/>
        <v>0</v>
      </c>
      <c r="L296" t="b">
        <f t="shared" si="81"/>
        <v>0</v>
      </c>
      <c r="M296" t="b">
        <f t="shared" si="82"/>
        <v>0</v>
      </c>
      <c r="N296" t="b">
        <f t="shared" si="83"/>
        <v>0</v>
      </c>
      <c r="P296" t="b">
        <f t="shared" si="84"/>
        <v>0</v>
      </c>
      <c r="Q296" t="b">
        <f t="shared" si="85"/>
        <v>0</v>
      </c>
      <c r="R296" t="b">
        <f t="shared" si="86"/>
        <v>0</v>
      </c>
      <c r="S296" t="b">
        <f t="shared" si="87"/>
        <v>0</v>
      </c>
      <c r="T296" t="b">
        <f t="shared" si="88"/>
        <v>0</v>
      </c>
      <c r="U296" t="str">
        <f t="shared" si="79"/>
        <v/>
      </c>
    </row>
    <row r="297" spans="1:21" x14ac:dyDescent="0.25">
      <c r="A297" t="b">
        <f>RECODES!A297</f>
        <v>0</v>
      </c>
      <c r="B297" t="b">
        <f>RECODES!AB297</f>
        <v>0</v>
      </c>
      <c r="C297" t="b">
        <f>RECODES!AG297</f>
        <v>0</v>
      </c>
      <c r="D297" t="b">
        <f>RECODES!AH297</f>
        <v>0</v>
      </c>
      <c r="E297" t="b">
        <f>RECODES!AI297</f>
        <v>0</v>
      </c>
      <c r="G297">
        <f t="shared" si="75"/>
        <v>4</v>
      </c>
      <c r="H297" t="b">
        <f t="shared" si="76"/>
        <v>0</v>
      </c>
      <c r="I297" t="b">
        <f t="shared" si="77"/>
        <v>0</v>
      </c>
      <c r="J297" t="str">
        <f t="shared" si="78"/>
        <v/>
      </c>
      <c r="K297" t="b">
        <f t="shared" si="80"/>
        <v>0</v>
      </c>
      <c r="L297" t="b">
        <f t="shared" si="81"/>
        <v>0</v>
      </c>
      <c r="M297" t="b">
        <f t="shared" si="82"/>
        <v>0</v>
      </c>
      <c r="N297" t="b">
        <f t="shared" si="83"/>
        <v>0</v>
      </c>
      <c r="P297" t="b">
        <f t="shared" si="84"/>
        <v>0</v>
      </c>
      <c r="Q297" t="b">
        <f t="shared" si="85"/>
        <v>0</v>
      </c>
      <c r="R297" t="b">
        <f t="shared" si="86"/>
        <v>0</v>
      </c>
      <c r="S297" t="b">
        <f t="shared" si="87"/>
        <v>0</v>
      </c>
      <c r="T297" t="b">
        <f t="shared" si="88"/>
        <v>0</v>
      </c>
      <c r="U297" t="str">
        <f t="shared" si="79"/>
        <v/>
      </c>
    </row>
    <row r="298" spans="1:21" x14ac:dyDescent="0.25">
      <c r="A298" t="b">
        <f>RECODES!A298</f>
        <v>0</v>
      </c>
      <c r="B298" t="b">
        <f>RECODES!AB298</f>
        <v>0</v>
      </c>
      <c r="C298" t="b">
        <f>RECODES!AG298</f>
        <v>0</v>
      </c>
      <c r="D298" t="b">
        <f>RECODES!AH298</f>
        <v>0</v>
      </c>
      <c r="E298" t="b">
        <f>RECODES!AI298</f>
        <v>0</v>
      </c>
      <c r="G298">
        <f t="shared" si="75"/>
        <v>4</v>
      </c>
      <c r="H298" t="b">
        <f t="shared" si="76"/>
        <v>0</v>
      </c>
      <c r="I298" t="b">
        <f t="shared" si="77"/>
        <v>0</v>
      </c>
      <c r="J298" t="str">
        <f t="shared" si="78"/>
        <v/>
      </c>
      <c r="K298" t="b">
        <f t="shared" si="80"/>
        <v>0</v>
      </c>
      <c r="L298" t="b">
        <f t="shared" si="81"/>
        <v>0</v>
      </c>
      <c r="M298" t="b">
        <f t="shared" si="82"/>
        <v>0</v>
      </c>
      <c r="N298" t="b">
        <f t="shared" si="83"/>
        <v>0</v>
      </c>
      <c r="P298" t="b">
        <f t="shared" si="84"/>
        <v>0</v>
      </c>
      <c r="Q298" t="b">
        <f t="shared" si="85"/>
        <v>0</v>
      </c>
      <c r="R298" t="b">
        <f t="shared" si="86"/>
        <v>0</v>
      </c>
      <c r="S298" t="b">
        <f t="shared" si="87"/>
        <v>0</v>
      </c>
      <c r="T298" t="b">
        <f t="shared" si="88"/>
        <v>0</v>
      </c>
      <c r="U298" t="str">
        <f t="shared" si="79"/>
        <v/>
      </c>
    </row>
    <row r="299" spans="1:21" x14ac:dyDescent="0.25">
      <c r="A299" t="b">
        <f>RECODES!A299</f>
        <v>0</v>
      </c>
      <c r="B299" t="b">
        <f>RECODES!AB299</f>
        <v>0</v>
      </c>
      <c r="C299" t="b">
        <f>RECODES!AG299</f>
        <v>0</v>
      </c>
      <c r="D299" t="b">
        <f>RECODES!AH299</f>
        <v>0</v>
      </c>
      <c r="E299" t="b">
        <f>RECODES!AI299</f>
        <v>0</v>
      </c>
      <c r="G299">
        <f t="shared" si="75"/>
        <v>4</v>
      </c>
      <c r="H299" t="b">
        <f t="shared" si="76"/>
        <v>0</v>
      </c>
      <c r="I299" t="b">
        <f t="shared" si="77"/>
        <v>0</v>
      </c>
      <c r="J299" t="str">
        <f t="shared" si="78"/>
        <v/>
      </c>
      <c r="K299" t="b">
        <f t="shared" si="80"/>
        <v>0</v>
      </c>
      <c r="L299" t="b">
        <f t="shared" si="81"/>
        <v>0</v>
      </c>
      <c r="M299" t="b">
        <f t="shared" si="82"/>
        <v>0</v>
      </c>
      <c r="N299" t="b">
        <f t="shared" si="83"/>
        <v>0</v>
      </c>
      <c r="P299" t="b">
        <f t="shared" si="84"/>
        <v>0</v>
      </c>
      <c r="Q299" t="b">
        <f t="shared" si="85"/>
        <v>0</v>
      </c>
      <c r="R299" t="b">
        <f t="shared" si="86"/>
        <v>0</v>
      </c>
      <c r="S299" t="b">
        <f t="shared" si="87"/>
        <v>0</v>
      </c>
      <c r="T299" t="b">
        <f t="shared" si="88"/>
        <v>0</v>
      </c>
      <c r="U299" t="str">
        <f t="shared" si="79"/>
        <v/>
      </c>
    </row>
    <row r="300" spans="1:21" x14ac:dyDescent="0.25">
      <c r="A300" t="b">
        <f>RECODES!A300</f>
        <v>0</v>
      </c>
      <c r="B300" t="b">
        <f>RECODES!AB300</f>
        <v>0</v>
      </c>
      <c r="C300" t="b">
        <f>RECODES!AG300</f>
        <v>0</v>
      </c>
      <c r="D300" t="b">
        <f>RECODES!AH300</f>
        <v>0</v>
      </c>
      <c r="E300" t="b">
        <f>RECODES!AI300</f>
        <v>0</v>
      </c>
      <c r="G300">
        <f t="shared" si="75"/>
        <v>4</v>
      </c>
      <c r="H300" t="b">
        <f t="shared" si="76"/>
        <v>0</v>
      </c>
      <c r="I300" t="b">
        <f t="shared" si="77"/>
        <v>0</v>
      </c>
      <c r="J300" t="str">
        <f t="shared" si="78"/>
        <v/>
      </c>
      <c r="K300" t="b">
        <f t="shared" si="80"/>
        <v>0</v>
      </c>
      <c r="L300" t="b">
        <f t="shared" si="81"/>
        <v>0</v>
      </c>
      <c r="M300" t="b">
        <f t="shared" si="82"/>
        <v>0</v>
      </c>
      <c r="N300" t="b">
        <f t="shared" si="83"/>
        <v>0</v>
      </c>
      <c r="P300" t="b">
        <f t="shared" si="84"/>
        <v>0</v>
      </c>
      <c r="Q300" t="b">
        <f t="shared" si="85"/>
        <v>0</v>
      </c>
      <c r="R300" t="b">
        <f t="shared" si="86"/>
        <v>0</v>
      </c>
      <c r="S300" t="b">
        <f t="shared" si="87"/>
        <v>0</v>
      </c>
      <c r="T300" t="b">
        <f t="shared" si="88"/>
        <v>0</v>
      </c>
      <c r="U300" t="str">
        <f t="shared" si="79"/>
        <v/>
      </c>
    </row>
    <row r="301" spans="1:21" x14ac:dyDescent="0.25">
      <c r="A301" t="b">
        <f>RECODES!A301</f>
        <v>0</v>
      </c>
      <c r="B301" t="b">
        <f>RECODES!AB301</f>
        <v>0</v>
      </c>
      <c r="C301" t="b">
        <f>RECODES!AG301</f>
        <v>0</v>
      </c>
      <c r="D301" t="b">
        <f>RECODES!AH301</f>
        <v>0</v>
      </c>
      <c r="E301" t="b">
        <f>RECODES!AI301</f>
        <v>0</v>
      </c>
      <c r="G301">
        <f t="shared" si="75"/>
        <v>4</v>
      </c>
      <c r="H301" t="b">
        <f t="shared" si="76"/>
        <v>0</v>
      </c>
      <c r="I301" t="b">
        <f t="shared" si="77"/>
        <v>0</v>
      </c>
      <c r="J301" t="str">
        <f t="shared" si="78"/>
        <v/>
      </c>
      <c r="K301" t="b">
        <f t="shared" si="80"/>
        <v>0</v>
      </c>
      <c r="L301" t="b">
        <f t="shared" si="81"/>
        <v>0</v>
      </c>
      <c r="M301" t="b">
        <f t="shared" si="82"/>
        <v>0</v>
      </c>
      <c r="N301" t="b">
        <f t="shared" si="83"/>
        <v>0</v>
      </c>
      <c r="P301" t="b">
        <f t="shared" si="84"/>
        <v>0</v>
      </c>
      <c r="Q301" t="b">
        <f t="shared" si="85"/>
        <v>0</v>
      </c>
      <c r="R301" t="b">
        <f t="shared" si="86"/>
        <v>0</v>
      </c>
      <c r="S301" t="b">
        <f t="shared" si="87"/>
        <v>0</v>
      </c>
      <c r="T301" t="b">
        <f t="shared" si="88"/>
        <v>0</v>
      </c>
      <c r="U301" t="str">
        <f t="shared" si="79"/>
        <v/>
      </c>
    </row>
    <row r="302" spans="1:21" x14ac:dyDescent="0.25">
      <c r="A302" t="b">
        <f>RECODES!A302</f>
        <v>0</v>
      </c>
      <c r="B302" t="b">
        <f>RECODES!AB302</f>
        <v>0</v>
      </c>
      <c r="C302" t="b">
        <f>RECODES!AG302</f>
        <v>0</v>
      </c>
      <c r="D302" t="b">
        <f>RECODES!AH302</f>
        <v>0</v>
      </c>
      <c r="E302" t="b">
        <f>RECODES!AI302</f>
        <v>0</v>
      </c>
      <c r="G302">
        <f t="shared" si="75"/>
        <v>4</v>
      </c>
      <c r="H302" t="b">
        <f t="shared" si="76"/>
        <v>0</v>
      </c>
      <c r="I302" t="b">
        <f t="shared" si="77"/>
        <v>0</v>
      </c>
      <c r="J302" t="str">
        <f t="shared" si="78"/>
        <v/>
      </c>
      <c r="K302" t="b">
        <f t="shared" si="80"/>
        <v>0</v>
      </c>
      <c r="L302" t="b">
        <f t="shared" si="81"/>
        <v>0</v>
      </c>
      <c r="M302" t="b">
        <f t="shared" si="82"/>
        <v>0</v>
      </c>
      <c r="N302" t="b">
        <f t="shared" si="83"/>
        <v>0</v>
      </c>
      <c r="P302" t="b">
        <f t="shared" si="84"/>
        <v>0</v>
      </c>
      <c r="Q302" t="b">
        <f t="shared" si="85"/>
        <v>0</v>
      </c>
      <c r="R302" t="b">
        <f t="shared" si="86"/>
        <v>0</v>
      </c>
      <c r="S302" t="b">
        <f t="shared" si="87"/>
        <v>0</v>
      </c>
      <c r="T302" t="b">
        <f t="shared" si="88"/>
        <v>0</v>
      </c>
      <c r="U302" t="str">
        <f t="shared" si="79"/>
        <v/>
      </c>
    </row>
    <row r="303" spans="1:21" x14ac:dyDescent="0.25">
      <c r="A303" t="b">
        <f>RECODES!A303</f>
        <v>0</v>
      </c>
      <c r="B303" t="b">
        <f>RECODES!AB303</f>
        <v>0</v>
      </c>
      <c r="C303" t="b">
        <f>RECODES!AG303</f>
        <v>0</v>
      </c>
      <c r="D303" t="b">
        <f>RECODES!AH303</f>
        <v>0</v>
      </c>
      <c r="E303" t="b">
        <f>RECODES!AI303</f>
        <v>0</v>
      </c>
      <c r="G303">
        <f t="shared" si="75"/>
        <v>4</v>
      </c>
      <c r="H303" t="b">
        <f t="shared" si="76"/>
        <v>0</v>
      </c>
      <c r="I303" t="b">
        <f t="shared" si="77"/>
        <v>0</v>
      </c>
      <c r="J303" t="str">
        <f t="shared" si="78"/>
        <v/>
      </c>
      <c r="K303" t="b">
        <f t="shared" si="80"/>
        <v>0</v>
      </c>
      <c r="L303" t="b">
        <f t="shared" si="81"/>
        <v>0</v>
      </c>
      <c r="M303" t="b">
        <f t="shared" si="82"/>
        <v>0</v>
      </c>
      <c r="N303" t="b">
        <f t="shared" si="83"/>
        <v>0</v>
      </c>
      <c r="P303" t="b">
        <f t="shared" si="84"/>
        <v>0</v>
      </c>
      <c r="Q303" t="b">
        <f t="shared" si="85"/>
        <v>0</v>
      </c>
      <c r="R303" t="b">
        <f t="shared" si="86"/>
        <v>0</v>
      </c>
      <c r="S303" t="b">
        <f t="shared" si="87"/>
        <v>0</v>
      </c>
      <c r="T303" t="b">
        <f t="shared" si="88"/>
        <v>0</v>
      </c>
      <c r="U303" t="str">
        <f t="shared" si="79"/>
        <v/>
      </c>
    </row>
    <row r="304" spans="1:21" x14ac:dyDescent="0.25">
      <c r="A304" t="b">
        <f>RECODES!A304</f>
        <v>0</v>
      </c>
      <c r="B304" t="b">
        <f>RECODES!AB304</f>
        <v>0</v>
      </c>
      <c r="C304" t="b">
        <f>RECODES!AG304</f>
        <v>0</v>
      </c>
      <c r="D304" t="b">
        <f>RECODES!AH304</f>
        <v>0</v>
      </c>
      <c r="E304" t="b">
        <f>RECODES!AI304</f>
        <v>0</v>
      </c>
      <c r="G304">
        <f t="shared" si="75"/>
        <v>4</v>
      </c>
      <c r="H304" t="b">
        <f t="shared" si="76"/>
        <v>0</v>
      </c>
      <c r="I304" t="b">
        <f t="shared" si="77"/>
        <v>0</v>
      </c>
      <c r="J304" t="str">
        <f t="shared" si="78"/>
        <v/>
      </c>
      <c r="K304" t="b">
        <f t="shared" si="80"/>
        <v>0</v>
      </c>
      <c r="L304" t="b">
        <f t="shared" si="81"/>
        <v>0</v>
      </c>
      <c r="M304" t="b">
        <f t="shared" si="82"/>
        <v>0</v>
      </c>
      <c r="N304" t="b">
        <f t="shared" si="83"/>
        <v>0</v>
      </c>
      <c r="P304" t="b">
        <f t="shared" si="84"/>
        <v>0</v>
      </c>
      <c r="Q304" t="b">
        <f t="shared" si="85"/>
        <v>0</v>
      </c>
      <c r="R304" t="b">
        <f t="shared" si="86"/>
        <v>0</v>
      </c>
      <c r="S304" t="b">
        <f t="shared" si="87"/>
        <v>0</v>
      </c>
      <c r="T304" t="b">
        <f t="shared" si="88"/>
        <v>0</v>
      </c>
      <c r="U304" t="str">
        <f t="shared" si="79"/>
        <v/>
      </c>
    </row>
    <row r="305" spans="1:21" x14ac:dyDescent="0.25">
      <c r="A305" t="b">
        <f>RECODES!A305</f>
        <v>0</v>
      </c>
      <c r="B305" t="b">
        <f>RECODES!AB305</f>
        <v>0</v>
      </c>
      <c r="C305" t="b">
        <f>RECODES!AG305</f>
        <v>0</v>
      </c>
      <c r="D305" t="b">
        <f>RECODES!AH305</f>
        <v>0</v>
      </c>
      <c r="E305" t="b">
        <f>RECODES!AI305</f>
        <v>0</v>
      </c>
      <c r="G305">
        <f t="shared" si="75"/>
        <v>4</v>
      </c>
      <c r="H305" t="b">
        <f t="shared" si="76"/>
        <v>0</v>
      </c>
      <c r="I305" t="b">
        <f t="shared" si="77"/>
        <v>0</v>
      </c>
      <c r="J305" t="str">
        <f t="shared" si="78"/>
        <v/>
      </c>
      <c r="K305" t="b">
        <f t="shared" si="80"/>
        <v>0</v>
      </c>
      <c r="L305" t="b">
        <f t="shared" si="81"/>
        <v>0</v>
      </c>
      <c r="M305" t="b">
        <f t="shared" si="82"/>
        <v>0</v>
      </c>
      <c r="N305" t="b">
        <f t="shared" si="83"/>
        <v>0</v>
      </c>
      <c r="P305" t="b">
        <f t="shared" si="84"/>
        <v>0</v>
      </c>
      <c r="Q305" t="b">
        <f t="shared" si="85"/>
        <v>0</v>
      </c>
      <c r="R305" t="b">
        <f t="shared" si="86"/>
        <v>0</v>
      </c>
      <c r="S305" t="b">
        <f t="shared" si="87"/>
        <v>0</v>
      </c>
      <c r="T305" t="b">
        <f t="shared" si="88"/>
        <v>0</v>
      </c>
      <c r="U305" t="str">
        <f t="shared" si="79"/>
        <v/>
      </c>
    </row>
    <row r="306" spans="1:21" x14ac:dyDescent="0.25">
      <c r="A306" t="b">
        <f>RECODES!A306</f>
        <v>0</v>
      </c>
      <c r="B306" t="b">
        <f>RECODES!AB306</f>
        <v>0</v>
      </c>
      <c r="C306" t="b">
        <f>RECODES!AG306</f>
        <v>0</v>
      </c>
      <c r="D306" t="b">
        <f>RECODES!AH306</f>
        <v>0</v>
      </c>
      <c r="E306" t="b">
        <f>RECODES!AI306</f>
        <v>0</v>
      </c>
      <c r="G306">
        <f t="shared" si="75"/>
        <v>4</v>
      </c>
      <c r="H306" t="b">
        <f t="shared" si="76"/>
        <v>0</v>
      </c>
      <c r="I306" t="b">
        <f t="shared" si="77"/>
        <v>0</v>
      </c>
      <c r="J306" t="str">
        <f t="shared" si="78"/>
        <v/>
      </c>
      <c r="K306" t="b">
        <f t="shared" si="80"/>
        <v>0</v>
      </c>
      <c r="L306" t="b">
        <f t="shared" si="81"/>
        <v>0</v>
      </c>
      <c r="M306" t="b">
        <f t="shared" si="82"/>
        <v>0</v>
      </c>
      <c r="N306" t="b">
        <f t="shared" si="83"/>
        <v>0</v>
      </c>
      <c r="P306" t="b">
        <f t="shared" si="84"/>
        <v>0</v>
      </c>
      <c r="Q306" t="b">
        <f t="shared" si="85"/>
        <v>0</v>
      </c>
      <c r="R306" t="b">
        <f t="shared" si="86"/>
        <v>0</v>
      </c>
      <c r="S306" t="b">
        <f t="shared" si="87"/>
        <v>0</v>
      </c>
      <c r="T306" t="b">
        <f t="shared" si="88"/>
        <v>0</v>
      </c>
      <c r="U306" t="str">
        <f t="shared" si="79"/>
        <v/>
      </c>
    </row>
    <row r="307" spans="1:21" x14ac:dyDescent="0.25">
      <c r="A307" t="b">
        <f>RECODES!A307</f>
        <v>0</v>
      </c>
      <c r="B307" t="b">
        <f>RECODES!AB307</f>
        <v>0</v>
      </c>
      <c r="C307" t="b">
        <f>RECODES!AG307</f>
        <v>0</v>
      </c>
      <c r="D307" t="b">
        <f>RECODES!AH307</f>
        <v>0</v>
      </c>
      <c r="E307" t="b">
        <f>RECODES!AI307</f>
        <v>0</v>
      </c>
      <c r="G307">
        <f t="shared" si="75"/>
        <v>4</v>
      </c>
      <c r="H307" t="b">
        <f t="shared" si="76"/>
        <v>0</v>
      </c>
      <c r="I307" t="b">
        <f t="shared" si="77"/>
        <v>0</v>
      </c>
      <c r="J307" t="str">
        <f t="shared" si="78"/>
        <v/>
      </c>
      <c r="K307" t="b">
        <f t="shared" si="80"/>
        <v>0</v>
      </c>
      <c r="L307" t="b">
        <f t="shared" si="81"/>
        <v>0</v>
      </c>
      <c r="M307" t="b">
        <f t="shared" si="82"/>
        <v>0</v>
      </c>
      <c r="N307" t="b">
        <f t="shared" si="83"/>
        <v>0</v>
      </c>
      <c r="P307" t="b">
        <f t="shared" si="84"/>
        <v>0</v>
      </c>
      <c r="Q307" t="b">
        <f t="shared" si="85"/>
        <v>0</v>
      </c>
      <c r="R307" t="b">
        <f t="shared" si="86"/>
        <v>0</v>
      </c>
      <c r="S307" t="b">
        <f t="shared" si="87"/>
        <v>0</v>
      </c>
      <c r="T307" t="b">
        <f t="shared" si="88"/>
        <v>0</v>
      </c>
      <c r="U307" t="str">
        <f t="shared" si="79"/>
        <v/>
      </c>
    </row>
    <row r="308" spans="1:21" x14ac:dyDescent="0.25">
      <c r="A308" t="b">
        <f>RECODES!A308</f>
        <v>0</v>
      </c>
      <c r="B308" t="b">
        <f>RECODES!AB308</f>
        <v>0</v>
      </c>
      <c r="C308" t="b">
        <f>RECODES!AG308</f>
        <v>0</v>
      </c>
      <c r="D308" t="b">
        <f>RECODES!AH308</f>
        <v>0</v>
      </c>
      <c r="E308" t="b">
        <f>RECODES!AI308</f>
        <v>0</v>
      </c>
      <c r="G308">
        <f t="shared" si="75"/>
        <v>4</v>
      </c>
      <c r="H308" t="b">
        <f t="shared" si="76"/>
        <v>0</v>
      </c>
      <c r="I308" t="b">
        <f t="shared" si="77"/>
        <v>0</v>
      </c>
      <c r="J308" t="str">
        <f t="shared" si="78"/>
        <v/>
      </c>
      <c r="K308" t="b">
        <f t="shared" si="80"/>
        <v>0</v>
      </c>
      <c r="L308" t="b">
        <f t="shared" si="81"/>
        <v>0</v>
      </c>
      <c r="M308" t="b">
        <f t="shared" si="82"/>
        <v>0</v>
      </c>
      <c r="N308" t="b">
        <f t="shared" si="83"/>
        <v>0</v>
      </c>
      <c r="P308" t="b">
        <f t="shared" si="84"/>
        <v>0</v>
      </c>
      <c r="Q308" t="b">
        <f t="shared" si="85"/>
        <v>0</v>
      </c>
      <c r="R308" t="b">
        <f t="shared" si="86"/>
        <v>0</v>
      </c>
      <c r="S308" t="b">
        <f t="shared" si="87"/>
        <v>0</v>
      </c>
      <c r="T308" t="b">
        <f t="shared" si="88"/>
        <v>0</v>
      </c>
      <c r="U308" t="str">
        <f t="shared" si="79"/>
        <v/>
      </c>
    </row>
    <row r="309" spans="1:21" x14ac:dyDescent="0.25">
      <c r="A309" t="b">
        <f>RECODES!A309</f>
        <v>0</v>
      </c>
      <c r="B309" t="b">
        <f>RECODES!AB309</f>
        <v>0</v>
      </c>
      <c r="C309" t="b">
        <f>RECODES!AG309</f>
        <v>0</v>
      </c>
      <c r="D309" t="b">
        <f>RECODES!AH309</f>
        <v>0</v>
      </c>
      <c r="E309" t="b">
        <f>RECODES!AI309</f>
        <v>0</v>
      </c>
      <c r="G309">
        <f t="shared" si="75"/>
        <v>4</v>
      </c>
      <c r="H309" t="b">
        <f t="shared" si="76"/>
        <v>0</v>
      </c>
      <c r="I309" t="b">
        <f t="shared" si="77"/>
        <v>0</v>
      </c>
      <c r="J309" t="str">
        <f t="shared" si="78"/>
        <v/>
      </c>
      <c r="K309" t="b">
        <f t="shared" si="80"/>
        <v>0</v>
      </c>
      <c r="L309" t="b">
        <f t="shared" si="81"/>
        <v>0</v>
      </c>
      <c r="M309" t="b">
        <f t="shared" si="82"/>
        <v>0</v>
      </c>
      <c r="N309" t="b">
        <f t="shared" si="83"/>
        <v>0</v>
      </c>
      <c r="P309" t="b">
        <f t="shared" si="84"/>
        <v>0</v>
      </c>
      <c r="Q309" t="b">
        <f t="shared" si="85"/>
        <v>0</v>
      </c>
      <c r="R309" t="b">
        <f t="shared" si="86"/>
        <v>0</v>
      </c>
      <c r="S309" t="b">
        <f t="shared" si="87"/>
        <v>0</v>
      </c>
      <c r="T309" t="b">
        <f t="shared" si="88"/>
        <v>0</v>
      </c>
      <c r="U309" t="str">
        <f t="shared" si="79"/>
        <v/>
      </c>
    </row>
    <row r="310" spans="1:21" x14ac:dyDescent="0.25">
      <c r="A310" t="b">
        <f>RECODES!A310</f>
        <v>0</v>
      </c>
      <c r="B310" t="b">
        <f>RECODES!AB310</f>
        <v>0</v>
      </c>
      <c r="C310" t="b">
        <f>RECODES!AG310</f>
        <v>0</v>
      </c>
      <c r="D310" t="b">
        <f>RECODES!AH310</f>
        <v>0</v>
      </c>
      <c r="E310" t="b">
        <f>RECODES!AI310</f>
        <v>0</v>
      </c>
      <c r="G310">
        <f t="shared" si="75"/>
        <v>4</v>
      </c>
      <c r="H310" t="b">
        <f t="shared" si="76"/>
        <v>0</v>
      </c>
      <c r="I310" t="b">
        <f t="shared" si="77"/>
        <v>0</v>
      </c>
      <c r="J310" t="str">
        <f t="shared" si="78"/>
        <v/>
      </c>
      <c r="K310" t="b">
        <f t="shared" si="80"/>
        <v>0</v>
      </c>
      <c r="L310" t="b">
        <f t="shared" si="81"/>
        <v>0</v>
      </c>
      <c r="M310" t="b">
        <f t="shared" si="82"/>
        <v>0</v>
      </c>
      <c r="N310" t="b">
        <f t="shared" si="83"/>
        <v>0</v>
      </c>
      <c r="P310" t="b">
        <f t="shared" si="84"/>
        <v>0</v>
      </c>
      <c r="Q310" t="b">
        <f t="shared" si="85"/>
        <v>0</v>
      </c>
      <c r="R310" t="b">
        <f t="shared" si="86"/>
        <v>0</v>
      </c>
      <c r="S310" t="b">
        <f t="shared" si="87"/>
        <v>0</v>
      </c>
      <c r="T310" t="b">
        <f t="shared" si="88"/>
        <v>0</v>
      </c>
      <c r="U310" t="str">
        <f t="shared" si="79"/>
        <v/>
      </c>
    </row>
    <row r="311" spans="1:21" x14ac:dyDescent="0.25">
      <c r="A311" t="b">
        <f>RECODES!A311</f>
        <v>0</v>
      </c>
      <c r="B311" t="b">
        <f>RECODES!AB311</f>
        <v>0</v>
      </c>
      <c r="C311" t="b">
        <f>RECODES!AG311</f>
        <v>0</v>
      </c>
      <c r="D311" t="b">
        <f>RECODES!AH311</f>
        <v>0</v>
      </c>
      <c r="E311" t="b">
        <f>RECODES!AI311</f>
        <v>0</v>
      </c>
      <c r="G311">
        <f t="shared" si="75"/>
        <v>4</v>
      </c>
      <c r="H311" t="b">
        <f t="shared" si="76"/>
        <v>0</v>
      </c>
      <c r="I311" t="b">
        <f t="shared" si="77"/>
        <v>0</v>
      </c>
      <c r="J311" t="str">
        <f t="shared" si="78"/>
        <v/>
      </c>
      <c r="K311" t="b">
        <f t="shared" si="80"/>
        <v>0</v>
      </c>
      <c r="L311" t="b">
        <f t="shared" si="81"/>
        <v>0</v>
      </c>
      <c r="M311" t="b">
        <f t="shared" si="82"/>
        <v>0</v>
      </c>
      <c r="N311" t="b">
        <f t="shared" si="83"/>
        <v>0</v>
      </c>
      <c r="P311" t="b">
        <f t="shared" si="84"/>
        <v>0</v>
      </c>
      <c r="Q311" t="b">
        <f t="shared" si="85"/>
        <v>0</v>
      </c>
      <c r="R311" t="b">
        <f t="shared" si="86"/>
        <v>0</v>
      </c>
      <c r="S311" t="b">
        <f t="shared" si="87"/>
        <v>0</v>
      </c>
      <c r="T311" t="b">
        <f t="shared" si="88"/>
        <v>0</v>
      </c>
      <c r="U311" t="str">
        <f t="shared" si="79"/>
        <v/>
      </c>
    </row>
    <row r="312" spans="1:21" x14ac:dyDescent="0.25">
      <c r="A312" t="b">
        <f>RECODES!A312</f>
        <v>0</v>
      </c>
      <c r="B312" t="b">
        <f>RECODES!AB312</f>
        <v>0</v>
      </c>
      <c r="C312" t="b">
        <f>RECODES!AG312</f>
        <v>0</v>
      </c>
      <c r="D312" t="b">
        <f>RECODES!AH312</f>
        <v>0</v>
      </c>
      <c r="E312" t="b">
        <f>RECODES!AI312</f>
        <v>0</v>
      </c>
      <c r="G312">
        <f t="shared" si="75"/>
        <v>4</v>
      </c>
      <c r="H312" t="b">
        <f t="shared" si="76"/>
        <v>0</v>
      </c>
      <c r="I312" t="b">
        <f t="shared" si="77"/>
        <v>0</v>
      </c>
      <c r="J312" t="str">
        <f t="shared" si="78"/>
        <v/>
      </c>
      <c r="K312" t="b">
        <f t="shared" si="80"/>
        <v>0</v>
      </c>
      <c r="L312" t="b">
        <f t="shared" si="81"/>
        <v>0</v>
      </c>
      <c r="M312" t="b">
        <f t="shared" si="82"/>
        <v>0</v>
      </c>
      <c r="N312" t="b">
        <f t="shared" si="83"/>
        <v>0</v>
      </c>
      <c r="P312" t="b">
        <f t="shared" si="84"/>
        <v>0</v>
      </c>
      <c r="Q312" t="b">
        <f t="shared" si="85"/>
        <v>0</v>
      </c>
      <c r="R312" t="b">
        <f t="shared" si="86"/>
        <v>0</v>
      </c>
      <c r="S312" t="b">
        <f t="shared" si="87"/>
        <v>0</v>
      </c>
      <c r="T312" t="b">
        <f t="shared" si="88"/>
        <v>0</v>
      </c>
      <c r="U312" t="str">
        <f t="shared" si="79"/>
        <v/>
      </c>
    </row>
    <row r="313" spans="1:21" x14ac:dyDescent="0.25">
      <c r="A313" t="b">
        <f>RECODES!A313</f>
        <v>0</v>
      </c>
      <c r="B313" t="b">
        <f>RECODES!AB313</f>
        <v>0</v>
      </c>
      <c r="C313" t="b">
        <f>RECODES!AG313</f>
        <v>0</v>
      </c>
      <c r="D313" t="b">
        <f>RECODES!AH313</f>
        <v>0</v>
      </c>
      <c r="E313" t="b">
        <f>RECODES!AI313</f>
        <v>0</v>
      </c>
      <c r="G313">
        <f t="shared" si="75"/>
        <v>4</v>
      </c>
      <c r="H313" t="b">
        <f t="shared" si="76"/>
        <v>0</v>
      </c>
      <c r="I313" t="b">
        <f t="shared" si="77"/>
        <v>0</v>
      </c>
      <c r="J313" t="str">
        <f t="shared" si="78"/>
        <v/>
      </c>
      <c r="K313" t="b">
        <f t="shared" si="80"/>
        <v>0</v>
      </c>
      <c r="L313" t="b">
        <f t="shared" si="81"/>
        <v>0</v>
      </c>
      <c r="M313" t="b">
        <f t="shared" si="82"/>
        <v>0</v>
      </c>
      <c r="N313" t="b">
        <f t="shared" si="83"/>
        <v>0</v>
      </c>
      <c r="P313" t="b">
        <f t="shared" si="84"/>
        <v>0</v>
      </c>
      <c r="Q313" t="b">
        <f t="shared" si="85"/>
        <v>0</v>
      </c>
      <c r="R313" t="b">
        <f t="shared" si="86"/>
        <v>0</v>
      </c>
      <c r="S313" t="b">
        <f t="shared" si="87"/>
        <v>0</v>
      </c>
      <c r="T313" t="b">
        <f t="shared" si="88"/>
        <v>0</v>
      </c>
      <c r="U313" t="str">
        <f t="shared" si="79"/>
        <v/>
      </c>
    </row>
    <row r="314" spans="1:21" x14ac:dyDescent="0.25">
      <c r="A314" t="b">
        <f>RECODES!A314</f>
        <v>0</v>
      </c>
      <c r="B314" t="b">
        <f>RECODES!AB314</f>
        <v>0</v>
      </c>
      <c r="C314" t="b">
        <f>RECODES!AG314</f>
        <v>0</v>
      </c>
      <c r="D314" t="b">
        <f>RECODES!AH314</f>
        <v>0</v>
      </c>
      <c r="E314" t="b">
        <f>RECODES!AI314</f>
        <v>0</v>
      </c>
      <c r="G314">
        <f t="shared" si="75"/>
        <v>4</v>
      </c>
      <c r="H314" t="b">
        <f t="shared" si="76"/>
        <v>0</v>
      </c>
      <c r="I314" t="b">
        <f t="shared" si="77"/>
        <v>0</v>
      </c>
      <c r="J314" t="str">
        <f t="shared" si="78"/>
        <v/>
      </c>
      <c r="K314" t="b">
        <f t="shared" si="80"/>
        <v>0</v>
      </c>
      <c r="L314" t="b">
        <f t="shared" si="81"/>
        <v>0</v>
      </c>
      <c r="M314" t="b">
        <f t="shared" si="82"/>
        <v>0</v>
      </c>
      <c r="N314" t="b">
        <f t="shared" si="83"/>
        <v>0</v>
      </c>
      <c r="P314" t="b">
        <f t="shared" si="84"/>
        <v>0</v>
      </c>
      <c r="Q314" t="b">
        <f t="shared" si="85"/>
        <v>0</v>
      </c>
      <c r="R314" t="b">
        <f t="shared" si="86"/>
        <v>0</v>
      </c>
      <c r="S314" t="b">
        <f t="shared" si="87"/>
        <v>0</v>
      </c>
      <c r="T314" t="b">
        <f t="shared" si="88"/>
        <v>0</v>
      </c>
      <c r="U314" t="str">
        <f t="shared" si="79"/>
        <v/>
      </c>
    </row>
    <row r="315" spans="1:21" x14ac:dyDescent="0.25">
      <c r="A315" t="b">
        <f>RECODES!A315</f>
        <v>0</v>
      </c>
      <c r="B315" t="b">
        <f>RECODES!AB315</f>
        <v>0</v>
      </c>
      <c r="C315" t="b">
        <f>RECODES!AG315</f>
        <v>0</v>
      </c>
      <c r="D315" t="b">
        <f>RECODES!AH315</f>
        <v>0</v>
      </c>
      <c r="E315" t="b">
        <f>RECODES!AI315</f>
        <v>0</v>
      </c>
      <c r="G315">
        <f t="shared" si="75"/>
        <v>4</v>
      </c>
      <c r="H315" t="b">
        <f t="shared" si="76"/>
        <v>0</v>
      </c>
      <c r="I315" t="b">
        <f t="shared" si="77"/>
        <v>0</v>
      </c>
      <c r="J315" t="str">
        <f t="shared" si="78"/>
        <v/>
      </c>
      <c r="K315" t="b">
        <f t="shared" si="80"/>
        <v>0</v>
      </c>
      <c r="L315" t="b">
        <f t="shared" si="81"/>
        <v>0</v>
      </c>
      <c r="M315" t="b">
        <f t="shared" si="82"/>
        <v>0</v>
      </c>
      <c r="N315" t="b">
        <f t="shared" si="83"/>
        <v>0</v>
      </c>
      <c r="P315" t="b">
        <f t="shared" si="84"/>
        <v>0</v>
      </c>
      <c r="Q315" t="b">
        <f t="shared" si="85"/>
        <v>0</v>
      </c>
      <c r="R315" t="b">
        <f t="shared" si="86"/>
        <v>0</v>
      </c>
      <c r="S315" t="b">
        <f t="shared" si="87"/>
        <v>0</v>
      </c>
      <c r="T315" t="b">
        <f t="shared" si="88"/>
        <v>0</v>
      </c>
      <c r="U315" t="str">
        <f t="shared" si="79"/>
        <v/>
      </c>
    </row>
    <row r="316" spans="1:21" x14ac:dyDescent="0.25">
      <c r="A316" t="b">
        <f>RECODES!A316</f>
        <v>0</v>
      </c>
      <c r="B316" t="b">
        <f>RECODES!AB316</f>
        <v>0</v>
      </c>
      <c r="C316" t="b">
        <f>RECODES!AG316</f>
        <v>0</v>
      </c>
      <c r="D316" t="b">
        <f>RECODES!AH316</f>
        <v>0</v>
      </c>
      <c r="E316" t="b">
        <f>RECODES!AI316</f>
        <v>0</v>
      </c>
      <c r="G316">
        <f t="shared" si="75"/>
        <v>4</v>
      </c>
      <c r="H316" t="b">
        <f t="shared" si="76"/>
        <v>0</v>
      </c>
      <c r="I316" t="b">
        <f t="shared" si="77"/>
        <v>0</v>
      </c>
      <c r="J316" t="str">
        <f t="shared" si="78"/>
        <v/>
      </c>
      <c r="K316" t="b">
        <f t="shared" si="80"/>
        <v>0</v>
      </c>
      <c r="L316" t="b">
        <f t="shared" si="81"/>
        <v>0</v>
      </c>
      <c r="M316" t="b">
        <f t="shared" si="82"/>
        <v>0</v>
      </c>
      <c r="N316" t="b">
        <f t="shared" si="83"/>
        <v>0</v>
      </c>
      <c r="P316" t="b">
        <f t="shared" si="84"/>
        <v>0</v>
      </c>
      <c r="Q316" t="b">
        <f t="shared" si="85"/>
        <v>0</v>
      </c>
      <c r="R316" t="b">
        <f t="shared" si="86"/>
        <v>0</v>
      </c>
      <c r="S316" t="b">
        <f t="shared" si="87"/>
        <v>0</v>
      </c>
      <c r="T316" t="b">
        <f t="shared" si="88"/>
        <v>0</v>
      </c>
      <c r="U316" t="str">
        <f t="shared" si="79"/>
        <v/>
      </c>
    </row>
    <row r="317" spans="1:21" x14ac:dyDescent="0.25">
      <c r="A317" t="b">
        <f>RECODES!A317</f>
        <v>0</v>
      </c>
      <c r="B317" t="b">
        <f>RECODES!AB317</f>
        <v>0</v>
      </c>
      <c r="C317" t="b">
        <f>RECODES!AG317</f>
        <v>0</v>
      </c>
      <c r="D317" t="b">
        <f>RECODES!AH317</f>
        <v>0</v>
      </c>
      <c r="E317" t="b">
        <f>RECODES!AI317</f>
        <v>0</v>
      </c>
      <c r="G317">
        <f t="shared" si="75"/>
        <v>4</v>
      </c>
      <c r="H317" t="b">
        <f t="shared" si="76"/>
        <v>0</v>
      </c>
      <c r="I317" t="b">
        <f t="shared" si="77"/>
        <v>0</v>
      </c>
      <c r="J317" t="str">
        <f t="shared" si="78"/>
        <v/>
      </c>
      <c r="K317" t="b">
        <f t="shared" si="80"/>
        <v>0</v>
      </c>
      <c r="L317" t="b">
        <f t="shared" si="81"/>
        <v>0</v>
      </c>
      <c r="M317" t="b">
        <f t="shared" si="82"/>
        <v>0</v>
      </c>
      <c r="N317" t="b">
        <f t="shared" si="83"/>
        <v>0</v>
      </c>
      <c r="P317" t="b">
        <f t="shared" si="84"/>
        <v>0</v>
      </c>
      <c r="Q317" t="b">
        <f t="shared" si="85"/>
        <v>0</v>
      </c>
      <c r="R317" t="b">
        <f t="shared" si="86"/>
        <v>0</v>
      </c>
      <c r="S317" t="b">
        <f t="shared" si="87"/>
        <v>0</v>
      </c>
      <c r="T317" t="b">
        <f t="shared" si="88"/>
        <v>0</v>
      </c>
      <c r="U317" t="str">
        <f t="shared" si="79"/>
        <v/>
      </c>
    </row>
    <row r="318" spans="1:21" x14ac:dyDescent="0.25">
      <c r="A318" t="b">
        <f>RECODES!A318</f>
        <v>0</v>
      </c>
      <c r="B318" t="b">
        <f>RECODES!AB318</f>
        <v>0</v>
      </c>
      <c r="C318" t="b">
        <f>RECODES!AG318</f>
        <v>0</v>
      </c>
      <c r="D318" t="b">
        <f>RECODES!AH318</f>
        <v>0</v>
      </c>
      <c r="E318" t="b">
        <f>RECODES!AI318</f>
        <v>0</v>
      </c>
      <c r="G318">
        <f t="shared" si="75"/>
        <v>4</v>
      </c>
      <c r="H318" t="b">
        <f t="shared" si="76"/>
        <v>0</v>
      </c>
      <c r="I318" t="b">
        <f t="shared" si="77"/>
        <v>0</v>
      </c>
      <c r="J318" t="str">
        <f t="shared" si="78"/>
        <v/>
      </c>
      <c r="K318" t="b">
        <f t="shared" si="80"/>
        <v>0</v>
      </c>
      <c r="L318" t="b">
        <f t="shared" si="81"/>
        <v>0</v>
      </c>
      <c r="M318" t="b">
        <f t="shared" si="82"/>
        <v>0</v>
      </c>
      <c r="N318" t="b">
        <f t="shared" si="83"/>
        <v>0</v>
      </c>
      <c r="P318" t="b">
        <f t="shared" si="84"/>
        <v>0</v>
      </c>
      <c r="Q318" t="b">
        <f t="shared" si="85"/>
        <v>0</v>
      </c>
      <c r="R318" t="b">
        <f t="shared" si="86"/>
        <v>0</v>
      </c>
      <c r="S318" t="b">
        <f t="shared" si="87"/>
        <v>0</v>
      </c>
      <c r="T318" t="b">
        <f t="shared" si="88"/>
        <v>0</v>
      </c>
      <c r="U318" t="str">
        <f t="shared" si="79"/>
        <v/>
      </c>
    </row>
    <row r="319" spans="1:21" x14ac:dyDescent="0.25">
      <c r="A319" t="b">
        <f>RECODES!A319</f>
        <v>0</v>
      </c>
      <c r="B319" t="b">
        <f>RECODES!AB319</f>
        <v>0</v>
      </c>
      <c r="C319" t="b">
        <f>RECODES!AG319</f>
        <v>0</v>
      </c>
      <c r="D319" t="b">
        <f>RECODES!AH319</f>
        <v>0</v>
      </c>
      <c r="E319" t="b">
        <f>RECODES!AI319</f>
        <v>0</v>
      </c>
      <c r="G319">
        <f t="shared" si="75"/>
        <v>4</v>
      </c>
      <c r="H319" t="b">
        <f t="shared" si="76"/>
        <v>0</v>
      </c>
      <c r="I319" t="b">
        <f t="shared" si="77"/>
        <v>0</v>
      </c>
      <c r="J319" t="str">
        <f t="shared" si="78"/>
        <v/>
      </c>
      <c r="K319" t="b">
        <f t="shared" si="80"/>
        <v>0</v>
      </c>
      <c r="L319" t="b">
        <f t="shared" si="81"/>
        <v>0</v>
      </c>
      <c r="M319" t="b">
        <f t="shared" si="82"/>
        <v>0</v>
      </c>
      <c r="N319" t="b">
        <f t="shared" si="83"/>
        <v>0</v>
      </c>
      <c r="P319" t="b">
        <f t="shared" si="84"/>
        <v>0</v>
      </c>
      <c r="Q319" t="b">
        <f t="shared" si="85"/>
        <v>0</v>
      </c>
      <c r="R319" t="b">
        <f t="shared" si="86"/>
        <v>0</v>
      </c>
      <c r="S319" t="b">
        <f t="shared" si="87"/>
        <v>0</v>
      </c>
      <c r="T319" t="b">
        <f t="shared" si="88"/>
        <v>0</v>
      </c>
      <c r="U319" t="str">
        <f t="shared" si="79"/>
        <v/>
      </c>
    </row>
    <row r="320" spans="1:21" x14ac:dyDescent="0.25">
      <c r="A320" t="b">
        <f>RECODES!A320</f>
        <v>0</v>
      </c>
      <c r="B320" t="b">
        <f>RECODES!AB320</f>
        <v>0</v>
      </c>
      <c r="C320" t="b">
        <f>RECODES!AG320</f>
        <v>0</v>
      </c>
      <c r="D320" t="b">
        <f>RECODES!AH320</f>
        <v>0</v>
      </c>
      <c r="E320" t="b">
        <f>RECODES!AI320</f>
        <v>0</v>
      </c>
      <c r="G320">
        <f t="shared" si="75"/>
        <v>4</v>
      </c>
      <c r="H320" t="b">
        <f t="shared" si="76"/>
        <v>0</v>
      </c>
      <c r="I320" t="b">
        <f t="shared" si="77"/>
        <v>0</v>
      </c>
      <c r="J320" t="str">
        <f t="shared" si="78"/>
        <v/>
      </c>
      <c r="K320" t="b">
        <f t="shared" si="80"/>
        <v>0</v>
      </c>
      <c r="L320" t="b">
        <f t="shared" si="81"/>
        <v>0</v>
      </c>
      <c r="M320" t="b">
        <f t="shared" si="82"/>
        <v>0</v>
      </c>
      <c r="N320" t="b">
        <f t="shared" si="83"/>
        <v>0</v>
      </c>
      <c r="P320" t="b">
        <f t="shared" si="84"/>
        <v>0</v>
      </c>
      <c r="Q320" t="b">
        <f t="shared" si="85"/>
        <v>0</v>
      </c>
      <c r="R320" t="b">
        <f t="shared" si="86"/>
        <v>0</v>
      </c>
      <c r="S320" t="b">
        <f t="shared" si="87"/>
        <v>0</v>
      </c>
      <c r="T320" t="b">
        <f t="shared" si="88"/>
        <v>0</v>
      </c>
      <c r="U320" t="str">
        <f t="shared" si="79"/>
        <v/>
      </c>
    </row>
    <row r="321" spans="1:21" x14ac:dyDescent="0.25">
      <c r="A321" t="b">
        <f>RECODES!A321</f>
        <v>0</v>
      </c>
      <c r="B321" t="b">
        <f>RECODES!AB321</f>
        <v>0</v>
      </c>
      <c r="C321" t="b">
        <f>RECODES!AG321</f>
        <v>0</v>
      </c>
      <c r="D321" t="b">
        <f>RECODES!AH321</f>
        <v>0</v>
      </c>
      <c r="E321" t="b">
        <f>RECODES!AI321</f>
        <v>0</v>
      </c>
      <c r="G321">
        <f t="shared" si="75"/>
        <v>4</v>
      </c>
      <c r="H321" t="b">
        <f t="shared" si="76"/>
        <v>0</v>
      </c>
      <c r="I321" t="b">
        <f t="shared" si="77"/>
        <v>0</v>
      </c>
      <c r="J321" t="str">
        <f t="shared" si="78"/>
        <v/>
      </c>
      <c r="K321" t="b">
        <f t="shared" si="80"/>
        <v>0</v>
      </c>
      <c r="L321" t="b">
        <f t="shared" si="81"/>
        <v>0</v>
      </c>
      <c r="M321" t="b">
        <f t="shared" si="82"/>
        <v>0</v>
      </c>
      <c r="N321" t="b">
        <f t="shared" si="83"/>
        <v>0</v>
      </c>
      <c r="P321" t="b">
        <f t="shared" si="84"/>
        <v>0</v>
      </c>
      <c r="Q321" t="b">
        <f t="shared" si="85"/>
        <v>0</v>
      </c>
      <c r="R321" t="b">
        <f t="shared" si="86"/>
        <v>0</v>
      </c>
      <c r="S321" t="b">
        <f t="shared" si="87"/>
        <v>0</v>
      </c>
      <c r="T321" t="b">
        <f t="shared" si="88"/>
        <v>0</v>
      </c>
      <c r="U321" t="str">
        <f t="shared" si="79"/>
        <v/>
      </c>
    </row>
    <row r="322" spans="1:21" x14ac:dyDescent="0.25">
      <c r="A322" t="b">
        <f>RECODES!A322</f>
        <v>0</v>
      </c>
      <c r="B322" t="b">
        <f>RECODES!AB322</f>
        <v>0</v>
      </c>
      <c r="C322" t="b">
        <f>RECODES!AG322</f>
        <v>0</v>
      </c>
      <c r="D322" t="b">
        <f>RECODES!AH322</f>
        <v>0</v>
      </c>
      <c r="E322" t="b">
        <f>RECODES!AI322</f>
        <v>0</v>
      </c>
      <c r="G322">
        <f t="shared" si="75"/>
        <v>4</v>
      </c>
      <c r="H322" t="b">
        <f t="shared" si="76"/>
        <v>0</v>
      </c>
      <c r="I322" t="b">
        <f t="shared" si="77"/>
        <v>0</v>
      </c>
      <c r="J322" t="str">
        <f t="shared" si="78"/>
        <v/>
      </c>
      <c r="K322" t="b">
        <f t="shared" si="80"/>
        <v>0</v>
      </c>
      <c r="L322" t="b">
        <f t="shared" si="81"/>
        <v>0</v>
      </c>
      <c r="M322" t="b">
        <f t="shared" si="82"/>
        <v>0</v>
      </c>
      <c r="N322" t="b">
        <f t="shared" si="83"/>
        <v>0</v>
      </c>
      <c r="P322" t="b">
        <f t="shared" si="84"/>
        <v>0</v>
      </c>
      <c r="Q322" t="b">
        <f t="shared" si="85"/>
        <v>0</v>
      </c>
      <c r="R322" t="b">
        <f t="shared" si="86"/>
        <v>0</v>
      </c>
      <c r="S322" t="b">
        <f t="shared" si="87"/>
        <v>0</v>
      </c>
      <c r="T322" t="b">
        <f t="shared" si="88"/>
        <v>0</v>
      </c>
      <c r="U322" t="str">
        <f t="shared" si="79"/>
        <v/>
      </c>
    </row>
    <row r="323" spans="1:21" x14ac:dyDescent="0.25">
      <c r="A323" t="b">
        <f>RECODES!A323</f>
        <v>0</v>
      </c>
      <c r="B323" t="b">
        <f>RECODES!AB323</f>
        <v>0</v>
      </c>
      <c r="C323" t="b">
        <f>RECODES!AG323</f>
        <v>0</v>
      </c>
      <c r="D323" t="b">
        <f>RECODES!AH323</f>
        <v>0</v>
      </c>
      <c r="E323" t="b">
        <f>RECODES!AI323</f>
        <v>0</v>
      </c>
      <c r="G323">
        <f t="shared" ref="G323:G386" si="89">COUNTIF(B323:E323,FALSE)</f>
        <v>4</v>
      </c>
      <c r="H323" t="b">
        <f t="shared" ref="H323:H386" si="90">IF(G323&lt;=2,TRUE,FALSE)</f>
        <v>0</v>
      </c>
      <c r="I323" t="b">
        <f t="shared" ref="I323:I386" si="91">IF(H323=TRUE,AVERAGE(B323:E323),FALSE)</f>
        <v>0</v>
      </c>
      <c r="J323" t="str">
        <f t="shared" ref="J323:J386" si="92">IF(H323=TRUE,ROUND(I323,1),"")</f>
        <v/>
      </c>
      <c r="K323" t="b">
        <f t="shared" si="80"/>
        <v>0</v>
      </c>
      <c r="L323" t="b">
        <f t="shared" si="81"/>
        <v>0</v>
      </c>
      <c r="M323" t="b">
        <f t="shared" si="82"/>
        <v>0</v>
      </c>
      <c r="N323" t="b">
        <f t="shared" si="83"/>
        <v>0</v>
      </c>
      <c r="P323" t="b">
        <f t="shared" si="84"/>
        <v>0</v>
      </c>
      <c r="Q323" t="b">
        <f t="shared" si="85"/>
        <v>0</v>
      </c>
      <c r="R323" t="b">
        <f t="shared" si="86"/>
        <v>0</v>
      </c>
      <c r="S323" t="b">
        <f t="shared" si="87"/>
        <v>0</v>
      </c>
      <c r="T323" t="b">
        <f t="shared" si="88"/>
        <v>0</v>
      </c>
      <c r="U323" t="str">
        <f t="shared" ref="U323:U386" si="93">IF(H323=TRUE,ROUND(T323,0),"")</f>
        <v/>
      </c>
    </row>
    <row r="324" spans="1:21" x14ac:dyDescent="0.25">
      <c r="A324" t="b">
        <f>RECODES!A324</f>
        <v>0</v>
      </c>
      <c r="B324" t="b">
        <f>RECODES!AB324</f>
        <v>0</v>
      </c>
      <c r="C324" t="b">
        <f>RECODES!AG324</f>
        <v>0</v>
      </c>
      <c r="D324" t="b">
        <f>RECODES!AH324</f>
        <v>0</v>
      </c>
      <c r="E324" t="b">
        <f>RECODES!AI324</f>
        <v>0</v>
      </c>
      <c r="G324">
        <f t="shared" si="89"/>
        <v>4</v>
      </c>
      <c r="H324" t="b">
        <f t="shared" si="90"/>
        <v>0</v>
      </c>
      <c r="I324" t="b">
        <f t="shared" si="91"/>
        <v>0</v>
      </c>
      <c r="J324" t="str">
        <f t="shared" si="92"/>
        <v/>
      </c>
      <c r="K324" t="b">
        <f t="shared" si="80"/>
        <v>0</v>
      </c>
      <c r="L324" t="b">
        <f t="shared" si="81"/>
        <v>0</v>
      </c>
      <c r="M324" t="b">
        <f t="shared" si="82"/>
        <v>0</v>
      </c>
      <c r="N324" t="b">
        <f t="shared" si="83"/>
        <v>0</v>
      </c>
      <c r="P324" t="b">
        <f t="shared" si="84"/>
        <v>0</v>
      </c>
      <c r="Q324" t="b">
        <f t="shared" si="85"/>
        <v>0</v>
      </c>
      <c r="R324" t="b">
        <f t="shared" si="86"/>
        <v>0</v>
      </c>
      <c r="S324" t="b">
        <f t="shared" si="87"/>
        <v>0</v>
      </c>
      <c r="T324" t="b">
        <f t="shared" si="88"/>
        <v>0</v>
      </c>
      <c r="U324" t="str">
        <f t="shared" si="93"/>
        <v/>
      </c>
    </row>
    <row r="325" spans="1:21" x14ac:dyDescent="0.25">
      <c r="A325" t="b">
        <f>RECODES!A325</f>
        <v>0</v>
      </c>
      <c r="B325" t="b">
        <f>RECODES!AB325</f>
        <v>0</v>
      </c>
      <c r="C325" t="b">
        <f>RECODES!AG325</f>
        <v>0</v>
      </c>
      <c r="D325" t="b">
        <f>RECODES!AH325</f>
        <v>0</v>
      </c>
      <c r="E325" t="b">
        <f>RECODES!AI325</f>
        <v>0</v>
      </c>
      <c r="G325">
        <f t="shared" si="89"/>
        <v>4</v>
      </c>
      <c r="H325" t="b">
        <f t="shared" si="90"/>
        <v>0</v>
      </c>
      <c r="I325" t="b">
        <f t="shared" si="91"/>
        <v>0</v>
      </c>
      <c r="J325" t="str">
        <f t="shared" si="92"/>
        <v/>
      </c>
      <c r="K325" t="b">
        <f t="shared" si="80"/>
        <v>0</v>
      </c>
      <c r="L325" t="b">
        <f t="shared" si="81"/>
        <v>0</v>
      </c>
      <c r="M325" t="b">
        <f t="shared" si="82"/>
        <v>0</v>
      </c>
      <c r="N325" t="b">
        <f t="shared" si="83"/>
        <v>0</v>
      </c>
      <c r="P325" t="b">
        <f t="shared" si="84"/>
        <v>0</v>
      </c>
      <c r="Q325" t="b">
        <f t="shared" si="85"/>
        <v>0</v>
      </c>
      <c r="R325" t="b">
        <f t="shared" si="86"/>
        <v>0</v>
      </c>
      <c r="S325" t="b">
        <f t="shared" si="87"/>
        <v>0</v>
      </c>
      <c r="T325" t="b">
        <f t="shared" si="88"/>
        <v>0</v>
      </c>
      <c r="U325" t="str">
        <f t="shared" si="93"/>
        <v/>
      </c>
    </row>
    <row r="326" spans="1:21" x14ac:dyDescent="0.25">
      <c r="A326" t="b">
        <f>RECODES!A326</f>
        <v>0</v>
      </c>
      <c r="B326" t="b">
        <f>RECODES!AB326</f>
        <v>0</v>
      </c>
      <c r="C326" t="b">
        <f>RECODES!AG326</f>
        <v>0</v>
      </c>
      <c r="D326" t="b">
        <f>RECODES!AH326</f>
        <v>0</v>
      </c>
      <c r="E326" t="b">
        <f>RECODES!AI326</f>
        <v>0</v>
      </c>
      <c r="G326">
        <f t="shared" si="89"/>
        <v>4</v>
      </c>
      <c r="H326" t="b">
        <f t="shared" si="90"/>
        <v>0</v>
      </c>
      <c r="I326" t="b">
        <f t="shared" si="91"/>
        <v>0</v>
      </c>
      <c r="J326" t="str">
        <f t="shared" si="92"/>
        <v/>
      </c>
      <c r="K326" t="b">
        <f t="shared" si="80"/>
        <v>0</v>
      </c>
      <c r="L326" t="b">
        <f t="shared" si="81"/>
        <v>0</v>
      </c>
      <c r="M326" t="b">
        <f t="shared" si="82"/>
        <v>0</v>
      </c>
      <c r="N326" t="b">
        <f t="shared" si="83"/>
        <v>0</v>
      </c>
      <c r="P326" t="b">
        <f t="shared" si="84"/>
        <v>0</v>
      </c>
      <c r="Q326" t="b">
        <f t="shared" si="85"/>
        <v>0</v>
      </c>
      <c r="R326" t="b">
        <f t="shared" si="86"/>
        <v>0</v>
      </c>
      <c r="S326" t="b">
        <f t="shared" si="87"/>
        <v>0</v>
      </c>
      <c r="T326" t="b">
        <f t="shared" si="88"/>
        <v>0</v>
      </c>
      <c r="U326" t="str">
        <f t="shared" si="93"/>
        <v/>
      </c>
    </row>
    <row r="327" spans="1:21" x14ac:dyDescent="0.25">
      <c r="A327" t="b">
        <f>RECODES!A327</f>
        <v>0</v>
      </c>
      <c r="B327" t="b">
        <f>RECODES!AB327</f>
        <v>0</v>
      </c>
      <c r="C327" t="b">
        <f>RECODES!AG327</f>
        <v>0</v>
      </c>
      <c r="D327" t="b">
        <f>RECODES!AH327</f>
        <v>0</v>
      </c>
      <c r="E327" t="b">
        <f>RECODES!AI327</f>
        <v>0</v>
      </c>
      <c r="G327">
        <f t="shared" si="89"/>
        <v>4</v>
      </c>
      <c r="H327" t="b">
        <f t="shared" si="90"/>
        <v>0</v>
      </c>
      <c r="I327" t="b">
        <f t="shared" si="91"/>
        <v>0</v>
      </c>
      <c r="J327" t="str">
        <f t="shared" si="92"/>
        <v/>
      </c>
      <c r="K327" t="b">
        <f t="shared" si="80"/>
        <v>0</v>
      </c>
      <c r="L327" t="b">
        <f t="shared" si="81"/>
        <v>0</v>
      </c>
      <c r="M327" t="b">
        <f t="shared" si="82"/>
        <v>0</v>
      </c>
      <c r="N327" t="b">
        <f t="shared" si="83"/>
        <v>0</v>
      </c>
      <c r="P327" t="b">
        <f t="shared" si="84"/>
        <v>0</v>
      </c>
      <c r="Q327" t="b">
        <f t="shared" si="85"/>
        <v>0</v>
      </c>
      <c r="R327" t="b">
        <f t="shared" si="86"/>
        <v>0</v>
      </c>
      <c r="S327" t="b">
        <f t="shared" si="87"/>
        <v>0</v>
      </c>
      <c r="T327" t="b">
        <f t="shared" si="88"/>
        <v>0</v>
      </c>
      <c r="U327" t="str">
        <f t="shared" si="93"/>
        <v/>
      </c>
    </row>
    <row r="328" spans="1:21" x14ac:dyDescent="0.25">
      <c r="A328" t="b">
        <f>RECODES!A328</f>
        <v>0</v>
      </c>
      <c r="B328" t="b">
        <f>RECODES!AB328</f>
        <v>0</v>
      </c>
      <c r="C328" t="b">
        <f>RECODES!AG328</f>
        <v>0</v>
      </c>
      <c r="D328" t="b">
        <f>RECODES!AH328</f>
        <v>0</v>
      </c>
      <c r="E328" t="b">
        <f>RECODES!AI328</f>
        <v>0</v>
      </c>
      <c r="G328">
        <f t="shared" si="89"/>
        <v>4</v>
      </c>
      <c r="H328" t="b">
        <f t="shared" si="90"/>
        <v>0</v>
      </c>
      <c r="I328" t="b">
        <f t="shared" si="91"/>
        <v>0</v>
      </c>
      <c r="J328" t="str">
        <f t="shared" si="92"/>
        <v/>
      </c>
      <c r="K328" t="b">
        <f t="shared" si="80"/>
        <v>0</v>
      </c>
      <c r="L328" t="b">
        <f t="shared" si="81"/>
        <v>0</v>
      </c>
      <c r="M328" t="b">
        <f t="shared" si="82"/>
        <v>0</v>
      </c>
      <c r="N328" t="b">
        <f t="shared" si="83"/>
        <v>0</v>
      </c>
      <c r="P328" t="b">
        <f t="shared" si="84"/>
        <v>0</v>
      </c>
      <c r="Q328" t="b">
        <f t="shared" si="85"/>
        <v>0</v>
      </c>
      <c r="R328" t="b">
        <f t="shared" si="86"/>
        <v>0</v>
      </c>
      <c r="S328" t="b">
        <f t="shared" si="87"/>
        <v>0</v>
      </c>
      <c r="T328" t="b">
        <f t="shared" si="88"/>
        <v>0</v>
      </c>
      <c r="U328" t="str">
        <f t="shared" si="93"/>
        <v/>
      </c>
    </row>
    <row r="329" spans="1:21" x14ac:dyDescent="0.25">
      <c r="A329" t="b">
        <f>RECODES!A329</f>
        <v>0</v>
      </c>
      <c r="B329" t="b">
        <f>RECODES!AB329</f>
        <v>0</v>
      </c>
      <c r="C329" t="b">
        <f>RECODES!AG329</f>
        <v>0</v>
      </c>
      <c r="D329" t="b">
        <f>RECODES!AH329</f>
        <v>0</v>
      </c>
      <c r="E329" t="b">
        <f>RECODES!AI329</f>
        <v>0</v>
      </c>
      <c r="G329">
        <f t="shared" si="89"/>
        <v>4</v>
      </c>
      <c r="H329" t="b">
        <f t="shared" si="90"/>
        <v>0</v>
      </c>
      <c r="I329" t="b">
        <f t="shared" si="91"/>
        <v>0</v>
      </c>
      <c r="J329" t="str">
        <f t="shared" si="92"/>
        <v/>
      </c>
      <c r="K329" t="b">
        <f t="shared" si="80"/>
        <v>0</v>
      </c>
      <c r="L329" t="b">
        <f t="shared" si="81"/>
        <v>0</v>
      </c>
      <c r="M329" t="b">
        <f t="shared" si="82"/>
        <v>0</v>
      </c>
      <c r="N329" t="b">
        <f t="shared" si="83"/>
        <v>0</v>
      </c>
      <c r="P329" t="b">
        <f t="shared" si="84"/>
        <v>0</v>
      </c>
      <c r="Q329" t="b">
        <f t="shared" si="85"/>
        <v>0</v>
      </c>
      <c r="R329" t="b">
        <f t="shared" si="86"/>
        <v>0</v>
      </c>
      <c r="S329" t="b">
        <f t="shared" si="87"/>
        <v>0</v>
      </c>
      <c r="T329" t="b">
        <f t="shared" si="88"/>
        <v>0</v>
      </c>
      <c r="U329" t="str">
        <f t="shared" si="93"/>
        <v/>
      </c>
    </row>
    <row r="330" spans="1:21" x14ac:dyDescent="0.25">
      <c r="A330" t="b">
        <f>RECODES!A330</f>
        <v>0</v>
      </c>
      <c r="B330" t="b">
        <f>RECODES!AB330</f>
        <v>0</v>
      </c>
      <c r="C330" t="b">
        <f>RECODES!AG330</f>
        <v>0</v>
      </c>
      <c r="D330" t="b">
        <f>RECODES!AH330</f>
        <v>0</v>
      </c>
      <c r="E330" t="b">
        <f>RECODES!AI330</f>
        <v>0</v>
      </c>
      <c r="G330">
        <f t="shared" si="89"/>
        <v>4</v>
      </c>
      <c r="H330" t="b">
        <f t="shared" si="90"/>
        <v>0</v>
      </c>
      <c r="I330" t="b">
        <f t="shared" si="91"/>
        <v>0</v>
      </c>
      <c r="J330" t="str">
        <f t="shared" si="92"/>
        <v/>
      </c>
      <c r="K330" t="b">
        <f t="shared" si="80"/>
        <v>0</v>
      </c>
      <c r="L330" t="b">
        <f t="shared" si="81"/>
        <v>0</v>
      </c>
      <c r="M330" t="b">
        <f t="shared" si="82"/>
        <v>0</v>
      </c>
      <c r="N330" t="b">
        <f t="shared" si="83"/>
        <v>0</v>
      </c>
      <c r="P330" t="b">
        <f t="shared" si="84"/>
        <v>0</v>
      </c>
      <c r="Q330" t="b">
        <f t="shared" si="85"/>
        <v>0</v>
      </c>
      <c r="R330" t="b">
        <f t="shared" si="86"/>
        <v>0</v>
      </c>
      <c r="S330" t="b">
        <f t="shared" si="87"/>
        <v>0</v>
      </c>
      <c r="T330" t="b">
        <f t="shared" si="88"/>
        <v>0</v>
      </c>
      <c r="U330" t="str">
        <f t="shared" si="93"/>
        <v/>
      </c>
    </row>
    <row r="331" spans="1:21" x14ac:dyDescent="0.25">
      <c r="A331" t="b">
        <f>RECODES!A331</f>
        <v>0</v>
      </c>
      <c r="B331" t="b">
        <f>RECODES!AB331</f>
        <v>0</v>
      </c>
      <c r="C331" t="b">
        <f>RECODES!AG331</f>
        <v>0</v>
      </c>
      <c r="D331" t="b">
        <f>RECODES!AH331</f>
        <v>0</v>
      </c>
      <c r="E331" t="b">
        <f>RECODES!AI331</f>
        <v>0</v>
      </c>
      <c r="G331">
        <f t="shared" si="89"/>
        <v>4</v>
      </c>
      <c r="H331" t="b">
        <f t="shared" si="90"/>
        <v>0</v>
      </c>
      <c r="I331" t="b">
        <f t="shared" si="91"/>
        <v>0</v>
      </c>
      <c r="J331" t="str">
        <f t="shared" si="92"/>
        <v/>
      </c>
      <c r="K331" t="b">
        <f t="shared" si="80"/>
        <v>0</v>
      </c>
      <c r="L331" t="b">
        <f t="shared" si="81"/>
        <v>0</v>
      </c>
      <c r="M331" t="b">
        <f t="shared" si="82"/>
        <v>0</v>
      </c>
      <c r="N331" t="b">
        <f t="shared" si="83"/>
        <v>0</v>
      </c>
      <c r="P331" t="b">
        <f t="shared" si="84"/>
        <v>0</v>
      </c>
      <c r="Q331" t="b">
        <f t="shared" si="85"/>
        <v>0</v>
      </c>
      <c r="R331" t="b">
        <f t="shared" si="86"/>
        <v>0</v>
      </c>
      <c r="S331" t="b">
        <f t="shared" si="87"/>
        <v>0</v>
      </c>
      <c r="T331" t="b">
        <f t="shared" si="88"/>
        <v>0</v>
      </c>
      <c r="U331" t="str">
        <f t="shared" si="93"/>
        <v/>
      </c>
    </row>
    <row r="332" spans="1:21" x14ac:dyDescent="0.25">
      <c r="A332" t="b">
        <f>RECODES!A332</f>
        <v>0</v>
      </c>
      <c r="B332" t="b">
        <f>RECODES!AB332</f>
        <v>0</v>
      </c>
      <c r="C332" t="b">
        <f>RECODES!AG332</f>
        <v>0</v>
      </c>
      <c r="D332" t="b">
        <f>RECODES!AH332</f>
        <v>0</v>
      </c>
      <c r="E332" t="b">
        <f>RECODES!AI332</f>
        <v>0</v>
      </c>
      <c r="G332">
        <f t="shared" si="89"/>
        <v>4</v>
      </c>
      <c r="H332" t="b">
        <f t="shared" si="90"/>
        <v>0</v>
      </c>
      <c r="I332" t="b">
        <f t="shared" si="91"/>
        <v>0</v>
      </c>
      <c r="J332" t="str">
        <f t="shared" si="92"/>
        <v/>
      </c>
      <c r="K332" t="b">
        <f t="shared" si="80"/>
        <v>0</v>
      </c>
      <c r="L332" t="b">
        <f t="shared" si="81"/>
        <v>0</v>
      </c>
      <c r="M332" t="b">
        <f t="shared" si="82"/>
        <v>0</v>
      </c>
      <c r="N332" t="b">
        <f t="shared" si="83"/>
        <v>0</v>
      </c>
      <c r="P332" t="b">
        <f t="shared" si="84"/>
        <v>0</v>
      </c>
      <c r="Q332" t="b">
        <f t="shared" si="85"/>
        <v>0</v>
      </c>
      <c r="R332" t="b">
        <f t="shared" si="86"/>
        <v>0</v>
      </c>
      <c r="S332" t="b">
        <f t="shared" si="87"/>
        <v>0</v>
      </c>
      <c r="T332" t="b">
        <f t="shared" si="88"/>
        <v>0</v>
      </c>
      <c r="U332" t="str">
        <f t="shared" si="93"/>
        <v/>
      </c>
    </row>
    <row r="333" spans="1:21" x14ac:dyDescent="0.25">
      <c r="A333" t="b">
        <f>RECODES!A333</f>
        <v>0</v>
      </c>
      <c r="B333" t="b">
        <f>RECODES!AB333</f>
        <v>0</v>
      </c>
      <c r="C333" t="b">
        <f>RECODES!AG333</f>
        <v>0</v>
      </c>
      <c r="D333" t="b">
        <f>RECODES!AH333</f>
        <v>0</v>
      </c>
      <c r="E333" t="b">
        <f>RECODES!AI333</f>
        <v>0</v>
      </c>
      <c r="G333">
        <f t="shared" si="89"/>
        <v>4</v>
      </c>
      <c r="H333" t="b">
        <f t="shared" si="90"/>
        <v>0</v>
      </c>
      <c r="I333" t="b">
        <f t="shared" si="91"/>
        <v>0</v>
      </c>
      <c r="J333" t="str">
        <f t="shared" si="92"/>
        <v/>
      </c>
      <c r="K333" t="b">
        <f t="shared" si="80"/>
        <v>0</v>
      </c>
      <c r="L333" t="b">
        <f t="shared" si="81"/>
        <v>0</v>
      </c>
      <c r="M333" t="b">
        <f t="shared" si="82"/>
        <v>0</v>
      </c>
      <c r="N333" t="b">
        <f t="shared" si="83"/>
        <v>0</v>
      </c>
      <c r="P333" t="b">
        <f t="shared" si="84"/>
        <v>0</v>
      </c>
      <c r="Q333" t="b">
        <f t="shared" si="85"/>
        <v>0</v>
      </c>
      <c r="R333" t="b">
        <f t="shared" si="86"/>
        <v>0</v>
      </c>
      <c r="S333" t="b">
        <f t="shared" si="87"/>
        <v>0</v>
      </c>
      <c r="T333" t="b">
        <f t="shared" si="88"/>
        <v>0</v>
      </c>
      <c r="U333" t="str">
        <f t="shared" si="93"/>
        <v/>
      </c>
    </row>
    <row r="334" spans="1:21" x14ac:dyDescent="0.25">
      <c r="A334" t="b">
        <f>RECODES!A334</f>
        <v>0</v>
      </c>
      <c r="B334" t="b">
        <f>RECODES!AB334</f>
        <v>0</v>
      </c>
      <c r="C334" t="b">
        <f>RECODES!AG334</f>
        <v>0</v>
      </c>
      <c r="D334" t="b">
        <f>RECODES!AH334</f>
        <v>0</v>
      </c>
      <c r="E334" t="b">
        <f>RECODES!AI334</f>
        <v>0</v>
      </c>
      <c r="G334">
        <f t="shared" si="89"/>
        <v>4</v>
      </c>
      <c r="H334" t="b">
        <f t="shared" si="90"/>
        <v>0</v>
      </c>
      <c r="I334" t="b">
        <f t="shared" si="91"/>
        <v>0</v>
      </c>
      <c r="J334" t="str">
        <f t="shared" si="92"/>
        <v/>
      </c>
      <c r="K334" t="b">
        <f t="shared" si="80"/>
        <v>0</v>
      </c>
      <c r="L334" t="b">
        <f t="shared" si="81"/>
        <v>0</v>
      </c>
      <c r="M334" t="b">
        <f t="shared" si="82"/>
        <v>0</v>
      </c>
      <c r="N334" t="b">
        <f t="shared" si="83"/>
        <v>0</v>
      </c>
      <c r="P334" t="b">
        <f t="shared" si="84"/>
        <v>0</v>
      </c>
      <c r="Q334" t="b">
        <f t="shared" si="85"/>
        <v>0</v>
      </c>
      <c r="R334" t="b">
        <f t="shared" si="86"/>
        <v>0</v>
      </c>
      <c r="S334" t="b">
        <f t="shared" si="87"/>
        <v>0</v>
      </c>
      <c r="T334" t="b">
        <f t="shared" si="88"/>
        <v>0</v>
      </c>
      <c r="U334" t="str">
        <f t="shared" si="93"/>
        <v/>
      </c>
    </row>
    <row r="335" spans="1:21" x14ac:dyDescent="0.25">
      <c r="A335" t="b">
        <f>RECODES!A335</f>
        <v>0</v>
      </c>
      <c r="B335" t="b">
        <f>RECODES!AB335</f>
        <v>0</v>
      </c>
      <c r="C335" t="b">
        <f>RECODES!AG335</f>
        <v>0</v>
      </c>
      <c r="D335" t="b">
        <f>RECODES!AH335</f>
        <v>0</v>
      </c>
      <c r="E335" t="b">
        <f>RECODES!AI335</f>
        <v>0</v>
      </c>
      <c r="G335">
        <f t="shared" si="89"/>
        <v>4</v>
      </c>
      <c r="H335" t="b">
        <f t="shared" si="90"/>
        <v>0</v>
      </c>
      <c r="I335" t="b">
        <f t="shared" si="91"/>
        <v>0</v>
      </c>
      <c r="J335" t="str">
        <f t="shared" si="92"/>
        <v/>
      </c>
      <c r="K335" t="b">
        <f t="shared" si="80"/>
        <v>0</v>
      </c>
      <c r="L335" t="b">
        <f t="shared" si="81"/>
        <v>0</v>
      </c>
      <c r="M335" t="b">
        <f t="shared" si="82"/>
        <v>0</v>
      </c>
      <c r="N335" t="b">
        <f t="shared" si="83"/>
        <v>0</v>
      </c>
      <c r="P335" t="b">
        <f t="shared" si="84"/>
        <v>0</v>
      </c>
      <c r="Q335" t="b">
        <f t="shared" si="85"/>
        <v>0</v>
      </c>
      <c r="R335" t="b">
        <f t="shared" si="86"/>
        <v>0</v>
      </c>
      <c r="S335" t="b">
        <f t="shared" si="87"/>
        <v>0</v>
      </c>
      <c r="T335" t="b">
        <f t="shared" si="88"/>
        <v>0</v>
      </c>
      <c r="U335" t="str">
        <f t="shared" si="93"/>
        <v/>
      </c>
    </row>
    <row r="336" spans="1:21" x14ac:dyDescent="0.25">
      <c r="A336" t="b">
        <f>RECODES!A336</f>
        <v>0</v>
      </c>
      <c r="B336" t="b">
        <f>RECODES!AB336</f>
        <v>0</v>
      </c>
      <c r="C336" t="b">
        <f>RECODES!AG336</f>
        <v>0</v>
      </c>
      <c r="D336" t="b">
        <f>RECODES!AH336</f>
        <v>0</v>
      </c>
      <c r="E336" t="b">
        <f>RECODES!AI336</f>
        <v>0</v>
      </c>
      <c r="G336">
        <f t="shared" si="89"/>
        <v>4</v>
      </c>
      <c r="H336" t="b">
        <f t="shared" si="90"/>
        <v>0</v>
      </c>
      <c r="I336" t="b">
        <f t="shared" si="91"/>
        <v>0</v>
      </c>
      <c r="J336" t="str">
        <f t="shared" si="92"/>
        <v/>
      </c>
      <c r="K336" t="b">
        <f t="shared" si="80"/>
        <v>0</v>
      </c>
      <c r="L336" t="b">
        <f t="shared" si="81"/>
        <v>0</v>
      </c>
      <c r="M336" t="b">
        <f t="shared" si="82"/>
        <v>0</v>
      </c>
      <c r="N336" t="b">
        <f t="shared" si="83"/>
        <v>0</v>
      </c>
      <c r="P336" t="b">
        <f t="shared" si="84"/>
        <v>0</v>
      </c>
      <c r="Q336" t="b">
        <f t="shared" si="85"/>
        <v>0</v>
      </c>
      <c r="R336" t="b">
        <f t="shared" si="86"/>
        <v>0</v>
      </c>
      <c r="S336" t="b">
        <f t="shared" si="87"/>
        <v>0</v>
      </c>
      <c r="T336" t="b">
        <f t="shared" si="88"/>
        <v>0</v>
      </c>
      <c r="U336" t="str">
        <f t="shared" si="93"/>
        <v/>
      </c>
    </row>
    <row r="337" spans="1:21" x14ac:dyDescent="0.25">
      <c r="A337" t="b">
        <f>RECODES!A337</f>
        <v>0</v>
      </c>
      <c r="B337" t="b">
        <f>RECODES!AB337</f>
        <v>0</v>
      </c>
      <c r="C337" t="b">
        <f>RECODES!AG337</f>
        <v>0</v>
      </c>
      <c r="D337" t="b">
        <f>RECODES!AH337</f>
        <v>0</v>
      </c>
      <c r="E337" t="b">
        <f>RECODES!AI337</f>
        <v>0</v>
      </c>
      <c r="G337">
        <f t="shared" si="89"/>
        <v>4</v>
      </c>
      <c r="H337" t="b">
        <f t="shared" si="90"/>
        <v>0</v>
      </c>
      <c r="I337" t="b">
        <f t="shared" si="91"/>
        <v>0</v>
      </c>
      <c r="J337" t="str">
        <f t="shared" si="92"/>
        <v/>
      </c>
      <c r="K337" t="b">
        <f t="shared" si="80"/>
        <v>0</v>
      </c>
      <c r="L337" t="b">
        <f t="shared" si="81"/>
        <v>0</v>
      </c>
      <c r="M337" t="b">
        <f t="shared" si="82"/>
        <v>0</v>
      </c>
      <c r="N337" t="b">
        <f t="shared" si="83"/>
        <v>0</v>
      </c>
      <c r="P337" t="b">
        <f t="shared" si="84"/>
        <v>0</v>
      </c>
      <c r="Q337" t="b">
        <f t="shared" si="85"/>
        <v>0</v>
      </c>
      <c r="R337" t="b">
        <f t="shared" si="86"/>
        <v>0</v>
      </c>
      <c r="S337" t="b">
        <f t="shared" si="87"/>
        <v>0</v>
      </c>
      <c r="T337" t="b">
        <f t="shared" si="88"/>
        <v>0</v>
      </c>
      <c r="U337" t="str">
        <f t="shared" si="93"/>
        <v/>
      </c>
    </row>
    <row r="338" spans="1:21" x14ac:dyDescent="0.25">
      <c r="A338" t="b">
        <f>RECODES!A338</f>
        <v>0</v>
      </c>
      <c r="B338" t="b">
        <f>RECODES!AB338</f>
        <v>0</v>
      </c>
      <c r="C338" t="b">
        <f>RECODES!AG338</f>
        <v>0</v>
      </c>
      <c r="D338" t="b">
        <f>RECODES!AH338</f>
        <v>0</v>
      </c>
      <c r="E338" t="b">
        <f>RECODES!AI338</f>
        <v>0</v>
      </c>
      <c r="G338">
        <f t="shared" si="89"/>
        <v>4</v>
      </c>
      <c r="H338" t="b">
        <f t="shared" si="90"/>
        <v>0</v>
      </c>
      <c r="I338" t="b">
        <f t="shared" si="91"/>
        <v>0</v>
      </c>
      <c r="J338" t="str">
        <f t="shared" si="92"/>
        <v/>
      </c>
      <c r="K338" t="b">
        <f t="shared" si="80"/>
        <v>0</v>
      </c>
      <c r="L338" t="b">
        <f t="shared" si="81"/>
        <v>0</v>
      </c>
      <c r="M338" t="b">
        <f t="shared" si="82"/>
        <v>0</v>
      </c>
      <c r="N338" t="b">
        <f t="shared" si="83"/>
        <v>0</v>
      </c>
      <c r="P338" t="b">
        <f t="shared" si="84"/>
        <v>0</v>
      </c>
      <c r="Q338" t="b">
        <f t="shared" si="85"/>
        <v>0</v>
      </c>
      <c r="R338" t="b">
        <f t="shared" si="86"/>
        <v>0</v>
      </c>
      <c r="S338" t="b">
        <f t="shared" si="87"/>
        <v>0</v>
      </c>
      <c r="T338" t="b">
        <f t="shared" si="88"/>
        <v>0</v>
      </c>
      <c r="U338" t="str">
        <f t="shared" si="93"/>
        <v/>
      </c>
    </row>
    <row r="339" spans="1:21" x14ac:dyDescent="0.25">
      <c r="A339" t="b">
        <f>RECODES!A339</f>
        <v>0</v>
      </c>
      <c r="B339" t="b">
        <f>RECODES!AB339</f>
        <v>0</v>
      </c>
      <c r="C339" t="b">
        <f>RECODES!AG339</f>
        <v>0</v>
      </c>
      <c r="D339" t="b">
        <f>RECODES!AH339</f>
        <v>0</v>
      </c>
      <c r="E339" t="b">
        <f>RECODES!AI339</f>
        <v>0</v>
      </c>
      <c r="G339">
        <f t="shared" si="89"/>
        <v>4</v>
      </c>
      <c r="H339" t="b">
        <f t="shared" si="90"/>
        <v>0</v>
      </c>
      <c r="I339" t="b">
        <f t="shared" si="91"/>
        <v>0</v>
      </c>
      <c r="J339" t="str">
        <f t="shared" si="92"/>
        <v/>
      </c>
      <c r="K339" t="b">
        <f t="shared" si="80"/>
        <v>0</v>
      </c>
      <c r="L339" t="b">
        <f t="shared" si="81"/>
        <v>0</v>
      </c>
      <c r="M339" t="b">
        <f t="shared" si="82"/>
        <v>0</v>
      </c>
      <c r="N339" t="b">
        <f t="shared" si="83"/>
        <v>0</v>
      </c>
      <c r="P339" t="b">
        <f t="shared" si="84"/>
        <v>0</v>
      </c>
      <c r="Q339" t="b">
        <f t="shared" si="85"/>
        <v>0</v>
      </c>
      <c r="R339" t="b">
        <f t="shared" si="86"/>
        <v>0</v>
      </c>
      <c r="S339" t="b">
        <f t="shared" si="87"/>
        <v>0</v>
      </c>
      <c r="T339" t="b">
        <f t="shared" si="88"/>
        <v>0</v>
      </c>
      <c r="U339" t="str">
        <f t="shared" si="93"/>
        <v/>
      </c>
    </row>
    <row r="340" spans="1:21" x14ac:dyDescent="0.25">
      <c r="A340" t="b">
        <f>RECODES!A340</f>
        <v>0</v>
      </c>
      <c r="B340" t="b">
        <f>RECODES!AB340</f>
        <v>0</v>
      </c>
      <c r="C340" t="b">
        <f>RECODES!AG340</f>
        <v>0</v>
      </c>
      <c r="D340" t="b">
        <f>RECODES!AH340</f>
        <v>0</v>
      </c>
      <c r="E340" t="b">
        <f>RECODES!AI340</f>
        <v>0</v>
      </c>
      <c r="G340">
        <f t="shared" si="89"/>
        <v>4</v>
      </c>
      <c r="H340" t="b">
        <f t="shared" si="90"/>
        <v>0</v>
      </c>
      <c r="I340" t="b">
        <f t="shared" si="91"/>
        <v>0</v>
      </c>
      <c r="J340" t="str">
        <f t="shared" si="92"/>
        <v/>
      </c>
      <c r="K340" t="b">
        <f t="shared" si="80"/>
        <v>0</v>
      </c>
      <c r="L340" t="b">
        <f t="shared" si="81"/>
        <v>0</v>
      </c>
      <c r="M340" t="b">
        <f t="shared" si="82"/>
        <v>0</v>
      </c>
      <c r="N340" t="b">
        <f t="shared" si="83"/>
        <v>0</v>
      </c>
      <c r="P340" t="b">
        <f t="shared" si="84"/>
        <v>0</v>
      </c>
      <c r="Q340" t="b">
        <f t="shared" si="85"/>
        <v>0</v>
      </c>
      <c r="R340" t="b">
        <f t="shared" si="86"/>
        <v>0</v>
      </c>
      <c r="S340" t="b">
        <f t="shared" si="87"/>
        <v>0</v>
      </c>
      <c r="T340" t="b">
        <f t="shared" si="88"/>
        <v>0</v>
      </c>
      <c r="U340" t="str">
        <f t="shared" si="93"/>
        <v/>
      </c>
    </row>
    <row r="341" spans="1:21" x14ac:dyDescent="0.25">
      <c r="A341" t="b">
        <f>RECODES!A341</f>
        <v>0</v>
      </c>
      <c r="B341" t="b">
        <f>RECODES!AB341</f>
        <v>0</v>
      </c>
      <c r="C341" t="b">
        <f>RECODES!AG341</f>
        <v>0</v>
      </c>
      <c r="D341" t="b">
        <f>RECODES!AH341</f>
        <v>0</v>
      </c>
      <c r="E341" t="b">
        <f>RECODES!AI341</f>
        <v>0</v>
      </c>
      <c r="G341">
        <f t="shared" si="89"/>
        <v>4</v>
      </c>
      <c r="H341" t="b">
        <f t="shared" si="90"/>
        <v>0</v>
      </c>
      <c r="I341" t="b">
        <f t="shared" si="91"/>
        <v>0</v>
      </c>
      <c r="J341" t="str">
        <f t="shared" si="92"/>
        <v/>
      </c>
      <c r="K341" t="b">
        <f t="shared" si="80"/>
        <v>0</v>
      </c>
      <c r="L341" t="b">
        <f t="shared" si="81"/>
        <v>0</v>
      </c>
      <c r="M341" t="b">
        <f t="shared" si="82"/>
        <v>0</v>
      </c>
      <c r="N341" t="b">
        <f t="shared" si="83"/>
        <v>0</v>
      </c>
      <c r="P341" t="b">
        <f t="shared" si="84"/>
        <v>0</v>
      </c>
      <c r="Q341" t="b">
        <f t="shared" si="85"/>
        <v>0</v>
      </c>
      <c r="R341" t="b">
        <f t="shared" si="86"/>
        <v>0</v>
      </c>
      <c r="S341" t="b">
        <f t="shared" si="87"/>
        <v>0</v>
      </c>
      <c r="T341" t="b">
        <f t="shared" si="88"/>
        <v>0</v>
      </c>
      <c r="U341" t="str">
        <f t="shared" si="93"/>
        <v/>
      </c>
    </row>
    <row r="342" spans="1:21" x14ac:dyDescent="0.25">
      <c r="A342" t="b">
        <f>RECODES!A342</f>
        <v>0</v>
      </c>
      <c r="B342" t="b">
        <f>RECODES!AB342</f>
        <v>0</v>
      </c>
      <c r="C342" t="b">
        <f>RECODES!AG342</f>
        <v>0</v>
      </c>
      <c r="D342" t="b">
        <f>RECODES!AH342</f>
        <v>0</v>
      </c>
      <c r="E342" t="b">
        <f>RECODES!AI342</f>
        <v>0</v>
      </c>
      <c r="G342">
        <f t="shared" si="89"/>
        <v>4</v>
      </c>
      <c r="H342" t="b">
        <f t="shared" si="90"/>
        <v>0</v>
      </c>
      <c r="I342" t="b">
        <f t="shared" si="91"/>
        <v>0</v>
      </c>
      <c r="J342" t="str">
        <f t="shared" si="92"/>
        <v/>
      </c>
      <c r="K342" t="b">
        <f t="shared" si="80"/>
        <v>0</v>
      </c>
      <c r="L342" t="b">
        <f t="shared" si="81"/>
        <v>0</v>
      </c>
      <c r="M342" t="b">
        <f t="shared" si="82"/>
        <v>0</v>
      </c>
      <c r="N342" t="b">
        <f t="shared" si="83"/>
        <v>0</v>
      </c>
      <c r="P342" t="b">
        <f t="shared" si="84"/>
        <v>0</v>
      </c>
      <c r="Q342" t="b">
        <f t="shared" si="85"/>
        <v>0</v>
      </c>
      <c r="R342" t="b">
        <f t="shared" si="86"/>
        <v>0</v>
      </c>
      <c r="S342" t="b">
        <f t="shared" si="87"/>
        <v>0</v>
      </c>
      <c r="T342" t="b">
        <f t="shared" si="88"/>
        <v>0</v>
      </c>
      <c r="U342" t="str">
        <f t="shared" si="93"/>
        <v/>
      </c>
    </row>
    <row r="343" spans="1:21" x14ac:dyDescent="0.25">
      <c r="A343" t="b">
        <f>RECODES!A343</f>
        <v>0</v>
      </c>
      <c r="B343" t="b">
        <f>RECODES!AB343</f>
        <v>0</v>
      </c>
      <c r="C343" t="b">
        <f>RECODES!AG343</f>
        <v>0</v>
      </c>
      <c r="D343" t="b">
        <f>RECODES!AH343</f>
        <v>0</v>
      </c>
      <c r="E343" t="b">
        <f>RECODES!AI343</f>
        <v>0</v>
      </c>
      <c r="G343">
        <f t="shared" si="89"/>
        <v>4</v>
      </c>
      <c r="H343" t="b">
        <f t="shared" si="90"/>
        <v>0</v>
      </c>
      <c r="I343" t="b">
        <f t="shared" si="91"/>
        <v>0</v>
      </c>
      <c r="J343" t="str">
        <f t="shared" si="92"/>
        <v/>
      </c>
      <c r="K343" t="b">
        <f t="shared" si="80"/>
        <v>0</v>
      </c>
      <c r="L343" t="b">
        <f t="shared" si="81"/>
        <v>0</v>
      </c>
      <c r="M343" t="b">
        <f t="shared" si="82"/>
        <v>0</v>
      </c>
      <c r="N343" t="b">
        <f t="shared" si="83"/>
        <v>0</v>
      </c>
      <c r="P343" t="b">
        <f t="shared" si="84"/>
        <v>0</v>
      </c>
      <c r="Q343" t="b">
        <f t="shared" si="85"/>
        <v>0</v>
      </c>
      <c r="R343" t="b">
        <f t="shared" si="86"/>
        <v>0</v>
      </c>
      <c r="S343" t="b">
        <f t="shared" si="87"/>
        <v>0</v>
      </c>
      <c r="T343" t="b">
        <f t="shared" si="88"/>
        <v>0</v>
      </c>
      <c r="U343" t="str">
        <f t="shared" si="93"/>
        <v/>
      </c>
    </row>
    <row r="344" spans="1:21" x14ac:dyDescent="0.25">
      <c r="A344" t="b">
        <f>RECODES!A344</f>
        <v>0</v>
      </c>
      <c r="B344" t="b">
        <f>RECODES!AB344</f>
        <v>0</v>
      </c>
      <c r="C344" t="b">
        <f>RECODES!AG344</f>
        <v>0</v>
      </c>
      <c r="D344" t="b">
        <f>RECODES!AH344</f>
        <v>0</v>
      </c>
      <c r="E344" t="b">
        <f>RECODES!AI344</f>
        <v>0</v>
      </c>
      <c r="G344">
        <f t="shared" si="89"/>
        <v>4</v>
      </c>
      <c r="H344" t="b">
        <f t="shared" si="90"/>
        <v>0</v>
      </c>
      <c r="I344" t="b">
        <f t="shared" si="91"/>
        <v>0</v>
      </c>
      <c r="J344" t="str">
        <f t="shared" si="92"/>
        <v/>
      </c>
      <c r="K344" t="b">
        <f t="shared" si="80"/>
        <v>0</v>
      </c>
      <c r="L344" t="b">
        <f t="shared" si="81"/>
        <v>0</v>
      </c>
      <c r="M344" t="b">
        <f t="shared" si="82"/>
        <v>0</v>
      </c>
      <c r="N344" t="b">
        <f t="shared" si="83"/>
        <v>0</v>
      </c>
      <c r="P344" t="b">
        <f t="shared" si="84"/>
        <v>0</v>
      </c>
      <c r="Q344" t="b">
        <f t="shared" si="85"/>
        <v>0</v>
      </c>
      <c r="R344" t="b">
        <f t="shared" si="86"/>
        <v>0</v>
      </c>
      <c r="S344" t="b">
        <f t="shared" si="87"/>
        <v>0</v>
      </c>
      <c r="T344" t="b">
        <f t="shared" si="88"/>
        <v>0</v>
      </c>
      <c r="U344" t="str">
        <f t="shared" si="93"/>
        <v/>
      </c>
    </row>
    <row r="345" spans="1:21" x14ac:dyDescent="0.25">
      <c r="A345" t="b">
        <f>RECODES!A345</f>
        <v>0</v>
      </c>
      <c r="B345" t="b">
        <f>RECODES!AB345</f>
        <v>0</v>
      </c>
      <c r="C345" t="b">
        <f>RECODES!AG345</f>
        <v>0</v>
      </c>
      <c r="D345" t="b">
        <f>RECODES!AH345</f>
        <v>0</v>
      </c>
      <c r="E345" t="b">
        <f>RECODES!AI345</f>
        <v>0</v>
      </c>
      <c r="G345">
        <f t="shared" si="89"/>
        <v>4</v>
      </c>
      <c r="H345" t="b">
        <f t="shared" si="90"/>
        <v>0</v>
      </c>
      <c r="I345" t="b">
        <f t="shared" si="91"/>
        <v>0</v>
      </c>
      <c r="J345" t="str">
        <f t="shared" si="92"/>
        <v/>
      </c>
      <c r="K345" t="b">
        <f t="shared" si="80"/>
        <v>0</v>
      </c>
      <c r="L345" t="b">
        <f t="shared" si="81"/>
        <v>0</v>
      </c>
      <c r="M345" t="b">
        <f t="shared" si="82"/>
        <v>0</v>
      </c>
      <c r="N345" t="b">
        <f t="shared" si="83"/>
        <v>0</v>
      </c>
      <c r="P345" t="b">
        <f t="shared" si="84"/>
        <v>0</v>
      </c>
      <c r="Q345" t="b">
        <f t="shared" si="85"/>
        <v>0</v>
      </c>
      <c r="R345" t="b">
        <f t="shared" si="86"/>
        <v>0</v>
      </c>
      <c r="S345" t="b">
        <f t="shared" si="87"/>
        <v>0</v>
      </c>
      <c r="T345" t="b">
        <f t="shared" si="88"/>
        <v>0</v>
      </c>
      <c r="U345" t="str">
        <f t="shared" si="93"/>
        <v/>
      </c>
    </row>
    <row r="346" spans="1:21" x14ac:dyDescent="0.25">
      <c r="A346" t="b">
        <f>RECODES!A346</f>
        <v>0</v>
      </c>
      <c r="B346" t="b">
        <f>RECODES!AB346</f>
        <v>0</v>
      </c>
      <c r="C346" t="b">
        <f>RECODES!AG346</f>
        <v>0</v>
      </c>
      <c r="D346" t="b">
        <f>RECODES!AH346</f>
        <v>0</v>
      </c>
      <c r="E346" t="b">
        <f>RECODES!AI346</f>
        <v>0</v>
      </c>
      <c r="G346">
        <f t="shared" si="89"/>
        <v>4</v>
      </c>
      <c r="H346" t="b">
        <f t="shared" si="90"/>
        <v>0</v>
      </c>
      <c r="I346" t="b">
        <f t="shared" si="91"/>
        <v>0</v>
      </c>
      <c r="J346" t="str">
        <f t="shared" si="92"/>
        <v/>
      </c>
      <c r="K346" t="b">
        <f t="shared" si="80"/>
        <v>0</v>
      </c>
      <c r="L346" t="b">
        <f t="shared" si="81"/>
        <v>0</v>
      </c>
      <c r="M346" t="b">
        <f t="shared" si="82"/>
        <v>0</v>
      </c>
      <c r="N346" t="b">
        <f t="shared" si="83"/>
        <v>0</v>
      </c>
      <c r="P346" t="b">
        <f t="shared" si="84"/>
        <v>0</v>
      </c>
      <c r="Q346" t="b">
        <f t="shared" si="85"/>
        <v>0</v>
      </c>
      <c r="R346" t="b">
        <f t="shared" si="86"/>
        <v>0</v>
      </c>
      <c r="S346" t="b">
        <f t="shared" si="87"/>
        <v>0</v>
      </c>
      <c r="T346" t="b">
        <f t="shared" si="88"/>
        <v>0</v>
      </c>
      <c r="U346" t="str">
        <f t="shared" si="93"/>
        <v/>
      </c>
    </row>
    <row r="347" spans="1:21" x14ac:dyDescent="0.25">
      <c r="A347" t="b">
        <f>RECODES!A347</f>
        <v>0</v>
      </c>
      <c r="B347" t="b">
        <f>RECODES!AB347</f>
        <v>0</v>
      </c>
      <c r="C347" t="b">
        <f>RECODES!AG347</f>
        <v>0</v>
      </c>
      <c r="D347" t="b">
        <f>RECODES!AH347</f>
        <v>0</v>
      </c>
      <c r="E347" t="b">
        <f>RECODES!AI347</f>
        <v>0</v>
      </c>
      <c r="G347">
        <f t="shared" si="89"/>
        <v>4</v>
      </c>
      <c r="H347" t="b">
        <f t="shared" si="90"/>
        <v>0</v>
      </c>
      <c r="I347" t="b">
        <f t="shared" si="91"/>
        <v>0</v>
      </c>
      <c r="J347" t="str">
        <f t="shared" si="92"/>
        <v/>
      </c>
      <c r="K347" t="b">
        <f t="shared" si="80"/>
        <v>0</v>
      </c>
      <c r="L347" t="b">
        <f t="shared" si="81"/>
        <v>0</v>
      </c>
      <c r="M347" t="b">
        <f t="shared" si="82"/>
        <v>0</v>
      </c>
      <c r="N347" t="b">
        <f t="shared" si="83"/>
        <v>0</v>
      </c>
      <c r="P347" t="b">
        <f t="shared" si="84"/>
        <v>0</v>
      </c>
      <c r="Q347" t="b">
        <f t="shared" si="85"/>
        <v>0</v>
      </c>
      <c r="R347" t="b">
        <f t="shared" si="86"/>
        <v>0</v>
      </c>
      <c r="S347" t="b">
        <f t="shared" si="87"/>
        <v>0</v>
      </c>
      <c r="T347" t="b">
        <f t="shared" si="88"/>
        <v>0</v>
      </c>
      <c r="U347" t="str">
        <f t="shared" si="93"/>
        <v/>
      </c>
    </row>
    <row r="348" spans="1:21" x14ac:dyDescent="0.25">
      <c r="A348" t="b">
        <f>RECODES!A348</f>
        <v>0</v>
      </c>
      <c r="B348" t="b">
        <f>RECODES!AB348</f>
        <v>0</v>
      </c>
      <c r="C348" t="b">
        <f>RECODES!AG348</f>
        <v>0</v>
      </c>
      <c r="D348" t="b">
        <f>RECODES!AH348</f>
        <v>0</v>
      </c>
      <c r="E348" t="b">
        <f>RECODES!AI348</f>
        <v>0</v>
      </c>
      <c r="G348">
        <f t="shared" si="89"/>
        <v>4</v>
      </c>
      <c r="H348" t="b">
        <f t="shared" si="90"/>
        <v>0</v>
      </c>
      <c r="I348" t="b">
        <f t="shared" si="91"/>
        <v>0</v>
      </c>
      <c r="J348" t="str">
        <f t="shared" si="92"/>
        <v/>
      </c>
      <c r="K348" t="b">
        <f t="shared" si="80"/>
        <v>0</v>
      </c>
      <c r="L348" t="b">
        <f t="shared" si="81"/>
        <v>0</v>
      </c>
      <c r="M348" t="b">
        <f t="shared" si="82"/>
        <v>0</v>
      </c>
      <c r="N348" t="b">
        <f t="shared" si="83"/>
        <v>0</v>
      </c>
      <c r="P348" t="b">
        <f t="shared" si="84"/>
        <v>0</v>
      </c>
      <c r="Q348" t="b">
        <f t="shared" si="85"/>
        <v>0</v>
      </c>
      <c r="R348" t="b">
        <f t="shared" si="86"/>
        <v>0</v>
      </c>
      <c r="S348" t="b">
        <f t="shared" si="87"/>
        <v>0</v>
      </c>
      <c r="T348" t="b">
        <f t="shared" si="88"/>
        <v>0</v>
      </c>
      <c r="U348" t="str">
        <f t="shared" si="93"/>
        <v/>
      </c>
    </row>
    <row r="349" spans="1:21" x14ac:dyDescent="0.25">
      <c r="A349" t="b">
        <f>RECODES!A349</f>
        <v>0</v>
      </c>
      <c r="B349" t="b">
        <f>RECODES!AB349</f>
        <v>0</v>
      </c>
      <c r="C349" t="b">
        <f>RECODES!AG349</f>
        <v>0</v>
      </c>
      <c r="D349" t="b">
        <f>RECODES!AH349</f>
        <v>0</v>
      </c>
      <c r="E349" t="b">
        <f>RECODES!AI349</f>
        <v>0</v>
      </c>
      <c r="G349">
        <f t="shared" si="89"/>
        <v>4</v>
      </c>
      <c r="H349" t="b">
        <f t="shared" si="90"/>
        <v>0</v>
      </c>
      <c r="I349" t="b">
        <f t="shared" si="91"/>
        <v>0</v>
      </c>
      <c r="J349" t="str">
        <f t="shared" si="92"/>
        <v/>
      </c>
      <c r="K349" t="b">
        <f t="shared" si="80"/>
        <v>0</v>
      </c>
      <c r="L349" t="b">
        <f t="shared" si="81"/>
        <v>0</v>
      </c>
      <c r="M349" t="b">
        <f t="shared" si="82"/>
        <v>0</v>
      </c>
      <c r="N349" t="b">
        <f t="shared" si="83"/>
        <v>0</v>
      </c>
      <c r="P349" t="b">
        <f t="shared" si="84"/>
        <v>0</v>
      </c>
      <c r="Q349" t="b">
        <f t="shared" si="85"/>
        <v>0</v>
      </c>
      <c r="R349" t="b">
        <f t="shared" si="86"/>
        <v>0</v>
      </c>
      <c r="S349" t="b">
        <f t="shared" si="87"/>
        <v>0</v>
      </c>
      <c r="T349" t="b">
        <f t="shared" si="88"/>
        <v>0</v>
      </c>
      <c r="U349" t="str">
        <f t="shared" si="93"/>
        <v/>
      </c>
    </row>
    <row r="350" spans="1:21" x14ac:dyDescent="0.25">
      <c r="A350" t="b">
        <f>RECODES!A350</f>
        <v>0</v>
      </c>
      <c r="B350" t="b">
        <f>RECODES!AB350</f>
        <v>0</v>
      </c>
      <c r="C350" t="b">
        <f>RECODES!AG350</f>
        <v>0</v>
      </c>
      <c r="D350" t="b">
        <f>RECODES!AH350</f>
        <v>0</v>
      </c>
      <c r="E350" t="b">
        <f>RECODES!AI350</f>
        <v>0</v>
      </c>
      <c r="G350">
        <f t="shared" si="89"/>
        <v>4</v>
      </c>
      <c r="H350" t="b">
        <f t="shared" si="90"/>
        <v>0</v>
      </c>
      <c r="I350" t="b">
        <f t="shared" si="91"/>
        <v>0</v>
      </c>
      <c r="J350" t="str">
        <f t="shared" si="92"/>
        <v/>
      </c>
      <c r="K350" t="b">
        <f t="shared" si="80"/>
        <v>0</v>
      </c>
      <c r="L350" t="b">
        <f t="shared" si="81"/>
        <v>0</v>
      </c>
      <c r="M350" t="b">
        <f t="shared" si="82"/>
        <v>0</v>
      </c>
      <c r="N350" t="b">
        <f t="shared" si="83"/>
        <v>0</v>
      </c>
      <c r="P350" t="b">
        <f t="shared" si="84"/>
        <v>0</v>
      </c>
      <c r="Q350" t="b">
        <f t="shared" si="85"/>
        <v>0</v>
      </c>
      <c r="R350" t="b">
        <f t="shared" si="86"/>
        <v>0</v>
      </c>
      <c r="S350" t="b">
        <f t="shared" si="87"/>
        <v>0</v>
      </c>
      <c r="T350" t="b">
        <f t="shared" si="88"/>
        <v>0</v>
      </c>
      <c r="U350" t="str">
        <f t="shared" si="93"/>
        <v/>
      </c>
    </row>
    <row r="351" spans="1:21" x14ac:dyDescent="0.25">
      <c r="A351" t="b">
        <f>RECODES!A351</f>
        <v>0</v>
      </c>
      <c r="B351" t="b">
        <f>RECODES!AB351</f>
        <v>0</v>
      </c>
      <c r="C351" t="b">
        <f>RECODES!AG351</f>
        <v>0</v>
      </c>
      <c r="D351" t="b">
        <f>RECODES!AH351</f>
        <v>0</v>
      </c>
      <c r="E351" t="b">
        <f>RECODES!AI351</f>
        <v>0</v>
      </c>
      <c r="G351">
        <f t="shared" si="89"/>
        <v>4</v>
      </c>
      <c r="H351" t="b">
        <f t="shared" si="90"/>
        <v>0</v>
      </c>
      <c r="I351" t="b">
        <f t="shared" si="91"/>
        <v>0</v>
      </c>
      <c r="J351" t="str">
        <f t="shared" si="92"/>
        <v/>
      </c>
      <c r="K351" t="b">
        <f t="shared" si="80"/>
        <v>0</v>
      </c>
      <c r="L351" t="b">
        <f t="shared" si="81"/>
        <v>0</v>
      </c>
      <c r="M351" t="b">
        <f t="shared" si="82"/>
        <v>0</v>
      </c>
      <c r="N351" t="b">
        <f t="shared" si="83"/>
        <v>0</v>
      </c>
      <c r="P351" t="b">
        <f t="shared" si="84"/>
        <v>0</v>
      </c>
      <c r="Q351" t="b">
        <f t="shared" si="85"/>
        <v>0</v>
      </c>
      <c r="R351" t="b">
        <f t="shared" si="86"/>
        <v>0</v>
      </c>
      <c r="S351" t="b">
        <f t="shared" si="87"/>
        <v>0</v>
      </c>
      <c r="T351" t="b">
        <f t="shared" si="88"/>
        <v>0</v>
      </c>
      <c r="U351" t="str">
        <f t="shared" si="93"/>
        <v/>
      </c>
    </row>
    <row r="352" spans="1:21" x14ac:dyDescent="0.25">
      <c r="A352" t="b">
        <f>RECODES!A352</f>
        <v>0</v>
      </c>
      <c r="B352" t="b">
        <f>RECODES!AB352</f>
        <v>0</v>
      </c>
      <c r="C352" t="b">
        <f>RECODES!AG352</f>
        <v>0</v>
      </c>
      <c r="D352" t="b">
        <f>RECODES!AH352</f>
        <v>0</v>
      </c>
      <c r="E352" t="b">
        <f>RECODES!AI352</f>
        <v>0</v>
      </c>
      <c r="G352">
        <f t="shared" si="89"/>
        <v>4</v>
      </c>
      <c r="H352" t="b">
        <f t="shared" si="90"/>
        <v>0</v>
      </c>
      <c r="I352" t="b">
        <f t="shared" si="91"/>
        <v>0</v>
      </c>
      <c r="J352" t="str">
        <f t="shared" si="92"/>
        <v/>
      </c>
      <c r="K352" t="b">
        <f t="shared" si="80"/>
        <v>0</v>
      </c>
      <c r="L352" t="b">
        <f t="shared" si="81"/>
        <v>0</v>
      </c>
      <c r="M352" t="b">
        <f t="shared" si="82"/>
        <v>0</v>
      </c>
      <c r="N352" t="b">
        <f t="shared" si="83"/>
        <v>0</v>
      </c>
      <c r="P352" t="b">
        <f t="shared" si="84"/>
        <v>0</v>
      </c>
      <c r="Q352" t="b">
        <f t="shared" si="85"/>
        <v>0</v>
      </c>
      <c r="R352" t="b">
        <f t="shared" si="86"/>
        <v>0</v>
      </c>
      <c r="S352" t="b">
        <f t="shared" si="87"/>
        <v>0</v>
      </c>
      <c r="T352" t="b">
        <f t="shared" si="88"/>
        <v>0</v>
      </c>
      <c r="U352" t="str">
        <f t="shared" si="93"/>
        <v/>
      </c>
    </row>
    <row r="353" spans="1:21" x14ac:dyDescent="0.25">
      <c r="A353" t="b">
        <f>RECODES!A353</f>
        <v>0</v>
      </c>
      <c r="B353" t="b">
        <f>RECODES!AB353</f>
        <v>0</v>
      </c>
      <c r="C353" t="b">
        <f>RECODES!AG353</f>
        <v>0</v>
      </c>
      <c r="D353" t="b">
        <f>RECODES!AH353</f>
        <v>0</v>
      </c>
      <c r="E353" t="b">
        <f>RECODES!AI353</f>
        <v>0</v>
      </c>
      <c r="G353">
        <f t="shared" si="89"/>
        <v>4</v>
      </c>
      <c r="H353" t="b">
        <f t="shared" si="90"/>
        <v>0</v>
      </c>
      <c r="I353" t="b">
        <f t="shared" si="91"/>
        <v>0</v>
      </c>
      <c r="J353" t="str">
        <f t="shared" si="92"/>
        <v/>
      </c>
      <c r="K353" t="b">
        <f t="shared" si="80"/>
        <v>0</v>
      </c>
      <c r="L353" t="b">
        <f t="shared" si="81"/>
        <v>0</v>
      </c>
      <c r="M353" t="b">
        <f t="shared" si="82"/>
        <v>0</v>
      </c>
      <c r="N353" t="b">
        <f t="shared" si="83"/>
        <v>0</v>
      </c>
      <c r="P353" t="b">
        <f t="shared" si="84"/>
        <v>0</v>
      </c>
      <c r="Q353" t="b">
        <f t="shared" si="85"/>
        <v>0</v>
      </c>
      <c r="R353" t="b">
        <f t="shared" si="86"/>
        <v>0</v>
      </c>
      <c r="S353" t="b">
        <f t="shared" si="87"/>
        <v>0</v>
      </c>
      <c r="T353" t="b">
        <f t="shared" si="88"/>
        <v>0</v>
      </c>
      <c r="U353" t="str">
        <f t="shared" si="93"/>
        <v/>
      </c>
    </row>
    <row r="354" spans="1:21" x14ac:dyDescent="0.25">
      <c r="A354" t="b">
        <f>RECODES!A354</f>
        <v>0</v>
      </c>
      <c r="B354" t="b">
        <f>RECODES!AB354</f>
        <v>0</v>
      </c>
      <c r="C354" t="b">
        <f>RECODES!AG354</f>
        <v>0</v>
      </c>
      <c r="D354" t="b">
        <f>RECODES!AH354</f>
        <v>0</v>
      </c>
      <c r="E354" t="b">
        <f>RECODES!AI354</f>
        <v>0</v>
      </c>
      <c r="G354">
        <f t="shared" si="89"/>
        <v>4</v>
      </c>
      <c r="H354" t="b">
        <f t="shared" si="90"/>
        <v>0</v>
      </c>
      <c r="I354" t="b">
        <f t="shared" si="91"/>
        <v>0</v>
      </c>
      <c r="J354" t="str">
        <f t="shared" si="92"/>
        <v/>
      </c>
      <c r="K354" t="b">
        <f t="shared" ref="K354:K417" si="94">IF(B354=FALSE,FALSE,4)</f>
        <v>0</v>
      </c>
      <c r="L354" t="b">
        <f t="shared" ref="L354:L417" si="95">IF(C354=FALSE,FALSE,4)</f>
        <v>0</v>
      </c>
      <c r="M354" t="b">
        <f t="shared" ref="M354:M417" si="96">IF(D354=FALSE,FALSE,4)</f>
        <v>0</v>
      </c>
      <c r="N354" t="b">
        <f t="shared" ref="N354:N417" si="97">IF(E354=FALSE,FALSE,4)</f>
        <v>0</v>
      </c>
      <c r="P354" t="b">
        <f t="shared" ref="P354:P417" si="98">IF(H354=TRUE,SUM(B354:E354),FALSE)</f>
        <v>0</v>
      </c>
      <c r="Q354" t="b">
        <f t="shared" ref="Q354:Q417" si="99">IF(H354=TRUE,4-G354,FALSE)</f>
        <v>0</v>
      </c>
      <c r="R354" t="b">
        <f t="shared" ref="R354:R417" si="100">IF(H354=TRUE,SUM(K354:N354),FALSE)</f>
        <v>0</v>
      </c>
      <c r="S354" t="b">
        <f t="shared" ref="S354:S417" si="101">IF(H354=TRUE,R354-Q354,FALSE)</f>
        <v>0</v>
      </c>
      <c r="T354" t="b">
        <f t="shared" ref="T354:T417" si="102">IF(H354=TRUE,((P354-Q354)/S354)*100,FALSE)</f>
        <v>0</v>
      </c>
      <c r="U354" t="str">
        <f t="shared" si="93"/>
        <v/>
      </c>
    </row>
    <row r="355" spans="1:21" x14ac:dyDescent="0.25">
      <c r="A355" t="b">
        <f>RECODES!A355</f>
        <v>0</v>
      </c>
      <c r="B355" t="b">
        <f>RECODES!AB355</f>
        <v>0</v>
      </c>
      <c r="C355" t="b">
        <f>RECODES!AG355</f>
        <v>0</v>
      </c>
      <c r="D355" t="b">
        <f>RECODES!AH355</f>
        <v>0</v>
      </c>
      <c r="E355" t="b">
        <f>RECODES!AI355</f>
        <v>0</v>
      </c>
      <c r="G355">
        <f t="shared" si="89"/>
        <v>4</v>
      </c>
      <c r="H355" t="b">
        <f t="shared" si="90"/>
        <v>0</v>
      </c>
      <c r="I355" t="b">
        <f t="shared" si="91"/>
        <v>0</v>
      </c>
      <c r="J355" t="str">
        <f t="shared" si="92"/>
        <v/>
      </c>
      <c r="K355" t="b">
        <f t="shared" si="94"/>
        <v>0</v>
      </c>
      <c r="L355" t="b">
        <f t="shared" si="95"/>
        <v>0</v>
      </c>
      <c r="M355" t="b">
        <f t="shared" si="96"/>
        <v>0</v>
      </c>
      <c r="N355" t="b">
        <f t="shared" si="97"/>
        <v>0</v>
      </c>
      <c r="P355" t="b">
        <f t="shared" si="98"/>
        <v>0</v>
      </c>
      <c r="Q355" t="b">
        <f t="shared" si="99"/>
        <v>0</v>
      </c>
      <c r="R355" t="b">
        <f t="shared" si="100"/>
        <v>0</v>
      </c>
      <c r="S355" t="b">
        <f t="shared" si="101"/>
        <v>0</v>
      </c>
      <c r="T355" t="b">
        <f t="shared" si="102"/>
        <v>0</v>
      </c>
      <c r="U355" t="str">
        <f t="shared" si="93"/>
        <v/>
      </c>
    </row>
    <row r="356" spans="1:21" x14ac:dyDescent="0.25">
      <c r="A356" t="b">
        <f>RECODES!A356</f>
        <v>0</v>
      </c>
      <c r="B356" t="b">
        <f>RECODES!AB356</f>
        <v>0</v>
      </c>
      <c r="C356" t="b">
        <f>RECODES!AG356</f>
        <v>0</v>
      </c>
      <c r="D356" t="b">
        <f>RECODES!AH356</f>
        <v>0</v>
      </c>
      <c r="E356" t="b">
        <f>RECODES!AI356</f>
        <v>0</v>
      </c>
      <c r="G356">
        <f t="shared" si="89"/>
        <v>4</v>
      </c>
      <c r="H356" t="b">
        <f t="shared" si="90"/>
        <v>0</v>
      </c>
      <c r="I356" t="b">
        <f t="shared" si="91"/>
        <v>0</v>
      </c>
      <c r="J356" t="str">
        <f t="shared" si="92"/>
        <v/>
      </c>
      <c r="K356" t="b">
        <f t="shared" si="94"/>
        <v>0</v>
      </c>
      <c r="L356" t="b">
        <f t="shared" si="95"/>
        <v>0</v>
      </c>
      <c r="M356" t="b">
        <f t="shared" si="96"/>
        <v>0</v>
      </c>
      <c r="N356" t="b">
        <f t="shared" si="97"/>
        <v>0</v>
      </c>
      <c r="P356" t="b">
        <f t="shared" si="98"/>
        <v>0</v>
      </c>
      <c r="Q356" t="b">
        <f t="shared" si="99"/>
        <v>0</v>
      </c>
      <c r="R356" t="b">
        <f t="shared" si="100"/>
        <v>0</v>
      </c>
      <c r="S356" t="b">
        <f t="shared" si="101"/>
        <v>0</v>
      </c>
      <c r="T356" t="b">
        <f t="shared" si="102"/>
        <v>0</v>
      </c>
      <c r="U356" t="str">
        <f t="shared" si="93"/>
        <v/>
      </c>
    </row>
    <row r="357" spans="1:21" x14ac:dyDescent="0.25">
      <c r="A357" t="b">
        <f>RECODES!A357</f>
        <v>0</v>
      </c>
      <c r="B357" t="b">
        <f>RECODES!AB357</f>
        <v>0</v>
      </c>
      <c r="C357" t="b">
        <f>RECODES!AG357</f>
        <v>0</v>
      </c>
      <c r="D357" t="b">
        <f>RECODES!AH357</f>
        <v>0</v>
      </c>
      <c r="E357" t="b">
        <f>RECODES!AI357</f>
        <v>0</v>
      </c>
      <c r="G357">
        <f t="shared" si="89"/>
        <v>4</v>
      </c>
      <c r="H357" t="b">
        <f t="shared" si="90"/>
        <v>0</v>
      </c>
      <c r="I357" t="b">
        <f t="shared" si="91"/>
        <v>0</v>
      </c>
      <c r="J357" t="str">
        <f t="shared" si="92"/>
        <v/>
      </c>
      <c r="K357" t="b">
        <f t="shared" si="94"/>
        <v>0</v>
      </c>
      <c r="L357" t="b">
        <f t="shared" si="95"/>
        <v>0</v>
      </c>
      <c r="M357" t="b">
        <f t="shared" si="96"/>
        <v>0</v>
      </c>
      <c r="N357" t="b">
        <f t="shared" si="97"/>
        <v>0</v>
      </c>
      <c r="P357" t="b">
        <f t="shared" si="98"/>
        <v>0</v>
      </c>
      <c r="Q357" t="b">
        <f t="shared" si="99"/>
        <v>0</v>
      </c>
      <c r="R357" t="b">
        <f t="shared" si="100"/>
        <v>0</v>
      </c>
      <c r="S357" t="b">
        <f t="shared" si="101"/>
        <v>0</v>
      </c>
      <c r="T357" t="b">
        <f t="shared" si="102"/>
        <v>0</v>
      </c>
      <c r="U357" t="str">
        <f t="shared" si="93"/>
        <v/>
      </c>
    </row>
    <row r="358" spans="1:21" x14ac:dyDescent="0.25">
      <c r="A358" t="b">
        <f>RECODES!A358</f>
        <v>0</v>
      </c>
      <c r="B358" t="b">
        <f>RECODES!AB358</f>
        <v>0</v>
      </c>
      <c r="C358" t="b">
        <f>RECODES!AG358</f>
        <v>0</v>
      </c>
      <c r="D358" t="b">
        <f>RECODES!AH358</f>
        <v>0</v>
      </c>
      <c r="E358" t="b">
        <f>RECODES!AI358</f>
        <v>0</v>
      </c>
      <c r="G358">
        <f t="shared" si="89"/>
        <v>4</v>
      </c>
      <c r="H358" t="b">
        <f t="shared" si="90"/>
        <v>0</v>
      </c>
      <c r="I358" t="b">
        <f t="shared" si="91"/>
        <v>0</v>
      </c>
      <c r="J358" t="str">
        <f t="shared" si="92"/>
        <v/>
      </c>
      <c r="K358" t="b">
        <f t="shared" si="94"/>
        <v>0</v>
      </c>
      <c r="L358" t="b">
        <f t="shared" si="95"/>
        <v>0</v>
      </c>
      <c r="M358" t="b">
        <f t="shared" si="96"/>
        <v>0</v>
      </c>
      <c r="N358" t="b">
        <f t="shared" si="97"/>
        <v>0</v>
      </c>
      <c r="P358" t="b">
        <f t="shared" si="98"/>
        <v>0</v>
      </c>
      <c r="Q358" t="b">
        <f t="shared" si="99"/>
        <v>0</v>
      </c>
      <c r="R358" t="b">
        <f t="shared" si="100"/>
        <v>0</v>
      </c>
      <c r="S358" t="b">
        <f t="shared" si="101"/>
        <v>0</v>
      </c>
      <c r="T358" t="b">
        <f t="shared" si="102"/>
        <v>0</v>
      </c>
      <c r="U358" t="str">
        <f t="shared" si="93"/>
        <v/>
      </c>
    </row>
    <row r="359" spans="1:21" x14ac:dyDescent="0.25">
      <c r="A359" t="b">
        <f>RECODES!A359</f>
        <v>0</v>
      </c>
      <c r="B359" t="b">
        <f>RECODES!AB359</f>
        <v>0</v>
      </c>
      <c r="C359" t="b">
        <f>RECODES!AG359</f>
        <v>0</v>
      </c>
      <c r="D359" t="b">
        <f>RECODES!AH359</f>
        <v>0</v>
      </c>
      <c r="E359" t="b">
        <f>RECODES!AI359</f>
        <v>0</v>
      </c>
      <c r="G359">
        <f t="shared" si="89"/>
        <v>4</v>
      </c>
      <c r="H359" t="b">
        <f t="shared" si="90"/>
        <v>0</v>
      </c>
      <c r="I359" t="b">
        <f t="shared" si="91"/>
        <v>0</v>
      </c>
      <c r="J359" t="str">
        <f t="shared" si="92"/>
        <v/>
      </c>
      <c r="K359" t="b">
        <f t="shared" si="94"/>
        <v>0</v>
      </c>
      <c r="L359" t="b">
        <f t="shared" si="95"/>
        <v>0</v>
      </c>
      <c r="M359" t="b">
        <f t="shared" si="96"/>
        <v>0</v>
      </c>
      <c r="N359" t="b">
        <f t="shared" si="97"/>
        <v>0</v>
      </c>
      <c r="P359" t="b">
        <f t="shared" si="98"/>
        <v>0</v>
      </c>
      <c r="Q359" t="b">
        <f t="shared" si="99"/>
        <v>0</v>
      </c>
      <c r="R359" t="b">
        <f t="shared" si="100"/>
        <v>0</v>
      </c>
      <c r="S359" t="b">
        <f t="shared" si="101"/>
        <v>0</v>
      </c>
      <c r="T359" t="b">
        <f t="shared" si="102"/>
        <v>0</v>
      </c>
      <c r="U359" t="str">
        <f t="shared" si="93"/>
        <v/>
      </c>
    </row>
    <row r="360" spans="1:21" x14ac:dyDescent="0.25">
      <c r="A360" t="b">
        <f>RECODES!A360</f>
        <v>0</v>
      </c>
      <c r="B360" t="b">
        <f>RECODES!AB360</f>
        <v>0</v>
      </c>
      <c r="C360" t="b">
        <f>RECODES!AG360</f>
        <v>0</v>
      </c>
      <c r="D360" t="b">
        <f>RECODES!AH360</f>
        <v>0</v>
      </c>
      <c r="E360" t="b">
        <f>RECODES!AI360</f>
        <v>0</v>
      </c>
      <c r="G360">
        <f t="shared" si="89"/>
        <v>4</v>
      </c>
      <c r="H360" t="b">
        <f t="shared" si="90"/>
        <v>0</v>
      </c>
      <c r="I360" t="b">
        <f t="shared" si="91"/>
        <v>0</v>
      </c>
      <c r="J360" t="str">
        <f t="shared" si="92"/>
        <v/>
      </c>
      <c r="K360" t="b">
        <f t="shared" si="94"/>
        <v>0</v>
      </c>
      <c r="L360" t="b">
        <f t="shared" si="95"/>
        <v>0</v>
      </c>
      <c r="M360" t="b">
        <f t="shared" si="96"/>
        <v>0</v>
      </c>
      <c r="N360" t="b">
        <f t="shared" si="97"/>
        <v>0</v>
      </c>
      <c r="P360" t="b">
        <f t="shared" si="98"/>
        <v>0</v>
      </c>
      <c r="Q360" t="b">
        <f t="shared" si="99"/>
        <v>0</v>
      </c>
      <c r="R360" t="b">
        <f t="shared" si="100"/>
        <v>0</v>
      </c>
      <c r="S360" t="b">
        <f t="shared" si="101"/>
        <v>0</v>
      </c>
      <c r="T360" t="b">
        <f t="shared" si="102"/>
        <v>0</v>
      </c>
      <c r="U360" t="str">
        <f t="shared" si="93"/>
        <v/>
      </c>
    </row>
    <row r="361" spans="1:21" x14ac:dyDescent="0.25">
      <c r="A361" t="b">
        <f>RECODES!A361</f>
        <v>0</v>
      </c>
      <c r="B361" t="b">
        <f>RECODES!AB361</f>
        <v>0</v>
      </c>
      <c r="C361" t="b">
        <f>RECODES!AG361</f>
        <v>0</v>
      </c>
      <c r="D361" t="b">
        <f>RECODES!AH361</f>
        <v>0</v>
      </c>
      <c r="E361" t="b">
        <f>RECODES!AI361</f>
        <v>0</v>
      </c>
      <c r="G361">
        <f t="shared" si="89"/>
        <v>4</v>
      </c>
      <c r="H361" t="b">
        <f t="shared" si="90"/>
        <v>0</v>
      </c>
      <c r="I361" t="b">
        <f t="shared" si="91"/>
        <v>0</v>
      </c>
      <c r="J361" t="str">
        <f t="shared" si="92"/>
        <v/>
      </c>
      <c r="K361" t="b">
        <f t="shared" si="94"/>
        <v>0</v>
      </c>
      <c r="L361" t="b">
        <f t="shared" si="95"/>
        <v>0</v>
      </c>
      <c r="M361" t="b">
        <f t="shared" si="96"/>
        <v>0</v>
      </c>
      <c r="N361" t="b">
        <f t="shared" si="97"/>
        <v>0</v>
      </c>
      <c r="P361" t="b">
        <f t="shared" si="98"/>
        <v>0</v>
      </c>
      <c r="Q361" t="b">
        <f t="shared" si="99"/>
        <v>0</v>
      </c>
      <c r="R361" t="b">
        <f t="shared" si="100"/>
        <v>0</v>
      </c>
      <c r="S361" t="b">
        <f t="shared" si="101"/>
        <v>0</v>
      </c>
      <c r="T361" t="b">
        <f t="shared" si="102"/>
        <v>0</v>
      </c>
      <c r="U361" t="str">
        <f t="shared" si="93"/>
        <v/>
      </c>
    </row>
    <row r="362" spans="1:21" x14ac:dyDescent="0.25">
      <c r="A362" t="b">
        <f>RECODES!A362</f>
        <v>0</v>
      </c>
      <c r="B362" t="b">
        <f>RECODES!AB362</f>
        <v>0</v>
      </c>
      <c r="C362" t="b">
        <f>RECODES!AG362</f>
        <v>0</v>
      </c>
      <c r="D362" t="b">
        <f>RECODES!AH362</f>
        <v>0</v>
      </c>
      <c r="E362" t="b">
        <f>RECODES!AI362</f>
        <v>0</v>
      </c>
      <c r="G362">
        <f t="shared" si="89"/>
        <v>4</v>
      </c>
      <c r="H362" t="b">
        <f t="shared" si="90"/>
        <v>0</v>
      </c>
      <c r="I362" t="b">
        <f t="shared" si="91"/>
        <v>0</v>
      </c>
      <c r="J362" t="str">
        <f t="shared" si="92"/>
        <v/>
      </c>
      <c r="K362" t="b">
        <f t="shared" si="94"/>
        <v>0</v>
      </c>
      <c r="L362" t="b">
        <f t="shared" si="95"/>
        <v>0</v>
      </c>
      <c r="M362" t="b">
        <f t="shared" si="96"/>
        <v>0</v>
      </c>
      <c r="N362" t="b">
        <f t="shared" si="97"/>
        <v>0</v>
      </c>
      <c r="P362" t="b">
        <f t="shared" si="98"/>
        <v>0</v>
      </c>
      <c r="Q362" t="b">
        <f t="shared" si="99"/>
        <v>0</v>
      </c>
      <c r="R362" t="b">
        <f t="shared" si="100"/>
        <v>0</v>
      </c>
      <c r="S362" t="b">
        <f t="shared" si="101"/>
        <v>0</v>
      </c>
      <c r="T362" t="b">
        <f t="shared" si="102"/>
        <v>0</v>
      </c>
      <c r="U362" t="str">
        <f t="shared" si="93"/>
        <v/>
      </c>
    </row>
    <row r="363" spans="1:21" x14ac:dyDescent="0.25">
      <c r="A363" t="b">
        <f>RECODES!A363</f>
        <v>0</v>
      </c>
      <c r="B363" t="b">
        <f>RECODES!AB363</f>
        <v>0</v>
      </c>
      <c r="C363" t="b">
        <f>RECODES!AG363</f>
        <v>0</v>
      </c>
      <c r="D363" t="b">
        <f>RECODES!AH363</f>
        <v>0</v>
      </c>
      <c r="E363" t="b">
        <f>RECODES!AI363</f>
        <v>0</v>
      </c>
      <c r="G363">
        <f t="shared" si="89"/>
        <v>4</v>
      </c>
      <c r="H363" t="b">
        <f t="shared" si="90"/>
        <v>0</v>
      </c>
      <c r="I363" t="b">
        <f t="shared" si="91"/>
        <v>0</v>
      </c>
      <c r="J363" t="str">
        <f t="shared" si="92"/>
        <v/>
      </c>
      <c r="K363" t="b">
        <f t="shared" si="94"/>
        <v>0</v>
      </c>
      <c r="L363" t="b">
        <f t="shared" si="95"/>
        <v>0</v>
      </c>
      <c r="M363" t="b">
        <f t="shared" si="96"/>
        <v>0</v>
      </c>
      <c r="N363" t="b">
        <f t="shared" si="97"/>
        <v>0</v>
      </c>
      <c r="P363" t="b">
        <f t="shared" si="98"/>
        <v>0</v>
      </c>
      <c r="Q363" t="b">
        <f t="shared" si="99"/>
        <v>0</v>
      </c>
      <c r="R363" t="b">
        <f t="shared" si="100"/>
        <v>0</v>
      </c>
      <c r="S363" t="b">
        <f t="shared" si="101"/>
        <v>0</v>
      </c>
      <c r="T363" t="b">
        <f t="shared" si="102"/>
        <v>0</v>
      </c>
      <c r="U363" t="str">
        <f t="shared" si="93"/>
        <v/>
      </c>
    </row>
    <row r="364" spans="1:21" x14ac:dyDescent="0.25">
      <c r="A364" t="b">
        <f>RECODES!A364</f>
        <v>0</v>
      </c>
      <c r="B364" t="b">
        <f>RECODES!AB364</f>
        <v>0</v>
      </c>
      <c r="C364" t="b">
        <f>RECODES!AG364</f>
        <v>0</v>
      </c>
      <c r="D364" t="b">
        <f>RECODES!AH364</f>
        <v>0</v>
      </c>
      <c r="E364" t="b">
        <f>RECODES!AI364</f>
        <v>0</v>
      </c>
      <c r="G364">
        <f t="shared" si="89"/>
        <v>4</v>
      </c>
      <c r="H364" t="b">
        <f t="shared" si="90"/>
        <v>0</v>
      </c>
      <c r="I364" t="b">
        <f t="shared" si="91"/>
        <v>0</v>
      </c>
      <c r="J364" t="str">
        <f t="shared" si="92"/>
        <v/>
      </c>
      <c r="K364" t="b">
        <f t="shared" si="94"/>
        <v>0</v>
      </c>
      <c r="L364" t="b">
        <f t="shared" si="95"/>
        <v>0</v>
      </c>
      <c r="M364" t="b">
        <f t="shared" si="96"/>
        <v>0</v>
      </c>
      <c r="N364" t="b">
        <f t="shared" si="97"/>
        <v>0</v>
      </c>
      <c r="P364" t="b">
        <f t="shared" si="98"/>
        <v>0</v>
      </c>
      <c r="Q364" t="b">
        <f t="shared" si="99"/>
        <v>0</v>
      </c>
      <c r="R364" t="b">
        <f t="shared" si="100"/>
        <v>0</v>
      </c>
      <c r="S364" t="b">
        <f t="shared" si="101"/>
        <v>0</v>
      </c>
      <c r="T364" t="b">
        <f t="shared" si="102"/>
        <v>0</v>
      </c>
      <c r="U364" t="str">
        <f t="shared" si="93"/>
        <v/>
      </c>
    </row>
    <row r="365" spans="1:21" x14ac:dyDescent="0.25">
      <c r="A365" t="b">
        <f>RECODES!A365</f>
        <v>0</v>
      </c>
      <c r="B365" t="b">
        <f>RECODES!AB365</f>
        <v>0</v>
      </c>
      <c r="C365" t="b">
        <f>RECODES!AG365</f>
        <v>0</v>
      </c>
      <c r="D365" t="b">
        <f>RECODES!AH365</f>
        <v>0</v>
      </c>
      <c r="E365" t="b">
        <f>RECODES!AI365</f>
        <v>0</v>
      </c>
      <c r="G365">
        <f t="shared" si="89"/>
        <v>4</v>
      </c>
      <c r="H365" t="b">
        <f t="shared" si="90"/>
        <v>0</v>
      </c>
      <c r="I365" t="b">
        <f t="shared" si="91"/>
        <v>0</v>
      </c>
      <c r="J365" t="str">
        <f t="shared" si="92"/>
        <v/>
      </c>
      <c r="K365" t="b">
        <f t="shared" si="94"/>
        <v>0</v>
      </c>
      <c r="L365" t="b">
        <f t="shared" si="95"/>
        <v>0</v>
      </c>
      <c r="M365" t="b">
        <f t="shared" si="96"/>
        <v>0</v>
      </c>
      <c r="N365" t="b">
        <f t="shared" si="97"/>
        <v>0</v>
      </c>
      <c r="P365" t="b">
        <f t="shared" si="98"/>
        <v>0</v>
      </c>
      <c r="Q365" t="b">
        <f t="shared" si="99"/>
        <v>0</v>
      </c>
      <c r="R365" t="b">
        <f t="shared" si="100"/>
        <v>0</v>
      </c>
      <c r="S365" t="b">
        <f t="shared" si="101"/>
        <v>0</v>
      </c>
      <c r="T365" t="b">
        <f t="shared" si="102"/>
        <v>0</v>
      </c>
      <c r="U365" t="str">
        <f t="shared" si="93"/>
        <v/>
      </c>
    </row>
    <row r="366" spans="1:21" x14ac:dyDescent="0.25">
      <c r="A366" t="b">
        <f>RECODES!A366</f>
        <v>0</v>
      </c>
      <c r="B366" t="b">
        <f>RECODES!AB366</f>
        <v>0</v>
      </c>
      <c r="C366" t="b">
        <f>RECODES!AG366</f>
        <v>0</v>
      </c>
      <c r="D366" t="b">
        <f>RECODES!AH366</f>
        <v>0</v>
      </c>
      <c r="E366" t="b">
        <f>RECODES!AI366</f>
        <v>0</v>
      </c>
      <c r="G366">
        <f t="shared" si="89"/>
        <v>4</v>
      </c>
      <c r="H366" t="b">
        <f t="shared" si="90"/>
        <v>0</v>
      </c>
      <c r="I366" t="b">
        <f t="shared" si="91"/>
        <v>0</v>
      </c>
      <c r="J366" t="str">
        <f t="shared" si="92"/>
        <v/>
      </c>
      <c r="K366" t="b">
        <f t="shared" si="94"/>
        <v>0</v>
      </c>
      <c r="L366" t="b">
        <f t="shared" si="95"/>
        <v>0</v>
      </c>
      <c r="M366" t="b">
        <f t="shared" si="96"/>
        <v>0</v>
      </c>
      <c r="N366" t="b">
        <f t="shared" si="97"/>
        <v>0</v>
      </c>
      <c r="P366" t="b">
        <f t="shared" si="98"/>
        <v>0</v>
      </c>
      <c r="Q366" t="b">
        <f t="shared" si="99"/>
        <v>0</v>
      </c>
      <c r="R366" t="b">
        <f t="shared" si="100"/>
        <v>0</v>
      </c>
      <c r="S366" t="b">
        <f t="shared" si="101"/>
        <v>0</v>
      </c>
      <c r="T366" t="b">
        <f t="shared" si="102"/>
        <v>0</v>
      </c>
      <c r="U366" t="str">
        <f t="shared" si="93"/>
        <v/>
      </c>
    </row>
    <row r="367" spans="1:21" x14ac:dyDescent="0.25">
      <c r="A367" t="b">
        <f>RECODES!A367</f>
        <v>0</v>
      </c>
      <c r="B367" t="b">
        <f>RECODES!AB367</f>
        <v>0</v>
      </c>
      <c r="C367" t="b">
        <f>RECODES!AG367</f>
        <v>0</v>
      </c>
      <c r="D367" t="b">
        <f>RECODES!AH367</f>
        <v>0</v>
      </c>
      <c r="E367" t="b">
        <f>RECODES!AI367</f>
        <v>0</v>
      </c>
      <c r="G367">
        <f t="shared" si="89"/>
        <v>4</v>
      </c>
      <c r="H367" t="b">
        <f t="shared" si="90"/>
        <v>0</v>
      </c>
      <c r="I367" t="b">
        <f t="shared" si="91"/>
        <v>0</v>
      </c>
      <c r="J367" t="str">
        <f t="shared" si="92"/>
        <v/>
      </c>
      <c r="K367" t="b">
        <f t="shared" si="94"/>
        <v>0</v>
      </c>
      <c r="L367" t="b">
        <f t="shared" si="95"/>
        <v>0</v>
      </c>
      <c r="M367" t="b">
        <f t="shared" si="96"/>
        <v>0</v>
      </c>
      <c r="N367" t="b">
        <f t="shared" si="97"/>
        <v>0</v>
      </c>
      <c r="P367" t="b">
        <f t="shared" si="98"/>
        <v>0</v>
      </c>
      <c r="Q367" t="b">
        <f t="shared" si="99"/>
        <v>0</v>
      </c>
      <c r="R367" t="b">
        <f t="shared" si="100"/>
        <v>0</v>
      </c>
      <c r="S367" t="b">
        <f t="shared" si="101"/>
        <v>0</v>
      </c>
      <c r="T367" t="b">
        <f t="shared" si="102"/>
        <v>0</v>
      </c>
      <c r="U367" t="str">
        <f t="shared" si="93"/>
        <v/>
      </c>
    </row>
    <row r="368" spans="1:21" x14ac:dyDescent="0.25">
      <c r="A368" t="b">
        <f>RECODES!A368</f>
        <v>0</v>
      </c>
      <c r="B368" t="b">
        <f>RECODES!AB368</f>
        <v>0</v>
      </c>
      <c r="C368" t="b">
        <f>RECODES!AG368</f>
        <v>0</v>
      </c>
      <c r="D368" t="b">
        <f>RECODES!AH368</f>
        <v>0</v>
      </c>
      <c r="E368" t="b">
        <f>RECODES!AI368</f>
        <v>0</v>
      </c>
      <c r="G368">
        <f t="shared" si="89"/>
        <v>4</v>
      </c>
      <c r="H368" t="b">
        <f t="shared" si="90"/>
        <v>0</v>
      </c>
      <c r="I368" t="b">
        <f t="shared" si="91"/>
        <v>0</v>
      </c>
      <c r="J368" t="str">
        <f t="shared" si="92"/>
        <v/>
      </c>
      <c r="K368" t="b">
        <f t="shared" si="94"/>
        <v>0</v>
      </c>
      <c r="L368" t="b">
        <f t="shared" si="95"/>
        <v>0</v>
      </c>
      <c r="M368" t="b">
        <f t="shared" si="96"/>
        <v>0</v>
      </c>
      <c r="N368" t="b">
        <f t="shared" si="97"/>
        <v>0</v>
      </c>
      <c r="P368" t="b">
        <f t="shared" si="98"/>
        <v>0</v>
      </c>
      <c r="Q368" t="b">
        <f t="shared" si="99"/>
        <v>0</v>
      </c>
      <c r="R368" t="b">
        <f t="shared" si="100"/>
        <v>0</v>
      </c>
      <c r="S368" t="b">
        <f t="shared" si="101"/>
        <v>0</v>
      </c>
      <c r="T368" t="b">
        <f t="shared" si="102"/>
        <v>0</v>
      </c>
      <c r="U368" t="str">
        <f t="shared" si="93"/>
        <v/>
      </c>
    </row>
    <row r="369" spans="1:21" x14ac:dyDescent="0.25">
      <c r="A369" t="b">
        <f>RECODES!A369</f>
        <v>0</v>
      </c>
      <c r="B369" t="b">
        <f>RECODES!AB369</f>
        <v>0</v>
      </c>
      <c r="C369" t="b">
        <f>RECODES!AG369</f>
        <v>0</v>
      </c>
      <c r="D369" t="b">
        <f>RECODES!AH369</f>
        <v>0</v>
      </c>
      <c r="E369" t="b">
        <f>RECODES!AI369</f>
        <v>0</v>
      </c>
      <c r="G369">
        <f t="shared" si="89"/>
        <v>4</v>
      </c>
      <c r="H369" t="b">
        <f t="shared" si="90"/>
        <v>0</v>
      </c>
      <c r="I369" t="b">
        <f t="shared" si="91"/>
        <v>0</v>
      </c>
      <c r="J369" t="str">
        <f t="shared" si="92"/>
        <v/>
      </c>
      <c r="K369" t="b">
        <f t="shared" si="94"/>
        <v>0</v>
      </c>
      <c r="L369" t="b">
        <f t="shared" si="95"/>
        <v>0</v>
      </c>
      <c r="M369" t="b">
        <f t="shared" si="96"/>
        <v>0</v>
      </c>
      <c r="N369" t="b">
        <f t="shared" si="97"/>
        <v>0</v>
      </c>
      <c r="P369" t="b">
        <f t="shared" si="98"/>
        <v>0</v>
      </c>
      <c r="Q369" t="b">
        <f t="shared" si="99"/>
        <v>0</v>
      </c>
      <c r="R369" t="b">
        <f t="shared" si="100"/>
        <v>0</v>
      </c>
      <c r="S369" t="b">
        <f t="shared" si="101"/>
        <v>0</v>
      </c>
      <c r="T369" t="b">
        <f t="shared" si="102"/>
        <v>0</v>
      </c>
      <c r="U369" t="str">
        <f t="shared" si="93"/>
        <v/>
      </c>
    </row>
    <row r="370" spans="1:21" x14ac:dyDescent="0.25">
      <c r="A370" t="b">
        <f>RECODES!A370</f>
        <v>0</v>
      </c>
      <c r="B370" t="b">
        <f>RECODES!AB370</f>
        <v>0</v>
      </c>
      <c r="C370" t="b">
        <f>RECODES!AG370</f>
        <v>0</v>
      </c>
      <c r="D370" t="b">
        <f>RECODES!AH370</f>
        <v>0</v>
      </c>
      <c r="E370" t="b">
        <f>RECODES!AI370</f>
        <v>0</v>
      </c>
      <c r="G370">
        <f t="shared" si="89"/>
        <v>4</v>
      </c>
      <c r="H370" t="b">
        <f t="shared" si="90"/>
        <v>0</v>
      </c>
      <c r="I370" t="b">
        <f t="shared" si="91"/>
        <v>0</v>
      </c>
      <c r="J370" t="str">
        <f t="shared" si="92"/>
        <v/>
      </c>
      <c r="K370" t="b">
        <f t="shared" si="94"/>
        <v>0</v>
      </c>
      <c r="L370" t="b">
        <f t="shared" si="95"/>
        <v>0</v>
      </c>
      <c r="M370" t="b">
        <f t="shared" si="96"/>
        <v>0</v>
      </c>
      <c r="N370" t="b">
        <f t="shared" si="97"/>
        <v>0</v>
      </c>
      <c r="P370" t="b">
        <f t="shared" si="98"/>
        <v>0</v>
      </c>
      <c r="Q370" t="b">
        <f t="shared" si="99"/>
        <v>0</v>
      </c>
      <c r="R370" t="b">
        <f t="shared" si="100"/>
        <v>0</v>
      </c>
      <c r="S370" t="b">
        <f t="shared" si="101"/>
        <v>0</v>
      </c>
      <c r="T370" t="b">
        <f t="shared" si="102"/>
        <v>0</v>
      </c>
      <c r="U370" t="str">
        <f t="shared" si="93"/>
        <v/>
      </c>
    </row>
    <row r="371" spans="1:21" x14ac:dyDescent="0.25">
      <c r="A371" t="b">
        <f>RECODES!A371</f>
        <v>0</v>
      </c>
      <c r="B371" t="b">
        <f>RECODES!AB371</f>
        <v>0</v>
      </c>
      <c r="C371" t="b">
        <f>RECODES!AG371</f>
        <v>0</v>
      </c>
      <c r="D371" t="b">
        <f>RECODES!AH371</f>
        <v>0</v>
      </c>
      <c r="E371" t="b">
        <f>RECODES!AI371</f>
        <v>0</v>
      </c>
      <c r="G371">
        <f t="shared" si="89"/>
        <v>4</v>
      </c>
      <c r="H371" t="b">
        <f t="shared" si="90"/>
        <v>0</v>
      </c>
      <c r="I371" t="b">
        <f t="shared" si="91"/>
        <v>0</v>
      </c>
      <c r="J371" t="str">
        <f t="shared" si="92"/>
        <v/>
      </c>
      <c r="K371" t="b">
        <f t="shared" si="94"/>
        <v>0</v>
      </c>
      <c r="L371" t="b">
        <f t="shared" si="95"/>
        <v>0</v>
      </c>
      <c r="M371" t="b">
        <f t="shared" si="96"/>
        <v>0</v>
      </c>
      <c r="N371" t="b">
        <f t="shared" si="97"/>
        <v>0</v>
      </c>
      <c r="P371" t="b">
        <f t="shared" si="98"/>
        <v>0</v>
      </c>
      <c r="Q371" t="b">
        <f t="shared" si="99"/>
        <v>0</v>
      </c>
      <c r="R371" t="b">
        <f t="shared" si="100"/>
        <v>0</v>
      </c>
      <c r="S371" t="b">
        <f t="shared" si="101"/>
        <v>0</v>
      </c>
      <c r="T371" t="b">
        <f t="shared" si="102"/>
        <v>0</v>
      </c>
      <c r="U371" t="str">
        <f t="shared" si="93"/>
        <v/>
      </c>
    </row>
    <row r="372" spans="1:21" x14ac:dyDescent="0.25">
      <c r="A372" t="b">
        <f>RECODES!A372</f>
        <v>0</v>
      </c>
      <c r="B372" t="b">
        <f>RECODES!AB372</f>
        <v>0</v>
      </c>
      <c r="C372" t="b">
        <f>RECODES!AG372</f>
        <v>0</v>
      </c>
      <c r="D372" t="b">
        <f>RECODES!AH372</f>
        <v>0</v>
      </c>
      <c r="E372" t="b">
        <f>RECODES!AI372</f>
        <v>0</v>
      </c>
      <c r="G372">
        <f t="shared" si="89"/>
        <v>4</v>
      </c>
      <c r="H372" t="b">
        <f t="shared" si="90"/>
        <v>0</v>
      </c>
      <c r="I372" t="b">
        <f t="shared" si="91"/>
        <v>0</v>
      </c>
      <c r="J372" t="str">
        <f t="shared" si="92"/>
        <v/>
      </c>
      <c r="K372" t="b">
        <f t="shared" si="94"/>
        <v>0</v>
      </c>
      <c r="L372" t="b">
        <f t="shared" si="95"/>
        <v>0</v>
      </c>
      <c r="M372" t="b">
        <f t="shared" si="96"/>
        <v>0</v>
      </c>
      <c r="N372" t="b">
        <f t="shared" si="97"/>
        <v>0</v>
      </c>
      <c r="P372" t="b">
        <f t="shared" si="98"/>
        <v>0</v>
      </c>
      <c r="Q372" t="b">
        <f t="shared" si="99"/>
        <v>0</v>
      </c>
      <c r="R372" t="b">
        <f t="shared" si="100"/>
        <v>0</v>
      </c>
      <c r="S372" t="b">
        <f t="shared" si="101"/>
        <v>0</v>
      </c>
      <c r="T372" t="b">
        <f t="shared" si="102"/>
        <v>0</v>
      </c>
      <c r="U372" t="str">
        <f t="shared" si="93"/>
        <v/>
      </c>
    </row>
    <row r="373" spans="1:21" x14ac:dyDescent="0.25">
      <c r="A373" t="b">
        <f>RECODES!A373</f>
        <v>0</v>
      </c>
      <c r="B373" t="b">
        <f>RECODES!AB373</f>
        <v>0</v>
      </c>
      <c r="C373" t="b">
        <f>RECODES!AG373</f>
        <v>0</v>
      </c>
      <c r="D373" t="b">
        <f>RECODES!AH373</f>
        <v>0</v>
      </c>
      <c r="E373" t="b">
        <f>RECODES!AI373</f>
        <v>0</v>
      </c>
      <c r="G373">
        <f t="shared" si="89"/>
        <v>4</v>
      </c>
      <c r="H373" t="b">
        <f t="shared" si="90"/>
        <v>0</v>
      </c>
      <c r="I373" t="b">
        <f t="shared" si="91"/>
        <v>0</v>
      </c>
      <c r="J373" t="str">
        <f t="shared" si="92"/>
        <v/>
      </c>
      <c r="K373" t="b">
        <f t="shared" si="94"/>
        <v>0</v>
      </c>
      <c r="L373" t="b">
        <f t="shared" si="95"/>
        <v>0</v>
      </c>
      <c r="M373" t="b">
        <f t="shared" si="96"/>
        <v>0</v>
      </c>
      <c r="N373" t="b">
        <f t="shared" si="97"/>
        <v>0</v>
      </c>
      <c r="P373" t="b">
        <f t="shared" si="98"/>
        <v>0</v>
      </c>
      <c r="Q373" t="b">
        <f t="shared" si="99"/>
        <v>0</v>
      </c>
      <c r="R373" t="b">
        <f t="shared" si="100"/>
        <v>0</v>
      </c>
      <c r="S373" t="b">
        <f t="shared" si="101"/>
        <v>0</v>
      </c>
      <c r="T373" t="b">
        <f t="shared" si="102"/>
        <v>0</v>
      </c>
      <c r="U373" t="str">
        <f t="shared" si="93"/>
        <v/>
      </c>
    </row>
    <row r="374" spans="1:21" x14ac:dyDescent="0.25">
      <c r="A374" t="b">
        <f>RECODES!A374</f>
        <v>0</v>
      </c>
      <c r="B374" t="b">
        <f>RECODES!AB374</f>
        <v>0</v>
      </c>
      <c r="C374" t="b">
        <f>RECODES!AG374</f>
        <v>0</v>
      </c>
      <c r="D374" t="b">
        <f>RECODES!AH374</f>
        <v>0</v>
      </c>
      <c r="E374" t="b">
        <f>RECODES!AI374</f>
        <v>0</v>
      </c>
      <c r="G374">
        <f t="shared" si="89"/>
        <v>4</v>
      </c>
      <c r="H374" t="b">
        <f t="shared" si="90"/>
        <v>0</v>
      </c>
      <c r="I374" t="b">
        <f t="shared" si="91"/>
        <v>0</v>
      </c>
      <c r="J374" t="str">
        <f t="shared" si="92"/>
        <v/>
      </c>
      <c r="K374" t="b">
        <f t="shared" si="94"/>
        <v>0</v>
      </c>
      <c r="L374" t="b">
        <f t="shared" si="95"/>
        <v>0</v>
      </c>
      <c r="M374" t="b">
        <f t="shared" si="96"/>
        <v>0</v>
      </c>
      <c r="N374" t="b">
        <f t="shared" si="97"/>
        <v>0</v>
      </c>
      <c r="P374" t="b">
        <f t="shared" si="98"/>
        <v>0</v>
      </c>
      <c r="Q374" t="b">
        <f t="shared" si="99"/>
        <v>0</v>
      </c>
      <c r="R374" t="b">
        <f t="shared" si="100"/>
        <v>0</v>
      </c>
      <c r="S374" t="b">
        <f t="shared" si="101"/>
        <v>0</v>
      </c>
      <c r="T374" t="b">
        <f t="shared" si="102"/>
        <v>0</v>
      </c>
      <c r="U374" t="str">
        <f t="shared" si="93"/>
        <v/>
      </c>
    </row>
    <row r="375" spans="1:21" x14ac:dyDescent="0.25">
      <c r="A375" t="b">
        <f>RECODES!A375</f>
        <v>0</v>
      </c>
      <c r="B375" t="b">
        <f>RECODES!AB375</f>
        <v>0</v>
      </c>
      <c r="C375" t="b">
        <f>RECODES!AG375</f>
        <v>0</v>
      </c>
      <c r="D375" t="b">
        <f>RECODES!AH375</f>
        <v>0</v>
      </c>
      <c r="E375" t="b">
        <f>RECODES!AI375</f>
        <v>0</v>
      </c>
      <c r="G375">
        <f t="shared" si="89"/>
        <v>4</v>
      </c>
      <c r="H375" t="b">
        <f t="shared" si="90"/>
        <v>0</v>
      </c>
      <c r="I375" t="b">
        <f t="shared" si="91"/>
        <v>0</v>
      </c>
      <c r="J375" t="str">
        <f t="shared" si="92"/>
        <v/>
      </c>
      <c r="K375" t="b">
        <f t="shared" si="94"/>
        <v>0</v>
      </c>
      <c r="L375" t="b">
        <f t="shared" si="95"/>
        <v>0</v>
      </c>
      <c r="M375" t="b">
        <f t="shared" si="96"/>
        <v>0</v>
      </c>
      <c r="N375" t="b">
        <f t="shared" si="97"/>
        <v>0</v>
      </c>
      <c r="P375" t="b">
        <f t="shared" si="98"/>
        <v>0</v>
      </c>
      <c r="Q375" t="b">
        <f t="shared" si="99"/>
        <v>0</v>
      </c>
      <c r="R375" t="b">
        <f t="shared" si="100"/>
        <v>0</v>
      </c>
      <c r="S375" t="b">
        <f t="shared" si="101"/>
        <v>0</v>
      </c>
      <c r="T375" t="b">
        <f t="shared" si="102"/>
        <v>0</v>
      </c>
      <c r="U375" t="str">
        <f t="shared" si="93"/>
        <v/>
      </c>
    </row>
    <row r="376" spans="1:21" x14ac:dyDescent="0.25">
      <c r="A376" t="b">
        <f>RECODES!A376</f>
        <v>0</v>
      </c>
      <c r="B376" t="b">
        <f>RECODES!AB376</f>
        <v>0</v>
      </c>
      <c r="C376" t="b">
        <f>RECODES!AG376</f>
        <v>0</v>
      </c>
      <c r="D376" t="b">
        <f>RECODES!AH376</f>
        <v>0</v>
      </c>
      <c r="E376" t="b">
        <f>RECODES!AI376</f>
        <v>0</v>
      </c>
      <c r="G376">
        <f t="shared" si="89"/>
        <v>4</v>
      </c>
      <c r="H376" t="b">
        <f t="shared" si="90"/>
        <v>0</v>
      </c>
      <c r="I376" t="b">
        <f t="shared" si="91"/>
        <v>0</v>
      </c>
      <c r="J376" t="str">
        <f t="shared" si="92"/>
        <v/>
      </c>
      <c r="K376" t="b">
        <f t="shared" si="94"/>
        <v>0</v>
      </c>
      <c r="L376" t="b">
        <f t="shared" si="95"/>
        <v>0</v>
      </c>
      <c r="M376" t="b">
        <f t="shared" si="96"/>
        <v>0</v>
      </c>
      <c r="N376" t="b">
        <f t="shared" si="97"/>
        <v>0</v>
      </c>
      <c r="P376" t="b">
        <f t="shared" si="98"/>
        <v>0</v>
      </c>
      <c r="Q376" t="b">
        <f t="shared" si="99"/>
        <v>0</v>
      </c>
      <c r="R376" t="b">
        <f t="shared" si="100"/>
        <v>0</v>
      </c>
      <c r="S376" t="b">
        <f t="shared" si="101"/>
        <v>0</v>
      </c>
      <c r="T376" t="b">
        <f t="shared" si="102"/>
        <v>0</v>
      </c>
      <c r="U376" t="str">
        <f t="shared" si="93"/>
        <v/>
      </c>
    </row>
    <row r="377" spans="1:21" x14ac:dyDescent="0.25">
      <c r="A377" t="b">
        <f>RECODES!A377</f>
        <v>0</v>
      </c>
      <c r="B377" t="b">
        <f>RECODES!AB377</f>
        <v>0</v>
      </c>
      <c r="C377" t="b">
        <f>RECODES!AG377</f>
        <v>0</v>
      </c>
      <c r="D377" t="b">
        <f>RECODES!AH377</f>
        <v>0</v>
      </c>
      <c r="E377" t="b">
        <f>RECODES!AI377</f>
        <v>0</v>
      </c>
      <c r="G377">
        <f t="shared" si="89"/>
        <v>4</v>
      </c>
      <c r="H377" t="b">
        <f t="shared" si="90"/>
        <v>0</v>
      </c>
      <c r="I377" t="b">
        <f t="shared" si="91"/>
        <v>0</v>
      </c>
      <c r="J377" t="str">
        <f t="shared" si="92"/>
        <v/>
      </c>
      <c r="K377" t="b">
        <f t="shared" si="94"/>
        <v>0</v>
      </c>
      <c r="L377" t="b">
        <f t="shared" si="95"/>
        <v>0</v>
      </c>
      <c r="M377" t="b">
        <f t="shared" si="96"/>
        <v>0</v>
      </c>
      <c r="N377" t="b">
        <f t="shared" si="97"/>
        <v>0</v>
      </c>
      <c r="P377" t="b">
        <f t="shared" si="98"/>
        <v>0</v>
      </c>
      <c r="Q377" t="b">
        <f t="shared" si="99"/>
        <v>0</v>
      </c>
      <c r="R377" t="b">
        <f t="shared" si="100"/>
        <v>0</v>
      </c>
      <c r="S377" t="b">
        <f t="shared" si="101"/>
        <v>0</v>
      </c>
      <c r="T377" t="b">
        <f t="shared" si="102"/>
        <v>0</v>
      </c>
      <c r="U377" t="str">
        <f t="shared" si="93"/>
        <v/>
      </c>
    </row>
    <row r="378" spans="1:21" x14ac:dyDescent="0.25">
      <c r="A378" t="b">
        <f>RECODES!A378</f>
        <v>0</v>
      </c>
      <c r="B378" t="b">
        <f>RECODES!AB378</f>
        <v>0</v>
      </c>
      <c r="C378" t="b">
        <f>RECODES!AG378</f>
        <v>0</v>
      </c>
      <c r="D378" t="b">
        <f>RECODES!AH378</f>
        <v>0</v>
      </c>
      <c r="E378" t="b">
        <f>RECODES!AI378</f>
        <v>0</v>
      </c>
      <c r="G378">
        <f t="shared" si="89"/>
        <v>4</v>
      </c>
      <c r="H378" t="b">
        <f t="shared" si="90"/>
        <v>0</v>
      </c>
      <c r="I378" t="b">
        <f t="shared" si="91"/>
        <v>0</v>
      </c>
      <c r="J378" t="str">
        <f t="shared" si="92"/>
        <v/>
      </c>
      <c r="K378" t="b">
        <f t="shared" si="94"/>
        <v>0</v>
      </c>
      <c r="L378" t="b">
        <f t="shared" si="95"/>
        <v>0</v>
      </c>
      <c r="M378" t="b">
        <f t="shared" si="96"/>
        <v>0</v>
      </c>
      <c r="N378" t="b">
        <f t="shared" si="97"/>
        <v>0</v>
      </c>
      <c r="P378" t="b">
        <f t="shared" si="98"/>
        <v>0</v>
      </c>
      <c r="Q378" t="b">
        <f t="shared" si="99"/>
        <v>0</v>
      </c>
      <c r="R378" t="b">
        <f t="shared" si="100"/>
        <v>0</v>
      </c>
      <c r="S378" t="b">
        <f t="shared" si="101"/>
        <v>0</v>
      </c>
      <c r="T378" t="b">
        <f t="shared" si="102"/>
        <v>0</v>
      </c>
      <c r="U378" t="str">
        <f t="shared" si="93"/>
        <v/>
      </c>
    </row>
    <row r="379" spans="1:21" x14ac:dyDescent="0.25">
      <c r="A379" t="b">
        <f>RECODES!A379</f>
        <v>0</v>
      </c>
      <c r="B379" t="b">
        <f>RECODES!AB379</f>
        <v>0</v>
      </c>
      <c r="C379" t="b">
        <f>RECODES!AG379</f>
        <v>0</v>
      </c>
      <c r="D379" t="b">
        <f>RECODES!AH379</f>
        <v>0</v>
      </c>
      <c r="E379" t="b">
        <f>RECODES!AI379</f>
        <v>0</v>
      </c>
      <c r="G379">
        <f t="shared" si="89"/>
        <v>4</v>
      </c>
      <c r="H379" t="b">
        <f t="shared" si="90"/>
        <v>0</v>
      </c>
      <c r="I379" t="b">
        <f t="shared" si="91"/>
        <v>0</v>
      </c>
      <c r="J379" t="str">
        <f t="shared" si="92"/>
        <v/>
      </c>
      <c r="K379" t="b">
        <f t="shared" si="94"/>
        <v>0</v>
      </c>
      <c r="L379" t="b">
        <f t="shared" si="95"/>
        <v>0</v>
      </c>
      <c r="M379" t="b">
        <f t="shared" si="96"/>
        <v>0</v>
      </c>
      <c r="N379" t="b">
        <f t="shared" si="97"/>
        <v>0</v>
      </c>
      <c r="P379" t="b">
        <f t="shared" si="98"/>
        <v>0</v>
      </c>
      <c r="Q379" t="b">
        <f t="shared" si="99"/>
        <v>0</v>
      </c>
      <c r="R379" t="b">
        <f t="shared" si="100"/>
        <v>0</v>
      </c>
      <c r="S379" t="b">
        <f t="shared" si="101"/>
        <v>0</v>
      </c>
      <c r="T379" t="b">
        <f t="shared" si="102"/>
        <v>0</v>
      </c>
      <c r="U379" t="str">
        <f t="shared" si="93"/>
        <v/>
      </c>
    </row>
    <row r="380" spans="1:21" x14ac:dyDescent="0.25">
      <c r="A380" t="b">
        <f>RECODES!A380</f>
        <v>0</v>
      </c>
      <c r="B380" t="b">
        <f>RECODES!AB380</f>
        <v>0</v>
      </c>
      <c r="C380" t="b">
        <f>RECODES!AG380</f>
        <v>0</v>
      </c>
      <c r="D380" t="b">
        <f>RECODES!AH380</f>
        <v>0</v>
      </c>
      <c r="E380" t="b">
        <f>RECODES!AI380</f>
        <v>0</v>
      </c>
      <c r="G380">
        <f t="shared" si="89"/>
        <v>4</v>
      </c>
      <c r="H380" t="b">
        <f t="shared" si="90"/>
        <v>0</v>
      </c>
      <c r="I380" t="b">
        <f t="shared" si="91"/>
        <v>0</v>
      </c>
      <c r="J380" t="str">
        <f t="shared" si="92"/>
        <v/>
      </c>
      <c r="K380" t="b">
        <f t="shared" si="94"/>
        <v>0</v>
      </c>
      <c r="L380" t="b">
        <f t="shared" si="95"/>
        <v>0</v>
      </c>
      <c r="M380" t="b">
        <f t="shared" si="96"/>
        <v>0</v>
      </c>
      <c r="N380" t="b">
        <f t="shared" si="97"/>
        <v>0</v>
      </c>
      <c r="P380" t="b">
        <f t="shared" si="98"/>
        <v>0</v>
      </c>
      <c r="Q380" t="b">
        <f t="shared" si="99"/>
        <v>0</v>
      </c>
      <c r="R380" t="b">
        <f t="shared" si="100"/>
        <v>0</v>
      </c>
      <c r="S380" t="b">
        <f t="shared" si="101"/>
        <v>0</v>
      </c>
      <c r="T380" t="b">
        <f t="shared" si="102"/>
        <v>0</v>
      </c>
      <c r="U380" t="str">
        <f t="shared" si="93"/>
        <v/>
      </c>
    </row>
    <row r="381" spans="1:21" x14ac:dyDescent="0.25">
      <c r="A381" t="b">
        <f>RECODES!A381</f>
        <v>0</v>
      </c>
      <c r="B381" t="b">
        <f>RECODES!AB381</f>
        <v>0</v>
      </c>
      <c r="C381" t="b">
        <f>RECODES!AG381</f>
        <v>0</v>
      </c>
      <c r="D381" t="b">
        <f>RECODES!AH381</f>
        <v>0</v>
      </c>
      <c r="E381" t="b">
        <f>RECODES!AI381</f>
        <v>0</v>
      </c>
      <c r="G381">
        <f t="shared" si="89"/>
        <v>4</v>
      </c>
      <c r="H381" t="b">
        <f t="shared" si="90"/>
        <v>0</v>
      </c>
      <c r="I381" t="b">
        <f t="shared" si="91"/>
        <v>0</v>
      </c>
      <c r="J381" t="str">
        <f t="shared" si="92"/>
        <v/>
      </c>
      <c r="K381" t="b">
        <f t="shared" si="94"/>
        <v>0</v>
      </c>
      <c r="L381" t="b">
        <f t="shared" si="95"/>
        <v>0</v>
      </c>
      <c r="M381" t="b">
        <f t="shared" si="96"/>
        <v>0</v>
      </c>
      <c r="N381" t="b">
        <f t="shared" si="97"/>
        <v>0</v>
      </c>
      <c r="P381" t="b">
        <f t="shared" si="98"/>
        <v>0</v>
      </c>
      <c r="Q381" t="b">
        <f t="shared" si="99"/>
        <v>0</v>
      </c>
      <c r="R381" t="b">
        <f t="shared" si="100"/>
        <v>0</v>
      </c>
      <c r="S381" t="b">
        <f t="shared" si="101"/>
        <v>0</v>
      </c>
      <c r="T381" t="b">
        <f t="shared" si="102"/>
        <v>0</v>
      </c>
      <c r="U381" t="str">
        <f t="shared" si="93"/>
        <v/>
      </c>
    </row>
    <row r="382" spans="1:21" x14ac:dyDescent="0.25">
      <c r="A382" t="b">
        <f>RECODES!A382</f>
        <v>0</v>
      </c>
      <c r="B382" t="b">
        <f>RECODES!AB382</f>
        <v>0</v>
      </c>
      <c r="C382" t="b">
        <f>RECODES!AG382</f>
        <v>0</v>
      </c>
      <c r="D382" t="b">
        <f>RECODES!AH382</f>
        <v>0</v>
      </c>
      <c r="E382" t="b">
        <f>RECODES!AI382</f>
        <v>0</v>
      </c>
      <c r="G382">
        <f t="shared" si="89"/>
        <v>4</v>
      </c>
      <c r="H382" t="b">
        <f t="shared" si="90"/>
        <v>0</v>
      </c>
      <c r="I382" t="b">
        <f t="shared" si="91"/>
        <v>0</v>
      </c>
      <c r="J382" t="str">
        <f t="shared" si="92"/>
        <v/>
      </c>
      <c r="K382" t="b">
        <f t="shared" si="94"/>
        <v>0</v>
      </c>
      <c r="L382" t="b">
        <f t="shared" si="95"/>
        <v>0</v>
      </c>
      <c r="M382" t="b">
        <f t="shared" si="96"/>
        <v>0</v>
      </c>
      <c r="N382" t="b">
        <f t="shared" si="97"/>
        <v>0</v>
      </c>
      <c r="P382" t="b">
        <f t="shared" si="98"/>
        <v>0</v>
      </c>
      <c r="Q382" t="b">
        <f t="shared" si="99"/>
        <v>0</v>
      </c>
      <c r="R382" t="b">
        <f t="shared" si="100"/>
        <v>0</v>
      </c>
      <c r="S382" t="b">
        <f t="shared" si="101"/>
        <v>0</v>
      </c>
      <c r="T382" t="b">
        <f t="shared" si="102"/>
        <v>0</v>
      </c>
      <c r="U382" t="str">
        <f t="shared" si="93"/>
        <v/>
      </c>
    </row>
    <row r="383" spans="1:21" x14ac:dyDescent="0.25">
      <c r="A383" t="b">
        <f>RECODES!A383</f>
        <v>0</v>
      </c>
      <c r="B383" t="b">
        <f>RECODES!AB383</f>
        <v>0</v>
      </c>
      <c r="C383" t="b">
        <f>RECODES!AG383</f>
        <v>0</v>
      </c>
      <c r="D383" t="b">
        <f>RECODES!AH383</f>
        <v>0</v>
      </c>
      <c r="E383" t="b">
        <f>RECODES!AI383</f>
        <v>0</v>
      </c>
      <c r="G383">
        <f t="shared" si="89"/>
        <v>4</v>
      </c>
      <c r="H383" t="b">
        <f t="shared" si="90"/>
        <v>0</v>
      </c>
      <c r="I383" t="b">
        <f t="shared" si="91"/>
        <v>0</v>
      </c>
      <c r="J383" t="str">
        <f t="shared" si="92"/>
        <v/>
      </c>
      <c r="K383" t="b">
        <f t="shared" si="94"/>
        <v>0</v>
      </c>
      <c r="L383" t="b">
        <f t="shared" si="95"/>
        <v>0</v>
      </c>
      <c r="M383" t="b">
        <f t="shared" si="96"/>
        <v>0</v>
      </c>
      <c r="N383" t="b">
        <f t="shared" si="97"/>
        <v>0</v>
      </c>
      <c r="P383" t="b">
        <f t="shared" si="98"/>
        <v>0</v>
      </c>
      <c r="Q383" t="b">
        <f t="shared" si="99"/>
        <v>0</v>
      </c>
      <c r="R383" t="b">
        <f t="shared" si="100"/>
        <v>0</v>
      </c>
      <c r="S383" t="b">
        <f t="shared" si="101"/>
        <v>0</v>
      </c>
      <c r="T383" t="b">
        <f t="shared" si="102"/>
        <v>0</v>
      </c>
      <c r="U383" t="str">
        <f t="shared" si="93"/>
        <v/>
      </c>
    </row>
    <row r="384" spans="1:21" x14ac:dyDescent="0.25">
      <c r="A384" t="b">
        <f>RECODES!A384</f>
        <v>0</v>
      </c>
      <c r="B384" t="b">
        <f>RECODES!AB384</f>
        <v>0</v>
      </c>
      <c r="C384" t="b">
        <f>RECODES!AG384</f>
        <v>0</v>
      </c>
      <c r="D384" t="b">
        <f>RECODES!AH384</f>
        <v>0</v>
      </c>
      <c r="E384" t="b">
        <f>RECODES!AI384</f>
        <v>0</v>
      </c>
      <c r="G384">
        <f t="shared" si="89"/>
        <v>4</v>
      </c>
      <c r="H384" t="b">
        <f t="shared" si="90"/>
        <v>0</v>
      </c>
      <c r="I384" t="b">
        <f t="shared" si="91"/>
        <v>0</v>
      </c>
      <c r="J384" t="str">
        <f t="shared" si="92"/>
        <v/>
      </c>
      <c r="K384" t="b">
        <f t="shared" si="94"/>
        <v>0</v>
      </c>
      <c r="L384" t="b">
        <f t="shared" si="95"/>
        <v>0</v>
      </c>
      <c r="M384" t="b">
        <f t="shared" si="96"/>
        <v>0</v>
      </c>
      <c r="N384" t="b">
        <f t="shared" si="97"/>
        <v>0</v>
      </c>
      <c r="P384" t="b">
        <f t="shared" si="98"/>
        <v>0</v>
      </c>
      <c r="Q384" t="b">
        <f t="shared" si="99"/>
        <v>0</v>
      </c>
      <c r="R384" t="b">
        <f t="shared" si="100"/>
        <v>0</v>
      </c>
      <c r="S384" t="b">
        <f t="shared" si="101"/>
        <v>0</v>
      </c>
      <c r="T384" t="b">
        <f t="shared" si="102"/>
        <v>0</v>
      </c>
      <c r="U384" t="str">
        <f t="shared" si="93"/>
        <v/>
      </c>
    </row>
    <row r="385" spans="1:21" x14ac:dyDescent="0.25">
      <c r="A385" t="b">
        <f>RECODES!A385</f>
        <v>0</v>
      </c>
      <c r="B385" t="b">
        <f>RECODES!AB385</f>
        <v>0</v>
      </c>
      <c r="C385" t="b">
        <f>RECODES!AG385</f>
        <v>0</v>
      </c>
      <c r="D385" t="b">
        <f>RECODES!AH385</f>
        <v>0</v>
      </c>
      <c r="E385" t="b">
        <f>RECODES!AI385</f>
        <v>0</v>
      </c>
      <c r="G385">
        <f t="shared" si="89"/>
        <v>4</v>
      </c>
      <c r="H385" t="b">
        <f t="shared" si="90"/>
        <v>0</v>
      </c>
      <c r="I385" t="b">
        <f t="shared" si="91"/>
        <v>0</v>
      </c>
      <c r="J385" t="str">
        <f t="shared" si="92"/>
        <v/>
      </c>
      <c r="K385" t="b">
        <f t="shared" si="94"/>
        <v>0</v>
      </c>
      <c r="L385" t="b">
        <f t="shared" si="95"/>
        <v>0</v>
      </c>
      <c r="M385" t="b">
        <f t="shared" si="96"/>
        <v>0</v>
      </c>
      <c r="N385" t="b">
        <f t="shared" si="97"/>
        <v>0</v>
      </c>
      <c r="P385" t="b">
        <f t="shared" si="98"/>
        <v>0</v>
      </c>
      <c r="Q385" t="b">
        <f t="shared" si="99"/>
        <v>0</v>
      </c>
      <c r="R385" t="b">
        <f t="shared" si="100"/>
        <v>0</v>
      </c>
      <c r="S385" t="b">
        <f t="shared" si="101"/>
        <v>0</v>
      </c>
      <c r="T385" t="b">
        <f t="shared" si="102"/>
        <v>0</v>
      </c>
      <c r="U385" t="str">
        <f t="shared" si="93"/>
        <v/>
      </c>
    </row>
    <row r="386" spans="1:21" x14ac:dyDescent="0.25">
      <c r="A386" t="b">
        <f>RECODES!A386</f>
        <v>0</v>
      </c>
      <c r="B386" t="b">
        <f>RECODES!AB386</f>
        <v>0</v>
      </c>
      <c r="C386" t="b">
        <f>RECODES!AG386</f>
        <v>0</v>
      </c>
      <c r="D386" t="b">
        <f>RECODES!AH386</f>
        <v>0</v>
      </c>
      <c r="E386" t="b">
        <f>RECODES!AI386</f>
        <v>0</v>
      </c>
      <c r="G386">
        <f t="shared" si="89"/>
        <v>4</v>
      </c>
      <c r="H386" t="b">
        <f t="shared" si="90"/>
        <v>0</v>
      </c>
      <c r="I386" t="b">
        <f t="shared" si="91"/>
        <v>0</v>
      </c>
      <c r="J386" t="str">
        <f t="shared" si="92"/>
        <v/>
      </c>
      <c r="K386" t="b">
        <f t="shared" si="94"/>
        <v>0</v>
      </c>
      <c r="L386" t="b">
        <f t="shared" si="95"/>
        <v>0</v>
      </c>
      <c r="M386" t="b">
        <f t="shared" si="96"/>
        <v>0</v>
      </c>
      <c r="N386" t="b">
        <f t="shared" si="97"/>
        <v>0</v>
      </c>
      <c r="P386" t="b">
        <f t="shared" si="98"/>
        <v>0</v>
      </c>
      <c r="Q386" t="b">
        <f t="shared" si="99"/>
        <v>0</v>
      </c>
      <c r="R386" t="b">
        <f t="shared" si="100"/>
        <v>0</v>
      </c>
      <c r="S386" t="b">
        <f t="shared" si="101"/>
        <v>0</v>
      </c>
      <c r="T386" t="b">
        <f t="shared" si="102"/>
        <v>0</v>
      </c>
      <c r="U386" t="str">
        <f t="shared" si="93"/>
        <v/>
      </c>
    </row>
    <row r="387" spans="1:21" x14ac:dyDescent="0.25">
      <c r="A387" t="b">
        <f>RECODES!A387</f>
        <v>0</v>
      </c>
      <c r="B387" t="b">
        <f>RECODES!AB387</f>
        <v>0</v>
      </c>
      <c r="C387" t="b">
        <f>RECODES!AG387</f>
        <v>0</v>
      </c>
      <c r="D387" t="b">
        <f>RECODES!AH387</f>
        <v>0</v>
      </c>
      <c r="E387" t="b">
        <f>RECODES!AI387</f>
        <v>0</v>
      </c>
      <c r="G387">
        <f t="shared" ref="G387:G450" si="103">COUNTIF(B387:E387,FALSE)</f>
        <v>4</v>
      </c>
      <c r="H387" t="b">
        <f t="shared" ref="H387:H450" si="104">IF(G387&lt;=2,TRUE,FALSE)</f>
        <v>0</v>
      </c>
      <c r="I387" t="b">
        <f t="shared" ref="I387:I450" si="105">IF(H387=TRUE,AVERAGE(B387:E387),FALSE)</f>
        <v>0</v>
      </c>
      <c r="J387" t="str">
        <f t="shared" ref="J387:J450" si="106">IF(H387=TRUE,ROUND(I387,1),"")</f>
        <v/>
      </c>
      <c r="K387" t="b">
        <f t="shared" si="94"/>
        <v>0</v>
      </c>
      <c r="L387" t="b">
        <f t="shared" si="95"/>
        <v>0</v>
      </c>
      <c r="M387" t="b">
        <f t="shared" si="96"/>
        <v>0</v>
      </c>
      <c r="N387" t="b">
        <f t="shared" si="97"/>
        <v>0</v>
      </c>
      <c r="P387" t="b">
        <f t="shared" si="98"/>
        <v>0</v>
      </c>
      <c r="Q387" t="b">
        <f t="shared" si="99"/>
        <v>0</v>
      </c>
      <c r="R387" t="b">
        <f t="shared" si="100"/>
        <v>0</v>
      </c>
      <c r="S387" t="b">
        <f t="shared" si="101"/>
        <v>0</v>
      </c>
      <c r="T387" t="b">
        <f t="shared" si="102"/>
        <v>0</v>
      </c>
      <c r="U387" t="str">
        <f t="shared" ref="U387:U450" si="107">IF(H387=TRUE,ROUND(T387,0),"")</f>
        <v/>
      </c>
    </row>
    <row r="388" spans="1:21" x14ac:dyDescent="0.25">
      <c r="A388" t="b">
        <f>RECODES!A388</f>
        <v>0</v>
      </c>
      <c r="B388" t="b">
        <f>RECODES!AB388</f>
        <v>0</v>
      </c>
      <c r="C388" t="b">
        <f>RECODES!AG388</f>
        <v>0</v>
      </c>
      <c r="D388" t="b">
        <f>RECODES!AH388</f>
        <v>0</v>
      </c>
      <c r="E388" t="b">
        <f>RECODES!AI388</f>
        <v>0</v>
      </c>
      <c r="G388">
        <f t="shared" si="103"/>
        <v>4</v>
      </c>
      <c r="H388" t="b">
        <f t="shared" si="104"/>
        <v>0</v>
      </c>
      <c r="I388" t="b">
        <f t="shared" si="105"/>
        <v>0</v>
      </c>
      <c r="J388" t="str">
        <f t="shared" si="106"/>
        <v/>
      </c>
      <c r="K388" t="b">
        <f t="shared" si="94"/>
        <v>0</v>
      </c>
      <c r="L388" t="b">
        <f t="shared" si="95"/>
        <v>0</v>
      </c>
      <c r="M388" t="b">
        <f t="shared" si="96"/>
        <v>0</v>
      </c>
      <c r="N388" t="b">
        <f t="shared" si="97"/>
        <v>0</v>
      </c>
      <c r="P388" t="b">
        <f t="shared" si="98"/>
        <v>0</v>
      </c>
      <c r="Q388" t="b">
        <f t="shared" si="99"/>
        <v>0</v>
      </c>
      <c r="R388" t="b">
        <f t="shared" si="100"/>
        <v>0</v>
      </c>
      <c r="S388" t="b">
        <f t="shared" si="101"/>
        <v>0</v>
      </c>
      <c r="T388" t="b">
        <f t="shared" si="102"/>
        <v>0</v>
      </c>
      <c r="U388" t="str">
        <f t="shared" si="107"/>
        <v/>
      </c>
    </row>
    <row r="389" spans="1:21" x14ac:dyDescent="0.25">
      <c r="A389" t="b">
        <f>RECODES!A389</f>
        <v>0</v>
      </c>
      <c r="B389" t="b">
        <f>RECODES!AB389</f>
        <v>0</v>
      </c>
      <c r="C389" t="b">
        <f>RECODES!AG389</f>
        <v>0</v>
      </c>
      <c r="D389" t="b">
        <f>RECODES!AH389</f>
        <v>0</v>
      </c>
      <c r="E389" t="b">
        <f>RECODES!AI389</f>
        <v>0</v>
      </c>
      <c r="G389">
        <f t="shared" si="103"/>
        <v>4</v>
      </c>
      <c r="H389" t="b">
        <f t="shared" si="104"/>
        <v>0</v>
      </c>
      <c r="I389" t="b">
        <f t="shared" si="105"/>
        <v>0</v>
      </c>
      <c r="J389" t="str">
        <f t="shared" si="106"/>
        <v/>
      </c>
      <c r="K389" t="b">
        <f t="shared" si="94"/>
        <v>0</v>
      </c>
      <c r="L389" t="b">
        <f t="shared" si="95"/>
        <v>0</v>
      </c>
      <c r="M389" t="b">
        <f t="shared" si="96"/>
        <v>0</v>
      </c>
      <c r="N389" t="b">
        <f t="shared" si="97"/>
        <v>0</v>
      </c>
      <c r="P389" t="b">
        <f t="shared" si="98"/>
        <v>0</v>
      </c>
      <c r="Q389" t="b">
        <f t="shared" si="99"/>
        <v>0</v>
      </c>
      <c r="R389" t="b">
        <f t="shared" si="100"/>
        <v>0</v>
      </c>
      <c r="S389" t="b">
        <f t="shared" si="101"/>
        <v>0</v>
      </c>
      <c r="T389" t="b">
        <f t="shared" si="102"/>
        <v>0</v>
      </c>
      <c r="U389" t="str">
        <f t="shared" si="107"/>
        <v/>
      </c>
    </row>
    <row r="390" spans="1:21" x14ac:dyDescent="0.25">
      <c r="A390" t="b">
        <f>RECODES!A390</f>
        <v>0</v>
      </c>
      <c r="B390" t="b">
        <f>RECODES!AB390</f>
        <v>0</v>
      </c>
      <c r="C390" t="b">
        <f>RECODES!AG390</f>
        <v>0</v>
      </c>
      <c r="D390" t="b">
        <f>RECODES!AH390</f>
        <v>0</v>
      </c>
      <c r="E390" t="b">
        <f>RECODES!AI390</f>
        <v>0</v>
      </c>
      <c r="G390">
        <f t="shared" si="103"/>
        <v>4</v>
      </c>
      <c r="H390" t="b">
        <f t="shared" si="104"/>
        <v>0</v>
      </c>
      <c r="I390" t="b">
        <f t="shared" si="105"/>
        <v>0</v>
      </c>
      <c r="J390" t="str">
        <f t="shared" si="106"/>
        <v/>
      </c>
      <c r="K390" t="b">
        <f t="shared" si="94"/>
        <v>0</v>
      </c>
      <c r="L390" t="b">
        <f t="shared" si="95"/>
        <v>0</v>
      </c>
      <c r="M390" t="b">
        <f t="shared" si="96"/>
        <v>0</v>
      </c>
      <c r="N390" t="b">
        <f t="shared" si="97"/>
        <v>0</v>
      </c>
      <c r="P390" t="b">
        <f t="shared" si="98"/>
        <v>0</v>
      </c>
      <c r="Q390" t="b">
        <f t="shared" si="99"/>
        <v>0</v>
      </c>
      <c r="R390" t="b">
        <f t="shared" si="100"/>
        <v>0</v>
      </c>
      <c r="S390" t="b">
        <f t="shared" si="101"/>
        <v>0</v>
      </c>
      <c r="T390" t="b">
        <f t="shared" si="102"/>
        <v>0</v>
      </c>
      <c r="U390" t="str">
        <f t="shared" si="107"/>
        <v/>
      </c>
    </row>
    <row r="391" spans="1:21" x14ac:dyDescent="0.25">
      <c r="A391" t="b">
        <f>RECODES!A391</f>
        <v>0</v>
      </c>
      <c r="B391" t="b">
        <f>RECODES!AB391</f>
        <v>0</v>
      </c>
      <c r="C391" t="b">
        <f>RECODES!AG391</f>
        <v>0</v>
      </c>
      <c r="D391" t="b">
        <f>RECODES!AH391</f>
        <v>0</v>
      </c>
      <c r="E391" t="b">
        <f>RECODES!AI391</f>
        <v>0</v>
      </c>
      <c r="G391">
        <f t="shared" si="103"/>
        <v>4</v>
      </c>
      <c r="H391" t="b">
        <f t="shared" si="104"/>
        <v>0</v>
      </c>
      <c r="I391" t="b">
        <f t="shared" si="105"/>
        <v>0</v>
      </c>
      <c r="J391" t="str">
        <f t="shared" si="106"/>
        <v/>
      </c>
      <c r="K391" t="b">
        <f t="shared" si="94"/>
        <v>0</v>
      </c>
      <c r="L391" t="b">
        <f t="shared" si="95"/>
        <v>0</v>
      </c>
      <c r="M391" t="b">
        <f t="shared" si="96"/>
        <v>0</v>
      </c>
      <c r="N391" t="b">
        <f t="shared" si="97"/>
        <v>0</v>
      </c>
      <c r="P391" t="b">
        <f t="shared" si="98"/>
        <v>0</v>
      </c>
      <c r="Q391" t="b">
        <f t="shared" si="99"/>
        <v>0</v>
      </c>
      <c r="R391" t="b">
        <f t="shared" si="100"/>
        <v>0</v>
      </c>
      <c r="S391" t="b">
        <f t="shared" si="101"/>
        <v>0</v>
      </c>
      <c r="T391" t="b">
        <f t="shared" si="102"/>
        <v>0</v>
      </c>
      <c r="U391" t="str">
        <f t="shared" si="107"/>
        <v/>
      </c>
    </row>
    <row r="392" spans="1:21" x14ac:dyDescent="0.25">
      <c r="A392" t="b">
        <f>RECODES!A392</f>
        <v>0</v>
      </c>
      <c r="B392" t="b">
        <f>RECODES!AB392</f>
        <v>0</v>
      </c>
      <c r="C392" t="b">
        <f>RECODES!AG392</f>
        <v>0</v>
      </c>
      <c r="D392" t="b">
        <f>RECODES!AH392</f>
        <v>0</v>
      </c>
      <c r="E392" t="b">
        <f>RECODES!AI392</f>
        <v>0</v>
      </c>
      <c r="G392">
        <f t="shared" si="103"/>
        <v>4</v>
      </c>
      <c r="H392" t="b">
        <f t="shared" si="104"/>
        <v>0</v>
      </c>
      <c r="I392" t="b">
        <f t="shared" si="105"/>
        <v>0</v>
      </c>
      <c r="J392" t="str">
        <f t="shared" si="106"/>
        <v/>
      </c>
      <c r="K392" t="b">
        <f t="shared" si="94"/>
        <v>0</v>
      </c>
      <c r="L392" t="b">
        <f t="shared" si="95"/>
        <v>0</v>
      </c>
      <c r="M392" t="b">
        <f t="shared" si="96"/>
        <v>0</v>
      </c>
      <c r="N392" t="b">
        <f t="shared" si="97"/>
        <v>0</v>
      </c>
      <c r="P392" t="b">
        <f t="shared" si="98"/>
        <v>0</v>
      </c>
      <c r="Q392" t="b">
        <f t="shared" si="99"/>
        <v>0</v>
      </c>
      <c r="R392" t="b">
        <f t="shared" si="100"/>
        <v>0</v>
      </c>
      <c r="S392" t="b">
        <f t="shared" si="101"/>
        <v>0</v>
      </c>
      <c r="T392" t="b">
        <f t="shared" si="102"/>
        <v>0</v>
      </c>
      <c r="U392" t="str">
        <f t="shared" si="107"/>
        <v/>
      </c>
    </row>
    <row r="393" spans="1:21" x14ac:dyDescent="0.25">
      <c r="A393" t="b">
        <f>RECODES!A393</f>
        <v>0</v>
      </c>
      <c r="B393" t="b">
        <f>RECODES!AB393</f>
        <v>0</v>
      </c>
      <c r="C393" t="b">
        <f>RECODES!AG393</f>
        <v>0</v>
      </c>
      <c r="D393" t="b">
        <f>RECODES!AH393</f>
        <v>0</v>
      </c>
      <c r="E393" t="b">
        <f>RECODES!AI393</f>
        <v>0</v>
      </c>
      <c r="G393">
        <f t="shared" si="103"/>
        <v>4</v>
      </c>
      <c r="H393" t="b">
        <f t="shared" si="104"/>
        <v>0</v>
      </c>
      <c r="I393" t="b">
        <f t="shared" si="105"/>
        <v>0</v>
      </c>
      <c r="J393" t="str">
        <f t="shared" si="106"/>
        <v/>
      </c>
      <c r="K393" t="b">
        <f t="shared" si="94"/>
        <v>0</v>
      </c>
      <c r="L393" t="b">
        <f t="shared" si="95"/>
        <v>0</v>
      </c>
      <c r="M393" t="b">
        <f t="shared" si="96"/>
        <v>0</v>
      </c>
      <c r="N393" t="b">
        <f t="shared" si="97"/>
        <v>0</v>
      </c>
      <c r="P393" t="b">
        <f t="shared" si="98"/>
        <v>0</v>
      </c>
      <c r="Q393" t="b">
        <f t="shared" si="99"/>
        <v>0</v>
      </c>
      <c r="R393" t="b">
        <f t="shared" si="100"/>
        <v>0</v>
      </c>
      <c r="S393" t="b">
        <f t="shared" si="101"/>
        <v>0</v>
      </c>
      <c r="T393" t="b">
        <f t="shared" si="102"/>
        <v>0</v>
      </c>
      <c r="U393" t="str">
        <f t="shared" si="107"/>
        <v/>
      </c>
    </row>
    <row r="394" spans="1:21" x14ac:dyDescent="0.25">
      <c r="A394" t="b">
        <f>RECODES!A394</f>
        <v>0</v>
      </c>
      <c r="B394" t="b">
        <f>RECODES!AB394</f>
        <v>0</v>
      </c>
      <c r="C394" t="b">
        <f>RECODES!AG394</f>
        <v>0</v>
      </c>
      <c r="D394" t="b">
        <f>RECODES!AH394</f>
        <v>0</v>
      </c>
      <c r="E394" t="b">
        <f>RECODES!AI394</f>
        <v>0</v>
      </c>
      <c r="G394">
        <f t="shared" si="103"/>
        <v>4</v>
      </c>
      <c r="H394" t="b">
        <f t="shared" si="104"/>
        <v>0</v>
      </c>
      <c r="I394" t="b">
        <f t="shared" si="105"/>
        <v>0</v>
      </c>
      <c r="J394" t="str">
        <f t="shared" si="106"/>
        <v/>
      </c>
      <c r="K394" t="b">
        <f t="shared" si="94"/>
        <v>0</v>
      </c>
      <c r="L394" t="b">
        <f t="shared" si="95"/>
        <v>0</v>
      </c>
      <c r="M394" t="b">
        <f t="shared" si="96"/>
        <v>0</v>
      </c>
      <c r="N394" t="b">
        <f t="shared" si="97"/>
        <v>0</v>
      </c>
      <c r="P394" t="b">
        <f t="shared" si="98"/>
        <v>0</v>
      </c>
      <c r="Q394" t="b">
        <f t="shared" si="99"/>
        <v>0</v>
      </c>
      <c r="R394" t="b">
        <f t="shared" si="100"/>
        <v>0</v>
      </c>
      <c r="S394" t="b">
        <f t="shared" si="101"/>
        <v>0</v>
      </c>
      <c r="T394" t="b">
        <f t="shared" si="102"/>
        <v>0</v>
      </c>
      <c r="U394" t="str">
        <f t="shared" si="107"/>
        <v/>
      </c>
    </row>
    <row r="395" spans="1:21" x14ac:dyDescent="0.25">
      <c r="A395" t="b">
        <f>RECODES!A395</f>
        <v>0</v>
      </c>
      <c r="B395" t="b">
        <f>RECODES!AB395</f>
        <v>0</v>
      </c>
      <c r="C395" t="b">
        <f>RECODES!AG395</f>
        <v>0</v>
      </c>
      <c r="D395" t="b">
        <f>RECODES!AH395</f>
        <v>0</v>
      </c>
      <c r="E395" t="b">
        <f>RECODES!AI395</f>
        <v>0</v>
      </c>
      <c r="G395">
        <f t="shared" si="103"/>
        <v>4</v>
      </c>
      <c r="H395" t="b">
        <f t="shared" si="104"/>
        <v>0</v>
      </c>
      <c r="I395" t="b">
        <f t="shared" si="105"/>
        <v>0</v>
      </c>
      <c r="J395" t="str">
        <f t="shared" si="106"/>
        <v/>
      </c>
      <c r="K395" t="b">
        <f t="shared" si="94"/>
        <v>0</v>
      </c>
      <c r="L395" t="b">
        <f t="shared" si="95"/>
        <v>0</v>
      </c>
      <c r="M395" t="b">
        <f t="shared" si="96"/>
        <v>0</v>
      </c>
      <c r="N395" t="b">
        <f t="shared" si="97"/>
        <v>0</v>
      </c>
      <c r="P395" t="b">
        <f t="shared" si="98"/>
        <v>0</v>
      </c>
      <c r="Q395" t="b">
        <f t="shared" si="99"/>
        <v>0</v>
      </c>
      <c r="R395" t="b">
        <f t="shared" si="100"/>
        <v>0</v>
      </c>
      <c r="S395" t="b">
        <f t="shared" si="101"/>
        <v>0</v>
      </c>
      <c r="T395" t="b">
        <f t="shared" si="102"/>
        <v>0</v>
      </c>
      <c r="U395" t="str">
        <f t="shared" si="107"/>
        <v/>
      </c>
    </row>
    <row r="396" spans="1:21" x14ac:dyDescent="0.25">
      <c r="A396" t="b">
        <f>RECODES!A396</f>
        <v>0</v>
      </c>
      <c r="B396" t="b">
        <f>RECODES!AB396</f>
        <v>0</v>
      </c>
      <c r="C396" t="b">
        <f>RECODES!AG396</f>
        <v>0</v>
      </c>
      <c r="D396" t="b">
        <f>RECODES!AH396</f>
        <v>0</v>
      </c>
      <c r="E396" t="b">
        <f>RECODES!AI396</f>
        <v>0</v>
      </c>
      <c r="G396">
        <f t="shared" si="103"/>
        <v>4</v>
      </c>
      <c r="H396" t="b">
        <f t="shared" si="104"/>
        <v>0</v>
      </c>
      <c r="I396" t="b">
        <f t="shared" si="105"/>
        <v>0</v>
      </c>
      <c r="J396" t="str">
        <f t="shared" si="106"/>
        <v/>
      </c>
      <c r="K396" t="b">
        <f t="shared" si="94"/>
        <v>0</v>
      </c>
      <c r="L396" t="b">
        <f t="shared" si="95"/>
        <v>0</v>
      </c>
      <c r="M396" t="b">
        <f t="shared" si="96"/>
        <v>0</v>
      </c>
      <c r="N396" t="b">
        <f t="shared" si="97"/>
        <v>0</v>
      </c>
      <c r="P396" t="b">
        <f t="shared" si="98"/>
        <v>0</v>
      </c>
      <c r="Q396" t="b">
        <f t="shared" si="99"/>
        <v>0</v>
      </c>
      <c r="R396" t="b">
        <f t="shared" si="100"/>
        <v>0</v>
      </c>
      <c r="S396" t="b">
        <f t="shared" si="101"/>
        <v>0</v>
      </c>
      <c r="T396" t="b">
        <f t="shared" si="102"/>
        <v>0</v>
      </c>
      <c r="U396" t="str">
        <f t="shared" si="107"/>
        <v/>
      </c>
    </row>
    <row r="397" spans="1:21" x14ac:dyDescent="0.25">
      <c r="A397" t="b">
        <f>RECODES!A397</f>
        <v>0</v>
      </c>
      <c r="B397" t="b">
        <f>RECODES!AB397</f>
        <v>0</v>
      </c>
      <c r="C397" t="b">
        <f>RECODES!AG397</f>
        <v>0</v>
      </c>
      <c r="D397" t="b">
        <f>RECODES!AH397</f>
        <v>0</v>
      </c>
      <c r="E397" t="b">
        <f>RECODES!AI397</f>
        <v>0</v>
      </c>
      <c r="G397">
        <f t="shared" si="103"/>
        <v>4</v>
      </c>
      <c r="H397" t="b">
        <f t="shared" si="104"/>
        <v>0</v>
      </c>
      <c r="I397" t="b">
        <f t="shared" si="105"/>
        <v>0</v>
      </c>
      <c r="J397" t="str">
        <f t="shared" si="106"/>
        <v/>
      </c>
      <c r="K397" t="b">
        <f t="shared" si="94"/>
        <v>0</v>
      </c>
      <c r="L397" t="b">
        <f t="shared" si="95"/>
        <v>0</v>
      </c>
      <c r="M397" t="b">
        <f t="shared" si="96"/>
        <v>0</v>
      </c>
      <c r="N397" t="b">
        <f t="shared" si="97"/>
        <v>0</v>
      </c>
      <c r="P397" t="b">
        <f t="shared" si="98"/>
        <v>0</v>
      </c>
      <c r="Q397" t="b">
        <f t="shared" si="99"/>
        <v>0</v>
      </c>
      <c r="R397" t="b">
        <f t="shared" si="100"/>
        <v>0</v>
      </c>
      <c r="S397" t="b">
        <f t="shared" si="101"/>
        <v>0</v>
      </c>
      <c r="T397" t="b">
        <f t="shared" si="102"/>
        <v>0</v>
      </c>
      <c r="U397" t="str">
        <f t="shared" si="107"/>
        <v/>
      </c>
    </row>
    <row r="398" spans="1:21" x14ac:dyDescent="0.25">
      <c r="A398" t="b">
        <f>RECODES!A398</f>
        <v>0</v>
      </c>
      <c r="B398" t="b">
        <f>RECODES!AB398</f>
        <v>0</v>
      </c>
      <c r="C398" t="b">
        <f>RECODES!AG398</f>
        <v>0</v>
      </c>
      <c r="D398" t="b">
        <f>RECODES!AH398</f>
        <v>0</v>
      </c>
      <c r="E398" t="b">
        <f>RECODES!AI398</f>
        <v>0</v>
      </c>
      <c r="G398">
        <f t="shared" si="103"/>
        <v>4</v>
      </c>
      <c r="H398" t="b">
        <f t="shared" si="104"/>
        <v>0</v>
      </c>
      <c r="I398" t="b">
        <f t="shared" si="105"/>
        <v>0</v>
      </c>
      <c r="J398" t="str">
        <f t="shared" si="106"/>
        <v/>
      </c>
      <c r="K398" t="b">
        <f t="shared" si="94"/>
        <v>0</v>
      </c>
      <c r="L398" t="b">
        <f t="shared" si="95"/>
        <v>0</v>
      </c>
      <c r="M398" t="b">
        <f t="shared" si="96"/>
        <v>0</v>
      </c>
      <c r="N398" t="b">
        <f t="shared" si="97"/>
        <v>0</v>
      </c>
      <c r="P398" t="b">
        <f t="shared" si="98"/>
        <v>0</v>
      </c>
      <c r="Q398" t="b">
        <f t="shared" si="99"/>
        <v>0</v>
      </c>
      <c r="R398" t="b">
        <f t="shared" si="100"/>
        <v>0</v>
      </c>
      <c r="S398" t="b">
        <f t="shared" si="101"/>
        <v>0</v>
      </c>
      <c r="T398" t="b">
        <f t="shared" si="102"/>
        <v>0</v>
      </c>
      <c r="U398" t="str">
        <f t="shared" si="107"/>
        <v/>
      </c>
    </row>
    <row r="399" spans="1:21" x14ac:dyDescent="0.25">
      <c r="A399" t="b">
        <f>RECODES!A399</f>
        <v>0</v>
      </c>
      <c r="B399" t="b">
        <f>RECODES!AB399</f>
        <v>0</v>
      </c>
      <c r="C399" t="b">
        <f>RECODES!AG399</f>
        <v>0</v>
      </c>
      <c r="D399" t="b">
        <f>RECODES!AH399</f>
        <v>0</v>
      </c>
      <c r="E399" t="b">
        <f>RECODES!AI399</f>
        <v>0</v>
      </c>
      <c r="G399">
        <f t="shared" si="103"/>
        <v>4</v>
      </c>
      <c r="H399" t="b">
        <f t="shared" si="104"/>
        <v>0</v>
      </c>
      <c r="I399" t="b">
        <f t="shared" si="105"/>
        <v>0</v>
      </c>
      <c r="J399" t="str">
        <f t="shared" si="106"/>
        <v/>
      </c>
      <c r="K399" t="b">
        <f t="shared" si="94"/>
        <v>0</v>
      </c>
      <c r="L399" t="b">
        <f t="shared" si="95"/>
        <v>0</v>
      </c>
      <c r="M399" t="b">
        <f t="shared" si="96"/>
        <v>0</v>
      </c>
      <c r="N399" t="b">
        <f t="shared" si="97"/>
        <v>0</v>
      </c>
      <c r="P399" t="b">
        <f t="shared" si="98"/>
        <v>0</v>
      </c>
      <c r="Q399" t="b">
        <f t="shared" si="99"/>
        <v>0</v>
      </c>
      <c r="R399" t="b">
        <f t="shared" si="100"/>
        <v>0</v>
      </c>
      <c r="S399" t="b">
        <f t="shared" si="101"/>
        <v>0</v>
      </c>
      <c r="T399" t="b">
        <f t="shared" si="102"/>
        <v>0</v>
      </c>
      <c r="U399" t="str">
        <f t="shared" si="107"/>
        <v/>
      </c>
    </row>
    <row r="400" spans="1:21" x14ac:dyDescent="0.25">
      <c r="A400" t="b">
        <f>RECODES!A400</f>
        <v>0</v>
      </c>
      <c r="B400" t="b">
        <f>RECODES!AB400</f>
        <v>0</v>
      </c>
      <c r="C400" t="b">
        <f>RECODES!AG400</f>
        <v>0</v>
      </c>
      <c r="D400" t="b">
        <f>RECODES!AH400</f>
        <v>0</v>
      </c>
      <c r="E400" t="b">
        <f>RECODES!AI400</f>
        <v>0</v>
      </c>
      <c r="G400">
        <f t="shared" si="103"/>
        <v>4</v>
      </c>
      <c r="H400" t="b">
        <f t="shared" si="104"/>
        <v>0</v>
      </c>
      <c r="I400" t="b">
        <f t="shared" si="105"/>
        <v>0</v>
      </c>
      <c r="J400" t="str">
        <f t="shared" si="106"/>
        <v/>
      </c>
      <c r="K400" t="b">
        <f t="shared" si="94"/>
        <v>0</v>
      </c>
      <c r="L400" t="b">
        <f t="shared" si="95"/>
        <v>0</v>
      </c>
      <c r="M400" t="b">
        <f t="shared" si="96"/>
        <v>0</v>
      </c>
      <c r="N400" t="b">
        <f t="shared" si="97"/>
        <v>0</v>
      </c>
      <c r="P400" t="b">
        <f t="shared" si="98"/>
        <v>0</v>
      </c>
      <c r="Q400" t="b">
        <f t="shared" si="99"/>
        <v>0</v>
      </c>
      <c r="R400" t="b">
        <f t="shared" si="100"/>
        <v>0</v>
      </c>
      <c r="S400" t="b">
        <f t="shared" si="101"/>
        <v>0</v>
      </c>
      <c r="T400" t="b">
        <f t="shared" si="102"/>
        <v>0</v>
      </c>
      <c r="U400" t="str">
        <f t="shared" si="107"/>
        <v/>
      </c>
    </row>
    <row r="401" spans="1:21" x14ac:dyDescent="0.25">
      <c r="A401" t="b">
        <f>RECODES!A401</f>
        <v>0</v>
      </c>
      <c r="B401" t="b">
        <f>RECODES!AB401</f>
        <v>0</v>
      </c>
      <c r="C401" t="b">
        <f>RECODES!AG401</f>
        <v>0</v>
      </c>
      <c r="D401" t="b">
        <f>RECODES!AH401</f>
        <v>0</v>
      </c>
      <c r="E401" t="b">
        <f>RECODES!AI401</f>
        <v>0</v>
      </c>
      <c r="G401">
        <f t="shared" si="103"/>
        <v>4</v>
      </c>
      <c r="H401" t="b">
        <f t="shared" si="104"/>
        <v>0</v>
      </c>
      <c r="I401" t="b">
        <f t="shared" si="105"/>
        <v>0</v>
      </c>
      <c r="J401" t="str">
        <f t="shared" si="106"/>
        <v/>
      </c>
      <c r="K401" t="b">
        <f t="shared" si="94"/>
        <v>0</v>
      </c>
      <c r="L401" t="b">
        <f t="shared" si="95"/>
        <v>0</v>
      </c>
      <c r="M401" t="b">
        <f t="shared" si="96"/>
        <v>0</v>
      </c>
      <c r="N401" t="b">
        <f t="shared" si="97"/>
        <v>0</v>
      </c>
      <c r="P401" t="b">
        <f t="shared" si="98"/>
        <v>0</v>
      </c>
      <c r="Q401" t="b">
        <f t="shared" si="99"/>
        <v>0</v>
      </c>
      <c r="R401" t="b">
        <f t="shared" si="100"/>
        <v>0</v>
      </c>
      <c r="S401" t="b">
        <f t="shared" si="101"/>
        <v>0</v>
      </c>
      <c r="T401" t="b">
        <f t="shared" si="102"/>
        <v>0</v>
      </c>
      <c r="U401" t="str">
        <f t="shared" si="107"/>
        <v/>
      </c>
    </row>
    <row r="402" spans="1:21" x14ac:dyDescent="0.25">
      <c r="A402" t="b">
        <f>RECODES!A402</f>
        <v>0</v>
      </c>
      <c r="B402" t="b">
        <f>RECODES!AB402</f>
        <v>0</v>
      </c>
      <c r="C402" t="b">
        <f>RECODES!AG402</f>
        <v>0</v>
      </c>
      <c r="D402" t="b">
        <f>RECODES!AH402</f>
        <v>0</v>
      </c>
      <c r="E402" t="b">
        <f>RECODES!AI402</f>
        <v>0</v>
      </c>
      <c r="G402">
        <f t="shared" si="103"/>
        <v>4</v>
      </c>
      <c r="H402" t="b">
        <f t="shared" si="104"/>
        <v>0</v>
      </c>
      <c r="I402" t="b">
        <f t="shared" si="105"/>
        <v>0</v>
      </c>
      <c r="J402" t="str">
        <f t="shared" si="106"/>
        <v/>
      </c>
      <c r="K402" t="b">
        <f t="shared" si="94"/>
        <v>0</v>
      </c>
      <c r="L402" t="b">
        <f t="shared" si="95"/>
        <v>0</v>
      </c>
      <c r="M402" t="b">
        <f t="shared" si="96"/>
        <v>0</v>
      </c>
      <c r="N402" t="b">
        <f t="shared" si="97"/>
        <v>0</v>
      </c>
      <c r="P402" t="b">
        <f t="shared" si="98"/>
        <v>0</v>
      </c>
      <c r="Q402" t="b">
        <f t="shared" si="99"/>
        <v>0</v>
      </c>
      <c r="R402" t="b">
        <f t="shared" si="100"/>
        <v>0</v>
      </c>
      <c r="S402" t="b">
        <f t="shared" si="101"/>
        <v>0</v>
      </c>
      <c r="T402" t="b">
        <f t="shared" si="102"/>
        <v>0</v>
      </c>
      <c r="U402" t="str">
        <f t="shared" si="107"/>
        <v/>
      </c>
    </row>
    <row r="403" spans="1:21" x14ac:dyDescent="0.25">
      <c r="A403" t="b">
        <f>RECODES!A403</f>
        <v>0</v>
      </c>
      <c r="B403" t="b">
        <f>RECODES!AB403</f>
        <v>0</v>
      </c>
      <c r="C403" t="b">
        <f>RECODES!AG403</f>
        <v>0</v>
      </c>
      <c r="D403" t="b">
        <f>RECODES!AH403</f>
        <v>0</v>
      </c>
      <c r="E403" t="b">
        <f>RECODES!AI403</f>
        <v>0</v>
      </c>
      <c r="G403">
        <f t="shared" si="103"/>
        <v>4</v>
      </c>
      <c r="H403" t="b">
        <f t="shared" si="104"/>
        <v>0</v>
      </c>
      <c r="I403" t="b">
        <f t="shared" si="105"/>
        <v>0</v>
      </c>
      <c r="J403" t="str">
        <f t="shared" si="106"/>
        <v/>
      </c>
      <c r="K403" t="b">
        <f t="shared" si="94"/>
        <v>0</v>
      </c>
      <c r="L403" t="b">
        <f t="shared" si="95"/>
        <v>0</v>
      </c>
      <c r="M403" t="b">
        <f t="shared" si="96"/>
        <v>0</v>
      </c>
      <c r="N403" t="b">
        <f t="shared" si="97"/>
        <v>0</v>
      </c>
      <c r="P403" t="b">
        <f t="shared" si="98"/>
        <v>0</v>
      </c>
      <c r="Q403" t="b">
        <f t="shared" si="99"/>
        <v>0</v>
      </c>
      <c r="R403" t="b">
        <f t="shared" si="100"/>
        <v>0</v>
      </c>
      <c r="S403" t="b">
        <f t="shared" si="101"/>
        <v>0</v>
      </c>
      <c r="T403" t="b">
        <f t="shared" si="102"/>
        <v>0</v>
      </c>
      <c r="U403" t="str">
        <f t="shared" si="107"/>
        <v/>
      </c>
    </row>
    <row r="404" spans="1:21" x14ac:dyDescent="0.25">
      <c r="A404" t="b">
        <f>RECODES!A404</f>
        <v>0</v>
      </c>
      <c r="B404" t="b">
        <f>RECODES!AB404</f>
        <v>0</v>
      </c>
      <c r="C404" t="b">
        <f>RECODES!AG404</f>
        <v>0</v>
      </c>
      <c r="D404" t="b">
        <f>RECODES!AH404</f>
        <v>0</v>
      </c>
      <c r="E404" t="b">
        <f>RECODES!AI404</f>
        <v>0</v>
      </c>
      <c r="G404">
        <f t="shared" si="103"/>
        <v>4</v>
      </c>
      <c r="H404" t="b">
        <f t="shared" si="104"/>
        <v>0</v>
      </c>
      <c r="I404" t="b">
        <f t="shared" si="105"/>
        <v>0</v>
      </c>
      <c r="J404" t="str">
        <f t="shared" si="106"/>
        <v/>
      </c>
      <c r="K404" t="b">
        <f t="shared" si="94"/>
        <v>0</v>
      </c>
      <c r="L404" t="b">
        <f t="shared" si="95"/>
        <v>0</v>
      </c>
      <c r="M404" t="b">
        <f t="shared" si="96"/>
        <v>0</v>
      </c>
      <c r="N404" t="b">
        <f t="shared" si="97"/>
        <v>0</v>
      </c>
      <c r="P404" t="b">
        <f t="shared" si="98"/>
        <v>0</v>
      </c>
      <c r="Q404" t="b">
        <f t="shared" si="99"/>
        <v>0</v>
      </c>
      <c r="R404" t="b">
        <f t="shared" si="100"/>
        <v>0</v>
      </c>
      <c r="S404" t="b">
        <f t="shared" si="101"/>
        <v>0</v>
      </c>
      <c r="T404" t="b">
        <f t="shared" si="102"/>
        <v>0</v>
      </c>
      <c r="U404" t="str">
        <f t="shared" si="107"/>
        <v/>
      </c>
    </row>
    <row r="405" spans="1:21" x14ac:dyDescent="0.25">
      <c r="A405" t="b">
        <f>RECODES!A405</f>
        <v>0</v>
      </c>
      <c r="B405" t="b">
        <f>RECODES!AB405</f>
        <v>0</v>
      </c>
      <c r="C405" t="b">
        <f>RECODES!AG405</f>
        <v>0</v>
      </c>
      <c r="D405" t="b">
        <f>RECODES!AH405</f>
        <v>0</v>
      </c>
      <c r="E405" t="b">
        <f>RECODES!AI405</f>
        <v>0</v>
      </c>
      <c r="G405">
        <f t="shared" si="103"/>
        <v>4</v>
      </c>
      <c r="H405" t="b">
        <f t="shared" si="104"/>
        <v>0</v>
      </c>
      <c r="I405" t="b">
        <f t="shared" si="105"/>
        <v>0</v>
      </c>
      <c r="J405" t="str">
        <f t="shared" si="106"/>
        <v/>
      </c>
      <c r="K405" t="b">
        <f t="shared" si="94"/>
        <v>0</v>
      </c>
      <c r="L405" t="b">
        <f t="shared" si="95"/>
        <v>0</v>
      </c>
      <c r="M405" t="b">
        <f t="shared" si="96"/>
        <v>0</v>
      </c>
      <c r="N405" t="b">
        <f t="shared" si="97"/>
        <v>0</v>
      </c>
      <c r="P405" t="b">
        <f t="shared" si="98"/>
        <v>0</v>
      </c>
      <c r="Q405" t="b">
        <f t="shared" si="99"/>
        <v>0</v>
      </c>
      <c r="R405" t="b">
        <f t="shared" si="100"/>
        <v>0</v>
      </c>
      <c r="S405" t="b">
        <f t="shared" si="101"/>
        <v>0</v>
      </c>
      <c r="T405" t="b">
        <f t="shared" si="102"/>
        <v>0</v>
      </c>
      <c r="U405" t="str">
        <f t="shared" si="107"/>
        <v/>
      </c>
    </row>
    <row r="406" spans="1:21" x14ac:dyDescent="0.25">
      <c r="A406" t="b">
        <f>RECODES!A406</f>
        <v>0</v>
      </c>
      <c r="B406" t="b">
        <f>RECODES!AB406</f>
        <v>0</v>
      </c>
      <c r="C406" t="b">
        <f>RECODES!AG406</f>
        <v>0</v>
      </c>
      <c r="D406" t="b">
        <f>RECODES!AH406</f>
        <v>0</v>
      </c>
      <c r="E406" t="b">
        <f>RECODES!AI406</f>
        <v>0</v>
      </c>
      <c r="G406">
        <f t="shared" si="103"/>
        <v>4</v>
      </c>
      <c r="H406" t="b">
        <f t="shared" si="104"/>
        <v>0</v>
      </c>
      <c r="I406" t="b">
        <f t="shared" si="105"/>
        <v>0</v>
      </c>
      <c r="J406" t="str">
        <f t="shared" si="106"/>
        <v/>
      </c>
      <c r="K406" t="b">
        <f t="shared" si="94"/>
        <v>0</v>
      </c>
      <c r="L406" t="b">
        <f t="shared" si="95"/>
        <v>0</v>
      </c>
      <c r="M406" t="b">
        <f t="shared" si="96"/>
        <v>0</v>
      </c>
      <c r="N406" t="b">
        <f t="shared" si="97"/>
        <v>0</v>
      </c>
      <c r="P406" t="b">
        <f t="shared" si="98"/>
        <v>0</v>
      </c>
      <c r="Q406" t="b">
        <f t="shared" si="99"/>
        <v>0</v>
      </c>
      <c r="R406" t="b">
        <f t="shared" si="100"/>
        <v>0</v>
      </c>
      <c r="S406" t="b">
        <f t="shared" si="101"/>
        <v>0</v>
      </c>
      <c r="T406" t="b">
        <f t="shared" si="102"/>
        <v>0</v>
      </c>
      <c r="U406" t="str">
        <f t="shared" si="107"/>
        <v/>
      </c>
    </row>
    <row r="407" spans="1:21" x14ac:dyDescent="0.25">
      <c r="A407" t="b">
        <f>RECODES!A407</f>
        <v>0</v>
      </c>
      <c r="B407" t="b">
        <f>RECODES!AB407</f>
        <v>0</v>
      </c>
      <c r="C407" t="b">
        <f>RECODES!AG407</f>
        <v>0</v>
      </c>
      <c r="D407" t="b">
        <f>RECODES!AH407</f>
        <v>0</v>
      </c>
      <c r="E407" t="b">
        <f>RECODES!AI407</f>
        <v>0</v>
      </c>
      <c r="G407">
        <f t="shared" si="103"/>
        <v>4</v>
      </c>
      <c r="H407" t="b">
        <f t="shared" si="104"/>
        <v>0</v>
      </c>
      <c r="I407" t="b">
        <f t="shared" si="105"/>
        <v>0</v>
      </c>
      <c r="J407" t="str">
        <f t="shared" si="106"/>
        <v/>
      </c>
      <c r="K407" t="b">
        <f t="shared" si="94"/>
        <v>0</v>
      </c>
      <c r="L407" t="b">
        <f t="shared" si="95"/>
        <v>0</v>
      </c>
      <c r="M407" t="b">
        <f t="shared" si="96"/>
        <v>0</v>
      </c>
      <c r="N407" t="b">
        <f t="shared" si="97"/>
        <v>0</v>
      </c>
      <c r="P407" t="b">
        <f t="shared" si="98"/>
        <v>0</v>
      </c>
      <c r="Q407" t="b">
        <f t="shared" si="99"/>
        <v>0</v>
      </c>
      <c r="R407" t="b">
        <f t="shared" si="100"/>
        <v>0</v>
      </c>
      <c r="S407" t="b">
        <f t="shared" si="101"/>
        <v>0</v>
      </c>
      <c r="T407" t="b">
        <f t="shared" si="102"/>
        <v>0</v>
      </c>
      <c r="U407" t="str">
        <f t="shared" si="107"/>
        <v/>
      </c>
    </row>
    <row r="408" spans="1:21" x14ac:dyDescent="0.25">
      <c r="A408" t="b">
        <f>RECODES!A408</f>
        <v>0</v>
      </c>
      <c r="B408" t="b">
        <f>RECODES!AB408</f>
        <v>0</v>
      </c>
      <c r="C408" t="b">
        <f>RECODES!AG408</f>
        <v>0</v>
      </c>
      <c r="D408" t="b">
        <f>RECODES!AH408</f>
        <v>0</v>
      </c>
      <c r="E408" t="b">
        <f>RECODES!AI408</f>
        <v>0</v>
      </c>
      <c r="G408">
        <f t="shared" si="103"/>
        <v>4</v>
      </c>
      <c r="H408" t="b">
        <f t="shared" si="104"/>
        <v>0</v>
      </c>
      <c r="I408" t="b">
        <f t="shared" si="105"/>
        <v>0</v>
      </c>
      <c r="J408" t="str">
        <f t="shared" si="106"/>
        <v/>
      </c>
      <c r="K408" t="b">
        <f t="shared" si="94"/>
        <v>0</v>
      </c>
      <c r="L408" t="b">
        <f t="shared" si="95"/>
        <v>0</v>
      </c>
      <c r="M408" t="b">
        <f t="shared" si="96"/>
        <v>0</v>
      </c>
      <c r="N408" t="b">
        <f t="shared" si="97"/>
        <v>0</v>
      </c>
      <c r="P408" t="b">
        <f t="shared" si="98"/>
        <v>0</v>
      </c>
      <c r="Q408" t="b">
        <f t="shared" si="99"/>
        <v>0</v>
      </c>
      <c r="R408" t="b">
        <f t="shared" si="100"/>
        <v>0</v>
      </c>
      <c r="S408" t="b">
        <f t="shared" si="101"/>
        <v>0</v>
      </c>
      <c r="T408" t="b">
        <f t="shared" si="102"/>
        <v>0</v>
      </c>
      <c r="U408" t="str">
        <f t="shared" si="107"/>
        <v/>
      </c>
    </row>
    <row r="409" spans="1:21" x14ac:dyDescent="0.25">
      <c r="A409" t="b">
        <f>RECODES!A409</f>
        <v>0</v>
      </c>
      <c r="B409" t="b">
        <f>RECODES!AB409</f>
        <v>0</v>
      </c>
      <c r="C409" t="b">
        <f>RECODES!AG409</f>
        <v>0</v>
      </c>
      <c r="D409" t="b">
        <f>RECODES!AH409</f>
        <v>0</v>
      </c>
      <c r="E409" t="b">
        <f>RECODES!AI409</f>
        <v>0</v>
      </c>
      <c r="G409">
        <f t="shared" si="103"/>
        <v>4</v>
      </c>
      <c r="H409" t="b">
        <f t="shared" si="104"/>
        <v>0</v>
      </c>
      <c r="I409" t="b">
        <f t="shared" si="105"/>
        <v>0</v>
      </c>
      <c r="J409" t="str">
        <f t="shared" si="106"/>
        <v/>
      </c>
      <c r="K409" t="b">
        <f t="shared" si="94"/>
        <v>0</v>
      </c>
      <c r="L409" t="b">
        <f t="shared" si="95"/>
        <v>0</v>
      </c>
      <c r="M409" t="b">
        <f t="shared" si="96"/>
        <v>0</v>
      </c>
      <c r="N409" t="b">
        <f t="shared" si="97"/>
        <v>0</v>
      </c>
      <c r="P409" t="b">
        <f t="shared" si="98"/>
        <v>0</v>
      </c>
      <c r="Q409" t="b">
        <f t="shared" si="99"/>
        <v>0</v>
      </c>
      <c r="R409" t="b">
        <f t="shared" si="100"/>
        <v>0</v>
      </c>
      <c r="S409" t="b">
        <f t="shared" si="101"/>
        <v>0</v>
      </c>
      <c r="T409" t="b">
        <f t="shared" si="102"/>
        <v>0</v>
      </c>
      <c r="U409" t="str">
        <f t="shared" si="107"/>
        <v/>
      </c>
    </row>
    <row r="410" spans="1:21" x14ac:dyDescent="0.25">
      <c r="A410" t="b">
        <f>RECODES!A410</f>
        <v>0</v>
      </c>
      <c r="B410" t="b">
        <f>RECODES!AB410</f>
        <v>0</v>
      </c>
      <c r="C410" t="b">
        <f>RECODES!AG410</f>
        <v>0</v>
      </c>
      <c r="D410" t="b">
        <f>RECODES!AH410</f>
        <v>0</v>
      </c>
      <c r="E410" t="b">
        <f>RECODES!AI410</f>
        <v>0</v>
      </c>
      <c r="G410">
        <f t="shared" si="103"/>
        <v>4</v>
      </c>
      <c r="H410" t="b">
        <f t="shared" si="104"/>
        <v>0</v>
      </c>
      <c r="I410" t="b">
        <f t="shared" si="105"/>
        <v>0</v>
      </c>
      <c r="J410" t="str">
        <f t="shared" si="106"/>
        <v/>
      </c>
      <c r="K410" t="b">
        <f t="shared" si="94"/>
        <v>0</v>
      </c>
      <c r="L410" t="b">
        <f t="shared" si="95"/>
        <v>0</v>
      </c>
      <c r="M410" t="b">
        <f t="shared" si="96"/>
        <v>0</v>
      </c>
      <c r="N410" t="b">
        <f t="shared" si="97"/>
        <v>0</v>
      </c>
      <c r="P410" t="b">
        <f t="shared" si="98"/>
        <v>0</v>
      </c>
      <c r="Q410" t="b">
        <f t="shared" si="99"/>
        <v>0</v>
      </c>
      <c r="R410" t="b">
        <f t="shared" si="100"/>
        <v>0</v>
      </c>
      <c r="S410" t="b">
        <f t="shared" si="101"/>
        <v>0</v>
      </c>
      <c r="T410" t="b">
        <f t="shared" si="102"/>
        <v>0</v>
      </c>
      <c r="U410" t="str">
        <f t="shared" si="107"/>
        <v/>
      </c>
    </row>
    <row r="411" spans="1:21" x14ac:dyDescent="0.25">
      <c r="A411" t="b">
        <f>RECODES!A411</f>
        <v>0</v>
      </c>
      <c r="B411" t="b">
        <f>RECODES!AB411</f>
        <v>0</v>
      </c>
      <c r="C411" t="b">
        <f>RECODES!AG411</f>
        <v>0</v>
      </c>
      <c r="D411" t="b">
        <f>RECODES!AH411</f>
        <v>0</v>
      </c>
      <c r="E411" t="b">
        <f>RECODES!AI411</f>
        <v>0</v>
      </c>
      <c r="G411">
        <f t="shared" si="103"/>
        <v>4</v>
      </c>
      <c r="H411" t="b">
        <f t="shared" si="104"/>
        <v>0</v>
      </c>
      <c r="I411" t="b">
        <f t="shared" si="105"/>
        <v>0</v>
      </c>
      <c r="J411" t="str">
        <f t="shared" si="106"/>
        <v/>
      </c>
      <c r="K411" t="b">
        <f t="shared" si="94"/>
        <v>0</v>
      </c>
      <c r="L411" t="b">
        <f t="shared" si="95"/>
        <v>0</v>
      </c>
      <c r="M411" t="b">
        <f t="shared" si="96"/>
        <v>0</v>
      </c>
      <c r="N411" t="b">
        <f t="shared" si="97"/>
        <v>0</v>
      </c>
      <c r="P411" t="b">
        <f t="shared" si="98"/>
        <v>0</v>
      </c>
      <c r="Q411" t="b">
        <f t="shared" si="99"/>
        <v>0</v>
      </c>
      <c r="R411" t="b">
        <f t="shared" si="100"/>
        <v>0</v>
      </c>
      <c r="S411" t="b">
        <f t="shared" si="101"/>
        <v>0</v>
      </c>
      <c r="T411" t="b">
        <f t="shared" si="102"/>
        <v>0</v>
      </c>
      <c r="U411" t="str">
        <f t="shared" si="107"/>
        <v/>
      </c>
    </row>
    <row r="412" spans="1:21" x14ac:dyDescent="0.25">
      <c r="A412" t="b">
        <f>RECODES!A412</f>
        <v>0</v>
      </c>
      <c r="B412" t="b">
        <f>RECODES!AB412</f>
        <v>0</v>
      </c>
      <c r="C412" t="b">
        <f>RECODES!AG412</f>
        <v>0</v>
      </c>
      <c r="D412" t="b">
        <f>RECODES!AH412</f>
        <v>0</v>
      </c>
      <c r="E412" t="b">
        <f>RECODES!AI412</f>
        <v>0</v>
      </c>
      <c r="G412">
        <f t="shared" si="103"/>
        <v>4</v>
      </c>
      <c r="H412" t="b">
        <f t="shared" si="104"/>
        <v>0</v>
      </c>
      <c r="I412" t="b">
        <f t="shared" si="105"/>
        <v>0</v>
      </c>
      <c r="J412" t="str">
        <f t="shared" si="106"/>
        <v/>
      </c>
      <c r="K412" t="b">
        <f t="shared" si="94"/>
        <v>0</v>
      </c>
      <c r="L412" t="b">
        <f t="shared" si="95"/>
        <v>0</v>
      </c>
      <c r="M412" t="b">
        <f t="shared" si="96"/>
        <v>0</v>
      </c>
      <c r="N412" t="b">
        <f t="shared" si="97"/>
        <v>0</v>
      </c>
      <c r="P412" t="b">
        <f t="shared" si="98"/>
        <v>0</v>
      </c>
      <c r="Q412" t="b">
        <f t="shared" si="99"/>
        <v>0</v>
      </c>
      <c r="R412" t="b">
        <f t="shared" si="100"/>
        <v>0</v>
      </c>
      <c r="S412" t="b">
        <f t="shared" si="101"/>
        <v>0</v>
      </c>
      <c r="T412" t="b">
        <f t="shared" si="102"/>
        <v>0</v>
      </c>
      <c r="U412" t="str">
        <f t="shared" si="107"/>
        <v/>
      </c>
    </row>
    <row r="413" spans="1:21" x14ac:dyDescent="0.25">
      <c r="A413" t="b">
        <f>RECODES!A413</f>
        <v>0</v>
      </c>
      <c r="B413" t="b">
        <f>RECODES!AB413</f>
        <v>0</v>
      </c>
      <c r="C413" t="b">
        <f>RECODES!AG413</f>
        <v>0</v>
      </c>
      <c r="D413" t="b">
        <f>RECODES!AH413</f>
        <v>0</v>
      </c>
      <c r="E413" t="b">
        <f>RECODES!AI413</f>
        <v>0</v>
      </c>
      <c r="G413">
        <f t="shared" si="103"/>
        <v>4</v>
      </c>
      <c r="H413" t="b">
        <f t="shared" si="104"/>
        <v>0</v>
      </c>
      <c r="I413" t="b">
        <f t="shared" si="105"/>
        <v>0</v>
      </c>
      <c r="J413" t="str">
        <f t="shared" si="106"/>
        <v/>
      </c>
      <c r="K413" t="b">
        <f t="shared" si="94"/>
        <v>0</v>
      </c>
      <c r="L413" t="b">
        <f t="shared" si="95"/>
        <v>0</v>
      </c>
      <c r="M413" t="b">
        <f t="shared" si="96"/>
        <v>0</v>
      </c>
      <c r="N413" t="b">
        <f t="shared" si="97"/>
        <v>0</v>
      </c>
      <c r="P413" t="b">
        <f t="shared" si="98"/>
        <v>0</v>
      </c>
      <c r="Q413" t="b">
        <f t="shared" si="99"/>
        <v>0</v>
      </c>
      <c r="R413" t="b">
        <f t="shared" si="100"/>
        <v>0</v>
      </c>
      <c r="S413" t="b">
        <f t="shared" si="101"/>
        <v>0</v>
      </c>
      <c r="T413" t="b">
        <f t="shared" si="102"/>
        <v>0</v>
      </c>
      <c r="U413" t="str">
        <f t="shared" si="107"/>
        <v/>
      </c>
    </row>
    <row r="414" spans="1:21" x14ac:dyDescent="0.25">
      <c r="A414" t="b">
        <f>RECODES!A414</f>
        <v>0</v>
      </c>
      <c r="B414" t="b">
        <f>RECODES!AB414</f>
        <v>0</v>
      </c>
      <c r="C414" t="b">
        <f>RECODES!AG414</f>
        <v>0</v>
      </c>
      <c r="D414" t="b">
        <f>RECODES!AH414</f>
        <v>0</v>
      </c>
      <c r="E414" t="b">
        <f>RECODES!AI414</f>
        <v>0</v>
      </c>
      <c r="G414">
        <f t="shared" si="103"/>
        <v>4</v>
      </c>
      <c r="H414" t="b">
        <f t="shared" si="104"/>
        <v>0</v>
      </c>
      <c r="I414" t="b">
        <f t="shared" si="105"/>
        <v>0</v>
      </c>
      <c r="J414" t="str">
        <f t="shared" si="106"/>
        <v/>
      </c>
      <c r="K414" t="b">
        <f t="shared" si="94"/>
        <v>0</v>
      </c>
      <c r="L414" t="b">
        <f t="shared" si="95"/>
        <v>0</v>
      </c>
      <c r="M414" t="b">
        <f t="shared" si="96"/>
        <v>0</v>
      </c>
      <c r="N414" t="b">
        <f t="shared" si="97"/>
        <v>0</v>
      </c>
      <c r="P414" t="b">
        <f t="shared" si="98"/>
        <v>0</v>
      </c>
      <c r="Q414" t="b">
        <f t="shared" si="99"/>
        <v>0</v>
      </c>
      <c r="R414" t="b">
        <f t="shared" si="100"/>
        <v>0</v>
      </c>
      <c r="S414" t="b">
        <f t="shared" si="101"/>
        <v>0</v>
      </c>
      <c r="T414" t="b">
        <f t="shared" si="102"/>
        <v>0</v>
      </c>
      <c r="U414" t="str">
        <f t="shared" si="107"/>
        <v/>
      </c>
    </row>
    <row r="415" spans="1:21" x14ac:dyDescent="0.25">
      <c r="A415" t="b">
        <f>RECODES!A415</f>
        <v>0</v>
      </c>
      <c r="B415" t="b">
        <f>RECODES!AB415</f>
        <v>0</v>
      </c>
      <c r="C415" t="b">
        <f>RECODES!AG415</f>
        <v>0</v>
      </c>
      <c r="D415" t="b">
        <f>RECODES!AH415</f>
        <v>0</v>
      </c>
      <c r="E415" t="b">
        <f>RECODES!AI415</f>
        <v>0</v>
      </c>
      <c r="G415">
        <f t="shared" si="103"/>
        <v>4</v>
      </c>
      <c r="H415" t="b">
        <f t="shared" si="104"/>
        <v>0</v>
      </c>
      <c r="I415" t="b">
        <f t="shared" si="105"/>
        <v>0</v>
      </c>
      <c r="J415" t="str">
        <f t="shared" si="106"/>
        <v/>
      </c>
      <c r="K415" t="b">
        <f t="shared" si="94"/>
        <v>0</v>
      </c>
      <c r="L415" t="b">
        <f t="shared" si="95"/>
        <v>0</v>
      </c>
      <c r="M415" t="b">
        <f t="shared" si="96"/>
        <v>0</v>
      </c>
      <c r="N415" t="b">
        <f t="shared" si="97"/>
        <v>0</v>
      </c>
      <c r="P415" t="b">
        <f t="shared" si="98"/>
        <v>0</v>
      </c>
      <c r="Q415" t="b">
        <f t="shared" si="99"/>
        <v>0</v>
      </c>
      <c r="R415" t="b">
        <f t="shared" si="100"/>
        <v>0</v>
      </c>
      <c r="S415" t="b">
        <f t="shared" si="101"/>
        <v>0</v>
      </c>
      <c r="T415" t="b">
        <f t="shared" si="102"/>
        <v>0</v>
      </c>
      <c r="U415" t="str">
        <f t="shared" si="107"/>
        <v/>
      </c>
    </row>
    <row r="416" spans="1:21" x14ac:dyDescent="0.25">
      <c r="A416" t="b">
        <f>RECODES!A416</f>
        <v>0</v>
      </c>
      <c r="B416" t="b">
        <f>RECODES!AB416</f>
        <v>0</v>
      </c>
      <c r="C416" t="b">
        <f>RECODES!AG416</f>
        <v>0</v>
      </c>
      <c r="D416" t="b">
        <f>RECODES!AH416</f>
        <v>0</v>
      </c>
      <c r="E416" t="b">
        <f>RECODES!AI416</f>
        <v>0</v>
      </c>
      <c r="G416">
        <f t="shared" si="103"/>
        <v>4</v>
      </c>
      <c r="H416" t="b">
        <f t="shared" si="104"/>
        <v>0</v>
      </c>
      <c r="I416" t="b">
        <f t="shared" si="105"/>
        <v>0</v>
      </c>
      <c r="J416" t="str">
        <f t="shared" si="106"/>
        <v/>
      </c>
      <c r="K416" t="b">
        <f t="shared" si="94"/>
        <v>0</v>
      </c>
      <c r="L416" t="b">
        <f t="shared" si="95"/>
        <v>0</v>
      </c>
      <c r="M416" t="b">
        <f t="shared" si="96"/>
        <v>0</v>
      </c>
      <c r="N416" t="b">
        <f t="shared" si="97"/>
        <v>0</v>
      </c>
      <c r="P416" t="b">
        <f t="shared" si="98"/>
        <v>0</v>
      </c>
      <c r="Q416" t="b">
        <f t="shared" si="99"/>
        <v>0</v>
      </c>
      <c r="R416" t="b">
        <f t="shared" si="100"/>
        <v>0</v>
      </c>
      <c r="S416" t="b">
        <f t="shared" si="101"/>
        <v>0</v>
      </c>
      <c r="T416" t="b">
        <f t="shared" si="102"/>
        <v>0</v>
      </c>
      <c r="U416" t="str">
        <f t="shared" si="107"/>
        <v/>
      </c>
    </row>
    <row r="417" spans="1:21" x14ac:dyDescent="0.25">
      <c r="A417" t="b">
        <f>RECODES!A417</f>
        <v>0</v>
      </c>
      <c r="B417" t="b">
        <f>RECODES!AB417</f>
        <v>0</v>
      </c>
      <c r="C417" t="b">
        <f>RECODES!AG417</f>
        <v>0</v>
      </c>
      <c r="D417" t="b">
        <f>RECODES!AH417</f>
        <v>0</v>
      </c>
      <c r="E417" t="b">
        <f>RECODES!AI417</f>
        <v>0</v>
      </c>
      <c r="G417">
        <f t="shared" si="103"/>
        <v>4</v>
      </c>
      <c r="H417" t="b">
        <f t="shared" si="104"/>
        <v>0</v>
      </c>
      <c r="I417" t="b">
        <f t="shared" si="105"/>
        <v>0</v>
      </c>
      <c r="J417" t="str">
        <f t="shared" si="106"/>
        <v/>
      </c>
      <c r="K417" t="b">
        <f t="shared" si="94"/>
        <v>0</v>
      </c>
      <c r="L417" t="b">
        <f t="shared" si="95"/>
        <v>0</v>
      </c>
      <c r="M417" t="b">
        <f t="shared" si="96"/>
        <v>0</v>
      </c>
      <c r="N417" t="b">
        <f t="shared" si="97"/>
        <v>0</v>
      </c>
      <c r="P417" t="b">
        <f t="shared" si="98"/>
        <v>0</v>
      </c>
      <c r="Q417" t="b">
        <f t="shared" si="99"/>
        <v>0</v>
      </c>
      <c r="R417" t="b">
        <f t="shared" si="100"/>
        <v>0</v>
      </c>
      <c r="S417" t="b">
        <f t="shared" si="101"/>
        <v>0</v>
      </c>
      <c r="T417" t="b">
        <f t="shared" si="102"/>
        <v>0</v>
      </c>
      <c r="U417" t="str">
        <f t="shared" si="107"/>
        <v/>
      </c>
    </row>
    <row r="418" spans="1:21" x14ac:dyDescent="0.25">
      <c r="A418" t="b">
        <f>RECODES!A418</f>
        <v>0</v>
      </c>
      <c r="B418" t="b">
        <f>RECODES!AB418</f>
        <v>0</v>
      </c>
      <c r="C418" t="b">
        <f>RECODES!AG418</f>
        <v>0</v>
      </c>
      <c r="D418" t="b">
        <f>RECODES!AH418</f>
        <v>0</v>
      </c>
      <c r="E418" t="b">
        <f>RECODES!AI418</f>
        <v>0</v>
      </c>
      <c r="G418">
        <f t="shared" si="103"/>
        <v>4</v>
      </c>
      <c r="H418" t="b">
        <f t="shared" si="104"/>
        <v>0</v>
      </c>
      <c r="I418" t="b">
        <f t="shared" si="105"/>
        <v>0</v>
      </c>
      <c r="J418" t="str">
        <f t="shared" si="106"/>
        <v/>
      </c>
      <c r="K418" t="b">
        <f t="shared" ref="K418:K481" si="108">IF(B418=FALSE,FALSE,4)</f>
        <v>0</v>
      </c>
      <c r="L418" t="b">
        <f t="shared" ref="L418:L481" si="109">IF(C418=FALSE,FALSE,4)</f>
        <v>0</v>
      </c>
      <c r="M418" t="b">
        <f t="shared" ref="M418:M481" si="110">IF(D418=FALSE,FALSE,4)</f>
        <v>0</v>
      </c>
      <c r="N418" t="b">
        <f t="shared" ref="N418:N481" si="111">IF(E418=FALSE,FALSE,4)</f>
        <v>0</v>
      </c>
      <c r="P418" t="b">
        <f t="shared" ref="P418:P481" si="112">IF(H418=TRUE,SUM(B418:E418),FALSE)</f>
        <v>0</v>
      </c>
      <c r="Q418" t="b">
        <f t="shared" ref="Q418:Q481" si="113">IF(H418=TRUE,4-G418,FALSE)</f>
        <v>0</v>
      </c>
      <c r="R418" t="b">
        <f t="shared" ref="R418:R481" si="114">IF(H418=TRUE,SUM(K418:N418),FALSE)</f>
        <v>0</v>
      </c>
      <c r="S418" t="b">
        <f t="shared" ref="S418:S481" si="115">IF(H418=TRUE,R418-Q418,FALSE)</f>
        <v>0</v>
      </c>
      <c r="T418" t="b">
        <f t="shared" ref="T418:T481" si="116">IF(H418=TRUE,((P418-Q418)/S418)*100,FALSE)</f>
        <v>0</v>
      </c>
      <c r="U418" t="str">
        <f t="shared" si="107"/>
        <v/>
      </c>
    </row>
    <row r="419" spans="1:21" x14ac:dyDescent="0.25">
      <c r="A419" t="b">
        <f>RECODES!A419</f>
        <v>0</v>
      </c>
      <c r="B419" t="b">
        <f>RECODES!AB419</f>
        <v>0</v>
      </c>
      <c r="C419" t="b">
        <f>RECODES!AG419</f>
        <v>0</v>
      </c>
      <c r="D419" t="b">
        <f>RECODES!AH419</f>
        <v>0</v>
      </c>
      <c r="E419" t="b">
        <f>RECODES!AI419</f>
        <v>0</v>
      </c>
      <c r="G419">
        <f t="shared" si="103"/>
        <v>4</v>
      </c>
      <c r="H419" t="b">
        <f t="shared" si="104"/>
        <v>0</v>
      </c>
      <c r="I419" t="b">
        <f t="shared" si="105"/>
        <v>0</v>
      </c>
      <c r="J419" t="str">
        <f t="shared" si="106"/>
        <v/>
      </c>
      <c r="K419" t="b">
        <f t="shared" si="108"/>
        <v>0</v>
      </c>
      <c r="L419" t="b">
        <f t="shared" si="109"/>
        <v>0</v>
      </c>
      <c r="M419" t="b">
        <f t="shared" si="110"/>
        <v>0</v>
      </c>
      <c r="N419" t="b">
        <f t="shared" si="111"/>
        <v>0</v>
      </c>
      <c r="P419" t="b">
        <f t="shared" si="112"/>
        <v>0</v>
      </c>
      <c r="Q419" t="b">
        <f t="shared" si="113"/>
        <v>0</v>
      </c>
      <c r="R419" t="b">
        <f t="shared" si="114"/>
        <v>0</v>
      </c>
      <c r="S419" t="b">
        <f t="shared" si="115"/>
        <v>0</v>
      </c>
      <c r="T419" t="b">
        <f t="shared" si="116"/>
        <v>0</v>
      </c>
      <c r="U419" t="str">
        <f t="shared" si="107"/>
        <v/>
      </c>
    </row>
    <row r="420" spans="1:21" x14ac:dyDescent="0.25">
      <c r="A420" t="b">
        <f>RECODES!A420</f>
        <v>0</v>
      </c>
      <c r="B420" t="b">
        <f>RECODES!AB420</f>
        <v>0</v>
      </c>
      <c r="C420" t="b">
        <f>RECODES!AG420</f>
        <v>0</v>
      </c>
      <c r="D420" t="b">
        <f>RECODES!AH420</f>
        <v>0</v>
      </c>
      <c r="E420" t="b">
        <f>RECODES!AI420</f>
        <v>0</v>
      </c>
      <c r="G420">
        <f t="shared" si="103"/>
        <v>4</v>
      </c>
      <c r="H420" t="b">
        <f t="shared" si="104"/>
        <v>0</v>
      </c>
      <c r="I420" t="b">
        <f t="shared" si="105"/>
        <v>0</v>
      </c>
      <c r="J420" t="str">
        <f t="shared" si="106"/>
        <v/>
      </c>
      <c r="K420" t="b">
        <f t="shared" si="108"/>
        <v>0</v>
      </c>
      <c r="L420" t="b">
        <f t="shared" si="109"/>
        <v>0</v>
      </c>
      <c r="M420" t="b">
        <f t="shared" si="110"/>
        <v>0</v>
      </c>
      <c r="N420" t="b">
        <f t="shared" si="111"/>
        <v>0</v>
      </c>
      <c r="P420" t="b">
        <f t="shared" si="112"/>
        <v>0</v>
      </c>
      <c r="Q420" t="b">
        <f t="shared" si="113"/>
        <v>0</v>
      </c>
      <c r="R420" t="b">
        <f t="shared" si="114"/>
        <v>0</v>
      </c>
      <c r="S420" t="b">
        <f t="shared" si="115"/>
        <v>0</v>
      </c>
      <c r="T420" t="b">
        <f t="shared" si="116"/>
        <v>0</v>
      </c>
      <c r="U420" t="str">
        <f t="shared" si="107"/>
        <v/>
      </c>
    </row>
    <row r="421" spans="1:21" x14ac:dyDescent="0.25">
      <c r="A421" t="b">
        <f>RECODES!A421</f>
        <v>0</v>
      </c>
      <c r="B421" t="b">
        <f>RECODES!AB421</f>
        <v>0</v>
      </c>
      <c r="C421" t="b">
        <f>RECODES!AG421</f>
        <v>0</v>
      </c>
      <c r="D421" t="b">
        <f>RECODES!AH421</f>
        <v>0</v>
      </c>
      <c r="E421" t="b">
        <f>RECODES!AI421</f>
        <v>0</v>
      </c>
      <c r="G421">
        <f t="shared" si="103"/>
        <v>4</v>
      </c>
      <c r="H421" t="b">
        <f t="shared" si="104"/>
        <v>0</v>
      </c>
      <c r="I421" t="b">
        <f t="shared" si="105"/>
        <v>0</v>
      </c>
      <c r="J421" t="str">
        <f t="shared" si="106"/>
        <v/>
      </c>
      <c r="K421" t="b">
        <f t="shared" si="108"/>
        <v>0</v>
      </c>
      <c r="L421" t="b">
        <f t="shared" si="109"/>
        <v>0</v>
      </c>
      <c r="M421" t="b">
        <f t="shared" si="110"/>
        <v>0</v>
      </c>
      <c r="N421" t="b">
        <f t="shared" si="111"/>
        <v>0</v>
      </c>
      <c r="P421" t="b">
        <f t="shared" si="112"/>
        <v>0</v>
      </c>
      <c r="Q421" t="b">
        <f t="shared" si="113"/>
        <v>0</v>
      </c>
      <c r="R421" t="b">
        <f t="shared" si="114"/>
        <v>0</v>
      </c>
      <c r="S421" t="b">
        <f t="shared" si="115"/>
        <v>0</v>
      </c>
      <c r="T421" t="b">
        <f t="shared" si="116"/>
        <v>0</v>
      </c>
      <c r="U421" t="str">
        <f t="shared" si="107"/>
        <v/>
      </c>
    </row>
    <row r="422" spans="1:21" x14ac:dyDescent="0.25">
      <c r="A422" t="b">
        <f>RECODES!A422</f>
        <v>0</v>
      </c>
      <c r="B422" t="b">
        <f>RECODES!AB422</f>
        <v>0</v>
      </c>
      <c r="C422" t="b">
        <f>RECODES!AG422</f>
        <v>0</v>
      </c>
      <c r="D422" t="b">
        <f>RECODES!AH422</f>
        <v>0</v>
      </c>
      <c r="E422" t="b">
        <f>RECODES!AI422</f>
        <v>0</v>
      </c>
      <c r="G422">
        <f t="shared" si="103"/>
        <v>4</v>
      </c>
      <c r="H422" t="b">
        <f t="shared" si="104"/>
        <v>0</v>
      </c>
      <c r="I422" t="b">
        <f t="shared" si="105"/>
        <v>0</v>
      </c>
      <c r="J422" t="str">
        <f t="shared" si="106"/>
        <v/>
      </c>
      <c r="K422" t="b">
        <f t="shared" si="108"/>
        <v>0</v>
      </c>
      <c r="L422" t="b">
        <f t="shared" si="109"/>
        <v>0</v>
      </c>
      <c r="M422" t="b">
        <f t="shared" si="110"/>
        <v>0</v>
      </c>
      <c r="N422" t="b">
        <f t="shared" si="111"/>
        <v>0</v>
      </c>
      <c r="P422" t="b">
        <f t="shared" si="112"/>
        <v>0</v>
      </c>
      <c r="Q422" t="b">
        <f t="shared" si="113"/>
        <v>0</v>
      </c>
      <c r="R422" t="b">
        <f t="shared" si="114"/>
        <v>0</v>
      </c>
      <c r="S422" t="b">
        <f t="shared" si="115"/>
        <v>0</v>
      </c>
      <c r="T422" t="b">
        <f t="shared" si="116"/>
        <v>0</v>
      </c>
      <c r="U422" t="str">
        <f t="shared" si="107"/>
        <v/>
      </c>
    </row>
    <row r="423" spans="1:21" x14ac:dyDescent="0.25">
      <c r="A423" t="b">
        <f>RECODES!A423</f>
        <v>0</v>
      </c>
      <c r="B423" t="b">
        <f>RECODES!AB423</f>
        <v>0</v>
      </c>
      <c r="C423" t="b">
        <f>RECODES!AG423</f>
        <v>0</v>
      </c>
      <c r="D423" t="b">
        <f>RECODES!AH423</f>
        <v>0</v>
      </c>
      <c r="E423" t="b">
        <f>RECODES!AI423</f>
        <v>0</v>
      </c>
      <c r="G423">
        <f t="shared" si="103"/>
        <v>4</v>
      </c>
      <c r="H423" t="b">
        <f t="shared" si="104"/>
        <v>0</v>
      </c>
      <c r="I423" t="b">
        <f t="shared" si="105"/>
        <v>0</v>
      </c>
      <c r="J423" t="str">
        <f t="shared" si="106"/>
        <v/>
      </c>
      <c r="K423" t="b">
        <f t="shared" si="108"/>
        <v>0</v>
      </c>
      <c r="L423" t="b">
        <f t="shared" si="109"/>
        <v>0</v>
      </c>
      <c r="M423" t="b">
        <f t="shared" si="110"/>
        <v>0</v>
      </c>
      <c r="N423" t="b">
        <f t="shared" si="111"/>
        <v>0</v>
      </c>
      <c r="P423" t="b">
        <f t="shared" si="112"/>
        <v>0</v>
      </c>
      <c r="Q423" t="b">
        <f t="shared" si="113"/>
        <v>0</v>
      </c>
      <c r="R423" t="b">
        <f t="shared" si="114"/>
        <v>0</v>
      </c>
      <c r="S423" t="b">
        <f t="shared" si="115"/>
        <v>0</v>
      </c>
      <c r="T423" t="b">
        <f t="shared" si="116"/>
        <v>0</v>
      </c>
      <c r="U423" t="str">
        <f t="shared" si="107"/>
        <v/>
      </c>
    </row>
    <row r="424" spans="1:21" x14ac:dyDescent="0.25">
      <c r="A424" t="b">
        <f>RECODES!A424</f>
        <v>0</v>
      </c>
      <c r="B424" t="b">
        <f>RECODES!AB424</f>
        <v>0</v>
      </c>
      <c r="C424" t="b">
        <f>RECODES!AG424</f>
        <v>0</v>
      </c>
      <c r="D424" t="b">
        <f>RECODES!AH424</f>
        <v>0</v>
      </c>
      <c r="E424" t="b">
        <f>RECODES!AI424</f>
        <v>0</v>
      </c>
      <c r="G424">
        <f t="shared" si="103"/>
        <v>4</v>
      </c>
      <c r="H424" t="b">
        <f t="shared" si="104"/>
        <v>0</v>
      </c>
      <c r="I424" t="b">
        <f t="shared" si="105"/>
        <v>0</v>
      </c>
      <c r="J424" t="str">
        <f t="shared" si="106"/>
        <v/>
      </c>
      <c r="K424" t="b">
        <f t="shared" si="108"/>
        <v>0</v>
      </c>
      <c r="L424" t="b">
        <f t="shared" si="109"/>
        <v>0</v>
      </c>
      <c r="M424" t="b">
        <f t="shared" si="110"/>
        <v>0</v>
      </c>
      <c r="N424" t="b">
        <f t="shared" si="111"/>
        <v>0</v>
      </c>
      <c r="P424" t="b">
        <f t="shared" si="112"/>
        <v>0</v>
      </c>
      <c r="Q424" t="b">
        <f t="shared" si="113"/>
        <v>0</v>
      </c>
      <c r="R424" t="b">
        <f t="shared" si="114"/>
        <v>0</v>
      </c>
      <c r="S424" t="b">
        <f t="shared" si="115"/>
        <v>0</v>
      </c>
      <c r="T424" t="b">
        <f t="shared" si="116"/>
        <v>0</v>
      </c>
      <c r="U424" t="str">
        <f t="shared" si="107"/>
        <v/>
      </c>
    </row>
    <row r="425" spans="1:21" x14ac:dyDescent="0.25">
      <c r="A425" t="b">
        <f>RECODES!A425</f>
        <v>0</v>
      </c>
      <c r="B425" t="b">
        <f>RECODES!AB425</f>
        <v>0</v>
      </c>
      <c r="C425" t="b">
        <f>RECODES!AG425</f>
        <v>0</v>
      </c>
      <c r="D425" t="b">
        <f>RECODES!AH425</f>
        <v>0</v>
      </c>
      <c r="E425" t="b">
        <f>RECODES!AI425</f>
        <v>0</v>
      </c>
      <c r="G425">
        <f t="shared" si="103"/>
        <v>4</v>
      </c>
      <c r="H425" t="b">
        <f t="shared" si="104"/>
        <v>0</v>
      </c>
      <c r="I425" t="b">
        <f t="shared" si="105"/>
        <v>0</v>
      </c>
      <c r="J425" t="str">
        <f t="shared" si="106"/>
        <v/>
      </c>
      <c r="K425" t="b">
        <f t="shared" si="108"/>
        <v>0</v>
      </c>
      <c r="L425" t="b">
        <f t="shared" si="109"/>
        <v>0</v>
      </c>
      <c r="M425" t="b">
        <f t="shared" si="110"/>
        <v>0</v>
      </c>
      <c r="N425" t="b">
        <f t="shared" si="111"/>
        <v>0</v>
      </c>
      <c r="P425" t="b">
        <f t="shared" si="112"/>
        <v>0</v>
      </c>
      <c r="Q425" t="b">
        <f t="shared" si="113"/>
        <v>0</v>
      </c>
      <c r="R425" t="b">
        <f t="shared" si="114"/>
        <v>0</v>
      </c>
      <c r="S425" t="b">
        <f t="shared" si="115"/>
        <v>0</v>
      </c>
      <c r="T425" t="b">
        <f t="shared" si="116"/>
        <v>0</v>
      </c>
      <c r="U425" t="str">
        <f t="shared" si="107"/>
        <v/>
      </c>
    </row>
    <row r="426" spans="1:21" x14ac:dyDescent="0.25">
      <c r="A426" t="b">
        <f>RECODES!A426</f>
        <v>0</v>
      </c>
      <c r="B426" t="b">
        <f>RECODES!AB426</f>
        <v>0</v>
      </c>
      <c r="C426" t="b">
        <f>RECODES!AG426</f>
        <v>0</v>
      </c>
      <c r="D426" t="b">
        <f>RECODES!AH426</f>
        <v>0</v>
      </c>
      <c r="E426" t="b">
        <f>RECODES!AI426</f>
        <v>0</v>
      </c>
      <c r="G426">
        <f t="shared" si="103"/>
        <v>4</v>
      </c>
      <c r="H426" t="b">
        <f t="shared" si="104"/>
        <v>0</v>
      </c>
      <c r="I426" t="b">
        <f t="shared" si="105"/>
        <v>0</v>
      </c>
      <c r="J426" t="str">
        <f t="shared" si="106"/>
        <v/>
      </c>
      <c r="K426" t="b">
        <f t="shared" si="108"/>
        <v>0</v>
      </c>
      <c r="L426" t="b">
        <f t="shared" si="109"/>
        <v>0</v>
      </c>
      <c r="M426" t="b">
        <f t="shared" si="110"/>
        <v>0</v>
      </c>
      <c r="N426" t="b">
        <f t="shared" si="111"/>
        <v>0</v>
      </c>
      <c r="P426" t="b">
        <f t="shared" si="112"/>
        <v>0</v>
      </c>
      <c r="Q426" t="b">
        <f t="shared" si="113"/>
        <v>0</v>
      </c>
      <c r="R426" t="b">
        <f t="shared" si="114"/>
        <v>0</v>
      </c>
      <c r="S426" t="b">
        <f t="shared" si="115"/>
        <v>0</v>
      </c>
      <c r="T426" t="b">
        <f t="shared" si="116"/>
        <v>0</v>
      </c>
      <c r="U426" t="str">
        <f t="shared" si="107"/>
        <v/>
      </c>
    </row>
    <row r="427" spans="1:21" x14ac:dyDescent="0.25">
      <c r="A427" t="b">
        <f>RECODES!A427</f>
        <v>0</v>
      </c>
      <c r="B427" t="b">
        <f>RECODES!AB427</f>
        <v>0</v>
      </c>
      <c r="C427" t="b">
        <f>RECODES!AG427</f>
        <v>0</v>
      </c>
      <c r="D427" t="b">
        <f>RECODES!AH427</f>
        <v>0</v>
      </c>
      <c r="E427" t="b">
        <f>RECODES!AI427</f>
        <v>0</v>
      </c>
      <c r="G427">
        <f t="shared" si="103"/>
        <v>4</v>
      </c>
      <c r="H427" t="b">
        <f t="shared" si="104"/>
        <v>0</v>
      </c>
      <c r="I427" t="b">
        <f t="shared" si="105"/>
        <v>0</v>
      </c>
      <c r="J427" t="str">
        <f t="shared" si="106"/>
        <v/>
      </c>
      <c r="K427" t="b">
        <f t="shared" si="108"/>
        <v>0</v>
      </c>
      <c r="L427" t="b">
        <f t="shared" si="109"/>
        <v>0</v>
      </c>
      <c r="M427" t="b">
        <f t="shared" si="110"/>
        <v>0</v>
      </c>
      <c r="N427" t="b">
        <f t="shared" si="111"/>
        <v>0</v>
      </c>
      <c r="P427" t="b">
        <f t="shared" si="112"/>
        <v>0</v>
      </c>
      <c r="Q427" t="b">
        <f t="shared" si="113"/>
        <v>0</v>
      </c>
      <c r="R427" t="b">
        <f t="shared" si="114"/>
        <v>0</v>
      </c>
      <c r="S427" t="b">
        <f t="shared" si="115"/>
        <v>0</v>
      </c>
      <c r="T427" t="b">
        <f t="shared" si="116"/>
        <v>0</v>
      </c>
      <c r="U427" t="str">
        <f t="shared" si="107"/>
        <v/>
      </c>
    </row>
    <row r="428" spans="1:21" x14ac:dyDescent="0.25">
      <c r="A428" t="b">
        <f>RECODES!A428</f>
        <v>0</v>
      </c>
      <c r="B428" t="b">
        <f>RECODES!AB428</f>
        <v>0</v>
      </c>
      <c r="C428" t="b">
        <f>RECODES!AG428</f>
        <v>0</v>
      </c>
      <c r="D428" t="b">
        <f>RECODES!AH428</f>
        <v>0</v>
      </c>
      <c r="E428" t="b">
        <f>RECODES!AI428</f>
        <v>0</v>
      </c>
      <c r="G428">
        <f t="shared" si="103"/>
        <v>4</v>
      </c>
      <c r="H428" t="b">
        <f t="shared" si="104"/>
        <v>0</v>
      </c>
      <c r="I428" t="b">
        <f t="shared" si="105"/>
        <v>0</v>
      </c>
      <c r="J428" t="str">
        <f t="shared" si="106"/>
        <v/>
      </c>
      <c r="K428" t="b">
        <f t="shared" si="108"/>
        <v>0</v>
      </c>
      <c r="L428" t="b">
        <f t="shared" si="109"/>
        <v>0</v>
      </c>
      <c r="M428" t="b">
        <f t="shared" si="110"/>
        <v>0</v>
      </c>
      <c r="N428" t="b">
        <f t="shared" si="111"/>
        <v>0</v>
      </c>
      <c r="P428" t="b">
        <f t="shared" si="112"/>
        <v>0</v>
      </c>
      <c r="Q428" t="b">
        <f t="shared" si="113"/>
        <v>0</v>
      </c>
      <c r="R428" t="b">
        <f t="shared" si="114"/>
        <v>0</v>
      </c>
      <c r="S428" t="b">
        <f t="shared" si="115"/>
        <v>0</v>
      </c>
      <c r="T428" t="b">
        <f t="shared" si="116"/>
        <v>0</v>
      </c>
      <c r="U428" t="str">
        <f t="shared" si="107"/>
        <v/>
      </c>
    </row>
    <row r="429" spans="1:21" x14ac:dyDescent="0.25">
      <c r="A429" t="b">
        <f>RECODES!A429</f>
        <v>0</v>
      </c>
      <c r="B429" t="b">
        <f>RECODES!AB429</f>
        <v>0</v>
      </c>
      <c r="C429" t="b">
        <f>RECODES!AG429</f>
        <v>0</v>
      </c>
      <c r="D429" t="b">
        <f>RECODES!AH429</f>
        <v>0</v>
      </c>
      <c r="E429" t="b">
        <f>RECODES!AI429</f>
        <v>0</v>
      </c>
      <c r="G429">
        <f t="shared" si="103"/>
        <v>4</v>
      </c>
      <c r="H429" t="b">
        <f t="shared" si="104"/>
        <v>0</v>
      </c>
      <c r="I429" t="b">
        <f t="shared" si="105"/>
        <v>0</v>
      </c>
      <c r="J429" t="str">
        <f t="shared" si="106"/>
        <v/>
      </c>
      <c r="K429" t="b">
        <f t="shared" si="108"/>
        <v>0</v>
      </c>
      <c r="L429" t="b">
        <f t="shared" si="109"/>
        <v>0</v>
      </c>
      <c r="M429" t="b">
        <f t="shared" si="110"/>
        <v>0</v>
      </c>
      <c r="N429" t="b">
        <f t="shared" si="111"/>
        <v>0</v>
      </c>
      <c r="P429" t="b">
        <f t="shared" si="112"/>
        <v>0</v>
      </c>
      <c r="Q429" t="b">
        <f t="shared" si="113"/>
        <v>0</v>
      </c>
      <c r="R429" t="b">
        <f t="shared" si="114"/>
        <v>0</v>
      </c>
      <c r="S429" t="b">
        <f t="shared" si="115"/>
        <v>0</v>
      </c>
      <c r="T429" t="b">
        <f t="shared" si="116"/>
        <v>0</v>
      </c>
      <c r="U429" t="str">
        <f t="shared" si="107"/>
        <v/>
      </c>
    </row>
    <row r="430" spans="1:21" x14ac:dyDescent="0.25">
      <c r="A430" t="b">
        <f>RECODES!A430</f>
        <v>0</v>
      </c>
      <c r="B430" t="b">
        <f>RECODES!AB430</f>
        <v>0</v>
      </c>
      <c r="C430" t="b">
        <f>RECODES!AG430</f>
        <v>0</v>
      </c>
      <c r="D430" t="b">
        <f>RECODES!AH430</f>
        <v>0</v>
      </c>
      <c r="E430" t="b">
        <f>RECODES!AI430</f>
        <v>0</v>
      </c>
      <c r="G430">
        <f t="shared" si="103"/>
        <v>4</v>
      </c>
      <c r="H430" t="b">
        <f t="shared" si="104"/>
        <v>0</v>
      </c>
      <c r="I430" t="b">
        <f t="shared" si="105"/>
        <v>0</v>
      </c>
      <c r="J430" t="str">
        <f t="shared" si="106"/>
        <v/>
      </c>
      <c r="K430" t="b">
        <f t="shared" si="108"/>
        <v>0</v>
      </c>
      <c r="L430" t="b">
        <f t="shared" si="109"/>
        <v>0</v>
      </c>
      <c r="M430" t="b">
        <f t="shared" si="110"/>
        <v>0</v>
      </c>
      <c r="N430" t="b">
        <f t="shared" si="111"/>
        <v>0</v>
      </c>
      <c r="P430" t="b">
        <f t="shared" si="112"/>
        <v>0</v>
      </c>
      <c r="Q430" t="b">
        <f t="shared" si="113"/>
        <v>0</v>
      </c>
      <c r="R430" t="b">
        <f t="shared" si="114"/>
        <v>0</v>
      </c>
      <c r="S430" t="b">
        <f t="shared" si="115"/>
        <v>0</v>
      </c>
      <c r="T430" t="b">
        <f t="shared" si="116"/>
        <v>0</v>
      </c>
      <c r="U430" t="str">
        <f t="shared" si="107"/>
        <v/>
      </c>
    </row>
    <row r="431" spans="1:21" x14ac:dyDescent="0.25">
      <c r="A431" t="b">
        <f>RECODES!A431</f>
        <v>0</v>
      </c>
      <c r="B431" t="b">
        <f>RECODES!AB431</f>
        <v>0</v>
      </c>
      <c r="C431" t="b">
        <f>RECODES!AG431</f>
        <v>0</v>
      </c>
      <c r="D431" t="b">
        <f>RECODES!AH431</f>
        <v>0</v>
      </c>
      <c r="E431" t="b">
        <f>RECODES!AI431</f>
        <v>0</v>
      </c>
      <c r="G431">
        <f t="shared" si="103"/>
        <v>4</v>
      </c>
      <c r="H431" t="b">
        <f t="shared" si="104"/>
        <v>0</v>
      </c>
      <c r="I431" t="b">
        <f t="shared" si="105"/>
        <v>0</v>
      </c>
      <c r="J431" t="str">
        <f t="shared" si="106"/>
        <v/>
      </c>
      <c r="K431" t="b">
        <f t="shared" si="108"/>
        <v>0</v>
      </c>
      <c r="L431" t="b">
        <f t="shared" si="109"/>
        <v>0</v>
      </c>
      <c r="M431" t="b">
        <f t="shared" si="110"/>
        <v>0</v>
      </c>
      <c r="N431" t="b">
        <f t="shared" si="111"/>
        <v>0</v>
      </c>
      <c r="P431" t="b">
        <f t="shared" si="112"/>
        <v>0</v>
      </c>
      <c r="Q431" t="b">
        <f t="shared" si="113"/>
        <v>0</v>
      </c>
      <c r="R431" t="b">
        <f t="shared" si="114"/>
        <v>0</v>
      </c>
      <c r="S431" t="b">
        <f t="shared" si="115"/>
        <v>0</v>
      </c>
      <c r="T431" t="b">
        <f t="shared" si="116"/>
        <v>0</v>
      </c>
      <c r="U431" t="str">
        <f t="shared" si="107"/>
        <v/>
      </c>
    </row>
    <row r="432" spans="1:21" x14ac:dyDescent="0.25">
      <c r="A432" t="b">
        <f>RECODES!A432</f>
        <v>0</v>
      </c>
      <c r="B432" t="b">
        <f>RECODES!AB432</f>
        <v>0</v>
      </c>
      <c r="C432" t="b">
        <f>RECODES!AG432</f>
        <v>0</v>
      </c>
      <c r="D432" t="b">
        <f>RECODES!AH432</f>
        <v>0</v>
      </c>
      <c r="E432" t="b">
        <f>RECODES!AI432</f>
        <v>0</v>
      </c>
      <c r="G432">
        <f t="shared" si="103"/>
        <v>4</v>
      </c>
      <c r="H432" t="b">
        <f t="shared" si="104"/>
        <v>0</v>
      </c>
      <c r="I432" t="b">
        <f t="shared" si="105"/>
        <v>0</v>
      </c>
      <c r="J432" t="str">
        <f t="shared" si="106"/>
        <v/>
      </c>
      <c r="K432" t="b">
        <f t="shared" si="108"/>
        <v>0</v>
      </c>
      <c r="L432" t="b">
        <f t="shared" si="109"/>
        <v>0</v>
      </c>
      <c r="M432" t="b">
        <f t="shared" si="110"/>
        <v>0</v>
      </c>
      <c r="N432" t="b">
        <f t="shared" si="111"/>
        <v>0</v>
      </c>
      <c r="P432" t="b">
        <f t="shared" si="112"/>
        <v>0</v>
      </c>
      <c r="Q432" t="b">
        <f t="shared" si="113"/>
        <v>0</v>
      </c>
      <c r="R432" t="b">
        <f t="shared" si="114"/>
        <v>0</v>
      </c>
      <c r="S432" t="b">
        <f t="shared" si="115"/>
        <v>0</v>
      </c>
      <c r="T432" t="b">
        <f t="shared" si="116"/>
        <v>0</v>
      </c>
      <c r="U432" t="str">
        <f t="shared" si="107"/>
        <v/>
      </c>
    </row>
    <row r="433" spans="1:21" x14ac:dyDescent="0.25">
      <c r="A433" t="b">
        <f>RECODES!A433</f>
        <v>0</v>
      </c>
      <c r="B433" t="b">
        <f>RECODES!AB433</f>
        <v>0</v>
      </c>
      <c r="C433" t="b">
        <f>RECODES!AG433</f>
        <v>0</v>
      </c>
      <c r="D433" t="b">
        <f>RECODES!AH433</f>
        <v>0</v>
      </c>
      <c r="E433" t="b">
        <f>RECODES!AI433</f>
        <v>0</v>
      </c>
      <c r="G433">
        <f t="shared" si="103"/>
        <v>4</v>
      </c>
      <c r="H433" t="b">
        <f t="shared" si="104"/>
        <v>0</v>
      </c>
      <c r="I433" t="b">
        <f t="shared" si="105"/>
        <v>0</v>
      </c>
      <c r="J433" t="str">
        <f t="shared" si="106"/>
        <v/>
      </c>
      <c r="K433" t="b">
        <f t="shared" si="108"/>
        <v>0</v>
      </c>
      <c r="L433" t="b">
        <f t="shared" si="109"/>
        <v>0</v>
      </c>
      <c r="M433" t="b">
        <f t="shared" si="110"/>
        <v>0</v>
      </c>
      <c r="N433" t="b">
        <f t="shared" si="111"/>
        <v>0</v>
      </c>
      <c r="P433" t="b">
        <f t="shared" si="112"/>
        <v>0</v>
      </c>
      <c r="Q433" t="b">
        <f t="shared" si="113"/>
        <v>0</v>
      </c>
      <c r="R433" t="b">
        <f t="shared" si="114"/>
        <v>0</v>
      </c>
      <c r="S433" t="b">
        <f t="shared" si="115"/>
        <v>0</v>
      </c>
      <c r="T433" t="b">
        <f t="shared" si="116"/>
        <v>0</v>
      </c>
      <c r="U433" t="str">
        <f t="shared" si="107"/>
        <v/>
      </c>
    </row>
    <row r="434" spans="1:21" x14ac:dyDescent="0.25">
      <c r="A434" t="b">
        <f>RECODES!A434</f>
        <v>0</v>
      </c>
      <c r="B434" t="b">
        <f>RECODES!AB434</f>
        <v>0</v>
      </c>
      <c r="C434" t="b">
        <f>RECODES!AG434</f>
        <v>0</v>
      </c>
      <c r="D434" t="b">
        <f>RECODES!AH434</f>
        <v>0</v>
      </c>
      <c r="E434" t="b">
        <f>RECODES!AI434</f>
        <v>0</v>
      </c>
      <c r="G434">
        <f t="shared" si="103"/>
        <v>4</v>
      </c>
      <c r="H434" t="b">
        <f t="shared" si="104"/>
        <v>0</v>
      </c>
      <c r="I434" t="b">
        <f t="shared" si="105"/>
        <v>0</v>
      </c>
      <c r="J434" t="str">
        <f t="shared" si="106"/>
        <v/>
      </c>
      <c r="K434" t="b">
        <f t="shared" si="108"/>
        <v>0</v>
      </c>
      <c r="L434" t="b">
        <f t="shared" si="109"/>
        <v>0</v>
      </c>
      <c r="M434" t="b">
        <f t="shared" si="110"/>
        <v>0</v>
      </c>
      <c r="N434" t="b">
        <f t="shared" si="111"/>
        <v>0</v>
      </c>
      <c r="P434" t="b">
        <f t="shared" si="112"/>
        <v>0</v>
      </c>
      <c r="Q434" t="b">
        <f t="shared" si="113"/>
        <v>0</v>
      </c>
      <c r="R434" t="b">
        <f t="shared" si="114"/>
        <v>0</v>
      </c>
      <c r="S434" t="b">
        <f t="shared" si="115"/>
        <v>0</v>
      </c>
      <c r="T434" t="b">
        <f t="shared" si="116"/>
        <v>0</v>
      </c>
      <c r="U434" t="str">
        <f t="shared" si="107"/>
        <v/>
      </c>
    </row>
    <row r="435" spans="1:21" x14ac:dyDescent="0.25">
      <c r="A435" t="b">
        <f>RECODES!A435</f>
        <v>0</v>
      </c>
      <c r="B435" t="b">
        <f>RECODES!AB435</f>
        <v>0</v>
      </c>
      <c r="C435" t="b">
        <f>RECODES!AG435</f>
        <v>0</v>
      </c>
      <c r="D435" t="b">
        <f>RECODES!AH435</f>
        <v>0</v>
      </c>
      <c r="E435" t="b">
        <f>RECODES!AI435</f>
        <v>0</v>
      </c>
      <c r="G435">
        <f t="shared" si="103"/>
        <v>4</v>
      </c>
      <c r="H435" t="b">
        <f t="shared" si="104"/>
        <v>0</v>
      </c>
      <c r="I435" t="b">
        <f t="shared" si="105"/>
        <v>0</v>
      </c>
      <c r="J435" t="str">
        <f t="shared" si="106"/>
        <v/>
      </c>
      <c r="K435" t="b">
        <f t="shared" si="108"/>
        <v>0</v>
      </c>
      <c r="L435" t="b">
        <f t="shared" si="109"/>
        <v>0</v>
      </c>
      <c r="M435" t="b">
        <f t="shared" si="110"/>
        <v>0</v>
      </c>
      <c r="N435" t="b">
        <f t="shared" si="111"/>
        <v>0</v>
      </c>
      <c r="P435" t="b">
        <f t="shared" si="112"/>
        <v>0</v>
      </c>
      <c r="Q435" t="b">
        <f t="shared" si="113"/>
        <v>0</v>
      </c>
      <c r="R435" t="b">
        <f t="shared" si="114"/>
        <v>0</v>
      </c>
      <c r="S435" t="b">
        <f t="shared" si="115"/>
        <v>0</v>
      </c>
      <c r="T435" t="b">
        <f t="shared" si="116"/>
        <v>0</v>
      </c>
      <c r="U435" t="str">
        <f t="shared" si="107"/>
        <v/>
      </c>
    </row>
    <row r="436" spans="1:21" x14ac:dyDescent="0.25">
      <c r="A436" t="b">
        <f>RECODES!A436</f>
        <v>0</v>
      </c>
      <c r="B436" t="b">
        <f>RECODES!AB436</f>
        <v>0</v>
      </c>
      <c r="C436" t="b">
        <f>RECODES!AG436</f>
        <v>0</v>
      </c>
      <c r="D436" t="b">
        <f>RECODES!AH436</f>
        <v>0</v>
      </c>
      <c r="E436" t="b">
        <f>RECODES!AI436</f>
        <v>0</v>
      </c>
      <c r="G436">
        <f t="shared" si="103"/>
        <v>4</v>
      </c>
      <c r="H436" t="b">
        <f t="shared" si="104"/>
        <v>0</v>
      </c>
      <c r="I436" t="b">
        <f t="shared" si="105"/>
        <v>0</v>
      </c>
      <c r="J436" t="str">
        <f t="shared" si="106"/>
        <v/>
      </c>
      <c r="K436" t="b">
        <f t="shared" si="108"/>
        <v>0</v>
      </c>
      <c r="L436" t="b">
        <f t="shared" si="109"/>
        <v>0</v>
      </c>
      <c r="M436" t="b">
        <f t="shared" si="110"/>
        <v>0</v>
      </c>
      <c r="N436" t="b">
        <f t="shared" si="111"/>
        <v>0</v>
      </c>
      <c r="P436" t="b">
        <f t="shared" si="112"/>
        <v>0</v>
      </c>
      <c r="Q436" t="b">
        <f t="shared" si="113"/>
        <v>0</v>
      </c>
      <c r="R436" t="b">
        <f t="shared" si="114"/>
        <v>0</v>
      </c>
      <c r="S436" t="b">
        <f t="shared" si="115"/>
        <v>0</v>
      </c>
      <c r="T436" t="b">
        <f t="shared" si="116"/>
        <v>0</v>
      </c>
      <c r="U436" t="str">
        <f t="shared" si="107"/>
        <v/>
      </c>
    </row>
    <row r="437" spans="1:21" x14ac:dyDescent="0.25">
      <c r="A437" t="b">
        <f>RECODES!A437</f>
        <v>0</v>
      </c>
      <c r="B437" t="b">
        <f>RECODES!AB437</f>
        <v>0</v>
      </c>
      <c r="C437" t="b">
        <f>RECODES!AG437</f>
        <v>0</v>
      </c>
      <c r="D437" t="b">
        <f>RECODES!AH437</f>
        <v>0</v>
      </c>
      <c r="E437" t="b">
        <f>RECODES!AI437</f>
        <v>0</v>
      </c>
      <c r="G437">
        <f t="shared" si="103"/>
        <v>4</v>
      </c>
      <c r="H437" t="b">
        <f t="shared" si="104"/>
        <v>0</v>
      </c>
      <c r="I437" t="b">
        <f t="shared" si="105"/>
        <v>0</v>
      </c>
      <c r="J437" t="str">
        <f t="shared" si="106"/>
        <v/>
      </c>
      <c r="K437" t="b">
        <f t="shared" si="108"/>
        <v>0</v>
      </c>
      <c r="L437" t="b">
        <f t="shared" si="109"/>
        <v>0</v>
      </c>
      <c r="M437" t="b">
        <f t="shared" si="110"/>
        <v>0</v>
      </c>
      <c r="N437" t="b">
        <f t="shared" si="111"/>
        <v>0</v>
      </c>
      <c r="P437" t="b">
        <f t="shared" si="112"/>
        <v>0</v>
      </c>
      <c r="Q437" t="b">
        <f t="shared" si="113"/>
        <v>0</v>
      </c>
      <c r="R437" t="b">
        <f t="shared" si="114"/>
        <v>0</v>
      </c>
      <c r="S437" t="b">
        <f t="shared" si="115"/>
        <v>0</v>
      </c>
      <c r="T437" t="b">
        <f t="shared" si="116"/>
        <v>0</v>
      </c>
      <c r="U437" t="str">
        <f t="shared" si="107"/>
        <v/>
      </c>
    </row>
    <row r="438" spans="1:21" x14ac:dyDescent="0.25">
      <c r="A438" t="b">
        <f>RECODES!A438</f>
        <v>0</v>
      </c>
      <c r="B438" t="b">
        <f>RECODES!AB438</f>
        <v>0</v>
      </c>
      <c r="C438" t="b">
        <f>RECODES!AG438</f>
        <v>0</v>
      </c>
      <c r="D438" t="b">
        <f>RECODES!AH438</f>
        <v>0</v>
      </c>
      <c r="E438" t="b">
        <f>RECODES!AI438</f>
        <v>0</v>
      </c>
      <c r="G438">
        <f t="shared" si="103"/>
        <v>4</v>
      </c>
      <c r="H438" t="b">
        <f t="shared" si="104"/>
        <v>0</v>
      </c>
      <c r="I438" t="b">
        <f t="shared" si="105"/>
        <v>0</v>
      </c>
      <c r="J438" t="str">
        <f t="shared" si="106"/>
        <v/>
      </c>
      <c r="K438" t="b">
        <f t="shared" si="108"/>
        <v>0</v>
      </c>
      <c r="L438" t="b">
        <f t="shared" si="109"/>
        <v>0</v>
      </c>
      <c r="M438" t="b">
        <f t="shared" si="110"/>
        <v>0</v>
      </c>
      <c r="N438" t="b">
        <f t="shared" si="111"/>
        <v>0</v>
      </c>
      <c r="P438" t="b">
        <f t="shared" si="112"/>
        <v>0</v>
      </c>
      <c r="Q438" t="b">
        <f t="shared" si="113"/>
        <v>0</v>
      </c>
      <c r="R438" t="b">
        <f t="shared" si="114"/>
        <v>0</v>
      </c>
      <c r="S438" t="b">
        <f t="shared" si="115"/>
        <v>0</v>
      </c>
      <c r="T438" t="b">
        <f t="shared" si="116"/>
        <v>0</v>
      </c>
      <c r="U438" t="str">
        <f t="shared" si="107"/>
        <v/>
      </c>
    </row>
    <row r="439" spans="1:21" x14ac:dyDescent="0.25">
      <c r="A439" t="b">
        <f>RECODES!A439</f>
        <v>0</v>
      </c>
      <c r="B439" t="b">
        <f>RECODES!AB439</f>
        <v>0</v>
      </c>
      <c r="C439" t="b">
        <f>RECODES!AG439</f>
        <v>0</v>
      </c>
      <c r="D439" t="b">
        <f>RECODES!AH439</f>
        <v>0</v>
      </c>
      <c r="E439" t="b">
        <f>RECODES!AI439</f>
        <v>0</v>
      </c>
      <c r="G439">
        <f t="shared" si="103"/>
        <v>4</v>
      </c>
      <c r="H439" t="b">
        <f t="shared" si="104"/>
        <v>0</v>
      </c>
      <c r="I439" t="b">
        <f t="shared" si="105"/>
        <v>0</v>
      </c>
      <c r="J439" t="str">
        <f t="shared" si="106"/>
        <v/>
      </c>
      <c r="K439" t="b">
        <f t="shared" si="108"/>
        <v>0</v>
      </c>
      <c r="L439" t="b">
        <f t="shared" si="109"/>
        <v>0</v>
      </c>
      <c r="M439" t="b">
        <f t="shared" si="110"/>
        <v>0</v>
      </c>
      <c r="N439" t="b">
        <f t="shared" si="111"/>
        <v>0</v>
      </c>
      <c r="P439" t="b">
        <f t="shared" si="112"/>
        <v>0</v>
      </c>
      <c r="Q439" t="b">
        <f t="shared" si="113"/>
        <v>0</v>
      </c>
      <c r="R439" t="b">
        <f t="shared" si="114"/>
        <v>0</v>
      </c>
      <c r="S439" t="b">
        <f t="shared" si="115"/>
        <v>0</v>
      </c>
      <c r="T439" t="b">
        <f t="shared" si="116"/>
        <v>0</v>
      </c>
      <c r="U439" t="str">
        <f t="shared" si="107"/>
        <v/>
      </c>
    </row>
    <row r="440" spans="1:21" x14ac:dyDescent="0.25">
      <c r="A440" t="b">
        <f>RECODES!A440</f>
        <v>0</v>
      </c>
      <c r="B440" t="b">
        <f>RECODES!AB440</f>
        <v>0</v>
      </c>
      <c r="C440" t="b">
        <f>RECODES!AG440</f>
        <v>0</v>
      </c>
      <c r="D440" t="b">
        <f>RECODES!AH440</f>
        <v>0</v>
      </c>
      <c r="E440" t="b">
        <f>RECODES!AI440</f>
        <v>0</v>
      </c>
      <c r="G440">
        <f t="shared" si="103"/>
        <v>4</v>
      </c>
      <c r="H440" t="b">
        <f t="shared" si="104"/>
        <v>0</v>
      </c>
      <c r="I440" t="b">
        <f t="shared" si="105"/>
        <v>0</v>
      </c>
      <c r="J440" t="str">
        <f t="shared" si="106"/>
        <v/>
      </c>
      <c r="K440" t="b">
        <f t="shared" si="108"/>
        <v>0</v>
      </c>
      <c r="L440" t="b">
        <f t="shared" si="109"/>
        <v>0</v>
      </c>
      <c r="M440" t="b">
        <f t="shared" si="110"/>
        <v>0</v>
      </c>
      <c r="N440" t="b">
        <f t="shared" si="111"/>
        <v>0</v>
      </c>
      <c r="P440" t="b">
        <f t="shared" si="112"/>
        <v>0</v>
      </c>
      <c r="Q440" t="b">
        <f t="shared" si="113"/>
        <v>0</v>
      </c>
      <c r="R440" t="b">
        <f t="shared" si="114"/>
        <v>0</v>
      </c>
      <c r="S440" t="b">
        <f t="shared" si="115"/>
        <v>0</v>
      </c>
      <c r="T440" t="b">
        <f t="shared" si="116"/>
        <v>0</v>
      </c>
      <c r="U440" t="str">
        <f t="shared" si="107"/>
        <v/>
      </c>
    </row>
    <row r="441" spans="1:21" x14ac:dyDescent="0.25">
      <c r="A441" t="b">
        <f>RECODES!A441</f>
        <v>0</v>
      </c>
      <c r="B441" t="b">
        <f>RECODES!AB441</f>
        <v>0</v>
      </c>
      <c r="C441" t="b">
        <f>RECODES!AG441</f>
        <v>0</v>
      </c>
      <c r="D441" t="b">
        <f>RECODES!AH441</f>
        <v>0</v>
      </c>
      <c r="E441" t="b">
        <f>RECODES!AI441</f>
        <v>0</v>
      </c>
      <c r="G441">
        <f t="shared" si="103"/>
        <v>4</v>
      </c>
      <c r="H441" t="b">
        <f t="shared" si="104"/>
        <v>0</v>
      </c>
      <c r="I441" t="b">
        <f t="shared" si="105"/>
        <v>0</v>
      </c>
      <c r="J441" t="str">
        <f t="shared" si="106"/>
        <v/>
      </c>
      <c r="K441" t="b">
        <f t="shared" si="108"/>
        <v>0</v>
      </c>
      <c r="L441" t="b">
        <f t="shared" si="109"/>
        <v>0</v>
      </c>
      <c r="M441" t="b">
        <f t="shared" si="110"/>
        <v>0</v>
      </c>
      <c r="N441" t="b">
        <f t="shared" si="111"/>
        <v>0</v>
      </c>
      <c r="P441" t="b">
        <f t="shared" si="112"/>
        <v>0</v>
      </c>
      <c r="Q441" t="b">
        <f t="shared" si="113"/>
        <v>0</v>
      </c>
      <c r="R441" t="b">
        <f t="shared" si="114"/>
        <v>0</v>
      </c>
      <c r="S441" t="b">
        <f t="shared" si="115"/>
        <v>0</v>
      </c>
      <c r="T441" t="b">
        <f t="shared" si="116"/>
        <v>0</v>
      </c>
      <c r="U441" t="str">
        <f t="shared" si="107"/>
        <v/>
      </c>
    </row>
    <row r="442" spans="1:21" x14ac:dyDescent="0.25">
      <c r="A442" t="b">
        <f>RECODES!A442</f>
        <v>0</v>
      </c>
      <c r="B442" t="b">
        <f>RECODES!AB442</f>
        <v>0</v>
      </c>
      <c r="C442" t="b">
        <f>RECODES!AG442</f>
        <v>0</v>
      </c>
      <c r="D442" t="b">
        <f>RECODES!AH442</f>
        <v>0</v>
      </c>
      <c r="E442" t="b">
        <f>RECODES!AI442</f>
        <v>0</v>
      </c>
      <c r="G442">
        <f t="shared" si="103"/>
        <v>4</v>
      </c>
      <c r="H442" t="b">
        <f t="shared" si="104"/>
        <v>0</v>
      </c>
      <c r="I442" t="b">
        <f t="shared" si="105"/>
        <v>0</v>
      </c>
      <c r="J442" t="str">
        <f t="shared" si="106"/>
        <v/>
      </c>
      <c r="K442" t="b">
        <f t="shared" si="108"/>
        <v>0</v>
      </c>
      <c r="L442" t="b">
        <f t="shared" si="109"/>
        <v>0</v>
      </c>
      <c r="M442" t="b">
        <f t="shared" si="110"/>
        <v>0</v>
      </c>
      <c r="N442" t="b">
        <f t="shared" si="111"/>
        <v>0</v>
      </c>
      <c r="P442" t="b">
        <f t="shared" si="112"/>
        <v>0</v>
      </c>
      <c r="Q442" t="b">
        <f t="shared" si="113"/>
        <v>0</v>
      </c>
      <c r="R442" t="b">
        <f t="shared" si="114"/>
        <v>0</v>
      </c>
      <c r="S442" t="b">
        <f t="shared" si="115"/>
        <v>0</v>
      </c>
      <c r="T442" t="b">
        <f t="shared" si="116"/>
        <v>0</v>
      </c>
      <c r="U442" t="str">
        <f t="shared" si="107"/>
        <v/>
      </c>
    </row>
    <row r="443" spans="1:21" x14ac:dyDescent="0.25">
      <c r="A443" t="b">
        <f>RECODES!A443</f>
        <v>0</v>
      </c>
      <c r="B443" t="b">
        <f>RECODES!AB443</f>
        <v>0</v>
      </c>
      <c r="C443" t="b">
        <f>RECODES!AG443</f>
        <v>0</v>
      </c>
      <c r="D443" t="b">
        <f>RECODES!AH443</f>
        <v>0</v>
      </c>
      <c r="E443" t="b">
        <f>RECODES!AI443</f>
        <v>0</v>
      </c>
      <c r="G443">
        <f t="shared" si="103"/>
        <v>4</v>
      </c>
      <c r="H443" t="b">
        <f t="shared" si="104"/>
        <v>0</v>
      </c>
      <c r="I443" t="b">
        <f t="shared" si="105"/>
        <v>0</v>
      </c>
      <c r="J443" t="str">
        <f t="shared" si="106"/>
        <v/>
      </c>
      <c r="K443" t="b">
        <f t="shared" si="108"/>
        <v>0</v>
      </c>
      <c r="L443" t="b">
        <f t="shared" si="109"/>
        <v>0</v>
      </c>
      <c r="M443" t="b">
        <f t="shared" si="110"/>
        <v>0</v>
      </c>
      <c r="N443" t="b">
        <f t="shared" si="111"/>
        <v>0</v>
      </c>
      <c r="P443" t="b">
        <f t="shared" si="112"/>
        <v>0</v>
      </c>
      <c r="Q443" t="b">
        <f t="shared" si="113"/>
        <v>0</v>
      </c>
      <c r="R443" t="b">
        <f t="shared" si="114"/>
        <v>0</v>
      </c>
      <c r="S443" t="b">
        <f t="shared" si="115"/>
        <v>0</v>
      </c>
      <c r="T443" t="b">
        <f t="shared" si="116"/>
        <v>0</v>
      </c>
      <c r="U443" t="str">
        <f t="shared" si="107"/>
        <v/>
      </c>
    </row>
    <row r="444" spans="1:21" x14ac:dyDescent="0.25">
      <c r="A444" t="b">
        <f>RECODES!A444</f>
        <v>0</v>
      </c>
      <c r="B444" t="b">
        <f>RECODES!AB444</f>
        <v>0</v>
      </c>
      <c r="C444" t="b">
        <f>RECODES!AG444</f>
        <v>0</v>
      </c>
      <c r="D444" t="b">
        <f>RECODES!AH444</f>
        <v>0</v>
      </c>
      <c r="E444" t="b">
        <f>RECODES!AI444</f>
        <v>0</v>
      </c>
      <c r="G444">
        <f t="shared" si="103"/>
        <v>4</v>
      </c>
      <c r="H444" t="b">
        <f t="shared" si="104"/>
        <v>0</v>
      </c>
      <c r="I444" t="b">
        <f t="shared" si="105"/>
        <v>0</v>
      </c>
      <c r="J444" t="str">
        <f t="shared" si="106"/>
        <v/>
      </c>
      <c r="K444" t="b">
        <f t="shared" si="108"/>
        <v>0</v>
      </c>
      <c r="L444" t="b">
        <f t="shared" si="109"/>
        <v>0</v>
      </c>
      <c r="M444" t="b">
        <f t="shared" si="110"/>
        <v>0</v>
      </c>
      <c r="N444" t="b">
        <f t="shared" si="111"/>
        <v>0</v>
      </c>
      <c r="P444" t="b">
        <f t="shared" si="112"/>
        <v>0</v>
      </c>
      <c r="Q444" t="b">
        <f t="shared" si="113"/>
        <v>0</v>
      </c>
      <c r="R444" t="b">
        <f t="shared" si="114"/>
        <v>0</v>
      </c>
      <c r="S444" t="b">
        <f t="shared" si="115"/>
        <v>0</v>
      </c>
      <c r="T444" t="b">
        <f t="shared" si="116"/>
        <v>0</v>
      </c>
      <c r="U444" t="str">
        <f t="shared" si="107"/>
        <v/>
      </c>
    </row>
    <row r="445" spans="1:21" x14ac:dyDescent="0.25">
      <c r="A445" t="b">
        <f>RECODES!A445</f>
        <v>0</v>
      </c>
      <c r="B445" t="b">
        <f>RECODES!AB445</f>
        <v>0</v>
      </c>
      <c r="C445" t="b">
        <f>RECODES!AG445</f>
        <v>0</v>
      </c>
      <c r="D445" t="b">
        <f>RECODES!AH445</f>
        <v>0</v>
      </c>
      <c r="E445" t="b">
        <f>RECODES!AI445</f>
        <v>0</v>
      </c>
      <c r="G445">
        <f t="shared" si="103"/>
        <v>4</v>
      </c>
      <c r="H445" t="b">
        <f t="shared" si="104"/>
        <v>0</v>
      </c>
      <c r="I445" t="b">
        <f t="shared" si="105"/>
        <v>0</v>
      </c>
      <c r="J445" t="str">
        <f t="shared" si="106"/>
        <v/>
      </c>
      <c r="K445" t="b">
        <f t="shared" si="108"/>
        <v>0</v>
      </c>
      <c r="L445" t="b">
        <f t="shared" si="109"/>
        <v>0</v>
      </c>
      <c r="M445" t="b">
        <f t="shared" si="110"/>
        <v>0</v>
      </c>
      <c r="N445" t="b">
        <f t="shared" si="111"/>
        <v>0</v>
      </c>
      <c r="P445" t="b">
        <f t="shared" si="112"/>
        <v>0</v>
      </c>
      <c r="Q445" t="b">
        <f t="shared" si="113"/>
        <v>0</v>
      </c>
      <c r="R445" t="b">
        <f t="shared" si="114"/>
        <v>0</v>
      </c>
      <c r="S445" t="b">
        <f t="shared" si="115"/>
        <v>0</v>
      </c>
      <c r="T445" t="b">
        <f t="shared" si="116"/>
        <v>0</v>
      </c>
      <c r="U445" t="str">
        <f t="shared" si="107"/>
        <v/>
      </c>
    </row>
    <row r="446" spans="1:21" x14ac:dyDescent="0.25">
      <c r="A446" t="b">
        <f>RECODES!A446</f>
        <v>0</v>
      </c>
      <c r="B446" t="b">
        <f>RECODES!AB446</f>
        <v>0</v>
      </c>
      <c r="C446" t="b">
        <f>RECODES!AG446</f>
        <v>0</v>
      </c>
      <c r="D446" t="b">
        <f>RECODES!AH446</f>
        <v>0</v>
      </c>
      <c r="E446" t="b">
        <f>RECODES!AI446</f>
        <v>0</v>
      </c>
      <c r="G446">
        <f t="shared" si="103"/>
        <v>4</v>
      </c>
      <c r="H446" t="b">
        <f t="shared" si="104"/>
        <v>0</v>
      </c>
      <c r="I446" t="b">
        <f t="shared" si="105"/>
        <v>0</v>
      </c>
      <c r="J446" t="str">
        <f t="shared" si="106"/>
        <v/>
      </c>
      <c r="K446" t="b">
        <f t="shared" si="108"/>
        <v>0</v>
      </c>
      <c r="L446" t="b">
        <f t="shared" si="109"/>
        <v>0</v>
      </c>
      <c r="M446" t="b">
        <f t="shared" si="110"/>
        <v>0</v>
      </c>
      <c r="N446" t="b">
        <f t="shared" si="111"/>
        <v>0</v>
      </c>
      <c r="P446" t="b">
        <f t="shared" si="112"/>
        <v>0</v>
      </c>
      <c r="Q446" t="b">
        <f t="shared" si="113"/>
        <v>0</v>
      </c>
      <c r="R446" t="b">
        <f t="shared" si="114"/>
        <v>0</v>
      </c>
      <c r="S446" t="b">
        <f t="shared" si="115"/>
        <v>0</v>
      </c>
      <c r="T446" t="b">
        <f t="shared" si="116"/>
        <v>0</v>
      </c>
      <c r="U446" t="str">
        <f t="shared" si="107"/>
        <v/>
      </c>
    </row>
    <row r="447" spans="1:21" x14ac:dyDescent="0.25">
      <c r="A447" t="b">
        <f>RECODES!A447</f>
        <v>0</v>
      </c>
      <c r="B447" t="b">
        <f>RECODES!AB447</f>
        <v>0</v>
      </c>
      <c r="C447" t="b">
        <f>RECODES!AG447</f>
        <v>0</v>
      </c>
      <c r="D447" t="b">
        <f>RECODES!AH447</f>
        <v>0</v>
      </c>
      <c r="E447" t="b">
        <f>RECODES!AI447</f>
        <v>0</v>
      </c>
      <c r="G447">
        <f t="shared" si="103"/>
        <v>4</v>
      </c>
      <c r="H447" t="b">
        <f t="shared" si="104"/>
        <v>0</v>
      </c>
      <c r="I447" t="b">
        <f t="shared" si="105"/>
        <v>0</v>
      </c>
      <c r="J447" t="str">
        <f t="shared" si="106"/>
        <v/>
      </c>
      <c r="K447" t="b">
        <f t="shared" si="108"/>
        <v>0</v>
      </c>
      <c r="L447" t="b">
        <f t="shared" si="109"/>
        <v>0</v>
      </c>
      <c r="M447" t="b">
        <f t="shared" si="110"/>
        <v>0</v>
      </c>
      <c r="N447" t="b">
        <f t="shared" si="111"/>
        <v>0</v>
      </c>
      <c r="P447" t="b">
        <f t="shared" si="112"/>
        <v>0</v>
      </c>
      <c r="Q447" t="b">
        <f t="shared" si="113"/>
        <v>0</v>
      </c>
      <c r="R447" t="b">
        <f t="shared" si="114"/>
        <v>0</v>
      </c>
      <c r="S447" t="b">
        <f t="shared" si="115"/>
        <v>0</v>
      </c>
      <c r="T447" t="b">
        <f t="shared" si="116"/>
        <v>0</v>
      </c>
      <c r="U447" t="str">
        <f t="shared" si="107"/>
        <v/>
      </c>
    </row>
    <row r="448" spans="1:21" x14ac:dyDescent="0.25">
      <c r="A448" t="b">
        <f>RECODES!A448</f>
        <v>0</v>
      </c>
      <c r="B448" t="b">
        <f>RECODES!AB448</f>
        <v>0</v>
      </c>
      <c r="C448" t="b">
        <f>RECODES!AG448</f>
        <v>0</v>
      </c>
      <c r="D448" t="b">
        <f>RECODES!AH448</f>
        <v>0</v>
      </c>
      <c r="E448" t="b">
        <f>RECODES!AI448</f>
        <v>0</v>
      </c>
      <c r="G448">
        <f t="shared" si="103"/>
        <v>4</v>
      </c>
      <c r="H448" t="b">
        <f t="shared" si="104"/>
        <v>0</v>
      </c>
      <c r="I448" t="b">
        <f t="shared" si="105"/>
        <v>0</v>
      </c>
      <c r="J448" t="str">
        <f t="shared" si="106"/>
        <v/>
      </c>
      <c r="K448" t="b">
        <f t="shared" si="108"/>
        <v>0</v>
      </c>
      <c r="L448" t="b">
        <f t="shared" si="109"/>
        <v>0</v>
      </c>
      <c r="M448" t="b">
        <f t="shared" si="110"/>
        <v>0</v>
      </c>
      <c r="N448" t="b">
        <f t="shared" si="111"/>
        <v>0</v>
      </c>
      <c r="P448" t="b">
        <f t="shared" si="112"/>
        <v>0</v>
      </c>
      <c r="Q448" t="b">
        <f t="shared" si="113"/>
        <v>0</v>
      </c>
      <c r="R448" t="b">
        <f t="shared" si="114"/>
        <v>0</v>
      </c>
      <c r="S448" t="b">
        <f t="shared" si="115"/>
        <v>0</v>
      </c>
      <c r="T448" t="b">
        <f t="shared" si="116"/>
        <v>0</v>
      </c>
      <c r="U448" t="str">
        <f t="shared" si="107"/>
        <v/>
      </c>
    </row>
    <row r="449" spans="1:21" x14ac:dyDescent="0.25">
      <c r="A449" t="b">
        <f>RECODES!A449</f>
        <v>0</v>
      </c>
      <c r="B449" t="b">
        <f>RECODES!AB449</f>
        <v>0</v>
      </c>
      <c r="C449" t="b">
        <f>RECODES!AG449</f>
        <v>0</v>
      </c>
      <c r="D449" t="b">
        <f>RECODES!AH449</f>
        <v>0</v>
      </c>
      <c r="E449" t="b">
        <f>RECODES!AI449</f>
        <v>0</v>
      </c>
      <c r="G449">
        <f t="shared" si="103"/>
        <v>4</v>
      </c>
      <c r="H449" t="b">
        <f t="shared" si="104"/>
        <v>0</v>
      </c>
      <c r="I449" t="b">
        <f t="shared" si="105"/>
        <v>0</v>
      </c>
      <c r="J449" t="str">
        <f t="shared" si="106"/>
        <v/>
      </c>
      <c r="K449" t="b">
        <f t="shared" si="108"/>
        <v>0</v>
      </c>
      <c r="L449" t="b">
        <f t="shared" si="109"/>
        <v>0</v>
      </c>
      <c r="M449" t="b">
        <f t="shared" si="110"/>
        <v>0</v>
      </c>
      <c r="N449" t="b">
        <f t="shared" si="111"/>
        <v>0</v>
      </c>
      <c r="P449" t="b">
        <f t="shared" si="112"/>
        <v>0</v>
      </c>
      <c r="Q449" t="b">
        <f t="shared" si="113"/>
        <v>0</v>
      </c>
      <c r="R449" t="b">
        <f t="shared" si="114"/>
        <v>0</v>
      </c>
      <c r="S449" t="b">
        <f t="shared" si="115"/>
        <v>0</v>
      </c>
      <c r="T449" t="b">
        <f t="shared" si="116"/>
        <v>0</v>
      </c>
      <c r="U449" t="str">
        <f t="shared" si="107"/>
        <v/>
      </c>
    </row>
    <row r="450" spans="1:21" x14ac:dyDescent="0.25">
      <c r="A450" t="b">
        <f>RECODES!A450</f>
        <v>0</v>
      </c>
      <c r="B450" t="b">
        <f>RECODES!AB450</f>
        <v>0</v>
      </c>
      <c r="C450" t="b">
        <f>RECODES!AG450</f>
        <v>0</v>
      </c>
      <c r="D450" t="b">
        <f>RECODES!AH450</f>
        <v>0</v>
      </c>
      <c r="E450" t="b">
        <f>RECODES!AI450</f>
        <v>0</v>
      </c>
      <c r="G450">
        <f t="shared" si="103"/>
        <v>4</v>
      </c>
      <c r="H450" t="b">
        <f t="shared" si="104"/>
        <v>0</v>
      </c>
      <c r="I450" t="b">
        <f t="shared" si="105"/>
        <v>0</v>
      </c>
      <c r="J450" t="str">
        <f t="shared" si="106"/>
        <v/>
      </c>
      <c r="K450" t="b">
        <f t="shared" si="108"/>
        <v>0</v>
      </c>
      <c r="L450" t="b">
        <f t="shared" si="109"/>
        <v>0</v>
      </c>
      <c r="M450" t="b">
        <f t="shared" si="110"/>
        <v>0</v>
      </c>
      <c r="N450" t="b">
        <f t="shared" si="111"/>
        <v>0</v>
      </c>
      <c r="P450" t="b">
        <f t="shared" si="112"/>
        <v>0</v>
      </c>
      <c r="Q450" t="b">
        <f t="shared" si="113"/>
        <v>0</v>
      </c>
      <c r="R450" t="b">
        <f t="shared" si="114"/>
        <v>0</v>
      </c>
      <c r="S450" t="b">
        <f t="shared" si="115"/>
        <v>0</v>
      </c>
      <c r="T450" t="b">
        <f t="shared" si="116"/>
        <v>0</v>
      </c>
      <c r="U450" t="str">
        <f t="shared" si="107"/>
        <v/>
      </c>
    </row>
    <row r="451" spans="1:21" x14ac:dyDescent="0.25">
      <c r="A451" t="b">
        <f>RECODES!A451</f>
        <v>0</v>
      </c>
      <c r="B451" t="b">
        <f>RECODES!AB451</f>
        <v>0</v>
      </c>
      <c r="C451" t="b">
        <f>RECODES!AG451</f>
        <v>0</v>
      </c>
      <c r="D451" t="b">
        <f>RECODES!AH451</f>
        <v>0</v>
      </c>
      <c r="E451" t="b">
        <f>RECODES!AI451</f>
        <v>0</v>
      </c>
      <c r="G451">
        <f t="shared" ref="G451:G514" si="117">COUNTIF(B451:E451,FALSE)</f>
        <v>4</v>
      </c>
      <c r="H451" t="b">
        <f t="shared" ref="H451:H514" si="118">IF(G451&lt;=2,TRUE,FALSE)</f>
        <v>0</v>
      </c>
      <c r="I451" t="b">
        <f t="shared" ref="I451:I514" si="119">IF(H451=TRUE,AVERAGE(B451:E451),FALSE)</f>
        <v>0</v>
      </c>
      <c r="J451" t="str">
        <f t="shared" ref="J451:J514" si="120">IF(H451=TRUE,ROUND(I451,1),"")</f>
        <v/>
      </c>
      <c r="K451" t="b">
        <f t="shared" si="108"/>
        <v>0</v>
      </c>
      <c r="L451" t="b">
        <f t="shared" si="109"/>
        <v>0</v>
      </c>
      <c r="M451" t="b">
        <f t="shared" si="110"/>
        <v>0</v>
      </c>
      <c r="N451" t="b">
        <f t="shared" si="111"/>
        <v>0</v>
      </c>
      <c r="P451" t="b">
        <f t="shared" si="112"/>
        <v>0</v>
      </c>
      <c r="Q451" t="b">
        <f t="shared" si="113"/>
        <v>0</v>
      </c>
      <c r="R451" t="b">
        <f t="shared" si="114"/>
        <v>0</v>
      </c>
      <c r="S451" t="b">
        <f t="shared" si="115"/>
        <v>0</v>
      </c>
      <c r="T451" t="b">
        <f t="shared" si="116"/>
        <v>0</v>
      </c>
      <c r="U451" t="str">
        <f t="shared" ref="U451:U514" si="121">IF(H451=TRUE,ROUND(T451,0),"")</f>
        <v/>
      </c>
    </row>
    <row r="452" spans="1:21" x14ac:dyDescent="0.25">
      <c r="A452" t="b">
        <f>RECODES!A452</f>
        <v>0</v>
      </c>
      <c r="B452" t="b">
        <f>RECODES!AB452</f>
        <v>0</v>
      </c>
      <c r="C452" t="b">
        <f>RECODES!AG452</f>
        <v>0</v>
      </c>
      <c r="D452" t="b">
        <f>RECODES!AH452</f>
        <v>0</v>
      </c>
      <c r="E452" t="b">
        <f>RECODES!AI452</f>
        <v>0</v>
      </c>
      <c r="G452">
        <f t="shared" si="117"/>
        <v>4</v>
      </c>
      <c r="H452" t="b">
        <f t="shared" si="118"/>
        <v>0</v>
      </c>
      <c r="I452" t="b">
        <f t="shared" si="119"/>
        <v>0</v>
      </c>
      <c r="J452" t="str">
        <f t="shared" si="120"/>
        <v/>
      </c>
      <c r="K452" t="b">
        <f t="shared" si="108"/>
        <v>0</v>
      </c>
      <c r="L452" t="b">
        <f t="shared" si="109"/>
        <v>0</v>
      </c>
      <c r="M452" t="b">
        <f t="shared" si="110"/>
        <v>0</v>
      </c>
      <c r="N452" t="b">
        <f t="shared" si="111"/>
        <v>0</v>
      </c>
      <c r="P452" t="b">
        <f t="shared" si="112"/>
        <v>0</v>
      </c>
      <c r="Q452" t="b">
        <f t="shared" si="113"/>
        <v>0</v>
      </c>
      <c r="R452" t="b">
        <f t="shared" si="114"/>
        <v>0</v>
      </c>
      <c r="S452" t="b">
        <f t="shared" si="115"/>
        <v>0</v>
      </c>
      <c r="T452" t="b">
        <f t="shared" si="116"/>
        <v>0</v>
      </c>
      <c r="U452" t="str">
        <f t="shared" si="121"/>
        <v/>
      </c>
    </row>
    <row r="453" spans="1:21" x14ac:dyDescent="0.25">
      <c r="A453" t="b">
        <f>RECODES!A453</f>
        <v>0</v>
      </c>
      <c r="B453" t="b">
        <f>RECODES!AB453</f>
        <v>0</v>
      </c>
      <c r="C453" t="b">
        <f>RECODES!AG453</f>
        <v>0</v>
      </c>
      <c r="D453" t="b">
        <f>RECODES!AH453</f>
        <v>0</v>
      </c>
      <c r="E453" t="b">
        <f>RECODES!AI453</f>
        <v>0</v>
      </c>
      <c r="G453">
        <f t="shared" si="117"/>
        <v>4</v>
      </c>
      <c r="H453" t="b">
        <f t="shared" si="118"/>
        <v>0</v>
      </c>
      <c r="I453" t="b">
        <f t="shared" si="119"/>
        <v>0</v>
      </c>
      <c r="J453" t="str">
        <f t="shared" si="120"/>
        <v/>
      </c>
      <c r="K453" t="b">
        <f t="shared" si="108"/>
        <v>0</v>
      </c>
      <c r="L453" t="b">
        <f t="shared" si="109"/>
        <v>0</v>
      </c>
      <c r="M453" t="b">
        <f t="shared" si="110"/>
        <v>0</v>
      </c>
      <c r="N453" t="b">
        <f t="shared" si="111"/>
        <v>0</v>
      </c>
      <c r="P453" t="b">
        <f t="shared" si="112"/>
        <v>0</v>
      </c>
      <c r="Q453" t="b">
        <f t="shared" si="113"/>
        <v>0</v>
      </c>
      <c r="R453" t="b">
        <f t="shared" si="114"/>
        <v>0</v>
      </c>
      <c r="S453" t="b">
        <f t="shared" si="115"/>
        <v>0</v>
      </c>
      <c r="T453" t="b">
        <f t="shared" si="116"/>
        <v>0</v>
      </c>
      <c r="U453" t="str">
        <f t="shared" si="121"/>
        <v/>
      </c>
    </row>
    <row r="454" spans="1:21" x14ac:dyDescent="0.25">
      <c r="A454" t="b">
        <f>RECODES!A454</f>
        <v>0</v>
      </c>
      <c r="B454" t="b">
        <f>RECODES!AB454</f>
        <v>0</v>
      </c>
      <c r="C454" t="b">
        <f>RECODES!AG454</f>
        <v>0</v>
      </c>
      <c r="D454" t="b">
        <f>RECODES!AH454</f>
        <v>0</v>
      </c>
      <c r="E454" t="b">
        <f>RECODES!AI454</f>
        <v>0</v>
      </c>
      <c r="G454">
        <f t="shared" si="117"/>
        <v>4</v>
      </c>
      <c r="H454" t="b">
        <f t="shared" si="118"/>
        <v>0</v>
      </c>
      <c r="I454" t="b">
        <f t="shared" si="119"/>
        <v>0</v>
      </c>
      <c r="J454" t="str">
        <f t="shared" si="120"/>
        <v/>
      </c>
      <c r="K454" t="b">
        <f t="shared" si="108"/>
        <v>0</v>
      </c>
      <c r="L454" t="b">
        <f t="shared" si="109"/>
        <v>0</v>
      </c>
      <c r="M454" t="b">
        <f t="shared" si="110"/>
        <v>0</v>
      </c>
      <c r="N454" t="b">
        <f t="shared" si="111"/>
        <v>0</v>
      </c>
      <c r="P454" t="b">
        <f t="shared" si="112"/>
        <v>0</v>
      </c>
      <c r="Q454" t="b">
        <f t="shared" si="113"/>
        <v>0</v>
      </c>
      <c r="R454" t="b">
        <f t="shared" si="114"/>
        <v>0</v>
      </c>
      <c r="S454" t="b">
        <f t="shared" si="115"/>
        <v>0</v>
      </c>
      <c r="T454" t="b">
        <f t="shared" si="116"/>
        <v>0</v>
      </c>
      <c r="U454" t="str">
        <f t="shared" si="121"/>
        <v/>
      </c>
    </row>
    <row r="455" spans="1:21" x14ac:dyDescent="0.25">
      <c r="A455" t="b">
        <f>RECODES!A455</f>
        <v>0</v>
      </c>
      <c r="B455" t="b">
        <f>RECODES!AB455</f>
        <v>0</v>
      </c>
      <c r="C455" t="b">
        <f>RECODES!AG455</f>
        <v>0</v>
      </c>
      <c r="D455" t="b">
        <f>RECODES!AH455</f>
        <v>0</v>
      </c>
      <c r="E455" t="b">
        <f>RECODES!AI455</f>
        <v>0</v>
      </c>
      <c r="G455">
        <f t="shared" si="117"/>
        <v>4</v>
      </c>
      <c r="H455" t="b">
        <f t="shared" si="118"/>
        <v>0</v>
      </c>
      <c r="I455" t="b">
        <f t="shared" si="119"/>
        <v>0</v>
      </c>
      <c r="J455" t="str">
        <f t="shared" si="120"/>
        <v/>
      </c>
      <c r="K455" t="b">
        <f t="shared" si="108"/>
        <v>0</v>
      </c>
      <c r="L455" t="b">
        <f t="shared" si="109"/>
        <v>0</v>
      </c>
      <c r="M455" t="b">
        <f t="shared" si="110"/>
        <v>0</v>
      </c>
      <c r="N455" t="b">
        <f t="shared" si="111"/>
        <v>0</v>
      </c>
      <c r="P455" t="b">
        <f t="shared" si="112"/>
        <v>0</v>
      </c>
      <c r="Q455" t="b">
        <f t="shared" si="113"/>
        <v>0</v>
      </c>
      <c r="R455" t="b">
        <f t="shared" si="114"/>
        <v>0</v>
      </c>
      <c r="S455" t="b">
        <f t="shared" si="115"/>
        <v>0</v>
      </c>
      <c r="T455" t="b">
        <f t="shared" si="116"/>
        <v>0</v>
      </c>
      <c r="U455" t="str">
        <f t="shared" si="121"/>
        <v/>
      </c>
    </row>
    <row r="456" spans="1:21" x14ac:dyDescent="0.25">
      <c r="A456" t="b">
        <f>RECODES!A456</f>
        <v>0</v>
      </c>
      <c r="B456" t="b">
        <f>RECODES!AB456</f>
        <v>0</v>
      </c>
      <c r="C456" t="b">
        <f>RECODES!AG456</f>
        <v>0</v>
      </c>
      <c r="D456" t="b">
        <f>RECODES!AH456</f>
        <v>0</v>
      </c>
      <c r="E456" t="b">
        <f>RECODES!AI456</f>
        <v>0</v>
      </c>
      <c r="G456">
        <f t="shared" si="117"/>
        <v>4</v>
      </c>
      <c r="H456" t="b">
        <f t="shared" si="118"/>
        <v>0</v>
      </c>
      <c r="I456" t="b">
        <f t="shared" si="119"/>
        <v>0</v>
      </c>
      <c r="J456" t="str">
        <f t="shared" si="120"/>
        <v/>
      </c>
      <c r="K456" t="b">
        <f t="shared" si="108"/>
        <v>0</v>
      </c>
      <c r="L456" t="b">
        <f t="shared" si="109"/>
        <v>0</v>
      </c>
      <c r="M456" t="b">
        <f t="shared" si="110"/>
        <v>0</v>
      </c>
      <c r="N456" t="b">
        <f t="shared" si="111"/>
        <v>0</v>
      </c>
      <c r="P456" t="b">
        <f t="shared" si="112"/>
        <v>0</v>
      </c>
      <c r="Q456" t="b">
        <f t="shared" si="113"/>
        <v>0</v>
      </c>
      <c r="R456" t="b">
        <f t="shared" si="114"/>
        <v>0</v>
      </c>
      <c r="S456" t="b">
        <f t="shared" si="115"/>
        <v>0</v>
      </c>
      <c r="T456" t="b">
        <f t="shared" si="116"/>
        <v>0</v>
      </c>
      <c r="U456" t="str">
        <f t="shared" si="121"/>
        <v/>
      </c>
    </row>
    <row r="457" spans="1:21" x14ac:dyDescent="0.25">
      <c r="A457" t="b">
        <f>RECODES!A457</f>
        <v>0</v>
      </c>
      <c r="B457" t="b">
        <f>RECODES!AB457</f>
        <v>0</v>
      </c>
      <c r="C457" t="b">
        <f>RECODES!AG457</f>
        <v>0</v>
      </c>
      <c r="D457" t="b">
        <f>RECODES!AH457</f>
        <v>0</v>
      </c>
      <c r="E457" t="b">
        <f>RECODES!AI457</f>
        <v>0</v>
      </c>
      <c r="G457">
        <f t="shared" si="117"/>
        <v>4</v>
      </c>
      <c r="H457" t="b">
        <f t="shared" si="118"/>
        <v>0</v>
      </c>
      <c r="I457" t="b">
        <f t="shared" si="119"/>
        <v>0</v>
      </c>
      <c r="J457" t="str">
        <f t="shared" si="120"/>
        <v/>
      </c>
      <c r="K457" t="b">
        <f t="shared" si="108"/>
        <v>0</v>
      </c>
      <c r="L457" t="b">
        <f t="shared" si="109"/>
        <v>0</v>
      </c>
      <c r="M457" t="b">
        <f t="shared" si="110"/>
        <v>0</v>
      </c>
      <c r="N457" t="b">
        <f t="shared" si="111"/>
        <v>0</v>
      </c>
      <c r="P457" t="b">
        <f t="shared" si="112"/>
        <v>0</v>
      </c>
      <c r="Q457" t="b">
        <f t="shared" si="113"/>
        <v>0</v>
      </c>
      <c r="R457" t="b">
        <f t="shared" si="114"/>
        <v>0</v>
      </c>
      <c r="S457" t="b">
        <f t="shared" si="115"/>
        <v>0</v>
      </c>
      <c r="T457" t="b">
        <f t="shared" si="116"/>
        <v>0</v>
      </c>
      <c r="U457" t="str">
        <f t="shared" si="121"/>
        <v/>
      </c>
    </row>
    <row r="458" spans="1:21" x14ac:dyDescent="0.25">
      <c r="A458" t="b">
        <f>RECODES!A458</f>
        <v>0</v>
      </c>
      <c r="B458" t="b">
        <f>RECODES!AB458</f>
        <v>0</v>
      </c>
      <c r="C458" t="b">
        <f>RECODES!AG458</f>
        <v>0</v>
      </c>
      <c r="D458" t="b">
        <f>RECODES!AH458</f>
        <v>0</v>
      </c>
      <c r="E458" t="b">
        <f>RECODES!AI458</f>
        <v>0</v>
      </c>
      <c r="G458">
        <f t="shared" si="117"/>
        <v>4</v>
      </c>
      <c r="H458" t="b">
        <f t="shared" si="118"/>
        <v>0</v>
      </c>
      <c r="I458" t="b">
        <f t="shared" si="119"/>
        <v>0</v>
      </c>
      <c r="J458" t="str">
        <f t="shared" si="120"/>
        <v/>
      </c>
      <c r="K458" t="b">
        <f t="shared" si="108"/>
        <v>0</v>
      </c>
      <c r="L458" t="b">
        <f t="shared" si="109"/>
        <v>0</v>
      </c>
      <c r="M458" t="b">
        <f t="shared" si="110"/>
        <v>0</v>
      </c>
      <c r="N458" t="b">
        <f t="shared" si="111"/>
        <v>0</v>
      </c>
      <c r="P458" t="b">
        <f t="shared" si="112"/>
        <v>0</v>
      </c>
      <c r="Q458" t="b">
        <f t="shared" si="113"/>
        <v>0</v>
      </c>
      <c r="R458" t="b">
        <f t="shared" si="114"/>
        <v>0</v>
      </c>
      <c r="S458" t="b">
        <f t="shared" si="115"/>
        <v>0</v>
      </c>
      <c r="T458" t="b">
        <f t="shared" si="116"/>
        <v>0</v>
      </c>
      <c r="U458" t="str">
        <f t="shared" si="121"/>
        <v/>
      </c>
    </row>
    <row r="459" spans="1:21" x14ac:dyDescent="0.25">
      <c r="A459" t="b">
        <f>RECODES!A459</f>
        <v>0</v>
      </c>
      <c r="B459" t="b">
        <f>RECODES!AB459</f>
        <v>0</v>
      </c>
      <c r="C459" t="b">
        <f>RECODES!AG459</f>
        <v>0</v>
      </c>
      <c r="D459" t="b">
        <f>RECODES!AH459</f>
        <v>0</v>
      </c>
      <c r="E459" t="b">
        <f>RECODES!AI459</f>
        <v>0</v>
      </c>
      <c r="G459">
        <f t="shared" si="117"/>
        <v>4</v>
      </c>
      <c r="H459" t="b">
        <f t="shared" si="118"/>
        <v>0</v>
      </c>
      <c r="I459" t="b">
        <f t="shared" si="119"/>
        <v>0</v>
      </c>
      <c r="J459" t="str">
        <f t="shared" si="120"/>
        <v/>
      </c>
      <c r="K459" t="b">
        <f t="shared" si="108"/>
        <v>0</v>
      </c>
      <c r="L459" t="b">
        <f t="shared" si="109"/>
        <v>0</v>
      </c>
      <c r="M459" t="b">
        <f t="shared" si="110"/>
        <v>0</v>
      </c>
      <c r="N459" t="b">
        <f t="shared" si="111"/>
        <v>0</v>
      </c>
      <c r="P459" t="b">
        <f t="shared" si="112"/>
        <v>0</v>
      </c>
      <c r="Q459" t="b">
        <f t="shared" si="113"/>
        <v>0</v>
      </c>
      <c r="R459" t="b">
        <f t="shared" si="114"/>
        <v>0</v>
      </c>
      <c r="S459" t="b">
        <f t="shared" si="115"/>
        <v>0</v>
      </c>
      <c r="T459" t="b">
        <f t="shared" si="116"/>
        <v>0</v>
      </c>
      <c r="U459" t="str">
        <f t="shared" si="121"/>
        <v/>
      </c>
    </row>
    <row r="460" spans="1:21" x14ac:dyDescent="0.25">
      <c r="A460" t="b">
        <f>RECODES!A460</f>
        <v>0</v>
      </c>
      <c r="B460" t="b">
        <f>RECODES!AB460</f>
        <v>0</v>
      </c>
      <c r="C460" t="b">
        <f>RECODES!AG460</f>
        <v>0</v>
      </c>
      <c r="D460" t="b">
        <f>RECODES!AH460</f>
        <v>0</v>
      </c>
      <c r="E460" t="b">
        <f>RECODES!AI460</f>
        <v>0</v>
      </c>
      <c r="G460">
        <f t="shared" si="117"/>
        <v>4</v>
      </c>
      <c r="H460" t="b">
        <f t="shared" si="118"/>
        <v>0</v>
      </c>
      <c r="I460" t="b">
        <f t="shared" si="119"/>
        <v>0</v>
      </c>
      <c r="J460" t="str">
        <f t="shared" si="120"/>
        <v/>
      </c>
      <c r="K460" t="b">
        <f t="shared" si="108"/>
        <v>0</v>
      </c>
      <c r="L460" t="b">
        <f t="shared" si="109"/>
        <v>0</v>
      </c>
      <c r="M460" t="b">
        <f t="shared" si="110"/>
        <v>0</v>
      </c>
      <c r="N460" t="b">
        <f t="shared" si="111"/>
        <v>0</v>
      </c>
      <c r="P460" t="b">
        <f t="shared" si="112"/>
        <v>0</v>
      </c>
      <c r="Q460" t="b">
        <f t="shared" si="113"/>
        <v>0</v>
      </c>
      <c r="R460" t="b">
        <f t="shared" si="114"/>
        <v>0</v>
      </c>
      <c r="S460" t="b">
        <f t="shared" si="115"/>
        <v>0</v>
      </c>
      <c r="T460" t="b">
        <f t="shared" si="116"/>
        <v>0</v>
      </c>
      <c r="U460" t="str">
        <f t="shared" si="121"/>
        <v/>
      </c>
    </row>
    <row r="461" spans="1:21" x14ac:dyDescent="0.25">
      <c r="A461" t="b">
        <f>RECODES!A461</f>
        <v>0</v>
      </c>
      <c r="B461" t="b">
        <f>RECODES!AB461</f>
        <v>0</v>
      </c>
      <c r="C461" t="b">
        <f>RECODES!AG461</f>
        <v>0</v>
      </c>
      <c r="D461" t="b">
        <f>RECODES!AH461</f>
        <v>0</v>
      </c>
      <c r="E461" t="b">
        <f>RECODES!AI461</f>
        <v>0</v>
      </c>
      <c r="G461">
        <f t="shared" si="117"/>
        <v>4</v>
      </c>
      <c r="H461" t="b">
        <f t="shared" si="118"/>
        <v>0</v>
      </c>
      <c r="I461" t="b">
        <f t="shared" si="119"/>
        <v>0</v>
      </c>
      <c r="J461" t="str">
        <f t="shared" si="120"/>
        <v/>
      </c>
      <c r="K461" t="b">
        <f t="shared" si="108"/>
        <v>0</v>
      </c>
      <c r="L461" t="b">
        <f t="shared" si="109"/>
        <v>0</v>
      </c>
      <c r="M461" t="b">
        <f t="shared" si="110"/>
        <v>0</v>
      </c>
      <c r="N461" t="b">
        <f t="shared" si="111"/>
        <v>0</v>
      </c>
      <c r="P461" t="b">
        <f t="shared" si="112"/>
        <v>0</v>
      </c>
      <c r="Q461" t="b">
        <f t="shared" si="113"/>
        <v>0</v>
      </c>
      <c r="R461" t="b">
        <f t="shared" si="114"/>
        <v>0</v>
      </c>
      <c r="S461" t="b">
        <f t="shared" si="115"/>
        <v>0</v>
      </c>
      <c r="T461" t="b">
        <f t="shared" si="116"/>
        <v>0</v>
      </c>
      <c r="U461" t="str">
        <f t="shared" si="121"/>
        <v/>
      </c>
    </row>
    <row r="462" spans="1:21" x14ac:dyDescent="0.25">
      <c r="A462" t="b">
        <f>RECODES!A462</f>
        <v>0</v>
      </c>
      <c r="B462" t="b">
        <f>RECODES!AB462</f>
        <v>0</v>
      </c>
      <c r="C462" t="b">
        <f>RECODES!AG462</f>
        <v>0</v>
      </c>
      <c r="D462" t="b">
        <f>RECODES!AH462</f>
        <v>0</v>
      </c>
      <c r="E462" t="b">
        <f>RECODES!AI462</f>
        <v>0</v>
      </c>
      <c r="G462">
        <f t="shared" si="117"/>
        <v>4</v>
      </c>
      <c r="H462" t="b">
        <f t="shared" si="118"/>
        <v>0</v>
      </c>
      <c r="I462" t="b">
        <f t="shared" si="119"/>
        <v>0</v>
      </c>
      <c r="J462" t="str">
        <f t="shared" si="120"/>
        <v/>
      </c>
      <c r="K462" t="b">
        <f t="shared" si="108"/>
        <v>0</v>
      </c>
      <c r="L462" t="b">
        <f t="shared" si="109"/>
        <v>0</v>
      </c>
      <c r="M462" t="b">
        <f t="shared" si="110"/>
        <v>0</v>
      </c>
      <c r="N462" t="b">
        <f t="shared" si="111"/>
        <v>0</v>
      </c>
      <c r="P462" t="b">
        <f t="shared" si="112"/>
        <v>0</v>
      </c>
      <c r="Q462" t="b">
        <f t="shared" si="113"/>
        <v>0</v>
      </c>
      <c r="R462" t="b">
        <f t="shared" si="114"/>
        <v>0</v>
      </c>
      <c r="S462" t="b">
        <f t="shared" si="115"/>
        <v>0</v>
      </c>
      <c r="T462" t="b">
        <f t="shared" si="116"/>
        <v>0</v>
      </c>
      <c r="U462" t="str">
        <f t="shared" si="121"/>
        <v/>
      </c>
    </row>
    <row r="463" spans="1:21" x14ac:dyDescent="0.25">
      <c r="A463" t="b">
        <f>RECODES!A463</f>
        <v>0</v>
      </c>
      <c r="B463" t="b">
        <f>RECODES!AB463</f>
        <v>0</v>
      </c>
      <c r="C463" t="b">
        <f>RECODES!AG463</f>
        <v>0</v>
      </c>
      <c r="D463" t="b">
        <f>RECODES!AH463</f>
        <v>0</v>
      </c>
      <c r="E463" t="b">
        <f>RECODES!AI463</f>
        <v>0</v>
      </c>
      <c r="G463">
        <f t="shared" si="117"/>
        <v>4</v>
      </c>
      <c r="H463" t="b">
        <f t="shared" si="118"/>
        <v>0</v>
      </c>
      <c r="I463" t="b">
        <f t="shared" si="119"/>
        <v>0</v>
      </c>
      <c r="J463" t="str">
        <f t="shared" si="120"/>
        <v/>
      </c>
      <c r="K463" t="b">
        <f t="shared" si="108"/>
        <v>0</v>
      </c>
      <c r="L463" t="b">
        <f t="shared" si="109"/>
        <v>0</v>
      </c>
      <c r="M463" t="b">
        <f t="shared" si="110"/>
        <v>0</v>
      </c>
      <c r="N463" t="b">
        <f t="shared" si="111"/>
        <v>0</v>
      </c>
      <c r="P463" t="b">
        <f t="shared" si="112"/>
        <v>0</v>
      </c>
      <c r="Q463" t="b">
        <f t="shared" si="113"/>
        <v>0</v>
      </c>
      <c r="R463" t="b">
        <f t="shared" si="114"/>
        <v>0</v>
      </c>
      <c r="S463" t="b">
        <f t="shared" si="115"/>
        <v>0</v>
      </c>
      <c r="T463" t="b">
        <f t="shared" si="116"/>
        <v>0</v>
      </c>
      <c r="U463" t="str">
        <f t="shared" si="121"/>
        <v/>
      </c>
    </row>
    <row r="464" spans="1:21" x14ac:dyDescent="0.25">
      <c r="A464" t="b">
        <f>RECODES!A464</f>
        <v>0</v>
      </c>
      <c r="B464" t="b">
        <f>RECODES!AB464</f>
        <v>0</v>
      </c>
      <c r="C464" t="b">
        <f>RECODES!AG464</f>
        <v>0</v>
      </c>
      <c r="D464" t="b">
        <f>RECODES!AH464</f>
        <v>0</v>
      </c>
      <c r="E464" t="b">
        <f>RECODES!AI464</f>
        <v>0</v>
      </c>
      <c r="G464">
        <f t="shared" si="117"/>
        <v>4</v>
      </c>
      <c r="H464" t="b">
        <f t="shared" si="118"/>
        <v>0</v>
      </c>
      <c r="I464" t="b">
        <f t="shared" si="119"/>
        <v>0</v>
      </c>
      <c r="J464" t="str">
        <f t="shared" si="120"/>
        <v/>
      </c>
      <c r="K464" t="b">
        <f t="shared" si="108"/>
        <v>0</v>
      </c>
      <c r="L464" t="b">
        <f t="shared" si="109"/>
        <v>0</v>
      </c>
      <c r="M464" t="b">
        <f t="shared" si="110"/>
        <v>0</v>
      </c>
      <c r="N464" t="b">
        <f t="shared" si="111"/>
        <v>0</v>
      </c>
      <c r="P464" t="b">
        <f t="shared" si="112"/>
        <v>0</v>
      </c>
      <c r="Q464" t="b">
        <f t="shared" si="113"/>
        <v>0</v>
      </c>
      <c r="R464" t="b">
        <f t="shared" si="114"/>
        <v>0</v>
      </c>
      <c r="S464" t="b">
        <f t="shared" si="115"/>
        <v>0</v>
      </c>
      <c r="T464" t="b">
        <f t="shared" si="116"/>
        <v>0</v>
      </c>
      <c r="U464" t="str">
        <f t="shared" si="121"/>
        <v/>
      </c>
    </row>
    <row r="465" spans="1:21" x14ac:dyDescent="0.25">
      <c r="A465" t="b">
        <f>RECODES!A465</f>
        <v>0</v>
      </c>
      <c r="B465" t="b">
        <f>RECODES!AB465</f>
        <v>0</v>
      </c>
      <c r="C465" t="b">
        <f>RECODES!AG465</f>
        <v>0</v>
      </c>
      <c r="D465" t="b">
        <f>RECODES!AH465</f>
        <v>0</v>
      </c>
      <c r="E465" t="b">
        <f>RECODES!AI465</f>
        <v>0</v>
      </c>
      <c r="G465">
        <f t="shared" si="117"/>
        <v>4</v>
      </c>
      <c r="H465" t="b">
        <f t="shared" si="118"/>
        <v>0</v>
      </c>
      <c r="I465" t="b">
        <f t="shared" si="119"/>
        <v>0</v>
      </c>
      <c r="J465" t="str">
        <f t="shared" si="120"/>
        <v/>
      </c>
      <c r="K465" t="b">
        <f t="shared" si="108"/>
        <v>0</v>
      </c>
      <c r="L465" t="b">
        <f t="shared" si="109"/>
        <v>0</v>
      </c>
      <c r="M465" t="b">
        <f t="shared" si="110"/>
        <v>0</v>
      </c>
      <c r="N465" t="b">
        <f t="shared" si="111"/>
        <v>0</v>
      </c>
      <c r="P465" t="b">
        <f t="shared" si="112"/>
        <v>0</v>
      </c>
      <c r="Q465" t="b">
        <f t="shared" si="113"/>
        <v>0</v>
      </c>
      <c r="R465" t="b">
        <f t="shared" si="114"/>
        <v>0</v>
      </c>
      <c r="S465" t="b">
        <f t="shared" si="115"/>
        <v>0</v>
      </c>
      <c r="T465" t="b">
        <f t="shared" si="116"/>
        <v>0</v>
      </c>
      <c r="U465" t="str">
        <f t="shared" si="121"/>
        <v/>
      </c>
    </row>
    <row r="466" spans="1:21" x14ac:dyDescent="0.25">
      <c r="A466" t="b">
        <f>RECODES!A466</f>
        <v>0</v>
      </c>
      <c r="B466" t="b">
        <f>RECODES!AB466</f>
        <v>0</v>
      </c>
      <c r="C466" t="b">
        <f>RECODES!AG466</f>
        <v>0</v>
      </c>
      <c r="D466" t="b">
        <f>RECODES!AH466</f>
        <v>0</v>
      </c>
      <c r="E466" t="b">
        <f>RECODES!AI466</f>
        <v>0</v>
      </c>
      <c r="G466">
        <f t="shared" si="117"/>
        <v>4</v>
      </c>
      <c r="H466" t="b">
        <f t="shared" si="118"/>
        <v>0</v>
      </c>
      <c r="I466" t="b">
        <f t="shared" si="119"/>
        <v>0</v>
      </c>
      <c r="J466" t="str">
        <f t="shared" si="120"/>
        <v/>
      </c>
      <c r="K466" t="b">
        <f t="shared" si="108"/>
        <v>0</v>
      </c>
      <c r="L466" t="b">
        <f t="shared" si="109"/>
        <v>0</v>
      </c>
      <c r="M466" t="b">
        <f t="shared" si="110"/>
        <v>0</v>
      </c>
      <c r="N466" t="b">
        <f t="shared" si="111"/>
        <v>0</v>
      </c>
      <c r="P466" t="b">
        <f t="shared" si="112"/>
        <v>0</v>
      </c>
      <c r="Q466" t="b">
        <f t="shared" si="113"/>
        <v>0</v>
      </c>
      <c r="R466" t="b">
        <f t="shared" si="114"/>
        <v>0</v>
      </c>
      <c r="S466" t="b">
        <f t="shared" si="115"/>
        <v>0</v>
      </c>
      <c r="T466" t="b">
        <f t="shared" si="116"/>
        <v>0</v>
      </c>
      <c r="U466" t="str">
        <f t="shared" si="121"/>
        <v/>
      </c>
    </row>
    <row r="467" spans="1:21" x14ac:dyDescent="0.25">
      <c r="A467" t="b">
        <f>RECODES!A467</f>
        <v>0</v>
      </c>
      <c r="B467" t="b">
        <f>RECODES!AB467</f>
        <v>0</v>
      </c>
      <c r="C467" t="b">
        <f>RECODES!AG467</f>
        <v>0</v>
      </c>
      <c r="D467" t="b">
        <f>RECODES!AH467</f>
        <v>0</v>
      </c>
      <c r="E467" t="b">
        <f>RECODES!AI467</f>
        <v>0</v>
      </c>
      <c r="G467">
        <f t="shared" si="117"/>
        <v>4</v>
      </c>
      <c r="H467" t="b">
        <f t="shared" si="118"/>
        <v>0</v>
      </c>
      <c r="I467" t="b">
        <f t="shared" si="119"/>
        <v>0</v>
      </c>
      <c r="J467" t="str">
        <f t="shared" si="120"/>
        <v/>
      </c>
      <c r="K467" t="b">
        <f t="shared" si="108"/>
        <v>0</v>
      </c>
      <c r="L467" t="b">
        <f t="shared" si="109"/>
        <v>0</v>
      </c>
      <c r="M467" t="b">
        <f t="shared" si="110"/>
        <v>0</v>
      </c>
      <c r="N467" t="b">
        <f t="shared" si="111"/>
        <v>0</v>
      </c>
      <c r="P467" t="b">
        <f t="shared" si="112"/>
        <v>0</v>
      </c>
      <c r="Q467" t="b">
        <f t="shared" si="113"/>
        <v>0</v>
      </c>
      <c r="R467" t="b">
        <f t="shared" si="114"/>
        <v>0</v>
      </c>
      <c r="S467" t="b">
        <f t="shared" si="115"/>
        <v>0</v>
      </c>
      <c r="T467" t="b">
        <f t="shared" si="116"/>
        <v>0</v>
      </c>
      <c r="U467" t="str">
        <f t="shared" si="121"/>
        <v/>
      </c>
    </row>
    <row r="468" spans="1:21" x14ac:dyDescent="0.25">
      <c r="A468" t="b">
        <f>RECODES!A468</f>
        <v>0</v>
      </c>
      <c r="B468" t="b">
        <f>RECODES!AB468</f>
        <v>0</v>
      </c>
      <c r="C468" t="b">
        <f>RECODES!AG468</f>
        <v>0</v>
      </c>
      <c r="D468" t="b">
        <f>RECODES!AH468</f>
        <v>0</v>
      </c>
      <c r="E468" t="b">
        <f>RECODES!AI468</f>
        <v>0</v>
      </c>
      <c r="G468">
        <f t="shared" si="117"/>
        <v>4</v>
      </c>
      <c r="H468" t="b">
        <f t="shared" si="118"/>
        <v>0</v>
      </c>
      <c r="I468" t="b">
        <f t="shared" si="119"/>
        <v>0</v>
      </c>
      <c r="J468" t="str">
        <f t="shared" si="120"/>
        <v/>
      </c>
      <c r="K468" t="b">
        <f t="shared" si="108"/>
        <v>0</v>
      </c>
      <c r="L468" t="b">
        <f t="shared" si="109"/>
        <v>0</v>
      </c>
      <c r="M468" t="b">
        <f t="shared" si="110"/>
        <v>0</v>
      </c>
      <c r="N468" t="b">
        <f t="shared" si="111"/>
        <v>0</v>
      </c>
      <c r="P468" t="b">
        <f t="shared" si="112"/>
        <v>0</v>
      </c>
      <c r="Q468" t="b">
        <f t="shared" si="113"/>
        <v>0</v>
      </c>
      <c r="R468" t="b">
        <f t="shared" si="114"/>
        <v>0</v>
      </c>
      <c r="S468" t="b">
        <f t="shared" si="115"/>
        <v>0</v>
      </c>
      <c r="T468" t="b">
        <f t="shared" si="116"/>
        <v>0</v>
      </c>
      <c r="U468" t="str">
        <f t="shared" si="121"/>
        <v/>
      </c>
    </row>
    <row r="469" spans="1:21" x14ac:dyDescent="0.25">
      <c r="A469" t="b">
        <f>RECODES!A469</f>
        <v>0</v>
      </c>
      <c r="B469" t="b">
        <f>RECODES!AB469</f>
        <v>0</v>
      </c>
      <c r="C469" t="b">
        <f>RECODES!AG469</f>
        <v>0</v>
      </c>
      <c r="D469" t="b">
        <f>RECODES!AH469</f>
        <v>0</v>
      </c>
      <c r="E469" t="b">
        <f>RECODES!AI469</f>
        <v>0</v>
      </c>
      <c r="G469">
        <f t="shared" si="117"/>
        <v>4</v>
      </c>
      <c r="H469" t="b">
        <f t="shared" si="118"/>
        <v>0</v>
      </c>
      <c r="I469" t="b">
        <f t="shared" si="119"/>
        <v>0</v>
      </c>
      <c r="J469" t="str">
        <f t="shared" si="120"/>
        <v/>
      </c>
      <c r="K469" t="b">
        <f t="shared" si="108"/>
        <v>0</v>
      </c>
      <c r="L469" t="b">
        <f t="shared" si="109"/>
        <v>0</v>
      </c>
      <c r="M469" t="b">
        <f t="shared" si="110"/>
        <v>0</v>
      </c>
      <c r="N469" t="b">
        <f t="shared" si="111"/>
        <v>0</v>
      </c>
      <c r="P469" t="b">
        <f t="shared" si="112"/>
        <v>0</v>
      </c>
      <c r="Q469" t="b">
        <f t="shared" si="113"/>
        <v>0</v>
      </c>
      <c r="R469" t="b">
        <f t="shared" si="114"/>
        <v>0</v>
      </c>
      <c r="S469" t="b">
        <f t="shared" si="115"/>
        <v>0</v>
      </c>
      <c r="T469" t="b">
        <f t="shared" si="116"/>
        <v>0</v>
      </c>
      <c r="U469" t="str">
        <f t="shared" si="121"/>
        <v/>
      </c>
    </row>
    <row r="470" spans="1:21" x14ac:dyDescent="0.25">
      <c r="A470" t="b">
        <f>RECODES!A470</f>
        <v>0</v>
      </c>
      <c r="B470" t="b">
        <f>RECODES!AB470</f>
        <v>0</v>
      </c>
      <c r="C470" t="b">
        <f>RECODES!AG470</f>
        <v>0</v>
      </c>
      <c r="D470" t="b">
        <f>RECODES!AH470</f>
        <v>0</v>
      </c>
      <c r="E470" t="b">
        <f>RECODES!AI470</f>
        <v>0</v>
      </c>
      <c r="G470">
        <f t="shared" si="117"/>
        <v>4</v>
      </c>
      <c r="H470" t="b">
        <f t="shared" si="118"/>
        <v>0</v>
      </c>
      <c r="I470" t="b">
        <f t="shared" si="119"/>
        <v>0</v>
      </c>
      <c r="J470" t="str">
        <f t="shared" si="120"/>
        <v/>
      </c>
      <c r="K470" t="b">
        <f t="shared" si="108"/>
        <v>0</v>
      </c>
      <c r="L470" t="b">
        <f t="shared" si="109"/>
        <v>0</v>
      </c>
      <c r="M470" t="b">
        <f t="shared" si="110"/>
        <v>0</v>
      </c>
      <c r="N470" t="b">
        <f t="shared" si="111"/>
        <v>0</v>
      </c>
      <c r="P470" t="b">
        <f t="shared" si="112"/>
        <v>0</v>
      </c>
      <c r="Q470" t="b">
        <f t="shared" si="113"/>
        <v>0</v>
      </c>
      <c r="R470" t="b">
        <f t="shared" si="114"/>
        <v>0</v>
      </c>
      <c r="S470" t="b">
        <f t="shared" si="115"/>
        <v>0</v>
      </c>
      <c r="T470" t="b">
        <f t="shared" si="116"/>
        <v>0</v>
      </c>
      <c r="U470" t="str">
        <f t="shared" si="121"/>
        <v/>
      </c>
    </row>
    <row r="471" spans="1:21" x14ac:dyDescent="0.25">
      <c r="A471" t="b">
        <f>RECODES!A471</f>
        <v>0</v>
      </c>
      <c r="B471" t="b">
        <f>RECODES!AB471</f>
        <v>0</v>
      </c>
      <c r="C471" t="b">
        <f>RECODES!AG471</f>
        <v>0</v>
      </c>
      <c r="D471" t="b">
        <f>RECODES!AH471</f>
        <v>0</v>
      </c>
      <c r="E471" t="b">
        <f>RECODES!AI471</f>
        <v>0</v>
      </c>
      <c r="G471">
        <f t="shared" si="117"/>
        <v>4</v>
      </c>
      <c r="H471" t="b">
        <f t="shared" si="118"/>
        <v>0</v>
      </c>
      <c r="I471" t="b">
        <f t="shared" si="119"/>
        <v>0</v>
      </c>
      <c r="J471" t="str">
        <f t="shared" si="120"/>
        <v/>
      </c>
      <c r="K471" t="b">
        <f t="shared" si="108"/>
        <v>0</v>
      </c>
      <c r="L471" t="b">
        <f t="shared" si="109"/>
        <v>0</v>
      </c>
      <c r="M471" t="b">
        <f t="shared" si="110"/>
        <v>0</v>
      </c>
      <c r="N471" t="b">
        <f t="shared" si="111"/>
        <v>0</v>
      </c>
      <c r="P471" t="b">
        <f t="shared" si="112"/>
        <v>0</v>
      </c>
      <c r="Q471" t="b">
        <f t="shared" si="113"/>
        <v>0</v>
      </c>
      <c r="R471" t="b">
        <f t="shared" si="114"/>
        <v>0</v>
      </c>
      <c r="S471" t="b">
        <f t="shared" si="115"/>
        <v>0</v>
      </c>
      <c r="T471" t="b">
        <f t="shared" si="116"/>
        <v>0</v>
      </c>
      <c r="U471" t="str">
        <f t="shared" si="121"/>
        <v/>
      </c>
    </row>
    <row r="472" spans="1:21" x14ac:dyDescent="0.25">
      <c r="A472" t="b">
        <f>RECODES!A472</f>
        <v>0</v>
      </c>
      <c r="B472" t="b">
        <f>RECODES!AB472</f>
        <v>0</v>
      </c>
      <c r="C472" t="b">
        <f>RECODES!AG472</f>
        <v>0</v>
      </c>
      <c r="D472" t="b">
        <f>RECODES!AH472</f>
        <v>0</v>
      </c>
      <c r="E472" t="b">
        <f>RECODES!AI472</f>
        <v>0</v>
      </c>
      <c r="G472">
        <f t="shared" si="117"/>
        <v>4</v>
      </c>
      <c r="H472" t="b">
        <f t="shared" si="118"/>
        <v>0</v>
      </c>
      <c r="I472" t="b">
        <f t="shared" si="119"/>
        <v>0</v>
      </c>
      <c r="J472" t="str">
        <f t="shared" si="120"/>
        <v/>
      </c>
      <c r="K472" t="b">
        <f t="shared" si="108"/>
        <v>0</v>
      </c>
      <c r="L472" t="b">
        <f t="shared" si="109"/>
        <v>0</v>
      </c>
      <c r="M472" t="b">
        <f t="shared" si="110"/>
        <v>0</v>
      </c>
      <c r="N472" t="b">
        <f t="shared" si="111"/>
        <v>0</v>
      </c>
      <c r="P472" t="b">
        <f t="shared" si="112"/>
        <v>0</v>
      </c>
      <c r="Q472" t="b">
        <f t="shared" si="113"/>
        <v>0</v>
      </c>
      <c r="R472" t="b">
        <f t="shared" si="114"/>
        <v>0</v>
      </c>
      <c r="S472" t="b">
        <f t="shared" si="115"/>
        <v>0</v>
      </c>
      <c r="T472" t="b">
        <f t="shared" si="116"/>
        <v>0</v>
      </c>
      <c r="U472" t="str">
        <f t="shared" si="121"/>
        <v/>
      </c>
    </row>
    <row r="473" spans="1:21" x14ac:dyDescent="0.25">
      <c r="A473" t="b">
        <f>RECODES!A473</f>
        <v>0</v>
      </c>
      <c r="B473" t="b">
        <f>RECODES!AB473</f>
        <v>0</v>
      </c>
      <c r="C473" t="b">
        <f>RECODES!AG473</f>
        <v>0</v>
      </c>
      <c r="D473" t="b">
        <f>RECODES!AH473</f>
        <v>0</v>
      </c>
      <c r="E473" t="b">
        <f>RECODES!AI473</f>
        <v>0</v>
      </c>
      <c r="G473">
        <f t="shared" si="117"/>
        <v>4</v>
      </c>
      <c r="H473" t="b">
        <f t="shared" si="118"/>
        <v>0</v>
      </c>
      <c r="I473" t="b">
        <f t="shared" si="119"/>
        <v>0</v>
      </c>
      <c r="J473" t="str">
        <f t="shared" si="120"/>
        <v/>
      </c>
      <c r="K473" t="b">
        <f t="shared" si="108"/>
        <v>0</v>
      </c>
      <c r="L473" t="b">
        <f t="shared" si="109"/>
        <v>0</v>
      </c>
      <c r="M473" t="b">
        <f t="shared" si="110"/>
        <v>0</v>
      </c>
      <c r="N473" t="b">
        <f t="shared" si="111"/>
        <v>0</v>
      </c>
      <c r="P473" t="b">
        <f t="shared" si="112"/>
        <v>0</v>
      </c>
      <c r="Q473" t="b">
        <f t="shared" si="113"/>
        <v>0</v>
      </c>
      <c r="R473" t="b">
        <f t="shared" si="114"/>
        <v>0</v>
      </c>
      <c r="S473" t="b">
        <f t="shared" si="115"/>
        <v>0</v>
      </c>
      <c r="T473" t="b">
        <f t="shared" si="116"/>
        <v>0</v>
      </c>
      <c r="U473" t="str">
        <f t="shared" si="121"/>
        <v/>
      </c>
    </row>
    <row r="474" spans="1:21" x14ac:dyDescent="0.25">
      <c r="A474" t="b">
        <f>RECODES!A474</f>
        <v>0</v>
      </c>
      <c r="B474" t="b">
        <f>RECODES!AB474</f>
        <v>0</v>
      </c>
      <c r="C474" t="b">
        <f>RECODES!AG474</f>
        <v>0</v>
      </c>
      <c r="D474" t="b">
        <f>RECODES!AH474</f>
        <v>0</v>
      </c>
      <c r="E474" t="b">
        <f>RECODES!AI474</f>
        <v>0</v>
      </c>
      <c r="G474">
        <f t="shared" si="117"/>
        <v>4</v>
      </c>
      <c r="H474" t="b">
        <f t="shared" si="118"/>
        <v>0</v>
      </c>
      <c r="I474" t="b">
        <f t="shared" si="119"/>
        <v>0</v>
      </c>
      <c r="J474" t="str">
        <f t="shared" si="120"/>
        <v/>
      </c>
      <c r="K474" t="b">
        <f t="shared" si="108"/>
        <v>0</v>
      </c>
      <c r="L474" t="b">
        <f t="shared" si="109"/>
        <v>0</v>
      </c>
      <c r="M474" t="b">
        <f t="shared" si="110"/>
        <v>0</v>
      </c>
      <c r="N474" t="b">
        <f t="shared" si="111"/>
        <v>0</v>
      </c>
      <c r="P474" t="b">
        <f t="shared" si="112"/>
        <v>0</v>
      </c>
      <c r="Q474" t="b">
        <f t="shared" si="113"/>
        <v>0</v>
      </c>
      <c r="R474" t="b">
        <f t="shared" si="114"/>
        <v>0</v>
      </c>
      <c r="S474" t="b">
        <f t="shared" si="115"/>
        <v>0</v>
      </c>
      <c r="T474" t="b">
        <f t="shared" si="116"/>
        <v>0</v>
      </c>
      <c r="U474" t="str">
        <f t="shared" si="121"/>
        <v/>
      </c>
    </row>
    <row r="475" spans="1:21" x14ac:dyDescent="0.25">
      <c r="A475" t="b">
        <f>RECODES!A475</f>
        <v>0</v>
      </c>
      <c r="B475" t="b">
        <f>RECODES!AB475</f>
        <v>0</v>
      </c>
      <c r="C475" t="b">
        <f>RECODES!AG475</f>
        <v>0</v>
      </c>
      <c r="D475" t="b">
        <f>RECODES!AH475</f>
        <v>0</v>
      </c>
      <c r="E475" t="b">
        <f>RECODES!AI475</f>
        <v>0</v>
      </c>
      <c r="G475">
        <f t="shared" si="117"/>
        <v>4</v>
      </c>
      <c r="H475" t="b">
        <f t="shared" si="118"/>
        <v>0</v>
      </c>
      <c r="I475" t="b">
        <f t="shared" si="119"/>
        <v>0</v>
      </c>
      <c r="J475" t="str">
        <f t="shared" si="120"/>
        <v/>
      </c>
      <c r="K475" t="b">
        <f t="shared" si="108"/>
        <v>0</v>
      </c>
      <c r="L475" t="b">
        <f t="shared" si="109"/>
        <v>0</v>
      </c>
      <c r="M475" t="b">
        <f t="shared" si="110"/>
        <v>0</v>
      </c>
      <c r="N475" t="b">
        <f t="shared" si="111"/>
        <v>0</v>
      </c>
      <c r="P475" t="b">
        <f t="shared" si="112"/>
        <v>0</v>
      </c>
      <c r="Q475" t="b">
        <f t="shared" si="113"/>
        <v>0</v>
      </c>
      <c r="R475" t="b">
        <f t="shared" si="114"/>
        <v>0</v>
      </c>
      <c r="S475" t="b">
        <f t="shared" si="115"/>
        <v>0</v>
      </c>
      <c r="T475" t="b">
        <f t="shared" si="116"/>
        <v>0</v>
      </c>
      <c r="U475" t="str">
        <f t="shared" si="121"/>
        <v/>
      </c>
    </row>
    <row r="476" spans="1:21" x14ac:dyDescent="0.25">
      <c r="A476" t="b">
        <f>RECODES!A476</f>
        <v>0</v>
      </c>
      <c r="B476" t="b">
        <f>RECODES!AB476</f>
        <v>0</v>
      </c>
      <c r="C476" t="b">
        <f>RECODES!AG476</f>
        <v>0</v>
      </c>
      <c r="D476" t="b">
        <f>RECODES!AH476</f>
        <v>0</v>
      </c>
      <c r="E476" t="b">
        <f>RECODES!AI476</f>
        <v>0</v>
      </c>
      <c r="G476">
        <f t="shared" si="117"/>
        <v>4</v>
      </c>
      <c r="H476" t="b">
        <f t="shared" si="118"/>
        <v>0</v>
      </c>
      <c r="I476" t="b">
        <f t="shared" si="119"/>
        <v>0</v>
      </c>
      <c r="J476" t="str">
        <f t="shared" si="120"/>
        <v/>
      </c>
      <c r="K476" t="b">
        <f t="shared" si="108"/>
        <v>0</v>
      </c>
      <c r="L476" t="b">
        <f t="shared" si="109"/>
        <v>0</v>
      </c>
      <c r="M476" t="b">
        <f t="shared" si="110"/>
        <v>0</v>
      </c>
      <c r="N476" t="b">
        <f t="shared" si="111"/>
        <v>0</v>
      </c>
      <c r="P476" t="b">
        <f t="shared" si="112"/>
        <v>0</v>
      </c>
      <c r="Q476" t="b">
        <f t="shared" si="113"/>
        <v>0</v>
      </c>
      <c r="R476" t="b">
        <f t="shared" si="114"/>
        <v>0</v>
      </c>
      <c r="S476" t="b">
        <f t="shared" si="115"/>
        <v>0</v>
      </c>
      <c r="T476" t="b">
        <f t="shared" si="116"/>
        <v>0</v>
      </c>
      <c r="U476" t="str">
        <f t="shared" si="121"/>
        <v/>
      </c>
    </row>
    <row r="477" spans="1:21" x14ac:dyDescent="0.25">
      <c r="A477" t="b">
        <f>RECODES!A477</f>
        <v>0</v>
      </c>
      <c r="B477" t="b">
        <f>RECODES!AB477</f>
        <v>0</v>
      </c>
      <c r="C477" t="b">
        <f>RECODES!AG477</f>
        <v>0</v>
      </c>
      <c r="D477" t="b">
        <f>RECODES!AH477</f>
        <v>0</v>
      </c>
      <c r="E477" t="b">
        <f>RECODES!AI477</f>
        <v>0</v>
      </c>
      <c r="G477">
        <f t="shared" si="117"/>
        <v>4</v>
      </c>
      <c r="H477" t="b">
        <f t="shared" si="118"/>
        <v>0</v>
      </c>
      <c r="I477" t="b">
        <f t="shared" si="119"/>
        <v>0</v>
      </c>
      <c r="J477" t="str">
        <f t="shared" si="120"/>
        <v/>
      </c>
      <c r="K477" t="b">
        <f t="shared" si="108"/>
        <v>0</v>
      </c>
      <c r="L477" t="b">
        <f t="shared" si="109"/>
        <v>0</v>
      </c>
      <c r="M477" t="b">
        <f t="shared" si="110"/>
        <v>0</v>
      </c>
      <c r="N477" t="b">
        <f t="shared" si="111"/>
        <v>0</v>
      </c>
      <c r="P477" t="b">
        <f t="shared" si="112"/>
        <v>0</v>
      </c>
      <c r="Q477" t="b">
        <f t="shared" si="113"/>
        <v>0</v>
      </c>
      <c r="R477" t="b">
        <f t="shared" si="114"/>
        <v>0</v>
      </c>
      <c r="S477" t="b">
        <f t="shared" si="115"/>
        <v>0</v>
      </c>
      <c r="T477" t="b">
        <f t="shared" si="116"/>
        <v>0</v>
      </c>
      <c r="U477" t="str">
        <f t="shared" si="121"/>
        <v/>
      </c>
    </row>
    <row r="478" spans="1:21" x14ac:dyDescent="0.25">
      <c r="A478" t="b">
        <f>RECODES!A478</f>
        <v>0</v>
      </c>
      <c r="B478" t="b">
        <f>RECODES!AB478</f>
        <v>0</v>
      </c>
      <c r="C478" t="b">
        <f>RECODES!AG478</f>
        <v>0</v>
      </c>
      <c r="D478" t="b">
        <f>RECODES!AH478</f>
        <v>0</v>
      </c>
      <c r="E478" t="b">
        <f>RECODES!AI478</f>
        <v>0</v>
      </c>
      <c r="G478">
        <f t="shared" si="117"/>
        <v>4</v>
      </c>
      <c r="H478" t="b">
        <f t="shared" si="118"/>
        <v>0</v>
      </c>
      <c r="I478" t="b">
        <f t="shared" si="119"/>
        <v>0</v>
      </c>
      <c r="J478" t="str">
        <f t="shared" si="120"/>
        <v/>
      </c>
      <c r="K478" t="b">
        <f t="shared" si="108"/>
        <v>0</v>
      </c>
      <c r="L478" t="b">
        <f t="shared" si="109"/>
        <v>0</v>
      </c>
      <c r="M478" t="b">
        <f t="shared" si="110"/>
        <v>0</v>
      </c>
      <c r="N478" t="b">
        <f t="shared" si="111"/>
        <v>0</v>
      </c>
      <c r="P478" t="b">
        <f t="shared" si="112"/>
        <v>0</v>
      </c>
      <c r="Q478" t="b">
        <f t="shared" si="113"/>
        <v>0</v>
      </c>
      <c r="R478" t="b">
        <f t="shared" si="114"/>
        <v>0</v>
      </c>
      <c r="S478" t="b">
        <f t="shared" si="115"/>
        <v>0</v>
      </c>
      <c r="T478" t="b">
        <f t="shared" si="116"/>
        <v>0</v>
      </c>
      <c r="U478" t="str">
        <f t="shared" si="121"/>
        <v/>
      </c>
    </row>
    <row r="479" spans="1:21" x14ac:dyDescent="0.25">
      <c r="A479" t="b">
        <f>RECODES!A479</f>
        <v>0</v>
      </c>
      <c r="B479" t="b">
        <f>RECODES!AB479</f>
        <v>0</v>
      </c>
      <c r="C479" t="b">
        <f>RECODES!AG479</f>
        <v>0</v>
      </c>
      <c r="D479" t="b">
        <f>RECODES!AH479</f>
        <v>0</v>
      </c>
      <c r="E479" t="b">
        <f>RECODES!AI479</f>
        <v>0</v>
      </c>
      <c r="G479">
        <f t="shared" si="117"/>
        <v>4</v>
      </c>
      <c r="H479" t="b">
        <f t="shared" si="118"/>
        <v>0</v>
      </c>
      <c r="I479" t="b">
        <f t="shared" si="119"/>
        <v>0</v>
      </c>
      <c r="J479" t="str">
        <f t="shared" si="120"/>
        <v/>
      </c>
      <c r="K479" t="b">
        <f t="shared" si="108"/>
        <v>0</v>
      </c>
      <c r="L479" t="b">
        <f t="shared" si="109"/>
        <v>0</v>
      </c>
      <c r="M479" t="b">
        <f t="shared" si="110"/>
        <v>0</v>
      </c>
      <c r="N479" t="b">
        <f t="shared" si="111"/>
        <v>0</v>
      </c>
      <c r="P479" t="b">
        <f t="shared" si="112"/>
        <v>0</v>
      </c>
      <c r="Q479" t="b">
        <f t="shared" si="113"/>
        <v>0</v>
      </c>
      <c r="R479" t="b">
        <f t="shared" si="114"/>
        <v>0</v>
      </c>
      <c r="S479" t="b">
        <f t="shared" si="115"/>
        <v>0</v>
      </c>
      <c r="T479" t="b">
        <f t="shared" si="116"/>
        <v>0</v>
      </c>
      <c r="U479" t="str">
        <f t="shared" si="121"/>
        <v/>
      </c>
    </row>
    <row r="480" spans="1:21" x14ac:dyDescent="0.25">
      <c r="A480" t="b">
        <f>RECODES!A480</f>
        <v>0</v>
      </c>
      <c r="B480" t="b">
        <f>RECODES!AB480</f>
        <v>0</v>
      </c>
      <c r="C480" t="b">
        <f>RECODES!AG480</f>
        <v>0</v>
      </c>
      <c r="D480" t="b">
        <f>RECODES!AH480</f>
        <v>0</v>
      </c>
      <c r="E480" t="b">
        <f>RECODES!AI480</f>
        <v>0</v>
      </c>
      <c r="G480">
        <f t="shared" si="117"/>
        <v>4</v>
      </c>
      <c r="H480" t="b">
        <f t="shared" si="118"/>
        <v>0</v>
      </c>
      <c r="I480" t="b">
        <f t="shared" si="119"/>
        <v>0</v>
      </c>
      <c r="J480" t="str">
        <f t="shared" si="120"/>
        <v/>
      </c>
      <c r="K480" t="b">
        <f t="shared" si="108"/>
        <v>0</v>
      </c>
      <c r="L480" t="b">
        <f t="shared" si="109"/>
        <v>0</v>
      </c>
      <c r="M480" t="b">
        <f t="shared" si="110"/>
        <v>0</v>
      </c>
      <c r="N480" t="b">
        <f t="shared" si="111"/>
        <v>0</v>
      </c>
      <c r="P480" t="b">
        <f t="shared" si="112"/>
        <v>0</v>
      </c>
      <c r="Q480" t="b">
        <f t="shared" si="113"/>
        <v>0</v>
      </c>
      <c r="R480" t="b">
        <f t="shared" si="114"/>
        <v>0</v>
      </c>
      <c r="S480" t="b">
        <f t="shared" si="115"/>
        <v>0</v>
      </c>
      <c r="T480" t="b">
        <f t="shared" si="116"/>
        <v>0</v>
      </c>
      <c r="U480" t="str">
        <f t="shared" si="121"/>
        <v/>
      </c>
    </row>
    <row r="481" spans="1:21" x14ac:dyDescent="0.25">
      <c r="A481" t="b">
        <f>RECODES!A481</f>
        <v>0</v>
      </c>
      <c r="B481" t="b">
        <f>RECODES!AB481</f>
        <v>0</v>
      </c>
      <c r="C481" t="b">
        <f>RECODES!AG481</f>
        <v>0</v>
      </c>
      <c r="D481" t="b">
        <f>RECODES!AH481</f>
        <v>0</v>
      </c>
      <c r="E481" t="b">
        <f>RECODES!AI481</f>
        <v>0</v>
      </c>
      <c r="G481">
        <f t="shared" si="117"/>
        <v>4</v>
      </c>
      <c r="H481" t="b">
        <f t="shared" si="118"/>
        <v>0</v>
      </c>
      <c r="I481" t="b">
        <f t="shared" si="119"/>
        <v>0</v>
      </c>
      <c r="J481" t="str">
        <f t="shared" si="120"/>
        <v/>
      </c>
      <c r="K481" t="b">
        <f t="shared" si="108"/>
        <v>0</v>
      </c>
      <c r="L481" t="b">
        <f t="shared" si="109"/>
        <v>0</v>
      </c>
      <c r="M481" t="b">
        <f t="shared" si="110"/>
        <v>0</v>
      </c>
      <c r="N481" t="b">
        <f t="shared" si="111"/>
        <v>0</v>
      </c>
      <c r="P481" t="b">
        <f t="shared" si="112"/>
        <v>0</v>
      </c>
      <c r="Q481" t="b">
        <f t="shared" si="113"/>
        <v>0</v>
      </c>
      <c r="R481" t="b">
        <f t="shared" si="114"/>
        <v>0</v>
      </c>
      <c r="S481" t="b">
        <f t="shared" si="115"/>
        <v>0</v>
      </c>
      <c r="T481" t="b">
        <f t="shared" si="116"/>
        <v>0</v>
      </c>
      <c r="U481" t="str">
        <f t="shared" si="121"/>
        <v/>
      </c>
    </row>
    <row r="482" spans="1:21" x14ac:dyDescent="0.25">
      <c r="A482" t="b">
        <f>RECODES!A482</f>
        <v>0</v>
      </c>
      <c r="B482" t="b">
        <f>RECODES!AB482</f>
        <v>0</v>
      </c>
      <c r="C482" t="b">
        <f>RECODES!AG482</f>
        <v>0</v>
      </c>
      <c r="D482" t="b">
        <f>RECODES!AH482</f>
        <v>0</v>
      </c>
      <c r="E482" t="b">
        <f>RECODES!AI482</f>
        <v>0</v>
      </c>
      <c r="G482">
        <f t="shared" si="117"/>
        <v>4</v>
      </c>
      <c r="H482" t="b">
        <f t="shared" si="118"/>
        <v>0</v>
      </c>
      <c r="I482" t="b">
        <f t="shared" si="119"/>
        <v>0</v>
      </c>
      <c r="J482" t="str">
        <f t="shared" si="120"/>
        <v/>
      </c>
      <c r="K482" t="b">
        <f t="shared" ref="K482:K545" si="122">IF(B482=FALSE,FALSE,4)</f>
        <v>0</v>
      </c>
      <c r="L482" t="b">
        <f t="shared" ref="L482:L545" si="123">IF(C482=FALSE,FALSE,4)</f>
        <v>0</v>
      </c>
      <c r="M482" t="b">
        <f t="shared" ref="M482:M545" si="124">IF(D482=FALSE,FALSE,4)</f>
        <v>0</v>
      </c>
      <c r="N482" t="b">
        <f t="shared" ref="N482:N545" si="125">IF(E482=FALSE,FALSE,4)</f>
        <v>0</v>
      </c>
      <c r="P482" t="b">
        <f t="shared" ref="P482:P545" si="126">IF(H482=TRUE,SUM(B482:E482),FALSE)</f>
        <v>0</v>
      </c>
      <c r="Q482" t="b">
        <f t="shared" ref="Q482:Q545" si="127">IF(H482=TRUE,4-G482,FALSE)</f>
        <v>0</v>
      </c>
      <c r="R482" t="b">
        <f t="shared" ref="R482:R545" si="128">IF(H482=TRUE,SUM(K482:N482),FALSE)</f>
        <v>0</v>
      </c>
      <c r="S482" t="b">
        <f t="shared" ref="S482:S545" si="129">IF(H482=TRUE,R482-Q482,FALSE)</f>
        <v>0</v>
      </c>
      <c r="T482" t="b">
        <f t="shared" ref="T482:T545" si="130">IF(H482=TRUE,((P482-Q482)/S482)*100,FALSE)</f>
        <v>0</v>
      </c>
      <c r="U482" t="str">
        <f t="shared" si="121"/>
        <v/>
      </c>
    </row>
    <row r="483" spans="1:21" x14ac:dyDescent="0.25">
      <c r="A483" t="b">
        <f>RECODES!A483</f>
        <v>0</v>
      </c>
      <c r="B483" t="b">
        <f>RECODES!AB483</f>
        <v>0</v>
      </c>
      <c r="C483" t="b">
        <f>RECODES!AG483</f>
        <v>0</v>
      </c>
      <c r="D483" t="b">
        <f>RECODES!AH483</f>
        <v>0</v>
      </c>
      <c r="E483" t="b">
        <f>RECODES!AI483</f>
        <v>0</v>
      </c>
      <c r="G483">
        <f t="shared" si="117"/>
        <v>4</v>
      </c>
      <c r="H483" t="b">
        <f t="shared" si="118"/>
        <v>0</v>
      </c>
      <c r="I483" t="b">
        <f t="shared" si="119"/>
        <v>0</v>
      </c>
      <c r="J483" t="str">
        <f t="shared" si="120"/>
        <v/>
      </c>
      <c r="K483" t="b">
        <f t="shared" si="122"/>
        <v>0</v>
      </c>
      <c r="L483" t="b">
        <f t="shared" si="123"/>
        <v>0</v>
      </c>
      <c r="M483" t="b">
        <f t="shared" si="124"/>
        <v>0</v>
      </c>
      <c r="N483" t="b">
        <f t="shared" si="125"/>
        <v>0</v>
      </c>
      <c r="P483" t="b">
        <f t="shared" si="126"/>
        <v>0</v>
      </c>
      <c r="Q483" t="b">
        <f t="shared" si="127"/>
        <v>0</v>
      </c>
      <c r="R483" t="b">
        <f t="shared" si="128"/>
        <v>0</v>
      </c>
      <c r="S483" t="b">
        <f t="shared" si="129"/>
        <v>0</v>
      </c>
      <c r="T483" t="b">
        <f t="shared" si="130"/>
        <v>0</v>
      </c>
      <c r="U483" t="str">
        <f t="shared" si="121"/>
        <v/>
      </c>
    </row>
    <row r="484" spans="1:21" x14ac:dyDescent="0.25">
      <c r="A484" t="b">
        <f>RECODES!A484</f>
        <v>0</v>
      </c>
      <c r="B484" t="b">
        <f>RECODES!AB484</f>
        <v>0</v>
      </c>
      <c r="C484" t="b">
        <f>RECODES!AG484</f>
        <v>0</v>
      </c>
      <c r="D484" t="b">
        <f>RECODES!AH484</f>
        <v>0</v>
      </c>
      <c r="E484" t="b">
        <f>RECODES!AI484</f>
        <v>0</v>
      </c>
      <c r="G484">
        <f t="shared" si="117"/>
        <v>4</v>
      </c>
      <c r="H484" t="b">
        <f t="shared" si="118"/>
        <v>0</v>
      </c>
      <c r="I484" t="b">
        <f t="shared" si="119"/>
        <v>0</v>
      </c>
      <c r="J484" t="str">
        <f t="shared" si="120"/>
        <v/>
      </c>
      <c r="K484" t="b">
        <f t="shared" si="122"/>
        <v>0</v>
      </c>
      <c r="L484" t="b">
        <f t="shared" si="123"/>
        <v>0</v>
      </c>
      <c r="M484" t="b">
        <f t="shared" si="124"/>
        <v>0</v>
      </c>
      <c r="N484" t="b">
        <f t="shared" si="125"/>
        <v>0</v>
      </c>
      <c r="P484" t="b">
        <f t="shared" si="126"/>
        <v>0</v>
      </c>
      <c r="Q484" t="b">
        <f t="shared" si="127"/>
        <v>0</v>
      </c>
      <c r="R484" t="b">
        <f t="shared" si="128"/>
        <v>0</v>
      </c>
      <c r="S484" t="b">
        <f t="shared" si="129"/>
        <v>0</v>
      </c>
      <c r="T484" t="b">
        <f t="shared" si="130"/>
        <v>0</v>
      </c>
      <c r="U484" t="str">
        <f t="shared" si="121"/>
        <v/>
      </c>
    </row>
    <row r="485" spans="1:21" x14ac:dyDescent="0.25">
      <c r="A485" t="b">
        <f>RECODES!A485</f>
        <v>0</v>
      </c>
      <c r="B485" t="b">
        <f>RECODES!AB485</f>
        <v>0</v>
      </c>
      <c r="C485" t="b">
        <f>RECODES!AG485</f>
        <v>0</v>
      </c>
      <c r="D485" t="b">
        <f>RECODES!AH485</f>
        <v>0</v>
      </c>
      <c r="E485" t="b">
        <f>RECODES!AI485</f>
        <v>0</v>
      </c>
      <c r="G485">
        <f t="shared" si="117"/>
        <v>4</v>
      </c>
      <c r="H485" t="b">
        <f t="shared" si="118"/>
        <v>0</v>
      </c>
      <c r="I485" t="b">
        <f t="shared" si="119"/>
        <v>0</v>
      </c>
      <c r="J485" t="str">
        <f t="shared" si="120"/>
        <v/>
      </c>
      <c r="K485" t="b">
        <f t="shared" si="122"/>
        <v>0</v>
      </c>
      <c r="L485" t="b">
        <f t="shared" si="123"/>
        <v>0</v>
      </c>
      <c r="M485" t="b">
        <f t="shared" si="124"/>
        <v>0</v>
      </c>
      <c r="N485" t="b">
        <f t="shared" si="125"/>
        <v>0</v>
      </c>
      <c r="P485" t="b">
        <f t="shared" si="126"/>
        <v>0</v>
      </c>
      <c r="Q485" t="b">
        <f t="shared" si="127"/>
        <v>0</v>
      </c>
      <c r="R485" t="b">
        <f t="shared" si="128"/>
        <v>0</v>
      </c>
      <c r="S485" t="b">
        <f t="shared" si="129"/>
        <v>0</v>
      </c>
      <c r="T485" t="b">
        <f t="shared" si="130"/>
        <v>0</v>
      </c>
      <c r="U485" t="str">
        <f t="shared" si="121"/>
        <v/>
      </c>
    </row>
    <row r="486" spans="1:21" x14ac:dyDescent="0.25">
      <c r="A486" t="b">
        <f>RECODES!A486</f>
        <v>0</v>
      </c>
      <c r="B486" t="b">
        <f>RECODES!AB486</f>
        <v>0</v>
      </c>
      <c r="C486" t="b">
        <f>RECODES!AG486</f>
        <v>0</v>
      </c>
      <c r="D486" t="b">
        <f>RECODES!AH486</f>
        <v>0</v>
      </c>
      <c r="E486" t="b">
        <f>RECODES!AI486</f>
        <v>0</v>
      </c>
      <c r="G486">
        <f t="shared" si="117"/>
        <v>4</v>
      </c>
      <c r="H486" t="b">
        <f t="shared" si="118"/>
        <v>0</v>
      </c>
      <c r="I486" t="b">
        <f t="shared" si="119"/>
        <v>0</v>
      </c>
      <c r="J486" t="str">
        <f t="shared" si="120"/>
        <v/>
      </c>
      <c r="K486" t="b">
        <f t="shared" si="122"/>
        <v>0</v>
      </c>
      <c r="L486" t="b">
        <f t="shared" si="123"/>
        <v>0</v>
      </c>
      <c r="M486" t="b">
        <f t="shared" si="124"/>
        <v>0</v>
      </c>
      <c r="N486" t="b">
        <f t="shared" si="125"/>
        <v>0</v>
      </c>
      <c r="P486" t="b">
        <f t="shared" si="126"/>
        <v>0</v>
      </c>
      <c r="Q486" t="b">
        <f t="shared" si="127"/>
        <v>0</v>
      </c>
      <c r="R486" t="b">
        <f t="shared" si="128"/>
        <v>0</v>
      </c>
      <c r="S486" t="b">
        <f t="shared" si="129"/>
        <v>0</v>
      </c>
      <c r="T486" t="b">
        <f t="shared" si="130"/>
        <v>0</v>
      </c>
      <c r="U486" t="str">
        <f t="shared" si="121"/>
        <v/>
      </c>
    </row>
    <row r="487" spans="1:21" x14ac:dyDescent="0.25">
      <c r="A487" t="b">
        <f>RECODES!A487</f>
        <v>0</v>
      </c>
      <c r="B487" t="b">
        <f>RECODES!AB487</f>
        <v>0</v>
      </c>
      <c r="C487" t="b">
        <f>RECODES!AG487</f>
        <v>0</v>
      </c>
      <c r="D487" t="b">
        <f>RECODES!AH487</f>
        <v>0</v>
      </c>
      <c r="E487" t="b">
        <f>RECODES!AI487</f>
        <v>0</v>
      </c>
      <c r="G487">
        <f t="shared" si="117"/>
        <v>4</v>
      </c>
      <c r="H487" t="b">
        <f t="shared" si="118"/>
        <v>0</v>
      </c>
      <c r="I487" t="b">
        <f t="shared" si="119"/>
        <v>0</v>
      </c>
      <c r="J487" t="str">
        <f t="shared" si="120"/>
        <v/>
      </c>
      <c r="K487" t="b">
        <f t="shared" si="122"/>
        <v>0</v>
      </c>
      <c r="L487" t="b">
        <f t="shared" si="123"/>
        <v>0</v>
      </c>
      <c r="M487" t="b">
        <f t="shared" si="124"/>
        <v>0</v>
      </c>
      <c r="N487" t="b">
        <f t="shared" si="125"/>
        <v>0</v>
      </c>
      <c r="P487" t="b">
        <f t="shared" si="126"/>
        <v>0</v>
      </c>
      <c r="Q487" t="b">
        <f t="shared" si="127"/>
        <v>0</v>
      </c>
      <c r="R487" t="b">
        <f t="shared" si="128"/>
        <v>0</v>
      </c>
      <c r="S487" t="b">
        <f t="shared" si="129"/>
        <v>0</v>
      </c>
      <c r="T487" t="b">
        <f t="shared" si="130"/>
        <v>0</v>
      </c>
      <c r="U487" t="str">
        <f t="shared" si="121"/>
        <v/>
      </c>
    </row>
    <row r="488" spans="1:21" x14ac:dyDescent="0.25">
      <c r="A488" t="b">
        <f>RECODES!A488</f>
        <v>0</v>
      </c>
      <c r="B488" t="b">
        <f>RECODES!AB488</f>
        <v>0</v>
      </c>
      <c r="C488" t="b">
        <f>RECODES!AG488</f>
        <v>0</v>
      </c>
      <c r="D488" t="b">
        <f>RECODES!AH488</f>
        <v>0</v>
      </c>
      <c r="E488" t="b">
        <f>RECODES!AI488</f>
        <v>0</v>
      </c>
      <c r="G488">
        <f t="shared" si="117"/>
        <v>4</v>
      </c>
      <c r="H488" t="b">
        <f t="shared" si="118"/>
        <v>0</v>
      </c>
      <c r="I488" t="b">
        <f t="shared" si="119"/>
        <v>0</v>
      </c>
      <c r="J488" t="str">
        <f t="shared" si="120"/>
        <v/>
      </c>
      <c r="K488" t="b">
        <f t="shared" si="122"/>
        <v>0</v>
      </c>
      <c r="L488" t="b">
        <f t="shared" si="123"/>
        <v>0</v>
      </c>
      <c r="M488" t="b">
        <f t="shared" si="124"/>
        <v>0</v>
      </c>
      <c r="N488" t="b">
        <f t="shared" si="125"/>
        <v>0</v>
      </c>
      <c r="P488" t="b">
        <f t="shared" si="126"/>
        <v>0</v>
      </c>
      <c r="Q488" t="b">
        <f t="shared" si="127"/>
        <v>0</v>
      </c>
      <c r="R488" t="b">
        <f t="shared" si="128"/>
        <v>0</v>
      </c>
      <c r="S488" t="b">
        <f t="shared" si="129"/>
        <v>0</v>
      </c>
      <c r="T488" t="b">
        <f t="shared" si="130"/>
        <v>0</v>
      </c>
      <c r="U488" t="str">
        <f t="shared" si="121"/>
        <v/>
      </c>
    </row>
    <row r="489" spans="1:21" x14ac:dyDescent="0.25">
      <c r="A489" t="b">
        <f>RECODES!A489</f>
        <v>0</v>
      </c>
      <c r="B489" t="b">
        <f>RECODES!AB489</f>
        <v>0</v>
      </c>
      <c r="C489" t="b">
        <f>RECODES!AG489</f>
        <v>0</v>
      </c>
      <c r="D489" t="b">
        <f>RECODES!AH489</f>
        <v>0</v>
      </c>
      <c r="E489" t="b">
        <f>RECODES!AI489</f>
        <v>0</v>
      </c>
      <c r="G489">
        <f t="shared" si="117"/>
        <v>4</v>
      </c>
      <c r="H489" t="b">
        <f t="shared" si="118"/>
        <v>0</v>
      </c>
      <c r="I489" t="b">
        <f t="shared" si="119"/>
        <v>0</v>
      </c>
      <c r="J489" t="str">
        <f t="shared" si="120"/>
        <v/>
      </c>
      <c r="K489" t="b">
        <f t="shared" si="122"/>
        <v>0</v>
      </c>
      <c r="L489" t="b">
        <f t="shared" si="123"/>
        <v>0</v>
      </c>
      <c r="M489" t="b">
        <f t="shared" si="124"/>
        <v>0</v>
      </c>
      <c r="N489" t="b">
        <f t="shared" si="125"/>
        <v>0</v>
      </c>
      <c r="P489" t="b">
        <f t="shared" si="126"/>
        <v>0</v>
      </c>
      <c r="Q489" t="b">
        <f t="shared" si="127"/>
        <v>0</v>
      </c>
      <c r="R489" t="b">
        <f t="shared" si="128"/>
        <v>0</v>
      </c>
      <c r="S489" t="b">
        <f t="shared" si="129"/>
        <v>0</v>
      </c>
      <c r="T489" t="b">
        <f t="shared" si="130"/>
        <v>0</v>
      </c>
      <c r="U489" t="str">
        <f t="shared" si="121"/>
        <v/>
      </c>
    </row>
    <row r="490" spans="1:21" x14ac:dyDescent="0.25">
      <c r="A490" t="b">
        <f>RECODES!A490</f>
        <v>0</v>
      </c>
      <c r="B490" t="b">
        <f>RECODES!AB490</f>
        <v>0</v>
      </c>
      <c r="C490" t="b">
        <f>RECODES!AG490</f>
        <v>0</v>
      </c>
      <c r="D490" t="b">
        <f>RECODES!AH490</f>
        <v>0</v>
      </c>
      <c r="E490" t="b">
        <f>RECODES!AI490</f>
        <v>0</v>
      </c>
      <c r="G490">
        <f t="shared" si="117"/>
        <v>4</v>
      </c>
      <c r="H490" t="b">
        <f t="shared" si="118"/>
        <v>0</v>
      </c>
      <c r="I490" t="b">
        <f t="shared" si="119"/>
        <v>0</v>
      </c>
      <c r="J490" t="str">
        <f t="shared" si="120"/>
        <v/>
      </c>
      <c r="K490" t="b">
        <f t="shared" si="122"/>
        <v>0</v>
      </c>
      <c r="L490" t="b">
        <f t="shared" si="123"/>
        <v>0</v>
      </c>
      <c r="M490" t="b">
        <f t="shared" si="124"/>
        <v>0</v>
      </c>
      <c r="N490" t="b">
        <f t="shared" si="125"/>
        <v>0</v>
      </c>
      <c r="P490" t="b">
        <f t="shared" si="126"/>
        <v>0</v>
      </c>
      <c r="Q490" t="b">
        <f t="shared" si="127"/>
        <v>0</v>
      </c>
      <c r="R490" t="b">
        <f t="shared" si="128"/>
        <v>0</v>
      </c>
      <c r="S490" t="b">
        <f t="shared" si="129"/>
        <v>0</v>
      </c>
      <c r="T490" t="b">
        <f t="shared" si="130"/>
        <v>0</v>
      </c>
      <c r="U490" t="str">
        <f t="shared" si="121"/>
        <v/>
      </c>
    </row>
    <row r="491" spans="1:21" x14ac:dyDescent="0.25">
      <c r="A491" t="b">
        <f>RECODES!A491</f>
        <v>0</v>
      </c>
      <c r="B491" t="b">
        <f>RECODES!AB491</f>
        <v>0</v>
      </c>
      <c r="C491" t="b">
        <f>RECODES!AG491</f>
        <v>0</v>
      </c>
      <c r="D491" t="b">
        <f>RECODES!AH491</f>
        <v>0</v>
      </c>
      <c r="E491" t="b">
        <f>RECODES!AI491</f>
        <v>0</v>
      </c>
      <c r="G491">
        <f t="shared" si="117"/>
        <v>4</v>
      </c>
      <c r="H491" t="b">
        <f t="shared" si="118"/>
        <v>0</v>
      </c>
      <c r="I491" t="b">
        <f t="shared" si="119"/>
        <v>0</v>
      </c>
      <c r="J491" t="str">
        <f t="shared" si="120"/>
        <v/>
      </c>
      <c r="K491" t="b">
        <f t="shared" si="122"/>
        <v>0</v>
      </c>
      <c r="L491" t="b">
        <f t="shared" si="123"/>
        <v>0</v>
      </c>
      <c r="M491" t="b">
        <f t="shared" si="124"/>
        <v>0</v>
      </c>
      <c r="N491" t="b">
        <f t="shared" si="125"/>
        <v>0</v>
      </c>
      <c r="P491" t="b">
        <f t="shared" si="126"/>
        <v>0</v>
      </c>
      <c r="Q491" t="b">
        <f t="shared" si="127"/>
        <v>0</v>
      </c>
      <c r="R491" t="b">
        <f t="shared" si="128"/>
        <v>0</v>
      </c>
      <c r="S491" t="b">
        <f t="shared" si="129"/>
        <v>0</v>
      </c>
      <c r="T491" t="b">
        <f t="shared" si="130"/>
        <v>0</v>
      </c>
      <c r="U491" t="str">
        <f t="shared" si="121"/>
        <v/>
      </c>
    </row>
    <row r="492" spans="1:21" x14ac:dyDescent="0.25">
      <c r="A492" t="b">
        <f>RECODES!A492</f>
        <v>0</v>
      </c>
      <c r="B492" t="b">
        <f>RECODES!AB492</f>
        <v>0</v>
      </c>
      <c r="C492" t="b">
        <f>RECODES!AG492</f>
        <v>0</v>
      </c>
      <c r="D492" t="b">
        <f>RECODES!AH492</f>
        <v>0</v>
      </c>
      <c r="E492" t="b">
        <f>RECODES!AI492</f>
        <v>0</v>
      </c>
      <c r="G492">
        <f t="shared" si="117"/>
        <v>4</v>
      </c>
      <c r="H492" t="b">
        <f t="shared" si="118"/>
        <v>0</v>
      </c>
      <c r="I492" t="b">
        <f t="shared" si="119"/>
        <v>0</v>
      </c>
      <c r="J492" t="str">
        <f t="shared" si="120"/>
        <v/>
      </c>
      <c r="K492" t="b">
        <f t="shared" si="122"/>
        <v>0</v>
      </c>
      <c r="L492" t="b">
        <f t="shared" si="123"/>
        <v>0</v>
      </c>
      <c r="M492" t="b">
        <f t="shared" si="124"/>
        <v>0</v>
      </c>
      <c r="N492" t="b">
        <f t="shared" si="125"/>
        <v>0</v>
      </c>
      <c r="P492" t="b">
        <f t="shared" si="126"/>
        <v>0</v>
      </c>
      <c r="Q492" t="b">
        <f t="shared" si="127"/>
        <v>0</v>
      </c>
      <c r="R492" t="b">
        <f t="shared" si="128"/>
        <v>0</v>
      </c>
      <c r="S492" t="b">
        <f t="shared" si="129"/>
        <v>0</v>
      </c>
      <c r="T492" t="b">
        <f t="shared" si="130"/>
        <v>0</v>
      </c>
      <c r="U492" t="str">
        <f t="shared" si="121"/>
        <v/>
      </c>
    </row>
    <row r="493" spans="1:21" x14ac:dyDescent="0.25">
      <c r="A493" t="b">
        <f>RECODES!A493</f>
        <v>0</v>
      </c>
      <c r="B493" t="b">
        <f>RECODES!AB493</f>
        <v>0</v>
      </c>
      <c r="C493" t="b">
        <f>RECODES!AG493</f>
        <v>0</v>
      </c>
      <c r="D493" t="b">
        <f>RECODES!AH493</f>
        <v>0</v>
      </c>
      <c r="E493" t="b">
        <f>RECODES!AI493</f>
        <v>0</v>
      </c>
      <c r="G493">
        <f t="shared" si="117"/>
        <v>4</v>
      </c>
      <c r="H493" t="b">
        <f t="shared" si="118"/>
        <v>0</v>
      </c>
      <c r="I493" t="b">
        <f t="shared" si="119"/>
        <v>0</v>
      </c>
      <c r="J493" t="str">
        <f t="shared" si="120"/>
        <v/>
      </c>
      <c r="K493" t="b">
        <f t="shared" si="122"/>
        <v>0</v>
      </c>
      <c r="L493" t="b">
        <f t="shared" si="123"/>
        <v>0</v>
      </c>
      <c r="M493" t="b">
        <f t="shared" si="124"/>
        <v>0</v>
      </c>
      <c r="N493" t="b">
        <f t="shared" si="125"/>
        <v>0</v>
      </c>
      <c r="P493" t="b">
        <f t="shared" si="126"/>
        <v>0</v>
      </c>
      <c r="Q493" t="b">
        <f t="shared" si="127"/>
        <v>0</v>
      </c>
      <c r="R493" t="b">
        <f t="shared" si="128"/>
        <v>0</v>
      </c>
      <c r="S493" t="b">
        <f t="shared" si="129"/>
        <v>0</v>
      </c>
      <c r="T493" t="b">
        <f t="shared" si="130"/>
        <v>0</v>
      </c>
      <c r="U493" t="str">
        <f t="shared" si="121"/>
        <v/>
      </c>
    </row>
    <row r="494" spans="1:21" x14ac:dyDescent="0.25">
      <c r="A494" t="b">
        <f>RECODES!A494</f>
        <v>0</v>
      </c>
      <c r="B494" t="b">
        <f>RECODES!AB494</f>
        <v>0</v>
      </c>
      <c r="C494" t="b">
        <f>RECODES!AG494</f>
        <v>0</v>
      </c>
      <c r="D494" t="b">
        <f>RECODES!AH494</f>
        <v>0</v>
      </c>
      <c r="E494" t="b">
        <f>RECODES!AI494</f>
        <v>0</v>
      </c>
      <c r="G494">
        <f t="shared" si="117"/>
        <v>4</v>
      </c>
      <c r="H494" t="b">
        <f t="shared" si="118"/>
        <v>0</v>
      </c>
      <c r="I494" t="b">
        <f t="shared" si="119"/>
        <v>0</v>
      </c>
      <c r="J494" t="str">
        <f t="shared" si="120"/>
        <v/>
      </c>
      <c r="K494" t="b">
        <f t="shared" si="122"/>
        <v>0</v>
      </c>
      <c r="L494" t="b">
        <f t="shared" si="123"/>
        <v>0</v>
      </c>
      <c r="M494" t="b">
        <f t="shared" si="124"/>
        <v>0</v>
      </c>
      <c r="N494" t="b">
        <f t="shared" si="125"/>
        <v>0</v>
      </c>
      <c r="P494" t="b">
        <f t="shared" si="126"/>
        <v>0</v>
      </c>
      <c r="Q494" t="b">
        <f t="shared" si="127"/>
        <v>0</v>
      </c>
      <c r="R494" t="b">
        <f t="shared" si="128"/>
        <v>0</v>
      </c>
      <c r="S494" t="b">
        <f t="shared" si="129"/>
        <v>0</v>
      </c>
      <c r="T494" t="b">
        <f t="shared" si="130"/>
        <v>0</v>
      </c>
      <c r="U494" t="str">
        <f t="shared" si="121"/>
        <v/>
      </c>
    </row>
    <row r="495" spans="1:21" x14ac:dyDescent="0.25">
      <c r="A495" t="b">
        <f>RECODES!A495</f>
        <v>0</v>
      </c>
      <c r="B495" t="b">
        <f>RECODES!AB495</f>
        <v>0</v>
      </c>
      <c r="C495" t="b">
        <f>RECODES!AG495</f>
        <v>0</v>
      </c>
      <c r="D495" t="b">
        <f>RECODES!AH495</f>
        <v>0</v>
      </c>
      <c r="E495" t="b">
        <f>RECODES!AI495</f>
        <v>0</v>
      </c>
      <c r="G495">
        <f t="shared" si="117"/>
        <v>4</v>
      </c>
      <c r="H495" t="b">
        <f t="shared" si="118"/>
        <v>0</v>
      </c>
      <c r="I495" t="b">
        <f t="shared" si="119"/>
        <v>0</v>
      </c>
      <c r="J495" t="str">
        <f t="shared" si="120"/>
        <v/>
      </c>
      <c r="K495" t="b">
        <f t="shared" si="122"/>
        <v>0</v>
      </c>
      <c r="L495" t="b">
        <f t="shared" si="123"/>
        <v>0</v>
      </c>
      <c r="M495" t="b">
        <f t="shared" si="124"/>
        <v>0</v>
      </c>
      <c r="N495" t="b">
        <f t="shared" si="125"/>
        <v>0</v>
      </c>
      <c r="P495" t="b">
        <f t="shared" si="126"/>
        <v>0</v>
      </c>
      <c r="Q495" t="b">
        <f t="shared" si="127"/>
        <v>0</v>
      </c>
      <c r="R495" t="b">
        <f t="shared" si="128"/>
        <v>0</v>
      </c>
      <c r="S495" t="b">
        <f t="shared" si="129"/>
        <v>0</v>
      </c>
      <c r="T495" t="b">
        <f t="shared" si="130"/>
        <v>0</v>
      </c>
      <c r="U495" t="str">
        <f t="shared" si="121"/>
        <v/>
      </c>
    </row>
    <row r="496" spans="1:21" x14ac:dyDescent="0.25">
      <c r="A496" t="b">
        <f>RECODES!A496</f>
        <v>0</v>
      </c>
      <c r="B496" t="b">
        <f>RECODES!AB496</f>
        <v>0</v>
      </c>
      <c r="C496" t="b">
        <f>RECODES!AG496</f>
        <v>0</v>
      </c>
      <c r="D496" t="b">
        <f>RECODES!AH496</f>
        <v>0</v>
      </c>
      <c r="E496" t="b">
        <f>RECODES!AI496</f>
        <v>0</v>
      </c>
      <c r="G496">
        <f t="shared" si="117"/>
        <v>4</v>
      </c>
      <c r="H496" t="b">
        <f t="shared" si="118"/>
        <v>0</v>
      </c>
      <c r="I496" t="b">
        <f t="shared" si="119"/>
        <v>0</v>
      </c>
      <c r="J496" t="str">
        <f t="shared" si="120"/>
        <v/>
      </c>
      <c r="K496" t="b">
        <f t="shared" si="122"/>
        <v>0</v>
      </c>
      <c r="L496" t="b">
        <f t="shared" si="123"/>
        <v>0</v>
      </c>
      <c r="M496" t="b">
        <f t="shared" si="124"/>
        <v>0</v>
      </c>
      <c r="N496" t="b">
        <f t="shared" si="125"/>
        <v>0</v>
      </c>
      <c r="P496" t="b">
        <f t="shared" si="126"/>
        <v>0</v>
      </c>
      <c r="Q496" t="b">
        <f t="shared" si="127"/>
        <v>0</v>
      </c>
      <c r="R496" t="b">
        <f t="shared" si="128"/>
        <v>0</v>
      </c>
      <c r="S496" t="b">
        <f t="shared" si="129"/>
        <v>0</v>
      </c>
      <c r="T496" t="b">
        <f t="shared" si="130"/>
        <v>0</v>
      </c>
      <c r="U496" t="str">
        <f t="shared" si="121"/>
        <v/>
      </c>
    </row>
    <row r="497" spans="1:21" x14ac:dyDescent="0.25">
      <c r="A497" t="b">
        <f>RECODES!A497</f>
        <v>0</v>
      </c>
      <c r="B497" t="b">
        <f>RECODES!AB497</f>
        <v>0</v>
      </c>
      <c r="C497" t="b">
        <f>RECODES!AG497</f>
        <v>0</v>
      </c>
      <c r="D497" t="b">
        <f>RECODES!AH497</f>
        <v>0</v>
      </c>
      <c r="E497" t="b">
        <f>RECODES!AI497</f>
        <v>0</v>
      </c>
      <c r="G497">
        <f t="shared" si="117"/>
        <v>4</v>
      </c>
      <c r="H497" t="b">
        <f t="shared" si="118"/>
        <v>0</v>
      </c>
      <c r="I497" t="b">
        <f t="shared" si="119"/>
        <v>0</v>
      </c>
      <c r="J497" t="str">
        <f t="shared" si="120"/>
        <v/>
      </c>
      <c r="K497" t="b">
        <f t="shared" si="122"/>
        <v>0</v>
      </c>
      <c r="L497" t="b">
        <f t="shared" si="123"/>
        <v>0</v>
      </c>
      <c r="M497" t="b">
        <f t="shared" si="124"/>
        <v>0</v>
      </c>
      <c r="N497" t="b">
        <f t="shared" si="125"/>
        <v>0</v>
      </c>
      <c r="P497" t="b">
        <f t="shared" si="126"/>
        <v>0</v>
      </c>
      <c r="Q497" t="b">
        <f t="shared" si="127"/>
        <v>0</v>
      </c>
      <c r="R497" t="b">
        <f t="shared" si="128"/>
        <v>0</v>
      </c>
      <c r="S497" t="b">
        <f t="shared" si="129"/>
        <v>0</v>
      </c>
      <c r="T497" t="b">
        <f t="shared" si="130"/>
        <v>0</v>
      </c>
      <c r="U497" t="str">
        <f t="shared" si="121"/>
        <v/>
      </c>
    </row>
    <row r="498" spans="1:21" x14ac:dyDescent="0.25">
      <c r="A498" t="b">
        <f>RECODES!A498</f>
        <v>0</v>
      </c>
      <c r="B498" t="b">
        <f>RECODES!AB498</f>
        <v>0</v>
      </c>
      <c r="C498" t="b">
        <f>RECODES!AG498</f>
        <v>0</v>
      </c>
      <c r="D498" t="b">
        <f>RECODES!AH498</f>
        <v>0</v>
      </c>
      <c r="E498" t="b">
        <f>RECODES!AI498</f>
        <v>0</v>
      </c>
      <c r="G498">
        <f t="shared" si="117"/>
        <v>4</v>
      </c>
      <c r="H498" t="b">
        <f t="shared" si="118"/>
        <v>0</v>
      </c>
      <c r="I498" t="b">
        <f t="shared" si="119"/>
        <v>0</v>
      </c>
      <c r="J498" t="str">
        <f t="shared" si="120"/>
        <v/>
      </c>
      <c r="K498" t="b">
        <f t="shared" si="122"/>
        <v>0</v>
      </c>
      <c r="L498" t="b">
        <f t="shared" si="123"/>
        <v>0</v>
      </c>
      <c r="M498" t="b">
        <f t="shared" si="124"/>
        <v>0</v>
      </c>
      <c r="N498" t="b">
        <f t="shared" si="125"/>
        <v>0</v>
      </c>
      <c r="P498" t="b">
        <f t="shared" si="126"/>
        <v>0</v>
      </c>
      <c r="Q498" t="b">
        <f t="shared" si="127"/>
        <v>0</v>
      </c>
      <c r="R498" t="b">
        <f t="shared" si="128"/>
        <v>0</v>
      </c>
      <c r="S498" t="b">
        <f t="shared" si="129"/>
        <v>0</v>
      </c>
      <c r="T498" t="b">
        <f t="shared" si="130"/>
        <v>0</v>
      </c>
      <c r="U498" t="str">
        <f t="shared" si="121"/>
        <v/>
      </c>
    </row>
    <row r="499" spans="1:21" x14ac:dyDescent="0.25">
      <c r="A499" t="b">
        <f>RECODES!A499</f>
        <v>0</v>
      </c>
      <c r="B499" t="b">
        <f>RECODES!AB499</f>
        <v>0</v>
      </c>
      <c r="C499" t="b">
        <f>RECODES!AG499</f>
        <v>0</v>
      </c>
      <c r="D499" t="b">
        <f>RECODES!AH499</f>
        <v>0</v>
      </c>
      <c r="E499" t="b">
        <f>RECODES!AI499</f>
        <v>0</v>
      </c>
      <c r="G499">
        <f t="shared" si="117"/>
        <v>4</v>
      </c>
      <c r="H499" t="b">
        <f t="shared" si="118"/>
        <v>0</v>
      </c>
      <c r="I499" t="b">
        <f t="shared" si="119"/>
        <v>0</v>
      </c>
      <c r="J499" t="str">
        <f t="shared" si="120"/>
        <v/>
      </c>
      <c r="K499" t="b">
        <f t="shared" si="122"/>
        <v>0</v>
      </c>
      <c r="L499" t="b">
        <f t="shared" si="123"/>
        <v>0</v>
      </c>
      <c r="M499" t="b">
        <f t="shared" si="124"/>
        <v>0</v>
      </c>
      <c r="N499" t="b">
        <f t="shared" si="125"/>
        <v>0</v>
      </c>
      <c r="P499" t="b">
        <f t="shared" si="126"/>
        <v>0</v>
      </c>
      <c r="Q499" t="b">
        <f t="shared" si="127"/>
        <v>0</v>
      </c>
      <c r="R499" t="b">
        <f t="shared" si="128"/>
        <v>0</v>
      </c>
      <c r="S499" t="b">
        <f t="shared" si="129"/>
        <v>0</v>
      </c>
      <c r="T499" t="b">
        <f t="shared" si="130"/>
        <v>0</v>
      </c>
      <c r="U499" t="str">
        <f t="shared" si="121"/>
        <v/>
      </c>
    </row>
    <row r="500" spans="1:21" x14ac:dyDescent="0.25">
      <c r="A500" t="b">
        <f>RECODES!A500</f>
        <v>0</v>
      </c>
      <c r="B500" t="b">
        <f>RECODES!AB500</f>
        <v>0</v>
      </c>
      <c r="C500" t="b">
        <f>RECODES!AG500</f>
        <v>0</v>
      </c>
      <c r="D500" t="b">
        <f>RECODES!AH500</f>
        <v>0</v>
      </c>
      <c r="E500" t="b">
        <f>RECODES!AI500</f>
        <v>0</v>
      </c>
      <c r="G500">
        <f t="shared" si="117"/>
        <v>4</v>
      </c>
      <c r="H500" t="b">
        <f t="shared" si="118"/>
        <v>0</v>
      </c>
      <c r="I500" t="b">
        <f t="shared" si="119"/>
        <v>0</v>
      </c>
      <c r="J500" t="str">
        <f t="shared" si="120"/>
        <v/>
      </c>
      <c r="K500" t="b">
        <f t="shared" si="122"/>
        <v>0</v>
      </c>
      <c r="L500" t="b">
        <f t="shared" si="123"/>
        <v>0</v>
      </c>
      <c r="M500" t="b">
        <f t="shared" si="124"/>
        <v>0</v>
      </c>
      <c r="N500" t="b">
        <f t="shared" si="125"/>
        <v>0</v>
      </c>
      <c r="P500" t="b">
        <f t="shared" si="126"/>
        <v>0</v>
      </c>
      <c r="Q500" t="b">
        <f t="shared" si="127"/>
        <v>0</v>
      </c>
      <c r="R500" t="b">
        <f t="shared" si="128"/>
        <v>0</v>
      </c>
      <c r="S500" t="b">
        <f t="shared" si="129"/>
        <v>0</v>
      </c>
      <c r="T500" t="b">
        <f t="shared" si="130"/>
        <v>0</v>
      </c>
      <c r="U500" t="str">
        <f t="shared" si="121"/>
        <v/>
      </c>
    </row>
    <row r="501" spans="1:21" x14ac:dyDescent="0.25">
      <c r="A501" t="b">
        <f>RECODES!A501</f>
        <v>0</v>
      </c>
      <c r="B501" t="b">
        <f>RECODES!AB501</f>
        <v>0</v>
      </c>
      <c r="C501" t="b">
        <f>RECODES!AG501</f>
        <v>0</v>
      </c>
      <c r="D501" t="b">
        <f>RECODES!AH501</f>
        <v>0</v>
      </c>
      <c r="E501" t="b">
        <f>RECODES!AI501</f>
        <v>0</v>
      </c>
      <c r="G501">
        <f t="shared" si="117"/>
        <v>4</v>
      </c>
      <c r="H501" t="b">
        <f t="shared" si="118"/>
        <v>0</v>
      </c>
      <c r="I501" t="b">
        <f t="shared" si="119"/>
        <v>0</v>
      </c>
      <c r="J501" t="str">
        <f t="shared" si="120"/>
        <v/>
      </c>
      <c r="K501" t="b">
        <f t="shared" si="122"/>
        <v>0</v>
      </c>
      <c r="L501" t="b">
        <f t="shared" si="123"/>
        <v>0</v>
      </c>
      <c r="M501" t="b">
        <f t="shared" si="124"/>
        <v>0</v>
      </c>
      <c r="N501" t="b">
        <f t="shared" si="125"/>
        <v>0</v>
      </c>
      <c r="P501" t="b">
        <f t="shared" si="126"/>
        <v>0</v>
      </c>
      <c r="Q501" t="b">
        <f t="shared" si="127"/>
        <v>0</v>
      </c>
      <c r="R501" t="b">
        <f t="shared" si="128"/>
        <v>0</v>
      </c>
      <c r="S501" t="b">
        <f t="shared" si="129"/>
        <v>0</v>
      </c>
      <c r="T501" t="b">
        <f t="shared" si="130"/>
        <v>0</v>
      </c>
      <c r="U501" t="str">
        <f t="shared" si="121"/>
        <v/>
      </c>
    </row>
    <row r="502" spans="1:21" x14ac:dyDescent="0.25">
      <c r="A502" t="b">
        <f>RECODES!A502</f>
        <v>0</v>
      </c>
      <c r="B502" t="b">
        <f>RECODES!AB502</f>
        <v>0</v>
      </c>
      <c r="C502" t="b">
        <f>RECODES!AG502</f>
        <v>0</v>
      </c>
      <c r="D502" t="b">
        <f>RECODES!AH502</f>
        <v>0</v>
      </c>
      <c r="E502" t="b">
        <f>RECODES!AI502</f>
        <v>0</v>
      </c>
      <c r="G502">
        <f t="shared" si="117"/>
        <v>4</v>
      </c>
      <c r="H502" t="b">
        <f t="shared" si="118"/>
        <v>0</v>
      </c>
      <c r="I502" t="b">
        <f t="shared" si="119"/>
        <v>0</v>
      </c>
      <c r="J502" t="str">
        <f t="shared" si="120"/>
        <v/>
      </c>
      <c r="K502" t="b">
        <f t="shared" si="122"/>
        <v>0</v>
      </c>
      <c r="L502" t="b">
        <f t="shared" si="123"/>
        <v>0</v>
      </c>
      <c r="M502" t="b">
        <f t="shared" si="124"/>
        <v>0</v>
      </c>
      <c r="N502" t="b">
        <f t="shared" si="125"/>
        <v>0</v>
      </c>
      <c r="P502" t="b">
        <f t="shared" si="126"/>
        <v>0</v>
      </c>
      <c r="Q502" t="b">
        <f t="shared" si="127"/>
        <v>0</v>
      </c>
      <c r="R502" t="b">
        <f t="shared" si="128"/>
        <v>0</v>
      </c>
      <c r="S502" t="b">
        <f t="shared" si="129"/>
        <v>0</v>
      </c>
      <c r="T502" t="b">
        <f t="shared" si="130"/>
        <v>0</v>
      </c>
      <c r="U502" t="str">
        <f t="shared" si="121"/>
        <v/>
      </c>
    </row>
    <row r="503" spans="1:21" x14ac:dyDescent="0.25">
      <c r="A503" t="b">
        <f>RECODES!A503</f>
        <v>0</v>
      </c>
      <c r="B503" t="b">
        <f>RECODES!AB503</f>
        <v>0</v>
      </c>
      <c r="C503" t="b">
        <f>RECODES!AG503</f>
        <v>0</v>
      </c>
      <c r="D503" t="b">
        <f>RECODES!AH503</f>
        <v>0</v>
      </c>
      <c r="E503" t="b">
        <f>RECODES!AI503</f>
        <v>0</v>
      </c>
      <c r="G503">
        <f t="shared" si="117"/>
        <v>4</v>
      </c>
      <c r="H503" t="b">
        <f t="shared" si="118"/>
        <v>0</v>
      </c>
      <c r="I503" t="b">
        <f t="shared" si="119"/>
        <v>0</v>
      </c>
      <c r="J503" t="str">
        <f t="shared" si="120"/>
        <v/>
      </c>
      <c r="K503" t="b">
        <f t="shared" si="122"/>
        <v>0</v>
      </c>
      <c r="L503" t="b">
        <f t="shared" si="123"/>
        <v>0</v>
      </c>
      <c r="M503" t="b">
        <f t="shared" si="124"/>
        <v>0</v>
      </c>
      <c r="N503" t="b">
        <f t="shared" si="125"/>
        <v>0</v>
      </c>
      <c r="P503" t="b">
        <f t="shared" si="126"/>
        <v>0</v>
      </c>
      <c r="Q503" t="b">
        <f t="shared" si="127"/>
        <v>0</v>
      </c>
      <c r="R503" t="b">
        <f t="shared" si="128"/>
        <v>0</v>
      </c>
      <c r="S503" t="b">
        <f t="shared" si="129"/>
        <v>0</v>
      </c>
      <c r="T503" t="b">
        <f t="shared" si="130"/>
        <v>0</v>
      </c>
      <c r="U503" t="str">
        <f t="shared" si="121"/>
        <v/>
      </c>
    </row>
    <row r="504" spans="1:21" x14ac:dyDescent="0.25">
      <c r="A504" t="b">
        <f>RECODES!A504</f>
        <v>0</v>
      </c>
      <c r="B504" t="b">
        <f>RECODES!AB504</f>
        <v>0</v>
      </c>
      <c r="C504" t="b">
        <f>RECODES!AG504</f>
        <v>0</v>
      </c>
      <c r="D504" t="b">
        <f>RECODES!AH504</f>
        <v>0</v>
      </c>
      <c r="E504" t="b">
        <f>RECODES!AI504</f>
        <v>0</v>
      </c>
      <c r="G504">
        <f t="shared" si="117"/>
        <v>4</v>
      </c>
      <c r="H504" t="b">
        <f t="shared" si="118"/>
        <v>0</v>
      </c>
      <c r="I504" t="b">
        <f t="shared" si="119"/>
        <v>0</v>
      </c>
      <c r="J504" t="str">
        <f t="shared" si="120"/>
        <v/>
      </c>
      <c r="K504" t="b">
        <f t="shared" si="122"/>
        <v>0</v>
      </c>
      <c r="L504" t="b">
        <f t="shared" si="123"/>
        <v>0</v>
      </c>
      <c r="M504" t="b">
        <f t="shared" si="124"/>
        <v>0</v>
      </c>
      <c r="N504" t="b">
        <f t="shared" si="125"/>
        <v>0</v>
      </c>
      <c r="P504" t="b">
        <f t="shared" si="126"/>
        <v>0</v>
      </c>
      <c r="Q504" t="b">
        <f t="shared" si="127"/>
        <v>0</v>
      </c>
      <c r="R504" t="b">
        <f t="shared" si="128"/>
        <v>0</v>
      </c>
      <c r="S504" t="b">
        <f t="shared" si="129"/>
        <v>0</v>
      </c>
      <c r="T504" t="b">
        <f t="shared" si="130"/>
        <v>0</v>
      </c>
      <c r="U504" t="str">
        <f t="shared" si="121"/>
        <v/>
      </c>
    </row>
    <row r="505" spans="1:21" x14ac:dyDescent="0.25">
      <c r="A505" t="b">
        <f>RECODES!A505</f>
        <v>0</v>
      </c>
      <c r="B505" t="b">
        <f>RECODES!AB505</f>
        <v>0</v>
      </c>
      <c r="C505" t="b">
        <f>RECODES!AG505</f>
        <v>0</v>
      </c>
      <c r="D505" t="b">
        <f>RECODES!AH505</f>
        <v>0</v>
      </c>
      <c r="E505" t="b">
        <f>RECODES!AI505</f>
        <v>0</v>
      </c>
      <c r="G505">
        <f t="shared" si="117"/>
        <v>4</v>
      </c>
      <c r="H505" t="b">
        <f t="shared" si="118"/>
        <v>0</v>
      </c>
      <c r="I505" t="b">
        <f t="shared" si="119"/>
        <v>0</v>
      </c>
      <c r="J505" t="str">
        <f t="shared" si="120"/>
        <v/>
      </c>
      <c r="K505" t="b">
        <f t="shared" si="122"/>
        <v>0</v>
      </c>
      <c r="L505" t="b">
        <f t="shared" si="123"/>
        <v>0</v>
      </c>
      <c r="M505" t="b">
        <f t="shared" si="124"/>
        <v>0</v>
      </c>
      <c r="N505" t="b">
        <f t="shared" si="125"/>
        <v>0</v>
      </c>
      <c r="P505" t="b">
        <f t="shared" si="126"/>
        <v>0</v>
      </c>
      <c r="Q505" t="b">
        <f t="shared" si="127"/>
        <v>0</v>
      </c>
      <c r="R505" t="b">
        <f t="shared" si="128"/>
        <v>0</v>
      </c>
      <c r="S505" t="b">
        <f t="shared" si="129"/>
        <v>0</v>
      </c>
      <c r="T505" t="b">
        <f t="shared" si="130"/>
        <v>0</v>
      </c>
      <c r="U505" t="str">
        <f t="shared" si="121"/>
        <v/>
      </c>
    </row>
    <row r="506" spans="1:21" x14ac:dyDescent="0.25">
      <c r="A506" t="b">
        <f>RECODES!A506</f>
        <v>0</v>
      </c>
      <c r="B506" t="b">
        <f>RECODES!AB506</f>
        <v>0</v>
      </c>
      <c r="C506" t="b">
        <f>RECODES!AG506</f>
        <v>0</v>
      </c>
      <c r="D506" t="b">
        <f>RECODES!AH506</f>
        <v>0</v>
      </c>
      <c r="E506" t="b">
        <f>RECODES!AI506</f>
        <v>0</v>
      </c>
      <c r="G506">
        <f t="shared" si="117"/>
        <v>4</v>
      </c>
      <c r="H506" t="b">
        <f t="shared" si="118"/>
        <v>0</v>
      </c>
      <c r="I506" t="b">
        <f t="shared" si="119"/>
        <v>0</v>
      </c>
      <c r="J506" t="str">
        <f t="shared" si="120"/>
        <v/>
      </c>
      <c r="K506" t="b">
        <f t="shared" si="122"/>
        <v>0</v>
      </c>
      <c r="L506" t="b">
        <f t="shared" si="123"/>
        <v>0</v>
      </c>
      <c r="M506" t="b">
        <f t="shared" si="124"/>
        <v>0</v>
      </c>
      <c r="N506" t="b">
        <f t="shared" si="125"/>
        <v>0</v>
      </c>
      <c r="P506" t="b">
        <f t="shared" si="126"/>
        <v>0</v>
      </c>
      <c r="Q506" t="b">
        <f t="shared" si="127"/>
        <v>0</v>
      </c>
      <c r="R506" t="b">
        <f t="shared" si="128"/>
        <v>0</v>
      </c>
      <c r="S506" t="b">
        <f t="shared" si="129"/>
        <v>0</v>
      </c>
      <c r="T506" t="b">
        <f t="shared" si="130"/>
        <v>0</v>
      </c>
      <c r="U506" t="str">
        <f t="shared" si="121"/>
        <v/>
      </c>
    </row>
    <row r="507" spans="1:21" x14ac:dyDescent="0.25">
      <c r="A507" t="b">
        <f>RECODES!A507</f>
        <v>0</v>
      </c>
      <c r="B507" t="b">
        <f>RECODES!AB507</f>
        <v>0</v>
      </c>
      <c r="C507" t="b">
        <f>RECODES!AG507</f>
        <v>0</v>
      </c>
      <c r="D507" t="b">
        <f>RECODES!AH507</f>
        <v>0</v>
      </c>
      <c r="E507" t="b">
        <f>RECODES!AI507</f>
        <v>0</v>
      </c>
      <c r="G507">
        <f t="shared" si="117"/>
        <v>4</v>
      </c>
      <c r="H507" t="b">
        <f t="shared" si="118"/>
        <v>0</v>
      </c>
      <c r="I507" t="b">
        <f t="shared" si="119"/>
        <v>0</v>
      </c>
      <c r="J507" t="str">
        <f t="shared" si="120"/>
        <v/>
      </c>
      <c r="K507" t="b">
        <f t="shared" si="122"/>
        <v>0</v>
      </c>
      <c r="L507" t="b">
        <f t="shared" si="123"/>
        <v>0</v>
      </c>
      <c r="M507" t="b">
        <f t="shared" si="124"/>
        <v>0</v>
      </c>
      <c r="N507" t="b">
        <f t="shared" si="125"/>
        <v>0</v>
      </c>
      <c r="P507" t="b">
        <f t="shared" si="126"/>
        <v>0</v>
      </c>
      <c r="Q507" t="b">
        <f t="shared" si="127"/>
        <v>0</v>
      </c>
      <c r="R507" t="b">
        <f t="shared" si="128"/>
        <v>0</v>
      </c>
      <c r="S507" t="b">
        <f t="shared" si="129"/>
        <v>0</v>
      </c>
      <c r="T507" t="b">
        <f t="shared" si="130"/>
        <v>0</v>
      </c>
      <c r="U507" t="str">
        <f t="shared" si="121"/>
        <v/>
      </c>
    </row>
    <row r="508" spans="1:21" x14ac:dyDescent="0.25">
      <c r="A508" t="b">
        <f>RECODES!A508</f>
        <v>0</v>
      </c>
      <c r="B508" t="b">
        <f>RECODES!AB508</f>
        <v>0</v>
      </c>
      <c r="C508" t="b">
        <f>RECODES!AG508</f>
        <v>0</v>
      </c>
      <c r="D508" t="b">
        <f>RECODES!AH508</f>
        <v>0</v>
      </c>
      <c r="E508" t="b">
        <f>RECODES!AI508</f>
        <v>0</v>
      </c>
      <c r="G508">
        <f t="shared" si="117"/>
        <v>4</v>
      </c>
      <c r="H508" t="b">
        <f t="shared" si="118"/>
        <v>0</v>
      </c>
      <c r="I508" t="b">
        <f t="shared" si="119"/>
        <v>0</v>
      </c>
      <c r="J508" t="str">
        <f t="shared" si="120"/>
        <v/>
      </c>
      <c r="K508" t="b">
        <f t="shared" si="122"/>
        <v>0</v>
      </c>
      <c r="L508" t="b">
        <f t="shared" si="123"/>
        <v>0</v>
      </c>
      <c r="M508" t="b">
        <f t="shared" si="124"/>
        <v>0</v>
      </c>
      <c r="N508" t="b">
        <f t="shared" si="125"/>
        <v>0</v>
      </c>
      <c r="P508" t="b">
        <f t="shared" si="126"/>
        <v>0</v>
      </c>
      <c r="Q508" t="b">
        <f t="shared" si="127"/>
        <v>0</v>
      </c>
      <c r="R508" t="b">
        <f t="shared" si="128"/>
        <v>0</v>
      </c>
      <c r="S508" t="b">
        <f t="shared" si="129"/>
        <v>0</v>
      </c>
      <c r="T508" t="b">
        <f t="shared" si="130"/>
        <v>0</v>
      </c>
      <c r="U508" t="str">
        <f t="shared" si="121"/>
        <v/>
      </c>
    </row>
    <row r="509" spans="1:21" x14ac:dyDescent="0.25">
      <c r="A509" t="b">
        <f>RECODES!A509</f>
        <v>0</v>
      </c>
      <c r="B509" t="b">
        <f>RECODES!AB509</f>
        <v>0</v>
      </c>
      <c r="C509" t="b">
        <f>RECODES!AG509</f>
        <v>0</v>
      </c>
      <c r="D509" t="b">
        <f>RECODES!AH509</f>
        <v>0</v>
      </c>
      <c r="E509" t="b">
        <f>RECODES!AI509</f>
        <v>0</v>
      </c>
      <c r="G509">
        <f t="shared" si="117"/>
        <v>4</v>
      </c>
      <c r="H509" t="b">
        <f t="shared" si="118"/>
        <v>0</v>
      </c>
      <c r="I509" t="b">
        <f t="shared" si="119"/>
        <v>0</v>
      </c>
      <c r="J509" t="str">
        <f t="shared" si="120"/>
        <v/>
      </c>
      <c r="K509" t="b">
        <f t="shared" si="122"/>
        <v>0</v>
      </c>
      <c r="L509" t="b">
        <f t="shared" si="123"/>
        <v>0</v>
      </c>
      <c r="M509" t="b">
        <f t="shared" si="124"/>
        <v>0</v>
      </c>
      <c r="N509" t="b">
        <f t="shared" si="125"/>
        <v>0</v>
      </c>
      <c r="P509" t="b">
        <f t="shared" si="126"/>
        <v>0</v>
      </c>
      <c r="Q509" t="b">
        <f t="shared" si="127"/>
        <v>0</v>
      </c>
      <c r="R509" t="b">
        <f t="shared" si="128"/>
        <v>0</v>
      </c>
      <c r="S509" t="b">
        <f t="shared" si="129"/>
        <v>0</v>
      </c>
      <c r="T509" t="b">
        <f t="shared" si="130"/>
        <v>0</v>
      </c>
      <c r="U509" t="str">
        <f t="shared" si="121"/>
        <v/>
      </c>
    </row>
    <row r="510" spans="1:21" x14ac:dyDescent="0.25">
      <c r="A510" t="b">
        <f>RECODES!A510</f>
        <v>0</v>
      </c>
      <c r="B510" t="b">
        <f>RECODES!AB510</f>
        <v>0</v>
      </c>
      <c r="C510" t="b">
        <f>RECODES!AG510</f>
        <v>0</v>
      </c>
      <c r="D510" t="b">
        <f>RECODES!AH510</f>
        <v>0</v>
      </c>
      <c r="E510" t="b">
        <f>RECODES!AI510</f>
        <v>0</v>
      </c>
      <c r="G510">
        <f t="shared" si="117"/>
        <v>4</v>
      </c>
      <c r="H510" t="b">
        <f t="shared" si="118"/>
        <v>0</v>
      </c>
      <c r="I510" t="b">
        <f t="shared" si="119"/>
        <v>0</v>
      </c>
      <c r="J510" t="str">
        <f t="shared" si="120"/>
        <v/>
      </c>
      <c r="K510" t="b">
        <f t="shared" si="122"/>
        <v>0</v>
      </c>
      <c r="L510" t="b">
        <f t="shared" si="123"/>
        <v>0</v>
      </c>
      <c r="M510" t="b">
        <f t="shared" si="124"/>
        <v>0</v>
      </c>
      <c r="N510" t="b">
        <f t="shared" si="125"/>
        <v>0</v>
      </c>
      <c r="P510" t="b">
        <f t="shared" si="126"/>
        <v>0</v>
      </c>
      <c r="Q510" t="b">
        <f t="shared" si="127"/>
        <v>0</v>
      </c>
      <c r="R510" t="b">
        <f t="shared" si="128"/>
        <v>0</v>
      </c>
      <c r="S510" t="b">
        <f t="shared" si="129"/>
        <v>0</v>
      </c>
      <c r="T510" t="b">
        <f t="shared" si="130"/>
        <v>0</v>
      </c>
      <c r="U510" t="str">
        <f t="shared" si="121"/>
        <v/>
      </c>
    </row>
    <row r="511" spans="1:21" x14ac:dyDescent="0.25">
      <c r="A511" t="b">
        <f>RECODES!A511</f>
        <v>0</v>
      </c>
      <c r="B511" t="b">
        <f>RECODES!AB511</f>
        <v>0</v>
      </c>
      <c r="C511" t="b">
        <f>RECODES!AG511</f>
        <v>0</v>
      </c>
      <c r="D511" t="b">
        <f>RECODES!AH511</f>
        <v>0</v>
      </c>
      <c r="E511" t="b">
        <f>RECODES!AI511</f>
        <v>0</v>
      </c>
      <c r="G511">
        <f t="shared" si="117"/>
        <v>4</v>
      </c>
      <c r="H511" t="b">
        <f t="shared" si="118"/>
        <v>0</v>
      </c>
      <c r="I511" t="b">
        <f t="shared" si="119"/>
        <v>0</v>
      </c>
      <c r="J511" t="str">
        <f t="shared" si="120"/>
        <v/>
      </c>
      <c r="K511" t="b">
        <f t="shared" si="122"/>
        <v>0</v>
      </c>
      <c r="L511" t="b">
        <f t="shared" si="123"/>
        <v>0</v>
      </c>
      <c r="M511" t="b">
        <f t="shared" si="124"/>
        <v>0</v>
      </c>
      <c r="N511" t="b">
        <f t="shared" si="125"/>
        <v>0</v>
      </c>
      <c r="P511" t="b">
        <f t="shared" si="126"/>
        <v>0</v>
      </c>
      <c r="Q511" t="b">
        <f t="shared" si="127"/>
        <v>0</v>
      </c>
      <c r="R511" t="b">
        <f t="shared" si="128"/>
        <v>0</v>
      </c>
      <c r="S511" t="b">
        <f t="shared" si="129"/>
        <v>0</v>
      </c>
      <c r="T511" t="b">
        <f t="shared" si="130"/>
        <v>0</v>
      </c>
      <c r="U511" t="str">
        <f t="shared" si="121"/>
        <v/>
      </c>
    </row>
    <row r="512" spans="1:21" x14ac:dyDescent="0.25">
      <c r="A512" t="b">
        <f>RECODES!A512</f>
        <v>0</v>
      </c>
      <c r="B512" t="b">
        <f>RECODES!AB512</f>
        <v>0</v>
      </c>
      <c r="C512" t="b">
        <f>RECODES!AG512</f>
        <v>0</v>
      </c>
      <c r="D512" t="b">
        <f>RECODES!AH512</f>
        <v>0</v>
      </c>
      <c r="E512" t="b">
        <f>RECODES!AI512</f>
        <v>0</v>
      </c>
      <c r="G512">
        <f t="shared" si="117"/>
        <v>4</v>
      </c>
      <c r="H512" t="b">
        <f t="shared" si="118"/>
        <v>0</v>
      </c>
      <c r="I512" t="b">
        <f t="shared" si="119"/>
        <v>0</v>
      </c>
      <c r="J512" t="str">
        <f t="shared" si="120"/>
        <v/>
      </c>
      <c r="K512" t="b">
        <f t="shared" si="122"/>
        <v>0</v>
      </c>
      <c r="L512" t="b">
        <f t="shared" si="123"/>
        <v>0</v>
      </c>
      <c r="M512" t="b">
        <f t="shared" si="124"/>
        <v>0</v>
      </c>
      <c r="N512" t="b">
        <f t="shared" si="125"/>
        <v>0</v>
      </c>
      <c r="P512" t="b">
        <f t="shared" si="126"/>
        <v>0</v>
      </c>
      <c r="Q512" t="b">
        <f t="shared" si="127"/>
        <v>0</v>
      </c>
      <c r="R512" t="b">
        <f t="shared" si="128"/>
        <v>0</v>
      </c>
      <c r="S512" t="b">
        <f t="shared" si="129"/>
        <v>0</v>
      </c>
      <c r="T512" t="b">
        <f t="shared" si="130"/>
        <v>0</v>
      </c>
      <c r="U512" t="str">
        <f t="shared" si="121"/>
        <v/>
      </c>
    </row>
    <row r="513" spans="1:21" x14ac:dyDescent="0.25">
      <c r="A513" t="b">
        <f>RECODES!A513</f>
        <v>0</v>
      </c>
      <c r="B513" t="b">
        <f>RECODES!AB513</f>
        <v>0</v>
      </c>
      <c r="C513" t="b">
        <f>RECODES!AG513</f>
        <v>0</v>
      </c>
      <c r="D513" t="b">
        <f>RECODES!AH513</f>
        <v>0</v>
      </c>
      <c r="E513" t="b">
        <f>RECODES!AI513</f>
        <v>0</v>
      </c>
      <c r="G513">
        <f t="shared" si="117"/>
        <v>4</v>
      </c>
      <c r="H513" t="b">
        <f t="shared" si="118"/>
        <v>0</v>
      </c>
      <c r="I513" t="b">
        <f t="shared" si="119"/>
        <v>0</v>
      </c>
      <c r="J513" t="str">
        <f t="shared" si="120"/>
        <v/>
      </c>
      <c r="K513" t="b">
        <f t="shared" si="122"/>
        <v>0</v>
      </c>
      <c r="L513" t="b">
        <f t="shared" si="123"/>
        <v>0</v>
      </c>
      <c r="M513" t="b">
        <f t="shared" si="124"/>
        <v>0</v>
      </c>
      <c r="N513" t="b">
        <f t="shared" si="125"/>
        <v>0</v>
      </c>
      <c r="P513" t="b">
        <f t="shared" si="126"/>
        <v>0</v>
      </c>
      <c r="Q513" t="b">
        <f t="shared" si="127"/>
        <v>0</v>
      </c>
      <c r="R513" t="b">
        <f t="shared" si="128"/>
        <v>0</v>
      </c>
      <c r="S513" t="b">
        <f t="shared" si="129"/>
        <v>0</v>
      </c>
      <c r="T513" t="b">
        <f t="shared" si="130"/>
        <v>0</v>
      </c>
      <c r="U513" t="str">
        <f t="shared" si="121"/>
        <v/>
      </c>
    </row>
    <row r="514" spans="1:21" x14ac:dyDescent="0.25">
      <c r="A514" t="b">
        <f>RECODES!A514</f>
        <v>0</v>
      </c>
      <c r="B514" t="b">
        <f>RECODES!AB514</f>
        <v>0</v>
      </c>
      <c r="C514" t="b">
        <f>RECODES!AG514</f>
        <v>0</v>
      </c>
      <c r="D514" t="b">
        <f>RECODES!AH514</f>
        <v>0</v>
      </c>
      <c r="E514" t="b">
        <f>RECODES!AI514</f>
        <v>0</v>
      </c>
      <c r="G514">
        <f t="shared" si="117"/>
        <v>4</v>
      </c>
      <c r="H514" t="b">
        <f t="shared" si="118"/>
        <v>0</v>
      </c>
      <c r="I514" t="b">
        <f t="shared" si="119"/>
        <v>0</v>
      </c>
      <c r="J514" t="str">
        <f t="shared" si="120"/>
        <v/>
      </c>
      <c r="K514" t="b">
        <f t="shared" si="122"/>
        <v>0</v>
      </c>
      <c r="L514" t="b">
        <f t="shared" si="123"/>
        <v>0</v>
      </c>
      <c r="M514" t="b">
        <f t="shared" si="124"/>
        <v>0</v>
      </c>
      <c r="N514" t="b">
        <f t="shared" si="125"/>
        <v>0</v>
      </c>
      <c r="P514" t="b">
        <f t="shared" si="126"/>
        <v>0</v>
      </c>
      <c r="Q514" t="b">
        <f t="shared" si="127"/>
        <v>0</v>
      </c>
      <c r="R514" t="b">
        <f t="shared" si="128"/>
        <v>0</v>
      </c>
      <c r="S514" t="b">
        <f t="shared" si="129"/>
        <v>0</v>
      </c>
      <c r="T514" t="b">
        <f t="shared" si="130"/>
        <v>0</v>
      </c>
      <c r="U514" t="str">
        <f t="shared" si="121"/>
        <v/>
      </c>
    </row>
    <row r="515" spans="1:21" x14ac:dyDescent="0.25">
      <c r="A515" t="b">
        <f>RECODES!A515</f>
        <v>0</v>
      </c>
      <c r="B515" t="b">
        <f>RECODES!AB515</f>
        <v>0</v>
      </c>
      <c r="C515" t="b">
        <f>RECODES!AG515</f>
        <v>0</v>
      </c>
      <c r="D515" t="b">
        <f>RECODES!AH515</f>
        <v>0</v>
      </c>
      <c r="E515" t="b">
        <f>RECODES!AI515</f>
        <v>0</v>
      </c>
      <c r="G515">
        <f t="shared" ref="G515:G578" si="131">COUNTIF(B515:E515,FALSE)</f>
        <v>4</v>
      </c>
      <c r="H515" t="b">
        <f t="shared" ref="H515:H578" si="132">IF(G515&lt;=2,TRUE,FALSE)</f>
        <v>0</v>
      </c>
      <c r="I515" t="b">
        <f t="shared" ref="I515:I578" si="133">IF(H515=TRUE,AVERAGE(B515:E515),FALSE)</f>
        <v>0</v>
      </c>
      <c r="J515" t="str">
        <f t="shared" ref="J515:J578" si="134">IF(H515=TRUE,ROUND(I515,1),"")</f>
        <v/>
      </c>
      <c r="K515" t="b">
        <f t="shared" si="122"/>
        <v>0</v>
      </c>
      <c r="L515" t="b">
        <f t="shared" si="123"/>
        <v>0</v>
      </c>
      <c r="M515" t="b">
        <f t="shared" si="124"/>
        <v>0</v>
      </c>
      <c r="N515" t="b">
        <f t="shared" si="125"/>
        <v>0</v>
      </c>
      <c r="P515" t="b">
        <f t="shared" si="126"/>
        <v>0</v>
      </c>
      <c r="Q515" t="b">
        <f t="shared" si="127"/>
        <v>0</v>
      </c>
      <c r="R515" t="b">
        <f t="shared" si="128"/>
        <v>0</v>
      </c>
      <c r="S515" t="b">
        <f t="shared" si="129"/>
        <v>0</v>
      </c>
      <c r="T515" t="b">
        <f t="shared" si="130"/>
        <v>0</v>
      </c>
      <c r="U515" t="str">
        <f t="shared" ref="U515:U578" si="135">IF(H515=TRUE,ROUND(T515,0),"")</f>
        <v/>
      </c>
    </row>
    <row r="516" spans="1:21" x14ac:dyDescent="0.25">
      <c r="A516" t="b">
        <f>RECODES!A516</f>
        <v>0</v>
      </c>
      <c r="B516" t="b">
        <f>RECODES!AB516</f>
        <v>0</v>
      </c>
      <c r="C516" t="b">
        <f>RECODES!AG516</f>
        <v>0</v>
      </c>
      <c r="D516" t="b">
        <f>RECODES!AH516</f>
        <v>0</v>
      </c>
      <c r="E516" t="b">
        <f>RECODES!AI516</f>
        <v>0</v>
      </c>
      <c r="G516">
        <f t="shared" si="131"/>
        <v>4</v>
      </c>
      <c r="H516" t="b">
        <f t="shared" si="132"/>
        <v>0</v>
      </c>
      <c r="I516" t="b">
        <f t="shared" si="133"/>
        <v>0</v>
      </c>
      <c r="J516" t="str">
        <f t="shared" si="134"/>
        <v/>
      </c>
      <c r="K516" t="b">
        <f t="shared" si="122"/>
        <v>0</v>
      </c>
      <c r="L516" t="b">
        <f t="shared" si="123"/>
        <v>0</v>
      </c>
      <c r="M516" t="b">
        <f t="shared" si="124"/>
        <v>0</v>
      </c>
      <c r="N516" t="b">
        <f t="shared" si="125"/>
        <v>0</v>
      </c>
      <c r="P516" t="b">
        <f t="shared" si="126"/>
        <v>0</v>
      </c>
      <c r="Q516" t="b">
        <f t="shared" si="127"/>
        <v>0</v>
      </c>
      <c r="R516" t="b">
        <f t="shared" si="128"/>
        <v>0</v>
      </c>
      <c r="S516" t="b">
        <f t="shared" si="129"/>
        <v>0</v>
      </c>
      <c r="T516" t="b">
        <f t="shared" si="130"/>
        <v>0</v>
      </c>
      <c r="U516" t="str">
        <f t="shared" si="135"/>
        <v/>
      </c>
    </row>
    <row r="517" spans="1:21" x14ac:dyDescent="0.25">
      <c r="A517" t="b">
        <f>RECODES!A517</f>
        <v>0</v>
      </c>
      <c r="B517" t="b">
        <f>RECODES!AB517</f>
        <v>0</v>
      </c>
      <c r="C517" t="b">
        <f>RECODES!AG517</f>
        <v>0</v>
      </c>
      <c r="D517" t="b">
        <f>RECODES!AH517</f>
        <v>0</v>
      </c>
      <c r="E517" t="b">
        <f>RECODES!AI517</f>
        <v>0</v>
      </c>
      <c r="G517">
        <f t="shared" si="131"/>
        <v>4</v>
      </c>
      <c r="H517" t="b">
        <f t="shared" si="132"/>
        <v>0</v>
      </c>
      <c r="I517" t="b">
        <f t="shared" si="133"/>
        <v>0</v>
      </c>
      <c r="J517" t="str">
        <f t="shared" si="134"/>
        <v/>
      </c>
      <c r="K517" t="b">
        <f t="shared" si="122"/>
        <v>0</v>
      </c>
      <c r="L517" t="b">
        <f t="shared" si="123"/>
        <v>0</v>
      </c>
      <c r="M517" t="b">
        <f t="shared" si="124"/>
        <v>0</v>
      </c>
      <c r="N517" t="b">
        <f t="shared" si="125"/>
        <v>0</v>
      </c>
      <c r="P517" t="b">
        <f t="shared" si="126"/>
        <v>0</v>
      </c>
      <c r="Q517" t="b">
        <f t="shared" si="127"/>
        <v>0</v>
      </c>
      <c r="R517" t="b">
        <f t="shared" si="128"/>
        <v>0</v>
      </c>
      <c r="S517" t="b">
        <f t="shared" si="129"/>
        <v>0</v>
      </c>
      <c r="T517" t="b">
        <f t="shared" si="130"/>
        <v>0</v>
      </c>
      <c r="U517" t="str">
        <f t="shared" si="135"/>
        <v/>
      </c>
    </row>
    <row r="518" spans="1:21" x14ac:dyDescent="0.25">
      <c r="A518" t="b">
        <f>RECODES!A518</f>
        <v>0</v>
      </c>
      <c r="B518" t="b">
        <f>RECODES!AB518</f>
        <v>0</v>
      </c>
      <c r="C518" t="b">
        <f>RECODES!AG518</f>
        <v>0</v>
      </c>
      <c r="D518" t="b">
        <f>RECODES!AH518</f>
        <v>0</v>
      </c>
      <c r="E518" t="b">
        <f>RECODES!AI518</f>
        <v>0</v>
      </c>
      <c r="G518">
        <f t="shared" si="131"/>
        <v>4</v>
      </c>
      <c r="H518" t="b">
        <f t="shared" si="132"/>
        <v>0</v>
      </c>
      <c r="I518" t="b">
        <f t="shared" si="133"/>
        <v>0</v>
      </c>
      <c r="J518" t="str">
        <f t="shared" si="134"/>
        <v/>
      </c>
      <c r="K518" t="b">
        <f t="shared" si="122"/>
        <v>0</v>
      </c>
      <c r="L518" t="b">
        <f t="shared" si="123"/>
        <v>0</v>
      </c>
      <c r="M518" t="b">
        <f t="shared" si="124"/>
        <v>0</v>
      </c>
      <c r="N518" t="b">
        <f t="shared" si="125"/>
        <v>0</v>
      </c>
      <c r="P518" t="b">
        <f t="shared" si="126"/>
        <v>0</v>
      </c>
      <c r="Q518" t="b">
        <f t="shared" si="127"/>
        <v>0</v>
      </c>
      <c r="R518" t="b">
        <f t="shared" si="128"/>
        <v>0</v>
      </c>
      <c r="S518" t="b">
        <f t="shared" si="129"/>
        <v>0</v>
      </c>
      <c r="T518" t="b">
        <f t="shared" si="130"/>
        <v>0</v>
      </c>
      <c r="U518" t="str">
        <f t="shared" si="135"/>
        <v/>
      </c>
    </row>
    <row r="519" spans="1:21" x14ac:dyDescent="0.25">
      <c r="A519" t="b">
        <f>RECODES!A519</f>
        <v>0</v>
      </c>
      <c r="B519" t="b">
        <f>RECODES!AB519</f>
        <v>0</v>
      </c>
      <c r="C519" t="b">
        <f>RECODES!AG519</f>
        <v>0</v>
      </c>
      <c r="D519" t="b">
        <f>RECODES!AH519</f>
        <v>0</v>
      </c>
      <c r="E519" t="b">
        <f>RECODES!AI519</f>
        <v>0</v>
      </c>
      <c r="G519">
        <f t="shared" si="131"/>
        <v>4</v>
      </c>
      <c r="H519" t="b">
        <f t="shared" si="132"/>
        <v>0</v>
      </c>
      <c r="I519" t="b">
        <f t="shared" si="133"/>
        <v>0</v>
      </c>
      <c r="J519" t="str">
        <f t="shared" si="134"/>
        <v/>
      </c>
      <c r="K519" t="b">
        <f t="shared" si="122"/>
        <v>0</v>
      </c>
      <c r="L519" t="b">
        <f t="shared" si="123"/>
        <v>0</v>
      </c>
      <c r="M519" t="b">
        <f t="shared" si="124"/>
        <v>0</v>
      </c>
      <c r="N519" t="b">
        <f t="shared" si="125"/>
        <v>0</v>
      </c>
      <c r="P519" t="b">
        <f t="shared" si="126"/>
        <v>0</v>
      </c>
      <c r="Q519" t="b">
        <f t="shared" si="127"/>
        <v>0</v>
      </c>
      <c r="R519" t="b">
        <f t="shared" si="128"/>
        <v>0</v>
      </c>
      <c r="S519" t="b">
        <f t="shared" si="129"/>
        <v>0</v>
      </c>
      <c r="T519" t="b">
        <f t="shared" si="130"/>
        <v>0</v>
      </c>
      <c r="U519" t="str">
        <f t="shared" si="135"/>
        <v/>
      </c>
    </row>
    <row r="520" spans="1:21" x14ac:dyDescent="0.25">
      <c r="A520" t="b">
        <f>RECODES!A520</f>
        <v>0</v>
      </c>
      <c r="B520" t="b">
        <f>RECODES!AB520</f>
        <v>0</v>
      </c>
      <c r="C520" t="b">
        <f>RECODES!AG520</f>
        <v>0</v>
      </c>
      <c r="D520" t="b">
        <f>RECODES!AH520</f>
        <v>0</v>
      </c>
      <c r="E520" t="b">
        <f>RECODES!AI520</f>
        <v>0</v>
      </c>
      <c r="G520">
        <f t="shared" si="131"/>
        <v>4</v>
      </c>
      <c r="H520" t="b">
        <f t="shared" si="132"/>
        <v>0</v>
      </c>
      <c r="I520" t="b">
        <f t="shared" si="133"/>
        <v>0</v>
      </c>
      <c r="J520" t="str">
        <f t="shared" si="134"/>
        <v/>
      </c>
      <c r="K520" t="b">
        <f t="shared" si="122"/>
        <v>0</v>
      </c>
      <c r="L520" t="b">
        <f t="shared" si="123"/>
        <v>0</v>
      </c>
      <c r="M520" t="b">
        <f t="shared" si="124"/>
        <v>0</v>
      </c>
      <c r="N520" t="b">
        <f t="shared" si="125"/>
        <v>0</v>
      </c>
      <c r="P520" t="b">
        <f t="shared" si="126"/>
        <v>0</v>
      </c>
      <c r="Q520" t="b">
        <f t="shared" si="127"/>
        <v>0</v>
      </c>
      <c r="R520" t="b">
        <f t="shared" si="128"/>
        <v>0</v>
      </c>
      <c r="S520" t="b">
        <f t="shared" si="129"/>
        <v>0</v>
      </c>
      <c r="T520" t="b">
        <f t="shared" si="130"/>
        <v>0</v>
      </c>
      <c r="U520" t="str">
        <f t="shared" si="135"/>
        <v/>
      </c>
    </row>
    <row r="521" spans="1:21" x14ac:dyDescent="0.25">
      <c r="A521" t="b">
        <f>RECODES!A521</f>
        <v>0</v>
      </c>
      <c r="B521" t="b">
        <f>RECODES!AB521</f>
        <v>0</v>
      </c>
      <c r="C521" t="b">
        <f>RECODES!AG521</f>
        <v>0</v>
      </c>
      <c r="D521" t="b">
        <f>RECODES!AH521</f>
        <v>0</v>
      </c>
      <c r="E521" t="b">
        <f>RECODES!AI521</f>
        <v>0</v>
      </c>
      <c r="G521">
        <f t="shared" si="131"/>
        <v>4</v>
      </c>
      <c r="H521" t="b">
        <f t="shared" si="132"/>
        <v>0</v>
      </c>
      <c r="I521" t="b">
        <f t="shared" si="133"/>
        <v>0</v>
      </c>
      <c r="J521" t="str">
        <f t="shared" si="134"/>
        <v/>
      </c>
      <c r="K521" t="b">
        <f t="shared" si="122"/>
        <v>0</v>
      </c>
      <c r="L521" t="b">
        <f t="shared" si="123"/>
        <v>0</v>
      </c>
      <c r="M521" t="b">
        <f t="shared" si="124"/>
        <v>0</v>
      </c>
      <c r="N521" t="b">
        <f t="shared" si="125"/>
        <v>0</v>
      </c>
      <c r="P521" t="b">
        <f t="shared" si="126"/>
        <v>0</v>
      </c>
      <c r="Q521" t="b">
        <f t="shared" si="127"/>
        <v>0</v>
      </c>
      <c r="R521" t="b">
        <f t="shared" si="128"/>
        <v>0</v>
      </c>
      <c r="S521" t="b">
        <f t="shared" si="129"/>
        <v>0</v>
      </c>
      <c r="T521" t="b">
        <f t="shared" si="130"/>
        <v>0</v>
      </c>
      <c r="U521" t="str">
        <f t="shared" si="135"/>
        <v/>
      </c>
    </row>
    <row r="522" spans="1:21" x14ac:dyDescent="0.25">
      <c r="A522" t="b">
        <f>RECODES!A522</f>
        <v>0</v>
      </c>
      <c r="B522" t="b">
        <f>RECODES!AB522</f>
        <v>0</v>
      </c>
      <c r="C522" t="b">
        <f>RECODES!AG522</f>
        <v>0</v>
      </c>
      <c r="D522" t="b">
        <f>RECODES!AH522</f>
        <v>0</v>
      </c>
      <c r="E522" t="b">
        <f>RECODES!AI522</f>
        <v>0</v>
      </c>
      <c r="G522">
        <f t="shared" si="131"/>
        <v>4</v>
      </c>
      <c r="H522" t="b">
        <f t="shared" si="132"/>
        <v>0</v>
      </c>
      <c r="I522" t="b">
        <f t="shared" si="133"/>
        <v>0</v>
      </c>
      <c r="J522" t="str">
        <f t="shared" si="134"/>
        <v/>
      </c>
      <c r="K522" t="b">
        <f t="shared" si="122"/>
        <v>0</v>
      </c>
      <c r="L522" t="b">
        <f t="shared" si="123"/>
        <v>0</v>
      </c>
      <c r="M522" t="b">
        <f t="shared" si="124"/>
        <v>0</v>
      </c>
      <c r="N522" t="b">
        <f t="shared" si="125"/>
        <v>0</v>
      </c>
      <c r="P522" t="b">
        <f t="shared" si="126"/>
        <v>0</v>
      </c>
      <c r="Q522" t="b">
        <f t="shared" si="127"/>
        <v>0</v>
      </c>
      <c r="R522" t="b">
        <f t="shared" si="128"/>
        <v>0</v>
      </c>
      <c r="S522" t="b">
        <f t="shared" si="129"/>
        <v>0</v>
      </c>
      <c r="T522" t="b">
        <f t="shared" si="130"/>
        <v>0</v>
      </c>
      <c r="U522" t="str">
        <f t="shared" si="135"/>
        <v/>
      </c>
    </row>
    <row r="523" spans="1:21" x14ac:dyDescent="0.25">
      <c r="A523" t="b">
        <f>RECODES!A523</f>
        <v>0</v>
      </c>
      <c r="B523" t="b">
        <f>RECODES!AB523</f>
        <v>0</v>
      </c>
      <c r="C523" t="b">
        <f>RECODES!AG523</f>
        <v>0</v>
      </c>
      <c r="D523" t="b">
        <f>RECODES!AH523</f>
        <v>0</v>
      </c>
      <c r="E523" t="b">
        <f>RECODES!AI523</f>
        <v>0</v>
      </c>
      <c r="G523">
        <f t="shared" si="131"/>
        <v>4</v>
      </c>
      <c r="H523" t="b">
        <f t="shared" si="132"/>
        <v>0</v>
      </c>
      <c r="I523" t="b">
        <f t="shared" si="133"/>
        <v>0</v>
      </c>
      <c r="J523" t="str">
        <f t="shared" si="134"/>
        <v/>
      </c>
      <c r="K523" t="b">
        <f t="shared" si="122"/>
        <v>0</v>
      </c>
      <c r="L523" t="b">
        <f t="shared" si="123"/>
        <v>0</v>
      </c>
      <c r="M523" t="b">
        <f t="shared" si="124"/>
        <v>0</v>
      </c>
      <c r="N523" t="b">
        <f t="shared" si="125"/>
        <v>0</v>
      </c>
      <c r="P523" t="b">
        <f t="shared" si="126"/>
        <v>0</v>
      </c>
      <c r="Q523" t="b">
        <f t="shared" si="127"/>
        <v>0</v>
      </c>
      <c r="R523" t="b">
        <f t="shared" si="128"/>
        <v>0</v>
      </c>
      <c r="S523" t="b">
        <f t="shared" si="129"/>
        <v>0</v>
      </c>
      <c r="T523" t="b">
        <f t="shared" si="130"/>
        <v>0</v>
      </c>
      <c r="U523" t="str">
        <f t="shared" si="135"/>
        <v/>
      </c>
    </row>
    <row r="524" spans="1:21" x14ac:dyDescent="0.25">
      <c r="A524" t="b">
        <f>RECODES!A524</f>
        <v>0</v>
      </c>
      <c r="B524" t="b">
        <f>RECODES!AB524</f>
        <v>0</v>
      </c>
      <c r="C524" t="b">
        <f>RECODES!AG524</f>
        <v>0</v>
      </c>
      <c r="D524" t="b">
        <f>RECODES!AH524</f>
        <v>0</v>
      </c>
      <c r="E524" t="b">
        <f>RECODES!AI524</f>
        <v>0</v>
      </c>
      <c r="G524">
        <f t="shared" si="131"/>
        <v>4</v>
      </c>
      <c r="H524" t="b">
        <f t="shared" si="132"/>
        <v>0</v>
      </c>
      <c r="I524" t="b">
        <f t="shared" si="133"/>
        <v>0</v>
      </c>
      <c r="J524" t="str">
        <f t="shared" si="134"/>
        <v/>
      </c>
      <c r="K524" t="b">
        <f t="shared" si="122"/>
        <v>0</v>
      </c>
      <c r="L524" t="b">
        <f t="shared" si="123"/>
        <v>0</v>
      </c>
      <c r="M524" t="b">
        <f t="shared" si="124"/>
        <v>0</v>
      </c>
      <c r="N524" t="b">
        <f t="shared" si="125"/>
        <v>0</v>
      </c>
      <c r="P524" t="b">
        <f t="shared" si="126"/>
        <v>0</v>
      </c>
      <c r="Q524" t="b">
        <f t="shared" si="127"/>
        <v>0</v>
      </c>
      <c r="R524" t="b">
        <f t="shared" si="128"/>
        <v>0</v>
      </c>
      <c r="S524" t="b">
        <f t="shared" si="129"/>
        <v>0</v>
      </c>
      <c r="T524" t="b">
        <f t="shared" si="130"/>
        <v>0</v>
      </c>
      <c r="U524" t="str">
        <f t="shared" si="135"/>
        <v/>
      </c>
    </row>
    <row r="525" spans="1:21" x14ac:dyDescent="0.25">
      <c r="A525" t="b">
        <f>RECODES!A525</f>
        <v>0</v>
      </c>
      <c r="B525" t="b">
        <f>RECODES!AB525</f>
        <v>0</v>
      </c>
      <c r="C525" t="b">
        <f>RECODES!AG525</f>
        <v>0</v>
      </c>
      <c r="D525" t="b">
        <f>RECODES!AH525</f>
        <v>0</v>
      </c>
      <c r="E525" t="b">
        <f>RECODES!AI525</f>
        <v>0</v>
      </c>
      <c r="G525">
        <f t="shared" si="131"/>
        <v>4</v>
      </c>
      <c r="H525" t="b">
        <f t="shared" si="132"/>
        <v>0</v>
      </c>
      <c r="I525" t="b">
        <f t="shared" si="133"/>
        <v>0</v>
      </c>
      <c r="J525" t="str">
        <f t="shared" si="134"/>
        <v/>
      </c>
      <c r="K525" t="b">
        <f t="shared" si="122"/>
        <v>0</v>
      </c>
      <c r="L525" t="b">
        <f t="shared" si="123"/>
        <v>0</v>
      </c>
      <c r="M525" t="b">
        <f t="shared" si="124"/>
        <v>0</v>
      </c>
      <c r="N525" t="b">
        <f t="shared" si="125"/>
        <v>0</v>
      </c>
      <c r="P525" t="b">
        <f t="shared" si="126"/>
        <v>0</v>
      </c>
      <c r="Q525" t="b">
        <f t="shared" si="127"/>
        <v>0</v>
      </c>
      <c r="R525" t="b">
        <f t="shared" si="128"/>
        <v>0</v>
      </c>
      <c r="S525" t="b">
        <f t="shared" si="129"/>
        <v>0</v>
      </c>
      <c r="T525" t="b">
        <f t="shared" si="130"/>
        <v>0</v>
      </c>
      <c r="U525" t="str">
        <f t="shared" si="135"/>
        <v/>
      </c>
    </row>
    <row r="526" spans="1:21" x14ac:dyDescent="0.25">
      <c r="A526" t="b">
        <f>RECODES!A526</f>
        <v>0</v>
      </c>
      <c r="B526" t="b">
        <f>RECODES!AB526</f>
        <v>0</v>
      </c>
      <c r="C526" t="b">
        <f>RECODES!AG526</f>
        <v>0</v>
      </c>
      <c r="D526" t="b">
        <f>RECODES!AH526</f>
        <v>0</v>
      </c>
      <c r="E526" t="b">
        <f>RECODES!AI526</f>
        <v>0</v>
      </c>
      <c r="G526">
        <f t="shared" si="131"/>
        <v>4</v>
      </c>
      <c r="H526" t="b">
        <f t="shared" si="132"/>
        <v>0</v>
      </c>
      <c r="I526" t="b">
        <f t="shared" si="133"/>
        <v>0</v>
      </c>
      <c r="J526" t="str">
        <f t="shared" si="134"/>
        <v/>
      </c>
      <c r="K526" t="b">
        <f t="shared" si="122"/>
        <v>0</v>
      </c>
      <c r="L526" t="b">
        <f t="shared" si="123"/>
        <v>0</v>
      </c>
      <c r="M526" t="b">
        <f t="shared" si="124"/>
        <v>0</v>
      </c>
      <c r="N526" t="b">
        <f t="shared" si="125"/>
        <v>0</v>
      </c>
      <c r="P526" t="b">
        <f t="shared" si="126"/>
        <v>0</v>
      </c>
      <c r="Q526" t="b">
        <f t="shared" si="127"/>
        <v>0</v>
      </c>
      <c r="R526" t="b">
        <f t="shared" si="128"/>
        <v>0</v>
      </c>
      <c r="S526" t="b">
        <f t="shared" si="129"/>
        <v>0</v>
      </c>
      <c r="T526" t="b">
        <f t="shared" si="130"/>
        <v>0</v>
      </c>
      <c r="U526" t="str">
        <f t="shared" si="135"/>
        <v/>
      </c>
    </row>
    <row r="527" spans="1:21" x14ac:dyDescent="0.25">
      <c r="A527" t="b">
        <f>RECODES!A527</f>
        <v>0</v>
      </c>
      <c r="B527" t="b">
        <f>RECODES!AB527</f>
        <v>0</v>
      </c>
      <c r="C527" t="b">
        <f>RECODES!AG527</f>
        <v>0</v>
      </c>
      <c r="D527" t="b">
        <f>RECODES!AH527</f>
        <v>0</v>
      </c>
      <c r="E527" t="b">
        <f>RECODES!AI527</f>
        <v>0</v>
      </c>
      <c r="G527">
        <f t="shared" si="131"/>
        <v>4</v>
      </c>
      <c r="H527" t="b">
        <f t="shared" si="132"/>
        <v>0</v>
      </c>
      <c r="I527" t="b">
        <f t="shared" si="133"/>
        <v>0</v>
      </c>
      <c r="J527" t="str">
        <f t="shared" si="134"/>
        <v/>
      </c>
      <c r="K527" t="b">
        <f t="shared" si="122"/>
        <v>0</v>
      </c>
      <c r="L527" t="b">
        <f t="shared" si="123"/>
        <v>0</v>
      </c>
      <c r="M527" t="b">
        <f t="shared" si="124"/>
        <v>0</v>
      </c>
      <c r="N527" t="b">
        <f t="shared" si="125"/>
        <v>0</v>
      </c>
      <c r="P527" t="b">
        <f t="shared" si="126"/>
        <v>0</v>
      </c>
      <c r="Q527" t="b">
        <f t="shared" si="127"/>
        <v>0</v>
      </c>
      <c r="R527" t="b">
        <f t="shared" si="128"/>
        <v>0</v>
      </c>
      <c r="S527" t="b">
        <f t="shared" si="129"/>
        <v>0</v>
      </c>
      <c r="T527" t="b">
        <f t="shared" si="130"/>
        <v>0</v>
      </c>
      <c r="U527" t="str">
        <f t="shared" si="135"/>
        <v/>
      </c>
    </row>
    <row r="528" spans="1:21" x14ac:dyDescent="0.25">
      <c r="A528" t="b">
        <f>RECODES!A528</f>
        <v>0</v>
      </c>
      <c r="B528" t="b">
        <f>RECODES!AB528</f>
        <v>0</v>
      </c>
      <c r="C528" t="b">
        <f>RECODES!AG528</f>
        <v>0</v>
      </c>
      <c r="D528" t="b">
        <f>RECODES!AH528</f>
        <v>0</v>
      </c>
      <c r="E528" t="b">
        <f>RECODES!AI528</f>
        <v>0</v>
      </c>
      <c r="G528">
        <f t="shared" si="131"/>
        <v>4</v>
      </c>
      <c r="H528" t="b">
        <f t="shared" si="132"/>
        <v>0</v>
      </c>
      <c r="I528" t="b">
        <f t="shared" si="133"/>
        <v>0</v>
      </c>
      <c r="J528" t="str">
        <f t="shared" si="134"/>
        <v/>
      </c>
      <c r="K528" t="b">
        <f t="shared" si="122"/>
        <v>0</v>
      </c>
      <c r="L528" t="b">
        <f t="shared" si="123"/>
        <v>0</v>
      </c>
      <c r="M528" t="b">
        <f t="shared" si="124"/>
        <v>0</v>
      </c>
      <c r="N528" t="b">
        <f t="shared" si="125"/>
        <v>0</v>
      </c>
      <c r="P528" t="b">
        <f t="shared" si="126"/>
        <v>0</v>
      </c>
      <c r="Q528" t="b">
        <f t="shared" si="127"/>
        <v>0</v>
      </c>
      <c r="R528" t="b">
        <f t="shared" si="128"/>
        <v>0</v>
      </c>
      <c r="S528" t="b">
        <f t="shared" si="129"/>
        <v>0</v>
      </c>
      <c r="T528" t="b">
        <f t="shared" si="130"/>
        <v>0</v>
      </c>
      <c r="U528" t="str">
        <f t="shared" si="135"/>
        <v/>
      </c>
    </row>
    <row r="529" spans="1:21" x14ac:dyDescent="0.25">
      <c r="A529" t="b">
        <f>RECODES!A529</f>
        <v>0</v>
      </c>
      <c r="B529" t="b">
        <f>RECODES!AB529</f>
        <v>0</v>
      </c>
      <c r="C529" t="b">
        <f>RECODES!AG529</f>
        <v>0</v>
      </c>
      <c r="D529" t="b">
        <f>RECODES!AH529</f>
        <v>0</v>
      </c>
      <c r="E529" t="b">
        <f>RECODES!AI529</f>
        <v>0</v>
      </c>
      <c r="G529">
        <f t="shared" si="131"/>
        <v>4</v>
      </c>
      <c r="H529" t="b">
        <f t="shared" si="132"/>
        <v>0</v>
      </c>
      <c r="I529" t="b">
        <f t="shared" si="133"/>
        <v>0</v>
      </c>
      <c r="J529" t="str">
        <f t="shared" si="134"/>
        <v/>
      </c>
      <c r="K529" t="b">
        <f t="shared" si="122"/>
        <v>0</v>
      </c>
      <c r="L529" t="b">
        <f t="shared" si="123"/>
        <v>0</v>
      </c>
      <c r="M529" t="b">
        <f t="shared" si="124"/>
        <v>0</v>
      </c>
      <c r="N529" t="b">
        <f t="shared" si="125"/>
        <v>0</v>
      </c>
      <c r="P529" t="b">
        <f t="shared" si="126"/>
        <v>0</v>
      </c>
      <c r="Q529" t="b">
        <f t="shared" si="127"/>
        <v>0</v>
      </c>
      <c r="R529" t="b">
        <f t="shared" si="128"/>
        <v>0</v>
      </c>
      <c r="S529" t="b">
        <f t="shared" si="129"/>
        <v>0</v>
      </c>
      <c r="T529" t="b">
        <f t="shared" si="130"/>
        <v>0</v>
      </c>
      <c r="U529" t="str">
        <f t="shared" si="135"/>
        <v/>
      </c>
    </row>
    <row r="530" spans="1:21" x14ac:dyDescent="0.25">
      <c r="A530" t="b">
        <f>RECODES!A530</f>
        <v>0</v>
      </c>
      <c r="B530" t="b">
        <f>RECODES!AB530</f>
        <v>0</v>
      </c>
      <c r="C530" t="b">
        <f>RECODES!AG530</f>
        <v>0</v>
      </c>
      <c r="D530" t="b">
        <f>RECODES!AH530</f>
        <v>0</v>
      </c>
      <c r="E530" t="b">
        <f>RECODES!AI530</f>
        <v>0</v>
      </c>
      <c r="G530">
        <f t="shared" si="131"/>
        <v>4</v>
      </c>
      <c r="H530" t="b">
        <f t="shared" si="132"/>
        <v>0</v>
      </c>
      <c r="I530" t="b">
        <f t="shared" si="133"/>
        <v>0</v>
      </c>
      <c r="J530" t="str">
        <f t="shared" si="134"/>
        <v/>
      </c>
      <c r="K530" t="b">
        <f t="shared" si="122"/>
        <v>0</v>
      </c>
      <c r="L530" t="b">
        <f t="shared" si="123"/>
        <v>0</v>
      </c>
      <c r="M530" t="b">
        <f t="shared" si="124"/>
        <v>0</v>
      </c>
      <c r="N530" t="b">
        <f t="shared" si="125"/>
        <v>0</v>
      </c>
      <c r="P530" t="b">
        <f t="shared" si="126"/>
        <v>0</v>
      </c>
      <c r="Q530" t="b">
        <f t="shared" si="127"/>
        <v>0</v>
      </c>
      <c r="R530" t="b">
        <f t="shared" si="128"/>
        <v>0</v>
      </c>
      <c r="S530" t="b">
        <f t="shared" si="129"/>
        <v>0</v>
      </c>
      <c r="T530" t="b">
        <f t="shared" si="130"/>
        <v>0</v>
      </c>
      <c r="U530" t="str">
        <f t="shared" si="135"/>
        <v/>
      </c>
    </row>
    <row r="531" spans="1:21" x14ac:dyDescent="0.25">
      <c r="A531" t="b">
        <f>RECODES!A531</f>
        <v>0</v>
      </c>
      <c r="B531" t="b">
        <f>RECODES!AB531</f>
        <v>0</v>
      </c>
      <c r="C531" t="b">
        <f>RECODES!AG531</f>
        <v>0</v>
      </c>
      <c r="D531" t="b">
        <f>RECODES!AH531</f>
        <v>0</v>
      </c>
      <c r="E531" t="b">
        <f>RECODES!AI531</f>
        <v>0</v>
      </c>
      <c r="G531">
        <f t="shared" si="131"/>
        <v>4</v>
      </c>
      <c r="H531" t="b">
        <f t="shared" si="132"/>
        <v>0</v>
      </c>
      <c r="I531" t="b">
        <f t="shared" si="133"/>
        <v>0</v>
      </c>
      <c r="J531" t="str">
        <f t="shared" si="134"/>
        <v/>
      </c>
      <c r="K531" t="b">
        <f t="shared" si="122"/>
        <v>0</v>
      </c>
      <c r="L531" t="b">
        <f t="shared" si="123"/>
        <v>0</v>
      </c>
      <c r="M531" t="b">
        <f t="shared" si="124"/>
        <v>0</v>
      </c>
      <c r="N531" t="b">
        <f t="shared" si="125"/>
        <v>0</v>
      </c>
      <c r="P531" t="b">
        <f t="shared" si="126"/>
        <v>0</v>
      </c>
      <c r="Q531" t="b">
        <f t="shared" si="127"/>
        <v>0</v>
      </c>
      <c r="R531" t="b">
        <f t="shared" si="128"/>
        <v>0</v>
      </c>
      <c r="S531" t="b">
        <f t="shared" si="129"/>
        <v>0</v>
      </c>
      <c r="T531" t="b">
        <f t="shared" si="130"/>
        <v>0</v>
      </c>
      <c r="U531" t="str">
        <f t="shared" si="135"/>
        <v/>
      </c>
    </row>
    <row r="532" spans="1:21" x14ac:dyDescent="0.25">
      <c r="A532" t="b">
        <f>RECODES!A532</f>
        <v>0</v>
      </c>
      <c r="B532" t="b">
        <f>RECODES!AB532</f>
        <v>0</v>
      </c>
      <c r="C532" t="b">
        <f>RECODES!AG532</f>
        <v>0</v>
      </c>
      <c r="D532" t="b">
        <f>RECODES!AH532</f>
        <v>0</v>
      </c>
      <c r="E532" t="b">
        <f>RECODES!AI532</f>
        <v>0</v>
      </c>
      <c r="G532">
        <f t="shared" si="131"/>
        <v>4</v>
      </c>
      <c r="H532" t="b">
        <f t="shared" si="132"/>
        <v>0</v>
      </c>
      <c r="I532" t="b">
        <f t="shared" si="133"/>
        <v>0</v>
      </c>
      <c r="J532" t="str">
        <f t="shared" si="134"/>
        <v/>
      </c>
      <c r="K532" t="b">
        <f t="shared" si="122"/>
        <v>0</v>
      </c>
      <c r="L532" t="b">
        <f t="shared" si="123"/>
        <v>0</v>
      </c>
      <c r="M532" t="b">
        <f t="shared" si="124"/>
        <v>0</v>
      </c>
      <c r="N532" t="b">
        <f t="shared" si="125"/>
        <v>0</v>
      </c>
      <c r="P532" t="b">
        <f t="shared" si="126"/>
        <v>0</v>
      </c>
      <c r="Q532" t="b">
        <f t="shared" si="127"/>
        <v>0</v>
      </c>
      <c r="R532" t="b">
        <f t="shared" si="128"/>
        <v>0</v>
      </c>
      <c r="S532" t="b">
        <f t="shared" si="129"/>
        <v>0</v>
      </c>
      <c r="T532" t="b">
        <f t="shared" si="130"/>
        <v>0</v>
      </c>
      <c r="U532" t="str">
        <f t="shared" si="135"/>
        <v/>
      </c>
    </row>
    <row r="533" spans="1:21" x14ac:dyDescent="0.25">
      <c r="A533" t="b">
        <f>RECODES!A533</f>
        <v>0</v>
      </c>
      <c r="B533" t="b">
        <f>RECODES!AB533</f>
        <v>0</v>
      </c>
      <c r="C533" t="b">
        <f>RECODES!AG533</f>
        <v>0</v>
      </c>
      <c r="D533" t="b">
        <f>RECODES!AH533</f>
        <v>0</v>
      </c>
      <c r="E533" t="b">
        <f>RECODES!AI533</f>
        <v>0</v>
      </c>
      <c r="G533">
        <f t="shared" si="131"/>
        <v>4</v>
      </c>
      <c r="H533" t="b">
        <f t="shared" si="132"/>
        <v>0</v>
      </c>
      <c r="I533" t="b">
        <f t="shared" si="133"/>
        <v>0</v>
      </c>
      <c r="J533" t="str">
        <f t="shared" si="134"/>
        <v/>
      </c>
      <c r="K533" t="b">
        <f t="shared" si="122"/>
        <v>0</v>
      </c>
      <c r="L533" t="b">
        <f t="shared" si="123"/>
        <v>0</v>
      </c>
      <c r="M533" t="b">
        <f t="shared" si="124"/>
        <v>0</v>
      </c>
      <c r="N533" t="b">
        <f t="shared" si="125"/>
        <v>0</v>
      </c>
      <c r="P533" t="b">
        <f t="shared" si="126"/>
        <v>0</v>
      </c>
      <c r="Q533" t="b">
        <f t="shared" si="127"/>
        <v>0</v>
      </c>
      <c r="R533" t="b">
        <f t="shared" si="128"/>
        <v>0</v>
      </c>
      <c r="S533" t="b">
        <f t="shared" si="129"/>
        <v>0</v>
      </c>
      <c r="T533" t="b">
        <f t="shared" si="130"/>
        <v>0</v>
      </c>
      <c r="U533" t="str">
        <f t="shared" si="135"/>
        <v/>
      </c>
    </row>
    <row r="534" spans="1:21" x14ac:dyDescent="0.25">
      <c r="A534" t="b">
        <f>RECODES!A534</f>
        <v>0</v>
      </c>
      <c r="B534" t="b">
        <f>RECODES!AB534</f>
        <v>0</v>
      </c>
      <c r="C534" t="b">
        <f>RECODES!AG534</f>
        <v>0</v>
      </c>
      <c r="D534" t="b">
        <f>RECODES!AH534</f>
        <v>0</v>
      </c>
      <c r="E534" t="b">
        <f>RECODES!AI534</f>
        <v>0</v>
      </c>
      <c r="G534">
        <f t="shared" si="131"/>
        <v>4</v>
      </c>
      <c r="H534" t="b">
        <f t="shared" si="132"/>
        <v>0</v>
      </c>
      <c r="I534" t="b">
        <f t="shared" si="133"/>
        <v>0</v>
      </c>
      <c r="J534" t="str">
        <f t="shared" si="134"/>
        <v/>
      </c>
      <c r="K534" t="b">
        <f t="shared" si="122"/>
        <v>0</v>
      </c>
      <c r="L534" t="b">
        <f t="shared" si="123"/>
        <v>0</v>
      </c>
      <c r="M534" t="b">
        <f t="shared" si="124"/>
        <v>0</v>
      </c>
      <c r="N534" t="b">
        <f t="shared" si="125"/>
        <v>0</v>
      </c>
      <c r="P534" t="b">
        <f t="shared" si="126"/>
        <v>0</v>
      </c>
      <c r="Q534" t="b">
        <f t="shared" si="127"/>
        <v>0</v>
      </c>
      <c r="R534" t="b">
        <f t="shared" si="128"/>
        <v>0</v>
      </c>
      <c r="S534" t="b">
        <f t="shared" si="129"/>
        <v>0</v>
      </c>
      <c r="T534" t="b">
        <f t="shared" si="130"/>
        <v>0</v>
      </c>
      <c r="U534" t="str">
        <f t="shared" si="135"/>
        <v/>
      </c>
    </row>
    <row r="535" spans="1:21" x14ac:dyDescent="0.25">
      <c r="A535" t="b">
        <f>RECODES!A535</f>
        <v>0</v>
      </c>
      <c r="B535" t="b">
        <f>RECODES!AB535</f>
        <v>0</v>
      </c>
      <c r="C535" t="b">
        <f>RECODES!AG535</f>
        <v>0</v>
      </c>
      <c r="D535" t="b">
        <f>RECODES!AH535</f>
        <v>0</v>
      </c>
      <c r="E535" t="b">
        <f>RECODES!AI535</f>
        <v>0</v>
      </c>
      <c r="G535">
        <f t="shared" si="131"/>
        <v>4</v>
      </c>
      <c r="H535" t="b">
        <f t="shared" si="132"/>
        <v>0</v>
      </c>
      <c r="I535" t="b">
        <f t="shared" si="133"/>
        <v>0</v>
      </c>
      <c r="J535" t="str">
        <f t="shared" si="134"/>
        <v/>
      </c>
      <c r="K535" t="b">
        <f t="shared" si="122"/>
        <v>0</v>
      </c>
      <c r="L535" t="b">
        <f t="shared" si="123"/>
        <v>0</v>
      </c>
      <c r="M535" t="b">
        <f t="shared" si="124"/>
        <v>0</v>
      </c>
      <c r="N535" t="b">
        <f t="shared" si="125"/>
        <v>0</v>
      </c>
      <c r="P535" t="b">
        <f t="shared" si="126"/>
        <v>0</v>
      </c>
      <c r="Q535" t="b">
        <f t="shared" si="127"/>
        <v>0</v>
      </c>
      <c r="R535" t="b">
        <f t="shared" si="128"/>
        <v>0</v>
      </c>
      <c r="S535" t="b">
        <f t="shared" si="129"/>
        <v>0</v>
      </c>
      <c r="T535" t="b">
        <f t="shared" si="130"/>
        <v>0</v>
      </c>
      <c r="U535" t="str">
        <f t="shared" si="135"/>
        <v/>
      </c>
    </row>
    <row r="536" spans="1:21" x14ac:dyDescent="0.25">
      <c r="A536" t="b">
        <f>RECODES!A536</f>
        <v>0</v>
      </c>
      <c r="B536" t="b">
        <f>RECODES!AB536</f>
        <v>0</v>
      </c>
      <c r="C536" t="b">
        <f>RECODES!AG536</f>
        <v>0</v>
      </c>
      <c r="D536" t="b">
        <f>RECODES!AH536</f>
        <v>0</v>
      </c>
      <c r="E536" t="b">
        <f>RECODES!AI536</f>
        <v>0</v>
      </c>
      <c r="G536">
        <f t="shared" si="131"/>
        <v>4</v>
      </c>
      <c r="H536" t="b">
        <f t="shared" si="132"/>
        <v>0</v>
      </c>
      <c r="I536" t="b">
        <f t="shared" si="133"/>
        <v>0</v>
      </c>
      <c r="J536" t="str">
        <f t="shared" si="134"/>
        <v/>
      </c>
      <c r="K536" t="b">
        <f t="shared" si="122"/>
        <v>0</v>
      </c>
      <c r="L536" t="b">
        <f t="shared" si="123"/>
        <v>0</v>
      </c>
      <c r="M536" t="b">
        <f t="shared" si="124"/>
        <v>0</v>
      </c>
      <c r="N536" t="b">
        <f t="shared" si="125"/>
        <v>0</v>
      </c>
      <c r="P536" t="b">
        <f t="shared" si="126"/>
        <v>0</v>
      </c>
      <c r="Q536" t="b">
        <f t="shared" si="127"/>
        <v>0</v>
      </c>
      <c r="R536" t="b">
        <f t="shared" si="128"/>
        <v>0</v>
      </c>
      <c r="S536" t="b">
        <f t="shared" si="129"/>
        <v>0</v>
      </c>
      <c r="T536" t="b">
        <f t="shared" si="130"/>
        <v>0</v>
      </c>
      <c r="U536" t="str">
        <f t="shared" si="135"/>
        <v/>
      </c>
    </row>
    <row r="537" spans="1:21" x14ac:dyDescent="0.25">
      <c r="A537" t="b">
        <f>RECODES!A537</f>
        <v>0</v>
      </c>
      <c r="B537" t="b">
        <f>RECODES!AB537</f>
        <v>0</v>
      </c>
      <c r="C537" t="b">
        <f>RECODES!AG537</f>
        <v>0</v>
      </c>
      <c r="D537" t="b">
        <f>RECODES!AH537</f>
        <v>0</v>
      </c>
      <c r="E537" t="b">
        <f>RECODES!AI537</f>
        <v>0</v>
      </c>
      <c r="G537">
        <f t="shared" si="131"/>
        <v>4</v>
      </c>
      <c r="H537" t="b">
        <f t="shared" si="132"/>
        <v>0</v>
      </c>
      <c r="I537" t="b">
        <f t="shared" si="133"/>
        <v>0</v>
      </c>
      <c r="J537" t="str">
        <f t="shared" si="134"/>
        <v/>
      </c>
      <c r="K537" t="b">
        <f t="shared" si="122"/>
        <v>0</v>
      </c>
      <c r="L537" t="b">
        <f t="shared" si="123"/>
        <v>0</v>
      </c>
      <c r="M537" t="b">
        <f t="shared" si="124"/>
        <v>0</v>
      </c>
      <c r="N537" t="b">
        <f t="shared" si="125"/>
        <v>0</v>
      </c>
      <c r="P537" t="b">
        <f t="shared" si="126"/>
        <v>0</v>
      </c>
      <c r="Q537" t="b">
        <f t="shared" si="127"/>
        <v>0</v>
      </c>
      <c r="R537" t="b">
        <f t="shared" si="128"/>
        <v>0</v>
      </c>
      <c r="S537" t="b">
        <f t="shared" si="129"/>
        <v>0</v>
      </c>
      <c r="T537" t="b">
        <f t="shared" si="130"/>
        <v>0</v>
      </c>
      <c r="U537" t="str">
        <f t="shared" si="135"/>
        <v/>
      </c>
    </row>
    <row r="538" spans="1:21" x14ac:dyDescent="0.25">
      <c r="A538" t="b">
        <f>RECODES!A538</f>
        <v>0</v>
      </c>
      <c r="B538" t="b">
        <f>RECODES!AB538</f>
        <v>0</v>
      </c>
      <c r="C538" t="b">
        <f>RECODES!AG538</f>
        <v>0</v>
      </c>
      <c r="D538" t="b">
        <f>RECODES!AH538</f>
        <v>0</v>
      </c>
      <c r="E538" t="b">
        <f>RECODES!AI538</f>
        <v>0</v>
      </c>
      <c r="G538">
        <f t="shared" si="131"/>
        <v>4</v>
      </c>
      <c r="H538" t="b">
        <f t="shared" si="132"/>
        <v>0</v>
      </c>
      <c r="I538" t="b">
        <f t="shared" si="133"/>
        <v>0</v>
      </c>
      <c r="J538" t="str">
        <f t="shared" si="134"/>
        <v/>
      </c>
      <c r="K538" t="b">
        <f t="shared" si="122"/>
        <v>0</v>
      </c>
      <c r="L538" t="b">
        <f t="shared" si="123"/>
        <v>0</v>
      </c>
      <c r="M538" t="b">
        <f t="shared" si="124"/>
        <v>0</v>
      </c>
      <c r="N538" t="b">
        <f t="shared" si="125"/>
        <v>0</v>
      </c>
      <c r="P538" t="b">
        <f t="shared" si="126"/>
        <v>0</v>
      </c>
      <c r="Q538" t="b">
        <f t="shared" si="127"/>
        <v>0</v>
      </c>
      <c r="R538" t="b">
        <f t="shared" si="128"/>
        <v>0</v>
      </c>
      <c r="S538" t="b">
        <f t="shared" si="129"/>
        <v>0</v>
      </c>
      <c r="T538" t="b">
        <f t="shared" si="130"/>
        <v>0</v>
      </c>
      <c r="U538" t="str">
        <f t="shared" si="135"/>
        <v/>
      </c>
    </row>
    <row r="539" spans="1:21" x14ac:dyDescent="0.25">
      <c r="A539" t="b">
        <f>RECODES!A539</f>
        <v>0</v>
      </c>
      <c r="B539" t="b">
        <f>RECODES!AB539</f>
        <v>0</v>
      </c>
      <c r="C539" t="b">
        <f>RECODES!AG539</f>
        <v>0</v>
      </c>
      <c r="D539" t="b">
        <f>RECODES!AH539</f>
        <v>0</v>
      </c>
      <c r="E539" t="b">
        <f>RECODES!AI539</f>
        <v>0</v>
      </c>
      <c r="G539">
        <f t="shared" si="131"/>
        <v>4</v>
      </c>
      <c r="H539" t="b">
        <f t="shared" si="132"/>
        <v>0</v>
      </c>
      <c r="I539" t="b">
        <f t="shared" si="133"/>
        <v>0</v>
      </c>
      <c r="J539" t="str">
        <f t="shared" si="134"/>
        <v/>
      </c>
      <c r="K539" t="b">
        <f t="shared" si="122"/>
        <v>0</v>
      </c>
      <c r="L539" t="b">
        <f t="shared" si="123"/>
        <v>0</v>
      </c>
      <c r="M539" t="b">
        <f t="shared" si="124"/>
        <v>0</v>
      </c>
      <c r="N539" t="b">
        <f t="shared" si="125"/>
        <v>0</v>
      </c>
      <c r="P539" t="b">
        <f t="shared" si="126"/>
        <v>0</v>
      </c>
      <c r="Q539" t="b">
        <f t="shared" si="127"/>
        <v>0</v>
      </c>
      <c r="R539" t="b">
        <f t="shared" si="128"/>
        <v>0</v>
      </c>
      <c r="S539" t="b">
        <f t="shared" si="129"/>
        <v>0</v>
      </c>
      <c r="T539" t="b">
        <f t="shared" si="130"/>
        <v>0</v>
      </c>
      <c r="U539" t="str">
        <f t="shared" si="135"/>
        <v/>
      </c>
    </row>
    <row r="540" spans="1:21" x14ac:dyDescent="0.25">
      <c r="A540" t="b">
        <f>RECODES!A540</f>
        <v>0</v>
      </c>
      <c r="B540" t="b">
        <f>RECODES!AB540</f>
        <v>0</v>
      </c>
      <c r="C540" t="b">
        <f>RECODES!AG540</f>
        <v>0</v>
      </c>
      <c r="D540" t="b">
        <f>RECODES!AH540</f>
        <v>0</v>
      </c>
      <c r="E540" t="b">
        <f>RECODES!AI540</f>
        <v>0</v>
      </c>
      <c r="G540">
        <f t="shared" si="131"/>
        <v>4</v>
      </c>
      <c r="H540" t="b">
        <f t="shared" si="132"/>
        <v>0</v>
      </c>
      <c r="I540" t="b">
        <f t="shared" si="133"/>
        <v>0</v>
      </c>
      <c r="J540" t="str">
        <f t="shared" si="134"/>
        <v/>
      </c>
      <c r="K540" t="b">
        <f t="shared" si="122"/>
        <v>0</v>
      </c>
      <c r="L540" t="b">
        <f t="shared" si="123"/>
        <v>0</v>
      </c>
      <c r="M540" t="b">
        <f t="shared" si="124"/>
        <v>0</v>
      </c>
      <c r="N540" t="b">
        <f t="shared" si="125"/>
        <v>0</v>
      </c>
      <c r="P540" t="b">
        <f t="shared" si="126"/>
        <v>0</v>
      </c>
      <c r="Q540" t="b">
        <f t="shared" si="127"/>
        <v>0</v>
      </c>
      <c r="R540" t="b">
        <f t="shared" si="128"/>
        <v>0</v>
      </c>
      <c r="S540" t="b">
        <f t="shared" si="129"/>
        <v>0</v>
      </c>
      <c r="T540" t="b">
        <f t="shared" si="130"/>
        <v>0</v>
      </c>
      <c r="U540" t="str">
        <f t="shared" si="135"/>
        <v/>
      </c>
    </row>
    <row r="541" spans="1:21" x14ac:dyDescent="0.25">
      <c r="A541" t="b">
        <f>RECODES!A541</f>
        <v>0</v>
      </c>
      <c r="B541" t="b">
        <f>RECODES!AB541</f>
        <v>0</v>
      </c>
      <c r="C541" t="b">
        <f>RECODES!AG541</f>
        <v>0</v>
      </c>
      <c r="D541" t="b">
        <f>RECODES!AH541</f>
        <v>0</v>
      </c>
      <c r="E541" t="b">
        <f>RECODES!AI541</f>
        <v>0</v>
      </c>
      <c r="G541">
        <f t="shared" si="131"/>
        <v>4</v>
      </c>
      <c r="H541" t="b">
        <f t="shared" si="132"/>
        <v>0</v>
      </c>
      <c r="I541" t="b">
        <f t="shared" si="133"/>
        <v>0</v>
      </c>
      <c r="J541" t="str">
        <f t="shared" si="134"/>
        <v/>
      </c>
      <c r="K541" t="b">
        <f t="shared" si="122"/>
        <v>0</v>
      </c>
      <c r="L541" t="b">
        <f t="shared" si="123"/>
        <v>0</v>
      </c>
      <c r="M541" t="b">
        <f t="shared" si="124"/>
        <v>0</v>
      </c>
      <c r="N541" t="b">
        <f t="shared" si="125"/>
        <v>0</v>
      </c>
      <c r="P541" t="b">
        <f t="shared" si="126"/>
        <v>0</v>
      </c>
      <c r="Q541" t="b">
        <f t="shared" si="127"/>
        <v>0</v>
      </c>
      <c r="R541" t="b">
        <f t="shared" si="128"/>
        <v>0</v>
      </c>
      <c r="S541" t="b">
        <f t="shared" si="129"/>
        <v>0</v>
      </c>
      <c r="T541" t="b">
        <f t="shared" si="130"/>
        <v>0</v>
      </c>
      <c r="U541" t="str">
        <f t="shared" si="135"/>
        <v/>
      </c>
    </row>
    <row r="542" spans="1:21" x14ac:dyDescent="0.25">
      <c r="A542" t="b">
        <f>RECODES!A542</f>
        <v>0</v>
      </c>
      <c r="B542" t="b">
        <f>RECODES!AB542</f>
        <v>0</v>
      </c>
      <c r="C542" t="b">
        <f>RECODES!AG542</f>
        <v>0</v>
      </c>
      <c r="D542" t="b">
        <f>RECODES!AH542</f>
        <v>0</v>
      </c>
      <c r="E542" t="b">
        <f>RECODES!AI542</f>
        <v>0</v>
      </c>
      <c r="G542">
        <f t="shared" si="131"/>
        <v>4</v>
      </c>
      <c r="H542" t="b">
        <f t="shared" si="132"/>
        <v>0</v>
      </c>
      <c r="I542" t="b">
        <f t="shared" si="133"/>
        <v>0</v>
      </c>
      <c r="J542" t="str">
        <f t="shared" si="134"/>
        <v/>
      </c>
      <c r="K542" t="b">
        <f t="shared" si="122"/>
        <v>0</v>
      </c>
      <c r="L542" t="b">
        <f t="shared" si="123"/>
        <v>0</v>
      </c>
      <c r="M542" t="b">
        <f t="shared" si="124"/>
        <v>0</v>
      </c>
      <c r="N542" t="b">
        <f t="shared" si="125"/>
        <v>0</v>
      </c>
      <c r="P542" t="b">
        <f t="shared" si="126"/>
        <v>0</v>
      </c>
      <c r="Q542" t="b">
        <f t="shared" si="127"/>
        <v>0</v>
      </c>
      <c r="R542" t="b">
        <f t="shared" si="128"/>
        <v>0</v>
      </c>
      <c r="S542" t="b">
        <f t="shared" si="129"/>
        <v>0</v>
      </c>
      <c r="T542" t="b">
        <f t="shared" si="130"/>
        <v>0</v>
      </c>
      <c r="U542" t="str">
        <f t="shared" si="135"/>
        <v/>
      </c>
    </row>
    <row r="543" spans="1:21" x14ac:dyDescent="0.25">
      <c r="A543" t="b">
        <f>RECODES!A543</f>
        <v>0</v>
      </c>
      <c r="B543" t="b">
        <f>RECODES!AB543</f>
        <v>0</v>
      </c>
      <c r="C543" t="b">
        <f>RECODES!AG543</f>
        <v>0</v>
      </c>
      <c r="D543" t="b">
        <f>RECODES!AH543</f>
        <v>0</v>
      </c>
      <c r="E543" t="b">
        <f>RECODES!AI543</f>
        <v>0</v>
      </c>
      <c r="G543">
        <f t="shared" si="131"/>
        <v>4</v>
      </c>
      <c r="H543" t="b">
        <f t="shared" si="132"/>
        <v>0</v>
      </c>
      <c r="I543" t="b">
        <f t="shared" si="133"/>
        <v>0</v>
      </c>
      <c r="J543" t="str">
        <f t="shared" si="134"/>
        <v/>
      </c>
      <c r="K543" t="b">
        <f t="shared" si="122"/>
        <v>0</v>
      </c>
      <c r="L543" t="b">
        <f t="shared" si="123"/>
        <v>0</v>
      </c>
      <c r="M543" t="b">
        <f t="shared" si="124"/>
        <v>0</v>
      </c>
      <c r="N543" t="b">
        <f t="shared" si="125"/>
        <v>0</v>
      </c>
      <c r="P543" t="b">
        <f t="shared" si="126"/>
        <v>0</v>
      </c>
      <c r="Q543" t="b">
        <f t="shared" si="127"/>
        <v>0</v>
      </c>
      <c r="R543" t="b">
        <f t="shared" si="128"/>
        <v>0</v>
      </c>
      <c r="S543" t="b">
        <f t="shared" si="129"/>
        <v>0</v>
      </c>
      <c r="T543" t="b">
        <f t="shared" si="130"/>
        <v>0</v>
      </c>
      <c r="U543" t="str">
        <f t="shared" si="135"/>
        <v/>
      </c>
    </row>
    <row r="544" spans="1:21" x14ac:dyDescent="0.25">
      <c r="A544" t="b">
        <f>RECODES!A544</f>
        <v>0</v>
      </c>
      <c r="B544" t="b">
        <f>RECODES!AB544</f>
        <v>0</v>
      </c>
      <c r="C544" t="b">
        <f>RECODES!AG544</f>
        <v>0</v>
      </c>
      <c r="D544" t="b">
        <f>RECODES!AH544</f>
        <v>0</v>
      </c>
      <c r="E544" t="b">
        <f>RECODES!AI544</f>
        <v>0</v>
      </c>
      <c r="G544">
        <f t="shared" si="131"/>
        <v>4</v>
      </c>
      <c r="H544" t="b">
        <f t="shared" si="132"/>
        <v>0</v>
      </c>
      <c r="I544" t="b">
        <f t="shared" si="133"/>
        <v>0</v>
      </c>
      <c r="J544" t="str">
        <f t="shared" si="134"/>
        <v/>
      </c>
      <c r="K544" t="b">
        <f t="shared" si="122"/>
        <v>0</v>
      </c>
      <c r="L544" t="b">
        <f t="shared" si="123"/>
        <v>0</v>
      </c>
      <c r="M544" t="b">
        <f t="shared" si="124"/>
        <v>0</v>
      </c>
      <c r="N544" t="b">
        <f t="shared" si="125"/>
        <v>0</v>
      </c>
      <c r="P544" t="b">
        <f t="shared" si="126"/>
        <v>0</v>
      </c>
      <c r="Q544" t="b">
        <f t="shared" si="127"/>
        <v>0</v>
      </c>
      <c r="R544" t="b">
        <f t="shared" si="128"/>
        <v>0</v>
      </c>
      <c r="S544" t="b">
        <f t="shared" si="129"/>
        <v>0</v>
      </c>
      <c r="T544" t="b">
        <f t="shared" si="130"/>
        <v>0</v>
      </c>
      <c r="U544" t="str">
        <f t="shared" si="135"/>
        <v/>
      </c>
    </row>
    <row r="545" spans="1:21" x14ac:dyDescent="0.25">
      <c r="A545" t="b">
        <f>RECODES!A545</f>
        <v>0</v>
      </c>
      <c r="B545" t="b">
        <f>RECODES!AB545</f>
        <v>0</v>
      </c>
      <c r="C545" t="b">
        <f>RECODES!AG545</f>
        <v>0</v>
      </c>
      <c r="D545" t="b">
        <f>RECODES!AH545</f>
        <v>0</v>
      </c>
      <c r="E545" t="b">
        <f>RECODES!AI545</f>
        <v>0</v>
      </c>
      <c r="G545">
        <f t="shared" si="131"/>
        <v>4</v>
      </c>
      <c r="H545" t="b">
        <f t="shared" si="132"/>
        <v>0</v>
      </c>
      <c r="I545" t="b">
        <f t="shared" si="133"/>
        <v>0</v>
      </c>
      <c r="J545" t="str">
        <f t="shared" si="134"/>
        <v/>
      </c>
      <c r="K545" t="b">
        <f t="shared" si="122"/>
        <v>0</v>
      </c>
      <c r="L545" t="b">
        <f t="shared" si="123"/>
        <v>0</v>
      </c>
      <c r="M545" t="b">
        <f t="shared" si="124"/>
        <v>0</v>
      </c>
      <c r="N545" t="b">
        <f t="shared" si="125"/>
        <v>0</v>
      </c>
      <c r="P545" t="b">
        <f t="shared" si="126"/>
        <v>0</v>
      </c>
      <c r="Q545" t="b">
        <f t="shared" si="127"/>
        <v>0</v>
      </c>
      <c r="R545" t="b">
        <f t="shared" si="128"/>
        <v>0</v>
      </c>
      <c r="S545" t="b">
        <f t="shared" si="129"/>
        <v>0</v>
      </c>
      <c r="T545" t="b">
        <f t="shared" si="130"/>
        <v>0</v>
      </c>
      <c r="U545" t="str">
        <f t="shared" si="135"/>
        <v/>
      </c>
    </row>
    <row r="546" spans="1:21" x14ac:dyDescent="0.25">
      <c r="A546" t="b">
        <f>RECODES!A546</f>
        <v>0</v>
      </c>
      <c r="B546" t="b">
        <f>RECODES!AB546</f>
        <v>0</v>
      </c>
      <c r="C546" t="b">
        <f>RECODES!AG546</f>
        <v>0</v>
      </c>
      <c r="D546" t="b">
        <f>RECODES!AH546</f>
        <v>0</v>
      </c>
      <c r="E546" t="b">
        <f>RECODES!AI546</f>
        <v>0</v>
      </c>
      <c r="G546">
        <f t="shared" si="131"/>
        <v>4</v>
      </c>
      <c r="H546" t="b">
        <f t="shared" si="132"/>
        <v>0</v>
      </c>
      <c r="I546" t="b">
        <f t="shared" si="133"/>
        <v>0</v>
      </c>
      <c r="J546" t="str">
        <f t="shared" si="134"/>
        <v/>
      </c>
      <c r="K546" t="b">
        <f t="shared" ref="K546:K609" si="136">IF(B546=FALSE,FALSE,4)</f>
        <v>0</v>
      </c>
      <c r="L546" t="b">
        <f t="shared" ref="L546:L609" si="137">IF(C546=FALSE,FALSE,4)</f>
        <v>0</v>
      </c>
      <c r="M546" t="b">
        <f t="shared" ref="M546:M609" si="138">IF(D546=FALSE,FALSE,4)</f>
        <v>0</v>
      </c>
      <c r="N546" t="b">
        <f t="shared" ref="N546:N609" si="139">IF(E546=FALSE,FALSE,4)</f>
        <v>0</v>
      </c>
      <c r="P546" t="b">
        <f t="shared" ref="P546:P609" si="140">IF(H546=TRUE,SUM(B546:E546),FALSE)</f>
        <v>0</v>
      </c>
      <c r="Q546" t="b">
        <f t="shared" ref="Q546:Q609" si="141">IF(H546=TRUE,4-G546,FALSE)</f>
        <v>0</v>
      </c>
      <c r="R546" t="b">
        <f t="shared" ref="R546:R609" si="142">IF(H546=TRUE,SUM(K546:N546),FALSE)</f>
        <v>0</v>
      </c>
      <c r="S546" t="b">
        <f t="shared" ref="S546:S609" si="143">IF(H546=TRUE,R546-Q546,FALSE)</f>
        <v>0</v>
      </c>
      <c r="T546" t="b">
        <f t="shared" ref="T546:T609" si="144">IF(H546=TRUE,((P546-Q546)/S546)*100,FALSE)</f>
        <v>0</v>
      </c>
      <c r="U546" t="str">
        <f t="shared" si="135"/>
        <v/>
      </c>
    </row>
    <row r="547" spans="1:21" x14ac:dyDescent="0.25">
      <c r="A547" t="b">
        <f>RECODES!A547</f>
        <v>0</v>
      </c>
      <c r="B547" t="b">
        <f>RECODES!AB547</f>
        <v>0</v>
      </c>
      <c r="C547" t="b">
        <f>RECODES!AG547</f>
        <v>0</v>
      </c>
      <c r="D547" t="b">
        <f>RECODES!AH547</f>
        <v>0</v>
      </c>
      <c r="E547" t="b">
        <f>RECODES!AI547</f>
        <v>0</v>
      </c>
      <c r="G547">
        <f t="shared" si="131"/>
        <v>4</v>
      </c>
      <c r="H547" t="b">
        <f t="shared" si="132"/>
        <v>0</v>
      </c>
      <c r="I547" t="b">
        <f t="shared" si="133"/>
        <v>0</v>
      </c>
      <c r="J547" t="str">
        <f t="shared" si="134"/>
        <v/>
      </c>
      <c r="K547" t="b">
        <f t="shared" si="136"/>
        <v>0</v>
      </c>
      <c r="L547" t="b">
        <f t="shared" si="137"/>
        <v>0</v>
      </c>
      <c r="M547" t="b">
        <f t="shared" si="138"/>
        <v>0</v>
      </c>
      <c r="N547" t="b">
        <f t="shared" si="139"/>
        <v>0</v>
      </c>
      <c r="P547" t="b">
        <f t="shared" si="140"/>
        <v>0</v>
      </c>
      <c r="Q547" t="b">
        <f t="shared" si="141"/>
        <v>0</v>
      </c>
      <c r="R547" t="b">
        <f t="shared" si="142"/>
        <v>0</v>
      </c>
      <c r="S547" t="b">
        <f t="shared" si="143"/>
        <v>0</v>
      </c>
      <c r="T547" t="b">
        <f t="shared" si="144"/>
        <v>0</v>
      </c>
      <c r="U547" t="str">
        <f t="shared" si="135"/>
        <v/>
      </c>
    </row>
    <row r="548" spans="1:21" x14ac:dyDescent="0.25">
      <c r="A548" t="b">
        <f>RECODES!A548</f>
        <v>0</v>
      </c>
      <c r="B548" t="b">
        <f>RECODES!AB548</f>
        <v>0</v>
      </c>
      <c r="C548" t="b">
        <f>RECODES!AG548</f>
        <v>0</v>
      </c>
      <c r="D548" t="b">
        <f>RECODES!AH548</f>
        <v>0</v>
      </c>
      <c r="E548" t="b">
        <f>RECODES!AI548</f>
        <v>0</v>
      </c>
      <c r="G548">
        <f t="shared" si="131"/>
        <v>4</v>
      </c>
      <c r="H548" t="b">
        <f t="shared" si="132"/>
        <v>0</v>
      </c>
      <c r="I548" t="b">
        <f t="shared" si="133"/>
        <v>0</v>
      </c>
      <c r="J548" t="str">
        <f t="shared" si="134"/>
        <v/>
      </c>
      <c r="K548" t="b">
        <f t="shared" si="136"/>
        <v>0</v>
      </c>
      <c r="L548" t="b">
        <f t="shared" si="137"/>
        <v>0</v>
      </c>
      <c r="M548" t="b">
        <f t="shared" si="138"/>
        <v>0</v>
      </c>
      <c r="N548" t="b">
        <f t="shared" si="139"/>
        <v>0</v>
      </c>
      <c r="P548" t="b">
        <f t="shared" si="140"/>
        <v>0</v>
      </c>
      <c r="Q548" t="b">
        <f t="shared" si="141"/>
        <v>0</v>
      </c>
      <c r="R548" t="b">
        <f t="shared" si="142"/>
        <v>0</v>
      </c>
      <c r="S548" t="b">
        <f t="shared" si="143"/>
        <v>0</v>
      </c>
      <c r="T548" t="b">
        <f t="shared" si="144"/>
        <v>0</v>
      </c>
      <c r="U548" t="str">
        <f t="shared" si="135"/>
        <v/>
      </c>
    </row>
    <row r="549" spans="1:21" x14ac:dyDescent="0.25">
      <c r="A549" t="b">
        <f>RECODES!A549</f>
        <v>0</v>
      </c>
      <c r="B549" t="b">
        <f>RECODES!AB549</f>
        <v>0</v>
      </c>
      <c r="C549" t="b">
        <f>RECODES!AG549</f>
        <v>0</v>
      </c>
      <c r="D549" t="b">
        <f>RECODES!AH549</f>
        <v>0</v>
      </c>
      <c r="E549" t="b">
        <f>RECODES!AI549</f>
        <v>0</v>
      </c>
      <c r="G549">
        <f t="shared" si="131"/>
        <v>4</v>
      </c>
      <c r="H549" t="b">
        <f t="shared" si="132"/>
        <v>0</v>
      </c>
      <c r="I549" t="b">
        <f t="shared" si="133"/>
        <v>0</v>
      </c>
      <c r="J549" t="str">
        <f t="shared" si="134"/>
        <v/>
      </c>
      <c r="K549" t="b">
        <f t="shared" si="136"/>
        <v>0</v>
      </c>
      <c r="L549" t="b">
        <f t="shared" si="137"/>
        <v>0</v>
      </c>
      <c r="M549" t="b">
        <f t="shared" si="138"/>
        <v>0</v>
      </c>
      <c r="N549" t="b">
        <f t="shared" si="139"/>
        <v>0</v>
      </c>
      <c r="P549" t="b">
        <f t="shared" si="140"/>
        <v>0</v>
      </c>
      <c r="Q549" t="b">
        <f t="shared" si="141"/>
        <v>0</v>
      </c>
      <c r="R549" t="b">
        <f t="shared" si="142"/>
        <v>0</v>
      </c>
      <c r="S549" t="b">
        <f t="shared" si="143"/>
        <v>0</v>
      </c>
      <c r="T549" t="b">
        <f t="shared" si="144"/>
        <v>0</v>
      </c>
      <c r="U549" t="str">
        <f t="shared" si="135"/>
        <v/>
      </c>
    </row>
    <row r="550" spans="1:21" x14ac:dyDescent="0.25">
      <c r="A550" t="b">
        <f>RECODES!A550</f>
        <v>0</v>
      </c>
      <c r="B550" t="b">
        <f>RECODES!AB550</f>
        <v>0</v>
      </c>
      <c r="C550" t="b">
        <f>RECODES!AG550</f>
        <v>0</v>
      </c>
      <c r="D550" t="b">
        <f>RECODES!AH550</f>
        <v>0</v>
      </c>
      <c r="E550" t="b">
        <f>RECODES!AI550</f>
        <v>0</v>
      </c>
      <c r="G550">
        <f t="shared" si="131"/>
        <v>4</v>
      </c>
      <c r="H550" t="b">
        <f t="shared" si="132"/>
        <v>0</v>
      </c>
      <c r="I550" t="b">
        <f t="shared" si="133"/>
        <v>0</v>
      </c>
      <c r="J550" t="str">
        <f t="shared" si="134"/>
        <v/>
      </c>
      <c r="K550" t="b">
        <f t="shared" si="136"/>
        <v>0</v>
      </c>
      <c r="L550" t="b">
        <f t="shared" si="137"/>
        <v>0</v>
      </c>
      <c r="M550" t="b">
        <f t="shared" si="138"/>
        <v>0</v>
      </c>
      <c r="N550" t="b">
        <f t="shared" si="139"/>
        <v>0</v>
      </c>
      <c r="P550" t="b">
        <f t="shared" si="140"/>
        <v>0</v>
      </c>
      <c r="Q550" t="b">
        <f t="shared" si="141"/>
        <v>0</v>
      </c>
      <c r="R550" t="b">
        <f t="shared" si="142"/>
        <v>0</v>
      </c>
      <c r="S550" t="b">
        <f t="shared" si="143"/>
        <v>0</v>
      </c>
      <c r="T550" t="b">
        <f t="shared" si="144"/>
        <v>0</v>
      </c>
      <c r="U550" t="str">
        <f t="shared" si="135"/>
        <v/>
      </c>
    </row>
    <row r="551" spans="1:21" x14ac:dyDescent="0.25">
      <c r="A551" t="b">
        <f>RECODES!A551</f>
        <v>0</v>
      </c>
      <c r="B551" t="b">
        <f>RECODES!AB551</f>
        <v>0</v>
      </c>
      <c r="C551" t="b">
        <f>RECODES!AG551</f>
        <v>0</v>
      </c>
      <c r="D551" t="b">
        <f>RECODES!AH551</f>
        <v>0</v>
      </c>
      <c r="E551" t="b">
        <f>RECODES!AI551</f>
        <v>0</v>
      </c>
      <c r="G551">
        <f t="shared" si="131"/>
        <v>4</v>
      </c>
      <c r="H551" t="b">
        <f t="shared" si="132"/>
        <v>0</v>
      </c>
      <c r="I551" t="b">
        <f t="shared" si="133"/>
        <v>0</v>
      </c>
      <c r="J551" t="str">
        <f t="shared" si="134"/>
        <v/>
      </c>
      <c r="K551" t="b">
        <f t="shared" si="136"/>
        <v>0</v>
      </c>
      <c r="L551" t="b">
        <f t="shared" si="137"/>
        <v>0</v>
      </c>
      <c r="M551" t="b">
        <f t="shared" si="138"/>
        <v>0</v>
      </c>
      <c r="N551" t="b">
        <f t="shared" si="139"/>
        <v>0</v>
      </c>
      <c r="P551" t="b">
        <f t="shared" si="140"/>
        <v>0</v>
      </c>
      <c r="Q551" t="b">
        <f t="shared" si="141"/>
        <v>0</v>
      </c>
      <c r="R551" t="b">
        <f t="shared" si="142"/>
        <v>0</v>
      </c>
      <c r="S551" t="b">
        <f t="shared" si="143"/>
        <v>0</v>
      </c>
      <c r="T551" t="b">
        <f t="shared" si="144"/>
        <v>0</v>
      </c>
      <c r="U551" t="str">
        <f t="shared" si="135"/>
        <v/>
      </c>
    </row>
    <row r="552" spans="1:21" x14ac:dyDescent="0.25">
      <c r="A552" t="b">
        <f>RECODES!A552</f>
        <v>0</v>
      </c>
      <c r="B552" t="b">
        <f>RECODES!AB552</f>
        <v>0</v>
      </c>
      <c r="C552" t="b">
        <f>RECODES!AG552</f>
        <v>0</v>
      </c>
      <c r="D552" t="b">
        <f>RECODES!AH552</f>
        <v>0</v>
      </c>
      <c r="E552" t="b">
        <f>RECODES!AI552</f>
        <v>0</v>
      </c>
      <c r="G552">
        <f t="shared" si="131"/>
        <v>4</v>
      </c>
      <c r="H552" t="b">
        <f t="shared" si="132"/>
        <v>0</v>
      </c>
      <c r="I552" t="b">
        <f t="shared" si="133"/>
        <v>0</v>
      </c>
      <c r="J552" t="str">
        <f t="shared" si="134"/>
        <v/>
      </c>
      <c r="K552" t="b">
        <f t="shared" si="136"/>
        <v>0</v>
      </c>
      <c r="L552" t="b">
        <f t="shared" si="137"/>
        <v>0</v>
      </c>
      <c r="M552" t="b">
        <f t="shared" si="138"/>
        <v>0</v>
      </c>
      <c r="N552" t="b">
        <f t="shared" si="139"/>
        <v>0</v>
      </c>
      <c r="P552" t="b">
        <f t="shared" si="140"/>
        <v>0</v>
      </c>
      <c r="Q552" t="b">
        <f t="shared" si="141"/>
        <v>0</v>
      </c>
      <c r="R552" t="b">
        <f t="shared" si="142"/>
        <v>0</v>
      </c>
      <c r="S552" t="b">
        <f t="shared" si="143"/>
        <v>0</v>
      </c>
      <c r="T552" t="b">
        <f t="shared" si="144"/>
        <v>0</v>
      </c>
      <c r="U552" t="str">
        <f t="shared" si="135"/>
        <v/>
      </c>
    </row>
    <row r="553" spans="1:21" x14ac:dyDescent="0.25">
      <c r="A553" t="b">
        <f>RECODES!A553</f>
        <v>0</v>
      </c>
      <c r="B553" t="b">
        <f>RECODES!AB553</f>
        <v>0</v>
      </c>
      <c r="C553" t="b">
        <f>RECODES!AG553</f>
        <v>0</v>
      </c>
      <c r="D553" t="b">
        <f>RECODES!AH553</f>
        <v>0</v>
      </c>
      <c r="E553" t="b">
        <f>RECODES!AI553</f>
        <v>0</v>
      </c>
      <c r="G553">
        <f t="shared" si="131"/>
        <v>4</v>
      </c>
      <c r="H553" t="b">
        <f t="shared" si="132"/>
        <v>0</v>
      </c>
      <c r="I553" t="b">
        <f t="shared" si="133"/>
        <v>0</v>
      </c>
      <c r="J553" t="str">
        <f t="shared" si="134"/>
        <v/>
      </c>
      <c r="K553" t="b">
        <f t="shared" si="136"/>
        <v>0</v>
      </c>
      <c r="L553" t="b">
        <f t="shared" si="137"/>
        <v>0</v>
      </c>
      <c r="M553" t="b">
        <f t="shared" si="138"/>
        <v>0</v>
      </c>
      <c r="N553" t="b">
        <f t="shared" si="139"/>
        <v>0</v>
      </c>
      <c r="P553" t="b">
        <f t="shared" si="140"/>
        <v>0</v>
      </c>
      <c r="Q553" t="b">
        <f t="shared" si="141"/>
        <v>0</v>
      </c>
      <c r="R553" t="b">
        <f t="shared" si="142"/>
        <v>0</v>
      </c>
      <c r="S553" t="b">
        <f t="shared" si="143"/>
        <v>0</v>
      </c>
      <c r="T553" t="b">
        <f t="shared" si="144"/>
        <v>0</v>
      </c>
      <c r="U553" t="str">
        <f t="shared" si="135"/>
        <v/>
      </c>
    </row>
    <row r="554" spans="1:21" x14ac:dyDescent="0.25">
      <c r="A554" t="b">
        <f>RECODES!A554</f>
        <v>0</v>
      </c>
      <c r="B554" t="b">
        <f>RECODES!AB554</f>
        <v>0</v>
      </c>
      <c r="C554" t="b">
        <f>RECODES!AG554</f>
        <v>0</v>
      </c>
      <c r="D554" t="b">
        <f>RECODES!AH554</f>
        <v>0</v>
      </c>
      <c r="E554" t="b">
        <f>RECODES!AI554</f>
        <v>0</v>
      </c>
      <c r="G554">
        <f t="shared" si="131"/>
        <v>4</v>
      </c>
      <c r="H554" t="b">
        <f t="shared" si="132"/>
        <v>0</v>
      </c>
      <c r="I554" t="b">
        <f t="shared" si="133"/>
        <v>0</v>
      </c>
      <c r="J554" t="str">
        <f t="shared" si="134"/>
        <v/>
      </c>
      <c r="K554" t="b">
        <f t="shared" si="136"/>
        <v>0</v>
      </c>
      <c r="L554" t="b">
        <f t="shared" si="137"/>
        <v>0</v>
      </c>
      <c r="M554" t="b">
        <f t="shared" si="138"/>
        <v>0</v>
      </c>
      <c r="N554" t="b">
        <f t="shared" si="139"/>
        <v>0</v>
      </c>
      <c r="P554" t="b">
        <f t="shared" si="140"/>
        <v>0</v>
      </c>
      <c r="Q554" t="b">
        <f t="shared" si="141"/>
        <v>0</v>
      </c>
      <c r="R554" t="b">
        <f t="shared" si="142"/>
        <v>0</v>
      </c>
      <c r="S554" t="b">
        <f t="shared" si="143"/>
        <v>0</v>
      </c>
      <c r="T554" t="b">
        <f t="shared" si="144"/>
        <v>0</v>
      </c>
      <c r="U554" t="str">
        <f t="shared" si="135"/>
        <v/>
      </c>
    </row>
    <row r="555" spans="1:21" x14ac:dyDescent="0.25">
      <c r="A555" t="b">
        <f>RECODES!A555</f>
        <v>0</v>
      </c>
      <c r="B555" t="b">
        <f>RECODES!AB555</f>
        <v>0</v>
      </c>
      <c r="C555" t="b">
        <f>RECODES!AG555</f>
        <v>0</v>
      </c>
      <c r="D555" t="b">
        <f>RECODES!AH555</f>
        <v>0</v>
      </c>
      <c r="E555" t="b">
        <f>RECODES!AI555</f>
        <v>0</v>
      </c>
      <c r="G555">
        <f t="shared" si="131"/>
        <v>4</v>
      </c>
      <c r="H555" t="b">
        <f t="shared" si="132"/>
        <v>0</v>
      </c>
      <c r="I555" t="b">
        <f t="shared" si="133"/>
        <v>0</v>
      </c>
      <c r="J555" t="str">
        <f t="shared" si="134"/>
        <v/>
      </c>
      <c r="K555" t="b">
        <f t="shared" si="136"/>
        <v>0</v>
      </c>
      <c r="L555" t="b">
        <f t="shared" si="137"/>
        <v>0</v>
      </c>
      <c r="M555" t="b">
        <f t="shared" si="138"/>
        <v>0</v>
      </c>
      <c r="N555" t="b">
        <f t="shared" si="139"/>
        <v>0</v>
      </c>
      <c r="P555" t="b">
        <f t="shared" si="140"/>
        <v>0</v>
      </c>
      <c r="Q555" t="b">
        <f t="shared" si="141"/>
        <v>0</v>
      </c>
      <c r="R555" t="b">
        <f t="shared" si="142"/>
        <v>0</v>
      </c>
      <c r="S555" t="b">
        <f t="shared" si="143"/>
        <v>0</v>
      </c>
      <c r="T555" t="b">
        <f t="shared" si="144"/>
        <v>0</v>
      </c>
      <c r="U555" t="str">
        <f t="shared" si="135"/>
        <v/>
      </c>
    </row>
    <row r="556" spans="1:21" x14ac:dyDescent="0.25">
      <c r="A556" t="b">
        <f>RECODES!A556</f>
        <v>0</v>
      </c>
      <c r="B556" t="b">
        <f>RECODES!AB556</f>
        <v>0</v>
      </c>
      <c r="C556" t="b">
        <f>RECODES!AG556</f>
        <v>0</v>
      </c>
      <c r="D556" t="b">
        <f>RECODES!AH556</f>
        <v>0</v>
      </c>
      <c r="E556" t="b">
        <f>RECODES!AI556</f>
        <v>0</v>
      </c>
      <c r="G556">
        <f t="shared" si="131"/>
        <v>4</v>
      </c>
      <c r="H556" t="b">
        <f t="shared" si="132"/>
        <v>0</v>
      </c>
      <c r="I556" t="b">
        <f t="shared" si="133"/>
        <v>0</v>
      </c>
      <c r="J556" t="str">
        <f t="shared" si="134"/>
        <v/>
      </c>
      <c r="K556" t="b">
        <f t="shared" si="136"/>
        <v>0</v>
      </c>
      <c r="L556" t="b">
        <f t="shared" si="137"/>
        <v>0</v>
      </c>
      <c r="M556" t="b">
        <f t="shared" si="138"/>
        <v>0</v>
      </c>
      <c r="N556" t="b">
        <f t="shared" si="139"/>
        <v>0</v>
      </c>
      <c r="P556" t="b">
        <f t="shared" si="140"/>
        <v>0</v>
      </c>
      <c r="Q556" t="b">
        <f t="shared" si="141"/>
        <v>0</v>
      </c>
      <c r="R556" t="b">
        <f t="shared" si="142"/>
        <v>0</v>
      </c>
      <c r="S556" t="b">
        <f t="shared" si="143"/>
        <v>0</v>
      </c>
      <c r="T556" t="b">
        <f t="shared" si="144"/>
        <v>0</v>
      </c>
      <c r="U556" t="str">
        <f t="shared" si="135"/>
        <v/>
      </c>
    </row>
    <row r="557" spans="1:21" x14ac:dyDescent="0.25">
      <c r="A557" t="b">
        <f>RECODES!A557</f>
        <v>0</v>
      </c>
      <c r="B557" t="b">
        <f>RECODES!AB557</f>
        <v>0</v>
      </c>
      <c r="C557" t="b">
        <f>RECODES!AG557</f>
        <v>0</v>
      </c>
      <c r="D557" t="b">
        <f>RECODES!AH557</f>
        <v>0</v>
      </c>
      <c r="E557" t="b">
        <f>RECODES!AI557</f>
        <v>0</v>
      </c>
      <c r="G557">
        <f t="shared" si="131"/>
        <v>4</v>
      </c>
      <c r="H557" t="b">
        <f t="shared" si="132"/>
        <v>0</v>
      </c>
      <c r="I557" t="b">
        <f t="shared" si="133"/>
        <v>0</v>
      </c>
      <c r="J557" t="str">
        <f t="shared" si="134"/>
        <v/>
      </c>
      <c r="K557" t="b">
        <f t="shared" si="136"/>
        <v>0</v>
      </c>
      <c r="L557" t="b">
        <f t="shared" si="137"/>
        <v>0</v>
      </c>
      <c r="M557" t="b">
        <f t="shared" si="138"/>
        <v>0</v>
      </c>
      <c r="N557" t="b">
        <f t="shared" si="139"/>
        <v>0</v>
      </c>
      <c r="P557" t="b">
        <f t="shared" si="140"/>
        <v>0</v>
      </c>
      <c r="Q557" t="b">
        <f t="shared" si="141"/>
        <v>0</v>
      </c>
      <c r="R557" t="b">
        <f t="shared" si="142"/>
        <v>0</v>
      </c>
      <c r="S557" t="b">
        <f t="shared" si="143"/>
        <v>0</v>
      </c>
      <c r="T557" t="b">
        <f t="shared" si="144"/>
        <v>0</v>
      </c>
      <c r="U557" t="str">
        <f t="shared" si="135"/>
        <v/>
      </c>
    </row>
    <row r="558" spans="1:21" x14ac:dyDescent="0.25">
      <c r="A558" t="b">
        <f>RECODES!A558</f>
        <v>0</v>
      </c>
      <c r="B558" t="b">
        <f>RECODES!AB558</f>
        <v>0</v>
      </c>
      <c r="C558" t="b">
        <f>RECODES!AG558</f>
        <v>0</v>
      </c>
      <c r="D558" t="b">
        <f>RECODES!AH558</f>
        <v>0</v>
      </c>
      <c r="E558" t="b">
        <f>RECODES!AI558</f>
        <v>0</v>
      </c>
      <c r="G558">
        <f t="shared" si="131"/>
        <v>4</v>
      </c>
      <c r="H558" t="b">
        <f t="shared" si="132"/>
        <v>0</v>
      </c>
      <c r="I558" t="b">
        <f t="shared" si="133"/>
        <v>0</v>
      </c>
      <c r="J558" t="str">
        <f t="shared" si="134"/>
        <v/>
      </c>
      <c r="K558" t="b">
        <f t="shared" si="136"/>
        <v>0</v>
      </c>
      <c r="L558" t="b">
        <f t="shared" si="137"/>
        <v>0</v>
      </c>
      <c r="M558" t="b">
        <f t="shared" si="138"/>
        <v>0</v>
      </c>
      <c r="N558" t="b">
        <f t="shared" si="139"/>
        <v>0</v>
      </c>
      <c r="P558" t="b">
        <f t="shared" si="140"/>
        <v>0</v>
      </c>
      <c r="Q558" t="b">
        <f t="shared" si="141"/>
        <v>0</v>
      </c>
      <c r="R558" t="b">
        <f t="shared" si="142"/>
        <v>0</v>
      </c>
      <c r="S558" t="b">
        <f t="shared" si="143"/>
        <v>0</v>
      </c>
      <c r="T558" t="b">
        <f t="shared" si="144"/>
        <v>0</v>
      </c>
      <c r="U558" t="str">
        <f t="shared" si="135"/>
        <v/>
      </c>
    </row>
    <row r="559" spans="1:21" x14ac:dyDescent="0.25">
      <c r="A559" t="b">
        <f>RECODES!A559</f>
        <v>0</v>
      </c>
      <c r="B559" t="b">
        <f>RECODES!AB559</f>
        <v>0</v>
      </c>
      <c r="C559" t="b">
        <f>RECODES!AG559</f>
        <v>0</v>
      </c>
      <c r="D559" t="b">
        <f>RECODES!AH559</f>
        <v>0</v>
      </c>
      <c r="E559" t="b">
        <f>RECODES!AI559</f>
        <v>0</v>
      </c>
      <c r="G559">
        <f t="shared" si="131"/>
        <v>4</v>
      </c>
      <c r="H559" t="b">
        <f t="shared" si="132"/>
        <v>0</v>
      </c>
      <c r="I559" t="b">
        <f t="shared" si="133"/>
        <v>0</v>
      </c>
      <c r="J559" t="str">
        <f t="shared" si="134"/>
        <v/>
      </c>
      <c r="K559" t="b">
        <f t="shared" si="136"/>
        <v>0</v>
      </c>
      <c r="L559" t="b">
        <f t="shared" si="137"/>
        <v>0</v>
      </c>
      <c r="M559" t="b">
        <f t="shared" si="138"/>
        <v>0</v>
      </c>
      <c r="N559" t="b">
        <f t="shared" si="139"/>
        <v>0</v>
      </c>
      <c r="P559" t="b">
        <f t="shared" si="140"/>
        <v>0</v>
      </c>
      <c r="Q559" t="b">
        <f t="shared" si="141"/>
        <v>0</v>
      </c>
      <c r="R559" t="b">
        <f t="shared" si="142"/>
        <v>0</v>
      </c>
      <c r="S559" t="b">
        <f t="shared" si="143"/>
        <v>0</v>
      </c>
      <c r="T559" t="b">
        <f t="shared" si="144"/>
        <v>0</v>
      </c>
      <c r="U559" t="str">
        <f t="shared" si="135"/>
        <v/>
      </c>
    </row>
    <row r="560" spans="1:21" x14ac:dyDescent="0.25">
      <c r="A560" t="b">
        <f>RECODES!A560</f>
        <v>0</v>
      </c>
      <c r="B560" t="b">
        <f>RECODES!AB560</f>
        <v>0</v>
      </c>
      <c r="C560" t="b">
        <f>RECODES!AG560</f>
        <v>0</v>
      </c>
      <c r="D560" t="b">
        <f>RECODES!AH560</f>
        <v>0</v>
      </c>
      <c r="E560" t="b">
        <f>RECODES!AI560</f>
        <v>0</v>
      </c>
      <c r="G560">
        <f t="shared" si="131"/>
        <v>4</v>
      </c>
      <c r="H560" t="b">
        <f t="shared" si="132"/>
        <v>0</v>
      </c>
      <c r="I560" t="b">
        <f t="shared" si="133"/>
        <v>0</v>
      </c>
      <c r="J560" t="str">
        <f t="shared" si="134"/>
        <v/>
      </c>
      <c r="K560" t="b">
        <f t="shared" si="136"/>
        <v>0</v>
      </c>
      <c r="L560" t="b">
        <f t="shared" si="137"/>
        <v>0</v>
      </c>
      <c r="M560" t="b">
        <f t="shared" si="138"/>
        <v>0</v>
      </c>
      <c r="N560" t="b">
        <f t="shared" si="139"/>
        <v>0</v>
      </c>
      <c r="P560" t="b">
        <f t="shared" si="140"/>
        <v>0</v>
      </c>
      <c r="Q560" t="b">
        <f t="shared" si="141"/>
        <v>0</v>
      </c>
      <c r="R560" t="b">
        <f t="shared" si="142"/>
        <v>0</v>
      </c>
      <c r="S560" t="b">
        <f t="shared" si="143"/>
        <v>0</v>
      </c>
      <c r="T560" t="b">
        <f t="shared" si="144"/>
        <v>0</v>
      </c>
      <c r="U560" t="str">
        <f t="shared" si="135"/>
        <v/>
      </c>
    </row>
    <row r="561" spans="1:21" x14ac:dyDescent="0.25">
      <c r="A561" t="b">
        <f>RECODES!A561</f>
        <v>0</v>
      </c>
      <c r="B561" t="b">
        <f>RECODES!AB561</f>
        <v>0</v>
      </c>
      <c r="C561" t="b">
        <f>RECODES!AG561</f>
        <v>0</v>
      </c>
      <c r="D561" t="b">
        <f>RECODES!AH561</f>
        <v>0</v>
      </c>
      <c r="E561" t="b">
        <f>RECODES!AI561</f>
        <v>0</v>
      </c>
      <c r="G561">
        <f t="shared" si="131"/>
        <v>4</v>
      </c>
      <c r="H561" t="b">
        <f t="shared" si="132"/>
        <v>0</v>
      </c>
      <c r="I561" t="b">
        <f t="shared" si="133"/>
        <v>0</v>
      </c>
      <c r="J561" t="str">
        <f t="shared" si="134"/>
        <v/>
      </c>
      <c r="K561" t="b">
        <f t="shared" si="136"/>
        <v>0</v>
      </c>
      <c r="L561" t="b">
        <f t="shared" si="137"/>
        <v>0</v>
      </c>
      <c r="M561" t="b">
        <f t="shared" si="138"/>
        <v>0</v>
      </c>
      <c r="N561" t="b">
        <f t="shared" si="139"/>
        <v>0</v>
      </c>
      <c r="P561" t="b">
        <f t="shared" si="140"/>
        <v>0</v>
      </c>
      <c r="Q561" t="b">
        <f t="shared" si="141"/>
        <v>0</v>
      </c>
      <c r="R561" t="b">
        <f t="shared" si="142"/>
        <v>0</v>
      </c>
      <c r="S561" t="b">
        <f t="shared" si="143"/>
        <v>0</v>
      </c>
      <c r="T561" t="b">
        <f t="shared" si="144"/>
        <v>0</v>
      </c>
      <c r="U561" t="str">
        <f t="shared" si="135"/>
        <v/>
      </c>
    </row>
    <row r="562" spans="1:21" x14ac:dyDescent="0.25">
      <c r="A562" t="b">
        <f>RECODES!A562</f>
        <v>0</v>
      </c>
      <c r="B562" t="b">
        <f>RECODES!AB562</f>
        <v>0</v>
      </c>
      <c r="C562" t="b">
        <f>RECODES!AG562</f>
        <v>0</v>
      </c>
      <c r="D562" t="b">
        <f>RECODES!AH562</f>
        <v>0</v>
      </c>
      <c r="E562" t="b">
        <f>RECODES!AI562</f>
        <v>0</v>
      </c>
      <c r="G562">
        <f t="shared" si="131"/>
        <v>4</v>
      </c>
      <c r="H562" t="b">
        <f t="shared" si="132"/>
        <v>0</v>
      </c>
      <c r="I562" t="b">
        <f t="shared" si="133"/>
        <v>0</v>
      </c>
      <c r="J562" t="str">
        <f t="shared" si="134"/>
        <v/>
      </c>
      <c r="K562" t="b">
        <f t="shared" si="136"/>
        <v>0</v>
      </c>
      <c r="L562" t="b">
        <f t="shared" si="137"/>
        <v>0</v>
      </c>
      <c r="M562" t="b">
        <f t="shared" si="138"/>
        <v>0</v>
      </c>
      <c r="N562" t="b">
        <f t="shared" si="139"/>
        <v>0</v>
      </c>
      <c r="P562" t="b">
        <f t="shared" si="140"/>
        <v>0</v>
      </c>
      <c r="Q562" t="b">
        <f t="shared" si="141"/>
        <v>0</v>
      </c>
      <c r="R562" t="b">
        <f t="shared" si="142"/>
        <v>0</v>
      </c>
      <c r="S562" t="b">
        <f t="shared" si="143"/>
        <v>0</v>
      </c>
      <c r="T562" t="b">
        <f t="shared" si="144"/>
        <v>0</v>
      </c>
      <c r="U562" t="str">
        <f t="shared" si="135"/>
        <v/>
      </c>
    </row>
    <row r="563" spans="1:21" x14ac:dyDescent="0.25">
      <c r="A563" t="b">
        <f>RECODES!A563</f>
        <v>0</v>
      </c>
      <c r="B563" t="b">
        <f>RECODES!AB563</f>
        <v>0</v>
      </c>
      <c r="C563" t="b">
        <f>RECODES!AG563</f>
        <v>0</v>
      </c>
      <c r="D563" t="b">
        <f>RECODES!AH563</f>
        <v>0</v>
      </c>
      <c r="E563" t="b">
        <f>RECODES!AI563</f>
        <v>0</v>
      </c>
      <c r="G563">
        <f t="shared" si="131"/>
        <v>4</v>
      </c>
      <c r="H563" t="b">
        <f t="shared" si="132"/>
        <v>0</v>
      </c>
      <c r="I563" t="b">
        <f t="shared" si="133"/>
        <v>0</v>
      </c>
      <c r="J563" t="str">
        <f t="shared" si="134"/>
        <v/>
      </c>
      <c r="K563" t="b">
        <f t="shared" si="136"/>
        <v>0</v>
      </c>
      <c r="L563" t="b">
        <f t="shared" si="137"/>
        <v>0</v>
      </c>
      <c r="M563" t="b">
        <f t="shared" si="138"/>
        <v>0</v>
      </c>
      <c r="N563" t="b">
        <f t="shared" si="139"/>
        <v>0</v>
      </c>
      <c r="P563" t="b">
        <f t="shared" si="140"/>
        <v>0</v>
      </c>
      <c r="Q563" t="b">
        <f t="shared" si="141"/>
        <v>0</v>
      </c>
      <c r="R563" t="b">
        <f t="shared" si="142"/>
        <v>0</v>
      </c>
      <c r="S563" t="b">
        <f t="shared" si="143"/>
        <v>0</v>
      </c>
      <c r="T563" t="b">
        <f t="shared" si="144"/>
        <v>0</v>
      </c>
      <c r="U563" t="str">
        <f t="shared" si="135"/>
        <v/>
      </c>
    </row>
    <row r="564" spans="1:21" x14ac:dyDescent="0.25">
      <c r="A564" t="b">
        <f>RECODES!A564</f>
        <v>0</v>
      </c>
      <c r="B564" t="b">
        <f>RECODES!AB564</f>
        <v>0</v>
      </c>
      <c r="C564" t="b">
        <f>RECODES!AG564</f>
        <v>0</v>
      </c>
      <c r="D564" t="b">
        <f>RECODES!AH564</f>
        <v>0</v>
      </c>
      <c r="E564" t="b">
        <f>RECODES!AI564</f>
        <v>0</v>
      </c>
      <c r="G564">
        <f t="shared" si="131"/>
        <v>4</v>
      </c>
      <c r="H564" t="b">
        <f t="shared" si="132"/>
        <v>0</v>
      </c>
      <c r="I564" t="b">
        <f t="shared" si="133"/>
        <v>0</v>
      </c>
      <c r="J564" t="str">
        <f t="shared" si="134"/>
        <v/>
      </c>
      <c r="K564" t="b">
        <f t="shared" si="136"/>
        <v>0</v>
      </c>
      <c r="L564" t="b">
        <f t="shared" si="137"/>
        <v>0</v>
      </c>
      <c r="M564" t="b">
        <f t="shared" si="138"/>
        <v>0</v>
      </c>
      <c r="N564" t="b">
        <f t="shared" si="139"/>
        <v>0</v>
      </c>
      <c r="P564" t="b">
        <f t="shared" si="140"/>
        <v>0</v>
      </c>
      <c r="Q564" t="b">
        <f t="shared" si="141"/>
        <v>0</v>
      </c>
      <c r="R564" t="b">
        <f t="shared" si="142"/>
        <v>0</v>
      </c>
      <c r="S564" t="b">
        <f t="shared" si="143"/>
        <v>0</v>
      </c>
      <c r="T564" t="b">
        <f t="shared" si="144"/>
        <v>0</v>
      </c>
      <c r="U564" t="str">
        <f t="shared" si="135"/>
        <v/>
      </c>
    </row>
    <row r="565" spans="1:21" x14ac:dyDescent="0.25">
      <c r="A565" t="b">
        <f>RECODES!A565</f>
        <v>0</v>
      </c>
      <c r="B565" t="b">
        <f>RECODES!AB565</f>
        <v>0</v>
      </c>
      <c r="C565" t="b">
        <f>RECODES!AG565</f>
        <v>0</v>
      </c>
      <c r="D565" t="b">
        <f>RECODES!AH565</f>
        <v>0</v>
      </c>
      <c r="E565" t="b">
        <f>RECODES!AI565</f>
        <v>0</v>
      </c>
      <c r="G565">
        <f t="shared" si="131"/>
        <v>4</v>
      </c>
      <c r="H565" t="b">
        <f t="shared" si="132"/>
        <v>0</v>
      </c>
      <c r="I565" t="b">
        <f t="shared" si="133"/>
        <v>0</v>
      </c>
      <c r="J565" t="str">
        <f t="shared" si="134"/>
        <v/>
      </c>
      <c r="K565" t="b">
        <f t="shared" si="136"/>
        <v>0</v>
      </c>
      <c r="L565" t="b">
        <f t="shared" si="137"/>
        <v>0</v>
      </c>
      <c r="M565" t="b">
        <f t="shared" si="138"/>
        <v>0</v>
      </c>
      <c r="N565" t="b">
        <f t="shared" si="139"/>
        <v>0</v>
      </c>
      <c r="P565" t="b">
        <f t="shared" si="140"/>
        <v>0</v>
      </c>
      <c r="Q565" t="b">
        <f t="shared" si="141"/>
        <v>0</v>
      </c>
      <c r="R565" t="b">
        <f t="shared" si="142"/>
        <v>0</v>
      </c>
      <c r="S565" t="b">
        <f t="shared" si="143"/>
        <v>0</v>
      </c>
      <c r="T565" t="b">
        <f t="shared" si="144"/>
        <v>0</v>
      </c>
      <c r="U565" t="str">
        <f t="shared" si="135"/>
        <v/>
      </c>
    </row>
    <row r="566" spans="1:21" x14ac:dyDescent="0.25">
      <c r="A566" t="b">
        <f>RECODES!A566</f>
        <v>0</v>
      </c>
      <c r="B566" t="b">
        <f>RECODES!AB566</f>
        <v>0</v>
      </c>
      <c r="C566" t="b">
        <f>RECODES!AG566</f>
        <v>0</v>
      </c>
      <c r="D566" t="b">
        <f>RECODES!AH566</f>
        <v>0</v>
      </c>
      <c r="E566" t="b">
        <f>RECODES!AI566</f>
        <v>0</v>
      </c>
      <c r="G566">
        <f t="shared" si="131"/>
        <v>4</v>
      </c>
      <c r="H566" t="b">
        <f t="shared" si="132"/>
        <v>0</v>
      </c>
      <c r="I566" t="b">
        <f t="shared" si="133"/>
        <v>0</v>
      </c>
      <c r="J566" t="str">
        <f t="shared" si="134"/>
        <v/>
      </c>
      <c r="K566" t="b">
        <f t="shared" si="136"/>
        <v>0</v>
      </c>
      <c r="L566" t="b">
        <f t="shared" si="137"/>
        <v>0</v>
      </c>
      <c r="M566" t="b">
        <f t="shared" si="138"/>
        <v>0</v>
      </c>
      <c r="N566" t="b">
        <f t="shared" si="139"/>
        <v>0</v>
      </c>
      <c r="P566" t="b">
        <f t="shared" si="140"/>
        <v>0</v>
      </c>
      <c r="Q566" t="b">
        <f t="shared" si="141"/>
        <v>0</v>
      </c>
      <c r="R566" t="b">
        <f t="shared" si="142"/>
        <v>0</v>
      </c>
      <c r="S566" t="b">
        <f t="shared" si="143"/>
        <v>0</v>
      </c>
      <c r="T566" t="b">
        <f t="shared" si="144"/>
        <v>0</v>
      </c>
      <c r="U566" t="str">
        <f t="shared" si="135"/>
        <v/>
      </c>
    </row>
    <row r="567" spans="1:21" x14ac:dyDescent="0.25">
      <c r="A567" t="b">
        <f>RECODES!A567</f>
        <v>0</v>
      </c>
      <c r="B567" t="b">
        <f>RECODES!AB567</f>
        <v>0</v>
      </c>
      <c r="C567" t="b">
        <f>RECODES!AG567</f>
        <v>0</v>
      </c>
      <c r="D567" t="b">
        <f>RECODES!AH567</f>
        <v>0</v>
      </c>
      <c r="E567" t="b">
        <f>RECODES!AI567</f>
        <v>0</v>
      </c>
      <c r="G567">
        <f t="shared" si="131"/>
        <v>4</v>
      </c>
      <c r="H567" t="b">
        <f t="shared" si="132"/>
        <v>0</v>
      </c>
      <c r="I567" t="b">
        <f t="shared" si="133"/>
        <v>0</v>
      </c>
      <c r="J567" t="str">
        <f t="shared" si="134"/>
        <v/>
      </c>
      <c r="K567" t="b">
        <f t="shared" si="136"/>
        <v>0</v>
      </c>
      <c r="L567" t="b">
        <f t="shared" si="137"/>
        <v>0</v>
      </c>
      <c r="M567" t="b">
        <f t="shared" si="138"/>
        <v>0</v>
      </c>
      <c r="N567" t="b">
        <f t="shared" si="139"/>
        <v>0</v>
      </c>
      <c r="P567" t="b">
        <f t="shared" si="140"/>
        <v>0</v>
      </c>
      <c r="Q567" t="b">
        <f t="shared" si="141"/>
        <v>0</v>
      </c>
      <c r="R567" t="b">
        <f t="shared" si="142"/>
        <v>0</v>
      </c>
      <c r="S567" t="b">
        <f t="shared" si="143"/>
        <v>0</v>
      </c>
      <c r="T567" t="b">
        <f t="shared" si="144"/>
        <v>0</v>
      </c>
      <c r="U567" t="str">
        <f t="shared" si="135"/>
        <v/>
      </c>
    </row>
    <row r="568" spans="1:21" x14ac:dyDescent="0.25">
      <c r="A568" t="b">
        <f>RECODES!A568</f>
        <v>0</v>
      </c>
      <c r="B568" t="b">
        <f>RECODES!AB568</f>
        <v>0</v>
      </c>
      <c r="C568" t="b">
        <f>RECODES!AG568</f>
        <v>0</v>
      </c>
      <c r="D568" t="b">
        <f>RECODES!AH568</f>
        <v>0</v>
      </c>
      <c r="E568" t="b">
        <f>RECODES!AI568</f>
        <v>0</v>
      </c>
      <c r="G568">
        <f t="shared" si="131"/>
        <v>4</v>
      </c>
      <c r="H568" t="b">
        <f t="shared" si="132"/>
        <v>0</v>
      </c>
      <c r="I568" t="b">
        <f t="shared" si="133"/>
        <v>0</v>
      </c>
      <c r="J568" t="str">
        <f t="shared" si="134"/>
        <v/>
      </c>
      <c r="K568" t="b">
        <f t="shared" si="136"/>
        <v>0</v>
      </c>
      <c r="L568" t="b">
        <f t="shared" si="137"/>
        <v>0</v>
      </c>
      <c r="M568" t="b">
        <f t="shared" si="138"/>
        <v>0</v>
      </c>
      <c r="N568" t="b">
        <f t="shared" si="139"/>
        <v>0</v>
      </c>
      <c r="P568" t="b">
        <f t="shared" si="140"/>
        <v>0</v>
      </c>
      <c r="Q568" t="b">
        <f t="shared" si="141"/>
        <v>0</v>
      </c>
      <c r="R568" t="b">
        <f t="shared" si="142"/>
        <v>0</v>
      </c>
      <c r="S568" t="b">
        <f t="shared" si="143"/>
        <v>0</v>
      </c>
      <c r="T568" t="b">
        <f t="shared" si="144"/>
        <v>0</v>
      </c>
      <c r="U568" t="str">
        <f t="shared" si="135"/>
        <v/>
      </c>
    </row>
    <row r="569" spans="1:21" x14ac:dyDescent="0.25">
      <c r="A569" t="b">
        <f>RECODES!A569</f>
        <v>0</v>
      </c>
      <c r="B569" t="b">
        <f>RECODES!AB569</f>
        <v>0</v>
      </c>
      <c r="C569" t="b">
        <f>RECODES!AG569</f>
        <v>0</v>
      </c>
      <c r="D569" t="b">
        <f>RECODES!AH569</f>
        <v>0</v>
      </c>
      <c r="E569" t="b">
        <f>RECODES!AI569</f>
        <v>0</v>
      </c>
      <c r="G569">
        <f t="shared" si="131"/>
        <v>4</v>
      </c>
      <c r="H569" t="b">
        <f t="shared" si="132"/>
        <v>0</v>
      </c>
      <c r="I569" t="b">
        <f t="shared" si="133"/>
        <v>0</v>
      </c>
      <c r="J569" t="str">
        <f t="shared" si="134"/>
        <v/>
      </c>
      <c r="K569" t="b">
        <f t="shared" si="136"/>
        <v>0</v>
      </c>
      <c r="L569" t="b">
        <f t="shared" si="137"/>
        <v>0</v>
      </c>
      <c r="M569" t="b">
        <f t="shared" si="138"/>
        <v>0</v>
      </c>
      <c r="N569" t="b">
        <f t="shared" si="139"/>
        <v>0</v>
      </c>
      <c r="P569" t="b">
        <f t="shared" si="140"/>
        <v>0</v>
      </c>
      <c r="Q569" t="b">
        <f t="shared" si="141"/>
        <v>0</v>
      </c>
      <c r="R569" t="b">
        <f t="shared" si="142"/>
        <v>0</v>
      </c>
      <c r="S569" t="b">
        <f t="shared" si="143"/>
        <v>0</v>
      </c>
      <c r="T569" t="b">
        <f t="shared" si="144"/>
        <v>0</v>
      </c>
      <c r="U569" t="str">
        <f t="shared" si="135"/>
        <v/>
      </c>
    </row>
    <row r="570" spans="1:21" x14ac:dyDescent="0.25">
      <c r="A570" t="b">
        <f>RECODES!A570</f>
        <v>0</v>
      </c>
      <c r="B570" t="b">
        <f>RECODES!AB570</f>
        <v>0</v>
      </c>
      <c r="C570" t="b">
        <f>RECODES!AG570</f>
        <v>0</v>
      </c>
      <c r="D570" t="b">
        <f>RECODES!AH570</f>
        <v>0</v>
      </c>
      <c r="E570" t="b">
        <f>RECODES!AI570</f>
        <v>0</v>
      </c>
      <c r="G570">
        <f t="shared" si="131"/>
        <v>4</v>
      </c>
      <c r="H570" t="b">
        <f t="shared" si="132"/>
        <v>0</v>
      </c>
      <c r="I570" t="b">
        <f t="shared" si="133"/>
        <v>0</v>
      </c>
      <c r="J570" t="str">
        <f t="shared" si="134"/>
        <v/>
      </c>
      <c r="K570" t="b">
        <f t="shared" si="136"/>
        <v>0</v>
      </c>
      <c r="L570" t="b">
        <f t="shared" si="137"/>
        <v>0</v>
      </c>
      <c r="M570" t="b">
        <f t="shared" si="138"/>
        <v>0</v>
      </c>
      <c r="N570" t="b">
        <f t="shared" si="139"/>
        <v>0</v>
      </c>
      <c r="P570" t="b">
        <f t="shared" si="140"/>
        <v>0</v>
      </c>
      <c r="Q570" t="b">
        <f t="shared" si="141"/>
        <v>0</v>
      </c>
      <c r="R570" t="b">
        <f t="shared" si="142"/>
        <v>0</v>
      </c>
      <c r="S570" t="b">
        <f t="shared" si="143"/>
        <v>0</v>
      </c>
      <c r="T570" t="b">
        <f t="shared" si="144"/>
        <v>0</v>
      </c>
      <c r="U570" t="str">
        <f t="shared" si="135"/>
        <v/>
      </c>
    </row>
    <row r="571" spans="1:21" x14ac:dyDescent="0.25">
      <c r="A571" t="b">
        <f>RECODES!A571</f>
        <v>0</v>
      </c>
      <c r="B571" t="b">
        <f>RECODES!AB571</f>
        <v>0</v>
      </c>
      <c r="C571" t="b">
        <f>RECODES!AG571</f>
        <v>0</v>
      </c>
      <c r="D571" t="b">
        <f>RECODES!AH571</f>
        <v>0</v>
      </c>
      <c r="E571" t="b">
        <f>RECODES!AI571</f>
        <v>0</v>
      </c>
      <c r="G571">
        <f t="shared" si="131"/>
        <v>4</v>
      </c>
      <c r="H571" t="b">
        <f t="shared" si="132"/>
        <v>0</v>
      </c>
      <c r="I571" t="b">
        <f t="shared" si="133"/>
        <v>0</v>
      </c>
      <c r="J571" t="str">
        <f t="shared" si="134"/>
        <v/>
      </c>
      <c r="K571" t="b">
        <f t="shared" si="136"/>
        <v>0</v>
      </c>
      <c r="L571" t="b">
        <f t="shared" si="137"/>
        <v>0</v>
      </c>
      <c r="M571" t="b">
        <f t="shared" si="138"/>
        <v>0</v>
      </c>
      <c r="N571" t="b">
        <f t="shared" si="139"/>
        <v>0</v>
      </c>
      <c r="P571" t="b">
        <f t="shared" si="140"/>
        <v>0</v>
      </c>
      <c r="Q571" t="b">
        <f t="shared" si="141"/>
        <v>0</v>
      </c>
      <c r="R571" t="b">
        <f t="shared" si="142"/>
        <v>0</v>
      </c>
      <c r="S571" t="b">
        <f t="shared" si="143"/>
        <v>0</v>
      </c>
      <c r="T571" t="b">
        <f t="shared" si="144"/>
        <v>0</v>
      </c>
      <c r="U571" t="str">
        <f t="shared" si="135"/>
        <v/>
      </c>
    </row>
    <row r="572" spans="1:21" x14ac:dyDescent="0.25">
      <c r="A572" t="b">
        <f>RECODES!A572</f>
        <v>0</v>
      </c>
      <c r="B572" t="b">
        <f>RECODES!AB572</f>
        <v>0</v>
      </c>
      <c r="C572" t="b">
        <f>RECODES!AG572</f>
        <v>0</v>
      </c>
      <c r="D572" t="b">
        <f>RECODES!AH572</f>
        <v>0</v>
      </c>
      <c r="E572" t="b">
        <f>RECODES!AI572</f>
        <v>0</v>
      </c>
      <c r="G572">
        <f t="shared" si="131"/>
        <v>4</v>
      </c>
      <c r="H572" t="b">
        <f t="shared" si="132"/>
        <v>0</v>
      </c>
      <c r="I572" t="b">
        <f t="shared" si="133"/>
        <v>0</v>
      </c>
      <c r="J572" t="str">
        <f t="shared" si="134"/>
        <v/>
      </c>
      <c r="K572" t="b">
        <f t="shared" si="136"/>
        <v>0</v>
      </c>
      <c r="L572" t="b">
        <f t="shared" si="137"/>
        <v>0</v>
      </c>
      <c r="M572" t="b">
        <f t="shared" si="138"/>
        <v>0</v>
      </c>
      <c r="N572" t="b">
        <f t="shared" si="139"/>
        <v>0</v>
      </c>
      <c r="P572" t="b">
        <f t="shared" si="140"/>
        <v>0</v>
      </c>
      <c r="Q572" t="b">
        <f t="shared" si="141"/>
        <v>0</v>
      </c>
      <c r="R572" t="b">
        <f t="shared" si="142"/>
        <v>0</v>
      </c>
      <c r="S572" t="b">
        <f t="shared" si="143"/>
        <v>0</v>
      </c>
      <c r="T572" t="b">
        <f t="shared" si="144"/>
        <v>0</v>
      </c>
      <c r="U572" t="str">
        <f t="shared" si="135"/>
        <v/>
      </c>
    </row>
    <row r="573" spans="1:21" x14ac:dyDescent="0.25">
      <c r="A573" t="b">
        <f>RECODES!A573</f>
        <v>0</v>
      </c>
      <c r="B573" t="b">
        <f>RECODES!AB573</f>
        <v>0</v>
      </c>
      <c r="C573" t="b">
        <f>RECODES!AG573</f>
        <v>0</v>
      </c>
      <c r="D573" t="b">
        <f>RECODES!AH573</f>
        <v>0</v>
      </c>
      <c r="E573" t="b">
        <f>RECODES!AI573</f>
        <v>0</v>
      </c>
      <c r="G573">
        <f t="shared" si="131"/>
        <v>4</v>
      </c>
      <c r="H573" t="b">
        <f t="shared" si="132"/>
        <v>0</v>
      </c>
      <c r="I573" t="b">
        <f t="shared" si="133"/>
        <v>0</v>
      </c>
      <c r="J573" t="str">
        <f t="shared" si="134"/>
        <v/>
      </c>
      <c r="K573" t="b">
        <f t="shared" si="136"/>
        <v>0</v>
      </c>
      <c r="L573" t="b">
        <f t="shared" si="137"/>
        <v>0</v>
      </c>
      <c r="M573" t="b">
        <f t="shared" si="138"/>
        <v>0</v>
      </c>
      <c r="N573" t="b">
        <f t="shared" si="139"/>
        <v>0</v>
      </c>
      <c r="P573" t="b">
        <f t="shared" si="140"/>
        <v>0</v>
      </c>
      <c r="Q573" t="b">
        <f t="shared" si="141"/>
        <v>0</v>
      </c>
      <c r="R573" t="b">
        <f t="shared" si="142"/>
        <v>0</v>
      </c>
      <c r="S573" t="b">
        <f t="shared" si="143"/>
        <v>0</v>
      </c>
      <c r="T573" t="b">
        <f t="shared" si="144"/>
        <v>0</v>
      </c>
      <c r="U573" t="str">
        <f t="shared" si="135"/>
        <v/>
      </c>
    </row>
    <row r="574" spans="1:21" x14ac:dyDescent="0.25">
      <c r="A574" t="b">
        <f>RECODES!A574</f>
        <v>0</v>
      </c>
      <c r="B574" t="b">
        <f>RECODES!AB574</f>
        <v>0</v>
      </c>
      <c r="C574" t="b">
        <f>RECODES!AG574</f>
        <v>0</v>
      </c>
      <c r="D574" t="b">
        <f>RECODES!AH574</f>
        <v>0</v>
      </c>
      <c r="E574" t="b">
        <f>RECODES!AI574</f>
        <v>0</v>
      </c>
      <c r="G574">
        <f t="shared" si="131"/>
        <v>4</v>
      </c>
      <c r="H574" t="b">
        <f t="shared" si="132"/>
        <v>0</v>
      </c>
      <c r="I574" t="b">
        <f t="shared" si="133"/>
        <v>0</v>
      </c>
      <c r="J574" t="str">
        <f t="shared" si="134"/>
        <v/>
      </c>
      <c r="K574" t="b">
        <f t="shared" si="136"/>
        <v>0</v>
      </c>
      <c r="L574" t="b">
        <f t="shared" si="137"/>
        <v>0</v>
      </c>
      <c r="M574" t="b">
        <f t="shared" si="138"/>
        <v>0</v>
      </c>
      <c r="N574" t="b">
        <f t="shared" si="139"/>
        <v>0</v>
      </c>
      <c r="P574" t="b">
        <f t="shared" si="140"/>
        <v>0</v>
      </c>
      <c r="Q574" t="b">
        <f t="shared" si="141"/>
        <v>0</v>
      </c>
      <c r="R574" t="b">
        <f t="shared" si="142"/>
        <v>0</v>
      </c>
      <c r="S574" t="b">
        <f t="shared" si="143"/>
        <v>0</v>
      </c>
      <c r="T574" t="b">
        <f t="shared" si="144"/>
        <v>0</v>
      </c>
      <c r="U574" t="str">
        <f t="shared" si="135"/>
        <v/>
      </c>
    </row>
    <row r="575" spans="1:21" x14ac:dyDescent="0.25">
      <c r="A575" t="b">
        <f>RECODES!A575</f>
        <v>0</v>
      </c>
      <c r="B575" t="b">
        <f>RECODES!AB575</f>
        <v>0</v>
      </c>
      <c r="C575" t="b">
        <f>RECODES!AG575</f>
        <v>0</v>
      </c>
      <c r="D575" t="b">
        <f>RECODES!AH575</f>
        <v>0</v>
      </c>
      <c r="E575" t="b">
        <f>RECODES!AI575</f>
        <v>0</v>
      </c>
      <c r="G575">
        <f t="shared" si="131"/>
        <v>4</v>
      </c>
      <c r="H575" t="b">
        <f t="shared" si="132"/>
        <v>0</v>
      </c>
      <c r="I575" t="b">
        <f t="shared" si="133"/>
        <v>0</v>
      </c>
      <c r="J575" t="str">
        <f t="shared" si="134"/>
        <v/>
      </c>
      <c r="K575" t="b">
        <f t="shared" si="136"/>
        <v>0</v>
      </c>
      <c r="L575" t="b">
        <f t="shared" si="137"/>
        <v>0</v>
      </c>
      <c r="M575" t="b">
        <f t="shared" si="138"/>
        <v>0</v>
      </c>
      <c r="N575" t="b">
        <f t="shared" si="139"/>
        <v>0</v>
      </c>
      <c r="P575" t="b">
        <f t="shared" si="140"/>
        <v>0</v>
      </c>
      <c r="Q575" t="b">
        <f t="shared" si="141"/>
        <v>0</v>
      </c>
      <c r="R575" t="b">
        <f t="shared" si="142"/>
        <v>0</v>
      </c>
      <c r="S575" t="b">
        <f t="shared" si="143"/>
        <v>0</v>
      </c>
      <c r="T575" t="b">
        <f t="shared" si="144"/>
        <v>0</v>
      </c>
      <c r="U575" t="str">
        <f t="shared" si="135"/>
        <v/>
      </c>
    </row>
    <row r="576" spans="1:21" x14ac:dyDescent="0.25">
      <c r="A576" t="b">
        <f>RECODES!A576</f>
        <v>0</v>
      </c>
      <c r="B576" t="b">
        <f>RECODES!AB576</f>
        <v>0</v>
      </c>
      <c r="C576" t="b">
        <f>RECODES!AG576</f>
        <v>0</v>
      </c>
      <c r="D576" t="b">
        <f>RECODES!AH576</f>
        <v>0</v>
      </c>
      <c r="E576" t="b">
        <f>RECODES!AI576</f>
        <v>0</v>
      </c>
      <c r="G576">
        <f t="shared" si="131"/>
        <v>4</v>
      </c>
      <c r="H576" t="b">
        <f t="shared" si="132"/>
        <v>0</v>
      </c>
      <c r="I576" t="b">
        <f t="shared" si="133"/>
        <v>0</v>
      </c>
      <c r="J576" t="str">
        <f t="shared" si="134"/>
        <v/>
      </c>
      <c r="K576" t="b">
        <f t="shared" si="136"/>
        <v>0</v>
      </c>
      <c r="L576" t="b">
        <f t="shared" si="137"/>
        <v>0</v>
      </c>
      <c r="M576" t="b">
        <f t="shared" si="138"/>
        <v>0</v>
      </c>
      <c r="N576" t="b">
        <f t="shared" si="139"/>
        <v>0</v>
      </c>
      <c r="P576" t="b">
        <f t="shared" si="140"/>
        <v>0</v>
      </c>
      <c r="Q576" t="b">
        <f t="shared" si="141"/>
        <v>0</v>
      </c>
      <c r="R576" t="b">
        <f t="shared" si="142"/>
        <v>0</v>
      </c>
      <c r="S576" t="b">
        <f t="shared" si="143"/>
        <v>0</v>
      </c>
      <c r="T576" t="b">
        <f t="shared" si="144"/>
        <v>0</v>
      </c>
      <c r="U576" t="str">
        <f t="shared" si="135"/>
        <v/>
      </c>
    </row>
    <row r="577" spans="1:21" x14ac:dyDescent="0.25">
      <c r="A577" t="b">
        <f>RECODES!A577</f>
        <v>0</v>
      </c>
      <c r="B577" t="b">
        <f>RECODES!AB577</f>
        <v>0</v>
      </c>
      <c r="C577" t="b">
        <f>RECODES!AG577</f>
        <v>0</v>
      </c>
      <c r="D577" t="b">
        <f>RECODES!AH577</f>
        <v>0</v>
      </c>
      <c r="E577" t="b">
        <f>RECODES!AI577</f>
        <v>0</v>
      </c>
      <c r="G577">
        <f t="shared" si="131"/>
        <v>4</v>
      </c>
      <c r="H577" t="b">
        <f t="shared" si="132"/>
        <v>0</v>
      </c>
      <c r="I577" t="b">
        <f t="shared" si="133"/>
        <v>0</v>
      </c>
      <c r="J577" t="str">
        <f t="shared" si="134"/>
        <v/>
      </c>
      <c r="K577" t="b">
        <f t="shared" si="136"/>
        <v>0</v>
      </c>
      <c r="L577" t="b">
        <f t="shared" si="137"/>
        <v>0</v>
      </c>
      <c r="M577" t="b">
        <f t="shared" si="138"/>
        <v>0</v>
      </c>
      <c r="N577" t="b">
        <f t="shared" si="139"/>
        <v>0</v>
      </c>
      <c r="P577" t="b">
        <f t="shared" si="140"/>
        <v>0</v>
      </c>
      <c r="Q577" t="b">
        <f t="shared" si="141"/>
        <v>0</v>
      </c>
      <c r="R577" t="b">
        <f t="shared" si="142"/>
        <v>0</v>
      </c>
      <c r="S577" t="b">
        <f t="shared" si="143"/>
        <v>0</v>
      </c>
      <c r="T577" t="b">
        <f t="shared" si="144"/>
        <v>0</v>
      </c>
      <c r="U577" t="str">
        <f t="shared" si="135"/>
        <v/>
      </c>
    </row>
    <row r="578" spans="1:21" x14ac:dyDescent="0.25">
      <c r="A578" t="b">
        <f>RECODES!A578</f>
        <v>0</v>
      </c>
      <c r="B578" t="b">
        <f>RECODES!AB578</f>
        <v>0</v>
      </c>
      <c r="C578" t="b">
        <f>RECODES!AG578</f>
        <v>0</v>
      </c>
      <c r="D578" t="b">
        <f>RECODES!AH578</f>
        <v>0</v>
      </c>
      <c r="E578" t="b">
        <f>RECODES!AI578</f>
        <v>0</v>
      </c>
      <c r="G578">
        <f t="shared" si="131"/>
        <v>4</v>
      </c>
      <c r="H578" t="b">
        <f t="shared" si="132"/>
        <v>0</v>
      </c>
      <c r="I578" t="b">
        <f t="shared" si="133"/>
        <v>0</v>
      </c>
      <c r="J578" t="str">
        <f t="shared" si="134"/>
        <v/>
      </c>
      <c r="K578" t="b">
        <f t="shared" si="136"/>
        <v>0</v>
      </c>
      <c r="L578" t="b">
        <f t="shared" si="137"/>
        <v>0</v>
      </c>
      <c r="M578" t="b">
        <f t="shared" si="138"/>
        <v>0</v>
      </c>
      <c r="N578" t="b">
        <f t="shared" si="139"/>
        <v>0</v>
      </c>
      <c r="P578" t="b">
        <f t="shared" si="140"/>
        <v>0</v>
      </c>
      <c r="Q578" t="b">
        <f t="shared" si="141"/>
        <v>0</v>
      </c>
      <c r="R578" t="b">
        <f t="shared" si="142"/>
        <v>0</v>
      </c>
      <c r="S578" t="b">
        <f t="shared" si="143"/>
        <v>0</v>
      </c>
      <c r="T578" t="b">
        <f t="shared" si="144"/>
        <v>0</v>
      </c>
      <c r="U578" t="str">
        <f t="shared" si="135"/>
        <v/>
      </c>
    </row>
    <row r="579" spans="1:21" x14ac:dyDescent="0.25">
      <c r="A579" t="b">
        <f>RECODES!A579</f>
        <v>0</v>
      </c>
      <c r="B579" t="b">
        <f>RECODES!AB579</f>
        <v>0</v>
      </c>
      <c r="C579" t="b">
        <f>RECODES!AG579</f>
        <v>0</v>
      </c>
      <c r="D579" t="b">
        <f>RECODES!AH579</f>
        <v>0</v>
      </c>
      <c r="E579" t="b">
        <f>RECODES!AI579</f>
        <v>0</v>
      </c>
      <c r="G579">
        <f t="shared" ref="G579:G642" si="145">COUNTIF(B579:E579,FALSE)</f>
        <v>4</v>
      </c>
      <c r="H579" t="b">
        <f t="shared" ref="H579:H642" si="146">IF(G579&lt;=2,TRUE,FALSE)</f>
        <v>0</v>
      </c>
      <c r="I579" t="b">
        <f t="shared" ref="I579:I642" si="147">IF(H579=TRUE,AVERAGE(B579:E579),FALSE)</f>
        <v>0</v>
      </c>
      <c r="J579" t="str">
        <f t="shared" ref="J579:J642" si="148">IF(H579=TRUE,ROUND(I579,1),"")</f>
        <v/>
      </c>
      <c r="K579" t="b">
        <f t="shared" si="136"/>
        <v>0</v>
      </c>
      <c r="L579" t="b">
        <f t="shared" si="137"/>
        <v>0</v>
      </c>
      <c r="M579" t="b">
        <f t="shared" si="138"/>
        <v>0</v>
      </c>
      <c r="N579" t="b">
        <f t="shared" si="139"/>
        <v>0</v>
      </c>
      <c r="P579" t="b">
        <f t="shared" si="140"/>
        <v>0</v>
      </c>
      <c r="Q579" t="b">
        <f t="shared" si="141"/>
        <v>0</v>
      </c>
      <c r="R579" t="b">
        <f t="shared" si="142"/>
        <v>0</v>
      </c>
      <c r="S579" t="b">
        <f t="shared" si="143"/>
        <v>0</v>
      </c>
      <c r="T579" t="b">
        <f t="shared" si="144"/>
        <v>0</v>
      </c>
      <c r="U579" t="str">
        <f t="shared" ref="U579:U642" si="149">IF(H579=TRUE,ROUND(T579,0),"")</f>
        <v/>
      </c>
    </row>
    <row r="580" spans="1:21" x14ac:dyDescent="0.25">
      <c r="A580" t="b">
        <f>RECODES!A580</f>
        <v>0</v>
      </c>
      <c r="B580" t="b">
        <f>RECODES!AB580</f>
        <v>0</v>
      </c>
      <c r="C580" t="b">
        <f>RECODES!AG580</f>
        <v>0</v>
      </c>
      <c r="D580" t="b">
        <f>RECODES!AH580</f>
        <v>0</v>
      </c>
      <c r="E580" t="b">
        <f>RECODES!AI580</f>
        <v>0</v>
      </c>
      <c r="G580">
        <f t="shared" si="145"/>
        <v>4</v>
      </c>
      <c r="H580" t="b">
        <f t="shared" si="146"/>
        <v>0</v>
      </c>
      <c r="I580" t="b">
        <f t="shared" si="147"/>
        <v>0</v>
      </c>
      <c r="J580" t="str">
        <f t="shared" si="148"/>
        <v/>
      </c>
      <c r="K580" t="b">
        <f t="shared" si="136"/>
        <v>0</v>
      </c>
      <c r="L580" t="b">
        <f t="shared" si="137"/>
        <v>0</v>
      </c>
      <c r="M580" t="b">
        <f t="shared" si="138"/>
        <v>0</v>
      </c>
      <c r="N580" t="b">
        <f t="shared" si="139"/>
        <v>0</v>
      </c>
      <c r="P580" t="b">
        <f t="shared" si="140"/>
        <v>0</v>
      </c>
      <c r="Q580" t="b">
        <f t="shared" si="141"/>
        <v>0</v>
      </c>
      <c r="R580" t="b">
        <f t="shared" si="142"/>
        <v>0</v>
      </c>
      <c r="S580" t="b">
        <f t="shared" si="143"/>
        <v>0</v>
      </c>
      <c r="T580" t="b">
        <f t="shared" si="144"/>
        <v>0</v>
      </c>
      <c r="U580" t="str">
        <f t="shared" si="149"/>
        <v/>
      </c>
    </row>
    <row r="581" spans="1:21" x14ac:dyDescent="0.25">
      <c r="A581" t="b">
        <f>RECODES!A581</f>
        <v>0</v>
      </c>
      <c r="B581" t="b">
        <f>RECODES!AB581</f>
        <v>0</v>
      </c>
      <c r="C581" t="b">
        <f>RECODES!AG581</f>
        <v>0</v>
      </c>
      <c r="D581" t="b">
        <f>RECODES!AH581</f>
        <v>0</v>
      </c>
      <c r="E581" t="b">
        <f>RECODES!AI581</f>
        <v>0</v>
      </c>
      <c r="G581">
        <f t="shared" si="145"/>
        <v>4</v>
      </c>
      <c r="H581" t="b">
        <f t="shared" si="146"/>
        <v>0</v>
      </c>
      <c r="I581" t="b">
        <f t="shared" si="147"/>
        <v>0</v>
      </c>
      <c r="J581" t="str">
        <f t="shared" si="148"/>
        <v/>
      </c>
      <c r="K581" t="b">
        <f t="shared" si="136"/>
        <v>0</v>
      </c>
      <c r="L581" t="b">
        <f t="shared" si="137"/>
        <v>0</v>
      </c>
      <c r="M581" t="b">
        <f t="shared" si="138"/>
        <v>0</v>
      </c>
      <c r="N581" t="b">
        <f t="shared" si="139"/>
        <v>0</v>
      </c>
      <c r="P581" t="b">
        <f t="shared" si="140"/>
        <v>0</v>
      </c>
      <c r="Q581" t="b">
        <f t="shared" si="141"/>
        <v>0</v>
      </c>
      <c r="R581" t="b">
        <f t="shared" si="142"/>
        <v>0</v>
      </c>
      <c r="S581" t="b">
        <f t="shared" si="143"/>
        <v>0</v>
      </c>
      <c r="T581" t="b">
        <f t="shared" si="144"/>
        <v>0</v>
      </c>
      <c r="U581" t="str">
        <f t="shared" si="149"/>
        <v/>
      </c>
    </row>
    <row r="582" spans="1:21" x14ac:dyDescent="0.25">
      <c r="A582" t="b">
        <f>RECODES!A582</f>
        <v>0</v>
      </c>
      <c r="B582" t="b">
        <f>RECODES!AB582</f>
        <v>0</v>
      </c>
      <c r="C582" t="b">
        <f>RECODES!AG582</f>
        <v>0</v>
      </c>
      <c r="D582" t="b">
        <f>RECODES!AH582</f>
        <v>0</v>
      </c>
      <c r="E582" t="b">
        <f>RECODES!AI582</f>
        <v>0</v>
      </c>
      <c r="G582">
        <f t="shared" si="145"/>
        <v>4</v>
      </c>
      <c r="H582" t="b">
        <f t="shared" si="146"/>
        <v>0</v>
      </c>
      <c r="I582" t="b">
        <f t="shared" si="147"/>
        <v>0</v>
      </c>
      <c r="J582" t="str">
        <f t="shared" si="148"/>
        <v/>
      </c>
      <c r="K582" t="b">
        <f t="shared" si="136"/>
        <v>0</v>
      </c>
      <c r="L582" t="b">
        <f t="shared" si="137"/>
        <v>0</v>
      </c>
      <c r="M582" t="b">
        <f t="shared" si="138"/>
        <v>0</v>
      </c>
      <c r="N582" t="b">
        <f t="shared" si="139"/>
        <v>0</v>
      </c>
      <c r="P582" t="b">
        <f t="shared" si="140"/>
        <v>0</v>
      </c>
      <c r="Q582" t="b">
        <f t="shared" si="141"/>
        <v>0</v>
      </c>
      <c r="R582" t="b">
        <f t="shared" si="142"/>
        <v>0</v>
      </c>
      <c r="S582" t="b">
        <f t="shared" si="143"/>
        <v>0</v>
      </c>
      <c r="T582" t="b">
        <f t="shared" si="144"/>
        <v>0</v>
      </c>
      <c r="U582" t="str">
        <f t="shared" si="149"/>
        <v/>
      </c>
    </row>
    <row r="583" spans="1:21" x14ac:dyDescent="0.25">
      <c r="A583" t="b">
        <f>RECODES!A583</f>
        <v>0</v>
      </c>
      <c r="B583" t="b">
        <f>RECODES!AB583</f>
        <v>0</v>
      </c>
      <c r="C583" t="b">
        <f>RECODES!AG583</f>
        <v>0</v>
      </c>
      <c r="D583" t="b">
        <f>RECODES!AH583</f>
        <v>0</v>
      </c>
      <c r="E583" t="b">
        <f>RECODES!AI583</f>
        <v>0</v>
      </c>
      <c r="G583">
        <f t="shared" si="145"/>
        <v>4</v>
      </c>
      <c r="H583" t="b">
        <f t="shared" si="146"/>
        <v>0</v>
      </c>
      <c r="I583" t="b">
        <f t="shared" si="147"/>
        <v>0</v>
      </c>
      <c r="J583" t="str">
        <f t="shared" si="148"/>
        <v/>
      </c>
      <c r="K583" t="b">
        <f t="shared" si="136"/>
        <v>0</v>
      </c>
      <c r="L583" t="b">
        <f t="shared" si="137"/>
        <v>0</v>
      </c>
      <c r="M583" t="b">
        <f t="shared" si="138"/>
        <v>0</v>
      </c>
      <c r="N583" t="b">
        <f t="shared" si="139"/>
        <v>0</v>
      </c>
      <c r="P583" t="b">
        <f t="shared" si="140"/>
        <v>0</v>
      </c>
      <c r="Q583" t="b">
        <f t="shared" si="141"/>
        <v>0</v>
      </c>
      <c r="R583" t="b">
        <f t="shared" si="142"/>
        <v>0</v>
      </c>
      <c r="S583" t="b">
        <f t="shared" si="143"/>
        <v>0</v>
      </c>
      <c r="T583" t="b">
        <f t="shared" si="144"/>
        <v>0</v>
      </c>
      <c r="U583" t="str">
        <f t="shared" si="149"/>
        <v/>
      </c>
    </row>
    <row r="584" spans="1:21" x14ac:dyDescent="0.25">
      <c r="A584" t="b">
        <f>RECODES!A584</f>
        <v>0</v>
      </c>
      <c r="B584" t="b">
        <f>RECODES!AB584</f>
        <v>0</v>
      </c>
      <c r="C584" t="b">
        <f>RECODES!AG584</f>
        <v>0</v>
      </c>
      <c r="D584" t="b">
        <f>RECODES!AH584</f>
        <v>0</v>
      </c>
      <c r="E584" t="b">
        <f>RECODES!AI584</f>
        <v>0</v>
      </c>
      <c r="G584">
        <f t="shared" si="145"/>
        <v>4</v>
      </c>
      <c r="H584" t="b">
        <f t="shared" si="146"/>
        <v>0</v>
      </c>
      <c r="I584" t="b">
        <f t="shared" si="147"/>
        <v>0</v>
      </c>
      <c r="J584" t="str">
        <f t="shared" si="148"/>
        <v/>
      </c>
      <c r="K584" t="b">
        <f t="shared" si="136"/>
        <v>0</v>
      </c>
      <c r="L584" t="b">
        <f t="shared" si="137"/>
        <v>0</v>
      </c>
      <c r="M584" t="b">
        <f t="shared" si="138"/>
        <v>0</v>
      </c>
      <c r="N584" t="b">
        <f t="shared" si="139"/>
        <v>0</v>
      </c>
      <c r="P584" t="b">
        <f t="shared" si="140"/>
        <v>0</v>
      </c>
      <c r="Q584" t="b">
        <f t="shared" si="141"/>
        <v>0</v>
      </c>
      <c r="R584" t="b">
        <f t="shared" si="142"/>
        <v>0</v>
      </c>
      <c r="S584" t="b">
        <f t="shared" si="143"/>
        <v>0</v>
      </c>
      <c r="T584" t="b">
        <f t="shared" si="144"/>
        <v>0</v>
      </c>
      <c r="U584" t="str">
        <f t="shared" si="149"/>
        <v/>
      </c>
    </row>
    <row r="585" spans="1:21" x14ac:dyDescent="0.25">
      <c r="A585" t="b">
        <f>RECODES!A585</f>
        <v>0</v>
      </c>
      <c r="B585" t="b">
        <f>RECODES!AB585</f>
        <v>0</v>
      </c>
      <c r="C585" t="b">
        <f>RECODES!AG585</f>
        <v>0</v>
      </c>
      <c r="D585" t="b">
        <f>RECODES!AH585</f>
        <v>0</v>
      </c>
      <c r="E585" t="b">
        <f>RECODES!AI585</f>
        <v>0</v>
      </c>
      <c r="G585">
        <f t="shared" si="145"/>
        <v>4</v>
      </c>
      <c r="H585" t="b">
        <f t="shared" si="146"/>
        <v>0</v>
      </c>
      <c r="I585" t="b">
        <f t="shared" si="147"/>
        <v>0</v>
      </c>
      <c r="J585" t="str">
        <f t="shared" si="148"/>
        <v/>
      </c>
      <c r="K585" t="b">
        <f t="shared" si="136"/>
        <v>0</v>
      </c>
      <c r="L585" t="b">
        <f t="shared" si="137"/>
        <v>0</v>
      </c>
      <c r="M585" t="b">
        <f t="shared" si="138"/>
        <v>0</v>
      </c>
      <c r="N585" t="b">
        <f t="shared" si="139"/>
        <v>0</v>
      </c>
      <c r="P585" t="b">
        <f t="shared" si="140"/>
        <v>0</v>
      </c>
      <c r="Q585" t="b">
        <f t="shared" si="141"/>
        <v>0</v>
      </c>
      <c r="R585" t="b">
        <f t="shared" si="142"/>
        <v>0</v>
      </c>
      <c r="S585" t="b">
        <f t="shared" si="143"/>
        <v>0</v>
      </c>
      <c r="T585" t="b">
        <f t="shared" si="144"/>
        <v>0</v>
      </c>
      <c r="U585" t="str">
        <f t="shared" si="149"/>
        <v/>
      </c>
    </row>
    <row r="586" spans="1:21" x14ac:dyDescent="0.25">
      <c r="A586" t="b">
        <f>RECODES!A586</f>
        <v>0</v>
      </c>
      <c r="B586" t="b">
        <f>RECODES!AB586</f>
        <v>0</v>
      </c>
      <c r="C586" t="b">
        <f>RECODES!AG586</f>
        <v>0</v>
      </c>
      <c r="D586" t="b">
        <f>RECODES!AH586</f>
        <v>0</v>
      </c>
      <c r="E586" t="b">
        <f>RECODES!AI586</f>
        <v>0</v>
      </c>
      <c r="G586">
        <f t="shared" si="145"/>
        <v>4</v>
      </c>
      <c r="H586" t="b">
        <f t="shared" si="146"/>
        <v>0</v>
      </c>
      <c r="I586" t="b">
        <f t="shared" si="147"/>
        <v>0</v>
      </c>
      <c r="J586" t="str">
        <f t="shared" si="148"/>
        <v/>
      </c>
      <c r="K586" t="b">
        <f t="shared" si="136"/>
        <v>0</v>
      </c>
      <c r="L586" t="b">
        <f t="shared" si="137"/>
        <v>0</v>
      </c>
      <c r="M586" t="b">
        <f t="shared" si="138"/>
        <v>0</v>
      </c>
      <c r="N586" t="b">
        <f t="shared" si="139"/>
        <v>0</v>
      </c>
      <c r="P586" t="b">
        <f t="shared" si="140"/>
        <v>0</v>
      </c>
      <c r="Q586" t="b">
        <f t="shared" si="141"/>
        <v>0</v>
      </c>
      <c r="R586" t="b">
        <f t="shared" si="142"/>
        <v>0</v>
      </c>
      <c r="S586" t="b">
        <f t="shared" si="143"/>
        <v>0</v>
      </c>
      <c r="T586" t="b">
        <f t="shared" si="144"/>
        <v>0</v>
      </c>
      <c r="U586" t="str">
        <f t="shared" si="149"/>
        <v/>
      </c>
    </row>
    <row r="587" spans="1:21" x14ac:dyDescent="0.25">
      <c r="A587" t="b">
        <f>RECODES!A587</f>
        <v>0</v>
      </c>
      <c r="B587" t="b">
        <f>RECODES!AB587</f>
        <v>0</v>
      </c>
      <c r="C587" t="b">
        <f>RECODES!AG587</f>
        <v>0</v>
      </c>
      <c r="D587" t="b">
        <f>RECODES!AH587</f>
        <v>0</v>
      </c>
      <c r="E587" t="b">
        <f>RECODES!AI587</f>
        <v>0</v>
      </c>
      <c r="G587">
        <f t="shared" si="145"/>
        <v>4</v>
      </c>
      <c r="H587" t="b">
        <f t="shared" si="146"/>
        <v>0</v>
      </c>
      <c r="I587" t="b">
        <f t="shared" si="147"/>
        <v>0</v>
      </c>
      <c r="J587" t="str">
        <f t="shared" si="148"/>
        <v/>
      </c>
      <c r="K587" t="b">
        <f t="shared" si="136"/>
        <v>0</v>
      </c>
      <c r="L587" t="b">
        <f t="shared" si="137"/>
        <v>0</v>
      </c>
      <c r="M587" t="b">
        <f t="shared" si="138"/>
        <v>0</v>
      </c>
      <c r="N587" t="b">
        <f t="shared" si="139"/>
        <v>0</v>
      </c>
      <c r="P587" t="b">
        <f t="shared" si="140"/>
        <v>0</v>
      </c>
      <c r="Q587" t="b">
        <f t="shared" si="141"/>
        <v>0</v>
      </c>
      <c r="R587" t="b">
        <f t="shared" si="142"/>
        <v>0</v>
      </c>
      <c r="S587" t="b">
        <f t="shared" si="143"/>
        <v>0</v>
      </c>
      <c r="T587" t="b">
        <f t="shared" si="144"/>
        <v>0</v>
      </c>
      <c r="U587" t="str">
        <f t="shared" si="149"/>
        <v/>
      </c>
    </row>
    <row r="588" spans="1:21" x14ac:dyDescent="0.25">
      <c r="A588" t="b">
        <f>RECODES!A588</f>
        <v>0</v>
      </c>
      <c r="B588" t="b">
        <f>RECODES!AB588</f>
        <v>0</v>
      </c>
      <c r="C588" t="b">
        <f>RECODES!AG588</f>
        <v>0</v>
      </c>
      <c r="D588" t="b">
        <f>RECODES!AH588</f>
        <v>0</v>
      </c>
      <c r="E588" t="b">
        <f>RECODES!AI588</f>
        <v>0</v>
      </c>
      <c r="G588">
        <f t="shared" si="145"/>
        <v>4</v>
      </c>
      <c r="H588" t="b">
        <f t="shared" si="146"/>
        <v>0</v>
      </c>
      <c r="I588" t="b">
        <f t="shared" si="147"/>
        <v>0</v>
      </c>
      <c r="J588" t="str">
        <f t="shared" si="148"/>
        <v/>
      </c>
      <c r="K588" t="b">
        <f t="shared" si="136"/>
        <v>0</v>
      </c>
      <c r="L588" t="b">
        <f t="shared" si="137"/>
        <v>0</v>
      </c>
      <c r="M588" t="b">
        <f t="shared" si="138"/>
        <v>0</v>
      </c>
      <c r="N588" t="b">
        <f t="shared" si="139"/>
        <v>0</v>
      </c>
      <c r="P588" t="b">
        <f t="shared" si="140"/>
        <v>0</v>
      </c>
      <c r="Q588" t="b">
        <f t="shared" si="141"/>
        <v>0</v>
      </c>
      <c r="R588" t="b">
        <f t="shared" si="142"/>
        <v>0</v>
      </c>
      <c r="S588" t="b">
        <f t="shared" si="143"/>
        <v>0</v>
      </c>
      <c r="T588" t="b">
        <f t="shared" si="144"/>
        <v>0</v>
      </c>
      <c r="U588" t="str">
        <f t="shared" si="149"/>
        <v/>
      </c>
    </row>
    <row r="589" spans="1:21" x14ac:dyDescent="0.25">
      <c r="A589" t="b">
        <f>RECODES!A589</f>
        <v>0</v>
      </c>
      <c r="B589" t="b">
        <f>RECODES!AB589</f>
        <v>0</v>
      </c>
      <c r="C589" t="b">
        <f>RECODES!AG589</f>
        <v>0</v>
      </c>
      <c r="D589" t="b">
        <f>RECODES!AH589</f>
        <v>0</v>
      </c>
      <c r="E589" t="b">
        <f>RECODES!AI589</f>
        <v>0</v>
      </c>
      <c r="G589">
        <f t="shared" si="145"/>
        <v>4</v>
      </c>
      <c r="H589" t="b">
        <f t="shared" si="146"/>
        <v>0</v>
      </c>
      <c r="I589" t="b">
        <f t="shared" si="147"/>
        <v>0</v>
      </c>
      <c r="J589" t="str">
        <f t="shared" si="148"/>
        <v/>
      </c>
      <c r="K589" t="b">
        <f t="shared" si="136"/>
        <v>0</v>
      </c>
      <c r="L589" t="b">
        <f t="shared" si="137"/>
        <v>0</v>
      </c>
      <c r="M589" t="b">
        <f t="shared" si="138"/>
        <v>0</v>
      </c>
      <c r="N589" t="b">
        <f t="shared" si="139"/>
        <v>0</v>
      </c>
      <c r="P589" t="b">
        <f t="shared" si="140"/>
        <v>0</v>
      </c>
      <c r="Q589" t="b">
        <f t="shared" si="141"/>
        <v>0</v>
      </c>
      <c r="R589" t="b">
        <f t="shared" si="142"/>
        <v>0</v>
      </c>
      <c r="S589" t="b">
        <f t="shared" si="143"/>
        <v>0</v>
      </c>
      <c r="T589" t="b">
        <f t="shared" si="144"/>
        <v>0</v>
      </c>
      <c r="U589" t="str">
        <f t="shared" si="149"/>
        <v/>
      </c>
    </row>
    <row r="590" spans="1:21" x14ac:dyDescent="0.25">
      <c r="A590" t="b">
        <f>RECODES!A590</f>
        <v>0</v>
      </c>
      <c r="B590" t="b">
        <f>RECODES!AB590</f>
        <v>0</v>
      </c>
      <c r="C590" t="b">
        <f>RECODES!AG590</f>
        <v>0</v>
      </c>
      <c r="D590" t="b">
        <f>RECODES!AH590</f>
        <v>0</v>
      </c>
      <c r="E590" t="b">
        <f>RECODES!AI590</f>
        <v>0</v>
      </c>
      <c r="G590">
        <f t="shared" si="145"/>
        <v>4</v>
      </c>
      <c r="H590" t="b">
        <f t="shared" si="146"/>
        <v>0</v>
      </c>
      <c r="I590" t="b">
        <f t="shared" si="147"/>
        <v>0</v>
      </c>
      <c r="J590" t="str">
        <f t="shared" si="148"/>
        <v/>
      </c>
      <c r="K590" t="b">
        <f t="shared" si="136"/>
        <v>0</v>
      </c>
      <c r="L590" t="b">
        <f t="shared" si="137"/>
        <v>0</v>
      </c>
      <c r="M590" t="b">
        <f t="shared" si="138"/>
        <v>0</v>
      </c>
      <c r="N590" t="b">
        <f t="shared" si="139"/>
        <v>0</v>
      </c>
      <c r="P590" t="b">
        <f t="shared" si="140"/>
        <v>0</v>
      </c>
      <c r="Q590" t="b">
        <f t="shared" si="141"/>
        <v>0</v>
      </c>
      <c r="R590" t="b">
        <f t="shared" si="142"/>
        <v>0</v>
      </c>
      <c r="S590" t="b">
        <f t="shared" si="143"/>
        <v>0</v>
      </c>
      <c r="T590" t="b">
        <f t="shared" si="144"/>
        <v>0</v>
      </c>
      <c r="U590" t="str">
        <f t="shared" si="149"/>
        <v/>
      </c>
    </row>
    <row r="591" spans="1:21" x14ac:dyDescent="0.25">
      <c r="A591" t="b">
        <f>RECODES!A591</f>
        <v>0</v>
      </c>
      <c r="B591" t="b">
        <f>RECODES!AB591</f>
        <v>0</v>
      </c>
      <c r="C591" t="b">
        <f>RECODES!AG591</f>
        <v>0</v>
      </c>
      <c r="D591" t="b">
        <f>RECODES!AH591</f>
        <v>0</v>
      </c>
      <c r="E591" t="b">
        <f>RECODES!AI591</f>
        <v>0</v>
      </c>
      <c r="G591">
        <f t="shared" si="145"/>
        <v>4</v>
      </c>
      <c r="H591" t="b">
        <f t="shared" si="146"/>
        <v>0</v>
      </c>
      <c r="I591" t="b">
        <f t="shared" si="147"/>
        <v>0</v>
      </c>
      <c r="J591" t="str">
        <f t="shared" si="148"/>
        <v/>
      </c>
      <c r="K591" t="b">
        <f t="shared" si="136"/>
        <v>0</v>
      </c>
      <c r="L591" t="b">
        <f t="shared" si="137"/>
        <v>0</v>
      </c>
      <c r="M591" t="b">
        <f t="shared" si="138"/>
        <v>0</v>
      </c>
      <c r="N591" t="b">
        <f t="shared" si="139"/>
        <v>0</v>
      </c>
      <c r="P591" t="b">
        <f t="shared" si="140"/>
        <v>0</v>
      </c>
      <c r="Q591" t="b">
        <f t="shared" si="141"/>
        <v>0</v>
      </c>
      <c r="R591" t="b">
        <f t="shared" si="142"/>
        <v>0</v>
      </c>
      <c r="S591" t="b">
        <f t="shared" si="143"/>
        <v>0</v>
      </c>
      <c r="T591" t="b">
        <f t="shared" si="144"/>
        <v>0</v>
      </c>
      <c r="U591" t="str">
        <f t="shared" si="149"/>
        <v/>
      </c>
    </row>
    <row r="592" spans="1:21" x14ac:dyDescent="0.25">
      <c r="A592" t="b">
        <f>RECODES!A592</f>
        <v>0</v>
      </c>
      <c r="B592" t="b">
        <f>RECODES!AB592</f>
        <v>0</v>
      </c>
      <c r="C592" t="b">
        <f>RECODES!AG592</f>
        <v>0</v>
      </c>
      <c r="D592" t="b">
        <f>RECODES!AH592</f>
        <v>0</v>
      </c>
      <c r="E592" t="b">
        <f>RECODES!AI592</f>
        <v>0</v>
      </c>
      <c r="G592">
        <f t="shared" si="145"/>
        <v>4</v>
      </c>
      <c r="H592" t="b">
        <f t="shared" si="146"/>
        <v>0</v>
      </c>
      <c r="I592" t="b">
        <f t="shared" si="147"/>
        <v>0</v>
      </c>
      <c r="J592" t="str">
        <f t="shared" si="148"/>
        <v/>
      </c>
      <c r="K592" t="b">
        <f t="shared" si="136"/>
        <v>0</v>
      </c>
      <c r="L592" t="b">
        <f t="shared" si="137"/>
        <v>0</v>
      </c>
      <c r="M592" t="b">
        <f t="shared" si="138"/>
        <v>0</v>
      </c>
      <c r="N592" t="b">
        <f t="shared" si="139"/>
        <v>0</v>
      </c>
      <c r="P592" t="b">
        <f t="shared" si="140"/>
        <v>0</v>
      </c>
      <c r="Q592" t="b">
        <f t="shared" si="141"/>
        <v>0</v>
      </c>
      <c r="R592" t="b">
        <f t="shared" si="142"/>
        <v>0</v>
      </c>
      <c r="S592" t="b">
        <f t="shared" si="143"/>
        <v>0</v>
      </c>
      <c r="T592" t="b">
        <f t="shared" si="144"/>
        <v>0</v>
      </c>
      <c r="U592" t="str">
        <f t="shared" si="149"/>
        <v/>
      </c>
    </row>
    <row r="593" spans="1:21" x14ac:dyDescent="0.25">
      <c r="A593" t="b">
        <f>RECODES!A593</f>
        <v>0</v>
      </c>
      <c r="B593" t="b">
        <f>RECODES!AB593</f>
        <v>0</v>
      </c>
      <c r="C593" t="b">
        <f>RECODES!AG593</f>
        <v>0</v>
      </c>
      <c r="D593" t="b">
        <f>RECODES!AH593</f>
        <v>0</v>
      </c>
      <c r="E593" t="b">
        <f>RECODES!AI593</f>
        <v>0</v>
      </c>
      <c r="G593">
        <f t="shared" si="145"/>
        <v>4</v>
      </c>
      <c r="H593" t="b">
        <f t="shared" si="146"/>
        <v>0</v>
      </c>
      <c r="I593" t="b">
        <f t="shared" si="147"/>
        <v>0</v>
      </c>
      <c r="J593" t="str">
        <f t="shared" si="148"/>
        <v/>
      </c>
      <c r="K593" t="b">
        <f t="shared" si="136"/>
        <v>0</v>
      </c>
      <c r="L593" t="b">
        <f t="shared" si="137"/>
        <v>0</v>
      </c>
      <c r="M593" t="b">
        <f t="shared" si="138"/>
        <v>0</v>
      </c>
      <c r="N593" t="b">
        <f t="shared" si="139"/>
        <v>0</v>
      </c>
      <c r="P593" t="b">
        <f t="shared" si="140"/>
        <v>0</v>
      </c>
      <c r="Q593" t="b">
        <f t="shared" si="141"/>
        <v>0</v>
      </c>
      <c r="R593" t="b">
        <f t="shared" si="142"/>
        <v>0</v>
      </c>
      <c r="S593" t="b">
        <f t="shared" si="143"/>
        <v>0</v>
      </c>
      <c r="T593" t="b">
        <f t="shared" si="144"/>
        <v>0</v>
      </c>
      <c r="U593" t="str">
        <f t="shared" si="149"/>
        <v/>
      </c>
    </row>
    <row r="594" spans="1:21" x14ac:dyDescent="0.25">
      <c r="A594" t="b">
        <f>RECODES!A594</f>
        <v>0</v>
      </c>
      <c r="B594" t="b">
        <f>RECODES!AB594</f>
        <v>0</v>
      </c>
      <c r="C594" t="b">
        <f>RECODES!AG594</f>
        <v>0</v>
      </c>
      <c r="D594" t="b">
        <f>RECODES!AH594</f>
        <v>0</v>
      </c>
      <c r="E594" t="b">
        <f>RECODES!AI594</f>
        <v>0</v>
      </c>
      <c r="G594">
        <f t="shared" si="145"/>
        <v>4</v>
      </c>
      <c r="H594" t="b">
        <f t="shared" si="146"/>
        <v>0</v>
      </c>
      <c r="I594" t="b">
        <f t="shared" si="147"/>
        <v>0</v>
      </c>
      <c r="J594" t="str">
        <f t="shared" si="148"/>
        <v/>
      </c>
      <c r="K594" t="b">
        <f t="shared" si="136"/>
        <v>0</v>
      </c>
      <c r="L594" t="b">
        <f t="shared" si="137"/>
        <v>0</v>
      </c>
      <c r="M594" t="b">
        <f t="shared" si="138"/>
        <v>0</v>
      </c>
      <c r="N594" t="b">
        <f t="shared" si="139"/>
        <v>0</v>
      </c>
      <c r="P594" t="b">
        <f t="shared" si="140"/>
        <v>0</v>
      </c>
      <c r="Q594" t="b">
        <f t="shared" si="141"/>
        <v>0</v>
      </c>
      <c r="R594" t="b">
        <f t="shared" si="142"/>
        <v>0</v>
      </c>
      <c r="S594" t="b">
        <f t="shared" si="143"/>
        <v>0</v>
      </c>
      <c r="T594" t="b">
        <f t="shared" si="144"/>
        <v>0</v>
      </c>
      <c r="U594" t="str">
        <f t="shared" si="149"/>
        <v/>
      </c>
    </row>
    <row r="595" spans="1:21" x14ac:dyDescent="0.25">
      <c r="A595" t="b">
        <f>RECODES!A595</f>
        <v>0</v>
      </c>
      <c r="B595" t="b">
        <f>RECODES!AB595</f>
        <v>0</v>
      </c>
      <c r="C595" t="b">
        <f>RECODES!AG595</f>
        <v>0</v>
      </c>
      <c r="D595" t="b">
        <f>RECODES!AH595</f>
        <v>0</v>
      </c>
      <c r="E595" t="b">
        <f>RECODES!AI595</f>
        <v>0</v>
      </c>
      <c r="G595">
        <f t="shared" si="145"/>
        <v>4</v>
      </c>
      <c r="H595" t="b">
        <f t="shared" si="146"/>
        <v>0</v>
      </c>
      <c r="I595" t="b">
        <f t="shared" si="147"/>
        <v>0</v>
      </c>
      <c r="J595" t="str">
        <f t="shared" si="148"/>
        <v/>
      </c>
      <c r="K595" t="b">
        <f t="shared" si="136"/>
        <v>0</v>
      </c>
      <c r="L595" t="b">
        <f t="shared" si="137"/>
        <v>0</v>
      </c>
      <c r="M595" t="b">
        <f t="shared" si="138"/>
        <v>0</v>
      </c>
      <c r="N595" t="b">
        <f t="shared" si="139"/>
        <v>0</v>
      </c>
      <c r="P595" t="b">
        <f t="shared" si="140"/>
        <v>0</v>
      </c>
      <c r="Q595" t="b">
        <f t="shared" si="141"/>
        <v>0</v>
      </c>
      <c r="R595" t="b">
        <f t="shared" si="142"/>
        <v>0</v>
      </c>
      <c r="S595" t="b">
        <f t="shared" si="143"/>
        <v>0</v>
      </c>
      <c r="T595" t="b">
        <f t="shared" si="144"/>
        <v>0</v>
      </c>
      <c r="U595" t="str">
        <f t="shared" si="149"/>
        <v/>
      </c>
    </row>
    <row r="596" spans="1:21" x14ac:dyDescent="0.25">
      <c r="A596" t="b">
        <f>RECODES!A596</f>
        <v>0</v>
      </c>
      <c r="B596" t="b">
        <f>RECODES!AB596</f>
        <v>0</v>
      </c>
      <c r="C596" t="b">
        <f>RECODES!AG596</f>
        <v>0</v>
      </c>
      <c r="D596" t="b">
        <f>RECODES!AH596</f>
        <v>0</v>
      </c>
      <c r="E596" t="b">
        <f>RECODES!AI596</f>
        <v>0</v>
      </c>
      <c r="G596">
        <f t="shared" si="145"/>
        <v>4</v>
      </c>
      <c r="H596" t="b">
        <f t="shared" si="146"/>
        <v>0</v>
      </c>
      <c r="I596" t="b">
        <f t="shared" si="147"/>
        <v>0</v>
      </c>
      <c r="J596" t="str">
        <f t="shared" si="148"/>
        <v/>
      </c>
      <c r="K596" t="b">
        <f t="shared" si="136"/>
        <v>0</v>
      </c>
      <c r="L596" t="b">
        <f t="shared" si="137"/>
        <v>0</v>
      </c>
      <c r="M596" t="b">
        <f t="shared" si="138"/>
        <v>0</v>
      </c>
      <c r="N596" t="b">
        <f t="shared" si="139"/>
        <v>0</v>
      </c>
      <c r="P596" t="b">
        <f t="shared" si="140"/>
        <v>0</v>
      </c>
      <c r="Q596" t="b">
        <f t="shared" si="141"/>
        <v>0</v>
      </c>
      <c r="R596" t="b">
        <f t="shared" si="142"/>
        <v>0</v>
      </c>
      <c r="S596" t="b">
        <f t="shared" si="143"/>
        <v>0</v>
      </c>
      <c r="T596" t="b">
        <f t="shared" si="144"/>
        <v>0</v>
      </c>
      <c r="U596" t="str">
        <f t="shared" si="149"/>
        <v/>
      </c>
    </row>
    <row r="597" spans="1:21" x14ac:dyDescent="0.25">
      <c r="A597" t="b">
        <f>RECODES!A597</f>
        <v>0</v>
      </c>
      <c r="B597" t="b">
        <f>RECODES!AB597</f>
        <v>0</v>
      </c>
      <c r="C597" t="b">
        <f>RECODES!AG597</f>
        <v>0</v>
      </c>
      <c r="D597" t="b">
        <f>RECODES!AH597</f>
        <v>0</v>
      </c>
      <c r="E597" t="b">
        <f>RECODES!AI597</f>
        <v>0</v>
      </c>
      <c r="G597">
        <f t="shared" si="145"/>
        <v>4</v>
      </c>
      <c r="H597" t="b">
        <f t="shared" si="146"/>
        <v>0</v>
      </c>
      <c r="I597" t="b">
        <f t="shared" si="147"/>
        <v>0</v>
      </c>
      <c r="J597" t="str">
        <f t="shared" si="148"/>
        <v/>
      </c>
      <c r="K597" t="b">
        <f t="shared" si="136"/>
        <v>0</v>
      </c>
      <c r="L597" t="b">
        <f t="shared" si="137"/>
        <v>0</v>
      </c>
      <c r="M597" t="b">
        <f t="shared" si="138"/>
        <v>0</v>
      </c>
      <c r="N597" t="b">
        <f t="shared" si="139"/>
        <v>0</v>
      </c>
      <c r="P597" t="b">
        <f t="shared" si="140"/>
        <v>0</v>
      </c>
      <c r="Q597" t="b">
        <f t="shared" si="141"/>
        <v>0</v>
      </c>
      <c r="R597" t="b">
        <f t="shared" si="142"/>
        <v>0</v>
      </c>
      <c r="S597" t="b">
        <f t="shared" si="143"/>
        <v>0</v>
      </c>
      <c r="T597" t="b">
        <f t="shared" si="144"/>
        <v>0</v>
      </c>
      <c r="U597" t="str">
        <f t="shared" si="149"/>
        <v/>
      </c>
    </row>
    <row r="598" spans="1:21" x14ac:dyDescent="0.25">
      <c r="A598" t="b">
        <f>RECODES!A598</f>
        <v>0</v>
      </c>
      <c r="B598" t="b">
        <f>RECODES!AB598</f>
        <v>0</v>
      </c>
      <c r="C598" t="b">
        <f>RECODES!AG598</f>
        <v>0</v>
      </c>
      <c r="D598" t="b">
        <f>RECODES!AH598</f>
        <v>0</v>
      </c>
      <c r="E598" t="b">
        <f>RECODES!AI598</f>
        <v>0</v>
      </c>
      <c r="G598">
        <f t="shared" si="145"/>
        <v>4</v>
      </c>
      <c r="H598" t="b">
        <f t="shared" si="146"/>
        <v>0</v>
      </c>
      <c r="I598" t="b">
        <f t="shared" si="147"/>
        <v>0</v>
      </c>
      <c r="J598" t="str">
        <f t="shared" si="148"/>
        <v/>
      </c>
      <c r="K598" t="b">
        <f t="shared" si="136"/>
        <v>0</v>
      </c>
      <c r="L598" t="b">
        <f t="shared" si="137"/>
        <v>0</v>
      </c>
      <c r="M598" t="b">
        <f t="shared" si="138"/>
        <v>0</v>
      </c>
      <c r="N598" t="b">
        <f t="shared" si="139"/>
        <v>0</v>
      </c>
      <c r="P598" t="b">
        <f t="shared" si="140"/>
        <v>0</v>
      </c>
      <c r="Q598" t="b">
        <f t="shared" si="141"/>
        <v>0</v>
      </c>
      <c r="R598" t="b">
        <f t="shared" si="142"/>
        <v>0</v>
      </c>
      <c r="S598" t="b">
        <f t="shared" si="143"/>
        <v>0</v>
      </c>
      <c r="T598" t="b">
        <f t="shared" si="144"/>
        <v>0</v>
      </c>
      <c r="U598" t="str">
        <f t="shared" si="149"/>
        <v/>
      </c>
    </row>
    <row r="599" spans="1:21" x14ac:dyDescent="0.25">
      <c r="A599" t="b">
        <f>RECODES!A599</f>
        <v>0</v>
      </c>
      <c r="B599" t="b">
        <f>RECODES!AB599</f>
        <v>0</v>
      </c>
      <c r="C599" t="b">
        <f>RECODES!AG599</f>
        <v>0</v>
      </c>
      <c r="D599" t="b">
        <f>RECODES!AH599</f>
        <v>0</v>
      </c>
      <c r="E599" t="b">
        <f>RECODES!AI599</f>
        <v>0</v>
      </c>
      <c r="G599">
        <f t="shared" si="145"/>
        <v>4</v>
      </c>
      <c r="H599" t="b">
        <f t="shared" si="146"/>
        <v>0</v>
      </c>
      <c r="I599" t="b">
        <f t="shared" si="147"/>
        <v>0</v>
      </c>
      <c r="J599" t="str">
        <f t="shared" si="148"/>
        <v/>
      </c>
      <c r="K599" t="b">
        <f t="shared" si="136"/>
        <v>0</v>
      </c>
      <c r="L599" t="b">
        <f t="shared" si="137"/>
        <v>0</v>
      </c>
      <c r="M599" t="b">
        <f t="shared" si="138"/>
        <v>0</v>
      </c>
      <c r="N599" t="b">
        <f t="shared" si="139"/>
        <v>0</v>
      </c>
      <c r="P599" t="b">
        <f t="shared" si="140"/>
        <v>0</v>
      </c>
      <c r="Q599" t="b">
        <f t="shared" si="141"/>
        <v>0</v>
      </c>
      <c r="R599" t="b">
        <f t="shared" si="142"/>
        <v>0</v>
      </c>
      <c r="S599" t="b">
        <f t="shared" si="143"/>
        <v>0</v>
      </c>
      <c r="T599" t="b">
        <f t="shared" si="144"/>
        <v>0</v>
      </c>
      <c r="U599" t="str">
        <f t="shared" si="149"/>
        <v/>
      </c>
    </row>
    <row r="600" spans="1:21" x14ac:dyDescent="0.25">
      <c r="A600" t="b">
        <f>RECODES!A600</f>
        <v>0</v>
      </c>
      <c r="B600" t="b">
        <f>RECODES!AB600</f>
        <v>0</v>
      </c>
      <c r="C600" t="b">
        <f>RECODES!AG600</f>
        <v>0</v>
      </c>
      <c r="D600" t="b">
        <f>RECODES!AH600</f>
        <v>0</v>
      </c>
      <c r="E600" t="b">
        <f>RECODES!AI600</f>
        <v>0</v>
      </c>
      <c r="G600">
        <f t="shared" si="145"/>
        <v>4</v>
      </c>
      <c r="H600" t="b">
        <f t="shared" si="146"/>
        <v>0</v>
      </c>
      <c r="I600" t="b">
        <f t="shared" si="147"/>
        <v>0</v>
      </c>
      <c r="J600" t="str">
        <f t="shared" si="148"/>
        <v/>
      </c>
      <c r="K600" t="b">
        <f t="shared" si="136"/>
        <v>0</v>
      </c>
      <c r="L600" t="b">
        <f t="shared" si="137"/>
        <v>0</v>
      </c>
      <c r="M600" t="b">
        <f t="shared" si="138"/>
        <v>0</v>
      </c>
      <c r="N600" t="b">
        <f t="shared" si="139"/>
        <v>0</v>
      </c>
      <c r="P600" t="b">
        <f t="shared" si="140"/>
        <v>0</v>
      </c>
      <c r="Q600" t="b">
        <f t="shared" si="141"/>
        <v>0</v>
      </c>
      <c r="R600" t="b">
        <f t="shared" si="142"/>
        <v>0</v>
      </c>
      <c r="S600" t="b">
        <f t="shared" si="143"/>
        <v>0</v>
      </c>
      <c r="T600" t="b">
        <f t="shared" si="144"/>
        <v>0</v>
      </c>
      <c r="U600" t="str">
        <f t="shared" si="149"/>
        <v/>
      </c>
    </row>
    <row r="601" spans="1:21" x14ac:dyDescent="0.25">
      <c r="A601" t="b">
        <f>RECODES!A601</f>
        <v>0</v>
      </c>
      <c r="B601" t="b">
        <f>RECODES!AB601</f>
        <v>0</v>
      </c>
      <c r="C601" t="b">
        <f>RECODES!AG601</f>
        <v>0</v>
      </c>
      <c r="D601" t="b">
        <f>RECODES!AH601</f>
        <v>0</v>
      </c>
      <c r="E601" t="b">
        <f>RECODES!AI601</f>
        <v>0</v>
      </c>
      <c r="G601">
        <f t="shared" si="145"/>
        <v>4</v>
      </c>
      <c r="H601" t="b">
        <f t="shared" si="146"/>
        <v>0</v>
      </c>
      <c r="I601" t="b">
        <f t="shared" si="147"/>
        <v>0</v>
      </c>
      <c r="J601" t="str">
        <f t="shared" si="148"/>
        <v/>
      </c>
      <c r="K601" t="b">
        <f t="shared" si="136"/>
        <v>0</v>
      </c>
      <c r="L601" t="b">
        <f t="shared" si="137"/>
        <v>0</v>
      </c>
      <c r="M601" t="b">
        <f t="shared" si="138"/>
        <v>0</v>
      </c>
      <c r="N601" t="b">
        <f t="shared" si="139"/>
        <v>0</v>
      </c>
      <c r="P601" t="b">
        <f t="shared" si="140"/>
        <v>0</v>
      </c>
      <c r="Q601" t="b">
        <f t="shared" si="141"/>
        <v>0</v>
      </c>
      <c r="R601" t="b">
        <f t="shared" si="142"/>
        <v>0</v>
      </c>
      <c r="S601" t="b">
        <f t="shared" si="143"/>
        <v>0</v>
      </c>
      <c r="T601" t="b">
        <f t="shared" si="144"/>
        <v>0</v>
      </c>
      <c r="U601" t="str">
        <f t="shared" si="149"/>
        <v/>
      </c>
    </row>
    <row r="602" spans="1:21" x14ac:dyDescent="0.25">
      <c r="A602" t="b">
        <f>RECODES!A602</f>
        <v>0</v>
      </c>
      <c r="B602" t="b">
        <f>RECODES!AB602</f>
        <v>0</v>
      </c>
      <c r="C602" t="b">
        <f>RECODES!AG602</f>
        <v>0</v>
      </c>
      <c r="D602" t="b">
        <f>RECODES!AH602</f>
        <v>0</v>
      </c>
      <c r="E602" t="b">
        <f>RECODES!AI602</f>
        <v>0</v>
      </c>
      <c r="G602">
        <f t="shared" si="145"/>
        <v>4</v>
      </c>
      <c r="H602" t="b">
        <f t="shared" si="146"/>
        <v>0</v>
      </c>
      <c r="I602" t="b">
        <f t="shared" si="147"/>
        <v>0</v>
      </c>
      <c r="J602" t="str">
        <f t="shared" si="148"/>
        <v/>
      </c>
      <c r="K602" t="b">
        <f t="shared" si="136"/>
        <v>0</v>
      </c>
      <c r="L602" t="b">
        <f t="shared" si="137"/>
        <v>0</v>
      </c>
      <c r="M602" t="b">
        <f t="shared" si="138"/>
        <v>0</v>
      </c>
      <c r="N602" t="b">
        <f t="shared" si="139"/>
        <v>0</v>
      </c>
      <c r="P602" t="b">
        <f t="shared" si="140"/>
        <v>0</v>
      </c>
      <c r="Q602" t="b">
        <f t="shared" si="141"/>
        <v>0</v>
      </c>
      <c r="R602" t="b">
        <f t="shared" si="142"/>
        <v>0</v>
      </c>
      <c r="S602" t="b">
        <f t="shared" si="143"/>
        <v>0</v>
      </c>
      <c r="T602" t="b">
        <f t="shared" si="144"/>
        <v>0</v>
      </c>
      <c r="U602" t="str">
        <f t="shared" si="149"/>
        <v/>
      </c>
    </row>
    <row r="603" spans="1:21" x14ac:dyDescent="0.25">
      <c r="A603" t="b">
        <f>RECODES!A603</f>
        <v>0</v>
      </c>
      <c r="B603" t="b">
        <f>RECODES!AB603</f>
        <v>0</v>
      </c>
      <c r="C603" t="b">
        <f>RECODES!AG603</f>
        <v>0</v>
      </c>
      <c r="D603" t="b">
        <f>RECODES!AH603</f>
        <v>0</v>
      </c>
      <c r="E603" t="b">
        <f>RECODES!AI603</f>
        <v>0</v>
      </c>
      <c r="G603">
        <f t="shared" si="145"/>
        <v>4</v>
      </c>
      <c r="H603" t="b">
        <f t="shared" si="146"/>
        <v>0</v>
      </c>
      <c r="I603" t="b">
        <f t="shared" si="147"/>
        <v>0</v>
      </c>
      <c r="J603" t="str">
        <f t="shared" si="148"/>
        <v/>
      </c>
      <c r="K603" t="b">
        <f t="shared" si="136"/>
        <v>0</v>
      </c>
      <c r="L603" t="b">
        <f t="shared" si="137"/>
        <v>0</v>
      </c>
      <c r="M603" t="b">
        <f t="shared" si="138"/>
        <v>0</v>
      </c>
      <c r="N603" t="b">
        <f t="shared" si="139"/>
        <v>0</v>
      </c>
      <c r="P603" t="b">
        <f t="shared" si="140"/>
        <v>0</v>
      </c>
      <c r="Q603" t="b">
        <f t="shared" si="141"/>
        <v>0</v>
      </c>
      <c r="R603" t="b">
        <f t="shared" si="142"/>
        <v>0</v>
      </c>
      <c r="S603" t="b">
        <f t="shared" si="143"/>
        <v>0</v>
      </c>
      <c r="T603" t="b">
        <f t="shared" si="144"/>
        <v>0</v>
      </c>
      <c r="U603" t="str">
        <f t="shared" si="149"/>
        <v/>
      </c>
    </row>
    <row r="604" spans="1:21" x14ac:dyDescent="0.25">
      <c r="A604" t="b">
        <f>RECODES!A604</f>
        <v>0</v>
      </c>
      <c r="B604" t="b">
        <f>RECODES!AB604</f>
        <v>0</v>
      </c>
      <c r="C604" t="b">
        <f>RECODES!AG604</f>
        <v>0</v>
      </c>
      <c r="D604" t="b">
        <f>RECODES!AH604</f>
        <v>0</v>
      </c>
      <c r="E604" t="b">
        <f>RECODES!AI604</f>
        <v>0</v>
      </c>
      <c r="G604">
        <f t="shared" si="145"/>
        <v>4</v>
      </c>
      <c r="H604" t="b">
        <f t="shared" si="146"/>
        <v>0</v>
      </c>
      <c r="I604" t="b">
        <f t="shared" si="147"/>
        <v>0</v>
      </c>
      <c r="J604" t="str">
        <f t="shared" si="148"/>
        <v/>
      </c>
      <c r="K604" t="b">
        <f t="shared" si="136"/>
        <v>0</v>
      </c>
      <c r="L604" t="b">
        <f t="shared" si="137"/>
        <v>0</v>
      </c>
      <c r="M604" t="b">
        <f t="shared" si="138"/>
        <v>0</v>
      </c>
      <c r="N604" t="b">
        <f t="shared" si="139"/>
        <v>0</v>
      </c>
      <c r="P604" t="b">
        <f t="shared" si="140"/>
        <v>0</v>
      </c>
      <c r="Q604" t="b">
        <f t="shared" si="141"/>
        <v>0</v>
      </c>
      <c r="R604" t="b">
        <f t="shared" si="142"/>
        <v>0</v>
      </c>
      <c r="S604" t="b">
        <f t="shared" si="143"/>
        <v>0</v>
      </c>
      <c r="T604" t="b">
        <f t="shared" si="144"/>
        <v>0</v>
      </c>
      <c r="U604" t="str">
        <f t="shared" si="149"/>
        <v/>
      </c>
    </row>
    <row r="605" spans="1:21" x14ac:dyDescent="0.25">
      <c r="A605" t="b">
        <f>RECODES!A605</f>
        <v>0</v>
      </c>
      <c r="B605" t="b">
        <f>RECODES!AB605</f>
        <v>0</v>
      </c>
      <c r="C605" t="b">
        <f>RECODES!AG605</f>
        <v>0</v>
      </c>
      <c r="D605" t="b">
        <f>RECODES!AH605</f>
        <v>0</v>
      </c>
      <c r="E605" t="b">
        <f>RECODES!AI605</f>
        <v>0</v>
      </c>
      <c r="G605">
        <f t="shared" si="145"/>
        <v>4</v>
      </c>
      <c r="H605" t="b">
        <f t="shared" si="146"/>
        <v>0</v>
      </c>
      <c r="I605" t="b">
        <f t="shared" si="147"/>
        <v>0</v>
      </c>
      <c r="J605" t="str">
        <f t="shared" si="148"/>
        <v/>
      </c>
      <c r="K605" t="b">
        <f t="shared" si="136"/>
        <v>0</v>
      </c>
      <c r="L605" t="b">
        <f t="shared" si="137"/>
        <v>0</v>
      </c>
      <c r="M605" t="b">
        <f t="shared" si="138"/>
        <v>0</v>
      </c>
      <c r="N605" t="b">
        <f t="shared" si="139"/>
        <v>0</v>
      </c>
      <c r="P605" t="b">
        <f t="shared" si="140"/>
        <v>0</v>
      </c>
      <c r="Q605" t="b">
        <f t="shared" si="141"/>
        <v>0</v>
      </c>
      <c r="R605" t="b">
        <f t="shared" si="142"/>
        <v>0</v>
      </c>
      <c r="S605" t="b">
        <f t="shared" si="143"/>
        <v>0</v>
      </c>
      <c r="T605" t="b">
        <f t="shared" si="144"/>
        <v>0</v>
      </c>
      <c r="U605" t="str">
        <f t="shared" si="149"/>
        <v/>
      </c>
    </row>
    <row r="606" spans="1:21" x14ac:dyDescent="0.25">
      <c r="A606" t="b">
        <f>RECODES!A606</f>
        <v>0</v>
      </c>
      <c r="B606" t="b">
        <f>RECODES!AB606</f>
        <v>0</v>
      </c>
      <c r="C606" t="b">
        <f>RECODES!AG606</f>
        <v>0</v>
      </c>
      <c r="D606" t="b">
        <f>RECODES!AH606</f>
        <v>0</v>
      </c>
      <c r="E606" t="b">
        <f>RECODES!AI606</f>
        <v>0</v>
      </c>
      <c r="G606">
        <f t="shared" si="145"/>
        <v>4</v>
      </c>
      <c r="H606" t="b">
        <f t="shared" si="146"/>
        <v>0</v>
      </c>
      <c r="I606" t="b">
        <f t="shared" si="147"/>
        <v>0</v>
      </c>
      <c r="J606" t="str">
        <f t="shared" si="148"/>
        <v/>
      </c>
      <c r="K606" t="b">
        <f t="shared" si="136"/>
        <v>0</v>
      </c>
      <c r="L606" t="b">
        <f t="shared" si="137"/>
        <v>0</v>
      </c>
      <c r="M606" t="b">
        <f t="shared" si="138"/>
        <v>0</v>
      </c>
      <c r="N606" t="b">
        <f t="shared" si="139"/>
        <v>0</v>
      </c>
      <c r="P606" t="b">
        <f t="shared" si="140"/>
        <v>0</v>
      </c>
      <c r="Q606" t="b">
        <f t="shared" si="141"/>
        <v>0</v>
      </c>
      <c r="R606" t="b">
        <f t="shared" si="142"/>
        <v>0</v>
      </c>
      <c r="S606" t="b">
        <f t="shared" si="143"/>
        <v>0</v>
      </c>
      <c r="T606" t="b">
        <f t="shared" si="144"/>
        <v>0</v>
      </c>
      <c r="U606" t="str">
        <f t="shared" si="149"/>
        <v/>
      </c>
    </row>
    <row r="607" spans="1:21" x14ac:dyDescent="0.25">
      <c r="A607" t="b">
        <f>RECODES!A607</f>
        <v>0</v>
      </c>
      <c r="B607" t="b">
        <f>RECODES!AB607</f>
        <v>0</v>
      </c>
      <c r="C607" t="b">
        <f>RECODES!AG607</f>
        <v>0</v>
      </c>
      <c r="D607" t="b">
        <f>RECODES!AH607</f>
        <v>0</v>
      </c>
      <c r="E607" t="b">
        <f>RECODES!AI607</f>
        <v>0</v>
      </c>
      <c r="G607">
        <f t="shared" si="145"/>
        <v>4</v>
      </c>
      <c r="H607" t="b">
        <f t="shared" si="146"/>
        <v>0</v>
      </c>
      <c r="I607" t="b">
        <f t="shared" si="147"/>
        <v>0</v>
      </c>
      <c r="J607" t="str">
        <f t="shared" si="148"/>
        <v/>
      </c>
      <c r="K607" t="b">
        <f t="shared" si="136"/>
        <v>0</v>
      </c>
      <c r="L607" t="b">
        <f t="shared" si="137"/>
        <v>0</v>
      </c>
      <c r="M607" t="b">
        <f t="shared" si="138"/>
        <v>0</v>
      </c>
      <c r="N607" t="b">
        <f t="shared" si="139"/>
        <v>0</v>
      </c>
      <c r="P607" t="b">
        <f t="shared" si="140"/>
        <v>0</v>
      </c>
      <c r="Q607" t="b">
        <f t="shared" si="141"/>
        <v>0</v>
      </c>
      <c r="R607" t="b">
        <f t="shared" si="142"/>
        <v>0</v>
      </c>
      <c r="S607" t="b">
        <f t="shared" si="143"/>
        <v>0</v>
      </c>
      <c r="T607" t="b">
        <f t="shared" si="144"/>
        <v>0</v>
      </c>
      <c r="U607" t="str">
        <f t="shared" si="149"/>
        <v/>
      </c>
    </row>
    <row r="608" spans="1:21" x14ac:dyDescent="0.25">
      <c r="A608" t="b">
        <f>RECODES!A608</f>
        <v>0</v>
      </c>
      <c r="B608" t="b">
        <f>RECODES!AB608</f>
        <v>0</v>
      </c>
      <c r="C608" t="b">
        <f>RECODES!AG608</f>
        <v>0</v>
      </c>
      <c r="D608" t="b">
        <f>RECODES!AH608</f>
        <v>0</v>
      </c>
      <c r="E608" t="b">
        <f>RECODES!AI608</f>
        <v>0</v>
      </c>
      <c r="G608">
        <f t="shared" si="145"/>
        <v>4</v>
      </c>
      <c r="H608" t="b">
        <f t="shared" si="146"/>
        <v>0</v>
      </c>
      <c r="I608" t="b">
        <f t="shared" si="147"/>
        <v>0</v>
      </c>
      <c r="J608" t="str">
        <f t="shared" si="148"/>
        <v/>
      </c>
      <c r="K608" t="b">
        <f t="shared" si="136"/>
        <v>0</v>
      </c>
      <c r="L608" t="b">
        <f t="shared" si="137"/>
        <v>0</v>
      </c>
      <c r="M608" t="b">
        <f t="shared" si="138"/>
        <v>0</v>
      </c>
      <c r="N608" t="b">
        <f t="shared" si="139"/>
        <v>0</v>
      </c>
      <c r="P608" t="b">
        <f t="shared" si="140"/>
        <v>0</v>
      </c>
      <c r="Q608" t="b">
        <f t="shared" si="141"/>
        <v>0</v>
      </c>
      <c r="R608" t="b">
        <f t="shared" si="142"/>
        <v>0</v>
      </c>
      <c r="S608" t="b">
        <f t="shared" si="143"/>
        <v>0</v>
      </c>
      <c r="T608" t="b">
        <f t="shared" si="144"/>
        <v>0</v>
      </c>
      <c r="U608" t="str">
        <f t="shared" si="149"/>
        <v/>
      </c>
    </row>
    <row r="609" spans="1:21" x14ac:dyDescent="0.25">
      <c r="A609" t="b">
        <f>RECODES!A609</f>
        <v>0</v>
      </c>
      <c r="B609" t="b">
        <f>RECODES!AB609</f>
        <v>0</v>
      </c>
      <c r="C609" t="b">
        <f>RECODES!AG609</f>
        <v>0</v>
      </c>
      <c r="D609" t="b">
        <f>RECODES!AH609</f>
        <v>0</v>
      </c>
      <c r="E609" t="b">
        <f>RECODES!AI609</f>
        <v>0</v>
      </c>
      <c r="G609">
        <f t="shared" si="145"/>
        <v>4</v>
      </c>
      <c r="H609" t="b">
        <f t="shared" si="146"/>
        <v>0</v>
      </c>
      <c r="I609" t="b">
        <f t="shared" si="147"/>
        <v>0</v>
      </c>
      <c r="J609" t="str">
        <f t="shared" si="148"/>
        <v/>
      </c>
      <c r="K609" t="b">
        <f t="shared" si="136"/>
        <v>0</v>
      </c>
      <c r="L609" t="b">
        <f t="shared" si="137"/>
        <v>0</v>
      </c>
      <c r="M609" t="b">
        <f t="shared" si="138"/>
        <v>0</v>
      </c>
      <c r="N609" t="b">
        <f t="shared" si="139"/>
        <v>0</v>
      </c>
      <c r="P609" t="b">
        <f t="shared" si="140"/>
        <v>0</v>
      </c>
      <c r="Q609" t="b">
        <f t="shared" si="141"/>
        <v>0</v>
      </c>
      <c r="R609" t="b">
        <f t="shared" si="142"/>
        <v>0</v>
      </c>
      <c r="S609" t="b">
        <f t="shared" si="143"/>
        <v>0</v>
      </c>
      <c r="T609" t="b">
        <f t="shared" si="144"/>
        <v>0</v>
      </c>
      <c r="U609" t="str">
        <f t="shared" si="149"/>
        <v/>
      </c>
    </row>
    <row r="610" spans="1:21" x14ac:dyDescent="0.25">
      <c r="A610" t="b">
        <f>RECODES!A610</f>
        <v>0</v>
      </c>
      <c r="B610" t="b">
        <f>RECODES!AB610</f>
        <v>0</v>
      </c>
      <c r="C610" t="b">
        <f>RECODES!AG610</f>
        <v>0</v>
      </c>
      <c r="D610" t="b">
        <f>RECODES!AH610</f>
        <v>0</v>
      </c>
      <c r="E610" t="b">
        <f>RECODES!AI610</f>
        <v>0</v>
      </c>
      <c r="G610">
        <f t="shared" si="145"/>
        <v>4</v>
      </c>
      <c r="H610" t="b">
        <f t="shared" si="146"/>
        <v>0</v>
      </c>
      <c r="I610" t="b">
        <f t="shared" si="147"/>
        <v>0</v>
      </c>
      <c r="J610" t="str">
        <f t="shared" si="148"/>
        <v/>
      </c>
      <c r="K610" t="b">
        <f t="shared" ref="K610:K673" si="150">IF(B610=FALSE,FALSE,4)</f>
        <v>0</v>
      </c>
      <c r="L610" t="b">
        <f t="shared" ref="L610:L673" si="151">IF(C610=FALSE,FALSE,4)</f>
        <v>0</v>
      </c>
      <c r="M610" t="b">
        <f t="shared" ref="M610:M673" si="152">IF(D610=FALSE,FALSE,4)</f>
        <v>0</v>
      </c>
      <c r="N610" t="b">
        <f t="shared" ref="N610:N673" si="153">IF(E610=FALSE,FALSE,4)</f>
        <v>0</v>
      </c>
      <c r="P610" t="b">
        <f t="shared" ref="P610:P673" si="154">IF(H610=TRUE,SUM(B610:E610),FALSE)</f>
        <v>0</v>
      </c>
      <c r="Q610" t="b">
        <f t="shared" ref="Q610:Q673" si="155">IF(H610=TRUE,4-G610,FALSE)</f>
        <v>0</v>
      </c>
      <c r="R610" t="b">
        <f t="shared" ref="R610:R673" si="156">IF(H610=TRUE,SUM(K610:N610),FALSE)</f>
        <v>0</v>
      </c>
      <c r="S610" t="b">
        <f t="shared" ref="S610:S673" si="157">IF(H610=TRUE,R610-Q610,FALSE)</f>
        <v>0</v>
      </c>
      <c r="T610" t="b">
        <f t="shared" ref="T610:T673" si="158">IF(H610=TRUE,((P610-Q610)/S610)*100,FALSE)</f>
        <v>0</v>
      </c>
      <c r="U610" t="str">
        <f t="shared" si="149"/>
        <v/>
      </c>
    </row>
    <row r="611" spans="1:21" x14ac:dyDescent="0.25">
      <c r="A611" t="b">
        <f>RECODES!A611</f>
        <v>0</v>
      </c>
      <c r="B611" t="b">
        <f>RECODES!AB611</f>
        <v>0</v>
      </c>
      <c r="C611" t="b">
        <f>RECODES!AG611</f>
        <v>0</v>
      </c>
      <c r="D611" t="b">
        <f>RECODES!AH611</f>
        <v>0</v>
      </c>
      <c r="E611" t="b">
        <f>RECODES!AI611</f>
        <v>0</v>
      </c>
      <c r="G611">
        <f t="shared" si="145"/>
        <v>4</v>
      </c>
      <c r="H611" t="b">
        <f t="shared" si="146"/>
        <v>0</v>
      </c>
      <c r="I611" t="b">
        <f t="shared" si="147"/>
        <v>0</v>
      </c>
      <c r="J611" t="str">
        <f t="shared" si="148"/>
        <v/>
      </c>
      <c r="K611" t="b">
        <f t="shared" si="150"/>
        <v>0</v>
      </c>
      <c r="L611" t="b">
        <f t="shared" si="151"/>
        <v>0</v>
      </c>
      <c r="M611" t="b">
        <f t="shared" si="152"/>
        <v>0</v>
      </c>
      <c r="N611" t="b">
        <f t="shared" si="153"/>
        <v>0</v>
      </c>
      <c r="P611" t="b">
        <f t="shared" si="154"/>
        <v>0</v>
      </c>
      <c r="Q611" t="b">
        <f t="shared" si="155"/>
        <v>0</v>
      </c>
      <c r="R611" t="b">
        <f t="shared" si="156"/>
        <v>0</v>
      </c>
      <c r="S611" t="b">
        <f t="shared" si="157"/>
        <v>0</v>
      </c>
      <c r="T611" t="b">
        <f t="shared" si="158"/>
        <v>0</v>
      </c>
      <c r="U611" t="str">
        <f t="shared" si="149"/>
        <v/>
      </c>
    </row>
    <row r="612" spans="1:21" x14ac:dyDescent="0.25">
      <c r="A612" t="b">
        <f>RECODES!A612</f>
        <v>0</v>
      </c>
      <c r="B612" t="b">
        <f>RECODES!AB612</f>
        <v>0</v>
      </c>
      <c r="C612" t="b">
        <f>RECODES!AG612</f>
        <v>0</v>
      </c>
      <c r="D612" t="b">
        <f>RECODES!AH612</f>
        <v>0</v>
      </c>
      <c r="E612" t="b">
        <f>RECODES!AI612</f>
        <v>0</v>
      </c>
      <c r="G612">
        <f t="shared" si="145"/>
        <v>4</v>
      </c>
      <c r="H612" t="b">
        <f t="shared" si="146"/>
        <v>0</v>
      </c>
      <c r="I612" t="b">
        <f t="shared" si="147"/>
        <v>0</v>
      </c>
      <c r="J612" t="str">
        <f t="shared" si="148"/>
        <v/>
      </c>
      <c r="K612" t="b">
        <f t="shared" si="150"/>
        <v>0</v>
      </c>
      <c r="L612" t="b">
        <f t="shared" si="151"/>
        <v>0</v>
      </c>
      <c r="M612" t="b">
        <f t="shared" si="152"/>
        <v>0</v>
      </c>
      <c r="N612" t="b">
        <f t="shared" si="153"/>
        <v>0</v>
      </c>
      <c r="P612" t="b">
        <f t="shared" si="154"/>
        <v>0</v>
      </c>
      <c r="Q612" t="b">
        <f t="shared" si="155"/>
        <v>0</v>
      </c>
      <c r="R612" t="b">
        <f t="shared" si="156"/>
        <v>0</v>
      </c>
      <c r="S612" t="b">
        <f t="shared" si="157"/>
        <v>0</v>
      </c>
      <c r="T612" t="b">
        <f t="shared" si="158"/>
        <v>0</v>
      </c>
      <c r="U612" t="str">
        <f t="shared" si="149"/>
        <v/>
      </c>
    </row>
    <row r="613" spans="1:21" x14ac:dyDescent="0.25">
      <c r="A613" t="b">
        <f>RECODES!A613</f>
        <v>0</v>
      </c>
      <c r="B613" t="b">
        <f>RECODES!AB613</f>
        <v>0</v>
      </c>
      <c r="C613" t="b">
        <f>RECODES!AG613</f>
        <v>0</v>
      </c>
      <c r="D613" t="b">
        <f>RECODES!AH613</f>
        <v>0</v>
      </c>
      <c r="E613" t="b">
        <f>RECODES!AI613</f>
        <v>0</v>
      </c>
      <c r="G613">
        <f t="shared" si="145"/>
        <v>4</v>
      </c>
      <c r="H613" t="b">
        <f t="shared" si="146"/>
        <v>0</v>
      </c>
      <c r="I613" t="b">
        <f t="shared" si="147"/>
        <v>0</v>
      </c>
      <c r="J613" t="str">
        <f t="shared" si="148"/>
        <v/>
      </c>
      <c r="K613" t="b">
        <f t="shared" si="150"/>
        <v>0</v>
      </c>
      <c r="L613" t="b">
        <f t="shared" si="151"/>
        <v>0</v>
      </c>
      <c r="M613" t="b">
        <f t="shared" si="152"/>
        <v>0</v>
      </c>
      <c r="N613" t="b">
        <f t="shared" si="153"/>
        <v>0</v>
      </c>
      <c r="P613" t="b">
        <f t="shared" si="154"/>
        <v>0</v>
      </c>
      <c r="Q613" t="b">
        <f t="shared" si="155"/>
        <v>0</v>
      </c>
      <c r="R613" t="b">
        <f t="shared" si="156"/>
        <v>0</v>
      </c>
      <c r="S613" t="b">
        <f t="shared" si="157"/>
        <v>0</v>
      </c>
      <c r="T613" t="b">
        <f t="shared" si="158"/>
        <v>0</v>
      </c>
      <c r="U613" t="str">
        <f t="shared" si="149"/>
        <v/>
      </c>
    </row>
    <row r="614" spans="1:21" x14ac:dyDescent="0.25">
      <c r="A614" t="b">
        <f>RECODES!A614</f>
        <v>0</v>
      </c>
      <c r="B614" t="b">
        <f>RECODES!AB614</f>
        <v>0</v>
      </c>
      <c r="C614" t="b">
        <f>RECODES!AG614</f>
        <v>0</v>
      </c>
      <c r="D614" t="b">
        <f>RECODES!AH614</f>
        <v>0</v>
      </c>
      <c r="E614" t="b">
        <f>RECODES!AI614</f>
        <v>0</v>
      </c>
      <c r="G614">
        <f t="shared" si="145"/>
        <v>4</v>
      </c>
      <c r="H614" t="b">
        <f t="shared" si="146"/>
        <v>0</v>
      </c>
      <c r="I614" t="b">
        <f t="shared" si="147"/>
        <v>0</v>
      </c>
      <c r="J614" t="str">
        <f t="shared" si="148"/>
        <v/>
      </c>
      <c r="K614" t="b">
        <f t="shared" si="150"/>
        <v>0</v>
      </c>
      <c r="L614" t="b">
        <f t="shared" si="151"/>
        <v>0</v>
      </c>
      <c r="M614" t="b">
        <f t="shared" si="152"/>
        <v>0</v>
      </c>
      <c r="N614" t="b">
        <f t="shared" si="153"/>
        <v>0</v>
      </c>
      <c r="P614" t="b">
        <f t="shared" si="154"/>
        <v>0</v>
      </c>
      <c r="Q614" t="b">
        <f t="shared" si="155"/>
        <v>0</v>
      </c>
      <c r="R614" t="b">
        <f t="shared" si="156"/>
        <v>0</v>
      </c>
      <c r="S614" t="b">
        <f t="shared" si="157"/>
        <v>0</v>
      </c>
      <c r="T614" t="b">
        <f t="shared" si="158"/>
        <v>0</v>
      </c>
      <c r="U614" t="str">
        <f t="shared" si="149"/>
        <v/>
      </c>
    </row>
    <row r="615" spans="1:21" x14ac:dyDescent="0.25">
      <c r="A615" t="b">
        <f>RECODES!A615</f>
        <v>0</v>
      </c>
      <c r="B615" t="b">
        <f>RECODES!AB615</f>
        <v>0</v>
      </c>
      <c r="C615" t="b">
        <f>RECODES!AG615</f>
        <v>0</v>
      </c>
      <c r="D615" t="b">
        <f>RECODES!AH615</f>
        <v>0</v>
      </c>
      <c r="E615" t="b">
        <f>RECODES!AI615</f>
        <v>0</v>
      </c>
      <c r="G615">
        <f t="shared" si="145"/>
        <v>4</v>
      </c>
      <c r="H615" t="b">
        <f t="shared" si="146"/>
        <v>0</v>
      </c>
      <c r="I615" t="b">
        <f t="shared" si="147"/>
        <v>0</v>
      </c>
      <c r="J615" t="str">
        <f t="shared" si="148"/>
        <v/>
      </c>
      <c r="K615" t="b">
        <f t="shared" si="150"/>
        <v>0</v>
      </c>
      <c r="L615" t="b">
        <f t="shared" si="151"/>
        <v>0</v>
      </c>
      <c r="M615" t="b">
        <f t="shared" si="152"/>
        <v>0</v>
      </c>
      <c r="N615" t="b">
        <f t="shared" si="153"/>
        <v>0</v>
      </c>
      <c r="P615" t="b">
        <f t="shared" si="154"/>
        <v>0</v>
      </c>
      <c r="Q615" t="b">
        <f t="shared" si="155"/>
        <v>0</v>
      </c>
      <c r="R615" t="b">
        <f t="shared" si="156"/>
        <v>0</v>
      </c>
      <c r="S615" t="b">
        <f t="shared" si="157"/>
        <v>0</v>
      </c>
      <c r="T615" t="b">
        <f t="shared" si="158"/>
        <v>0</v>
      </c>
      <c r="U615" t="str">
        <f t="shared" si="149"/>
        <v/>
      </c>
    </row>
    <row r="616" spans="1:21" x14ac:dyDescent="0.25">
      <c r="A616" t="b">
        <f>RECODES!A616</f>
        <v>0</v>
      </c>
      <c r="B616" t="b">
        <f>RECODES!AB616</f>
        <v>0</v>
      </c>
      <c r="C616" t="b">
        <f>RECODES!AG616</f>
        <v>0</v>
      </c>
      <c r="D616" t="b">
        <f>RECODES!AH616</f>
        <v>0</v>
      </c>
      <c r="E616" t="b">
        <f>RECODES!AI616</f>
        <v>0</v>
      </c>
      <c r="G616">
        <f t="shared" si="145"/>
        <v>4</v>
      </c>
      <c r="H616" t="b">
        <f t="shared" si="146"/>
        <v>0</v>
      </c>
      <c r="I616" t="b">
        <f t="shared" si="147"/>
        <v>0</v>
      </c>
      <c r="J616" t="str">
        <f t="shared" si="148"/>
        <v/>
      </c>
      <c r="K616" t="b">
        <f t="shared" si="150"/>
        <v>0</v>
      </c>
      <c r="L616" t="b">
        <f t="shared" si="151"/>
        <v>0</v>
      </c>
      <c r="M616" t="b">
        <f t="shared" si="152"/>
        <v>0</v>
      </c>
      <c r="N616" t="b">
        <f t="shared" si="153"/>
        <v>0</v>
      </c>
      <c r="P616" t="b">
        <f t="shared" si="154"/>
        <v>0</v>
      </c>
      <c r="Q616" t="b">
        <f t="shared" si="155"/>
        <v>0</v>
      </c>
      <c r="R616" t="b">
        <f t="shared" si="156"/>
        <v>0</v>
      </c>
      <c r="S616" t="b">
        <f t="shared" si="157"/>
        <v>0</v>
      </c>
      <c r="T616" t="b">
        <f t="shared" si="158"/>
        <v>0</v>
      </c>
      <c r="U616" t="str">
        <f t="shared" si="149"/>
        <v/>
      </c>
    </row>
    <row r="617" spans="1:21" x14ac:dyDescent="0.25">
      <c r="A617" t="b">
        <f>RECODES!A617</f>
        <v>0</v>
      </c>
      <c r="B617" t="b">
        <f>RECODES!AB617</f>
        <v>0</v>
      </c>
      <c r="C617" t="b">
        <f>RECODES!AG617</f>
        <v>0</v>
      </c>
      <c r="D617" t="b">
        <f>RECODES!AH617</f>
        <v>0</v>
      </c>
      <c r="E617" t="b">
        <f>RECODES!AI617</f>
        <v>0</v>
      </c>
      <c r="G617">
        <f t="shared" si="145"/>
        <v>4</v>
      </c>
      <c r="H617" t="b">
        <f t="shared" si="146"/>
        <v>0</v>
      </c>
      <c r="I617" t="b">
        <f t="shared" si="147"/>
        <v>0</v>
      </c>
      <c r="J617" t="str">
        <f t="shared" si="148"/>
        <v/>
      </c>
      <c r="K617" t="b">
        <f t="shared" si="150"/>
        <v>0</v>
      </c>
      <c r="L617" t="b">
        <f t="shared" si="151"/>
        <v>0</v>
      </c>
      <c r="M617" t="b">
        <f t="shared" si="152"/>
        <v>0</v>
      </c>
      <c r="N617" t="b">
        <f t="shared" si="153"/>
        <v>0</v>
      </c>
      <c r="P617" t="b">
        <f t="shared" si="154"/>
        <v>0</v>
      </c>
      <c r="Q617" t="b">
        <f t="shared" si="155"/>
        <v>0</v>
      </c>
      <c r="R617" t="b">
        <f t="shared" si="156"/>
        <v>0</v>
      </c>
      <c r="S617" t="b">
        <f t="shared" si="157"/>
        <v>0</v>
      </c>
      <c r="T617" t="b">
        <f t="shared" si="158"/>
        <v>0</v>
      </c>
      <c r="U617" t="str">
        <f t="shared" si="149"/>
        <v/>
      </c>
    </row>
    <row r="618" spans="1:21" x14ac:dyDescent="0.25">
      <c r="A618" t="b">
        <f>RECODES!A618</f>
        <v>0</v>
      </c>
      <c r="B618" t="b">
        <f>RECODES!AB618</f>
        <v>0</v>
      </c>
      <c r="C618" t="b">
        <f>RECODES!AG618</f>
        <v>0</v>
      </c>
      <c r="D618" t="b">
        <f>RECODES!AH618</f>
        <v>0</v>
      </c>
      <c r="E618" t="b">
        <f>RECODES!AI618</f>
        <v>0</v>
      </c>
      <c r="G618">
        <f t="shared" si="145"/>
        <v>4</v>
      </c>
      <c r="H618" t="b">
        <f t="shared" si="146"/>
        <v>0</v>
      </c>
      <c r="I618" t="b">
        <f t="shared" si="147"/>
        <v>0</v>
      </c>
      <c r="J618" t="str">
        <f t="shared" si="148"/>
        <v/>
      </c>
      <c r="K618" t="b">
        <f t="shared" si="150"/>
        <v>0</v>
      </c>
      <c r="L618" t="b">
        <f t="shared" si="151"/>
        <v>0</v>
      </c>
      <c r="M618" t="b">
        <f t="shared" si="152"/>
        <v>0</v>
      </c>
      <c r="N618" t="b">
        <f t="shared" si="153"/>
        <v>0</v>
      </c>
      <c r="P618" t="b">
        <f t="shared" si="154"/>
        <v>0</v>
      </c>
      <c r="Q618" t="b">
        <f t="shared" si="155"/>
        <v>0</v>
      </c>
      <c r="R618" t="b">
        <f t="shared" si="156"/>
        <v>0</v>
      </c>
      <c r="S618" t="b">
        <f t="shared" si="157"/>
        <v>0</v>
      </c>
      <c r="T618" t="b">
        <f t="shared" si="158"/>
        <v>0</v>
      </c>
      <c r="U618" t="str">
        <f t="shared" si="149"/>
        <v/>
      </c>
    </row>
    <row r="619" spans="1:21" x14ac:dyDescent="0.25">
      <c r="A619" t="b">
        <f>RECODES!A619</f>
        <v>0</v>
      </c>
      <c r="B619" t="b">
        <f>RECODES!AB619</f>
        <v>0</v>
      </c>
      <c r="C619" t="b">
        <f>RECODES!AG619</f>
        <v>0</v>
      </c>
      <c r="D619" t="b">
        <f>RECODES!AH619</f>
        <v>0</v>
      </c>
      <c r="E619" t="b">
        <f>RECODES!AI619</f>
        <v>0</v>
      </c>
      <c r="G619">
        <f t="shared" si="145"/>
        <v>4</v>
      </c>
      <c r="H619" t="b">
        <f t="shared" si="146"/>
        <v>0</v>
      </c>
      <c r="I619" t="b">
        <f t="shared" si="147"/>
        <v>0</v>
      </c>
      <c r="J619" t="str">
        <f t="shared" si="148"/>
        <v/>
      </c>
      <c r="K619" t="b">
        <f t="shared" si="150"/>
        <v>0</v>
      </c>
      <c r="L619" t="b">
        <f t="shared" si="151"/>
        <v>0</v>
      </c>
      <c r="M619" t="b">
        <f t="shared" si="152"/>
        <v>0</v>
      </c>
      <c r="N619" t="b">
        <f t="shared" si="153"/>
        <v>0</v>
      </c>
      <c r="P619" t="b">
        <f t="shared" si="154"/>
        <v>0</v>
      </c>
      <c r="Q619" t="b">
        <f t="shared" si="155"/>
        <v>0</v>
      </c>
      <c r="R619" t="b">
        <f t="shared" si="156"/>
        <v>0</v>
      </c>
      <c r="S619" t="b">
        <f t="shared" si="157"/>
        <v>0</v>
      </c>
      <c r="T619" t="b">
        <f t="shared" si="158"/>
        <v>0</v>
      </c>
      <c r="U619" t="str">
        <f t="shared" si="149"/>
        <v/>
      </c>
    </row>
    <row r="620" spans="1:21" x14ac:dyDescent="0.25">
      <c r="A620" t="b">
        <f>RECODES!A620</f>
        <v>0</v>
      </c>
      <c r="B620" t="b">
        <f>RECODES!AB620</f>
        <v>0</v>
      </c>
      <c r="C620" t="b">
        <f>RECODES!AG620</f>
        <v>0</v>
      </c>
      <c r="D620" t="b">
        <f>RECODES!AH620</f>
        <v>0</v>
      </c>
      <c r="E620" t="b">
        <f>RECODES!AI620</f>
        <v>0</v>
      </c>
      <c r="G620">
        <f t="shared" si="145"/>
        <v>4</v>
      </c>
      <c r="H620" t="b">
        <f t="shared" si="146"/>
        <v>0</v>
      </c>
      <c r="I620" t="b">
        <f t="shared" si="147"/>
        <v>0</v>
      </c>
      <c r="J620" t="str">
        <f t="shared" si="148"/>
        <v/>
      </c>
      <c r="K620" t="b">
        <f t="shared" si="150"/>
        <v>0</v>
      </c>
      <c r="L620" t="b">
        <f t="shared" si="151"/>
        <v>0</v>
      </c>
      <c r="M620" t="b">
        <f t="shared" si="152"/>
        <v>0</v>
      </c>
      <c r="N620" t="b">
        <f t="shared" si="153"/>
        <v>0</v>
      </c>
      <c r="P620" t="b">
        <f t="shared" si="154"/>
        <v>0</v>
      </c>
      <c r="Q620" t="b">
        <f t="shared" si="155"/>
        <v>0</v>
      </c>
      <c r="R620" t="b">
        <f t="shared" si="156"/>
        <v>0</v>
      </c>
      <c r="S620" t="b">
        <f t="shared" si="157"/>
        <v>0</v>
      </c>
      <c r="T620" t="b">
        <f t="shared" si="158"/>
        <v>0</v>
      </c>
      <c r="U620" t="str">
        <f t="shared" si="149"/>
        <v/>
      </c>
    </row>
    <row r="621" spans="1:21" x14ac:dyDescent="0.25">
      <c r="A621" t="b">
        <f>RECODES!A621</f>
        <v>0</v>
      </c>
      <c r="B621" t="b">
        <f>RECODES!AB621</f>
        <v>0</v>
      </c>
      <c r="C621" t="b">
        <f>RECODES!AG621</f>
        <v>0</v>
      </c>
      <c r="D621" t="b">
        <f>RECODES!AH621</f>
        <v>0</v>
      </c>
      <c r="E621" t="b">
        <f>RECODES!AI621</f>
        <v>0</v>
      </c>
      <c r="G621">
        <f t="shared" si="145"/>
        <v>4</v>
      </c>
      <c r="H621" t="b">
        <f t="shared" si="146"/>
        <v>0</v>
      </c>
      <c r="I621" t="b">
        <f t="shared" si="147"/>
        <v>0</v>
      </c>
      <c r="J621" t="str">
        <f t="shared" si="148"/>
        <v/>
      </c>
      <c r="K621" t="b">
        <f t="shared" si="150"/>
        <v>0</v>
      </c>
      <c r="L621" t="b">
        <f t="shared" si="151"/>
        <v>0</v>
      </c>
      <c r="M621" t="b">
        <f t="shared" si="152"/>
        <v>0</v>
      </c>
      <c r="N621" t="b">
        <f t="shared" si="153"/>
        <v>0</v>
      </c>
      <c r="P621" t="b">
        <f t="shared" si="154"/>
        <v>0</v>
      </c>
      <c r="Q621" t="b">
        <f t="shared" si="155"/>
        <v>0</v>
      </c>
      <c r="R621" t="b">
        <f t="shared" si="156"/>
        <v>0</v>
      </c>
      <c r="S621" t="b">
        <f t="shared" si="157"/>
        <v>0</v>
      </c>
      <c r="T621" t="b">
        <f t="shared" si="158"/>
        <v>0</v>
      </c>
      <c r="U621" t="str">
        <f t="shared" si="149"/>
        <v/>
      </c>
    </row>
    <row r="622" spans="1:21" x14ac:dyDescent="0.25">
      <c r="A622" t="b">
        <f>RECODES!A622</f>
        <v>0</v>
      </c>
      <c r="B622" t="b">
        <f>RECODES!AB622</f>
        <v>0</v>
      </c>
      <c r="C622" t="b">
        <f>RECODES!AG622</f>
        <v>0</v>
      </c>
      <c r="D622" t="b">
        <f>RECODES!AH622</f>
        <v>0</v>
      </c>
      <c r="E622" t="b">
        <f>RECODES!AI622</f>
        <v>0</v>
      </c>
      <c r="G622">
        <f t="shared" si="145"/>
        <v>4</v>
      </c>
      <c r="H622" t="b">
        <f t="shared" si="146"/>
        <v>0</v>
      </c>
      <c r="I622" t="b">
        <f t="shared" si="147"/>
        <v>0</v>
      </c>
      <c r="J622" t="str">
        <f t="shared" si="148"/>
        <v/>
      </c>
      <c r="K622" t="b">
        <f t="shared" si="150"/>
        <v>0</v>
      </c>
      <c r="L622" t="b">
        <f t="shared" si="151"/>
        <v>0</v>
      </c>
      <c r="M622" t="b">
        <f t="shared" si="152"/>
        <v>0</v>
      </c>
      <c r="N622" t="b">
        <f t="shared" si="153"/>
        <v>0</v>
      </c>
      <c r="P622" t="b">
        <f t="shared" si="154"/>
        <v>0</v>
      </c>
      <c r="Q622" t="b">
        <f t="shared" si="155"/>
        <v>0</v>
      </c>
      <c r="R622" t="b">
        <f t="shared" si="156"/>
        <v>0</v>
      </c>
      <c r="S622" t="b">
        <f t="shared" si="157"/>
        <v>0</v>
      </c>
      <c r="T622" t="b">
        <f t="shared" si="158"/>
        <v>0</v>
      </c>
      <c r="U622" t="str">
        <f t="shared" si="149"/>
        <v/>
      </c>
    </row>
    <row r="623" spans="1:21" x14ac:dyDescent="0.25">
      <c r="A623" t="b">
        <f>RECODES!A623</f>
        <v>0</v>
      </c>
      <c r="B623" t="b">
        <f>RECODES!AB623</f>
        <v>0</v>
      </c>
      <c r="C623" t="b">
        <f>RECODES!AG623</f>
        <v>0</v>
      </c>
      <c r="D623" t="b">
        <f>RECODES!AH623</f>
        <v>0</v>
      </c>
      <c r="E623" t="b">
        <f>RECODES!AI623</f>
        <v>0</v>
      </c>
      <c r="G623">
        <f t="shared" si="145"/>
        <v>4</v>
      </c>
      <c r="H623" t="b">
        <f t="shared" si="146"/>
        <v>0</v>
      </c>
      <c r="I623" t="b">
        <f t="shared" si="147"/>
        <v>0</v>
      </c>
      <c r="J623" t="str">
        <f t="shared" si="148"/>
        <v/>
      </c>
      <c r="K623" t="b">
        <f t="shared" si="150"/>
        <v>0</v>
      </c>
      <c r="L623" t="b">
        <f t="shared" si="151"/>
        <v>0</v>
      </c>
      <c r="M623" t="b">
        <f t="shared" si="152"/>
        <v>0</v>
      </c>
      <c r="N623" t="b">
        <f t="shared" si="153"/>
        <v>0</v>
      </c>
      <c r="P623" t="b">
        <f t="shared" si="154"/>
        <v>0</v>
      </c>
      <c r="Q623" t="b">
        <f t="shared" si="155"/>
        <v>0</v>
      </c>
      <c r="R623" t="b">
        <f t="shared" si="156"/>
        <v>0</v>
      </c>
      <c r="S623" t="b">
        <f t="shared" si="157"/>
        <v>0</v>
      </c>
      <c r="T623" t="b">
        <f t="shared" si="158"/>
        <v>0</v>
      </c>
      <c r="U623" t="str">
        <f t="shared" si="149"/>
        <v/>
      </c>
    </row>
    <row r="624" spans="1:21" x14ac:dyDescent="0.25">
      <c r="A624" t="b">
        <f>RECODES!A624</f>
        <v>0</v>
      </c>
      <c r="B624" t="b">
        <f>RECODES!AB624</f>
        <v>0</v>
      </c>
      <c r="C624" t="b">
        <f>RECODES!AG624</f>
        <v>0</v>
      </c>
      <c r="D624" t="b">
        <f>RECODES!AH624</f>
        <v>0</v>
      </c>
      <c r="E624" t="b">
        <f>RECODES!AI624</f>
        <v>0</v>
      </c>
      <c r="G624">
        <f t="shared" si="145"/>
        <v>4</v>
      </c>
      <c r="H624" t="b">
        <f t="shared" si="146"/>
        <v>0</v>
      </c>
      <c r="I624" t="b">
        <f t="shared" si="147"/>
        <v>0</v>
      </c>
      <c r="J624" t="str">
        <f t="shared" si="148"/>
        <v/>
      </c>
      <c r="K624" t="b">
        <f t="shared" si="150"/>
        <v>0</v>
      </c>
      <c r="L624" t="b">
        <f t="shared" si="151"/>
        <v>0</v>
      </c>
      <c r="M624" t="b">
        <f t="shared" si="152"/>
        <v>0</v>
      </c>
      <c r="N624" t="b">
        <f t="shared" si="153"/>
        <v>0</v>
      </c>
      <c r="P624" t="b">
        <f t="shared" si="154"/>
        <v>0</v>
      </c>
      <c r="Q624" t="b">
        <f t="shared" si="155"/>
        <v>0</v>
      </c>
      <c r="R624" t="b">
        <f t="shared" si="156"/>
        <v>0</v>
      </c>
      <c r="S624" t="b">
        <f t="shared" si="157"/>
        <v>0</v>
      </c>
      <c r="T624" t="b">
        <f t="shared" si="158"/>
        <v>0</v>
      </c>
      <c r="U624" t="str">
        <f t="shared" si="149"/>
        <v/>
      </c>
    </row>
    <row r="625" spans="1:21" x14ac:dyDescent="0.25">
      <c r="A625" t="b">
        <f>RECODES!A625</f>
        <v>0</v>
      </c>
      <c r="B625" t="b">
        <f>RECODES!AB625</f>
        <v>0</v>
      </c>
      <c r="C625" t="b">
        <f>RECODES!AG625</f>
        <v>0</v>
      </c>
      <c r="D625" t="b">
        <f>RECODES!AH625</f>
        <v>0</v>
      </c>
      <c r="E625" t="b">
        <f>RECODES!AI625</f>
        <v>0</v>
      </c>
      <c r="G625">
        <f t="shared" si="145"/>
        <v>4</v>
      </c>
      <c r="H625" t="b">
        <f t="shared" si="146"/>
        <v>0</v>
      </c>
      <c r="I625" t="b">
        <f t="shared" si="147"/>
        <v>0</v>
      </c>
      <c r="J625" t="str">
        <f t="shared" si="148"/>
        <v/>
      </c>
      <c r="K625" t="b">
        <f t="shared" si="150"/>
        <v>0</v>
      </c>
      <c r="L625" t="b">
        <f t="shared" si="151"/>
        <v>0</v>
      </c>
      <c r="M625" t="b">
        <f t="shared" si="152"/>
        <v>0</v>
      </c>
      <c r="N625" t="b">
        <f t="shared" si="153"/>
        <v>0</v>
      </c>
      <c r="P625" t="b">
        <f t="shared" si="154"/>
        <v>0</v>
      </c>
      <c r="Q625" t="b">
        <f t="shared" si="155"/>
        <v>0</v>
      </c>
      <c r="R625" t="b">
        <f t="shared" si="156"/>
        <v>0</v>
      </c>
      <c r="S625" t="b">
        <f t="shared" si="157"/>
        <v>0</v>
      </c>
      <c r="T625" t="b">
        <f t="shared" si="158"/>
        <v>0</v>
      </c>
      <c r="U625" t="str">
        <f t="shared" si="149"/>
        <v/>
      </c>
    </row>
    <row r="626" spans="1:21" x14ac:dyDescent="0.25">
      <c r="A626" t="b">
        <f>RECODES!A626</f>
        <v>0</v>
      </c>
      <c r="B626" t="b">
        <f>RECODES!AB626</f>
        <v>0</v>
      </c>
      <c r="C626" t="b">
        <f>RECODES!AG626</f>
        <v>0</v>
      </c>
      <c r="D626" t="b">
        <f>RECODES!AH626</f>
        <v>0</v>
      </c>
      <c r="E626" t="b">
        <f>RECODES!AI626</f>
        <v>0</v>
      </c>
      <c r="G626">
        <f t="shared" si="145"/>
        <v>4</v>
      </c>
      <c r="H626" t="b">
        <f t="shared" si="146"/>
        <v>0</v>
      </c>
      <c r="I626" t="b">
        <f t="shared" si="147"/>
        <v>0</v>
      </c>
      <c r="J626" t="str">
        <f t="shared" si="148"/>
        <v/>
      </c>
      <c r="K626" t="b">
        <f t="shared" si="150"/>
        <v>0</v>
      </c>
      <c r="L626" t="b">
        <f t="shared" si="151"/>
        <v>0</v>
      </c>
      <c r="M626" t="b">
        <f t="shared" si="152"/>
        <v>0</v>
      </c>
      <c r="N626" t="b">
        <f t="shared" si="153"/>
        <v>0</v>
      </c>
      <c r="P626" t="b">
        <f t="shared" si="154"/>
        <v>0</v>
      </c>
      <c r="Q626" t="b">
        <f t="shared" si="155"/>
        <v>0</v>
      </c>
      <c r="R626" t="b">
        <f t="shared" si="156"/>
        <v>0</v>
      </c>
      <c r="S626" t="b">
        <f t="shared" si="157"/>
        <v>0</v>
      </c>
      <c r="T626" t="b">
        <f t="shared" si="158"/>
        <v>0</v>
      </c>
      <c r="U626" t="str">
        <f t="shared" si="149"/>
        <v/>
      </c>
    </row>
    <row r="627" spans="1:21" x14ac:dyDescent="0.25">
      <c r="A627" t="b">
        <f>RECODES!A627</f>
        <v>0</v>
      </c>
      <c r="B627" t="b">
        <f>RECODES!AB627</f>
        <v>0</v>
      </c>
      <c r="C627" t="b">
        <f>RECODES!AG627</f>
        <v>0</v>
      </c>
      <c r="D627" t="b">
        <f>RECODES!AH627</f>
        <v>0</v>
      </c>
      <c r="E627" t="b">
        <f>RECODES!AI627</f>
        <v>0</v>
      </c>
      <c r="G627">
        <f t="shared" si="145"/>
        <v>4</v>
      </c>
      <c r="H627" t="b">
        <f t="shared" si="146"/>
        <v>0</v>
      </c>
      <c r="I627" t="b">
        <f t="shared" si="147"/>
        <v>0</v>
      </c>
      <c r="J627" t="str">
        <f t="shared" si="148"/>
        <v/>
      </c>
      <c r="K627" t="b">
        <f t="shared" si="150"/>
        <v>0</v>
      </c>
      <c r="L627" t="b">
        <f t="shared" si="151"/>
        <v>0</v>
      </c>
      <c r="M627" t="b">
        <f t="shared" si="152"/>
        <v>0</v>
      </c>
      <c r="N627" t="b">
        <f t="shared" si="153"/>
        <v>0</v>
      </c>
      <c r="P627" t="b">
        <f t="shared" si="154"/>
        <v>0</v>
      </c>
      <c r="Q627" t="b">
        <f t="shared" si="155"/>
        <v>0</v>
      </c>
      <c r="R627" t="b">
        <f t="shared" si="156"/>
        <v>0</v>
      </c>
      <c r="S627" t="b">
        <f t="shared" si="157"/>
        <v>0</v>
      </c>
      <c r="T627" t="b">
        <f t="shared" si="158"/>
        <v>0</v>
      </c>
      <c r="U627" t="str">
        <f t="shared" si="149"/>
        <v/>
      </c>
    </row>
    <row r="628" spans="1:21" x14ac:dyDescent="0.25">
      <c r="A628" t="b">
        <f>RECODES!A628</f>
        <v>0</v>
      </c>
      <c r="B628" t="b">
        <f>RECODES!AB628</f>
        <v>0</v>
      </c>
      <c r="C628" t="b">
        <f>RECODES!AG628</f>
        <v>0</v>
      </c>
      <c r="D628" t="b">
        <f>RECODES!AH628</f>
        <v>0</v>
      </c>
      <c r="E628" t="b">
        <f>RECODES!AI628</f>
        <v>0</v>
      </c>
      <c r="G628">
        <f t="shared" si="145"/>
        <v>4</v>
      </c>
      <c r="H628" t="b">
        <f t="shared" si="146"/>
        <v>0</v>
      </c>
      <c r="I628" t="b">
        <f t="shared" si="147"/>
        <v>0</v>
      </c>
      <c r="J628" t="str">
        <f t="shared" si="148"/>
        <v/>
      </c>
      <c r="K628" t="b">
        <f t="shared" si="150"/>
        <v>0</v>
      </c>
      <c r="L628" t="b">
        <f t="shared" si="151"/>
        <v>0</v>
      </c>
      <c r="M628" t="b">
        <f t="shared" si="152"/>
        <v>0</v>
      </c>
      <c r="N628" t="b">
        <f t="shared" si="153"/>
        <v>0</v>
      </c>
      <c r="P628" t="b">
        <f t="shared" si="154"/>
        <v>0</v>
      </c>
      <c r="Q628" t="b">
        <f t="shared" si="155"/>
        <v>0</v>
      </c>
      <c r="R628" t="b">
        <f t="shared" si="156"/>
        <v>0</v>
      </c>
      <c r="S628" t="b">
        <f t="shared" si="157"/>
        <v>0</v>
      </c>
      <c r="T628" t="b">
        <f t="shared" si="158"/>
        <v>0</v>
      </c>
      <c r="U628" t="str">
        <f t="shared" si="149"/>
        <v/>
      </c>
    </row>
    <row r="629" spans="1:21" x14ac:dyDescent="0.25">
      <c r="A629" t="b">
        <f>RECODES!A629</f>
        <v>0</v>
      </c>
      <c r="B629" t="b">
        <f>RECODES!AB629</f>
        <v>0</v>
      </c>
      <c r="C629" t="b">
        <f>RECODES!AG629</f>
        <v>0</v>
      </c>
      <c r="D629" t="b">
        <f>RECODES!AH629</f>
        <v>0</v>
      </c>
      <c r="E629" t="b">
        <f>RECODES!AI629</f>
        <v>0</v>
      </c>
      <c r="G629">
        <f t="shared" si="145"/>
        <v>4</v>
      </c>
      <c r="H629" t="b">
        <f t="shared" si="146"/>
        <v>0</v>
      </c>
      <c r="I629" t="b">
        <f t="shared" si="147"/>
        <v>0</v>
      </c>
      <c r="J629" t="str">
        <f t="shared" si="148"/>
        <v/>
      </c>
      <c r="K629" t="b">
        <f t="shared" si="150"/>
        <v>0</v>
      </c>
      <c r="L629" t="b">
        <f t="shared" si="151"/>
        <v>0</v>
      </c>
      <c r="M629" t="b">
        <f t="shared" si="152"/>
        <v>0</v>
      </c>
      <c r="N629" t="b">
        <f t="shared" si="153"/>
        <v>0</v>
      </c>
      <c r="P629" t="b">
        <f t="shared" si="154"/>
        <v>0</v>
      </c>
      <c r="Q629" t="b">
        <f t="shared" si="155"/>
        <v>0</v>
      </c>
      <c r="R629" t="b">
        <f t="shared" si="156"/>
        <v>0</v>
      </c>
      <c r="S629" t="b">
        <f t="shared" si="157"/>
        <v>0</v>
      </c>
      <c r="T629" t="b">
        <f t="shared" si="158"/>
        <v>0</v>
      </c>
      <c r="U629" t="str">
        <f t="shared" si="149"/>
        <v/>
      </c>
    </row>
    <row r="630" spans="1:21" x14ac:dyDescent="0.25">
      <c r="A630" t="b">
        <f>RECODES!A630</f>
        <v>0</v>
      </c>
      <c r="B630" t="b">
        <f>RECODES!AB630</f>
        <v>0</v>
      </c>
      <c r="C630" t="b">
        <f>RECODES!AG630</f>
        <v>0</v>
      </c>
      <c r="D630" t="b">
        <f>RECODES!AH630</f>
        <v>0</v>
      </c>
      <c r="E630" t="b">
        <f>RECODES!AI630</f>
        <v>0</v>
      </c>
      <c r="G630">
        <f t="shared" si="145"/>
        <v>4</v>
      </c>
      <c r="H630" t="b">
        <f t="shared" si="146"/>
        <v>0</v>
      </c>
      <c r="I630" t="b">
        <f t="shared" si="147"/>
        <v>0</v>
      </c>
      <c r="J630" t="str">
        <f t="shared" si="148"/>
        <v/>
      </c>
      <c r="K630" t="b">
        <f t="shared" si="150"/>
        <v>0</v>
      </c>
      <c r="L630" t="b">
        <f t="shared" si="151"/>
        <v>0</v>
      </c>
      <c r="M630" t="b">
        <f t="shared" si="152"/>
        <v>0</v>
      </c>
      <c r="N630" t="b">
        <f t="shared" si="153"/>
        <v>0</v>
      </c>
      <c r="P630" t="b">
        <f t="shared" si="154"/>
        <v>0</v>
      </c>
      <c r="Q630" t="b">
        <f t="shared" si="155"/>
        <v>0</v>
      </c>
      <c r="R630" t="b">
        <f t="shared" si="156"/>
        <v>0</v>
      </c>
      <c r="S630" t="b">
        <f t="shared" si="157"/>
        <v>0</v>
      </c>
      <c r="T630" t="b">
        <f t="shared" si="158"/>
        <v>0</v>
      </c>
      <c r="U630" t="str">
        <f t="shared" si="149"/>
        <v/>
      </c>
    </row>
    <row r="631" spans="1:21" x14ac:dyDescent="0.25">
      <c r="A631" t="b">
        <f>RECODES!A631</f>
        <v>0</v>
      </c>
      <c r="B631" t="b">
        <f>RECODES!AB631</f>
        <v>0</v>
      </c>
      <c r="C631" t="b">
        <f>RECODES!AG631</f>
        <v>0</v>
      </c>
      <c r="D631" t="b">
        <f>RECODES!AH631</f>
        <v>0</v>
      </c>
      <c r="E631" t="b">
        <f>RECODES!AI631</f>
        <v>0</v>
      </c>
      <c r="G631">
        <f t="shared" si="145"/>
        <v>4</v>
      </c>
      <c r="H631" t="b">
        <f t="shared" si="146"/>
        <v>0</v>
      </c>
      <c r="I631" t="b">
        <f t="shared" si="147"/>
        <v>0</v>
      </c>
      <c r="J631" t="str">
        <f t="shared" si="148"/>
        <v/>
      </c>
      <c r="K631" t="b">
        <f t="shared" si="150"/>
        <v>0</v>
      </c>
      <c r="L631" t="b">
        <f t="shared" si="151"/>
        <v>0</v>
      </c>
      <c r="M631" t="b">
        <f t="shared" si="152"/>
        <v>0</v>
      </c>
      <c r="N631" t="b">
        <f t="shared" si="153"/>
        <v>0</v>
      </c>
      <c r="P631" t="b">
        <f t="shared" si="154"/>
        <v>0</v>
      </c>
      <c r="Q631" t="b">
        <f t="shared" si="155"/>
        <v>0</v>
      </c>
      <c r="R631" t="b">
        <f t="shared" si="156"/>
        <v>0</v>
      </c>
      <c r="S631" t="b">
        <f t="shared" si="157"/>
        <v>0</v>
      </c>
      <c r="T631" t="b">
        <f t="shared" si="158"/>
        <v>0</v>
      </c>
      <c r="U631" t="str">
        <f t="shared" si="149"/>
        <v/>
      </c>
    </row>
    <row r="632" spans="1:21" x14ac:dyDescent="0.25">
      <c r="A632" t="b">
        <f>RECODES!A632</f>
        <v>0</v>
      </c>
      <c r="B632" t="b">
        <f>RECODES!AB632</f>
        <v>0</v>
      </c>
      <c r="C632" t="b">
        <f>RECODES!AG632</f>
        <v>0</v>
      </c>
      <c r="D632" t="b">
        <f>RECODES!AH632</f>
        <v>0</v>
      </c>
      <c r="E632" t="b">
        <f>RECODES!AI632</f>
        <v>0</v>
      </c>
      <c r="G632">
        <f t="shared" si="145"/>
        <v>4</v>
      </c>
      <c r="H632" t="b">
        <f t="shared" si="146"/>
        <v>0</v>
      </c>
      <c r="I632" t="b">
        <f t="shared" si="147"/>
        <v>0</v>
      </c>
      <c r="J632" t="str">
        <f t="shared" si="148"/>
        <v/>
      </c>
      <c r="K632" t="b">
        <f t="shared" si="150"/>
        <v>0</v>
      </c>
      <c r="L632" t="b">
        <f t="shared" si="151"/>
        <v>0</v>
      </c>
      <c r="M632" t="b">
        <f t="shared" si="152"/>
        <v>0</v>
      </c>
      <c r="N632" t="b">
        <f t="shared" si="153"/>
        <v>0</v>
      </c>
      <c r="P632" t="b">
        <f t="shared" si="154"/>
        <v>0</v>
      </c>
      <c r="Q632" t="b">
        <f t="shared" si="155"/>
        <v>0</v>
      </c>
      <c r="R632" t="b">
        <f t="shared" si="156"/>
        <v>0</v>
      </c>
      <c r="S632" t="b">
        <f t="shared" si="157"/>
        <v>0</v>
      </c>
      <c r="T632" t="b">
        <f t="shared" si="158"/>
        <v>0</v>
      </c>
      <c r="U632" t="str">
        <f t="shared" si="149"/>
        <v/>
      </c>
    </row>
    <row r="633" spans="1:21" x14ac:dyDescent="0.25">
      <c r="A633" t="b">
        <f>RECODES!A633</f>
        <v>0</v>
      </c>
      <c r="B633" t="b">
        <f>RECODES!AB633</f>
        <v>0</v>
      </c>
      <c r="C633" t="b">
        <f>RECODES!AG633</f>
        <v>0</v>
      </c>
      <c r="D633" t="b">
        <f>RECODES!AH633</f>
        <v>0</v>
      </c>
      <c r="E633" t="b">
        <f>RECODES!AI633</f>
        <v>0</v>
      </c>
      <c r="G633">
        <f t="shared" si="145"/>
        <v>4</v>
      </c>
      <c r="H633" t="b">
        <f t="shared" si="146"/>
        <v>0</v>
      </c>
      <c r="I633" t="b">
        <f t="shared" si="147"/>
        <v>0</v>
      </c>
      <c r="J633" t="str">
        <f t="shared" si="148"/>
        <v/>
      </c>
      <c r="K633" t="b">
        <f t="shared" si="150"/>
        <v>0</v>
      </c>
      <c r="L633" t="b">
        <f t="shared" si="151"/>
        <v>0</v>
      </c>
      <c r="M633" t="b">
        <f t="shared" si="152"/>
        <v>0</v>
      </c>
      <c r="N633" t="b">
        <f t="shared" si="153"/>
        <v>0</v>
      </c>
      <c r="P633" t="b">
        <f t="shared" si="154"/>
        <v>0</v>
      </c>
      <c r="Q633" t="b">
        <f t="shared" si="155"/>
        <v>0</v>
      </c>
      <c r="R633" t="b">
        <f t="shared" si="156"/>
        <v>0</v>
      </c>
      <c r="S633" t="b">
        <f t="shared" si="157"/>
        <v>0</v>
      </c>
      <c r="T633" t="b">
        <f t="shared" si="158"/>
        <v>0</v>
      </c>
      <c r="U633" t="str">
        <f t="shared" si="149"/>
        <v/>
      </c>
    </row>
    <row r="634" spans="1:21" x14ac:dyDescent="0.25">
      <c r="A634" t="b">
        <f>RECODES!A634</f>
        <v>0</v>
      </c>
      <c r="B634" t="b">
        <f>RECODES!AB634</f>
        <v>0</v>
      </c>
      <c r="C634" t="b">
        <f>RECODES!AG634</f>
        <v>0</v>
      </c>
      <c r="D634" t="b">
        <f>RECODES!AH634</f>
        <v>0</v>
      </c>
      <c r="E634" t="b">
        <f>RECODES!AI634</f>
        <v>0</v>
      </c>
      <c r="G634">
        <f t="shared" si="145"/>
        <v>4</v>
      </c>
      <c r="H634" t="b">
        <f t="shared" si="146"/>
        <v>0</v>
      </c>
      <c r="I634" t="b">
        <f t="shared" si="147"/>
        <v>0</v>
      </c>
      <c r="J634" t="str">
        <f t="shared" si="148"/>
        <v/>
      </c>
      <c r="K634" t="b">
        <f t="shared" si="150"/>
        <v>0</v>
      </c>
      <c r="L634" t="b">
        <f t="shared" si="151"/>
        <v>0</v>
      </c>
      <c r="M634" t="b">
        <f t="shared" si="152"/>
        <v>0</v>
      </c>
      <c r="N634" t="b">
        <f t="shared" si="153"/>
        <v>0</v>
      </c>
      <c r="P634" t="b">
        <f t="shared" si="154"/>
        <v>0</v>
      </c>
      <c r="Q634" t="b">
        <f t="shared" si="155"/>
        <v>0</v>
      </c>
      <c r="R634" t="b">
        <f t="shared" si="156"/>
        <v>0</v>
      </c>
      <c r="S634" t="b">
        <f t="shared" si="157"/>
        <v>0</v>
      </c>
      <c r="T634" t="b">
        <f t="shared" si="158"/>
        <v>0</v>
      </c>
      <c r="U634" t="str">
        <f t="shared" si="149"/>
        <v/>
      </c>
    </row>
    <row r="635" spans="1:21" x14ac:dyDescent="0.25">
      <c r="A635" t="b">
        <f>RECODES!A635</f>
        <v>0</v>
      </c>
      <c r="B635" t="b">
        <f>RECODES!AB635</f>
        <v>0</v>
      </c>
      <c r="C635" t="b">
        <f>RECODES!AG635</f>
        <v>0</v>
      </c>
      <c r="D635" t="b">
        <f>RECODES!AH635</f>
        <v>0</v>
      </c>
      <c r="E635" t="b">
        <f>RECODES!AI635</f>
        <v>0</v>
      </c>
      <c r="G635">
        <f t="shared" si="145"/>
        <v>4</v>
      </c>
      <c r="H635" t="b">
        <f t="shared" si="146"/>
        <v>0</v>
      </c>
      <c r="I635" t="b">
        <f t="shared" si="147"/>
        <v>0</v>
      </c>
      <c r="J635" t="str">
        <f t="shared" si="148"/>
        <v/>
      </c>
      <c r="K635" t="b">
        <f t="shared" si="150"/>
        <v>0</v>
      </c>
      <c r="L635" t="b">
        <f t="shared" si="151"/>
        <v>0</v>
      </c>
      <c r="M635" t="b">
        <f t="shared" si="152"/>
        <v>0</v>
      </c>
      <c r="N635" t="b">
        <f t="shared" si="153"/>
        <v>0</v>
      </c>
      <c r="P635" t="b">
        <f t="shared" si="154"/>
        <v>0</v>
      </c>
      <c r="Q635" t="b">
        <f t="shared" si="155"/>
        <v>0</v>
      </c>
      <c r="R635" t="b">
        <f t="shared" si="156"/>
        <v>0</v>
      </c>
      <c r="S635" t="b">
        <f t="shared" si="157"/>
        <v>0</v>
      </c>
      <c r="T635" t="b">
        <f t="shared" si="158"/>
        <v>0</v>
      </c>
      <c r="U635" t="str">
        <f t="shared" si="149"/>
        <v/>
      </c>
    </row>
    <row r="636" spans="1:21" x14ac:dyDescent="0.25">
      <c r="A636" t="b">
        <f>RECODES!A636</f>
        <v>0</v>
      </c>
      <c r="B636" t="b">
        <f>RECODES!AB636</f>
        <v>0</v>
      </c>
      <c r="C636" t="b">
        <f>RECODES!AG636</f>
        <v>0</v>
      </c>
      <c r="D636" t="b">
        <f>RECODES!AH636</f>
        <v>0</v>
      </c>
      <c r="E636" t="b">
        <f>RECODES!AI636</f>
        <v>0</v>
      </c>
      <c r="G636">
        <f t="shared" si="145"/>
        <v>4</v>
      </c>
      <c r="H636" t="b">
        <f t="shared" si="146"/>
        <v>0</v>
      </c>
      <c r="I636" t="b">
        <f t="shared" si="147"/>
        <v>0</v>
      </c>
      <c r="J636" t="str">
        <f t="shared" si="148"/>
        <v/>
      </c>
      <c r="K636" t="b">
        <f t="shared" si="150"/>
        <v>0</v>
      </c>
      <c r="L636" t="b">
        <f t="shared" si="151"/>
        <v>0</v>
      </c>
      <c r="M636" t="b">
        <f t="shared" si="152"/>
        <v>0</v>
      </c>
      <c r="N636" t="b">
        <f t="shared" si="153"/>
        <v>0</v>
      </c>
      <c r="P636" t="b">
        <f t="shared" si="154"/>
        <v>0</v>
      </c>
      <c r="Q636" t="b">
        <f t="shared" si="155"/>
        <v>0</v>
      </c>
      <c r="R636" t="b">
        <f t="shared" si="156"/>
        <v>0</v>
      </c>
      <c r="S636" t="b">
        <f t="shared" si="157"/>
        <v>0</v>
      </c>
      <c r="T636" t="b">
        <f t="shared" si="158"/>
        <v>0</v>
      </c>
      <c r="U636" t="str">
        <f t="shared" si="149"/>
        <v/>
      </c>
    </row>
    <row r="637" spans="1:21" x14ac:dyDescent="0.25">
      <c r="A637" t="b">
        <f>RECODES!A637</f>
        <v>0</v>
      </c>
      <c r="B637" t="b">
        <f>RECODES!AB637</f>
        <v>0</v>
      </c>
      <c r="C637" t="b">
        <f>RECODES!AG637</f>
        <v>0</v>
      </c>
      <c r="D637" t="b">
        <f>RECODES!AH637</f>
        <v>0</v>
      </c>
      <c r="E637" t="b">
        <f>RECODES!AI637</f>
        <v>0</v>
      </c>
      <c r="G637">
        <f t="shared" si="145"/>
        <v>4</v>
      </c>
      <c r="H637" t="b">
        <f t="shared" si="146"/>
        <v>0</v>
      </c>
      <c r="I637" t="b">
        <f t="shared" si="147"/>
        <v>0</v>
      </c>
      <c r="J637" t="str">
        <f t="shared" si="148"/>
        <v/>
      </c>
      <c r="K637" t="b">
        <f t="shared" si="150"/>
        <v>0</v>
      </c>
      <c r="L637" t="b">
        <f t="shared" si="151"/>
        <v>0</v>
      </c>
      <c r="M637" t="b">
        <f t="shared" si="152"/>
        <v>0</v>
      </c>
      <c r="N637" t="b">
        <f t="shared" si="153"/>
        <v>0</v>
      </c>
      <c r="P637" t="b">
        <f t="shared" si="154"/>
        <v>0</v>
      </c>
      <c r="Q637" t="b">
        <f t="shared" si="155"/>
        <v>0</v>
      </c>
      <c r="R637" t="b">
        <f t="shared" si="156"/>
        <v>0</v>
      </c>
      <c r="S637" t="b">
        <f t="shared" si="157"/>
        <v>0</v>
      </c>
      <c r="T637" t="b">
        <f t="shared" si="158"/>
        <v>0</v>
      </c>
      <c r="U637" t="str">
        <f t="shared" si="149"/>
        <v/>
      </c>
    </row>
    <row r="638" spans="1:21" x14ac:dyDescent="0.25">
      <c r="A638" t="b">
        <f>RECODES!A638</f>
        <v>0</v>
      </c>
      <c r="B638" t="b">
        <f>RECODES!AB638</f>
        <v>0</v>
      </c>
      <c r="C638" t="b">
        <f>RECODES!AG638</f>
        <v>0</v>
      </c>
      <c r="D638" t="b">
        <f>RECODES!AH638</f>
        <v>0</v>
      </c>
      <c r="E638" t="b">
        <f>RECODES!AI638</f>
        <v>0</v>
      </c>
      <c r="G638">
        <f t="shared" si="145"/>
        <v>4</v>
      </c>
      <c r="H638" t="b">
        <f t="shared" si="146"/>
        <v>0</v>
      </c>
      <c r="I638" t="b">
        <f t="shared" si="147"/>
        <v>0</v>
      </c>
      <c r="J638" t="str">
        <f t="shared" si="148"/>
        <v/>
      </c>
      <c r="K638" t="b">
        <f t="shared" si="150"/>
        <v>0</v>
      </c>
      <c r="L638" t="b">
        <f t="shared" si="151"/>
        <v>0</v>
      </c>
      <c r="M638" t="b">
        <f t="shared" si="152"/>
        <v>0</v>
      </c>
      <c r="N638" t="b">
        <f t="shared" si="153"/>
        <v>0</v>
      </c>
      <c r="P638" t="b">
        <f t="shared" si="154"/>
        <v>0</v>
      </c>
      <c r="Q638" t="b">
        <f t="shared" si="155"/>
        <v>0</v>
      </c>
      <c r="R638" t="b">
        <f t="shared" si="156"/>
        <v>0</v>
      </c>
      <c r="S638" t="b">
        <f t="shared" si="157"/>
        <v>0</v>
      </c>
      <c r="T638" t="b">
        <f t="shared" si="158"/>
        <v>0</v>
      </c>
      <c r="U638" t="str">
        <f t="shared" si="149"/>
        <v/>
      </c>
    </row>
    <row r="639" spans="1:21" x14ac:dyDescent="0.25">
      <c r="A639" t="b">
        <f>RECODES!A639</f>
        <v>0</v>
      </c>
      <c r="B639" t="b">
        <f>RECODES!AB639</f>
        <v>0</v>
      </c>
      <c r="C639" t="b">
        <f>RECODES!AG639</f>
        <v>0</v>
      </c>
      <c r="D639" t="b">
        <f>RECODES!AH639</f>
        <v>0</v>
      </c>
      <c r="E639" t="b">
        <f>RECODES!AI639</f>
        <v>0</v>
      </c>
      <c r="G639">
        <f t="shared" si="145"/>
        <v>4</v>
      </c>
      <c r="H639" t="b">
        <f t="shared" si="146"/>
        <v>0</v>
      </c>
      <c r="I639" t="b">
        <f t="shared" si="147"/>
        <v>0</v>
      </c>
      <c r="J639" t="str">
        <f t="shared" si="148"/>
        <v/>
      </c>
      <c r="K639" t="b">
        <f t="shared" si="150"/>
        <v>0</v>
      </c>
      <c r="L639" t="b">
        <f t="shared" si="151"/>
        <v>0</v>
      </c>
      <c r="M639" t="b">
        <f t="shared" si="152"/>
        <v>0</v>
      </c>
      <c r="N639" t="b">
        <f t="shared" si="153"/>
        <v>0</v>
      </c>
      <c r="P639" t="b">
        <f t="shared" si="154"/>
        <v>0</v>
      </c>
      <c r="Q639" t="b">
        <f t="shared" si="155"/>
        <v>0</v>
      </c>
      <c r="R639" t="b">
        <f t="shared" si="156"/>
        <v>0</v>
      </c>
      <c r="S639" t="b">
        <f t="shared" si="157"/>
        <v>0</v>
      </c>
      <c r="T639" t="b">
        <f t="shared" si="158"/>
        <v>0</v>
      </c>
      <c r="U639" t="str">
        <f t="shared" si="149"/>
        <v/>
      </c>
    </row>
    <row r="640" spans="1:21" x14ac:dyDescent="0.25">
      <c r="A640" t="b">
        <f>RECODES!A640</f>
        <v>0</v>
      </c>
      <c r="B640" t="b">
        <f>RECODES!AB640</f>
        <v>0</v>
      </c>
      <c r="C640" t="b">
        <f>RECODES!AG640</f>
        <v>0</v>
      </c>
      <c r="D640" t="b">
        <f>RECODES!AH640</f>
        <v>0</v>
      </c>
      <c r="E640" t="b">
        <f>RECODES!AI640</f>
        <v>0</v>
      </c>
      <c r="G640">
        <f t="shared" si="145"/>
        <v>4</v>
      </c>
      <c r="H640" t="b">
        <f t="shared" si="146"/>
        <v>0</v>
      </c>
      <c r="I640" t="b">
        <f t="shared" si="147"/>
        <v>0</v>
      </c>
      <c r="J640" t="str">
        <f t="shared" si="148"/>
        <v/>
      </c>
      <c r="K640" t="b">
        <f t="shared" si="150"/>
        <v>0</v>
      </c>
      <c r="L640" t="b">
        <f t="shared" si="151"/>
        <v>0</v>
      </c>
      <c r="M640" t="b">
        <f t="shared" si="152"/>
        <v>0</v>
      </c>
      <c r="N640" t="b">
        <f t="shared" si="153"/>
        <v>0</v>
      </c>
      <c r="P640" t="b">
        <f t="shared" si="154"/>
        <v>0</v>
      </c>
      <c r="Q640" t="b">
        <f t="shared" si="155"/>
        <v>0</v>
      </c>
      <c r="R640" t="b">
        <f t="shared" si="156"/>
        <v>0</v>
      </c>
      <c r="S640" t="b">
        <f t="shared" si="157"/>
        <v>0</v>
      </c>
      <c r="T640" t="b">
        <f t="shared" si="158"/>
        <v>0</v>
      </c>
      <c r="U640" t="str">
        <f t="shared" si="149"/>
        <v/>
      </c>
    </row>
    <row r="641" spans="1:21" x14ac:dyDescent="0.25">
      <c r="A641" t="b">
        <f>RECODES!A641</f>
        <v>0</v>
      </c>
      <c r="B641" t="b">
        <f>RECODES!AB641</f>
        <v>0</v>
      </c>
      <c r="C641" t="b">
        <f>RECODES!AG641</f>
        <v>0</v>
      </c>
      <c r="D641" t="b">
        <f>RECODES!AH641</f>
        <v>0</v>
      </c>
      <c r="E641" t="b">
        <f>RECODES!AI641</f>
        <v>0</v>
      </c>
      <c r="G641">
        <f t="shared" si="145"/>
        <v>4</v>
      </c>
      <c r="H641" t="b">
        <f t="shared" si="146"/>
        <v>0</v>
      </c>
      <c r="I641" t="b">
        <f t="shared" si="147"/>
        <v>0</v>
      </c>
      <c r="J641" t="str">
        <f t="shared" si="148"/>
        <v/>
      </c>
      <c r="K641" t="b">
        <f t="shared" si="150"/>
        <v>0</v>
      </c>
      <c r="L641" t="b">
        <f t="shared" si="151"/>
        <v>0</v>
      </c>
      <c r="M641" t="b">
        <f t="shared" si="152"/>
        <v>0</v>
      </c>
      <c r="N641" t="b">
        <f t="shared" si="153"/>
        <v>0</v>
      </c>
      <c r="P641" t="b">
        <f t="shared" si="154"/>
        <v>0</v>
      </c>
      <c r="Q641" t="b">
        <f t="shared" si="155"/>
        <v>0</v>
      </c>
      <c r="R641" t="b">
        <f t="shared" si="156"/>
        <v>0</v>
      </c>
      <c r="S641" t="b">
        <f t="shared" si="157"/>
        <v>0</v>
      </c>
      <c r="T641" t="b">
        <f t="shared" si="158"/>
        <v>0</v>
      </c>
      <c r="U641" t="str">
        <f t="shared" si="149"/>
        <v/>
      </c>
    </row>
    <row r="642" spans="1:21" x14ac:dyDescent="0.25">
      <c r="A642" t="b">
        <f>RECODES!A642</f>
        <v>0</v>
      </c>
      <c r="B642" t="b">
        <f>RECODES!AB642</f>
        <v>0</v>
      </c>
      <c r="C642" t="b">
        <f>RECODES!AG642</f>
        <v>0</v>
      </c>
      <c r="D642" t="b">
        <f>RECODES!AH642</f>
        <v>0</v>
      </c>
      <c r="E642" t="b">
        <f>RECODES!AI642</f>
        <v>0</v>
      </c>
      <c r="G642">
        <f t="shared" si="145"/>
        <v>4</v>
      </c>
      <c r="H642" t="b">
        <f t="shared" si="146"/>
        <v>0</v>
      </c>
      <c r="I642" t="b">
        <f t="shared" si="147"/>
        <v>0</v>
      </c>
      <c r="J642" t="str">
        <f t="shared" si="148"/>
        <v/>
      </c>
      <c r="K642" t="b">
        <f t="shared" si="150"/>
        <v>0</v>
      </c>
      <c r="L642" t="b">
        <f t="shared" si="151"/>
        <v>0</v>
      </c>
      <c r="M642" t="b">
        <f t="shared" si="152"/>
        <v>0</v>
      </c>
      <c r="N642" t="b">
        <f t="shared" si="153"/>
        <v>0</v>
      </c>
      <c r="P642" t="b">
        <f t="shared" si="154"/>
        <v>0</v>
      </c>
      <c r="Q642" t="b">
        <f t="shared" si="155"/>
        <v>0</v>
      </c>
      <c r="R642" t="b">
        <f t="shared" si="156"/>
        <v>0</v>
      </c>
      <c r="S642" t="b">
        <f t="shared" si="157"/>
        <v>0</v>
      </c>
      <c r="T642" t="b">
        <f t="shared" si="158"/>
        <v>0</v>
      </c>
      <c r="U642" t="str">
        <f t="shared" si="149"/>
        <v/>
      </c>
    </row>
    <row r="643" spans="1:21" x14ac:dyDescent="0.25">
      <c r="A643" t="b">
        <f>RECODES!A643</f>
        <v>0</v>
      </c>
      <c r="B643" t="b">
        <f>RECODES!AB643</f>
        <v>0</v>
      </c>
      <c r="C643" t="b">
        <f>RECODES!AG643</f>
        <v>0</v>
      </c>
      <c r="D643" t="b">
        <f>RECODES!AH643</f>
        <v>0</v>
      </c>
      <c r="E643" t="b">
        <f>RECODES!AI643</f>
        <v>0</v>
      </c>
      <c r="G643">
        <f t="shared" ref="G643:G706" si="159">COUNTIF(B643:E643,FALSE)</f>
        <v>4</v>
      </c>
      <c r="H643" t="b">
        <f t="shared" ref="H643:H706" si="160">IF(G643&lt;=2,TRUE,FALSE)</f>
        <v>0</v>
      </c>
      <c r="I643" t="b">
        <f t="shared" ref="I643:I706" si="161">IF(H643=TRUE,AVERAGE(B643:E643),FALSE)</f>
        <v>0</v>
      </c>
      <c r="J643" t="str">
        <f t="shared" ref="J643:J706" si="162">IF(H643=TRUE,ROUND(I643,1),"")</f>
        <v/>
      </c>
      <c r="K643" t="b">
        <f t="shared" si="150"/>
        <v>0</v>
      </c>
      <c r="L643" t="b">
        <f t="shared" si="151"/>
        <v>0</v>
      </c>
      <c r="M643" t="b">
        <f t="shared" si="152"/>
        <v>0</v>
      </c>
      <c r="N643" t="b">
        <f t="shared" si="153"/>
        <v>0</v>
      </c>
      <c r="P643" t="b">
        <f t="shared" si="154"/>
        <v>0</v>
      </c>
      <c r="Q643" t="b">
        <f t="shared" si="155"/>
        <v>0</v>
      </c>
      <c r="R643" t="b">
        <f t="shared" si="156"/>
        <v>0</v>
      </c>
      <c r="S643" t="b">
        <f t="shared" si="157"/>
        <v>0</v>
      </c>
      <c r="T643" t="b">
        <f t="shared" si="158"/>
        <v>0</v>
      </c>
      <c r="U643" t="str">
        <f t="shared" ref="U643:U706" si="163">IF(H643=TRUE,ROUND(T643,0),"")</f>
        <v/>
      </c>
    </row>
    <row r="644" spans="1:21" x14ac:dyDescent="0.25">
      <c r="A644" t="b">
        <f>RECODES!A644</f>
        <v>0</v>
      </c>
      <c r="B644" t="b">
        <f>RECODES!AB644</f>
        <v>0</v>
      </c>
      <c r="C644" t="b">
        <f>RECODES!AG644</f>
        <v>0</v>
      </c>
      <c r="D644" t="b">
        <f>RECODES!AH644</f>
        <v>0</v>
      </c>
      <c r="E644" t="b">
        <f>RECODES!AI644</f>
        <v>0</v>
      </c>
      <c r="G644">
        <f t="shared" si="159"/>
        <v>4</v>
      </c>
      <c r="H644" t="b">
        <f t="shared" si="160"/>
        <v>0</v>
      </c>
      <c r="I644" t="b">
        <f t="shared" si="161"/>
        <v>0</v>
      </c>
      <c r="J644" t="str">
        <f t="shared" si="162"/>
        <v/>
      </c>
      <c r="K644" t="b">
        <f t="shared" si="150"/>
        <v>0</v>
      </c>
      <c r="L644" t="b">
        <f t="shared" si="151"/>
        <v>0</v>
      </c>
      <c r="M644" t="b">
        <f t="shared" si="152"/>
        <v>0</v>
      </c>
      <c r="N644" t="b">
        <f t="shared" si="153"/>
        <v>0</v>
      </c>
      <c r="P644" t="b">
        <f t="shared" si="154"/>
        <v>0</v>
      </c>
      <c r="Q644" t="b">
        <f t="shared" si="155"/>
        <v>0</v>
      </c>
      <c r="R644" t="b">
        <f t="shared" si="156"/>
        <v>0</v>
      </c>
      <c r="S644" t="b">
        <f t="shared" si="157"/>
        <v>0</v>
      </c>
      <c r="T644" t="b">
        <f t="shared" si="158"/>
        <v>0</v>
      </c>
      <c r="U644" t="str">
        <f t="shared" si="163"/>
        <v/>
      </c>
    </row>
    <row r="645" spans="1:21" x14ac:dyDescent="0.25">
      <c r="A645" t="b">
        <f>RECODES!A645</f>
        <v>0</v>
      </c>
      <c r="B645" t="b">
        <f>RECODES!AB645</f>
        <v>0</v>
      </c>
      <c r="C645" t="b">
        <f>RECODES!AG645</f>
        <v>0</v>
      </c>
      <c r="D645" t="b">
        <f>RECODES!AH645</f>
        <v>0</v>
      </c>
      <c r="E645" t="b">
        <f>RECODES!AI645</f>
        <v>0</v>
      </c>
      <c r="G645">
        <f t="shared" si="159"/>
        <v>4</v>
      </c>
      <c r="H645" t="b">
        <f t="shared" si="160"/>
        <v>0</v>
      </c>
      <c r="I645" t="b">
        <f t="shared" si="161"/>
        <v>0</v>
      </c>
      <c r="J645" t="str">
        <f t="shared" si="162"/>
        <v/>
      </c>
      <c r="K645" t="b">
        <f t="shared" si="150"/>
        <v>0</v>
      </c>
      <c r="L645" t="b">
        <f t="shared" si="151"/>
        <v>0</v>
      </c>
      <c r="M645" t="b">
        <f t="shared" si="152"/>
        <v>0</v>
      </c>
      <c r="N645" t="b">
        <f t="shared" si="153"/>
        <v>0</v>
      </c>
      <c r="P645" t="b">
        <f t="shared" si="154"/>
        <v>0</v>
      </c>
      <c r="Q645" t="b">
        <f t="shared" si="155"/>
        <v>0</v>
      </c>
      <c r="R645" t="b">
        <f t="shared" si="156"/>
        <v>0</v>
      </c>
      <c r="S645" t="b">
        <f t="shared" si="157"/>
        <v>0</v>
      </c>
      <c r="T645" t="b">
        <f t="shared" si="158"/>
        <v>0</v>
      </c>
      <c r="U645" t="str">
        <f t="shared" si="163"/>
        <v/>
      </c>
    </row>
    <row r="646" spans="1:21" x14ac:dyDescent="0.25">
      <c r="A646" t="b">
        <f>RECODES!A646</f>
        <v>0</v>
      </c>
      <c r="B646" t="b">
        <f>RECODES!AB646</f>
        <v>0</v>
      </c>
      <c r="C646" t="b">
        <f>RECODES!AG646</f>
        <v>0</v>
      </c>
      <c r="D646" t="b">
        <f>RECODES!AH646</f>
        <v>0</v>
      </c>
      <c r="E646" t="b">
        <f>RECODES!AI646</f>
        <v>0</v>
      </c>
      <c r="G646">
        <f t="shared" si="159"/>
        <v>4</v>
      </c>
      <c r="H646" t="b">
        <f t="shared" si="160"/>
        <v>0</v>
      </c>
      <c r="I646" t="b">
        <f t="shared" si="161"/>
        <v>0</v>
      </c>
      <c r="J646" t="str">
        <f t="shared" si="162"/>
        <v/>
      </c>
      <c r="K646" t="b">
        <f t="shared" si="150"/>
        <v>0</v>
      </c>
      <c r="L646" t="b">
        <f t="shared" si="151"/>
        <v>0</v>
      </c>
      <c r="M646" t="b">
        <f t="shared" si="152"/>
        <v>0</v>
      </c>
      <c r="N646" t="b">
        <f t="shared" si="153"/>
        <v>0</v>
      </c>
      <c r="P646" t="b">
        <f t="shared" si="154"/>
        <v>0</v>
      </c>
      <c r="Q646" t="b">
        <f t="shared" si="155"/>
        <v>0</v>
      </c>
      <c r="R646" t="b">
        <f t="shared" si="156"/>
        <v>0</v>
      </c>
      <c r="S646" t="b">
        <f t="shared" si="157"/>
        <v>0</v>
      </c>
      <c r="T646" t="b">
        <f t="shared" si="158"/>
        <v>0</v>
      </c>
      <c r="U646" t="str">
        <f t="shared" si="163"/>
        <v/>
      </c>
    </row>
    <row r="647" spans="1:21" x14ac:dyDescent="0.25">
      <c r="A647" t="b">
        <f>RECODES!A647</f>
        <v>0</v>
      </c>
      <c r="B647" t="b">
        <f>RECODES!AB647</f>
        <v>0</v>
      </c>
      <c r="C647" t="b">
        <f>RECODES!AG647</f>
        <v>0</v>
      </c>
      <c r="D647" t="b">
        <f>RECODES!AH647</f>
        <v>0</v>
      </c>
      <c r="E647" t="b">
        <f>RECODES!AI647</f>
        <v>0</v>
      </c>
      <c r="G647">
        <f t="shared" si="159"/>
        <v>4</v>
      </c>
      <c r="H647" t="b">
        <f t="shared" si="160"/>
        <v>0</v>
      </c>
      <c r="I647" t="b">
        <f t="shared" si="161"/>
        <v>0</v>
      </c>
      <c r="J647" t="str">
        <f t="shared" si="162"/>
        <v/>
      </c>
      <c r="K647" t="b">
        <f t="shared" si="150"/>
        <v>0</v>
      </c>
      <c r="L647" t="b">
        <f t="shared" si="151"/>
        <v>0</v>
      </c>
      <c r="M647" t="b">
        <f t="shared" si="152"/>
        <v>0</v>
      </c>
      <c r="N647" t="b">
        <f t="shared" si="153"/>
        <v>0</v>
      </c>
      <c r="P647" t="b">
        <f t="shared" si="154"/>
        <v>0</v>
      </c>
      <c r="Q647" t="b">
        <f t="shared" si="155"/>
        <v>0</v>
      </c>
      <c r="R647" t="b">
        <f t="shared" si="156"/>
        <v>0</v>
      </c>
      <c r="S647" t="b">
        <f t="shared" si="157"/>
        <v>0</v>
      </c>
      <c r="T647" t="b">
        <f t="shared" si="158"/>
        <v>0</v>
      </c>
      <c r="U647" t="str">
        <f t="shared" si="163"/>
        <v/>
      </c>
    </row>
    <row r="648" spans="1:21" x14ac:dyDescent="0.25">
      <c r="A648" t="b">
        <f>RECODES!A648</f>
        <v>0</v>
      </c>
      <c r="B648" t="b">
        <f>RECODES!AB648</f>
        <v>0</v>
      </c>
      <c r="C648" t="b">
        <f>RECODES!AG648</f>
        <v>0</v>
      </c>
      <c r="D648" t="b">
        <f>RECODES!AH648</f>
        <v>0</v>
      </c>
      <c r="E648" t="b">
        <f>RECODES!AI648</f>
        <v>0</v>
      </c>
      <c r="G648">
        <f t="shared" si="159"/>
        <v>4</v>
      </c>
      <c r="H648" t="b">
        <f t="shared" si="160"/>
        <v>0</v>
      </c>
      <c r="I648" t="b">
        <f t="shared" si="161"/>
        <v>0</v>
      </c>
      <c r="J648" t="str">
        <f t="shared" si="162"/>
        <v/>
      </c>
      <c r="K648" t="b">
        <f t="shared" si="150"/>
        <v>0</v>
      </c>
      <c r="L648" t="b">
        <f t="shared" si="151"/>
        <v>0</v>
      </c>
      <c r="M648" t="b">
        <f t="shared" si="152"/>
        <v>0</v>
      </c>
      <c r="N648" t="b">
        <f t="shared" si="153"/>
        <v>0</v>
      </c>
      <c r="P648" t="b">
        <f t="shared" si="154"/>
        <v>0</v>
      </c>
      <c r="Q648" t="b">
        <f t="shared" si="155"/>
        <v>0</v>
      </c>
      <c r="R648" t="b">
        <f t="shared" si="156"/>
        <v>0</v>
      </c>
      <c r="S648" t="b">
        <f t="shared" si="157"/>
        <v>0</v>
      </c>
      <c r="T648" t="b">
        <f t="shared" si="158"/>
        <v>0</v>
      </c>
      <c r="U648" t="str">
        <f t="shared" si="163"/>
        <v/>
      </c>
    </row>
    <row r="649" spans="1:21" x14ac:dyDescent="0.25">
      <c r="A649" t="b">
        <f>RECODES!A649</f>
        <v>0</v>
      </c>
      <c r="B649" t="b">
        <f>RECODES!AB649</f>
        <v>0</v>
      </c>
      <c r="C649" t="b">
        <f>RECODES!AG649</f>
        <v>0</v>
      </c>
      <c r="D649" t="b">
        <f>RECODES!AH649</f>
        <v>0</v>
      </c>
      <c r="E649" t="b">
        <f>RECODES!AI649</f>
        <v>0</v>
      </c>
      <c r="G649">
        <f t="shared" si="159"/>
        <v>4</v>
      </c>
      <c r="H649" t="b">
        <f t="shared" si="160"/>
        <v>0</v>
      </c>
      <c r="I649" t="b">
        <f t="shared" si="161"/>
        <v>0</v>
      </c>
      <c r="J649" t="str">
        <f t="shared" si="162"/>
        <v/>
      </c>
      <c r="K649" t="b">
        <f t="shared" si="150"/>
        <v>0</v>
      </c>
      <c r="L649" t="b">
        <f t="shared" si="151"/>
        <v>0</v>
      </c>
      <c r="M649" t="b">
        <f t="shared" si="152"/>
        <v>0</v>
      </c>
      <c r="N649" t="b">
        <f t="shared" si="153"/>
        <v>0</v>
      </c>
      <c r="P649" t="b">
        <f t="shared" si="154"/>
        <v>0</v>
      </c>
      <c r="Q649" t="b">
        <f t="shared" si="155"/>
        <v>0</v>
      </c>
      <c r="R649" t="b">
        <f t="shared" si="156"/>
        <v>0</v>
      </c>
      <c r="S649" t="b">
        <f t="shared" si="157"/>
        <v>0</v>
      </c>
      <c r="T649" t="b">
        <f t="shared" si="158"/>
        <v>0</v>
      </c>
      <c r="U649" t="str">
        <f t="shared" si="163"/>
        <v/>
      </c>
    </row>
    <row r="650" spans="1:21" x14ac:dyDescent="0.25">
      <c r="A650" t="b">
        <f>RECODES!A650</f>
        <v>0</v>
      </c>
      <c r="B650" t="b">
        <f>RECODES!AB650</f>
        <v>0</v>
      </c>
      <c r="C650" t="b">
        <f>RECODES!AG650</f>
        <v>0</v>
      </c>
      <c r="D650" t="b">
        <f>RECODES!AH650</f>
        <v>0</v>
      </c>
      <c r="E650" t="b">
        <f>RECODES!AI650</f>
        <v>0</v>
      </c>
      <c r="G650">
        <f t="shared" si="159"/>
        <v>4</v>
      </c>
      <c r="H650" t="b">
        <f t="shared" si="160"/>
        <v>0</v>
      </c>
      <c r="I650" t="b">
        <f t="shared" si="161"/>
        <v>0</v>
      </c>
      <c r="J650" t="str">
        <f t="shared" si="162"/>
        <v/>
      </c>
      <c r="K650" t="b">
        <f t="shared" si="150"/>
        <v>0</v>
      </c>
      <c r="L650" t="b">
        <f t="shared" si="151"/>
        <v>0</v>
      </c>
      <c r="M650" t="b">
        <f t="shared" si="152"/>
        <v>0</v>
      </c>
      <c r="N650" t="b">
        <f t="shared" si="153"/>
        <v>0</v>
      </c>
      <c r="P650" t="b">
        <f t="shared" si="154"/>
        <v>0</v>
      </c>
      <c r="Q650" t="b">
        <f t="shared" si="155"/>
        <v>0</v>
      </c>
      <c r="R650" t="b">
        <f t="shared" si="156"/>
        <v>0</v>
      </c>
      <c r="S650" t="b">
        <f t="shared" si="157"/>
        <v>0</v>
      </c>
      <c r="T650" t="b">
        <f t="shared" si="158"/>
        <v>0</v>
      </c>
      <c r="U650" t="str">
        <f t="shared" si="163"/>
        <v/>
      </c>
    </row>
    <row r="651" spans="1:21" x14ac:dyDescent="0.25">
      <c r="A651" t="b">
        <f>RECODES!A651</f>
        <v>0</v>
      </c>
      <c r="B651" t="b">
        <f>RECODES!AB651</f>
        <v>0</v>
      </c>
      <c r="C651" t="b">
        <f>RECODES!AG651</f>
        <v>0</v>
      </c>
      <c r="D651" t="b">
        <f>RECODES!AH651</f>
        <v>0</v>
      </c>
      <c r="E651" t="b">
        <f>RECODES!AI651</f>
        <v>0</v>
      </c>
      <c r="G651">
        <f t="shared" si="159"/>
        <v>4</v>
      </c>
      <c r="H651" t="b">
        <f t="shared" si="160"/>
        <v>0</v>
      </c>
      <c r="I651" t="b">
        <f t="shared" si="161"/>
        <v>0</v>
      </c>
      <c r="J651" t="str">
        <f t="shared" si="162"/>
        <v/>
      </c>
      <c r="K651" t="b">
        <f t="shared" si="150"/>
        <v>0</v>
      </c>
      <c r="L651" t="b">
        <f t="shared" si="151"/>
        <v>0</v>
      </c>
      <c r="M651" t="b">
        <f t="shared" si="152"/>
        <v>0</v>
      </c>
      <c r="N651" t="b">
        <f t="shared" si="153"/>
        <v>0</v>
      </c>
      <c r="P651" t="b">
        <f t="shared" si="154"/>
        <v>0</v>
      </c>
      <c r="Q651" t="b">
        <f t="shared" si="155"/>
        <v>0</v>
      </c>
      <c r="R651" t="b">
        <f t="shared" si="156"/>
        <v>0</v>
      </c>
      <c r="S651" t="b">
        <f t="shared" si="157"/>
        <v>0</v>
      </c>
      <c r="T651" t="b">
        <f t="shared" si="158"/>
        <v>0</v>
      </c>
      <c r="U651" t="str">
        <f t="shared" si="163"/>
        <v/>
      </c>
    </row>
    <row r="652" spans="1:21" x14ac:dyDescent="0.25">
      <c r="A652" t="b">
        <f>RECODES!A652</f>
        <v>0</v>
      </c>
      <c r="B652" t="b">
        <f>RECODES!AB652</f>
        <v>0</v>
      </c>
      <c r="C652" t="b">
        <f>RECODES!AG652</f>
        <v>0</v>
      </c>
      <c r="D652" t="b">
        <f>RECODES!AH652</f>
        <v>0</v>
      </c>
      <c r="E652" t="b">
        <f>RECODES!AI652</f>
        <v>0</v>
      </c>
      <c r="G652">
        <f t="shared" si="159"/>
        <v>4</v>
      </c>
      <c r="H652" t="b">
        <f t="shared" si="160"/>
        <v>0</v>
      </c>
      <c r="I652" t="b">
        <f t="shared" si="161"/>
        <v>0</v>
      </c>
      <c r="J652" t="str">
        <f t="shared" si="162"/>
        <v/>
      </c>
      <c r="K652" t="b">
        <f t="shared" si="150"/>
        <v>0</v>
      </c>
      <c r="L652" t="b">
        <f t="shared" si="151"/>
        <v>0</v>
      </c>
      <c r="M652" t="b">
        <f t="shared" si="152"/>
        <v>0</v>
      </c>
      <c r="N652" t="b">
        <f t="shared" si="153"/>
        <v>0</v>
      </c>
      <c r="P652" t="b">
        <f t="shared" si="154"/>
        <v>0</v>
      </c>
      <c r="Q652" t="b">
        <f t="shared" si="155"/>
        <v>0</v>
      </c>
      <c r="R652" t="b">
        <f t="shared" si="156"/>
        <v>0</v>
      </c>
      <c r="S652" t="b">
        <f t="shared" si="157"/>
        <v>0</v>
      </c>
      <c r="T652" t="b">
        <f t="shared" si="158"/>
        <v>0</v>
      </c>
      <c r="U652" t="str">
        <f t="shared" si="163"/>
        <v/>
      </c>
    </row>
    <row r="653" spans="1:21" x14ac:dyDescent="0.25">
      <c r="A653" t="b">
        <f>RECODES!A653</f>
        <v>0</v>
      </c>
      <c r="B653" t="b">
        <f>RECODES!AB653</f>
        <v>0</v>
      </c>
      <c r="C653" t="b">
        <f>RECODES!AG653</f>
        <v>0</v>
      </c>
      <c r="D653" t="b">
        <f>RECODES!AH653</f>
        <v>0</v>
      </c>
      <c r="E653" t="b">
        <f>RECODES!AI653</f>
        <v>0</v>
      </c>
      <c r="G653">
        <f t="shared" si="159"/>
        <v>4</v>
      </c>
      <c r="H653" t="b">
        <f t="shared" si="160"/>
        <v>0</v>
      </c>
      <c r="I653" t="b">
        <f t="shared" si="161"/>
        <v>0</v>
      </c>
      <c r="J653" t="str">
        <f t="shared" si="162"/>
        <v/>
      </c>
      <c r="K653" t="b">
        <f t="shared" si="150"/>
        <v>0</v>
      </c>
      <c r="L653" t="b">
        <f t="shared" si="151"/>
        <v>0</v>
      </c>
      <c r="M653" t="b">
        <f t="shared" si="152"/>
        <v>0</v>
      </c>
      <c r="N653" t="b">
        <f t="shared" si="153"/>
        <v>0</v>
      </c>
      <c r="P653" t="b">
        <f t="shared" si="154"/>
        <v>0</v>
      </c>
      <c r="Q653" t="b">
        <f t="shared" si="155"/>
        <v>0</v>
      </c>
      <c r="R653" t="b">
        <f t="shared" si="156"/>
        <v>0</v>
      </c>
      <c r="S653" t="b">
        <f t="shared" si="157"/>
        <v>0</v>
      </c>
      <c r="T653" t="b">
        <f t="shared" si="158"/>
        <v>0</v>
      </c>
      <c r="U653" t="str">
        <f t="shared" si="163"/>
        <v/>
      </c>
    </row>
    <row r="654" spans="1:21" x14ac:dyDescent="0.25">
      <c r="A654" t="b">
        <f>RECODES!A654</f>
        <v>0</v>
      </c>
      <c r="B654" t="b">
        <f>RECODES!AB654</f>
        <v>0</v>
      </c>
      <c r="C654" t="b">
        <f>RECODES!AG654</f>
        <v>0</v>
      </c>
      <c r="D654" t="b">
        <f>RECODES!AH654</f>
        <v>0</v>
      </c>
      <c r="E654" t="b">
        <f>RECODES!AI654</f>
        <v>0</v>
      </c>
      <c r="G654">
        <f t="shared" si="159"/>
        <v>4</v>
      </c>
      <c r="H654" t="b">
        <f t="shared" si="160"/>
        <v>0</v>
      </c>
      <c r="I654" t="b">
        <f t="shared" si="161"/>
        <v>0</v>
      </c>
      <c r="J654" t="str">
        <f t="shared" si="162"/>
        <v/>
      </c>
      <c r="K654" t="b">
        <f t="shared" si="150"/>
        <v>0</v>
      </c>
      <c r="L654" t="b">
        <f t="shared" si="151"/>
        <v>0</v>
      </c>
      <c r="M654" t="b">
        <f t="shared" si="152"/>
        <v>0</v>
      </c>
      <c r="N654" t="b">
        <f t="shared" si="153"/>
        <v>0</v>
      </c>
      <c r="P654" t="b">
        <f t="shared" si="154"/>
        <v>0</v>
      </c>
      <c r="Q654" t="b">
        <f t="shared" si="155"/>
        <v>0</v>
      </c>
      <c r="R654" t="b">
        <f t="shared" si="156"/>
        <v>0</v>
      </c>
      <c r="S654" t="b">
        <f t="shared" si="157"/>
        <v>0</v>
      </c>
      <c r="T654" t="b">
        <f t="shared" si="158"/>
        <v>0</v>
      </c>
      <c r="U654" t="str">
        <f t="shared" si="163"/>
        <v/>
      </c>
    </row>
    <row r="655" spans="1:21" x14ac:dyDescent="0.25">
      <c r="A655" t="b">
        <f>RECODES!A655</f>
        <v>0</v>
      </c>
      <c r="B655" t="b">
        <f>RECODES!AB655</f>
        <v>0</v>
      </c>
      <c r="C655" t="b">
        <f>RECODES!AG655</f>
        <v>0</v>
      </c>
      <c r="D655" t="b">
        <f>RECODES!AH655</f>
        <v>0</v>
      </c>
      <c r="E655" t="b">
        <f>RECODES!AI655</f>
        <v>0</v>
      </c>
      <c r="G655">
        <f t="shared" si="159"/>
        <v>4</v>
      </c>
      <c r="H655" t="b">
        <f t="shared" si="160"/>
        <v>0</v>
      </c>
      <c r="I655" t="b">
        <f t="shared" si="161"/>
        <v>0</v>
      </c>
      <c r="J655" t="str">
        <f t="shared" si="162"/>
        <v/>
      </c>
      <c r="K655" t="b">
        <f t="shared" si="150"/>
        <v>0</v>
      </c>
      <c r="L655" t="b">
        <f t="shared" si="151"/>
        <v>0</v>
      </c>
      <c r="M655" t="b">
        <f t="shared" si="152"/>
        <v>0</v>
      </c>
      <c r="N655" t="b">
        <f t="shared" si="153"/>
        <v>0</v>
      </c>
      <c r="P655" t="b">
        <f t="shared" si="154"/>
        <v>0</v>
      </c>
      <c r="Q655" t="b">
        <f t="shared" si="155"/>
        <v>0</v>
      </c>
      <c r="R655" t="b">
        <f t="shared" si="156"/>
        <v>0</v>
      </c>
      <c r="S655" t="b">
        <f t="shared" si="157"/>
        <v>0</v>
      </c>
      <c r="T655" t="b">
        <f t="shared" si="158"/>
        <v>0</v>
      </c>
      <c r="U655" t="str">
        <f t="shared" si="163"/>
        <v/>
      </c>
    </row>
    <row r="656" spans="1:21" x14ac:dyDescent="0.25">
      <c r="A656" t="b">
        <f>RECODES!A656</f>
        <v>0</v>
      </c>
      <c r="B656" t="b">
        <f>RECODES!AB656</f>
        <v>0</v>
      </c>
      <c r="C656" t="b">
        <f>RECODES!AG656</f>
        <v>0</v>
      </c>
      <c r="D656" t="b">
        <f>RECODES!AH656</f>
        <v>0</v>
      </c>
      <c r="E656" t="b">
        <f>RECODES!AI656</f>
        <v>0</v>
      </c>
      <c r="G656">
        <f t="shared" si="159"/>
        <v>4</v>
      </c>
      <c r="H656" t="b">
        <f t="shared" si="160"/>
        <v>0</v>
      </c>
      <c r="I656" t="b">
        <f t="shared" si="161"/>
        <v>0</v>
      </c>
      <c r="J656" t="str">
        <f t="shared" si="162"/>
        <v/>
      </c>
      <c r="K656" t="b">
        <f t="shared" si="150"/>
        <v>0</v>
      </c>
      <c r="L656" t="b">
        <f t="shared" si="151"/>
        <v>0</v>
      </c>
      <c r="M656" t="b">
        <f t="shared" si="152"/>
        <v>0</v>
      </c>
      <c r="N656" t="b">
        <f t="shared" si="153"/>
        <v>0</v>
      </c>
      <c r="P656" t="b">
        <f t="shared" si="154"/>
        <v>0</v>
      </c>
      <c r="Q656" t="b">
        <f t="shared" si="155"/>
        <v>0</v>
      </c>
      <c r="R656" t="b">
        <f t="shared" si="156"/>
        <v>0</v>
      </c>
      <c r="S656" t="b">
        <f t="shared" si="157"/>
        <v>0</v>
      </c>
      <c r="T656" t="b">
        <f t="shared" si="158"/>
        <v>0</v>
      </c>
      <c r="U656" t="str">
        <f t="shared" si="163"/>
        <v/>
      </c>
    </row>
    <row r="657" spans="1:21" x14ac:dyDescent="0.25">
      <c r="A657" t="b">
        <f>RECODES!A657</f>
        <v>0</v>
      </c>
      <c r="B657" t="b">
        <f>RECODES!AB657</f>
        <v>0</v>
      </c>
      <c r="C657" t="b">
        <f>RECODES!AG657</f>
        <v>0</v>
      </c>
      <c r="D657" t="b">
        <f>RECODES!AH657</f>
        <v>0</v>
      </c>
      <c r="E657" t="b">
        <f>RECODES!AI657</f>
        <v>0</v>
      </c>
      <c r="G657">
        <f t="shared" si="159"/>
        <v>4</v>
      </c>
      <c r="H657" t="b">
        <f t="shared" si="160"/>
        <v>0</v>
      </c>
      <c r="I657" t="b">
        <f t="shared" si="161"/>
        <v>0</v>
      </c>
      <c r="J657" t="str">
        <f t="shared" si="162"/>
        <v/>
      </c>
      <c r="K657" t="b">
        <f t="shared" si="150"/>
        <v>0</v>
      </c>
      <c r="L657" t="b">
        <f t="shared" si="151"/>
        <v>0</v>
      </c>
      <c r="M657" t="b">
        <f t="shared" si="152"/>
        <v>0</v>
      </c>
      <c r="N657" t="b">
        <f t="shared" si="153"/>
        <v>0</v>
      </c>
      <c r="P657" t="b">
        <f t="shared" si="154"/>
        <v>0</v>
      </c>
      <c r="Q657" t="b">
        <f t="shared" si="155"/>
        <v>0</v>
      </c>
      <c r="R657" t="b">
        <f t="shared" si="156"/>
        <v>0</v>
      </c>
      <c r="S657" t="b">
        <f t="shared" si="157"/>
        <v>0</v>
      </c>
      <c r="T657" t="b">
        <f t="shared" si="158"/>
        <v>0</v>
      </c>
      <c r="U657" t="str">
        <f t="shared" si="163"/>
        <v/>
      </c>
    </row>
    <row r="658" spans="1:21" x14ac:dyDescent="0.25">
      <c r="A658" t="b">
        <f>RECODES!A658</f>
        <v>0</v>
      </c>
      <c r="B658" t="b">
        <f>RECODES!AB658</f>
        <v>0</v>
      </c>
      <c r="C658" t="b">
        <f>RECODES!AG658</f>
        <v>0</v>
      </c>
      <c r="D658" t="b">
        <f>RECODES!AH658</f>
        <v>0</v>
      </c>
      <c r="E658" t="b">
        <f>RECODES!AI658</f>
        <v>0</v>
      </c>
      <c r="G658">
        <f t="shared" si="159"/>
        <v>4</v>
      </c>
      <c r="H658" t="b">
        <f t="shared" si="160"/>
        <v>0</v>
      </c>
      <c r="I658" t="b">
        <f t="shared" si="161"/>
        <v>0</v>
      </c>
      <c r="J658" t="str">
        <f t="shared" si="162"/>
        <v/>
      </c>
      <c r="K658" t="b">
        <f t="shared" si="150"/>
        <v>0</v>
      </c>
      <c r="L658" t="b">
        <f t="shared" si="151"/>
        <v>0</v>
      </c>
      <c r="M658" t="b">
        <f t="shared" si="152"/>
        <v>0</v>
      </c>
      <c r="N658" t="b">
        <f t="shared" si="153"/>
        <v>0</v>
      </c>
      <c r="P658" t="b">
        <f t="shared" si="154"/>
        <v>0</v>
      </c>
      <c r="Q658" t="b">
        <f t="shared" si="155"/>
        <v>0</v>
      </c>
      <c r="R658" t="b">
        <f t="shared" si="156"/>
        <v>0</v>
      </c>
      <c r="S658" t="b">
        <f t="shared" si="157"/>
        <v>0</v>
      </c>
      <c r="T658" t="b">
        <f t="shared" si="158"/>
        <v>0</v>
      </c>
      <c r="U658" t="str">
        <f t="shared" si="163"/>
        <v/>
      </c>
    </row>
    <row r="659" spans="1:21" x14ac:dyDescent="0.25">
      <c r="A659" t="b">
        <f>RECODES!A659</f>
        <v>0</v>
      </c>
      <c r="B659" t="b">
        <f>RECODES!AB659</f>
        <v>0</v>
      </c>
      <c r="C659" t="b">
        <f>RECODES!AG659</f>
        <v>0</v>
      </c>
      <c r="D659" t="b">
        <f>RECODES!AH659</f>
        <v>0</v>
      </c>
      <c r="E659" t="b">
        <f>RECODES!AI659</f>
        <v>0</v>
      </c>
      <c r="G659">
        <f t="shared" si="159"/>
        <v>4</v>
      </c>
      <c r="H659" t="b">
        <f t="shared" si="160"/>
        <v>0</v>
      </c>
      <c r="I659" t="b">
        <f t="shared" si="161"/>
        <v>0</v>
      </c>
      <c r="J659" t="str">
        <f t="shared" si="162"/>
        <v/>
      </c>
      <c r="K659" t="b">
        <f t="shared" si="150"/>
        <v>0</v>
      </c>
      <c r="L659" t="b">
        <f t="shared" si="151"/>
        <v>0</v>
      </c>
      <c r="M659" t="b">
        <f t="shared" si="152"/>
        <v>0</v>
      </c>
      <c r="N659" t="b">
        <f t="shared" si="153"/>
        <v>0</v>
      </c>
      <c r="P659" t="b">
        <f t="shared" si="154"/>
        <v>0</v>
      </c>
      <c r="Q659" t="b">
        <f t="shared" si="155"/>
        <v>0</v>
      </c>
      <c r="R659" t="b">
        <f t="shared" si="156"/>
        <v>0</v>
      </c>
      <c r="S659" t="b">
        <f t="shared" si="157"/>
        <v>0</v>
      </c>
      <c r="T659" t="b">
        <f t="shared" si="158"/>
        <v>0</v>
      </c>
      <c r="U659" t="str">
        <f t="shared" si="163"/>
        <v/>
      </c>
    </row>
    <row r="660" spans="1:21" x14ac:dyDescent="0.25">
      <c r="A660" t="b">
        <f>RECODES!A660</f>
        <v>0</v>
      </c>
      <c r="B660" t="b">
        <f>RECODES!AB660</f>
        <v>0</v>
      </c>
      <c r="C660" t="b">
        <f>RECODES!AG660</f>
        <v>0</v>
      </c>
      <c r="D660" t="b">
        <f>RECODES!AH660</f>
        <v>0</v>
      </c>
      <c r="E660" t="b">
        <f>RECODES!AI660</f>
        <v>0</v>
      </c>
      <c r="G660">
        <f t="shared" si="159"/>
        <v>4</v>
      </c>
      <c r="H660" t="b">
        <f t="shared" si="160"/>
        <v>0</v>
      </c>
      <c r="I660" t="b">
        <f t="shared" si="161"/>
        <v>0</v>
      </c>
      <c r="J660" t="str">
        <f t="shared" si="162"/>
        <v/>
      </c>
      <c r="K660" t="b">
        <f t="shared" si="150"/>
        <v>0</v>
      </c>
      <c r="L660" t="b">
        <f t="shared" si="151"/>
        <v>0</v>
      </c>
      <c r="M660" t="b">
        <f t="shared" si="152"/>
        <v>0</v>
      </c>
      <c r="N660" t="b">
        <f t="shared" si="153"/>
        <v>0</v>
      </c>
      <c r="P660" t="b">
        <f t="shared" si="154"/>
        <v>0</v>
      </c>
      <c r="Q660" t="b">
        <f t="shared" si="155"/>
        <v>0</v>
      </c>
      <c r="R660" t="b">
        <f t="shared" si="156"/>
        <v>0</v>
      </c>
      <c r="S660" t="b">
        <f t="shared" si="157"/>
        <v>0</v>
      </c>
      <c r="T660" t="b">
        <f t="shared" si="158"/>
        <v>0</v>
      </c>
      <c r="U660" t="str">
        <f t="shared" si="163"/>
        <v/>
      </c>
    </row>
    <row r="661" spans="1:21" x14ac:dyDescent="0.25">
      <c r="A661" t="b">
        <f>RECODES!A661</f>
        <v>0</v>
      </c>
      <c r="B661" t="b">
        <f>RECODES!AB661</f>
        <v>0</v>
      </c>
      <c r="C661" t="b">
        <f>RECODES!AG661</f>
        <v>0</v>
      </c>
      <c r="D661" t="b">
        <f>RECODES!AH661</f>
        <v>0</v>
      </c>
      <c r="E661" t="b">
        <f>RECODES!AI661</f>
        <v>0</v>
      </c>
      <c r="G661">
        <f t="shared" si="159"/>
        <v>4</v>
      </c>
      <c r="H661" t="b">
        <f t="shared" si="160"/>
        <v>0</v>
      </c>
      <c r="I661" t="b">
        <f t="shared" si="161"/>
        <v>0</v>
      </c>
      <c r="J661" t="str">
        <f t="shared" si="162"/>
        <v/>
      </c>
      <c r="K661" t="b">
        <f t="shared" si="150"/>
        <v>0</v>
      </c>
      <c r="L661" t="b">
        <f t="shared" si="151"/>
        <v>0</v>
      </c>
      <c r="M661" t="b">
        <f t="shared" si="152"/>
        <v>0</v>
      </c>
      <c r="N661" t="b">
        <f t="shared" si="153"/>
        <v>0</v>
      </c>
      <c r="P661" t="b">
        <f t="shared" si="154"/>
        <v>0</v>
      </c>
      <c r="Q661" t="b">
        <f t="shared" si="155"/>
        <v>0</v>
      </c>
      <c r="R661" t="b">
        <f t="shared" si="156"/>
        <v>0</v>
      </c>
      <c r="S661" t="b">
        <f t="shared" si="157"/>
        <v>0</v>
      </c>
      <c r="T661" t="b">
        <f t="shared" si="158"/>
        <v>0</v>
      </c>
      <c r="U661" t="str">
        <f t="shared" si="163"/>
        <v/>
      </c>
    </row>
    <row r="662" spans="1:21" x14ac:dyDescent="0.25">
      <c r="A662" t="b">
        <f>RECODES!A662</f>
        <v>0</v>
      </c>
      <c r="B662" t="b">
        <f>RECODES!AB662</f>
        <v>0</v>
      </c>
      <c r="C662" t="b">
        <f>RECODES!AG662</f>
        <v>0</v>
      </c>
      <c r="D662" t="b">
        <f>RECODES!AH662</f>
        <v>0</v>
      </c>
      <c r="E662" t="b">
        <f>RECODES!AI662</f>
        <v>0</v>
      </c>
      <c r="G662">
        <f t="shared" si="159"/>
        <v>4</v>
      </c>
      <c r="H662" t="b">
        <f t="shared" si="160"/>
        <v>0</v>
      </c>
      <c r="I662" t="b">
        <f t="shared" si="161"/>
        <v>0</v>
      </c>
      <c r="J662" t="str">
        <f t="shared" si="162"/>
        <v/>
      </c>
      <c r="K662" t="b">
        <f t="shared" si="150"/>
        <v>0</v>
      </c>
      <c r="L662" t="b">
        <f t="shared" si="151"/>
        <v>0</v>
      </c>
      <c r="M662" t="b">
        <f t="shared" si="152"/>
        <v>0</v>
      </c>
      <c r="N662" t="b">
        <f t="shared" si="153"/>
        <v>0</v>
      </c>
      <c r="P662" t="b">
        <f t="shared" si="154"/>
        <v>0</v>
      </c>
      <c r="Q662" t="b">
        <f t="shared" si="155"/>
        <v>0</v>
      </c>
      <c r="R662" t="b">
        <f t="shared" si="156"/>
        <v>0</v>
      </c>
      <c r="S662" t="b">
        <f t="shared" si="157"/>
        <v>0</v>
      </c>
      <c r="T662" t="b">
        <f t="shared" si="158"/>
        <v>0</v>
      </c>
      <c r="U662" t="str">
        <f t="shared" si="163"/>
        <v/>
      </c>
    </row>
    <row r="663" spans="1:21" x14ac:dyDescent="0.25">
      <c r="A663" t="b">
        <f>RECODES!A663</f>
        <v>0</v>
      </c>
      <c r="B663" t="b">
        <f>RECODES!AB663</f>
        <v>0</v>
      </c>
      <c r="C663" t="b">
        <f>RECODES!AG663</f>
        <v>0</v>
      </c>
      <c r="D663" t="b">
        <f>RECODES!AH663</f>
        <v>0</v>
      </c>
      <c r="E663" t="b">
        <f>RECODES!AI663</f>
        <v>0</v>
      </c>
      <c r="G663">
        <f t="shared" si="159"/>
        <v>4</v>
      </c>
      <c r="H663" t="b">
        <f t="shared" si="160"/>
        <v>0</v>
      </c>
      <c r="I663" t="b">
        <f t="shared" si="161"/>
        <v>0</v>
      </c>
      <c r="J663" t="str">
        <f t="shared" si="162"/>
        <v/>
      </c>
      <c r="K663" t="b">
        <f t="shared" si="150"/>
        <v>0</v>
      </c>
      <c r="L663" t="b">
        <f t="shared" si="151"/>
        <v>0</v>
      </c>
      <c r="M663" t="b">
        <f t="shared" si="152"/>
        <v>0</v>
      </c>
      <c r="N663" t="b">
        <f t="shared" si="153"/>
        <v>0</v>
      </c>
      <c r="P663" t="b">
        <f t="shared" si="154"/>
        <v>0</v>
      </c>
      <c r="Q663" t="b">
        <f t="shared" si="155"/>
        <v>0</v>
      </c>
      <c r="R663" t="b">
        <f t="shared" si="156"/>
        <v>0</v>
      </c>
      <c r="S663" t="b">
        <f t="shared" si="157"/>
        <v>0</v>
      </c>
      <c r="T663" t="b">
        <f t="shared" si="158"/>
        <v>0</v>
      </c>
      <c r="U663" t="str">
        <f t="shared" si="163"/>
        <v/>
      </c>
    </row>
    <row r="664" spans="1:21" x14ac:dyDescent="0.25">
      <c r="A664" t="b">
        <f>RECODES!A664</f>
        <v>0</v>
      </c>
      <c r="B664" t="b">
        <f>RECODES!AB664</f>
        <v>0</v>
      </c>
      <c r="C664" t="b">
        <f>RECODES!AG664</f>
        <v>0</v>
      </c>
      <c r="D664" t="b">
        <f>RECODES!AH664</f>
        <v>0</v>
      </c>
      <c r="E664" t="b">
        <f>RECODES!AI664</f>
        <v>0</v>
      </c>
      <c r="G664">
        <f t="shared" si="159"/>
        <v>4</v>
      </c>
      <c r="H664" t="b">
        <f t="shared" si="160"/>
        <v>0</v>
      </c>
      <c r="I664" t="b">
        <f t="shared" si="161"/>
        <v>0</v>
      </c>
      <c r="J664" t="str">
        <f t="shared" si="162"/>
        <v/>
      </c>
      <c r="K664" t="b">
        <f t="shared" si="150"/>
        <v>0</v>
      </c>
      <c r="L664" t="b">
        <f t="shared" si="151"/>
        <v>0</v>
      </c>
      <c r="M664" t="b">
        <f t="shared" si="152"/>
        <v>0</v>
      </c>
      <c r="N664" t="b">
        <f t="shared" si="153"/>
        <v>0</v>
      </c>
      <c r="P664" t="b">
        <f t="shared" si="154"/>
        <v>0</v>
      </c>
      <c r="Q664" t="b">
        <f t="shared" si="155"/>
        <v>0</v>
      </c>
      <c r="R664" t="b">
        <f t="shared" si="156"/>
        <v>0</v>
      </c>
      <c r="S664" t="b">
        <f t="shared" si="157"/>
        <v>0</v>
      </c>
      <c r="T664" t="b">
        <f t="shared" si="158"/>
        <v>0</v>
      </c>
      <c r="U664" t="str">
        <f t="shared" si="163"/>
        <v/>
      </c>
    </row>
    <row r="665" spans="1:21" x14ac:dyDescent="0.25">
      <c r="A665" t="b">
        <f>RECODES!A665</f>
        <v>0</v>
      </c>
      <c r="B665" t="b">
        <f>RECODES!AB665</f>
        <v>0</v>
      </c>
      <c r="C665" t="b">
        <f>RECODES!AG665</f>
        <v>0</v>
      </c>
      <c r="D665" t="b">
        <f>RECODES!AH665</f>
        <v>0</v>
      </c>
      <c r="E665" t="b">
        <f>RECODES!AI665</f>
        <v>0</v>
      </c>
      <c r="G665">
        <f t="shared" si="159"/>
        <v>4</v>
      </c>
      <c r="H665" t="b">
        <f t="shared" si="160"/>
        <v>0</v>
      </c>
      <c r="I665" t="b">
        <f t="shared" si="161"/>
        <v>0</v>
      </c>
      <c r="J665" t="str">
        <f t="shared" si="162"/>
        <v/>
      </c>
      <c r="K665" t="b">
        <f t="shared" si="150"/>
        <v>0</v>
      </c>
      <c r="L665" t="b">
        <f t="shared" si="151"/>
        <v>0</v>
      </c>
      <c r="M665" t="b">
        <f t="shared" si="152"/>
        <v>0</v>
      </c>
      <c r="N665" t="b">
        <f t="shared" si="153"/>
        <v>0</v>
      </c>
      <c r="P665" t="b">
        <f t="shared" si="154"/>
        <v>0</v>
      </c>
      <c r="Q665" t="b">
        <f t="shared" si="155"/>
        <v>0</v>
      </c>
      <c r="R665" t="b">
        <f t="shared" si="156"/>
        <v>0</v>
      </c>
      <c r="S665" t="b">
        <f t="shared" si="157"/>
        <v>0</v>
      </c>
      <c r="T665" t="b">
        <f t="shared" si="158"/>
        <v>0</v>
      </c>
      <c r="U665" t="str">
        <f t="shared" si="163"/>
        <v/>
      </c>
    </row>
    <row r="666" spans="1:21" x14ac:dyDescent="0.25">
      <c r="A666" t="b">
        <f>RECODES!A666</f>
        <v>0</v>
      </c>
      <c r="B666" t="b">
        <f>RECODES!AB666</f>
        <v>0</v>
      </c>
      <c r="C666" t="b">
        <f>RECODES!AG666</f>
        <v>0</v>
      </c>
      <c r="D666" t="b">
        <f>RECODES!AH666</f>
        <v>0</v>
      </c>
      <c r="E666" t="b">
        <f>RECODES!AI666</f>
        <v>0</v>
      </c>
      <c r="G666">
        <f t="shared" si="159"/>
        <v>4</v>
      </c>
      <c r="H666" t="b">
        <f t="shared" si="160"/>
        <v>0</v>
      </c>
      <c r="I666" t="b">
        <f t="shared" si="161"/>
        <v>0</v>
      </c>
      <c r="J666" t="str">
        <f t="shared" si="162"/>
        <v/>
      </c>
      <c r="K666" t="b">
        <f t="shared" si="150"/>
        <v>0</v>
      </c>
      <c r="L666" t="b">
        <f t="shared" si="151"/>
        <v>0</v>
      </c>
      <c r="M666" t="b">
        <f t="shared" si="152"/>
        <v>0</v>
      </c>
      <c r="N666" t="b">
        <f t="shared" si="153"/>
        <v>0</v>
      </c>
      <c r="P666" t="b">
        <f t="shared" si="154"/>
        <v>0</v>
      </c>
      <c r="Q666" t="b">
        <f t="shared" si="155"/>
        <v>0</v>
      </c>
      <c r="R666" t="b">
        <f t="shared" si="156"/>
        <v>0</v>
      </c>
      <c r="S666" t="b">
        <f t="shared" si="157"/>
        <v>0</v>
      </c>
      <c r="T666" t="b">
        <f t="shared" si="158"/>
        <v>0</v>
      </c>
      <c r="U666" t="str">
        <f t="shared" si="163"/>
        <v/>
      </c>
    </row>
    <row r="667" spans="1:21" x14ac:dyDescent="0.25">
      <c r="A667" t="b">
        <f>RECODES!A667</f>
        <v>0</v>
      </c>
      <c r="B667" t="b">
        <f>RECODES!AB667</f>
        <v>0</v>
      </c>
      <c r="C667" t="b">
        <f>RECODES!AG667</f>
        <v>0</v>
      </c>
      <c r="D667" t="b">
        <f>RECODES!AH667</f>
        <v>0</v>
      </c>
      <c r="E667" t="b">
        <f>RECODES!AI667</f>
        <v>0</v>
      </c>
      <c r="G667">
        <f t="shared" si="159"/>
        <v>4</v>
      </c>
      <c r="H667" t="b">
        <f t="shared" si="160"/>
        <v>0</v>
      </c>
      <c r="I667" t="b">
        <f t="shared" si="161"/>
        <v>0</v>
      </c>
      <c r="J667" t="str">
        <f t="shared" si="162"/>
        <v/>
      </c>
      <c r="K667" t="b">
        <f t="shared" si="150"/>
        <v>0</v>
      </c>
      <c r="L667" t="b">
        <f t="shared" si="151"/>
        <v>0</v>
      </c>
      <c r="M667" t="b">
        <f t="shared" si="152"/>
        <v>0</v>
      </c>
      <c r="N667" t="b">
        <f t="shared" si="153"/>
        <v>0</v>
      </c>
      <c r="P667" t="b">
        <f t="shared" si="154"/>
        <v>0</v>
      </c>
      <c r="Q667" t="b">
        <f t="shared" si="155"/>
        <v>0</v>
      </c>
      <c r="R667" t="b">
        <f t="shared" si="156"/>
        <v>0</v>
      </c>
      <c r="S667" t="b">
        <f t="shared" si="157"/>
        <v>0</v>
      </c>
      <c r="T667" t="b">
        <f t="shared" si="158"/>
        <v>0</v>
      </c>
      <c r="U667" t="str">
        <f t="shared" si="163"/>
        <v/>
      </c>
    </row>
    <row r="668" spans="1:21" x14ac:dyDescent="0.25">
      <c r="A668" t="b">
        <f>RECODES!A668</f>
        <v>0</v>
      </c>
      <c r="B668" t="b">
        <f>RECODES!AB668</f>
        <v>0</v>
      </c>
      <c r="C668" t="b">
        <f>RECODES!AG668</f>
        <v>0</v>
      </c>
      <c r="D668" t="b">
        <f>RECODES!AH668</f>
        <v>0</v>
      </c>
      <c r="E668" t="b">
        <f>RECODES!AI668</f>
        <v>0</v>
      </c>
      <c r="G668">
        <f t="shared" si="159"/>
        <v>4</v>
      </c>
      <c r="H668" t="b">
        <f t="shared" si="160"/>
        <v>0</v>
      </c>
      <c r="I668" t="b">
        <f t="shared" si="161"/>
        <v>0</v>
      </c>
      <c r="J668" t="str">
        <f t="shared" si="162"/>
        <v/>
      </c>
      <c r="K668" t="b">
        <f t="shared" si="150"/>
        <v>0</v>
      </c>
      <c r="L668" t="b">
        <f t="shared" si="151"/>
        <v>0</v>
      </c>
      <c r="M668" t="b">
        <f t="shared" si="152"/>
        <v>0</v>
      </c>
      <c r="N668" t="b">
        <f t="shared" si="153"/>
        <v>0</v>
      </c>
      <c r="P668" t="b">
        <f t="shared" si="154"/>
        <v>0</v>
      </c>
      <c r="Q668" t="b">
        <f t="shared" si="155"/>
        <v>0</v>
      </c>
      <c r="R668" t="b">
        <f t="shared" si="156"/>
        <v>0</v>
      </c>
      <c r="S668" t="b">
        <f t="shared" si="157"/>
        <v>0</v>
      </c>
      <c r="T668" t="b">
        <f t="shared" si="158"/>
        <v>0</v>
      </c>
      <c r="U668" t="str">
        <f t="shared" si="163"/>
        <v/>
      </c>
    </row>
    <row r="669" spans="1:21" x14ac:dyDescent="0.25">
      <c r="A669" t="b">
        <f>RECODES!A669</f>
        <v>0</v>
      </c>
      <c r="B669" t="b">
        <f>RECODES!AB669</f>
        <v>0</v>
      </c>
      <c r="C669" t="b">
        <f>RECODES!AG669</f>
        <v>0</v>
      </c>
      <c r="D669" t="b">
        <f>RECODES!AH669</f>
        <v>0</v>
      </c>
      <c r="E669" t="b">
        <f>RECODES!AI669</f>
        <v>0</v>
      </c>
      <c r="G669">
        <f t="shared" si="159"/>
        <v>4</v>
      </c>
      <c r="H669" t="b">
        <f t="shared" si="160"/>
        <v>0</v>
      </c>
      <c r="I669" t="b">
        <f t="shared" si="161"/>
        <v>0</v>
      </c>
      <c r="J669" t="str">
        <f t="shared" si="162"/>
        <v/>
      </c>
      <c r="K669" t="b">
        <f t="shared" si="150"/>
        <v>0</v>
      </c>
      <c r="L669" t="b">
        <f t="shared" si="151"/>
        <v>0</v>
      </c>
      <c r="M669" t="b">
        <f t="shared" si="152"/>
        <v>0</v>
      </c>
      <c r="N669" t="b">
        <f t="shared" si="153"/>
        <v>0</v>
      </c>
      <c r="P669" t="b">
        <f t="shared" si="154"/>
        <v>0</v>
      </c>
      <c r="Q669" t="b">
        <f t="shared" si="155"/>
        <v>0</v>
      </c>
      <c r="R669" t="b">
        <f t="shared" si="156"/>
        <v>0</v>
      </c>
      <c r="S669" t="b">
        <f t="shared" si="157"/>
        <v>0</v>
      </c>
      <c r="T669" t="b">
        <f t="shared" si="158"/>
        <v>0</v>
      </c>
      <c r="U669" t="str">
        <f t="shared" si="163"/>
        <v/>
      </c>
    </row>
    <row r="670" spans="1:21" x14ac:dyDescent="0.25">
      <c r="A670" t="b">
        <f>RECODES!A670</f>
        <v>0</v>
      </c>
      <c r="B670" t="b">
        <f>RECODES!AB670</f>
        <v>0</v>
      </c>
      <c r="C670" t="b">
        <f>RECODES!AG670</f>
        <v>0</v>
      </c>
      <c r="D670" t="b">
        <f>RECODES!AH670</f>
        <v>0</v>
      </c>
      <c r="E670" t="b">
        <f>RECODES!AI670</f>
        <v>0</v>
      </c>
      <c r="G670">
        <f t="shared" si="159"/>
        <v>4</v>
      </c>
      <c r="H670" t="b">
        <f t="shared" si="160"/>
        <v>0</v>
      </c>
      <c r="I670" t="b">
        <f t="shared" si="161"/>
        <v>0</v>
      </c>
      <c r="J670" t="str">
        <f t="shared" si="162"/>
        <v/>
      </c>
      <c r="K670" t="b">
        <f t="shared" si="150"/>
        <v>0</v>
      </c>
      <c r="L670" t="b">
        <f t="shared" si="151"/>
        <v>0</v>
      </c>
      <c r="M670" t="b">
        <f t="shared" si="152"/>
        <v>0</v>
      </c>
      <c r="N670" t="b">
        <f t="shared" si="153"/>
        <v>0</v>
      </c>
      <c r="P670" t="b">
        <f t="shared" si="154"/>
        <v>0</v>
      </c>
      <c r="Q670" t="b">
        <f t="shared" si="155"/>
        <v>0</v>
      </c>
      <c r="R670" t="b">
        <f t="shared" si="156"/>
        <v>0</v>
      </c>
      <c r="S670" t="b">
        <f t="shared" si="157"/>
        <v>0</v>
      </c>
      <c r="T670" t="b">
        <f t="shared" si="158"/>
        <v>0</v>
      </c>
      <c r="U670" t="str">
        <f t="shared" si="163"/>
        <v/>
      </c>
    </row>
    <row r="671" spans="1:21" x14ac:dyDescent="0.25">
      <c r="A671" t="b">
        <f>RECODES!A671</f>
        <v>0</v>
      </c>
      <c r="B671" t="b">
        <f>RECODES!AB671</f>
        <v>0</v>
      </c>
      <c r="C671" t="b">
        <f>RECODES!AG671</f>
        <v>0</v>
      </c>
      <c r="D671" t="b">
        <f>RECODES!AH671</f>
        <v>0</v>
      </c>
      <c r="E671" t="b">
        <f>RECODES!AI671</f>
        <v>0</v>
      </c>
      <c r="G671">
        <f t="shared" si="159"/>
        <v>4</v>
      </c>
      <c r="H671" t="b">
        <f t="shared" si="160"/>
        <v>0</v>
      </c>
      <c r="I671" t="b">
        <f t="shared" si="161"/>
        <v>0</v>
      </c>
      <c r="J671" t="str">
        <f t="shared" si="162"/>
        <v/>
      </c>
      <c r="K671" t="b">
        <f t="shared" si="150"/>
        <v>0</v>
      </c>
      <c r="L671" t="b">
        <f t="shared" si="151"/>
        <v>0</v>
      </c>
      <c r="M671" t="b">
        <f t="shared" si="152"/>
        <v>0</v>
      </c>
      <c r="N671" t="b">
        <f t="shared" si="153"/>
        <v>0</v>
      </c>
      <c r="P671" t="b">
        <f t="shared" si="154"/>
        <v>0</v>
      </c>
      <c r="Q671" t="b">
        <f t="shared" si="155"/>
        <v>0</v>
      </c>
      <c r="R671" t="b">
        <f t="shared" si="156"/>
        <v>0</v>
      </c>
      <c r="S671" t="b">
        <f t="shared" si="157"/>
        <v>0</v>
      </c>
      <c r="T671" t="b">
        <f t="shared" si="158"/>
        <v>0</v>
      </c>
      <c r="U671" t="str">
        <f t="shared" si="163"/>
        <v/>
      </c>
    </row>
    <row r="672" spans="1:21" x14ac:dyDescent="0.25">
      <c r="A672" t="b">
        <f>RECODES!A672</f>
        <v>0</v>
      </c>
      <c r="B672" t="b">
        <f>RECODES!AB672</f>
        <v>0</v>
      </c>
      <c r="C672" t="b">
        <f>RECODES!AG672</f>
        <v>0</v>
      </c>
      <c r="D672" t="b">
        <f>RECODES!AH672</f>
        <v>0</v>
      </c>
      <c r="E672" t="b">
        <f>RECODES!AI672</f>
        <v>0</v>
      </c>
      <c r="G672">
        <f t="shared" si="159"/>
        <v>4</v>
      </c>
      <c r="H672" t="b">
        <f t="shared" si="160"/>
        <v>0</v>
      </c>
      <c r="I672" t="b">
        <f t="shared" si="161"/>
        <v>0</v>
      </c>
      <c r="J672" t="str">
        <f t="shared" si="162"/>
        <v/>
      </c>
      <c r="K672" t="b">
        <f t="shared" si="150"/>
        <v>0</v>
      </c>
      <c r="L672" t="b">
        <f t="shared" si="151"/>
        <v>0</v>
      </c>
      <c r="M672" t="b">
        <f t="shared" si="152"/>
        <v>0</v>
      </c>
      <c r="N672" t="b">
        <f t="shared" si="153"/>
        <v>0</v>
      </c>
      <c r="P672" t="b">
        <f t="shared" si="154"/>
        <v>0</v>
      </c>
      <c r="Q672" t="b">
        <f t="shared" si="155"/>
        <v>0</v>
      </c>
      <c r="R672" t="b">
        <f t="shared" si="156"/>
        <v>0</v>
      </c>
      <c r="S672" t="b">
        <f t="shared" si="157"/>
        <v>0</v>
      </c>
      <c r="T672" t="b">
        <f t="shared" si="158"/>
        <v>0</v>
      </c>
      <c r="U672" t="str">
        <f t="shared" si="163"/>
        <v/>
      </c>
    </row>
    <row r="673" spans="1:21" x14ac:dyDescent="0.25">
      <c r="A673" t="b">
        <f>RECODES!A673</f>
        <v>0</v>
      </c>
      <c r="B673" t="b">
        <f>RECODES!AB673</f>
        <v>0</v>
      </c>
      <c r="C673" t="b">
        <f>RECODES!AG673</f>
        <v>0</v>
      </c>
      <c r="D673" t="b">
        <f>RECODES!AH673</f>
        <v>0</v>
      </c>
      <c r="E673" t="b">
        <f>RECODES!AI673</f>
        <v>0</v>
      </c>
      <c r="G673">
        <f t="shared" si="159"/>
        <v>4</v>
      </c>
      <c r="H673" t="b">
        <f t="shared" si="160"/>
        <v>0</v>
      </c>
      <c r="I673" t="b">
        <f t="shared" si="161"/>
        <v>0</v>
      </c>
      <c r="J673" t="str">
        <f t="shared" si="162"/>
        <v/>
      </c>
      <c r="K673" t="b">
        <f t="shared" si="150"/>
        <v>0</v>
      </c>
      <c r="L673" t="b">
        <f t="shared" si="151"/>
        <v>0</v>
      </c>
      <c r="M673" t="b">
        <f t="shared" si="152"/>
        <v>0</v>
      </c>
      <c r="N673" t="b">
        <f t="shared" si="153"/>
        <v>0</v>
      </c>
      <c r="P673" t="b">
        <f t="shared" si="154"/>
        <v>0</v>
      </c>
      <c r="Q673" t="b">
        <f t="shared" si="155"/>
        <v>0</v>
      </c>
      <c r="R673" t="b">
        <f t="shared" si="156"/>
        <v>0</v>
      </c>
      <c r="S673" t="b">
        <f t="shared" si="157"/>
        <v>0</v>
      </c>
      <c r="T673" t="b">
        <f t="shared" si="158"/>
        <v>0</v>
      </c>
      <c r="U673" t="str">
        <f t="shared" si="163"/>
        <v/>
      </c>
    </row>
    <row r="674" spans="1:21" x14ac:dyDescent="0.25">
      <c r="A674" t="b">
        <f>RECODES!A674</f>
        <v>0</v>
      </c>
      <c r="B674" t="b">
        <f>RECODES!AB674</f>
        <v>0</v>
      </c>
      <c r="C674" t="b">
        <f>RECODES!AG674</f>
        <v>0</v>
      </c>
      <c r="D674" t="b">
        <f>RECODES!AH674</f>
        <v>0</v>
      </c>
      <c r="E674" t="b">
        <f>RECODES!AI674</f>
        <v>0</v>
      </c>
      <c r="G674">
        <f t="shared" si="159"/>
        <v>4</v>
      </c>
      <c r="H674" t="b">
        <f t="shared" si="160"/>
        <v>0</v>
      </c>
      <c r="I674" t="b">
        <f t="shared" si="161"/>
        <v>0</v>
      </c>
      <c r="J674" t="str">
        <f t="shared" si="162"/>
        <v/>
      </c>
      <c r="K674" t="b">
        <f t="shared" ref="K674:K737" si="164">IF(B674=FALSE,FALSE,4)</f>
        <v>0</v>
      </c>
      <c r="L674" t="b">
        <f t="shared" ref="L674:L737" si="165">IF(C674=FALSE,FALSE,4)</f>
        <v>0</v>
      </c>
      <c r="M674" t="b">
        <f t="shared" ref="M674:M737" si="166">IF(D674=FALSE,FALSE,4)</f>
        <v>0</v>
      </c>
      <c r="N674" t="b">
        <f t="shared" ref="N674:N737" si="167">IF(E674=FALSE,FALSE,4)</f>
        <v>0</v>
      </c>
      <c r="P674" t="b">
        <f t="shared" ref="P674:P737" si="168">IF(H674=TRUE,SUM(B674:E674),FALSE)</f>
        <v>0</v>
      </c>
      <c r="Q674" t="b">
        <f t="shared" ref="Q674:Q737" si="169">IF(H674=TRUE,4-G674,FALSE)</f>
        <v>0</v>
      </c>
      <c r="R674" t="b">
        <f t="shared" ref="R674:R737" si="170">IF(H674=TRUE,SUM(K674:N674),FALSE)</f>
        <v>0</v>
      </c>
      <c r="S674" t="b">
        <f t="shared" ref="S674:S737" si="171">IF(H674=TRUE,R674-Q674,FALSE)</f>
        <v>0</v>
      </c>
      <c r="T674" t="b">
        <f t="shared" ref="T674:T737" si="172">IF(H674=TRUE,((P674-Q674)/S674)*100,FALSE)</f>
        <v>0</v>
      </c>
      <c r="U674" t="str">
        <f t="shared" si="163"/>
        <v/>
      </c>
    </row>
    <row r="675" spans="1:21" x14ac:dyDescent="0.25">
      <c r="A675" t="b">
        <f>RECODES!A675</f>
        <v>0</v>
      </c>
      <c r="B675" t="b">
        <f>RECODES!AB675</f>
        <v>0</v>
      </c>
      <c r="C675" t="b">
        <f>RECODES!AG675</f>
        <v>0</v>
      </c>
      <c r="D675" t="b">
        <f>RECODES!AH675</f>
        <v>0</v>
      </c>
      <c r="E675" t="b">
        <f>RECODES!AI675</f>
        <v>0</v>
      </c>
      <c r="G675">
        <f t="shared" si="159"/>
        <v>4</v>
      </c>
      <c r="H675" t="b">
        <f t="shared" si="160"/>
        <v>0</v>
      </c>
      <c r="I675" t="b">
        <f t="shared" si="161"/>
        <v>0</v>
      </c>
      <c r="J675" t="str">
        <f t="shared" si="162"/>
        <v/>
      </c>
      <c r="K675" t="b">
        <f t="shared" si="164"/>
        <v>0</v>
      </c>
      <c r="L675" t="b">
        <f t="shared" si="165"/>
        <v>0</v>
      </c>
      <c r="M675" t="b">
        <f t="shared" si="166"/>
        <v>0</v>
      </c>
      <c r="N675" t="b">
        <f t="shared" si="167"/>
        <v>0</v>
      </c>
      <c r="P675" t="b">
        <f t="shared" si="168"/>
        <v>0</v>
      </c>
      <c r="Q675" t="b">
        <f t="shared" si="169"/>
        <v>0</v>
      </c>
      <c r="R675" t="b">
        <f t="shared" si="170"/>
        <v>0</v>
      </c>
      <c r="S675" t="b">
        <f t="shared" si="171"/>
        <v>0</v>
      </c>
      <c r="T675" t="b">
        <f t="shared" si="172"/>
        <v>0</v>
      </c>
      <c r="U675" t="str">
        <f t="shared" si="163"/>
        <v/>
      </c>
    </row>
    <row r="676" spans="1:21" x14ac:dyDescent="0.25">
      <c r="A676" t="b">
        <f>RECODES!A676</f>
        <v>0</v>
      </c>
      <c r="B676" t="b">
        <f>RECODES!AB676</f>
        <v>0</v>
      </c>
      <c r="C676" t="b">
        <f>RECODES!AG676</f>
        <v>0</v>
      </c>
      <c r="D676" t="b">
        <f>RECODES!AH676</f>
        <v>0</v>
      </c>
      <c r="E676" t="b">
        <f>RECODES!AI676</f>
        <v>0</v>
      </c>
      <c r="G676">
        <f t="shared" si="159"/>
        <v>4</v>
      </c>
      <c r="H676" t="b">
        <f t="shared" si="160"/>
        <v>0</v>
      </c>
      <c r="I676" t="b">
        <f t="shared" si="161"/>
        <v>0</v>
      </c>
      <c r="J676" t="str">
        <f t="shared" si="162"/>
        <v/>
      </c>
      <c r="K676" t="b">
        <f t="shared" si="164"/>
        <v>0</v>
      </c>
      <c r="L676" t="b">
        <f t="shared" si="165"/>
        <v>0</v>
      </c>
      <c r="M676" t="b">
        <f t="shared" si="166"/>
        <v>0</v>
      </c>
      <c r="N676" t="b">
        <f t="shared" si="167"/>
        <v>0</v>
      </c>
      <c r="P676" t="b">
        <f t="shared" si="168"/>
        <v>0</v>
      </c>
      <c r="Q676" t="b">
        <f t="shared" si="169"/>
        <v>0</v>
      </c>
      <c r="R676" t="b">
        <f t="shared" si="170"/>
        <v>0</v>
      </c>
      <c r="S676" t="b">
        <f t="shared" si="171"/>
        <v>0</v>
      </c>
      <c r="T676" t="b">
        <f t="shared" si="172"/>
        <v>0</v>
      </c>
      <c r="U676" t="str">
        <f t="shared" si="163"/>
        <v/>
      </c>
    </row>
    <row r="677" spans="1:21" x14ac:dyDescent="0.25">
      <c r="A677" t="b">
        <f>RECODES!A677</f>
        <v>0</v>
      </c>
      <c r="B677" t="b">
        <f>RECODES!AB677</f>
        <v>0</v>
      </c>
      <c r="C677" t="b">
        <f>RECODES!AG677</f>
        <v>0</v>
      </c>
      <c r="D677" t="b">
        <f>RECODES!AH677</f>
        <v>0</v>
      </c>
      <c r="E677" t="b">
        <f>RECODES!AI677</f>
        <v>0</v>
      </c>
      <c r="G677">
        <f t="shared" si="159"/>
        <v>4</v>
      </c>
      <c r="H677" t="b">
        <f t="shared" si="160"/>
        <v>0</v>
      </c>
      <c r="I677" t="b">
        <f t="shared" si="161"/>
        <v>0</v>
      </c>
      <c r="J677" t="str">
        <f t="shared" si="162"/>
        <v/>
      </c>
      <c r="K677" t="b">
        <f t="shared" si="164"/>
        <v>0</v>
      </c>
      <c r="L677" t="b">
        <f t="shared" si="165"/>
        <v>0</v>
      </c>
      <c r="M677" t="b">
        <f t="shared" si="166"/>
        <v>0</v>
      </c>
      <c r="N677" t="b">
        <f t="shared" si="167"/>
        <v>0</v>
      </c>
      <c r="P677" t="b">
        <f t="shared" si="168"/>
        <v>0</v>
      </c>
      <c r="Q677" t="b">
        <f t="shared" si="169"/>
        <v>0</v>
      </c>
      <c r="R677" t="b">
        <f t="shared" si="170"/>
        <v>0</v>
      </c>
      <c r="S677" t="b">
        <f t="shared" si="171"/>
        <v>0</v>
      </c>
      <c r="T677" t="b">
        <f t="shared" si="172"/>
        <v>0</v>
      </c>
      <c r="U677" t="str">
        <f t="shared" si="163"/>
        <v/>
      </c>
    </row>
    <row r="678" spans="1:21" x14ac:dyDescent="0.25">
      <c r="A678" t="b">
        <f>RECODES!A678</f>
        <v>0</v>
      </c>
      <c r="B678" t="b">
        <f>RECODES!AB678</f>
        <v>0</v>
      </c>
      <c r="C678" t="b">
        <f>RECODES!AG678</f>
        <v>0</v>
      </c>
      <c r="D678" t="b">
        <f>RECODES!AH678</f>
        <v>0</v>
      </c>
      <c r="E678" t="b">
        <f>RECODES!AI678</f>
        <v>0</v>
      </c>
      <c r="G678">
        <f t="shared" si="159"/>
        <v>4</v>
      </c>
      <c r="H678" t="b">
        <f t="shared" si="160"/>
        <v>0</v>
      </c>
      <c r="I678" t="b">
        <f t="shared" si="161"/>
        <v>0</v>
      </c>
      <c r="J678" t="str">
        <f t="shared" si="162"/>
        <v/>
      </c>
      <c r="K678" t="b">
        <f t="shared" si="164"/>
        <v>0</v>
      </c>
      <c r="L678" t="b">
        <f t="shared" si="165"/>
        <v>0</v>
      </c>
      <c r="M678" t="b">
        <f t="shared" si="166"/>
        <v>0</v>
      </c>
      <c r="N678" t="b">
        <f t="shared" si="167"/>
        <v>0</v>
      </c>
      <c r="P678" t="b">
        <f t="shared" si="168"/>
        <v>0</v>
      </c>
      <c r="Q678" t="b">
        <f t="shared" si="169"/>
        <v>0</v>
      </c>
      <c r="R678" t="b">
        <f t="shared" si="170"/>
        <v>0</v>
      </c>
      <c r="S678" t="b">
        <f t="shared" si="171"/>
        <v>0</v>
      </c>
      <c r="T678" t="b">
        <f t="shared" si="172"/>
        <v>0</v>
      </c>
      <c r="U678" t="str">
        <f t="shared" si="163"/>
        <v/>
      </c>
    </row>
    <row r="679" spans="1:21" x14ac:dyDescent="0.25">
      <c r="A679" t="b">
        <f>RECODES!A679</f>
        <v>0</v>
      </c>
      <c r="B679" t="b">
        <f>RECODES!AB679</f>
        <v>0</v>
      </c>
      <c r="C679" t="b">
        <f>RECODES!AG679</f>
        <v>0</v>
      </c>
      <c r="D679" t="b">
        <f>RECODES!AH679</f>
        <v>0</v>
      </c>
      <c r="E679" t="b">
        <f>RECODES!AI679</f>
        <v>0</v>
      </c>
      <c r="G679">
        <f t="shared" si="159"/>
        <v>4</v>
      </c>
      <c r="H679" t="b">
        <f t="shared" si="160"/>
        <v>0</v>
      </c>
      <c r="I679" t="b">
        <f t="shared" si="161"/>
        <v>0</v>
      </c>
      <c r="J679" t="str">
        <f t="shared" si="162"/>
        <v/>
      </c>
      <c r="K679" t="b">
        <f t="shared" si="164"/>
        <v>0</v>
      </c>
      <c r="L679" t="b">
        <f t="shared" si="165"/>
        <v>0</v>
      </c>
      <c r="M679" t="b">
        <f t="shared" si="166"/>
        <v>0</v>
      </c>
      <c r="N679" t="b">
        <f t="shared" si="167"/>
        <v>0</v>
      </c>
      <c r="P679" t="b">
        <f t="shared" si="168"/>
        <v>0</v>
      </c>
      <c r="Q679" t="b">
        <f t="shared" si="169"/>
        <v>0</v>
      </c>
      <c r="R679" t="b">
        <f t="shared" si="170"/>
        <v>0</v>
      </c>
      <c r="S679" t="b">
        <f t="shared" si="171"/>
        <v>0</v>
      </c>
      <c r="T679" t="b">
        <f t="shared" si="172"/>
        <v>0</v>
      </c>
      <c r="U679" t="str">
        <f t="shared" si="163"/>
        <v/>
      </c>
    </row>
    <row r="680" spans="1:21" x14ac:dyDescent="0.25">
      <c r="A680" t="b">
        <f>RECODES!A680</f>
        <v>0</v>
      </c>
      <c r="B680" t="b">
        <f>RECODES!AB680</f>
        <v>0</v>
      </c>
      <c r="C680" t="b">
        <f>RECODES!AG680</f>
        <v>0</v>
      </c>
      <c r="D680" t="b">
        <f>RECODES!AH680</f>
        <v>0</v>
      </c>
      <c r="E680" t="b">
        <f>RECODES!AI680</f>
        <v>0</v>
      </c>
      <c r="G680">
        <f t="shared" si="159"/>
        <v>4</v>
      </c>
      <c r="H680" t="b">
        <f t="shared" si="160"/>
        <v>0</v>
      </c>
      <c r="I680" t="b">
        <f t="shared" si="161"/>
        <v>0</v>
      </c>
      <c r="J680" t="str">
        <f t="shared" si="162"/>
        <v/>
      </c>
      <c r="K680" t="b">
        <f t="shared" si="164"/>
        <v>0</v>
      </c>
      <c r="L680" t="b">
        <f t="shared" si="165"/>
        <v>0</v>
      </c>
      <c r="M680" t="b">
        <f t="shared" si="166"/>
        <v>0</v>
      </c>
      <c r="N680" t="b">
        <f t="shared" si="167"/>
        <v>0</v>
      </c>
      <c r="P680" t="b">
        <f t="shared" si="168"/>
        <v>0</v>
      </c>
      <c r="Q680" t="b">
        <f t="shared" si="169"/>
        <v>0</v>
      </c>
      <c r="R680" t="b">
        <f t="shared" si="170"/>
        <v>0</v>
      </c>
      <c r="S680" t="b">
        <f t="shared" si="171"/>
        <v>0</v>
      </c>
      <c r="T680" t="b">
        <f t="shared" si="172"/>
        <v>0</v>
      </c>
      <c r="U680" t="str">
        <f t="shared" si="163"/>
        <v/>
      </c>
    </row>
    <row r="681" spans="1:21" x14ac:dyDescent="0.25">
      <c r="A681" t="b">
        <f>RECODES!A681</f>
        <v>0</v>
      </c>
      <c r="B681" t="b">
        <f>RECODES!AB681</f>
        <v>0</v>
      </c>
      <c r="C681" t="b">
        <f>RECODES!AG681</f>
        <v>0</v>
      </c>
      <c r="D681" t="b">
        <f>RECODES!AH681</f>
        <v>0</v>
      </c>
      <c r="E681" t="b">
        <f>RECODES!AI681</f>
        <v>0</v>
      </c>
      <c r="G681">
        <f t="shared" si="159"/>
        <v>4</v>
      </c>
      <c r="H681" t="b">
        <f t="shared" si="160"/>
        <v>0</v>
      </c>
      <c r="I681" t="b">
        <f t="shared" si="161"/>
        <v>0</v>
      </c>
      <c r="J681" t="str">
        <f t="shared" si="162"/>
        <v/>
      </c>
      <c r="K681" t="b">
        <f t="shared" si="164"/>
        <v>0</v>
      </c>
      <c r="L681" t="b">
        <f t="shared" si="165"/>
        <v>0</v>
      </c>
      <c r="M681" t="b">
        <f t="shared" si="166"/>
        <v>0</v>
      </c>
      <c r="N681" t="b">
        <f t="shared" si="167"/>
        <v>0</v>
      </c>
      <c r="P681" t="b">
        <f t="shared" si="168"/>
        <v>0</v>
      </c>
      <c r="Q681" t="b">
        <f t="shared" si="169"/>
        <v>0</v>
      </c>
      <c r="R681" t="b">
        <f t="shared" si="170"/>
        <v>0</v>
      </c>
      <c r="S681" t="b">
        <f t="shared" si="171"/>
        <v>0</v>
      </c>
      <c r="T681" t="b">
        <f t="shared" si="172"/>
        <v>0</v>
      </c>
      <c r="U681" t="str">
        <f t="shared" si="163"/>
        <v/>
      </c>
    </row>
    <row r="682" spans="1:21" x14ac:dyDescent="0.25">
      <c r="A682" t="b">
        <f>RECODES!A682</f>
        <v>0</v>
      </c>
      <c r="B682" t="b">
        <f>RECODES!AB682</f>
        <v>0</v>
      </c>
      <c r="C682" t="b">
        <f>RECODES!AG682</f>
        <v>0</v>
      </c>
      <c r="D682" t="b">
        <f>RECODES!AH682</f>
        <v>0</v>
      </c>
      <c r="E682" t="b">
        <f>RECODES!AI682</f>
        <v>0</v>
      </c>
      <c r="G682">
        <f t="shared" si="159"/>
        <v>4</v>
      </c>
      <c r="H682" t="b">
        <f t="shared" si="160"/>
        <v>0</v>
      </c>
      <c r="I682" t="b">
        <f t="shared" si="161"/>
        <v>0</v>
      </c>
      <c r="J682" t="str">
        <f t="shared" si="162"/>
        <v/>
      </c>
      <c r="K682" t="b">
        <f t="shared" si="164"/>
        <v>0</v>
      </c>
      <c r="L682" t="b">
        <f t="shared" si="165"/>
        <v>0</v>
      </c>
      <c r="M682" t="b">
        <f t="shared" si="166"/>
        <v>0</v>
      </c>
      <c r="N682" t="b">
        <f t="shared" si="167"/>
        <v>0</v>
      </c>
      <c r="P682" t="b">
        <f t="shared" si="168"/>
        <v>0</v>
      </c>
      <c r="Q682" t="b">
        <f t="shared" si="169"/>
        <v>0</v>
      </c>
      <c r="R682" t="b">
        <f t="shared" si="170"/>
        <v>0</v>
      </c>
      <c r="S682" t="b">
        <f t="shared" si="171"/>
        <v>0</v>
      </c>
      <c r="T682" t="b">
        <f t="shared" si="172"/>
        <v>0</v>
      </c>
      <c r="U682" t="str">
        <f t="shared" si="163"/>
        <v/>
      </c>
    </row>
    <row r="683" spans="1:21" x14ac:dyDescent="0.25">
      <c r="A683" t="b">
        <f>RECODES!A683</f>
        <v>0</v>
      </c>
      <c r="B683" t="b">
        <f>RECODES!AB683</f>
        <v>0</v>
      </c>
      <c r="C683" t="b">
        <f>RECODES!AG683</f>
        <v>0</v>
      </c>
      <c r="D683" t="b">
        <f>RECODES!AH683</f>
        <v>0</v>
      </c>
      <c r="E683" t="b">
        <f>RECODES!AI683</f>
        <v>0</v>
      </c>
      <c r="G683">
        <f t="shared" si="159"/>
        <v>4</v>
      </c>
      <c r="H683" t="b">
        <f t="shared" si="160"/>
        <v>0</v>
      </c>
      <c r="I683" t="b">
        <f t="shared" si="161"/>
        <v>0</v>
      </c>
      <c r="J683" t="str">
        <f t="shared" si="162"/>
        <v/>
      </c>
      <c r="K683" t="b">
        <f t="shared" si="164"/>
        <v>0</v>
      </c>
      <c r="L683" t="b">
        <f t="shared" si="165"/>
        <v>0</v>
      </c>
      <c r="M683" t="b">
        <f t="shared" si="166"/>
        <v>0</v>
      </c>
      <c r="N683" t="b">
        <f t="shared" si="167"/>
        <v>0</v>
      </c>
      <c r="P683" t="b">
        <f t="shared" si="168"/>
        <v>0</v>
      </c>
      <c r="Q683" t="b">
        <f t="shared" si="169"/>
        <v>0</v>
      </c>
      <c r="R683" t="b">
        <f t="shared" si="170"/>
        <v>0</v>
      </c>
      <c r="S683" t="b">
        <f t="shared" si="171"/>
        <v>0</v>
      </c>
      <c r="T683" t="b">
        <f t="shared" si="172"/>
        <v>0</v>
      </c>
      <c r="U683" t="str">
        <f t="shared" si="163"/>
        <v/>
      </c>
    </row>
    <row r="684" spans="1:21" x14ac:dyDescent="0.25">
      <c r="A684" t="b">
        <f>RECODES!A684</f>
        <v>0</v>
      </c>
      <c r="B684" t="b">
        <f>RECODES!AB684</f>
        <v>0</v>
      </c>
      <c r="C684" t="b">
        <f>RECODES!AG684</f>
        <v>0</v>
      </c>
      <c r="D684" t="b">
        <f>RECODES!AH684</f>
        <v>0</v>
      </c>
      <c r="E684" t="b">
        <f>RECODES!AI684</f>
        <v>0</v>
      </c>
      <c r="G684">
        <f t="shared" si="159"/>
        <v>4</v>
      </c>
      <c r="H684" t="b">
        <f t="shared" si="160"/>
        <v>0</v>
      </c>
      <c r="I684" t="b">
        <f t="shared" si="161"/>
        <v>0</v>
      </c>
      <c r="J684" t="str">
        <f t="shared" si="162"/>
        <v/>
      </c>
      <c r="K684" t="b">
        <f t="shared" si="164"/>
        <v>0</v>
      </c>
      <c r="L684" t="b">
        <f t="shared" si="165"/>
        <v>0</v>
      </c>
      <c r="M684" t="b">
        <f t="shared" si="166"/>
        <v>0</v>
      </c>
      <c r="N684" t="b">
        <f t="shared" si="167"/>
        <v>0</v>
      </c>
      <c r="P684" t="b">
        <f t="shared" si="168"/>
        <v>0</v>
      </c>
      <c r="Q684" t="b">
        <f t="shared" si="169"/>
        <v>0</v>
      </c>
      <c r="R684" t="b">
        <f t="shared" si="170"/>
        <v>0</v>
      </c>
      <c r="S684" t="b">
        <f t="shared" si="171"/>
        <v>0</v>
      </c>
      <c r="T684" t="b">
        <f t="shared" si="172"/>
        <v>0</v>
      </c>
      <c r="U684" t="str">
        <f t="shared" si="163"/>
        <v/>
      </c>
    </row>
    <row r="685" spans="1:21" x14ac:dyDescent="0.25">
      <c r="A685" t="b">
        <f>RECODES!A685</f>
        <v>0</v>
      </c>
      <c r="B685" t="b">
        <f>RECODES!AB685</f>
        <v>0</v>
      </c>
      <c r="C685" t="b">
        <f>RECODES!AG685</f>
        <v>0</v>
      </c>
      <c r="D685" t="b">
        <f>RECODES!AH685</f>
        <v>0</v>
      </c>
      <c r="E685" t="b">
        <f>RECODES!AI685</f>
        <v>0</v>
      </c>
      <c r="G685">
        <f t="shared" si="159"/>
        <v>4</v>
      </c>
      <c r="H685" t="b">
        <f t="shared" si="160"/>
        <v>0</v>
      </c>
      <c r="I685" t="b">
        <f t="shared" si="161"/>
        <v>0</v>
      </c>
      <c r="J685" t="str">
        <f t="shared" si="162"/>
        <v/>
      </c>
      <c r="K685" t="b">
        <f t="shared" si="164"/>
        <v>0</v>
      </c>
      <c r="L685" t="b">
        <f t="shared" si="165"/>
        <v>0</v>
      </c>
      <c r="M685" t="b">
        <f t="shared" si="166"/>
        <v>0</v>
      </c>
      <c r="N685" t="b">
        <f t="shared" si="167"/>
        <v>0</v>
      </c>
      <c r="P685" t="b">
        <f t="shared" si="168"/>
        <v>0</v>
      </c>
      <c r="Q685" t="b">
        <f t="shared" si="169"/>
        <v>0</v>
      </c>
      <c r="R685" t="b">
        <f t="shared" si="170"/>
        <v>0</v>
      </c>
      <c r="S685" t="b">
        <f t="shared" si="171"/>
        <v>0</v>
      </c>
      <c r="T685" t="b">
        <f t="shared" si="172"/>
        <v>0</v>
      </c>
      <c r="U685" t="str">
        <f t="shared" si="163"/>
        <v/>
      </c>
    </row>
    <row r="686" spans="1:21" x14ac:dyDescent="0.25">
      <c r="A686" t="b">
        <f>RECODES!A686</f>
        <v>0</v>
      </c>
      <c r="B686" t="b">
        <f>RECODES!AB686</f>
        <v>0</v>
      </c>
      <c r="C686" t="b">
        <f>RECODES!AG686</f>
        <v>0</v>
      </c>
      <c r="D686" t="b">
        <f>RECODES!AH686</f>
        <v>0</v>
      </c>
      <c r="E686" t="b">
        <f>RECODES!AI686</f>
        <v>0</v>
      </c>
      <c r="G686">
        <f t="shared" si="159"/>
        <v>4</v>
      </c>
      <c r="H686" t="b">
        <f t="shared" si="160"/>
        <v>0</v>
      </c>
      <c r="I686" t="b">
        <f t="shared" si="161"/>
        <v>0</v>
      </c>
      <c r="J686" t="str">
        <f t="shared" si="162"/>
        <v/>
      </c>
      <c r="K686" t="b">
        <f t="shared" si="164"/>
        <v>0</v>
      </c>
      <c r="L686" t="b">
        <f t="shared" si="165"/>
        <v>0</v>
      </c>
      <c r="M686" t="b">
        <f t="shared" si="166"/>
        <v>0</v>
      </c>
      <c r="N686" t="b">
        <f t="shared" si="167"/>
        <v>0</v>
      </c>
      <c r="P686" t="b">
        <f t="shared" si="168"/>
        <v>0</v>
      </c>
      <c r="Q686" t="b">
        <f t="shared" si="169"/>
        <v>0</v>
      </c>
      <c r="R686" t="b">
        <f t="shared" si="170"/>
        <v>0</v>
      </c>
      <c r="S686" t="b">
        <f t="shared" si="171"/>
        <v>0</v>
      </c>
      <c r="T686" t="b">
        <f t="shared" si="172"/>
        <v>0</v>
      </c>
      <c r="U686" t="str">
        <f t="shared" si="163"/>
        <v/>
      </c>
    </row>
    <row r="687" spans="1:21" x14ac:dyDescent="0.25">
      <c r="A687" t="b">
        <f>RECODES!A687</f>
        <v>0</v>
      </c>
      <c r="B687" t="b">
        <f>RECODES!AB687</f>
        <v>0</v>
      </c>
      <c r="C687" t="b">
        <f>RECODES!AG687</f>
        <v>0</v>
      </c>
      <c r="D687" t="b">
        <f>RECODES!AH687</f>
        <v>0</v>
      </c>
      <c r="E687" t="b">
        <f>RECODES!AI687</f>
        <v>0</v>
      </c>
      <c r="G687">
        <f t="shared" si="159"/>
        <v>4</v>
      </c>
      <c r="H687" t="b">
        <f t="shared" si="160"/>
        <v>0</v>
      </c>
      <c r="I687" t="b">
        <f t="shared" si="161"/>
        <v>0</v>
      </c>
      <c r="J687" t="str">
        <f t="shared" si="162"/>
        <v/>
      </c>
      <c r="K687" t="b">
        <f t="shared" si="164"/>
        <v>0</v>
      </c>
      <c r="L687" t="b">
        <f t="shared" si="165"/>
        <v>0</v>
      </c>
      <c r="M687" t="b">
        <f t="shared" si="166"/>
        <v>0</v>
      </c>
      <c r="N687" t="b">
        <f t="shared" si="167"/>
        <v>0</v>
      </c>
      <c r="P687" t="b">
        <f t="shared" si="168"/>
        <v>0</v>
      </c>
      <c r="Q687" t="b">
        <f t="shared" si="169"/>
        <v>0</v>
      </c>
      <c r="R687" t="b">
        <f t="shared" si="170"/>
        <v>0</v>
      </c>
      <c r="S687" t="b">
        <f t="shared" si="171"/>
        <v>0</v>
      </c>
      <c r="T687" t="b">
        <f t="shared" si="172"/>
        <v>0</v>
      </c>
      <c r="U687" t="str">
        <f t="shared" si="163"/>
        <v/>
      </c>
    </row>
    <row r="688" spans="1:21" x14ac:dyDescent="0.25">
      <c r="A688" t="b">
        <f>RECODES!A688</f>
        <v>0</v>
      </c>
      <c r="B688" t="b">
        <f>RECODES!AB688</f>
        <v>0</v>
      </c>
      <c r="C688" t="b">
        <f>RECODES!AG688</f>
        <v>0</v>
      </c>
      <c r="D688" t="b">
        <f>RECODES!AH688</f>
        <v>0</v>
      </c>
      <c r="E688" t="b">
        <f>RECODES!AI688</f>
        <v>0</v>
      </c>
      <c r="G688">
        <f t="shared" si="159"/>
        <v>4</v>
      </c>
      <c r="H688" t="b">
        <f t="shared" si="160"/>
        <v>0</v>
      </c>
      <c r="I688" t="b">
        <f t="shared" si="161"/>
        <v>0</v>
      </c>
      <c r="J688" t="str">
        <f t="shared" si="162"/>
        <v/>
      </c>
      <c r="K688" t="b">
        <f t="shared" si="164"/>
        <v>0</v>
      </c>
      <c r="L688" t="b">
        <f t="shared" si="165"/>
        <v>0</v>
      </c>
      <c r="M688" t="b">
        <f t="shared" si="166"/>
        <v>0</v>
      </c>
      <c r="N688" t="b">
        <f t="shared" si="167"/>
        <v>0</v>
      </c>
      <c r="P688" t="b">
        <f t="shared" si="168"/>
        <v>0</v>
      </c>
      <c r="Q688" t="b">
        <f t="shared" si="169"/>
        <v>0</v>
      </c>
      <c r="R688" t="b">
        <f t="shared" si="170"/>
        <v>0</v>
      </c>
      <c r="S688" t="b">
        <f t="shared" si="171"/>
        <v>0</v>
      </c>
      <c r="T688" t="b">
        <f t="shared" si="172"/>
        <v>0</v>
      </c>
      <c r="U688" t="str">
        <f t="shared" si="163"/>
        <v/>
      </c>
    </row>
    <row r="689" spans="1:21" x14ac:dyDescent="0.25">
      <c r="A689" t="b">
        <f>RECODES!A689</f>
        <v>0</v>
      </c>
      <c r="B689" t="b">
        <f>RECODES!AB689</f>
        <v>0</v>
      </c>
      <c r="C689" t="b">
        <f>RECODES!AG689</f>
        <v>0</v>
      </c>
      <c r="D689" t="b">
        <f>RECODES!AH689</f>
        <v>0</v>
      </c>
      <c r="E689" t="b">
        <f>RECODES!AI689</f>
        <v>0</v>
      </c>
      <c r="G689">
        <f t="shared" si="159"/>
        <v>4</v>
      </c>
      <c r="H689" t="b">
        <f t="shared" si="160"/>
        <v>0</v>
      </c>
      <c r="I689" t="b">
        <f t="shared" si="161"/>
        <v>0</v>
      </c>
      <c r="J689" t="str">
        <f t="shared" si="162"/>
        <v/>
      </c>
      <c r="K689" t="b">
        <f t="shared" si="164"/>
        <v>0</v>
      </c>
      <c r="L689" t="b">
        <f t="shared" si="165"/>
        <v>0</v>
      </c>
      <c r="M689" t="b">
        <f t="shared" si="166"/>
        <v>0</v>
      </c>
      <c r="N689" t="b">
        <f t="shared" si="167"/>
        <v>0</v>
      </c>
      <c r="P689" t="b">
        <f t="shared" si="168"/>
        <v>0</v>
      </c>
      <c r="Q689" t="b">
        <f t="shared" si="169"/>
        <v>0</v>
      </c>
      <c r="R689" t="b">
        <f t="shared" si="170"/>
        <v>0</v>
      </c>
      <c r="S689" t="b">
        <f t="shared" si="171"/>
        <v>0</v>
      </c>
      <c r="T689" t="b">
        <f t="shared" si="172"/>
        <v>0</v>
      </c>
      <c r="U689" t="str">
        <f t="shared" si="163"/>
        <v/>
      </c>
    </row>
    <row r="690" spans="1:21" x14ac:dyDescent="0.25">
      <c r="A690" t="b">
        <f>RECODES!A690</f>
        <v>0</v>
      </c>
      <c r="B690" t="b">
        <f>RECODES!AB690</f>
        <v>0</v>
      </c>
      <c r="C690" t="b">
        <f>RECODES!AG690</f>
        <v>0</v>
      </c>
      <c r="D690" t="b">
        <f>RECODES!AH690</f>
        <v>0</v>
      </c>
      <c r="E690" t="b">
        <f>RECODES!AI690</f>
        <v>0</v>
      </c>
      <c r="G690">
        <f t="shared" si="159"/>
        <v>4</v>
      </c>
      <c r="H690" t="b">
        <f t="shared" si="160"/>
        <v>0</v>
      </c>
      <c r="I690" t="b">
        <f t="shared" si="161"/>
        <v>0</v>
      </c>
      <c r="J690" t="str">
        <f t="shared" si="162"/>
        <v/>
      </c>
      <c r="K690" t="b">
        <f t="shared" si="164"/>
        <v>0</v>
      </c>
      <c r="L690" t="b">
        <f t="shared" si="165"/>
        <v>0</v>
      </c>
      <c r="M690" t="b">
        <f t="shared" si="166"/>
        <v>0</v>
      </c>
      <c r="N690" t="b">
        <f t="shared" si="167"/>
        <v>0</v>
      </c>
      <c r="P690" t="b">
        <f t="shared" si="168"/>
        <v>0</v>
      </c>
      <c r="Q690" t="b">
        <f t="shared" si="169"/>
        <v>0</v>
      </c>
      <c r="R690" t="b">
        <f t="shared" si="170"/>
        <v>0</v>
      </c>
      <c r="S690" t="b">
        <f t="shared" si="171"/>
        <v>0</v>
      </c>
      <c r="T690" t="b">
        <f t="shared" si="172"/>
        <v>0</v>
      </c>
      <c r="U690" t="str">
        <f t="shared" si="163"/>
        <v/>
      </c>
    </row>
    <row r="691" spans="1:21" x14ac:dyDescent="0.25">
      <c r="A691" t="b">
        <f>RECODES!A691</f>
        <v>0</v>
      </c>
      <c r="B691" t="b">
        <f>RECODES!AB691</f>
        <v>0</v>
      </c>
      <c r="C691" t="b">
        <f>RECODES!AG691</f>
        <v>0</v>
      </c>
      <c r="D691" t="b">
        <f>RECODES!AH691</f>
        <v>0</v>
      </c>
      <c r="E691" t="b">
        <f>RECODES!AI691</f>
        <v>0</v>
      </c>
      <c r="G691">
        <f t="shared" si="159"/>
        <v>4</v>
      </c>
      <c r="H691" t="b">
        <f t="shared" si="160"/>
        <v>0</v>
      </c>
      <c r="I691" t="b">
        <f t="shared" si="161"/>
        <v>0</v>
      </c>
      <c r="J691" t="str">
        <f t="shared" si="162"/>
        <v/>
      </c>
      <c r="K691" t="b">
        <f t="shared" si="164"/>
        <v>0</v>
      </c>
      <c r="L691" t="b">
        <f t="shared" si="165"/>
        <v>0</v>
      </c>
      <c r="M691" t="b">
        <f t="shared" si="166"/>
        <v>0</v>
      </c>
      <c r="N691" t="b">
        <f t="shared" si="167"/>
        <v>0</v>
      </c>
      <c r="P691" t="b">
        <f t="shared" si="168"/>
        <v>0</v>
      </c>
      <c r="Q691" t="b">
        <f t="shared" si="169"/>
        <v>0</v>
      </c>
      <c r="R691" t="b">
        <f t="shared" si="170"/>
        <v>0</v>
      </c>
      <c r="S691" t="b">
        <f t="shared" si="171"/>
        <v>0</v>
      </c>
      <c r="T691" t="b">
        <f t="shared" si="172"/>
        <v>0</v>
      </c>
      <c r="U691" t="str">
        <f t="shared" si="163"/>
        <v/>
      </c>
    </row>
    <row r="692" spans="1:21" x14ac:dyDescent="0.25">
      <c r="A692" t="b">
        <f>RECODES!A692</f>
        <v>0</v>
      </c>
      <c r="B692" t="b">
        <f>RECODES!AB692</f>
        <v>0</v>
      </c>
      <c r="C692" t="b">
        <f>RECODES!AG692</f>
        <v>0</v>
      </c>
      <c r="D692" t="b">
        <f>RECODES!AH692</f>
        <v>0</v>
      </c>
      <c r="E692" t="b">
        <f>RECODES!AI692</f>
        <v>0</v>
      </c>
      <c r="G692">
        <f t="shared" si="159"/>
        <v>4</v>
      </c>
      <c r="H692" t="b">
        <f t="shared" si="160"/>
        <v>0</v>
      </c>
      <c r="I692" t="b">
        <f t="shared" si="161"/>
        <v>0</v>
      </c>
      <c r="J692" t="str">
        <f t="shared" si="162"/>
        <v/>
      </c>
      <c r="K692" t="b">
        <f t="shared" si="164"/>
        <v>0</v>
      </c>
      <c r="L692" t="b">
        <f t="shared" si="165"/>
        <v>0</v>
      </c>
      <c r="M692" t="b">
        <f t="shared" si="166"/>
        <v>0</v>
      </c>
      <c r="N692" t="b">
        <f t="shared" si="167"/>
        <v>0</v>
      </c>
      <c r="P692" t="b">
        <f t="shared" si="168"/>
        <v>0</v>
      </c>
      <c r="Q692" t="b">
        <f t="shared" si="169"/>
        <v>0</v>
      </c>
      <c r="R692" t="b">
        <f t="shared" si="170"/>
        <v>0</v>
      </c>
      <c r="S692" t="b">
        <f t="shared" si="171"/>
        <v>0</v>
      </c>
      <c r="T692" t="b">
        <f t="shared" si="172"/>
        <v>0</v>
      </c>
      <c r="U692" t="str">
        <f t="shared" si="163"/>
        <v/>
      </c>
    </row>
    <row r="693" spans="1:21" x14ac:dyDescent="0.25">
      <c r="A693" t="b">
        <f>RECODES!A693</f>
        <v>0</v>
      </c>
      <c r="B693" t="b">
        <f>RECODES!AB693</f>
        <v>0</v>
      </c>
      <c r="C693" t="b">
        <f>RECODES!AG693</f>
        <v>0</v>
      </c>
      <c r="D693" t="b">
        <f>RECODES!AH693</f>
        <v>0</v>
      </c>
      <c r="E693" t="b">
        <f>RECODES!AI693</f>
        <v>0</v>
      </c>
      <c r="G693">
        <f t="shared" si="159"/>
        <v>4</v>
      </c>
      <c r="H693" t="b">
        <f t="shared" si="160"/>
        <v>0</v>
      </c>
      <c r="I693" t="b">
        <f t="shared" si="161"/>
        <v>0</v>
      </c>
      <c r="J693" t="str">
        <f t="shared" si="162"/>
        <v/>
      </c>
      <c r="K693" t="b">
        <f t="shared" si="164"/>
        <v>0</v>
      </c>
      <c r="L693" t="b">
        <f t="shared" si="165"/>
        <v>0</v>
      </c>
      <c r="M693" t="b">
        <f t="shared" si="166"/>
        <v>0</v>
      </c>
      <c r="N693" t="b">
        <f t="shared" si="167"/>
        <v>0</v>
      </c>
      <c r="P693" t="b">
        <f t="shared" si="168"/>
        <v>0</v>
      </c>
      <c r="Q693" t="b">
        <f t="shared" si="169"/>
        <v>0</v>
      </c>
      <c r="R693" t="b">
        <f t="shared" si="170"/>
        <v>0</v>
      </c>
      <c r="S693" t="b">
        <f t="shared" si="171"/>
        <v>0</v>
      </c>
      <c r="T693" t="b">
        <f t="shared" si="172"/>
        <v>0</v>
      </c>
      <c r="U693" t="str">
        <f t="shared" si="163"/>
        <v/>
      </c>
    </row>
    <row r="694" spans="1:21" x14ac:dyDescent="0.25">
      <c r="A694" t="b">
        <f>RECODES!A694</f>
        <v>0</v>
      </c>
      <c r="B694" t="b">
        <f>RECODES!AB694</f>
        <v>0</v>
      </c>
      <c r="C694" t="b">
        <f>RECODES!AG694</f>
        <v>0</v>
      </c>
      <c r="D694" t="b">
        <f>RECODES!AH694</f>
        <v>0</v>
      </c>
      <c r="E694" t="b">
        <f>RECODES!AI694</f>
        <v>0</v>
      </c>
      <c r="G694">
        <f t="shared" si="159"/>
        <v>4</v>
      </c>
      <c r="H694" t="b">
        <f t="shared" si="160"/>
        <v>0</v>
      </c>
      <c r="I694" t="b">
        <f t="shared" si="161"/>
        <v>0</v>
      </c>
      <c r="J694" t="str">
        <f t="shared" si="162"/>
        <v/>
      </c>
      <c r="K694" t="b">
        <f t="shared" si="164"/>
        <v>0</v>
      </c>
      <c r="L694" t="b">
        <f t="shared" si="165"/>
        <v>0</v>
      </c>
      <c r="M694" t="b">
        <f t="shared" si="166"/>
        <v>0</v>
      </c>
      <c r="N694" t="b">
        <f t="shared" si="167"/>
        <v>0</v>
      </c>
      <c r="P694" t="b">
        <f t="shared" si="168"/>
        <v>0</v>
      </c>
      <c r="Q694" t="b">
        <f t="shared" si="169"/>
        <v>0</v>
      </c>
      <c r="R694" t="b">
        <f t="shared" si="170"/>
        <v>0</v>
      </c>
      <c r="S694" t="b">
        <f t="shared" si="171"/>
        <v>0</v>
      </c>
      <c r="T694" t="b">
        <f t="shared" si="172"/>
        <v>0</v>
      </c>
      <c r="U694" t="str">
        <f t="shared" si="163"/>
        <v/>
      </c>
    </row>
    <row r="695" spans="1:21" x14ac:dyDescent="0.25">
      <c r="A695" t="b">
        <f>RECODES!A695</f>
        <v>0</v>
      </c>
      <c r="B695" t="b">
        <f>RECODES!AB695</f>
        <v>0</v>
      </c>
      <c r="C695" t="b">
        <f>RECODES!AG695</f>
        <v>0</v>
      </c>
      <c r="D695" t="b">
        <f>RECODES!AH695</f>
        <v>0</v>
      </c>
      <c r="E695" t="b">
        <f>RECODES!AI695</f>
        <v>0</v>
      </c>
      <c r="G695">
        <f t="shared" si="159"/>
        <v>4</v>
      </c>
      <c r="H695" t="b">
        <f t="shared" si="160"/>
        <v>0</v>
      </c>
      <c r="I695" t="b">
        <f t="shared" si="161"/>
        <v>0</v>
      </c>
      <c r="J695" t="str">
        <f t="shared" si="162"/>
        <v/>
      </c>
      <c r="K695" t="b">
        <f t="shared" si="164"/>
        <v>0</v>
      </c>
      <c r="L695" t="b">
        <f t="shared" si="165"/>
        <v>0</v>
      </c>
      <c r="M695" t="b">
        <f t="shared" si="166"/>
        <v>0</v>
      </c>
      <c r="N695" t="b">
        <f t="shared" si="167"/>
        <v>0</v>
      </c>
      <c r="P695" t="b">
        <f t="shared" si="168"/>
        <v>0</v>
      </c>
      <c r="Q695" t="b">
        <f t="shared" si="169"/>
        <v>0</v>
      </c>
      <c r="R695" t="b">
        <f t="shared" si="170"/>
        <v>0</v>
      </c>
      <c r="S695" t="b">
        <f t="shared" si="171"/>
        <v>0</v>
      </c>
      <c r="T695" t="b">
        <f t="shared" si="172"/>
        <v>0</v>
      </c>
      <c r="U695" t="str">
        <f t="shared" si="163"/>
        <v/>
      </c>
    </row>
    <row r="696" spans="1:21" x14ac:dyDescent="0.25">
      <c r="A696" t="b">
        <f>RECODES!A696</f>
        <v>0</v>
      </c>
      <c r="B696" t="b">
        <f>RECODES!AB696</f>
        <v>0</v>
      </c>
      <c r="C696" t="b">
        <f>RECODES!AG696</f>
        <v>0</v>
      </c>
      <c r="D696" t="b">
        <f>RECODES!AH696</f>
        <v>0</v>
      </c>
      <c r="E696" t="b">
        <f>RECODES!AI696</f>
        <v>0</v>
      </c>
      <c r="G696">
        <f t="shared" si="159"/>
        <v>4</v>
      </c>
      <c r="H696" t="b">
        <f t="shared" si="160"/>
        <v>0</v>
      </c>
      <c r="I696" t="b">
        <f t="shared" si="161"/>
        <v>0</v>
      </c>
      <c r="J696" t="str">
        <f t="shared" si="162"/>
        <v/>
      </c>
      <c r="K696" t="b">
        <f t="shared" si="164"/>
        <v>0</v>
      </c>
      <c r="L696" t="b">
        <f t="shared" si="165"/>
        <v>0</v>
      </c>
      <c r="M696" t="b">
        <f t="shared" si="166"/>
        <v>0</v>
      </c>
      <c r="N696" t="b">
        <f t="shared" si="167"/>
        <v>0</v>
      </c>
      <c r="P696" t="b">
        <f t="shared" si="168"/>
        <v>0</v>
      </c>
      <c r="Q696" t="b">
        <f t="shared" si="169"/>
        <v>0</v>
      </c>
      <c r="R696" t="b">
        <f t="shared" si="170"/>
        <v>0</v>
      </c>
      <c r="S696" t="b">
        <f t="shared" si="171"/>
        <v>0</v>
      </c>
      <c r="T696" t="b">
        <f t="shared" si="172"/>
        <v>0</v>
      </c>
      <c r="U696" t="str">
        <f t="shared" si="163"/>
        <v/>
      </c>
    </row>
    <row r="697" spans="1:21" x14ac:dyDescent="0.25">
      <c r="A697" t="b">
        <f>RECODES!A697</f>
        <v>0</v>
      </c>
      <c r="B697" t="b">
        <f>RECODES!AB697</f>
        <v>0</v>
      </c>
      <c r="C697" t="b">
        <f>RECODES!AG697</f>
        <v>0</v>
      </c>
      <c r="D697" t="b">
        <f>RECODES!AH697</f>
        <v>0</v>
      </c>
      <c r="E697" t="b">
        <f>RECODES!AI697</f>
        <v>0</v>
      </c>
      <c r="G697">
        <f t="shared" si="159"/>
        <v>4</v>
      </c>
      <c r="H697" t="b">
        <f t="shared" si="160"/>
        <v>0</v>
      </c>
      <c r="I697" t="b">
        <f t="shared" si="161"/>
        <v>0</v>
      </c>
      <c r="J697" t="str">
        <f t="shared" si="162"/>
        <v/>
      </c>
      <c r="K697" t="b">
        <f t="shared" si="164"/>
        <v>0</v>
      </c>
      <c r="L697" t="b">
        <f t="shared" si="165"/>
        <v>0</v>
      </c>
      <c r="M697" t="b">
        <f t="shared" si="166"/>
        <v>0</v>
      </c>
      <c r="N697" t="b">
        <f t="shared" si="167"/>
        <v>0</v>
      </c>
      <c r="P697" t="b">
        <f t="shared" si="168"/>
        <v>0</v>
      </c>
      <c r="Q697" t="b">
        <f t="shared" si="169"/>
        <v>0</v>
      </c>
      <c r="R697" t="b">
        <f t="shared" si="170"/>
        <v>0</v>
      </c>
      <c r="S697" t="b">
        <f t="shared" si="171"/>
        <v>0</v>
      </c>
      <c r="T697" t="b">
        <f t="shared" si="172"/>
        <v>0</v>
      </c>
      <c r="U697" t="str">
        <f t="shared" si="163"/>
        <v/>
      </c>
    </row>
    <row r="698" spans="1:21" x14ac:dyDescent="0.25">
      <c r="A698" t="b">
        <f>RECODES!A698</f>
        <v>0</v>
      </c>
      <c r="B698" t="b">
        <f>RECODES!AB698</f>
        <v>0</v>
      </c>
      <c r="C698" t="b">
        <f>RECODES!AG698</f>
        <v>0</v>
      </c>
      <c r="D698" t="b">
        <f>RECODES!AH698</f>
        <v>0</v>
      </c>
      <c r="E698" t="b">
        <f>RECODES!AI698</f>
        <v>0</v>
      </c>
      <c r="G698">
        <f t="shared" si="159"/>
        <v>4</v>
      </c>
      <c r="H698" t="b">
        <f t="shared" si="160"/>
        <v>0</v>
      </c>
      <c r="I698" t="b">
        <f t="shared" si="161"/>
        <v>0</v>
      </c>
      <c r="J698" t="str">
        <f t="shared" si="162"/>
        <v/>
      </c>
      <c r="K698" t="b">
        <f t="shared" si="164"/>
        <v>0</v>
      </c>
      <c r="L698" t="b">
        <f t="shared" si="165"/>
        <v>0</v>
      </c>
      <c r="M698" t="b">
        <f t="shared" si="166"/>
        <v>0</v>
      </c>
      <c r="N698" t="b">
        <f t="shared" si="167"/>
        <v>0</v>
      </c>
      <c r="P698" t="b">
        <f t="shared" si="168"/>
        <v>0</v>
      </c>
      <c r="Q698" t="b">
        <f t="shared" si="169"/>
        <v>0</v>
      </c>
      <c r="R698" t="b">
        <f t="shared" si="170"/>
        <v>0</v>
      </c>
      <c r="S698" t="b">
        <f t="shared" si="171"/>
        <v>0</v>
      </c>
      <c r="T698" t="b">
        <f t="shared" si="172"/>
        <v>0</v>
      </c>
      <c r="U698" t="str">
        <f t="shared" si="163"/>
        <v/>
      </c>
    </row>
    <row r="699" spans="1:21" x14ac:dyDescent="0.25">
      <c r="A699" t="b">
        <f>RECODES!A699</f>
        <v>0</v>
      </c>
      <c r="B699" t="b">
        <f>RECODES!AB699</f>
        <v>0</v>
      </c>
      <c r="C699" t="b">
        <f>RECODES!AG699</f>
        <v>0</v>
      </c>
      <c r="D699" t="b">
        <f>RECODES!AH699</f>
        <v>0</v>
      </c>
      <c r="E699" t="b">
        <f>RECODES!AI699</f>
        <v>0</v>
      </c>
      <c r="G699">
        <f t="shared" si="159"/>
        <v>4</v>
      </c>
      <c r="H699" t="b">
        <f t="shared" si="160"/>
        <v>0</v>
      </c>
      <c r="I699" t="b">
        <f t="shared" si="161"/>
        <v>0</v>
      </c>
      <c r="J699" t="str">
        <f t="shared" si="162"/>
        <v/>
      </c>
      <c r="K699" t="b">
        <f t="shared" si="164"/>
        <v>0</v>
      </c>
      <c r="L699" t="b">
        <f t="shared" si="165"/>
        <v>0</v>
      </c>
      <c r="M699" t="b">
        <f t="shared" si="166"/>
        <v>0</v>
      </c>
      <c r="N699" t="b">
        <f t="shared" si="167"/>
        <v>0</v>
      </c>
      <c r="P699" t="b">
        <f t="shared" si="168"/>
        <v>0</v>
      </c>
      <c r="Q699" t="b">
        <f t="shared" si="169"/>
        <v>0</v>
      </c>
      <c r="R699" t="b">
        <f t="shared" si="170"/>
        <v>0</v>
      </c>
      <c r="S699" t="b">
        <f t="shared" si="171"/>
        <v>0</v>
      </c>
      <c r="T699" t="b">
        <f t="shared" si="172"/>
        <v>0</v>
      </c>
      <c r="U699" t="str">
        <f t="shared" si="163"/>
        <v/>
      </c>
    </row>
    <row r="700" spans="1:21" x14ac:dyDescent="0.25">
      <c r="A700" t="b">
        <f>RECODES!A700</f>
        <v>0</v>
      </c>
      <c r="B700" t="b">
        <f>RECODES!AB700</f>
        <v>0</v>
      </c>
      <c r="C700" t="b">
        <f>RECODES!AG700</f>
        <v>0</v>
      </c>
      <c r="D700" t="b">
        <f>RECODES!AH700</f>
        <v>0</v>
      </c>
      <c r="E700" t="b">
        <f>RECODES!AI700</f>
        <v>0</v>
      </c>
      <c r="G700">
        <f t="shared" si="159"/>
        <v>4</v>
      </c>
      <c r="H700" t="b">
        <f t="shared" si="160"/>
        <v>0</v>
      </c>
      <c r="I700" t="b">
        <f t="shared" si="161"/>
        <v>0</v>
      </c>
      <c r="J700" t="str">
        <f t="shared" si="162"/>
        <v/>
      </c>
      <c r="K700" t="b">
        <f t="shared" si="164"/>
        <v>0</v>
      </c>
      <c r="L700" t="b">
        <f t="shared" si="165"/>
        <v>0</v>
      </c>
      <c r="M700" t="b">
        <f t="shared" si="166"/>
        <v>0</v>
      </c>
      <c r="N700" t="b">
        <f t="shared" si="167"/>
        <v>0</v>
      </c>
      <c r="P700" t="b">
        <f t="shared" si="168"/>
        <v>0</v>
      </c>
      <c r="Q700" t="b">
        <f t="shared" si="169"/>
        <v>0</v>
      </c>
      <c r="R700" t="b">
        <f t="shared" si="170"/>
        <v>0</v>
      </c>
      <c r="S700" t="b">
        <f t="shared" si="171"/>
        <v>0</v>
      </c>
      <c r="T700" t="b">
        <f t="shared" si="172"/>
        <v>0</v>
      </c>
      <c r="U700" t="str">
        <f t="shared" si="163"/>
        <v/>
      </c>
    </row>
    <row r="701" spans="1:21" x14ac:dyDescent="0.25">
      <c r="A701" t="b">
        <f>RECODES!A701</f>
        <v>0</v>
      </c>
      <c r="B701" t="b">
        <f>RECODES!AB701</f>
        <v>0</v>
      </c>
      <c r="C701" t="b">
        <f>RECODES!AG701</f>
        <v>0</v>
      </c>
      <c r="D701" t="b">
        <f>RECODES!AH701</f>
        <v>0</v>
      </c>
      <c r="E701" t="b">
        <f>RECODES!AI701</f>
        <v>0</v>
      </c>
      <c r="G701">
        <f t="shared" si="159"/>
        <v>4</v>
      </c>
      <c r="H701" t="b">
        <f t="shared" si="160"/>
        <v>0</v>
      </c>
      <c r="I701" t="b">
        <f t="shared" si="161"/>
        <v>0</v>
      </c>
      <c r="J701" t="str">
        <f t="shared" si="162"/>
        <v/>
      </c>
      <c r="K701" t="b">
        <f t="shared" si="164"/>
        <v>0</v>
      </c>
      <c r="L701" t="b">
        <f t="shared" si="165"/>
        <v>0</v>
      </c>
      <c r="M701" t="b">
        <f t="shared" si="166"/>
        <v>0</v>
      </c>
      <c r="N701" t="b">
        <f t="shared" si="167"/>
        <v>0</v>
      </c>
      <c r="P701" t="b">
        <f t="shared" si="168"/>
        <v>0</v>
      </c>
      <c r="Q701" t="b">
        <f t="shared" si="169"/>
        <v>0</v>
      </c>
      <c r="R701" t="b">
        <f t="shared" si="170"/>
        <v>0</v>
      </c>
      <c r="S701" t="b">
        <f t="shared" si="171"/>
        <v>0</v>
      </c>
      <c r="T701" t="b">
        <f t="shared" si="172"/>
        <v>0</v>
      </c>
      <c r="U701" t="str">
        <f t="shared" si="163"/>
        <v/>
      </c>
    </row>
    <row r="702" spans="1:21" x14ac:dyDescent="0.25">
      <c r="A702" t="b">
        <f>RECODES!A702</f>
        <v>0</v>
      </c>
      <c r="B702" t="b">
        <f>RECODES!AB702</f>
        <v>0</v>
      </c>
      <c r="C702" t="b">
        <f>RECODES!AG702</f>
        <v>0</v>
      </c>
      <c r="D702" t="b">
        <f>RECODES!AH702</f>
        <v>0</v>
      </c>
      <c r="E702" t="b">
        <f>RECODES!AI702</f>
        <v>0</v>
      </c>
      <c r="G702">
        <f t="shared" si="159"/>
        <v>4</v>
      </c>
      <c r="H702" t="b">
        <f t="shared" si="160"/>
        <v>0</v>
      </c>
      <c r="I702" t="b">
        <f t="shared" si="161"/>
        <v>0</v>
      </c>
      <c r="J702" t="str">
        <f t="shared" si="162"/>
        <v/>
      </c>
      <c r="K702" t="b">
        <f t="shared" si="164"/>
        <v>0</v>
      </c>
      <c r="L702" t="b">
        <f t="shared" si="165"/>
        <v>0</v>
      </c>
      <c r="M702" t="b">
        <f t="shared" si="166"/>
        <v>0</v>
      </c>
      <c r="N702" t="b">
        <f t="shared" si="167"/>
        <v>0</v>
      </c>
      <c r="P702" t="b">
        <f t="shared" si="168"/>
        <v>0</v>
      </c>
      <c r="Q702" t="b">
        <f t="shared" si="169"/>
        <v>0</v>
      </c>
      <c r="R702" t="b">
        <f t="shared" si="170"/>
        <v>0</v>
      </c>
      <c r="S702" t="b">
        <f t="shared" si="171"/>
        <v>0</v>
      </c>
      <c r="T702" t="b">
        <f t="shared" si="172"/>
        <v>0</v>
      </c>
      <c r="U702" t="str">
        <f t="shared" si="163"/>
        <v/>
      </c>
    </row>
    <row r="703" spans="1:21" x14ac:dyDescent="0.25">
      <c r="A703" t="b">
        <f>RECODES!A703</f>
        <v>0</v>
      </c>
      <c r="B703" t="b">
        <f>RECODES!AB703</f>
        <v>0</v>
      </c>
      <c r="C703" t="b">
        <f>RECODES!AG703</f>
        <v>0</v>
      </c>
      <c r="D703" t="b">
        <f>RECODES!AH703</f>
        <v>0</v>
      </c>
      <c r="E703" t="b">
        <f>RECODES!AI703</f>
        <v>0</v>
      </c>
      <c r="G703">
        <f t="shared" si="159"/>
        <v>4</v>
      </c>
      <c r="H703" t="b">
        <f t="shared" si="160"/>
        <v>0</v>
      </c>
      <c r="I703" t="b">
        <f t="shared" si="161"/>
        <v>0</v>
      </c>
      <c r="J703" t="str">
        <f t="shared" si="162"/>
        <v/>
      </c>
      <c r="K703" t="b">
        <f t="shared" si="164"/>
        <v>0</v>
      </c>
      <c r="L703" t="b">
        <f t="shared" si="165"/>
        <v>0</v>
      </c>
      <c r="M703" t="b">
        <f t="shared" si="166"/>
        <v>0</v>
      </c>
      <c r="N703" t="b">
        <f t="shared" si="167"/>
        <v>0</v>
      </c>
      <c r="P703" t="b">
        <f t="shared" si="168"/>
        <v>0</v>
      </c>
      <c r="Q703" t="b">
        <f t="shared" si="169"/>
        <v>0</v>
      </c>
      <c r="R703" t="b">
        <f t="shared" si="170"/>
        <v>0</v>
      </c>
      <c r="S703" t="b">
        <f t="shared" si="171"/>
        <v>0</v>
      </c>
      <c r="T703" t="b">
        <f t="shared" si="172"/>
        <v>0</v>
      </c>
      <c r="U703" t="str">
        <f t="shared" si="163"/>
        <v/>
      </c>
    </row>
    <row r="704" spans="1:21" x14ac:dyDescent="0.25">
      <c r="A704" t="b">
        <f>RECODES!A704</f>
        <v>0</v>
      </c>
      <c r="B704" t="b">
        <f>RECODES!AB704</f>
        <v>0</v>
      </c>
      <c r="C704" t="b">
        <f>RECODES!AG704</f>
        <v>0</v>
      </c>
      <c r="D704" t="b">
        <f>RECODES!AH704</f>
        <v>0</v>
      </c>
      <c r="E704" t="b">
        <f>RECODES!AI704</f>
        <v>0</v>
      </c>
      <c r="G704">
        <f t="shared" si="159"/>
        <v>4</v>
      </c>
      <c r="H704" t="b">
        <f t="shared" si="160"/>
        <v>0</v>
      </c>
      <c r="I704" t="b">
        <f t="shared" si="161"/>
        <v>0</v>
      </c>
      <c r="J704" t="str">
        <f t="shared" si="162"/>
        <v/>
      </c>
      <c r="K704" t="b">
        <f t="shared" si="164"/>
        <v>0</v>
      </c>
      <c r="L704" t="b">
        <f t="shared" si="165"/>
        <v>0</v>
      </c>
      <c r="M704" t="b">
        <f t="shared" si="166"/>
        <v>0</v>
      </c>
      <c r="N704" t="b">
        <f t="shared" si="167"/>
        <v>0</v>
      </c>
      <c r="P704" t="b">
        <f t="shared" si="168"/>
        <v>0</v>
      </c>
      <c r="Q704" t="b">
        <f t="shared" si="169"/>
        <v>0</v>
      </c>
      <c r="R704" t="b">
        <f t="shared" si="170"/>
        <v>0</v>
      </c>
      <c r="S704" t="b">
        <f t="shared" si="171"/>
        <v>0</v>
      </c>
      <c r="T704" t="b">
        <f t="shared" si="172"/>
        <v>0</v>
      </c>
      <c r="U704" t="str">
        <f t="shared" si="163"/>
        <v/>
      </c>
    </row>
    <row r="705" spans="1:21" x14ac:dyDescent="0.25">
      <c r="A705" t="b">
        <f>RECODES!A705</f>
        <v>0</v>
      </c>
      <c r="B705" t="b">
        <f>RECODES!AB705</f>
        <v>0</v>
      </c>
      <c r="C705" t="b">
        <f>RECODES!AG705</f>
        <v>0</v>
      </c>
      <c r="D705" t="b">
        <f>RECODES!AH705</f>
        <v>0</v>
      </c>
      <c r="E705" t="b">
        <f>RECODES!AI705</f>
        <v>0</v>
      </c>
      <c r="G705">
        <f t="shared" si="159"/>
        <v>4</v>
      </c>
      <c r="H705" t="b">
        <f t="shared" si="160"/>
        <v>0</v>
      </c>
      <c r="I705" t="b">
        <f t="shared" si="161"/>
        <v>0</v>
      </c>
      <c r="J705" t="str">
        <f t="shared" si="162"/>
        <v/>
      </c>
      <c r="K705" t="b">
        <f t="shared" si="164"/>
        <v>0</v>
      </c>
      <c r="L705" t="b">
        <f t="shared" si="165"/>
        <v>0</v>
      </c>
      <c r="M705" t="b">
        <f t="shared" si="166"/>
        <v>0</v>
      </c>
      <c r="N705" t="b">
        <f t="shared" si="167"/>
        <v>0</v>
      </c>
      <c r="P705" t="b">
        <f t="shared" si="168"/>
        <v>0</v>
      </c>
      <c r="Q705" t="b">
        <f t="shared" si="169"/>
        <v>0</v>
      </c>
      <c r="R705" t="b">
        <f t="shared" si="170"/>
        <v>0</v>
      </c>
      <c r="S705" t="b">
        <f t="shared" si="171"/>
        <v>0</v>
      </c>
      <c r="T705" t="b">
        <f t="shared" si="172"/>
        <v>0</v>
      </c>
      <c r="U705" t="str">
        <f t="shared" si="163"/>
        <v/>
      </c>
    </row>
    <row r="706" spans="1:21" x14ac:dyDescent="0.25">
      <c r="A706" t="b">
        <f>RECODES!A706</f>
        <v>0</v>
      </c>
      <c r="B706" t="b">
        <f>RECODES!AB706</f>
        <v>0</v>
      </c>
      <c r="C706" t="b">
        <f>RECODES!AG706</f>
        <v>0</v>
      </c>
      <c r="D706" t="b">
        <f>RECODES!AH706</f>
        <v>0</v>
      </c>
      <c r="E706" t="b">
        <f>RECODES!AI706</f>
        <v>0</v>
      </c>
      <c r="G706">
        <f t="shared" si="159"/>
        <v>4</v>
      </c>
      <c r="H706" t="b">
        <f t="shared" si="160"/>
        <v>0</v>
      </c>
      <c r="I706" t="b">
        <f t="shared" si="161"/>
        <v>0</v>
      </c>
      <c r="J706" t="str">
        <f t="shared" si="162"/>
        <v/>
      </c>
      <c r="K706" t="b">
        <f t="shared" si="164"/>
        <v>0</v>
      </c>
      <c r="L706" t="b">
        <f t="shared" si="165"/>
        <v>0</v>
      </c>
      <c r="M706" t="b">
        <f t="shared" si="166"/>
        <v>0</v>
      </c>
      <c r="N706" t="b">
        <f t="shared" si="167"/>
        <v>0</v>
      </c>
      <c r="P706" t="b">
        <f t="shared" si="168"/>
        <v>0</v>
      </c>
      <c r="Q706" t="b">
        <f t="shared" si="169"/>
        <v>0</v>
      </c>
      <c r="R706" t="b">
        <f t="shared" si="170"/>
        <v>0</v>
      </c>
      <c r="S706" t="b">
        <f t="shared" si="171"/>
        <v>0</v>
      </c>
      <c r="T706" t="b">
        <f t="shared" si="172"/>
        <v>0</v>
      </c>
      <c r="U706" t="str">
        <f t="shared" si="163"/>
        <v/>
      </c>
    </row>
    <row r="707" spans="1:21" x14ac:dyDescent="0.25">
      <c r="A707" t="b">
        <f>RECODES!A707</f>
        <v>0</v>
      </c>
      <c r="B707" t="b">
        <f>RECODES!AB707</f>
        <v>0</v>
      </c>
      <c r="C707" t="b">
        <f>RECODES!AG707</f>
        <v>0</v>
      </c>
      <c r="D707" t="b">
        <f>RECODES!AH707</f>
        <v>0</v>
      </c>
      <c r="E707" t="b">
        <f>RECODES!AI707</f>
        <v>0</v>
      </c>
      <c r="G707">
        <f t="shared" ref="G707:G770" si="173">COUNTIF(B707:E707,FALSE)</f>
        <v>4</v>
      </c>
      <c r="H707" t="b">
        <f t="shared" ref="H707:H770" si="174">IF(G707&lt;=2,TRUE,FALSE)</f>
        <v>0</v>
      </c>
      <c r="I707" t="b">
        <f t="shared" ref="I707:I770" si="175">IF(H707=TRUE,AVERAGE(B707:E707),FALSE)</f>
        <v>0</v>
      </c>
      <c r="J707" t="str">
        <f t="shared" ref="J707:J770" si="176">IF(H707=TRUE,ROUND(I707,1),"")</f>
        <v/>
      </c>
      <c r="K707" t="b">
        <f t="shared" si="164"/>
        <v>0</v>
      </c>
      <c r="L707" t="b">
        <f t="shared" si="165"/>
        <v>0</v>
      </c>
      <c r="M707" t="b">
        <f t="shared" si="166"/>
        <v>0</v>
      </c>
      <c r="N707" t="b">
        <f t="shared" si="167"/>
        <v>0</v>
      </c>
      <c r="P707" t="b">
        <f t="shared" si="168"/>
        <v>0</v>
      </c>
      <c r="Q707" t="b">
        <f t="shared" si="169"/>
        <v>0</v>
      </c>
      <c r="R707" t="b">
        <f t="shared" si="170"/>
        <v>0</v>
      </c>
      <c r="S707" t="b">
        <f t="shared" si="171"/>
        <v>0</v>
      </c>
      <c r="T707" t="b">
        <f t="shared" si="172"/>
        <v>0</v>
      </c>
      <c r="U707" t="str">
        <f t="shared" ref="U707:U770" si="177">IF(H707=TRUE,ROUND(T707,0),"")</f>
        <v/>
      </c>
    </row>
    <row r="708" spans="1:21" x14ac:dyDescent="0.25">
      <c r="A708" t="b">
        <f>RECODES!A708</f>
        <v>0</v>
      </c>
      <c r="B708" t="b">
        <f>RECODES!AB708</f>
        <v>0</v>
      </c>
      <c r="C708" t="b">
        <f>RECODES!AG708</f>
        <v>0</v>
      </c>
      <c r="D708" t="b">
        <f>RECODES!AH708</f>
        <v>0</v>
      </c>
      <c r="E708" t="b">
        <f>RECODES!AI708</f>
        <v>0</v>
      </c>
      <c r="G708">
        <f t="shared" si="173"/>
        <v>4</v>
      </c>
      <c r="H708" t="b">
        <f t="shared" si="174"/>
        <v>0</v>
      </c>
      <c r="I708" t="b">
        <f t="shared" si="175"/>
        <v>0</v>
      </c>
      <c r="J708" t="str">
        <f t="shared" si="176"/>
        <v/>
      </c>
      <c r="K708" t="b">
        <f t="shared" si="164"/>
        <v>0</v>
      </c>
      <c r="L708" t="b">
        <f t="shared" si="165"/>
        <v>0</v>
      </c>
      <c r="M708" t="b">
        <f t="shared" si="166"/>
        <v>0</v>
      </c>
      <c r="N708" t="b">
        <f t="shared" si="167"/>
        <v>0</v>
      </c>
      <c r="P708" t="b">
        <f t="shared" si="168"/>
        <v>0</v>
      </c>
      <c r="Q708" t="b">
        <f t="shared" si="169"/>
        <v>0</v>
      </c>
      <c r="R708" t="b">
        <f t="shared" si="170"/>
        <v>0</v>
      </c>
      <c r="S708" t="b">
        <f t="shared" si="171"/>
        <v>0</v>
      </c>
      <c r="T708" t="b">
        <f t="shared" si="172"/>
        <v>0</v>
      </c>
      <c r="U708" t="str">
        <f t="shared" si="177"/>
        <v/>
      </c>
    </row>
    <row r="709" spans="1:21" x14ac:dyDescent="0.25">
      <c r="A709" t="b">
        <f>RECODES!A709</f>
        <v>0</v>
      </c>
      <c r="B709" t="b">
        <f>RECODES!AB709</f>
        <v>0</v>
      </c>
      <c r="C709" t="b">
        <f>RECODES!AG709</f>
        <v>0</v>
      </c>
      <c r="D709" t="b">
        <f>RECODES!AH709</f>
        <v>0</v>
      </c>
      <c r="E709" t="b">
        <f>RECODES!AI709</f>
        <v>0</v>
      </c>
      <c r="G709">
        <f t="shared" si="173"/>
        <v>4</v>
      </c>
      <c r="H709" t="b">
        <f t="shared" si="174"/>
        <v>0</v>
      </c>
      <c r="I709" t="b">
        <f t="shared" si="175"/>
        <v>0</v>
      </c>
      <c r="J709" t="str">
        <f t="shared" si="176"/>
        <v/>
      </c>
      <c r="K709" t="b">
        <f t="shared" si="164"/>
        <v>0</v>
      </c>
      <c r="L709" t="b">
        <f t="shared" si="165"/>
        <v>0</v>
      </c>
      <c r="M709" t="b">
        <f t="shared" si="166"/>
        <v>0</v>
      </c>
      <c r="N709" t="b">
        <f t="shared" si="167"/>
        <v>0</v>
      </c>
      <c r="P709" t="b">
        <f t="shared" si="168"/>
        <v>0</v>
      </c>
      <c r="Q709" t="b">
        <f t="shared" si="169"/>
        <v>0</v>
      </c>
      <c r="R709" t="b">
        <f t="shared" si="170"/>
        <v>0</v>
      </c>
      <c r="S709" t="b">
        <f t="shared" si="171"/>
        <v>0</v>
      </c>
      <c r="T709" t="b">
        <f t="shared" si="172"/>
        <v>0</v>
      </c>
      <c r="U709" t="str">
        <f t="shared" si="177"/>
        <v/>
      </c>
    </row>
    <row r="710" spans="1:21" x14ac:dyDescent="0.25">
      <c r="A710" t="b">
        <f>RECODES!A710</f>
        <v>0</v>
      </c>
      <c r="B710" t="b">
        <f>RECODES!AB710</f>
        <v>0</v>
      </c>
      <c r="C710" t="b">
        <f>RECODES!AG710</f>
        <v>0</v>
      </c>
      <c r="D710" t="b">
        <f>RECODES!AH710</f>
        <v>0</v>
      </c>
      <c r="E710" t="b">
        <f>RECODES!AI710</f>
        <v>0</v>
      </c>
      <c r="G710">
        <f t="shared" si="173"/>
        <v>4</v>
      </c>
      <c r="H710" t="b">
        <f t="shared" si="174"/>
        <v>0</v>
      </c>
      <c r="I710" t="b">
        <f t="shared" si="175"/>
        <v>0</v>
      </c>
      <c r="J710" t="str">
        <f t="shared" si="176"/>
        <v/>
      </c>
      <c r="K710" t="b">
        <f t="shared" si="164"/>
        <v>0</v>
      </c>
      <c r="L710" t="b">
        <f t="shared" si="165"/>
        <v>0</v>
      </c>
      <c r="M710" t="b">
        <f t="shared" si="166"/>
        <v>0</v>
      </c>
      <c r="N710" t="b">
        <f t="shared" si="167"/>
        <v>0</v>
      </c>
      <c r="P710" t="b">
        <f t="shared" si="168"/>
        <v>0</v>
      </c>
      <c r="Q710" t="b">
        <f t="shared" si="169"/>
        <v>0</v>
      </c>
      <c r="R710" t="b">
        <f t="shared" si="170"/>
        <v>0</v>
      </c>
      <c r="S710" t="b">
        <f t="shared" si="171"/>
        <v>0</v>
      </c>
      <c r="T710" t="b">
        <f t="shared" si="172"/>
        <v>0</v>
      </c>
      <c r="U710" t="str">
        <f t="shared" si="177"/>
        <v/>
      </c>
    </row>
    <row r="711" spans="1:21" x14ac:dyDescent="0.25">
      <c r="A711" t="b">
        <f>RECODES!A711</f>
        <v>0</v>
      </c>
      <c r="B711" t="b">
        <f>RECODES!AB711</f>
        <v>0</v>
      </c>
      <c r="C711" t="b">
        <f>RECODES!AG711</f>
        <v>0</v>
      </c>
      <c r="D711" t="b">
        <f>RECODES!AH711</f>
        <v>0</v>
      </c>
      <c r="E711" t="b">
        <f>RECODES!AI711</f>
        <v>0</v>
      </c>
      <c r="G711">
        <f t="shared" si="173"/>
        <v>4</v>
      </c>
      <c r="H711" t="b">
        <f t="shared" si="174"/>
        <v>0</v>
      </c>
      <c r="I711" t="b">
        <f t="shared" si="175"/>
        <v>0</v>
      </c>
      <c r="J711" t="str">
        <f t="shared" si="176"/>
        <v/>
      </c>
      <c r="K711" t="b">
        <f t="shared" si="164"/>
        <v>0</v>
      </c>
      <c r="L711" t="b">
        <f t="shared" si="165"/>
        <v>0</v>
      </c>
      <c r="M711" t="b">
        <f t="shared" si="166"/>
        <v>0</v>
      </c>
      <c r="N711" t="b">
        <f t="shared" si="167"/>
        <v>0</v>
      </c>
      <c r="P711" t="b">
        <f t="shared" si="168"/>
        <v>0</v>
      </c>
      <c r="Q711" t="b">
        <f t="shared" si="169"/>
        <v>0</v>
      </c>
      <c r="R711" t="b">
        <f t="shared" si="170"/>
        <v>0</v>
      </c>
      <c r="S711" t="b">
        <f t="shared" si="171"/>
        <v>0</v>
      </c>
      <c r="T711" t="b">
        <f t="shared" si="172"/>
        <v>0</v>
      </c>
      <c r="U711" t="str">
        <f t="shared" si="177"/>
        <v/>
      </c>
    </row>
    <row r="712" spans="1:21" x14ac:dyDescent="0.25">
      <c r="A712" t="b">
        <f>RECODES!A712</f>
        <v>0</v>
      </c>
      <c r="B712" t="b">
        <f>RECODES!AB712</f>
        <v>0</v>
      </c>
      <c r="C712" t="b">
        <f>RECODES!AG712</f>
        <v>0</v>
      </c>
      <c r="D712" t="b">
        <f>RECODES!AH712</f>
        <v>0</v>
      </c>
      <c r="E712" t="b">
        <f>RECODES!AI712</f>
        <v>0</v>
      </c>
      <c r="G712">
        <f t="shared" si="173"/>
        <v>4</v>
      </c>
      <c r="H712" t="b">
        <f t="shared" si="174"/>
        <v>0</v>
      </c>
      <c r="I712" t="b">
        <f t="shared" si="175"/>
        <v>0</v>
      </c>
      <c r="J712" t="str">
        <f t="shared" si="176"/>
        <v/>
      </c>
      <c r="K712" t="b">
        <f t="shared" si="164"/>
        <v>0</v>
      </c>
      <c r="L712" t="b">
        <f t="shared" si="165"/>
        <v>0</v>
      </c>
      <c r="M712" t="b">
        <f t="shared" si="166"/>
        <v>0</v>
      </c>
      <c r="N712" t="b">
        <f t="shared" si="167"/>
        <v>0</v>
      </c>
      <c r="P712" t="b">
        <f t="shared" si="168"/>
        <v>0</v>
      </c>
      <c r="Q712" t="b">
        <f t="shared" si="169"/>
        <v>0</v>
      </c>
      <c r="R712" t="b">
        <f t="shared" si="170"/>
        <v>0</v>
      </c>
      <c r="S712" t="b">
        <f t="shared" si="171"/>
        <v>0</v>
      </c>
      <c r="T712" t="b">
        <f t="shared" si="172"/>
        <v>0</v>
      </c>
      <c r="U712" t="str">
        <f t="shared" si="177"/>
        <v/>
      </c>
    </row>
    <row r="713" spans="1:21" x14ac:dyDescent="0.25">
      <c r="A713" t="b">
        <f>RECODES!A713</f>
        <v>0</v>
      </c>
      <c r="B713" t="b">
        <f>RECODES!AB713</f>
        <v>0</v>
      </c>
      <c r="C713" t="b">
        <f>RECODES!AG713</f>
        <v>0</v>
      </c>
      <c r="D713" t="b">
        <f>RECODES!AH713</f>
        <v>0</v>
      </c>
      <c r="E713" t="b">
        <f>RECODES!AI713</f>
        <v>0</v>
      </c>
      <c r="G713">
        <f t="shared" si="173"/>
        <v>4</v>
      </c>
      <c r="H713" t="b">
        <f t="shared" si="174"/>
        <v>0</v>
      </c>
      <c r="I713" t="b">
        <f t="shared" si="175"/>
        <v>0</v>
      </c>
      <c r="J713" t="str">
        <f t="shared" si="176"/>
        <v/>
      </c>
      <c r="K713" t="b">
        <f t="shared" si="164"/>
        <v>0</v>
      </c>
      <c r="L713" t="b">
        <f t="shared" si="165"/>
        <v>0</v>
      </c>
      <c r="M713" t="b">
        <f t="shared" si="166"/>
        <v>0</v>
      </c>
      <c r="N713" t="b">
        <f t="shared" si="167"/>
        <v>0</v>
      </c>
      <c r="P713" t="b">
        <f t="shared" si="168"/>
        <v>0</v>
      </c>
      <c r="Q713" t="b">
        <f t="shared" si="169"/>
        <v>0</v>
      </c>
      <c r="R713" t="b">
        <f t="shared" si="170"/>
        <v>0</v>
      </c>
      <c r="S713" t="b">
        <f t="shared" si="171"/>
        <v>0</v>
      </c>
      <c r="T713" t="b">
        <f t="shared" si="172"/>
        <v>0</v>
      </c>
      <c r="U713" t="str">
        <f t="shared" si="177"/>
        <v/>
      </c>
    </row>
    <row r="714" spans="1:21" x14ac:dyDescent="0.25">
      <c r="A714" t="b">
        <f>RECODES!A714</f>
        <v>0</v>
      </c>
      <c r="B714" t="b">
        <f>RECODES!AB714</f>
        <v>0</v>
      </c>
      <c r="C714" t="b">
        <f>RECODES!AG714</f>
        <v>0</v>
      </c>
      <c r="D714" t="b">
        <f>RECODES!AH714</f>
        <v>0</v>
      </c>
      <c r="E714" t="b">
        <f>RECODES!AI714</f>
        <v>0</v>
      </c>
      <c r="G714">
        <f t="shared" si="173"/>
        <v>4</v>
      </c>
      <c r="H714" t="b">
        <f t="shared" si="174"/>
        <v>0</v>
      </c>
      <c r="I714" t="b">
        <f t="shared" si="175"/>
        <v>0</v>
      </c>
      <c r="J714" t="str">
        <f t="shared" si="176"/>
        <v/>
      </c>
      <c r="K714" t="b">
        <f t="shared" si="164"/>
        <v>0</v>
      </c>
      <c r="L714" t="b">
        <f t="shared" si="165"/>
        <v>0</v>
      </c>
      <c r="M714" t="b">
        <f t="shared" si="166"/>
        <v>0</v>
      </c>
      <c r="N714" t="b">
        <f t="shared" si="167"/>
        <v>0</v>
      </c>
      <c r="P714" t="b">
        <f t="shared" si="168"/>
        <v>0</v>
      </c>
      <c r="Q714" t="b">
        <f t="shared" si="169"/>
        <v>0</v>
      </c>
      <c r="R714" t="b">
        <f t="shared" si="170"/>
        <v>0</v>
      </c>
      <c r="S714" t="b">
        <f t="shared" si="171"/>
        <v>0</v>
      </c>
      <c r="T714" t="b">
        <f t="shared" si="172"/>
        <v>0</v>
      </c>
      <c r="U714" t="str">
        <f t="shared" si="177"/>
        <v/>
      </c>
    </row>
    <row r="715" spans="1:21" x14ac:dyDescent="0.25">
      <c r="A715" t="b">
        <f>RECODES!A715</f>
        <v>0</v>
      </c>
      <c r="B715" t="b">
        <f>RECODES!AB715</f>
        <v>0</v>
      </c>
      <c r="C715" t="b">
        <f>RECODES!AG715</f>
        <v>0</v>
      </c>
      <c r="D715" t="b">
        <f>RECODES!AH715</f>
        <v>0</v>
      </c>
      <c r="E715" t="b">
        <f>RECODES!AI715</f>
        <v>0</v>
      </c>
      <c r="G715">
        <f t="shared" si="173"/>
        <v>4</v>
      </c>
      <c r="H715" t="b">
        <f t="shared" si="174"/>
        <v>0</v>
      </c>
      <c r="I715" t="b">
        <f t="shared" si="175"/>
        <v>0</v>
      </c>
      <c r="J715" t="str">
        <f t="shared" si="176"/>
        <v/>
      </c>
      <c r="K715" t="b">
        <f t="shared" si="164"/>
        <v>0</v>
      </c>
      <c r="L715" t="b">
        <f t="shared" si="165"/>
        <v>0</v>
      </c>
      <c r="M715" t="b">
        <f t="shared" si="166"/>
        <v>0</v>
      </c>
      <c r="N715" t="b">
        <f t="shared" si="167"/>
        <v>0</v>
      </c>
      <c r="P715" t="b">
        <f t="shared" si="168"/>
        <v>0</v>
      </c>
      <c r="Q715" t="b">
        <f t="shared" si="169"/>
        <v>0</v>
      </c>
      <c r="R715" t="b">
        <f t="shared" si="170"/>
        <v>0</v>
      </c>
      <c r="S715" t="b">
        <f t="shared" si="171"/>
        <v>0</v>
      </c>
      <c r="T715" t="b">
        <f t="shared" si="172"/>
        <v>0</v>
      </c>
      <c r="U715" t="str">
        <f t="shared" si="177"/>
        <v/>
      </c>
    </row>
    <row r="716" spans="1:21" x14ac:dyDescent="0.25">
      <c r="A716" t="b">
        <f>RECODES!A716</f>
        <v>0</v>
      </c>
      <c r="B716" t="b">
        <f>RECODES!AB716</f>
        <v>0</v>
      </c>
      <c r="C716" t="b">
        <f>RECODES!AG716</f>
        <v>0</v>
      </c>
      <c r="D716" t="b">
        <f>RECODES!AH716</f>
        <v>0</v>
      </c>
      <c r="E716" t="b">
        <f>RECODES!AI716</f>
        <v>0</v>
      </c>
      <c r="G716">
        <f t="shared" si="173"/>
        <v>4</v>
      </c>
      <c r="H716" t="b">
        <f t="shared" si="174"/>
        <v>0</v>
      </c>
      <c r="I716" t="b">
        <f t="shared" si="175"/>
        <v>0</v>
      </c>
      <c r="J716" t="str">
        <f t="shared" si="176"/>
        <v/>
      </c>
      <c r="K716" t="b">
        <f t="shared" si="164"/>
        <v>0</v>
      </c>
      <c r="L716" t="b">
        <f t="shared" si="165"/>
        <v>0</v>
      </c>
      <c r="M716" t="b">
        <f t="shared" si="166"/>
        <v>0</v>
      </c>
      <c r="N716" t="b">
        <f t="shared" si="167"/>
        <v>0</v>
      </c>
      <c r="P716" t="b">
        <f t="shared" si="168"/>
        <v>0</v>
      </c>
      <c r="Q716" t="b">
        <f t="shared" si="169"/>
        <v>0</v>
      </c>
      <c r="R716" t="b">
        <f t="shared" si="170"/>
        <v>0</v>
      </c>
      <c r="S716" t="b">
        <f t="shared" si="171"/>
        <v>0</v>
      </c>
      <c r="T716" t="b">
        <f t="shared" si="172"/>
        <v>0</v>
      </c>
      <c r="U716" t="str">
        <f t="shared" si="177"/>
        <v/>
      </c>
    </row>
    <row r="717" spans="1:21" x14ac:dyDescent="0.25">
      <c r="A717" t="b">
        <f>RECODES!A717</f>
        <v>0</v>
      </c>
      <c r="B717" t="b">
        <f>RECODES!AB717</f>
        <v>0</v>
      </c>
      <c r="C717" t="b">
        <f>RECODES!AG717</f>
        <v>0</v>
      </c>
      <c r="D717" t="b">
        <f>RECODES!AH717</f>
        <v>0</v>
      </c>
      <c r="E717" t="b">
        <f>RECODES!AI717</f>
        <v>0</v>
      </c>
      <c r="G717">
        <f t="shared" si="173"/>
        <v>4</v>
      </c>
      <c r="H717" t="b">
        <f t="shared" si="174"/>
        <v>0</v>
      </c>
      <c r="I717" t="b">
        <f t="shared" si="175"/>
        <v>0</v>
      </c>
      <c r="J717" t="str">
        <f t="shared" si="176"/>
        <v/>
      </c>
      <c r="K717" t="b">
        <f t="shared" si="164"/>
        <v>0</v>
      </c>
      <c r="L717" t="b">
        <f t="shared" si="165"/>
        <v>0</v>
      </c>
      <c r="M717" t="b">
        <f t="shared" si="166"/>
        <v>0</v>
      </c>
      <c r="N717" t="b">
        <f t="shared" si="167"/>
        <v>0</v>
      </c>
      <c r="P717" t="b">
        <f t="shared" si="168"/>
        <v>0</v>
      </c>
      <c r="Q717" t="b">
        <f t="shared" si="169"/>
        <v>0</v>
      </c>
      <c r="R717" t="b">
        <f t="shared" si="170"/>
        <v>0</v>
      </c>
      <c r="S717" t="b">
        <f t="shared" si="171"/>
        <v>0</v>
      </c>
      <c r="T717" t="b">
        <f t="shared" si="172"/>
        <v>0</v>
      </c>
      <c r="U717" t="str">
        <f t="shared" si="177"/>
        <v/>
      </c>
    </row>
    <row r="718" spans="1:21" x14ac:dyDescent="0.25">
      <c r="A718" t="b">
        <f>RECODES!A718</f>
        <v>0</v>
      </c>
      <c r="B718" t="b">
        <f>RECODES!AB718</f>
        <v>0</v>
      </c>
      <c r="C718" t="b">
        <f>RECODES!AG718</f>
        <v>0</v>
      </c>
      <c r="D718" t="b">
        <f>RECODES!AH718</f>
        <v>0</v>
      </c>
      <c r="E718" t="b">
        <f>RECODES!AI718</f>
        <v>0</v>
      </c>
      <c r="G718">
        <f t="shared" si="173"/>
        <v>4</v>
      </c>
      <c r="H718" t="b">
        <f t="shared" si="174"/>
        <v>0</v>
      </c>
      <c r="I718" t="b">
        <f t="shared" si="175"/>
        <v>0</v>
      </c>
      <c r="J718" t="str">
        <f t="shared" si="176"/>
        <v/>
      </c>
      <c r="K718" t="b">
        <f t="shared" si="164"/>
        <v>0</v>
      </c>
      <c r="L718" t="b">
        <f t="shared" si="165"/>
        <v>0</v>
      </c>
      <c r="M718" t="b">
        <f t="shared" si="166"/>
        <v>0</v>
      </c>
      <c r="N718" t="b">
        <f t="shared" si="167"/>
        <v>0</v>
      </c>
      <c r="P718" t="b">
        <f t="shared" si="168"/>
        <v>0</v>
      </c>
      <c r="Q718" t="b">
        <f t="shared" si="169"/>
        <v>0</v>
      </c>
      <c r="R718" t="b">
        <f t="shared" si="170"/>
        <v>0</v>
      </c>
      <c r="S718" t="b">
        <f t="shared" si="171"/>
        <v>0</v>
      </c>
      <c r="T718" t="b">
        <f t="shared" si="172"/>
        <v>0</v>
      </c>
      <c r="U718" t="str">
        <f t="shared" si="177"/>
        <v/>
      </c>
    </row>
    <row r="719" spans="1:21" x14ac:dyDescent="0.25">
      <c r="A719" t="b">
        <f>RECODES!A719</f>
        <v>0</v>
      </c>
      <c r="B719" t="b">
        <f>RECODES!AB719</f>
        <v>0</v>
      </c>
      <c r="C719" t="b">
        <f>RECODES!AG719</f>
        <v>0</v>
      </c>
      <c r="D719" t="b">
        <f>RECODES!AH719</f>
        <v>0</v>
      </c>
      <c r="E719" t="b">
        <f>RECODES!AI719</f>
        <v>0</v>
      </c>
      <c r="G719">
        <f t="shared" si="173"/>
        <v>4</v>
      </c>
      <c r="H719" t="b">
        <f t="shared" si="174"/>
        <v>0</v>
      </c>
      <c r="I719" t="b">
        <f t="shared" si="175"/>
        <v>0</v>
      </c>
      <c r="J719" t="str">
        <f t="shared" si="176"/>
        <v/>
      </c>
      <c r="K719" t="b">
        <f t="shared" si="164"/>
        <v>0</v>
      </c>
      <c r="L719" t="b">
        <f t="shared" si="165"/>
        <v>0</v>
      </c>
      <c r="M719" t="b">
        <f t="shared" si="166"/>
        <v>0</v>
      </c>
      <c r="N719" t="b">
        <f t="shared" si="167"/>
        <v>0</v>
      </c>
      <c r="P719" t="b">
        <f t="shared" si="168"/>
        <v>0</v>
      </c>
      <c r="Q719" t="b">
        <f t="shared" si="169"/>
        <v>0</v>
      </c>
      <c r="R719" t="b">
        <f t="shared" si="170"/>
        <v>0</v>
      </c>
      <c r="S719" t="b">
        <f t="shared" si="171"/>
        <v>0</v>
      </c>
      <c r="T719" t="b">
        <f t="shared" si="172"/>
        <v>0</v>
      </c>
      <c r="U719" t="str">
        <f t="shared" si="177"/>
        <v/>
      </c>
    </row>
    <row r="720" spans="1:21" x14ac:dyDescent="0.25">
      <c r="A720" t="b">
        <f>RECODES!A720</f>
        <v>0</v>
      </c>
      <c r="B720" t="b">
        <f>RECODES!AB720</f>
        <v>0</v>
      </c>
      <c r="C720" t="b">
        <f>RECODES!AG720</f>
        <v>0</v>
      </c>
      <c r="D720" t="b">
        <f>RECODES!AH720</f>
        <v>0</v>
      </c>
      <c r="E720" t="b">
        <f>RECODES!AI720</f>
        <v>0</v>
      </c>
      <c r="G720">
        <f t="shared" si="173"/>
        <v>4</v>
      </c>
      <c r="H720" t="b">
        <f t="shared" si="174"/>
        <v>0</v>
      </c>
      <c r="I720" t="b">
        <f t="shared" si="175"/>
        <v>0</v>
      </c>
      <c r="J720" t="str">
        <f t="shared" si="176"/>
        <v/>
      </c>
      <c r="K720" t="b">
        <f t="shared" si="164"/>
        <v>0</v>
      </c>
      <c r="L720" t="b">
        <f t="shared" si="165"/>
        <v>0</v>
      </c>
      <c r="M720" t="b">
        <f t="shared" si="166"/>
        <v>0</v>
      </c>
      <c r="N720" t="b">
        <f t="shared" si="167"/>
        <v>0</v>
      </c>
      <c r="P720" t="b">
        <f t="shared" si="168"/>
        <v>0</v>
      </c>
      <c r="Q720" t="b">
        <f t="shared" si="169"/>
        <v>0</v>
      </c>
      <c r="R720" t="b">
        <f t="shared" si="170"/>
        <v>0</v>
      </c>
      <c r="S720" t="b">
        <f t="shared" si="171"/>
        <v>0</v>
      </c>
      <c r="T720" t="b">
        <f t="shared" si="172"/>
        <v>0</v>
      </c>
      <c r="U720" t="str">
        <f t="shared" si="177"/>
        <v/>
      </c>
    </row>
    <row r="721" spans="1:21" x14ac:dyDescent="0.25">
      <c r="A721" t="b">
        <f>RECODES!A721</f>
        <v>0</v>
      </c>
      <c r="B721" t="b">
        <f>RECODES!AB721</f>
        <v>0</v>
      </c>
      <c r="C721" t="b">
        <f>RECODES!AG721</f>
        <v>0</v>
      </c>
      <c r="D721" t="b">
        <f>RECODES!AH721</f>
        <v>0</v>
      </c>
      <c r="E721" t="b">
        <f>RECODES!AI721</f>
        <v>0</v>
      </c>
      <c r="G721">
        <f t="shared" si="173"/>
        <v>4</v>
      </c>
      <c r="H721" t="b">
        <f t="shared" si="174"/>
        <v>0</v>
      </c>
      <c r="I721" t="b">
        <f t="shared" si="175"/>
        <v>0</v>
      </c>
      <c r="J721" t="str">
        <f t="shared" si="176"/>
        <v/>
      </c>
      <c r="K721" t="b">
        <f t="shared" si="164"/>
        <v>0</v>
      </c>
      <c r="L721" t="b">
        <f t="shared" si="165"/>
        <v>0</v>
      </c>
      <c r="M721" t="b">
        <f t="shared" si="166"/>
        <v>0</v>
      </c>
      <c r="N721" t="b">
        <f t="shared" si="167"/>
        <v>0</v>
      </c>
      <c r="P721" t="b">
        <f t="shared" si="168"/>
        <v>0</v>
      </c>
      <c r="Q721" t="b">
        <f t="shared" si="169"/>
        <v>0</v>
      </c>
      <c r="R721" t="b">
        <f t="shared" si="170"/>
        <v>0</v>
      </c>
      <c r="S721" t="b">
        <f t="shared" si="171"/>
        <v>0</v>
      </c>
      <c r="T721" t="b">
        <f t="shared" si="172"/>
        <v>0</v>
      </c>
      <c r="U721" t="str">
        <f t="shared" si="177"/>
        <v/>
      </c>
    </row>
    <row r="722" spans="1:21" x14ac:dyDescent="0.25">
      <c r="A722" t="b">
        <f>RECODES!A722</f>
        <v>0</v>
      </c>
      <c r="B722" t="b">
        <f>RECODES!AB722</f>
        <v>0</v>
      </c>
      <c r="C722" t="b">
        <f>RECODES!AG722</f>
        <v>0</v>
      </c>
      <c r="D722" t="b">
        <f>RECODES!AH722</f>
        <v>0</v>
      </c>
      <c r="E722" t="b">
        <f>RECODES!AI722</f>
        <v>0</v>
      </c>
      <c r="G722">
        <f t="shared" si="173"/>
        <v>4</v>
      </c>
      <c r="H722" t="b">
        <f t="shared" si="174"/>
        <v>0</v>
      </c>
      <c r="I722" t="b">
        <f t="shared" si="175"/>
        <v>0</v>
      </c>
      <c r="J722" t="str">
        <f t="shared" si="176"/>
        <v/>
      </c>
      <c r="K722" t="b">
        <f t="shared" si="164"/>
        <v>0</v>
      </c>
      <c r="L722" t="b">
        <f t="shared" si="165"/>
        <v>0</v>
      </c>
      <c r="M722" t="b">
        <f t="shared" si="166"/>
        <v>0</v>
      </c>
      <c r="N722" t="b">
        <f t="shared" si="167"/>
        <v>0</v>
      </c>
      <c r="P722" t="b">
        <f t="shared" si="168"/>
        <v>0</v>
      </c>
      <c r="Q722" t="b">
        <f t="shared" si="169"/>
        <v>0</v>
      </c>
      <c r="R722" t="b">
        <f t="shared" si="170"/>
        <v>0</v>
      </c>
      <c r="S722" t="b">
        <f t="shared" si="171"/>
        <v>0</v>
      </c>
      <c r="T722" t="b">
        <f t="shared" si="172"/>
        <v>0</v>
      </c>
      <c r="U722" t="str">
        <f t="shared" si="177"/>
        <v/>
      </c>
    </row>
    <row r="723" spans="1:21" x14ac:dyDescent="0.25">
      <c r="A723" t="b">
        <f>RECODES!A723</f>
        <v>0</v>
      </c>
      <c r="B723" t="b">
        <f>RECODES!AB723</f>
        <v>0</v>
      </c>
      <c r="C723" t="b">
        <f>RECODES!AG723</f>
        <v>0</v>
      </c>
      <c r="D723" t="b">
        <f>RECODES!AH723</f>
        <v>0</v>
      </c>
      <c r="E723" t="b">
        <f>RECODES!AI723</f>
        <v>0</v>
      </c>
      <c r="G723">
        <f t="shared" si="173"/>
        <v>4</v>
      </c>
      <c r="H723" t="b">
        <f t="shared" si="174"/>
        <v>0</v>
      </c>
      <c r="I723" t="b">
        <f t="shared" si="175"/>
        <v>0</v>
      </c>
      <c r="J723" t="str">
        <f t="shared" si="176"/>
        <v/>
      </c>
      <c r="K723" t="b">
        <f t="shared" si="164"/>
        <v>0</v>
      </c>
      <c r="L723" t="b">
        <f t="shared" si="165"/>
        <v>0</v>
      </c>
      <c r="M723" t="b">
        <f t="shared" si="166"/>
        <v>0</v>
      </c>
      <c r="N723" t="b">
        <f t="shared" si="167"/>
        <v>0</v>
      </c>
      <c r="P723" t="b">
        <f t="shared" si="168"/>
        <v>0</v>
      </c>
      <c r="Q723" t="b">
        <f t="shared" si="169"/>
        <v>0</v>
      </c>
      <c r="R723" t="b">
        <f t="shared" si="170"/>
        <v>0</v>
      </c>
      <c r="S723" t="b">
        <f t="shared" si="171"/>
        <v>0</v>
      </c>
      <c r="T723" t="b">
        <f t="shared" si="172"/>
        <v>0</v>
      </c>
      <c r="U723" t="str">
        <f t="shared" si="177"/>
        <v/>
      </c>
    </row>
    <row r="724" spans="1:21" x14ac:dyDescent="0.25">
      <c r="A724" t="b">
        <f>RECODES!A724</f>
        <v>0</v>
      </c>
      <c r="B724" t="b">
        <f>RECODES!AB724</f>
        <v>0</v>
      </c>
      <c r="C724" t="b">
        <f>RECODES!AG724</f>
        <v>0</v>
      </c>
      <c r="D724" t="b">
        <f>RECODES!AH724</f>
        <v>0</v>
      </c>
      <c r="E724" t="b">
        <f>RECODES!AI724</f>
        <v>0</v>
      </c>
      <c r="G724">
        <f t="shared" si="173"/>
        <v>4</v>
      </c>
      <c r="H724" t="b">
        <f t="shared" si="174"/>
        <v>0</v>
      </c>
      <c r="I724" t="b">
        <f t="shared" si="175"/>
        <v>0</v>
      </c>
      <c r="J724" t="str">
        <f t="shared" si="176"/>
        <v/>
      </c>
      <c r="K724" t="b">
        <f t="shared" si="164"/>
        <v>0</v>
      </c>
      <c r="L724" t="b">
        <f t="shared" si="165"/>
        <v>0</v>
      </c>
      <c r="M724" t="b">
        <f t="shared" si="166"/>
        <v>0</v>
      </c>
      <c r="N724" t="b">
        <f t="shared" si="167"/>
        <v>0</v>
      </c>
      <c r="P724" t="b">
        <f t="shared" si="168"/>
        <v>0</v>
      </c>
      <c r="Q724" t="b">
        <f t="shared" si="169"/>
        <v>0</v>
      </c>
      <c r="R724" t="b">
        <f t="shared" si="170"/>
        <v>0</v>
      </c>
      <c r="S724" t="b">
        <f t="shared" si="171"/>
        <v>0</v>
      </c>
      <c r="T724" t="b">
        <f t="shared" si="172"/>
        <v>0</v>
      </c>
      <c r="U724" t="str">
        <f t="shared" si="177"/>
        <v/>
      </c>
    </row>
    <row r="725" spans="1:21" x14ac:dyDescent="0.25">
      <c r="A725" t="b">
        <f>RECODES!A725</f>
        <v>0</v>
      </c>
      <c r="B725" t="b">
        <f>RECODES!AB725</f>
        <v>0</v>
      </c>
      <c r="C725" t="b">
        <f>RECODES!AG725</f>
        <v>0</v>
      </c>
      <c r="D725" t="b">
        <f>RECODES!AH725</f>
        <v>0</v>
      </c>
      <c r="E725" t="b">
        <f>RECODES!AI725</f>
        <v>0</v>
      </c>
      <c r="G725">
        <f t="shared" si="173"/>
        <v>4</v>
      </c>
      <c r="H725" t="b">
        <f t="shared" si="174"/>
        <v>0</v>
      </c>
      <c r="I725" t="b">
        <f t="shared" si="175"/>
        <v>0</v>
      </c>
      <c r="J725" t="str">
        <f t="shared" si="176"/>
        <v/>
      </c>
      <c r="K725" t="b">
        <f t="shared" si="164"/>
        <v>0</v>
      </c>
      <c r="L725" t="b">
        <f t="shared" si="165"/>
        <v>0</v>
      </c>
      <c r="M725" t="b">
        <f t="shared" si="166"/>
        <v>0</v>
      </c>
      <c r="N725" t="b">
        <f t="shared" si="167"/>
        <v>0</v>
      </c>
      <c r="P725" t="b">
        <f t="shared" si="168"/>
        <v>0</v>
      </c>
      <c r="Q725" t="b">
        <f t="shared" si="169"/>
        <v>0</v>
      </c>
      <c r="R725" t="b">
        <f t="shared" si="170"/>
        <v>0</v>
      </c>
      <c r="S725" t="b">
        <f t="shared" si="171"/>
        <v>0</v>
      </c>
      <c r="T725" t="b">
        <f t="shared" si="172"/>
        <v>0</v>
      </c>
      <c r="U725" t="str">
        <f t="shared" si="177"/>
        <v/>
      </c>
    </row>
    <row r="726" spans="1:21" x14ac:dyDescent="0.25">
      <c r="A726" t="b">
        <f>RECODES!A726</f>
        <v>0</v>
      </c>
      <c r="B726" t="b">
        <f>RECODES!AB726</f>
        <v>0</v>
      </c>
      <c r="C726" t="b">
        <f>RECODES!AG726</f>
        <v>0</v>
      </c>
      <c r="D726" t="b">
        <f>RECODES!AH726</f>
        <v>0</v>
      </c>
      <c r="E726" t="b">
        <f>RECODES!AI726</f>
        <v>0</v>
      </c>
      <c r="G726">
        <f t="shared" si="173"/>
        <v>4</v>
      </c>
      <c r="H726" t="b">
        <f t="shared" si="174"/>
        <v>0</v>
      </c>
      <c r="I726" t="b">
        <f t="shared" si="175"/>
        <v>0</v>
      </c>
      <c r="J726" t="str">
        <f t="shared" si="176"/>
        <v/>
      </c>
      <c r="K726" t="b">
        <f t="shared" si="164"/>
        <v>0</v>
      </c>
      <c r="L726" t="b">
        <f t="shared" si="165"/>
        <v>0</v>
      </c>
      <c r="M726" t="b">
        <f t="shared" si="166"/>
        <v>0</v>
      </c>
      <c r="N726" t="b">
        <f t="shared" si="167"/>
        <v>0</v>
      </c>
      <c r="P726" t="b">
        <f t="shared" si="168"/>
        <v>0</v>
      </c>
      <c r="Q726" t="b">
        <f t="shared" si="169"/>
        <v>0</v>
      </c>
      <c r="R726" t="b">
        <f t="shared" si="170"/>
        <v>0</v>
      </c>
      <c r="S726" t="b">
        <f t="shared" si="171"/>
        <v>0</v>
      </c>
      <c r="T726" t="b">
        <f t="shared" si="172"/>
        <v>0</v>
      </c>
      <c r="U726" t="str">
        <f t="shared" si="177"/>
        <v/>
      </c>
    </row>
    <row r="727" spans="1:21" x14ac:dyDescent="0.25">
      <c r="A727" t="b">
        <f>RECODES!A727</f>
        <v>0</v>
      </c>
      <c r="B727" t="b">
        <f>RECODES!AB727</f>
        <v>0</v>
      </c>
      <c r="C727" t="b">
        <f>RECODES!AG727</f>
        <v>0</v>
      </c>
      <c r="D727" t="b">
        <f>RECODES!AH727</f>
        <v>0</v>
      </c>
      <c r="E727" t="b">
        <f>RECODES!AI727</f>
        <v>0</v>
      </c>
      <c r="G727">
        <f t="shared" si="173"/>
        <v>4</v>
      </c>
      <c r="H727" t="b">
        <f t="shared" si="174"/>
        <v>0</v>
      </c>
      <c r="I727" t="b">
        <f t="shared" si="175"/>
        <v>0</v>
      </c>
      <c r="J727" t="str">
        <f t="shared" si="176"/>
        <v/>
      </c>
      <c r="K727" t="b">
        <f t="shared" si="164"/>
        <v>0</v>
      </c>
      <c r="L727" t="b">
        <f t="shared" si="165"/>
        <v>0</v>
      </c>
      <c r="M727" t="b">
        <f t="shared" si="166"/>
        <v>0</v>
      </c>
      <c r="N727" t="b">
        <f t="shared" si="167"/>
        <v>0</v>
      </c>
      <c r="P727" t="b">
        <f t="shared" si="168"/>
        <v>0</v>
      </c>
      <c r="Q727" t="b">
        <f t="shared" si="169"/>
        <v>0</v>
      </c>
      <c r="R727" t="b">
        <f t="shared" si="170"/>
        <v>0</v>
      </c>
      <c r="S727" t="b">
        <f t="shared" si="171"/>
        <v>0</v>
      </c>
      <c r="T727" t="b">
        <f t="shared" si="172"/>
        <v>0</v>
      </c>
      <c r="U727" t="str">
        <f t="shared" si="177"/>
        <v/>
      </c>
    </row>
    <row r="728" spans="1:21" x14ac:dyDescent="0.25">
      <c r="A728" t="b">
        <f>RECODES!A728</f>
        <v>0</v>
      </c>
      <c r="B728" t="b">
        <f>RECODES!AB728</f>
        <v>0</v>
      </c>
      <c r="C728" t="b">
        <f>RECODES!AG728</f>
        <v>0</v>
      </c>
      <c r="D728" t="b">
        <f>RECODES!AH728</f>
        <v>0</v>
      </c>
      <c r="E728" t="b">
        <f>RECODES!AI728</f>
        <v>0</v>
      </c>
      <c r="G728">
        <f t="shared" si="173"/>
        <v>4</v>
      </c>
      <c r="H728" t="b">
        <f t="shared" si="174"/>
        <v>0</v>
      </c>
      <c r="I728" t="b">
        <f t="shared" si="175"/>
        <v>0</v>
      </c>
      <c r="J728" t="str">
        <f t="shared" si="176"/>
        <v/>
      </c>
      <c r="K728" t="b">
        <f t="shared" si="164"/>
        <v>0</v>
      </c>
      <c r="L728" t="b">
        <f t="shared" si="165"/>
        <v>0</v>
      </c>
      <c r="M728" t="b">
        <f t="shared" si="166"/>
        <v>0</v>
      </c>
      <c r="N728" t="b">
        <f t="shared" si="167"/>
        <v>0</v>
      </c>
      <c r="P728" t="b">
        <f t="shared" si="168"/>
        <v>0</v>
      </c>
      <c r="Q728" t="b">
        <f t="shared" si="169"/>
        <v>0</v>
      </c>
      <c r="R728" t="b">
        <f t="shared" si="170"/>
        <v>0</v>
      </c>
      <c r="S728" t="b">
        <f t="shared" si="171"/>
        <v>0</v>
      </c>
      <c r="T728" t="b">
        <f t="shared" si="172"/>
        <v>0</v>
      </c>
      <c r="U728" t="str">
        <f t="shared" si="177"/>
        <v/>
      </c>
    </row>
    <row r="729" spans="1:21" x14ac:dyDescent="0.25">
      <c r="A729" t="b">
        <f>RECODES!A729</f>
        <v>0</v>
      </c>
      <c r="B729" t="b">
        <f>RECODES!AB729</f>
        <v>0</v>
      </c>
      <c r="C729" t="b">
        <f>RECODES!AG729</f>
        <v>0</v>
      </c>
      <c r="D729" t="b">
        <f>RECODES!AH729</f>
        <v>0</v>
      </c>
      <c r="E729" t="b">
        <f>RECODES!AI729</f>
        <v>0</v>
      </c>
      <c r="G729">
        <f t="shared" si="173"/>
        <v>4</v>
      </c>
      <c r="H729" t="b">
        <f t="shared" si="174"/>
        <v>0</v>
      </c>
      <c r="I729" t="b">
        <f t="shared" si="175"/>
        <v>0</v>
      </c>
      <c r="J729" t="str">
        <f t="shared" si="176"/>
        <v/>
      </c>
      <c r="K729" t="b">
        <f t="shared" si="164"/>
        <v>0</v>
      </c>
      <c r="L729" t="b">
        <f t="shared" si="165"/>
        <v>0</v>
      </c>
      <c r="M729" t="b">
        <f t="shared" si="166"/>
        <v>0</v>
      </c>
      <c r="N729" t="b">
        <f t="shared" si="167"/>
        <v>0</v>
      </c>
      <c r="P729" t="b">
        <f t="shared" si="168"/>
        <v>0</v>
      </c>
      <c r="Q729" t="b">
        <f t="shared" si="169"/>
        <v>0</v>
      </c>
      <c r="R729" t="b">
        <f t="shared" si="170"/>
        <v>0</v>
      </c>
      <c r="S729" t="b">
        <f t="shared" si="171"/>
        <v>0</v>
      </c>
      <c r="T729" t="b">
        <f t="shared" si="172"/>
        <v>0</v>
      </c>
      <c r="U729" t="str">
        <f t="shared" si="177"/>
        <v/>
      </c>
    </row>
    <row r="730" spans="1:21" x14ac:dyDescent="0.25">
      <c r="A730" t="b">
        <f>RECODES!A730</f>
        <v>0</v>
      </c>
      <c r="B730" t="b">
        <f>RECODES!AB730</f>
        <v>0</v>
      </c>
      <c r="C730" t="b">
        <f>RECODES!AG730</f>
        <v>0</v>
      </c>
      <c r="D730" t="b">
        <f>RECODES!AH730</f>
        <v>0</v>
      </c>
      <c r="E730" t="b">
        <f>RECODES!AI730</f>
        <v>0</v>
      </c>
      <c r="G730">
        <f t="shared" si="173"/>
        <v>4</v>
      </c>
      <c r="H730" t="b">
        <f t="shared" si="174"/>
        <v>0</v>
      </c>
      <c r="I730" t="b">
        <f t="shared" si="175"/>
        <v>0</v>
      </c>
      <c r="J730" t="str">
        <f t="shared" si="176"/>
        <v/>
      </c>
      <c r="K730" t="b">
        <f t="shared" si="164"/>
        <v>0</v>
      </c>
      <c r="L730" t="b">
        <f t="shared" si="165"/>
        <v>0</v>
      </c>
      <c r="M730" t="b">
        <f t="shared" si="166"/>
        <v>0</v>
      </c>
      <c r="N730" t="b">
        <f t="shared" si="167"/>
        <v>0</v>
      </c>
      <c r="P730" t="b">
        <f t="shared" si="168"/>
        <v>0</v>
      </c>
      <c r="Q730" t="b">
        <f t="shared" si="169"/>
        <v>0</v>
      </c>
      <c r="R730" t="b">
        <f t="shared" si="170"/>
        <v>0</v>
      </c>
      <c r="S730" t="b">
        <f t="shared" si="171"/>
        <v>0</v>
      </c>
      <c r="T730" t="b">
        <f t="shared" si="172"/>
        <v>0</v>
      </c>
      <c r="U730" t="str">
        <f t="shared" si="177"/>
        <v/>
      </c>
    </row>
    <row r="731" spans="1:21" x14ac:dyDescent="0.25">
      <c r="A731" t="b">
        <f>RECODES!A731</f>
        <v>0</v>
      </c>
      <c r="B731" t="b">
        <f>RECODES!AB731</f>
        <v>0</v>
      </c>
      <c r="C731" t="b">
        <f>RECODES!AG731</f>
        <v>0</v>
      </c>
      <c r="D731" t="b">
        <f>RECODES!AH731</f>
        <v>0</v>
      </c>
      <c r="E731" t="b">
        <f>RECODES!AI731</f>
        <v>0</v>
      </c>
      <c r="G731">
        <f t="shared" si="173"/>
        <v>4</v>
      </c>
      <c r="H731" t="b">
        <f t="shared" si="174"/>
        <v>0</v>
      </c>
      <c r="I731" t="b">
        <f t="shared" si="175"/>
        <v>0</v>
      </c>
      <c r="J731" t="str">
        <f t="shared" si="176"/>
        <v/>
      </c>
      <c r="K731" t="b">
        <f t="shared" si="164"/>
        <v>0</v>
      </c>
      <c r="L731" t="b">
        <f t="shared" si="165"/>
        <v>0</v>
      </c>
      <c r="M731" t="b">
        <f t="shared" si="166"/>
        <v>0</v>
      </c>
      <c r="N731" t="b">
        <f t="shared" si="167"/>
        <v>0</v>
      </c>
      <c r="P731" t="b">
        <f t="shared" si="168"/>
        <v>0</v>
      </c>
      <c r="Q731" t="b">
        <f t="shared" si="169"/>
        <v>0</v>
      </c>
      <c r="R731" t="b">
        <f t="shared" si="170"/>
        <v>0</v>
      </c>
      <c r="S731" t="b">
        <f t="shared" si="171"/>
        <v>0</v>
      </c>
      <c r="T731" t="b">
        <f t="shared" si="172"/>
        <v>0</v>
      </c>
      <c r="U731" t="str">
        <f t="shared" si="177"/>
        <v/>
      </c>
    </row>
    <row r="732" spans="1:21" x14ac:dyDescent="0.25">
      <c r="A732" t="b">
        <f>RECODES!A732</f>
        <v>0</v>
      </c>
      <c r="B732" t="b">
        <f>RECODES!AB732</f>
        <v>0</v>
      </c>
      <c r="C732" t="b">
        <f>RECODES!AG732</f>
        <v>0</v>
      </c>
      <c r="D732" t="b">
        <f>RECODES!AH732</f>
        <v>0</v>
      </c>
      <c r="E732" t="b">
        <f>RECODES!AI732</f>
        <v>0</v>
      </c>
      <c r="G732">
        <f t="shared" si="173"/>
        <v>4</v>
      </c>
      <c r="H732" t="b">
        <f t="shared" si="174"/>
        <v>0</v>
      </c>
      <c r="I732" t="b">
        <f t="shared" si="175"/>
        <v>0</v>
      </c>
      <c r="J732" t="str">
        <f t="shared" si="176"/>
        <v/>
      </c>
      <c r="K732" t="b">
        <f t="shared" si="164"/>
        <v>0</v>
      </c>
      <c r="L732" t="b">
        <f t="shared" si="165"/>
        <v>0</v>
      </c>
      <c r="M732" t="b">
        <f t="shared" si="166"/>
        <v>0</v>
      </c>
      <c r="N732" t="b">
        <f t="shared" si="167"/>
        <v>0</v>
      </c>
      <c r="P732" t="b">
        <f t="shared" si="168"/>
        <v>0</v>
      </c>
      <c r="Q732" t="b">
        <f t="shared" si="169"/>
        <v>0</v>
      </c>
      <c r="R732" t="b">
        <f t="shared" si="170"/>
        <v>0</v>
      </c>
      <c r="S732" t="b">
        <f t="shared" si="171"/>
        <v>0</v>
      </c>
      <c r="T732" t="b">
        <f t="shared" si="172"/>
        <v>0</v>
      </c>
      <c r="U732" t="str">
        <f t="shared" si="177"/>
        <v/>
      </c>
    </row>
    <row r="733" spans="1:21" x14ac:dyDescent="0.25">
      <c r="A733" t="b">
        <f>RECODES!A733</f>
        <v>0</v>
      </c>
      <c r="B733" t="b">
        <f>RECODES!AB733</f>
        <v>0</v>
      </c>
      <c r="C733" t="b">
        <f>RECODES!AG733</f>
        <v>0</v>
      </c>
      <c r="D733" t="b">
        <f>RECODES!AH733</f>
        <v>0</v>
      </c>
      <c r="E733" t="b">
        <f>RECODES!AI733</f>
        <v>0</v>
      </c>
      <c r="G733">
        <f t="shared" si="173"/>
        <v>4</v>
      </c>
      <c r="H733" t="b">
        <f t="shared" si="174"/>
        <v>0</v>
      </c>
      <c r="I733" t="b">
        <f t="shared" si="175"/>
        <v>0</v>
      </c>
      <c r="J733" t="str">
        <f t="shared" si="176"/>
        <v/>
      </c>
      <c r="K733" t="b">
        <f t="shared" si="164"/>
        <v>0</v>
      </c>
      <c r="L733" t="b">
        <f t="shared" si="165"/>
        <v>0</v>
      </c>
      <c r="M733" t="b">
        <f t="shared" si="166"/>
        <v>0</v>
      </c>
      <c r="N733" t="b">
        <f t="shared" si="167"/>
        <v>0</v>
      </c>
      <c r="P733" t="b">
        <f t="shared" si="168"/>
        <v>0</v>
      </c>
      <c r="Q733" t="b">
        <f t="shared" si="169"/>
        <v>0</v>
      </c>
      <c r="R733" t="b">
        <f t="shared" si="170"/>
        <v>0</v>
      </c>
      <c r="S733" t="b">
        <f t="shared" si="171"/>
        <v>0</v>
      </c>
      <c r="T733" t="b">
        <f t="shared" si="172"/>
        <v>0</v>
      </c>
      <c r="U733" t="str">
        <f t="shared" si="177"/>
        <v/>
      </c>
    </row>
    <row r="734" spans="1:21" x14ac:dyDescent="0.25">
      <c r="A734" t="b">
        <f>RECODES!A734</f>
        <v>0</v>
      </c>
      <c r="B734" t="b">
        <f>RECODES!AB734</f>
        <v>0</v>
      </c>
      <c r="C734" t="b">
        <f>RECODES!AG734</f>
        <v>0</v>
      </c>
      <c r="D734" t="b">
        <f>RECODES!AH734</f>
        <v>0</v>
      </c>
      <c r="E734" t="b">
        <f>RECODES!AI734</f>
        <v>0</v>
      </c>
      <c r="G734">
        <f t="shared" si="173"/>
        <v>4</v>
      </c>
      <c r="H734" t="b">
        <f t="shared" si="174"/>
        <v>0</v>
      </c>
      <c r="I734" t="b">
        <f t="shared" si="175"/>
        <v>0</v>
      </c>
      <c r="J734" t="str">
        <f t="shared" si="176"/>
        <v/>
      </c>
      <c r="K734" t="b">
        <f t="shared" si="164"/>
        <v>0</v>
      </c>
      <c r="L734" t="b">
        <f t="shared" si="165"/>
        <v>0</v>
      </c>
      <c r="M734" t="b">
        <f t="shared" si="166"/>
        <v>0</v>
      </c>
      <c r="N734" t="b">
        <f t="shared" si="167"/>
        <v>0</v>
      </c>
      <c r="P734" t="b">
        <f t="shared" si="168"/>
        <v>0</v>
      </c>
      <c r="Q734" t="b">
        <f t="shared" si="169"/>
        <v>0</v>
      </c>
      <c r="R734" t="b">
        <f t="shared" si="170"/>
        <v>0</v>
      </c>
      <c r="S734" t="b">
        <f t="shared" si="171"/>
        <v>0</v>
      </c>
      <c r="T734" t="b">
        <f t="shared" si="172"/>
        <v>0</v>
      </c>
      <c r="U734" t="str">
        <f t="shared" si="177"/>
        <v/>
      </c>
    </row>
    <row r="735" spans="1:21" x14ac:dyDescent="0.25">
      <c r="A735" t="b">
        <f>RECODES!A735</f>
        <v>0</v>
      </c>
      <c r="B735" t="b">
        <f>RECODES!AB735</f>
        <v>0</v>
      </c>
      <c r="C735" t="b">
        <f>RECODES!AG735</f>
        <v>0</v>
      </c>
      <c r="D735" t="b">
        <f>RECODES!AH735</f>
        <v>0</v>
      </c>
      <c r="E735" t="b">
        <f>RECODES!AI735</f>
        <v>0</v>
      </c>
      <c r="G735">
        <f t="shared" si="173"/>
        <v>4</v>
      </c>
      <c r="H735" t="b">
        <f t="shared" si="174"/>
        <v>0</v>
      </c>
      <c r="I735" t="b">
        <f t="shared" si="175"/>
        <v>0</v>
      </c>
      <c r="J735" t="str">
        <f t="shared" si="176"/>
        <v/>
      </c>
      <c r="K735" t="b">
        <f t="shared" si="164"/>
        <v>0</v>
      </c>
      <c r="L735" t="b">
        <f t="shared" si="165"/>
        <v>0</v>
      </c>
      <c r="M735" t="b">
        <f t="shared" si="166"/>
        <v>0</v>
      </c>
      <c r="N735" t="b">
        <f t="shared" si="167"/>
        <v>0</v>
      </c>
      <c r="P735" t="b">
        <f t="shared" si="168"/>
        <v>0</v>
      </c>
      <c r="Q735" t="b">
        <f t="shared" si="169"/>
        <v>0</v>
      </c>
      <c r="R735" t="b">
        <f t="shared" si="170"/>
        <v>0</v>
      </c>
      <c r="S735" t="b">
        <f t="shared" si="171"/>
        <v>0</v>
      </c>
      <c r="T735" t="b">
        <f t="shared" si="172"/>
        <v>0</v>
      </c>
      <c r="U735" t="str">
        <f t="shared" si="177"/>
        <v/>
      </c>
    </row>
    <row r="736" spans="1:21" x14ac:dyDescent="0.25">
      <c r="A736" t="b">
        <f>RECODES!A736</f>
        <v>0</v>
      </c>
      <c r="B736" t="b">
        <f>RECODES!AB736</f>
        <v>0</v>
      </c>
      <c r="C736" t="b">
        <f>RECODES!AG736</f>
        <v>0</v>
      </c>
      <c r="D736" t="b">
        <f>RECODES!AH736</f>
        <v>0</v>
      </c>
      <c r="E736" t="b">
        <f>RECODES!AI736</f>
        <v>0</v>
      </c>
      <c r="G736">
        <f t="shared" si="173"/>
        <v>4</v>
      </c>
      <c r="H736" t="b">
        <f t="shared" si="174"/>
        <v>0</v>
      </c>
      <c r="I736" t="b">
        <f t="shared" si="175"/>
        <v>0</v>
      </c>
      <c r="J736" t="str">
        <f t="shared" si="176"/>
        <v/>
      </c>
      <c r="K736" t="b">
        <f t="shared" si="164"/>
        <v>0</v>
      </c>
      <c r="L736" t="b">
        <f t="shared" si="165"/>
        <v>0</v>
      </c>
      <c r="M736" t="b">
        <f t="shared" si="166"/>
        <v>0</v>
      </c>
      <c r="N736" t="b">
        <f t="shared" si="167"/>
        <v>0</v>
      </c>
      <c r="P736" t="b">
        <f t="shared" si="168"/>
        <v>0</v>
      </c>
      <c r="Q736" t="b">
        <f t="shared" si="169"/>
        <v>0</v>
      </c>
      <c r="R736" t="b">
        <f t="shared" si="170"/>
        <v>0</v>
      </c>
      <c r="S736" t="b">
        <f t="shared" si="171"/>
        <v>0</v>
      </c>
      <c r="T736" t="b">
        <f t="shared" si="172"/>
        <v>0</v>
      </c>
      <c r="U736" t="str">
        <f t="shared" si="177"/>
        <v/>
      </c>
    </row>
    <row r="737" spans="1:21" x14ac:dyDescent="0.25">
      <c r="A737" t="b">
        <f>RECODES!A737</f>
        <v>0</v>
      </c>
      <c r="B737" t="b">
        <f>RECODES!AB737</f>
        <v>0</v>
      </c>
      <c r="C737" t="b">
        <f>RECODES!AG737</f>
        <v>0</v>
      </c>
      <c r="D737" t="b">
        <f>RECODES!AH737</f>
        <v>0</v>
      </c>
      <c r="E737" t="b">
        <f>RECODES!AI737</f>
        <v>0</v>
      </c>
      <c r="G737">
        <f t="shared" si="173"/>
        <v>4</v>
      </c>
      <c r="H737" t="b">
        <f t="shared" si="174"/>
        <v>0</v>
      </c>
      <c r="I737" t="b">
        <f t="shared" si="175"/>
        <v>0</v>
      </c>
      <c r="J737" t="str">
        <f t="shared" si="176"/>
        <v/>
      </c>
      <c r="K737" t="b">
        <f t="shared" si="164"/>
        <v>0</v>
      </c>
      <c r="L737" t="b">
        <f t="shared" si="165"/>
        <v>0</v>
      </c>
      <c r="M737" t="b">
        <f t="shared" si="166"/>
        <v>0</v>
      </c>
      <c r="N737" t="b">
        <f t="shared" si="167"/>
        <v>0</v>
      </c>
      <c r="P737" t="b">
        <f t="shared" si="168"/>
        <v>0</v>
      </c>
      <c r="Q737" t="b">
        <f t="shared" si="169"/>
        <v>0</v>
      </c>
      <c r="R737" t="b">
        <f t="shared" si="170"/>
        <v>0</v>
      </c>
      <c r="S737" t="b">
        <f t="shared" si="171"/>
        <v>0</v>
      </c>
      <c r="T737" t="b">
        <f t="shared" si="172"/>
        <v>0</v>
      </c>
      <c r="U737" t="str">
        <f t="shared" si="177"/>
        <v/>
      </c>
    </row>
    <row r="738" spans="1:21" x14ac:dyDescent="0.25">
      <c r="A738" t="b">
        <f>RECODES!A738</f>
        <v>0</v>
      </c>
      <c r="B738" t="b">
        <f>RECODES!AB738</f>
        <v>0</v>
      </c>
      <c r="C738" t="b">
        <f>RECODES!AG738</f>
        <v>0</v>
      </c>
      <c r="D738" t="b">
        <f>RECODES!AH738</f>
        <v>0</v>
      </c>
      <c r="E738" t="b">
        <f>RECODES!AI738</f>
        <v>0</v>
      </c>
      <c r="G738">
        <f t="shared" si="173"/>
        <v>4</v>
      </c>
      <c r="H738" t="b">
        <f t="shared" si="174"/>
        <v>0</v>
      </c>
      <c r="I738" t="b">
        <f t="shared" si="175"/>
        <v>0</v>
      </c>
      <c r="J738" t="str">
        <f t="shared" si="176"/>
        <v/>
      </c>
      <c r="K738" t="b">
        <f t="shared" ref="K738:K801" si="178">IF(B738=FALSE,FALSE,4)</f>
        <v>0</v>
      </c>
      <c r="L738" t="b">
        <f t="shared" ref="L738:L801" si="179">IF(C738=FALSE,FALSE,4)</f>
        <v>0</v>
      </c>
      <c r="M738" t="b">
        <f t="shared" ref="M738:M801" si="180">IF(D738=FALSE,FALSE,4)</f>
        <v>0</v>
      </c>
      <c r="N738" t="b">
        <f t="shared" ref="N738:N801" si="181">IF(E738=FALSE,FALSE,4)</f>
        <v>0</v>
      </c>
      <c r="P738" t="b">
        <f t="shared" ref="P738:P801" si="182">IF(H738=TRUE,SUM(B738:E738),FALSE)</f>
        <v>0</v>
      </c>
      <c r="Q738" t="b">
        <f t="shared" ref="Q738:Q801" si="183">IF(H738=TRUE,4-G738,FALSE)</f>
        <v>0</v>
      </c>
      <c r="R738" t="b">
        <f t="shared" ref="R738:R801" si="184">IF(H738=TRUE,SUM(K738:N738),FALSE)</f>
        <v>0</v>
      </c>
      <c r="S738" t="b">
        <f t="shared" ref="S738:S801" si="185">IF(H738=TRUE,R738-Q738,FALSE)</f>
        <v>0</v>
      </c>
      <c r="T738" t="b">
        <f t="shared" ref="T738:T801" si="186">IF(H738=TRUE,((P738-Q738)/S738)*100,FALSE)</f>
        <v>0</v>
      </c>
      <c r="U738" t="str">
        <f t="shared" si="177"/>
        <v/>
      </c>
    </row>
    <row r="739" spans="1:21" x14ac:dyDescent="0.25">
      <c r="A739" t="b">
        <f>RECODES!A739</f>
        <v>0</v>
      </c>
      <c r="B739" t="b">
        <f>RECODES!AB739</f>
        <v>0</v>
      </c>
      <c r="C739" t="b">
        <f>RECODES!AG739</f>
        <v>0</v>
      </c>
      <c r="D739" t="b">
        <f>RECODES!AH739</f>
        <v>0</v>
      </c>
      <c r="E739" t="b">
        <f>RECODES!AI739</f>
        <v>0</v>
      </c>
      <c r="G739">
        <f t="shared" si="173"/>
        <v>4</v>
      </c>
      <c r="H739" t="b">
        <f t="shared" si="174"/>
        <v>0</v>
      </c>
      <c r="I739" t="b">
        <f t="shared" si="175"/>
        <v>0</v>
      </c>
      <c r="J739" t="str">
        <f t="shared" si="176"/>
        <v/>
      </c>
      <c r="K739" t="b">
        <f t="shared" si="178"/>
        <v>0</v>
      </c>
      <c r="L739" t="b">
        <f t="shared" si="179"/>
        <v>0</v>
      </c>
      <c r="M739" t="b">
        <f t="shared" si="180"/>
        <v>0</v>
      </c>
      <c r="N739" t="b">
        <f t="shared" si="181"/>
        <v>0</v>
      </c>
      <c r="P739" t="b">
        <f t="shared" si="182"/>
        <v>0</v>
      </c>
      <c r="Q739" t="b">
        <f t="shared" si="183"/>
        <v>0</v>
      </c>
      <c r="R739" t="b">
        <f t="shared" si="184"/>
        <v>0</v>
      </c>
      <c r="S739" t="b">
        <f t="shared" si="185"/>
        <v>0</v>
      </c>
      <c r="T739" t="b">
        <f t="shared" si="186"/>
        <v>0</v>
      </c>
      <c r="U739" t="str">
        <f t="shared" si="177"/>
        <v/>
      </c>
    </row>
    <row r="740" spans="1:21" x14ac:dyDescent="0.25">
      <c r="A740" t="b">
        <f>RECODES!A740</f>
        <v>0</v>
      </c>
      <c r="B740" t="b">
        <f>RECODES!AB740</f>
        <v>0</v>
      </c>
      <c r="C740" t="b">
        <f>RECODES!AG740</f>
        <v>0</v>
      </c>
      <c r="D740" t="b">
        <f>RECODES!AH740</f>
        <v>0</v>
      </c>
      <c r="E740" t="b">
        <f>RECODES!AI740</f>
        <v>0</v>
      </c>
      <c r="G740">
        <f t="shared" si="173"/>
        <v>4</v>
      </c>
      <c r="H740" t="b">
        <f t="shared" si="174"/>
        <v>0</v>
      </c>
      <c r="I740" t="b">
        <f t="shared" si="175"/>
        <v>0</v>
      </c>
      <c r="J740" t="str">
        <f t="shared" si="176"/>
        <v/>
      </c>
      <c r="K740" t="b">
        <f t="shared" si="178"/>
        <v>0</v>
      </c>
      <c r="L740" t="b">
        <f t="shared" si="179"/>
        <v>0</v>
      </c>
      <c r="M740" t="b">
        <f t="shared" si="180"/>
        <v>0</v>
      </c>
      <c r="N740" t="b">
        <f t="shared" si="181"/>
        <v>0</v>
      </c>
      <c r="P740" t="b">
        <f t="shared" si="182"/>
        <v>0</v>
      </c>
      <c r="Q740" t="b">
        <f t="shared" si="183"/>
        <v>0</v>
      </c>
      <c r="R740" t="b">
        <f t="shared" si="184"/>
        <v>0</v>
      </c>
      <c r="S740" t="b">
        <f t="shared" si="185"/>
        <v>0</v>
      </c>
      <c r="T740" t="b">
        <f t="shared" si="186"/>
        <v>0</v>
      </c>
      <c r="U740" t="str">
        <f t="shared" si="177"/>
        <v/>
      </c>
    </row>
    <row r="741" spans="1:21" x14ac:dyDescent="0.25">
      <c r="A741" t="b">
        <f>RECODES!A741</f>
        <v>0</v>
      </c>
      <c r="B741" t="b">
        <f>RECODES!AB741</f>
        <v>0</v>
      </c>
      <c r="C741" t="b">
        <f>RECODES!AG741</f>
        <v>0</v>
      </c>
      <c r="D741" t="b">
        <f>RECODES!AH741</f>
        <v>0</v>
      </c>
      <c r="E741" t="b">
        <f>RECODES!AI741</f>
        <v>0</v>
      </c>
      <c r="G741">
        <f t="shared" si="173"/>
        <v>4</v>
      </c>
      <c r="H741" t="b">
        <f t="shared" si="174"/>
        <v>0</v>
      </c>
      <c r="I741" t="b">
        <f t="shared" si="175"/>
        <v>0</v>
      </c>
      <c r="J741" t="str">
        <f t="shared" si="176"/>
        <v/>
      </c>
      <c r="K741" t="b">
        <f t="shared" si="178"/>
        <v>0</v>
      </c>
      <c r="L741" t="b">
        <f t="shared" si="179"/>
        <v>0</v>
      </c>
      <c r="M741" t="b">
        <f t="shared" si="180"/>
        <v>0</v>
      </c>
      <c r="N741" t="b">
        <f t="shared" si="181"/>
        <v>0</v>
      </c>
      <c r="P741" t="b">
        <f t="shared" si="182"/>
        <v>0</v>
      </c>
      <c r="Q741" t="b">
        <f t="shared" si="183"/>
        <v>0</v>
      </c>
      <c r="R741" t="b">
        <f t="shared" si="184"/>
        <v>0</v>
      </c>
      <c r="S741" t="b">
        <f t="shared" si="185"/>
        <v>0</v>
      </c>
      <c r="T741" t="b">
        <f t="shared" si="186"/>
        <v>0</v>
      </c>
      <c r="U741" t="str">
        <f t="shared" si="177"/>
        <v/>
      </c>
    </row>
    <row r="742" spans="1:21" x14ac:dyDescent="0.25">
      <c r="A742" t="b">
        <f>RECODES!A742</f>
        <v>0</v>
      </c>
      <c r="B742" t="b">
        <f>RECODES!AB742</f>
        <v>0</v>
      </c>
      <c r="C742" t="b">
        <f>RECODES!AG742</f>
        <v>0</v>
      </c>
      <c r="D742" t="b">
        <f>RECODES!AH742</f>
        <v>0</v>
      </c>
      <c r="E742" t="b">
        <f>RECODES!AI742</f>
        <v>0</v>
      </c>
      <c r="G742">
        <f t="shared" si="173"/>
        <v>4</v>
      </c>
      <c r="H742" t="b">
        <f t="shared" si="174"/>
        <v>0</v>
      </c>
      <c r="I742" t="b">
        <f t="shared" si="175"/>
        <v>0</v>
      </c>
      <c r="J742" t="str">
        <f t="shared" si="176"/>
        <v/>
      </c>
      <c r="K742" t="b">
        <f t="shared" si="178"/>
        <v>0</v>
      </c>
      <c r="L742" t="b">
        <f t="shared" si="179"/>
        <v>0</v>
      </c>
      <c r="M742" t="b">
        <f t="shared" si="180"/>
        <v>0</v>
      </c>
      <c r="N742" t="b">
        <f t="shared" si="181"/>
        <v>0</v>
      </c>
      <c r="P742" t="b">
        <f t="shared" si="182"/>
        <v>0</v>
      </c>
      <c r="Q742" t="b">
        <f t="shared" si="183"/>
        <v>0</v>
      </c>
      <c r="R742" t="b">
        <f t="shared" si="184"/>
        <v>0</v>
      </c>
      <c r="S742" t="b">
        <f t="shared" si="185"/>
        <v>0</v>
      </c>
      <c r="T742" t="b">
        <f t="shared" si="186"/>
        <v>0</v>
      </c>
      <c r="U742" t="str">
        <f t="shared" si="177"/>
        <v/>
      </c>
    </row>
    <row r="743" spans="1:21" x14ac:dyDescent="0.25">
      <c r="A743" t="b">
        <f>RECODES!A743</f>
        <v>0</v>
      </c>
      <c r="B743" t="b">
        <f>RECODES!AB743</f>
        <v>0</v>
      </c>
      <c r="C743" t="b">
        <f>RECODES!AG743</f>
        <v>0</v>
      </c>
      <c r="D743" t="b">
        <f>RECODES!AH743</f>
        <v>0</v>
      </c>
      <c r="E743" t="b">
        <f>RECODES!AI743</f>
        <v>0</v>
      </c>
      <c r="G743">
        <f t="shared" si="173"/>
        <v>4</v>
      </c>
      <c r="H743" t="b">
        <f t="shared" si="174"/>
        <v>0</v>
      </c>
      <c r="I743" t="b">
        <f t="shared" si="175"/>
        <v>0</v>
      </c>
      <c r="J743" t="str">
        <f t="shared" si="176"/>
        <v/>
      </c>
      <c r="K743" t="b">
        <f t="shared" si="178"/>
        <v>0</v>
      </c>
      <c r="L743" t="b">
        <f t="shared" si="179"/>
        <v>0</v>
      </c>
      <c r="M743" t="b">
        <f t="shared" si="180"/>
        <v>0</v>
      </c>
      <c r="N743" t="b">
        <f t="shared" si="181"/>
        <v>0</v>
      </c>
      <c r="P743" t="b">
        <f t="shared" si="182"/>
        <v>0</v>
      </c>
      <c r="Q743" t="b">
        <f t="shared" si="183"/>
        <v>0</v>
      </c>
      <c r="R743" t="b">
        <f t="shared" si="184"/>
        <v>0</v>
      </c>
      <c r="S743" t="b">
        <f t="shared" si="185"/>
        <v>0</v>
      </c>
      <c r="T743" t="b">
        <f t="shared" si="186"/>
        <v>0</v>
      </c>
      <c r="U743" t="str">
        <f t="shared" si="177"/>
        <v/>
      </c>
    </row>
    <row r="744" spans="1:21" x14ac:dyDescent="0.25">
      <c r="A744" t="b">
        <f>RECODES!A744</f>
        <v>0</v>
      </c>
      <c r="B744" t="b">
        <f>RECODES!AB744</f>
        <v>0</v>
      </c>
      <c r="C744" t="b">
        <f>RECODES!AG744</f>
        <v>0</v>
      </c>
      <c r="D744" t="b">
        <f>RECODES!AH744</f>
        <v>0</v>
      </c>
      <c r="E744" t="b">
        <f>RECODES!AI744</f>
        <v>0</v>
      </c>
      <c r="G744">
        <f t="shared" si="173"/>
        <v>4</v>
      </c>
      <c r="H744" t="b">
        <f t="shared" si="174"/>
        <v>0</v>
      </c>
      <c r="I744" t="b">
        <f t="shared" si="175"/>
        <v>0</v>
      </c>
      <c r="J744" t="str">
        <f t="shared" si="176"/>
        <v/>
      </c>
      <c r="K744" t="b">
        <f t="shared" si="178"/>
        <v>0</v>
      </c>
      <c r="L744" t="b">
        <f t="shared" si="179"/>
        <v>0</v>
      </c>
      <c r="M744" t="b">
        <f t="shared" si="180"/>
        <v>0</v>
      </c>
      <c r="N744" t="b">
        <f t="shared" si="181"/>
        <v>0</v>
      </c>
      <c r="P744" t="b">
        <f t="shared" si="182"/>
        <v>0</v>
      </c>
      <c r="Q744" t="b">
        <f t="shared" si="183"/>
        <v>0</v>
      </c>
      <c r="R744" t="b">
        <f t="shared" si="184"/>
        <v>0</v>
      </c>
      <c r="S744" t="b">
        <f t="shared" si="185"/>
        <v>0</v>
      </c>
      <c r="T744" t="b">
        <f t="shared" si="186"/>
        <v>0</v>
      </c>
      <c r="U744" t="str">
        <f t="shared" si="177"/>
        <v/>
      </c>
    </row>
    <row r="745" spans="1:21" x14ac:dyDescent="0.25">
      <c r="A745" t="b">
        <f>RECODES!A745</f>
        <v>0</v>
      </c>
      <c r="B745" t="b">
        <f>RECODES!AB745</f>
        <v>0</v>
      </c>
      <c r="C745" t="b">
        <f>RECODES!AG745</f>
        <v>0</v>
      </c>
      <c r="D745" t="b">
        <f>RECODES!AH745</f>
        <v>0</v>
      </c>
      <c r="E745" t="b">
        <f>RECODES!AI745</f>
        <v>0</v>
      </c>
      <c r="G745">
        <f t="shared" si="173"/>
        <v>4</v>
      </c>
      <c r="H745" t="b">
        <f t="shared" si="174"/>
        <v>0</v>
      </c>
      <c r="I745" t="b">
        <f t="shared" si="175"/>
        <v>0</v>
      </c>
      <c r="J745" t="str">
        <f t="shared" si="176"/>
        <v/>
      </c>
      <c r="K745" t="b">
        <f t="shared" si="178"/>
        <v>0</v>
      </c>
      <c r="L745" t="b">
        <f t="shared" si="179"/>
        <v>0</v>
      </c>
      <c r="M745" t="b">
        <f t="shared" si="180"/>
        <v>0</v>
      </c>
      <c r="N745" t="b">
        <f t="shared" si="181"/>
        <v>0</v>
      </c>
      <c r="P745" t="b">
        <f t="shared" si="182"/>
        <v>0</v>
      </c>
      <c r="Q745" t="b">
        <f t="shared" si="183"/>
        <v>0</v>
      </c>
      <c r="R745" t="b">
        <f t="shared" si="184"/>
        <v>0</v>
      </c>
      <c r="S745" t="b">
        <f t="shared" si="185"/>
        <v>0</v>
      </c>
      <c r="T745" t="b">
        <f t="shared" si="186"/>
        <v>0</v>
      </c>
      <c r="U745" t="str">
        <f t="shared" si="177"/>
        <v/>
      </c>
    </row>
    <row r="746" spans="1:21" x14ac:dyDescent="0.25">
      <c r="A746" t="b">
        <f>RECODES!A746</f>
        <v>0</v>
      </c>
      <c r="B746" t="b">
        <f>RECODES!AB746</f>
        <v>0</v>
      </c>
      <c r="C746" t="b">
        <f>RECODES!AG746</f>
        <v>0</v>
      </c>
      <c r="D746" t="b">
        <f>RECODES!AH746</f>
        <v>0</v>
      </c>
      <c r="E746" t="b">
        <f>RECODES!AI746</f>
        <v>0</v>
      </c>
      <c r="G746">
        <f t="shared" si="173"/>
        <v>4</v>
      </c>
      <c r="H746" t="b">
        <f t="shared" si="174"/>
        <v>0</v>
      </c>
      <c r="I746" t="b">
        <f t="shared" si="175"/>
        <v>0</v>
      </c>
      <c r="J746" t="str">
        <f t="shared" si="176"/>
        <v/>
      </c>
      <c r="K746" t="b">
        <f t="shared" si="178"/>
        <v>0</v>
      </c>
      <c r="L746" t="b">
        <f t="shared" si="179"/>
        <v>0</v>
      </c>
      <c r="M746" t="b">
        <f t="shared" si="180"/>
        <v>0</v>
      </c>
      <c r="N746" t="b">
        <f t="shared" si="181"/>
        <v>0</v>
      </c>
      <c r="P746" t="b">
        <f t="shared" si="182"/>
        <v>0</v>
      </c>
      <c r="Q746" t="b">
        <f t="shared" si="183"/>
        <v>0</v>
      </c>
      <c r="R746" t="b">
        <f t="shared" si="184"/>
        <v>0</v>
      </c>
      <c r="S746" t="b">
        <f t="shared" si="185"/>
        <v>0</v>
      </c>
      <c r="T746" t="b">
        <f t="shared" si="186"/>
        <v>0</v>
      </c>
      <c r="U746" t="str">
        <f t="shared" si="177"/>
        <v/>
      </c>
    </row>
    <row r="747" spans="1:21" x14ac:dyDescent="0.25">
      <c r="A747" t="b">
        <f>RECODES!A747</f>
        <v>0</v>
      </c>
      <c r="B747" t="b">
        <f>RECODES!AB747</f>
        <v>0</v>
      </c>
      <c r="C747" t="b">
        <f>RECODES!AG747</f>
        <v>0</v>
      </c>
      <c r="D747" t="b">
        <f>RECODES!AH747</f>
        <v>0</v>
      </c>
      <c r="E747" t="b">
        <f>RECODES!AI747</f>
        <v>0</v>
      </c>
      <c r="G747">
        <f t="shared" si="173"/>
        <v>4</v>
      </c>
      <c r="H747" t="b">
        <f t="shared" si="174"/>
        <v>0</v>
      </c>
      <c r="I747" t="b">
        <f t="shared" si="175"/>
        <v>0</v>
      </c>
      <c r="J747" t="str">
        <f t="shared" si="176"/>
        <v/>
      </c>
      <c r="K747" t="b">
        <f t="shared" si="178"/>
        <v>0</v>
      </c>
      <c r="L747" t="b">
        <f t="shared" si="179"/>
        <v>0</v>
      </c>
      <c r="M747" t="b">
        <f t="shared" si="180"/>
        <v>0</v>
      </c>
      <c r="N747" t="b">
        <f t="shared" si="181"/>
        <v>0</v>
      </c>
      <c r="P747" t="b">
        <f t="shared" si="182"/>
        <v>0</v>
      </c>
      <c r="Q747" t="b">
        <f t="shared" si="183"/>
        <v>0</v>
      </c>
      <c r="R747" t="b">
        <f t="shared" si="184"/>
        <v>0</v>
      </c>
      <c r="S747" t="b">
        <f t="shared" si="185"/>
        <v>0</v>
      </c>
      <c r="T747" t="b">
        <f t="shared" si="186"/>
        <v>0</v>
      </c>
      <c r="U747" t="str">
        <f t="shared" si="177"/>
        <v/>
      </c>
    </row>
    <row r="748" spans="1:21" x14ac:dyDescent="0.25">
      <c r="A748" t="b">
        <f>RECODES!A748</f>
        <v>0</v>
      </c>
      <c r="B748" t="b">
        <f>RECODES!AB748</f>
        <v>0</v>
      </c>
      <c r="C748" t="b">
        <f>RECODES!AG748</f>
        <v>0</v>
      </c>
      <c r="D748" t="b">
        <f>RECODES!AH748</f>
        <v>0</v>
      </c>
      <c r="E748" t="b">
        <f>RECODES!AI748</f>
        <v>0</v>
      </c>
      <c r="G748">
        <f t="shared" si="173"/>
        <v>4</v>
      </c>
      <c r="H748" t="b">
        <f t="shared" si="174"/>
        <v>0</v>
      </c>
      <c r="I748" t="b">
        <f t="shared" si="175"/>
        <v>0</v>
      </c>
      <c r="J748" t="str">
        <f t="shared" si="176"/>
        <v/>
      </c>
      <c r="K748" t="b">
        <f t="shared" si="178"/>
        <v>0</v>
      </c>
      <c r="L748" t="b">
        <f t="shared" si="179"/>
        <v>0</v>
      </c>
      <c r="M748" t="b">
        <f t="shared" si="180"/>
        <v>0</v>
      </c>
      <c r="N748" t="b">
        <f t="shared" si="181"/>
        <v>0</v>
      </c>
      <c r="P748" t="b">
        <f t="shared" si="182"/>
        <v>0</v>
      </c>
      <c r="Q748" t="b">
        <f t="shared" si="183"/>
        <v>0</v>
      </c>
      <c r="R748" t="b">
        <f t="shared" si="184"/>
        <v>0</v>
      </c>
      <c r="S748" t="b">
        <f t="shared" si="185"/>
        <v>0</v>
      </c>
      <c r="T748" t="b">
        <f t="shared" si="186"/>
        <v>0</v>
      </c>
      <c r="U748" t="str">
        <f t="shared" si="177"/>
        <v/>
      </c>
    </row>
    <row r="749" spans="1:21" x14ac:dyDescent="0.25">
      <c r="A749" t="b">
        <f>RECODES!A749</f>
        <v>0</v>
      </c>
      <c r="B749" t="b">
        <f>RECODES!AB749</f>
        <v>0</v>
      </c>
      <c r="C749" t="b">
        <f>RECODES!AG749</f>
        <v>0</v>
      </c>
      <c r="D749" t="b">
        <f>RECODES!AH749</f>
        <v>0</v>
      </c>
      <c r="E749" t="b">
        <f>RECODES!AI749</f>
        <v>0</v>
      </c>
      <c r="G749">
        <f t="shared" si="173"/>
        <v>4</v>
      </c>
      <c r="H749" t="b">
        <f t="shared" si="174"/>
        <v>0</v>
      </c>
      <c r="I749" t="b">
        <f t="shared" si="175"/>
        <v>0</v>
      </c>
      <c r="J749" t="str">
        <f t="shared" si="176"/>
        <v/>
      </c>
      <c r="K749" t="b">
        <f t="shared" si="178"/>
        <v>0</v>
      </c>
      <c r="L749" t="b">
        <f t="shared" si="179"/>
        <v>0</v>
      </c>
      <c r="M749" t="b">
        <f t="shared" si="180"/>
        <v>0</v>
      </c>
      <c r="N749" t="b">
        <f t="shared" si="181"/>
        <v>0</v>
      </c>
      <c r="P749" t="b">
        <f t="shared" si="182"/>
        <v>0</v>
      </c>
      <c r="Q749" t="b">
        <f t="shared" si="183"/>
        <v>0</v>
      </c>
      <c r="R749" t="b">
        <f t="shared" si="184"/>
        <v>0</v>
      </c>
      <c r="S749" t="b">
        <f t="shared" si="185"/>
        <v>0</v>
      </c>
      <c r="T749" t="b">
        <f t="shared" si="186"/>
        <v>0</v>
      </c>
      <c r="U749" t="str">
        <f t="shared" si="177"/>
        <v/>
      </c>
    </row>
    <row r="750" spans="1:21" x14ac:dyDescent="0.25">
      <c r="A750" t="b">
        <f>RECODES!A750</f>
        <v>0</v>
      </c>
      <c r="B750" t="b">
        <f>RECODES!AB750</f>
        <v>0</v>
      </c>
      <c r="C750" t="b">
        <f>RECODES!AG750</f>
        <v>0</v>
      </c>
      <c r="D750" t="b">
        <f>RECODES!AH750</f>
        <v>0</v>
      </c>
      <c r="E750" t="b">
        <f>RECODES!AI750</f>
        <v>0</v>
      </c>
      <c r="G750">
        <f t="shared" si="173"/>
        <v>4</v>
      </c>
      <c r="H750" t="b">
        <f t="shared" si="174"/>
        <v>0</v>
      </c>
      <c r="I750" t="b">
        <f t="shared" si="175"/>
        <v>0</v>
      </c>
      <c r="J750" t="str">
        <f t="shared" si="176"/>
        <v/>
      </c>
      <c r="K750" t="b">
        <f t="shared" si="178"/>
        <v>0</v>
      </c>
      <c r="L750" t="b">
        <f t="shared" si="179"/>
        <v>0</v>
      </c>
      <c r="M750" t="b">
        <f t="shared" si="180"/>
        <v>0</v>
      </c>
      <c r="N750" t="b">
        <f t="shared" si="181"/>
        <v>0</v>
      </c>
      <c r="P750" t="b">
        <f t="shared" si="182"/>
        <v>0</v>
      </c>
      <c r="Q750" t="b">
        <f t="shared" si="183"/>
        <v>0</v>
      </c>
      <c r="R750" t="b">
        <f t="shared" si="184"/>
        <v>0</v>
      </c>
      <c r="S750" t="b">
        <f t="shared" si="185"/>
        <v>0</v>
      </c>
      <c r="T750" t="b">
        <f t="shared" si="186"/>
        <v>0</v>
      </c>
      <c r="U750" t="str">
        <f t="shared" si="177"/>
        <v/>
      </c>
    </row>
    <row r="751" spans="1:21" x14ac:dyDescent="0.25">
      <c r="A751" t="b">
        <f>RECODES!A751</f>
        <v>0</v>
      </c>
      <c r="B751" t="b">
        <f>RECODES!AB751</f>
        <v>0</v>
      </c>
      <c r="C751" t="b">
        <f>RECODES!AG751</f>
        <v>0</v>
      </c>
      <c r="D751" t="b">
        <f>RECODES!AH751</f>
        <v>0</v>
      </c>
      <c r="E751" t="b">
        <f>RECODES!AI751</f>
        <v>0</v>
      </c>
      <c r="G751">
        <f t="shared" si="173"/>
        <v>4</v>
      </c>
      <c r="H751" t="b">
        <f t="shared" si="174"/>
        <v>0</v>
      </c>
      <c r="I751" t="b">
        <f t="shared" si="175"/>
        <v>0</v>
      </c>
      <c r="J751" t="str">
        <f t="shared" si="176"/>
        <v/>
      </c>
      <c r="K751" t="b">
        <f t="shared" si="178"/>
        <v>0</v>
      </c>
      <c r="L751" t="b">
        <f t="shared" si="179"/>
        <v>0</v>
      </c>
      <c r="M751" t="b">
        <f t="shared" si="180"/>
        <v>0</v>
      </c>
      <c r="N751" t="b">
        <f t="shared" si="181"/>
        <v>0</v>
      </c>
      <c r="P751" t="b">
        <f t="shared" si="182"/>
        <v>0</v>
      </c>
      <c r="Q751" t="b">
        <f t="shared" si="183"/>
        <v>0</v>
      </c>
      <c r="R751" t="b">
        <f t="shared" si="184"/>
        <v>0</v>
      </c>
      <c r="S751" t="b">
        <f t="shared" si="185"/>
        <v>0</v>
      </c>
      <c r="T751" t="b">
        <f t="shared" si="186"/>
        <v>0</v>
      </c>
      <c r="U751" t="str">
        <f t="shared" si="177"/>
        <v/>
      </c>
    </row>
    <row r="752" spans="1:21" x14ac:dyDescent="0.25">
      <c r="A752" t="b">
        <f>RECODES!A752</f>
        <v>0</v>
      </c>
      <c r="B752" t="b">
        <f>RECODES!AB752</f>
        <v>0</v>
      </c>
      <c r="C752" t="b">
        <f>RECODES!AG752</f>
        <v>0</v>
      </c>
      <c r="D752" t="b">
        <f>RECODES!AH752</f>
        <v>0</v>
      </c>
      <c r="E752" t="b">
        <f>RECODES!AI752</f>
        <v>0</v>
      </c>
      <c r="G752">
        <f t="shared" si="173"/>
        <v>4</v>
      </c>
      <c r="H752" t="b">
        <f t="shared" si="174"/>
        <v>0</v>
      </c>
      <c r="I752" t="b">
        <f t="shared" si="175"/>
        <v>0</v>
      </c>
      <c r="J752" t="str">
        <f t="shared" si="176"/>
        <v/>
      </c>
      <c r="K752" t="b">
        <f t="shared" si="178"/>
        <v>0</v>
      </c>
      <c r="L752" t="b">
        <f t="shared" si="179"/>
        <v>0</v>
      </c>
      <c r="M752" t="b">
        <f t="shared" si="180"/>
        <v>0</v>
      </c>
      <c r="N752" t="b">
        <f t="shared" si="181"/>
        <v>0</v>
      </c>
      <c r="P752" t="b">
        <f t="shared" si="182"/>
        <v>0</v>
      </c>
      <c r="Q752" t="b">
        <f t="shared" si="183"/>
        <v>0</v>
      </c>
      <c r="R752" t="b">
        <f t="shared" si="184"/>
        <v>0</v>
      </c>
      <c r="S752" t="b">
        <f t="shared" si="185"/>
        <v>0</v>
      </c>
      <c r="T752" t="b">
        <f t="shared" si="186"/>
        <v>0</v>
      </c>
      <c r="U752" t="str">
        <f t="shared" si="177"/>
        <v/>
      </c>
    </row>
    <row r="753" spans="1:21" x14ac:dyDescent="0.25">
      <c r="A753" t="b">
        <f>RECODES!A753</f>
        <v>0</v>
      </c>
      <c r="B753" t="b">
        <f>RECODES!AB753</f>
        <v>0</v>
      </c>
      <c r="C753" t="b">
        <f>RECODES!AG753</f>
        <v>0</v>
      </c>
      <c r="D753" t="b">
        <f>RECODES!AH753</f>
        <v>0</v>
      </c>
      <c r="E753" t="b">
        <f>RECODES!AI753</f>
        <v>0</v>
      </c>
      <c r="G753">
        <f t="shared" si="173"/>
        <v>4</v>
      </c>
      <c r="H753" t="b">
        <f t="shared" si="174"/>
        <v>0</v>
      </c>
      <c r="I753" t="b">
        <f t="shared" si="175"/>
        <v>0</v>
      </c>
      <c r="J753" t="str">
        <f t="shared" si="176"/>
        <v/>
      </c>
      <c r="K753" t="b">
        <f t="shared" si="178"/>
        <v>0</v>
      </c>
      <c r="L753" t="b">
        <f t="shared" si="179"/>
        <v>0</v>
      </c>
      <c r="M753" t="b">
        <f t="shared" si="180"/>
        <v>0</v>
      </c>
      <c r="N753" t="b">
        <f t="shared" si="181"/>
        <v>0</v>
      </c>
      <c r="P753" t="b">
        <f t="shared" si="182"/>
        <v>0</v>
      </c>
      <c r="Q753" t="b">
        <f t="shared" si="183"/>
        <v>0</v>
      </c>
      <c r="R753" t="b">
        <f t="shared" si="184"/>
        <v>0</v>
      </c>
      <c r="S753" t="b">
        <f t="shared" si="185"/>
        <v>0</v>
      </c>
      <c r="T753" t="b">
        <f t="shared" si="186"/>
        <v>0</v>
      </c>
      <c r="U753" t="str">
        <f t="shared" si="177"/>
        <v/>
      </c>
    </row>
    <row r="754" spans="1:21" x14ac:dyDescent="0.25">
      <c r="A754" t="b">
        <f>RECODES!A754</f>
        <v>0</v>
      </c>
      <c r="B754" t="b">
        <f>RECODES!AB754</f>
        <v>0</v>
      </c>
      <c r="C754" t="b">
        <f>RECODES!AG754</f>
        <v>0</v>
      </c>
      <c r="D754" t="b">
        <f>RECODES!AH754</f>
        <v>0</v>
      </c>
      <c r="E754" t="b">
        <f>RECODES!AI754</f>
        <v>0</v>
      </c>
      <c r="G754">
        <f t="shared" si="173"/>
        <v>4</v>
      </c>
      <c r="H754" t="b">
        <f t="shared" si="174"/>
        <v>0</v>
      </c>
      <c r="I754" t="b">
        <f t="shared" si="175"/>
        <v>0</v>
      </c>
      <c r="J754" t="str">
        <f t="shared" si="176"/>
        <v/>
      </c>
      <c r="K754" t="b">
        <f t="shared" si="178"/>
        <v>0</v>
      </c>
      <c r="L754" t="b">
        <f t="shared" si="179"/>
        <v>0</v>
      </c>
      <c r="M754" t="b">
        <f t="shared" si="180"/>
        <v>0</v>
      </c>
      <c r="N754" t="b">
        <f t="shared" si="181"/>
        <v>0</v>
      </c>
      <c r="P754" t="b">
        <f t="shared" si="182"/>
        <v>0</v>
      </c>
      <c r="Q754" t="b">
        <f t="shared" si="183"/>
        <v>0</v>
      </c>
      <c r="R754" t="b">
        <f t="shared" si="184"/>
        <v>0</v>
      </c>
      <c r="S754" t="b">
        <f t="shared" si="185"/>
        <v>0</v>
      </c>
      <c r="T754" t="b">
        <f t="shared" si="186"/>
        <v>0</v>
      </c>
      <c r="U754" t="str">
        <f t="shared" si="177"/>
        <v/>
      </c>
    </row>
    <row r="755" spans="1:21" x14ac:dyDescent="0.25">
      <c r="A755" t="b">
        <f>RECODES!A755</f>
        <v>0</v>
      </c>
      <c r="B755" t="b">
        <f>RECODES!AB755</f>
        <v>0</v>
      </c>
      <c r="C755" t="b">
        <f>RECODES!AG755</f>
        <v>0</v>
      </c>
      <c r="D755" t="b">
        <f>RECODES!AH755</f>
        <v>0</v>
      </c>
      <c r="E755" t="b">
        <f>RECODES!AI755</f>
        <v>0</v>
      </c>
      <c r="G755">
        <f t="shared" si="173"/>
        <v>4</v>
      </c>
      <c r="H755" t="b">
        <f t="shared" si="174"/>
        <v>0</v>
      </c>
      <c r="I755" t="b">
        <f t="shared" si="175"/>
        <v>0</v>
      </c>
      <c r="J755" t="str">
        <f t="shared" si="176"/>
        <v/>
      </c>
      <c r="K755" t="b">
        <f t="shared" si="178"/>
        <v>0</v>
      </c>
      <c r="L755" t="b">
        <f t="shared" si="179"/>
        <v>0</v>
      </c>
      <c r="M755" t="b">
        <f t="shared" si="180"/>
        <v>0</v>
      </c>
      <c r="N755" t="b">
        <f t="shared" si="181"/>
        <v>0</v>
      </c>
      <c r="P755" t="b">
        <f t="shared" si="182"/>
        <v>0</v>
      </c>
      <c r="Q755" t="b">
        <f t="shared" si="183"/>
        <v>0</v>
      </c>
      <c r="R755" t="b">
        <f t="shared" si="184"/>
        <v>0</v>
      </c>
      <c r="S755" t="b">
        <f t="shared" si="185"/>
        <v>0</v>
      </c>
      <c r="T755" t="b">
        <f t="shared" si="186"/>
        <v>0</v>
      </c>
      <c r="U755" t="str">
        <f t="shared" si="177"/>
        <v/>
      </c>
    </row>
    <row r="756" spans="1:21" x14ac:dyDescent="0.25">
      <c r="A756" t="b">
        <f>RECODES!A756</f>
        <v>0</v>
      </c>
      <c r="B756" t="b">
        <f>RECODES!AB756</f>
        <v>0</v>
      </c>
      <c r="C756" t="b">
        <f>RECODES!AG756</f>
        <v>0</v>
      </c>
      <c r="D756" t="b">
        <f>RECODES!AH756</f>
        <v>0</v>
      </c>
      <c r="E756" t="b">
        <f>RECODES!AI756</f>
        <v>0</v>
      </c>
      <c r="G756">
        <f t="shared" si="173"/>
        <v>4</v>
      </c>
      <c r="H756" t="b">
        <f t="shared" si="174"/>
        <v>0</v>
      </c>
      <c r="I756" t="b">
        <f t="shared" si="175"/>
        <v>0</v>
      </c>
      <c r="J756" t="str">
        <f t="shared" si="176"/>
        <v/>
      </c>
      <c r="K756" t="b">
        <f t="shared" si="178"/>
        <v>0</v>
      </c>
      <c r="L756" t="b">
        <f t="shared" si="179"/>
        <v>0</v>
      </c>
      <c r="M756" t="b">
        <f t="shared" si="180"/>
        <v>0</v>
      </c>
      <c r="N756" t="b">
        <f t="shared" si="181"/>
        <v>0</v>
      </c>
      <c r="P756" t="b">
        <f t="shared" si="182"/>
        <v>0</v>
      </c>
      <c r="Q756" t="b">
        <f t="shared" si="183"/>
        <v>0</v>
      </c>
      <c r="R756" t="b">
        <f t="shared" si="184"/>
        <v>0</v>
      </c>
      <c r="S756" t="b">
        <f t="shared" si="185"/>
        <v>0</v>
      </c>
      <c r="T756" t="b">
        <f t="shared" si="186"/>
        <v>0</v>
      </c>
      <c r="U756" t="str">
        <f t="shared" si="177"/>
        <v/>
      </c>
    </row>
    <row r="757" spans="1:21" x14ac:dyDescent="0.25">
      <c r="A757" t="b">
        <f>RECODES!A757</f>
        <v>0</v>
      </c>
      <c r="B757" t="b">
        <f>RECODES!AB757</f>
        <v>0</v>
      </c>
      <c r="C757" t="b">
        <f>RECODES!AG757</f>
        <v>0</v>
      </c>
      <c r="D757" t="b">
        <f>RECODES!AH757</f>
        <v>0</v>
      </c>
      <c r="E757" t="b">
        <f>RECODES!AI757</f>
        <v>0</v>
      </c>
      <c r="G757">
        <f t="shared" si="173"/>
        <v>4</v>
      </c>
      <c r="H757" t="b">
        <f t="shared" si="174"/>
        <v>0</v>
      </c>
      <c r="I757" t="b">
        <f t="shared" si="175"/>
        <v>0</v>
      </c>
      <c r="J757" t="str">
        <f t="shared" si="176"/>
        <v/>
      </c>
      <c r="K757" t="b">
        <f t="shared" si="178"/>
        <v>0</v>
      </c>
      <c r="L757" t="b">
        <f t="shared" si="179"/>
        <v>0</v>
      </c>
      <c r="M757" t="b">
        <f t="shared" si="180"/>
        <v>0</v>
      </c>
      <c r="N757" t="b">
        <f t="shared" si="181"/>
        <v>0</v>
      </c>
      <c r="P757" t="b">
        <f t="shared" si="182"/>
        <v>0</v>
      </c>
      <c r="Q757" t="b">
        <f t="shared" si="183"/>
        <v>0</v>
      </c>
      <c r="R757" t="b">
        <f t="shared" si="184"/>
        <v>0</v>
      </c>
      <c r="S757" t="b">
        <f t="shared" si="185"/>
        <v>0</v>
      </c>
      <c r="T757" t="b">
        <f t="shared" si="186"/>
        <v>0</v>
      </c>
      <c r="U757" t="str">
        <f t="shared" si="177"/>
        <v/>
      </c>
    </row>
    <row r="758" spans="1:21" x14ac:dyDescent="0.25">
      <c r="A758" t="b">
        <f>RECODES!A758</f>
        <v>0</v>
      </c>
      <c r="B758" t="b">
        <f>RECODES!AB758</f>
        <v>0</v>
      </c>
      <c r="C758" t="b">
        <f>RECODES!AG758</f>
        <v>0</v>
      </c>
      <c r="D758" t="b">
        <f>RECODES!AH758</f>
        <v>0</v>
      </c>
      <c r="E758" t="b">
        <f>RECODES!AI758</f>
        <v>0</v>
      </c>
      <c r="G758">
        <f t="shared" si="173"/>
        <v>4</v>
      </c>
      <c r="H758" t="b">
        <f t="shared" si="174"/>
        <v>0</v>
      </c>
      <c r="I758" t="b">
        <f t="shared" si="175"/>
        <v>0</v>
      </c>
      <c r="J758" t="str">
        <f t="shared" si="176"/>
        <v/>
      </c>
      <c r="K758" t="b">
        <f t="shared" si="178"/>
        <v>0</v>
      </c>
      <c r="L758" t="b">
        <f t="shared" si="179"/>
        <v>0</v>
      </c>
      <c r="M758" t="b">
        <f t="shared" si="180"/>
        <v>0</v>
      </c>
      <c r="N758" t="b">
        <f t="shared" si="181"/>
        <v>0</v>
      </c>
      <c r="P758" t="b">
        <f t="shared" si="182"/>
        <v>0</v>
      </c>
      <c r="Q758" t="b">
        <f t="shared" si="183"/>
        <v>0</v>
      </c>
      <c r="R758" t="b">
        <f t="shared" si="184"/>
        <v>0</v>
      </c>
      <c r="S758" t="b">
        <f t="shared" si="185"/>
        <v>0</v>
      </c>
      <c r="T758" t="b">
        <f t="shared" si="186"/>
        <v>0</v>
      </c>
      <c r="U758" t="str">
        <f t="shared" si="177"/>
        <v/>
      </c>
    </row>
    <row r="759" spans="1:21" x14ac:dyDescent="0.25">
      <c r="A759" t="b">
        <f>RECODES!A759</f>
        <v>0</v>
      </c>
      <c r="B759" t="b">
        <f>RECODES!AB759</f>
        <v>0</v>
      </c>
      <c r="C759" t="b">
        <f>RECODES!AG759</f>
        <v>0</v>
      </c>
      <c r="D759" t="b">
        <f>RECODES!AH759</f>
        <v>0</v>
      </c>
      <c r="E759" t="b">
        <f>RECODES!AI759</f>
        <v>0</v>
      </c>
      <c r="G759">
        <f t="shared" si="173"/>
        <v>4</v>
      </c>
      <c r="H759" t="b">
        <f t="shared" si="174"/>
        <v>0</v>
      </c>
      <c r="I759" t="b">
        <f t="shared" si="175"/>
        <v>0</v>
      </c>
      <c r="J759" t="str">
        <f t="shared" si="176"/>
        <v/>
      </c>
      <c r="K759" t="b">
        <f t="shared" si="178"/>
        <v>0</v>
      </c>
      <c r="L759" t="b">
        <f t="shared" si="179"/>
        <v>0</v>
      </c>
      <c r="M759" t="b">
        <f t="shared" si="180"/>
        <v>0</v>
      </c>
      <c r="N759" t="b">
        <f t="shared" si="181"/>
        <v>0</v>
      </c>
      <c r="P759" t="b">
        <f t="shared" si="182"/>
        <v>0</v>
      </c>
      <c r="Q759" t="b">
        <f t="shared" si="183"/>
        <v>0</v>
      </c>
      <c r="R759" t="b">
        <f t="shared" si="184"/>
        <v>0</v>
      </c>
      <c r="S759" t="b">
        <f t="shared" si="185"/>
        <v>0</v>
      </c>
      <c r="T759" t="b">
        <f t="shared" si="186"/>
        <v>0</v>
      </c>
      <c r="U759" t="str">
        <f t="shared" si="177"/>
        <v/>
      </c>
    </row>
    <row r="760" spans="1:21" x14ac:dyDescent="0.25">
      <c r="A760" t="b">
        <f>RECODES!A760</f>
        <v>0</v>
      </c>
      <c r="B760" t="b">
        <f>RECODES!AB760</f>
        <v>0</v>
      </c>
      <c r="C760" t="b">
        <f>RECODES!AG760</f>
        <v>0</v>
      </c>
      <c r="D760" t="b">
        <f>RECODES!AH760</f>
        <v>0</v>
      </c>
      <c r="E760" t="b">
        <f>RECODES!AI760</f>
        <v>0</v>
      </c>
      <c r="G760">
        <f t="shared" si="173"/>
        <v>4</v>
      </c>
      <c r="H760" t="b">
        <f t="shared" si="174"/>
        <v>0</v>
      </c>
      <c r="I760" t="b">
        <f t="shared" si="175"/>
        <v>0</v>
      </c>
      <c r="J760" t="str">
        <f t="shared" si="176"/>
        <v/>
      </c>
      <c r="K760" t="b">
        <f t="shared" si="178"/>
        <v>0</v>
      </c>
      <c r="L760" t="b">
        <f t="shared" si="179"/>
        <v>0</v>
      </c>
      <c r="M760" t="b">
        <f t="shared" si="180"/>
        <v>0</v>
      </c>
      <c r="N760" t="b">
        <f t="shared" si="181"/>
        <v>0</v>
      </c>
      <c r="P760" t="b">
        <f t="shared" si="182"/>
        <v>0</v>
      </c>
      <c r="Q760" t="b">
        <f t="shared" si="183"/>
        <v>0</v>
      </c>
      <c r="R760" t="b">
        <f t="shared" si="184"/>
        <v>0</v>
      </c>
      <c r="S760" t="b">
        <f t="shared" si="185"/>
        <v>0</v>
      </c>
      <c r="T760" t="b">
        <f t="shared" si="186"/>
        <v>0</v>
      </c>
      <c r="U760" t="str">
        <f t="shared" si="177"/>
        <v/>
      </c>
    </row>
    <row r="761" spans="1:21" x14ac:dyDescent="0.25">
      <c r="A761" t="b">
        <f>RECODES!A761</f>
        <v>0</v>
      </c>
      <c r="B761" t="b">
        <f>RECODES!AB761</f>
        <v>0</v>
      </c>
      <c r="C761" t="b">
        <f>RECODES!AG761</f>
        <v>0</v>
      </c>
      <c r="D761" t="b">
        <f>RECODES!AH761</f>
        <v>0</v>
      </c>
      <c r="E761" t="b">
        <f>RECODES!AI761</f>
        <v>0</v>
      </c>
      <c r="G761">
        <f t="shared" si="173"/>
        <v>4</v>
      </c>
      <c r="H761" t="b">
        <f t="shared" si="174"/>
        <v>0</v>
      </c>
      <c r="I761" t="b">
        <f t="shared" si="175"/>
        <v>0</v>
      </c>
      <c r="J761" t="str">
        <f t="shared" si="176"/>
        <v/>
      </c>
      <c r="K761" t="b">
        <f t="shared" si="178"/>
        <v>0</v>
      </c>
      <c r="L761" t="b">
        <f t="shared" si="179"/>
        <v>0</v>
      </c>
      <c r="M761" t="b">
        <f t="shared" si="180"/>
        <v>0</v>
      </c>
      <c r="N761" t="b">
        <f t="shared" si="181"/>
        <v>0</v>
      </c>
      <c r="P761" t="b">
        <f t="shared" si="182"/>
        <v>0</v>
      </c>
      <c r="Q761" t="b">
        <f t="shared" si="183"/>
        <v>0</v>
      </c>
      <c r="R761" t="b">
        <f t="shared" si="184"/>
        <v>0</v>
      </c>
      <c r="S761" t="b">
        <f t="shared" si="185"/>
        <v>0</v>
      </c>
      <c r="T761" t="b">
        <f t="shared" si="186"/>
        <v>0</v>
      </c>
      <c r="U761" t="str">
        <f t="shared" si="177"/>
        <v/>
      </c>
    </row>
    <row r="762" spans="1:21" x14ac:dyDescent="0.25">
      <c r="A762" t="b">
        <f>RECODES!A762</f>
        <v>0</v>
      </c>
      <c r="B762" t="b">
        <f>RECODES!AB762</f>
        <v>0</v>
      </c>
      <c r="C762" t="b">
        <f>RECODES!AG762</f>
        <v>0</v>
      </c>
      <c r="D762" t="b">
        <f>RECODES!AH762</f>
        <v>0</v>
      </c>
      <c r="E762" t="b">
        <f>RECODES!AI762</f>
        <v>0</v>
      </c>
      <c r="G762">
        <f t="shared" si="173"/>
        <v>4</v>
      </c>
      <c r="H762" t="b">
        <f t="shared" si="174"/>
        <v>0</v>
      </c>
      <c r="I762" t="b">
        <f t="shared" si="175"/>
        <v>0</v>
      </c>
      <c r="J762" t="str">
        <f t="shared" si="176"/>
        <v/>
      </c>
      <c r="K762" t="b">
        <f t="shared" si="178"/>
        <v>0</v>
      </c>
      <c r="L762" t="b">
        <f t="shared" si="179"/>
        <v>0</v>
      </c>
      <c r="M762" t="b">
        <f t="shared" si="180"/>
        <v>0</v>
      </c>
      <c r="N762" t="b">
        <f t="shared" si="181"/>
        <v>0</v>
      </c>
      <c r="P762" t="b">
        <f t="shared" si="182"/>
        <v>0</v>
      </c>
      <c r="Q762" t="b">
        <f t="shared" si="183"/>
        <v>0</v>
      </c>
      <c r="R762" t="b">
        <f t="shared" si="184"/>
        <v>0</v>
      </c>
      <c r="S762" t="b">
        <f t="shared" si="185"/>
        <v>0</v>
      </c>
      <c r="T762" t="b">
        <f t="shared" si="186"/>
        <v>0</v>
      </c>
      <c r="U762" t="str">
        <f t="shared" si="177"/>
        <v/>
      </c>
    </row>
    <row r="763" spans="1:21" x14ac:dyDescent="0.25">
      <c r="A763" t="b">
        <f>RECODES!A763</f>
        <v>0</v>
      </c>
      <c r="B763" t="b">
        <f>RECODES!AB763</f>
        <v>0</v>
      </c>
      <c r="C763" t="b">
        <f>RECODES!AG763</f>
        <v>0</v>
      </c>
      <c r="D763" t="b">
        <f>RECODES!AH763</f>
        <v>0</v>
      </c>
      <c r="E763" t="b">
        <f>RECODES!AI763</f>
        <v>0</v>
      </c>
      <c r="G763">
        <f t="shared" si="173"/>
        <v>4</v>
      </c>
      <c r="H763" t="b">
        <f t="shared" si="174"/>
        <v>0</v>
      </c>
      <c r="I763" t="b">
        <f t="shared" si="175"/>
        <v>0</v>
      </c>
      <c r="J763" t="str">
        <f t="shared" si="176"/>
        <v/>
      </c>
      <c r="K763" t="b">
        <f t="shared" si="178"/>
        <v>0</v>
      </c>
      <c r="L763" t="b">
        <f t="shared" si="179"/>
        <v>0</v>
      </c>
      <c r="M763" t="b">
        <f t="shared" si="180"/>
        <v>0</v>
      </c>
      <c r="N763" t="b">
        <f t="shared" si="181"/>
        <v>0</v>
      </c>
      <c r="P763" t="b">
        <f t="shared" si="182"/>
        <v>0</v>
      </c>
      <c r="Q763" t="b">
        <f t="shared" si="183"/>
        <v>0</v>
      </c>
      <c r="R763" t="b">
        <f t="shared" si="184"/>
        <v>0</v>
      </c>
      <c r="S763" t="b">
        <f t="shared" si="185"/>
        <v>0</v>
      </c>
      <c r="T763" t="b">
        <f t="shared" si="186"/>
        <v>0</v>
      </c>
      <c r="U763" t="str">
        <f t="shared" si="177"/>
        <v/>
      </c>
    </row>
    <row r="764" spans="1:21" x14ac:dyDescent="0.25">
      <c r="A764" t="b">
        <f>RECODES!A764</f>
        <v>0</v>
      </c>
      <c r="B764" t="b">
        <f>RECODES!AB764</f>
        <v>0</v>
      </c>
      <c r="C764" t="b">
        <f>RECODES!AG764</f>
        <v>0</v>
      </c>
      <c r="D764" t="b">
        <f>RECODES!AH764</f>
        <v>0</v>
      </c>
      <c r="E764" t="b">
        <f>RECODES!AI764</f>
        <v>0</v>
      </c>
      <c r="G764">
        <f t="shared" si="173"/>
        <v>4</v>
      </c>
      <c r="H764" t="b">
        <f t="shared" si="174"/>
        <v>0</v>
      </c>
      <c r="I764" t="b">
        <f t="shared" si="175"/>
        <v>0</v>
      </c>
      <c r="J764" t="str">
        <f t="shared" si="176"/>
        <v/>
      </c>
      <c r="K764" t="b">
        <f t="shared" si="178"/>
        <v>0</v>
      </c>
      <c r="L764" t="b">
        <f t="shared" si="179"/>
        <v>0</v>
      </c>
      <c r="M764" t="b">
        <f t="shared" si="180"/>
        <v>0</v>
      </c>
      <c r="N764" t="b">
        <f t="shared" si="181"/>
        <v>0</v>
      </c>
      <c r="P764" t="b">
        <f t="shared" si="182"/>
        <v>0</v>
      </c>
      <c r="Q764" t="b">
        <f t="shared" si="183"/>
        <v>0</v>
      </c>
      <c r="R764" t="b">
        <f t="shared" si="184"/>
        <v>0</v>
      </c>
      <c r="S764" t="b">
        <f t="shared" si="185"/>
        <v>0</v>
      </c>
      <c r="T764" t="b">
        <f t="shared" si="186"/>
        <v>0</v>
      </c>
      <c r="U764" t="str">
        <f t="shared" si="177"/>
        <v/>
      </c>
    </row>
    <row r="765" spans="1:21" x14ac:dyDescent="0.25">
      <c r="A765" t="b">
        <f>RECODES!A765</f>
        <v>0</v>
      </c>
      <c r="B765" t="b">
        <f>RECODES!AB765</f>
        <v>0</v>
      </c>
      <c r="C765" t="b">
        <f>RECODES!AG765</f>
        <v>0</v>
      </c>
      <c r="D765" t="b">
        <f>RECODES!AH765</f>
        <v>0</v>
      </c>
      <c r="E765" t="b">
        <f>RECODES!AI765</f>
        <v>0</v>
      </c>
      <c r="G765">
        <f t="shared" si="173"/>
        <v>4</v>
      </c>
      <c r="H765" t="b">
        <f t="shared" si="174"/>
        <v>0</v>
      </c>
      <c r="I765" t="b">
        <f t="shared" si="175"/>
        <v>0</v>
      </c>
      <c r="J765" t="str">
        <f t="shared" si="176"/>
        <v/>
      </c>
      <c r="K765" t="b">
        <f t="shared" si="178"/>
        <v>0</v>
      </c>
      <c r="L765" t="b">
        <f t="shared" si="179"/>
        <v>0</v>
      </c>
      <c r="M765" t="b">
        <f t="shared" si="180"/>
        <v>0</v>
      </c>
      <c r="N765" t="b">
        <f t="shared" si="181"/>
        <v>0</v>
      </c>
      <c r="P765" t="b">
        <f t="shared" si="182"/>
        <v>0</v>
      </c>
      <c r="Q765" t="b">
        <f t="shared" si="183"/>
        <v>0</v>
      </c>
      <c r="R765" t="b">
        <f t="shared" si="184"/>
        <v>0</v>
      </c>
      <c r="S765" t="b">
        <f t="shared" si="185"/>
        <v>0</v>
      </c>
      <c r="T765" t="b">
        <f t="shared" si="186"/>
        <v>0</v>
      </c>
      <c r="U765" t="str">
        <f t="shared" si="177"/>
        <v/>
      </c>
    </row>
    <row r="766" spans="1:21" x14ac:dyDescent="0.25">
      <c r="A766" t="b">
        <f>RECODES!A766</f>
        <v>0</v>
      </c>
      <c r="B766" t="b">
        <f>RECODES!AB766</f>
        <v>0</v>
      </c>
      <c r="C766" t="b">
        <f>RECODES!AG766</f>
        <v>0</v>
      </c>
      <c r="D766" t="b">
        <f>RECODES!AH766</f>
        <v>0</v>
      </c>
      <c r="E766" t="b">
        <f>RECODES!AI766</f>
        <v>0</v>
      </c>
      <c r="G766">
        <f t="shared" si="173"/>
        <v>4</v>
      </c>
      <c r="H766" t="b">
        <f t="shared" si="174"/>
        <v>0</v>
      </c>
      <c r="I766" t="b">
        <f t="shared" si="175"/>
        <v>0</v>
      </c>
      <c r="J766" t="str">
        <f t="shared" si="176"/>
        <v/>
      </c>
      <c r="K766" t="b">
        <f t="shared" si="178"/>
        <v>0</v>
      </c>
      <c r="L766" t="b">
        <f t="shared" si="179"/>
        <v>0</v>
      </c>
      <c r="M766" t="b">
        <f t="shared" si="180"/>
        <v>0</v>
      </c>
      <c r="N766" t="b">
        <f t="shared" si="181"/>
        <v>0</v>
      </c>
      <c r="P766" t="b">
        <f t="shared" si="182"/>
        <v>0</v>
      </c>
      <c r="Q766" t="b">
        <f t="shared" si="183"/>
        <v>0</v>
      </c>
      <c r="R766" t="b">
        <f t="shared" si="184"/>
        <v>0</v>
      </c>
      <c r="S766" t="b">
        <f t="shared" si="185"/>
        <v>0</v>
      </c>
      <c r="T766" t="b">
        <f t="shared" si="186"/>
        <v>0</v>
      </c>
      <c r="U766" t="str">
        <f t="shared" si="177"/>
        <v/>
      </c>
    </row>
    <row r="767" spans="1:21" x14ac:dyDescent="0.25">
      <c r="A767" t="b">
        <f>RECODES!A767</f>
        <v>0</v>
      </c>
      <c r="B767" t="b">
        <f>RECODES!AB767</f>
        <v>0</v>
      </c>
      <c r="C767" t="b">
        <f>RECODES!AG767</f>
        <v>0</v>
      </c>
      <c r="D767" t="b">
        <f>RECODES!AH767</f>
        <v>0</v>
      </c>
      <c r="E767" t="b">
        <f>RECODES!AI767</f>
        <v>0</v>
      </c>
      <c r="G767">
        <f t="shared" si="173"/>
        <v>4</v>
      </c>
      <c r="H767" t="b">
        <f t="shared" si="174"/>
        <v>0</v>
      </c>
      <c r="I767" t="b">
        <f t="shared" si="175"/>
        <v>0</v>
      </c>
      <c r="J767" t="str">
        <f t="shared" si="176"/>
        <v/>
      </c>
      <c r="K767" t="b">
        <f t="shared" si="178"/>
        <v>0</v>
      </c>
      <c r="L767" t="b">
        <f t="shared" si="179"/>
        <v>0</v>
      </c>
      <c r="M767" t="b">
        <f t="shared" si="180"/>
        <v>0</v>
      </c>
      <c r="N767" t="b">
        <f t="shared" si="181"/>
        <v>0</v>
      </c>
      <c r="P767" t="b">
        <f t="shared" si="182"/>
        <v>0</v>
      </c>
      <c r="Q767" t="b">
        <f t="shared" si="183"/>
        <v>0</v>
      </c>
      <c r="R767" t="b">
        <f t="shared" si="184"/>
        <v>0</v>
      </c>
      <c r="S767" t="b">
        <f t="shared" si="185"/>
        <v>0</v>
      </c>
      <c r="T767" t="b">
        <f t="shared" si="186"/>
        <v>0</v>
      </c>
      <c r="U767" t="str">
        <f t="shared" si="177"/>
        <v/>
      </c>
    </row>
    <row r="768" spans="1:21" x14ac:dyDescent="0.25">
      <c r="A768" t="b">
        <f>RECODES!A768</f>
        <v>0</v>
      </c>
      <c r="B768" t="b">
        <f>RECODES!AB768</f>
        <v>0</v>
      </c>
      <c r="C768" t="b">
        <f>RECODES!AG768</f>
        <v>0</v>
      </c>
      <c r="D768" t="b">
        <f>RECODES!AH768</f>
        <v>0</v>
      </c>
      <c r="E768" t="b">
        <f>RECODES!AI768</f>
        <v>0</v>
      </c>
      <c r="G768">
        <f t="shared" si="173"/>
        <v>4</v>
      </c>
      <c r="H768" t="b">
        <f t="shared" si="174"/>
        <v>0</v>
      </c>
      <c r="I768" t="b">
        <f t="shared" si="175"/>
        <v>0</v>
      </c>
      <c r="J768" t="str">
        <f t="shared" si="176"/>
        <v/>
      </c>
      <c r="K768" t="b">
        <f t="shared" si="178"/>
        <v>0</v>
      </c>
      <c r="L768" t="b">
        <f t="shared" si="179"/>
        <v>0</v>
      </c>
      <c r="M768" t="b">
        <f t="shared" si="180"/>
        <v>0</v>
      </c>
      <c r="N768" t="b">
        <f t="shared" si="181"/>
        <v>0</v>
      </c>
      <c r="P768" t="b">
        <f t="shared" si="182"/>
        <v>0</v>
      </c>
      <c r="Q768" t="b">
        <f t="shared" si="183"/>
        <v>0</v>
      </c>
      <c r="R768" t="b">
        <f t="shared" si="184"/>
        <v>0</v>
      </c>
      <c r="S768" t="b">
        <f t="shared" si="185"/>
        <v>0</v>
      </c>
      <c r="T768" t="b">
        <f t="shared" si="186"/>
        <v>0</v>
      </c>
      <c r="U768" t="str">
        <f t="shared" si="177"/>
        <v/>
      </c>
    </row>
    <row r="769" spans="1:21" x14ac:dyDescent="0.25">
      <c r="A769" t="b">
        <f>RECODES!A769</f>
        <v>0</v>
      </c>
      <c r="B769" t="b">
        <f>RECODES!AB769</f>
        <v>0</v>
      </c>
      <c r="C769" t="b">
        <f>RECODES!AG769</f>
        <v>0</v>
      </c>
      <c r="D769" t="b">
        <f>RECODES!AH769</f>
        <v>0</v>
      </c>
      <c r="E769" t="b">
        <f>RECODES!AI769</f>
        <v>0</v>
      </c>
      <c r="G769">
        <f t="shared" si="173"/>
        <v>4</v>
      </c>
      <c r="H769" t="b">
        <f t="shared" si="174"/>
        <v>0</v>
      </c>
      <c r="I769" t="b">
        <f t="shared" si="175"/>
        <v>0</v>
      </c>
      <c r="J769" t="str">
        <f t="shared" si="176"/>
        <v/>
      </c>
      <c r="K769" t="b">
        <f t="shared" si="178"/>
        <v>0</v>
      </c>
      <c r="L769" t="b">
        <f t="shared" si="179"/>
        <v>0</v>
      </c>
      <c r="M769" t="b">
        <f t="shared" si="180"/>
        <v>0</v>
      </c>
      <c r="N769" t="b">
        <f t="shared" si="181"/>
        <v>0</v>
      </c>
      <c r="P769" t="b">
        <f t="shared" si="182"/>
        <v>0</v>
      </c>
      <c r="Q769" t="b">
        <f t="shared" si="183"/>
        <v>0</v>
      </c>
      <c r="R769" t="b">
        <f t="shared" si="184"/>
        <v>0</v>
      </c>
      <c r="S769" t="b">
        <f t="shared" si="185"/>
        <v>0</v>
      </c>
      <c r="T769" t="b">
        <f t="shared" si="186"/>
        <v>0</v>
      </c>
      <c r="U769" t="str">
        <f t="shared" si="177"/>
        <v/>
      </c>
    </row>
    <row r="770" spans="1:21" x14ac:dyDescent="0.25">
      <c r="A770" t="b">
        <f>RECODES!A770</f>
        <v>0</v>
      </c>
      <c r="B770" t="b">
        <f>RECODES!AB770</f>
        <v>0</v>
      </c>
      <c r="C770" t="b">
        <f>RECODES!AG770</f>
        <v>0</v>
      </c>
      <c r="D770" t="b">
        <f>RECODES!AH770</f>
        <v>0</v>
      </c>
      <c r="E770" t="b">
        <f>RECODES!AI770</f>
        <v>0</v>
      </c>
      <c r="G770">
        <f t="shared" si="173"/>
        <v>4</v>
      </c>
      <c r="H770" t="b">
        <f t="shared" si="174"/>
        <v>0</v>
      </c>
      <c r="I770" t="b">
        <f t="shared" si="175"/>
        <v>0</v>
      </c>
      <c r="J770" t="str">
        <f t="shared" si="176"/>
        <v/>
      </c>
      <c r="K770" t="b">
        <f t="shared" si="178"/>
        <v>0</v>
      </c>
      <c r="L770" t="b">
        <f t="shared" si="179"/>
        <v>0</v>
      </c>
      <c r="M770" t="b">
        <f t="shared" si="180"/>
        <v>0</v>
      </c>
      <c r="N770" t="b">
        <f t="shared" si="181"/>
        <v>0</v>
      </c>
      <c r="P770" t="b">
        <f t="shared" si="182"/>
        <v>0</v>
      </c>
      <c r="Q770" t="b">
        <f t="shared" si="183"/>
        <v>0</v>
      </c>
      <c r="R770" t="b">
        <f t="shared" si="184"/>
        <v>0</v>
      </c>
      <c r="S770" t="b">
        <f t="shared" si="185"/>
        <v>0</v>
      </c>
      <c r="T770" t="b">
        <f t="shared" si="186"/>
        <v>0</v>
      </c>
      <c r="U770" t="str">
        <f t="shared" si="177"/>
        <v/>
      </c>
    </row>
    <row r="771" spans="1:21" x14ac:dyDescent="0.25">
      <c r="A771" t="b">
        <f>RECODES!A771</f>
        <v>0</v>
      </c>
      <c r="B771" t="b">
        <f>RECODES!AB771</f>
        <v>0</v>
      </c>
      <c r="C771" t="b">
        <f>RECODES!AG771</f>
        <v>0</v>
      </c>
      <c r="D771" t="b">
        <f>RECODES!AH771</f>
        <v>0</v>
      </c>
      <c r="E771" t="b">
        <f>RECODES!AI771</f>
        <v>0</v>
      </c>
      <c r="G771">
        <f t="shared" ref="G771:G834" si="187">COUNTIF(B771:E771,FALSE)</f>
        <v>4</v>
      </c>
      <c r="H771" t="b">
        <f t="shared" ref="H771:H834" si="188">IF(G771&lt;=2,TRUE,FALSE)</f>
        <v>0</v>
      </c>
      <c r="I771" t="b">
        <f t="shared" ref="I771:I834" si="189">IF(H771=TRUE,AVERAGE(B771:E771),FALSE)</f>
        <v>0</v>
      </c>
      <c r="J771" t="str">
        <f t="shared" ref="J771:J834" si="190">IF(H771=TRUE,ROUND(I771,1),"")</f>
        <v/>
      </c>
      <c r="K771" t="b">
        <f t="shared" si="178"/>
        <v>0</v>
      </c>
      <c r="L771" t="b">
        <f t="shared" si="179"/>
        <v>0</v>
      </c>
      <c r="M771" t="b">
        <f t="shared" si="180"/>
        <v>0</v>
      </c>
      <c r="N771" t="b">
        <f t="shared" si="181"/>
        <v>0</v>
      </c>
      <c r="P771" t="b">
        <f t="shared" si="182"/>
        <v>0</v>
      </c>
      <c r="Q771" t="b">
        <f t="shared" si="183"/>
        <v>0</v>
      </c>
      <c r="R771" t="b">
        <f t="shared" si="184"/>
        <v>0</v>
      </c>
      <c r="S771" t="b">
        <f t="shared" si="185"/>
        <v>0</v>
      </c>
      <c r="T771" t="b">
        <f t="shared" si="186"/>
        <v>0</v>
      </c>
      <c r="U771" t="str">
        <f t="shared" ref="U771:U834" si="191">IF(H771=TRUE,ROUND(T771,0),"")</f>
        <v/>
      </c>
    </row>
    <row r="772" spans="1:21" x14ac:dyDescent="0.25">
      <c r="A772" t="b">
        <f>RECODES!A772</f>
        <v>0</v>
      </c>
      <c r="B772" t="b">
        <f>RECODES!AB772</f>
        <v>0</v>
      </c>
      <c r="C772" t="b">
        <f>RECODES!AG772</f>
        <v>0</v>
      </c>
      <c r="D772" t="b">
        <f>RECODES!AH772</f>
        <v>0</v>
      </c>
      <c r="E772" t="b">
        <f>RECODES!AI772</f>
        <v>0</v>
      </c>
      <c r="G772">
        <f t="shared" si="187"/>
        <v>4</v>
      </c>
      <c r="H772" t="b">
        <f t="shared" si="188"/>
        <v>0</v>
      </c>
      <c r="I772" t="b">
        <f t="shared" si="189"/>
        <v>0</v>
      </c>
      <c r="J772" t="str">
        <f t="shared" si="190"/>
        <v/>
      </c>
      <c r="K772" t="b">
        <f t="shared" si="178"/>
        <v>0</v>
      </c>
      <c r="L772" t="b">
        <f t="shared" si="179"/>
        <v>0</v>
      </c>
      <c r="M772" t="b">
        <f t="shared" si="180"/>
        <v>0</v>
      </c>
      <c r="N772" t="b">
        <f t="shared" si="181"/>
        <v>0</v>
      </c>
      <c r="P772" t="b">
        <f t="shared" si="182"/>
        <v>0</v>
      </c>
      <c r="Q772" t="b">
        <f t="shared" si="183"/>
        <v>0</v>
      </c>
      <c r="R772" t="b">
        <f t="shared" si="184"/>
        <v>0</v>
      </c>
      <c r="S772" t="b">
        <f t="shared" si="185"/>
        <v>0</v>
      </c>
      <c r="T772" t="b">
        <f t="shared" si="186"/>
        <v>0</v>
      </c>
      <c r="U772" t="str">
        <f t="shared" si="191"/>
        <v/>
      </c>
    </row>
    <row r="773" spans="1:21" x14ac:dyDescent="0.25">
      <c r="A773" t="b">
        <f>RECODES!A773</f>
        <v>0</v>
      </c>
      <c r="B773" t="b">
        <f>RECODES!AB773</f>
        <v>0</v>
      </c>
      <c r="C773" t="b">
        <f>RECODES!AG773</f>
        <v>0</v>
      </c>
      <c r="D773" t="b">
        <f>RECODES!AH773</f>
        <v>0</v>
      </c>
      <c r="E773" t="b">
        <f>RECODES!AI773</f>
        <v>0</v>
      </c>
      <c r="G773">
        <f t="shared" si="187"/>
        <v>4</v>
      </c>
      <c r="H773" t="b">
        <f t="shared" si="188"/>
        <v>0</v>
      </c>
      <c r="I773" t="b">
        <f t="shared" si="189"/>
        <v>0</v>
      </c>
      <c r="J773" t="str">
        <f t="shared" si="190"/>
        <v/>
      </c>
      <c r="K773" t="b">
        <f t="shared" si="178"/>
        <v>0</v>
      </c>
      <c r="L773" t="b">
        <f t="shared" si="179"/>
        <v>0</v>
      </c>
      <c r="M773" t="b">
        <f t="shared" si="180"/>
        <v>0</v>
      </c>
      <c r="N773" t="b">
        <f t="shared" si="181"/>
        <v>0</v>
      </c>
      <c r="P773" t="b">
        <f t="shared" si="182"/>
        <v>0</v>
      </c>
      <c r="Q773" t="b">
        <f t="shared" si="183"/>
        <v>0</v>
      </c>
      <c r="R773" t="b">
        <f t="shared" si="184"/>
        <v>0</v>
      </c>
      <c r="S773" t="b">
        <f t="shared" si="185"/>
        <v>0</v>
      </c>
      <c r="T773" t="b">
        <f t="shared" si="186"/>
        <v>0</v>
      </c>
      <c r="U773" t="str">
        <f t="shared" si="191"/>
        <v/>
      </c>
    </row>
    <row r="774" spans="1:21" x14ac:dyDescent="0.25">
      <c r="A774" t="b">
        <f>RECODES!A774</f>
        <v>0</v>
      </c>
      <c r="B774" t="b">
        <f>RECODES!AB774</f>
        <v>0</v>
      </c>
      <c r="C774" t="b">
        <f>RECODES!AG774</f>
        <v>0</v>
      </c>
      <c r="D774" t="b">
        <f>RECODES!AH774</f>
        <v>0</v>
      </c>
      <c r="E774" t="b">
        <f>RECODES!AI774</f>
        <v>0</v>
      </c>
      <c r="G774">
        <f t="shared" si="187"/>
        <v>4</v>
      </c>
      <c r="H774" t="b">
        <f t="shared" si="188"/>
        <v>0</v>
      </c>
      <c r="I774" t="b">
        <f t="shared" si="189"/>
        <v>0</v>
      </c>
      <c r="J774" t="str">
        <f t="shared" si="190"/>
        <v/>
      </c>
      <c r="K774" t="b">
        <f t="shared" si="178"/>
        <v>0</v>
      </c>
      <c r="L774" t="b">
        <f t="shared" si="179"/>
        <v>0</v>
      </c>
      <c r="M774" t="b">
        <f t="shared" si="180"/>
        <v>0</v>
      </c>
      <c r="N774" t="b">
        <f t="shared" si="181"/>
        <v>0</v>
      </c>
      <c r="P774" t="b">
        <f t="shared" si="182"/>
        <v>0</v>
      </c>
      <c r="Q774" t="b">
        <f t="shared" si="183"/>
        <v>0</v>
      </c>
      <c r="R774" t="b">
        <f t="shared" si="184"/>
        <v>0</v>
      </c>
      <c r="S774" t="b">
        <f t="shared" si="185"/>
        <v>0</v>
      </c>
      <c r="T774" t="b">
        <f t="shared" si="186"/>
        <v>0</v>
      </c>
      <c r="U774" t="str">
        <f t="shared" si="191"/>
        <v/>
      </c>
    </row>
    <row r="775" spans="1:21" x14ac:dyDescent="0.25">
      <c r="A775" t="b">
        <f>RECODES!A775</f>
        <v>0</v>
      </c>
      <c r="B775" t="b">
        <f>RECODES!AB775</f>
        <v>0</v>
      </c>
      <c r="C775" t="b">
        <f>RECODES!AG775</f>
        <v>0</v>
      </c>
      <c r="D775" t="b">
        <f>RECODES!AH775</f>
        <v>0</v>
      </c>
      <c r="E775" t="b">
        <f>RECODES!AI775</f>
        <v>0</v>
      </c>
      <c r="G775">
        <f t="shared" si="187"/>
        <v>4</v>
      </c>
      <c r="H775" t="b">
        <f t="shared" si="188"/>
        <v>0</v>
      </c>
      <c r="I775" t="b">
        <f t="shared" si="189"/>
        <v>0</v>
      </c>
      <c r="J775" t="str">
        <f t="shared" si="190"/>
        <v/>
      </c>
      <c r="K775" t="b">
        <f t="shared" si="178"/>
        <v>0</v>
      </c>
      <c r="L775" t="b">
        <f t="shared" si="179"/>
        <v>0</v>
      </c>
      <c r="M775" t="b">
        <f t="shared" si="180"/>
        <v>0</v>
      </c>
      <c r="N775" t="b">
        <f t="shared" si="181"/>
        <v>0</v>
      </c>
      <c r="P775" t="b">
        <f t="shared" si="182"/>
        <v>0</v>
      </c>
      <c r="Q775" t="b">
        <f t="shared" si="183"/>
        <v>0</v>
      </c>
      <c r="R775" t="b">
        <f t="shared" si="184"/>
        <v>0</v>
      </c>
      <c r="S775" t="b">
        <f t="shared" si="185"/>
        <v>0</v>
      </c>
      <c r="T775" t="b">
        <f t="shared" si="186"/>
        <v>0</v>
      </c>
      <c r="U775" t="str">
        <f t="shared" si="191"/>
        <v/>
      </c>
    </row>
    <row r="776" spans="1:21" x14ac:dyDescent="0.25">
      <c r="A776" t="b">
        <f>RECODES!A776</f>
        <v>0</v>
      </c>
      <c r="B776" t="b">
        <f>RECODES!AB776</f>
        <v>0</v>
      </c>
      <c r="C776" t="b">
        <f>RECODES!AG776</f>
        <v>0</v>
      </c>
      <c r="D776" t="b">
        <f>RECODES!AH776</f>
        <v>0</v>
      </c>
      <c r="E776" t="b">
        <f>RECODES!AI776</f>
        <v>0</v>
      </c>
      <c r="G776">
        <f t="shared" si="187"/>
        <v>4</v>
      </c>
      <c r="H776" t="b">
        <f t="shared" si="188"/>
        <v>0</v>
      </c>
      <c r="I776" t="b">
        <f t="shared" si="189"/>
        <v>0</v>
      </c>
      <c r="J776" t="str">
        <f t="shared" si="190"/>
        <v/>
      </c>
      <c r="K776" t="b">
        <f t="shared" si="178"/>
        <v>0</v>
      </c>
      <c r="L776" t="b">
        <f t="shared" si="179"/>
        <v>0</v>
      </c>
      <c r="M776" t="b">
        <f t="shared" si="180"/>
        <v>0</v>
      </c>
      <c r="N776" t="b">
        <f t="shared" si="181"/>
        <v>0</v>
      </c>
      <c r="P776" t="b">
        <f t="shared" si="182"/>
        <v>0</v>
      </c>
      <c r="Q776" t="b">
        <f t="shared" si="183"/>
        <v>0</v>
      </c>
      <c r="R776" t="b">
        <f t="shared" si="184"/>
        <v>0</v>
      </c>
      <c r="S776" t="b">
        <f t="shared" si="185"/>
        <v>0</v>
      </c>
      <c r="T776" t="b">
        <f t="shared" si="186"/>
        <v>0</v>
      </c>
      <c r="U776" t="str">
        <f t="shared" si="191"/>
        <v/>
      </c>
    </row>
    <row r="777" spans="1:21" x14ac:dyDescent="0.25">
      <c r="A777" t="b">
        <f>RECODES!A777</f>
        <v>0</v>
      </c>
      <c r="B777" t="b">
        <f>RECODES!AB777</f>
        <v>0</v>
      </c>
      <c r="C777" t="b">
        <f>RECODES!AG777</f>
        <v>0</v>
      </c>
      <c r="D777" t="b">
        <f>RECODES!AH777</f>
        <v>0</v>
      </c>
      <c r="E777" t="b">
        <f>RECODES!AI777</f>
        <v>0</v>
      </c>
      <c r="G777">
        <f t="shared" si="187"/>
        <v>4</v>
      </c>
      <c r="H777" t="b">
        <f t="shared" si="188"/>
        <v>0</v>
      </c>
      <c r="I777" t="b">
        <f t="shared" si="189"/>
        <v>0</v>
      </c>
      <c r="J777" t="str">
        <f t="shared" si="190"/>
        <v/>
      </c>
      <c r="K777" t="b">
        <f t="shared" si="178"/>
        <v>0</v>
      </c>
      <c r="L777" t="b">
        <f t="shared" si="179"/>
        <v>0</v>
      </c>
      <c r="M777" t="b">
        <f t="shared" si="180"/>
        <v>0</v>
      </c>
      <c r="N777" t="b">
        <f t="shared" si="181"/>
        <v>0</v>
      </c>
      <c r="P777" t="b">
        <f t="shared" si="182"/>
        <v>0</v>
      </c>
      <c r="Q777" t="b">
        <f t="shared" si="183"/>
        <v>0</v>
      </c>
      <c r="R777" t="b">
        <f t="shared" si="184"/>
        <v>0</v>
      </c>
      <c r="S777" t="b">
        <f t="shared" si="185"/>
        <v>0</v>
      </c>
      <c r="T777" t="b">
        <f t="shared" si="186"/>
        <v>0</v>
      </c>
      <c r="U777" t="str">
        <f t="shared" si="191"/>
        <v/>
      </c>
    </row>
    <row r="778" spans="1:21" x14ac:dyDescent="0.25">
      <c r="A778" t="b">
        <f>RECODES!A778</f>
        <v>0</v>
      </c>
      <c r="B778" t="b">
        <f>RECODES!AB778</f>
        <v>0</v>
      </c>
      <c r="C778" t="b">
        <f>RECODES!AG778</f>
        <v>0</v>
      </c>
      <c r="D778" t="b">
        <f>RECODES!AH778</f>
        <v>0</v>
      </c>
      <c r="E778" t="b">
        <f>RECODES!AI778</f>
        <v>0</v>
      </c>
      <c r="G778">
        <f t="shared" si="187"/>
        <v>4</v>
      </c>
      <c r="H778" t="b">
        <f t="shared" si="188"/>
        <v>0</v>
      </c>
      <c r="I778" t="b">
        <f t="shared" si="189"/>
        <v>0</v>
      </c>
      <c r="J778" t="str">
        <f t="shared" si="190"/>
        <v/>
      </c>
      <c r="K778" t="b">
        <f t="shared" si="178"/>
        <v>0</v>
      </c>
      <c r="L778" t="b">
        <f t="shared" si="179"/>
        <v>0</v>
      </c>
      <c r="M778" t="b">
        <f t="shared" si="180"/>
        <v>0</v>
      </c>
      <c r="N778" t="b">
        <f t="shared" si="181"/>
        <v>0</v>
      </c>
      <c r="P778" t="b">
        <f t="shared" si="182"/>
        <v>0</v>
      </c>
      <c r="Q778" t="b">
        <f t="shared" si="183"/>
        <v>0</v>
      </c>
      <c r="R778" t="b">
        <f t="shared" si="184"/>
        <v>0</v>
      </c>
      <c r="S778" t="b">
        <f t="shared" si="185"/>
        <v>0</v>
      </c>
      <c r="T778" t="b">
        <f t="shared" si="186"/>
        <v>0</v>
      </c>
      <c r="U778" t="str">
        <f t="shared" si="191"/>
        <v/>
      </c>
    </row>
    <row r="779" spans="1:21" x14ac:dyDescent="0.25">
      <c r="A779" t="b">
        <f>RECODES!A779</f>
        <v>0</v>
      </c>
      <c r="B779" t="b">
        <f>RECODES!AB779</f>
        <v>0</v>
      </c>
      <c r="C779" t="b">
        <f>RECODES!AG779</f>
        <v>0</v>
      </c>
      <c r="D779" t="b">
        <f>RECODES!AH779</f>
        <v>0</v>
      </c>
      <c r="E779" t="b">
        <f>RECODES!AI779</f>
        <v>0</v>
      </c>
      <c r="G779">
        <f t="shared" si="187"/>
        <v>4</v>
      </c>
      <c r="H779" t="b">
        <f t="shared" si="188"/>
        <v>0</v>
      </c>
      <c r="I779" t="b">
        <f t="shared" si="189"/>
        <v>0</v>
      </c>
      <c r="J779" t="str">
        <f t="shared" si="190"/>
        <v/>
      </c>
      <c r="K779" t="b">
        <f t="shared" si="178"/>
        <v>0</v>
      </c>
      <c r="L779" t="b">
        <f t="shared" si="179"/>
        <v>0</v>
      </c>
      <c r="M779" t="b">
        <f t="shared" si="180"/>
        <v>0</v>
      </c>
      <c r="N779" t="b">
        <f t="shared" si="181"/>
        <v>0</v>
      </c>
      <c r="P779" t="b">
        <f t="shared" si="182"/>
        <v>0</v>
      </c>
      <c r="Q779" t="b">
        <f t="shared" si="183"/>
        <v>0</v>
      </c>
      <c r="R779" t="b">
        <f t="shared" si="184"/>
        <v>0</v>
      </c>
      <c r="S779" t="b">
        <f t="shared" si="185"/>
        <v>0</v>
      </c>
      <c r="T779" t="b">
        <f t="shared" si="186"/>
        <v>0</v>
      </c>
      <c r="U779" t="str">
        <f t="shared" si="191"/>
        <v/>
      </c>
    </row>
    <row r="780" spans="1:21" x14ac:dyDescent="0.25">
      <c r="A780" t="b">
        <f>RECODES!A780</f>
        <v>0</v>
      </c>
      <c r="B780" t="b">
        <f>RECODES!AB780</f>
        <v>0</v>
      </c>
      <c r="C780" t="b">
        <f>RECODES!AG780</f>
        <v>0</v>
      </c>
      <c r="D780" t="b">
        <f>RECODES!AH780</f>
        <v>0</v>
      </c>
      <c r="E780" t="b">
        <f>RECODES!AI780</f>
        <v>0</v>
      </c>
      <c r="G780">
        <f t="shared" si="187"/>
        <v>4</v>
      </c>
      <c r="H780" t="b">
        <f t="shared" si="188"/>
        <v>0</v>
      </c>
      <c r="I780" t="b">
        <f t="shared" si="189"/>
        <v>0</v>
      </c>
      <c r="J780" t="str">
        <f t="shared" si="190"/>
        <v/>
      </c>
      <c r="K780" t="b">
        <f t="shared" si="178"/>
        <v>0</v>
      </c>
      <c r="L780" t="b">
        <f t="shared" si="179"/>
        <v>0</v>
      </c>
      <c r="M780" t="b">
        <f t="shared" si="180"/>
        <v>0</v>
      </c>
      <c r="N780" t="b">
        <f t="shared" si="181"/>
        <v>0</v>
      </c>
      <c r="P780" t="b">
        <f t="shared" si="182"/>
        <v>0</v>
      </c>
      <c r="Q780" t="b">
        <f t="shared" si="183"/>
        <v>0</v>
      </c>
      <c r="R780" t="b">
        <f t="shared" si="184"/>
        <v>0</v>
      </c>
      <c r="S780" t="b">
        <f t="shared" si="185"/>
        <v>0</v>
      </c>
      <c r="T780" t="b">
        <f t="shared" si="186"/>
        <v>0</v>
      </c>
      <c r="U780" t="str">
        <f t="shared" si="191"/>
        <v/>
      </c>
    </row>
    <row r="781" spans="1:21" x14ac:dyDescent="0.25">
      <c r="A781" t="b">
        <f>RECODES!A781</f>
        <v>0</v>
      </c>
      <c r="B781" t="b">
        <f>RECODES!AB781</f>
        <v>0</v>
      </c>
      <c r="C781" t="b">
        <f>RECODES!AG781</f>
        <v>0</v>
      </c>
      <c r="D781" t="b">
        <f>RECODES!AH781</f>
        <v>0</v>
      </c>
      <c r="E781" t="b">
        <f>RECODES!AI781</f>
        <v>0</v>
      </c>
      <c r="G781">
        <f t="shared" si="187"/>
        <v>4</v>
      </c>
      <c r="H781" t="b">
        <f t="shared" si="188"/>
        <v>0</v>
      </c>
      <c r="I781" t="b">
        <f t="shared" si="189"/>
        <v>0</v>
      </c>
      <c r="J781" t="str">
        <f t="shared" si="190"/>
        <v/>
      </c>
      <c r="K781" t="b">
        <f t="shared" si="178"/>
        <v>0</v>
      </c>
      <c r="L781" t="b">
        <f t="shared" si="179"/>
        <v>0</v>
      </c>
      <c r="M781" t="b">
        <f t="shared" si="180"/>
        <v>0</v>
      </c>
      <c r="N781" t="b">
        <f t="shared" si="181"/>
        <v>0</v>
      </c>
      <c r="P781" t="b">
        <f t="shared" si="182"/>
        <v>0</v>
      </c>
      <c r="Q781" t="b">
        <f t="shared" si="183"/>
        <v>0</v>
      </c>
      <c r="R781" t="b">
        <f t="shared" si="184"/>
        <v>0</v>
      </c>
      <c r="S781" t="b">
        <f t="shared" si="185"/>
        <v>0</v>
      </c>
      <c r="T781" t="b">
        <f t="shared" si="186"/>
        <v>0</v>
      </c>
      <c r="U781" t="str">
        <f t="shared" si="191"/>
        <v/>
      </c>
    </row>
    <row r="782" spans="1:21" x14ac:dyDescent="0.25">
      <c r="A782" t="b">
        <f>RECODES!A782</f>
        <v>0</v>
      </c>
      <c r="B782" t="b">
        <f>RECODES!AB782</f>
        <v>0</v>
      </c>
      <c r="C782" t="b">
        <f>RECODES!AG782</f>
        <v>0</v>
      </c>
      <c r="D782" t="b">
        <f>RECODES!AH782</f>
        <v>0</v>
      </c>
      <c r="E782" t="b">
        <f>RECODES!AI782</f>
        <v>0</v>
      </c>
      <c r="G782">
        <f t="shared" si="187"/>
        <v>4</v>
      </c>
      <c r="H782" t="b">
        <f t="shared" si="188"/>
        <v>0</v>
      </c>
      <c r="I782" t="b">
        <f t="shared" si="189"/>
        <v>0</v>
      </c>
      <c r="J782" t="str">
        <f t="shared" si="190"/>
        <v/>
      </c>
      <c r="K782" t="b">
        <f t="shared" si="178"/>
        <v>0</v>
      </c>
      <c r="L782" t="b">
        <f t="shared" si="179"/>
        <v>0</v>
      </c>
      <c r="M782" t="b">
        <f t="shared" si="180"/>
        <v>0</v>
      </c>
      <c r="N782" t="b">
        <f t="shared" si="181"/>
        <v>0</v>
      </c>
      <c r="P782" t="b">
        <f t="shared" si="182"/>
        <v>0</v>
      </c>
      <c r="Q782" t="b">
        <f t="shared" si="183"/>
        <v>0</v>
      </c>
      <c r="R782" t="b">
        <f t="shared" si="184"/>
        <v>0</v>
      </c>
      <c r="S782" t="b">
        <f t="shared" si="185"/>
        <v>0</v>
      </c>
      <c r="T782" t="b">
        <f t="shared" si="186"/>
        <v>0</v>
      </c>
      <c r="U782" t="str">
        <f t="shared" si="191"/>
        <v/>
      </c>
    </row>
    <row r="783" spans="1:21" x14ac:dyDescent="0.25">
      <c r="A783" t="b">
        <f>RECODES!A783</f>
        <v>0</v>
      </c>
      <c r="B783" t="b">
        <f>RECODES!AB783</f>
        <v>0</v>
      </c>
      <c r="C783" t="b">
        <f>RECODES!AG783</f>
        <v>0</v>
      </c>
      <c r="D783" t="b">
        <f>RECODES!AH783</f>
        <v>0</v>
      </c>
      <c r="E783" t="b">
        <f>RECODES!AI783</f>
        <v>0</v>
      </c>
      <c r="G783">
        <f t="shared" si="187"/>
        <v>4</v>
      </c>
      <c r="H783" t="b">
        <f t="shared" si="188"/>
        <v>0</v>
      </c>
      <c r="I783" t="b">
        <f t="shared" si="189"/>
        <v>0</v>
      </c>
      <c r="J783" t="str">
        <f t="shared" si="190"/>
        <v/>
      </c>
      <c r="K783" t="b">
        <f t="shared" si="178"/>
        <v>0</v>
      </c>
      <c r="L783" t="b">
        <f t="shared" si="179"/>
        <v>0</v>
      </c>
      <c r="M783" t="b">
        <f t="shared" si="180"/>
        <v>0</v>
      </c>
      <c r="N783" t="b">
        <f t="shared" si="181"/>
        <v>0</v>
      </c>
      <c r="P783" t="b">
        <f t="shared" si="182"/>
        <v>0</v>
      </c>
      <c r="Q783" t="b">
        <f t="shared" si="183"/>
        <v>0</v>
      </c>
      <c r="R783" t="b">
        <f t="shared" si="184"/>
        <v>0</v>
      </c>
      <c r="S783" t="b">
        <f t="shared" si="185"/>
        <v>0</v>
      </c>
      <c r="T783" t="b">
        <f t="shared" si="186"/>
        <v>0</v>
      </c>
      <c r="U783" t="str">
        <f t="shared" si="191"/>
        <v/>
      </c>
    </row>
    <row r="784" spans="1:21" x14ac:dyDescent="0.25">
      <c r="A784" t="b">
        <f>RECODES!A784</f>
        <v>0</v>
      </c>
      <c r="B784" t="b">
        <f>RECODES!AB784</f>
        <v>0</v>
      </c>
      <c r="C784" t="b">
        <f>RECODES!AG784</f>
        <v>0</v>
      </c>
      <c r="D784" t="b">
        <f>RECODES!AH784</f>
        <v>0</v>
      </c>
      <c r="E784" t="b">
        <f>RECODES!AI784</f>
        <v>0</v>
      </c>
      <c r="G784">
        <f t="shared" si="187"/>
        <v>4</v>
      </c>
      <c r="H784" t="b">
        <f t="shared" si="188"/>
        <v>0</v>
      </c>
      <c r="I784" t="b">
        <f t="shared" si="189"/>
        <v>0</v>
      </c>
      <c r="J784" t="str">
        <f t="shared" si="190"/>
        <v/>
      </c>
      <c r="K784" t="b">
        <f t="shared" si="178"/>
        <v>0</v>
      </c>
      <c r="L784" t="b">
        <f t="shared" si="179"/>
        <v>0</v>
      </c>
      <c r="M784" t="b">
        <f t="shared" si="180"/>
        <v>0</v>
      </c>
      <c r="N784" t="b">
        <f t="shared" si="181"/>
        <v>0</v>
      </c>
      <c r="P784" t="b">
        <f t="shared" si="182"/>
        <v>0</v>
      </c>
      <c r="Q784" t="b">
        <f t="shared" si="183"/>
        <v>0</v>
      </c>
      <c r="R784" t="b">
        <f t="shared" si="184"/>
        <v>0</v>
      </c>
      <c r="S784" t="b">
        <f t="shared" si="185"/>
        <v>0</v>
      </c>
      <c r="T784" t="b">
        <f t="shared" si="186"/>
        <v>0</v>
      </c>
      <c r="U784" t="str">
        <f t="shared" si="191"/>
        <v/>
      </c>
    </row>
    <row r="785" spans="1:21" x14ac:dyDescent="0.25">
      <c r="A785" t="b">
        <f>RECODES!A785</f>
        <v>0</v>
      </c>
      <c r="B785" t="b">
        <f>RECODES!AB785</f>
        <v>0</v>
      </c>
      <c r="C785" t="b">
        <f>RECODES!AG785</f>
        <v>0</v>
      </c>
      <c r="D785" t="b">
        <f>RECODES!AH785</f>
        <v>0</v>
      </c>
      <c r="E785" t="b">
        <f>RECODES!AI785</f>
        <v>0</v>
      </c>
      <c r="G785">
        <f t="shared" si="187"/>
        <v>4</v>
      </c>
      <c r="H785" t="b">
        <f t="shared" si="188"/>
        <v>0</v>
      </c>
      <c r="I785" t="b">
        <f t="shared" si="189"/>
        <v>0</v>
      </c>
      <c r="J785" t="str">
        <f t="shared" si="190"/>
        <v/>
      </c>
      <c r="K785" t="b">
        <f t="shared" si="178"/>
        <v>0</v>
      </c>
      <c r="L785" t="b">
        <f t="shared" si="179"/>
        <v>0</v>
      </c>
      <c r="M785" t="b">
        <f t="shared" si="180"/>
        <v>0</v>
      </c>
      <c r="N785" t="b">
        <f t="shared" si="181"/>
        <v>0</v>
      </c>
      <c r="P785" t="b">
        <f t="shared" si="182"/>
        <v>0</v>
      </c>
      <c r="Q785" t="b">
        <f t="shared" si="183"/>
        <v>0</v>
      </c>
      <c r="R785" t="b">
        <f t="shared" si="184"/>
        <v>0</v>
      </c>
      <c r="S785" t="b">
        <f t="shared" si="185"/>
        <v>0</v>
      </c>
      <c r="T785" t="b">
        <f t="shared" si="186"/>
        <v>0</v>
      </c>
      <c r="U785" t="str">
        <f t="shared" si="191"/>
        <v/>
      </c>
    </row>
    <row r="786" spans="1:21" x14ac:dyDescent="0.25">
      <c r="A786" t="b">
        <f>RECODES!A786</f>
        <v>0</v>
      </c>
      <c r="B786" t="b">
        <f>RECODES!AB786</f>
        <v>0</v>
      </c>
      <c r="C786" t="b">
        <f>RECODES!AG786</f>
        <v>0</v>
      </c>
      <c r="D786" t="b">
        <f>RECODES!AH786</f>
        <v>0</v>
      </c>
      <c r="E786" t="b">
        <f>RECODES!AI786</f>
        <v>0</v>
      </c>
      <c r="G786">
        <f t="shared" si="187"/>
        <v>4</v>
      </c>
      <c r="H786" t="b">
        <f t="shared" si="188"/>
        <v>0</v>
      </c>
      <c r="I786" t="b">
        <f t="shared" si="189"/>
        <v>0</v>
      </c>
      <c r="J786" t="str">
        <f t="shared" si="190"/>
        <v/>
      </c>
      <c r="K786" t="b">
        <f t="shared" si="178"/>
        <v>0</v>
      </c>
      <c r="L786" t="b">
        <f t="shared" si="179"/>
        <v>0</v>
      </c>
      <c r="M786" t="b">
        <f t="shared" si="180"/>
        <v>0</v>
      </c>
      <c r="N786" t="b">
        <f t="shared" si="181"/>
        <v>0</v>
      </c>
      <c r="P786" t="b">
        <f t="shared" si="182"/>
        <v>0</v>
      </c>
      <c r="Q786" t="b">
        <f t="shared" si="183"/>
        <v>0</v>
      </c>
      <c r="R786" t="b">
        <f t="shared" si="184"/>
        <v>0</v>
      </c>
      <c r="S786" t="b">
        <f t="shared" si="185"/>
        <v>0</v>
      </c>
      <c r="T786" t="b">
        <f t="shared" si="186"/>
        <v>0</v>
      </c>
      <c r="U786" t="str">
        <f t="shared" si="191"/>
        <v/>
      </c>
    </row>
    <row r="787" spans="1:21" x14ac:dyDescent="0.25">
      <c r="A787" t="b">
        <f>RECODES!A787</f>
        <v>0</v>
      </c>
      <c r="B787" t="b">
        <f>RECODES!AB787</f>
        <v>0</v>
      </c>
      <c r="C787" t="b">
        <f>RECODES!AG787</f>
        <v>0</v>
      </c>
      <c r="D787" t="b">
        <f>RECODES!AH787</f>
        <v>0</v>
      </c>
      <c r="E787" t="b">
        <f>RECODES!AI787</f>
        <v>0</v>
      </c>
      <c r="G787">
        <f t="shared" si="187"/>
        <v>4</v>
      </c>
      <c r="H787" t="b">
        <f t="shared" si="188"/>
        <v>0</v>
      </c>
      <c r="I787" t="b">
        <f t="shared" si="189"/>
        <v>0</v>
      </c>
      <c r="J787" t="str">
        <f t="shared" si="190"/>
        <v/>
      </c>
      <c r="K787" t="b">
        <f t="shared" si="178"/>
        <v>0</v>
      </c>
      <c r="L787" t="b">
        <f t="shared" si="179"/>
        <v>0</v>
      </c>
      <c r="M787" t="b">
        <f t="shared" si="180"/>
        <v>0</v>
      </c>
      <c r="N787" t="b">
        <f t="shared" si="181"/>
        <v>0</v>
      </c>
      <c r="P787" t="b">
        <f t="shared" si="182"/>
        <v>0</v>
      </c>
      <c r="Q787" t="b">
        <f t="shared" si="183"/>
        <v>0</v>
      </c>
      <c r="R787" t="b">
        <f t="shared" si="184"/>
        <v>0</v>
      </c>
      <c r="S787" t="b">
        <f t="shared" si="185"/>
        <v>0</v>
      </c>
      <c r="T787" t="b">
        <f t="shared" si="186"/>
        <v>0</v>
      </c>
      <c r="U787" t="str">
        <f t="shared" si="191"/>
        <v/>
      </c>
    </row>
    <row r="788" spans="1:21" x14ac:dyDescent="0.25">
      <c r="A788" t="b">
        <f>RECODES!A788</f>
        <v>0</v>
      </c>
      <c r="B788" t="b">
        <f>RECODES!AB788</f>
        <v>0</v>
      </c>
      <c r="C788" t="b">
        <f>RECODES!AG788</f>
        <v>0</v>
      </c>
      <c r="D788" t="b">
        <f>RECODES!AH788</f>
        <v>0</v>
      </c>
      <c r="E788" t="b">
        <f>RECODES!AI788</f>
        <v>0</v>
      </c>
      <c r="G788">
        <f t="shared" si="187"/>
        <v>4</v>
      </c>
      <c r="H788" t="b">
        <f t="shared" si="188"/>
        <v>0</v>
      </c>
      <c r="I788" t="b">
        <f t="shared" si="189"/>
        <v>0</v>
      </c>
      <c r="J788" t="str">
        <f t="shared" si="190"/>
        <v/>
      </c>
      <c r="K788" t="b">
        <f t="shared" si="178"/>
        <v>0</v>
      </c>
      <c r="L788" t="b">
        <f t="shared" si="179"/>
        <v>0</v>
      </c>
      <c r="M788" t="b">
        <f t="shared" si="180"/>
        <v>0</v>
      </c>
      <c r="N788" t="b">
        <f t="shared" si="181"/>
        <v>0</v>
      </c>
      <c r="P788" t="b">
        <f t="shared" si="182"/>
        <v>0</v>
      </c>
      <c r="Q788" t="b">
        <f t="shared" si="183"/>
        <v>0</v>
      </c>
      <c r="R788" t="b">
        <f t="shared" si="184"/>
        <v>0</v>
      </c>
      <c r="S788" t="b">
        <f t="shared" si="185"/>
        <v>0</v>
      </c>
      <c r="T788" t="b">
        <f t="shared" si="186"/>
        <v>0</v>
      </c>
      <c r="U788" t="str">
        <f t="shared" si="191"/>
        <v/>
      </c>
    </row>
    <row r="789" spans="1:21" x14ac:dyDescent="0.25">
      <c r="A789" t="b">
        <f>RECODES!A789</f>
        <v>0</v>
      </c>
      <c r="B789" t="b">
        <f>RECODES!AB789</f>
        <v>0</v>
      </c>
      <c r="C789" t="b">
        <f>RECODES!AG789</f>
        <v>0</v>
      </c>
      <c r="D789" t="b">
        <f>RECODES!AH789</f>
        <v>0</v>
      </c>
      <c r="E789" t="b">
        <f>RECODES!AI789</f>
        <v>0</v>
      </c>
      <c r="G789">
        <f t="shared" si="187"/>
        <v>4</v>
      </c>
      <c r="H789" t="b">
        <f t="shared" si="188"/>
        <v>0</v>
      </c>
      <c r="I789" t="b">
        <f t="shared" si="189"/>
        <v>0</v>
      </c>
      <c r="J789" t="str">
        <f t="shared" si="190"/>
        <v/>
      </c>
      <c r="K789" t="b">
        <f t="shared" si="178"/>
        <v>0</v>
      </c>
      <c r="L789" t="b">
        <f t="shared" si="179"/>
        <v>0</v>
      </c>
      <c r="M789" t="b">
        <f t="shared" si="180"/>
        <v>0</v>
      </c>
      <c r="N789" t="b">
        <f t="shared" si="181"/>
        <v>0</v>
      </c>
      <c r="P789" t="b">
        <f t="shared" si="182"/>
        <v>0</v>
      </c>
      <c r="Q789" t="b">
        <f t="shared" si="183"/>
        <v>0</v>
      </c>
      <c r="R789" t="b">
        <f t="shared" si="184"/>
        <v>0</v>
      </c>
      <c r="S789" t="b">
        <f t="shared" si="185"/>
        <v>0</v>
      </c>
      <c r="T789" t="b">
        <f t="shared" si="186"/>
        <v>0</v>
      </c>
      <c r="U789" t="str">
        <f t="shared" si="191"/>
        <v/>
      </c>
    </row>
    <row r="790" spans="1:21" x14ac:dyDescent="0.25">
      <c r="A790" t="b">
        <f>RECODES!A790</f>
        <v>0</v>
      </c>
      <c r="B790" t="b">
        <f>RECODES!AB790</f>
        <v>0</v>
      </c>
      <c r="C790" t="b">
        <f>RECODES!AG790</f>
        <v>0</v>
      </c>
      <c r="D790" t="b">
        <f>RECODES!AH790</f>
        <v>0</v>
      </c>
      <c r="E790" t="b">
        <f>RECODES!AI790</f>
        <v>0</v>
      </c>
      <c r="G790">
        <f t="shared" si="187"/>
        <v>4</v>
      </c>
      <c r="H790" t="b">
        <f t="shared" si="188"/>
        <v>0</v>
      </c>
      <c r="I790" t="b">
        <f t="shared" si="189"/>
        <v>0</v>
      </c>
      <c r="J790" t="str">
        <f t="shared" si="190"/>
        <v/>
      </c>
      <c r="K790" t="b">
        <f t="shared" si="178"/>
        <v>0</v>
      </c>
      <c r="L790" t="b">
        <f t="shared" si="179"/>
        <v>0</v>
      </c>
      <c r="M790" t="b">
        <f t="shared" si="180"/>
        <v>0</v>
      </c>
      <c r="N790" t="b">
        <f t="shared" si="181"/>
        <v>0</v>
      </c>
      <c r="P790" t="b">
        <f t="shared" si="182"/>
        <v>0</v>
      </c>
      <c r="Q790" t="b">
        <f t="shared" si="183"/>
        <v>0</v>
      </c>
      <c r="R790" t="b">
        <f t="shared" si="184"/>
        <v>0</v>
      </c>
      <c r="S790" t="b">
        <f t="shared" si="185"/>
        <v>0</v>
      </c>
      <c r="T790" t="b">
        <f t="shared" si="186"/>
        <v>0</v>
      </c>
      <c r="U790" t="str">
        <f t="shared" si="191"/>
        <v/>
      </c>
    </row>
    <row r="791" spans="1:21" x14ac:dyDescent="0.25">
      <c r="A791" t="b">
        <f>RECODES!A791</f>
        <v>0</v>
      </c>
      <c r="B791" t="b">
        <f>RECODES!AB791</f>
        <v>0</v>
      </c>
      <c r="C791" t="b">
        <f>RECODES!AG791</f>
        <v>0</v>
      </c>
      <c r="D791" t="b">
        <f>RECODES!AH791</f>
        <v>0</v>
      </c>
      <c r="E791" t="b">
        <f>RECODES!AI791</f>
        <v>0</v>
      </c>
      <c r="G791">
        <f t="shared" si="187"/>
        <v>4</v>
      </c>
      <c r="H791" t="b">
        <f t="shared" si="188"/>
        <v>0</v>
      </c>
      <c r="I791" t="b">
        <f t="shared" si="189"/>
        <v>0</v>
      </c>
      <c r="J791" t="str">
        <f t="shared" si="190"/>
        <v/>
      </c>
      <c r="K791" t="b">
        <f t="shared" si="178"/>
        <v>0</v>
      </c>
      <c r="L791" t="b">
        <f t="shared" si="179"/>
        <v>0</v>
      </c>
      <c r="M791" t="b">
        <f t="shared" si="180"/>
        <v>0</v>
      </c>
      <c r="N791" t="b">
        <f t="shared" si="181"/>
        <v>0</v>
      </c>
      <c r="P791" t="b">
        <f t="shared" si="182"/>
        <v>0</v>
      </c>
      <c r="Q791" t="b">
        <f t="shared" si="183"/>
        <v>0</v>
      </c>
      <c r="R791" t="b">
        <f t="shared" si="184"/>
        <v>0</v>
      </c>
      <c r="S791" t="b">
        <f t="shared" si="185"/>
        <v>0</v>
      </c>
      <c r="T791" t="b">
        <f t="shared" si="186"/>
        <v>0</v>
      </c>
      <c r="U791" t="str">
        <f t="shared" si="191"/>
        <v/>
      </c>
    </row>
    <row r="792" spans="1:21" x14ac:dyDescent="0.25">
      <c r="A792" t="b">
        <f>RECODES!A792</f>
        <v>0</v>
      </c>
      <c r="B792" t="b">
        <f>RECODES!AB792</f>
        <v>0</v>
      </c>
      <c r="C792" t="b">
        <f>RECODES!AG792</f>
        <v>0</v>
      </c>
      <c r="D792" t="b">
        <f>RECODES!AH792</f>
        <v>0</v>
      </c>
      <c r="E792" t="b">
        <f>RECODES!AI792</f>
        <v>0</v>
      </c>
      <c r="G792">
        <f t="shared" si="187"/>
        <v>4</v>
      </c>
      <c r="H792" t="b">
        <f t="shared" si="188"/>
        <v>0</v>
      </c>
      <c r="I792" t="b">
        <f t="shared" si="189"/>
        <v>0</v>
      </c>
      <c r="J792" t="str">
        <f t="shared" si="190"/>
        <v/>
      </c>
      <c r="K792" t="b">
        <f t="shared" si="178"/>
        <v>0</v>
      </c>
      <c r="L792" t="b">
        <f t="shared" si="179"/>
        <v>0</v>
      </c>
      <c r="M792" t="b">
        <f t="shared" si="180"/>
        <v>0</v>
      </c>
      <c r="N792" t="b">
        <f t="shared" si="181"/>
        <v>0</v>
      </c>
      <c r="P792" t="b">
        <f t="shared" si="182"/>
        <v>0</v>
      </c>
      <c r="Q792" t="b">
        <f t="shared" si="183"/>
        <v>0</v>
      </c>
      <c r="R792" t="b">
        <f t="shared" si="184"/>
        <v>0</v>
      </c>
      <c r="S792" t="b">
        <f t="shared" si="185"/>
        <v>0</v>
      </c>
      <c r="T792" t="b">
        <f t="shared" si="186"/>
        <v>0</v>
      </c>
      <c r="U792" t="str">
        <f t="shared" si="191"/>
        <v/>
      </c>
    </row>
    <row r="793" spans="1:21" x14ac:dyDescent="0.25">
      <c r="A793" t="b">
        <f>RECODES!A793</f>
        <v>0</v>
      </c>
      <c r="B793" t="b">
        <f>RECODES!AB793</f>
        <v>0</v>
      </c>
      <c r="C793" t="b">
        <f>RECODES!AG793</f>
        <v>0</v>
      </c>
      <c r="D793" t="b">
        <f>RECODES!AH793</f>
        <v>0</v>
      </c>
      <c r="E793" t="b">
        <f>RECODES!AI793</f>
        <v>0</v>
      </c>
      <c r="G793">
        <f t="shared" si="187"/>
        <v>4</v>
      </c>
      <c r="H793" t="b">
        <f t="shared" si="188"/>
        <v>0</v>
      </c>
      <c r="I793" t="b">
        <f t="shared" si="189"/>
        <v>0</v>
      </c>
      <c r="J793" t="str">
        <f t="shared" si="190"/>
        <v/>
      </c>
      <c r="K793" t="b">
        <f t="shared" si="178"/>
        <v>0</v>
      </c>
      <c r="L793" t="b">
        <f t="shared" si="179"/>
        <v>0</v>
      </c>
      <c r="M793" t="b">
        <f t="shared" si="180"/>
        <v>0</v>
      </c>
      <c r="N793" t="b">
        <f t="shared" si="181"/>
        <v>0</v>
      </c>
      <c r="P793" t="b">
        <f t="shared" si="182"/>
        <v>0</v>
      </c>
      <c r="Q793" t="b">
        <f t="shared" si="183"/>
        <v>0</v>
      </c>
      <c r="R793" t="b">
        <f t="shared" si="184"/>
        <v>0</v>
      </c>
      <c r="S793" t="b">
        <f t="shared" si="185"/>
        <v>0</v>
      </c>
      <c r="T793" t="b">
        <f t="shared" si="186"/>
        <v>0</v>
      </c>
      <c r="U793" t="str">
        <f t="shared" si="191"/>
        <v/>
      </c>
    </row>
    <row r="794" spans="1:21" x14ac:dyDescent="0.25">
      <c r="A794" t="b">
        <f>RECODES!A794</f>
        <v>0</v>
      </c>
      <c r="B794" t="b">
        <f>RECODES!AB794</f>
        <v>0</v>
      </c>
      <c r="C794" t="b">
        <f>RECODES!AG794</f>
        <v>0</v>
      </c>
      <c r="D794" t="b">
        <f>RECODES!AH794</f>
        <v>0</v>
      </c>
      <c r="E794" t="b">
        <f>RECODES!AI794</f>
        <v>0</v>
      </c>
      <c r="G794">
        <f t="shared" si="187"/>
        <v>4</v>
      </c>
      <c r="H794" t="b">
        <f t="shared" si="188"/>
        <v>0</v>
      </c>
      <c r="I794" t="b">
        <f t="shared" si="189"/>
        <v>0</v>
      </c>
      <c r="J794" t="str">
        <f t="shared" si="190"/>
        <v/>
      </c>
      <c r="K794" t="b">
        <f t="shared" si="178"/>
        <v>0</v>
      </c>
      <c r="L794" t="b">
        <f t="shared" si="179"/>
        <v>0</v>
      </c>
      <c r="M794" t="b">
        <f t="shared" si="180"/>
        <v>0</v>
      </c>
      <c r="N794" t="b">
        <f t="shared" si="181"/>
        <v>0</v>
      </c>
      <c r="P794" t="b">
        <f t="shared" si="182"/>
        <v>0</v>
      </c>
      <c r="Q794" t="b">
        <f t="shared" si="183"/>
        <v>0</v>
      </c>
      <c r="R794" t="b">
        <f t="shared" si="184"/>
        <v>0</v>
      </c>
      <c r="S794" t="b">
        <f t="shared" si="185"/>
        <v>0</v>
      </c>
      <c r="T794" t="b">
        <f t="shared" si="186"/>
        <v>0</v>
      </c>
      <c r="U794" t="str">
        <f t="shared" si="191"/>
        <v/>
      </c>
    </row>
    <row r="795" spans="1:21" x14ac:dyDescent="0.25">
      <c r="A795" t="b">
        <f>RECODES!A795</f>
        <v>0</v>
      </c>
      <c r="B795" t="b">
        <f>RECODES!AB795</f>
        <v>0</v>
      </c>
      <c r="C795" t="b">
        <f>RECODES!AG795</f>
        <v>0</v>
      </c>
      <c r="D795" t="b">
        <f>RECODES!AH795</f>
        <v>0</v>
      </c>
      <c r="E795" t="b">
        <f>RECODES!AI795</f>
        <v>0</v>
      </c>
      <c r="G795">
        <f t="shared" si="187"/>
        <v>4</v>
      </c>
      <c r="H795" t="b">
        <f t="shared" si="188"/>
        <v>0</v>
      </c>
      <c r="I795" t="b">
        <f t="shared" si="189"/>
        <v>0</v>
      </c>
      <c r="J795" t="str">
        <f t="shared" si="190"/>
        <v/>
      </c>
      <c r="K795" t="b">
        <f t="shared" si="178"/>
        <v>0</v>
      </c>
      <c r="L795" t="b">
        <f t="shared" si="179"/>
        <v>0</v>
      </c>
      <c r="M795" t="b">
        <f t="shared" si="180"/>
        <v>0</v>
      </c>
      <c r="N795" t="b">
        <f t="shared" si="181"/>
        <v>0</v>
      </c>
      <c r="P795" t="b">
        <f t="shared" si="182"/>
        <v>0</v>
      </c>
      <c r="Q795" t="b">
        <f t="shared" si="183"/>
        <v>0</v>
      </c>
      <c r="R795" t="b">
        <f t="shared" si="184"/>
        <v>0</v>
      </c>
      <c r="S795" t="b">
        <f t="shared" si="185"/>
        <v>0</v>
      </c>
      <c r="T795" t="b">
        <f t="shared" si="186"/>
        <v>0</v>
      </c>
      <c r="U795" t="str">
        <f t="shared" si="191"/>
        <v/>
      </c>
    </row>
    <row r="796" spans="1:21" x14ac:dyDescent="0.25">
      <c r="A796" t="b">
        <f>RECODES!A796</f>
        <v>0</v>
      </c>
      <c r="B796" t="b">
        <f>RECODES!AB796</f>
        <v>0</v>
      </c>
      <c r="C796" t="b">
        <f>RECODES!AG796</f>
        <v>0</v>
      </c>
      <c r="D796" t="b">
        <f>RECODES!AH796</f>
        <v>0</v>
      </c>
      <c r="E796" t="b">
        <f>RECODES!AI796</f>
        <v>0</v>
      </c>
      <c r="G796">
        <f t="shared" si="187"/>
        <v>4</v>
      </c>
      <c r="H796" t="b">
        <f t="shared" si="188"/>
        <v>0</v>
      </c>
      <c r="I796" t="b">
        <f t="shared" si="189"/>
        <v>0</v>
      </c>
      <c r="J796" t="str">
        <f t="shared" si="190"/>
        <v/>
      </c>
      <c r="K796" t="b">
        <f t="shared" si="178"/>
        <v>0</v>
      </c>
      <c r="L796" t="b">
        <f t="shared" si="179"/>
        <v>0</v>
      </c>
      <c r="M796" t="b">
        <f t="shared" si="180"/>
        <v>0</v>
      </c>
      <c r="N796" t="b">
        <f t="shared" si="181"/>
        <v>0</v>
      </c>
      <c r="P796" t="b">
        <f t="shared" si="182"/>
        <v>0</v>
      </c>
      <c r="Q796" t="b">
        <f t="shared" si="183"/>
        <v>0</v>
      </c>
      <c r="R796" t="b">
        <f t="shared" si="184"/>
        <v>0</v>
      </c>
      <c r="S796" t="b">
        <f t="shared" si="185"/>
        <v>0</v>
      </c>
      <c r="T796" t="b">
        <f t="shared" si="186"/>
        <v>0</v>
      </c>
      <c r="U796" t="str">
        <f t="shared" si="191"/>
        <v/>
      </c>
    </row>
    <row r="797" spans="1:21" x14ac:dyDescent="0.25">
      <c r="A797" t="b">
        <f>RECODES!A797</f>
        <v>0</v>
      </c>
      <c r="B797" t="b">
        <f>RECODES!AB797</f>
        <v>0</v>
      </c>
      <c r="C797" t="b">
        <f>RECODES!AG797</f>
        <v>0</v>
      </c>
      <c r="D797" t="b">
        <f>RECODES!AH797</f>
        <v>0</v>
      </c>
      <c r="E797" t="b">
        <f>RECODES!AI797</f>
        <v>0</v>
      </c>
      <c r="G797">
        <f t="shared" si="187"/>
        <v>4</v>
      </c>
      <c r="H797" t="b">
        <f t="shared" si="188"/>
        <v>0</v>
      </c>
      <c r="I797" t="b">
        <f t="shared" si="189"/>
        <v>0</v>
      </c>
      <c r="J797" t="str">
        <f t="shared" si="190"/>
        <v/>
      </c>
      <c r="K797" t="b">
        <f t="shared" si="178"/>
        <v>0</v>
      </c>
      <c r="L797" t="b">
        <f t="shared" si="179"/>
        <v>0</v>
      </c>
      <c r="M797" t="b">
        <f t="shared" si="180"/>
        <v>0</v>
      </c>
      <c r="N797" t="b">
        <f t="shared" si="181"/>
        <v>0</v>
      </c>
      <c r="P797" t="b">
        <f t="shared" si="182"/>
        <v>0</v>
      </c>
      <c r="Q797" t="b">
        <f t="shared" si="183"/>
        <v>0</v>
      </c>
      <c r="R797" t="b">
        <f t="shared" si="184"/>
        <v>0</v>
      </c>
      <c r="S797" t="b">
        <f t="shared" si="185"/>
        <v>0</v>
      </c>
      <c r="T797" t="b">
        <f t="shared" si="186"/>
        <v>0</v>
      </c>
      <c r="U797" t="str">
        <f t="shared" si="191"/>
        <v/>
      </c>
    </row>
    <row r="798" spans="1:21" x14ac:dyDescent="0.25">
      <c r="A798" t="b">
        <f>RECODES!A798</f>
        <v>0</v>
      </c>
      <c r="B798" t="b">
        <f>RECODES!AB798</f>
        <v>0</v>
      </c>
      <c r="C798" t="b">
        <f>RECODES!AG798</f>
        <v>0</v>
      </c>
      <c r="D798" t="b">
        <f>RECODES!AH798</f>
        <v>0</v>
      </c>
      <c r="E798" t="b">
        <f>RECODES!AI798</f>
        <v>0</v>
      </c>
      <c r="G798">
        <f t="shared" si="187"/>
        <v>4</v>
      </c>
      <c r="H798" t="b">
        <f t="shared" si="188"/>
        <v>0</v>
      </c>
      <c r="I798" t="b">
        <f t="shared" si="189"/>
        <v>0</v>
      </c>
      <c r="J798" t="str">
        <f t="shared" si="190"/>
        <v/>
      </c>
      <c r="K798" t="b">
        <f t="shared" si="178"/>
        <v>0</v>
      </c>
      <c r="L798" t="b">
        <f t="shared" si="179"/>
        <v>0</v>
      </c>
      <c r="M798" t="b">
        <f t="shared" si="180"/>
        <v>0</v>
      </c>
      <c r="N798" t="b">
        <f t="shared" si="181"/>
        <v>0</v>
      </c>
      <c r="P798" t="b">
        <f t="shared" si="182"/>
        <v>0</v>
      </c>
      <c r="Q798" t="b">
        <f t="shared" si="183"/>
        <v>0</v>
      </c>
      <c r="R798" t="b">
        <f t="shared" si="184"/>
        <v>0</v>
      </c>
      <c r="S798" t="b">
        <f t="shared" si="185"/>
        <v>0</v>
      </c>
      <c r="T798" t="b">
        <f t="shared" si="186"/>
        <v>0</v>
      </c>
      <c r="U798" t="str">
        <f t="shared" si="191"/>
        <v/>
      </c>
    </row>
    <row r="799" spans="1:21" x14ac:dyDescent="0.25">
      <c r="A799" t="b">
        <f>RECODES!A799</f>
        <v>0</v>
      </c>
      <c r="B799" t="b">
        <f>RECODES!AB799</f>
        <v>0</v>
      </c>
      <c r="C799" t="b">
        <f>RECODES!AG799</f>
        <v>0</v>
      </c>
      <c r="D799" t="b">
        <f>RECODES!AH799</f>
        <v>0</v>
      </c>
      <c r="E799" t="b">
        <f>RECODES!AI799</f>
        <v>0</v>
      </c>
      <c r="G799">
        <f t="shared" si="187"/>
        <v>4</v>
      </c>
      <c r="H799" t="b">
        <f t="shared" si="188"/>
        <v>0</v>
      </c>
      <c r="I799" t="b">
        <f t="shared" si="189"/>
        <v>0</v>
      </c>
      <c r="J799" t="str">
        <f t="shared" si="190"/>
        <v/>
      </c>
      <c r="K799" t="b">
        <f t="shared" si="178"/>
        <v>0</v>
      </c>
      <c r="L799" t="b">
        <f t="shared" si="179"/>
        <v>0</v>
      </c>
      <c r="M799" t="b">
        <f t="shared" si="180"/>
        <v>0</v>
      </c>
      <c r="N799" t="b">
        <f t="shared" si="181"/>
        <v>0</v>
      </c>
      <c r="P799" t="b">
        <f t="shared" si="182"/>
        <v>0</v>
      </c>
      <c r="Q799" t="b">
        <f t="shared" si="183"/>
        <v>0</v>
      </c>
      <c r="R799" t="b">
        <f t="shared" si="184"/>
        <v>0</v>
      </c>
      <c r="S799" t="b">
        <f t="shared" si="185"/>
        <v>0</v>
      </c>
      <c r="T799" t="b">
        <f t="shared" si="186"/>
        <v>0</v>
      </c>
      <c r="U799" t="str">
        <f t="shared" si="191"/>
        <v/>
      </c>
    </row>
    <row r="800" spans="1:21" x14ac:dyDescent="0.25">
      <c r="A800" t="b">
        <f>RECODES!A800</f>
        <v>0</v>
      </c>
      <c r="B800" t="b">
        <f>RECODES!AB800</f>
        <v>0</v>
      </c>
      <c r="C800" t="b">
        <f>RECODES!AG800</f>
        <v>0</v>
      </c>
      <c r="D800" t="b">
        <f>RECODES!AH800</f>
        <v>0</v>
      </c>
      <c r="E800" t="b">
        <f>RECODES!AI800</f>
        <v>0</v>
      </c>
      <c r="G800">
        <f t="shared" si="187"/>
        <v>4</v>
      </c>
      <c r="H800" t="b">
        <f t="shared" si="188"/>
        <v>0</v>
      </c>
      <c r="I800" t="b">
        <f t="shared" si="189"/>
        <v>0</v>
      </c>
      <c r="J800" t="str">
        <f t="shared" si="190"/>
        <v/>
      </c>
      <c r="K800" t="b">
        <f t="shared" si="178"/>
        <v>0</v>
      </c>
      <c r="L800" t="b">
        <f t="shared" si="179"/>
        <v>0</v>
      </c>
      <c r="M800" t="b">
        <f t="shared" si="180"/>
        <v>0</v>
      </c>
      <c r="N800" t="b">
        <f t="shared" si="181"/>
        <v>0</v>
      </c>
      <c r="P800" t="b">
        <f t="shared" si="182"/>
        <v>0</v>
      </c>
      <c r="Q800" t="b">
        <f t="shared" si="183"/>
        <v>0</v>
      </c>
      <c r="R800" t="b">
        <f t="shared" si="184"/>
        <v>0</v>
      </c>
      <c r="S800" t="b">
        <f t="shared" si="185"/>
        <v>0</v>
      </c>
      <c r="T800" t="b">
        <f t="shared" si="186"/>
        <v>0</v>
      </c>
      <c r="U800" t="str">
        <f t="shared" si="191"/>
        <v/>
      </c>
    </row>
    <row r="801" spans="1:21" x14ac:dyDescent="0.25">
      <c r="A801" t="b">
        <f>RECODES!A801</f>
        <v>0</v>
      </c>
      <c r="B801" t="b">
        <f>RECODES!AB801</f>
        <v>0</v>
      </c>
      <c r="C801" t="b">
        <f>RECODES!AG801</f>
        <v>0</v>
      </c>
      <c r="D801" t="b">
        <f>RECODES!AH801</f>
        <v>0</v>
      </c>
      <c r="E801" t="b">
        <f>RECODES!AI801</f>
        <v>0</v>
      </c>
      <c r="G801">
        <f t="shared" si="187"/>
        <v>4</v>
      </c>
      <c r="H801" t="b">
        <f t="shared" si="188"/>
        <v>0</v>
      </c>
      <c r="I801" t="b">
        <f t="shared" si="189"/>
        <v>0</v>
      </c>
      <c r="J801" t="str">
        <f t="shared" si="190"/>
        <v/>
      </c>
      <c r="K801" t="b">
        <f t="shared" si="178"/>
        <v>0</v>
      </c>
      <c r="L801" t="b">
        <f t="shared" si="179"/>
        <v>0</v>
      </c>
      <c r="M801" t="b">
        <f t="shared" si="180"/>
        <v>0</v>
      </c>
      <c r="N801" t="b">
        <f t="shared" si="181"/>
        <v>0</v>
      </c>
      <c r="P801" t="b">
        <f t="shared" si="182"/>
        <v>0</v>
      </c>
      <c r="Q801" t="b">
        <f t="shared" si="183"/>
        <v>0</v>
      </c>
      <c r="R801" t="b">
        <f t="shared" si="184"/>
        <v>0</v>
      </c>
      <c r="S801" t="b">
        <f t="shared" si="185"/>
        <v>0</v>
      </c>
      <c r="T801" t="b">
        <f t="shared" si="186"/>
        <v>0</v>
      </c>
      <c r="U801" t="str">
        <f t="shared" si="191"/>
        <v/>
      </c>
    </row>
    <row r="802" spans="1:21" x14ac:dyDescent="0.25">
      <c r="A802" t="b">
        <f>RECODES!A802</f>
        <v>0</v>
      </c>
      <c r="B802" t="b">
        <f>RECODES!AB802</f>
        <v>0</v>
      </c>
      <c r="C802" t="b">
        <f>RECODES!AG802</f>
        <v>0</v>
      </c>
      <c r="D802" t="b">
        <f>RECODES!AH802</f>
        <v>0</v>
      </c>
      <c r="E802" t="b">
        <f>RECODES!AI802</f>
        <v>0</v>
      </c>
      <c r="G802">
        <f t="shared" si="187"/>
        <v>4</v>
      </c>
      <c r="H802" t="b">
        <f t="shared" si="188"/>
        <v>0</v>
      </c>
      <c r="I802" t="b">
        <f t="shared" si="189"/>
        <v>0</v>
      </c>
      <c r="J802" t="str">
        <f t="shared" si="190"/>
        <v/>
      </c>
      <c r="K802" t="b">
        <f t="shared" ref="K802:K865" si="192">IF(B802=FALSE,FALSE,4)</f>
        <v>0</v>
      </c>
      <c r="L802" t="b">
        <f t="shared" ref="L802:L865" si="193">IF(C802=FALSE,FALSE,4)</f>
        <v>0</v>
      </c>
      <c r="M802" t="b">
        <f t="shared" ref="M802:M865" si="194">IF(D802=FALSE,FALSE,4)</f>
        <v>0</v>
      </c>
      <c r="N802" t="b">
        <f t="shared" ref="N802:N865" si="195">IF(E802=FALSE,FALSE,4)</f>
        <v>0</v>
      </c>
      <c r="P802" t="b">
        <f t="shared" ref="P802:P865" si="196">IF(H802=TRUE,SUM(B802:E802),FALSE)</f>
        <v>0</v>
      </c>
      <c r="Q802" t="b">
        <f t="shared" ref="Q802:Q865" si="197">IF(H802=TRUE,4-G802,FALSE)</f>
        <v>0</v>
      </c>
      <c r="R802" t="b">
        <f t="shared" ref="R802:R865" si="198">IF(H802=TRUE,SUM(K802:N802),FALSE)</f>
        <v>0</v>
      </c>
      <c r="S802" t="b">
        <f t="shared" ref="S802:S865" si="199">IF(H802=TRUE,R802-Q802,FALSE)</f>
        <v>0</v>
      </c>
      <c r="T802" t="b">
        <f t="shared" ref="T802:T865" si="200">IF(H802=TRUE,((P802-Q802)/S802)*100,FALSE)</f>
        <v>0</v>
      </c>
      <c r="U802" t="str">
        <f t="shared" si="191"/>
        <v/>
      </c>
    </row>
    <row r="803" spans="1:21" x14ac:dyDescent="0.25">
      <c r="A803" t="b">
        <f>RECODES!A803</f>
        <v>0</v>
      </c>
      <c r="B803" t="b">
        <f>RECODES!AB803</f>
        <v>0</v>
      </c>
      <c r="C803" t="b">
        <f>RECODES!AG803</f>
        <v>0</v>
      </c>
      <c r="D803" t="b">
        <f>RECODES!AH803</f>
        <v>0</v>
      </c>
      <c r="E803" t="b">
        <f>RECODES!AI803</f>
        <v>0</v>
      </c>
      <c r="G803">
        <f t="shared" si="187"/>
        <v>4</v>
      </c>
      <c r="H803" t="b">
        <f t="shared" si="188"/>
        <v>0</v>
      </c>
      <c r="I803" t="b">
        <f t="shared" si="189"/>
        <v>0</v>
      </c>
      <c r="J803" t="str">
        <f t="shared" si="190"/>
        <v/>
      </c>
      <c r="K803" t="b">
        <f t="shared" si="192"/>
        <v>0</v>
      </c>
      <c r="L803" t="b">
        <f t="shared" si="193"/>
        <v>0</v>
      </c>
      <c r="M803" t="b">
        <f t="shared" si="194"/>
        <v>0</v>
      </c>
      <c r="N803" t="b">
        <f t="shared" si="195"/>
        <v>0</v>
      </c>
      <c r="P803" t="b">
        <f t="shared" si="196"/>
        <v>0</v>
      </c>
      <c r="Q803" t="b">
        <f t="shared" si="197"/>
        <v>0</v>
      </c>
      <c r="R803" t="b">
        <f t="shared" si="198"/>
        <v>0</v>
      </c>
      <c r="S803" t="b">
        <f t="shared" si="199"/>
        <v>0</v>
      </c>
      <c r="T803" t="b">
        <f t="shared" si="200"/>
        <v>0</v>
      </c>
      <c r="U803" t="str">
        <f t="shared" si="191"/>
        <v/>
      </c>
    </row>
    <row r="804" spans="1:21" x14ac:dyDescent="0.25">
      <c r="A804" t="b">
        <f>RECODES!A804</f>
        <v>0</v>
      </c>
      <c r="B804" t="b">
        <f>RECODES!AB804</f>
        <v>0</v>
      </c>
      <c r="C804" t="b">
        <f>RECODES!AG804</f>
        <v>0</v>
      </c>
      <c r="D804" t="b">
        <f>RECODES!AH804</f>
        <v>0</v>
      </c>
      <c r="E804" t="b">
        <f>RECODES!AI804</f>
        <v>0</v>
      </c>
      <c r="G804">
        <f t="shared" si="187"/>
        <v>4</v>
      </c>
      <c r="H804" t="b">
        <f t="shared" si="188"/>
        <v>0</v>
      </c>
      <c r="I804" t="b">
        <f t="shared" si="189"/>
        <v>0</v>
      </c>
      <c r="J804" t="str">
        <f t="shared" si="190"/>
        <v/>
      </c>
      <c r="K804" t="b">
        <f t="shared" si="192"/>
        <v>0</v>
      </c>
      <c r="L804" t="b">
        <f t="shared" si="193"/>
        <v>0</v>
      </c>
      <c r="M804" t="b">
        <f t="shared" si="194"/>
        <v>0</v>
      </c>
      <c r="N804" t="b">
        <f t="shared" si="195"/>
        <v>0</v>
      </c>
      <c r="P804" t="b">
        <f t="shared" si="196"/>
        <v>0</v>
      </c>
      <c r="Q804" t="b">
        <f t="shared" si="197"/>
        <v>0</v>
      </c>
      <c r="R804" t="b">
        <f t="shared" si="198"/>
        <v>0</v>
      </c>
      <c r="S804" t="b">
        <f t="shared" si="199"/>
        <v>0</v>
      </c>
      <c r="T804" t="b">
        <f t="shared" si="200"/>
        <v>0</v>
      </c>
      <c r="U804" t="str">
        <f t="shared" si="191"/>
        <v/>
      </c>
    </row>
    <row r="805" spans="1:21" x14ac:dyDescent="0.25">
      <c r="A805" t="b">
        <f>RECODES!A805</f>
        <v>0</v>
      </c>
      <c r="B805" t="b">
        <f>RECODES!AB805</f>
        <v>0</v>
      </c>
      <c r="C805" t="b">
        <f>RECODES!AG805</f>
        <v>0</v>
      </c>
      <c r="D805" t="b">
        <f>RECODES!AH805</f>
        <v>0</v>
      </c>
      <c r="E805" t="b">
        <f>RECODES!AI805</f>
        <v>0</v>
      </c>
      <c r="G805">
        <f t="shared" si="187"/>
        <v>4</v>
      </c>
      <c r="H805" t="b">
        <f t="shared" si="188"/>
        <v>0</v>
      </c>
      <c r="I805" t="b">
        <f t="shared" si="189"/>
        <v>0</v>
      </c>
      <c r="J805" t="str">
        <f t="shared" si="190"/>
        <v/>
      </c>
      <c r="K805" t="b">
        <f t="shared" si="192"/>
        <v>0</v>
      </c>
      <c r="L805" t="b">
        <f t="shared" si="193"/>
        <v>0</v>
      </c>
      <c r="M805" t="b">
        <f t="shared" si="194"/>
        <v>0</v>
      </c>
      <c r="N805" t="b">
        <f t="shared" si="195"/>
        <v>0</v>
      </c>
      <c r="P805" t="b">
        <f t="shared" si="196"/>
        <v>0</v>
      </c>
      <c r="Q805" t="b">
        <f t="shared" si="197"/>
        <v>0</v>
      </c>
      <c r="R805" t="b">
        <f t="shared" si="198"/>
        <v>0</v>
      </c>
      <c r="S805" t="b">
        <f t="shared" si="199"/>
        <v>0</v>
      </c>
      <c r="T805" t="b">
        <f t="shared" si="200"/>
        <v>0</v>
      </c>
      <c r="U805" t="str">
        <f t="shared" si="191"/>
        <v/>
      </c>
    </row>
    <row r="806" spans="1:21" x14ac:dyDescent="0.25">
      <c r="A806" t="b">
        <f>RECODES!A806</f>
        <v>0</v>
      </c>
      <c r="B806" t="b">
        <f>RECODES!AB806</f>
        <v>0</v>
      </c>
      <c r="C806" t="b">
        <f>RECODES!AG806</f>
        <v>0</v>
      </c>
      <c r="D806" t="b">
        <f>RECODES!AH806</f>
        <v>0</v>
      </c>
      <c r="E806" t="b">
        <f>RECODES!AI806</f>
        <v>0</v>
      </c>
      <c r="G806">
        <f t="shared" si="187"/>
        <v>4</v>
      </c>
      <c r="H806" t="b">
        <f t="shared" si="188"/>
        <v>0</v>
      </c>
      <c r="I806" t="b">
        <f t="shared" si="189"/>
        <v>0</v>
      </c>
      <c r="J806" t="str">
        <f t="shared" si="190"/>
        <v/>
      </c>
      <c r="K806" t="b">
        <f t="shared" si="192"/>
        <v>0</v>
      </c>
      <c r="L806" t="b">
        <f t="shared" si="193"/>
        <v>0</v>
      </c>
      <c r="M806" t="b">
        <f t="shared" si="194"/>
        <v>0</v>
      </c>
      <c r="N806" t="b">
        <f t="shared" si="195"/>
        <v>0</v>
      </c>
      <c r="P806" t="b">
        <f t="shared" si="196"/>
        <v>0</v>
      </c>
      <c r="Q806" t="b">
        <f t="shared" si="197"/>
        <v>0</v>
      </c>
      <c r="R806" t="b">
        <f t="shared" si="198"/>
        <v>0</v>
      </c>
      <c r="S806" t="b">
        <f t="shared" si="199"/>
        <v>0</v>
      </c>
      <c r="T806" t="b">
        <f t="shared" si="200"/>
        <v>0</v>
      </c>
      <c r="U806" t="str">
        <f t="shared" si="191"/>
        <v/>
      </c>
    </row>
    <row r="807" spans="1:21" x14ac:dyDescent="0.25">
      <c r="A807" t="b">
        <f>RECODES!A807</f>
        <v>0</v>
      </c>
      <c r="B807" t="b">
        <f>RECODES!AB807</f>
        <v>0</v>
      </c>
      <c r="C807" t="b">
        <f>RECODES!AG807</f>
        <v>0</v>
      </c>
      <c r="D807" t="b">
        <f>RECODES!AH807</f>
        <v>0</v>
      </c>
      <c r="E807" t="b">
        <f>RECODES!AI807</f>
        <v>0</v>
      </c>
      <c r="G807">
        <f t="shared" si="187"/>
        <v>4</v>
      </c>
      <c r="H807" t="b">
        <f t="shared" si="188"/>
        <v>0</v>
      </c>
      <c r="I807" t="b">
        <f t="shared" si="189"/>
        <v>0</v>
      </c>
      <c r="J807" t="str">
        <f t="shared" si="190"/>
        <v/>
      </c>
      <c r="K807" t="b">
        <f t="shared" si="192"/>
        <v>0</v>
      </c>
      <c r="L807" t="b">
        <f t="shared" si="193"/>
        <v>0</v>
      </c>
      <c r="M807" t="b">
        <f t="shared" si="194"/>
        <v>0</v>
      </c>
      <c r="N807" t="b">
        <f t="shared" si="195"/>
        <v>0</v>
      </c>
      <c r="P807" t="b">
        <f t="shared" si="196"/>
        <v>0</v>
      </c>
      <c r="Q807" t="b">
        <f t="shared" si="197"/>
        <v>0</v>
      </c>
      <c r="R807" t="b">
        <f t="shared" si="198"/>
        <v>0</v>
      </c>
      <c r="S807" t="b">
        <f t="shared" si="199"/>
        <v>0</v>
      </c>
      <c r="T807" t="b">
        <f t="shared" si="200"/>
        <v>0</v>
      </c>
      <c r="U807" t="str">
        <f t="shared" si="191"/>
        <v/>
      </c>
    </row>
    <row r="808" spans="1:21" x14ac:dyDescent="0.25">
      <c r="A808" t="b">
        <f>RECODES!A808</f>
        <v>0</v>
      </c>
      <c r="B808" t="b">
        <f>RECODES!AB808</f>
        <v>0</v>
      </c>
      <c r="C808" t="b">
        <f>RECODES!AG808</f>
        <v>0</v>
      </c>
      <c r="D808" t="b">
        <f>RECODES!AH808</f>
        <v>0</v>
      </c>
      <c r="E808" t="b">
        <f>RECODES!AI808</f>
        <v>0</v>
      </c>
      <c r="G808">
        <f t="shared" si="187"/>
        <v>4</v>
      </c>
      <c r="H808" t="b">
        <f t="shared" si="188"/>
        <v>0</v>
      </c>
      <c r="I808" t="b">
        <f t="shared" si="189"/>
        <v>0</v>
      </c>
      <c r="J808" t="str">
        <f t="shared" si="190"/>
        <v/>
      </c>
      <c r="K808" t="b">
        <f t="shared" si="192"/>
        <v>0</v>
      </c>
      <c r="L808" t="b">
        <f t="shared" si="193"/>
        <v>0</v>
      </c>
      <c r="M808" t="b">
        <f t="shared" si="194"/>
        <v>0</v>
      </c>
      <c r="N808" t="b">
        <f t="shared" si="195"/>
        <v>0</v>
      </c>
      <c r="P808" t="b">
        <f t="shared" si="196"/>
        <v>0</v>
      </c>
      <c r="Q808" t="b">
        <f t="shared" si="197"/>
        <v>0</v>
      </c>
      <c r="R808" t="b">
        <f t="shared" si="198"/>
        <v>0</v>
      </c>
      <c r="S808" t="b">
        <f t="shared" si="199"/>
        <v>0</v>
      </c>
      <c r="T808" t="b">
        <f t="shared" si="200"/>
        <v>0</v>
      </c>
      <c r="U808" t="str">
        <f t="shared" si="191"/>
        <v/>
      </c>
    </row>
    <row r="809" spans="1:21" x14ac:dyDescent="0.25">
      <c r="A809" t="b">
        <f>RECODES!A809</f>
        <v>0</v>
      </c>
      <c r="B809" t="b">
        <f>RECODES!AB809</f>
        <v>0</v>
      </c>
      <c r="C809" t="b">
        <f>RECODES!AG809</f>
        <v>0</v>
      </c>
      <c r="D809" t="b">
        <f>RECODES!AH809</f>
        <v>0</v>
      </c>
      <c r="E809" t="b">
        <f>RECODES!AI809</f>
        <v>0</v>
      </c>
      <c r="G809">
        <f t="shared" si="187"/>
        <v>4</v>
      </c>
      <c r="H809" t="b">
        <f t="shared" si="188"/>
        <v>0</v>
      </c>
      <c r="I809" t="b">
        <f t="shared" si="189"/>
        <v>0</v>
      </c>
      <c r="J809" t="str">
        <f t="shared" si="190"/>
        <v/>
      </c>
      <c r="K809" t="b">
        <f t="shared" si="192"/>
        <v>0</v>
      </c>
      <c r="L809" t="b">
        <f t="shared" si="193"/>
        <v>0</v>
      </c>
      <c r="M809" t="b">
        <f t="shared" si="194"/>
        <v>0</v>
      </c>
      <c r="N809" t="b">
        <f t="shared" si="195"/>
        <v>0</v>
      </c>
      <c r="P809" t="b">
        <f t="shared" si="196"/>
        <v>0</v>
      </c>
      <c r="Q809" t="b">
        <f t="shared" si="197"/>
        <v>0</v>
      </c>
      <c r="R809" t="b">
        <f t="shared" si="198"/>
        <v>0</v>
      </c>
      <c r="S809" t="b">
        <f t="shared" si="199"/>
        <v>0</v>
      </c>
      <c r="T809" t="b">
        <f t="shared" si="200"/>
        <v>0</v>
      </c>
      <c r="U809" t="str">
        <f t="shared" si="191"/>
        <v/>
      </c>
    </row>
    <row r="810" spans="1:21" x14ac:dyDescent="0.25">
      <c r="A810" t="b">
        <f>RECODES!A810</f>
        <v>0</v>
      </c>
      <c r="B810" t="b">
        <f>RECODES!AB810</f>
        <v>0</v>
      </c>
      <c r="C810" t="b">
        <f>RECODES!AG810</f>
        <v>0</v>
      </c>
      <c r="D810" t="b">
        <f>RECODES!AH810</f>
        <v>0</v>
      </c>
      <c r="E810" t="b">
        <f>RECODES!AI810</f>
        <v>0</v>
      </c>
      <c r="G810">
        <f t="shared" si="187"/>
        <v>4</v>
      </c>
      <c r="H810" t="b">
        <f t="shared" si="188"/>
        <v>0</v>
      </c>
      <c r="I810" t="b">
        <f t="shared" si="189"/>
        <v>0</v>
      </c>
      <c r="J810" t="str">
        <f t="shared" si="190"/>
        <v/>
      </c>
      <c r="K810" t="b">
        <f t="shared" si="192"/>
        <v>0</v>
      </c>
      <c r="L810" t="b">
        <f t="shared" si="193"/>
        <v>0</v>
      </c>
      <c r="M810" t="b">
        <f t="shared" si="194"/>
        <v>0</v>
      </c>
      <c r="N810" t="b">
        <f t="shared" si="195"/>
        <v>0</v>
      </c>
      <c r="P810" t="b">
        <f t="shared" si="196"/>
        <v>0</v>
      </c>
      <c r="Q810" t="b">
        <f t="shared" si="197"/>
        <v>0</v>
      </c>
      <c r="R810" t="b">
        <f t="shared" si="198"/>
        <v>0</v>
      </c>
      <c r="S810" t="b">
        <f t="shared" si="199"/>
        <v>0</v>
      </c>
      <c r="T810" t="b">
        <f t="shared" si="200"/>
        <v>0</v>
      </c>
      <c r="U810" t="str">
        <f t="shared" si="191"/>
        <v/>
      </c>
    </row>
    <row r="811" spans="1:21" x14ac:dyDescent="0.25">
      <c r="A811" t="b">
        <f>RECODES!A811</f>
        <v>0</v>
      </c>
      <c r="B811" t="b">
        <f>RECODES!AB811</f>
        <v>0</v>
      </c>
      <c r="C811" t="b">
        <f>RECODES!AG811</f>
        <v>0</v>
      </c>
      <c r="D811" t="b">
        <f>RECODES!AH811</f>
        <v>0</v>
      </c>
      <c r="E811" t="b">
        <f>RECODES!AI811</f>
        <v>0</v>
      </c>
      <c r="G811">
        <f t="shared" si="187"/>
        <v>4</v>
      </c>
      <c r="H811" t="b">
        <f t="shared" si="188"/>
        <v>0</v>
      </c>
      <c r="I811" t="b">
        <f t="shared" si="189"/>
        <v>0</v>
      </c>
      <c r="J811" t="str">
        <f t="shared" si="190"/>
        <v/>
      </c>
      <c r="K811" t="b">
        <f t="shared" si="192"/>
        <v>0</v>
      </c>
      <c r="L811" t="b">
        <f t="shared" si="193"/>
        <v>0</v>
      </c>
      <c r="M811" t="b">
        <f t="shared" si="194"/>
        <v>0</v>
      </c>
      <c r="N811" t="b">
        <f t="shared" si="195"/>
        <v>0</v>
      </c>
      <c r="P811" t="b">
        <f t="shared" si="196"/>
        <v>0</v>
      </c>
      <c r="Q811" t="b">
        <f t="shared" si="197"/>
        <v>0</v>
      </c>
      <c r="R811" t="b">
        <f t="shared" si="198"/>
        <v>0</v>
      </c>
      <c r="S811" t="b">
        <f t="shared" si="199"/>
        <v>0</v>
      </c>
      <c r="T811" t="b">
        <f t="shared" si="200"/>
        <v>0</v>
      </c>
      <c r="U811" t="str">
        <f t="shared" si="191"/>
        <v/>
      </c>
    </row>
    <row r="812" spans="1:21" x14ac:dyDescent="0.25">
      <c r="A812" t="b">
        <f>RECODES!A812</f>
        <v>0</v>
      </c>
      <c r="B812" t="b">
        <f>RECODES!AB812</f>
        <v>0</v>
      </c>
      <c r="C812" t="b">
        <f>RECODES!AG812</f>
        <v>0</v>
      </c>
      <c r="D812" t="b">
        <f>RECODES!AH812</f>
        <v>0</v>
      </c>
      <c r="E812" t="b">
        <f>RECODES!AI812</f>
        <v>0</v>
      </c>
      <c r="G812">
        <f t="shared" si="187"/>
        <v>4</v>
      </c>
      <c r="H812" t="b">
        <f t="shared" si="188"/>
        <v>0</v>
      </c>
      <c r="I812" t="b">
        <f t="shared" si="189"/>
        <v>0</v>
      </c>
      <c r="J812" t="str">
        <f t="shared" si="190"/>
        <v/>
      </c>
      <c r="K812" t="b">
        <f t="shared" si="192"/>
        <v>0</v>
      </c>
      <c r="L812" t="b">
        <f t="shared" si="193"/>
        <v>0</v>
      </c>
      <c r="M812" t="b">
        <f t="shared" si="194"/>
        <v>0</v>
      </c>
      <c r="N812" t="b">
        <f t="shared" si="195"/>
        <v>0</v>
      </c>
      <c r="P812" t="b">
        <f t="shared" si="196"/>
        <v>0</v>
      </c>
      <c r="Q812" t="b">
        <f t="shared" si="197"/>
        <v>0</v>
      </c>
      <c r="R812" t="b">
        <f t="shared" si="198"/>
        <v>0</v>
      </c>
      <c r="S812" t="b">
        <f t="shared" si="199"/>
        <v>0</v>
      </c>
      <c r="T812" t="b">
        <f t="shared" si="200"/>
        <v>0</v>
      </c>
      <c r="U812" t="str">
        <f t="shared" si="191"/>
        <v/>
      </c>
    </row>
    <row r="813" spans="1:21" x14ac:dyDescent="0.25">
      <c r="A813" t="b">
        <f>RECODES!A813</f>
        <v>0</v>
      </c>
      <c r="B813" t="b">
        <f>RECODES!AB813</f>
        <v>0</v>
      </c>
      <c r="C813" t="b">
        <f>RECODES!AG813</f>
        <v>0</v>
      </c>
      <c r="D813" t="b">
        <f>RECODES!AH813</f>
        <v>0</v>
      </c>
      <c r="E813" t="b">
        <f>RECODES!AI813</f>
        <v>0</v>
      </c>
      <c r="G813">
        <f t="shared" si="187"/>
        <v>4</v>
      </c>
      <c r="H813" t="b">
        <f t="shared" si="188"/>
        <v>0</v>
      </c>
      <c r="I813" t="b">
        <f t="shared" si="189"/>
        <v>0</v>
      </c>
      <c r="J813" t="str">
        <f t="shared" si="190"/>
        <v/>
      </c>
      <c r="K813" t="b">
        <f t="shared" si="192"/>
        <v>0</v>
      </c>
      <c r="L813" t="b">
        <f t="shared" si="193"/>
        <v>0</v>
      </c>
      <c r="M813" t="b">
        <f t="shared" si="194"/>
        <v>0</v>
      </c>
      <c r="N813" t="b">
        <f t="shared" si="195"/>
        <v>0</v>
      </c>
      <c r="P813" t="b">
        <f t="shared" si="196"/>
        <v>0</v>
      </c>
      <c r="Q813" t="b">
        <f t="shared" si="197"/>
        <v>0</v>
      </c>
      <c r="R813" t="b">
        <f t="shared" si="198"/>
        <v>0</v>
      </c>
      <c r="S813" t="b">
        <f t="shared" si="199"/>
        <v>0</v>
      </c>
      <c r="T813" t="b">
        <f t="shared" si="200"/>
        <v>0</v>
      </c>
      <c r="U813" t="str">
        <f t="shared" si="191"/>
        <v/>
      </c>
    </row>
    <row r="814" spans="1:21" x14ac:dyDescent="0.25">
      <c r="A814" t="b">
        <f>RECODES!A814</f>
        <v>0</v>
      </c>
      <c r="B814" t="b">
        <f>RECODES!AB814</f>
        <v>0</v>
      </c>
      <c r="C814" t="b">
        <f>RECODES!AG814</f>
        <v>0</v>
      </c>
      <c r="D814" t="b">
        <f>RECODES!AH814</f>
        <v>0</v>
      </c>
      <c r="E814" t="b">
        <f>RECODES!AI814</f>
        <v>0</v>
      </c>
      <c r="G814">
        <f t="shared" si="187"/>
        <v>4</v>
      </c>
      <c r="H814" t="b">
        <f t="shared" si="188"/>
        <v>0</v>
      </c>
      <c r="I814" t="b">
        <f t="shared" si="189"/>
        <v>0</v>
      </c>
      <c r="J814" t="str">
        <f t="shared" si="190"/>
        <v/>
      </c>
      <c r="K814" t="b">
        <f t="shared" si="192"/>
        <v>0</v>
      </c>
      <c r="L814" t="b">
        <f t="shared" si="193"/>
        <v>0</v>
      </c>
      <c r="M814" t="b">
        <f t="shared" si="194"/>
        <v>0</v>
      </c>
      <c r="N814" t="b">
        <f t="shared" si="195"/>
        <v>0</v>
      </c>
      <c r="P814" t="b">
        <f t="shared" si="196"/>
        <v>0</v>
      </c>
      <c r="Q814" t="b">
        <f t="shared" si="197"/>
        <v>0</v>
      </c>
      <c r="R814" t="b">
        <f t="shared" si="198"/>
        <v>0</v>
      </c>
      <c r="S814" t="b">
        <f t="shared" si="199"/>
        <v>0</v>
      </c>
      <c r="T814" t="b">
        <f t="shared" si="200"/>
        <v>0</v>
      </c>
      <c r="U814" t="str">
        <f t="shared" si="191"/>
        <v/>
      </c>
    </row>
    <row r="815" spans="1:21" x14ac:dyDescent="0.25">
      <c r="A815" t="b">
        <f>RECODES!A815</f>
        <v>0</v>
      </c>
      <c r="B815" t="b">
        <f>RECODES!AB815</f>
        <v>0</v>
      </c>
      <c r="C815" t="b">
        <f>RECODES!AG815</f>
        <v>0</v>
      </c>
      <c r="D815" t="b">
        <f>RECODES!AH815</f>
        <v>0</v>
      </c>
      <c r="E815" t="b">
        <f>RECODES!AI815</f>
        <v>0</v>
      </c>
      <c r="G815">
        <f t="shared" si="187"/>
        <v>4</v>
      </c>
      <c r="H815" t="b">
        <f t="shared" si="188"/>
        <v>0</v>
      </c>
      <c r="I815" t="b">
        <f t="shared" si="189"/>
        <v>0</v>
      </c>
      <c r="J815" t="str">
        <f t="shared" si="190"/>
        <v/>
      </c>
      <c r="K815" t="b">
        <f t="shared" si="192"/>
        <v>0</v>
      </c>
      <c r="L815" t="b">
        <f t="shared" si="193"/>
        <v>0</v>
      </c>
      <c r="M815" t="b">
        <f t="shared" si="194"/>
        <v>0</v>
      </c>
      <c r="N815" t="b">
        <f t="shared" si="195"/>
        <v>0</v>
      </c>
      <c r="P815" t="b">
        <f t="shared" si="196"/>
        <v>0</v>
      </c>
      <c r="Q815" t="b">
        <f t="shared" si="197"/>
        <v>0</v>
      </c>
      <c r="R815" t="b">
        <f t="shared" si="198"/>
        <v>0</v>
      </c>
      <c r="S815" t="b">
        <f t="shared" si="199"/>
        <v>0</v>
      </c>
      <c r="T815" t="b">
        <f t="shared" si="200"/>
        <v>0</v>
      </c>
      <c r="U815" t="str">
        <f t="shared" si="191"/>
        <v/>
      </c>
    </row>
    <row r="816" spans="1:21" x14ac:dyDescent="0.25">
      <c r="A816" t="b">
        <f>RECODES!A816</f>
        <v>0</v>
      </c>
      <c r="B816" t="b">
        <f>RECODES!AB816</f>
        <v>0</v>
      </c>
      <c r="C816" t="b">
        <f>RECODES!AG816</f>
        <v>0</v>
      </c>
      <c r="D816" t="b">
        <f>RECODES!AH816</f>
        <v>0</v>
      </c>
      <c r="E816" t="b">
        <f>RECODES!AI816</f>
        <v>0</v>
      </c>
      <c r="G816">
        <f t="shared" si="187"/>
        <v>4</v>
      </c>
      <c r="H816" t="b">
        <f t="shared" si="188"/>
        <v>0</v>
      </c>
      <c r="I816" t="b">
        <f t="shared" si="189"/>
        <v>0</v>
      </c>
      <c r="J816" t="str">
        <f t="shared" si="190"/>
        <v/>
      </c>
      <c r="K816" t="b">
        <f t="shared" si="192"/>
        <v>0</v>
      </c>
      <c r="L816" t="b">
        <f t="shared" si="193"/>
        <v>0</v>
      </c>
      <c r="M816" t="b">
        <f t="shared" si="194"/>
        <v>0</v>
      </c>
      <c r="N816" t="b">
        <f t="shared" si="195"/>
        <v>0</v>
      </c>
      <c r="P816" t="b">
        <f t="shared" si="196"/>
        <v>0</v>
      </c>
      <c r="Q816" t="b">
        <f t="shared" si="197"/>
        <v>0</v>
      </c>
      <c r="R816" t="b">
        <f t="shared" si="198"/>
        <v>0</v>
      </c>
      <c r="S816" t="b">
        <f t="shared" si="199"/>
        <v>0</v>
      </c>
      <c r="T816" t="b">
        <f t="shared" si="200"/>
        <v>0</v>
      </c>
      <c r="U816" t="str">
        <f t="shared" si="191"/>
        <v/>
      </c>
    </row>
    <row r="817" spans="1:21" x14ac:dyDescent="0.25">
      <c r="A817" t="b">
        <f>RECODES!A817</f>
        <v>0</v>
      </c>
      <c r="B817" t="b">
        <f>RECODES!AB817</f>
        <v>0</v>
      </c>
      <c r="C817" t="b">
        <f>RECODES!AG817</f>
        <v>0</v>
      </c>
      <c r="D817" t="b">
        <f>RECODES!AH817</f>
        <v>0</v>
      </c>
      <c r="E817" t="b">
        <f>RECODES!AI817</f>
        <v>0</v>
      </c>
      <c r="G817">
        <f t="shared" si="187"/>
        <v>4</v>
      </c>
      <c r="H817" t="b">
        <f t="shared" si="188"/>
        <v>0</v>
      </c>
      <c r="I817" t="b">
        <f t="shared" si="189"/>
        <v>0</v>
      </c>
      <c r="J817" t="str">
        <f t="shared" si="190"/>
        <v/>
      </c>
      <c r="K817" t="b">
        <f t="shared" si="192"/>
        <v>0</v>
      </c>
      <c r="L817" t="b">
        <f t="shared" si="193"/>
        <v>0</v>
      </c>
      <c r="M817" t="b">
        <f t="shared" si="194"/>
        <v>0</v>
      </c>
      <c r="N817" t="b">
        <f t="shared" si="195"/>
        <v>0</v>
      </c>
      <c r="P817" t="b">
        <f t="shared" si="196"/>
        <v>0</v>
      </c>
      <c r="Q817" t="b">
        <f t="shared" si="197"/>
        <v>0</v>
      </c>
      <c r="R817" t="b">
        <f t="shared" si="198"/>
        <v>0</v>
      </c>
      <c r="S817" t="b">
        <f t="shared" si="199"/>
        <v>0</v>
      </c>
      <c r="T817" t="b">
        <f t="shared" si="200"/>
        <v>0</v>
      </c>
      <c r="U817" t="str">
        <f t="shared" si="191"/>
        <v/>
      </c>
    </row>
    <row r="818" spans="1:21" x14ac:dyDescent="0.25">
      <c r="A818" t="b">
        <f>RECODES!A818</f>
        <v>0</v>
      </c>
      <c r="B818" t="b">
        <f>RECODES!AB818</f>
        <v>0</v>
      </c>
      <c r="C818" t="b">
        <f>RECODES!AG818</f>
        <v>0</v>
      </c>
      <c r="D818" t="b">
        <f>RECODES!AH818</f>
        <v>0</v>
      </c>
      <c r="E818" t="b">
        <f>RECODES!AI818</f>
        <v>0</v>
      </c>
      <c r="G818">
        <f t="shared" si="187"/>
        <v>4</v>
      </c>
      <c r="H818" t="b">
        <f t="shared" si="188"/>
        <v>0</v>
      </c>
      <c r="I818" t="b">
        <f t="shared" si="189"/>
        <v>0</v>
      </c>
      <c r="J818" t="str">
        <f t="shared" si="190"/>
        <v/>
      </c>
      <c r="K818" t="b">
        <f t="shared" si="192"/>
        <v>0</v>
      </c>
      <c r="L818" t="b">
        <f t="shared" si="193"/>
        <v>0</v>
      </c>
      <c r="M818" t="b">
        <f t="shared" si="194"/>
        <v>0</v>
      </c>
      <c r="N818" t="b">
        <f t="shared" si="195"/>
        <v>0</v>
      </c>
      <c r="P818" t="b">
        <f t="shared" si="196"/>
        <v>0</v>
      </c>
      <c r="Q818" t="b">
        <f t="shared" si="197"/>
        <v>0</v>
      </c>
      <c r="R818" t="b">
        <f t="shared" si="198"/>
        <v>0</v>
      </c>
      <c r="S818" t="b">
        <f t="shared" si="199"/>
        <v>0</v>
      </c>
      <c r="T818" t="b">
        <f t="shared" si="200"/>
        <v>0</v>
      </c>
      <c r="U818" t="str">
        <f t="shared" si="191"/>
        <v/>
      </c>
    </row>
    <row r="819" spans="1:21" x14ac:dyDescent="0.25">
      <c r="A819" t="b">
        <f>RECODES!A819</f>
        <v>0</v>
      </c>
      <c r="B819" t="b">
        <f>RECODES!AB819</f>
        <v>0</v>
      </c>
      <c r="C819" t="b">
        <f>RECODES!AG819</f>
        <v>0</v>
      </c>
      <c r="D819" t="b">
        <f>RECODES!AH819</f>
        <v>0</v>
      </c>
      <c r="E819" t="b">
        <f>RECODES!AI819</f>
        <v>0</v>
      </c>
      <c r="G819">
        <f t="shared" si="187"/>
        <v>4</v>
      </c>
      <c r="H819" t="b">
        <f t="shared" si="188"/>
        <v>0</v>
      </c>
      <c r="I819" t="b">
        <f t="shared" si="189"/>
        <v>0</v>
      </c>
      <c r="J819" t="str">
        <f t="shared" si="190"/>
        <v/>
      </c>
      <c r="K819" t="b">
        <f t="shared" si="192"/>
        <v>0</v>
      </c>
      <c r="L819" t="b">
        <f t="shared" si="193"/>
        <v>0</v>
      </c>
      <c r="M819" t="b">
        <f t="shared" si="194"/>
        <v>0</v>
      </c>
      <c r="N819" t="b">
        <f t="shared" si="195"/>
        <v>0</v>
      </c>
      <c r="P819" t="b">
        <f t="shared" si="196"/>
        <v>0</v>
      </c>
      <c r="Q819" t="b">
        <f t="shared" si="197"/>
        <v>0</v>
      </c>
      <c r="R819" t="b">
        <f t="shared" si="198"/>
        <v>0</v>
      </c>
      <c r="S819" t="b">
        <f t="shared" si="199"/>
        <v>0</v>
      </c>
      <c r="T819" t="b">
        <f t="shared" si="200"/>
        <v>0</v>
      </c>
      <c r="U819" t="str">
        <f t="shared" si="191"/>
        <v/>
      </c>
    </row>
    <row r="820" spans="1:21" x14ac:dyDescent="0.25">
      <c r="A820" t="b">
        <f>RECODES!A820</f>
        <v>0</v>
      </c>
      <c r="B820" t="b">
        <f>RECODES!AB820</f>
        <v>0</v>
      </c>
      <c r="C820" t="b">
        <f>RECODES!AG820</f>
        <v>0</v>
      </c>
      <c r="D820" t="b">
        <f>RECODES!AH820</f>
        <v>0</v>
      </c>
      <c r="E820" t="b">
        <f>RECODES!AI820</f>
        <v>0</v>
      </c>
      <c r="G820">
        <f t="shared" si="187"/>
        <v>4</v>
      </c>
      <c r="H820" t="b">
        <f t="shared" si="188"/>
        <v>0</v>
      </c>
      <c r="I820" t="b">
        <f t="shared" si="189"/>
        <v>0</v>
      </c>
      <c r="J820" t="str">
        <f t="shared" si="190"/>
        <v/>
      </c>
      <c r="K820" t="b">
        <f t="shared" si="192"/>
        <v>0</v>
      </c>
      <c r="L820" t="b">
        <f t="shared" si="193"/>
        <v>0</v>
      </c>
      <c r="M820" t="b">
        <f t="shared" si="194"/>
        <v>0</v>
      </c>
      <c r="N820" t="b">
        <f t="shared" si="195"/>
        <v>0</v>
      </c>
      <c r="P820" t="b">
        <f t="shared" si="196"/>
        <v>0</v>
      </c>
      <c r="Q820" t="b">
        <f t="shared" si="197"/>
        <v>0</v>
      </c>
      <c r="R820" t="b">
        <f t="shared" si="198"/>
        <v>0</v>
      </c>
      <c r="S820" t="b">
        <f t="shared" si="199"/>
        <v>0</v>
      </c>
      <c r="T820" t="b">
        <f t="shared" si="200"/>
        <v>0</v>
      </c>
      <c r="U820" t="str">
        <f t="shared" si="191"/>
        <v/>
      </c>
    </row>
    <row r="821" spans="1:21" x14ac:dyDescent="0.25">
      <c r="A821" t="b">
        <f>RECODES!A821</f>
        <v>0</v>
      </c>
      <c r="B821" t="b">
        <f>RECODES!AB821</f>
        <v>0</v>
      </c>
      <c r="C821" t="b">
        <f>RECODES!AG821</f>
        <v>0</v>
      </c>
      <c r="D821" t="b">
        <f>RECODES!AH821</f>
        <v>0</v>
      </c>
      <c r="E821" t="b">
        <f>RECODES!AI821</f>
        <v>0</v>
      </c>
      <c r="G821">
        <f t="shared" si="187"/>
        <v>4</v>
      </c>
      <c r="H821" t="b">
        <f t="shared" si="188"/>
        <v>0</v>
      </c>
      <c r="I821" t="b">
        <f t="shared" si="189"/>
        <v>0</v>
      </c>
      <c r="J821" t="str">
        <f t="shared" si="190"/>
        <v/>
      </c>
      <c r="K821" t="b">
        <f t="shared" si="192"/>
        <v>0</v>
      </c>
      <c r="L821" t="b">
        <f t="shared" si="193"/>
        <v>0</v>
      </c>
      <c r="M821" t="b">
        <f t="shared" si="194"/>
        <v>0</v>
      </c>
      <c r="N821" t="b">
        <f t="shared" si="195"/>
        <v>0</v>
      </c>
      <c r="P821" t="b">
        <f t="shared" si="196"/>
        <v>0</v>
      </c>
      <c r="Q821" t="b">
        <f t="shared" si="197"/>
        <v>0</v>
      </c>
      <c r="R821" t="b">
        <f t="shared" si="198"/>
        <v>0</v>
      </c>
      <c r="S821" t="b">
        <f t="shared" si="199"/>
        <v>0</v>
      </c>
      <c r="T821" t="b">
        <f t="shared" si="200"/>
        <v>0</v>
      </c>
      <c r="U821" t="str">
        <f t="shared" si="191"/>
        <v/>
      </c>
    </row>
    <row r="822" spans="1:21" x14ac:dyDescent="0.25">
      <c r="A822" t="b">
        <f>RECODES!A822</f>
        <v>0</v>
      </c>
      <c r="B822" t="b">
        <f>RECODES!AB822</f>
        <v>0</v>
      </c>
      <c r="C822" t="b">
        <f>RECODES!AG822</f>
        <v>0</v>
      </c>
      <c r="D822" t="b">
        <f>RECODES!AH822</f>
        <v>0</v>
      </c>
      <c r="E822" t="b">
        <f>RECODES!AI822</f>
        <v>0</v>
      </c>
      <c r="G822">
        <f t="shared" si="187"/>
        <v>4</v>
      </c>
      <c r="H822" t="b">
        <f t="shared" si="188"/>
        <v>0</v>
      </c>
      <c r="I822" t="b">
        <f t="shared" si="189"/>
        <v>0</v>
      </c>
      <c r="J822" t="str">
        <f t="shared" si="190"/>
        <v/>
      </c>
      <c r="K822" t="b">
        <f t="shared" si="192"/>
        <v>0</v>
      </c>
      <c r="L822" t="b">
        <f t="shared" si="193"/>
        <v>0</v>
      </c>
      <c r="M822" t="b">
        <f t="shared" si="194"/>
        <v>0</v>
      </c>
      <c r="N822" t="b">
        <f t="shared" si="195"/>
        <v>0</v>
      </c>
      <c r="P822" t="b">
        <f t="shared" si="196"/>
        <v>0</v>
      </c>
      <c r="Q822" t="b">
        <f t="shared" si="197"/>
        <v>0</v>
      </c>
      <c r="R822" t="b">
        <f t="shared" si="198"/>
        <v>0</v>
      </c>
      <c r="S822" t="b">
        <f t="shared" si="199"/>
        <v>0</v>
      </c>
      <c r="T822" t="b">
        <f t="shared" si="200"/>
        <v>0</v>
      </c>
      <c r="U822" t="str">
        <f t="shared" si="191"/>
        <v/>
      </c>
    </row>
    <row r="823" spans="1:21" x14ac:dyDescent="0.25">
      <c r="A823" t="b">
        <f>RECODES!A823</f>
        <v>0</v>
      </c>
      <c r="B823" t="b">
        <f>RECODES!AB823</f>
        <v>0</v>
      </c>
      <c r="C823" t="b">
        <f>RECODES!AG823</f>
        <v>0</v>
      </c>
      <c r="D823" t="b">
        <f>RECODES!AH823</f>
        <v>0</v>
      </c>
      <c r="E823" t="b">
        <f>RECODES!AI823</f>
        <v>0</v>
      </c>
      <c r="G823">
        <f t="shared" si="187"/>
        <v>4</v>
      </c>
      <c r="H823" t="b">
        <f t="shared" si="188"/>
        <v>0</v>
      </c>
      <c r="I823" t="b">
        <f t="shared" si="189"/>
        <v>0</v>
      </c>
      <c r="J823" t="str">
        <f t="shared" si="190"/>
        <v/>
      </c>
      <c r="K823" t="b">
        <f t="shared" si="192"/>
        <v>0</v>
      </c>
      <c r="L823" t="b">
        <f t="shared" si="193"/>
        <v>0</v>
      </c>
      <c r="M823" t="b">
        <f t="shared" si="194"/>
        <v>0</v>
      </c>
      <c r="N823" t="b">
        <f t="shared" si="195"/>
        <v>0</v>
      </c>
      <c r="P823" t="b">
        <f t="shared" si="196"/>
        <v>0</v>
      </c>
      <c r="Q823" t="b">
        <f t="shared" si="197"/>
        <v>0</v>
      </c>
      <c r="R823" t="b">
        <f t="shared" si="198"/>
        <v>0</v>
      </c>
      <c r="S823" t="b">
        <f t="shared" si="199"/>
        <v>0</v>
      </c>
      <c r="T823" t="b">
        <f t="shared" si="200"/>
        <v>0</v>
      </c>
      <c r="U823" t="str">
        <f t="shared" si="191"/>
        <v/>
      </c>
    </row>
    <row r="824" spans="1:21" x14ac:dyDescent="0.25">
      <c r="A824" t="b">
        <f>RECODES!A824</f>
        <v>0</v>
      </c>
      <c r="B824" t="b">
        <f>RECODES!AB824</f>
        <v>0</v>
      </c>
      <c r="C824" t="b">
        <f>RECODES!AG824</f>
        <v>0</v>
      </c>
      <c r="D824" t="b">
        <f>RECODES!AH824</f>
        <v>0</v>
      </c>
      <c r="E824" t="b">
        <f>RECODES!AI824</f>
        <v>0</v>
      </c>
      <c r="G824">
        <f t="shared" si="187"/>
        <v>4</v>
      </c>
      <c r="H824" t="b">
        <f t="shared" si="188"/>
        <v>0</v>
      </c>
      <c r="I824" t="b">
        <f t="shared" si="189"/>
        <v>0</v>
      </c>
      <c r="J824" t="str">
        <f t="shared" si="190"/>
        <v/>
      </c>
      <c r="K824" t="b">
        <f t="shared" si="192"/>
        <v>0</v>
      </c>
      <c r="L824" t="b">
        <f t="shared" si="193"/>
        <v>0</v>
      </c>
      <c r="M824" t="b">
        <f t="shared" si="194"/>
        <v>0</v>
      </c>
      <c r="N824" t="b">
        <f t="shared" si="195"/>
        <v>0</v>
      </c>
      <c r="P824" t="b">
        <f t="shared" si="196"/>
        <v>0</v>
      </c>
      <c r="Q824" t="b">
        <f t="shared" si="197"/>
        <v>0</v>
      </c>
      <c r="R824" t="b">
        <f t="shared" si="198"/>
        <v>0</v>
      </c>
      <c r="S824" t="b">
        <f t="shared" si="199"/>
        <v>0</v>
      </c>
      <c r="T824" t="b">
        <f t="shared" si="200"/>
        <v>0</v>
      </c>
      <c r="U824" t="str">
        <f t="shared" si="191"/>
        <v/>
      </c>
    </row>
    <row r="825" spans="1:21" x14ac:dyDescent="0.25">
      <c r="A825" t="b">
        <f>RECODES!A825</f>
        <v>0</v>
      </c>
      <c r="B825" t="b">
        <f>RECODES!AB825</f>
        <v>0</v>
      </c>
      <c r="C825" t="b">
        <f>RECODES!AG825</f>
        <v>0</v>
      </c>
      <c r="D825" t="b">
        <f>RECODES!AH825</f>
        <v>0</v>
      </c>
      <c r="E825" t="b">
        <f>RECODES!AI825</f>
        <v>0</v>
      </c>
      <c r="G825">
        <f t="shared" si="187"/>
        <v>4</v>
      </c>
      <c r="H825" t="b">
        <f t="shared" si="188"/>
        <v>0</v>
      </c>
      <c r="I825" t="b">
        <f t="shared" si="189"/>
        <v>0</v>
      </c>
      <c r="J825" t="str">
        <f t="shared" si="190"/>
        <v/>
      </c>
      <c r="K825" t="b">
        <f t="shared" si="192"/>
        <v>0</v>
      </c>
      <c r="L825" t="b">
        <f t="shared" si="193"/>
        <v>0</v>
      </c>
      <c r="M825" t="b">
        <f t="shared" si="194"/>
        <v>0</v>
      </c>
      <c r="N825" t="b">
        <f t="shared" si="195"/>
        <v>0</v>
      </c>
      <c r="P825" t="b">
        <f t="shared" si="196"/>
        <v>0</v>
      </c>
      <c r="Q825" t="b">
        <f t="shared" si="197"/>
        <v>0</v>
      </c>
      <c r="R825" t="b">
        <f t="shared" si="198"/>
        <v>0</v>
      </c>
      <c r="S825" t="b">
        <f t="shared" si="199"/>
        <v>0</v>
      </c>
      <c r="T825" t="b">
        <f t="shared" si="200"/>
        <v>0</v>
      </c>
      <c r="U825" t="str">
        <f t="shared" si="191"/>
        <v/>
      </c>
    </row>
    <row r="826" spans="1:21" x14ac:dyDescent="0.25">
      <c r="A826" t="b">
        <f>RECODES!A826</f>
        <v>0</v>
      </c>
      <c r="B826" t="b">
        <f>RECODES!AB826</f>
        <v>0</v>
      </c>
      <c r="C826" t="b">
        <f>RECODES!AG826</f>
        <v>0</v>
      </c>
      <c r="D826" t="b">
        <f>RECODES!AH826</f>
        <v>0</v>
      </c>
      <c r="E826" t="b">
        <f>RECODES!AI826</f>
        <v>0</v>
      </c>
      <c r="G826">
        <f t="shared" si="187"/>
        <v>4</v>
      </c>
      <c r="H826" t="b">
        <f t="shared" si="188"/>
        <v>0</v>
      </c>
      <c r="I826" t="b">
        <f t="shared" si="189"/>
        <v>0</v>
      </c>
      <c r="J826" t="str">
        <f t="shared" si="190"/>
        <v/>
      </c>
      <c r="K826" t="b">
        <f t="shared" si="192"/>
        <v>0</v>
      </c>
      <c r="L826" t="b">
        <f t="shared" si="193"/>
        <v>0</v>
      </c>
      <c r="M826" t="b">
        <f t="shared" si="194"/>
        <v>0</v>
      </c>
      <c r="N826" t="b">
        <f t="shared" si="195"/>
        <v>0</v>
      </c>
      <c r="P826" t="b">
        <f t="shared" si="196"/>
        <v>0</v>
      </c>
      <c r="Q826" t="b">
        <f t="shared" si="197"/>
        <v>0</v>
      </c>
      <c r="R826" t="b">
        <f t="shared" si="198"/>
        <v>0</v>
      </c>
      <c r="S826" t="b">
        <f t="shared" si="199"/>
        <v>0</v>
      </c>
      <c r="T826" t="b">
        <f t="shared" si="200"/>
        <v>0</v>
      </c>
      <c r="U826" t="str">
        <f t="shared" si="191"/>
        <v/>
      </c>
    </row>
    <row r="827" spans="1:21" x14ac:dyDescent="0.25">
      <c r="A827" t="b">
        <f>RECODES!A827</f>
        <v>0</v>
      </c>
      <c r="B827" t="b">
        <f>RECODES!AB827</f>
        <v>0</v>
      </c>
      <c r="C827" t="b">
        <f>RECODES!AG827</f>
        <v>0</v>
      </c>
      <c r="D827" t="b">
        <f>RECODES!AH827</f>
        <v>0</v>
      </c>
      <c r="E827" t="b">
        <f>RECODES!AI827</f>
        <v>0</v>
      </c>
      <c r="G827">
        <f t="shared" si="187"/>
        <v>4</v>
      </c>
      <c r="H827" t="b">
        <f t="shared" si="188"/>
        <v>0</v>
      </c>
      <c r="I827" t="b">
        <f t="shared" si="189"/>
        <v>0</v>
      </c>
      <c r="J827" t="str">
        <f t="shared" si="190"/>
        <v/>
      </c>
      <c r="K827" t="b">
        <f t="shared" si="192"/>
        <v>0</v>
      </c>
      <c r="L827" t="b">
        <f t="shared" si="193"/>
        <v>0</v>
      </c>
      <c r="M827" t="b">
        <f t="shared" si="194"/>
        <v>0</v>
      </c>
      <c r="N827" t="b">
        <f t="shared" si="195"/>
        <v>0</v>
      </c>
      <c r="P827" t="b">
        <f t="shared" si="196"/>
        <v>0</v>
      </c>
      <c r="Q827" t="b">
        <f t="shared" si="197"/>
        <v>0</v>
      </c>
      <c r="R827" t="b">
        <f t="shared" si="198"/>
        <v>0</v>
      </c>
      <c r="S827" t="b">
        <f t="shared" si="199"/>
        <v>0</v>
      </c>
      <c r="T827" t="b">
        <f t="shared" si="200"/>
        <v>0</v>
      </c>
      <c r="U827" t="str">
        <f t="shared" si="191"/>
        <v/>
      </c>
    </row>
    <row r="828" spans="1:21" x14ac:dyDescent="0.25">
      <c r="A828" t="b">
        <f>RECODES!A828</f>
        <v>0</v>
      </c>
      <c r="B828" t="b">
        <f>RECODES!AB828</f>
        <v>0</v>
      </c>
      <c r="C828" t="b">
        <f>RECODES!AG828</f>
        <v>0</v>
      </c>
      <c r="D828" t="b">
        <f>RECODES!AH828</f>
        <v>0</v>
      </c>
      <c r="E828" t="b">
        <f>RECODES!AI828</f>
        <v>0</v>
      </c>
      <c r="G828">
        <f t="shared" si="187"/>
        <v>4</v>
      </c>
      <c r="H828" t="b">
        <f t="shared" si="188"/>
        <v>0</v>
      </c>
      <c r="I828" t="b">
        <f t="shared" si="189"/>
        <v>0</v>
      </c>
      <c r="J828" t="str">
        <f t="shared" si="190"/>
        <v/>
      </c>
      <c r="K828" t="b">
        <f t="shared" si="192"/>
        <v>0</v>
      </c>
      <c r="L828" t="b">
        <f t="shared" si="193"/>
        <v>0</v>
      </c>
      <c r="M828" t="b">
        <f t="shared" si="194"/>
        <v>0</v>
      </c>
      <c r="N828" t="b">
        <f t="shared" si="195"/>
        <v>0</v>
      </c>
      <c r="P828" t="b">
        <f t="shared" si="196"/>
        <v>0</v>
      </c>
      <c r="Q828" t="b">
        <f t="shared" si="197"/>
        <v>0</v>
      </c>
      <c r="R828" t="b">
        <f t="shared" si="198"/>
        <v>0</v>
      </c>
      <c r="S828" t="b">
        <f t="shared" si="199"/>
        <v>0</v>
      </c>
      <c r="T828" t="b">
        <f t="shared" si="200"/>
        <v>0</v>
      </c>
      <c r="U828" t="str">
        <f t="shared" si="191"/>
        <v/>
      </c>
    </row>
    <row r="829" spans="1:21" x14ac:dyDescent="0.25">
      <c r="A829" t="b">
        <f>RECODES!A829</f>
        <v>0</v>
      </c>
      <c r="B829" t="b">
        <f>RECODES!AB829</f>
        <v>0</v>
      </c>
      <c r="C829" t="b">
        <f>RECODES!AG829</f>
        <v>0</v>
      </c>
      <c r="D829" t="b">
        <f>RECODES!AH829</f>
        <v>0</v>
      </c>
      <c r="E829" t="b">
        <f>RECODES!AI829</f>
        <v>0</v>
      </c>
      <c r="G829">
        <f t="shared" si="187"/>
        <v>4</v>
      </c>
      <c r="H829" t="b">
        <f t="shared" si="188"/>
        <v>0</v>
      </c>
      <c r="I829" t="b">
        <f t="shared" si="189"/>
        <v>0</v>
      </c>
      <c r="J829" t="str">
        <f t="shared" si="190"/>
        <v/>
      </c>
      <c r="K829" t="b">
        <f t="shared" si="192"/>
        <v>0</v>
      </c>
      <c r="L829" t="b">
        <f t="shared" si="193"/>
        <v>0</v>
      </c>
      <c r="M829" t="b">
        <f t="shared" si="194"/>
        <v>0</v>
      </c>
      <c r="N829" t="b">
        <f t="shared" si="195"/>
        <v>0</v>
      </c>
      <c r="P829" t="b">
        <f t="shared" si="196"/>
        <v>0</v>
      </c>
      <c r="Q829" t="b">
        <f t="shared" si="197"/>
        <v>0</v>
      </c>
      <c r="R829" t="b">
        <f t="shared" si="198"/>
        <v>0</v>
      </c>
      <c r="S829" t="b">
        <f t="shared" si="199"/>
        <v>0</v>
      </c>
      <c r="T829" t="b">
        <f t="shared" si="200"/>
        <v>0</v>
      </c>
      <c r="U829" t="str">
        <f t="shared" si="191"/>
        <v/>
      </c>
    </row>
    <row r="830" spans="1:21" x14ac:dyDescent="0.25">
      <c r="A830" t="b">
        <f>RECODES!A830</f>
        <v>0</v>
      </c>
      <c r="B830" t="b">
        <f>RECODES!AB830</f>
        <v>0</v>
      </c>
      <c r="C830" t="b">
        <f>RECODES!AG830</f>
        <v>0</v>
      </c>
      <c r="D830" t="b">
        <f>RECODES!AH830</f>
        <v>0</v>
      </c>
      <c r="E830" t="b">
        <f>RECODES!AI830</f>
        <v>0</v>
      </c>
      <c r="G830">
        <f t="shared" si="187"/>
        <v>4</v>
      </c>
      <c r="H830" t="b">
        <f t="shared" si="188"/>
        <v>0</v>
      </c>
      <c r="I830" t="b">
        <f t="shared" si="189"/>
        <v>0</v>
      </c>
      <c r="J830" t="str">
        <f t="shared" si="190"/>
        <v/>
      </c>
      <c r="K830" t="b">
        <f t="shared" si="192"/>
        <v>0</v>
      </c>
      <c r="L830" t="b">
        <f t="shared" si="193"/>
        <v>0</v>
      </c>
      <c r="M830" t="b">
        <f t="shared" si="194"/>
        <v>0</v>
      </c>
      <c r="N830" t="b">
        <f t="shared" si="195"/>
        <v>0</v>
      </c>
      <c r="P830" t="b">
        <f t="shared" si="196"/>
        <v>0</v>
      </c>
      <c r="Q830" t="b">
        <f t="shared" si="197"/>
        <v>0</v>
      </c>
      <c r="R830" t="b">
        <f t="shared" si="198"/>
        <v>0</v>
      </c>
      <c r="S830" t="b">
        <f t="shared" si="199"/>
        <v>0</v>
      </c>
      <c r="T830" t="b">
        <f t="shared" si="200"/>
        <v>0</v>
      </c>
      <c r="U830" t="str">
        <f t="shared" si="191"/>
        <v/>
      </c>
    </row>
    <row r="831" spans="1:21" x14ac:dyDescent="0.25">
      <c r="A831" t="b">
        <f>RECODES!A831</f>
        <v>0</v>
      </c>
      <c r="B831" t="b">
        <f>RECODES!AB831</f>
        <v>0</v>
      </c>
      <c r="C831" t="b">
        <f>RECODES!AG831</f>
        <v>0</v>
      </c>
      <c r="D831" t="b">
        <f>RECODES!AH831</f>
        <v>0</v>
      </c>
      <c r="E831" t="b">
        <f>RECODES!AI831</f>
        <v>0</v>
      </c>
      <c r="G831">
        <f t="shared" si="187"/>
        <v>4</v>
      </c>
      <c r="H831" t="b">
        <f t="shared" si="188"/>
        <v>0</v>
      </c>
      <c r="I831" t="b">
        <f t="shared" si="189"/>
        <v>0</v>
      </c>
      <c r="J831" t="str">
        <f t="shared" si="190"/>
        <v/>
      </c>
      <c r="K831" t="b">
        <f t="shared" si="192"/>
        <v>0</v>
      </c>
      <c r="L831" t="b">
        <f t="shared" si="193"/>
        <v>0</v>
      </c>
      <c r="M831" t="b">
        <f t="shared" si="194"/>
        <v>0</v>
      </c>
      <c r="N831" t="b">
        <f t="shared" si="195"/>
        <v>0</v>
      </c>
      <c r="P831" t="b">
        <f t="shared" si="196"/>
        <v>0</v>
      </c>
      <c r="Q831" t="b">
        <f t="shared" si="197"/>
        <v>0</v>
      </c>
      <c r="R831" t="b">
        <f t="shared" si="198"/>
        <v>0</v>
      </c>
      <c r="S831" t="b">
        <f t="shared" si="199"/>
        <v>0</v>
      </c>
      <c r="T831" t="b">
        <f t="shared" si="200"/>
        <v>0</v>
      </c>
      <c r="U831" t="str">
        <f t="shared" si="191"/>
        <v/>
      </c>
    </row>
    <row r="832" spans="1:21" x14ac:dyDescent="0.25">
      <c r="A832" t="b">
        <f>RECODES!A832</f>
        <v>0</v>
      </c>
      <c r="B832" t="b">
        <f>RECODES!AB832</f>
        <v>0</v>
      </c>
      <c r="C832" t="b">
        <f>RECODES!AG832</f>
        <v>0</v>
      </c>
      <c r="D832" t="b">
        <f>RECODES!AH832</f>
        <v>0</v>
      </c>
      <c r="E832" t="b">
        <f>RECODES!AI832</f>
        <v>0</v>
      </c>
      <c r="G832">
        <f t="shared" si="187"/>
        <v>4</v>
      </c>
      <c r="H832" t="b">
        <f t="shared" si="188"/>
        <v>0</v>
      </c>
      <c r="I832" t="b">
        <f t="shared" si="189"/>
        <v>0</v>
      </c>
      <c r="J832" t="str">
        <f t="shared" si="190"/>
        <v/>
      </c>
      <c r="K832" t="b">
        <f t="shared" si="192"/>
        <v>0</v>
      </c>
      <c r="L832" t="b">
        <f t="shared" si="193"/>
        <v>0</v>
      </c>
      <c r="M832" t="b">
        <f t="shared" si="194"/>
        <v>0</v>
      </c>
      <c r="N832" t="b">
        <f t="shared" si="195"/>
        <v>0</v>
      </c>
      <c r="P832" t="b">
        <f t="shared" si="196"/>
        <v>0</v>
      </c>
      <c r="Q832" t="b">
        <f t="shared" si="197"/>
        <v>0</v>
      </c>
      <c r="R832" t="b">
        <f t="shared" si="198"/>
        <v>0</v>
      </c>
      <c r="S832" t="b">
        <f t="shared" si="199"/>
        <v>0</v>
      </c>
      <c r="T832" t="b">
        <f t="shared" si="200"/>
        <v>0</v>
      </c>
      <c r="U832" t="str">
        <f t="shared" si="191"/>
        <v/>
      </c>
    </row>
    <row r="833" spans="1:21" x14ac:dyDescent="0.25">
      <c r="A833" t="b">
        <f>RECODES!A833</f>
        <v>0</v>
      </c>
      <c r="B833" t="b">
        <f>RECODES!AB833</f>
        <v>0</v>
      </c>
      <c r="C833" t="b">
        <f>RECODES!AG833</f>
        <v>0</v>
      </c>
      <c r="D833" t="b">
        <f>RECODES!AH833</f>
        <v>0</v>
      </c>
      <c r="E833" t="b">
        <f>RECODES!AI833</f>
        <v>0</v>
      </c>
      <c r="G833">
        <f t="shared" si="187"/>
        <v>4</v>
      </c>
      <c r="H833" t="b">
        <f t="shared" si="188"/>
        <v>0</v>
      </c>
      <c r="I833" t="b">
        <f t="shared" si="189"/>
        <v>0</v>
      </c>
      <c r="J833" t="str">
        <f t="shared" si="190"/>
        <v/>
      </c>
      <c r="K833" t="b">
        <f t="shared" si="192"/>
        <v>0</v>
      </c>
      <c r="L833" t="b">
        <f t="shared" si="193"/>
        <v>0</v>
      </c>
      <c r="M833" t="b">
        <f t="shared" si="194"/>
        <v>0</v>
      </c>
      <c r="N833" t="b">
        <f t="shared" si="195"/>
        <v>0</v>
      </c>
      <c r="P833" t="b">
        <f t="shared" si="196"/>
        <v>0</v>
      </c>
      <c r="Q833" t="b">
        <f t="shared" si="197"/>
        <v>0</v>
      </c>
      <c r="R833" t="b">
        <f t="shared" si="198"/>
        <v>0</v>
      </c>
      <c r="S833" t="b">
        <f t="shared" si="199"/>
        <v>0</v>
      </c>
      <c r="T833" t="b">
        <f t="shared" si="200"/>
        <v>0</v>
      </c>
      <c r="U833" t="str">
        <f t="shared" si="191"/>
        <v/>
      </c>
    </row>
    <row r="834" spans="1:21" x14ac:dyDescent="0.25">
      <c r="A834" t="b">
        <f>RECODES!A834</f>
        <v>0</v>
      </c>
      <c r="B834" t="b">
        <f>RECODES!AB834</f>
        <v>0</v>
      </c>
      <c r="C834" t="b">
        <f>RECODES!AG834</f>
        <v>0</v>
      </c>
      <c r="D834" t="b">
        <f>RECODES!AH834</f>
        <v>0</v>
      </c>
      <c r="E834" t="b">
        <f>RECODES!AI834</f>
        <v>0</v>
      </c>
      <c r="G834">
        <f t="shared" si="187"/>
        <v>4</v>
      </c>
      <c r="H834" t="b">
        <f t="shared" si="188"/>
        <v>0</v>
      </c>
      <c r="I834" t="b">
        <f t="shared" si="189"/>
        <v>0</v>
      </c>
      <c r="J834" t="str">
        <f t="shared" si="190"/>
        <v/>
      </c>
      <c r="K834" t="b">
        <f t="shared" si="192"/>
        <v>0</v>
      </c>
      <c r="L834" t="b">
        <f t="shared" si="193"/>
        <v>0</v>
      </c>
      <c r="M834" t="b">
        <f t="shared" si="194"/>
        <v>0</v>
      </c>
      <c r="N834" t="b">
        <f t="shared" si="195"/>
        <v>0</v>
      </c>
      <c r="P834" t="b">
        <f t="shared" si="196"/>
        <v>0</v>
      </c>
      <c r="Q834" t="b">
        <f t="shared" si="197"/>
        <v>0</v>
      </c>
      <c r="R834" t="b">
        <f t="shared" si="198"/>
        <v>0</v>
      </c>
      <c r="S834" t="b">
        <f t="shared" si="199"/>
        <v>0</v>
      </c>
      <c r="T834" t="b">
        <f t="shared" si="200"/>
        <v>0</v>
      </c>
      <c r="U834" t="str">
        <f t="shared" si="191"/>
        <v/>
      </c>
    </row>
    <row r="835" spans="1:21" x14ac:dyDescent="0.25">
      <c r="A835" t="b">
        <f>RECODES!A835</f>
        <v>0</v>
      </c>
      <c r="B835" t="b">
        <f>RECODES!AB835</f>
        <v>0</v>
      </c>
      <c r="C835" t="b">
        <f>RECODES!AG835</f>
        <v>0</v>
      </c>
      <c r="D835" t="b">
        <f>RECODES!AH835</f>
        <v>0</v>
      </c>
      <c r="E835" t="b">
        <f>RECODES!AI835</f>
        <v>0</v>
      </c>
      <c r="G835">
        <f t="shared" ref="G835:G873" si="201">COUNTIF(B835:E835,FALSE)</f>
        <v>4</v>
      </c>
      <c r="H835" t="b">
        <f t="shared" ref="H835:H873" si="202">IF(G835&lt;=2,TRUE,FALSE)</f>
        <v>0</v>
      </c>
      <c r="I835" t="b">
        <f t="shared" ref="I835:I873" si="203">IF(H835=TRUE,AVERAGE(B835:E835),FALSE)</f>
        <v>0</v>
      </c>
      <c r="J835" t="str">
        <f t="shared" ref="J835:J873" si="204">IF(H835=TRUE,ROUND(I835,1),"")</f>
        <v/>
      </c>
      <c r="K835" t="b">
        <f t="shared" si="192"/>
        <v>0</v>
      </c>
      <c r="L835" t="b">
        <f t="shared" si="193"/>
        <v>0</v>
      </c>
      <c r="M835" t="b">
        <f t="shared" si="194"/>
        <v>0</v>
      </c>
      <c r="N835" t="b">
        <f t="shared" si="195"/>
        <v>0</v>
      </c>
      <c r="P835" t="b">
        <f t="shared" si="196"/>
        <v>0</v>
      </c>
      <c r="Q835" t="b">
        <f t="shared" si="197"/>
        <v>0</v>
      </c>
      <c r="R835" t="b">
        <f t="shared" si="198"/>
        <v>0</v>
      </c>
      <c r="S835" t="b">
        <f t="shared" si="199"/>
        <v>0</v>
      </c>
      <c r="T835" t="b">
        <f t="shared" si="200"/>
        <v>0</v>
      </c>
      <c r="U835" t="str">
        <f t="shared" ref="U835:U873" si="205">IF(H835=TRUE,ROUND(T835,0),"")</f>
        <v/>
      </c>
    </row>
    <row r="836" spans="1:21" x14ac:dyDescent="0.25">
      <c r="A836" t="b">
        <f>RECODES!A836</f>
        <v>0</v>
      </c>
      <c r="B836" t="b">
        <f>RECODES!AB836</f>
        <v>0</v>
      </c>
      <c r="C836" t="b">
        <f>RECODES!AG836</f>
        <v>0</v>
      </c>
      <c r="D836" t="b">
        <f>RECODES!AH836</f>
        <v>0</v>
      </c>
      <c r="E836" t="b">
        <f>RECODES!AI836</f>
        <v>0</v>
      </c>
      <c r="G836">
        <f t="shared" si="201"/>
        <v>4</v>
      </c>
      <c r="H836" t="b">
        <f t="shared" si="202"/>
        <v>0</v>
      </c>
      <c r="I836" t="b">
        <f t="shared" si="203"/>
        <v>0</v>
      </c>
      <c r="J836" t="str">
        <f t="shared" si="204"/>
        <v/>
      </c>
      <c r="K836" t="b">
        <f t="shared" si="192"/>
        <v>0</v>
      </c>
      <c r="L836" t="b">
        <f t="shared" si="193"/>
        <v>0</v>
      </c>
      <c r="M836" t="b">
        <f t="shared" si="194"/>
        <v>0</v>
      </c>
      <c r="N836" t="b">
        <f t="shared" si="195"/>
        <v>0</v>
      </c>
      <c r="P836" t="b">
        <f t="shared" si="196"/>
        <v>0</v>
      </c>
      <c r="Q836" t="b">
        <f t="shared" si="197"/>
        <v>0</v>
      </c>
      <c r="R836" t="b">
        <f t="shared" si="198"/>
        <v>0</v>
      </c>
      <c r="S836" t="b">
        <f t="shared" si="199"/>
        <v>0</v>
      </c>
      <c r="T836" t="b">
        <f t="shared" si="200"/>
        <v>0</v>
      </c>
      <c r="U836" t="str">
        <f t="shared" si="205"/>
        <v/>
      </c>
    </row>
    <row r="837" spans="1:21" x14ac:dyDescent="0.25">
      <c r="A837" t="b">
        <f>RECODES!A837</f>
        <v>0</v>
      </c>
      <c r="B837" t="b">
        <f>RECODES!AB837</f>
        <v>0</v>
      </c>
      <c r="C837" t="b">
        <f>RECODES!AG837</f>
        <v>0</v>
      </c>
      <c r="D837" t="b">
        <f>RECODES!AH837</f>
        <v>0</v>
      </c>
      <c r="E837" t="b">
        <f>RECODES!AI837</f>
        <v>0</v>
      </c>
      <c r="G837">
        <f t="shared" si="201"/>
        <v>4</v>
      </c>
      <c r="H837" t="b">
        <f t="shared" si="202"/>
        <v>0</v>
      </c>
      <c r="I837" t="b">
        <f t="shared" si="203"/>
        <v>0</v>
      </c>
      <c r="J837" t="str">
        <f t="shared" si="204"/>
        <v/>
      </c>
      <c r="K837" t="b">
        <f t="shared" si="192"/>
        <v>0</v>
      </c>
      <c r="L837" t="b">
        <f t="shared" si="193"/>
        <v>0</v>
      </c>
      <c r="M837" t="b">
        <f t="shared" si="194"/>
        <v>0</v>
      </c>
      <c r="N837" t="b">
        <f t="shared" si="195"/>
        <v>0</v>
      </c>
      <c r="P837" t="b">
        <f t="shared" si="196"/>
        <v>0</v>
      </c>
      <c r="Q837" t="b">
        <f t="shared" si="197"/>
        <v>0</v>
      </c>
      <c r="R837" t="b">
        <f t="shared" si="198"/>
        <v>0</v>
      </c>
      <c r="S837" t="b">
        <f t="shared" si="199"/>
        <v>0</v>
      </c>
      <c r="T837" t="b">
        <f t="shared" si="200"/>
        <v>0</v>
      </c>
      <c r="U837" t="str">
        <f t="shared" si="205"/>
        <v/>
      </c>
    </row>
    <row r="838" spans="1:21" x14ac:dyDescent="0.25">
      <c r="A838" t="b">
        <f>RECODES!A838</f>
        <v>0</v>
      </c>
      <c r="B838" t="b">
        <f>RECODES!AB838</f>
        <v>0</v>
      </c>
      <c r="C838" t="b">
        <f>RECODES!AG838</f>
        <v>0</v>
      </c>
      <c r="D838" t="b">
        <f>RECODES!AH838</f>
        <v>0</v>
      </c>
      <c r="E838" t="b">
        <f>RECODES!AI838</f>
        <v>0</v>
      </c>
      <c r="G838">
        <f t="shared" si="201"/>
        <v>4</v>
      </c>
      <c r="H838" t="b">
        <f t="shared" si="202"/>
        <v>0</v>
      </c>
      <c r="I838" t="b">
        <f t="shared" si="203"/>
        <v>0</v>
      </c>
      <c r="J838" t="str">
        <f t="shared" si="204"/>
        <v/>
      </c>
      <c r="K838" t="b">
        <f t="shared" si="192"/>
        <v>0</v>
      </c>
      <c r="L838" t="b">
        <f t="shared" si="193"/>
        <v>0</v>
      </c>
      <c r="M838" t="b">
        <f t="shared" si="194"/>
        <v>0</v>
      </c>
      <c r="N838" t="b">
        <f t="shared" si="195"/>
        <v>0</v>
      </c>
      <c r="P838" t="b">
        <f t="shared" si="196"/>
        <v>0</v>
      </c>
      <c r="Q838" t="b">
        <f t="shared" si="197"/>
        <v>0</v>
      </c>
      <c r="R838" t="b">
        <f t="shared" si="198"/>
        <v>0</v>
      </c>
      <c r="S838" t="b">
        <f t="shared" si="199"/>
        <v>0</v>
      </c>
      <c r="T838" t="b">
        <f t="shared" si="200"/>
        <v>0</v>
      </c>
      <c r="U838" t="str">
        <f t="shared" si="205"/>
        <v/>
      </c>
    </row>
    <row r="839" spans="1:21" x14ac:dyDescent="0.25">
      <c r="A839" t="b">
        <f>RECODES!A839</f>
        <v>0</v>
      </c>
      <c r="B839" t="b">
        <f>RECODES!AB839</f>
        <v>0</v>
      </c>
      <c r="C839" t="b">
        <f>RECODES!AG839</f>
        <v>0</v>
      </c>
      <c r="D839" t="b">
        <f>RECODES!AH839</f>
        <v>0</v>
      </c>
      <c r="E839" t="b">
        <f>RECODES!AI839</f>
        <v>0</v>
      </c>
      <c r="G839">
        <f t="shared" si="201"/>
        <v>4</v>
      </c>
      <c r="H839" t="b">
        <f t="shared" si="202"/>
        <v>0</v>
      </c>
      <c r="I839" t="b">
        <f t="shared" si="203"/>
        <v>0</v>
      </c>
      <c r="J839" t="str">
        <f t="shared" si="204"/>
        <v/>
      </c>
      <c r="K839" t="b">
        <f t="shared" si="192"/>
        <v>0</v>
      </c>
      <c r="L839" t="b">
        <f t="shared" si="193"/>
        <v>0</v>
      </c>
      <c r="M839" t="b">
        <f t="shared" si="194"/>
        <v>0</v>
      </c>
      <c r="N839" t="b">
        <f t="shared" si="195"/>
        <v>0</v>
      </c>
      <c r="P839" t="b">
        <f t="shared" si="196"/>
        <v>0</v>
      </c>
      <c r="Q839" t="b">
        <f t="shared" si="197"/>
        <v>0</v>
      </c>
      <c r="R839" t="b">
        <f t="shared" si="198"/>
        <v>0</v>
      </c>
      <c r="S839" t="b">
        <f t="shared" si="199"/>
        <v>0</v>
      </c>
      <c r="T839" t="b">
        <f t="shared" si="200"/>
        <v>0</v>
      </c>
      <c r="U839" t="str">
        <f t="shared" si="205"/>
        <v/>
      </c>
    </row>
    <row r="840" spans="1:21" x14ac:dyDescent="0.25">
      <c r="A840" t="b">
        <f>RECODES!A840</f>
        <v>0</v>
      </c>
      <c r="B840" t="b">
        <f>RECODES!AB840</f>
        <v>0</v>
      </c>
      <c r="C840" t="b">
        <f>RECODES!AG840</f>
        <v>0</v>
      </c>
      <c r="D840" t="b">
        <f>RECODES!AH840</f>
        <v>0</v>
      </c>
      <c r="E840" t="b">
        <f>RECODES!AI840</f>
        <v>0</v>
      </c>
      <c r="G840">
        <f t="shared" si="201"/>
        <v>4</v>
      </c>
      <c r="H840" t="b">
        <f t="shared" si="202"/>
        <v>0</v>
      </c>
      <c r="I840" t="b">
        <f t="shared" si="203"/>
        <v>0</v>
      </c>
      <c r="J840" t="str">
        <f t="shared" si="204"/>
        <v/>
      </c>
      <c r="K840" t="b">
        <f t="shared" si="192"/>
        <v>0</v>
      </c>
      <c r="L840" t="b">
        <f t="shared" si="193"/>
        <v>0</v>
      </c>
      <c r="M840" t="b">
        <f t="shared" si="194"/>
        <v>0</v>
      </c>
      <c r="N840" t="b">
        <f t="shared" si="195"/>
        <v>0</v>
      </c>
      <c r="P840" t="b">
        <f t="shared" si="196"/>
        <v>0</v>
      </c>
      <c r="Q840" t="b">
        <f t="shared" si="197"/>
        <v>0</v>
      </c>
      <c r="R840" t="b">
        <f t="shared" si="198"/>
        <v>0</v>
      </c>
      <c r="S840" t="b">
        <f t="shared" si="199"/>
        <v>0</v>
      </c>
      <c r="T840" t="b">
        <f t="shared" si="200"/>
        <v>0</v>
      </c>
      <c r="U840" t="str">
        <f t="shared" si="205"/>
        <v/>
      </c>
    </row>
    <row r="841" spans="1:21" x14ac:dyDescent="0.25">
      <c r="A841" t="b">
        <f>RECODES!A841</f>
        <v>0</v>
      </c>
      <c r="B841" t="b">
        <f>RECODES!AB841</f>
        <v>0</v>
      </c>
      <c r="C841" t="b">
        <f>RECODES!AG841</f>
        <v>0</v>
      </c>
      <c r="D841" t="b">
        <f>RECODES!AH841</f>
        <v>0</v>
      </c>
      <c r="E841" t="b">
        <f>RECODES!AI841</f>
        <v>0</v>
      </c>
      <c r="G841">
        <f t="shared" si="201"/>
        <v>4</v>
      </c>
      <c r="H841" t="b">
        <f t="shared" si="202"/>
        <v>0</v>
      </c>
      <c r="I841" t="b">
        <f t="shared" si="203"/>
        <v>0</v>
      </c>
      <c r="J841" t="str">
        <f t="shared" si="204"/>
        <v/>
      </c>
      <c r="K841" t="b">
        <f t="shared" si="192"/>
        <v>0</v>
      </c>
      <c r="L841" t="b">
        <f t="shared" si="193"/>
        <v>0</v>
      </c>
      <c r="M841" t="b">
        <f t="shared" si="194"/>
        <v>0</v>
      </c>
      <c r="N841" t="b">
        <f t="shared" si="195"/>
        <v>0</v>
      </c>
      <c r="P841" t="b">
        <f t="shared" si="196"/>
        <v>0</v>
      </c>
      <c r="Q841" t="b">
        <f t="shared" si="197"/>
        <v>0</v>
      </c>
      <c r="R841" t="b">
        <f t="shared" si="198"/>
        <v>0</v>
      </c>
      <c r="S841" t="b">
        <f t="shared" si="199"/>
        <v>0</v>
      </c>
      <c r="T841" t="b">
        <f t="shared" si="200"/>
        <v>0</v>
      </c>
      <c r="U841" t="str">
        <f t="shared" si="205"/>
        <v/>
      </c>
    </row>
    <row r="842" spans="1:21" x14ac:dyDescent="0.25">
      <c r="A842" t="b">
        <f>RECODES!A842</f>
        <v>0</v>
      </c>
      <c r="B842" t="b">
        <f>RECODES!AB842</f>
        <v>0</v>
      </c>
      <c r="C842" t="b">
        <f>RECODES!AG842</f>
        <v>0</v>
      </c>
      <c r="D842" t="b">
        <f>RECODES!AH842</f>
        <v>0</v>
      </c>
      <c r="E842" t="b">
        <f>RECODES!AI842</f>
        <v>0</v>
      </c>
      <c r="G842">
        <f t="shared" si="201"/>
        <v>4</v>
      </c>
      <c r="H842" t="b">
        <f t="shared" si="202"/>
        <v>0</v>
      </c>
      <c r="I842" t="b">
        <f t="shared" si="203"/>
        <v>0</v>
      </c>
      <c r="J842" t="str">
        <f t="shared" si="204"/>
        <v/>
      </c>
      <c r="K842" t="b">
        <f t="shared" si="192"/>
        <v>0</v>
      </c>
      <c r="L842" t="b">
        <f t="shared" si="193"/>
        <v>0</v>
      </c>
      <c r="M842" t="b">
        <f t="shared" si="194"/>
        <v>0</v>
      </c>
      <c r="N842" t="b">
        <f t="shared" si="195"/>
        <v>0</v>
      </c>
      <c r="P842" t="b">
        <f t="shared" si="196"/>
        <v>0</v>
      </c>
      <c r="Q842" t="b">
        <f t="shared" si="197"/>
        <v>0</v>
      </c>
      <c r="R842" t="b">
        <f t="shared" si="198"/>
        <v>0</v>
      </c>
      <c r="S842" t="b">
        <f t="shared" si="199"/>
        <v>0</v>
      </c>
      <c r="T842" t="b">
        <f t="shared" si="200"/>
        <v>0</v>
      </c>
      <c r="U842" t="str">
        <f t="shared" si="205"/>
        <v/>
      </c>
    </row>
    <row r="843" spans="1:21" x14ac:dyDescent="0.25">
      <c r="A843" t="b">
        <f>RECODES!A843</f>
        <v>0</v>
      </c>
      <c r="B843" t="b">
        <f>RECODES!AB843</f>
        <v>0</v>
      </c>
      <c r="C843" t="b">
        <f>RECODES!AG843</f>
        <v>0</v>
      </c>
      <c r="D843" t="b">
        <f>RECODES!AH843</f>
        <v>0</v>
      </c>
      <c r="E843" t="b">
        <f>RECODES!AI843</f>
        <v>0</v>
      </c>
      <c r="G843">
        <f t="shared" si="201"/>
        <v>4</v>
      </c>
      <c r="H843" t="b">
        <f t="shared" si="202"/>
        <v>0</v>
      </c>
      <c r="I843" t="b">
        <f t="shared" si="203"/>
        <v>0</v>
      </c>
      <c r="J843" t="str">
        <f t="shared" si="204"/>
        <v/>
      </c>
      <c r="K843" t="b">
        <f t="shared" si="192"/>
        <v>0</v>
      </c>
      <c r="L843" t="b">
        <f t="shared" si="193"/>
        <v>0</v>
      </c>
      <c r="M843" t="b">
        <f t="shared" si="194"/>
        <v>0</v>
      </c>
      <c r="N843" t="b">
        <f t="shared" si="195"/>
        <v>0</v>
      </c>
      <c r="P843" t="b">
        <f t="shared" si="196"/>
        <v>0</v>
      </c>
      <c r="Q843" t="b">
        <f t="shared" si="197"/>
        <v>0</v>
      </c>
      <c r="R843" t="b">
        <f t="shared" si="198"/>
        <v>0</v>
      </c>
      <c r="S843" t="b">
        <f t="shared" si="199"/>
        <v>0</v>
      </c>
      <c r="T843" t="b">
        <f t="shared" si="200"/>
        <v>0</v>
      </c>
      <c r="U843" t="str">
        <f t="shared" si="205"/>
        <v/>
      </c>
    </row>
    <row r="844" spans="1:21" x14ac:dyDescent="0.25">
      <c r="A844" t="b">
        <f>RECODES!A844</f>
        <v>0</v>
      </c>
      <c r="B844" t="b">
        <f>RECODES!AB844</f>
        <v>0</v>
      </c>
      <c r="C844" t="b">
        <f>RECODES!AG844</f>
        <v>0</v>
      </c>
      <c r="D844" t="b">
        <f>RECODES!AH844</f>
        <v>0</v>
      </c>
      <c r="E844" t="b">
        <f>RECODES!AI844</f>
        <v>0</v>
      </c>
      <c r="G844">
        <f t="shared" si="201"/>
        <v>4</v>
      </c>
      <c r="H844" t="b">
        <f t="shared" si="202"/>
        <v>0</v>
      </c>
      <c r="I844" t="b">
        <f t="shared" si="203"/>
        <v>0</v>
      </c>
      <c r="J844" t="str">
        <f t="shared" si="204"/>
        <v/>
      </c>
      <c r="K844" t="b">
        <f t="shared" si="192"/>
        <v>0</v>
      </c>
      <c r="L844" t="b">
        <f t="shared" si="193"/>
        <v>0</v>
      </c>
      <c r="M844" t="b">
        <f t="shared" si="194"/>
        <v>0</v>
      </c>
      <c r="N844" t="b">
        <f t="shared" si="195"/>
        <v>0</v>
      </c>
      <c r="P844" t="b">
        <f t="shared" si="196"/>
        <v>0</v>
      </c>
      <c r="Q844" t="b">
        <f t="shared" si="197"/>
        <v>0</v>
      </c>
      <c r="R844" t="b">
        <f t="shared" si="198"/>
        <v>0</v>
      </c>
      <c r="S844" t="b">
        <f t="shared" si="199"/>
        <v>0</v>
      </c>
      <c r="T844" t="b">
        <f t="shared" si="200"/>
        <v>0</v>
      </c>
      <c r="U844" t="str">
        <f t="shared" si="205"/>
        <v/>
      </c>
    </row>
    <row r="845" spans="1:21" x14ac:dyDescent="0.25">
      <c r="A845" t="b">
        <f>RECODES!A845</f>
        <v>0</v>
      </c>
      <c r="B845" t="b">
        <f>RECODES!AB845</f>
        <v>0</v>
      </c>
      <c r="C845" t="b">
        <f>RECODES!AG845</f>
        <v>0</v>
      </c>
      <c r="D845" t="b">
        <f>RECODES!AH845</f>
        <v>0</v>
      </c>
      <c r="E845" t="b">
        <f>RECODES!AI845</f>
        <v>0</v>
      </c>
      <c r="G845">
        <f t="shared" si="201"/>
        <v>4</v>
      </c>
      <c r="H845" t="b">
        <f t="shared" si="202"/>
        <v>0</v>
      </c>
      <c r="I845" t="b">
        <f t="shared" si="203"/>
        <v>0</v>
      </c>
      <c r="J845" t="str">
        <f t="shared" si="204"/>
        <v/>
      </c>
      <c r="K845" t="b">
        <f t="shared" si="192"/>
        <v>0</v>
      </c>
      <c r="L845" t="b">
        <f t="shared" si="193"/>
        <v>0</v>
      </c>
      <c r="M845" t="b">
        <f t="shared" si="194"/>
        <v>0</v>
      </c>
      <c r="N845" t="b">
        <f t="shared" si="195"/>
        <v>0</v>
      </c>
      <c r="P845" t="b">
        <f t="shared" si="196"/>
        <v>0</v>
      </c>
      <c r="Q845" t="b">
        <f t="shared" si="197"/>
        <v>0</v>
      </c>
      <c r="R845" t="b">
        <f t="shared" si="198"/>
        <v>0</v>
      </c>
      <c r="S845" t="b">
        <f t="shared" si="199"/>
        <v>0</v>
      </c>
      <c r="T845" t="b">
        <f t="shared" si="200"/>
        <v>0</v>
      </c>
      <c r="U845" t="str">
        <f t="shared" si="205"/>
        <v/>
      </c>
    </row>
    <row r="846" spans="1:21" x14ac:dyDescent="0.25">
      <c r="A846" t="b">
        <f>RECODES!A846</f>
        <v>0</v>
      </c>
      <c r="B846" t="b">
        <f>RECODES!AB846</f>
        <v>0</v>
      </c>
      <c r="C846" t="b">
        <f>RECODES!AG846</f>
        <v>0</v>
      </c>
      <c r="D846" t="b">
        <f>RECODES!AH846</f>
        <v>0</v>
      </c>
      <c r="E846" t="b">
        <f>RECODES!AI846</f>
        <v>0</v>
      </c>
      <c r="G846">
        <f t="shared" si="201"/>
        <v>4</v>
      </c>
      <c r="H846" t="b">
        <f t="shared" si="202"/>
        <v>0</v>
      </c>
      <c r="I846" t="b">
        <f t="shared" si="203"/>
        <v>0</v>
      </c>
      <c r="J846" t="str">
        <f t="shared" si="204"/>
        <v/>
      </c>
      <c r="K846" t="b">
        <f t="shared" si="192"/>
        <v>0</v>
      </c>
      <c r="L846" t="b">
        <f t="shared" si="193"/>
        <v>0</v>
      </c>
      <c r="M846" t="b">
        <f t="shared" si="194"/>
        <v>0</v>
      </c>
      <c r="N846" t="b">
        <f t="shared" si="195"/>
        <v>0</v>
      </c>
      <c r="P846" t="b">
        <f t="shared" si="196"/>
        <v>0</v>
      </c>
      <c r="Q846" t="b">
        <f t="shared" si="197"/>
        <v>0</v>
      </c>
      <c r="R846" t="b">
        <f t="shared" si="198"/>
        <v>0</v>
      </c>
      <c r="S846" t="b">
        <f t="shared" si="199"/>
        <v>0</v>
      </c>
      <c r="T846" t="b">
        <f t="shared" si="200"/>
        <v>0</v>
      </c>
      <c r="U846" t="str">
        <f t="shared" si="205"/>
        <v/>
      </c>
    </row>
    <row r="847" spans="1:21" x14ac:dyDescent="0.25">
      <c r="A847" t="b">
        <f>RECODES!A847</f>
        <v>0</v>
      </c>
      <c r="B847" t="b">
        <f>RECODES!AB847</f>
        <v>0</v>
      </c>
      <c r="C847" t="b">
        <f>RECODES!AG847</f>
        <v>0</v>
      </c>
      <c r="D847" t="b">
        <f>RECODES!AH847</f>
        <v>0</v>
      </c>
      <c r="E847" t="b">
        <f>RECODES!AI847</f>
        <v>0</v>
      </c>
      <c r="G847">
        <f t="shared" si="201"/>
        <v>4</v>
      </c>
      <c r="H847" t="b">
        <f t="shared" si="202"/>
        <v>0</v>
      </c>
      <c r="I847" t="b">
        <f t="shared" si="203"/>
        <v>0</v>
      </c>
      <c r="J847" t="str">
        <f t="shared" si="204"/>
        <v/>
      </c>
      <c r="K847" t="b">
        <f t="shared" si="192"/>
        <v>0</v>
      </c>
      <c r="L847" t="b">
        <f t="shared" si="193"/>
        <v>0</v>
      </c>
      <c r="M847" t="b">
        <f t="shared" si="194"/>
        <v>0</v>
      </c>
      <c r="N847" t="b">
        <f t="shared" si="195"/>
        <v>0</v>
      </c>
      <c r="P847" t="b">
        <f t="shared" si="196"/>
        <v>0</v>
      </c>
      <c r="Q847" t="b">
        <f t="shared" si="197"/>
        <v>0</v>
      </c>
      <c r="R847" t="b">
        <f t="shared" si="198"/>
        <v>0</v>
      </c>
      <c r="S847" t="b">
        <f t="shared" si="199"/>
        <v>0</v>
      </c>
      <c r="T847" t="b">
        <f t="shared" si="200"/>
        <v>0</v>
      </c>
      <c r="U847" t="str">
        <f t="shared" si="205"/>
        <v/>
      </c>
    </row>
    <row r="848" spans="1:21" x14ac:dyDescent="0.25">
      <c r="A848" t="b">
        <f>RECODES!A848</f>
        <v>0</v>
      </c>
      <c r="B848" t="b">
        <f>RECODES!AB848</f>
        <v>0</v>
      </c>
      <c r="C848" t="b">
        <f>RECODES!AG848</f>
        <v>0</v>
      </c>
      <c r="D848" t="b">
        <f>RECODES!AH848</f>
        <v>0</v>
      </c>
      <c r="E848" t="b">
        <f>RECODES!AI848</f>
        <v>0</v>
      </c>
      <c r="G848">
        <f t="shared" si="201"/>
        <v>4</v>
      </c>
      <c r="H848" t="b">
        <f t="shared" si="202"/>
        <v>0</v>
      </c>
      <c r="I848" t="b">
        <f t="shared" si="203"/>
        <v>0</v>
      </c>
      <c r="J848" t="str">
        <f t="shared" si="204"/>
        <v/>
      </c>
      <c r="K848" t="b">
        <f t="shared" si="192"/>
        <v>0</v>
      </c>
      <c r="L848" t="b">
        <f t="shared" si="193"/>
        <v>0</v>
      </c>
      <c r="M848" t="b">
        <f t="shared" si="194"/>
        <v>0</v>
      </c>
      <c r="N848" t="b">
        <f t="shared" si="195"/>
        <v>0</v>
      </c>
      <c r="P848" t="b">
        <f t="shared" si="196"/>
        <v>0</v>
      </c>
      <c r="Q848" t="b">
        <f t="shared" si="197"/>
        <v>0</v>
      </c>
      <c r="R848" t="b">
        <f t="shared" si="198"/>
        <v>0</v>
      </c>
      <c r="S848" t="b">
        <f t="shared" si="199"/>
        <v>0</v>
      </c>
      <c r="T848" t="b">
        <f t="shared" si="200"/>
        <v>0</v>
      </c>
      <c r="U848" t="str">
        <f t="shared" si="205"/>
        <v/>
      </c>
    </row>
    <row r="849" spans="1:21" x14ac:dyDescent="0.25">
      <c r="A849" t="b">
        <f>RECODES!A849</f>
        <v>0</v>
      </c>
      <c r="B849" t="b">
        <f>RECODES!AB849</f>
        <v>0</v>
      </c>
      <c r="C849" t="b">
        <f>RECODES!AG849</f>
        <v>0</v>
      </c>
      <c r="D849" t="b">
        <f>RECODES!AH849</f>
        <v>0</v>
      </c>
      <c r="E849" t="b">
        <f>RECODES!AI849</f>
        <v>0</v>
      </c>
      <c r="G849">
        <f t="shared" si="201"/>
        <v>4</v>
      </c>
      <c r="H849" t="b">
        <f t="shared" si="202"/>
        <v>0</v>
      </c>
      <c r="I849" t="b">
        <f t="shared" si="203"/>
        <v>0</v>
      </c>
      <c r="J849" t="str">
        <f t="shared" si="204"/>
        <v/>
      </c>
      <c r="K849" t="b">
        <f t="shared" si="192"/>
        <v>0</v>
      </c>
      <c r="L849" t="b">
        <f t="shared" si="193"/>
        <v>0</v>
      </c>
      <c r="M849" t="b">
        <f t="shared" si="194"/>
        <v>0</v>
      </c>
      <c r="N849" t="b">
        <f t="shared" si="195"/>
        <v>0</v>
      </c>
      <c r="P849" t="b">
        <f t="shared" si="196"/>
        <v>0</v>
      </c>
      <c r="Q849" t="b">
        <f t="shared" si="197"/>
        <v>0</v>
      </c>
      <c r="R849" t="b">
        <f t="shared" si="198"/>
        <v>0</v>
      </c>
      <c r="S849" t="b">
        <f t="shared" si="199"/>
        <v>0</v>
      </c>
      <c r="T849" t="b">
        <f t="shared" si="200"/>
        <v>0</v>
      </c>
      <c r="U849" t="str">
        <f t="shared" si="205"/>
        <v/>
      </c>
    </row>
    <row r="850" spans="1:21" x14ac:dyDescent="0.25">
      <c r="A850" t="b">
        <f>RECODES!A850</f>
        <v>0</v>
      </c>
      <c r="B850" t="b">
        <f>RECODES!AB850</f>
        <v>0</v>
      </c>
      <c r="C850" t="b">
        <f>RECODES!AG850</f>
        <v>0</v>
      </c>
      <c r="D850" t="b">
        <f>RECODES!AH850</f>
        <v>0</v>
      </c>
      <c r="E850" t="b">
        <f>RECODES!AI850</f>
        <v>0</v>
      </c>
      <c r="G850">
        <f t="shared" si="201"/>
        <v>4</v>
      </c>
      <c r="H850" t="b">
        <f t="shared" si="202"/>
        <v>0</v>
      </c>
      <c r="I850" t="b">
        <f t="shared" si="203"/>
        <v>0</v>
      </c>
      <c r="J850" t="str">
        <f t="shared" si="204"/>
        <v/>
      </c>
      <c r="K850" t="b">
        <f t="shared" si="192"/>
        <v>0</v>
      </c>
      <c r="L850" t="b">
        <f t="shared" si="193"/>
        <v>0</v>
      </c>
      <c r="M850" t="b">
        <f t="shared" si="194"/>
        <v>0</v>
      </c>
      <c r="N850" t="b">
        <f t="shared" si="195"/>
        <v>0</v>
      </c>
      <c r="P850" t="b">
        <f t="shared" si="196"/>
        <v>0</v>
      </c>
      <c r="Q850" t="b">
        <f t="shared" si="197"/>
        <v>0</v>
      </c>
      <c r="R850" t="b">
        <f t="shared" si="198"/>
        <v>0</v>
      </c>
      <c r="S850" t="b">
        <f t="shared" si="199"/>
        <v>0</v>
      </c>
      <c r="T850" t="b">
        <f t="shared" si="200"/>
        <v>0</v>
      </c>
      <c r="U850" t="str">
        <f t="shared" si="205"/>
        <v/>
      </c>
    </row>
    <row r="851" spans="1:21" x14ac:dyDescent="0.25">
      <c r="A851" t="b">
        <f>RECODES!A851</f>
        <v>0</v>
      </c>
      <c r="B851" t="b">
        <f>RECODES!AB851</f>
        <v>0</v>
      </c>
      <c r="C851" t="b">
        <f>RECODES!AG851</f>
        <v>0</v>
      </c>
      <c r="D851" t="b">
        <f>RECODES!AH851</f>
        <v>0</v>
      </c>
      <c r="E851" t="b">
        <f>RECODES!AI851</f>
        <v>0</v>
      </c>
      <c r="G851">
        <f t="shared" si="201"/>
        <v>4</v>
      </c>
      <c r="H851" t="b">
        <f t="shared" si="202"/>
        <v>0</v>
      </c>
      <c r="I851" t="b">
        <f t="shared" si="203"/>
        <v>0</v>
      </c>
      <c r="J851" t="str">
        <f t="shared" si="204"/>
        <v/>
      </c>
      <c r="K851" t="b">
        <f t="shared" si="192"/>
        <v>0</v>
      </c>
      <c r="L851" t="b">
        <f t="shared" si="193"/>
        <v>0</v>
      </c>
      <c r="M851" t="b">
        <f t="shared" si="194"/>
        <v>0</v>
      </c>
      <c r="N851" t="b">
        <f t="shared" si="195"/>
        <v>0</v>
      </c>
      <c r="P851" t="b">
        <f t="shared" si="196"/>
        <v>0</v>
      </c>
      <c r="Q851" t="b">
        <f t="shared" si="197"/>
        <v>0</v>
      </c>
      <c r="R851" t="b">
        <f t="shared" si="198"/>
        <v>0</v>
      </c>
      <c r="S851" t="b">
        <f t="shared" si="199"/>
        <v>0</v>
      </c>
      <c r="T851" t="b">
        <f t="shared" si="200"/>
        <v>0</v>
      </c>
      <c r="U851" t="str">
        <f t="shared" si="205"/>
        <v/>
      </c>
    </row>
    <row r="852" spans="1:21" x14ac:dyDescent="0.25">
      <c r="A852" t="b">
        <f>RECODES!A852</f>
        <v>0</v>
      </c>
      <c r="B852" t="b">
        <f>RECODES!AB852</f>
        <v>0</v>
      </c>
      <c r="C852" t="b">
        <f>RECODES!AG852</f>
        <v>0</v>
      </c>
      <c r="D852" t="b">
        <f>RECODES!AH852</f>
        <v>0</v>
      </c>
      <c r="E852" t="b">
        <f>RECODES!AI852</f>
        <v>0</v>
      </c>
      <c r="G852">
        <f t="shared" si="201"/>
        <v>4</v>
      </c>
      <c r="H852" t="b">
        <f t="shared" si="202"/>
        <v>0</v>
      </c>
      <c r="I852" t="b">
        <f t="shared" si="203"/>
        <v>0</v>
      </c>
      <c r="J852" t="str">
        <f t="shared" si="204"/>
        <v/>
      </c>
      <c r="K852" t="b">
        <f t="shared" si="192"/>
        <v>0</v>
      </c>
      <c r="L852" t="b">
        <f t="shared" si="193"/>
        <v>0</v>
      </c>
      <c r="M852" t="b">
        <f t="shared" si="194"/>
        <v>0</v>
      </c>
      <c r="N852" t="b">
        <f t="shared" si="195"/>
        <v>0</v>
      </c>
      <c r="P852" t="b">
        <f t="shared" si="196"/>
        <v>0</v>
      </c>
      <c r="Q852" t="b">
        <f t="shared" si="197"/>
        <v>0</v>
      </c>
      <c r="R852" t="b">
        <f t="shared" si="198"/>
        <v>0</v>
      </c>
      <c r="S852" t="b">
        <f t="shared" si="199"/>
        <v>0</v>
      </c>
      <c r="T852" t="b">
        <f t="shared" si="200"/>
        <v>0</v>
      </c>
      <c r="U852" t="str">
        <f t="shared" si="205"/>
        <v/>
      </c>
    </row>
    <row r="853" spans="1:21" x14ac:dyDescent="0.25">
      <c r="A853" t="b">
        <f>RECODES!A853</f>
        <v>0</v>
      </c>
      <c r="B853" t="b">
        <f>RECODES!AB853</f>
        <v>0</v>
      </c>
      <c r="C853" t="b">
        <f>RECODES!AG853</f>
        <v>0</v>
      </c>
      <c r="D853" t="b">
        <f>RECODES!AH853</f>
        <v>0</v>
      </c>
      <c r="E853" t="b">
        <f>RECODES!AI853</f>
        <v>0</v>
      </c>
      <c r="G853">
        <f t="shared" si="201"/>
        <v>4</v>
      </c>
      <c r="H853" t="b">
        <f t="shared" si="202"/>
        <v>0</v>
      </c>
      <c r="I853" t="b">
        <f t="shared" si="203"/>
        <v>0</v>
      </c>
      <c r="J853" t="str">
        <f t="shared" si="204"/>
        <v/>
      </c>
      <c r="K853" t="b">
        <f t="shared" si="192"/>
        <v>0</v>
      </c>
      <c r="L853" t="b">
        <f t="shared" si="193"/>
        <v>0</v>
      </c>
      <c r="M853" t="b">
        <f t="shared" si="194"/>
        <v>0</v>
      </c>
      <c r="N853" t="b">
        <f t="shared" si="195"/>
        <v>0</v>
      </c>
      <c r="P853" t="b">
        <f t="shared" si="196"/>
        <v>0</v>
      </c>
      <c r="Q853" t="b">
        <f t="shared" si="197"/>
        <v>0</v>
      </c>
      <c r="R853" t="b">
        <f t="shared" si="198"/>
        <v>0</v>
      </c>
      <c r="S853" t="b">
        <f t="shared" si="199"/>
        <v>0</v>
      </c>
      <c r="T853" t="b">
        <f t="shared" si="200"/>
        <v>0</v>
      </c>
      <c r="U853" t="str">
        <f t="shared" si="205"/>
        <v/>
      </c>
    </row>
    <row r="854" spans="1:21" x14ac:dyDescent="0.25">
      <c r="A854" t="b">
        <f>RECODES!A854</f>
        <v>0</v>
      </c>
      <c r="B854" t="b">
        <f>RECODES!AB854</f>
        <v>0</v>
      </c>
      <c r="C854" t="b">
        <f>RECODES!AG854</f>
        <v>0</v>
      </c>
      <c r="D854" t="b">
        <f>RECODES!AH854</f>
        <v>0</v>
      </c>
      <c r="E854" t="b">
        <f>RECODES!AI854</f>
        <v>0</v>
      </c>
      <c r="G854">
        <f t="shared" si="201"/>
        <v>4</v>
      </c>
      <c r="H854" t="b">
        <f t="shared" si="202"/>
        <v>0</v>
      </c>
      <c r="I854" t="b">
        <f t="shared" si="203"/>
        <v>0</v>
      </c>
      <c r="J854" t="str">
        <f t="shared" si="204"/>
        <v/>
      </c>
      <c r="K854" t="b">
        <f t="shared" si="192"/>
        <v>0</v>
      </c>
      <c r="L854" t="b">
        <f t="shared" si="193"/>
        <v>0</v>
      </c>
      <c r="M854" t="b">
        <f t="shared" si="194"/>
        <v>0</v>
      </c>
      <c r="N854" t="b">
        <f t="shared" si="195"/>
        <v>0</v>
      </c>
      <c r="P854" t="b">
        <f t="shared" si="196"/>
        <v>0</v>
      </c>
      <c r="Q854" t="b">
        <f t="shared" si="197"/>
        <v>0</v>
      </c>
      <c r="R854" t="b">
        <f t="shared" si="198"/>
        <v>0</v>
      </c>
      <c r="S854" t="b">
        <f t="shared" si="199"/>
        <v>0</v>
      </c>
      <c r="T854" t="b">
        <f t="shared" si="200"/>
        <v>0</v>
      </c>
      <c r="U854" t="str">
        <f t="shared" si="205"/>
        <v/>
      </c>
    </row>
    <row r="855" spans="1:21" x14ac:dyDescent="0.25">
      <c r="A855" t="b">
        <f>RECODES!A855</f>
        <v>0</v>
      </c>
      <c r="B855" t="b">
        <f>RECODES!AB855</f>
        <v>0</v>
      </c>
      <c r="C855" t="b">
        <f>RECODES!AG855</f>
        <v>0</v>
      </c>
      <c r="D855" t="b">
        <f>RECODES!AH855</f>
        <v>0</v>
      </c>
      <c r="E855" t="b">
        <f>RECODES!AI855</f>
        <v>0</v>
      </c>
      <c r="G855">
        <f t="shared" si="201"/>
        <v>4</v>
      </c>
      <c r="H855" t="b">
        <f t="shared" si="202"/>
        <v>0</v>
      </c>
      <c r="I855" t="b">
        <f t="shared" si="203"/>
        <v>0</v>
      </c>
      <c r="J855" t="str">
        <f t="shared" si="204"/>
        <v/>
      </c>
      <c r="K855" t="b">
        <f t="shared" si="192"/>
        <v>0</v>
      </c>
      <c r="L855" t="b">
        <f t="shared" si="193"/>
        <v>0</v>
      </c>
      <c r="M855" t="b">
        <f t="shared" si="194"/>
        <v>0</v>
      </c>
      <c r="N855" t="b">
        <f t="shared" si="195"/>
        <v>0</v>
      </c>
      <c r="P855" t="b">
        <f t="shared" si="196"/>
        <v>0</v>
      </c>
      <c r="Q855" t="b">
        <f t="shared" si="197"/>
        <v>0</v>
      </c>
      <c r="R855" t="b">
        <f t="shared" si="198"/>
        <v>0</v>
      </c>
      <c r="S855" t="b">
        <f t="shared" si="199"/>
        <v>0</v>
      </c>
      <c r="T855" t="b">
        <f t="shared" si="200"/>
        <v>0</v>
      </c>
      <c r="U855" t="str">
        <f t="shared" si="205"/>
        <v/>
      </c>
    </row>
    <row r="856" spans="1:21" x14ac:dyDescent="0.25">
      <c r="A856" t="b">
        <f>RECODES!A856</f>
        <v>0</v>
      </c>
      <c r="B856" t="b">
        <f>RECODES!AB856</f>
        <v>0</v>
      </c>
      <c r="C856" t="b">
        <f>RECODES!AG856</f>
        <v>0</v>
      </c>
      <c r="D856" t="b">
        <f>RECODES!AH856</f>
        <v>0</v>
      </c>
      <c r="E856" t="b">
        <f>RECODES!AI856</f>
        <v>0</v>
      </c>
      <c r="G856">
        <f t="shared" si="201"/>
        <v>4</v>
      </c>
      <c r="H856" t="b">
        <f t="shared" si="202"/>
        <v>0</v>
      </c>
      <c r="I856" t="b">
        <f t="shared" si="203"/>
        <v>0</v>
      </c>
      <c r="J856" t="str">
        <f t="shared" si="204"/>
        <v/>
      </c>
      <c r="K856" t="b">
        <f t="shared" si="192"/>
        <v>0</v>
      </c>
      <c r="L856" t="b">
        <f t="shared" si="193"/>
        <v>0</v>
      </c>
      <c r="M856" t="b">
        <f t="shared" si="194"/>
        <v>0</v>
      </c>
      <c r="N856" t="b">
        <f t="shared" si="195"/>
        <v>0</v>
      </c>
      <c r="P856" t="b">
        <f t="shared" si="196"/>
        <v>0</v>
      </c>
      <c r="Q856" t="b">
        <f t="shared" si="197"/>
        <v>0</v>
      </c>
      <c r="R856" t="b">
        <f t="shared" si="198"/>
        <v>0</v>
      </c>
      <c r="S856" t="b">
        <f t="shared" si="199"/>
        <v>0</v>
      </c>
      <c r="T856" t="b">
        <f t="shared" si="200"/>
        <v>0</v>
      </c>
      <c r="U856" t="str">
        <f t="shared" si="205"/>
        <v/>
      </c>
    </row>
    <row r="857" spans="1:21" x14ac:dyDescent="0.25">
      <c r="A857" t="b">
        <f>RECODES!A857</f>
        <v>0</v>
      </c>
      <c r="B857" t="b">
        <f>RECODES!AB857</f>
        <v>0</v>
      </c>
      <c r="C857" t="b">
        <f>RECODES!AG857</f>
        <v>0</v>
      </c>
      <c r="D857" t="b">
        <f>RECODES!AH857</f>
        <v>0</v>
      </c>
      <c r="E857" t="b">
        <f>RECODES!AI857</f>
        <v>0</v>
      </c>
      <c r="G857">
        <f t="shared" si="201"/>
        <v>4</v>
      </c>
      <c r="H857" t="b">
        <f t="shared" si="202"/>
        <v>0</v>
      </c>
      <c r="I857" t="b">
        <f t="shared" si="203"/>
        <v>0</v>
      </c>
      <c r="J857" t="str">
        <f t="shared" si="204"/>
        <v/>
      </c>
      <c r="K857" t="b">
        <f t="shared" si="192"/>
        <v>0</v>
      </c>
      <c r="L857" t="b">
        <f t="shared" si="193"/>
        <v>0</v>
      </c>
      <c r="M857" t="b">
        <f t="shared" si="194"/>
        <v>0</v>
      </c>
      <c r="N857" t="b">
        <f t="shared" si="195"/>
        <v>0</v>
      </c>
      <c r="P857" t="b">
        <f t="shared" si="196"/>
        <v>0</v>
      </c>
      <c r="Q857" t="b">
        <f t="shared" si="197"/>
        <v>0</v>
      </c>
      <c r="R857" t="b">
        <f t="shared" si="198"/>
        <v>0</v>
      </c>
      <c r="S857" t="b">
        <f t="shared" si="199"/>
        <v>0</v>
      </c>
      <c r="T857" t="b">
        <f t="shared" si="200"/>
        <v>0</v>
      </c>
      <c r="U857" t="str">
        <f t="shared" si="205"/>
        <v/>
      </c>
    </row>
    <row r="858" spans="1:21" x14ac:dyDescent="0.25">
      <c r="A858" t="b">
        <f>RECODES!A858</f>
        <v>0</v>
      </c>
      <c r="B858" t="b">
        <f>RECODES!AB858</f>
        <v>0</v>
      </c>
      <c r="C858" t="b">
        <f>RECODES!AG858</f>
        <v>0</v>
      </c>
      <c r="D858" t="b">
        <f>RECODES!AH858</f>
        <v>0</v>
      </c>
      <c r="E858" t="b">
        <f>RECODES!AI858</f>
        <v>0</v>
      </c>
      <c r="G858">
        <f t="shared" si="201"/>
        <v>4</v>
      </c>
      <c r="H858" t="b">
        <f t="shared" si="202"/>
        <v>0</v>
      </c>
      <c r="I858" t="b">
        <f t="shared" si="203"/>
        <v>0</v>
      </c>
      <c r="J858" t="str">
        <f t="shared" si="204"/>
        <v/>
      </c>
      <c r="K858" t="b">
        <f t="shared" si="192"/>
        <v>0</v>
      </c>
      <c r="L858" t="b">
        <f t="shared" si="193"/>
        <v>0</v>
      </c>
      <c r="M858" t="b">
        <f t="shared" si="194"/>
        <v>0</v>
      </c>
      <c r="N858" t="b">
        <f t="shared" si="195"/>
        <v>0</v>
      </c>
      <c r="P858" t="b">
        <f t="shared" si="196"/>
        <v>0</v>
      </c>
      <c r="Q858" t="b">
        <f t="shared" si="197"/>
        <v>0</v>
      </c>
      <c r="R858" t="b">
        <f t="shared" si="198"/>
        <v>0</v>
      </c>
      <c r="S858" t="b">
        <f t="shared" si="199"/>
        <v>0</v>
      </c>
      <c r="T858" t="b">
        <f t="shared" si="200"/>
        <v>0</v>
      </c>
      <c r="U858" t="str">
        <f t="shared" si="205"/>
        <v/>
      </c>
    </row>
    <row r="859" spans="1:21" x14ac:dyDescent="0.25">
      <c r="A859" t="b">
        <f>RECODES!A859</f>
        <v>0</v>
      </c>
      <c r="B859" t="b">
        <f>RECODES!AB859</f>
        <v>0</v>
      </c>
      <c r="C859" t="b">
        <f>RECODES!AG859</f>
        <v>0</v>
      </c>
      <c r="D859" t="b">
        <f>RECODES!AH859</f>
        <v>0</v>
      </c>
      <c r="E859" t="b">
        <f>RECODES!AI859</f>
        <v>0</v>
      </c>
      <c r="G859">
        <f t="shared" si="201"/>
        <v>4</v>
      </c>
      <c r="H859" t="b">
        <f t="shared" si="202"/>
        <v>0</v>
      </c>
      <c r="I859" t="b">
        <f t="shared" si="203"/>
        <v>0</v>
      </c>
      <c r="J859" t="str">
        <f t="shared" si="204"/>
        <v/>
      </c>
      <c r="K859" t="b">
        <f t="shared" si="192"/>
        <v>0</v>
      </c>
      <c r="L859" t="b">
        <f t="shared" si="193"/>
        <v>0</v>
      </c>
      <c r="M859" t="b">
        <f t="shared" si="194"/>
        <v>0</v>
      </c>
      <c r="N859" t="b">
        <f t="shared" si="195"/>
        <v>0</v>
      </c>
      <c r="P859" t="b">
        <f t="shared" si="196"/>
        <v>0</v>
      </c>
      <c r="Q859" t="b">
        <f t="shared" si="197"/>
        <v>0</v>
      </c>
      <c r="R859" t="b">
        <f t="shared" si="198"/>
        <v>0</v>
      </c>
      <c r="S859" t="b">
        <f t="shared" si="199"/>
        <v>0</v>
      </c>
      <c r="T859" t="b">
        <f t="shared" si="200"/>
        <v>0</v>
      </c>
      <c r="U859" t="str">
        <f t="shared" si="205"/>
        <v/>
      </c>
    </row>
    <row r="860" spans="1:21" x14ac:dyDescent="0.25">
      <c r="A860" t="b">
        <f>RECODES!A860</f>
        <v>0</v>
      </c>
      <c r="B860" t="b">
        <f>RECODES!AB860</f>
        <v>0</v>
      </c>
      <c r="C860" t="b">
        <f>RECODES!AG860</f>
        <v>0</v>
      </c>
      <c r="D860" t="b">
        <f>RECODES!AH860</f>
        <v>0</v>
      </c>
      <c r="E860" t="b">
        <f>RECODES!AI860</f>
        <v>0</v>
      </c>
      <c r="G860">
        <f t="shared" si="201"/>
        <v>4</v>
      </c>
      <c r="H860" t="b">
        <f t="shared" si="202"/>
        <v>0</v>
      </c>
      <c r="I860" t="b">
        <f t="shared" si="203"/>
        <v>0</v>
      </c>
      <c r="J860" t="str">
        <f t="shared" si="204"/>
        <v/>
      </c>
      <c r="K860" t="b">
        <f t="shared" si="192"/>
        <v>0</v>
      </c>
      <c r="L860" t="b">
        <f t="shared" si="193"/>
        <v>0</v>
      </c>
      <c r="M860" t="b">
        <f t="shared" si="194"/>
        <v>0</v>
      </c>
      <c r="N860" t="b">
        <f t="shared" si="195"/>
        <v>0</v>
      </c>
      <c r="P860" t="b">
        <f t="shared" si="196"/>
        <v>0</v>
      </c>
      <c r="Q860" t="b">
        <f t="shared" si="197"/>
        <v>0</v>
      </c>
      <c r="R860" t="b">
        <f t="shared" si="198"/>
        <v>0</v>
      </c>
      <c r="S860" t="b">
        <f t="shared" si="199"/>
        <v>0</v>
      </c>
      <c r="T860" t="b">
        <f t="shared" si="200"/>
        <v>0</v>
      </c>
      <c r="U860" t="str">
        <f t="shared" si="205"/>
        <v/>
      </c>
    </row>
    <row r="861" spans="1:21" x14ac:dyDescent="0.25">
      <c r="A861" t="b">
        <f>RECODES!A861</f>
        <v>0</v>
      </c>
      <c r="B861" t="b">
        <f>RECODES!AB861</f>
        <v>0</v>
      </c>
      <c r="C861" t="b">
        <f>RECODES!AG861</f>
        <v>0</v>
      </c>
      <c r="D861" t="b">
        <f>RECODES!AH861</f>
        <v>0</v>
      </c>
      <c r="E861" t="b">
        <f>RECODES!AI861</f>
        <v>0</v>
      </c>
      <c r="G861">
        <f t="shared" si="201"/>
        <v>4</v>
      </c>
      <c r="H861" t="b">
        <f t="shared" si="202"/>
        <v>0</v>
      </c>
      <c r="I861" t="b">
        <f t="shared" si="203"/>
        <v>0</v>
      </c>
      <c r="J861" t="str">
        <f t="shared" si="204"/>
        <v/>
      </c>
      <c r="K861" t="b">
        <f t="shared" si="192"/>
        <v>0</v>
      </c>
      <c r="L861" t="b">
        <f t="shared" si="193"/>
        <v>0</v>
      </c>
      <c r="M861" t="b">
        <f t="shared" si="194"/>
        <v>0</v>
      </c>
      <c r="N861" t="b">
        <f t="shared" si="195"/>
        <v>0</v>
      </c>
      <c r="P861" t="b">
        <f t="shared" si="196"/>
        <v>0</v>
      </c>
      <c r="Q861" t="b">
        <f t="shared" si="197"/>
        <v>0</v>
      </c>
      <c r="R861" t="b">
        <f t="shared" si="198"/>
        <v>0</v>
      </c>
      <c r="S861" t="b">
        <f t="shared" si="199"/>
        <v>0</v>
      </c>
      <c r="T861" t="b">
        <f t="shared" si="200"/>
        <v>0</v>
      </c>
      <c r="U861" t="str">
        <f t="shared" si="205"/>
        <v/>
      </c>
    </row>
    <row r="862" spans="1:21" x14ac:dyDescent="0.25">
      <c r="A862" t="b">
        <f>RECODES!A862</f>
        <v>0</v>
      </c>
      <c r="B862" t="b">
        <f>RECODES!AB862</f>
        <v>0</v>
      </c>
      <c r="C862" t="b">
        <f>RECODES!AG862</f>
        <v>0</v>
      </c>
      <c r="D862" t="b">
        <f>RECODES!AH862</f>
        <v>0</v>
      </c>
      <c r="E862" t="b">
        <f>RECODES!AI862</f>
        <v>0</v>
      </c>
      <c r="G862">
        <f t="shared" si="201"/>
        <v>4</v>
      </c>
      <c r="H862" t="b">
        <f t="shared" si="202"/>
        <v>0</v>
      </c>
      <c r="I862" t="b">
        <f t="shared" si="203"/>
        <v>0</v>
      </c>
      <c r="J862" t="str">
        <f t="shared" si="204"/>
        <v/>
      </c>
      <c r="K862" t="b">
        <f t="shared" si="192"/>
        <v>0</v>
      </c>
      <c r="L862" t="b">
        <f t="shared" si="193"/>
        <v>0</v>
      </c>
      <c r="M862" t="b">
        <f t="shared" si="194"/>
        <v>0</v>
      </c>
      <c r="N862" t="b">
        <f t="shared" si="195"/>
        <v>0</v>
      </c>
      <c r="P862" t="b">
        <f t="shared" si="196"/>
        <v>0</v>
      </c>
      <c r="Q862" t="b">
        <f t="shared" si="197"/>
        <v>0</v>
      </c>
      <c r="R862" t="b">
        <f t="shared" si="198"/>
        <v>0</v>
      </c>
      <c r="S862" t="b">
        <f t="shared" si="199"/>
        <v>0</v>
      </c>
      <c r="T862" t="b">
        <f t="shared" si="200"/>
        <v>0</v>
      </c>
      <c r="U862" t="str">
        <f t="shared" si="205"/>
        <v/>
      </c>
    </row>
    <row r="863" spans="1:21" x14ac:dyDescent="0.25">
      <c r="A863" t="b">
        <f>RECODES!A863</f>
        <v>0</v>
      </c>
      <c r="B863" t="b">
        <f>RECODES!AB863</f>
        <v>0</v>
      </c>
      <c r="C863" t="b">
        <f>RECODES!AG863</f>
        <v>0</v>
      </c>
      <c r="D863" t="b">
        <f>RECODES!AH863</f>
        <v>0</v>
      </c>
      <c r="E863" t="b">
        <f>RECODES!AI863</f>
        <v>0</v>
      </c>
      <c r="G863">
        <f t="shared" si="201"/>
        <v>4</v>
      </c>
      <c r="H863" t="b">
        <f t="shared" si="202"/>
        <v>0</v>
      </c>
      <c r="I863" t="b">
        <f t="shared" si="203"/>
        <v>0</v>
      </c>
      <c r="J863" t="str">
        <f t="shared" si="204"/>
        <v/>
      </c>
      <c r="K863" t="b">
        <f t="shared" si="192"/>
        <v>0</v>
      </c>
      <c r="L863" t="b">
        <f t="shared" si="193"/>
        <v>0</v>
      </c>
      <c r="M863" t="b">
        <f t="shared" si="194"/>
        <v>0</v>
      </c>
      <c r="N863" t="b">
        <f t="shared" si="195"/>
        <v>0</v>
      </c>
      <c r="P863" t="b">
        <f t="shared" si="196"/>
        <v>0</v>
      </c>
      <c r="Q863" t="b">
        <f t="shared" si="197"/>
        <v>0</v>
      </c>
      <c r="R863" t="b">
        <f t="shared" si="198"/>
        <v>0</v>
      </c>
      <c r="S863" t="b">
        <f t="shared" si="199"/>
        <v>0</v>
      </c>
      <c r="T863" t="b">
        <f t="shared" si="200"/>
        <v>0</v>
      </c>
      <c r="U863" t="str">
        <f t="shared" si="205"/>
        <v/>
      </c>
    </row>
    <row r="864" spans="1:21" x14ac:dyDescent="0.25">
      <c r="A864" t="b">
        <f>RECODES!A864</f>
        <v>0</v>
      </c>
      <c r="B864" t="b">
        <f>RECODES!AB864</f>
        <v>0</v>
      </c>
      <c r="C864" t="b">
        <f>RECODES!AG864</f>
        <v>0</v>
      </c>
      <c r="D864" t="b">
        <f>RECODES!AH864</f>
        <v>0</v>
      </c>
      <c r="E864" t="b">
        <f>RECODES!AI864</f>
        <v>0</v>
      </c>
      <c r="G864">
        <f t="shared" si="201"/>
        <v>4</v>
      </c>
      <c r="H864" t="b">
        <f t="shared" si="202"/>
        <v>0</v>
      </c>
      <c r="I864" t="b">
        <f t="shared" si="203"/>
        <v>0</v>
      </c>
      <c r="J864" t="str">
        <f t="shared" si="204"/>
        <v/>
      </c>
      <c r="K864" t="b">
        <f t="shared" si="192"/>
        <v>0</v>
      </c>
      <c r="L864" t="b">
        <f t="shared" si="193"/>
        <v>0</v>
      </c>
      <c r="M864" t="b">
        <f t="shared" si="194"/>
        <v>0</v>
      </c>
      <c r="N864" t="b">
        <f t="shared" si="195"/>
        <v>0</v>
      </c>
      <c r="P864" t="b">
        <f t="shared" si="196"/>
        <v>0</v>
      </c>
      <c r="Q864" t="b">
        <f t="shared" si="197"/>
        <v>0</v>
      </c>
      <c r="R864" t="b">
        <f t="shared" si="198"/>
        <v>0</v>
      </c>
      <c r="S864" t="b">
        <f t="shared" si="199"/>
        <v>0</v>
      </c>
      <c r="T864" t="b">
        <f t="shared" si="200"/>
        <v>0</v>
      </c>
      <c r="U864" t="str">
        <f t="shared" si="205"/>
        <v/>
      </c>
    </row>
    <row r="865" spans="1:21" x14ac:dyDescent="0.25">
      <c r="A865" t="b">
        <f>RECODES!A865</f>
        <v>0</v>
      </c>
      <c r="B865" t="b">
        <f>RECODES!AB865</f>
        <v>0</v>
      </c>
      <c r="C865" t="b">
        <f>RECODES!AG865</f>
        <v>0</v>
      </c>
      <c r="D865" t="b">
        <f>RECODES!AH865</f>
        <v>0</v>
      </c>
      <c r="E865" t="b">
        <f>RECODES!AI865</f>
        <v>0</v>
      </c>
      <c r="G865">
        <f t="shared" si="201"/>
        <v>4</v>
      </c>
      <c r="H865" t="b">
        <f t="shared" si="202"/>
        <v>0</v>
      </c>
      <c r="I865" t="b">
        <f t="shared" si="203"/>
        <v>0</v>
      </c>
      <c r="J865" t="str">
        <f t="shared" si="204"/>
        <v/>
      </c>
      <c r="K865" t="b">
        <f t="shared" si="192"/>
        <v>0</v>
      </c>
      <c r="L865" t="b">
        <f t="shared" si="193"/>
        <v>0</v>
      </c>
      <c r="M865" t="b">
        <f t="shared" si="194"/>
        <v>0</v>
      </c>
      <c r="N865" t="b">
        <f t="shared" si="195"/>
        <v>0</v>
      </c>
      <c r="P865" t="b">
        <f t="shared" si="196"/>
        <v>0</v>
      </c>
      <c r="Q865" t="b">
        <f t="shared" si="197"/>
        <v>0</v>
      </c>
      <c r="R865" t="b">
        <f t="shared" si="198"/>
        <v>0</v>
      </c>
      <c r="S865" t="b">
        <f t="shared" si="199"/>
        <v>0</v>
      </c>
      <c r="T865" t="b">
        <f t="shared" si="200"/>
        <v>0</v>
      </c>
      <c r="U865" t="str">
        <f t="shared" si="205"/>
        <v/>
      </c>
    </row>
    <row r="866" spans="1:21" x14ac:dyDescent="0.25">
      <c r="A866" t="b">
        <f>RECODES!A866</f>
        <v>0</v>
      </c>
      <c r="B866" t="b">
        <f>RECODES!AB866</f>
        <v>0</v>
      </c>
      <c r="C866" t="b">
        <f>RECODES!AG866</f>
        <v>0</v>
      </c>
      <c r="D866" t="b">
        <f>RECODES!AH866</f>
        <v>0</v>
      </c>
      <c r="E866" t="b">
        <f>RECODES!AI866</f>
        <v>0</v>
      </c>
      <c r="G866">
        <f t="shared" si="201"/>
        <v>4</v>
      </c>
      <c r="H866" t="b">
        <f t="shared" si="202"/>
        <v>0</v>
      </c>
      <c r="I866" t="b">
        <f t="shared" si="203"/>
        <v>0</v>
      </c>
      <c r="J866" t="str">
        <f t="shared" si="204"/>
        <v/>
      </c>
      <c r="K866" t="b">
        <f t="shared" ref="K866:K873" si="206">IF(B866=FALSE,FALSE,4)</f>
        <v>0</v>
      </c>
      <c r="L866" t="b">
        <f t="shared" ref="L866:L873" si="207">IF(C866=FALSE,FALSE,4)</f>
        <v>0</v>
      </c>
      <c r="M866" t="b">
        <f t="shared" ref="M866:M873" si="208">IF(D866=FALSE,FALSE,4)</f>
        <v>0</v>
      </c>
      <c r="N866" t="b">
        <f t="shared" ref="N866:N873" si="209">IF(E866=FALSE,FALSE,4)</f>
        <v>0</v>
      </c>
      <c r="P866" t="b">
        <f t="shared" ref="P866:P873" si="210">IF(H866=TRUE,SUM(B866:E866),FALSE)</f>
        <v>0</v>
      </c>
      <c r="Q866" t="b">
        <f t="shared" ref="Q866:Q873" si="211">IF(H866=TRUE,4-G866,FALSE)</f>
        <v>0</v>
      </c>
      <c r="R866" t="b">
        <f t="shared" ref="R866:R873" si="212">IF(H866=TRUE,SUM(K866:N866),FALSE)</f>
        <v>0</v>
      </c>
      <c r="S866" t="b">
        <f t="shared" ref="S866:S873" si="213">IF(H866=TRUE,R866-Q866,FALSE)</f>
        <v>0</v>
      </c>
      <c r="T866" t="b">
        <f t="shared" ref="T866:T873" si="214">IF(H866=TRUE,((P866-Q866)/S866)*100,FALSE)</f>
        <v>0</v>
      </c>
      <c r="U866" t="str">
        <f t="shared" si="205"/>
        <v/>
      </c>
    </row>
    <row r="867" spans="1:21" x14ac:dyDescent="0.25">
      <c r="A867" t="b">
        <f>RECODES!A867</f>
        <v>0</v>
      </c>
      <c r="B867" t="b">
        <f>RECODES!AB867</f>
        <v>0</v>
      </c>
      <c r="C867" t="b">
        <f>RECODES!AG867</f>
        <v>0</v>
      </c>
      <c r="D867" t="b">
        <f>RECODES!AH867</f>
        <v>0</v>
      </c>
      <c r="E867" t="b">
        <f>RECODES!AI867</f>
        <v>0</v>
      </c>
      <c r="G867">
        <f t="shared" si="201"/>
        <v>4</v>
      </c>
      <c r="H867" t="b">
        <f t="shared" si="202"/>
        <v>0</v>
      </c>
      <c r="I867" t="b">
        <f t="shared" si="203"/>
        <v>0</v>
      </c>
      <c r="J867" t="str">
        <f t="shared" si="204"/>
        <v/>
      </c>
      <c r="K867" t="b">
        <f t="shared" si="206"/>
        <v>0</v>
      </c>
      <c r="L867" t="b">
        <f t="shared" si="207"/>
        <v>0</v>
      </c>
      <c r="M867" t="b">
        <f t="shared" si="208"/>
        <v>0</v>
      </c>
      <c r="N867" t="b">
        <f t="shared" si="209"/>
        <v>0</v>
      </c>
      <c r="P867" t="b">
        <f t="shared" si="210"/>
        <v>0</v>
      </c>
      <c r="Q867" t="b">
        <f t="shared" si="211"/>
        <v>0</v>
      </c>
      <c r="R867" t="b">
        <f t="shared" si="212"/>
        <v>0</v>
      </c>
      <c r="S867" t="b">
        <f t="shared" si="213"/>
        <v>0</v>
      </c>
      <c r="T867" t="b">
        <f t="shared" si="214"/>
        <v>0</v>
      </c>
      <c r="U867" t="str">
        <f t="shared" si="205"/>
        <v/>
      </c>
    </row>
    <row r="868" spans="1:21" x14ac:dyDescent="0.25">
      <c r="A868" t="b">
        <f>RECODES!A868</f>
        <v>0</v>
      </c>
      <c r="B868" t="b">
        <f>RECODES!AB868</f>
        <v>0</v>
      </c>
      <c r="C868" t="b">
        <f>RECODES!AG868</f>
        <v>0</v>
      </c>
      <c r="D868" t="b">
        <f>RECODES!AH868</f>
        <v>0</v>
      </c>
      <c r="E868" t="b">
        <f>RECODES!AI868</f>
        <v>0</v>
      </c>
      <c r="G868">
        <f t="shared" si="201"/>
        <v>4</v>
      </c>
      <c r="H868" t="b">
        <f t="shared" si="202"/>
        <v>0</v>
      </c>
      <c r="I868" t="b">
        <f t="shared" si="203"/>
        <v>0</v>
      </c>
      <c r="J868" t="str">
        <f t="shared" si="204"/>
        <v/>
      </c>
      <c r="K868" t="b">
        <f t="shared" si="206"/>
        <v>0</v>
      </c>
      <c r="L868" t="b">
        <f t="shared" si="207"/>
        <v>0</v>
      </c>
      <c r="M868" t="b">
        <f t="shared" si="208"/>
        <v>0</v>
      </c>
      <c r="N868" t="b">
        <f t="shared" si="209"/>
        <v>0</v>
      </c>
      <c r="P868" t="b">
        <f t="shared" si="210"/>
        <v>0</v>
      </c>
      <c r="Q868" t="b">
        <f t="shared" si="211"/>
        <v>0</v>
      </c>
      <c r="R868" t="b">
        <f t="shared" si="212"/>
        <v>0</v>
      </c>
      <c r="S868" t="b">
        <f t="shared" si="213"/>
        <v>0</v>
      </c>
      <c r="T868" t="b">
        <f t="shared" si="214"/>
        <v>0</v>
      </c>
      <c r="U868" t="str">
        <f t="shared" si="205"/>
        <v/>
      </c>
    </row>
    <row r="869" spans="1:21" x14ac:dyDescent="0.25">
      <c r="A869" t="b">
        <f>RECODES!A869</f>
        <v>0</v>
      </c>
      <c r="B869" t="b">
        <f>RECODES!AB869</f>
        <v>0</v>
      </c>
      <c r="C869" t="b">
        <f>RECODES!AG869</f>
        <v>0</v>
      </c>
      <c r="D869" t="b">
        <f>RECODES!AH869</f>
        <v>0</v>
      </c>
      <c r="E869" t="b">
        <f>RECODES!AI869</f>
        <v>0</v>
      </c>
      <c r="G869">
        <f t="shared" si="201"/>
        <v>4</v>
      </c>
      <c r="H869" t="b">
        <f t="shared" si="202"/>
        <v>0</v>
      </c>
      <c r="I869" t="b">
        <f t="shared" si="203"/>
        <v>0</v>
      </c>
      <c r="J869" t="str">
        <f t="shared" si="204"/>
        <v/>
      </c>
      <c r="K869" t="b">
        <f t="shared" si="206"/>
        <v>0</v>
      </c>
      <c r="L869" t="b">
        <f t="shared" si="207"/>
        <v>0</v>
      </c>
      <c r="M869" t="b">
        <f t="shared" si="208"/>
        <v>0</v>
      </c>
      <c r="N869" t="b">
        <f t="shared" si="209"/>
        <v>0</v>
      </c>
      <c r="P869" t="b">
        <f t="shared" si="210"/>
        <v>0</v>
      </c>
      <c r="Q869" t="b">
        <f t="shared" si="211"/>
        <v>0</v>
      </c>
      <c r="R869" t="b">
        <f t="shared" si="212"/>
        <v>0</v>
      </c>
      <c r="S869" t="b">
        <f t="shared" si="213"/>
        <v>0</v>
      </c>
      <c r="T869" t="b">
        <f t="shared" si="214"/>
        <v>0</v>
      </c>
      <c r="U869" t="str">
        <f t="shared" si="205"/>
        <v/>
      </c>
    </row>
    <row r="870" spans="1:21" x14ac:dyDescent="0.25">
      <c r="A870" t="b">
        <f>RECODES!A870</f>
        <v>0</v>
      </c>
      <c r="B870" t="b">
        <f>RECODES!AB870</f>
        <v>0</v>
      </c>
      <c r="C870" t="b">
        <f>RECODES!AG870</f>
        <v>0</v>
      </c>
      <c r="D870" t="b">
        <f>RECODES!AH870</f>
        <v>0</v>
      </c>
      <c r="E870" t="b">
        <f>RECODES!AI870</f>
        <v>0</v>
      </c>
      <c r="G870">
        <f t="shared" si="201"/>
        <v>4</v>
      </c>
      <c r="H870" t="b">
        <f t="shared" si="202"/>
        <v>0</v>
      </c>
      <c r="I870" t="b">
        <f t="shared" si="203"/>
        <v>0</v>
      </c>
      <c r="J870" t="str">
        <f t="shared" si="204"/>
        <v/>
      </c>
      <c r="K870" t="b">
        <f t="shared" si="206"/>
        <v>0</v>
      </c>
      <c r="L870" t="b">
        <f t="shared" si="207"/>
        <v>0</v>
      </c>
      <c r="M870" t="b">
        <f t="shared" si="208"/>
        <v>0</v>
      </c>
      <c r="N870" t="b">
        <f t="shared" si="209"/>
        <v>0</v>
      </c>
      <c r="P870" t="b">
        <f t="shared" si="210"/>
        <v>0</v>
      </c>
      <c r="Q870" t="b">
        <f t="shared" si="211"/>
        <v>0</v>
      </c>
      <c r="R870" t="b">
        <f t="shared" si="212"/>
        <v>0</v>
      </c>
      <c r="S870" t="b">
        <f t="shared" si="213"/>
        <v>0</v>
      </c>
      <c r="T870" t="b">
        <f t="shared" si="214"/>
        <v>0</v>
      </c>
      <c r="U870" t="str">
        <f t="shared" si="205"/>
        <v/>
      </c>
    </row>
    <row r="871" spans="1:21" x14ac:dyDescent="0.25">
      <c r="A871" t="b">
        <f>RECODES!A871</f>
        <v>0</v>
      </c>
      <c r="B871" t="b">
        <f>RECODES!AB871</f>
        <v>0</v>
      </c>
      <c r="C871" t="b">
        <f>RECODES!AG871</f>
        <v>0</v>
      </c>
      <c r="D871" t="b">
        <f>RECODES!AH871</f>
        <v>0</v>
      </c>
      <c r="E871" t="b">
        <f>RECODES!AI871</f>
        <v>0</v>
      </c>
      <c r="G871">
        <f t="shared" si="201"/>
        <v>4</v>
      </c>
      <c r="H871" t="b">
        <f t="shared" si="202"/>
        <v>0</v>
      </c>
      <c r="I871" t="b">
        <f t="shared" si="203"/>
        <v>0</v>
      </c>
      <c r="J871" t="str">
        <f t="shared" si="204"/>
        <v/>
      </c>
      <c r="K871" t="b">
        <f t="shared" si="206"/>
        <v>0</v>
      </c>
      <c r="L871" t="b">
        <f t="shared" si="207"/>
        <v>0</v>
      </c>
      <c r="M871" t="b">
        <f t="shared" si="208"/>
        <v>0</v>
      </c>
      <c r="N871" t="b">
        <f t="shared" si="209"/>
        <v>0</v>
      </c>
      <c r="P871" t="b">
        <f t="shared" si="210"/>
        <v>0</v>
      </c>
      <c r="Q871" t="b">
        <f t="shared" si="211"/>
        <v>0</v>
      </c>
      <c r="R871" t="b">
        <f t="shared" si="212"/>
        <v>0</v>
      </c>
      <c r="S871" t="b">
        <f t="shared" si="213"/>
        <v>0</v>
      </c>
      <c r="T871" t="b">
        <f t="shared" si="214"/>
        <v>0</v>
      </c>
      <c r="U871" t="str">
        <f t="shared" si="205"/>
        <v/>
      </c>
    </row>
    <row r="872" spans="1:21" x14ac:dyDescent="0.25">
      <c r="A872" t="b">
        <f>RECODES!A872</f>
        <v>0</v>
      </c>
      <c r="B872" t="b">
        <f>RECODES!AB872</f>
        <v>0</v>
      </c>
      <c r="C872" t="b">
        <f>RECODES!AG872</f>
        <v>0</v>
      </c>
      <c r="D872" t="b">
        <f>RECODES!AH872</f>
        <v>0</v>
      </c>
      <c r="E872" t="b">
        <f>RECODES!AI872</f>
        <v>0</v>
      </c>
      <c r="G872">
        <f t="shared" si="201"/>
        <v>4</v>
      </c>
      <c r="H872" t="b">
        <f t="shared" si="202"/>
        <v>0</v>
      </c>
      <c r="I872" t="b">
        <f t="shared" si="203"/>
        <v>0</v>
      </c>
      <c r="J872" t="str">
        <f t="shared" si="204"/>
        <v/>
      </c>
      <c r="K872" t="b">
        <f t="shared" si="206"/>
        <v>0</v>
      </c>
      <c r="L872" t="b">
        <f t="shared" si="207"/>
        <v>0</v>
      </c>
      <c r="M872" t="b">
        <f t="shared" si="208"/>
        <v>0</v>
      </c>
      <c r="N872" t="b">
        <f t="shared" si="209"/>
        <v>0</v>
      </c>
      <c r="P872" t="b">
        <f t="shared" si="210"/>
        <v>0</v>
      </c>
      <c r="Q872" t="b">
        <f t="shared" si="211"/>
        <v>0</v>
      </c>
      <c r="R872" t="b">
        <f t="shared" si="212"/>
        <v>0</v>
      </c>
      <c r="S872" t="b">
        <f t="shared" si="213"/>
        <v>0</v>
      </c>
      <c r="T872" t="b">
        <f t="shared" si="214"/>
        <v>0</v>
      </c>
      <c r="U872" t="str">
        <f t="shared" si="205"/>
        <v/>
      </c>
    </row>
    <row r="873" spans="1:21" x14ac:dyDescent="0.25">
      <c r="A873" t="b">
        <f>RECODES!A873</f>
        <v>0</v>
      </c>
      <c r="B873" t="b">
        <f>RECODES!AB873</f>
        <v>0</v>
      </c>
      <c r="C873" t="b">
        <f>RECODES!AG873</f>
        <v>0</v>
      </c>
      <c r="D873" t="b">
        <f>RECODES!AH873</f>
        <v>0</v>
      </c>
      <c r="E873" t="b">
        <f>RECODES!AI873</f>
        <v>0</v>
      </c>
      <c r="G873">
        <f t="shared" si="201"/>
        <v>4</v>
      </c>
      <c r="H873" t="b">
        <f t="shared" si="202"/>
        <v>0</v>
      </c>
      <c r="I873" t="b">
        <f t="shared" si="203"/>
        <v>0</v>
      </c>
      <c r="J873" t="str">
        <f t="shared" si="204"/>
        <v/>
      </c>
      <c r="K873" t="b">
        <f t="shared" si="206"/>
        <v>0</v>
      </c>
      <c r="L873" t="b">
        <f t="shared" si="207"/>
        <v>0</v>
      </c>
      <c r="M873" t="b">
        <f t="shared" si="208"/>
        <v>0</v>
      </c>
      <c r="N873" t="b">
        <f t="shared" si="209"/>
        <v>0</v>
      </c>
      <c r="P873" t="b">
        <f t="shared" si="210"/>
        <v>0</v>
      </c>
      <c r="Q873" t="b">
        <f t="shared" si="211"/>
        <v>0</v>
      </c>
      <c r="R873" t="b">
        <f t="shared" si="212"/>
        <v>0</v>
      </c>
      <c r="S873" t="b">
        <f t="shared" si="213"/>
        <v>0</v>
      </c>
      <c r="T873" t="b">
        <f t="shared" si="214"/>
        <v>0</v>
      </c>
      <c r="U873" t="str">
        <f t="shared" si="205"/>
        <v/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873"/>
  <sheetViews>
    <sheetView workbookViewId="0">
      <pane ySplit="555" topLeftCell="A830" activePane="bottomLeft"/>
      <selection pane="bottomLeft" activeCell="K2" sqref="K2:T873"/>
    </sheetView>
  </sheetViews>
  <sheetFormatPr defaultRowHeight="15" x14ac:dyDescent="0.25"/>
  <cols>
    <col min="7" max="7" width="12.28515625" bestFit="1" customWidth="1"/>
    <col min="10" max="10" width="14.7109375" bestFit="1" customWidth="1"/>
    <col min="21" max="21" width="14.28515625" bestFit="1" customWidth="1"/>
  </cols>
  <sheetData>
    <row r="1" spans="1:21" x14ac:dyDescent="0.25">
      <c r="A1" s="2" t="s">
        <v>5</v>
      </c>
      <c r="B1" s="2" t="s">
        <v>98</v>
      </c>
      <c r="C1" s="2" t="s">
        <v>99</v>
      </c>
      <c r="D1" s="2" t="s">
        <v>100</v>
      </c>
      <c r="E1" s="2" t="s">
        <v>101</v>
      </c>
      <c r="F1" s="2"/>
      <c r="G1" s="2" t="s">
        <v>129</v>
      </c>
      <c r="H1" s="2" t="s">
        <v>37</v>
      </c>
      <c r="I1" s="2" t="s">
        <v>33</v>
      </c>
      <c r="J1" s="2" t="s">
        <v>130</v>
      </c>
      <c r="K1" s="2" t="s">
        <v>102</v>
      </c>
      <c r="L1" s="2" t="s">
        <v>103</v>
      </c>
      <c r="M1" s="2" t="s">
        <v>104</v>
      </c>
      <c r="N1" s="2" t="s">
        <v>105</v>
      </c>
      <c r="O1" s="2"/>
      <c r="P1" s="2" t="s">
        <v>23</v>
      </c>
      <c r="Q1" s="2" t="s">
        <v>20</v>
      </c>
      <c r="R1" s="2" t="s">
        <v>21</v>
      </c>
      <c r="S1" s="2" t="s">
        <v>22</v>
      </c>
      <c r="T1" s="2" t="s">
        <v>24</v>
      </c>
      <c r="U1" s="2" t="s">
        <v>131</v>
      </c>
    </row>
    <row r="2" spans="1:21" x14ac:dyDescent="0.25">
      <c r="A2" t="b">
        <f>RECODES!A2</f>
        <v>0</v>
      </c>
      <c r="B2" t="b">
        <f>RECODES!AC2</f>
        <v>0</v>
      </c>
      <c r="C2" t="b">
        <f>RECODES!AD2</f>
        <v>0</v>
      </c>
      <c r="D2" t="b">
        <f>RECODES!AE2</f>
        <v>0</v>
      </c>
      <c r="E2" t="b">
        <f>RECODES!AF2</f>
        <v>0</v>
      </c>
      <c r="G2">
        <f>COUNTIF(B2:E2,FALSE)</f>
        <v>4</v>
      </c>
      <c r="H2" t="b">
        <f>IF(G2&lt;=2,TRUE,FALSE)</f>
        <v>0</v>
      </c>
      <c r="I2" t="b">
        <f>IF(H2=TRUE,AVERAGE(B2:E2),FALSE)</f>
        <v>0</v>
      </c>
      <c r="J2" t="str">
        <f>IF(H2=TRUE,ROUND(I2,1),"")</f>
        <v/>
      </c>
      <c r="K2" t="b">
        <f>IF(B2=FALSE,FALSE,5)</f>
        <v>0</v>
      </c>
      <c r="L2" t="b">
        <f t="shared" ref="L2:M2" si="0">IF(C2=FALSE,FALSE,5)</f>
        <v>0</v>
      </c>
      <c r="M2" t="b">
        <f t="shared" si="0"/>
        <v>0</v>
      </c>
      <c r="N2" t="b">
        <f>IF(E2=FALSE,FALSE,4)</f>
        <v>0</v>
      </c>
      <c r="P2" t="b">
        <f>IF(H2=TRUE,SUM(B2:E2),FALSE)</f>
        <v>0</v>
      </c>
      <c r="Q2" t="b">
        <f>IF(H2=TRUE,4-G2,FALSE)</f>
        <v>0</v>
      </c>
      <c r="R2" t="b">
        <f>IF(H2=TRUE,SUM(K2:N2),FALSE)</f>
        <v>0</v>
      </c>
      <c r="S2" t="b">
        <f>IF(H2=TRUE,R2-Q2,FALSE)</f>
        <v>0</v>
      </c>
      <c r="T2" t="b">
        <f>IF(H2=TRUE,((P2-Q2)/S2)*100,FALSE)</f>
        <v>0</v>
      </c>
      <c r="U2" t="str">
        <f>IF(H2=TRUE,ROUND(T2,0),"")</f>
        <v/>
      </c>
    </row>
    <row r="3" spans="1:21" x14ac:dyDescent="0.25">
      <c r="A3" t="b">
        <f>RECODES!A3</f>
        <v>0</v>
      </c>
      <c r="B3" t="b">
        <f>RECODES!AC3</f>
        <v>0</v>
      </c>
      <c r="C3" t="b">
        <f>RECODES!AD3</f>
        <v>0</v>
      </c>
      <c r="D3" t="b">
        <f>RECODES!AE3</f>
        <v>0</v>
      </c>
      <c r="E3" t="b">
        <f>RECODES!AF3</f>
        <v>0</v>
      </c>
      <c r="G3">
        <f t="shared" ref="G3:G66" si="1">COUNTIF(B3:E3,FALSE)</f>
        <v>4</v>
      </c>
      <c r="H3" t="b">
        <f t="shared" ref="H3:H66" si="2">IF(G3&lt;=2,TRUE,FALSE)</f>
        <v>0</v>
      </c>
      <c r="I3" t="b">
        <f t="shared" ref="I3:I52" si="3">IF(H3=TRUE,AVERAGE(B3:E3),FALSE)</f>
        <v>0</v>
      </c>
      <c r="J3" t="str">
        <f t="shared" ref="J3:J66" si="4">IF(H3=TRUE,ROUND(I3,1),"")</f>
        <v/>
      </c>
      <c r="K3" t="b">
        <f t="shared" ref="K3:K66" si="5">IF(B3=FALSE,FALSE,5)</f>
        <v>0</v>
      </c>
      <c r="L3" t="b">
        <f t="shared" ref="L3:L66" si="6">IF(C3=FALSE,FALSE,5)</f>
        <v>0</v>
      </c>
      <c r="M3" t="b">
        <f t="shared" ref="M3:M66" si="7">IF(D3=FALSE,FALSE,5)</f>
        <v>0</v>
      </c>
      <c r="N3" t="b">
        <f t="shared" ref="N3:N66" si="8">IF(E3=FALSE,FALSE,4)</f>
        <v>0</v>
      </c>
      <c r="P3" t="b">
        <f t="shared" ref="P3:P66" si="9">IF(H3=TRUE,SUM(B3:E3),FALSE)</f>
        <v>0</v>
      </c>
      <c r="Q3" t="b">
        <f t="shared" ref="Q3:Q66" si="10">IF(H3=TRUE,4-G3,FALSE)</f>
        <v>0</v>
      </c>
      <c r="R3" t="b">
        <f t="shared" ref="R3:R66" si="11">IF(H3=TRUE,SUM(K3:N3),FALSE)</f>
        <v>0</v>
      </c>
      <c r="S3" t="b">
        <f t="shared" ref="S3:S66" si="12">IF(H3=TRUE,R3-Q3,FALSE)</f>
        <v>0</v>
      </c>
      <c r="T3" t="b">
        <f t="shared" ref="T3:T66" si="13">IF(H3=TRUE,((P3-Q3)/S3)*100,FALSE)</f>
        <v>0</v>
      </c>
      <c r="U3" t="str">
        <f t="shared" ref="U3:U66" si="14">IF(H3=TRUE,ROUND(T3,0),"")</f>
        <v/>
      </c>
    </row>
    <row r="4" spans="1:21" x14ac:dyDescent="0.25">
      <c r="A4" t="b">
        <f>RECODES!A4</f>
        <v>0</v>
      </c>
      <c r="B4" t="b">
        <f>RECODES!AC4</f>
        <v>0</v>
      </c>
      <c r="C4" t="b">
        <f>RECODES!AD4</f>
        <v>0</v>
      </c>
      <c r="D4" t="b">
        <f>RECODES!AE4</f>
        <v>0</v>
      </c>
      <c r="E4" t="b">
        <f>RECODES!AF4</f>
        <v>0</v>
      </c>
      <c r="G4">
        <f t="shared" si="1"/>
        <v>4</v>
      </c>
      <c r="H4" t="b">
        <f t="shared" si="2"/>
        <v>0</v>
      </c>
      <c r="I4" t="b">
        <f t="shared" si="3"/>
        <v>0</v>
      </c>
      <c r="J4" t="str">
        <f t="shared" si="4"/>
        <v/>
      </c>
      <c r="K4" t="b">
        <f t="shared" si="5"/>
        <v>0</v>
      </c>
      <c r="L4" t="b">
        <f t="shared" si="6"/>
        <v>0</v>
      </c>
      <c r="M4" t="b">
        <f t="shared" si="7"/>
        <v>0</v>
      </c>
      <c r="N4" t="b">
        <f t="shared" si="8"/>
        <v>0</v>
      </c>
      <c r="P4" t="b">
        <f t="shared" si="9"/>
        <v>0</v>
      </c>
      <c r="Q4" t="b">
        <f t="shared" si="10"/>
        <v>0</v>
      </c>
      <c r="R4" t="b">
        <f t="shared" si="11"/>
        <v>0</v>
      </c>
      <c r="S4" t="b">
        <f t="shared" si="12"/>
        <v>0</v>
      </c>
      <c r="T4" t="b">
        <f t="shared" si="13"/>
        <v>0</v>
      </c>
      <c r="U4" t="str">
        <f t="shared" si="14"/>
        <v/>
      </c>
    </row>
    <row r="5" spans="1:21" x14ac:dyDescent="0.25">
      <c r="A5" t="b">
        <f>RECODES!A5</f>
        <v>0</v>
      </c>
      <c r="B5" t="b">
        <f>RECODES!AC5</f>
        <v>0</v>
      </c>
      <c r="C5" t="b">
        <f>RECODES!AD5</f>
        <v>0</v>
      </c>
      <c r="D5" t="b">
        <f>RECODES!AE5</f>
        <v>0</v>
      </c>
      <c r="E5" t="b">
        <f>RECODES!AF5</f>
        <v>0</v>
      </c>
      <c r="G5">
        <f t="shared" si="1"/>
        <v>4</v>
      </c>
      <c r="H5" t="b">
        <f t="shared" si="2"/>
        <v>0</v>
      </c>
      <c r="I5" t="b">
        <f t="shared" si="3"/>
        <v>0</v>
      </c>
      <c r="J5" t="str">
        <f t="shared" si="4"/>
        <v/>
      </c>
      <c r="K5" t="b">
        <f t="shared" si="5"/>
        <v>0</v>
      </c>
      <c r="L5" t="b">
        <f t="shared" si="6"/>
        <v>0</v>
      </c>
      <c r="M5" t="b">
        <f t="shared" si="7"/>
        <v>0</v>
      </c>
      <c r="N5" t="b">
        <f t="shared" si="8"/>
        <v>0</v>
      </c>
      <c r="P5" t="b">
        <f t="shared" si="9"/>
        <v>0</v>
      </c>
      <c r="Q5" t="b">
        <f t="shared" si="10"/>
        <v>0</v>
      </c>
      <c r="R5" t="b">
        <f t="shared" si="11"/>
        <v>0</v>
      </c>
      <c r="S5" t="b">
        <f t="shared" si="12"/>
        <v>0</v>
      </c>
      <c r="T5" t="b">
        <f t="shared" si="13"/>
        <v>0</v>
      </c>
      <c r="U5" t="str">
        <f t="shared" si="14"/>
        <v/>
      </c>
    </row>
    <row r="6" spans="1:21" x14ac:dyDescent="0.25">
      <c r="A6" t="b">
        <f>RECODES!A6</f>
        <v>0</v>
      </c>
      <c r="B6" t="b">
        <f>RECODES!AC6</f>
        <v>0</v>
      </c>
      <c r="C6" t="b">
        <f>RECODES!AD6</f>
        <v>0</v>
      </c>
      <c r="D6" t="b">
        <f>RECODES!AE6</f>
        <v>0</v>
      </c>
      <c r="E6" t="b">
        <f>RECODES!AF6</f>
        <v>0</v>
      </c>
      <c r="G6">
        <f t="shared" si="1"/>
        <v>4</v>
      </c>
      <c r="H6" t="b">
        <f t="shared" si="2"/>
        <v>0</v>
      </c>
      <c r="I6" t="b">
        <f t="shared" si="3"/>
        <v>0</v>
      </c>
      <c r="J6" t="str">
        <f t="shared" si="4"/>
        <v/>
      </c>
      <c r="K6" t="b">
        <f t="shared" si="5"/>
        <v>0</v>
      </c>
      <c r="L6" t="b">
        <f t="shared" si="6"/>
        <v>0</v>
      </c>
      <c r="M6" t="b">
        <f t="shared" si="7"/>
        <v>0</v>
      </c>
      <c r="N6" t="b">
        <f t="shared" si="8"/>
        <v>0</v>
      </c>
      <c r="P6" t="b">
        <f t="shared" si="9"/>
        <v>0</v>
      </c>
      <c r="Q6" t="b">
        <f t="shared" si="10"/>
        <v>0</v>
      </c>
      <c r="R6" t="b">
        <f t="shared" si="11"/>
        <v>0</v>
      </c>
      <c r="S6" t="b">
        <f t="shared" si="12"/>
        <v>0</v>
      </c>
      <c r="T6" t="b">
        <f t="shared" si="13"/>
        <v>0</v>
      </c>
      <c r="U6" t="str">
        <f t="shared" si="14"/>
        <v/>
      </c>
    </row>
    <row r="7" spans="1:21" x14ac:dyDescent="0.25">
      <c r="A7" t="b">
        <f>RECODES!A7</f>
        <v>0</v>
      </c>
      <c r="B7" t="b">
        <f>RECODES!AC7</f>
        <v>0</v>
      </c>
      <c r="C7" t="b">
        <f>RECODES!AD7</f>
        <v>0</v>
      </c>
      <c r="D7" t="b">
        <f>RECODES!AE7</f>
        <v>0</v>
      </c>
      <c r="E7" t="b">
        <f>RECODES!AF7</f>
        <v>0</v>
      </c>
      <c r="G7">
        <f t="shared" si="1"/>
        <v>4</v>
      </c>
      <c r="H7" t="b">
        <f t="shared" si="2"/>
        <v>0</v>
      </c>
      <c r="I7" t="b">
        <f t="shared" si="3"/>
        <v>0</v>
      </c>
      <c r="J7" t="str">
        <f t="shared" si="4"/>
        <v/>
      </c>
      <c r="K7" t="b">
        <f t="shared" si="5"/>
        <v>0</v>
      </c>
      <c r="L7" t="b">
        <f t="shared" si="6"/>
        <v>0</v>
      </c>
      <c r="M7" t="b">
        <f t="shared" si="7"/>
        <v>0</v>
      </c>
      <c r="N7" t="b">
        <f t="shared" si="8"/>
        <v>0</v>
      </c>
      <c r="P7" t="b">
        <f t="shared" si="9"/>
        <v>0</v>
      </c>
      <c r="Q7" t="b">
        <f t="shared" si="10"/>
        <v>0</v>
      </c>
      <c r="R7" t="b">
        <f t="shared" si="11"/>
        <v>0</v>
      </c>
      <c r="S7" t="b">
        <f t="shared" si="12"/>
        <v>0</v>
      </c>
      <c r="T7" t="b">
        <f t="shared" si="13"/>
        <v>0</v>
      </c>
      <c r="U7" t="str">
        <f t="shared" si="14"/>
        <v/>
      </c>
    </row>
    <row r="8" spans="1:21" x14ac:dyDescent="0.25">
      <c r="A8" t="b">
        <f>RECODES!A8</f>
        <v>0</v>
      </c>
      <c r="B8" t="b">
        <f>RECODES!AC8</f>
        <v>0</v>
      </c>
      <c r="C8" t="b">
        <f>RECODES!AD8</f>
        <v>0</v>
      </c>
      <c r="D8" t="b">
        <f>RECODES!AE8</f>
        <v>0</v>
      </c>
      <c r="E8" t="b">
        <f>RECODES!AF8</f>
        <v>0</v>
      </c>
      <c r="G8">
        <f t="shared" si="1"/>
        <v>4</v>
      </c>
      <c r="H8" t="b">
        <f t="shared" si="2"/>
        <v>0</v>
      </c>
      <c r="I8" t="b">
        <f t="shared" si="3"/>
        <v>0</v>
      </c>
      <c r="J8" t="str">
        <f t="shared" si="4"/>
        <v/>
      </c>
      <c r="K8" t="b">
        <f t="shared" si="5"/>
        <v>0</v>
      </c>
      <c r="L8" t="b">
        <f t="shared" si="6"/>
        <v>0</v>
      </c>
      <c r="M8" t="b">
        <f t="shared" si="7"/>
        <v>0</v>
      </c>
      <c r="N8" t="b">
        <f t="shared" si="8"/>
        <v>0</v>
      </c>
      <c r="P8" t="b">
        <f t="shared" si="9"/>
        <v>0</v>
      </c>
      <c r="Q8" t="b">
        <f t="shared" si="10"/>
        <v>0</v>
      </c>
      <c r="R8" t="b">
        <f t="shared" si="11"/>
        <v>0</v>
      </c>
      <c r="S8" t="b">
        <f t="shared" si="12"/>
        <v>0</v>
      </c>
      <c r="T8" t="b">
        <f t="shared" si="13"/>
        <v>0</v>
      </c>
      <c r="U8" t="str">
        <f t="shared" si="14"/>
        <v/>
      </c>
    </row>
    <row r="9" spans="1:21" x14ac:dyDescent="0.25">
      <c r="A9" t="b">
        <f>RECODES!A9</f>
        <v>0</v>
      </c>
      <c r="B9" t="b">
        <f>RECODES!AC9</f>
        <v>0</v>
      </c>
      <c r="C9" t="b">
        <f>RECODES!AD9</f>
        <v>0</v>
      </c>
      <c r="D9" t="b">
        <f>RECODES!AE9</f>
        <v>0</v>
      </c>
      <c r="E9" t="b">
        <f>RECODES!AF9</f>
        <v>0</v>
      </c>
      <c r="G9">
        <f t="shared" si="1"/>
        <v>4</v>
      </c>
      <c r="H9" t="b">
        <f t="shared" si="2"/>
        <v>0</v>
      </c>
      <c r="I9" t="b">
        <f t="shared" si="3"/>
        <v>0</v>
      </c>
      <c r="J9" t="str">
        <f t="shared" si="4"/>
        <v/>
      </c>
      <c r="K9" t="b">
        <f t="shared" si="5"/>
        <v>0</v>
      </c>
      <c r="L9" t="b">
        <f t="shared" si="6"/>
        <v>0</v>
      </c>
      <c r="M9" t="b">
        <f t="shared" si="7"/>
        <v>0</v>
      </c>
      <c r="N9" t="b">
        <f t="shared" si="8"/>
        <v>0</v>
      </c>
      <c r="P9" t="b">
        <f t="shared" si="9"/>
        <v>0</v>
      </c>
      <c r="Q9" t="b">
        <f t="shared" si="10"/>
        <v>0</v>
      </c>
      <c r="R9" t="b">
        <f t="shared" si="11"/>
        <v>0</v>
      </c>
      <c r="S9" t="b">
        <f t="shared" si="12"/>
        <v>0</v>
      </c>
      <c r="T9" t="b">
        <f t="shared" si="13"/>
        <v>0</v>
      </c>
      <c r="U9" t="str">
        <f t="shared" si="14"/>
        <v/>
      </c>
    </row>
    <row r="10" spans="1:21" x14ac:dyDescent="0.25">
      <c r="A10" t="b">
        <f>RECODES!A10</f>
        <v>0</v>
      </c>
      <c r="B10" t="b">
        <f>RECODES!AC10</f>
        <v>0</v>
      </c>
      <c r="C10" t="b">
        <f>RECODES!AD10</f>
        <v>0</v>
      </c>
      <c r="D10" t="b">
        <f>RECODES!AE10</f>
        <v>0</v>
      </c>
      <c r="E10" t="b">
        <f>RECODES!AF10</f>
        <v>0</v>
      </c>
      <c r="G10">
        <f t="shared" si="1"/>
        <v>4</v>
      </c>
      <c r="H10" t="b">
        <f t="shared" si="2"/>
        <v>0</v>
      </c>
      <c r="I10" t="b">
        <f t="shared" si="3"/>
        <v>0</v>
      </c>
      <c r="J10" t="str">
        <f t="shared" si="4"/>
        <v/>
      </c>
      <c r="K10" t="b">
        <f t="shared" si="5"/>
        <v>0</v>
      </c>
      <c r="L10" t="b">
        <f t="shared" si="6"/>
        <v>0</v>
      </c>
      <c r="M10" t="b">
        <f t="shared" si="7"/>
        <v>0</v>
      </c>
      <c r="N10" t="b">
        <f t="shared" si="8"/>
        <v>0</v>
      </c>
      <c r="P10" t="b">
        <f t="shared" si="9"/>
        <v>0</v>
      </c>
      <c r="Q10" t="b">
        <f t="shared" si="10"/>
        <v>0</v>
      </c>
      <c r="R10" t="b">
        <f t="shared" si="11"/>
        <v>0</v>
      </c>
      <c r="S10" t="b">
        <f t="shared" si="12"/>
        <v>0</v>
      </c>
      <c r="T10" t="b">
        <f t="shared" si="13"/>
        <v>0</v>
      </c>
      <c r="U10" t="str">
        <f t="shared" si="14"/>
        <v/>
      </c>
    </row>
    <row r="11" spans="1:21" x14ac:dyDescent="0.25">
      <c r="A11" t="b">
        <f>RECODES!A11</f>
        <v>0</v>
      </c>
      <c r="B11" t="b">
        <f>RECODES!AC11</f>
        <v>0</v>
      </c>
      <c r="C11" t="b">
        <f>RECODES!AD11</f>
        <v>0</v>
      </c>
      <c r="D11" t="b">
        <f>RECODES!AE11</f>
        <v>0</v>
      </c>
      <c r="E11" t="b">
        <f>RECODES!AF11</f>
        <v>0</v>
      </c>
      <c r="G11">
        <f t="shared" si="1"/>
        <v>4</v>
      </c>
      <c r="H11" t="b">
        <f t="shared" si="2"/>
        <v>0</v>
      </c>
      <c r="I11" t="b">
        <f t="shared" si="3"/>
        <v>0</v>
      </c>
      <c r="J11" t="str">
        <f t="shared" si="4"/>
        <v/>
      </c>
      <c r="K11" t="b">
        <f t="shared" si="5"/>
        <v>0</v>
      </c>
      <c r="L11" t="b">
        <f t="shared" si="6"/>
        <v>0</v>
      </c>
      <c r="M11" t="b">
        <f t="shared" si="7"/>
        <v>0</v>
      </c>
      <c r="N11" t="b">
        <f t="shared" si="8"/>
        <v>0</v>
      </c>
      <c r="P11" t="b">
        <f t="shared" si="9"/>
        <v>0</v>
      </c>
      <c r="Q11" t="b">
        <f t="shared" si="10"/>
        <v>0</v>
      </c>
      <c r="R11" t="b">
        <f t="shared" si="11"/>
        <v>0</v>
      </c>
      <c r="S11" t="b">
        <f t="shared" si="12"/>
        <v>0</v>
      </c>
      <c r="T11" t="b">
        <f t="shared" si="13"/>
        <v>0</v>
      </c>
      <c r="U11" t="str">
        <f t="shared" si="14"/>
        <v/>
      </c>
    </row>
    <row r="12" spans="1:21" x14ac:dyDescent="0.25">
      <c r="A12" t="b">
        <f>RECODES!A12</f>
        <v>0</v>
      </c>
      <c r="B12" t="b">
        <f>RECODES!AC12</f>
        <v>0</v>
      </c>
      <c r="C12" t="b">
        <f>RECODES!AD12</f>
        <v>0</v>
      </c>
      <c r="D12" t="b">
        <f>RECODES!AE12</f>
        <v>0</v>
      </c>
      <c r="E12" t="b">
        <f>RECODES!AF12</f>
        <v>0</v>
      </c>
      <c r="G12">
        <f t="shared" si="1"/>
        <v>4</v>
      </c>
      <c r="H12" t="b">
        <f t="shared" si="2"/>
        <v>0</v>
      </c>
      <c r="I12" t="b">
        <f t="shared" si="3"/>
        <v>0</v>
      </c>
      <c r="J12" t="str">
        <f t="shared" si="4"/>
        <v/>
      </c>
      <c r="K12" t="b">
        <f t="shared" si="5"/>
        <v>0</v>
      </c>
      <c r="L12" t="b">
        <f t="shared" si="6"/>
        <v>0</v>
      </c>
      <c r="M12" t="b">
        <f t="shared" si="7"/>
        <v>0</v>
      </c>
      <c r="N12" t="b">
        <f t="shared" si="8"/>
        <v>0</v>
      </c>
      <c r="P12" t="b">
        <f t="shared" si="9"/>
        <v>0</v>
      </c>
      <c r="Q12" t="b">
        <f t="shared" si="10"/>
        <v>0</v>
      </c>
      <c r="R12" t="b">
        <f t="shared" si="11"/>
        <v>0</v>
      </c>
      <c r="S12" t="b">
        <f t="shared" si="12"/>
        <v>0</v>
      </c>
      <c r="T12" t="b">
        <f t="shared" si="13"/>
        <v>0</v>
      </c>
      <c r="U12" t="str">
        <f t="shared" si="14"/>
        <v/>
      </c>
    </row>
    <row r="13" spans="1:21" x14ac:dyDescent="0.25">
      <c r="A13" t="b">
        <f>RECODES!A13</f>
        <v>0</v>
      </c>
      <c r="B13" t="b">
        <f>RECODES!AC13</f>
        <v>0</v>
      </c>
      <c r="C13" t="b">
        <f>RECODES!AD13</f>
        <v>0</v>
      </c>
      <c r="D13" t="b">
        <f>RECODES!AE13</f>
        <v>0</v>
      </c>
      <c r="E13" t="b">
        <f>RECODES!AF13</f>
        <v>0</v>
      </c>
      <c r="G13">
        <f t="shared" si="1"/>
        <v>4</v>
      </c>
      <c r="H13" t="b">
        <f t="shared" si="2"/>
        <v>0</v>
      </c>
      <c r="I13" t="b">
        <f t="shared" si="3"/>
        <v>0</v>
      </c>
      <c r="J13" t="str">
        <f t="shared" si="4"/>
        <v/>
      </c>
      <c r="K13" t="b">
        <f t="shared" si="5"/>
        <v>0</v>
      </c>
      <c r="L13" t="b">
        <f t="shared" si="6"/>
        <v>0</v>
      </c>
      <c r="M13" t="b">
        <f t="shared" si="7"/>
        <v>0</v>
      </c>
      <c r="N13" t="b">
        <f t="shared" si="8"/>
        <v>0</v>
      </c>
      <c r="P13" t="b">
        <f t="shared" si="9"/>
        <v>0</v>
      </c>
      <c r="Q13" t="b">
        <f t="shared" si="10"/>
        <v>0</v>
      </c>
      <c r="R13" t="b">
        <f t="shared" si="11"/>
        <v>0</v>
      </c>
      <c r="S13" t="b">
        <f t="shared" si="12"/>
        <v>0</v>
      </c>
      <c r="T13" t="b">
        <f t="shared" si="13"/>
        <v>0</v>
      </c>
      <c r="U13" t="str">
        <f t="shared" si="14"/>
        <v/>
      </c>
    </row>
    <row r="14" spans="1:21" x14ac:dyDescent="0.25">
      <c r="A14" t="b">
        <f>RECODES!A14</f>
        <v>0</v>
      </c>
      <c r="B14" t="b">
        <f>RECODES!AC14</f>
        <v>0</v>
      </c>
      <c r="C14" t="b">
        <f>RECODES!AD14</f>
        <v>0</v>
      </c>
      <c r="D14" t="b">
        <f>RECODES!AE14</f>
        <v>0</v>
      </c>
      <c r="E14" t="b">
        <f>RECODES!AF14</f>
        <v>0</v>
      </c>
      <c r="G14">
        <f t="shared" si="1"/>
        <v>4</v>
      </c>
      <c r="H14" t="b">
        <f t="shared" si="2"/>
        <v>0</v>
      </c>
      <c r="I14" t="b">
        <f t="shared" si="3"/>
        <v>0</v>
      </c>
      <c r="J14" t="str">
        <f t="shared" si="4"/>
        <v/>
      </c>
      <c r="K14" t="b">
        <f t="shared" si="5"/>
        <v>0</v>
      </c>
      <c r="L14" t="b">
        <f t="shared" si="6"/>
        <v>0</v>
      </c>
      <c r="M14" t="b">
        <f t="shared" si="7"/>
        <v>0</v>
      </c>
      <c r="N14" t="b">
        <f t="shared" si="8"/>
        <v>0</v>
      </c>
      <c r="P14" t="b">
        <f t="shared" si="9"/>
        <v>0</v>
      </c>
      <c r="Q14" t="b">
        <f t="shared" si="10"/>
        <v>0</v>
      </c>
      <c r="R14" t="b">
        <f t="shared" si="11"/>
        <v>0</v>
      </c>
      <c r="S14" t="b">
        <f t="shared" si="12"/>
        <v>0</v>
      </c>
      <c r="T14" t="b">
        <f t="shared" si="13"/>
        <v>0</v>
      </c>
      <c r="U14" t="str">
        <f t="shared" si="14"/>
        <v/>
      </c>
    </row>
    <row r="15" spans="1:21" x14ac:dyDescent="0.25">
      <c r="A15" t="b">
        <f>RECODES!A15</f>
        <v>0</v>
      </c>
      <c r="B15" t="b">
        <f>RECODES!AC15</f>
        <v>0</v>
      </c>
      <c r="C15" t="b">
        <f>RECODES!AD15</f>
        <v>0</v>
      </c>
      <c r="D15" t="b">
        <f>RECODES!AE15</f>
        <v>0</v>
      </c>
      <c r="E15" t="b">
        <f>RECODES!AF15</f>
        <v>0</v>
      </c>
      <c r="G15">
        <f t="shared" si="1"/>
        <v>4</v>
      </c>
      <c r="H15" t="b">
        <f t="shared" si="2"/>
        <v>0</v>
      </c>
      <c r="I15" t="b">
        <f t="shared" si="3"/>
        <v>0</v>
      </c>
      <c r="J15" t="str">
        <f t="shared" si="4"/>
        <v/>
      </c>
      <c r="K15" t="b">
        <f t="shared" si="5"/>
        <v>0</v>
      </c>
      <c r="L15" t="b">
        <f t="shared" si="6"/>
        <v>0</v>
      </c>
      <c r="M15" t="b">
        <f t="shared" si="7"/>
        <v>0</v>
      </c>
      <c r="N15" t="b">
        <f t="shared" si="8"/>
        <v>0</v>
      </c>
      <c r="P15" t="b">
        <f t="shared" si="9"/>
        <v>0</v>
      </c>
      <c r="Q15" t="b">
        <f t="shared" si="10"/>
        <v>0</v>
      </c>
      <c r="R15" t="b">
        <f t="shared" si="11"/>
        <v>0</v>
      </c>
      <c r="S15" t="b">
        <f t="shared" si="12"/>
        <v>0</v>
      </c>
      <c r="T15" t="b">
        <f t="shared" si="13"/>
        <v>0</v>
      </c>
      <c r="U15" t="str">
        <f t="shared" si="14"/>
        <v/>
      </c>
    </row>
    <row r="16" spans="1:21" x14ac:dyDescent="0.25">
      <c r="A16" t="b">
        <f>RECODES!A16</f>
        <v>0</v>
      </c>
      <c r="B16" t="b">
        <f>RECODES!AC16</f>
        <v>0</v>
      </c>
      <c r="C16" t="b">
        <f>RECODES!AD16</f>
        <v>0</v>
      </c>
      <c r="D16" t="b">
        <f>RECODES!AE16</f>
        <v>0</v>
      </c>
      <c r="E16" t="b">
        <f>RECODES!AF16</f>
        <v>0</v>
      </c>
      <c r="G16">
        <f t="shared" si="1"/>
        <v>4</v>
      </c>
      <c r="H16" t="b">
        <f t="shared" si="2"/>
        <v>0</v>
      </c>
      <c r="I16" t="b">
        <f t="shared" si="3"/>
        <v>0</v>
      </c>
      <c r="J16" t="str">
        <f t="shared" si="4"/>
        <v/>
      </c>
      <c r="K16" t="b">
        <f t="shared" si="5"/>
        <v>0</v>
      </c>
      <c r="L16" t="b">
        <f t="shared" si="6"/>
        <v>0</v>
      </c>
      <c r="M16" t="b">
        <f t="shared" si="7"/>
        <v>0</v>
      </c>
      <c r="N16" t="b">
        <f t="shared" si="8"/>
        <v>0</v>
      </c>
      <c r="P16" t="b">
        <f t="shared" si="9"/>
        <v>0</v>
      </c>
      <c r="Q16" t="b">
        <f t="shared" si="10"/>
        <v>0</v>
      </c>
      <c r="R16" t="b">
        <f t="shared" si="11"/>
        <v>0</v>
      </c>
      <c r="S16" t="b">
        <f t="shared" si="12"/>
        <v>0</v>
      </c>
      <c r="T16" t="b">
        <f t="shared" si="13"/>
        <v>0</v>
      </c>
      <c r="U16" t="str">
        <f t="shared" si="14"/>
        <v/>
      </c>
    </row>
    <row r="17" spans="1:21" x14ac:dyDescent="0.25">
      <c r="A17" t="b">
        <f>RECODES!A17</f>
        <v>0</v>
      </c>
      <c r="B17" t="b">
        <f>RECODES!AC17</f>
        <v>0</v>
      </c>
      <c r="C17" t="b">
        <f>RECODES!AD17</f>
        <v>0</v>
      </c>
      <c r="D17" t="b">
        <f>RECODES!AE17</f>
        <v>0</v>
      </c>
      <c r="E17" t="b">
        <f>RECODES!AF17</f>
        <v>0</v>
      </c>
      <c r="G17">
        <f t="shared" si="1"/>
        <v>4</v>
      </c>
      <c r="H17" t="b">
        <f t="shared" si="2"/>
        <v>0</v>
      </c>
      <c r="I17" t="b">
        <f t="shared" si="3"/>
        <v>0</v>
      </c>
      <c r="J17" t="str">
        <f t="shared" si="4"/>
        <v/>
      </c>
      <c r="K17" t="b">
        <f t="shared" si="5"/>
        <v>0</v>
      </c>
      <c r="L17" t="b">
        <f t="shared" si="6"/>
        <v>0</v>
      </c>
      <c r="M17" t="b">
        <f t="shared" si="7"/>
        <v>0</v>
      </c>
      <c r="N17" t="b">
        <f t="shared" si="8"/>
        <v>0</v>
      </c>
      <c r="P17" t="b">
        <f t="shared" si="9"/>
        <v>0</v>
      </c>
      <c r="Q17" t="b">
        <f t="shared" si="10"/>
        <v>0</v>
      </c>
      <c r="R17" t="b">
        <f t="shared" si="11"/>
        <v>0</v>
      </c>
      <c r="S17" t="b">
        <f t="shared" si="12"/>
        <v>0</v>
      </c>
      <c r="T17" t="b">
        <f t="shared" si="13"/>
        <v>0</v>
      </c>
      <c r="U17" t="str">
        <f t="shared" si="14"/>
        <v/>
      </c>
    </row>
    <row r="18" spans="1:21" x14ac:dyDescent="0.25">
      <c r="A18" t="b">
        <f>RECODES!A18</f>
        <v>0</v>
      </c>
      <c r="B18" t="b">
        <f>RECODES!AC18</f>
        <v>0</v>
      </c>
      <c r="C18" t="b">
        <f>RECODES!AD18</f>
        <v>0</v>
      </c>
      <c r="D18" t="b">
        <f>RECODES!AE18</f>
        <v>0</v>
      </c>
      <c r="E18" t="b">
        <f>RECODES!AF18</f>
        <v>0</v>
      </c>
      <c r="G18">
        <f t="shared" si="1"/>
        <v>4</v>
      </c>
      <c r="H18" t="b">
        <f t="shared" si="2"/>
        <v>0</v>
      </c>
      <c r="I18" t="b">
        <f t="shared" si="3"/>
        <v>0</v>
      </c>
      <c r="J18" t="str">
        <f t="shared" si="4"/>
        <v/>
      </c>
      <c r="K18" t="b">
        <f t="shared" si="5"/>
        <v>0</v>
      </c>
      <c r="L18" t="b">
        <f t="shared" si="6"/>
        <v>0</v>
      </c>
      <c r="M18" t="b">
        <f t="shared" si="7"/>
        <v>0</v>
      </c>
      <c r="N18" t="b">
        <f t="shared" si="8"/>
        <v>0</v>
      </c>
      <c r="P18" t="b">
        <f t="shared" si="9"/>
        <v>0</v>
      </c>
      <c r="Q18" t="b">
        <f t="shared" si="10"/>
        <v>0</v>
      </c>
      <c r="R18" t="b">
        <f t="shared" si="11"/>
        <v>0</v>
      </c>
      <c r="S18" t="b">
        <f t="shared" si="12"/>
        <v>0</v>
      </c>
      <c r="T18" t="b">
        <f t="shared" si="13"/>
        <v>0</v>
      </c>
      <c r="U18" t="str">
        <f t="shared" si="14"/>
        <v/>
      </c>
    </row>
    <row r="19" spans="1:21" x14ac:dyDescent="0.25">
      <c r="A19" t="b">
        <f>RECODES!A19</f>
        <v>0</v>
      </c>
      <c r="B19" t="b">
        <f>RECODES!AC19</f>
        <v>0</v>
      </c>
      <c r="C19" t="b">
        <f>RECODES!AD19</f>
        <v>0</v>
      </c>
      <c r="D19" t="b">
        <f>RECODES!AE19</f>
        <v>0</v>
      </c>
      <c r="E19" t="b">
        <f>RECODES!AF19</f>
        <v>0</v>
      </c>
      <c r="G19">
        <f t="shared" si="1"/>
        <v>4</v>
      </c>
      <c r="H19" t="b">
        <f t="shared" si="2"/>
        <v>0</v>
      </c>
      <c r="I19" t="b">
        <f t="shared" si="3"/>
        <v>0</v>
      </c>
      <c r="J19" t="str">
        <f t="shared" si="4"/>
        <v/>
      </c>
      <c r="K19" t="b">
        <f t="shared" si="5"/>
        <v>0</v>
      </c>
      <c r="L19" t="b">
        <f t="shared" si="6"/>
        <v>0</v>
      </c>
      <c r="M19" t="b">
        <f t="shared" si="7"/>
        <v>0</v>
      </c>
      <c r="N19" t="b">
        <f t="shared" si="8"/>
        <v>0</v>
      </c>
      <c r="P19" t="b">
        <f t="shared" si="9"/>
        <v>0</v>
      </c>
      <c r="Q19" t="b">
        <f t="shared" si="10"/>
        <v>0</v>
      </c>
      <c r="R19" t="b">
        <f t="shared" si="11"/>
        <v>0</v>
      </c>
      <c r="S19" t="b">
        <f t="shared" si="12"/>
        <v>0</v>
      </c>
      <c r="T19" t="b">
        <f t="shared" si="13"/>
        <v>0</v>
      </c>
      <c r="U19" t="str">
        <f t="shared" si="14"/>
        <v/>
      </c>
    </row>
    <row r="20" spans="1:21" x14ac:dyDescent="0.25">
      <c r="A20" t="b">
        <f>RECODES!A20</f>
        <v>0</v>
      </c>
      <c r="B20" t="b">
        <f>RECODES!AC20</f>
        <v>0</v>
      </c>
      <c r="C20" t="b">
        <f>RECODES!AD20</f>
        <v>0</v>
      </c>
      <c r="D20" t="b">
        <f>RECODES!AE20</f>
        <v>0</v>
      </c>
      <c r="E20" t="b">
        <f>RECODES!AF20</f>
        <v>0</v>
      </c>
      <c r="G20">
        <f t="shared" si="1"/>
        <v>4</v>
      </c>
      <c r="H20" t="b">
        <f t="shared" si="2"/>
        <v>0</v>
      </c>
      <c r="I20" t="b">
        <f t="shared" si="3"/>
        <v>0</v>
      </c>
      <c r="J20" t="str">
        <f t="shared" si="4"/>
        <v/>
      </c>
      <c r="K20" t="b">
        <f t="shared" si="5"/>
        <v>0</v>
      </c>
      <c r="L20" t="b">
        <f t="shared" si="6"/>
        <v>0</v>
      </c>
      <c r="M20" t="b">
        <f t="shared" si="7"/>
        <v>0</v>
      </c>
      <c r="N20" t="b">
        <f t="shared" si="8"/>
        <v>0</v>
      </c>
      <c r="P20" t="b">
        <f t="shared" si="9"/>
        <v>0</v>
      </c>
      <c r="Q20" t="b">
        <f t="shared" si="10"/>
        <v>0</v>
      </c>
      <c r="R20" t="b">
        <f t="shared" si="11"/>
        <v>0</v>
      </c>
      <c r="S20" t="b">
        <f t="shared" si="12"/>
        <v>0</v>
      </c>
      <c r="T20" t="b">
        <f t="shared" si="13"/>
        <v>0</v>
      </c>
      <c r="U20" t="str">
        <f t="shared" si="14"/>
        <v/>
      </c>
    </row>
    <row r="21" spans="1:21" x14ac:dyDescent="0.25">
      <c r="A21" t="b">
        <f>RECODES!A21</f>
        <v>0</v>
      </c>
      <c r="B21" t="b">
        <f>RECODES!AC21</f>
        <v>0</v>
      </c>
      <c r="C21" t="b">
        <f>RECODES!AD21</f>
        <v>0</v>
      </c>
      <c r="D21" t="b">
        <f>RECODES!AE21</f>
        <v>0</v>
      </c>
      <c r="E21" t="b">
        <f>RECODES!AF21</f>
        <v>0</v>
      </c>
      <c r="G21">
        <f t="shared" si="1"/>
        <v>4</v>
      </c>
      <c r="H21" t="b">
        <f t="shared" si="2"/>
        <v>0</v>
      </c>
      <c r="I21" t="b">
        <f t="shared" si="3"/>
        <v>0</v>
      </c>
      <c r="J21" t="str">
        <f t="shared" si="4"/>
        <v/>
      </c>
      <c r="K21" t="b">
        <f t="shared" si="5"/>
        <v>0</v>
      </c>
      <c r="L21" t="b">
        <f t="shared" si="6"/>
        <v>0</v>
      </c>
      <c r="M21" t="b">
        <f t="shared" si="7"/>
        <v>0</v>
      </c>
      <c r="N21" t="b">
        <f t="shared" si="8"/>
        <v>0</v>
      </c>
      <c r="P21" t="b">
        <f t="shared" si="9"/>
        <v>0</v>
      </c>
      <c r="Q21" t="b">
        <f t="shared" si="10"/>
        <v>0</v>
      </c>
      <c r="R21" t="b">
        <f t="shared" si="11"/>
        <v>0</v>
      </c>
      <c r="S21" t="b">
        <f t="shared" si="12"/>
        <v>0</v>
      </c>
      <c r="T21" t="b">
        <f t="shared" si="13"/>
        <v>0</v>
      </c>
      <c r="U21" t="str">
        <f t="shared" si="14"/>
        <v/>
      </c>
    </row>
    <row r="22" spans="1:21" x14ac:dyDescent="0.25">
      <c r="A22" t="b">
        <f>RECODES!A22</f>
        <v>0</v>
      </c>
      <c r="B22" t="b">
        <f>RECODES!AC22</f>
        <v>0</v>
      </c>
      <c r="C22" t="b">
        <f>RECODES!AD22</f>
        <v>0</v>
      </c>
      <c r="D22" t="b">
        <f>RECODES!AE22</f>
        <v>0</v>
      </c>
      <c r="E22" t="b">
        <f>RECODES!AF22</f>
        <v>0</v>
      </c>
      <c r="G22">
        <f t="shared" si="1"/>
        <v>4</v>
      </c>
      <c r="H22" t="b">
        <f t="shared" si="2"/>
        <v>0</v>
      </c>
      <c r="I22" t="b">
        <f t="shared" si="3"/>
        <v>0</v>
      </c>
      <c r="J22" t="str">
        <f t="shared" si="4"/>
        <v/>
      </c>
      <c r="K22" t="b">
        <f t="shared" si="5"/>
        <v>0</v>
      </c>
      <c r="L22" t="b">
        <f t="shared" si="6"/>
        <v>0</v>
      </c>
      <c r="M22" t="b">
        <f t="shared" si="7"/>
        <v>0</v>
      </c>
      <c r="N22" t="b">
        <f t="shared" si="8"/>
        <v>0</v>
      </c>
      <c r="P22" t="b">
        <f t="shared" si="9"/>
        <v>0</v>
      </c>
      <c r="Q22" t="b">
        <f t="shared" si="10"/>
        <v>0</v>
      </c>
      <c r="R22" t="b">
        <f t="shared" si="11"/>
        <v>0</v>
      </c>
      <c r="S22" t="b">
        <f t="shared" si="12"/>
        <v>0</v>
      </c>
      <c r="T22" t="b">
        <f t="shared" si="13"/>
        <v>0</v>
      </c>
      <c r="U22" t="str">
        <f t="shared" si="14"/>
        <v/>
      </c>
    </row>
    <row r="23" spans="1:21" x14ac:dyDescent="0.25">
      <c r="A23" t="b">
        <f>RECODES!A23</f>
        <v>0</v>
      </c>
      <c r="B23" t="b">
        <f>RECODES!AC23</f>
        <v>0</v>
      </c>
      <c r="C23" t="b">
        <f>RECODES!AD23</f>
        <v>0</v>
      </c>
      <c r="D23" t="b">
        <f>RECODES!AE23</f>
        <v>0</v>
      </c>
      <c r="E23" t="b">
        <f>RECODES!AF23</f>
        <v>0</v>
      </c>
      <c r="G23">
        <f t="shared" si="1"/>
        <v>4</v>
      </c>
      <c r="H23" t="b">
        <f t="shared" si="2"/>
        <v>0</v>
      </c>
      <c r="I23" t="b">
        <f t="shared" si="3"/>
        <v>0</v>
      </c>
      <c r="J23" t="str">
        <f t="shared" si="4"/>
        <v/>
      </c>
      <c r="K23" t="b">
        <f t="shared" si="5"/>
        <v>0</v>
      </c>
      <c r="L23" t="b">
        <f t="shared" si="6"/>
        <v>0</v>
      </c>
      <c r="M23" t="b">
        <f t="shared" si="7"/>
        <v>0</v>
      </c>
      <c r="N23" t="b">
        <f t="shared" si="8"/>
        <v>0</v>
      </c>
      <c r="P23" t="b">
        <f t="shared" si="9"/>
        <v>0</v>
      </c>
      <c r="Q23" t="b">
        <f t="shared" si="10"/>
        <v>0</v>
      </c>
      <c r="R23" t="b">
        <f t="shared" si="11"/>
        <v>0</v>
      </c>
      <c r="S23" t="b">
        <f t="shared" si="12"/>
        <v>0</v>
      </c>
      <c r="T23" t="b">
        <f t="shared" si="13"/>
        <v>0</v>
      </c>
      <c r="U23" t="str">
        <f t="shared" si="14"/>
        <v/>
      </c>
    </row>
    <row r="24" spans="1:21" x14ac:dyDescent="0.25">
      <c r="A24" t="b">
        <f>RECODES!A24</f>
        <v>0</v>
      </c>
      <c r="B24" t="b">
        <f>RECODES!AC24</f>
        <v>0</v>
      </c>
      <c r="C24" t="b">
        <f>RECODES!AD24</f>
        <v>0</v>
      </c>
      <c r="D24" t="b">
        <f>RECODES!AE24</f>
        <v>0</v>
      </c>
      <c r="E24" t="b">
        <f>RECODES!AF24</f>
        <v>0</v>
      </c>
      <c r="G24">
        <f t="shared" si="1"/>
        <v>4</v>
      </c>
      <c r="H24" t="b">
        <f t="shared" si="2"/>
        <v>0</v>
      </c>
      <c r="I24" t="b">
        <f t="shared" si="3"/>
        <v>0</v>
      </c>
      <c r="J24" t="str">
        <f t="shared" si="4"/>
        <v/>
      </c>
      <c r="K24" t="b">
        <f t="shared" si="5"/>
        <v>0</v>
      </c>
      <c r="L24" t="b">
        <f t="shared" si="6"/>
        <v>0</v>
      </c>
      <c r="M24" t="b">
        <f t="shared" si="7"/>
        <v>0</v>
      </c>
      <c r="N24" t="b">
        <f t="shared" si="8"/>
        <v>0</v>
      </c>
      <c r="P24" t="b">
        <f t="shared" si="9"/>
        <v>0</v>
      </c>
      <c r="Q24" t="b">
        <f t="shared" si="10"/>
        <v>0</v>
      </c>
      <c r="R24" t="b">
        <f t="shared" si="11"/>
        <v>0</v>
      </c>
      <c r="S24" t="b">
        <f t="shared" si="12"/>
        <v>0</v>
      </c>
      <c r="T24" t="b">
        <f t="shared" si="13"/>
        <v>0</v>
      </c>
      <c r="U24" t="str">
        <f t="shared" si="14"/>
        <v/>
      </c>
    </row>
    <row r="25" spans="1:21" x14ac:dyDescent="0.25">
      <c r="A25" t="b">
        <f>RECODES!A25</f>
        <v>0</v>
      </c>
      <c r="B25" t="b">
        <f>RECODES!AC25</f>
        <v>0</v>
      </c>
      <c r="C25" t="b">
        <f>RECODES!AD25</f>
        <v>0</v>
      </c>
      <c r="D25" t="b">
        <f>RECODES!AE25</f>
        <v>0</v>
      </c>
      <c r="E25" t="b">
        <f>RECODES!AF25</f>
        <v>0</v>
      </c>
      <c r="G25">
        <f t="shared" si="1"/>
        <v>4</v>
      </c>
      <c r="H25" t="b">
        <f t="shared" si="2"/>
        <v>0</v>
      </c>
      <c r="I25" t="b">
        <f t="shared" si="3"/>
        <v>0</v>
      </c>
      <c r="J25" t="str">
        <f t="shared" si="4"/>
        <v/>
      </c>
      <c r="K25" t="b">
        <f t="shared" si="5"/>
        <v>0</v>
      </c>
      <c r="L25" t="b">
        <f t="shared" si="6"/>
        <v>0</v>
      </c>
      <c r="M25" t="b">
        <f t="shared" si="7"/>
        <v>0</v>
      </c>
      <c r="N25" t="b">
        <f t="shared" si="8"/>
        <v>0</v>
      </c>
      <c r="P25" t="b">
        <f t="shared" si="9"/>
        <v>0</v>
      </c>
      <c r="Q25" t="b">
        <f t="shared" si="10"/>
        <v>0</v>
      </c>
      <c r="R25" t="b">
        <f t="shared" si="11"/>
        <v>0</v>
      </c>
      <c r="S25" t="b">
        <f t="shared" si="12"/>
        <v>0</v>
      </c>
      <c r="T25" t="b">
        <f t="shared" si="13"/>
        <v>0</v>
      </c>
      <c r="U25" t="str">
        <f t="shared" si="14"/>
        <v/>
      </c>
    </row>
    <row r="26" spans="1:21" x14ac:dyDescent="0.25">
      <c r="A26" t="b">
        <f>RECODES!A26</f>
        <v>0</v>
      </c>
      <c r="B26" t="b">
        <f>RECODES!AC26</f>
        <v>0</v>
      </c>
      <c r="C26" t="b">
        <f>RECODES!AD26</f>
        <v>0</v>
      </c>
      <c r="D26" t="b">
        <f>RECODES!AE26</f>
        <v>0</v>
      </c>
      <c r="E26" t="b">
        <f>RECODES!AF26</f>
        <v>0</v>
      </c>
      <c r="G26">
        <f t="shared" si="1"/>
        <v>4</v>
      </c>
      <c r="H26" t="b">
        <f t="shared" si="2"/>
        <v>0</v>
      </c>
      <c r="I26" t="b">
        <f t="shared" si="3"/>
        <v>0</v>
      </c>
      <c r="J26" t="str">
        <f t="shared" si="4"/>
        <v/>
      </c>
      <c r="K26" t="b">
        <f t="shared" si="5"/>
        <v>0</v>
      </c>
      <c r="L26" t="b">
        <f t="shared" si="6"/>
        <v>0</v>
      </c>
      <c r="M26" t="b">
        <f t="shared" si="7"/>
        <v>0</v>
      </c>
      <c r="N26" t="b">
        <f t="shared" si="8"/>
        <v>0</v>
      </c>
      <c r="P26" t="b">
        <f t="shared" si="9"/>
        <v>0</v>
      </c>
      <c r="Q26" t="b">
        <f t="shared" si="10"/>
        <v>0</v>
      </c>
      <c r="R26" t="b">
        <f t="shared" si="11"/>
        <v>0</v>
      </c>
      <c r="S26" t="b">
        <f t="shared" si="12"/>
        <v>0</v>
      </c>
      <c r="T26" t="b">
        <f t="shared" si="13"/>
        <v>0</v>
      </c>
      <c r="U26" t="str">
        <f t="shared" si="14"/>
        <v/>
      </c>
    </row>
    <row r="27" spans="1:21" x14ac:dyDescent="0.25">
      <c r="A27" t="b">
        <f>RECODES!A27</f>
        <v>0</v>
      </c>
      <c r="B27" t="b">
        <f>RECODES!AC27</f>
        <v>0</v>
      </c>
      <c r="C27" t="b">
        <f>RECODES!AD27</f>
        <v>0</v>
      </c>
      <c r="D27" t="b">
        <f>RECODES!AE27</f>
        <v>0</v>
      </c>
      <c r="E27" t="b">
        <f>RECODES!AF27</f>
        <v>0</v>
      </c>
      <c r="G27">
        <f t="shared" si="1"/>
        <v>4</v>
      </c>
      <c r="H27" t="b">
        <f t="shared" si="2"/>
        <v>0</v>
      </c>
      <c r="I27" t="b">
        <f t="shared" si="3"/>
        <v>0</v>
      </c>
      <c r="J27" t="str">
        <f t="shared" si="4"/>
        <v/>
      </c>
      <c r="K27" t="b">
        <f t="shared" si="5"/>
        <v>0</v>
      </c>
      <c r="L27" t="b">
        <f t="shared" si="6"/>
        <v>0</v>
      </c>
      <c r="M27" t="b">
        <f t="shared" si="7"/>
        <v>0</v>
      </c>
      <c r="N27" t="b">
        <f t="shared" si="8"/>
        <v>0</v>
      </c>
      <c r="P27" t="b">
        <f t="shared" si="9"/>
        <v>0</v>
      </c>
      <c r="Q27" t="b">
        <f t="shared" si="10"/>
        <v>0</v>
      </c>
      <c r="R27" t="b">
        <f t="shared" si="11"/>
        <v>0</v>
      </c>
      <c r="S27" t="b">
        <f t="shared" si="12"/>
        <v>0</v>
      </c>
      <c r="T27" t="b">
        <f t="shared" si="13"/>
        <v>0</v>
      </c>
      <c r="U27" t="str">
        <f t="shared" si="14"/>
        <v/>
      </c>
    </row>
    <row r="28" spans="1:21" x14ac:dyDescent="0.25">
      <c r="A28" t="b">
        <f>RECODES!A28</f>
        <v>0</v>
      </c>
      <c r="B28" t="b">
        <f>RECODES!AC28</f>
        <v>0</v>
      </c>
      <c r="C28" t="b">
        <f>RECODES!AD28</f>
        <v>0</v>
      </c>
      <c r="D28" t="b">
        <f>RECODES!AE28</f>
        <v>0</v>
      </c>
      <c r="E28" t="b">
        <f>RECODES!AF28</f>
        <v>0</v>
      </c>
      <c r="G28">
        <f t="shared" si="1"/>
        <v>4</v>
      </c>
      <c r="H28" t="b">
        <f t="shared" si="2"/>
        <v>0</v>
      </c>
      <c r="I28" t="b">
        <f t="shared" si="3"/>
        <v>0</v>
      </c>
      <c r="J28" t="str">
        <f t="shared" si="4"/>
        <v/>
      </c>
      <c r="K28" t="b">
        <f t="shared" si="5"/>
        <v>0</v>
      </c>
      <c r="L28" t="b">
        <f t="shared" si="6"/>
        <v>0</v>
      </c>
      <c r="M28" t="b">
        <f t="shared" si="7"/>
        <v>0</v>
      </c>
      <c r="N28" t="b">
        <f t="shared" si="8"/>
        <v>0</v>
      </c>
      <c r="P28" t="b">
        <f t="shared" si="9"/>
        <v>0</v>
      </c>
      <c r="Q28" t="b">
        <f t="shared" si="10"/>
        <v>0</v>
      </c>
      <c r="R28" t="b">
        <f t="shared" si="11"/>
        <v>0</v>
      </c>
      <c r="S28" t="b">
        <f t="shared" si="12"/>
        <v>0</v>
      </c>
      <c r="T28" t="b">
        <f t="shared" si="13"/>
        <v>0</v>
      </c>
      <c r="U28" t="str">
        <f t="shared" si="14"/>
        <v/>
      </c>
    </row>
    <row r="29" spans="1:21" x14ac:dyDescent="0.25">
      <c r="A29" t="b">
        <f>RECODES!A29</f>
        <v>0</v>
      </c>
      <c r="B29" t="b">
        <f>RECODES!AC29</f>
        <v>0</v>
      </c>
      <c r="C29" t="b">
        <f>RECODES!AD29</f>
        <v>0</v>
      </c>
      <c r="D29" t="b">
        <f>RECODES!AE29</f>
        <v>0</v>
      </c>
      <c r="E29" t="b">
        <f>RECODES!AF29</f>
        <v>0</v>
      </c>
      <c r="G29">
        <f t="shared" si="1"/>
        <v>4</v>
      </c>
      <c r="H29" t="b">
        <f t="shared" si="2"/>
        <v>0</v>
      </c>
      <c r="I29" t="b">
        <f t="shared" si="3"/>
        <v>0</v>
      </c>
      <c r="J29" t="str">
        <f t="shared" si="4"/>
        <v/>
      </c>
      <c r="K29" t="b">
        <f t="shared" si="5"/>
        <v>0</v>
      </c>
      <c r="L29" t="b">
        <f t="shared" si="6"/>
        <v>0</v>
      </c>
      <c r="M29" t="b">
        <f t="shared" si="7"/>
        <v>0</v>
      </c>
      <c r="N29" t="b">
        <f t="shared" si="8"/>
        <v>0</v>
      </c>
      <c r="P29" t="b">
        <f t="shared" si="9"/>
        <v>0</v>
      </c>
      <c r="Q29" t="b">
        <f t="shared" si="10"/>
        <v>0</v>
      </c>
      <c r="R29" t="b">
        <f t="shared" si="11"/>
        <v>0</v>
      </c>
      <c r="S29" t="b">
        <f t="shared" si="12"/>
        <v>0</v>
      </c>
      <c r="T29" t="b">
        <f t="shared" si="13"/>
        <v>0</v>
      </c>
      <c r="U29" t="str">
        <f t="shared" si="14"/>
        <v/>
      </c>
    </row>
    <row r="30" spans="1:21" x14ac:dyDescent="0.25">
      <c r="A30" t="b">
        <f>RECODES!A30</f>
        <v>0</v>
      </c>
      <c r="B30" t="b">
        <f>RECODES!AC30</f>
        <v>0</v>
      </c>
      <c r="C30" t="b">
        <f>RECODES!AD30</f>
        <v>0</v>
      </c>
      <c r="D30" t="b">
        <f>RECODES!AE30</f>
        <v>0</v>
      </c>
      <c r="E30" t="b">
        <f>RECODES!AF30</f>
        <v>0</v>
      </c>
      <c r="G30">
        <f t="shared" si="1"/>
        <v>4</v>
      </c>
      <c r="H30" t="b">
        <f t="shared" si="2"/>
        <v>0</v>
      </c>
      <c r="I30" t="b">
        <f t="shared" si="3"/>
        <v>0</v>
      </c>
      <c r="J30" t="str">
        <f t="shared" si="4"/>
        <v/>
      </c>
      <c r="K30" t="b">
        <f t="shared" si="5"/>
        <v>0</v>
      </c>
      <c r="L30" t="b">
        <f t="shared" si="6"/>
        <v>0</v>
      </c>
      <c r="M30" t="b">
        <f t="shared" si="7"/>
        <v>0</v>
      </c>
      <c r="N30" t="b">
        <f t="shared" si="8"/>
        <v>0</v>
      </c>
      <c r="P30" t="b">
        <f t="shared" si="9"/>
        <v>0</v>
      </c>
      <c r="Q30" t="b">
        <f t="shared" si="10"/>
        <v>0</v>
      </c>
      <c r="R30" t="b">
        <f t="shared" si="11"/>
        <v>0</v>
      </c>
      <c r="S30" t="b">
        <f t="shared" si="12"/>
        <v>0</v>
      </c>
      <c r="T30" t="b">
        <f t="shared" si="13"/>
        <v>0</v>
      </c>
      <c r="U30" t="str">
        <f t="shared" si="14"/>
        <v/>
      </c>
    </row>
    <row r="31" spans="1:21" x14ac:dyDescent="0.25">
      <c r="A31" t="b">
        <f>RECODES!A31</f>
        <v>0</v>
      </c>
      <c r="B31" t="b">
        <f>RECODES!AC31</f>
        <v>0</v>
      </c>
      <c r="C31" t="b">
        <f>RECODES!AD31</f>
        <v>0</v>
      </c>
      <c r="D31" t="b">
        <f>RECODES!AE31</f>
        <v>0</v>
      </c>
      <c r="E31" t="b">
        <f>RECODES!AF31</f>
        <v>0</v>
      </c>
      <c r="G31">
        <f t="shared" si="1"/>
        <v>4</v>
      </c>
      <c r="H31" t="b">
        <f t="shared" si="2"/>
        <v>0</v>
      </c>
      <c r="I31" t="b">
        <f t="shared" si="3"/>
        <v>0</v>
      </c>
      <c r="J31" t="str">
        <f t="shared" si="4"/>
        <v/>
      </c>
      <c r="K31" t="b">
        <f t="shared" si="5"/>
        <v>0</v>
      </c>
      <c r="L31" t="b">
        <f t="shared" si="6"/>
        <v>0</v>
      </c>
      <c r="M31" t="b">
        <f t="shared" si="7"/>
        <v>0</v>
      </c>
      <c r="N31" t="b">
        <f t="shared" si="8"/>
        <v>0</v>
      </c>
      <c r="P31" t="b">
        <f t="shared" si="9"/>
        <v>0</v>
      </c>
      <c r="Q31" t="b">
        <f t="shared" si="10"/>
        <v>0</v>
      </c>
      <c r="R31" t="b">
        <f t="shared" si="11"/>
        <v>0</v>
      </c>
      <c r="S31" t="b">
        <f t="shared" si="12"/>
        <v>0</v>
      </c>
      <c r="T31" t="b">
        <f t="shared" si="13"/>
        <v>0</v>
      </c>
      <c r="U31" t="str">
        <f t="shared" si="14"/>
        <v/>
      </c>
    </row>
    <row r="32" spans="1:21" x14ac:dyDescent="0.25">
      <c r="A32" t="b">
        <f>RECODES!A32</f>
        <v>0</v>
      </c>
      <c r="B32" t="b">
        <f>RECODES!AC32</f>
        <v>0</v>
      </c>
      <c r="C32" t="b">
        <f>RECODES!AD32</f>
        <v>0</v>
      </c>
      <c r="D32" t="b">
        <f>RECODES!AE32</f>
        <v>0</v>
      </c>
      <c r="E32" t="b">
        <f>RECODES!AF32</f>
        <v>0</v>
      </c>
      <c r="G32">
        <f t="shared" si="1"/>
        <v>4</v>
      </c>
      <c r="H32" t="b">
        <f t="shared" si="2"/>
        <v>0</v>
      </c>
      <c r="I32" t="b">
        <f t="shared" si="3"/>
        <v>0</v>
      </c>
      <c r="J32" t="str">
        <f t="shared" si="4"/>
        <v/>
      </c>
      <c r="K32" t="b">
        <f t="shared" si="5"/>
        <v>0</v>
      </c>
      <c r="L32" t="b">
        <f t="shared" si="6"/>
        <v>0</v>
      </c>
      <c r="M32" t="b">
        <f t="shared" si="7"/>
        <v>0</v>
      </c>
      <c r="N32" t="b">
        <f t="shared" si="8"/>
        <v>0</v>
      </c>
      <c r="P32" t="b">
        <f t="shared" si="9"/>
        <v>0</v>
      </c>
      <c r="Q32" t="b">
        <f t="shared" si="10"/>
        <v>0</v>
      </c>
      <c r="R32" t="b">
        <f t="shared" si="11"/>
        <v>0</v>
      </c>
      <c r="S32" t="b">
        <f t="shared" si="12"/>
        <v>0</v>
      </c>
      <c r="T32" t="b">
        <f t="shared" si="13"/>
        <v>0</v>
      </c>
      <c r="U32" t="str">
        <f t="shared" si="14"/>
        <v/>
      </c>
    </row>
    <row r="33" spans="1:21" x14ac:dyDescent="0.25">
      <c r="A33" t="b">
        <f>RECODES!A33</f>
        <v>0</v>
      </c>
      <c r="B33" t="b">
        <f>RECODES!AC33</f>
        <v>0</v>
      </c>
      <c r="C33" t="b">
        <f>RECODES!AD33</f>
        <v>0</v>
      </c>
      <c r="D33" t="b">
        <f>RECODES!AE33</f>
        <v>0</v>
      </c>
      <c r="E33" t="b">
        <f>RECODES!AF33</f>
        <v>0</v>
      </c>
      <c r="G33">
        <f t="shared" si="1"/>
        <v>4</v>
      </c>
      <c r="H33" t="b">
        <f t="shared" si="2"/>
        <v>0</v>
      </c>
      <c r="I33" t="b">
        <f t="shared" si="3"/>
        <v>0</v>
      </c>
      <c r="J33" t="str">
        <f t="shared" si="4"/>
        <v/>
      </c>
      <c r="K33" t="b">
        <f t="shared" si="5"/>
        <v>0</v>
      </c>
      <c r="L33" t="b">
        <f t="shared" si="6"/>
        <v>0</v>
      </c>
      <c r="M33" t="b">
        <f t="shared" si="7"/>
        <v>0</v>
      </c>
      <c r="N33" t="b">
        <f t="shared" si="8"/>
        <v>0</v>
      </c>
      <c r="P33" t="b">
        <f t="shared" si="9"/>
        <v>0</v>
      </c>
      <c r="Q33" t="b">
        <f t="shared" si="10"/>
        <v>0</v>
      </c>
      <c r="R33" t="b">
        <f t="shared" si="11"/>
        <v>0</v>
      </c>
      <c r="S33" t="b">
        <f t="shared" si="12"/>
        <v>0</v>
      </c>
      <c r="T33" t="b">
        <f t="shared" si="13"/>
        <v>0</v>
      </c>
      <c r="U33" t="str">
        <f t="shared" si="14"/>
        <v/>
      </c>
    </row>
    <row r="34" spans="1:21" x14ac:dyDescent="0.25">
      <c r="A34" t="b">
        <f>RECODES!A34</f>
        <v>0</v>
      </c>
      <c r="B34" t="b">
        <f>RECODES!AC34</f>
        <v>0</v>
      </c>
      <c r="C34" t="b">
        <f>RECODES!AD34</f>
        <v>0</v>
      </c>
      <c r="D34" t="b">
        <f>RECODES!AE34</f>
        <v>0</v>
      </c>
      <c r="E34" t="b">
        <f>RECODES!AF34</f>
        <v>0</v>
      </c>
      <c r="G34">
        <f t="shared" si="1"/>
        <v>4</v>
      </c>
      <c r="H34" t="b">
        <f t="shared" si="2"/>
        <v>0</v>
      </c>
      <c r="I34" t="b">
        <f t="shared" si="3"/>
        <v>0</v>
      </c>
      <c r="J34" t="str">
        <f t="shared" si="4"/>
        <v/>
      </c>
      <c r="K34" t="b">
        <f t="shared" si="5"/>
        <v>0</v>
      </c>
      <c r="L34" t="b">
        <f t="shared" si="6"/>
        <v>0</v>
      </c>
      <c r="M34" t="b">
        <f t="shared" si="7"/>
        <v>0</v>
      </c>
      <c r="N34" t="b">
        <f t="shared" si="8"/>
        <v>0</v>
      </c>
      <c r="P34" t="b">
        <f t="shared" si="9"/>
        <v>0</v>
      </c>
      <c r="Q34" t="b">
        <f t="shared" si="10"/>
        <v>0</v>
      </c>
      <c r="R34" t="b">
        <f t="shared" si="11"/>
        <v>0</v>
      </c>
      <c r="S34" t="b">
        <f t="shared" si="12"/>
        <v>0</v>
      </c>
      <c r="T34" t="b">
        <f t="shared" si="13"/>
        <v>0</v>
      </c>
      <c r="U34" t="str">
        <f t="shared" si="14"/>
        <v/>
      </c>
    </row>
    <row r="35" spans="1:21" x14ac:dyDescent="0.25">
      <c r="A35" t="b">
        <f>RECODES!A35</f>
        <v>0</v>
      </c>
      <c r="B35" t="b">
        <f>RECODES!AC35</f>
        <v>0</v>
      </c>
      <c r="C35" t="b">
        <f>RECODES!AD35</f>
        <v>0</v>
      </c>
      <c r="D35" t="b">
        <f>RECODES!AE35</f>
        <v>0</v>
      </c>
      <c r="E35" t="b">
        <f>RECODES!AF35</f>
        <v>0</v>
      </c>
      <c r="G35">
        <f t="shared" si="1"/>
        <v>4</v>
      </c>
      <c r="H35" t="b">
        <f t="shared" si="2"/>
        <v>0</v>
      </c>
      <c r="I35" t="b">
        <f t="shared" si="3"/>
        <v>0</v>
      </c>
      <c r="J35" t="str">
        <f t="shared" si="4"/>
        <v/>
      </c>
      <c r="K35" t="b">
        <f t="shared" si="5"/>
        <v>0</v>
      </c>
      <c r="L35" t="b">
        <f t="shared" si="6"/>
        <v>0</v>
      </c>
      <c r="M35" t="b">
        <f t="shared" si="7"/>
        <v>0</v>
      </c>
      <c r="N35" t="b">
        <f t="shared" si="8"/>
        <v>0</v>
      </c>
      <c r="P35" t="b">
        <f t="shared" si="9"/>
        <v>0</v>
      </c>
      <c r="Q35" t="b">
        <f t="shared" si="10"/>
        <v>0</v>
      </c>
      <c r="R35" t="b">
        <f t="shared" si="11"/>
        <v>0</v>
      </c>
      <c r="S35" t="b">
        <f t="shared" si="12"/>
        <v>0</v>
      </c>
      <c r="T35" t="b">
        <f t="shared" si="13"/>
        <v>0</v>
      </c>
      <c r="U35" t="str">
        <f t="shared" si="14"/>
        <v/>
      </c>
    </row>
    <row r="36" spans="1:21" x14ac:dyDescent="0.25">
      <c r="A36" t="b">
        <f>RECODES!A36</f>
        <v>0</v>
      </c>
      <c r="B36" t="b">
        <f>RECODES!AC36</f>
        <v>0</v>
      </c>
      <c r="C36" t="b">
        <f>RECODES!AD36</f>
        <v>0</v>
      </c>
      <c r="D36" t="b">
        <f>RECODES!AE36</f>
        <v>0</v>
      </c>
      <c r="E36" t="b">
        <f>RECODES!AF36</f>
        <v>0</v>
      </c>
      <c r="G36">
        <f t="shared" si="1"/>
        <v>4</v>
      </c>
      <c r="H36" t="b">
        <f t="shared" si="2"/>
        <v>0</v>
      </c>
      <c r="I36" t="b">
        <f t="shared" si="3"/>
        <v>0</v>
      </c>
      <c r="J36" t="str">
        <f t="shared" si="4"/>
        <v/>
      </c>
      <c r="K36" t="b">
        <f t="shared" si="5"/>
        <v>0</v>
      </c>
      <c r="L36" t="b">
        <f t="shared" si="6"/>
        <v>0</v>
      </c>
      <c r="M36" t="b">
        <f t="shared" si="7"/>
        <v>0</v>
      </c>
      <c r="N36" t="b">
        <f t="shared" si="8"/>
        <v>0</v>
      </c>
      <c r="P36" t="b">
        <f t="shared" si="9"/>
        <v>0</v>
      </c>
      <c r="Q36" t="b">
        <f t="shared" si="10"/>
        <v>0</v>
      </c>
      <c r="R36" t="b">
        <f t="shared" si="11"/>
        <v>0</v>
      </c>
      <c r="S36" t="b">
        <f t="shared" si="12"/>
        <v>0</v>
      </c>
      <c r="T36" t="b">
        <f t="shared" si="13"/>
        <v>0</v>
      </c>
      <c r="U36" t="str">
        <f t="shared" si="14"/>
        <v/>
      </c>
    </row>
    <row r="37" spans="1:21" x14ac:dyDescent="0.25">
      <c r="A37" t="b">
        <f>RECODES!A37</f>
        <v>0</v>
      </c>
      <c r="B37" t="b">
        <f>RECODES!AC37</f>
        <v>0</v>
      </c>
      <c r="C37" t="b">
        <f>RECODES!AD37</f>
        <v>0</v>
      </c>
      <c r="D37" t="b">
        <f>RECODES!AE37</f>
        <v>0</v>
      </c>
      <c r="E37" t="b">
        <f>RECODES!AF37</f>
        <v>0</v>
      </c>
      <c r="G37">
        <f t="shared" si="1"/>
        <v>4</v>
      </c>
      <c r="H37" t="b">
        <f t="shared" si="2"/>
        <v>0</v>
      </c>
      <c r="I37" t="b">
        <f t="shared" si="3"/>
        <v>0</v>
      </c>
      <c r="J37" t="str">
        <f t="shared" si="4"/>
        <v/>
      </c>
      <c r="K37" t="b">
        <f t="shared" si="5"/>
        <v>0</v>
      </c>
      <c r="L37" t="b">
        <f t="shared" si="6"/>
        <v>0</v>
      </c>
      <c r="M37" t="b">
        <f t="shared" si="7"/>
        <v>0</v>
      </c>
      <c r="N37" t="b">
        <f t="shared" si="8"/>
        <v>0</v>
      </c>
      <c r="P37" t="b">
        <f t="shared" si="9"/>
        <v>0</v>
      </c>
      <c r="Q37" t="b">
        <f t="shared" si="10"/>
        <v>0</v>
      </c>
      <c r="R37" t="b">
        <f t="shared" si="11"/>
        <v>0</v>
      </c>
      <c r="S37" t="b">
        <f t="shared" si="12"/>
        <v>0</v>
      </c>
      <c r="T37" t="b">
        <f t="shared" si="13"/>
        <v>0</v>
      </c>
      <c r="U37" t="str">
        <f t="shared" si="14"/>
        <v/>
      </c>
    </row>
    <row r="38" spans="1:21" x14ac:dyDescent="0.25">
      <c r="A38" t="b">
        <f>RECODES!A38</f>
        <v>0</v>
      </c>
      <c r="B38" t="b">
        <f>RECODES!AC38</f>
        <v>0</v>
      </c>
      <c r="C38" t="b">
        <f>RECODES!AD38</f>
        <v>0</v>
      </c>
      <c r="D38" t="b">
        <f>RECODES!AE38</f>
        <v>0</v>
      </c>
      <c r="E38" t="b">
        <f>RECODES!AF38</f>
        <v>0</v>
      </c>
      <c r="G38">
        <f t="shared" si="1"/>
        <v>4</v>
      </c>
      <c r="H38" t="b">
        <f t="shared" si="2"/>
        <v>0</v>
      </c>
      <c r="I38" t="b">
        <f t="shared" si="3"/>
        <v>0</v>
      </c>
      <c r="J38" t="str">
        <f t="shared" si="4"/>
        <v/>
      </c>
      <c r="K38" t="b">
        <f t="shared" si="5"/>
        <v>0</v>
      </c>
      <c r="L38" t="b">
        <f t="shared" si="6"/>
        <v>0</v>
      </c>
      <c r="M38" t="b">
        <f t="shared" si="7"/>
        <v>0</v>
      </c>
      <c r="N38" t="b">
        <f t="shared" si="8"/>
        <v>0</v>
      </c>
      <c r="P38" t="b">
        <f t="shared" si="9"/>
        <v>0</v>
      </c>
      <c r="Q38" t="b">
        <f t="shared" si="10"/>
        <v>0</v>
      </c>
      <c r="R38" t="b">
        <f t="shared" si="11"/>
        <v>0</v>
      </c>
      <c r="S38" t="b">
        <f t="shared" si="12"/>
        <v>0</v>
      </c>
      <c r="T38" t="b">
        <f t="shared" si="13"/>
        <v>0</v>
      </c>
      <c r="U38" t="str">
        <f t="shared" si="14"/>
        <v/>
      </c>
    </row>
    <row r="39" spans="1:21" x14ac:dyDescent="0.25">
      <c r="A39" t="b">
        <f>RECODES!A39</f>
        <v>0</v>
      </c>
      <c r="B39" t="b">
        <f>RECODES!AC39</f>
        <v>0</v>
      </c>
      <c r="C39" t="b">
        <f>RECODES!AD39</f>
        <v>0</v>
      </c>
      <c r="D39" t="b">
        <f>RECODES!AE39</f>
        <v>0</v>
      </c>
      <c r="E39" t="b">
        <f>RECODES!AF39</f>
        <v>0</v>
      </c>
      <c r="G39">
        <f t="shared" si="1"/>
        <v>4</v>
      </c>
      <c r="H39" t="b">
        <f t="shared" si="2"/>
        <v>0</v>
      </c>
      <c r="I39" t="b">
        <f t="shared" si="3"/>
        <v>0</v>
      </c>
      <c r="J39" t="str">
        <f t="shared" si="4"/>
        <v/>
      </c>
      <c r="K39" t="b">
        <f t="shared" si="5"/>
        <v>0</v>
      </c>
      <c r="L39" t="b">
        <f t="shared" si="6"/>
        <v>0</v>
      </c>
      <c r="M39" t="b">
        <f t="shared" si="7"/>
        <v>0</v>
      </c>
      <c r="N39" t="b">
        <f t="shared" si="8"/>
        <v>0</v>
      </c>
      <c r="P39" t="b">
        <f t="shared" si="9"/>
        <v>0</v>
      </c>
      <c r="Q39" t="b">
        <f t="shared" si="10"/>
        <v>0</v>
      </c>
      <c r="R39" t="b">
        <f t="shared" si="11"/>
        <v>0</v>
      </c>
      <c r="S39" t="b">
        <f t="shared" si="12"/>
        <v>0</v>
      </c>
      <c r="T39" t="b">
        <f t="shared" si="13"/>
        <v>0</v>
      </c>
      <c r="U39" t="str">
        <f t="shared" si="14"/>
        <v/>
      </c>
    </row>
    <row r="40" spans="1:21" x14ac:dyDescent="0.25">
      <c r="A40" t="b">
        <f>RECODES!A40</f>
        <v>0</v>
      </c>
      <c r="B40" t="b">
        <f>RECODES!AC40</f>
        <v>0</v>
      </c>
      <c r="C40" t="b">
        <f>RECODES!AD40</f>
        <v>0</v>
      </c>
      <c r="D40" t="b">
        <f>RECODES!AE40</f>
        <v>0</v>
      </c>
      <c r="E40" t="b">
        <f>RECODES!AF40</f>
        <v>0</v>
      </c>
      <c r="G40">
        <f t="shared" si="1"/>
        <v>4</v>
      </c>
      <c r="H40" t="b">
        <f t="shared" si="2"/>
        <v>0</v>
      </c>
      <c r="I40" t="b">
        <f t="shared" si="3"/>
        <v>0</v>
      </c>
      <c r="J40" t="str">
        <f t="shared" si="4"/>
        <v/>
      </c>
      <c r="K40" t="b">
        <f t="shared" si="5"/>
        <v>0</v>
      </c>
      <c r="L40" t="b">
        <f t="shared" si="6"/>
        <v>0</v>
      </c>
      <c r="M40" t="b">
        <f t="shared" si="7"/>
        <v>0</v>
      </c>
      <c r="N40" t="b">
        <f t="shared" si="8"/>
        <v>0</v>
      </c>
      <c r="P40" t="b">
        <f t="shared" si="9"/>
        <v>0</v>
      </c>
      <c r="Q40" t="b">
        <f t="shared" si="10"/>
        <v>0</v>
      </c>
      <c r="R40" t="b">
        <f t="shared" si="11"/>
        <v>0</v>
      </c>
      <c r="S40" t="b">
        <f t="shared" si="12"/>
        <v>0</v>
      </c>
      <c r="T40" t="b">
        <f t="shared" si="13"/>
        <v>0</v>
      </c>
      <c r="U40" t="str">
        <f t="shared" si="14"/>
        <v/>
      </c>
    </row>
    <row r="41" spans="1:21" x14ac:dyDescent="0.25">
      <c r="A41" t="b">
        <f>RECODES!A41</f>
        <v>0</v>
      </c>
      <c r="B41" t="b">
        <f>RECODES!AC41</f>
        <v>0</v>
      </c>
      <c r="C41" t="b">
        <f>RECODES!AD41</f>
        <v>0</v>
      </c>
      <c r="D41" t="b">
        <f>RECODES!AE41</f>
        <v>0</v>
      </c>
      <c r="E41" t="b">
        <f>RECODES!AF41</f>
        <v>0</v>
      </c>
      <c r="G41">
        <f t="shared" si="1"/>
        <v>4</v>
      </c>
      <c r="H41" t="b">
        <f t="shared" si="2"/>
        <v>0</v>
      </c>
      <c r="I41" t="b">
        <f t="shared" si="3"/>
        <v>0</v>
      </c>
      <c r="J41" t="str">
        <f t="shared" si="4"/>
        <v/>
      </c>
      <c r="K41" t="b">
        <f t="shared" si="5"/>
        <v>0</v>
      </c>
      <c r="L41" t="b">
        <f t="shared" si="6"/>
        <v>0</v>
      </c>
      <c r="M41" t="b">
        <f t="shared" si="7"/>
        <v>0</v>
      </c>
      <c r="N41" t="b">
        <f t="shared" si="8"/>
        <v>0</v>
      </c>
      <c r="P41" t="b">
        <f t="shared" si="9"/>
        <v>0</v>
      </c>
      <c r="Q41" t="b">
        <f t="shared" si="10"/>
        <v>0</v>
      </c>
      <c r="R41" t="b">
        <f t="shared" si="11"/>
        <v>0</v>
      </c>
      <c r="S41" t="b">
        <f t="shared" si="12"/>
        <v>0</v>
      </c>
      <c r="T41" t="b">
        <f t="shared" si="13"/>
        <v>0</v>
      </c>
      <c r="U41" t="str">
        <f t="shared" si="14"/>
        <v/>
      </c>
    </row>
    <row r="42" spans="1:21" x14ac:dyDescent="0.25">
      <c r="A42" t="b">
        <f>RECODES!A42</f>
        <v>0</v>
      </c>
      <c r="B42" t="b">
        <f>RECODES!AC42</f>
        <v>0</v>
      </c>
      <c r="C42" t="b">
        <f>RECODES!AD42</f>
        <v>0</v>
      </c>
      <c r="D42" t="b">
        <f>RECODES!AE42</f>
        <v>0</v>
      </c>
      <c r="E42" t="b">
        <f>RECODES!AF42</f>
        <v>0</v>
      </c>
      <c r="G42">
        <f t="shared" si="1"/>
        <v>4</v>
      </c>
      <c r="H42" t="b">
        <f t="shared" si="2"/>
        <v>0</v>
      </c>
      <c r="I42" t="b">
        <f t="shared" si="3"/>
        <v>0</v>
      </c>
      <c r="J42" t="str">
        <f t="shared" si="4"/>
        <v/>
      </c>
      <c r="K42" t="b">
        <f t="shared" si="5"/>
        <v>0</v>
      </c>
      <c r="L42" t="b">
        <f t="shared" si="6"/>
        <v>0</v>
      </c>
      <c r="M42" t="b">
        <f t="shared" si="7"/>
        <v>0</v>
      </c>
      <c r="N42" t="b">
        <f t="shared" si="8"/>
        <v>0</v>
      </c>
      <c r="P42" t="b">
        <f t="shared" si="9"/>
        <v>0</v>
      </c>
      <c r="Q42" t="b">
        <f t="shared" si="10"/>
        <v>0</v>
      </c>
      <c r="R42" t="b">
        <f t="shared" si="11"/>
        <v>0</v>
      </c>
      <c r="S42" t="b">
        <f t="shared" si="12"/>
        <v>0</v>
      </c>
      <c r="T42" t="b">
        <f t="shared" si="13"/>
        <v>0</v>
      </c>
      <c r="U42" t="str">
        <f t="shared" si="14"/>
        <v/>
      </c>
    </row>
    <row r="43" spans="1:21" x14ac:dyDescent="0.25">
      <c r="A43" t="b">
        <f>RECODES!A43</f>
        <v>0</v>
      </c>
      <c r="B43" t="b">
        <f>RECODES!AC43</f>
        <v>0</v>
      </c>
      <c r="C43" t="b">
        <f>RECODES!AD43</f>
        <v>0</v>
      </c>
      <c r="D43" t="b">
        <f>RECODES!AE43</f>
        <v>0</v>
      </c>
      <c r="E43" t="b">
        <f>RECODES!AF43</f>
        <v>0</v>
      </c>
      <c r="G43">
        <f t="shared" si="1"/>
        <v>4</v>
      </c>
      <c r="H43" t="b">
        <f t="shared" si="2"/>
        <v>0</v>
      </c>
      <c r="I43" t="b">
        <f t="shared" si="3"/>
        <v>0</v>
      </c>
      <c r="J43" t="str">
        <f t="shared" si="4"/>
        <v/>
      </c>
      <c r="K43" t="b">
        <f t="shared" si="5"/>
        <v>0</v>
      </c>
      <c r="L43" t="b">
        <f t="shared" si="6"/>
        <v>0</v>
      </c>
      <c r="M43" t="b">
        <f t="shared" si="7"/>
        <v>0</v>
      </c>
      <c r="N43" t="b">
        <f t="shared" si="8"/>
        <v>0</v>
      </c>
      <c r="P43" t="b">
        <f t="shared" si="9"/>
        <v>0</v>
      </c>
      <c r="Q43" t="b">
        <f t="shared" si="10"/>
        <v>0</v>
      </c>
      <c r="R43" t="b">
        <f t="shared" si="11"/>
        <v>0</v>
      </c>
      <c r="S43" t="b">
        <f t="shared" si="12"/>
        <v>0</v>
      </c>
      <c r="T43" t="b">
        <f t="shared" si="13"/>
        <v>0</v>
      </c>
      <c r="U43" t="str">
        <f t="shared" si="14"/>
        <v/>
      </c>
    </row>
    <row r="44" spans="1:21" x14ac:dyDescent="0.25">
      <c r="A44" t="b">
        <f>RECODES!A44</f>
        <v>0</v>
      </c>
      <c r="B44" t="b">
        <f>RECODES!AC44</f>
        <v>0</v>
      </c>
      <c r="C44" t="b">
        <f>RECODES!AD44</f>
        <v>0</v>
      </c>
      <c r="D44" t="b">
        <f>RECODES!AE44</f>
        <v>0</v>
      </c>
      <c r="E44" t="b">
        <f>RECODES!AF44</f>
        <v>0</v>
      </c>
      <c r="G44">
        <f t="shared" si="1"/>
        <v>4</v>
      </c>
      <c r="H44" t="b">
        <f t="shared" si="2"/>
        <v>0</v>
      </c>
      <c r="I44" t="b">
        <f t="shared" si="3"/>
        <v>0</v>
      </c>
      <c r="J44" t="str">
        <f t="shared" si="4"/>
        <v/>
      </c>
      <c r="K44" t="b">
        <f t="shared" si="5"/>
        <v>0</v>
      </c>
      <c r="L44" t="b">
        <f t="shared" si="6"/>
        <v>0</v>
      </c>
      <c r="M44" t="b">
        <f t="shared" si="7"/>
        <v>0</v>
      </c>
      <c r="N44" t="b">
        <f t="shared" si="8"/>
        <v>0</v>
      </c>
      <c r="P44" t="b">
        <f t="shared" si="9"/>
        <v>0</v>
      </c>
      <c r="Q44" t="b">
        <f t="shared" si="10"/>
        <v>0</v>
      </c>
      <c r="R44" t="b">
        <f t="shared" si="11"/>
        <v>0</v>
      </c>
      <c r="S44" t="b">
        <f t="shared" si="12"/>
        <v>0</v>
      </c>
      <c r="T44" t="b">
        <f t="shared" si="13"/>
        <v>0</v>
      </c>
      <c r="U44" t="str">
        <f t="shared" si="14"/>
        <v/>
      </c>
    </row>
    <row r="45" spans="1:21" x14ac:dyDescent="0.25">
      <c r="A45" t="b">
        <f>RECODES!A45</f>
        <v>0</v>
      </c>
      <c r="B45" t="b">
        <f>RECODES!AC45</f>
        <v>0</v>
      </c>
      <c r="C45" t="b">
        <f>RECODES!AD45</f>
        <v>0</v>
      </c>
      <c r="D45" t="b">
        <f>RECODES!AE45</f>
        <v>0</v>
      </c>
      <c r="E45" t="b">
        <f>RECODES!AF45</f>
        <v>0</v>
      </c>
      <c r="G45">
        <f t="shared" si="1"/>
        <v>4</v>
      </c>
      <c r="H45" t="b">
        <f t="shared" si="2"/>
        <v>0</v>
      </c>
      <c r="I45" t="b">
        <f t="shared" si="3"/>
        <v>0</v>
      </c>
      <c r="J45" t="str">
        <f t="shared" si="4"/>
        <v/>
      </c>
      <c r="K45" t="b">
        <f t="shared" si="5"/>
        <v>0</v>
      </c>
      <c r="L45" t="b">
        <f t="shared" si="6"/>
        <v>0</v>
      </c>
      <c r="M45" t="b">
        <f t="shared" si="7"/>
        <v>0</v>
      </c>
      <c r="N45" t="b">
        <f t="shared" si="8"/>
        <v>0</v>
      </c>
      <c r="P45" t="b">
        <f t="shared" si="9"/>
        <v>0</v>
      </c>
      <c r="Q45" t="b">
        <f t="shared" si="10"/>
        <v>0</v>
      </c>
      <c r="R45" t="b">
        <f t="shared" si="11"/>
        <v>0</v>
      </c>
      <c r="S45" t="b">
        <f t="shared" si="12"/>
        <v>0</v>
      </c>
      <c r="T45" t="b">
        <f t="shared" si="13"/>
        <v>0</v>
      </c>
      <c r="U45" t="str">
        <f t="shared" si="14"/>
        <v/>
      </c>
    </row>
    <row r="46" spans="1:21" x14ac:dyDescent="0.25">
      <c r="A46" t="b">
        <f>RECODES!A46</f>
        <v>0</v>
      </c>
      <c r="B46" t="b">
        <f>RECODES!AC46</f>
        <v>0</v>
      </c>
      <c r="C46" t="b">
        <f>RECODES!AD46</f>
        <v>0</v>
      </c>
      <c r="D46" t="b">
        <f>RECODES!AE46</f>
        <v>0</v>
      </c>
      <c r="E46" t="b">
        <f>RECODES!AF46</f>
        <v>0</v>
      </c>
      <c r="G46">
        <f t="shared" si="1"/>
        <v>4</v>
      </c>
      <c r="H46" t="b">
        <f t="shared" si="2"/>
        <v>0</v>
      </c>
      <c r="I46" t="b">
        <f t="shared" si="3"/>
        <v>0</v>
      </c>
      <c r="J46" t="str">
        <f t="shared" si="4"/>
        <v/>
      </c>
      <c r="K46" t="b">
        <f t="shared" si="5"/>
        <v>0</v>
      </c>
      <c r="L46" t="b">
        <f t="shared" si="6"/>
        <v>0</v>
      </c>
      <c r="M46" t="b">
        <f t="shared" si="7"/>
        <v>0</v>
      </c>
      <c r="N46" t="b">
        <f t="shared" si="8"/>
        <v>0</v>
      </c>
      <c r="P46" t="b">
        <f t="shared" si="9"/>
        <v>0</v>
      </c>
      <c r="Q46" t="b">
        <f t="shared" si="10"/>
        <v>0</v>
      </c>
      <c r="R46" t="b">
        <f t="shared" si="11"/>
        <v>0</v>
      </c>
      <c r="S46" t="b">
        <f t="shared" si="12"/>
        <v>0</v>
      </c>
      <c r="T46" t="b">
        <f t="shared" si="13"/>
        <v>0</v>
      </c>
      <c r="U46" t="str">
        <f t="shared" si="14"/>
        <v/>
      </c>
    </row>
    <row r="47" spans="1:21" x14ac:dyDescent="0.25">
      <c r="A47" t="b">
        <f>RECODES!A47</f>
        <v>0</v>
      </c>
      <c r="B47" t="b">
        <f>RECODES!AC47</f>
        <v>0</v>
      </c>
      <c r="C47" t="b">
        <f>RECODES!AD47</f>
        <v>0</v>
      </c>
      <c r="D47" t="b">
        <f>RECODES!AE47</f>
        <v>0</v>
      </c>
      <c r="E47" t="b">
        <f>RECODES!AF47</f>
        <v>0</v>
      </c>
      <c r="G47">
        <f t="shared" si="1"/>
        <v>4</v>
      </c>
      <c r="H47" t="b">
        <f t="shared" si="2"/>
        <v>0</v>
      </c>
      <c r="I47" t="b">
        <f t="shared" si="3"/>
        <v>0</v>
      </c>
      <c r="J47" t="str">
        <f t="shared" si="4"/>
        <v/>
      </c>
      <c r="K47" t="b">
        <f t="shared" si="5"/>
        <v>0</v>
      </c>
      <c r="L47" t="b">
        <f t="shared" si="6"/>
        <v>0</v>
      </c>
      <c r="M47" t="b">
        <f t="shared" si="7"/>
        <v>0</v>
      </c>
      <c r="N47" t="b">
        <f t="shared" si="8"/>
        <v>0</v>
      </c>
      <c r="P47" t="b">
        <f t="shared" si="9"/>
        <v>0</v>
      </c>
      <c r="Q47" t="b">
        <f t="shared" si="10"/>
        <v>0</v>
      </c>
      <c r="R47" t="b">
        <f t="shared" si="11"/>
        <v>0</v>
      </c>
      <c r="S47" t="b">
        <f t="shared" si="12"/>
        <v>0</v>
      </c>
      <c r="T47" t="b">
        <f t="shared" si="13"/>
        <v>0</v>
      </c>
      <c r="U47" t="str">
        <f t="shared" si="14"/>
        <v/>
      </c>
    </row>
    <row r="48" spans="1:21" x14ac:dyDescent="0.25">
      <c r="A48" t="b">
        <f>RECODES!A48</f>
        <v>0</v>
      </c>
      <c r="B48" t="b">
        <f>RECODES!AC48</f>
        <v>0</v>
      </c>
      <c r="C48" t="b">
        <f>RECODES!AD48</f>
        <v>0</v>
      </c>
      <c r="D48" t="b">
        <f>RECODES!AE48</f>
        <v>0</v>
      </c>
      <c r="E48" t="b">
        <f>RECODES!AF48</f>
        <v>0</v>
      </c>
      <c r="G48">
        <f t="shared" si="1"/>
        <v>4</v>
      </c>
      <c r="H48" t="b">
        <f t="shared" si="2"/>
        <v>0</v>
      </c>
      <c r="I48" t="b">
        <f t="shared" si="3"/>
        <v>0</v>
      </c>
      <c r="J48" t="str">
        <f t="shared" si="4"/>
        <v/>
      </c>
      <c r="K48" t="b">
        <f t="shared" si="5"/>
        <v>0</v>
      </c>
      <c r="L48" t="b">
        <f t="shared" si="6"/>
        <v>0</v>
      </c>
      <c r="M48" t="b">
        <f t="shared" si="7"/>
        <v>0</v>
      </c>
      <c r="N48" t="b">
        <f t="shared" si="8"/>
        <v>0</v>
      </c>
      <c r="P48" t="b">
        <f t="shared" si="9"/>
        <v>0</v>
      </c>
      <c r="Q48" t="b">
        <f t="shared" si="10"/>
        <v>0</v>
      </c>
      <c r="R48" t="b">
        <f t="shared" si="11"/>
        <v>0</v>
      </c>
      <c r="S48" t="b">
        <f t="shared" si="12"/>
        <v>0</v>
      </c>
      <c r="T48" t="b">
        <f t="shared" si="13"/>
        <v>0</v>
      </c>
      <c r="U48" t="str">
        <f t="shared" si="14"/>
        <v/>
      </c>
    </row>
    <row r="49" spans="1:21" x14ac:dyDescent="0.25">
      <c r="A49" t="b">
        <f>RECODES!A49</f>
        <v>0</v>
      </c>
      <c r="B49" t="b">
        <f>RECODES!AC49</f>
        <v>0</v>
      </c>
      <c r="C49" t="b">
        <f>RECODES!AD49</f>
        <v>0</v>
      </c>
      <c r="D49" t="b">
        <f>RECODES!AE49</f>
        <v>0</v>
      </c>
      <c r="E49" t="b">
        <f>RECODES!AF49</f>
        <v>0</v>
      </c>
      <c r="G49">
        <f t="shared" si="1"/>
        <v>4</v>
      </c>
      <c r="H49" t="b">
        <f t="shared" si="2"/>
        <v>0</v>
      </c>
      <c r="I49" t="b">
        <f t="shared" si="3"/>
        <v>0</v>
      </c>
      <c r="J49" t="str">
        <f t="shared" si="4"/>
        <v/>
      </c>
      <c r="K49" t="b">
        <f t="shared" si="5"/>
        <v>0</v>
      </c>
      <c r="L49" t="b">
        <f t="shared" si="6"/>
        <v>0</v>
      </c>
      <c r="M49" t="b">
        <f t="shared" si="7"/>
        <v>0</v>
      </c>
      <c r="N49" t="b">
        <f t="shared" si="8"/>
        <v>0</v>
      </c>
      <c r="P49" t="b">
        <f t="shared" si="9"/>
        <v>0</v>
      </c>
      <c r="Q49" t="b">
        <f t="shared" si="10"/>
        <v>0</v>
      </c>
      <c r="R49" t="b">
        <f t="shared" si="11"/>
        <v>0</v>
      </c>
      <c r="S49" t="b">
        <f t="shared" si="12"/>
        <v>0</v>
      </c>
      <c r="T49" t="b">
        <f t="shared" si="13"/>
        <v>0</v>
      </c>
      <c r="U49" t="str">
        <f t="shared" si="14"/>
        <v/>
      </c>
    </row>
    <row r="50" spans="1:21" x14ac:dyDescent="0.25">
      <c r="A50" t="b">
        <f>RECODES!A50</f>
        <v>0</v>
      </c>
      <c r="B50" t="b">
        <f>RECODES!AC50</f>
        <v>0</v>
      </c>
      <c r="C50" t="b">
        <f>RECODES!AD50</f>
        <v>0</v>
      </c>
      <c r="D50" t="b">
        <f>RECODES!AE50</f>
        <v>0</v>
      </c>
      <c r="E50" t="b">
        <f>RECODES!AF50</f>
        <v>0</v>
      </c>
      <c r="G50">
        <f t="shared" si="1"/>
        <v>4</v>
      </c>
      <c r="H50" t="b">
        <f t="shared" si="2"/>
        <v>0</v>
      </c>
      <c r="I50" t="b">
        <f t="shared" si="3"/>
        <v>0</v>
      </c>
      <c r="J50" t="str">
        <f t="shared" si="4"/>
        <v/>
      </c>
      <c r="K50" t="b">
        <f t="shared" si="5"/>
        <v>0</v>
      </c>
      <c r="L50" t="b">
        <f t="shared" si="6"/>
        <v>0</v>
      </c>
      <c r="M50" t="b">
        <f t="shared" si="7"/>
        <v>0</v>
      </c>
      <c r="N50" t="b">
        <f t="shared" si="8"/>
        <v>0</v>
      </c>
      <c r="P50" t="b">
        <f t="shared" si="9"/>
        <v>0</v>
      </c>
      <c r="Q50" t="b">
        <f t="shared" si="10"/>
        <v>0</v>
      </c>
      <c r="R50" t="b">
        <f t="shared" si="11"/>
        <v>0</v>
      </c>
      <c r="S50" t="b">
        <f t="shared" si="12"/>
        <v>0</v>
      </c>
      <c r="T50" t="b">
        <f t="shared" si="13"/>
        <v>0</v>
      </c>
      <c r="U50" t="str">
        <f t="shared" si="14"/>
        <v/>
      </c>
    </row>
    <row r="51" spans="1:21" x14ac:dyDescent="0.25">
      <c r="A51" t="b">
        <f>RECODES!A51</f>
        <v>0</v>
      </c>
      <c r="B51" t="b">
        <f>RECODES!AC51</f>
        <v>0</v>
      </c>
      <c r="C51" t="b">
        <f>RECODES!AD51</f>
        <v>0</v>
      </c>
      <c r="D51" t="b">
        <f>RECODES!AE51</f>
        <v>0</v>
      </c>
      <c r="E51" t="b">
        <f>RECODES!AF51</f>
        <v>0</v>
      </c>
      <c r="G51">
        <f t="shared" si="1"/>
        <v>4</v>
      </c>
      <c r="H51" t="b">
        <f t="shared" si="2"/>
        <v>0</v>
      </c>
      <c r="I51" t="b">
        <f t="shared" si="3"/>
        <v>0</v>
      </c>
      <c r="J51" t="str">
        <f t="shared" si="4"/>
        <v/>
      </c>
      <c r="K51" t="b">
        <f t="shared" si="5"/>
        <v>0</v>
      </c>
      <c r="L51" t="b">
        <f t="shared" si="6"/>
        <v>0</v>
      </c>
      <c r="M51" t="b">
        <f t="shared" si="7"/>
        <v>0</v>
      </c>
      <c r="N51" t="b">
        <f t="shared" si="8"/>
        <v>0</v>
      </c>
      <c r="P51" t="b">
        <f t="shared" si="9"/>
        <v>0</v>
      </c>
      <c r="Q51" t="b">
        <f t="shared" si="10"/>
        <v>0</v>
      </c>
      <c r="R51" t="b">
        <f t="shared" si="11"/>
        <v>0</v>
      </c>
      <c r="S51" t="b">
        <f t="shared" si="12"/>
        <v>0</v>
      </c>
      <c r="T51" t="b">
        <f t="shared" si="13"/>
        <v>0</v>
      </c>
      <c r="U51" t="str">
        <f t="shared" si="14"/>
        <v/>
      </c>
    </row>
    <row r="52" spans="1:21" x14ac:dyDescent="0.25">
      <c r="A52" t="b">
        <f>RECODES!A52</f>
        <v>0</v>
      </c>
      <c r="B52" t="b">
        <f>RECODES!AC52</f>
        <v>0</v>
      </c>
      <c r="C52" t="b">
        <f>RECODES!AD52</f>
        <v>0</v>
      </c>
      <c r="D52" t="b">
        <f>RECODES!AE52</f>
        <v>0</v>
      </c>
      <c r="E52" t="b">
        <f>RECODES!AF52</f>
        <v>0</v>
      </c>
      <c r="G52">
        <f t="shared" si="1"/>
        <v>4</v>
      </c>
      <c r="H52" t="b">
        <f t="shared" si="2"/>
        <v>0</v>
      </c>
      <c r="I52" t="b">
        <f t="shared" si="3"/>
        <v>0</v>
      </c>
      <c r="J52" t="str">
        <f t="shared" si="4"/>
        <v/>
      </c>
      <c r="K52" t="b">
        <f t="shared" si="5"/>
        <v>0</v>
      </c>
      <c r="L52" t="b">
        <f t="shared" si="6"/>
        <v>0</v>
      </c>
      <c r="M52" t="b">
        <f t="shared" si="7"/>
        <v>0</v>
      </c>
      <c r="N52" t="b">
        <f t="shared" si="8"/>
        <v>0</v>
      </c>
      <c r="P52" t="b">
        <f t="shared" si="9"/>
        <v>0</v>
      </c>
      <c r="Q52" t="b">
        <f t="shared" si="10"/>
        <v>0</v>
      </c>
      <c r="R52" t="b">
        <f t="shared" si="11"/>
        <v>0</v>
      </c>
      <c r="S52" t="b">
        <f t="shared" si="12"/>
        <v>0</v>
      </c>
      <c r="T52" t="b">
        <f t="shared" si="13"/>
        <v>0</v>
      </c>
      <c r="U52" t="str">
        <f t="shared" si="14"/>
        <v/>
      </c>
    </row>
    <row r="53" spans="1:21" x14ac:dyDescent="0.25">
      <c r="A53" t="b">
        <f>RECODES!A53</f>
        <v>0</v>
      </c>
      <c r="B53" t="b">
        <f>RECODES!AC53</f>
        <v>0</v>
      </c>
      <c r="C53" t="b">
        <f>RECODES!AD53</f>
        <v>0</v>
      </c>
      <c r="D53" t="b">
        <f>RECODES!AE53</f>
        <v>0</v>
      </c>
      <c r="E53" t="b">
        <f>RECODES!AF53</f>
        <v>0</v>
      </c>
      <c r="G53">
        <f t="shared" si="1"/>
        <v>4</v>
      </c>
      <c r="H53" t="b">
        <f t="shared" si="2"/>
        <v>0</v>
      </c>
      <c r="I53" t="b">
        <f t="shared" ref="I53:I116" si="15">IF(H53=TRUE,AVERAGE(B53:E53),FALSE)</f>
        <v>0</v>
      </c>
      <c r="J53" t="str">
        <f t="shared" si="4"/>
        <v/>
      </c>
      <c r="K53" t="b">
        <f t="shared" si="5"/>
        <v>0</v>
      </c>
      <c r="L53" t="b">
        <f t="shared" si="6"/>
        <v>0</v>
      </c>
      <c r="M53" t="b">
        <f t="shared" si="7"/>
        <v>0</v>
      </c>
      <c r="N53" t="b">
        <f t="shared" si="8"/>
        <v>0</v>
      </c>
      <c r="P53" t="b">
        <f t="shared" si="9"/>
        <v>0</v>
      </c>
      <c r="Q53" t="b">
        <f t="shared" si="10"/>
        <v>0</v>
      </c>
      <c r="R53" t="b">
        <f t="shared" si="11"/>
        <v>0</v>
      </c>
      <c r="S53" t="b">
        <f t="shared" si="12"/>
        <v>0</v>
      </c>
      <c r="T53" t="b">
        <f t="shared" si="13"/>
        <v>0</v>
      </c>
      <c r="U53" t="str">
        <f t="shared" si="14"/>
        <v/>
      </c>
    </row>
    <row r="54" spans="1:21" x14ac:dyDescent="0.25">
      <c r="A54" t="b">
        <f>RECODES!A54</f>
        <v>0</v>
      </c>
      <c r="B54" t="b">
        <f>RECODES!AC54</f>
        <v>0</v>
      </c>
      <c r="C54" t="b">
        <f>RECODES!AD54</f>
        <v>0</v>
      </c>
      <c r="D54" t="b">
        <f>RECODES!AE54</f>
        <v>0</v>
      </c>
      <c r="E54" t="b">
        <f>RECODES!AF54</f>
        <v>0</v>
      </c>
      <c r="G54">
        <f t="shared" si="1"/>
        <v>4</v>
      </c>
      <c r="H54" t="b">
        <f t="shared" si="2"/>
        <v>0</v>
      </c>
      <c r="I54" t="b">
        <f t="shared" si="15"/>
        <v>0</v>
      </c>
      <c r="J54" t="str">
        <f t="shared" si="4"/>
        <v/>
      </c>
      <c r="K54" t="b">
        <f t="shared" si="5"/>
        <v>0</v>
      </c>
      <c r="L54" t="b">
        <f t="shared" si="6"/>
        <v>0</v>
      </c>
      <c r="M54" t="b">
        <f t="shared" si="7"/>
        <v>0</v>
      </c>
      <c r="N54" t="b">
        <f t="shared" si="8"/>
        <v>0</v>
      </c>
      <c r="P54" t="b">
        <f t="shared" si="9"/>
        <v>0</v>
      </c>
      <c r="Q54" t="b">
        <f t="shared" si="10"/>
        <v>0</v>
      </c>
      <c r="R54" t="b">
        <f t="shared" si="11"/>
        <v>0</v>
      </c>
      <c r="S54" t="b">
        <f t="shared" si="12"/>
        <v>0</v>
      </c>
      <c r="T54" t="b">
        <f t="shared" si="13"/>
        <v>0</v>
      </c>
      <c r="U54" t="str">
        <f t="shared" si="14"/>
        <v/>
      </c>
    </row>
    <row r="55" spans="1:21" x14ac:dyDescent="0.25">
      <c r="A55" t="b">
        <f>RECODES!A55</f>
        <v>0</v>
      </c>
      <c r="B55" t="b">
        <f>RECODES!AC55</f>
        <v>0</v>
      </c>
      <c r="C55" t="b">
        <f>RECODES!AD55</f>
        <v>0</v>
      </c>
      <c r="D55" t="b">
        <f>RECODES!AE55</f>
        <v>0</v>
      </c>
      <c r="E55" t="b">
        <f>RECODES!AF55</f>
        <v>0</v>
      </c>
      <c r="G55">
        <f t="shared" si="1"/>
        <v>4</v>
      </c>
      <c r="H55" t="b">
        <f t="shared" si="2"/>
        <v>0</v>
      </c>
      <c r="I55" t="b">
        <f t="shared" si="15"/>
        <v>0</v>
      </c>
      <c r="J55" t="str">
        <f t="shared" si="4"/>
        <v/>
      </c>
      <c r="K55" t="b">
        <f t="shared" si="5"/>
        <v>0</v>
      </c>
      <c r="L55" t="b">
        <f t="shared" si="6"/>
        <v>0</v>
      </c>
      <c r="M55" t="b">
        <f t="shared" si="7"/>
        <v>0</v>
      </c>
      <c r="N55" t="b">
        <f t="shared" si="8"/>
        <v>0</v>
      </c>
      <c r="P55" t="b">
        <f t="shared" si="9"/>
        <v>0</v>
      </c>
      <c r="Q55" t="b">
        <f t="shared" si="10"/>
        <v>0</v>
      </c>
      <c r="R55" t="b">
        <f t="shared" si="11"/>
        <v>0</v>
      </c>
      <c r="S55" t="b">
        <f t="shared" si="12"/>
        <v>0</v>
      </c>
      <c r="T55" t="b">
        <f t="shared" si="13"/>
        <v>0</v>
      </c>
      <c r="U55" t="str">
        <f t="shared" si="14"/>
        <v/>
      </c>
    </row>
    <row r="56" spans="1:21" x14ac:dyDescent="0.25">
      <c r="A56" t="b">
        <f>RECODES!A56</f>
        <v>0</v>
      </c>
      <c r="B56" t="b">
        <f>RECODES!AC56</f>
        <v>0</v>
      </c>
      <c r="C56" t="b">
        <f>RECODES!AD56</f>
        <v>0</v>
      </c>
      <c r="D56" t="b">
        <f>RECODES!AE56</f>
        <v>0</v>
      </c>
      <c r="E56" t="b">
        <f>RECODES!AF56</f>
        <v>0</v>
      </c>
      <c r="G56">
        <f t="shared" si="1"/>
        <v>4</v>
      </c>
      <c r="H56" t="b">
        <f t="shared" si="2"/>
        <v>0</v>
      </c>
      <c r="I56" t="b">
        <f t="shared" si="15"/>
        <v>0</v>
      </c>
      <c r="J56" t="str">
        <f t="shared" si="4"/>
        <v/>
      </c>
      <c r="K56" t="b">
        <f t="shared" si="5"/>
        <v>0</v>
      </c>
      <c r="L56" t="b">
        <f t="shared" si="6"/>
        <v>0</v>
      </c>
      <c r="M56" t="b">
        <f t="shared" si="7"/>
        <v>0</v>
      </c>
      <c r="N56" t="b">
        <f t="shared" si="8"/>
        <v>0</v>
      </c>
      <c r="P56" t="b">
        <f t="shared" si="9"/>
        <v>0</v>
      </c>
      <c r="Q56" t="b">
        <f t="shared" si="10"/>
        <v>0</v>
      </c>
      <c r="R56" t="b">
        <f t="shared" si="11"/>
        <v>0</v>
      </c>
      <c r="S56" t="b">
        <f t="shared" si="12"/>
        <v>0</v>
      </c>
      <c r="T56" t="b">
        <f t="shared" si="13"/>
        <v>0</v>
      </c>
      <c r="U56" t="str">
        <f t="shared" si="14"/>
        <v/>
      </c>
    </row>
    <row r="57" spans="1:21" x14ac:dyDescent="0.25">
      <c r="A57" t="b">
        <f>RECODES!A57</f>
        <v>0</v>
      </c>
      <c r="B57" t="b">
        <f>RECODES!AC57</f>
        <v>0</v>
      </c>
      <c r="C57" t="b">
        <f>RECODES!AD57</f>
        <v>0</v>
      </c>
      <c r="D57" t="b">
        <f>RECODES!AE57</f>
        <v>0</v>
      </c>
      <c r="E57" t="b">
        <f>RECODES!AF57</f>
        <v>0</v>
      </c>
      <c r="G57">
        <f t="shared" si="1"/>
        <v>4</v>
      </c>
      <c r="H57" t="b">
        <f t="shared" si="2"/>
        <v>0</v>
      </c>
      <c r="I57" t="b">
        <f t="shared" si="15"/>
        <v>0</v>
      </c>
      <c r="J57" t="str">
        <f t="shared" si="4"/>
        <v/>
      </c>
      <c r="K57" t="b">
        <f t="shared" si="5"/>
        <v>0</v>
      </c>
      <c r="L57" t="b">
        <f t="shared" si="6"/>
        <v>0</v>
      </c>
      <c r="M57" t="b">
        <f t="shared" si="7"/>
        <v>0</v>
      </c>
      <c r="N57" t="b">
        <f t="shared" si="8"/>
        <v>0</v>
      </c>
      <c r="P57" t="b">
        <f t="shared" si="9"/>
        <v>0</v>
      </c>
      <c r="Q57" t="b">
        <f t="shared" si="10"/>
        <v>0</v>
      </c>
      <c r="R57" t="b">
        <f t="shared" si="11"/>
        <v>0</v>
      </c>
      <c r="S57" t="b">
        <f t="shared" si="12"/>
        <v>0</v>
      </c>
      <c r="T57" t="b">
        <f t="shared" si="13"/>
        <v>0</v>
      </c>
      <c r="U57" t="str">
        <f t="shared" si="14"/>
        <v/>
      </c>
    </row>
    <row r="58" spans="1:21" x14ac:dyDescent="0.25">
      <c r="A58" t="b">
        <f>RECODES!A58</f>
        <v>0</v>
      </c>
      <c r="B58" t="b">
        <f>RECODES!AC58</f>
        <v>0</v>
      </c>
      <c r="C58" t="b">
        <f>RECODES!AD58</f>
        <v>0</v>
      </c>
      <c r="D58" t="b">
        <f>RECODES!AE58</f>
        <v>0</v>
      </c>
      <c r="E58" t="b">
        <f>RECODES!AF58</f>
        <v>0</v>
      </c>
      <c r="G58">
        <f t="shared" si="1"/>
        <v>4</v>
      </c>
      <c r="H58" t="b">
        <f t="shared" si="2"/>
        <v>0</v>
      </c>
      <c r="I58" t="b">
        <f t="shared" si="15"/>
        <v>0</v>
      </c>
      <c r="J58" t="str">
        <f t="shared" si="4"/>
        <v/>
      </c>
      <c r="K58" t="b">
        <f t="shared" si="5"/>
        <v>0</v>
      </c>
      <c r="L58" t="b">
        <f t="shared" si="6"/>
        <v>0</v>
      </c>
      <c r="M58" t="b">
        <f t="shared" si="7"/>
        <v>0</v>
      </c>
      <c r="N58" t="b">
        <f t="shared" si="8"/>
        <v>0</v>
      </c>
      <c r="P58" t="b">
        <f t="shared" si="9"/>
        <v>0</v>
      </c>
      <c r="Q58" t="b">
        <f t="shared" si="10"/>
        <v>0</v>
      </c>
      <c r="R58" t="b">
        <f t="shared" si="11"/>
        <v>0</v>
      </c>
      <c r="S58" t="b">
        <f t="shared" si="12"/>
        <v>0</v>
      </c>
      <c r="T58" t="b">
        <f t="shared" si="13"/>
        <v>0</v>
      </c>
      <c r="U58" t="str">
        <f t="shared" si="14"/>
        <v/>
      </c>
    </row>
    <row r="59" spans="1:21" x14ac:dyDescent="0.25">
      <c r="A59" t="b">
        <f>RECODES!A59</f>
        <v>0</v>
      </c>
      <c r="B59" t="b">
        <f>RECODES!AC59</f>
        <v>0</v>
      </c>
      <c r="C59" t="b">
        <f>RECODES!AD59</f>
        <v>0</v>
      </c>
      <c r="D59" t="b">
        <f>RECODES!AE59</f>
        <v>0</v>
      </c>
      <c r="E59" t="b">
        <f>RECODES!AF59</f>
        <v>0</v>
      </c>
      <c r="G59">
        <f t="shared" si="1"/>
        <v>4</v>
      </c>
      <c r="H59" t="b">
        <f t="shared" si="2"/>
        <v>0</v>
      </c>
      <c r="I59" t="b">
        <f t="shared" si="15"/>
        <v>0</v>
      </c>
      <c r="J59" t="str">
        <f t="shared" si="4"/>
        <v/>
      </c>
      <c r="K59" t="b">
        <f t="shared" si="5"/>
        <v>0</v>
      </c>
      <c r="L59" t="b">
        <f t="shared" si="6"/>
        <v>0</v>
      </c>
      <c r="M59" t="b">
        <f t="shared" si="7"/>
        <v>0</v>
      </c>
      <c r="N59" t="b">
        <f t="shared" si="8"/>
        <v>0</v>
      </c>
      <c r="P59" t="b">
        <f t="shared" si="9"/>
        <v>0</v>
      </c>
      <c r="Q59" t="b">
        <f t="shared" si="10"/>
        <v>0</v>
      </c>
      <c r="R59" t="b">
        <f t="shared" si="11"/>
        <v>0</v>
      </c>
      <c r="S59" t="b">
        <f t="shared" si="12"/>
        <v>0</v>
      </c>
      <c r="T59" t="b">
        <f t="shared" si="13"/>
        <v>0</v>
      </c>
      <c r="U59" t="str">
        <f t="shared" si="14"/>
        <v/>
      </c>
    </row>
    <row r="60" spans="1:21" x14ac:dyDescent="0.25">
      <c r="A60" t="b">
        <f>RECODES!A60</f>
        <v>0</v>
      </c>
      <c r="B60" t="b">
        <f>RECODES!AC60</f>
        <v>0</v>
      </c>
      <c r="C60" t="b">
        <f>RECODES!AD60</f>
        <v>0</v>
      </c>
      <c r="D60" t="b">
        <f>RECODES!AE60</f>
        <v>0</v>
      </c>
      <c r="E60" t="b">
        <f>RECODES!AF60</f>
        <v>0</v>
      </c>
      <c r="G60">
        <f t="shared" si="1"/>
        <v>4</v>
      </c>
      <c r="H60" t="b">
        <f t="shared" si="2"/>
        <v>0</v>
      </c>
      <c r="I60" t="b">
        <f t="shared" si="15"/>
        <v>0</v>
      </c>
      <c r="J60" t="str">
        <f t="shared" si="4"/>
        <v/>
      </c>
      <c r="K60" t="b">
        <f t="shared" si="5"/>
        <v>0</v>
      </c>
      <c r="L60" t="b">
        <f t="shared" si="6"/>
        <v>0</v>
      </c>
      <c r="M60" t="b">
        <f t="shared" si="7"/>
        <v>0</v>
      </c>
      <c r="N60" t="b">
        <f t="shared" si="8"/>
        <v>0</v>
      </c>
      <c r="P60" t="b">
        <f t="shared" si="9"/>
        <v>0</v>
      </c>
      <c r="Q60" t="b">
        <f t="shared" si="10"/>
        <v>0</v>
      </c>
      <c r="R60" t="b">
        <f t="shared" si="11"/>
        <v>0</v>
      </c>
      <c r="S60" t="b">
        <f t="shared" si="12"/>
        <v>0</v>
      </c>
      <c r="T60" t="b">
        <f t="shared" si="13"/>
        <v>0</v>
      </c>
      <c r="U60" t="str">
        <f t="shared" si="14"/>
        <v/>
      </c>
    </row>
    <row r="61" spans="1:21" x14ac:dyDescent="0.25">
      <c r="A61" t="b">
        <f>RECODES!A61</f>
        <v>0</v>
      </c>
      <c r="B61" t="b">
        <f>RECODES!AC61</f>
        <v>0</v>
      </c>
      <c r="C61" t="b">
        <f>RECODES!AD61</f>
        <v>0</v>
      </c>
      <c r="D61" t="b">
        <f>RECODES!AE61</f>
        <v>0</v>
      </c>
      <c r="E61" t="b">
        <f>RECODES!AF61</f>
        <v>0</v>
      </c>
      <c r="G61">
        <f t="shared" si="1"/>
        <v>4</v>
      </c>
      <c r="H61" t="b">
        <f t="shared" si="2"/>
        <v>0</v>
      </c>
      <c r="I61" t="b">
        <f t="shared" si="15"/>
        <v>0</v>
      </c>
      <c r="J61" t="str">
        <f t="shared" si="4"/>
        <v/>
      </c>
      <c r="K61" t="b">
        <f t="shared" si="5"/>
        <v>0</v>
      </c>
      <c r="L61" t="b">
        <f t="shared" si="6"/>
        <v>0</v>
      </c>
      <c r="M61" t="b">
        <f t="shared" si="7"/>
        <v>0</v>
      </c>
      <c r="N61" t="b">
        <f t="shared" si="8"/>
        <v>0</v>
      </c>
      <c r="P61" t="b">
        <f t="shared" si="9"/>
        <v>0</v>
      </c>
      <c r="Q61" t="b">
        <f t="shared" si="10"/>
        <v>0</v>
      </c>
      <c r="R61" t="b">
        <f t="shared" si="11"/>
        <v>0</v>
      </c>
      <c r="S61" t="b">
        <f t="shared" si="12"/>
        <v>0</v>
      </c>
      <c r="T61" t="b">
        <f t="shared" si="13"/>
        <v>0</v>
      </c>
      <c r="U61" t="str">
        <f t="shared" si="14"/>
        <v/>
      </c>
    </row>
    <row r="62" spans="1:21" x14ac:dyDescent="0.25">
      <c r="A62" t="b">
        <f>RECODES!A62</f>
        <v>0</v>
      </c>
      <c r="B62" t="b">
        <f>RECODES!AC62</f>
        <v>0</v>
      </c>
      <c r="C62" t="b">
        <f>RECODES!AD62</f>
        <v>0</v>
      </c>
      <c r="D62" t="b">
        <f>RECODES!AE62</f>
        <v>0</v>
      </c>
      <c r="E62" t="b">
        <f>RECODES!AF62</f>
        <v>0</v>
      </c>
      <c r="G62">
        <f t="shared" si="1"/>
        <v>4</v>
      </c>
      <c r="H62" t="b">
        <f t="shared" si="2"/>
        <v>0</v>
      </c>
      <c r="I62" t="b">
        <f t="shared" si="15"/>
        <v>0</v>
      </c>
      <c r="J62" t="str">
        <f t="shared" si="4"/>
        <v/>
      </c>
      <c r="K62" t="b">
        <f t="shared" si="5"/>
        <v>0</v>
      </c>
      <c r="L62" t="b">
        <f t="shared" si="6"/>
        <v>0</v>
      </c>
      <c r="M62" t="b">
        <f t="shared" si="7"/>
        <v>0</v>
      </c>
      <c r="N62" t="b">
        <f t="shared" si="8"/>
        <v>0</v>
      </c>
      <c r="P62" t="b">
        <f t="shared" si="9"/>
        <v>0</v>
      </c>
      <c r="Q62" t="b">
        <f t="shared" si="10"/>
        <v>0</v>
      </c>
      <c r="R62" t="b">
        <f t="shared" si="11"/>
        <v>0</v>
      </c>
      <c r="S62" t="b">
        <f t="shared" si="12"/>
        <v>0</v>
      </c>
      <c r="T62" t="b">
        <f t="shared" si="13"/>
        <v>0</v>
      </c>
      <c r="U62" t="str">
        <f t="shared" si="14"/>
        <v/>
      </c>
    </row>
    <row r="63" spans="1:21" x14ac:dyDescent="0.25">
      <c r="A63" t="b">
        <f>RECODES!A63</f>
        <v>0</v>
      </c>
      <c r="B63" t="b">
        <f>RECODES!AC63</f>
        <v>0</v>
      </c>
      <c r="C63" t="b">
        <f>RECODES!AD63</f>
        <v>0</v>
      </c>
      <c r="D63" t="b">
        <f>RECODES!AE63</f>
        <v>0</v>
      </c>
      <c r="E63" t="b">
        <f>RECODES!AF63</f>
        <v>0</v>
      </c>
      <c r="G63">
        <f t="shared" si="1"/>
        <v>4</v>
      </c>
      <c r="H63" t="b">
        <f t="shared" si="2"/>
        <v>0</v>
      </c>
      <c r="I63" t="b">
        <f t="shared" si="15"/>
        <v>0</v>
      </c>
      <c r="J63" t="str">
        <f t="shared" si="4"/>
        <v/>
      </c>
      <c r="K63" t="b">
        <f t="shared" si="5"/>
        <v>0</v>
      </c>
      <c r="L63" t="b">
        <f t="shared" si="6"/>
        <v>0</v>
      </c>
      <c r="M63" t="b">
        <f t="shared" si="7"/>
        <v>0</v>
      </c>
      <c r="N63" t="b">
        <f t="shared" si="8"/>
        <v>0</v>
      </c>
      <c r="P63" t="b">
        <f t="shared" si="9"/>
        <v>0</v>
      </c>
      <c r="Q63" t="b">
        <f t="shared" si="10"/>
        <v>0</v>
      </c>
      <c r="R63" t="b">
        <f t="shared" si="11"/>
        <v>0</v>
      </c>
      <c r="S63" t="b">
        <f t="shared" si="12"/>
        <v>0</v>
      </c>
      <c r="T63" t="b">
        <f t="shared" si="13"/>
        <v>0</v>
      </c>
      <c r="U63" t="str">
        <f t="shared" si="14"/>
        <v/>
      </c>
    </row>
    <row r="64" spans="1:21" x14ac:dyDescent="0.25">
      <c r="A64" t="b">
        <f>RECODES!A64</f>
        <v>0</v>
      </c>
      <c r="B64" t="b">
        <f>RECODES!AC64</f>
        <v>0</v>
      </c>
      <c r="C64" t="b">
        <f>RECODES!AD64</f>
        <v>0</v>
      </c>
      <c r="D64" t="b">
        <f>RECODES!AE64</f>
        <v>0</v>
      </c>
      <c r="E64" t="b">
        <f>RECODES!AF64</f>
        <v>0</v>
      </c>
      <c r="G64">
        <f t="shared" si="1"/>
        <v>4</v>
      </c>
      <c r="H64" t="b">
        <f t="shared" si="2"/>
        <v>0</v>
      </c>
      <c r="I64" t="b">
        <f t="shared" si="15"/>
        <v>0</v>
      </c>
      <c r="J64" t="str">
        <f t="shared" si="4"/>
        <v/>
      </c>
      <c r="K64" t="b">
        <f t="shared" si="5"/>
        <v>0</v>
      </c>
      <c r="L64" t="b">
        <f t="shared" si="6"/>
        <v>0</v>
      </c>
      <c r="M64" t="b">
        <f t="shared" si="7"/>
        <v>0</v>
      </c>
      <c r="N64" t="b">
        <f t="shared" si="8"/>
        <v>0</v>
      </c>
      <c r="P64" t="b">
        <f t="shared" si="9"/>
        <v>0</v>
      </c>
      <c r="Q64" t="b">
        <f t="shared" si="10"/>
        <v>0</v>
      </c>
      <c r="R64" t="b">
        <f t="shared" si="11"/>
        <v>0</v>
      </c>
      <c r="S64" t="b">
        <f t="shared" si="12"/>
        <v>0</v>
      </c>
      <c r="T64" t="b">
        <f t="shared" si="13"/>
        <v>0</v>
      </c>
      <c r="U64" t="str">
        <f t="shared" si="14"/>
        <v/>
      </c>
    </row>
    <row r="65" spans="1:21" x14ac:dyDescent="0.25">
      <c r="A65" t="b">
        <f>RECODES!A65</f>
        <v>0</v>
      </c>
      <c r="B65" t="b">
        <f>RECODES!AC65</f>
        <v>0</v>
      </c>
      <c r="C65" t="b">
        <f>RECODES!AD65</f>
        <v>0</v>
      </c>
      <c r="D65" t="b">
        <f>RECODES!AE65</f>
        <v>0</v>
      </c>
      <c r="E65" t="b">
        <f>RECODES!AF65</f>
        <v>0</v>
      </c>
      <c r="G65">
        <f t="shared" si="1"/>
        <v>4</v>
      </c>
      <c r="H65" t="b">
        <f t="shared" si="2"/>
        <v>0</v>
      </c>
      <c r="I65" t="b">
        <f t="shared" si="15"/>
        <v>0</v>
      </c>
      <c r="J65" t="str">
        <f t="shared" si="4"/>
        <v/>
      </c>
      <c r="K65" t="b">
        <f t="shared" si="5"/>
        <v>0</v>
      </c>
      <c r="L65" t="b">
        <f t="shared" si="6"/>
        <v>0</v>
      </c>
      <c r="M65" t="b">
        <f t="shared" si="7"/>
        <v>0</v>
      </c>
      <c r="N65" t="b">
        <f t="shared" si="8"/>
        <v>0</v>
      </c>
      <c r="P65" t="b">
        <f t="shared" si="9"/>
        <v>0</v>
      </c>
      <c r="Q65" t="b">
        <f t="shared" si="10"/>
        <v>0</v>
      </c>
      <c r="R65" t="b">
        <f t="shared" si="11"/>
        <v>0</v>
      </c>
      <c r="S65" t="b">
        <f t="shared" si="12"/>
        <v>0</v>
      </c>
      <c r="T65" t="b">
        <f t="shared" si="13"/>
        <v>0</v>
      </c>
      <c r="U65" t="str">
        <f t="shared" si="14"/>
        <v/>
      </c>
    </row>
    <row r="66" spans="1:21" x14ac:dyDescent="0.25">
      <c r="A66" t="b">
        <f>RECODES!A66</f>
        <v>0</v>
      </c>
      <c r="B66" t="b">
        <f>RECODES!AC66</f>
        <v>0</v>
      </c>
      <c r="C66" t="b">
        <f>RECODES!AD66</f>
        <v>0</v>
      </c>
      <c r="D66" t="b">
        <f>RECODES!AE66</f>
        <v>0</v>
      </c>
      <c r="E66" t="b">
        <f>RECODES!AF66</f>
        <v>0</v>
      </c>
      <c r="G66">
        <f t="shared" si="1"/>
        <v>4</v>
      </c>
      <c r="H66" t="b">
        <f t="shared" si="2"/>
        <v>0</v>
      </c>
      <c r="I66" t="b">
        <f t="shared" si="15"/>
        <v>0</v>
      </c>
      <c r="J66" t="str">
        <f t="shared" si="4"/>
        <v/>
      </c>
      <c r="K66" t="b">
        <f t="shared" si="5"/>
        <v>0</v>
      </c>
      <c r="L66" t="b">
        <f t="shared" si="6"/>
        <v>0</v>
      </c>
      <c r="M66" t="b">
        <f t="shared" si="7"/>
        <v>0</v>
      </c>
      <c r="N66" t="b">
        <f t="shared" si="8"/>
        <v>0</v>
      </c>
      <c r="P66" t="b">
        <f t="shared" si="9"/>
        <v>0</v>
      </c>
      <c r="Q66" t="b">
        <f t="shared" si="10"/>
        <v>0</v>
      </c>
      <c r="R66" t="b">
        <f t="shared" si="11"/>
        <v>0</v>
      </c>
      <c r="S66" t="b">
        <f t="shared" si="12"/>
        <v>0</v>
      </c>
      <c r="T66" t="b">
        <f t="shared" si="13"/>
        <v>0</v>
      </c>
      <c r="U66" t="str">
        <f t="shared" si="14"/>
        <v/>
      </c>
    </row>
    <row r="67" spans="1:21" x14ac:dyDescent="0.25">
      <c r="A67" t="b">
        <f>RECODES!A67</f>
        <v>0</v>
      </c>
      <c r="B67" t="b">
        <f>RECODES!AC67</f>
        <v>0</v>
      </c>
      <c r="C67" t="b">
        <f>RECODES!AD67</f>
        <v>0</v>
      </c>
      <c r="D67" t="b">
        <f>RECODES!AE67</f>
        <v>0</v>
      </c>
      <c r="E67" t="b">
        <f>RECODES!AF67</f>
        <v>0</v>
      </c>
      <c r="G67">
        <f t="shared" ref="G67:G130" si="16">COUNTIF(B67:E67,FALSE)</f>
        <v>4</v>
      </c>
      <c r="H67" t="b">
        <f t="shared" ref="H67:H130" si="17">IF(G67&lt;=2,TRUE,FALSE)</f>
        <v>0</v>
      </c>
      <c r="I67" t="b">
        <f t="shared" si="15"/>
        <v>0</v>
      </c>
      <c r="J67" t="str">
        <f t="shared" ref="J67:J130" si="18">IF(H67=TRUE,ROUND(I67,1),"")</f>
        <v/>
      </c>
      <c r="K67" t="b">
        <f t="shared" ref="K67:K130" si="19">IF(B67=FALSE,FALSE,5)</f>
        <v>0</v>
      </c>
      <c r="L67" t="b">
        <f t="shared" ref="L67:L130" si="20">IF(C67=FALSE,FALSE,5)</f>
        <v>0</v>
      </c>
      <c r="M67" t="b">
        <f t="shared" ref="M67:M130" si="21">IF(D67=FALSE,FALSE,5)</f>
        <v>0</v>
      </c>
      <c r="N67" t="b">
        <f t="shared" ref="N67:N130" si="22">IF(E67=FALSE,FALSE,4)</f>
        <v>0</v>
      </c>
      <c r="P67" t="b">
        <f t="shared" ref="P67:P130" si="23">IF(H67=TRUE,SUM(B67:E67),FALSE)</f>
        <v>0</v>
      </c>
      <c r="Q67" t="b">
        <f t="shared" ref="Q67:Q130" si="24">IF(H67=TRUE,4-G67,FALSE)</f>
        <v>0</v>
      </c>
      <c r="R67" t="b">
        <f t="shared" ref="R67:R130" si="25">IF(H67=TRUE,SUM(K67:N67),FALSE)</f>
        <v>0</v>
      </c>
      <c r="S67" t="b">
        <f t="shared" ref="S67:S130" si="26">IF(H67=TRUE,R67-Q67,FALSE)</f>
        <v>0</v>
      </c>
      <c r="T67" t="b">
        <f t="shared" ref="T67:T130" si="27">IF(H67=TRUE,((P67-Q67)/S67)*100,FALSE)</f>
        <v>0</v>
      </c>
      <c r="U67" t="str">
        <f t="shared" ref="U67:U130" si="28">IF(H67=TRUE,ROUND(T67,0),"")</f>
        <v/>
      </c>
    </row>
    <row r="68" spans="1:21" x14ac:dyDescent="0.25">
      <c r="A68" t="b">
        <f>RECODES!A68</f>
        <v>0</v>
      </c>
      <c r="B68" t="b">
        <f>RECODES!AC68</f>
        <v>0</v>
      </c>
      <c r="C68" t="b">
        <f>RECODES!AD68</f>
        <v>0</v>
      </c>
      <c r="D68" t="b">
        <f>RECODES!AE68</f>
        <v>0</v>
      </c>
      <c r="E68" t="b">
        <f>RECODES!AF68</f>
        <v>0</v>
      </c>
      <c r="G68">
        <f t="shared" si="16"/>
        <v>4</v>
      </c>
      <c r="H68" t="b">
        <f t="shared" si="17"/>
        <v>0</v>
      </c>
      <c r="I68" t="b">
        <f t="shared" si="15"/>
        <v>0</v>
      </c>
      <c r="J68" t="str">
        <f t="shared" si="18"/>
        <v/>
      </c>
      <c r="K68" t="b">
        <f t="shared" si="19"/>
        <v>0</v>
      </c>
      <c r="L68" t="b">
        <f t="shared" si="20"/>
        <v>0</v>
      </c>
      <c r="M68" t="b">
        <f t="shared" si="21"/>
        <v>0</v>
      </c>
      <c r="N68" t="b">
        <f t="shared" si="22"/>
        <v>0</v>
      </c>
      <c r="P68" t="b">
        <f t="shared" si="23"/>
        <v>0</v>
      </c>
      <c r="Q68" t="b">
        <f t="shared" si="24"/>
        <v>0</v>
      </c>
      <c r="R68" t="b">
        <f t="shared" si="25"/>
        <v>0</v>
      </c>
      <c r="S68" t="b">
        <f t="shared" si="26"/>
        <v>0</v>
      </c>
      <c r="T68" t="b">
        <f t="shared" si="27"/>
        <v>0</v>
      </c>
      <c r="U68" t="str">
        <f t="shared" si="28"/>
        <v/>
      </c>
    </row>
    <row r="69" spans="1:21" x14ac:dyDescent="0.25">
      <c r="A69" t="b">
        <f>RECODES!A69</f>
        <v>0</v>
      </c>
      <c r="B69" t="b">
        <f>RECODES!AC69</f>
        <v>0</v>
      </c>
      <c r="C69" t="b">
        <f>RECODES!AD69</f>
        <v>0</v>
      </c>
      <c r="D69" t="b">
        <f>RECODES!AE69</f>
        <v>0</v>
      </c>
      <c r="E69" t="b">
        <f>RECODES!AF69</f>
        <v>0</v>
      </c>
      <c r="G69">
        <f t="shared" si="16"/>
        <v>4</v>
      </c>
      <c r="H69" t="b">
        <f t="shared" si="17"/>
        <v>0</v>
      </c>
      <c r="I69" t="b">
        <f t="shared" si="15"/>
        <v>0</v>
      </c>
      <c r="J69" t="str">
        <f t="shared" si="18"/>
        <v/>
      </c>
      <c r="K69" t="b">
        <f t="shared" si="19"/>
        <v>0</v>
      </c>
      <c r="L69" t="b">
        <f t="shared" si="20"/>
        <v>0</v>
      </c>
      <c r="M69" t="b">
        <f t="shared" si="21"/>
        <v>0</v>
      </c>
      <c r="N69" t="b">
        <f t="shared" si="22"/>
        <v>0</v>
      </c>
      <c r="P69" t="b">
        <f t="shared" si="23"/>
        <v>0</v>
      </c>
      <c r="Q69" t="b">
        <f t="shared" si="24"/>
        <v>0</v>
      </c>
      <c r="R69" t="b">
        <f t="shared" si="25"/>
        <v>0</v>
      </c>
      <c r="S69" t="b">
        <f t="shared" si="26"/>
        <v>0</v>
      </c>
      <c r="T69" t="b">
        <f t="shared" si="27"/>
        <v>0</v>
      </c>
      <c r="U69" t="str">
        <f t="shared" si="28"/>
        <v/>
      </c>
    </row>
    <row r="70" spans="1:21" x14ac:dyDescent="0.25">
      <c r="A70" t="b">
        <f>RECODES!A70</f>
        <v>0</v>
      </c>
      <c r="B70" t="b">
        <f>RECODES!AC70</f>
        <v>0</v>
      </c>
      <c r="C70" t="b">
        <f>RECODES!AD70</f>
        <v>0</v>
      </c>
      <c r="D70" t="b">
        <f>RECODES!AE70</f>
        <v>0</v>
      </c>
      <c r="E70" t="b">
        <f>RECODES!AF70</f>
        <v>0</v>
      </c>
      <c r="G70">
        <f t="shared" si="16"/>
        <v>4</v>
      </c>
      <c r="H70" t="b">
        <f t="shared" si="17"/>
        <v>0</v>
      </c>
      <c r="I70" t="b">
        <f t="shared" si="15"/>
        <v>0</v>
      </c>
      <c r="J70" t="str">
        <f t="shared" si="18"/>
        <v/>
      </c>
      <c r="K70" t="b">
        <f t="shared" si="19"/>
        <v>0</v>
      </c>
      <c r="L70" t="b">
        <f t="shared" si="20"/>
        <v>0</v>
      </c>
      <c r="M70" t="b">
        <f t="shared" si="21"/>
        <v>0</v>
      </c>
      <c r="N70" t="b">
        <f t="shared" si="22"/>
        <v>0</v>
      </c>
      <c r="P70" t="b">
        <f t="shared" si="23"/>
        <v>0</v>
      </c>
      <c r="Q70" t="b">
        <f t="shared" si="24"/>
        <v>0</v>
      </c>
      <c r="R70" t="b">
        <f t="shared" si="25"/>
        <v>0</v>
      </c>
      <c r="S70" t="b">
        <f t="shared" si="26"/>
        <v>0</v>
      </c>
      <c r="T70" t="b">
        <f t="shared" si="27"/>
        <v>0</v>
      </c>
      <c r="U70" t="str">
        <f t="shared" si="28"/>
        <v/>
      </c>
    </row>
    <row r="71" spans="1:21" x14ac:dyDescent="0.25">
      <c r="A71" t="b">
        <f>RECODES!A71</f>
        <v>0</v>
      </c>
      <c r="B71" t="b">
        <f>RECODES!AC71</f>
        <v>0</v>
      </c>
      <c r="C71" t="b">
        <f>RECODES!AD71</f>
        <v>0</v>
      </c>
      <c r="D71" t="b">
        <f>RECODES!AE71</f>
        <v>0</v>
      </c>
      <c r="E71" t="b">
        <f>RECODES!AF71</f>
        <v>0</v>
      </c>
      <c r="G71">
        <f t="shared" si="16"/>
        <v>4</v>
      </c>
      <c r="H71" t="b">
        <f t="shared" si="17"/>
        <v>0</v>
      </c>
      <c r="I71" t="b">
        <f t="shared" si="15"/>
        <v>0</v>
      </c>
      <c r="J71" t="str">
        <f t="shared" si="18"/>
        <v/>
      </c>
      <c r="K71" t="b">
        <f t="shared" si="19"/>
        <v>0</v>
      </c>
      <c r="L71" t="b">
        <f t="shared" si="20"/>
        <v>0</v>
      </c>
      <c r="M71" t="b">
        <f t="shared" si="21"/>
        <v>0</v>
      </c>
      <c r="N71" t="b">
        <f t="shared" si="22"/>
        <v>0</v>
      </c>
      <c r="P71" t="b">
        <f t="shared" si="23"/>
        <v>0</v>
      </c>
      <c r="Q71" t="b">
        <f t="shared" si="24"/>
        <v>0</v>
      </c>
      <c r="R71" t="b">
        <f t="shared" si="25"/>
        <v>0</v>
      </c>
      <c r="S71" t="b">
        <f t="shared" si="26"/>
        <v>0</v>
      </c>
      <c r="T71" t="b">
        <f t="shared" si="27"/>
        <v>0</v>
      </c>
      <c r="U71" t="str">
        <f t="shared" si="28"/>
        <v/>
      </c>
    </row>
    <row r="72" spans="1:21" x14ac:dyDescent="0.25">
      <c r="A72" t="b">
        <f>RECODES!A72</f>
        <v>0</v>
      </c>
      <c r="B72" t="b">
        <f>RECODES!AC72</f>
        <v>0</v>
      </c>
      <c r="C72" t="b">
        <f>RECODES!AD72</f>
        <v>0</v>
      </c>
      <c r="D72" t="b">
        <f>RECODES!AE72</f>
        <v>0</v>
      </c>
      <c r="E72" t="b">
        <f>RECODES!AF72</f>
        <v>0</v>
      </c>
      <c r="G72">
        <f t="shared" si="16"/>
        <v>4</v>
      </c>
      <c r="H72" t="b">
        <f t="shared" si="17"/>
        <v>0</v>
      </c>
      <c r="I72" t="b">
        <f t="shared" si="15"/>
        <v>0</v>
      </c>
      <c r="J72" t="str">
        <f t="shared" si="18"/>
        <v/>
      </c>
      <c r="K72" t="b">
        <f t="shared" si="19"/>
        <v>0</v>
      </c>
      <c r="L72" t="b">
        <f t="shared" si="20"/>
        <v>0</v>
      </c>
      <c r="M72" t="b">
        <f t="shared" si="21"/>
        <v>0</v>
      </c>
      <c r="N72" t="b">
        <f t="shared" si="22"/>
        <v>0</v>
      </c>
      <c r="P72" t="b">
        <f t="shared" si="23"/>
        <v>0</v>
      </c>
      <c r="Q72" t="b">
        <f t="shared" si="24"/>
        <v>0</v>
      </c>
      <c r="R72" t="b">
        <f t="shared" si="25"/>
        <v>0</v>
      </c>
      <c r="S72" t="b">
        <f t="shared" si="26"/>
        <v>0</v>
      </c>
      <c r="T72" t="b">
        <f t="shared" si="27"/>
        <v>0</v>
      </c>
      <c r="U72" t="str">
        <f t="shared" si="28"/>
        <v/>
      </c>
    </row>
    <row r="73" spans="1:21" x14ac:dyDescent="0.25">
      <c r="A73" t="b">
        <f>RECODES!A73</f>
        <v>0</v>
      </c>
      <c r="B73" t="b">
        <f>RECODES!AC73</f>
        <v>0</v>
      </c>
      <c r="C73" t="b">
        <f>RECODES!AD73</f>
        <v>0</v>
      </c>
      <c r="D73" t="b">
        <f>RECODES!AE73</f>
        <v>0</v>
      </c>
      <c r="E73" t="b">
        <f>RECODES!AF73</f>
        <v>0</v>
      </c>
      <c r="G73">
        <f t="shared" si="16"/>
        <v>4</v>
      </c>
      <c r="H73" t="b">
        <f t="shared" si="17"/>
        <v>0</v>
      </c>
      <c r="I73" t="b">
        <f t="shared" si="15"/>
        <v>0</v>
      </c>
      <c r="J73" t="str">
        <f t="shared" si="18"/>
        <v/>
      </c>
      <c r="K73" t="b">
        <f t="shared" si="19"/>
        <v>0</v>
      </c>
      <c r="L73" t="b">
        <f t="shared" si="20"/>
        <v>0</v>
      </c>
      <c r="M73" t="b">
        <f t="shared" si="21"/>
        <v>0</v>
      </c>
      <c r="N73" t="b">
        <f t="shared" si="22"/>
        <v>0</v>
      </c>
      <c r="P73" t="b">
        <f t="shared" si="23"/>
        <v>0</v>
      </c>
      <c r="Q73" t="b">
        <f t="shared" si="24"/>
        <v>0</v>
      </c>
      <c r="R73" t="b">
        <f t="shared" si="25"/>
        <v>0</v>
      </c>
      <c r="S73" t="b">
        <f t="shared" si="26"/>
        <v>0</v>
      </c>
      <c r="T73" t="b">
        <f t="shared" si="27"/>
        <v>0</v>
      </c>
      <c r="U73" t="str">
        <f t="shared" si="28"/>
        <v/>
      </c>
    </row>
    <row r="74" spans="1:21" x14ac:dyDescent="0.25">
      <c r="A74" t="b">
        <f>RECODES!A74</f>
        <v>0</v>
      </c>
      <c r="B74" t="b">
        <f>RECODES!AC74</f>
        <v>0</v>
      </c>
      <c r="C74" t="b">
        <f>RECODES!AD74</f>
        <v>0</v>
      </c>
      <c r="D74" t="b">
        <f>RECODES!AE74</f>
        <v>0</v>
      </c>
      <c r="E74" t="b">
        <f>RECODES!AF74</f>
        <v>0</v>
      </c>
      <c r="G74">
        <f t="shared" si="16"/>
        <v>4</v>
      </c>
      <c r="H74" t="b">
        <f t="shared" si="17"/>
        <v>0</v>
      </c>
      <c r="I74" t="b">
        <f t="shared" si="15"/>
        <v>0</v>
      </c>
      <c r="J74" t="str">
        <f t="shared" si="18"/>
        <v/>
      </c>
      <c r="K74" t="b">
        <f t="shared" si="19"/>
        <v>0</v>
      </c>
      <c r="L74" t="b">
        <f t="shared" si="20"/>
        <v>0</v>
      </c>
      <c r="M74" t="b">
        <f t="shared" si="21"/>
        <v>0</v>
      </c>
      <c r="N74" t="b">
        <f t="shared" si="22"/>
        <v>0</v>
      </c>
      <c r="P74" t="b">
        <f t="shared" si="23"/>
        <v>0</v>
      </c>
      <c r="Q74" t="b">
        <f t="shared" si="24"/>
        <v>0</v>
      </c>
      <c r="R74" t="b">
        <f t="shared" si="25"/>
        <v>0</v>
      </c>
      <c r="S74" t="b">
        <f t="shared" si="26"/>
        <v>0</v>
      </c>
      <c r="T74" t="b">
        <f t="shared" si="27"/>
        <v>0</v>
      </c>
      <c r="U74" t="str">
        <f t="shared" si="28"/>
        <v/>
      </c>
    </row>
    <row r="75" spans="1:21" x14ac:dyDescent="0.25">
      <c r="A75" t="b">
        <f>RECODES!A75</f>
        <v>0</v>
      </c>
      <c r="B75" t="b">
        <f>RECODES!AC75</f>
        <v>0</v>
      </c>
      <c r="C75" t="b">
        <f>RECODES!AD75</f>
        <v>0</v>
      </c>
      <c r="D75" t="b">
        <f>RECODES!AE75</f>
        <v>0</v>
      </c>
      <c r="E75" t="b">
        <f>RECODES!AF75</f>
        <v>0</v>
      </c>
      <c r="G75">
        <f t="shared" si="16"/>
        <v>4</v>
      </c>
      <c r="H75" t="b">
        <f t="shared" si="17"/>
        <v>0</v>
      </c>
      <c r="I75" t="b">
        <f t="shared" si="15"/>
        <v>0</v>
      </c>
      <c r="J75" t="str">
        <f t="shared" si="18"/>
        <v/>
      </c>
      <c r="K75" t="b">
        <f t="shared" si="19"/>
        <v>0</v>
      </c>
      <c r="L75" t="b">
        <f t="shared" si="20"/>
        <v>0</v>
      </c>
      <c r="M75" t="b">
        <f t="shared" si="21"/>
        <v>0</v>
      </c>
      <c r="N75" t="b">
        <f t="shared" si="22"/>
        <v>0</v>
      </c>
      <c r="P75" t="b">
        <f t="shared" si="23"/>
        <v>0</v>
      </c>
      <c r="Q75" t="b">
        <f t="shared" si="24"/>
        <v>0</v>
      </c>
      <c r="R75" t="b">
        <f t="shared" si="25"/>
        <v>0</v>
      </c>
      <c r="S75" t="b">
        <f t="shared" si="26"/>
        <v>0</v>
      </c>
      <c r="T75" t="b">
        <f t="shared" si="27"/>
        <v>0</v>
      </c>
      <c r="U75" t="str">
        <f t="shared" si="28"/>
        <v/>
      </c>
    </row>
    <row r="76" spans="1:21" x14ac:dyDescent="0.25">
      <c r="A76" t="b">
        <f>RECODES!A76</f>
        <v>0</v>
      </c>
      <c r="B76" t="b">
        <f>RECODES!AC76</f>
        <v>0</v>
      </c>
      <c r="C76" t="b">
        <f>RECODES!AD76</f>
        <v>0</v>
      </c>
      <c r="D76" t="b">
        <f>RECODES!AE76</f>
        <v>0</v>
      </c>
      <c r="E76" t="b">
        <f>RECODES!AF76</f>
        <v>0</v>
      </c>
      <c r="G76">
        <f t="shared" si="16"/>
        <v>4</v>
      </c>
      <c r="H76" t="b">
        <f t="shared" si="17"/>
        <v>0</v>
      </c>
      <c r="I76" t="b">
        <f t="shared" si="15"/>
        <v>0</v>
      </c>
      <c r="J76" t="str">
        <f t="shared" si="18"/>
        <v/>
      </c>
      <c r="K76" t="b">
        <f t="shared" si="19"/>
        <v>0</v>
      </c>
      <c r="L76" t="b">
        <f t="shared" si="20"/>
        <v>0</v>
      </c>
      <c r="M76" t="b">
        <f t="shared" si="21"/>
        <v>0</v>
      </c>
      <c r="N76" t="b">
        <f t="shared" si="22"/>
        <v>0</v>
      </c>
      <c r="P76" t="b">
        <f t="shared" si="23"/>
        <v>0</v>
      </c>
      <c r="Q76" t="b">
        <f t="shared" si="24"/>
        <v>0</v>
      </c>
      <c r="R76" t="b">
        <f t="shared" si="25"/>
        <v>0</v>
      </c>
      <c r="S76" t="b">
        <f t="shared" si="26"/>
        <v>0</v>
      </c>
      <c r="T76" t="b">
        <f t="shared" si="27"/>
        <v>0</v>
      </c>
      <c r="U76" t="str">
        <f t="shared" si="28"/>
        <v/>
      </c>
    </row>
    <row r="77" spans="1:21" x14ac:dyDescent="0.25">
      <c r="A77" t="b">
        <f>RECODES!A77</f>
        <v>0</v>
      </c>
      <c r="B77" t="b">
        <f>RECODES!AC77</f>
        <v>0</v>
      </c>
      <c r="C77" t="b">
        <f>RECODES!AD77</f>
        <v>0</v>
      </c>
      <c r="D77" t="b">
        <f>RECODES!AE77</f>
        <v>0</v>
      </c>
      <c r="E77" t="b">
        <f>RECODES!AF77</f>
        <v>0</v>
      </c>
      <c r="G77">
        <f t="shared" si="16"/>
        <v>4</v>
      </c>
      <c r="H77" t="b">
        <f t="shared" si="17"/>
        <v>0</v>
      </c>
      <c r="I77" t="b">
        <f t="shared" si="15"/>
        <v>0</v>
      </c>
      <c r="J77" t="str">
        <f t="shared" si="18"/>
        <v/>
      </c>
      <c r="K77" t="b">
        <f t="shared" si="19"/>
        <v>0</v>
      </c>
      <c r="L77" t="b">
        <f t="shared" si="20"/>
        <v>0</v>
      </c>
      <c r="M77" t="b">
        <f t="shared" si="21"/>
        <v>0</v>
      </c>
      <c r="N77" t="b">
        <f t="shared" si="22"/>
        <v>0</v>
      </c>
      <c r="P77" t="b">
        <f t="shared" si="23"/>
        <v>0</v>
      </c>
      <c r="Q77" t="b">
        <f t="shared" si="24"/>
        <v>0</v>
      </c>
      <c r="R77" t="b">
        <f t="shared" si="25"/>
        <v>0</v>
      </c>
      <c r="S77" t="b">
        <f t="shared" si="26"/>
        <v>0</v>
      </c>
      <c r="T77" t="b">
        <f t="shared" si="27"/>
        <v>0</v>
      </c>
      <c r="U77" t="str">
        <f t="shared" si="28"/>
        <v/>
      </c>
    </row>
    <row r="78" spans="1:21" x14ac:dyDescent="0.25">
      <c r="A78" t="b">
        <f>RECODES!A78</f>
        <v>0</v>
      </c>
      <c r="B78" t="b">
        <f>RECODES!AC78</f>
        <v>0</v>
      </c>
      <c r="C78" t="b">
        <f>RECODES!AD78</f>
        <v>0</v>
      </c>
      <c r="D78" t="b">
        <f>RECODES!AE78</f>
        <v>0</v>
      </c>
      <c r="E78" t="b">
        <f>RECODES!AF78</f>
        <v>0</v>
      </c>
      <c r="G78">
        <f t="shared" si="16"/>
        <v>4</v>
      </c>
      <c r="H78" t="b">
        <f t="shared" si="17"/>
        <v>0</v>
      </c>
      <c r="I78" t="b">
        <f t="shared" si="15"/>
        <v>0</v>
      </c>
      <c r="J78" t="str">
        <f t="shared" si="18"/>
        <v/>
      </c>
      <c r="K78" t="b">
        <f t="shared" si="19"/>
        <v>0</v>
      </c>
      <c r="L78" t="b">
        <f t="shared" si="20"/>
        <v>0</v>
      </c>
      <c r="M78" t="b">
        <f t="shared" si="21"/>
        <v>0</v>
      </c>
      <c r="N78" t="b">
        <f t="shared" si="22"/>
        <v>0</v>
      </c>
      <c r="P78" t="b">
        <f t="shared" si="23"/>
        <v>0</v>
      </c>
      <c r="Q78" t="b">
        <f t="shared" si="24"/>
        <v>0</v>
      </c>
      <c r="R78" t="b">
        <f t="shared" si="25"/>
        <v>0</v>
      </c>
      <c r="S78" t="b">
        <f t="shared" si="26"/>
        <v>0</v>
      </c>
      <c r="T78" t="b">
        <f t="shared" si="27"/>
        <v>0</v>
      </c>
      <c r="U78" t="str">
        <f t="shared" si="28"/>
        <v/>
      </c>
    </row>
    <row r="79" spans="1:21" x14ac:dyDescent="0.25">
      <c r="A79" t="b">
        <f>RECODES!A79</f>
        <v>0</v>
      </c>
      <c r="B79" t="b">
        <f>RECODES!AC79</f>
        <v>0</v>
      </c>
      <c r="C79" t="b">
        <f>RECODES!AD79</f>
        <v>0</v>
      </c>
      <c r="D79" t="b">
        <f>RECODES!AE79</f>
        <v>0</v>
      </c>
      <c r="E79" t="b">
        <f>RECODES!AF79</f>
        <v>0</v>
      </c>
      <c r="G79">
        <f t="shared" si="16"/>
        <v>4</v>
      </c>
      <c r="H79" t="b">
        <f t="shared" si="17"/>
        <v>0</v>
      </c>
      <c r="I79" t="b">
        <f t="shared" si="15"/>
        <v>0</v>
      </c>
      <c r="J79" t="str">
        <f t="shared" si="18"/>
        <v/>
      </c>
      <c r="K79" t="b">
        <f t="shared" si="19"/>
        <v>0</v>
      </c>
      <c r="L79" t="b">
        <f t="shared" si="20"/>
        <v>0</v>
      </c>
      <c r="M79" t="b">
        <f t="shared" si="21"/>
        <v>0</v>
      </c>
      <c r="N79" t="b">
        <f t="shared" si="22"/>
        <v>0</v>
      </c>
      <c r="P79" t="b">
        <f t="shared" si="23"/>
        <v>0</v>
      </c>
      <c r="Q79" t="b">
        <f t="shared" si="24"/>
        <v>0</v>
      </c>
      <c r="R79" t="b">
        <f t="shared" si="25"/>
        <v>0</v>
      </c>
      <c r="S79" t="b">
        <f t="shared" si="26"/>
        <v>0</v>
      </c>
      <c r="T79" t="b">
        <f t="shared" si="27"/>
        <v>0</v>
      </c>
      <c r="U79" t="str">
        <f t="shared" si="28"/>
        <v/>
      </c>
    </row>
    <row r="80" spans="1:21" x14ac:dyDescent="0.25">
      <c r="A80" t="b">
        <f>RECODES!A80</f>
        <v>0</v>
      </c>
      <c r="B80" t="b">
        <f>RECODES!AC80</f>
        <v>0</v>
      </c>
      <c r="C80" t="b">
        <f>RECODES!AD80</f>
        <v>0</v>
      </c>
      <c r="D80" t="b">
        <f>RECODES!AE80</f>
        <v>0</v>
      </c>
      <c r="E80" t="b">
        <f>RECODES!AF80</f>
        <v>0</v>
      </c>
      <c r="G80">
        <f t="shared" si="16"/>
        <v>4</v>
      </c>
      <c r="H80" t="b">
        <f t="shared" si="17"/>
        <v>0</v>
      </c>
      <c r="I80" t="b">
        <f t="shared" si="15"/>
        <v>0</v>
      </c>
      <c r="J80" t="str">
        <f t="shared" si="18"/>
        <v/>
      </c>
      <c r="K80" t="b">
        <f t="shared" si="19"/>
        <v>0</v>
      </c>
      <c r="L80" t="b">
        <f t="shared" si="20"/>
        <v>0</v>
      </c>
      <c r="M80" t="b">
        <f t="shared" si="21"/>
        <v>0</v>
      </c>
      <c r="N80" t="b">
        <f t="shared" si="22"/>
        <v>0</v>
      </c>
      <c r="P80" t="b">
        <f t="shared" si="23"/>
        <v>0</v>
      </c>
      <c r="Q80" t="b">
        <f t="shared" si="24"/>
        <v>0</v>
      </c>
      <c r="R80" t="b">
        <f t="shared" si="25"/>
        <v>0</v>
      </c>
      <c r="S80" t="b">
        <f t="shared" si="26"/>
        <v>0</v>
      </c>
      <c r="T80" t="b">
        <f t="shared" si="27"/>
        <v>0</v>
      </c>
      <c r="U80" t="str">
        <f t="shared" si="28"/>
        <v/>
      </c>
    </row>
    <row r="81" spans="1:21" x14ac:dyDescent="0.25">
      <c r="A81" t="b">
        <f>RECODES!A81</f>
        <v>0</v>
      </c>
      <c r="B81" t="b">
        <f>RECODES!AC81</f>
        <v>0</v>
      </c>
      <c r="C81" t="b">
        <f>RECODES!AD81</f>
        <v>0</v>
      </c>
      <c r="D81" t="b">
        <f>RECODES!AE81</f>
        <v>0</v>
      </c>
      <c r="E81" t="b">
        <f>RECODES!AF81</f>
        <v>0</v>
      </c>
      <c r="G81">
        <f t="shared" si="16"/>
        <v>4</v>
      </c>
      <c r="H81" t="b">
        <f t="shared" si="17"/>
        <v>0</v>
      </c>
      <c r="I81" t="b">
        <f t="shared" si="15"/>
        <v>0</v>
      </c>
      <c r="J81" t="str">
        <f t="shared" si="18"/>
        <v/>
      </c>
      <c r="K81" t="b">
        <f t="shared" si="19"/>
        <v>0</v>
      </c>
      <c r="L81" t="b">
        <f t="shared" si="20"/>
        <v>0</v>
      </c>
      <c r="M81" t="b">
        <f t="shared" si="21"/>
        <v>0</v>
      </c>
      <c r="N81" t="b">
        <f t="shared" si="22"/>
        <v>0</v>
      </c>
      <c r="P81" t="b">
        <f t="shared" si="23"/>
        <v>0</v>
      </c>
      <c r="Q81" t="b">
        <f t="shared" si="24"/>
        <v>0</v>
      </c>
      <c r="R81" t="b">
        <f t="shared" si="25"/>
        <v>0</v>
      </c>
      <c r="S81" t="b">
        <f t="shared" si="26"/>
        <v>0</v>
      </c>
      <c r="T81" t="b">
        <f t="shared" si="27"/>
        <v>0</v>
      </c>
      <c r="U81" t="str">
        <f t="shared" si="28"/>
        <v/>
      </c>
    </row>
    <row r="82" spans="1:21" x14ac:dyDescent="0.25">
      <c r="A82" t="b">
        <f>RECODES!A82</f>
        <v>0</v>
      </c>
      <c r="B82" t="b">
        <f>RECODES!AC82</f>
        <v>0</v>
      </c>
      <c r="C82" t="b">
        <f>RECODES!AD82</f>
        <v>0</v>
      </c>
      <c r="D82" t="b">
        <f>RECODES!AE82</f>
        <v>0</v>
      </c>
      <c r="E82" t="b">
        <f>RECODES!AF82</f>
        <v>0</v>
      </c>
      <c r="G82">
        <f t="shared" si="16"/>
        <v>4</v>
      </c>
      <c r="H82" t="b">
        <f t="shared" si="17"/>
        <v>0</v>
      </c>
      <c r="I82" t="b">
        <f t="shared" si="15"/>
        <v>0</v>
      </c>
      <c r="J82" t="str">
        <f t="shared" si="18"/>
        <v/>
      </c>
      <c r="K82" t="b">
        <f t="shared" si="19"/>
        <v>0</v>
      </c>
      <c r="L82" t="b">
        <f t="shared" si="20"/>
        <v>0</v>
      </c>
      <c r="M82" t="b">
        <f t="shared" si="21"/>
        <v>0</v>
      </c>
      <c r="N82" t="b">
        <f t="shared" si="22"/>
        <v>0</v>
      </c>
      <c r="P82" t="b">
        <f t="shared" si="23"/>
        <v>0</v>
      </c>
      <c r="Q82" t="b">
        <f t="shared" si="24"/>
        <v>0</v>
      </c>
      <c r="R82" t="b">
        <f t="shared" si="25"/>
        <v>0</v>
      </c>
      <c r="S82" t="b">
        <f t="shared" si="26"/>
        <v>0</v>
      </c>
      <c r="T82" t="b">
        <f t="shared" si="27"/>
        <v>0</v>
      </c>
      <c r="U82" t="str">
        <f t="shared" si="28"/>
        <v/>
      </c>
    </row>
    <row r="83" spans="1:21" x14ac:dyDescent="0.25">
      <c r="A83" t="b">
        <f>RECODES!A83</f>
        <v>0</v>
      </c>
      <c r="B83" t="b">
        <f>RECODES!AC83</f>
        <v>0</v>
      </c>
      <c r="C83" t="b">
        <f>RECODES!AD83</f>
        <v>0</v>
      </c>
      <c r="D83" t="b">
        <f>RECODES!AE83</f>
        <v>0</v>
      </c>
      <c r="E83" t="b">
        <f>RECODES!AF83</f>
        <v>0</v>
      </c>
      <c r="G83">
        <f t="shared" si="16"/>
        <v>4</v>
      </c>
      <c r="H83" t="b">
        <f t="shared" si="17"/>
        <v>0</v>
      </c>
      <c r="I83" t="b">
        <f t="shared" si="15"/>
        <v>0</v>
      </c>
      <c r="J83" t="str">
        <f t="shared" si="18"/>
        <v/>
      </c>
      <c r="K83" t="b">
        <f t="shared" si="19"/>
        <v>0</v>
      </c>
      <c r="L83" t="b">
        <f t="shared" si="20"/>
        <v>0</v>
      </c>
      <c r="M83" t="b">
        <f t="shared" si="21"/>
        <v>0</v>
      </c>
      <c r="N83" t="b">
        <f t="shared" si="22"/>
        <v>0</v>
      </c>
      <c r="P83" t="b">
        <f t="shared" si="23"/>
        <v>0</v>
      </c>
      <c r="Q83" t="b">
        <f t="shared" si="24"/>
        <v>0</v>
      </c>
      <c r="R83" t="b">
        <f t="shared" si="25"/>
        <v>0</v>
      </c>
      <c r="S83" t="b">
        <f t="shared" si="26"/>
        <v>0</v>
      </c>
      <c r="T83" t="b">
        <f t="shared" si="27"/>
        <v>0</v>
      </c>
      <c r="U83" t="str">
        <f t="shared" si="28"/>
        <v/>
      </c>
    </row>
    <row r="84" spans="1:21" x14ac:dyDescent="0.25">
      <c r="A84" t="b">
        <f>RECODES!A84</f>
        <v>0</v>
      </c>
      <c r="B84" t="b">
        <f>RECODES!AC84</f>
        <v>0</v>
      </c>
      <c r="C84" t="b">
        <f>RECODES!AD84</f>
        <v>0</v>
      </c>
      <c r="D84" t="b">
        <f>RECODES!AE84</f>
        <v>0</v>
      </c>
      <c r="E84" t="b">
        <f>RECODES!AF84</f>
        <v>0</v>
      </c>
      <c r="G84">
        <f t="shared" si="16"/>
        <v>4</v>
      </c>
      <c r="H84" t="b">
        <f t="shared" si="17"/>
        <v>0</v>
      </c>
      <c r="I84" t="b">
        <f t="shared" si="15"/>
        <v>0</v>
      </c>
      <c r="J84" t="str">
        <f t="shared" si="18"/>
        <v/>
      </c>
      <c r="K84" t="b">
        <f t="shared" si="19"/>
        <v>0</v>
      </c>
      <c r="L84" t="b">
        <f t="shared" si="20"/>
        <v>0</v>
      </c>
      <c r="M84" t="b">
        <f t="shared" si="21"/>
        <v>0</v>
      </c>
      <c r="N84" t="b">
        <f t="shared" si="22"/>
        <v>0</v>
      </c>
      <c r="P84" t="b">
        <f t="shared" si="23"/>
        <v>0</v>
      </c>
      <c r="Q84" t="b">
        <f t="shared" si="24"/>
        <v>0</v>
      </c>
      <c r="R84" t="b">
        <f t="shared" si="25"/>
        <v>0</v>
      </c>
      <c r="S84" t="b">
        <f t="shared" si="26"/>
        <v>0</v>
      </c>
      <c r="T84" t="b">
        <f t="shared" si="27"/>
        <v>0</v>
      </c>
      <c r="U84" t="str">
        <f t="shared" si="28"/>
        <v/>
      </c>
    </row>
    <row r="85" spans="1:21" x14ac:dyDescent="0.25">
      <c r="A85" t="b">
        <f>RECODES!A85</f>
        <v>0</v>
      </c>
      <c r="B85" t="b">
        <f>RECODES!AC85</f>
        <v>0</v>
      </c>
      <c r="C85" t="b">
        <f>RECODES!AD85</f>
        <v>0</v>
      </c>
      <c r="D85" t="b">
        <f>RECODES!AE85</f>
        <v>0</v>
      </c>
      <c r="E85" t="b">
        <f>RECODES!AF85</f>
        <v>0</v>
      </c>
      <c r="G85">
        <f t="shared" si="16"/>
        <v>4</v>
      </c>
      <c r="H85" t="b">
        <f t="shared" si="17"/>
        <v>0</v>
      </c>
      <c r="I85" t="b">
        <f t="shared" si="15"/>
        <v>0</v>
      </c>
      <c r="J85" t="str">
        <f t="shared" si="18"/>
        <v/>
      </c>
      <c r="K85" t="b">
        <f t="shared" si="19"/>
        <v>0</v>
      </c>
      <c r="L85" t="b">
        <f t="shared" si="20"/>
        <v>0</v>
      </c>
      <c r="M85" t="b">
        <f t="shared" si="21"/>
        <v>0</v>
      </c>
      <c r="N85" t="b">
        <f t="shared" si="22"/>
        <v>0</v>
      </c>
      <c r="P85" t="b">
        <f t="shared" si="23"/>
        <v>0</v>
      </c>
      <c r="Q85" t="b">
        <f t="shared" si="24"/>
        <v>0</v>
      </c>
      <c r="R85" t="b">
        <f t="shared" si="25"/>
        <v>0</v>
      </c>
      <c r="S85" t="b">
        <f t="shared" si="26"/>
        <v>0</v>
      </c>
      <c r="T85" t="b">
        <f t="shared" si="27"/>
        <v>0</v>
      </c>
      <c r="U85" t="str">
        <f t="shared" si="28"/>
        <v/>
      </c>
    </row>
    <row r="86" spans="1:21" x14ac:dyDescent="0.25">
      <c r="A86" t="b">
        <f>RECODES!A86</f>
        <v>0</v>
      </c>
      <c r="B86" t="b">
        <f>RECODES!AC86</f>
        <v>0</v>
      </c>
      <c r="C86" t="b">
        <f>RECODES!AD86</f>
        <v>0</v>
      </c>
      <c r="D86" t="b">
        <f>RECODES!AE86</f>
        <v>0</v>
      </c>
      <c r="E86" t="b">
        <f>RECODES!AF86</f>
        <v>0</v>
      </c>
      <c r="G86">
        <f t="shared" si="16"/>
        <v>4</v>
      </c>
      <c r="H86" t="b">
        <f t="shared" si="17"/>
        <v>0</v>
      </c>
      <c r="I86" t="b">
        <f t="shared" si="15"/>
        <v>0</v>
      </c>
      <c r="J86" t="str">
        <f t="shared" si="18"/>
        <v/>
      </c>
      <c r="K86" t="b">
        <f t="shared" si="19"/>
        <v>0</v>
      </c>
      <c r="L86" t="b">
        <f t="shared" si="20"/>
        <v>0</v>
      </c>
      <c r="M86" t="b">
        <f t="shared" si="21"/>
        <v>0</v>
      </c>
      <c r="N86" t="b">
        <f t="shared" si="22"/>
        <v>0</v>
      </c>
      <c r="P86" t="b">
        <f t="shared" si="23"/>
        <v>0</v>
      </c>
      <c r="Q86" t="b">
        <f t="shared" si="24"/>
        <v>0</v>
      </c>
      <c r="R86" t="b">
        <f t="shared" si="25"/>
        <v>0</v>
      </c>
      <c r="S86" t="b">
        <f t="shared" si="26"/>
        <v>0</v>
      </c>
      <c r="T86" t="b">
        <f t="shared" si="27"/>
        <v>0</v>
      </c>
      <c r="U86" t="str">
        <f t="shared" si="28"/>
        <v/>
      </c>
    </row>
    <row r="87" spans="1:21" x14ac:dyDescent="0.25">
      <c r="A87" t="b">
        <f>RECODES!A87</f>
        <v>0</v>
      </c>
      <c r="B87" t="b">
        <f>RECODES!AC87</f>
        <v>0</v>
      </c>
      <c r="C87" t="b">
        <f>RECODES!AD87</f>
        <v>0</v>
      </c>
      <c r="D87" t="b">
        <f>RECODES!AE87</f>
        <v>0</v>
      </c>
      <c r="E87" t="b">
        <f>RECODES!AF87</f>
        <v>0</v>
      </c>
      <c r="G87">
        <f t="shared" si="16"/>
        <v>4</v>
      </c>
      <c r="H87" t="b">
        <f t="shared" si="17"/>
        <v>0</v>
      </c>
      <c r="I87" t="b">
        <f t="shared" si="15"/>
        <v>0</v>
      </c>
      <c r="J87" t="str">
        <f t="shared" si="18"/>
        <v/>
      </c>
      <c r="K87" t="b">
        <f t="shared" si="19"/>
        <v>0</v>
      </c>
      <c r="L87" t="b">
        <f t="shared" si="20"/>
        <v>0</v>
      </c>
      <c r="M87" t="b">
        <f t="shared" si="21"/>
        <v>0</v>
      </c>
      <c r="N87" t="b">
        <f t="shared" si="22"/>
        <v>0</v>
      </c>
      <c r="P87" t="b">
        <f t="shared" si="23"/>
        <v>0</v>
      </c>
      <c r="Q87" t="b">
        <f t="shared" si="24"/>
        <v>0</v>
      </c>
      <c r="R87" t="b">
        <f t="shared" si="25"/>
        <v>0</v>
      </c>
      <c r="S87" t="b">
        <f t="shared" si="26"/>
        <v>0</v>
      </c>
      <c r="T87" t="b">
        <f t="shared" si="27"/>
        <v>0</v>
      </c>
      <c r="U87" t="str">
        <f t="shared" si="28"/>
        <v/>
      </c>
    </row>
    <row r="88" spans="1:21" x14ac:dyDescent="0.25">
      <c r="A88" t="b">
        <f>RECODES!A88</f>
        <v>0</v>
      </c>
      <c r="B88" t="b">
        <f>RECODES!AC88</f>
        <v>0</v>
      </c>
      <c r="C88" t="b">
        <f>RECODES!AD88</f>
        <v>0</v>
      </c>
      <c r="D88" t="b">
        <f>RECODES!AE88</f>
        <v>0</v>
      </c>
      <c r="E88" t="b">
        <f>RECODES!AF88</f>
        <v>0</v>
      </c>
      <c r="G88">
        <f t="shared" si="16"/>
        <v>4</v>
      </c>
      <c r="H88" t="b">
        <f t="shared" si="17"/>
        <v>0</v>
      </c>
      <c r="I88" t="b">
        <f t="shared" si="15"/>
        <v>0</v>
      </c>
      <c r="J88" t="str">
        <f t="shared" si="18"/>
        <v/>
      </c>
      <c r="K88" t="b">
        <f t="shared" si="19"/>
        <v>0</v>
      </c>
      <c r="L88" t="b">
        <f t="shared" si="20"/>
        <v>0</v>
      </c>
      <c r="M88" t="b">
        <f t="shared" si="21"/>
        <v>0</v>
      </c>
      <c r="N88" t="b">
        <f t="shared" si="22"/>
        <v>0</v>
      </c>
      <c r="P88" t="b">
        <f t="shared" si="23"/>
        <v>0</v>
      </c>
      <c r="Q88" t="b">
        <f t="shared" si="24"/>
        <v>0</v>
      </c>
      <c r="R88" t="b">
        <f t="shared" si="25"/>
        <v>0</v>
      </c>
      <c r="S88" t="b">
        <f t="shared" si="26"/>
        <v>0</v>
      </c>
      <c r="T88" t="b">
        <f t="shared" si="27"/>
        <v>0</v>
      </c>
      <c r="U88" t="str">
        <f t="shared" si="28"/>
        <v/>
      </c>
    </row>
    <row r="89" spans="1:21" x14ac:dyDescent="0.25">
      <c r="A89" t="b">
        <f>RECODES!A89</f>
        <v>0</v>
      </c>
      <c r="B89" t="b">
        <f>RECODES!AC89</f>
        <v>0</v>
      </c>
      <c r="C89" t="b">
        <f>RECODES!AD89</f>
        <v>0</v>
      </c>
      <c r="D89" t="b">
        <f>RECODES!AE89</f>
        <v>0</v>
      </c>
      <c r="E89" t="b">
        <f>RECODES!AF89</f>
        <v>0</v>
      </c>
      <c r="G89">
        <f t="shared" si="16"/>
        <v>4</v>
      </c>
      <c r="H89" t="b">
        <f t="shared" si="17"/>
        <v>0</v>
      </c>
      <c r="I89" t="b">
        <f t="shared" si="15"/>
        <v>0</v>
      </c>
      <c r="J89" t="str">
        <f t="shared" si="18"/>
        <v/>
      </c>
      <c r="K89" t="b">
        <f t="shared" si="19"/>
        <v>0</v>
      </c>
      <c r="L89" t="b">
        <f t="shared" si="20"/>
        <v>0</v>
      </c>
      <c r="M89" t="b">
        <f t="shared" si="21"/>
        <v>0</v>
      </c>
      <c r="N89" t="b">
        <f t="shared" si="22"/>
        <v>0</v>
      </c>
      <c r="P89" t="b">
        <f t="shared" si="23"/>
        <v>0</v>
      </c>
      <c r="Q89" t="b">
        <f t="shared" si="24"/>
        <v>0</v>
      </c>
      <c r="R89" t="b">
        <f t="shared" si="25"/>
        <v>0</v>
      </c>
      <c r="S89" t="b">
        <f t="shared" si="26"/>
        <v>0</v>
      </c>
      <c r="T89" t="b">
        <f t="shared" si="27"/>
        <v>0</v>
      </c>
      <c r="U89" t="str">
        <f t="shared" si="28"/>
        <v/>
      </c>
    </row>
    <row r="90" spans="1:21" x14ac:dyDescent="0.25">
      <c r="A90" t="b">
        <f>RECODES!A90</f>
        <v>0</v>
      </c>
      <c r="B90" t="b">
        <f>RECODES!AC90</f>
        <v>0</v>
      </c>
      <c r="C90" t="b">
        <f>RECODES!AD90</f>
        <v>0</v>
      </c>
      <c r="D90" t="b">
        <f>RECODES!AE90</f>
        <v>0</v>
      </c>
      <c r="E90" t="b">
        <f>RECODES!AF90</f>
        <v>0</v>
      </c>
      <c r="G90">
        <f t="shared" si="16"/>
        <v>4</v>
      </c>
      <c r="H90" t="b">
        <f t="shared" si="17"/>
        <v>0</v>
      </c>
      <c r="I90" t="b">
        <f t="shared" si="15"/>
        <v>0</v>
      </c>
      <c r="J90" t="str">
        <f t="shared" si="18"/>
        <v/>
      </c>
      <c r="K90" t="b">
        <f t="shared" si="19"/>
        <v>0</v>
      </c>
      <c r="L90" t="b">
        <f t="shared" si="20"/>
        <v>0</v>
      </c>
      <c r="M90" t="b">
        <f t="shared" si="21"/>
        <v>0</v>
      </c>
      <c r="N90" t="b">
        <f t="shared" si="22"/>
        <v>0</v>
      </c>
      <c r="P90" t="b">
        <f t="shared" si="23"/>
        <v>0</v>
      </c>
      <c r="Q90" t="b">
        <f t="shared" si="24"/>
        <v>0</v>
      </c>
      <c r="R90" t="b">
        <f t="shared" si="25"/>
        <v>0</v>
      </c>
      <c r="S90" t="b">
        <f t="shared" si="26"/>
        <v>0</v>
      </c>
      <c r="T90" t="b">
        <f t="shared" si="27"/>
        <v>0</v>
      </c>
      <c r="U90" t="str">
        <f t="shared" si="28"/>
        <v/>
      </c>
    </row>
    <row r="91" spans="1:21" x14ac:dyDescent="0.25">
      <c r="A91" t="b">
        <f>RECODES!A91</f>
        <v>0</v>
      </c>
      <c r="B91" t="b">
        <f>RECODES!AC91</f>
        <v>0</v>
      </c>
      <c r="C91" t="b">
        <f>RECODES!AD91</f>
        <v>0</v>
      </c>
      <c r="D91" t="b">
        <f>RECODES!AE91</f>
        <v>0</v>
      </c>
      <c r="E91" t="b">
        <f>RECODES!AF91</f>
        <v>0</v>
      </c>
      <c r="G91">
        <f t="shared" si="16"/>
        <v>4</v>
      </c>
      <c r="H91" t="b">
        <f t="shared" si="17"/>
        <v>0</v>
      </c>
      <c r="I91" t="b">
        <f t="shared" si="15"/>
        <v>0</v>
      </c>
      <c r="J91" t="str">
        <f t="shared" si="18"/>
        <v/>
      </c>
      <c r="K91" t="b">
        <f t="shared" si="19"/>
        <v>0</v>
      </c>
      <c r="L91" t="b">
        <f t="shared" si="20"/>
        <v>0</v>
      </c>
      <c r="M91" t="b">
        <f t="shared" si="21"/>
        <v>0</v>
      </c>
      <c r="N91" t="b">
        <f t="shared" si="22"/>
        <v>0</v>
      </c>
      <c r="P91" t="b">
        <f t="shared" si="23"/>
        <v>0</v>
      </c>
      <c r="Q91" t="b">
        <f t="shared" si="24"/>
        <v>0</v>
      </c>
      <c r="R91" t="b">
        <f t="shared" si="25"/>
        <v>0</v>
      </c>
      <c r="S91" t="b">
        <f t="shared" si="26"/>
        <v>0</v>
      </c>
      <c r="T91" t="b">
        <f t="shared" si="27"/>
        <v>0</v>
      </c>
      <c r="U91" t="str">
        <f t="shared" si="28"/>
        <v/>
      </c>
    </row>
    <row r="92" spans="1:21" x14ac:dyDescent="0.25">
      <c r="A92" t="b">
        <f>RECODES!A92</f>
        <v>0</v>
      </c>
      <c r="B92" t="b">
        <f>RECODES!AC92</f>
        <v>0</v>
      </c>
      <c r="C92" t="b">
        <f>RECODES!AD92</f>
        <v>0</v>
      </c>
      <c r="D92" t="b">
        <f>RECODES!AE92</f>
        <v>0</v>
      </c>
      <c r="E92" t="b">
        <f>RECODES!AF92</f>
        <v>0</v>
      </c>
      <c r="G92">
        <f t="shared" si="16"/>
        <v>4</v>
      </c>
      <c r="H92" t="b">
        <f t="shared" si="17"/>
        <v>0</v>
      </c>
      <c r="I92" t="b">
        <f t="shared" si="15"/>
        <v>0</v>
      </c>
      <c r="J92" t="str">
        <f t="shared" si="18"/>
        <v/>
      </c>
      <c r="K92" t="b">
        <f t="shared" si="19"/>
        <v>0</v>
      </c>
      <c r="L92" t="b">
        <f t="shared" si="20"/>
        <v>0</v>
      </c>
      <c r="M92" t="b">
        <f t="shared" si="21"/>
        <v>0</v>
      </c>
      <c r="N92" t="b">
        <f t="shared" si="22"/>
        <v>0</v>
      </c>
      <c r="P92" t="b">
        <f t="shared" si="23"/>
        <v>0</v>
      </c>
      <c r="Q92" t="b">
        <f t="shared" si="24"/>
        <v>0</v>
      </c>
      <c r="R92" t="b">
        <f t="shared" si="25"/>
        <v>0</v>
      </c>
      <c r="S92" t="b">
        <f t="shared" si="26"/>
        <v>0</v>
      </c>
      <c r="T92" t="b">
        <f t="shared" si="27"/>
        <v>0</v>
      </c>
      <c r="U92" t="str">
        <f t="shared" si="28"/>
        <v/>
      </c>
    </row>
    <row r="93" spans="1:21" x14ac:dyDescent="0.25">
      <c r="A93" t="b">
        <f>RECODES!A93</f>
        <v>0</v>
      </c>
      <c r="B93" t="b">
        <f>RECODES!AC93</f>
        <v>0</v>
      </c>
      <c r="C93" t="b">
        <f>RECODES!AD93</f>
        <v>0</v>
      </c>
      <c r="D93" t="b">
        <f>RECODES!AE93</f>
        <v>0</v>
      </c>
      <c r="E93" t="b">
        <f>RECODES!AF93</f>
        <v>0</v>
      </c>
      <c r="G93">
        <f t="shared" si="16"/>
        <v>4</v>
      </c>
      <c r="H93" t="b">
        <f t="shared" si="17"/>
        <v>0</v>
      </c>
      <c r="I93" t="b">
        <f t="shared" si="15"/>
        <v>0</v>
      </c>
      <c r="J93" t="str">
        <f t="shared" si="18"/>
        <v/>
      </c>
      <c r="K93" t="b">
        <f t="shared" si="19"/>
        <v>0</v>
      </c>
      <c r="L93" t="b">
        <f t="shared" si="20"/>
        <v>0</v>
      </c>
      <c r="M93" t="b">
        <f t="shared" si="21"/>
        <v>0</v>
      </c>
      <c r="N93" t="b">
        <f t="shared" si="22"/>
        <v>0</v>
      </c>
      <c r="P93" t="b">
        <f t="shared" si="23"/>
        <v>0</v>
      </c>
      <c r="Q93" t="b">
        <f t="shared" si="24"/>
        <v>0</v>
      </c>
      <c r="R93" t="b">
        <f t="shared" si="25"/>
        <v>0</v>
      </c>
      <c r="S93" t="b">
        <f t="shared" si="26"/>
        <v>0</v>
      </c>
      <c r="T93" t="b">
        <f t="shared" si="27"/>
        <v>0</v>
      </c>
      <c r="U93" t="str">
        <f t="shared" si="28"/>
        <v/>
      </c>
    </row>
    <row r="94" spans="1:21" x14ac:dyDescent="0.25">
      <c r="A94" t="b">
        <f>RECODES!A94</f>
        <v>0</v>
      </c>
      <c r="B94" t="b">
        <f>RECODES!AC94</f>
        <v>0</v>
      </c>
      <c r="C94" t="b">
        <f>RECODES!AD94</f>
        <v>0</v>
      </c>
      <c r="D94" t="b">
        <f>RECODES!AE94</f>
        <v>0</v>
      </c>
      <c r="E94" t="b">
        <f>RECODES!AF94</f>
        <v>0</v>
      </c>
      <c r="G94">
        <f t="shared" si="16"/>
        <v>4</v>
      </c>
      <c r="H94" t="b">
        <f t="shared" si="17"/>
        <v>0</v>
      </c>
      <c r="I94" t="b">
        <f t="shared" si="15"/>
        <v>0</v>
      </c>
      <c r="J94" t="str">
        <f t="shared" si="18"/>
        <v/>
      </c>
      <c r="K94" t="b">
        <f t="shared" si="19"/>
        <v>0</v>
      </c>
      <c r="L94" t="b">
        <f t="shared" si="20"/>
        <v>0</v>
      </c>
      <c r="M94" t="b">
        <f t="shared" si="21"/>
        <v>0</v>
      </c>
      <c r="N94" t="b">
        <f t="shared" si="22"/>
        <v>0</v>
      </c>
      <c r="P94" t="b">
        <f t="shared" si="23"/>
        <v>0</v>
      </c>
      <c r="Q94" t="b">
        <f t="shared" si="24"/>
        <v>0</v>
      </c>
      <c r="R94" t="b">
        <f t="shared" si="25"/>
        <v>0</v>
      </c>
      <c r="S94" t="b">
        <f t="shared" si="26"/>
        <v>0</v>
      </c>
      <c r="T94" t="b">
        <f t="shared" si="27"/>
        <v>0</v>
      </c>
      <c r="U94" t="str">
        <f t="shared" si="28"/>
        <v/>
      </c>
    </row>
    <row r="95" spans="1:21" x14ac:dyDescent="0.25">
      <c r="A95" t="b">
        <f>RECODES!A95</f>
        <v>0</v>
      </c>
      <c r="B95" t="b">
        <f>RECODES!AC95</f>
        <v>0</v>
      </c>
      <c r="C95" t="b">
        <f>RECODES!AD95</f>
        <v>0</v>
      </c>
      <c r="D95" t="b">
        <f>RECODES!AE95</f>
        <v>0</v>
      </c>
      <c r="E95" t="b">
        <f>RECODES!AF95</f>
        <v>0</v>
      </c>
      <c r="G95">
        <f t="shared" si="16"/>
        <v>4</v>
      </c>
      <c r="H95" t="b">
        <f t="shared" si="17"/>
        <v>0</v>
      </c>
      <c r="I95" t="b">
        <f t="shared" si="15"/>
        <v>0</v>
      </c>
      <c r="J95" t="str">
        <f t="shared" si="18"/>
        <v/>
      </c>
      <c r="K95" t="b">
        <f t="shared" si="19"/>
        <v>0</v>
      </c>
      <c r="L95" t="b">
        <f t="shared" si="20"/>
        <v>0</v>
      </c>
      <c r="M95" t="b">
        <f t="shared" si="21"/>
        <v>0</v>
      </c>
      <c r="N95" t="b">
        <f t="shared" si="22"/>
        <v>0</v>
      </c>
      <c r="P95" t="b">
        <f t="shared" si="23"/>
        <v>0</v>
      </c>
      <c r="Q95" t="b">
        <f t="shared" si="24"/>
        <v>0</v>
      </c>
      <c r="R95" t="b">
        <f t="shared" si="25"/>
        <v>0</v>
      </c>
      <c r="S95" t="b">
        <f t="shared" si="26"/>
        <v>0</v>
      </c>
      <c r="T95" t="b">
        <f t="shared" si="27"/>
        <v>0</v>
      </c>
      <c r="U95" t="str">
        <f t="shared" si="28"/>
        <v/>
      </c>
    </row>
    <row r="96" spans="1:21" x14ac:dyDescent="0.25">
      <c r="A96" t="b">
        <f>RECODES!A96</f>
        <v>0</v>
      </c>
      <c r="B96" t="b">
        <f>RECODES!AC96</f>
        <v>0</v>
      </c>
      <c r="C96" t="b">
        <f>RECODES!AD96</f>
        <v>0</v>
      </c>
      <c r="D96" t="b">
        <f>RECODES!AE96</f>
        <v>0</v>
      </c>
      <c r="E96" t="b">
        <f>RECODES!AF96</f>
        <v>0</v>
      </c>
      <c r="G96">
        <f t="shared" si="16"/>
        <v>4</v>
      </c>
      <c r="H96" t="b">
        <f t="shared" si="17"/>
        <v>0</v>
      </c>
      <c r="I96" t="b">
        <f t="shared" si="15"/>
        <v>0</v>
      </c>
      <c r="J96" t="str">
        <f t="shared" si="18"/>
        <v/>
      </c>
      <c r="K96" t="b">
        <f t="shared" si="19"/>
        <v>0</v>
      </c>
      <c r="L96" t="b">
        <f t="shared" si="20"/>
        <v>0</v>
      </c>
      <c r="M96" t="b">
        <f t="shared" si="21"/>
        <v>0</v>
      </c>
      <c r="N96" t="b">
        <f t="shared" si="22"/>
        <v>0</v>
      </c>
      <c r="P96" t="b">
        <f t="shared" si="23"/>
        <v>0</v>
      </c>
      <c r="Q96" t="b">
        <f t="shared" si="24"/>
        <v>0</v>
      </c>
      <c r="R96" t="b">
        <f t="shared" si="25"/>
        <v>0</v>
      </c>
      <c r="S96" t="b">
        <f t="shared" si="26"/>
        <v>0</v>
      </c>
      <c r="T96" t="b">
        <f t="shared" si="27"/>
        <v>0</v>
      </c>
      <c r="U96" t="str">
        <f t="shared" si="28"/>
        <v/>
      </c>
    </row>
    <row r="97" spans="1:21" x14ac:dyDescent="0.25">
      <c r="A97" t="b">
        <f>RECODES!A97</f>
        <v>0</v>
      </c>
      <c r="B97" t="b">
        <f>RECODES!AC97</f>
        <v>0</v>
      </c>
      <c r="C97" t="b">
        <f>RECODES!AD97</f>
        <v>0</v>
      </c>
      <c r="D97" t="b">
        <f>RECODES!AE97</f>
        <v>0</v>
      </c>
      <c r="E97" t="b">
        <f>RECODES!AF97</f>
        <v>0</v>
      </c>
      <c r="G97">
        <f t="shared" si="16"/>
        <v>4</v>
      </c>
      <c r="H97" t="b">
        <f t="shared" si="17"/>
        <v>0</v>
      </c>
      <c r="I97" t="b">
        <f t="shared" si="15"/>
        <v>0</v>
      </c>
      <c r="J97" t="str">
        <f t="shared" si="18"/>
        <v/>
      </c>
      <c r="K97" t="b">
        <f t="shared" si="19"/>
        <v>0</v>
      </c>
      <c r="L97" t="b">
        <f t="shared" si="20"/>
        <v>0</v>
      </c>
      <c r="M97" t="b">
        <f t="shared" si="21"/>
        <v>0</v>
      </c>
      <c r="N97" t="b">
        <f t="shared" si="22"/>
        <v>0</v>
      </c>
      <c r="P97" t="b">
        <f t="shared" si="23"/>
        <v>0</v>
      </c>
      <c r="Q97" t="b">
        <f t="shared" si="24"/>
        <v>0</v>
      </c>
      <c r="R97" t="b">
        <f t="shared" si="25"/>
        <v>0</v>
      </c>
      <c r="S97" t="b">
        <f t="shared" si="26"/>
        <v>0</v>
      </c>
      <c r="T97" t="b">
        <f t="shared" si="27"/>
        <v>0</v>
      </c>
      <c r="U97" t="str">
        <f t="shared" si="28"/>
        <v/>
      </c>
    </row>
    <row r="98" spans="1:21" x14ac:dyDescent="0.25">
      <c r="A98" t="b">
        <f>RECODES!A98</f>
        <v>0</v>
      </c>
      <c r="B98" t="b">
        <f>RECODES!AC98</f>
        <v>0</v>
      </c>
      <c r="C98" t="b">
        <f>RECODES!AD98</f>
        <v>0</v>
      </c>
      <c r="D98" t="b">
        <f>RECODES!AE98</f>
        <v>0</v>
      </c>
      <c r="E98" t="b">
        <f>RECODES!AF98</f>
        <v>0</v>
      </c>
      <c r="G98">
        <f t="shared" si="16"/>
        <v>4</v>
      </c>
      <c r="H98" t="b">
        <f t="shared" si="17"/>
        <v>0</v>
      </c>
      <c r="I98" t="b">
        <f t="shared" si="15"/>
        <v>0</v>
      </c>
      <c r="J98" t="str">
        <f t="shared" si="18"/>
        <v/>
      </c>
      <c r="K98" t="b">
        <f t="shared" si="19"/>
        <v>0</v>
      </c>
      <c r="L98" t="b">
        <f t="shared" si="20"/>
        <v>0</v>
      </c>
      <c r="M98" t="b">
        <f t="shared" si="21"/>
        <v>0</v>
      </c>
      <c r="N98" t="b">
        <f t="shared" si="22"/>
        <v>0</v>
      </c>
      <c r="P98" t="b">
        <f t="shared" si="23"/>
        <v>0</v>
      </c>
      <c r="Q98" t="b">
        <f t="shared" si="24"/>
        <v>0</v>
      </c>
      <c r="R98" t="b">
        <f t="shared" si="25"/>
        <v>0</v>
      </c>
      <c r="S98" t="b">
        <f t="shared" si="26"/>
        <v>0</v>
      </c>
      <c r="T98" t="b">
        <f t="shared" si="27"/>
        <v>0</v>
      </c>
      <c r="U98" t="str">
        <f t="shared" si="28"/>
        <v/>
      </c>
    </row>
    <row r="99" spans="1:21" x14ac:dyDescent="0.25">
      <c r="A99" t="b">
        <f>RECODES!A99</f>
        <v>0</v>
      </c>
      <c r="B99" t="b">
        <f>RECODES!AC99</f>
        <v>0</v>
      </c>
      <c r="C99" t="b">
        <f>RECODES!AD99</f>
        <v>0</v>
      </c>
      <c r="D99" t="b">
        <f>RECODES!AE99</f>
        <v>0</v>
      </c>
      <c r="E99" t="b">
        <f>RECODES!AF99</f>
        <v>0</v>
      </c>
      <c r="G99">
        <f t="shared" si="16"/>
        <v>4</v>
      </c>
      <c r="H99" t="b">
        <f t="shared" si="17"/>
        <v>0</v>
      </c>
      <c r="I99" t="b">
        <f t="shared" si="15"/>
        <v>0</v>
      </c>
      <c r="J99" t="str">
        <f t="shared" si="18"/>
        <v/>
      </c>
      <c r="K99" t="b">
        <f t="shared" si="19"/>
        <v>0</v>
      </c>
      <c r="L99" t="b">
        <f t="shared" si="20"/>
        <v>0</v>
      </c>
      <c r="M99" t="b">
        <f t="shared" si="21"/>
        <v>0</v>
      </c>
      <c r="N99" t="b">
        <f t="shared" si="22"/>
        <v>0</v>
      </c>
      <c r="P99" t="b">
        <f t="shared" si="23"/>
        <v>0</v>
      </c>
      <c r="Q99" t="b">
        <f t="shared" si="24"/>
        <v>0</v>
      </c>
      <c r="R99" t="b">
        <f t="shared" si="25"/>
        <v>0</v>
      </c>
      <c r="S99" t="b">
        <f t="shared" si="26"/>
        <v>0</v>
      </c>
      <c r="T99" t="b">
        <f t="shared" si="27"/>
        <v>0</v>
      </c>
      <c r="U99" t="str">
        <f t="shared" si="28"/>
        <v/>
      </c>
    </row>
    <row r="100" spans="1:21" x14ac:dyDescent="0.25">
      <c r="A100" t="b">
        <f>RECODES!A100</f>
        <v>0</v>
      </c>
      <c r="B100" t="b">
        <f>RECODES!AC100</f>
        <v>0</v>
      </c>
      <c r="C100" t="b">
        <f>RECODES!AD100</f>
        <v>0</v>
      </c>
      <c r="D100" t="b">
        <f>RECODES!AE100</f>
        <v>0</v>
      </c>
      <c r="E100" t="b">
        <f>RECODES!AF100</f>
        <v>0</v>
      </c>
      <c r="G100">
        <f t="shared" si="16"/>
        <v>4</v>
      </c>
      <c r="H100" t="b">
        <f t="shared" si="17"/>
        <v>0</v>
      </c>
      <c r="I100" t="b">
        <f t="shared" si="15"/>
        <v>0</v>
      </c>
      <c r="J100" t="str">
        <f t="shared" si="18"/>
        <v/>
      </c>
      <c r="K100" t="b">
        <f t="shared" si="19"/>
        <v>0</v>
      </c>
      <c r="L100" t="b">
        <f t="shared" si="20"/>
        <v>0</v>
      </c>
      <c r="M100" t="b">
        <f t="shared" si="21"/>
        <v>0</v>
      </c>
      <c r="N100" t="b">
        <f t="shared" si="22"/>
        <v>0</v>
      </c>
      <c r="P100" t="b">
        <f t="shared" si="23"/>
        <v>0</v>
      </c>
      <c r="Q100" t="b">
        <f t="shared" si="24"/>
        <v>0</v>
      </c>
      <c r="R100" t="b">
        <f t="shared" si="25"/>
        <v>0</v>
      </c>
      <c r="S100" t="b">
        <f t="shared" si="26"/>
        <v>0</v>
      </c>
      <c r="T100" t="b">
        <f t="shared" si="27"/>
        <v>0</v>
      </c>
      <c r="U100" t="str">
        <f t="shared" si="28"/>
        <v/>
      </c>
    </row>
    <row r="101" spans="1:21" x14ac:dyDescent="0.25">
      <c r="A101" t="b">
        <f>RECODES!A101</f>
        <v>0</v>
      </c>
      <c r="B101" t="b">
        <f>RECODES!AC101</f>
        <v>0</v>
      </c>
      <c r="C101" t="b">
        <f>RECODES!AD101</f>
        <v>0</v>
      </c>
      <c r="D101" t="b">
        <f>RECODES!AE101</f>
        <v>0</v>
      </c>
      <c r="E101" t="b">
        <f>RECODES!AF101</f>
        <v>0</v>
      </c>
      <c r="G101">
        <f t="shared" si="16"/>
        <v>4</v>
      </c>
      <c r="H101" t="b">
        <f t="shared" si="17"/>
        <v>0</v>
      </c>
      <c r="I101" t="b">
        <f t="shared" si="15"/>
        <v>0</v>
      </c>
      <c r="J101" t="str">
        <f t="shared" si="18"/>
        <v/>
      </c>
      <c r="K101" t="b">
        <f t="shared" si="19"/>
        <v>0</v>
      </c>
      <c r="L101" t="b">
        <f t="shared" si="20"/>
        <v>0</v>
      </c>
      <c r="M101" t="b">
        <f t="shared" si="21"/>
        <v>0</v>
      </c>
      <c r="N101" t="b">
        <f t="shared" si="22"/>
        <v>0</v>
      </c>
      <c r="P101" t="b">
        <f t="shared" si="23"/>
        <v>0</v>
      </c>
      <c r="Q101" t="b">
        <f t="shared" si="24"/>
        <v>0</v>
      </c>
      <c r="R101" t="b">
        <f t="shared" si="25"/>
        <v>0</v>
      </c>
      <c r="S101" t="b">
        <f t="shared" si="26"/>
        <v>0</v>
      </c>
      <c r="T101" t="b">
        <f t="shared" si="27"/>
        <v>0</v>
      </c>
      <c r="U101" t="str">
        <f t="shared" si="28"/>
        <v/>
      </c>
    </row>
    <row r="102" spans="1:21" x14ac:dyDescent="0.25">
      <c r="A102" t="b">
        <f>RECODES!A102</f>
        <v>0</v>
      </c>
      <c r="B102" t="b">
        <f>RECODES!AC102</f>
        <v>0</v>
      </c>
      <c r="C102" t="b">
        <f>RECODES!AD102</f>
        <v>0</v>
      </c>
      <c r="D102" t="b">
        <f>RECODES!AE102</f>
        <v>0</v>
      </c>
      <c r="E102" t="b">
        <f>RECODES!AF102</f>
        <v>0</v>
      </c>
      <c r="G102">
        <f t="shared" si="16"/>
        <v>4</v>
      </c>
      <c r="H102" t="b">
        <f t="shared" si="17"/>
        <v>0</v>
      </c>
      <c r="I102" t="b">
        <f t="shared" si="15"/>
        <v>0</v>
      </c>
      <c r="J102" t="str">
        <f t="shared" si="18"/>
        <v/>
      </c>
      <c r="K102" t="b">
        <f t="shared" si="19"/>
        <v>0</v>
      </c>
      <c r="L102" t="b">
        <f t="shared" si="20"/>
        <v>0</v>
      </c>
      <c r="M102" t="b">
        <f t="shared" si="21"/>
        <v>0</v>
      </c>
      <c r="N102" t="b">
        <f t="shared" si="22"/>
        <v>0</v>
      </c>
      <c r="P102" t="b">
        <f t="shared" si="23"/>
        <v>0</v>
      </c>
      <c r="Q102" t="b">
        <f t="shared" si="24"/>
        <v>0</v>
      </c>
      <c r="R102" t="b">
        <f t="shared" si="25"/>
        <v>0</v>
      </c>
      <c r="S102" t="b">
        <f t="shared" si="26"/>
        <v>0</v>
      </c>
      <c r="T102" t="b">
        <f t="shared" si="27"/>
        <v>0</v>
      </c>
      <c r="U102" t="str">
        <f t="shared" si="28"/>
        <v/>
      </c>
    </row>
    <row r="103" spans="1:21" x14ac:dyDescent="0.25">
      <c r="A103" t="b">
        <f>RECODES!A103</f>
        <v>0</v>
      </c>
      <c r="B103" t="b">
        <f>RECODES!AC103</f>
        <v>0</v>
      </c>
      <c r="C103" t="b">
        <f>RECODES!AD103</f>
        <v>0</v>
      </c>
      <c r="D103" t="b">
        <f>RECODES!AE103</f>
        <v>0</v>
      </c>
      <c r="E103" t="b">
        <f>RECODES!AF103</f>
        <v>0</v>
      </c>
      <c r="G103">
        <f t="shared" si="16"/>
        <v>4</v>
      </c>
      <c r="H103" t="b">
        <f t="shared" si="17"/>
        <v>0</v>
      </c>
      <c r="I103" t="b">
        <f t="shared" si="15"/>
        <v>0</v>
      </c>
      <c r="J103" t="str">
        <f t="shared" si="18"/>
        <v/>
      </c>
      <c r="K103" t="b">
        <f t="shared" si="19"/>
        <v>0</v>
      </c>
      <c r="L103" t="b">
        <f t="shared" si="20"/>
        <v>0</v>
      </c>
      <c r="M103" t="b">
        <f t="shared" si="21"/>
        <v>0</v>
      </c>
      <c r="N103" t="b">
        <f t="shared" si="22"/>
        <v>0</v>
      </c>
      <c r="P103" t="b">
        <f t="shared" si="23"/>
        <v>0</v>
      </c>
      <c r="Q103" t="b">
        <f t="shared" si="24"/>
        <v>0</v>
      </c>
      <c r="R103" t="b">
        <f t="shared" si="25"/>
        <v>0</v>
      </c>
      <c r="S103" t="b">
        <f t="shared" si="26"/>
        <v>0</v>
      </c>
      <c r="T103" t="b">
        <f t="shared" si="27"/>
        <v>0</v>
      </c>
      <c r="U103" t="str">
        <f t="shared" si="28"/>
        <v/>
      </c>
    </row>
    <row r="104" spans="1:21" x14ac:dyDescent="0.25">
      <c r="A104" t="b">
        <f>RECODES!A104</f>
        <v>0</v>
      </c>
      <c r="B104" t="b">
        <f>RECODES!AC104</f>
        <v>0</v>
      </c>
      <c r="C104" t="b">
        <f>RECODES!AD104</f>
        <v>0</v>
      </c>
      <c r="D104" t="b">
        <f>RECODES!AE104</f>
        <v>0</v>
      </c>
      <c r="E104" t="b">
        <f>RECODES!AF104</f>
        <v>0</v>
      </c>
      <c r="G104">
        <f t="shared" si="16"/>
        <v>4</v>
      </c>
      <c r="H104" t="b">
        <f t="shared" si="17"/>
        <v>0</v>
      </c>
      <c r="I104" t="b">
        <f t="shared" si="15"/>
        <v>0</v>
      </c>
      <c r="J104" t="str">
        <f t="shared" si="18"/>
        <v/>
      </c>
      <c r="K104" t="b">
        <f t="shared" si="19"/>
        <v>0</v>
      </c>
      <c r="L104" t="b">
        <f t="shared" si="20"/>
        <v>0</v>
      </c>
      <c r="M104" t="b">
        <f t="shared" si="21"/>
        <v>0</v>
      </c>
      <c r="N104" t="b">
        <f t="shared" si="22"/>
        <v>0</v>
      </c>
      <c r="P104" t="b">
        <f t="shared" si="23"/>
        <v>0</v>
      </c>
      <c r="Q104" t="b">
        <f t="shared" si="24"/>
        <v>0</v>
      </c>
      <c r="R104" t="b">
        <f t="shared" si="25"/>
        <v>0</v>
      </c>
      <c r="S104" t="b">
        <f t="shared" si="26"/>
        <v>0</v>
      </c>
      <c r="T104" t="b">
        <f t="shared" si="27"/>
        <v>0</v>
      </c>
      <c r="U104" t="str">
        <f t="shared" si="28"/>
        <v/>
      </c>
    </row>
    <row r="105" spans="1:21" x14ac:dyDescent="0.25">
      <c r="A105" t="b">
        <f>RECODES!A105</f>
        <v>0</v>
      </c>
      <c r="B105" t="b">
        <f>RECODES!AC105</f>
        <v>0</v>
      </c>
      <c r="C105" t="b">
        <f>RECODES!AD105</f>
        <v>0</v>
      </c>
      <c r="D105" t="b">
        <f>RECODES!AE105</f>
        <v>0</v>
      </c>
      <c r="E105" t="b">
        <f>RECODES!AF105</f>
        <v>0</v>
      </c>
      <c r="G105">
        <f t="shared" si="16"/>
        <v>4</v>
      </c>
      <c r="H105" t="b">
        <f t="shared" si="17"/>
        <v>0</v>
      </c>
      <c r="I105" t="b">
        <f t="shared" si="15"/>
        <v>0</v>
      </c>
      <c r="J105" t="str">
        <f t="shared" si="18"/>
        <v/>
      </c>
      <c r="K105" t="b">
        <f t="shared" si="19"/>
        <v>0</v>
      </c>
      <c r="L105" t="b">
        <f t="shared" si="20"/>
        <v>0</v>
      </c>
      <c r="M105" t="b">
        <f t="shared" si="21"/>
        <v>0</v>
      </c>
      <c r="N105" t="b">
        <f t="shared" si="22"/>
        <v>0</v>
      </c>
      <c r="P105" t="b">
        <f t="shared" si="23"/>
        <v>0</v>
      </c>
      <c r="Q105" t="b">
        <f t="shared" si="24"/>
        <v>0</v>
      </c>
      <c r="R105" t="b">
        <f t="shared" si="25"/>
        <v>0</v>
      </c>
      <c r="S105" t="b">
        <f t="shared" si="26"/>
        <v>0</v>
      </c>
      <c r="T105" t="b">
        <f t="shared" si="27"/>
        <v>0</v>
      </c>
      <c r="U105" t="str">
        <f t="shared" si="28"/>
        <v/>
      </c>
    </row>
    <row r="106" spans="1:21" x14ac:dyDescent="0.25">
      <c r="A106" t="b">
        <f>RECODES!A106</f>
        <v>0</v>
      </c>
      <c r="B106" t="b">
        <f>RECODES!AC106</f>
        <v>0</v>
      </c>
      <c r="C106" t="b">
        <f>RECODES!AD106</f>
        <v>0</v>
      </c>
      <c r="D106" t="b">
        <f>RECODES!AE106</f>
        <v>0</v>
      </c>
      <c r="E106" t="b">
        <f>RECODES!AF106</f>
        <v>0</v>
      </c>
      <c r="G106">
        <f t="shared" si="16"/>
        <v>4</v>
      </c>
      <c r="H106" t="b">
        <f t="shared" si="17"/>
        <v>0</v>
      </c>
      <c r="I106" t="b">
        <f t="shared" si="15"/>
        <v>0</v>
      </c>
      <c r="J106" t="str">
        <f t="shared" si="18"/>
        <v/>
      </c>
      <c r="K106" t="b">
        <f t="shared" si="19"/>
        <v>0</v>
      </c>
      <c r="L106" t="b">
        <f t="shared" si="20"/>
        <v>0</v>
      </c>
      <c r="M106" t="b">
        <f t="shared" si="21"/>
        <v>0</v>
      </c>
      <c r="N106" t="b">
        <f t="shared" si="22"/>
        <v>0</v>
      </c>
      <c r="P106" t="b">
        <f t="shared" si="23"/>
        <v>0</v>
      </c>
      <c r="Q106" t="b">
        <f t="shared" si="24"/>
        <v>0</v>
      </c>
      <c r="R106" t="b">
        <f t="shared" si="25"/>
        <v>0</v>
      </c>
      <c r="S106" t="b">
        <f t="shared" si="26"/>
        <v>0</v>
      </c>
      <c r="T106" t="b">
        <f t="shared" si="27"/>
        <v>0</v>
      </c>
      <c r="U106" t="str">
        <f t="shared" si="28"/>
        <v/>
      </c>
    </row>
    <row r="107" spans="1:21" x14ac:dyDescent="0.25">
      <c r="A107" t="b">
        <f>RECODES!A107</f>
        <v>0</v>
      </c>
      <c r="B107" t="b">
        <f>RECODES!AC107</f>
        <v>0</v>
      </c>
      <c r="C107" t="b">
        <f>RECODES!AD107</f>
        <v>0</v>
      </c>
      <c r="D107" t="b">
        <f>RECODES!AE107</f>
        <v>0</v>
      </c>
      <c r="E107" t="b">
        <f>RECODES!AF107</f>
        <v>0</v>
      </c>
      <c r="G107">
        <f t="shared" si="16"/>
        <v>4</v>
      </c>
      <c r="H107" t="b">
        <f t="shared" si="17"/>
        <v>0</v>
      </c>
      <c r="I107" t="b">
        <f t="shared" si="15"/>
        <v>0</v>
      </c>
      <c r="J107" t="str">
        <f t="shared" si="18"/>
        <v/>
      </c>
      <c r="K107" t="b">
        <f t="shared" si="19"/>
        <v>0</v>
      </c>
      <c r="L107" t="b">
        <f t="shared" si="20"/>
        <v>0</v>
      </c>
      <c r="M107" t="b">
        <f t="shared" si="21"/>
        <v>0</v>
      </c>
      <c r="N107" t="b">
        <f t="shared" si="22"/>
        <v>0</v>
      </c>
      <c r="P107" t="b">
        <f t="shared" si="23"/>
        <v>0</v>
      </c>
      <c r="Q107" t="b">
        <f t="shared" si="24"/>
        <v>0</v>
      </c>
      <c r="R107" t="b">
        <f t="shared" si="25"/>
        <v>0</v>
      </c>
      <c r="S107" t="b">
        <f t="shared" si="26"/>
        <v>0</v>
      </c>
      <c r="T107" t="b">
        <f t="shared" si="27"/>
        <v>0</v>
      </c>
      <c r="U107" t="str">
        <f t="shared" si="28"/>
        <v/>
      </c>
    </row>
    <row r="108" spans="1:21" x14ac:dyDescent="0.25">
      <c r="A108" t="b">
        <f>RECODES!A108</f>
        <v>0</v>
      </c>
      <c r="B108" t="b">
        <f>RECODES!AC108</f>
        <v>0</v>
      </c>
      <c r="C108" t="b">
        <f>RECODES!AD108</f>
        <v>0</v>
      </c>
      <c r="D108" t="b">
        <f>RECODES!AE108</f>
        <v>0</v>
      </c>
      <c r="E108" t="b">
        <f>RECODES!AF108</f>
        <v>0</v>
      </c>
      <c r="G108">
        <f t="shared" si="16"/>
        <v>4</v>
      </c>
      <c r="H108" t="b">
        <f t="shared" si="17"/>
        <v>0</v>
      </c>
      <c r="I108" t="b">
        <f t="shared" si="15"/>
        <v>0</v>
      </c>
      <c r="J108" t="str">
        <f t="shared" si="18"/>
        <v/>
      </c>
      <c r="K108" t="b">
        <f t="shared" si="19"/>
        <v>0</v>
      </c>
      <c r="L108" t="b">
        <f t="shared" si="20"/>
        <v>0</v>
      </c>
      <c r="M108" t="b">
        <f t="shared" si="21"/>
        <v>0</v>
      </c>
      <c r="N108" t="b">
        <f t="shared" si="22"/>
        <v>0</v>
      </c>
      <c r="P108" t="b">
        <f t="shared" si="23"/>
        <v>0</v>
      </c>
      <c r="Q108" t="b">
        <f t="shared" si="24"/>
        <v>0</v>
      </c>
      <c r="R108" t="b">
        <f t="shared" si="25"/>
        <v>0</v>
      </c>
      <c r="S108" t="b">
        <f t="shared" si="26"/>
        <v>0</v>
      </c>
      <c r="T108" t="b">
        <f t="shared" si="27"/>
        <v>0</v>
      </c>
      <c r="U108" t="str">
        <f t="shared" si="28"/>
        <v/>
      </c>
    </row>
    <row r="109" spans="1:21" x14ac:dyDescent="0.25">
      <c r="A109" t="b">
        <f>RECODES!A109</f>
        <v>0</v>
      </c>
      <c r="B109" t="b">
        <f>RECODES!AC109</f>
        <v>0</v>
      </c>
      <c r="C109" t="b">
        <f>RECODES!AD109</f>
        <v>0</v>
      </c>
      <c r="D109" t="b">
        <f>RECODES!AE109</f>
        <v>0</v>
      </c>
      <c r="E109" t="b">
        <f>RECODES!AF109</f>
        <v>0</v>
      </c>
      <c r="G109">
        <f t="shared" si="16"/>
        <v>4</v>
      </c>
      <c r="H109" t="b">
        <f t="shared" si="17"/>
        <v>0</v>
      </c>
      <c r="I109" t="b">
        <f t="shared" si="15"/>
        <v>0</v>
      </c>
      <c r="J109" t="str">
        <f t="shared" si="18"/>
        <v/>
      </c>
      <c r="K109" t="b">
        <f t="shared" si="19"/>
        <v>0</v>
      </c>
      <c r="L109" t="b">
        <f t="shared" si="20"/>
        <v>0</v>
      </c>
      <c r="M109" t="b">
        <f t="shared" si="21"/>
        <v>0</v>
      </c>
      <c r="N109" t="b">
        <f t="shared" si="22"/>
        <v>0</v>
      </c>
      <c r="P109" t="b">
        <f t="shared" si="23"/>
        <v>0</v>
      </c>
      <c r="Q109" t="b">
        <f t="shared" si="24"/>
        <v>0</v>
      </c>
      <c r="R109" t="b">
        <f t="shared" si="25"/>
        <v>0</v>
      </c>
      <c r="S109" t="b">
        <f t="shared" si="26"/>
        <v>0</v>
      </c>
      <c r="T109" t="b">
        <f t="shared" si="27"/>
        <v>0</v>
      </c>
      <c r="U109" t="str">
        <f t="shared" si="28"/>
        <v/>
      </c>
    </row>
    <row r="110" spans="1:21" x14ac:dyDescent="0.25">
      <c r="A110" t="b">
        <f>RECODES!A110</f>
        <v>0</v>
      </c>
      <c r="B110" t="b">
        <f>RECODES!AC110</f>
        <v>0</v>
      </c>
      <c r="C110" t="b">
        <f>RECODES!AD110</f>
        <v>0</v>
      </c>
      <c r="D110" t="b">
        <f>RECODES!AE110</f>
        <v>0</v>
      </c>
      <c r="E110" t="b">
        <f>RECODES!AF110</f>
        <v>0</v>
      </c>
      <c r="G110">
        <f t="shared" si="16"/>
        <v>4</v>
      </c>
      <c r="H110" t="b">
        <f t="shared" si="17"/>
        <v>0</v>
      </c>
      <c r="I110" t="b">
        <f t="shared" si="15"/>
        <v>0</v>
      </c>
      <c r="J110" t="str">
        <f t="shared" si="18"/>
        <v/>
      </c>
      <c r="K110" t="b">
        <f t="shared" si="19"/>
        <v>0</v>
      </c>
      <c r="L110" t="b">
        <f t="shared" si="20"/>
        <v>0</v>
      </c>
      <c r="M110" t="b">
        <f t="shared" si="21"/>
        <v>0</v>
      </c>
      <c r="N110" t="b">
        <f t="shared" si="22"/>
        <v>0</v>
      </c>
      <c r="P110" t="b">
        <f t="shared" si="23"/>
        <v>0</v>
      </c>
      <c r="Q110" t="b">
        <f t="shared" si="24"/>
        <v>0</v>
      </c>
      <c r="R110" t="b">
        <f t="shared" si="25"/>
        <v>0</v>
      </c>
      <c r="S110" t="b">
        <f t="shared" si="26"/>
        <v>0</v>
      </c>
      <c r="T110" t="b">
        <f t="shared" si="27"/>
        <v>0</v>
      </c>
      <c r="U110" t="str">
        <f t="shared" si="28"/>
        <v/>
      </c>
    </row>
    <row r="111" spans="1:21" x14ac:dyDescent="0.25">
      <c r="A111" t="b">
        <f>RECODES!A111</f>
        <v>0</v>
      </c>
      <c r="B111" t="b">
        <f>RECODES!AC111</f>
        <v>0</v>
      </c>
      <c r="C111" t="b">
        <f>RECODES!AD111</f>
        <v>0</v>
      </c>
      <c r="D111" t="b">
        <f>RECODES!AE111</f>
        <v>0</v>
      </c>
      <c r="E111" t="b">
        <f>RECODES!AF111</f>
        <v>0</v>
      </c>
      <c r="G111">
        <f t="shared" si="16"/>
        <v>4</v>
      </c>
      <c r="H111" t="b">
        <f t="shared" si="17"/>
        <v>0</v>
      </c>
      <c r="I111" t="b">
        <f t="shared" si="15"/>
        <v>0</v>
      </c>
      <c r="J111" t="str">
        <f t="shared" si="18"/>
        <v/>
      </c>
      <c r="K111" t="b">
        <f t="shared" si="19"/>
        <v>0</v>
      </c>
      <c r="L111" t="b">
        <f t="shared" si="20"/>
        <v>0</v>
      </c>
      <c r="M111" t="b">
        <f t="shared" si="21"/>
        <v>0</v>
      </c>
      <c r="N111" t="b">
        <f t="shared" si="22"/>
        <v>0</v>
      </c>
      <c r="P111" t="b">
        <f t="shared" si="23"/>
        <v>0</v>
      </c>
      <c r="Q111" t="b">
        <f t="shared" si="24"/>
        <v>0</v>
      </c>
      <c r="R111" t="b">
        <f t="shared" si="25"/>
        <v>0</v>
      </c>
      <c r="S111" t="b">
        <f t="shared" si="26"/>
        <v>0</v>
      </c>
      <c r="T111" t="b">
        <f t="shared" si="27"/>
        <v>0</v>
      </c>
      <c r="U111" t="str">
        <f t="shared" si="28"/>
        <v/>
      </c>
    </row>
    <row r="112" spans="1:21" x14ac:dyDescent="0.25">
      <c r="A112" t="b">
        <f>RECODES!A112</f>
        <v>0</v>
      </c>
      <c r="B112" t="b">
        <f>RECODES!AC112</f>
        <v>0</v>
      </c>
      <c r="C112" t="b">
        <f>RECODES!AD112</f>
        <v>0</v>
      </c>
      <c r="D112" t="b">
        <f>RECODES!AE112</f>
        <v>0</v>
      </c>
      <c r="E112" t="b">
        <f>RECODES!AF112</f>
        <v>0</v>
      </c>
      <c r="G112">
        <f t="shared" si="16"/>
        <v>4</v>
      </c>
      <c r="H112" t="b">
        <f t="shared" si="17"/>
        <v>0</v>
      </c>
      <c r="I112" t="b">
        <f t="shared" si="15"/>
        <v>0</v>
      </c>
      <c r="J112" t="str">
        <f t="shared" si="18"/>
        <v/>
      </c>
      <c r="K112" t="b">
        <f t="shared" si="19"/>
        <v>0</v>
      </c>
      <c r="L112" t="b">
        <f t="shared" si="20"/>
        <v>0</v>
      </c>
      <c r="M112" t="b">
        <f t="shared" si="21"/>
        <v>0</v>
      </c>
      <c r="N112" t="b">
        <f t="shared" si="22"/>
        <v>0</v>
      </c>
      <c r="P112" t="b">
        <f t="shared" si="23"/>
        <v>0</v>
      </c>
      <c r="Q112" t="b">
        <f t="shared" si="24"/>
        <v>0</v>
      </c>
      <c r="R112" t="b">
        <f t="shared" si="25"/>
        <v>0</v>
      </c>
      <c r="S112" t="b">
        <f t="shared" si="26"/>
        <v>0</v>
      </c>
      <c r="T112" t="b">
        <f t="shared" si="27"/>
        <v>0</v>
      </c>
      <c r="U112" t="str">
        <f t="shared" si="28"/>
        <v/>
      </c>
    </row>
    <row r="113" spans="1:21" x14ac:dyDescent="0.25">
      <c r="A113" t="b">
        <f>RECODES!A113</f>
        <v>0</v>
      </c>
      <c r="B113" t="b">
        <f>RECODES!AC113</f>
        <v>0</v>
      </c>
      <c r="C113" t="b">
        <f>RECODES!AD113</f>
        <v>0</v>
      </c>
      <c r="D113" t="b">
        <f>RECODES!AE113</f>
        <v>0</v>
      </c>
      <c r="E113" t="b">
        <f>RECODES!AF113</f>
        <v>0</v>
      </c>
      <c r="G113">
        <f t="shared" si="16"/>
        <v>4</v>
      </c>
      <c r="H113" t="b">
        <f t="shared" si="17"/>
        <v>0</v>
      </c>
      <c r="I113" t="b">
        <f t="shared" si="15"/>
        <v>0</v>
      </c>
      <c r="J113" t="str">
        <f t="shared" si="18"/>
        <v/>
      </c>
      <c r="K113" t="b">
        <f t="shared" si="19"/>
        <v>0</v>
      </c>
      <c r="L113" t="b">
        <f t="shared" si="20"/>
        <v>0</v>
      </c>
      <c r="M113" t="b">
        <f t="shared" si="21"/>
        <v>0</v>
      </c>
      <c r="N113" t="b">
        <f t="shared" si="22"/>
        <v>0</v>
      </c>
      <c r="P113" t="b">
        <f t="shared" si="23"/>
        <v>0</v>
      </c>
      <c r="Q113" t="b">
        <f t="shared" si="24"/>
        <v>0</v>
      </c>
      <c r="R113" t="b">
        <f t="shared" si="25"/>
        <v>0</v>
      </c>
      <c r="S113" t="b">
        <f t="shared" si="26"/>
        <v>0</v>
      </c>
      <c r="T113" t="b">
        <f t="shared" si="27"/>
        <v>0</v>
      </c>
      <c r="U113" t="str">
        <f t="shared" si="28"/>
        <v/>
      </c>
    </row>
    <row r="114" spans="1:21" x14ac:dyDescent="0.25">
      <c r="A114" t="b">
        <f>RECODES!A114</f>
        <v>0</v>
      </c>
      <c r="B114" t="b">
        <f>RECODES!AC114</f>
        <v>0</v>
      </c>
      <c r="C114" t="b">
        <f>RECODES!AD114</f>
        <v>0</v>
      </c>
      <c r="D114" t="b">
        <f>RECODES!AE114</f>
        <v>0</v>
      </c>
      <c r="E114" t="b">
        <f>RECODES!AF114</f>
        <v>0</v>
      </c>
      <c r="G114">
        <f t="shared" si="16"/>
        <v>4</v>
      </c>
      <c r="H114" t="b">
        <f t="shared" si="17"/>
        <v>0</v>
      </c>
      <c r="I114" t="b">
        <f t="shared" si="15"/>
        <v>0</v>
      </c>
      <c r="J114" t="str">
        <f t="shared" si="18"/>
        <v/>
      </c>
      <c r="K114" t="b">
        <f t="shared" si="19"/>
        <v>0</v>
      </c>
      <c r="L114" t="b">
        <f t="shared" si="20"/>
        <v>0</v>
      </c>
      <c r="M114" t="b">
        <f t="shared" si="21"/>
        <v>0</v>
      </c>
      <c r="N114" t="b">
        <f t="shared" si="22"/>
        <v>0</v>
      </c>
      <c r="P114" t="b">
        <f t="shared" si="23"/>
        <v>0</v>
      </c>
      <c r="Q114" t="b">
        <f t="shared" si="24"/>
        <v>0</v>
      </c>
      <c r="R114" t="b">
        <f t="shared" si="25"/>
        <v>0</v>
      </c>
      <c r="S114" t="b">
        <f t="shared" si="26"/>
        <v>0</v>
      </c>
      <c r="T114" t="b">
        <f t="shared" si="27"/>
        <v>0</v>
      </c>
      <c r="U114" t="str">
        <f t="shared" si="28"/>
        <v/>
      </c>
    </row>
    <row r="115" spans="1:21" x14ac:dyDescent="0.25">
      <c r="A115" t="b">
        <f>RECODES!A115</f>
        <v>0</v>
      </c>
      <c r="B115" t="b">
        <f>RECODES!AC115</f>
        <v>0</v>
      </c>
      <c r="C115" t="b">
        <f>RECODES!AD115</f>
        <v>0</v>
      </c>
      <c r="D115" t="b">
        <f>RECODES!AE115</f>
        <v>0</v>
      </c>
      <c r="E115" t="b">
        <f>RECODES!AF115</f>
        <v>0</v>
      </c>
      <c r="G115">
        <f t="shared" si="16"/>
        <v>4</v>
      </c>
      <c r="H115" t="b">
        <f t="shared" si="17"/>
        <v>0</v>
      </c>
      <c r="I115" t="b">
        <f t="shared" si="15"/>
        <v>0</v>
      </c>
      <c r="J115" t="str">
        <f t="shared" si="18"/>
        <v/>
      </c>
      <c r="K115" t="b">
        <f t="shared" si="19"/>
        <v>0</v>
      </c>
      <c r="L115" t="b">
        <f t="shared" si="20"/>
        <v>0</v>
      </c>
      <c r="M115" t="b">
        <f t="shared" si="21"/>
        <v>0</v>
      </c>
      <c r="N115" t="b">
        <f t="shared" si="22"/>
        <v>0</v>
      </c>
      <c r="P115" t="b">
        <f t="shared" si="23"/>
        <v>0</v>
      </c>
      <c r="Q115" t="b">
        <f t="shared" si="24"/>
        <v>0</v>
      </c>
      <c r="R115" t="b">
        <f t="shared" si="25"/>
        <v>0</v>
      </c>
      <c r="S115" t="b">
        <f t="shared" si="26"/>
        <v>0</v>
      </c>
      <c r="T115" t="b">
        <f t="shared" si="27"/>
        <v>0</v>
      </c>
      <c r="U115" t="str">
        <f t="shared" si="28"/>
        <v/>
      </c>
    </row>
    <row r="116" spans="1:21" x14ac:dyDescent="0.25">
      <c r="A116" t="b">
        <f>RECODES!A116</f>
        <v>0</v>
      </c>
      <c r="B116" t="b">
        <f>RECODES!AC116</f>
        <v>0</v>
      </c>
      <c r="C116" t="b">
        <f>RECODES!AD116</f>
        <v>0</v>
      </c>
      <c r="D116" t="b">
        <f>RECODES!AE116</f>
        <v>0</v>
      </c>
      <c r="E116" t="b">
        <f>RECODES!AF116</f>
        <v>0</v>
      </c>
      <c r="G116">
        <f t="shared" si="16"/>
        <v>4</v>
      </c>
      <c r="H116" t="b">
        <f t="shared" si="17"/>
        <v>0</v>
      </c>
      <c r="I116" t="b">
        <f t="shared" si="15"/>
        <v>0</v>
      </c>
      <c r="J116" t="str">
        <f t="shared" si="18"/>
        <v/>
      </c>
      <c r="K116" t="b">
        <f t="shared" si="19"/>
        <v>0</v>
      </c>
      <c r="L116" t="b">
        <f t="shared" si="20"/>
        <v>0</v>
      </c>
      <c r="M116" t="b">
        <f t="shared" si="21"/>
        <v>0</v>
      </c>
      <c r="N116" t="b">
        <f t="shared" si="22"/>
        <v>0</v>
      </c>
      <c r="P116" t="b">
        <f t="shared" si="23"/>
        <v>0</v>
      </c>
      <c r="Q116" t="b">
        <f t="shared" si="24"/>
        <v>0</v>
      </c>
      <c r="R116" t="b">
        <f t="shared" si="25"/>
        <v>0</v>
      </c>
      <c r="S116" t="b">
        <f t="shared" si="26"/>
        <v>0</v>
      </c>
      <c r="T116" t="b">
        <f t="shared" si="27"/>
        <v>0</v>
      </c>
      <c r="U116" t="str">
        <f t="shared" si="28"/>
        <v/>
      </c>
    </row>
    <row r="117" spans="1:21" x14ac:dyDescent="0.25">
      <c r="A117" t="b">
        <f>RECODES!A117</f>
        <v>0</v>
      </c>
      <c r="B117" t="b">
        <f>RECODES!AC117</f>
        <v>0</v>
      </c>
      <c r="C117" t="b">
        <f>RECODES!AD117</f>
        <v>0</v>
      </c>
      <c r="D117" t="b">
        <f>RECODES!AE117</f>
        <v>0</v>
      </c>
      <c r="E117" t="b">
        <f>RECODES!AF117</f>
        <v>0</v>
      </c>
      <c r="G117">
        <f t="shared" si="16"/>
        <v>4</v>
      </c>
      <c r="H117" t="b">
        <f t="shared" si="17"/>
        <v>0</v>
      </c>
      <c r="I117" t="b">
        <f t="shared" ref="I117:I180" si="29">IF(H117=TRUE,AVERAGE(B117:E117),FALSE)</f>
        <v>0</v>
      </c>
      <c r="J117" t="str">
        <f t="shared" si="18"/>
        <v/>
      </c>
      <c r="K117" t="b">
        <f t="shared" si="19"/>
        <v>0</v>
      </c>
      <c r="L117" t="b">
        <f t="shared" si="20"/>
        <v>0</v>
      </c>
      <c r="M117" t="b">
        <f t="shared" si="21"/>
        <v>0</v>
      </c>
      <c r="N117" t="b">
        <f t="shared" si="22"/>
        <v>0</v>
      </c>
      <c r="P117" t="b">
        <f t="shared" si="23"/>
        <v>0</v>
      </c>
      <c r="Q117" t="b">
        <f t="shared" si="24"/>
        <v>0</v>
      </c>
      <c r="R117" t="b">
        <f t="shared" si="25"/>
        <v>0</v>
      </c>
      <c r="S117" t="b">
        <f t="shared" si="26"/>
        <v>0</v>
      </c>
      <c r="T117" t="b">
        <f t="shared" si="27"/>
        <v>0</v>
      </c>
      <c r="U117" t="str">
        <f t="shared" si="28"/>
        <v/>
      </c>
    </row>
    <row r="118" spans="1:21" x14ac:dyDescent="0.25">
      <c r="A118" t="b">
        <f>RECODES!A118</f>
        <v>0</v>
      </c>
      <c r="B118" t="b">
        <f>RECODES!AC118</f>
        <v>0</v>
      </c>
      <c r="C118" t="b">
        <f>RECODES!AD118</f>
        <v>0</v>
      </c>
      <c r="D118" t="b">
        <f>RECODES!AE118</f>
        <v>0</v>
      </c>
      <c r="E118" t="b">
        <f>RECODES!AF118</f>
        <v>0</v>
      </c>
      <c r="G118">
        <f t="shared" si="16"/>
        <v>4</v>
      </c>
      <c r="H118" t="b">
        <f t="shared" si="17"/>
        <v>0</v>
      </c>
      <c r="I118" t="b">
        <f t="shared" si="29"/>
        <v>0</v>
      </c>
      <c r="J118" t="str">
        <f t="shared" si="18"/>
        <v/>
      </c>
      <c r="K118" t="b">
        <f t="shared" si="19"/>
        <v>0</v>
      </c>
      <c r="L118" t="b">
        <f t="shared" si="20"/>
        <v>0</v>
      </c>
      <c r="M118" t="b">
        <f t="shared" si="21"/>
        <v>0</v>
      </c>
      <c r="N118" t="b">
        <f t="shared" si="22"/>
        <v>0</v>
      </c>
      <c r="P118" t="b">
        <f t="shared" si="23"/>
        <v>0</v>
      </c>
      <c r="Q118" t="b">
        <f t="shared" si="24"/>
        <v>0</v>
      </c>
      <c r="R118" t="b">
        <f t="shared" si="25"/>
        <v>0</v>
      </c>
      <c r="S118" t="b">
        <f t="shared" si="26"/>
        <v>0</v>
      </c>
      <c r="T118" t="b">
        <f t="shared" si="27"/>
        <v>0</v>
      </c>
      <c r="U118" t="str">
        <f t="shared" si="28"/>
        <v/>
      </c>
    </row>
    <row r="119" spans="1:21" x14ac:dyDescent="0.25">
      <c r="A119" t="b">
        <f>RECODES!A119</f>
        <v>0</v>
      </c>
      <c r="B119" t="b">
        <f>RECODES!AC119</f>
        <v>0</v>
      </c>
      <c r="C119" t="b">
        <f>RECODES!AD119</f>
        <v>0</v>
      </c>
      <c r="D119" t="b">
        <f>RECODES!AE119</f>
        <v>0</v>
      </c>
      <c r="E119" t="b">
        <f>RECODES!AF119</f>
        <v>0</v>
      </c>
      <c r="G119">
        <f t="shared" si="16"/>
        <v>4</v>
      </c>
      <c r="H119" t="b">
        <f t="shared" si="17"/>
        <v>0</v>
      </c>
      <c r="I119" t="b">
        <f t="shared" si="29"/>
        <v>0</v>
      </c>
      <c r="J119" t="str">
        <f t="shared" si="18"/>
        <v/>
      </c>
      <c r="K119" t="b">
        <f t="shared" si="19"/>
        <v>0</v>
      </c>
      <c r="L119" t="b">
        <f t="shared" si="20"/>
        <v>0</v>
      </c>
      <c r="M119" t="b">
        <f t="shared" si="21"/>
        <v>0</v>
      </c>
      <c r="N119" t="b">
        <f t="shared" si="22"/>
        <v>0</v>
      </c>
      <c r="P119" t="b">
        <f t="shared" si="23"/>
        <v>0</v>
      </c>
      <c r="Q119" t="b">
        <f t="shared" si="24"/>
        <v>0</v>
      </c>
      <c r="R119" t="b">
        <f t="shared" si="25"/>
        <v>0</v>
      </c>
      <c r="S119" t="b">
        <f t="shared" si="26"/>
        <v>0</v>
      </c>
      <c r="T119" t="b">
        <f t="shared" si="27"/>
        <v>0</v>
      </c>
      <c r="U119" t="str">
        <f t="shared" si="28"/>
        <v/>
      </c>
    </row>
    <row r="120" spans="1:21" x14ac:dyDescent="0.25">
      <c r="A120" t="b">
        <f>RECODES!A120</f>
        <v>0</v>
      </c>
      <c r="B120" t="b">
        <f>RECODES!AC120</f>
        <v>0</v>
      </c>
      <c r="C120" t="b">
        <f>RECODES!AD120</f>
        <v>0</v>
      </c>
      <c r="D120" t="b">
        <f>RECODES!AE120</f>
        <v>0</v>
      </c>
      <c r="E120" t="b">
        <f>RECODES!AF120</f>
        <v>0</v>
      </c>
      <c r="G120">
        <f t="shared" si="16"/>
        <v>4</v>
      </c>
      <c r="H120" t="b">
        <f t="shared" si="17"/>
        <v>0</v>
      </c>
      <c r="I120" t="b">
        <f t="shared" si="29"/>
        <v>0</v>
      </c>
      <c r="J120" t="str">
        <f t="shared" si="18"/>
        <v/>
      </c>
      <c r="K120" t="b">
        <f t="shared" si="19"/>
        <v>0</v>
      </c>
      <c r="L120" t="b">
        <f t="shared" si="20"/>
        <v>0</v>
      </c>
      <c r="M120" t="b">
        <f t="shared" si="21"/>
        <v>0</v>
      </c>
      <c r="N120" t="b">
        <f t="shared" si="22"/>
        <v>0</v>
      </c>
      <c r="P120" t="b">
        <f t="shared" si="23"/>
        <v>0</v>
      </c>
      <c r="Q120" t="b">
        <f t="shared" si="24"/>
        <v>0</v>
      </c>
      <c r="R120" t="b">
        <f t="shared" si="25"/>
        <v>0</v>
      </c>
      <c r="S120" t="b">
        <f t="shared" si="26"/>
        <v>0</v>
      </c>
      <c r="T120" t="b">
        <f t="shared" si="27"/>
        <v>0</v>
      </c>
      <c r="U120" t="str">
        <f t="shared" si="28"/>
        <v/>
      </c>
    </row>
    <row r="121" spans="1:21" x14ac:dyDescent="0.25">
      <c r="A121" t="b">
        <f>RECODES!A121</f>
        <v>0</v>
      </c>
      <c r="B121" t="b">
        <f>RECODES!AC121</f>
        <v>0</v>
      </c>
      <c r="C121" t="b">
        <f>RECODES!AD121</f>
        <v>0</v>
      </c>
      <c r="D121" t="b">
        <f>RECODES!AE121</f>
        <v>0</v>
      </c>
      <c r="E121" t="b">
        <f>RECODES!AF121</f>
        <v>0</v>
      </c>
      <c r="G121">
        <f t="shared" si="16"/>
        <v>4</v>
      </c>
      <c r="H121" t="b">
        <f t="shared" si="17"/>
        <v>0</v>
      </c>
      <c r="I121" t="b">
        <f t="shared" si="29"/>
        <v>0</v>
      </c>
      <c r="J121" t="str">
        <f t="shared" si="18"/>
        <v/>
      </c>
      <c r="K121" t="b">
        <f t="shared" si="19"/>
        <v>0</v>
      </c>
      <c r="L121" t="b">
        <f t="shared" si="20"/>
        <v>0</v>
      </c>
      <c r="M121" t="b">
        <f t="shared" si="21"/>
        <v>0</v>
      </c>
      <c r="N121" t="b">
        <f t="shared" si="22"/>
        <v>0</v>
      </c>
      <c r="P121" t="b">
        <f t="shared" si="23"/>
        <v>0</v>
      </c>
      <c r="Q121" t="b">
        <f t="shared" si="24"/>
        <v>0</v>
      </c>
      <c r="R121" t="b">
        <f t="shared" si="25"/>
        <v>0</v>
      </c>
      <c r="S121" t="b">
        <f t="shared" si="26"/>
        <v>0</v>
      </c>
      <c r="T121" t="b">
        <f t="shared" si="27"/>
        <v>0</v>
      </c>
      <c r="U121" t="str">
        <f t="shared" si="28"/>
        <v/>
      </c>
    </row>
    <row r="122" spans="1:21" x14ac:dyDescent="0.25">
      <c r="A122" t="b">
        <f>RECODES!A122</f>
        <v>0</v>
      </c>
      <c r="B122" t="b">
        <f>RECODES!AC122</f>
        <v>0</v>
      </c>
      <c r="C122" t="b">
        <f>RECODES!AD122</f>
        <v>0</v>
      </c>
      <c r="D122" t="b">
        <f>RECODES!AE122</f>
        <v>0</v>
      </c>
      <c r="E122" t="b">
        <f>RECODES!AF122</f>
        <v>0</v>
      </c>
      <c r="G122">
        <f t="shared" si="16"/>
        <v>4</v>
      </c>
      <c r="H122" t="b">
        <f t="shared" si="17"/>
        <v>0</v>
      </c>
      <c r="I122" t="b">
        <f t="shared" si="29"/>
        <v>0</v>
      </c>
      <c r="J122" t="str">
        <f t="shared" si="18"/>
        <v/>
      </c>
      <c r="K122" t="b">
        <f t="shared" si="19"/>
        <v>0</v>
      </c>
      <c r="L122" t="b">
        <f t="shared" si="20"/>
        <v>0</v>
      </c>
      <c r="M122" t="b">
        <f t="shared" si="21"/>
        <v>0</v>
      </c>
      <c r="N122" t="b">
        <f t="shared" si="22"/>
        <v>0</v>
      </c>
      <c r="P122" t="b">
        <f t="shared" si="23"/>
        <v>0</v>
      </c>
      <c r="Q122" t="b">
        <f t="shared" si="24"/>
        <v>0</v>
      </c>
      <c r="R122" t="b">
        <f t="shared" si="25"/>
        <v>0</v>
      </c>
      <c r="S122" t="b">
        <f t="shared" si="26"/>
        <v>0</v>
      </c>
      <c r="T122" t="b">
        <f t="shared" si="27"/>
        <v>0</v>
      </c>
      <c r="U122" t="str">
        <f t="shared" si="28"/>
        <v/>
      </c>
    </row>
    <row r="123" spans="1:21" x14ac:dyDescent="0.25">
      <c r="A123" t="b">
        <f>RECODES!A123</f>
        <v>0</v>
      </c>
      <c r="B123" t="b">
        <f>RECODES!AC123</f>
        <v>0</v>
      </c>
      <c r="C123" t="b">
        <f>RECODES!AD123</f>
        <v>0</v>
      </c>
      <c r="D123" t="b">
        <f>RECODES!AE123</f>
        <v>0</v>
      </c>
      <c r="E123" t="b">
        <f>RECODES!AF123</f>
        <v>0</v>
      </c>
      <c r="G123">
        <f t="shared" si="16"/>
        <v>4</v>
      </c>
      <c r="H123" t="b">
        <f t="shared" si="17"/>
        <v>0</v>
      </c>
      <c r="I123" t="b">
        <f t="shared" si="29"/>
        <v>0</v>
      </c>
      <c r="J123" t="str">
        <f t="shared" si="18"/>
        <v/>
      </c>
      <c r="K123" t="b">
        <f t="shared" si="19"/>
        <v>0</v>
      </c>
      <c r="L123" t="b">
        <f t="shared" si="20"/>
        <v>0</v>
      </c>
      <c r="M123" t="b">
        <f t="shared" si="21"/>
        <v>0</v>
      </c>
      <c r="N123" t="b">
        <f t="shared" si="22"/>
        <v>0</v>
      </c>
      <c r="P123" t="b">
        <f t="shared" si="23"/>
        <v>0</v>
      </c>
      <c r="Q123" t="b">
        <f t="shared" si="24"/>
        <v>0</v>
      </c>
      <c r="R123" t="b">
        <f t="shared" si="25"/>
        <v>0</v>
      </c>
      <c r="S123" t="b">
        <f t="shared" si="26"/>
        <v>0</v>
      </c>
      <c r="T123" t="b">
        <f t="shared" si="27"/>
        <v>0</v>
      </c>
      <c r="U123" t="str">
        <f t="shared" si="28"/>
        <v/>
      </c>
    </row>
    <row r="124" spans="1:21" x14ac:dyDescent="0.25">
      <c r="A124" t="b">
        <f>RECODES!A124</f>
        <v>0</v>
      </c>
      <c r="B124" t="b">
        <f>RECODES!AC124</f>
        <v>0</v>
      </c>
      <c r="C124" t="b">
        <f>RECODES!AD124</f>
        <v>0</v>
      </c>
      <c r="D124" t="b">
        <f>RECODES!AE124</f>
        <v>0</v>
      </c>
      <c r="E124" t="b">
        <f>RECODES!AF124</f>
        <v>0</v>
      </c>
      <c r="G124">
        <f t="shared" si="16"/>
        <v>4</v>
      </c>
      <c r="H124" t="b">
        <f t="shared" si="17"/>
        <v>0</v>
      </c>
      <c r="I124" t="b">
        <f t="shared" si="29"/>
        <v>0</v>
      </c>
      <c r="J124" t="str">
        <f t="shared" si="18"/>
        <v/>
      </c>
      <c r="K124" t="b">
        <f t="shared" si="19"/>
        <v>0</v>
      </c>
      <c r="L124" t="b">
        <f t="shared" si="20"/>
        <v>0</v>
      </c>
      <c r="M124" t="b">
        <f t="shared" si="21"/>
        <v>0</v>
      </c>
      <c r="N124" t="b">
        <f t="shared" si="22"/>
        <v>0</v>
      </c>
      <c r="P124" t="b">
        <f t="shared" si="23"/>
        <v>0</v>
      </c>
      <c r="Q124" t="b">
        <f t="shared" si="24"/>
        <v>0</v>
      </c>
      <c r="R124" t="b">
        <f t="shared" si="25"/>
        <v>0</v>
      </c>
      <c r="S124" t="b">
        <f t="shared" si="26"/>
        <v>0</v>
      </c>
      <c r="T124" t="b">
        <f t="shared" si="27"/>
        <v>0</v>
      </c>
      <c r="U124" t="str">
        <f t="shared" si="28"/>
        <v/>
      </c>
    </row>
    <row r="125" spans="1:21" x14ac:dyDescent="0.25">
      <c r="A125" t="b">
        <f>RECODES!A125</f>
        <v>0</v>
      </c>
      <c r="B125" t="b">
        <f>RECODES!AC125</f>
        <v>0</v>
      </c>
      <c r="C125" t="b">
        <f>RECODES!AD125</f>
        <v>0</v>
      </c>
      <c r="D125" t="b">
        <f>RECODES!AE125</f>
        <v>0</v>
      </c>
      <c r="E125" t="b">
        <f>RECODES!AF125</f>
        <v>0</v>
      </c>
      <c r="G125">
        <f t="shared" si="16"/>
        <v>4</v>
      </c>
      <c r="H125" t="b">
        <f t="shared" si="17"/>
        <v>0</v>
      </c>
      <c r="I125" t="b">
        <f t="shared" si="29"/>
        <v>0</v>
      </c>
      <c r="J125" t="str">
        <f t="shared" si="18"/>
        <v/>
      </c>
      <c r="K125" t="b">
        <f t="shared" si="19"/>
        <v>0</v>
      </c>
      <c r="L125" t="b">
        <f t="shared" si="20"/>
        <v>0</v>
      </c>
      <c r="M125" t="b">
        <f t="shared" si="21"/>
        <v>0</v>
      </c>
      <c r="N125" t="b">
        <f t="shared" si="22"/>
        <v>0</v>
      </c>
      <c r="P125" t="b">
        <f t="shared" si="23"/>
        <v>0</v>
      </c>
      <c r="Q125" t="b">
        <f t="shared" si="24"/>
        <v>0</v>
      </c>
      <c r="R125" t="b">
        <f t="shared" si="25"/>
        <v>0</v>
      </c>
      <c r="S125" t="b">
        <f t="shared" si="26"/>
        <v>0</v>
      </c>
      <c r="T125" t="b">
        <f t="shared" si="27"/>
        <v>0</v>
      </c>
      <c r="U125" t="str">
        <f t="shared" si="28"/>
        <v/>
      </c>
    </row>
    <row r="126" spans="1:21" x14ac:dyDescent="0.25">
      <c r="A126" t="b">
        <f>RECODES!A126</f>
        <v>0</v>
      </c>
      <c r="B126" t="b">
        <f>RECODES!AC126</f>
        <v>0</v>
      </c>
      <c r="C126" t="b">
        <f>RECODES!AD126</f>
        <v>0</v>
      </c>
      <c r="D126" t="b">
        <f>RECODES!AE126</f>
        <v>0</v>
      </c>
      <c r="E126" t="b">
        <f>RECODES!AF126</f>
        <v>0</v>
      </c>
      <c r="G126">
        <f t="shared" si="16"/>
        <v>4</v>
      </c>
      <c r="H126" t="b">
        <f t="shared" si="17"/>
        <v>0</v>
      </c>
      <c r="I126" t="b">
        <f t="shared" si="29"/>
        <v>0</v>
      </c>
      <c r="J126" t="str">
        <f t="shared" si="18"/>
        <v/>
      </c>
      <c r="K126" t="b">
        <f t="shared" si="19"/>
        <v>0</v>
      </c>
      <c r="L126" t="b">
        <f t="shared" si="20"/>
        <v>0</v>
      </c>
      <c r="M126" t="b">
        <f t="shared" si="21"/>
        <v>0</v>
      </c>
      <c r="N126" t="b">
        <f t="shared" si="22"/>
        <v>0</v>
      </c>
      <c r="P126" t="b">
        <f t="shared" si="23"/>
        <v>0</v>
      </c>
      <c r="Q126" t="b">
        <f t="shared" si="24"/>
        <v>0</v>
      </c>
      <c r="R126" t="b">
        <f t="shared" si="25"/>
        <v>0</v>
      </c>
      <c r="S126" t="b">
        <f t="shared" si="26"/>
        <v>0</v>
      </c>
      <c r="T126" t="b">
        <f t="shared" si="27"/>
        <v>0</v>
      </c>
      <c r="U126" t="str">
        <f t="shared" si="28"/>
        <v/>
      </c>
    </row>
    <row r="127" spans="1:21" x14ac:dyDescent="0.25">
      <c r="A127" t="b">
        <f>RECODES!A127</f>
        <v>0</v>
      </c>
      <c r="B127" t="b">
        <f>RECODES!AC127</f>
        <v>0</v>
      </c>
      <c r="C127" t="b">
        <f>RECODES!AD127</f>
        <v>0</v>
      </c>
      <c r="D127" t="b">
        <f>RECODES!AE127</f>
        <v>0</v>
      </c>
      <c r="E127" t="b">
        <f>RECODES!AF127</f>
        <v>0</v>
      </c>
      <c r="G127">
        <f t="shared" si="16"/>
        <v>4</v>
      </c>
      <c r="H127" t="b">
        <f t="shared" si="17"/>
        <v>0</v>
      </c>
      <c r="I127" t="b">
        <f t="shared" si="29"/>
        <v>0</v>
      </c>
      <c r="J127" t="str">
        <f t="shared" si="18"/>
        <v/>
      </c>
      <c r="K127" t="b">
        <f t="shared" si="19"/>
        <v>0</v>
      </c>
      <c r="L127" t="b">
        <f t="shared" si="20"/>
        <v>0</v>
      </c>
      <c r="M127" t="b">
        <f t="shared" si="21"/>
        <v>0</v>
      </c>
      <c r="N127" t="b">
        <f t="shared" si="22"/>
        <v>0</v>
      </c>
      <c r="P127" t="b">
        <f t="shared" si="23"/>
        <v>0</v>
      </c>
      <c r="Q127" t="b">
        <f t="shared" si="24"/>
        <v>0</v>
      </c>
      <c r="R127" t="b">
        <f t="shared" si="25"/>
        <v>0</v>
      </c>
      <c r="S127" t="b">
        <f t="shared" si="26"/>
        <v>0</v>
      </c>
      <c r="T127" t="b">
        <f t="shared" si="27"/>
        <v>0</v>
      </c>
      <c r="U127" t="str">
        <f t="shared" si="28"/>
        <v/>
      </c>
    </row>
    <row r="128" spans="1:21" x14ac:dyDescent="0.25">
      <c r="A128" t="b">
        <f>RECODES!A128</f>
        <v>0</v>
      </c>
      <c r="B128" t="b">
        <f>RECODES!AC128</f>
        <v>0</v>
      </c>
      <c r="C128" t="b">
        <f>RECODES!AD128</f>
        <v>0</v>
      </c>
      <c r="D128" t="b">
        <f>RECODES!AE128</f>
        <v>0</v>
      </c>
      <c r="E128" t="b">
        <f>RECODES!AF128</f>
        <v>0</v>
      </c>
      <c r="G128">
        <f t="shared" si="16"/>
        <v>4</v>
      </c>
      <c r="H128" t="b">
        <f t="shared" si="17"/>
        <v>0</v>
      </c>
      <c r="I128" t="b">
        <f t="shared" si="29"/>
        <v>0</v>
      </c>
      <c r="J128" t="str">
        <f t="shared" si="18"/>
        <v/>
      </c>
      <c r="K128" t="b">
        <f t="shared" si="19"/>
        <v>0</v>
      </c>
      <c r="L128" t="b">
        <f t="shared" si="20"/>
        <v>0</v>
      </c>
      <c r="M128" t="b">
        <f t="shared" si="21"/>
        <v>0</v>
      </c>
      <c r="N128" t="b">
        <f t="shared" si="22"/>
        <v>0</v>
      </c>
      <c r="P128" t="b">
        <f t="shared" si="23"/>
        <v>0</v>
      </c>
      <c r="Q128" t="b">
        <f t="shared" si="24"/>
        <v>0</v>
      </c>
      <c r="R128" t="b">
        <f t="shared" si="25"/>
        <v>0</v>
      </c>
      <c r="S128" t="b">
        <f t="shared" si="26"/>
        <v>0</v>
      </c>
      <c r="T128" t="b">
        <f t="shared" si="27"/>
        <v>0</v>
      </c>
      <c r="U128" t="str">
        <f t="shared" si="28"/>
        <v/>
      </c>
    </row>
    <row r="129" spans="1:21" x14ac:dyDescent="0.25">
      <c r="A129" t="b">
        <f>RECODES!A129</f>
        <v>0</v>
      </c>
      <c r="B129" t="b">
        <f>RECODES!AC129</f>
        <v>0</v>
      </c>
      <c r="C129" t="b">
        <f>RECODES!AD129</f>
        <v>0</v>
      </c>
      <c r="D129" t="b">
        <f>RECODES!AE129</f>
        <v>0</v>
      </c>
      <c r="E129" t="b">
        <f>RECODES!AF129</f>
        <v>0</v>
      </c>
      <c r="G129">
        <f t="shared" si="16"/>
        <v>4</v>
      </c>
      <c r="H129" t="b">
        <f t="shared" si="17"/>
        <v>0</v>
      </c>
      <c r="I129" t="b">
        <f t="shared" si="29"/>
        <v>0</v>
      </c>
      <c r="J129" t="str">
        <f t="shared" si="18"/>
        <v/>
      </c>
      <c r="K129" t="b">
        <f t="shared" si="19"/>
        <v>0</v>
      </c>
      <c r="L129" t="b">
        <f t="shared" si="20"/>
        <v>0</v>
      </c>
      <c r="M129" t="b">
        <f t="shared" si="21"/>
        <v>0</v>
      </c>
      <c r="N129" t="b">
        <f t="shared" si="22"/>
        <v>0</v>
      </c>
      <c r="P129" t="b">
        <f t="shared" si="23"/>
        <v>0</v>
      </c>
      <c r="Q129" t="b">
        <f t="shared" si="24"/>
        <v>0</v>
      </c>
      <c r="R129" t="b">
        <f t="shared" si="25"/>
        <v>0</v>
      </c>
      <c r="S129" t="b">
        <f t="shared" si="26"/>
        <v>0</v>
      </c>
      <c r="T129" t="b">
        <f t="shared" si="27"/>
        <v>0</v>
      </c>
      <c r="U129" t="str">
        <f t="shared" si="28"/>
        <v/>
      </c>
    </row>
    <row r="130" spans="1:21" x14ac:dyDescent="0.25">
      <c r="A130" t="b">
        <f>RECODES!A130</f>
        <v>0</v>
      </c>
      <c r="B130" t="b">
        <f>RECODES!AC130</f>
        <v>0</v>
      </c>
      <c r="C130" t="b">
        <f>RECODES!AD130</f>
        <v>0</v>
      </c>
      <c r="D130" t="b">
        <f>RECODES!AE130</f>
        <v>0</v>
      </c>
      <c r="E130" t="b">
        <f>RECODES!AF130</f>
        <v>0</v>
      </c>
      <c r="G130">
        <f t="shared" si="16"/>
        <v>4</v>
      </c>
      <c r="H130" t="b">
        <f t="shared" si="17"/>
        <v>0</v>
      </c>
      <c r="I130" t="b">
        <f t="shared" si="29"/>
        <v>0</v>
      </c>
      <c r="J130" t="str">
        <f t="shared" si="18"/>
        <v/>
      </c>
      <c r="K130" t="b">
        <f t="shared" si="19"/>
        <v>0</v>
      </c>
      <c r="L130" t="b">
        <f t="shared" si="20"/>
        <v>0</v>
      </c>
      <c r="M130" t="b">
        <f t="shared" si="21"/>
        <v>0</v>
      </c>
      <c r="N130" t="b">
        <f t="shared" si="22"/>
        <v>0</v>
      </c>
      <c r="P130" t="b">
        <f t="shared" si="23"/>
        <v>0</v>
      </c>
      <c r="Q130" t="b">
        <f t="shared" si="24"/>
        <v>0</v>
      </c>
      <c r="R130" t="b">
        <f t="shared" si="25"/>
        <v>0</v>
      </c>
      <c r="S130" t="b">
        <f t="shared" si="26"/>
        <v>0</v>
      </c>
      <c r="T130" t="b">
        <f t="shared" si="27"/>
        <v>0</v>
      </c>
      <c r="U130" t="str">
        <f t="shared" si="28"/>
        <v/>
      </c>
    </row>
    <row r="131" spans="1:21" x14ac:dyDescent="0.25">
      <c r="A131" t="b">
        <f>RECODES!A131</f>
        <v>0</v>
      </c>
      <c r="B131" t="b">
        <f>RECODES!AC131</f>
        <v>0</v>
      </c>
      <c r="C131" t="b">
        <f>RECODES!AD131</f>
        <v>0</v>
      </c>
      <c r="D131" t="b">
        <f>RECODES!AE131</f>
        <v>0</v>
      </c>
      <c r="E131" t="b">
        <f>RECODES!AF131</f>
        <v>0</v>
      </c>
      <c r="G131">
        <f t="shared" ref="G131:G194" si="30">COUNTIF(B131:E131,FALSE)</f>
        <v>4</v>
      </c>
      <c r="H131" t="b">
        <f t="shared" ref="H131:H194" si="31">IF(G131&lt;=2,TRUE,FALSE)</f>
        <v>0</v>
      </c>
      <c r="I131" t="b">
        <f t="shared" si="29"/>
        <v>0</v>
      </c>
      <c r="J131" t="str">
        <f t="shared" ref="J131:J194" si="32">IF(H131=TRUE,ROUND(I131,1),"")</f>
        <v/>
      </c>
      <c r="K131" t="b">
        <f t="shared" ref="K131:K194" si="33">IF(B131=FALSE,FALSE,5)</f>
        <v>0</v>
      </c>
      <c r="L131" t="b">
        <f t="shared" ref="L131:L194" si="34">IF(C131=FALSE,FALSE,5)</f>
        <v>0</v>
      </c>
      <c r="M131" t="b">
        <f t="shared" ref="M131:M194" si="35">IF(D131=FALSE,FALSE,5)</f>
        <v>0</v>
      </c>
      <c r="N131" t="b">
        <f t="shared" ref="N131:N194" si="36">IF(E131=FALSE,FALSE,4)</f>
        <v>0</v>
      </c>
      <c r="P131" t="b">
        <f t="shared" ref="P131:P194" si="37">IF(H131=TRUE,SUM(B131:E131),FALSE)</f>
        <v>0</v>
      </c>
      <c r="Q131" t="b">
        <f t="shared" ref="Q131:Q194" si="38">IF(H131=TRUE,4-G131,FALSE)</f>
        <v>0</v>
      </c>
      <c r="R131" t="b">
        <f t="shared" ref="R131:R194" si="39">IF(H131=TRUE,SUM(K131:N131),FALSE)</f>
        <v>0</v>
      </c>
      <c r="S131" t="b">
        <f t="shared" ref="S131:S194" si="40">IF(H131=TRUE,R131-Q131,FALSE)</f>
        <v>0</v>
      </c>
      <c r="T131" t="b">
        <f t="shared" ref="T131:T194" si="41">IF(H131=TRUE,((P131-Q131)/S131)*100,FALSE)</f>
        <v>0</v>
      </c>
      <c r="U131" t="str">
        <f t="shared" ref="U131:U194" si="42">IF(H131=TRUE,ROUND(T131,0),"")</f>
        <v/>
      </c>
    </row>
    <row r="132" spans="1:21" x14ac:dyDescent="0.25">
      <c r="A132" t="b">
        <f>RECODES!A132</f>
        <v>0</v>
      </c>
      <c r="B132" t="b">
        <f>RECODES!AC132</f>
        <v>0</v>
      </c>
      <c r="C132" t="b">
        <f>RECODES!AD132</f>
        <v>0</v>
      </c>
      <c r="D132" t="b">
        <f>RECODES!AE132</f>
        <v>0</v>
      </c>
      <c r="E132" t="b">
        <f>RECODES!AF132</f>
        <v>0</v>
      </c>
      <c r="G132">
        <f t="shared" si="30"/>
        <v>4</v>
      </c>
      <c r="H132" t="b">
        <f t="shared" si="31"/>
        <v>0</v>
      </c>
      <c r="I132" t="b">
        <f t="shared" si="29"/>
        <v>0</v>
      </c>
      <c r="J132" t="str">
        <f t="shared" si="32"/>
        <v/>
      </c>
      <c r="K132" t="b">
        <f t="shared" si="33"/>
        <v>0</v>
      </c>
      <c r="L132" t="b">
        <f t="shared" si="34"/>
        <v>0</v>
      </c>
      <c r="M132" t="b">
        <f t="shared" si="35"/>
        <v>0</v>
      </c>
      <c r="N132" t="b">
        <f t="shared" si="36"/>
        <v>0</v>
      </c>
      <c r="P132" t="b">
        <f t="shared" si="37"/>
        <v>0</v>
      </c>
      <c r="Q132" t="b">
        <f t="shared" si="38"/>
        <v>0</v>
      </c>
      <c r="R132" t="b">
        <f t="shared" si="39"/>
        <v>0</v>
      </c>
      <c r="S132" t="b">
        <f t="shared" si="40"/>
        <v>0</v>
      </c>
      <c r="T132" t="b">
        <f t="shared" si="41"/>
        <v>0</v>
      </c>
      <c r="U132" t="str">
        <f t="shared" si="42"/>
        <v/>
      </c>
    </row>
    <row r="133" spans="1:21" x14ac:dyDescent="0.25">
      <c r="A133" t="b">
        <f>RECODES!A133</f>
        <v>0</v>
      </c>
      <c r="B133" t="b">
        <f>RECODES!AC133</f>
        <v>0</v>
      </c>
      <c r="C133" t="b">
        <f>RECODES!AD133</f>
        <v>0</v>
      </c>
      <c r="D133" t="b">
        <f>RECODES!AE133</f>
        <v>0</v>
      </c>
      <c r="E133" t="b">
        <f>RECODES!AF133</f>
        <v>0</v>
      </c>
      <c r="G133">
        <f t="shared" si="30"/>
        <v>4</v>
      </c>
      <c r="H133" t="b">
        <f t="shared" si="31"/>
        <v>0</v>
      </c>
      <c r="I133" t="b">
        <f t="shared" si="29"/>
        <v>0</v>
      </c>
      <c r="J133" t="str">
        <f t="shared" si="32"/>
        <v/>
      </c>
      <c r="K133" t="b">
        <f t="shared" si="33"/>
        <v>0</v>
      </c>
      <c r="L133" t="b">
        <f t="shared" si="34"/>
        <v>0</v>
      </c>
      <c r="M133" t="b">
        <f t="shared" si="35"/>
        <v>0</v>
      </c>
      <c r="N133" t="b">
        <f t="shared" si="36"/>
        <v>0</v>
      </c>
      <c r="P133" t="b">
        <f t="shared" si="37"/>
        <v>0</v>
      </c>
      <c r="Q133" t="b">
        <f t="shared" si="38"/>
        <v>0</v>
      </c>
      <c r="R133" t="b">
        <f t="shared" si="39"/>
        <v>0</v>
      </c>
      <c r="S133" t="b">
        <f t="shared" si="40"/>
        <v>0</v>
      </c>
      <c r="T133" t="b">
        <f t="shared" si="41"/>
        <v>0</v>
      </c>
      <c r="U133" t="str">
        <f t="shared" si="42"/>
        <v/>
      </c>
    </row>
    <row r="134" spans="1:21" x14ac:dyDescent="0.25">
      <c r="A134" t="b">
        <f>RECODES!A134</f>
        <v>0</v>
      </c>
      <c r="B134" t="b">
        <f>RECODES!AC134</f>
        <v>0</v>
      </c>
      <c r="C134" t="b">
        <f>RECODES!AD134</f>
        <v>0</v>
      </c>
      <c r="D134" t="b">
        <f>RECODES!AE134</f>
        <v>0</v>
      </c>
      <c r="E134" t="b">
        <f>RECODES!AF134</f>
        <v>0</v>
      </c>
      <c r="G134">
        <f t="shared" si="30"/>
        <v>4</v>
      </c>
      <c r="H134" t="b">
        <f t="shared" si="31"/>
        <v>0</v>
      </c>
      <c r="I134" t="b">
        <f t="shared" si="29"/>
        <v>0</v>
      </c>
      <c r="J134" t="str">
        <f t="shared" si="32"/>
        <v/>
      </c>
      <c r="K134" t="b">
        <f t="shared" si="33"/>
        <v>0</v>
      </c>
      <c r="L134" t="b">
        <f t="shared" si="34"/>
        <v>0</v>
      </c>
      <c r="M134" t="b">
        <f t="shared" si="35"/>
        <v>0</v>
      </c>
      <c r="N134" t="b">
        <f t="shared" si="36"/>
        <v>0</v>
      </c>
      <c r="P134" t="b">
        <f t="shared" si="37"/>
        <v>0</v>
      </c>
      <c r="Q134" t="b">
        <f t="shared" si="38"/>
        <v>0</v>
      </c>
      <c r="R134" t="b">
        <f t="shared" si="39"/>
        <v>0</v>
      </c>
      <c r="S134" t="b">
        <f t="shared" si="40"/>
        <v>0</v>
      </c>
      <c r="T134" t="b">
        <f t="shared" si="41"/>
        <v>0</v>
      </c>
      <c r="U134" t="str">
        <f t="shared" si="42"/>
        <v/>
      </c>
    </row>
    <row r="135" spans="1:21" x14ac:dyDescent="0.25">
      <c r="A135" t="b">
        <f>RECODES!A135</f>
        <v>0</v>
      </c>
      <c r="B135" t="b">
        <f>RECODES!AC135</f>
        <v>0</v>
      </c>
      <c r="C135" t="b">
        <f>RECODES!AD135</f>
        <v>0</v>
      </c>
      <c r="D135" t="b">
        <f>RECODES!AE135</f>
        <v>0</v>
      </c>
      <c r="E135" t="b">
        <f>RECODES!AF135</f>
        <v>0</v>
      </c>
      <c r="G135">
        <f t="shared" si="30"/>
        <v>4</v>
      </c>
      <c r="H135" t="b">
        <f t="shared" si="31"/>
        <v>0</v>
      </c>
      <c r="I135" t="b">
        <f t="shared" si="29"/>
        <v>0</v>
      </c>
      <c r="J135" t="str">
        <f t="shared" si="32"/>
        <v/>
      </c>
      <c r="K135" t="b">
        <f t="shared" si="33"/>
        <v>0</v>
      </c>
      <c r="L135" t="b">
        <f t="shared" si="34"/>
        <v>0</v>
      </c>
      <c r="M135" t="b">
        <f t="shared" si="35"/>
        <v>0</v>
      </c>
      <c r="N135" t="b">
        <f t="shared" si="36"/>
        <v>0</v>
      </c>
      <c r="P135" t="b">
        <f t="shared" si="37"/>
        <v>0</v>
      </c>
      <c r="Q135" t="b">
        <f t="shared" si="38"/>
        <v>0</v>
      </c>
      <c r="R135" t="b">
        <f t="shared" si="39"/>
        <v>0</v>
      </c>
      <c r="S135" t="b">
        <f t="shared" si="40"/>
        <v>0</v>
      </c>
      <c r="T135" t="b">
        <f t="shared" si="41"/>
        <v>0</v>
      </c>
      <c r="U135" t="str">
        <f t="shared" si="42"/>
        <v/>
      </c>
    </row>
    <row r="136" spans="1:21" x14ac:dyDescent="0.25">
      <c r="A136" t="b">
        <f>RECODES!A136</f>
        <v>0</v>
      </c>
      <c r="B136" t="b">
        <f>RECODES!AC136</f>
        <v>0</v>
      </c>
      <c r="C136" t="b">
        <f>RECODES!AD136</f>
        <v>0</v>
      </c>
      <c r="D136" t="b">
        <f>RECODES!AE136</f>
        <v>0</v>
      </c>
      <c r="E136" t="b">
        <f>RECODES!AF136</f>
        <v>0</v>
      </c>
      <c r="G136">
        <f t="shared" si="30"/>
        <v>4</v>
      </c>
      <c r="H136" t="b">
        <f t="shared" si="31"/>
        <v>0</v>
      </c>
      <c r="I136" t="b">
        <f t="shared" si="29"/>
        <v>0</v>
      </c>
      <c r="J136" t="str">
        <f t="shared" si="32"/>
        <v/>
      </c>
      <c r="K136" t="b">
        <f t="shared" si="33"/>
        <v>0</v>
      </c>
      <c r="L136" t="b">
        <f t="shared" si="34"/>
        <v>0</v>
      </c>
      <c r="M136" t="b">
        <f t="shared" si="35"/>
        <v>0</v>
      </c>
      <c r="N136" t="b">
        <f t="shared" si="36"/>
        <v>0</v>
      </c>
      <c r="P136" t="b">
        <f t="shared" si="37"/>
        <v>0</v>
      </c>
      <c r="Q136" t="b">
        <f t="shared" si="38"/>
        <v>0</v>
      </c>
      <c r="R136" t="b">
        <f t="shared" si="39"/>
        <v>0</v>
      </c>
      <c r="S136" t="b">
        <f t="shared" si="40"/>
        <v>0</v>
      </c>
      <c r="T136" t="b">
        <f t="shared" si="41"/>
        <v>0</v>
      </c>
      <c r="U136" t="str">
        <f t="shared" si="42"/>
        <v/>
      </c>
    </row>
    <row r="137" spans="1:21" x14ac:dyDescent="0.25">
      <c r="A137" t="b">
        <f>RECODES!A137</f>
        <v>0</v>
      </c>
      <c r="B137" t="b">
        <f>RECODES!AC137</f>
        <v>0</v>
      </c>
      <c r="C137" t="b">
        <f>RECODES!AD137</f>
        <v>0</v>
      </c>
      <c r="D137" t="b">
        <f>RECODES!AE137</f>
        <v>0</v>
      </c>
      <c r="E137" t="b">
        <f>RECODES!AF137</f>
        <v>0</v>
      </c>
      <c r="G137">
        <f t="shared" si="30"/>
        <v>4</v>
      </c>
      <c r="H137" t="b">
        <f t="shared" si="31"/>
        <v>0</v>
      </c>
      <c r="I137" t="b">
        <f t="shared" si="29"/>
        <v>0</v>
      </c>
      <c r="J137" t="str">
        <f t="shared" si="32"/>
        <v/>
      </c>
      <c r="K137" t="b">
        <f t="shared" si="33"/>
        <v>0</v>
      </c>
      <c r="L137" t="b">
        <f t="shared" si="34"/>
        <v>0</v>
      </c>
      <c r="M137" t="b">
        <f t="shared" si="35"/>
        <v>0</v>
      </c>
      <c r="N137" t="b">
        <f t="shared" si="36"/>
        <v>0</v>
      </c>
      <c r="P137" t="b">
        <f t="shared" si="37"/>
        <v>0</v>
      </c>
      <c r="Q137" t="b">
        <f t="shared" si="38"/>
        <v>0</v>
      </c>
      <c r="R137" t="b">
        <f t="shared" si="39"/>
        <v>0</v>
      </c>
      <c r="S137" t="b">
        <f t="shared" si="40"/>
        <v>0</v>
      </c>
      <c r="T137" t="b">
        <f t="shared" si="41"/>
        <v>0</v>
      </c>
      <c r="U137" t="str">
        <f t="shared" si="42"/>
        <v/>
      </c>
    </row>
    <row r="138" spans="1:21" x14ac:dyDescent="0.25">
      <c r="A138" t="b">
        <f>RECODES!A138</f>
        <v>0</v>
      </c>
      <c r="B138" t="b">
        <f>RECODES!AC138</f>
        <v>0</v>
      </c>
      <c r="C138" t="b">
        <f>RECODES!AD138</f>
        <v>0</v>
      </c>
      <c r="D138" t="b">
        <f>RECODES!AE138</f>
        <v>0</v>
      </c>
      <c r="E138" t="b">
        <f>RECODES!AF138</f>
        <v>0</v>
      </c>
      <c r="G138">
        <f t="shared" si="30"/>
        <v>4</v>
      </c>
      <c r="H138" t="b">
        <f t="shared" si="31"/>
        <v>0</v>
      </c>
      <c r="I138" t="b">
        <f t="shared" si="29"/>
        <v>0</v>
      </c>
      <c r="J138" t="str">
        <f t="shared" si="32"/>
        <v/>
      </c>
      <c r="K138" t="b">
        <f t="shared" si="33"/>
        <v>0</v>
      </c>
      <c r="L138" t="b">
        <f t="shared" si="34"/>
        <v>0</v>
      </c>
      <c r="M138" t="b">
        <f t="shared" si="35"/>
        <v>0</v>
      </c>
      <c r="N138" t="b">
        <f t="shared" si="36"/>
        <v>0</v>
      </c>
      <c r="P138" t="b">
        <f t="shared" si="37"/>
        <v>0</v>
      </c>
      <c r="Q138" t="b">
        <f t="shared" si="38"/>
        <v>0</v>
      </c>
      <c r="R138" t="b">
        <f t="shared" si="39"/>
        <v>0</v>
      </c>
      <c r="S138" t="b">
        <f t="shared" si="40"/>
        <v>0</v>
      </c>
      <c r="T138" t="b">
        <f t="shared" si="41"/>
        <v>0</v>
      </c>
      <c r="U138" t="str">
        <f t="shared" si="42"/>
        <v/>
      </c>
    </row>
    <row r="139" spans="1:21" x14ac:dyDescent="0.25">
      <c r="A139" t="b">
        <f>RECODES!A139</f>
        <v>0</v>
      </c>
      <c r="B139" t="b">
        <f>RECODES!AC139</f>
        <v>0</v>
      </c>
      <c r="C139" t="b">
        <f>RECODES!AD139</f>
        <v>0</v>
      </c>
      <c r="D139" t="b">
        <f>RECODES!AE139</f>
        <v>0</v>
      </c>
      <c r="E139" t="b">
        <f>RECODES!AF139</f>
        <v>0</v>
      </c>
      <c r="G139">
        <f t="shared" si="30"/>
        <v>4</v>
      </c>
      <c r="H139" t="b">
        <f t="shared" si="31"/>
        <v>0</v>
      </c>
      <c r="I139" t="b">
        <f t="shared" si="29"/>
        <v>0</v>
      </c>
      <c r="J139" t="str">
        <f t="shared" si="32"/>
        <v/>
      </c>
      <c r="K139" t="b">
        <f t="shared" si="33"/>
        <v>0</v>
      </c>
      <c r="L139" t="b">
        <f t="shared" si="34"/>
        <v>0</v>
      </c>
      <c r="M139" t="b">
        <f t="shared" si="35"/>
        <v>0</v>
      </c>
      <c r="N139" t="b">
        <f t="shared" si="36"/>
        <v>0</v>
      </c>
      <c r="P139" t="b">
        <f t="shared" si="37"/>
        <v>0</v>
      </c>
      <c r="Q139" t="b">
        <f t="shared" si="38"/>
        <v>0</v>
      </c>
      <c r="R139" t="b">
        <f t="shared" si="39"/>
        <v>0</v>
      </c>
      <c r="S139" t="b">
        <f t="shared" si="40"/>
        <v>0</v>
      </c>
      <c r="T139" t="b">
        <f t="shared" si="41"/>
        <v>0</v>
      </c>
      <c r="U139" t="str">
        <f t="shared" si="42"/>
        <v/>
      </c>
    </row>
    <row r="140" spans="1:21" x14ac:dyDescent="0.25">
      <c r="A140" t="b">
        <f>RECODES!A140</f>
        <v>0</v>
      </c>
      <c r="B140" t="b">
        <f>RECODES!AC140</f>
        <v>0</v>
      </c>
      <c r="C140" t="b">
        <f>RECODES!AD140</f>
        <v>0</v>
      </c>
      <c r="D140" t="b">
        <f>RECODES!AE140</f>
        <v>0</v>
      </c>
      <c r="E140" t="b">
        <f>RECODES!AF140</f>
        <v>0</v>
      </c>
      <c r="G140">
        <f t="shared" si="30"/>
        <v>4</v>
      </c>
      <c r="H140" t="b">
        <f t="shared" si="31"/>
        <v>0</v>
      </c>
      <c r="I140" t="b">
        <f t="shared" si="29"/>
        <v>0</v>
      </c>
      <c r="J140" t="str">
        <f t="shared" si="32"/>
        <v/>
      </c>
      <c r="K140" t="b">
        <f t="shared" si="33"/>
        <v>0</v>
      </c>
      <c r="L140" t="b">
        <f t="shared" si="34"/>
        <v>0</v>
      </c>
      <c r="M140" t="b">
        <f t="shared" si="35"/>
        <v>0</v>
      </c>
      <c r="N140" t="b">
        <f t="shared" si="36"/>
        <v>0</v>
      </c>
      <c r="P140" t="b">
        <f t="shared" si="37"/>
        <v>0</v>
      </c>
      <c r="Q140" t="b">
        <f t="shared" si="38"/>
        <v>0</v>
      </c>
      <c r="R140" t="b">
        <f t="shared" si="39"/>
        <v>0</v>
      </c>
      <c r="S140" t="b">
        <f t="shared" si="40"/>
        <v>0</v>
      </c>
      <c r="T140" t="b">
        <f t="shared" si="41"/>
        <v>0</v>
      </c>
      <c r="U140" t="str">
        <f t="shared" si="42"/>
        <v/>
      </c>
    </row>
    <row r="141" spans="1:21" x14ac:dyDescent="0.25">
      <c r="A141" t="b">
        <f>RECODES!A141</f>
        <v>0</v>
      </c>
      <c r="B141" t="b">
        <f>RECODES!AC141</f>
        <v>0</v>
      </c>
      <c r="C141" t="b">
        <f>RECODES!AD141</f>
        <v>0</v>
      </c>
      <c r="D141" t="b">
        <f>RECODES!AE141</f>
        <v>0</v>
      </c>
      <c r="E141" t="b">
        <f>RECODES!AF141</f>
        <v>0</v>
      </c>
      <c r="G141">
        <f t="shared" si="30"/>
        <v>4</v>
      </c>
      <c r="H141" t="b">
        <f t="shared" si="31"/>
        <v>0</v>
      </c>
      <c r="I141" t="b">
        <f t="shared" si="29"/>
        <v>0</v>
      </c>
      <c r="J141" t="str">
        <f t="shared" si="32"/>
        <v/>
      </c>
      <c r="K141" t="b">
        <f t="shared" si="33"/>
        <v>0</v>
      </c>
      <c r="L141" t="b">
        <f t="shared" si="34"/>
        <v>0</v>
      </c>
      <c r="M141" t="b">
        <f t="shared" si="35"/>
        <v>0</v>
      </c>
      <c r="N141" t="b">
        <f t="shared" si="36"/>
        <v>0</v>
      </c>
      <c r="P141" t="b">
        <f t="shared" si="37"/>
        <v>0</v>
      </c>
      <c r="Q141" t="b">
        <f t="shared" si="38"/>
        <v>0</v>
      </c>
      <c r="R141" t="b">
        <f t="shared" si="39"/>
        <v>0</v>
      </c>
      <c r="S141" t="b">
        <f t="shared" si="40"/>
        <v>0</v>
      </c>
      <c r="T141" t="b">
        <f t="shared" si="41"/>
        <v>0</v>
      </c>
      <c r="U141" t="str">
        <f t="shared" si="42"/>
        <v/>
      </c>
    </row>
    <row r="142" spans="1:21" x14ac:dyDescent="0.25">
      <c r="A142" t="b">
        <f>RECODES!A142</f>
        <v>0</v>
      </c>
      <c r="B142" t="b">
        <f>RECODES!AC142</f>
        <v>0</v>
      </c>
      <c r="C142" t="b">
        <f>RECODES!AD142</f>
        <v>0</v>
      </c>
      <c r="D142" t="b">
        <f>RECODES!AE142</f>
        <v>0</v>
      </c>
      <c r="E142" t="b">
        <f>RECODES!AF142</f>
        <v>0</v>
      </c>
      <c r="G142">
        <f t="shared" si="30"/>
        <v>4</v>
      </c>
      <c r="H142" t="b">
        <f t="shared" si="31"/>
        <v>0</v>
      </c>
      <c r="I142" t="b">
        <f t="shared" si="29"/>
        <v>0</v>
      </c>
      <c r="J142" t="str">
        <f t="shared" si="32"/>
        <v/>
      </c>
      <c r="K142" t="b">
        <f t="shared" si="33"/>
        <v>0</v>
      </c>
      <c r="L142" t="b">
        <f t="shared" si="34"/>
        <v>0</v>
      </c>
      <c r="M142" t="b">
        <f t="shared" si="35"/>
        <v>0</v>
      </c>
      <c r="N142" t="b">
        <f t="shared" si="36"/>
        <v>0</v>
      </c>
      <c r="P142" t="b">
        <f t="shared" si="37"/>
        <v>0</v>
      </c>
      <c r="Q142" t="b">
        <f t="shared" si="38"/>
        <v>0</v>
      </c>
      <c r="R142" t="b">
        <f t="shared" si="39"/>
        <v>0</v>
      </c>
      <c r="S142" t="b">
        <f t="shared" si="40"/>
        <v>0</v>
      </c>
      <c r="T142" t="b">
        <f t="shared" si="41"/>
        <v>0</v>
      </c>
      <c r="U142" t="str">
        <f t="shared" si="42"/>
        <v/>
      </c>
    </row>
    <row r="143" spans="1:21" x14ac:dyDescent="0.25">
      <c r="A143" t="b">
        <f>RECODES!A143</f>
        <v>0</v>
      </c>
      <c r="B143" t="b">
        <f>RECODES!AC143</f>
        <v>0</v>
      </c>
      <c r="C143" t="b">
        <f>RECODES!AD143</f>
        <v>0</v>
      </c>
      <c r="D143" t="b">
        <f>RECODES!AE143</f>
        <v>0</v>
      </c>
      <c r="E143" t="b">
        <f>RECODES!AF143</f>
        <v>0</v>
      </c>
      <c r="G143">
        <f t="shared" si="30"/>
        <v>4</v>
      </c>
      <c r="H143" t="b">
        <f t="shared" si="31"/>
        <v>0</v>
      </c>
      <c r="I143" t="b">
        <f t="shared" si="29"/>
        <v>0</v>
      </c>
      <c r="J143" t="str">
        <f t="shared" si="32"/>
        <v/>
      </c>
      <c r="K143" t="b">
        <f t="shared" si="33"/>
        <v>0</v>
      </c>
      <c r="L143" t="b">
        <f t="shared" si="34"/>
        <v>0</v>
      </c>
      <c r="M143" t="b">
        <f t="shared" si="35"/>
        <v>0</v>
      </c>
      <c r="N143" t="b">
        <f t="shared" si="36"/>
        <v>0</v>
      </c>
      <c r="P143" t="b">
        <f t="shared" si="37"/>
        <v>0</v>
      </c>
      <c r="Q143" t="b">
        <f t="shared" si="38"/>
        <v>0</v>
      </c>
      <c r="R143" t="b">
        <f t="shared" si="39"/>
        <v>0</v>
      </c>
      <c r="S143" t="b">
        <f t="shared" si="40"/>
        <v>0</v>
      </c>
      <c r="T143" t="b">
        <f t="shared" si="41"/>
        <v>0</v>
      </c>
      <c r="U143" t="str">
        <f t="shared" si="42"/>
        <v/>
      </c>
    </row>
    <row r="144" spans="1:21" x14ac:dyDescent="0.25">
      <c r="A144" t="b">
        <f>RECODES!A144</f>
        <v>0</v>
      </c>
      <c r="B144" t="b">
        <f>RECODES!AC144</f>
        <v>0</v>
      </c>
      <c r="C144" t="b">
        <f>RECODES!AD144</f>
        <v>0</v>
      </c>
      <c r="D144" t="b">
        <f>RECODES!AE144</f>
        <v>0</v>
      </c>
      <c r="E144" t="b">
        <f>RECODES!AF144</f>
        <v>0</v>
      </c>
      <c r="G144">
        <f t="shared" si="30"/>
        <v>4</v>
      </c>
      <c r="H144" t="b">
        <f t="shared" si="31"/>
        <v>0</v>
      </c>
      <c r="I144" t="b">
        <f t="shared" si="29"/>
        <v>0</v>
      </c>
      <c r="J144" t="str">
        <f t="shared" si="32"/>
        <v/>
      </c>
      <c r="K144" t="b">
        <f t="shared" si="33"/>
        <v>0</v>
      </c>
      <c r="L144" t="b">
        <f t="shared" si="34"/>
        <v>0</v>
      </c>
      <c r="M144" t="b">
        <f t="shared" si="35"/>
        <v>0</v>
      </c>
      <c r="N144" t="b">
        <f t="shared" si="36"/>
        <v>0</v>
      </c>
      <c r="P144" t="b">
        <f t="shared" si="37"/>
        <v>0</v>
      </c>
      <c r="Q144" t="b">
        <f t="shared" si="38"/>
        <v>0</v>
      </c>
      <c r="R144" t="b">
        <f t="shared" si="39"/>
        <v>0</v>
      </c>
      <c r="S144" t="b">
        <f t="shared" si="40"/>
        <v>0</v>
      </c>
      <c r="T144" t="b">
        <f t="shared" si="41"/>
        <v>0</v>
      </c>
      <c r="U144" t="str">
        <f t="shared" si="42"/>
        <v/>
      </c>
    </row>
    <row r="145" spans="1:21" x14ac:dyDescent="0.25">
      <c r="A145" t="b">
        <f>RECODES!A145</f>
        <v>0</v>
      </c>
      <c r="B145" t="b">
        <f>RECODES!AC145</f>
        <v>0</v>
      </c>
      <c r="C145" t="b">
        <f>RECODES!AD145</f>
        <v>0</v>
      </c>
      <c r="D145" t="b">
        <f>RECODES!AE145</f>
        <v>0</v>
      </c>
      <c r="E145" t="b">
        <f>RECODES!AF145</f>
        <v>0</v>
      </c>
      <c r="G145">
        <f t="shared" si="30"/>
        <v>4</v>
      </c>
      <c r="H145" t="b">
        <f t="shared" si="31"/>
        <v>0</v>
      </c>
      <c r="I145" t="b">
        <f t="shared" si="29"/>
        <v>0</v>
      </c>
      <c r="J145" t="str">
        <f t="shared" si="32"/>
        <v/>
      </c>
      <c r="K145" t="b">
        <f t="shared" si="33"/>
        <v>0</v>
      </c>
      <c r="L145" t="b">
        <f t="shared" si="34"/>
        <v>0</v>
      </c>
      <c r="M145" t="b">
        <f t="shared" si="35"/>
        <v>0</v>
      </c>
      <c r="N145" t="b">
        <f t="shared" si="36"/>
        <v>0</v>
      </c>
      <c r="P145" t="b">
        <f t="shared" si="37"/>
        <v>0</v>
      </c>
      <c r="Q145" t="b">
        <f t="shared" si="38"/>
        <v>0</v>
      </c>
      <c r="R145" t="b">
        <f t="shared" si="39"/>
        <v>0</v>
      </c>
      <c r="S145" t="b">
        <f t="shared" si="40"/>
        <v>0</v>
      </c>
      <c r="T145" t="b">
        <f t="shared" si="41"/>
        <v>0</v>
      </c>
      <c r="U145" t="str">
        <f t="shared" si="42"/>
        <v/>
      </c>
    </row>
    <row r="146" spans="1:21" x14ac:dyDescent="0.25">
      <c r="A146" t="b">
        <f>RECODES!A146</f>
        <v>0</v>
      </c>
      <c r="B146" t="b">
        <f>RECODES!AC146</f>
        <v>0</v>
      </c>
      <c r="C146" t="b">
        <f>RECODES!AD146</f>
        <v>0</v>
      </c>
      <c r="D146" t="b">
        <f>RECODES!AE146</f>
        <v>0</v>
      </c>
      <c r="E146" t="b">
        <f>RECODES!AF146</f>
        <v>0</v>
      </c>
      <c r="G146">
        <f t="shared" si="30"/>
        <v>4</v>
      </c>
      <c r="H146" t="b">
        <f t="shared" si="31"/>
        <v>0</v>
      </c>
      <c r="I146" t="b">
        <f t="shared" si="29"/>
        <v>0</v>
      </c>
      <c r="J146" t="str">
        <f t="shared" si="32"/>
        <v/>
      </c>
      <c r="K146" t="b">
        <f t="shared" si="33"/>
        <v>0</v>
      </c>
      <c r="L146" t="b">
        <f t="shared" si="34"/>
        <v>0</v>
      </c>
      <c r="M146" t="b">
        <f t="shared" si="35"/>
        <v>0</v>
      </c>
      <c r="N146" t="b">
        <f t="shared" si="36"/>
        <v>0</v>
      </c>
      <c r="P146" t="b">
        <f t="shared" si="37"/>
        <v>0</v>
      </c>
      <c r="Q146" t="b">
        <f t="shared" si="38"/>
        <v>0</v>
      </c>
      <c r="R146" t="b">
        <f t="shared" si="39"/>
        <v>0</v>
      </c>
      <c r="S146" t="b">
        <f t="shared" si="40"/>
        <v>0</v>
      </c>
      <c r="T146" t="b">
        <f t="shared" si="41"/>
        <v>0</v>
      </c>
      <c r="U146" t="str">
        <f t="shared" si="42"/>
        <v/>
      </c>
    </row>
    <row r="147" spans="1:21" x14ac:dyDescent="0.25">
      <c r="A147" t="b">
        <f>RECODES!A147</f>
        <v>0</v>
      </c>
      <c r="B147" t="b">
        <f>RECODES!AC147</f>
        <v>0</v>
      </c>
      <c r="C147" t="b">
        <f>RECODES!AD147</f>
        <v>0</v>
      </c>
      <c r="D147" t="b">
        <f>RECODES!AE147</f>
        <v>0</v>
      </c>
      <c r="E147" t="b">
        <f>RECODES!AF147</f>
        <v>0</v>
      </c>
      <c r="G147">
        <f t="shared" si="30"/>
        <v>4</v>
      </c>
      <c r="H147" t="b">
        <f t="shared" si="31"/>
        <v>0</v>
      </c>
      <c r="I147" t="b">
        <f t="shared" si="29"/>
        <v>0</v>
      </c>
      <c r="J147" t="str">
        <f t="shared" si="32"/>
        <v/>
      </c>
      <c r="K147" t="b">
        <f t="shared" si="33"/>
        <v>0</v>
      </c>
      <c r="L147" t="b">
        <f t="shared" si="34"/>
        <v>0</v>
      </c>
      <c r="M147" t="b">
        <f t="shared" si="35"/>
        <v>0</v>
      </c>
      <c r="N147" t="b">
        <f t="shared" si="36"/>
        <v>0</v>
      </c>
      <c r="P147" t="b">
        <f t="shared" si="37"/>
        <v>0</v>
      </c>
      <c r="Q147" t="b">
        <f t="shared" si="38"/>
        <v>0</v>
      </c>
      <c r="R147" t="b">
        <f t="shared" si="39"/>
        <v>0</v>
      </c>
      <c r="S147" t="b">
        <f t="shared" si="40"/>
        <v>0</v>
      </c>
      <c r="T147" t="b">
        <f t="shared" si="41"/>
        <v>0</v>
      </c>
      <c r="U147" t="str">
        <f t="shared" si="42"/>
        <v/>
      </c>
    </row>
    <row r="148" spans="1:21" x14ac:dyDescent="0.25">
      <c r="A148" t="b">
        <f>RECODES!A148</f>
        <v>0</v>
      </c>
      <c r="B148" t="b">
        <f>RECODES!AC148</f>
        <v>0</v>
      </c>
      <c r="C148" t="b">
        <f>RECODES!AD148</f>
        <v>0</v>
      </c>
      <c r="D148" t="b">
        <f>RECODES!AE148</f>
        <v>0</v>
      </c>
      <c r="E148" t="b">
        <f>RECODES!AF148</f>
        <v>0</v>
      </c>
      <c r="G148">
        <f t="shared" si="30"/>
        <v>4</v>
      </c>
      <c r="H148" t="b">
        <f t="shared" si="31"/>
        <v>0</v>
      </c>
      <c r="I148" t="b">
        <f t="shared" si="29"/>
        <v>0</v>
      </c>
      <c r="J148" t="str">
        <f t="shared" si="32"/>
        <v/>
      </c>
      <c r="K148" t="b">
        <f t="shared" si="33"/>
        <v>0</v>
      </c>
      <c r="L148" t="b">
        <f t="shared" si="34"/>
        <v>0</v>
      </c>
      <c r="M148" t="b">
        <f t="shared" si="35"/>
        <v>0</v>
      </c>
      <c r="N148" t="b">
        <f t="shared" si="36"/>
        <v>0</v>
      </c>
      <c r="P148" t="b">
        <f t="shared" si="37"/>
        <v>0</v>
      </c>
      <c r="Q148" t="b">
        <f t="shared" si="38"/>
        <v>0</v>
      </c>
      <c r="R148" t="b">
        <f t="shared" si="39"/>
        <v>0</v>
      </c>
      <c r="S148" t="b">
        <f t="shared" si="40"/>
        <v>0</v>
      </c>
      <c r="T148" t="b">
        <f t="shared" si="41"/>
        <v>0</v>
      </c>
      <c r="U148" t="str">
        <f t="shared" si="42"/>
        <v/>
      </c>
    </row>
    <row r="149" spans="1:21" x14ac:dyDescent="0.25">
      <c r="A149" t="b">
        <f>RECODES!A149</f>
        <v>0</v>
      </c>
      <c r="B149" t="b">
        <f>RECODES!AC149</f>
        <v>0</v>
      </c>
      <c r="C149" t="b">
        <f>RECODES!AD149</f>
        <v>0</v>
      </c>
      <c r="D149" t="b">
        <f>RECODES!AE149</f>
        <v>0</v>
      </c>
      <c r="E149" t="b">
        <f>RECODES!AF149</f>
        <v>0</v>
      </c>
      <c r="G149">
        <f t="shared" si="30"/>
        <v>4</v>
      </c>
      <c r="H149" t="b">
        <f t="shared" si="31"/>
        <v>0</v>
      </c>
      <c r="I149" t="b">
        <f t="shared" si="29"/>
        <v>0</v>
      </c>
      <c r="J149" t="str">
        <f t="shared" si="32"/>
        <v/>
      </c>
      <c r="K149" t="b">
        <f t="shared" si="33"/>
        <v>0</v>
      </c>
      <c r="L149" t="b">
        <f t="shared" si="34"/>
        <v>0</v>
      </c>
      <c r="M149" t="b">
        <f t="shared" si="35"/>
        <v>0</v>
      </c>
      <c r="N149" t="b">
        <f t="shared" si="36"/>
        <v>0</v>
      </c>
      <c r="P149" t="b">
        <f t="shared" si="37"/>
        <v>0</v>
      </c>
      <c r="Q149" t="b">
        <f t="shared" si="38"/>
        <v>0</v>
      </c>
      <c r="R149" t="b">
        <f t="shared" si="39"/>
        <v>0</v>
      </c>
      <c r="S149" t="b">
        <f t="shared" si="40"/>
        <v>0</v>
      </c>
      <c r="T149" t="b">
        <f t="shared" si="41"/>
        <v>0</v>
      </c>
      <c r="U149" t="str">
        <f t="shared" si="42"/>
        <v/>
      </c>
    </row>
    <row r="150" spans="1:21" x14ac:dyDescent="0.25">
      <c r="A150" t="b">
        <f>RECODES!A150</f>
        <v>0</v>
      </c>
      <c r="B150" t="b">
        <f>RECODES!AC150</f>
        <v>0</v>
      </c>
      <c r="C150" t="b">
        <f>RECODES!AD150</f>
        <v>0</v>
      </c>
      <c r="D150" t="b">
        <f>RECODES!AE150</f>
        <v>0</v>
      </c>
      <c r="E150" t="b">
        <f>RECODES!AF150</f>
        <v>0</v>
      </c>
      <c r="G150">
        <f t="shared" si="30"/>
        <v>4</v>
      </c>
      <c r="H150" t="b">
        <f t="shared" si="31"/>
        <v>0</v>
      </c>
      <c r="I150" t="b">
        <f t="shared" si="29"/>
        <v>0</v>
      </c>
      <c r="J150" t="str">
        <f t="shared" si="32"/>
        <v/>
      </c>
      <c r="K150" t="b">
        <f t="shared" si="33"/>
        <v>0</v>
      </c>
      <c r="L150" t="b">
        <f t="shared" si="34"/>
        <v>0</v>
      </c>
      <c r="M150" t="b">
        <f t="shared" si="35"/>
        <v>0</v>
      </c>
      <c r="N150" t="b">
        <f t="shared" si="36"/>
        <v>0</v>
      </c>
      <c r="P150" t="b">
        <f t="shared" si="37"/>
        <v>0</v>
      </c>
      <c r="Q150" t="b">
        <f t="shared" si="38"/>
        <v>0</v>
      </c>
      <c r="R150" t="b">
        <f t="shared" si="39"/>
        <v>0</v>
      </c>
      <c r="S150" t="b">
        <f t="shared" si="40"/>
        <v>0</v>
      </c>
      <c r="T150" t="b">
        <f t="shared" si="41"/>
        <v>0</v>
      </c>
      <c r="U150" t="str">
        <f t="shared" si="42"/>
        <v/>
      </c>
    </row>
    <row r="151" spans="1:21" x14ac:dyDescent="0.25">
      <c r="A151" t="b">
        <f>RECODES!A151</f>
        <v>0</v>
      </c>
      <c r="B151" t="b">
        <f>RECODES!AC151</f>
        <v>0</v>
      </c>
      <c r="C151" t="b">
        <f>RECODES!AD151</f>
        <v>0</v>
      </c>
      <c r="D151" t="b">
        <f>RECODES!AE151</f>
        <v>0</v>
      </c>
      <c r="E151" t="b">
        <f>RECODES!AF151</f>
        <v>0</v>
      </c>
      <c r="G151">
        <f t="shared" si="30"/>
        <v>4</v>
      </c>
      <c r="H151" t="b">
        <f t="shared" si="31"/>
        <v>0</v>
      </c>
      <c r="I151" t="b">
        <f t="shared" si="29"/>
        <v>0</v>
      </c>
      <c r="J151" t="str">
        <f t="shared" si="32"/>
        <v/>
      </c>
      <c r="K151" t="b">
        <f t="shared" si="33"/>
        <v>0</v>
      </c>
      <c r="L151" t="b">
        <f t="shared" si="34"/>
        <v>0</v>
      </c>
      <c r="M151" t="b">
        <f t="shared" si="35"/>
        <v>0</v>
      </c>
      <c r="N151" t="b">
        <f t="shared" si="36"/>
        <v>0</v>
      </c>
      <c r="P151" t="b">
        <f t="shared" si="37"/>
        <v>0</v>
      </c>
      <c r="Q151" t="b">
        <f t="shared" si="38"/>
        <v>0</v>
      </c>
      <c r="R151" t="b">
        <f t="shared" si="39"/>
        <v>0</v>
      </c>
      <c r="S151" t="b">
        <f t="shared" si="40"/>
        <v>0</v>
      </c>
      <c r="T151" t="b">
        <f t="shared" si="41"/>
        <v>0</v>
      </c>
      <c r="U151" t="str">
        <f t="shared" si="42"/>
        <v/>
      </c>
    </row>
    <row r="152" spans="1:21" x14ac:dyDescent="0.25">
      <c r="A152" t="b">
        <f>RECODES!A152</f>
        <v>0</v>
      </c>
      <c r="B152" t="b">
        <f>RECODES!AC152</f>
        <v>0</v>
      </c>
      <c r="C152" t="b">
        <f>RECODES!AD152</f>
        <v>0</v>
      </c>
      <c r="D152" t="b">
        <f>RECODES!AE152</f>
        <v>0</v>
      </c>
      <c r="E152" t="b">
        <f>RECODES!AF152</f>
        <v>0</v>
      </c>
      <c r="G152">
        <f t="shared" si="30"/>
        <v>4</v>
      </c>
      <c r="H152" t="b">
        <f t="shared" si="31"/>
        <v>0</v>
      </c>
      <c r="I152" t="b">
        <f t="shared" si="29"/>
        <v>0</v>
      </c>
      <c r="J152" t="str">
        <f t="shared" si="32"/>
        <v/>
      </c>
      <c r="K152" t="b">
        <f t="shared" si="33"/>
        <v>0</v>
      </c>
      <c r="L152" t="b">
        <f t="shared" si="34"/>
        <v>0</v>
      </c>
      <c r="M152" t="b">
        <f t="shared" si="35"/>
        <v>0</v>
      </c>
      <c r="N152" t="b">
        <f t="shared" si="36"/>
        <v>0</v>
      </c>
      <c r="P152" t="b">
        <f t="shared" si="37"/>
        <v>0</v>
      </c>
      <c r="Q152" t="b">
        <f t="shared" si="38"/>
        <v>0</v>
      </c>
      <c r="R152" t="b">
        <f t="shared" si="39"/>
        <v>0</v>
      </c>
      <c r="S152" t="b">
        <f t="shared" si="40"/>
        <v>0</v>
      </c>
      <c r="T152" t="b">
        <f t="shared" si="41"/>
        <v>0</v>
      </c>
      <c r="U152" t="str">
        <f t="shared" si="42"/>
        <v/>
      </c>
    </row>
    <row r="153" spans="1:21" x14ac:dyDescent="0.25">
      <c r="A153" t="b">
        <f>RECODES!A153</f>
        <v>0</v>
      </c>
      <c r="B153" t="b">
        <f>RECODES!AC153</f>
        <v>0</v>
      </c>
      <c r="C153" t="b">
        <f>RECODES!AD153</f>
        <v>0</v>
      </c>
      <c r="D153" t="b">
        <f>RECODES!AE153</f>
        <v>0</v>
      </c>
      <c r="E153" t="b">
        <f>RECODES!AF153</f>
        <v>0</v>
      </c>
      <c r="G153">
        <f t="shared" si="30"/>
        <v>4</v>
      </c>
      <c r="H153" t="b">
        <f t="shared" si="31"/>
        <v>0</v>
      </c>
      <c r="I153" t="b">
        <f t="shared" si="29"/>
        <v>0</v>
      </c>
      <c r="J153" t="str">
        <f t="shared" si="32"/>
        <v/>
      </c>
      <c r="K153" t="b">
        <f t="shared" si="33"/>
        <v>0</v>
      </c>
      <c r="L153" t="b">
        <f t="shared" si="34"/>
        <v>0</v>
      </c>
      <c r="M153" t="b">
        <f t="shared" si="35"/>
        <v>0</v>
      </c>
      <c r="N153" t="b">
        <f t="shared" si="36"/>
        <v>0</v>
      </c>
      <c r="P153" t="b">
        <f t="shared" si="37"/>
        <v>0</v>
      </c>
      <c r="Q153" t="b">
        <f t="shared" si="38"/>
        <v>0</v>
      </c>
      <c r="R153" t="b">
        <f t="shared" si="39"/>
        <v>0</v>
      </c>
      <c r="S153" t="b">
        <f t="shared" si="40"/>
        <v>0</v>
      </c>
      <c r="T153" t="b">
        <f t="shared" si="41"/>
        <v>0</v>
      </c>
      <c r="U153" t="str">
        <f t="shared" si="42"/>
        <v/>
      </c>
    </row>
    <row r="154" spans="1:21" x14ac:dyDescent="0.25">
      <c r="A154" t="b">
        <f>RECODES!A154</f>
        <v>0</v>
      </c>
      <c r="B154" t="b">
        <f>RECODES!AC154</f>
        <v>0</v>
      </c>
      <c r="C154" t="b">
        <f>RECODES!AD154</f>
        <v>0</v>
      </c>
      <c r="D154" t="b">
        <f>RECODES!AE154</f>
        <v>0</v>
      </c>
      <c r="E154" t="b">
        <f>RECODES!AF154</f>
        <v>0</v>
      </c>
      <c r="G154">
        <f t="shared" si="30"/>
        <v>4</v>
      </c>
      <c r="H154" t="b">
        <f t="shared" si="31"/>
        <v>0</v>
      </c>
      <c r="I154" t="b">
        <f t="shared" si="29"/>
        <v>0</v>
      </c>
      <c r="J154" t="str">
        <f t="shared" si="32"/>
        <v/>
      </c>
      <c r="K154" t="b">
        <f t="shared" si="33"/>
        <v>0</v>
      </c>
      <c r="L154" t="b">
        <f t="shared" si="34"/>
        <v>0</v>
      </c>
      <c r="M154" t="b">
        <f t="shared" si="35"/>
        <v>0</v>
      </c>
      <c r="N154" t="b">
        <f t="shared" si="36"/>
        <v>0</v>
      </c>
      <c r="P154" t="b">
        <f t="shared" si="37"/>
        <v>0</v>
      </c>
      <c r="Q154" t="b">
        <f t="shared" si="38"/>
        <v>0</v>
      </c>
      <c r="R154" t="b">
        <f t="shared" si="39"/>
        <v>0</v>
      </c>
      <c r="S154" t="b">
        <f t="shared" si="40"/>
        <v>0</v>
      </c>
      <c r="T154" t="b">
        <f t="shared" si="41"/>
        <v>0</v>
      </c>
      <c r="U154" t="str">
        <f t="shared" si="42"/>
        <v/>
      </c>
    </row>
    <row r="155" spans="1:21" x14ac:dyDescent="0.25">
      <c r="A155" t="b">
        <f>RECODES!A155</f>
        <v>0</v>
      </c>
      <c r="B155" t="b">
        <f>RECODES!AC155</f>
        <v>0</v>
      </c>
      <c r="C155" t="b">
        <f>RECODES!AD155</f>
        <v>0</v>
      </c>
      <c r="D155" t="b">
        <f>RECODES!AE155</f>
        <v>0</v>
      </c>
      <c r="E155" t="b">
        <f>RECODES!AF155</f>
        <v>0</v>
      </c>
      <c r="G155">
        <f t="shared" si="30"/>
        <v>4</v>
      </c>
      <c r="H155" t="b">
        <f t="shared" si="31"/>
        <v>0</v>
      </c>
      <c r="I155" t="b">
        <f t="shared" si="29"/>
        <v>0</v>
      </c>
      <c r="J155" t="str">
        <f t="shared" si="32"/>
        <v/>
      </c>
      <c r="K155" t="b">
        <f t="shared" si="33"/>
        <v>0</v>
      </c>
      <c r="L155" t="b">
        <f t="shared" si="34"/>
        <v>0</v>
      </c>
      <c r="M155" t="b">
        <f t="shared" si="35"/>
        <v>0</v>
      </c>
      <c r="N155" t="b">
        <f t="shared" si="36"/>
        <v>0</v>
      </c>
      <c r="P155" t="b">
        <f t="shared" si="37"/>
        <v>0</v>
      </c>
      <c r="Q155" t="b">
        <f t="shared" si="38"/>
        <v>0</v>
      </c>
      <c r="R155" t="b">
        <f t="shared" si="39"/>
        <v>0</v>
      </c>
      <c r="S155" t="b">
        <f t="shared" si="40"/>
        <v>0</v>
      </c>
      <c r="T155" t="b">
        <f t="shared" si="41"/>
        <v>0</v>
      </c>
      <c r="U155" t="str">
        <f t="shared" si="42"/>
        <v/>
      </c>
    </row>
    <row r="156" spans="1:21" x14ac:dyDescent="0.25">
      <c r="A156" t="b">
        <f>RECODES!A156</f>
        <v>0</v>
      </c>
      <c r="B156" t="b">
        <f>RECODES!AC156</f>
        <v>0</v>
      </c>
      <c r="C156" t="b">
        <f>RECODES!AD156</f>
        <v>0</v>
      </c>
      <c r="D156" t="b">
        <f>RECODES!AE156</f>
        <v>0</v>
      </c>
      <c r="E156" t="b">
        <f>RECODES!AF156</f>
        <v>0</v>
      </c>
      <c r="G156">
        <f t="shared" si="30"/>
        <v>4</v>
      </c>
      <c r="H156" t="b">
        <f t="shared" si="31"/>
        <v>0</v>
      </c>
      <c r="I156" t="b">
        <f t="shared" si="29"/>
        <v>0</v>
      </c>
      <c r="J156" t="str">
        <f t="shared" si="32"/>
        <v/>
      </c>
      <c r="K156" t="b">
        <f t="shared" si="33"/>
        <v>0</v>
      </c>
      <c r="L156" t="b">
        <f t="shared" si="34"/>
        <v>0</v>
      </c>
      <c r="M156" t="b">
        <f t="shared" si="35"/>
        <v>0</v>
      </c>
      <c r="N156" t="b">
        <f t="shared" si="36"/>
        <v>0</v>
      </c>
      <c r="P156" t="b">
        <f t="shared" si="37"/>
        <v>0</v>
      </c>
      <c r="Q156" t="b">
        <f t="shared" si="38"/>
        <v>0</v>
      </c>
      <c r="R156" t="b">
        <f t="shared" si="39"/>
        <v>0</v>
      </c>
      <c r="S156" t="b">
        <f t="shared" si="40"/>
        <v>0</v>
      </c>
      <c r="T156" t="b">
        <f t="shared" si="41"/>
        <v>0</v>
      </c>
      <c r="U156" t="str">
        <f t="shared" si="42"/>
        <v/>
      </c>
    </row>
    <row r="157" spans="1:21" x14ac:dyDescent="0.25">
      <c r="A157" t="b">
        <f>RECODES!A157</f>
        <v>0</v>
      </c>
      <c r="B157" t="b">
        <f>RECODES!AC157</f>
        <v>0</v>
      </c>
      <c r="C157" t="b">
        <f>RECODES!AD157</f>
        <v>0</v>
      </c>
      <c r="D157" t="b">
        <f>RECODES!AE157</f>
        <v>0</v>
      </c>
      <c r="E157" t="b">
        <f>RECODES!AF157</f>
        <v>0</v>
      </c>
      <c r="G157">
        <f t="shared" si="30"/>
        <v>4</v>
      </c>
      <c r="H157" t="b">
        <f t="shared" si="31"/>
        <v>0</v>
      </c>
      <c r="I157" t="b">
        <f t="shared" si="29"/>
        <v>0</v>
      </c>
      <c r="J157" t="str">
        <f t="shared" si="32"/>
        <v/>
      </c>
      <c r="K157" t="b">
        <f t="shared" si="33"/>
        <v>0</v>
      </c>
      <c r="L157" t="b">
        <f t="shared" si="34"/>
        <v>0</v>
      </c>
      <c r="M157" t="b">
        <f t="shared" si="35"/>
        <v>0</v>
      </c>
      <c r="N157" t="b">
        <f t="shared" si="36"/>
        <v>0</v>
      </c>
      <c r="P157" t="b">
        <f t="shared" si="37"/>
        <v>0</v>
      </c>
      <c r="Q157" t="b">
        <f t="shared" si="38"/>
        <v>0</v>
      </c>
      <c r="R157" t="b">
        <f t="shared" si="39"/>
        <v>0</v>
      </c>
      <c r="S157" t="b">
        <f t="shared" si="40"/>
        <v>0</v>
      </c>
      <c r="T157" t="b">
        <f t="shared" si="41"/>
        <v>0</v>
      </c>
      <c r="U157" t="str">
        <f t="shared" si="42"/>
        <v/>
      </c>
    </row>
    <row r="158" spans="1:21" x14ac:dyDescent="0.25">
      <c r="A158" t="b">
        <f>RECODES!A158</f>
        <v>0</v>
      </c>
      <c r="B158" t="b">
        <f>RECODES!AC158</f>
        <v>0</v>
      </c>
      <c r="C158" t="b">
        <f>RECODES!AD158</f>
        <v>0</v>
      </c>
      <c r="D158" t="b">
        <f>RECODES!AE158</f>
        <v>0</v>
      </c>
      <c r="E158" t="b">
        <f>RECODES!AF158</f>
        <v>0</v>
      </c>
      <c r="G158">
        <f t="shared" si="30"/>
        <v>4</v>
      </c>
      <c r="H158" t="b">
        <f t="shared" si="31"/>
        <v>0</v>
      </c>
      <c r="I158" t="b">
        <f t="shared" si="29"/>
        <v>0</v>
      </c>
      <c r="J158" t="str">
        <f t="shared" si="32"/>
        <v/>
      </c>
      <c r="K158" t="b">
        <f t="shared" si="33"/>
        <v>0</v>
      </c>
      <c r="L158" t="b">
        <f t="shared" si="34"/>
        <v>0</v>
      </c>
      <c r="M158" t="b">
        <f t="shared" si="35"/>
        <v>0</v>
      </c>
      <c r="N158" t="b">
        <f t="shared" si="36"/>
        <v>0</v>
      </c>
      <c r="P158" t="b">
        <f t="shared" si="37"/>
        <v>0</v>
      </c>
      <c r="Q158" t="b">
        <f t="shared" si="38"/>
        <v>0</v>
      </c>
      <c r="R158" t="b">
        <f t="shared" si="39"/>
        <v>0</v>
      </c>
      <c r="S158" t="b">
        <f t="shared" si="40"/>
        <v>0</v>
      </c>
      <c r="T158" t="b">
        <f t="shared" si="41"/>
        <v>0</v>
      </c>
      <c r="U158" t="str">
        <f t="shared" si="42"/>
        <v/>
      </c>
    </row>
    <row r="159" spans="1:21" x14ac:dyDescent="0.25">
      <c r="A159" t="b">
        <f>RECODES!A159</f>
        <v>0</v>
      </c>
      <c r="B159" t="b">
        <f>RECODES!AC159</f>
        <v>0</v>
      </c>
      <c r="C159" t="b">
        <f>RECODES!AD159</f>
        <v>0</v>
      </c>
      <c r="D159" t="b">
        <f>RECODES!AE159</f>
        <v>0</v>
      </c>
      <c r="E159" t="b">
        <f>RECODES!AF159</f>
        <v>0</v>
      </c>
      <c r="G159">
        <f t="shared" si="30"/>
        <v>4</v>
      </c>
      <c r="H159" t="b">
        <f t="shared" si="31"/>
        <v>0</v>
      </c>
      <c r="I159" t="b">
        <f t="shared" si="29"/>
        <v>0</v>
      </c>
      <c r="J159" t="str">
        <f t="shared" si="32"/>
        <v/>
      </c>
      <c r="K159" t="b">
        <f t="shared" si="33"/>
        <v>0</v>
      </c>
      <c r="L159" t="b">
        <f t="shared" si="34"/>
        <v>0</v>
      </c>
      <c r="M159" t="b">
        <f t="shared" si="35"/>
        <v>0</v>
      </c>
      <c r="N159" t="b">
        <f t="shared" si="36"/>
        <v>0</v>
      </c>
      <c r="P159" t="b">
        <f t="shared" si="37"/>
        <v>0</v>
      </c>
      <c r="Q159" t="b">
        <f t="shared" si="38"/>
        <v>0</v>
      </c>
      <c r="R159" t="b">
        <f t="shared" si="39"/>
        <v>0</v>
      </c>
      <c r="S159" t="b">
        <f t="shared" si="40"/>
        <v>0</v>
      </c>
      <c r="T159" t="b">
        <f t="shared" si="41"/>
        <v>0</v>
      </c>
      <c r="U159" t="str">
        <f t="shared" si="42"/>
        <v/>
      </c>
    </row>
    <row r="160" spans="1:21" x14ac:dyDescent="0.25">
      <c r="A160" t="b">
        <f>RECODES!A160</f>
        <v>0</v>
      </c>
      <c r="B160" t="b">
        <f>RECODES!AC160</f>
        <v>0</v>
      </c>
      <c r="C160" t="b">
        <f>RECODES!AD160</f>
        <v>0</v>
      </c>
      <c r="D160" t="b">
        <f>RECODES!AE160</f>
        <v>0</v>
      </c>
      <c r="E160" t="b">
        <f>RECODES!AF160</f>
        <v>0</v>
      </c>
      <c r="G160">
        <f t="shared" si="30"/>
        <v>4</v>
      </c>
      <c r="H160" t="b">
        <f t="shared" si="31"/>
        <v>0</v>
      </c>
      <c r="I160" t="b">
        <f t="shared" si="29"/>
        <v>0</v>
      </c>
      <c r="J160" t="str">
        <f t="shared" si="32"/>
        <v/>
      </c>
      <c r="K160" t="b">
        <f t="shared" si="33"/>
        <v>0</v>
      </c>
      <c r="L160" t="b">
        <f t="shared" si="34"/>
        <v>0</v>
      </c>
      <c r="M160" t="b">
        <f t="shared" si="35"/>
        <v>0</v>
      </c>
      <c r="N160" t="b">
        <f t="shared" si="36"/>
        <v>0</v>
      </c>
      <c r="P160" t="b">
        <f t="shared" si="37"/>
        <v>0</v>
      </c>
      <c r="Q160" t="b">
        <f t="shared" si="38"/>
        <v>0</v>
      </c>
      <c r="R160" t="b">
        <f t="shared" si="39"/>
        <v>0</v>
      </c>
      <c r="S160" t="b">
        <f t="shared" si="40"/>
        <v>0</v>
      </c>
      <c r="T160" t="b">
        <f t="shared" si="41"/>
        <v>0</v>
      </c>
      <c r="U160" t="str">
        <f t="shared" si="42"/>
        <v/>
      </c>
    </row>
    <row r="161" spans="1:21" x14ac:dyDescent="0.25">
      <c r="A161" t="b">
        <f>RECODES!A161</f>
        <v>0</v>
      </c>
      <c r="B161" t="b">
        <f>RECODES!AC161</f>
        <v>0</v>
      </c>
      <c r="C161" t="b">
        <f>RECODES!AD161</f>
        <v>0</v>
      </c>
      <c r="D161" t="b">
        <f>RECODES!AE161</f>
        <v>0</v>
      </c>
      <c r="E161" t="b">
        <f>RECODES!AF161</f>
        <v>0</v>
      </c>
      <c r="G161">
        <f t="shared" si="30"/>
        <v>4</v>
      </c>
      <c r="H161" t="b">
        <f t="shared" si="31"/>
        <v>0</v>
      </c>
      <c r="I161" t="b">
        <f t="shared" si="29"/>
        <v>0</v>
      </c>
      <c r="J161" t="str">
        <f t="shared" si="32"/>
        <v/>
      </c>
      <c r="K161" t="b">
        <f t="shared" si="33"/>
        <v>0</v>
      </c>
      <c r="L161" t="b">
        <f t="shared" si="34"/>
        <v>0</v>
      </c>
      <c r="M161" t="b">
        <f t="shared" si="35"/>
        <v>0</v>
      </c>
      <c r="N161" t="b">
        <f t="shared" si="36"/>
        <v>0</v>
      </c>
      <c r="P161" t="b">
        <f t="shared" si="37"/>
        <v>0</v>
      </c>
      <c r="Q161" t="b">
        <f t="shared" si="38"/>
        <v>0</v>
      </c>
      <c r="R161" t="b">
        <f t="shared" si="39"/>
        <v>0</v>
      </c>
      <c r="S161" t="b">
        <f t="shared" si="40"/>
        <v>0</v>
      </c>
      <c r="T161" t="b">
        <f t="shared" si="41"/>
        <v>0</v>
      </c>
      <c r="U161" t="str">
        <f t="shared" si="42"/>
        <v/>
      </c>
    </row>
    <row r="162" spans="1:21" x14ac:dyDescent="0.25">
      <c r="A162" t="b">
        <f>RECODES!A162</f>
        <v>0</v>
      </c>
      <c r="B162" t="b">
        <f>RECODES!AC162</f>
        <v>0</v>
      </c>
      <c r="C162" t="b">
        <f>RECODES!AD162</f>
        <v>0</v>
      </c>
      <c r="D162" t="b">
        <f>RECODES!AE162</f>
        <v>0</v>
      </c>
      <c r="E162" t="b">
        <f>RECODES!AF162</f>
        <v>0</v>
      </c>
      <c r="G162">
        <f t="shared" si="30"/>
        <v>4</v>
      </c>
      <c r="H162" t="b">
        <f t="shared" si="31"/>
        <v>0</v>
      </c>
      <c r="I162" t="b">
        <f t="shared" si="29"/>
        <v>0</v>
      </c>
      <c r="J162" t="str">
        <f t="shared" si="32"/>
        <v/>
      </c>
      <c r="K162" t="b">
        <f t="shared" si="33"/>
        <v>0</v>
      </c>
      <c r="L162" t="b">
        <f t="shared" si="34"/>
        <v>0</v>
      </c>
      <c r="M162" t="b">
        <f t="shared" si="35"/>
        <v>0</v>
      </c>
      <c r="N162" t="b">
        <f t="shared" si="36"/>
        <v>0</v>
      </c>
      <c r="P162" t="b">
        <f t="shared" si="37"/>
        <v>0</v>
      </c>
      <c r="Q162" t="b">
        <f t="shared" si="38"/>
        <v>0</v>
      </c>
      <c r="R162" t="b">
        <f t="shared" si="39"/>
        <v>0</v>
      </c>
      <c r="S162" t="b">
        <f t="shared" si="40"/>
        <v>0</v>
      </c>
      <c r="T162" t="b">
        <f t="shared" si="41"/>
        <v>0</v>
      </c>
      <c r="U162" t="str">
        <f t="shared" si="42"/>
        <v/>
      </c>
    </row>
    <row r="163" spans="1:21" x14ac:dyDescent="0.25">
      <c r="A163" t="b">
        <f>RECODES!A163</f>
        <v>0</v>
      </c>
      <c r="B163" t="b">
        <f>RECODES!AC163</f>
        <v>0</v>
      </c>
      <c r="C163" t="b">
        <f>RECODES!AD163</f>
        <v>0</v>
      </c>
      <c r="D163" t="b">
        <f>RECODES!AE163</f>
        <v>0</v>
      </c>
      <c r="E163" t="b">
        <f>RECODES!AF163</f>
        <v>0</v>
      </c>
      <c r="G163">
        <f t="shared" si="30"/>
        <v>4</v>
      </c>
      <c r="H163" t="b">
        <f t="shared" si="31"/>
        <v>0</v>
      </c>
      <c r="I163" t="b">
        <f t="shared" si="29"/>
        <v>0</v>
      </c>
      <c r="J163" t="str">
        <f t="shared" si="32"/>
        <v/>
      </c>
      <c r="K163" t="b">
        <f t="shared" si="33"/>
        <v>0</v>
      </c>
      <c r="L163" t="b">
        <f t="shared" si="34"/>
        <v>0</v>
      </c>
      <c r="M163" t="b">
        <f t="shared" si="35"/>
        <v>0</v>
      </c>
      <c r="N163" t="b">
        <f t="shared" si="36"/>
        <v>0</v>
      </c>
      <c r="P163" t="b">
        <f t="shared" si="37"/>
        <v>0</v>
      </c>
      <c r="Q163" t="b">
        <f t="shared" si="38"/>
        <v>0</v>
      </c>
      <c r="R163" t="b">
        <f t="shared" si="39"/>
        <v>0</v>
      </c>
      <c r="S163" t="b">
        <f t="shared" si="40"/>
        <v>0</v>
      </c>
      <c r="T163" t="b">
        <f t="shared" si="41"/>
        <v>0</v>
      </c>
      <c r="U163" t="str">
        <f t="shared" si="42"/>
        <v/>
      </c>
    </row>
    <row r="164" spans="1:21" x14ac:dyDescent="0.25">
      <c r="A164" t="b">
        <f>RECODES!A164</f>
        <v>0</v>
      </c>
      <c r="B164" t="b">
        <f>RECODES!AC164</f>
        <v>0</v>
      </c>
      <c r="C164" t="b">
        <f>RECODES!AD164</f>
        <v>0</v>
      </c>
      <c r="D164" t="b">
        <f>RECODES!AE164</f>
        <v>0</v>
      </c>
      <c r="E164" t="b">
        <f>RECODES!AF164</f>
        <v>0</v>
      </c>
      <c r="G164">
        <f t="shared" si="30"/>
        <v>4</v>
      </c>
      <c r="H164" t="b">
        <f t="shared" si="31"/>
        <v>0</v>
      </c>
      <c r="I164" t="b">
        <f t="shared" si="29"/>
        <v>0</v>
      </c>
      <c r="J164" t="str">
        <f t="shared" si="32"/>
        <v/>
      </c>
      <c r="K164" t="b">
        <f t="shared" si="33"/>
        <v>0</v>
      </c>
      <c r="L164" t="b">
        <f t="shared" si="34"/>
        <v>0</v>
      </c>
      <c r="M164" t="b">
        <f t="shared" si="35"/>
        <v>0</v>
      </c>
      <c r="N164" t="b">
        <f t="shared" si="36"/>
        <v>0</v>
      </c>
      <c r="P164" t="b">
        <f t="shared" si="37"/>
        <v>0</v>
      </c>
      <c r="Q164" t="b">
        <f t="shared" si="38"/>
        <v>0</v>
      </c>
      <c r="R164" t="b">
        <f t="shared" si="39"/>
        <v>0</v>
      </c>
      <c r="S164" t="b">
        <f t="shared" si="40"/>
        <v>0</v>
      </c>
      <c r="T164" t="b">
        <f t="shared" si="41"/>
        <v>0</v>
      </c>
      <c r="U164" t="str">
        <f t="shared" si="42"/>
        <v/>
      </c>
    </row>
    <row r="165" spans="1:21" x14ac:dyDescent="0.25">
      <c r="A165" t="b">
        <f>RECODES!A165</f>
        <v>0</v>
      </c>
      <c r="B165" t="b">
        <f>RECODES!AC165</f>
        <v>0</v>
      </c>
      <c r="C165" t="b">
        <f>RECODES!AD165</f>
        <v>0</v>
      </c>
      <c r="D165" t="b">
        <f>RECODES!AE165</f>
        <v>0</v>
      </c>
      <c r="E165" t="b">
        <f>RECODES!AF165</f>
        <v>0</v>
      </c>
      <c r="G165">
        <f t="shared" si="30"/>
        <v>4</v>
      </c>
      <c r="H165" t="b">
        <f t="shared" si="31"/>
        <v>0</v>
      </c>
      <c r="I165" t="b">
        <f t="shared" si="29"/>
        <v>0</v>
      </c>
      <c r="J165" t="str">
        <f t="shared" si="32"/>
        <v/>
      </c>
      <c r="K165" t="b">
        <f t="shared" si="33"/>
        <v>0</v>
      </c>
      <c r="L165" t="b">
        <f t="shared" si="34"/>
        <v>0</v>
      </c>
      <c r="M165" t="b">
        <f t="shared" si="35"/>
        <v>0</v>
      </c>
      <c r="N165" t="b">
        <f t="shared" si="36"/>
        <v>0</v>
      </c>
      <c r="P165" t="b">
        <f t="shared" si="37"/>
        <v>0</v>
      </c>
      <c r="Q165" t="b">
        <f t="shared" si="38"/>
        <v>0</v>
      </c>
      <c r="R165" t="b">
        <f t="shared" si="39"/>
        <v>0</v>
      </c>
      <c r="S165" t="b">
        <f t="shared" si="40"/>
        <v>0</v>
      </c>
      <c r="T165" t="b">
        <f t="shared" si="41"/>
        <v>0</v>
      </c>
      <c r="U165" t="str">
        <f t="shared" si="42"/>
        <v/>
      </c>
    </row>
    <row r="166" spans="1:21" x14ac:dyDescent="0.25">
      <c r="A166" t="b">
        <f>RECODES!A166</f>
        <v>0</v>
      </c>
      <c r="B166" t="b">
        <f>RECODES!AC166</f>
        <v>0</v>
      </c>
      <c r="C166" t="b">
        <f>RECODES!AD166</f>
        <v>0</v>
      </c>
      <c r="D166" t="b">
        <f>RECODES!AE166</f>
        <v>0</v>
      </c>
      <c r="E166" t="b">
        <f>RECODES!AF166</f>
        <v>0</v>
      </c>
      <c r="G166">
        <f t="shared" si="30"/>
        <v>4</v>
      </c>
      <c r="H166" t="b">
        <f t="shared" si="31"/>
        <v>0</v>
      </c>
      <c r="I166" t="b">
        <f t="shared" si="29"/>
        <v>0</v>
      </c>
      <c r="J166" t="str">
        <f t="shared" si="32"/>
        <v/>
      </c>
      <c r="K166" t="b">
        <f t="shared" si="33"/>
        <v>0</v>
      </c>
      <c r="L166" t="b">
        <f t="shared" si="34"/>
        <v>0</v>
      </c>
      <c r="M166" t="b">
        <f t="shared" si="35"/>
        <v>0</v>
      </c>
      <c r="N166" t="b">
        <f t="shared" si="36"/>
        <v>0</v>
      </c>
      <c r="P166" t="b">
        <f t="shared" si="37"/>
        <v>0</v>
      </c>
      <c r="Q166" t="b">
        <f t="shared" si="38"/>
        <v>0</v>
      </c>
      <c r="R166" t="b">
        <f t="shared" si="39"/>
        <v>0</v>
      </c>
      <c r="S166" t="b">
        <f t="shared" si="40"/>
        <v>0</v>
      </c>
      <c r="T166" t="b">
        <f t="shared" si="41"/>
        <v>0</v>
      </c>
      <c r="U166" t="str">
        <f t="shared" si="42"/>
        <v/>
      </c>
    </row>
    <row r="167" spans="1:21" x14ac:dyDescent="0.25">
      <c r="A167" t="b">
        <f>RECODES!A167</f>
        <v>0</v>
      </c>
      <c r="B167" t="b">
        <f>RECODES!AC167</f>
        <v>0</v>
      </c>
      <c r="C167" t="b">
        <f>RECODES!AD167</f>
        <v>0</v>
      </c>
      <c r="D167" t="b">
        <f>RECODES!AE167</f>
        <v>0</v>
      </c>
      <c r="E167" t="b">
        <f>RECODES!AF167</f>
        <v>0</v>
      </c>
      <c r="G167">
        <f t="shared" si="30"/>
        <v>4</v>
      </c>
      <c r="H167" t="b">
        <f t="shared" si="31"/>
        <v>0</v>
      </c>
      <c r="I167" t="b">
        <f t="shared" si="29"/>
        <v>0</v>
      </c>
      <c r="J167" t="str">
        <f t="shared" si="32"/>
        <v/>
      </c>
      <c r="K167" t="b">
        <f t="shared" si="33"/>
        <v>0</v>
      </c>
      <c r="L167" t="b">
        <f t="shared" si="34"/>
        <v>0</v>
      </c>
      <c r="M167" t="b">
        <f t="shared" si="35"/>
        <v>0</v>
      </c>
      <c r="N167" t="b">
        <f t="shared" si="36"/>
        <v>0</v>
      </c>
      <c r="P167" t="b">
        <f t="shared" si="37"/>
        <v>0</v>
      </c>
      <c r="Q167" t="b">
        <f t="shared" si="38"/>
        <v>0</v>
      </c>
      <c r="R167" t="b">
        <f t="shared" si="39"/>
        <v>0</v>
      </c>
      <c r="S167" t="b">
        <f t="shared" si="40"/>
        <v>0</v>
      </c>
      <c r="T167" t="b">
        <f t="shared" si="41"/>
        <v>0</v>
      </c>
      <c r="U167" t="str">
        <f t="shared" si="42"/>
        <v/>
      </c>
    </row>
    <row r="168" spans="1:21" x14ac:dyDescent="0.25">
      <c r="A168" t="b">
        <f>RECODES!A168</f>
        <v>0</v>
      </c>
      <c r="B168" t="b">
        <f>RECODES!AC168</f>
        <v>0</v>
      </c>
      <c r="C168" t="b">
        <f>RECODES!AD168</f>
        <v>0</v>
      </c>
      <c r="D168" t="b">
        <f>RECODES!AE168</f>
        <v>0</v>
      </c>
      <c r="E168" t="b">
        <f>RECODES!AF168</f>
        <v>0</v>
      </c>
      <c r="G168">
        <f t="shared" si="30"/>
        <v>4</v>
      </c>
      <c r="H168" t="b">
        <f t="shared" si="31"/>
        <v>0</v>
      </c>
      <c r="I168" t="b">
        <f t="shared" si="29"/>
        <v>0</v>
      </c>
      <c r="J168" t="str">
        <f t="shared" si="32"/>
        <v/>
      </c>
      <c r="K168" t="b">
        <f t="shared" si="33"/>
        <v>0</v>
      </c>
      <c r="L168" t="b">
        <f t="shared" si="34"/>
        <v>0</v>
      </c>
      <c r="M168" t="b">
        <f t="shared" si="35"/>
        <v>0</v>
      </c>
      <c r="N168" t="b">
        <f t="shared" si="36"/>
        <v>0</v>
      </c>
      <c r="P168" t="b">
        <f t="shared" si="37"/>
        <v>0</v>
      </c>
      <c r="Q168" t="b">
        <f t="shared" si="38"/>
        <v>0</v>
      </c>
      <c r="R168" t="b">
        <f t="shared" si="39"/>
        <v>0</v>
      </c>
      <c r="S168" t="b">
        <f t="shared" si="40"/>
        <v>0</v>
      </c>
      <c r="T168" t="b">
        <f t="shared" si="41"/>
        <v>0</v>
      </c>
      <c r="U168" t="str">
        <f t="shared" si="42"/>
        <v/>
      </c>
    </row>
    <row r="169" spans="1:21" x14ac:dyDescent="0.25">
      <c r="A169" t="b">
        <f>RECODES!A169</f>
        <v>0</v>
      </c>
      <c r="B169" t="b">
        <f>RECODES!AC169</f>
        <v>0</v>
      </c>
      <c r="C169" t="b">
        <f>RECODES!AD169</f>
        <v>0</v>
      </c>
      <c r="D169" t="b">
        <f>RECODES!AE169</f>
        <v>0</v>
      </c>
      <c r="E169" t="b">
        <f>RECODES!AF169</f>
        <v>0</v>
      </c>
      <c r="G169">
        <f t="shared" si="30"/>
        <v>4</v>
      </c>
      <c r="H169" t="b">
        <f t="shared" si="31"/>
        <v>0</v>
      </c>
      <c r="I169" t="b">
        <f t="shared" si="29"/>
        <v>0</v>
      </c>
      <c r="J169" t="str">
        <f t="shared" si="32"/>
        <v/>
      </c>
      <c r="K169" t="b">
        <f t="shared" si="33"/>
        <v>0</v>
      </c>
      <c r="L169" t="b">
        <f t="shared" si="34"/>
        <v>0</v>
      </c>
      <c r="M169" t="b">
        <f t="shared" si="35"/>
        <v>0</v>
      </c>
      <c r="N169" t="b">
        <f t="shared" si="36"/>
        <v>0</v>
      </c>
      <c r="P169" t="b">
        <f t="shared" si="37"/>
        <v>0</v>
      </c>
      <c r="Q169" t="b">
        <f t="shared" si="38"/>
        <v>0</v>
      </c>
      <c r="R169" t="b">
        <f t="shared" si="39"/>
        <v>0</v>
      </c>
      <c r="S169" t="b">
        <f t="shared" si="40"/>
        <v>0</v>
      </c>
      <c r="T169" t="b">
        <f t="shared" si="41"/>
        <v>0</v>
      </c>
      <c r="U169" t="str">
        <f t="shared" si="42"/>
        <v/>
      </c>
    </row>
    <row r="170" spans="1:21" x14ac:dyDescent="0.25">
      <c r="A170" t="b">
        <f>RECODES!A170</f>
        <v>0</v>
      </c>
      <c r="B170" t="b">
        <f>RECODES!AC170</f>
        <v>0</v>
      </c>
      <c r="C170" t="b">
        <f>RECODES!AD170</f>
        <v>0</v>
      </c>
      <c r="D170" t="b">
        <f>RECODES!AE170</f>
        <v>0</v>
      </c>
      <c r="E170" t="b">
        <f>RECODES!AF170</f>
        <v>0</v>
      </c>
      <c r="G170">
        <f t="shared" si="30"/>
        <v>4</v>
      </c>
      <c r="H170" t="b">
        <f t="shared" si="31"/>
        <v>0</v>
      </c>
      <c r="I170" t="b">
        <f t="shared" si="29"/>
        <v>0</v>
      </c>
      <c r="J170" t="str">
        <f t="shared" si="32"/>
        <v/>
      </c>
      <c r="K170" t="b">
        <f t="shared" si="33"/>
        <v>0</v>
      </c>
      <c r="L170" t="b">
        <f t="shared" si="34"/>
        <v>0</v>
      </c>
      <c r="M170" t="b">
        <f t="shared" si="35"/>
        <v>0</v>
      </c>
      <c r="N170" t="b">
        <f t="shared" si="36"/>
        <v>0</v>
      </c>
      <c r="P170" t="b">
        <f t="shared" si="37"/>
        <v>0</v>
      </c>
      <c r="Q170" t="b">
        <f t="shared" si="38"/>
        <v>0</v>
      </c>
      <c r="R170" t="b">
        <f t="shared" si="39"/>
        <v>0</v>
      </c>
      <c r="S170" t="b">
        <f t="shared" si="40"/>
        <v>0</v>
      </c>
      <c r="T170" t="b">
        <f t="shared" si="41"/>
        <v>0</v>
      </c>
      <c r="U170" t="str">
        <f t="shared" si="42"/>
        <v/>
      </c>
    </row>
    <row r="171" spans="1:21" x14ac:dyDescent="0.25">
      <c r="A171" t="b">
        <f>RECODES!A171</f>
        <v>0</v>
      </c>
      <c r="B171" t="b">
        <f>RECODES!AC171</f>
        <v>0</v>
      </c>
      <c r="C171" t="b">
        <f>RECODES!AD171</f>
        <v>0</v>
      </c>
      <c r="D171" t="b">
        <f>RECODES!AE171</f>
        <v>0</v>
      </c>
      <c r="E171" t="b">
        <f>RECODES!AF171</f>
        <v>0</v>
      </c>
      <c r="G171">
        <f t="shared" si="30"/>
        <v>4</v>
      </c>
      <c r="H171" t="b">
        <f t="shared" si="31"/>
        <v>0</v>
      </c>
      <c r="I171" t="b">
        <f t="shared" si="29"/>
        <v>0</v>
      </c>
      <c r="J171" t="str">
        <f t="shared" si="32"/>
        <v/>
      </c>
      <c r="K171" t="b">
        <f t="shared" si="33"/>
        <v>0</v>
      </c>
      <c r="L171" t="b">
        <f t="shared" si="34"/>
        <v>0</v>
      </c>
      <c r="M171" t="b">
        <f t="shared" si="35"/>
        <v>0</v>
      </c>
      <c r="N171" t="b">
        <f t="shared" si="36"/>
        <v>0</v>
      </c>
      <c r="P171" t="b">
        <f t="shared" si="37"/>
        <v>0</v>
      </c>
      <c r="Q171" t="b">
        <f t="shared" si="38"/>
        <v>0</v>
      </c>
      <c r="R171" t="b">
        <f t="shared" si="39"/>
        <v>0</v>
      </c>
      <c r="S171" t="b">
        <f t="shared" si="40"/>
        <v>0</v>
      </c>
      <c r="T171" t="b">
        <f t="shared" si="41"/>
        <v>0</v>
      </c>
      <c r="U171" t="str">
        <f t="shared" si="42"/>
        <v/>
      </c>
    </row>
    <row r="172" spans="1:21" x14ac:dyDescent="0.25">
      <c r="A172" t="b">
        <f>RECODES!A172</f>
        <v>0</v>
      </c>
      <c r="B172" t="b">
        <f>RECODES!AC172</f>
        <v>0</v>
      </c>
      <c r="C172" t="b">
        <f>RECODES!AD172</f>
        <v>0</v>
      </c>
      <c r="D172" t="b">
        <f>RECODES!AE172</f>
        <v>0</v>
      </c>
      <c r="E172" t="b">
        <f>RECODES!AF172</f>
        <v>0</v>
      </c>
      <c r="G172">
        <f t="shared" si="30"/>
        <v>4</v>
      </c>
      <c r="H172" t="b">
        <f t="shared" si="31"/>
        <v>0</v>
      </c>
      <c r="I172" t="b">
        <f t="shared" si="29"/>
        <v>0</v>
      </c>
      <c r="J172" t="str">
        <f t="shared" si="32"/>
        <v/>
      </c>
      <c r="K172" t="b">
        <f t="shared" si="33"/>
        <v>0</v>
      </c>
      <c r="L172" t="b">
        <f t="shared" si="34"/>
        <v>0</v>
      </c>
      <c r="M172" t="b">
        <f t="shared" si="35"/>
        <v>0</v>
      </c>
      <c r="N172" t="b">
        <f t="shared" si="36"/>
        <v>0</v>
      </c>
      <c r="P172" t="b">
        <f t="shared" si="37"/>
        <v>0</v>
      </c>
      <c r="Q172" t="b">
        <f t="shared" si="38"/>
        <v>0</v>
      </c>
      <c r="R172" t="b">
        <f t="shared" si="39"/>
        <v>0</v>
      </c>
      <c r="S172" t="b">
        <f t="shared" si="40"/>
        <v>0</v>
      </c>
      <c r="T172" t="b">
        <f t="shared" si="41"/>
        <v>0</v>
      </c>
      <c r="U172" t="str">
        <f t="shared" si="42"/>
        <v/>
      </c>
    </row>
    <row r="173" spans="1:21" x14ac:dyDescent="0.25">
      <c r="A173" t="b">
        <f>RECODES!A173</f>
        <v>0</v>
      </c>
      <c r="B173" t="b">
        <f>RECODES!AC173</f>
        <v>0</v>
      </c>
      <c r="C173" t="b">
        <f>RECODES!AD173</f>
        <v>0</v>
      </c>
      <c r="D173" t="b">
        <f>RECODES!AE173</f>
        <v>0</v>
      </c>
      <c r="E173" t="b">
        <f>RECODES!AF173</f>
        <v>0</v>
      </c>
      <c r="G173">
        <f t="shared" si="30"/>
        <v>4</v>
      </c>
      <c r="H173" t="b">
        <f t="shared" si="31"/>
        <v>0</v>
      </c>
      <c r="I173" t="b">
        <f t="shared" si="29"/>
        <v>0</v>
      </c>
      <c r="J173" t="str">
        <f t="shared" si="32"/>
        <v/>
      </c>
      <c r="K173" t="b">
        <f t="shared" si="33"/>
        <v>0</v>
      </c>
      <c r="L173" t="b">
        <f t="shared" si="34"/>
        <v>0</v>
      </c>
      <c r="M173" t="b">
        <f t="shared" si="35"/>
        <v>0</v>
      </c>
      <c r="N173" t="b">
        <f t="shared" si="36"/>
        <v>0</v>
      </c>
      <c r="P173" t="b">
        <f t="shared" si="37"/>
        <v>0</v>
      </c>
      <c r="Q173" t="b">
        <f t="shared" si="38"/>
        <v>0</v>
      </c>
      <c r="R173" t="b">
        <f t="shared" si="39"/>
        <v>0</v>
      </c>
      <c r="S173" t="b">
        <f t="shared" si="40"/>
        <v>0</v>
      </c>
      <c r="T173" t="b">
        <f t="shared" si="41"/>
        <v>0</v>
      </c>
      <c r="U173" t="str">
        <f t="shared" si="42"/>
        <v/>
      </c>
    </row>
    <row r="174" spans="1:21" x14ac:dyDescent="0.25">
      <c r="A174" t="b">
        <f>RECODES!A174</f>
        <v>0</v>
      </c>
      <c r="B174" t="b">
        <f>RECODES!AC174</f>
        <v>0</v>
      </c>
      <c r="C174" t="b">
        <f>RECODES!AD174</f>
        <v>0</v>
      </c>
      <c r="D174" t="b">
        <f>RECODES!AE174</f>
        <v>0</v>
      </c>
      <c r="E174" t="b">
        <f>RECODES!AF174</f>
        <v>0</v>
      </c>
      <c r="G174">
        <f t="shared" si="30"/>
        <v>4</v>
      </c>
      <c r="H174" t="b">
        <f t="shared" si="31"/>
        <v>0</v>
      </c>
      <c r="I174" t="b">
        <f t="shared" si="29"/>
        <v>0</v>
      </c>
      <c r="J174" t="str">
        <f t="shared" si="32"/>
        <v/>
      </c>
      <c r="K174" t="b">
        <f t="shared" si="33"/>
        <v>0</v>
      </c>
      <c r="L174" t="b">
        <f t="shared" si="34"/>
        <v>0</v>
      </c>
      <c r="M174" t="b">
        <f t="shared" si="35"/>
        <v>0</v>
      </c>
      <c r="N174" t="b">
        <f t="shared" si="36"/>
        <v>0</v>
      </c>
      <c r="P174" t="b">
        <f t="shared" si="37"/>
        <v>0</v>
      </c>
      <c r="Q174" t="b">
        <f t="shared" si="38"/>
        <v>0</v>
      </c>
      <c r="R174" t="b">
        <f t="shared" si="39"/>
        <v>0</v>
      </c>
      <c r="S174" t="b">
        <f t="shared" si="40"/>
        <v>0</v>
      </c>
      <c r="T174" t="b">
        <f t="shared" si="41"/>
        <v>0</v>
      </c>
      <c r="U174" t="str">
        <f t="shared" si="42"/>
        <v/>
      </c>
    </row>
    <row r="175" spans="1:21" x14ac:dyDescent="0.25">
      <c r="A175" t="b">
        <f>RECODES!A175</f>
        <v>0</v>
      </c>
      <c r="B175" t="b">
        <f>RECODES!AC175</f>
        <v>0</v>
      </c>
      <c r="C175" t="b">
        <f>RECODES!AD175</f>
        <v>0</v>
      </c>
      <c r="D175" t="b">
        <f>RECODES!AE175</f>
        <v>0</v>
      </c>
      <c r="E175" t="b">
        <f>RECODES!AF175</f>
        <v>0</v>
      </c>
      <c r="G175">
        <f t="shared" si="30"/>
        <v>4</v>
      </c>
      <c r="H175" t="b">
        <f t="shared" si="31"/>
        <v>0</v>
      </c>
      <c r="I175" t="b">
        <f t="shared" si="29"/>
        <v>0</v>
      </c>
      <c r="J175" t="str">
        <f t="shared" si="32"/>
        <v/>
      </c>
      <c r="K175" t="b">
        <f t="shared" si="33"/>
        <v>0</v>
      </c>
      <c r="L175" t="b">
        <f t="shared" si="34"/>
        <v>0</v>
      </c>
      <c r="M175" t="b">
        <f t="shared" si="35"/>
        <v>0</v>
      </c>
      <c r="N175" t="b">
        <f t="shared" si="36"/>
        <v>0</v>
      </c>
      <c r="P175" t="b">
        <f t="shared" si="37"/>
        <v>0</v>
      </c>
      <c r="Q175" t="b">
        <f t="shared" si="38"/>
        <v>0</v>
      </c>
      <c r="R175" t="b">
        <f t="shared" si="39"/>
        <v>0</v>
      </c>
      <c r="S175" t="b">
        <f t="shared" si="40"/>
        <v>0</v>
      </c>
      <c r="T175" t="b">
        <f t="shared" si="41"/>
        <v>0</v>
      </c>
      <c r="U175" t="str">
        <f t="shared" si="42"/>
        <v/>
      </c>
    </row>
    <row r="176" spans="1:21" x14ac:dyDescent="0.25">
      <c r="A176" t="b">
        <f>RECODES!A176</f>
        <v>0</v>
      </c>
      <c r="B176" t="b">
        <f>RECODES!AC176</f>
        <v>0</v>
      </c>
      <c r="C176" t="b">
        <f>RECODES!AD176</f>
        <v>0</v>
      </c>
      <c r="D176" t="b">
        <f>RECODES!AE176</f>
        <v>0</v>
      </c>
      <c r="E176" t="b">
        <f>RECODES!AF176</f>
        <v>0</v>
      </c>
      <c r="G176">
        <f t="shared" si="30"/>
        <v>4</v>
      </c>
      <c r="H176" t="b">
        <f t="shared" si="31"/>
        <v>0</v>
      </c>
      <c r="I176" t="b">
        <f t="shared" si="29"/>
        <v>0</v>
      </c>
      <c r="J176" t="str">
        <f t="shared" si="32"/>
        <v/>
      </c>
      <c r="K176" t="b">
        <f t="shared" si="33"/>
        <v>0</v>
      </c>
      <c r="L176" t="b">
        <f t="shared" si="34"/>
        <v>0</v>
      </c>
      <c r="M176" t="b">
        <f t="shared" si="35"/>
        <v>0</v>
      </c>
      <c r="N176" t="b">
        <f t="shared" si="36"/>
        <v>0</v>
      </c>
      <c r="P176" t="b">
        <f t="shared" si="37"/>
        <v>0</v>
      </c>
      <c r="Q176" t="b">
        <f t="shared" si="38"/>
        <v>0</v>
      </c>
      <c r="R176" t="b">
        <f t="shared" si="39"/>
        <v>0</v>
      </c>
      <c r="S176" t="b">
        <f t="shared" si="40"/>
        <v>0</v>
      </c>
      <c r="T176" t="b">
        <f t="shared" si="41"/>
        <v>0</v>
      </c>
      <c r="U176" t="str">
        <f t="shared" si="42"/>
        <v/>
      </c>
    </row>
    <row r="177" spans="1:21" x14ac:dyDescent="0.25">
      <c r="A177" t="b">
        <f>RECODES!A177</f>
        <v>0</v>
      </c>
      <c r="B177" t="b">
        <f>RECODES!AC177</f>
        <v>0</v>
      </c>
      <c r="C177" t="b">
        <f>RECODES!AD177</f>
        <v>0</v>
      </c>
      <c r="D177" t="b">
        <f>RECODES!AE177</f>
        <v>0</v>
      </c>
      <c r="E177" t="b">
        <f>RECODES!AF177</f>
        <v>0</v>
      </c>
      <c r="G177">
        <f t="shared" si="30"/>
        <v>4</v>
      </c>
      <c r="H177" t="b">
        <f t="shared" si="31"/>
        <v>0</v>
      </c>
      <c r="I177" t="b">
        <f t="shared" si="29"/>
        <v>0</v>
      </c>
      <c r="J177" t="str">
        <f t="shared" si="32"/>
        <v/>
      </c>
      <c r="K177" t="b">
        <f t="shared" si="33"/>
        <v>0</v>
      </c>
      <c r="L177" t="b">
        <f t="shared" si="34"/>
        <v>0</v>
      </c>
      <c r="M177" t="b">
        <f t="shared" si="35"/>
        <v>0</v>
      </c>
      <c r="N177" t="b">
        <f t="shared" si="36"/>
        <v>0</v>
      </c>
      <c r="P177" t="b">
        <f t="shared" si="37"/>
        <v>0</v>
      </c>
      <c r="Q177" t="b">
        <f t="shared" si="38"/>
        <v>0</v>
      </c>
      <c r="R177" t="b">
        <f t="shared" si="39"/>
        <v>0</v>
      </c>
      <c r="S177" t="b">
        <f t="shared" si="40"/>
        <v>0</v>
      </c>
      <c r="T177" t="b">
        <f t="shared" si="41"/>
        <v>0</v>
      </c>
      <c r="U177" t="str">
        <f t="shared" si="42"/>
        <v/>
      </c>
    </row>
    <row r="178" spans="1:21" x14ac:dyDescent="0.25">
      <c r="A178" t="b">
        <f>RECODES!A178</f>
        <v>0</v>
      </c>
      <c r="B178" t="b">
        <f>RECODES!AC178</f>
        <v>0</v>
      </c>
      <c r="C178" t="b">
        <f>RECODES!AD178</f>
        <v>0</v>
      </c>
      <c r="D178" t="b">
        <f>RECODES!AE178</f>
        <v>0</v>
      </c>
      <c r="E178" t="b">
        <f>RECODES!AF178</f>
        <v>0</v>
      </c>
      <c r="G178">
        <f t="shared" si="30"/>
        <v>4</v>
      </c>
      <c r="H178" t="b">
        <f t="shared" si="31"/>
        <v>0</v>
      </c>
      <c r="I178" t="b">
        <f t="shared" si="29"/>
        <v>0</v>
      </c>
      <c r="J178" t="str">
        <f t="shared" si="32"/>
        <v/>
      </c>
      <c r="K178" t="b">
        <f t="shared" si="33"/>
        <v>0</v>
      </c>
      <c r="L178" t="b">
        <f t="shared" si="34"/>
        <v>0</v>
      </c>
      <c r="M178" t="b">
        <f t="shared" si="35"/>
        <v>0</v>
      </c>
      <c r="N178" t="b">
        <f t="shared" si="36"/>
        <v>0</v>
      </c>
      <c r="P178" t="b">
        <f t="shared" si="37"/>
        <v>0</v>
      </c>
      <c r="Q178" t="b">
        <f t="shared" si="38"/>
        <v>0</v>
      </c>
      <c r="R178" t="b">
        <f t="shared" si="39"/>
        <v>0</v>
      </c>
      <c r="S178" t="b">
        <f t="shared" si="40"/>
        <v>0</v>
      </c>
      <c r="T178" t="b">
        <f t="shared" si="41"/>
        <v>0</v>
      </c>
      <c r="U178" t="str">
        <f t="shared" si="42"/>
        <v/>
      </c>
    </row>
    <row r="179" spans="1:21" x14ac:dyDescent="0.25">
      <c r="A179" t="b">
        <f>RECODES!A179</f>
        <v>0</v>
      </c>
      <c r="B179" t="b">
        <f>RECODES!AC179</f>
        <v>0</v>
      </c>
      <c r="C179" t="b">
        <f>RECODES!AD179</f>
        <v>0</v>
      </c>
      <c r="D179" t="b">
        <f>RECODES!AE179</f>
        <v>0</v>
      </c>
      <c r="E179" t="b">
        <f>RECODES!AF179</f>
        <v>0</v>
      </c>
      <c r="G179">
        <f t="shared" si="30"/>
        <v>4</v>
      </c>
      <c r="H179" t="b">
        <f t="shared" si="31"/>
        <v>0</v>
      </c>
      <c r="I179" t="b">
        <f t="shared" si="29"/>
        <v>0</v>
      </c>
      <c r="J179" t="str">
        <f t="shared" si="32"/>
        <v/>
      </c>
      <c r="K179" t="b">
        <f t="shared" si="33"/>
        <v>0</v>
      </c>
      <c r="L179" t="b">
        <f t="shared" si="34"/>
        <v>0</v>
      </c>
      <c r="M179" t="b">
        <f t="shared" si="35"/>
        <v>0</v>
      </c>
      <c r="N179" t="b">
        <f t="shared" si="36"/>
        <v>0</v>
      </c>
      <c r="P179" t="b">
        <f t="shared" si="37"/>
        <v>0</v>
      </c>
      <c r="Q179" t="b">
        <f t="shared" si="38"/>
        <v>0</v>
      </c>
      <c r="R179" t="b">
        <f t="shared" si="39"/>
        <v>0</v>
      </c>
      <c r="S179" t="b">
        <f t="shared" si="40"/>
        <v>0</v>
      </c>
      <c r="T179" t="b">
        <f t="shared" si="41"/>
        <v>0</v>
      </c>
      <c r="U179" t="str">
        <f t="shared" si="42"/>
        <v/>
      </c>
    </row>
    <row r="180" spans="1:21" x14ac:dyDescent="0.25">
      <c r="A180" t="b">
        <f>RECODES!A180</f>
        <v>0</v>
      </c>
      <c r="B180" t="b">
        <f>RECODES!AC180</f>
        <v>0</v>
      </c>
      <c r="C180" t="b">
        <f>RECODES!AD180</f>
        <v>0</v>
      </c>
      <c r="D180" t="b">
        <f>RECODES!AE180</f>
        <v>0</v>
      </c>
      <c r="E180" t="b">
        <f>RECODES!AF180</f>
        <v>0</v>
      </c>
      <c r="G180">
        <f t="shared" si="30"/>
        <v>4</v>
      </c>
      <c r="H180" t="b">
        <f t="shared" si="31"/>
        <v>0</v>
      </c>
      <c r="I180" t="b">
        <f t="shared" si="29"/>
        <v>0</v>
      </c>
      <c r="J180" t="str">
        <f t="shared" si="32"/>
        <v/>
      </c>
      <c r="K180" t="b">
        <f t="shared" si="33"/>
        <v>0</v>
      </c>
      <c r="L180" t="b">
        <f t="shared" si="34"/>
        <v>0</v>
      </c>
      <c r="M180" t="b">
        <f t="shared" si="35"/>
        <v>0</v>
      </c>
      <c r="N180" t="b">
        <f t="shared" si="36"/>
        <v>0</v>
      </c>
      <c r="P180" t="b">
        <f t="shared" si="37"/>
        <v>0</v>
      </c>
      <c r="Q180" t="b">
        <f t="shared" si="38"/>
        <v>0</v>
      </c>
      <c r="R180" t="b">
        <f t="shared" si="39"/>
        <v>0</v>
      </c>
      <c r="S180" t="b">
        <f t="shared" si="40"/>
        <v>0</v>
      </c>
      <c r="T180" t="b">
        <f t="shared" si="41"/>
        <v>0</v>
      </c>
      <c r="U180" t="str">
        <f t="shared" si="42"/>
        <v/>
      </c>
    </row>
    <row r="181" spans="1:21" x14ac:dyDescent="0.25">
      <c r="A181" t="b">
        <f>RECODES!A181</f>
        <v>0</v>
      </c>
      <c r="B181" t="b">
        <f>RECODES!AC181</f>
        <v>0</v>
      </c>
      <c r="C181" t="b">
        <f>RECODES!AD181</f>
        <v>0</v>
      </c>
      <c r="D181" t="b">
        <f>RECODES!AE181</f>
        <v>0</v>
      </c>
      <c r="E181" t="b">
        <f>RECODES!AF181</f>
        <v>0</v>
      </c>
      <c r="G181">
        <f t="shared" si="30"/>
        <v>4</v>
      </c>
      <c r="H181" t="b">
        <f t="shared" si="31"/>
        <v>0</v>
      </c>
      <c r="I181" t="b">
        <f t="shared" ref="I181:I244" si="43">IF(H181=TRUE,AVERAGE(B181:E181),FALSE)</f>
        <v>0</v>
      </c>
      <c r="J181" t="str">
        <f t="shared" si="32"/>
        <v/>
      </c>
      <c r="K181" t="b">
        <f t="shared" si="33"/>
        <v>0</v>
      </c>
      <c r="L181" t="b">
        <f t="shared" si="34"/>
        <v>0</v>
      </c>
      <c r="M181" t="b">
        <f t="shared" si="35"/>
        <v>0</v>
      </c>
      <c r="N181" t="b">
        <f t="shared" si="36"/>
        <v>0</v>
      </c>
      <c r="P181" t="b">
        <f t="shared" si="37"/>
        <v>0</v>
      </c>
      <c r="Q181" t="b">
        <f t="shared" si="38"/>
        <v>0</v>
      </c>
      <c r="R181" t="b">
        <f t="shared" si="39"/>
        <v>0</v>
      </c>
      <c r="S181" t="b">
        <f t="shared" si="40"/>
        <v>0</v>
      </c>
      <c r="T181" t="b">
        <f t="shared" si="41"/>
        <v>0</v>
      </c>
      <c r="U181" t="str">
        <f t="shared" si="42"/>
        <v/>
      </c>
    </row>
    <row r="182" spans="1:21" x14ac:dyDescent="0.25">
      <c r="A182" t="b">
        <f>RECODES!A182</f>
        <v>0</v>
      </c>
      <c r="B182" t="b">
        <f>RECODES!AC182</f>
        <v>0</v>
      </c>
      <c r="C182" t="b">
        <f>RECODES!AD182</f>
        <v>0</v>
      </c>
      <c r="D182" t="b">
        <f>RECODES!AE182</f>
        <v>0</v>
      </c>
      <c r="E182" t="b">
        <f>RECODES!AF182</f>
        <v>0</v>
      </c>
      <c r="G182">
        <f t="shared" si="30"/>
        <v>4</v>
      </c>
      <c r="H182" t="b">
        <f t="shared" si="31"/>
        <v>0</v>
      </c>
      <c r="I182" t="b">
        <f t="shared" si="43"/>
        <v>0</v>
      </c>
      <c r="J182" t="str">
        <f t="shared" si="32"/>
        <v/>
      </c>
      <c r="K182" t="b">
        <f t="shared" si="33"/>
        <v>0</v>
      </c>
      <c r="L182" t="b">
        <f t="shared" si="34"/>
        <v>0</v>
      </c>
      <c r="M182" t="b">
        <f t="shared" si="35"/>
        <v>0</v>
      </c>
      <c r="N182" t="b">
        <f t="shared" si="36"/>
        <v>0</v>
      </c>
      <c r="P182" t="b">
        <f t="shared" si="37"/>
        <v>0</v>
      </c>
      <c r="Q182" t="b">
        <f t="shared" si="38"/>
        <v>0</v>
      </c>
      <c r="R182" t="b">
        <f t="shared" si="39"/>
        <v>0</v>
      </c>
      <c r="S182" t="b">
        <f t="shared" si="40"/>
        <v>0</v>
      </c>
      <c r="T182" t="b">
        <f t="shared" si="41"/>
        <v>0</v>
      </c>
      <c r="U182" t="str">
        <f t="shared" si="42"/>
        <v/>
      </c>
    </row>
    <row r="183" spans="1:21" x14ac:dyDescent="0.25">
      <c r="A183" t="b">
        <f>RECODES!A183</f>
        <v>0</v>
      </c>
      <c r="B183" t="b">
        <f>RECODES!AC183</f>
        <v>0</v>
      </c>
      <c r="C183" t="b">
        <f>RECODES!AD183</f>
        <v>0</v>
      </c>
      <c r="D183" t="b">
        <f>RECODES!AE183</f>
        <v>0</v>
      </c>
      <c r="E183" t="b">
        <f>RECODES!AF183</f>
        <v>0</v>
      </c>
      <c r="G183">
        <f t="shared" si="30"/>
        <v>4</v>
      </c>
      <c r="H183" t="b">
        <f t="shared" si="31"/>
        <v>0</v>
      </c>
      <c r="I183" t="b">
        <f t="shared" si="43"/>
        <v>0</v>
      </c>
      <c r="J183" t="str">
        <f t="shared" si="32"/>
        <v/>
      </c>
      <c r="K183" t="b">
        <f t="shared" si="33"/>
        <v>0</v>
      </c>
      <c r="L183" t="b">
        <f t="shared" si="34"/>
        <v>0</v>
      </c>
      <c r="M183" t="b">
        <f t="shared" si="35"/>
        <v>0</v>
      </c>
      <c r="N183" t="b">
        <f t="shared" si="36"/>
        <v>0</v>
      </c>
      <c r="P183" t="b">
        <f t="shared" si="37"/>
        <v>0</v>
      </c>
      <c r="Q183" t="b">
        <f t="shared" si="38"/>
        <v>0</v>
      </c>
      <c r="R183" t="b">
        <f t="shared" si="39"/>
        <v>0</v>
      </c>
      <c r="S183" t="b">
        <f t="shared" si="40"/>
        <v>0</v>
      </c>
      <c r="T183" t="b">
        <f t="shared" si="41"/>
        <v>0</v>
      </c>
      <c r="U183" t="str">
        <f t="shared" si="42"/>
        <v/>
      </c>
    </row>
    <row r="184" spans="1:21" x14ac:dyDescent="0.25">
      <c r="A184" t="b">
        <f>RECODES!A184</f>
        <v>0</v>
      </c>
      <c r="B184" t="b">
        <f>RECODES!AC184</f>
        <v>0</v>
      </c>
      <c r="C184" t="b">
        <f>RECODES!AD184</f>
        <v>0</v>
      </c>
      <c r="D184" t="b">
        <f>RECODES!AE184</f>
        <v>0</v>
      </c>
      <c r="E184" t="b">
        <f>RECODES!AF184</f>
        <v>0</v>
      </c>
      <c r="G184">
        <f t="shared" si="30"/>
        <v>4</v>
      </c>
      <c r="H184" t="b">
        <f t="shared" si="31"/>
        <v>0</v>
      </c>
      <c r="I184" t="b">
        <f t="shared" si="43"/>
        <v>0</v>
      </c>
      <c r="J184" t="str">
        <f t="shared" si="32"/>
        <v/>
      </c>
      <c r="K184" t="b">
        <f t="shared" si="33"/>
        <v>0</v>
      </c>
      <c r="L184" t="b">
        <f t="shared" si="34"/>
        <v>0</v>
      </c>
      <c r="M184" t="b">
        <f t="shared" si="35"/>
        <v>0</v>
      </c>
      <c r="N184" t="b">
        <f t="shared" si="36"/>
        <v>0</v>
      </c>
      <c r="P184" t="b">
        <f t="shared" si="37"/>
        <v>0</v>
      </c>
      <c r="Q184" t="b">
        <f t="shared" si="38"/>
        <v>0</v>
      </c>
      <c r="R184" t="b">
        <f t="shared" si="39"/>
        <v>0</v>
      </c>
      <c r="S184" t="b">
        <f t="shared" si="40"/>
        <v>0</v>
      </c>
      <c r="T184" t="b">
        <f t="shared" si="41"/>
        <v>0</v>
      </c>
      <c r="U184" t="str">
        <f t="shared" si="42"/>
        <v/>
      </c>
    </row>
    <row r="185" spans="1:21" x14ac:dyDescent="0.25">
      <c r="A185" t="b">
        <f>RECODES!A185</f>
        <v>0</v>
      </c>
      <c r="B185" t="b">
        <f>RECODES!AC185</f>
        <v>0</v>
      </c>
      <c r="C185" t="b">
        <f>RECODES!AD185</f>
        <v>0</v>
      </c>
      <c r="D185" t="b">
        <f>RECODES!AE185</f>
        <v>0</v>
      </c>
      <c r="E185" t="b">
        <f>RECODES!AF185</f>
        <v>0</v>
      </c>
      <c r="G185">
        <f t="shared" si="30"/>
        <v>4</v>
      </c>
      <c r="H185" t="b">
        <f t="shared" si="31"/>
        <v>0</v>
      </c>
      <c r="I185" t="b">
        <f t="shared" si="43"/>
        <v>0</v>
      </c>
      <c r="J185" t="str">
        <f t="shared" si="32"/>
        <v/>
      </c>
      <c r="K185" t="b">
        <f t="shared" si="33"/>
        <v>0</v>
      </c>
      <c r="L185" t="b">
        <f t="shared" si="34"/>
        <v>0</v>
      </c>
      <c r="M185" t="b">
        <f t="shared" si="35"/>
        <v>0</v>
      </c>
      <c r="N185" t="b">
        <f t="shared" si="36"/>
        <v>0</v>
      </c>
      <c r="P185" t="b">
        <f t="shared" si="37"/>
        <v>0</v>
      </c>
      <c r="Q185" t="b">
        <f t="shared" si="38"/>
        <v>0</v>
      </c>
      <c r="R185" t="b">
        <f t="shared" si="39"/>
        <v>0</v>
      </c>
      <c r="S185" t="b">
        <f t="shared" si="40"/>
        <v>0</v>
      </c>
      <c r="T185" t="b">
        <f t="shared" si="41"/>
        <v>0</v>
      </c>
      <c r="U185" t="str">
        <f t="shared" si="42"/>
        <v/>
      </c>
    </row>
    <row r="186" spans="1:21" x14ac:dyDescent="0.25">
      <c r="A186" t="b">
        <f>RECODES!A186</f>
        <v>0</v>
      </c>
      <c r="B186" t="b">
        <f>RECODES!AC186</f>
        <v>0</v>
      </c>
      <c r="C186" t="b">
        <f>RECODES!AD186</f>
        <v>0</v>
      </c>
      <c r="D186" t="b">
        <f>RECODES!AE186</f>
        <v>0</v>
      </c>
      <c r="E186" t="b">
        <f>RECODES!AF186</f>
        <v>0</v>
      </c>
      <c r="G186">
        <f t="shared" si="30"/>
        <v>4</v>
      </c>
      <c r="H186" t="b">
        <f t="shared" si="31"/>
        <v>0</v>
      </c>
      <c r="I186" t="b">
        <f t="shared" si="43"/>
        <v>0</v>
      </c>
      <c r="J186" t="str">
        <f t="shared" si="32"/>
        <v/>
      </c>
      <c r="K186" t="b">
        <f t="shared" si="33"/>
        <v>0</v>
      </c>
      <c r="L186" t="b">
        <f t="shared" si="34"/>
        <v>0</v>
      </c>
      <c r="M186" t="b">
        <f t="shared" si="35"/>
        <v>0</v>
      </c>
      <c r="N186" t="b">
        <f t="shared" si="36"/>
        <v>0</v>
      </c>
      <c r="P186" t="b">
        <f t="shared" si="37"/>
        <v>0</v>
      </c>
      <c r="Q186" t="b">
        <f t="shared" si="38"/>
        <v>0</v>
      </c>
      <c r="R186" t="b">
        <f t="shared" si="39"/>
        <v>0</v>
      </c>
      <c r="S186" t="b">
        <f t="shared" si="40"/>
        <v>0</v>
      </c>
      <c r="T186" t="b">
        <f t="shared" si="41"/>
        <v>0</v>
      </c>
      <c r="U186" t="str">
        <f t="shared" si="42"/>
        <v/>
      </c>
    </row>
    <row r="187" spans="1:21" x14ac:dyDescent="0.25">
      <c r="A187" t="b">
        <f>RECODES!A187</f>
        <v>0</v>
      </c>
      <c r="B187" t="b">
        <f>RECODES!AC187</f>
        <v>0</v>
      </c>
      <c r="C187" t="b">
        <f>RECODES!AD187</f>
        <v>0</v>
      </c>
      <c r="D187" t="b">
        <f>RECODES!AE187</f>
        <v>0</v>
      </c>
      <c r="E187" t="b">
        <f>RECODES!AF187</f>
        <v>0</v>
      </c>
      <c r="G187">
        <f t="shared" si="30"/>
        <v>4</v>
      </c>
      <c r="H187" t="b">
        <f t="shared" si="31"/>
        <v>0</v>
      </c>
      <c r="I187" t="b">
        <f t="shared" si="43"/>
        <v>0</v>
      </c>
      <c r="J187" t="str">
        <f t="shared" si="32"/>
        <v/>
      </c>
      <c r="K187" t="b">
        <f t="shared" si="33"/>
        <v>0</v>
      </c>
      <c r="L187" t="b">
        <f t="shared" si="34"/>
        <v>0</v>
      </c>
      <c r="M187" t="b">
        <f t="shared" si="35"/>
        <v>0</v>
      </c>
      <c r="N187" t="b">
        <f t="shared" si="36"/>
        <v>0</v>
      </c>
      <c r="P187" t="b">
        <f t="shared" si="37"/>
        <v>0</v>
      </c>
      <c r="Q187" t="b">
        <f t="shared" si="38"/>
        <v>0</v>
      </c>
      <c r="R187" t="b">
        <f t="shared" si="39"/>
        <v>0</v>
      </c>
      <c r="S187" t="b">
        <f t="shared" si="40"/>
        <v>0</v>
      </c>
      <c r="T187" t="b">
        <f t="shared" si="41"/>
        <v>0</v>
      </c>
      <c r="U187" t="str">
        <f t="shared" si="42"/>
        <v/>
      </c>
    </row>
    <row r="188" spans="1:21" x14ac:dyDescent="0.25">
      <c r="A188" t="b">
        <f>RECODES!A188</f>
        <v>0</v>
      </c>
      <c r="B188" t="b">
        <f>RECODES!AC188</f>
        <v>0</v>
      </c>
      <c r="C188" t="b">
        <f>RECODES!AD188</f>
        <v>0</v>
      </c>
      <c r="D188" t="b">
        <f>RECODES!AE188</f>
        <v>0</v>
      </c>
      <c r="E188" t="b">
        <f>RECODES!AF188</f>
        <v>0</v>
      </c>
      <c r="G188">
        <f t="shared" si="30"/>
        <v>4</v>
      </c>
      <c r="H188" t="b">
        <f t="shared" si="31"/>
        <v>0</v>
      </c>
      <c r="I188" t="b">
        <f t="shared" si="43"/>
        <v>0</v>
      </c>
      <c r="J188" t="str">
        <f t="shared" si="32"/>
        <v/>
      </c>
      <c r="K188" t="b">
        <f t="shared" si="33"/>
        <v>0</v>
      </c>
      <c r="L188" t="b">
        <f t="shared" si="34"/>
        <v>0</v>
      </c>
      <c r="M188" t="b">
        <f t="shared" si="35"/>
        <v>0</v>
      </c>
      <c r="N188" t="b">
        <f t="shared" si="36"/>
        <v>0</v>
      </c>
      <c r="P188" t="b">
        <f t="shared" si="37"/>
        <v>0</v>
      </c>
      <c r="Q188" t="b">
        <f t="shared" si="38"/>
        <v>0</v>
      </c>
      <c r="R188" t="b">
        <f t="shared" si="39"/>
        <v>0</v>
      </c>
      <c r="S188" t="b">
        <f t="shared" si="40"/>
        <v>0</v>
      </c>
      <c r="T188" t="b">
        <f t="shared" si="41"/>
        <v>0</v>
      </c>
      <c r="U188" t="str">
        <f t="shared" si="42"/>
        <v/>
      </c>
    </row>
    <row r="189" spans="1:21" x14ac:dyDescent="0.25">
      <c r="A189" t="b">
        <f>RECODES!A189</f>
        <v>0</v>
      </c>
      <c r="B189" t="b">
        <f>RECODES!AC189</f>
        <v>0</v>
      </c>
      <c r="C189" t="b">
        <f>RECODES!AD189</f>
        <v>0</v>
      </c>
      <c r="D189" t="b">
        <f>RECODES!AE189</f>
        <v>0</v>
      </c>
      <c r="E189" t="b">
        <f>RECODES!AF189</f>
        <v>0</v>
      </c>
      <c r="G189">
        <f t="shared" si="30"/>
        <v>4</v>
      </c>
      <c r="H189" t="b">
        <f t="shared" si="31"/>
        <v>0</v>
      </c>
      <c r="I189" t="b">
        <f t="shared" si="43"/>
        <v>0</v>
      </c>
      <c r="J189" t="str">
        <f t="shared" si="32"/>
        <v/>
      </c>
      <c r="K189" t="b">
        <f t="shared" si="33"/>
        <v>0</v>
      </c>
      <c r="L189" t="b">
        <f t="shared" si="34"/>
        <v>0</v>
      </c>
      <c r="M189" t="b">
        <f t="shared" si="35"/>
        <v>0</v>
      </c>
      <c r="N189" t="b">
        <f t="shared" si="36"/>
        <v>0</v>
      </c>
      <c r="P189" t="b">
        <f t="shared" si="37"/>
        <v>0</v>
      </c>
      <c r="Q189" t="b">
        <f t="shared" si="38"/>
        <v>0</v>
      </c>
      <c r="R189" t="b">
        <f t="shared" si="39"/>
        <v>0</v>
      </c>
      <c r="S189" t="b">
        <f t="shared" si="40"/>
        <v>0</v>
      </c>
      <c r="T189" t="b">
        <f t="shared" si="41"/>
        <v>0</v>
      </c>
      <c r="U189" t="str">
        <f t="shared" si="42"/>
        <v/>
      </c>
    </row>
    <row r="190" spans="1:21" x14ac:dyDescent="0.25">
      <c r="A190" t="b">
        <f>RECODES!A190</f>
        <v>0</v>
      </c>
      <c r="B190" t="b">
        <f>RECODES!AC190</f>
        <v>0</v>
      </c>
      <c r="C190" t="b">
        <f>RECODES!AD190</f>
        <v>0</v>
      </c>
      <c r="D190" t="b">
        <f>RECODES!AE190</f>
        <v>0</v>
      </c>
      <c r="E190" t="b">
        <f>RECODES!AF190</f>
        <v>0</v>
      </c>
      <c r="G190">
        <f t="shared" si="30"/>
        <v>4</v>
      </c>
      <c r="H190" t="b">
        <f t="shared" si="31"/>
        <v>0</v>
      </c>
      <c r="I190" t="b">
        <f t="shared" si="43"/>
        <v>0</v>
      </c>
      <c r="J190" t="str">
        <f t="shared" si="32"/>
        <v/>
      </c>
      <c r="K190" t="b">
        <f t="shared" si="33"/>
        <v>0</v>
      </c>
      <c r="L190" t="b">
        <f t="shared" si="34"/>
        <v>0</v>
      </c>
      <c r="M190" t="b">
        <f t="shared" si="35"/>
        <v>0</v>
      </c>
      <c r="N190" t="b">
        <f t="shared" si="36"/>
        <v>0</v>
      </c>
      <c r="P190" t="b">
        <f t="shared" si="37"/>
        <v>0</v>
      </c>
      <c r="Q190" t="b">
        <f t="shared" si="38"/>
        <v>0</v>
      </c>
      <c r="R190" t="b">
        <f t="shared" si="39"/>
        <v>0</v>
      </c>
      <c r="S190" t="b">
        <f t="shared" si="40"/>
        <v>0</v>
      </c>
      <c r="T190" t="b">
        <f t="shared" si="41"/>
        <v>0</v>
      </c>
      <c r="U190" t="str">
        <f t="shared" si="42"/>
        <v/>
      </c>
    </row>
    <row r="191" spans="1:21" x14ac:dyDescent="0.25">
      <c r="A191" t="b">
        <f>RECODES!A191</f>
        <v>0</v>
      </c>
      <c r="B191" t="b">
        <f>RECODES!AC191</f>
        <v>0</v>
      </c>
      <c r="C191" t="b">
        <f>RECODES!AD191</f>
        <v>0</v>
      </c>
      <c r="D191" t="b">
        <f>RECODES!AE191</f>
        <v>0</v>
      </c>
      <c r="E191" t="b">
        <f>RECODES!AF191</f>
        <v>0</v>
      </c>
      <c r="G191">
        <f t="shared" si="30"/>
        <v>4</v>
      </c>
      <c r="H191" t="b">
        <f t="shared" si="31"/>
        <v>0</v>
      </c>
      <c r="I191" t="b">
        <f t="shared" si="43"/>
        <v>0</v>
      </c>
      <c r="J191" t="str">
        <f t="shared" si="32"/>
        <v/>
      </c>
      <c r="K191" t="b">
        <f t="shared" si="33"/>
        <v>0</v>
      </c>
      <c r="L191" t="b">
        <f t="shared" si="34"/>
        <v>0</v>
      </c>
      <c r="M191" t="b">
        <f t="shared" si="35"/>
        <v>0</v>
      </c>
      <c r="N191" t="b">
        <f t="shared" si="36"/>
        <v>0</v>
      </c>
      <c r="P191" t="b">
        <f t="shared" si="37"/>
        <v>0</v>
      </c>
      <c r="Q191" t="b">
        <f t="shared" si="38"/>
        <v>0</v>
      </c>
      <c r="R191" t="b">
        <f t="shared" si="39"/>
        <v>0</v>
      </c>
      <c r="S191" t="b">
        <f t="shared" si="40"/>
        <v>0</v>
      </c>
      <c r="T191" t="b">
        <f t="shared" si="41"/>
        <v>0</v>
      </c>
      <c r="U191" t="str">
        <f t="shared" si="42"/>
        <v/>
      </c>
    </row>
    <row r="192" spans="1:21" x14ac:dyDescent="0.25">
      <c r="A192" t="b">
        <f>RECODES!A192</f>
        <v>0</v>
      </c>
      <c r="B192" t="b">
        <f>RECODES!AC192</f>
        <v>0</v>
      </c>
      <c r="C192" t="b">
        <f>RECODES!AD192</f>
        <v>0</v>
      </c>
      <c r="D192" t="b">
        <f>RECODES!AE192</f>
        <v>0</v>
      </c>
      <c r="E192" t="b">
        <f>RECODES!AF192</f>
        <v>0</v>
      </c>
      <c r="G192">
        <f t="shared" si="30"/>
        <v>4</v>
      </c>
      <c r="H192" t="b">
        <f t="shared" si="31"/>
        <v>0</v>
      </c>
      <c r="I192" t="b">
        <f t="shared" si="43"/>
        <v>0</v>
      </c>
      <c r="J192" t="str">
        <f t="shared" si="32"/>
        <v/>
      </c>
      <c r="K192" t="b">
        <f t="shared" si="33"/>
        <v>0</v>
      </c>
      <c r="L192" t="b">
        <f t="shared" si="34"/>
        <v>0</v>
      </c>
      <c r="M192" t="b">
        <f t="shared" si="35"/>
        <v>0</v>
      </c>
      <c r="N192" t="b">
        <f t="shared" si="36"/>
        <v>0</v>
      </c>
      <c r="P192" t="b">
        <f t="shared" si="37"/>
        <v>0</v>
      </c>
      <c r="Q192" t="b">
        <f t="shared" si="38"/>
        <v>0</v>
      </c>
      <c r="R192" t="b">
        <f t="shared" si="39"/>
        <v>0</v>
      </c>
      <c r="S192" t="b">
        <f t="shared" si="40"/>
        <v>0</v>
      </c>
      <c r="T192" t="b">
        <f t="shared" si="41"/>
        <v>0</v>
      </c>
      <c r="U192" t="str">
        <f t="shared" si="42"/>
        <v/>
      </c>
    </row>
    <row r="193" spans="1:21" x14ac:dyDescent="0.25">
      <c r="A193" t="b">
        <f>RECODES!A193</f>
        <v>0</v>
      </c>
      <c r="B193" t="b">
        <f>RECODES!AC193</f>
        <v>0</v>
      </c>
      <c r="C193" t="b">
        <f>RECODES!AD193</f>
        <v>0</v>
      </c>
      <c r="D193" t="b">
        <f>RECODES!AE193</f>
        <v>0</v>
      </c>
      <c r="E193" t="b">
        <f>RECODES!AF193</f>
        <v>0</v>
      </c>
      <c r="G193">
        <f t="shared" si="30"/>
        <v>4</v>
      </c>
      <c r="H193" t="b">
        <f t="shared" si="31"/>
        <v>0</v>
      </c>
      <c r="I193" t="b">
        <f t="shared" si="43"/>
        <v>0</v>
      </c>
      <c r="J193" t="str">
        <f t="shared" si="32"/>
        <v/>
      </c>
      <c r="K193" t="b">
        <f t="shared" si="33"/>
        <v>0</v>
      </c>
      <c r="L193" t="b">
        <f t="shared" si="34"/>
        <v>0</v>
      </c>
      <c r="M193" t="b">
        <f t="shared" si="35"/>
        <v>0</v>
      </c>
      <c r="N193" t="b">
        <f t="shared" si="36"/>
        <v>0</v>
      </c>
      <c r="P193" t="b">
        <f t="shared" si="37"/>
        <v>0</v>
      </c>
      <c r="Q193" t="b">
        <f t="shared" si="38"/>
        <v>0</v>
      </c>
      <c r="R193" t="b">
        <f t="shared" si="39"/>
        <v>0</v>
      </c>
      <c r="S193" t="b">
        <f t="shared" si="40"/>
        <v>0</v>
      </c>
      <c r="T193" t="b">
        <f t="shared" si="41"/>
        <v>0</v>
      </c>
      <c r="U193" t="str">
        <f t="shared" si="42"/>
        <v/>
      </c>
    </row>
    <row r="194" spans="1:21" x14ac:dyDescent="0.25">
      <c r="A194" t="b">
        <f>RECODES!A194</f>
        <v>0</v>
      </c>
      <c r="B194" t="b">
        <f>RECODES!AC194</f>
        <v>0</v>
      </c>
      <c r="C194" t="b">
        <f>RECODES!AD194</f>
        <v>0</v>
      </c>
      <c r="D194" t="b">
        <f>RECODES!AE194</f>
        <v>0</v>
      </c>
      <c r="E194" t="b">
        <f>RECODES!AF194</f>
        <v>0</v>
      </c>
      <c r="G194">
        <f t="shared" si="30"/>
        <v>4</v>
      </c>
      <c r="H194" t="b">
        <f t="shared" si="31"/>
        <v>0</v>
      </c>
      <c r="I194" t="b">
        <f t="shared" si="43"/>
        <v>0</v>
      </c>
      <c r="J194" t="str">
        <f t="shared" si="32"/>
        <v/>
      </c>
      <c r="K194" t="b">
        <f t="shared" si="33"/>
        <v>0</v>
      </c>
      <c r="L194" t="b">
        <f t="shared" si="34"/>
        <v>0</v>
      </c>
      <c r="M194" t="b">
        <f t="shared" si="35"/>
        <v>0</v>
      </c>
      <c r="N194" t="b">
        <f t="shared" si="36"/>
        <v>0</v>
      </c>
      <c r="P194" t="b">
        <f t="shared" si="37"/>
        <v>0</v>
      </c>
      <c r="Q194" t="b">
        <f t="shared" si="38"/>
        <v>0</v>
      </c>
      <c r="R194" t="b">
        <f t="shared" si="39"/>
        <v>0</v>
      </c>
      <c r="S194" t="b">
        <f t="shared" si="40"/>
        <v>0</v>
      </c>
      <c r="T194" t="b">
        <f t="shared" si="41"/>
        <v>0</v>
      </c>
      <c r="U194" t="str">
        <f t="shared" si="42"/>
        <v/>
      </c>
    </row>
    <row r="195" spans="1:21" x14ac:dyDescent="0.25">
      <c r="A195" t="b">
        <f>RECODES!A195</f>
        <v>0</v>
      </c>
      <c r="B195" t="b">
        <f>RECODES!AC195</f>
        <v>0</v>
      </c>
      <c r="C195" t="b">
        <f>RECODES!AD195</f>
        <v>0</v>
      </c>
      <c r="D195" t="b">
        <f>RECODES!AE195</f>
        <v>0</v>
      </c>
      <c r="E195" t="b">
        <f>RECODES!AF195</f>
        <v>0</v>
      </c>
      <c r="G195">
        <f t="shared" ref="G195:G258" si="44">COUNTIF(B195:E195,FALSE)</f>
        <v>4</v>
      </c>
      <c r="H195" t="b">
        <f t="shared" ref="H195:H258" si="45">IF(G195&lt;=2,TRUE,FALSE)</f>
        <v>0</v>
      </c>
      <c r="I195" t="b">
        <f t="shared" si="43"/>
        <v>0</v>
      </c>
      <c r="J195" t="str">
        <f t="shared" ref="J195:J258" si="46">IF(H195=TRUE,ROUND(I195,1),"")</f>
        <v/>
      </c>
      <c r="K195" t="b">
        <f t="shared" ref="K195:K258" si="47">IF(B195=FALSE,FALSE,5)</f>
        <v>0</v>
      </c>
      <c r="L195" t="b">
        <f t="shared" ref="L195:L258" si="48">IF(C195=FALSE,FALSE,5)</f>
        <v>0</v>
      </c>
      <c r="M195" t="b">
        <f t="shared" ref="M195:M258" si="49">IF(D195=FALSE,FALSE,5)</f>
        <v>0</v>
      </c>
      <c r="N195" t="b">
        <f t="shared" ref="N195:N258" si="50">IF(E195=FALSE,FALSE,4)</f>
        <v>0</v>
      </c>
      <c r="P195" t="b">
        <f t="shared" ref="P195:P258" si="51">IF(H195=TRUE,SUM(B195:E195),FALSE)</f>
        <v>0</v>
      </c>
      <c r="Q195" t="b">
        <f t="shared" ref="Q195:Q258" si="52">IF(H195=TRUE,4-G195,FALSE)</f>
        <v>0</v>
      </c>
      <c r="R195" t="b">
        <f t="shared" ref="R195:R258" si="53">IF(H195=TRUE,SUM(K195:N195),FALSE)</f>
        <v>0</v>
      </c>
      <c r="S195" t="b">
        <f t="shared" ref="S195:S258" si="54">IF(H195=TRUE,R195-Q195,FALSE)</f>
        <v>0</v>
      </c>
      <c r="T195" t="b">
        <f t="shared" ref="T195:T258" si="55">IF(H195=TRUE,((P195-Q195)/S195)*100,FALSE)</f>
        <v>0</v>
      </c>
      <c r="U195" t="str">
        <f t="shared" ref="U195:U258" si="56">IF(H195=TRUE,ROUND(T195,0),"")</f>
        <v/>
      </c>
    </row>
    <row r="196" spans="1:21" x14ac:dyDescent="0.25">
      <c r="A196" t="b">
        <f>RECODES!A196</f>
        <v>0</v>
      </c>
      <c r="B196" t="b">
        <f>RECODES!AC196</f>
        <v>0</v>
      </c>
      <c r="C196" t="b">
        <f>RECODES!AD196</f>
        <v>0</v>
      </c>
      <c r="D196" t="b">
        <f>RECODES!AE196</f>
        <v>0</v>
      </c>
      <c r="E196" t="b">
        <f>RECODES!AF196</f>
        <v>0</v>
      </c>
      <c r="G196">
        <f t="shared" si="44"/>
        <v>4</v>
      </c>
      <c r="H196" t="b">
        <f t="shared" si="45"/>
        <v>0</v>
      </c>
      <c r="I196" t="b">
        <f t="shared" si="43"/>
        <v>0</v>
      </c>
      <c r="J196" t="str">
        <f t="shared" si="46"/>
        <v/>
      </c>
      <c r="K196" t="b">
        <f t="shared" si="47"/>
        <v>0</v>
      </c>
      <c r="L196" t="b">
        <f t="shared" si="48"/>
        <v>0</v>
      </c>
      <c r="M196" t="b">
        <f t="shared" si="49"/>
        <v>0</v>
      </c>
      <c r="N196" t="b">
        <f t="shared" si="50"/>
        <v>0</v>
      </c>
      <c r="P196" t="b">
        <f t="shared" si="51"/>
        <v>0</v>
      </c>
      <c r="Q196" t="b">
        <f t="shared" si="52"/>
        <v>0</v>
      </c>
      <c r="R196" t="b">
        <f t="shared" si="53"/>
        <v>0</v>
      </c>
      <c r="S196" t="b">
        <f t="shared" si="54"/>
        <v>0</v>
      </c>
      <c r="T196" t="b">
        <f t="shared" si="55"/>
        <v>0</v>
      </c>
      <c r="U196" t="str">
        <f t="shared" si="56"/>
        <v/>
      </c>
    </row>
    <row r="197" spans="1:21" x14ac:dyDescent="0.25">
      <c r="A197" t="b">
        <f>RECODES!A197</f>
        <v>0</v>
      </c>
      <c r="B197" t="b">
        <f>RECODES!AC197</f>
        <v>0</v>
      </c>
      <c r="C197" t="b">
        <f>RECODES!AD197</f>
        <v>0</v>
      </c>
      <c r="D197" t="b">
        <f>RECODES!AE197</f>
        <v>0</v>
      </c>
      <c r="E197" t="b">
        <f>RECODES!AF197</f>
        <v>0</v>
      </c>
      <c r="G197">
        <f t="shared" si="44"/>
        <v>4</v>
      </c>
      <c r="H197" t="b">
        <f t="shared" si="45"/>
        <v>0</v>
      </c>
      <c r="I197" t="b">
        <f t="shared" si="43"/>
        <v>0</v>
      </c>
      <c r="J197" t="str">
        <f t="shared" si="46"/>
        <v/>
      </c>
      <c r="K197" t="b">
        <f t="shared" si="47"/>
        <v>0</v>
      </c>
      <c r="L197" t="b">
        <f t="shared" si="48"/>
        <v>0</v>
      </c>
      <c r="M197" t="b">
        <f t="shared" si="49"/>
        <v>0</v>
      </c>
      <c r="N197" t="b">
        <f t="shared" si="50"/>
        <v>0</v>
      </c>
      <c r="P197" t="b">
        <f t="shared" si="51"/>
        <v>0</v>
      </c>
      <c r="Q197" t="b">
        <f t="shared" si="52"/>
        <v>0</v>
      </c>
      <c r="R197" t="b">
        <f t="shared" si="53"/>
        <v>0</v>
      </c>
      <c r="S197" t="b">
        <f t="shared" si="54"/>
        <v>0</v>
      </c>
      <c r="T197" t="b">
        <f t="shared" si="55"/>
        <v>0</v>
      </c>
      <c r="U197" t="str">
        <f t="shared" si="56"/>
        <v/>
      </c>
    </row>
    <row r="198" spans="1:21" x14ac:dyDescent="0.25">
      <c r="A198" t="b">
        <f>RECODES!A198</f>
        <v>0</v>
      </c>
      <c r="B198" t="b">
        <f>RECODES!AC198</f>
        <v>0</v>
      </c>
      <c r="C198" t="b">
        <f>RECODES!AD198</f>
        <v>0</v>
      </c>
      <c r="D198" t="b">
        <f>RECODES!AE198</f>
        <v>0</v>
      </c>
      <c r="E198" t="b">
        <f>RECODES!AF198</f>
        <v>0</v>
      </c>
      <c r="G198">
        <f t="shared" si="44"/>
        <v>4</v>
      </c>
      <c r="H198" t="b">
        <f t="shared" si="45"/>
        <v>0</v>
      </c>
      <c r="I198" t="b">
        <f t="shared" si="43"/>
        <v>0</v>
      </c>
      <c r="J198" t="str">
        <f t="shared" si="46"/>
        <v/>
      </c>
      <c r="K198" t="b">
        <f t="shared" si="47"/>
        <v>0</v>
      </c>
      <c r="L198" t="b">
        <f t="shared" si="48"/>
        <v>0</v>
      </c>
      <c r="M198" t="b">
        <f t="shared" si="49"/>
        <v>0</v>
      </c>
      <c r="N198" t="b">
        <f t="shared" si="50"/>
        <v>0</v>
      </c>
      <c r="P198" t="b">
        <f t="shared" si="51"/>
        <v>0</v>
      </c>
      <c r="Q198" t="b">
        <f t="shared" si="52"/>
        <v>0</v>
      </c>
      <c r="R198" t="b">
        <f t="shared" si="53"/>
        <v>0</v>
      </c>
      <c r="S198" t="b">
        <f t="shared" si="54"/>
        <v>0</v>
      </c>
      <c r="T198" t="b">
        <f t="shared" si="55"/>
        <v>0</v>
      </c>
      <c r="U198" t="str">
        <f t="shared" si="56"/>
        <v/>
      </c>
    </row>
    <row r="199" spans="1:21" x14ac:dyDescent="0.25">
      <c r="A199" t="b">
        <f>RECODES!A199</f>
        <v>0</v>
      </c>
      <c r="B199" t="b">
        <f>RECODES!AC199</f>
        <v>0</v>
      </c>
      <c r="C199" t="b">
        <f>RECODES!AD199</f>
        <v>0</v>
      </c>
      <c r="D199" t="b">
        <f>RECODES!AE199</f>
        <v>0</v>
      </c>
      <c r="E199" t="b">
        <f>RECODES!AF199</f>
        <v>0</v>
      </c>
      <c r="G199">
        <f t="shared" si="44"/>
        <v>4</v>
      </c>
      <c r="H199" t="b">
        <f t="shared" si="45"/>
        <v>0</v>
      </c>
      <c r="I199" t="b">
        <f t="shared" si="43"/>
        <v>0</v>
      </c>
      <c r="J199" t="str">
        <f t="shared" si="46"/>
        <v/>
      </c>
      <c r="K199" t="b">
        <f t="shared" si="47"/>
        <v>0</v>
      </c>
      <c r="L199" t="b">
        <f t="shared" si="48"/>
        <v>0</v>
      </c>
      <c r="M199" t="b">
        <f t="shared" si="49"/>
        <v>0</v>
      </c>
      <c r="N199" t="b">
        <f t="shared" si="50"/>
        <v>0</v>
      </c>
      <c r="P199" t="b">
        <f t="shared" si="51"/>
        <v>0</v>
      </c>
      <c r="Q199" t="b">
        <f t="shared" si="52"/>
        <v>0</v>
      </c>
      <c r="R199" t="b">
        <f t="shared" si="53"/>
        <v>0</v>
      </c>
      <c r="S199" t="b">
        <f t="shared" si="54"/>
        <v>0</v>
      </c>
      <c r="T199" t="b">
        <f t="shared" si="55"/>
        <v>0</v>
      </c>
      <c r="U199" t="str">
        <f t="shared" si="56"/>
        <v/>
      </c>
    </row>
    <row r="200" spans="1:21" x14ac:dyDescent="0.25">
      <c r="A200" t="b">
        <f>RECODES!A200</f>
        <v>0</v>
      </c>
      <c r="B200" t="b">
        <f>RECODES!AC200</f>
        <v>0</v>
      </c>
      <c r="C200" t="b">
        <f>RECODES!AD200</f>
        <v>0</v>
      </c>
      <c r="D200" t="b">
        <f>RECODES!AE200</f>
        <v>0</v>
      </c>
      <c r="E200" t="b">
        <f>RECODES!AF200</f>
        <v>0</v>
      </c>
      <c r="G200">
        <f t="shared" si="44"/>
        <v>4</v>
      </c>
      <c r="H200" t="b">
        <f t="shared" si="45"/>
        <v>0</v>
      </c>
      <c r="I200" t="b">
        <f t="shared" si="43"/>
        <v>0</v>
      </c>
      <c r="J200" t="str">
        <f t="shared" si="46"/>
        <v/>
      </c>
      <c r="K200" t="b">
        <f t="shared" si="47"/>
        <v>0</v>
      </c>
      <c r="L200" t="b">
        <f t="shared" si="48"/>
        <v>0</v>
      </c>
      <c r="M200" t="b">
        <f t="shared" si="49"/>
        <v>0</v>
      </c>
      <c r="N200" t="b">
        <f t="shared" si="50"/>
        <v>0</v>
      </c>
      <c r="P200" t="b">
        <f t="shared" si="51"/>
        <v>0</v>
      </c>
      <c r="Q200" t="b">
        <f t="shared" si="52"/>
        <v>0</v>
      </c>
      <c r="R200" t="b">
        <f t="shared" si="53"/>
        <v>0</v>
      </c>
      <c r="S200" t="b">
        <f t="shared" si="54"/>
        <v>0</v>
      </c>
      <c r="T200" t="b">
        <f t="shared" si="55"/>
        <v>0</v>
      </c>
      <c r="U200" t="str">
        <f t="shared" si="56"/>
        <v/>
      </c>
    </row>
    <row r="201" spans="1:21" x14ac:dyDescent="0.25">
      <c r="A201" t="b">
        <f>RECODES!A201</f>
        <v>0</v>
      </c>
      <c r="B201" t="b">
        <f>RECODES!AC201</f>
        <v>0</v>
      </c>
      <c r="C201" t="b">
        <f>RECODES!AD201</f>
        <v>0</v>
      </c>
      <c r="D201" t="b">
        <f>RECODES!AE201</f>
        <v>0</v>
      </c>
      <c r="E201" t="b">
        <f>RECODES!AF201</f>
        <v>0</v>
      </c>
      <c r="G201">
        <f t="shared" si="44"/>
        <v>4</v>
      </c>
      <c r="H201" t="b">
        <f t="shared" si="45"/>
        <v>0</v>
      </c>
      <c r="I201" t="b">
        <f t="shared" si="43"/>
        <v>0</v>
      </c>
      <c r="J201" t="str">
        <f t="shared" si="46"/>
        <v/>
      </c>
      <c r="K201" t="b">
        <f t="shared" si="47"/>
        <v>0</v>
      </c>
      <c r="L201" t="b">
        <f t="shared" si="48"/>
        <v>0</v>
      </c>
      <c r="M201" t="b">
        <f t="shared" si="49"/>
        <v>0</v>
      </c>
      <c r="N201" t="b">
        <f t="shared" si="50"/>
        <v>0</v>
      </c>
      <c r="P201" t="b">
        <f t="shared" si="51"/>
        <v>0</v>
      </c>
      <c r="Q201" t="b">
        <f t="shared" si="52"/>
        <v>0</v>
      </c>
      <c r="R201" t="b">
        <f t="shared" si="53"/>
        <v>0</v>
      </c>
      <c r="S201" t="b">
        <f t="shared" si="54"/>
        <v>0</v>
      </c>
      <c r="T201" t="b">
        <f t="shared" si="55"/>
        <v>0</v>
      </c>
      <c r="U201" t="str">
        <f t="shared" si="56"/>
        <v/>
      </c>
    </row>
    <row r="202" spans="1:21" x14ac:dyDescent="0.25">
      <c r="A202" t="b">
        <f>RECODES!A202</f>
        <v>0</v>
      </c>
      <c r="B202" t="b">
        <f>RECODES!AC202</f>
        <v>0</v>
      </c>
      <c r="C202" t="b">
        <f>RECODES!AD202</f>
        <v>0</v>
      </c>
      <c r="D202" t="b">
        <f>RECODES!AE202</f>
        <v>0</v>
      </c>
      <c r="E202" t="b">
        <f>RECODES!AF202</f>
        <v>0</v>
      </c>
      <c r="G202">
        <f t="shared" si="44"/>
        <v>4</v>
      </c>
      <c r="H202" t="b">
        <f t="shared" si="45"/>
        <v>0</v>
      </c>
      <c r="I202" t="b">
        <f t="shared" si="43"/>
        <v>0</v>
      </c>
      <c r="J202" t="str">
        <f t="shared" si="46"/>
        <v/>
      </c>
      <c r="K202" t="b">
        <f t="shared" si="47"/>
        <v>0</v>
      </c>
      <c r="L202" t="b">
        <f t="shared" si="48"/>
        <v>0</v>
      </c>
      <c r="M202" t="b">
        <f t="shared" si="49"/>
        <v>0</v>
      </c>
      <c r="N202" t="b">
        <f t="shared" si="50"/>
        <v>0</v>
      </c>
      <c r="P202" t="b">
        <f t="shared" si="51"/>
        <v>0</v>
      </c>
      <c r="Q202" t="b">
        <f t="shared" si="52"/>
        <v>0</v>
      </c>
      <c r="R202" t="b">
        <f t="shared" si="53"/>
        <v>0</v>
      </c>
      <c r="S202" t="b">
        <f t="shared" si="54"/>
        <v>0</v>
      </c>
      <c r="T202" t="b">
        <f t="shared" si="55"/>
        <v>0</v>
      </c>
      <c r="U202" t="str">
        <f t="shared" si="56"/>
        <v/>
      </c>
    </row>
    <row r="203" spans="1:21" x14ac:dyDescent="0.25">
      <c r="A203" t="b">
        <f>RECODES!A203</f>
        <v>0</v>
      </c>
      <c r="B203" t="b">
        <f>RECODES!AC203</f>
        <v>0</v>
      </c>
      <c r="C203" t="b">
        <f>RECODES!AD203</f>
        <v>0</v>
      </c>
      <c r="D203" t="b">
        <f>RECODES!AE203</f>
        <v>0</v>
      </c>
      <c r="E203" t="b">
        <f>RECODES!AF203</f>
        <v>0</v>
      </c>
      <c r="G203">
        <f t="shared" si="44"/>
        <v>4</v>
      </c>
      <c r="H203" t="b">
        <f t="shared" si="45"/>
        <v>0</v>
      </c>
      <c r="I203" t="b">
        <f t="shared" si="43"/>
        <v>0</v>
      </c>
      <c r="J203" t="str">
        <f t="shared" si="46"/>
        <v/>
      </c>
      <c r="K203" t="b">
        <f t="shared" si="47"/>
        <v>0</v>
      </c>
      <c r="L203" t="b">
        <f t="shared" si="48"/>
        <v>0</v>
      </c>
      <c r="M203" t="b">
        <f t="shared" si="49"/>
        <v>0</v>
      </c>
      <c r="N203" t="b">
        <f t="shared" si="50"/>
        <v>0</v>
      </c>
      <c r="P203" t="b">
        <f t="shared" si="51"/>
        <v>0</v>
      </c>
      <c r="Q203" t="b">
        <f t="shared" si="52"/>
        <v>0</v>
      </c>
      <c r="R203" t="b">
        <f t="shared" si="53"/>
        <v>0</v>
      </c>
      <c r="S203" t="b">
        <f t="shared" si="54"/>
        <v>0</v>
      </c>
      <c r="T203" t="b">
        <f t="shared" si="55"/>
        <v>0</v>
      </c>
      <c r="U203" t="str">
        <f t="shared" si="56"/>
        <v/>
      </c>
    </row>
    <row r="204" spans="1:21" x14ac:dyDescent="0.25">
      <c r="A204" t="b">
        <f>RECODES!A204</f>
        <v>0</v>
      </c>
      <c r="B204" t="b">
        <f>RECODES!AC204</f>
        <v>0</v>
      </c>
      <c r="C204" t="b">
        <f>RECODES!AD204</f>
        <v>0</v>
      </c>
      <c r="D204" t="b">
        <f>RECODES!AE204</f>
        <v>0</v>
      </c>
      <c r="E204" t="b">
        <f>RECODES!AF204</f>
        <v>0</v>
      </c>
      <c r="G204">
        <f t="shared" si="44"/>
        <v>4</v>
      </c>
      <c r="H204" t="b">
        <f t="shared" si="45"/>
        <v>0</v>
      </c>
      <c r="I204" t="b">
        <f t="shared" si="43"/>
        <v>0</v>
      </c>
      <c r="J204" t="str">
        <f t="shared" si="46"/>
        <v/>
      </c>
      <c r="K204" t="b">
        <f t="shared" si="47"/>
        <v>0</v>
      </c>
      <c r="L204" t="b">
        <f t="shared" si="48"/>
        <v>0</v>
      </c>
      <c r="M204" t="b">
        <f t="shared" si="49"/>
        <v>0</v>
      </c>
      <c r="N204" t="b">
        <f t="shared" si="50"/>
        <v>0</v>
      </c>
      <c r="P204" t="b">
        <f t="shared" si="51"/>
        <v>0</v>
      </c>
      <c r="Q204" t="b">
        <f t="shared" si="52"/>
        <v>0</v>
      </c>
      <c r="R204" t="b">
        <f t="shared" si="53"/>
        <v>0</v>
      </c>
      <c r="S204" t="b">
        <f t="shared" si="54"/>
        <v>0</v>
      </c>
      <c r="T204" t="b">
        <f t="shared" si="55"/>
        <v>0</v>
      </c>
      <c r="U204" t="str">
        <f t="shared" si="56"/>
        <v/>
      </c>
    </row>
    <row r="205" spans="1:21" x14ac:dyDescent="0.25">
      <c r="A205" t="b">
        <f>RECODES!A205</f>
        <v>0</v>
      </c>
      <c r="B205" t="b">
        <f>RECODES!AC205</f>
        <v>0</v>
      </c>
      <c r="C205" t="b">
        <f>RECODES!AD205</f>
        <v>0</v>
      </c>
      <c r="D205" t="b">
        <f>RECODES!AE205</f>
        <v>0</v>
      </c>
      <c r="E205" t="b">
        <f>RECODES!AF205</f>
        <v>0</v>
      </c>
      <c r="G205">
        <f t="shared" si="44"/>
        <v>4</v>
      </c>
      <c r="H205" t="b">
        <f t="shared" si="45"/>
        <v>0</v>
      </c>
      <c r="I205" t="b">
        <f t="shared" si="43"/>
        <v>0</v>
      </c>
      <c r="J205" t="str">
        <f t="shared" si="46"/>
        <v/>
      </c>
      <c r="K205" t="b">
        <f t="shared" si="47"/>
        <v>0</v>
      </c>
      <c r="L205" t="b">
        <f t="shared" si="48"/>
        <v>0</v>
      </c>
      <c r="M205" t="b">
        <f t="shared" si="49"/>
        <v>0</v>
      </c>
      <c r="N205" t="b">
        <f t="shared" si="50"/>
        <v>0</v>
      </c>
      <c r="P205" t="b">
        <f t="shared" si="51"/>
        <v>0</v>
      </c>
      <c r="Q205" t="b">
        <f t="shared" si="52"/>
        <v>0</v>
      </c>
      <c r="R205" t="b">
        <f t="shared" si="53"/>
        <v>0</v>
      </c>
      <c r="S205" t="b">
        <f t="shared" si="54"/>
        <v>0</v>
      </c>
      <c r="T205" t="b">
        <f t="shared" si="55"/>
        <v>0</v>
      </c>
      <c r="U205" t="str">
        <f t="shared" si="56"/>
        <v/>
      </c>
    </row>
    <row r="206" spans="1:21" x14ac:dyDescent="0.25">
      <c r="A206" t="b">
        <f>RECODES!A206</f>
        <v>0</v>
      </c>
      <c r="B206" t="b">
        <f>RECODES!AC206</f>
        <v>0</v>
      </c>
      <c r="C206" t="b">
        <f>RECODES!AD206</f>
        <v>0</v>
      </c>
      <c r="D206" t="b">
        <f>RECODES!AE206</f>
        <v>0</v>
      </c>
      <c r="E206" t="b">
        <f>RECODES!AF206</f>
        <v>0</v>
      </c>
      <c r="G206">
        <f t="shared" si="44"/>
        <v>4</v>
      </c>
      <c r="H206" t="b">
        <f t="shared" si="45"/>
        <v>0</v>
      </c>
      <c r="I206" t="b">
        <f t="shared" si="43"/>
        <v>0</v>
      </c>
      <c r="J206" t="str">
        <f t="shared" si="46"/>
        <v/>
      </c>
      <c r="K206" t="b">
        <f t="shared" si="47"/>
        <v>0</v>
      </c>
      <c r="L206" t="b">
        <f t="shared" si="48"/>
        <v>0</v>
      </c>
      <c r="M206" t="b">
        <f t="shared" si="49"/>
        <v>0</v>
      </c>
      <c r="N206" t="b">
        <f t="shared" si="50"/>
        <v>0</v>
      </c>
      <c r="P206" t="b">
        <f t="shared" si="51"/>
        <v>0</v>
      </c>
      <c r="Q206" t="b">
        <f t="shared" si="52"/>
        <v>0</v>
      </c>
      <c r="R206" t="b">
        <f t="shared" si="53"/>
        <v>0</v>
      </c>
      <c r="S206" t="b">
        <f t="shared" si="54"/>
        <v>0</v>
      </c>
      <c r="T206" t="b">
        <f t="shared" si="55"/>
        <v>0</v>
      </c>
      <c r="U206" t="str">
        <f t="shared" si="56"/>
        <v/>
      </c>
    </row>
    <row r="207" spans="1:21" x14ac:dyDescent="0.25">
      <c r="A207" t="b">
        <f>RECODES!A207</f>
        <v>0</v>
      </c>
      <c r="B207" t="b">
        <f>RECODES!AC207</f>
        <v>0</v>
      </c>
      <c r="C207" t="b">
        <f>RECODES!AD207</f>
        <v>0</v>
      </c>
      <c r="D207" t="b">
        <f>RECODES!AE207</f>
        <v>0</v>
      </c>
      <c r="E207" t="b">
        <f>RECODES!AF207</f>
        <v>0</v>
      </c>
      <c r="G207">
        <f t="shared" si="44"/>
        <v>4</v>
      </c>
      <c r="H207" t="b">
        <f t="shared" si="45"/>
        <v>0</v>
      </c>
      <c r="I207" t="b">
        <f t="shared" si="43"/>
        <v>0</v>
      </c>
      <c r="J207" t="str">
        <f t="shared" si="46"/>
        <v/>
      </c>
      <c r="K207" t="b">
        <f t="shared" si="47"/>
        <v>0</v>
      </c>
      <c r="L207" t="b">
        <f t="shared" si="48"/>
        <v>0</v>
      </c>
      <c r="M207" t="b">
        <f t="shared" si="49"/>
        <v>0</v>
      </c>
      <c r="N207" t="b">
        <f t="shared" si="50"/>
        <v>0</v>
      </c>
      <c r="P207" t="b">
        <f t="shared" si="51"/>
        <v>0</v>
      </c>
      <c r="Q207" t="b">
        <f t="shared" si="52"/>
        <v>0</v>
      </c>
      <c r="R207" t="b">
        <f t="shared" si="53"/>
        <v>0</v>
      </c>
      <c r="S207" t="b">
        <f t="shared" si="54"/>
        <v>0</v>
      </c>
      <c r="T207" t="b">
        <f t="shared" si="55"/>
        <v>0</v>
      </c>
      <c r="U207" t="str">
        <f t="shared" si="56"/>
        <v/>
      </c>
    </row>
    <row r="208" spans="1:21" x14ac:dyDescent="0.25">
      <c r="A208" t="b">
        <f>RECODES!A208</f>
        <v>0</v>
      </c>
      <c r="B208" t="b">
        <f>RECODES!AC208</f>
        <v>0</v>
      </c>
      <c r="C208" t="b">
        <f>RECODES!AD208</f>
        <v>0</v>
      </c>
      <c r="D208" t="b">
        <f>RECODES!AE208</f>
        <v>0</v>
      </c>
      <c r="E208" t="b">
        <f>RECODES!AF208</f>
        <v>0</v>
      </c>
      <c r="G208">
        <f t="shared" si="44"/>
        <v>4</v>
      </c>
      <c r="H208" t="b">
        <f t="shared" si="45"/>
        <v>0</v>
      </c>
      <c r="I208" t="b">
        <f t="shared" si="43"/>
        <v>0</v>
      </c>
      <c r="J208" t="str">
        <f t="shared" si="46"/>
        <v/>
      </c>
      <c r="K208" t="b">
        <f t="shared" si="47"/>
        <v>0</v>
      </c>
      <c r="L208" t="b">
        <f t="shared" si="48"/>
        <v>0</v>
      </c>
      <c r="M208" t="b">
        <f t="shared" si="49"/>
        <v>0</v>
      </c>
      <c r="N208" t="b">
        <f t="shared" si="50"/>
        <v>0</v>
      </c>
      <c r="P208" t="b">
        <f t="shared" si="51"/>
        <v>0</v>
      </c>
      <c r="Q208" t="b">
        <f t="shared" si="52"/>
        <v>0</v>
      </c>
      <c r="R208" t="b">
        <f t="shared" si="53"/>
        <v>0</v>
      </c>
      <c r="S208" t="b">
        <f t="shared" si="54"/>
        <v>0</v>
      </c>
      <c r="T208" t="b">
        <f t="shared" si="55"/>
        <v>0</v>
      </c>
      <c r="U208" t="str">
        <f t="shared" si="56"/>
        <v/>
      </c>
    </row>
    <row r="209" spans="1:21" x14ac:dyDescent="0.25">
      <c r="A209" t="b">
        <f>RECODES!A209</f>
        <v>0</v>
      </c>
      <c r="B209" t="b">
        <f>RECODES!AC209</f>
        <v>0</v>
      </c>
      <c r="C209" t="b">
        <f>RECODES!AD209</f>
        <v>0</v>
      </c>
      <c r="D209" t="b">
        <f>RECODES!AE209</f>
        <v>0</v>
      </c>
      <c r="E209" t="b">
        <f>RECODES!AF209</f>
        <v>0</v>
      </c>
      <c r="G209">
        <f t="shared" si="44"/>
        <v>4</v>
      </c>
      <c r="H209" t="b">
        <f t="shared" si="45"/>
        <v>0</v>
      </c>
      <c r="I209" t="b">
        <f t="shared" si="43"/>
        <v>0</v>
      </c>
      <c r="J209" t="str">
        <f t="shared" si="46"/>
        <v/>
      </c>
      <c r="K209" t="b">
        <f t="shared" si="47"/>
        <v>0</v>
      </c>
      <c r="L209" t="b">
        <f t="shared" si="48"/>
        <v>0</v>
      </c>
      <c r="M209" t="b">
        <f t="shared" si="49"/>
        <v>0</v>
      </c>
      <c r="N209" t="b">
        <f t="shared" si="50"/>
        <v>0</v>
      </c>
      <c r="P209" t="b">
        <f t="shared" si="51"/>
        <v>0</v>
      </c>
      <c r="Q209" t="b">
        <f t="shared" si="52"/>
        <v>0</v>
      </c>
      <c r="R209" t="b">
        <f t="shared" si="53"/>
        <v>0</v>
      </c>
      <c r="S209" t="b">
        <f t="shared" si="54"/>
        <v>0</v>
      </c>
      <c r="T209" t="b">
        <f t="shared" si="55"/>
        <v>0</v>
      </c>
      <c r="U209" t="str">
        <f t="shared" si="56"/>
        <v/>
      </c>
    </row>
    <row r="210" spans="1:21" x14ac:dyDescent="0.25">
      <c r="A210" t="b">
        <f>RECODES!A210</f>
        <v>0</v>
      </c>
      <c r="B210" t="b">
        <f>RECODES!AC210</f>
        <v>0</v>
      </c>
      <c r="C210" t="b">
        <f>RECODES!AD210</f>
        <v>0</v>
      </c>
      <c r="D210" t="b">
        <f>RECODES!AE210</f>
        <v>0</v>
      </c>
      <c r="E210" t="b">
        <f>RECODES!AF210</f>
        <v>0</v>
      </c>
      <c r="G210">
        <f t="shared" si="44"/>
        <v>4</v>
      </c>
      <c r="H210" t="b">
        <f t="shared" si="45"/>
        <v>0</v>
      </c>
      <c r="I210" t="b">
        <f t="shared" si="43"/>
        <v>0</v>
      </c>
      <c r="J210" t="str">
        <f t="shared" si="46"/>
        <v/>
      </c>
      <c r="K210" t="b">
        <f t="shared" si="47"/>
        <v>0</v>
      </c>
      <c r="L210" t="b">
        <f t="shared" si="48"/>
        <v>0</v>
      </c>
      <c r="M210" t="b">
        <f t="shared" si="49"/>
        <v>0</v>
      </c>
      <c r="N210" t="b">
        <f t="shared" si="50"/>
        <v>0</v>
      </c>
      <c r="P210" t="b">
        <f t="shared" si="51"/>
        <v>0</v>
      </c>
      <c r="Q210" t="b">
        <f t="shared" si="52"/>
        <v>0</v>
      </c>
      <c r="R210" t="b">
        <f t="shared" si="53"/>
        <v>0</v>
      </c>
      <c r="S210" t="b">
        <f t="shared" si="54"/>
        <v>0</v>
      </c>
      <c r="T210" t="b">
        <f t="shared" si="55"/>
        <v>0</v>
      </c>
      <c r="U210" t="str">
        <f t="shared" si="56"/>
        <v/>
      </c>
    </row>
    <row r="211" spans="1:21" x14ac:dyDescent="0.25">
      <c r="A211" t="b">
        <f>RECODES!A211</f>
        <v>0</v>
      </c>
      <c r="B211" t="b">
        <f>RECODES!AC211</f>
        <v>0</v>
      </c>
      <c r="C211" t="b">
        <f>RECODES!AD211</f>
        <v>0</v>
      </c>
      <c r="D211" t="b">
        <f>RECODES!AE211</f>
        <v>0</v>
      </c>
      <c r="E211" t="b">
        <f>RECODES!AF211</f>
        <v>0</v>
      </c>
      <c r="G211">
        <f t="shared" si="44"/>
        <v>4</v>
      </c>
      <c r="H211" t="b">
        <f t="shared" si="45"/>
        <v>0</v>
      </c>
      <c r="I211" t="b">
        <f t="shared" si="43"/>
        <v>0</v>
      </c>
      <c r="J211" t="str">
        <f t="shared" si="46"/>
        <v/>
      </c>
      <c r="K211" t="b">
        <f t="shared" si="47"/>
        <v>0</v>
      </c>
      <c r="L211" t="b">
        <f t="shared" si="48"/>
        <v>0</v>
      </c>
      <c r="M211" t="b">
        <f t="shared" si="49"/>
        <v>0</v>
      </c>
      <c r="N211" t="b">
        <f t="shared" si="50"/>
        <v>0</v>
      </c>
      <c r="P211" t="b">
        <f t="shared" si="51"/>
        <v>0</v>
      </c>
      <c r="Q211" t="b">
        <f t="shared" si="52"/>
        <v>0</v>
      </c>
      <c r="R211" t="b">
        <f t="shared" si="53"/>
        <v>0</v>
      </c>
      <c r="S211" t="b">
        <f t="shared" si="54"/>
        <v>0</v>
      </c>
      <c r="T211" t="b">
        <f t="shared" si="55"/>
        <v>0</v>
      </c>
      <c r="U211" t="str">
        <f t="shared" si="56"/>
        <v/>
      </c>
    </row>
    <row r="212" spans="1:21" x14ac:dyDescent="0.25">
      <c r="A212" t="b">
        <f>RECODES!A212</f>
        <v>0</v>
      </c>
      <c r="B212" t="b">
        <f>RECODES!AC212</f>
        <v>0</v>
      </c>
      <c r="C212" t="b">
        <f>RECODES!AD212</f>
        <v>0</v>
      </c>
      <c r="D212" t="b">
        <f>RECODES!AE212</f>
        <v>0</v>
      </c>
      <c r="E212" t="b">
        <f>RECODES!AF212</f>
        <v>0</v>
      </c>
      <c r="G212">
        <f t="shared" si="44"/>
        <v>4</v>
      </c>
      <c r="H212" t="b">
        <f t="shared" si="45"/>
        <v>0</v>
      </c>
      <c r="I212" t="b">
        <f t="shared" si="43"/>
        <v>0</v>
      </c>
      <c r="J212" t="str">
        <f t="shared" si="46"/>
        <v/>
      </c>
      <c r="K212" t="b">
        <f t="shared" si="47"/>
        <v>0</v>
      </c>
      <c r="L212" t="b">
        <f t="shared" si="48"/>
        <v>0</v>
      </c>
      <c r="M212" t="b">
        <f t="shared" si="49"/>
        <v>0</v>
      </c>
      <c r="N212" t="b">
        <f t="shared" si="50"/>
        <v>0</v>
      </c>
      <c r="P212" t="b">
        <f t="shared" si="51"/>
        <v>0</v>
      </c>
      <c r="Q212" t="b">
        <f t="shared" si="52"/>
        <v>0</v>
      </c>
      <c r="R212" t="b">
        <f t="shared" si="53"/>
        <v>0</v>
      </c>
      <c r="S212" t="b">
        <f t="shared" si="54"/>
        <v>0</v>
      </c>
      <c r="T212" t="b">
        <f t="shared" si="55"/>
        <v>0</v>
      </c>
      <c r="U212" t="str">
        <f t="shared" si="56"/>
        <v/>
      </c>
    </row>
    <row r="213" spans="1:21" x14ac:dyDescent="0.25">
      <c r="A213" t="b">
        <f>RECODES!A213</f>
        <v>0</v>
      </c>
      <c r="B213" t="b">
        <f>RECODES!AC213</f>
        <v>0</v>
      </c>
      <c r="C213" t="b">
        <f>RECODES!AD213</f>
        <v>0</v>
      </c>
      <c r="D213" t="b">
        <f>RECODES!AE213</f>
        <v>0</v>
      </c>
      <c r="E213" t="b">
        <f>RECODES!AF213</f>
        <v>0</v>
      </c>
      <c r="G213">
        <f t="shared" si="44"/>
        <v>4</v>
      </c>
      <c r="H213" t="b">
        <f t="shared" si="45"/>
        <v>0</v>
      </c>
      <c r="I213" t="b">
        <f t="shared" si="43"/>
        <v>0</v>
      </c>
      <c r="J213" t="str">
        <f t="shared" si="46"/>
        <v/>
      </c>
      <c r="K213" t="b">
        <f t="shared" si="47"/>
        <v>0</v>
      </c>
      <c r="L213" t="b">
        <f t="shared" si="48"/>
        <v>0</v>
      </c>
      <c r="M213" t="b">
        <f t="shared" si="49"/>
        <v>0</v>
      </c>
      <c r="N213" t="b">
        <f t="shared" si="50"/>
        <v>0</v>
      </c>
      <c r="P213" t="b">
        <f t="shared" si="51"/>
        <v>0</v>
      </c>
      <c r="Q213" t="b">
        <f t="shared" si="52"/>
        <v>0</v>
      </c>
      <c r="R213" t="b">
        <f t="shared" si="53"/>
        <v>0</v>
      </c>
      <c r="S213" t="b">
        <f t="shared" si="54"/>
        <v>0</v>
      </c>
      <c r="T213" t="b">
        <f t="shared" si="55"/>
        <v>0</v>
      </c>
      <c r="U213" t="str">
        <f t="shared" si="56"/>
        <v/>
      </c>
    </row>
    <row r="214" spans="1:21" x14ac:dyDescent="0.25">
      <c r="A214" t="b">
        <f>RECODES!A214</f>
        <v>0</v>
      </c>
      <c r="B214" t="b">
        <f>RECODES!AC214</f>
        <v>0</v>
      </c>
      <c r="C214" t="b">
        <f>RECODES!AD214</f>
        <v>0</v>
      </c>
      <c r="D214" t="b">
        <f>RECODES!AE214</f>
        <v>0</v>
      </c>
      <c r="E214" t="b">
        <f>RECODES!AF214</f>
        <v>0</v>
      </c>
      <c r="G214">
        <f t="shared" si="44"/>
        <v>4</v>
      </c>
      <c r="H214" t="b">
        <f t="shared" si="45"/>
        <v>0</v>
      </c>
      <c r="I214" t="b">
        <f t="shared" si="43"/>
        <v>0</v>
      </c>
      <c r="J214" t="str">
        <f t="shared" si="46"/>
        <v/>
      </c>
      <c r="K214" t="b">
        <f t="shared" si="47"/>
        <v>0</v>
      </c>
      <c r="L214" t="b">
        <f t="shared" si="48"/>
        <v>0</v>
      </c>
      <c r="M214" t="b">
        <f t="shared" si="49"/>
        <v>0</v>
      </c>
      <c r="N214" t="b">
        <f t="shared" si="50"/>
        <v>0</v>
      </c>
      <c r="P214" t="b">
        <f t="shared" si="51"/>
        <v>0</v>
      </c>
      <c r="Q214" t="b">
        <f t="shared" si="52"/>
        <v>0</v>
      </c>
      <c r="R214" t="b">
        <f t="shared" si="53"/>
        <v>0</v>
      </c>
      <c r="S214" t="b">
        <f t="shared" si="54"/>
        <v>0</v>
      </c>
      <c r="T214" t="b">
        <f t="shared" si="55"/>
        <v>0</v>
      </c>
      <c r="U214" t="str">
        <f t="shared" si="56"/>
        <v/>
      </c>
    </row>
    <row r="215" spans="1:21" x14ac:dyDescent="0.25">
      <c r="A215" t="b">
        <f>RECODES!A215</f>
        <v>0</v>
      </c>
      <c r="B215" t="b">
        <f>RECODES!AC215</f>
        <v>0</v>
      </c>
      <c r="C215" t="b">
        <f>RECODES!AD215</f>
        <v>0</v>
      </c>
      <c r="D215" t="b">
        <f>RECODES!AE215</f>
        <v>0</v>
      </c>
      <c r="E215" t="b">
        <f>RECODES!AF215</f>
        <v>0</v>
      </c>
      <c r="G215">
        <f t="shared" si="44"/>
        <v>4</v>
      </c>
      <c r="H215" t="b">
        <f t="shared" si="45"/>
        <v>0</v>
      </c>
      <c r="I215" t="b">
        <f t="shared" si="43"/>
        <v>0</v>
      </c>
      <c r="J215" t="str">
        <f t="shared" si="46"/>
        <v/>
      </c>
      <c r="K215" t="b">
        <f t="shared" si="47"/>
        <v>0</v>
      </c>
      <c r="L215" t="b">
        <f t="shared" si="48"/>
        <v>0</v>
      </c>
      <c r="M215" t="b">
        <f t="shared" si="49"/>
        <v>0</v>
      </c>
      <c r="N215" t="b">
        <f t="shared" si="50"/>
        <v>0</v>
      </c>
      <c r="P215" t="b">
        <f t="shared" si="51"/>
        <v>0</v>
      </c>
      <c r="Q215" t="b">
        <f t="shared" si="52"/>
        <v>0</v>
      </c>
      <c r="R215" t="b">
        <f t="shared" si="53"/>
        <v>0</v>
      </c>
      <c r="S215" t="b">
        <f t="shared" si="54"/>
        <v>0</v>
      </c>
      <c r="T215" t="b">
        <f t="shared" si="55"/>
        <v>0</v>
      </c>
      <c r="U215" t="str">
        <f t="shared" si="56"/>
        <v/>
      </c>
    </row>
    <row r="216" spans="1:21" x14ac:dyDescent="0.25">
      <c r="A216" t="b">
        <f>RECODES!A216</f>
        <v>0</v>
      </c>
      <c r="B216" t="b">
        <f>RECODES!AC216</f>
        <v>0</v>
      </c>
      <c r="C216" t="b">
        <f>RECODES!AD216</f>
        <v>0</v>
      </c>
      <c r="D216" t="b">
        <f>RECODES!AE216</f>
        <v>0</v>
      </c>
      <c r="E216" t="b">
        <f>RECODES!AF216</f>
        <v>0</v>
      </c>
      <c r="G216">
        <f t="shared" si="44"/>
        <v>4</v>
      </c>
      <c r="H216" t="b">
        <f t="shared" si="45"/>
        <v>0</v>
      </c>
      <c r="I216" t="b">
        <f t="shared" si="43"/>
        <v>0</v>
      </c>
      <c r="J216" t="str">
        <f t="shared" si="46"/>
        <v/>
      </c>
      <c r="K216" t="b">
        <f t="shared" si="47"/>
        <v>0</v>
      </c>
      <c r="L216" t="b">
        <f t="shared" si="48"/>
        <v>0</v>
      </c>
      <c r="M216" t="b">
        <f t="shared" si="49"/>
        <v>0</v>
      </c>
      <c r="N216" t="b">
        <f t="shared" si="50"/>
        <v>0</v>
      </c>
      <c r="P216" t="b">
        <f t="shared" si="51"/>
        <v>0</v>
      </c>
      <c r="Q216" t="b">
        <f t="shared" si="52"/>
        <v>0</v>
      </c>
      <c r="R216" t="b">
        <f t="shared" si="53"/>
        <v>0</v>
      </c>
      <c r="S216" t="b">
        <f t="shared" si="54"/>
        <v>0</v>
      </c>
      <c r="T216" t="b">
        <f t="shared" si="55"/>
        <v>0</v>
      </c>
      <c r="U216" t="str">
        <f t="shared" si="56"/>
        <v/>
      </c>
    </row>
    <row r="217" spans="1:21" x14ac:dyDescent="0.25">
      <c r="A217" t="b">
        <f>RECODES!A217</f>
        <v>0</v>
      </c>
      <c r="B217" t="b">
        <f>RECODES!AC217</f>
        <v>0</v>
      </c>
      <c r="C217" t="b">
        <f>RECODES!AD217</f>
        <v>0</v>
      </c>
      <c r="D217" t="b">
        <f>RECODES!AE217</f>
        <v>0</v>
      </c>
      <c r="E217" t="b">
        <f>RECODES!AF217</f>
        <v>0</v>
      </c>
      <c r="G217">
        <f t="shared" si="44"/>
        <v>4</v>
      </c>
      <c r="H217" t="b">
        <f t="shared" si="45"/>
        <v>0</v>
      </c>
      <c r="I217" t="b">
        <f t="shared" si="43"/>
        <v>0</v>
      </c>
      <c r="J217" t="str">
        <f t="shared" si="46"/>
        <v/>
      </c>
      <c r="K217" t="b">
        <f t="shared" si="47"/>
        <v>0</v>
      </c>
      <c r="L217" t="b">
        <f t="shared" si="48"/>
        <v>0</v>
      </c>
      <c r="M217" t="b">
        <f t="shared" si="49"/>
        <v>0</v>
      </c>
      <c r="N217" t="b">
        <f t="shared" si="50"/>
        <v>0</v>
      </c>
      <c r="P217" t="b">
        <f t="shared" si="51"/>
        <v>0</v>
      </c>
      <c r="Q217" t="b">
        <f t="shared" si="52"/>
        <v>0</v>
      </c>
      <c r="R217" t="b">
        <f t="shared" si="53"/>
        <v>0</v>
      </c>
      <c r="S217" t="b">
        <f t="shared" si="54"/>
        <v>0</v>
      </c>
      <c r="T217" t="b">
        <f t="shared" si="55"/>
        <v>0</v>
      </c>
      <c r="U217" t="str">
        <f t="shared" si="56"/>
        <v/>
      </c>
    </row>
    <row r="218" spans="1:21" x14ac:dyDescent="0.25">
      <c r="A218" t="b">
        <f>RECODES!A218</f>
        <v>0</v>
      </c>
      <c r="B218" t="b">
        <f>RECODES!AC218</f>
        <v>0</v>
      </c>
      <c r="C218" t="b">
        <f>RECODES!AD218</f>
        <v>0</v>
      </c>
      <c r="D218" t="b">
        <f>RECODES!AE218</f>
        <v>0</v>
      </c>
      <c r="E218" t="b">
        <f>RECODES!AF218</f>
        <v>0</v>
      </c>
      <c r="G218">
        <f t="shared" si="44"/>
        <v>4</v>
      </c>
      <c r="H218" t="b">
        <f t="shared" si="45"/>
        <v>0</v>
      </c>
      <c r="I218" t="b">
        <f t="shared" si="43"/>
        <v>0</v>
      </c>
      <c r="J218" t="str">
        <f t="shared" si="46"/>
        <v/>
      </c>
      <c r="K218" t="b">
        <f t="shared" si="47"/>
        <v>0</v>
      </c>
      <c r="L218" t="b">
        <f t="shared" si="48"/>
        <v>0</v>
      </c>
      <c r="M218" t="b">
        <f t="shared" si="49"/>
        <v>0</v>
      </c>
      <c r="N218" t="b">
        <f t="shared" si="50"/>
        <v>0</v>
      </c>
      <c r="P218" t="b">
        <f t="shared" si="51"/>
        <v>0</v>
      </c>
      <c r="Q218" t="b">
        <f t="shared" si="52"/>
        <v>0</v>
      </c>
      <c r="R218" t="b">
        <f t="shared" si="53"/>
        <v>0</v>
      </c>
      <c r="S218" t="b">
        <f t="shared" si="54"/>
        <v>0</v>
      </c>
      <c r="T218" t="b">
        <f t="shared" si="55"/>
        <v>0</v>
      </c>
      <c r="U218" t="str">
        <f t="shared" si="56"/>
        <v/>
      </c>
    </row>
    <row r="219" spans="1:21" x14ac:dyDescent="0.25">
      <c r="A219" t="b">
        <f>RECODES!A219</f>
        <v>0</v>
      </c>
      <c r="B219" t="b">
        <f>RECODES!AC219</f>
        <v>0</v>
      </c>
      <c r="C219" t="b">
        <f>RECODES!AD219</f>
        <v>0</v>
      </c>
      <c r="D219" t="b">
        <f>RECODES!AE219</f>
        <v>0</v>
      </c>
      <c r="E219" t="b">
        <f>RECODES!AF219</f>
        <v>0</v>
      </c>
      <c r="G219">
        <f t="shared" si="44"/>
        <v>4</v>
      </c>
      <c r="H219" t="b">
        <f t="shared" si="45"/>
        <v>0</v>
      </c>
      <c r="I219" t="b">
        <f t="shared" si="43"/>
        <v>0</v>
      </c>
      <c r="J219" t="str">
        <f t="shared" si="46"/>
        <v/>
      </c>
      <c r="K219" t="b">
        <f t="shared" si="47"/>
        <v>0</v>
      </c>
      <c r="L219" t="b">
        <f t="shared" si="48"/>
        <v>0</v>
      </c>
      <c r="M219" t="b">
        <f t="shared" si="49"/>
        <v>0</v>
      </c>
      <c r="N219" t="b">
        <f t="shared" si="50"/>
        <v>0</v>
      </c>
      <c r="P219" t="b">
        <f t="shared" si="51"/>
        <v>0</v>
      </c>
      <c r="Q219" t="b">
        <f t="shared" si="52"/>
        <v>0</v>
      </c>
      <c r="R219" t="b">
        <f t="shared" si="53"/>
        <v>0</v>
      </c>
      <c r="S219" t="b">
        <f t="shared" si="54"/>
        <v>0</v>
      </c>
      <c r="T219" t="b">
        <f t="shared" si="55"/>
        <v>0</v>
      </c>
      <c r="U219" t="str">
        <f t="shared" si="56"/>
        <v/>
      </c>
    </row>
    <row r="220" spans="1:21" x14ac:dyDescent="0.25">
      <c r="A220" t="b">
        <f>RECODES!A220</f>
        <v>0</v>
      </c>
      <c r="B220" t="b">
        <f>RECODES!AC220</f>
        <v>0</v>
      </c>
      <c r="C220" t="b">
        <f>RECODES!AD220</f>
        <v>0</v>
      </c>
      <c r="D220" t="b">
        <f>RECODES!AE220</f>
        <v>0</v>
      </c>
      <c r="E220" t="b">
        <f>RECODES!AF220</f>
        <v>0</v>
      </c>
      <c r="G220">
        <f t="shared" si="44"/>
        <v>4</v>
      </c>
      <c r="H220" t="b">
        <f t="shared" si="45"/>
        <v>0</v>
      </c>
      <c r="I220" t="b">
        <f t="shared" si="43"/>
        <v>0</v>
      </c>
      <c r="J220" t="str">
        <f t="shared" si="46"/>
        <v/>
      </c>
      <c r="K220" t="b">
        <f t="shared" si="47"/>
        <v>0</v>
      </c>
      <c r="L220" t="b">
        <f t="shared" si="48"/>
        <v>0</v>
      </c>
      <c r="M220" t="b">
        <f t="shared" si="49"/>
        <v>0</v>
      </c>
      <c r="N220" t="b">
        <f t="shared" si="50"/>
        <v>0</v>
      </c>
      <c r="P220" t="b">
        <f t="shared" si="51"/>
        <v>0</v>
      </c>
      <c r="Q220" t="b">
        <f t="shared" si="52"/>
        <v>0</v>
      </c>
      <c r="R220" t="b">
        <f t="shared" si="53"/>
        <v>0</v>
      </c>
      <c r="S220" t="b">
        <f t="shared" si="54"/>
        <v>0</v>
      </c>
      <c r="T220" t="b">
        <f t="shared" si="55"/>
        <v>0</v>
      </c>
      <c r="U220" t="str">
        <f t="shared" si="56"/>
        <v/>
      </c>
    </row>
    <row r="221" spans="1:21" x14ac:dyDescent="0.25">
      <c r="A221" t="b">
        <f>RECODES!A221</f>
        <v>0</v>
      </c>
      <c r="B221" t="b">
        <f>RECODES!AC221</f>
        <v>0</v>
      </c>
      <c r="C221" t="b">
        <f>RECODES!AD221</f>
        <v>0</v>
      </c>
      <c r="D221" t="b">
        <f>RECODES!AE221</f>
        <v>0</v>
      </c>
      <c r="E221" t="b">
        <f>RECODES!AF221</f>
        <v>0</v>
      </c>
      <c r="G221">
        <f t="shared" si="44"/>
        <v>4</v>
      </c>
      <c r="H221" t="b">
        <f t="shared" si="45"/>
        <v>0</v>
      </c>
      <c r="I221" t="b">
        <f t="shared" si="43"/>
        <v>0</v>
      </c>
      <c r="J221" t="str">
        <f t="shared" si="46"/>
        <v/>
      </c>
      <c r="K221" t="b">
        <f t="shared" si="47"/>
        <v>0</v>
      </c>
      <c r="L221" t="b">
        <f t="shared" si="48"/>
        <v>0</v>
      </c>
      <c r="M221" t="b">
        <f t="shared" si="49"/>
        <v>0</v>
      </c>
      <c r="N221" t="b">
        <f t="shared" si="50"/>
        <v>0</v>
      </c>
      <c r="P221" t="b">
        <f t="shared" si="51"/>
        <v>0</v>
      </c>
      <c r="Q221" t="b">
        <f t="shared" si="52"/>
        <v>0</v>
      </c>
      <c r="R221" t="b">
        <f t="shared" si="53"/>
        <v>0</v>
      </c>
      <c r="S221" t="b">
        <f t="shared" si="54"/>
        <v>0</v>
      </c>
      <c r="T221" t="b">
        <f t="shared" si="55"/>
        <v>0</v>
      </c>
      <c r="U221" t="str">
        <f t="shared" si="56"/>
        <v/>
      </c>
    </row>
    <row r="222" spans="1:21" x14ac:dyDescent="0.25">
      <c r="A222" t="b">
        <f>RECODES!A222</f>
        <v>0</v>
      </c>
      <c r="B222" t="b">
        <f>RECODES!AC222</f>
        <v>0</v>
      </c>
      <c r="C222" t="b">
        <f>RECODES!AD222</f>
        <v>0</v>
      </c>
      <c r="D222" t="b">
        <f>RECODES!AE222</f>
        <v>0</v>
      </c>
      <c r="E222" t="b">
        <f>RECODES!AF222</f>
        <v>0</v>
      </c>
      <c r="G222">
        <f t="shared" si="44"/>
        <v>4</v>
      </c>
      <c r="H222" t="b">
        <f t="shared" si="45"/>
        <v>0</v>
      </c>
      <c r="I222" t="b">
        <f t="shared" si="43"/>
        <v>0</v>
      </c>
      <c r="J222" t="str">
        <f t="shared" si="46"/>
        <v/>
      </c>
      <c r="K222" t="b">
        <f t="shared" si="47"/>
        <v>0</v>
      </c>
      <c r="L222" t="b">
        <f t="shared" si="48"/>
        <v>0</v>
      </c>
      <c r="M222" t="b">
        <f t="shared" si="49"/>
        <v>0</v>
      </c>
      <c r="N222" t="b">
        <f t="shared" si="50"/>
        <v>0</v>
      </c>
      <c r="P222" t="b">
        <f t="shared" si="51"/>
        <v>0</v>
      </c>
      <c r="Q222" t="b">
        <f t="shared" si="52"/>
        <v>0</v>
      </c>
      <c r="R222" t="b">
        <f t="shared" si="53"/>
        <v>0</v>
      </c>
      <c r="S222" t="b">
        <f t="shared" si="54"/>
        <v>0</v>
      </c>
      <c r="T222" t="b">
        <f t="shared" si="55"/>
        <v>0</v>
      </c>
      <c r="U222" t="str">
        <f t="shared" si="56"/>
        <v/>
      </c>
    </row>
    <row r="223" spans="1:21" x14ac:dyDescent="0.25">
      <c r="A223" t="b">
        <f>RECODES!A223</f>
        <v>0</v>
      </c>
      <c r="B223" t="b">
        <f>RECODES!AC223</f>
        <v>0</v>
      </c>
      <c r="C223" t="b">
        <f>RECODES!AD223</f>
        <v>0</v>
      </c>
      <c r="D223" t="b">
        <f>RECODES!AE223</f>
        <v>0</v>
      </c>
      <c r="E223" t="b">
        <f>RECODES!AF223</f>
        <v>0</v>
      </c>
      <c r="G223">
        <f t="shared" si="44"/>
        <v>4</v>
      </c>
      <c r="H223" t="b">
        <f t="shared" si="45"/>
        <v>0</v>
      </c>
      <c r="I223" t="b">
        <f t="shared" si="43"/>
        <v>0</v>
      </c>
      <c r="J223" t="str">
        <f t="shared" si="46"/>
        <v/>
      </c>
      <c r="K223" t="b">
        <f t="shared" si="47"/>
        <v>0</v>
      </c>
      <c r="L223" t="b">
        <f t="shared" si="48"/>
        <v>0</v>
      </c>
      <c r="M223" t="b">
        <f t="shared" si="49"/>
        <v>0</v>
      </c>
      <c r="N223" t="b">
        <f t="shared" si="50"/>
        <v>0</v>
      </c>
      <c r="P223" t="b">
        <f t="shared" si="51"/>
        <v>0</v>
      </c>
      <c r="Q223" t="b">
        <f t="shared" si="52"/>
        <v>0</v>
      </c>
      <c r="R223" t="b">
        <f t="shared" si="53"/>
        <v>0</v>
      </c>
      <c r="S223" t="b">
        <f t="shared" si="54"/>
        <v>0</v>
      </c>
      <c r="T223" t="b">
        <f t="shared" si="55"/>
        <v>0</v>
      </c>
      <c r="U223" t="str">
        <f t="shared" si="56"/>
        <v/>
      </c>
    </row>
    <row r="224" spans="1:21" x14ac:dyDescent="0.25">
      <c r="A224" t="b">
        <f>RECODES!A224</f>
        <v>0</v>
      </c>
      <c r="B224" t="b">
        <f>RECODES!AC224</f>
        <v>0</v>
      </c>
      <c r="C224" t="b">
        <f>RECODES!AD224</f>
        <v>0</v>
      </c>
      <c r="D224" t="b">
        <f>RECODES!AE224</f>
        <v>0</v>
      </c>
      <c r="E224" t="b">
        <f>RECODES!AF224</f>
        <v>0</v>
      </c>
      <c r="G224">
        <f t="shared" si="44"/>
        <v>4</v>
      </c>
      <c r="H224" t="b">
        <f t="shared" si="45"/>
        <v>0</v>
      </c>
      <c r="I224" t="b">
        <f t="shared" si="43"/>
        <v>0</v>
      </c>
      <c r="J224" t="str">
        <f t="shared" si="46"/>
        <v/>
      </c>
      <c r="K224" t="b">
        <f t="shared" si="47"/>
        <v>0</v>
      </c>
      <c r="L224" t="b">
        <f t="shared" si="48"/>
        <v>0</v>
      </c>
      <c r="M224" t="b">
        <f t="shared" si="49"/>
        <v>0</v>
      </c>
      <c r="N224" t="b">
        <f t="shared" si="50"/>
        <v>0</v>
      </c>
      <c r="P224" t="b">
        <f t="shared" si="51"/>
        <v>0</v>
      </c>
      <c r="Q224" t="b">
        <f t="shared" si="52"/>
        <v>0</v>
      </c>
      <c r="R224" t="b">
        <f t="shared" si="53"/>
        <v>0</v>
      </c>
      <c r="S224" t="b">
        <f t="shared" si="54"/>
        <v>0</v>
      </c>
      <c r="T224" t="b">
        <f t="shared" si="55"/>
        <v>0</v>
      </c>
      <c r="U224" t="str">
        <f t="shared" si="56"/>
        <v/>
      </c>
    </row>
    <row r="225" spans="1:21" x14ac:dyDescent="0.25">
      <c r="A225" t="b">
        <f>RECODES!A225</f>
        <v>0</v>
      </c>
      <c r="B225" t="b">
        <f>RECODES!AC225</f>
        <v>0</v>
      </c>
      <c r="C225" t="b">
        <f>RECODES!AD225</f>
        <v>0</v>
      </c>
      <c r="D225" t="b">
        <f>RECODES!AE225</f>
        <v>0</v>
      </c>
      <c r="E225" t="b">
        <f>RECODES!AF225</f>
        <v>0</v>
      </c>
      <c r="G225">
        <f t="shared" si="44"/>
        <v>4</v>
      </c>
      <c r="H225" t="b">
        <f t="shared" si="45"/>
        <v>0</v>
      </c>
      <c r="I225" t="b">
        <f t="shared" si="43"/>
        <v>0</v>
      </c>
      <c r="J225" t="str">
        <f t="shared" si="46"/>
        <v/>
      </c>
      <c r="K225" t="b">
        <f t="shared" si="47"/>
        <v>0</v>
      </c>
      <c r="L225" t="b">
        <f t="shared" si="48"/>
        <v>0</v>
      </c>
      <c r="M225" t="b">
        <f t="shared" si="49"/>
        <v>0</v>
      </c>
      <c r="N225" t="b">
        <f t="shared" si="50"/>
        <v>0</v>
      </c>
      <c r="P225" t="b">
        <f t="shared" si="51"/>
        <v>0</v>
      </c>
      <c r="Q225" t="b">
        <f t="shared" si="52"/>
        <v>0</v>
      </c>
      <c r="R225" t="b">
        <f t="shared" si="53"/>
        <v>0</v>
      </c>
      <c r="S225" t="b">
        <f t="shared" si="54"/>
        <v>0</v>
      </c>
      <c r="T225" t="b">
        <f t="shared" si="55"/>
        <v>0</v>
      </c>
      <c r="U225" t="str">
        <f t="shared" si="56"/>
        <v/>
      </c>
    </row>
    <row r="226" spans="1:21" x14ac:dyDescent="0.25">
      <c r="A226" t="b">
        <f>RECODES!A226</f>
        <v>0</v>
      </c>
      <c r="B226" t="b">
        <f>RECODES!AC226</f>
        <v>0</v>
      </c>
      <c r="C226" t="b">
        <f>RECODES!AD226</f>
        <v>0</v>
      </c>
      <c r="D226" t="b">
        <f>RECODES!AE226</f>
        <v>0</v>
      </c>
      <c r="E226" t="b">
        <f>RECODES!AF226</f>
        <v>0</v>
      </c>
      <c r="G226">
        <f t="shared" si="44"/>
        <v>4</v>
      </c>
      <c r="H226" t="b">
        <f t="shared" si="45"/>
        <v>0</v>
      </c>
      <c r="I226" t="b">
        <f t="shared" si="43"/>
        <v>0</v>
      </c>
      <c r="J226" t="str">
        <f t="shared" si="46"/>
        <v/>
      </c>
      <c r="K226" t="b">
        <f t="shared" si="47"/>
        <v>0</v>
      </c>
      <c r="L226" t="b">
        <f t="shared" si="48"/>
        <v>0</v>
      </c>
      <c r="M226" t="b">
        <f t="shared" si="49"/>
        <v>0</v>
      </c>
      <c r="N226" t="b">
        <f t="shared" si="50"/>
        <v>0</v>
      </c>
      <c r="P226" t="b">
        <f t="shared" si="51"/>
        <v>0</v>
      </c>
      <c r="Q226" t="b">
        <f t="shared" si="52"/>
        <v>0</v>
      </c>
      <c r="R226" t="b">
        <f t="shared" si="53"/>
        <v>0</v>
      </c>
      <c r="S226" t="b">
        <f t="shared" si="54"/>
        <v>0</v>
      </c>
      <c r="T226" t="b">
        <f t="shared" si="55"/>
        <v>0</v>
      </c>
      <c r="U226" t="str">
        <f t="shared" si="56"/>
        <v/>
      </c>
    </row>
    <row r="227" spans="1:21" x14ac:dyDescent="0.25">
      <c r="A227" t="b">
        <f>RECODES!A227</f>
        <v>0</v>
      </c>
      <c r="B227" t="b">
        <f>RECODES!AC227</f>
        <v>0</v>
      </c>
      <c r="C227" t="b">
        <f>RECODES!AD227</f>
        <v>0</v>
      </c>
      <c r="D227" t="b">
        <f>RECODES!AE227</f>
        <v>0</v>
      </c>
      <c r="E227" t="b">
        <f>RECODES!AF227</f>
        <v>0</v>
      </c>
      <c r="G227">
        <f t="shared" si="44"/>
        <v>4</v>
      </c>
      <c r="H227" t="b">
        <f t="shared" si="45"/>
        <v>0</v>
      </c>
      <c r="I227" t="b">
        <f t="shared" si="43"/>
        <v>0</v>
      </c>
      <c r="J227" t="str">
        <f t="shared" si="46"/>
        <v/>
      </c>
      <c r="K227" t="b">
        <f t="shared" si="47"/>
        <v>0</v>
      </c>
      <c r="L227" t="b">
        <f t="shared" si="48"/>
        <v>0</v>
      </c>
      <c r="M227" t="b">
        <f t="shared" si="49"/>
        <v>0</v>
      </c>
      <c r="N227" t="b">
        <f t="shared" si="50"/>
        <v>0</v>
      </c>
      <c r="P227" t="b">
        <f t="shared" si="51"/>
        <v>0</v>
      </c>
      <c r="Q227" t="b">
        <f t="shared" si="52"/>
        <v>0</v>
      </c>
      <c r="R227" t="b">
        <f t="shared" si="53"/>
        <v>0</v>
      </c>
      <c r="S227" t="b">
        <f t="shared" si="54"/>
        <v>0</v>
      </c>
      <c r="T227" t="b">
        <f t="shared" si="55"/>
        <v>0</v>
      </c>
      <c r="U227" t="str">
        <f t="shared" si="56"/>
        <v/>
      </c>
    </row>
    <row r="228" spans="1:21" x14ac:dyDescent="0.25">
      <c r="A228" t="b">
        <f>RECODES!A228</f>
        <v>0</v>
      </c>
      <c r="B228" t="b">
        <f>RECODES!AC228</f>
        <v>0</v>
      </c>
      <c r="C228" t="b">
        <f>RECODES!AD228</f>
        <v>0</v>
      </c>
      <c r="D228" t="b">
        <f>RECODES!AE228</f>
        <v>0</v>
      </c>
      <c r="E228" t="b">
        <f>RECODES!AF228</f>
        <v>0</v>
      </c>
      <c r="G228">
        <f t="shared" si="44"/>
        <v>4</v>
      </c>
      <c r="H228" t="b">
        <f t="shared" si="45"/>
        <v>0</v>
      </c>
      <c r="I228" t="b">
        <f t="shared" si="43"/>
        <v>0</v>
      </c>
      <c r="J228" t="str">
        <f t="shared" si="46"/>
        <v/>
      </c>
      <c r="K228" t="b">
        <f t="shared" si="47"/>
        <v>0</v>
      </c>
      <c r="L228" t="b">
        <f t="shared" si="48"/>
        <v>0</v>
      </c>
      <c r="M228" t="b">
        <f t="shared" si="49"/>
        <v>0</v>
      </c>
      <c r="N228" t="b">
        <f t="shared" si="50"/>
        <v>0</v>
      </c>
      <c r="P228" t="b">
        <f t="shared" si="51"/>
        <v>0</v>
      </c>
      <c r="Q228" t="b">
        <f t="shared" si="52"/>
        <v>0</v>
      </c>
      <c r="R228" t="b">
        <f t="shared" si="53"/>
        <v>0</v>
      </c>
      <c r="S228" t="b">
        <f t="shared" si="54"/>
        <v>0</v>
      </c>
      <c r="T228" t="b">
        <f t="shared" si="55"/>
        <v>0</v>
      </c>
      <c r="U228" t="str">
        <f t="shared" si="56"/>
        <v/>
      </c>
    </row>
    <row r="229" spans="1:21" x14ac:dyDescent="0.25">
      <c r="A229" t="b">
        <f>RECODES!A229</f>
        <v>0</v>
      </c>
      <c r="B229" t="b">
        <f>RECODES!AC229</f>
        <v>0</v>
      </c>
      <c r="C229" t="b">
        <f>RECODES!AD229</f>
        <v>0</v>
      </c>
      <c r="D229" t="b">
        <f>RECODES!AE229</f>
        <v>0</v>
      </c>
      <c r="E229" t="b">
        <f>RECODES!AF229</f>
        <v>0</v>
      </c>
      <c r="G229">
        <f t="shared" si="44"/>
        <v>4</v>
      </c>
      <c r="H229" t="b">
        <f t="shared" si="45"/>
        <v>0</v>
      </c>
      <c r="I229" t="b">
        <f t="shared" si="43"/>
        <v>0</v>
      </c>
      <c r="J229" t="str">
        <f t="shared" si="46"/>
        <v/>
      </c>
      <c r="K229" t="b">
        <f t="shared" si="47"/>
        <v>0</v>
      </c>
      <c r="L229" t="b">
        <f t="shared" si="48"/>
        <v>0</v>
      </c>
      <c r="M229" t="b">
        <f t="shared" si="49"/>
        <v>0</v>
      </c>
      <c r="N229" t="b">
        <f t="shared" si="50"/>
        <v>0</v>
      </c>
      <c r="P229" t="b">
        <f t="shared" si="51"/>
        <v>0</v>
      </c>
      <c r="Q229" t="b">
        <f t="shared" si="52"/>
        <v>0</v>
      </c>
      <c r="R229" t="b">
        <f t="shared" si="53"/>
        <v>0</v>
      </c>
      <c r="S229" t="b">
        <f t="shared" si="54"/>
        <v>0</v>
      </c>
      <c r="T229" t="b">
        <f t="shared" si="55"/>
        <v>0</v>
      </c>
      <c r="U229" t="str">
        <f t="shared" si="56"/>
        <v/>
      </c>
    </row>
    <row r="230" spans="1:21" x14ac:dyDescent="0.25">
      <c r="A230" t="b">
        <f>RECODES!A230</f>
        <v>0</v>
      </c>
      <c r="B230" t="b">
        <f>RECODES!AC230</f>
        <v>0</v>
      </c>
      <c r="C230" t="b">
        <f>RECODES!AD230</f>
        <v>0</v>
      </c>
      <c r="D230" t="b">
        <f>RECODES!AE230</f>
        <v>0</v>
      </c>
      <c r="E230" t="b">
        <f>RECODES!AF230</f>
        <v>0</v>
      </c>
      <c r="G230">
        <f t="shared" si="44"/>
        <v>4</v>
      </c>
      <c r="H230" t="b">
        <f t="shared" si="45"/>
        <v>0</v>
      </c>
      <c r="I230" t="b">
        <f t="shared" si="43"/>
        <v>0</v>
      </c>
      <c r="J230" t="str">
        <f t="shared" si="46"/>
        <v/>
      </c>
      <c r="K230" t="b">
        <f t="shared" si="47"/>
        <v>0</v>
      </c>
      <c r="L230" t="b">
        <f t="shared" si="48"/>
        <v>0</v>
      </c>
      <c r="M230" t="b">
        <f t="shared" si="49"/>
        <v>0</v>
      </c>
      <c r="N230" t="b">
        <f t="shared" si="50"/>
        <v>0</v>
      </c>
      <c r="P230" t="b">
        <f t="shared" si="51"/>
        <v>0</v>
      </c>
      <c r="Q230" t="b">
        <f t="shared" si="52"/>
        <v>0</v>
      </c>
      <c r="R230" t="b">
        <f t="shared" si="53"/>
        <v>0</v>
      </c>
      <c r="S230" t="b">
        <f t="shared" si="54"/>
        <v>0</v>
      </c>
      <c r="T230" t="b">
        <f t="shared" si="55"/>
        <v>0</v>
      </c>
      <c r="U230" t="str">
        <f t="shared" si="56"/>
        <v/>
      </c>
    </row>
    <row r="231" spans="1:21" x14ac:dyDescent="0.25">
      <c r="A231" t="b">
        <f>RECODES!A231</f>
        <v>0</v>
      </c>
      <c r="B231" t="b">
        <f>RECODES!AC231</f>
        <v>0</v>
      </c>
      <c r="C231" t="b">
        <f>RECODES!AD231</f>
        <v>0</v>
      </c>
      <c r="D231" t="b">
        <f>RECODES!AE231</f>
        <v>0</v>
      </c>
      <c r="E231" t="b">
        <f>RECODES!AF231</f>
        <v>0</v>
      </c>
      <c r="G231">
        <f t="shared" si="44"/>
        <v>4</v>
      </c>
      <c r="H231" t="b">
        <f t="shared" si="45"/>
        <v>0</v>
      </c>
      <c r="I231" t="b">
        <f t="shared" si="43"/>
        <v>0</v>
      </c>
      <c r="J231" t="str">
        <f t="shared" si="46"/>
        <v/>
      </c>
      <c r="K231" t="b">
        <f t="shared" si="47"/>
        <v>0</v>
      </c>
      <c r="L231" t="b">
        <f t="shared" si="48"/>
        <v>0</v>
      </c>
      <c r="M231" t="b">
        <f t="shared" si="49"/>
        <v>0</v>
      </c>
      <c r="N231" t="b">
        <f t="shared" si="50"/>
        <v>0</v>
      </c>
      <c r="P231" t="b">
        <f t="shared" si="51"/>
        <v>0</v>
      </c>
      <c r="Q231" t="b">
        <f t="shared" si="52"/>
        <v>0</v>
      </c>
      <c r="R231" t="b">
        <f t="shared" si="53"/>
        <v>0</v>
      </c>
      <c r="S231" t="b">
        <f t="shared" si="54"/>
        <v>0</v>
      </c>
      <c r="T231" t="b">
        <f t="shared" si="55"/>
        <v>0</v>
      </c>
      <c r="U231" t="str">
        <f t="shared" si="56"/>
        <v/>
      </c>
    </row>
    <row r="232" spans="1:21" x14ac:dyDescent="0.25">
      <c r="A232" t="b">
        <f>RECODES!A232</f>
        <v>0</v>
      </c>
      <c r="B232" t="b">
        <f>RECODES!AC232</f>
        <v>0</v>
      </c>
      <c r="C232" t="b">
        <f>RECODES!AD232</f>
        <v>0</v>
      </c>
      <c r="D232" t="b">
        <f>RECODES!AE232</f>
        <v>0</v>
      </c>
      <c r="E232" t="b">
        <f>RECODES!AF232</f>
        <v>0</v>
      </c>
      <c r="G232">
        <f t="shared" si="44"/>
        <v>4</v>
      </c>
      <c r="H232" t="b">
        <f t="shared" si="45"/>
        <v>0</v>
      </c>
      <c r="I232" t="b">
        <f t="shared" si="43"/>
        <v>0</v>
      </c>
      <c r="J232" t="str">
        <f t="shared" si="46"/>
        <v/>
      </c>
      <c r="K232" t="b">
        <f t="shared" si="47"/>
        <v>0</v>
      </c>
      <c r="L232" t="b">
        <f t="shared" si="48"/>
        <v>0</v>
      </c>
      <c r="M232" t="b">
        <f t="shared" si="49"/>
        <v>0</v>
      </c>
      <c r="N232" t="b">
        <f t="shared" si="50"/>
        <v>0</v>
      </c>
      <c r="P232" t="b">
        <f t="shared" si="51"/>
        <v>0</v>
      </c>
      <c r="Q232" t="b">
        <f t="shared" si="52"/>
        <v>0</v>
      </c>
      <c r="R232" t="b">
        <f t="shared" si="53"/>
        <v>0</v>
      </c>
      <c r="S232" t="b">
        <f t="shared" si="54"/>
        <v>0</v>
      </c>
      <c r="T232" t="b">
        <f t="shared" si="55"/>
        <v>0</v>
      </c>
      <c r="U232" t="str">
        <f t="shared" si="56"/>
        <v/>
      </c>
    </row>
    <row r="233" spans="1:21" x14ac:dyDescent="0.25">
      <c r="A233" t="b">
        <f>RECODES!A233</f>
        <v>0</v>
      </c>
      <c r="B233" t="b">
        <f>RECODES!AC233</f>
        <v>0</v>
      </c>
      <c r="C233" t="b">
        <f>RECODES!AD233</f>
        <v>0</v>
      </c>
      <c r="D233" t="b">
        <f>RECODES!AE233</f>
        <v>0</v>
      </c>
      <c r="E233" t="b">
        <f>RECODES!AF233</f>
        <v>0</v>
      </c>
      <c r="G233">
        <f t="shared" si="44"/>
        <v>4</v>
      </c>
      <c r="H233" t="b">
        <f t="shared" si="45"/>
        <v>0</v>
      </c>
      <c r="I233" t="b">
        <f t="shared" si="43"/>
        <v>0</v>
      </c>
      <c r="J233" t="str">
        <f t="shared" si="46"/>
        <v/>
      </c>
      <c r="K233" t="b">
        <f t="shared" si="47"/>
        <v>0</v>
      </c>
      <c r="L233" t="b">
        <f t="shared" si="48"/>
        <v>0</v>
      </c>
      <c r="M233" t="b">
        <f t="shared" si="49"/>
        <v>0</v>
      </c>
      <c r="N233" t="b">
        <f t="shared" si="50"/>
        <v>0</v>
      </c>
      <c r="P233" t="b">
        <f t="shared" si="51"/>
        <v>0</v>
      </c>
      <c r="Q233" t="b">
        <f t="shared" si="52"/>
        <v>0</v>
      </c>
      <c r="R233" t="b">
        <f t="shared" si="53"/>
        <v>0</v>
      </c>
      <c r="S233" t="b">
        <f t="shared" si="54"/>
        <v>0</v>
      </c>
      <c r="T233" t="b">
        <f t="shared" si="55"/>
        <v>0</v>
      </c>
      <c r="U233" t="str">
        <f t="shared" si="56"/>
        <v/>
      </c>
    </row>
    <row r="234" spans="1:21" x14ac:dyDescent="0.25">
      <c r="A234" t="b">
        <f>RECODES!A234</f>
        <v>0</v>
      </c>
      <c r="B234" t="b">
        <f>RECODES!AC234</f>
        <v>0</v>
      </c>
      <c r="C234" t="b">
        <f>RECODES!AD234</f>
        <v>0</v>
      </c>
      <c r="D234" t="b">
        <f>RECODES!AE234</f>
        <v>0</v>
      </c>
      <c r="E234" t="b">
        <f>RECODES!AF234</f>
        <v>0</v>
      </c>
      <c r="G234">
        <f t="shared" si="44"/>
        <v>4</v>
      </c>
      <c r="H234" t="b">
        <f t="shared" si="45"/>
        <v>0</v>
      </c>
      <c r="I234" t="b">
        <f t="shared" si="43"/>
        <v>0</v>
      </c>
      <c r="J234" t="str">
        <f t="shared" si="46"/>
        <v/>
      </c>
      <c r="K234" t="b">
        <f t="shared" si="47"/>
        <v>0</v>
      </c>
      <c r="L234" t="b">
        <f t="shared" si="48"/>
        <v>0</v>
      </c>
      <c r="M234" t="b">
        <f t="shared" si="49"/>
        <v>0</v>
      </c>
      <c r="N234" t="b">
        <f t="shared" si="50"/>
        <v>0</v>
      </c>
      <c r="P234" t="b">
        <f t="shared" si="51"/>
        <v>0</v>
      </c>
      <c r="Q234" t="b">
        <f t="shared" si="52"/>
        <v>0</v>
      </c>
      <c r="R234" t="b">
        <f t="shared" si="53"/>
        <v>0</v>
      </c>
      <c r="S234" t="b">
        <f t="shared" si="54"/>
        <v>0</v>
      </c>
      <c r="T234" t="b">
        <f t="shared" si="55"/>
        <v>0</v>
      </c>
      <c r="U234" t="str">
        <f t="shared" si="56"/>
        <v/>
      </c>
    </row>
    <row r="235" spans="1:21" x14ac:dyDescent="0.25">
      <c r="A235" t="b">
        <f>RECODES!A235</f>
        <v>0</v>
      </c>
      <c r="B235" t="b">
        <f>RECODES!AC235</f>
        <v>0</v>
      </c>
      <c r="C235" t="b">
        <f>RECODES!AD235</f>
        <v>0</v>
      </c>
      <c r="D235" t="b">
        <f>RECODES!AE235</f>
        <v>0</v>
      </c>
      <c r="E235" t="b">
        <f>RECODES!AF235</f>
        <v>0</v>
      </c>
      <c r="G235">
        <f t="shared" si="44"/>
        <v>4</v>
      </c>
      <c r="H235" t="b">
        <f t="shared" si="45"/>
        <v>0</v>
      </c>
      <c r="I235" t="b">
        <f t="shared" si="43"/>
        <v>0</v>
      </c>
      <c r="J235" t="str">
        <f t="shared" si="46"/>
        <v/>
      </c>
      <c r="K235" t="b">
        <f t="shared" si="47"/>
        <v>0</v>
      </c>
      <c r="L235" t="b">
        <f t="shared" si="48"/>
        <v>0</v>
      </c>
      <c r="M235" t="b">
        <f t="shared" si="49"/>
        <v>0</v>
      </c>
      <c r="N235" t="b">
        <f t="shared" si="50"/>
        <v>0</v>
      </c>
      <c r="P235" t="b">
        <f t="shared" si="51"/>
        <v>0</v>
      </c>
      <c r="Q235" t="b">
        <f t="shared" si="52"/>
        <v>0</v>
      </c>
      <c r="R235" t="b">
        <f t="shared" si="53"/>
        <v>0</v>
      </c>
      <c r="S235" t="b">
        <f t="shared" si="54"/>
        <v>0</v>
      </c>
      <c r="T235" t="b">
        <f t="shared" si="55"/>
        <v>0</v>
      </c>
      <c r="U235" t="str">
        <f t="shared" si="56"/>
        <v/>
      </c>
    </row>
    <row r="236" spans="1:21" x14ac:dyDescent="0.25">
      <c r="A236" t="b">
        <f>RECODES!A236</f>
        <v>0</v>
      </c>
      <c r="B236" t="b">
        <f>RECODES!AC236</f>
        <v>0</v>
      </c>
      <c r="C236" t="b">
        <f>RECODES!AD236</f>
        <v>0</v>
      </c>
      <c r="D236" t="b">
        <f>RECODES!AE236</f>
        <v>0</v>
      </c>
      <c r="E236" t="b">
        <f>RECODES!AF236</f>
        <v>0</v>
      </c>
      <c r="G236">
        <f t="shared" si="44"/>
        <v>4</v>
      </c>
      <c r="H236" t="b">
        <f t="shared" si="45"/>
        <v>0</v>
      </c>
      <c r="I236" t="b">
        <f t="shared" si="43"/>
        <v>0</v>
      </c>
      <c r="J236" t="str">
        <f t="shared" si="46"/>
        <v/>
      </c>
      <c r="K236" t="b">
        <f t="shared" si="47"/>
        <v>0</v>
      </c>
      <c r="L236" t="b">
        <f t="shared" si="48"/>
        <v>0</v>
      </c>
      <c r="M236" t="b">
        <f t="shared" si="49"/>
        <v>0</v>
      </c>
      <c r="N236" t="b">
        <f t="shared" si="50"/>
        <v>0</v>
      </c>
      <c r="P236" t="b">
        <f t="shared" si="51"/>
        <v>0</v>
      </c>
      <c r="Q236" t="b">
        <f t="shared" si="52"/>
        <v>0</v>
      </c>
      <c r="R236" t="b">
        <f t="shared" si="53"/>
        <v>0</v>
      </c>
      <c r="S236" t="b">
        <f t="shared" si="54"/>
        <v>0</v>
      </c>
      <c r="T236" t="b">
        <f t="shared" si="55"/>
        <v>0</v>
      </c>
      <c r="U236" t="str">
        <f t="shared" si="56"/>
        <v/>
      </c>
    </row>
    <row r="237" spans="1:21" x14ac:dyDescent="0.25">
      <c r="A237" t="b">
        <f>RECODES!A237</f>
        <v>0</v>
      </c>
      <c r="B237" t="b">
        <f>RECODES!AC237</f>
        <v>0</v>
      </c>
      <c r="C237" t="b">
        <f>RECODES!AD237</f>
        <v>0</v>
      </c>
      <c r="D237" t="b">
        <f>RECODES!AE237</f>
        <v>0</v>
      </c>
      <c r="E237" t="b">
        <f>RECODES!AF237</f>
        <v>0</v>
      </c>
      <c r="G237">
        <f t="shared" si="44"/>
        <v>4</v>
      </c>
      <c r="H237" t="b">
        <f t="shared" si="45"/>
        <v>0</v>
      </c>
      <c r="I237" t="b">
        <f t="shared" si="43"/>
        <v>0</v>
      </c>
      <c r="J237" t="str">
        <f t="shared" si="46"/>
        <v/>
      </c>
      <c r="K237" t="b">
        <f t="shared" si="47"/>
        <v>0</v>
      </c>
      <c r="L237" t="b">
        <f t="shared" si="48"/>
        <v>0</v>
      </c>
      <c r="M237" t="b">
        <f t="shared" si="49"/>
        <v>0</v>
      </c>
      <c r="N237" t="b">
        <f t="shared" si="50"/>
        <v>0</v>
      </c>
      <c r="P237" t="b">
        <f t="shared" si="51"/>
        <v>0</v>
      </c>
      <c r="Q237" t="b">
        <f t="shared" si="52"/>
        <v>0</v>
      </c>
      <c r="R237" t="b">
        <f t="shared" si="53"/>
        <v>0</v>
      </c>
      <c r="S237" t="b">
        <f t="shared" si="54"/>
        <v>0</v>
      </c>
      <c r="T237" t="b">
        <f t="shared" si="55"/>
        <v>0</v>
      </c>
      <c r="U237" t="str">
        <f t="shared" si="56"/>
        <v/>
      </c>
    </row>
    <row r="238" spans="1:21" x14ac:dyDescent="0.25">
      <c r="A238" t="b">
        <f>RECODES!A238</f>
        <v>0</v>
      </c>
      <c r="B238" t="b">
        <f>RECODES!AC238</f>
        <v>0</v>
      </c>
      <c r="C238" t="b">
        <f>RECODES!AD238</f>
        <v>0</v>
      </c>
      <c r="D238" t="b">
        <f>RECODES!AE238</f>
        <v>0</v>
      </c>
      <c r="E238" t="b">
        <f>RECODES!AF238</f>
        <v>0</v>
      </c>
      <c r="G238">
        <f t="shared" si="44"/>
        <v>4</v>
      </c>
      <c r="H238" t="b">
        <f t="shared" si="45"/>
        <v>0</v>
      </c>
      <c r="I238" t="b">
        <f t="shared" si="43"/>
        <v>0</v>
      </c>
      <c r="J238" t="str">
        <f t="shared" si="46"/>
        <v/>
      </c>
      <c r="K238" t="b">
        <f t="shared" si="47"/>
        <v>0</v>
      </c>
      <c r="L238" t="b">
        <f t="shared" si="48"/>
        <v>0</v>
      </c>
      <c r="M238" t="b">
        <f t="shared" si="49"/>
        <v>0</v>
      </c>
      <c r="N238" t="b">
        <f t="shared" si="50"/>
        <v>0</v>
      </c>
      <c r="P238" t="b">
        <f t="shared" si="51"/>
        <v>0</v>
      </c>
      <c r="Q238" t="b">
        <f t="shared" si="52"/>
        <v>0</v>
      </c>
      <c r="R238" t="b">
        <f t="shared" si="53"/>
        <v>0</v>
      </c>
      <c r="S238" t="b">
        <f t="shared" si="54"/>
        <v>0</v>
      </c>
      <c r="T238" t="b">
        <f t="shared" si="55"/>
        <v>0</v>
      </c>
      <c r="U238" t="str">
        <f t="shared" si="56"/>
        <v/>
      </c>
    </row>
    <row r="239" spans="1:21" x14ac:dyDescent="0.25">
      <c r="A239" t="b">
        <f>RECODES!A239</f>
        <v>0</v>
      </c>
      <c r="B239" t="b">
        <f>RECODES!AC239</f>
        <v>0</v>
      </c>
      <c r="C239" t="b">
        <f>RECODES!AD239</f>
        <v>0</v>
      </c>
      <c r="D239" t="b">
        <f>RECODES!AE239</f>
        <v>0</v>
      </c>
      <c r="E239" t="b">
        <f>RECODES!AF239</f>
        <v>0</v>
      </c>
      <c r="G239">
        <f t="shared" si="44"/>
        <v>4</v>
      </c>
      <c r="H239" t="b">
        <f t="shared" si="45"/>
        <v>0</v>
      </c>
      <c r="I239" t="b">
        <f t="shared" si="43"/>
        <v>0</v>
      </c>
      <c r="J239" t="str">
        <f t="shared" si="46"/>
        <v/>
      </c>
      <c r="K239" t="b">
        <f t="shared" si="47"/>
        <v>0</v>
      </c>
      <c r="L239" t="b">
        <f t="shared" si="48"/>
        <v>0</v>
      </c>
      <c r="M239" t="b">
        <f t="shared" si="49"/>
        <v>0</v>
      </c>
      <c r="N239" t="b">
        <f t="shared" si="50"/>
        <v>0</v>
      </c>
      <c r="P239" t="b">
        <f t="shared" si="51"/>
        <v>0</v>
      </c>
      <c r="Q239" t="b">
        <f t="shared" si="52"/>
        <v>0</v>
      </c>
      <c r="R239" t="b">
        <f t="shared" si="53"/>
        <v>0</v>
      </c>
      <c r="S239" t="b">
        <f t="shared" si="54"/>
        <v>0</v>
      </c>
      <c r="T239" t="b">
        <f t="shared" si="55"/>
        <v>0</v>
      </c>
      <c r="U239" t="str">
        <f t="shared" si="56"/>
        <v/>
      </c>
    </row>
    <row r="240" spans="1:21" x14ac:dyDescent="0.25">
      <c r="A240" t="b">
        <f>RECODES!A240</f>
        <v>0</v>
      </c>
      <c r="B240" t="b">
        <f>RECODES!AC240</f>
        <v>0</v>
      </c>
      <c r="C240" t="b">
        <f>RECODES!AD240</f>
        <v>0</v>
      </c>
      <c r="D240" t="b">
        <f>RECODES!AE240</f>
        <v>0</v>
      </c>
      <c r="E240" t="b">
        <f>RECODES!AF240</f>
        <v>0</v>
      </c>
      <c r="G240">
        <f t="shared" si="44"/>
        <v>4</v>
      </c>
      <c r="H240" t="b">
        <f t="shared" si="45"/>
        <v>0</v>
      </c>
      <c r="I240" t="b">
        <f t="shared" si="43"/>
        <v>0</v>
      </c>
      <c r="J240" t="str">
        <f t="shared" si="46"/>
        <v/>
      </c>
      <c r="K240" t="b">
        <f t="shared" si="47"/>
        <v>0</v>
      </c>
      <c r="L240" t="b">
        <f t="shared" si="48"/>
        <v>0</v>
      </c>
      <c r="M240" t="b">
        <f t="shared" si="49"/>
        <v>0</v>
      </c>
      <c r="N240" t="b">
        <f t="shared" si="50"/>
        <v>0</v>
      </c>
      <c r="P240" t="b">
        <f t="shared" si="51"/>
        <v>0</v>
      </c>
      <c r="Q240" t="b">
        <f t="shared" si="52"/>
        <v>0</v>
      </c>
      <c r="R240" t="b">
        <f t="shared" si="53"/>
        <v>0</v>
      </c>
      <c r="S240" t="b">
        <f t="shared" si="54"/>
        <v>0</v>
      </c>
      <c r="T240" t="b">
        <f t="shared" si="55"/>
        <v>0</v>
      </c>
      <c r="U240" t="str">
        <f t="shared" si="56"/>
        <v/>
      </c>
    </row>
    <row r="241" spans="1:21" x14ac:dyDescent="0.25">
      <c r="A241" t="b">
        <f>RECODES!A241</f>
        <v>0</v>
      </c>
      <c r="B241" t="b">
        <f>RECODES!AC241</f>
        <v>0</v>
      </c>
      <c r="C241" t="b">
        <f>RECODES!AD241</f>
        <v>0</v>
      </c>
      <c r="D241" t="b">
        <f>RECODES!AE241</f>
        <v>0</v>
      </c>
      <c r="E241" t="b">
        <f>RECODES!AF241</f>
        <v>0</v>
      </c>
      <c r="G241">
        <f t="shared" si="44"/>
        <v>4</v>
      </c>
      <c r="H241" t="b">
        <f t="shared" si="45"/>
        <v>0</v>
      </c>
      <c r="I241" t="b">
        <f t="shared" si="43"/>
        <v>0</v>
      </c>
      <c r="J241" t="str">
        <f t="shared" si="46"/>
        <v/>
      </c>
      <c r="K241" t="b">
        <f t="shared" si="47"/>
        <v>0</v>
      </c>
      <c r="L241" t="b">
        <f t="shared" si="48"/>
        <v>0</v>
      </c>
      <c r="M241" t="b">
        <f t="shared" si="49"/>
        <v>0</v>
      </c>
      <c r="N241" t="b">
        <f t="shared" si="50"/>
        <v>0</v>
      </c>
      <c r="P241" t="b">
        <f t="shared" si="51"/>
        <v>0</v>
      </c>
      <c r="Q241" t="b">
        <f t="shared" si="52"/>
        <v>0</v>
      </c>
      <c r="R241" t="b">
        <f t="shared" si="53"/>
        <v>0</v>
      </c>
      <c r="S241" t="b">
        <f t="shared" si="54"/>
        <v>0</v>
      </c>
      <c r="T241" t="b">
        <f t="shared" si="55"/>
        <v>0</v>
      </c>
      <c r="U241" t="str">
        <f t="shared" si="56"/>
        <v/>
      </c>
    </row>
    <row r="242" spans="1:21" x14ac:dyDescent="0.25">
      <c r="A242" t="b">
        <f>RECODES!A242</f>
        <v>0</v>
      </c>
      <c r="B242" t="b">
        <f>RECODES!AC242</f>
        <v>0</v>
      </c>
      <c r="C242" t="b">
        <f>RECODES!AD242</f>
        <v>0</v>
      </c>
      <c r="D242" t="b">
        <f>RECODES!AE242</f>
        <v>0</v>
      </c>
      <c r="E242" t="b">
        <f>RECODES!AF242</f>
        <v>0</v>
      </c>
      <c r="G242">
        <f t="shared" si="44"/>
        <v>4</v>
      </c>
      <c r="H242" t="b">
        <f t="shared" si="45"/>
        <v>0</v>
      </c>
      <c r="I242" t="b">
        <f t="shared" si="43"/>
        <v>0</v>
      </c>
      <c r="J242" t="str">
        <f t="shared" si="46"/>
        <v/>
      </c>
      <c r="K242" t="b">
        <f t="shared" si="47"/>
        <v>0</v>
      </c>
      <c r="L242" t="b">
        <f t="shared" si="48"/>
        <v>0</v>
      </c>
      <c r="M242" t="b">
        <f t="shared" si="49"/>
        <v>0</v>
      </c>
      <c r="N242" t="b">
        <f t="shared" si="50"/>
        <v>0</v>
      </c>
      <c r="P242" t="b">
        <f t="shared" si="51"/>
        <v>0</v>
      </c>
      <c r="Q242" t="b">
        <f t="shared" si="52"/>
        <v>0</v>
      </c>
      <c r="R242" t="b">
        <f t="shared" si="53"/>
        <v>0</v>
      </c>
      <c r="S242" t="b">
        <f t="shared" si="54"/>
        <v>0</v>
      </c>
      <c r="T242" t="b">
        <f t="shared" si="55"/>
        <v>0</v>
      </c>
      <c r="U242" t="str">
        <f t="shared" si="56"/>
        <v/>
      </c>
    </row>
    <row r="243" spans="1:21" x14ac:dyDescent="0.25">
      <c r="A243" t="b">
        <f>RECODES!A243</f>
        <v>0</v>
      </c>
      <c r="B243" t="b">
        <f>RECODES!AC243</f>
        <v>0</v>
      </c>
      <c r="C243" t="b">
        <f>RECODES!AD243</f>
        <v>0</v>
      </c>
      <c r="D243" t="b">
        <f>RECODES!AE243</f>
        <v>0</v>
      </c>
      <c r="E243" t="b">
        <f>RECODES!AF243</f>
        <v>0</v>
      </c>
      <c r="G243">
        <f t="shared" si="44"/>
        <v>4</v>
      </c>
      <c r="H243" t="b">
        <f t="shared" si="45"/>
        <v>0</v>
      </c>
      <c r="I243" t="b">
        <f t="shared" si="43"/>
        <v>0</v>
      </c>
      <c r="J243" t="str">
        <f t="shared" si="46"/>
        <v/>
      </c>
      <c r="K243" t="b">
        <f t="shared" si="47"/>
        <v>0</v>
      </c>
      <c r="L243" t="b">
        <f t="shared" si="48"/>
        <v>0</v>
      </c>
      <c r="M243" t="b">
        <f t="shared" si="49"/>
        <v>0</v>
      </c>
      <c r="N243" t="b">
        <f t="shared" si="50"/>
        <v>0</v>
      </c>
      <c r="P243" t="b">
        <f t="shared" si="51"/>
        <v>0</v>
      </c>
      <c r="Q243" t="b">
        <f t="shared" si="52"/>
        <v>0</v>
      </c>
      <c r="R243" t="b">
        <f t="shared" si="53"/>
        <v>0</v>
      </c>
      <c r="S243" t="b">
        <f t="shared" si="54"/>
        <v>0</v>
      </c>
      <c r="T243" t="b">
        <f t="shared" si="55"/>
        <v>0</v>
      </c>
      <c r="U243" t="str">
        <f t="shared" si="56"/>
        <v/>
      </c>
    </row>
    <row r="244" spans="1:21" x14ac:dyDescent="0.25">
      <c r="A244" t="b">
        <f>RECODES!A244</f>
        <v>0</v>
      </c>
      <c r="B244" t="b">
        <f>RECODES!AC244</f>
        <v>0</v>
      </c>
      <c r="C244" t="b">
        <f>RECODES!AD244</f>
        <v>0</v>
      </c>
      <c r="D244" t="b">
        <f>RECODES!AE244</f>
        <v>0</v>
      </c>
      <c r="E244" t="b">
        <f>RECODES!AF244</f>
        <v>0</v>
      </c>
      <c r="G244">
        <f t="shared" si="44"/>
        <v>4</v>
      </c>
      <c r="H244" t="b">
        <f t="shared" si="45"/>
        <v>0</v>
      </c>
      <c r="I244" t="b">
        <f t="shared" si="43"/>
        <v>0</v>
      </c>
      <c r="J244" t="str">
        <f t="shared" si="46"/>
        <v/>
      </c>
      <c r="K244" t="b">
        <f t="shared" si="47"/>
        <v>0</v>
      </c>
      <c r="L244" t="b">
        <f t="shared" si="48"/>
        <v>0</v>
      </c>
      <c r="M244" t="b">
        <f t="shared" si="49"/>
        <v>0</v>
      </c>
      <c r="N244" t="b">
        <f t="shared" si="50"/>
        <v>0</v>
      </c>
      <c r="P244" t="b">
        <f t="shared" si="51"/>
        <v>0</v>
      </c>
      <c r="Q244" t="b">
        <f t="shared" si="52"/>
        <v>0</v>
      </c>
      <c r="R244" t="b">
        <f t="shared" si="53"/>
        <v>0</v>
      </c>
      <c r="S244" t="b">
        <f t="shared" si="54"/>
        <v>0</v>
      </c>
      <c r="T244" t="b">
        <f t="shared" si="55"/>
        <v>0</v>
      </c>
      <c r="U244" t="str">
        <f t="shared" si="56"/>
        <v/>
      </c>
    </row>
    <row r="245" spans="1:21" x14ac:dyDescent="0.25">
      <c r="A245" t="b">
        <f>RECODES!A245</f>
        <v>0</v>
      </c>
      <c r="B245" t="b">
        <f>RECODES!AC245</f>
        <v>0</v>
      </c>
      <c r="C245" t="b">
        <f>RECODES!AD245</f>
        <v>0</v>
      </c>
      <c r="D245" t="b">
        <f>RECODES!AE245</f>
        <v>0</v>
      </c>
      <c r="E245" t="b">
        <f>RECODES!AF245</f>
        <v>0</v>
      </c>
      <c r="G245">
        <f t="shared" si="44"/>
        <v>4</v>
      </c>
      <c r="H245" t="b">
        <f t="shared" si="45"/>
        <v>0</v>
      </c>
      <c r="I245" t="b">
        <f t="shared" ref="I245:I308" si="57">IF(H245=TRUE,AVERAGE(B245:E245),FALSE)</f>
        <v>0</v>
      </c>
      <c r="J245" t="str">
        <f t="shared" si="46"/>
        <v/>
      </c>
      <c r="K245" t="b">
        <f t="shared" si="47"/>
        <v>0</v>
      </c>
      <c r="L245" t="b">
        <f t="shared" si="48"/>
        <v>0</v>
      </c>
      <c r="M245" t="b">
        <f t="shared" si="49"/>
        <v>0</v>
      </c>
      <c r="N245" t="b">
        <f t="shared" si="50"/>
        <v>0</v>
      </c>
      <c r="P245" t="b">
        <f t="shared" si="51"/>
        <v>0</v>
      </c>
      <c r="Q245" t="b">
        <f t="shared" si="52"/>
        <v>0</v>
      </c>
      <c r="R245" t="b">
        <f t="shared" si="53"/>
        <v>0</v>
      </c>
      <c r="S245" t="b">
        <f t="shared" si="54"/>
        <v>0</v>
      </c>
      <c r="T245" t="b">
        <f t="shared" si="55"/>
        <v>0</v>
      </c>
      <c r="U245" t="str">
        <f t="shared" si="56"/>
        <v/>
      </c>
    </row>
    <row r="246" spans="1:21" x14ac:dyDescent="0.25">
      <c r="A246" t="b">
        <f>RECODES!A246</f>
        <v>0</v>
      </c>
      <c r="B246" t="b">
        <f>RECODES!AC246</f>
        <v>0</v>
      </c>
      <c r="C246" t="b">
        <f>RECODES!AD246</f>
        <v>0</v>
      </c>
      <c r="D246" t="b">
        <f>RECODES!AE246</f>
        <v>0</v>
      </c>
      <c r="E246" t="b">
        <f>RECODES!AF246</f>
        <v>0</v>
      </c>
      <c r="G246">
        <f t="shared" si="44"/>
        <v>4</v>
      </c>
      <c r="H246" t="b">
        <f t="shared" si="45"/>
        <v>0</v>
      </c>
      <c r="I246" t="b">
        <f t="shared" si="57"/>
        <v>0</v>
      </c>
      <c r="J246" t="str">
        <f t="shared" si="46"/>
        <v/>
      </c>
      <c r="K246" t="b">
        <f t="shared" si="47"/>
        <v>0</v>
      </c>
      <c r="L246" t="b">
        <f t="shared" si="48"/>
        <v>0</v>
      </c>
      <c r="M246" t="b">
        <f t="shared" si="49"/>
        <v>0</v>
      </c>
      <c r="N246" t="b">
        <f t="shared" si="50"/>
        <v>0</v>
      </c>
      <c r="P246" t="b">
        <f t="shared" si="51"/>
        <v>0</v>
      </c>
      <c r="Q246" t="b">
        <f t="shared" si="52"/>
        <v>0</v>
      </c>
      <c r="R246" t="b">
        <f t="shared" si="53"/>
        <v>0</v>
      </c>
      <c r="S246" t="b">
        <f t="shared" si="54"/>
        <v>0</v>
      </c>
      <c r="T246" t="b">
        <f t="shared" si="55"/>
        <v>0</v>
      </c>
      <c r="U246" t="str">
        <f t="shared" si="56"/>
        <v/>
      </c>
    </row>
    <row r="247" spans="1:21" x14ac:dyDescent="0.25">
      <c r="A247" t="b">
        <f>RECODES!A247</f>
        <v>0</v>
      </c>
      <c r="B247" t="b">
        <f>RECODES!AC247</f>
        <v>0</v>
      </c>
      <c r="C247" t="b">
        <f>RECODES!AD247</f>
        <v>0</v>
      </c>
      <c r="D247" t="b">
        <f>RECODES!AE247</f>
        <v>0</v>
      </c>
      <c r="E247" t="b">
        <f>RECODES!AF247</f>
        <v>0</v>
      </c>
      <c r="G247">
        <f t="shared" si="44"/>
        <v>4</v>
      </c>
      <c r="H247" t="b">
        <f t="shared" si="45"/>
        <v>0</v>
      </c>
      <c r="I247" t="b">
        <f t="shared" si="57"/>
        <v>0</v>
      </c>
      <c r="J247" t="str">
        <f t="shared" si="46"/>
        <v/>
      </c>
      <c r="K247" t="b">
        <f t="shared" si="47"/>
        <v>0</v>
      </c>
      <c r="L247" t="b">
        <f t="shared" si="48"/>
        <v>0</v>
      </c>
      <c r="M247" t="b">
        <f t="shared" si="49"/>
        <v>0</v>
      </c>
      <c r="N247" t="b">
        <f t="shared" si="50"/>
        <v>0</v>
      </c>
      <c r="P247" t="b">
        <f t="shared" si="51"/>
        <v>0</v>
      </c>
      <c r="Q247" t="b">
        <f t="shared" si="52"/>
        <v>0</v>
      </c>
      <c r="R247" t="b">
        <f t="shared" si="53"/>
        <v>0</v>
      </c>
      <c r="S247" t="b">
        <f t="shared" si="54"/>
        <v>0</v>
      </c>
      <c r="T247" t="b">
        <f t="shared" si="55"/>
        <v>0</v>
      </c>
      <c r="U247" t="str">
        <f t="shared" si="56"/>
        <v/>
      </c>
    </row>
    <row r="248" spans="1:21" x14ac:dyDescent="0.25">
      <c r="A248" t="b">
        <f>RECODES!A248</f>
        <v>0</v>
      </c>
      <c r="B248" t="b">
        <f>RECODES!AC248</f>
        <v>0</v>
      </c>
      <c r="C248" t="b">
        <f>RECODES!AD248</f>
        <v>0</v>
      </c>
      <c r="D248" t="b">
        <f>RECODES!AE248</f>
        <v>0</v>
      </c>
      <c r="E248" t="b">
        <f>RECODES!AF248</f>
        <v>0</v>
      </c>
      <c r="G248">
        <f t="shared" si="44"/>
        <v>4</v>
      </c>
      <c r="H248" t="b">
        <f t="shared" si="45"/>
        <v>0</v>
      </c>
      <c r="I248" t="b">
        <f t="shared" si="57"/>
        <v>0</v>
      </c>
      <c r="J248" t="str">
        <f t="shared" si="46"/>
        <v/>
      </c>
      <c r="K248" t="b">
        <f t="shared" si="47"/>
        <v>0</v>
      </c>
      <c r="L248" t="b">
        <f t="shared" si="48"/>
        <v>0</v>
      </c>
      <c r="M248" t="b">
        <f t="shared" si="49"/>
        <v>0</v>
      </c>
      <c r="N248" t="b">
        <f t="shared" si="50"/>
        <v>0</v>
      </c>
      <c r="P248" t="b">
        <f t="shared" si="51"/>
        <v>0</v>
      </c>
      <c r="Q248" t="b">
        <f t="shared" si="52"/>
        <v>0</v>
      </c>
      <c r="R248" t="b">
        <f t="shared" si="53"/>
        <v>0</v>
      </c>
      <c r="S248" t="b">
        <f t="shared" si="54"/>
        <v>0</v>
      </c>
      <c r="T248" t="b">
        <f t="shared" si="55"/>
        <v>0</v>
      </c>
      <c r="U248" t="str">
        <f t="shared" si="56"/>
        <v/>
      </c>
    </row>
    <row r="249" spans="1:21" x14ac:dyDescent="0.25">
      <c r="A249" t="b">
        <f>RECODES!A249</f>
        <v>0</v>
      </c>
      <c r="B249" t="b">
        <f>RECODES!AC249</f>
        <v>0</v>
      </c>
      <c r="C249" t="b">
        <f>RECODES!AD249</f>
        <v>0</v>
      </c>
      <c r="D249" t="b">
        <f>RECODES!AE249</f>
        <v>0</v>
      </c>
      <c r="E249" t="b">
        <f>RECODES!AF249</f>
        <v>0</v>
      </c>
      <c r="G249">
        <f t="shared" si="44"/>
        <v>4</v>
      </c>
      <c r="H249" t="b">
        <f t="shared" si="45"/>
        <v>0</v>
      </c>
      <c r="I249" t="b">
        <f t="shared" si="57"/>
        <v>0</v>
      </c>
      <c r="J249" t="str">
        <f t="shared" si="46"/>
        <v/>
      </c>
      <c r="K249" t="b">
        <f t="shared" si="47"/>
        <v>0</v>
      </c>
      <c r="L249" t="b">
        <f t="shared" si="48"/>
        <v>0</v>
      </c>
      <c r="M249" t="b">
        <f t="shared" si="49"/>
        <v>0</v>
      </c>
      <c r="N249" t="b">
        <f t="shared" si="50"/>
        <v>0</v>
      </c>
      <c r="P249" t="b">
        <f t="shared" si="51"/>
        <v>0</v>
      </c>
      <c r="Q249" t="b">
        <f t="shared" si="52"/>
        <v>0</v>
      </c>
      <c r="R249" t="b">
        <f t="shared" si="53"/>
        <v>0</v>
      </c>
      <c r="S249" t="b">
        <f t="shared" si="54"/>
        <v>0</v>
      </c>
      <c r="T249" t="b">
        <f t="shared" si="55"/>
        <v>0</v>
      </c>
      <c r="U249" t="str">
        <f t="shared" si="56"/>
        <v/>
      </c>
    </row>
    <row r="250" spans="1:21" x14ac:dyDescent="0.25">
      <c r="A250" t="b">
        <f>RECODES!A250</f>
        <v>0</v>
      </c>
      <c r="B250" t="b">
        <f>RECODES!AC250</f>
        <v>0</v>
      </c>
      <c r="C250" t="b">
        <f>RECODES!AD250</f>
        <v>0</v>
      </c>
      <c r="D250" t="b">
        <f>RECODES!AE250</f>
        <v>0</v>
      </c>
      <c r="E250" t="b">
        <f>RECODES!AF250</f>
        <v>0</v>
      </c>
      <c r="G250">
        <f t="shared" si="44"/>
        <v>4</v>
      </c>
      <c r="H250" t="b">
        <f t="shared" si="45"/>
        <v>0</v>
      </c>
      <c r="I250" t="b">
        <f t="shared" si="57"/>
        <v>0</v>
      </c>
      <c r="J250" t="str">
        <f t="shared" si="46"/>
        <v/>
      </c>
      <c r="K250" t="b">
        <f t="shared" si="47"/>
        <v>0</v>
      </c>
      <c r="L250" t="b">
        <f t="shared" si="48"/>
        <v>0</v>
      </c>
      <c r="M250" t="b">
        <f t="shared" si="49"/>
        <v>0</v>
      </c>
      <c r="N250" t="b">
        <f t="shared" si="50"/>
        <v>0</v>
      </c>
      <c r="P250" t="b">
        <f t="shared" si="51"/>
        <v>0</v>
      </c>
      <c r="Q250" t="b">
        <f t="shared" si="52"/>
        <v>0</v>
      </c>
      <c r="R250" t="b">
        <f t="shared" si="53"/>
        <v>0</v>
      </c>
      <c r="S250" t="b">
        <f t="shared" si="54"/>
        <v>0</v>
      </c>
      <c r="T250" t="b">
        <f t="shared" si="55"/>
        <v>0</v>
      </c>
      <c r="U250" t="str">
        <f t="shared" si="56"/>
        <v/>
      </c>
    </row>
    <row r="251" spans="1:21" x14ac:dyDescent="0.25">
      <c r="A251" t="b">
        <f>RECODES!A251</f>
        <v>0</v>
      </c>
      <c r="B251" t="b">
        <f>RECODES!AC251</f>
        <v>0</v>
      </c>
      <c r="C251" t="b">
        <f>RECODES!AD251</f>
        <v>0</v>
      </c>
      <c r="D251" t="b">
        <f>RECODES!AE251</f>
        <v>0</v>
      </c>
      <c r="E251" t="b">
        <f>RECODES!AF251</f>
        <v>0</v>
      </c>
      <c r="G251">
        <f t="shared" si="44"/>
        <v>4</v>
      </c>
      <c r="H251" t="b">
        <f t="shared" si="45"/>
        <v>0</v>
      </c>
      <c r="I251" t="b">
        <f t="shared" si="57"/>
        <v>0</v>
      </c>
      <c r="J251" t="str">
        <f t="shared" si="46"/>
        <v/>
      </c>
      <c r="K251" t="b">
        <f t="shared" si="47"/>
        <v>0</v>
      </c>
      <c r="L251" t="b">
        <f t="shared" si="48"/>
        <v>0</v>
      </c>
      <c r="M251" t="b">
        <f t="shared" si="49"/>
        <v>0</v>
      </c>
      <c r="N251" t="b">
        <f t="shared" si="50"/>
        <v>0</v>
      </c>
      <c r="P251" t="b">
        <f t="shared" si="51"/>
        <v>0</v>
      </c>
      <c r="Q251" t="b">
        <f t="shared" si="52"/>
        <v>0</v>
      </c>
      <c r="R251" t="b">
        <f t="shared" si="53"/>
        <v>0</v>
      </c>
      <c r="S251" t="b">
        <f t="shared" si="54"/>
        <v>0</v>
      </c>
      <c r="T251" t="b">
        <f t="shared" si="55"/>
        <v>0</v>
      </c>
      <c r="U251" t="str">
        <f t="shared" si="56"/>
        <v/>
      </c>
    </row>
    <row r="252" spans="1:21" x14ac:dyDescent="0.25">
      <c r="A252" t="b">
        <f>RECODES!A252</f>
        <v>0</v>
      </c>
      <c r="B252" t="b">
        <f>RECODES!AC252</f>
        <v>0</v>
      </c>
      <c r="C252" t="b">
        <f>RECODES!AD252</f>
        <v>0</v>
      </c>
      <c r="D252" t="b">
        <f>RECODES!AE252</f>
        <v>0</v>
      </c>
      <c r="E252" t="b">
        <f>RECODES!AF252</f>
        <v>0</v>
      </c>
      <c r="G252">
        <f t="shared" si="44"/>
        <v>4</v>
      </c>
      <c r="H252" t="b">
        <f t="shared" si="45"/>
        <v>0</v>
      </c>
      <c r="I252" t="b">
        <f t="shared" si="57"/>
        <v>0</v>
      </c>
      <c r="J252" t="str">
        <f t="shared" si="46"/>
        <v/>
      </c>
      <c r="K252" t="b">
        <f t="shared" si="47"/>
        <v>0</v>
      </c>
      <c r="L252" t="b">
        <f t="shared" si="48"/>
        <v>0</v>
      </c>
      <c r="M252" t="b">
        <f t="shared" si="49"/>
        <v>0</v>
      </c>
      <c r="N252" t="b">
        <f t="shared" si="50"/>
        <v>0</v>
      </c>
      <c r="P252" t="b">
        <f t="shared" si="51"/>
        <v>0</v>
      </c>
      <c r="Q252" t="b">
        <f t="shared" si="52"/>
        <v>0</v>
      </c>
      <c r="R252" t="b">
        <f t="shared" si="53"/>
        <v>0</v>
      </c>
      <c r="S252" t="b">
        <f t="shared" si="54"/>
        <v>0</v>
      </c>
      <c r="T252" t="b">
        <f t="shared" si="55"/>
        <v>0</v>
      </c>
      <c r="U252" t="str">
        <f t="shared" si="56"/>
        <v/>
      </c>
    </row>
    <row r="253" spans="1:21" x14ac:dyDescent="0.25">
      <c r="A253" t="b">
        <f>RECODES!A253</f>
        <v>0</v>
      </c>
      <c r="B253" t="b">
        <f>RECODES!AC253</f>
        <v>0</v>
      </c>
      <c r="C253" t="b">
        <f>RECODES!AD253</f>
        <v>0</v>
      </c>
      <c r="D253" t="b">
        <f>RECODES!AE253</f>
        <v>0</v>
      </c>
      <c r="E253" t="b">
        <f>RECODES!AF253</f>
        <v>0</v>
      </c>
      <c r="G253">
        <f t="shared" si="44"/>
        <v>4</v>
      </c>
      <c r="H253" t="b">
        <f t="shared" si="45"/>
        <v>0</v>
      </c>
      <c r="I253" t="b">
        <f t="shared" si="57"/>
        <v>0</v>
      </c>
      <c r="J253" t="str">
        <f t="shared" si="46"/>
        <v/>
      </c>
      <c r="K253" t="b">
        <f t="shared" si="47"/>
        <v>0</v>
      </c>
      <c r="L253" t="b">
        <f t="shared" si="48"/>
        <v>0</v>
      </c>
      <c r="M253" t="b">
        <f t="shared" si="49"/>
        <v>0</v>
      </c>
      <c r="N253" t="b">
        <f t="shared" si="50"/>
        <v>0</v>
      </c>
      <c r="P253" t="b">
        <f t="shared" si="51"/>
        <v>0</v>
      </c>
      <c r="Q253" t="b">
        <f t="shared" si="52"/>
        <v>0</v>
      </c>
      <c r="R253" t="b">
        <f t="shared" si="53"/>
        <v>0</v>
      </c>
      <c r="S253" t="b">
        <f t="shared" si="54"/>
        <v>0</v>
      </c>
      <c r="T253" t="b">
        <f t="shared" si="55"/>
        <v>0</v>
      </c>
      <c r="U253" t="str">
        <f t="shared" si="56"/>
        <v/>
      </c>
    </row>
    <row r="254" spans="1:21" x14ac:dyDescent="0.25">
      <c r="A254" t="b">
        <f>RECODES!A254</f>
        <v>0</v>
      </c>
      <c r="B254" t="b">
        <f>RECODES!AC254</f>
        <v>0</v>
      </c>
      <c r="C254" t="b">
        <f>RECODES!AD254</f>
        <v>0</v>
      </c>
      <c r="D254" t="b">
        <f>RECODES!AE254</f>
        <v>0</v>
      </c>
      <c r="E254" t="b">
        <f>RECODES!AF254</f>
        <v>0</v>
      </c>
      <c r="G254">
        <f t="shared" si="44"/>
        <v>4</v>
      </c>
      <c r="H254" t="b">
        <f t="shared" si="45"/>
        <v>0</v>
      </c>
      <c r="I254" t="b">
        <f t="shared" si="57"/>
        <v>0</v>
      </c>
      <c r="J254" t="str">
        <f t="shared" si="46"/>
        <v/>
      </c>
      <c r="K254" t="b">
        <f t="shared" si="47"/>
        <v>0</v>
      </c>
      <c r="L254" t="b">
        <f t="shared" si="48"/>
        <v>0</v>
      </c>
      <c r="M254" t="b">
        <f t="shared" si="49"/>
        <v>0</v>
      </c>
      <c r="N254" t="b">
        <f t="shared" si="50"/>
        <v>0</v>
      </c>
      <c r="P254" t="b">
        <f t="shared" si="51"/>
        <v>0</v>
      </c>
      <c r="Q254" t="b">
        <f t="shared" si="52"/>
        <v>0</v>
      </c>
      <c r="R254" t="b">
        <f t="shared" si="53"/>
        <v>0</v>
      </c>
      <c r="S254" t="b">
        <f t="shared" si="54"/>
        <v>0</v>
      </c>
      <c r="T254" t="b">
        <f t="shared" si="55"/>
        <v>0</v>
      </c>
      <c r="U254" t="str">
        <f t="shared" si="56"/>
        <v/>
      </c>
    </row>
    <row r="255" spans="1:21" x14ac:dyDescent="0.25">
      <c r="A255" t="b">
        <f>RECODES!A255</f>
        <v>0</v>
      </c>
      <c r="B255" t="b">
        <f>RECODES!AC255</f>
        <v>0</v>
      </c>
      <c r="C255" t="b">
        <f>RECODES!AD255</f>
        <v>0</v>
      </c>
      <c r="D255" t="b">
        <f>RECODES!AE255</f>
        <v>0</v>
      </c>
      <c r="E255" t="b">
        <f>RECODES!AF255</f>
        <v>0</v>
      </c>
      <c r="G255">
        <f t="shared" si="44"/>
        <v>4</v>
      </c>
      <c r="H255" t="b">
        <f t="shared" si="45"/>
        <v>0</v>
      </c>
      <c r="I255" t="b">
        <f t="shared" si="57"/>
        <v>0</v>
      </c>
      <c r="J255" t="str">
        <f t="shared" si="46"/>
        <v/>
      </c>
      <c r="K255" t="b">
        <f t="shared" si="47"/>
        <v>0</v>
      </c>
      <c r="L255" t="b">
        <f t="shared" si="48"/>
        <v>0</v>
      </c>
      <c r="M255" t="b">
        <f t="shared" si="49"/>
        <v>0</v>
      </c>
      <c r="N255" t="b">
        <f t="shared" si="50"/>
        <v>0</v>
      </c>
      <c r="P255" t="b">
        <f t="shared" si="51"/>
        <v>0</v>
      </c>
      <c r="Q255" t="b">
        <f t="shared" si="52"/>
        <v>0</v>
      </c>
      <c r="R255" t="b">
        <f t="shared" si="53"/>
        <v>0</v>
      </c>
      <c r="S255" t="b">
        <f t="shared" si="54"/>
        <v>0</v>
      </c>
      <c r="T255" t="b">
        <f t="shared" si="55"/>
        <v>0</v>
      </c>
      <c r="U255" t="str">
        <f t="shared" si="56"/>
        <v/>
      </c>
    </row>
    <row r="256" spans="1:21" x14ac:dyDescent="0.25">
      <c r="A256" t="b">
        <f>RECODES!A256</f>
        <v>0</v>
      </c>
      <c r="B256" t="b">
        <f>RECODES!AC256</f>
        <v>0</v>
      </c>
      <c r="C256" t="b">
        <f>RECODES!AD256</f>
        <v>0</v>
      </c>
      <c r="D256" t="b">
        <f>RECODES!AE256</f>
        <v>0</v>
      </c>
      <c r="E256" t="b">
        <f>RECODES!AF256</f>
        <v>0</v>
      </c>
      <c r="G256">
        <f t="shared" si="44"/>
        <v>4</v>
      </c>
      <c r="H256" t="b">
        <f t="shared" si="45"/>
        <v>0</v>
      </c>
      <c r="I256" t="b">
        <f t="shared" si="57"/>
        <v>0</v>
      </c>
      <c r="J256" t="str">
        <f t="shared" si="46"/>
        <v/>
      </c>
      <c r="K256" t="b">
        <f t="shared" si="47"/>
        <v>0</v>
      </c>
      <c r="L256" t="b">
        <f t="shared" si="48"/>
        <v>0</v>
      </c>
      <c r="M256" t="b">
        <f t="shared" si="49"/>
        <v>0</v>
      </c>
      <c r="N256" t="b">
        <f t="shared" si="50"/>
        <v>0</v>
      </c>
      <c r="P256" t="b">
        <f t="shared" si="51"/>
        <v>0</v>
      </c>
      <c r="Q256" t="b">
        <f t="shared" si="52"/>
        <v>0</v>
      </c>
      <c r="R256" t="b">
        <f t="shared" si="53"/>
        <v>0</v>
      </c>
      <c r="S256" t="b">
        <f t="shared" si="54"/>
        <v>0</v>
      </c>
      <c r="T256" t="b">
        <f t="shared" si="55"/>
        <v>0</v>
      </c>
      <c r="U256" t="str">
        <f t="shared" si="56"/>
        <v/>
      </c>
    </row>
    <row r="257" spans="1:21" x14ac:dyDescent="0.25">
      <c r="A257" t="b">
        <f>RECODES!A257</f>
        <v>0</v>
      </c>
      <c r="B257" t="b">
        <f>RECODES!AC257</f>
        <v>0</v>
      </c>
      <c r="C257" t="b">
        <f>RECODES!AD257</f>
        <v>0</v>
      </c>
      <c r="D257" t="b">
        <f>RECODES!AE257</f>
        <v>0</v>
      </c>
      <c r="E257" t="b">
        <f>RECODES!AF257</f>
        <v>0</v>
      </c>
      <c r="G257">
        <f t="shared" si="44"/>
        <v>4</v>
      </c>
      <c r="H257" t="b">
        <f t="shared" si="45"/>
        <v>0</v>
      </c>
      <c r="I257" t="b">
        <f t="shared" si="57"/>
        <v>0</v>
      </c>
      <c r="J257" t="str">
        <f t="shared" si="46"/>
        <v/>
      </c>
      <c r="K257" t="b">
        <f t="shared" si="47"/>
        <v>0</v>
      </c>
      <c r="L257" t="b">
        <f t="shared" si="48"/>
        <v>0</v>
      </c>
      <c r="M257" t="b">
        <f t="shared" si="49"/>
        <v>0</v>
      </c>
      <c r="N257" t="b">
        <f t="shared" si="50"/>
        <v>0</v>
      </c>
      <c r="P257" t="b">
        <f t="shared" si="51"/>
        <v>0</v>
      </c>
      <c r="Q257" t="b">
        <f t="shared" si="52"/>
        <v>0</v>
      </c>
      <c r="R257" t="b">
        <f t="shared" si="53"/>
        <v>0</v>
      </c>
      <c r="S257" t="b">
        <f t="shared" si="54"/>
        <v>0</v>
      </c>
      <c r="T257" t="b">
        <f t="shared" si="55"/>
        <v>0</v>
      </c>
      <c r="U257" t="str">
        <f t="shared" si="56"/>
        <v/>
      </c>
    </row>
    <row r="258" spans="1:21" x14ac:dyDescent="0.25">
      <c r="A258" t="b">
        <f>RECODES!A258</f>
        <v>0</v>
      </c>
      <c r="B258" t="b">
        <f>RECODES!AC258</f>
        <v>0</v>
      </c>
      <c r="C258" t="b">
        <f>RECODES!AD258</f>
        <v>0</v>
      </c>
      <c r="D258" t="b">
        <f>RECODES!AE258</f>
        <v>0</v>
      </c>
      <c r="E258" t="b">
        <f>RECODES!AF258</f>
        <v>0</v>
      </c>
      <c r="G258">
        <f t="shared" si="44"/>
        <v>4</v>
      </c>
      <c r="H258" t="b">
        <f t="shared" si="45"/>
        <v>0</v>
      </c>
      <c r="I258" t="b">
        <f t="shared" si="57"/>
        <v>0</v>
      </c>
      <c r="J258" t="str">
        <f t="shared" si="46"/>
        <v/>
      </c>
      <c r="K258" t="b">
        <f t="shared" si="47"/>
        <v>0</v>
      </c>
      <c r="L258" t="b">
        <f t="shared" si="48"/>
        <v>0</v>
      </c>
      <c r="M258" t="b">
        <f t="shared" si="49"/>
        <v>0</v>
      </c>
      <c r="N258" t="b">
        <f t="shared" si="50"/>
        <v>0</v>
      </c>
      <c r="P258" t="b">
        <f t="shared" si="51"/>
        <v>0</v>
      </c>
      <c r="Q258" t="b">
        <f t="shared" si="52"/>
        <v>0</v>
      </c>
      <c r="R258" t="b">
        <f t="shared" si="53"/>
        <v>0</v>
      </c>
      <c r="S258" t="b">
        <f t="shared" si="54"/>
        <v>0</v>
      </c>
      <c r="T258" t="b">
        <f t="shared" si="55"/>
        <v>0</v>
      </c>
      <c r="U258" t="str">
        <f t="shared" si="56"/>
        <v/>
      </c>
    </row>
    <row r="259" spans="1:21" x14ac:dyDescent="0.25">
      <c r="A259" t="b">
        <f>RECODES!A259</f>
        <v>0</v>
      </c>
      <c r="B259" t="b">
        <f>RECODES!AC259</f>
        <v>0</v>
      </c>
      <c r="C259" t="b">
        <f>RECODES!AD259</f>
        <v>0</v>
      </c>
      <c r="D259" t="b">
        <f>RECODES!AE259</f>
        <v>0</v>
      </c>
      <c r="E259" t="b">
        <f>RECODES!AF259</f>
        <v>0</v>
      </c>
      <c r="G259">
        <f t="shared" ref="G259:G322" si="58">COUNTIF(B259:E259,FALSE)</f>
        <v>4</v>
      </c>
      <c r="H259" t="b">
        <f t="shared" ref="H259:H322" si="59">IF(G259&lt;=2,TRUE,FALSE)</f>
        <v>0</v>
      </c>
      <c r="I259" t="b">
        <f t="shared" si="57"/>
        <v>0</v>
      </c>
      <c r="J259" t="str">
        <f t="shared" ref="J259:J322" si="60">IF(H259=TRUE,ROUND(I259,1),"")</f>
        <v/>
      </c>
      <c r="K259" t="b">
        <f t="shared" ref="K259:K322" si="61">IF(B259=FALSE,FALSE,5)</f>
        <v>0</v>
      </c>
      <c r="L259" t="b">
        <f t="shared" ref="L259:L322" si="62">IF(C259=FALSE,FALSE,5)</f>
        <v>0</v>
      </c>
      <c r="M259" t="b">
        <f t="shared" ref="M259:M322" si="63">IF(D259=FALSE,FALSE,5)</f>
        <v>0</v>
      </c>
      <c r="N259" t="b">
        <f t="shared" ref="N259:N322" si="64">IF(E259=FALSE,FALSE,4)</f>
        <v>0</v>
      </c>
      <c r="P259" t="b">
        <f t="shared" ref="P259:P322" si="65">IF(H259=TRUE,SUM(B259:E259),FALSE)</f>
        <v>0</v>
      </c>
      <c r="Q259" t="b">
        <f t="shared" ref="Q259:Q322" si="66">IF(H259=TRUE,4-G259,FALSE)</f>
        <v>0</v>
      </c>
      <c r="R259" t="b">
        <f t="shared" ref="R259:R322" si="67">IF(H259=TRUE,SUM(K259:N259),FALSE)</f>
        <v>0</v>
      </c>
      <c r="S259" t="b">
        <f t="shared" ref="S259:S322" si="68">IF(H259=TRUE,R259-Q259,FALSE)</f>
        <v>0</v>
      </c>
      <c r="T259" t="b">
        <f t="shared" ref="T259:T322" si="69">IF(H259=TRUE,((P259-Q259)/S259)*100,FALSE)</f>
        <v>0</v>
      </c>
      <c r="U259" t="str">
        <f t="shared" ref="U259:U322" si="70">IF(H259=TRUE,ROUND(T259,0),"")</f>
        <v/>
      </c>
    </row>
    <row r="260" spans="1:21" x14ac:dyDescent="0.25">
      <c r="A260" t="b">
        <f>RECODES!A260</f>
        <v>0</v>
      </c>
      <c r="B260" t="b">
        <f>RECODES!AC260</f>
        <v>0</v>
      </c>
      <c r="C260" t="b">
        <f>RECODES!AD260</f>
        <v>0</v>
      </c>
      <c r="D260" t="b">
        <f>RECODES!AE260</f>
        <v>0</v>
      </c>
      <c r="E260" t="b">
        <f>RECODES!AF260</f>
        <v>0</v>
      </c>
      <c r="G260">
        <f t="shared" si="58"/>
        <v>4</v>
      </c>
      <c r="H260" t="b">
        <f t="shared" si="59"/>
        <v>0</v>
      </c>
      <c r="I260" t="b">
        <f t="shared" si="57"/>
        <v>0</v>
      </c>
      <c r="J260" t="str">
        <f t="shared" si="60"/>
        <v/>
      </c>
      <c r="K260" t="b">
        <f t="shared" si="61"/>
        <v>0</v>
      </c>
      <c r="L260" t="b">
        <f t="shared" si="62"/>
        <v>0</v>
      </c>
      <c r="M260" t="b">
        <f t="shared" si="63"/>
        <v>0</v>
      </c>
      <c r="N260" t="b">
        <f t="shared" si="64"/>
        <v>0</v>
      </c>
      <c r="P260" t="b">
        <f t="shared" si="65"/>
        <v>0</v>
      </c>
      <c r="Q260" t="b">
        <f t="shared" si="66"/>
        <v>0</v>
      </c>
      <c r="R260" t="b">
        <f t="shared" si="67"/>
        <v>0</v>
      </c>
      <c r="S260" t="b">
        <f t="shared" si="68"/>
        <v>0</v>
      </c>
      <c r="T260" t="b">
        <f t="shared" si="69"/>
        <v>0</v>
      </c>
      <c r="U260" t="str">
        <f t="shared" si="70"/>
        <v/>
      </c>
    </row>
    <row r="261" spans="1:21" x14ac:dyDescent="0.25">
      <c r="A261" t="b">
        <f>RECODES!A261</f>
        <v>0</v>
      </c>
      <c r="B261" t="b">
        <f>RECODES!AC261</f>
        <v>0</v>
      </c>
      <c r="C261" t="b">
        <f>RECODES!AD261</f>
        <v>0</v>
      </c>
      <c r="D261" t="b">
        <f>RECODES!AE261</f>
        <v>0</v>
      </c>
      <c r="E261" t="b">
        <f>RECODES!AF261</f>
        <v>0</v>
      </c>
      <c r="G261">
        <f t="shared" si="58"/>
        <v>4</v>
      </c>
      <c r="H261" t="b">
        <f t="shared" si="59"/>
        <v>0</v>
      </c>
      <c r="I261" t="b">
        <f t="shared" si="57"/>
        <v>0</v>
      </c>
      <c r="J261" t="str">
        <f t="shared" si="60"/>
        <v/>
      </c>
      <c r="K261" t="b">
        <f t="shared" si="61"/>
        <v>0</v>
      </c>
      <c r="L261" t="b">
        <f t="shared" si="62"/>
        <v>0</v>
      </c>
      <c r="M261" t="b">
        <f t="shared" si="63"/>
        <v>0</v>
      </c>
      <c r="N261" t="b">
        <f t="shared" si="64"/>
        <v>0</v>
      </c>
      <c r="P261" t="b">
        <f t="shared" si="65"/>
        <v>0</v>
      </c>
      <c r="Q261" t="b">
        <f t="shared" si="66"/>
        <v>0</v>
      </c>
      <c r="R261" t="b">
        <f t="shared" si="67"/>
        <v>0</v>
      </c>
      <c r="S261" t="b">
        <f t="shared" si="68"/>
        <v>0</v>
      </c>
      <c r="T261" t="b">
        <f t="shared" si="69"/>
        <v>0</v>
      </c>
      <c r="U261" t="str">
        <f t="shared" si="70"/>
        <v/>
      </c>
    </row>
    <row r="262" spans="1:21" x14ac:dyDescent="0.25">
      <c r="A262" t="b">
        <f>RECODES!A262</f>
        <v>0</v>
      </c>
      <c r="B262" t="b">
        <f>RECODES!AC262</f>
        <v>0</v>
      </c>
      <c r="C262" t="b">
        <f>RECODES!AD262</f>
        <v>0</v>
      </c>
      <c r="D262" t="b">
        <f>RECODES!AE262</f>
        <v>0</v>
      </c>
      <c r="E262" t="b">
        <f>RECODES!AF262</f>
        <v>0</v>
      </c>
      <c r="G262">
        <f t="shared" si="58"/>
        <v>4</v>
      </c>
      <c r="H262" t="b">
        <f t="shared" si="59"/>
        <v>0</v>
      </c>
      <c r="I262" t="b">
        <f t="shared" si="57"/>
        <v>0</v>
      </c>
      <c r="J262" t="str">
        <f t="shared" si="60"/>
        <v/>
      </c>
      <c r="K262" t="b">
        <f t="shared" si="61"/>
        <v>0</v>
      </c>
      <c r="L262" t="b">
        <f t="shared" si="62"/>
        <v>0</v>
      </c>
      <c r="M262" t="b">
        <f t="shared" si="63"/>
        <v>0</v>
      </c>
      <c r="N262" t="b">
        <f t="shared" si="64"/>
        <v>0</v>
      </c>
      <c r="P262" t="b">
        <f t="shared" si="65"/>
        <v>0</v>
      </c>
      <c r="Q262" t="b">
        <f t="shared" si="66"/>
        <v>0</v>
      </c>
      <c r="R262" t="b">
        <f t="shared" si="67"/>
        <v>0</v>
      </c>
      <c r="S262" t="b">
        <f t="shared" si="68"/>
        <v>0</v>
      </c>
      <c r="T262" t="b">
        <f t="shared" si="69"/>
        <v>0</v>
      </c>
      <c r="U262" t="str">
        <f t="shared" si="70"/>
        <v/>
      </c>
    </row>
    <row r="263" spans="1:21" x14ac:dyDescent="0.25">
      <c r="A263" t="b">
        <f>RECODES!A263</f>
        <v>0</v>
      </c>
      <c r="B263" t="b">
        <f>RECODES!AC263</f>
        <v>0</v>
      </c>
      <c r="C263" t="b">
        <f>RECODES!AD263</f>
        <v>0</v>
      </c>
      <c r="D263" t="b">
        <f>RECODES!AE263</f>
        <v>0</v>
      </c>
      <c r="E263" t="b">
        <f>RECODES!AF263</f>
        <v>0</v>
      </c>
      <c r="G263">
        <f t="shared" si="58"/>
        <v>4</v>
      </c>
      <c r="H263" t="b">
        <f t="shared" si="59"/>
        <v>0</v>
      </c>
      <c r="I263" t="b">
        <f t="shared" si="57"/>
        <v>0</v>
      </c>
      <c r="J263" t="str">
        <f t="shared" si="60"/>
        <v/>
      </c>
      <c r="K263" t="b">
        <f t="shared" si="61"/>
        <v>0</v>
      </c>
      <c r="L263" t="b">
        <f t="shared" si="62"/>
        <v>0</v>
      </c>
      <c r="M263" t="b">
        <f t="shared" si="63"/>
        <v>0</v>
      </c>
      <c r="N263" t="b">
        <f t="shared" si="64"/>
        <v>0</v>
      </c>
      <c r="P263" t="b">
        <f t="shared" si="65"/>
        <v>0</v>
      </c>
      <c r="Q263" t="b">
        <f t="shared" si="66"/>
        <v>0</v>
      </c>
      <c r="R263" t="b">
        <f t="shared" si="67"/>
        <v>0</v>
      </c>
      <c r="S263" t="b">
        <f t="shared" si="68"/>
        <v>0</v>
      </c>
      <c r="T263" t="b">
        <f t="shared" si="69"/>
        <v>0</v>
      </c>
      <c r="U263" t="str">
        <f t="shared" si="70"/>
        <v/>
      </c>
    </row>
    <row r="264" spans="1:21" x14ac:dyDescent="0.25">
      <c r="A264" t="b">
        <f>RECODES!A264</f>
        <v>0</v>
      </c>
      <c r="B264" t="b">
        <f>RECODES!AC264</f>
        <v>0</v>
      </c>
      <c r="C264" t="b">
        <f>RECODES!AD264</f>
        <v>0</v>
      </c>
      <c r="D264" t="b">
        <f>RECODES!AE264</f>
        <v>0</v>
      </c>
      <c r="E264" t="b">
        <f>RECODES!AF264</f>
        <v>0</v>
      </c>
      <c r="G264">
        <f t="shared" si="58"/>
        <v>4</v>
      </c>
      <c r="H264" t="b">
        <f t="shared" si="59"/>
        <v>0</v>
      </c>
      <c r="I264" t="b">
        <f t="shared" si="57"/>
        <v>0</v>
      </c>
      <c r="J264" t="str">
        <f t="shared" si="60"/>
        <v/>
      </c>
      <c r="K264" t="b">
        <f t="shared" si="61"/>
        <v>0</v>
      </c>
      <c r="L264" t="b">
        <f t="shared" si="62"/>
        <v>0</v>
      </c>
      <c r="M264" t="b">
        <f t="shared" si="63"/>
        <v>0</v>
      </c>
      <c r="N264" t="b">
        <f t="shared" si="64"/>
        <v>0</v>
      </c>
      <c r="P264" t="b">
        <f t="shared" si="65"/>
        <v>0</v>
      </c>
      <c r="Q264" t="b">
        <f t="shared" si="66"/>
        <v>0</v>
      </c>
      <c r="R264" t="b">
        <f t="shared" si="67"/>
        <v>0</v>
      </c>
      <c r="S264" t="b">
        <f t="shared" si="68"/>
        <v>0</v>
      </c>
      <c r="T264" t="b">
        <f t="shared" si="69"/>
        <v>0</v>
      </c>
      <c r="U264" t="str">
        <f t="shared" si="70"/>
        <v/>
      </c>
    </row>
    <row r="265" spans="1:21" x14ac:dyDescent="0.25">
      <c r="A265" t="b">
        <f>RECODES!A265</f>
        <v>0</v>
      </c>
      <c r="B265" t="b">
        <f>RECODES!AC265</f>
        <v>0</v>
      </c>
      <c r="C265" t="b">
        <f>RECODES!AD265</f>
        <v>0</v>
      </c>
      <c r="D265" t="b">
        <f>RECODES!AE265</f>
        <v>0</v>
      </c>
      <c r="E265" t="b">
        <f>RECODES!AF265</f>
        <v>0</v>
      </c>
      <c r="G265">
        <f t="shared" si="58"/>
        <v>4</v>
      </c>
      <c r="H265" t="b">
        <f t="shared" si="59"/>
        <v>0</v>
      </c>
      <c r="I265" t="b">
        <f t="shared" si="57"/>
        <v>0</v>
      </c>
      <c r="J265" t="str">
        <f t="shared" si="60"/>
        <v/>
      </c>
      <c r="K265" t="b">
        <f t="shared" si="61"/>
        <v>0</v>
      </c>
      <c r="L265" t="b">
        <f t="shared" si="62"/>
        <v>0</v>
      </c>
      <c r="M265" t="b">
        <f t="shared" si="63"/>
        <v>0</v>
      </c>
      <c r="N265" t="b">
        <f t="shared" si="64"/>
        <v>0</v>
      </c>
      <c r="P265" t="b">
        <f t="shared" si="65"/>
        <v>0</v>
      </c>
      <c r="Q265" t="b">
        <f t="shared" si="66"/>
        <v>0</v>
      </c>
      <c r="R265" t="b">
        <f t="shared" si="67"/>
        <v>0</v>
      </c>
      <c r="S265" t="b">
        <f t="shared" si="68"/>
        <v>0</v>
      </c>
      <c r="T265" t="b">
        <f t="shared" si="69"/>
        <v>0</v>
      </c>
      <c r="U265" t="str">
        <f t="shared" si="70"/>
        <v/>
      </c>
    </row>
    <row r="266" spans="1:21" x14ac:dyDescent="0.25">
      <c r="A266" t="b">
        <f>RECODES!A266</f>
        <v>0</v>
      </c>
      <c r="B266" t="b">
        <f>RECODES!AC266</f>
        <v>0</v>
      </c>
      <c r="C266" t="b">
        <f>RECODES!AD266</f>
        <v>0</v>
      </c>
      <c r="D266" t="b">
        <f>RECODES!AE266</f>
        <v>0</v>
      </c>
      <c r="E266" t="b">
        <f>RECODES!AF266</f>
        <v>0</v>
      </c>
      <c r="G266">
        <f t="shared" si="58"/>
        <v>4</v>
      </c>
      <c r="H266" t="b">
        <f t="shared" si="59"/>
        <v>0</v>
      </c>
      <c r="I266" t="b">
        <f t="shared" si="57"/>
        <v>0</v>
      </c>
      <c r="J266" t="str">
        <f t="shared" si="60"/>
        <v/>
      </c>
      <c r="K266" t="b">
        <f t="shared" si="61"/>
        <v>0</v>
      </c>
      <c r="L266" t="b">
        <f t="shared" si="62"/>
        <v>0</v>
      </c>
      <c r="M266" t="b">
        <f t="shared" si="63"/>
        <v>0</v>
      </c>
      <c r="N266" t="b">
        <f t="shared" si="64"/>
        <v>0</v>
      </c>
      <c r="P266" t="b">
        <f t="shared" si="65"/>
        <v>0</v>
      </c>
      <c r="Q266" t="b">
        <f t="shared" si="66"/>
        <v>0</v>
      </c>
      <c r="R266" t="b">
        <f t="shared" si="67"/>
        <v>0</v>
      </c>
      <c r="S266" t="b">
        <f t="shared" si="68"/>
        <v>0</v>
      </c>
      <c r="T266" t="b">
        <f t="shared" si="69"/>
        <v>0</v>
      </c>
      <c r="U266" t="str">
        <f t="shared" si="70"/>
        <v/>
      </c>
    </row>
    <row r="267" spans="1:21" x14ac:dyDescent="0.25">
      <c r="A267" t="b">
        <f>RECODES!A267</f>
        <v>0</v>
      </c>
      <c r="B267" t="b">
        <f>RECODES!AC267</f>
        <v>0</v>
      </c>
      <c r="C267" t="b">
        <f>RECODES!AD267</f>
        <v>0</v>
      </c>
      <c r="D267" t="b">
        <f>RECODES!AE267</f>
        <v>0</v>
      </c>
      <c r="E267" t="b">
        <f>RECODES!AF267</f>
        <v>0</v>
      </c>
      <c r="G267">
        <f t="shared" si="58"/>
        <v>4</v>
      </c>
      <c r="H267" t="b">
        <f t="shared" si="59"/>
        <v>0</v>
      </c>
      <c r="I267" t="b">
        <f t="shared" si="57"/>
        <v>0</v>
      </c>
      <c r="J267" t="str">
        <f t="shared" si="60"/>
        <v/>
      </c>
      <c r="K267" t="b">
        <f t="shared" si="61"/>
        <v>0</v>
      </c>
      <c r="L267" t="b">
        <f t="shared" si="62"/>
        <v>0</v>
      </c>
      <c r="M267" t="b">
        <f t="shared" si="63"/>
        <v>0</v>
      </c>
      <c r="N267" t="b">
        <f t="shared" si="64"/>
        <v>0</v>
      </c>
      <c r="P267" t="b">
        <f t="shared" si="65"/>
        <v>0</v>
      </c>
      <c r="Q267" t="b">
        <f t="shared" si="66"/>
        <v>0</v>
      </c>
      <c r="R267" t="b">
        <f t="shared" si="67"/>
        <v>0</v>
      </c>
      <c r="S267" t="b">
        <f t="shared" si="68"/>
        <v>0</v>
      </c>
      <c r="T267" t="b">
        <f t="shared" si="69"/>
        <v>0</v>
      </c>
      <c r="U267" t="str">
        <f t="shared" si="70"/>
        <v/>
      </c>
    </row>
    <row r="268" spans="1:21" x14ac:dyDescent="0.25">
      <c r="A268" t="b">
        <f>RECODES!A268</f>
        <v>0</v>
      </c>
      <c r="B268" t="b">
        <f>RECODES!AC268</f>
        <v>0</v>
      </c>
      <c r="C268" t="b">
        <f>RECODES!AD268</f>
        <v>0</v>
      </c>
      <c r="D268" t="b">
        <f>RECODES!AE268</f>
        <v>0</v>
      </c>
      <c r="E268" t="b">
        <f>RECODES!AF268</f>
        <v>0</v>
      </c>
      <c r="G268">
        <f t="shared" si="58"/>
        <v>4</v>
      </c>
      <c r="H268" t="b">
        <f t="shared" si="59"/>
        <v>0</v>
      </c>
      <c r="I268" t="b">
        <f t="shared" si="57"/>
        <v>0</v>
      </c>
      <c r="J268" t="str">
        <f t="shared" si="60"/>
        <v/>
      </c>
      <c r="K268" t="b">
        <f t="shared" si="61"/>
        <v>0</v>
      </c>
      <c r="L268" t="b">
        <f t="shared" si="62"/>
        <v>0</v>
      </c>
      <c r="M268" t="b">
        <f t="shared" si="63"/>
        <v>0</v>
      </c>
      <c r="N268" t="b">
        <f t="shared" si="64"/>
        <v>0</v>
      </c>
      <c r="P268" t="b">
        <f t="shared" si="65"/>
        <v>0</v>
      </c>
      <c r="Q268" t="b">
        <f t="shared" si="66"/>
        <v>0</v>
      </c>
      <c r="R268" t="b">
        <f t="shared" si="67"/>
        <v>0</v>
      </c>
      <c r="S268" t="b">
        <f t="shared" si="68"/>
        <v>0</v>
      </c>
      <c r="T268" t="b">
        <f t="shared" si="69"/>
        <v>0</v>
      </c>
      <c r="U268" t="str">
        <f t="shared" si="70"/>
        <v/>
      </c>
    </row>
    <row r="269" spans="1:21" x14ac:dyDescent="0.25">
      <c r="A269" t="b">
        <f>RECODES!A269</f>
        <v>0</v>
      </c>
      <c r="B269" t="b">
        <f>RECODES!AC269</f>
        <v>0</v>
      </c>
      <c r="C269" t="b">
        <f>RECODES!AD269</f>
        <v>0</v>
      </c>
      <c r="D269" t="b">
        <f>RECODES!AE269</f>
        <v>0</v>
      </c>
      <c r="E269" t="b">
        <f>RECODES!AF269</f>
        <v>0</v>
      </c>
      <c r="G269">
        <f t="shared" si="58"/>
        <v>4</v>
      </c>
      <c r="H269" t="b">
        <f t="shared" si="59"/>
        <v>0</v>
      </c>
      <c r="I269" t="b">
        <f t="shared" si="57"/>
        <v>0</v>
      </c>
      <c r="J269" t="str">
        <f t="shared" si="60"/>
        <v/>
      </c>
      <c r="K269" t="b">
        <f t="shared" si="61"/>
        <v>0</v>
      </c>
      <c r="L269" t="b">
        <f t="shared" si="62"/>
        <v>0</v>
      </c>
      <c r="M269" t="b">
        <f t="shared" si="63"/>
        <v>0</v>
      </c>
      <c r="N269" t="b">
        <f t="shared" si="64"/>
        <v>0</v>
      </c>
      <c r="P269" t="b">
        <f t="shared" si="65"/>
        <v>0</v>
      </c>
      <c r="Q269" t="b">
        <f t="shared" si="66"/>
        <v>0</v>
      </c>
      <c r="R269" t="b">
        <f t="shared" si="67"/>
        <v>0</v>
      </c>
      <c r="S269" t="b">
        <f t="shared" si="68"/>
        <v>0</v>
      </c>
      <c r="T269" t="b">
        <f t="shared" si="69"/>
        <v>0</v>
      </c>
      <c r="U269" t="str">
        <f t="shared" si="70"/>
        <v/>
      </c>
    </row>
    <row r="270" spans="1:21" x14ac:dyDescent="0.25">
      <c r="A270" t="b">
        <f>RECODES!A270</f>
        <v>0</v>
      </c>
      <c r="B270" t="b">
        <f>RECODES!AC270</f>
        <v>0</v>
      </c>
      <c r="C270" t="b">
        <f>RECODES!AD270</f>
        <v>0</v>
      </c>
      <c r="D270" t="b">
        <f>RECODES!AE270</f>
        <v>0</v>
      </c>
      <c r="E270" t="b">
        <f>RECODES!AF270</f>
        <v>0</v>
      </c>
      <c r="G270">
        <f t="shared" si="58"/>
        <v>4</v>
      </c>
      <c r="H270" t="b">
        <f t="shared" si="59"/>
        <v>0</v>
      </c>
      <c r="I270" t="b">
        <f t="shared" si="57"/>
        <v>0</v>
      </c>
      <c r="J270" t="str">
        <f t="shared" si="60"/>
        <v/>
      </c>
      <c r="K270" t="b">
        <f t="shared" si="61"/>
        <v>0</v>
      </c>
      <c r="L270" t="b">
        <f t="shared" si="62"/>
        <v>0</v>
      </c>
      <c r="M270" t="b">
        <f t="shared" si="63"/>
        <v>0</v>
      </c>
      <c r="N270" t="b">
        <f t="shared" si="64"/>
        <v>0</v>
      </c>
      <c r="P270" t="b">
        <f t="shared" si="65"/>
        <v>0</v>
      </c>
      <c r="Q270" t="b">
        <f t="shared" si="66"/>
        <v>0</v>
      </c>
      <c r="R270" t="b">
        <f t="shared" si="67"/>
        <v>0</v>
      </c>
      <c r="S270" t="b">
        <f t="shared" si="68"/>
        <v>0</v>
      </c>
      <c r="T270" t="b">
        <f t="shared" si="69"/>
        <v>0</v>
      </c>
      <c r="U270" t="str">
        <f t="shared" si="70"/>
        <v/>
      </c>
    </row>
    <row r="271" spans="1:21" x14ac:dyDescent="0.25">
      <c r="A271" t="b">
        <f>RECODES!A271</f>
        <v>0</v>
      </c>
      <c r="B271" t="b">
        <f>RECODES!AC271</f>
        <v>0</v>
      </c>
      <c r="C271" t="b">
        <f>RECODES!AD271</f>
        <v>0</v>
      </c>
      <c r="D271" t="b">
        <f>RECODES!AE271</f>
        <v>0</v>
      </c>
      <c r="E271" t="b">
        <f>RECODES!AF271</f>
        <v>0</v>
      </c>
      <c r="G271">
        <f t="shared" si="58"/>
        <v>4</v>
      </c>
      <c r="H271" t="b">
        <f t="shared" si="59"/>
        <v>0</v>
      </c>
      <c r="I271" t="b">
        <f t="shared" si="57"/>
        <v>0</v>
      </c>
      <c r="J271" t="str">
        <f t="shared" si="60"/>
        <v/>
      </c>
      <c r="K271" t="b">
        <f t="shared" si="61"/>
        <v>0</v>
      </c>
      <c r="L271" t="b">
        <f t="shared" si="62"/>
        <v>0</v>
      </c>
      <c r="M271" t="b">
        <f t="shared" si="63"/>
        <v>0</v>
      </c>
      <c r="N271" t="b">
        <f t="shared" si="64"/>
        <v>0</v>
      </c>
      <c r="P271" t="b">
        <f t="shared" si="65"/>
        <v>0</v>
      </c>
      <c r="Q271" t="b">
        <f t="shared" si="66"/>
        <v>0</v>
      </c>
      <c r="R271" t="b">
        <f t="shared" si="67"/>
        <v>0</v>
      </c>
      <c r="S271" t="b">
        <f t="shared" si="68"/>
        <v>0</v>
      </c>
      <c r="T271" t="b">
        <f t="shared" si="69"/>
        <v>0</v>
      </c>
      <c r="U271" t="str">
        <f t="shared" si="70"/>
        <v/>
      </c>
    </row>
    <row r="272" spans="1:21" x14ac:dyDescent="0.25">
      <c r="A272" t="b">
        <f>RECODES!A272</f>
        <v>0</v>
      </c>
      <c r="B272" t="b">
        <f>RECODES!AC272</f>
        <v>0</v>
      </c>
      <c r="C272" t="b">
        <f>RECODES!AD272</f>
        <v>0</v>
      </c>
      <c r="D272" t="b">
        <f>RECODES!AE272</f>
        <v>0</v>
      </c>
      <c r="E272" t="b">
        <f>RECODES!AF272</f>
        <v>0</v>
      </c>
      <c r="G272">
        <f t="shared" si="58"/>
        <v>4</v>
      </c>
      <c r="H272" t="b">
        <f t="shared" si="59"/>
        <v>0</v>
      </c>
      <c r="I272" t="b">
        <f t="shared" si="57"/>
        <v>0</v>
      </c>
      <c r="J272" t="str">
        <f t="shared" si="60"/>
        <v/>
      </c>
      <c r="K272" t="b">
        <f t="shared" si="61"/>
        <v>0</v>
      </c>
      <c r="L272" t="b">
        <f t="shared" si="62"/>
        <v>0</v>
      </c>
      <c r="M272" t="b">
        <f t="shared" si="63"/>
        <v>0</v>
      </c>
      <c r="N272" t="b">
        <f t="shared" si="64"/>
        <v>0</v>
      </c>
      <c r="P272" t="b">
        <f t="shared" si="65"/>
        <v>0</v>
      </c>
      <c r="Q272" t="b">
        <f t="shared" si="66"/>
        <v>0</v>
      </c>
      <c r="R272" t="b">
        <f t="shared" si="67"/>
        <v>0</v>
      </c>
      <c r="S272" t="b">
        <f t="shared" si="68"/>
        <v>0</v>
      </c>
      <c r="T272" t="b">
        <f t="shared" si="69"/>
        <v>0</v>
      </c>
      <c r="U272" t="str">
        <f t="shared" si="70"/>
        <v/>
      </c>
    </row>
    <row r="273" spans="1:21" x14ac:dyDescent="0.25">
      <c r="A273" t="b">
        <f>RECODES!A273</f>
        <v>0</v>
      </c>
      <c r="B273" t="b">
        <f>RECODES!AC273</f>
        <v>0</v>
      </c>
      <c r="C273" t="b">
        <f>RECODES!AD273</f>
        <v>0</v>
      </c>
      <c r="D273" t="b">
        <f>RECODES!AE273</f>
        <v>0</v>
      </c>
      <c r="E273" t="b">
        <f>RECODES!AF273</f>
        <v>0</v>
      </c>
      <c r="G273">
        <f t="shared" si="58"/>
        <v>4</v>
      </c>
      <c r="H273" t="b">
        <f t="shared" si="59"/>
        <v>0</v>
      </c>
      <c r="I273" t="b">
        <f t="shared" si="57"/>
        <v>0</v>
      </c>
      <c r="J273" t="str">
        <f t="shared" si="60"/>
        <v/>
      </c>
      <c r="K273" t="b">
        <f t="shared" si="61"/>
        <v>0</v>
      </c>
      <c r="L273" t="b">
        <f t="shared" si="62"/>
        <v>0</v>
      </c>
      <c r="M273" t="b">
        <f t="shared" si="63"/>
        <v>0</v>
      </c>
      <c r="N273" t="b">
        <f t="shared" si="64"/>
        <v>0</v>
      </c>
      <c r="P273" t="b">
        <f t="shared" si="65"/>
        <v>0</v>
      </c>
      <c r="Q273" t="b">
        <f t="shared" si="66"/>
        <v>0</v>
      </c>
      <c r="R273" t="b">
        <f t="shared" si="67"/>
        <v>0</v>
      </c>
      <c r="S273" t="b">
        <f t="shared" si="68"/>
        <v>0</v>
      </c>
      <c r="T273" t="b">
        <f t="shared" si="69"/>
        <v>0</v>
      </c>
      <c r="U273" t="str">
        <f t="shared" si="70"/>
        <v/>
      </c>
    </row>
    <row r="274" spans="1:21" x14ac:dyDescent="0.25">
      <c r="A274" t="b">
        <f>RECODES!A274</f>
        <v>0</v>
      </c>
      <c r="B274" t="b">
        <f>RECODES!AC274</f>
        <v>0</v>
      </c>
      <c r="C274" t="b">
        <f>RECODES!AD274</f>
        <v>0</v>
      </c>
      <c r="D274" t="b">
        <f>RECODES!AE274</f>
        <v>0</v>
      </c>
      <c r="E274" t="b">
        <f>RECODES!AF274</f>
        <v>0</v>
      </c>
      <c r="G274">
        <f t="shared" si="58"/>
        <v>4</v>
      </c>
      <c r="H274" t="b">
        <f t="shared" si="59"/>
        <v>0</v>
      </c>
      <c r="I274" t="b">
        <f t="shared" si="57"/>
        <v>0</v>
      </c>
      <c r="J274" t="str">
        <f t="shared" si="60"/>
        <v/>
      </c>
      <c r="K274" t="b">
        <f t="shared" si="61"/>
        <v>0</v>
      </c>
      <c r="L274" t="b">
        <f t="shared" si="62"/>
        <v>0</v>
      </c>
      <c r="M274" t="b">
        <f t="shared" si="63"/>
        <v>0</v>
      </c>
      <c r="N274" t="b">
        <f t="shared" si="64"/>
        <v>0</v>
      </c>
      <c r="P274" t="b">
        <f t="shared" si="65"/>
        <v>0</v>
      </c>
      <c r="Q274" t="b">
        <f t="shared" si="66"/>
        <v>0</v>
      </c>
      <c r="R274" t="b">
        <f t="shared" si="67"/>
        <v>0</v>
      </c>
      <c r="S274" t="b">
        <f t="shared" si="68"/>
        <v>0</v>
      </c>
      <c r="T274" t="b">
        <f t="shared" si="69"/>
        <v>0</v>
      </c>
      <c r="U274" t="str">
        <f t="shared" si="70"/>
        <v/>
      </c>
    </row>
    <row r="275" spans="1:21" x14ac:dyDescent="0.25">
      <c r="A275" t="b">
        <f>RECODES!A275</f>
        <v>0</v>
      </c>
      <c r="B275" t="b">
        <f>RECODES!AC275</f>
        <v>0</v>
      </c>
      <c r="C275" t="b">
        <f>RECODES!AD275</f>
        <v>0</v>
      </c>
      <c r="D275" t="b">
        <f>RECODES!AE275</f>
        <v>0</v>
      </c>
      <c r="E275" t="b">
        <f>RECODES!AF275</f>
        <v>0</v>
      </c>
      <c r="G275">
        <f t="shared" si="58"/>
        <v>4</v>
      </c>
      <c r="H275" t="b">
        <f t="shared" si="59"/>
        <v>0</v>
      </c>
      <c r="I275" t="b">
        <f t="shared" si="57"/>
        <v>0</v>
      </c>
      <c r="J275" t="str">
        <f t="shared" si="60"/>
        <v/>
      </c>
      <c r="K275" t="b">
        <f t="shared" si="61"/>
        <v>0</v>
      </c>
      <c r="L275" t="b">
        <f t="shared" si="62"/>
        <v>0</v>
      </c>
      <c r="M275" t="b">
        <f t="shared" si="63"/>
        <v>0</v>
      </c>
      <c r="N275" t="b">
        <f t="shared" si="64"/>
        <v>0</v>
      </c>
      <c r="P275" t="b">
        <f t="shared" si="65"/>
        <v>0</v>
      </c>
      <c r="Q275" t="b">
        <f t="shared" si="66"/>
        <v>0</v>
      </c>
      <c r="R275" t="b">
        <f t="shared" si="67"/>
        <v>0</v>
      </c>
      <c r="S275" t="b">
        <f t="shared" si="68"/>
        <v>0</v>
      </c>
      <c r="T275" t="b">
        <f t="shared" si="69"/>
        <v>0</v>
      </c>
      <c r="U275" t="str">
        <f t="shared" si="70"/>
        <v/>
      </c>
    </row>
    <row r="276" spans="1:21" x14ac:dyDescent="0.25">
      <c r="A276" t="b">
        <f>RECODES!A276</f>
        <v>0</v>
      </c>
      <c r="B276" t="b">
        <f>RECODES!AC276</f>
        <v>0</v>
      </c>
      <c r="C276" t="b">
        <f>RECODES!AD276</f>
        <v>0</v>
      </c>
      <c r="D276" t="b">
        <f>RECODES!AE276</f>
        <v>0</v>
      </c>
      <c r="E276" t="b">
        <f>RECODES!AF276</f>
        <v>0</v>
      </c>
      <c r="G276">
        <f t="shared" si="58"/>
        <v>4</v>
      </c>
      <c r="H276" t="b">
        <f t="shared" si="59"/>
        <v>0</v>
      </c>
      <c r="I276" t="b">
        <f t="shared" si="57"/>
        <v>0</v>
      </c>
      <c r="J276" t="str">
        <f t="shared" si="60"/>
        <v/>
      </c>
      <c r="K276" t="b">
        <f t="shared" si="61"/>
        <v>0</v>
      </c>
      <c r="L276" t="b">
        <f t="shared" si="62"/>
        <v>0</v>
      </c>
      <c r="M276" t="b">
        <f t="shared" si="63"/>
        <v>0</v>
      </c>
      <c r="N276" t="b">
        <f t="shared" si="64"/>
        <v>0</v>
      </c>
      <c r="P276" t="b">
        <f t="shared" si="65"/>
        <v>0</v>
      </c>
      <c r="Q276" t="b">
        <f t="shared" si="66"/>
        <v>0</v>
      </c>
      <c r="R276" t="b">
        <f t="shared" si="67"/>
        <v>0</v>
      </c>
      <c r="S276" t="b">
        <f t="shared" si="68"/>
        <v>0</v>
      </c>
      <c r="T276" t="b">
        <f t="shared" si="69"/>
        <v>0</v>
      </c>
      <c r="U276" t="str">
        <f t="shared" si="70"/>
        <v/>
      </c>
    </row>
    <row r="277" spans="1:21" x14ac:dyDescent="0.25">
      <c r="A277" t="b">
        <f>RECODES!A277</f>
        <v>0</v>
      </c>
      <c r="B277" t="b">
        <f>RECODES!AC277</f>
        <v>0</v>
      </c>
      <c r="C277" t="b">
        <f>RECODES!AD277</f>
        <v>0</v>
      </c>
      <c r="D277" t="b">
        <f>RECODES!AE277</f>
        <v>0</v>
      </c>
      <c r="E277" t="b">
        <f>RECODES!AF277</f>
        <v>0</v>
      </c>
      <c r="G277">
        <f t="shared" si="58"/>
        <v>4</v>
      </c>
      <c r="H277" t="b">
        <f t="shared" si="59"/>
        <v>0</v>
      </c>
      <c r="I277" t="b">
        <f t="shared" si="57"/>
        <v>0</v>
      </c>
      <c r="J277" t="str">
        <f t="shared" si="60"/>
        <v/>
      </c>
      <c r="K277" t="b">
        <f t="shared" si="61"/>
        <v>0</v>
      </c>
      <c r="L277" t="b">
        <f t="shared" si="62"/>
        <v>0</v>
      </c>
      <c r="M277" t="b">
        <f t="shared" si="63"/>
        <v>0</v>
      </c>
      <c r="N277" t="b">
        <f t="shared" si="64"/>
        <v>0</v>
      </c>
      <c r="P277" t="b">
        <f t="shared" si="65"/>
        <v>0</v>
      </c>
      <c r="Q277" t="b">
        <f t="shared" si="66"/>
        <v>0</v>
      </c>
      <c r="R277" t="b">
        <f t="shared" si="67"/>
        <v>0</v>
      </c>
      <c r="S277" t="b">
        <f t="shared" si="68"/>
        <v>0</v>
      </c>
      <c r="T277" t="b">
        <f t="shared" si="69"/>
        <v>0</v>
      </c>
      <c r="U277" t="str">
        <f t="shared" si="70"/>
        <v/>
      </c>
    </row>
    <row r="278" spans="1:21" x14ac:dyDescent="0.25">
      <c r="A278" t="b">
        <f>RECODES!A278</f>
        <v>0</v>
      </c>
      <c r="B278" t="b">
        <f>RECODES!AC278</f>
        <v>0</v>
      </c>
      <c r="C278" t="b">
        <f>RECODES!AD278</f>
        <v>0</v>
      </c>
      <c r="D278" t="b">
        <f>RECODES!AE278</f>
        <v>0</v>
      </c>
      <c r="E278" t="b">
        <f>RECODES!AF278</f>
        <v>0</v>
      </c>
      <c r="G278">
        <f t="shared" si="58"/>
        <v>4</v>
      </c>
      <c r="H278" t="b">
        <f t="shared" si="59"/>
        <v>0</v>
      </c>
      <c r="I278" t="b">
        <f t="shared" si="57"/>
        <v>0</v>
      </c>
      <c r="J278" t="str">
        <f t="shared" si="60"/>
        <v/>
      </c>
      <c r="K278" t="b">
        <f t="shared" si="61"/>
        <v>0</v>
      </c>
      <c r="L278" t="b">
        <f t="shared" si="62"/>
        <v>0</v>
      </c>
      <c r="M278" t="b">
        <f t="shared" si="63"/>
        <v>0</v>
      </c>
      <c r="N278" t="b">
        <f t="shared" si="64"/>
        <v>0</v>
      </c>
      <c r="P278" t="b">
        <f t="shared" si="65"/>
        <v>0</v>
      </c>
      <c r="Q278" t="b">
        <f t="shared" si="66"/>
        <v>0</v>
      </c>
      <c r="R278" t="b">
        <f t="shared" si="67"/>
        <v>0</v>
      </c>
      <c r="S278" t="b">
        <f t="shared" si="68"/>
        <v>0</v>
      </c>
      <c r="T278" t="b">
        <f t="shared" si="69"/>
        <v>0</v>
      </c>
      <c r="U278" t="str">
        <f t="shared" si="70"/>
        <v/>
      </c>
    </row>
    <row r="279" spans="1:21" x14ac:dyDescent="0.25">
      <c r="A279" t="b">
        <f>RECODES!A279</f>
        <v>0</v>
      </c>
      <c r="B279" t="b">
        <f>RECODES!AC279</f>
        <v>0</v>
      </c>
      <c r="C279" t="b">
        <f>RECODES!AD279</f>
        <v>0</v>
      </c>
      <c r="D279" t="b">
        <f>RECODES!AE279</f>
        <v>0</v>
      </c>
      <c r="E279" t="b">
        <f>RECODES!AF279</f>
        <v>0</v>
      </c>
      <c r="G279">
        <f t="shared" si="58"/>
        <v>4</v>
      </c>
      <c r="H279" t="b">
        <f t="shared" si="59"/>
        <v>0</v>
      </c>
      <c r="I279" t="b">
        <f t="shared" si="57"/>
        <v>0</v>
      </c>
      <c r="J279" t="str">
        <f t="shared" si="60"/>
        <v/>
      </c>
      <c r="K279" t="b">
        <f t="shared" si="61"/>
        <v>0</v>
      </c>
      <c r="L279" t="b">
        <f t="shared" si="62"/>
        <v>0</v>
      </c>
      <c r="M279" t="b">
        <f t="shared" si="63"/>
        <v>0</v>
      </c>
      <c r="N279" t="b">
        <f t="shared" si="64"/>
        <v>0</v>
      </c>
      <c r="P279" t="b">
        <f t="shared" si="65"/>
        <v>0</v>
      </c>
      <c r="Q279" t="b">
        <f t="shared" si="66"/>
        <v>0</v>
      </c>
      <c r="R279" t="b">
        <f t="shared" si="67"/>
        <v>0</v>
      </c>
      <c r="S279" t="b">
        <f t="shared" si="68"/>
        <v>0</v>
      </c>
      <c r="T279" t="b">
        <f t="shared" si="69"/>
        <v>0</v>
      </c>
      <c r="U279" t="str">
        <f t="shared" si="70"/>
        <v/>
      </c>
    </row>
    <row r="280" spans="1:21" x14ac:dyDescent="0.25">
      <c r="A280" t="b">
        <f>RECODES!A280</f>
        <v>0</v>
      </c>
      <c r="B280" t="b">
        <f>RECODES!AC280</f>
        <v>0</v>
      </c>
      <c r="C280" t="b">
        <f>RECODES!AD280</f>
        <v>0</v>
      </c>
      <c r="D280" t="b">
        <f>RECODES!AE280</f>
        <v>0</v>
      </c>
      <c r="E280" t="b">
        <f>RECODES!AF280</f>
        <v>0</v>
      </c>
      <c r="G280">
        <f t="shared" si="58"/>
        <v>4</v>
      </c>
      <c r="H280" t="b">
        <f t="shared" si="59"/>
        <v>0</v>
      </c>
      <c r="I280" t="b">
        <f t="shared" si="57"/>
        <v>0</v>
      </c>
      <c r="J280" t="str">
        <f t="shared" si="60"/>
        <v/>
      </c>
      <c r="K280" t="b">
        <f t="shared" si="61"/>
        <v>0</v>
      </c>
      <c r="L280" t="b">
        <f t="shared" si="62"/>
        <v>0</v>
      </c>
      <c r="M280" t="b">
        <f t="shared" si="63"/>
        <v>0</v>
      </c>
      <c r="N280" t="b">
        <f t="shared" si="64"/>
        <v>0</v>
      </c>
      <c r="P280" t="b">
        <f t="shared" si="65"/>
        <v>0</v>
      </c>
      <c r="Q280" t="b">
        <f t="shared" si="66"/>
        <v>0</v>
      </c>
      <c r="R280" t="b">
        <f t="shared" si="67"/>
        <v>0</v>
      </c>
      <c r="S280" t="b">
        <f t="shared" si="68"/>
        <v>0</v>
      </c>
      <c r="T280" t="b">
        <f t="shared" si="69"/>
        <v>0</v>
      </c>
      <c r="U280" t="str">
        <f t="shared" si="70"/>
        <v/>
      </c>
    </row>
    <row r="281" spans="1:21" x14ac:dyDescent="0.25">
      <c r="A281" t="b">
        <f>RECODES!A281</f>
        <v>0</v>
      </c>
      <c r="B281" t="b">
        <f>RECODES!AC281</f>
        <v>0</v>
      </c>
      <c r="C281" t="b">
        <f>RECODES!AD281</f>
        <v>0</v>
      </c>
      <c r="D281" t="b">
        <f>RECODES!AE281</f>
        <v>0</v>
      </c>
      <c r="E281" t="b">
        <f>RECODES!AF281</f>
        <v>0</v>
      </c>
      <c r="G281">
        <f t="shared" si="58"/>
        <v>4</v>
      </c>
      <c r="H281" t="b">
        <f t="shared" si="59"/>
        <v>0</v>
      </c>
      <c r="I281" t="b">
        <f t="shared" si="57"/>
        <v>0</v>
      </c>
      <c r="J281" t="str">
        <f t="shared" si="60"/>
        <v/>
      </c>
      <c r="K281" t="b">
        <f t="shared" si="61"/>
        <v>0</v>
      </c>
      <c r="L281" t="b">
        <f t="shared" si="62"/>
        <v>0</v>
      </c>
      <c r="M281" t="b">
        <f t="shared" si="63"/>
        <v>0</v>
      </c>
      <c r="N281" t="b">
        <f t="shared" si="64"/>
        <v>0</v>
      </c>
      <c r="P281" t="b">
        <f t="shared" si="65"/>
        <v>0</v>
      </c>
      <c r="Q281" t="b">
        <f t="shared" si="66"/>
        <v>0</v>
      </c>
      <c r="R281" t="b">
        <f t="shared" si="67"/>
        <v>0</v>
      </c>
      <c r="S281" t="b">
        <f t="shared" si="68"/>
        <v>0</v>
      </c>
      <c r="T281" t="b">
        <f t="shared" si="69"/>
        <v>0</v>
      </c>
      <c r="U281" t="str">
        <f t="shared" si="70"/>
        <v/>
      </c>
    </row>
    <row r="282" spans="1:21" x14ac:dyDescent="0.25">
      <c r="A282" t="b">
        <f>RECODES!A282</f>
        <v>0</v>
      </c>
      <c r="B282" t="b">
        <f>RECODES!AC282</f>
        <v>0</v>
      </c>
      <c r="C282" t="b">
        <f>RECODES!AD282</f>
        <v>0</v>
      </c>
      <c r="D282" t="b">
        <f>RECODES!AE282</f>
        <v>0</v>
      </c>
      <c r="E282" t="b">
        <f>RECODES!AF282</f>
        <v>0</v>
      </c>
      <c r="G282">
        <f t="shared" si="58"/>
        <v>4</v>
      </c>
      <c r="H282" t="b">
        <f t="shared" si="59"/>
        <v>0</v>
      </c>
      <c r="I282" t="b">
        <f t="shared" si="57"/>
        <v>0</v>
      </c>
      <c r="J282" t="str">
        <f t="shared" si="60"/>
        <v/>
      </c>
      <c r="K282" t="b">
        <f t="shared" si="61"/>
        <v>0</v>
      </c>
      <c r="L282" t="b">
        <f t="shared" si="62"/>
        <v>0</v>
      </c>
      <c r="M282" t="b">
        <f t="shared" si="63"/>
        <v>0</v>
      </c>
      <c r="N282" t="b">
        <f t="shared" si="64"/>
        <v>0</v>
      </c>
      <c r="P282" t="b">
        <f t="shared" si="65"/>
        <v>0</v>
      </c>
      <c r="Q282" t="b">
        <f t="shared" si="66"/>
        <v>0</v>
      </c>
      <c r="R282" t="b">
        <f t="shared" si="67"/>
        <v>0</v>
      </c>
      <c r="S282" t="b">
        <f t="shared" si="68"/>
        <v>0</v>
      </c>
      <c r="T282" t="b">
        <f t="shared" si="69"/>
        <v>0</v>
      </c>
      <c r="U282" t="str">
        <f t="shared" si="70"/>
        <v/>
      </c>
    </row>
    <row r="283" spans="1:21" x14ac:dyDescent="0.25">
      <c r="A283" t="b">
        <f>RECODES!A283</f>
        <v>0</v>
      </c>
      <c r="B283" t="b">
        <f>RECODES!AC283</f>
        <v>0</v>
      </c>
      <c r="C283" t="b">
        <f>RECODES!AD283</f>
        <v>0</v>
      </c>
      <c r="D283" t="b">
        <f>RECODES!AE283</f>
        <v>0</v>
      </c>
      <c r="E283" t="b">
        <f>RECODES!AF283</f>
        <v>0</v>
      </c>
      <c r="G283">
        <f t="shared" si="58"/>
        <v>4</v>
      </c>
      <c r="H283" t="b">
        <f t="shared" si="59"/>
        <v>0</v>
      </c>
      <c r="I283" t="b">
        <f t="shared" si="57"/>
        <v>0</v>
      </c>
      <c r="J283" t="str">
        <f t="shared" si="60"/>
        <v/>
      </c>
      <c r="K283" t="b">
        <f t="shared" si="61"/>
        <v>0</v>
      </c>
      <c r="L283" t="b">
        <f t="shared" si="62"/>
        <v>0</v>
      </c>
      <c r="M283" t="b">
        <f t="shared" si="63"/>
        <v>0</v>
      </c>
      <c r="N283" t="b">
        <f t="shared" si="64"/>
        <v>0</v>
      </c>
      <c r="P283" t="b">
        <f t="shared" si="65"/>
        <v>0</v>
      </c>
      <c r="Q283" t="b">
        <f t="shared" si="66"/>
        <v>0</v>
      </c>
      <c r="R283" t="b">
        <f t="shared" si="67"/>
        <v>0</v>
      </c>
      <c r="S283" t="b">
        <f t="shared" si="68"/>
        <v>0</v>
      </c>
      <c r="T283" t="b">
        <f t="shared" si="69"/>
        <v>0</v>
      </c>
      <c r="U283" t="str">
        <f t="shared" si="70"/>
        <v/>
      </c>
    </row>
    <row r="284" spans="1:21" x14ac:dyDescent="0.25">
      <c r="A284" t="b">
        <f>RECODES!A284</f>
        <v>0</v>
      </c>
      <c r="B284" t="b">
        <f>RECODES!AC284</f>
        <v>0</v>
      </c>
      <c r="C284" t="b">
        <f>RECODES!AD284</f>
        <v>0</v>
      </c>
      <c r="D284" t="b">
        <f>RECODES!AE284</f>
        <v>0</v>
      </c>
      <c r="E284" t="b">
        <f>RECODES!AF284</f>
        <v>0</v>
      </c>
      <c r="G284">
        <f t="shared" si="58"/>
        <v>4</v>
      </c>
      <c r="H284" t="b">
        <f t="shared" si="59"/>
        <v>0</v>
      </c>
      <c r="I284" t="b">
        <f t="shared" si="57"/>
        <v>0</v>
      </c>
      <c r="J284" t="str">
        <f t="shared" si="60"/>
        <v/>
      </c>
      <c r="K284" t="b">
        <f t="shared" si="61"/>
        <v>0</v>
      </c>
      <c r="L284" t="b">
        <f t="shared" si="62"/>
        <v>0</v>
      </c>
      <c r="M284" t="b">
        <f t="shared" si="63"/>
        <v>0</v>
      </c>
      <c r="N284" t="b">
        <f t="shared" si="64"/>
        <v>0</v>
      </c>
      <c r="P284" t="b">
        <f t="shared" si="65"/>
        <v>0</v>
      </c>
      <c r="Q284" t="b">
        <f t="shared" si="66"/>
        <v>0</v>
      </c>
      <c r="R284" t="b">
        <f t="shared" si="67"/>
        <v>0</v>
      </c>
      <c r="S284" t="b">
        <f t="shared" si="68"/>
        <v>0</v>
      </c>
      <c r="T284" t="b">
        <f t="shared" si="69"/>
        <v>0</v>
      </c>
      <c r="U284" t="str">
        <f t="shared" si="70"/>
        <v/>
      </c>
    </row>
    <row r="285" spans="1:21" x14ac:dyDescent="0.25">
      <c r="A285" t="b">
        <f>RECODES!A285</f>
        <v>0</v>
      </c>
      <c r="B285" t="b">
        <f>RECODES!AC285</f>
        <v>0</v>
      </c>
      <c r="C285" t="b">
        <f>RECODES!AD285</f>
        <v>0</v>
      </c>
      <c r="D285" t="b">
        <f>RECODES!AE285</f>
        <v>0</v>
      </c>
      <c r="E285" t="b">
        <f>RECODES!AF285</f>
        <v>0</v>
      </c>
      <c r="G285">
        <f t="shared" si="58"/>
        <v>4</v>
      </c>
      <c r="H285" t="b">
        <f t="shared" si="59"/>
        <v>0</v>
      </c>
      <c r="I285" t="b">
        <f t="shared" si="57"/>
        <v>0</v>
      </c>
      <c r="J285" t="str">
        <f t="shared" si="60"/>
        <v/>
      </c>
      <c r="K285" t="b">
        <f t="shared" si="61"/>
        <v>0</v>
      </c>
      <c r="L285" t="b">
        <f t="shared" si="62"/>
        <v>0</v>
      </c>
      <c r="M285" t="b">
        <f t="shared" si="63"/>
        <v>0</v>
      </c>
      <c r="N285" t="b">
        <f t="shared" si="64"/>
        <v>0</v>
      </c>
      <c r="P285" t="b">
        <f t="shared" si="65"/>
        <v>0</v>
      </c>
      <c r="Q285" t="b">
        <f t="shared" si="66"/>
        <v>0</v>
      </c>
      <c r="R285" t="b">
        <f t="shared" si="67"/>
        <v>0</v>
      </c>
      <c r="S285" t="b">
        <f t="shared" si="68"/>
        <v>0</v>
      </c>
      <c r="T285" t="b">
        <f t="shared" si="69"/>
        <v>0</v>
      </c>
      <c r="U285" t="str">
        <f t="shared" si="70"/>
        <v/>
      </c>
    </row>
    <row r="286" spans="1:21" x14ac:dyDescent="0.25">
      <c r="A286" t="b">
        <f>RECODES!A286</f>
        <v>0</v>
      </c>
      <c r="B286" t="b">
        <f>RECODES!AC286</f>
        <v>0</v>
      </c>
      <c r="C286" t="b">
        <f>RECODES!AD286</f>
        <v>0</v>
      </c>
      <c r="D286" t="b">
        <f>RECODES!AE286</f>
        <v>0</v>
      </c>
      <c r="E286" t="b">
        <f>RECODES!AF286</f>
        <v>0</v>
      </c>
      <c r="G286">
        <f t="shared" si="58"/>
        <v>4</v>
      </c>
      <c r="H286" t="b">
        <f t="shared" si="59"/>
        <v>0</v>
      </c>
      <c r="I286" t="b">
        <f t="shared" si="57"/>
        <v>0</v>
      </c>
      <c r="J286" t="str">
        <f t="shared" si="60"/>
        <v/>
      </c>
      <c r="K286" t="b">
        <f t="shared" si="61"/>
        <v>0</v>
      </c>
      <c r="L286" t="b">
        <f t="shared" si="62"/>
        <v>0</v>
      </c>
      <c r="M286" t="b">
        <f t="shared" si="63"/>
        <v>0</v>
      </c>
      <c r="N286" t="b">
        <f t="shared" si="64"/>
        <v>0</v>
      </c>
      <c r="P286" t="b">
        <f t="shared" si="65"/>
        <v>0</v>
      </c>
      <c r="Q286" t="b">
        <f t="shared" si="66"/>
        <v>0</v>
      </c>
      <c r="R286" t="b">
        <f t="shared" si="67"/>
        <v>0</v>
      </c>
      <c r="S286" t="b">
        <f t="shared" si="68"/>
        <v>0</v>
      </c>
      <c r="T286" t="b">
        <f t="shared" si="69"/>
        <v>0</v>
      </c>
      <c r="U286" t="str">
        <f t="shared" si="70"/>
        <v/>
      </c>
    </row>
    <row r="287" spans="1:21" x14ac:dyDescent="0.25">
      <c r="A287" t="b">
        <f>RECODES!A287</f>
        <v>0</v>
      </c>
      <c r="B287" t="b">
        <f>RECODES!AC287</f>
        <v>0</v>
      </c>
      <c r="C287" t="b">
        <f>RECODES!AD287</f>
        <v>0</v>
      </c>
      <c r="D287" t="b">
        <f>RECODES!AE287</f>
        <v>0</v>
      </c>
      <c r="E287" t="b">
        <f>RECODES!AF287</f>
        <v>0</v>
      </c>
      <c r="G287">
        <f t="shared" si="58"/>
        <v>4</v>
      </c>
      <c r="H287" t="b">
        <f t="shared" si="59"/>
        <v>0</v>
      </c>
      <c r="I287" t="b">
        <f t="shared" si="57"/>
        <v>0</v>
      </c>
      <c r="J287" t="str">
        <f t="shared" si="60"/>
        <v/>
      </c>
      <c r="K287" t="b">
        <f t="shared" si="61"/>
        <v>0</v>
      </c>
      <c r="L287" t="b">
        <f t="shared" si="62"/>
        <v>0</v>
      </c>
      <c r="M287" t="b">
        <f t="shared" si="63"/>
        <v>0</v>
      </c>
      <c r="N287" t="b">
        <f t="shared" si="64"/>
        <v>0</v>
      </c>
      <c r="P287" t="b">
        <f t="shared" si="65"/>
        <v>0</v>
      </c>
      <c r="Q287" t="b">
        <f t="shared" si="66"/>
        <v>0</v>
      </c>
      <c r="R287" t="b">
        <f t="shared" si="67"/>
        <v>0</v>
      </c>
      <c r="S287" t="b">
        <f t="shared" si="68"/>
        <v>0</v>
      </c>
      <c r="T287" t="b">
        <f t="shared" si="69"/>
        <v>0</v>
      </c>
      <c r="U287" t="str">
        <f t="shared" si="70"/>
        <v/>
      </c>
    </row>
    <row r="288" spans="1:21" x14ac:dyDescent="0.25">
      <c r="A288" t="b">
        <f>RECODES!A288</f>
        <v>0</v>
      </c>
      <c r="B288" t="b">
        <f>RECODES!AC288</f>
        <v>0</v>
      </c>
      <c r="C288" t="b">
        <f>RECODES!AD288</f>
        <v>0</v>
      </c>
      <c r="D288" t="b">
        <f>RECODES!AE288</f>
        <v>0</v>
      </c>
      <c r="E288" t="b">
        <f>RECODES!AF288</f>
        <v>0</v>
      </c>
      <c r="G288">
        <f t="shared" si="58"/>
        <v>4</v>
      </c>
      <c r="H288" t="b">
        <f t="shared" si="59"/>
        <v>0</v>
      </c>
      <c r="I288" t="b">
        <f t="shared" si="57"/>
        <v>0</v>
      </c>
      <c r="J288" t="str">
        <f t="shared" si="60"/>
        <v/>
      </c>
      <c r="K288" t="b">
        <f t="shared" si="61"/>
        <v>0</v>
      </c>
      <c r="L288" t="b">
        <f t="shared" si="62"/>
        <v>0</v>
      </c>
      <c r="M288" t="b">
        <f t="shared" si="63"/>
        <v>0</v>
      </c>
      <c r="N288" t="b">
        <f t="shared" si="64"/>
        <v>0</v>
      </c>
      <c r="P288" t="b">
        <f t="shared" si="65"/>
        <v>0</v>
      </c>
      <c r="Q288" t="b">
        <f t="shared" si="66"/>
        <v>0</v>
      </c>
      <c r="R288" t="b">
        <f t="shared" si="67"/>
        <v>0</v>
      </c>
      <c r="S288" t="b">
        <f t="shared" si="68"/>
        <v>0</v>
      </c>
      <c r="T288" t="b">
        <f t="shared" si="69"/>
        <v>0</v>
      </c>
      <c r="U288" t="str">
        <f t="shared" si="70"/>
        <v/>
      </c>
    </row>
    <row r="289" spans="1:21" x14ac:dyDescent="0.25">
      <c r="A289" t="b">
        <f>RECODES!A289</f>
        <v>0</v>
      </c>
      <c r="B289" t="b">
        <f>RECODES!AC289</f>
        <v>0</v>
      </c>
      <c r="C289" t="b">
        <f>RECODES!AD289</f>
        <v>0</v>
      </c>
      <c r="D289" t="b">
        <f>RECODES!AE289</f>
        <v>0</v>
      </c>
      <c r="E289" t="b">
        <f>RECODES!AF289</f>
        <v>0</v>
      </c>
      <c r="G289">
        <f t="shared" si="58"/>
        <v>4</v>
      </c>
      <c r="H289" t="b">
        <f t="shared" si="59"/>
        <v>0</v>
      </c>
      <c r="I289" t="b">
        <f t="shared" si="57"/>
        <v>0</v>
      </c>
      <c r="J289" t="str">
        <f t="shared" si="60"/>
        <v/>
      </c>
      <c r="K289" t="b">
        <f t="shared" si="61"/>
        <v>0</v>
      </c>
      <c r="L289" t="b">
        <f t="shared" si="62"/>
        <v>0</v>
      </c>
      <c r="M289" t="b">
        <f t="shared" si="63"/>
        <v>0</v>
      </c>
      <c r="N289" t="b">
        <f t="shared" si="64"/>
        <v>0</v>
      </c>
      <c r="P289" t="b">
        <f t="shared" si="65"/>
        <v>0</v>
      </c>
      <c r="Q289" t="b">
        <f t="shared" si="66"/>
        <v>0</v>
      </c>
      <c r="R289" t="b">
        <f t="shared" si="67"/>
        <v>0</v>
      </c>
      <c r="S289" t="b">
        <f t="shared" si="68"/>
        <v>0</v>
      </c>
      <c r="T289" t="b">
        <f t="shared" si="69"/>
        <v>0</v>
      </c>
      <c r="U289" t="str">
        <f t="shared" si="70"/>
        <v/>
      </c>
    </row>
    <row r="290" spans="1:21" x14ac:dyDescent="0.25">
      <c r="A290" t="b">
        <f>RECODES!A290</f>
        <v>0</v>
      </c>
      <c r="B290" t="b">
        <f>RECODES!AC290</f>
        <v>0</v>
      </c>
      <c r="C290" t="b">
        <f>RECODES!AD290</f>
        <v>0</v>
      </c>
      <c r="D290" t="b">
        <f>RECODES!AE290</f>
        <v>0</v>
      </c>
      <c r="E290" t="b">
        <f>RECODES!AF290</f>
        <v>0</v>
      </c>
      <c r="G290">
        <f t="shared" si="58"/>
        <v>4</v>
      </c>
      <c r="H290" t="b">
        <f t="shared" si="59"/>
        <v>0</v>
      </c>
      <c r="I290" t="b">
        <f t="shared" si="57"/>
        <v>0</v>
      </c>
      <c r="J290" t="str">
        <f t="shared" si="60"/>
        <v/>
      </c>
      <c r="K290" t="b">
        <f t="shared" si="61"/>
        <v>0</v>
      </c>
      <c r="L290" t="b">
        <f t="shared" si="62"/>
        <v>0</v>
      </c>
      <c r="M290" t="b">
        <f t="shared" si="63"/>
        <v>0</v>
      </c>
      <c r="N290" t="b">
        <f t="shared" si="64"/>
        <v>0</v>
      </c>
      <c r="P290" t="b">
        <f t="shared" si="65"/>
        <v>0</v>
      </c>
      <c r="Q290" t="b">
        <f t="shared" si="66"/>
        <v>0</v>
      </c>
      <c r="R290" t="b">
        <f t="shared" si="67"/>
        <v>0</v>
      </c>
      <c r="S290" t="b">
        <f t="shared" si="68"/>
        <v>0</v>
      </c>
      <c r="T290" t="b">
        <f t="shared" si="69"/>
        <v>0</v>
      </c>
      <c r="U290" t="str">
        <f t="shared" si="70"/>
        <v/>
      </c>
    </row>
    <row r="291" spans="1:21" x14ac:dyDescent="0.25">
      <c r="A291" t="b">
        <f>RECODES!A291</f>
        <v>0</v>
      </c>
      <c r="B291" t="b">
        <f>RECODES!AC291</f>
        <v>0</v>
      </c>
      <c r="C291" t="b">
        <f>RECODES!AD291</f>
        <v>0</v>
      </c>
      <c r="D291" t="b">
        <f>RECODES!AE291</f>
        <v>0</v>
      </c>
      <c r="E291" t="b">
        <f>RECODES!AF291</f>
        <v>0</v>
      </c>
      <c r="G291">
        <f t="shared" si="58"/>
        <v>4</v>
      </c>
      <c r="H291" t="b">
        <f t="shared" si="59"/>
        <v>0</v>
      </c>
      <c r="I291" t="b">
        <f t="shared" si="57"/>
        <v>0</v>
      </c>
      <c r="J291" t="str">
        <f t="shared" si="60"/>
        <v/>
      </c>
      <c r="K291" t="b">
        <f t="shared" si="61"/>
        <v>0</v>
      </c>
      <c r="L291" t="b">
        <f t="shared" si="62"/>
        <v>0</v>
      </c>
      <c r="M291" t="b">
        <f t="shared" si="63"/>
        <v>0</v>
      </c>
      <c r="N291" t="b">
        <f t="shared" si="64"/>
        <v>0</v>
      </c>
      <c r="P291" t="b">
        <f t="shared" si="65"/>
        <v>0</v>
      </c>
      <c r="Q291" t="b">
        <f t="shared" si="66"/>
        <v>0</v>
      </c>
      <c r="R291" t="b">
        <f t="shared" si="67"/>
        <v>0</v>
      </c>
      <c r="S291" t="b">
        <f t="shared" si="68"/>
        <v>0</v>
      </c>
      <c r="T291" t="b">
        <f t="shared" si="69"/>
        <v>0</v>
      </c>
      <c r="U291" t="str">
        <f t="shared" si="70"/>
        <v/>
      </c>
    </row>
    <row r="292" spans="1:21" x14ac:dyDescent="0.25">
      <c r="A292" t="b">
        <f>RECODES!A292</f>
        <v>0</v>
      </c>
      <c r="B292" t="b">
        <f>RECODES!AC292</f>
        <v>0</v>
      </c>
      <c r="C292" t="b">
        <f>RECODES!AD292</f>
        <v>0</v>
      </c>
      <c r="D292" t="b">
        <f>RECODES!AE292</f>
        <v>0</v>
      </c>
      <c r="E292" t="b">
        <f>RECODES!AF292</f>
        <v>0</v>
      </c>
      <c r="G292">
        <f t="shared" si="58"/>
        <v>4</v>
      </c>
      <c r="H292" t="b">
        <f t="shared" si="59"/>
        <v>0</v>
      </c>
      <c r="I292" t="b">
        <f t="shared" si="57"/>
        <v>0</v>
      </c>
      <c r="J292" t="str">
        <f t="shared" si="60"/>
        <v/>
      </c>
      <c r="K292" t="b">
        <f t="shared" si="61"/>
        <v>0</v>
      </c>
      <c r="L292" t="b">
        <f t="shared" si="62"/>
        <v>0</v>
      </c>
      <c r="M292" t="b">
        <f t="shared" si="63"/>
        <v>0</v>
      </c>
      <c r="N292" t="b">
        <f t="shared" si="64"/>
        <v>0</v>
      </c>
      <c r="P292" t="b">
        <f t="shared" si="65"/>
        <v>0</v>
      </c>
      <c r="Q292" t="b">
        <f t="shared" si="66"/>
        <v>0</v>
      </c>
      <c r="R292" t="b">
        <f t="shared" si="67"/>
        <v>0</v>
      </c>
      <c r="S292" t="b">
        <f t="shared" si="68"/>
        <v>0</v>
      </c>
      <c r="T292" t="b">
        <f t="shared" si="69"/>
        <v>0</v>
      </c>
      <c r="U292" t="str">
        <f t="shared" si="70"/>
        <v/>
      </c>
    </row>
    <row r="293" spans="1:21" x14ac:dyDescent="0.25">
      <c r="A293" t="b">
        <f>RECODES!A293</f>
        <v>0</v>
      </c>
      <c r="B293" t="b">
        <f>RECODES!AC293</f>
        <v>0</v>
      </c>
      <c r="C293" t="b">
        <f>RECODES!AD293</f>
        <v>0</v>
      </c>
      <c r="D293" t="b">
        <f>RECODES!AE293</f>
        <v>0</v>
      </c>
      <c r="E293" t="b">
        <f>RECODES!AF293</f>
        <v>0</v>
      </c>
      <c r="G293">
        <f t="shared" si="58"/>
        <v>4</v>
      </c>
      <c r="H293" t="b">
        <f t="shared" si="59"/>
        <v>0</v>
      </c>
      <c r="I293" t="b">
        <f t="shared" si="57"/>
        <v>0</v>
      </c>
      <c r="J293" t="str">
        <f t="shared" si="60"/>
        <v/>
      </c>
      <c r="K293" t="b">
        <f t="shared" si="61"/>
        <v>0</v>
      </c>
      <c r="L293" t="b">
        <f t="shared" si="62"/>
        <v>0</v>
      </c>
      <c r="M293" t="b">
        <f t="shared" si="63"/>
        <v>0</v>
      </c>
      <c r="N293" t="b">
        <f t="shared" si="64"/>
        <v>0</v>
      </c>
      <c r="P293" t="b">
        <f t="shared" si="65"/>
        <v>0</v>
      </c>
      <c r="Q293" t="b">
        <f t="shared" si="66"/>
        <v>0</v>
      </c>
      <c r="R293" t="b">
        <f t="shared" si="67"/>
        <v>0</v>
      </c>
      <c r="S293" t="b">
        <f t="shared" si="68"/>
        <v>0</v>
      </c>
      <c r="T293" t="b">
        <f t="shared" si="69"/>
        <v>0</v>
      </c>
      <c r="U293" t="str">
        <f t="shared" si="70"/>
        <v/>
      </c>
    </row>
    <row r="294" spans="1:21" x14ac:dyDescent="0.25">
      <c r="A294" t="b">
        <f>RECODES!A294</f>
        <v>0</v>
      </c>
      <c r="B294" t="b">
        <f>RECODES!AC294</f>
        <v>0</v>
      </c>
      <c r="C294" t="b">
        <f>RECODES!AD294</f>
        <v>0</v>
      </c>
      <c r="D294" t="b">
        <f>RECODES!AE294</f>
        <v>0</v>
      </c>
      <c r="E294" t="b">
        <f>RECODES!AF294</f>
        <v>0</v>
      </c>
      <c r="G294">
        <f t="shared" si="58"/>
        <v>4</v>
      </c>
      <c r="H294" t="b">
        <f t="shared" si="59"/>
        <v>0</v>
      </c>
      <c r="I294" t="b">
        <f t="shared" si="57"/>
        <v>0</v>
      </c>
      <c r="J294" t="str">
        <f t="shared" si="60"/>
        <v/>
      </c>
      <c r="K294" t="b">
        <f t="shared" si="61"/>
        <v>0</v>
      </c>
      <c r="L294" t="b">
        <f t="shared" si="62"/>
        <v>0</v>
      </c>
      <c r="M294" t="b">
        <f t="shared" si="63"/>
        <v>0</v>
      </c>
      <c r="N294" t="b">
        <f t="shared" si="64"/>
        <v>0</v>
      </c>
      <c r="P294" t="b">
        <f t="shared" si="65"/>
        <v>0</v>
      </c>
      <c r="Q294" t="b">
        <f t="shared" si="66"/>
        <v>0</v>
      </c>
      <c r="R294" t="b">
        <f t="shared" si="67"/>
        <v>0</v>
      </c>
      <c r="S294" t="b">
        <f t="shared" si="68"/>
        <v>0</v>
      </c>
      <c r="T294" t="b">
        <f t="shared" si="69"/>
        <v>0</v>
      </c>
      <c r="U294" t="str">
        <f t="shared" si="70"/>
        <v/>
      </c>
    </row>
    <row r="295" spans="1:21" x14ac:dyDescent="0.25">
      <c r="A295" t="b">
        <f>RECODES!A295</f>
        <v>0</v>
      </c>
      <c r="B295" t="b">
        <f>RECODES!AC295</f>
        <v>0</v>
      </c>
      <c r="C295" t="b">
        <f>RECODES!AD295</f>
        <v>0</v>
      </c>
      <c r="D295" t="b">
        <f>RECODES!AE295</f>
        <v>0</v>
      </c>
      <c r="E295" t="b">
        <f>RECODES!AF295</f>
        <v>0</v>
      </c>
      <c r="G295">
        <f t="shared" si="58"/>
        <v>4</v>
      </c>
      <c r="H295" t="b">
        <f t="shared" si="59"/>
        <v>0</v>
      </c>
      <c r="I295" t="b">
        <f t="shared" si="57"/>
        <v>0</v>
      </c>
      <c r="J295" t="str">
        <f t="shared" si="60"/>
        <v/>
      </c>
      <c r="K295" t="b">
        <f t="shared" si="61"/>
        <v>0</v>
      </c>
      <c r="L295" t="b">
        <f t="shared" si="62"/>
        <v>0</v>
      </c>
      <c r="M295" t="b">
        <f t="shared" si="63"/>
        <v>0</v>
      </c>
      <c r="N295" t="b">
        <f t="shared" si="64"/>
        <v>0</v>
      </c>
      <c r="P295" t="b">
        <f t="shared" si="65"/>
        <v>0</v>
      </c>
      <c r="Q295" t="b">
        <f t="shared" si="66"/>
        <v>0</v>
      </c>
      <c r="R295" t="b">
        <f t="shared" si="67"/>
        <v>0</v>
      </c>
      <c r="S295" t="b">
        <f t="shared" si="68"/>
        <v>0</v>
      </c>
      <c r="T295" t="b">
        <f t="shared" si="69"/>
        <v>0</v>
      </c>
      <c r="U295" t="str">
        <f t="shared" si="70"/>
        <v/>
      </c>
    </row>
    <row r="296" spans="1:21" x14ac:dyDescent="0.25">
      <c r="A296" t="b">
        <f>RECODES!A296</f>
        <v>0</v>
      </c>
      <c r="B296" t="b">
        <f>RECODES!AC296</f>
        <v>0</v>
      </c>
      <c r="C296" t="b">
        <f>RECODES!AD296</f>
        <v>0</v>
      </c>
      <c r="D296" t="b">
        <f>RECODES!AE296</f>
        <v>0</v>
      </c>
      <c r="E296" t="b">
        <f>RECODES!AF296</f>
        <v>0</v>
      </c>
      <c r="G296">
        <f t="shared" si="58"/>
        <v>4</v>
      </c>
      <c r="H296" t="b">
        <f t="shared" si="59"/>
        <v>0</v>
      </c>
      <c r="I296" t="b">
        <f t="shared" si="57"/>
        <v>0</v>
      </c>
      <c r="J296" t="str">
        <f t="shared" si="60"/>
        <v/>
      </c>
      <c r="K296" t="b">
        <f t="shared" si="61"/>
        <v>0</v>
      </c>
      <c r="L296" t="b">
        <f t="shared" si="62"/>
        <v>0</v>
      </c>
      <c r="M296" t="b">
        <f t="shared" si="63"/>
        <v>0</v>
      </c>
      <c r="N296" t="b">
        <f t="shared" si="64"/>
        <v>0</v>
      </c>
      <c r="P296" t="b">
        <f t="shared" si="65"/>
        <v>0</v>
      </c>
      <c r="Q296" t="b">
        <f t="shared" si="66"/>
        <v>0</v>
      </c>
      <c r="R296" t="b">
        <f t="shared" si="67"/>
        <v>0</v>
      </c>
      <c r="S296" t="b">
        <f t="shared" si="68"/>
        <v>0</v>
      </c>
      <c r="T296" t="b">
        <f t="shared" si="69"/>
        <v>0</v>
      </c>
      <c r="U296" t="str">
        <f t="shared" si="70"/>
        <v/>
      </c>
    </row>
    <row r="297" spans="1:21" x14ac:dyDescent="0.25">
      <c r="A297" t="b">
        <f>RECODES!A297</f>
        <v>0</v>
      </c>
      <c r="B297" t="b">
        <f>RECODES!AC297</f>
        <v>0</v>
      </c>
      <c r="C297" t="b">
        <f>RECODES!AD297</f>
        <v>0</v>
      </c>
      <c r="D297" t="b">
        <f>RECODES!AE297</f>
        <v>0</v>
      </c>
      <c r="E297" t="b">
        <f>RECODES!AF297</f>
        <v>0</v>
      </c>
      <c r="G297">
        <f t="shared" si="58"/>
        <v>4</v>
      </c>
      <c r="H297" t="b">
        <f t="shared" si="59"/>
        <v>0</v>
      </c>
      <c r="I297" t="b">
        <f t="shared" si="57"/>
        <v>0</v>
      </c>
      <c r="J297" t="str">
        <f t="shared" si="60"/>
        <v/>
      </c>
      <c r="K297" t="b">
        <f t="shared" si="61"/>
        <v>0</v>
      </c>
      <c r="L297" t="b">
        <f t="shared" si="62"/>
        <v>0</v>
      </c>
      <c r="M297" t="b">
        <f t="shared" si="63"/>
        <v>0</v>
      </c>
      <c r="N297" t="b">
        <f t="shared" si="64"/>
        <v>0</v>
      </c>
      <c r="P297" t="b">
        <f t="shared" si="65"/>
        <v>0</v>
      </c>
      <c r="Q297" t="b">
        <f t="shared" si="66"/>
        <v>0</v>
      </c>
      <c r="R297" t="b">
        <f t="shared" si="67"/>
        <v>0</v>
      </c>
      <c r="S297" t="b">
        <f t="shared" si="68"/>
        <v>0</v>
      </c>
      <c r="T297" t="b">
        <f t="shared" si="69"/>
        <v>0</v>
      </c>
      <c r="U297" t="str">
        <f t="shared" si="70"/>
        <v/>
      </c>
    </row>
    <row r="298" spans="1:21" x14ac:dyDescent="0.25">
      <c r="A298" t="b">
        <f>RECODES!A298</f>
        <v>0</v>
      </c>
      <c r="B298" t="b">
        <f>RECODES!AC298</f>
        <v>0</v>
      </c>
      <c r="C298" t="b">
        <f>RECODES!AD298</f>
        <v>0</v>
      </c>
      <c r="D298" t="b">
        <f>RECODES!AE298</f>
        <v>0</v>
      </c>
      <c r="E298" t="b">
        <f>RECODES!AF298</f>
        <v>0</v>
      </c>
      <c r="G298">
        <f t="shared" si="58"/>
        <v>4</v>
      </c>
      <c r="H298" t="b">
        <f t="shared" si="59"/>
        <v>0</v>
      </c>
      <c r="I298" t="b">
        <f t="shared" si="57"/>
        <v>0</v>
      </c>
      <c r="J298" t="str">
        <f t="shared" si="60"/>
        <v/>
      </c>
      <c r="K298" t="b">
        <f t="shared" si="61"/>
        <v>0</v>
      </c>
      <c r="L298" t="b">
        <f t="shared" si="62"/>
        <v>0</v>
      </c>
      <c r="M298" t="b">
        <f t="shared" si="63"/>
        <v>0</v>
      </c>
      <c r="N298" t="b">
        <f t="shared" si="64"/>
        <v>0</v>
      </c>
      <c r="P298" t="b">
        <f t="shared" si="65"/>
        <v>0</v>
      </c>
      <c r="Q298" t="b">
        <f t="shared" si="66"/>
        <v>0</v>
      </c>
      <c r="R298" t="b">
        <f t="shared" si="67"/>
        <v>0</v>
      </c>
      <c r="S298" t="b">
        <f t="shared" si="68"/>
        <v>0</v>
      </c>
      <c r="T298" t="b">
        <f t="shared" si="69"/>
        <v>0</v>
      </c>
      <c r="U298" t="str">
        <f t="shared" si="70"/>
        <v/>
      </c>
    </row>
    <row r="299" spans="1:21" x14ac:dyDescent="0.25">
      <c r="A299" t="b">
        <f>RECODES!A299</f>
        <v>0</v>
      </c>
      <c r="B299" t="b">
        <f>RECODES!AC299</f>
        <v>0</v>
      </c>
      <c r="C299" t="b">
        <f>RECODES!AD299</f>
        <v>0</v>
      </c>
      <c r="D299" t="b">
        <f>RECODES!AE299</f>
        <v>0</v>
      </c>
      <c r="E299" t="b">
        <f>RECODES!AF299</f>
        <v>0</v>
      </c>
      <c r="G299">
        <f t="shared" si="58"/>
        <v>4</v>
      </c>
      <c r="H299" t="b">
        <f t="shared" si="59"/>
        <v>0</v>
      </c>
      <c r="I299" t="b">
        <f t="shared" si="57"/>
        <v>0</v>
      </c>
      <c r="J299" t="str">
        <f t="shared" si="60"/>
        <v/>
      </c>
      <c r="K299" t="b">
        <f t="shared" si="61"/>
        <v>0</v>
      </c>
      <c r="L299" t="b">
        <f t="shared" si="62"/>
        <v>0</v>
      </c>
      <c r="M299" t="b">
        <f t="shared" si="63"/>
        <v>0</v>
      </c>
      <c r="N299" t="b">
        <f t="shared" si="64"/>
        <v>0</v>
      </c>
      <c r="P299" t="b">
        <f t="shared" si="65"/>
        <v>0</v>
      </c>
      <c r="Q299" t="b">
        <f t="shared" si="66"/>
        <v>0</v>
      </c>
      <c r="R299" t="b">
        <f t="shared" si="67"/>
        <v>0</v>
      </c>
      <c r="S299" t="b">
        <f t="shared" si="68"/>
        <v>0</v>
      </c>
      <c r="T299" t="b">
        <f t="shared" si="69"/>
        <v>0</v>
      </c>
      <c r="U299" t="str">
        <f t="shared" si="70"/>
        <v/>
      </c>
    </row>
    <row r="300" spans="1:21" x14ac:dyDescent="0.25">
      <c r="A300" t="b">
        <f>RECODES!A300</f>
        <v>0</v>
      </c>
      <c r="B300" t="b">
        <f>RECODES!AC300</f>
        <v>0</v>
      </c>
      <c r="C300" t="b">
        <f>RECODES!AD300</f>
        <v>0</v>
      </c>
      <c r="D300" t="b">
        <f>RECODES!AE300</f>
        <v>0</v>
      </c>
      <c r="E300" t="b">
        <f>RECODES!AF300</f>
        <v>0</v>
      </c>
      <c r="G300">
        <f t="shared" si="58"/>
        <v>4</v>
      </c>
      <c r="H300" t="b">
        <f t="shared" si="59"/>
        <v>0</v>
      </c>
      <c r="I300" t="b">
        <f t="shared" si="57"/>
        <v>0</v>
      </c>
      <c r="J300" t="str">
        <f t="shared" si="60"/>
        <v/>
      </c>
      <c r="K300" t="b">
        <f t="shared" si="61"/>
        <v>0</v>
      </c>
      <c r="L300" t="b">
        <f t="shared" si="62"/>
        <v>0</v>
      </c>
      <c r="M300" t="b">
        <f t="shared" si="63"/>
        <v>0</v>
      </c>
      <c r="N300" t="b">
        <f t="shared" si="64"/>
        <v>0</v>
      </c>
      <c r="P300" t="b">
        <f t="shared" si="65"/>
        <v>0</v>
      </c>
      <c r="Q300" t="b">
        <f t="shared" si="66"/>
        <v>0</v>
      </c>
      <c r="R300" t="b">
        <f t="shared" si="67"/>
        <v>0</v>
      </c>
      <c r="S300" t="b">
        <f t="shared" si="68"/>
        <v>0</v>
      </c>
      <c r="T300" t="b">
        <f t="shared" si="69"/>
        <v>0</v>
      </c>
      <c r="U300" t="str">
        <f t="shared" si="70"/>
        <v/>
      </c>
    </row>
    <row r="301" spans="1:21" x14ac:dyDescent="0.25">
      <c r="A301" t="b">
        <f>RECODES!A301</f>
        <v>0</v>
      </c>
      <c r="B301" t="b">
        <f>RECODES!AC301</f>
        <v>0</v>
      </c>
      <c r="C301" t="b">
        <f>RECODES!AD301</f>
        <v>0</v>
      </c>
      <c r="D301" t="b">
        <f>RECODES!AE301</f>
        <v>0</v>
      </c>
      <c r="E301" t="b">
        <f>RECODES!AF301</f>
        <v>0</v>
      </c>
      <c r="G301">
        <f t="shared" si="58"/>
        <v>4</v>
      </c>
      <c r="H301" t="b">
        <f t="shared" si="59"/>
        <v>0</v>
      </c>
      <c r="I301" t="b">
        <f t="shared" si="57"/>
        <v>0</v>
      </c>
      <c r="J301" t="str">
        <f t="shared" si="60"/>
        <v/>
      </c>
      <c r="K301" t="b">
        <f t="shared" si="61"/>
        <v>0</v>
      </c>
      <c r="L301" t="b">
        <f t="shared" si="62"/>
        <v>0</v>
      </c>
      <c r="M301" t="b">
        <f t="shared" si="63"/>
        <v>0</v>
      </c>
      <c r="N301" t="b">
        <f t="shared" si="64"/>
        <v>0</v>
      </c>
      <c r="P301" t="b">
        <f t="shared" si="65"/>
        <v>0</v>
      </c>
      <c r="Q301" t="b">
        <f t="shared" si="66"/>
        <v>0</v>
      </c>
      <c r="R301" t="b">
        <f t="shared" si="67"/>
        <v>0</v>
      </c>
      <c r="S301" t="b">
        <f t="shared" si="68"/>
        <v>0</v>
      </c>
      <c r="T301" t="b">
        <f t="shared" si="69"/>
        <v>0</v>
      </c>
      <c r="U301" t="str">
        <f t="shared" si="70"/>
        <v/>
      </c>
    </row>
    <row r="302" spans="1:21" x14ac:dyDescent="0.25">
      <c r="A302" t="b">
        <f>RECODES!A302</f>
        <v>0</v>
      </c>
      <c r="B302" t="b">
        <f>RECODES!AC302</f>
        <v>0</v>
      </c>
      <c r="C302" t="b">
        <f>RECODES!AD302</f>
        <v>0</v>
      </c>
      <c r="D302" t="b">
        <f>RECODES!AE302</f>
        <v>0</v>
      </c>
      <c r="E302" t="b">
        <f>RECODES!AF302</f>
        <v>0</v>
      </c>
      <c r="G302">
        <f t="shared" si="58"/>
        <v>4</v>
      </c>
      <c r="H302" t="b">
        <f t="shared" si="59"/>
        <v>0</v>
      </c>
      <c r="I302" t="b">
        <f t="shared" si="57"/>
        <v>0</v>
      </c>
      <c r="J302" t="str">
        <f t="shared" si="60"/>
        <v/>
      </c>
      <c r="K302" t="b">
        <f t="shared" si="61"/>
        <v>0</v>
      </c>
      <c r="L302" t="b">
        <f t="shared" si="62"/>
        <v>0</v>
      </c>
      <c r="M302" t="b">
        <f t="shared" si="63"/>
        <v>0</v>
      </c>
      <c r="N302" t="b">
        <f t="shared" si="64"/>
        <v>0</v>
      </c>
      <c r="P302" t="b">
        <f t="shared" si="65"/>
        <v>0</v>
      </c>
      <c r="Q302" t="b">
        <f t="shared" si="66"/>
        <v>0</v>
      </c>
      <c r="R302" t="b">
        <f t="shared" si="67"/>
        <v>0</v>
      </c>
      <c r="S302" t="b">
        <f t="shared" si="68"/>
        <v>0</v>
      </c>
      <c r="T302" t="b">
        <f t="shared" si="69"/>
        <v>0</v>
      </c>
      <c r="U302" t="str">
        <f t="shared" si="70"/>
        <v/>
      </c>
    </row>
    <row r="303" spans="1:21" x14ac:dyDescent="0.25">
      <c r="A303" t="b">
        <f>RECODES!A303</f>
        <v>0</v>
      </c>
      <c r="B303" t="b">
        <f>RECODES!AC303</f>
        <v>0</v>
      </c>
      <c r="C303" t="b">
        <f>RECODES!AD303</f>
        <v>0</v>
      </c>
      <c r="D303" t="b">
        <f>RECODES!AE303</f>
        <v>0</v>
      </c>
      <c r="E303" t="b">
        <f>RECODES!AF303</f>
        <v>0</v>
      </c>
      <c r="G303">
        <f t="shared" si="58"/>
        <v>4</v>
      </c>
      <c r="H303" t="b">
        <f t="shared" si="59"/>
        <v>0</v>
      </c>
      <c r="I303" t="b">
        <f t="shared" si="57"/>
        <v>0</v>
      </c>
      <c r="J303" t="str">
        <f t="shared" si="60"/>
        <v/>
      </c>
      <c r="K303" t="b">
        <f t="shared" si="61"/>
        <v>0</v>
      </c>
      <c r="L303" t="b">
        <f t="shared" si="62"/>
        <v>0</v>
      </c>
      <c r="M303" t="b">
        <f t="shared" si="63"/>
        <v>0</v>
      </c>
      <c r="N303" t="b">
        <f t="shared" si="64"/>
        <v>0</v>
      </c>
      <c r="P303" t="b">
        <f t="shared" si="65"/>
        <v>0</v>
      </c>
      <c r="Q303" t="b">
        <f t="shared" si="66"/>
        <v>0</v>
      </c>
      <c r="R303" t="b">
        <f t="shared" si="67"/>
        <v>0</v>
      </c>
      <c r="S303" t="b">
        <f t="shared" si="68"/>
        <v>0</v>
      </c>
      <c r="T303" t="b">
        <f t="shared" si="69"/>
        <v>0</v>
      </c>
      <c r="U303" t="str">
        <f t="shared" si="70"/>
        <v/>
      </c>
    </row>
    <row r="304" spans="1:21" x14ac:dyDescent="0.25">
      <c r="A304" t="b">
        <f>RECODES!A304</f>
        <v>0</v>
      </c>
      <c r="B304" t="b">
        <f>RECODES!AC304</f>
        <v>0</v>
      </c>
      <c r="C304" t="b">
        <f>RECODES!AD304</f>
        <v>0</v>
      </c>
      <c r="D304" t="b">
        <f>RECODES!AE304</f>
        <v>0</v>
      </c>
      <c r="E304" t="b">
        <f>RECODES!AF304</f>
        <v>0</v>
      </c>
      <c r="G304">
        <f t="shared" si="58"/>
        <v>4</v>
      </c>
      <c r="H304" t="b">
        <f t="shared" si="59"/>
        <v>0</v>
      </c>
      <c r="I304" t="b">
        <f t="shared" si="57"/>
        <v>0</v>
      </c>
      <c r="J304" t="str">
        <f t="shared" si="60"/>
        <v/>
      </c>
      <c r="K304" t="b">
        <f t="shared" si="61"/>
        <v>0</v>
      </c>
      <c r="L304" t="b">
        <f t="shared" si="62"/>
        <v>0</v>
      </c>
      <c r="M304" t="b">
        <f t="shared" si="63"/>
        <v>0</v>
      </c>
      <c r="N304" t="b">
        <f t="shared" si="64"/>
        <v>0</v>
      </c>
      <c r="P304" t="b">
        <f t="shared" si="65"/>
        <v>0</v>
      </c>
      <c r="Q304" t="b">
        <f t="shared" si="66"/>
        <v>0</v>
      </c>
      <c r="R304" t="b">
        <f t="shared" si="67"/>
        <v>0</v>
      </c>
      <c r="S304" t="b">
        <f t="shared" si="68"/>
        <v>0</v>
      </c>
      <c r="T304" t="b">
        <f t="shared" si="69"/>
        <v>0</v>
      </c>
      <c r="U304" t="str">
        <f t="shared" si="70"/>
        <v/>
      </c>
    </row>
    <row r="305" spans="1:21" x14ac:dyDescent="0.25">
      <c r="A305" t="b">
        <f>RECODES!A305</f>
        <v>0</v>
      </c>
      <c r="B305" t="b">
        <f>RECODES!AC305</f>
        <v>0</v>
      </c>
      <c r="C305" t="b">
        <f>RECODES!AD305</f>
        <v>0</v>
      </c>
      <c r="D305" t="b">
        <f>RECODES!AE305</f>
        <v>0</v>
      </c>
      <c r="E305" t="b">
        <f>RECODES!AF305</f>
        <v>0</v>
      </c>
      <c r="G305">
        <f t="shared" si="58"/>
        <v>4</v>
      </c>
      <c r="H305" t="b">
        <f t="shared" si="59"/>
        <v>0</v>
      </c>
      <c r="I305" t="b">
        <f t="shared" si="57"/>
        <v>0</v>
      </c>
      <c r="J305" t="str">
        <f t="shared" si="60"/>
        <v/>
      </c>
      <c r="K305" t="b">
        <f t="shared" si="61"/>
        <v>0</v>
      </c>
      <c r="L305" t="b">
        <f t="shared" si="62"/>
        <v>0</v>
      </c>
      <c r="M305" t="b">
        <f t="shared" si="63"/>
        <v>0</v>
      </c>
      <c r="N305" t="b">
        <f t="shared" si="64"/>
        <v>0</v>
      </c>
      <c r="P305" t="b">
        <f t="shared" si="65"/>
        <v>0</v>
      </c>
      <c r="Q305" t="b">
        <f t="shared" si="66"/>
        <v>0</v>
      </c>
      <c r="R305" t="b">
        <f t="shared" si="67"/>
        <v>0</v>
      </c>
      <c r="S305" t="b">
        <f t="shared" si="68"/>
        <v>0</v>
      </c>
      <c r="T305" t="b">
        <f t="shared" si="69"/>
        <v>0</v>
      </c>
      <c r="U305" t="str">
        <f t="shared" si="70"/>
        <v/>
      </c>
    </row>
    <row r="306" spans="1:21" x14ac:dyDescent="0.25">
      <c r="A306" t="b">
        <f>RECODES!A306</f>
        <v>0</v>
      </c>
      <c r="B306" t="b">
        <f>RECODES!AC306</f>
        <v>0</v>
      </c>
      <c r="C306" t="b">
        <f>RECODES!AD306</f>
        <v>0</v>
      </c>
      <c r="D306" t="b">
        <f>RECODES!AE306</f>
        <v>0</v>
      </c>
      <c r="E306" t="b">
        <f>RECODES!AF306</f>
        <v>0</v>
      </c>
      <c r="G306">
        <f t="shared" si="58"/>
        <v>4</v>
      </c>
      <c r="H306" t="b">
        <f t="shared" si="59"/>
        <v>0</v>
      </c>
      <c r="I306" t="b">
        <f t="shared" si="57"/>
        <v>0</v>
      </c>
      <c r="J306" t="str">
        <f t="shared" si="60"/>
        <v/>
      </c>
      <c r="K306" t="b">
        <f t="shared" si="61"/>
        <v>0</v>
      </c>
      <c r="L306" t="b">
        <f t="shared" si="62"/>
        <v>0</v>
      </c>
      <c r="M306" t="b">
        <f t="shared" si="63"/>
        <v>0</v>
      </c>
      <c r="N306" t="b">
        <f t="shared" si="64"/>
        <v>0</v>
      </c>
      <c r="P306" t="b">
        <f t="shared" si="65"/>
        <v>0</v>
      </c>
      <c r="Q306" t="b">
        <f t="shared" si="66"/>
        <v>0</v>
      </c>
      <c r="R306" t="b">
        <f t="shared" si="67"/>
        <v>0</v>
      </c>
      <c r="S306" t="b">
        <f t="shared" si="68"/>
        <v>0</v>
      </c>
      <c r="T306" t="b">
        <f t="shared" si="69"/>
        <v>0</v>
      </c>
      <c r="U306" t="str">
        <f t="shared" si="70"/>
        <v/>
      </c>
    </row>
    <row r="307" spans="1:21" x14ac:dyDescent="0.25">
      <c r="A307" t="b">
        <f>RECODES!A307</f>
        <v>0</v>
      </c>
      <c r="B307" t="b">
        <f>RECODES!AC307</f>
        <v>0</v>
      </c>
      <c r="C307" t="b">
        <f>RECODES!AD307</f>
        <v>0</v>
      </c>
      <c r="D307" t="b">
        <f>RECODES!AE307</f>
        <v>0</v>
      </c>
      <c r="E307" t="b">
        <f>RECODES!AF307</f>
        <v>0</v>
      </c>
      <c r="G307">
        <f t="shared" si="58"/>
        <v>4</v>
      </c>
      <c r="H307" t="b">
        <f t="shared" si="59"/>
        <v>0</v>
      </c>
      <c r="I307" t="b">
        <f t="shared" si="57"/>
        <v>0</v>
      </c>
      <c r="J307" t="str">
        <f t="shared" si="60"/>
        <v/>
      </c>
      <c r="K307" t="b">
        <f t="shared" si="61"/>
        <v>0</v>
      </c>
      <c r="L307" t="b">
        <f t="shared" si="62"/>
        <v>0</v>
      </c>
      <c r="M307" t="b">
        <f t="shared" si="63"/>
        <v>0</v>
      </c>
      <c r="N307" t="b">
        <f t="shared" si="64"/>
        <v>0</v>
      </c>
      <c r="P307" t="b">
        <f t="shared" si="65"/>
        <v>0</v>
      </c>
      <c r="Q307" t="b">
        <f t="shared" si="66"/>
        <v>0</v>
      </c>
      <c r="R307" t="b">
        <f t="shared" si="67"/>
        <v>0</v>
      </c>
      <c r="S307" t="b">
        <f t="shared" si="68"/>
        <v>0</v>
      </c>
      <c r="T307" t="b">
        <f t="shared" si="69"/>
        <v>0</v>
      </c>
      <c r="U307" t="str">
        <f t="shared" si="70"/>
        <v/>
      </c>
    </row>
    <row r="308" spans="1:21" x14ac:dyDescent="0.25">
      <c r="A308" t="b">
        <f>RECODES!A308</f>
        <v>0</v>
      </c>
      <c r="B308" t="b">
        <f>RECODES!AC308</f>
        <v>0</v>
      </c>
      <c r="C308" t="b">
        <f>RECODES!AD308</f>
        <v>0</v>
      </c>
      <c r="D308" t="b">
        <f>RECODES!AE308</f>
        <v>0</v>
      </c>
      <c r="E308" t="b">
        <f>RECODES!AF308</f>
        <v>0</v>
      </c>
      <c r="G308">
        <f t="shared" si="58"/>
        <v>4</v>
      </c>
      <c r="H308" t="b">
        <f t="shared" si="59"/>
        <v>0</v>
      </c>
      <c r="I308" t="b">
        <f t="shared" si="57"/>
        <v>0</v>
      </c>
      <c r="J308" t="str">
        <f t="shared" si="60"/>
        <v/>
      </c>
      <c r="K308" t="b">
        <f t="shared" si="61"/>
        <v>0</v>
      </c>
      <c r="L308" t="b">
        <f t="shared" si="62"/>
        <v>0</v>
      </c>
      <c r="M308" t="b">
        <f t="shared" si="63"/>
        <v>0</v>
      </c>
      <c r="N308" t="b">
        <f t="shared" si="64"/>
        <v>0</v>
      </c>
      <c r="P308" t="b">
        <f t="shared" si="65"/>
        <v>0</v>
      </c>
      <c r="Q308" t="b">
        <f t="shared" si="66"/>
        <v>0</v>
      </c>
      <c r="R308" t="b">
        <f t="shared" si="67"/>
        <v>0</v>
      </c>
      <c r="S308" t="b">
        <f t="shared" si="68"/>
        <v>0</v>
      </c>
      <c r="T308" t="b">
        <f t="shared" si="69"/>
        <v>0</v>
      </c>
      <c r="U308" t="str">
        <f t="shared" si="70"/>
        <v/>
      </c>
    </row>
    <row r="309" spans="1:21" x14ac:dyDescent="0.25">
      <c r="A309" t="b">
        <f>RECODES!A309</f>
        <v>0</v>
      </c>
      <c r="B309" t="b">
        <f>RECODES!AC309</f>
        <v>0</v>
      </c>
      <c r="C309" t="b">
        <f>RECODES!AD309</f>
        <v>0</v>
      </c>
      <c r="D309" t="b">
        <f>RECODES!AE309</f>
        <v>0</v>
      </c>
      <c r="E309" t="b">
        <f>RECODES!AF309</f>
        <v>0</v>
      </c>
      <c r="G309">
        <f t="shared" si="58"/>
        <v>4</v>
      </c>
      <c r="H309" t="b">
        <f t="shared" si="59"/>
        <v>0</v>
      </c>
      <c r="I309" t="b">
        <f t="shared" ref="I309:I372" si="71">IF(H309=TRUE,AVERAGE(B309:E309),FALSE)</f>
        <v>0</v>
      </c>
      <c r="J309" t="str">
        <f t="shared" si="60"/>
        <v/>
      </c>
      <c r="K309" t="b">
        <f t="shared" si="61"/>
        <v>0</v>
      </c>
      <c r="L309" t="b">
        <f t="shared" si="62"/>
        <v>0</v>
      </c>
      <c r="M309" t="b">
        <f t="shared" si="63"/>
        <v>0</v>
      </c>
      <c r="N309" t="b">
        <f t="shared" si="64"/>
        <v>0</v>
      </c>
      <c r="P309" t="b">
        <f t="shared" si="65"/>
        <v>0</v>
      </c>
      <c r="Q309" t="b">
        <f t="shared" si="66"/>
        <v>0</v>
      </c>
      <c r="R309" t="b">
        <f t="shared" si="67"/>
        <v>0</v>
      </c>
      <c r="S309" t="b">
        <f t="shared" si="68"/>
        <v>0</v>
      </c>
      <c r="T309" t="b">
        <f t="shared" si="69"/>
        <v>0</v>
      </c>
      <c r="U309" t="str">
        <f t="shared" si="70"/>
        <v/>
      </c>
    </row>
    <row r="310" spans="1:21" x14ac:dyDescent="0.25">
      <c r="A310" t="b">
        <f>RECODES!A310</f>
        <v>0</v>
      </c>
      <c r="B310" t="b">
        <f>RECODES!AC310</f>
        <v>0</v>
      </c>
      <c r="C310" t="b">
        <f>RECODES!AD310</f>
        <v>0</v>
      </c>
      <c r="D310" t="b">
        <f>RECODES!AE310</f>
        <v>0</v>
      </c>
      <c r="E310" t="b">
        <f>RECODES!AF310</f>
        <v>0</v>
      </c>
      <c r="G310">
        <f t="shared" si="58"/>
        <v>4</v>
      </c>
      <c r="H310" t="b">
        <f t="shared" si="59"/>
        <v>0</v>
      </c>
      <c r="I310" t="b">
        <f t="shared" si="71"/>
        <v>0</v>
      </c>
      <c r="J310" t="str">
        <f t="shared" si="60"/>
        <v/>
      </c>
      <c r="K310" t="b">
        <f t="shared" si="61"/>
        <v>0</v>
      </c>
      <c r="L310" t="b">
        <f t="shared" si="62"/>
        <v>0</v>
      </c>
      <c r="M310" t="b">
        <f t="shared" si="63"/>
        <v>0</v>
      </c>
      <c r="N310" t="b">
        <f t="shared" si="64"/>
        <v>0</v>
      </c>
      <c r="P310" t="b">
        <f t="shared" si="65"/>
        <v>0</v>
      </c>
      <c r="Q310" t="b">
        <f t="shared" si="66"/>
        <v>0</v>
      </c>
      <c r="R310" t="b">
        <f t="shared" si="67"/>
        <v>0</v>
      </c>
      <c r="S310" t="b">
        <f t="shared" si="68"/>
        <v>0</v>
      </c>
      <c r="T310" t="b">
        <f t="shared" si="69"/>
        <v>0</v>
      </c>
      <c r="U310" t="str">
        <f t="shared" si="70"/>
        <v/>
      </c>
    </row>
    <row r="311" spans="1:21" x14ac:dyDescent="0.25">
      <c r="A311" t="b">
        <f>RECODES!A311</f>
        <v>0</v>
      </c>
      <c r="B311" t="b">
        <f>RECODES!AC311</f>
        <v>0</v>
      </c>
      <c r="C311" t="b">
        <f>RECODES!AD311</f>
        <v>0</v>
      </c>
      <c r="D311" t="b">
        <f>RECODES!AE311</f>
        <v>0</v>
      </c>
      <c r="E311" t="b">
        <f>RECODES!AF311</f>
        <v>0</v>
      </c>
      <c r="G311">
        <f t="shared" si="58"/>
        <v>4</v>
      </c>
      <c r="H311" t="b">
        <f t="shared" si="59"/>
        <v>0</v>
      </c>
      <c r="I311" t="b">
        <f t="shared" si="71"/>
        <v>0</v>
      </c>
      <c r="J311" t="str">
        <f t="shared" si="60"/>
        <v/>
      </c>
      <c r="K311" t="b">
        <f t="shared" si="61"/>
        <v>0</v>
      </c>
      <c r="L311" t="b">
        <f t="shared" si="62"/>
        <v>0</v>
      </c>
      <c r="M311" t="b">
        <f t="shared" si="63"/>
        <v>0</v>
      </c>
      <c r="N311" t="b">
        <f t="shared" si="64"/>
        <v>0</v>
      </c>
      <c r="P311" t="b">
        <f t="shared" si="65"/>
        <v>0</v>
      </c>
      <c r="Q311" t="b">
        <f t="shared" si="66"/>
        <v>0</v>
      </c>
      <c r="R311" t="b">
        <f t="shared" si="67"/>
        <v>0</v>
      </c>
      <c r="S311" t="b">
        <f t="shared" si="68"/>
        <v>0</v>
      </c>
      <c r="T311" t="b">
        <f t="shared" si="69"/>
        <v>0</v>
      </c>
      <c r="U311" t="str">
        <f t="shared" si="70"/>
        <v/>
      </c>
    </row>
    <row r="312" spans="1:21" x14ac:dyDescent="0.25">
      <c r="A312" t="b">
        <f>RECODES!A312</f>
        <v>0</v>
      </c>
      <c r="B312" t="b">
        <f>RECODES!AC312</f>
        <v>0</v>
      </c>
      <c r="C312" t="b">
        <f>RECODES!AD312</f>
        <v>0</v>
      </c>
      <c r="D312" t="b">
        <f>RECODES!AE312</f>
        <v>0</v>
      </c>
      <c r="E312" t="b">
        <f>RECODES!AF312</f>
        <v>0</v>
      </c>
      <c r="G312">
        <f t="shared" si="58"/>
        <v>4</v>
      </c>
      <c r="H312" t="b">
        <f t="shared" si="59"/>
        <v>0</v>
      </c>
      <c r="I312" t="b">
        <f t="shared" si="71"/>
        <v>0</v>
      </c>
      <c r="J312" t="str">
        <f t="shared" si="60"/>
        <v/>
      </c>
      <c r="K312" t="b">
        <f t="shared" si="61"/>
        <v>0</v>
      </c>
      <c r="L312" t="b">
        <f t="shared" si="62"/>
        <v>0</v>
      </c>
      <c r="M312" t="b">
        <f t="shared" si="63"/>
        <v>0</v>
      </c>
      <c r="N312" t="b">
        <f t="shared" si="64"/>
        <v>0</v>
      </c>
      <c r="P312" t="b">
        <f t="shared" si="65"/>
        <v>0</v>
      </c>
      <c r="Q312" t="b">
        <f t="shared" si="66"/>
        <v>0</v>
      </c>
      <c r="R312" t="b">
        <f t="shared" si="67"/>
        <v>0</v>
      </c>
      <c r="S312" t="b">
        <f t="shared" si="68"/>
        <v>0</v>
      </c>
      <c r="T312" t="b">
        <f t="shared" si="69"/>
        <v>0</v>
      </c>
      <c r="U312" t="str">
        <f t="shared" si="70"/>
        <v/>
      </c>
    </row>
    <row r="313" spans="1:21" x14ac:dyDescent="0.25">
      <c r="A313" t="b">
        <f>RECODES!A313</f>
        <v>0</v>
      </c>
      <c r="B313" t="b">
        <f>RECODES!AC313</f>
        <v>0</v>
      </c>
      <c r="C313" t="b">
        <f>RECODES!AD313</f>
        <v>0</v>
      </c>
      <c r="D313" t="b">
        <f>RECODES!AE313</f>
        <v>0</v>
      </c>
      <c r="E313" t="b">
        <f>RECODES!AF313</f>
        <v>0</v>
      </c>
      <c r="G313">
        <f t="shared" si="58"/>
        <v>4</v>
      </c>
      <c r="H313" t="b">
        <f t="shared" si="59"/>
        <v>0</v>
      </c>
      <c r="I313" t="b">
        <f t="shared" si="71"/>
        <v>0</v>
      </c>
      <c r="J313" t="str">
        <f t="shared" si="60"/>
        <v/>
      </c>
      <c r="K313" t="b">
        <f t="shared" si="61"/>
        <v>0</v>
      </c>
      <c r="L313" t="b">
        <f t="shared" si="62"/>
        <v>0</v>
      </c>
      <c r="M313" t="b">
        <f t="shared" si="63"/>
        <v>0</v>
      </c>
      <c r="N313" t="b">
        <f t="shared" si="64"/>
        <v>0</v>
      </c>
      <c r="P313" t="b">
        <f t="shared" si="65"/>
        <v>0</v>
      </c>
      <c r="Q313" t="b">
        <f t="shared" si="66"/>
        <v>0</v>
      </c>
      <c r="R313" t="b">
        <f t="shared" si="67"/>
        <v>0</v>
      </c>
      <c r="S313" t="b">
        <f t="shared" si="68"/>
        <v>0</v>
      </c>
      <c r="T313" t="b">
        <f t="shared" si="69"/>
        <v>0</v>
      </c>
      <c r="U313" t="str">
        <f t="shared" si="70"/>
        <v/>
      </c>
    </row>
    <row r="314" spans="1:21" x14ac:dyDescent="0.25">
      <c r="A314" t="b">
        <f>RECODES!A314</f>
        <v>0</v>
      </c>
      <c r="B314" t="b">
        <f>RECODES!AC314</f>
        <v>0</v>
      </c>
      <c r="C314" t="b">
        <f>RECODES!AD314</f>
        <v>0</v>
      </c>
      <c r="D314" t="b">
        <f>RECODES!AE314</f>
        <v>0</v>
      </c>
      <c r="E314" t="b">
        <f>RECODES!AF314</f>
        <v>0</v>
      </c>
      <c r="G314">
        <f t="shared" si="58"/>
        <v>4</v>
      </c>
      <c r="H314" t="b">
        <f t="shared" si="59"/>
        <v>0</v>
      </c>
      <c r="I314" t="b">
        <f t="shared" si="71"/>
        <v>0</v>
      </c>
      <c r="J314" t="str">
        <f t="shared" si="60"/>
        <v/>
      </c>
      <c r="K314" t="b">
        <f t="shared" si="61"/>
        <v>0</v>
      </c>
      <c r="L314" t="b">
        <f t="shared" si="62"/>
        <v>0</v>
      </c>
      <c r="M314" t="b">
        <f t="shared" si="63"/>
        <v>0</v>
      </c>
      <c r="N314" t="b">
        <f t="shared" si="64"/>
        <v>0</v>
      </c>
      <c r="P314" t="b">
        <f t="shared" si="65"/>
        <v>0</v>
      </c>
      <c r="Q314" t="b">
        <f t="shared" si="66"/>
        <v>0</v>
      </c>
      <c r="R314" t="b">
        <f t="shared" si="67"/>
        <v>0</v>
      </c>
      <c r="S314" t="b">
        <f t="shared" si="68"/>
        <v>0</v>
      </c>
      <c r="T314" t="b">
        <f t="shared" si="69"/>
        <v>0</v>
      </c>
      <c r="U314" t="str">
        <f t="shared" si="70"/>
        <v/>
      </c>
    </row>
    <row r="315" spans="1:21" x14ac:dyDescent="0.25">
      <c r="A315" t="b">
        <f>RECODES!A315</f>
        <v>0</v>
      </c>
      <c r="B315" t="b">
        <f>RECODES!AC315</f>
        <v>0</v>
      </c>
      <c r="C315" t="b">
        <f>RECODES!AD315</f>
        <v>0</v>
      </c>
      <c r="D315" t="b">
        <f>RECODES!AE315</f>
        <v>0</v>
      </c>
      <c r="E315" t="b">
        <f>RECODES!AF315</f>
        <v>0</v>
      </c>
      <c r="G315">
        <f t="shared" si="58"/>
        <v>4</v>
      </c>
      <c r="H315" t="b">
        <f t="shared" si="59"/>
        <v>0</v>
      </c>
      <c r="I315" t="b">
        <f t="shared" si="71"/>
        <v>0</v>
      </c>
      <c r="J315" t="str">
        <f t="shared" si="60"/>
        <v/>
      </c>
      <c r="K315" t="b">
        <f t="shared" si="61"/>
        <v>0</v>
      </c>
      <c r="L315" t="b">
        <f t="shared" si="62"/>
        <v>0</v>
      </c>
      <c r="M315" t="b">
        <f t="shared" si="63"/>
        <v>0</v>
      </c>
      <c r="N315" t="b">
        <f t="shared" si="64"/>
        <v>0</v>
      </c>
      <c r="P315" t="b">
        <f t="shared" si="65"/>
        <v>0</v>
      </c>
      <c r="Q315" t="b">
        <f t="shared" si="66"/>
        <v>0</v>
      </c>
      <c r="R315" t="b">
        <f t="shared" si="67"/>
        <v>0</v>
      </c>
      <c r="S315" t="b">
        <f t="shared" si="68"/>
        <v>0</v>
      </c>
      <c r="T315" t="b">
        <f t="shared" si="69"/>
        <v>0</v>
      </c>
      <c r="U315" t="str">
        <f t="shared" si="70"/>
        <v/>
      </c>
    </row>
    <row r="316" spans="1:21" x14ac:dyDescent="0.25">
      <c r="A316" t="b">
        <f>RECODES!A316</f>
        <v>0</v>
      </c>
      <c r="B316" t="b">
        <f>RECODES!AC316</f>
        <v>0</v>
      </c>
      <c r="C316" t="b">
        <f>RECODES!AD316</f>
        <v>0</v>
      </c>
      <c r="D316" t="b">
        <f>RECODES!AE316</f>
        <v>0</v>
      </c>
      <c r="E316" t="b">
        <f>RECODES!AF316</f>
        <v>0</v>
      </c>
      <c r="G316">
        <f t="shared" si="58"/>
        <v>4</v>
      </c>
      <c r="H316" t="b">
        <f t="shared" si="59"/>
        <v>0</v>
      </c>
      <c r="I316" t="b">
        <f t="shared" si="71"/>
        <v>0</v>
      </c>
      <c r="J316" t="str">
        <f t="shared" si="60"/>
        <v/>
      </c>
      <c r="K316" t="b">
        <f t="shared" si="61"/>
        <v>0</v>
      </c>
      <c r="L316" t="b">
        <f t="shared" si="62"/>
        <v>0</v>
      </c>
      <c r="M316" t="b">
        <f t="shared" si="63"/>
        <v>0</v>
      </c>
      <c r="N316" t="b">
        <f t="shared" si="64"/>
        <v>0</v>
      </c>
      <c r="P316" t="b">
        <f t="shared" si="65"/>
        <v>0</v>
      </c>
      <c r="Q316" t="b">
        <f t="shared" si="66"/>
        <v>0</v>
      </c>
      <c r="R316" t="b">
        <f t="shared" si="67"/>
        <v>0</v>
      </c>
      <c r="S316" t="b">
        <f t="shared" si="68"/>
        <v>0</v>
      </c>
      <c r="T316" t="b">
        <f t="shared" si="69"/>
        <v>0</v>
      </c>
      <c r="U316" t="str">
        <f t="shared" si="70"/>
        <v/>
      </c>
    </row>
    <row r="317" spans="1:21" x14ac:dyDescent="0.25">
      <c r="A317" t="b">
        <f>RECODES!A317</f>
        <v>0</v>
      </c>
      <c r="B317" t="b">
        <f>RECODES!AC317</f>
        <v>0</v>
      </c>
      <c r="C317" t="b">
        <f>RECODES!AD317</f>
        <v>0</v>
      </c>
      <c r="D317" t="b">
        <f>RECODES!AE317</f>
        <v>0</v>
      </c>
      <c r="E317" t="b">
        <f>RECODES!AF317</f>
        <v>0</v>
      </c>
      <c r="G317">
        <f t="shared" si="58"/>
        <v>4</v>
      </c>
      <c r="H317" t="b">
        <f t="shared" si="59"/>
        <v>0</v>
      </c>
      <c r="I317" t="b">
        <f t="shared" si="71"/>
        <v>0</v>
      </c>
      <c r="J317" t="str">
        <f t="shared" si="60"/>
        <v/>
      </c>
      <c r="K317" t="b">
        <f t="shared" si="61"/>
        <v>0</v>
      </c>
      <c r="L317" t="b">
        <f t="shared" si="62"/>
        <v>0</v>
      </c>
      <c r="M317" t="b">
        <f t="shared" si="63"/>
        <v>0</v>
      </c>
      <c r="N317" t="b">
        <f t="shared" si="64"/>
        <v>0</v>
      </c>
      <c r="P317" t="b">
        <f t="shared" si="65"/>
        <v>0</v>
      </c>
      <c r="Q317" t="b">
        <f t="shared" si="66"/>
        <v>0</v>
      </c>
      <c r="R317" t="b">
        <f t="shared" si="67"/>
        <v>0</v>
      </c>
      <c r="S317" t="b">
        <f t="shared" si="68"/>
        <v>0</v>
      </c>
      <c r="T317" t="b">
        <f t="shared" si="69"/>
        <v>0</v>
      </c>
      <c r="U317" t="str">
        <f t="shared" si="70"/>
        <v/>
      </c>
    </row>
    <row r="318" spans="1:21" x14ac:dyDescent="0.25">
      <c r="A318" t="b">
        <f>RECODES!A318</f>
        <v>0</v>
      </c>
      <c r="B318" t="b">
        <f>RECODES!AC318</f>
        <v>0</v>
      </c>
      <c r="C318" t="b">
        <f>RECODES!AD318</f>
        <v>0</v>
      </c>
      <c r="D318" t="b">
        <f>RECODES!AE318</f>
        <v>0</v>
      </c>
      <c r="E318" t="b">
        <f>RECODES!AF318</f>
        <v>0</v>
      </c>
      <c r="G318">
        <f t="shared" si="58"/>
        <v>4</v>
      </c>
      <c r="H318" t="b">
        <f t="shared" si="59"/>
        <v>0</v>
      </c>
      <c r="I318" t="b">
        <f t="shared" si="71"/>
        <v>0</v>
      </c>
      <c r="J318" t="str">
        <f t="shared" si="60"/>
        <v/>
      </c>
      <c r="K318" t="b">
        <f t="shared" si="61"/>
        <v>0</v>
      </c>
      <c r="L318" t="b">
        <f t="shared" si="62"/>
        <v>0</v>
      </c>
      <c r="M318" t="b">
        <f t="shared" si="63"/>
        <v>0</v>
      </c>
      <c r="N318" t="b">
        <f t="shared" si="64"/>
        <v>0</v>
      </c>
      <c r="P318" t="b">
        <f t="shared" si="65"/>
        <v>0</v>
      </c>
      <c r="Q318" t="b">
        <f t="shared" si="66"/>
        <v>0</v>
      </c>
      <c r="R318" t="b">
        <f t="shared" si="67"/>
        <v>0</v>
      </c>
      <c r="S318" t="b">
        <f t="shared" si="68"/>
        <v>0</v>
      </c>
      <c r="T318" t="b">
        <f t="shared" si="69"/>
        <v>0</v>
      </c>
      <c r="U318" t="str">
        <f t="shared" si="70"/>
        <v/>
      </c>
    </row>
    <row r="319" spans="1:21" x14ac:dyDescent="0.25">
      <c r="A319" t="b">
        <f>RECODES!A319</f>
        <v>0</v>
      </c>
      <c r="B319" t="b">
        <f>RECODES!AC319</f>
        <v>0</v>
      </c>
      <c r="C319" t="b">
        <f>RECODES!AD319</f>
        <v>0</v>
      </c>
      <c r="D319" t="b">
        <f>RECODES!AE319</f>
        <v>0</v>
      </c>
      <c r="E319" t="b">
        <f>RECODES!AF319</f>
        <v>0</v>
      </c>
      <c r="G319">
        <f t="shared" si="58"/>
        <v>4</v>
      </c>
      <c r="H319" t="b">
        <f t="shared" si="59"/>
        <v>0</v>
      </c>
      <c r="I319" t="b">
        <f t="shared" si="71"/>
        <v>0</v>
      </c>
      <c r="J319" t="str">
        <f t="shared" si="60"/>
        <v/>
      </c>
      <c r="K319" t="b">
        <f t="shared" si="61"/>
        <v>0</v>
      </c>
      <c r="L319" t="b">
        <f t="shared" si="62"/>
        <v>0</v>
      </c>
      <c r="M319" t="b">
        <f t="shared" si="63"/>
        <v>0</v>
      </c>
      <c r="N319" t="b">
        <f t="shared" si="64"/>
        <v>0</v>
      </c>
      <c r="P319" t="b">
        <f t="shared" si="65"/>
        <v>0</v>
      </c>
      <c r="Q319" t="b">
        <f t="shared" si="66"/>
        <v>0</v>
      </c>
      <c r="R319" t="b">
        <f t="shared" si="67"/>
        <v>0</v>
      </c>
      <c r="S319" t="b">
        <f t="shared" si="68"/>
        <v>0</v>
      </c>
      <c r="T319" t="b">
        <f t="shared" si="69"/>
        <v>0</v>
      </c>
      <c r="U319" t="str">
        <f t="shared" si="70"/>
        <v/>
      </c>
    </row>
    <row r="320" spans="1:21" x14ac:dyDescent="0.25">
      <c r="A320" t="b">
        <f>RECODES!A320</f>
        <v>0</v>
      </c>
      <c r="B320" t="b">
        <f>RECODES!AC320</f>
        <v>0</v>
      </c>
      <c r="C320" t="b">
        <f>RECODES!AD320</f>
        <v>0</v>
      </c>
      <c r="D320" t="b">
        <f>RECODES!AE320</f>
        <v>0</v>
      </c>
      <c r="E320" t="b">
        <f>RECODES!AF320</f>
        <v>0</v>
      </c>
      <c r="G320">
        <f t="shared" si="58"/>
        <v>4</v>
      </c>
      <c r="H320" t="b">
        <f t="shared" si="59"/>
        <v>0</v>
      </c>
      <c r="I320" t="b">
        <f t="shared" si="71"/>
        <v>0</v>
      </c>
      <c r="J320" t="str">
        <f t="shared" si="60"/>
        <v/>
      </c>
      <c r="K320" t="b">
        <f t="shared" si="61"/>
        <v>0</v>
      </c>
      <c r="L320" t="b">
        <f t="shared" si="62"/>
        <v>0</v>
      </c>
      <c r="M320" t="b">
        <f t="shared" si="63"/>
        <v>0</v>
      </c>
      <c r="N320" t="b">
        <f t="shared" si="64"/>
        <v>0</v>
      </c>
      <c r="P320" t="b">
        <f t="shared" si="65"/>
        <v>0</v>
      </c>
      <c r="Q320" t="b">
        <f t="shared" si="66"/>
        <v>0</v>
      </c>
      <c r="R320" t="b">
        <f t="shared" si="67"/>
        <v>0</v>
      </c>
      <c r="S320" t="b">
        <f t="shared" si="68"/>
        <v>0</v>
      </c>
      <c r="T320" t="b">
        <f t="shared" si="69"/>
        <v>0</v>
      </c>
      <c r="U320" t="str">
        <f t="shared" si="70"/>
        <v/>
      </c>
    </row>
    <row r="321" spans="1:21" x14ac:dyDescent="0.25">
      <c r="A321" t="b">
        <f>RECODES!A321</f>
        <v>0</v>
      </c>
      <c r="B321" t="b">
        <f>RECODES!AC321</f>
        <v>0</v>
      </c>
      <c r="C321" t="b">
        <f>RECODES!AD321</f>
        <v>0</v>
      </c>
      <c r="D321" t="b">
        <f>RECODES!AE321</f>
        <v>0</v>
      </c>
      <c r="E321" t="b">
        <f>RECODES!AF321</f>
        <v>0</v>
      </c>
      <c r="G321">
        <f t="shared" si="58"/>
        <v>4</v>
      </c>
      <c r="H321" t="b">
        <f t="shared" si="59"/>
        <v>0</v>
      </c>
      <c r="I321" t="b">
        <f t="shared" si="71"/>
        <v>0</v>
      </c>
      <c r="J321" t="str">
        <f t="shared" si="60"/>
        <v/>
      </c>
      <c r="K321" t="b">
        <f t="shared" si="61"/>
        <v>0</v>
      </c>
      <c r="L321" t="b">
        <f t="shared" si="62"/>
        <v>0</v>
      </c>
      <c r="M321" t="b">
        <f t="shared" si="63"/>
        <v>0</v>
      </c>
      <c r="N321" t="b">
        <f t="shared" si="64"/>
        <v>0</v>
      </c>
      <c r="P321" t="b">
        <f t="shared" si="65"/>
        <v>0</v>
      </c>
      <c r="Q321" t="b">
        <f t="shared" si="66"/>
        <v>0</v>
      </c>
      <c r="R321" t="b">
        <f t="shared" si="67"/>
        <v>0</v>
      </c>
      <c r="S321" t="b">
        <f t="shared" si="68"/>
        <v>0</v>
      </c>
      <c r="T321" t="b">
        <f t="shared" si="69"/>
        <v>0</v>
      </c>
      <c r="U321" t="str">
        <f t="shared" si="70"/>
        <v/>
      </c>
    </row>
    <row r="322" spans="1:21" x14ac:dyDescent="0.25">
      <c r="A322" t="b">
        <f>RECODES!A322</f>
        <v>0</v>
      </c>
      <c r="B322" t="b">
        <f>RECODES!AC322</f>
        <v>0</v>
      </c>
      <c r="C322" t="b">
        <f>RECODES!AD322</f>
        <v>0</v>
      </c>
      <c r="D322" t="b">
        <f>RECODES!AE322</f>
        <v>0</v>
      </c>
      <c r="E322" t="b">
        <f>RECODES!AF322</f>
        <v>0</v>
      </c>
      <c r="G322">
        <f t="shared" si="58"/>
        <v>4</v>
      </c>
      <c r="H322" t="b">
        <f t="shared" si="59"/>
        <v>0</v>
      </c>
      <c r="I322" t="b">
        <f t="shared" si="71"/>
        <v>0</v>
      </c>
      <c r="J322" t="str">
        <f t="shared" si="60"/>
        <v/>
      </c>
      <c r="K322" t="b">
        <f t="shared" si="61"/>
        <v>0</v>
      </c>
      <c r="L322" t="b">
        <f t="shared" si="62"/>
        <v>0</v>
      </c>
      <c r="M322" t="b">
        <f t="shared" si="63"/>
        <v>0</v>
      </c>
      <c r="N322" t="b">
        <f t="shared" si="64"/>
        <v>0</v>
      </c>
      <c r="P322" t="b">
        <f t="shared" si="65"/>
        <v>0</v>
      </c>
      <c r="Q322" t="b">
        <f t="shared" si="66"/>
        <v>0</v>
      </c>
      <c r="R322" t="b">
        <f t="shared" si="67"/>
        <v>0</v>
      </c>
      <c r="S322" t="b">
        <f t="shared" si="68"/>
        <v>0</v>
      </c>
      <c r="T322" t="b">
        <f t="shared" si="69"/>
        <v>0</v>
      </c>
      <c r="U322" t="str">
        <f t="shared" si="70"/>
        <v/>
      </c>
    </row>
    <row r="323" spans="1:21" x14ac:dyDescent="0.25">
      <c r="A323" t="b">
        <f>RECODES!A323</f>
        <v>0</v>
      </c>
      <c r="B323" t="b">
        <f>RECODES!AC323</f>
        <v>0</v>
      </c>
      <c r="C323" t="b">
        <f>RECODES!AD323</f>
        <v>0</v>
      </c>
      <c r="D323" t="b">
        <f>RECODES!AE323</f>
        <v>0</v>
      </c>
      <c r="E323" t="b">
        <f>RECODES!AF323</f>
        <v>0</v>
      </c>
      <c r="G323">
        <f t="shared" ref="G323:G386" si="72">COUNTIF(B323:E323,FALSE)</f>
        <v>4</v>
      </c>
      <c r="H323" t="b">
        <f t="shared" ref="H323:H386" si="73">IF(G323&lt;=2,TRUE,FALSE)</f>
        <v>0</v>
      </c>
      <c r="I323" t="b">
        <f t="shared" si="71"/>
        <v>0</v>
      </c>
      <c r="J323" t="str">
        <f t="shared" ref="J323:J386" si="74">IF(H323=TRUE,ROUND(I323,1),"")</f>
        <v/>
      </c>
      <c r="K323" t="b">
        <f t="shared" ref="K323:K386" si="75">IF(B323=FALSE,FALSE,5)</f>
        <v>0</v>
      </c>
      <c r="L323" t="b">
        <f t="shared" ref="L323:L386" si="76">IF(C323=FALSE,FALSE,5)</f>
        <v>0</v>
      </c>
      <c r="M323" t="b">
        <f t="shared" ref="M323:M386" si="77">IF(D323=FALSE,FALSE,5)</f>
        <v>0</v>
      </c>
      <c r="N323" t="b">
        <f t="shared" ref="N323:N386" si="78">IF(E323=FALSE,FALSE,4)</f>
        <v>0</v>
      </c>
      <c r="P323" t="b">
        <f t="shared" ref="P323:P386" si="79">IF(H323=TRUE,SUM(B323:E323),FALSE)</f>
        <v>0</v>
      </c>
      <c r="Q323" t="b">
        <f t="shared" ref="Q323:Q386" si="80">IF(H323=TRUE,4-G323,FALSE)</f>
        <v>0</v>
      </c>
      <c r="R323" t="b">
        <f t="shared" ref="R323:R386" si="81">IF(H323=TRUE,SUM(K323:N323),FALSE)</f>
        <v>0</v>
      </c>
      <c r="S323" t="b">
        <f t="shared" ref="S323:S386" si="82">IF(H323=TRUE,R323-Q323,FALSE)</f>
        <v>0</v>
      </c>
      <c r="T323" t="b">
        <f t="shared" ref="T323:T386" si="83">IF(H323=TRUE,((P323-Q323)/S323)*100,FALSE)</f>
        <v>0</v>
      </c>
      <c r="U323" t="str">
        <f t="shared" ref="U323:U386" si="84">IF(H323=TRUE,ROUND(T323,0),"")</f>
        <v/>
      </c>
    </row>
    <row r="324" spans="1:21" x14ac:dyDescent="0.25">
      <c r="A324" t="b">
        <f>RECODES!A324</f>
        <v>0</v>
      </c>
      <c r="B324" t="b">
        <f>RECODES!AC324</f>
        <v>0</v>
      </c>
      <c r="C324" t="b">
        <f>RECODES!AD324</f>
        <v>0</v>
      </c>
      <c r="D324" t="b">
        <f>RECODES!AE324</f>
        <v>0</v>
      </c>
      <c r="E324" t="b">
        <f>RECODES!AF324</f>
        <v>0</v>
      </c>
      <c r="G324">
        <f t="shared" si="72"/>
        <v>4</v>
      </c>
      <c r="H324" t="b">
        <f t="shared" si="73"/>
        <v>0</v>
      </c>
      <c r="I324" t="b">
        <f t="shared" si="71"/>
        <v>0</v>
      </c>
      <c r="J324" t="str">
        <f t="shared" si="74"/>
        <v/>
      </c>
      <c r="K324" t="b">
        <f t="shared" si="75"/>
        <v>0</v>
      </c>
      <c r="L324" t="b">
        <f t="shared" si="76"/>
        <v>0</v>
      </c>
      <c r="M324" t="b">
        <f t="shared" si="77"/>
        <v>0</v>
      </c>
      <c r="N324" t="b">
        <f t="shared" si="78"/>
        <v>0</v>
      </c>
      <c r="P324" t="b">
        <f t="shared" si="79"/>
        <v>0</v>
      </c>
      <c r="Q324" t="b">
        <f t="shared" si="80"/>
        <v>0</v>
      </c>
      <c r="R324" t="b">
        <f t="shared" si="81"/>
        <v>0</v>
      </c>
      <c r="S324" t="b">
        <f t="shared" si="82"/>
        <v>0</v>
      </c>
      <c r="T324" t="b">
        <f t="shared" si="83"/>
        <v>0</v>
      </c>
      <c r="U324" t="str">
        <f t="shared" si="84"/>
        <v/>
      </c>
    </row>
    <row r="325" spans="1:21" x14ac:dyDescent="0.25">
      <c r="A325" t="b">
        <f>RECODES!A325</f>
        <v>0</v>
      </c>
      <c r="B325" t="b">
        <f>RECODES!AC325</f>
        <v>0</v>
      </c>
      <c r="C325" t="b">
        <f>RECODES!AD325</f>
        <v>0</v>
      </c>
      <c r="D325" t="b">
        <f>RECODES!AE325</f>
        <v>0</v>
      </c>
      <c r="E325" t="b">
        <f>RECODES!AF325</f>
        <v>0</v>
      </c>
      <c r="G325">
        <f t="shared" si="72"/>
        <v>4</v>
      </c>
      <c r="H325" t="b">
        <f t="shared" si="73"/>
        <v>0</v>
      </c>
      <c r="I325" t="b">
        <f t="shared" si="71"/>
        <v>0</v>
      </c>
      <c r="J325" t="str">
        <f t="shared" si="74"/>
        <v/>
      </c>
      <c r="K325" t="b">
        <f t="shared" si="75"/>
        <v>0</v>
      </c>
      <c r="L325" t="b">
        <f t="shared" si="76"/>
        <v>0</v>
      </c>
      <c r="M325" t="b">
        <f t="shared" si="77"/>
        <v>0</v>
      </c>
      <c r="N325" t="b">
        <f t="shared" si="78"/>
        <v>0</v>
      </c>
      <c r="P325" t="b">
        <f t="shared" si="79"/>
        <v>0</v>
      </c>
      <c r="Q325" t="b">
        <f t="shared" si="80"/>
        <v>0</v>
      </c>
      <c r="R325" t="b">
        <f t="shared" si="81"/>
        <v>0</v>
      </c>
      <c r="S325" t="b">
        <f t="shared" si="82"/>
        <v>0</v>
      </c>
      <c r="T325" t="b">
        <f t="shared" si="83"/>
        <v>0</v>
      </c>
      <c r="U325" t="str">
        <f t="shared" si="84"/>
        <v/>
      </c>
    </row>
    <row r="326" spans="1:21" x14ac:dyDescent="0.25">
      <c r="A326" t="b">
        <f>RECODES!A326</f>
        <v>0</v>
      </c>
      <c r="B326" t="b">
        <f>RECODES!AC326</f>
        <v>0</v>
      </c>
      <c r="C326" t="b">
        <f>RECODES!AD326</f>
        <v>0</v>
      </c>
      <c r="D326" t="b">
        <f>RECODES!AE326</f>
        <v>0</v>
      </c>
      <c r="E326" t="b">
        <f>RECODES!AF326</f>
        <v>0</v>
      </c>
      <c r="G326">
        <f t="shared" si="72"/>
        <v>4</v>
      </c>
      <c r="H326" t="b">
        <f t="shared" si="73"/>
        <v>0</v>
      </c>
      <c r="I326" t="b">
        <f t="shared" si="71"/>
        <v>0</v>
      </c>
      <c r="J326" t="str">
        <f t="shared" si="74"/>
        <v/>
      </c>
      <c r="K326" t="b">
        <f t="shared" si="75"/>
        <v>0</v>
      </c>
      <c r="L326" t="b">
        <f t="shared" si="76"/>
        <v>0</v>
      </c>
      <c r="M326" t="b">
        <f t="shared" si="77"/>
        <v>0</v>
      </c>
      <c r="N326" t="b">
        <f t="shared" si="78"/>
        <v>0</v>
      </c>
      <c r="P326" t="b">
        <f t="shared" si="79"/>
        <v>0</v>
      </c>
      <c r="Q326" t="b">
        <f t="shared" si="80"/>
        <v>0</v>
      </c>
      <c r="R326" t="b">
        <f t="shared" si="81"/>
        <v>0</v>
      </c>
      <c r="S326" t="b">
        <f t="shared" si="82"/>
        <v>0</v>
      </c>
      <c r="T326" t="b">
        <f t="shared" si="83"/>
        <v>0</v>
      </c>
      <c r="U326" t="str">
        <f t="shared" si="84"/>
        <v/>
      </c>
    </row>
    <row r="327" spans="1:21" x14ac:dyDescent="0.25">
      <c r="A327" t="b">
        <f>RECODES!A327</f>
        <v>0</v>
      </c>
      <c r="B327" t="b">
        <f>RECODES!AC327</f>
        <v>0</v>
      </c>
      <c r="C327" t="b">
        <f>RECODES!AD327</f>
        <v>0</v>
      </c>
      <c r="D327" t="b">
        <f>RECODES!AE327</f>
        <v>0</v>
      </c>
      <c r="E327" t="b">
        <f>RECODES!AF327</f>
        <v>0</v>
      </c>
      <c r="G327">
        <f t="shared" si="72"/>
        <v>4</v>
      </c>
      <c r="H327" t="b">
        <f t="shared" si="73"/>
        <v>0</v>
      </c>
      <c r="I327" t="b">
        <f t="shared" si="71"/>
        <v>0</v>
      </c>
      <c r="J327" t="str">
        <f t="shared" si="74"/>
        <v/>
      </c>
      <c r="K327" t="b">
        <f t="shared" si="75"/>
        <v>0</v>
      </c>
      <c r="L327" t="b">
        <f t="shared" si="76"/>
        <v>0</v>
      </c>
      <c r="M327" t="b">
        <f t="shared" si="77"/>
        <v>0</v>
      </c>
      <c r="N327" t="b">
        <f t="shared" si="78"/>
        <v>0</v>
      </c>
      <c r="P327" t="b">
        <f t="shared" si="79"/>
        <v>0</v>
      </c>
      <c r="Q327" t="b">
        <f t="shared" si="80"/>
        <v>0</v>
      </c>
      <c r="R327" t="b">
        <f t="shared" si="81"/>
        <v>0</v>
      </c>
      <c r="S327" t="b">
        <f t="shared" si="82"/>
        <v>0</v>
      </c>
      <c r="T327" t="b">
        <f t="shared" si="83"/>
        <v>0</v>
      </c>
      <c r="U327" t="str">
        <f t="shared" si="84"/>
        <v/>
      </c>
    </row>
    <row r="328" spans="1:21" x14ac:dyDescent="0.25">
      <c r="A328" t="b">
        <f>RECODES!A328</f>
        <v>0</v>
      </c>
      <c r="B328" t="b">
        <f>RECODES!AC328</f>
        <v>0</v>
      </c>
      <c r="C328" t="b">
        <f>RECODES!AD328</f>
        <v>0</v>
      </c>
      <c r="D328" t="b">
        <f>RECODES!AE328</f>
        <v>0</v>
      </c>
      <c r="E328" t="b">
        <f>RECODES!AF328</f>
        <v>0</v>
      </c>
      <c r="G328">
        <f t="shared" si="72"/>
        <v>4</v>
      </c>
      <c r="H328" t="b">
        <f t="shared" si="73"/>
        <v>0</v>
      </c>
      <c r="I328" t="b">
        <f t="shared" si="71"/>
        <v>0</v>
      </c>
      <c r="J328" t="str">
        <f t="shared" si="74"/>
        <v/>
      </c>
      <c r="K328" t="b">
        <f t="shared" si="75"/>
        <v>0</v>
      </c>
      <c r="L328" t="b">
        <f t="shared" si="76"/>
        <v>0</v>
      </c>
      <c r="M328" t="b">
        <f t="shared" si="77"/>
        <v>0</v>
      </c>
      <c r="N328" t="b">
        <f t="shared" si="78"/>
        <v>0</v>
      </c>
      <c r="P328" t="b">
        <f t="shared" si="79"/>
        <v>0</v>
      </c>
      <c r="Q328" t="b">
        <f t="shared" si="80"/>
        <v>0</v>
      </c>
      <c r="R328" t="b">
        <f t="shared" si="81"/>
        <v>0</v>
      </c>
      <c r="S328" t="b">
        <f t="shared" si="82"/>
        <v>0</v>
      </c>
      <c r="T328" t="b">
        <f t="shared" si="83"/>
        <v>0</v>
      </c>
      <c r="U328" t="str">
        <f t="shared" si="84"/>
        <v/>
      </c>
    </row>
    <row r="329" spans="1:21" x14ac:dyDescent="0.25">
      <c r="A329" t="b">
        <f>RECODES!A329</f>
        <v>0</v>
      </c>
      <c r="B329" t="b">
        <f>RECODES!AC329</f>
        <v>0</v>
      </c>
      <c r="C329" t="b">
        <f>RECODES!AD329</f>
        <v>0</v>
      </c>
      <c r="D329" t="b">
        <f>RECODES!AE329</f>
        <v>0</v>
      </c>
      <c r="E329" t="b">
        <f>RECODES!AF329</f>
        <v>0</v>
      </c>
      <c r="G329">
        <f t="shared" si="72"/>
        <v>4</v>
      </c>
      <c r="H329" t="b">
        <f t="shared" si="73"/>
        <v>0</v>
      </c>
      <c r="I329" t="b">
        <f t="shared" si="71"/>
        <v>0</v>
      </c>
      <c r="J329" t="str">
        <f t="shared" si="74"/>
        <v/>
      </c>
      <c r="K329" t="b">
        <f t="shared" si="75"/>
        <v>0</v>
      </c>
      <c r="L329" t="b">
        <f t="shared" si="76"/>
        <v>0</v>
      </c>
      <c r="M329" t="b">
        <f t="shared" si="77"/>
        <v>0</v>
      </c>
      <c r="N329" t="b">
        <f t="shared" si="78"/>
        <v>0</v>
      </c>
      <c r="P329" t="b">
        <f t="shared" si="79"/>
        <v>0</v>
      </c>
      <c r="Q329" t="b">
        <f t="shared" si="80"/>
        <v>0</v>
      </c>
      <c r="R329" t="b">
        <f t="shared" si="81"/>
        <v>0</v>
      </c>
      <c r="S329" t="b">
        <f t="shared" si="82"/>
        <v>0</v>
      </c>
      <c r="T329" t="b">
        <f t="shared" si="83"/>
        <v>0</v>
      </c>
      <c r="U329" t="str">
        <f t="shared" si="84"/>
        <v/>
      </c>
    </row>
    <row r="330" spans="1:21" x14ac:dyDescent="0.25">
      <c r="A330" t="b">
        <f>RECODES!A330</f>
        <v>0</v>
      </c>
      <c r="B330" t="b">
        <f>RECODES!AC330</f>
        <v>0</v>
      </c>
      <c r="C330" t="b">
        <f>RECODES!AD330</f>
        <v>0</v>
      </c>
      <c r="D330" t="b">
        <f>RECODES!AE330</f>
        <v>0</v>
      </c>
      <c r="E330" t="b">
        <f>RECODES!AF330</f>
        <v>0</v>
      </c>
      <c r="G330">
        <f t="shared" si="72"/>
        <v>4</v>
      </c>
      <c r="H330" t="b">
        <f t="shared" si="73"/>
        <v>0</v>
      </c>
      <c r="I330" t="b">
        <f t="shared" si="71"/>
        <v>0</v>
      </c>
      <c r="J330" t="str">
        <f t="shared" si="74"/>
        <v/>
      </c>
      <c r="K330" t="b">
        <f t="shared" si="75"/>
        <v>0</v>
      </c>
      <c r="L330" t="b">
        <f t="shared" si="76"/>
        <v>0</v>
      </c>
      <c r="M330" t="b">
        <f t="shared" si="77"/>
        <v>0</v>
      </c>
      <c r="N330" t="b">
        <f t="shared" si="78"/>
        <v>0</v>
      </c>
      <c r="P330" t="b">
        <f t="shared" si="79"/>
        <v>0</v>
      </c>
      <c r="Q330" t="b">
        <f t="shared" si="80"/>
        <v>0</v>
      </c>
      <c r="R330" t="b">
        <f t="shared" si="81"/>
        <v>0</v>
      </c>
      <c r="S330" t="b">
        <f t="shared" si="82"/>
        <v>0</v>
      </c>
      <c r="T330" t="b">
        <f t="shared" si="83"/>
        <v>0</v>
      </c>
      <c r="U330" t="str">
        <f t="shared" si="84"/>
        <v/>
      </c>
    </row>
    <row r="331" spans="1:21" x14ac:dyDescent="0.25">
      <c r="A331" t="b">
        <f>RECODES!A331</f>
        <v>0</v>
      </c>
      <c r="B331" t="b">
        <f>RECODES!AC331</f>
        <v>0</v>
      </c>
      <c r="C331" t="b">
        <f>RECODES!AD331</f>
        <v>0</v>
      </c>
      <c r="D331" t="b">
        <f>RECODES!AE331</f>
        <v>0</v>
      </c>
      <c r="E331" t="b">
        <f>RECODES!AF331</f>
        <v>0</v>
      </c>
      <c r="G331">
        <f t="shared" si="72"/>
        <v>4</v>
      </c>
      <c r="H331" t="b">
        <f t="shared" si="73"/>
        <v>0</v>
      </c>
      <c r="I331" t="b">
        <f t="shared" si="71"/>
        <v>0</v>
      </c>
      <c r="J331" t="str">
        <f t="shared" si="74"/>
        <v/>
      </c>
      <c r="K331" t="b">
        <f t="shared" si="75"/>
        <v>0</v>
      </c>
      <c r="L331" t="b">
        <f t="shared" si="76"/>
        <v>0</v>
      </c>
      <c r="M331" t="b">
        <f t="shared" si="77"/>
        <v>0</v>
      </c>
      <c r="N331" t="b">
        <f t="shared" si="78"/>
        <v>0</v>
      </c>
      <c r="P331" t="b">
        <f t="shared" si="79"/>
        <v>0</v>
      </c>
      <c r="Q331" t="b">
        <f t="shared" si="80"/>
        <v>0</v>
      </c>
      <c r="R331" t="b">
        <f t="shared" si="81"/>
        <v>0</v>
      </c>
      <c r="S331" t="b">
        <f t="shared" si="82"/>
        <v>0</v>
      </c>
      <c r="T331" t="b">
        <f t="shared" si="83"/>
        <v>0</v>
      </c>
      <c r="U331" t="str">
        <f t="shared" si="84"/>
        <v/>
      </c>
    </row>
    <row r="332" spans="1:21" x14ac:dyDescent="0.25">
      <c r="A332" t="b">
        <f>RECODES!A332</f>
        <v>0</v>
      </c>
      <c r="B332" t="b">
        <f>RECODES!AC332</f>
        <v>0</v>
      </c>
      <c r="C332" t="b">
        <f>RECODES!AD332</f>
        <v>0</v>
      </c>
      <c r="D332" t="b">
        <f>RECODES!AE332</f>
        <v>0</v>
      </c>
      <c r="E332" t="b">
        <f>RECODES!AF332</f>
        <v>0</v>
      </c>
      <c r="G332">
        <f t="shared" si="72"/>
        <v>4</v>
      </c>
      <c r="H332" t="b">
        <f t="shared" si="73"/>
        <v>0</v>
      </c>
      <c r="I332" t="b">
        <f t="shared" si="71"/>
        <v>0</v>
      </c>
      <c r="J332" t="str">
        <f t="shared" si="74"/>
        <v/>
      </c>
      <c r="K332" t="b">
        <f t="shared" si="75"/>
        <v>0</v>
      </c>
      <c r="L332" t="b">
        <f t="shared" si="76"/>
        <v>0</v>
      </c>
      <c r="M332" t="b">
        <f t="shared" si="77"/>
        <v>0</v>
      </c>
      <c r="N332" t="b">
        <f t="shared" si="78"/>
        <v>0</v>
      </c>
      <c r="P332" t="b">
        <f t="shared" si="79"/>
        <v>0</v>
      </c>
      <c r="Q332" t="b">
        <f t="shared" si="80"/>
        <v>0</v>
      </c>
      <c r="R332" t="b">
        <f t="shared" si="81"/>
        <v>0</v>
      </c>
      <c r="S332" t="b">
        <f t="shared" si="82"/>
        <v>0</v>
      </c>
      <c r="T332" t="b">
        <f t="shared" si="83"/>
        <v>0</v>
      </c>
      <c r="U332" t="str">
        <f t="shared" si="84"/>
        <v/>
      </c>
    </row>
    <row r="333" spans="1:21" x14ac:dyDescent="0.25">
      <c r="A333" t="b">
        <f>RECODES!A333</f>
        <v>0</v>
      </c>
      <c r="B333" t="b">
        <f>RECODES!AC333</f>
        <v>0</v>
      </c>
      <c r="C333" t="b">
        <f>RECODES!AD333</f>
        <v>0</v>
      </c>
      <c r="D333" t="b">
        <f>RECODES!AE333</f>
        <v>0</v>
      </c>
      <c r="E333" t="b">
        <f>RECODES!AF333</f>
        <v>0</v>
      </c>
      <c r="G333">
        <f t="shared" si="72"/>
        <v>4</v>
      </c>
      <c r="H333" t="b">
        <f t="shared" si="73"/>
        <v>0</v>
      </c>
      <c r="I333" t="b">
        <f t="shared" si="71"/>
        <v>0</v>
      </c>
      <c r="J333" t="str">
        <f t="shared" si="74"/>
        <v/>
      </c>
      <c r="K333" t="b">
        <f t="shared" si="75"/>
        <v>0</v>
      </c>
      <c r="L333" t="b">
        <f t="shared" si="76"/>
        <v>0</v>
      </c>
      <c r="M333" t="b">
        <f t="shared" si="77"/>
        <v>0</v>
      </c>
      <c r="N333" t="b">
        <f t="shared" si="78"/>
        <v>0</v>
      </c>
      <c r="P333" t="b">
        <f t="shared" si="79"/>
        <v>0</v>
      </c>
      <c r="Q333" t="b">
        <f t="shared" si="80"/>
        <v>0</v>
      </c>
      <c r="R333" t="b">
        <f t="shared" si="81"/>
        <v>0</v>
      </c>
      <c r="S333" t="b">
        <f t="shared" si="82"/>
        <v>0</v>
      </c>
      <c r="T333" t="b">
        <f t="shared" si="83"/>
        <v>0</v>
      </c>
      <c r="U333" t="str">
        <f t="shared" si="84"/>
        <v/>
      </c>
    </row>
    <row r="334" spans="1:21" x14ac:dyDescent="0.25">
      <c r="A334" t="b">
        <f>RECODES!A334</f>
        <v>0</v>
      </c>
      <c r="B334" t="b">
        <f>RECODES!AC334</f>
        <v>0</v>
      </c>
      <c r="C334" t="b">
        <f>RECODES!AD334</f>
        <v>0</v>
      </c>
      <c r="D334" t="b">
        <f>RECODES!AE334</f>
        <v>0</v>
      </c>
      <c r="E334" t="b">
        <f>RECODES!AF334</f>
        <v>0</v>
      </c>
      <c r="G334">
        <f t="shared" si="72"/>
        <v>4</v>
      </c>
      <c r="H334" t="b">
        <f t="shared" si="73"/>
        <v>0</v>
      </c>
      <c r="I334" t="b">
        <f t="shared" si="71"/>
        <v>0</v>
      </c>
      <c r="J334" t="str">
        <f t="shared" si="74"/>
        <v/>
      </c>
      <c r="K334" t="b">
        <f t="shared" si="75"/>
        <v>0</v>
      </c>
      <c r="L334" t="b">
        <f t="shared" si="76"/>
        <v>0</v>
      </c>
      <c r="M334" t="b">
        <f t="shared" si="77"/>
        <v>0</v>
      </c>
      <c r="N334" t="b">
        <f t="shared" si="78"/>
        <v>0</v>
      </c>
      <c r="P334" t="b">
        <f t="shared" si="79"/>
        <v>0</v>
      </c>
      <c r="Q334" t="b">
        <f t="shared" si="80"/>
        <v>0</v>
      </c>
      <c r="R334" t="b">
        <f t="shared" si="81"/>
        <v>0</v>
      </c>
      <c r="S334" t="b">
        <f t="shared" si="82"/>
        <v>0</v>
      </c>
      <c r="T334" t="b">
        <f t="shared" si="83"/>
        <v>0</v>
      </c>
      <c r="U334" t="str">
        <f t="shared" si="84"/>
        <v/>
      </c>
    </row>
    <row r="335" spans="1:21" x14ac:dyDescent="0.25">
      <c r="A335" t="b">
        <f>RECODES!A335</f>
        <v>0</v>
      </c>
      <c r="B335" t="b">
        <f>RECODES!AC335</f>
        <v>0</v>
      </c>
      <c r="C335" t="b">
        <f>RECODES!AD335</f>
        <v>0</v>
      </c>
      <c r="D335" t="b">
        <f>RECODES!AE335</f>
        <v>0</v>
      </c>
      <c r="E335" t="b">
        <f>RECODES!AF335</f>
        <v>0</v>
      </c>
      <c r="G335">
        <f t="shared" si="72"/>
        <v>4</v>
      </c>
      <c r="H335" t="b">
        <f t="shared" si="73"/>
        <v>0</v>
      </c>
      <c r="I335" t="b">
        <f t="shared" si="71"/>
        <v>0</v>
      </c>
      <c r="J335" t="str">
        <f t="shared" si="74"/>
        <v/>
      </c>
      <c r="K335" t="b">
        <f t="shared" si="75"/>
        <v>0</v>
      </c>
      <c r="L335" t="b">
        <f t="shared" si="76"/>
        <v>0</v>
      </c>
      <c r="M335" t="b">
        <f t="shared" si="77"/>
        <v>0</v>
      </c>
      <c r="N335" t="b">
        <f t="shared" si="78"/>
        <v>0</v>
      </c>
      <c r="P335" t="b">
        <f t="shared" si="79"/>
        <v>0</v>
      </c>
      <c r="Q335" t="b">
        <f t="shared" si="80"/>
        <v>0</v>
      </c>
      <c r="R335" t="b">
        <f t="shared" si="81"/>
        <v>0</v>
      </c>
      <c r="S335" t="b">
        <f t="shared" si="82"/>
        <v>0</v>
      </c>
      <c r="T335" t="b">
        <f t="shared" si="83"/>
        <v>0</v>
      </c>
      <c r="U335" t="str">
        <f t="shared" si="84"/>
        <v/>
      </c>
    </row>
    <row r="336" spans="1:21" x14ac:dyDescent="0.25">
      <c r="A336" t="b">
        <f>RECODES!A336</f>
        <v>0</v>
      </c>
      <c r="B336" t="b">
        <f>RECODES!AC336</f>
        <v>0</v>
      </c>
      <c r="C336" t="b">
        <f>RECODES!AD336</f>
        <v>0</v>
      </c>
      <c r="D336" t="b">
        <f>RECODES!AE336</f>
        <v>0</v>
      </c>
      <c r="E336" t="b">
        <f>RECODES!AF336</f>
        <v>0</v>
      </c>
      <c r="G336">
        <f t="shared" si="72"/>
        <v>4</v>
      </c>
      <c r="H336" t="b">
        <f t="shared" si="73"/>
        <v>0</v>
      </c>
      <c r="I336" t="b">
        <f t="shared" si="71"/>
        <v>0</v>
      </c>
      <c r="J336" t="str">
        <f t="shared" si="74"/>
        <v/>
      </c>
      <c r="K336" t="b">
        <f t="shared" si="75"/>
        <v>0</v>
      </c>
      <c r="L336" t="b">
        <f t="shared" si="76"/>
        <v>0</v>
      </c>
      <c r="M336" t="b">
        <f t="shared" si="77"/>
        <v>0</v>
      </c>
      <c r="N336" t="b">
        <f t="shared" si="78"/>
        <v>0</v>
      </c>
      <c r="P336" t="b">
        <f t="shared" si="79"/>
        <v>0</v>
      </c>
      <c r="Q336" t="b">
        <f t="shared" si="80"/>
        <v>0</v>
      </c>
      <c r="R336" t="b">
        <f t="shared" si="81"/>
        <v>0</v>
      </c>
      <c r="S336" t="b">
        <f t="shared" si="82"/>
        <v>0</v>
      </c>
      <c r="T336" t="b">
        <f t="shared" si="83"/>
        <v>0</v>
      </c>
      <c r="U336" t="str">
        <f t="shared" si="84"/>
        <v/>
      </c>
    </row>
    <row r="337" spans="1:21" x14ac:dyDescent="0.25">
      <c r="A337" t="b">
        <f>RECODES!A337</f>
        <v>0</v>
      </c>
      <c r="B337" t="b">
        <f>RECODES!AC337</f>
        <v>0</v>
      </c>
      <c r="C337" t="b">
        <f>RECODES!AD337</f>
        <v>0</v>
      </c>
      <c r="D337" t="b">
        <f>RECODES!AE337</f>
        <v>0</v>
      </c>
      <c r="E337" t="b">
        <f>RECODES!AF337</f>
        <v>0</v>
      </c>
      <c r="G337">
        <f t="shared" si="72"/>
        <v>4</v>
      </c>
      <c r="H337" t="b">
        <f t="shared" si="73"/>
        <v>0</v>
      </c>
      <c r="I337" t="b">
        <f t="shared" si="71"/>
        <v>0</v>
      </c>
      <c r="J337" t="str">
        <f t="shared" si="74"/>
        <v/>
      </c>
      <c r="K337" t="b">
        <f t="shared" si="75"/>
        <v>0</v>
      </c>
      <c r="L337" t="b">
        <f t="shared" si="76"/>
        <v>0</v>
      </c>
      <c r="M337" t="b">
        <f t="shared" si="77"/>
        <v>0</v>
      </c>
      <c r="N337" t="b">
        <f t="shared" si="78"/>
        <v>0</v>
      </c>
      <c r="P337" t="b">
        <f t="shared" si="79"/>
        <v>0</v>
      </c>
      <c r="Q337" t="b">
        <f t="shared" si="80"/>
        <v>0</v>
      </c>
      <c r="R337" t="b">
        <f t="shared" si="81"/>
        <v>0</v>
      </c>
      <c r="S337" t="b">
        <f t="shared" si="82"/>
        <v>0</v>
      </c>
      <c r="T337" t="b">
        <f t="shared" si="83"/>
        <v>0</v>
      </c>
      <c r="U337" t="str">
        <f t="shared" si="84"/>
        <v/>
      </c>
    </row>
    <row r="338" spans="1:21" x14ac:dyDescent="0.25">
      <c r="A338" t="b">
        <f>RECODES!A338</f>
        <v>0</v>
      </c>
      <c r="B338" t="b">
        <f>RECODES!AC338</f>
        <v>0</v>
      </c>
      <c r="C338" t="b">
        <f>RECODES!AD338</f>
        <v>0</v>
      </c>
      <c r="D338" t="b">
        <f>RECODES!AE338</f>
        <v>0</v>
      </c>
      <c r="E338" t="b">
        <f>RECODES!AF338</f>
        <v>0</v>
      </c>
      <c r="G338">
        <f t="shared" si="72"/>
        <v>4</v>
      </c>
      <c r="H338" t="b">
        <f t="shared" si="73"/>
        <v>0</v>
      </c>
      <c r="I338" t="b">
        <f t="shared" si="71"/>
        <v>0</v>
      </c>
      <c r="J338" t="str">
        <f t="shared" si="74"/>
        <v/>
      </c>
      <c r="K338" t="b">
        <f t="shared" si="75"/>
        <v>0</v>
      </c>
      <c r="L338" t="b">
        <f t="shared" si="76"/>
        <v>0</v>
      </c>
      <c r="M338" t="b">
        <f t="shared" si="77"/>
        <v>0</v>
      </c>
      <c r="N338" t="b">
        <f t="shared" si="78"/>
        <v>0</v>
      </c>
      <c r="P338" t="b">
        <f t="shared" si="79"/>
        <v>0</v>
      </c>
      <c r="Q338" t="b">
        <f t="shared" si="80"/>
        <v>0</v>
      </c>
      <c r="R338" t="b">
        <f t="shared" si="81"/>
        <v>0</v>
      </c>
      <c r="S338" t="b">
        <f t="shared" si="82"/>
        <v>0</v>
      </c>
      <c r="T338" t="b">
        <f t="shared" si="83"/>
        <v>0</v>
      </c>
      <c r="U338" t="str">
        <f t="shared" si="84"/>
        <v/>
      </c>
    </row>
    <row r="339" spans="1:21" x14ac:dyDescent="0.25">
      <c r="A339" t="b">
        <f>RECODES!A339</f>
        <v>0</v>
      </c>
      <c r="B339" t="b">
        <f>RECODES!AC339</f>
        <v>0</v>
      </c>
      <c r="C339" t="b">
        <f>RECODES!AD339</f>
        <v>0</v>
      </c>
      <c r="D339" t="b">
        <f>RECODES!AE339</f>
        <v>0</v>
      </c>
      <c r="E339" t="b">
        <f>RECODES!AF339</f>
        <v>0</v>
      </c>
      <c r="G339">
        <f t="shared" si="72"/>
        <v>4</v>
      </c>
      <c r="H339" t="b">
        <f t="shared" si="73"/>
        <v>0</v>
      </c>
      <c r="I339" t="b">
        <f t="shared" si="71"/>
        <v>0</v>
      </c>
      <c r="J339" t="str">
        <f t="shared" si="74"/>
        <v/>
      </c>
      <c r="K339" t="b">
        <f t="shared" si="75"/>
        <v>0</v>
      </c>
      <c r="L339" t="b">
        <f t="shared" si="76"/>
        <v>0</v>
      </c>
      <c r="M339" t="b">
        <f t="shared" si="77"/>
        <v>0</v>
      </c>
      <c r="N339" t="b">
        <f t="shared" si="78"/>
        <v>0</v>
      </c>
      <c r="P339" t="b">
        <f t="shared" si="79"/>
        <v>0</v>
      </c>
      <c r="Q339" t="b">
        <f t="shared" si="80"/>
        <v>0</v>
      </c>
      <c r="R339" t="b">
        <f t="shared" si="81"/>
        <v>0</v>
      </c>
      <c r="S339" t="b">
        <f t="shared" si="82"/>
        <v>0</v>
      </c>
      <c r="T339" t="b">
        <f t="shared" si="83"/>
        <v>0</v>
      </c>
      <c r="U339" t="str">
        <f t="shared" si="84"/>
        <v/>
      </c>
    </row>
    <row r="340" spans="1:21" x14ac:dyDescent="0.25">
      <c r="A340" t="b">
        <f>RECODES!A340</f>
        <v>0</v>
      </c>
      <c r="B340" t="b">
        <f>RECODES!AC340</f>
        <v>0</v>
      </c>
      <c r="C340" t="b">
        <f>RECODES!AD340</f>
        <v>0</v>
      </c>
      <c r="D340" t="b">
        <f>RECODES!AE340</f>
        <v>0</v>
      </c>
      <c r="E340" t="b">
        <f>RECODES!AF340</f>
        <v>0</v>
      </c>
      <c r="G340">
        <f t="shared" si="72"/>
        <v>4</v>
      </c>
      <c r="H340" t="b">
        <f t="shared" si="73"/>
        <v>0</v>
      </c>
      <c r="I340" t="b">
        <f t="shared" si="71"/>
        <v>0</v>
      </c>
      <c r="J340" t="str">
        <f t="shared" si="74"/>
        <v/>
      </c>
      <c r="K340" t="b">
        <f t="shared" si="75"/>
        <v>0</v>
      </c>
      <c r="L340" t="b">
        <f t="shared" si="76"/>
        <v>0</v>
      </c>
      <c r="M340" t="b">
        <f t="shared" si="77"/>
        <v>0</v>
      </c>
      <c r="N340" t="b">
        <f t="shared" si="78"/>
        <v>0</v>
      </c>
      <c r="P340" t="b">
        <f t="shared" si="79"/>
        <v>0</v>
      </c>
      <c r="Q340" t="b">
        <f t="shared" si="80"/>
        <v>0</v>
      </c>
      <c r="R340" t="b">
        <f t="shared" si="81"/>
        <v>0</v>
      </c>
      <c r="S340" t="b">
        <f t="shared" si="82"/>
        <v>0</v>
      </c>
      <c r="T340" t="b">
        <f t="shared" si="83"/>
        <v>0</v>
      </c>
      <c r="U340" t="str">
        <f t="shared" si="84"/>
        <v/>
      </c>
    </row>
    <row r="341" spans="1:21" x14ac:dyDescent="0.25">
      <c r="A341" t="b">
        <f>RECODES!A341</f>
        <v>0</v>
      </c>
      <c r="B341" t="b">
        <f>RECODES!AC341</f>
        <v>0</v>
      </c>
      <c r="C341" t="b">
        <f>RECODES!AD341</f>
        <v>0</v>
      </c>
      <c r="D341" t="b">
        <f>RECODES!AE341</f>
        <v>0</v>
      </c>
      <c r="E341" t="b">
        <f>RECODES!AF341</f>
        <v>0</v>
      </c>
      <c r="G341">
        <f t="shared" si="72"/>
        <v>4</v>
      </c>
      <c r="H341" t="b">
        <f t="shared" si="73"/>
        <v>0</v>
      </c>
      <c r="I341" t="b">
        <f t="shared" si="71"/>
        <v>0</v>
      </c>
      <c r="J341" t="str">
        <f t="shared" si="74"/>
        <v/>
      </c>
      <c r="K341" t="b">
        <f t="shared" si="75"/>
        <v>0</v>
      </c>
      <c r="L341" t="b">
        <f t="shared" si="76"/>
        <v>0</v>
      </c>
      <c r="M341" t="b">
        <f t="shared" si="77"/>
        <v>0</v>
      </c>
      <c r="N341" t="b">
        <f t="shared" si="78"/>
        <v>0</v>
      </c>
      <c r="P341" t="b">
        <f t="shared" si="79"/>
        <v>0</v>
      </c>
      <c r="Q341" t="b">
        <f t="shared" si="80"/>
        <v>0</v>
      </c>
      <c r="R341" t="b">
        <f t="shared" si="81"/>
        <v>0</v>
      </c>
      <c r="S341" t="b">
        <f t="shared" si="82"/>
        <v>0</v>
      </c>
      <c r="T341" t="b">
        <f t="shared" si="83"/>
        <v>0</v>
      </c>
      <c r="U341" t="str">
        <f t="shared" si="84"/>
        <v/>
      </c>
    </row>
    <row r="342" spans="1:21" x14ac:dyDescent="0.25">
      <c r="A342" t="b">
        <f>RECODES!A342</f>
        <v>0</v>
      </c>
      <c r="B342" t="b">
        <f>RECODES!AC342</f>
        <v>0</v>
      </c>
      <c r="C342" t="b">
        <f>RECODES!AD342</f>
        <v>0</v>
      </c>
      <c r="D342" t="b">
        <f>RECODES!AE342</f>
        <v>0</v>
      </c>
      <c r="E342" t="b">
        <f>RECODES!AF342</f>
        <v>0</v>
      </c>
      <c r="G342">
        <f t="shared" si="72"/>
        <v>4</v>
      </c>
      <c r="H342" t="b">
        <f t="shared" si="73"/>
        <v>0</v>
      </c>
      <c r="I342" t="b">
        <f t="shared" si="71"/>
        <v>0</v>
      </c>
      <c r="J342" t="str">
        <f t="shared" si="74"/>
        <v/>
      </c>
      <c r="K342" t="b">
        <f t="shared" si="75"/>
        <v>0</v>
      </c>
      <c r="L342" t="b">
        <f t="shared" si="76"/>
        <v>0</v>
      </c>
      <c r="M342" t="b">
        <f t="shared" si="77"/>
        <v>0</v>
      </c>
      <c r="N342" t="b">
        <f t="shared" si="78"/>
        <v>0</v>
      </c>
      <c r="P342" t="b">
        <f t="shared" si="79"/>
        <v>0</v>
      </c>
      <c r="Q342" t="b">
        <f t="shared" si="80"/>
        <v>0</v>
      </c>
      <c r="R342" t="b">
        <f t="shared" si="81"/>
        <v>0</v>
      </c>
      <c r="S342" t="b">
        <f t="shared" si="82"/>
        <v>0</v>
      </c>
      <c r="T342" t="b">
        <f t="shared" si="83"/>
        <v>0</v>
      </c>
      <c r="U342" t="str">
        <f t="shared" si="84"/>
        <v/>
      </c>
    </row>
    <row r="343" spans="1:21" x14ac:dyDescent="0.25">
      <c r="A343" t="b">
        <f>RECODES!A343</f>
        <v>0</v>
      </c>
      <c r="B343" t="b">
        <f>RECODES!AC343</f>
        <v>0</v>
      </c>
      <c r="C343" t="b">
        <f>RECODES!AD343</f>
        <v>0</v>
      </c>
      <c r="D343" t="b">
        <f>RECODES!AE343</f>
        <v>0</v>
      </c>
      <c r="E343" t="b">
        <f>RECODES!AF343</f>
        <v>0</v>
      </c>
      <c r="G343">
        <f t="shared" si="72"/>
        <v>4</v>
      </c>
      <c r="H343" t="b">
        <f t="shared" si="73"/>
        <v>0</v>
      </c>
      <c r="I343" t="b">
        <f t="shared" si="71"/>
        <v>0</v>
      </c>
      <c r="J343" t="str">
        <f t="shared" si="74"/>
        <v/>
      </c>
      <c r="K343" t="b">
        <f t="shared" si="75"/>
        <v>0</v>
      </c>
      <c r="L343" t="b">
        <f t="shared" si="76"/>
        <v>0</v>
      </c>
      <c r="M343" t="b">
        <f t="shared" si="77"/>
        <v>0</v>
      </c>
      <c r="N343" t="b">
        <f t="shared" si="78"/>
        <v>0</v>
      </c>
      <c r="P343" t="b">
        <f t="shared" si="79"/>
        <v>0</v>
      </c>
      <c r="Q343" t="b">
        <f t="shared" si="80"/>
        <v>0</v>
      </c>
      <c r="R343" t="b">
        <f t="shared" si="81"/>
        <v>0</v>
      </c>
      <c r="S343" t="b">
        <f t="shared" si="82"/>
        <v>0</v>
      </c>
      <c r="T343" t="b">
        <f t="shared" si="83"/>
        <v>0</v>
      </c>
      <c r="U343" t="str">
        <f t="shared" si="84"/>
        <v/>
      </c>
    </row>
    <row r="344" spans="1:21" x14ac:dyDescent="0.25">
      <c r="A344" t="b">
        <f>RECODES!A344</f>
        <v>0</v>
      </c>
      <c r="B344" t="b">
        <f>RECODES!AC344</f>
        <v>0</v>
      </c>
      <c r="C344" t="b">
        <f>RECODES!AD344</f>
        <v>0</v>
      </c>
      <c r="D344" t="b">
        <f>RECODES!AE344</f>
        <v>0</v>
      </c>
      <c r="E344" t="b">
        <f>RECODES!AF344</f>
        <v>0</v>
      </c>
      <c r="G344">
        <f t="shared" si="72"/>
        <v>4</v>
      </c>
      <c r="H344" t="b">
        <f t="shared" si="73"/>
        <v>0</v>
      </c>
      <c r="I344" t="b">
        <f t="shared" si="71"/>
        <v>0</v>
      </c>
      <c r="J344" t="str">
        <f t="shared" si="74"/>
        <v/>
      </c>
      <c r="K344" t="b">
        <f t="shared" si="75"/>
        <v>0</v>
      </c>
      <c r="L344" t="b">
        <f t="shared" si="76"/>
        <v>0</v>
      </c>
      <c r="M344" t="b">
        <f t="shared" si="77"/>
        <v>0</v>
      </c>
      <c r="N344" t="b">
        <f t="shared" si="78"/>
        <v>0</v>
      </c>
      <c r="P344" t="b">
        <f t="shared" si="79"/>
        <v>0</v>
      </c>
      <c r="Q344" t="b">
        <f t="shared" si="80"/>
        <v>0</v>
      </c>
      <c r="R344" t="b">
        <f t="shared" si="81"/>
        <v>0</v>
      </c>
      <c r="S344" t="b">
        <f t="shared" si="82"/>
        <v>0</v>
      </c>
      <c r="T344" t="b">
        <f t="shared" si="83"/>
        <v>0</v>
      </c>
      <c r="U344" t="str">
        <f t="shared" si="84"/>
        <v/>
      </c>
    </row>
    <row r="345" spans="1:21" x14ac:dyDescent="0.25">
      <c r="A345" t="b">
        <f>RECODES!A345</f>
        <v>0</v>
      </c>
      <c r="B345" t="b">
        <f>RECODES!AC345</f>
        <v>0</v>
      </c>
      <c r="C345" t="b">
        <f>RECODES!AD345</f>
        <v>0</v>
      </c>
      <c r="D345" t="b">
        <f>RECODES!AE345</f>
        <v>0</v>
      </c>
      <c r="E345" t="b">
        <f>RECODES!AF345</f>
        <v>0</v>
      </c>
      <c r="G345">
        <f t="shared" si="72"/>
        <v>4</v>
      </c>
      <c r="H345" t="b">
        <f t="shared" si="73"/>
        <v>0</v>
      </c>
      <c r="I345" t="b">
        <f t="shared" si="71"/>
        <v>0</v>
      </c>
      <c r="J345" t="str">
        <f t="shared" si="74"/>
        <v/>
      </c>
      <c r="K345" t="b">
        <f t="shared" si="75"/>
        <v>0</v>
      </c>
      <c r="L345" t="b">
        <f t="shared" si="76"/>
        <v>0</v>
      </c>
      <c r="M345" t="b">
        <f t="shared" si="77"/>
        <v>0</v>
      </c>
      <c r="N345" t="b">
        <f t="shared" si="78"/>
        <v>0</v>
      </c>
      <c r="P345" t="b">
        <f t="shared" si="79"/>
        <v>0</v>
      </c>
      <c r="Q345" t="b">
        <f t="shared" si="80"/>
        <v>0</v>
      </c>
      <c r="R345" t="b">
        <f t="shared" si="81"/>
        <v>0</v>
      </c>
      <c r="S345" t="b">
        <f t="shared" si="82"/>
        <v>0</v>
      </c>
      <c r="T345" t="b">
        <f t="shared" si="83"/>
        <v>0</v>
      </c>
      <c r="U345" t="str">
        <f t="shared" si="84"/>
        <v/>
      </c>
    </row>
    <row r="346" spans="1:21" x14ac:dyDescent="0.25">
      <c r="A346" t="b">
        <f>RECODES!A346</f>
        <v>0</v>
      </c>
      <c r="B346" t="b">
        <f>RECODES!AC346</f>
        <v>0</v>
      </c>
      <c r="C346" t="b">
        <f>RECODES!AD346</f>
        <v>0</v>
      </c>
      <c r="D346" t="b">
        <f>RECODES!AE346</f>
        <v>0</v>
      </c>
      <c r="E346" t="b">
        <f>RECODES!AF346</f>
        <v>0</v>
      </c>
      <c r="G346">
        <f t="shared" si="72"/>
        <v>4</v>
      </c>
      <c r="H346" t="b">
        <f t="shared" si="73"/>
        <v>0</v>
      </c>
      <c r="I346" t="b">
        <f t="shared" si="71"/>
        <v>0</v>
      </c>
      <c r="J346" t="str">
        <f t="shared" si="74"/>
        <v/>
      </c>
      <c r="K346" t="b">
        <f t="shared" si="75"/>
        <v>0</v>
      </c>
      <c r="L346" t="b">
        <f t="shared" si="76"/>
        <v>0</v>
      </c>
      <c r="M346" t="b">
        <f t="shared" si="77"/>
        <v>0</v>
      </c>
      <c r="N346" t="b">
        <f t="shared" si="78"/>
        <v>0</v>
      </c>
      <c r="P346" t="b">
        <f t="shared" si="79"/>
        <v>0</v>
      </c>
      <c r="Q346" t="b">
        <f t="shared" si="80"/>
        <v>0</v>
      </c>
      <c r="R346" t="b">
        <f t="shared" si="81"/>
        <v>0</v>
      </c>
      <c r="S346" t="b">
        <f t="shared" si="82"/>
        <v>0</v>
      </c>
      <c r="T346" t="b">
        <f t="shared" si="83"/>
        <v>0</v>
      </c>
      <c r="U346" t="str">
        <f t="shared" si="84"/>
        <v/>
      </c>
    </row>
    <row r="347" spans="1:21" x14ac:dyDescent="0.25">
      <c r="A347" t="b">
        <f>RECODES!A347</f>
        <v>0</v>
      </c>
      <c r="B347" t="b">
        <f>RECODES!AC347</f>
        <v>0</v>
      </c>
      <c r="C347" t="b">
        <f>RECODES!AD347</f>
        <v>0</v>
      </c>
      <c r="D347" t="b">
        <f>RECODES!AE347</f>
        <v>0</v>
      </c>
      <c r="E347" t="b">
        <f>RECODES!AF347</f>
        <v>0</v>
      </c>
      <c r="G347">
        <f t="shared" si="72"/>
        <v>4</v>
      </c>
      <c r="H347" t="b">
        <f t="shared" si="73"/>
        <v>0</v>
      </c>
      <c r="I347" t="b">
        <f t="shared" si="71"/>
        <v>0</v>
      </c>
      <c r="J347" t="str">
        <f t="shared" si="74"/>
        <v/>
      </c>
      <c r="K347" t="b">
        <f t="shared" si="75"/>
        <v>0</v>
      </c>
      <c r="L347" t="b">
        <f t="shared" si="76"/>
        <v>0</v>
      </c>
      <c r="M347" t="b">
        <f t="shared" si="77"/>
        <v>0</v>
      </c>
      <c r="N347" t="b">
        <f t="shared" si="78"/>
        <v>0</v>
      </c>
      <c r="P347" t="b">
        <f t="shared" si="79"/>
        <v>0</v>
      </c>
      <c r="Q347" t="b">
        <f t="shared" si="80"/>
        <v>0</v>
      </c>
      <c r="R347" t="b">
        <f t="shared" si="81"/>
        <v>0</v>
      </c>
      <c r="S347" t="b">
        <f t="shared" si="82"/>
        <v>0</v>
      </c>
      <c r="T347" t="b">
        <f t="shared" si="83"/>
        <v>0</v>
      </c>
      <c r="U347" t="str">
        <f t="shared" si="84"/>
        <v/>
      </c>
    </row>
    <row r="348" spans="1:21" x14ac:dyDescent="0.25">
      <c r="A348" t="b">
        <f>RECODES!A348</f>
        <v>0</v>
      </c>
      <c r="B348" t="b">
        <f>RECODES!AC348</f>
        <v>0</v>
      </c>
      <c r="C348" t="b">
        <f>RECODES!AD348</f>
        <v>0</v>
      </c>
      <c r="D348" t="b">
        <f>RECODES!AE348</f>
        <v>0</v>
      </c>
      <c r="E348" t="b">
        <f>RECODES!AF348</f>
        <v>0</v>
      </c>
      <c r="G348">
        <f t="shared" si="72"/>
        <v>4</v>
      </c>
      <c r="H348" t="b">
        <f t="shared" si="73"/>
        <v>0</v>
      </c>
      <c r="I348" t="b">
        <f t="shared" si="71"/>
        <v>0</v>
      </c>
      <c r="J348" t="str">
        <f t="shared" si="74"/>
        <v/>
      </c>
      <c r="K348" t="b">
        <f t="shared" si="75"/>
        <v>0</v>
      </c>
      <c r="L348" t="b">
        <f t="shared" si="76"/>
        <v>0</v>
      </c>
      <c r="M348" t="b">
        <f t="shared" si="77"/>
        <v>0</v>
      </c>
      <c r="N348" t="b">
        <f t="shared" si="78"/>
        <v>0</v>
      </c>
      <c r="P348" t="b">
        <f t="shared" si="79"/>
        <v>0</v>
      </c>
      <c r="Q348" t="b">
        <f t="shared" si="80"/>
        <v>0</v>
      </c>
      <c r="R348" t="b">
        <f t="shared" si="81"/>
        <v>0</v>
      </c>
      <c r="S348" t="b">
        <f t="shared" si="82"/>
        <v>0</v>
      </c>
      <c r="T348" t="b">
        <f t="shared" si="83"/>
        <v>0</v>
      </c>
      <c r="U348" t="str">
        <f t="shared" si="84"/>
        <v/>
      </c>
    </row>
    <row r="349" spans="1:21" x14ac:dyDescent="0.25">
      <c r="A349" t="b">
        <f>RECODES!A349</f>
        <v>0</v>
      </c>
      <c r="B349" t="b">
        <f>RECODES!AC349</f>
        <v>0</v>
      </c>
      <c r="C349" t="b">
        <f>RECODES!AD349</f>
        <v>0</v>
      </c>
      <c r="D349" t="b">
        <f>RECODES!AE349</f>
        <v>0</v>
      </c>
      <c r="E349" t="b">
        <f>RECODES!AF349</f>
        <v>0</v>
      </c>
      <c r="G349">
        <f t="shared" si="72"/>
        <v>4</v>
      </c>
      <c r="H349" t="b">
        <f t="shared" si="73"/>
        <v>0</v>
      </c>
      <c r="I349" t="b">
        <f t="shared" si="71"/>
        <v>0</v>
      </c>
      <c r="J349" t="str">
        <f t="shared" si="74"/>
        <v/>
      </c>
      <c r="K349" t="b">
        <f t="shared" si="75"/>
        <v>0</v>
      </c>
      <c r="L349" t="b">
        <f t="shared" si="76"/>
        <v>0</v>
      </c>
      <c r="M349" t="b">
        <f t="shared" si="77"/>
        <v>0</v>
      </c>
      <c r="N349" t="b">
        <f t="shared" si="78"/>
        <v>0</v>
      </c>
      <c r="P349" t="b">
        <f t="shared" si="79"/>
        <v>0</v>
      </c>
      <c r="Q349" t="b">
        <f t="shared" si="80"/>
        <v>0</v>
      </c>
      <c r="R349" t="b">
        <f t="shared" si="81"/>
        <v>0</v>
      </c>
      <c r="S349" t="b">
        <f t="shared" si="82"/>
        <v>0</v>
      </c>
      <c r="T349" t="b">
        <f t="shared" si="83"/>
        <v>0</v>
      </c>
      <c r="U349" t="str">
        <f t="shared" si="84"/>
        <v/>
      </c>
    </row>
    <row r="350" spans="1:21" x14ac:dyDescent="0.25">
      <c r="A350" t="b">
        <f>RECODES!A350</f>
        <v>0</v>
      </c>
      <c r="B350" t="b">
        <f>RECODES!AC350</f>
        <v>0</v>
      </c>
      <c r="C350" t="b">
        <f>RECODES!AD350</f>
        <v>0</v>
      </c>
      <c r="D350" t="b">
        <f>RECODES!AE350</f>
        <v>0</v>
      </c>
      <c r="E350" t="b">
        <f>RECODES!AF350</f>
        <v>0</v>
      </c>
      <c r="G350">
        <f t="shared" si="72"/>
        <v>4</v>
      </c>
      <c r="H350" t="b">
        <f t="shared" si="73"/>
        <v>0</v>
      </c>
      <c r="I350" t="b">
        <f t="shared" si="71"/>
        <v>0</v>
      </c>
      <c r="J350" t="str">
        <f t="shared" si="74"/>
        <v/>
      </c>
      <c r="K350" t="b">
        <f t="shared" si="75"/>
        <v>0</v>
      </c>
      <c r="L350" t="b">
        <f t="shared" si="76"/>
        <v>0</v>
      </c>
      <c r="M350" t="b">
        <f t="shared" si="77"/>
        <v>0</v>
      </c>
      <c r="N350" t="b">
        <f t="shared" si="78"/>
        <v>0</v>
      </c>
      <c r="P350" t="b">
        <f t="shared" si="79"/>
        <v>0</v>
      </c>
      <c r="Q350" t="b">
        <f t="shared" si="80"/>
        <v>0</v>
      </c>
      <c r="R350" t="b">
        <f t="shared" si="81"/>
        <v>0</v>
      </c>
      <c r="S350" t="b">
        <f t="shared" si="82"/>
        <v>0</v>
      </c>
      <c r="T350" t="b">
        <f t="shared" si="83"/>
        <v>0</v>
      </c>
      <c r="U350" t="str">
        <f t="shared" si="84"/>
        <v/>
      </c>
    </row>
    <row r="351" spans="1:21" x14ac:dyDescent="0.25">
      <c r="A351" t="b">
        <f>RECODES!A351</f>
        <v>0</v>
      </c>
      <c r="B351" t="b">
        <f>RECODES!AC351</f>
        <v>0</v>
      </c>
      <c r="C351" t="b">
        <f>RECODES!AD351</f>
        <v>0</v>
      </c>
      <c r="D351" t="b">
        <f>RECODES!AE351</f>
        <v>0</v>
      </c>
      <c r="E351" t="b">
        <f>RECODES!AF351</f>
        <v>0</v>
      </c>
      <c r="G351">
        <f t="shared" si="72"/>
        <v>4</v>
      </c>
      <c r="H351" t="b">
        <f t="shared" si="73"/>
        <v>0</v>
      </c>
      <c r="I351" t="b">
        <f t="shared" si="71"/>
        <v>0</v>
      </c>
      <c r="J351" t="str">
        <f t="shared" si="74"/>
        <v/>
      </c>
      <c r="K351" t="b">
        <f t="shared" si="75"/>
        <v>0</v>
      </c>
      <c r="L351" t="b">
        <f t="shared" si="76"/>
        <v>0</v>
      </c>
      <c r="M351" t="b">
        <f t="shared" si="77"/>
        <v>0</v>
      </c>
      <c r="N351" t="b">
        <f t="shared" si="78"/>
        <v>0</v>
      </c>
      <c r="P351" t="b">
        <f t="shared" si="79"/>
        <v>0</v>
      </c>
      <c r="Q351" t="b">
        <f t="shared" si="80"/>
        <v>0</v>
      </c>
      <c r="R351" t="b">
        <f t="shared" si="81"/>
        <v>0</v>
      </c>
      <c r="S351" t="b">
        <f t="shared" si="82"/>
        <v>0</v>
      </c>
      <c r="T351" t="b">
        <f t="shared" si="83"/>
        <v>0</v>
      </c>
      <c r="U351" t="str">
        <f t="shared" si="84"/>
        <v/>
      </c>
    </row>
    <row r="352" spans="1:21" x14ac:dyDescent="0.25">
      <c r="A352" t="b">
        <f>RECODES!A352</f>
        <v>0</v>
      </c>
      <c r="B352" t="b">
        <f>RECODES!AC352</f>
        <v>0</v>
      </c>
      <c r="C352" t="b">
        <f>RECODES!AD352</f>
        <v>0</v>
      </c>
      <c r="D352" t="b">
        <f>RECODES!AE352</f>
        <v>0</v>
      </c>
      <c r="E352" t="b">
        <f>RECODES!AF352</f>
        <v>0</v>
      </c>
      <c r="G352">
        <f t="shared" si="72"/>
        <v>4</v>
      </c>
      <c r="H352" t="b">
        <f t="shared" si="73"/>
        <v>0</v>
      </c>
      <c r="I352" t="b">
        <f t="shared" si="71"/>
        <v>0</v>
      </c>
      <c r="J352" t="str">
        <f t="shared" si="74"/>
        <v/>
      </c>
      <c r="K352" t="b">
        <f t="shared" si="75"/>
        <v>0</v>
      </c>
      <c r="L352" t="b">
        <f t="shared" si="76"/>
        <v>0</v>
      </c>
      <c r="M352" t="b">
        <f t="shared" si="77"/>
        <v>0</v>
      </c>
      <c r="N352" t="b">
        <f t="shared" si="78"/>
        <v>0</v>
      </c>
      <c r="P352" t="b">
        <f t="shared" si="79"/>
        <v>0</v>
      </c>
      <c r="Q352" t="b">
        <f t="shared" si="80"/>
        <v>0</v>
      </c>
      <c r="R352" t="b">
        <f t="shared" si="81"/>
        <v>0</v>
      </c>
      <c r="S352" t="b">
        <f t="shared" si="82"/>
        <v>0</v>
      </c>
      <c r="T352" t="b">
        <f t="shared" si="83"/>
        <v>0</v>
      </c>
      <c r="U352" t="str">
        <f t="shared" si="84"/>
        <v/>
      </c>
    </row>
    <row r="353" spans="1:21" x14ac:dyDescent="0.25">
      <c r="A353" t="b">
        <f>RECODES!A353</f>
        <v>0</v>
      </c>
      <c r="B353" t="b">
        <f>RECODES!AC353</f>
        <v>0</v>
      </c>
      <c r="C353" t="b">
        <f>RECODES!AD353</f>
        <v>0</v>
      </c>
      <c r="D353" t="b">
        <f>RECODES!AE353</f>
        <v>0</v>
      </c>
      <c r="E353" t="b">
        <f>RECODES!AF353</f>
        <v>0</v>
      </c>
      <c r="G353">
        <f t="shared" si="72"/>
        <v>4</v>
      </c>
      <c r="H353" t="b">
        <f t="shared" si="73"/>
        <v>0</v>
      </c>
      <c r="I353" t="b">
        <f t="shared" si="71"/>
        <v>0</v>
      </c>
      <c r="J353" t="str">
        <f t="shared" si="74"/>
        <v/>
      </c>
      <c r="K353" t="b">
        <f t="shared" si="75"/>
        <v>0</v>
      </c>
      <c r="L353" t="b">
        <f t="shared" si="76"/>
        <v>0</v>
      </c>
      <c r="M353" t="b">
        <f t="shared" si="77"/>
        <v>0</v>
      </c>
      <c r="N353" t="b">
        <f t="shared" si="78"/>
        <v>0</v>
      </c>
      <c r="P353" t="b">
        <f t="shared" si="79"/>
        <v>0</v>
      </c>
      <c r="Q353" t="b">
        <f t="shared" si="80"/>
        <v>0</v>
      </c>
      <c r="R353" t="b">
        <f t="shared" si="81"/>
        <v>0</v>
      </c>
      <c r="S353" t="b">
        <f t="shared" si="82"/>
        <v>0</v>
      </c>
      <c r="T353" t="b">
        <f t="shared" si="83"/>
        <v>0</v>
      </c>
      <c r="U353" t="str">
        <f t="shared" si="84"/>
        <v/>
      </c>
    </row>
    <row r="354" spans="1:21" x14ac:dyDescent="0.25">
      <c r="A354" t="b">
        <f>RECODES!A354</f>
        <v>0</v>
      </c>
      <c r="B354" t="b">
        <f>RECODES!AC354</f>
        <v>0</v>
      </c>
      <c r="C354" t="b">
        <f>RECODES!AD354</f>
        <v>0</v>
      </c>
      <c r="D354" t="b">
        <f>RECODES!AE354</f>
        <v>0</v>
      </c>
      <c r="E354" t="b">
        <f>RECODES!AF354</f>
        <v>0</v>
      </c>
      <c r="G354">
        <f t="shared" si="72"/>
        <v>4</v>
      </c>
      <c r="H354" t="b">
        <f t="shared" si="73"/>
        <v>0</v>
      </c>
      <c r="I354" t="b">
        <f t="shared" si="71"/>
        <v>0</v>
      </c>
      <c r="J354" t="str">
        <f t="shared" si="74"/>
        <v/>
      </c>
      <c r="K354" t="b">
        <f t="shared" si="75"/>
        <v>0</v>
      </c>
      <c r="L354" t="b">
        <f t="shared" si="76"/>
        <v>0</v>
      </c>
      <c r="M354" t="b">
        <f t="shared" si="77"/>
        <v>0</v>
      </c>
      <c r="N354" t="b">
        <f t="shared" si="78"/>
        <v>0</v>
      </c>
      <c r="P354" t="b">
        <f t="shared" si="79"/>
        <v>0</v>
      </c>
      <c r="Q354" t="b">
        <f t="shared" si="80"/>
        <v>0</v>
      </c>
      <c r="R354" t="b">
        <f t="shared" si="81"/>
        <v>0</v>
      </c>
      <c r="S354" t="b">
        <f t="shared" si="82"/>
        <v>0</v>
      </c>
      <c r="T354" t="b">
        <f t="shared" si="83"/>
        <v>0</v>
      </c>
      <c r="U354" t="str">
        <f t="shared" si="84"/>
        <v/>
      </c>
    </row>
    <row r="355" spans="1:21" x14ac:dyDescent="0.25">
      <c r="A355" t="b">
        <f>RECODES!A355</f>
        <v>0</v>
      </c>
      <c r="B355" t="b">
        <f>RECODES!AC355</f>
        <v>0</v>
      </c>
      <c r="C355" t="b">
        <f>RECODES!AD355</f>
        <v>0</v>
      </c>
      <c r="D355" t="b">
        <f>RECODES!AE355</f>
        <v>0</v>
      </c>
      <c r="E355" t="b">
        <f>RECODES!AF355</f>
        <v>0</v>
      </c>
      <c r="G355">
        <f t="shared" si="72"/>
        <v>4</v>
      </c>
      <c r="H355" t="b">
        <f t="shared" si="73"/>
        <v>0</v>
      </c>
      <c r="I355" t="b">
        <f t="shared" si="71"/>
        <v>0</v>
      </c>
      <c r="J355" t="str">
        <f t="shared" si="74"/>
        <v/>
      </c>
      <c r="K355" t="b">
        <f t="shared" si="75"/>
        <v>0</v>
      </c>
      <c r="L355" t="b">
        <f t="shared" si="76"/>
        <v>0</v>
      </c>
      <c r="M355" t="b">
        <f t="shared" si="77"/>
        <v>0</v>
      </c>
      <c r="N355" t="b">
        <f t="shared" si="78"/>
        <v>0</v>
      </c>
      <c r="P355" t="b">
        <f t="shared" si="79"/>
        <v>0</v>
      </c>
      <c r="Q355" t="b">
        <f t="shared" si="80"/>
        <v>0</v>
      </c>
      <c r="R355" t="b">
        <f t="shared" si="81"/>
        <v>0</v>
      </c>
      <c r="S355" t="b">
        <f t="shared" si="82"/>
        <v>0</v>
      </c>
      <c r="T355" t="b">
        <f t="shared" si="83"/>
        <v>0</v>
      </c>
      <c r="U355" t="str">
        <f t="shared" si="84"/>
        <v/>
      </c>
    </row>
    <row r="356" spans="1:21" x14ac:dyDescent="0.25">
      <c r="A356" t="b">
        <f>RECODES!A356</f>
        <v>0</v>
      </c>
      <c r="B356" t="b">
        <f>RECODES!AC356</f>
        <v>0</v>
      </c>
      <c r="C356" t="b">
        <f>RECODES!AD356</f>
        <v>0</v>
      </c>
      <c r="D356" t="b">
        <f>RECODES!AE356</f>
        <v>0</v>
      </c>
      <c r="E356" t="b">
        <f>RECODES!AF356</f>
        <v>0</v>
      </c>
      <c r="G356">
        <f t="shared" si="72"/>
        <v>4</v>
      </c>
      <c r="H356" t="b">
        <f t="shared" si="73"/>
        <v>0</v>
      </c>
      <c r="I356" t="b">
        <f t="shared" si="71"/>
        <v>0</v>
      </c>
      <c r="J356" t="str">
        <f t="shared" si="74"/>
        <v/>
      </c>
      <c r="K356" t="b">
        <f t="shared" si="75"/>
        <v>0</v>
      </c>
      <c r="L356" t="b">
        <f t="shared" si="76"/>
        <v>0</v>
      </c>
      <c r="M356" t="b">
        <f t="shared" si="77"/>
        <v>0</v>
      </c>
      <c r="N356" t="b">
        <f t="shared" si="78"/>
        <v>0</v>
      </c>
      <c r="P356" t="b">
        <f t="shared" si="79"/>
        <v>0</v>
      </c>
      <c r="Q356" t="b">
        <f t="shared" si="80"/>
        <v>0</v>
      </c>
      <c r="R356" t="b">
        <f t="shared" si="81"/>
        <v>0</v>
      </c>
      <c r="S356" t="b">
        <f t="shared" si="82"/>
        <v>0</v>
      </c>
      <c r="T356" t="b">
        <f t="shared" si="83"/>
        <v>0</v>
      </c>
      <c r="U356" t="str">
        <f t="shared" si="84"/>
        <v/>
      </c>
    </row>
    <row r="357" spans="1:21" x14ac:dyDescent="0.25">
      <c r="A357" t="b">
        <f>RECODES!A357</f>
        <v>0</v>
      </c>
      <c r="B357" t="b">
        <f>RECODES!AC357</f>
        <v>0</v>
      </c>
      <c r="C357" t="b">
        <f>RECODES!AD357</f>
        <v>0</v>
      </c>
      <c r="D357" t="b">
        <f>RECODES!AE357</f>
        <v>0</v>
      </c>
      <c r="E357" t="b">
        <f>RECODES!AF357</f>
        <v>0</v>
      </c>
      <c r="G357">
        <f t="shared" si="72"/>
        <v>4</v>
      </c>
      <c r="H357" t="b">
        <f t="shared" si="73"/>
        <v>0</v>
      </c>
      <c r="I357" t="b">
        <f t="shared" si="71"/>
        <v>0</v>
      </c>
      <c r="J357" t="str">
        <f t="shared" si="74"/>
        <v/>
      </c>
      <c r="K357" t="b">
        <f t="shared" si="75"/>
        <v>0</v>
      </c>
      <c r="L357" t="b">
        <f t="shared" si="76"/>
        <v>0</v>
      </c>
      <c r="M357" t="b">
        <f t="shared" si="77"/>
        <v>0</v>
      </c>
      <c r="N357" t="b">
        <f t="shared" si="78"/>
        <v>0</v>
      </c>
      <c r="P357" t="b">
        <f t="shared" si="79"/>
        <v>0</v>
      </c>
      <c r="Q357" t="b">
        <f t="shared" si="80"/>
        <v>0</v>
      </c>
      <c r="R357" t="b">
        <f t="shared" si="81"/>
        <v>0</v>
      </c>
      <c r="S357" t="b">
        <f t="shared" si="82"/>
        <v>0</v>
      </c>
      <c r="T357" t="b">
        <f t="shared" si="83"/>
        <v>0</v>
      </c>
      <c r="U357" t="str">
        <f t="shared" si="84"/>
        <v/>
      </c>
    </row>
    <row r="358" spans="1:21" x14ac:dyDescent="0.25">
      <c r="A358" t="b">
        <f>RECODES!A358</f>
        <v>0</v>
      </c>
      <c r="B358" t="b">
        <f>RECODES!AC358</f>
        <v>0</v>
      </c>
      <c r="C358" t="b">
        <f>RECODES!AD358</f>
        <v>0</v>
      </c>
      <c r="D358" t="b">
        <f>RECODES!AE358</f>
        <v>0</v>
      </c>
      <c r="E358" t="b">
        <f>RECODES!AF358</f>
        <v>0</v>
      </c>
      <c r="G358">
        <f t="shared" si="72"/>
        <v>4</v>
      </c>
      <c r="H358" t="b">
        <f t="shared" si="73"/>
        <v>0</v>
      </c>
      <c r="I358" t="b">
        <f t="shared" si="71"/>
        <v>0</v>
      </c>
      <c r="J358" t="str">
        <f t="shared" si="74"/>
        <v/>
      </c>
      <c r="K358" t="b">
        <f t="shared" si="75"/>
        <v>0</v>
      </c>
      <c r="L358" t="b">
        <f t="shared" si="76"/>
        <v>0</v>
      </c>
      <c r="M358" t="b">
        <f t="shared" si="77"/>
        <v>0</v>
      </c>
      <c r="N358" t="b">
        <f t="shared" si="78"/>
        <v>0</v>
      </c>
      <c r="P358" t="b">
        <f t="shared" si="79"/>
        <v>0</v>
      </c>
      <c r="Q358" t="b">
        <f t="shared" si="80"/>
        <v>0</v>
      </c>
      <c r="R358" t="b">
        <f t="shared" si="81"/>
        <v>0</v>
      </c>
      <c r="S358" t="b">
        <f t="shared" si="82"/>
        <v>0</v>
      </c>
      <c r="T358" t="b">
        <f t="shared" si="83"/>
        <v>0</v>
      </c>
      <c r="U358" t="str">
        <f t="shared" si="84"/>
        <v/>
      </c>
    </row>
    <row r="359" spans="1:21" x14ac:dyDescent="0.25">
      <c r="A359" t="b">
        <f>RECODES!A359</f>
        <v>0</v>
      </c>
      <c r="B359" t="b">
        <f>RECODES!AC359</f>
        <v>0</v>
      </c>
      <c r="C359" t="b">
        <f>RECODES!AD359</f>
        <v>0</v>
      </c>
      <c r="D359" t="b">
        <f>RECODES!AE359</f>
        <v>0</v>
      </c>
      <c r="E359" t="b">
        <f>RECODES!AF359</f>
        <v>0</v>
      </c>
      <c r="G359">
        <f t="shared" si="72"/>
        <v>4</v>
      </c>
      <c r="H359" t="b">
        <f t="shared" si="73"/>
        <v>0</v>
      </c>
      <c r="I359" t="b">
        <f t="shared" si="71"/>
        <v>0</v>
      </c>
      <c r="J359" t="str">
        <f t="shared" si="74"/>
        <v/>
      </c>
      <c r="K359" t="b">
        <f t="shared" si="75"/>
        <v>0</v>
      </c>
      <c r="L359" t="b">
        <f t="shared" si="76"/>
        <v>0</v>
      </c>
      <c r="M359" t="b">
        <f t="shared" si="77"/>
        <v>0</v>
      </c>
      <c r="N359" t="b">
        <f t="shared" si="78"/>
        <v>0</v>
      </c>
      <c r="P359" t="b">
        <f t="shared" si="79"/>
        <v>0</v>
      </c>
      <c r="Q359" t="b">
        <f t="shared" si="80"/>
        <v>0</v>
      </c>
      <c r="R359" t="b">
        <f t="shared" si="81"/>
        <v>0</v>
      </c>
      <c r="S359" t="b">
        <f t="shared" si="82"/>
        <v>0</v>
      </c>
      <c r="T359" t="b">
        <f t="shared" si="83"/>
        <v>0</v>
      </c>
      <c r="U359" t="str">
        <f t="shared" si="84"/>
        <v/>
      </c>
    </row>
    <row r="360" spans="1:21" x14ac:dyDescent="0.25">
      <c r="A360" t="b">
        <f>RECODES!A360</f>
        <v>0</v>
      </c>
      <c r="B360" t="b">
        <f>RECODES!AC360</f>
        <v>0</v>
      </c>
      <c r="C360" t="b">
        <f>RECODES!AD360</f>
        <v>0</v>
      </c>
      <c r="D360" t="b">
        <f>RECODES!AE360</f>
        <v>0</v>
      </c>
      <c r="E360" t="b">
        <f>RECODES!AF360</f>
        <v>0</v>
      </c>
      <c r="G360">
        <f t="shared" si="72"/>
        <v>4</v>
      </c>
      <c r="H360" t="b">
        <f t="shared" si="73"/>
        <v>0</v>
      </c>
      <c r="I360" t="b">
        <f t="shared" si="71"/>
        <v>0</v>
      </c>
      <c r="J360" t="str">
        <f t="shared" si="74"/>
        <v/>
      </c>
      <c r="K360" t="b">
        <f t="shared" si="75"/>
        <v>0</v>
      </c>
      <c r="L360" t="b">
        <f t="shared" si="76"/>
        <v>0</v>
      </c>
      <c r="M360" t="b">
        <f t="shared" si="77"/>
        <v>0</v>
      </c>
      <c r="N360" t="b">
        <f t="shared" si="78"/>
        <v>0</v>
      </c>
      <c r="P360" t="b">
        <f t="shared" si="79"/>
        <v>0</v>
      </c>
      <c r="Q360" t="b">
        <f t="shared" si="80"/>
        <v>0</v>
      </c>
      <c r="R360" t="b">
        <f t="shared" si="81"/>
        <v>0</v>
      </c>
      <c r="S360" t="b">
        <f t="shared" si="82"/>
        <v>0</v>
      </c>
      <c r="T360" t="b">
        <f t="shared" si="83"/>
        <v>0</v>
      </c>
      <c r="U360" t="str">
        <f t="shared" si="84"/>
        <v/>
      </c>
    </row>
    <row r="361" spans="1:21" x14ac:dyDescent="0.25">
      <c r="A361" t="b">
        <f>RECODES!A361</f>
        <v>0</v>
      </c>
      <c r="B361" t="b">
        <f>RECODES!AC361</f>
        <v>0</v>
      </c>
      <c r="C361" t="b">
        <f>RECODES!AD361</f>
        <v>0</v>
      </c>
      <c r="D361" t="b">
        <f>RECODES!AE361</f>
        <v>0</v>
      </c>
      <c r="E361" t="b">
        <f>RECODES!AF361</f>
        <v>0</v>
      </c>
      <c r="G361">
        <f t="shared" si="72"/>
        <v>4</v>
      </c>
      <c r="H361" t="b">
        <f t="shared" si="73"/>
        <v>0</v>
      </c>
      <c r="I361" t="b">
        <f t="shared" si="71"/>
        <v>0</v>
      </c>
      <c r="J361" t="str">
        <f t="shared" si="74"/>
        <v/>
      </c>
      <c r="K361" t="b">
        <f t="shared" si="75"/>
        <v>0</v>
      </c>
      <c r="L361" t="b">
        <f t="shared" si="76"/>
        <v>0</v>
      </c>
      <c r="M361" t="b">
        <f t="shared" si="77"/>
        <v>0</v>
      </c>
      <c r="N361" t="b">
        <f t="shared" si="78"/>
        <v>0</v>
      </c>
      <c r="P361" t="b">
        <f t="shared" si="79"/>
        <v>0</v>
      </c>
      <c r="Q361" t="b">
        <f t="shared" si="80"/>
        <v>0</v>
      </c>
      <c r="R361" t="b">
        <f t="shared" si="81"/>
        <v>0</v>
      </c>
      <c r="S361" t="b">
        <f t="shared" si="82"/>
        <v>0</v>
      </c>
      <c r="T361" t="b">
        <f t="shared" si="83"/>
        <v>0</v>
      </c>
      <c r="U361" t="str">
        <f t="shared" si="84"/>
        <v/>
      </c>
    </row>
    <row r="362" spans="1:21" x14ac:dyDescent="0.25">
      <c r="A362" t="b">
        <f>RECODES!A362</f>
        <v>0</v>
      </c>
      <c r="B362" t="b">
        <f>RECODES!AC362</f>
        <v>0</v>
      </c>
      <c r="C362" t="b">
        <f>RECODES!AD362</f>
        <v>0</v>
      </c>
      <c r="D362" t="b">
        <f>RECODES!AE362</f>
        <v>0</v>
      </c>
      <c r="E362" t="b">
        <f>RECODES!AF362</f>
        <v>0</v>
      </c>
      <c r="G362">
        <f t="shared" si="72"/>
        <v>4</v>
      </c>
      <c r="H362" t="b">
        <f t="shared" si="73"/>
        <v>0</v>
      </c>
      <c r="I362" t="b">
        <f t="shared" si="71"/>
        <v>0</v>
      </c>
      <c r="J362" t="str">
        <f t="shared" si="74"/>
        <v/>
      </c>
      <c r="K362" t="b">
        <f t="shared" si="75"/>
        <v>0</v>
      </c>
      <c r="L362" t="b">
        <f t="shared" si="76"/>
        <v>0</v>
      </c>
      <c r="M362" t="b">
        <f t="shared" si="77"/>
        <v>0</v>
      </c>
      <c r="N362" t="b">
        <f t="shared" si="78"/>
        <v>0</v>
      </c>
      <c r="P362" t="b">
        <f t="shared" si="79"/>
        <v>0</v>
      </c>
      <c r="Q362" t="b">
        <f t="shared" si="80"/>
        <v>0</v>
      </c>
      <c r="R362" t="b">
        <f t="shared" si="81"/>
        <v>0</v>
      </c>
      <c r="S362" t="b">
        <f t="shared" si="82"/>
        <v>0</v>
      </c>
      <c r="T362" t="b">
        <f t="shared" si="83"/>
        <v>0</v>
      </c>
      <c r="U362" t="str">
        <f t="shared" si="84"/>
        <v/>
      </c>
    </row>
    <row r="363" spans="1:21" x14ac:dyDescent="0.25">
      <c r="A363" t="b">
        <f>RECODES!A363</f>
        <v>0</v>
      </c>
      <c r="B363" t="b">
        <f>RECODES!AC363</f>
        <v>0</v>
      </c>
      <c r="C363" t="b">
        <f>RECODES!AD363</f>
        <v>0</v>
      </c>
      <c r="D363" t="b">
        <f>RECODES!AE363</f>
        <v>0</v>
      </c>
      <c r="E363" t="b">
        <f>RECODES!AF363</f>
        <v>0</v>
      </c>
      <c r="G363">
        <f t="shared" si="72"/>
        <v>4</v>
      </c>
      <c r="H363" t="b">
        <f t="shared" si="73"/>
        <v>0</v>
      </c>
      <c r="I363" t="b">
        <f t="shared" si="71"/>
        <v>0</v>
      </c>
      <c r="J363" t="str">
        <f t="shared" si="74"/>
        <v/>
      </c>
      <c r="K363" t="b">
        <f t="shared" si="75"/>
        <v>0</v>
      </c>
      <c r="L363" t="b">
        <f t="shared" si="76"/>
        <v>0</v>
      </c>
      <c r="M363" t="b">
        <f t="shared" si="77"/>
        <v>0</v>
      </c>
      <c r="N363" t="b">
        <f t="shared" si="78"/>
        <v>0</v>
      </c>
      <c r="P363" t="b">
        <f t="shared" si="79"/>
        <v>0</v>
      </c>
      <c r="Q363" t="b">
        <f t="shared" si="80"/>
        <v>0</v>
      </c>
      <c r="R363" t="b">
        <f t="shared" si="81"/>
        <v>0</v>
      </c>
      <c r="S363" t="b">
        <f t="shared" si="82"/>
        <v>0</v>
      </c>
      <c r="T363" t="b">
        <f t="shared" si="83"/>
        <v>0</v>
      </c>
      <c r="U363" t="str">
        <f t="shared" si="84"/>
        <v/>
      </c>
    </row>
    <row r="364" spans="1:21" x14ac:dyDescent="0.25">
      <c r="A364" t="b">
        <f>RECODES!A364</f>
        <v>0</v>
      </c>
      <c r="B364" t="b">
        <f>RECODES!AC364</f>
        <v>0</v>
      </c>
      <c r="C364" t="b">
        <f>RECODES!AD364</f>
        <v>0</v>
      </c>
      <c r="D364" t="b">
        <f>RECODES!AE364</f>
        <v>0</v>
      </c>
      <c r="E364" t="b">
        <f>RECODES!AF364</f>
        <v>0</v>
      </c>
      <c r="G364">
        <f t="shared" si="72"/>
        <v>4</v>
      </c>
      <c r="H364" t="b">
        <f t="shared" si="73"/>
        <v>0</v>
      </c>
      <c r="I364" t="b">
        <f t="shared" si="71"/>
        <v>0</v>
      </c>
      <c r="J364" t="str">
        <f t="shared" si="74"/>
        <v/>
      </c>
      <c r="K364" t="b">
        <f t="shared" si="75"/>
        <v>0</v>
      </c>
      <c r="L364" t="b">
        <f t="shared" si="76"/>
        <v>0</v>
      </c>
      <c r="M364" t="b">
        <f t="shared" si="77"/>
        <v>0</v>
      </c>
      <c r="N364" t="b">
        <f t="shared" si="78"/>
        <v>0</v>
      </c>
      <c r="P364" t="b">
        <f t="shared" si="79"/>
        <v>0</v>
      </c>
      <c r="Q364" t="b">
        <f t="shared" si="80"/>
        <v>0</v>
      </c>
      <c r="R364" t="b">
        <f t="shared" si="81"/>
        <v>0</v>
      </c>
      <c r="S364" t="b">
        <f t="shared" si="82"/>
        <v>0</v>
      </c>
      <c r="T364" t="b">
        <f t="shared" si="83"/>
        <v>0</v>
      </c>
      <c r="U364" t="str">
        <f t="shared" si="84"/>
        <v/>
      </c>
    </row>
    <row r="365" spans="1:21" x14ac:dyDescent="0.25">
      <c r="A365" t="b">
        <f>RECODES!A365</f>
        <v>0</v>
      </c>
      <c r="B365" t="b">
        <f>RECODES!AC365</f>
        <v>0</v>
      </c>
      <c r="C365" t="b">
        <f>RECODES!AD365</f>
        <v>0</v>
      </c>
      <c r="D365" t="b">
        <f>RECODES!AE365</f>
        <v>0</v>
      </c>
      <c r="E365" t="b">
        <f>RECODES!AF365</f>
        <v>0</v>
      </c>
      <c r="G365">
        <f t="shared" si="72"/>
        <v>4</v>
      </c>
      <c r="H365" t="b">
        <f t="shared" si="73"/>
        <v>0</v>
      </c>
      <c r="I365" t="b">
        <f t="shared" si="71"/>
        <v>0</v>
      </c>
      <c r="J365" t="str">
        <f t="shared" si="74"/>
        <v/>
      </c>
      <c r="K365" t="b">
        <f t="shared" si="75"/>
        <v>0</v>
      </c>
      <c r="L365" t="b">
        <f t="shared" si="76"/>
        <v>0</v>
      </c>
      <c r="M365" t="b">
        <f t="shared" si="77"/>
        <v>0</v>
      </c>
      <c r="N365" t="b">
        <f t="shared" si="78"/>
        <v>0</v>
      </c>
      <c r="P365" t="b">
        <f t="shared" si="79"/>
        <v>0</v>
      </c>
      <c r="Q365" t="b">
        <f t="shared" si="80"/>
        <v>0</v>
      </c>
      <c r="R365" t="b">
        <f t="shared" si="81"/>
        <v>0</v>
      </c>
      <c r="S365" t="b">
        <f t="shared" si="82"/>
        <v>0</v>
      </c>
      <c r="T365" t="b">
        <f t="shared" si="83"/>
        <v>0</v>
      </c>
      <c r="U365" t="str">
        <f t="shared" si="84"/>
        <v/>
      </c>
    </row>
    <row r="366" spans="1:21" x14ac:dyDescent="0.25">
      <c r="A366" t="b">
        <f>RECODES!A366</f>
        <v>0</v>
      </c>
      <c r="B366" t="b">
        <f>RECODES!AC366</f>
        <v>0</v>
      </c>
      <c r="C366" t="b">
        <f>RECODES!AD366</f>
        <v>0</v>
      </c>
      <c r="D366" t="b">
        <f>RECODES!AE366</f>
        <v>0</v>
      </c>
      <c r="E366" t="b">
        <f>RECODES!AF366</f>
        <v>0</v>
      </c>
      <c r="G366">
        <f t="shared" si="72"/>
        <v>4</v>
      </c>
      <c r="H366" t="b">
        <f t="shared" si="73"/>
        <v>0</v>
      </c>
      <c r="I366" t="b">
        <f t="shared" si="71"/>
        <v>0</v>
      </c>
      <c r="J366" t="str">
        <f t="shared" si="74"/>
        <v/>
      </c>
      <c r="K366" t="b">
        <f t="shared" si="75"/>
        <v>0</v>
      </c>
      <c r="L366" t="b">
        <f t="shared" si="76"/>
        <v>0</v>
      </c>
      <c r="M366" t="b">
        <f t="shared" si="77"/>
        <v>0</v>
      </c>
      <c r="N366" t="b">
        <f t="shared" si="78"/>
        <v>0</v>
      </c>
      <c r="P366" t="b">
        <f t="shared" si="79"/>
        <v>0</v>
      </c>
      <c r="Q366" t="b">
        <f t="shared" si="80"/>
        <v>0</v>
      </c>
      <c r="R366" t="b">
        <f t="shared" si="81"/>
        <v>0</v>
      </c>
      <c r="S366" t="b">
        <f t="shared" si="82"/>
        <v>0</v>
      </c>
      <c r="T366" t="b">
        <f t="shared" si="83"/>
        <v>0</v>
      </c>
      <c r="U366" t="str">
        <f t="shared" si="84"/>
        <v/>
      </c>
    </row>
    <row r="367" spans="1:21" x14ac:dyDescent="0.25">
      <c r="A367" t="b">
        <f>RECODES!A367</f>
        <v>0</v>
      </c>
      <c r="B367" t="b">
        <f>RECODES!AC367</f>
        <v>0</v>
      </c>
      <c r="C367" t="b">
        <f>RECODES!AD367</f>
        <v>0</v>
      </c>
      <c r="D367" t="b">
        <f>RECODES!AE367</f>
        <v>0</v>
      </c>
      <c r="E367" t="b">
        <f>RECODES!AF367</f>
        <v>0</v>
      </c>
      <c r="G367">
        <f t="shared" si="72"/>
        <v>4</v>
      </c>
      <c r="H367" t="b">
        <f t="shared" si="73"/>
        <v>0</v>
      </c>
      <c r="I367" t="b">
        <f t="shared" si="71"/>
        <v>0</v>
      </c>
      <c r="J367" t="str">
        <f t="shared" si="74"/>
        <v/>
      </c>
      <c r="K367" t="b">
        <f t="shared" si="75"/>
        <v>0</v>
      </c>
      <c r="L367" t="b">
        <f t="shared" si="76"/>
        <v>0</v>
      </c>
      <c r="M367" t="b">
        <f t="shared" si="77"/>
        <v>0</v>
      </c>
      <c r="N367" t="b">
        <f t="shared" si="78"/>
        <v>0</v>
      </c>
      <c r="P367" t="b">
        <f t="shared" si="79"/>
        <v>0</v>
      </c>
      <c r="Q367" t="b">
        <f t="shared" si="80"/>
        <v>0</v>
      </c>
      <c r="R367" t="b">
        <f t="shared" si="81"/>
        <v>0</v>
      </c>
      <c r="S367" t="b">
        <f t="shared" si="82"/>
        <v>0</v>
      </c>
      <c r="T367" t="b">
        <f t="shared" si="83"/>
        <v>0</v>
      </c>
      <c r="U367" t="str">
        <f t="shared" si="84"/>
        <v/>
      </c>
    </row>
    <row r="368" spans="1:21" x14ac:dyDescent="0.25">
      <c r="A368" t="b">
        <f>RECODES!A368</f>
        <v>0</v>
      </c>
      <c r="B368" t="b">
        <f>RECODES!AC368</f>
        <v>0</v>
      </c>
      <c r="C368" t="b">
        <f>RECODES!AD368</f>
        <v>0</v>
      </c>
      <c r="D368" t="b">
        <f>RECODES!AE368</f>
        <v>0</v>
      </c>
      <c r="E368" t="b">
        <f>RECODES!AF368</f>
        <v>0</v>
      </c>
      <c r="G368">
        <f t="shared" si="72"/>
        <v>4</v>
      </c>
      <c r="H368" t="b">
        <f t="shared" si="73"/>
        <v>0</v>
      </c>
      <c r="I368" t="b">
        <f t="shared" si="71"/>
        <v>0</v>
      </c>
      <c r="J368" t="str">
        <f t="shared" si="74"/>
        <v/>
      </c>
      <c r="K368" t="b">
        <f t="shared" si="75"/>
        <v>0</v>
      </c>
      <c r="L368" t="b">
        <f t="shared" si="76"/>
        <v>0</v>
      </c>
      <c r="M368" t="b">
        <f t="shared" si="77"/>
        <v>0</v>
      </c>
      <c r="N368" t="b">
        <f t="shared" si="78"/>
        <v>0</v>
      </c>
      <c r="P368" t="b">
        <f t="shared" si="79"/>
        <v>0</v>
      </c>
      <c r="Q368" t="b">
        <f t="shared" si="80"/>
        <v>0</v>
      </c>
      <c r="R368" t="b">
        <f t="shared" si="81"/>
        <v>0</v>
      </c>
      <c r="S368" t="b">
        <f t="shared" si="82"/>
        <v>0</v>
      </c>
      <c r="T368" t="b">
        <f t="shared" si="83"/>
        <v>0</v>
      </c>
      <c r="U368" t="str">
        <f t="shared" si="84"/>
        <v/>
      </c>
    </row>
    <row r="369" spans="1:21" x14ac:dyDescent="0.25">
      <c r="A369" t="b">
        <f>RECODES!A369</f>
        <v>0</v>
      </c>
      <c r="B369" t="b">
        <f>RECODES!AC369</f>
        <v>0</v>
      </c>
      <c r="C369" t="b">
        <f>RECODES!AD369</f>
        <v>0</v>
      </c>
      <c r="D369" t="b">
        <f>RECODES!AE369</f>
        <v>0</v>
      </c>
      <c r="E369" t="b">
        <f>RECODES!AF369</f>
        <v>0</v>
      </c>
      <c r="G369">
        <f t="shared" si="72"/>
        <v>4</v>
      </c>
      <c r="H369" t="b">
        <f t="shared" si="73"/>
        <v>0</v>
      </c>
      <c r="I369" t="b">
        <f t="shared" si="71"/>
        <v>0</v>
      </c>
      <c r="J369" t="str">
        <f t="shared" si="74"/>
        <v/>
      </c>
      <c r="K369" t="b">
        <f t="shared" si="75"/>
        <v>0</v>
      </c>
      <c r="L369" t="b">
        <f t="shared" si="76"/>
        <v>0</v>
      </c>
      <c r="M369" t="b">
        <f t="shared" si="77"/>
        <v>0</v>
      </c>
      <c r="N369" t="b">
        <f t="shared" si="78"/>
        <v>0</v>
      </c>
      <c r="P369" t="b">
        <f t="shared" si="79"/>
        <v>0</v>
      </c>
      <c r="Q369" t="b">
        <f t="shared" si="80"/>
        <v>0</v>
      </c>
      <c r="R369" t="b">
        <f t="shared" si="81"/>
        <v>0</v>
      </c>
      <c r="S369" t="b">
        <f t="shared" si="82"/>
        <v>0</v>
      </c>
      <c r="T369" t="b">
        <f t="shared" si="83"/>
        <v>0</v>
      </c>
      <c r="U369" t="str">
        <f t="shared" si="84"/>
        <v/>
      </c>
    </row>
    <row r="370" spans="1:21" x14ac:dyDescent="0.25">
      <c r="A370" t="b">
        <f>RECODES!A370</f>
        <v>0</v>
      </c>
      <c r="B370" t="b">
        <f>RECODES!AC370</f>
        <v>0</v>
      </c>
      <c r="C370" t="b">
        <f>RECODES!AD370</f>
        <v>0</v>
      </c>
      <c r="D370" t="b">
        <f>RECODES!AE370</f>
        <v>0</v>
      </c>
      <c r="E370" t="b">
        <f>RECODES!AF370</f>
        <v>0</v>
      </c>
      <c r="G370">
        <f t="shared" si="72"/>
        <v>4</v>
      </c>
      <c r="H370" t="b">
        <f t="shared" si="73"/>
        <v>0</v>
      </c>
      <c r="I370" t="b">
        <f t="shared" si="71"/>
        <v>0</v>
      </c>
      <c r="J370" t="str">
        <f t="shared" si="74"/>
        <v/>
      </c>
      <c r="K370" t="b">
        <f t="shared" si="75"/>
        <v>0</v>
      </c>
      <c r="L370" t="b">
        <f t="shared" si="76"/>
        <v>0</v>
      </c>
      <c r="M370" t="b">
        <f t="shared" si="77"/>
        <v>0</v>
      </c>
      <c r="N370" t="b">
        <f t="shared" si="78"/>
        <v>0</v>
      </c>
      <c r="P370" t="b">
        <f t="shared" si="79"/>
        <v>0</v>
      </c>
      <c r="Q370" t="b">
        <f t="shared" si="80"/>
        <v>0</v>
      </c>
      <c r="R370" t="b">
        <f t="shared" si="81"/>
        <v>0</v>
      </c>
      <c r="S370" t="b">
        <f t="shared" si="82"/>
        <v>0</v>
      </c>
      <c r="T370" t="b">
        <f t="shared" si="83"/>
        <v>0</v>
      </c>
      <c r="U370" t="str">
        <f t="shared" si="84"/>
        <v/>
      </c>
    </row>
    <row r="371" spans="1:21" x14ac:dyDescent="0.25">
      <c r="A371" t="b">
        <f>RECODES!A371</f>
        <v>0</v>
      </c>
      <c r="B371" t="b">
        <f>RECODES!AC371</f>
        <v>0</v>
      </c>
      <c r="C371" t="b">
        <f>RECODES!AD371</f>
        <v>0</v>
      </c>
      <c r="D371" t="b">
        <f>RECODES!AE371</f>
        <v>0</v>
      </c>
      <c r="E371" t="b">
        <f>RECODES!AF371</f>
        <v>0</v>
      </c>
      <c r="G371">
        <f t="shared" si="72"/>
        <v>4</v>
      </c>
      <c r="H371" t="b">
        <f t="shared" si="73"/>
        <v>0</v>
      </c>
      <c r="I371" t="b">
        <f t="shared" si="71"/>
        <v>0</v>
      </c>
      <c r="J371" t="str">
        <f t="shared" si="74"/>
        <v/>
      </c>
      <c r="K371" t="b">
        <f t="shared" si="75"/>
        <v>0</v>
      </c>
      <c r="L371" t="b">
        <f t="shared" si="76"/>
        <v>0</v>
      </c>
      <c r="M371" t="b">
        <f t="shared" si="77"/>
        <v>0</v>
      </c>
      <c r="N371" t="b">
        <f t="shared" si="78"/>
        <v>0</v>
      </c>
      <c r="P371" t="b">
        <f t="shared" si="79"/>
        <v>0</v>
      </c>
      <c r="Q371" t="b">
        <f t="shared" si="80"/>
        <v>0</v>
      </c>
      <c r="R371" t="b">
        <f t="shared" si="81"/>
        <v>0</v>
      </c>
      <c r="S371" t="b">
        <f t="shared" si="82"/>
        <v>0</v>
      </c>
      <c r="T371" t="b">
        <f t="shared" si="83"/>
        <v>0</v>
      </c>
      <c r="U371" t="str">
        <f t="shared" si="84"/>
        <v/>
      </c>
    </row>
    <row r="372" spans="1:21" x14ac:dyDescent="0.25">
      <c r="A372" t="b">
        <f>RECODES!A372</f>
        <v>0</v>
      </c>
      <c r="B372" t="b">
        <f>RECODES!AC372</f>
        <v>0</v>
      </c>
      <c r="C372" t="b">
        <f>RECODES!AD372</f>
        <v>0</v>
      </c>
      <c r="D372" t="b">
        <f>RECODES!AE372</f>
        <v>0</v>
      </c>
      <c r="E372" t="b">
        <f>RECODES!AF372</f>
        <v>0</v>
      </c>
      <c r="G372">
        <f t="shared" si="72"/>
        <v>4</v>
      </c>
      <c r="H372" t="b">
        <f t="shared" si="73"/>
        <v>0</v>
      </c>
      <c r="I372" t="b">
        <f t="shared" si="71"/>
        <v>0</v>
      </c>
      <c r="J372" t="str">
        <f t="shared" si="74"/>
        <v/>
      </c>
      <c r="K372" t="b">
        <f t="shared" si="75"/>
        <v>0</v>
      </c>
      <c r="L372" t="b">
        <f t="shared" si="76"/>
        <v>0</v>
      </c>
      <c r="M372" t="b">
        <f t="shared" si="77"/>
        <v>0</v>
      </c>
      <c r="N372" t="b">
        <f t="shared" si="78"/>
        <v>0</v>
      </c>
      <c r="P372" t="b">
        <f t="shared" si="79"/>
        <v>0</v>
      </c>
      <c r="Q372" t="b">
        <f t="shared" si="80"/>
        <v>0</v>
      </c>
      <c r="R372" t="b">
        <f t="shared" si="81"/>
        <v>0</v>
      </c>
      <c r="S372" t="b">
        <f t="shared" si="82"/>
        <v>0</v>
      </c>
      <c r="T372" t="b">
        <f t="shared" si="83"/>
        <v>0</v>
      </c>
      <c r="U372" t="str">
        <f t="shared" si="84"/>
        <v/>
      </c>
    </row>
    <row r="373" spans="1:21" x14ac:dyDescent="0.25">
      <c r="A373" t="b">
        <f>RECODES!A373</f>
        <v>0</v>
      </c>
      <c r="B373" t="b">
        <f>RECODES!AC373</f>
        <v>0</v>
      </c>
      <c r="C373" t="b">
        <f>RECODES!AD373</f>
        <v>0</v>
      </c>
      <c r="D373" t="b">
        <f>RECODES!AE373</f>
        <v>0</v>
      </c>
      <c r="E373" t="b">
        <f>RECODES!AF373</f>
        <v>0</v>
      </c>
      <c r="G373">
        <f t="shared" si="72"/>
        <v>4</v>
      </c>
      <c r="H373" t="b">
        <f t="shared" si="73"/>
        <v>0</v>
      </c>
      <c r="I373" t="b">
        <f t="shared" ref="I373:I436" si="85">IF(H373=TRUE,AVERAGE(B373:E373),FALSE)</f>
        <v>0</v>
      </c>
      <c r="J373" t="str">
        <f t="shared" si="74"/>
        <v/>
      </c>
      <c r="K373" t="b">
        <f t="shared" si="75"/>
        <v>0</v>
      </c>
      <c r="L373" t="b">
        <f t="shared" si="76"/>
        <v>0</v>
      </c>
      <c r="M373" t="b">
        <f t="shared" si="77"/>
        <v>0</v>
      </c>
      <c r="N373" t="b">
        <f t="shared" si="78"/>
        <v>0</v>
      </c>
      <c r="P373" t="b">
        <f t="shared" si="79"/>
        <v>0</v>
      </c>
      <c r="Q373" t="b">
        <f t="shared" si="80"/>
        <v>0</v>
      </c>
      <c r="R373" t="b">
        <f t="shared" si="81"/>
        <v>0</v>
      </c>
      <c r="S373" t="b">
        <f t="shared" si="82"/>
        <v>0</v>
      </c>
      <c r="T373" t="b">
        <f t="shared" si="83"/>
        <v>0</v>
      </c>
      <c r="U373" t="str">
        <f t="shared" si="84"/>
        <v/>
      </c>
    </row>
    <row r="374" spans="1:21" x14ac:dyDescent="0.25">
      <c r="A374" t="b">
        <f>RECODES!A374</f>
        <v>0</v>
      </c>
      <c r="B374" t="b">
        <f>RECODES!AC374</f>
        <v>0</v>
      </c>
      <c r="C374" t="b">
        <f>RECODES!AD374</f>
        <v>0</v>
      </c>
      <c r="D374" t="b">
        <f>RECODES!AE374</f>
        <v>0</v>
      </c>
      <c r="E374" t="b">
        <f>RECODES!AF374</f>
        <v>0</v>
      </c>
      <c r="G374">
        <f t="shared" si="72"/>
        <v>4</v>
      </c>
      <c r="H374" t="b">
        <f t="shared" si="73"/>
        <v>0</v>
      </c>
      <c r="I374" t="b">
        <f t="shared" si="85"/>
        <v>0</v>
      </c>
      <c r="J374" t="str">
        <f t="shared" si="74"/>
        <v/>
      </c>
      <c r="K374" t="b">
        <f t="shared" si="75"/>
        <v>0</v>
      </c>
      <c r="L374" t="b">
        <f t="shared" si="76"/>
        <v>0</v>
      </c>
      <c r="M374" t="b">
        <f t="shared" si="77"/>
        <v>0</v>
      </c>
      <c r="N374" t="b">
        <f t="shared" si="78"/>
        <v>0</v>
      </c>
      <c r="P374" t="b">
        <f t="shared" si="79"/>
        <v>0</v>
      </c>
      <c r="Q374" t="b">
        <f t="shared" si="80"/>
        <v>0</v>
      </c>
      <c r="R374" t="b">
        <f t="shared" si="81"/>
        <v>0</v>
      </c>
      <c r="S374" t="b">
        <f t="shared" si="82"/>
        <v>0</v>
      </c>
      <c r="T374" t="b">
        <f t="shared" si="83"/>
        <v>0</v>
      </c>
      <c r="U374" t="str">
        <f t="shared" si="84"/>
        <v/>
      </c>
    </row>
    <row r="375" spans="1:21" x14ac:dyDescent="0.25">
      <c r="A375" t="b">
        <f>RECODES!A375</f>
        <v>0</v>
      </c>
      <c r="B375" t="b">
        <f>RECODES!AC375</f>
        <v>0</v>
      </c>
      <c r="C375" t="b">
        <f>RECODES!AD375</f>
        <v>0</v>
      </c>
      <c r="D375" t="b">
        <f>RECODES!AE375</f>
        <v>0</v>
      </c>
      <c r="E375" t="b">
        <f>RECODES!AF375</f>
        <v>0</v>
      </c>
      <c r="G375">
        <f t="shared" si="72"/>
        <v>4</v>
      </c>
      <c r="H375" t="b">
        <f t="shared" si="73"/>
        <v>0</v>
      </c>
      <c r="I375" t="b">
        <f t="shared" si="85"/>
        <v>0</v>
      </c>
      <c r="J375" t="str">
        <f t="shared" si="74"/>
        <v/>
      </c>
      <c r="K375" t="b">
        <f t="shared" si="75"/>
        <v>0</v>
      </c>
      <c r="L375" t="b">
        <f t="shared" si="76"/>
        <v>0</v>
      </c>
      <c r="M375" t="b">
        <f t="shared" si="77"/>
        <v>0</v>
      </c>
      <c r="N375" t="b">
        <f t="shared" si="78"/>
        <v>0</v>
      </c>
      <c r="P375" t="b">
        <f t="shared" si="79"/>
        <v>0</v>
      </c>
      <c r="Q375" t="b">
        <f t="shared" si="80"/>
        <v>0</v>
      </c>
      <c r="R375" t="b">
        <f t="shared" si="81"/>
        <v>0</v>
      </c>
      <c r="S375" t="b">
        <f t="shared" si="82"/>
        <v>0</v>
      </c>
      <c r="T375" t="b">
        <f t="shared" si="83"/>
        <v>0</v>
      </c>
      <c r="U375" t="str">
        <f t="shared" si="84"/>
        <v/>
      </c>
    </row>
    <row r="376" spans="1:21" x14ac:dyDescent="0.25">
      <c r="A376" t="b">
        <f>RECODES!A376</f>
        <v>0</v>
      </c>
      <c r="B376" t="b">
        <f>RECODES!AC376</f>
        <v>0</v>
      </c>
      <c r="C376" t="b">
        <f>RECODES!AD376</f>
        <v>0</v>
      </c>
      <c r="D376" t="b">
        <f>RECODES!AE376</f>
        <v>0</v>
      </c>
      <c r="E376" t="b">
        <f>RECODES!AF376</f>
        <v>0</v>
      </c>
      <c r="G376">
        <f t="shared" si="72"/>
        <v>4</v>
      </c>
      <c r="H376" t="b">
        <f t="shared" si="73"/>
        <v>0</v>
      </c>
      <c r="I376" t="b">
        <f t="shared" si="85"/>
        <v>0</v>
      </c>
      <c r="J376" t="str">
        <f t="shared" si="74"/>
        <v/>
      </c>
      <c r="K376" t="b">
        <f t="shared" si="75"/>
        <v>0</v>
      </c>
      <c r="L376" t="b">
        <f t="shared" si="76"/>
        <v>0</v>
      </c>
      <c r="M376" t="b">
        <f t="shared" si="77"/>
        <v>0</v>
      </c>
      <c r="N376" t="b">
        <f t="shared" si="78"/>
        <v>0</v>
      </c>
      <c r="P376" t="b">
        <f t="shared" si="79"/>
        <v>0</v>
      </c>
      <c r="Q376" t="b">
        <f t="shared" si="80"/>
        <v>0</v>
      </c>
      <c r="R376" t="b">
        <f t="shared" si="81"/>
        <v>0</v>
      </c>
      <c r="S376" t="b">
        <f t="shared" si="82"/>
        <v>0</v>
      </c>
      <c r="T376" t="b">
        <f t="shared" si="83"/>
        <v>0</v>
      </c>
      <c r="U376" t="str">
        <f t="shared" si="84"/>
        <v/>
      </c>
    </row>
    <row r="377" spans="1:21" x14ac:dyDescent="0.25">
      <c r="A377" t="b">
        <f>RECODES!A377</f>
        <v>0</v>
      </c>
      <c r="B377" t="b">
        <f>RECODES!AC377</f>
        <v>0</v>
      </c>
      <c r="C377" t="b">
        <f>RECODES!AD377</f>
        <v>0</v>
      </c>
      <c r="D377" t="b">
        <f>RECODES!AE377</f>
        <v>0</v>
      </c>
      <c r="E377" t="b">
        <f>RECODES!AF377</f>
        <v>0</v>
      </c>
      <c r="G377">
        <f t="shared" si="72"/>
        <v>4</v>
      </c>
      <c r="H377" t="b">
        <f t="shared" si="73"/>
        <v>0</v>
      </c>
      <c r="I377" t="b">
        <f t="shared" si="85"/>
        <v>0</v>
      </c>
      <c r="J377" t="str">
        <f t="shared" si="74"/>
        <v/>
      </c>
      <c r="K377" t="b">
        <f t="shared" si="75"/>
        <v>0</v>
      </c>
      <c r="L377" t="b">
        <f t="shared" si="76"/>
        <v>0</v>
      </c>
      <c r="M377" t="b">
        <f t="shared" si="77"/>
        <v>0</v>
      </c>
      <c r="N377" t="b">
        <f t="shared" si="78"/>
        <v>0</v>
      </c>
      <c r="P377" t="b">
        <f t="shared" si="79"/>
        <v>0</v>
      </c>
      <c r="Q377" t="b">
        <f t="shared" si="80"/>
        <v>0</v>
      </c>
      <c r="R377" t="b">
        <f t="shared" si="81"/>
        <v>0</v>
      </c>
      <c r="S377" t="b">
        <f t="shared" si="82"/>
        <v>0</v>
      </c>
      <c r="T377" t="b">
        <f t="shared" si="83"/>
        <v>0</v>
      </c>
      <c r="U377" t="str">
        <f t="shared" si="84"/>
        <v/>
      </c>
    </row>
    <row r="378" spans="1:21" x14ac:dyDescent="0.25">
      <c r="A378" t="b">
        <f>RECODES!A378</f>
        <v>0</v>
      </c>
      <c r="B378" t="b">
        <f>RECODES!AC378</f>
        <v>0</v>
      </c>
      <c r="C378" t="b">
        <f>RECODES!AD378</f>
        <v>0</v>
      </c>
      <c r="D378" t="b">
        <f>RECODES!AE378</f>
        <v>0</v>
      </c>
      <c r="E378" t="b">
        <f>RECODES!AF378</f>
        <v>0</v>
      </c>
      <c r="G378">
        <f t="shared" si="72"/>
        <v>4</v>
      </c>
      <c r="H378" t="b">
        <f t="shared" si="73"/>
        <v>0</v>
      </c>
      <c r="I378" t="b">
        <f t="shared" si="85"/>
        <v>0</v>
      </c>
      <c r="J378" t="str">
        <f t="shared" si="74"/>
        <v/>
      </c>
      <c r="K378" t="b">
        <f t="shared" si="75"/>
        <v>0</v>
      </c>
      <c r="L378" t="b">
        <f t="shared" si="76"/>
        <v>0</v>
      </c>
      <c r="M378" t="b">
        <f t="shared" si="77"/>
        <v>0</v>
      </c>
      <c r="N378" t="b">
        <f t="shared" si="78"/>
        <v>0</v>
      </c>
      <c r="P378" t="b">
        <f t="shared" si="79"/>
        <v>0</v>
      </c>
      <c r="Q378" t="b">
        <f t="shared" si="80"/>
        <v>0</v>
      </c>
      <c r="R378" t="b">
        <f t="shared" si="81"/>
        <v>0</v>
      </c>
      <c r="S378" t="b">
        <f t="shared" si="82"/>
        <v>0</v>
      </c>
      <c r="T378" t="b">
        <f t="shared" si="83"/>
        <v>0</v>
      </c>
      <c r="U378" t="str">
        <f t="shared" si="84"/>
        <v/>
      </c>
    </row>
    <row r="379" spans="1:21" x14ac:dyDescent="0.25">
      <c r="A379" t="b">
        <f>RECODES!A379</f>
        <v>0</v>
      </c>
      <c r="B379" t="b">
        <f>RECODES!AC379</f>
        <v>0</v>
      </c>
      <c r="C379" t="b">
        <f>RECODES!AD379</f>
        <v>0</v>
      </c>
      <c r="D379" t="b">
        <f>RECODES!AE379</f>
        <v>0</v>
      </c>
      <c r="E379" t="b">
        <f>RECODES!AF379</f>
        <v>0</v>
      </c>
      <c r="G379">
        <f t="shared" si="72"/>
        <v>4</v>
      </c>
      <c r="H379" t="b">
        <f t="shared" si="73"/>
        <v>0</v>
      </c>
      <c r="I379" t="b">
        <f t="shared" si="85"/>
        <v>0</v>
      </c>
      <c r="J379" t="str">
        <f t="shared" si="74"/>
        <v/>
      </c>
      <c r="K379" t="b">
        <f t="shared" si="75"/>
        <v>0</v>
      </c>
      <c r="L379" t="b">
        <f t="shared" si="76"/>
        <v>0</v>
      </c>
      <c r="M379" t="b">
        <f t="shared" si="77"/>
        <v>0</v>
      </c>
      <c r="N379" t="b">
        <f t="shared" si="78"/>
        <v>0</v>
      </c>
      <c r="P379" t="b">
        <f t="shared" si="79"/>
        <v>0</v>
      </c>
      <c r="Q379" t="b">
        <f t="shared" si="80"/>
        <v>0</v>
      </c>
      <c r="R379" t="b">
        <f t="shared" si="81"/>
        <v>0</v>
      </c>
      <c r="S379" t="b">
        <f t="shared" si="82"/>
        <v>0</v>
      </c>
      <c r="T379" t="b">
        <f t="shared" si="83"/>
        <v>0</v>
      </c>
      <c r="U379" t="str">
        <f t="shared" si="84"/>
        <v/>
      </c>
    </row>
    <row r="380" spans="1:21" x14ac:dyDescent="0.25">
      <c r="A380" t="b">
        <f>RECODES!A380</f>
        <v>0</v>
      </c>
      <c r="B380" t="b">
        <f>RECODES!AC380</f>
        <v>0</v>
      </c>
      <c r="C380" t="b">
        <f>RECODES!AD380</f>
        <v>0</v>
      </c>
      <c r="D380" t="b">
        <f>RECODES!AE380</f>
        <v>0</v>
      </c>
      <c r="E380" t="b">
        <f>RECODES!AF380</f>
        <v>0</v>
      </c>
      <c r="G380">
        <f t="shared" si="72"/>
        <v>4</v>
      </c>
      <c r="H380" t="b">
        <f t="shared" si="73"/>
        <v>0</v>
      </c>
      <c r="I380" t="b">
        <f t="shared" si="85"/>
        <v>0</v>
      </c>
      <c r="J380" t="str">
        <f t="shared" si="74"/>
        <v/>
      </c>
      <c r="K380" t="b">
        <f t="shared" si="75"/>
        <v>0</v>
      </c>
      <c r="L380" t="b">
        <f t="shared" si="76"/>
        <v>0</v>
      </c>
      <c r="M380" t="b">
        <f t="shared" si="77"/>
        <v>0</v>
      </c>
      <c r="N380" t="b">
        <f t="shared" si="78"/>
        <v>0</v>
      </c>
      <c r="P380" t="b">
        <f t="shared" si="79"/>
        <v>0</v>
      </c>
      <c r="Q380" t="b">
        <f t="shared" si="80"/>
        <v>0</v>
      </c>
      <c r="R380" t="b">
        <f t="shared" si="81"/>
        <v>0</v>
      </c>
      <c r="S380" t="b">
        <f t="shared" si="82"/>
        <v>0</v>
      </c>
      <c r="T380" t="b">
        <f t="shared" si="83"/>
        <v>0</v>
      </c>
      <c r="U380" t="str">
        <f t="shared" si="84"/>
        <v/>
      </c>
    </row>
    <row r="381" spans="1:21" x14ac:dyDescent="0.25">
      <c r="A381" t="b">
        <f>RECODES!A381</f>
        <v>0</v>
      </c>
      <c r="B381" t="b">
        <f>RECODES!AC381</f>
        <v>0</v>
      </c>
      <c r="C381" t="b">
        <f>RECODES!AD381</f>
        <v>0</v>
      </c>
      <c r="D381" t="b">
        <f>RECODES!AE381</f>
        <v>0</v>
      </c>
      <c r="E381" t="b">
        <f>RECODES!AF381</f>
        <v>0</v>
      </c>
      <c r="G381">
        <f t="shared" si="72"/>
        <v>4</v>
      </c>
      <c r="H381" t="b">
        <f t="shared" si="73"/>
        <v>0</v>
      </c>
      <c r="I381" t="b">
        <f t="shared" si="85"/>
        <v>0</v>
      </c>
      <c r="J381" t="str">
        <f t="shared" si="74"/>
        <v/>
      </c>
      <c r="K381" t="b">
        <f t="shared" si="75"/>
        <v>0</v>
      </c>
      <c r="L381" t="b">
        <f t="shared" si="76"/>
        <v>0</v>
      </c>
      <c r="M381" t="b">
        <f t="shared" si="77"/>
        <v>0</v>
      </c>
      <c r="N381" t="b">
        <f t="shared" si="78"/>
        <v>0</v>
      </c>
      <c r="P381" t="b">
        <f t="shared" si="79"/>
        <v>0</v>
      </c>
      <c r="Q381" t="b">
        <f t="shared" si="80"/>
        <v>0</v>
      </c>
      <c r="R381" t="b">
        <f t="shared" si="81"/>
        <v>0</v>
      </c>
      <c r="S381" t="b">
        <f t="shared" si="82"/>
        <v>0</v>
      </c>
      <c r="T381" t="b">
        <f t="shared" si="83"/>
        <v>0</v>
      </c>
      <c r="U381" t="str">
        <f t="shared" si="84"/>
        <v/>
      </c>
    </row>
    <row r="382" spans="1:21" x14ac:dyDescent="0.25">
      <c r="A382" t="b">
        <f>RECODES!A382</f>
        <v>0</v>
      </c>
      <c r="B382" t="b">
        <f>RECODES!AC382</f>
        <v>0</v>
      </c>
      <c r="C382" t="b">
        <f>RECODES!AD382</f>
        <v>0</v>
      </c>
      <c r="D382" t="b">
        <f>RECODES!AE382</f>
        <v>0</v>
      </c>
      <c r="E382" t="b">
        <f>RECODES!AF382</f>
        <v>0</v>
      </c>
      <c r="G382">
        <f t="shared" si="72"/>
        <v>4</v>
      </c>
      <c r="H382" t="b">
        <f t="shared" si="73"/>
        <v>0</v>
      </c>
      <c r="I382" t="b">
        <f t="shared" si="85"/>
        <v>0</v>
      </c>
      <c r="J382" t="str">
        <f t="shared" si="74"/>
        <v/>
      </c>
      <c r="K382" t="b">
        <f t="shared" si="75"/>
        <v>0</v>
      </c>
      <c r="L382" t="b">
        <f t="shared" si="76"/>
        <v>0</v>
      </c>
      <c r="M382" t="b">
        <f t="shared" si="77"/>
        <v>0</v>
      </c>
      <c r="N382" t="b">
        <f t="shared" si="78"/>
        <v>0</v>
      </c>
      <c r="P382" t="b">
        <f t="shared" si="79"/>
        <v>0</v>
      </c>
      <c r="Q382" t="b">
        <f t="shared" si="80"/>
        <v>0</v>
      </c>
      <c r="R382" t="b">
        <f t="shared" si="81"/>
        <v>0</v>
      </c>
      <c r="S382" t="b">
        <f t="shared" si="82"/>
        <v>0</v>
      </c>
      <c r="T382" t="b">
        <f t="shared" si="83"/>
        <v>0</v>
      </c>
      <c r="U382" t="str">
        <f t="shared" si="84"/>
        <v/>
      </c>
    </row>
    <row r="383" spans="1:21" x14ac:dyDescent="0.25">
      <c r="A383" t="b">
        <f>RECODES!A383</f>
        <v>0</v>
      </c>
      <c r="B383" t="b">
        <f>RECODES!AC383</f>
        <v>0</v>
      </c>
      <c r="C383" t="b">
        <f>RECODES!AD383</f>
        <v>0</v>
      </c>
      <c r="D383" t="b">
        <f>RECODES!AE383</f>
        <v>0</v>
      </c>
      <c r="E383" t="b">
        <f>RECODES!AF383</f>
        <v>0</v>
      </c>
      <c r="G383">
        <f t="shared" si="72"/>
        <v>4</v>
      </c>
      <c r="H383" t="b">
        <f t="shared" si="73"/>
        <v>0</v>
      </c>
      <c r="I383" t="b">
        <f t="shared" si="85"/>
        <v>0</v>
      </c>
      <c r="J383" t="str">
        <f t="shared" si="74"/>
        <v/>
      </c>
      <c r="K383" t="b">
        <f t="shared" si="75"/>
        <v>0</v>
      </c>
      <c r="L383" t="b">
        <f t="shared" si="76"/>
        <v>0</v>
      </c>
      <c r="M383" t="b">
        <f t="shared" si="77"/>
        <v>0</v>
      </c>
      <c r="N383" t="b">
        <f t="shared" si="78"/>
        <v>0</v>
      </c>
      <c r="P383" t="b">
        <f t="shared" si="79"/>
        <v>0</v>
      </c>
      <c r="Q383" t="b">
        <f t="shared" si="80"/>
        <v>0</v>
      </c>
      <c r="R383" t="b">
        <f t="shared" si="81"/>
        <v>0</v>
      </c>
      <c r="S383" t="b">
        <f t="shared" si="82"/>
        <v>0</v>
      </c>
      <c r="T383" t="b">
        <f t="shared" si="83"/>
        <v>0</v>
      </c>
      <c r="U383" t="str">
        <f t="shared" si="84"/>
        <v/>
      </c>
    </row>
    <row r="384" spans="1:21" x14ac:dyDescent="0.25">
      <c r="A384" t="b">
        <f>RECODES!A384</f>
        <v>0</v>
      </c>
      <c r="B384" t="b">
        <f>RECODES!AC384</f>
        <v>0</v>
      </c>
      <c r="C384" t="b">
        <f>RECODES!AD384</f>
        <v>0</v>
      </c>
      <c r="D384" t="b">
        <f>RECODES!AE384</f>
        <v>0</v>
      </c>
      <c r="E384" t="b">
        <f>RECODES!AF384</f>
        <v>0</v>
      </c>
      <c r="G384">
        <f t="shared" si="72"/>
        <v>4</v>
      </c>
      <c r="H384" t="b">
        <f t="shared" si="73"/>
        <v>0</v>
      </c>
      <c r="I384" t="b">
        <f t="shared" si="85"/>
        <v>0</v>
      </c>
      <c r="J384" t="str">
        <f t="shared" si="74"/>
        <v/>
      </c>
      <c r="K384" t="b">
        <f t="shared" si="75"/>
        <v>0</v>
      </c>
      <c r="L384" t="b">
        <f t="shared" si="76"/>
        <v>0</v>
      </c>
      <c r="M384" t="b">
        <f t="shared" si="77"/>
        <v>0</v>
      </c>
      <c r="N384" t="b">
        <f t="shared" si="78"/>
        <v>0</v>
      </c>
      <c r="P384" t="b">
        <f t="shared" si="79"/>
        <v>0</v>
      </c>
      <c r="Q384" t="b">
        <f t="shared" si="80"/>
        <v>0</v>
      </c>
      <c r="R384" t="b">
        <f t="shared" si="81"/>
        <v>0</v>
      </c>
      <c r="S384" t="b">
        <f t="shared" si="82"/>
        <v>0</v>
      </c>
      <c r="T384" t="b">
        <f t="shared" si="83"/>
        <v>0</v>
      </c>
      <c r="U384" t="str">
        <f t="shared" si="84"/>
        <v/>
      </c>
    </row>
    <row r="385" spans="1:21" x14ac:dyDescent="0.25">
      <c r="A385" t="b">
        <f>RECODES!A385</f>
        <v>0</v>
      </c>
      <c r="B385" t="b">
        <f>RECODES!AC385</f>
        <v>0</v>
      </c>
      <c r="C385" t="b">
        <f>RECODES!AD385</f>
        <v>0</v>
      </c>
      <c r="D385" t="b">
        <f>RECODES!AE385</f>
        <v>0</v>
      </c>
      <c r="E385" t="b">
        <f>RECODES!AF385</f>
        <v>0</v>
      </c>
      <c r="G385">
        <f t="shared" si="72"/>
        <v>4</v>
      </c>
      <c r="H385" t="b">
        <f t="shared" si="73"/>
        <v>0</v>
      </c>
      <c r="I385" t="b">
        <f t="shared" si="85"/>
        <v>0</v>
      </c>
      <c r="J385" t="str">
        <f t="shared" si="74"/>
        <v/>
      </c>
      <c r="K385" t="b">
        <f t="shared" si="75"/>
        <v>0</v>
      </c>
      <c r="L385" t="b">
        <f t="shared" si="76"/>
        <v>0</v>
      </c>
      <c r="M385" t="b">
        <f t="shared" si="77"/>
        <v>0</v>
      </c>
      <c r="N385" t="b">
        <f t="shared" si="78"/>
        <v>0</v>
      </c>
      <c r="P385" t="b">
        <f t="shared" si="79"/>
        <v>0</v>
      </c>
      <c r="Q385" t="b">
        <f t="shared" si="80"/>
        <v>0</v>
      </c>
      <c r="R385" t="b">
        <f t="shared" si="81"/>
        <v>0</v>
      </c>
      <c r="S385" t="b">
        <f t="shared" si="82"/>
        <v>0</v>
      </c>
      <c r="T385" t="b">
        <f t="shared" si="83"/>
        <v>0</v>
      </c>
      <c r="U385" t="str">
        <f t="shared" si="84"/>
        <v/>
      </c>
    </row>
    <row r="386" spans="1:21" x14ac:dyDescent="0.25">
      <c r="A386" t="b">
        <f>RECODES!A386</f>
        <v>0</v>
      </c>
      <c r="B386" t="b">
        <f>RECODES!AC386</f>
        <v>0</v>
      </c>
      <c r="C386" t="b">
        <f>RECODES!AD386</f>
        <v>0</v>
      </c>
      <c r="D386" t="b">
        <f>RECODES!AE386</f>
        <v>0</v>
      </c>
      <c r="E386" t="b">
        <f>RECODES!AF386</f>
        <v>0</v>
      </c>
      <c r="G386">
        <f t="shared" si="72"/>
        <v>4</v>
      </c>
      <c r="H386" t="b">
        <f t="shared" si="73"/>
        <v>0</v>
      </c>
      <c r="I386" t="b">
        <f t="shared" si="85"/>
        <v>0</v>
      </c>
      <c r="J386" t="str">
        <f t="shared" si="74"/>
        <v/>
      </c>
      <c r="K386" t="b">
        <f t="shared" si="75"/>
        <v>0</v>
      </c>
      <c r="L386" t="b">
        <f t="shared" si="76"/>
        <v>0</v>
      </c>
      <c r="M386" t="b">
        <f t="shared" si="77"/>
        <v>0</v>
      </c>
      <c r="N386" t="b">
        <f t="shared" si="78"/>
        <v>0</v>
      </c>
      <c r="P386" t="b">
        <f t="shared" si="79"/>
        <v>0</v>
      </c>
      <c r="Q386" t="b">
        <f t="shared" si="80"/>
        <v>0</v>
      </c>
      <c r="R386" t="b">
        <f t="shared" si="81"/>
        <v>0</v>
      </c>
      <c r="S386" t="b">
        <f t="shared" si="82"/>
        <v>0</v>
      </c>
      <c r="T386" t="b">
        <f t="shared" si="83"/>
        <v>0</v>
      </c>
      <c r="U386" t="str">
        <f t="shared" si="84"/>
        <v/>
      </c>
    </row>
    <row r="387" spans="1:21" x14ac:dyDescent="0.25">
      <c r="A387" t="b">
        <f>RECODES!A387</f>
        <v>0</v>
      </c>
      <c r="B387" t="b">
        <f>RECODES!AC387</f>
        <v>0</v>
      </c>
      <c r="C387" t="b">
        <f>RECODES!AD387</f>
        <v>0</v>
      </c>
      <c r="D387" t="b">
        <f>RECODES!AE387</f>
        <v>0</v>
      </c>
      <c r="E387" t="b">
        <f>RECODES!AF387</f>
        <v>0</v>
      </c>
      <c r="G387">
        <f t="shared" ref="G387:G450" si="86">COUNTIF(B387:E387,FALSE)</f>
        <v>4</v>
      </c>
      <c r="H387" t="b">
        <f t="shared" ref="H387:H450" si="87">IF(G387&lt;=2,TRUE,FALSE)</f>
        <v>0</v>
      </c>
      <c r="I387" t="b">
        <f t="shared" si="85"/>
        <v>0</v>
      </c>
      <c r="J387" t="str">
        <f t="shared" ref="J387:J450" si="88">IF(H387=TRUE,ROUND(I387,1),"")</f>
        <v/>
      </c>
      <c r="K387" t="b">
        <f t="shared" ref="K387:K450" si="89">IF(B387=FALSE,FALSE,5)</f>
        <v>0</v>
      </c>
      <c r="L387" t="b">
        <f t="shared" ref="L387:L450" si="90">IF(C387=FALSE,FALSE,5)</f>
        <v>0</v>
      </c>
      <c r="M387" t="b">
        <f t="shared" ref="M387:M450" si="91">IF(D387=FALSE,FALSE,5)</f>
        <v>0</v>
      </c>
      <c r="N387" t="b">
        <f t="shared" ref="N387:N450" si="92">IF(E387=FALSE,FALSE,4)</f>
        <v>0</v>
      </c>
      <c r="P387" t="b">
        <f t="shared" ref="P387:P450" si="93">IF(H387=TRUE,SUM(B387:E387),FALSE)</f>
        <v>0</v>
      </c>
      <c r="Q387" t="b">
        <f t="shared" ref="Q387:Q450" si="94">IF(H387=TRUE,4-G387,FALSE)</f>
        <v>0</v>
      </c>
      <c r="R387" t="b">
        <f t="shared" ref="R387:R450" si="95">IF(H387=TRUE,SUM(K387:N387),FALSE)</f>
        <v>0</v>
      </c>
      <c r="S387" t="b">
        <f t="shared" ref="S387:S450" si="96">IF(H387=TRUE,R387-Q387,FALSE)</f>
        <v>0</v>
      </c>
      <c r="T387" t="b">
        <f t="shared" ref="T387:T450" si="97">IF(H387=TRUE,((P387-Q387)/S387)*100,FALSE)</f>
        <v>0</v>
      </c>
      <c r="U387" t="str">
        <f t="shared" ref="U387:U450" si="98">IF(H387=TRUE,ROUND(T387,0),"")</f>
        <v/>
      </c>
    </row>
    <row r="388" spans="1:21" x14ac:dyDescent="0.25">
      <c r="A388" t="b">
        <f>RECODES!A388</f>
        <v>0</v>
      </c>
      <c r="B388" t="b">
        <f>RECODES!AC388</f>
        <v>0</v>
      </c>
      <c r="C388" t="b">
        <f>RECODES!AD388</f>
        <v>0</v>
      </c>
      <c r="D388" t="b">
        <f>RECODES!AE388</f>
        <v>0</v>
      </c>
      <c r="E388" t="b">
        <f>RECODES!AF388</f>
        <v>0</v>
      </c>
      <c r="G388">
        <f t="shared" si="86"/>
        <v>4</v>
      </c>
      <c r="H388" t="b">
        <f t="shared" si="87"/>
        <v>0</v>
      </c>
      <c r="I388" t="b">
        <f t="shared" si="85"/>
        <v>0</v>
      </c>
      <c r="J388" t="str">
        <f t="shared" si="88"/>
        <v/>
      </c>
      <c r="K388" t="b">
        <f t="shared" si="89"/>
        <v>0</v>
      </c>
      <c r="L388" t="b">
        <f t="shared" si="90"/>
        <v>0</v>
      </c>
      <c r="M388" t="b">
        <f t="shared" si="91"/>
        <v>0</v>
      </c>
      <c r="N388" t="b">
        <f t="shared" si="92"/>
        <v>0</v>
      </c>
      <c r="P388" t="b">
        <f t="shared" si="93"/>
        <v>0</v>
      </c>
      <c r="Q388" t="b">
        <f t="shared" si="94"/>
        <v>0</v>
      </c>
      <c r="R388" t="b">
        <f t="shared" si="95"/>
        <v>0</v>
      </c>
      <c r="S388" t="b">
        <f t="shared" si="96"/>
        <v>0</v>
      </c>
      <c r="T388" t="b">
        <f t="shared" si="97"/>
        <v>0</v>
      </c>
      <c r="U388" t="str">
        <f t="shared" si="98"/>
        <v/>
      </c>
    </row>
    <row r="389" spans="1:21" x14ac:dyDescent="0.25">
      <c r="A389" t="b">
        <f>RECODES!A389</f>
        <v>0</v>
      </c>
      <c r="B389" t="b">
        <f>RECODES!AC389</f>
        <v>0</v>
      </c>
      <c r="C389" t="b">
        <f>RECODES!AD389</f>
        <v>0</v>
      </c>
      <c r="D389" t="b">
        <f>RECODES!AE389</f>
        <v>0</v>
      </c>
      <c r="E389" t="b">
        <f>RECODES!AF389</f>
        <v>0</v>
      </c>
      <c r="G389">
        <f t="shared" si="86"/>
        <v>4</v>
      </c>
      <c r="H389" t="b">
        <f t="shared" si="87"/>
        <v>0</v>
      </c>
      <c r="I389" t="b">
        <f t="shared" si="85"/>
        <v>0</v>
      </c>
      <c r="J389" t="str">
        <f t="shared" si="88"/>
        <v/>
      </c>
      <c r="K389" t="b">
        <f t="shared" si="89"/>
        <v>0</v>
      </c>
      <c r="L389" t="b">
        <f t="shared" si="90"/>
        <v>0</v>
      </c>
      <c r="M389" t="b">
        <f t="shared" si="91"/>
        <v>0</v>
      </c>
      <c r="N389" t="b">
        <f t="shared" si="92"/>
        <v>0</v>
      </c>
      <c r="P389" t="b">
        <f t="shared" si="93"/>
        <v>0</v>
      </c>
      <c r="Q389" t="b">
        <f t="shared" si="94"/>
        <v>0</v>
      </c>
      <c r="R389" t="b">
        <f t="shared" si="95"/>
        <v>0</v>
      </c>
      <c r="S389" t="b">
        <f t="shared" si="96"/>
        <v>0</v>
      </c>
      <c r="T389" t="b">
        <f t="shared" si="97"/>
        <v>0</v>
      </c>
      <c r="U389" t="str">
        <f t="shared" si="98"/>
        <v/>
      </c>
    </row>
    <row r="390" spans="1:21" x14ac:dyDescent="0.25">
      <c r="A390" t="b">
        <f>RECODES!A390</f>
        <v>0</v>
      </c>
      <c r="B390" t="b">
        <f>RECODES!AC390</f>
        <v>0</v>
      </c>
      <c r="C390" t="b">
        <f>RECODES!AD390</f>
        <v>0</v>
      </c>
      <c r="D390" t="b">
        <f>RECODES!AE390</f>
        <v>0</v>
      </c>
      <c r="E390" t="b">
        <f>RECODES!AF390</f>
        <v>0</v>
      </c>
      <c r="G390">
        <f t="shared" si="86"/>
        <v>4</v>
      </c>
      <c r="H390" t="b">
        <f t="shared" si="87"/>
        <v>0</v>
      </c>
      <c r="I390" t="b">
        <f t="shared" si="85"/>
        <v>0</v>
      </c>
      <c r="J390" t="str">
        <f t="shared" si="88"/>
        <v/>
      </c>
      <c r="K390" t="b">
        <f t="shared" si="89"/>
        <v>0</v>
      </c>
      <c r="L390" t="b">
        <f t="shared" si="90"/>
        <v>0</v>
      </c>
      <c r="M390" t="b">
        <f t="shared" si="91"/>
        <v>0</v>
      </c>
      <c r="N390" t="b">
        <f t="shared" si="92"/>
        <v>0</v>
      </c>
      <c r="P390" t="b">
        <f t="shared" si="93"/>
        <v>0</v>
      </c>
      <c r="Q390" t="b">
        <f t="shared" si="94"/>
        <v>0</v>
      </c>
      <c r="R390" t="b">
        <f t="shared" si="95"/>
        <v>0</v>
      </c>
      <c r="S390" t="b">
        <f t="shared" si="96"/>
        <v>0</v>
      </c>
      <c r="T390" t="b">
        <f t="shared" si="97"/>
        <v>0</v>
      </c>
      <c r="U390" t="str">
        <f t="shared" si="98"/>
        <v/>
      </c>
    </row>
    <row r="391" spans="1:21" x14ac:dyDescent="0.25">
      <c r="A391" t="b">
        <f>RECODES!A391</f>
        <v>0</v>
      </c>
      <c r="B391" t="b">
        <f>RECODES!AC391</f>
        <v>0</v>
      </c>
      <c r="C391" t="b">
        <f>RECODES!AD391</f>
        <v>0</v>
      </c>
      <c r="D391" t="b">
        <f>RECODES!AE391</f>
        <v>0</v>
      </c>
      <c r="E391" t="b">
        <f>RECODES!AF391</f>
        <v>0</v>
      </c>
      <c r="G391">
        <f t="shared" si="86"/>
        <v>4</v>
      </c>
      <c r="H391" t="b">
        <f t="shared" si="87"/>
        <v>0</v>
      </c>
      <c r="I391" t="b">
        <f t="shared" si="85"/>
        <v>0</v>
      </c>
      <c r="J391" t="str">
        <f t="shared" si="88"/>
        <v/>
      </c>
      <c r="K391" t="b">
        <f t="shared" si="89"/>
        <v>0</v>
      </c>
      <c r="L391" t="b">
        <f t="shared" si="90"/>
        <v>0</v>
      </c>
      <c r="M391" t="b">
        <f t="shared" si="91"/>
        <v>0</v>
      </c>
      <c r="N391" t="b">
        <f t="shared" si="92"/>
        <v>0</v>
      </c>
      <c r="P391" t="b">
        <f t="shared" si="93"/>
        <v>0</v>
      </c>
      <c r="Q391" t="b">
        <f t="shared" si="94"/>
        <v>0</v>
      </c>
      <c r="R391" t="b">
        <f t="shared" si="95"/>
        <v>0</v>
      </c>
      <c r="S391" t="b">
        <f t="shared" si="96"/>
        <v>0</v>
      </c>
      <c r="T391" t="b">
        <f t="shared" si="97"/>
        <v>0</v>
      </c>
      <c r="U391" t="str">
        <f t="shared" si="98"/>
        <v/>
      </c>
    </row>
    <row r="392" spans="1:21" x14ac:dyDescent="0.25">
      <c r="A392" t="b">
        <f>RECODES!A392</f>
        <v>0</v>
      </c>
      <c r="B392" t="b">
        <f>RECODES!AC392</f>
        <v>0</v>
      </c>
      <c r="C392" t="b">
        <f>RECODES!AD392</f>
        <v>0</v>
      </c>
      <c r="D392" t="b">
        <f>RECODES!AE392</f>
        <v>0</v>
      </c>
      <c r="E392" t="b">
        <f>RECODES!AF392</f>
        <v>0</v>
      </c>
      <c r="G392">
        <f t="shared" si="86"/>
        <v>4</v>
      </c>
      <c r="H392" t="b">
        <f t="shared" si="87"/>
        <v>0</v>
      </c>
      <c r="I392" t="b">
        <f t="shared" si="85"/>
        <v>0</v>
      </c>
      <c r="J392" t="str">
        <f t="shared" si="88"/>
        <v/>
      </c>
      <c r="K392" t="b">
        <f t="shared" si="89"/>
        <v>0</v>
      </c>
      <c r="L392" t="b">
        <f t="shared" si="90"/>
        <v>0</v>
      </c>
      <c r="M392" t="b">
        <f t="shared" si="91"/>
        <v>0</v>
      </c>
      <c r="N392" t="b">
        <f t="shared" si="92"/>
        <v>0</v>
      </c>
      <c r="P392" t="b">
        <f t="shared" si="93"/>
        <v>0</v>
      </c>
      <c r="Q392" t="b">
        <f t="shared" si="94"/>
        <v>0</v>
      </c>
      <c r="R392" t="b">
        <f t="shared" si="95"/>
        <v>0</v>
      </c>
      <c r="S392" t="b">
        <f t="shared" si="96"/>
        <v>0</v>
      </c>
      <c r="T392" t="b">
        <f t="shared" si="97"/>
        <v>0</v>
      </c>
      <c r="U392" t="str">
        <f t="shared" si="98"/>
        <v/>
      </c>
    </row>
    <row r="393" spans="1:21" x14ac:dyDescent="0.25">
      <c r="A393" t="b">
        <f>RECODES!A393</f>
        <v>0</v>
      </c>
      <c r="B393" t="b">
        <f>RECODES!AC393</f>
        <v>0</v>
      </c>
      <c r="C393" t="b">
        <f>RECODES!AD393</f>
        <v>0</v>
      </c>
      <c r="D393" t="b">
        <f>RECODES!AE393</f>
        <v>0</v>
      </c>
      <c r="E393" t="b">
        <f>RECODES!AF393</f>
        <v>0</v>
      </c>
      <c r="G393">
        <f t="shared" si="86"/>
        <v>4</v>
      </c>
      <c r="H393" t="b">
        <f t="shared" si="87"/>
        <v>0</v>
      </c>
      <c r="I393" t="b">
        <f t="shared" si="85"/>
        <v>0</v>
      </c>
      <c r="J393" t="str">
        <f t="shared" si="88"/>
        <v/>
      </c>
      <c r="K393" t="b">
        <f t="shared" si="89"/>
        <v>0</v>
      </c>
      <c r="L393" t="b">
        <f t="shared" si="90"/>
        <v>0</v>
      </c>
      <c r="M393" t="b">
        <f t="shared" si="91"/>
        <v>0</v>
      </c>
      <c r="N393" t="b">
        <f t="shared" si="92"/>
        <v>0</v>
      </c>
      <c r="P393" t="b">
        <f t="shared" si="93"/>
        <v>0</v>
      </c>
      <c r="Q393" t="b">
        <f t="shared" si="94"/>
        <v>0</v>
      </c>
      <c r="R393" t="b">
        <f t="shared" si="95"/>
        <v>0</v>
      </c>
      <c r="S393" t="b">
        <f t="shared" si="96"/>
        <v>0</v>
      </c>
      <c r="T393" t="b">
        <f t="shared" si="97"/>
        <v>0</v>
      </c>
      <c r="U393" t="str">
        <f t="shared" si="98"/>
        <v/>
      </c>
    </row>
    <row r="394" spans="1:21" x14ac:dyDescent="0.25">
      <c r="A394" t="b">
        <f>RECODES!A394</f>
        <v>0</v>
      </c>
      <c r="B394" t="b">
        <f>RECODES!AC394</f>
        <v>0</v>
      </c>
      <c r="C394" t="b">
        <f>RECODES!AD394</f>
        <v>0</v>
      </c>
      <c r="D394" t="b">
        <f>RECODES!AE394</f>
        <v>0</v>
      </c>
      <c r="E394" t="b">
        <f>RECODES!AF394</f>
        <v>0</v>
      </c>
      <c r="G394">
        <f t="shared" si="86"/>
        <v>4</v>
      </c>
      <c r="H394" t="b">
        <f t="shared" si="87"/>
        <v>0</v>
      </c>
      <c r="I394" t="b">
        <f t="shared" si="85"/>
        <v>0</v>
      </c>
      <c r="J394" t="str">
        <f t="shared" si="88"/>
        <v/>
      </c>
      <c r="K394" t="b">
        <f t="shared" si="89"/>
        <v>0</v>
      </c>
      <c r="L394" t="b">
        <f t="shared" si="90"/>
        <v>0</v>
      </c>
      <c r="M394" t="b">
        <f t="shared" si="91"/>
        <v>0</v>
      </c>
      <c r="N394" t="b">
        <f t="shared" si="92"/>
        <v>0</v>
      </c>
      <c r="P394" t="b">
        <f t="shared" si="93"/>
        <v>0</v>
      </c>
      <c r="Q394" t="b">
        <f t="shared" si="94"/>
        <v>0</v>
      </c>
      <c r="R394" t="b">
        <f t="shared" si="95"/>
        <v>0</v>
      </c>
      <c r="S394" t="b">
        <f t="shared" si="96"/>
        <v>0</v>
      </c>
      <c r="T394" t="b">
        <f t="shared" si="97"/>
        <v>0</v>
      </c>
      <c r="U394" t="str">
        <f t="shared" si="98"/>
        <v/>
      </c>
    </row>
    <row r="395" spans="1:21" x14ac:dyDescent="0.25">
      <c r="A395" t="b">
        <f>RECODES!A395</f>
        <v>0</v>
      </c>
      <c r="B395" t="b">
        <f>RECODES!AC395</f>
        <v>0</v>
      </c>
      <c r="C395" t="b">
        <f>RECODES!AD395</f>
        <v>0</v>
      </c>
      <c r="D395" t="b">
        <f>RECODES!AE395</f>
        <v>0</v>
      </c>
      <c r="E395" t="b">
        <f>RECODES!AF395</f>
        <v>0</v>
      </c>
      <c r="G395">
        <f t="shared" si="86"/>
        <v>4</v>
      </c>
      <c r="H395" t="b">
        <f t="shared" si="87"/>
        <v>0</v>
      </c>
      <c r="I395" t="b">
        <f t="shared" si="85"/>
        <v>0</v>
      </c>
      <c r="J395" t="str">
        <f t="shared" si="88"/>
        <v/>
      </c>
      <c r="K395" t="b">
        <f t="shared" si="89"/>
        <v>0</v>
      </c>
      <c r="L395" t="b">
        <f t="shared" si="90"/>
        <v>0</v>
      </c>
      <c r="M395" t="b">
        <f t="shared" si="91"/>
        <v>0</v>
      </c>
      <c r="N395" t="b">
        <f t="shared" si="92"/>
        <v>0</v>
      </c>
      <c r="P395" t="b">
        <f t="shared" si="93"/>
        <v>0</v>
      </c>
      <c r="Q395" t="b">
        <f t="shared" si="94"/>
        <v>0</v>
      </c>
      <c r="R395" t="b">
        <f t="shared" si="95"/>
        <v>0</v>
      </c>
      <c r="S395" t="b">
        <f t="shared" si="96"/>
        <v>0</v>
      </c>
      <c r="T395" t="b">
        <f t="shared" si="97"/>
        <v>0</v>
      </c>
      <c r="U395" t="str">
        <f t="shared" si="98"/>
        <v/>
      </c>
    </row>
    <row r="396" spans="1:21" x14ac:dyDescent="0.25">
      <c r="A396" t="b">
        <f>RECODES!A396</f>
        <v>0</v>
      </c>
      <c r="B396" t="b">
        <f>RECODES!AC396</f>
        <v>0</v>
      </c>
      <c r="C396" t="b">
        <f>RECODES!AD396</f>
        <v>0</v>
      </c>
      <c r="D396" t="b">
        <f>RECODES!AE396</f>
        <v>0</v>
      </c>
      <c r="E396" t="b">
        <f>RECODES!AF396</f>
        <v>0</v>
      </c>
      <c r="G396">
        <f t="shared" si="86"/>
        <v>4</v>
      </c>
      <c r="H396" t="b">
        <f t="shared" si="87"/>
        <v>0</v>
      </c>
      <c r="I396" t="b">
        <f t="shared" si="85"/>
        <v>0</v>
      </c>
      <c r="J396" t="str">
        <f t="shared" si="88"/>
        <v/>
      </c>
      <c r="K396" t="b">
        <f t="shared" si="89"/>
        <v>0</v>
      </c>
      <c r="L396" t="b">
        <f t="shared" si="90"/>
        <v>0</v>
      </c>
      <c r="M396" t="b">
        <f t="shared" si="91"/>
        <v>0</v>
      </c>
      <c r="N396" t="b">
        <f t="shared" si="92"/>
        <v>0</v>
      </c>
      <c r="P396" t="b">
        <f t="shared" si="93"/>
        <v>0</v>
      </c>
      <c r="Q396" t="b">
        <f t="shared" si="94"/>
        <v>0</v>
      </c>
      <c r="R396" t="b">
        <f t="shared" si="95"/>
        <v>0</v>
      </c>
      <c r="S396" t="b">
        <f t="shared" si="96"/>
        <v>0</v>
      </c>
      <c r="T396" t="b">
        <f t="shared" si="97"/>
        <v>0</v>
      </c>
      <c r="U396" t="str">
        <f t="shared" si="98"/>
        <v/>
      </c>
    </row>
    <row r="397" spans="1:21" x14ac:dyDescent="0.25">
      <c r="A397" t="b">
        <f>RECODES!A397</f>
        <v>0</v>
      </c>
      <c r="B397" t="b">
        <f>RECODES!AC397</f>
        <v>0</v>
      </c>
      <c r="C397" t="b">
        <f>RECODES!AD397</f>
        <v>0</v>
      </c>
      <c r="D397" t="b">
        <f>RECODES!AE397</f>
        <v>0</v>
      </c>
      <c r="E397" t="b">
        <f>RECODES!AF397</f>
        <v>0</v>
      </c>
      <c r="G397">
        <f t="shared" si="86"/>
        <v>4</v>
      </c>
      <c r="H397" t="b">
        <f t="shared" si="87"/>
        <v>0</v>
      </c>
      <c r="I397" t="b">
        <f t="shared" si="85"/>
        <v>0</v>
      </c>
      <c r="J397" t="str">
        <f t="shared" si="88"/>
        <v/>
      </c>
      <c r="K397" t="b">
        <f t="shared" si="89"/>
        <v>0</v>
      </c>
      <c r="L397" t="b">
        <f t="shared" si="90"/>
        <v>0</v>
      </c>
      <c r="M397" t="b">
        <f t="shared" si="91"/>
        <v>0</v>
      </c>
      <c r="N397" t="b">
        <f t="shared" si="92"/>
        <v>0</v>
      </c>
      <c r="P397" t="b">
        <f t="shared" si="93"/>
        <v>0</v>
      </c>
      <c r="Q397" t="b">
        <f t="shared" si="94"/>
        <v>0</v>
      </c>
      <c r="R397" t="b">
        <f t="shared" si="95"/>
        <v>0</v>
      </c>
      <c r="S397" t="b">
        <f t="shared" si="96"/>
        <v>0</v>
      </c>
      <c r="T397" t="b">
        <f t="shared" si="97"/>
        <v>0</v>
      </c>
      <c r="U397" t="str">
        <f t="shared" si="98"/>
        <v/>
      </c>
    </row>
    <row r="398" spans="1:21" x14ac:dyDescent="0.25">
      <c r="A398" t="b">
        <f>RECODES!A398</f>
        <v>0</v>
      </c>
      <c r="B398" t="b">
        <f>RECODES!AC398</f>
        <v>0</v>
      </c>
      <c r="C398" t="b">
        <f>RECODES!AD398</f>
        <v>0</v>
      </c>
      <c r="D398" t="b">
        <f>RECODES!AE398</f>
        <v>0</v>
      </c>
      <c r="E398" t="b">
        <f>RECODES!AF398</f>
        <v>0</v>
      </c>
      <c r="G398">
        <f t="shared" si="86"/>
        <v>4</v>
      </c>
      <c r="H398" t="b">
        <f t="shared" si="87"/>
        <v>0</v>
      </c>
      <c r="I398" t="b">
        <f t="shared" si="85"/>
        <v>0</v>
      </c>
      <c r="J398" t="str">
        <f t="shared" si="88"/>
        <v/>
      </c>
      <c r="K398" t="b">
        <f t="shared" si="89"/>
        <v>0</v>
      </c>
      <c r="L398" t="b">
        <f t="shared" si="90"/>
        <v>0</v>
      </c>
      <c r="M398" t="b">
        <f t="shared" si="91"/>
        <v>0</v>
      </c>
      <c r="N398" t="b">
        <f t="shared" si="92"/>
        <v>0</v>
      </c>
      <c r="P398" t="b">
        <f t="shared" si="93"/>
        <v>0</v>
      </c>
      <c r="Q398" t="b">
        <f t="shared" si="94"/>
        <v>0</v>
      </c>
      <c r="R398" t="b">
        <f t="shared" si="95"/>
        <v>0</v>
      </c>
      <c r="S398" t="b">
        <f t="shared" si="96"/>
        <v>0</v>
      </c>
      <c r="T398" t="b">
        <f t="shared" si="97"/>
        <v>0</v>
      </c>
      <c r="U398" t="str">
        <f t="shared" si="98"/>
        <v/>
      </c>
    </row>
    <row r="399" spans="1:21" x14ac:dyDescent="0.25">
      <c r="A399" t="b">
        <f>RECODES!A399</f>
        <v>0</v>
      </c>
      <c r="B399" t="b">
        <f>RECODES!AC399</f>
        <v>0</v>
      </c>
      <c r="C399" t="b">
        <f>RECODES!AD399</f>
        <v>0</v>
      </c>
      <c r="D399" t="b">
        <f>RECODES!AE399</f>
        <v>0</v>
      </c>
      <c r="E399" t="b">
        <f>RECODES!AF399</f>
        <v>0</v>
      </c>
      <c r="G399">
        <f t="shared" si="86"/>
        <v>4</v>
      </c>
      <c r="H399" t="b">
        <f t="shared" si="87"/>
        <v>0</v>
      </c>
      <c r="I399" t="b">
        <f t="shared" si="85"/>
        <v>0</v>
      </c>
      <c r="J399" t="str">
        <f t="shared" si="88"/>
        <v/>
      </c>
      <c r="K399" t="b">
        <f t="shared" si="89"/>
        <v>0</v>
      </c>
      <c r="L399" t="b">
        <f t="shared" si="90"/>
        <v>0</v>
      </c>
      <c r="M399" t="b">
        <f t="shared" si="91"/>
        <v>0</v>
      </c>
      <c r="N399" t="b">
        <f t="shared" si="92"/>
        <v>0</v>
      </c>
      <c r="P399" t="b">
        <f t="shared" si="93"/>
        <v>0</v>
      </c>
      <c r="Q399" t="b">
        <f t="shared" si="94"/>
        <v>0</v>
      </c>
      <c r="R399" t="b">
        <f t="shared" si="95"/>
        <v>0</v>
      </c>
      <c r="S399" t="b">
        <f t="shared" si="96"/>
        <v>0</v>
      </c>
      <c r="T399" t="b">
        <f t="shared" si="97"/>
        <v>0</v>
      </c>
      <c r="U399" t="str">
        <f t="shared" si="98"/>
        <v/>
      </c>
    </row>
    <row r="400" spans="1:21" x14ac:dyDescent="0.25">
      <c r="A400" t="b">
        <f>RECODES!A400</f>
        <v>0</v>
      </c>
      <c r="B400" t="b">
        <f>RECODES!AC400</f>
        <v>0</v>
      </c>
      <c r="C400" t="b">
        <f>RECODES!AD400</f>
        <v>0</v>
      </c>
      <c r="D400" t="b">
        <f>RECODES!AE400</f>
        <v>0</v>
      </c>
      <c r="E400" t="b">
        <f>RECODES!AF400</f>
        <v>0</v>
      </c>
      <c r="G400">
        <f t="shared" si="86"/>
        <v>4</v>
      </c>
      <c r="H400" t="b">
        <f t="shared" si="87"/>
        <v>0</v>
      </c>
      <c r="I400" t="b">
        <f t="shared" si="85"/>
        <v>0</v>
      </c>
      <c r="J400" t="str">
        <f t="shared" si="88"/>
        <v/>
      </c>
      <c r="K400" t="b">
        <f t="shared" si="89"/>
        <v>0</v>
      </c>
      <c r="L400" t="b">
        <f t="shared" si="90"/>
        <v>0</v>
      </c>
      <c r="M400" t="b">
        <f t="shared" si="91"/>
        <v>0</v>
      </c>
      <c r="N400" t="b">
        <f t="shared" si="92"/>
        <v>0</v>
      </c>
      <c r="P400" t="b">
        <f t="shared" si="93"/>
        <v>0</v>
      </c>
      <c r="Q400" t="b">
        <f t="shared" si="94"/>
        <v>0</v>
      </c>
      <c r="R400" t="b">
        <f t="shared" si="95"/>
        <v>0</v>
      </c>
      <c r="S400" t="b">
        <f t="shared" si="96"/>
        <v>0</v>
      </c>
      <c r="T400" t="b">
        <f t="shared" si="97"/>
        <v>0</v>
      </c>
      <c r="U400" t="str">
        <f t="shared" si="98"/>
        <v/>
      </c>
    </row>
    <row r="401" spans="1:21" x14ac:dyDescent="0.25">
      <c r="A401" t="b">
        <f>RECODES!A401</f>
        <v>0</v>
      </c>
      <c r="B401" t="b">
        <f>RECODES!AC401</f>
        <v>0</v>
      </c>
      <c r="C401" t="b">
        <f>RECODES!AD401</f>
        <v>0</v>
      </c>
      <c r="D401" t="b">
        <f>RECODES!AE401</f>
        <v>0</v>
      </c>
      <c r="E401" t="b">
        <f>RECODES!AF401</f>
        <v>0</v>
      </c>
      <c r="G401">
        <f t="shared" si="86"/>
        <v>4</v>
      </c>
      <c r="H401" t="b">
        <f t="shared" si="87"/>
        <v>0</v>
      </c>
      <c r="I401" t="b">
        <f t="shared" si="85"/>
        <v>0</v>
      </c>
      <c r="J401" t="str">
        <f t="shared" si="88"/>
        <v/>
      </c>
      <c r="K401" t="b">
        <f t="shared" si="89"/>
        <v>0</v>
      </c>
      <c r="L401" t="b">
        <f t="shared" si="90"/>
        <v>0</v>
      </c>
      <c r="M401" t="b">
        <f t="shared" si="91"/>
        <v>0</v>
      </c>
      <c r="N401" t="b">
        <f t="shared" si="92"/>
        <v>0</v>
      </c>
      <c r="P401" t="b">
        <f t="shared" si="93"/>
        <v>0</v>
      </c>
      <c r="Q401" t="b">
        <f t="shared" si="94"/>
        <v>0</v>
      </c>
      <c r="R401" t="b">
        <f t="shared" si="95"/>
        <v>0</v>
      </c>
      <c r="S401" t="b">
        <f t="shared" si="96"/>
        <v>0</v>
      </c>
      <c r="T401" t="b">
        <f t="shared" si="97"/>
        <v>0</v>
      </c>
      <c r="U401" t="str">
        <f t="shared" si="98"/>
        <v/>
      </c>
    </row>
    <row r="402" spans="1:21" x14ac:dyDescent="0.25">
      <c r="A402" t="b">
        <f>RECODES!A402</f>
        <v>0</v>
      </c>
      <c r="B402" t="b">
        <f>RECODES!AC402</f>
        <v>0</v>
      </c>
      <c r="C402" t="b">
        <f>RECODES!AD402</f>
        <v>0</v>
      </c>
      <c r="D402" t="b">
        <f>RECODES!AE402</f>
        <v>0</v>
      </c>
      <c r="E402" t="b">
        <f>RECODES!AF402</f>
        <v>0</v>
      </c>
      <c r="G402">
        <f t="shared" si="86"/>
        <v>4</v>
      </c>
      <c r="H402" t="b">
        <f t="shared" si="87"/>
        <v>0</v>
      </c>
      <c r="I402" t="b">
        <f t="shared" si="85"/>
        <v>0</v>
      </c>
      <c r="J402" t="str">
        <f t="shared" si="88"/>
        <v/>
      </c>
      <c r="K402" t="b">
        <f t="shared" si="89"/>
        <v>0</v>
      </c>
      <c r="L402" t="b">
        <f t="shared" si="90"/>
        <v>0</v>
      </c>
      <c r="M402" t="b">
        <f t="shared" si="91"/>
        <v>0</v>
      </c>
      <c r="N402" t="b">
        <f t="shared" si="92"/>
        <v>0</v>
      </c>
      <c r="P402" t="b">
        <f t="shared" si="93"/>
        <v>0</v>
      </c>
      <c r="Q402" t="b">
        <f t="shared" si="94"/>
        <v>0</v>
      </c>
      <c r="R402" t="b">
        <f t="shared" si="95"/>
        <v>0</v>
      </c>
      <c r="S402" t="b">
        <f t="shared" si="96"/>
        <v>0</v>
      </c>
      <c r="T402" t="b">
        <f t="shared" si="97"/>
        <v>0</v>
      </c>
      <c r="U402" t="str">
        <f t="shared" si="98"/>
        <v/>
      </c>
    </row>
    <row r="403" spans="1:21" x14ac:dyDescent="0.25">
      <c r="A403" t="b">
        <f>RECODES!A403</f>
        <v>0</v>
      </c>
      <c r="B403" t="b">
        <f>RECODES!AC403</f>
        <v>0</v>
      </c>
      <c r="C403" t="b">
        <f>RECODES!AD403</f>
        <v>0</v>
      </c>
      <c r="D403" t="b">
        <f>RECODES!AE403</f>
        <v>0</v>
      </c>
      <c r="E403" t="b">
        <f>RECODES!AF403</f>
        <v>0</v>
      </c>
      <c r="G403">
        <f t="shared" si="86"/>
        <v>4</v>
      </c>
      <c r="H403" t="b">
        <f t="shared" si="87"/>
        <v>0</v>
      </c>
      <c r="I403" t="b">
        <f t="shared" si="85"/>
        <v>0</v>
      </c>
      <c r="J403" t="str">
        <f t="shared" si="88"/>
        <v/>
      </c>
      <c r="K403" t="b">
        <f t="shared" si="89"/>
        <v>0</v>
      </c>
      <c r="L403" t="b">
        <f t="shared" si="90"/>
        <v>0</v>
      </c>
      <c r="M403" t="b">
        <f t="shared" si="91"/>
        <v>0</v>
      </c>
      <c r="N403" t="b">
        <f t="shared" si="92"/>
        <v>0</v>
      </c>
      <c r="P403" t="b">
        <f t="shared" si="93"/>
        <v>0</v>
      </c>
      <c r="Q403" t="b">
        <f t="shared" si="94"/>
        <v>0</v>
      </c>
      <c r="R403" t="b">
        <f t="shared" si="95"/>
        <v>0</v>
      </c>
      <c r="S403" t="b">
        <f t="shared" si="96"/>
        <v>0</v>
      </c>
      <c r="T403" t="b">
        <f t="shared" si="97"/>
        <v>0</v>
      </c>
      <c r="U403" t="str">
        <f t="shared" si="98"/>
        <v/>
      </c>
    </row>
    <row r="404" spans="1:21" x14ac:dyDescent="0.25">
      <c r="A404" t="b">
        <f>RECODES!A404</f>
        <v>0</v>
      </c>
      <c r="B404" t="b">
        <f>RECODES!AC404</f>
        <v>0</v>
      </c>
      <c r="C404" t="b">
        <f>RECODES!AD404</f>
        <v>0</v>
      </c>
      <c r="D404" t="b">
        <f>RECODES!AE404</f>
        <v>0</v>
      </c>
      <c r="E404" t="b">
        <f>RECODES!AF404</f>
        <v>0</v>
      </c>
      <c r="G404">
        <f t="shared" si="86"/>
        <v>4</v>
      </c>
      <c r="H404" t="b">
        <f t="shared" si="87"/>
        <v>0</v>
      </c>
      <c r="I404" t="b">
        <f t="shared" si="85"/>
        <v>0</v>
      </c>
      <c r="J404" t="str">
        <f t="shared" si="88"/>
        <v/>
      </c>
      <c r="K404" t="b">
        <f t="shared" si="89"/>
        <v>0</v>
      </c>
      <c r="L404" t="b">
        <f t="shared" si="90"/>
        <v>0</v>
      </c>
      <c r="M404" t="b">
        <f t="shared" si="91"/>
        <v>0</v>
      </c>
      <c r="N404" t="b">
        <f t="shared" si="92"/>
        <v>0</v>
      </c>
      <c r="P404" t="b">
        <f t="shared" si="93"/>
        <v>0</v>
      </c>
      <c r="Q404" t="b">
        <f t="shared" si="94"/>
        <v>0</v>
      </c>
      <c r="R404" t="b">
        <f t="shared" si="95"/>
        <v>0</v>
      </c>
      <c r="S404" t="b">
        <f t="shared" si="96"/>
        <v>0</v>
      </c>
      <c r="T404" t="b">
        <f t="shared" si="97"/>
        <v>0</v>
      </c>
      <c r="U404" t="str">
        <f t="shared" si="98"/>
        <v/>
      </c>
    </row>
    <row r="405" spans="1:21" x14ac:dyDescent="0.25">
      <c r="A405" t="b">
        <f>RECODES!A405</f>
        <v>0</v>
      </c>
      <c r="B405" t="b">
        <f>RECODES!AC405</f>
        <v>0</v>
      </c>
      <c r="C405" t="b">
        <f>RECODES!AD405</f>
        <v>0</v>
      </c>
      <c r="D405" t="b">
        <f>RECODES!AE405</f>
        <v>0</v>
      </c>
      <c r="E405" t="b">
        <f>RECODES!AF405</f>
        <v>0</v>
      </c>
      <c r="G405">
        <f t="shared" si="86"/>
        <v>4</v>
      </c>
      <c r="H405" t="b">
        <f t="shared" si="87"/>
        <v>0</v>
      </c>
      <c r="I405" t="b">
        <f t="shared" si="85"/>
        <v>0</v>
      </c>
      <c r="J405" t="str">
        <f t="shared" si="88"/>
        <v/>
      </c>
      <c r="K405" t="b">
        <f t="shared" si="89"/>
        <v>0</v>
      </c>
      <c r="L405" t="b">
        <f t="shared" si="90"/>
        <v>0</v>
      </c>
      <c r="M405" t="b">
        <f t="shared" si="91"/>
        <v>0</v>
      </c>
      <c r="N405" t="b">
        <f t="shared" si="92"/>
        <v>0</v>
      </c>
      <c r="P405" t="b">
        <f t="shared" si="93"/>
        <v>0</v>
      </c>
      <c r="Q405" t="b">
        <f t="shared" si="94"/>
        <v>0</v>
      </c>
      <c r="R405" t="b">
        <f t="shared" si="95"/>
        <v>0</v>
      </c>
      <c r="S405" t="b">
        <f t="shared" si="96"/>
        <v>0</v>
      </c>
      <c r="T405" t="b">
        <f t="shared" si="97"/>
        <v>0</v>
      </c>
      <c r="U405" t="str">
        <f t="shared" si="98"/>
        <v/>
      </c>
    </row>
    <row r="406" spans="1:21" x14ac:dyDescent="0.25">
      <c r="A406" t="b">
        <f>RECODES!A406</f>
        <v>0</v>
      </c>
      <c r="B406" t="b">
        <f>RECODES!AC406</f>
        <v>0</v>
      </c>
      <c r="C406" t="b">
        <f>RECODES!AD406</f>
        <v>0</v>
      </c>
      <c r="D406" t="b">
        <f>RECODES!AE406</f>
        <v>0</v>
      </c>
      <c r="E406" t="b">
        <f>RECODES!AF406</f>
        <v>0</v>
      </c>
      <c r="G406">
        <f t="shared" si="86"/>
        <v>4</v>
      </c>
      <c r="H406" t="b">
        <f t="shared" si="87"/>
        <v>0</v>
      </c>
      <c r="I406" t="b">
        <f t="shared" si="85"/>
        <v>0</v>
      </c>
      <c r="J406" t="str">
        <f t="shared" si="88"/>
        <v/>
      </c>
      <c r="K406" t="b">
        <f t="shared" si="89"/>
        <v>0</v>
      </c>
      <c r="L406" t="b">
        <f t="shared" si="90"/>
        <v>0</v>
      </c>
      <c r="M406" t="b">
        <f t="shared" si="91"/>
        <v>0</v>
      </c>
      <c r="N406" t="b">
        <f t="shared" si="92"/>
        <v>0</v>
      </c>
      <c r="P406" t="b">
        <f t="shared" si="93"/>
        <v>0</v>
      </c>
      <c r="Q406" t="b">
        <f t="shared" si="94"/>
        <v>0</v>
      </c>
      <c r="R406" t="b">
        <f t="shared" si="95"/>
        <v>0</v>
      </c>
      <c r="S406" t="b">
        <f t="shared" si="96"/>
        <v>0</v>
      </c>
      <c r="T406" t="b">
        <f t="shared" si="97"/>
        <v>0</v>
      </c>
      <c r="U406" t="str">
        <f t="shared" si="98"/>
        <v/>
      </c>
    </row>
    <row r="407" spans="1:21" x14ac:dyDescent="0.25">
      <c r="A407" t="b">
        <f>RECODES!A407</f>
        <v>0</v>
      </c>
      <c r="B407" t="b">
        <f>RECODES!AC407</f>
        <v>0</v>
      </c>
      <c r="C407" t="b">
        <f>RECODES!AD407</f>
        <v>0</v>
      </c>
      <c r="D407" t="b">
        <f>RECODES!AE407</f>
        <v>0</v>
      </c>
      <c r="E407" t="b">
        <f>RECODES!AF407</f>
        <v>0</v>
      </c>
      <c r="G407">
        <f t="shared" si="86"/>
        <v>4</v>
      </c>
      <c r="H407" t="b">
        <f t="shared" si="87"/>
        <v>0</v>
      </c>
      <c r="I407" t="b">
        <f t="shared" si="85"/>
        <v>0</v>
      </c>
      <c r="J407" t="str">
        <f t="shared" si="88"/>
        <v/>
      </c>
      <c r="K407" t="b">
        <f t="shared" si="89"/>
        <v>0</v>
      </c>
      <c r="L407" t="b">
        <f t="shared" si="90"/>
        <v>0</v>
      </c>
      <c r="M407" t="b">
        <f t="shared" si="91"/>
        <v>0</v>
      </c>
      <c r="N407" t="b">
        <f t="shared" si="92"/>
        <v>0</v>
      </c>
      <c r="P407" t="b">
        <f t="shared" si="93"/>
        <v>0</v>
      </c>
      <c r="Q407" t="b">
        <f t="shared" si="94"/>
        <v>0</v>
      </c>
      <c r="R407" t="b">
        <f t="shared" si="95"/>
        <v>0</v>
      </c>
      <c r="S407" t="b">
        <f t="shared" si="96"/>
        <v>0</v>
      </c>
      <c r="T407" t="b">
        <f t="shared" si="97"/>
        <v>0</v>
      </c>
      <c r="U407" t="str">
        <f t="shared" si="98"/>
        <v/>
      </c>
    </row>
    <row r="408" spans="1:21" x14ac:dyDescent="0.25">
      <c r="A408" t="b">
        <f>RECODES!A408</f>
        <v>0</v>
      </c>
      <c r="B408" t="b">
        <f>RECODES!AC408</f>
        <v>0</v>
      </c>
      <c r="C408" t="b">
        <f>RECODES!AD408</f>
        <v>0</v>
      </c>
      <c r="D408" t="b">
        <f>RECODES!AE408</f>
        <v>0</v>
      </c>
      <c r="E408" t="b">
        <f>RECODES!AF408</f>
        <v>0</v>
      </c>
      <c r="G408">
        <f t="shared" si="86"/>
        <v>4</v>
      </c>
      <c r="H408" t="b">
        <f t="shared" si="87"/>
        <v>0</v>
      </c>
      <c r="I408" t="b">
        <f t="shared" si="85"/>
        <v>0</v>
      </c>
      <c r="J408" t="str">
        <f t="shared" si="88"/>
        <v/>
      </c>
      <c r="K408" t="b">
        <f t="shared" si="89"/>
        <v>0</v>
      </c>
      <c r="L408" t="b">
        <f t="shared" si="90"/>
        <v>0</v>
      </c>
      <c r="M408" t="b">
        <f t="shared" si="91"/>
        <v>0</v>
      </c>
      <c r="N408" t="b">
        <f t="shared" si="92"/>
        <v>0</v>
      </c>
      <c r="P408" t="b">
        <f t="shared" si="93"/>
        <v>0</v>
      </c>
      <c r="Q408" t="b">
        <f t="shared" si="94"/>
        <v>0</v>
      </c>
      <c r="R408" t="b">
        <f t="shared" si="95"/>
        <v>0</v>
      </c>
      <c r="S408" t="b">
        <f t="shared" si="96"/>
        <v>0</v>
      </c>
      <c r="T408" t="b">
        <f t="shared" si="97"/>
        <v>0</v>
      </c>
      <c r="U408" t="str">
        <f t="shared" si="98"/>
        <v/>
      </c>
    </row>
    <row r="409" spans="1:21" x14ac:dyDescent="0.25">
      <c r="A409" t="b">
        <f>RECODES!A409</f>
        <v>0</v>
      </c>
      <c r="B409" t="b">
        <f>RECODES!AC409</f>
        <v>0</v>
      </c>
      <c r="C409" t="b">
        <f>RECODES!AD409</f>
        <v>0</v>
      </c>
      <c r="D409" t="b">
        <f>RECODES!AE409</f>
        <v>0</v>
      </c>
      <c r="E409" t="b">
        <f>RECODES!AF409</f>
        <v>0</v>
      </c>
      <c r="G409">
        <f t="shared" si="86"/>
        <v>4</v>
      </c>
      <c r="H409" t="b">
        <f t="shared" si="87"/>
        <v>0</v>
      </c>
      <c r="I409" t="b">
        <f t="shared" si="85"/>
        <v>0</v>
      </c>
      <c r="J409" t="str">
        <f t="shared" si="88"/>
        <v/>
      </c>
      <c r="K409" t="b">
        <f t="shared" si="89"/>
        <v>0</v>
      </c>
      <c r="L409" t="b">
        <f t="shared" si="90"/>
        <v>0</v>
      </c>
      <c r="M409" t="b">
        <f t="shared" si="91"/>
        <v>0</v>
      </c>
      <c r="N409" t="b">
        <f t="shared" si="92"/>
        <v>0</v>
      </c>
      <c r="P409" t="b">
        <f t="shared" si="93"/>
        <v>0</v>
      </c>
      <c r="Q409" t="b">
        <f t="shared" si="94"/>
        <v>0</v>
      </c>
      <c r="R409" t="b">
        <f t="shared" si="95"/>
        <v>0</v>
      </c>
      <c r="S409" t="b">
        <f t="shared" si="96"/>
        <v>0</v>
      </c>
      <c r="T409" t="b">
        <f t="shared" si="97"/>
        <v>0</v>
      </c>
      <c r="U409" t="str">
        <f t="shared" si="98"/>
        <v/>
      </c>
    </row>
    <row r="410" spans="1:21" x14ac:dyDescent="0.25">
      <c r="A410" t="b">
        <f>RECODES!A410</f>
        <v>0</v>
      </c>
      <c r="B410" t="b">
        <f>RECODES!AC410</f>
        <v>0</v>
      </c>
      <c r="C410" t="b">
        <f>RECODES!AD410</f>
        <v>0</v>
      </c>
      <c r="D410" t="b">
        <f>RECODES!AE410</f>
        <v>0</v>
      </c>
      <c r="E410" t="b">
        <f>RECODES!AF410</f>
        <v>0</v>
      </c>
      <c r="G410">
        <f t="shared" si="86"/>
        <v>4</v>
      </c>
      <c r="H410" t="b">
        <f t="shared" si="87"/>
        <v>0</v>
      </c>
      <c r="I410" t="b">
        <f t="shared" si="85"/>
        <v>0</v>
      </c>
      <c r="J410" t="str">
        <f t="shared" si="88"/>
        <v/>
      </c>
      <c r="K410" t="b">
        <f t="shared" si="89"/>
        <v>0</v>
      </c>
      <c r="L410" t="b">
        <f t="shared" si="90"/>
        <v>0</v>
      </c>
      <c r="M410" t="b">
        <f t="shared" si="91"/>
        <v>0</v>
      </c>
      <c r="N410" t="b">
        <f t="shared" si="92"/>
        <v>0</v>
      </c>
      <c r="P410" t="b">
        <f t="shared" si="93"/>
        <v>0</v>
      </c>
      <c r="Q410" t="b">
        <f t="shared" si="94"/>
        <v>0</v>
      </c>
      <c r="R410" t="b">
        <f t="shared" si="95"/>
        <v>0</v>
      </c>
      <c r="S410" t="b">
        <f t="shared" si="96"/>
        <v>0</v>
      </c>
      <c r="T410" t="b">
        <f t="shared" si="97"/>
        <v>0</v>
      </c>
      <c r="U410" t="str">
        <f t="shared" si="98"/>
        <v/>
      </c>
    </row>
    <row r="411" spans="1:21" x14ac:dyDescent="0.25">
      <c r="A411" t="b">
        <f>RECODES!A411</f>
        <v>0</v>
      </c>
      <c r="B411" t="b">
        <f>RECODES!AC411</f>
        <v>0</v>
      </c>
      <c r="C411" t="b">
        <f>RECODES!AD411</f>
        <v>0</v>
      </c>
      <c r="D411" t="b">
        <f>RECODES!AE411</f>
        <v>0</v>
      </c>
      <c r="E411" t="b">
        <f>RECODES!AF411</f>
        <v>0</v>
      </c>
      <c r="G411">
        <f t="shared" si="86"/>
        <v>4</v>
      </c>
      <c r="H411" t="b">
        <f t="shared" si="87"/>
        <v>0</v>
      </c>
      <c r="I411" t="b">
        <f t="shared" si="85"/>
        <v>0</v>
      </c>
      <c r="J411" t="str">
        <f t="shared" si="88"/>
        <v/>
      </c>
      <c r="K411" t="b">
        <f t="shared" si="89"/>
        <v>0</v>
      </c>
      <c r="L411" t="b">
        <f t="shared" si="90"/>
        <v>0</v>
      </c>
      <c r="M411" t="b">
        <f t="shared" si="91"/>
        <v>0</v>
      </c>
      <c r="N411" t="b">
        <f t="shared" si="92"/>
        <v>0</v>
      </c>
      <c r="P411" t="b">
        <f t="shared" si="93"/>
        <v>0</v>
      </c>
      <c r="Q411" t="b">
        <f t="shared" si="94"/>
        <v>0</v>
      </c>
      <c r="R411" t="b">
        <f t="shared" si="95"/>
        <v>0</v>
      </c>
      <c r="S411" t="b">
        <f t="shared" si="96"/>
        <v>0</v>
      </c>
      <c r="T411" t="b">
        <f t="shared" si="97"/>
        <v>0</v>
      </c>
      <c r="U411" t="str">
        <f t="shared" si="98"/>
        <v/>
      </c>
    </row>
    <row r="412" spans="1:21" x14ac:dyDescent="0.25">
      <c r="A412" t="b">
        <f>RECODES!A412</f>
        <v>0</v>
      </c>
      <c r="B412" t="b">
        <f>RECODES!AC412</f>
        <v>0</v>
      </c>
      <c r="C412" t="b">
        <f>RECODES!AD412</f>
        <v>0</v>
      </c>
      <c r="D412" t="b">
        <f>RECODES!AE412</f>
        <v>0</v>
      </c>
      <c r="E412" t="b">
        <f>RECODES!AF412</f>
        <v>0</v>
      </c>
      <c r="G412">
        <f t="shared" si="86"/>
        <v>4</v>
      </c>
      <c r="H412" t="b">
        <f t="shared" si="87"/>
        <v>0</v>
      </c>
      <c r="I412" t="b">
        <f t="shared" si="85"/>
        <v>0</v>
      </c>
      <c r="J412" t="str">
        <f t="shared" si="88"/>
        <v/>
      </c>
      <c r="K412" t="b">
        <f t="shared" si="89"/>
        <v>0</v>
      </c>
      <c r="L412" t="b">
        <f t="shared" si="90"/>
        <v>0</v>
      </c>
      <c r="M412" t="b">
        <f t="shared" si="91"/>
        <v>0</v>
      </c>
      <c r="N412" t="b">
        <f t="shared" si="92"/>
        <v>0</v>
      </c>
      <c r="P412" t="b">
        <f t="shared" si="93"/>
        <v>0</v>
      </c>
      <c r="Q412" t="b">
        <f t="shared" si="94"/>
        <v>0</v>
      </c>
      <c r="R412" t="b">
        <f t="shared" si="95"/>
        <v>0</v>
      </c>
      <c r="S412" t="b">
        <f t="shared" si="96"/>
        <v>0</v>
      </c>
      <c r="T412" t="b">
        <f t="shared" si="97"/>
        <v>0</v>
      </c>
      <c r="U412" t="str">
        <f t="shared" si="98"/>
        <v/>
      </c>
    </row>
    <row r="413" spans="1:21" x14ac:dyDescent="0.25">
      <c r="A413" t="b">
        <f>RECODES!A413</f>
        <v>0</v>
      </c>
      <c r="B413" t="b">
        <f>RECODES!AC413</f>
        <v>0</v>
      </c>
      <c r="C413" t="b">
        <f>RECODES!AD413</f>
        <v>0</v>
      </c>
      <c r="D413" t="b">
        <f>RECODES!AE413</f>
        <v>0</v>
      </c>
      <c r="E413" t="b">
        <f>RECODES!AF413</f>
        <v>0</v>
      </c>
      <c r="G413">
        <f t="shared" si="86"/>
        <v>4</v>
      </c>
      <c r="H413" t="b">
        <f t="shared" si="87"/>
        <v>0</v>
      </c>
      <c r="I413" t="b">
        <f t="shared" si="85"/>
        <v>0</v>
      </c>
      <c r="J413" t="str">
        <f t="shared" si="88"/>
        <v/>
      </c>
      <c r="K413" t="b">
        <f t="shared" si="89"/>
        <v>0</v>
      </c>
      <c r="L413" t="b">
        <f t="shared" si="90"/>
        <v>0</v>
      </c>
      <c r="M413" t="b">
        <f t="shared" si="91"/>
        <v>0</v>
      </c>
      <c r="N413" t="b">
        <f t="shared" si="92"/>
        <v>0</v>
      </c>
      <c r="P413" t="b">
        <f t="shared" si="93"/>
        <v>0</v>
      </c>
      <c r="Q413" t="b">
        <f t="shared" si="94"/>
        <v>0</v>
      </c>
      <c r="R413" t="b">
        <f t="shared" si="95"/>
        <v>0</v>
      </c>
      <c r="S413" t="b">
        <f t="shared" si="96"/>
        <v>0</v>
      </c>
      <c r="T413" t="b">
        <f t="shared" si="97"/>
        <v>0</v>
      </c>
      <c r="U413" t="str">
        <f t="shared" si="98"/>
        <v/>
      </c>
    </row>
    <row r="414" spans="1:21" x14ac:dyDescent="0.25">
      <c r="A414" t="b">
        <f>RECODES!A414</f>
        <v>0</v>
      </c>
      <c r="B414" t="b">
        <f>RECODES!AC414</f>
        <v>0</v>
      </c>
      <c r="C414" t="b">
        <f>RECODES!AD414</f>
        <v>0</v>
      </c>
      <c r="D414" t="b">
        <f>RECODES!AE414</f>
        <v>0</v>
      </c>
      <c r="E414" t="b">
        <f>RECODES!AF414</f>
        <v>0</v>
      </c>
      <c r="G414">
        <f t="shared" si="86"/>
        <v>4</v>
      </c>
      <c r="H414" t="b">
        <f t="shared" si="87"/>
        <v>0</v>
      </c>
      <c r="I414" t="b">
        <f t="shared" si="85"/>
        <v>0</v>
      </c>
      <c r="J414" t="str">
        <f t="shared" si="88"/>
        <v/>
      </c>
      <c r="K414" t="b">
        <f t="shared" si="89"/>
        <v>0</v>
      </c>
      <c r="L414" t="b">
        <f t="shared" si="90"/>
        <v>0</v>
      </c>
      <c r="M414" t="b">
        <f t="shared" si="91"/>
        <v>0</v>
      </c>
      <c r="N414" t="b">
        <f t="shared" si="92"/>
        <v>0</v>
      </c>
      <c r="P414" t="b">
        <f t="shared" si="93"/>
        <v>0</v>
      </c>
      <c r="Q414" t="b">
        <f t="shared" si="94"/>
        <v>0</v>
      </c>
      <c r="R414" t="b">
        <f t="shared" si="95"/>
        <v>0</v>
      </c>
      <c r="S414" t="b">
        <f t="shared" si="96"/>
        <v>0</v>
      </c>
      <c r="T414" t="b">
        <f t="shared" si="97"/>
        <v>0</v>
      </c>
      <c r="U414" t="str">
        <f t="shared" si="98"/>
        <v/>
      </c>
    </row>
    <row r="415" spans="1:21" x14ac:dyDescent="0.25">
      <c r="A415" t="b">
        <f>RECODES!A415</f>
        <v>0</v>
      </c>
      <c r="B415" t="b">
        <f>RECODES!AC415</f>
        <v>0</v>
      </c>
      <c r="C415" t="b">
        <f>RECODES!AD415</f>
        <v>0</v>
      </c>
      <c r="D415" t="b">
        <f>RECODES!AE415</f>
        <v>0</v>
      </c>
      <c r="E415" t="b">
        <f>RECODES!AF415</f>
        <v>0</v>
      </c>
      <c r="G415">
        <f t="shared" si="86"/>
        <v>4</v>
      </c>
      <c r="H415" t="b">
        <f t="shared" si="87"/>
        <v>0</v>
      </c>
      <c r="I415" t="b">
        <f t="shared" si="85"/>
        <v>0</v>
      </c>
      <c r="J415" t="str">
        <f t="shared" si="88"/>
        <v/>
      </c>
      <c r="K415" t="b">
        <f t="shared" si="89"/>
        <v>0</v>
      </c>
      <c r="L415" t="b">
        <f t="shared" si="90"/>
        <v>0</v>
      </c>
      <c r="M415" t="b">
        <f t="shared" si="91"/>
        <v>0</v>
      </c>
      <c r="N415" t="b">
        <f t="shared" si="92"/>
        <v>0</v>
      </c>
      <c r="P415" t="b">
        <f t="shared" si="93"/>
        <v>0</v>
      </c>
      <c r="Q415" t="b">
        <f t="shared" si="94"/>
        <v>0</v>
      </c>
      <c r="R415" t="b">
        <f t="shared" si="95"/>
        <v>0</v>
      </c>
      <c r="S415" t="b">
        <f t="shared" si="96"/>
        <v>0</v>
      </c>
      <c r="T415" t="b">
        <f t="shared" si="97"/>
        <v>0</v>
      </c>
      <c r="U415" t="str">
        <f t="shared" si="98"/>
        <v/>
      </c>
    </row>
    <row r="416" spans="1:21" x14ac:dyDescent="0.25">
      <c r="A416" t="b">
        <f>RECODES!A416</f>
        <v>0</v>
      </c>
      <c r="B416" t="b">
        <f>RECODES!AC416</f>
        <v>0</v>
      </c>
      <c r="C416" t="b">
        <f>RECODES!AD416</f>
        <v>0</v>
      </c>
      <c r="D416" t="b">
        <f>RECODES!AE416</f>
        <v>0</v>
      </c>
      <c r="E416" t="b">
        <f>RECODES!AF416</f>
        <v>0</v>
      </c>
      <c r="G416">
        <f t="shared" si="86"/>
        <v>4</v>
      </c>
      <c r="H416" t="b">
        <f t="shared" si="87"/>
        <v>0</v>
      </c>
      <c r="I416" t="b">
        <f t="shared" si="85"/>
        <v>0</v>
      </c>
      <c r="J416" t="str">
        <f t="shared" si="88"/>
        <v/>
      </c>
      <c r="K416" t="b">
        <f t="shared" si="89"/>
        <v>0</v>
      </c>
      <c r="L416" t="b">
        <f t="shared" si="90"/>
        <v>0</v>
      </c>
      <c r="M416" t="b">
        <f t="shared" si="91"/>
        <v>0</v>
      </c>
      <c r="N416" t="b">
        <f t="shared" si="92"/>
        <v>0</v>
      </c>
      <c r="P416" t="b">
        <f t="shared" si="93"/>
        <v>0</v>
      </c>
      <c r="Q416" t="b">
        <f t="shared" si="94"/>
        <v>0</v>
      </c>
      <c r="R416" t="b">
        <f t="shared" si="95"/>
        <v>0</v>
      </c>
      <c r="S416" t="b">
        <f t="shared" si="96"/>
        <v>0</v>
      </c>
      <c r="T416" t="b">
        <f t="shared" si="97"/>
        <v>0</v>
      </c>
      <c r="U416" t="str">
        <f t="shared" si="98"/>
        <v/>
      </c>
    </row>
    <row r="417" spans="1:21" x14ac:dyDescent="0.25">
      <c r="A417" t="b">
        <f>RECODES!A417</f>
        <v>0</v>
      </c>
      <c r="B417" t="b">
        <f>RECODES!AC417</f>
        <v>0</v>
      </c>
      <c r="C417" t="b">
        <f>RECODES!AD417</f>
        <v>0</v>
      </c>
      <c r="D417" t="b">
        <f>RECODES!AE417</f>
        <v>0</v>
      </c>
      <c r="E417" t="b">
        <f>RECODES!AF417</f>
        <v>0</v>
      </c>
      <c r="G417">
        <f t="shared" si="86"/>
        <v>4</v>
      </c>
      <c r="H417" t="b">
        <f t="shared" si="87"/>
        <v>0</v>
      </c>
      <c r="I417" t="b">
        <f t="shared" si="85"/>
        <v>0</v>
      </c>
      <c r="J417" t="str">
        <f t="shared" si="88"/>
        <v/>
      </c>
      <c r="K417" t="b">
        <f t="shared" si="89"/>
        <v>0</v>
      </c>
      <c r="L417" t="b">
        <f t="shared" si="90"/>
        <v>0</v>
      </c>
      <c r="M417" t="b">
        <f t="shared" si="91"/>
        <v>0</v>
      </c>
      <c r="N417" t="b">
        <f t="shared" si="92"/>
        <v>0</v>
      </c>
      <c r="P417" t="b">
        <f t="shared" si="93"/>
        <v>0</v>
      </c>
      <c r="Q417" t="b">
        <f t="shared" si="94"/>
        <v>0</v>
      </c>
      <c r="R417" t="b">
        <f t="shared" si="95"/>
        <v>0</v>
      </c>
      <c r="S417" t="b">
        <f t="shared" si="96"/>
        <v>0</v>
      </c>
      <c r="T417" t="b">
        <f t="shared" si="97"/>
        <v>0</v>
      </c>
      <c r="U417" t="str">
        <f t="shared" si="98"/>
        <v/>
      </c>
    </row>
    <row r="418" spans="1:21" x14ac:dyDescent="0.25">
      <c r="A418" t="b">
        <f>RECODES!A418</f>
        <v>0</v>
      </c>
      <c r="B418" t="b">
        <f>RECODES!AC418</f>
        <v>0</v>
      </c>
      <c r="C418" t="b">
        <f>RECODES!AD418</f>
        <v>0</v>
      </c>
      <c r="D418" t="b">
        <f>RECODES!AE418</f>
        <v>0</v>
      </c>
      <c r="E418" t="b">
        <f>RECODES!AF418</f>
        <v>0</v>
      </c>
      <c r="G418">
        <f t="shared" si="86"/>
        <v>4</v>
      </c>
      <c r="H418" t="b">
        <f t="shared" si="87"/>
        <v>0</v>
      </c>
      <c r="I418" t="b">
        <f t="shared" si="85"/>
        <v>0</v>
      </c>
      <c r="J418" t="str">
        <f t="shared" si="88"/>
        <v/>
      </c>
      <c r="K418" t="b">
        <f t="shared" si="89"/>
        <v>0</v>
      </c>
      <c r="L418" t="b">
        <f t="shared" si="90"/>
        <v>0</v>
      </c>
      <c r="M418" t="b">
        <f t="shared" si="91"/>
        <v>0</v>
      </c>
      <c r="N418" t="b">
        <f t="shared" si="92"/>
        <v>0</v>
      </c>
      <c r="P418" t="b">
        <f t="shared" si="93"/>
        <v>0</v>
      </c>
      <c r="Q418" t="b">
        <f t="shared" si="94"/>
        <v>0</v>
      </c>
      <c r="R418" t="b">
        <f t="shared" si="95"/>
        <v>0</v>
      </c>
      <c r="S418" t="b">
        <f t="shared" si="96"/>
        <v>0</v>
      </c>
      <c r="T418" t="b">
        <f t="shared" si="97"/>
        <v>0</v>
      </c>
      <c r="U418" t="str">
        <f t="shared" si="98"/>
        <v/>
      </c>
    </row>
    <row r="419" spans="1:21" x14ac:dyDescent="0.25">
      <c r="A419" t="b">
        <f>RECODES!A419</f>
        <v>0</v>
      </c>
      <c r="B419" t="b">
        <f>RECODES!AC419</f>
        <v>0</v>
      </c>
      <c r="C419" t="b">
        <f>RECODES!AD419</f>
        <v>0</v>
      </c>
      <c r="D419" t="b">
        <f>RECODES!AE419</f>
        <v>0</v>
      </c>
      <c r="E419" t="b">
        <f>RECODES!AF419</f>
        <v>0</v>
      </c>
      <c r="G419">
        <f t="shared" si="86"/>
        <v>4</v>
      </c>
      <c r="H419" t="b">
        <f t="shared" si="87"/>
        <v>0</v>
      </c>
      <c r="I419" t="b">
        <f t="shared" si="85"/>
        <v>0</v>
      </c>
      <c r="J419" t="str">
        <f t="shared" si="88"/>
        <v/>
      </c>
      <c r="K419" t="b">
        <f t="shared" si="89"/>
        <v>0</v>
      </c>
      <c r="L419" t="b">
        <f t="shared" si="90"/>
        <v>0</v>
      </c>
      <c r="M419" t="b">
        <f t="shared" si="91"/>
        <v>0</v>
      </c>
      <c r="N419" t="b">
        <f t="shared" si="92"/>
        <v>0</v>
      </c>
      <c r="P419" t="b">
        <f t="shared" si="93"/>
        <v>0</v>
      </c>
      <c r="Q419" t="b">
        <f t="shared" si="94"/>
        <v>0</v>
      </c>
      <c r="R419" t="b">
        <f t="shared" si="95"/>
        <v>0</v>
      </c>
      <c r="S419" t="b">
        <f t="shared" si="96"/>
        <v>0</v>
      </c>
      <c r="T419" t="b">
        <f t="shared" si="97"/>
        <v>0</v>
      </c>
      <c r="U419" t="str">
        <f t="shared" si="98"/>
        <v/>
      </c>
    </row>
    <row r="420" spans="1:21" x14ac:dyDescent="0.25">
      <c r="A420" t="b">
        <f>RECODES!A420</f>
        <v>0</v>
      </c>
      <c r="B420" t="b">
        <f>RECODES!AC420</f>
        <v>0</v>
      </c>
      <c r="C420" t="b">
        <f>RECODES!AD420</f>
        <v>0</v>
      </c>
      <c r="D420" t="b">
        <f>RECODES!AE420</f>
        <v>0</v>
      </c>
      <c r="E420" t="b">
        <f>RECODES!AF420</f>
        <v>0</v>
      </c>
      <c r="G420">
        <f t="shared" si="86"/>
        <v>4</v>
      </c>
      <c r="H420" t="b">
        <f t="shared" si="87"/>
        <v>0</v>
      </c>
      <c r="I420" t="b">
        <f t="shared" si="85"/>
        <v>0</v>
      </c>
      <c r="J420" t="str">
        <f t="shared" si="88"/>
        <v/>
      </c>
      <c r="K420" t="b">
        <f t="shared" si="89"/>
        <v>0</v>
      </c>
      <c r="L420" t="b">
        <f t="shared" si="90"/>
        <v>0</v>
      </c>
      <c r="M420" t="b">
        <f t="shared" si="91"/>
        <v>0</v>
      </c>
      <c r="N420" t="b">
        <f t="shared" si="92"/>
        <v>0</v>
      </c>
      <c r="P420" t="b">
        <f t="shared" si="93"/>
        <v>0</v>
      </c>
      <c r="Q420" t="b">
        <f t="shared" si="94"/>
        <v>0</v>
      </c>
      <c r="R420" t="b">
        <f t="shared" si="95"/>
        <v>0</v>
      </c>
      <c r="S420" t="b">
        <f t="shared" si="96"/>
        <v>0</v>
      </c>
      <c r="T420" t="b">
        <f t="shared" si="97"/>
        <v>0</v>
      </c>
      <c r="U420" t="str">
        <f t="shared" si="98"/>
        <v/>
      </c>
    </row>
    <row r="421" spans="1:21" x14ac:dyDescent="0.25">
      <c r="A421" t="b">
        <f>RECODES!A421</f>
        <v>0</v>
      </c>
      <c r="B421" t="b">
        <f>RECODES!AC421</f>
        <v>0</v>
      </c>
      <c r="C421" t="b">
        <f>RECODES!AD421</f>
        <v>0</v>
      </c>
      <c r="D421" t="b">
        <f>RECODES!AE421</f>
        <v>0</v>
      </c>
      <c r="E421" t="b">
        <f>RECODES!AF421</f>
        <v>0</v>
      </c>
      <c r="G421">
        <f t="shared" si="86"/>
        <v>4</v>
      </c>
      <c r="H421" t="b">
        <f t="shared" si="87"/>
        <v>0</v>
      </c>
      <c r="I421" t="b">
        <f t="shared" si="85"/>
        <v>0</v>
      </c>
      <c r="J421" t="str">
        <f t="shared" si="88"/>
        <v/>
      </c>
      <c r="K421" t="b">
        <f t="shared" si="89"/>
        <v>0</v>
      </c>
      <c r="L421" t="b">
        <f t="shared" si="90"/>
        <v>0</v>
      </c>
      <c r="M421" t="b">
        <f t="shared" si="91"/>
        <v>0</v>
      </c>
      <c r="N421" t="b">
        <f t="shared" si="92"/>
        <v>0</v>
      </c>
      <c r="P421" t="b">
        <f t="shared" si="93"/>
        <v>0</v>
      </c>
      <c r="Q421" t="b">
        <f t="shared" si="94"/>
        <v>0</v>
      </c>
      <c r="R421" t="b">
        <f t="shared" si="95"/>
        <v>0</v>
      </c>
      <c r="S421" t="b">
        <f t="shared" si="96"/>
        <v>0</v>
      </c>
      <c r="T421" t="b">
        <f t="shared" si="97"/>
        <v>0</v>
      </c>
      <c r="U421" t="str">
        <f t="shared" si="98"/>
        <v/>
      </c>
    </row>
    <row r="422" spans="1:21" x14ac:dyDescent="0.25">
      <c r="A422" t="b">
        <f>RECODES!A422</f>
        <v>0</v>
      </c>
      <c r="B422" t="b">
        <f>RECODES!AC422</f>
        <v>0</v>
      </c>
      <c r="C422" t="b">
        <f>RECODES!AD422</f>
        <v>0</v>
      </c>
      <c r="D422" t="b">
        <f>RECODES!AE422</f>
        <v>0</v>
      </c>
      <c r="E422" t="b">
        <f>RECODES!AF422</f>
        <v>0</v>
      </c>
      <c r="G422">
        <f t="shared" si="86"/>
        <v>4</v>
      </c>
      <c r="H422" t="b">
        <f t="shared" si="87"/>
        <v>0</v>
      </c>
      <c r="I422" t="b">
        <f t="shared" si="85"/>
        <v>0</v>
      </c>
      <c r="J422" t="str">
        <f t="shared" si="88"/>
        <v/>
      </c>
      <c r="K422" t="b">
        <f t="shared" si="89"/>
        <v>0</v>
      </c>
      <c r="L422" t="b">
        <f t="shared" si="90"/>
        <v>0</v>
      </c>
      <c r="M422" t="b">
        <f t="shared" si="91"/>
        <v>0</v>
      </c>
      <c r="N422" t="b">
        <f t="shared" si="92"/>
        <v>0</v>
      </c>
      <c r="P422" t="b">
        <f t="shared" si="93"/>
        <v>0</v>
      </c>
      <c r="Q422" t="b">
        <f t="shared" si="94"/>
        <v>0</v>
      </c>
      <c r="R422" t="b">
        <f t="shared" si="95"/>
        <v>0</v>
      </c>
      <c r="S422" t="b">
        <f t="shared" si="96"/>
        <v>0</v>
      </c>
      <c r="T422" t="b">
        <f t="shared" si="97"/>
        <v>0</v>
      </c>
      <c r="U422" t="str">
        <f t="shared" si="98"/>
        <v/>
      </c>
    </row>
    <row r="423" spans="1:21" x14ac:dyDescent="0.25">
      <c r="A423" t="b">
        <f>RECODES!A423</f>
        <v>0</v>
      </c>
      <c r="B423" t="b">
        <f>RECODES!AC423</f>
        <v>0</v>
      </c>
      <c r="C423" t="b">
        <f>RECODES!AD423</f>
        <v>0</v>
      </c>
      <c r="D423" t="b">
        <f>RECODES!AE423</f>
        <v>0</v>
      </c>
      <c r="E423" t="b">
        <f>RECODES!AF423</f>
        <v>0</v>
      </c>
      <c r="G423">
        <f t="shared" si="86"/>
        <v>4</v>
      </c>
      <c r="H423" t="b">
        <f t="shared" si="87"/>
        <v>0</v>
      </c>
      <c r="I423" t="b">
        <f t="shared" si="85"/>
        <v>0</v>
      </c>
      <c r="J423" t="str">
        <f t="shared" si="88"/>
        <v/>
      </c>
      <c r="K423" t="b">
        <f t="shared" si="89"/>
        <v>0</v>
      </c>
      <c r="L423" t="b">
        <f t="shared" si="90"/>
        <v>0</v>
      </c>
      <c r="M423" t="b">
        <f t="shared" si="91"/>
        <v>0</v>
      </c>
      <c r="N423" t="b">
        <f t="shared" si="92"/>
        <v>0</v>
      </c>
      <c r="P423" t="b">
        <f t="shared" si="93"/>
        <v>0</v>
      </c>
      <c r="Q423" t="b">
        <f t="shared" si="94"/>
        <v>0</v>
      </c>
      <c r="R423" t="b">
        <f t="shared" si="95"/>
        <v>0</v>
      </c>
      <c r="S423" t="b">
        <f t="shared" si="96"/>
        <v>0</v>
      </c>
      <c r="T423" t="b">
        <f t="shared" si="97"/>
        <v>0</v>
      </c>
      <c r="U423" t="str">
        <f t="shared" si="98"/>
        <v/>
      </c>
    </row>
    <row r="424" spans="1:21" x14ac:dyDescent="0.25">
      <c r="A424" t="b">
        <f>RECODES!A424</f>
        <v>0</v>
      </c>
      <c r="B424" t="b">
        <f>RECODES!AC424</f>
        <v>0</v>
      </c>
      <c r="C424" t="b">
        <f>RECODES!AD424</f>
        <v>0</v>
      </c>
      <c r="D424" t="b">
        <f>RECODES!AE424</f>
        <v>0</v>
      </c>
      <c r="E424" t="b">
        <f>RECODES!AF424</f>
        <v>0</v>
      </c>
      <c r="G424">
        <f t="shared" si="86"/>
        <v>4</v>
      </c>
      <c r="H424" t="b">
        <f t="shared" si="87"/>
        <v>0</v>
      </c>
      <c r="I424" t="b">
        <f t="shared" si="85"/>
        <v>0</v>
      </c>
      <c r="J424" t="str">
        <f t="shared" si="88"/>
        <v/>
      </c>
      <c r="K424" t="b">
        <f t="shared" si="89"/>
        <v>0</v>
      </c>
      <c r="L424" t="b">
        <f t="shared" si="90"/>
        <v>0</v>
      </c>
      <c r="M424" t="b">
        <f t="shared" si="91"/>
        <v>0</v>
      </c>
      <c r="N424" t="b">
        <f t="shared" si="92"/>
        <v>0</v>
      </c>
      <c r="P424" t="b">
        <f t="shared" si="93"/>
        <v>0</v>
      </c>
      <c r="Q424" t="b">
        <f t="shared" si="94"/>
        <v>0</v>
      </c>
      <c r="R424" t="b">
        <f t="shared" si="95"/>
        <v>0</v>
      </c>
      <c r="S424" t="b">
        <f t="shared" si="96"/>
        <v>0</v>
      </c>
      <c r="T424" t="b">
        <f t="shared" si="97"/>
        <v>0</v>
      </c>
      <c r="U424" t="str">
        <f t="shared" si="98"/>
        <v/>
      </c>
    </row>
    <row r="425" spans="1:21" x14ac:dyDescent="0.25">
      <c r="A425" t="b">
        <f>RECODES!A425</f>
        <v>0</v>
      </c>
      <c r="B425" t="b">
        <f>RECODES!AC425</f>
        <v>0</v>
      </c>
      <c r="C425" t="b">
        <f>RECODES!AD425</f>
        <v>0</v>
      </c>
      <c r="D425" t="b">
        <f>RECODES!AE425</f>
        <v>0</v>
      </c>
      <c r="E425" t="b">
        <f>RECODES!AF425</f>
        <v>0</v>
      </c>
      <c r="G425">
        <f t="shared" si="86"/>
        <v>4</v>
      </c>
      <c r="H425" t="b">
        <f t="shared" si="87"/>
        <v>0</v>
      </c>
      <c r="I425" t="b">
        <f t="shared" si="85"/>
        <v>0</v>
      </c>
      <c r="J425" t="str">
        <f t="shared" si="88"/>
        <v/>
      </c>
      <c r="K425" t="b">
        <f t="shared" si="89"/>
        <v>0</v>
      </c>
      <c r="L425" t="b">
        <f t="shared" si="90"/>
        <v>0</v>
      </c>
      <c r="M425" t="b">
        <f t="shared" si="91"/>
        <v>0</v>
      </c>
      <c r="N425" t="b">
        <f t="shared" si="92"/>
        <v>0</v>
      </c>
      <c r="P425" t="b">
        <f t="shared" si="93"/>
        <v>0</v>
      </c>
      <c r="Q425" t="b">
        <f t="shared" si="94"/>
        <v>0</v>
      </c>
      <c r="R425" t="b">
        <f t="shared" si="95"/>
        <v>0</v>
      </c>
      <c r="S425" t="b">
        <f t="shared" si="96"/>
        <v>0</v>
      </c>
      <c r="T425" t="b">
        <f t="shared" si="97"/>
        <v>0</v>
      </c>
      <c r="U425" t="str">
        <f t="shared" si="98"/>
        <v/>
      </c>
    </row>
    <row r="426" spans="1:21" x14ac:dyDescent="0.25">
      <c r="A426" t="b">
        <f>RECODES!A426</f>
        <v>0</v>
      </c>
      <c r="B426" t="b">
        <f>RECODES!AC426</f>
        <v>0</v>
      </c>
      <c r="C426" t="b">
        <f>RECODES!AD426</f>
        <v>0</v>
      </c>
      <c r="D426" t="b">
        <f>RECODES!AE426</f>
        <v>0</v>
      </c>
      <c r="E426" t="b">
        <f>RECODES!AF426</f>
        <v>0</v>
      </c>
      <c r="G426">
        <f t="shared" si="86"/>
        <v>4</v>
      </c>
      <c r="H426" t="b">
        <f t="shared" si="87"/>
        <v>0</v>
      </c>
      <c r="I426" t="b">
        <f t="shared" si="85"/>
        <v>0</v>
      </c>
      <c r="J426" t="str">
        <f t="shared" si="88"/>
        <v/>
      </c>
      <c r="K426" t="b">
        <f t="shared" si="89"/>
        <v>0</v>
      </c>
      <c r="L426" t="b">
        <f t="shared" si="90"/>
        <v>0</v>
      </c>
      <c r="M426" t="b">
        <f t="shared" si="91"/>
        <v>0</v>
      </c>
      <c r="N426" t="b">
        <f t="shared" si="92"/>
        <v>0</v>
      </c>
      <c r="P426" t="b">
        <f t="shared" si="93"/>
        <v>0</v>
      </c>
      <c r="Q426" t="b">
        <f t="shared" si="94"/>
        <v>0</v>
      </c>
      <c r="R426" t="b">
        <f t="shared" si="95"/>
        <v>0</v>
      </c>
      <c r="S426" t="b">
        <f t="shared" si="96"/>
        <v>0</v>
      </c>
      <c r="T426" t="b">
        <f t="shared" si="97"/>
        <v>0</v>
      </c>
      <c r="U426" t="str">
        <f t="shared" si="98"/>
        <v/>
      </c>
    </row>
    <row r="427" spans="1:21" x14ac:dyDescent="0.25">
      <c r="A427" t="b">
        <f>RECODES!A427</f>
        <v>0</v>
      </c>
      <c r="B427" t="b">
        <f>RECODES!AC427</f>
        <v>0</v>
      </c>
      <c r="C427" t="b">
        <f>RECODES!AD427</f>
        <v>0</v>
      </c>
      <c r="D427" t="b">
        <f>RECODES!AE427</f>
        <v>0</v>
      </c>
      <c r="E427" t="b">
        <f>RECODES!AF427</f>
        <v>0</v>
      </c>
      <c r="G427">
        <f t="shared" si="86"/>
        <v>4</v>
      </c>
      <c r="H427" t="b">
        <f t="shared" si="87"/>
        <v>0</v>
      </c>
      <c r="I427" t="b">
        <f t="shared" si="85"/>
        <v>0</v>
      </c>
      <c r="J427" t="str">
        <f t="shared" si="88"/>
        <v/>
      </c>
      <c r="K427" t="b">
        <f t="shared" si="89"/>
        <v>0</v>
      </c>
      <c r="L427" t="b">
        <f t="shared" si="90"/>
        <v>0</v>
      </c>
      <c r="M427" t="b">
        <f t="shared" si="91"/>
        <v>0</v>
      </c>
      <c r="N427" t="b">
        <f t="shared" si="92"/>
        <v>0</v>
      </c>
      <c r="P427" t="b">
        <f t="shared" si="93"/>
        <v>0</v>
      </c>
      <c r="Q427" t="b">
        <f t="shared" si="94"/>
        <v>0</v>
      </c>
      <c r="R427" t="b">
        <f t="shared" si="95"/>
        <v>0</v>
      </c>
      <c r="S427" t="b">
        <f t="shared" si="96"/>
        <v>0</v>
      </c>
      <c r="T427" t="b">
        <f t="shared" si="97"/>
        <v>0</v>
      </c>
      <c r="U427" t="str">
        <f t="shared" si="98"/>
        <v/>
      </c>
    </row>
    <row r="428" spans="1:21" x14ac:dyDescent="0.25">
      <c r="A428" t="b">
        <f>RECODES!A428</f>
        <v>0</v>
      </c>
      <c r="B428" t="b">
        <f>RECODES!AC428</f>
        <v>0</v>
      </c>
      <c r="C428" t="b">
        <f>RECODES!AD428</f>
        <v>0</v>
      </c>
      <c r="D428" t="b">
        <f>RECODES!AE428</f>
        <v>0</v>
      </c>
      <c r="E428" t="b">
        <f>RECODES!AF428</f>
        <v>0</v>
      </c>
      <c r="G428">
        <f t="shared" si="86"/>
        <v>4</v>
      </c>
      <c r="H428" t="b">
        <f t="shared" si="87"/>
        <v>0</v>
      </c>
      <c r="I428" t="b">
        <f t="shared" si="85"/>
        <v>0</v>
      </c>
      <c r="J428" t="str">
        <f t="shared" si="88"/>
        <v/>
      </c>
      <c r="K428" t="b">
        <f t="shared" si="89"/>
        <v>0</v>
      </c>
      <c r="L428" t="b">
        <f t="shared" si="90"/>
        <v>0</v>
      </c>
      <c r="M428" t="b">
        <f t="shared" si="91"/>
        <v>0</v>
      </c>
      <c r="N428" t="b">
        <f t="shared" si="92"/>
        <v>0</v>
      </c>
      <c r="P428" t="b">
        <f t="shared" si="93"/>
        <v>0</v>
      </c>
      <c r="Q428" t="b">
        <f t="shared" si="94"/>
        <v>0</v>
      </c>
      <c r="R428" t="b">
        <f t="shared" si="95"/>
        <v>0</v>
      </c>
      <c r="S428" t="b">
        <f t="shared" si="96"/>
        <v>0</v>
      </c>
      <c r="T428" t="b">
        <f t="shared" si="97"/>
        <v>0</v>
      </c>
      <c r="U428" t="str">
        <f t="shared" si="98"/>
        <v/>
      </c>
    </row>
    <row r="429" spans="1:21" x14ac:dyDescent="0.25">
      <c r="A429" t="b">
        <f>RECODES!A429</f>
        <v>0</v>
      </c>
      <c r="B429" t="b">
        <f>RECODES!AC429</f>
        <v>0</v>
      </c>
      <c r="C429" t="b">
        <f>RECODES!AD429</f>
        <v>0</v>
      </c>
      <c r="D429" t="b">
        <f>RECODES!AE429</f>
        <v>0</v>
      </c>
      <c r="E429" t="b">
        <f>RECODES!AF429</f>
        <v>0</v>
      </c>
      <c r="G429">
        <f t="shared" si="86"/>
        <v>4</v>
      </c>
      <c r="H429" t="b">
        <f t="shared" si="87"/>
        <v>0</v>
      </c>
      <c r="I429" t="b">
        <f t="shared" si="85"/>
        <v>0</v>
      </c>
      <c r="J429" t="str">
        <f t="shared" si="88"/>
        <v/>
      </c>
      <c r="K429" t="b">
        <f t="shared" si="89"/>
        <v>0</v>
      </c>
      <c r="L429" t="b">
        <f t="shared" si="90"/>
        <v>0</v>
      </c>
      <c r="M429" t="b">
        <f t="shared" si="91"/>
        <v>0</v>
      </c>
      <c r="N429" t="b">
        <f t="shared" si="92"/>
        <v>0</v>
      </c>
      <c r="P429" t="b">
        <f t="shared" si="93"/>
        <v>0</v>
      </c>
      <c r="Q429" t="b">
        <f t="shared" si="94"/>
        <v>0</v>
      </c>
      <c r="R429" t="b">
        <f t="shared" si="95"/>
        <v>0</v>
      </c>
      <c r="S429" t="b">
        <f t="shared" si="96"/>
        <v>0</v>
      </c>
      <c r="T429" t="b">
        <f t="shared" si="97"/>
        <v>0</v>
      </c>
      <c r="U429" t="str">
        <f t="shared" si="98"/>
        <v/>
      </c>
    </row>
    <row r="430" spans="1:21" x14ac:dyDescent="0.25">
      <c r="A430" t="b">
        <f>RECODES!A430</f>
        <v>0</v>
      </c>
      <c r="B430" t="b">
        <f>RECODES!AC430</f>
        <v>0</v>
      </c>
      <c r="C430" t="b">
        <f>RECODES!AD430</f>
        <v>0</v>
      </c>
      <c r="D430" t="b">
        <f>RECODES!AE430</f>
        <v>0</v>
      </c>
      <c r="E430" t="b">
        <f>RECODES!AF430</f>
        <v>0</v>
      </c>
      <c r="G430">
        <f t="shared" si="86"/>
        <v>4</v>
      </c>
      <c r="H430" t="b">
        <f t="shared" si="87"/>
        <v>0</v>
      </c>
      <c r="I430" t="b">
        <f t="shared" si="85"/>
        <v>0</v>
      </c>
      <c r="J430" t="str">
        <f t="shared" si="88"/>
        <v/>
      </c>
      <c r="K430" t="b">
        <f t="shared" si="89"/>
        <v>0</v>
      </c>
      <c r="L430" t="b">
        <f t="shared" si="90"/>
        <v>0</v>
      </c>
      <c r="M430" t="b">
        <f t="shared" si="91"/>
        <v>0</v>
      </c>
      <c r="N430" t="b">
        <f t="shared" si="92"/>
        <v>0</v>
      </c>
      <c r="P430" t="b">
        <f t="shared" si="93"/>
        <v>0</v>
      </c>
      <c r="Q430" t="b">
        <f t="shared" si="94"/>
        <v>0</v>
      </c>
      <c r="R430" t="b">
        <f t="shared" si="95"/>
        <v>0</v>
      </c>
      <c r="S430" t="b">
        <f t="shared" si="96"/>
        <v>0</v>
      </c>
      <c r="T430" t="b">
        <f t="shared" si="97"/>
        <v>0</v>
      </c>
      <c r="U430" t="str">
        <f t="shared" si="98"/>
        <v/>
      </c>
    </row>
    <row r="431" spans="1:21" x14ac:dyDescent="0.25">
      <c r="A431" t="b">
        <f>RECODES!A431</f>
        <v>0</v>
      </c>
      <c r="B431" t="b">
        <f>RECODES!AC431</f>
        <v>0</v>
      </c>
      <c r="C431" t="b">
        <f>RECODES!AD431</f>
        <v>0</v>
      </c>
      <c r="D431" t="b">
        <f>RECODES!AE431</f>
        <v>0</v>
      </c>
      <c r="E431" t="b">
        <f>RECODES!AF431</f>
        <v>0</v>
      </c>
      <c r="G431">
        <f t="shared" si="86"/>
        <v>4</v>
      </c>
      <c r="H431" t="b">
        <f t="shared" si="87"/>
        <v>0</v>
      </c>
      <c r="I431" t="b">
        <f t="shared" si="85"/>
        <v>0</v>
      </c>
      <c r="J431" t="str">
        <f t="shared" si="88"/>
        <v/>
      </c>
      <c r="K431" t="b">
        <f t="shared" si="89"/>
        <v>0</v>
      </c>
      <c r="L431" t="b">
        <f t="shared" si="90"/>
        <v>0</v>
      </c>
      <c r="M431" t="b">
        <f t="shared" si="91"/>
        <v>0</v>
      </c>
      <c r="N431" t="b">
        <f t="shared" si="92"/>
        <v>0</v>
      </c>
      <c r="P431" t="b">
        <f t="shared" si="93"/>
        <v>0</v>
      </c>
      <c r="Q431" t="b">
        <f t="shared" si="94"/>
        <v>0</v>
      </c>
      <c r="R431" t="b">
        <f t="shared" si="95"/>
        <v>0</v>
      </c>
      <c r="S431" t="b">
        <f t="shared" si="96"/>
        <v>0</v>
      </c>
      <c r="T431" t="b">
        <f t="shared" si="97"/>
        <v>0</v>
      </c>
      <c r="U431" t="str">
        <f t="shared" si="98"/>
        <v/>
      </c>
    </row>
    <row r="432" spans="1:21" x14ac:dyDescent="0.25">
      <c r="A432" t="b">
        <f>RECODES!A432</f>
        <v>0</v>
      </c>
      <c r="B432" t="b">
        <f>RECODES!AC432</f>
        <v>0</v>
      </c>
      <c r="C432" t="b">
        <f>RECODES!AD432</f>
        <v>0</v>
      </c>
      <c r="D432" t="b">
        <f>RECODES!AE432</f>
        <v>0</v>
      </c>
      <c r="E432" t="b">
        <f>RECODES!AF432</f>
        <v>0</v>
      </c>
      <c r="G432">
        <f t="shared" si="86"/>
        <v>4</v>
      </c>
      <c r="H432" t="b">
        <f t="shared" si="87"/>
        <v>0</v>
      </c>
      <c r="I432" t="b">
        <f t="shared" si="85"/>
        <v>0</v>
      </c>
      <c r="J432" t="str">
        <f t="shared" si="88"/>
        <v/>
      </c>
      <c r="K432" t="b">
        <f t="shared" si="89"/>
        <v>0</v>
      </c>
      <c r="L432" t="b">
        <f t="shared" si="90"/>
        <v>0</v>
      </c>
      <c r="M432" t="b">
        <f t="shared" si="91"/>
        <v>0</v>
      </c>
      <c r="N432" t="b">
        <f t="shared" si="92"/>
        <v>0</v>
      </c>
      <c r="P432" t="b">
        <f t="shared" si="93"/>
        <v>0</v>
      </c>
      <c r="Q432" t="b">
        <f t="shared" si="94"/>
        <v>0</v>
      </c>
      <c r="R432" t="b">
        <f t="shared" si="95"/>
        <v>0</v>
      </c>
      <c r="S432" t="b">
        <f t="shared" si="96"/>
        <v>0</v>
      </c>
      <c r="T432" t="b">
        <f t="shared" si="97"/>
        <v>0</v>
      </c>
      <c r="U432" t="str">
        <f t="shared" si="98"/>
        <v/>
      </c>
    </row>
    <row r="433" spans="1:21" x14ac:dyDescent="0.25">
      <c r="A433" t="b">
        <f>RECODES!A433</f>
        <v>0</v>
      </c>
      <c r="B433" t="b">
        <f>RECODES!AC433</f>
        <v>0</v>
      </c>
      <c r="C433" t="b">
        <f>RECODES!AD433</f>
        <v>0</v>
      </c>
      <c r="D433" t="b">
        <f>RECODES!AE433</f>
        <v>0</v>
      </c>
      <c r="E433" t="b">
        <f>RECODES!AF433</f>
        <v>0</v>
      </c>
      <c r="G433">
        <f t="shared" si="86"/>
        <v>4</v>
      </c>
      <c r="H433" t="b">
        <f t="shared" si="87"/>
        <v>0</v>
      </c>
      <c r="I433" t="b">
        <f t="shared" si="85"/>
        <v>0</v>
      </c>
      <c r="J433" t="str">
        <f t="shared" si="88"/>
        <v/>
      </c>
      <c r="K433" t="b">
        <f t="shared" si="89"/>
        <v>0</v>
      </c>
      <c r="L433" t="b">
        <f t="shared" si="90"/>
        <v>0</v>
      </c>
      <c r="M433" t="b">
        <f t="shared" si="91"/>
        <v>0</v>
      </c>
      <c r="N433" t="b">
        <f t="shared" si="92"/>
        <v>0</v>
      </c>
      <c r="P433" t="b">
        <f t="shared" si="93"/>
        <v>0</v>
      </c>
      <c r="Q433" t="b">
        <f t="shared" si="94"/>
        <v>0</v>
      </c>
      <c r="R433" t="b">
        <f t="shared" si="95"/>
        <v>0</v>
      </c>
      <c r="S433" t="b">
        <f t="shared" si="96"/>
        <v>0</v>
      </c>
      <c r="T433" t="b">
        <f t="shared" si="97"/>
        <v>0</v>
      </c>
      <c r="U433" t="str">
        <f t="shared" si="98"/>
        <v/>
      </c>
    </row>
    <row r="434" spans="1:21" x14ac:dyDescent="0.25">
      <c r="A434" t="b">
        <f>RECODES!A434</f>
        <v>0</v>
      </c>
      <c r="B434" t="b">
        <f>RECODES!AC434</f>
        <v>0</v>
      </c>
      <c r="C434" t="b">
        <f>RECODES!AD434</f>
        <v>0</v>
      </c>
      <c r="D434" t="b">
        <f>RECODES!AE434</f>
        <v>0</v>
      </c>
      <c r="E434" t="b">
        <f>RECODES!AF434</f>
        <v>0</v>
      </c>
      <c r="G434">
        <f t="shared" si="86"/>
        <v>4</v>
      </c>
      <c r="H434" t="b">
        <f t="shared" si="87"/>
        <v>0</v>
      </c>
      <c r="I434" t="b">
        <f t="shared" si="85"/>
        <v>0</v>
      </c>
      <c r="J434" t="str">
        <f t="shared" si="88"/>
        <v/>
      </c>
      <c r="K434" t="b">
        <f t="shared" si="89"/>
        <v>0</v>
      </c>
      <c r="L434" t="b">
        <f t="shared" si="90"/>
        <v>0</v>
      </c>
      <c r="M434" t="b">
        <f t="shared" si="91"/>
        <v>0</v>
      </c>
      <c r="N434" t="b">
        <f t="shared" si="92"/>
        <v>0</v>
      </c>
      <c r="P434" t="b">
        <f t="shared" si="93"/>
        <v>0</v>
      </c>
      <c r="Q434" t="b">
        <f t="shared" si="94"/>
        <v>0</v>
      </c>
      <c r="R434" t="b">
        <f t="shared" si="95"/>
        <v>0</v>
      </c>
      <c r="S434" t="b">
        <f t="shared" si="96"/>
        <v>0</v>
      </c>
      <c r="T434" t="b">
        <f t="shared" si="97"/>
        <v>0</v>
      </c>
      <c r="U434" t="str">
        <f t="shared" si="98"/>
        <v/>
      </c>
    </row>
    <row r="435" spans="1:21" x14ac:dyDescent="0.25">
      <c r="A435" t="b">
        <f>RECODES!A435</f>
        <v>0</v>
      </c>
      <c r="B435" t="b">
        <f>RECODES!AC435</f>
        <v>0</v>
      </c>
      <c r="C435" t="b">
        <f>RECODES!AD435</f>
        <v>0</v>
      </c>
      <c r="D435" t="b">
        <f>RECODES!AE435</f>
        <v>0</v>
      </c>
      <c r="E435" t="b">
        <f>RECODES!AF435</f>
        <v>0</v>
      </c>
      <c r="G435">
        <f t="shared" si="86"/>
        <v>4</v>
      </c>
      <c r="H435" t="b">
        <f t="shared" si="87"/>
        <v>0</v>
      </c>
      <c r="I435" t="b">
        <f t="shared" si="85"/>
        <v>0</v>
      </c>
      <c r="J435" t="str">
        <f t="shared" si="88"/>
        <v/>
      </c>
      <c r="K435" t="b">
        <f t="shared" si="89"/>
        <v>0</v>
      </c>
      <c r="L435" t="b">
        <f t="shared" si="90"/>
        <v>0</v>
      </c>
      <c r="M435" t="b">
        <f t="shared" si="91"/>
        <v>0</v>
      </c>
      <c r="N435" t="b">
        <f t="shared" si="92"/>
        <v>0</v>
      </c>
      <c r="P435" t="b">
        <f t="shared" si="93"/>
        <v>0</v>
      </c>
      <c r="Q435" t="b">
        <f t="shared" si="94"/>
        <v>0</v>
      </c>
      <c r="R435" t="b">
        <f t="shared" si="95"/>
        <v>0</v>
      </c>
      <c r="S435" t="b">
        <f t="shared" si="96"/>
        <v>0</v>
      </c>
      <c r="T435" t="b">
        <f t="shared" si="97"/>
        <v>0</v>
      </c>
      <c r="U435" t="str">
        <f t="shared" si="98"/>
        <v/>
      </c>
    </row>
    <row r="436" spans="1:21" x14ac:dyDescent="0.25">
      <c r="A436" t="b">
        <f>RECODES!A436</f>
        <v>0</v>
      </c>
      <c r="B436" t="b">
        <f>RECODES!AC436</f>
        <v>0</v>
      </c>
      <c r="C436" t="b">
        <f>RECODES!AD436</f>
        <v>0</v>
      </c>
      <c r="D436" t="b">
        <f>RECODES!AE436</f>
        <v>0</v>
      </c>
      <c r="E436" t="b">
        <f>RECODES!AF436</f>
        <v>0</v>
      </c>
      <c r="G436">
        <f t="shared" si="86"/>
        <v>4</v>
      </c>
      <c r="H436" t="b">
        <f t="shared" si="87"/>
        <v>0</v>
      </c>
      <c r="I436" t="b">
        <f t="shared" si="85"/>
        <v>0</v>
      </c>
      <c r="J436" t="str">
        <f t="shared" si="88"/>
        <v/>
      </c>
      <c r="K436" t="b">
        <f t="shared" si="89"/>
        <v>0</v>
      </c>
      <c r="L436" t="b">
        <f t="shared" si="90"/>
        <v>0</v>
      </c>
      <c r="M436" t="b">
        <f t="shared" si="91"/>
        <v>0</v>
      </c>
      <c r="N436" t="b">
        <f t="shared" si="92"/>
        <v>0</v>
      </c>
      <c r="P436" t="b">
        <f t="shared" si="93"/>
        <v>0</v>
      </c>
      <c r="Q436" t="b">
        <f t="shared" si="94"/>
        <v>0</v>
      </c>
      <c r="R436" t="b">
        <f t="shared" si="95"/>
        <v>0</v>
      </c>
      <c r="S436" t="b">
        <f t="shared" si="96"/>
        <v>0</v>
      </c>
      <c r="T436" t="b">
        <f t="shared" si="97"/>
        <v>0</v>
      </c>
      <c r="U436" t="str">
        <f t="shared" si="98"/>
        <v/>
      </c>
    </row>
    <row r="437" spans="1:21" x14ac:dyDescent="0.25">
      <c r="A437" t="b">
        <f>RECODES!A437</f>
        <v>0</v>
      </c>
      <c r="B437" t="b">
        <f>RECODES!AC437</f>
        <v>0</v>
      </c>
      <c r="C437" t="b">
        <f>RECODES!AD437</f>
        <v>0</v>
      </c>
      <c r="D437" t="b">
        <f>RECODES!AE437</f>
        <v>0</v>
      </c>
      <c r="E437" t="b">
        <f>RECODES!AF437</f>
        <v>0</v>
      </c>
      <c r="G437">
        <f t="shared" si="86"/>
        <v>4</v>
      </c>
      <c r="H437" t="b">
        <f t="shared" si="87"/>
        <v>0</v>
      </c>
      <c r="I437" t="b">
        <f t="shared" ref="I437:I500" si="99">IF(H437=TRUE,AVERAGE(B437:E437),FALSE)</f>
        <v>0</v>
      </c>
      <c r="J437" t="str">
        <f t="shared" si="88"/>
        <v/>
      </c>
      <c r="K437" t="b">
        <f t="shared" si="89"/>
        <v>0</v>
      </c>
      <c r="L437" t="b">
        <f t="shared" si="90"/>
        <v>0</v>
      </c>
      <c r="M437" t="b">
        <f t="shared" si="91"/>
        <v>0</v>
      </c>
      <c r="N437" t="b">
        <f t="shared" si="92"/>
        <v>0</v>
      </c>
      <c r="P437" t="b">
        <f t="shared" si="93"/>
        <v>0</v>
      </c>
      <c r="Q437" t="b">
        <f t="shared" si="94"/>
        <v>0</v>
      </c>
      <c r="R437" t="b">
        <f t="shared" si="95"/>
        <v>0</v>
      </c>
      <c r="S437" t="b">
        <f t="shared" si="96"/>
        <v>0</v>
      </c>
      <c r="T437" t="b">
        <f t="shared" si="97"/>
        <v>0</v>
      </c>
      <c r="U437" t="str">
        <f t="shared" si="98"/>
        <v/>
      </c>
    </row>
    <row r="438" spans="1:21" x14ac:dyDescent="0.25">
      <c r="A438" t="b">
        <f>RECODES!A438</f>
        <v>0</v>
      </c>
      <c r="B438" t="b">
        <f>RECODES!AC438</f>
        <v>0</v>
      </c>
      <c r="C438" t="b">
        <f>RECODES!AD438</f>
        <v>0</v>
      </c>
      <c r="D438" t="b">
        <f>RECODES!AE438</f>
        <v>0</v>
      </c>
      <c r="E438" t="b">
        <f>RECODES!AF438</f>
        <v>0</v>
      </c>
      <c r="G438">
        <f t="shared" si="86"/>
        <v>4</v>
      </c>
      <c r="H438" t="b">
        <f t="shared" si="87"/>
        <v>0</v>
      </c>
      <c r="I438" t="b">
        <f t="shared" si="99"/>
        <v>0</v>
      </c>
      <c r="J438" t="str">
        <f t="shared" si="88"/>
        <v/>
      </c>
      <c r="K438" t="b">
        <f t="shared" si="89"/>
        <v>0</v>
      </c>
      <c r="L438" t="b">
        <f t="shared" si="90"/>
        <v>0</v>
      </c>
      <c r="M438" t="b">
        <f t="shared" si="91"/>
        <v>0</v>
      </c>
      <c r="N438" t="b">
        <f t="shared" si="92"/>
        <v>0</v>
      </c>
      <c r="P438" t="b">
        <f t="shared" si="93"/>
        <v>0</v>
      </c>
      <c r="Q438" t="b">
        <f t="shared" si="94"/>
        <v>0</v>
      </c>
      <c r="R438" t="b">
        <f t="shared" si="95"/>
        <v>0</v>
      </c>
      <c r="S438" t="b">
        <f t="shared" si="96"/>
        <v>0</v>
      </c>
      <c r="T438" t="b">
        <f t="shared" si="97"/>
        <v>0</v>
      </c>
      <c r="U438" t="str">
        <f t="shared" si="98"/>
        <v/>
      </c>
    </row>
    <row r="439" spans="1:21" x14ac:dyDescent="0.25">
      <c r="A439" t="b">
        <f>RECODES!A439</f>
        <v>0</v>
      </c>
      <c r="B439" t="b">
        <f>RECODES!AC439</f>
        <v>0</v>
      </c>
      <c r="C439" t="b">
        <f>RECODES!AD439</f>
        <v>0</v>
      </c>
      <c r="D439" t="b">
        <f>RECODES!AE439</f>
        <v>0</v>
      </c>
      <c r="E439" t="b">
        <f>RECODES!AF439</f>
        <v>0</v>
      </c>
      <c r="G439">
        <f t="shared" si="86"/>
        <v>4</v>
      </c>
      <c r="H439" t="b">
        <f t="shared" si="87"/>
        <v>0</v>
      </c>
      <c r="I439" t="b">
        <f t="shared" si="99"/>
        <v>0</v>
      </c>
      <c r="J439" t="str">
        <f t="shared" si="88"/>
        <v/>
      </c>
      <c r="K439" t="b">
        <f t="shared" si="89"/>
        <v>0</v>
      </c>
      <c r="L439" t="b">
        <f t="shared" si="90"/>
        <v>0</v>
      </c>
      <c r="M439" t="b">
        <f t="shared" si="91"/>
        <v>0</v>
      </c>
      <c r="N439" t="b">
        <f t="shared" si="92"/>
        <v>0</v>
      </c>
      <c r="P439" t="b">
        <f t="shared" si="93"/>
        <v>0</v>
      </c>
      <c r="Q439" t="b">
        <f t="shared" si="94"/>
        <v>0</v>
      </c>
      <c r="R439" t="b">
        <f t="shared" si="95"/>
        <v>0</v>
      </c>
      <c r="S439" t="b">
        <f t="shared" si="96"/>
        <v>0</v>
      </c>
      <c r="T439" t="b">
        <f t="shared" si="97"/>
        <v>0</v>
      </c>
      <c r="U439" t="str">
        <f t="shared" si="98"/>
        <v/>
      </c>
    </row>
    <row r="440" spans="1:21" x14ac:dyDescent="0.25">
      <c r="A440" t="b">
        <f>RECODES!A440</f>
        <v>0</v>
      </c>
      <c r="B440" t="b">
        <f>RECODES!AC440</f>
        <v>0</v>
      </c>
      <c r="C440" t="b">
        <f>RECODES!AD440</f>
        <v>0</v>
      </c>
      <c r="D440" t="b">
        <f>RECODES!AE440</f>
        <v>0</v>
      </c>
      <c r="E440" t="b">
        <f>RECODES!AF440</f>
        <v>0</v>
      </c>
      <c r="G440">
        <f t="shared" si="86"/>
        <v>4</v>
      </c>
      <c r="H440" t="b">
        <f t="shared" si="87"/>
        <v>0</v>
      </c>
      <c r="I440" t="b">
        <f t="shared" si="99"/>
        <v>0</v>
      </c>
      <c r="J440" t="str">
        <f t="shared" si="88"/>
        <v/>
      </c>
      <c r="K440" t="b">
        <f t="shared" si="89"/>
        <v>0</v>
      </c>
      <c r="L440" t="b">
        <f t="shared" si="90"/>
        <v>0</v>
      </c>
      <c r="M440" t="b">
        <f t="shared" si="91"/>
        <v>0</v>
      </c>
      <c r="N440" t="b">
        <f t="shared" si="92"/>
        <v>0</v>
      </c>
      <c r="P440" t="b">
        <f t="shared" si="93"/>
        <v>0</v>
      </c>
      <c r="Q440" t="b">
        <f t="shared" si="94"/>
        <v>0</v>
      </c>
      <c r="R440" t="b">
        <f t="shared" si="95"/>
        <v>0</v>
      </c>
      <c r="S440" t="b">
        <f t="shared" si="96"/>
        <v>0</v>
      </c>
      <c r="T440" t="b">
        <f t="shared" si="97"/>
        <v>0</v>
      </c>
      <c r="U440" t="str">
        <f t="shared" si="98"/>
        <v/>
      </c>
    </row>
    <row r="441" spans="1:21" x14ac:dyDescent="0.25">
      <c r="A441" t="b">
        <f>RECODES!A441</f>
        <v>0</v>
      </c>
      <c r="B441" t="b">
        <f>RECODES!AC441</f>
        <v>0</v>
      </c>
      <c r="C441" t="b">
        <f>RECODES!AD441</f>
        <v>0</v>
      </c>
      <c r="D441" t="b">
        <f>RECODES!AE441</f>
        <v>0</v>
      </c>
      <c r="E441" t="b">
        <f>RECODES!AF441</f>
        <v>0</v>
      </c>
      <c r="G441">
        <f t="shared" si="86"/>
        <v>4</v>
      </c>
      <c r="H441" t="b">
        <f t="shared" si="87"/>
        <v>0</v>
      </c>
      <c r="I441" t="b">
        <f t="shared" si="99"/>
        <v>0</v>
      </c>
      <c r="J441" t="str">
        <f t="shared" si="88"/>
        <v/>
      </c>
      <c r="K441" t="b">
        <f t="shared" si="89"/>
        <v>0</v>
      </c>
      <c r="L441" t="b">
        <f t="shared" si="90"/>
        <v>0</v>
      </c>
      <c r="M441" t="b">
        <f t="shared" si="91"/>
        <v>0</v>
      </c>
      <c r="N441" t="b">
        <f t="shared" si="92"/>
        <v>0</v>
      </c>
      <c r="P441" t="b">
        <f t="shared" si="93"/>
        <v>0</v>
      </c>
      <c r="Q441" t="b">
        <f t="shared" si="94"/>
        <v>0</v>
      </c>
      <c r="R441" t="b">
        <f t="shared" si="95"/>
        <v>0</v>
      </c>
      <c r="S441" t="b">
        <f t="shared" si="96"/>
        <v>0</v>
      </c>
      <c r="T441" t="b">
        <f t="shared" si="97"/>
        <v>0</v>
      </c>
      <c r="U441" t="str">
        <f t="shared" si="98"/>
        <v/>
      </c>
    </row>
    <row r="442" spans="1:21" x14ac:dyDescent="0.25">
      <c r="A442" t="b">
        <f>RECODES!A442</f>
        <v>0</v>
      </c>
      <c r="B442" t="b">
        <f>RECODES!AC442</f>
        <v>0</v>
      </c>
      <c r="C442" t="b">
        <f>RECODES!AD442</f>
        <v>0</v>
      </c>
      <c r="D442" t="b">
        <f>RECODES!AE442</f>
        <v>0</v>
      </c>
      <c r="E442" t="b">
        <f>RECODES!AF442</f>
        <v>0</v>
      </c>
      <c r="G442">
        <f t="shared" si="86"/>
        <v>4</v>
      </c>
      <c r="H442" t="b">
        <f t="shared" si="87"/>
        <v>0</v>
      </c>
      <c r="I442" t="b">
        <f t="shared" si="99"/>
        <v>0</v>
      </c>
      <c r="J442" t="str">
        <f t="shared" si="88"/>
        <v/>
      </c>
      <c r="K442" t="b">
        <f t="shared" si="89"/>
        <v>0</v>
      </c>
      <c r="L442" t="b">
        <f t="shared" si="90"/>
        <v>0</v>
      </c>
      <c r="M442" t="b">
        <f t="shared" si="91"/>
        <v>0</v>
      </c>
      <c r="N442" t="b">
        <f t="shared" si="92"/>
        <v>0</v>
      </c>
      <c r="P442" t="b">
        <f t="shared" si="93"/>
        <v>0</v>
      </c>
      <c r="Q442" t="b">
        <f t="shared" si="94"/>
        <v>0</v>
      </c>
      <c r="R442" t="b">
        <f t="shared" si="95"/>
        <v>0</v>
      </c>
      <c r="S442" t="b">
        <f t="shared" si="96"/>
        <v>0</v>
      </c>
      <c r="T442" t="b">
        <f t="shared" si="97"/>
        <v>0</v>
      </c>
      <c r="U442" t="str">
        <f t="shared" si="98"/>
        <v/>
      </c>
    </row>
    <row r="443" spans="1:21" x14ac:dyDescent="0.25">
      <c r="A443" t="b">
        <f>RECODES!A443</f>
        <v>0</v>
      </c>
      <c r="B443" t="b">
        <f>RECODES!AC443</f>
        <v>0</v>
      </c>
      <c r="C443" t="b">
        <f>RECODES!AD443</f>
        <v>0</v>
      </c>
      <c r="D443" t="b">
        <f>RECODES!AE443</f>
        <v>0</v>
      </c>
      <c r="E443" t="b">
        <f>RECODES!AF443</f>
        <v>0</v>
      </c>
      <c r="G443">
        <f t="shared" si="86"/>
        <v>4</v>
      </c>
      <c r="H443" t="b">
        <f t="shared" si="87"/>
        <v>0</v>
      </c>
      <c r="I443" t="b">
        <f t="shared" si="99"/>
        <v>0</v>
      </c>
      <c r="J443" t="str">
        <f t="shared" si="88"/>
        <v/>
      </c>
      <c r="K443" t="b">
        <f t="shared" si="89"/>
        <v>0</v>
      </c>
      <c r="L443" t="b">
        <f t="shared" si="90"/>
        <v>0</v>
      </c>
      <c r="M443" t="b">
        <f t="shared" si="91"/>
        <v>0</v>
      </c>
      <c r="N443" t="b">
        <f t="shared" si="92"/>
        <v>0</v>
      </c>
      <c r="P443" t="b">
        <f t="shared" si="93"/>
        <v>0</v>
      </c>
      <c r="Q443" t="b">
        <f t="shared" si="94"/>
        <v>0</v>
      </c>
      <c r="R443" t="b">
        <f t="shared" si="95"/>
        <v>0</v>
      </c>
      <c r="S443" t="b">
        <f t="shared" si="96"/>
        <v>0</v>
      </c>
      <c r="T443" t="b">
        <f t="shared" si="97"/>
        <v>0</v>
      </c>
      <c r="U443" t="str">
        <f t="shared" si="98"/>
        <v/>
      </c>
    </row>
    <row r="444" spans="1:21" x14ac:dyDescent="0.25">
      <c r="A444" t="b">
        <f>RECODES!A444</f>
        <v>0</v>
      </c>
      <c r="B444" t="b">
        <f>RECODES!AC444</f>
        <v>0</v>
      </c>
      <c r="C444" t="b">
        <f>RECODES!AD444</f>
        <v>0</v>
      </c>
      <c r="D444" t="b">
        <f>RECODES!AE444</f>
        <v>0</v>
      </c>
      <c r="E444" t="b">
        <f>RECODES!AF444</f>
        <v>0</v>
      </c>
      <c r="G444">
        <f t="shared" si="86"/>
        <v>4</v>
      </c>
      <c r="H444" t="b">
        <f t="shared" si="87"/>
        <v>0</v>
      </c>
      <c r="I444" t="b">
        <f t="shared" si="99"/>
        <v>0</v>
      </c>
      <c r="J444" t="str">
        <f t="shared" si="88"/>
        <v/>
      </c>
      <c r="K444" t="b">
        <f t="shared" si="89"/>
        <v>0</v>
      </c>
      <c r="L444" t="b">
        <f t="shared" si="90"/>
        <v>0</v>
      </c>
      <c r="M444" t="b">
        <f t="shared" si="91"/>
        <v>0</v>
      </c>
      <c r="N444" t="b">
        <f t="shared" si="92"/>
        <v>0</v>
      </c>
      <c r="P444" t="b">
        <f t="shared" si="93"/>
        <v>0</v>
      </c>
      <c r="Q444" t="b">
        <f t="shared" si="94"/>
        <v>0</v>
      </c>
      <c r="R444" t="b">
        <f t="shared" si="95"/>
        <v>0</v>
      </c>
      <c r="S444" t="b">
        <f t="shared" si="96"/>
        <v>0</v>
      </c>
      <c r="T444" t="b">
        <f t="shared" si="97"/>
        <v>0</v>
      </c>
      <c r="U444" t="str">
        <f t="shared" si="98"/>
        <v/>
      </c>
    </row>
    <row r="445" spans="1:21" x14ac:dyDescent="0.25">
      <c r="A445" t="b">
        <f>RECODES!A445</f>
        <v>0</v>
      </c>
      <c r="B445" t="b">
        <f>RECODES!AC445</f>
        <v>0</v>
      </c>
      <c r="C445" t="b">
        <f>RECODES!AD445</f>
        <v>0</v>
      </c>
      <c r="D445" t="b">
        <f>RECODES!AE445</f>
        <v>0</v>
      </c>
      <c r="E445" t="b">
        <f>RECODES!AF445</f>
        <v>0</v>
      </c>
      <c r="G445">
        <f t="shared" si="86"/>
        <v>4</v>
      </c>
      <c r="H445" t="b">
        <f t="shared" si="87"/>
        <v>0</v>
      </c>
      <c r="I445" t="b">
        <f t="shared" si="99"/>
        <v>0</v>
      </c>
      <c r="J445" t="str">
        <f t="shared" si="88"/>
        <v/>
      </c>
      <c r="K445" t="b">
        <f t="shared" si="89"/>
        <v>0</v>
      </c>
      <c r="L445" t="b">
        <f t="shared" si="90"/>
        <v>0</v>
      </c>
      <c r="M445" t="b">
        <f t="shared" si="91"/>
        <v>0</v>
      </c>
      <c r="N445" t="b">
        <f t="shared" si="92"/>
        <v>0</v>
      </c>
      <c r="P445" t="b">
        <f t="shared" si="93"/>
        <v>0</v>
      </c>
      <c r="Q445" t="b">
        <f t="shared" si="94"/>
        <v>0</v>
      </c>
      <c r="R445" t="b">
        <f t="shared" si="95"/>
        <v>0</v>
      </c>
      <c r="S445" t="b">
        <f t="shared" si="96"/>
        <v>0</v>
      </c>
      <c r="T445" t="b">
        <f t="shared" si="97"/>
        <v>0</v>
      </c>
      <c r="U445" t="str">
        <f t="shared" si="98"/>
        <v/>
      </c>
    </row>
    <row r="446" spans="1:21" x14ac:dyDescent="0.25">
      <c r="A446" t="b">
        <f>RECODES!A446</f>
        <v>0</v>
      </c>
      <c r="B446" t="b">
        <f>RECODES!AC446</f>
        <v>0</v>
      </c>
      <c r="C446" t="b">
        <f>RECODES!AD446</f>
        <v>0</v>
      </c>
      <c r="D446" t="b">
        <f>RECODES!AE446</f>
        <v>0</v>
      </c>
      <c r="E446" t="b">
        <f>RECODES!AF446</f>
        <v>0</v>
      </c>
      <c r="G446">
        <f t="shared" si="86"/>
        <v>4</v>
      </c>
      <c r="H446" t="b">
        <f t="shared" si="87"/>
        <v>0</v>
      </c>
      <c r="I446" t="b">
        <f t="shared" si="99"/>
        <v>0</v>
      </c>
      <c r="J446" t="str">
        <f t="shared" si="88"/>
        <v/>
      </c>
      <c r="K446" t="b">
        <f t="shared" si="89"/>
        <v>0</v>
      </c>
      <c r="L446" t="b">
        <f t="shared" si="90"/>
        <v>0</v>
      </c>
      <c r="M446" t="b">
        <f t="shared" si="91"/>
        <v>0</v>
      </c>
      <c r="N446" t="b">
        <f t="shared" si="92"/>
        <v>0</v>
      </c>
      <c r="P446" t="b">
        <f t="shared" si="93"/>
        <v>0</v>
      </c>
      <c r="Q446" t="b">
        <f t="shared" si="94"/>
        <v>0</v>
      </c>
      <c r="R446" t="b">
        <f t="shared" si="95"/>
        <v>0</v>
      </c>
      <c r="S446" t="b">
        <f t="shared" si="96"/>
        <v>0</v>
      </c>
      <c r="T446" t="b">
        <f t="shared" si="97"/>
        <v>0</v>
      </c>
      <c r="U446" t="str">
        <f t="shared" si="98"/>
        <v/>
      </c>
    </row>
    <row r="447" spans="1:21" x14ac:dyDescent="0.25">
      <c r="A447" t="b">
        <f>RECODES!A447</f>
        <v>0</v>
      </c>
      <c r="B447" t="b">
        <f>RECODES!AC447</f>
        <v>0</v>
      </c>
      <c r="C447" t="b">
        <f>RECODES!AD447</f>
        <v>0</v>
      </c>
      <c r="D447" t="b">
        <f>RECODES!AE447</f>
        <v>0</v>
      </c>
      <c r="E447" t="b">
        <f>RECODES!AF447</f>
        <v>0</v>
      </c>
      <c r="G447">
        <f t="shared" si="86"/>
        <v>4</v>
      </c>
      <c r="H447" t="b">
        <f t="shared" si="87"/>
        <v>0</v>
      </c>
      <c r="I447" t="b">
        <f t="shared" si="99"/>
        <v>0</v>
      </c>
      <c r="J447" t="str">
        <f t="shared" si="88"/>
        <v/>
      </c>
      <c r="K447" t="b">
        <f t="shared" si="89"/>
        <v>0</v>
      </c>
      <c r="L447" t="b">
        <f t="shared" si="90"/>
        <v>0</v>
      </c>
      <c r="M447" t="b">
        <f t="shared" si="91"/>
        <v>0</v>
      </c>
      <c r="N447" t="b">
        <f t="shared" si="92"/>
        <v>0</v>
      </c>
      <c r="P447" t="b">
        <f t="shared" si="93"/>
        <v>0</v>
      </c>
      <c r="Q447" t="b">
        <f t="shared" si="94"/>
        <v>0</v>
      </c>
      <c r="R447" t="b">
        <f t="shared" si="95"/>
        <v>0</v>
      </c>
      <c r="S447" t="b">
        <f t="shared" si="96"/>
        <v>0</v>
      </c>
      <c r="T447" t="b">
        <f t="shared" si="97"/>
        <v>0</v>
      </c>
      <c r="U447" t="str">
        <f t="shared" si="98"/>
        <v/>
      </c>
    </row>
    <row r="448" spans="1:21" x14ac:dyDescent="0.25">
      <c r="A448" t="b">
        <f>RECODES!A448</f>
        <v>0</v>
      </c>
      <c r="B448" t="b">
        <f>RECODES!AC448</f>
        <v>0</v>
      </c>
      <c r="C448" t="b">
        <f>RECODES!AD448</f>
        <v>0</v>
      </c>
      <c r="D448" t="b">
        <f>RECODES!AE448</f>
        <v>0</v>
      </c>
      <c r="E448" t="b">
        <f>RECODES!AF448</f>
        <v>0</v>
      </c>
      <c r="G448">
        <f t="shared" si="86"/>
        <v>4</v>
      </c>
      <c r="H448" t="b">
        <f t="shared" si="87"/>
        <v>0</v>
      </c>
      <c r="I448" t="b">
        <f t="shared" si="99"/>
        <v>0</v>
      </c>
      <c r="J448" t="str">
        <f t="shared" si="88"/>
        <v/>
      </c>
      <c r="K448" t="b">
        <f t="shared" si="89"/>
        <v>0</v>
      </c>
      <c r="L448" t="b">
        <f t="shared" si="90"/>
        <v>0</v>
      </c>
      <c r="M448" t="b">
        <f t="shared" si="91"/>
        <v>0</v>
      </c>
      <c r="N448" t="b">
        <f t="shared" si="92"/>
        <v>0</v>
      </c>
      <c r="P448" t="b">
        <f t="shared" si="93"/>
        <v>0</v>
      </c>
      <c r="Q448" t="b">
        <f t="shared" si="94"/>
        <v>0</v>
      </c>
      <c r="R448" t="b">
        <f t="shared" si="95"/>
        <v>0</v>
      </c>
      <c r="S448" t="b">
        <f t="shared" si="96"/>
        <v>0</v>
      </c>
      <c r="T448" t="b">
        <f t="shared" si="97"/>
        <v>0</v>
      </c>
      <c r="U448" t="str">
        <f t="shared" si="98"/>
        <v/>
      </c>
    </row>
    <row r="449" spans="1:21" x14ac:dyDescent="0.25">
      <c r="A449" t="b">
        <f>RECODES!A449</f>
        <v>0</v>
      </c>
      <c r="B449" t="b">
        <f>RECODES!AC449</f>
        <v>0</v>
      </c>
      <c r="C449" t="b">
        <f>RECODES!AD449</f>
        <v>0</v>
      </c>
      <c r="D449" t="b">
        <f>RECODES!AE449</f>
        <v>0</v>
      </c>
      <c r="E449" t="b">
        <f>RECODES!AF449</f>
        <v>0</v>
      </c>
      <c r="G449">
        <f t="shared" si="86"/>
        <v>4</v>
      </c>
      <c r="H449" t="b">
        <f t="shared" si="87"/>
        <v>0</v>
      </c>
      <c r="I449" t="b">
        <f t="shared" si="99"/>
        <v>0</v>
      </c>
      <c r="J449" t="str">
        <f t="shared" si="88"/>
        <v/>
      </c>
      <c r="K449" t="b">
        <f t="shared" si="89"/>
        <v>0</v>
      </c>
      <c r="L449" t="b">
        <f t="shared" si="90"/>
        <v>0</v>
      </c>
      <c r="M449" t="b">
        <f t="shared" si="91"/>
        <v>0</v>
      </c>
      <c r="N449" t="b">
        <f t="shared" si="92"/>
        <v>0</v>
      </c>
      <c r="P449" t="b">
        <f t="shared" si="93"/>
        <v>0</v>
      </c>
      <c r="Q449" t="b">
        <f t="shared" si="94"/>
        <v>0</v>
      </c>
      <c r="R449" t="b">
        <f t="shared" si="95"/>
        <v>0</v>
      </c>
      <c r="S449" t="b">
        <f t="shared" si="96"/>
        <v>0</v>
      </c>
      <c r="T449" t="b">
        <f t="shared" si="97"/>
        <v>0</v>
      </c>
      <c r="U449" t="str">
        <f t="shared" si="98"/>
        <v/>
      </c>
    </row>
    <row r="450" spans="1:21" x14ac:dyDescent="0.25">
      <c r="A450" t="b">
        <f>RECODES!A450</f>
        <v>0</v>
      </c>
      <c r="B450" t="b">
        <f>RECODES!AC450</f>
        <v>0</v>
      </c>
      <c r="C450" t="b">
        <f>RECODES!AD450</f>
        <v>0</v>
      </c>
      <c r="D450" t="b">
        <f>RECODES!AE450</f>
        <v>0</v>
      </c>
      <c r="E450" t="b">
        <f>RECODES!AF450</f>
        <v>0</v>
      </c>
      <c r="G450">
        <f t="shared" si="86"/>
        <v>4</v>
      </c>
      <c r="H450" t="b">
        <f t="shared" si="87"/>
        <v>0</v>
      </c>
      <c r="I450" t="b">
        <f t="shared" si="99"/>
        <v>0</v>
      </c>
      <c r="J450" t="str">
        <f t="shared" si="88"/>
        <v/>
      </c>
      <c r="K450" t="b">
        <f t="shared" si="89"/>
        <v>0</v>
      </c>
      <c r="L450" t="b">
        <f t="shared" si="90"/>
        <v>0</v>
      </c>
      <c r="M450" t="b">
        <f t="shared" si="91"/>
        <v>0</v>
      </c>
      <c r="N450" t="b">
        <f t="shared" si="92"/>
        <v>0</v>
      </c>
      <c r="P450" t="b">
        <f t="shared" si="93"/>
        <v>0</v>
      </c>
      <c r="Q450" t="b">
        <f t="shared" si="94"/>
        <v>0</v>
      </c>
      <c r="R450" t="b">
        <f t="shared" si="95"/>
        <v>0</v>
      </c>
      <c r="S450" t="b">
        <f t="shared" si="96"/>
        <v>0</v>
      </c>
      <c r="T450" t="b">
        <f t="shared" si="97"/>
        <v>0</v>
      </c>
      <c r="U450" t="str">
        <f t="shared" si="98"/>
        <v/>
      </c>
    </row>
    <row r="451" spans="1:21" x14ac:dyDescent="0.25">
      <c r="A451" t="b">
        <f>RECODES!A451</f>
        <v>0</v>
      </c>
      <c r="B451" t="b">
        <f>RECODES!AC451</f>
        <v>0</v>
      </c>
      <c r="C451" t="b">
        <f>RECODES!AD451</f>
        <v>0</v>
      </c>
      <c r="D451" t="b">
        <f>RECODES!AE451</f>
        <v>0</v>
      </c>
      <c r="E451" t="b">
        <f>RECODES!AF451</f>
        <v>0</v>
      </c>
      <c r="G451">
        <f t="shared" ref="G451:G514" si="100">COUNTIF(B451:E451,FALSE)</f>
        <v>4</v>
      </c>
      <c r="H451" t="b">
        <f t="shared" ref="H451:H514" si="101">IF(G451&lt;=2,TRUE,FALSE)</f>
        <v>0</v>
      </c>
      <c r="I451" t="b">
        <f t="shared" si="99"/>
        <v>0</v>
      </c>
      <c r="J451" t="str">
        <f t="shared" ref="J451:J514" si="102">IF(H451=TRUE,ROUND(I451,1),"")</f>
        <v/>
      </c>
      <c r="K451" t="b">
        <f t="shared" ref="K451:K514" si="103">IF(B451=FALSE,FALSE,5)</f>
        <v>0</v>
      </c>
      <c r="L451" t="b">
        <f t="shared" ref="L451:L514" si="104">IF(C451=FALSE,FALSE,5)</f>
        <v>0</v>
      </c>
      <c r="M451" t="b">
        <f t="shared" ref="M451:M514" si="105">IF(D451=FALSE,FALSE,5)</f>
        <v>0</v>
      </c>
      <c r="N451" t="b">
        <f t="shared" ref="N451:N514" si="106">IF(E451=FALSE,FALSE,4)</f>
        <v>0</v>
      </c>
      <c r="P451" t="b">
        <f t="shared" ref="P451:P514" si="107">IF(H451=TRUE,SUM(B451:E451),FALSE)</f>
        <v>0</v>
      </c>
      <c r="Q451" t="b">
        <f t="shared" ref="Q451:Q514" si="108">IF(H451=TRUE,4-G451,FALSE)</f>
        <v>0</v>
      </c>
      <c r="R451" t="b">
        <f t="shared" ref="R451:R514" si="109">IF(H451=TRUE,SUM(K451:N451),FALSE)</f>
        <v>0</v>
      </c>
      <c r="S451" t="b">
        <f t="shared" ref="S451:S514" si="110">IF(H451=TRUE,R451-Q451,FALSE)</f>
        <v>0</v>
      </c>
      <c r="T451" t="b">
        <f t="shared" ref="T451:T514" si="111">IF(H451=TRUE,((P451-Q451)/S451)*100,FALSE)</f>
        <v>0</v>
      </c>
      <c r="U451" t="str">
        <f t="shared" ref="U451:U514" si="112">IF(H451=TRUE,ROUND(T451,0),"")</f>
        <v/>
      </c>
    </row>
    <row r="452" spans="1:21" x14ac:dyDescent="0.25">
      <c r="A452" t="b">
        <f>RECODES!A452</f>
        <v>0</v>
      </c>
      <c r="B452" t="b">
        <f>RECODES!AC452</f>
        <v>0</v>
      </c>
      <c r="C452" t="b">
        <f>RECODES!AD452</f>
        <v>0</v>
      </c>
      <c r="D452" t="b">
        <f>RECODES!AE452</f>
        <v>0</v>
      </c>
      <c r="E452" t="b">
        <f>RECODES!AF452</f>
        <v>0</v>
      </c>
      <c r="G452">
        <f t="shared" si="100"/>
        <v>4</v>
      </c>
      <c r="H452" t="b">
        <f t="shared" si="101"/>
        <v>0</v>
      </c>
      <c r="I452" t="b">
        <f t="shared" si="99"/>
        <v>0</v>
      </c>
      <c r="J452" t="str">
        <f t="shared" si="102"/>
        <v/>
      </c>
      <c r="K452" t="b">
        <f t="shared" si="103"/>
        <v>0</v>
      </c>
      <c r="L452" t="b">
        <f t="shared" si="104"/>
        <v>0</v>
      </c>
      <c r="M452" t="b">
        <f t="shared" si="105"/>
        <v>0</v>
      </c>
      <c r="N452" t="b">
        <f t="shared" si="106"/>
        <v>0</v>
      </c>
      <c r="P452" t="b">
        <f t="shared" si="107"/>
        <v>0</v>
      </c>
      <c r="Q452" t="b">
        <f t="shared" si="108"/>
        <v>0</v>
      </c>
      <c r="R452" t="b">
        <f t="shared" si="109"/>
        <v>0</v>
      </c>
      <c r="S452" t="b">
        <f t="shared" si="110"/>
        <v>0</v>
      </c>
      <c r="T452" t="b">
        <f t="shared" si="111"/>
        <v>0</v>
      </c>
      <c r="U452" t="str">
        <f t="shared" si="112"/>
        <v/>
      </c>
    </row>
    <row r="453" spans="1:21" x14ac:dyDescent="0.25">
      <c r="A453" t="b">
        <f>RECODES!A453</f>
        <v>0</v>
      </c>
      <c r="B453" t="b">
        <f>RECODES!AC453</f>
        <v>0</v>
      </c>
      <c r="C453" t="b">
        <f>RECODES!AD453</f>
        <v>0</v>
      </c>
      <c r="D453" t="b">
        <f>RECODES!AE453</f>
        <v>0</v>
      </c>
      <c r="E453" t="b">
        <f>RECODES!AF453</f>
        <v>0</v>
      </c>
      <c r="G453">
        <f t="shared" si="100"/>
        <v>4</v>
      </c>
      <c r="H453" t="b">
        <f t="shared" si="101"/>
        <v>0</v>
      </c>
      <c r="I453" t="b">
        <f t="shared" si="99"/>
        <v>0</v>
      </c>
      <c r="J453" t="str">
        <f t="shared" si="102"/>
        <v/>
      </c>
      <c r="K453" t="b">
        <f t="shared" si="103"/>
        <v>0</v>
      </c>
      <c r="L453" t="b">
        <f t="shared" si="104"/>
        <v>0</v>
      </c>
      <c r="M453" t="b">
        <f t="shared" si="105"/>
        <v>0</v>
      </c>
      <c r="N453" t="b">
        <f t="shared" si="106"/>
        <v>0</v>
      </c>
      <c r="P453" t="b">
        <f t="shared" si="107"/>
        <v>0</v>
      </c>
      <c r="Q453" t="b">
        <f t="shared" si="108"/>
        <v>0</v>
      </c>
      <c r="R453" t="b">
        <f t="shared" si="109"/>
        <v>0</v>
      </c>
      <c r="S453" t="b">
        <f t="shared" si="110"/>
        <v>0</v>
      </c>
      <c r="T453" t="b">
        <f t="shared" si="111"/>
        <v>0</v>
      </c>
      <c r="U453" t="str">
        <f t="shared" si="112"/>
        <v/>
      </c>
    </row>
    <row r="454" spans="1:21" x14ac:dyDescent="0.25">
      <c r="A454" t="b">
        <f>RECODES!A454</f>
        <v>0</v>
      </c>
      <c r="B454" t="b">
        <f>RECODES!AC454</f>
        <v>0</v>
      </c>
      <c r="C454" t="b">
        <f>RECODES!AD454</f>
        <v>0</v>
      </c>
      <c r="D454" t="b">
        <f>RECODES!AE454</f>
        <v>0</v>
      </c>
      <c r="E454" t="b">
        <f>RECODES!AF454</f>
        <v>0</v>
      </c>
      <c r="G454">
        <f t="shared" si="100"/>
        <v>4</v>
      </c>
      <c r="H454" t="b">
        <f t="shared" si="101"/>
        <v>0</v>
      </c>
      <c r="I454" t="b">
        <f t="shared" si="99"/>
        <v>0</v>
      </c>
      <c r="J454" t="str">
        <f t="shared" si="102"/>
        <v/>
      </c>
      <c r="K454" t="b">
        <f t="shared" si="103"/>
        <v>0</v>
      </c>
      <c r="L454" t="b">
        <f t="shared" si="104"/>
        <v>0</v>
      </c>
      <c r="M454" t="b">
        <f t="shared" si="105"/>
        <v>0</v>
      </c>
      <c r="N454" t="b">
        <f t="shared" si="106"/>
        <v>0</v>
      </c>
      <c r="P454" t="b">
        <f t="shared" si="107"/>
        <v>0</v>
      </c>
      <c r="Q454" t="b">
        <f t="shared" si="108"/>
        <v>0</v>
      </c>
      <c r="R454" t="b">
        <f t="shared" si="109"/>
        <v>0</v>
      </c>
      <c r="S454" t="b">
        <f t="shared" si="110"/>
        <v>0</v>
      </c>
      <c r="T454" t="b">
        <f t="shared" si="111"/>
        <v>0</v>
      </c>
      <c r="U454" t="str">
        <f t="shared" si="112"/>
        <v/>
      </c>
    </row>
    <row r="455" spans="1:21" x14ac:dyDescent="0.25">
      <c r="A455" t="b">
        <f>RECODES!A455</f>
        <v>0</v>
      </c>
      <c r="B455" t="b">
        <f>RECODES!AC455</f>
        <v>0</v>
      </c>
      <c r="C455" t="b">
        <f>RECODES!AD455</f>
        <v>0</v>
      </c>
      <c r="D455" t="b">
        <f>RECODES!AE455</f>
        <v>0</v>
      </c>
      <c r="E455" t="b">
        <f>RECODES!AF455</f>
        <v>0</v>
      </c>
      <c r="G455">
        <f t="shared" si="100"/>
        <v>4</v>
      </c>
      <c r="H455" t="b">
        <f t="shared" si="101"/>
        <v>0</v>
      </c>
      <c r="I455" t="b">
        <f t="shared" si="99"/>
        <v>0</v>
      </c>
      <c r="J455" t="str">
        <f t="shared" si="102"/>
        <v/>
      </c>
      <c r="K455" t="b">
        <f t="shared" si="103"/>
        <v>0</v>
      </c>
      <c r="L455" t="b">
        <f t="shared" si="104"/>
        <v>0</v>
      </c>
      <c r="M455" t="b">
        <f t="shared" si="105"/>
        <v>0</v>
      </c>
      <c r="N455" t="b">
        <f t="shared" si="106"/>
        <v>0</v>
      </c>
      <c r="P455" t="b">
        <f t="shared" si="107"/>
        <v>0</v>
      </c>
      <c r="Q455" t="b">
        <f t="shared" si="108"/>
        <v>0</v>
      </c>
      <c r="R455" t="b">
        <f t="shared" si="109"/>
        <v>0</v>
      </c>
      <c r="S455" t="b">
        <f t="shared" si="110"/>
        <v>0</v>
      </c>
      <c r="T455" t="b">
        <f t="shared" si="111"/>
        <v>0</v>
      </c>
      <c r="U455" t="str">
        <f t="shared" si="112"/>
        <v/>
      </c>
    </row>
    <row r="456" spans="1:21" x14ac:dyDescent="0.25">
      <c r="A456" t="b">
        <f>RECODES!A456</f>
        <v>0</v>
      </c>
      <c r="B456" t="b">
        <f>RECODES!AC456</f>
        <v>0</v>
      </c>
      <c r="C456" t="b">
        <f>RECODES!AD456</f>
        <v>0</v>
      </c>
      <c r="D456" t="b">
        <f>RECODES!AE456</f>
        <v>0</v>
      </c>
      <c r="E456" t="b">
        <f>RECODES!AF456</f>
        <v>0</v>
      </c>
      <c r="G456">
        <f t="shared" si="100"/>
        <v>4</v>
      </c>
      <c r="H456" t="b">
        <f t="shared" si="101"/>
        <v>0</v>
      </c>
      <c r="I456" t="b">
        <f t="shared" si="99"/>
        <v>0</v>
      </c>
      <c r="J456" t="str">
        <f t="shared" si="102"/>
        <v/>
      </c>
      <c r="K456" t="b">
        <f t="shared" si="103"/>
        <v>0</v>
      </c>
      <c r="L456" t="b">
        <f t="shared" si="104"/>
        <v>0</v>
      </c>
      <c r="M456" t="b">
        <f t="shared" si="105"/>
        <v>0</v>
      </c>
      <c r="N456" t="b">
        <f t="shared" si="106"/>
        <v>0</v>
      </c>
      <c r="P456" t="b">
        <f t="shared" si="107"/>
        <v>0</v>
      </c>
      <c r="Q456" t="b">
        <f t="shared" si="108"/>
        <v>0</v>
      </c>
      <c r="R456" t="b">
        <f t="shared" si="109"/>
        <v>0</v>
      </c>
      <c r="S456" t="b">
        <f t="shared" si="110"/>
        <v>0</v>
      </c>
      <c r="T456" t="b">
        <f t="shared" si="111"/>
        <v>0</v>
      </c>
      <c r="U456" t="str">
        <f t="shared" si="112"/>
        <v/>
      </c>
    </row>
    <row r="457" spans="1:21" x14ac:dyDescent="0.25">
      <c r="A457" t="b">
        <f>RECODES!A457</f>
        <v>0</v>
      </c>
      <c r="B457" t="b">
        <f>RECODES!AC457</f>
        <v>0</v>
      </c>
      <c r="C457" t="b">
        <f>RECODES!AD457</f>
        <v>0</v>
      </c>
      <c r="D457" t="b">
        <f>RECODES!AE457</f>
        <v>0</v>
      </c>
      <c r="E457" t="b">
        <f>RECODES!AF457</f>
        <v>0</v>
      </c>
      <c r="G457">
        <f t="shared" si="100"/>
        <v>4</v>
      </c>
      <c r="H457" t="b">
        <f t="shared" si="101"/>
        <v>0</v>
      </c>
      <c r="I457" t="b">
        <f t="shared" si="99"/>
        <v>0</v>
      </c>
      <c r="J457" t="str">
        <f t="shared" si="102"/>
        <v/>
      </c>
      <c r="K457" t="b">
        <f t="shared" si="103"/>
        <v>0</v>
      </c>
      <c r="L457" t="b">
        <f t="shared" si="104"/>
        <v>0</v>
      </c>
      <c r="M457" t="b">
        <f t="shared" si="105"/>
        <v>0</v>
      </c>
      <c r="N457" t="b">
        <f t="shared" si="106"/>
        <v>0</v>
      </c>
      <c r="P457" t="b">
        <f t="shared" si="107"/>
        <v>0</v>
      </c>
      <c r="Q457" t="b">
        <f t="shared" si="108"/>
        <v>0</v>
      </c>
      <c r="R457" t="b">
        <f t="shared" si="109"/>
        <v>0</v>
      </c>
      <c r="S457" t="b">
        <f t="shared" si="110"/>
        <v>0</v>
      </c>
      <c r="T457" t="b">
        <f t="shared" si="111"/>
        <v>0</v>
      </c>
      <c r="U457" t="str">
        <f t="shared" si="112"/>
        <v/>
      </c>
    </row>
    <row r="458" spans="1:21" x14ac:dyDescent="0.25">
      <c r="A458" t="b">
        <f>RECODES!A458</f>
        <v>0</v>
      </c>
      <c r="B458" t="b">
        <f>RECODES!AC458</f>
        <v>0</v>
      </c>
      <c r="C458" t="b">
        <f>RECODES!AD458</f>
        <v>0</v>
      </c>
      <c r="D458" t="b">
        <f>RECODES!AE458</f>
        <v>0</v>
      </c>
      <c r="E458" t="b">
        <f>RECODES!AF458</f>
        <v>0</v>
      </c>
      <c r="G458">
        <f t="shared" si="100"/>
        <v>4</v>
      </c>
      <c r="H458" t="b">
        <f t="shared" si="101"/>
        <v>0</v>
      </c>
      <c r="I458" t="b">
        <f t="shared" si="99"/>
        <v>0</v>
      </c>
      <c r="J458" t="str">
        <f t="shared" si="102"/>
        <v/>
      </c>
      <c r="K458" t="b">
        <f t="shared" si="103"/>
        <v>0</v>
      </c>
      <c r="L458" t="b">
        <f t="shared" si="104"/>
        <v>0</v>
      </c>
      <c r="M458" t="b">
        <f t="shared" si="105"/>
        <v>0</v>
      </c>
      <c r="N458" t="b">
        <f t="shared" si="106"/>
        <v>0</v>
      </c>
      <c r="P458" t="b">
        <f t="shared" si="107"/>
        <v>0</v>
      </c>
      <c r="Q458" t="b">
        <f t="shared" si="108"/>
        <v>0</v>
      </c>
      <c r="R458" t="b">
        <f t="shared" si="109"/>
        <v>0</v>
      </c>
      <c r="S458" t="b">
        <f t="shared" si="110"/>
        <v>0</v>
      </c>
      <c r="T458" t="b">
        <f t="shared" si="111"/>
        <v>0</v>
      </c>
      <c r="U458" t="str">
        <f t="shared" si="112"/>
        <v/>
      </c>
    </row>
    <row r="459" spans="1:21" x14ac:dyDescent="0.25">
      <c r="A459" t="b">
        <f>RECODES!A459</f>
        <v>0</v>
      </c>
      <c r="B459" t="b">
        <f>RECODES!AC459</f>
        <v>0</v>
      </c>
      <c r="C459" t="b">
        <f>RECODES!AD459</f>
        <v>0</v>
      </c>
      <c r="D459" t="b">
        <f>RECODES!AE459</f>
        <v>0</v>
      </c>
      <c r="E459" t="b">
        <f>RECODES!AF459</f>
        <v>0</v>
      </c>
      <c r="G459">
        <f t="shared" si="100"/>
        <v>4</v>
      </c>
      <c r="H459" t="b">
        <f t="shared" si="101"/>
        <v>0</v>
      </c>
      <c r="I459" t="b">
        <f t="shared" si="99"/>
        <v>0</v>
      </c>
      <c r="J459" t="str">
        <f t="shared" si="102"/>
        <v/>
      </c>
      <c r="K459" t="b">
        <f t="shared" si="103"/>
        <v>0</v>
      </c>
      <c r="L459" t="b">
        <f t="shared" si="104"/>
        <v>0</v>
      </c>
      <c r="M459" t="b">
        <f t="shared" si="105"/>
        <v>0</v>
      </c>
      <c r="N459" t="b">
        <f t="shared" si="106"/>
        <v>0</v>
      </c>
      <c r="P459" t="b">
        <f t="shared" si="107"/>
        <v>0</v>
      </c>
      <c r="Q459" t="b">
        <f t="shared" si="108"/>
        <v>0</v>
      </c>
      <c r="R459" t="b">
        <f t="shared" si="109"/>
        <v>0</v>
      </c>
      <c r="S459" t="b">
        <f t="shared" si="110"/>
        <v>0</v>
      </c>
      <c r="T459" t="b">
        <f t="shared" si="111"/>
        <v>0</v>
      </c>
      <c r="U459" t="str">
        <f t="shared" si="112"/>
        <v/>
      </c>
    </row>
    <row r="460" spans="1:21" x14ac:dyDescent="0.25">
      <c r="A460" t="b">
        <f>RECODES!A460</f>
        <v>0</v>
      </c>
      <c r="B460" t="b">
        <f>RECODES!AC460</f>
        <v>0</v>
      </c>
      <c r="C460" t="b">
        <f>RECODES!AD460</f>
        <v>0</v>
      </c>
      <c r="D460" t="b">
        <f>RECODES!AE460</f>
        <v>0</v>
      </c>
      <c r="E460" t="b">
        <f>RECODES!AF460</f>
        <v>0</v>
      </c>
      <c r="G460">
        <f t="shared" si="100"/>
        <v>4</v>
      </c>
      <c r="H460" t="b">
        <f t="shared" si="101"/>
        <v>0</v>
      </c>
      <c r="I460" t="b">
        <f t="shared" si="99"/>
        <v>0</v>
      </c>
      <c r="J460" t="str">
        <f t="shared" si="102"/>
        <v/>
      </c>
      <c r="K460" t="b">
        <f t="shared" si="103"/>
        <v>0</v>
      </c>
      <c r="L460" t="b">
        <f t="shared" si="104"/>
        <v>0</v>
      </c>
      <c r="M460" t="b">
        <f t="shared" si="105"/>
        <v>0</v>
      </c>
      <c r="N460" t="b">
        <f t="shared" si="106"/>
        <v>0</v>
      </c>
      <c r="P460" t="b">
        <f t="shared" si="107"/>
        <v>0</v>
      </c>
      <c r="Q460" t="b">
        <f t="shared" si="108"/>
        <v>0</v>
      </c>
      <c r="R460" t="b">
        <f t="shared" si="109"/>
        <v>0</v>
      </c>
      <c r="S460" t="b">
        <f t="shared" si="110"/>
        <v>0</v>
      </c>
      <c r="T460" t="b">
        <f t="shared" si="111"/>
        <v>0</v>
      </c>
      <c r="U460" t="str">
        <f t="shared" si="112"/>
        <v/>
      </c>
    </row>
    <row r="461" spans="1:21" x14ac:dyDescent="0.25">
      <c r="A461" t="b">
        <f>RECODES!A461</f>
        <v>0</v>
      </c>
      <c r="B461" t="b">
        <f>RECODES!AC461</f>
        <v>0</v>
      </c>
      <c r="C461" t="b">
        <f>RECODES!AD461</f>
        <v>0</v>
      </c>
      <c r="D461" t="b">
        <f>RECODES!AE461</f>
        <v>0</v>
      </c>
      <c r="E461" t="b">
        <f>RECODES!AF461</f>
        <v>0</v>
      </c>
      <c r="G461">
        <f t="shared" si="100"/>
        <v>4</v>
      </c>
      <c r="H461" t="b">
        <f t="shared" si="101"/>
        <v>0</v>
      </c>
      <c r="I461" t="b">
        <f t="shared" si="99"/>
        <v>0</v>
      </c>
      <c r="J461" t="str">
        <f t="shared" si="102"/>
        <v/>
      </c>
      <c r="K461" t="b">
        <f t="shared" si="103"/>
        <v>0</v>
      </c>
      <c r="L461" t="b">
        <f t="shared" si="104"/>
        <v>0</v>
      </c>
      <c r="M461" t="b">
        <f t="shared" si="105"/>
        <v>0</v>
      </c>
      <c r="N461" t="b">
        <f t="shared" si="106"/>
        <v>0</v>
      </c>
      <c r="P461" t="b">
        <f t="shared" si="107"/>
        <v>0</v>
      </c>
      <c r="Q461" t="b">
        <f t="shared" si="108"/>
        <v>0</v>
      </c>
      <c r="R461" t="b">
        <f t="shared" si="109"/>
        <v>0</v>
      </c>
      <c r="S461" t="b">
        <f t="shared" si="110"/>
        <v>0</v>
      </c>
      <c r="T461" t="b">
        <f t="shared" si="111"/>
        <v>0</v>
      </c>
      <c r="U461" t="str">
        <f t="shared" si="112"/>
        <v/>
      </c>
    </row>
    <row r="462" spans="1:21" x14ac:dyDescent="0.25">
      <c r="A462" t="b">
        <f>RECODES!A462</f>
        <v>0</v>
      </c>
      <c r="B462" t="b">
        <f>RECODES!AC462</f>
        <v>0</v>
      </c>
      <c r="C462" t="b">
        <f>RECODES!AD462</f>
        <v>0</v>
      </c>
      <c r="D462" t="b">
        <f>RECODES!AE462</f>
        <v>0</v>
      </c>
      <c r="E462" t="b">
        <f>RECODES!AF462</f>
        <v>0</v>
      </c>
      <c r="G462">
        <f t="shared" si="100"/>
        <v>4</v>
      </c>
      <c r="H462" t="b">
        <f t="shared" si="101"/>
        <v>0</v>
      </c>
      <c r="I462" t="b">
        <f t="shared" si="99"/>
        <v>0</v>
      </c>
      <c r="J462" t="str">
        <f t="shared" si="102"/>
        <v/>
      </c>
      <c r="K462" t="b">
        <f t="shared" si="103"/>
        <v>0</v>
      </c>
      <c r="L462" t="b">
        <f t="shared" si="104"/>
        <v>0</v>
      </c>
      <c r="M462" t="b">
        <f t="shared" si="105"/>
        <v>0</v>
      </c>
      <c r="N462" t="b">
        <f t="shared" si="106"/>
        <v>0</v>
      </c>
      <c r="P462" t="b">
        <f t="shared" si="107"/>
        <v>0</v>
      </c>
      <c r="Q462" t="b">
        <f t="shared" si="108"/>
        <v>0</v>
      </c>
      <c r="R462" t="b">
        <f t="shared" si="109"/>
        <v>0</v>
      </c>
      <c r="S462" t="b">
        <f t="shared" si="110"/>
        <v>0</v>
      </c>
      <c r="T462" t="b">
        <f t="shared" si="111"/>
        <v>0</v>
      </c>
      <c r="U462" t="str">
        <f t="shared" si="112"/>
        <v/>
      </c>
    </row>
    <row r="463" spans="1:21" x14ac:dyDescent="0.25">
      <c r="A463" t="b">
        <f>RECODES!A463</f>
        <v>0</v>
      </c>
      <c r="B463" t="b">
        <f>RECODES!AC463</f>
        <v>0</v>
      </c>
      <c r="C463" t="b">
        <f>RECODES!AD463</f>
        <v>0</v>
      </c>
      <c r="D463" t="b">
        <f>RECODES!AE463</f>
        <v>0</v>
      </c>
      <c r="E463" t="b">
        <f>RECODES!AF463</f>
        <v>0</v>
      </c>
      <c r="G463">
        <f t="shared" si="100"/>
        <v>4</v>
      </c>
      <c r="H463" t="b">
        <f t="shared" si="101"/>
        <v>0</v>
      </c>
      <c r="I463" t="b">
        <f t="shared" si="99"/>
        <v>0</v>
      </c>
      <c r="J463" t="str">
        <f t="shared" si="102"/>
        <v/>
      </c>
      <c r="K463" t="b">
        <f t="shared" si="103"/>
        <v>0</v>
      </c>
      <c r="L463" t="b">
        <f t="shared" si="104"/>
        <v>0</v>
      </c>
      <c r="M463" t="b">
        <f t="shared" si="105"/>
        <v>0</v>
      </c>
      <c r="N463" t="b">
        <f t="shared" si="106"/>
        <v>0</v>
      </c>
      <c r="P463" t="b">
        <f t="shared" si="107"/>
        <v>0</v>
      </c>
      <c r="Q463" t="b">
        <f t="shared" si="108"/>
        <v>0</v>
      </c>
      <c r="R463" t="b">
        <f t="shared" si="109"/>
        <v>0</v>
      </c>
      <c r="S463" t="b">
        <f t="shared" si="110"/>
        <v>0</v>
      </c>
      <c r="T463" t="b">
        <f t="shared" si="111"/>
        <v>0</v>
      </c>
      <c r="U463" t="str">
        <f t="shared" si="112"/>
        <v/>
      </c>
    </row>
    <row r="464" spans="1:21" x14ac:dyDescent="0.25">
      <c r="A464" t="b">
        <f>RECODES!A464</f>
        <v>0</v>
      </c>
      <c r="B464" t="b">
        <f>RECODES!AC464</f>
        <v>0</v>
      </c>
      <c r="C464" t="b">
        <f>RECODES!AD464</f>
        <v>0</v>
      </c>
      <c r="D464" t="b">
        <f>RECODES!AE464</f>
        <v>0</v>
      </c>
      <c r="E464" t="b">
        <f>RECODES!AF464</f>
        <v>0</v>
      </c>
      <c r="G464">
        <f t="shared" si="100"/>
        <v>4</v>
      </c>
      <c r="H464" t="b">
        <f t="shared" si="101"/>
        <v>0</v>
      </c>
      <c r="I464" t="b">
        <f t="shared" si="99"/>
        <v>0</v>
      </c>
      <c r="J464" t="str">
        <f t="shared" si="102"/>
        <v/>
      </c>
      <c r="K464" t="b">
        <f t="shared" si="103"/>
        <v>0</v>
      </c>
      <c r="L464" t="b">
        <f t="shared" si="104"/>
        <v>0</v>
      </c>
      <c r="M464" t="b">
        <f t="shared" si="105"/>
        <v>0</v>
      </c>
      <c r="N464" t="b">
        <f t="shared" si="106"/>
        <v>0</v>
      </c>
      <c r="P464" t="b">
        <f t="shared" si="107"/>
        <v>0</v>
      </c>
      <c r="Q464" t="b">
        <f t="shared" si="108"/>
        <v>0</v>
      </c>
      <c r="R464" t="b">
        <f t="shared" si="109"/>
        <v>0</v>
      </c>
      <c r="S464" t="b">
        <f t="shared" si="110"/>
        <v>0</v>
      </c>
      <c r="T464" t="b">
        <f t="shared" si="111"/>
        <v>0</v>
      </c>
      <c r="U464" t="str">
        <f t="shared" si="112"/>
        <v/>
      </c>
    </row>
    <row r="465" spans="1:21" x14ac:dyDescent="0.25">
      <c r="A465" t="b">
        <f>RECODES!A465</f>
        <v>0</v>
      </c>
      <c r="B465" t="b">
        <f>RECODES!AC465</f>
        <v>0</v>
      </c>
      <c r="C465" t="b">
        <f>RECODES!AD465</f>
        <v>0</v>
      </c>
      <c r="D465" t="b">
        <f>RECODES!AE465</f>
        <v>0</v>
      </c>
      <c r="E465" t="b">
        <f>RECODES!AF465</f>
        <v>0</v>
      </c>
      <c r="G465">
        <f t="shared" si="100"/>
        <v>4</v>
      </c>
      <c r="H465" t="b">
        <f t="shared" si="101"/>
        <v>0</v>
      </c>
      <c r="I465" t="b">
        <f t="shared" si="99"/>
        <v>0</v>
      </c>
      <c r="J465" t="str">
        <f t="shared" si="102"/>
        <v/>
      </c>
      <c r="K465" t="b">
        <f t="shared" si="103"/>
        <v>0</v>
      </c>
      <c r="L465" t="b">
        <f t="shared" si="104"/>
        <v>0</v>
      </c>
      <c r="M465" t="b">
        <f t="shared" si="105"/>
        <v>0</v>
      </c>
      <c r="N465" t="b">
        <f t="shared" si="106"/>
        <v>0</v>
      </c>
      <c r="P465" t="b">
        <f t="shared" si="107"/>
        <v>0</v>
      </c>
      <c r="Q465" t="b">
        <f t="shared" si="108"/>
        <v>0</v>
      </c>
      <c r="R465" t="b">
        <f t="shared" si="109"/>
        <v>0</v>
      </c>
      <c r="S465" t="b">
        <f t="shared" si="110"/>
        <v>0</v>
      </c>
      <c r="T465" t="b">
        <f t="shared" si="111"/>
        <v>0</v>
      </c>
      <c r="U465" t="str">
        <f t="shared" si="112"/>
        <v/>
      </c>
    </row>
    <row r="466" spans="1:21" x14ac:dyDescent="0.25">
      <c r="A466" t="b">
        <f>RECODES!A466</f>
        <v>0</v>
      </c>
      <c r="B466" t="b">
        <f>RECODES!AC466</f>
        <v>0</v>
      </c>
      <c r="C466" t="b">
        <f>RECODES!AD466</f>
        <v>0</v>
      </c>
      <c r="D466" t="b">
        <f>RECODES!AE466</f>
        <v>0</v>
      </c>
      <c r="E466" t="b">
        <f>RECODES!AF466</f>
        <v>0</v>
      </c>
      <c r="G466">
        <f t="shared" si="100"/>
        <v>4</v>
      </c>
      <c r="H466" t="b">
        <f t="shared" si="101"/>
        <v>0</v>
      </c>
      <c r="I466" t="b">
        <f t="shared" si="99"/>
        <v>0</v>
      </c>
      <c r="J466" t="str">
        <f t="shared" si="102"/>
        <v/>
      </c>
      <c r="K466" t="b">
        <f t="shared" si="103"/>
        <v>0</v>
      </c>
      <c r="L466" t="b">
        <f t="shared" si="104"/>
        <v>0</v>
      </c>
      <c r="M466" t="b">
        <f t="shared" si="105"/>
        <v>0</v>
      </c>
      <c r="N466" t="b">
        <f t="shared" si="106"/>
        <v>0</v>
      </c>
      <c r="P466" t="b">
        <f t="shared" si="107"/>
        <v>0</v>
      </c>
      <c r="Q466" t="b">
        <f t="shared" si="108"/>
        <v>0</v>
      </c>
      <c r="R466" t="b">
        <f t="shared" si="109"/>
        <v>0</v>
      </c>
      <c r="S466" t="b">
        <f t="shared" si="110"/>
        <v>0</v>
      </c>
      <c r="T466" t="b">
        <f t="shared" si="111"/>
        <v>0</v>
      </c>
      <c r="U466" t="str">
        <f t="shared" si="112"/>
        <v/>
      </c>
    </row>
    <row r="467" spans="1:21" x14ac:dyDescent="0.25">
      <c r="A467" t="b">
        <f>RECODES!A467</f>
        <v>0</v>
      </c>
      <c r="B467" t="b">
        <f>RECODES!AC467</f>
        <v>0</v>
      </c>
      <c r="C467" t="b">
        <f>RECODES!AD467</f>
        <v>0</v>
      </c>
      <c r="D467" t="b">
        <f>RECODES!AE467</f>
        <v>0</v>
      </c>
      <c r="E467" t="b">
        <f>RECODES!AF467</f>
        <v>0</v>
      </c>
      <c r="G467">
        <f t="shared" si="100"/>
        <v>4</v>
      </c>
      <c r="H467" t="b">
        <f t="shared" si="101"/>
        <v>0</v>
      </c>
      <c r="I467" t="b">
        <f t="shared" si="99"/>
        <v>0</v>
      </c>
      <c r="J467" t="str">
        <f t="shared" si="102"/>
        <v/>
      </c>
      <c r="K467" t="b">
        <f t="shared" si="103"/>
        <v>0</v>
      </c>
      <c r="L467" t="b">
        <f t="shared" si="104"/>
        <v>0</v>
      </c>
      <c r="M467" t="b">
        <f t="shared" si="105"/>
        <v>0</v>
      </c>
      <c r="N467" t="b">
        <f t="shared" si="106"/>
        <v>0</v>
      </c>
      <c r="P467" t="b">
        <f t="shared" si="107"/>
        <v>0</v>
      </c>
      <c r="Q467" t="b">
        <f t="shared" si="108"/>
        <v>0</v>
      </c>
      <c r="R467" t="b">
        <f t="shared" si="109"/>
        <v>0</v>
      </c>
      <c r="S467" t="b">
        <f t="shared" si="110"/>
        <v>0</v>
      </c>
      <c r="T467" t="b">
        <f t="shared" si="111"/>
        <v>0</v>
      </c>
      <c r="U467" t="str">
        <f t="shared" si="112"/>
        <v/>
      </c>
    </row>
    <row r="468" spans="1:21" x14ac:dyDescent="0.25">
      <c r="A468" t="b">
        <f>RECODES!A468</f>
        <v>0</v>
      </c>
      <c r="B468" t="b">
        <f>RECODES!AC468</f>
        <v>0</v>
      </c>
      <c r="C468" t="b">
        <f>RECODES!AD468</f>
        <v>0</v>
      </c>
      <c r="D468" t="b">
        <f>RECODES!AE468</f>
        <v>0</v>
      </c>
      <c r="E468" t="b">
        <f>RECODES!AF468</f>
        <v>0</v>
      </c>
      <c r="G468">
        <f t="shared" si="100"/>
        <v>4</v>
      </c>
      <c r="H468" t="b">
        <f t="shared" si="101"/>
        <v>0</v>
      </c>
      <c r="I468" t="b">
        <f t="shared" si="99"/>
        <v>0</v>
      </c>
      <c r="J468" t="str">
        <f t="shared" si="102"/>
        <v/>
      </c>
      <c r="K468" t="b">
        <f t="shared" si="103"/>
        <v>0</v>
      </c>
      <c r="L468" t="b">
        <f t="shared" si="104"/>
        <v>0</v>
      </c>
      <c r="M468" t="b">
        <f t="shared" si="105"/>
        <v>0</v>
      </c>
      <c r="N468" t="b">
        <f t="shared" si="106"/>
        <v>0</v>
      </c>
      <c r="P468" t="b">
        <f t="shared" si="107"/>
        <v>0</v>
      </c>
      <c r="Q468" t="b">
        <f t="shared" si="108"/>
        <v>0</v>
      </c>
      <c r="R468" t="b">
        <f t="shared" si="109"/>
        <v>0</v>
      </c>
      <c r="S468" t="b">
        <f t="shared" si="110"/>
        <v>0</v>
      </c>
      <c r="T468" t="b">
        <f t="shared" si="111"/>
        <v>0</v>
      </c>
      <c r="U468" t="str">
        <f t="shared" si="112"/>
        <v/>
      </c>
    </row>
    <row r="469" spans="1:21" x14ac:dyDescent="0.25">
      <c r="A469" t="b">
        <f>RECODES!A469</f>
        <v>0</v>
      </c>
      <c r="B469" t="b">
        <f>RECODES!AC469</f>
        <v>0</v>
      </c>
      <c r="C469" t="b">
        <f>RECODES!AD469</f>
        <v>0</v>
      </c>
      <c r="D469" t="b">
        <f>RECODES!AE469</f>
        <v>0</v>
      </c>
      <c r="E469" t="b">
        <f>RECODES!AF469</f>
        <v>0</v>
      </c>
      <c r="G469">
        <f t="shared" si="100"/>
        <v>4</v>
      </c>
      <c r="H469" t="b">
        <f t="shared" si="101"/>
        <v>0</v>
      </c>
      <c r="I469" t="b">
        <f t="shared" si="99"/>
        <v>0</v>
      </c>
      <c r="J469" t="str">
        <f t="shared" si="102"/>
        <v/>
      </c>
      <c r="K469" t="b">
        <f t="shared" si="103"/>
        <v>0</v>
      </c>
      <c r="L469" t="b">
        <f t="shared" si="104"/>
        <v>0</v>
      </c>
      <c r="M469" t="b">
        <f t="shared" si="105"/>
        <v>0</v>
      </c>
      <c r="N469" t="b">
        <f t="shared" si="106"/>
        <v>0</v>
      </c>
      <c r="P469" t="b">
        <f t="shared" si="107"/>
        <v>0</v>
      </c>
      <c r="Q469" t="b">
        <f t="shared" si="108"/>
        <v>0</v>
      </c>
      <c r="R469" t="b">
        <f t="shared" si="109"/>
        <v>0</v>
      </c>
      <c r="S469" t="b">
        <f t="shared" si="110"/>
        <v>0</v>
      </c>
      <c r="T469" t="b">
        <f t="shared" si="111"/>
        <v>0</v>
      </c>
      <c r="U469" t="str">
        <f t="shared" si="112"/>
        <v/>
      </c>
    </row>
    <row r="470" spans="1:21" x14ac:dyDescent="0.25">
      <c r="A470" t="b">
        <f>RECODES!A470</f>
        <v>0</v>
      </c>
      <c r="B470" t="b">
        <f>RECODES!AC470</f>
        <v>0</v>
      </c>
      <c r="C470" t="b">
        <f>RECODES!AD470</f>
        <v>0</v>
      </c>
      <c r="D470" t="b">
        <f>RECODES!AE470</f>
        <v>0</v>
      </c>
      <c r="E470" t="b">
        <f>RECODES!AF470</f>
        <v>0</v>
      </c>
      <c r="G470">
        <f t="shared" si="100"/>
        <v>4</v>
      </c>
      <c r="H470" t="b">
        <f t="shared" si="101"/>
        <v>0</v>
      </c>
      <c r="I470" t="b">
        <f t="shared" si="99"/>
        <v>0</v>
      </c>
      <c r="J470" t="str">
        <f t="shared" si="102"/>
        <v/>
      </c>
      <c r="K470" t="b">
        <f t="shared" si="103"/>
        <v>0</v>
      </c>
      <c r="L470" t="b">
        <f t="shared" si="104"/>
        <v>0</v>
      </c>
      <c r="M470" t="b">
        <f t="shared" si="105"/>
        <v>0</v>
      </c>
      <c r="N470" t="b">
        <f t="shared" si="106"/>
        <v>0</v>
      </c>
      <c r="P470" t="b">
        <f t="shared" si="107"/>
        <v>0</v>
      </c>
      <c r="Q470" t="b">
        <f t="shared" si="108"/>
        <v>0</v>
      </c>
      <c r="R470" t="b">
        <f t="shared" si="109"/>
        <v>0</v>
      </c>
      <c r="S470" t="b">
        <f t="shared" si="110"/>
        <v>0</v>
      </c>
      <c r="T470" t="b">
        <f t="shared" si="111"/>
        <v>0</v>
      </c>
      <c r="U470" t="str">
        <f t="shared" si="112"/>
        <v/>
      </c>
    </row>
    <row r="471" spans="1:21" x14ac:dyDescent="0.25">
      <c r="A471" t="b">
        <f>RECODES!A471</f>
        <v>0</v>
      </c>
      <c r="B471" t="b">
        <f>RECODES!AC471</f>
        <v>0</v>
      </c>
      <c r="C471" t="b">
        <f>RECODES!AD471</f>
        <v>0</v>
      </c>
      <c r="D471" t="b">
        <f>RECODES!AE471</f>
        <v>0</v>
      </c>
      <c r="E471" t="b">
        <f>RECODES!AF471</f>
        <v>0</v>
      </c>
      <c r="G471">
        <f t="shared" si="100"/>
        <v>4</v>
      </c>
      <c r="H471" t="b">
        <f t="shared" si="101"/>
        <v>0</v>
      </c>
      <c r="I471" t="b">
        <f t="shared" si="99"/>
        <v>0</v>
      </c>
      <c r="J471" t="str">
        <f t="shared" si="102"/>
        <v/>
      </c>
      <c r="K471" t="b">
        <f t="shared" si="103"/>
        <v>0</v>
      </c>
      <c r="L471" t="b">
        <f t="shared" si="104"/>
        <v>0</v>
      </c>
      <c r="M471" t="b">
        <f t="shared" si="105"/>
        <v>0</v>
      </c>
      <c r="N471" t="b">
        <f t="shared" si="106"/>
        <v>0</v>
      </c>
      <c r="P471" t="b">
        <f t="shared" si="107"/>
        <v>0</v>
      </c>
      <c r="Q471" t="b">
        <f t="shared" si="108"/>
        <v>0</v>
      </c>
      <c r="R471" t="b">
        <f t="shared" si="109"/>
        <v>0</v>
      </c>
      <c r="S471" t="b">
        <f t="shared" si="110"/>
        <v>0</v>
      </c>
      <c r="T471" t="b">
        <f t="shared" si="111"/>
        <v>0</v>
      </c>
      <c r="U471" t="str">
        <f t="shared" si="112"/>
        <v/>
      </c>
    </row>
    <row r="472" spans="1:21" x14ac:dyDescent="0.25">
      <c r="A472" t="b">
        <f>RECODES!A472</f>
        <v>0</v>
      </c>
      <c r="B472" t="b">
        <f>RECODES!AC472</f>
        <v>0</v>
      </c>
      <c r="C472" t="b">
        <f>RECODES!AD472</f>
        <v>0</v>
      </c>
      <c r="D472" t="b">
        <f>RECODES!AE472</f>
        <v>0</v>
      </c>
      <c r="E472" t="b">
        <f>RECODES!AF472</f>
        <v>0</v>
      </c>
      <c r="G472">
        <f t="shared" si="100"/>
        <v>4</v>
      </c>
      <c r="H472" t="b">
        <f t="shared" si="101"/>
        <v>0</v>
      </c>
      <c r="I472" t="b">
        <f t="shared" si="99"/>
        <v>0</v>
      </c>
      <c r="J472" t="str">
        <f t="shared" si="102"/>
        <v/>
      </c>
      <c r="K472" t="b">
        <f t="shared" si="103"/>
        <v>0</v>
      </c>
      <c r="L472" t="b">
        <f t="shared" si="104"/>
        <v>0</v>
      </c>
      <c r="M472" t="b">
        <f t="shared" si="105"/>
        <v>0</v>
      </c>
      <c r="N472" t="b">
        <f t="shared" si="106"/>
        <v>0</v>
      </c>
      <c r="P472" t="b">
        <f t="shared" si="107"/>
        <v>0</v>
      </c>
      <c r="Q472" t="b">
        <f t="shared" si="108"/>
        <v>0</v>
      </c>
      <c r="R472" t="b">
        <f t="shared" si="109"/>
        <v>0</v>
      </c>
      <c r="S472" t="b">
        <f t="shared" si="110"/>
        <v>0</v>
      </c>
      <c r="T472" t="b">
        <f t="shared" si="111"/>
        <v>0</v>
      </c>
      <c r="U472" t="str">
        <f t="shared" si="112"/>
        <v/>
      </c>
    </row>
    <row r="473" spans="1:21" x14ac:dyDescent="0.25">
      <c r="A473" t="b">
        <f>RECODES!A473</f>
        <v>0</v>
      </c>
      <c r="B473" t="b">
        <f>RECODES!AC473</f>
        <v>0</v>
      </c>
      <c r="C473" t="b">
        <f>RECODES!AD473</f>
        <v>0</v>
      </c>
      <c r="D473" t="b">
        <f>RECODES!AE473</f>
        <v>0</v>
      </c>
      <c r="E473" t="b">
        <f>RECODES!AF473</f>
        <v>0</v>
      </c>
      <c r="G473">
        <f t="shared" si="100"/>
        <v>4</v>
      </c>
      <c r="H473" t="b">
        <f t="shared" si="101"/>
        <v>0</v>
      </c>
      <c r="I473" t="b">
        <f t="shared" si="99"/>
        <v>0</v>
      </c>
      <c r="J473" t="str">
        <f t="shared" si="102"/>
        <v/>
      </c>
      <c r="K473" t="b">
        <f t="shared" si="103"/>
        <v>0</v>
      </c>
      <c r="L473" t="b">
        <f t="shared" si="104"/>
        <v>0</v>
      </c>
      <c r="M473" t="b">
        <f t="shared" si="105"/>
        <v>0</v>
      </c>
      <c r="N473" t="b">
        <f t="shared" si="106"/>
        <v>0</v>
      </c>
      <c r="P473" t="b">
        <f t="shared" si="107"/>
        <v>0</v>
      </c>
      <c r="Q473" t="b">
        <f t="shared" si="108"/>
        <v>0</v>
      </c>
      <c r="R473" t="b">
        <f t="shared" si="109"/>
        <v>0</v>
      </c>
      <c r="S473" t="b">
        <f t="shared" si="110"/>
        <v>0</v>
      </c>
      <c r="T473" t="b">
        <f t="shared" si="111"/>
        <v>0</v>
      </c>
      <c r="U473" t="str">
        <f t="shared" si="112"/>
        <v/>
      </c>
    </row>
    <row r="474" spans="1:21" x14ac:dyDescent="0.25">
      <c r="A474" t="b">
        <f>RECODES!A474</f>
        <v>0</v>
      </c>
      <c r="B474" t="b">
        <f>RECODES!AC474</f>
        <v>0</v>
      </c>
      <c r="C474" t="b">
        <f>RECODES!AD474</f>
        <v>0</v>
      </c>
      <c r="D474" t="b">
        <f>RECODES!AE474</f>
        <v>0</v>
      </c>
      <c r="E474" t="b">
        <f>RECODES!AF474</f>
        <v>0</v>
      </c>
      <c r="G474">
        <f t="shared" si="100"/>
        <v>4</v>
      </c>
      <c r="H474" t="b">
        <f t="shared" si="101"/>
        <v>0</v>
      </c>
      <c r="I474" t="b">
        <f t="shared" si="99"/>
        <v>0</v>
      </c>
      <c r="J474" t="str">
        <f t="shared" si="102"/>
        <v/>
      </c>
      <c r="K474" t="b">
        <f t="shared" si="103"/>
        <v>0</v>
      </c>
      <c r="L474" t="b">
        <f t="shared" si="104"/>
        <v>0</v>
      </c>
      <c r="M474" t="b">
        <f t="shared" si="105"/>
        <v>0</v>
      </c>
      <c r="N474" t="b">
        <f t="shared" si="106"/>
        <v>0</v>
      </c>
      <c r="P474" t="b">
        <f t="shared" si="107"/>
        <v>0</v>
      </c>
      <c r="Q474" t="b">
        <f t="shared" si="108"/>
        <v>0</v>
      </c>
      <c r="R474" t="b">
        <f t="shared" si="109"/>
        <v>0</v>
      </c>
      <c r="S474" t="b">
        <f t="shared" si="110"/>
        <v>0</v>
      </c>
      <c r="T474" t="b">
        <f t="shared" si="111"/>
        <v>0</v>
      </c>
      <c r="U474" t="str">
        <f t="shared" si="112"/>
        <v/>
      </c>
    </row>
    <row r="475" spans="1:21" x14ac:dyDescent="0.25">
      <c r="A475" t="b">
        <f>RECODES!A475</f>
        <v>0</v>
      </c>
      <c r="B475" t="b">
        <f>RECODES!AC475</f>
        <v>0</v>
      </c>
      <c r="C475" t="b">
        <f>RECODES!AD475</f>
        <v>0</v>
      </c>
      <c r="D475" t="b">
        <f>RECODES!AE475</f>
        <v>0</v>
      </c>
      <c r="E475" t="b">
        <f>RECODES!AF475</f>
        <v>0</v>
      </c>
      <c r="G475">
        <f t="shared" si="100"/>
        <v>4</v>
      </c>
      <c r="H475" t="b">
        <f t="shared" si="101"/>
        <v>0</v>
      </c>
      <c r="I475" t="b">
        <f t="shared" si="99"/>
        <v>0</v>
      </c>
      <c r="J475" t="str">
        <f t="shared" si="102"/>
        <v/>
      </c>
      <c r="K475" t="b">
        <f t="shared" si="103"/>
        <v>0</v>
      </c>
      <c r="L475" t="b">
        <f t="shared" si="104"/>
        <v>0</v>
      </c>
      <c r="M475" t="b">
        <f t="shared" si="105"/>
        <v>0</v>
      </c>
      <c r="N475" t="b">
        <f t="shared" si="106"/>
        <v>0</v>
      </c>
      <c r="P475" t="b">
        <f t="shared" si="107"/>
        <v>0</v>
      </c>
      <c r="Q475" t="b">
        <f t="shared" si="108"/>
        <v>0</v>
      </c>
      <c r="R475" t="b">
        <f t="shared" si="109"/>
        <v>0</v>
      </c>
      <c r="S475" t="b">
        <f t="shared" si="110"/>
        <v>0</v>
      </c>
      <c r="T475" t="b">
        <f t="shared" si="111"/>
        <v>0</v>
      </c>
      <c r="U475" t="str">
        <f t="shared" si="112"/>
        <v/>
      </c>
    </row>
    <row r="476" spans="1:21" x14ac:dyDescent="0.25">
      <c r="A476" t="b">
        <f>RECODES!A476</f>
        <v>0</v>
      </c>
      <c r="B476" t="b">
        <f>RECODES!AC476</f>
        <v>0</v>
      </c>
      <c r="C476" t="b">
        <f>RECODES!AD476</f>
        <v>0</v>
      </c>
      <c r="D476" t="b">
        <f>RECODES!AE476</f>
        <v>0</v>
      </c>
      <c r="E476" t="b">
        <f>RECODES!AF476</f>
        <v>0</v>
      </c>
      <c r="G476">
        <f t="shared" si="100"/>
        <v>4</v>
      </c>
      <c r="H476" t="b">
        <f t="shared" si="101"/>
        <v>0</v>
      </c>
      <c r="I476" t="b">
        <f t="shared" si="99"/>
        <v>0</v>
      </c>
      <c r="J476" t="str">
        <f t="shared" si="102"/>
        <v/>
      </c>
      <c r="K476" t="b">
        <f t="shared" si="103"/>
        <v>0</v>
      </c>
      <c r="L476" t="b">
        <f t="shared" si="104"/>
        <v>0</v>
      </c>
      <c r="M476" t="b">
        <f t="shared" si="105"/>
        <v>0</v>
      </c>
      <c r="N476" t="b">
        <f t="shared" si="106"/>
        <v>0</v>
      </c>
      <c r="P476" t="b">
        <f t="shared" si="107"/>
        <v>0</v>
      </c>
      <c r="Q476" t="b">
        <f t="shared" si="108"/>
        <v>0</v>
      </c>
      <c r="R476" t="b">
        <f t="shared" si="109"/>
        <v>0</v>
      </c>
      <c r="S476" t="b">
        <f t="shared" si="110"/>
        <v>0</v>
      </c>
      <c r="T476" t="b">
        <f t="shared" si="111"/>
        <v>0</v>
      </c>
      <c r="U476" t="str">
        <f t="shared" si="112"/>
        <v/>
      </c>
    </row>
    <row r="477" spans="1:21" x14ac:dyDescent="0.25">
      <c r="A477" t="b">
        <f>RECODES!A477</f>
        <v>0</v>
      </c>
      <c r="B477" t="b">
        <f>RECODES!AC477</f>
        <v>0</v>
      </c>
      <c r="C477" t="b">
        <f>RECODES!AD477</f>
        <v>0</v>
      </c>
      <c r="D477" t="b">
        <f>RECODES!AE477</f>
        <v>0</v>
      </c>
      <c r="E477" t="b">
        <f>RECODES!AF477</f>
        <v>0</v>
      </c>
      <c r="G477">
        <f t="shared" si="100"/>
        <v>4</v>
      </c>
      <c r="H477" t="b">
        <f t="shared" si="101"/>
        <v>0</v>
      </c>
      <c r="I477" t="b">
        <f t="shared" si="99"/>
        <v>0</v>
      </c>
      <c r="J477" t="str">
        <f t="shared" si="102"/>
        <v/>
      </c>
      <c r="K477" t="b">
        <f t="shared" si="103"/>
        <v>0</v>
      </c>
      <c r="L477" t="b">
        <f t="shared" si="104"/>
        <v>0</v>
      </c>
      <c r="M477" t="b">
        <f t="shared" si="105"/>
        <v>0</v>
      </c>
      <c r="N477" t="b">
        <f t="shared" si="106"/>
        <v>0</v>
      </c>
      <c r="P477" t="b">
        <f t="shared" si="107"/>
        <v>0</v>
      </c>
      <c r="Q477" t="b">
        <f t="shared" si="108"/>
        <v>0</v>
      </c>
      <c r="R477" t="b">
        <f t="shared" si="109"/>
        <v>0</v>
      </c>
      <c r="S477" t="b">
        <f t="shared" si="110"/>
        <v>0</v>
      </c>
      <c r="T477" t="b">
        <f t="shared" si="111"/>
        <v>0</v>
      </c>
      <c r="U477" t="str">
        <f t="shared" si="112"/>
        <v/>
      </c>
    </row>
    <row r="478" spans="1:21" x14ac:dyDescent="0.25">
      <c r="A478" t="b">
        <f>RECODES!A478</f>
        <v>0</v>
      </c>
      <c r="B478" t="b">
        <f>RECODES!AC478</f>
        <v>0</v>
      </c>
      <c r="C478" t="b">
        <f>RECODES!AD478</f>
        <v>0</v>
      </c>
      <c r="D478" t="b">
        <f>RECODES!AE478</f>
        <v>0</v>
      </c>
      <c r="E478" t="b">
        <f>RECODES!AF478</f>
        <v>0</v>
      </c>
      <c r="G478">
        <f t="shared" si="100"/>
        <v>4</v>
      </c>
      <c r="H478" t="b">
        <f t="shared" si="101"/>
        <v>0</v>
      </c>
      <c r="I478" t="b">
        <f t="shared" si="99"/>
        <v>0</v>
      </c>
      <c r="J478" t="str">
        <f t="shared" si="102"/>
        <v/>
      </c>
      <c r="K478" t="b">
        <f t="shared" si="103"/>
        <v>0</v>
      </c>
      <c r="L478" t="b">
        <f t="shared" si="104"/>
        <v>0</v>
      </c>
      <c r="M478" t="b">
        <f t="shared" si="105"/>
        <v>0</v>
      </c>
      <c r="N478" t="b">
        <f t="shared" si="106"/>
        <v>0</v>
      </c>
      <c r="P478" t="b">
        <f t="shared" si="107"/>
        <v>0</v>
      </c>
      <c r="Q478" t="b">
        <f t="shared" si="108"/>
        <v>0</v>
      </c>
      <c r="R478" t="b">
        <f t="shared" si="109"/>
        <v>0</v>
      </c>
      <c r="S478" t="b">
        <f t="shared" si="110"/>
        <v>0</v>
      </c>
      <c r="T478" t="b">
        <f t="shared" si="111"/>
        <v>0</v>
      </c>
      <c r="U478" t="str">
        <f t="shared" si="112"/>
        <v/>
      </c>
    </row>
    <row r="479" spans="1:21" x14ac:dyDescent="0.25">
      <c r="A479" t="b">
        <f>RECODES!A479</f>
        <v>0</v>
      </c>
      <c r="B479" t="b">
        <f>RECODES!AC479</f>
        <v>0</v>
      </c>
      <c r="C479" t="b">
        <f>RECODES!AD479</f>
        <v>0</v>
      </c>
      <c r="D479" t="b">
        <f>RECODES!AE479</f>
        <v>0</v>
      </c>
      <c r="E479" t="b">
        <f>RECODES!AF479</f>
        <v>0</v>
      </c>
      <c r="G479">
        <f t="shared" si="100"/>
        <v>4</v>
      </c>
      <c r="H479" t="b">
        <f t="shared" si="101"/>
        <v>0</v>
      </c>
      <c r="I479" t="b">
        <f t="shared" si="99"/>
        <v>0</v>
      </c>
      <c r="J479" t="str">
        <f t="shared" si="102"/>
        <v/>
      </c>
      <c r="K479" t="b">
        <f t="shared" si="103"/>
        <v>0</v>
      </c>
      <c r="L479" t="b">
        <f t="shared" si="104"/>
        <v>0</v>
      </c>
      <c r="M479" t="b">
        <f t="shared" si="105"/>
        <v>0</v>
      </c>
      <c r="N479" t="b">
        <f t="shared" si="106"/>
        <v>0</v>
      </c>
      <c r="P479" t="b">
        <f t="shared" si="107"/>
        <v>0</v>
      </c>
      <c r="Q479" t="b">
        <f t="shared" si="108"/>
        <v>0</v>
      </c>
      <c r="R479" t="b">
        <f t="shared" si="109"/>
        <v>0</v>
      </c>
      <c r="S479" t="b">
        <f t="shared" si="110"/>
        <v>0</v>
      </c>
      <c r="T479" t="b">
        <f t="shared" si="111"/>
        <v>0</v>
      </c>
      <c r="U479" t="str">
        <f t="shared" si="112"/>
        <v/>
      </c>
    </row>
    <row r="480" spans="1:21" x14ac:dyDescent="0.25">
      <c r="A480" t="b">
        <f>RECODES!A480</f>
        <v>0</v>
      </c>
      <c r="B480" t="b">
        <f>RECODES!AC480</f>
        <v>0</v>
      </c>
      <c r="C480" t="b">
        <f>RECODES!AD480</f>
        <v>0</v>
      </c>
      <c r="D480" t="b">
        <f>RECODES!AE480</f>
        <v>0</v>
      </c>
      <c r="E480" t="b">
        <f>RECODES!AF480</f>
        <v>0</v>
      </c>
      <c r="G480">
        <f t="shared" si="100"/>
        <v>4</v>
      </c>
      <c r="H480" t="b">
        <f t="shared" si="101"/>
        <v>0</v>
      </c>
      <c r="I480" t="b">
        <f t="shared" si="99"/>
        <v>0</v>
      </c>
      <c r="J480" t="str">
        <f t="shared" si="102"/>
        <v/>
      </c>
      <c r="K480" t="b">
        <f t="shared" si="103"/>
        <v>0</v>
      </c>
      <c r="L480" t="b">
        <f t="shared" si="104"/>
        <v>0</v>
      </c>
      <c r="M480" t="b">
        <f t="shared" si="105"/>
        <v>0</v>
      </c>
      <c r="N480" t="b">
        <f t="shared" si="106"/>
        <v>0</v>
      </c>
      <c r="P480" t="b">
        <f t="shared" si="107"/>
        <v>0</v>
      </c>
      <c r="Q480" t="b">
        <f t="shared" si="108"/>
        <v>0</v>
      </c>
      <c r="R480" t="b">
        <f t="shared" si="109"/>
        <v>0</v>
      </c>
      <c r="S480" t="b">
        <f t="shared" si="110"/>
        <v>0</v>
      </c>
      <c r="T480" t="b">
        <f t="shared" si="111"/>
        <v>0</v>
      </c>
      <c r="U480" t="str">
        <f t="shared" si="112"/>
        <v/>
      </c>
    </row>
    <row r="481" spans="1:21" x14ac:dyDescent="0.25">
      <c r="A481" t="b">
        <f>RECODES!A481</f>
        <v>0</v>
      </c>
      <c r="B481" t="b">
        <f>RECODES!AC481</f>
        <v>0</v>
      </c>
      <c r="C481" t="b">
        <f>RECODES!AD481</f>
        <v>0</v>
      </c>
      <c r="D481" t="b">
        <f>RECODES!AE481</f>
        <v>0</v>
      </c>
      <c r="E481" t="b">
        <f>RECODES!AF481</f>
        <v>0</v>
      </c>
      <c r="G481">
        <f t="shared" si="100"/>
        <v>4</v>
      </c>
      <c r="H481" t="b">
        <f t="shared" si="101"/>
        <v>0</v>
      </c>
      <c r="I481" t="b">
        <f t="shared" si="99"/>
        <v>0</v>
      </c>
      <c r="J481" t="str">
        <f t="shared" si="102"/>
        <v/>
      </c>
      <c r="K481" t="b">
        <f t="shared" si="103"/>
        <v>0</v>
      </c>
      <c r="L481" t="b">
        <f t="shared" si="104"/>
        <v>0</v>
      </c>
      <c r="M481" t="b">
        <f t="shared" si="105"/>
        <v>0</v>
      </c>
      <c r="N481" t="b">
        <f t="shared" si="106"/>
        <v>0</v>
      </c>
      <c r="P481" t="b">
        <f t="shared" si="107"/>
        <v>0</v>
      </c>
      <c r="Q481" t="b">
        <f t="shared" si="108"/>
        <v>0</v>
      </c>
      <c r="R481" t="b">
        <f t="shared" si="109"/>
        <v>0</v>
      </c>
      <c r="S481" t="b">
        <f t="shared" si="110"/>
        <v>0</v>
      </c>
      <c r="T481" t="b">
        <f t="shared" si="111"/>
        <v>0</v>
      </c>
      <c r="U481" t="str">
        <f t="shared" si="112"/>
        <v/>
      </c>
    </row>
    <row r="482" spans="1:21" x14ac:dyDescent="0.25">
      <c r="A482" t="b">
        <f>RECODES!A482</f>
        <v>0</v>
      </c>
      <c r="B482" t="b">
        <f>RECODES!AC482</f>
        <v>0</v>
      </c>
      <c r="C482" t="b">
        <f>RECODES!AD482</f>
        <v>0</v>
      </c>
      <c r="D482" t="b">
        <f>RECODES!AE482</f>
        <v>0</v>
      </c>
      <c r="E482" t="b">
        <f>RECODES!AF482</f>
        <v>0</v>
      </c>
      <c r="G482">
        <f t="shared" si="100"/>
        <v>4</v>
      </c>
      <c r="H482" t="b">
        <f t="shared" si="101"/>
        <v>0</v>
      </c>
      <c r="I482" t="b">
        <f t="shared" si="99"/>
        <v>0</v>
      </c>
      <c r="J482" t="str">
        <f t="shared" si="102"/>
        <v/>
      </c>
      <c r="K482" t="b">
        <f t="shared" si="103"/>
        <v>0</v>
      </c>
      <c r="L482" t="b">
        <f t="shared" si="104"/>
        <v>0</v>
      </c>
      <c r="M482" t="b">
        <f t="shared" si="105"/>
        <v>0</v>
      </c>
      <c r="N482" t="b">
        <f t="shared" si="106"/>
        <v>0</v>
      </c>
      <c r="P482" t="b">
        <f t="shared" si="107"/>
        <v>0</v>
      </c>
      <c r="Q482" t="b">
        <f t="shared" si="108"/>
        <v>0</v>
      </c>
      <c r="R482" t="b">
        <f t="shared" si="109"/>
        <v>0</v>
      </c>
      <c r="S482" t="b">
        <f t="shared" si="110"/>
        <v>0</v>
      </c>
      <c r="T482" t="b">
        <f t="shared" si="111"/>
        <v>0</v>
      </c>
      <c r="U482" t="str">
        <f t="shared" si="112"/>
        <v/>
      </c>
    </row>
    <row r="483" spans="1:21" x14ac:dyDescent="0.25">
      <c r="A483" t="b">
        <f>RECODES!A483</f>
        <v>0</v>
      </c>
      <c r="B483" t="b">
        <f>RECODES!AC483</f>
        <v>0</v>
      </c>
      <c r="C483" t="b">
        <f>RECODES!AD483</f>
        <v>0</v>
      </c>
      <c r="D483" t="b">
        <f>RECODES!AE483</f>
        <v>0</v>
      </c>
      <c r="E483" t="b">
        <f>RECODES!AF483</f>
        <v>0</v>
      </c>
      <c r="G483">
        <f t="shared" si="100"/>
        <v>4</v>
      </c>
      <c r="H483" t="b">
        <f t="shared" si="101"/>
        <v>0</v>
      </c>
      <c r="I483" t="b">
        <f t="shared" si="99"/>
        <v>0</v>
      </c>
      <c r="J483" t="str">
        <f t="shared" si="102"/>
        <v/>
      </c>
      <c r="K483" t="b">
        <f t="shared" si="103"/>
        <v>0</v>
      </c>
      <c r="L483" t="b">
        <f t="shared" si="104"/>
        <v>0</v>
      </c>
      <c r="M483" t="b">
        <f t="shared" si="105"/>
        <v>0</v>
      </c>
      <c r="N483" t="b">
        <f t="shared" si="106"/>
        <v>0</v>
      </c>
      <c r="P483" t="b">
        <f t="shared" si="107"/>
        <v>0</v>
      </c>
      <c r="Q483" t="b">
        <f t="shared" si="108"/>
        <v>0</v>
      </c>
      <c r="R483" t="b">
        <f t="shared" si="109"/>
        <v>0</v>
      </c>
      <c r="S483" t="b">
        <f t="shared" si="110"/>
        <v>0</v>
      </c>
      <c r="T483" t="b">
        <f t="shared" si="111"/>
        <v>0</v>
      </c>
      <c r="U483" t="str">
        <f t="shared" si="112"/>
        <v/>
      </c>
    </row>
    <row r="484" spans="1:21" x14ac:dyDescent="0.25">
      <c r="A484" t="b">
        <f>RECODES!A484</f>
        <v>0</v>
      </c>
      <c r="B484" t="b">
        <f>RECODES!AC484</f>
        <v>0</v>
      </c>
      <c r="C484" t="b">
        <f>RECODES!AD484</f>
        <v>0</v>
      </c>
      <c r="D484" t="b">
        <f>RECODES!AE484</f>
        <v>0</v>
      </c>
      <c r="E484" t="b">
        <f>RECODES!AF484</f>
        <v>0</v>
      </c>
      <c r="G484">
        <f t="shared" si="100"/>
        <v>4</v>
      </c>
      <c r="H484" t="b">
        <f t="shared" si="101"/>
        <v>0</v>
      </c>
      <c r="I484" t="b">
        <f t="shared" si="99"/>
        <v>0</v>
      </c>
      <c r="J484" t="str">
        <f t="shared" si="102"/>
        <v/>
      </c>
      <c r="K484" t="b">
        <f t="shared" si="103"/>
        <v>0</v>
      </c>
      <c r="L484" t="b">
        <f t="shared" si="104"/>
        <v>0</v>
      </c>
      <c r="M484" t="b">
        <f t="shared" si="105"/>
        <v>0</v>
      </c>
      <c r="N484" t="b">
        <f t="shared" si="106"/>
        <v>0</v>
      </c>
      <c r="P484" t="b">
        <f t="shared" si="107"/>
        <v>0</v>
      </c>
      <c r="Q484" t="b">
        <f t="shared" si="108"/>
        <v>0</v>
      </c>
      <c r="R484" t="b">
        <f t="shared" si="109"/>
        <v>0</v>
      </c>
      <c r="S484" t="b">
        <f t="shared" si="110"/>
        <v>0</v>
      </c>
      <c r="T484" t="b">
        <f t="shared" si="111"/>
        <v>0</v>
      </c>
      <c r="U484" t="str">
        <f t="shared" si="112"/>
        <v/>
      </c>
    </row>
    <row r="485" spans="1:21" x14ac:dyDescent="0.25">
      <c r="A485" t="b">
        <f>RECODES!A485</f>
        <v>0</v>
      </c>
      <c r="B485" t="b">
        <f>RECODES!AC485</f>
        <v>0</v>
      </c>
      <c r="C485" t="b">
        <f>RECODES!AD485</f>
        <v>0</v>
      </c>
      <c r="D485" t="b">
        <f>RECODES!AE485</f>
        <v>0</v>
      </c>
      <c r="E485" t="b">
        <f>RECODES!AF485</f>
        <v>0</v>
      </c>
      <c r="G485">
        <f t="shared" si="100"/>
        <v>4</v>
      </c>
      <c r="H485" t="b">
        <f t="shared" si="101"/>
        <v>0</v>
      </c>
      <c r="I485" t="b">
        <f t="shared" si="99"/>
        <v>0</v>
      </c>
      <c r="J485" t="str">
        <f t="shared" si="102"/>
        <v/>
      </c>
      <c r="K485" t="b">
        <f t="shared" si="103"/>
        <v>0</v>
      </c>
      <c r="L485" t="b">
        <f t="shared" si="104"/>
        <v>0</v>
      </c>
      <c r="M485" t="b">
        <f t="shared" si="105"/>
        <v>0</v>
      </c>
      <c r="N485" t="b">
        <f t="shared" si="106"/>
        <v>0</v>
      </c>
      <c r="P485" t="b">
        <f t="shared" si="107"/>
        <v>0</v>
      </c>
      <c r="Q485" t="b">
        <f t="shared" si="108"/>
        <v>0</v>
      </c>
      <c r="R485" t="b">
        <f t="shared" si="109"/>
        <v>0</v>
      </c>
      <c r="S485" t="b">
        <f t="shared" si="110"/>
        <v>0</v>
      </c>
      <c r="T485" t="b">
        <f t="shared" si="111"/>
        <v>0</v>
      </c>
      <c r="U485" t="str">
        <f t="shared" si="112"/>
        <v/>
      </c>
    </row>
    <row r="486" spans="1:21" x14ac:dyDescent="0.25">
      <c r="A486" t="b">
        <f>RECODES!A486</f>
        <v>0</v>
      </c>
      <c r="B486" t="b">
        <f>RECODES!AC486</f>
        <v>0</v>
      </c>
      <c r="C486" t="b">
        <f>RECODES!AD486</f>
        <v>0</v>
      </c>
      <c r="D486" t="b">
        <f>RECODES!AE486</f>
        <v>0</v>
      </c>
      <c r="E486" t="b">
        <f>RECODES!AF486</f>
        <v>0</v>
      </c>
      <c r="G486">
        <f t="shared" si="100"/>
        <v>4</v>
      </c>
      <c r="H486" t="b">
        <f t="shared" si="101"/>
        <v>0</v>
      </c>
      <c r="I486" t="b">
        <f t="shared" si="99"/>
        <v>0</v>
      </c>
      <c r="J486" t="str">
        <f t="shared" si="102"/>
        <v/>
      </c>
      <c r="K486" t="b">
        <f t="shared" si="103"/>
        <v>0</v>
      </c>
      <c r="L486" t="b">
        <f t="shared" si="104"/>
        <v>0</v>
      </c>
      <c r="M486" t="b">
        <f t="shared" si="105"/>
        <v>0</v>
      </c>
      <c r="N486" t="b">
        <f t="shared" si="106"/>
        <v>0</v>
      </c>
      <c r="P486" t="b">
        <f t="shared" si="107"/>
        <v>0</v>
      </c>
      <c r="Q486" t="b">
        <f t="shared" si="108"/>
        <v>0</v>
      </c>
      <c r="R486" t="b">
        <f t="shared" si="109"/>
        <v>0</v>
      </c>
      <c r="S486" t="b">
        <f t="shared" si="110"/>
        <v>0</v>
      </c>
      <c r="T486" t="b">
        <f t="shared" si="111"/>
        <v>0</v>
      </c>
      <c r="U486" t="str">
        <f t="shared" si="112"/>
        <v/>
      </c>
    </row>
    <row r="487" spans="1:21" x14ac:dyDescent="0.25">
      <c r="A487" t="b">
        <f>RECODES!A487</f>
        <v>0</v>
      </c>
      <c r="B487" t="b">
        <f>RECODES!AC487</f>
        <v>0</v>
      </c>
      <c r="C487" t="b">
        <f>RECODES!AD487</f>
        <v>0</v>
      </c>
      <c r="D487" t="b">
        <f>RECODES!AE487</f>
        <v>0</v>
      </c>
      <c r="E487" t="b">
        <f>RECODES!AF487</f>
        <v>0</v>
      </c>
      <c r="G487">
        <f t="shared" si="100"/>
        <v>4</v>
      </c>
      <c r="H487" t="b">
        <f t="shared" si="101"/>
        <v>0</v>
      </c>
      <c r="I487" t="b">
        <f t="shared" si="99"/>
        <v>0</v>
      </c>
      <c r="J487" t="str">
        <f t="shared" si="102"/>
        <v/>
      </c>
      <c r="K487" t="b">
        <f t="shared" si="103"/>
        <v>0</v>
      </c>
      <c r="L487" t="b">
        <f t="shared" si="104"/>
        <v>0</v>
      </c>
      <c r="M487" t="b">
        <f t="shared" si="105"/>
        <v>0</v>
      </c>
      <c r="N487" t="b">
        <f t="shared" si="106"/>
        <v>0</v>
      </c>
      <c r="P487" t="b">
        <f t="shared" si="107"/>
        <v>0</v>
      </c>
      <c r="Q487" t="b">
        <f t="shared" si="108"/>
        <v>0</v>
      </c>
      <c r="R487" t="b">
        <f t="shared" si="109"/>
        <v>0</v>
      </c>
      <c r="S487" t="b">
        <f t="shared" si="110"/>
        <v>0</v>
      </c>
      <c r="T487" t="b">
        <f t="shared" si="111"/>
        <v>0</v>
      </c>
      <c r="U487" t="str">
        <f t="shared" si="112"/>
        <v/>
      </c>
    </row>
    <row r="488" spans="1:21" x14ac:dyDescent="0.25">
      <c r="A488" t="b">
        <f>RECODES!A488</f>
        <v>0</v>
      </c>
      <c r="B488" t="b">
        <f>RECODES!AC488</f>
        <v>0</v>
      </c>
      <c r="C488" t="b">
        <f>RECODES!AD488</f>
        <v>0</v>
      </c>
      <c r="D488" t="b">
        <f>RECODES!AE488</f>
        <v>0</v>
      </c>
      <c r="E488" t="b">
        <f>RECODES!AF488</f>
        <v>0</v>
      </c>
      <c r="G488">
        <f t="shared" si="100"/>
        <v>4</v>
      </c>
      <c r="H488" t="b">
        <f t="shared" si="101"/>
        <v>0</v>
      </c>
      <c r="I488" t="b">
        <f t="shared" si="99"/>
        <v>0</v>
      </c>
      <c r="J488" t="str">
        <f t="shared" si="102"/>
        <v/>
      </c>
      <c r="K488" t="b">
        <f t="shared" si="103"/>
        <v>0</v>
      </c>
      <c r="L488" t="b">
        <f t="shared" si="104"/>
        <v>0</v>
      </c>
      <c r="M488" t="b">
        <f t="shared" si="105"/>
        <v>0</v>
      </c>
      <c r="N488" t="b">
        <f t="shared" si="106"/>
        <v>0</v>
      </c>
      <c r="P488" t="b">
        <f t="shared" si="107"/>
        <v>0</v>
      </c>
      <c r="Q488" t="b">
        <f t="shared" si="108"/>
        <v>0</v>
      </c>
      <c r="R488" t="b">
        <f t="shared" si="109"/>
        <v>0</v>
      </c>
      <c r="S488" t="b">
        <f t="shared" si="110"/>
        <v>0</v>
      </c>
      <c r="T488" t="b">
        <f t="shared" si="111"/>
        <v>0</v>
      </c>
      <c r="U488" t="str">
        <f t="shared" si="112"/>
        <v/>
      </c>
    </row>
    <row r="489" spans="1:21" x14ac:dyDescent="0.25">
      <c r="A489" t="b">
        <f>RECODES!A489</f>
        <v>0</v>
      </c>
      <c r="B489" t="b">
        <f>RECODES!AC489</f>
        <v>0</v>
      </c>
      <c r="C489" t="b">
        <f>RECODES!AD489</f>
        <v>0</v>
      </c>
      <c r="D489" t="b">
        <f>RECODES!AE489</f>
        <v>0</v>
      </c>
      <c r="E489" t="b">
        <f>RECODES!AF489</f>
        <v>0</v>
      </c>
      <c r="G489">
        <f t="shared" si="100"/>
        <v>4</v>
      </c>
      <c r="H489" t="b">
        <f t="shared" si="101"/>
        <v>0</v>
      </c>
      <c r="I489" t="b">
        <f t="shared" si="99"/>
        <v>0</v>
      </c>
      <c r="J489" t="str">
        <f t="shared" si="102"/>
        <v/>
      </c>
      <c r="K489" t="b">
        <f t="shared" si="103"/>
        <v>0</v>
      </c>
      <c r="L489" t="b">
        <f t="shared" si="104"/>
        <v>0</v>
      </c>
      <c r="M489" t="b">
        <f t="shared" si="105"/>
        <v>0</v>
      </c>
      <c r="N489" t="b">
        <f t="shared" si="106"/>
        <v>0</v>
      </c>
      <c r="P489" t="b">
        <f t="shared" si="107"/>
        <v>0</v>
      </c>
      <c r="Q489" t="b">
        <f t="shared" si="108"/>
        <v>0</v>
      </c>
      <c r="R489" t="b">
        <f t="shared" si="109"/>
        <v>0</v>
      </c>
      <c r="S489" t="b">
        <f t="shared" si="110"/>
        <v>0</v>
      </c>
      <c r="T489" t="b">
        <f t="shared" si="111"/>
        <v>0</v>
      </c>
      <c r="U489" t="str">
        <f t="shared" si="112"/>
        <v/>
      </c>
    </row>
    <row r="490" spans="1:21" x14ac:dyDescent="0.25">
      <c r="A490" t="b">
        <f>RECODES!A490</f>
        <v>0</v>
      </c>
      <c r="B490" t="b">
        <f>RECODES!AC490</f>
        <v>0</v>
      </c>
      <c r="C490" t="b">
        <f>RECODES!AD490</f>
        <v>0</v>
      </c>
      <c r="D490" t="b">
        <f>RECODES!AE490</f>
        <v>0</v>
      </c>
      <c r="E490" t="b">
        <f>RECODES!AF490</f>
        <v>0</v>
      </c>
      <c r="G490">
        <f t="shared" si="100"/>
        <v>4</v>
      </c>
      <c r="H490" t="b">
        <f t="shared" si="101"/>
        <v>0</v>
      </c>
      <c r="I490" t="b">
        <f t="shared" si="99"/>
        <v>0</v>
      </c>
      <c r="J490" t="str">
        <f t="shared" si="102"/>
        <v/>
      </c>
      <c r="K490" t="b">
        <f t="shared" si="103"/>
        <v>0</v>
      </c>
      <c r="L490" t="b">
        <f t="shared" si="104"/>
        <v>0</v>
      </c>
      <c r="M490" t="b">
        <f t="shared" si="105"/>
        <v>0</v>
      </c>
      <c r="N490" t="b">
        <f t="shared" si="106"/>
        <v>0</v>
      </c>
      <c r="P490" t="b">
        <f t="shared" si="107"/>
        <v>0</v>
      </c>
      <c r="Q490" t="b">
        <f t="shared" si="108"/>
        <v>0</v>
      </c>
      <c r="R490" t="b">
        <f t="shared" si="109"/>
        <v>0</v>
      </c>
      <c r="S490" t="b">
        <f t="shared" si="110"/>
        <v>0</v>
      </c>
      <c r="T490" t="b">
        <f t="shared" si="111"/>
        <v>0</v>
      </c>
      <c r="U490" t="str">
        <f t="shared" si="112"/>
        <v/>
      </c>
    </row>
    <row r="491" spans="1:21" x14ac:dyDescent="0.25">
      <c r="A491" t="b">
        <f>RECODES!A491</f>
        <v>0</v>
      </c>
      <c r="B491" t="b">
        <f>RECODES!AC491</f>
        <v>0</v>
      </c>
      <c r="C491" t="b">
        <f>RECODES!AD491</f>
        <v>0</v>
      </c>
      <c r="D491" t="b">
        <f>RECODES!AE491</f>
        <v>0</v>
      </c>
      <c r="E491" t="b">
        <f>RECODES!AF491</f>
        <v>0</v>
      </c>
      <c r="G491">
        <f t="shared" si="100"/>
        <v>4</v>
      </c>
      <c r="H491" t="b">
        <f t="shared" si="101"/>
        <v>0</v>
      </c>
      <c r="I491" t="b">
        <f t="shared" si="99"/>
        <v>0</v>
      </c>
      <c r="J491" t="str">
        <f t="shared" si="102"/>
        <v/>
      </c>
      <c r="K491" t="b">
        <f t="shared" si="103"/>
        <v>0</v>
      </c>
      <c r="L491" t="b">
        <f t="shared" si="104"/>
        <v>0</v>
      </c>
      <c r="M491" t="b">
        <f t="shared" si="105"/>
        <v>0</v>
      </c>
      <c r="N491" t="b">
        <f t="shared" si="106"/>
        <v>0</v>
      </c>
      <c r="P491" t="b">
        <f t="shared" si="107"/>
        <v>0</v>
      </c>
      <c r="Q491" t="b">
        <f t="shared" si="108"/>
        <v>0</v>
      </c>
      <c r="R491" t="b">
        <f t="shared" si="109"/>
        <v>0</v>
      </c>
      <c r="S491" t="b">
        <f t="shared" si="110"/>
        <v>0</v>
      </c>
      <c r="T491" t="b">
        <f t="shared" si="111"/>
        <v>0</v>
      </c>
      <c r="U491" t="str">
        <f t="shared" si="112"/>
        <v/>
      </c>
    </row>
    <row r="492" spans="1:21" x14ac:dyDescent="0.25">
      <c r="A492" t="b">
        <f>RECODES!A492</f>
        <v>0</v>
      </c>
      <c r="B492" t="b">
        <f>RECODES!AC492</f>
        <v>0</v>
      </c>
      <c r="C492" t="b">
        <f>RECODES!AD492</f>
        <v>0</v>
      </c>
      <c r="D492" t="b">
        <f>RECODES!AE492</f>
        <v>0</v>
      </c>
      <c r="E492" t="b">
        <f>RECODES!AF492</f>
        <v>0</v>
      </c>
      <c r="G492">
        <f t="shared" si="100"/>
        <v>4</v>
      </c>
      <c r="H492" t="b">
        <f t="shared" si="101"/>
        <v>0</v>
      </c>
      <c r="I492" t="b">
        <f t="shared" si="99"/>
        <v>0</v>
      </c>
      <c r="J492" t="str">
        <f t="shared" si="102"/>
        <v/>
      </c>
      <c r="K492" t="b">
        <f t="shared" si="103"/>
        <v>0</v>
      </c>
      <c r="L492" t="b">
        <f t="shared" si="104"/>
        <v>0</v>
      </c>
      <c r="M492" t="b">
        <f t="shared" si="105"/>
        <v>0</v>
      </c>
      <c r="N492" t="b">
        <f t="shared" si="106"/>
        <v>0</v>
      </c>
      <c r="P492" t="b">
        <f t="shared" si="107"/>
        <v>0</v>
      </c>
      <c r="Q492" t="b">
        <f t="shared" si="108"/>
        <v>0</v>
      </c>
      <c r="R492" t="b">
        <f t="shared" si="109"/>
        <v>0</v>
      </c>
      <c r="S492" t="b">
        <f t="shared" si="110"/>
        <v>0</v>
      </c>
      <c r="T492" t="b">
        <f t="shared" si="111"/>
        <v>0</v>
      </c>
      <c r="U492" t="str">
        <f t="shared" si="112"/>
        <v/>
      </c>
    </row>
    <row r="493" spans="1:21" x14ac:dyDescent="0.25">
      <c r="A493" t="b">
        <f>RECODES!A493</f>
        <v>0</v>
      </c>
      <c r="B493" t="b">
        <f>RECODES!AC493</f>
        <v>0</v>
      </c>
      <c r="C493" t="b">
        <f>RECODES!AD493</f>
        <v>0</v>
      </c>
      <c r="D493" t="b">
        <f>RECODES!AE493</f>
        <v>0</v>
      </c>
      <c r="E493" t="b">
        <f>RECODES!AF493</f>
        <v>0</v>
      </c>
      <c r="G493">
        <f t="shared" si="100"/>
        <v>4</v>
      </c>
      <c r="H493" t="b">
        <f t="shared" si="101"/>
        <v>0</v>
      </c>
      <c r="I493" t="b">
        <f t="shared" si="99"/>
        <v>0</v>
      </c>
      <c r="J493" t="str">
        <f t="shared" si="102"/>
        <v/>
      </c>
      <c r="K493" t="b">
        <f t="shared" si="103"/>
        <v>0</v>
      </c>
      <c r="L493" t="b">
        <f t="shared" si="104"/>
        <v>0</v>
      </c>
      <c r="M493" t="b">
        <f t="shared" si="105"/>
        <v>0</v>
      </c>
      <c r="N493" t="b">
        <f t="shared" si="106"/>
        <v>0</v>
      </c>
      <c r="P493" t="b">
        <f t="shared" si="107"/>
        <v>0</v>
      </c>
      <c r="Q493" t="b">
        <f t="shared" si="108"/>
        <v>0</v>
      </c>
      <c r="R493" t="b">
        <f t="shared" si="109"/>
        <v>0</v>
      </c>
      <c r="S493" t="b">
        <f t="shared" si="110"/>
        <v>0</v>
      </c>
      <c r="T493" t="b">
        <f t="shared" si="111"/>
        <v>0</v>
      </c>
      <c r="U493" t="str">
        <f t="shared" si="112"/>
        <v/>
      </c>
    </row>
    <row r="494" spans="1:21" x14ac:dyDescent="0.25">
      <c r="A494" t="b">
        <f>RECODES!A494</f>
        <v>0</v>
      </c>
      <c r="B494" t="b">
        <f>RECODES!AC494</f>
        <v>0</v>
      </c>
      <c r="C494" t="b">
        <f>RECODES!AD494</f>
        <v>0</v>
      </c>
      <c r="D494" t="b">
        <f>RECODES!AE494</f>
        <v>0</v>
      </c>
      <c r="E494" t="b">
        <f>RECODES!AF494</f>
        <v>0</v>
      </c>
      <c r="G494">
        <f t="shared" si="100"/>
        <v>4</v>
      </c>
      <c r="H494" t="b">
        <f t="shared" si="101"/>
        <v>0</v>
      </c>
      <c r="I494" t="b">
        <f t="shared" si="99"/>
        <v>0</v>
      </c>
      <c r="J494" t="str">
        <f t="shared" si="102"/>
        <v/>
      </c>
      <c r="K494" t="b">
        <f t="shared" si="103"/>
        <v>0</v>
      </c>
      <c r="L494" t="b">
        <f t="shared" si="104"/>
        <v>0</v>
      </c>
      <c r="M494" t="b">
        <f t="shared" si="105"/>
        <v>0</v>
      </c>
      <c r="N494" t="b">
        <f t="shared" si="106"/>
        <v>0</v>
      </c>
      <c r="P494" t="b">
        <f t="shared" si="107"/>
        <v>0</v>
      </c>
      <c r="Q494" t="b">
        <f t="shared" si="108"/>
        <v>0</v>
      </c>
      <c r="R494" t="b">
        <f t="shared" si="109"/>
        <v>0</v>
      </c>
      <c r="S494" t="b">
        <f t="shared" si="110"/>
        <v>0</v>
      </c>
      <c r="T494" t="b">
        <f t="shared" si="111"/>
        <v>0</v>
      </c>
      <c r="U494" t="str">
        <f t="shared" si="112"/>
        <v/>
      </c>
    </row>
    <row r="495" spans="1:21" x14ac:dyDescent="0.25">
      <c r="A495" t="b">
        <f>RECODES!A495</f>
        <v>0</v>
      </c>
      <c r="B495" t="b">
        <f>RECODES!AC495</f>
        <v>0</v>
      </c>
      <c r="C495" t="b">
        <f>RECODES!AD495</f>
        <v>0</v>
      </c>
      <c r="D495" t="b">
        <f>RECODES!AE495</f>
        <v>0</v>
      </c>
      <c r="E495" t="b">
        <f>RECODES!AF495</f>
        <v>0</v>
      </c>
      <c r="G495">
        <f t="shared" si="100"/>
        <v>4</v>
      </c>
      <c r="H495" t="b">
        <f t="shared" si="101"/>
        <v>0</v>
      </c>
      <c r="I495" t="b">
        <f t="shared" si="99"/>
        <v>0</v>
      </c>
      <c r="J495" t="str">
        <f t="shared" si="102"/>
        <v/>
      </c>
      <c r="K495" t="b">
        <f t="shared" si="103"/>
        <v>0</v>
      </c>
      <c r="L495" t="b">
        <f t="shared" si="104"/>
        <v>0</v>
      </c>
      <c r="M495" t="b">
        <f t="shared" si="105"/>
        <v>0</v>
      </c>
      <c r="N495" t="b">
        <f t="shared" si="106"/>
        <v>0</v>
      </c>
      <c r="P495" t="b">
        <f t="shared" si="107"/>
        <v>0</v>
      </c>
      <c r="Q495" t="b">
        <f t="shared" si="108"/>
        <v>0</v>
      </c>
      <c r="R495" t="b">
        <f t="shared" si="109"/>
        <v>0</v>
      </c>
      <c r="S495" t="b">
        <f t="shared" si="110"/>
        <v>0</v>
      </c>
      <c r="T495" t="b">
        <f t="shared" si="111"/>
        <v>0</v>
      </c>
      <c r="U495" t="str">
        <f t="shared" si="112"/>
        <v/>
      </c>
    </row>
    <row r="496" spans="1:21" x14ac:dyDescent="0.25">
      <c r="A496" t="b">
        <f>RECODES!A496</f>
        <v>0</v>
      </c>
      <c r="B496" t="b">
        <f>RECODES!AC496</f>
        <v>0</v>
      </c>
      <c r="C496" t="b">
        <f>RECODES!AD496</f>
        <v>0</v>
      </c>
      <c r="D496" t="b">
        <f>RECODES!AE496</f>
        <v>0</v>
      </c>
      <c r="E496" t="b">
        <f>RECODES!AF496</f>
        <v>0</v>
      </c>
      <c r="G496">
        <f t="shared" si="100"/>
        <v>4</v>
      </c>
      <c r="H496" t="b">
        <f t="shared" si="101"/>
        <v>0</v>
      </c>
      <c r="I496" t="b">
        <f t="shared" si="99"/>
        <v>0</v>
      </c>
      <c r="J496" t="str">
        <f t="shared" si="102"/>
        <v/>
      </c>
      <c r="K496" t="b">
        <f t="shared" si="103"/>
        <v>0</v>
      </c>
      <c r="L496" t="b">
        <f t="shared" si="104"/>
        <v>0</v>
      </c>
      <c r="M496" t="b">
        <f t="shared" si="105"/>
        <v>0</v>
      </c>
      <c r="N496" t="b">
        <f t="shared" si="106"/>
        <v>0</v>
      </c>
      <c r="P496" t="b">
        <f t="shared" si="107"/>
        <v>0</v>
      </c>
      <c r="Q496" t="b">
        <f t="shared" si="108"/>
        <v>0</v>
      </c>
      <c r="R496" t="b">
        <f t="shared" si="109"/>
        <v>0</v>
      </c>
      <c r="S496" t="b">
        <f t="shared" si="110"/>
        <v>0</v>
      </c>
      <c r="T496" t="b">
        <f t="shared" si="111"/>
        <v>0</v>
      </c>
      <c r="U496" t="str">
        <f t="shared" si="112"/>
        <v/>
      </c>
    </row>
    <row r="497" spans="1:21" x14ac:dyDescent="0.25">
      <c r="A497" t="b">
        <f>RECODES!A497</f>
        <v>0</v>
      </c>
      <c r="B497" t="b">
        <f>RECODES!AC497</f>
        <v>0</v>
      </c>
      <c r="C497" t="b">
        <f>RECODES!AD497</f>
        <v>0</v>
      </c>
      <c r="D497" t="b">
        <f>RECODES!AE497</f>
        <v>0</v>
      </c>
      <c r="E497" t="b">
        <f>RECODES!AF497</f>
        <v>0</v>
      </c>
      <c r="G497">
        <f t="shared" si="100"/>
        <v>4</v>
      </c>
      <c r="H497" t="b">
        <f t="shared" si="101"/>
        <v>0</v>
      </c>
      <c r="I497" t="b">
        <f t="shared" si="99"/>
        <v>0</v>
      </c>
      <c r="J497" t="str">
        <f t="shared" si="102"/>
        <v/>
      </c>
      <c r="K497" t="b">
        <f t="shared" si="103"/>
        <v>0</v>
      </c>
      <c r="L497" t="b">
        <f t="shared" si="104"/>
        <v>0</v>
      </c>
      <c r="M497" t="b">
        <f t="shared" si="105"/>
        <v>0</v>
      </c>
      <c r="N497" t="b">
        <f t="shared" si="106"/>
        <v>0</v>
      </c>
      <c r="P497" t="b">
        <f t="shared" si="107"/>
        <v>0</v>
      </c>
      <c r="Q497" t="b">
        <f t="shared" si="108"/>
        <v>0</v>
      </c>
      <c r="R497" t="b">
        <f t="shared" si="109"/>
        <v>0</v>
      </c>
      <c r="S497" t="b">
        <f t="shared" si="110"/>
        <v>0</v>
      </c>
      <c r="T497" t="b">
        <f t="shared" si="111"/>
        <v>0</v>
      </c>
      <c r="U497" t="str">
        <f t="shared" si="112"/>
        <v/>
      </c>
    </row>
    <row r="498" spans="1:21" x14ac:dyDescent="0.25">
      <c r="A498" t="b">
        <f>RECODES!A498</f>
        <v>0</v>
      </c>
      <c r="B498" t="b">
        <f>RECODES!AC498</f>
        <v>0</v>
      </c>
      <c r="C498" t="b">
        <f>RECODES!AD498</f>
        <v>0</v>
      </c>
      <c r="D498" t="b">
        <f>RECODES!AE498</f>
        <v>0</v>
      </c>
      <c r="E498" t="b">
        <f>RECODES!AF498</f>
        <v>0</v>
      </c>
      <c r="G498">
        <f t="shared" si="100"/>
        <v>4</v>
      </c>
      <c r="H498" t="b">
        <f t="shared" si="101"/>
        <v>0</v>
      </c>
      <c r="I498" t="b">
        <f t="shared" si="99"/>
        <v>0</v>
      </c>
      <c r="J498" t="str">
        <f t="shared" si="102"/>
        <v/>
      </c>
      <c r="K498" t="b">
        <f t="shared" si="103"/>
        <v>0</v>
      </c>
      <c r="L498" t="b">
        <f t="shared" si="104"/>
        <v>0</v>
      </c>
      <c r="M498" t="b">
        <f t="shared" si="105"/>
        <v>0</v>
      </c>
      <c r="N498" t="b">
        <f t="shared" si="106"/>
        <v>0</v>
      </c>
      <c r="P498" t="b">
        <f t="shared" si="107"/>
        <v>0</v>
      </c>
      <c r="Q498" t="b">
        <f t="shared" si="108"/>
        <v>0</v>
      </c>
      <c r="R498" t="b">
        <f t="shared" si="109"/>
        <v>0</v>
      </c>
      <c r="S498" t="b">
        <f t="shared" si="110"/>
        <v>0</v>
      </c>
      <c r="T498" t="b">
        <f t="shared" si="111"/>
        <v>0</v>
      </c>
      <c r="U498" t="str">
        <f t="shared" si="112"/>
        <v/>
      </c>
    </row>
    <row r="499" spans="1:21" x14ac:dyDescent="0.25">
      <c r="A499" t="b">
        <f>RECODES!A499</f>
        <v>0</v>
      </c>
      <c r="B499" t="b">
        <f>RECODES!AC499</f>
        <v>0</v>
      </c>
      <c r="C499" t="b">
        <f>RECODES!AD499</f>
        <v>0</v>
      </c>
      <c r="D499" t="b">
        <f>RECODES!AE499</f>
        <v>0</v>
      </c>
      <c r="E499" t="b">
        <f>RECODES!AF499</f>
        <v>0</v>
      </c>
      <c r="G499">
        <f t="shared" si="100"/>
        <v>4</v>
      </c>
      <c r="H499" t="b">
        <f t="shared" si="101"/>
        <v>0</v>
      </c>
      <c r="I499" t="b">
        <f t="shared" si="99"/>
        <v>0</v>
      </c>
      <c r="J499" t="str">
        <f t="shared" si="102"/>
        <v/>
      </c>
      <c r="K499" t="b">
        <f t="shared" si="103"/>
        <v>0</v>
      </c>
      <c r="L499" t="b">
        <f t="shared" si="104"/>
        <v>0</v>
      </c>
      <c r="M499" t="b">
        <f t="shared" si="105"/>
        <v>0</v>
      </c>
      <c r="N499" t="b">
        <f t="shared" si="106"/>
        <v>0</v>
      </c>
      <c r="P499" t="b">
        <f t="shared" si="107"/>
        <v>0</v>
      </c>
      <c r="Q499" t="b">
        <f t="shared" si="108"/>
        <v>0</v>
      </c>
      <c r="R499" t="b">
        <f t="shared" si="109"/>
        <v>0</v>
      </c>
      <c r="S499" t="b">
        <f t="shared" si="110"/>
        <v>0</v>
      </c>
      <c r="T499" t="b">
        <f t="shared" si="111"/>
        <v>0</v>
      </c>
      <c r="U499" t="str">
        <f t="shared" si="112"/>
        <v/>
      </c>
    </row>
    <row r="500" spans="1:21" x14ac:dyDescent="0.25">
      <c r="A500" t="b">
        <f>RECODES!A500</f>
        <v>0</v>
      </c>
      <c r="B500" t="b">
        <f>RECODES!AC500</f>
        <v>0</v>
      </c>
      <c r="C500" t="b">
        <f>RECODES!AD500</f>
        <v>0</v>
      </c>
      <c r="D500" t="b">
        <f>RECODES!AE500</f>
        <v>0</v>
      </c>
      <c r="E500" t="b">
        <f>RECODES!AF500</f>
        <v>0</v>
      </c>
      <c r="G500">
        <f t="shared" si="100"/>
        <v>4</v>
      </c>
      <c r="H500" t="b">
        <f t="shared" si="101"/>
        <v>0</v>
      </c>
      <c r="I500" t="b">
        <f t="shared" si="99"/>
        <v>0</v>
      </c>
      <c r="J500" t="str">
        <f t="shared" si="102"/>
        <v/>
      </c>
      <c r="K500" t="b">
        <f t="shared" si="103"/>
        <v>0</v>
      </c>
      <c r="L500" t="b">
        <f t="shared" si="104"/>
        <v>0</v>
      </c>
      <c r="M500" t="b">
        <f t="shared" si="105"/>
        <v>0</v>
      </c>
      <c r="N500" t="b">
        <f t="shared" si="106"/>
        <v>0</v>
      </c>
      <c r="P500" t="b">
        <f t="shared" si="107"/>
        <v>0</v>
      </c>
      <c r="Q500" t="b">
        <f t="shared" si="108"/>
        <v>0</v>
      </c>
      <c r="R500" t="b">
        <f t="shared" si="109"/>
        <v>0</v>
      </c>
      <c r="S500" t="b">
        <f t="shared" si="110"/>
        <v>0</v>
      </c>
      <c r="T500" t="b">
        <f t="shared" si="111"/>
        <v>0</v>
      </c>
      <c r="U500" t="str">
        <f t="shared" si="112"/>
        <v/>
      </c>
    </row>
    <row r="501" spans="1:21" x14ac:dyDescent="0.25">
      <c r="A501" t="b">
        <f>RECODES!A501</f>
        <v>0</v>
      </c>
      <c r="B501" t="b">
        <f>RECODES!AC501</f>
        <v>0</v>
      </c>
      <c r="C501" t="b">
        <f>RECODES!AD501</f>
        <v>0</v>
      </c>
      <c r="D501" t="b">
        <f>RECODES!AE501</f>
        <v>0</v>
      </c>
      <c r="E501" t="b">
        <f>RECODES!AF501</f>
        <v>0</v>
      </c>
      <c r="G501">
        <f t="shared" si="100"/>
        <v>4</v>
      </c>
      <c r="H501" t="b">
        <f t="shared" si="101"/>
        <v>0</v>
      </c>
      <c r="I501" t="b">
        <f t="shared" ref="I501:I564" si="113">IF(H501=TRUE,AVERAGE(B501:E501),FALSE)</f>
        <v>0</v>
      </c>
      <c r="J501" t="str">
        <f t="shared" si="102"/>
        <v/>
      </c>
      <c r="K501" t="b">
        <f t="shared" si="103"/>
        <v>0</v>
      </c>
      <c r="L501" t="b">
        <f t="shared" si="104"/>
        <v>0</v>
      </c>
      <c r="M501" t="b">
        <f t="shared" si="105"/>
        <v>0</v>
      </c>
      <c r="N501" t="b">
        <f t="shared" si="106"/>
        <v>0</v>
      </c>
      <c r="P501" t="b">
        <f t="shared" si="107"/>
        <v>0</v>
      </c>
      <c r="Q501" t="b">
        <f t="shared" si="108"/>
        <v>0</v>
      </c>
      <c r="R501" t="b">
        <f t="shared" si="109"/>
        <v>0</v>
      </c>
      <c r="S501" t="b">
        <f t="shared" si="110"/>
        <v>0</v>
      </c>
      <c r="T501" t="b">
        <f t="shared" si="111"/>
        <v>0</v>
      </c>
      <c r="U501" t="str">
        <f t="shared" si="112"/>
        <v/>
      </c>
    </row>
    <row r="502" spans="1:21" x14ac:dyDescent="0.25">
      <c r="A502" t="b">
        <f>RECODES!A502</f>
        <v>0</v>
      </c>
      <c r="B502" t="b">
        <f>RECODES!AC502</f>
        <v>0</v>
      </c>
      <c r="C502" t="b">
        <f>RECODES!AD502</f>
        <v>0</v>
      </c>
      <c r="D502" t="b">
        <f>RECODES!AE502</f>
        <v>0</v>
      </c>
      <c r="E502" t="b">
        <f>RECODES!AF502</f>
        <v>0</v>
      </c>
      <c r="G502">
        <f t="shared" si="100"/>
        <v>4</v>
      </c>
      <c r="H502" t="b">
        <f t="shared" si="101"/>
        <v>0</v>
      </c>
      <c r="I502" t="b">
        <f t="shared" si="113"/>
        <v>0</v>
      </c>
      <c r="J502" t="str">
        <f t="shared" si="102"/>
        <v/>
      </c>
      <c r="K502" t="b">
        <f t="shared" si="103"/>
        <v>0</v>
      </c>
      <c r="L502" t="b">
        <f t="shared" si="104"/>
        <v>0</v>
      </c>
      <c r="M502" t="b">
        <f t="shared" si="105"/>
        <v>0</v>
      </c>
      <c r="N502" t="b">
        <f t="shared" si="106"/>
        <v>0</v>
      </c>
      <c r="P502" t="b">
        <f t="shared" si="107"/>
        <v>0</v>
      </c>
      <c r="Q502" t="b">
        <f t="shared" si="108"/>
        <v>0</v>
      </c>
      <c r="R502" t="b">
        <f t="shared" si="109"/>
        <v>0</v>
      </c>
      <c r="S502" t="b">
        <f t="shared" si="110"/>
        <v>0</v>
      </c>
      <c r="T502" t="b">
        <f t="shared" si="111"/>
        <v>0</v>
      </c>
      <c r="U502" t="str">
        <f t="shared" si="112"/>
        <v/>
      </c>
    </row>
    <row r="503" spans="1:21" x14ac:dyDescent="0.25">
      <c r="A503" t="b">
        <f>RECODES!A503</f>
        <v>0</v>
      </c>
      <c r="B503" t="b">
        <f>RECODES!AC503</f>
        <v>0</v>
      </c>
      <c r="C503" t="b">
        <f>RECODES!AD503</f>
        <v>0</v>
      </c>
      <c r="D503" t="b">
        <f>RECODES!AE503</f>
        <v>0</v>
      </c>
      <c r="E503" t="b">
        <f>RECODES!AF503</f>
        <v>0</v>
      </c>
      <c r="G503">
        <f t="shared" si="100"/>
        <v>4</v>
      </c>
      <c r="H503" t="b">
        <f t="shared" si="101"/>
        <v>0</v>
      </c>
      <c r="I503" t="b">
        <f t="shared" si="113"/>
        <v>0</v>
      </c>
      <c r="J503" t="str">
        <f t="shared" si="102"/>
        <v/>
      </c>
      <c r="K503" t="b">
        <f t="shared" si="103"/>
        <v>0</v>
      </c>
      <c r="L503" t="b">
        <f t="shared" si="104"/>
        <v>0</v>
      </c>
      <c r="M503" t="b">
        <f t="shared" si="105"/>
        <v>0</v>
      </c>
      <c r="N503" t="b">
        <f t="shared" si="106"/>
        <v>0</v>
      </c>
      <c r="P503" t="b">
        <f t="shared" si="107"/>
        <v>0</v>
      </c>
      <c r="Q503" t="b">
        <f t="shared" si="108"/>
        <v>0</v>
      </c>
      <c r="R503" t="b">
        <f t="shared" si="109"/>
        <v>0</v>
      </c>
      <c r="S503" t="b">
        <f t="shared" si="110"/>
        <v>0</v>
      </c>
      <c r="T503" t="b">
        <f t="shared" si="111"/>
        <v>0</v>
      </c>
      <c r="U503" t="str">
        <f t="shared" si="112"/>
        <v/>
      </c>
    </row>
    <row r="504" spans="1:21" x14ac:dyDescent="0.25">
      <c r="A504" t="b">
        <f>RECODES!A504</f>
        <v>0</v>
      </c>
      <c r="B504" t="b">
        <f>RECODES!AC504</f>
        <v>0</v>
      </c>
      <c r="C504" t="b">
        <f>RECODES!AD504</f>
        <v>0</v>
      </c>
      <c r="D504" t="b">
        <f>RECODES!AE504</f>
        <v>0</v>
      </c>
      <c r="E504" t="b">
        <f>RECODES!AF504</f>
        <v>0</v>
      </c>
      <c r="G504">
        <f t="shared" si="100"/>
        <v>4</v>
      </c>
      <c r="H504" t="b">
        <f t="shared" si="101"/>
        <v>0</v>
      </c>
      <c r="I504" t="b">
        <f t="shared" si="113"/>
        <v>0</v>
      </c>
      <c r="J504" t="str">
        <f t="shared" si="102"/>
        <v/>
      </c>
      <c r="K504" t="b">
        <f t="shared" si="103"/>
        <v>0</v>
      </c>
      <c r="L504" t="b">
        <f t="shared" si="104"/>
        <v>0</v>
      </c>
      <c r="M504" t="b">
        <f t="shared" si="105"/>
        <v>0</v>
      </c>
      <c r="N504" t="b">
        <f t="shared" si="106"/>
        <v>0</v>
      </c>
      <c r="P504" t="b">
        <f t="shared" si="107"/>
        <v>0</v>
      </c>
      <c r="Q504" t="b">
        <f t="shared" si="108"/>
        <v>0</v>
      </c>
      <c r="R504" t="b">
        <f t="shared" si="109"/>
        <v>0</v>
      </c>
      <c r="S504" t="b">
        <f t="shared" si="110"/>
        <v>0</v>
      </c>
      <c r="T504" t="b">
        <f t="shared" si="111"/>
        <v>0</v>
      </c>
      <c r="U504" t="str">
        <f t="shared" si="112"/>
        <v/>
      </c>
    </row>
    <row r="505" spans="1:21" x14ac:dyDescent="0.25">
      <c r="A505" t="b">
        <f>RECODES!A505</f>
        <v>0</v>
      </c>
      <c r="B505" t="b">
        <f>RECODES!AC505</f>
        <v>0</v>
      </c>
      <c r="C505" t="b">
        <f>RECODES!AD505</f>
        <v>0</v>
      </c>
      <c r="D505" t="b">
        <f>RECODES!AE505</f>
        <v>0</v>
      </c>
      <c r="E505" t="b">
        <f>RECODES!AF505</f>
        <v>0</v>
      </c>
      <c r="G505">
        <f t="shared" si="100"/>
        <v>4</v>
      </c>
      <c r="H505" t="b">
        <f t="shared" si="101"/>
        <v>0</v>
      </c>
      <c r="I505" t="b">
        <f t="shared" si="113"/>
        <v>0</v>
      </c>
      <c r="J505" t="str">
        <f t="shared" si="102"/>
        <v/>
      </c>
      <c r="K505" t="b">
        <f t="shared" si="103"/>
        <v>0</v>
      </c>
      <c r="L505" t="b">
        <f t="shared" si="104"/>
        <v>0</v>
      </c>
      <c r="M505" t="b">
        <f t="shared" si="105"/>
        <v>0</v>
      </c>
      <c r="N505" t="b">
        <f t="shared" si="106"/>
        <v>0</v>
      </c>
      <c r="P505" t="b">
        <f t="shared" si="107"/>
        <v>0</v>
      </c>
      <c r="Q505" t="b">
        <f t="shared" si="108"/>
        <v>0</v>
      </c>
      <c r="R505" t="b">
        <f t="shared" si="109"/>
        <v>0</v>
      </c>
      <c r="S505" t="b">
        <f t="shared" si="110"/>
        <v>0</v>
      </c>
      <c r="T505" t="b">
        <f t="shared" si="111"/>
        <v>0</v>
      </c>
      <c r="U505" t="str">
        <f t="shared" si="112"/>
        <v/>
      </c>
    </row>
    <row r="506" spans="1:21" x14ac:dyDescent="0.25">
      <c r="A506" t="b">
        <f>RECODES!A506</f>
        <v>0</v>
      </c>
      <c r="B506" t="b">
        <f>RECODES!AC506</f>
        <v>0</v>
      </c>
      <c r="C506" t="b">
        <f>RECODES!AD506</f>
        <v>0</v>
      </c>
      <c r="D506" t="b">
        <f>RECODES!AE506</f>
        <v>0</v>
      </c>
      <c r="E506" t="b">
        <f>RECODES!AF506</f>
        <v>0</v>
      </c>
      <c r="G506">
        <f t="shared" si="100"/>
        <v>4</v>
      </c>
      <c r="H506" t="b">
        <f t="shared" si="101"/>
        <v>0</v>
      </c>
      <c r="I506" t="b">
        <f t="shared" si="113"/>
        <v>0</v>
      </c>
      <c r="J506" t="str">
        <f t="shared" si="102"/>
        <v/>
      </c>
      <c r="K506" t="b">
        <f t="shared" si="103"/>
        <v>0</v>
      </c>
      <c r="L506" t="b">
        <f t="shared" si="104"/>
        <v>0</v>
      </c>
      <c r="M506" t="b">
        <f t="shared" si="105"/>
        <v>0</v>
      </c>
      <c r="N506" t="b">
        <f t="shared" si="106"/>
        <v>0</v>
      </c>
      <c r="P506" t="b">
        <f t="shared" si="107"/>
        <v>0</v>
      </c>
      <c r="Q506" t="b">
        <f t="shared" si="108"/>
        <v>0</v>
      </c>
      <c r="R506" t="b">
        <f t="shared" si="109"/>
        <v>0</v>
      </c>
      <c r="S506" t="b">
        <f t="shared" si="110"/>
        <v>0</v>
      </c>
      <c r="T506" t="b">
        <f t="shared" si="111"/>
        <v>0</v>
      </c>
      <c r="U506" t="str">
        <f t="shared" si="112"/>
        <v/>
      </c>
    </row>
    <row r="507" spans="1:21" x14ac:dyDescent="0.25">
      <c r="A507" t="b">
        <f>RECODES!A507</f>
        <v>0</v>
      </c>
      <c r="B507" t="b">
        <f>RECODES!AC507</f>
        <v>0</v>
      </c>
      <c r="C507" t="b">
        <f>RECODES!AD507</f>
        <v>0</v>
      </c>
      <c r="D507" t="b">
        <f>RECODES!AE507</f>
        <v>0</v>
      </c>
      <c r="E507" t="b">
        <f>RECODES!AF507</f>
        <v>0</v>
      </c>
      <c r="G507">
        <f t="shared" si="100"/>
        <v>4</v>
      </c>
      <c r="H507" t="b">
        <f t="shared" si="101"/>
        <v>0</v>
      </c>
      <c r="I507" t="b">
        <f t="shared" si="113"/>
        <v>0</v>
      </c>
      <c r="J507" t="str">
        <f t="shared" si="102"/>
        <v/>
      </c>
      <c r="K507" t="b">
        <f t="shared" si="103"/>
        <v>0</v>
      </c>
      <c r="L507" t="b">
        <f t="shared" si="104"/>
        <v>0</v>
      </c>
      <c r="M507" t="b">
        <f t="shared" si="105"/>
        <v>0</v>
      </c>
      <c r="N507" t="b">
        <f t="shared" si="106"/>
        <v>0</v>
      </c>
      <c r="P507" t="b">
        <f t="shared" si="107"/>
        <v>0</v>
      </c>
      <c r="Q507" t="b">
        <f t="shared" si="108"/>
        <v>0</v>
      </c>
      <c r="R507" t="b">
        <f t="shared" si="109"/>
        <v>0</v>
      </c>
      <c r="S507" t="b">
        <f t="shared" si="110"/>
        <v>0</v>
      </c>
      <c r="T507" t="b">
        <f t="shared" si="111"/>
        <v>0</v>
      </c>
      <c r="U507" t="str">
        <f t="shared" si="112"/>
        <v/>
      </c>
    </row>
    <row r="508" spans="1:21" x14ac:dyDescent="0.25">
      <c r="A508" t="b">
        <f>RECODES!A508</f>
        <v>0</v>
      </c>
      <c r="B508" t="b">
        <f>RECODES!AC508</f>
        <v>0</v>
      </c>
      <c r="C508" t="b">
        <f>RECODES!AD508</f>
        <v>0</v>
      </c>
      <c r="D508" t="b">
        <f>RECODES!AE508</f>
        <v>0</v>
      </c>
      <c r="E508" t="b">
        <f>RECODES!AF508</f>
        <v>0</v>
      </c>
      <c r="G508">
        <f t="shared" si="100"/>
        <v>4</v>
      </c>
      <c r="H508" t="b">
        <f t="shared" si="101"/>
        <v>0</v>
      </c>
      <c r="I508" t="b">
        <f t="shared" si="113"/>
        <v>0</v>
      </c>
      <c r="J508" t="str">
        <f t="shared" si="102"/>
        <v/>
      </c>
      <c r="K508" t="b">
        <f t="shared" si="103"/>
        <v>0</v>
      </c>
      <c r="L508" t="b">
        <f t="shared" si="104"/>
        <v>0</v>
      </c>
      <c r="M508" t="b">
        <f t="shared" si="105"/>
        <v>0</v>
      </c>
      <c r="N508" t="b">
        <f t="shared" si="106"/>
        <v>0</v>
      </c>
      <c r="P508" t="b">
        <f t="shared" si="107"/>
        <v>0</v>
      </c>
      <c r="Q508" t="b">
        <f t="shared" si="108"/>
        <v>0</v>
      </c>
      <c r="R508" t="b">
        <f t="shared" si="109"/>
        <v>0</v>
      </c>
      <c r="S508" t="b">
        <f t="shared" si="110"/>
        <v>0</v>
      </c>
      <c r="T508" t="b">
        <f t="shared" si="111"/>
        <v>0</v>
      </c>
      <c r="U508" t="str">
        <f t="shared" si="112"/>
        <v/>
      </c>
    </row>
    <row r="509" spans="1:21" x14ac:dyDescent="0.25">
      <c r="A509" t="b">
        <f>RECODES!A509</f>
        <v>0</v>
      </c>
      <c r="B509" t="b">
        <f>RECODES!AC509</f>
        <v>0</v>
      </c>
      <c r="C509" t="b">
        <f>RECODES!AD509</f>
        <v>0</v>
      </c>
      <c r="D509" t="b">
        <f>RECODES!AE509</f>
        <v>0</v>
      </c>
      <c r="E509" t="b">
        <f>RECODES!AF509</f>
        <v>0</v>
      </c>
      <c r="G509">
        <f t="shared" si="100"/>
        <v>4</v>
      </c>
      <c r="H509" t="b">
        <f t="shared" si="101"/>
        <v>0</v>
      </c>
      <c r="I509" t="b">
        <f t="shared" si="113"/>
        <v>0</v>
      </c>
      <c r="J509" t="str">
        <f t="shared" si="102"/>
        <v/>
      </c>
      <c r="K509" t="b">
        <f t="shared" si="103"/>
        <v>0</v>
      </c>
      <c r="L509" t="b">
        <f t="shared" si="104"/>
        <v>0</v>
      </c>
      <c r="M509" t="b">
        <f t="shared" si="105"/>
        <v>0</v>
      </c>
      <c r="N509" t="b">
        <f t="shared" si="106"/>
        <v>0</v>
      </c>
      <c r="P509" t="b">
        <f t="shared" si="107"/>
        <v>0</v>
      </c>
      <c r="Q509" t="b">
        <f t="shared" si="108"/>
        <v>0</v>
      </c>
      <c r="R509" t="b">
        <f t="shared" si="109"/>
        <v>0</v>
      </c>
      <c r="S509" t="b">
        <f t="shared" si="110"/>
        <v>0</v>
      </c>
      <c r="T509" t="b">
        <f t="shared" si="111"/>
        <v>0</v>
      </c>
      <c r="U509" t="str">
        <f t="shared" si="112"/>
        <v/>
      </c>
    </row>
    <row r="510" spans="1:21" x14ac:dyDescent="0.25">
      <c r="A510" t="b">
        <f>RECODES!A510</f>
        <v>0</v>
      </c>
      <c r="B510" t="b">
        <f>RECODES!AC510</f>
        <v>0</v>
      </c>
      <c r="C510" t="b">
        <f>RECODES!AD510</f>
        <v>0</v>
      </c>
      <c r="D510" t="b">
        <f>RECODES!AE510</f>
        <v>0</v>
      </c>
      <c r="E510" t="b">
        <f>RECODES!AF510</f>
        <v>0</v>
      </c>
      <c r="G510">
        <f t="shared" si="100"/>
        <v>4</v>
      </c>
      <c r="H510" t="b">
        <f t="shared" si="101"/>
        <v>0</v>
      </c>
      <c r="I510" t="b">
        <f t="shared" si="113"/>
        <v>0</v>
      </c>
      <c r="J510" t="str">
        <f t="shared" si="102"/>
        <v/>
      </c>
      <c r="K510" t="b">
        <f t="shared" si="103"/>
        <v>0</v>
      </c>
      <c r="L510" t="b">
        <f t="shared" si="104"/>
        <v>0</v>
      </c>
      <c r="M510" t="b">
        <f t="shared" si="105"/>
        <v>0</v>
      </c>
      <c r="N510" t="b">
        <f t="shared" si="106"/>
        <v>0</v>
      </c>
      <c r="P510" t="b">
        <f t="shared" si="107"/>
        <v>0</v>
      </c>
      <c r="Q510" t="b">
        <f t="shared" si="108"/>
        <v>0</v>
      </c>
      <c r="R510" t="b">
        <f t="shared" si="109"/>
        <v>0</v>
      </c>
      <c r="S510" t="b">
        <f t="shared" si="110"/>
        <v>0</v>
      </c>
      <c r="T510" t="b">
        <f t="shared" si="111"/>
        <v>0</v>
      </c>
      <c r="U510" t="str">
        <f t="shared" si="112"/>
        <v/>
      </c>
    </row>
    <row r="511" spans="1:21" x14ac:dyDescent="0.25">
      <c r="A511" t="b">
        <f>RECODES!A511</f>
        <v>0</v>
      </c>
      <c r="B511" t="b">
        <f>RECODES!AC511</f>
        <v>0</v>
      </c>
      <c r="C511" t="b">
        <f>RECODES!AD511</f>
        <v>0</v>
      </c>
      <c r="D511" t="b">
        <f>RECODES!AE511</f>
        <v>0</v>
      </c>
      <c r="E511" t="b">
        <f>RECODES!AF511</f>
        <v>0</v>
      </c>
      <c r="G511">
        <f t="shared" si="100"/>
        <v>4</v>
      </c>
      <c r="H511" t="b">
        <f t="shared" si="101"/>
        <v>0</v>
      </c>
      <c r="I511" t="b">
        <f t="shared" si="113"/>
        <v>0</v>
      </c>
      <c r="J511" t="str">
        <f t="shared" si="102"/>
        <v/>
      </c>
      <c r="K511" t="b">
        <f t="shared" si="103"/>
        <v>0</v>
      </c>
      <c r="L511" t="b">
        <f t="shared" si="104"/>
        <v>0</v>
      </c>
      <c r="M511" t="b">
        <f t="shared" si="105"/>
        <v>0</v>
      </c>
      <c r="N511" t="b">
        <f t="shared" si="106"/>
        <v>0</v>
      </c>
      <c r="P511" t="b">
        <f t="shared" si="107"/>
        <v>0</v>
      </c>
      <c r="Q511" t="b">
        <f t="shared" si="108"/>
        <v>0</v>
      </c>
      <c r="R511" t="b">
        <f t="shared" si="109"/>
        <v>0</v>
      </c>
      <c r="S511" t="b">
        <f t="shared" si="110"/>
        <v>0</v>
      </c>
      <c r="T511" t="b">
        <f t="shared" si="111"/>
        <v>0</v>
      </c>
      <c r="U511" t="str">
        <f t="shared" si="112"/>
        <v/>
      </c>
    </row>
    <row r="512" spans="1:21" x14ac:dyDescent="0.25">
      <c r="A512" t="b">
        <f>RECODES!A512</f>
        <v>0</v>
      </c>
      <c r="B512" t="b">
        <f>RECODES!AC512</f>
        <v>0</v>
      </c>
      <c r="C512" t="b">
        <f>RECODES!AD512</f>
        <v>0</v>
      </c>
      <c r="D512" t="b">
        <f>RECODES!AE512</f>
        <v>0</v>
      </c>
      <c r="E512" t="b">
        <f>RECODES!AF512</f>
        <v>0</v>
      </c>
      <c r="G512">
        <f t="shared" si="100"/>
        <v>4</v>
      </c>
      <c r="H512" t="b">
        <f t="shared" si="101"/>
        <v>0</v>
      </c>
      <c r="I512" t="b">
        <f t="shared" si="113"/>
        <v>0</v>
      </c>
      <c r="J512" t="str">
        <f t="shared" si="102"/>
        <v/>
      </c>
      <c r="K512" t="b">
        <f t="shared" si="103"/>
        <v>0</v>
      </c>
      <c r="L512" t="b">
        <f t="shared" si="104"/>
        <v>0</v>
      </c>
      <c r="M512" t="b">
        <f t="shared" si="105"/>
        <v>0</v>
      </c>
      <c r="N512" t="b">
        <f t="shared" si="106"/>
        <v>0</v>
      </c>
      <c r="P512" t="b">
        <f t="shared" si="107"/>
        <v>0</v>
      </c>
      <c r="Q512" t="b">
        <f t="shared" si="108"/>
        <v>0</v>
      </c>
      <c r="R512" t="b">
        <f t="shared" si="109"/>
        <v>0</v>
      </c>
      <c r="S512" t="b">
        <f t="shared" si="110"/>
        <v>0</v>
      </c>
      <c r="T512" t="b">
        <f t="shared" si="111"/>
        <v>0</v>
      </c>
      <c r="U512" t="str">
        <f t="shared" si="112"/>
        <v/>
      </c>
    </row>
    <row r="513" spans="1:21" x14ac:dyDescent="0.25">
      <c r="A513" t="b">
        <f>RECODES!A513</f>
        <v>0</v>
      </c>
      <c r="B513" t="b">
        <f>RECODES!AC513</f>
        <v>0</v>
      </c>
      <c r="C513" t="b">
        <f>RECODES!AD513</f>
        <v>0</v>
      </c>
      <c r="D513" t="b">
        <f>RECODES!AE513</f>
        <v>0</v>
      </c>
      <c r="E513" t="b">
        <f>RECODES!AF513</f>
        <v>0</v>
      </c>
      <c r="G513">
        <f t="shared" si="100"/>
        <v>4</v>
      </c>
      <c r="H513" t="b">
        <f t="shared" si="101"/>
        <v>0</v>
      </c>
      <c r="I513" t="b">
        <f t="shared" si="113"/>
        <v>0</v>
      </c>
      <c r="J513" t="str">
        <f t="shared" si="102"/>
        <v/>
      </c>
      <c r="K513" t="b">
        <f t="shared" si="103"/>
        <v>0</v>
      </c>
      <c r="L513" t="b">
        <f t="shared" si="104"/>
        <v>0</v>
      </c>
      <c r="M513" t="b">
        <f t="shared" si="105"/>
        <v>0</v>
      </c>
      <c r="N513" t="b">
        <f t="shared" si="106"/>
        <v>0</v>
      </c>
      <c r="P513" t="b">
        <f t="shared" si="107"/>
        <v>0</v>
      </c>
      <c r="Q513" t="b">
        <f t="shared" si="108"/>
        <v>0</v>
      </c>
      <c r="R513" t="b">
        <f t="shared" si="109"/>
        <v>0</v>
      </c>
      <c r="S513" t="b">
        <f t="shared" si="110"/>
        <v>0</v>
      </c>
      <c r="T513" t="b">
        <f t="shared" si="111"/>
        <v>0</v>
      </c>
      <c r="U513" t="str">
        <f t="shared" si="112"/>
        <v/>
      </c>
    </row>
    <row r="514" spans="1:21" x14ac:dyDescent="0.25">
      <c r="A514" t="b">
        <f>RECODES!A514</f>
        <v>0</v>
      </c>
      <c r="B514" t="b">
        <f>RECODES!AC514</f>
        <v>0</v>
      </c>
      <c r="C514" t="b">
        <f>RECODES!AD514</f>
        <v>0</v>
      </c>
      <c r="D514" t="b">
        <f>RECODES!AE514</f>
        <v>0</v>
      </c>
      <c r="E514" t="b">
        <f>RECODES!AF514</f>
        <v>0</v>
      </c>
      <c r="G514">
        <f t="shared" si="100"/>
        <v>4</v>
      </c>
      <c r="H514" t="b">
        <f t="shared" si="101"/>
        <v>0</v>
      </c>
      <c r="I514" t="b">
        <f t="shared" si="113"/>
        <v>0</v>
      </c>
      <c r="J514" t="str">
        <f t="shared" si="102"/>
        <v/>
      </c>
      <c r="K514" t="b">
        <f t="shared" si="103"/>
        <v>0</v>
      </c>
      <c r="L514" t="b">
        <f t="shared" si="104"/>
        <v>0</v>
      </c>
      <c r="M514" t="b">
        <f t="shared" si="105"/>
        <v>0</v>
      </c>
      <c r="N514" t="b">
        <f t="shared" si="106"/>
        <v>0</v>
      </c>
      <c r="P514" t="b">
        <f t="shared" si="107"/>
        <v>0</v>
      </c>
      <c r="Q514" t="b">
        <f t="shared" si="108"/>
        <v>0</v>
      </c>
      <c r="R514" t="b">
        <f t="shared" si="109"/>
        <v>0</v>
      </c>
      <c r="S514" t="b">
        <f t="shared" si="110"/>
        <v>0</v>
      </c>
      <c r="T514" t="b">
        <f t="shared" si="111"/>
        <v>0</v>
      </c>
      <c r="U514" t="str">
        <f t="shared" si="112"/>
        <v/>
      </c>
    </row>
    <row r="515" spans="1:21" x14ac:dyDescent="0.25">
      <c r="A515" t="b">
        <f>RECODES!A515</f>
        <v>0</v>
      </c>
      <c r="B515" t="b">
        <f>RECODES!AC515</f>
        <v>0</v>
      </c>
      <c r="C515" t="b">
        <f>RECODES!AD515</f>
        <v>0</v>
      </c>
      <c r="D515" t="b">
        <f>RECODES!AE515</f>
        <v>0</v>
      </c>
      <c r="E515" t="b">
        <f>RECODES!AF515</f>
        <v>0</v>
      </c>
      <c r="G515">
        <f t="shared" ref="G515:G578" si="114">COUNTIF(B515:E515,FALSE)</f>
        <v>4</v>
      </c>
      <c r="H515" t="b">
        <f t="shared" ref="H515:H578" si="115">IF(G515&lt;=2,TRUE,FALSE)</f>
        <v>0</v>
      </c>
      <c r="I515" t="b">
        <f t="shared" si="113"/>
        <v>0</v>
      </c>
      <c r="J515" t="str">
        <f t="shared" ref="J515:J578" si="116">IF(H515=TRUE,ROUND(I515,1),"")</f>
        <v/>
      </c>
      <c r="K515" t="b">
        <f t="shared" ref="K515:K578" si="117">IF(B515=FALSE,FALSE,5)</f>
        <v>0</v>
      </c>
      <c r="L515" t="b">
        <f t="shared" ref="L515:L578" si="118">IF(C515=FALSE,FALSE,5)</f>
        <v>0</v>
      </c>
      <c r="M515" t="b">
        <f t="shared" ref="M515:M578" si="119">IF(D515=FALSE,FALSE,5)</f>
        <v>0</v>
      </c>
      <c r="N515" t="b">
        <f t="shared" ref="N515:N578" si="120">IF(E515=FALSE,FALSE,4)</f>
        <v>0</v>
      </c>
      <c r="P515" t="b">
        <f t="shared" ref="P515:P578" si="121">IF(H515=TRUE,SUM(B515:E515),FALSE)</f>
        <v>0</v>
      </c>
      <c r="Q515" t="b">
        <f t="shared" ref="Q515:Q578" si="122">IF(H515=TRUE,4-G515,FALSE)</f>
        <v>0</v>
      </c>
      <c r="R515" t="b">
        <f t="shared" ref="R515:R578" si="123">IF(H515=TRUE,SUM(K515:N515),FALSE)</f>
        <v>0</v>
      </c>
      <c r="S515" t="b">
        <f t="shared" ref="S515:S578" si="124">IF(H515=TRUE,R515-Q515,FALSE)</f>
        <v>0</v>
      </c>
      <c r="T515" t="b">
        <f t="shared" ref="T515:T578" si="125">IF(H515=TRUE,((P515-Q515)/S515)*100,FALSE)</f>
        <v>0</v>
      </c>
      <c r="U515" t="str">
        <f t="shared" ref="U515:U578" si="126">IF(H515=TRUE,ROUND(T515,0),"")</f>
        <v/>
      </c>
    </row>
    <row r="516" spans="1:21" x14ac:dyDescent="0.25">
      <c r="A516" t="b">
        <f>RECODES!A516</f>
        <v>0</v>
      </c>
      <c r="B516" t="b">
        <f>RECODES!AC516</f>
        <v>0</v>
      </c>
      <c r="C516" t="b">
        <f>RECODES!AD516</f>
        <v>0</v>
      </c>
      <c r="D516" t="b">
        <f>RECODES!AE516</f>
        <v>0</v>
      </c>
      <c r="E516" t="b">
        <f>RECODES!AF516</f>
        <v>0</v>
      </c>
      <c r="G516">
        <f t="shared" si="114"/>
        <v>4</v>
      </c>
      <c r="H516" t="b">
        <f t="shared" si="115"/>
        <v>0</v>
      </c>
      <c r="I516" t="b">
        <f t="shared" si="113"/>
        <v>0</v>
      </c>
      <c r="J516" t="str">
        <f t="shared" si="116"/>
        <v/>
      </c>
      <c r="K516" t="b">
        <f t="shared" si="117"/>
        <v>0</v>
      </c>
      <c r="L516" t="b">
        <f t="shared" si="118"/>
        <v>0</v>
      </c>
      <c r="M516" t="b">
        <f t="shared" si="119"/>
        <v>0</v>
      </c>
      <c r="N516" t="b">
        <f t="shared" si="120"/>
        <v>0</v>
      </c>
      <c r="P516" t="b">
        <f t="shared" si="121"/>
        <v>0</v>
      </c>
      <c r="Q516" t="b">
        <f t="shared" si="122"/>
        <v>0</v>
      </c>
      <c r="R516" t="b">
        <f t="shared" si="123"/>
        <v>0</v>
      </c>
      <c r="S516" t="b">
        <f t="shared" si="124"/>
        <v>0</v>
      </c>
      <c r="T516" t="b">
        <f t="shared" si="125"/>
        <v>0</v>
      </c>
      <c r="U516" t="str">
        <f t="shared" si="126"/>
        <v/>
      </c>
    </row>
    <row r="517" spans="1:21" x14ac:dyDescent="0.25">
      <c r="A517" t="b">
        <f>RECODES!A517</f>
        <v>0</v>
      </c>
      <c r="B517" t="b">
        <f>RECODES!AC517</f>
        <v>0</v>
      </c>
      <c r="C517" t="b">
        <f>RECODES!AD517</f>
        <v>0</v>
      </c>
      <c r="D517" t="b">
        <f>RECODES!AE517</f>
        <v>0</v>
      </c>
      <c r="E517" t="b">
        <f>RECODES!AF517</f>
        <v>0</v>
      </c>
      <c r="G517">
        <f t="shared" si="114"/>
        <v>4</v>
      </c>
      <c r="H517" t="b">
        <f t="shared" si="115"/>
        <v>0</v>
      </c>
      <c r="I517" t="b">
        <f t="shared" si="113"/>
        <v>0</v>
      </c>
      <c r="J517" t="str">
        <f t="shared" si="116"/>
        <v/>
      </c>
      <c r="K517" t="b">
        <f t="shared" si="117"/>
        <v>0</v>
      </c>
      <c r="L517" t="b">
        <f t="shared" si="118"/>
        <v>0</v>
      </c>
      <c r="M517" t="b">
        <f t="shared" si="119"/>
        <v>0</v>
      </c>
      <c r="N517" t="b">
        <f t="shared" si="120"/>
        <v>0</v>
      </c>
      <c r="P517" t="b">
        <f t="shared" si="121"/>
        <v>0</v>
      </c>
      <c r="Q517" t="b">
        <f t="shared" si="122"/>
        <v>0</v>
      </c>
      <c r="R517" t="b">
        <f t="shared" si="123"/>
        <v>0</v>
      </c>
      <c r="S517" t="b">
        <f t="shared" si="124"/>
        <v>0</v>
      </c>
      <c r="T517" t="b">
        <f t="shared" si="125"/>
        <v>0</v>
      </c>
      <c r="U517" t="str">
        <f t="shared" si="126"/>
        <v/>
      </c>
    </row>
    <row r="518" spans="1:21" x14ac:dyDescent="0.25">
      <c r="A518" t="b">
        <f>RECODES!A518</f>
        <v>0</v>
      </c>
      <c r="B518" t="b">
        <f>RECODES!AC518</f>
        <v>0</v>
      </c>
      <c r="C518" t="b">
        <f>RECODES!AD518</f>
        <v>0</v>
      </c>
      <c r="D518" t="b">
        <f>RECODES!AE518</f>
        <v>0</v>
      </c>
      <c r="E518" t="b">
        <f>RECODES!AF518</f>
        <v>0</v>
      </c>
      <c r="G518">
        <f t="shared" si="114"/>
        <v>4</v>
      </c>
      <c r="H518" t="b">
        <f t="shared" si="115"/>
        <v>0</v>
      </c>
      <c r="I518" t="b">
        <f t="shared" si="113"/>
        <v>0</v>
      </c>
      <c r="J518" t="str">
        <f t="shared" si="116"/>
        <v/>
      </c>
      <c r="K518" t="b">
        <f t="shared" si="117"/>
        <v>0</v>
      </c>
      <c r="L518" t="b">
        <f t="shared" si="118"/>
        <v>0</v>
      </c>
      <c r="M518" t="b">
        <f t="shared" si="119"/>
        <v>0</v>
      </c>
      <c r="N518" t="b">
        <f t="shared" si="120"/>
        <v>0</v>
      </c>
      <c r="P518" t="b">
        <f t="shared" si="121"/>
        <v>0</v>
      </c>
      <c r="Q518" t="b">
        <f t="shared" si="122"/>
        <v>0</v>
      </c>
      <c r="R518" t="b">
        <f t="shared" si="123"/>
        <v>0</v>
      </c>
      <c r="S518" t="b">
        <f t="shared" si="124"/>
        <v>0</v>
      </c>
      <c r="T518" t="b">
        <f t="shared" si="125"/>
        <v>0</v>
      </c>
      <c r="U518" t="str">
        <f t="shared" si="126"/>
        <v/>
      </c>
    </row>
    <row r="519" spans="1:21" x14ac:dyDescent="0.25">
      <c r="A519" t="b">
        <f>RECODES!A519</f>
        <v>0</v>
      </c>
      <c r="B519" t="b">
        <f>RECODES!AC519</f>
        <v>0</v>
      </c>
      <c r="C519" t="b">
        <f>RECODES!AD519</f>
        <v>0</v>
      </c>
      <c r="D519" t="b">
        <f>RECODES!AE519</f>
        <v>0</v>
      </c>
      <c r="E519" t="b">
        <f>RECODES!AF519</f>
        <v>0</v>
      </c>
      <c r="G519">
        <f t="shared" si="114"/>
        <v>4</v>
      </c>
      <c r="H519" t="b">
        <f t="shared" si="115"/>
        <v>0</v>
      </c>
      <c r="I519" t="b">
        <f t="shared" si="113"/>
        <v>0</v>
      </c>
      <c r="J519" t="str">
        <f t="shared" si="116"/>
        <v/>
      </c>
      <c r="K519" t="b">
        <f t="shared" si="117"/>
        <v>0</v>
      </c>
      <c r="L519" t="b">
        <f t="shared" si="118"/>
        <v>0</v>
      </c>
      <c r="M519" t="b">
        <f t="shared" si="119"/>
        <v>0</v>
      </c>
      <c r="N519" t="b">
        <f t="shared" si="120"/>
        <v>0</v>
      </c>
      <c r="P519" t="b">
        <f t="shared" si="121"/>
        <v>0</v>
      </c>
      <c r="Q519" t="b">
        <f t="shared" si="122"/>
        <v>0</v>
      </c>
      <c r="R519" t="b">
        <f t="shared" si="123"/>
        <v>0</v>
      </c>
      <c r="S519" t="b">
        <f t="shared" si="124"/>
        <v>0</v>
      </c>
      <c r="T519" t="b">
        <f t="shared" si="125"/>
        <v>0</v>
      </c>
      <c r="U519" t="str">
        <f t="shared" si="126"/>
        <v/>
      </c>
    </row>
    <row r="520" spans="1:21" x14ac:dyDescent="0.25">
      <c r="A520" t="b">
        <f>RECODES!A520</f>
        <v>0</v>
      </c>
      <c r="B520" t="b">
        <f>RECODES!AC520</f>
        <v>0</v>
      </c>
      <c r="C520" t="b">
        <f>RECODES!AD520</f>
        <v>0</v>
      </c>
      <c r="D520" t="b">
        <f>RECODES!AE520</f>
        <v>0</v>
      </c>
      <c r="E520" t="b">
        <f>RECODES!AF520</f>
        <v>0</v>
      </c>
      <c r="G520">
        <f t="shared" si="114"/>
        <v>4</v>
      </c>
      <c r="H520" t="b">
        <f t="shared" si="115"/>
        <v>0</v>
      </c>
      <c r="I520" t="b">
        <f t="shared" si="113"/>
        <v>0</v>
      </c>
      <c r="J520" t="str">
        <f t="shared" si="116"/>
        <v/>
      </c>
      <c r="K520" t="b">
        <f t="shared" si="117"/>
        <v>0</v>
      </c>
      <c r="L520" t="b">
        <f t="shared" si="118"/>
        <v>0</v>
      </c>
      <c r="M520" t="b">
        <f t="shared" si="119"/>
        <v>0</v>
      </c>
      <c r="N520" t="b">
        <f t="shared" si="120"/>
        <v>0</v>
      </c>
      <c r="P520" t="b">
        <f t="shared" si="121"/>
        <v>0</v>
      </c>
      <c r="Q520" t="b">
        <f t="shared" si="122"/>
        <v>0</v>
      </c>
      <c r="R520" t="b">
        <f t="shared" si="123"/>
        <v>0</v>
      </c>
      <c r="S520" t="b">
        <f t="shared" si="124"/>
        <v>0</v>
      </c>
      <c r="T520" t="b">
        <f t="shared" si="125"/>
        <v>0</v>
      </c>
      <c r="U520" t="str">
        <f t="shared" si="126"/>
        <v/>
      </c>
    </row>
    <row r="521" spans="1:21" x14ac:dyDescent="0.25">
      <c r="A521" t="b">
        <f>RECODES!A521</f>
        <v>0</v>
      </c>
      <c r="B521" t="b">
        <f>RECODES!AC521</f>
        <v>0</v>
      </c>
      <c r="C521" t="b">
        <f>RECODES!AD521</f>
        <v>0</v>
      </c>
      <c r="D521" t="b">
        <f>RECODES!AE521</f>
        <v>0</v>
      </c>
      <c r="E521" t="b">
        <f>RECODES!AF521</f>
        <v>0</v>
      </c>
      <c r="G521">
        <f t="shared" si="114"/>
        <v>4</v>
      </c>
      <c r="H521" t="b">
        <f t="shared" si="115"/>
        <v>0</v>
      </c>
      <c r="I521" t="b">
        <f t="shared" si="113"/>
        <v>0</v>
      </c>
      <c r="J521" t="str">
        <f t="shared" si="116"/>
        <v/>
      </c>
      <c r="K521" t="b">
        <f t="shared" si="117"/>
        <v>0</v>
      </c>
      <c r="L521" t="b">
        <f t="shared" si="118"/>
        <v>0</v>
      </c>
      <c r="M521" t="b">
        <f t="shared" si="119"/>
        <v>0</v>
      </c>
      <c r="N521" t="b">
        <f t="shared" si="120"/>
        <v>0</v>
      </c>
      <c r="P521" t="b">
        <f t="shared" si="121"/>
        <v>0</v>
      </c>
      <c r="Q521" t="b">
        <f t="shared" si="122"/>
        <v>0</v>
      </c>
      <c r="R521" t="b">
        <f t="shared" si="123"/>
        <v>0</v>
      </c>
      <c r="S521" t="b">
        <f t="shared" si="124"/>
        <v>0</v>
      </c>
      <c r="T521" t="b">
        <f t="shared" si="125"/>
        <v>0</v>
      </c>
      <c r="U521" t="str">
        <f t="shared" si="126"/>
        <v/>
      </c>
    </row>
    <row r="522" spans="1:21" x14ac:dyDescent="0.25">
      <c r="A522" t="b">
        <f>RECODES!A522</f>
        <v>0</v>
      </c>
      <c r="B522" t="b">
        <f>RECODES!AC522</f>
        <v>0</v>
      </c>
      <c r="C522" t="b">
        <f>RECODES!AD522</f>
        <v>0</v>
      </c>
      <c r="D522" t="b">
        <f>RECODES!AE522</f>
        <v>0</v>
      </c>
      <c r="E522" t="b">
        <f>RECODES!AF522</f>
        <v>0</v>
      </c>
      <c r="G522">
        <f t="shared" si="114"/>
        <v>4</v>
      </c>
      <c r="H522" t="b">
        <f t="shared" si="115"/>
        <v>0</v>
      </c>
      <c r="I522" t="b">
        <f t="shared" si="113"/>
        <v>0</v>
      </c>
      <c r="J522" t="str">
        <f t="shared" si="116"/>
        <v/>
      </c>
      <c r="K522" t="b">
        <f t="shared" si="117"/>
        <v>0</v>
      </c>
      <c r="L522" t="b">
        <f t="shared" si="118"/>
        <v>0</v>
      </c>
      <c r="M522" t="b">
        <f t="shared" si="119"/>
        <v>0</v>
      </c>
      <c r="N522" t="b">
        <f t="shared" si="120"/>
        <v>0</v>
      </c>
      <c r="P522" t="b">
        <f t="shared" si="121"/>
        <v>0</v>
      </c>
      <c r="Q522" t="b">
        <f t="shared" si="122"/>
        <v>0</v>
      </c>
      <c r="R522" t="b">
        <f t="shared" si="123"/>
        <v>0</v>
      </c>
      <c r="S522" t="b">
        <f t="shared" si="124"/>
        <v>0</v>
      </c>
      <c r="T522" t="b">
        <f t="shared" si="125"/>
        <v>0</v>
      </c>
      <c r="U522" t="str">
        <f t="shared" si="126"/>
        <v/>
      </c>
    </row>
    <row r="523" spans="1:21" x14ac:dyDescent="0.25">
      <c r="A523" t="b">
        <f>RECODES!A523</f>
        <v>0</v>
      </c>
      <c r="B523" t="b">
        <f>RECODES!AC523</f>
        <v>0</v>
      </c>
      <c r="C523" t="b">
        <f>RECODES!AD523</f>
        <v>0</v>
      </c>
      <c r="D523" t="b">
        <f>RECODES!AE523</f>
        <v>0</v>
      </c>
      <c r="E523" t="b">
        <f>RECODES!AF523</f>
        <v>0</v>
      </c>
      <c r="G523">
        <f t="shared" si="114"/>
        <v>4</v>
      </c>
      <c r="H523" t="b">
        <f t="shared" si="115"/>
        <v>0</v>
      </c>
      <c r="I523" t="b">
        <f t="shared" si="113"/>
        <v>0</v>
      </c>
      <c r="J523" t="str">
        <f t="shared" si="116"/>
        <v/>
      </c>
      <c r="K523" t="b">
        <f t="shared" si="117"/>
        <v>0</v>
      </c>
      <c r="L523" t="b">
        <f t="shared" si="118"/>
        <v>0</v>
      </c>
      <c r="M523" t="b">
        <f t="shared" si="119"/>
        <v>0</v>
      </c>
      <c r="N523" t="b">
        <f t="shared" si="120"/>
        <v>0</v>
      </c>
      <c r="P523" t="b">
        <f t="shared" si="121"/>
        <v>0</v>
      </c>
      <c r="Q523" t="b">
        <f t="shared" si="122"/>
        <v>0</v>
      </c>
      <c r="R523" t="b">
        <f t="shared" si="123"/>
        <v>0</v>
      </c>
      <c r="S523" t="b">
        <f t="shared" si="124"/>
        <v>0</v>
      </c>
      <c r="T523" t="b">
        <f t="shared" si="125"/>
        <v>0</v>
      </c>
      <c r="U523" t="str">
        <f t="shared" si="126"/>
        <v/>
      </c>
    </row>
    <row r="524" spans="1:21" x14ac:dyDescent="0.25">
      <c r="A524" t="b">
        <f>RECODES!A524</f>
        <v>0</v>
      </c>
      <c r="B524" t="b">
        <f>RECODES!AC524</f>
        <v>0</v>
      </c>
      <c r="C524" t="b">
        <f>RECODES!AD524</f>
        <v>0</v>
      </c>
      <c r="D524" t="b">
        <f>RECODES!AE524</f>
        <v>0</v>
      </c>
      <c r="E524" t="b">
        <f>RECODES!AF524</f>
        <v>0</v>
      </c>
      <c r="G524">
        <f t="shared" si="114"/>
        <v>4</v>
      </c>
      <c r="H524" t="b">
        <f t="shared" si="115"/>
        <v>0</v>
      </c>
      <c r="I524" t="b">
        <f t="shared" si="113"/>
        <v>0</v>
      </c>
      <c r="J524" t="str">
        <f t="shared" si="116"/>
        <v/>
      </c>
      <c r="K524" t="b">
        <f t="shared" si="117"/>
        <v>0</v>
      </c>
      <c r="L524" t="b">
        <f t="shared" si="118"/>
        <v>0</v>
      </c>
      <c r="M524" t="b">
        <f t="shared" si="119"/>
        <v>0</v>
      </c>
      <c r="N524" t="b">
        <f t="shared" si="120"/>
        <v>0</v>
      </c>
      <c r="P524" t="b">
        <f t="shared" si="121"/>
        <v>0</v>
      </c>
      <c r="Q524" t="b">
        <f t="shared" si="122"/>
        <v>0</v>
      </c>
      <c r="R524" t="b">
        <f t="shared" si="123"/>
        <v>0</v>
      </c>
      <c r="S524" t="b">
        <f t="shared" si="124"/>
        <v>0</v>
      </c>
      <c r="T524" t="b">
        <f t="shared" si="125"/>
        <v>0</v>
      </c>
      <c r="U524" t="str">
        <f t="shared" si="126"/>
        <v/>
      </c>
    </row>
    <row r="525" spans="1:21" x14ac:dyDescent="0.25">
      <c r="A525" t="b">
        <f>RECODES!A525</f>
        <v>0</v>
      </c>
      <c r="B525" t="b">
        <f>RECODES!AC525</f>
        <v>0</v>
      </c>
      <c r="C525" t="b">
        <f>RECODES!AD525</f>
        <v>0</v>
      </c>
      <c r="D525" t="b">
        <f>RECODES!AE525</f>
        <v>0</v>
      </c>
      <c r="E525" t="b">
        <f>RECODES!AF525</f>
        <v>0</v>
      </c>
      <c r="G525">
        <f t="shared" si="114"/>
        <v>4</v>
      </c>
      <c r="H525" t="b">
        <f t="shared" si="115"/>
        <v>0</v>
      </c>
      <c r="I525" t="b">
        <f t="shared" si="113"/>
        <v>0</v>
      </c>
      <c r="J525" t="str">
        <f t="shared" si="116"/>
        <v/>
      </c>
      <c r="K525" t="b">
        <f t="shared" si="117"/>
        <v>0</v>
      </c>
      <c r="L525" t="b">
        <f t="shared" si="118"/>
        <v>0</v>
      </c>
      <c r="M525" t="b">
        <f t="shared" si="119"/>
        <v>0</v>
      </c>
      <c r="N525" t="b">
        <f t="shared" si="120"/>
        <v>0</v>
      </c>
      <c r="P525" t="b">
        <f t="shared" si="121"/>
        <v>0</v>
      </c>
      <c r="Q525" t="b">
        <f t="shared" si="122"/>
        <v>0</v>
      </c>
      <c r="R525" t="b">
        <f t="shared" si="123"/>
        <v>0</v>
      </c>
      <c r="S525" t="b">
        <f t="shared" si="124"/>
        <v>0</v>
      </c>
      <c r="T525" t="b">
        <f t="shared" si="125"/>
        <v>0</v>
      </c>
      <c r="U525" t="str">
        <f t="shared" si="126"/>
        <v/>
      </c>
    </row>
    <row r="526" spans="1:21" x14ac:dyDescent="0.25">
      <c r="A526" t="b">
        <f>RECODES!A526</f>
        <v>0</v>
      </c>
      <c r="B526" t="b">
        <f>RECODES!AC526</f>
        <v>0</v>
      </c>
      <c r="C526" t="b">
        <f>RECODES!AD526</f>
        <v>0</v>
      </c>
      <c r="D526" t="b">
        <f>RECODES!AE526</f>
        <v>0</v>
      </c>
      <c r="E526" t="b">
        <f>RECODES!AF526</f>
        <v>0</v>
      </c>
      <c r="G526">
        <f t="shared" si="114"/>
        <v>4</v>
      </c>
      <c r="H526" t="b">
        <f t="shared" si="115"/>
        <v>0</v>
      </c>
      <c r="I526" t="b">
        <f t="shared" si="113"/>
        <v>0</v>
      </c>
      <c r="J526" t="str">
        <f t="shared" si="116"/>
        <v/>
      </c>
      <c r="K526" t="b">
        <f t="shared" si="117"/>
        <v>0</v>
      </c>
      <c r="L526" t="b">
        <f t="shared" si="118"/>
        <v>0</v>
      </c>
      <c r="M526" t="b">
        <f t="shared" si="119"/>
        <v>0</v>
      </c>
      <c r="N526" t="b">
        <f t="shared" si="120"/>
        <v>0</v>
      </c>
      <c r="P526" t="b">
        <f t="shared" si="121"/>
        <v>0</v>
      </c>
      <c r="Q526" t="b">
        <f t="shared" si="122"/>
        <v>0</v>
      </c>
      <c r="R526" t="b">
        <f t="shared" si="123"/>
        <v>0</v>
      </c>
      <c r="S526" t="b">
        <f t="shared" si="124"/>
        <v>0</v>
      </c>
      <c r="T526" t="b">
        <f t="shared" si="125"/>
        <v>0</v>
      </c>
      <c r="U526" t="str">
        <f t="shared" si="126"/>
        <v/>
      </c>
    </row>
    <row r="527" spans="1:21" x14ac:dyDescent="0.25">
      <c r="A527" t="b">
        <f>RECODES!A527</f>
        <v>0</v>
      </c>
      <c r="B527" t="b">
        <f>RECODES!AC527</f>
        <v>0</v>
      </c>
      <c r="C527" t="b">
        <f>RECODES!AD527</f>
        <v>0</v>
      </c>
      <c r="D527" t="b">
        <f>RECODES!AE527</f>
        <v>0</v>
      </c>
      <c r="E527" t="b">
        <f>RECODES!AF527</f>
        <v>0</v>
      </c>
      <c r="G527">
        <f t="shared" si="114"/>
        <v>4</v>
      </c>
      <c r="H527" t="b">
        <f t="shared" si="115"/>
        <v>0</v>
      </c>
      <c r="I527" t="b">
        <f t="shared" si="113"/>
        <v>0</v>
      </c>
      <c r="J527" t="str">
        <f t="shared" si="116"/>
        <v/>
      </c>
      <c r="K527" t="b">
        <f t="shared" si="117"/>
        <v>0</v>
      </c>
      <c r="L527" t="b">
        <f t="shared" si="118"/>
        <v>0</v>
      </c>
      <c r="M527" t="b">
        <f t="shared" si="119"/>
        <v>0</v>
      </c>
      <c r="N527" t="b">
        <f t="shared" si="120"/>
        <v>0</v>
      </c>
      <c r="P527" t="b">
        <f t="shared" si="121"/>
        <v>0</v>
      </c>
      <c r="Q527" t="b">
        <f t="shared" si="122"/>
        <v>0</v>
      </c>
      <c r="R527" t="b">
        <f t="shared" si="123"/>
        <v>0</v>
      </c>
      <c r="S527" t="b">
        <f t="shared" si="124"/>
        <v>0</v>
      </c>
      <c r="T527" t="b">
        <f t="shared" si="125"/>
        <v>0</v>
      </c>
      <c r="U527" t="str">
        <f t="shared" si="126"/>
        <v/>
      </c>
    </row>
    <row r="528" spans="1:21" x14ac:dyDescent="0.25">
      <c r="A528" t="b">
        <f>RECODES!A528</f>
        <v>0</v>
      </c>
      <c r="B528" t="b">
        <f>RECODES!AC528</f>
        <v>0</v>
      </c>
      <c r="C528" t="b">
        <f>RECODES!AD528</f>
        <v>0</v>
      </c>
      <c r="D528" t="b">
        <f>RECODES!AE528</f>
        <v>0</v>
      </c>
      <c r="E528" t="b">
        <f>RECODES!AF528</f>
        <v>0</v>
      </c>
      <c r="G528">
        <f t="shared" si="114"/>
        <v>4</v>
      </c>
      <c r="H528" t="b">
        <f t="shared" si="115"/>
        <v>0</v>
      </c>
      <c r="I528" t="b">
        <f t="shared" si="113"/>
        <v>0</v>
      </c>
      <c r="J528" t="str">
        <f t="shared" si="116"/>
        <v/>
      </c>
      <c r="K528" t="b">
        <f t="shared" si="117"/>
        <v>0</v>
      </c>
      <c r="L528" t="b">
        <f t="shared" si="118"/>
        <v>0</v>
      </c>
      <c r="M528" t="b">
        <f t="shared" si="119"/>
        <v>0</v>
      </c>
      <c r="N528" t="b">
        <f t="shared" si="120"/>
        <v>0</v>
      </c>
      <c r="P528" t="b">
        <f t="shared" si="121"/>
        <v>0</v>
      </c>
      <c r="Q528" t="b">
        <f t="shared" si="122"/>
        <v>0</v>
      </c>
      <c r="R528" t="b">
        <f t="shared" si="123"/>
        <v>0</v>
      </c>
      <c r="S528" t="b">
        <f t="shared" si="124"/>
        <v>0</v>
      </c>
      <c r="T528" t="b">
        <f t="shared" si="125"/>
        <v>0</v>
      </c>
      <c r="U528" t="str">
        <f t="shared" si="126"/>
        <v/>
      </c>
    </row>
    <row r="529" spans="1:21" x14ac:dyDescent="0.25">
      <c r="A529" t="b">
        <f>RECODES!A529</f>
        <v>0</v>
      </c>
      <c r="B529" t="b">
        <f>RECODES!AC529</f>
        <v>0</v>
      </c>
      <c r="C529" t="b">
        <f>RECODES!AD529</f>
        <v>0</v>
      </c>
      <c r="D529" t="b">
        <f>RECODES!AE529</f>
        <v>0</v>
      </c>
      <c r="E529" t="b">
        <f>RECODES!AF529</f>
        <v>0</v>
      </c>
      <c r="G529">
        <f t="shared" si="114"/>
        <v>4</v>
      </c>
      <c r="H529" t="b">
        <f t="shared" si="115"/>
        <v>0</v>
      </c>
      <c r="I529" t="b">
        <f t="shared" si="113"/>
        <v>0</v>
      </c>
      <c r="J529" t="str">
        <f t="shared" si="116"/>
        <v/>
      </c>
      <c r="K529" t="b">
        <f t="shared" si="117"/>
        <v>0</v>
      </c>
      <c r="L529" t="b">
        <f t="shared" si="118"/>
        <v>0</v>
      </c>
      <c r="M529" t="b">
        <f t="shared" si="119"/>
        <v>0</v>
      </c>
      <c r="N529" t="b">
        <f t="shared" si="120"/>
        <v>0</v>
      </c>
      <c r="P529" t="b">
        <f t="shared" si="121"/>
        <v>0</v>
      </c>
      <c r="Q529" t="b">
        <f t="shared" si="122"/>
        <v>0</v>
      </c>
      <c r="R529" t="b">
        <f t="shared" si="123"/>
        <v>0</v>
      </c>
      <c r="S529" t="b">
        <f t="shared" si="124"/>
        <v>0</v>
      </c>
      <c r="T529" t="b">
        <f t="shared" si="125"/>
        <v>0</v>
      </c>
      <c r="U529" t="str">
        <f t="shared" si="126"/>
        <v/>
      </c>
    </row>
    <row r="530" spans="1:21" x14ac:dyDescent="0.25">
      <c r="A530" t="b">
        <f>RECODES!A530</f>
        <v>0</v>
      </c>
      <c r="B530" t="b">
        <f>RECODES!AC530</f>
        <v>0</v>
      </c>
      <c r="C530" t="b">
        <f>RECODES!AD530</f>
        <v>0</v>
      </c>
      <c r="D530" t="b">
        <f>RECODES!AE530</f>
        <v>0</v>
      </c>
      <c r="E530" t="b">
        <f>RECODES!AF530</f>
        <v>0</v>
      </c>
      <c r="G530">
        <f t="shared" si="114"/>
        <v>4</v>
      </c>
      <c r="H530" t="b">
        <f t="shared" si="115"/>
        <v>0</v>
      </c>
      <c r="I530" t="b">
        <f t="shared" si="113"/>
        <v>0</v>
      </c>
      <c r="J530" t="str">
        <f t="shared" si="116"/>
        <v/>
      </c>
      <c r="K530" t="b">
        <f t="shared" si="117"/>
        <v>0</v>
      </c>
      <c r="L530" t="b">
        <f t="shared" si="118"/>
        <v>0</v>
      </c>
      <c r="M530" t="b">
        <f t="shared" si="119"/>
        <v>0</v>
      </c>
      <c r="N530" t="b">
        <f t="shared" si="120"/>
        <v>0</v>
      </c>
      <c r="P530" t="b">
        <f t="shared" si="121"/>
        <v>0</v>
      </c>
      <c r="Q530" t="b">
        <f t="shared" si="122"/>
        <v>0</v>
      </c>
      <c r="R530" t="b">
        <f t="shared" si="123"/>
        <v>0</v>
      </c>
      <c r="S530" t="b">
        <f t="shared" si="124"/>
        <v>0</v>
      </c>
      <c r="T530" t="b">
        <f t="shared" si="125"/>
        <v>0</v>
      </c>
      <c r="U530" t="str">
        <f t="shared" si="126"/>
        <v/>
      </c>
    </row>
    <row r="531" spans="1:21" x14ac:dyDescent="0.25">
      <c r="A531" t="b">
        <f>RECODES!A531</f>
        <v>0</v>
      </c>
      <c r="B531" t="b">
        <f>RECODES!AC531</f>
        <v>0</v>
      </c>
      <c r="C531" t="b">
        <f>RECODES!AD531</f>
        <v>0</v>
      </c>
      <c r="D531" t="b">
        <f>RECODES!AE531</f>
        <v>0</v>
      </c>
      <c r="E531" t="b">
        <f>RECODES!AF531</f>
        <v>0</v>
      </c>
      <c r="G531">
        <f t="shared" si="114"/>
        <v>4</v>
      </c>
      <c r="H531" t="b">
        <f t="shared" si="115"/>
        <v>0</v>
      </c>
      <c r="I531" t="b">
        <f t="shared" si="113"/>
        <v>0</v>
      </c>
      <c r="J531" t="str">
        <f t="shared" si="116"/>
        <v/>
      </c>
      <c r="K531" t="b">
        <f t="shared" si="117"/>
        <v>0</v>
      </c>
      <c r="L531" t="b">
        <f t="shared" si="118"/>
        <v>0</v>
      </c>
      <c r="M531" t="b">
        <f t="shared" si="119"/>
        <v>0</v>
      </c>
      <c r="N531" t="b">
        <f t="shared" si="120"/>
        <v>0</v>
      </c>
      <c r="P531" t="b">
        <f t="shared" si="121"/>
        <v>0</v>
      </c>
      <c r="Q531" t="b">
        <f t="shared" si="122"/>
        <v>0</v>
      </c>
      <c r="R531" t="b">
        <f t="shared" si="123"/>
        <v>0</v>
      </c>
      <c r="S531" t="b">
        <f t="shared" si="124"/>
        <v>0</v>
      </c>
      <c r="T531" t="b">
        <f t="shared" si="125"/>
        <v>0</v>
      </c>
      <c r="U531" t="str">
        <f t="shared" si="126"/>
        <v/>
      </c>
    </row>
    <row r="532" spans="1:21" x14ac:dyDescent="0.25">
      <c r="A532" t="b">
        <f>RECODES!A532</f>
        <v>0</v>
      </c>
      <c r="B532" t="b">
        <f>RECODES!AC532</f>
        <v>0</v>
      </c>
      <c r="C532" t="b">
        <f>RECODES!AD532</f>
        <v>0</v>
      </c>
      <c r="D532" t="b">
        <f>RECODES!AE532</f>
        <v>0</v>
      </c>
      <c r="E532" t="b">
        <f>RECODES!AF532</f>
        <v>0</v>
      </c>
      <c r="G532">
        <f t="shared" si="114"/>
        <v>4</v>
      </c>
      <c r="H532" t="b">
        <f t="shared" si="115"/>
        <v>0</v>
      </c>
      <c r="I532" t="b">
        <f t="shared" si="113"/>
        <v>0</v>
      </c>
      <c r="J532" t="str">
        <f t="shared" si="116"/>
        <v/>
      </c>
      <c r="K532" t="b">
        <f t="shared" si="117"/>
        <v>0</v>
      </c>
      <c r="L532" t="b">
        <f t="shared" si="118"/>
        <v>0</v>
      </c>
      <c r="M532" t="b">
        <f t="shared" si="119"/>
        <v>0</v>
      </c>
      <c r="N532" t="b">
        <f t="shared" si="120"/>
        <v>0</v>
      </c>
      <c r="P532" t="b">
        <f t="shared" si="121"/>
        <v>0</v>
      </c>
      <c r="Q532" t="b">
        <f t="shared" si="122"/>
        <v>0</v>
      </c>
      <c r="R532" t="b">
        <f t="shared" si="123"/>
        <v>0</v>
      </c>
      <c r="S532" t="b">
        <f t="shared" si="124"/>
        <v>0</v>
      </c>
      <c r="T532" t="b">
        <f t="shared" si="125"/>
        <v>0</v>
      </c>
      <c r="U532" t="str">
        <f t="shared" si="126"/>
        <v/>
      </c>
    </row>
    <row r="533" spans="1:21" x14ac:dyDescent="0.25">
      <c r="A533" t="b">
        <f>RECODES!A533</f>
        <v>0</v>
      </c>
      <c r="B533" t="b">
        <f>RECODES!AC533</f>
        <v>0</v>
      </c>
      <c r="C533" t="b">
        <f>RECODES!AD533</f>
        <v>0</v>
      </c>
      <c r="D533" t="b">
        <f>RECODES!AE533</f>
        <v>0</v>
      </c>
      <c r="E533" t="b">
        <f>RECODES!AF533</f>
        <v>0</v>
      </c>
      <c r="G533">
        <f t="shared" si="114"/>
        <v>4</v>
      </c>
      <c r="H533" t="b">
        <f t="shared" si="115"/>
        <v>0</v>
      </c>
      <c r="I533" t="b">
        <f t="shared" si="113"/>
        <v>0</v>
      </c>
      <c r="J533" t="str">
        <f t="shared" si="116"/>
        <v/>
      </c>
      <c r="K533" t="b">
        <f t="shared" si="117"/>
        <v>0</v>
      </c>
      <c r="L533" t="b">
        <f t="shared" si="118"/>
        <v>0</v>
      </c>
      <c r="M533" t="b">
        <f t="shared" si="119"/>
        <v>0</v>
      </c>
      <c r="N533" t="b">
        <f t="shared" si="120"/>
        <v>0</v>
      </c>
      <c r="P533" t="b">
        <f t="shared" si="121"/>
        <v>0</v>
      </c>
      <c r="Q533" t="b">
        <f t="shared" si="122"/>
        <v>0</v>
      </c>
      <c r="R533" t="b">
        <f t="shared" si="123"/>
        <v>0</v>
      </c>
      <c r="S533" t="b">
        <f t="shared" si="124"/>
        <v>0</v>
      </c>
      <c r="T533" t="b">
        <f t="shared" si="125"/>
        <v>0</v>
      </c>
      <c r="U533" t="str">
        <f t="shared" si="126"/>
        <v/>
      </c>
    </row>
    <row r="534" spans="1:21" x14ac:dyDescent="0.25">
      <c r="A534" t="b">
        <f>RECODES!A534</f>
        <v>0</v>
      </c>
      <c r="B534" t="b">
        <f>RECODES!AC534</f>
        <v>0</v>
      </c>
      <c r="C534" t="b">
        <f>RECODES!AD534</f>
        <v>0</v>
      </c>
      <c r="D534" t="b">
        <f>RECODES!AE534</f>
        <v>0</v>
      </c>
      <c r="E534" t="b">
        <f>RECODES!AF534</f>
        <v>0</v>
      </c>
      <c r="G534">
        <f t="shared" si="114"/>
        <v>4</v>
      </c>
      <c r="H534" t="b">
        <f t="shared" si="115"/>
        <v>0</v>
      </c>
      <c r="I534" t="b">
        <f t="shared" si="113"/>
        <v>0</v>
      </c>
      <c r="J534" t="str">
        <f t="shared" si="116"/>
        <v/>
      </c>
      <c r="K534" t="b">
        <f t="shared" si="117"/>
        <v>0</v>
      </c>
      <c r="L534" t="b">
        <f t="shared" si="118"/>
        <v>0</v>
      </c>
      <c r="M534" t="b">
        <f t="shared" si="119"/>
        <v>0</v>
      </c>
      <c r="N534" t="b">
        <f t="shared" si="120"/>
        <v>0</v>
      </c>
      <c r="P534" t="b">
        <f t="shared" si="121"/>
        <v>0</v>
      </c>
      <c r="Q534" t="b">
        <f t="shared" si="122"/>
        <v>0</v>
      </c>
      <c r="R534" t="b">
        <f t="shared" si="123"/>
        <v>0</v>
      </c>
      <c r="S534" t="b">
        <f t="shared" si="124"/>
        <v>0</v>
      </c>
      <c r="T534" t="b">
        <f t="shared" si="125"/>
        <v>0</v>
      </c>
      <c r="U534" t="str">
        <f t="shared" si="126"/>
        <v/>
      </c>
    </row>
    <row r="535" spans="1:21" x14ac:dyDescent="0.25">
      <c r="A535" t="b">
        <f>RECODES!A535</f>
        <v>0</v>
      </c>
      <c r="B535" t="b">
        <f>RECODES!AC535</f>
        <v>0</v>
      </c>
      <c r="C535" t="b">
        <f>RECODES!AD535</f>
        <v>0</v>
      </c>
      <c r="D535" t="b">
        <f>RECODES!AE535</f>
        <v>0</v>
      </c>
      <c r="E535" t="b">
        <f>RECODES!AF535</f>
        <v>0</v>
      </c>
      <c r="G535">
        <f t="shared" si="114"/>
        <v>4</v>
      </c>
      <c r="H535" t="b">
        <f t="shared" si="115"/>
        <v>0</v>
      </c>
      <c r="I535" t="b">
        <f t="shared" si="113"/>
        <v>0</v>
      </c>
      <c r="J535" t="str">
        <f t="shared" si="116"/>
        <v/>
      </c>
      <c r="K535" t="b">
        <f t="shared" si="117"/>
        <v>0</v>
      </c>
      <c r="L535" t="b">
        <f t="shared" si="118"/>
        <v>0</v>
      </c>
      <c r="M535" t="b">
        <f t="shared" si="119"/>
        <v>0</v>
      </c>
      <c r="N535" t="b">
        <f t="shared" si="120"/>
        <v>0</v>
      </c>
      <c r="P535" t="b">
        <f t="shared" si="121"/>
        <v>0</v>
      </c>
      <c r="Q535" t="b">
        <f t="shared" si="122"/>
        <v>0</v>
      </c>
      <c r="R535" t="b">
        <f t="shared" si="123"/>
        <v>0</v>
      </c>
      <c r="S535" t="b">
        <f t="shared" si="124"/>
        <v>0</v>
      </c>
      <c r="T535" t="b">
        <f t="shared" si="125"/>
        <v>0</v>
      </c>
      <c r="U535" t="str">
        <f t="shared" si="126"/>
        <v/>
      </c>
    </row>
    <row r="536" spans="1:21" x14ac:dyDescent="0.25">
      <c r="A536" t="b">
        <f>RECODES!A536</f>
        <v>0</v>
      </c>
      <c r="B536" t="b">
        <f>RECODES!AC536</f>
        <v>0</v>
      </c>
      <c r="C536" t="b">
        <f>RECODES!AD536</f>
        <v>0</v>
      </c>
      <c r="D536" t="b">
        <f>RECODES!AE536</f>
        <v>0</v>
      </c>
      <c r="E536" t="b">
        <f>RECODES!AF536</f>
        <v>0</v>
      </c>
      <c r="G536">
        <f t="shared" si="114"/>
        <v>4</v>
      </c>
      <c r="H536" t="b">
        <f t="shared" si="115"/>
        <v>0</v>
      </c>
      <c r="I536" t="b">
        <f t="shared" si="113"/>
        <v>0</v>
      </c>
      <c r="J536" t="str">
        <f t="shared" si="116"/>
        <v/>
      </c>
      <c r="K536" t="b">
        <f t="shared" si="117"/>
        <v>0</v>
      </c>
      <c r="L536" t="b">
        <f t="shared" si="118"/>
        <v>0</v>
      </c>
      <c r="M536" t="b">
        <f t="shared" si="119"/>
        <v>0</v>
      </c>
      <c r="N536" t="b">
        <f t="shared" si="120"/>
        <v>0</v>
      </c>
      <c r="P536" t="b">
        <f t="shared" si="121"/>
        <v>0</v>
      </c>
      <c r="Q536" t="b">
        <f t="shared" si="122"/>
        <v>0</v>
      </c>
      <c r="R536" t="b">
        <f t="shared" si="123"/>
        <v>0</v>
      </c>
      <c r="S536" t="b">
        <f t="shared" si="124"/>
        <v>0</v>
      </c>
      <c r="T536" t="b">
        <f t="shared" si="125"/>
        <v>0</v>
      </c>
      <c r="U536" t="str">
        <f t="shared" si="126"/>
        <v/>
      </c>
    </row>
    <row r="537" spans="1:21" x14ac:dyDescent="0.25">
      <c r="A537" t="b">
        <f>RECODES!A537</f>
        <v>0</v>
      </c>
      <c r="B537" t="b">
        <f>RECODES!AC537</f>
        <v>0</v>
      </c>
      <c r="C537" t="b">
        <f>RECODES!AD537</f>
        <v>0</v>
      </c>
      <c r="D537" t="b">
        <f>RECODES!AE537</f>
        <v>0</v>
      </c>
      <c r="E537" t="b">
        <f>RECODES!AF537</f>
        <v>0</v>
      </c>
      <c r="G537">
        <f t="shared" si="114"/>
        <v>4</v>
      </c>
      <c r="H537" t="b">
        <f t="shared" si="115"/>
        <v>0</v>
      </c>
      <c r="I537" t="b">
        <f t="shared" si="113"/>
        <v>0</v>
      </c>
      <c r="J537" t="str">
        <f t="shared" si="116"/>
        <v/>
      </c>
      <c r="K537" t="b">
        <f t="shared" si="117"/>
        <v>0</v>
      </c>
      <c r="L537" t="b">
        <f t="shared" si="118"/>
        <v>0</v>
      </c>
      <c r="M537" t="b">
        <f t="shared" si="119"/>
        <v>0</v>
      </c>
      <c r="N537" t="b">
        <f t="shared" si="120"/>
        <v>0</v>
      </c>
      <c r="P537" t="b">
        <f t="shared" si="121"/>
        <v>0</v>
      </c>
      <c r="Q537" t="b">
        <f t="shared" si="122"/>
        <v>0</v>
      </c>
      <c r="R537" t="b">
        <f t="shared" si="123"/>
        <v>0</v>
      </c>
      <c r="S537" t="b">
        <f t="shared" si="124"/>
        <v>0</v>
      </c>
      <c r="T537" t="b">
        <f t="shared" si="125"/>
        <v>0</v>
      </c>
      <c r="U537" t="str">
        <f t="shared" si="126"/>
        <v/>
      </c>
    </row>
    <row r="538" spans="1:21" x14ac:dyDescent="0.25">
      <c r="A538" t="b">
        <f>RECODES!A538</f>
        <v>0</v>
      </c>
      <c r="B538" t="b">
        <f>RECODES!AC538</f>
        <v>0</v>
      </c>
      <c r="C538" t="b">
        <f>RECODES!AD538</f>
        <v>0</v>
      </c>
      <c r="D538" t="b">
        <f>RECODES!AE538</f>
        <v>0</v>
      </c>
      <c r="E538" t="b">
        <f>RECODES!AF538</f>
        <v>0</v>
      </c>
      <c r="G538">
        <f t="shared" si="114"/>
        <v>4</v>
      </c>
      <c r="H538" t="b">
        <f t="shared" si="115"/>
        <v>0</v>
      </c>
      <c r="I538" t="b">
        <f t="shared" si="113"/>
        <v>0</v>
      </c>
      <c r="J538" t="str">
        <f t="shared" si="116"/>
        <v/>
      </c>
      <c r="K538" t="b">
        <f t="shared" si="117"/>
        <v>0</v>
      </c>
      <c r="L538" t="b">
        <f t="shared" si="118"/>
        <v>0</v>
      </c>
      <c r="M538" t="b">
        <f t="shared" si="119"/>
        <v>0</v>
      </c>
      <c r="N538" t="b">
        <f t="shared" si="120"/>
        <v>0</v>
      </c>
      <c r="P538" t="b">
        <f t="shared" si="121"/>
        <v>0</v>
      </c>
      <c r="Q538" t="b">
        <f t="shared" si="122"/>
        <v>0</v>
      </c>
      <c r="R538" t="b">
        <f t="shared" si="123"/>
        <v>0</v>
      </c>
      <c r="S538" t="b">
        <f t="shared" si="124"/>
        <v>0</v>
      </c>
      <c r="T538" t="b">
        <f t="shared" si="125"/>
        <v>0</v>
      </c>
      <c r="U538" t="str">
        <f t="shared" si="126"/>
        <v/>
      </c>
    </row>
    <row r="539" spans="1:21" x14ac:dyDescent="0.25">
      <c r="A539" t="b">
        <f>RECODES!A539</f>
        <v>0</v>
      </c>
      <c r="B539" t="b">
        <f>RECODES!AC539</f>
        <v>0</v>
      </c>
      <c r="C539" t="b">
        <f>RECODES!AD539</f>
        <v>0</v>
      </c>
      <c r="D539" t="b">
        <f>RECODES!AE539</f>
        <v>0</v>
      </c>
      <c r="E539" t="b">
        <f>RECODES!AF539</f>
        <v>0</v>
      </c>
      <c r="G539">
        <f t="shared" si="114"/>
        <v>4</v>
      </c>
      <c r="H539" t="b">
        <f t="shared" si="115"/>
        <v>0</v>
      </c>
      <c r="I539" t="b">
        <f t="shared" si="113"/>
        <v>0</v>
      </c>
      <c r="J539" t="str">
        <f t="shared" si="116"/>
        <v/>
      </c>
      <c r="K539" t="b">
        <f t="shared" si="117"/>
        <v>0</v>
      </c>
      <c r="L539" t="b">
        <f t="shared" si="118"/>
        <v>0</v>
      </c>
      <c r="M539" t="b">
        <f t="shared" si="119"/>
        <v>0</v>
      </c>
      <c r="N539" t="b">
        <f t="shared" si="120"/>
        <v>0</v>
      </c>
      <c r="P539" t="b">
        <f t="shared" si="121"/>
        <v>0</v>
      </c>
      <c r="Q539" t="b">
        <f t="shared" si="122"/>
        <v>0</v>
      </c>
      <c r="R539" t="b">
        <f t="shared" si="123"/>
        <v>0</v>
      </c>
      <c r="S539" t="b">
        <f t="shared" si="124"/>
        <v>0</v>
      </c>
      <c r="T539" t="b">
        <f t="shared" si="125"/>
        <v>0</v>
      </c>
      <c r="U539" t="str">
        <f t="shared" si="126"/>
        <v/>
      </c>
    </row>
    <row r="540" spans="1:21" x14ac:dyDescent="0.25">
      <c r="A540" t="b">
        <f>RECODES!A540</f>
        <v>0</v>
      </c>
      <c r="B540" t="b">
        <f>RECODES!AC540</f>
        <v>0</v>
      </c>
      <c r="C540" t="b">
        <f>RECODES!AD540</f>
        <v>0</v>
      </c>
      <c r="D540" t="b">
        <f>RECODES!AE540</f>
        <v>0</v>
      </c>
      <c r="E540" t="b">
        <f>RECODES!AF540</f>
        <v>0</v>
      </c>
      <c r="G540">
        <f t="shared" si="114"/>
        <v>4</v>
      </c>
      <c r="H540" t="b">
        <f t="shared" si="115"/>
        <v>0</v>
      </c>
      <c r="I540" t="b">
        <f t="shared" si="113"/>
        <v>0</v>
      </c>
      <c r="J540" t="str">
        <f t="shared" si="116"/>
        <v/>
      </c>
      <c r="K540" t="b">
        <f t="shared" si="117"/>
        <v>0</v>
      </c>
      <c r="L540" t="b">
        <f t="shared" si="118"/>
        <v>0</v>
      </c>
      <c r="M540" t="b">
        <f t="shared" si="119"/>
        <v>0</v>
      </c>
      <c r="N540" t="b">
        <f t="shared" si="120"/>
        <v>0</v>
      </c>
      <c r="P540" t="b">
        <f t="shared" si="121"/>
        <v>0</v>
      </c>
      <c r="Q540" t="b">
        <f t="shared" si="122"/>
        <v>0</v>
      </c>
      <c r="R540" t="b">
        <f t="shared" si="123"/>
        <v>0</v>
      </c>
      <c r="S540" t="b">
        <f t="shared" si="124"/>
        <v>0</v>
      </c>
      <c r="T540" t="b">
        <f t="shared" si="125"/>
        <v>0</v>
      </c>
      <c r="U540" t="str">
        <f t="shared" si="126"/>
        <v/>
      </c>
    </row>
    <row r="541" spans="1:21" x14ac:dyDescent="0.25">
      <c r="A541" t="b">
        <f>RECODES!A541</f>
        <v>0</v>
      </c>
      <c r="B541" t="b">
        <f>RECODES!AC541</f>
        <v>0</v>
      </c>
      <c r="C541" t="b">
        <f>RECODES!AD541</f>
        <v>0</v>
      </c>
      <c r="D541" t="b">
        <f>RECODES!AE541</f>
        <v>0</v>
      </c>
      <c r="E541" t="b">
        <f>RECODES!AF541</f>
        <v>0</v>
      </c>
      <c r="G541">
        <f t="shared" si="114"/>
        <v>4</v>
      </c>
      <c r="H541" t="b">
        <f t="shared" si="115"/>
        <v>0</v>
      </c>
      <c r="I541" t="b">
        <f t="shared" si="113"/>
        <v>0</v>
      </c>
      <c r="J541" t="str">
        <f t="shared" si="116"/>
        <v/>
      </c>
      <c r="K541" t="b">
        <f t="shared" si="117"/>
        <v>0</v>
      </c>
      <c r="L541" t="b">
        <f t="shared" si="118"/>
        <v>0</v>
      </c>
      <c r="M541" t="b">
        <f t="shared" si="119"/>
        <v>0</v>
      </c>
      <c r="N541" t="b">
        <f t="shared" si="120"/>
        <v>0</v>
      </c>
      <c r="P541" t="b">
        <f t="shared" si="121"/>
        <v>0</v>
      </c>
      <c r="Q541" t="b">
        <f t="shared" si="122"/>
        <v>0</v>
      </c>
      <c r="R541" t="b">
        <f t="shared" si="123"/>
        <v>0</v>
      </c>
      <c r="S541" t="b">
        <f t="shared" si="124"/>
        <v>0</v>
      </c>
      <c r="T541" t="b">
        <f t="shared" si="125"/>
        <v>0</v>
      </c>
      <c r="U541" t="str">
        <f t="shared" si="126"/>
        <v/>
      </c>
    </row>
    <row r="542" spans="1:21" x14ac:dyDescent="0.25">
      <c r="A542" t="b">
        <f>RECODES!A542</f>
        <v>0</v>
      </c>
      <c r="B542" t="b">
        <f>RECODES!AC542</f>
        <v>0</v>
      </c>
      <c r="C542" t="b">
        <f>RECODES!AD542</f>
        <v>0</v>
      </c>
      <c r="D542" t="b">
        <f>RECODES!AE542</f>
        <v>0</v>
      </c>
      <c r="E542" t="b">
        <f>RECODES!AF542</f>
        <v>0</v>
      </c>
      <c r="G542">
        <f t="shared" si="114"/>
        <v>4</v>
      </c>
      <c r="H542" t="b">
        <f t="shared" si="115"/>
        <v>0</v>
      </c>
      <c r="I542" t="b">
        <f t="shared" si="113"/>
        <v>0</v>
      </c>
      <c r="J542" t="str">
        <f t="shared" si="116"/>
        <v/>
      </c>
      <c r="K542" t="b">
        <f t="shared" si="117"/>
        <v>0</v>
      </c>
      <c r="L542" t="b">
        <f t="shared" si="118"/>
        <v>0</v>
      </c>
      <c r="M542" t="b">
        <f t="shared" si="119"/>
        <v>0</v>
      </c>
      <c r="N542" t="b">
        <f t="shared" si="120"/>
        <v>0</v>
      </c>
      <c r="P542" t="b">
        <f t="shared" si="121"/>
        <v>0</v>
      </c>
      <c r="Q542" t="b">
        <f t="shared" si="122"/>
        <v>0</v>
      </c>
      <c r="R542" t="b">
        <f t="shared" si="123"/>
        <v>0</v>
      </c>
      <c r="S542" t="b">
        <f t="shared" si="124"/>
        <v>0</v>
      </c>
      <c r="T542" t="b">
        <f t="shared" si="125"/>
        <v>0</v>
      </c>
      <c r="U542" t="str">
        <f t="shared" si="126"/>
        <v/>
      </c>
    </row>
    <row r="543" spans="1:21" x14ac:dyDescent="0.25">
      <c r="A543" t="b">
        <f>RECODES!A543</f>
        <v>0</v>
      </c>
      <c r="B543" t="b">
        <f>RECODES!AC543</f>
        <v>0</v>
      </c>
      <c r="C543" t="b">
        <f>RECODES!AD543</f>
        <v>0</v>
      </c>
      <c r="D543" t="b">
        <f>RECODES!AE543</f>
        <v>0</v>
      </c>
      <c r="E543" t="b">
        <f>RECODES!AF543</f>
        <v>0</v>
      </c>
      <c r="G543">
        <f t="shared" si="114"/>
        <v>4</v>
      </c>
      <c r="H543" t="b">
        <f t="shared" si="115"/>
        <v>0</v>
      </c>
      <c r="I543" t="b">
        <f t="shared" si="113"/>
        <v>0</v>
      </c>
      <c r="J543" t="str">
        <f t="shared" si="116"/>
        <v/>
      </c>
      <c r="K543" t="b">
        <f t="shared" si="117"/>
        <v>0</v>
      </c>
      <c r="L543" t="b">
        <f t="shared" si="118"/>
        <v>0</v>
      </c>
      <c r="M543" t="b">
        <f t="shared" si="119"/>
        <v>0</v>
      </c>
      <c r="N543" t="b">
        <f t="shared" si="120"/>
        <v>0</v>
      </c>
      <c r="P543" t="b">
        <f t="shared" si="121"/>
        <v>0</v>
      </c>
      <c r="Q543" t="b">
        <f t="shared" si="122"/>
        <v>0</v>
      </c>
      <c r="R543" t="b">
        <f t="shared" si="123"/>
        <v>0</v>
      </c>
      <c r="S543" t="b">
        <f t="shared" si="124"/>
        <v>0</v>
      </c>
      <c r="T543" t="b">
        <f t="shared" si="125"/>
        <v>0</v>
      </c>
      <c r="U543" t="str">
        <f t="shared" si="126"/>
        <v/>
      </c>
    </row>
    <row r="544" spans="1:21" x14ac:dyDescent="0.25">
      <c r="A544" t="b">
        <f>RECODES!A544</f>
        <v>0</v>
      </c>
      <c r="B544" t="b">
        <f>RECODES!AC544</f>
        <v>0</v>
      </c>
      <c r="C544" t="b">
        <f>RECODES!AD544</f>
        <v>0</v>
      </c>
      <c r="D544" t="b">
        <f>RECODES!AE544</f>
        <v>0</v>
      </c>
      <c r="E544" t="b">
        <f>RECODES!AF544</f>
        <v>0</v>
      </c>
      <c r="G544">
        <f t="shared" si="114"/>
        <v>4</v>
      </c>
      <c r="H544" t="b">
        <f t="shared" si="115"/>
        <v>0</v>
      </c>
      <c r="I544" t="b">
        <f t="shared" si="113"/>
        <v>0</v>
      </c>
      <c r="J544" t="str">
        <f t="shared" si="116"/>
        <v/>
      </c>
      <c r="K544" t="b">
        <f t="shared" si="117"/>
        <v>0</v>
      </c>
      <c r="L544" t="b">
        <f t="shared" si="118"/>
        <v>0</v>
      </c>
      <c r="M544" t="b">
        <f t="shared" si="119"/>
        <v>0</v>
      </c>
      <c r="N544" t="b">
        <f t="shared" si="120"/>
        <v>0</v>
      </c>
      <c r="P544" t="b">
        <f t="shared" si="121"/>
        <v>0</v>
      </c>
      <c r="Q544" t="b">
        <f t="shared" si="122"/>
        <v>0</v>
      </c>
      <c r="R544" t="b">
        <f t="shared" si="123"/>
        <v>0</v>
      </c>
      <c r="S544" t="b">
        <f t="shared" si="124"/>
        <v>0</v>
      </c>
      <c r="T544" t="b">
        <f t="shared" si="125"/>
        <v>0</v>
      </c>
      <c r="U544" t="str">
        <f t="shared" si="126"/>
        <v/>
      </c>
    </row>
    <row r="545" spans="1:21" x14ac:dyDescent="0.25">
      <c r="A545" t="b">
        <f>RECODES!A545</f>
        <v>0</v>
      </c>
      <c r="B545" t="b">
        <f>RECODES!AC545</f>
        <v>0</v>
      </c>
      <c r="C545" t="b">
        <f>RECODES!AD545</f>
        <v>0</v>
      </c>
      <c r="D545" t="b">
        <f>RECODES!AE545</f>
        <v>0</v>
      </c>
      <c r="E545" t="b">
        <f>RECODES!AF545</f>
        <v>0</v>
      </c>
      <c r="G545">
        <f t="shared" si="114"/>
        <v>4</v>
      </c>
      <c r="H545" t="b">
        <f t="shared" si="115"/>
        <v>0</v>
      </c>
      <c r="I545" t="b">
        <f t="shared" si="113"/>
        <v>0</v>
      </c>
      <c r="J545" t="str">
        <f t="shared" si="116"/>
        <v/>
      </c>
      <c r="K545" t="b">
        <f t="shared" si="117"/>
        <v>0</v>
      </c>
      <c r="L545" t="b">
        <f t="shared" si="118"/>
        <v>0</v>
      </c>
      <c r="M545" t="b">
        <f t="shared" si="119"/>
        <v>0</v>
      </c>
      <c r="N545" t="b">
        <f t="shared" si="120"/>
        <v>0</v>
      </c>
      <c r="P545" t="b">
        <f t="shared" si="121"/>
        <v>0</v>
      </c>
      <c r="Q545" t="b">
        <f t="shared" si="122"/>
        <v>0</v>
      </c>
      <c r="R545" t="b">
        <f t="shared" si="123"/>
        <v>0</v>
      </c>
      <c r="S545" t="b">
        <f t="shared" si="124"/>
        <v>0</v>
      </c>
      <c r="T545" t="b">
        <f t="shared" si="125"/>
        <v>0</v>
      </c>
      <c r="U545" t="str">
        <f t="shared" si="126"/>
        <v/>
      </c>
    </row>
    <row r="546" spans="1:21" x14ac:dyDescent="0.25">
      <c r="A546" t="b">
        <f>RECODES!A546</f>
        <v>0</v>
      </c>
      <c r="B546" t="b">
        <f>RECODES!AC546</f>
        <v>0</v>
      </c>
      <c r="C546" t="b">
        <f>RECODES!AD546</f>
        <v>0</v>
      </c>
      <c r="D546" t="b">
        <f>RECODES!AE546</f>
        <v>0</v>
      </c>
      <c r="E546" t="b">
        <f>RECODES!AF546</f>
        <v>0</v>
      </c>
      <c r="G546">
        <f t="shared" si="114"/>
        <v>4</v>
      </c>
      <c r="H546" t="b">
        <f t="shared" si="115"/>
        <v>0</v>
      </c>
      <c r="I546" t="b">
        <f t="shared" si="113"/>
        <v>0</v>
      </c>
      <c r="J546" t="str">
        <f t="shared" si="116"/>
        <v/>
      </c>
      <c r="K546" t="b">
        <f t="shared" si="117"/>
        <v>0</v>
      </c>
      <c r="L546" t="b">
        <f t="shared" si="118"/>
        <v>0</v>
      </c>
      <c r="M546" t="b">
        <f t="shared" si="119"/>
        <v>0</v>
      </c>
      <c r="N546" t="b">
        <f t="shared" si="120"/>
        <v>0</v>
      </c>
      <c r="P546" t="b">
        <f t="shared" si="121"/>
        <v>0</v>
      </c>
      <c r="Q546" t="b">
        <f t="shared" si="122"/>
        <v>0</v>
      </c>
      <c r="R546" t="b">
        <f t="shared" si="123"/>
        <v>0</v>
      </c>
      <c r="S546" t="b">
        <f t="shared" si="124"/>
        <v>0</v>
      </c>
      <c r="T546" t="b">
        <f t="shared" si="125"/>
        <v>0</v>
      </c>
      <c r="U546" t="str">
        <f t="shared" si="126"/>
        <v/>
      </c>
    </row>
    <row r="547" spans="1:21" x14ac:dyDescent="0.25">
      <c r="A547" t="b">
        <f>RECODES!A547</f>
        <v>0</v>
      </c>
      <c r="B547" t="b">
        <f>RECODES!AC547</f>
        <v>0</v>
      </c>
      <c r="C547" t="b">
        <f>RECODES!AD547</f>
        <v>0</v>
      </c>
      <c r="D547" t="b">
        <f>RECODES!AE547</f>
        <v>0</v>
      </c>
      <c r="E547" t="b">
        <f>RECODES!AF547</f>
        <v>0</v>
      </c>
      <c r="G547">
        <f t="shared" si="114"/>
        <v>4</v>
      </c>
      <c r="H547" t="b">
        <f t="shared" si="115"/>
        <v>0</v>
      </c>
      <c r="I547" t="b">
        <f t="shared" si="113"/>
        <v>0</v>
      </c>
      <c r="J547" t="str">
        <f t="shared" si="116"/>
        <v/>
      </c>
      <c r="K547" t="b">
        <f t="shared" si="117"/>
        <v>0</v>
      </c>
      <c r="L547" t="b">
        <f t="shared" si="118"/>
        <v>0</v>
      </c>
      <c r="M547" t="b">
        <f t="shared" si="119"/>
        <v>0</v>
      </c>
      <c r="N547" t="b">
        <f t="shared" si="120"/>
        <v>0</v>
      </c>
      <c r="P547" t="b">
        <f t="shared" si="121"/>
        <v>0</v>
      </c>
      <c r="Q547" t="b">
        <f t="shared" si="122"/>
        <v>0</v>
      </c>
      <c r="R547" t="b">
        <f t="shared" si="123"/>
        <v>0</v>
      </c>
      <c r="S547" t="b">
        <f t="shared" si="124"/>
        <v>0</v>
      </c>
      <c r="T547" t="b">
        <f t="shared" si="125"/>
        <v>0</v>
      </c>
      <c r="U547" t="str">
        <f t="shared" si="126"/>
        <v/>
      </c>
    </row>
    <row r="548" spans="1:21" x14ac:dyDescent="0.25">
      <c r="A548" t="b">
        <f>RECODES!A548</f>
        <v>0</v>
      </c>
      <c r="B548" t="b">
        <f>RECODES!AC548</f>
        <v>0</v>
      </c>
      <c r="C548" t="b">
        <f>RECODES!AD548</f>
        <v>0</v>
      </c>
      <c r="D548" t="b">
        <f>RECODES!AE548</f>
        <v>0</v>
      </c>
      <c r="E548" t="b">
        <f>RECODES!AF548</f>
        <v>0</v>
      </c>
      <c r="G548">
        <f t="shared" si="114"/>
        <v>4</v>
      </c>
      <c r="H548" t="b">
        <f t="shared" si="115"/>
        <v>0</v>
      </c>
      <c r="I548" t="b">
        <f t="shared" si="113"/>
        <v>0</v>
      </c>
      <c r="J548" t="str">
        <f t="shared" si="116"/>
        <v/>
      </c>
      <c r="K548" t="b">
        <f t="shared" si="117"/>
        <v>0</v>
      </c>
      <c r="L548" t="b">
        <f t="shared" si="118"/>
        <v>0</v>
      </c>
      <c r="M548" t="b">
        <f t="shared" si="119"/>
        <v>0</v>
      </c>
      <c r="N548" t="b">
        <f t="shared" si="120"/>
        <v>0</v>
      </c>
      <c r="P548" t="b">
        <f t="shared" si="121"/>
        <v>0</v>
      </c>
      <c r="Q548" t="b">
        <f t="shared" si="122"/>
        <v>0</v>
      </c>
      <c r="R548" t="b">
        <f t="shared" si="123"/>
        <v>0</v>
      </c>
      <c r="S548" t="b">
        <f t="shared" si="124"/>
        <v>0</v>
      </c>
      <c r="T548" t="b">
        <f t="shared" si="125"/>
        <v>0</v>
      </c>
      <c r="U548" t="str">
        <f t="shared" si="126"/>
        <v/>
      </c>
    </row>
    <row r="549" spans="1:21" x14ac:dyDescent="0.25">
      <c r="A549" t="b">
        <f>RECODES!A549</f>
        <v>0</v>
      </c>
      <c r="B549" t="b">
        <f>RECODES!AC549</f>
        <v>0</v>
      </c>
      <c r="C549" t="b">
        <f>RECODES!AD549</f>
        <v>0</v>
      </c>
      <c r="D549" t="b">
        <f>RECODES!AE549</f>
        <v>0</v>
      </c>
      <c r="E549" t="b">
        <f>RECODES!AF549</f>
        <v>0</v>
      </c>
      <c r="G549">
        <f t="shared" si="114"/>
        <v>4</v>
      </c>
      <c r="H549" t="b">
        <f t="shared" si="115"/>
        <v>0</v>
      </c>
      <c r="I549" t="b">
        <f t="shared" si="113"/>
        <v>0</v>
      </c>
      <c r="J549" t="str">
        <f t="shared" si="116"/>
        <v/>
      </c>
      <c r="K549" t="b">
        <f t="shared" si="117"/>
        <v>0</v>
      </c>
      <c r="L549" t="b">
        <f t="shared" si="118"/>
        <v>0</v>
      </c>
      <c r="M549" t="b">
        <f t="shared" si="119"/>
        <v>0</v>
      </c>
      <c r="N549" t="b">
        <f t="shared" si="120"/>
        <v>0</v>
      </c>
      <c r="P549" t="b">
        <f t="shared" si="121"/>
        <v>0</v>
      </c>
      <c r="Q549" t="b">
        <f t="shared" si="122"/>
        <v>0</v>
      </c>
      <c r="R549" t="b">
        <f t="shared" si="123"/>
        <v>0</v>
      </c>
      <c r="S549" t="b">
        <f t="shared" si="124"/>
        <v>0</v>
      </c>
      <c r="T549" t="b">
        <f t="shared" si="125"/>
        <v>0</v>
      </c>
      <c r="U549" t="str">
        <f t="shared" si="126"/>
        <v/>
      </c>
    </row>
    <row r="550" spans="1:21" x14ac:dyDescent="0.25">
      <c r="A550" t="b">
        <f>RECODES!A550</f>
        <v>0</v>
      </c>
      <c r="B550" t="b">
        <f>RECODES!AC550</f>
        <v>0</v>
      </c>
      <c r="C550" t="b">
        <f>RECODES!AD550</f>
        <v>0</v>
      </c>
      <c r="D550" t="b">
        <f>RECODES!AE550</f>
        <v>0</v>
      </c>
      <c r="E550" t="b">
        <f>RECODES!AF550</f>
        <v>0</v>
      </c>
      <c r="G550">
        <f t="shared" si="114"/>
        <v>4</v>
      </c>
      <c r="H550" t="b">
        <f t="shared" si="115"/>
        <v>0</v>
      </c>
      <c r="I550" t="b">
        <f t="shared" si="113"/>
        <v>0</v>
      </c>
      <c r="J550" t="str">
        <f t="shared" si="116"/>
        <v/>
      </c>
      <c r="K550" t="b">
        <f t="shared" si="117"/>
        <v>0</v>
      </c>
      <c r="L550" t="b">
        <f t="shared" si="118"/>
        <v>0</v>
      </c>
      <c r="M550" t="b">
        <f t="shared" si="119"/>
        <v>0</v>
      </c>
      <c r="N550" t="b">
        <f t="shared" si="120"/>
        <v>0</v>
      </c>
      <c r="P550" t="b">
        <f t="shared" si="121"/>
        <v>0</v>
      </c>
      <c r="Q550" t="b">
        <f t="shared" si="122"/>
        <v>0</v>
      </c>
      <c r="R550" t="b">
        <f t="shared" si="123"/>
        <v>0</v>
      </c>
      <c r="S550" t="b">
        <f t="shared" si="124"/>
        <v>0</v>
      </c>
      <c r="T550" t="b">
        <f t="shared" si="125"/>
        <v>0</v>
      </c>
      <c r="U550" t="str">
        <f t="shared" si="126"/>
        <v/>
      </c>
    </row>
    <row r="551" spans="1:21" x14ac:dyDescent="0.25">
      <c r="A551" t="b">
        <f>RECODES!A551</f>
        <v>0</v>
      </c>
      <c r="B551" t="b">
        <f>RECODES!AC551</f>
        <v>0</v>
      </c>
      <c r="C551" t="b">
        <f>RECODES!AD551</f>
        <v>0</v>
      </c>
      <c r="D551" t="b">
        <f>RECODES!AE551</f>
        <v>0</v>
      </c>
      <c r="E551" t="b">
        <f>RECODES!AF551</f>
        <v>0</v>
      </c>
      <c r="G551">
        <f t="shared" si="114"/>
        <v>4</v>
      </c>
      <c r="H551" t="b">
        <f t="shared" si="115"/>
        <v>0</v>
      </c>
      <c r="I551" t="b">
        <f t="shared" si="113"/>
        <v>0</v>
      </c>
      <c r="J551" t="str">
        <f t="shared" si="116"/>
        <v/>
      </c>
      <c r="K551" t="b">
        <f t="shared" si="117"/>
        <v>0</v>
      </c>
      <c r="L551" t="b">
        <f t="shared" si="118"/>
        <v>0</v>
      </c>
      <c r="M551" t="b">
        <f t="shared" si="119"/>
        <v>0</v>
      </c>
      <c r="N551" t="b">
        <f t="shared" si="120"/>
        <v>0</v>
      </c>
      <c r="P551" t="b">
        <f t="shared" si="121"/>
        <v>0</v>
      </c>
      <c r="Q551" t="b">
        <f t="shared" si="122"/>
        <v>0</v>
      </c>
      <c r="R551" t="b">
        <f t="shared" si="123"/>
        <v>0</v>
      </c>
      <c r="S551" t="b">
        <f t="shared" si="124"/>
        <v>0</v>
      </c>
      <c r="T551" t="b">
        <f t="shared" si="125"/>
        <v>0</v>
      </c>
      <c r="U551" t="str">
        <f t="shared" si="126"/>
        <v/>
      </c>
    </row>
    <row r="552" spans="1:21" x14ac:dyDescent="0.25">
      <c r="A552" t="b">
        <f>RECODES!A552</f>
        <v>0</v>
      </c>
      <c r="B552" t="b">
        <f>RECODES!AC552</f>
        <v>0</v>
      </c>
      <c r="C552" t="b">
        <f>RECODES!AD552</f>
        <v>0</v>
      </c>
      <c r="D552" t="b">
        <f>RECODES!AE552</f>
        <v>0</v>
      </c>
      <c r="E552" t="b">
        <f>RECODES!AF552</f>
        <v>0</v>
      </c>
      <c r="G552">
        <f t="shared" si="114"/>
        <v>4</v>
      </c>
      <c r="H552" t="b">
        <f t="shared" si="115"/>
        <v>0</v>
      </c>
      <c r="I552" t="b">
        <f t="shared" si="113"/>
        <v>0</v>
      </c>
      <c r="J552" t="str">
        <f t="shared" si="116"/>
        <v/>
      </c>
      <c r="K552" t="b">
        <f t="shared" si="117"/>
        <v>0</v>
      </c>
      <c r="L552" t="b">
        <f t="shared" si="118"/>
        <v>0</v>
      </c>
      <c r="M552" t="b">
        <f t="shared" si="119"/>
        <v>0</v>
      </c>
      <c r="N552" t="b">
        <f t="shared" si="120"/>
        <v>0</v>
      </c>
      <c r="P552" t="b">
        <f t="shared" si="121"/>
        <v>0</v>
      </c>
      <c r="Q552" t="b">
        <f t="shared" si="122"/>
        <v>0</v>
      </c>
      <c r="R552" t="b">
        <f t="shared" si="123"/>
        <v>0</v>
      </c>
      <c r="S552" t="b">
        <f t="shared" si="124"/>
        <v>0</v>
      </c>
      <c r="T552" t="b">
        <f t="shared" si="125"/>
        <v>0</v>
      </c>
      <c r="U552" t="str">
        <f t="shared" si="126"/>
        <v/>
      </c>
    </row>
    <row r="553" spans="1:21" x14ac:dyDescent="0.25">
      <c r="A553" t="b">
        <f>RECODES!A553</f>
        <v>0</v>
      </c>
      <c r="B553" t="b">
        <f>RECODES!AC553</f>
        <v>0</v>
      </c>
      <c r="C553" t="b">
        <f>RECODES!AD553</f>
        <v>0</v>
      </c>
      <c r="D553" t="b">
        <f>RECODES!AE553</f>
        <v>0</v>
      </c>
      <c r="E553" t="b">
        <f>RECODES!AF553</f>
        <v>0</v>
      </c>
      <c r="G553">
        <f t="shared" si="114"/>
        <v>4</v>
      </c>
      <c r="H553" t="b">
        <f t="shared" si="115"/>
        <v>0</v>
      </c>
      <c r="I553" t="b">
        <f t="shared" si="113"/>
        <v>0</v>
      </c>
      <c r="J553" t="str">
        <f t="shared" si="116"/>
        <v/>
      </c>
      <c r="K553" t="b">
        <f t="shared" si="117"/>
        <v>0</v>
      </c>
      <c r="L553" t="b">
        <f t="shared" si="118"/>
        <v>0</v>
      </c>
      <c r="M553" t="b">
        <f t="shared" si="119"/>
        <v>0</v>
      </c>
      <c r="N553" t="b">
        <f t="shared" si="120"/>
        <v>0</v>
      </c>
      <c r="P553" t="b">
        <f t="shared" si="121"/>
        <v>0</v>
      </c>
      <c r="Q553" t="b">
        <f t="shared" si="122"/>
        <v>0</v>
      </c>
      <c r="R553" t="b">
        <f t="shared" si="123"/>
        <v>0</v>
      </c>
      <c r="S553" t="b">
        <f t="shared" si="124"/>
        <v>0</v>
      </c>
      <c r="T553" t="b">
        <f t="shared" si="125"/>
        <v>0</v>
      </c>
      <c r="U553" t="str">
        <f t="shared" si="126"/>
        <v/>
      </c>
    </row>
    <row r="554" spans="1:21" x14ac:dyDescent="0.25">
      <c r="A554" t="b">
        <f>RECODES!A554</f>
        <v>0</v>
      </c>
      <c r="B554" t="b">
        <f>RECODES!AC554</f>
        <v>0</v>
      </c>
      <c r="C554" t="b">
        <f>RECODES!AD554</f>
        <v>0</v>
      </c>
      <c r="D554" t="b">
        <f>RECODES!AE554</f>
        <v>0</v>
      </c>
      <c r="E554" t="b">
        <f>RECODES!AF554</f>
        <v>0</v>
      </c>
      <c r="G554">
        <f t="shared" si="114"/>
        <v>4</v>
      </c>
      <c r="H554" t="b">
        <f t="shared" si="115"/>
        <v>0</v>
      </c>
      <c r="I554" t="b">
        <f t="shared" si="113"/>
        <v>0</v>
      </c>
      <c r="J554" t="str">
        <f t="shared" si="116"/>
        <v/>
      </c>
      <c r="K554" t="b">
        <f t="shared" si="117"/>
        <v>0</v>
      </c>
      <c r="L554" t="b">
        <f t="shared" si="118"/>
        <v>0</v>
      </c>
      <c r="M554" t="b">
        <f t="shared" si="119"/>
        <v>0</v>
      </c>
      <c r="N554" t="b">
        <f t="shared" si="120"/>
        <v>0</v>
      </c>
      <c r="P554" t="b">
        <f t="shared" si="121"/>
        <v>0</v>
      </c>
      <c r="Q554" t="b">
        <f t="shared" si="122"/>
        <v>0</v>
      </c>
      <c r="R554" t="b">
        <f t="shared" si="123"/>
        <v>0</v>
      </c>
      <c r="S554" t="b">
        <f t="shared" si="124"/>
        <v>0</v>
      </c>
      <c r="T554" t="b">
        <f t="shared" si="125"/>
        <v>0</v>
      </c>
      <c r="U554" t="str">
        <f t="shared" si="126"/>
        <v/>
      </c>
    </row>
    <row r="555" spans="1:21" x14ac:dyDescent="0.25">
      <c r="A555" t="b">
        <f>RECODES!A555</f>
        <v>0</v>
      </c>
      <c r="B555" t="b">
        <f>RECODES!AC555</f>
        <v>0</v>
      </c>
      <c r="C555" t="b">
        <f>RECODES!AD555</f>
        <v>0</v>
      </c>
      <c r="D555" t="b">
        <f>RECODES!AE555</f>
        <v>0</v>
      </c>
      <c r="E555" t="b">
        <f>RECODES!AF555</f>
        <v>0</v>
      </c>
      <c r="G555">
        <f t="shared" si="114"/>
        <v>4</v>
      </c>
      <c r="H555" t="b">
        <f t="shared" si="115"/>
        <v>0</v>
      </c>
      <c r="I555" t="b">
        <f t="shared" si="113"/>
        <v>0</v>
      </c>
      <c r="J555" t="str">
        <f t="shared" si="116"/>
        <v/>
      </c>
      <c r="K555" t="b">
        <f t="shared" si="117"/>
        <v>0</v>
      </c>
      <c r="L555" t="b">
        <f t="shared" si="118"/>
        <v>0</v>
      </c>
      <c r="M555" t="b">
        <f t="shared" si="119"/>
        <v>0</v>
      </c>
      <c r="N555" t="b">
        <f t="shared" si="120"/>
        <v>0</v>
      </c>
      <c r="P555" t="b">
        <f t="shared" si="121"/>
        <v>0</v>
      </c>
      <c r="Q555" t="b">
        <f t="shared" si="122"/>
        <v>0</v>
      </c>
      <c r="R555" t="b">
        <f t="shared" si="123"/>
        <v>0</v>
      </c>
      <c r="S555" t="b">
        <f t="shared" si="124"/>
        <v>0</v>
      </c>
      <c r="T555" t="b">
        <f t="shared" si="125"/>
        <v>0</v>
      </c>
      <c r="U555" t="str">
        <f t="shared" si="126"/>
        <v/>
      </c>
    </row>
    <row r="556" spans="1:21" x14ac:dyDescent="0.25">
      <c r="A556" t="b">
        <f>RECODES!A556</f>
        <v>0</v>
      </c>
      <c r="B556" t="b">
        <f>RECODES!AC556</f>
        <v>0</v>
      </c>
      <c r="C556" t="b">
        <f>RECODES!AD556</f>
        <v>0</v>
      </c>
      <c r="D556" t="b">
        <f>RECODES!AE556</f>
        <v>0</v>
      </c>
      <c r="E556" t="b">
        <f>RECODES!AF556</f>
        <v>0</v>
      </c>
      <c r="G556">
        <f t="shared" si="114"/>
        <v>4</v>
      </c>
      <c r="H556" t="b">
        <f t="shared" si="115"/>
        <v>0</v>
      </c>
      <c r="I556" t="b">
        <f t="shared" si="113"/>
        <v>0</v>
      </c>
      <c r="J556" t="str">
        <f t="shared" si="116"/>
        <v/>
      </c>
      <c r="K556" t="b">
        <f t="shared" si="117"/>
        <v>0</v>
      </c>
      <c r="L556" t="b">
        <f t="shared" si="118"/>
        <v>0</v>
      </c>
      <c r="M556" t="b">
        <f t="shared" si="119"/>
        <v>0</v>
      </c>
      <c r="N556" t="b">
        <f t="shared" si="120"/>
        <v>0</v>
      </c>
      <c r="P556" t="b">
        <f t="shared" si="121"/>
        <v>0</v>
      </c>
      <c r="Q556" t="b">
        <f t="shared" si="122"/>
        <v>0</v>
      </c>
      <c r="R556" t="b">
        <f t="shared" si="123"/>
        <v>0</v>
      </c>
      <c r="S556" t="b">
        <f t="shared" si="124"/>
        <v>0</v>
      </c>
      <c r="T556" t="b">
        <f t="shared" si="125"/>
        <v>0</v>
      </c>
      <c r="U556" t="str">
        <f t="shared" si="126"/>
        <v/>
      </c>
    </row>
    <row r="557" spans="1:21" x14ac:dyDescent="0.25">
      <c r="A557" t="b">
        <f>RECODES!A557</f>
        <v>0</v>
      </c>
      <c r="B557" t="b">
        <f>RECODES!AC557</f>
        <v>0</v>
      </c>
      <c r="C557" t="b">
        <f>RECODES!AD557</f>
        <v>0</v>
      </c>
      <c r="D557" t="b">
        <f>RECODES!AE557</f>
        <v>0</v>
      </c>
      <c r="E557" t="b">
        <f>RECODES!AF557</f>
        <v>0</v>
      </c>
      <c r="G557">
        <f t="shared" si="114"/>
        <v>4</v>
      </c>
      <c r="H557" t="b">
        <f t="shared" si="115"/>
        <v>0</v>
      </c>
      <c r="I557" t="b">
        <f t="shared" si="113"/>
        <v>0</v>
      </c>
      <c r="J557" t="str">
        <f t="shared" si="116"/>
        <v/>
      </c>
      <c r="K557" t="b">
        <f t="shared" si="117"/>
        <v>0</v>
      </c>
      <c r="L557" t="b">
        <f t="shared" si="118"/>
        <v>0</v>
      </c>
      <c r="M557" t="b">
        <f t="shared" si="119"/>
        <v>0</v>
      </c>
      <c r="N557" t="b">
        <f t="shared" si="120"/>
        <v>0</v>
      </c>
      <c r="P557" t="b">
        <f t="shared" si="121"/>
        <v>0</v>
      </c>
      <c r="Q557" t="b">
        <f t="shared" si="122"/>
        <v>0</v>
      </c>
      <c r="R557" t="b">
        <f t="shared" si="123"/>
        <v>0</v>
      </c>
      <c r="S557" t="b">
        <f t="shared" si="124"/>
        <v>0</v>
      </c>
      <c r="T557" t="b">
        <f t="shared" si="125"/>
        <v>0</v>
      </c>
      <c r="U557" t="str">
        <f t="shared" si="126"/>
        <v/>
      </c>
    </row>
    <row r="558" spans="1:21" x14ac:dyDescent="0.25">
      <c r="A558" t="b">
        <f>RECODES!A558</f>
        <v>0</v>
      </c>
      <c r="B558" t="b">
        <f>RECODES!AC558</f>
        <v>0</v>
      </c>
      <c r="C558" t="b">
        <f>RECODES!AD558</f>
        <v>0</v>
      </c>
      <c r="D558" t="b">
        <f>RECODES!AE558</f>
        <v>0</v>
      </c>
      <c r="E558" t="b">
        <f>RECODES!AF558</f>
        <v>0</v>
      </c>
      <c r="G558">
        <f t="shared" si="114"/>
        <v>4</v>
      </c>
      <c r="H558" t="b">
        <f t="shared" si="115"/>
        <v>0</v>
      </c>
      <c r="I558" t="b">
        <f t="shared" si="113"/>
        <v>0</v>
      </c>
      <c r="J558" t="str">
        <f t="shared" si="116"/>
        <v/>
      </c>
      <c r="K558" t="b">
        <f t="shared" si="117"/>
        <v>0</v>
      </c>
      <c r="L558" t="b">
        <f t="shared" si="118"/>
        <v>0</v>
      </c>
      <c r="M558" t="b">
        <f t="shared" si="119"/>
        <v>0</v>
      </c>
      <c r="N558" t="b">
        <f t="shared" si="120"/>
        <v>0</v>
      </c>
      <c r="P558" t="b">
        <f t="shared" si="121"/>
        <v>0</v>
      </c>
      <c r="Q558" t="b">
        <f t="shared" si="122"/>
        <v>0</v>
      </c>
      <c r="R558" t="b">
        <f t="shared" si="123"/>
        <v>0</v>
      </c>
      <c r="S558" t="b">
        <f t="shared" si="124"/>
        <v>0</v>
      </c>
      <c r="T558" t="b">
        <f t="shared" si="125"/>
        <v>0</v>
      </c>
      <c r="U558" t="str">
        <f t="shared" si="126"/>
        <v/>
      </c>
    </row>
    <row r="559" spans="1:21" x14ac:dyDescent="0.25">
      <c r="A559" t="b">
        <f>RECODES!A559</f>
        <v>0</v>
      </c>
      <c r="B559" t="b">
        <f>RECODES!AC559</f>
        <v>0</v>
      </c>
      <c r="C559" t="b">
        <f>RECODES!AD559</f>
        <v>0</v>
      </c>
      <c r="D559" t="b">
        <f>RECODES!AE559</f>
        <v>0</v>
      </c>
      <c r="E559" t="b">
        <f>RECODES!AF559</f>
        <v>0</v>
      </c>
      <c r="G559">
        <f t="shared" si="114"/>
        <v>4</v>
      </c>
      <c r="H559" t="b">
        <f t="shared" si="115"/>
        <v>0</v>
      </c>
      <c r="I559" t="b">
        <f t="shared" si="113"/>
        <v>0</v>
      </c>
      <c r="J559" t="str">
        <f t="shared" si="116"/>
        <v/>
      </c>
      <c r="K559" t="b">
        <f t="shared" si="117"/>
        <v>0</v>
      </c>
      <c r="L559" t="b">
        <f t="shared" si="118"/>
        <v>0</v>
      </c>
      <c r="M559" t="b">
        <f t="shared" si="119"/>
        <v>0</v>
      </c>
      <c r="N559" t="b">
        <f t="shared" si="120"/>
        <v>0</v>
      </c>
      <c r="P559" t="b">
        <f t="shared" si="121"/>
        <v>0</v>
      </c>
      <c r="Q559" t="b">
        <f t="shared" si="122"/>
        <v>0</v>
      </c>
      <c r="R559" t="b">
        <f t="shared" si="123"/>
        <v>0</v>
      </c>
      <c r="S559" t="b">
        <f t="shared" si="124"/>
        <v>0</v>
      </c>
      <c r="T559" t="b">
        <f t="shared" si="125"/>
        <v>0</v>
      </c>
      <c r="U559" t="str">
        <f t="shared" si="126"/>
        <v/>
      </c>
    </row>
    <row r="560" spans="1:21" x14ac:dyDescent="0.25">
      <c r="A560" t="b">
        <f>RECODES!A560</f>
        <v>0</v>
      </c>
      <c r="B560" t="b">
        <f>RECODES!AC560</f>
        <v>0</v>
      </c>
      <c r="C560" t="b">
        <f>RECODES!AD560</f>
        <v>0</v>
      </c>
      <c r="D560" t="b">
        <f>RECODES!AE560</f>
        <v>0</v>
      </c>
      <c r="E560" t="b">
        <f>RECODES!AF560</f>
        <v>0</v>
      </c>
      <c r="G560">
        <f t="shared" si="114"/>
        <v>4</v>
      </c>
      <c r="H560" t="b">
        <f t="shared" si="115"/>
        <v>0</v>
      </c>
      <c r="I560" t="b">
        <f t="shared" si="113"/>
        <v>0</v>
      </c>
      <c r="J560" t="str">
        <f t="shared" si="116"/>
        <v/>
      </c>
      <c r="K560" t="b">
        <f t="shared" si="117"/>
        <v>0</v>
      </c>
      <c r="L560" t="b">
        <f t="shared" si="118"/>
        <v>0</v>
      </c>
      <c r="M560" t="b">
        <f t="shared" si="119"/>
        <v>0</v>
      </c>
      <c r="N560" t="b">
        <f t="shared" si="120"/>
        <v>0</v>
      </c>
      <c r="P560" t="b">
        <f t="shared" si="121"/>
        <v>0</v>
      </c>
      <c r="Q560" t="b">
        <f t="shared" si="122"/>
        <v>0</v>
      </c>
      <c r="R560" t="b">
        <f t="shared" si="123"/>
        <v>0</v>
      </c>
      <c r="S560" t="b">
        <f t="shared" si="124"/>
        <v>0</v>
      </c>
      <c r="T560" t="b">
        <f t="shared" si="125"/>
        <v>0</v>
      </c>
      <c r="U560" t="str">
        <f t="shared" si="126"/>
        <v/>
      </c>
    </row>
    <row r="561" spans="1:21" x14ac:dyDescent="0.25">
      <c r="A561" t="b">
        <f>RECODES!A561</f>
        <v>0</v>
      </c>
      <c r="B561" t="b">
        <f>RECODES!AC561</f>
        <v>0</v>
      </c>
      <c r="C561" t="b">
        <f>RECODES!AD561</f>
        <v>0</v>
      </c>
      <c r="D561" t="b">
        <f>RECODES!AE561</f>
        <v>0</v>
      </c>
      <c r="E561" t="b">
        <f>RECODES!AF561</f>
        <v>0</v>
      </c>
      <c r="G561">
        <f t="shared" si="114"/>
        <v>4</v>
      </c>
      <c r="H561" t="b">
        <f t="shared" si="115"/>
        <v>0</v>
      </c>
      <c r="I561" t="b">
        <f t="shared" si="113"/>
        <v>0</v>
      </c>
      <c r="J561" t="str">
        <f t="shared" si="116"/>
        <v/>
      </c>
      <c r="K561" t="b">
        <f t="shared" si="117"/>
        <v>0</v>
      </c>
      <c r="L561" t="b">
        <f t="shared" si="118"/>
        <v>0</v>
      </c>
      <c r="M561" t="b">
        <f t="shared" si="119"/>
        <v>0</v>
      </c>
      <c r="N561" t="b">
        <f t="shared" si="120"/>
        <v>0</v>
      </c>
      <c r="P561" t="b">
        <f t="shared" si="121"/>
        <v>0</v>
      </c>
      <c r="Q561" t="b">
        <f t="shared" si="122"/>
        <v>0</v>
      </c>
      <c r="R561" t="b">
        <f t="shared" si="123"/>
        <v>0</v>
      </c>
      <c r="S561" t="b">
        <f t="shared" si="124"/>
        <v>0</v>
      </c>
      <c r="T561" t="b">
        <f t="shared" si="125"/>
        <v>0</v>
      </c>
      <c r="U561" t="str">
        <f t="shared" si="126"/>
        <v/>
      </c>
    </row>
    <row r="562" spans="1:21" x14ac:dyDescent="0.25">
      <c r="A562" t="b">
        <f>RECODES!A562</f>
        <v>0</v>
      </c>
      <c r="B562" t="b">
        <f>RECODES!AC562</f>
        <v>0</v>
      </c>
      <c r="C562" t="b">
        <f>RECODES!AD562</f>
        <v>0</v>
      </c>
      <c r="D562" t="b">
        <f>RECODES!AE562</f>
        <v>0</v>
      </c>
      <c r="E562" t="b">
        <f>RECODES!AF562</f>
        <v>0</v>
      </c>
      <c r="G562">
        <f t="shared" si="114"/>
        <v>4</v>
      </c>
      <c r="H562" t="b">
        <f t="shared" si="115"/>
        <v>0</v>
      </c>
      <c r="I562" t="b">
        <f t="shared" si="113"/>
        <v>0</v>
      </c>
      <c r="J562" t="str">
        <f t="shared" si="116"/>
        <v/>
      </c>
      <c r="K562" t="b">
        <f t="shared" si="117"/>
        <v>0</v>
      </c>
      <c r="L562" t="b">
        <f t="shared" si="118"/>
        <v>0</v>
      </c>
      <c r="M562" t="b">
        <f t="shared" si="119"/>
        <v>0</v>
      </c>
      <c r="N562" t="b">
        <f t="shared" si="120"/>
        <v>0</v>
      </c>
      <c r="P562" t="b">
        <f t="shared" si="121"/>
        <v>0</v>
      </c>
      <c r="Q562" t="b">
        <f t="shared" si="122"/>
        <v>0</v>
      </c>
      <c r="R562" t="b">
        <f t="shared" si="123"/>
        <v>0</v>
      </c>
      <c r="S562" t="b">
        <f t="shared" si="124"/>
        <v>0</v>
      </c>
      <c r="T562" t="b">
        <f t="shared" si="125"/>
        <v>0</v>
      </c>
      <c r="U562" t="str">
        <f t="shared" si="126"/>
        <v/>
      </c>
    </row>
    <row r="563" spans="1:21" x14ac:dyDescent="0.25">
      <c r="A563" t="b">
        <f>RECODES!A563</f>
        <v>0</v>
      </c>
      <c r="B563" t="b">
        <f>RECODES!AC563</f>
        <v>0</v>
      </c>
      <c r="C563" t="b">
        <f>RECODES!AD563</f>
        <v>0</v>
      </c>
      <c r="D563" t="b">
        <f>RECODES!AE563</f>
        <v>0</v>
      </c>
      <c r="E563" t="b">
        <f>RECODES!AF563</f>
        <v>0</v>
      </c>
      <c r="G563">
        <f t="shared" si="114"/>
        <v>4</v>
      </c>
      <c r="H563" t="b">
        <f t="shared" si="115"/>
        <v>0</v>
      </c>
      <c r="I563" t="b">
        <f t="shared" si="113"/>
        <v>0</v>
      </c>
      <c r="J563" t="str">
        <f t="shared" si="116"/>
        <v/>
      </c>
      <c r="K563" t="b">
        <f t="shared" si="117"/>
        <v>0</v>
      </c>
      <c r="L563" t="b">
        <f t="shared" si="118"/>
        <v>0</v>
      </c>
      <c r="M563" t="b">
        <f t="shared" si="119"/>
        <v>0</v>
      </c>
      <c r="N563" t="b">
        <f t="shared" si="120"/>
        <v>0</v>
      </c>
      <c r="P563" t="b">
        <f t="shared" si="121"/>
        <v>0</v>
      </c>
      <c r="Q563" t="b">
        <f t="shared" si="122"/>
        <v>0</v>
      </c>
      <c r="R563" t="b">
        <f t="shared" si="123"/>
        <v>0</v>
      </c>
      <c r="S563" t="b">
        <f t="shared" si="124"/>
        <v>0</v>
      </c>
      <c r="T563" t="b">
        <f t="shared" si="125"/>
        <v>0</v>
      </c>
      <c r="U563" t="str">
        <f t="shared" si="126"/>
        <v/>
      </c>
    </row>
    <row r="564" spans="1:21" x14ac:dyDescent="0.25">
      <c r="A564" t="b">
        <f>RECODES!A564</f>
        <v>0</v>
      </c>
      <c r="B564" t="b">
        <f>RECODES!AC564</f>
        <v>0</v>
      </c>
      <c r="C564" t="b">
        <f>RECODES!AD564</f>
        <v>0</v>
      </c>
      <c r="D564" t="b">
        <f>RECODES!AE564</f>
        <v>0</v>
      </c>
      <c r="E564" t="b">
        <f>RECODES!AF564</f>
        <v>0</v>
      </c>
      <c r="G564">
        <f t="shared" si="114"/>
        <v>4</v>
      </c>
      <c r="H564" t="b">
        <f t="shared" si="115"/>
        <v>0</v>
      </c>
      <c r="I564" t="b">
        <f t="shared" si="113"/>
        <v>0</v>
      </c>
      <c r="J564" t="str">
        <f t="shared" si="116"/>
        <v/>
      </c>
      <c r="K564" t="b">
        <f t="shared" si="117"/>
        <v>0</v>
      </c>
      <c r="L564" t="b">
        <f t="shared" si="118"/>
        <v>0</v>
      </c>
      <c r="M564" t="b">
        <f t="shared" si="119"/>
        <v>0</v>
      </c>
      <c r="N564" t="b">
        <f t="shared" si="120"/>
        <v>0</v>
      </c>
      <c r="P564" t="b">
        <f t="shared" si="121"/>
        <v>0</v>
      </c>
      <c r="Q564" t="b">
        <f t="shared" si="122"/>
        <v>0</v>
      </c>
      <c r="R564" t="b">
        <f t="shared" si="123"/>
        <v>0</v>
      </c>
      <c r="S564" t="b">
        <f t="shared" si="124"/>
        <v>0</v>
      </c>
      <c r="T564" t="b">
        <f t="shared" si="125"/>
        <v>0</v>
      </c>
      <c r="U564" t="str">
        <f t="shared" si="126"/>
        <v/>
      </c>
    </row>
    <row r="565" spans="1:21" x14ac:dyDescent="0.25">
      <c r="A565" t="b">
        <f>RECODES!A565</f>
        <v>0</v>
      </c>
      <c r="B565" t="b">
        <f>RECODES!AC565</f>
        <v>0</v>
      </c>
      <c r="C565" t="b">
        <f>RECODES!AD565</f>
        <v>0</v>
      </c>
      <c r="D565" t="b">
        <f>RECODES!AE565</f>
        <v>0</v>
      </c>
      <c r="E565" t="b">
        <f>RECODES!AF565</f>
        <v>0</v>
      </c>
      <c r="G565">
        <f t="shared" si="114"/>
        <v>4</v>
      </c>
      <c r="H565" t="b">
        <f t="shared" si="115"/>
        <v>0</v>
      </c>
      <c r="I565" t="b">
        <f t="shared" ref="I565:I628" si="127">IF(H565=TRUE,AVERAGE(B565:E565),FALSE)</f>
        <v>0</v>
      </c>
      <c r="J565" t="str">
        <f t="shared" si="116"/>
        <v/>
      </c>
      <c r="K565" t="b">
        <f t="shared" si="117"/>
        <v>0</v>
      </c>
      <c r="L565" t="b">
        <f t="shared" si="118"/>
        <v>0</v>
      </c>
      <c r="M565" t="b">
        <f t="shared" si="119"/>
        <v>0</v>
      </c>
      <c r="N565" t="b">
        <f t="shared" si="120"/>
        <v>0</v>
      </c>
      <c r="P565" t="b">
        <f t="shared" si="121"/>
        <v>0</v>
      </c>
      <c r="Q565" t="b">
        <f t="shared" si="122"/>
        <v>0</v>
      </c>
      <c r="R565" t="b">
        <f t="shared" si="123"/>
        <v>0</v>
      </c>
      <c r="S565" t="b">
        <f t="shared" si="124"/>
        <v>0</v>
      </c>
      <c r="T565" t="b">
        <f t="shared" si="125"/>
        <v>0</v>
      </c>
      <c r="U565" t="str">
        <f t="shared" si="126"/>
        <v/>
      </c>
    </row>
    <row r="566" spans="1:21" x14ac:dyDescent="0.25">
      <c r="A566" t="b">
        <f>RECODES!A566</f>
        <v>0</v>
      </c>
      <c r="B566" t="b">
        <f>RECODES!AC566</f>
        <v>0</v>
      </c>
      <c r="C566" t="b">
        <f>RECODES!AD566</f>
        <v>0</v>
      </c>
      <c r="D566" t="b">
        <f>RECODES!AE566</f>
        <v>0</v>
      </c>
      <c r="E566" t="b">
        <f>RECODES!AF566</f>
        <v>0</v>
      </c>
      <c r="G566">
        <f t="shared" si="114"/>
        <v>4</v>
      </c>
      <c r="H566" t="b">
        <f t="shared" si="115"/>
        <v>0</v>
      </c>
      <c r="I566" t="b">
        <f t="shared" si="127"/>
        <v>0</v>
      </c>
      <c r="J566" t="str">
        <f t="shared" si="116"/>
        <v/>
      </c>
      <c r="K566" t="b">
        <f t="shared" si="117"/>
        <v>0</v>
      </c>
      <c r="L566" t="b">
        <f t="shared" si="118"/>
        <v>0</v>
      </c>
      <c r="M566" t="b">
        <f t="shared" si="119"/>
        <v>0</v>
      </c>
      <c r="N566" t="b">
        <f t="shared" si="120"/>
        <v>0</v>
      </c>
      <c r="P566" t="b">
        <f t="shared" si="121"/>
        <v>0</v>
      </c>
      <c r="Q566" t="b">
        <f t="shared" si="122"/>
        <v>0</v>
      </c>
      <c r="R566" t="b">
        <f t="shared" si="123"/>
        <v>0</v>
      </c>
      <c r="S566" t="b">
        <f t="shared" si="124"/>
        <v>0</v>
      </c>
      <c r="T566" t="b">
        <f t="shared" si="125"/>
        <v>0</v>
      </c>
      <c r="U566" t="str">
        <f t="shared" si="126"/>
        <v/>
      </c>
    </row>
    <row r="567" spans="1:21" x14ac:dyDescent="0.25">
      <c r="A567" t="b">
        <f>RECODES!A567</f>
        <v>0</v>
      </c>
      <c r="B567" t="b">
        <f>RECODES!AC567</f>
        <v>0</v>
      </c>
      <c r="C567" t="b">
        <f>RECODES!AD567</f>
        <v>0</v>
      </c>
      <c r="D567" t="b">
        <f>RECODES!AE567</f>
        <v>0</v>
      </c>
      <c r="E567" t="b">
        <f>RECODES!AF567</f>
        <v>0</v>
      </c>
      <c r="G567">
        <f t="shared" si="114"/>
        <v>4</v>
      </c>
      <c r="H567" t="b">
        <f t="shared" si="115"/>
        <v>0</v>
      </c>
      <c r="I567" t="b">
        <f t="shared" si="127"/>
        <v>0</v>
      </c>
      <c r="J567" t="str">
        <f t="shared" si="116"/>
        <v/>
      </c>
      <c r="K567" t="b">
        <f t="shared" si="117"/>
        <v>0</v>
      </c>
      <c r="L567" t="b">
        <f t="shared" si="118"/>
        <v>0</v>
      </c>
      <c r="M567" t="b">
        <f t="shared" si="119"/>
        <v>0</v>
      </c>
      <c r="N567" t="b">
        <f t="shared" si="120"/>
        <v>0</v>
      </c>
      <c r="P567" t="b">
        <f t="shared" si="121"/>
        <v>0</v>
      </c>
      <c r="Q567" t="b">
        <f t="shared" si="122"/>
        <v>0</v>
      </c>
      <c r="R567" t="b">
        <f t="shared" si="123"/>
        <v>0</v>
      </c>
      <c r="S567" t="b">
        <f t="shared" si="124"/>
        <v>0</v>
      </c>
      <c r="T567" t="b">
        <f t="shared" si="125"/>
        <v>0</v>
      </c>
      <c r="U567" t="str">
        <f t="shared" si="126"/>
        <v/>
      </c>
    </row>
    <row r="568" spans="1:21" x14ac:dyDescent="0.25">
      <c r="A568" t="b">
        <f>RECODES!A568</f>
        <v>0</v>
      </c>
      <c r="B568" t="b">
        <f>RECODES!AC568</f>
        <v>0</v>
      </c>
      <c r="C568" t="b">
        <f>RECODES!AD568</f>
        <v>0</v>
      </c>
      <c r="D568" t="b">
        <f>RECODES!AE568</f>
        <v>0</v>
      </c>
      <c r="E568" t="b">
        <f>RECODES!AF568</f>
        <v>0</v>
      </c>
      <c r="G568">
        <f t="shared" si="114"/>
        <v>4</v>
      </c>
      <c r="H568" t="b">
        <f t="shared" si="115"/>
        <v>0</v>
      </c>
      <c r="I568" t="b">
        <f t="shared" si="127"/>
        <v>0</v>
      </c>
      <c r="J568" t="str">
        <f t="shared" si="116"/>
        <v/>
      </c>
      <c r="K568" t="b">
        <f t="shared" si="117"/>
        <v>0</v>
      </c>
      <c r="L568" t="b">
        <f t="shared" si="118"/>
        <v>0</v>
      </c>
      <c r="M568" t="b">
        <f t="shared" si="119"/>
        <v>0</v>
      </c>
      <c r="N568" t="b">
        <f t="shared" si="120"/>
        <v>0</v>
      </c>
      <c r="P568" t="b">
        <f t="shared" si="121"/>
        <v>0</v>
      </c>
      <c r="Q568" t="b">
        <f t="shared" si="122"/>
        <v>0</v>
      </c>
      <c r="R568" t="b">
        <f t="shared" si="123"/>
        <v>0</v>
      </c>
      <c r="S568" t="b">
        <f t="shared" si="124"/>
        <v>0</v>
      </c>
      <c r="T568" t="b">
        <f t="shared" si="125"/>
        <v>0</v>
      </c>
      <c r="U568" t="str">
        <f t="shared" si="126"/>
        <v/>
      </c>
    </row>
    <row r="569" spans="1:21" x14ac:dyDescent="0.25">
      <c r="A569" t="b">
        <f>RECODES!A569</f>
        <v>0</v>
      </c>
      <c r="B569" t="b">
        <f>RECODES!AC569</f>
        <v>0</v>
      </c>
      <c r="C569" t="b">
        <f>RECODES!AD569</f>
        <v>0</v>
      </c>
      <c r="D569" t="b">
        <f>RECODES!AE569</f>
        <v>0</v>
      </c>
      <c r="E569" t="b">
        <f>RECODES!AF569</f>
        <v>0</v>
      </c>
      <c r="G569">
        <f t="shared" si="114"/>
        <v>4</v>
      </c>
      <c r="H569" t="b">
        <f t="shared" si="115"/>
        <v>0</v>
      </c>
      <c r="I569" t="b">
        <f t="shared" si="127"/>
        <v>0</v>
      </c>
      <c r="J569" t="str">
        <f t="shared" si="116"/>
        <v/>
      </c>
      <c r="K569" t="b">
        <f t="shared" si="117"/>
        <v>0</v>
      </c>
      <c r="L569" t="b">
        <f t="shared" si="118"/>
        <v>0</v>
      </c>
      <c r="M569" t="b">
        <f t="shared" si="119"/>
        <v>0</v>
      </c>
      <c r="N569" t="b">
        <f t="shared" si="120"/>
        <v>0</v>
      </c>
      <c r="P569" t="b">
        <f t="shared" si="121"/>
        <v>0</v>
      </c>
      <c r="Q569" t="b">
        <f t="shared" si="122"/>
        <v>0</v>
      </c>
      <c r="R569" t="b">
        <f t="shared" si="123"/>
        <v>0</v>
      </c>
      <c r="S569" t="b">
        <f t="shared" si="124"/>
        <v>0</v>
      </c>
      <c r="T569" t="b">
        <f t="shared" si="125"/>
        <v>0</v>
      </c>
      <c r="U569" t="str">
        <f t="shared" si="126"/>
        <v/>
      </c>
    </row>
    <row r="570" spans="1:21" x14ac:dyDescent="0.25">
      <c r="A570" t="b">
        <f>RECODES!A570</f>
        <v>0</v>
      </c>
      <c r="B570" t="b">
        <f>RECODES!AC570</f>
        <v>0</v>
      </c>
      <c r="C570" t="b">
        <f>RECODES!AD570</f>
        <v>0</v>
      </c>
      <c r="D570" t="b">
        <f>RECODES!AE570</f>
        <v>0</v>
      </c>
      <c r="E570" t="b">
        <f>RECODES!AF570</f>
        <v>0</v>
      </c>
      <c r="G570">
        <f t="shared" si="114"/>
        <v>4</v>
      </c>
      <c r="H570" t="b">
        <f t="shared" si="115"/>
        <v>0</v>
      </c>
      <c r="I570" t="b">
        <f t="shared" si="127"/>
        <v>0</v>
      </c>
      <c r="J570" t="str">
        <f t="shared" si="116"/>
        <v/>
      </c>
      <c r="K570" t="b">
        <f t="shared" si="117"/>
        <v>0</v>
      </c>
      <c r="L570" t="b">
        <f t="shared" si="118"/>
        <v>0</v>
      </c>
      <c r="M570" t="b">
        <f t="shared" si="119"/>
        <v>0</v>
      </c>
      <c r="N570" t="b">
        <f t="shared" si="120"/>
        <v>0</v>
      </c>
      <c r="P570" t="b">
        <f t="shared" si="121"/>
        <v>0</v>
      </c>
      <c r="Q570" t="b">
        <f t="shared" si="122"/>
        <v>0</v>
      </c>
      <c r="R570" t="b">
        <f t="shared" si="123"/>
        <v>0</v>
      </c>
      <c r="S570" t="b">
        <f t="shared" si="124"/>
        <v>0</v>
      </c>
      <c r="T570" t="b">
        <f t="shared" si="125"/>
        <v>0</v>
      </c>
      <c r="U570" t="str">
        <f t="shared" si="126"/>
        <v/>
      </c>
    </row>
    <row r="571" spans="1:21" x14ac:dyDescent="0.25">
      <c r="A571" t="b">
        <f>RECODES!A571</f>
        <v>0</v>
      </c>
      <c r="B571" t="b">
        <f>RECODES!AC571</f>
        <v>0</v>
      </c>
      <c r="C571" t="b">
        <f>RECODES!AD571</f>
        <v>0</v>
      </c>
      <c r="D571" t="b">
        <f>RECODES!AE571</f>
        <v>0</v>
      </c>
      <c r="E571" t="b">
        <f>RECODES!AF571</f>
        <v>0</v>
      </c>
      <c r="G571">
        <f t="shared" si="114"/>
        <v>4</v>
      </c>
      <c r="H571" t="b">
        <f t="shared" si="115"/>
        <v>0</v>
      </c>
      <c r="I571" t="b">
        <f t="shared" si="127"/>
        <v>0</v>
      </c>
      <c r="J571" t="str">
        <f t="shared" si="116"/>
        <v/>
      </c>
      <c r="K571" t="b">
        <f t="shared" si="117"/>
        <v>0</v>
      </c>
      <c r="L571" t="b">
        <f t="shared" si="118"/>
        <v>0</v>
      </c>
      <c r="M571" t="b">
        <f t="shared" si="119"/>
        <v>0</v>
      </c>
      <c r="N571" t="b">
        <f t="shared" si="120"/>
        <v>0</v>
      </c>
      <c r="P571" t="b">
        <f t="shared" si="121"/>
        <v>0</v>
      </c>
      <c r="Q571" t="b">
        <f t="shared" si="122"/>
        <v>0</v>
      </c>
      <c r="R571" t="b">
        <f t="shared" si="123"/>
        <v>0</v>
      </c>
      <c r="S571" t="b">
        <f t="shared" si="124"/>
        <v>0</v>
      </c>
      <c r="T571" t="b">
        <f t="shared" si="125"/>
        <v>0</v>
      </c>
      <c r="U571" t="str">
        <f t="shared" si="126"/>
        <v/>
      </c>
    </row>
    <row r="572" spans="1:21" x14ac:dyDescent="0.25">
      <c r="A572" t="b">
        <f>RECODES!A572</f>
        <v>0</v>
      </c>
      <c r="B572" t="b">
        <f>RECODES!AC572</f>
        <v>0</v>
      </c>
      <c r="C572" t="b">
        <f>RECODES!AD572</f>
        <v>0</v>
      </c>
      <c r="D572" t="b">
        <f>RECODES!AE572</f>
        <v>0</v>
      </c>
      <c r="E572" t="b">
        <f>RECODES!AF572</f>
        <v>0</v>
      </c>
      <c r="G572">
        <f t="shared" si="114"/>
        <v>4</v>
      </c>
      <c r="H572" t="b">
        <f t="shared" si="115"/>
        <v>0</v>
      </c>
      <c r="I572" t="b">
        <f t="shared" si="127"/>
        <v>0</v>
      </c>
      <c r="J572" t="str">
        <f t="shared" si="116"/>
        <v/>
      </c>
      <c r="K572" t="b">
        <f t="shared" si="117"/>
        <v>0</v>
      </c>
      <c r="L572" t="b">
        <f t="shared" si="118"/>
        <v>0</v>
      </c>
      <c r="M572" t="b">
        <f t="shared" si="119"/>
        <v>0</v>
      </c>
      <c r="N572" t="b">
        <f t="shared" si="120"/>
        <v>0</v>
      </c>
      <c r="P572" t="b">
        <f t="shared" si="121"/>
        <v>0</v>
      </c>
      <c r="Q572" t="b">
        <f t="shared" si="122"/>
        <v>0</v>
      </c>
      <c r="R572" t="b">
        <f t="shared" si="123"/>
        <v>0</v>
      </c>
      <c r="S572" t="b">
        <f t="shared" si="124"/>
        <v>0</v>
      </c>
      <c r="T572" t="b">
        <f t="shared" si="125"/>
        <v>0</v>
      </c>
      <c r="U572" t="str">
        <f t="shared" si="126"/>
        <v/>
      </c>
    </row>
    <row r="573" spans="1:21" x14ac:dyDescent="0.25">
      <c r="A573" t="b">
        <f>RECODES!A573</f>
        <v>0</v>
      </c>
      <c r="B573" t="b">
        <f>RECODES!AC573</f>
        <v>0</v>
      </c>
      <c r="C573" t="b">
        <f>RECODES!AD573</f>
        <v>0</v>
      </c>
      <c r="D573" t="b">
        <f>RECODES!AE573</f>
        <v>0</v>
      </c>
      <c r="E573" t="b">
        <f>RECODES!AF573</f>
        <v>0</v>
      </c>
      <c r="G573">
        <f t="shared" si="114"/>
        <v>4</v>
      </c>
      <c r="H573" t="b">
        <f t="shared" si="115"/>
        <v>0</v>
      </c>
      <c r="I573" t="b">
        <f t="shared" si="127"/>
        <v>0</v>
      </c>
      <c r="J573" t="str">
        <f t="shared" si="116"/>
        <v/>
      </c>
      <c r="K573" t="b">
        <f t="shared" si="117"/>
        <v>0</v>
      </c>
      <c r="L573" t="b">
        <f t="shared" si="118"/>
        <v>0</v>
      </c>
      <c r="M573" t="b">
        <f t="shared" si="119"/>
        <v>0</v>
      </c>
      <c r="N573" t="b">
        <f t="shared" si="120"/>
        <v>0</v>
      </c>
      <c r="P573" t="b">
        <f t="shared" si="121"/>
        <v>0</v>
      </c>
      <c r="Q573" t="b">
        <f t="shared" si="122"/>
        <v>0</v>
      </c>
      <c r="R573" t="b">
        <f t="shared" si="123"/>
        <v>0</v>
      </c>
      <c r="S573" t="b">
        <f t="shared" si="124"/>
        <v>0</v>
      </c>
      <c r="T573" t="b">
        <f t="shared" si="125"/>
        <v>0</v>
      </c>
      <c r="U573" t="str">
        <f t="shared" si="126"/>
        <v/>
      </c>
    </row>
    <row r="574" spans="1:21" x14ac:dyDescent="0.25">
      <c r="A574" t="b">
        <f>RECODES!A574</f>
        <v>0</v>
      </c>
      <c r="B574" t="b">
        <f>RECODES!AC574</f>
        <v>0</v>
      </c>
      <c r="C574" t="b">
        <f>RECODES!AD574</f>
        <v>0</v>
      </c>
      <c r="D574" t="b">
        <f>RECODES!AE574</f>
        <v>0</v>
      </c>
      <c r="E574" t="b">
        <f>RECODES!AF574</f>
        <v>0</v>
      </c>
      <c r="G574">
        <f t="shared" si="114"/>
        <v>4</v>
      </c>
      <c r="H574" t="b">
        <f t="shared" si="115"/>
        <v>0</v>
      </c>
      <c r="I574" t="b">
        <f t="shared" si="127"/>
        <v>0</v>
      </c>
      <c r="J574" t="str">
        <f t="shared" si="116"/>
        <v/>
      </c>
      <c r="K574" t="b">
        <f t="shared" si="117"/>
        <v>0</v>
      </c>
      <c r="L574" t="b">
        <f t="shared" si="118"/>
        <v>0</v>
      </c>
      <c r="M574" t="b">
        <f t="shared" si="119"/>
        <v>0</v>
      </c>
      <c r="N574" t="b">
        <f t="shared" si="120"/>
        <v>0</v>
      </c>
      <c r="P574" t="b">
        <f t="shared" si="121"/>
        <v>0</v>
      </c>
      <c r="Q574" t="b">
        <f t="shared" si="122"/>
        <v>0</v>
      </c>
      <c r="R574" t="b">
        <f t="shared" si="123"/>
        <v>0</v>
      </c>
      <c r="S574" t="b">
        <f t="shared" si="124"/>
        <v>0</v>
      </c>
      <c r="T574" t="b">
        <f t="shared" si="125"/>
        <v>0</v>
      </c>
      <c r="U574" t="str">
        <f t="shared" si="126"/>
        <v/>
      </c>
    </row>
    <row r="575" spans="1:21" x14ac:dyDescent="0.25">
      <c r="A575" t="b">
        <f>RECODES!A575</f>
        <v>0</v>
      </c>
      <c r="B575" t="b">
        <f>RECODES!AC575</f>
        <v>0</v>
      </c>
      <c r="C575" t="b">
        <f>RECODES!AD575</f>
        <v>0</v>
      </c>
      <c r="D575" t="b">
        <f>RECODES!AE575</f>
        <v>0</v>
      </c>
      <c r="E575" t="b">
        <f>RECODES!AF575</f>
        <v>0</v>
      </c>
      <c r="G575">
        <f t="shared" si="114"/>
        <v>4</v>
      </c>
      <c r="H575" t="b">
        <f t="shared" si="115"/>
        <v>0</v>
      </c>
      <c r="I575" t="b">
        <f t="shared" si="127"/>
        <v>0</v>
      </c>
      <c r="J575" t="str">
        <f t="shared" si="116"/>
        <v/>
      </c>
      <c r="K575" t="b">
        <f t="shared" si="117"/>
        <v>0</v>
      </c>
      <c r="L575" t="b">
        <f t="shared" si="118"/>
        <v>0</v>
      </c>
      <c r="M575" t="b">
        <f t="shared" si="119"/>
        <v>0</v>
      </c>
      <c r="N575" t="b">
        <f t="shared" si="120"/>
        <v>0</v>
      </c>
      <c r="P575" t="b">
        <f t="shared" si="121"/>
        <v>0</v>
      </c>
      <c r="Q575" t="b">
        <f t="shared" si="122"/>
        <v>0</v>
      </c>
      <c r="R575" t="b">
        <f t="shared" si="123"/>
        <v>0</v>
      </c>
      <c r="S575" t="b">
        <f t="shared" si="124"/>
        <v>0</v>
      </c>
      <c r="T575" t="b">
        <f t="shared" si="125"/>
        <v>0</v>
      </c>
      <c r="U575" t="str">
        <f t="shared" si="126"/>
        <v/>
      </c>
    </row>
    <row r="576" spans="1:21" x14ac:dyDescent="0.25">
      <c r="A576" t="b">
        <f>RECODES!A576</f>
        <v>0</v>
      </c>
      <c r="B576" t="b">
        <f>RECODES!AC576</f>
        <v>0</v>
      </c>
      <c r="C576" t="b">
        <f>RECODES!AD576</f>
        <v>0</v>
      </c>
      <c r="D576" t="b">
        <f>RECODES!AE576</f>
        <v>0</v>
      </c>
      <c r="E576" t="b">
        <f>RECODES!AF576</f>
        <v>0</v>
      </c>
      <c r="G576">
        <f t="shared" si="114"/>
        <v>4</v>
      </c>
      <c r="H576" t="b">
        <f t="shared" si="115"/>
        <v>0</v>
      </c>
      <c r="I576" t="b">
        <f t="shared" si="127"/>
        <v>0</v>
      </c>
      <c r="J576" t="str">
        <f t="shared" si="116"/>
        <v/>
      </c>
      <c r="K576" t="b">
        <f t="shared" si="117"/>
        <v>0</v>
      </c>
      <c r="L576" t="b">
        <f t="shared" si="118"/>
        <v>0</v>
      </c>
      <c r="M576" t="b">
        <f t="shared" si="119"/>
        <v>0</v>
      </c>
      <c r="N576" t="b">
        <f t="shared" si="120"/>
        <v>0</v>
      </c>
      <c r="P576" t="b">
        <f t="shared" si="121"/>
        <v>0</v>
      </c>
      <c r="Q576" t="b">
        <f t="shared" si="122"/>
        <v>0</v>
      </c>
      <c r="R576" t="b">
        <f t="shared" si="123"/>
        <v>0</v>
      </c>
      <c r="S576" t="b">
        <f t="shared" si="124"/>
        <v>0</v>
      </c>
      <c r="T576" t="b">
        <f t="shared" si="125"/>
        <v>0</v>
      </c>
      <c r="U576" t="str">
        <f t="shared" si="126"/>
        <v/>
      </c>
    </row>
    <row r="577" spans="1:21" x14ac:dyDescent="0.25">
      <c r="A577" t="b">
        <f>RECODES!A577</f>
        <v>0</v>
      </c>
      <c r="B577" t="b">
        <f>RECODES!AC577</f>
        <v>0</v>
      </c>
      <c r="C577" t="b">
        <f>RECODES!AD577</f>
        <v>0</v>
      </c>
      <c r="D577" t="b">
        <f>RECODES!AE577</f>
        <v>0</v>
      </c>
      <c r="E577" t="b">
        <f>RECODES!AF577</f>
        <v>0</v>
      </c>
      <c r="G577">
        <f t="shared" si="114"/>
        <v>4</v>
      </c>
      <c r="H577" t="b">
        <f t="shared" si="115"/>
        <v>0</v>
      </c>
      <c r="I577" t="b">
        <f t="shared" si="127"/>
        <v>0</v>
      </c>
      <c r="J577" t="str">
        <f t="shared" si="116"/>
        <v/>
      </c>
      <c r="K577" t="b">
        <f t="shared" si="117"/>
        <v>0</v>
      </c>
      <c r="L577" t="b">
        <f t="shared" si="118"/>
        <v>0</v>
      </c>
      <c r="M577" t="b">
        <f t="shared" si="119"/>
        <v>0</v>
      </c>
      <c r="N577" t="b">
        <f t="shared" si="120"/>
        <v>0</v>
      </c>
      <c r="P577" t="b">
        <f t="shared" si="121"/>
        <v>0</v>
      </c>
      <c r="Q577" t="b">
        <f t="shared" si="122"/>
        <v>0</v>
      </c>
      <c r="R577" t="b">
        <f t="shared" si="123"/>
        <v>0</v>
      </c>
      <c r="S577" t="b">
        <f t="shared" si="124"/>
        <v>0</v>
      </c>
      <c r="T577" t="b">
        <f t="shared" si="125"/>
        <v>0</v>
      </c>
      <c r="U577" t="str">
        <f t="shared" si="126"/>
        <v/>
      </c>
    </row>
    <row r="578" spans="1:21" x14ac:dyDescent="0.25">
      <c r="A578" t="b">
        <f>RECODES!A578</f>
        <v>0</v>
      </c>
      <c r="B578" t="b">
        <f>RECODES!AC578</f>
        <v>0</v>
      </c>
      <c r="C578" t="b">
        <f>RECODES!AD578</f>
        <v>0</v>
      </c>
      <c r="D578" t="b">
        <f>RECODES!AE578</f>
        <v>0</v>
      </c>
      <c r="E578" t="b">
        <f>RECODES!AF578</f>
        <v>0</v>
      </c>
      <c r="G578">
        <f t="shared" si="114"/>
        <v>4</v>
      </c>
      <c r="H578" t="b">
        <f t="shared" si="115"/>
        <v>0</v>
      </c>
      <c r="I578" t="b">
        <f t="shared" si="127"/>
        <v>0</v>
      </c>
      <c r="J578" t="str">
        <f t="shared" si="116"/>
        <v/>
      </c>
      <c r="K578" t="b">
        <f t="shared" si="117"/>
        <v>0</v>
      </c>
      <c r="L578" t="b">
        <f t="shared" si="118"/>
        <v>0</v>
      </c>
      <c r="M578" t="b">
        <f t="shared" si="119"/>
        <v>0</v>
      </c>
      <c r="N578" t="b">
        <f t="shared" si="120"/>
        <v>0</v>
      </c>
      <c r="P578" t="b">
        <f t="shared" si="121"/>
        <v>0</v>
      </c>
      <c r="Q578" t="b">
        <f t="shared" si="122"/>
        <v>0</v>
      </c>
      <c r="R578" t="b">
        <f t="shared" si="123"/>
        <v>0</v>
      </c>
      <c r="S578" t="b">
        <f t="shared" si="124"/>
        <v>0</v>
      </c>
      <c r="T578" t="b">
        <f t="shared" si="125"/>
        <v>0</v>
      </c>
      <c r="U578" t="str">
        <f t="shared" si="126"/>
        <v/>
      </c>
    </row>
    <row r="579" spans="1:21" x14ac:dyDescent="0.25">
      <c r="A579" t="b">
        <f>RECODES!A579</f>
        <v>0</v>
      </c>
      <c r="B579" t="b">
        <f>RECODES!AC579</f>
        <v>0</v>
      </c>
      <c r="C579" t="b">
        <f>RECODES!AD579</f>
        <v>0</v>
      </c>
      <c r="D579" t="b">
        <f>RECODES!AE579</f>
        <v>0</v>
      </c>
      <c r="E579" t="b">
        <f>RECODES!AF579</f>
        <v>0</v>
      </c>
      <c r="G579">
        <f t="shared" ref="G579:G642" si="128">COUNTIF(B579:E579,FALSE)</f>
        <v>4</v>
      </c>
      <c r="H579" t="b">
        <f t="shared" ref="H579:H642" si="129">IF(G579&lt;=2,TRUE,FALSE)</f>
        <v>0</v>
      </c>
      <c r="I579" t="b">
        <f t="shared" si="127"/>
        <v>0</v>
      </c>
      <c r="J579" t="str">
        <f t="shared" ref="J579:J642" si="130">IF(H579=TRUE,ROUND(I579,1),"")</f>
        <v/>
      </c>
      <c r="K579" t="b">
        <f t="shared" ref="K579:K642" si="131">IF(B579=FALSE,FALSE,5)</f>
        <v>0</v>
      </c>
      <c r="L579" t="b">
        <f t="shared" ref="L579:L642" si="132">IF(C579=FALSE,FALSE,5)</f>
        <v>0</v>
      </c>
      <c r="M579" t="b">
        <f t="shared" ref="M579:M642" si="133">IF(D579=FALSE,FALSE,5)</f>
        <v>0</v>
      </c>
      <c r="N579" t="b">
        <f t="shared" ref="N579:N642" si="134">IF(E579=FALSE,FALSE,4)</f>
        <v>0</v>
      </c>
      <c r="P579" t="b">
        <f t="shared" ref="P579:P642" si="135">IF(H579=TRUE,SUM(B579:E579),FALSE)</f>
        <v>0</v>
      </c>
      <c r="Q579" t="b">
        <f t="shared" ref="Q579:Q642" si="136">IF(H579=TRUE,4-G579,FALSE)</f>
        <v>0</v>
      </c>
      <c r="R579" t="b">
        <f t="shared" ref="R579:R642" si="137">IF(H579=TRUE,SUM(K579:N579),FALSE)</f>
        <v>0</v>
      </c>
      <c r="S579" t="b">
        <f t="shared" ref="S579:S642" si="138">IF(H579=TRUE,R579-Q579,FALSE)</f>
        <v>0</v>
      </c>
      <c r="T579" t="b">
        <f t="shared" ref="T579:T642" si="139">IF(H579=TRUE,((P579-Q579)/S579)*100,FALSE)</f>
        <v>0</v>
      </c>
      <c r="U579" t="str">
        <f t="shared" ref="U579:U642" si="140">IF(H579=TRUE,ROUND(T579,0),"")</f>
        <v/>
      </c>
    </row>
    <row r="580" spans="1:21" x14ac:dyDescent="0.25">
      <c r="A580" t="b">
        <f>RECODES!A580</f>
        <v>0</v>
      </c>
      <c r="B580" t="b">
        <f>RECODES!AC580</f>
        <v>0</v>
      </c>
      <c r="C580" t="b">
        <f>RECODES!AD580</f>
        <v>0</v>
      </c>
      <c r="D580" t="b">
        <f>RECODES!AE580</f>
        <v>0</v>
      </c>
      <c r="E580" t="b">
        <f>RECODES!AF580</f>
        <v>0</v>
      </c>
      <c r="G580">
        <f t="shared" si="128"/>
        <v>4</v>
      </c>
      <c r="H580" t="b">
        <f t="shared" si="129"/>
        <v>0</v>
      </c>
      <c r="I580" t="b">
        <f t="shared" si="127"/>
        <v>0</v>
      </c>
      <c r="J580" t="str">
        <f t="shared" si="130"/>
        <v/>
      </c>
      <c r="K580" t="b">
        <f t="shared" si="131"/>
        <v>0</v>
      </c>
      <c r="L580" t="b">
        <f t="shared" si="132"/>
        <v>0</v>
      </c>
      <c r="M580" t="b">
        <f t="shared" si="133"/>
        <v>0</v>
      </c>
      <c r="N580" t="b">
        <f t="shared" si="134"/>
        <v>0</v>
      </c>
      <c r="P580" t="b">
        <f t="shared" si="135"/>
        <v>0</v>
      </c>
      <c r="Q580" t="b">
        <f t="shared" si="136"/>
        <v>0</v>
      </c>
      <c r="R580" t="b">
        <f t="shared" si="137"/>
        <v>0</v>
      </c>
      <c r="S580" t="b">
        <f t="shared" si="138"/>
        <v>0</v>
      </c>
      <c r="T580" t="b">
        <f t="shared" si="139"/>
        <v>0</v>
      </c>
      <c r="U580" t="str">
        <f t="shared" si="140"/>
        <v/>
      </c>
    </row>
    <row r="581" spans="1:21" x14ac:dyDescent="0.25">
      <c r="A581" t="b">
        <f>RECODES!A581</f>
        <v>0</v>
      </c>
      <c r="B581" t="b">
        <f>RECODES!AC581</f>
        <v>0</v>
      </c>
      <c r="C581" t="b">
        <f>RECODES!AD581</f>
        <v>0</v>
      </c>
      <c r="D581" t="b">
        <f>RECODES!AE581</f>
        <v>0</v>
      </c>
      <c r="E581" t="b">
        <f>RECODES!AF581</f>
        <v>0</v>
      </c>
      <c r="G581">
        <f t="shared" si="128"/>
        <v>4</v>
      </c>
      <c r="H581" t="b">
        <f t="shared" si="129"/>
        <v>0</v>
      </c>
      <c r="I581" t="b">
        <f t="shared" si="127"/>
        <v>0</v>
      </c>
      <c r="J581" t="str">
        <f t="shared" si="130"/>
        <v/>
      </c>
      <c r="K581" t="b">
        <f t="shared" si="131"/>
        <v>0</v>
      </c>
      <c r="L581" t="b">
        <f t="shared" si="132"/>
        <v>0</v>
      </c>
      <c r="M581" t="b">
        <f t="shared" si="133"/>
        <v>0</v>
      </c>
      <c r="N581" t="b">
        <f t="shared" si="134"/>
        <v>0</v>
      </c>
      <c r="P581" t="b">
        <f t="shared" si="135"/>
        <v>0</v>
      </c>
      <c r="Q581" t="b">
        <f t="shared" si="136"/>
        <v>0</v>
      </c>
      <c r="R581" t="b">
        <f t="shared" si="137"/>
        <v>0</v>
      </c>
      <c r="S581" t="b">
        <f t="shared" si="138"/>
        <v>0</v>
      </c>
      <c r="T581" t="b">
        <f t="shared" si="139"/>
        <v>0</v>
      </c>
      <c r="U581" t="str">
        <f t="shared" si="140"/>
        <v/>
      </c>
    </row>
    <row r="582" spans="1:21" x14ac:dyDescent="0.25">
      <c r="A582" t="b">
        <f>RECODES!A582</f>
        <v>0</v>
      </c>
      <c r="B582" t="b">
        <f>RECODES!AC582</f>
        <v>0</v>
      </c>
      <c r="C582" t="b">
        <f>RECODES!AD582</f>
        <v>0</v>
      </c>
      <c r="D582" t="b">
        <f>RECODES!AE582</f>
        <v>0</v>
      </c>
      <c r="E582" t="b">
        <f>RECODES!AF582</f>
        <v>0</v>
      </c>
      <c r="G582">
        <f t="shared" si="128"/>
        <v>4</v>
      </c>
      <c r="H582" t="b">
        <f t="shared" si="129"/>
        <v>0</v>
      </c>
      <c r="I582" t="b">
        <f t="shared" si="127"/>
        <v>0</v>
      </c>
      <c r="J582" t="str">
        <f t="shared" si="130"/>
        <v/>
      </c>
      <c r="K582" t="b">
        <f t="shared" si="131"/>
        <v>0</v>
      </c>
      <c r="L582" t="b">
        <f t="shared" si="132"/>
        <v>0</v>
      </c>
      <c r="M582" t="b">
        <f t="shared" si="133"/>
        <v>0</v>
      </c>
      <c r="N582" t="b">
        <f t="shared" si="134"/>
        <v>0</v>
      </c>
      <c r="P582" t="b">
        <f t="shared" si="135"/>
        <v>0</v>
      </c>
      <c r="Q582" t="b">
        <f t="shared" si="136"/>
        <v>0</v>
      </c>
      <c r="R582" t="b">
        <f t="shared" si="137"/>
        <v>0</v>
      </c>
      <c r="S582" t="b">
        <f t="shared" si="138"/>
        <v>0</v>
      </c>
      <c r="T582" t="b">
        <f t="shared" si="139"/>
        <v>0</v>
      </c>
      <c r="U582" t="str">
        <f t="shared" si="140"/>
        <v/>
      </c>
    </row>
    <row r="583" spans="1:21" x14ac:dyDescent="0.25">
      <c r="A583" t="b">
        <f>RECODES!A583</f>
        <v>0</v>
      </c>
      <c r="B583" t="b">
        <f>RECODES!AC583</f>
        <v>0</v>
      </c>
      <c r="C583" t="b">
        <f>RECODES!AD583</f>
        <v>0</v>
      </c>
      <c r="D583" t="b">
        <f>RECODES!AE583</f>
        <v>0</v>
      </c>
      <c r="E583" t="b">
        <f>RECODES!AF583</f>
        <v>0</v>
      </c>
      <c r="G583">
        <f t="shared" si="128"/>
        <v>4</v>
      </c>
      <c r="H583" t="b">
        <f t="shared" si="129"/>
        <v>0</v>
      </c>
      <c r="I583" t="b">
        <f t="shared" si="127"/>
        <v>0</v>
      </c>
      <c r="J583" t="str">
        <f t="shared" si="130"/>
        <v/>
      </c>
      <c r="K583" t="b">
        <f t="shared" si="131"/>
        <v>0</v>
      </c>
      <c r="L583" t="b">
        <f t="shared" si="132"/>
        <v>0</v>
      </c>
      <c r="M583" t="b">
        <f t="shared" si="133"/>
        <v>0</v>
      </c>
      <c r="N583" t="b">
        <f t="shared" si="134"/>
        <v>0</v>
      </c>
      <c r="P583" t="b">
        <f t="shared" si="135"/>
        <v>0</v>
      </c>
      <c r="Q583" t="b">
        <f t="shared" si="136"/>
        <v>0</v>
      </c>
      <c r="R583" t="b">
        <f t="shared" si="137"/>
        <v>0</v>
      </c>
      <c r="S583" t="b">
        <f t="shared" si="138"/>
        <v>0</v>
      </c>
      <c r="T583" t="b">
        <f t="shared" si="139"/>
        <v>0</v>
      </c>
      <c r="U583" t="str">
        <f t="shared" si="140"/>
        <v/>
      </c>
    </row>
    <row r="584" spans="1:21" x14ac:dyDescent="0.25">
      <c r="A584" t="b">
        <f>RECODES!A584</f>
        <v>0</v>
      </c>
      <c r="B584" t="b">
        <f>RECODES!AC584</f>
        <v>0</v>
      </c>
      <c r="C584" t="b">
        <f>RECODES!AD584</f>
        <v>0</v>
      </c>
      <c r="D584" t="b">
        <f>RECODES!AE584</f>
        <v>0</v>
      </c>
      <c r="E584" t="b">
        <f>RECODES!AF584</f>
        <v>0</v>
      </c>
      <c r="G584">
        <f t="shared" si="128"/>
        <v>4</v>
      </c>
      <c r="H584" t="b">
        <f t="shared" si="129"/>
        <v>0</v>
      </c>
      <c r="I584" t="b">
        <f t="shared" si="127"/>
        <v>0</v>
      </c>
      <c r="J584" t="str">
        <f t="shared" si="130"/>
        <v/>
      </c>
      <c r="K584" t="b">
        <f t="shared" si="131"/>
        <v>0</v>
      </c>
      <c r="L584" t="b">
        <f t="shared" si="132"/>
        <v>0</v>
      </c>
      <c r="M584" t="b">
        <f t="shared" si="133"/>
        <v>0</v>
      </c>
      <c r="N584" t="b">
        <f t="shared" si="134"/>
        <v>0</v>
      </c>
      <c r="P584" t="b">
        <f t="shared" si="135"/>
        <v>0</v>
      </c>
      <c r="Q584" t="b">
        <f t="shared" si="136"/>
        <v>0</v>
      </c>
      <c r="R584" t="b">
        <f t="shared" si="137"/>
        <v>0</v>
      </c>
      <c r="S584" t="b">
        <f t="shared" si="138"/>
        <v>0</v>
      </c>
      <c r="T584" t="b">
        <f t="shared" si="139"/>
        <v>0</v>
      </c>
      <c r="U584" t="str">
        <f t="shared" si="140"/>
        <v/>
      </c>
    </row>
    <row r="585" spans="1:21" x14ac:dyDescent="0.25">
      <c r="A585" t="b">
        <f>RECODES!A585</f>
        <v>0</v>
      </c>
      <c r="B585" t="b">
        <f>RECODES!AC585</f>
        <v>0</v>
      </c>
      <c r="C585" t="b">
        <f>RECODES!AD585</f>
        <v>0</v>
      </c>
      <c r="D585" t="b">
        <f>RECODES!AE585</f>
        <v>0</v>
      </c>
      <c r="E585" t="b">
        <f>RECODES!AF585</f>
        <v>0</v>
      </c>
      <c r="G585">
        <f t="shared" si="128"/>
        <v>4</v>
      </c>
      <c r="H585" t="b">
        <f t="shared" si="129"/>
        <v>0</v>
      </c>
      <c r="I585" t="b">
        <f t="shared" si="127"/>
        <v>0</v>
      </c>
      <c r="J585" t="str">
        <f t="shared" si="130"/>
        <v/>
      </c>
      <c r="K585" t="b">
        <f t="shared" si="131"/>
        <v>0</v>
      </c>
      <c r="L585" t="b">
        <f t="shared" si="132"/>
        <v>0</v>
      </c>
      <c r="M585" t="b">
        <f t="shared" si="133"/>
        <v>0</v>
      </c>
      <c r="N585" t="b">
        <f t="shared" si="134"/>
        <v>0</v>
      </c>
      <c r="P585" t="b">
        <f t="shared" si="135"/>
        <v>0</v>
      </c>
      <c r="Q585" t="b">
        <f t="shared" si="136"/>
        <v>0</v>
      </c>
      <c r="R585" t="b">
        <f t="shared" si="137"/>
        <v>0</v>
      </c>
      <c r="S585" t="b">
        <f t="shared" si="138"/>
        <v>0</v>
      </c>
      <c r="T585" t="b">
        <f t="shared" si="139"/>
        <v>0</v>
      </c>
      <c r="U585" t="str">
        <f t="shared" si="140"/>
        <v/>
      </c>
    </row>
    <row r="586" spans="1:21" x14ac:dyDescent="0.25">
      <c r="A586" t="b">
        <f>RECODES!A586</f>
        <v>0</v>
      </c>
      <c r="B586" t="b">
        <f>RECODES!AC586</f>
        <v>0</v>
      </c>
      <c r="C586" t="b">
        <f>RECODES!AD586</f>
        <v>0</v>
      </c>
      <c r="D586" t="b">
        <f>RECODES!AE586</f>
        <v>0</v>
      </c>
      <c r="E586" t="b">
        <f>RECODES!AF586</f>
        <v>0</v>
      </c>
      <c r="G586">
        <f t="shared" si="128"/>
        <v>4</v>
      </c>
      <c r="H586" t="b">
        <f t="shared" si="129"/>
        <v>0</v>
      </c>
      <c r="I586" t="b">
        <f t="shared" si="127"/>
        <v>0</v>
      </c>
      <c r="J586" t="str">
        <f t="shared" si="130"/>
        <v/>
      </c>
      <c r="K586" t="b">
        <f t="shared" si="131"/>
        <v>0</v>
      </c>
      <c r="L586" t="b">
        <f t="shared" si="132"/>
        <v>0</v>
      </c>
      <c r="M586" t="b">
        <f t="shared" si="133"/>
        <v>0</v>
      </c>
      <c r="N586" t="b">
        <f t="shared" si="134"/>
        <v>0</v>
      </c>
      <c r="P586" t="b">
        <f t="shared" si="135"/>
        <v>0</v>
      </c>
      <c r="Q586" t="b">
        <f t="shared" si="136"/>
        <v>0</v>
      </c>
      <c r="R586" t="b">
        <f t="shared" si="137"/>
        <v>0</v>
      </c>
      <c r="S586" t="b">
        <f t="shared" si="138"/>
        <v>0</v>
      </c>
      <c r="T586" t="b">
        <f t="shared" si="139"/>
        <v>0</v>
      </c>
      <c r="U586" t="str">
        <f t="shared" si="140"/>
        <v/>
      </c>
    </row>
    <row r="587" spans="1:21" x14ac:dyDescent="0.25">
      <c r="A587" t="b">
        <f>RECODES!A587</f>
        <v>0</v>
      </c>
      <c r="B587" t="b">
        <f>RECODES!AC587</f>
        <v>0</v>
      </c>
      <c r="C587" t="b">
        <f>RECODES!AD587</f>
        <v>0</v>
      </c>
      <c r="D587" t="b">
        <f>RECODES!AE587</f>
        <v>0</v>
      </c>
      <c r="E587" t="b">
        <f>RECODES!AF587</f>
        <v>0</v>
      </c>
      <c r="G587">
        <f t="shared" si="128"/>
        <v>4</v>
      </c>
      <c r="H587" t="b">
        <f t="shared" si="129"/>
        <v>0</v>
      </c>
      <c r="I587" t="b">
        <f t="shared" si="127"/>
        <v>0</v>
      </c>
      <c r="J587" t="str">
        <f t="shared" si="130"/>
        <v/>
      </c>
      <c r="K587" t="b">
        <f t="shared" si="131"/>
        <v>0</v>
      </c>
      <c r="L587" t="b">
        <f t="shared" si="132"/>
        <v>0</v>
      </c>
      <c r="M587" t="b">
        <f t="shared" si="133"/>
        <v>0</v>
      </c>
      <c r="N587" t="b">
        <f t="shared" si="134"/>
        <v>0</v>
      </c>
      <c r="P587" t="b">
        <f t="shared" si="135"/>
        <v>0</v>
      </c>
      <c r="Q587" t="b">
        <f t="shared" si="136"/>
        <v>0</v>
      </c>
      <c r="R587" t="b">
        <f t="shared" si="137"/>
        <v>0</v>
      </c>
      <c r="S587" t="b">
        <f t="shared" si="138"/>
        <v>0</v>
      </c>
      <c r="T587" t="b">
        <f t="shared" si="139"/>
        <v>0</v>
      </c>
      <c r="U587" t="str">
        <f t="shared" si="140"/>
        <v/>
      </c>
    </row>
    <row r="588" spans="1:21" x14ac:dyDescent="0.25">
      <c r="A588" t="b">
        <f>RECODES!A588</f>
        <v>0</v>
      </c>
      <c r="B588" t="b">
        <f>RECODES!AC588</f>
        <v>0</v>
      </c>
      <c r="C588" t="b">
        <f>RECODES!AD588</f>
        <v>0</v>
      </c>
      <c r="D588" t="b">
        <f>RECODES!AE588</f>
        <v>0</v>
      </c>
      <c r="E588" t="b">
        <f>RECODES!AF588</f>
        <v>0</v>
      </c>
      <c r="G588">
        <f t="shared" si="128"/>
        <v>4</v>
      </c>
      <c r="H588" t="b">
        <f t="shared" si="129"/>
        <v>0</v>
      </c>
      <c r="I588" t="b">
        <f t="shared" si="127"/>
        <v>0</v>
      </c>
      <c r="J588" t="str">
        <f t="shared" si="130"/>
        <v/>
      </c>
      <c r="K588" t="b">
        <f t="shared" si="131"/>
        <v>0</v>
      </c>
      <c r="L588" t="b">
        <f t="shared" si="132"/>
        <v>0</v>
      </c>
      <c r="M588" t="b">
        <f t="shared" si="133"/>
        <v>0</v>
      </c>
      <c r="N588" t="b">
        <f t="shared" si="134"/>
        <v>0</v>
      </c>
      <c r="P588" t="b">
        <f t="shared" si="135"/>
        <v>0</v>
      </c>
      <c r="Q588" t="b">
        <f t="shared" si="136"/>
        <v>0</v>
      </c>
      <c r="R588" t="b">
        <f t="shared" si="137"/>
        <v>0</v>
      </c>
      <c r="S588" t="b">
        <f t="shared" si="138"/>
        <v>0</v>
      </c>
      <c r="T588" t="b">
        <f t="shared" si="139"/>
        <v>0</v>
      </c>
      <c r="U588" t="str">
        <f t="shared" si="140"/>
        <v/>
      </c>
    </row>
    <row r="589" spans="1:21" x14ac:dyDescent="0.25">
      <c r="A589" t="b">
        <f>RECODES!A589</f>
        <v>0</v>
      </c>
      <c r="B589" t="b">
        <f>RECODES!AC589</f>
        <v>0</v>
      </c>
      <c r="C589" t="b">
        <f>RECODES!AD589</f>
        <v>0</v>
      </c>
      <c r="D589" t="b">
        <f>RECODES!AE589</f>
        <v>0</v>
      </c>
      <c r="E589" t="b">
        <f>RECODES!AF589</f>
        <v>0</v>
      </c>
      <c r="G589">
        <f t="shared" si="128"/>
        <v>4</v>
      </c>
      <c r="H589" t="b">
        <f t="shared" si="129"/>
        <v>0</v>
      </c>
      <c r="I589" t="b">
        <f t="shared" si="127"/>
        <v>0</v>
      </c>
      <c r="J589" t="str">
        <f t="shared" si="130"/>
        <v/>
      </c>
      <c r="K589" t="b">
        <f t="shared" si="131"/>
        <v>0</v>
      </c>
      <c r="L589" t="b">
        <f t="shared" si="132"/>
        <v>0</v>
      </c>
      <c r="M589" t="b">
        <f t="shared" si="133"/>
        <v>0</v>
      </c>
      <c r="N589" t="b">
        <f t="shared" si="134"/>
        <v>0</v>
      </c>
      <c r="P589" t="b">
        <f t="shared" si="135"/>
        <v>0</v>
      </c>
      <c r="Q589" t="b">
        <f t="shared" si="136"/>
        <v>0</v>
      </c>
      <c r="R589" t="b">
        <f t="shared" si="137"/>
        <v>0</v>
      </c>
      <c r="S589" t="b">
        <f t="shared" si="138"/>
        <v>0</v>
      </c>
      <c r="T589" t="b">
        <f t="shared" si="139"/>
        <v>0</v>
      </c>
      <c r="U589" t="str">
        <f t="shared" si="140"/>
        <v/>
      </c>
    </row>
    <row r="590" spans="1:21" x14ac:dyDescent="0.25">
      <c r="A590" t="b">
        <f>RECODES!A590</f>
        <v>0</v>
      </c>
      <c r="B590" t="b">
        <f>RECODES!AC590</f>
        <v>0</v>
      </c>
      <c r="C590" t="b">
        <f>RECODES!AD590</f>
        <v>0</v>
      </c>
      <c r="D590" t="b">
        <f>RECODES!AE590</f>
        <v>0</v>
      </c>
      <c r="E590" t="b">
        <f>RECODES!AF590</f>
        <v>0</v>
      </c>
      <c r="G590">
        <f t="shared" si="128"/>
        <v>4</v>
      </c>
      <c r="H590" t="b">
        <f t="shared" si="129"/>
        <v>0</v>
      </c>
      <c r="I590" t="b">
        <f t="shared" si="127"/>
        <v>0</v>
      </c>
      <c r="J590" t="str">
        <f t="shared" si="130"/>
        <v/>
      </c>
      <c r="K590" t="b">
        <f t="shared" si="131"/>
        <v>0</v>
      </c>
      <c r="L590" t="b">
        <f t="shared" si="132"/>
        <v>0</v>
      </c>
      <c r="M590" t="b">
        <f t="shared" si="133"/>
        <v>0</v>
      </c>
      <c r="N590" t="b">
        <f t="shared" si="134"/>
        <v>0</v>
      </c>
      <c r="P590" t="b">
        <f t="shared" si="135"/>
        <v>0</v>
      </c>
      <c r="Q590" t="b">
        <f t="shared" si="136"/>
        <v>0</v>
      </c>
      <c r="R590" t="b">
        <f t="shared" si="137"/>
        <v>0</v>
      </c>
      <c r="S590" t="b">
        <f t="shared" si="138"/>
        <v>0</v>
      </c>
      <c r="T590" t="b">
        <f t="shared" si="139"/>
        <v>0</v>
      </c>
      <c r="U590" t="str">
        <f t="shared" si="140"/>
        <v/>
      </c>
    </row>
    <row r="591" spans="1:21" x14ac:dyDescent="0.25">
      <c r="A591" t="b">
        <f>RECODES!A591</f>
        <v>0</v>
      </c>
      <c r="B591" t="b">
        <f>RECODES!AC591</f>
        <v>0</v>
      </c>
      <c r="C591" t="b">
        <f>RECODES!AD591</f>
        <v>0</v>
      </c>
      <c r="D591" t="b">
        <f>RECODES!AE591</f>
        <v>0</v>
      </c>
      <c r="E591" t="b">
        <f>RECODES!AF591</f>
        <v>0</v>
      </c>
      <c r="G591">
        <f t="shared" si="128"/>
        <v>4</v>
      </c>
      <c r="H591" t="b">
        <f t="shared" si="129"/>
        <v>0</v>
      </c>
      <c r="I591" t="b">
        <f t="shared" si="127"/>
        <v>0</v>
      </c>
      <c r="J591" t="str">
        <f t="shared" si="130"/>
        <v/>
      </c>
      <c r="K591" t="b">
        <f t="shared" si="131"/>
        <v>0</v>
      </c>
      <c r="L591" t="b">
        <f t="shared" si="132"/>
        <v>0</v>
      </c>
      <c r="M591" t="b">
        <f t="shared" si="133"/>
        <v>0</v>
      </c>
      <c r="N591" t="b">
        <f t="shared" si="134"/>
        <v>0</v>
      </c>
      <c r="P591" t="b">
        <f t="shared" si="135"/>
        <v>0</v>
      </c>
      <c r="Q591" t="b">
        <f t="shared" si="136"/>
        <v>0</v>
      </c>
      <c r="R591" t="b">
        <f t="shared" si="137"/>
        <v>0</v>
      </c>
      <c r="S591" t="b">
        <f t="shared" si="138"/>
        <v>0</v>
      </c>
      <c r="T591" t="b">
        <f t="shared" si="139"/>
        <v>0</v>
      </c>
      <c r="U591" t="str">
        <f t="shared" si="140"/>
        <v/>
      </c>
    </row>
    <row r="592" spans="1:21" x14ac:dyDescent="0.25">
      <c r="A592" t="b">
        <f>RECODES!A592</f>
        <v>0</v>
      </c>
      <c r="B592" t="b">
        <f>RECODES!AC592</f>
        <v>0</v>
      </c>
      <c r="C592" t="b">
        <f>RECODES!AD592</f>
        <v>0</v>
      </c>
      <c r="D592" t="b">
        <f>RECODES!AE592</f>
        <v>0</v>
      </c>
      <c r="E592" t="b">
        <f>RECODES!AF592</f>
        <v>0</v>
      </c>
      <c r="G592">
        <f t="shared" si="128"/>
        <v>4</v>
      </c>
      <c r="H592" t="b">
        <f t="shared" si="129"/>
        <v>0</v>
      </c>
      <c r="I592" t="b">
        <f t="shared" si="127"/>
        <v>0</v>
      </c>
      <c r="J592" t="str">
        <f t="shared" si="130"/>
        <v/>
      </c>
      <c r="K592" t="b">
        <f t="shared" si="131"/>
        <v>0</v>
      </c>
      <c r="L592" t="b">
        <f t="shared" si="132"/>
        <v>0</v>
      </c>
      <c r="M592" t="b">
        <f t="shared" si="133"/>
        <v>0</v>
      </c>
      <c r="N592" t="b">
        <f t="shared" si="134"/>
        <v>0</v>
      </c>
      <c r="P592" t="b">
        <f t="shared" si="135"/>
        <v>0</v>
      </c>
      <c r="Q592" t="b">
        <f t="shared" si="136"/>
        <v>0</v>
      </c>
      <c r="R592" t="b">
        <f t="shared" si="137"/>
        <v>0</v>
      </c>
      <c r="S592" t="b">
        <f t="shared" si="138"/>
        <v>0</v>
      </c>
      <c r="T592" t="b">
        <f t="shared" si="139"/>
        <v>0</v>
      </c>
      <c r="U592" t="str">
        <f t="shared" si="140"/>
        <v/>
      </c>
    </row>
    <row r="593" spans="1:21" x14ac:dyDescent="0.25">
      <c r="A593" t="b">
        <f>RECODES!A593</f>
        <v>0</v>
      </c>
      <c r="B593" t="b">
        <f>RECODES!AC593</f>
        <v>0</v>
      </c>
      <c r="C593" t="b">
        <f>RECODES!AD593</f>
        <v>0</v>
      </c>
      <c r="D593" t="b">
        <f>RECODES!AE593</f>
        <v>0</v>
      </c>
      <c r="E593" t="b">
        <f>RECODES!AF593</f>
        <v>0</v>
      </c>
      <c r="G593">
        <f t="shared" si="128"/>
        <v>4</v>
      </c>
      <c r="H593" t="b">
        <f t="shared" si="129"/>
        <v>0</v>
      </c>
      <c r="I593" t="b">
        <f t="shared" si="127"/>
        <v>0</v>
      </c>
      <c r="J593" t="str">
        <f t="shared" si="130"/>
        <v/>
      </c>
      <c r="K593" t="b">
        <f t="shared" si="131"/>
        <v>0</v>
      </c>
      <c r="L593" t="b">
        <f t="shared" si="132"/>
        <v>0</v>
      </c>
      <c r="M593" t="b">
        <f t="shared" si="133"/>
        <v>0</v>
      </c>
      <c r="N593" t="b">
        <f t="shared" si="134"/>
        <v>0</v>
      </c>
      <c r="P593" t="b">
        <f t="shared" si="135"/>
        <v>0</v>
      </c>
      <c r="Q593" t="b">
        <f t="shared" si="136"/>
        <v>0</v>
      </c>
      <c r="R593" t="b">
        <f t="shared" si="137"/>
        <v>0</v>
      </c>
      <c r="S593" t="b">
        <f t="shared" si="138"/>
        <v>0</v>
      </c>
      <c r="T593" t="b">
        <f t="shared" si="139"/>
        <v>0</v>
      </c>
      <c r="U593" t="str">
        <f t="shared" si="140"/>
        <v/>
      </c>
    </row>
    <row r="594" spans="1:21" x14ac:dyDescent="0.25">
      <c r="A594" t="b">
        <f>RECODES!A594</f>
        <v>0</v>
      </c>
      <c r="B594" t="b">
        <f>RECODES!AC594</f>
        <v>0</v>
      </c>
      <c r="C594" t="b">
        <f>RECODES!AD594</f>
        <v>0</v>
      </c>
      <c r="D594" t="b">
        <f>RECODES!AE594</f>
        <v>0</v>
      </c>
      <c r="E594" t="b">
        <f>RECODES!AF594</f>
        <v>0</v>
      </c>
      <c r="G594">
        <f t="shared" si="128"/>
        <v>4</v>
      </c>
      <c r="H594" t="b">
        <f t="shared" si="129"/>
        <v>0</v>
      </c>
      <c r="I594" t="b">
        <f t="shared" si="127"/>
        <v>0</v>
      </c>
      <c r="J594" t="str">
        <f t="shared" si="130"/>
        <v/>
      </c>
      <c r="K594" t="b">
        <f t="shared" si="131"/>
        <v>0</v>
      </c>
      <c r="L594" t="b">
        <f t="shared" si="132"/>
        <v>0</v>
      </c>
      <c r="M594" t="b">
        <f t="shared" si="133"/>
        <v>0</v>
      </c>
      <c r="N594" t="b">
        <f t="shared" si="134"/>
        <v>0</v>
      </c>
      <c r="P594" t="b">
        <f t="shared" si="135"/>
        <v>0</v>
      </c>
      <c r="Q594" t="b">
        <f t="shared" si="136"/>
        <v>0</v>
      </c>
      <c r="R594" t="b">
        <f t="shared" si="137"/>
        <v>0</v>
      </c>
      <c r="S594" t="b">
        <f t="shared" si="138"/>
        <v>0</v>
      </c>
      <c r="T594" t="b">
        <f t="shared" si="139"/>
        <v>0</v>
      </c>
      <c r="U594" t="str">
        <f t="shared" si="140"/>
        <v/>
      </c>
    </row>
    <row r="595" spans="1:21" x14ac:dyDescent="0.25">
      <c r="A595" t="b">
        <f>RECODES!A595</f>
        <v>0</v>
      </c>
      <c r="B595" t="b">
        <f>RECODES!AC595</f>
        <v>0</v>
      </c>
      <c r="C595" t="b">
        <f>RECODES!AD595</f>
        <v>0</v>
      </c>
      <c r="D595" t="b">
        <f>RECODES!AE595</f>
        <v>0</v>
      </c>
      <c r="E595" t="b">
        <f>RECODES!AF595</f>
        <v>0</v>
      </c>
      <c r="G595">
        <f t="shared" si="128"/>
        <v>4</v>
      </c>
      <c r="H595" t="b">
        <f t="shared" si="129"/>
        <v>0</v>
      </c>
      <c r="I595" t="b">
        <f t="shared" si="127"/>
        <v>0</v>
      </c>
      <c r="J595" t="str">
        <f t="shared" si="130"/>
        <v/>
      </c>
      <c r="K595" t="b">
        <f t="shared" si="131"/>
        <v>0</v>
      </c>
      <c r="L595" t="b">
        <f t="shared" si="132"/>
        <v>0</v>
      </c>
      <c r="M595" t="b">
        <f t="shared" si="133"/>
        <v>0</v>
      </c>
      <c r="N595" t="b">
        <f t="shared" si="134"/>
        <v>0</v>
      </c>
      <c r="P595" t="b">
        <f t="shared" si="135"/>
        <v>0</v>
      </c>
      <c r="Q595" t="b">
        <f t="shared" si="136"/>
        <v>0</v>
      </c>
      <c r="R595" t="b">
        <f t="shared" si="137"/>
        <v>0</v>
      </c>
      <c r="S595" t="b">
        <f t="shared" si="138"/>
        <v>0</v>
      </c>
      <c r="T595" t="b">
        <f t="shared" si="139"/>
        <v>0</v>
      </c>
      <c r="U595" t="str">
        <f t="shared" si="140"/>
        <v/>
      </c>
    </row>
    <row r="596" spans="1:21" x14ac:dyDescent="0.25">
      <c r="A596" t="b">
        <f>RECODES!A596</f>
        <v>0</v>
      </c>
      <c r="B596" t="b">
        <f>RECODES!AC596</f>
        <v>0</v>
      </c>
      <c r="C596" t="b">
        <f>RECODES!AD596</f>
        <v>0</v>
      </c>
      <c r="D596" t="b">
        <f>RECODES!AE596</f>
        <v>0</v>
      </c>
      <c r="E596" t="b">
        <f>RECODES!AF596</f>
        <v>0</v>
      </c>
      <c r="G596">
        <f t="shared" si="128"/>
        <v>4</v>
      </c>
      <c r="H596" t="b">
        <f t="shared" si="129"/>
        <v>0</v>
      </c>
      <c r="I596" t="b">
        <f t="shared" si="127"/>
        <v>0</v>
      </c>
      <c r="J596" t="str">
        <f t="shared" si="130"/>
        <v/>
      </c>
      <c r="K596" t="b">
        <f t="shared" si="131"/>
        <v>0</v>
      </c>
      <c r="L596" t="b">
        <f t="shared" si="132"/>
        <v>0</v>
      </c>
      <c r="M596" t="b">
        <f t="shared" si="133"/>
        <v>0</v>
      </c>
      <c r="N596" t="b">
        <f t="shared" si="134"/>
        <v>0</v>
      </c>
      <c r="P596" t="b">
        <f t="shared" si="135"/>
        <v>0</v>
      </c>
      <c r="Q596" t="b">
        <f t="shared" si="136"/>
        <v>0</v>
      </c>
      <c r="R596" t="b">
        <f t="shared" si="137"/>
        <v>0</v>
      </c>
      <c r="S596" t="b">
        <f t="shared" si="138"/>
        <v>0</v>
      </c>
      <c r="T596" t="b">
        <f t="shared" si="139"/>
        <v>0</v>
      </c>
      <c r="U596" t="str">
        <f t="shared" si="140"/>
        <v/>
      </c>
    </row>
    <row r="597" spans="1:21" x14ac:dyDescent="0.25">
      <c r="A597" t="b">
        <f>RECODES!A597</f>
        <v>0</v>
      </c>
      <c r="B597" t="b">
        <f>RECODES!AC597</f>
        <v>0</v>
      </c>
      <c r="C597" t="b">
        <f>RECODES!AD597</f>
        <v>0</v>
      </c>
      <c r="D597" t="b">
        <f>RECODES!AE597</f>
        <v>0</v>
      </c>
      <c r="E597" t="b">
        <f>RECODES!AF597</f>
        <v>0</v>
      </c>
      <c r="G597">
        <f t="shared" si="128"/>
        <v>4</v>
      </c>
      <c r="H597" t="b">
        <f t="shared" si="129"/>
        <v>0</v>
      </c>
      <c r="I597" t="b">
        <f t="shared" si="127"/>
        <v>0</v>
      </c>
      <c r="J597" t="str">
        <f t="shared" si="130"/>
        <v/>
      </c>
      <c r="K597" t="b">
        <f t="shared" si="131"/>
        <v>0</v>
      </c>
      <c r="L597" t="b">
        <f t="shared" si="132"/>
        <v>0</v>
      </c>
      <c r="M597" t="b">
        <f t="shared" si="133"/>
        <v>0</v>
      </c>
      <c r="N597" t="b">
        <f t="shared" si="134"/>
        <v>0</v>
      </c>
      <c r="P597" t="b">
        <f t="shared" si="135"/>
        <v>0</v>
      </c>
      <c r="Q597" t="b">
        <f t="shared" si="136"/>
        <v>0</v>
      </c>
      <c r="R597" t="b">
        <f t="shared" si="137"/>
        <v>0</v>
      </c>
      <c r="S597" t="b">
        <f t="shared" si="138"/>
        <v>0</v>
      </c>
      <c r="T597" t="b">
        <f t="shared" si="139"/>
        <v>0</v>
      </c>
      <c r="U597" t="str">
        <f t="shared" si="140"/>
        <v/>
      </c>
    </row>
    <row r="598" spans="1:21" x14ac:dyDescent="0.25">
      <c r="A598" t="b">
        <f>RECODES!A598</f>
        <v>0</v>
      </c>
      <c r="B598" t="b">
        <f>RECODES!AC598</f>
        <v>0</v>
      </c>
      <c r="C598" t="b">
        <f>RECODES!AD598</f>
        <v>0</v>
      </c>
      <c r="D598" t="b">
        <f>RECODES!AE598</f>
        <v>0</v>
      </c>
      <c r="E598" t="b">
        <f>RECODES!AF598</f>
        <v>0</v>
      </c>
      <c r="G598">
        <f t="shared" si="128"/>
        <v>4</v>
      </c>
      <c r="H598" t="b">
        <f t="shared" si="129"/>
        <v>0</v>
      </c>
      <c r="I598" t="b">
        <f t="shared" si="127"/>
        <v>0</v>
      </c>
      <c r="J598" t="str">
        <f t="shared" si="130"/>
        <v/>
      </c>
      <c r="K598" t="b">
        <f t="shared" si="131"/>
        <v>0</v>
      </c>
      <c r="L598" t="b">
        <f t="shared" si="132"/>
        <v>0</v>
      </c>
      <c r="M598" t="b">
        <f t="shared" si="133"/>
        <v>0</v>
      </c>
      <c r="N598" t="b">
        <f t="shared" si="134"/>
        <v>0</v>
      </c>
      <c r="P598" t="b">
        <f t="shared" si="135"/>
        <v>0</v>
      </c>
      <c r="Q598" t="b">
        <f t="shared" si="136"/>
        <v>0</v>
      </c>
      <c r="R598" t="b">
        <f t="shared" si="137"/>
        <v>0</v>
      </c>
      <c r="S598" t="b">
        <f t="shared" si="138"/>
        <v>0</v>
      </c>
      <c r="T598" t="b">
        <f t="shared" si="139"/>
        <v>0</v>
      </c>
      <c r="U598" t="str">
        <f t="shared" si="140"/>
        <v/>
      </c>
    </row>
    <row r="599" spans="1:21" x14ac:dyDescent="0.25">
      <c r="A599" t="b">
        <f>RECODES!A599</f>
        <v>0</v>
      </c>
      <c r="B599" t="b">
        <f>RECODES!AC599</f>
        <v>0</v>
      </c>
      <c r="C599" t="b">
        <f>RECODES!AD599</f>
        <v>0</v>
      </c>
      <c r="D599" t="b">
        <f>RECODES!AE599</f>
        <v>0</v>
      </c>
      <c r="E599" t="b">
        <f>RECODES!AF599</f>
        <v>0</v>
      </c>
      <c r="G599">
        <f t="shared" si="128"/>
        <v>4</v>
      </c>
      <c r="H599" t="b">
        <f t="shared" si="129"/>
        <v>0</v>
      </c>
      <c r="I599" t="b">
        <f t="shared" si="127"/>
        <v>0</v>
      </c>
      <c r="J599" t="str">
        <f t="shared" si="130"/>
        <v/>
      </c>
      <c r="K599" t="b">
        <f t="shared" si="131"/>
        <v>0</v>
      </c>
      <c r="L599" t="b">
        <f t="shared" si="132"/>
        <v>0</v>
      </c>
      <c r="M599" t="b">
        <f t="shared" si="133"/>
        <v>0</v>
      </c>
      <c r="N599" t="b">
        <f t="shared" si="134"/>
        <v>0</v>
      </c>
      <c r="P599" t="b">
        <f t="shared" si="135"/>
        <v>0</v>
      </c>
      <c r="Q599" t="b">
        <f t="shared" si="136"/>
        <v>0</v>
      </c>
      <c r="R599" t="b">
        <f t="shared" si="137"/>
        <v>0</v>
      </c>
      <c r="S599" t="b">
        <f t="shared" si="138"/>
        <v>0</v>
      </c>
      <c r="T599" t="b">
        <f t="shared" si="139"/>
        <v>0</v>
      </c>
      <c r="U599" t="str">
        <f t="shared" si="140"/>
        <v/>
      </c>
    </row>
    <row r="600" spans="1:21" x14ac:dyDescent="0.25">
      <c r="A600" t="b">
        <f>RECODES!A600</f>
        <v>0</v>
      </c>
      <c r="B600" t="b">
        <f>RECODES!AC600</f>
        <v>0</v>
      </c>
      <c r="C600" t="b">
        <f>RECODES!AD600</f>
        <v>0</v>
      </c>
      <c r="D600" t="b">
        <f>RECODES!AE600</f>
        <v>0</v>
      </c>
      <c r="E600" t="b">
        <f>RECODES!AF600</f>
        <v>0</v>
      </c>
      <c r="G600">
        <f t="shared" si="128"/>
        <v>4</v>
      </c>
      <c r="H600" t="b">
        <f t="shared" si="129"/>
        <v>0</v>
      </c>
      <c r="I600" t="b">
        <f t="shared" si="127"/>
        <v>0</v>
      </c>
      <c r="J600" t="str">
        <f t="shared" si="130"/>
        <v/>
      </c>
      <c r="K600" t="b">
        <f t="shared" si="131"/>
        <v>0</v>
      </c>
      <c r="L600" t="b">
        <f t="shared" si="132"/>
        <v>0</v>
      </c>
      <c r="M600" t="b">
        <f t="shared" si="133"/>
        <v>0</v>
      </c>
      <c r="N600" t="b">
        <f t="shared" si="134"/>
        <v>0</v>
      </c>
      <c r="P600" t="b">
        <f t="shared" si="135"/>
        <v>0</v>
      </c>
      <c r="Q600" t="b">
        <f t="shared" si="136"/>
        <v>0</v>
      </c>
      <c r="R600" t="b">
        <f t="shared" si="137"/>
        <v>0</v>
      </c>
      <c r="S600" t="b">
        <f t="shared" si="138"/>
        <v>0</v>
      </c>
      <c r="T600" t="b">
        <f t="shared" si="139"/>
        <v>0</v>
      </c>
      <c r="U600" t="str">
        <f t="shared" si="140"/>
        <v/>
      </c>
    </row>
    <row r="601" spans="1:21" x14ac:dyDescent="0.25">
      <c r="A601" t="b">
        <f>RECODES!A601</f>
        <v>0</v>
      </c>
      <c r="B601" t="b">
        <f>RECODES!AC601</f>
        <v>0</v>
      </c>
      <c r="C601" t="b">
        <f>RECODES!AD601</f>
        <v>0</v>
      </c>
      <c r="D601" t="b">
        <f>RECODES!AE601</f>
        <v>0</v>
      </c>
      <c r="E601" t="b">
        <f>RECODES!AF601</f>
        <v>0</v>
      </c>
      <c r="G601">
        <f t="shared" si="128"/>
        <v>4</v>
      </c>
      <c r="H601" t="b">
        <f t="shared" si="129"/>
        <v>0</v>
      </c>
      <c r="I601" t="b">
        <f t="shared" si="127"/>
        <v>0</v>
      </c>
      <c r="J601" t="str">
        <f t="shared" si="130"/>
        <v/>
      </c>
      <c r="K601" t="b">
        <f t="shared" si="131"/>
        <v>0</v>
      </c>
      <c r="L601" t="b">
        <f t="shared" si="132"/>
        <v>0</v>
      </c>
      <c r="M601" t="b">
        <f t="shared" si="133"/>
        <v>0</v>
      </c>
      <c r="N601" t="b">
        <f t="shared" si="134"/>
        <v>0</v>
      </c>
      <c r="P601" t="b">
        <f t="shared" si="135"/>
        <v>0</v>
      </c>
      <c r="Q601" t="b">
        <f t="shared" si="136"/>
        <v>0</v>
      </c>
      <c r="R601" t="b">
        <f t="shared" si="137"/>
        <v>0</v>
      </c>
      <c r="S601" t="b">
        <f t="shared" si="138"/>
        <v>0</v>
      </c>
      <c r="T601" t="b">
        <f t="shared" si="139"/>
        <v>0</v>
      </c>
      <c r="U601" t="str">
        <f t="shared" si="140"/>
        <v/>
      </c>
    </row>
    <row r="602" spans="1:21" x14ac:dyDescent="0.25">
      <c r="A602" t="b">
        <f>RECODES!A602</f>
        <v>0</v>
      </c>
      <c r="B602" t="b">
        <f>RECODES!AC602</f>
        <v>0</v>
      </c>
      <c r="C602" t="b">
        <f>RECODES!AD602</f>
        <v>0</v>
      </c>
      <c r="D602" t="b">
        <f>RECODES!AE602</f>
        <v>0</v>
      </c>
      <c r="E602" t="b">
        <f>RECODES!AF602</f>
        <v>0</v>
      </c>
      <c r="G602">
        <f t="shared" si="128"/>
        <v>4</v>
      </c>
      <c r="H602" t="b">
        <f t="shared" si="129"/>
        <v>0</v>
      </c>
      <c r="I602" t="b">
        <f t="shared" si="127"/>
        <v>0</v>
      </c>
      <c r="J602" t="str">
        <f t="shared" si="130"/>
        <v/>
      </c>
      <c r="K602" t="b">
        <f t="shared" si="131"/>
        <v>0</v>
      </c>
      <c r="L602" t="b">
        <f t="shared" si="132"/>
        <v>0</v>
      </c>
      <c r="M602" t="b">
        <f t="shared" si="133"/>
        <v>0</v>
      </c>
      <c r="N602" t="b">
        <f t="shared" si="134"/>
        <v>0</v>
      </c>
      <c r="P602" t="b">
        <f t="shared" si="135"/>
        <v>0</v>
      </c>
      <c r="Q602" t="b">
        <f t="shared" si="136"/>
        <v>0</v>
      </c>
      <c r="R602" t="b">
        <f t="shared" si="137"/>
        <v>0</v>
      </c>
      <c r="S602" t="b">
        <f t="shared" si="138"/>
        <v>0</v>
      </c>
      <c r="T602" t="b">
        <f t="shared" si="139"/>
        <v>0</v>
      </c>
      <c r="U602" t="str">
        <f t="shared" si="140"/>
        <v/>
      </c>
    </row>
    <row r="603" spans="1:21" x14ac:dyDescent="0.25">
      <c r="A603" t="b">
        <f>RECODES!A603</f>
        <v>0</v>
      </c>
      <c r="B603" t="b">
        <f>RECODES!AC603</f>
        <v>0</v>
      </c>
      <c r="C603" t="b">
        <f>RECODES!AD603</f>
        <v>0</v>
      </c>
      <c r="D603" t="b">
        <f>RECODES!AE603</f>
        <v>0</v>
      </c>
      <c r="E603" t="b">
        <f>RECODES!AF603</f>
        <v>0</v>
      </c>
      <c r="G603">
        <f t="shared" si="128"/>
        <v>4</v>
      </c>
      <c r="H603" t="b">
        <f t="shared" si="129"/>
        <v>0</v>
      </c>
      <c r="I603" t="b">
        <f t="shared" si="127"/>
        <v>0</v>
      </c>
      <c r="J603" t="str">
        <f t="shared" si="130"/>
        <v/>
      </c>
      <c r="K603" t="b">
        <f t="shared" si="131"/>
        <v>0</v>
      </c>
      <c r="L603" t="b">
        <f t="shared" si="132"/>
        <v>0</v>
      </c>
      <c r="M603" t="b">
        <f t="shared" si="133"/>
        <v>0</v>
      </c>
      <c r="N603" t="b">
        <f t="shared" si="134"/>
        <v>0</v>
      </c>
      <c r="P603" t="b">
        <f t="shared" si="135"/>
        <v>0</v>
      </c>
      <c r="Q603" t="b">
        <f t="shared" si="136"/>
        <v>0</v>
      </c>
      <c r="R603" t="b">
        <f t="shared" si="137"/>
        <v>0</v>
      </c>
      <c r="S603" t="b">
        <f t="shared" si="138"/>
        <v>0</v>
      </c>
      <c r="T603" t="b">
        <f t="shared" si="139"/>
        <v>0</v>
      </c>
      <c r="U603" t="str">
        <f t="shared" si="140"/>
        <v/>
      </c>
    </row>
    <row r="604" spans="1:21" x14ac:dyDescent="0.25">
      <c r="A604" t="b">
        <f>RECODES!A604</f>
        <v>0</v>
      </c>
      <c r="B604" t="b">
        <f>RECODES!AC604</f>
        <v>0</v>
      </c>
      <c r="C604" t="b">
        <f>RECODES!AD604</f>
        <v>0</v>
      </c>
      <c r="D604" t="b">
        <f>RECODES!AE604</f>
        <v>0</v>
      </c>
      <c r="E604" t="b">
        <f>RECODES!AF604</f>
        <v>0</v>
      </c>
      <c r="G604">
        <f t="shared" si="128"/>
        <v>4</v>
      </c>
      <c r="H604" t="b">
        <f t="shared" si="129"/>
        <v>0</v>
      </c>
      <c r="I604" t="b">
        <f t="shared" si="127"/>
        <v>0</v>
      </c>
      <c r="J604" t="str">
        <f t="shared" si="130"/>
        <v/>
      </c>
      <c r="K604" t="b">
        <f t="shared" si="131"/>
        <v>0</v>
      </c>
      <c r="L604" t="b">
        <f t="shared" si="132"/>
        <v>0</v>
      </c>
      <c r="M604" t="b">
        <f t="shared" si="133"/>
        <v>0</v>
      </c>
      <c r="N604" t="b">
        <f t="shared" si="134"/>
        <v>0</v>
      </c>
      <c r="P604" t="b">
        <f t="shared" si="135"/>
        <v>0</v>
      </c>
      <c r="Q604" t="b">
        <f t="shared" si="136"/>
        <v>0</v>
      </c>
      <c r="R604" t="b">
        <f t="shared" si="137"/>
        <v>0</v>
      </c>
      <c r="S604" t="b">
        <f t="shared" si="138"/>
        <v>0</v>
      </c>
      <c r="T604" t="b">
        <f t="shared" si="139"/>
        <v>0</v>
      </c>
      <c r="U604" t="str">
        <f t="shared" si="140"/>
        <v/>
      </c>
    </row>
    <row r="605" spans="1:21" x14ac:dyDescent="0.25">
      <c r="A605" t="b">
        <f>RECODES!A605</f>
        <v>0</v>
      </c>
      <c r="B605" t="b">
        <f>RECODES!AC605</f>
        <v>0</v>
      </c>
      <c r="C605" t="b">
        <f>RECODES!AD605</f>
        <v>0</v>
      </c>
      <c r="D605" t="b">
        <f>RECODES!AE605</f>
        <v>0</v>
      </c>
      <c r="E605" t="b">
        <f>RECODES!AF605</f>
        <v>0</v>
      </c>
      <c r="G605">
        <f t="shared" si="128"/>
        <v>4</v>
      </c>
      <c r="H605" t="b">
        <f t="shared" si="129"/>
        <v>0</v>
      </c>
      <c r="I605" t="b">
        <f t="shared" si="127"/>
        <v>0</v>
      </c>
      <c r="J605" t="str">
        <f t="shared" si="130"/>
        <v/>
      </c>
      <c r="K605" t="b">
        <f t="shared" si="131"/>
        <v>0</v>
      </c>
      <c r="L605" t="b">
        <f t="shared" si="132"/>
        <v>0</v>
      </c>
      <c r="M605" t="b">
        <f t="shared" si="133"/>
        <v>0</v>
      </c>
      <c r="N605" t="b">
        <f t="shared" si="134"/>
        <v>0</v>
      </c>
      <c r="P605" t="b">
        <f t="shared" si="135"/>
        <v>0</v>
      </c>
      <c r="Q605" t="b">
        <f t="shared" si="136"/>
        <v>0</v>
      </c>
      <c r="R605" t="b">
        <f t="shared" si="137"/>
        <v>0</v>
      </c>
      <c r="S605" t="b">
        <f t="shared" si="138"/>
        <v>0</v>
      </c>
      <c r="T605" t="b">
        <f t="shared" si="139"/>
        <v>0</v>
      </c>
      <c r="U605" t="str">
        <f t="shared" si="140"/>
        <v/>
      </c>
    </row>
    <row r="606" spans="1:21" x14ac:dyDescent="0.25">
      <c r="A606" t="b">
        <f>RECODES!A606</f>
        <v>0</v>
      </c>
      <c r="B606" t="b">
        <f>RECODES!AC606</f>
        <v>0</v>
      </c>
      <c r="C606" t="b">
        <f>RECODES!AD606</f>
        <v>0</v>
      </c>
      <c r="D606" t="b">
        <f>RECODES!AE606</f>
        <v>0</v>
      </c>
      <c r="E606" t="b">
        <f>RECODES!AF606</f>
        <v>0</v>
      </c>
      <c r="G606">
        <f t="shared" si="128"/>
        <v>4</v>
      </c>
      <c r="H606" t="b">
        <f t="shared" si="129"/>
        <v>0</v>
      </c>
      <c r="I606" t="b">
        <f t="shared" si="127"/>
        <v>0</v>
      </c>
      <c r="J606" t="str">
        <f t="shared" si="130"/>
        <v/>
      </c>
      <c r="K606" t="b">
        <f t="shared" si="131"/>
        <v>0</v>
      </c>
      <c r="L606" t="b">
        <f t="shared" si="132"/>
        <v>0</v>
      </c>
      <c r="M606" t="b">
        <f t="shared" si="133"/>
        <v>0</v>
      </c>
      <c r="N606" t="b">
        <f t="shared" si="134"/>
        <v>0</v>
      </c>
      <c r="P606" t="b">
        <f t="shared" si="135"/>
        <v>0</v>
      </c>
      <c r="Q606" t="b">
        <f t="shared" si="136"/>
        <v>0</v>
      </c>
      <c r="R606" t="b">
        <f t="shared" si="137"/>
        <v>0</v>
      </c>
      <c r="S606" t="b">
        <f t="shared" si="138"/>
        <v>0</v>
      </c>
      <c r="T606" t="b">
        <f t="shared" si="139"/>
        <v>0</v>
      </c>
      <c r="U606" t="str">
        <f t="shared" si="140"/>
        <v/>
      </c>
    </row>
    <row r="607" spans="1:21" x14ac:dyDescent="0.25">
      <c r="A607" t="b">
        <f>RECODES!A607</f>
        <v>0</v>
      </c>
      <c r="B607" t="b">
        <f>RECODES!AC607</f>
        <v>0</v>
      </c>
      <c r="C607" t="b">
        <f>RECODES!AD607</f>
        <v>0</v>
      </c>
      <c r="D607" t="b">
        <f>RECODES!AE607</f>
        <v>0</v>
      </c>
      <c r="E607" t="b">
        <f>RECODES!AF607</f>
        <v>0</v>
      </c>
      <c r="G607">
        <f t="shared" si="128"/>
        <v>4</v>
      </c>
      <c r="H607" t="b">
        <f t="shared" si="129"/>
        <v>0</v>
      </c>
      <c r="I607" t="b">
        <f t="shared" si="127"/>
        <v>0</v>
      </c>
      <c r="J607" t="str">
        <f t="shared" si="130"/>
        <v/>
      </c>
      <c r="K607" t="b">
        <f t="shared" si="131"/>
        <v>0</v>
      </c>
      <c r="L607" t="b">
        <f t="shared" si="132"/>
        <v>0</v>
      </c>
      <c r="M607" t="b">
        <f t="shared" si="133"/>
        <v>0</v>
      </c>
      <c r="N607" t="b">
        <f t="shared" si="134"/>
        <v>0</v>
      </c>
      <c r="P607" t="b">
        <f t="shared" si="135"/>
        <v>0</v>
      </c>
      <c r="Q607" t="b">
        <f t="shared" si="136"/>
        <v>0</v>
      </c>
      <c r="R607" t="b">
        <f t="shared" si="137"/>
        <v>0</v>
      </c>
      <c r="S607" t="b">
        <f t="shared" si="138"/>
        <v>0</v>
      </c>
      <c r="T607" t="b">
        <f t="shared" si="139"/>
        <v>0</v>
      </c>
      <c r="U607" t="str">
        <f t="shared" si="140"/>
        <v/>
      </c>
    </row>
    <row r="608" spans="1:21" x14ac:dyDescent="0.25">
      <c r="A608" t="b">
        <f>RECODES!A608</f>
        <v>0</v>
      </c>
      <c r="B608" t="b">
        <f>RECODES!AC608</f>
        <v>0</v>
      </c>
      <c r="C608" t="b">
        <f>RECODES!AD608</f>
        <v>0</v>
      </c>
      <c r="D608" t="b">
        <f>RECODES!AE608</f>
        <v>0</v>
      </c>
      <c r="E608" t="b">
        <f>RECODES!AF608</f>
        <v>0</v>
      </c>
      <c r="G608">
        <f t="shared" si="128"/>
        <v>4</v>
      </c>
      <c r="H608" t="b">
        <f t="shared" si="129"/>
        <v>0</v>
      </c>
      <c r="I608" t="b">
        <f t="shared" si="127"/>
        <v>0</v>
      </c>
      <c r="J608" t="str">
        <f t="shared" si="130"/>
        <v/>
      </c>
      <c r="K608" t="b">
        <f t="shared" si="131"/>
        <v>0</v>
      </c>
      <c r="L608" t="b">
        <f t="shared" si="132"/>
        <v>0</v>
      </c>
      <c r="M608" t="b">
        <f t="shared" si="133"/>
        <v>0</v>
      </c>
      <c r="N608" t="b">
        <f t="shared" si="134"/>
        <v>0</v>
      </c>
      <c r="P608" t="b">
        <f t="shared" si="135"/>
        <v>0</v>
      </c>
      <c r="Q608" t="b">
        <f t="shared" si="136"/>
        <v>0</v>
      </c>
      <c r="R608" t="b">
        <f t="shared" si="137"/>
        <v>0</v>
      </c>
      <c r="S608" t="b">
        <f t="shared" si="138"/>
        <v>0</v>
      </c>
      <c r="T608" t="b">
        <f t="shared" si="139"/>
        <v>0</v>
      </c>
      <c r="U608" t="str">
        <f t="shared" si="140"/>
        <v/>
      </c>
    </row>
    <row r="609" spans="1:21" x14ac:dyDescent="0.25">
      <c r="A609" t="b">
        <f>RECODES!A609</f>
        <v>0</v>
      </c>
      <c r="B609" t="b">
        <f>RECODES!AC609</f>
        <v>0</v>
      </c>
      <c r="C609" t="b">
        <f>RECODES!AD609</f>
        <v>0</v>
      </c>
      <c r="D609" t="b">
        <f>RECODES!AE609</f>
        <v>0</v>
      </c>
      <c r="E609" t="b">
        <f>RECODES!AF609</f>
        <v>0</v>
      </c>
      <c r="G609">
        <f t="shared" si="128"/>
        <v>4</v>
      </c>
      <c r="H609" t="b">
        <f t="shared" si="129"/>
        <v>0</v>
      </c>
      <c r="I609" t="b">
        <f t="shared" si="127"/>
        <v>0</v>
      </c>
      <c r="J609" t="str">
        <f t="shared" si="130"/>
        <v/>
      </c>
      <c r="K609" t="b">
        <f t="shared" si="131"/>
        <v>0</v>
      </c>
      <c r="L609" t="b">
        <f t="shared" si="132"/>
        <v>0</v>
      </c>
      <c r="M609" t="b">
        <f t="shared" si="133"/>
        <v>0</v>
      </c>
      <c r="N609" t="b">
        <f t="shared" si="134"/>
        <v>0</v>
      </c>
      <c r="P609" t="b">
        <f t="shared" si="135"/>
        <v>0</v>
      </c>
      <c r="Q609" t="b">
        <f t="shared" si="136"/>
        <v>0</v>
      </c>
      <c r="R609" t="b">
        <f t="shared" si="137"/>
        <v>0</v>
      </c>
      <c r="S609" t="b">
        <f t="shared" si="138"/>
        <v>0</v>
      </c>
      <c r="T609" t="b">
        <f t="shared" si="139"/>
        <v>0</v>
      </c>
      <c r="U609" t="str">
        <f t="shared" si="140"/>
        <v/>
      </c>
    </row>
    <row r="610" spans="1:21" x14ac:dyDescent="0.25">
      <c r="A610" t="b">
        <f>RECODES!A610</f>
        <v>0</v>
      </c>
      <c r="B610" t="b">
        <f>RECODES!AC610</f>
        <v>0</v>
      </c>
      <c r="C610" t="b">
        <f>RECODES!AD610</f>
        <v>0</v>
      </c>
      <c r="D610" t="b">
        <f>RECODES!AE610</f>
        <v>0</v>
      </c>
      <c r="E610" t="b">
        <f>RECODES!AF610</f>
        <v>0</v>
      </c>
      <c r="G610">
        <f t="shared" si="128"/>
        <v>4</v>
      </c>
      <c r="H610" t="b">
        <f t="shared" si="129"/>
        <v>0</v>
      </c>
      <c r="I610" t="b">
        <f t="shared" si="127"/>
        <v>0</v>
      </c>
      <c r="J610" t="str">
        <f t="shared" si="130"/>
        <v/>
      </c>
      <c r="K610" t="b">
        <f t="shared" si="131"/>
        <v>0</v>
      </c>
      <c r="L610" t="b">
        <f t="shared" si="132"/>
        <v>0</v>
      </c>
      <c r="M610" t="b">
        <f t="shared" si="133"/>
        <v>0</v>
      </c>
      <c r="N610" t="b">
        <f t="shared" si="134"/>
        <v>0</v>
      </c>
      <c r="P610" t="b">
        <f t="shared" si="135"/>
        <v>0</v>
      </c>
      <c r="Q610" t="b">
        <f t="shared" si="136"/>
        <v>0</v>
      </c>
      <c r="R610" t="b">
        <f t="shared" si="137"/>
        <v>0</v>
      </c>
      <c r="S610" t="b">
        <f t="shared" si="138"/>
        <v>0</v>
      </c>
      <c r="T610" t="b">
        <f t="shared" si="139"/>
        <v>0</v>
      </c>
      <c r="U610" t="str">
        <f t="shared" si="140"/>
        <v/>
      </c>
    </row>
    <row r="611" spans="1:21" x14ac:dyDescent="0.25">
      <c r="A611" t="b">
        <f>RECODES!A611</f>
        <v>0</v>
      </c>
      <c r="B611" t="b">
        <f>RECODES!AC611</f>
        <v>0</v>
      </c>
      <c r="C611" t="b">
        <f>RECODES!AD611</f>
        <v>0</v>
      </c>
      <c r="D611" t="b">
        <f>RECODES!AE611</f>
        <v>0</v>
      </c>
      <c r="E611" t="b">
        <f>RECODES!AF611</f>
        <v>0</v>
      </c>
      <c r="G611">
        <f t="shared" si="128"/>
        <v>4</v>
      </c>
      <c r="H611" t="b">
        <f t="shared" si="129"/>
        <v>0</v>
      </c>
      <c r="I611" t="b">
        <f t="shared" si="127"/>
        <v>0</v>
      </c>
      <c r="J611" t="str">
        <f t="shared" si="130"/>
        <v/>
      </c>
      <c r="K611" t="b">
        <f t="shared" si="131"/>
        <v>0</v>
      </c>
      <c r="L611" t="b">
        <f t="shared" si="132"/>
        <v>0</v>
      </c>
      <c r="M611" t="b">
        <f t="shared" si="133"/>
        <v>0</v>
      </c>
      <c r="N611" t="b">
        <f t="shared" si="134"/>
        <v>0</v>
      </c>
      <c r="P611" t="b">
        <f t="shared" si="135"/>
        <v>0</v>
      </c>
      <c r="Q611" t="b">
        <f t="shared" si="136"/>
        <v>0</v>
      </c>
      <c r="R611" t="b">
        <f t="shared" si="137"/>
        <v>0</v>
      </c>
      <c r="S611" t="b">
        <f t="shared" si="138"/>
        <v>0</v>
      </c>
      <c r="T611" t="b">
        <f t="shared" si="139"/>
        <v>0</v>
      </c>
      <c r="U611" t="str">
        <f t="shared" si="140"/>
        <v/>
      </c>
    </row>
    <row r="612" spans="1:21" x14ac:dyDescent="0.25">
      <c r="A612" t="b">
        <f>RECODES!A612</f>
        <v>0</v>
      </c>
      <c r="B612" t="b">
        <f>RECODES!AC612</f>
        <v>0</v>
      </c>
      <c r="C612" t="b">
        <f>RECODES!AD612</f>
        <v>0</v>
      </c>
      <c r="D612" t="b">
        <f>RECODES!AE612</f>
        <v>0</v>
      </c>
      <c r="E612" t="b">
        <f>RECODES!AF612</f>
        <v>0</v>
      </c>
      <c r="G612">
        <f t="shared" si="128"/>
        <v>4</v>
      </c>
      <c r="H612" t="b">
        <f t="shared" si="129"/>
        <v>0</v>
      </c>
      <c r="I612" t="b">
        <f t="shared" si="127"/>
        <v>0</v>
      </c>
      <c r="J612" t="str">
        <f t="shared" si="130"/>
        <v/>
      </c>
      <c r="K612" t="b">
        <f t="shared" si="131"/>
        <v>0</v>
      </c>
      <c r="L612" t="b">
        <f t="shared" si="132"/>
        <v>0</v>
      </c>
      <c r="M612" t="b">
        <f t="shared" si="133"/>
        <v>0</v>
      </c>
      <c r="N612" t="b">
        <f t="shared" si="134"/>
        <v>0</v>
      </c>
      <c r="P612" t="b">
        <f t="shared" si="135"/>
        <v>0</v>
      </c>
      <c r="Q612" t="b">
        <f t="shared" si="136"/>
        <v>0</v>
      </c>
      <c r="R612" t="b">
        <f t="shared" si="137"/>
        <v>0</v>
      </c>
      <c r="S612" t="b">
        <f t="shared" si="138"/>
        <v>0</v>
      </c>
      <c r="T612" t="b">
        <f t="shared" si="139"/>
        <v>0</v>
      </c>
      <c r="U612" t="str">
        <f t="shared" si="140"/>
        <v/>
      </c>
    </row>
    <row r="613" spans="1:21" x14ac:dyDescent="0.25">
      <c r="A613" t="b">
        <f>RECODES!A613</f>
        <v>0</v>
      </c>
      <c r="B613" t="b">
        <f>RECODES!AC613</f>
        <v>0</v>
      </c>
      <c r="C613" t="b">
        <f>RECODES!AD613</f>
        <v>0</v>
      </c>
      <c r="D613" t="b">
        <f>RECODES!AE613</f>
        <v>0</v>
      </c>
      <c r="E613" t="b">
        <f>RECODES!AF613</f>
        <v>0</v>
      </c>
      <c r="G613">
        <f t="shared" si="128"/>
        <v>4</v>
      </c>
      <c r="H613" t="b">
        <f t="shared" si="129"/>
        <v>0</v>
      </c>
      <c r="I613" t="b">
        <f t="shared" si="127"/>
        <v>0</v>
      </c>
      <c r="J613" t="str">
        <f t="shared" si="130"/>
        <v/>
      </c>
      <c r="K613" t="b">
        <f t="shared" si="131"/>
        <v>0</v>
      </c>
      <c r="L613" t="b">
        <f t="shared" si="132"/>
        <v>0</v>
      </c>
      <c r="M613" t="b">
        <f t="shared" si="133"/>
        <v>0</v>
      </c>
      <c r="N613" t="b">
        <f t="shared" si="134"/>
        <v>0</v>
      </c>
      <c r="P613" t="b">
        <f t="shared" si="135"/>
        <v>0</v>
      </c>
      <c r="Q613" t="b">
        <f t="shared" si="136"/>
        <v>0</v>
      </c>
      <c r="R613" t="b">
        <f t="shared" si="137"/>
        <v>0</v>
      </c>
      <c r="S613" t="b">
        <f t="shared" si="138"/>
        <v>0</v>
      </c>
      <c r="T613" t="b">
        <f t="shared" si="139"/>
        <v>0</v>
      </c>
      <c r="U613" t="str">
        <f t="shared" si="140"/>
        <v/>
      </c>
    </row>
    <row r="614" spans="1:21" x14ac:dyDescent="0.25">
      <c r="A614" t="b">
        <f>RECODES!A614</f>
        <v>0</v>
      </c>
      <c r="B614" t="b">
        <f>RECODES!AC614</f>
        <v>0</v>
      </c>
      <c r="C614" t="b">
        <f>RECODES!AD614</f>
        <v>0</v>
      </c>
      <c r="D614" t="b">
        <f>RECODES!AE614</f>
        <v>0</v>
      </c>
      <c r="E614" t="b">
        <f>RECODES!AF614</f>
        <v>0</v>
      </c>
      <c r="G614">
        <f t="shared" si="128"/>
        <v>4</v>
      </c>
      <c r="H614" t="b">
        <f t="shared" si="129"/>
        <v>0</v>
      </c>
      <c r="I614" t="b">
        <f t="shared" si="127"/>
        <v>0</v>
      </c>
      <c r="J614" t="str">
        <f t="shared" si="130"/>
        <v/>
      </c>
      <c r="K614" t="b">
        <f t="shared" si="131"/>
        <v>0</v>
      </c>
      <c r="L614" t="b">
        <f t="shared" si="132"/>
        <v>0</v>
      </c>
      <c r="M614" t="b">
        <f t="shared" si="133"/>
        <v>0</v>
      </c>
      <c r="N614" t="b">
        <f t="shared" si="134"/>
        <v>0</v>
      </c>
      <c r="P614" t="b">
        <f t="shared" si="135"/>
        <v>0</v>
      </c>
      <c r="Q614" t="b">
        <f t="shared" si="136"/>
        <v>0</v>
      </c>
      <c r="R614" t="b">
        <f t="shared" si="137"/>
        <v>0</v>
      </c>
      <c r="S614" t="b">
        <f t="shared" si="138"/>
        <v>0</v>
      </c>
      <c r="T614" t="b">
        <f t="shared" si="139"/>
        <v>0</v>
      </c>
      <c r="U614" t="str">
        <f t="shared" si="140"/>
        <v/>
      </c>
    </row>
    <row r="615" spans="1:21" x14ac:dyDescent="0.25">
      <c r="A615" t="b">
        <f>RECODES!A615</f>
        <v>0</v>
      </c>
      <c r="B615" t="b">
        <f>RECODES!AC615</f>
        <v>0</v>
      </c>
      <c r="C615" t="b">
        <f>RECODES!AD615</f>
        <v>0</v>
      </c>
      <c r="D615" t="b">
        <f>RECODES!AE615</f>
        <v>0</v>
      </c>
      <c r="E615" t="b">
        <f>RECODES!AF615</f>
        <v>0</v>
      </c>
      <c r="G615">
        <f t="shared" si="128"/>
        <v>4</v>
      </c>
      <c r="H615" t="b">
        <f t="shared" si="129"/>
        <v>0</v>
      </c>
      <c r="I615" t="b">
        <f t="shared" si="127"/>
        <v>0</v>
      </c>
      <c r="J615" t="str">
        <f t="shared" si="130"/>
        <v/>
      </c>
      <c r="K615" t="b">
        <f t="shared" si="131"/>
        <v>0</v>
      </c>
      <c r="L615" t="b">
        <f t="shared" si="132"/>
        <v>0</v>
      </c>
      <c r="M615" t="b">
        <f t="shared" si="133"/>
        <v>0</v>
      </c>
      <c r="N615" t="b">
        <f t="shared" si="134"/>
        <v>0</v>
      </c>
      <c r="P615" t="b">
        <f t="shared" si="135"/>
        <v>0</v>
      </c>
      <c r="Q615" t="b">
        <f t="shared" si="136"/>
        <v>0</v>
      </c>
      <c r="R615" t="b">
        <f t="shared" si="137"/>
        <v>0</v>
      </c>
      <c r="S615" t="b">
        <f t="shared" si="138"/>
        <v>0</v>
      </c>
      <c r="T615" t="b">
        <f t="shared" si="139"/>
        <v>0</v>
      </c>
      <c r="U615" t="str">
        <f t="shared" si="140"/>
        <v/>
      </c>
    </row>
    <row r="616" spans="1:21" x14ac:dyDescent="0.25">
      <c r="A616" t="b">
        <f>RECODES!A616</f>
        <v>0</v>
      </c>
      <c r="B616" t="b">
        <f>RECODES!AC616</f>
        <v>0</v>
      </c>
      <c r="C616" t="b">
        <f>RECODES!AD616</f>
        <v>0</v>
      </c>
      <c r="D616" t="b">
        <f>RECODES!AE616</f>
        <v>0</v>
      </c>
      <c r="E616" t="b">
        <f>RECODES!AF616</f>
        <v>0</v>
      </c>
      <c r="G616">
        <f t="shared" si="128"/>
        <v>4</v>
      </c>
      <c r="H616" t="b">
        <f t="shared" si="129"/>
        <v>0</v>
      </c>
      <c r="I616" t="b">
        <f t="shared" si="127"/>
        <v>0</v>
      </c>
      <c r="J616" t="str">
        <f t="shared" si="130"/>
        <v/>
      </c>
      <c r="K616" t="b">
        <f t="shared" si="131"/>
        <v>0</v>
      </c>
      <c r="L616" t="b">
        <f t="shared" si="132"/>
        <v>0</v>
      </c>
      <c r="M616" t="b">
        <f t="shared" si="133"/>
        <v>0</v>
      </c>
      <c r="N616" t="b">
        <f t="shared" si="134"/>
        <v>0</v>
      </c>
      <c r="P616" t="b">
        <f t="shared" si="135"/>
        <v>0</v>
      </c>
      <c r="Q616" t="b">
        <f t="shared" si="136"/>
        <v>0</v>
      </c>
      <c r="R616" t="b">
        <f t="shared" si="137"/>
        <v>0</v>
      </c>
      <c r="S616" t="b">
        <f t="shared" si="138"/>
        <v>0</v>
      </c>
      <c r="T616" t="b">
        <f t="shared" si="139"/>
        <v>0</v>
      </c>
      <c r="U616" t="str">
        <f t="shared" si="140"/>
        <v/>
      </c>
    </row>
    <row r="617" spans="1:21" x14ac:dyDescent="0.25">
      <c r="A617" t="b">
        <f>RECODES!A617</f>
        <v>0</v>
      </c>
      <c r="B617" t="b">
        <f>RECODES!AC617</f>
        <v>0</v>
      </c>
      <c r="C617" t="b">
        <f>RECODES!AD617</f>
        <v>0</v>
      </c>
      <c r="D617" t="b">
        <f>RECODES!AE617</f>
        <v>0</v>
      </c>
      <c r="E617" t="b">
        <f>RECODES!AF617</f>
        <v>0</v>
      </c>
      <c r="G617">
        <f t="shared" si="128"/>
        <v>4</v>
      </c>
      <c r="H617" t="b">
        <f t="shared" si="129"/>
        <v>0</v>
      </c>
      <c r="I617" t="b">
        <f t="shared" si="127"/>
        <v>0</v>
      </c>
      <c r="J617" t="str">
        <f t="shared" si="130"/>
        <v/>
      </c>
      <c r="K617" t="b">
        <f t="shared" si="131"/>
        <v>0</v>
      </c>
      <c r="L617" t="b">
        <f t="shared" si="132"/>
        <v>0</v>
      </c>
      <c r="M617" t="b">
        <f t="shared" si="133"/>
        <v>0</v>
      </c>
      <c r="N617" t="b">
        <f t="shared" si="134"/>
        <v>0</v>
      </c>
      <c r="P617" t="b">
        <f t="shared" si="135"/>
        <v>0</v>
      </c>
      <c r="Q617" t="b">
        <f t="shared" si="136"/>
        <v>0</v>
      </c>
      <c r="R617" t="b">
        <f t="shared" si="137"/>
        <v>0</v>
      </c>
      <c r="S617" t="b">
        <f t="shared" si="138"/>
        <v>0</v>
      </c>
      <c r="T617" t="b">
        <f t="shared" si="139"/>
        <v>0</v>
      </c>
      <c r="U617" t="str">
        <f t="shared" si="140"/>
        <v/>
      </c>
    </row>
    <row r="618" spans="1:21" x14ac:dyDescent="0.25">
      <c r="A618" t="b">
        <f>RECODES!A618</f>
        <v>0</v>
      </c>
      <c r="B618" t="b">
        <f>RECODES!AC618</f>
        <v>0</v>
      </c>
      <c r="C618" t="b">
        <f>RECODES!AD618</f>
        <v>0</v>
      </c>
      <c r="D618" t="b">
        <f>RECODES!AE618</f>
        <v>0</v>
      </c>
      <c r="E618" t="b">
        <f>RECODES!AF618</f>
        <v>0</v>
      </c>
      <c r="G618">
        <f t="shared" si="128"/>
        <v>4</v>
      </c>
      <c r="H618" t="b">
        <f t="shared" si="129"/>
        <v>0</v>
      </c>
      <c r="I618" t="b">
        <f t="shared" si="127"/>
        <v>0</v>
      </c>
      <c r="J618" t="str">
        <f t="shared" si="130"/>
        <v/>
      </c>
      <c r="K618" t="b">
        <f t="shared" si="131"/>
        <v>0</v>
      </c>
      <c r="L618" t="b">
        <f t="shared" si="132"/>
        <v>0</v>
      </c>
      <c r="M618" t="b">
        <f t="shared" si="133"/>
        <v>0</v>
      </c>
      <c r="N618" t="b">
        <f t="shared" si="134"/>
        <v>0</v>
      </c>
      <c r="P618" t="b">
        <f t="shared" si="135"/>
        <v>0</v>
      </c>
      <c r="Q618" t="b">
        <f t="shared" si="136"/>
        <v>0</v>
      </c>
      <c r="R618" t="b">
        <f t="shared" si="137"/>
        <v>0</v>
      </c>
      <c r="S618" t="b">
        <f t="shared" si="138"/>
        <v>0</v>
      </c>
      <c r="T618" t="b">
        <f t="shared" si="139"/>
        <v>0</v>
      </c>
      <c r="U618" t="str">
        <f t="shared" si="140"/>
        <v/>
      </c>
    </row>
    <row r="619" spans="1:21" x14ac:dyDescent="0.25">
      <c r="A619" t="b">
        <f>RECODES!A619</f>
        <v>0</v>
      </c>
      <c r="B619" t="b">
        <f>RECODES!AC619</f>
        <v>0</v>
      </c>
      <c r="C619" t="b">
        <f>RECODES!AD619</f>
        <v>0</v>
      </c>
      <c r="D619" t="b">
        <f>RECODES!AE619</f>
        <v>0</v>
      </c>
      <c r="E619" t="b">
        <f>RECODES!AF619</f>
        <v>0</v>
      </c>
      <c r="G619">
        <f t="shared" si="128"/>
        <v>4</v>
      </c>
      <c r="H619" t="b">
        <f t="shared" si="129"/>
        <v>0</v>
      </c>
      <c r="I619" t="b">
        <f t="shared" si="127"/>
        <v>0</v>
      </c>
      <c r="J619" t="str">
        <f t="shared" si="130"/>
        <v/>
      </c>
      <c r="K619" t="b">
        <f t="shared" si="131"/>
        <v>0</v>
      </c>
      <c r="L619" t="b">
        <f t="shared" si="132"/>
        <v>0</v>
      </c>
      <c r="M619" t="b">
        <f t="shared" si="133"/>
        <v>0</v>
      </c>
      <c r="N619" t="b">
        <f t="shared" si="134"/>
        <v>0</v>
      </c>
      <c r="P619" t="b">
        <f t="shared" si="135"/>
        <v>0</v>
      </c>
      <c r="Q619" t="b">
        <f t="shared" si="136"/>
        <v>0</v>
      </c>
      <c r="R619" t="b">
        <f t="shared" si="137"/>
        <v>0</v>
      </c>
      <c r="S619" t="b">
        <f t="shared" si="138"/>
        <v>0</v>
      </c>
      <c r="T619" t="b">
        <f t="shared" si="139"/>
        <v>0</v>
      </c>
      <c r="U619" t="str">
        <f t="shared" si="140"/>
        <v/>
      </c>
    </row>
    <row r="620" spans="1:21" x14ac:dyDescent="0.25">
      <c r="A620" t="b">
        <f>RECODES!A620</f>
        <v>0</v>
      </c>
      <c r="B620" t="b">
        <f>RECODES!AC620</f>
        <v>0</v>
      </c>
      <c r="C620" t="b">
        <f>RECODES!AD620</f>
        <v>0</v>
      </c>
      <c r="D620" t="b">
        <f>RECODES!AE620</f>
        <v>0</v>
      </c>
      <c r="E620" t="b">
        <f>RECODES!AF620</f>
        <v>0</v>
      </c>
      <c r="G620">
        <f t="shared" si="128"/>
        <v>4</v>
      </c>
      <c r="H620" t="b">
        <f t="shared" si="129"/>
        <v>0</v>
      </c>
      <c r="I620" t="b">
        <f t="shared" si="127"/>
        <v>0</v>
      </c>
      <c r="J620" t="str">
        <f t="shared" si="130"/>
        <v/>
      </c>
      <c r="K620" t="b">
        <f t="shared" si="131"/>
        <v>0</v>
      </c>
      <c r="L620" t="b">
        <f t="shared" si="132"/>
        <v>0</v>
      </c>
      <c r="M620" t="b">
        <f t="shared" si="133"/>
        <v>0</v>
      </c>
      <c r="N620" t="b">
        <f t="shared" si="134"/>
        <v>0</v>
      </c>
      <c r="P620" t="b">
        <f t="shared" si="135"/>
        <v>0</v>
      </c>
      <c r="Q620" t="b">
        <f t="shared" si="136"/>
        <v>0</v>
      </c>
      <c r="R620" t="b">
        <f t="shared" si="137"/>
        <v>0</v>
      </c>
      <c r="S620" t="b">
        <f t="shared" si="138"/>
        <v>0</v>
      </c>
      <c r="T620" t="b">
        <f t="shared" si="139"/>
        <v>0</v>
      </c>
      <c r="U620" t="str">
        <f t="shared" si="140"/>
        <v/>
      </c>
    </row>
    <row r="621" spans="1:21" x14ac:dyDescent="0.25">
      <c r="A621" t="b">
        <f>RECODES!A621</f>
        <v>0</v>
      </c>
      <c r="B621" t="b">
        <f>RECODES!AC621</f>
        <v>0</v>
      </c>
      <c r="C621" t="b">
        <f>RECODES!AD621</f>
        <v>0</v>
      </c>
      <c r="D621" t="b">
        <f>RECODES!AE621</f>
        <v>0</v>
      </c>
      <c r="E621" t="b">
        <f>RECODES!AF621</f>
        <v>0</v>
      </c>
      <c r="G621">
        <f t="shared" si="128"/>
        <v>4</v>
      </c>
      <c r="H621" t="b">
        <f t="shared" si="129"/>
        <v>0</v>
      </c>
      <c r="I621" t="b">
        <f t="shared" si="127"/>
        <v>0</v>
      </c>
      <c r="J621" t="str">
        <f t="shared" si="130"/>
        <v/>
      </c>
      <c r="K621" t="b">
        <f t="shared" si="131"/>
        <v>0</v>
      </c>
      <c r="L621" t="b">
        <f t="shared" si="132"/>
        <v>0</v>
      </c>
      <c r="M621" t="b">
        <f t="shared" si="133"/>
        <v>0</v>
      </c>
      <c r="N621" t="b">
        <f t="shared" si="134"/>
        <v>0</v>
      </c>
      <c r="P621" t="b">
        <f t="shared" si="135"/>
        <v>0</v>
      </c>
      <c r="Q621" t="b">
        <f t="shared" si="136"/>
        <v>0</v>
      </c>
      <c r="R621" t="b">
        <f t="shared" si="137"/>
        <v>0</v>
      </c>
      <c r="S621" t="b">
        <f t="shared" si="138"/>
        <v>0</v>
      </c>
      <c r="T621" t="b">
        <f t="shared" si="139"/>
        <v>0</v>
      </c>
      <c r="U621" t="str">
        <f t="shared" si="140"/>
        <v/>
      </c>
    </row>
    <row r="622" spans="1:21" x14ac:dyDescent="0.25">
      <c r="A622" t="b">
        <f>RECODES!A622</f>
        <v>0</v>
      </c>
      <c r="B622" t="b">
        <f>RECODES!AC622</f>
        <v>0</v>
      </c>
      <c r="C622" t="b">
        <f>RECODES!AD622</f>
        <v>0</v>
      </c>
      <c r="D622" t="b">
        <f>RECODES!AE622</f>
        <v>0</v>
      </c>
      <c r="E622" t="b">
        <f>RECODES!AF622</f>
        <v>0</v>
      </c>
      <c r="G622">
        <f t="shared" si="128"/>
        <v>4</v>
      </c>
      <c r="H622" t="b">
        <f t="shared" si="129"/>
        <v>0</v>
      </c>
      <c r="I622" t="b">
        <f t="shared" si="127"/>
        <v>0</v>
      </c>
      <c r="J622" t="str">
        <f t="shared" si="130"/>
        <v/>
      </c>
      <c r="K622" t="b">
        <f t="shared" si="131"/>
        <v>0</v>
      </c>
      <c r="L622" t="b">
        <f t="shared" si="132"/>
        <v>0</v>
      </c>
      <c r="M622" t="b">
        <f t="shared" si="133"/>
        <v>0</v>
      </c>
      <c r="N622" t="b">
        <f t="shared" si="134"/>
        <v>0</v>
      </c>
      <c r="P622" t="b">
        <f t="shared" si="135"/>
        <v>0</v>
      </c>
      <c r="Q622" t="b">
        <f t="shared" si="136"/>
        <v>0</v>
      </c>
      <c r="R622" t="b">
        <f t="shared" si="137"/>
        <v>0</v>
      </c>
      <c r="S622" t="b">
        <f t="shared" si="138"/>
        <v>0</v>
      </c>
      <c r="T622" t="b">
        <f t="shared" si="139"/>
        <v>0</v>
      </c>
      <c r="U622" t="str">
        <f t="shared" si="140"/>
        <v/>
      </c>
    </row>
    <row r="623" spans="1:21" x14ac:dyDescent="0.25">
      <c r="A623" t="b">
        <f>RECODES!A623</f>
        <v>0</v>
      </c>
      <c r="B623" t="b">
        <f>RECODES!AC623</f>
        <v>0</v>
      </c>
      <c r="C623" t="b">
        <f>RECODES!AD623</f>
        <v>0</v>
      </c>
      <c r="D623" t="b">
        <f>RECODES!AE623</f>
        <v>0</v>
      </c>
      <c r="E623" t="b">
        <f>RECODES!AF623</f>
        <v>0</v>
      </c>
      <c r="G623">
        <f t="shared" si="128"/>
        <v>4</v>
      </c>
      <c r="H623" t="b">
        <f t="shared" si="129"/>
        <v>0</v>
      </c>
      <c r="I623" t="b">
        <f t="shared" si="127"/>
        <v>0</v>
      </c>
      <c r="J623" t="str">
        <f t="shared" si="130"/>
        <v/>
      </c>
      <c r="K623" t="b">
        <f t="shared" si="131"/>
        <v>0</v>
      </c>
      <c r="L623" t="b">
        <f t="shared" si="132"/>
        <v>0</v>
      </c>
      <c r="M623" t="b">
        <f t="shared" si="133"/>
        <v>0</v>
      </c>
      <c r="N623" t="b">
        <f t="shared" si="134"/>
        <v>0</v>
      </c>
      <c r="P623" t="b">
        <f t="shared" si="135"/>
        <v>0</v>
      </c>
      <c r="Q623" t="b">
        <f t="shared" si="136"/>
        <v>0</v>
      </c>
      <c r="R623" t="b">
        <f t="shared" si="137"/>
        <v>0</v>
      </c>
      <c r="S623" t="b">
        <f t="shared" si="138"/>
        <v>0</v>
      </c>
      <c r="T623" t="b">
        <f t="shared" si="139"/>
        <v>0</v>
      </c>
      <c r="U623" t="str">
        <f t="shared" si="140"/>
        <v/>
      </c>
    </row>
    <row r="624" spans="1:21" x14ac:dyDescent="0.25">
      <c r="A624" t="b">
        <f>RECODES!A624</f>
        <v>0</v>
      </c>
      <c r="B624" t="b">
        <f>RECODES!AC624</f>
        <v>0</v>
      </c>
      <c r="C624" t="b">
        <f>RECODES!AD624</f>
        <v>0</v>
      </c>
      <c r="D624" t="b">
        <f>RECODES!AE624</f>
        <v>0</v>
      </c>
      <c r="E624" t="b">
        <f>RECODES!AF624</f>
        <v>0</v>
      </c>
      <c r="G624">
        <f t="shared" si="128"/>
        <v>4</v>
      </c>
      <c r="H624" t="b">
        <f t="shared" si="129"/>
        <v>0</v>
      </c>
      <c r="I624" t="b">
        <f t="shared" si="127"/>
        <v>0</v>
      </c>
      <c r="J624" t="str">
        <f t="shared" si="130"/>
        <v/>
      </c>
      <c r="K624" t="b">
        <f t="shared" si="131"/>
        <v>0</v>
      </c>
      <c r="L624" t="b">
        <f t="shared" si="132"/>
        <v>0</v>
      </c>
      <c r="M624" t="b">
        <f t="shared" si="133"/>
        <v>0</v>
      </c>
      <c r="N624" t="b">
        <f t="shared" si="134"/>
        <v>0</v>
      </c>
      <c r="P624" t="b">
        <f t="shared" si="135"/>
        <v>0</v>
      </c>
      <c r="Q624" t="b">
        <f t="shared" si="136"/>
        <v>0</v>
      </c>
      <c r="R624" t="b">
        <f t="shared" si="137"/>
        <v>0</v>
      </c>
      <c r="S624" t="b">
        <f t="shared" si="138"/>
        <v>0</v>
      </c>
      <c r="T624" t="b">
        <f t="shared" si="139"/>
        <v>0</v>
      </c>
      <c r="U624" t="str">
        <f t="shared" si="140"/>
        <v/>
      </c>
    </row>
    <row r="625" spans="1:21" x14ac:dyDescent="0.25">
      <c r="A625" t="b">
        <f>RECODES!A625</f>
        <v>0</v>
      </c>
      <c r="B625" t="b">
        <f>RECODES!AC625</f>
        <v>0</v>
      </c>
      <c r="C625" t="b">
        <f>RECODES!AD625</f>
        <v>0</v>
      </c>
      <c r="D625" t="b">
        <f>RECODES!AE625</f>
        <v>0</v>
      </c>
      <c r="E625" t="b">
        <f>RECODES!AF625</f>
        <v>0</v>
      </c>
      <c r="G625">
        <f t="shared" si="128"/>
        <v>4</v>
      </c>
      <c r="H625" t="b">
        <f t="shared" si="129"/>
        <v>0</v>
      </c>
      <c r="I625" t="b">
        <f t="shared" si="127"/>
        <v>0</v>
      </c>
      <c r="J625" t="str">
        <f t="shared" si="130"/>
        <v/>
      </c>
      <c r="K625" t="b">
        <f t="shared" si="131"/>
        <v>0</v>
      </c>
      <c r="L625" t="b">
        <f t="shared" si="132"/>
        <v>0</v>
      </c>
      <c r="M625" t="b">
        <f t="shared" si="133"/>
        <v>0</v>
      </c>
      <c r="N625" t="b">
        <f t="shared" si="134"/>
        <v>0</v>
      </c>
      <c r="P625" t="b">
        <f t="shared" si="135"/>
        <v>0</v>
      </c>
      <c r="Q625" t="b">
        <f t="shared" si="136"/>
        <v>0</v>
      </c>
      <c r="R625" t="b">
        <f t="shared" si="137"/>
        <v>0</v>
      </c>
      <c r="S625" t="b">
        <f t="shared" si="138"/>
        <v>0</v>
      </c>
      <c r="T625" t="b">
        <f t="shared" si="139"/>
        <v>0</v>
      </c>
      <c r="U625" t="str">
        <f t="shared" si="140"/>
        <v/>
      </c>
    </row>
    <row r="626" spans="1:21" x14ac:dyDescent="0.25">
      <c r="A626" t="b">
        <f>RECODES!A626</f>
        <v>0</v>
      </c>
      <c r="B626" t="b">
        <f>RECODES!AC626</f>
        <v>0</v>
      </c>
      <c r="C626" t="b">
        <f>RECODES!AD626</f>
        <v>0</v>
      </c>
      <c r="D626" t="b">
        <f>RECODES!AE626</f>
        <v>0</v>
      </c>
      <c r="E626" t="b">
        <f>RECODES!AF626</f>
        <v>0</v>
      </c>
      <c r="G626">
        <f t="shared" si="128"/>
        <v>4</v>
      </c>
      <c r="H626" t="b">
        <f t="shared" si="129"/>
        <v>0</v>
      </c>
      <c r="I626" t="b">
        <f t="shared" si="127"/>
        <v>0</v>
      </c>
      <c r="J626" t="str">
        <f t="shared" si="130"/>
        <v/>
      </c>
      <c r="K626" t="b">
        <f t="shared" si="131"/>
        <v>0</v>
      </c>
      <c r="L626" t="b">
        <f t="shared" si="132"/>
        <v>0</v>
      </c>
      <c r="M626" t="b">
        <f t="shared" si="133"/>
        <v>0</v>
      </c>
      <c r="N626" t="b">
        <f t="shared" si="134"/>
        <v>0</v>
      </c>
      <c r="P626" t="b">
        <f t="shared" si="135"/>
        <v>0</v>
      </c>
      <c r="Q626" t="b">
        <f t="shared" si="136"/>
        <v>0</v>
      </c>
      <c r="R626" t="b">
        <f t="shared" si="137"/>
        <v>0</v>
      </c>
      <c r="S626" t="b">
        <f t="shared" si="138"/>
        <v>0</v>
      </c>
      <c r="T626" t="b">
        <f t="shared" si="139"/>
        <v>0</v>
      </c>
      <c r="U626" t="str">
        <f t="shared" si="140"/>
        <v/>
      </c>
    </row>
    <row r="627" spans="1:21" x14ac:dyDescent="0.25">
      <c r="A627" t="b">
        <f>RECODES!A627</f>
        <v>0</v>
      </c>
      <c r="B627" t="b">
        <f>RECODES!AC627</f>
        <v>0</v>
      </c>
      <c r="C627" t="b">
        <f>RECODES!AD627</f>
        <v>0</v>
      </c>
      <c r="D627" t="b">
        <f>RECODES!AE627</f>
        <v>0</v>
      </c>
      <c r="E627" t="b">
        <f>RECODES!AF627</f>
        <v>0</v>
      </c>
      <c r="G627">
        <f t="shared" si="128"/>
        <v>4</v>
      </c>
      <c r="H627" t="b">
        <f t="shared" si="129"/>
        <v>0</v>
      </c>
      <c r="I627" t="b">
        <f t="shared" si="127"/>
        <v>0</v>
      </c>
      <c r="J627" t="str">
        <f t="shared" si="130"/>
        <v/>
      </c>
      <c r="K627" t="b">
        <f t="shared" si="131"/>
        <v>0</v>
      </c>
      <c r="L627" t="b">
        <f t="shared" si="132"/>
        <v>0</v>
      </c>
      <c r="M627" t="b">
        <f t="shared" si="133"/>
        <v>0</v>
      </c>
      <c r="N627" t="b">
        <f t="shared" si="134"/>
        <v>0</v>
      </c>
      <c r="P627" t="b">
        <f t="shared" si="135"/>
        <v>0</v>
      </c>
      <c r="Q627" t="b">
        <f t="shared" si="136"/>
        <v>0</v>
      </c>
      <c r="R627" t="b">
        <f t="shared" si="137"/>
        <v>0</v>
      </c>
      <c r="S627" t="b">
        <f t="shared" si="138"/>
        <v>0</v>
      </c>
      <c r="T627" t="b">
        <f t="shared" si="139"/>
        <v>0</v>
      </c>
      <c r="U627" t="str">
        <f t="shared" si="140"/>
        <v/>
      </c>
    </row>
    <row r="628" spans="1:21" x14ac:dyDescent="0.25">
      <c r="A628" t="b">
        <f>RECODES!A628</f>
        <v>0</v>
      </c>
      <c r="B628" t="b">
        <f>RECODES!AC628</f>
        <v>0</v>
      </c>
      <c r="C628" t="b">
        <f>RECODES!AD628</f>
        <v>0</v>
      </c>
      <c r="D628" t="b">
        <f>RECODES!AE628</f>
        <v>0</v>
      </c>
      <c r="E628" t="b">
        <f>RECODES!AF628</f>
        <v>0</v>
      </c>
      <c r="G628">
        <f t="shared" si="128"/>
        <v>4</v>
      </c>
      <c r="H628" t="b">
        <f t="shared" si="129"/>
        <v>0</v>
      </c>
      <c r="I628" t="b">
        <f t="shared" si="127"/>
        <v>0</v>
      </c>
      <c r="J628" t="str">
        <f t="shared" si="130"/>
        <v/>
      </c>
      <c r="K628" t="b">
        <f t="shared" si="131"/>
        <v>0</v>
      </c>
      <c r="L628" t="b">
        <f t="shared" si="132"/>
        <v>0</v>
      </c>
      <c r="M628" t="b">
        <f t="shared" si="133"/>
        <v>0</v>
      </c>
      <c r="N628" t="b">
        <f t="shared" si="134"/>
        <v>0</v>
      </c>
      <c r="P628" t="b">
        <f t="shared" si="135"/>
        <v>0</v>
      </c>
      <c r="Q628" t="b">
        <f t="shared" si="136"/>
        <v>0</v>
      </c>
      <c r="R628" t="b">
        <f t="shared" si="137"/>
        <v>0</v>
      </c>
      <c r="S628" t="b">
        <f t="shared" si="138"/>
        <v>0</v>
      </c>
      <c r="T628" t="b">
        <f t="shared" si="139"/>
        <v>0</v>
      </c>
      <c r="U628" t="str">
        <f t="shared" si="140"/>
        <v/>
      </c>
    </row>
    <row r="629" spans="1:21" x14ac:dyDescent="0.25">
      <c r="A629" t="b">
        <f>RECODES!A629</f>
        <v>0</v>
      </c>
      <c r="B629" t="b">
        <f>RECODES!AC629</f>
        <v>0</v>
      </c>
      <c r="C629" t="b">
        <f>RECODES!AD629</f>
        <v>0</v>
      </c>
      <c r="D629" t="b">
        <f>RECODES!AE629</f>
        <v>0</v>
      </c>
      <c r="E629" t="b">
        <f>RECODES!AF629</f>
        <v>0</v>
      </c>
      <c r="G629">
        <f t="shared" si="128"/>
        <v>4</v>
      </c>
      <c r="H629" t="b">
        <f t="shared" si="129"/>
        <v>0</v>
      </c>
      <c r="I629" t="b">
        <f t="shared" ref="I629:I692" si="141">IF(H629=TRUE,AVERAGE(B629:E629),FALSE)</f>
        <v>0</v>
      </c>
      <c r="J629" t="str">
        <f t="shared" si="130"/>
        <v/>
      </c>
      <c r="K629" t="b">
        <f t="shared" si="131"/>
        <v>0</v>
      </c>
      <c r="L629" t="b">
        <f t="shared" si="132"/>
        <v>0</v>
      </c>
      <c r="M629" t="b">
        <f t="shared" si="133"/>
        <v>0</v>
      </c>
      <c r="N629" t="b">
        <f t="shared" si="134"/>
        <v>0</v>
      </c>
      <c r="P629" t="b">
        <f t="shared" si="135"/>
        <v>0</v>
      </c>
      <c r="Q629" t="b">
        <f t="shared" si="136"/>
        <v>0</v>
      </c>
      <c r="R629" t="b">
        <f t="shared" si="137"/>
        <v>0</v>
      </c>
      <c r="S629" t="b">
        <f t="shared" si="138"/>
        <v>0</v>
      </c>
      <c r="T629" t="b">
        <f t="shared" si="139"/>
        <v>0</v>
      </c>
      <c r="U629" t="str">
        <f t="shared" si="140"/>
        <v/>
      </c>
    </row>
    <row r="630" spans="1:21" x14ac:dyDescent="0.25">
      <c r="A630" t="b">
        <f>RECODES!A630</f>
        <v>0</v>
      </c>
      <c r="B630" t="b">
        <f>RECODES!AC630</f>
        <v>0</v>
      </c>
      <c r="C630" t="b">
        <f>RECODES!AD630</f>
        <v>0</v>
      </c>
      <c r="D630" t="b">
        <f>RECODES!AE630</f>
        <v>0</v>
      </c>
      <c r="E630" t="b">
        <f>RECODES!AF630</f>
        <v>0</v>
      </c>
      <c r="G630">
        <f t="shared" si="128"/>
        <v>4</v>
      </c>
      <c r="H630" t="b">
        <f t="shared" si="129"/>
        <v>0</v>
      </c>
      <c r="I630" t="b">
        <f t="shared" si="141"/>
        <v>0</v>
      </c>
      <c r="J630" t="str">
        <f t="shared" si="130"/>
        <v/>
      </c>
      <c r="K630" t="b">
        <f t="shared" si="131"/>
        <v>0</v>
      </c>
      <c r="L630" t="b">
        <f t="shared" si="132"/>
        <v>0</v>
      </c>
      <c r="M630" t="b">
        <f t="shared" si="133"/>
        <v>0</v>
      </c>
      <c r="N630" t="b">
        <f t="shared" si="134"/>
        <v>0</v>
      </c>
      <c r="P630" t="b">
        <f t="shared" si="135"/>
        <v>0</v>
      </c>
      <c r="Q630" t="b">
        <f t="shared" si="136"/>
        <v>0</v>
      </c>
      <c r="R630" t="b">
        <f t="shared" si="137"/>
        <v>0</v>
      </c>
      <c r="S630" t="b">
        <f t="shared" si="138"/>
        <v>0</v>
      </c>
      <c r="T630" t="b">
        <f t="shared" si="139"/>
        <v>0</v>
      </c>
      <c r="U630" t="str">
        <f t="shared" si="140"/>
        <v/>
      </c>
    </row>
    <row r="631" spans="1:21" x14ac:dyDescent="0.25">
      <c r="A631" t="b">
        <f>RECODES!A631</f>
        <v>0</v>
      </c>
      <c r="B631" t="b">
        <f>RECODES!AC631</f>
        <v>0</v>
      </c>
      <c r="C631" t="b">
        <f>RECODES!AD631</f>
        <v>0</v>
      </c>
      <c r="D631" t="b">
        <f>RECODES!AE631</f>
        <v>0</v>
      </c>
      <c r="E631" t="b">
        <f>RECODES!AF631</f>
        <v>0</v>
      </c>
      <c r="G631">
        <f t="shared" si="128"/>
        <v>4</v>
      </c>
      <c r="H631" t="b">
        <f t="shared" si="129"/>
        <v>0</v>
      </c>
      <c r="I631" t="b">
        <f t="shared" si="141"/>
        <v>0</v>
      </c>
      <c r="J631" t="str">
        <f t="shared" si="130"/>
        <v/>
      </c>
      <c r="K631" t="b">
        <f t="shared" si="131"/>
        <v>0</v>
      </c>
      <c r="L631" t="b">
        <f t="shared" si="132"/>
        <v>0</v>
      </c>
      <c r="M631" t="b">
        <f t="shared" si="133"/>
        <v>0</v>
      </c>
      <c r="N631" t="b">
        <f t="shared" si="134"/>
        <v>0</v>
      </c>
      <c r="P631" t="b">
        <f t="shared" si="135"/>
        <v>0</v>
      </c>
      <c r="Q631" t="b">
        <f t="shared" si="136"/>
        <v>0</v>
      </c>
      <c r="R631" t="b">
        <f t="shared" si="137"/>
        <v>0</v>
      </c>
      <c r="S631" t="b">
        <f t="shared" si="138"/>
        <v>0</v>
      </c>
      <c r="T631" t="b">
        <f t="shared" si="139"/>
        <v>0</v>
      </c>
      <c r="U631" t="str">
        <f t="shared" si="140"/>
        <v/>
      </c>
    </row>
    <row r="632" spans="1:21" x14ac:dyDescent="0.25">
      <c r="A632" t="b">
        <f>RECODES!A632</f>
        <v>0</v>
      </c>
      <c r="B632" t="b">
        <f>RECODES!AC632</f>
        <v>0</v>
      </c>
      <c r="C632" t="b">
        <f>RECODES!AD632</f>
        <v>0</v>
      </c>
      <c r="D632" t="b">
        <f>RECODES!AE632</f>
        <v>0</v>
      </c>
      <c r="E632" t="b">
        <f>RECODES!AF632</f>
        <v>0</v>
      </c>
      <c r="G632">
        <f t="shared" si="128"/>
        <v>4</v>
      </c>
      <c r="H632" t="b">
        <f t="shared" si="129"/>
        <v>0</v>
      </c>
      <c r="I632" t="b">
        <f t="shared" si="141"/>
        <v>0</v>
      </c>
      <c r="J632" t="str">
        <f t="shared" si="130"/>
        <v/>
      </c>
      <c r="K632" t="b">
        <f t="shared" si="131"/>
        <v>0</v>
      </c>
      <c r="L632" t="b">
        <f t="shared" si="132"/>
        <v>0</v>
      </c>
      <c r="M632" t="b">
        <f t="shared" si="133"/>
        <v>0</v>
      </c>
      <c r="N632" t="b">
        <f t="shared" si="134"/>
        <v>0</v>
      </c>
      <c r="P632" t="b">
        <f t="shared" si="135"/>
        <v>0</v>
      </c>
      <c r="Q632" t="b">
        <f t="shared" si="136"/>
        <v>0</v>
      </c>
      <c r="R632" t="b">
        <f t="shared" si="137"/>
        <v>0</v>
      </c>
      <c r="S632" t="b">
        <f t="shared" si="138"/>
        <v>0</v>
      </c>
      <c r="T632" t="b">
        <f t="shared" si="139"/>
        <v>0</v>
      </c>
      <c r="U632" t="str">
        <f t="shared" si="140"/>
        <v/>
      </c>
    </row>
    <row r="633" spans="1:21" x14ac:dyDescent="0.25">
      <c r="A633" t="b">
        <f>RECODES!A633</f>
        <v>0</v>
      </c>
      <c r="B633" t="b">
        <f>RECODES!AC633</f>
        <v>0</v>
      </c>
      <c r="C633" t="b">
        <f>RECODES!AD633</f>
        <v>0</v>
      </c>
      <c r="D633" t="b">
        <f>RECODES!AE633</f>
        <v>0</v>
      </c>
      <c r="E633" t="b">
        <f>RECODES!AF633</f>
        <v>0</v>
      </c>
      <c r="G633">
        <f t="shared" si="128"/>
        <v>4</v>
      </c>
      <c r="H633" t="b">
        <f t="shared" si="129"/>
        <v>0</v>
      </c>
      <c r="I633" t="b">
        <f t="shared" si="141"/>
        <v>0</v>
      </c>
      <c r="J633" t="str">
        <f t="shared" si="130"/>
        <v/>
      </c>
      <c r="K633" t="b">
        <f t="shared" si="131"/>
        <v>0</v>
      </c>
      <c r="L633" t="b">
        <f t="shared" si="132"/>
        <v>0</v>
      </c>
      <c r="M633" t="b">
        <f t="shared" si="133"/>
        <v>0</v>
      </c>
      <c r="N633" t="b">
        <f t="shared" si="134"/>
        <v>0</v>
      </c>
      <c r="P633" t="b">
        <f t="shared" si="135"/>
        <v>0</v>
      </c>
      <c r="Q633" t="b">
        <f t="shared" si="136"/>
        <v>0</v>
      </c>
      <c r="R633" t="b">
        <f t="shared" si="137"/>
        <v>0</v>
      </c>
      <c r="S633" t="b">
        <f t="shared" si="138"/>
        <v>0</v>
      </c>
      <c r="T633" t="b">
        <f t="shared" si="139"/>
        <v>0</v>
      </c>
      <c r="U633" t="str">
        <f t="shared" si="140"/>
        <v/>
      </c>
    </row>
    <row r="634" spans="1:21" x14ac:dyDescent="0.25">
      <c r="A634" t="b">
        <f>RECODES!A634</f>
        <v>0</v>
      </c>
      <c r="B634" t="b">
        <f>RECODES!AC634</f>
        <v>0</v>
      </c>
      <c r="C634" t="b">
        <f>RECODES!AD634</f>
        <v>0</v>
      </c>
      <c r="D634" t="b">
        <f>RECODES!AE634</f>
        <v>0</v>
      </c>
      <c r="E634" t="b">
        <f>RECODES!AF634</f>
        <v>0</v>
      </c>
      <c r="G634">
        <f t="shared" si="128"/>
        <v>4</v>
      </c>
      <c r="H634" t="b">
        <f t="shared" si="129"/>
        <v>0</v>
      </c>
      <c r="I634" t="b">
        <f t="shared" si="141"/>
        <v>0</v>
      </c>
      <c r="J634" t="str">
        <f t="shared" si="130"/>
        <v/>
      </c>
      <c r="K634" t="b">
        <f t="shared" si="131"/>
        <v>0</v>
      </c>
      <c r="L634" t="b">
        <f t="shared" si="132"/>
        <v>0</v>
      </c>
      <c r="M634" t="b">
        <f t="shared" si="133"/>
        <v>0</v>
      </c>
      <c r="N634" t="b">
        <f t="shared" si="134"/>
        <v>0</v>
      </c>
      <c r="P634" t="b">
        <f t="shared" si="135"/>
        <v>0</v>
      </c>
      <c r="Q634" t="b">
        <f t="shared" si="136"/>
        <v>0</v>
      </c>
      <c r="R634" t="b">
        <f t="shared" si="137"/>
        <v>0</v>
      </c>
      <c r="S634" t="b">
        <f t="shared" si="138"/>
        <v>0</v>
      </c>
      <c r="T634" t="b">
        <f t="shared" si="139"/>
        <v>0</v>
      </c>
      <c r="U634" t="str">
        <f t="shared" si="140"/>
        <v/>
      </c>
    </row>
    <row r="635" spans="1:21" x14ac:dyDescent="0.25">
      <c r="A635" t="b">
        <f>RECODES!A635</f>
        <v>0</v>
      </c>
      <c r="B635" t="b">
        <f>RECODES!AC635</f>
        <v>0</v>
      </c>
      <c r="C635" t="b">
        <f>RECODES!AD635</f>
        <v>0</v>
      </c>
      <c r="D635" t="b">
        <f>RECODES!AE635</f>
        <v>0</v>
      </c>
      <c r="E635" t="b">
        <f>RECODES!AF635</f>
        <v>0</v>
      </c>
      <c r="G635">
        <f t="shared" si="128"/>
        <v>4</v>
      </c>
      <c r="H635" t="b">
        <f t="shared" si="129"/>
        <v>0</v>
      </c>
      <c r="I635" t="b">
        <f t="shared" si="141"/>
        <v>0</v>
      </c>
      <c r="J635" t="str">
        <f t="shared" si="130"/>
        <v/>
      </c>
      <c r="K635" t="b">
        <f t="shared" si="131"/>
        <v>0</v>
      </c>
      <c r="L635" t="b">
        <f t="shared" si="132"/>
        <v>0</v>
      </c>
      <c r="M635" t="b">
        <f t="shared" si="133"/>
        <v>0</v>
      </c>
      <c r="N635" t="b">
        <f t="shared" si="134"/>
        <v>0</v>
      </c>
      <c r="P635" t="b">
        <f t="shared" si="135"/>
        <v>0</v>
      </c>
      <c r="Q635" t="b">
        <f t="shared" si="136"/>
        <v>0</v>
      </c>
      <c r="R635" t="b">
        <f t="shared" si="137"/>
        <v>0</v>
      </c>
      <c r="S635" t="b">
        <f t="shared" si="138"/>
        <v>0</v>
      </c>
      <c r="T635" t="b">
        <f t="shared" si="139"/>
        <v>0</v>
      </c>
      <c r="U635" t="str">
        <f t="shared" si="140"/>
        <v/>
      </c>
    </row>
    <row r="636" spans="1:21" x14ac:dyDescent="0.25">
      <c r="A636" t="b">
        <f>RECODES!A636</f>
        <v>0</v>
      </c>
      <c r="B636" t="b">
        <f>RECODES!AC636</f>
        <v>0</v>
      </c>
      <c r="C636" t="b">
        <f>RECODES!AD636</f>
        <v>0</v>
      </c>
      <c r="D636" t="b">
        <f>RECODES!AE636</f>
        <v>0</v>
      </c>
      <c r="E636" t="b">
        <f>RECODES!AF636</f>
        <v>0</v>
      </c>
      <c r="G636">
        <f t="shared" si="128"/>
        <v>4</v>
      </c>
      <c r="H636" t="b">
        <f t="shared" si="129"/>
        <v>0</v>
      </c>
      <c r="I636" t="b">
        <f t="shared" si="141"/>
        <v>0</v>
      </c>
      <c r="J636" t="str">
        <f t="shared" si="130"/>
        <v/>
      </c>
      <c r="K636" t="b">
        <f t="shared" si="131"/>
        <v>0</v>
      </c>
      <c r="L636" t="b">
        <f t="shared" si="132"/>
        <v>0</v>
      </c>
      <c r="M636" t="b">
        <f t="shared" si="133"/>
        <v>0</v>
      </c>
      <c r="N636" t="b">
        <f t="shared" si="134"/>
        <v>0</v>
      </c>
      <c r="P636" t="b">
        <f t="shared" si="135"/>
        <v>0</v>
      </c>
      <c r="Q636" t="b">
        <f t="shared" si="136"/>
        <v>0</v>
      </c>
      <c r="R636" t="b">
        <f t="shared" si="137"/>
        <v>0</v>
      </c>
      <c r="S636" t="b">
        <f t="shared" si="138"/>
        <v>0</v>
      </c>
      <c r="T636" t="b">
        <f t="shared" si="139"/>
        <v>0</v>
      </c>
      <c r="U636" t="str">
        <f t="shared" si="140"/>
        <v/>
      </c>
    </row>
    <row r="637" spans="1:21" x14ac:dyDescent="0.25">
      <c r="A637" t="b">
        <f>RECODES!A637</f>
        <v>0</v>
      </c>
      <c r="B637" t="b">
        <f>RECODES!AC637</f>
        <v>0</v>
      </c>
      <c r="C637" t="b">
        <f>RECODES!AD637</f>
        <v>0</v>
      </c>
      <c r="D637" t="b">
        <f>RECODES!AE637</f>
        <v>0</v>
      </c>
      <c r="E637" t="b">
        <f>RECODES!AF637</f>
        <v>0</v>
      </c>
      <c r="G637">
        <f t="shared" si="128"/>
        <v>4</v>
      </c>
      <c r="H637" t="b">
        <f t="shared" si="129"/>
        <v>0</v>
      </c>
      <c r="I637" t="b">
        <f t="shared" si="141"/>
        <v>0</v>
      </c>
      <c r="J637" t="str">
        <f t="shared" si="130"/>
        <v/>
      </c>
      <c r="K637" t="b">
        <f t="shared" si="131"/>
        <v>0</v>
      </c>
      <c r="L637" t="b">
        <f t="shared" si="132"/>
        <v>0</v>
      </c>
      <c r="M637" t="b">
        <f t="shared" si="133"/>
        <v>0</v>
      </c>
      <c r="N637" t="b">
        <f t="shared" si="134"/>
        <v>0</v>
      </c>
      <c r="P637" t="b">
        <f t="shared" si="135"/>
        <v>0</v>
      </c>
      <c r="Q637" t="b">
        <f t="shared" si="136"/>
        <v>0</v>
      </c>
      <c r="R637" t="b">
        <f t="shared" si="137"/>
        <v>0</v>
      </c>
      <c r="S637" t="b">
        <f t="shared" si="138"/>
        <v>0</v>
      </c>
      <c r="T637" t="b">
        <f t="shared" si="139"/>
        <v>0</v>
      </c>
      <c r="U637" t="str">
        <f t="shared" si="140"/>
        <v/>
      </c>
    </row>
    <row r="638" spans="1:21" x14ac:dyDescent="0.25">
      <c r="A638" t="b">
        <f>RECODES!A638</f>
        <v>0</v>
      </c>
      <c r="B638" t="b">
        <f>RECODES!AC638</f>
        <v>0</v>
      </c>
      <c r="C638" t="b">
        <f>RECODES!AD638</f>
        <v>0</v>
      </c>
      <c r="D638" t="b">
        <f>RECODES!AE638</f>
        <v>0</v>
      </c>
      <c r="E638" t="b">
        <f>RECODES!AF638</f>
        <v>0</v>
      </c>
      <c r="G638">
        <f t="shared" si="128"/>
        <v>4</v>
      </c>
      <c r="H638" t="b">
        <f t="shared" si="129"/>
        <v>0</v>
      </c>
      <c r="I638" t="b">
        <f t="shared" si="141"/>
        <v>0</v>
      </c>
      <c r="J638" t="str">
        <f t="shared" si="130"/>
        <v/>
      </c>
      <c r="K638" t="b">
        <f t="shared" si="131"/>
        <v>0</v>
      </c>
      <c r="L638" t="b">
        <f t="shared" si="132"/>
        <v>0</v>
      </c>
      <c r="M638" t="b">
        <f t="shared" si="133"/>
        <v>0</v>
      </c>
      <c r="N638" t="b">
        <f t="shared" si="134"/>
        <v>0</v>
      </c>
      <c r="P638" t="b">
        <f t="shared" si="135"/>
        <v>0</v>
      </c>
      <c r="Q638" t="b">
        <f t="shared" si="136"/>
        <v>0</v>
      </c>
      <c r="R638" t="b">
        <f t="shared" si="137"/>
        <v>0</v>
      </c>
      <c r="S638" t="b">
        <f t="shared" si="138"/>
        <v>0</v>
      </c>
      <c r="T638" t="b">
        <f t="shared" si="139"/>
        <v>0</v>
      </c>
      <c r="U638" t="str">
        <f t="shared" si="140"/>
        <v/>
      </c>
    </row>
    <row r="639" spans="1:21" x14ac:dyDescent="0.25">
      <c r="A639" t="b">
        <f>RECODES!A639</f>
        <v>0</v>
      </c>
      <c r="B639" t="b">
        <f>RECODES!AC639</f>
        <v>0</v>
      </c>
      <c r="C639" t="b">
        <f>RECODES!AD639</f>
        <v>0</v>
      </c>
      <c r="D639" t="b">
        <f>RECODES!AE639</f>
        <v>0</v>
      </c>
      <c r="E639" t="b">
        <f>RECODES!AF639</f>
        <v>0</v>
      </c>
      <c r="G639">
        <f t="shared" si="128"/>
        <v>4</v>
      </c>
      <c r="H639" t="b">
        <f t="shared" si="129"/>
        <v>0</v>
      </c>
      <c r="I639" t="b">
        <f t="shared" si="141"/>
        <v>0</v>
      </c>
      <c r="J639" t="str">
        <f t="shared" si="130"/>
        <v/>
      </c>
      <c r="K639" t="b">
        <f t="shared" si="131"/>
        <v>0</v>
      </c>
      <c r="L639" t="b">
        <f t="shared" si="132"/>
        <v>0</v>
      </c>
      <c r="M639" t="b">
        <f t="shared" si="133"/>
        <v>0</v>
      </c>
      <c r="N639" t="b">
        <f t="shared" si="134"/>
        <v>0</v>
      </c>
      <c r="P639" t="b">
        <f t="shared" si="135"/>
        <v>0</v>
      </c>
      <c r="Q639" t="b">
        <f t="shared" si="136"/>
        <v>0</v>
      </c>
      <c r="R639" t="b">
        <f t="shared" si="137"/>
        <v>0</v>
      </c>
      <c r="S639" t="b">
        <f t="shared" si="138"/>
        <v>0</v>
      </c>
      <c r="T639" t="b">
        <f t="shared" si="139"/>
        <v>0</v>
      </c>
      <c r="U639" t="str">
        <f t="shared" si="140"/>
        <v/>
      </c>
    </row>
    <row r="640" spans="1:21" x14ac:dyDescent="0.25">
      <c r="A640" t="b">
        <f>RECODES!A640</f>
        <v>0</v>
      </c>
      <c r="B640" t="b">
        <f>RECODES!AC640</f>
        <v>0</v>
      </c>
      <c r="C640" t="b">
        <f>RECODES!AD640</f>
        <v>0</v>
      </c>
      <c r="D640" t="b">
        <f>RECODES!AE640</f>
        <v>0</v>
      </c>
      <c r="E640" t="b">
        <f>RECODES!AF640</f>
        <v>0</v>
      </c>
      <c r="G640">
        <f t="shared" si="128"/>
        <v>4</v>
      </c>
      <c r="H640" t="b">
        <f t="shared" si="129"/>
        <v>0</v>
      </c>
      <c r="I640" t="b">
        <f t="shared" si="141"/>
        <v>0</v>
      </c>
      <c r="J640" t="str">
        <f t="shared" si="130"/>
        <v/>
      </c>
      <c r="K640" t="b">
        <f t="shared" si="131"/>
        <v>0</v>
      </c>
      <c r="L640" t="b">
        <f t="shared" si="132"/>
        <v>0</v>
      </c>
      <c r="M640" t="b">
        <f t="shared" si="133"/>
        <v>0</v>
      </c>
      <c r="N640" t="b">
        <f t="shared" si="134"/>
        <v>0</v>
      </c>
      <c r="P640" t="b">
        <f t="shared" si="135"/>
        <v>0</v>
      </c>
      <c r="Q640" t="b">
        <f t="shared" si="136"/>
        <v>0</v>
      </c>
      <c r="R640" t="b">
        <f t="shared" si="137"/>
        <v>0</v>
      </c>
      <c r="S640" t="b">
        <f t="shared" si="138"/>
        <v>0</v>
      </c>
      <c r="T640" t="b">
        <f t="shared" si="139"/>
        <v>0</v>
      </c>
      <c r="U640" t="str">
        <f t="shared" si="140"/>
        <v/>
      </c>
    </row>
    <row r="641" spans="1:21" x14ac:dyDescent="0.25">
      <c r="A641" t="b">
        <f>RECODES!A641</f>
        <v>0</v>
      </c>
      <c r="B641" t="b">
        <f>RECODES!AC641</f>
        <v>0</v>
      </c>
      <c r="C641" t="b">
        <f>RECODES!AD641</f>
        <v>0</v>
      </c>
      <c r="D641" t="b">
        <f>RECODES!AE641</f>
        <v>0</v>
      </c>
      <c r="E641" t="b">
        <f>RECODES!AF641</f>
        <v>0</v>
      </c>
      <c r="G641">
        <f t="shared" si="128"/>
        <v>4</v>
      </c>
      <c r="H641" t="b">
        <f t="shared" si="129"/>
        <v>0</v>
      </c>
      <c r="I641" t="b">
        <f t="shared" si="141"/>
        <v>0</v>
      </c>
      <c r="J641" t="str">
        <f t="shared" si="130"/>
        <v/>
      </c>
      <c r="K641" t="b">
        <f t="shared" si="131"/>
        <v>0</v>
      </c>
      <c r="L641" t="b">
        <f t="shared" si="132"/>
        <v>0</v>
      </c>
      <c r="M641" t="b">
        <f t="shared" si="133"/>
        <v>0</v>
      </c>
      <c r="N641" t="b">
        <f t="shared" si="134"/>
        <v>0</v>
      </c>
      <c r="P641" t="b">
        <f t="shared" si="135"/>
        <v>0</v>
      </c>
      <c r="Q641" t="b">
        <f t="shared" si="136"/>
        <v>0</v>
      </c>
      <c r="R641" t="b">
        <f t="shared" si="137"/>
        <v>0</v>
      </c>
      <c r="S641" t="b">
        <f t="shared" si="138"/>
        <v>0</v>
      </c>
      <c r="T641" t="b">
        <f t="shared" si="139"/>
        <v>0</v>
      </c>
      <c r="U641" t="str">
        <f t="shared" si="140"/>
        <v/>
      </c>
    </row>
    <row r="642" spans="1:21" x14ac:dyDescent="0.25">
      <c r="A642" t="b">
        <f>RECODES!A642</f>
        <v>0</v>
      </c>
      <c r="B642" t="b">
        <f>RECODES!AC642</f>
        <v>0</v>
      </c>
      <c r="C642" t="b">
        <f>RECODES!AD642</f>
        <v>0</v>
      </c>
      <c r="D642" t="b">
        <f>RECODES!AE642</f>
        <v>0</v>
      </c>
      <c r="E642" t="b">
        <f>RECODES!AF642</f>
        <v>0</v>
      </c>
      <c r="G642">
        <f t="shared" si="128"/>
        <v>4</v>
      </c>
      <c r="H642" t="b">
        <f t="shared" si="129"/>
        <v>0</v>
      </c>
      <c r="I642" t="b">
        <f t="shared" si="141"/>
        <v>0</v>
      </c>
      <c r="J642" t="str">
        <f t="shared" si="130"/>
        <v/>
      </c>
      <c r="K642" t="b">
        <f t="shared" si="131"/>
        <v>0</v>
      </c>
      <c r="L642" t="b">
        <f t="shared" si="132"/>
        <v>0</v>
      </c>
      <c r="M642" t="b">
        <f t="shared" si="133"/>
        <v>0</v>
      </c>
      <c r="N642" t="b">
        <f t="shared" si="134"/>
        <v>0</v>
      </c>
      <c r="P642" t="b">
        <f t="shared" si="135"/>
        <v>0</v>
      </c>
      <c r="Q642" t="b">
        <f t="shared" si="136"/>
        <v>0</v>
      </c>
      <c r="R642" t="b">
        <f t="shared" si="137"/>
        <v>0</v>
      </c>
      <c r="S642" t="b">
        <f t="shared" si="138"/>
        <v>0</v>
      </c>
      <c r="T642" t="b">
        <f t="shared" si="139"/>
        <v>0</v>
      </c>
      <c r="U642" t="str">
        <f t="shared" si="140"/>
        <v/>
      </c>
    </row>
    <row r="643" spans="1:21" x14ac:dyDescent="0.25">
      <c r="A643" t="b">
        <f>RECODES!A643</f>
        <v>0</v>
      </c>
      <c r="B643" t="b">
        <f>RECODES!AC643</f>
        <v>0</v>
      </c>
      <c r="C643" t="b">
        <f>RECODES!AD643</f>
        <v>0</v>
      </c>
      <c r="D643" t="b">
        <f>RECODES!AE643</f>
        <v>0</v>
      </c>
      <c r="E643" t="b">
        <f>RECODES!AF643</f>
        <v>0</v>
      </c>
      <c r="G643">
        <f t="shared" ref="G643:G706" si="142">COUNTIF(B643:E643,FALSE)</f>
        <v>4</v>
      </c>
      <c r="H643" t="b">
        <f t="shared" ref="H643:H706" si="143">IF(G643&lt;=2,TRUE,FALSE)</f>
        <v>0</v>
      </c>
      <c r="I643" t="b">
        <f t="shared" si="141"/>
        <v>0</v>
      </c>
      <c r="J643" t="str">
        <f t="shared" ref="J643:J706" si="144">IF(H643=TRUE,ROUND(I643,1),"")</f>
        <v/>
      </c>
      <c r="K643" t="b">
        <f t="shared" ref="K643:K706" si="145">IF(B643=FALSE,FALSE,5)</f>
        <v>0</v>
      </c>
      <c r="L643" t="b">
        <f t="shared" ref="L643:L706" si="146">IF(C643=FALSE,FALSE,5)</f>
        <v>0</v>
      </c>
      <c r="M643" t="b">
        <f t="shared" ref="M643:M706" si="147">IF(D643=FALSE,FALSE,5)</f>
        <v>0</v>
      </c>
      <c r="N643" t="b">
        <f t="shared" ref="N643:N706" si="148">IF(E643=FALSE,FALSE,4)</f>
        <v>0</v>
      </c>
      <c r="P643" t="b">
        <f t="shared" ref="P643:P706" si="149">IF(H643=TRUE,SUM(B643:E643),FALSE)</f>
        <v>0</v>
      </c>
      <c r="Q643" t="b">
        <f t="shared" ref="Q643:Q706" si="150">IF(H643=TRUE,4-G643,FALSE)</f>
        <v>0</v>
      </c>
      <c r="R643" t="b">
        <f t="shared" ref="R643:R706" si="151">IF(H643=TRUE,SUM(K643:N643),FALSE)</f>
        <v>0</v>
      </c>
      <c r="S643" t="b">
        <f t="shared" ref="S643:S706" si="152">IF(H643=TRUE,R643-Q643,FALSE)</f>
        <v>0</v>
      </c>
      <c r="T643" t="b">
        <f t="shared" ref="T643:T706" si="153">IF(H643=TRUE,((P643-Q643)/S643)*100,FALSE)</f>
        <v>0</v>
      </c>
      <c r="U643" t="str">
        <f t="shared" ref="U643:U706" si="154">IF(H643=TRUE,ROUND(T643,0),"")</f>
        <v/>
      </c>
    </row>
    <row r="644" spans="1:21" x14ac:dyDescent="0.25">
      <c r="A644" t="b">
        <f>RECODES!A644</f>
        <v>0</v>
      </c>
      <c r="B644" t="b">
        <f>RECODES!AC644</f>
        <v>0</v>
      </c>
      <c r="C644" t="b">
        <f>RECODES!AD644</f>
        <v>0</v>
      </c>
      <c r="D644" t="b">
        <f>RECODES!AE644</f>
        <v>0</v>
      </c>
      <c r="E644" t="b">
        <f>RECODES!AF644</f>
        <v>0</v>
      </c>
      <c r="G644">
        <f t="shared" si="142"/>
        <v>4</v>
      </c>
      <c r="H644" t="b">
        <f t="shared" si="143"/>
        <v>0</v>
      </c>
      <c r="I644" t="b">
        <f t="shared" si="141"/>
        <v>0</v>
      </c>
      <c r="J644" t="str">
        <f t="shared" si="144"/>
        <v/>
      </c>
      <c r="K644" t="b">
        <f t="shared" si="145"/>
        <v>0</v>
      </c>
      <c r="L644" t="b">
        <f t="shared" si="146"/>
        <v>0</v>
      </c>
      <c r="M644" t="b">
        <f t="shared" si="147"/>
        <v>0</v>
      </c>
      <c r="N644" t="b">
        <f t="shared" si="148"/>
        <v>0</v>
      </c>
      <c r="P644" t="b">
        <f t="shared" si="149"/>
        <v>0</v>
      </c>
      <c r="Q644" t="b">
        <f t="shared" si="150"/>
        <v>0</v>
      </c>
      <c r="R644" t="b">
        <f t="shared" si="151"/>
        <v>0</v>
      </c>
      <c r="S644" t="b">
        <f t="shared" si="152"/>
        <v>0</v>
      </c>
      <c r="T644" t="b">
        <f t="shared" si="153"/>
        <v>0</v>
      </c>
      <c r="U644" t="str">
        <f t="shared" si="154"/>
        <v/>
      </c>
    </row>
    <row r="645" spans="1:21" x14ac:dyDescent="0.25">
      <c r="A645" t="b">
        <f>RECODES!A645</f>
        <v>0</v>
      </c>
      <c r="B645" t="b">
        <f>RECODES!AC645</f>
        <v>0</v>
      </c>
      <c r="C645" t="b">
        <f>RECODES!AD645</f>
        <v>0</v>
      </c>
      <c r="D645" t="b">
        <f>RECODES!AE645</f>
        <v>0</v>
      </c>
      <c r="E645" t="b">
        <f>RECODES!AF645</f>
        <v>0</v>
      </c>
      <c r="G645">
        <f t="shared" si="142"/>
        <v>4</v>
      </c>
      <c r="H645" t="b">
        <f t="shared" si="143"/>
        <v>0</v>
      </c>
      <c r="I645" t="b">
        <f t="shared" si="141"/>
        <v>0</v>
      </c>
      <c r="J645" t="str">
        <f t="shared" si="144"/>
        <v/>
      </c>
      <c r="K645" t="b">
        <f t="shared" si="145"/>
        <v>0</v>
      </c>
      <c r="L645" t="b">
        <f t="shared" si="146"/>
        <v>0</v>
      </c>
      <c r="M645" t="b">
        <f t="shared" si="147"/>
        <v>0</v>
      </c>
      <c r="N645" t="b">
        <f t="shared" si="148"/>
        <v>0</v>
      </c>
      <c r="P645" t="b">
        <f t="shared" si="149"/>
        <v>0</v>
      </c>
      <c r="Q645" t="b">
        <f t="shared" si="150"/>
        <v>0</v>
      </c>
      <c r="R645" t="b">
        <f t="shared" si="151"/>
        <v>0</v>
      </c>
      <c r="S645" t="b">
        <f t="shared" si="152"/>
        <v>0</v>
      </c>
      <c r="T645" t="b">
        <f t="shared" si="153"/>
        <v>0</v>
      </c>
      <c r="U645" t="str">
        <f t="shared" si="154"/>
        <v/>
      </c>
    </row>
    <row r="646" spans="1:21" x14ac:dyDescent="0.25">
      <c r="A646" t="b">
        <f>RECODES!A646</f>
        <v>0</v>
      </c>
      <c r="B646" t="b">
        <f>RECODES!AC646</f>
        <v>0</v>
      </c>
      <c r="C646" t="b">
        <f>RECODES!AD646</f>
        <v>0</v>
      </c>
      <c r="D646" t="b">
        <f>RECODES!AE646</f>
        <v>0</v>
      </c>
      <c r="E646" t="b">
        <f>RECODES!AF646</f>
        <v>0</v>
      </c>
      <c r="G646">
        <f t="shared" si="142"/>
        <v>4</v>
      </c>
      <c r="H646" t="b">
        <f t="shared" si="143"/>
        <v>0</v>
      </c>
      <c r="I646" t="b">
        <f t="shared" si="141"/>
        <v>0</v>
      </c>
      <c r="J646" t="str">
        <f t="shared" si="144"/>
        <v/>
      </c>
      <c r="K646" t="b">
        <f t="shared" si="145"/>
        <v>0</v>
      </c>
      <c r="L646" t="b">
        <f t="shared" si="146"/>
        <v>0</v>
      </c>
      <c r="M646" t="b">
        <f t="shared" si="147"/>
        <v>0</v>
      </c>
      <c r="N646" t="b">
        <f t="shared" si="148"/>
        <v>0</v>
      </c>
      <c r="P646" t="b">
        <f t="shared" si="149"/>
        <v>0</v>
      </c>
      <c r="Q646" t="b">
        <f t="shared" si="150"/>
        <v>0</v>
      </c>
      <c r="R646" t="b">
        <f t="shared" si="151"/>
        <v>0</v>
      </c>
      <c r="S646" t="b">
        <f t="shared" si="152"/>
        <v>0</v>
      </c>
      <c r="T646" t="b">
        <f t="shared" si="153"/>
        <v>0</v>
      </c>
      <c r="U646" t="str">
        <f t="shared" si="154"/>
        <v/>
      </c>
    </row>
    <row r="647" spans="1:21" x14ac:dyDescent="0.25">
      <c r="A647" t="b">
        <f>RECODES!A647</f>
        <v>0</v>
      </c>
      <c r="B647" t="b">
        <f>RECODES!AC647</f>
        <v>0</v>
      </c>
      <c r="C647" t="b">
        <f>RECODES!AD647</f>
        <v>0</v>
      </c>
      <c r="D647" t="b">
        <f>RECODES!AE647</f>
        <v>0</v>
      </c>
      <c r="E647" t="b">
        <f>RECODES!AF647</f>
        <v>0</v>
      </c>
      <c r="G647">
        <f t="shared" si="142"/>
        <v>4</v>
      </c>
      <c r="H647" t="b">
        <f t="shared" si="143"/>
        <v>0</v>
      </c>
      <c r="I647" t="b">
        <f t="shared" si="141"/>
        <v>0</v>
      </c>
      <c r="J647" t="str">
        <f t="shared" si="144"/>
        <v/>
      </c>
      <c r="K647" t="b">
        <f t="shared" si="145"/>
        <v>0</v>
      </c>
      <c r="L647" t="b">
        <f t="shared" si="146"/>
        <v>0</v>
      </c>
      <c r="M647" t="b">
        <f t="shared" si="147"/>
        <v>0</v>
      </c>
      <c r="N647" t="b">
        <f t="shared" si="148"/>
        <v>0</v>
      </c>
      <c r="P647" t="b">
        <f t="shared" si="149"/>
        <v>0</v>
      </c>
      <c r="Q647" t="b">
        <f t="shared" si="150"/>
        <v>0</v>
      </c>
      <c r="R647" t="b">
        <f t="shared" si="151"/>
        <v>0</v>
      </c>
      <c r="S647" t="b">
        <f t="shared" si="152"/>
        <v>0</v>
      </c>
      <c r="T647" t="b">
        <f t="shared" si="153"/>
        <v>0</v>
      </c>
      <c r="U647" t="str">
        <f t="shared" si="154"/>
        <v/>
      </c>
    </row>
    <row r="648" spans="1:21" x14ac:dyDescent="0.25">
      <c r="A648" t="b">
        <f>RECODES!A648</f>
        <v>0</v>
      </c>
      <c r="B648" t="b">
        <f>RECODES!AC648</f>
        <v>0</v>
      </c>
      <c r="C648" t="b">
        <f>RECODES!AD648</f>
        <v>0</v>
      </c>
      <c r="D648" t="b">
        <f>RECODES!AE648</f>
        <v>0</v>
      </c>
      <c r="E648" t="b">
        <f>RECODES!AF648</f>
        <v>0</v>
      </c>
      <c r="G648">
        <f t="shared" si="142"/>
        <v>4</v>
      </c>
      <c r="H648" t="b">
        <f t="shared" si="143"/>
        <v>0</v>
      </c>
      <c r="I648" t="b">
        <f t="shared" si="141"/>
        <v>0</v>
      </c>
      <c r="J648" t="str">
        <f t="shared" si="144"/>
        <v/>
      </c>
      <c r="K648" t="b">
        <f t="shared" si="145"/>
        <v>0</v>
      </c>
      <c r="L648" t="b">
        <f t="shared" si="146"/>
        <v>0</v>
      </c>
      <c r="M648" t="b">
        <f t="shared" si="147"/>
        <v>0</v>
      </c>
      <c r="N648" t="b">
        <f t="shared" si="148"/>
        <v>0</v>
      </c>
      <c r="P648" t="b">
        <f t="shared" si="149"/>
        <v>0</v>
      </c>
      <c r="Q648" t="b">
        <f t="shared" si="150"/>
        <v>0</v>
      </c>
      <c r="R648" t="b">
        <f t="shared" si="151"/>
        <v>0</v>
      </c>
      <c r="S648" t="b">
        <f t="shared" si="152"/>
        <v>0</v>
      </c>
      <c r="T648" t="b">
        <f t="shared" si="153"/>
        <v>0</v>
      </c>
      <c r="U648" t="str">
        <f t="shared" si="154"/>
        <v/>
      </c>
    </row>
    <row r="649" spans="1:21" x14ac:dyDescent="0.25">
      <c r="A649" t="b">
        <f>RECODES!A649</f>
        <v>0</v>
      </c>
      <c r="B649" t="b">
        <f>RECODES!AC649</f>
        <v>0</v>
      </c>
      <c r="C649" t="b">
        <f>RECODES!AD649</f>
        <v>0</v>
      </c>
      <c r="D649" t="b">
        <f>RECODES!AE649</f>
        <v>0</v>
      </c>
      <c r="E649" t="b">
        <f>RECODES!AF649</f>
        <v>0</v>
      </c>
      <c r="G649">
        <f t="shared" si="142"/>
        <v>4</v>
      </c>
      <c r="H649" t="b">
        <f t="shared" si="143"/>
        <v>0</v>
      </c>
      <c r="I649" t="b">
        <f t="shared" si="141"/>
        <v>0</v>
      </c>
      <c r="J649" t="str">
        <f t="shared" si="144"/>
        <v/>
      </c>
      <c r="K649" t="b">
        <f t="shared" si="145"/>
        <v>0</v>
      </c>
      <c r="L649" t="b">
        <f t="shared" si="146"/>
        <v>0</v>
      </c>
      <c r="M649" t="b">
        <f t="shared" si="147"/>
        <v>0</v>
      </c>
      <c r="N649" t="b">
        <f t="shared" si="148"/>
        <v>0</v>
      </c>
      <c r="P649" t="b">
        <f t="shared" si="149"/>
        <v>0</v>
      </c>
      <c r="Q649" t="b">
        <f t="shared" si="150"/>
        <v>0</v>
      </c>
      <c r="R649" t="b">
        <f t="shared" si="151"/>
        <v>0</v>
      </c>
      <c r="S649" t="b">
        <f t="shared" si="152"/>
        <v>0</v>
      </c>
      <c r="T649" t="b">
        <f t="shared" si="153"/>
        <v>0</v>
      </c>
      <c r="U649" t="str">
        <f t="shared" si="154"/>
        <v/>
      </c>
    </row>
    <row r="650" spans="1:21" x14ac:dyDescent="0.25">
      <c r="A650" t="b">
        <f>RECODES!A650</f>
        <v>0</v>
      </c>
      <c r="B650" t="b">
        <f>RECODES!AC650</f>
        <v>0</v>
      </c>
      <c r="C650" t="b">
        <f>RECODES!AD650</f>
        <v>0</v>
      </c>
      <c r="D650" t="b">
        <f>RECODES!AE650</f>
        <v>0</v>
      </c>
      <c r="E650" t="b">
        <f>RECODES!AF650</f>
        <v>0</v>
      </c>
      <c r="G650">
        <f t="shared" si="142"/>
        <v>4</v>
      </c>
      <c r="H650" t="b">
        <f t="shared" si="143"/>
        <v>0</v>
      </c>
      <c r="I650" t="b">
        <f t="shared" si="141"/>
        <v>0</v>
      </c>
      <c r="J650" t="str">
        <f t="shared" si="144"/>
        <v/>
      </c>
      <c r="K650" t="b">
        <f t="shared" si="145"/>
        <v>0</v>
      </c>
      <c r="L650" t="b">
        <f t="shared" si="146"/>
        <v>0</v>
      </c>
      <c r="M650" t="b">
        <f t="shared" si="147"/>
        <v>0</v>
      </c>
      <c r="N650" t="b">
        <f t="shared" si="148"/>
        <v>0</v>
      </c>
      <c r="P650" t="b">
        <f t="shared" si="149"/>
        <v>0</v>
      </c>
      <c r="Q650" t="b">
        <f t="shared" si="150"/>
        <v>0</v>
      </c>
      <c r="R650" t="b">
        <f t="shared" si="151"/>
        <v>0</v>
      </c>
      <c r="S650" t="b">
        <f t="shared" si="152"/>
        <v>0</v>
      </c>
      <c r="T650" t="b">
        <f t="shared" si="153"/>
        <v>0</v>
      </c>
      <c r="U650" t="str">
        <f t="shared" si="154"/>
        <v/>
      </c>
    </row>
    <row r="651" spans="1:21" x14ac:dyDescent="0.25">
      <c r="A651" t="b">
        <f>RECODES!A651</f>
        <v>0</v>
      </c>
      <c r="B651" t="b">
        <f>RECODES!AC651</f>
        <v>0</v>
      </c>
      <c r="C651" t="b">
        <f>RECODES!AD651</f>
        <v>0</v>
      </c>
      <c r="D651" t="b">
        <f>RECODES!AE651</f>
        <v>0</v>
      </c>
      <c r="E651" t="b">
        <f>RECODES!AF651</f>
        <v>0</v>
      </c>
      <c r="G651">
        <f t="shared" si="142"/>
        <v>4</v>
      </c>
      <c r="H651" t="b">
        <f t="shared" si="143"/>
        <v>0</v>
      </c>
      <c r="I651" t="b">
        <f t="shared" si="141"/>
        <v>0</v>
      </c>
      <c r="J651" t="str">
        <f t="shared" si="144"/>
        <v/>
      </c>
      <c r="K651" t="b">
        <f t="shared" si="145"/>
        <v>0</v>
      </c>
      <c r="L651" t="b">
        <f t="shared" si="146"/>
        <v>0</v>
      </c>
      <c r="M651" t="b">
        <f t="shared" si="147"/>
        <v>0</v>
      </c>
      <c r="N651" t="b">
        <f t="shared" si="148"/>
        <v>0</v>
      </c>
      <c r="P651" t="b">
        <f t="shared" si="149"/>
        <v>0</v>
      </c>
      <c r="Q651" t="b">
        <f t="shared" si="150"/>
        <v>0</v>
      </c>
      <c r="R651" t="b">
        <f t="shared" si="151"/>
        <v>0</v>
      </c>
      <c r="S651" t="b">
        <f t="shared" si="152"/>
        <v>0</v>
      </c>
      <c r="T651" t="b">
        <f t="shared" si="153"/>
        <v>0</v>
      </c>
      <c r="U651" t="str">
        <f t="shared" si="154"/>
        <v/>
      </c>
    </row>
    <row r="652" spans="1:21" x14ac:dyDescent="0.25">
      <c r="A652" t="b">
        <f>RECODES!A652</f>
        <v>0</v>
      </c>
      <c r="B652" t="b">
        <f>RECODES!AC652</f>
        <v>0</v>
      </c>
      <c r="C652" t="b">
        <f>RECODES!AD652</f>
        <v>0</v>
      </c>
      <c r="D652" t="b">
        <f>RECODES!AE652</f>
        <v>0</v>
      </c>
      <c r="E652" t="b">
        <f>RECODES!AF652</f>
        <v>0</v>
      </c>
      <c r="G652">
        <f t="shared" si="142"/>
        <v>4</v>
      </c>
      <c r="H652" t="b">
        <f t="shared" si="143"/>
        <v>0</v>
      </c>
      <c r="I652" t="b">
        <f t="shared" si="141"/>
        <v>0</v>
      </c>
      <c r="J652" t="str">
        <f t="shared" si="144"/>
        <v/>
      </c>
      <c r="K652" t="b">
        <f t="shared" si="145"/>
        <v>0</v>
      </c>
      <c r="L652" t="b">
        <f t="shared" si="146"/>
        <v>0</v>
      </c>
      <c r="M652" t="b">
        <f t="shared" si="147"/>
        <v>0</v>
      </c>
      <c r="N652" t="b">
        <f t="shared" si="148"/>
        <v>0</v>
      </c>
      <c r="P652" t="b">
        <f t="shared" si="149"/>
        <v>0</v>
      </c>
      <c r="Q652" t="b">
        <f t="shared" si="150"/>
        <v>0</v>
      </c>
      <c r="R652" t="b">
        <f t="shared" si="151"/>
        <v>0</v>
      </c>
      <c r="S652" t="b">
        <f t="shared" si="152"/>
        <v>0</v>
      </c>
      <c r="T652" t="b">
        <f t="shared" si="153"/>
        <v>0</v>
      </c>
      <c r="U652" t="str">
        <f t="shared" si="154"/>
        <v/>
      </c>
    </row>
    <row r="653" spans="1:21" x14ac:dyDescent="0.25">
      <c r="A653" t="b">
        <f>RECODES!A653</f>
        <v>0</v>
      </c>
      <c r="B653" t="b">
        <f>RECODES!AC653</f>
        <v>0</v>
      </c>
      <c r="C653" t="b">
        <f>RECODES!AD653</f>
        <v>0</v>
      </c>
      <c r="D653" t="b">
        <f>RECODES!AE653</f>
        <v>0</v>
      </c>
      <c r="E653" t="b">
        <f>RECODES!AF653</f>
        <v>0</v>
      </c>
      <c r="G653">
        <f t="shared" si="142"/>
        <v>4</v>
      </c>
      <c r="H653" t="b">
        <f t="shared" si="143"/>
        <v>0</v>
      </c>
      <c r="I653" t="b">
        <f t="shared" si="141"/>
        <v>0</v>
      </c>
      <c r="J653" t="str">
        <f t="shared" si="144"/>
        <v/>
      </c>
      <c r="K653" t="b">
        <f t="shared" si="145"/>
        <v>0</v>
      </c>
      <c r="L653" t="b">
        <f t="shared" si="146"/>
        <v>0</v>
      </c>
      <c r="M653" t="b">
        <f t="shared" si="147"/>
        <v>0</v>
      </c>
      <c r="N653" t="b">
        <f t="shared" si="148"/>
        <v>0</v>
      </c>
      <c r="P653" t="b">
        <f t="shared" si="149"/>
        <v>0</v>
      </c>
      <c r="Q653" t="b">
        <f t="shared" si="150"/>
        <v>0</v>
      </c>
      <c r="R653" t="b">
        <f t="shared" si="151"/>
        <v>0</v>
      </c>
      <c r="S653" t="b">
        <f t="shared" si="152"/>
        <v>0</v>
      </c>
      <c r="T653" t="b">
        <f t="shared" si="153"/>
        <v>0</v>
      </c>
      <c r="U653" t="str">
        <f t="shared" si="154"/>
        <v/>
      </c>
    </row>
    <row r="654" spans="1:21" x14ac:dyDescent="0.25">
      <c r="A654" t="b">
        <f>RECODES!A654</f>
        <v>0</v>
      </c>
      <c r="B654" t="b">
        <f>RECODES!AC654</f>
        <v>0</v>
      </c>
      <c r="C654" t="b">
        <f>RECODES!AD654</f>
        <v>0</v>
      </c>
      <c r="D654" t="b">
        <f>RECODES!AE654</f>
        <v>0</v>
      </c>
      <c r="E654" t="b">
        <f>RECODES!AF654</f>
        <v>0</v>
      </c>
      <c r="G654">
        <f t="shared" si="142"/>
        <v>4</v>
      </c>
      <c r="H654" t="b">
        <f t="shared" si="143"/>
        <v>0</v>
      </c>
      <c r="I654" t="b">
        <f t="shared" si="141"/>
        <v>0</v>
      </c>
      <c r="J654" t="str">
        <f t="shared" si="144"/>
        <v/>
      </c>
      <c r="K654" t="b">
        <f t="shared" si="145"/>
        <v>0</v>
      </c>
      <c r="L654" t="b">
        <f t="shared" si="146"/>
        <v>0</v>
      </c>
      <c r="M654" t="b">
        <f t="shared" si="147"/>
        <v>0</v>
      </c>
      <c r="N654" t="b">
        <f t="shared" si="148"/>
        <v>0</v>
      </c>
      <c r="P654" t="b">
        <f t="shared" si="149"/>
        <v>0</v>
      </c>
      <c r="Q654" t="b">
        <f t="shared" si="150"/>
        <v>0</v>
      </c>
      <c r="R654" t="b">
        <f t="shared" si="151"/>
        <v>0</v>
      </c>
      <c r="S654" t="b">
        <f t="shared" si="152"/>
        <v>0</v>
      </c>
      <c r="T654" t="b">
        <f t="shared" si="153"/>
        <v>0</v>
      </c>
      <c r="U654" t="str">
        <f t="shared" si="154"/>
        <v/>
      </c>
    </row>
    <row r="655" spans="1:21" x14ac:dyDescent="0.25">
      <c r="A655" t="b">
        <f>RECODES!A655</f>
        <v>0</v>
      </c>
      <c r="B655" t="b">
        <f>RECODES!AC655</f>
        <v>0</v>
      </c>
      <c r="C655" t="b">
        <f>RECODES!AD655</f>
        <v>0</v>
      </c>
      <c r="D655" t="b">
        <f>RECODES!AE655</f>
        <v>0</v>
      </c>
      <c r="E655" t="b">
        <f>RECODES!AF655</f>
        <v>0</v>
      </c>
      <c r="G655">
        <f t="shared" si="142"/>
        <v>4</v>
      </c>
      <c r="H655" t="b">
        <f t="shared" si="143"/>
        <v>0</v>
      </c>
      <c r="I655" t="b">
        <f t="shared" si="141"/>
        <v>0</v>
      </c>
      <c r="J655" t="str">
        <f t="shared" si="144"/>
        <v/>
      </c>
      <c r="K655" t="b">
        <f t="shared" si="145"/>
        <v>0</v>
      </c>
      <c r="L655" t="b">
        <f t="shared" si="146"/>
        <v>0</v>
      </c>
      <c r="M655" t="b">
        <f t="shared" si="147"/>
        <v>0</v>
      </c>
      <c r="N655" t="b">
        <f t="shared" si="148"/>
        <v>0</v>
      </c>
      <c r="P655" t="b">
        <f t="shared" si="149"/>
        <v>0</v>
      </c>
      <c r="Q655" t="b">
        <f t="shared" si="150"/>
        <v>0</v>
      </c>
      <c r="R655" t="b">
        <f t="shared" si="151"/>
        <v>0</v>
      </c>
      <c r="S655" t="b">
        <f t="shared" si="152"/>
        <v>0</v>
      </c>
      <c r="T655" t="b">
        <f t="shared" si="153"/>
        <v>0</v>
      </c>
      <c r="U655" t="str">
        <f t="shared" si="154"/>
        <v/>
      </c>
    </row>
    <row r="656" spans="1:21" x14ac:dyDescent="0.25">
      <c r="A656" t="b">
        <f>RECODES!A656</f>
        <v>0</v>
      </c>
      <c r="B656" t="b">
        <f>RECODES!AC656</f>
        <v>0</v>
      </c>
      <c r="C656" t="b">
        <f>RECODES!AD656</f>
        <v>0</v>
      </c>
      <c r="D656" t="b">
        <f>RECODES!AE656</f>
        <v>0</v>
      </c>
      <c r="E656" t="b">
        <f>RECODES!AF656</f>
        <v>0</v>
      </c>
      <c r="G656">
        <f t="shared" si="142"/>
        <v>4</v>
      </c>
      <c r="H656" t="b">
        <f t="shared" si="143"/>
        <v>0</v>
      </c>
      <c r="I656" t="b">
        <f t="shared" si="141"/>
        <v>0</v>
      </c>
      <c r="J656" t="str">
        <f t="shared" si="144"/>
        <v/>
      </c>
      <c r="K656" t="b">
        <f t="shared" si="145"/>
        <v>0</v>
      </c>
      <c r="L656" t="b">
        <f t="shared" si="146"/>
        <v>0</v>
      </c>
      <c r="M656" t="b">
        <f t="shared" si="147"/>
        <v>0</v>
      </c>
      <c r="N656" t="b">
        <f t="shared" si="148"/>
        <v>0</v>
      </c>
      <c r="P656" t="b">
        <f t="shared" si="149"/>
        <v>0</v>
      </c>
      <c r="Q656" t="b">
        <f t="shared" si="150"/>
        <v>0</v>
      </c>
      <c r="R656" t="b">
        <f t="shared" si="151"/>
        <v>0</v>
      </c>
      <c r="S656" t="b">
        <f t="shared" si="152"/>
        <v>0</v>
      </c>
      <c r="T656" t="b">
        <f t="shared" si="153"/>
        <v>0</v>
      </c>
      <c r="U656" t="str">
        <f t="shared" si="154"/>
        <v/>
      </c>
    </row>
    <row r="657" spans="1:21" x14ac:dyDescent="0.25">
      <c r="A657" t="b">
        <f>RECODES!A657</f>
        <v>0</v>
      </c>
      <c r="B657" t="b">
        <f>RECODES!AC657</f>
        <v>0</v>
      </c>
      <c r="C657" t="b">
        <f>RECODES!AD657</f>
        <v>0</v>
      </c>
      <c r="D657" t="b">
        <f>RECODES!AE657</f>
        <v>0</v>
      </c>
      <c r="E657" t="b">
        <f>RECODES!AF657</f>
        <v>0</v>
      </c>
      <c r="G657">
        <f t="shared" si="142"/>
        <v>4</v>
      </c>
      <c r="H657" t="b">
        <f t="shared" si="143"/>
        <v>0</v>
      </c>
      <c r="I657" t="b">
        <f t="shared" si="141"/>
        <v>0</v>
      </c>
      <c r="J657" t="str">
        <f t="shared" si="144"/>
        <v/>
      </c>
      <c r="K657" t="b">
        <f t="shared" si="145"/>
        <v>0</v>
      </c>
      <c r="L657" t="b">
        <f t="shared" si="146"/>
        <v>0</v>
      </c>
      <c r="M657" t="b">
        <f t="shared" si="147"/>
        <v>0</v>
      </c>
      <c r="N657" t="b">
        <f t="shared" si="148"/>
        <v>0</v>
      </c>
      <c r="P657" t="b">
        <f t="shared" si="149"/>
        <v>0</v>
      </c>
      <c r="Q657" t="b">
        <f t="shared" si="150"/>
        <v>0</v>
      </c>
      <c r="R657" t="b">
        <f t="shared" si="151"/>
        <v>0</v>
      </c>
      <c r="S657" t="b">
        <f t="shared" si="152"/>
        <v>0</v>
      </c>
      <c r="T657" t="b">
        <f t="shared" si="153"/>
        <v>0</v>
      </c>
      <c r="U657" t="str">
        <f t="shared" si="154"/>
        <v/>
      </c>
    </row>
    <row r="658" spans="1:21" x14ac:dyDescent="0.25">
      <c r="A658" t="b">
        <f>RECODES!A658</f>
        <v>0</v>
      </c>
      <c r="B658" t="b">
        <f>RECODES!AC658</f>
        <v>0</v>
      </c>
      <c r="C658" t="b">
        <f>RECODES!AD658</f>
        <v>0</v>
      </c>
      <c r="D658" t="b">
        <f>RECODES!AE658</f>
        <v>0</v>
      </c>
      <c r="E658" t="b">
        <f>RECODES!AF658</f>
        <v>0</v>
      </c>
      <c r="G658">
        <f t="shared" si="142"/>
        <v>4</v>
      </c>
      <c r="H658" t="b">
        <f t="shared" si="143"/>
        <v>0</v>
      </c>
      <c r="I658" t="b">
        <f t="shared" si="141"/>
        <v>0</v>
      </c>
      <c r="J658" t="str">
        <f t="shared" si="144"/>
        <v/>
      </c>
      <c r="K658" t="b">
        <f t="shared" si="145"/>
        <v>0</v>
      </c>
      <c r="L658" t="b">
        <f t="shared" si="146"/>
        <v>0</v>
      </c>
      <c r="M658" t="b">
        <f t="shared" si="147"/>
        <v>0</v>
      </c>
      <c r="N658" t="b">
        <f t="shared" si="148"/>
        <v>0</v>
      </c>
      <c r="P658" t="b">
        <f t="shared" si="149"/>
        <v>0</v>
      </c>
      <c r="Q658" t="b">
        <f t="shared" si="150"/>
        <v>0</v>
      </c>
      <c r="R658" t="b">
        <f t="shared" si="151"/>
        <v>0</v>
      </c>
      <c r="S658" t="b">
        <f t="shared" si="152"/>
        <v>0</v>
      </c>
      <c r="T658" t="b">
        <f t="shared" si="153"/>
        <v>0</v>
      </c>
      <c r="U658" t="str">
        <f t="shared" si="154"/>
        <v/>
      </c>
    </row>
    <row r="659" spans="1:21" x14ac:dyDescent="0.25">
      <c r="A659" t="b">
        <f>RECODES!A659</f>
        <v>0</v>
      </c>
      <c r="B659" t="b">
        <f>RECODES!AC659</f>
        <v>0</v>
      </c>
      <c r="C659" t="b">
        <f>RECODES!AD659</f>
        <v>0</v>
      </c>
      <c r="D659" t="b">
        <f>RECODES!AE659</f>
        <v>0</v>
      </c>
      <c r="E659" t="b">
        <f>RECODES!AF659</f>
        <v>0</v>
      </c>
      <c r="G659">
        <f t="shared" si="142"/>
        <v>4</v>
      </c>
      <c r="H659" t="b">
        <f t="shared" si="143"/>
        <v>0</v>
      </c>
      <c r="I659" t="b">
        <f t="shared" si="141"/>
        <v>0</v>
      </c>
      <c r="J659" t="str">
        <f t="shared" si="144"/>
        <v/>
      </c>
      <c r="K659" t="b">
        <f t="shared" si="145"/>
        <v>0</v>
      </c>
      <c r="L659" t="b">
        <f t="shared" si="146"/>
        <v>0</v>
      </c>
      <c r="M659" t="b">
        <f t="shared" si="147"/>
        <v>0</v>
      </c>
      <c r="N659" t="b">
        <f t="shared" si="148"/>
        <v>0</v>
      </c>
      <c r="P659" t="b">
        <f t="shared" si="149"/>
        <v>0</v>
      </c>
      <c r="Q659" t="b">
        <f t="shared" si="150"/>
        <v>0</v>
      </c>
      <c r="R659" t="b">
        <f t="shared" si="151"/>
        <v>0</v>
      </c>
      <c r="S659" t="b">
        <f t="shared" si="152"/>
        <v>0</v>
      </c>
      <c r="T659" t="b">
        <f t="shared" si="153"/>
        <v>0</v>
      </c>
      <c r="U659" t="str">
        <f t="shared" si="154"/>
        <v/>
      </c>
    </row>
    <row r="660" spans="1:21" x14ac:dyDescent="0.25">
      <c r="A660" t="b">
        <f>RECODES!A660</f>
        <v>0</v>
      </c>
      <c r="B660" t="b">
        <f>RECODES!AC660</f>
        <v>0</v>
      </c>
      <c r="C660" t="b">
        <f>RECODES!AD660</f>
        <v>0</v>
      </c>
      <c r="D660" t="b">
        <f>RECODES!AE660</f>
        <v>0</v>
      </c>
      <c r="E660" t="b">
        <f>RECODES!AF660</f>
        <v>0</v>
      </c>
      <c r="G660">
        <f t="shared" si="142"/>
        <v>4</v>
      </c>
      <c r="H660" t="b">
        <f t="shared" si="143"/>
        <v>0</v>
      </c>
      <c r="I660" t="b">
        <f t="shared" si="141"/>
        <v>0</v>
      </c>
      <c r="J660" t="str">
        <f t="shared" si="144"/>
        <v/>
      </c>
      <c r="K660" t="b">
        <f t="shared" si="145"/>
        <v>0</v>
      </c>
      <c r="L660" t="b">
        <f t="shared" si="146"/>
        <v>0</v>
      </c>
      <c r="M660" t="b">
        <f t="shared" si="147"/>
        <v>0</v>
      </c>
      <c r="N660" t="b">
        <f t="shared" si="148"/>
        <v>0</v>
      </c>
      <c r="P660" t="b">
        <f t="shared" si="149"/>
        <v>0</v>
      </c>
      <c r="Q660" t="b">
        <f t="shared" si="150"/>
        <v>0</v>
      </c>
      <c r="R660" t="b">
        <f t="shared" si="151"/>
        <v>0</v>
      </c>
      <c r="S660" t="b">
        <f t="shared" si="152"/>
        <v>0</v>
      </c>
      <c r="T660" t="b">
        <f t="shared" si="153"/>
        <v>0</v>
      </c>
      <c r="U660" t="str">
        <f t="shared" si="154"/>
        <v/>
      </c>
    </row>
    <row r="661" spans="1:21" x14ac:dyDescent="0.25">
      <c r="A661" t="b">
        <f>RECODES!A661</f>
        <v>0</v>
      </c>
      <c r="B661" t="b">
        <f>RECODES!AC661</f>
        <v>0</v>
      </c>
      <c r="C661" t="b">
        <f>RECODES!AD661</f>
        <v>0</v>
      </c>
      <c r="D661" t="b">
        <f>RECODES!AE661</f>
        <v>0</v>
      </c>
      <c r="E661" t="b">
        <f>RECODES!AF661</f>
        <v>0</v>
      </c>
      <c r="G661">
        <f t="shared" si="142"/>
        <v>4</v>
      </c>
      <c r="H661" t="b">
        <f t="shared" si="143"/>
        <v>0</v>
      </c>
      <c r="I661" t="b">
        <f t="shared" si="141"/>
        <v>0</v>
      </c>
      <c r="J661" t="str">
        <f t="shared" si="144"/>
        <v/>
      </c>
      <c r="K661" t="b">
        <f t="shared" si="145"/>
        <v>0</v>
      </c>
      <c r="L661" t="b">
        <f t="shared" si="146"/>
        <v>0</v>
      </c>
      <c r="M661" t="b">
        <f t="shared" si="147"/>
        <v>0</v>
      </c>
      <c r="N661" t="b">
        <f t="shared" si="148"/>
        <v>0</v>
      </c>
      <c r="P661" t="b">
        <f t="shared" si="149"/>
        <v>0</v>
      </c>
      <c r="Q661" t="b">
        <f t="shared" si="150"/>
        <v>0</v>
      </c>
      <c r="R661" t="b">
        <f t="shared" si="151"/>
        <v>0</v>
      </c>
      <c r="S661" t="b">
        <f t="shared" si="152"/>
        <v>0</v>
      </c>
      <c r="T661" t="b">
        <f t="shared" si="153"/>
        <v>0</v>
      </c>
      <c r="U661" t="str">
        <f t="shared" si="154"/>
        <v/>
      </c>
    </row>
    <row r="662" spans="1:21" x14ac:dyDescent="0.25">
      <c r="A662" t="b">
        <f>RECODES!A662</f>
        <v>0</v>
      </c>
      <c r="B662" t="b">
        <f>RECODES!AC662</f>
        <v>0</v>
      </c>
      <c r="C662" t="b">
        <f>RECODES!AD662</f>
        <v>0</v>
      </c>
      <c r="D662" t="b">
        <f>RECODES!AE662</f>
        <v>0</v>
      </c>
      <c r="E662" t="b">
        <f>RECODES!AF662</f>
        <v>0</v>
      </c>
      <c r="G662">
        <f t="shared" si="142"/>
        <v>4</v>
      </c>
      <c r="H662" t="b">
        <f t="shared" si="143"/>
        <v>0</v>
      </c>
      <c r="I662" t="b">
        <f t="shared" si="141"/>
        <v>0</v>
      </c>
      <c r="J662" t="str">
        <f t="shared" si="144"/>
        <v/>
      </c>
      <c r="K662" t="b">
        <f t="shared" si="145"/>
        <v>0</v>
      </c>
      <c r="L662" t="b">
        <f t="shared" si="146"/>
        <v>0</v>
      </c>
      <c r="M662" t="b">
        <f t="shared" si="147"/>
        <v>0</v>
      </c>
      <c r="N662" t="b">
        <f t="shared" si="148"/>
        <v>0</v>
      </c>
      <c r="P662" t="b">
        <f t="shared" si="149"/>
        <v>0</v>
      </c>
      <c r="Q662" t="b">
        <f t="shared" si="150"/>
        <v>0</v>
      </c>
      <c r="R662" t="b">
        <f t="shared" si="151"/>
        <v>0</v>
      </c>
      <c r="S662" t="b">
        <f t="shared" si="152"/>
        <v>0</v>
      </c>
      <c r="T662" t="b">
        <f t="shared" si="153"/>
        <v>0</v>
      </c>
      <c r="U662" t="str">
        <f t="shared" si="154"/>
        <v/>
      </c>
    </row>
    <row r="663" spans="1:21" x14ac:dyDescent="0.25">
      <c r="A663" t="b">
        <f>RECODES!A663</f>
        <v>0</v>
      </c>
      <c r="B663" t="b">
        <f>RECODES!AC663</f>
        <v>0</v>
      </c>
      <c r="C663" t="b">
        <f>RECODES!AD663</f>
        <v>0</v>
      </c>
      <c r="D663" t="b">
        <f>RECODES!AE663</f>
        <v>0</v>
      </c>
      <c r="E663" t="b">
        <f>RECODES!AF663</f>
        <v>0</v>
      </c>
      <c r="G663">
        <f t="shared" si="142"/>
        <v>4</v>
      </c>
      <c r="H663" t="b">
        <f t="shared" si="143"/>
        <v>0</v>
      </c>
      <c r="I663" t="b">
        <f t="shared" si="141"/>
        <v>0</v>
      </c>
      <c r="J663" t="str">
        <f t="shared" si="144"/>
        <v/>
      </c>
      <c r="K663" t="b">
        <f t="shared" si="145"/>
        <v>0</v>
      </c>
      <c r="L663" t="b">
        <f t="shared" si="146"/>
        <v>0</v>
      </c>
      <c r="M663" t="b">
        <f t="shared" si="147"/>
        <v>0</v>
      </c>
      <c r="N663" t="b">
        <f t="shared" si="148"/>
        <v>0</v>
      </c>
      <c r="P663" t="b">
        <f t="shared" si="149"/>
        <v>0</v>
      </c>
      <c r="Q663" t="b">
        <f t="shared" si="150"/>
        <v>0</v>
      </c>
      <c r="R663" t="b">
        <f t="shared" si="151"/>
        <v>0</v>
      </c>
      <c r="S663" t="b">
        <f t="shared" si="152"/>
        <v>0</v>
      </c>
      <c r="T663" t="b">
        <f t="shared" si="153"/>
        <v>0</v>
      </c>
      <c r="U663" t="str">
        <f t="shared" si="154"/>
        <v/>
      </c>
    </row>
    <row r="664" spans="1:21" x14ac:dyDescent="0.25">
      <c r="A664" t="b">
        <f>RECODES!A664</f>
        <v>0</v>
      </c>
      <c r="B664" t="b">
        <f>RECODES!AC664</f>
        <v>0</v>
      </c>
      <c r="C664" t="b">
        <f>RECODES!AD664</f>
        <v>0</v>
      </c>
      <c r="D664" t="b">
        <f>RECODES!AE664</f>
        <v>0</v>
      </c>
      <c r="E664" t="b">
        <f>RECODES!AF664</f>
        <v>0</v>
      </c>
      <c r="G664">
        <f t="shared" si="142"/>
        <v>4</v>
      </c>
      <c r="H664" t="b">
        <f t="shared" si="143"/>
        <v>0</v>
      </c>
      <c r="I664" t="b">
        <f t="shared" si="141"/>
        <v>0</v>
      </c>
      <c r="J664" t="str">
        <f t="shared" si="144"/>
        <v/>
      </c>
      <c r="K664" t="b">
        <f t="shared" si="145"/>
        <v>0</v>
      </c>
      <c r="L664" t="b">
        <f t="shared" si="146"/>
        <v>0</v>
      </c>
      <c r="M664" t="b">
        <f t="shared" si="147"/>
        <v>0</v>
      </c>
      <c r="N664" t="b">
        <f t="shared" si="148"/>
        <v>0</v>
      </c>
      <c r="P664" t="b">
        <f t="shared" si="149"/>
        <v>0</v>
      </c>
      <c r="Q664" t="b">
        <f t="shared" si="150"/>
        <v>0</v>
      </c>
      <c r="R664" t="b">
        <f t="shared" si="151"/>
        <v>0</v>
      </c>
      <c r="S664" t="b">
        <f t="shared" si="152"/>
        <v>0</v>
      </c>
      <c r="T664" t="b">
        <f t="shared" si="153"/>
        <v>0</v>
      </c>
      <c r="U664" t="str">
        <f t="shared" si="154"/>
        <v/>
      </c>
    </row>
    <row r="665" spans="1:21" x14ac:dyDescent="0.25">
      <c r="A665" t="b">
        <f>RECODES!A665</f>
        <v>0</v>
      </c>
      <c r="B665" t="b">
        <f>RECODES!AC665</f>
        <v>0</v>
      </c>
      <c r="C665" t="b">
        <f>RECODES!AD665</f>
        <v>0</v>
      </c>
      <c r="D665" t="b">
        <f>RECODES!AE665</f>
        <v>0</v>
      </c>
      <c r="E665" t="b">
        <f>RECODES!AF665</f>
        <v>0</v>
      </c>
      <c r="G665">
        <f t="shared" si="142"/>
        <v>4</v>
      </c>
      <c r="H665" t="b">
        <f t="shared" si="143"/>
        <v>0</v>
      </c>
      <c r="I665" t="b">
        <f t="shared" si="141"/>
        <v>0</v>
      </c>
      <c r="J665" t="str">
        <f t="shared" si="144"/>
        <v/>
      </c>
      <c r="K665" t="b">
        <f t="shared" si="145"/>
        <v>0</v>
      </c>
      <c r="L665" t="b">
        <f t="shared" si="146"/>
        <v>0</v>
      </c>
      <c r="M665" t="b">
        <f t="shared" si="147"/>
        <v>0</v>
      </c>
      <c r="N665" t="b">
        <f t="shared" si="148"/>
        <v>0</v>
      </c>
      <c r="P665" t="b">
        <f t="shared" si="149"/>
        <v>0</v>
      </c>
      <c r="Q665" t="b">
        <f t="shared" si="150"/>
        <v>0</v>
      </c>
      <c r="R665" t="b">
        <f t="shared" si="151"/>
        <v>0</v>
      </c>
      <c r="S665" t="b">
        <f t="shared" si="152"/>
        <v>0</v>
      </c>
      <c r="T665" t="b">
        <f t="shared" si="153"/>
        <v>0</v>
      </c>
      <c r="U665" t="str">
        <f t="shared" si="154"/>
        <v/>
      </c>
    </row>
    <row r="666" spans="1:21" x14ac:dyDescent="0.25">
      <c r="A666" t="b">
        <f>RECODES!A666</f>
        <v>0</v>
      </c>
      <c r="B666" t="b">
        <f>RECODES!AC666</f>
        <v>0</v>
      </c>
      <c r="C666" t="b">
        <f>RECODES!AD666</f>
        <v>0</v>
      </c>
      <c r="D666" t="b">
        <f>RECODES!AE666</f>
        <v>0</v>
      </c>
      <c r="E666" t="b">
        <f>RECODES!AF666</f>
        <v>0</v>
      </c>
      <c r="G666">
        <f t="shared" si="142"/>
        <v>4</v>
      </c>
      <c r="H666" t="b">
        <f t="shared" si="143"/>
        <v>0</v>
      </c>
      <c r="I666" t="b">
        <f t="shared" si="141"/>
        <v>0</v>
      </c>
      <c r="J666" t="str">
        <f t="shared" si="144"/>
        <v/>
      </c>
      <c r="K666" t="b">
        <f t="shared" si="145"/>
        <v>0</v>
      </c>
      <c r="L666" t="b">
        <f t="shared" si="146"/>
        <v>0</v>
      </c>
      <c r="M666" t="b">
        <f t="shared" si="147"/>
        <v>0</v>
      </c>
      <c r="N666" t="b">
        <f t="shared" si="148"/>
        <v>0</v>
      </c>
      <c r="P666" t="b">
        <f t="shared" si="149"/>
        <v>0</v>
      </c>
      <c r="Q666" t="b">
        <f t="shared" si="150"/>
        <v>0</v>
      </c>
      <c r="R666" t="b">
        <f t="shared" si="151"/>
        <v>0</v>
      </c>
      <c r="S666" t="b">
        <f t="shared" si="152"/>
        <v>0</v>
      </c>
      <c r="T666" t="b">
        <f t="shared" si="153"/>
        <v>0</v>
      </c>
      <c r="U666" t="str">
        <f t="shared" si="154"/>
        <v/>
      </c>
    </row>
    <row r="667" spans="1:21" x14ac:dyDescent="0.25">
      <c r="A667" t="b">
        <f>RECODES!A667</f>
        <v>0</v>
      </c>
      <c r="B667" t="b">
        <f>RECODES!AC667</f>
        <v>0</v>
      </c>
      <c r="C667" t="b">
        <f>RECODES!AD667</f>
        <v>0</v>
      </c>
      <c r="D667" t="b">
        <f>RECODES!AE667</f>
        <v>0</v>
      </c>
      <c r="E667" t="b">
        <f>RECODES!AF667</f>
        <v>0</v>
      </c>
      <c r="G667">
        <f t="shared" si="142"/>
        <v>4</v>
      </c>
      <c r="H667" t="b">
        <f t="shared" si="143"/>
        <v>0</v>
      </c>
      <c r="I667" t="b">
        <f t="shared" si="141"/>
        <v>0</v>
      </c>
      <c r="J667" t="str">
        <f t="shared" si="144"/>
        <v/>
      </c>
      <c r="K667" t="b">
        <f t="shared" si="145"/>
        <v>0</v>
      </c>
      <c r="L667" t="b">
        <f t="shared" si="146"/>
        <v>0</v>
      </c>
      <c r="M667" t="b">
        <f t="shared" si="147"/>
        <v>0</v>
      </c>
      <c r="N667" t="b">
        <f t="shared" si="148"/>
        <v>0</v>
      </c>
      <c r="P667" t="b">
        <f t="shared" si="149"/>
        <v>0</v>
      </c>
      <c r="Q667" t="b">
        <f t="shared" si="150"/>
        <v>0</v>
      </c>
      <c r="R667" t="b">
        <f t="shared" si="151"/>
        <v>0</v>
      </c>
      <c r="S667" t="b">
        <f t="shared" si="152"/>
        <v>0</v>
      </c>
      <c r="T667" t="b">
        <f t="shared" si="153"/>
        <v>0</v>
      </c>
      <c r="U667" t="str">
        <f t="shared" si="154"/>
        <v/>
      </c>
    </row>
    <row r="668" spans="1:21" x14ac:dyDescent="0.25">
      <c r="A668" t="b">
        <f>RECODES!A668</f>
        <v>0</v>
      </c>
      <c r="B668" t="b">
        <f>RECODES!AC668</f>
        <v>0</v>
      </c>
      <c r="C668" t="b">
        <f>RECODES!AD668</f>
        <v>0</v>
      </c>
      <c r="D668" t="b">
        <f>RECODES!AE668</f>
        <v>0</v>
      </c>
      <c r="E668" t="b">
        <f>RECODES!AF668</f>
        <v>0</v>
      </c>
      <c r="G668">
        <f t="shared" si="142"/>
        <v>4</v>
      </c>
      <c r="H668" t="b">
        <f t="shared" si="143"/>
        <v>0</v>
      </c>
      <c r="I668" t="b">
        <f t="shared" si="141"/>
        <v>0</v>
      </c>
      <c r="J668" t="str">
        <f t="shared" si="144"/>
        <v/>
      </c>
      <c r="K668" t="b">
        <f t="shared" si="145"/>
        <v>0</v>
      </c>
      <c r="L668" t="b">
        <f t="shared" si="146"/>
        <v>0</v>
      </c>
      <c r="M668" t="b">
        <f t="shared" si="147"/>
        <v>0</v>
      </c>
      <c r="N668" t="b">
        <f t="shared" si="148"/>
        <v>0</v>
      </c>
      <c r="P668" t="b">
        <f t="shared" si="149"/>
        <v>0</v>
      </c>
      <c r="Q668" t="b">
        <f t="shared" si="150"/>
        <v>0</v>
      </c>
      <c r="R668" t="b">
        <f t="shared" si="151"/>
        <v>0</v>
      </c>
      <c r="S668" t="b">
        <f t="shared" si="152"/>
        <v>0</v>
      </c>
      <c r="T668" t="b">
        <f t="shared" si="153"/>
        <v>0</v>
      </c>
      <c r="U668" t="str">
        <f t="shared" si="154"/>
        <v/>
      </c>
    </row>
    <row r="669" spans="1:21" x14ac:dyDescent="0.25">
      <c r="A669" t="b">
        <f>RECODES!A669</f>
        <v>0</v>
      </c>
      <c r="B669" t="b">
        <f>RECODES!AC669</f>
        <v>0</v>
      </c>
      <c r="C669" t="b">
        <f>RECODES!AD669</f>
        <v>0</v>
      </c>
      <c r="D669" t="b">
        <f>RECODES!AE669</f>
        <v>0</v>
      </c>
      <c r="E669" t="b">
        <f>RECODES!AF669</f>
        <v>0</v>
      </c>
      <c r="G669">
        <f t="shared" si="142"/>
        <v>4</v>
      </c>
      <c r="H669" t="b">
        <f t="shared" si="143"/>
        <v>0</v>
      </c>
      <c r="I669" t="b">
        <f t="shared" si="141"/>
        <v>0</v>
      </c>
      <c r="J669" t="str">
        <f t="shared" si="144"/>
        <v/>
      </c>
      <c r="K669" t="b">
        <f t="shared" si="145"/>
        <v>0</v>
      </c>
      <c r="L669" t="b">
        <f t="shared" si="146"/>
        <v>0</v>
      </c>
      <c r="M669" t="b">
        <f t="shared" si="147"/>
        <v>0</v>
      </c>
      <c r="N669" t="b">
        <f t="shared" si="148"/>
        <v>0</v>
      </c>
      <c r="P669" t="b">
        <f t="shared" si="149"/>
        <v>0</v>
      </c>
      <c r="Q669" t="b">
        <f t="shared" si="150"/>
        <v>0</v>
      </c>
      <c r="R669" t="b">
        <f t="shared" si="151"/>
        <v>0</v>
      </c>
      <c r="S669" t="b">
        <f t="shared" si="152"/>
        <v>0</v>
      </c>
      <c r="T669" t="b">
        <f t="shared" si="153"/>
        <v>0</v>
      </c>
      <c r="U669" t="str">
        <f t="shared" si="154"/>
        <v/>
      </c>
    </row>
    <row r="670" spans="1:21" x14ac:dyDescent="0.25">
      <c r="A670" t="b">
        <f>RECODES!A670</f>
        <v>0</v>
      </c>
      <c r="B670" t="b">
        <f>RECODES!AC670</f>
        <v>0</v>
      </c>
      <c r="C670" t="b">
        <f>RECODES!AD670</f>
        <v>0</v>
      </c>
      <c r="D670" t="b">
        <f>RECODES!AE670</f>
        <v>0</v>
      </c>
      <c r="E670" t="b">
        <f>RECODES!AF670</f>
        <v>0</v>
      </c>
      <c r="G670">
        <f t="shared" si="142"/>
        <v>4</v>
      </c>
      <c r="H670" t="b">
        <f t="shared" si="143"/>
        <v>0</v>
      </c>
      <c r="I670" t="b">
        <f t="shared" si="141"/>
        <v>0</v>
      </c>
      <c r="J670" t="str">
        <f t="shared" si="144"/>
        <v/>
      </c>
      <c r="K670" t="b">
        <f t="shared" si="145"/>
        <v>0</v>
      </c>
      <c r="L670" t="b">
        <f t="shared" si="146"/>
        <v>0</v>
      </c>
      <c r="M670" t="b">
        <f t="shared" si="147"/>
        <v>0</v>
      </c>
      <c r="N670" t="b">
        <f t="shared" si="148"/>
        <v>0</v>
      </c>
      <c r="P670" t="b">
        <f t="shared" si="149"/>
        <v>0</v>
      </c>
      <c r="Q670" t="b">
        <f t="shared" si="150"/>
        <v>0</v>
      </c>
      <c r="R670" t="b">
        <f t="shared" si="151"/>
        <v>0</v>
      </c>
      <c r="S670" t="b">
        <f t="shared" si="152"/>
        <v>0</v>
      </c>
      <c r="T670" t="b">
        <f t="shared" si="153"/>
        <v>0</v>
      </c>
      <c r="U670" t="str">
        <f t="shared" si="154"/>
        <v/>
      </c>
    </row>
    <row r="671" spans="1:21" x14ac:dyDescent="0.25">
      <c r="A671" t="b">
        <f>RECODES!A671</f>
        <v>0</v>
      </c>
      <c r="B671" t="b">
        <f>RECODES!AC671</f>
        <v>0</v>
      </c>
      <c r="C671" t="b">
        <f>RECODES!AD671</f>
        <v>0</v>
      </c>
      <c r="D671" t="b">
        <f>RECODES!AE671</f>
        <v>0</v>
      </c>
      <c r="E671" t="b">
        <f>RECODES!AF671</f>
        <v>0</v>
      </c>
      <c r="G671">
        <f t="shared" si="142"/>
        <v>4</v>
      </c>
      <c r="H671" t="b">
        <f t="shared" si="143"/>
        <v>0</v>
      </c>
      <c r="I671" t="b">
        <f t="shared" si="141"/>
        <v>0</v>
      </c>
      <c r="J671" t="str">
        <f t="shared" si="144"/>
        <v/>
      </c>
      <c r="K671" t="b">
        <f t="shared" si="145"/>
        <v>0</v>
      </c>
      <c r="L671" t="b">
        <f t="shared" si="146"/>
        <v>0</v>
      </c>
      <c r="M671" t="b">
        <f t="shared" si="147"/>
        <v>0</v>
      </c>
      <c r="N671" t="b">
        <f t="shared" si="148"/>
        <v>0</v>
      </c>
      <c r="P671" t="b">
        <f t="shared" si="149"/>
        <v>0</v>
      </c>
      <c r="Q671" t="b">
        <f t="shared" si="150"/>
        <v>0</v>
      </c>
      <c r="R671" t="b">
        <f t="shared" si="151"/>
        <v>0</v>
      </c>
      <c r="S671" t="b">
        <f t="shared" si="152"/>
        <v>0</v>
      </c>
      <c r="T671" t="b">
        <f t="shared" si="153"/>
        <v>0</v>
      </c>
      <c r="U671" t="str">
        <f t="shared" si="154"/>
        <v/>
      </c>
    </row>
    <row r="672" spans="1:21" x14ac:dyDescent="0.25">
      <c r="A672" t="b">
        <f>RECODES!A672</f>
        <v>0</v>
      </c>
      <c r="B672" t="b">
        <f>RECODES!AC672</f>
        <v>0</v>
      </c>
      <c r="C672" t="b">
        <f>RECODES!AD672</f>
        <v>0</v>
      </c>
      <c r="D672" t="b">
        <f>RECODES!AE672</f>
        <v>0</v>
      </c>
      <c r="E672" t="b">
        <f>RECODES!AF672</f>
        <v>0</v>
      </c>
      <c r="G672">
        <f t="shared" si="142"/>
        <v>4</v>
      </c>
      <c r="H672" t="b">
        <f t="shared" si="143"/>
        <v>0</v>
      </c>
      <c r="I672" t="b">
        <f t="shared" si="141"/>
        <v>0</v>
      </c>
      <c r="J672" t="str">
        <f t="shared" si="144"/>
        <v/>
      </c>
      <c r="K672" t="b">
        <f t="shared" si="145"/>
        <v>0</v>
      </c>
      <c r="L672" t="b">
        <f t="shared" si="146"/>
        <v>0</v>
      </c>
      <c r="M672" t="b">
        <f t="shared" si="147"/>
        <v>0</v>
      </c>
      <c r="N672" t="b">
        <f t="shared" si="148"/>
        <v>0</v>
      </c>
      <c r="P672" t="b">
        <f t="shared" si="149"/>
        <v>0</v>
      </c>
      <c r="Q672" t="b">
        <f t="shared" si="150"/>
        <v>0</v>
      </c>
      <c r="R672" t="b">
        <f t="shared" si="151"/>
        <v>0</v>
      </c>
      <c r="S672" t="b">
        <f t="shared" si="152"/>
        <v>0</v>
      </c>
      <c r="T672" t="b">
        <f t="shared" si="153"/>
        <v>0</v>
      </c>
      <c r="U672" t="str">
        <f t="shared" si="154"/>
        <v/>
      </c>
    </row>
    <row r="673" spans="1:21" x14ac:dyDescent="0.25">
      <c r="A673" t="b">
        <f>RECODES!A673</f>
        <v>0</v>
      </c>
      <c r="B673" t="b">
        <f>RECODES!AC673</f>
        <v>0</v>
      </c>
      <c r="C673" t="b">
        <f>RECODES!AD673</f>
        <v>0</v>
      </c>
      <c r="D673" t="b">
        <f>RECODES!AE673</f>
        <v>0</v>
      </c>
      <c r="E673" t="b">
        <f>RECODES!AF673</f>
        <v>0</v>
      </c>
      <c r="G673">
        <f t="shared" si="142"/>
        <v>4</v>
      </c>
      <c r="H673" t="b">
        <f t="shared" si="143"/>
        <v>0</v>
      </c>
      <c r="I673" t="b">
        <f t="shared" si="141"/>
        <v>0</v>
      </c>
      <c r="J673" t="str">
        <f t="shared" si="144"/>
        <v/>
      </c>
      <c r="K673" t="b">
        <f t="shared" si="145"/>
        <v>0</v>
      </c>
      <c r="L673" t="b">
        <f t="shared" si="146"/>
        <v>0</v>
      </c>
      <c r="M673" t="b">
        <f t="shared" si="147"/>
        <v>0</v>
      </c>
      <c r="N673" t="b">
        <f t="shared" si="148"/>
        <v>0</v>
      </c>
      <c r="P673" t="b">
        <f t="shared" si="149"/>
        <v>0</v>
      </c>
      <c r="Q673" t="b">
        <f t="shared" si="150"/>
        <v>0</v>
      </c>
      <c r="R673" t="b">
        <f t="shared" si="151"/>
        <v>0</v>
      </c>
      <c r="S673" t="b">
        <f t="shared" si="152"/>
        <v>0</v>
      </c>
      <c r="T673" t="b">
        <f t="shared" si="153"/>
        <v>0</v>
      </c>
      <c r="U673" t="str">
        <f t="shared" si="154"/>
        <v/>
      </c>
    </row>
    <row r="674" spans="1:21" x14ac:dyDescent="0.25">
      <c r="A674" t="b">
        <f>RECODES!A674</f>
        <v>0</v>
      </c>
      <c r="B674" t="b">
        <f>RECODES!AC674</f>
        <v>0</v>
      </c>
      <c r="C674" t="b">
        <f>RECODES!AD674</f>
        <v>0</v>
      </c>
      <c r="D674" t="b">
        <f>RECODES!AE674</f>
        <v>0</v>
      </c>
      <c r="E674" t="b">
        <f>RECODES!AF674</f>
        <v>0</v>
      </c>
      <c r="G674">
        <f t="shared" si="142"/>
        <v>4</v>
      </c>
      <c r="H674" t="b">
        <f t="shared" si="143"/>
        <v>0</v>
      </c>
      <c r="I674" t="b">
        <f t="shared" si="141"/>
        <v>0</v>
      </c>
      <c r="J674" t="str">
        <f t="shared" si="144"/>
        <v/>
      </c>
      <c r="K674" t="b">
        <f t="shared" si="145"/>
        <v>0</v>
      </c>
      <c r="L674" t="b">
        <f t="shared" si="146"/>
        <v>0</v>
      </c>
      <c r="M674" t="b">
        <f t="shared" si="147"/>
        <v>0</v>
      </c>
      <c r="N674" t="b">
        <f t="shared" si="148"/>
        <v>0</v>
      </c>
      <c r="P674" t="b">
        <f t="shared" si="149"/>
        <v>0</v>
      </c>
      <c r="Q674" t="b">
        <f t="shared" si="150"/>
        <v>0</v>
      </c>
      <c r="R674" t="b">
        <f t="shared" si="151"/>
        <v>0</v>
      </c>
      <c r="S674" t="b">
        <f t="shared" si="152"/>
        <v>0</v>
      </c>
      <c r="T674" t="b">
        <f t="shared" si="153"/>
        <v>0</v>
      </c>
      <c r="U674" t="str">
        <f t="shared" si="154"/>
        <v/>
      </c>
    </row>
    <row r="675" spans="1:21" x14ac:dyDescent="0.25">
      <c r="A675" t="b">
        <f>RECODES!A675</f>
        <v>0</v>
      </c>
      <c r="B675" t="b">
        <f>RECODES!AC675</f>
        <v>0</v>
      </c>
      <c r="C675" t="b">
        <f>RECODES!AD675</f>
        <v>0</v>
      </c>
      <c r="D675" t="b">
        <f>RECODES!AE675</f>
        <v>0</v>
      </c>
      <c r="E675" t="b">
        <f>RECODES!AF675</f>
        <v>0</v>
      </c>
      <c r="G675">
        <f t="shared" si="142"/>
        <v>4</v>
      </c>
      <c r="H675" t="b">
        <f t="shared" si="143"/>
        <v>0</v>
      </c>
      <c r="I675" t="b">
        <f t="shared" si="141"/>
        <v>0</v>
      </c>
      <c r="J675" t="str">
        <f t="shared" si="144"/>
        <v/>
      </c>
      <c r="K675" t="b">
        <f t="shared" si="145"/>
        <v>0</v>
      </c>
      <c r="L675" t="b">
        <f t="shared" si="146"/>
        <v>0</v>
      </c>
      <c r="M675" t="b">
        <f t="shared" si="147"/>
        <v>0</v>
      </c>
      <c r="N675" t="b">
        <f t="shared" si="148"/>
        <v>0</v>
      </c>
      <c r="P675" t="b">
        <f t="shared" si="149"/>
        <v>0</v>
      </c>
      <c r="Q675" t="b">
        <f t="shared" si="150"/>
        <v>0</v>
      </c>
      <c r="R675" t="b">
        <f t="shared" si="151"/>
        <v>0</v>
      </c>
      <c r="S675" t="b">
        <f t="shared" si="152"/>
        <v>0</v>
      </c>
      <c r="T675" t="b">
        <f t="shared" si="153"/>
        <v>0</v>
      </c>
      <c r="U675" t="str">
        <f t="shared" si="154"/>
        <v/>
      </c>
    </row>
    <row r="676" spans="1:21" x14ac:dyDescent="0.25">
      <c r="A676" t="b">
        <f>RECODES!A676</f>
        <v>0</v>
      </c>
      <c r="B676" t="b">
        <f>RECODES!AC676</f>
        <v>0</v>
      </c>
      <c r="C676" t="b">
        <f>RECODES!AD676</f>
        <v>0</v>
      </c>
      <c r="D676" t="b">
        <f>RECODES!AE676</f>
        <v>0</v>
      </c>
      <c r="E676" t="b">
        <f>RECODES!AF676</f>
        <v>0</v>
      </c>
      <c r="G676">
        <f t="shared" si="142"/>
        <v>4</v>
      </c>
      <c r="H676" t="b">
        <f t="shared" si="143"/>
        <v>0</v>
      </c>
      <c r="I676" t="b">
        <f t="shared" si="141"/>
        <v>0</v>
      </c>
      <c r="J676" t="str">
        <f t="shared" si="144"/>
        <v/>
      </c>
      <c r="K676" t="b">
        <f t="shared" si="145"/>
        <v>0</v>
      </c>
      <c r="L676" t="b">
        <f t="shared" si="146"/>
        <v>0</v>
      </c>
      <c r="M676" t="b">
        <f t="shared" si="147"/>
        <v>0</v>
      </c>
      <c r="N676" t="b">
        <f t="shared" si="148"/>
        <v>0</v>
      </c>
      <c r="P676" t="b">
        <f t="shared" si="149"/>
        <v>0</v>
      </c>
      <c r="Q676" t="b">
        <f t="shared" si="150"/>
        <v>0</v>
      </c>
      <c r="R676" t="b">
        <f t="shared" si="151"/>
        <v>0</v>
      </c>
      <c r="S676" t="b">
        <f t="shared" si="152"/>
        <v>0</v>
      </c>
      <c r="T676" t="b">
        <f t="shared" si="153"/>
        <v>0</v>
      </c>
      <c r="U676" t="str">
        <f t="shared" si="154"/>
        <v/>
      </c>
    </row>
    <row r="677" spans="1:21" x14ac:dyDescent="0.25">
      <c r="A677" t="b">
        <f>RECODES!A677</f>
        <v>0</v>
      </c>
      <c r="B677" t="b">
        <f>RECODES!AC677</f>
        <v>0</v>
      </c>
      <c r="C677" t="b">
        <f>RECODES!AD677</f>
        <v>0</v>
      </c>
      <c r="D677" t="b">
        <f>RECODES!AE677</f>
        <v>0</v>
      </c>
      <c r="E677" t="b">
        <f>RECODES!AF677</f>
        <v>0</v>
      </c>
      <c r="G677">
        <f t="shared" si="142"/>
        <v>4</v>
      </c>
      <c r="H677" t="b">
        <f t="shared" si="143"/>
        <v>0</v>
      </c>
      <c r="I677" t="b">
        <f t="shared" si="141"/>
        <v>0</v>
      </c>
      <c r="J677" t="str">
        <f t="shared" si="144"/>
        <v/>
      </c>
      <c r="K677" t="b">
        <f t="shared" si="145"/>
        <v>0</v>
      </c>
      <c r="L677" t="b">
        <f t="shared" si="146"/>
        <v>0</v>
      </c>
      <c r="M677" t="b">
        <f t="shared" si="147"/>
        <v>0</v>
      </c>
      <c r="N677" t="b">
        <f t="shared" si="148"/>
        <v>0</v>
      </c>
      <c r="P677" t="b">
        <f t="shared" si="149"/>
        <v>0</v>
      </c>
      <c r="Q677" t="b">
        <f t="shared" si="150"/>
        <v>0</v>
      </c>
      <c r="R677" t="b">
        <f t="shared" si="151"/>
        <v>0</v>
      </c>
      <c r="S677" t="b">
        <f t="shared" si="152"/>
        <v>0</v>
      </c>
      <c r="T677" t="b">
        <f t="shared" si="153"/>
        <v>0</v>
      </c>
      <c r="U677" t="str">
        <f t="shared" si="154"/>
        <v/>
      </c>
    </row>
    <row r="678" spans="1:21" x14ac:dyDescent="0.25">
      <c r="A678" t="b">
        <f>RECODES!A678</f>
        <v>0</v>
      </c>
      <c r="B678" t="b">
        <f>RECODES!AC678</f>
        <v>0</v>
      </c>
      <c r="C678" t="b">
        <f>RECODES!AD678</f>
        <v>0</v>
      </c>
      <c r="D678" t="b">
        <f>RECODES!AE678</f>
        <v>0</v>
      </c>
      <c r="E678" t="b">
        <f>RECODES!AF678</f>
        <v>0</v>
      </c>
      <c r="G678">
        <f t="shared" si="142"/>
        <v>4</v>
      </c>
      <c r="H678" t="b">
        <f t="shared" si="143"/>
        <v>0</v>
      </c>
      <c r="I678" t="b">
        <f t="shared" si="141"/>
        <v>0</v>
      </c>
      <c r="J678" t="str">
        <f t="shared" si="144"/>
        <v/>
      </c>
      <c r="K678" t="b">
        <f t="shared" si="145"/>
        <v>0</v>
      </c>
      <c r="L678" t="b">
        <f t="shared" si="146"/>
        <v>0</v>
      </c>
      <c r="M678" t="b">
        <f t="shared" si="147"/>
        <v>0</v>
      </c>
      <c r="N678" t="b">
        <f t="shared" si="148"/>
        <v>0</v>
      </c>
      <c r="P678" t="b">
        <f t="shared" si="149"/>
        <v>0</v>
      </c>
      <c r="Q678" t="b">
        <f t="shared" si="150"/>
        <v>0</v>
      </c>
      <c r="R678" t="b">
        <f t="shared" si="151"/>
        <v>0</v>
      </c>
      <c r="S678" t="b">
        <f t="shared" si="152"/>
        <v>0</v>
      </c>
      <c r="T678" t="b">
        <f t="shared" si="153"/>
        <v>0</v>
      </c>
      <c r="U678" t="str">
        <f t="shared" si="154"/>
        <v/>
      </c>
    </row>
    <row r="679" spans="1:21" x14ac:dyDescent="0.25">
      <c r="A679" t="b">
        <f>RECODES!A679</f>
        <v>0</v>
      </c>
      <c r="B679" t="b">
        <f>RECODES!AC679</f>
        <v>0</v>
      </c>
      <c r="C679" t="b">
        <f>RECODES!AD679</f>
        <v>0</v>
      </c>
      <c r="D679" t="b">
        <f>RECODES!AE679</f>
        <v>0</v>
      </c>
      <c r="E679" t="b">
        <f>RECODES!AF679</f>
        <v>0</v>
      </c>
      <c r="G679">
        <f t="shared" si="142"/>
        <v>4</v>
      </c>
      <c r="H679" t="b">
        <f t="shared" si="143"/>
        <v>0</v>
      </c>
      <c r="I679" t="b">
        <f t="shared" si="141"/>
        <v>0</v>
      </c>
      <c r="J679" t="str">
        <f t="shared" si="144"/>
        <v/>
      </c>
      <c r="K679" t="b">
        <f t="shared" si="145"/>
        <v>0</v>
      </c>
      <c r="L679" t="b">
        <f t="shared" si="146"/>
        <v>0</v>
      </c>
      <c r="M679" t="b">
        <f t="shared" si="147"/>
        <v>0</v>
      </c>
      <c r="N679" t="b">
        <f t="shared" si="148"/>
        <v>0</v>
      </c>
      <c r="P679" t="b">
        <f t="shared" si="149"/>
        <v>0</v>
      </c>
      <c r="Q679" t="b">
        <f t="shared" si="150"/>
        <v>0</v>
      </c>
      <c r="R679" t="b">
        <f t="shared" si="151"/>
        <v>0</v>
      </c>
      <c r="S679" t="b">
        <f t="shared" si="152"/>
        <v>0</v>
      </c>
      <c r="T679" t="b">
        <f t="shared" si="153"/>
        <v>0</v>
      </c>
      <c r="U679" t="str">
        <f t="shared" si="154"/>
        <v/>
      </c>
    </row>
    <row r="680" spans="1:21" x14ac:dyDescent="0.25">
      <c r="A680" t="b">
        <f>RECODES!A680</f>
        <v>0</v>
      </c>
      <c r="B680" t="b">
        <f>RECODES!AC680</f>
        <v>0</v>
      </c>
      <c r="C680" t="b">
        <f>RECODES!AD680</f>
        <v>0</v>
      </c>
      <c r="D680" t="b">
        <f>RECODES!AE680</f>
        <v>0</v>
      </c>
      <c r="E680" t="b">
        <f>RECODES!AF680</f>
        <v>0</v>
      </c>
      <c r="G680">
        <f t="shared" si="142"/>
        <v>4</v>
      </c>
      <c r="H680" t="b">
        <f t="shared" si="143"/>
        <v>0</v>
      </c>
      <c r="I680" t="b">
        <f t="shared" si="141"/>
        <v>0</v>
      </c>
      <c r="J680" t="str">
        <f t="shared" si="144"/>
        <v/>
      </c>
      <c r="K680" t="b">
        <f t="shared" si="145"/>
        <v>0</v>
      </c>
      <c r="L680" t="b">
        <f t="shared" si="146"/>
        <v>0</v>
      </c>
      <c r="M680" t="b">
        <f t="shared" si="147"/>
        <v>0</v>
      </c>
      <c r="N680" t="b">
        <f t="shared" si="148"/>
        <v>0</v>
      </c>
      <c r="P680" t="b">
        <f t="shared" si="149"/>
        <v>0</v>
      </c>
      <c r="Q680" t="b">
        <f t="shared" si="150"/>
        <v>0</v>
      </c>
      <c r="R680" t="b">
        <f t="shared" si="151"/>
        <v>0</v>
      </c>
      <c r="S680" t="b">
        <f t="shared" si="152"/>
        <v>0</v>
      </c>
      <c r="T680" t="b">
        <f t="shared" si="153"/>
        <v>0</v>
      </c>
      <c r="U680" t="str">
        <f t="shared" si="154"/>
        <v/>
      </c>
    </row>
    <row r="681" spans="1:21" x14ac:dyDescent="0.25">
      <c r="A681" t="b">
        <f>RECODES!A681</f>
        <v>0</v>
      </c>
      <c r="B681" t="b">
        <f>RECODES!AC681</f>
        <v>0</v>
      </c>
      <c r="C681" t="b">
        <f>RECODES!AD681</f>
        <v>0</v>
      </c>
      <c r="D681" t="b">
        <f>RECODES!AE681</f>
        <v>0</v>
      </c>
      <c r="E681" t="b">
        <f>RECODES!AF681</f>
        <v>0</v>
      </c>
      <c r="G681">
        <f t="shared" si="142"/>
        <v>4</v>
      </c>
      <c r="H681" t="b">
        <f t="shared" si="143"/>
        <v>0</v>
      </c>
      <c r="I681" t="b">
        <f t="shared" si="141"/>
        <v>0</v>
      </c>
      <c r="J681" t="str">
        <f t="shared" si="144"/>
        <v/>
      </c>
      <c r="K681" t="b">
        <f t="shared" si="145"/>
        <v>0</v>
      </c>
      <c r="L681" t="b">
        <f t="shared" si="146"/>
        <v>0</v>
      </c>
      <c r="M681" t="b">
        <f t="shared" si="147"/>
        <v>0</v>
      </c>
      <c r="N681" t="b">
        <f t="shared" si="148"/>
        <v>0</v>
      </c>
      <c r="P681" t="b">
        <f t="shared" si="149"/>
        <v>0</v>
      </c>
      <c r="Q681" t="b">
        <f t="shared" si="150"/>
        <v>0</v>
      </c>
      <c r="R681" t="b">
        <f t="shared" si="151"/>
        <v>0</v>
      </c>
      <c r="S681" t="b">
        <f t="shared" si="152"/>
        <v>0</v>
      </c>
      <c r="T681" t="b">
        <f t="shared" si="153"/>
        <v>0</v>
      </c>
      <c r="U681" t="str">
        <f t="shared" si="154"/>
        <v/>
      </c>
    </row>
    <row r="682" spans="1:21" x14ac:dyDescent="0.25">
      <c r="A682" t="b">
        <f>RECODES!A682</f>
        <v>0</v>
      </c>
      <c r="B682" t="b">
        <f>RECODES!AC682</f>
        <v>0</v>
      </c>
      <c r="C682" t="b">
        <f>RECODES!AD682</f>
        <v>0</v>
      </c>
      <c r="D682" t="b">
        <f>RECODES!AE682</f>
        <v>0</v>
      </c>
      <c r="E682" t="b">
        <f>RECODES!AF682</f>
        <v>0</v>
      </c>
      <c r="G682">
        <f t="shared" si="142"/>
        <v>4</v>
      </c>
      <c r="H682" t="b">
        <f t="shared" si="143"/>
        <v>0</v>
      </c>
      <c r="I682" t="b">
        <f t="shared" si="141"/>
        <v>0</v>
      </c>
      <c r="J682" t="str">
        <f t="shared" si="144"/>
        <v/>
      </c>
      <c r="K682" t="b">
        <f t="shared" si="145"/>
        <v>0</v>
      </c>
      <c r="L682" t="b">
        <f t="shared" si="146"/>
        <v>0</v>
      </c>
      <c r="M682" t="b">
        <f t="shared" si="147"/>
        <v>0</v>
      </c>
      <c r="N682" t="b">
        <f t="shared" si="148"/>
        <v>0</v>
      </c>
      <c r="P682" t="b">
        <f t="shared" si="149"/>
        <v>0</v>
      </c>
      <c r="Q682" t="b">
        <f t="shared" si="150"/>
        <v>0</v>
      </c>
      <c r="R682" t="b">
        <f t="shared" si="151"/>
        <v>0</v>
      </c>
      <c r="S682" t="b">
        <f t="shared" si="152"/>
        <v>0</v>
      </c>
      <c r="T682" t="b">
        <f t="shared" si="153"/>
        <v>0</v>
      </c>
      <c r="U682" t="str">
        <f t="shared" si="154"/>
        <v/>
      </c>
    </row>
    <row r="683" spans="1:21" x14ac:dyDescent="0.25">
      <c r="A683" t="b">
        <f>RECODES!A683</f>
        <v>0</v>
      </c>
      <c r="B683" t="b">
        <f>RECODES!AC683</f>
        <v>0</v>
      </c>
      <c r="C683" t="b">
        <f>RECODES!AD683</f>
        <v>0</v>
      </c>
      <c r="D683" t="b">
        <f>RECODES!AE683</f>
        <v>0</v>
      </c>
      <c r="E683" t="b">
        <f>RECODES!AF683</f>
        <v>0</v>
      </c>
      <c r="G683">
        <f t="shared" si="142"/>
        <v>4</v>
      </c>
      <c r="H683" t="b">
        <f t="shared" si="143"/>
        <v>0</v>
      </c>
      <c r="I683" t="b">
        <f t="shared" si="141"/>
        <v>0</v>
      </c>
      <c r="J683" t="str">
        <f t="shared" si="144"/>
        <v/>
      </c>
      <c r="K683" t="b">
        <f t="shared" si="145"/>
        <v>0</v>
      </c>
      <c r="L683" t="b">
        <f t="shared" si="146"/>
        <v>0</v>
      </c>
      <c r="M683" t="b">
        <f t="shared" si="147"/>
        <v>0</v>
      </c>
      <c r="N683" t="b">
        <f t="shared" si="148"/>
        <v>0</v>
      </c>
      <c r="P683" t="b">
        <f t="shared" si="149"/>
        <v>0</v>
      </c>
      <c r="Q683" t="b">
        <f t="shared" si="150"/>
        <v>0</v>
      </c>
      <c r="R683" t="b">
        <f t="shared" si="151"/>
        <v>0</v>
      </c>
      <c r="S683" t="b">
        <f t="shared" si="152"/>
        <v>0</v>
      </c>
      <c r="T683" t="b">
        <f t="shared" si="153"/>
        <v>0</v>
      </c>
      <c r="U683" t="str">
        <f t="shared" si="154"/>
        <v/>
      </c>
    </row>
    <row r="684" spans="1:21" x14ac:dyDescent="0.25">
      <c r="A684" t="b">
        <f>RECODES!A684</f>
        <v>0</v>
      </c>
      <c r="B684" t="b">
        <f>RECODES!AC684</f>
        <v>0</v>
      </c>
      <c r="C684" t="b">
        <f>RECODES!AD684</f>
        <v>0</v>
      </c>
      <c r="D684" t="b">
        <f>RECODES!AE684</f>
        <v>0</v>
      </c>
      <c r="E684" t="b">
        <f>RECODES!AF684</f>
        <v>0</v>
      </c>
      <c r="G684">
        <f t="shared" si="142"/>
        <v>4</v>
      </c>
      <c r="H684" t="b">
        <f t="shared" si="143"/>
        <v>0</v>
      </c>
      <c r="I684" t="b">
        <f t="shared" si="141"/>
        <v>0</v>
      </c>
      <c r="J684" t="str">
        <f t="shared" si="144"/>
        <v/>
      </c>
      <c r="K684" t="b">
        <f t="shared" si="145"/>
        <v>0</v>
      </c>
      <c r="L684" t="b">
        <f t="shared" si="146"/>
        <v>0</v>
      </c>
      <c r="M684" t="b">
        <f t="shared" si="147"/>
        <v>0</v>
      </c>
      <c r="N684" t="b">
        <f t="shared" si="148"/>
        <v>0</v>
      </c>
      <c r="P684" t="b">
        <f t="shared" si="149"/>
        <v>0</v>
      </c>
      <c r="Q684" t="b">
        <f t="shared" si="150"/>
        <v>0</v>
      </c>
      <c r="R684" t="b">
        <f t="shared" si="151"/>
        <v>0</v>
      </c>
      <c r="S684" t="b">
        <f t="shared" si="152"/>
        <v>0</v>
      </c>
      <c r="T684" t="b">
        <f t="shared" si="153"/>
        <v>0</v>
      </c>
      <c r="U684" t="str">
        <f t="shared" si="154"/>
        <v/>
      </c>
    </row>
    <row r="685" spans="1:21" x14ac:dyDescent="0.25">
      <c r="A685" t="b">
        <f>RECODES!A685</f>
        <v>0</v>
      </c>
      <c r="B685" t="b">
        <f>RECODES!AC685</f>
        <v>0</v>
      </c>
      <c r="C685" t="b">
        <f>RECODES!AD685</f>
        <v>0</v>
      </c>
      <c r="D685" t="b">
        <f>RECODES!AE685</f>
        <v>0</v>
      </c>
      <c r="E685" t="b">
        <f>RECODES!AF685</f>
        <v>0</v>
      </c>
      <c r="G685">
        <f t="shared" si="142"/>
        <v>4</v>
      </c>
      <c r="H685" t="b">
        <f t="shared" si="143"/>
        <v>0</v>
      </c>
      <c r="I685" t="b">
        <f t="shared" si="141"/>
        <v>0</v>
      </c>
      <c r="J685" t="str">
        <f t="shared" si="144"/>
        <v/>
      </c>
      <c r="K685" t="b">
        <f t="shared" si="145"/>
        <v>0</v>
      </c>
      <c r="L685" t="b">
        <f t="shared" si="146"/>
        <v>0</v>
      </c>
      <c r="M685" t="b">
        <f t="shared" si="147"/>
        <v>0</v>
      </c>
      <c r="N685" t="b">
        <f t="shared" si="148"/>
        <v>0</v>
      </c>
      <c r="P685" t="b">
        <f t="shared" si="149"/>
        <v>0</v>
      </c>
      <c r="Q685" t="b">
        <f t="shared" si="150"/>
        <v>0</v>
      </c>
      <c r="R685" t="b">
        <f t="shared" si="151"/>
        <v>0</v>
      </c>
      <c r="S685" t="b">
        <f t="shared" si="152"/>
        <v>0</v>
      </c>
      <c r="T685" t="b">
        <f t="shared" si="153"/>
        <v>0</v>
      </c>
      <c r="U685" t="str">
        <f t="shared" si="154"/>
        <v/>
      </c>
    </row>
    <row r="686" spans="1:21" x14ac:dyDescent="0.25">
      <c r="A686" t="b">
        <f>RECODES!A686</f>
        <v>0</v>
      </c>
      <c r="B686" t="b">
        <f>RECODES!AC686</f>
        <v>0</v>
      </c>
      <c r="C686" t="b">
        <f>RECODES!AD686</f>
        <v>0</v>
      </c>
      <c r="D686" t="b">
        <f>RECODES!AE686</f>
        <v>0</v>
      </c>
      <c r="E686" t="b">
        <f>RECODES!AF686</f>
        <v>0</v>
      </c>
      <c r="G686">
        <f t="shared" si="142"/>
        <v>4</v>
      </c>
      <c r="H686" t="b">
        <f t="shared" si="143"/>
        <v>0</v>
      </c>
      <c r="I686" t="b">
        <f t="shared" si="141"/>
        <v>0</v>
      </c>
      <c r="J686" t="str">
        <f t="shared" si="144"/>
        <v/>
      </c>
      <c r="K686" t="b">
        <f t="shared" si="145"/>
        <v>0</v>
      </c>
      <c r="L686" t="b">
        <f t="shared" si="146"/>
        <v>0</v>
      </c>
      <c r="M686" t="b">
        <f t="shared" si="147"/>
        <v>0</v>
      </c>
      <c r="N686" t="b">
        <f t="shared" si="148"/>
        <v>0</v>
      </c>
      <c r="P686" t="b">
        <f t="shared" si="149"/>
        <v>0</v>
      </c>
      <c r="Q686" t="b">
        <f t="shared" si="150"/>
        <v>0</v>
      </c>
      <c r="R686" t="b">
        <f t="shared" si="151"/>
        <v>0</v>
      </c>
      <c r="S686" t="b">
        <f t="shared" si="152"/>
        <v>0</v>
      </c>
      <c r="T686" t="b">
        <f t="shared" si="153"/>
        <v>0</v>
      </c>
      <c r="U686" t="str">
        <f t="shared" si="154"/>
        <v/>
      </c>
    </row>
    <row r="687" spans="1:21" x14ac:dyDescent="0.25">
      <c r="A687" t="b">
        <f>RECODES!A687</f>
        <v>0</v>
      </c>
      <c r="B687" t="b">
        <f>RECODES!AC687</f>
        <v>0</v>
      </c>
      <c r="C687" t="b">
        <f>RECODES!AD687</f>
        <v>0</v>
      </c>
      <c r="D687" t="b">
        <f>RECODES!AE687</f>
        <v>0</v>
      </c>
      <c r="E687" t="b">
        <f>RECODES!AF687</f>
        <v>0</v>
      </c>
      <c r="G687">
        <f t="shared" si="142"/>
        <v>4</v>
      </c>
      <c r="H687" t="b">
        <f t="shared" si="143"/>
        <v>0</v>
      </c>
      <c r="I687" t="b">
        <f t="shared" si="141"/>
        <v>0</v>
      </c>
      <c r="J687" t="str">
        <f t="shared" si="144"/>
        <v/>
      </c>
      <c r="K687" t="b">
        <f t="shared" si="145"/>
        <v>0</v>
      </c>
      <c r="L687" t="b">
        <f t="shared" si="146"/>
        <v>0</v>
      </c>
      <c r="M687" t="b">
        <f t="shared" si="147"/>
        <v>0</v>
      </c>
      <c r="N687" t="b">
        <f t="shared" si="148"/>
        <v>0</v>
      </c>
      <c r="P687" t="b">
        <f t="shared" si="149"/>
        <v>0</v>
      </c>
      <c r="Q687" t="b">
        <f t="shared" si="150"/>
        <v>0</v>
      </c>
      <c r="R687" t="b">
        <f t="shared" si="151"/>
        <v>0</v>
      </c>
      <c r="S687" t="b">
        <f t="shared" si="152"/>
        <v>0</v>
      </c>
      <c r="T687" t="b">
        <f t="shared" si="153"/>
        <v>0</v>
      </c>
      <c r="U687" t="str">
        <f t="shared" si="154"/>
        <v/>
      </c>
    </row>
    <row r="688" spans="1:21" x14ac:dyDescent="0.25">
      <c r="A688" t="b">
        <f>RECODES!A688</f>
        <v>0</v>
      </c>
      <c r="B688" t="b">
        <f>RECODES!AC688</f>
        <v>0</v>
      </c>
      <c r="C688" t="b">
        <f>RECODES!AD688</f>
        <v>0</v>
      </c>
      <c r="D688" t="b">
        <f>RECODES!AE688</f>
        <v>0</v>
      </c>
      <c r="E688" t="b">
        <f>RECODES!AF688</f>
        <v>0</v>
      </c>
      <c r="G688">
        <f t="shared" si="142"/>
        <v>4</v>
      </c>
      <c r="H688" t="b">
        <f t="shared" si="143"/>
        <v>0</v>
      </c>
      <c r="I688" t="b">
        <f t="shared" si="141"/>
        <v>0</v>
      </c>
      <c r="J688" t="str">
        <f t="shared" si="144"/>
        <v/>
      </c>
      <c r="K688" t="b">
        <f t="shared" si="145"/>
        <v>0</v>
      </c>
      <c r="L688" t="b">
        <f t="shared" si="146"/>
        <v>0</v>
      </c>
      <c r="M688" t="b">
        <f t="shared" si="147"/>
        <v>0</v>
      </c>
      <c r="N688" t="b">
        <f t="shared" si="148"/>
        <v>0</v>
      </c>
      <c r="P688" t="b">
        <f t="shared" si="149"/>
        <v>0</v>
      </c>
      <c r="Q688" t="b">
        <f t="shared" si="150"/>
        <v>0</v>
      </c>
      <c r="R688" t="b">
        <f t="shared" si="151"/>
        <v>0</v>
      </c>
      <c r="S688" t="b">
        <f t="shared" si="152"/>
        <v>0</v>
      </c>
      <c r="T688" t="b">
        <f t="shared" si="153"/>
        <v>0</v>
      </c>
      <c r="U688" t="str">
        <f t="shared" si="154"/>
        <v/>
      </c>
    </row>
    <row r="689" spans="1:21" x14ac:dyDescent="0.25">
      <c r="A689" t="b">
        <f>RECODES!A689</f>
        <v>0</v>
      </c>
      <c r="B689" t="b">
        <f>RECODES!AC689</f>
        <v>0</v>
      </c>
      <c r="C689" t="b">
        <f>RECODES!AD689</f>
        <v>0</v>
      </c>
      <c r="D689" t="b">
        <f>RECODES!AE689</f>
        <v>0</v>
      </c>
      <c r="E689" t="b">
        <f>RECODES!AF689</f>
        <v>0</v>
      </c>
      <c r="G689">
        <f t="shared" si="142"/>
        <v>4</v>
      </c>
      <c r="H689" t="b">
        <f t="shared" si="143"/>
        <v>0</v>
      </c>
      <c r="I689" t="b">
        <f t="shared" si="141"/>
        <v>0</v>
      </c>
      <c r="J689" t="str">
        <f t="shared" si="144"/>
        <v/>
      </c>
      <c r="K689" t="b">
        <f t="shared" si="145"/>
        <v>0</v>
      </c>
      <c r="L689" t="b">
        <f t="shared" si="146"/>
        <v>0</v>
      </c>
      <c r="M689" t="b">
        <f t="shared" si="147"/>
        <v>0</v>
      </c>
      <c r="N689" t="b">
        <f t="shared" si="148"/>
        <v>0</v>
      </c>
      <c r="P689" t="b">
        <f t="shared" si="149"/>
        <v>0</v>
      </c>
      <c r="Q689" t="b">
        <f t="shared" si="150"/>
        <v>0</v>
      </c>
      <c r="R689" t="b">
        <f t="shared" si="151"/>
        <v>0</v>
      </c>
      <c r="S689" t="b">
        <f t="shared" si="152"/>
        <v>0</v>
      </c>
      <c r="T689" t="b">
        <f t="shared" si="153"/>
        <v>0</v>
      </c>
      <c r="U689" t="str">
        <f t="shared" si="154"/>
        <v/>
      </c>
    </row>
    <row r="690" spans="1:21" x14ac:dyDescent="0.25">
      <c r="A690" t="b">
        <f>RECODES!A690</f>
        <v>0</v>
      </c>
      <c r="B690" t="b">
        <f>RECODES!AC690</f>
        <v>0</v>
      </c>
      <c r="C690" t="b">
        <f>RECODES!AD690</f>
        <v>0</v>
      </c>
      <c r="D690" t="b">
        <f>RECODES!AE690</f>
        <v>0</v>
      </c>
      <c r="E690" t="b">
        <f>RECODES!AF690</f>
        <v>0</v>
      </c>
      <c r="G690">
        <f t="shared" si="142"/>
        <v>4</v>
      </c>
      <c r="H690" t="b">
        <f t="shared" si="143"/>
        <v>0</v>
      </c>
      <c r="I690" t="b">
        <f t="shared" si="141"/>
        <v>0</v>
      </c>
      <c r="J690" t="str">
        <f t="shared" si="144"/>
        <v/>
      </c>
      <c r="K690" t="b">
        <f t="shared" si="145"/>
        <v>0</v>
      </c>
      <c r="L690" t="b">
        <f t="shared" si="146"/>
        <v>0</v>
      </c>
      <c r="M690" t="b">
        <f t="shared" si="147"/>
        <v>0</v>
      </c>
      <c r="N690" t="b">
        <f t="shared" si="148"/>
        <v>0</v>
      </c>
      <c r="P690" t="b">
        <f t="shared" si="149"/>
        <v>0</v>
      </c>
      <c r="Q690" t="b">
        <f t="shared" si="150"/>
        <v>0</v>
      </c>
      <c r="R690" t="b">
        <f t="shared" si="151"/>
        <v>0</v>
      </c>
      <c r="S690" t="b">
        <f t="shared" si="152"/>
        <v>0</v>
      </c>
      <c r="T690" t="b">
        <f t="shared" si="153"/>
        <v>0</v>
      </c>
      <c r="U690" t="str">
        <f t="shared" si="154"/>
        <v/>
      </c>
    </row>
    <row r="691" spans="1:21" x14ac:dyDescent="0.25">
      <c r="A691" t="b">
        <f>RECODES!A691</f>
        <v>0</v>
      </c>
      <c r="B691" t="b">
        <f>RECODES!AC691</f>
        <v>0</v>
      </c>
      <c r="C691" t="b">
        <f>RECODES!AD691</f>
        <v>0</v>
      </c>
      <c r="D691" t="b">
        <f>RECODES!AE691</f>
        <v>0</v>
      </c>
      <c r="E691" t="b">
        <f>RECODES!AF691</f>
        <v>0</v>
      </c>
      <c r="G691">
        <f t="shared" si="142"/>
        <v>4</v>
      </c>
      <c r="H691" t="b">
        <f t="shared" si="143"/>
        <v>0</v>
      </c>
      <c r="I691" t="b">
        <f t="shared" si="141"/>
        <v>0</v>
      </c>
      <c r="J691" t="str">
        <f t="shared" si="144"/>
        <v/>
      </c>
      <c r="K691" t="b">
        <f t="shared" si="145"/>
        <v>0</v>
      </c>
      <c r="L691" t="b">
        <f t="shared" si="146"/>
        <v>0</v>
      </c>
      <c r="M691" t="b">
        <f t="shared" si="147"/>
        <v>0</v>
      </c>
      <c r="N691" t="b">
        <f t="shared" si="148"/>
        <v>0</v>
      </c>
      <c r="P691" t="b">
        <f t="shared" si="149"/>
        <v>0</v>
      </c>
      <c r="Q691" t="b">
        <f t="shared" si="150"/>
        <v>0</v>
      </c>
      <c r="R691" t="b">
        <f t="shared" si="151"/>
        <v>0</v>
      </c>
      <c r="S691" t="b">
        <f t="shared" si="152"/>
        <v>0</v>
      </c>
      <c r="T691" t="b">
        <f t="shared" si="153"/>
        <v>0</v>
      </c>
      <c r="U691" t="str">
        <f t="shared" si="154"/>
        <v/>
      </c>
    </row>
    <row r="692" spans="1:21" x14ac:dyDescent="0.25">
      <c r="A692" t="b">
        <f>RECODES!A692</f>
        <v>0</v>
      </c>
      <c r="B692" t="b">
        <f>RECODES!AC692</f>
        <v>0</v>
      </c>
      <c r="C692" t="b">
        <f>RECODES!AD692</f>
        <v>0</v>
      </c>
      <c r="D692" t="b">
        <f>RECODES!AE692</f>
        <v>0</v>
      </c>
      <c r="E692" t="b">
        <f>RECODES!AF692</f>
        <v>0</v>
      </c>
      <c r="G692">
        <f t="shared" si="142"/>
        <v>4</v>
      </c>
      <c r="H692" t="b">
        <f t="shared" si="143"/>
        <v>0</v>
      </c>
      <c r="I692" t="b">
        <f t="shared" si="141"/>
        <v>0</v>
      </c>
      <c r="J692" t="str">
        <f t="shared" si="144"/>
        <v/>
      </c>
      <c r="K692" t="b">
        <f t="shared" si="145"/>
        <v>0</v>
      </c>
      <c r="L692" t="b">
        <f t="shared" si="146"/>
        <v>0</v>
      </c>
      <c r="M692" t="b">
        <f t="shared" si="147"/>
        <v>0</v>
      </c>
      <c r="N692" t="b">
        <f t="shared" si="148"/>
        <v>0</v>
      </c>
      <c r="P692" t="b">
        <f t="shared" si="149"/>
        <v>0</v>
      </c>
      <c r="Q692" t="b">
        <f t="shared" si="150"/>
        <v>0</v>
      </c>
      <c r="R692" t="b">
        <f t="shared" si="151"/>
        <v>0</v>
      </c>
      <c r="S692" t="b">
        <f t="shared" si="152"/>
        <v>0</v>
      </c>
      <c r="T692" t="b">
        <f t="shared" si="153"/>
        <v>0</v>
      </c>
      <c r="U692" t="str">
        <f t="shared" si="154"/>
        <v/>
      </c>
    </row>
    <row r="693" spans="1:21" x14ac:dyDescent="0.25">
      <c r="A693" t="b">
        <f>RECODES!A693</f>
        <v>0</v>
      </c>
      <c r="B693" t="b">
        <f>RECODES!AC693</f>
        <v>0</v>
      </c>
      <c r="C693" t="b">
        <f>RECODES!AD693</f>
        <v>0</v>
      </c>
      <c r="D693" t="b">
        <f>RECODES!AE693</f>
        <v>0</v>
      </c>
      <c r="E693" t="b">
        <f>RECODES!AF693</f>
        <v>0</v>
      </c>
      <c r="G693">
        <f t="shared" si="142"/>
        <v>4</v>
      </c>
      <c r="H693" t="b">
        <f t="shared" si="143"/>
        <v>0</v>
      </c>
      <c r="I693" t="b">
        <f t="shared" ref="I693:I756" si="155">IF(H693=TRUE,AVERAGE(B693:E693),FALSE)</f>
        <v>0</v>
      </c>
      <c r="J693" t="str">
        <f t="shared" si="144"/>
        <v/>
      </c>
      <c r="K693" t="b">
        <f t="shared" si="145"/>
        <v>0</v>
      </c>
      <c r="L693" t="b">
        <f t="shared" si="146"/>
        <v>0</v>
      </c>
      <c r="M693" t="b">
        <f t="shared" si="147"/>
        <v>0</v>
      </c>
      <c r="N693" t="b">
        <f t="shared" si="148"/>
        <v>0</v>
      </c>
      <c r="P693" t="b">
        <f t="shared" si="149"/>
        <v>0</v>
      </c>
      <c r="Q693" t="b">
        <f t="shared" si="150"/>
        <v>0</v>
      </c>
      <c r="R693" t="b">
        <f t="shared" si="151"/>
        <v>0</v>
      </c>
      <c r="S693" t="b">
        <f t="shared" si="152"/>
        <v>0</v>
      </c>
      <c r="T693" t="b">
        <f t="shared" si="153"/>
        <v>0</v>
      </c>
      <c r="U693" t="str">
        <f t="shared" si="154"/>
        <v/>
      </c>
    </row>
    <row r="694" spans="1:21" x14ac:dyDescent="0.25">
      <c r="A694" t="b">
        <f>RECODES!A694</f>
        <v>0</v>
      </c>
      <c r="B694" t="b">
        <f>RECODES!AC694</f>
        <v>0</v>
      </c>
      <c r="C694" t="b">
        <f>RECODES!AD694</f>
        <v>0</v>
      </c>
      <c r="D694" t="b">
        <f>RECODES!AE694</f>
        <v>0</v>
      </c>
      <c r="E694" t="b">
        <f>RECODES!AF694</f>
        <v>0</v>
      </c>
      <c r="G694">
        <f t="shared" si="142"/>
        <v>4</v>
      </c>
      <c r="H694" t="b">
        <f t="shared" si="143"/>
        <v>0</v>
      </c>
      <c r="I694" t="b">
        <f t="shared" si="155"/>
        <v>0</v>
      </c>
      <c r="J694" t="str">
        <f t="shared" si="144"/>
        <v/>
      </c>
      <c r="K694" t="b">
        <f t="shared" si="145"/>
        <v>0</v>
      </c>
      <c r="L694" t="b">
        <f t="shared" si="146"/>
        <v>0</v>
      </c>
      <c r="M694" t="b">
        <f t="shared" si="147"/>
        <v>0</v>
      </c>
      <c r="N694" t="b">
        <f t="shared" si="148"/>
        <v>0</v>
      </c>
      <c r="P694" t="b">
        <f t="shared" si="149"/>
        <v>0</v>
      </c>
      <c r="Q694" t="b">
        <f t="shared" si="150"/>
        <v>0</v>
      </c>
      <c r="R694" t="b">
        <f t="shared" si="151"/>
        <v>0</v>
      </c>
      <c r="S694" t="b">
        <f t="shared" si="152"/>
        <v>0</v>
      </c>
      <c r="T694" t="b">
        <f t="shared" si="153"/>
        <v>0</v>
      </c>
      <c r="U694" t="str">
        <f t="shared" si="154"/>
        <v/>
      </c>
    </row>
    <row r="695" spans="1:21" x14ac:dyDescent="0.25">
      <c r="A695" t="b">
        <f>RECODES!A695</f>
        <v>0</v>
      </c>
      <c r="B695" t="b">
        <f>RECODES!AC695</f>
        <v>0</v>
      </c>
      <c r="C695" t="b">
        <f>RECODES!AD695</f>
        <v>0</v>
      </c>
      <c r="D695" t="b">
        <f>RECODES!AE695</f>
        <v>0</v>
      </c>
      <c r="E695" t="b">
        <f>RECODES!AF695</f>
        <v>0</v>
      </c>
      <c r="G695">
        <f t="shared" si="142"/>
        <v>4</v>
      </c>
      <c r="H695" t="b">
        <f t="shared" si="143"/>
        <v>0</v>
      </c>
      <c r="I695" t="b">
        <f t="shared" si="155"/>
        <v>0</v>
      </c>
      <c r="J695" t="str">
        <f t="shared" si="144"/>
        <v/>
      </c>
      <c r="K695" t="b">
        <f t="shared" si="145"/>
        <v>0</v>
      </c>
      <c r="L695" t="b">
        <f t="shared" si="146"/>
        <v>0</v>
      </c>
      <c r="M695" t="b">
        <f t="shared" si="147"/>
        <v>0</v>
      </c>
      <c r="N695" t="b">
        <f t="shared" si="148"/>
        <v>0</v>
      </c>
      <c r="P695" t="b">
        <f t="shared" si="149"/>
        <v>0</v>
      </c>
      <c r="Q695" t="b">
        <f t="shared" si="150"/>
        <v>0</v>
      </c>
      <c r="R695" t="b">
        <f t="shared" si="151"/>
        <v>0</v>
      </c>
      <c r="S695" t="b">
        <f t="shared" si="152"/>
        <v>0</v>
      </c>
      <c r="T695" t="b">
        <f t="shared" si="153"/>
        <v>0</v>
      </c>
      <c r="U695" t="str">
        <f t="shared" si="154"/>
        <v/>
      </c>
    </row>
    <row r="696" spans="1:21" x14ac:dyDescent="0.25">
      <c r="A696" t="b">
        <f>RECODES!A696</f>
        <v>0</v>
      </c>
      <c r="B696" t="b">
        <f>RECODES!AC696</f>
        <v>0</v>
      </c>
      <c r="C696" t="b">
        <f>RECODES!AD696</f>
        <v>0</v>
      </c>
      <c r="D696" t="b">
        <f>RECODES!AE696</f>
        <v>0</v>
      </c>
      <c r="E696" t="b">
        <f>RECODES!AF696</f>
        <v>0</v>
      </c>
      <c r="G696">
        <f t="shared" si="142"/>
        <v>4</v>
      </c>
      <c r="H696" t="b">
        <f t="shared" si="143"/>
        <v>0</v>
      </c>
      <c r="I696" t="b">
        <f t="shared" si="155"/>
        <v>0</v>
      </c>
      <c r="J696" t="str">
        <f t="shared" si="144"/>
        <v/>
      </c>
      <c r="K696" t="b">
        <f t="shared" si="145"/>
        <v>0</v>
      </c>
      <c r="L696" t="b">
        <f t="shared" si="146"/>
        <v>0</v>
      </c>
      <c r="M696" t="b">
        <f t="shared" si="147"/>
        <v>0</v>
      </c>
      <c r="N696" t="b">
        <f t="shared" si="148"/>
        <v>0</v>
      </c>
      <c r="P696" t="b">
        <f t="shared" si="149"/>
        <v>0</v>
      </c>
      <c r="Q696" t="b">
        <f t="shared" si="150"/>
        <v>0</v>
      </c>
      <c r="R696" t="b">
        <f t="shared" si="151"/>
        <v>0</v>
      </c>
      <c r="S696" t="b">
        <f t="shared" si="152"/>
        <v>0</v>
      </c>
      <c r="T696" t="b">
        <f t="shared" si="153"/>
        <v>0</v>
      </c>
      <c r="U696" t="str">
        <f t="shared" si="154"/>
        <v/>
      </c>
    </row>
    <row r="697" spans="1:21" x14ac:dyDescent="0.25">
      <c r="A697" t="b">
        <f>RECODES!A697</f>
        <v>0</v>
      </c>
      <c r="B697" t="b">
        <f>RECODES!AC697</f>
        <v>0</v>
      </c>
      <c r="C697" t="b">
        <f>RECODES!AD697</f>
        <v>0</v>
      </c>
      <c r="D697" t="b">
        <f>RECODES!AE697</f>
        <v>0</v>
      </c>
      <c r="E697" t="b">
        <f>RECODES!AF697</f>
        <v>0</v>
      </c>
      <c r="G697">
        <f t="shared" si="142"/>
        <v>4</v>
      </c>
      <c r="H697" t="b">
        <f t="shared" si="143"/>
        <v>0</v>
      </c>
      <c r="I697" t="b">
        <f t="shared" si="155"/>
        <v>0</v>
      </c>
      <c r="J697" t="str">
        <f t="shared" si="144"/>
        <v/>
      </c>
      <c r="K697" t="b">
        <f t="shared" si="145"/>
        <v>0</v>
      </c>
      <c r="L697" t="b">
        <f t="shared" si="146"/>
        <v>0</v>
      </c>
      <c r="M697" t="b">
        <f t="shared" si="147"/>
        <v>0</v>
      </c>
      <c r="N697" t="b">
        <f t="shared" si="148"/>
        <v>0</v>
      </c>
      <c r="P697" t="b">
        <f t="shared" si="149"/>
        <v>0</v>
      </c>
      <c r="Q697" t="b">
        <f t="shared" si="150"/>
        <v>0</v>
      </c>
      <c r="R697" t="b">
        <f t="shared" si="151"/>
        <v>0</v>
      </c>
      <c r="S697" t="b">
        <f t="shared" si="152"/>
        <v>0</v>
      </c>
      <c r="T697" t="b">
        <f t="shared" si="153"/>
        <v>0</v>
      </c>
      <c r="U697" t="str">
        <f t="shared" si="154"/>
        <v/>
      </c>
    </row>
    <row r="698" spans="1:21" x14ac:dyDescent="0.25">
      <c r="A698" t="b">
        <f>RECODES!A698</f>
        <v>0</v>
      </c>
      <c r="B698" t="b">
        <f>RECODES!AC698</f>
        <v>0</v>
      </c>
      <c r="C698" t="b">
        <f>RECODES!AD698</f>
        <v>0</v>
      </c>
      <c r="D698" t="b">
        <f>RECODES!AE698</f>
        <v>0</v>
      </c>
      <c r="E698" t="b">
        <f>RECODES!AF698</f>
        <v>0</v>
      </c>
      <c r="G698">
        <f t="shared" si="142"/>
        <v>4</v>
      </c>
      <c r="H698" t="b">
        <f t="shared" si="143"/>
        <v>0</v>
      </c>
      <c r="I698" t="b">
        <f t="shared" si="155"/>
        <v>0</v>
      </c>
      <c r="J698" t="str">
        <f t="shared" si="144"/>
        <v/>
      </c>
      <c r="K698" t="b">
        <f t="shared" si="145"/>
        <v>0</v>
      </c>
      <c r="L698" t="b">
        <f t="shared" si="146"/>
        <v>0</v>
      </c>
      <c r="M698" t="b">
        <f t="shared" si="147"/>
        <v>0</v>
      </c>
      <c r="N698" t="b">
        <f t="shared" si="148"/>
        <v>0</v>
      </c>
      <c r="P698" t="b">
        <f t="shared" si="149"/>
        <v>0</v>
      </c>
      <c r="Q698" t="b">
        <f t="shared" si="150"/>
        <v>0</v>
      </c>
      <c r="R698" t="b">
        <f t="shared" si="151"/>
        <v>0</v>
      </c>
      <c r="S698" t="b">
        <f t="shared" si="152"/>
        <v>0</v>
      </c>
      <c r="T698" t="b">
        <f t="shared" si="153"/>
        <v>0</v>
      </c>
      <c r="U698" t="str">
        <f t="shared" si="154"/>
        <v/>
      </c>
    </row>
    <row r="699" spans="1:21" x14ac:dyDescent="0.25">
      <c r="A699" t="b">
        <f>RECODES!A699</f>
        <v>0</v>
      </c>
      <c r="B699" t="b">
        <f>RECODES!AC699</f>
        <v>0</v>
      </c>
      <c r="C699" t="b">
        <f>RECODES!AD699</f>
        <v>0</v>
      </c>
      <c r="D699" t="b">
        <f>RECODES!AE699</f>
        <v>0</v>
      </c>
      <c r="E699" t="b">
        <f>RECODES!AF699</f>
        <v>0</v>
      </c>
      <c r="G699">
        <f t="shared" si="142"/>
        <v>4</v>
      </c>
      <c r="H699" t="b">
        <f t="shared" si="143"/>
        <v>0</v>
      </c>
      <c r="I699" t="b">
        <f t="shared" si="155"/>
        <v>0</v>
      </c>
      <c r="J699" t="str">
        <f t="shared" si="144"/>
        <v/>
      </c>
      <c r="K699" t="b">
        <f t="shared" si="145"/>
        <v>0</v>
      </c>
      <c r="L699" t="b">
        <f t="shared" si="146"/>
        <v>0</v>
      </c>
      <c r="M699" t="b">
        <f t="shared" si="147"/>
        <v>0</v>
      </c>
      <c r="N699" t="b">
        <f t="shared" si="148"/>
        <v>0</v>
      </c>
      <c r="P699" t="b">
        <f t="shared" si="149"/>
        <v>0</v>
      </c>
      <c r="Q699" t="b">
        <f t="shared" si="150"/>
        <v>0</v>
      </c>
      <c r="R699" t="b">
        <f t="shared" si="151"/>
        <v>0</v>
      </c>
      <c r="S699" t="b">
        <f t="shared" si="152"/>
        <v>0</v>
      </c>
      <c r="T699" t="b">
        <f t="shared" si="153"/>
        <v>0</v>
      </c>
      <c r="U699" t="str">
        <f t="shared" si="154"/>
        <v/>
      </c>
    </row>
    <row r="700" spans="1:21" x14ac:dyDescent="0.25">
      <c r="A700" t="b">
        <f>RECODES!A700</f>
        <v>0</v>
      </c>
      <c r="B700" t="b">
        <f>RECODES!AC700</f>
        <v>0</v>
      </c>
      <c r="C700" t="b">
        <f>RECODES!AD700</f>
        <v>0</v>
      </c>
      <c r="D700" t="b">
        <f>RECODES!AE700</f>
        <v>0</v>
      </c>
      <c r="E700" t="b">
        <f>RECODES!AF700</f>
        <v>0</v>
      </c>
      <c r="G700">
        <f t="shared" si="142"/>
        <v>4</v>
      </c>
      <c r="H700" t="b">
        <f t="shared" si="143"/>
        <v>0</v>
      </c>
      <c r="I700" t="b">
        <f t="shared" si="155"/>
        <v>0</v>
      </c>
      <c r="J700" t="str">
        <f t="shared" si="144"/>
        <v/>
      </c>
      <c r="K700" t="b">
        <f t="shared" si="145"/>
        <v>0</v>
      </c>
      <c r="L700" t="b">
        <f t="shared" si="146"/>
        <v>0</v>
      </c>
      <c r="M700" t="b">
        <f t="shared" si="147"/>
        <v>0</v>
      </c>
      <c r="N700" t="b">
        <f t="shared" si="148"/>
        <v>0</v>
      </c>
      <c r="P700" t="b">
        <f t="shared" si="149"/>
        <v>0</v>
      </c>
      <c r="Q700" t="b">
        <f t="shared" si="150"/>
        <v>0</v>
      </c>
      <c r="R700" t="b">
        <f t="shared" si="151"/>
        <v>0</v>
      </c>
      <c r="S700" t="b">
        <f t="shared" si="152"/>
        <v>0</v>
      </c>
      <c r="T700" t="b">
        <f t="shared" si="153"/>
        <v>0</v>
      </c>
      <c r="U700" t="str">
        <f t="shared" si="154"/>
        <v/>
      </c>
    </row>
    <row r="701" spans="1:21" x14ac:dyDescent="0.25">
      <c r="A701" t="b">
        <f>RECODES!A701</f>
        <v>0</v>
      </c>
      <c r="B701" t="b">
        <f>RECODES!AC701</f>
        <v>0</v>
      </c>
      <c r="C701" t="b">
        <f>RECODES!AD701</f>
        <v>0</v>
      </c>
      <c r="D701" t="b">
        <f>RECODES!AE701</f>
        <v>0</v>
      </c>
      <c r="E701" t="b">
        <f>RECODES!AF701</f>
        <v>0</v>
      </c>
      <c r="G701">
        <f t="shared" si="142"/>
        <v>4</v>
      </c>
      <c r="H701" t="b">
        <f t="shared" si="143"/>
        <v>0</v>
      </c>
      <c r="I701" t="b">
        <f t="shared" si="155"/>
        <v>0</v>
      </c>
      <c r="J701" t="str">
        <f t="shared" si="144"/>
        <v/>
      </c>
      <c r="K701" t="b">
        <f t="shared" si="145"/>
        <v>0</v>
      </c>
      <c r="L701" t="b">
        <f t="shared" si="146"/>
        <v>0</v>
      </c>
      <c r="M701" t="b">
        <f t="shared" si="147"/>
        <v>0</v>
      </c>
      <c r="N701" t="b">
        <f t="shared" si="148"/>
        <v>0</v>
      </c>
      <c r="P701" t="b">
        <f t="shared" si="149"/>
        <v>0</v>
      </c>
      <c r="Q701" t="b">
        <f t="shared" si="150"/>
        <v>0</v>
      </c>
      <c r="R701" t="b">
        <f t="shared" si="151"/>
        <v>0</v>
      </c>
      <c r="S701" t="b">
        <f t="shared" si="152"/>
        <v>0</v>
      </c>
      <c r="T701" t="b">
        <f t="shared" si="153"/>
        <v>0</v>
      </c>
      <c r="U701" t="str">
        <f t="shared" si="154"/>
        <v/>
      </c>
    </row>
    <row r="702" spans="1:21" x14ac:dyDescent="0.25">
      <c r="A702" t="b">
        <f>RECODES!A702</f>
        <v>0</v>
      </c>
      <c r="B702" t="b">
        <f>RECODES!AC702</f>
        <v>0</v>
      </c>
      <c r="C702" t="b">
        <f>RECODES!AD702</f>
        <v>0</v>
      </c>
      <c r="D702" t="b">
        <f>RECODES!AE702</f>
        <v>0</v>
      </c>
      <c r="E702" t="b">
        <f>RECODES!AF702</f>
        <v>0</v>
      </c>
      <c r="G702">
        <f t="shared" si="142"/>
        <v>4</v>
      </c>
      <c r="H702" t="b">
        <f t="shared" si="143"/>
        <v>0</v>
      </c>
      <c r="I702" t="b">
        <f t="shared" si="155"/>
        <v>0</v>
      </c>
      <c r="J702" t="str">
        <f t="shared" si="144"/>
        <v/>
      </c>
      <c r="K702" t="b">
        <f t="shared" si="145"/>
        <v>0</v>
      </c>
      <c r="L702" t="b">
        <f t="shared" si="146"/>
        <v>0</v>
      </c>
      <c r="M702" t="b">
        <f t="shared" si="147"/>
        <v>0</v>
      </c>
      <c r="N702" t="b">
        <f t="shared" si="148"/>
        <v>0</v>
      </c>
      <c r="P702" t="b">
        <f t="shared" si="149"/>
        <v>0</v>
      </c>
      <c r="Q702" t="b">
        <f t="shared" si="150"/>
        <v>0</v>
      </c>
      <c r="R702" t="b">
        <f t="shared" si="151"/>
        <v>0</v>
      </c>
      <c r="S702" t="b">
        <f t="shared" si="152"/>
        <v>0</v>
      </c>
      <c r="T702" t="b">
        <f t="shared" si="153"/>
        <v>0</v>
      </c>
      <c r="U702" t="str">
        <f t="shared" si="154"/>
        <v/>
      </c>
    </row>
    <row r="703" spans="1:21" x14ac:dyDescent="0.25">
      <c r="A703" t="b">
        <f>RECODES!A703</f>
        <v>0</v>
      </c>
      <c r="B703" t="b">
        <f>RECODES!AC703</f>
        <v>0</v>
      </c>
      <c r="C703" t="b">
        <f>RECODES!AD703</f>
        <v>0</v>
      </c>
      <c r="D703" t="b">
        <f>RECODES!AE703</f>
        <v>0</v>
      </c>
      <c r="E703" t="b">
        <f>RECODES!AF703</f>
        <v>0</v>
      </c>
      <c r="G703">
        <f t="shared" si="142"/>
        <v>4</v>
      </c>
      <c r="H703" t="b">
        <f t="shared" si="143"/>
        <v>0</v>
      </c>
      <c r="I703" t="b">
        <f t="shared" si="155"/>
        <v>0</v>
      </c>
      <c r="J703" t="str">
        <f t="shared" si="144"/>
        <v/>
      </c>
      <c r="K703" t="b">
        <f t="shared" si="145"/>
        <v>0</v>
      </c>
      <c r="L703" t="b">
        <f t="shared" si="146"/>
        <v>0</v>
      </c>
      <c r="M703" t="b">
        <f t="shared" si="147"/>
        <v>0</v>
      </c>
      <c r="N703" t="b">
        <f t="shared" si="148"/>
        <v>0</v>
      </c>
      <c r="P703" t="b">
        <f t="shared" si="149"/>
        <v>0</v>
      </c>
      <c r="Q703" t="b">
        <f t="shared" si="150"/>
        <v>0</v>
      </c>
      <c r="R703" t="b">
        <f t="shared" si="151"/>
        <v>0</v>
      </c>
      <c r="S703" t="b">
        <f t="shared" si="152"/>
        <v>0</v>
      </c>
      <c r="T703" t="b">
        <f t="shared" si="153"/>
        <v>0</v>
      </c>
      <c r="U703" t="str">
        <f t="shared" si="154"/>
        <v/>
      </c>
    </row>
    <row r="704" spans="1:21" x14ac:dyDescent="0.25">
      <c r="A704" t="b">
        <f>RECODES!A704</f>
        <v>0</v>
      </c>
      <c r="B704" t="b">
        <f>RECODES!AC704</f>
        <v>0</v>
      </c>
      <c r="C704" t="b">
        <f>RECODES!AD704</f>
        <v>0</v>
      </c>
      <c r="D704" t="b">
        <f>RECODES!AE704</f>
        <v>0</v>
      </c>
      <c r="E704" t="b">
        <f>RECODES!AF704</f>
        <v>0</v>
      </c>
      <c r="G704">
        <f t="shared" si="142"/>
        <v>4</v>
      </c>
      <c r="H704" t="b">
        <f t="shared" si="143"/>
        <v>0</v>
      </c>
      <c r="I704" t="b">
        <f t="shared" si="155"/>
        <v>0</v>
      </c>
      <c r="J704" t="str">
        <f t="shared" si="144"/>
        <v/>
      </c>
      <c r="K704" t="b">
        <f t="shared" si="145"/>
        <v>0</v>
      </c>
      <c r="L704" t="b">
        <f t="shared" si="146"/>
        <v>0</v>
      </c>
      <c r="M704" t="b">
        <f t="shared" si="147"/>
        <v>0</v>
      </c>
      <c r="N704" t="b">
        <f t="shared" si="148"/>
        <v>0</v>
      </c>
      <c r="P704" t="b">
        <f t="shared" si="149"/>
        <v>0</v>
      </c>
      <c r="Q704" t="b">
        <f t="shared" si="150"/>
        <v>0</v>
      </c>
      <c r="R704" t="b">
        <f t="shared" si="151"/>
        <v>0</v>
      </c>
      <c r="S704" t="b">
        <f t="shared" si="152"/>
        <v>0</v>
      </c>
      <c r="T704" t="b">
        <f t="shared" si="153"/>
        <v>0</v>
      </c>
      <c r="U704" t="str">
        <f t="shared" si="154"/>
        <v/>
      </c>
    </row>
    <row r="705" spans="1:21" x14ac:dyDescent="0.25">
      <c r="A705" t="b">
        <f>RECODES!A705</f>
        <v>0</v>
      </c>
      <c r="B705" t="b">
        <f>RECODES!AC705</f>
        <v>0</v>
      </c>
      <c r="C705" t="b">
        <f>RECODES!AD705</f>
        <v>0</v>
      </c>
      <c r="D705" t="b">
        <f>RECODES!AE705</f>
        <v>0</v>
      </c>
      <c r="E705" t="b">
        <f>RECODES!AF705</f>
        <v>0</v>
      </c>
      <c r="G705">
        <f t="shared" si="142"/>
        <v>4</v>
      </c>
      <c r="H705" t="b">
        <f t="shared" si="143"/>
        <v>0</v>
      </c>
      <c r="I705" t="b">
        <f t="shared" si="155"/>
        <v>0</v>
      </c>
      <c r="J705" t="str">
        <f t="shared" si="144"/>
        <v/>
      </c>
      <c r="K705" t="b">
        <f t="shared" si="145"/>
        <v>0</v>
      </c>
      <c r="L705" t="b">
        <f t="shared" si="146"/>
        <v>0</v>
      </c>
      <c r="M705" t="b">
        <f t="shared" si="147"/>
        <v>0</v>
      </c>
      <c r="N705" t="b">
        <f t="shared" si="148"/>
        <v>0</v>
      </c>
      <c r="P705" t="b">
        <f t="shared" si="149"/>
        <v>0</v>
      </c>
      <c r="Q705" t="b">
        <f t="shared" si="150"/>
        <v>0</v>
      </c>
      <c r="R705" t="b">
        <f t="shared" si="151"/>
        <v>0</v>
      </c>
      <c r="S705" t="b">
        <f t="shared" si="152"/>
        <v>0</v>
      </c>
      <c r="T705" t="b">
        <f t="shared" si="153"/>
        <v>0</v>
      </c>
      <c r="U705" t="str">
        <f t="shared" si="154"/>
        <v/>
      </c>
    </row>
    <row r="706" spans="1:21" x14ac:dyDescent="0.25">
      <c r="A706" t="b">
        <f>RECODES!A706</f>
        <v>0</v>
      </c>
      <c r="B706" t="b">
        <f>RECODES!AC706</f>
        <v>0</v>
      </c>
      <c r="C706" t="b">
        <f>RECODES!AD706</f>
        <v>0</v>
      </c>
      <c r="D706" t="b">
        <f>RECODES!AE706</f>
        <v>0</v>
      </c>
      <c r="E706" t="b">
        <f>RECODES!AF706</f>
        <v>0</v>
      </c>
      <c r="G706">
        <f t="shared" si="142"/>
        <v>4</v>
      </c>
      <c r="H706" t="b">
        <f t="shared" si="143"/>
        <v>0</v>
      </c>
      <c r="I706" t="b">
        <f t="shared" si="155"/>
        <v>0</v>
      </c>
      <c r="J706" t="str">
        <f t="shared" si="144"/>
        <v/>
      </c>
      <c r="K706" t="b">
        <f t="shared" si="145"/>
        <v>0</v>
      </c>
      <c r="L706" t="b">
        <f t="shared" si="146"/>
        <v>0</v>
      </c>
      <c r="M706" t="b">
        <f t="shared" si="147"/>
        <v>0</v>
      </c>
      <c r="N706" t="b">
        <f t="shared" si="148"/>
        <v>0</v>
      </c>
      <c r="P706" t="b">
        <f t="shared" si="149"/>
        <v>0</v>
      </c>
      <c r="Q706" t="b">
        <f t="shared" si="150"/>
        <v>0</v>
      </c>
      <c r="R706" t="b">
        <f t="shared" si="151"/>
        <v>0</v>
      </c>
      <c r="S706" t="b">
        <f t="shared" si="152"/>
        <v>0</v>
      </c>
      <c r="T706" t="b">
        <f t="shared" si="153"/>
        <v>0</v>
      </c>
      <c r="U706" t="str">
        <f t="shared" si="154"/>
        <v/>
      </c>
    </row>
    <row r="707" spans="1:21" x14ac:dyDescent="0.25">
      <c r="A707" t="b">
        <f>RECODES!A707</f>
        <v>0</v>
      </c>
      <c r="B707" t="b">
        <f>RECODES!AC707</f>
        <v>0</v>
      </c>
      <c r="C707" t="b">
        <f>RECODES!AD707</f>
        <v>0</v>
      </c>
      <c r="D707" t="b">
        <f>RECODES!AE707</f>
        <v>0</v>
      </c>
      <c r="E707" t="b">
        <f>RECODES!AF707</f>
        <v>0</v>
      </c>
      <c r="G707">
        <f t="shared" ref="G707:G770" si="156">COUNTIF(B707:E707,FALSE)</f>
        <v>4</v>
      </c>
      <c r="H707" t="b">
        <f t="shared" ref="H707:H770" si="157">IF(G707&lt;=2,TRUE,FALSE)</f>
        <v>0</v>
      </c>
      <c r="I707" t="b">
        <f t="shared" si="155"/>
        <v>0</v>
      </c>
      <c r="J707" t="str">
        <f t="shared" ref="J707:J770" si="158">IF(H707=TRUE,ROUND(I707,1),"")</f>
        <v/>
      </c>
      <c r="K707" t="b">
        <f t="shared" ref="K707:K770" si="159">IF(B707=FALSE,FALSE,5)</f>
        <v>0</v>
      </c>
      <c r="L707" t="b">
        <f t="shared" ref="L707:L770" si="160">IF(C707=FALSE,FALSE,5)</f>
        <v>0</v>
      </c>
      <c r="M707" t="b">
        <f t="shared" ref="M707:M770" si="161">IF(D707=FALSE,FALSE,5)</f>
        <v>0</v>
      </c>
      <c r="N707" t="b">
        <f t="shared" ref="N707:N770" si="162">IF(E707=FALSE,FALSE,4)</f>
        <v>0</v>
      </c>
      <c r="P707" t="b">
        <f t="shared" ref="P707:P770" si="163">IF(H707=TRUE,SUM(B707:E707),FALSE)</f>
        <v>0</v>
      </c>
      <c r="Q707" t="b">
        <f t="shared" ref="Q707:Q770" si="164">IF(H707=TRUE,4-G707,FALSE)</f>
        <v>0</v>
      </c>
      <c r="R707" t="b">
        <f t="shared" ref="R707:R770" si="165">IF(H707=TRUE,SUM(K707:N707),FALSE)</f>
        <v>0</v>
      </c>
      <c r="S707" t="b">
        <f t="shared" ref="S707:S770" si="166">IF(H707=TRUE,R707-Q707,FALSE)</f>
        <v>0</v>
      </c>
      <c r="T707" t="b">
        <f t="shared" ref="T707:T770" si="167">IF(H707=TRUE,((P707-Q707)/S707)*100,FALSE)</f>
        <v>0</v>
      </c>
      <c r="U707" t="str">
        <f t="shared" ref="U707:U770" si="168">IF(H707=TRUE,ROUND(T707,0),"")</f>
        <v/>
      </c>
    </row>
    <row r="708" spans="1:21" x14ac:dyDescent="0.25">
      <c r="A708" t="b">
        <f>RECODES!A708</f>
        <v>0</v>
      </c>
      <c r="B708" t="b">
        <f>RECODES!AC708</f>
        <v>0</v>
      </c>
      <c r="C708" t="b">
        <f>RECODES!AD708</f>
        <v>0</v>
      </c>
      <c r="D708" t="b">
        <f>RECODES!AE708</f>
        <v>0</v>
      </c>
      <c r="E708" t="b">
        <f>RECODES!AF708</f>
        <v>0</v>
      </c>
      <c r="G708">
        <f t="shared" si="156"/>
        <v>4</v>
      </c>
      <c r="H708" t="b">
        <f t="shared" si="157"/>
        <v>0</v>
      </c>
      <c r="I708" t="b">
        <f t="shared" si="155"/>
        <v>0</v>
      </c>
      <c r="J708" t="str">
        <f t="shared" si="158"/>
        <v/>
      </c>
      <c r="K708" t="b">
        <f t="shared" si="159"/>
        <v>0</v>
      </c>
      <c r="L708" t="b">
        <f t="shared" si="160"/>
        <v>0</v>
      </c>
      <c r="M708" t="b">
        <f t="shared" si="161"/>
        <v>0</v>
      </c>
      <c r="N708" t="b">
        <f t="shared" si="162"/>
        <v>0</v>
      </c>
      <c r="P708" t="b">
        <f t="shared" si="163"/>
        <v>0</v>
      </c>
      <c r="Q708" t="b">
        <f t="shared" si="164"/>
        <v>0</v>
      </c>
      <c r="R708" t="b">
        <f t="shared" si="165"/>
        <v>0</v>
      </c>
      <c r="S708" t="b">
        <f t="shared" si="166"/>
        <v>0</v>
      </c>
      <c r="T708" t="b">
        <f t="shared" si="167"/>
        <v>0</v>
      </c>
      <c r="U708" t="str">
        <f t="shared" si="168"/>
        <v/>
      </c>
    </row>
    <row r="709" spans="1:21" x14ac:dyDescent="0.25">
      <c r="A709" t="b">
        <f>RECODES!A709</f>
        <v>0</v>
      </c>
      <c r="B709" t="b">
        <f>RECODES!AC709</f>
        <v>0</v>
      </c>
      <c r="C709" t="b">
        <f>RECODES!AD709</f>
        <v>0</v>
      </c>
      <c r="D709" t="b">
        <f>RECODES!AE709</f>
        <v>0</v>
      </c>
      <c r="E709" t="b">
        <f>RECODES!AF709</f>
        <v>0</v>
      </c>
      <c r="G709">
        <f t="shared" si="156"/>
        <v>4</v>
      </c>
      <c r="H709" t="b">
        <f t="shared" si="157"/>
        <v>0</v>
      </c>
      <c r="I709" t="b">
        <f t="shared" si="155"/>
        <v>0</v>
      </c>
      <c r="J709" t="str">
        <f t="shared" si="158"/>
        <v/>
      </c>
      <c r="K709" t="b">
        <f t="shared" si="159"/>
        <v>0</v>
      </c>
      <c r="L709" t="b">
        <f t="shared" si="160"/>
        <v>0</v>
      </c>
      <c r="M709" t="b">
        <f t="shared" si="161"/>
        <v>0</v>
      </c>
      <c r="N709" t="b">
        <f t="shared" si="162"/>
        <v>0</v>
      </c>
      <c r="P709" t="b">
        <f t="shared" si="163"/>
        <v>0</v>
      </c>
      <c r="Q709" t="b">
        <f t="shared" si="164"/>
        <v>0</v>
      </c>
      <c r="R709" t="b">
        <f t="shared" si="165"/>
        <v>0</v>
      </c>
      <c r="S709" t="b">
        <f t="shared" si="166"/>
        <v>0</v>
      </c>
      <c r="T709" t="b">
        <f t="shared" si="167"/>
        <v>0</v>
      </c>
      <c r="U709" t="str">
        <f t="shared" si="168"/>
        <v/>
      </c>
    </row>
    <row r="710" spans="1:21" x14ac:dyDescent="0.25">
      <c r="A710" t="b">
        <f>RECODES!A710</f>
        <v>0</v>
      </c>
      <c r="B710" t="b">
        <f>RECODES!AC710</f>
        <v>0</v>
      </c>
      <c r="C710" t="b">
        <f>RECODES!AD710</f>
        <v>0</v>
      </c>
      <c r="D710" t="b">
        <f>RECODES!AE710</f>
        <v>0</v>
      </c>
      <c r="E710" t="b">
        <f>RECODES!AF710</f>
        <v>0</v>
      </c>
      <c r="G710">
        <f t="shared" si="156"/>
        <v>4</v>
      </c>
      <c r="H710" t="b">
        <f t="shared" si="157"/>
        <v>0</v>
      </c>
      <c r="I710" t="b">
        <f t="shared" si="155"/>
        <v>0</v>
      </c>
      <c r="J710" t="str">
        <f t="shared" si="158"/>
        <v/>
      </c>
      <c r="K710" t="b">
        <f t="shared" si="159"/>
        <v>0</v>
      </c>
      <c r="L710" t="b">
        <f t="shared" si="160"/>
        <v>0</v>
      </c>
      <c r="M710" t="b">
        <f t="shared" si="161"/>
        <v>0</v>
      </c>
      <c r="N710" t="b">
        <f t="shared" si="162"/>
        <v>0</v>
      </c>
      <c r="P710" t="b">
        <f t="shared" si="163"/>
        <v>0</v>
      </c>
      <c r="Q710" t="b">
        <f t="shared" si="164"/>
        <v>0</v>
      </c>
      <c r="R710" t="b">
        <f t="shared" si="165"/>
        <v>0</v>
      </c>
      <c r="S710" t="b">
        <f t="shared" si="166"/>
        <v>0</v>
      </c>
      <c r="T710" t="b">
        <f t="shared" si="167"/>
        <v>0</v>
      </c>
      <c r="U710" t="str">
        <f t="shared" si="168"/>
        <v/>
      </c>
    </row>
    <row r="711" spans="1:21" x14ac:dyDescent="0.25">
      <c r="A711" t="b">
        <f>RECODES!A711</f>
        <v>0</v>
      </c>
      <c r="B711" t="b">
        <f>RECODES!AC711</f>
        <v>0</v>
      </c>
      <c r="C711" t="b">
        <f>RECODES!AD711</f>
        <v>0</v>
      </c>
      <c r="D711" t="b">
        <f>RECODES!AE711</f>
        <v>0</v>
      </c>
      <c r="E711" t="b">
        <f>RECODES!AF711</f>
        <v>0</v>
      </c>
      <c r="G711">
        <f t="shared" si="156"/>
        <v>4</v>
      </c>
      <c r="H711" t="b">
        <f t="shared" si="157"/>
        <v>0</v>
      </c>
      <c r="I711" t="b">
        <f t="shared" si="155"/>
        <v>0</v>
      </c>
      <c r="J711" t="str">
        <f t="shared" si="158"/>
        <v/>
      </c>
      <c r="K711" t="b">
        <f t="shared" si="159"/>
        <v>0</v>
      </c>
      <c r="L711" t="b">
        <f t="shared" si="160"/>
        <v>0</v>
      </c>
      <c r="M711" t="b">
        <f t="shared" si="161"/>
        <v>0</v>
      </c>
      <c r="N711" t="b">
        <f t="shared" si="162"/>
        <v>0</v>
      </c>
      <c r="P711" t="b">
        <f t="shared" si="163"/>
        <v>0</v>
      </c>
      <c r="Q711" t="b">
        <f t="shared" si="164"/>
        <v>0</v>
      </c>
      <c r="R711" t="b">
        <f t="shared" si="165"/>
        <v>0</v>
      </c>
      <c r="S711" t="b">
        <f t="shared" si="166"/>
        <v>0</v>
      </c>
      <c r="T711" t="b">
        <f t="shared" si="167"/>
        <v>0</v>
      </c>
      <c r="U711" t="str">
        <f t="shared" si="168"/>
        <v/>
      </c>
    </row>
    <row r="712" spans="1:21" x14ac:dyDescent="0.25">
      <c r="A712" t="b">
        <f>RECODES!A712</f>
        <v>0</v>
      </c>
      <c r="B712" t="b">
        <f>RECODES!AC712</f>
        <v>0</v>
      </c>
      <c r="C712" t="b">
        <f>RECODES!AD712</f>
        <v>0</v>
      </c>
      <c r="D712" t="b">
        <f>RECODES!AE712</f>
        <v>0</v>
      </c>
      <c r="E712" t="b">
        <f>RECODES!AF712</f>
        <v>0</v>
      </c>
      <c r="G712">
        <f t="shared" si="156"/>
        <v>4</v>
      </c>
      <c r="H712" t="b">
        <f t="shared" si="157"/>
        <v>0</v>
      </c>
      <c r="I712" t="b">
        <f t="shared" si="155"/>
        <v>0</v>
      </c>
      <c r="J712" t="str">
        <f t="shared" si="158"/>
        <v/>
      </c>
      <c r="K712" t="b">
        <f t="shared" si="159"/>
        <v>0</v>
      </c>
      <c r="L712" t="b">
        <f t="shared" si="160"/>
        <v>0</v>
      </c>
      <c r="M712" t="b">
        <f t="shared" si="161"/>
        <v>0</v>
      </c>
      <c r="N712" t="b">
        <f t="shared" si="162"/>
        <v>0</v>
      </c>
      <c r="P712" t="b">
        <f t="shared" si="163"/>
        <v>0</v>
      </c>
      <c r="Q712" t="b">
        <f t="shared" si="164"/>
        <v>0</v>
      </c>
      <c r="R712" t="b">
        <f t="shared" si="165"/>
        <v>0</v>
      </c>
      <c r="S712" t="b">
        <f t="shared" si="166"/>
        <v>0</v>
      </c>
      <c r="T712" t="b">
        <f t="shared" si="167"/>
        <v>0</v>
      </c>
      <c r="U712" t="str">
        <f t="shared" si="168"/>
        <v/>
      </c>
    </row>
    <row r="713" spans="1:21" x14ac:dyDescent="0.25">
      <c r="A713" t="b">
        <f>RECODES!A713</f>
        <v>0</v>
      </c>
      <c r="B713" t="b">
        <f>RECODES!AC713</f>
        <v>0</v>
      </c>
      <c r="C713" t="b">
        <f>RECODES!AD713</f>
        <v>0</v>
      </c>
      <c r="D713" t="b">
        <f>RECODES!AE713</f>
        <v>0</v>
      </c>
      <c r="E713" t="b">
        <f>RECODES!AF713</f>
        <v>0</v>
      </c>
      <c r="G713">
        <f t="shared" si="156"/>
        <v>4</v>
      </c>
      <c r="H713" t="b">
        <f t="shared" si="157"/>
        <v>0</v>
      </c>
      <c r="I713" t="b">
        <f t="shared" si="155"/>
        <v>0</v>
      </c>
      <c r="J713" t="str">
        <f t="shared" si="158"/>
        <v/>
      </c>
      <c r="K713" t="b">
        <f t="shared" si="159"/>
        <v>0</v>
      </c>
      <c r="L713" t="b">
        <f t="shared" si="160"/>
        <v>0</v>
      </c>
      <c r="M713" t="b">
        <f t="shared" si="161"/>
        <v>0</v>
      </c>
      <c r="N713" t="b">
        <f t="shared" si="162"/>
        <v>0</v>
      </c>
      <c r="P713" t="b">
        <f t="shared" si="163"/>
        <v>0</v>
      </c>
      <c r="Q713" t="b">
        <f t="shared" si="164"/>
        <v>0</v>
      </c>
      <c r="R713" t="b">
        <f t="shared" si="165"/>
        <v>0</v>
      </c>
      <c r="S713" t="b">
        <f t="shared" si="166"/>
        <v>0</v>
      </c>
      <c r="T713" t="b">
        <f t="shared" si="167"/>
        <v>0</v>
      </c>
      <c r="U713" t="str">
        <f t="shared" si="168"/>
        <v/>
      </c>
    </row>
    <row r="714" spans="1:21" x14ac:dyDescent="0.25">
      <c r="A714" t="b">
        <f>RECODES!A714</f>
        <v>0</v>
      </c>
      <c r="B714" t="b">
        <f>RECODES!AC714</f>
        <v>0</v>
      </c>
      <c r="C714" t="b">
        <f>RECODES!AD714</f>
        <v>0</v>
      </c>
      <c r="D714" t="b">
        <f>RECODES!AE714</f>
        <v>0</v>
      </c>
      <c r="E714" t="b">
        <f>RECODES!AF714</f>
        <v>0</v>
      </c>
      <c r="G714">
        <f t="shared" si="156"/>
        <v>4</v>
      </c>
      <c r="H714" t="b">
        <f t="shared" si="157"/>
        <v>0</v>
      </c>
      <c r="I714" t="b">
        <f t="shared" si="155"/>
        <v>0</v>
      </c>
      <c r="J714" t="str">
        <f t="shared" si="158"/>
        <v/>
      </c>
      <c r="K714" t="b">
        <f t="shared" si="159"/>
        <v>0</v>
      </c>
      <c r="L714" t="b">
        <f t="shared" si="160"/>
        <v>0</v>
      </c>
      <c r="M714" t="b">
        <f t="shared" si="161"/>
        <v>0</v>
      </c>
      <c r="N714" t="b">
        <f t="shared" si="162"/>
        <v>0</v>
      </c>
      <c r="P714" t="b">
        <f t="shared" si="163"/>
        <v>0</v>
      </c>
      <c r="Q714" t="b">
        <f t="shared" si="164"/>
        <v>0</v>
      </c>
      <c r="R714" t="b">
        <f t="shared" si="165"/>
        <v>0</v>
      </c>
      <c r="S714" t="b">
        <f t="shared" si="166"/>
        <v>0</v>
      </c>
      <c r="T714" t="b">
        <f t="shared" si="167"/>
        <v>0</v>
      </c>
      <c r="U714" t="str">
        <f t="shared" si="168"/>
        <v/>
      </c>
    </row>
    <row r="715" spans="1:21" x14ac:dyDescent="0.25">
      <c r="A715" t="b">
        <f>RECODES!A715</f>
        <v>0</v>
      </c>
      <c r="B715" t="b">
        <f>RECODES!AC715</f>
        <v>0</v>
      </c>
      <c r="C715" t="b">
        <f>RECODES!AD715</f>
        <v>0</v>
      </c>
      <c r="D715" t="b">
        <f>RECODES!AE715</f>
        <v>0</v>
      </c>
      <c r="E715" t="b">
        <f>RECODES!AF715</f>
        <v>0</v>
      </c>
      <c r="G715">
        <f t="shared" si="156"/>
        <v>4</v>
      </c>
      <c r="H715" t="b">
        <f t="shared" si="157"/>
        <v>0</v>
      </c>
      <c r="I715" t="b">
        <f t="shared" si="155"/>
        <v>0</v>
      </c>
      <c r="J715" t="str">
        <f t="shared" si="158"/>
        <v/>
      </c>
      <c r="K715" t="b">
        <f t="shared" si="159"/>
        <v>0</v>
      </c>
      <c r="L715" t="b">
        <f t="shared" si="160"/>
        <v>0</v>
      </c>
      <c r="M715" t="b">
        <f t="shared" si="161"/>
        <v>0</v>
      </c>
      <c r="N715" t="b">
        <f t="shared" si="162"/>
        <v>0</v>
      </c>
      <c r="P715" t="b">
        <f t="shared" si="163"/>
        <v>0</v>
      </c>
      <c r="Q715" t="b">
        <f t="shared" si="164"/>
        <v>0</v>
      </c>
      <c r="R715" t="b">
        <f t="shared" si="165"/>
        <v>0</v>
      </c>
      <c r="S715" t="b">
        <f t="shared" si="166"/>
        <v>0</v>
      </c>
      <c r="T715" t="b">
        <f t="shared" si="167"/>
        <v>0</v>
      </c>
      <c r="U715" t="str">
        <f t="shared" si="168"/>
        <v/>
      </c>
    </row>
    <row r="716" spans="1:21" x14ac:dyDescent="0.25">
      <c r="A716" t="b">
        <f>RECODES!A716</f>
        <v>0</v>
      </c>
      <c r="B716" t="b">
        <f>RECODES!AC716</f>
        <v>0</v>
      </c>
      <c r="C716" t="b">
        <f>RECODES!AD716</f>
        <v>0</v>
      </c>
      <c r="D716" t="b">
        <f>RECODES!AE716</f>
        <v>0</v>
      </c>
      <c r="E716" t="b">
        <f>RECODES!AF716</f>
        <v>0</v>
      </c>
      <c r="G716">
        <f t="shared" si="156"/>
        <v>4</v>
      </c>
      <c r="H716" t="b">
        <f t="shared" si="157"/>
        <v>0</v>
      </c>
      <c r="I716" t="b">
        <f t="shared" si="155"/>
        <v>0</v>
      </c>
      <c r="J716" t="str">
        <f t="shared" si="158"/>
        <v/>
      </c>
      <c r="K716" t="b">
        <f t="shared" si="159"/>
        <v>0</v>
      </c>
      <c r="L716" t="b">
        <f t="shared" si="160"/>
        <v>0</v>
      </c>
      <c r="M716" t="b">
        <f t="shared" si="161"/>
        <v>0</v>
      </c>
      <c r="N716" t="b">
        <f t="shared" si="162"/>
        <v>0</v>
      </c>
      <c r="P716" t="b">
        <f t="shared" si="163"/>
        <v>0</v>
      </c>
      <c r="Q716" t="b">
        <f t="shared" si="164"/>
        <v>0</v>
      </c>
      <c r="R716" t="b">
        <f t="shared" si="165"/>
        <v>0</v>
      </c>
      <c r="S716" t="b">
        <f t="shared" si="166"/>
        <v>0</v>
      </c>
      <c r="T716" t="b">
        <f t="shared" si="167"/>
        <v>0</v>
      </c>
      <c r="U716" t="str">
        <f t="shared" si="168"/>
        <v/>
      </c>
    </row>
    <row r="717" spans="1:21" x14ac:dyDescent="0.25">
      <c r="A717" t="b">
        <f>RECODES!A717</f>
        <v>0</v>
      </c>
      <c r="B717" t="b">
        <f>RECODES!AC717</f>
        <v>0</v>
      </c>
      <c r="C717" t="b">
        <f>RECODES!AD717</f>
        <v>0</v>
      </c>
      <c r="D717" t="b">
        <f>RECODES!AE717</f>
        <v>0</v>
      </c>
      <c r="E717" t="b">
        <f>RECODES!AF717</f>
        <v>0</v>
      </c>
      <c r="G717">
        <f t="shared" si="156"/>
        <v>4</v>
      </c>
      <c r="H717" t="b">
        <f t="shared" si="157"/>
        <v>0</v>
      </c>
      <c r="I717" t="b">
        <f t="shared" si="155"/>
        <v>0</v>
      </c>
      <c r="J717" t="str">
        <f t="shared" si="158"/>
        <v/>
      </c>
      <c r="K717" t="b">
        <f t="shared" si="159"/>
        <v>0</v>
      </c>
      <c r="L717" t="b">
        <f t="shared" si="160"/>
        <v>0</v>
      </c>
      <c r="M717" t="b">
        <f t="shared" si="161"/>
        <v>0</v>
      </c>
      <c r="N717" t="b">
        <f t="shared" si="162"/>
        <v>0</v>
      </c>
      <c r="P717" t="b">
        <f t="shared" si="163"/>
        <v>0</v>
      </c>
      <c r="Q717" t="b">
        <f t="shared" si="164"/>
        <v>0</v>
      </c>
      <c r="R717" t="b">
        <f t="shared" si="165"/>
        <v>0</v>
      </c>
      <c r="S717" t="b">
        <f t="shared" si="166"/>
        <v>0</v>
      </c>
      <c r="T717" t="b">
        <f t="shared" si="167"/>
        <v>0</v>
      </c>
      <c r="U717" t="str">
        <f t="shared" si="168"/>
        <v/>
      </c>
    </row>
    <row r="718" spans="1:21" x14ac:dyDescent="0.25">
      <c r="A718" t="b">
        <f>RECODES!A718</f>
        <v>0</v>
      </c>
      <c r="B718" t="b">
        <f>RECODES!AC718</f>
        <v>0</v>
      </c>
      <c r="C718" t="b">
        <f>RECODES!AD718</f>
        <v>0</v>
      </c>
      <c r="D718" t="b">
        <f>RECODES!AE718</f>
        <v>0</v>
      </c>
      <c r="E718" t="b">
        <f>RECODES!AF718</f>
        <v>0</v>
      </c>
      <c r="G718">
        <f t="shared" si="156"/>
        <v>4</v>
      </c>
      <c r="H718" t="b">
        <f t="shared" si="157"/>
        <v>0</v>
      </c>
      <c r="I718" t="b">
        <f t="shared" si="155"/>
        <v>0</v>
      </c>
      <c r="J718" t="str">
        <f t="shared" si="158"/>
        <v/>
      </c>
      <c r="K718" t="b">
        <f t="shared" si="159"/>
        <v>0</v>
      </c>
      <c r="L718" t="b">
        <f t="shared" si="160"/>
        <v>0</v>
      </c>
      <c r="M718" t="b">
        <f t="shared" si="161"/>
        <v>0</v>
      </c>
      <c r="N718" t="b">
        <f t="shared" si="162"/>
        <v>0</v>
      </c>
      <c r="P718" t="b">
        <f t="shared" si="163"/>
        <v>0</v>
      </c>
      <c r="Q718" t="b">
        <f t="shared" si="164"/>
        <v>0</v>
      </c>
      <c r="R718" t="b">
        <f t="shared" si="165"/>
        <v>0</v>
      </c>
      <c r="S718" t="b">
        <f t="shared" si="166"/>
        <v>0</v>
      </c>
      <c r="T718" t="b">
        <f t="shared" si="167"/>
        <v>0</v>
      </c>
      <c r="U718" t="str">
        <f t="shared" si="168"/>
        <v/>
      </c>
    </row>
    <row r="719" spans="1:21" x14ac:dyDescent="0.25">
      <c r="A719" t="b">
        <f>RECODES!A719</f>
        <v>0</v>
      </c>
      <c r="B719" t="b">
        <f>RECODES!AC719</f>
        <v>0</v>
      </c>
      <c r="C719" t="b">
        <f>RECODES!AD719</f>
        <v>0</v>
      </c>
      <c r="D719" t="b">
        <f>RECODES!AE719</f>
        <v>0</v>
      </c>
      <c r="E719" t="b">
        <f>RECODES!AF719</f>
        <v>0</v>
      </c>
      <c r="G719">
        <f t="shared" si="156"/>
        <v>4</v>
      </c>
      <c r="H719" t="b">
        <f t="shared" si="157"/>
        <v>0</v>
      </c>
      <c r="I719" t="b">
        <f t="shared" si="155"/>
        <v>0</v>
      </c>
      <c r="J719" t="str">
        <f t="shared" si="158"/>
        <v/>
      </c>
      <c r="K719" t="b">
        <f t="shared" si="159"/>
        <v>0</v>
      </c>
      <c r="L719" t="b">
        <f t="shared" si="160"/>
        <v>0</v>
      </c>
      <c r="M719" t="b">
        <f t="shared" si="161"/>
        <v>0</v>
      </c>
      <c r="N719" t="b">
        <f t="shared" si="162"/>
        <v>0</v>
      </c>
      <c r="P719" t="b">
        <f t="shared" si="163"/>
        <v>0</v>
      </c>
      <c r="Q719" t="b">
        <f t="shared" si="164"/>
        <v>0</v>
      </c>
      <c r="R719" t="b">
        <f t="shared" si="165"/>
        <v>0</v>
      </c>
      <c r="S719" t="b">
        <f t="shared" si="166"/>
        <v>0</v>
      </c>
      <c r="T719" t="b">
        <f t="shared" si="167"/>
        <v>0</v>
      </c>
      <c r="U719" t="str">
        <f t="shared" si="168"/>
        <v/>
      </c>
    </row>
    <row r="720" spans="1:21" x14ac:dyDescent="0.25">
      <c r="A720" t="b">
        <f>RECODES!A720</f>
        <v>0</v>
      </c>
      <c r="B720" t="b">
        <f>RECODES!AC720</f>
        <v>0</v>
      </c>
      <c r="C720" t="b">
        <f>RECODES!AD720</f>
        <v>0</v>
      </c>
      <c r="D720" t="b">
        <f>RECODES!AE720</f>
        <v>0</v>
      </c>
      <c r="E720" t="b">
        <f>RECODES!AF720</f>
        <v>0</v>
      </c>
      <c r="G720">
        <f t="shared" si="156"/>
        <v>4</v>
      </c>
      <c r="H720" t="b">
        <f t="shared" si="157"/>
        <v>0</v>
      </c>
      <c r="I720" t="b">
        <f t="shared" si="155"/>
        <v>0</v>
      </c>
      <c r="J720" t="str">
        <f t="shared" si="158"/>
        <v/>
      </c>
      <c r="K720" t="b">
        <f t="shared" si="159"/>
        <v>0</v>
      </c>
      <c r="L720" t="b">
        <f t="shared" si="160"/>
        <v>0</v>
      </c>
      <c r="M720" t="b">
        <f t="shared" si="161"/>
        <v>0</v>
      </c>
      <c r="N720" t="b">
        <f t="shared" si="162"/>
        <v>0</v>
      </c>
      <c r="P720" t="b">
        <f t="shared" si="163"/>
        <v>0</v>
      </c>
      <c r="Q720" t="b">
        <f t="shared" si="164"/>
        <v>0</v>
      </c>
      <c r="R720" t="b">
        <f t="shared" si="165"/>
        <v>0</v>
      </c>
      <c r="S720" t="b">
        <f t="shared" si="166"/>
        <v>0</v>
      </c>
      <c r="T720" t="b">
        <f t="shared" si="167"/>
        <v>0</v>
      </c>
      <c r="U720" t="str">
        <f t="shared" si="168"/>
        <v/>
      </c>
    </row>
    <row r="721" spans="1:21" x14ac:dyDescent="0.25">
      <c r="A721" t="b">
        <f>RECODES!A721</f>
        <v>0</v>
      </c>
      <c r="B721" t="b">
        <f>RECODES!AC721</f>
        <v>0</v>
      </c>
      <c r="C721" t="b">
        <f>RECODES!AD721</f>
        <v>0</v>
      </c>
      <c r="D721" t="b">
        <f>RECODES!AE721</f>
        <v>0</v>
      </c>
      <c r="E721" t="b">
        <f>RECODES!AF721</f>
        <v>0</v>
      </c>
      <c r="G721">
        <f t="shared" si="156"/>
        <v>4</v>
      </c>
      <c r="H721" t="b">
        <f t="shared" si="157"/>
        <v>0</v>
      </c>
      <c r="I721" t="b">
        <f t="shared" si="155"/>
        <v>0</v>
      </c>
      <c r="J721" t="str">
        <f t="shared" si="158"/>
        <v/>
      </c>
      <c r="K721" t="b">
        <f t="shared" si="159"/>
        <v>0</v>
      </c>
      <c r="L721" t="b">
        <f t="shared" si="160"/>
        <v>0</v>
      </c>
      <c r="M721" t="b">
        <f t="shared" si="161"/>
        <v>0</v>
      </c>
      <c r="N721" t="b">
        <f t="shared" si="162"/>
        <v>0</v>
      </c>
      <c r="P721" t="b">
        <f t="shared" si="163"/>
        <v>0</v>
      </c>
      <c r="Q721" t="b">
        <f t="shared" si="164"/>
        <v>0</v>
      </c>
      <c r="R721" t="b">
        <f t="shared" si="165"/>
        <v>0</v>
      </c>
      <c r="S721" t="b">
        <f t="shared" si="166"/>
        <v>0</v>
      </c>
      <c r="T721" t="b">
        <f t="shared" si="167"/>
        <v>0</v>
      </c>
      <c r="U721" t="str">
        <f t="shared" si="168"/>
        <v/>
      </c>
    </row>
    <row r="722" spans="1:21" x14ac:dyDescent="0.25">
      <c r="A722" t="b">
        <f>RECODES!A722</f>
        <v>0</v>
      </c>
      <c r="B722" t="b">
        <f>RECODES!AC722</f>
        <v>0</v>
      </c>
      <c r="C722" t="b">
        <f>RECODES!AD722</f>
        <v>0</v>
      </c>
      <c r="D722" t="b">
        <f>RECODES!AE722</f>
        <v>0</v>
      </c>
      <c r="E722" t="b">
        <f>RECODES!AF722</f>
        <v>0</v>
      </c>
      <c r="G722">
        <f t="shared" si="156"/>
        <v>4</v>
      </c>
      <c r="H722" t="b">
        <f t="shared" si="157"/>
        <v>0</v>
      </c>
      <c r="I722" t="b">
        <f t="shared" si="155"/>
        <v>0</v>
      </c>
      <c r="J722" t="str">
        <f t="shared" si="158"/>
        <v/>
      </c>
      <c r="K722" t="b">
        <f t="shared" si="159"/>
        <v>0</v>
      </c>
      <c r="L722" t="b">
        <f t="shared" si="160"/>
        <v>0</v>
      </c>
      <c r="M722" t="b">
        <f t="shared" si="161"/>
        <v>0</v>
      </c>
      <c r="N722" t="b">
        <f t="shared" si="162"/>
        <v>0</v>
      </c>
      <c r="P722" t="b">
        <f t="shared" si="163"/>
        <v>0</v>
      </c>
      <c r="Q722" t="b">
        <f t="shared" si="164"/>
        <v>0</v>
      </c>
      <c r="R722" t="b">
        <f t="shared" si="165"/>
        <v>0</v>
      </c>
      <c r="S722" t="b">
        <f t="shared" si="166"/>
        <v>0</v>
      </c>
      <c r="T722" t="b">
        <f t="shared" si="167"/>
        <v>0</v>
      </c>
      <c r="U722" t="str">
        <f t="shared" si="168"/>
        <v/>
      </c>
    </row>
    <row r="723" spans="1:21" x14ac:dyDescent="0.25">
      <c r="A723" t="b">
        <f>RECODES!A723</f>
        <v>0</v>
      </c>
      <c r="B723" t="b">
        <f>RECODES!AC723</f>
        <v>0</v>
      </c>
      <c r="C723" t="b">
        <f>RECODES!AD723</f>
        <v>0</v>
      </c>
      <c r="D723" t="b">
        <f>RECODES!AE723</f>
        <v>0</v>
      </c>
      <c r="E723" t="b">
        <f>RECODES!AF723</f>
        <v>0</v>
      </c>
      <c r="G723">
        <f t="shared" si="156"/>
        <v>4</v>
      </c>
      <c r="H723" t="b">
        <f t="shared" si="157"/>
        <v>0</v>
      </c>
      <c r="I723" t="b">
        <f t="shared" si="155"/>
        <v>0</v>
      </c>
      <c r="J723" t="str">
        <f t="shared" si="158"/>
        <v/>
      </c>
      <c r="K723" t="b">
        <f t="shared" si="159"/>
        <v>0</v>
      </c>
      <c r="L723" t="b">
        <f t="shared" si="160"/>
        <v>0</v>
      </c>
      <c r="M723" t="b">
        <f t="shared" si="161"/>
        <v>0</v>
      </c>
      <c r="N723" t="b">
        <f t="shared" si="162"/>
        <v>0</v>
      </c>
      <c r="P723" t="b">
        <f t="shared" si="163"/>
        <v>0</v>
      </c>
      <c r="Q723" t="b">
        <f t="shared" si="164"/>
        <v>0</v>
      </c>
      <c r="R723" t="b">
        <f t="shared" si="165"/>
        <v>0</v>
      </c>
      <c r="S723" t="b">
        <f t="shared" si="166"/>
        <v>0</v>
      </c>
      <c r="T723" t="b">
        <f t="shared" si="167"/>
        <v>0</v>
      </c>
      <c r="U723" t="str">
        <f t="shared" si="168"/>
        <v/>
      </c>
    </row>
    <row r="724" spans="1:21" x14ac:dyDescent="0.25">
      <c r="A724" t="b">
        <f>RECODES!A724</f>
        <v>0</v>
      </c>
      <c r="B724" t="b">
        <f>RECODES!AC724</f>
        <v>0</v>
      </c>
      <c r="C724" t="b">
        <f>RECODES!AD724</f>
        <v>0</v>
      </c>
      <c r="D724" t="b">
        <f>RECODES!AE724</f>
        <v>0</v>
      </c>
      <c r="E724" t="b">
        <f>RECODES!AF724</f>
        <v>0</v>
      </c>
      <c r="G724">
        <f t="shared" si="156"/>
        <v>4</v>
      </c>
      <c r="H724" t="b">
        <f t="shared" si="157"/>
        <v>0</v>
      </c>
      <c r="I724" t="b">
        <f t="shared" si="155"/>
        <v>0</v>
      </c>
      <c r="J724" t="str">
        <f t="shared" si="158"/>
        <v/>
      </c>
      <c r="K724" t="b">
        <f t="shared" si="159"/>
        <v>0</v>
      </c>
      <c r="L724" t="b">
        <f t="shared" si="160"/>
        <v>0</v>
      </c>
      <c r="M724" t="b">
        <f t="shared" si="161"/>
        <v>0</v>
      </c>
      <c r="N724" t="b">
        <f t="shared" si="162"/>
        <v>0</v>
      </c>
      <c r="P724" t="b">
        <f t="shared" si="163"/>
        <v>0</v>
      </c>
      <c r="Q724" t="b">
        <f t="shared" si="164"/>
        <v>0</v>
      </c>
      <c r="R724" t="b">
        <f t="shared" si="165"/>
        <v>0</v>
      </c>
      <c r="S724" t="b">
        <f t="shared" si="166"/>
        <v>0</v>
      </c>
      <c r="T724" t="b">
        <f t="shared" si="167"/>
        <v>0</v>
      </c>
      <c r="U724" t="str">
        <f t="shared" si="168"/>
        <v/>
      </c>
    </row>
    <row r="725" spans="1:21" x14ac:dyDescent="0.25">
      <c r="A725" t="b">
        <f>RECODES!A725</f>
        <v>0</v>
      </c>
      <c r="B725" t="b">
        <f>RECODES!AC725</f>
        <v>0</v>
      </c>
      <c r="C725" t="b">
        <f>RECODES!AD725</f>
        <v>0</v>
      </c>
      <c r="D725" t="b">
        <f>RECODES!AE725</f>
        <v>0</v>
      </c>
      <c r="E725" t="b">
        <f>RECODES!AF725</f>
        <v>0</v>
      </c>
      <c r="G725">
        <f t="shared" si="156"/>
        <v>4</v>
      </c>
      <c r="H725" t="b">
        <f t="shared" si="157"/>
        <v>0</v>
      </c>
      <c r="I725" t="b">
        <f t="shared" si="155"/>
        <v>0</v>
      </c>
      <c r="J725" t="str">
        <f t="shared" si="158"/>
        <v/>
      </c>
      <c r="K725" t="b">
        <f t="shared" si="159"/>
        <v>0</v>
      </c>
      <c r="L725" t="b">
        <f t="shared" si="160"/>
        <v>0</v>
      </c>
      <c r="M725" t="b">
        <f t="shared" si="161"/>
        <v>0</v>
      </c>
      <c r="N725" t="b">
        <f t="shared" si="162"/>
        <v>0</v>
      </c>
      <c r="P725" t="b">
        <f t="shared" si="163"/>
        <v>0</v>
      </c>
      <c r="Q725" t="b">
        <f t="shared" si="164"/>
        <v>0</v>
      </c>
      <c r="R725" t="b">
        <f t="shared" si="165"/>
        <v>0</v>
      </c>
      <c r="S725" t="b">
        <f t="shared" si="166"/>
        <v>0</v>
      </c>
      <c r="T725" t="b">
        <f t="shared" si="167"/>
        <v>0</v>
      </c>
      <c r="U725" t="str">
        <f t="shared" si="168"/>
        <v/>
      </c>
    </row>
    <row r="726" spans="1:21" x14ac:dyDescent="0.25">
      <c r="A726" t="b">
        <f>RECODES!A726</f>
        <v>0</v>
      </c>
      <c r="B726" t="b">
        <f>RECODES!AC726</f>
        <v>0</v>
      </c>
      <c r="C726" t="b">
        <f>RECODES!AD726</f>
        <v>0</v>
      </c>
      <c r="D726" t="b">
        <f>RECODES!AE726</f>
        <v>0</v>
      </c>
      <c r="E726" t="b">
        <f>RECODES!AF726</f>
        <v>0</v>
      </c>
      <c r="G726">
        <f t="shared" si="156"/>
        <v>4</v>
      </c>
      <c r="H726" t="b">
        <f t="shared" si="157"/>
        <v>0</v>
      </c>
      <c r="I726" t="b">
        <f t="shared" si="155"/>
        <v>0</v>
      </c>
      <c r="J726" t="str">
        <f t="shared" si="158"/>
        <v/>
      </c>
      <c r="K726" t="b">
        <f t="shared" si="159"/>
        <v>0</v>
      </c>
      <c r="L726" t="b">
        <f t="shared" si="160"/>
        <v>0</v>
      </c>
      <c r="M726" t="b">
        <f t="shared" si="161"/>
        <v>0</v>
      </c>
      <c r="N726" t="b">
        <f t="shared" si="162"/>
        <v>0</v>
      </c>
      <c r="P726" t="b">
        <f t="shared" si="163"/>
        <v>0</v>
      </c>
      <c r="Q726" t="b">
        <f t="shared" si="164"/>
        <v>0</v>
      </c>
      <c r="R726" t="b">
        <f t="shared" si="165"/>
        <v>0</v>
      </c>
      <c r="S726" t="b">
        <f t="shared" si="166"/>
        <v>0</v>
      </c>
      <c r="T726" t="b">
        <f t="shared" si="167"/>
        <v>0</v>
      </c>
      <c r="U726" t="str">
        <f t="shared" si="168"/>
        <v/>
      </c>
    </row>
    <row r="727" spans="1:21" x14ac:dyDescent="0.25">
      <c r="A727" t="b">
        <f>RECODES!A727</f>
        <v>0</v>
      </c>
      <c r="B727" t="b">
        <f>RECODES!AC727</f>
        <v>0</v>
      </c>
      <c r="C727" t="b">
        <f>RECODES!AD727</f>
        <v>0</v>
      </c>
      <c r="D727" t="b">
        <f>RECODES!AE727</f>
        <v>0</v>
      </c>
      <c r="E727" t="b">
        <f>RECODES!AF727</f>
        <v>0</v>
      </c>
      <c r="G727">
        <f t="shared" si="156"/>
        <v>4</v>
      </c>
      <c r="H727" t="b">
        <f t="shared" si="157"/>
        <v>0</v>
      </c>
      <c r="I727" t="b">
        <f t="shared" si="155"/>
        <v>0</v>
      </c>
      <c r="J727" t="str">
        <f t="shared" si="158"/>
        <v/>
      </c>
      <c r="K727" t="b">
        <f t="shared" si="159"/>
        <v>0</v>
      </c>
      <c r="L727" t="b">
        <f t="shared" si="160"/>
        <v>0</v>
      </c>
      <c r="M727" t="b">
        <f t="shared" si="161"/>
        <v>0</v>
      </c>
      <c r="N727" t="b">
        <f t="shared" si="162"/>
        <v>0</v>
      </c>
      <c r="P727" t="b">
        <f t="shared" si="163"/>
        <v>0</v>
      </c>
      <c r="Q727" t="b">
        <f t="shared" si="164"/>
        <v>0</v>
      </c>
      <c r="R727" t="b">
        <f t="shared" si="165"/>
        <v>0</v>
      </c>
      <c r="S727" t="b">
        <f t="shared" si="166"/>
        <v>0</v>
      </c>
      <c r="T727" t="b">
        <f t="shared" si="167"/>
        <v>0</v>
      </c>
      <c r="U727" t="str">
        <f t="shared" si="168"/>
        <v/>
      </c>
    </row>
    <row r="728" spans="1:21" x14ac:dyDescent="0.25">
      <c r="A728" t="b">
        <f>RECODES!A728</f>
        <v>0</v>
      </c>
      <c r="B728" t="b">
        <f>RECODES!AC728</f>
        <v>0</v>
      </c>
      <c r="C728" t="b">
        <f>RECODES!AD728</f>
        <v>0</v>
      </c>
      <c r="D728" t="b">
        <f>RECODES!AE728</f>
        <v>0</v>
      </c>
      <c r="E728" t="b">
        <f>RECODES!AF728</f>
        <v>0</v>
      </c>
      <c r="G728">
        <f t="shared" si="156"/>
        <v>4</v>
      </c>
      <c r="H728" t="b">
        <f t="shared" si="157"/>
        <v>0</v>
      </c>
      <c r="I728" t="b">
        <f t="shared" si="155"/>
        <v>0</v>
      </c>
      <c r="J728" t="str">
        <f t="shared" si="158"/>
        <v/>
      </c>
      <c r="K728" t="b">
        <f t="shared" si="159"/>
        <v>0</v>
      </c>
      <c r="L728" t="b">
        <f t="shared" si="160"/>
        <v>0</v>
      </c>
      <c r="M728" t="b">
        <f t="shared" si="161"/>
        <v>0</v>
      </c>
      <c r="N728" t="b">
        <f t="shared" si="162"/>
        <v>0</v>
      </c>
      <c r="P728" t="b">
        <f t="shared" si="163"/>
        <v>0</v>
      </c>
      <c r="Q728" t="b">
        <f t="shared" si="164"/>
        <v>0</v>
      </c>
      <c r="R728" t="b">
        <f t="shared" si="165"/>
        <v>0</v>
      </c>
      <c r="S728" t="b">
        <f t="shared" si="166"/>
        <v>0</v>
      </c>
      <c r="T728" t="b">
        <f t="shared" si="167"/>
        <v>0</v>
      </c>
      <c r="U728" t="str">
        <f t="shared" si="168"/>
        <v/>
      </c>
    </row>
    <row r="729" spans="1:21" x14ac:dyDescent="0.25">
      <c r="A729" t="b">
        <f>RECODES!A729</f>
        <v>0</v>
      </c>
      <c r="B729" t="b">
        <f>RECODES!AC729</f>
        <v>0</v>
      </c>
      <c r="C729" t="b">
        <f>RECODES!AD729</f>
        <v>0</v>
      </c>
      <c r="D729" t="b">
        <f>RECODES!AE729</f>
        <v>0</v>
      </c>
      <c r="E729" t="b">
        <f>RECODES!AF729</f>
        <v>0</v>
      </c>
      <c r="G729">
        <f t="shared" si="156"/>
        <v>4</v>
      </c>
      <c r="H729" t="b">
        <f t="shared" si="157"/>
        <v>0</v>
      </c>
      <c r="I729" t="b">
        <f t="shared" si="155"/>
        <v>0</v>
      </c>
      <c r="J729" t="str">
        <f t="shared" si="158"/>
        <v/>
      </c>
      <c r="K729" t="b">
        <f t="shared" si="159"/>
        <v>0</v>
      </c>
      <c r="L729" t="b">
        <f t="shared" si="160"/>
        <v>0</v>
      </c>
      <c r="M729" t="b">
        <f t="shared" si="161"/>
        <v>0</v>
      </c>
      <c r="N729" t="b">
        <f t="shared" si="162"/>
        <v>0</v>
      </c>
      <c r="P729" t="b">
        <f t="shared" si="163"/>
        <v>0</v>
      </c>
      <c r="Q729" t="b">
        <f t="shared" si="164"/>
        <v>0</v>
      </c>
      <c r="R729" t="b">
        <f t="shared" si="165"/>
        <v>0</v>
      </c>
      <c r="S729" t="b">
        <f t="shared" si="166"/>
        <v>0</v>
      </c>
      <c r="T729" t="b">
        <f t="shared" si="167"/>
        <v>0</v>
      </c>
      <c r="U729" t="str">
        <f t="shared" si="168"/>
        <v/>
      </c>
    </row>
    <row r="730" spans="1:21" x14ac:dyDescent="0.25">
      <c r="A730" t="b">
        <f>RECODES!A730</f>
        <v>0</v>
      </c>
      <c r="B730" t="b">
        <f>RECODES!AC730</f>
        <v>0</v>
      </c>
      <c r="C730" t="b">
        <f>RECODES!AD730</f>
        <v>0</v>
      </c>
      <c r="D730" t="b">
        <f>RECODES!AE730</f>
        <v>0</v>
      </c>
      <c r="E730" t="b">
        <f>RECODES!AF730</f>
        <v>0</v>
      </c>
      <c r="G730">
        <f t="shared" si="156"/>
        <v>4</v>
      </c>
      <c r="H730" t="b">
        <f t="shared" si="157"/>
        <v>0</v>
      </c>
      <c r="I730" t="b">
        <f t="shared" si="155"/>
        <v>0</v>
      </c>
      <c r="J730" t="str">
        <f t="shared" si="158"/>
        <v/>
      </c>
      <c r="K730" t="b">
        <f t="shared" si="159"/>
        <v>0</v>
      </c>
      <c r="L730" t="b">
        <f t="shared" si="160"/>
        <v>0</v>
      </c>
      <c r="M730" t="b">
        <f t="shared" si="161"/>
        <v>0</v>
      </c>
      <c r="N730" t="b">
        <f t="shared" si="162"/>
        <v>0</v>
      </c>
      <c r="P730" t="b">
        <f t="shared" si="163"/>
        <v>0</v>
      </c>
      <c r="Q730" t="b">
        <f t="shared" si="164"/>
        <v>0</v>
      </c>
      <c r="R730" t="b">
        <f t="shared" si="165"/>
        <v>0</v>
      </c>
      <c r="S730" t="b">
        <f t="shared" si="166"/>
        <v>0</v>
      </c>
      <c r="T730" t="b">
        <f t="shared" si="167"/>
        <v>0</v>
      </c>
      <c r="U730" t="str">
        <f t="shared" si="168"/>
        <v/>
      </c>
    </row>
    <row r="731" spans="1:21" x14ac:dyDescent="0.25">
      <c r="A731" t="b">
        <f>RECODES!A731</f>
        <v>0</v>
      </c>
      <c r="B731" t="b">
        <f>RECODES!AC731</f>
        <v>0</v>
      </c>
      <c r="C731" t="b">
        <f>RECODES!AD731</f>
        <v>0</v>
      </c>
      <c r="D731" t="b">
        <f>RECODES!AE731</f>
        <v>0</v>
      </c>
      <c r="E731" t="b">
        <f>RECODES!AF731</f>
        <v>0</v>
      </c>
      <c r="G731">
        <f t="shared" si="156"/>
        <v>4</v>
      </c>
      <c r="H731" t="b">
        <f t="shared" si="157"/>
        <v>0</v>
      </c>
      <c r="I731" t="b">
        <f t="shared" si="155"/>
        <v>0</v>
      </c>
      <c r="J731" t="str">
        <f t="shared" si="158"/>
        <v/>
      </c>
      <c r="K731" t="b">
        <f t="shared" si="159"/>
        <v>0</v>
      </c>
      <c r="L731" t="b">
        <f t="shared" si="160"/>
        <v>0</v>
      </c>
      <c r="M731" t="b">
        <f t="shared" si="161"/>
        <v>0</v>
      </c>
      <c r="N731" t="b">
        <f t="shared" si="162"/>
        <v>0</v>
      </c>
      <c r="P731" t="b">
        <f t="shared" si="163"/>
        <v>0</v>
      </c>
      <c r="Q731" t="b">
        <f t="shared" si="164"/>
        <v>0</v>
      </c>
      <c r="R731" t="b">
        <f t="shared" si="165"/>
        <v>0</v>
      </c>
      <c r="S731" t="b">
        <f t="shared" si="166"/>
        <v>0</v>
      </c>
      <c r="T731" t="b">
        <f t="shared" si="167"/>
        <v>0</v>
      </c>
      <c r="U731" t="str">
        <f t="shared" si="168"/>
        <v/>
      </c>
    </row>
    <row r="732" spans="1:21" x14ac:dyDescent="0.25">
      <c r="A732" t="b">
        <f>RECODES!A732</f>
        <v>0</v>
      </c>
      <c r="B732" t="b">
        <f>RECODES!AC732</f>
        <v>0</v>
      </c>
      <c r="C732" t="b">
        <f>RECODES!AD732</f>
        <v>0</v>
      </c>
      <c r="D732" t="b">
        <f>RECODES!AE732</f>
        <v>0</v>
      </c>
      <c r="E732" t="b">
        <f>RECODES!AF732</f>
        <v>0</v>
      </c>
      <c r="G732">
        <f t="shared" si="156"/>
        <v>4</v>
      </c>
      <c r="H732" t="b">
        <f t="shared" si="157"/>
        <v>0</v>
      </c>
      <c r="I732" t="b">
        <f t="shared" si="155"/>
        <v>0</v>
      </c>
      <c r="J732" t="str">
        <f t="shared" si="158"/>
        <v/>
      </c>
      <c r="K732" t="b">
        <f t="shared" si="159"/>
        <v>0</v>
      </c>
      <c r="L732" t="b">
        <f t="shared" si="160"/>
        <v>0</v>
      </c>
      <c r="M732" t="b">
        <f t="shared" si="161"/>
        <v>0</v>
      </c>
      <c r="N732" t="b">
        <f t="shared" si="162"/>
        <v>0</v>
      </c>
      <c r="P732" t="b">
        <f t="shared" si="163"/>
        <v>0</v>
      </c>
      <c r="Q732" t="b">
        <f t="shared" si="164"/>
        <v>0</v>
      </c>
      <c r="R732" t="b">
        <f t="shared" si="165"/>
        <v>0</v>
      </c>
      <c r="S732" t="b">
        <f t="shared" si="166"/>
        <v>0</v>
      </c>
      <c r="T732" t="b">
        <f t="shared" si="167"/>
        <v>0</v>
      </c>
      <c r="U732" t="str">
        <f t="shared" si="168"/>
        <v/>
      </c>
    </row>
    <row r="733" spans="1:21" x14ac:dyDescent="0.25">
      <c r="A733" t="b">
        <f>RECODES!A733</f>
        <v>0</v>
      </c>
      <c r="B733" t="b">
        <f>RECODES!AC733</f>
        <v>0</v>
      </c>
      <c r="C733" t="b">
        <f>RECODES!AD733</f>
        <v>0</v>
      </c>
      <c r="D733" t="b">
        <f>RECODES!AE733</f>
        <v>0</v>
      </c>
      <c r="E733" t="b">
        <f>RECODES!AF733</f>
        <v>0</v>
      </c>
      <c r="G733">
        <f t="shared" si="156"/>
        <v>4</v>
      </c>
      <c r="H733" t="b">
        <f t="shared" si="157"/>
        <v>0</v>
      </c>
      <c r="I733" t="b">
        <f t="shared" si="155"/>
        <v>0</v>
      </c>
      <c r="J733" t="str">
        <f t="shared" si="158"/>
        <v/>
      </c>
      <c r="K733" t="b">
        <f t="shared" si="159"/>
        <v>0</v>
      </c>
      <c r="L733" t="b">
        <f t="shared" si="160"/>
        <v>0</v>
      </c>
      <c r="M733" t="b">
        <f t="shared" si="161"/>
        <v>0</v>
      </c>
      <c r="N733" t="b">
        <f t="shared" si="162"/>
        <v>0</v>
      </c>
      <c r="P733" t="b">
        <f t="shared" si="163"/>
        <v>0</v>
      </c>
      <c r="Q733" t="b">
        <f t="shared" si="164"/>
        <v>0</v>
      </c>
      <c r="R733" t="b">
        <f t="shared" si="165"/>
        <v>0</v>
      </c>
      <c r="S733" t="b">
        <f t="shared" si="166"/>
        <v>0</v>
      </c>
      <c r="T733" t="b">
        <f t="shared" si="167"/>
        <v>0</v>
      </c>
      <c r="U733" t="str">
        <f t="shared" si="168"/>
        <v/>
      </c>
    </row>
    <row r="734" spans="1:21" x14ac:dyDescent="0.25">
      <c r="A734" t="b">
        <f>RECODES!A734</f>
        <v>0</v>
      </c>
      <c r="B734" t="b">
        <f>RECODES!AC734</f>
        <v>0</v>
      </c>
      <c r="C734" t="b">
        <f>RECODES!AD734</f>
        <v>0</v>
      </c>
      <c r="D734" t="b">
        <f>RECODES!AE734</f>
        <v>0</v>
      </c>
      <c r="E734" t="b">
        <f>RECODES!AF734</f>
        <v>0</v>
      </c>
      <c r="G734">
        <f t="shared" si="156"/>
        <v>4</v>
      </c>
      <c r="H734" t="b">
        <f t="shared" si="157"/>
        <v>0</v>
      </c>
      <c r="I734" t="b">
        <f t="shared" si="155"/>
        <v>0</v>
      </c>
      <c r="J734" t="str">
        <f t="shared" si="158"/>
        <v/>
      </c>
      <c r="K734" t="b">
        <f t="shared" si="159"/>
        <v>0</v>
      </c>
      <c r="L734" t="b">
        <f t="shared" si="160"/>
        <v>0</v>
      </c>
      <c r="M734" t="b">
        <f t="shared" si="161"/>
        <v>0</v>
      </c>
      <c r="N734" t="b">
        <f t="shared" si="162"/>
        <v>0</v>
      </c>
      <c r="P734" t="b">
        <f t="shared" si="163"/>
        <v>0</v>
      </c>
      <c r="Q734" t="b">
        <f t="shared" si="164"/>
        <v>0</v>
      </c>
      <c r="R734" t="b">
        <f t="shared" si="165"/>
        <v>0</v>
      </c>
      <c r="S734" t="b">
        <f t="shared" si="166"/>
        <v>0</v>
      </c>
      <c r="T734" t="b">
        <f t="shared" si="167"/>
        <v>0</v>
      </c>
      <c r="U734" t="str">
        <f t="shared" si="168"/>
        <v/>
      </c>
    </row>
    <row r="735" spans="1:21" x14ac:dyDescent="0.25">
      <c r="A735" t="b">
        <f>RECODES!A735</f>
        <v>0</v>
      </c>
      <c r="B735" t="b">
        <f>RECODES!AC735</f>
        <v>0</v>
      </c>
      <c r="C735" t="b">
        <f>RECODES!AD735</f>
        <v>0</v>
      </c>
      <c r="D735" t="b">
        <f>RECODES!AE735</f>
        <v>0</v>
      </c>
      <c r="E735" t="b">
        <f>RECODES!AF735</f>
        <v>0</v>
      </c>
      <c r="G735">
        <f t="shared" si="156"/>
        <v>4</v>
      </c>
      <c r="H735" t="b">
        <f t="shared" si="157"/>
        <v>0</v>
      </c>
      <c r="I735" t="b">
        <f t="shared" si="155"/>
        <v>0</v>
      </c>
      <c r="J735" t="str">
        <f t="shared" si="158"/>
        <v/>
      </c>
      <c r="K735" t="b">
        <f t="shared" si="159"/>
        <v>0</v>
      </c>
      <c r="L735" t="b">
        <f t="shared" si="160"/>
        <v>0</v>
      </c>
      <c r="M735" t="b">
        <f t="shared" si="161"/>
        <v>0</v>
      </c>
      <c r="N735" t="b">
        <f t="shared" si="162"/>
        <v>0</v>
      </c>
      <c r="P735" t="b">
        <f t="shared" si="163"/>
        <v>0</v>
      </c>
      <c r="Q735" t="b">
        <f t="shared" si="164"/>
        <v>0</v>
      </c>
      <c r="R735" t="b">
        <f t="shared" si="165"/>
        <v>0</v>
      </c>
      <c r="S735" t="b">
        <f t="shared" si="166"/>
        <v>0</v>
      </c>
      <c r="T735" t="b">
        <f t="shared" si="167"/>
        <v>0</v>
      </c>
      <c r="U735" t="str">
        <f t="shared" si="168"/>
        <v/>
      </c>
    </row>
    <row r="736" spans="1:21" x14ac:dyDescent="0.25">
      <c r="A736" t="b">
        <f>RECODES!A736</f>
        <v>0</v>
      </c>
      <c r="B736" t="b">
        <f>RECODES!AC736</f>
        <v>0</v>
      </c>
      <c r="C736" t="b">
        <f>RECODES!AD736</f>
        <v>0</v>
      </c>
      <c r="D736" t="b">
        <f>RECODES!AE736</f>
        <v>0</v>
      </c>
      <c r="E736" t="b">
        <f>RECODES!AF736</f>
        <v>0</v>
      </c>
      <c r="G736">
        <f t="shared" si="156"/>
        <v>4</v>
      </c>
      <c r="H736" t="b">
        <f t="shared" si="157"/>
        <v>0</v>
      </c>
      <c r="I736" t="b">
        <f t="shared" si="155"/>
        <v>0</v>
      </c>
      <c r="J736" t="str">
        <f t="shared" si="158"/>
        <v/>
      </c>
      <c r="K736" t="b">
        <f t="shared" si="159"/>
        <v>0</v>
      </c>
      <c r="L736" t="b">
        <f t="shared" si="160"/>
        <v>0</v>
      </c>
      <c r="M736" t="b">
        <f t="shared" si="161"/>
        <v>0</v>
      </c>
      <c r="N736" t="b">
        <f t="shared" si="162"/>
        <v>0</v>
      </c>
      <c r="P736" t="b">
        <f t="shared" si="163"/>
        <v>0</v>
      </c>
      <c r="Q736" t="b">
        <f t="shared" si="164"/>
        <v>0</v>
      </c>
      <c r="R736" t="b">
        <f t="shared" si="165"/>
        <v>0</v>
      </c>
      <c r="S736" t="b">
        <f t="shared" si="166"/>
        <v>0</v>
      </c>
      <c r="T736" t="b">
        <f t="shared" si="167"/>
        <v>0</v>
      </c>
      <c r="U736" t="str">
        <f t="shared" si="168"/>
        <v/>
      </c>
    </row>
    <row r="737" spans="1:21" x14ac:dyDescent="0.25">
      <c r="A737" t="b">
        <f>RECODES!A737</f>
        <v>0</v>
      </c>
      <c r="B737" t="b">
        <f>RECODES!AC737</f>
        <v>0</v>
      </c>
      <c r="C737" t="b">
        <f>RECODES!AD737</f>
        <v>0</v>
      </c>
      <c r="D737" t="b">
        <f>RECODES!AE737</f>
        <v>0</v>
      </c>
      <c r="E737" t="b">
        <f>RECODES!AF737</f>
        <v>0</v>
      </c>
      <c r="G737">
        <f t="shared" si="156"/>
        <v>4</v>
      </c>
      <c r="H737" t="b">
        <f t="shared" si="157"/>
        <v>0</v>
      </c>
      <c r="I737" t="b">
        <f t="shared" si="155"/>
        <v>0</v>
      </c>
      <c r="J737" t="str">
        <f t="shared" si="158"/>
        <v/>
      </c>
      <c r="K737" t="b">
        <f t="shared" si="159"/>
        <v>0</v>
      </c>
      <c r="L737" t="b">
        <f t="shared" si="160"/>
        <v>0</v>
      </c>
      <c r="M737" t="b">
        <f t="shared" si="161"/>
        <v>0</v>
      </c>
      <c r="N737" t="b">
        <f t="shared" si="162"/>
        <v>0</v>
      </c>
      <c r="P737" t="b">
        <f t="shared" si="163"/>
        <v>0</v>
      </c>
      <c r="Q737" t="b">
        <f t="shared" si="164"/>
        <v>0</v>
      </c>
      <c r="R737" t="b">
        <f t="shared" si="165"/>
        <v>0</v>
      </c>
      <c r="S737" t="b">
        <f t="shared" si="166"/>
        <v>0</v>
      </c>
      <c r="T737" t="b">
        <f t="shared" si="167"/>
        <v>0</v>
      </c>
      <c r="U737" t="str">
        <f t="shared" si="168"/>
        <v/>
      </c>
    </row>
    <row r="738" spans="1:21" x14ac:dyDescent="0.25">
      <c r="A738" t="b">
        <f>RECODES!A738</f>
        <v>0</v>
      </c>
      <c r="B738" t="b">
        <f>RECODES!AC738</f>
        <v>0</v>
      </c>
      <c r="C738" t="b">
        <f>RECODES!AD738</f>
        <v>0</v>
      </c>
      <c r="D738" t="b">
        <f>RECODES!AE738</f>
        <v>0</v>
      </c>
      <c r="E738" t="b">
        <f>RECODES!AF738</f>
        <v>0</v>
      </c>
      <c r="G738">
        <f t="shared" si="156"/>
        <v>4</v>
      </c>
      <c r="H738" t="b">
        <f t="shared" si="157"/>
        <v>0</v>
      </c>
      <c r="I738" t="b">
        <f t="shared" si="155"/>
        <v>0</v>
      </c>
      <c r="J738" t="str">
        <f t="shared" si="158"/>
        <v/>
      </c>
      <c r="K738" t="b">
        <f t="shared" si="159"/>
        <v>0</v>
      </c>
      <c r="L738" t="b">
        <f t="shared" si="160"/>
        <v>0</v>
      </c>
      <c r="M738" t="b">
        <f t="shared" si="161"/>
        <v>0</v>
      </c>
      <c r="N738" t="b">
        <f t="shared" si="162"/>
        <v>0</v>
      </c>
      <c r="P738" t="b">
        <f t="shared" si="163"/>
        <v>0</v>
      </c>
      <c r="Q738" t="b">
        <f t="shared" si="164"/>
        <v>0</v>
      </c>
      <c r="R738" t="b">
        <f t="shared" si="165"/>
        <v>0</v>
      </c>
      <c r="S738" t="b">
        <f t="shared" si="166"/>
        <v>0</v>
      </c>
      <c r="T738" t="b">
        <f t="shared" si="167"/>
        <v>0</v>
      </c>
      <c r="U738" t="str">
        <f t="shared" si="168"/>
        <v/>
      </c>
    </row>
    <row r="739" spans="1:21" x14ac:dyDescent="0.25">
      <c r="A739" t="b">
        <f>RECODES!A739</f>
        <v>0</v>
      </c>
      <c r="B739" t="b">
        <f>RECODES!AC739</f>
        <v>0</v>
      </c>
      <c r="C739" t="b">
        <f>RECODES!AD739</f>
        <v>0</v>
      </c>
      <c r="D739" t="b">
        <f>RECODES!AE739</f>
        <v>0</v>
      </c>
      <c r="E739" t="b">
        <f>RECODES!AF739</f>
        <v>0</v>
      </c>
      <c r="G739">
        <f t="shared" si="156"/>
        <v>4</v>
      </c>
      <c r="H739" t="b">
        <f t="shared" si="157"/>
        <v>0</v>
      </c>
      <c r="I739" t="b">
        <f t="shared" si="155"/>
        <v>0</v>
      </c>
      <c r="J739" t="str">
        <f t="shared" si="158"/>
        <v/>
      </c>
      <c r="K739" t="b">
        <f t="shared" si="159"/>
        <v>0</v>
      </c>
      <c r="L739" t="b">
        <f t="shared" si="160"/>
        <v>0</v>
      </c>
      <c r="M739" t="b">
        <f t="shared" si="161"/>
        <v>0</v>
      </c>
      <c r="N739" t="b">
        <f t="shared" si="162"/>
        <v>0</v>
      </c>
      <c r="P739" t="b">
        <f t="shared" si="163"/>
        <v>0</v>
      </c>
      <c r="Q739" t="b">
        <f t="shared" si="164"/>
        <v>0</v>
      </c>
      <c r="R739" t="b">
        <f t="shared" si="165"/>
        <v>0</v>
      </c>
      <c r="S739" t="b">
        <f t="shared" si="166"/>
        <v>0</v>
      </c>
      <c r="T739" t="b">
        <f t="shared" si="167"/>
        <v>0</v>
      </c>
      <c r="U739" t="str">
        <f t="shared" si="168"/>
        <v/>
      </c>
    </row>
    <row r="740" spans="1:21" x14ac:dyDescent="0.25">
      <c r="A740" t="b">
        <f>RECODES!A740</f>
        <v>0</v>
      </c>
      <c r="B740" t="b">
        <f>RECODES!AC740</f>
        <v>0</v>
      </c>
      <c r="C740" t="b">
        <f>RECODES!AD740</f>
        <v>0</v>
      </c>
      <c r="D740" t="b">
        <f>RECODES!AE740</f>
        <v>0</v>
      </c>
      <c r="E740" t="b">
        <f>RECODES!AF740</f>
        <v>0</v>
      </c>
      <c r="G740">
        <f t="shared" si="156"/>
        <v>4</v>
      </c>
      <c r="H740" t="b">
        <f t="shared" si="157"/>
        <v>0</v>
      </c>
      <c r="I740" t="b">
        <f t="shared" si="155"/>
        <v>0</v>
      </c>
      <c r="J740" t="str">
        <f t="shared" si="158"/>
        <v/>
      </c>
      <c r="K740" t="b">
        <f t="shared" si="159"/>
        <v>0</v>
      </c>
      <c r="L740" t="b">
        <f t="shared" si="160"/>
        <v>0</v>
      </c>
      <c r="M740" t="b">
        <f t="shared" si="161"/>
        <v>0</v>
      </c>
      <c r="N740" t="b">
        <f t="shared" si="162"/>
        <v>0</v>
      </c>
      <c r="P740" t="b">
        <f t="shared" si="163"/>
        <v>0</v>
      </c>
      <c r="Q740" t="b">
        <f t="shared" si="164"/>
        <v>0</v>
      </c>
      <c r="R740" t="b">
        <f t="shared" si="165"/>
        <v>0</v>
      </c>
      <c r="S740" t="b">
        <f t="shared" si="166"/>
        <v>0</v>
      </c>
      <c r="T740" t="b">
        <f t="shared" si="167"/>
        <v>0</v>
      </c>
      <c r="U740" t="str">
        <f t="shared" si="168"/>
        <v/>
      </c>
    </row>
    <row r="741" spans="1:21" x14ac:dyDescent="0.25">
      <c r="A741" t="b">
        <f>RECODES!A741</f>
        <v>0</v>
      </c>
      <c r="B741" t="b">
        <f>RECODES!AC741</f>
        <v>0</v>
      </c>
      <c r="C741" t="b">
        <f>RECODES!AD741</f>
        <v>0</v>
      </c>
      <c r="D741" t="b">
        <f>RECODES!AE741</f>
        <v>0</v>
      </c>
      <c r="E741" t="b">
        <f>RECODES!AF741</f>
        <v>0</v>
      </c>
      <c r="G741">
        <f t="shared" si="156"/>
        <v>4</v>
      </c>
      <c r="H741" t="b">
        <f t="shared" si="157"/>
        <v>0</v>
      </c>
      <c r="I741" t="b">
        <f t="shared" si="155"/>
        <v>0</v>
      </c>
      <c r="J741" t="str">
        <f t="shared" si="158"/>
        <v/>
      </c>
      <c r="K741" t="b">
        <f t="shared" si="159"/>
        <v>0</v>
      </c>
      <c r="L741" t="b">
        <f t="shared" si="160"/>
        <v>0</v>
      </c>
      <c r="M741" t="b">
        <f t="shared" si="161"/>
        <v>0</v>
      </c>
      <c r="N741" t="b">
        <f t="shared" si="162"/>
        <v>0</v>
      </c>
      <c r="P741" t="b">
        <f t="shared" si="163"/>
        <v>0</v>
      </c>
      <c r="Q741" t="b">
        <f t="shared" si="164"/>
        <v>0</v>
      </c>
      <c r="R741" t="b">
        <f t="shared" si="165"/>
        <v>0</v>
      </c>
      <c r="S741" t="b">
        <f t="shared" si="166"/>
        <v>0</v>
      </c>
      <c r="T741" t="b">
        <f t="shared" si="167"/>
        <v>0</v>
      </c>
      <c r="U741" t="str">
        <f t="shared" si="168"/>
        <v/>
      </c>
    </row>
    <row r="742" spans="1:21" x14ac:dyDescent="0.25">
      <c r="A742" t="b">
        <f>RECODES!A742</f>
        <v>0</v>
      </c>
      <c r="B742" t="b">
        <f>RECODES!AC742</f>
        <v>0</v>
      </c>
      <c r="C742" t="b">
        <f>RECODES!AD742</f>
        <v>0</v>
      </c>
      <c r="D742" t="b">
        <f>RECODES!AE742</f>
        <v>0</v>
      </c>
      <c r="E742" t="b">
        <f>RECODES!AF742</f>
        <v>0</v>
      </c>
      <c r="G742">
        <f t="shared" si="156"/>
        <v>4</v>
      </c>
      <c r="H742" t="b">
        <f t="shared" si="157"/>
        <v>0</v>
      </c>
      <c r="I742" t="b">
        <f t="shared" si="155"/>
        <v>0</v>
      </c>
      <c r="J742" t="str">
        <f t="shared" si="158"/>
        <v/>
      </c>
      <c r="K742" t="b">
        <f t="shared" si="159"/>
        <v>0</v>
      </c>
      <c r="L742" t="b">
        <f t="shared" si="160"/>
        <v>0</v>
      </c>
      <c r="M742" t="b">
        <f t="shared" si="161"/>
        <v>0</v>
      </c>
      <c r="N742" t="b">
        <f t="shared" si="162"/>
        <v>0</v>
      </c>
      <c r="P742" t="b">
        <f t="shared" si="163"/>
        <v>0</v>
      </c>
      <c r="Q742" t="b">
        <f t="shared" si="164"/>
        <v>0</v>
      </c>
      <c r="R742" t="b">
        <f t="shared" si="165"/>
        <v>0</v>
      </c>
      <c r="S742" t="b">
        <f t="shared" si="166"/>
        <v>0</v>
      </c>
      <c r="T742" t="b">
        <f t="shared" si="167"/>
        <v>0</v>
      </c>
      <c r="U742" t="str">
        <f t="shared" si="168"/>
        <v/>
      </c>
    </row>
    <row r="743" spans="1:21" x14ac:dyDescent="0.25">
      <c r="A743" t="b">
        <f>RECODES!A743</f>
        <v>0</v>
      </c>
      <c r="B743" t="b">
        <f>RECODES!AC743</f>
        <v>0</v>
      </c>
      <c r="C743" t="b">
        <f>RECODES!AD743</f>
        <v>0</v>
      </c>
      <c r="D743" t="b">
        <f>RECODES!AE743</f>
        <v>0</v>
      </c>
      <c r="E743" t="b">
        <f>RECODES!AF743</f>
        <v>0</v>
      </c>
      <c r="G743">
        <f t="shared" si="156"/>
        <v>4</v>
      </c>
      <c r="H743" t="b">
        <f t="shared" si="157"/>
        <v>0</v>
      </c>
      <c r="I743" t="b">
        <f t="shared" si="155"/>
        <v>0</v>
      </c>
      <c r="J743" t="str">
        <f t="shared" si="158"/>
        <v/>
      </c>
      <c r="K743" t="b">
        <f t="shared" si="159"/>
        <v>0</v>
      </c>
      <c r="L743" t="b">
        <f t="shared" si="160"/>
        <v>0</v>
      </c>
      <c r="M743" t="b">
        <f t="shared" si="161"/>
        <v>0</v>
      </c>
      <c r="N743" t="b">
        <f t="shared" si="162"/>
        <v>0</v>
      </c>
      <c r="P743" t="b">
        <f t="shared" si="163"/>
        <v>0</v>
      </c>
      <c r="Q743" t="b">
        <f t="shared" si="164"/>
        <v>0</v>
      </c>
      <c r="R743" t="b">
        <f t="shared" si="165"/>
        <v>0</v>
      </c>
      <c r="S743" t="b">
        <f t="shared" si="166"/>
        <v>0</v>
      </c>
      <c r="T743" t="b">
        <f t="shared" si="167"/>
        <v>0</v>
      </c>
      <c r="U743" t="str">
        <f t="shared" si="168"/>
        <v/>
      </c>
    </row>
    <row r="744" spans="1:21" x14ac:dyDescent="0.25">
      <c r="A744" t="b">
        <f>RECODES!A744</f>
        <v>0</v>
      </c>
      <c r="B744" t="b">
        <f>RECODES!AC744</f>
        <v>0</v>
      </c>
      <c r="C744" t="b">
        <f>RECODES!AD744</f>
        <v>0</v>
      </c>
      <c r="D744" t="b">
        <f>RECODES!AE744</f>
        <v>0</v>
      </c>
      <c r="E744" t="b">
        <f>RECODES!AF744</f>
        <v>0</v>
      </c>
      <c r="G744">
        <f t="shared" si="156"/>
        <v>4</v>
      </c>
      <c r="H744" t="b">
        <f t="shared" si="157"/>
        <v>0</v>
      </c>
      <c r="I744" t="b">
        <f t="shared" si="155"/>
        <v>0</v>
      </c>
      <c r="J744" t="str">
        <f t="shared" si="158"/>
        <v/>
      </c>
      <c r="K744" t="b">
        <f t="shared" si="159"/>
        <v>0</v>
      </c>
      <c r="L744" t="b">
        <f t="shared" si="160"/>
        <v>0</v>
      </c>
      <c r="M744" t="b">
        <f t="shared" si="161"/>
        <v>0</v>
      </c>
      <c r="N744" t="b">
        <f t="shared" si="162"/>
        <v>0</v>
      </c>
      <c r="P744" t="b">
        <f t="shared" si="163"/>
        <v>0</v>
      </c>
      <c r="Q744" t="b">
        <f t="shared" si="164"/>
        <v>0</v>
      </c>
      <c r="R744" t="b">
        <f t="shared" si="165"/>
        <v>0</v>
      </c>
      <c r="S744" t="b">
        <f t="shared" si="166"/>
        <v>0</v>
      </c>
      <c r="T744" t="b">
        <f t="shared" si="167"/>
        <v>0</v>
      </c>
      <c r="U744" t="str">
        <f t="shared" si="168"/>
        <v/>
      </c>
    </row>
    <row r="745" spans="1:21" x14ac:dyDescent="0.25">
      <c r="A745" t="b">
        <f>RECODES!A745</f>
        <v>0</v>
      </c>
      <c r="B745" t="b">
        <f>RECODES!AC745</f>
        <v>0</v>
      </c>
      <c r="C745" t="b">
        <f>RECODES!AD745</f>
        <v>0</v>
      </c>
      <c r="D745" t="b">
        <f>RECODES!AE745</f>
        <v>0</v>
      </c>
      <c r="E745" t="b">
        <f>RECODES!AF745</f>
        <v>0</v>
      </c>
      <c r="G745">
        <f t="shared" si="156"/>
        <v>4</v>
      </c>
      <c r="H745" t="b">
        <f t="shared" si="157"/>
        <v>0</v>
      </c>
      <c r="I745" t="b">
        <f t="shared" si="155"/>
        <v>0</v>
      </c>
      <c r="J745" t="str">
        <f t="shared" si="158"/>
        <v/>
      </c>
      <c r="K745" t="b">
        <f t="shared" si="159"/>
        <v>0</v>
      </c>
      <c r="L745" t="b">
        <f t="shared" si="160"/>
        <v>0</v>
      </c>
      <c r="M745" t="b">
        <f t="shared" si="161"/>
        <v>0</v>
      </c>
      <c r="N745" t="b">
        <f t="shared" si="162"/>
        <v>0</v>
      </c>
      <c r="P745" t="b">
        <f t="shared" si="163"/>
        <v>0</v>
      </c>
      <c r="Q745" t="b">
        <f t="shared" si="164"/>
        <v>0</v>
      </c>
      <c r="R745" t="b">
        <f t="shared" si="165"/>
        <v>0</v>
      </c>
      <c r="S745" t="b">
        <f t="shared" si="166"/>
        <v>0</v>
      </c>
      <c r="T745" t="b">
        <f t="shared" si="167"/>
        <v>0</v>
      </c>
      <c r="U745" t="str">
        <f t="shared" si="168"/>
        <v/>
      </c>
    </row>
    <row r="746" spans="1:21" x14ac:dyDescent="0.25">
      <c r="A746" t="b">
        <f>RECODES!A746</f>
        <v>0</v>
      </c>
      <c r="B746" t="b">
        <f>RECODES!AC746</f>
        <v>0</v>
      </c>
      <c r="C746" t="b">
        <f>RECODES!AD746</f>
        <v>0</v>
      </c>
      <c r="D746" t="b">
        <f>RECODES!AE746</f>
        <v>0</v>
      </c>
      <c r="E746" t="b">
        <f>RECODES!AF746</f>
        <v>0</v>
      </c>
      <c r="G746">
        <f t="shared" si="156"/>
        <v>4</v>
      </c>
      <c r="H746" t="b">
        <f t="shared" si="157"/>
        <v>0</v>
      </c>
      <c r="I746" t="b">
        <f t="shared" si="155"/>
        <v>0</v>
      </c>
      <c r="J746" t="str">
        <f t="shared" si="158"/>
        <v/>
      </c>
      <c r="K746" t="b">
        <f t="shared" si="159"/>
        <v>0</v>
      </c>
      <c r="L746" t="b">
        <f t="shared" si="160"/>
        <v>0</v>
      </c>
      <c r="M746" t="b">
        <f t="shared" si="161"/>
        <v>0</v>
      </c>
      <c r="N746" t="b">
        <f t="shared" si="162"/>
        <v>0</v>
      </c>
      <c r="P746" t="b">
        <f t="shared" si="163"/>
        <v>0</v>
      </c>
      <c r="Q746" t="b">
        <f t="shared" si="164"/>
        <v>0</v>
      </c>
      <c r="R746" t="b">
        <f t="shared" si="165"/>
        <v>0</v>
      </c>
      <c r="S746" t="b">
        <f t="shared" si="166"/>
        <v>0</v>
      </c>
      <c r="T746" t="b">
        <f t="shared" si="167"/>
        <v>0</v>
      </c>
      <c r="U746" t="str">
        <f t="shared" si="168"/>
        <v/>
      </c>
    </row>
    <row r="747" spans="1:21" x14ac:dyDescent="0.25">
      <c r="A747" t="b">
        <f>RECODES!A747</f>
        <v>0</v>
      </c>
      <c r="B747" t="b">
        <f>RECODES!AC747</f>
        <v>0</v>
      </c>
      <c r="C747" t="b">
        <f>RECODES!AD747</f>
        <v>0</v>
      </c>
      <c r="D747" t="b">
        <f>RECODES!AE747</f>
        <v>0</v>
      </c>
      <c r="E747" t="b">
        <f>RECODES!AF747</f>
        <v>0</v>
      </c>
      <c r="G747">
        <f t="shared" si="156"/>
        <v>4</v>
      </c>
      <c r="H747" t="b">
        <f t="shared" si="157"/>
        <v>0</v>
      </c>
      <c r="I747" t="b">
        <f t="shared" si="155"/>
        <v>0</v>
      </c>
      <c r="J747" t="str">
        <f t="shared" si="158"/>
        <v/>
      </c>
      <c r="K747" t="b">
        <f t="shared" si="159"/>
        <v>0</v>
      </c>
      <c r="L747" t="b">
        <f t="shared" si="160"/>
        <v>0</v>
      </c>
      <c r="M747" t="b">
        <f t="shared" si="161"/>
        <v>0</v>
      </c>
      <c r="N747" t="b">
        <f t="shared" si="162"/>
        <v>0</v>
      </c>
      <c r="P747" t="b">
        <f t="shared" si="163"/>
        <v>0</v>
      </c>
      <c r="Q747" t="b">
        <f t="shared" si="164"/>
        <v>0</v>
      </c>
      <c r="R747" t="b">
        <f t="shared" si="165"/>
        <v>0</v>
      </c>
      <c r="S747" t="b">
        <f t="shared" si="166"/>
        <v>0</v>
      </c>
      <c r="T747" t="b">
        <f t="shared" si="167"/>
        <v>0</v>
      </c>
      <c r="U747" t="str">
        <f t="shared" si="168"/>
        <v/>
      </c>
    </row>
    <row r="748" spans="1:21" x14ac:dyDescent="0.25">
      <c r="A748" t="b">
        <f>RECODES!A748</f>
        <v>0</v>
      </c>
      <c r="B748" t="b">
        <f>RECODES!AC748</f>
        <v>0</v>
      </c>
      <c r="C748" t="b">
        <f>RECODES!AD748</f>
        <v>0</v>
      </c>
      <c r="D748" t="b">
        <f>RECODES!AE748</f>
        <v>0</v>
      </c>
      <c r="E748" t="b">
        <f>RECODES!AF748</f>
        <v>0</v>
      </c>
      <c r="G748">
        <f t="shared" si="156"/>
        <v>4</v>
      </c>
      <c r="H748" t="b">
        <f t="shared" si="157"/>
        <v>0</v>
      </c>
      <c r="I748" t="b">
        <f t="shared" si="155"/>
        <v>0</v>
      </c>
      <c r="J748" t="str">
        <f t="shared" si="158"/>
        <v/>
      </c>
      <c r="K748" t="b">
        <f t="shared" si="159"/>
        <v>0</v>
      </c>
      <c r="L748" t="b">
        <f t="shared" si="160"/>
        <v>0</v>
      </c>
      <c r="M748" t="b">
        <f t="shared" si="161"/>
        <v>0</v>
      </c>
      <c r="N748" t="b">
        <f t="shared" si="162"/>
        <v>0</v>
      </c>
      <c r="P748" t="b">
        <f t="shared" si="163"/>
        <v>0</v>
      </c>
      <c r="Q748" t="b">
        <f t="shared" si="164"/>
        <v>0</v>
      </c>
      <c r="R748" t="b">
        <f t="shared" si="165"/>
        <v>0</v>
      </c>
      <c r="S748" t="b">
        <f t="shared" si="166"/>
        <v>0</v>
      </c>
      <c r="T748" t="b">
        <f t="shared" si="167"/>
        <v>0</v>
      </c>
      <c r="U748" t="str">
        <f t="shared" si="168"/>
        <v/>
      </c>
    </row>
    <row r="749" spans="1:21" x14ac:dyDescent="0.25">
      <c r="A749" t="b">
        <f>RECODES!A749</f>
        <v>0</v>
      </c>
      <c r="B749" t="b">
        <f>RECODES!AC749</f>
        <v>0</v>
      </c>
      <c r="C749" t="b">
        <f>RECODES!AD749</f>
        <v>0</v>
      </c>
      <c r="D749" t="b">
        <f>RECODES!AE749</f>
        <v>0</v>
      </c>
      <c r="E749" t="b">
        <f>RECODES!AF749</f>
        <v>0</v>
      </c>
      <c r="G749">
        <f t="shared" si="156"/>
        <v>4</v>
      </c>
      <c r="H749" t="b">
        <f t="shared" si="157"/>
        <v>0</v>
      </c>
      <c r="I749" t="b">
        <f t="shared" si="155"/>
        <v>0</v>
      </c>
      <c r="J749" t="str">
        <f t="shared" si="158"/>
        <v/>
      </c>
      <c r="K749" t="b">
        <f t="shared" si="159"/>
        <v>0</v>
      </c>
      <c r="L749" t="b">
        <f t="shared" si="160"/>
        <v>0</v>
      </c>
      <c r="M749" t="b">
        <f t="shared" si="161"/>
        <v>0</v>
      </c>
      <c r="N749" t="b">
        <f t="shared" si="162"/>
        <v>0</v>
      </c>
      <c r="P749" t="b">
        <f t="shared" si="163"/>
        <v>0</v>
      </c>
      <c r="Q749" t="b">
        <f t="shared" si="164"/>
        <v>0</v>
      </c>
      <c r="R749" t="b">
        <f t="shared" si="165"/>
        <v>0</v>
      </c>
      <c r="S749" t="b">
        <f t="shared" si="166"/>
        <v>0</v>
      </c>
      <c r="T749" t="b">
        <f t="shared" si="167"/>
        <v>0</v>
      </c>
      <c r="U749" t="str">
        <f t="shared" si="168"/>
        <v/>
      </c>
    </row>
    <row r="750" spans="1:21" x14ac:dyDescent="0.25">
      <c r="A750" t="b">
        <f>RECODES!A750</f>
        <v>0</v>
      </c>
      <c r="B750" t="b">
        <f>RECODES!AC750</f>
        <v>0</v>
      </c>
      <c r="C750" t="b">
        <f>RECODES!AD750</f>
        <v>0</v>
      </c>
      <c r="D750" t="b">
        <f>RECODES!AE750</f>
        <v>0</v>
      </c>
      <c r="E750" t="b">
        <f>RECODES!AF750</f>
        <v>0</v>
      </c>
      <c r="G750">
        <f t="shared" si="156"/>
        <v>4</v>
      </c>
      <c r="H750" t="b">
        <f t="shared" si="157"/>
        <v>0</v>
      </c>
      <c r="I750" t="b">
        <f t="shared" si="155"/>
        <v>0</v>
      </c>
      <c r="J750" t="str">
        <f t="shared" si="158"/>
        <v/>
      </c>
      <c r="K750" t="b">
        <f t="shared" si="159"/>
        <v>0</v>
      </c>
      <c r="L750" t="b">
        <f t="shared" si="160"/>
        <v>0</v>
      </c>
      <c r="M750" t="b">
        <f t="shared" si="161"/>
        <v>0</v>
      </c>
      <c r="N750" t="b">
        <f t="shared" si="162"/>
        <v>0</v>
      </c>
      <c r="P750" t="b">
        <f t="shared" si="163"/>
        <v>0</v>
      </c>
      <c r="Q750" t="b">
        <f t="shared" si="164"/>
        <v>0</v>
      </c>
      <c r="R750" t="b">
        <f t="shared" si="165"/>
        <v>0</v>
      </c>
      <c r="S750" t="b">
        <f t="shared" si="166"/>
        <v>0</v>
      </c>
      <c r="T750" t="b">
        <f t="shared" si="167"/>
        <v>0</v>
      </c>
      <c r="U750" t="str">
        <f t="shared" si="168"/>
        <v/>
      </c>
    </row>
    <row r="751" spans="1:21" x14ac:dyDescent="0.25">
      <c r="A751" t="b">
        <f>RECODES!A751</f>
        <v>0</v>
      </c>
      <c r="B751" t="b">
        <f>RECODES!AC751</f>
        <v>0</v>
      </c>
      <c r="C751" t="b">
        <f>RECODES!AD751</f>
        <v>0</v>
      </c>
      <c r="D751" t="b">
        <f>RECODES!AE751</f>
        <v>0</v>
      </c>
      <c r="E751" t="b">
        <f>RECODES!AF751</f>
        <v>0</v>
      </c>
      <c r="G751">
        <f t="shared" si="156"/>
        <v>4</v>
      </c>
      <c r="H751" t="b">
        <f t="shared" si="157"/>
        <v>0</v>
      </c>
      <c r="I751" t="b">
        <f t="shared" si="155"/>
        <v>0</v>
      </c>
      <c r="J751" t="str">
        <f t="shared" si="158"/>
        <v/>
      </c>
      <c r="K751" t="b">
        <f t="shared" si="159"/>
        <v>0</v>
      </c>
      <c r="L751" t="b">
        <f t="shared" si="160"/>
        <v>0</v>
      </c>
      <c r="M751" t="b">
        <f t="shared" si="161"/>
        <v>0</v>
      </c>
      <c r="N751" t="b">
        <f t="shared" si="162"/>
        <v>0</v>
      </c>
      <c r="P751" t="b">
        <f t="shared" si="163"/>
        <v>0</v>
      </c>
      <c r="Q751" t="b">
        <f t="shared" si="164"/>
        <v>0</v>
      </c>
      <c r="R751" t="b">
        <f t="shared" si="165"/>
        <v>0</v>
      </c>
      <c r="S751" t="b">
        <f t="shared" si="166"/>
        <v>0</v>
      </c>
      <c r="T751" t="b">
        <f t="shared" si="167"/>
        <v>0</v>
      </c>
      <c r="U751" t="str">
        <f t="shared" si="168"/>
        <v/>
      </c>
    </row>
    <row r="752" spans="1:21" x14ac:dyDescent="0.25">
      <c r="A752" t="b">
        <f>RECODES!A752</f>
        <v>0</v>
      </c>
      <c r="B752" t="b">
        <f>RECODES!AC752</f>
        <v>0</v>
      </c>
      <c r="C752" t="b">
        <f>RECODES!AD752</f>
        <v>0</v>
      </c>
      <c r="D752" t="b">
        <f>RECODES!AE752</f>
        <v>0</v>
      </c>
      <c r="E752" t="b">
        <f>RECODES!AF752</f>
        <v>0</v>
      </c>
      <c r="G752">
        <f t="shared" si="156"/>
        <v>4</v>
      </c>
      <c r="H752" t="b">
        <f t="shared" si="157"/>
        <v>0</v>
      </c>
      <c r="I752" t="b">
        <f t="shared" si="155"/>
        <v>0</v>
      </c>
      <c r="J752" t="str">
        <f t="shared" si="158"/>
        <v/>
      </c>
      <c r="K752" t="b">
        <f t="shared" si="159"/>
        <v>0</v>
      </c>
      <c r="L752" t="b">
        <f t="shared" si="160"/>
        <v>0</v>
      </c>
      <c r="M752" t="b">
        <f t="shared" si="161"/>
        <v>0</v>
      </c>
      <c r="N752" t="b">
        <f t="shared" si="162"/>
        <v>0</v>
      </c>
      <c r="P752" t="b">
        <f t="shared" si="163"/>
        <v>0</v>
      </c>
      <c r="Q752" t="b">
        <f t="shared" si="164"/>
        <v>0</v>
      </c>
      <c r="R752" t="b">
        <f t="shared" si="165"/>
        <v>0</v>
      </c>
      <c r="S752" t="b">
        <f t="shared" si="166"/>
        <v>0</v>
      </c>
      <c r="T752" t="b">
        <f t="shared" si="167"/>
        <v>0</v>
      </c>
      <c r="U752" t="str">
        <f t="shared" si="168"/>
        <v/>
      </c>
    </row>
    <row r="753" spans="1:21" x14ac:dyDescent="0.25">
      <c r="A753" t="b">
        <f>RECODES!A753</f>
        <v>0</v>
      </c>
      <c r="B753" t="b">
        <f>RECODES!AC753</f>
        <v>0</v>
      </c>
      <c r="C753" t="b">
        <f>RECODES!AD753</f>
        <v>0</v>
      </c>
      <c r="D753" t="b">
        <f>RECODES!AE753</f>
        <v>0</v>
      </c>
      <c r="E753" t="b">
        <f>RECODES!AF753</f>
        <v>0</v>
      </c>
      <c r="G753">
        <f t="shared" si="156"/>
        <v>4</v>
      </c>
      <c r="H753" t="b">
        <f t="shared" si="157"/>
        <v>0</v>
      </c>
      <c r="I753" t="b">
        <f t="shared" si="155"/>
        <v>0</v>
      </c>
      <c r="J753" t="str">
        <f t="shared" si="158"/>
        <v/>
      </c>
      <c r="K753" t="b">
        <f t="shared" si="159"/>
        <v>0</v>
      </c>
      <c r="L753" t="b">
        <f t="shared" si="160"/>
        <v>0</v>
      </c>
      <c r="M753" t="b">
        <f t="shared" si="161"/>
        <v>0</v>
      </c>
      <c r="N753" t="b">
        <f t="shared" si="162"/>
        <v>0</v>
      </c>
      <c r="P753" t="b">
        <f t="shared" si="163"/>
        <v>0</v>
      </c>
      <c r="Q753" t="b">
        <f t="shared" si="164"/>
        <v>0</v>
      </c>
      <c r="R753" t="b">
        <f t="shared" si="165"/>
        <v>0</v>
      </c>
      <c r="S753" t="b">
        <f t="shared" si="166"/>
        <v>0</v>
      </c>
      <c r="T753" t="b">
        <f t="shared" si="167"/>
        <v>0</v>
      </c>
      <c r="U753" t="str">
        <f t="shared" si="168"/>
        <v/>
      </c>
    </row>
    <row r="754" spans="1:21" x14ac:dyDescent="0.25">
      <c r="A754" t="b">
        <f>RECODES!A754</f>
        <v>0</v>
      </c>
      <c r="B754" t="b">
        <f>RECODES!AC754</f>
        <v>0</v>
      </c>
      <c r="C754" t="b">
        <f>RECODES!AD754</f>
        <v>0</v>
      </c>
      <c r="D754" t="b">
        <f>RECODES!AE754</f>
        <v>0</v>
      </c>
      <c r="E754" t="b">
        <f>RECODES!AF754</f>
        <v>0</v>
      </c>
      <c r="G754">
        <f t="shared" si="156"/>
        <v>4</v>
      </c>
      <c r="H754" t="b">
        <f t="shared" si="157"/>
        <v>0</v>
      </c>
      <c r="I754" t="b">
        <f t="shared" si="155"/>
        <v>0</v>
      </c>
      <c r="J754" t="str">
        <f t="shared" si="158"/>
        <v/>
      </c>
      <c r="K754" t="b">
        <f t="shared" si="159"/>
        <v>0</v>
      </c>
      <c r="L754" t="b">
        <f t="shared" si="160"/>
        <v>0</v>
      </c>
      <c r="M754" t="b">
        <f t="shared" si="161"/>
        <v>0</v>
      </c>
      <c r="N754" t="b">
        <f t="shared" si="162"/>
        <v>0</v>
      </c>
      <c r="P754" t="b">
        <f t="shared" si="163"/>
        <v>0</v>
      </c>
      <c r="Q754" t="b">
        <f t="shared" si="164"/>
        <v>0</v>
      </c>
      <c r="R754" t="b">
        <f t="shared" si="165"/>
        <v>0</v>
      </c>
      <c r="S754" t="b">
        <f t="shared" si="166"/>
        <v>0</v>
      </c>
      <c r="T754" t="b">
        <f t="shared" si="167"/>
        <v>0</v>
      </c>
      <c r="U754" t="str">
        <f t="shared" si="168"/>
        <v/>
      </c>
    </row>
    <row r="755" spans="1:21" x14ac:dyDescent="0.25">
      <c r="A755" t="b">
        <f>RECODES!A755</f>
        <v>0</v>
      </c>
      <c r="B755" t="b">
        <f>RECODES!AC755</f>
        <v>0</v>
      </c>
      <c r="C755" t="b">
        <f>RECODES!AD755</f>
        <v>0</v>
      </c>
      <c r="D755" t="b">
        <f>RECODES!AE755</f>
        <v>0</v>
      </c>
      <c r="E755" t="b">
        <f>RECODES!AF755</f>
        <v>0</v>
      </c>
      <c r="G755">
        <f t="shared" si="156"/>
        <v>4</v>
      </c>
      <c r="H755" t="b">
        <f t="shared" si="157"/>
        <v>0</v>
      </c>
      <c r="I755" t="b">
        <f t="shared" si="155"/>
        <v>0</v>
      </c>
      <c r="J755" t="str">
        <f t="shared" si="158"/>
        <v/>
      </c>
      <c r="K755" t="b">
        <f t="shared" si="159"/>
        <v>0</v>
      </c>
      <c r="L755" t="b">
        <f t="shared" si="160"/>
        <v>0</v>
      </c>
      <c r="M755" t="b">
        <f t="shared" si="161"/>
        <v>0</v>
      </c>
      <c r="N755" t="b">
        <f t="shared" si="162"/>
        <v>0</v>
      </c>
      <c r="P755" t="b">
        <f t="shared" si="163"/>
        <v>0</v>
      </c>
      <c r="Q755" t="b">
        <f t="shared" si="164"/>
        <v>0</v>
      </c>
      <c r="R755" t="b">
        <f t="shared" si="165"/>
        <v>0</v>
      </c>
      <c r="S755" t="b">
        <f t="shared" si="166"/>
        <v>0</v>
      </c>
      <c r="T755" t="b">
        <f t="shared" si="167"/>
        <v>0</v>
      </c>
      <c r="U755" t="str">
        <f t="shared" si="168"/>
        <v/>
      </c>
    </row>
    <row r="756" spans="1:21" x14ac:dyDescent="0.25">
      <c r="A756" t="b">
        <f>RECODES!A756</f>
        <v>0</v>
      </c>
      <c r="B756" t="b">
        <f>RECODES!AC756</f>
        <v>0</v>
      </c>
      <c r="C756" t="b">
        <f>RECODES!AD756</f>
        <v>0</v>
      </c>
      <c r="D756" t="b">
        <f>RECODES!AE756</f>
        <v>0</v>
      </c>
      <c r="E756" t="b">
        <f>RECODES!AF756</f>
        <v>0</v>
      </c>
      <c r="G756">
        <f t="shared" si="156"/>
        <v>4</v>
      </c>
      <c r="H756" t="b">
        <f t="shared" si="157"/>
        <v>0</v>
      </c>
      <c r="I756" t="b">
        <f t="shared" si="155"/>
        <v>0</v>
      </c>
      <c r="J756" t="str">
        <f t="shared" si="158"/>
        <v/>
      </c>
      <c r="K756" t="b">
        <f t="shared" si="159"/>
        <v>0</v>
      </c>
      <c r="L756" t="b">
        <f t="shared" si="160"/>
        <v>0</v>
      </c>
      <c r="M756" t="b">
        <f t="shared" si="161"/>
        <v>0</v>
      </c>
      <c r="N756" t="b">
        <f t="shared" si="162"/>
        <v>0</v>
      </c>
      <c r="P756" t="b">
        <f t="shared" si="163"/>
        <v>0</v>
      </c>
      <c r="Q756" t="b">
        <f t="shared" si="164"/>
        <v>0</v>
      </c>
      <c r="R756" t="b">
        <f t="shared" si="165"/>
        <v>0</v>
      </c>
      <c r="S756" t="b">
        <f t="shared" si="166"/>
        <v>0</v>
      </c>
      <c r="T756" t="b">
        <f t="shared" si="167"/>
        <v>0</v>
      </c>
      <c r="U756" t="str">
        <f t="shared" si="168"/>
        <v/>
      </c>
    </row>
    <row r="757" spans="1:21" x14ac:dyDescent="0.25">
      <c r="A757" t="b">
        <f>RECODES!A757</f>
        <v>0</v>
      </c>
      <c r="B757" t="b">
        <f>RECODES!AC757</f>
        <v>0</v>
      </c>
      <c r="C757" t="b">
        <f>RECODES!AD757</f>
        <v>0</v>
      </c>
      <c r="D757" t="b">
        <f>RECODES!AE757</f>
        <v>0</v>
      </c>
      <c r="E757" t="b">
        <f>RECODES!AF757</f>
        <v>0</v>
      </c>
      <c r="G757">
        <f t="shared" si="156"/>
        <v>4</v>
      </c>
      <c r="H757" t="b">
        <f t="shared" si="157"/>
        <v>0</v>
      </c>
      <c r="I757" t="b">
        <f t="shared" ref="I757:I820" si="169">IF(H757=TRUE,AVERAGE(B757:E757),FALSE)</f>
        <v>0</v>
      </c>
      <c r="J757" t="str">
        <f t="shared" si="158"/>
        <v/>
      </c>
      <c r="K757" t="b">
        <f t="shared" si="159"/>
        <v>0</v>
      </c>
      <c r="L757" t="b">
        <f t="shared" si="160"/>
        <v>0</v>
      </c>
      <c r="M757" t="b">
        <f t="shared" si="161"/>
        <v>0</v>
      </c>
      <c r="N757" t="b">
        <f t="shared" si="162"/>
        <v>0</v>
      </c>
      <c r="P757" t="b">
        <f t="shared" si="163"/>
        <v>0</v>
      </c>
      <c r="Q757" t="b">
        <f t="shared" si="164"/>
        <v>0</v>
      </c>
      <c r="R757" t="b">
        <f t="shared" si="165"/>
        <v>0</v>
      </c>
      <c r="S757" t="b">
        <f t="shared" si="166"/>
        <v>0</v>
      </c>
      <c r="T757" t="b">
        <f t="shared" si="167"/>
        <v>0</v>
      </c>
      <c r="U757" t="str">
        <f t="shared" si="168"/>
        <v/>
      </c>
    </row>
    <row r="758" spans="1:21" x14ac:dyDescent="0.25">
      <c r="A758" t="b">
        <f>RECODES!A758</f>
        <v>0</v>
      </c>
      <c r="B758" t="b">
        <f>RECODES!AC758</f>
        <v>0</v>
      </c>
      <c r="C758" t="b">
        <f>RECODES!AD758</f>
        <v>0</v>
      </c>
      <c r="D758" t="b">
        <f>RECODES!AE758</f>
        <v>0</v>
      </c>
      <c r="E758" t="b">
        <f>RECODES!AF758</f>
        <v>0</v>
      </c>
      <c r="G758">
        <f t="shared" si="156"/>
        <v>4</v>
      </c>
      <c r="H758" t="b">
        <f t="shared" si="157"/>
        <v>0</v>
      </c>
      <c r="I758" t="b">
        <f t="shared" si="169"/>
        <v>0</v>
      </c>
      <c r="J758" t="str">
        <f t="shared" si="158"/>
        <v/>
      </c>
      <c r="K758" t="b">
        <f t="shared" si="159"/>
        <v>0</v>
      </c>
      <c r="L758" t="b">
        <f t="shared" si="160"/>
        <v>0</v>
      </c>
      <c r="M758" t="b">
        <f t="shared" si="161"/>
        <v>0</v>
      </c>
      <c r="N758" t="b">
        <f t="shared" si="162"/>
        <v>0</v>
      </c>
      <c r="P758" t="b">
        <f t="shared" si="163"/>
        <v>0</v>
      </c>
      <c r="Q758" t="b">
        <f t="shared" si="164"/>
        <v>0</v>
      </c>
      <c r="R758" t="b">
        <f t="shared" si="165"/>
        <v>0</v>
      </c>
      <c r="S758" t="b">
        <f t="shared" si="166"/>
        <v>0</v>
      </c>
      <c r="T758" t="b">
        <f t="shared" si="167"/>
        <v>0</v>
      </c>
      <c r="U758" t="str">
        <f t="shared" si="168"/>
        <v/>
      </c>
    </row>
    <row r="759" spans="1:21" x14ac:dyDescent="0.25">
      <c r="A759" t="b">
        <f>RECODES!A759</f>
        <v>0</v>
      </c>
      <c r="B759" t="b">
        <f>RECODES!AC759</f>
        <v>0</v>
      </c>
      <c r="C759" t="b">
        <f>RECODES!AD759</f>
        <v>0</v>
      </c>
      <c r="D759" t="b">
        <f>RECODES!AE759</f>
        <v>0</v>
      </c>
      <c r="E759" t="b">
        <f>RECODES!AF759</f>
        <v>0</v>
      </c>
      <c r="G759">
        <f t="shared" si="156"/>
        <v>4</v>
      </c>
      <c r="H759" t="b">
        <f t="shared" si="157"/>
        <v>0</v>
      </c>
      <c r="I759" t="b">
        <f t="shared" si="169"/>
        <v>0</v>
      </c>
      <c r="J759" t="str">
        <f t="shared" si="158"/>
        <v/>
      </c>
      <c r="K759" t="b">
        <f t="shared" si="159"/>
        <v>0</v>
      </c>
      <c r="L759" t="b">
        <f t="shared" si="160"/>
        <v>0</v>
      </c>
      <c r="M759" t="b">
        <f t="shared" si="161"/>
        <v>0</v>
      </c>
      <c r="N759" t="b">
        <f t="shared" si="162"/>
        <v>0</v>
      </c>
      <c r="P759" t="b">
        <f t="shared" si="163"/>
        <v>0</v>
      </c>
      <c r="Q759" t="b">
        <f t="shared" si="164"/>
        <v>0</v>
      </c>
      <c r="R759" t="b">
        <f t="shared" si="165"/>
        <v>0</v>
      </c>
      <c r="S759" t="b">
        <f t="shared" si="166"/>
        <v>0</v>
      </c>
      <c r="T759" t="b">
        <f t="shared" si="167"/>
        <v>0</v>
      </c>
      <c r="U759" t="str">
        <f t="shared" si="168"/>
        <v/>
      </c>
    </row>
    <row r="760" spans="1:21" x14ac:dyDescent="0.25">
      <c r="A760" t="b">
        <f>RECODES!A760</f>
        <v>0</v>
      </c>
      <c r="B760" t="b">
        <f>RECODES!AC760</f>
        <v>0</v>
      </c>
      <c r="C760" t="b">
        <f>RECODES!AD760</f>
        <v>0</v>
      </c>
      <c r="D760" t="b">
        <f>RECODES!AE760</f>
        <v>0</v>
      </c>
      <c r="E760" t="b">
        <f>RECODES!AF760</f>
        <v>0</v>
      </c>
      <c r="G760">
        <f t="shared" si="156"/>
        <v>4</v>
      </c>
      <c r="H760" t="b">
        <f t="shared" si="157"/>
        <v>0</v>
      </c>
      <c r="I760" t="b">
        <f t="shared" si="169"/>
        <v>0</v>
      </c>
      <c r="J760" t="str">
        <f t="shared" si="158"/>
        <v/>
      </c>
      <c r="K760" t="b">
        <f t="shared" si="159"/>
        <v>0</v>
      </c>
      <c r="L760" t="b">
        <f t="shared" si="160"/>
        <v>0</v>
      </c>
      <c r="M760" t="b">
        <f t="shared" si="161"/>
        <v>0</v>
      </c>
      <c r="N760" t="b">
        <f t="shared" si="162"/>
        <v>0</v>
      </c>
      <c r="P760" t="b">
        <f t="shared" si="163"/>
        <v>0</v>
      </c>
      <c r="Q760" t="b">
        <f t="shared" si="164"/>
        <v>0</v>
      </c>
      <c r="R760" t="b">
        <f t="shared" si="165"/>
        <v>0</v>
      </c>
      <c r="S760" t="b">
        <f t="shared" si="166"/>
        <v>0</v>
      </c>
      <c r="T760" t="b">
        <f t="shared" si="167"/>
        <v>0</v>
      </c>
      <c r="U760" t="str">
        <f t="shared" si="168"/>
        <v/>
      </c>
    </row>
    <row r="761" spans="1:21" x14ac:dyDescent="0.25">
      <c r="A761" t="b">
        <f>RECODES!A761</f>
        <v>0</v>
      </c>
      <c r="B761" t="b">
        <f>RECODES!AC761</f>
        <v>0</v>
      </c>
      <c r="C761" t="b">
        <f>RECODES!AD761</f>
        <v>0</v>
      </c>
      <c r="D761" t="b">
        <f>RECODES!AE761</f>
        <v>0</v>
      </c>
      <c r="E761" t="b">
        <f>RECODES!AF761</f>
        <v>0</v>
      </c>
      <c r="G761">
        <f t="shared" si="156"/>
        <v>4</v>
      </c>
      <c r="H761" t="b">
        <f t="shared" si="157"/>
        <v>0</v>
      </c>
      <c r="I761" t="b">
        <f t="shared" si="169"/>
        <v>0</v>
      </c>
      <c r="J761" t="str">
        <f t="shared" si="158"/>
        <v/>
      </c>
      <c r="K761" t="b">
        <f t="shared" si="159"/>
        <v>0</v>
      </c>
      <c r="L761" t="b">
        <f t="shared" si="160"/>
        <v>0</v>
      </c>
      <c r="M761" t="b">
        <f t="shared" si="161"/>
        <v>0</v>
      </c>
      <c r="N761" t="b">
        <f t="shared" si="162"/>
        <v>0</v>
      </c>
      <c r="P761" t="b">
        <f t="shared" si="163"/>
        <v>0</v>
      </c>
      <c r="Q761" t="b">
        <f t="shared" si="164"/>
        <v>0</v>
      </c>
      <c r="R761" t="b">
        <f t="shared" si="165"/>
        <v>0</v>
      </c>
      <c r="S761" t="b">
        <f t="shared" si="166"/>
        <v>0</v>
      </c>
      <c r="T761" t="b">
        <f t="shared" si="167"/>
        <v>0</v>
      </c>
      <c r="U761" t="str">
        <f t="shared" si="168"/>
        <v/>
      </c>
    </row>
    <row r="762" spans="1:21" x14ac:dyDescent="0.25">
      <c r="A762" t="b">
        <f>RECODES!A762</f>
        <v>0</v>
      </c>
      <c r="B762" t="b">
        <f>RECODES!AC762</f>
        <v>0</v>
      </c>
      <c r="C762" t="b">
        <f>RECODES!AD762</f>
        <v>0</v>
      </c>
      <c r="D762" t="b">
        <f>RECODES!AE762</f>
        <v>0</v>
      </c>
      <c r="E762" t="b">
        <f>RECODES!AF762</f>
        <v>0</v>
      </c>
      <c r="G762">
        <f t="shared" si="156"/>
        <v>4</v>
      </c>
      <c r="H762" t="b">
        <f t="shared" si="157"/>
        <v>0</v>
      </c>
      <c r="I762" t="b">
        <f t="shared" si="169"/>
        <v>0</v>
      </c>
      <c r="J762" t="str">
        <f t="shared" si="158"/>
        <v/>
      </c>
      <c r="K762" t="b">
        <f t="shared" si="159"/>
        <v>0</v>
      </c>
      <c r="L762" t="b">
        <f t="shared" si="160"/>
        <v>0</v>
      </c>
      <c r="M762" t="b">
        <f t="shared" si="161"/>
        <v>0</v>
      </c>
      <c r="N762" t="b">
        <f t="shared" si="162"/>
        <v>0</v>
      </c>
      <c r="P762" t="b">
        <f t="shared" si="163"/>
        <v>0</v>
      </c>
      <c r="Q762" t="b">
        <f t="shared" si="164"/>
        <v>0</v>
      </c>
      <c r="R762" t="b">
        <f t="shared" si="165"/>
        <v>0</v>
      </c>
      <c r="S762" t="b">
        <f t="shared" si="166"/>
        <v>0</v>
      </c>
      <c r="T762" t="b">
        <f t="shared" si="167"/>
        <v>0</v>
      </c>
      <c r="U762" t="str">
        <f t="shared" si="168"/>
        <v/>
      </c>
    </row>
    <row r="763" spans="1:21" x14ac:dyDescent="0.25">
      <c r="A763" t="b">
        <f>RECODES!A763</f>
        <v>0</v>
      </c>
      <c r="B763" t="b">
        <f>RECODES!AC763</f>
        <v>0</v>
      </c>
      <c r="C763" t="b">
        <f>RECODES!AD763</f>
        <v>0</v>
      </c>
      <c r="D763" t="b">
        <f>RECODES!AE763</f>
        <v>0</v>
      </c>
      <c r="E763" t="b">
        <f>RECODES!AF763</f>
        <v>0</v>
      </c>
      <c r="G763">
        <f t="shared" si="156"/>
        <v>4</v>
      </c>
      <c r="H763" t="b">
        <f t="shared" si="157"/>
        <v>0</v>
      </c>
      <c r="I763" t="b">
        <f t="shared" si="169"/>
        <v>0</v>
      </c>
      <c r="J763" t="str">
        <f t="shared" si="158"/>
        <v/>
      </c>
      <c r="K763" t="b">
        <f t="shared" si="159"/>
        <v>0</v>
      </c>
      <c r="L763" t="b">
        <f t="shared" si="160"/>
        <v>0</v>
      </c>
      <c r="M763" t="b">
        <f t="shared" si="161"/>
        <v>0</v>
      </c>
      <c r="N763" t="b">
        <f t="shared" si="162"/>
        <v>0</v>
      </c>
      <c r="P763" t="b">
        <f t="shared" si="163"/>
        <v>0</v>
      </c>
      <c r="Q763" t="b">
        <f t="shared" si="164"/>
        <v>0</v>
      </c>
      <c r="R763" t="b">
        <f t="shared" si="165"/>
        <v>0</v>
      </c>
      <c r="S763" t="b">
        <f t="shared" si="166"/>
        <v>0</v>
      </c>
      <c r="T763" t="b">
        <f t="shared" si="167"/>
        <v>0</v>
      </c>
      <c r="U763" t="str">
        <f t="shared" si="168"/>
        <v/>
      </c>
    </row>
    <row r="764" spans="1:21" x14ac:dyDescent="0.25">
      <c r="A764" t="b">
        <f>RECODES!A764</f>
        <v>0</v>
      </c>
      <c r="B764" t="b">
        <f>RECODES!AC764</f>
        <v>0</v>
      </c>
      <c r="C764" t="b">
        <f>RECODES!AD764</f>
        <v>0</v>
      </c>
      <c r="D764" t="b">
        <f>RECODES!AE764</f>
        <v>0</v>
      </c>
      <c r="E764" t="b">
        <f>RECODES!AF764</f>
        <v>0</v>
      </c>
      <c r="G764">
        <f t="shared" si="156"/>
        <v>4</v>
      </c>
      <c r="H764" t="b">
        <f t="shared" si="157"/>
        <v>0</v>
      </c>
      <c r="I764" t="b">
        <f t="shared" si="169"/>
        <v>0</v>
      </c>
      <c r="J764" t="str">
        <f t="shared" si="158"/>
        <v/>
      </c>
      <c r="K764" t="b">
        <f t="shared" si="159"/>
        <v>0</v>
      </c>
      <c r="L764" t="b">
        <f t="shared" si="160"/>
        <v>0</v>
      </c>
      <c r="M764" t="b">
        <f t="shared" si="161"/>
        <v>0</v>
      </c>
      <c r="N764" t="b">
        <f t="shared" si="162"/>
        <v>0</v>
      </c>
      <c r="P764" t="b">
        <f t="shared" si="163"/>
        <v>0</v>
      </c>
      <c r="Q764" t="b">
        <f t="shared" si="164"/>
        <v>0</v>
      </c>
      <c r="R764" t="b">
        <f t="shared" si="165"/>
        <v>0</v>
      </c>
      <c r="S764" t="b">
        <f t="shared" si="166"/>
        <v>0</v>
      </c>
      <c r="T764" t="b">
        <f t="shared" si="167"/>
        <v>0</v>
      </c>
      <c r="U764" t="str">
        <f t="shared" si="168"/>
        <v/>
      </c>
    </row>
    <row r="765" spans="1:21" x14ac:dyDescent="0.25">
      <c r="A765" t="b">
        <f>RECODES!A765</f>
        <v>0</v>
      </c>
      <c r="B765" t="b">
        <f>RECODES!AC765</f>
        <v>0</v>
      </c>
      <c r="C765" t="b">
        <f>RECODES!AD765</f>
        <v>0</v>
      </c>
      <c r="D765" t="b">
        <f>RECODES!AE765</f>
        <v>0</v>
      </c>
      <c r="E765" t="b">
        <f>RECODES!AF765</f>
        <v>0</v>
      </c>
      <c r="G765">
        <f t="shared" si="156"/>
        <v>4</v>
      </c>
      <c r="H765" t="b">
        <f t="shared" si="157"/>
        <v>0</v>
      </c>
      <c r="I765" t="b">
        <f t="shared" si="169"/>
        <v>0</v>
      </c>
      <c r="J765" t="str">
        <f t="shared" si="158"/>
        <v/>
      </c>
      <c r="K765" t="b">
        <f t="shared" si="159"/>
        <v>0</v>
      </c>
      <c r="L765" t="b">
        <f t="shared" si="160"/>
        <v>0</v>
      </c>
      <c r="M765" t="b">
        <f t="shared" si="161"/>
        <v>0</v>
      </c>
      <c r="N765" t="b">
        <f t="shared" si="162"/>
        <v>0</v>
      </c>
      <c r="P765" t="b">
        <f t="shared" si="163"/>
        <v>0</v>
      </c>
      <c r="Q765" t="b">
        <f t="shared" si="164"/>
        <v>0</v>
      </c>
      <c r="R765" t="b">
        <f t="shared" si="165"/>
        <v>0</v>
      </c>
      <c r="S765" t="b">
        <f t="shared" si="166"/>
        <v>0</v>
      </c>
      <c r="T765" t="b">
        <f t="shared" si="167"/>
        <v>0</v>
      </c>
      <c r="U765" t="str">
        <f t="shared" si="168"/>
        <v/>
      </c>
    </row>
    <row r="766" spans="1:21" x14ac:dyDescent="0.25">
      <c r="A766" t="b">
        <f>RECODES!A766</f>
        <v>0</v>
      </c>
      <c r="B766" t="b">
        <f>RECODES!AC766</f>
        <v>0</v>
      </c>
      <c r="C766" t="b">
        <f>RECODES!AD766</f>
        <v>0</v>
      </c>
      <c r="D766" t="b">
        <f>RECODES!AE766</f>
        <v>0</v>
      </c>
      <c r="E766" t="b">
        <f>RECODES!AF766</f>
        <v>0</v>
      </c>
      <c r="G766">
        <f t="shared" si="156"/>
        <v>4</v>
      </c>
      <c r="H766" t="b">
        <f t="shared" si="157"/>
        <v>0</v>
      </c>
      <c r="I766" t="b">
        <f t="shared" si="169"/>
        <v>0</v>
      </c>
      <c r="J766" t="str">
        <f t="shared" si="158"/>
        <v/>
      </c>
      <c r="K766" t="b">
        <f t="shared" si="159"/>
        <v>0</v>
      </c>
      <c r="L766" t="b">
        <f t="shared" si="160"/>
        <v>0</v>
      </c>
      <c r="M766" t="b">
        <f t="shared" si="161"/>
        <v>0</v>
      </c>
      <c r="N766" t="b">
        <f t="shared" si="162"/>
        <v>0</v>
      </c>
      <c r="P766" t="b">
        <f t="shared" si="163"/>
        <v>0</v>
      </c>
      <c r="Q766" t="b">
        <f t="shared" si="164"/>
        <v>0</v>
      </c>
      <c r="R766" t="b">
        <f t="shared" si="165"/>
        <v>0</v>
      </c>
      <c r="S766" t="b">
        <f t="shared" si="166"/>
        <v>0</v>
      </c>
      <c r="T766" t="b">
        <f t="shared" si="167"/>
        <v>0</v>
      </c>
      <c r="U766" t="str">
        <f t="shared" si="168"/>
        <v/>
      </c>
    </row>
    <row r="767" spans="1:21" x14ac:dyDescent="0.25">
      <c r="A767" t="b">
        <f>RECODES!A767</f>
        <v>0</v>
      </c>
      <c r="B767" t="b">
        <f>RECODES!AC767</f>
        <v>0</v>
      </c>
      <c r="C767" t="b">
        <f>RECODES!AD767</f>
        <v>0</v>
      </c>
      <c r="D767" t="b">
        <f>RECODES!AE767</f>
        <v>0</v>
      </c>
      <c r="E767" t="b">
        <f>RECODES!AF767</f>
        <v>0</v>
      </c>
      <c r="G767">
        <f t="shared" si="156"/>
        <v>4</v>
      </c>
      <c r="H767" t="b">
        <f t="shared" si="157"/>
        <v>0</v>
      </c>
      <c r="I767" t="b">
        <f t="shared" si="169"/>
        <v>0</v>
      </c>
      <c r="J767" t="str">
        <f t="shared" si="158"/>
        <v/>
      </c>
      <c r="K767" t="b">
        <f t="shared" si="159"/>
        <v>0</v>
      </c>
      <c r="L767" t="b">
        <f t="shared" si="160"/>
        <v>0</v>
      </c>
      <c r="M767" t="b">
        <f t="shared" si="161"/>
        <v>0</v>
      </c>
      <c r="N767" t="b">
        <f t="shared" si="162"/>
        <v>0</v>
      </c>
      <c r="P767" t="b">
        <f t="shared" si="163"/>
        <v>0</v>
      </c>
      <c r="Q767" t="b">
        <f t="shared" si="164"/>
        <v>0</v>
      </c>
      <c r="R767" t="b">
        <f t="shared" si="165"/>
        <v>0</v>
      </c>
      <c r="S767" t="b">
        <f t="shared" si="166"/>
        <v>0</v>
      </c>
      <c r="T767" t="b">
        <f t="shared" si="167"/>
        <v>0</v>
      </c>
      <c r="U767" t="str">
        <f t="shared" si="168"/>
        <v/>
      </c>
    </row>
    <row r="768" spans="1:21" x14ac:dyDescent="0.25">
      <c r="A768" t="b">
        <f>RECODES!A768</f>
        <v>0</v>
      </c>
      <c r="B768" t="b">
        <f>RECODES!AC768</f>
        <v>0</v>
      </c>
      <c r="C768" t="b">
        <f>RECODES!AD768</f>
        <v>0</v>
      </c>
      <c r="D768" t="b">
        <f>RECODES!AE768</f>
        <v>0</v>
      </c>
      <c r="E768" t="b">
        <f>RECODES!AF768</f>
        <v>0</v>
      </c>
      <c r="G768">
        <f t="shared" si="156"/>
        <v>4</v>
      </c>
      <c r="H768" t="b">
        <f t="shared" si="157"/>
        <v>0</v>
      </c>
      <c r="I768" t="b">
        <f t="shared" si="169"/>
        <v>0</v>
      </c>
      <c r="J768" t="str">
        <f t="shared" si="158"/>
        <v/>
      </c>
      <c r="K768" t="b">
        <f t="shared" si="159"/>
        <v>0</v>
      </c>
      <c r="L768" t="b">
        <f t="shared" si="160"/>
        <v>0</v>
      </c>
      <c r="M768" t="b">
        <f t="shared" si="161"/>
        <v>0</v>
      </c>
      <c r="N768" t="b">
        <f t="shared" si="162"/>
        <v>0</v>
      </c>
      <c r="P768" t="b">
        <f t="shared" si="163"/>
        <v>0</v>
      </c>
      <c r="Q768" t="b">
        <f t="shared" si="164"/>
        <v>0</v>
      </c>
      <c r="R768" t="b">
        <f t="shared" si="165"/>
        <v>0</v>
      </c>
      <c r="S768" t="b">
        <f t="shared" si="166"/>
        <v>0</v>
      </c>
      <c r="T768" t="b">
        <f t="shared" si="167"/>
        <v>0</v>
      </c>
      <c r="U768" t="str">
        <f t="shared" si="168"/>
        <v/>
      </c>
    </row>
    <row r="769" spans="1:21" x14ac:dyDescent="0.25">
      <c r="A769" t="b">
        <f>RECODES!A769</f>
        <v>0</v>
      </c>
      <c r="B769" t="b">
        <f>RECODES!AC769</f>
        <v>0</v>
      </c>
      <c r="C769" t="b">
        <f>RECODES!AD769</f>
        <v>0</v>
      </c>
      <c r="D769" t="b">
        <f>RECODES!AE769</f>
        <v>0</v>
      </c>
      <c r="E769" t="b">
        <f>RECODES!AF769</f>
        <v>0</v>
      </c>
      <c r="G769">
        <f t="shared" si="156"/>
        <v>4</v>
      </c>
      <c r="H769" t="b">
        <f t="shared" si="157"/>
        <v>0</v>
      </c>
      <c r="I769" t="b">
        <f t="shared" si="169"/>
        <v>0</v>
      </c>
      <c r="J769" t="str">
        <f t="shared" si="158"/>
        <v/>
      </c>
      <c r="K769" t="b">
        <f t="shared" si="159"/>
        <v>0</v>
      </c>
      <c r="L769" t="b">
        <f t="shared" si="160"/>
        <v>0</v>
      </c>
      <c r="M769" t="b">
        <f t="shared" si="161"/>
        <v>0</v>
      </c>
      <c r="N769" t="b">
        <f t="shared" si="162"/>
        <v>0</v>
      </c>
      <c r="P769" t="b">
        <f t="shared" si="163"/>
        <v>0</v>
      </c>
      <c r="Q769" t="b">
        <f t="shared" si="164"/>
        <v>0</v>
      </c>
      <c r="R769" t="b">
        <f t="shared" si="165"/>
        <v>0</v>
      </c>
      <c r="S769" t="b">
        <f t="shared" si="166"/>
        <v>0</v>
      </c>
      <c r="T769" t="b">
        <f t="shared" si="167"/>
        <v>0</v>
      </c>
      <c r="U769" t="str">
        <f t="shared" si="168"/>
        <v/>
      </c>
    </row>
    <row r="770" spans="1:21" x14ac:dyDescent="0.25">
      <c r="A770" t="b">
        <f>RECODES!A770</f>
        <v>0</v>
      </c>
      <c r="B770" t="b">
        <f>RECODES!AC770</f>
        <v>0</v>
      </c>
      <c r="C770" t="b">
        <f>RECODES!AD770</f>
        <v>0</v>
      </c>
      <c r="D770" t="b">
        <f>RECODES!AE770</f>
        <v>0</v>
      </c>
      <c r="E770" t="b">
        <f>RECODES!AF770</f>
        <v>0</v>
      </c>
      <c r="G770">
        <f t="shared" si="156"/>
        <v>4</v>
      </c>
      <c r="H770" t="b">
        <f t="shared" si="157"/>
        <v>0</v>
      </c>
      <c r="I770" t="b">
        <f t="shared" si="169"/>
        <v>0</v>
      </c>
      <c r="J770" t="str">
        <f t="shared" si="158"/>
        <v/>
      </c>
      <c r="K770" t="b">
        <f t="shared" si="159"/>
        <v>0</v>
      </c>
      <c r="L770" t="b">
        <f t="shared" si="160"/>
        <v>0</v>
      </c>
      <c r="M770" t="b">
        <f t="shared" si="161"/>
        <v>0</v>
      </c>
      <c r="N770" t="b">
        <f t="shared" si="162"/>
        <v>0</v>
      </c>
      <c r="P770" t="b">
        <f t="shared" si="163"/>
        <v>0</v>
      </c>
      <c r="Q770" t="b">
        <f t="shared" si="164"/>
        <v>0</v>
      </c>
      <c r="R770" t="b">
        <f t="shared" si="165"/>
        <v>0</v>
      </c>
      <c r="S770" t="b">
        <f t="shared" si="166"/>
        <v>0</v>
      </c>
      <c r="T770" t="b">
        <f t="shared" si="167"/>
        <v>0</v>
      </c>
      <c r="U770" t="str">
        <f t="shared" si="168"/>
        <v/>
      </c>
    </row>
    <row r="771" spans="1:21" x14ac:dyDescent="0.25">
      <c r="A771" t="b">
        <f>RECODES!A771</f>
        <v>0</v>
      </c>
      <c r="B771" t="b">
        <f>RECODES!AC771</f>
        <v>0</v>
      </c>
      <c r="C771" t="b">
        <f>RECODES!AD771</f>
        <v>0</v>
      </c>
      <c r="D771" t="b">
        <f>RECODES!AE771</f>
        <v>0</v>
      </c>
      <c r="E771" t="b">
        <f>RECODES!AF771</f>
        <v>0</v>
      </c>
      <c r="G771">
        <f t="shared" ref="G771:G834" si="170">COUNTIF(B771:E771,FALSE)</f>
        <v>4</v>
      </c>
      <c r="H771" t="b">
        <f t="shared" ref="H771:H834" si="171">IF(G771&lt;=2,TRUE,FALSE)</f>
        <v>0</v>
      </c>
      <c r="I771" t="b">
        <f t="shared" si="169"/>
        <v>0</v>
      </c>
      <c r="J771" t="str">
        <f t="shared" ref="J771:J834" si="172">IF(H771=TRUE,ROUND(I771,1),"")</f>
        <v/>
      </c>
      <c r="K771" t="b">
        <f t="shared" ref="K771:K834" si="173">IF(B771=FALSE,FALSE,5)</f>
        <v>0</v>
      </c>
      <c r="L771" t="b">
        <f t="shared" ref="L771:L834" si="174">IF(C771=FALSE,FALSE,5)</f>
        <v>0</v>
      </c>
      <c r="M771" t="b">
        <f t="shared" ref="M771:M834" si="175">IF(D771=FALSE,FALSE,5)</f>
        <v>0</v>
      </c>
      <c r="N771" t="b">
        <f t="shared" ref="N771:N834" si="176">IF(E771=FALSE,FALSE,4)</f>
        <v>0</v>
      </c>
      <c r="P771" t="b">
        <f t="shared" ref="P771:P834" si="177">IF(H771=TRUE,SUM(B771:E771),FALSE)</f>
        <v>0</v>
      </c>
      <c r="Q771" t="b">
        <f t="shared" ref="Q771:Q834" si="178">IF(H771=TRUE,4-G771,FALSE)</f>
        <v>0</v>
      </c>
      <c r="R771" t="b">
        <f t="shared" ref="R771:R834" si="179">IF(H771=TRUE,SUM(K771:N771),FALSE)</f>
        <v>0</v>
      </c>
      <c r="S771" t="b">
        <f t="shared" ref="S771:S834" si="180">IF(H771=TRUE,R771-Q771,FALSE)</f>
        <v>0</v>
      </c>
      <c r="T771" t="b">
        <f t="shared" ref="T771:T834" si="181">IF(H771=TRUE,((P771-Q771)/S771)*100,FALSE)</f>
        <v>0</v>
      </c>
      <c r="U771" t="str">
        <f t="shared" ref="U771:U834" si="182">IF(H771=TRUE,ROUND(T771,0),"")</f>
        <v/>
      </c>
    </row>
    <row r="772" spans="1:21" x14ac:dyDescent="0.25">
      <c r="A772" t="b">
        <f>RECODES!A772</f>
        <v>0</v>
      </c>
      <c r="B772" t="b">
        <f>RECODES!AC772</f>
        <v>0</v>
      </c>
      <c r="C772" t="b">
        <f>RECODES!AD772</f>
        <v>0</v>
      </c>
      <c r="D772" t="b">
        <f>RECODES!AE772</f>
        <v>0</v>
      </c>
      <c r="E772" t="b">
        <f>RECODES!AF772</f>
        <v>0</v>
      </c>
      <c r="G772">
        <f t="shared" si="170"/>
        <v>4</v>
      </c>
      <c r="H772" t="b">
        <f t="shared" si="171"/>
        <v>0</v>
      </c>
      <c r="I772" t="b">
        <f t="shared" si="169"/>
        <v>0</v>
      </c>
      <c r="J772" t="str">
        <f t="shared" si="172"/>
        <v/>
      </c>
      <c r="K772" t="b">
        <f t="shared" si="173"/>
        <v>0</v>
      </c>
      <c r="L772" t="b">
        <f t="shared" si="174"/>
        <v>0</v>
      </c>
      <c r="M772" t="b">
        <f t="shared" si="175"/>
        <v>0</v>
      </c>
      <c r="N772" t="b">
        <f t="shared" si="176"/>
        <v>0</v>
      </c>
      <c r="P772" t="b">
        <f t="shared" si="177"/>
        <v>0</v>
      </c>
      <c r="Q772" t="b">
        <f t="shared" si="178"/>
        <v>0</v>
      </c>
      <c r="R772" t="b">
        <f t="shared" si="179"/>
        <v>0</v>
      </c>
      <c r="S772" t="b">
        <f t="shared" si="180"/>
        <v>0</v>
      </c>
      <c r="T772" t="b">
        <f t="shared" si="181"/>
        <v>0</v>
      </c>
      <c r="U772" t="str">
        <f t="shared" si="182"/>
        <v/>
      </c>
    </row>
    <row r="773" spans="1:21" x14ac:dyDescent="0.25">
      <c r="A773" t="b">
        <f>RECODES!A773</f>
        <v>0</v>
      </c>
      <c r="B773" t="b">
        <f>RECODES!AC773</f>
        <v>0</v>
      </c>
      <c r="C773" t="b">
        <f>RECODES!AD773</f>
        <v>0</v>
      </c>
      <c r="D773" t="b">
        <f>RECODES!AE773</f>
        <v>0</v>
      </c>
      <c r="E773" t="b">
        <f>RECODES!AF773</f>
        <v>0</v>
      </c>
      <c r="G773">
        <f t="shared" si="170"/>
        <v>4</v>
      </c>
      <c r="H773" t="b">
        <f t="shared" si="171"/>
        <v>0</v>
      </c>
      <c r="I773" t="b">
        <f t="shared" si="169"/>
        <v>0</v>
      </c>
      <c r="J773" t="str">
        <f t="shared" si="172"/>
        <v/>
      </c>
      <c r="K773" t="b">
        <f t="shared" si="173"/>
        <v>0</v>
      </c>
      <c r="L773" t="b">
        <f t="shared" si="174"/>
        <v>0</v>
      </c>
      <c r="M773" t="b">
        <f t="shared" si="175"/>
        <v>0</v>
      </c>
      <c r="N773" t="b">
        <f t="shared" si="176"/>
        <v>0</v>
      </c>
      <c r="P773" t="b">
        <f t="shared" si="177"/>
        <v>0</v>
      </c>
      <c r="Q773" t="b">
        <f t="shared" si="178"/>
        <v>0</v>
      </c>
      <c r="R773" t="b">
        <f t="shared" si="179"/>
        <v>0</v>
      </c>
      <c r="S773" t="b">
        <f t="shared" si="180"/>
        <v>0</v>
      </c>
      <c r="T773" t="b">
        <f t="shared" si="181"/>
        <v>0</v>
      </c>
      <c r="U773" t="str">
        <f t="shared" si="182"/>
        <v/>
      </c>
    </row>
    <row r="774" spans="1:21" x14ac:dyDescent="0.25">
      <c r="A774" t="b">
        <f>RECODES!A774</f>
        <v>0</v>
      </c>
      <c r="B774" t="b">
        <f>RECODES!AC774</f>
        <v>0</v>
      </c>
      <c r="C774" t="b">
        <f>RECODES!AD774</f>
        <v>0</v>
      </c>
      <c r="D774" t="b">
        <f>RECODES!AE774</f>
        <v>0</v>
      </c>
      <c r="E774" t="b">
        <f>RECODES!AF774</f>
        <v>0</v>
      </c>
      <c r="G774">
        <f t="shared" si="170"/>
        <v>4</v>
      </c>
      <c r="H774" t="b">
        <f t="shared" si="171"/>
        <v>0</v>
      </c>
      <c r="I774" t="b">
        <f t="shared" si="169"/>
        <v>0</v>
      </c>
      <c r="J774" t="str">
        <f t="shared" si="172"/>
        <v/>
      </c>
      <c r="K774" t="b">
        <f t="shared" si="173"/>
        <v>0</v>
      </c>
      <c r="L774" t="b">
        <f t="shared" si="174"/>
        <v>0</v>
      </c>
      <c r="M774" t="b">
        <f t="shared" si="175"/>
        <v>0</v>
      </c>
      <c r="N774" t="b">
        <f t="shared" si="176"/>
        <v>0</v>
      </c>
      <c r="P774" t="b">
        <f t="shared" si="177"/>
        <v>0</v>
      </c>
      <c r="Q774" t="b">
        <f t="shared" si="178"/>
        <v>0</v>
      </c>
      <c r="R774" t="b">
        <f t="shared" si="179"/>
        <v>0</v>
      </c>
      <c r="S774" t="b">
        <f t="shared" si="180"/>
        <v>0</v>
      </c>
      <c r="T774" t="b">
        <f t="shared" si="181"/>
        <v>0</v>
      </c>
      <c r="U774" t="str">
        <f t="shared" si="182"/>
        <v/>
      </c>
    </row>
    <row r="775" spans="1:21" x14ac:dyDescent="0.25">
      <c r="A775" t="b">
        <f>RECODES!A775</f>
        <v>0</v>
      </c>
      <c r="B775" t="b">
        <f>RECODES!AC775</f>
        <v>0</v>
      </c>
      <c r="C775" t="b">
        <f>RECODES!AD775</f>
        <v>0</v>
      </c>
      <c r="D775" t="b">
        <f>RECODES!AE775</f>
        <v>0</v>
      </c>
      <c r="E775" t="b">
        <f>RECODES!AF775</f>
        <v>0</v>
      </c>
      <c r="G775">
        <f t="shared" si="170"/>
        <v>4</v>
      </c>
      <c r="H775" t="b">
        <f t="shared" si="171"/>
        <v>0</v>
      </c>
      <c r="I775" t="b">
        <f t="shared" si="169"/>
        <v>0</v>
      </c>
      <c r="J775" t="str">
        <f t="shared" si="172"/>
        <v/>
      </c>
      <c r="K775" t="b">
        <f t="shared" si="173"/>
        <v>0</v>
      </c>
      <c r="L775" t="b">
        <f t="shared" si="174"/>
        <v>0</v>
      </c>
      <c r="M775" t="b">
        <f t="shared" si="175"/>
        <v>0</v>
      </c>
      <c r="N775" t="b">
        <f t="shared" si="176"/>
        <v>0</v>
      </c>
      <c r="P775" t="b">
        <f t="shared" si="177"/>
        <v>0</v>
      </c>
      <c r="Q775" t="b">
        <f t="shared" si="178"/>
        <v>0</v>
      </c>
      <c r="R775" t="b">
        <f t="shared" si="179"/>
        <v>0</v>
      </c>
      <c r="S775" t="b">
        <f t="shared" si="180"/>
        <v>0</v>
      </c>
      <c r="T775" t="b">
        <f t="shared" si="181"/>
        <v>0</v>
      </c>
      <c r="U775" t="str">
        <f t="shared" si="182"/>
        <v/>
      </c>
    </row>
    <row r="776" spans="1:21" x14ac:dyDescent="0.25">
      <c r="A776" t="b">
        <f>RECODES!A776</f>
        <v>0</v>
      </c>
      <c r="B776" t="b">
        <f>RECODES!AC776</f>
        <v>0</v>
      </c>
      <c r="C776" t="b">
        <f>RECODES!AD776</f>
        <v>0</v>
      </c>
      <c r="D776" t="b">
        <f>RECODES!AE776</f>
        <v>0</v>
      </c>
      <c r="E776" t="b">
        <f>RECODES!AF776</f>
        <v>0</v>
      </c>
      <c r="G776">
        <f t="shared" si="170"/>
        <v>4</v>
      </c>
      <c r="H776" t="b">
        <f t="shared" si="171"/>
        <v>0</v>
      </c>
      <c r="I776" t="b">
        <f t="shared" si="169"/>
        <v>0</v>
      </c>
      <c r="J776" t="str">
        <f t="shared" si="172"/>
        <v/>
      </c>
      <c r="K776" t="b">
        <f t="shared" si="173"/>
        <v>0</v>
      </c>
      <c r="L776" t="b">
        <f t="shared" si="174"/>
        <v>0</v>
      </c>
      <c r="M776" t="b">
        <f t="shared" si="175"/>
        <v>0</v>
      </c>
      <c r="N776" t="b">
        <f t="shared" si="176"/>
        <v>0</v>
      </c>
      <c r="P776" t="b">
        <f t="shared" si="177"/>
        <v>0</v>
      </c>
      <c r="Q776" t="b">
        <f t="shared" si="178"/>
        <v>0</v>
      </c>
      <c r="R776" t="b">
        <f t="shared" si="179"/>
        <v>0</v>
      </c>
      <c r="S776" t="b">
        <f t="shared" si="180"/>
        <v>0</v>
      </c>
      <c r="T776" t="b">
        <f t="shared" si="181"/>
        <v>0</v>
      </c>
      <c r="U776" t="str">
        <f t="shared" si="182"/>
        <v/>
      </c>
    </row>
    <row r="777" spans="1:21" x14ac:dyDescent="0.25">
      <c r="A777" t="b">
        <f>RECODES!A777</f>
        <v>0</v>
      </c>
      <c r="B777" t="b">
        <f>RECODES!AC777</f>
        <v>0</v>
      </c>
      <c r="C777" t="b">
        <f>RECODES!AD777</f>
        <v>0</v>
      </c>
      <c r="D777" t="b">
        <f>RECODES!AE777</f>
        <v>0</v>
      </c>
      <c r="E777" t="b">
        <f>RECODES!AF777</f>
        <v>0</v>
      </c>
      <c r="G777">
        <f t="shared" si="170"/>
        <v>4</v>
      </c>
      <c r="H777" t="b">
        <f t="shared" si="171"/>
        <v>0</v>
      </c>
      <c r="I777" t="b">
        <f t="shared" si="169"/>
        <v>0</v>
      </c>
      <c r="J777" t="str">
        <f t="shared" si="172"/>
        <v/>
      </c>
      <c r="K777" t="b">
        <f t="shared" si="173"/>
        <v>0</v>
      </c>
      <c r="L777" t="b">
        <f t="shared" si="174"/>
        <v>0</v>
      </c>
      <c r="M777" t="b">
        <f t="shared" si="175"/>
        <v>0</v>
      </c>
      <c r="N777" t="b">
        <f t="shared" si="176"/>
        <v>0</v>
      </c>
      <c r="P777" t="b">
        <f t="shared" si="177"/>
        <v>0</v>
      </c>
      <c r="Q777" t="b">
        <f t="shared" si="178"/>
        <v>0</v>
      </c>
      <c r="R777" t="b">
        <f t="shared" si="179"/>
        <v>0</v>
      </c>
      <c r="S777" t="b">
        <f t="shared" si="180"/>
        <v>0</v>
      </c>
      <c r="T777" t="b">
        <f t="shared" si="181"/>
        <v>0</v>
      </c>
      <c r="U777" t="str">
        <f t="shared" si="182"/>
        <v/>
      </c>
    </row>
    <row r="778" spans="1:21" x14ac:dyDescent="0.25">
      <c r="A778" t="b">
        <f>RECODES!A778</f>
        <v>0</v>
      </c>
      <c r="B778" t="b">
        <f>RECODES!AC778</f>
        <v>0</v>
      </c>
      <c r="C778" t="b">
        <f>RECODES!AD778</f>
        <v>0</v>
      </c>
      <c r="D778" t="b">
        <f>RECODES!AE778</f>
        <v>0</v>
      </c>
      <c r="E778" t="b">
        <f>RECODES!AF778</f>
        <v>0</v>
      </c>
      <c r="G778">
        <f t="shared" si="170"/>
        <v>4</v>
      </c>
      <c r="H778" t="b">
        <f t="shared" si="171"/>
        <v>0</v>
      </c>
      <c r="I778" t="b">
        <f t="shared" si="169"/>
        <v>0</v>
      </c>
      <c r="J778" t="str">
        <f t="shared" si="172"/>
        <v/>
      </c>
      <c r="K778" t="b">
        <f t="shared" si="173"/>
        <v>0</v>
      </c>
      <c r="L778" t="b">
        <f t="shared" si="174"/>
        <v>0</v>
      </c>
      <c r="M778" t="b">
        <f t="shared" si="175"/>
        <v>0</v>
      </c>
      <c r="N778" t="b">
        <f t="shared" si="176"/>
        <v>0</v>
      </c>
      <c r="P778" t="b">
        <f t="shared" si="177"/>
        <v>0</v>
      </c>
      <c r="Q778" t="b">
        <f t="shared" si="178"/>
        <v>0</v>
      </c>
      <c r="R778" t="b">
        <f t="shared" si="179"/>
        <v>0</v>
      </c>
      <c r="S778" t="b">
        <f t="shared" si="180"/>
        <v>0</v>
      </c>
      <c r="T778" t="b">
        <f t="shared" si="181"/>
        <v>0</v>
      </c>
      <c r="U778" t="str">
        <f t="shared" si="182"/>
        <v/>
      </c>
    </row>
    <row r="779" spans="1:21" x14ac:dyDescent="0.25">
      <c r="A779" t="b">
        <f>RECODES!A779</f>
        <v>0</v>
      </c>
      <c r="B779" t="b">
        <f>RECODES!AC779</f>
        <v>0</v>
      </c>
      <c r="C779" t="b">
        <f>RECODES!AD779</f>
        <v>0</v>
      </c>
      <c r="D779" t="b">
        <f>RECODES!AE779</f>
        <v>0</v>
      </c>
      <c r="E779" t="b">
        <f>RECODES!AF779</f>
        <v>0</v>
      </c>
      <c r="G779">
        <f t="shared" si="170"/>
        <v>4</v>
      </c>
      <c r="H779" t="b">
        <f t="shared" si="171"/>
        <v>0</v>
      </c>
      <c r="I779" t="b">
        <f t="shared" si="169"/>
        <v>0</v>
      </c>
      <c r="J779" t="str">
        <f t="shared" si="172"/>
        <v/>
      </c>
      <c r="K779" t="b">
        <f t="shared" si="173"/>
        <v>0</v>
      </c>
      <c r="L779" t="b">
        <f t="shared" si="174"/>
        <v>0</v>
      </c>
      <c r="M779" t="b">
        <f t="shared" si="175"/>
        <v>0</v>
      </c>
      <c r="N779" t="b">
        <f t="shared" si="176"/>
        <v>0</v>
      </c>
      <c r="P779" t="b">
        <f t="shared" si="177"/>
        <v>0</v>
      </c>
      <c r="Q779" t="b">
        <f t="shared" si="178"/>
        <v>0</v>
      </c>
      <c r="R779" t="b">
        <f t="shared" si="179"/>
        <v>0</v>
      </c>
      <c r="S779" t="b">
        <f t="shared" si="180"/>
        <v>0</v>
      </c>
      <c r="T779" t="b">
        <f t="shared" si="181"/>
        <v>0</v>
      </c>
      <c r="U779" t="str">
        <f t="shared" si="182"/>
        <v/>
      </c>
    </row>
    <row r="780" spans="1:21" x14ac:dyDescent="0.25">
      <c r="A780" t="b">
        <f>RECODES!A780</f>
        <v>0</v>
      </c>
      <c r="B780" t="b">
        <f>RECODES!AC780</f>
        <v>0</v>
      </c>
      <c r="C780" t="b">
        <f>RECODES!AD780</f>
        <v>0</v>
      </c>
      <c r="D780" t="b">
        <f>RECODES!AE780</f>
        <v>0</v>
      </c>
      <c r="E780" t="b">
        <f>RECODES!AF780</f>
        <v>0</v>
      </c>
      <c r="G780">
        <f t="shared" si="170"/>
        <v>4</v>
      </c>
      <c r="H780" t="b">
        <f t="shared" si="171"/>
        <v>0</v>
      </c>
      <c r="I780" t="b">
        <f t="shared" si="169"/>
        <v>0</v>
      </c>
      <c r="J780" t="str">
        <f t="shared" si="172"/>
        <v/>
      </c>
      <c r="K780" t="b">
        <f t="shared" si="173"/>
        <v>0</v>
      </c>
      <c r="L780" t="b">
        <f t="shared" si="174"/>
        <v>0</v>
      </c>
      <c r="M780" t="b">
        <f t="shared" si="175"/>
        <v>0</v>
      </c>
      <c r="N780" t="b">
        <f t="shared" si="176"/>
        <v>0</v>
      </c>
      <c r="P780" t="b">
        <f t="shared" si="177"/>
        <v>0</v>
      </c>
      <c r="Q780" t="b">
        <f t="shared" si="178"/>
        <v>0</v>
      </c>
      <c r="R780" t="b">
        <f t="shared" si="179"/>
        <v>0</v>
      </c>
      <c r="S780" t="b">
        <f t="shared" si="180"/>
        <v>0</v>
      </c>
      <c r="T780" t="b">
        <f t="shared" si="181"/>
        <v>0</v>
      </c>
      <c r="U780" t="str">
        <f t="shared" si="182"/>
        <v/>
      </c>
    </row>
    <row r="781" spans="1:21" x14ac:dyDescent="0.25">
      <c r="A781" t="b">
        <f>RECODES!A781</f>
        <v>0</v>
      </c>
      <c r="B781" t="b">
        <f>RECODES!AC781</f>
        <v>0</v>
      </c>
      <c r="C781" t="b">
        <f>RECODES!AD781</f>
        <v>0</v>
      </c>
      <c r="D781" t="b">
        <f>RECODES!AE781</f>
        <v>0</v>
      </c>
      <c r="E781" t="b">
        <f>RECODES!AF781</f>
        <v>0</v>
      </c>
      <c r="G781">
        <f t="shared" si="170"/>
        <v>4</v>
      </c>
      <c r="H781" t="b">
        <f t="shared" si="171"/>
        <v>0</v>
      </c>
      <c r="I781" t="b">
        <f t="shared" si="169"/>
        <v>0</v>
      </c>
      <c r="J781" t="str">
        <f t="shared" si="172"/>
        <v/>
      </c>
      <c r="K781" t="b">
        <f t="shared" si="173"/>
        <v>0</v>
      </c>
      <c r="L781" t="b">
        <f t="shared" si="174"/>
        <v>0</v>
      </c>
      <c r="M781" t="b">
        <f t="shared" si="175"/>
        <v>0</v>
      </c>
      <c r="N781" t="b">
        <f t="shared" si="176"/>
        <v>0</v>
      </c>
      <c r="P781" t="b">
        <f t="shared" si="177"/>
        <v>0</v>
      </c>
      <c r="Q781" t="b">
        <f t="shared" si="178"/>
        <v>0</v>
      </c>
      <c r="R781" t="b">
        <f t="shared" si="179"/>
        <v>0</v>
      </c>
      <c r="S781" t="b">
        <f t="shared" si="180"/>
        <v>0</v>
      </c>
      <c r="T781" t="b">
        <f t="shared" si="181"/>
        <v>0</v>
      </c>
      <c r="U781" t="str">
        <f t="shared" si="182"/>
        <v/>
      </c>
    </row>
    <row r="782" spans="1:21" x14ac:dyDescent="0.25">
      <c r="A782" t="b">
        <f>RECODES!A782</f>
        <v>0</v>
      </c>
      <c r="B782" t="b">
        <f>RECODES!AC782</f>
        <v>0</v>
      </c>
      <c r="C782" t="b">
        <f>RECODES!AD782</f>
        <v>0</v>
      </c>
      <c r="D782" t="b">
        <f>RECODES!AE782</f>
        <v>0</v>
      </c>
      <c r="E782" t="b">
        <f>RECODES!AF782</f>
        <v>0</v>
      </c>
      <c r="G782">
        <f t="shared" si="170"/>
        <v>4</v>
      </c>
      <c r="H782" t="b">
        <f t="shared" si="171"/>
        <v>0</v>
      </c>
      <c r="I782" t="b">
        <f t="shared" si="169"/>
        <v>0</v>
      </c>
      <c r="J782" t="str">
        <f t="shared" si="172"/>
        <v/>
      </c>
      <c r="K782" t="b">
        <f t="shared" si="173"/>
        <v>0</v>
      </c>
      <c r="L782" t="b">
        <f t="shared" si="174"/>
        <v>0</v>
      </c>
      <c r="M782" t="b">
        <f t="shared" si="175"/>
        <v>0</v>
      </c>
      <c r="N782" t="b">
        <f t="shared" si="176"/>
        <v>0</v>
      </c>
      <c r="P782" t="b">
        <f t="shared" si="177"/>
        <v>0</v>
      </c>
      <c r="Q782" t="b">
        <f t="shared" si="178"/>
        <v>0</v>
      </c>
      <c r="R782" t="b">
        <f t="shared" si="179"/>
        <v>0</v>
      </c>
      <c r="S782" t="b">
        <f t="shared" si="180"/>
        <v>0</v>
      </c>
      <c r="T782" t="b">
        <f t="shared" si="181"/>
        <v>0</v>
      </c>
      <c r="U782" t="str">
        <f t="shared" si="182"/>
        <v/>
      </c>
    </row>
    <row r="783" spans="1:21" x14ac:dyDescent="0.25">
      <c r="A783" t="b">
        <f>RECODES!A783</f>
        <v>0</v>
      </c>
      <c r="B783" t="b">
        <f>RECODES!AC783</f>
        <v>0</v>
      </c>
      <c r="C783" t="b">
        <f>RECODES!AD783</f>
        <v>0</v>
      </c>
      <c r="D783" t="b">
        <f>RECODES!AE783</f>
        <v>0</v>
      </c>
      <c r="E783" t="b">
        <f>RECODES!AF783</f>
        <v>0</v>
      </c>
      <c r="G783">
        <f t="shared" si="170"/>
        <v>4</v>
      </c>
      <c r="H783" t="b">
        <f t="shared" si="171"/>
        <v>0</v>
      </c>
      <c r="I783" t="b">
        <f t="shared" si="169"/>
        <v>0</v>
      </c>
      <c r="J783" t="str">
        <f t="shared" si="172"/>
        <v/>
      </c>
      <c r="K783" t="b">
        <f t="shared" si="173"/>
        <v>0</v>
      </c>
      <c r="L783" t="b">
        <f t="shared" si="174"/>
        <v>0</v>
      </c>
      <c r="M783" t="b">
        <f t="shared" si="175"/>
        <v>0</v>
      </c>
      <c r="N783" t="b">
        <f t="shared" si="176"/>
        <v>0</v>
      </c>
      <c r="P783" t="b">
        <f t="shared" si="177"/>
        <v>0</v>
      </c>
      <c r="Q783" t="b">
        <f t="shared" si="178"/>
        <v>0</v>
      </c>
      <c r="R783" t="b">
        <f t="shared" si="179"/>
        <v>0</v>
      </c>
      <c r="S783" t="b">
        <f t="shared" si="180"/>
        <v>0</v>
      </c>
      <c r="T783" t="b">
        <f t="shared" si="181"/>
        <v>0</v>
      </c>
      <c r="U783" t="str">
        <f t="shared" si="182"/>
        <v/>
      </c>
    </row>
    <row r="784" spans="1:21" x14ac:dyDescent="0.25">
      <c r="A784" t="b">
        <f>RECODES!A784</f>
        <v>0</v>
      </c>
      <c r="B784" t="b">
        <f>RECODES!AC784</f>
        <v>0</v>
      </c>
      <c r="C784" t="b">
        <f>RECODES!AD784</f>
        <v>0</v>
      </c>
      <c r="D784" t="b">
        <f>RECODES!AE784</f>
        <v>0</v>
      </c>
      <c r="E784" t="b">
        <f>RECODES!AF784</f>
        <v>0</v>
      </c>
      <c r="G784">
        <f t="shared" si="170"/>
        <v>4</v>
      </c>
      <c r="H784" t="b">
        <f t="shared" si="171"/>
        <v>0</v>
      </c>
      <c r="I784" t="b">
        <f t="shared" si="169"/>
        <v>0</v>
      </c>
      <c r="J784" t="str">
        <f t="shared" si="172"/>
        <v/>
      </c>
      <c r="K784" t="b">
        <f t="shared" si="173"/>
        <v>0</v>
      </c>
      <c r="L784" t="b">
        <f t="shared" si="174"/>
        <v>0</v>
      </c>
      <c r="M784" t="b">
        <f t="shared" si="175"/>
        <v>0</v>
      </c>
      <c r="N784" t="b">
        <f t="shared" si="176"/>
        <v>0</v>
      </c>
      <c r="P784" t="b">
        <f t="shared" si="177"/>
        <v>0</v>
      </c>
      <c r="Q784" t="b">
        <f t="shared" si="178"/>
        <v>0</v>
      </c>
      <c r="R784" t="b">
        <f t="shared" si="179"/>
        <v>0</v>
      </c>
      <c r="S784" t="b">
        <f t="shared" si="180"/>
        <v>0</v>
      </c>
      <c r="T784" t="b">
        <f t="shared" si="181"/>
        <v>0</v>
      </c>
      <c r="U784" t="str">
        <f t="shared" si="182"/>
        <v/>
      </c>
    </row>
    <row r="785" spans="1:21" x14ac:dyDescent="0.25">
      <c r="A785" t="b">
        <f>RECODES!A785</f>
        <v>0</v>
      </c>
      <c r="B785" t="b">
        <f>RECODES!AC785</f>
        <v>0</v>
      </c>
      <c r="C785" t="b">
        <f>RECODES!AD785</f>
        <v>0</v>
      </c>
      <c r="D785" t="b">
        <f>RECODES!AE785</f>
        <v>0</v>
      </c>
      <c r="E785" t="b">
        <f>RECODES!AF785</f>
        <v>0</v>
      </c>
      <c r="G785">
        <f t="shared" si="170"/>
        <v>4</v>
      </c>
      <c r="H785" t="b">
        <f t="shared" si="171"/>
        <v>0</v>
      </c>
      <c r="I785" t="b">
        <f t="shared" si="169"/>
        <v>0</v>
      </c>
      <c r="J785" t="str">
        <f t="shared" si="172"/>
        <v/>
      </c>
      <c r="K785" t="b">
        <f t="shared" si="173"/>
        <v>0</v>
      </c>
      <c r="L785" t="b">
        <f t="shared" si="174"/>
        <v>0</v>
      </c>
      <c r="M785" t="b">
        <f t="shared" si="175"/>
        <v>0</v>
      </c>
      <c r="N785" t="b">
        <f t="shared" si="176"/>
        <v>0</v>
      </c>
      <c r="P785" t="b">
        <f t="shared" si="177"/>
        <v>0</v>
      </c>
      <c r="Q785" t="b">
        <f t="shared" si="178"/>
        <v>0</v>
      </c>
      <c r="R785" t="b">
        <f t="shared" si="179"/>
        <v>0</v>
      </c>
      <c r="S785" t="b">
        <f t="shared" si="180"/>
        <v>0</v>
      </c>
      <c r="T785" t="b">
        <f t="shared" si="181"/>
        <v>0</v>
      </c>
      <c r="U785" t="str">
        <f t="shared" si="182"/>
        <v/>
      </c>
    </row>
    <row r="786" spans="1:21" x14ac:dyDescent="0.25">
      <c r="A786" t="b">
        <f>RECODES!A786</f>
        <v>0</v>
      </c>
      <c r="B786" t="b">
        <f>RECODES!AC786</f>
        <v>0</v>
      </c>
      <c r="C786" t="b">
        <f>RECODES!AD786</f>
        <v>0</v>
      </c>
      <c r="D786" t="b">
        <f>RECODES!AE786</f>
        <v>0</v>
      </c>
      <c r="E786" t="b">
        <f>RECODES!AF786</f>
        <v>0</v>
      </c>
      <c r="G786">
        <f t="shared" si="170"/>
        <v>4</v>
      </c>
      <c r="H786" t="b">
        <f t="shared" si="171"/>
        <v>0</v>
      </c>
      <c r="I786" t="b">
        <f t="shared" si="169"/>
        <v>0</v>
      </c>
      <c r="J786" t="str">
        <f t="shared" si="172"/>
        <v/>
      </c>
      <c r="K786" t="b">
        <f t="shared" si="173"/>
        <v>0</v>
      </c>
      <c r="L786" t="b">
        <f t="shared" si="174"/>
        <v>0</v>
      </c>
      <c r="M786" t="b">
        <f t="shared" si="175"/>
        <v>0</v>
      </c>
      <c r="N786" t="b">
        <f t="shared" si="176"/>
        <v>0</v>
      </c>
      <c r="P786" t="b">
        <f t="shared" si="177"/>
        <v>0</v>
      </c>
      <c r="Q786" t="b">
        <f t="shared" si="178"/>
        <v>0</v>
      </c>
      <c r="R786" t="b">
        <f t="shared" si="179"/>
        <v>0</v>
      </c>
      <c r="S786" t="b">
        <f t="shared" si="180"/>
        <v>0</v>
      </c>
      <c r="T786" t="b">
        <f t="shared" si="181"/>
        <v>0</v>
      </c>
      <c r="U786" t="str">
        <f t="shared" si="182"/>
        <v/>
      </c>
    </row>
    <row r="787" spans="1:21" x14ac:dyDescent="0.25">
      <c r="A787" t="b">
        <f>RECODES!A787</f>
        <v>0</v>
      </c>
      <c r="B787" t="b">
        <f>RECODES!AC787</f>
        <v>0</v>
      </c>
      <c r="C787" t="b">
        <f>RECODES!AD787</f>
        <v>0</v>
      </c>
      <c r="D787" t="b">
        <f>RECODES!AE787</f>
        <v>0</v>
      </c>
      <c r="E787" t="b">
        <f>RECODES!AF787</f>
        <v>0</v>
      </c>
      <c r="G787">
        <f t="shared" si="170"/>
        <v>4</v>
      </c>
      <c r="H787" t="b">
        <f t="shared" si="171"/>
        <v>0</v>
      </c>
      <c r="I787" t="b">
        <f t="shared" si="169"/>
        <v>0</v>
      </c>
      <c r="J787" t="str">
        <f t="shared" si="172"/>
        <v/>
      </c>
      <c r="K787" t="b">
        <f t="shared" si="173"/>
        <v>0</v>
      </c>
      <c r="L787" t="b">
        <f t="shared" si="174"/>
        <v>0</v>
      </c>
      <c r="M787" t="b">
        <f t="shared" si="175"/>
        <v>0</v>
      </c>
      <c r="N787" t="b">
        <f t="shared" si="176"/>
        <v>0</v>
      </c>
      <c r="P787" t="b">
        <f t="shared" si="177"/>
        <v>0</v>
      </c>
      <c r="Q787" t="b">
        <f t="shared" si="178"/>
        <v>0</v>
      </c>
      <c r="R787" t="b">
        <f t="shared" si="179"/>
        <v>0</v>
      </c>
      <c r="S787" t="b">
        <f t="shared" si="180"/>
        <v>0</v>
      </c>
      <c r="T787" t="b">
        <f t="shared" si="181"/>
        <v>0</v>
      </c>
      <c r="U787" t="str">
        <f t="shared" si="182"/>
        <v/>
      </c>
    </row>
    <row r="788" spans="1:21" x14ac:dyDescent="0.25">
      <c r="A788" t="b">
        <f>RECODES!A788</f>
        <v>0</v>
      </c>
      <c r="B788" t="b">
        <f>RECODES!AC788</f>
        <v>0</v>
      </c>
      <c r="C788" t="b">
        <f>RECODES!AD788</f>
        <v>0</v>
      </c>
      <c r="D788" t="b">
        <f>RECODES!AE788</f>
        <v>0</v>
      </c>
      <c r="E788" t="b">
        <f>RECODES!AF788</f>
        <v>0</v>
      </c>
      <c r="G788">
        <f t="shared" si="170"/>
        <v>4</v>
      </c>
      <c r="H788" t="b">
        <f t="shared" si="171"/>
        <v>0</v>
      </c>
      <c r="I788" t="b">
        <f t="shared" si="169"/>
        <v>0</v>
      </c>
      <c r="J788" t="str">
        <f t="shared" si="172"/>
        <v/>
      </c>
      <c r="K788" t="b">
        <f t="shared" si="173"/>
        <v>0</v>
      </c>
      <c r="L788" t="b">
        <f t="shared" si="174"/>
        <v>0</v>
      </c>
      <c r="M788" t="b">
        <f t="shared" si="175"/>
        <v>0</v>
      </c>
      <c r="N788" t="b">
        <f t="shared" si="176"/>
        <v>0</v>
      </c>
      <c r="P788" t="b">
        <f t="shared" si="177"/>
        <v>0</v>
      </c>
      <c r="Q788" t="b">
        <f t="shared" si="178"/>
        <v>0</v>
      </c>
      <c r="R788" t="b">
        <f t="shared" si="179"/>
        <v>0</v>
      </c>
      <c r="S788" t="b">
        <f t="shared" si="180"/>
        <v>0</v>
      </c>
      <c r="T788" t="b">
        <f t="shared" si="181"/>
        <v>0</v>
      </c>
      <c r="U788" t="str">
        <f t="shared" si="182"/>
        <v/>
      </c>
    </row>
    <row r="789" spans="1:21" x14ac:dyDescent="0.25">
      <c r="A789" t="b">
        <f>RECODES!A789</f>
        <v>0</v>
      </c>
      <c r="B789" t="b">
        <f>RECODES!AC789</f>
        <v>0</v>
      </c>
      <c r="C789" t="b">
        <f>RECODES!AD789</f>
        <v>0</v>
      </c>
      <c r="D789" t="b">
        <f>RECODES!AE789</f>
        <v>0</v>
      </c>
      <c r="E789" t="b">
        <f>RECODES!AF789</f>
        <v>0</v>
      </c>
      <c r="G789">
        <f t="shared" si="170"/>
        <v>4</v>
      </c>
      <c r="H789" t="b">
        <f t="shared" si="171"/>
        <v>0</v>
      </c>
      <c r="I789" t="b">
        <f t="shared" si="169"/>
        <v>0</v>
      </c>
      <c r="J789" t="str">
        <f t="shared" si="172"/>
        <v/>
      </c>
      <c r="K789" t="b">
        <f t="shared" si="173"/>
        <v>0</v>
      </c>
      <c r="L789" t="b">
        <f t="shared" si="174"/>
        <v>0</v>
      </c>
      <c r="M789" t="b">
        <f t="shared" si="175"/>
        <v>0</v>
      </c>
      <c r="N789" t="b">
        <f t="shared" si="176"/>
        <v>0</v>
      </c>
      <c r="P789" t="b">
        <f t="shared" si="177"/>
        <v>0</v>
      </c>
      <c r="Q789" t="b">
        <f t="shared" si="178"/>
        <v>0</v>
      </c>
      <c r="R789" t="b">
        <f t="shared" si="179"/>
        <v>0</v>
      </c>
      <c r="S789" t="b">
        <f t="shared" si="180"/>
        <v>0</v>
      </c>
      <c r="T789" t="b">
        <f t="shared" si="181"/>
        <v>0</v>
      </c>
      <c r="U789" t="str">
        <f t="shared" si="182"/>
        <v/>
      </c>
    </row>
    <row r="790" spans="1:21" x14ac:dyDescent="0.25">
      <c r="A790" t="b">
        <f>RECODES!A790</f>
        <v>0</v>
      </c>
      <c r="B790" t="b">
        <f>RECODES!AC790</f>
        <v>0</v>
      </c>
      <c r="C790" t="b">
        <f>RECODES!AD790</f>
        <v>0</v>
      </c>
      <c r="D790" t="b">
        <f>RECODES!AE790</f>
        <v>0</v>
      </c>
      <c r="E790" t="b">
        <f>RECODES!AF790</f>
        <v>0</v>
      </c>
      <c r="G790">
        <f t="shared" si="170"/>
        <v>4</v>
      </c>
      <c r="H790" t="b">
        <f t="shared" si="171"/>
        <v>0</v>
      </c>
      <c r="I790" t="b">
        <f t="shared" si="169"/>
        <v>0</v>
      </c>
      <c r="J790" t="str">
        <f t="shared" si="172"/>
        <v/>
      </c>
      <c r="K790" t="b">
        <f t="shared" si="173"/>
        <v>0</v>
      </c>
      <c r="L790" t="b">
        <f t="shared" si="174"/>
        <v>0</v>
      </c>
      <c r="M790" t="b">
        <f t="shared" si="175"/>
        <v>0</v>
      </c>
      <c r="N790" t="b">
        <f t="shared" si="176"/>
        <v>0</v>
      </c>
      <c r="P790" t="b">
        <f t="shared" si="177"/>
        <v>0</v>
      </c>
      <c r="Q790" t="b">
        <f t="shared" si="178"/>
        <v>0</v>
      </c>
      <c r="R790" t="b">
        <f t="shared" si="179"/>
        <v>0</v>
      </c>
      <c r="S790" t="b">
        <f t="shared" si="180"/>
        <v>0</v>
      </c>
      <c r="T790" t="b">
        <f t="shared" si="181"/>
        <v>0</v>
      </c>
      <c r="U790" t="str">
        <f t="shared" si="182"/>
        <v/>
      </c>
    </row>
    <row r="791" spans="1:21" x14ac:dyDescent="0.25">
      <c r="A791" t="b">
        <f>RECODES!A791</f>
        <v>0</v>
      </c>
      <c r="B791" t="b">
        <f>RECODES!AC791</f>
        <v>0</v>
      </c>
      <c r="C791" t="b">
        <f>RECODES!AD791</f>
        <v>0</v>
      </c>
      <c r="D791" t="b">
        <f>RECODES!AE791</f>
        <v>0</v>
      </c>
      <c r="E791" t="b">
        <f>RECODES!AF791</f>
        <v>0</v>
      </c>
      <c r="G791">
        <f t="shared" si="170"/>
        <v>4</v>
      </c>
      <c r="H791" t="b">
        <f t="shared" si="171"/>
        <v>0</v>
      </c>
      <c r="I791" t="b">
        <f t="shared" si="169"/>
        <v>0</v>
      </c>
      <c r="J791" t="str">
        <f t="shared" si="172"/>
        <v/>
      </c>
      <c r="K791" t="b">
        <f t="shared" si="173"/>
        <v>0</v>
      </c>
      <c r="L791" t="b">
        <f t="shared" si="174"/>
        <v>0</v>
      </c>
      <c r="M791" t="b">
        <f t="shared" si="175"/>
        <v>0</v>
      </c>
      <c r="N791" t="b">
        <f t="shared" si="176"/>
        <v>0</v>
      </c>
      <c r="P791" t="b">
        <f t="shared" si="177"/>
        <v>0</v>
      </c>
      <c r="Q791" t="b">
        <f t="shared" si="178"/>
        <v>0</v>
      </c>
      <c r="R791" t="b">
        <f t="shared" si="179"/>
        <v>0</v>
      </c>
      <c r="S791" t="b">
        <f t="shared" si="180"/>
        <v>0</v>
      </c>
      <c r="T791" t="b">
        <f t="shared" si="181"/>
        <v>0</v>
      </c>
      <c r="U791" t="str">
        <f t="shared" si="182"/>
        <v/>
      </c>
    </row>
    <row r="792" spans="1:21" x14ac:dyDescent="0.25">
      <c r="A792" t="b">
        <f>RECODES!A792</f>
        <v>0</v>
      </c>
      <c r="B792" t="b">
        <f>RECODES!AC792</f>
        <v>0</v>
      </c>
      <c r="C792" t="b">
        <f>RECODES!AD792</f>
        <v>0</v>
      </c>
      <c r="D792" t="b">
        <f>RECODES!AE792</f>
        <v>0</v>
      </c>
      <c r="E792" t="b">
        <f>RECODES!AF792</f>
        <v>0</v>
      </c>
      <c r="G792">
        <f t="shared" si="170"/>
        <v>4</v>
      </c>
      <c r="H792" t="b">
        <f t="shared" si="171"/>
        <v>0</v>
      </c>
      <c r="I792" t="b">
        <f t="shared" si="169"/>
        <v>0</v>
      </c>
      <c r="J792" t="str">
        <f t="shared" si="172"/>
        <v/>
      </c>
      <c r="K792" t="b">
        <f t="shared" si="173"/>
        <v>0</v>
      </c>
      <c r="L792" t="b">
        <f t="shared" si="174"/>
        <v>0</v>
      </c>
      <c r="M792" t="b">
        <f t="shared" si="175"/>
        <v>0</v>
      </c>
      <c r="N792" t="b">
        <f t="shared" si="176"/>
        <v>0</v>
      </c>
      <c r="P792" t="b">
        <f t="shared" si="177"/>
        <v>0</v>
      </c>
      <c r="Q792" t="b">
        <f t="shared" si="178"/>
        <v>0</v>
      </c>
      <c r="R792" t="b">
        <f t="shared" si="179"/>
        <v>0</v>
      </c>
      <c r="S792" t="b">
        <f t="shared" si="180"/>
        <v>0</v>
      </c>
      <c r="T792" t="b">
        <f t="shared" si="181"/>
        <v>0</v>
      </c>
      <c r="U792" t="str">
        <f t="shared" si="182"/>
        <v/>
      </c>
    </row>
    <row r="793" spans="1:21" x14ac:dyDescent="0.25">
      <c r="A793" t="b">
        <f>RECODES!A793</f>
        <v>0</v>
      </c>
      <c r="B793" t="b">
        <f>RECODES!AC793</f>
        <v>0</v>
      </c>
      <c r="C793" t="b">
        <f>RECODES!AD793</f>
        <v>0</v>
      </c>
      <c r="D793" t="b">
        <f>RECODES!AE793</f>
        <v>0</v>
      </c>
      <c r="E793" t="b">
        <f>RECODES!AF793</f>
        <v>0</v>
      </c>
      <c r="G793">
        <f t="shared" si="170"/>
        <v>4</v>
      </c>
      <c r="H793" t="b">
        <f t="shared" si="171"/>
        <v>0</v>
      </c>
      <c r="I793" t="b">
        <f t="shared" si="169"/>
        <v>0</v>
      </c>
      <c r="J793" t="str">
        <f t="shared" si="172"/>
        <v/>
      </c>
      <c r="K793" t="b">
        <f t="shared" si="173"/>
        <v>0</v>
      </c>
      <c r="L793" t="b">
        <f t="shared" si="174"/>
        <v>0</v>
      </c>
      <c r="M793" t="b">
        <f t="shared" si="175"/>
        <v>0</v>
      </c>
      <c r="N793" t="b">
        <f t="shared" si="176"/>
        <v>0</v>
      </c>
      <c r="P793" t="b">
        <f t="shared" si="177"/>
        <v>0</v>
      </c>
      <c r="Q793" t="b">
        <f t="shared" si="178"/>
        <v>0</v>
      </c>
      <c r="R793" t="b">
        <f t="shared" si="179"/>
        <v>0</v>
      </c>
      <c r="S793" t="b">
        <f t="shared" si="180"/>
        <v>0</v>
      </c>
      <c r="T793" t="b">
        <f t="shared" si="181"/>
        <v>0</v>
      </c>
      <c r="U793" t="str">
        <f t="shared" si="182"/>
        <v/>
      </c>
    </row>
    <row r="794" spans="1:21" x14ac:dyDescent="0.25">
      <c r="A794" t="b">
        <f>RECODES!A794</f>
        <v>0</v>
      </c>
      <c r="B794" t="b">
        <f>RECODES!AC794</f>
        <v>0</v>
      </c>
      <c r="C794" t="b">
        <f>RECODES!AD794</f>
        <v>0</v>
      </c>
      <c r="D794" t="b">
        <f>RECODES!AE794</f>
        <v>0</v>
      </c>
      <c r="E794" t="b">
        <f>RECODES!AF794</f>
        <v>0</v>
      </c>
      <c r="G794">
        <f t="shared" si="170"/>
        <v>4</v>
      </c>
      <c r="H794" t="b">
        <f t="shared" si="171"/>
        <v>0</v>
      </c>
      <c r="I794" t="b">
        <f t="shared" si="169"/>
        <v>0</v>
      </c>
      <c r="J794" t="str">
        <f t="shared" si="172"/>
        <v/>
      </c>
      <c r="K794" t="b">
        <f t="shared" si="173"/>
        <v>0</v>
      </c>
      <c r="L794" t="b">
        <f t="shared" si="174"/>
        <v>0</v>
      </c>
      <c r="M794" t="b">
        <f t="shared" si="175"/>
        <v>0</v>
      </c>
      <c r="N794" t="b">
        <f t="shared" si="176"/>
        <v>0</v>
      </c>
      <c r="P794" t="b">
        <f t="shared" si="177"/>
        <v>0</v>
      </c>
      <c r="Q794" t="b">
        <f t="shared" si="178"/>
        <v>0</v>
      </c>
      <c r="R794" t="b">
        <f t="shared" si="179"/>
        <v>0</v>
      </c>
      <c r="S794" t="b">
        <f t="shared" si="180"/>
        <v>0</v>
      </c>
      <c r="T794" t="b">
        <f t="shared" si="181"/>
        <v>0</v>
      </c>
      <c r="U794" t="str">
        <f t="shared" si="182"/>
        <v/>
      </c>
    </row>
    <row r="795" spans="1:21" x14ac:dyDescent="0.25">
      <c r="A795" t="b">
        <f>RECODES!A795</f>
        <v>0</v>
      </c>
      <c r="B795" t="b">
        <f>RECODES!AC795</f>
        <v>0</v>
      </c>
      <c r="C795" t="b">
        <f>RECODES!AD795</f>
        <v>0</v>
      </c>
      <c r="D795" t="b">
        <f>RECODES!AE795</f>
        <v>0</v>
      </c>
      <c r="E795" t="b">
        <f>RECODES!AF795</f>
        <v>0</v>
      </c>
      <c r="G795">
        <f t="shared" si="170"/>
        <v>4</v>
      </c>
      <c r="H795" t="b">
        <f t="shared" si="171"/>
        <v>0</v>
      </c>
      <c r="I795" t="b">
        <f t="shared" si="169"/>
        <v>0</v>
      </c>
      <c r="J795" t="str">
        <f t="shared" si="172"/>
        <v/>
      </c>
      <c r="K795" t="b">
        <f t="shared" si="173"/>
        <v>0</v>
      </c>
      <c r="L795" t="b">
        <f t="shared" si="174"/>
        <v>0</v>
      </c>
      <c r="M795" t="b">
        <f t="shared" si="175"/>
        <v>0</v>
      </c>
      <c r="N795" t="b">
        <f t="shared" si="176"/>
        <v>0</v>
      </c>
      <c r="P795" t="b">
        <f t="shared" si="177"/>
        <v>0</v>
      </c>
      <c r="Q795" t="b">
        <f t="shared" si="178"/>
        <v>0</v>
      </c>
      <c r="R795" t="b">
        <f t="shared" si="179"/>
        <v>0</v>
      </c>
      <c r="S795" t="b">
        <f t="shared" si="180"/>
        <v>0</v>
      </c>
      <c r="T795" t="b">
        <f t="shared" si="181"/>
        <v>0</v>
      </c>
      <c r="U795" t="str">
        <f t="shared" si="182"/>
        <v/>
      </c>
    </row>
    <row r="796" spans="1:21" x14ac:dyDescent="0.25">
      <c r="A796" t="b">
        <f>RECODES!A796</f>
        <v>0</v>
      </c>
      <c r="B796" t="b">
        <f>RECODES!AC796</f>
        <v>0</v>
      </c>
      <c r="C796" t="b">
        <f>RECODES!AD796</f>
        <v>0</v>
      </c>
      <c r="D796" t="b">
        <f>RECODES!AE796</f>
        <v>0</v>
      </c>
      <c r="E796" t="b">
        <f>RECODES!AF796</f>
        <v>0</v>
      </c>
      <c r="G796">
        <f t="shared" si="170"/>
        <v>4</v>
      </c>
      <c r="H796" t="b">
        <f t="shared" si="171"/>
        <v>0</v>
      </c>
      <c r="I796" t="b">
        <f t="shared" si="169"/>
        <v>0</v>
      </c>
      <c r="J796" t="str">
        <f t="shared" si="172"/>
        <v/>
      </c>
      <c r="K796" t="b">
        <f t="shared" si="173"/>
        <v>0</v>
      </c>
      <c r="L796" t="b">
        <f t="shared" si="174"/>
        <v>0</v>
      </c>
      <c r="M796" t="b">
        <f t="shared" si="175"/>
        <v>0</v>
      </c>
      <c r="N796" t="b">
        <f t="shared" si="176"/>
        <v>0</v>
      </c>
      <c r="P796" t="b">
        <f t="shared" si="177"/>
        <v>0</v>
      </c>
      <c r="Q796" t="b">
        <f t="shared" si="178"/>
        <v>0</v>
      </c>
      <c r="R796" t="b">
        <f t="shared" si="179"/>
        <v>0</v>
      </c>
      <c r="S796" t="b">
        <f t="shared" si="180"/>
        <v>0</v>
      </c>
      <c r="T796" t="b">
        <f t="shared" si="181"/>
        <v>0</v>
      </c>
      <c r="U796" t="str">
        <f t="shared" si="182"/>
        <v/>
      </c>
    </row>
    <row r="797" spans="1:21" x14ac:dyDescent="0.25">
      <c r="A797" t="b">
        <f>RECODES!A797</f>
        <v>0</v>
      </c>
      <c r="B797" t="b">
        <f>RECODES!AC797</f>
        <v>0</v>
      </c>
      <c r="C797" t="b">
        <f>RECODES!AD797</f>
        <v>0</v>
      </c>
      <c r="D797" t="b">
        <f>RECODES!AE797</f>
        <v>0</v>
      </c>
      <c r="E797" t="b">
        <f>RECODES!AF797</f>
        <v>0</v>
      </c>
      <c r="G797">
        <f t="shared" si="170"/>
        <v>4</v>
      </c>
      <c r="H797" t="b">
        <f t="shared" si="171"/>
        <v>0</v>
      </c>
      <c r="I797" t="b">
        <f t="shared" si="169"/>
        <v>0</v>
      </c>
      <c r="J797" t="str">
        <f t="shared" si="172"/>
        <v/>
      </c>
      <c r="K797" t="b">
        <f t="shared" si="173"/>
        <v>0</v>
      </c>
      <c r="L797" t="b">
        <f t="shared" si="174"/>
        <v>0</v>
      </c>
      <c r="M797" t="b">
        <f t="shared" si="175"/>
        <v>0</v>
      </c>
      <c r="N797" t="b">
        <f t="shared" si="176"/>
        <v>0</v>
      </c>
      <c r="P797" t="b">
        <f t="shared" si="177"/>
        <v>0</v>
      </c>
      <c r="Q797" t="b">
        <f t="shared" si="178"/>
        <v>0</v>
      </c>
      <c r="R797" t="b">
        <f t="shared" si="179"/>
        <v>0</v>
      </c>
      <c r="S797" t="b">
        <f t="shared" si="180"/>
        <v>0</v>
      </c>
      <c r="T797" t="b">
        <f t="shared" si="181"/>
        <v>0</v>
      </c>
      <c r="U797" t="str">
        <f t="shared" si="182"/>
        <v/>
      </c>
    </row>
    <row r="798" spans="1:21" x14ac:dyDescent="0.25">
      <c r="A798" t="b">
        <f>RECODES!A798</f>
        <v>0</v>
      </c>
      <c r="B798" t="b">
        <f>RECODES!AC798</f>
        <v>0</v>
      </c>
      <c r="C798" t="b">
        <f>RECODES!AD798</f>
        <v>0</v>
      </c>
      <c r="D798" t="b">
        <f>RECODES!AE798</f>
        <v>0</v>
      </c>
      <c r="E798" t="b">
        <f>RECODES!AF798</f>
        <v>0</v>
      </c>
      <c r="G798">
        <f t="shared" si="170"/>
        <v>4</v>
      </c>
      <c r="H798" t="b">
        <f t="shared" si="171"/>
        <v>0</v>
      </c>
      <c r="I798" t="b">
        <f t="shared" si="169"/>
        <v>0</v>
      </c>
      <c r="J798" t="str">
        <f t="shared" si="172"/>
        <v/>
      </c>
      <c r="K798" t="b">
        <f t="shared" si="173"/>
        <v>0</v>
      </c>
      <c r="L798" t="b">
        <f t="shared" si="174"/>
        <v>0</v>
      </c>
      <c r="M798" t="b">
        <f t="shared" si="175"/>
        <v>0</v>
      </c>
      <c r="N798" t="b">
        <f t="shared" si="176"/>
        <v>0</v>
      </c>
      <c r="P798" t="b">
        <f t="shared" si="177"/>
        <v>0</v>
      </c>
      <c r="Q798" t="b">
        <f t="shared" si="178"/>
        <v>0</v>
      </c>
      <c r="R798" t="b">
        <f t="shared" si="179"/>
        <v>0</v>
      </c>
      <c r="S798" t="b">
        <f t="shared" si="180"/>
        <v>0</v>
      </c>
      <c r="T798" t="b">
        <f t="shared" si="181"/>
        <v>0</v>
      </c>
      <c r="U798" t="str">
        <f t="shared" si="182"/>
        <v/>
      </c>
    </row>
    <row r="799" spans="1:21" x14ac:dyDescent="0.25">
      <c r="A799" t="b">
        <f>RECODES!A799</f>
        <v>0</v>
      </c>
      <c r="B799" t="b">
        <f>RECODES!AC799</f>
        <v>0</v>
      </c>
      <c r="C799" t="b">
        <f>RECODES!AD799</f>
        <v>0</v>
      </c>
      <c r="D799" t="b">
        <f>RECODES!AE799</f>
        <v>0</v>
      </c>
      <c r="E799" t="b">
        <f>RECODES!AF799</f>
        <v>0</v>
      </c>
      <c r="G799">
        <f t="shared" si="170"/>
        <v>4</v>
      </c>
      <c r="H799" t="b">
        <f t="shared" si="171"/>
        <v>0</v>
      </c>
      <c r="I799" t="b">
        <f t="shared" si="169"/>
        <v>0</v>
      </c>
      <c r="J799" t="str">
        <f t="shared" si="172"/>
        <v/>
      </c>
      <c r="K799" t="b">
        <f t="shared" si="173"/>
        <v>0</v>
      </c>
      <c r="L799" t="b">
        <f t="shared" si="174"/>
        <v>0</v>
      </c>
      <c r="M799" t="b">
        <f t="shared" si="175"/>
        <v>0</v>
      </c>
      <c r="N799" t="b">
        <f t="shared" si="176"/>
        <v>0</v>
      </c>
      <c r="P799" t="b">
        <f t="shared" si="177"/>
        <v>0</v>
      </c>
      <c r="Q799" t="b">
        <f t="shared" si="178"/>
        <v>0</v>
      </c>
      <c r="R799" t="b">
        <f t="shared" si="179"/>
        <v>0</v>
      </c>
      <c r="S799" t="b">
        <f t="shared" si="180"/>
        <v>0</v>
      </c>
      <c r="T799" t="b">
        <f t="shared" si="181"/>
        <v>0</v>
      </c>
      <c r="U799" t="str">
        <f t="shared" si="182"/>
        <v/>
      </c>
    </row>
    <row r="800" spans="1:21" x14ac:dyDescent="0.25">
      <c r="A800" t="b">
        <f>RECODES!A800</f>
        <v>0</v>
      </c>
      <c r="B800" t="b">
        <f>RECODES!AC800</f>
        <v>0</v>
      </c>
      <c r="C800" t="b">
        <f>RECODES!AD800</f>
        <v>0</v>
      </c>
      <c r="D800" t="b">
        <f>RECODES!AE800</f>
        <v>0</v>
      </c>
      <c r="E800" t="b">
        <f>RECODES!AF800</f>
        <v>0</v>
      </c>
      <c r="G800">
        <f t="shared" si="170"/>
        <v>4</v>
      </c>
      <c r="H800" t="b">
        <f t="shared" si="171"/>
        <v>0</v>
      </c>
      <c r="I800" t="b">
        <f t="shared" si="169"/>
        <v>0</v>
      </c>
      <c r="J800" t="str">
        <f t="shared" si="172"/>
        <v/>
      </c>
      <c r="K800" t="b">
        <f t="shared" si="173"/>
        <v>0</v>
      </c>
      <c r="L800" t="b">
        <f t="shared" si="174"/>
        <v>0</v>
      </c>
      <c r="M800" t="b">
        <f t="shared" si="175"/>
        <v>0</v>
      </c>
      <c r="N800" t="b">
        <f t="shared" si="176"/>
        <v>0</v>
      </c>
      <c r="P800" t="b">
        <f t="shared" si="177"/>
        <v>0</v>
      </c>
      <c r="Q800" t="b">
        <f t="shared" si="178"/>
        <v>0</v>
      </c>
      <c r="R800" t="b">
        <f t="shared" si="179"/>
        <v>0</v>
      </c>
      <c r="S800" t="b">
        <f t="shared" si="180"/>
        <v>0</v>
      </c>
      <c r="T800" t="b">
        <f t="shared" si="181"/>
        <v>0</v>
      </c>
      <c r="U800" t="str">
        <f t="shared" si="182"/>
        <v/>
      </c>
    </row>
    <row r="801" spans="1:21" x14ac:dyDescent="0.25">
      <c r="A801" t="b">
        <f>RECODES!A801</f>
        <v>0</v>
      </c>
      <c r="B801" t="b">
        <f>RECODES!AC801</f>
        <v>0</v>
      </c>
      <c r="C801" t="b">
        <f>RECODES!AD801</f>
        <v>0</v>
      </c>
      <c r="D801" t="b">
        <f>RECODES!AE801</f>
        <v>0</v>
      </c>
      <c r="E801" t="b">
        <f>RECODES!AF801</f>
        <v>0</v>
      </c>
      <c r="G801">
        <f t="shared" si="170"/>
        <v>4</v>
      </c>
      <c r="H801" t="b">
        <f t="shared" si="171"/>
        <v>0</v>
      </c>
      <c r="I801" t="b">
        <f t="shared" si="169"/>
        <v>0</v>
      </c>
      <c r="J801" t="str">
        <f t="shared" si="172"/>
        <v/>
      </c>
      <c r="K801" t="b">
        <f t="shared" si="173"/>
        <v>0</v>
      </c>
      <c r="L801" t="b">
        <f t="shared" si="174"/>
        <v>0</v>
      </c>
      <c r="M801" t="b">
        <f t="shared" si="175"/>
        <v>0</v>
      </c>
      <c r="N801" t="b">
        <f t="shared" si="176"/>
        <v>0</v>
      </c>
      <c r="P801" t="b">
        <f t="shared" si="177"/>
        <v>0</v>
      </c>
      <c r="Q801" t="b">
        <f t="shared" si="178"/>
        <v>0</v>
      </c>
      <c r="R801" t="b">
        <f t="shared" si="179"/>
        <v>0</v>
      </c>
      <c r="S801" t="b">
        <f t="shared" si="180"/>
        <v>0</v>
      </c>
      <c r="T801" t="b">
        <f t="shared" si="181"/>
        <v>0</v>
      </c>
      <c r="U801" t="str">
        <f t="shared" si="182"/>
        <v/>
      </c>
    </row>
    <row r="802" spans="1:21" x14ac:dyDescent="0.25">
      <c r="A802" t="b">
        <f>RECODES!A802</f>
        <v>0</v>
      </c>
      <c r="B802" t="b">
        <f>RECODES!AC802</f>
        <v>0</v>
      </c>
      <c r="C802" t="b">
        <f>RECODES!AD802</f>
        <v>0</v>
      </c>
      <c r="D802" t="b">
        <f>RECODES!AE802</f>
        <v>0</v>
      </c>
      <c r="E802" t="b">
        <f>RECODES!AF802</f>
        <v>0</v>
      </c>
      <c r="G802">
        <f t="shared" si="170"/>
        <v>4</v>
      </c>
      <c r="H802" t="b">
        <f t="shared" si="171"/>
        <v>0</v>
      </c>
      <c r="I802" t="b">
        <f t="shared" si="169"/>
        <v>0</v>
      </c>
      <c r="J802" t="str">
        <f t="shared" si="172"/>
        <v/>
      </c>
      <c r="K802" t="b">
        <f t="shared" si="173"/>
        <v>0</v>
      </c>
      <c r="L802" t="b">
        <f t="shared" si="174"/>
        <v>0</v>
      </c>
      <c r="M802" t="b">
        <f t="shared" si="175"/>
        <v>0</v>
      </c>
      <c r="N802" t="b">
        <f t="shared" si="176"/>
        <v>0</v>
      </c>
      <c r="P802" t="b">
        <f t="shared" si="177"/>
        <v>0</v>
      </c>
      <c r="Q802" t="b">
        <f t="shared" si="178"/>
        <v>0</v>
      </c>
      <c r="R802" t="b">
        <f t="shared" si="179"/>
        <v>0</v>
      </c>
      <c r="S802" t="b">
        <f t="shared" si="180"/>
        <v>0</v>
      </c>
      <c r="T802" t="b">
        <f t="shared" si="181"/>
        <v>0</v>
      </c>
      <c r="U802" t="str">
        <f t="shared" si="182"/>
        <v/>
      </c>
    </row>
    <row r="803" spans="1:21" x14ac:dyDescent="0.25">
      <c r="A803" t="b">
        <f>RECODES!A803</f>
        <v>0</v>
      </c>
      <c r="B803" t="b">
        <f>RECODES!AC803</f>
        <v>0</v>
      </c>
      <c r="C803" t="b">
        <f>RECODES!AD803</f>
        <v>0</v>
      </c>
      <c r="D803" t="b">
        <f>RECODES!AE803</f>
        <v>0</v>
      </c>
      <c r="E803" t="b">
        <f>RECODES!AF803</f>
        <v>0</v>
      </c>
      <c r="G803">
        <f t="shared" si="170"/>
        <v>4</v>
      </c>
      <c r="H803" t="b">
        <f t="shared" si="171"/>
        <v>0</v>
      </c>
      <c r="I803" t="b">
        <f t="shared" si="169"/>
        <v>0</v>
      </c>
      <c r="J803" t="str">
        <f t="shared" si="172"/>
        <v/>
      </c>
      <c r="K803" t="b">
        <f t="shared" si="173"/>
        <v>0</v>
      </c>
      <c r="L803" t="b">
        <f t="shared" si="174"/>
        <v>0</v>
      </c>
      <c r="M803" t="b">
        <f t="shared" si="175"/>
        <v>0</v>
      </c>
      <c r="N803" t="b">
        <f t="shared" si="176"/>
        <v>0</v>
      </c>
      <c r="P803" t="b">
        <f t="shared" si="177"/>
        <v>0</v>
      </c>
      <c r="Q803" t="b">
        <f t="shared" si="178"/>
        <v>0</v>
      </c>
      <c r="R803" t="b">
        <f t="shared" si="179"/>
        <v>0</v>
      </c>
      <c r="S803" t="b">
        <f t="shared" si="180"/>
        <v>0</v>
      </c>
      <c r="T803" t="b">
        <f t="shared" si="181"/>
        <v>0</v>
      </c>
      <c r="U803" t="str">
        <f t="shared" si="182"/>
        <v/>
      </c>
    </row>
    <row r="804" spans="1:21" x14ac:dyDescent="0.25">
      <c r="A804" t="b">
        <f>RECODES!A804</f>
        <v>0</v>
      </c>
      <c r="B804" t="b">
        <f>RECODES!AC804</f>
        <v>0</v>
      </c>
      <c r="C804" t="b">
        <f>RECODES!AD804</f>
        <v>0</v>
      </c>
      <c r="D804" t="b">
        <f>RECODES!AE804</f>
        <v>0</v>
      </c>
      <c r="E804" t="b">
        <f>RECODES!AF804</f>
        <v>0</v>
      </c>
      <c r="G804">
        <f t="shared" si="170"/>
        <v>4</v>
      </c>
      <c r="H804" t="b">
        <f t="shared" si="171"/>
        <v>0</v>
      </c>
      <c r="I804" t="b">
        <f t="shared" si="169"/>
        <v>0</v>
      </c>
      <c r="J804" t="str">
        <f t="shared" si="172"/>
        <v/>
      </c>
      <c r="K804" t="b">
        <f t="shared" si="173"/>
        <v>0</v>
      </c>
      <c r="L804" t="b">
        <f t="shared" si="174"/>
        <v>0</v>
      </c>
      <c r="M804" t="b">
        <f t="shared" si="175"/>
        <v>0</v>
      </c>
      <c r="N804" t="b">
        <f t="shared" si="176"/>
        <v>0</v>
      </c>
      <c r="P804" t="b">
        <f t="shared" si="177"/>
        <v>0</v>
      </c>
      <c r="Q804" t="b">
        <f t="shared" si="178"/>
        <v>0</v>
      </c>
      <c r="R804" t="b">
        <f t="shared" si="179"/>
        <v>0</v>
      </c>
      <c r="S804" t="b">
        <f t="shared" si="180"/>
        <v>0</v>
      </c>
      <c r="T804" t="b">
        <f t="shared" si="181"/>
        <v>0</v>
      </c>
      <c r="U804" t="str">
        <f t="shared" si="182"/>
        <v/>
      </c>
    </row>
    <row r="805" spans="1:21" x14ac:dyDescent="0.25">
      <c r="A805" t="b">
        <f>RECODES!A805</f>
        <v>0</v>
      </c>
      <c r="B805" t="b">
        <f>RECODES!AC805</f>
        <v>0</v>
      </c>
      <c r="C805" t="b">
        <f>RECODES!AD805</f>
        <v>0</v>
      </c>
      <c r="D805" t="b">
        <f>RECODES!AE805</f>
        <v>0</v>
      </c>
      <c r="E805" t="b">
        <f>RECODES!AF805</f>
        <v>0</v>
      </c>
      <c r="G805">
        <f t="shared" si="170"/>
        <v>4</v>
      </c>
      <c r="H805" t="b">
        <f t="shared" si="171"/>
        <v>0</v>
      </c>
      <c r="I805" t="b">
        <f t="shared" si="169"/>
        <v>0</v>
      </c>
      <c r="J805" t="str">
        <f t="shared" si="172"/>
        <v/>
      </c>
      <c r="K805" t="b">
        <f t="shared" si="173"/>
        <v>0</v>
      </c>
      <c r="L805" t="b">
        <f t="shared" si="174"/>
        <v>0</v>
      </c>
      <c r="M805" t="b">
        <f t="shared" si="175"/>
        <v>0</v>
      </c>
      <c r="N805" t="b">
        <f t="shared" si="176"/>
        <v>0</v>
      </c>
      <c r="P805" t="b">
        <f t="shared" si="177"/>
        <v>0</v>
      </c>
      <c r="Q805" t="b">
        <f t="shared" si="178"/>
        <v>0</v>
      </c>
      <c r="R805" t="b">
        <f t="shared" si="179"/>
        <v>0</v>
      </c>
      <c r="S805" t="b">
        <f t="shared" si="180"/>
        <v>0</v>
      </c>
      <c r="T805" t="b">
        <f t="shared" si="181"/>
        <v>0</v>
      </c>
      <c r="U805" t="str">
        <f t="shared" si="182"/>
        <v/>
      </c>
    </row>
    <row r="806" spans="1:21" x14ac:dyDescent="0.25">
      <c r="A806" t="b">
        <f>RECODES!A806</f>
        <v>0</v>
      </c>
      <c r="B806" t="b">
        <f>RECODES!AC806</f>
        <v>0</v>
      </c>
      <c r="C806" t="b">
        <f>RECODES!AD806</f>
        <v>0</v>
      </c>
      <c r="D806" t="b">
        <f>RECODES!AE806</f>
        <v>0</v>
      </c>
      <c r="E806" t="b">
        <f>RECODES!AF806</f>
        <v>0</v>
      </c>
      <c r="G806">
        <f t="shared" si="170"/>
        <v>4</v>
      </c>
      <c r="H806" t="b">
        <f t="shared" si="171"/>
        <v>0</v>
      </c>
      <c r="I806" t="b">
        <f t="shared" si="169"/>
        <v>0</v>
      </c>
      <c r="J806" t="str">
        <f t="shared" si="172"/>
        <v/>
      </c>
      <c r="K806" t="b">
        <f t="shared" si="173"/>
        <v>0</v>
      </c>
      <c r="L806" t="b">
        <f t="shared" si="174"/>
        <v>0</v>
      </c>
      <c r="M806" t="b">
        <f t="shared" si="175"/>
        <v>0</v>
      </c>
      <c r="N806" t="b">
        <f t="shared" si="176"/>
        <v>0</v>
      </c>
      <c r="P806" t="b">
        <f t="shared" si="177"/>
        <v>0</v>
      </c>
      <c r="Q806" t="b">
        <f t="shared" si="178"/>
        <v>0</v>
      </c>
      <c r="R806" t="b">
        <f t="shared" si="179"/>
        <v>0</v>
      </c>
      <c r="S806" t="b">
        <f t="shared" si="180"/>
        <v>0</v>
      </c>
      <c r="T806" t="b">
        <f t="shared" si="181"/>
        <v>0</v>
      </c>
      <c r="U806" t="str">
        <f t="shared" si="182"/>
        <v/>
      </c>
    </row>
    <row r="807" spans="1:21" x14ac:dyDescent="0.25">
      <c r="A807" t="b">
        <f>RECODES!A807</f>
        <v>0</v>
      </c>
      <c r="B807" t="b">
        <f>RECODES!AC807</f>
        <v>0</v>
      </c>
      <c r="C807" t="b">
        <f>RECODES!AD807</f>
        <v>0</v>
      </c>
      <c r="D807" t="b">
        <f>RECODES!AE807</f>
        <v>0</v>
      </c>
      <c r="E807" t="b">
        <f>RECODES!AF807</f>
        <v>0</v>
      </c>
      <c r="G807">
        <f t="shared" si="170"/>
        <v>4</v>
      </c>
      <c r="H807" t="b">
        <f t="shared" si="171"/>
        <v>0</v>
      </c>
      <c r="I807" t="b">
        <f t="shared" si="169"/>
        <v>0</v>
      </c>
      <c r="J807" t="str">
        <f t="shared" si="172"/>
        <v/>
      </c>
      <c r="K807" t="b">
        <f t="shared" si="173"/>
        <v>0</v>
      </c>
      <c r="L807" t="b">
        <f t="shared" si="174"/>
        <v>0</v>
      </c>
      <c r="M807" t="b">
        <f t="shared" si="175"/>
        <v>0</v>
      </c>
      <c r="N807" t="b">
        <f t="shared" si="176"/>
        <v>0</v>
      </c>
      <c r="P807" t="b">
        <f t="shared" si="177"/>
        <v>0</v>
      </c>
      <c r="Q807" t="b">
        <f t="shared" si="178"/>
        <v>0</v>
      </c>
      <c r="R807" t="b">
        <f t="shared" si="179"/>
        <v>0</v>
      </c>
      <c r="S807" t="b">
        <f t="shared" si="180"/>
        <v>0</v>
      </c>
      <c r="T807" t="b">
        <f t="shared" si="181"/>
        <v>0</v>
      </c>
      <c r="U807" t="str">
        <f t="shared" si="182"/>
        <v/>
      </c>
    </row>
    <row r="808" spans="1:21" x14ac:dyDescent="0.25">
      <c r="A808" t="b">
        <f>RECODES!A808</f>
        <v>0</v>
      </c>
      <c r="B808" t="b">
        <f>RECODES!AC808</f>
        <v>0</v>
      </c>
      <c r="C808" t="b">
        <f>RECODES!AD808</f>
        <v>0</v>
      </c>
      <c r="D808" t="b">
        <f>RECODES!AE808</f>
        <v>0</v>
      </c>
      <c r="E808" t="b">
        <f>RECODES!AF808</f>
        <v>0</v>
      </c>
      <c r="G808">
        <f t="shared" si="170"/>
        <v>4</v>
      </c>
      <c r="H808" t="b">
        <f t="shared" si="171"/>
        <v>0</v>
      </c>
      <c r="I808" t="b">
        <f t="shared" si="169"/>
        <v>0</v>
      </c>
      <c r="J808" t="str">
        <f t="shared" si="172"/>
        <v/>
      </c>
      <c r="K808" t="b">
        <f t="shared" si="173"/>
        <v>0</v>
      </c>
      <c r="L808" t="b">
        <f t="shared" si="174"/>
        <v>0</v>
      </c>
      <c r="M808" t="b">
        <f t="shared" si="175"/>
        <v>0</v>
      </c>
      <c r="N808" t="b">
        <f t="shared" si="176"/>
        <v>0</v>
      </c>
      <c r="P808" t="b">
        <f t="shared" si="177"/>
        <v>0</v>
      </c>
      <c r="Q808" t="b">
        <f t="shared" si="178"/>
        <v>0</v>
      </c>
      <c r="R808" t="b">
        <f t="shared" si="179"/>
        <v>0</v>
      </c>
      <c r="S808" t="b">
        <f t="shared" si="180"/>
        <v>0</v>
      </c>
      <c r="T808" t="b">
        <f t="shared" si="181"/>
        <v>0</v>
      </c>
      <c r="U808" t="str">
        <f t="shared" si="182"/>
        <v/>
      </c>
    </row>
    <row r="809" spans="1:21" x14ac:dyDescent="0.25">
      <c r="A809" t="b">
        <f>RECODES!A809</f>
        <v>0</v>
      </c>
      <c r="B809" t="b">
        <f>RECODES!AC809</f>
        <v>0</v>
      </c>
      <c r="C809" t="b">
        <f>RECODES!AD809</f>
        <v>0</v>
      </c>
      <c r="D809" t="b">
        <f>RECODES!AE809</f>
        <v>0</v>
      </c>
      <c r="E809" t="b">
        <f>RECODES!AF809</f>
        <v>0</v>
      </c>
      <c r="G809">
        <f t="shared" si="170"/>
        <v>4</v>
      </c>
      <c r="H809" t="b">
        <f t="shared" si="171"/>
        <v>0</v>
      </c>
      <c r="I809" t="b">
        <f t="shared" si="169"/>
        <v>0</v>
      </c>
      <c r="J809" t="str">
        <f t="shared" si="172"/>
        <v/>
      </c>
      <c r="K809" t="b">
        <f t="shared" si="173"/>
        <v>0</v>
      </c>
      <c r="L809" t="b">
        <f t="shared" si="174"/>
        <v>0</v>
      </c>
      <c r="M809" t="b">
        <f t="shared" si="175"/>
        <v>0</v>
      </c>
      <c r="N809" t="b">
        <f t="shared" si="176"/>
        <v>0</v>
      </c>
      <c r="P809" t="b">
        <f t="shared" si="177"/>
        <v>0</v>
      </c>
      <c r="Q809" t="b">
        <f t="shared" si="178"/>
        <v>0</v>
      </c>
      <c r="R809" t="b">
        <f t="shared" si="179"/>
        <v>0</v>
      </c>
      <c r="S809" t="b">
        <f t="shared" si="180"/>
        <v>0</v>
      </c>
      <c r="T809" t="b">
        <f t="shared" si="181"/>
        <v>0</v>
      </c>
      <c r="U809" t="str">
        <f t="shared" si="182"/>
        <v/>
      </c>
    </row>
    <row r="810" spans="1:21" x14ac:dyDescent="0.25">
      <c r="A810" t="b">
        <f>RECODES!A810</f>
        <v>0</v>
      </c>
      <c r="B810" t="b">
        <f>RECODES!AC810</f>
        <v>0</v>
      </c>
      <c r="C810" t="b">
        <f>RECODES!AD810</f>
        <v>0</v>
      </c>
      <c r="D810" t="b">
        <f>RECODES!AE810</f>
        <v>0</v>
      </c>
      <c r="E810" t="b">
        <f>RECODES!AF810</f>
        <v>0</v>
      </c>
      <c r="G810">
        <f t="shared" si="170"/>
        <v>4</v>
      </c>
      <c r="H810" t="b">
        <f t="shared" si="171"/>
        <v>0</v>
      </c>
      <c r="I810" t="b">
        <f t="shared" si="169"/>
        <v>0</v>
      </c>
      <c r="J810" t="str">
        <f t="shared" si="172"/>
        <v/>
      </c>
      <c r="K810" t="b">
        <f t="shared" si="173"/>
        <v>0</v>
      </c>
      <c r="L810" t="b">
        <f t="shared" si="174"/>
        <v>0</v>
      </c>
      <c r="M810" t="b">
        <f t="shared" si="175"/>
        <v>0</v>
      </c>
      <c r="N810" t="b">
        <f t="shared" si="176"/>
        <v>0</v>
      </c>
      <c r="P810" t="b">
        <f t="shared" si="177"/>
        <v>0</v>
      </c>
      <c r="Q810" t="b">
        <f t="shared" si="178"/>
        <v>0</v>
      </c>
      <c r="R810" t="b">
        <f t="shared" si="179"/>
        <v>0</v>
      </c>
      <c r="S810" t="b">
        <f t="shared" si="180"/>
        <v>0</v>
      </c>
      <c r="T810" t="b">
        <f t="shared" si="181"/>
        <v>0</v>
      </c>
      <c r="U810" t="str">
        <f t="shared" si="182"/>
        <v/>
      </c>
    </row>
    <row r="811" spans="1:21" x14ac:dyDescent="0.25">
      <c r="A811" t="b">
        <f>RECODES!A811</f>
        <v>0</v>
      </c>
      <c r="B811" t="b">
        <f>RECODES!AC811</f>
        <v>0</v>
      </c>
      <c r="C811" t="b">
        <f>RECODES!AD811</f>
        <v>0</v>
      </c>
      <c r="D811" t="b">
        <f>RECODES!AE811</f>
        <v>0</v>
      </c>
      <c r="E811" t="b">
        <f>RECODES!AF811</f>
        <v>0</v>
      </c>
      <c r="G811">
        <f t="shared" si="170"/>
        <v>4</v>
      </c>
      <c r="H811" t="b">
        <f t="shared" si="171"/>
        <v>0</v>
      </c>
      <c r="I811" t="b">
        <f t="shared" si="169"/>
        <v>0</v>
      </c>
      <c r="J811" t="str">
        <f t="shared" si="172"/>
        <v/>
      </c>
      <c r="K811" t="b">
        <f t="shared" si="173"/>
        <v>0</v>
      </c>
      <c r="L811" t="b">
        <f t="shared" si="174"/>
        <v>0</v>
      </c>
      <c r="M811" t="b">
        <f t="shared" si="175"/>
        <v>0</v>
      </c>
      <c r="N811" t="b">
        <f t="shared" si="176"/>
        <v>0</v>
      </c>
      <c r="P811" t="b">
        <f t="shared" si="177"/>
        <v>0</v>
      </c>
      <c r="Q811" t="b">
        <f t="shared" si="178"/>
        <v>0</v>
      </c>
      <c r="R811" t="b">
        <f t="shared" si="179"/>
        <v>0</v>
      </c>
      <c r="S811" t="b">
        <f t="shared" si="180"/>
        <v>0</v>
      </c>
      <c r="T811" t="b">
        <f t="shared" si="181"/>
        <v>0</v>
      </c>
      <c r="U811" t="str">
        <f t="shared" si="182"/>
        <v/>
      </c>
    </row>
    <row r="812" spans="1:21" x14ac:dyDescent="0.25">
      <c r="A812" t="b">
        <f>RECODES!A812</f>
        <v>0</v>
      </c>
      <c r="B812" t="b">
        <f>RECODES!AC812</f>
        <v>0</v>
      </c>
      <c r="C812" t="b">
        <f>RECODES!AD812</f>
        <v>0</v>
      </c>
      <c r="D812" t="b">
        <f>RECODES!AE812</f>
        <v>0</v>
      </c>
      <c r="E812" t="b">
        <f>RECODES!AF812</f>
        <v>0</v>
      </c>
      <c r="G812">
        <f t="shared" si="170"/>
        <v>4</v>
      </c>
      <c r="H812" t="b">
        <f t="shared" si="171"/>
        <v>0</v>
      </c>
      <c r="I812" t="b">
        <f t="shared" si="169"/>
        <v>0</v>
      </c>
      <c r="J812" t="str">
        <f t="shared" si="172"/>
        <v/>
      </c>
      <c r="K812" t="b">
        <f t="shared" si="173"/>
        <v>0</v>
      </c>
      <c r="L812" t="b">
        <f t="shared" si="174"/>
        <v>0</v>
      </c>
      <c r="M812" t="b">
        <f t="shared" si="175"/>
        <v>0</v>
      </c>
      <c r="N812" t="b">
        <f t="shared" si="176"/>
        <v>0</v>
      </c>
      <c r="P812" t="b">
        <f t="shared" si="177"/>
        <v>0</v>
      </c>
      <c r="Q812" t="b">
        <f t="shared" si="178"/>
        <v>0</v>
      </c>
      <c r="R812" t="b">
        <f t="shared" si="179"/>
        <v>0</v>
      </c>
      <c r="S812" t="b">
        <f t="shared" si="180"/>
        <v>0</v>
      </c>
      <c r="T812" t="b">
        <f t="shared" si="181"/>
        <v>0</v>
      </c>
      <c r="U812" t="str">
        <f t="shared" si="182"/>
        <v/>
      </c>
    </row>
    <row r="813" spans="1:21" x14ac:dyDescent="0.25">
      <c r="A813" t="b">
        <f>RECODES!A813</f>
        <v>0</v>
      </c>
      <c r="B813" t="b">
        <f>RECODES!AC813</f>
        <v>0</v>
      </c>
      <c r="C813" t="b">
        <f>RECODES!AD813</f>
        <v>0</v>
      </c>
      <c r="D813" t="b">
        <f>RECODES!AE813</f>
        <v>0</v>
      </c>
      <c r="E813" t="b">
        <f>RECODES!AF813</f>
        <v>0</v>
      </c>
      <c r="G813">
        <f t="shared" si="170"/>
        <v>4</v>
      </c>
      <c r="H813" t="b">
        <f t="shared" si="171"/>
        <v>0</v>
      </c>
      <c r="I813" t="b">
        <f t="shared" si="169"/>
        <v>0</v>
      </c>
      <c r="J813" t="str">
        <f t="shared" si="172"/>
        <v/>
      </c>
      <c r="K813" t="b">
        <f t="shared" si="173"/>
        <v>0</v>
      </c>
      <c r="L813" t="b">
        <f t="shared" si="174"/>
        <v>0</v>
      </c>
      <c r="M813" t="b">
        <f t="shared" si="175"/>
        <v>0</v>
      </c>
      <c r="N813" t="b">
        <f t="shared" si="176"/>
        <v>0</v>
      </c>
      <c r="P813" t="b">
        <f t="shared" si="177"/>
        <v>0</v>
      </c>
      <c r="Q813" t="b">
        <f t="shared" si="178"/>
        <v>0</v>
      </c>
      <c r="R813" t="b">
        <f t="shared" si="179"/>
        <v>0</v>
      </c>
      <c r="S813" t="b">
        <f t="shared" si="180"/>
        <v>0</v>
      </c>
      <c r="T813" t="b">
        <f t="shared" si="181"/>
        <v>0</v>
      </c>
      <c r="U813" t="str">
        <f t="shared" si="182"/>
        <v/>
      </c>
    </row>
    <row r="814" spans="1:21" x14ac:dyDescent="0.25">
      <c r="A814" t="b">
        <f>RECODES!A814</f>
        <v>0</v>
      </c>
      <c r="B814" t="b">
        <f>RECODES!AC814</f>
        <v>0</v>
      </c>
      <c r="C814" t="b">
        <f>RECODES!AD814</f>
        <v>0</v>
      </c>
      <c r="D814" t="b">
        <f>RECODES!AE814</f>
        <v>0</v>
      </c>
      <c r="E814" t="b">
        <f>RECODES!AF814</f>
        <v>0</v>
      </c>
      <c r="G814">
        <f t="shared" si="170"/>
        <v>4</v>
      </c>
      <c r="H814" t="b">
        <f t="shared" si="171"/>
        <v>0</v>
      </c>
      <c r="I814" t="b">
        <f t="shared" si="169"/>
        <v>0</v>
      </c>
      <c r="J814" t="str">
        <f t="shared" si="172"/>
        <v/>
      </c>
      <c r="K814" t="b">
        <f t="shared" si="173"/>
        <v>0</v>
      </c>
      <c r="L814" t="b">
        <f t="shared" si="174"/>
        <v>0</v>
      </c>
      <c r="M814" t="b">
        <f t="shared" si="175"/>
        <v>0</v>
      </c>
      <c r="N814" t="b">
        <f t="shared" si="176"/>
        <v>0</v>
      </c>
      <c r="P814" t="b">
        <f t="shared" si="177"/>
        <v>0</v>
      </c>
      <c r="Q814" t="b">
        <f t="shared" si="178"/>
        <v>0</v>
      </c>
      <c r="R814" t="b">
        <f t="shared" si="179"/>
        <v>0</v>
      </c>
      <c r="S814" t="b">
        <f t="shared" si="180"/>
        <v>0</v>
      </c>
      <c r="T814" t="b">
        <f t="shared" si="181"/>
        <v>0</v>
      </c>
      <c r="U814" t="str">
        <f t="shared" si="182"/>
        <v/>
      </c>
    </row>
    <row r="815" spans="1:21" x14ac:dyDescent="0.25">
      <c r="A815" t="b">
        <f>RECODES!A815</f>
        <v>0</v>
      </c>
      <c r="B815" t="b">
        <f>RECODES!AC815</f>
        <v>0</v>
      </c>
      <c r="C815" t="b">
        <f>RECODES!AD815</f>
        <v>0</v>
      </c>
      <c r="D815" t="b">
        <f>RECODES!AE815</f>
        <v>0</v>
      </c>
      <c r="E815" t="b">
        <f>RECODES!AF815</f>
        <v>0</v>
      </c>
      <c r="G815">
        <f t="shared" si="170"/>
        <v>4</v>
      </c>
      <c r="H815" t="b">
        <f t="shared" si="171"/>
        <v>0</v>
      </c>
      <c r="I815" t="b">
        <f t="shared" si="169"/>
        <v>0</v>
      </c>
      <c r="J815" t="str">
        <f t="shared" si="172"/>
        <v/>
      </c>
      <c r="K815" t="b">
        <f t="shared" si="173"/>
        <v>0</v>
      </c>
      <c r="L815" t="b">
        <f t="shared" si="174"/>
        <v>0</v>
      </c>
      <c r="M815" t="b">
        <f t="shared" si="175"/>
        <v>0</v>
      </c>
      <c r="N815" t="b">
        <f t="shared" si="176"/>
        <v>0</v>
      </c>
      <c r="P815" t="b">
        <f t="shared" si="177"/>
        <v>0</v>
      </c>
      <c r="Q815" t="b">
        <f t="shared" si="178"/>
        <v>0</v>
      </c>
      <c r="R815" t="b">
        <f t="shared" si="179"/>
        <v>0</v>
      </c>
      <c r="S815" t="b">
        <f t="shared" si="180"/>
        <v>0</v>
      </c>
      <c r="T815" t="b">
        <f t="shared" si="181"/>
        <v>0</v>
      </c>
      <c r="U815" t="str">
        <f t="shared" si="182"/>
        <v/>
      </c>
    </row>
    <row r="816" spans="1:21" x14ac:dyDescent="0.25">
      <c r="A816" t="b">
        <f>RECODES!A816</f>
        <v>0</v>
      </c>
      <c r="B816" t="b">
        <f>RECODES!AC816</f>
        <v>0</v>
      </c>
      <c r="C816" t="b">
        <f>RECODES!AD816</f>
        <v>0</v>
      </c>
      <c r="D816" t="b">
        <f>RECODES!AE816</f>
        <v>0</v>
      </c>
      <c r="E816" t="b">
        <f>RECODES!AF816</f>
        <v>0</v>
      </c>
      <c r="G816">
        <f t="shared" si="170"/>
        <v>4</v>
      </c>
      <c r="H816" t="b">
        <f t="shared" si="171"/>
        <v>0</v>
      </c>
      <c r="I816" t="b">
        <f t="shared" si="169"/>
        <v>0</v>
      </c>
      <c r="J816" t="str">
        <f t="shared" si="172"/>
        <v/>
      </c>
      <c r="K816" t="b">
        <f t="shared" si="173"/>
        <v>0</v>
      </c>
      <c r="L816" t="b">
        <f t="shared" si="174"/>
        <v>0</v>
      </c>
      <c r="M816" t="b">
        <f t="shared" si="175"/>
        <v>0</v>
      </c>
      <c r="N816" t="b">
        <f t="shared" si="176"/>
        <v>0</v>
      </c>
      <c r="P816" t="b">
        <f t="shared" si="177"/>
        <v>0</v>
      </c>
      <c r="Q816" t="b">
        <f t="shared" si="178"/>
        <v>0</v>
      </c>
      <c r="R816" t="b">
        <f t="shared" si="179"/>
        <v>0</v>
      </c>
      <c r="S816" t="b">
        <f t="shared" si="180"/>
        <v>0</v>
      </c>
      <c r="T816" t="b">
        <f t="shared" si="181"/>
        <v>0</v>
      </c>
      <c r="U816" t="str">
        <f t="shared" si="182"/>
        <v/>
      </c>
    </row>
    <row r="817" spans="1:21" x14ac:dyDescent="0.25">
      <c r="A817" t="b">
        <f>RECODES!A817</f>
        <v>0</v>
      </c>
      <c r="B817" t="b">
        <f>RECODES!AC817</f>
        <v>0</v>
      </c>
      <c r="C817" t="b">
        <f>RECODES!AD817</f>
        <v>0</v>
      </c>
      <c r="D817" t="b">
        <f>RECODES!AE817</f>
        <v>0</v>
      </c>
      <c r="E817" t="b">
        <f>RECODES!AF817</f>
        <v>0</v>
      </c>
      <c r="G817">
        <f t="shared" si="170"/>
        <v>4</v>
      </c>
      <c r="H817" t="b">
        <f t="shared" si="171"/>
        <v>0</v>
      </c>
      <c r="I817" t="b">
        <f t="shared" si="169"/>
        <v>0</v>
      </c>
      <c r="J817" t="str">
        <f t="shared" si="172"/>
        <v/>
      </c>
      <c r="K817" t="b">
        <f t="shared" si="173"/>
        <v>0</v>
      </c>
      <c r="L817" t="b">
        <f t="shared" si="174"/>
        <v>0</v>
      </c>
      <c r="M817" t="b">
        <f t="shared" si="175"/>
        <v>0</v>
      </c>
      <c r="N817" t="b">
        <f t="shared" si="176"/>
        <v>0</v>
      </c>
      <c r="P817" t="b">
        <f t="shared" si="177"/>
        <v>0</v>
      </c>
      <c r="Q817" t="b">
        <f t="shared" si="178"/>
        <v>0</v>
      </c>
      <c r="R817" t="b">
        <f t="shared" si="179"/>
        <v>0</v>
      </c>
      <c r="S817" t="b">
        <f t="shared" si="180"/>
        <v>0</v>
      </c>
      <c r="T817" t="b">
        <f t="shared" si="181"/>
        <v>0</v>
      </c>
      <c r="U817" t="str">
        <f t="shared" si="182"/>
        <v/>
      </c>
    </row>
    <row r="818" spans="1:21" x14ac:dyDescent="0.25">
      <c r="A818" t="b">
        <f>RECODES!A818</f>
        <v>0</v>
      </c>
      <c r="B818" t="b">
        <f>RECODES!AC818</f>
        <v>0</v>
      </c>
      <c r="C818" t="b">
        <f>RECODES!AD818</f>
        <v>0</v>
      </c>
      <c r="D818" t="b">
        <f>RECODES!AE818</f>
        <v>0</v>
      </c>
      <c r="E818" t="b">
        <f>RECODES!AF818</f>
        <v>0</v>
      </c>
      <c r="G818">
        <f t="shared" si="170"/>
        <v>4</v>
      </c>
      <c r="H818" t="b">
        <f t="shared" si="171"/>
        <v>0</v>
      </c>
      <c r="I818" t="b">
        <f t="shared" si="169"/>
        <v>0</v>
      </c>
      <c r="J818" t="str">
        <f t="shared" si="172"/>
        <v/>
      </c>
      <c r="K818" t="b">
        <f t="shared" si="173"/>
        <v>0</v>
      </c>
      <c r="L818" t="b">
        <f t="shared" si="174"/>
        <v>0</v>
      </c>
      <c r="M818" t="b">
        <f t="shared" si="175"/>
        <v>0</v>
      </c>
      <c r="N818" t="b">
        <f t="shared" si="176"/>
        <v>0</v>
      </c>
      <c r="P818" t="b">
        <f t="shared" si="177"/>
        <v>0</v>
      </c>
      <c r="Q818" t="b">
        <f t="shared" si="178"/>
        <v>0</v>
      </c>
      <c r="R818" t="b">
        <f t="shared" si="179"/>
        <v>0</v>
      </c>
      <c r="S818" t="b">
        <f t="shared" si="180"/>
        <v>0</v>
      </c>
      <c r="T818" t="b">
        <f t="shared" si="181"/>
        <v>0</v>
      </c>
      <c r="U818" t="str">
        <f t="shared" si="182"/>
        <v/>
      </c>
    </row>
    <row r="819" spans="1:21" x14ac:dyDescent="0.25">
      <c r="A819" t="b">
        <f>RECODES!A819</f>
        <v>0</v>
      </c>
      <c r="B819" t="b">
        <f>RECODES!AC819</f>
        <v>0</v>
      </c>
      <c r="C819" t="b">
        <f>RECODES!AD819</f>
        <v>0</v>
      </c>
      <c r="D819" t="b">
        <f>RECODES!AE819</f>
        <v>0</v>
      </c>
      <c r="E819" t="b">
        <f>RECODES!AF819</f>
        <v>0</v>
      </c>
      <c r="G819">
        <f t="shared" si="170"/>
        <v>4</v>
      </c>
      <c r="H819" t="b">
        <f t="shared" si="171"/>
        <v>0</v>
      </c>
      <c r="I819" t="b">
        <f t="shared" si="169"/>
        <v>0</v>
      </c>
      <c r="J819" t="str">
        <f t="shared" si="172"/>
        <v/>
      </c>
      <c r="K819" t="b">
        <f t="shared" si="173"/>
        <v>0</v>
      </c>
      <c r="L819" t="b">
        <f t="shared" si="174"/>
        <v>0</v>
      </c>
      <c r="M819" t="b">
        <f t="shared" si="175"/>
        <v>0</v>
      </c>
      <c r="N819" t="b">
        <f t="shared" si="176"/>
        <v>0</v>
      </c>
      <c r="P819" t="b">
        <f t="shared" si="177"/>
        <v>0</v>
      </c>
      <c r="Q819" t="b">
        <f t="shared" si="178"/>
        <v>0</v>
      </c>
      <c r="R819" t="b">
        <f t="shared" si="179"/>
        <v>0</v>
      </c>
      <c r="S819" t="b">
        <f t="shared" si="180"/>
        <v>0</v>
      </c>
      <c r="T819" t="b">
        <f t="shared" si="181"/>
        <v>0</v>
      </c>
      <c r="U819" t="str">
        <f t="shared" si="182"/>
        <v/>
      </c>
    </row>
    <row r="820" spans="1:21" x14ac:dyDescent="0.25">
      <c r="A820" t="b">
        <f>RECODES!A820</f>
        <v>0</v>
      </c>
      <c r="B820" t="b">
        <f>RECODES!AC820</f>
        <v>0</v>
      </c>
      <c r="C820" t="b">
        <f>RECODES!AD820</f>
        <v>0</v>
      </c>
      <c r="D820" t="b">
        <f>RECODES!AE820</f>
        <v>0</v>
      </c>
      <c r="E820" t="b">
        <f>RECODES!AF820</f>
        <v>0</v>
      </c>
      <c r="G820">
        <f t="shared" si="170"/>
        <v>4</v>
      </c>
      <c r="H820" t="b">
        <f t="shared" si="171"/>
        <v>0</v>
      </c>
      <c r="I820" t="b">
        <f t="shared" si="169"/>
        <v>0</v>
      </c>
      <c r="J820" t="str">
        <f t="shared" si="172"/>
        <v/>
      </c>
      <c r="K820" t="b">
        <f t="shared" si="173"/>
        <v>0</v>
      </c>
      <c r="L820" t="b">
        <f t="shared" si="174"/>
        <v>0</v>
      </c>
      <c r="M820" t="b">
        <f t="shared" si="175"/>
        <v>0</v>
      </c>
      <c r="N820" t="b">
        <f t="shared" si="176"/>
        <v>0</v>
      </c>
      <c r="P820" t="b">
        <f t="shared" si="177"/>
        <v>0</v>
      </c>
      <c r="Q820" t="b">
        <f t="shared" si="178"/>
        <v>0</v>
      </c>
      <c r="R820" t="b">
        <f t="shared" si="179"/>
        <v>0</v>
      </c>
      <c r="S820" t="b">
        <f t="shared" si="180"/>
        <v>0</v>
      </c>
      <c r="T820" t="b">
        <f t="shared" si="181"/>
        <v>0</v>
      </c>
      <c r="U820" t="str">
        <f t="shared" si="182"/>
        <v/>
      </c>
    </row>
    <row r="821" spans="1:21" x14ac:dyDescent="0.25">
      <c r="A821" t="b">
        <f>RECODES!A821</f>
        <v>0</v>
      </c>
      <c r="B821" t="b">
        <f>RECODES!AC821</f>
        <v>0</v>
      </c>
      <c r="C821" t="b">
        <f>RECODES!AD821</f>
        <v>0</v>
      </c>
      <c r="D821" t="b">
        <f>RECODES!AE821</f>
        <v>0</v>
      </c>
      <c r="E821" t="b">
        <f>RECODES!AF821</f>
        <v>0</v>
      </c>
      <c r="G821">
        <f t="shared" si="170"/>
        <v>4</v>
      </c>
      <c r="H821" t="b">
        <f t="shared" si="171"/>
        <v>0</v>
      </c>
      <c r="I821" t="b">
        <f t="shared" ref="I821:I873" si="183">IF(H821=TRUE,AVERAGE(B821:E821),FALSE)</f>
        <v>0</v>
      </c>
      <c r="J821" t="str">
        <f t="shared" si="172"/>
        <v/>
      </c>
      <c r="K821" t="b">
        <f t="shared" si="173"/>
        <v>0</v>
      </c>
      <c r="L821" t="b">
        <f t="shared" si="174"/>
        <v>0</v>
      </c>
      <c r="M821" t="b">
        <f t="shared" si="175"/>
        <v>0</v>
      </c>
      <c r="N821" t="b">
        <f t="shared" si="176"/>
        <v>0</v>
      </c>
      <c r="P821" t="b">
        <f t="shared" si="177"/>
        <v>0</v>
      </c>
      <c r="Q821" t="b">
        <f t="shared" si="178"/>
        <v>0</v>
      </c>
      <c r="R821" t="b">
        <f t="shared" si="179"/>
        <v>0</v>
      </c>
      <c r="S821" t="b">
        <f t="shared" si="180"/>
        <v>0</v>
      </c>
      <c r="T821" t="b">
        <f t="shared" si="181"/>
        <v>0</v>
      </c>
      <c r="U821" t="str">
        <f t="shared" si="182"/>
        <v/>
      </c>
    </row>
    <row r="822" spans="1:21" x14ac:dyDescent="0.25">
      <c r="A822" t="b">
        <f>RECODES!A822</f>
        <v>0</v>
      </c>
      <c r="B822" t="b">
        <f>RECODES!AC822</f>
        <v>0</v>
      </c>
      <c r="C822" t="b">
        <f>RECODES!AD822</f>
        <v>0</v>
      </c>
      <c r="D822" t="b">
        <f>RECODES!AE822</f>
        <v>0</v>
      </c>
      <c r="E822" t="b">
        <f>RECODES!AF822</f>
        <v>0</v>
      </c>
      <c r="G822">
        <f t="shared" si="170"/>
        <v>4</v>
      </c>
      <c r="H822" t="b">
        <f t="shared" si="171"/>
        <v>0</v>
      </c>
      <c r="I822" t="b">
        <f t="shared" si="183"/>
        <v>0</v>
      </c>
      <c r="J822" t="str">
        <f t="shared" si="172"/>
        <v/>
      </c>
      <c r="K822" t="b">
        <f t="shared" si="173"/>
        <v>0</v>
      </c>
      <c r="L822" t="b">
        <f t="shared" si="174"/>
        <v>0</v>
      </c>
      <c r="M822" t="b">
        <f t="shared" si="175"/>
        <v>0</v>
      </c>
      <c r="N822" t="b">
        <f t="shared" si="176"/>
        <v>0</v>
      </c>
      <c r="P822" t="b">
        <f t="shared" si="177"/>
        <v>0</v>
      </c>
      <c r="Q822" t="b">
        <f t="shared" si="178"/>
        <v>0</v>
      </c>
      <c r="R822" t="b">
        <f t="shared" si="179"/>
        <v>0</v>
      </c>
      <c r="S822" t="b">
        <f t="shared" si="180"/>
        <v>0</v>
      </c>
      <c r="T822" t="b">
        <f t="shared" si="181"/>
        <v>0</v>
      </c>
      <c r="U822" t="str">
        <f t="shared" si="182"/>
        <v/>
      </c>
    </row>
    <row r="823" spans="1:21" x14ac:dyDescent="0.25">
      <c r="A823" t="b">
        <f>RECODES!A823</f>
        <v>0</v>
      </c>
      <c r="B823" t="b">
        <f>RECODES!AC823</f>
        <v>0</v>
      </c>
      <c r="C823" t="b">
        <f>RECODES!AD823</f>
        <v>0</v>
      </c>
      <c r="D823" t="b">
        <f>RECODES!AE823</f>
        <v>0</v>
      </c>
      <c r="E823" t="b">
        <f>RECODES!AF823</f>
        <v>0</v>
      </c>
      <c r="G823">
        <f t="shared" si="170"/>
        <v>4</v>
      </c>
      <c r="H823" t="b">
        <f t="shared" si="171"/>
        <v>0</v>
      </c>
      <c r="I823" t="b">
        <f t="shared" si="183"/>
        <v>0</v>
      </c>
      <c r="J823" t="str">
        <f t="shared" si="172"/>
        <v/>
      </c>
      <c r="K823" t="b">
        <f t="shared" si="173"/>
        <v>0</v>
      </c>
      <c r="L823" t="b">
        <f t="shared" si="174"/>
        <v>0</v>
      </c>
      <c r="M823" t="b">
        <f t="shared" si="175"/>
        <v>0</v>
      </c>
      <c r="N823" t="b">
        <f t="shared" si="176"/>
        <v>0</v>
      </c>
      <c r="P823" t="b">
        <f t="shared" si="177"/>
        <v>0</v>
      </c>
      <c r="Q823" t="b">
        <f t="shared" si="178"/>
        <v>0</v>
      </c>
      <c r="R823" t="b">
        <f t="shared" si="179"/>
        <v>0</v>
      </c>
      <c r="S823" t="b">
        <f t="shared" si="180"/>
        <v>0</v>
      </c>
      <c r="T823" t="b">
        <f t="shared" si="181"/>
        <v>0</v>
      </c>
      <c r="U823" t="str">
        <f t="shared" si="182"/>
        <v/>
      </c>
    </row>
    <row r="824" spans="1:21" x14ac:dyDescent="0.25">
      <c r="A824" t="b">
        <f>RECODES!A824</f>
        <v>0</v>
      </c>
      <c r="B824" t="b">
        <f>RECODES!AC824</f>
        <v>0</v>
      </c>
      <c r="C824" t="b">
        <f>RECODES!AD824</f>
        <v>0</v>
      </c>
      <c r="D824" t="b">
        <f>RECODES!AE824</f>
        <v>0</v>
      </c>
      <c r="E824" t="b">
        <f>RECODES!AF824</f>
        <v>0</v>
      </c>
      <c r="G824">
        <f t="shared" si="170"/>
        <v>4</v>
      </c>
      <c r="H824" t="b">
        <f t="shared" si="171"/>
        <v>0</v>
      </c>
      <c r="I824" t="b">
        <f t="shared" si="183"/>
        <v>0</v>
      </c>
      <c r="J824" t="str">
        <f t="shared" si="172"/>
        <v/>
      </c>
      <c r="K824" t="b">
        <f t="shared" si="173"/>
        <v>0</v>
      </c>
      <c r="L824" t="b">
        <f t="shared" si="174"/>
        <v>0</v>
      </c>
      <c r="M824" t="b">
        <f t="shared" si="175"/>
        <v>0</v>
      </c>
      <c r="N824" t="b">
        <f t="shared" si="176"/>
        <v>0</v>
      </c>
      <c r="P824" t="b">
        <f t="shared" si="177"/>
        <v>0</v>
      </c>
      <c r="Q824" t="b">
        <f t="shared" si="178"/>
        <v>0</v>
      </c>
      <c r="R824" t="b">
        <f t="shared" si="179"/>
        <v>0</v>
      </c>
      <c r="S824" t="b">
        <f t="shared" si="180"/>
        <v>0</v>
      </c>
      <c r="T824" t="b">
        <f t="shared" si="181"/>
        <v>0</v>
      </c>
      <c r="U824" t="str">
        <f t="shared" si="182"/>
        <v/>
      </c>
    </row>
    <row r="825" spans="1:21" x14ac:dyDescent="0.25">
      <c r="A825" t="b">
        <f>RECODES!A825</f>
        <v>0</v>
      </c>
      <c r="B825" t="b">
        <f>RECODES!AC825</f>
        <v>0</v>
      </c>
      <c r="C825" t="b">
        <f>RECODES!AD825</f>
        <v>0</v>
      </c>
      <c r="D825" t="b">
        <f>RECODES!AE825</f>
        <v>0</v>
      </c>
      <c r="E825" t="b">
        <f>RECODES!AF825</f>
        <v>0</v>
      </c>
      <c r="G825">
        <f t="shared" si="170"/>
        <v>4</v>
      </c>
      <c r="H825" t="b">
        <f t="shared" si="171"/>
        <v>0</v>
      </c>
      <c r="I825" t="b">
        <f t="shared" si="183"/>
        <v>0</v>
      </c>
      <c r="J825" t="str">
        <f t="shared" si="172"/>
        <v/>
      </c>
      <c r="K825" t="b">
        <f t="shared" si="173"/>
        <v>0</v>
      </c>
      <c r="L825" t="b">
        <f t="shared" si="174"/>
        <v>0</v>
      </c>
      <c r="M825" t="b">
        <f t="shared" si="175"/>
        <v>0</v>
      </c>
      <c r="N825" t="b">
        <f t="shared" si="176"/>
        <v>0</v>
      </c>
      <c r="P825" t="b">
        <f t="shared" si="177"/>
        <v>0</v>
      </c>
      <c r="Q825" t="b">
        <f t="shared" si="178"/>
        <v>0</v>
      </c>
      <c r="R825" t="b">
        <f t="shared" si="179"/>
        <v>0</v>
      </c>
      <c r="S825" t="b">
        <f t="shared" si="180"/>
        <v>0</v>
      </c>
      <c r="T825" t="b">
        <f t="shared" si="181"/>
        <v>0</v>
      </c>
      <c r="U825" t="str">
        <f t="shared" si="182"/>
        <v/>
      </c>
    </row>
    <row r="826" spans="1:21" x14ac:dyDescent="0.25">
      <c r="A826" t="b">
        <f>RECODES!A826</f>
        <v>0</v>
      </c>
      <c r="B826" t="b">
        <f>RECODES!AC826</f>
        <v>0</v>
      </c>
      <c r="C826" t="b">
        <f>RECODES!AD826</f>
        <v>0</v>
      </c>
      <c r="D826" t="b">
        <f>RECODES!AE826</f>
        <v>0</v>
      </c>
      <c r="E826" t="b">
        <f>RECODES!AF826</f>
        <v>0</v>
      </c>
      <c r="G826">
        <f t="shared" si="170"/>
        <v>4</v>
      </c>
      <c r="H826" t="b">
        <f t="shared" si="171"/>
        <v>0</v>
      </c>
      <c r="I826" t="b">
        <f t="shared" si="183"/>
        <v>0</v>
      </c>
      <c r="J826" t="str">
        <f t="shared" si="172"/>
        <v/>
      </c>
      <c r="K826" t="b">
        <f t="shared" si="173"/>
        <v>0</v>
      </c>
      <c r="L826" t="b">
        <f t="shared" si="174"/>
        <v>0</v>
      </c>
      <c r="M826" t="b">
        <f t="shared" si="175"/>
        <v>0</v>
      </c>
      <c r="N826" t="b">
        <f t="shared" si="176"/>
        <v>0</v>
      </c>
      <c r="P826" t="b">
        <f t="shared" si="177"/>
        <v>0</v>
      </c>
      <c r="Q826" t="b">
        <f t="shared" si="178"/>
        <v>0</v>
      </c>
      <c r="R826" t="b">
        <f t="shared" si="179"/>
        <v>0</v>
      </c>
      <c r="S826" t="b">
        <f t="shared" si="180"/>
        <v>0</v>
      </c>
      <c r="T826" t="b">
        <f t="shared" si="181"/>
        <v>0</v>
      </c>
      <c r="U826" t="str">
        <f t="shared" si="182"/>
        <v/>
      </c>
    </row>
    <row r="827" spans="1:21" x14ac:dyDescent="0.25">
      <c r="A827" t="b">
        <f>RECODES!A827</f>
        <v>0</v>
      </c>
      <c r="B827" t="b">
        <f>RECODES!AC827</f>
        <v>0</v>
      </c>
      <c r="C827" t="b">
        <f>RECODES!AD827</f>
        <v>0</v>
      </c>
      <c r="D827" t="b">
        <f>RECODES!AE827</f>
        <v>0</v>
      </c>
      <c r="E827" t="b">
        <f>RECODES!AF827</f>
        <v>0</v>
      </c>
      <c r="G827">
        <f t="shared" si="170"/>
        <v>4</v>
      </c>
      <c r="H827" t="b">
        <f t="shared" si="171"/>
        <v>0</v>
      </c>
      <c r="I827" t="b">
        <f t="shared" si="183"/>
        <v>0</v>
      </c>
      <c r="J827" t="str">
        <f t="shared" si="172"/>
        <v/>
      </c>
      <c r="K827" t="b">
        <f t="shared" si="173"/>
        <v>0</v>
      </c>
      <c r="L827" t="b">
        <f t="shared" si="174"/>
        <v>0</v>
      </c>
      <c r="M827" t="b">
        <f t="shared" si="175"/>
        <v>0</v>
      </c>
      <c r="N827" t="b">
        <f t="shared" si="176"/>
        <v>0</v>
      </c>
      <c r="P827" t="b">
        <f t="shared" si="177"/>
        <v>0</v>
      </c>
      <c r="Q827" t="b">
        <f t="shared" si="178"/>
        <v>0</v>
      </c>
      <c r="R827" t="b">
        <f t="shared" si="179"/>
        <v>0</v>
      </c>
      <c r="S827" t="b">
        <f t="shared" si="180"/>
        <v>0</v>
      </c>
      <c r="T827" t="b">
        <f t="shared" si="181"/>
        <v>0</v>
      </c>
      <c r="U827" t="str">
        <f t="shared" si="182"/>
        <v/>
      </c>
    </row>
    <row r="828" spans="1:21" x14ac:dyDescent="0.25">
      <c r="A828" t="b">
        <f>RECODES!A828</f>
        <v>0</v>
      </c>
      <c r="B828" t="b">
        <f>RECODES!AC828</f>
        <v>0</v>
      </c>
      <c r="C828" t="b">
        <f>RECODES!AD828</f>
        <v>0</v>
      </c>
      <c r="D828" t="b">
        <f>RECODES!AE828</f>
        <v>0</v>
      </c>
      <c r="E828" t="b">
        <f>RECODES!AF828</f>
        <v>0</v>
      </c>
      <c r="G828">
        <f t="shared" si="170"/>
        <v>4</v>
      </c>
      <c r="H828" t="b">
        <f t="shared" si="171"/>
        <v>0</v>
      </c>
      <c r="I828" t="b">
        <f t="shared" si="183"/>
        <v>0</v>
      </c>
      <c r="J828" t="str">
        <f t="shared" si="172"/>
        <v/>
      </c>
      <c r="K828" t="b">
        <f t="shared" si="173"/>
        <v>0</v>
      </c>
      <c r="L828" t="b">
        <f t="shared" si="174"/>
        <v>0</v>
      </c>
      <c r="M828" t="b">
        <f t="shared" si="175"/>
        <v>0</v>
      </c>
      <c r="N828" t="b">
        <f t="shared" si="176"/>
        <v>0</v>
      </c>
      <c r="P828" t="b">
        <f t="shared" si="177"/>
        <v>0</v>
      </c>
      <c r="Q828" t="b">
        <f t="shared" si="178"/>
        <v>0</v>
      </c>
      <c r="R828" t="b">
        <f t="shared" si="179"/>
        <v>0</v>
      </c>
      <c r="S828" t="b">
        <f t="shared" si="180"/>
        <v>0</v>
      </c>
      <c r="T828" t="b">
        <f t="shared" si="181"/>
        <v>0</v>
      </c>
      <c r="U828" t="str">
        <f t="shared" si="182"/>
        <v/>
      </c>
    </row>
    <row r="829" spans="1:21" x14ac:dyDescent="0.25">
      <c r="A829" t="b">
        <f>RECODES!A829</f>
        <v>0</v>
      </c>
      <c r="B829" t="b">
        <f>RECODES!AC829</f>
        <v>0</v>
      </c>
      <c r="C829" t="b">
        <f>RECODES!AD829</f>
        <v>0</v>
      </c>
      <c r="D829" t="b">
        <f>RECODES!AE829</f>
        <v>0</v>
      </c>
      <c r="E829" t="b">
        <f>RECODES!AF829</f>
        <v>0</v>
      </c>
      <c r="G829">
        <f t="shared" si="170"/>
        <v>4</v>
      </c>
      <c r="H829" t="b">
        <f t="shared" si="171"/>
        <v>0</v>
      </c>
      <c r="I829" t="b">
        <f t="shared" si="183"/>
        <v>0</v>
      </c>
      <c r="J829" t="str">
        <f t="shared" si="172"/>
        <v/>
      </c>
      <c r="K829" t="b">
        <f t="shared" si="173"/>
        <v>0</v>
      </c>
      <c r="L829" t="b">
        <f t="shared" si="174"/>
        <v>0</v>
      </c>
      <c r="M829" t="b">
        <f t="shared" si="175"/>
        <v>0</v>
      </c>
      <c r="N829" t="b">
        <f t="shared" si="176"/>
        <v>0</v>
      </c>
      <c r="P829" t="b">
        <f t="shared" si="177"/>
        <v>0</v>
      </c>
      <c r="Q829" t="b">
        <f t="shared" si="178"/>
        <v>0</v>
      </c>
      <c r="R829" t="b">
        <f t="shared" si="179"/>
        <v>0</v>
      </c>
      <c r="S829" t="b">
        <f t="shared" si="180"/>
        <v>0</v>
      </c>
      <c r="T829" t="b">
        <f t="shared" si="181"/>
        <v>0</v>
      </c>
      <c r="U829" t="str">
        <f t="shared" si="182"/>
        <v/>
      </c>
    </row>
    <row r="830" spans="1:21" x14ac:dyDescent="0.25">
      <c r="A830" t="b">
        <f>RECODES!A830</f>
        <v>0</v>
      </c>
      <c r="B830" t="b">
        <f>RECODES!AC830</f>
        <v>0</v>
      </c>
      <c r="C830" t="b">
        <f>RECODES!AD830</f>
        <v>0</v>
      </c>
      <c r="D830" t="b">
        <f>RECODES!AE830</f>
        <v>0</v>
      </c>
      <c r="E830" t="b">
        <f>RECODES!AF830</f>
        <v>0</v>
      </c>
      <c r="G830">
        <f t="shared" si="170"/>
        <v>4</v>
      </c>
      <c r="H830" t="b">
        <f t="shared" si="171"/>
        <v>0</v>
      </c>
      <c r="I830" t="b">
        <f t="shared" si="183"/>
        <v>0</v>
      </c>
      <c r="J830" t="str">
        <f t="shared" si="172"/>
        <v/>
      </c>
      <c r="K830" t="b">
        <f t="shared" si="173"/>
        <v>0</v>
      </c>
      <c r="L830" t="b">
        <f t="shared" si="174"/>
        <v>0</v>
      </c>
      <c r="M830" t="b">
        <f t="shared" si="175"/>
        <v>0</v>
      </c>
      <c r="N830" t="b">
        <f t="shared" si="176"/>
        <v>0</v>
      </c>
      <c r="P830" t="b">
        <f t="shared" si="177"/>
        <v>0</v>
      </c>
      <c r="Q830" t="b">
        <f t="shared" si="178"/>
        <v>0</v>
      </c>
      <c r="R830" t="b">
        <f t="shared" si="179"/>
        <v>0</v>
      </c>
      <c r="S830" t="b">
        <f t="shared" si="180"/>
        <v>0</v>
      </c>
      <c r="T830" t="b">
        <f t="shared" si="181"/>
        <v>0</v>
      </c>
      <c r="U830" t="str">
        <f t="shared" si="182"/>
        <v/>
      </c>
    </row>
    <row r="831" spans="1:21" x14ac:dyDescent="0.25">
      <c r="A831" t="b">
        <f>RECODES!A831</f>
        <v>0</v>
      </c>
      <c r="B831" t="b">
        <f>RECODES!AC831</f>
        <v>0</v>
      </c>
      <c r="C831" t="b">
        <f>RECODES!AD831</f>
        <v>0</v>
      </c>
      <c r="D831" t="b">
        <f>RECODES!AE831</f>
        <v>0</v>
      </c>
      <c r="E831" t="b">
        <f>RECODES!AF831</f>
        <v>0</v>
      </c>
      <c r="G831">
        <f t="shared" si="170"/>
        <v>4</v>
      </c>
      <c r="H831" t="b">
        <f t="shared" si="171"/>
        <v>0</v>
      </c>
      <c r="I831" t="b">
        <f t="shared" si="183"/>
        <v>0</v>
      </c>
      <c r="J831" t="str">
        <f t="shared" si="172"/>
        <v/>
      </c>
      <c r="K831" t="b">
        <f t="shared" si="173"/>
        <v>0</v>
      </c>
      <c r="L831" t="b">
        <f t="shared" si="174"/>
        <v>0</v>
      </c>
      <c r="M831" t="b">
        <f t="shared" si="175"/>
        <v>0</v>
      </c>
      <c r="N831" t="b">
        <f t="shared" si="176"/>
        <v>0</v>
      </c>
      <c r="P831" t="b">
        <f t="shared" si="177"/>
        <v>0</v>
      </c>
      <c r="Q831" t="b">
        <f t="shared" si="178"/>
        <v>0</v>
      </c>
      <c r="R831" t="b">
        <f t="shared" si="179"/>
        <v>0</v>
      </c>
      <c r="S831" t="b">
        <f t="shared" si="180"/>
        <v>0</v>
      </c>
      <c r="T831" t="b">
        <f t="shared" si="181"/>
        <v>0</v>
      </c>
      <c r="U831" t="str">
        <f t="shared" si="182"/>
        <v/>
      </c>
    </row>
    <row r="832" spans="1:21" x14ac:dyDescent="0.25">
      <c r="A832" t="b">
        <f>RECODES!A832</f>
        <v>0</v>
      </c>
      <c r="B832" t="b">
        <f>RECODES!AC832</f>
        <v>0</v>
      </c>
      <c r="C832" t="b">
        <f>RECODES!AD832</f>
        <v>0</v>
      </c>
      <c r="D832" t="b">
        <f>RECODES!AE832</f>
        <v>0</v>
      </c>
      <c r="E832" t="b">
        <f>RECODES!AF832</f>
        <v>0</v>
      </c>
      <c r="G832">
        <f t="shared" si="170"/>
        <v>4</v>
      </c>
      <c r="H832" t="b">
        <f t="shared" si="171"/>
        <v>0</v>
      </c>
      <c r="I832" t="b">
        <f t="shared" si="183"/>
        <v>0</v>
      </c>
      <c r="J832" t="str">
        <f t="shared" si="172"/>
        <v/>
      </c>
      <c r="K832" t="b">
        <f t="shared" si="173"/>
        <v>0</v>
      </c>
      <c r="L832" t="b">
        <f t="shared" si="174"/>
        <v>0</v>
      </c>
      <c r="M832" t="b">
        <f t="shared" si="175"/>
        <v>0</v>
      </c>
      <c r="N832" t="b">
        <f t="shared" si="176"/>
        <v>0</v>
      </c>
      <c r="P832" t="b">
        <f t="shared" si="177"/>
        <v>0</v>
      </c>
      <c r="Q832" t="b">
        <f t="shared" si="178"/>
        <v>0</v>
      </c>
      <c r="R832" t="b">
        <f t="shared" si="179"/>
        <v>0</v>
      </c>
      <c r="S832" t="b">
        <f t="shared" si="180"/>
        <v>0</v>
      </c>
      <c r="T832" t="b">
        <f t="shared" si="181"/>
        <v>0</v>
      </c>
      <c r="U832" t="str">
        <f t="shared" si="182"/>
        <v/>
      </c>
    </row>
    <row r="833" spans="1:21" x14ac:dyDescent="0.25">
      <c r="A833" t="b">
        <f>RECODES!A833</f>
        <v>0</v>
      </c>
      <c r="B833" t="b">
        <f>RECODES!AC833</f>
        <v>0</v>
      </c>
      <c r="C833" t="b">
        <f>RECODES!AD833</f>
        <v>0</v>
      </c>
      <c r="D833" t="b">
        <f>RECODES!AE833</f>
        <v>0</v>
      </c>
      <c r="E833" t="b">
        <f>RECODES!AF833</f>
        <v>0</v>
      </c>
      <c r="G833">
        <f t="shared" si="170"/>
        <v>4</v>
      </c>
      <c r="H833" t="b">
        <f t="shared" si="171"/>
        <v>0</v>
      </c>
      <c r="I833" t="b">
        <f t="shared" si="183"/>
        <v>0</v>
      </c>
      <c r="J833" t="str">
        <f t="shared" si="172"/>
        <v/>
      </c>
      <c r="K833" t="b">
        <f t="shared" si="173"/>
        <v>0</v>
      </c>
      <c r="L833" t="b">
        <f t="shared" si="174"/>
        <v>0</v>
      </c>
      <c r="M833" t="b">
        <f t="shared" si="175"/>
        <v>0</v>
      </c>
      <c r="N833" t="b">
        <f t="shared" si="176"/>
        <v>0</v>
      </c>
      <c r="P833" t="b">
        <f t="shared" si="177"/>
        <v>0</v>
      </c>
      <c r="Q833" t="b">
        <f t="shared" si="178"/>
        <v>0</v>
      </c>
      <c r="R833" t="b">
        <f t="shared" si="179"/>
        <v>0</v>
      </c>
      <c r="S833" t="b">
        <f t="shared" si="180"/>
        <v>0</v>
      </c>
      <c r="T833" t="b">
        <f t="shared" si="181"/>
        <v>0</v>
      </c>
      <c r="U833" t="str">
        <f t="shared" si="182"/>
        <v/>
      </c>
    </row>
    <row r="834" spans="1:21" x14ac:dyDescent="0.25">
      <c r="A834" t="b">
        <f>RECODES!A834</f>
        <v>0</v>
      </c>
      <c r="B834" t="b">
        <f>RECODES!AC834</f>
        <v>0</v>
      </c>
      <c r="C834" t="b">
        <f>RECODES!AD834</f>
        <v>0</v>
      </c>
      <c r="D834" t="b">
        <f>RECODES!AE834</f>
        <v>0</v>
      </c>
      <c r="E834" t="b">
        <f>RECODES!AF834</f>
        <v>0</v>
      </c>
      <c r="G834">
        <f t="shared" si="170"/>
        <v>4</v>
      </c>
      <c r="H834" t="b">
        <f t="shared" si="171"/>
        <v>0</v>
      </c>
      <c r="I834" t="b">
        <f t="shared" si="183"/>
        <v>0</v>
      </c>
      <c r="J834" t="str">
        <f t="shared" si="172"/>
        <v/>
      </c>
      <c r="K834" t="b">
        <f t="shared" si="173"/>
        <v>0</v>
      </c>
      <c r="L834" t="b">
        <f t="shared" si="174"/>
        <v>0</v>
      </c>
      <c r="M834" t="b">
        <f t="shared" si="175"/>
        <v>0</v>
      </c>
      <c r="N834" t="b">
        <f t="shared" si="176"/>
        <v>0</v>
      </c>
      <c r="P834" t="b">
        <f t="shared" si="177"/>
        <v>0</v>
      </c>
      <c r="Q834" t="b">
        <f t="shared" si="178"/>
        <v>0</v>
      </c>
      <c r="R834" t="b">
        <f t="shared" si="179"/>
        <v>0</v>
      </c>
      <c r="S834" t="b">
        <f t="shared" si="180"/>
        <v>0</v>
      </c>
      <c r="T834" t="b">
        <f t="shared" si="181"/>
        <v>0</v>
      </c>
      <c r="U834" t="str">
        <f t="shared" si="182"/>
        <v/>
      </c>
    </row>
    <row r="835" spans="1:21" x14ac:dyDescent="0.25">
      <c r="A835" t="b">
        <f>RECODES!A835</f>
        <v>0</v>
      </c>
      <c r="B835" t="b">
        <f>RECODES!AC835</f>
        <v>0</v>
      </c>
      <c r="C835" t="b">
        <f>RECODES!AD835</f>
        <v>0</v>
      </c>
      <c r="D835" t="b">
        <f>RECODES!AE835</f>
        <v>0</v>
      </c>
      <c r="E835" t="b">
        <f>RECODES!AF835</f>
        <v>0</v>
      </c>
      <c r="G835">
        <f t="shared" ref="G835:G873" si="184">COUNTIF(B835:E835,FALSE)</f>
        <v>4</v>
      </c>
      <c r="H835" t="b">
        <f t="shared" ref="H835:H873" si="185">IF(G835&lt;=2,TRUE,FALSE)</f>
        <v>0</v>
      </c>
      <c r="I835" t="b">
        <f t="shared" si="183"/>
        <v>0</v>
      </c>
      <c r="J835" t="str">
        <f t="shared" ref="J835:J873" si="186">IF(H835=TRUE,ROUND(I835,1),"")</f>
        <v/>
      </c>
      <c r="K835" t="b">
        <f t="shared" ref="K835:K873" si="187">IF(B835=FALSE,FALSE,5)</f>
        <v>0</v>
      </c>
      <c r="L835" t="b">
        <f t="shared" ref="L835:L873" si="188">IF(C835=FALSE,FALSE,5)</f>
        <v>0</v>
      </c>
      <c r="M835" t="b">
        <f t="shared" ref="M835:M873" si="189">IF(D835=FALSE,FALSE,5)</f>
        <v>0</v>
      </c>
      <c r="N835" t="b">
        <f t="shared" ref="N835:N873" si="190">IF(E835=FALSE,FALSE,4)</f>
        <v>0</v>
      </c>
      <c r="P835" t="b">
        <f t="shared" ref="P835:P873" si="191">IF(H835=TRUE,SUM(B835:E835),FALSE)</f>
        <v>0</v>
      </c>
      <c r="Q835" t="b">
        <f t="shared" ref="Q835:Q873" si="192">IF(H835=TRUE,4-G835,FALSE)</f>
        <v>0</v>
      </c>
      <c r="R835" t="b">
        <f t="shared" ref="R835:R873" si="193">IF(H835=TRUE,SUM(K835:N835),FALSE)</f>
        <v>0</v>
      </c>
      <c r="S835" t="b">
        <f t="shared" ref="S835:S873" si="194">IF(H835=TRUE,R835-Q835,FALSE)</f>
        <v>0</v>
      </c>
      <c r="T835" t="b">
        <f t="shared" ref="T835:T873" si="195">IF(H835=TRUE,((P835-Q835)/S835)*100,FALSE)</f>
        <v>0</v>
      </c>
      <c r="U835" t="str">
        <f t="shared" ref="U835:U873" si="196">IF(H835=TRUE,ROUND(T835,0),"")</f>
        <v/>
      </c>
    </row>
    <row r="836" spans="1:21" x14ac:dyDescent="0.25">
      <c r="A836" t="b">
        <f>RECODES!A836</f>
        <v>0</v>
      </c>
      <c r="B836" t="b">
        <f>RECODES!AC836</f>
        <v>0</v>
      </c>
      <c r="C836" t="b">
        <f>RECODES!AD836</f>
        <v>0</v>
      </c>
      <c r="D836" t="b">
        <f>RECODES!AE836</f>
        <v>0</v>
      </c>
      <c r="E836" t="b">
        <f>RECODES!AF836</f>
        <v>0</v>
      </c>
      <c r="G836">
        <f t="shared" si="184"/>
        <v>4</v>
      </c>
      <c r="H836" t="b">
        <f t="shared" si="185"/>
        <v>0</v>
      </c>
      <c r="I836" t="b">
        <f t="shared" si="183"/>
        <v>0</v>
      </c>
      <c r="J836" t="str">
        <f t="shared" si="186"/>
        <v/>
      </c>
      <c r="K836" t="b">
        <f t="shared" si="187"/>
        <v>0</v>
      </c>
      <c r="L836" t="b">
        <f t="shared" si="188"/>
        <v>0</v>
      </c>
      <c r="M836" t="b">
        <f t="shared" si="189"/>
        <v>0</v>
      </c>
      <c r="N836" t="b">
        <f t="shared" si="190"/>
        <v>0</v>
      </c>
      <c r="P836" t="b">
        <f t="shared" si="191"/>
        <v>0</v>
      </c>
      <c r="Q836" t="b">
        <f t="shared" si="192"/>
        <v>0</v>
      </c>
      <c r="R836" t="b">
        <f t="shared" si="193"/>
        <v>0</v>
      </c>
      <c r="S836" t="b">
        <f t="shared" si="194"/>
        <v>0</v>
      </c>
      <c r="T836" t="b">
        <f t="shared" si="195"/>
        <v>0</v>
      </c>
      <c r="U836" t="str">
        <f t="shared" si="196"/>
        <v/>
      </c>
    </row>
    <row r="837" spans="1:21" x14ac:dyDescent="0.25">
      <c r="A837" t="b">
        <f>RECODES!A837</f>
        <v>0</v>
      </c>
      <c r="B837" t="b">
        <f>RECODES!AC837</f>
        <v>0</v>
      </c>
      <c r="C837" t="b">
        <f>RECODES!AD837</f>
        <v>0</v>
      </c>
      <c r="D837" t="b">
        <f>RECODES!AE837</f>
        <v>0</v>
      </c>
      <c r="E837" t="b">
        <f>RECODES!AF837</f>
        <v>0</v>
      </c>
      <c r="G837">
        <f t="shared" si="184"/>
        <v>4</v>
      </c>
      <c r="H837" t="b">
        <f t="shared" si="185"/>
        <v>0</v>
      </c>
      <c r="I837" t="b">
        <f t="shared" si="183"/>
        <v>0</v>
      </c>
      <c r="J837" t="str">
        <f t="shared" si="186"/>
        <v/>
      </c>
      <c r="K837" t="b">
        <f t="shared" si="187"/>
        <v>0</v>
      </c>
      <c r="L837" t="b">
        <f t="shared" si="188"/>
        <v>0</v>
      </c>
      <c r="M837" t="b">
        <f t="shared" si="189"/>
        <v>0</v>
      </c>
      <c r="N837" t="b">
        <f t="shared" si="190"/>
        <v>0</v>
      </c>
      <c r="P837" t="b">
        <f t="shared" si="191"/>
        <v>0</v>
      </c>
      <c r="Q837" t="b">
        <f t="shared" si="192"/>
        <v>0</v>
      </c>
      <c r="R837" t="b">
        <f t="shared" si="193"/>
        <v>0</v>
      </c>
      <c r="S837" t="b">
        <f t="shared" si="194"/>
        <v>0</v>
      </c>
      <c r="T837" t="b">
        <f t="shared" si="195"/>
        <v>0</v>
      </c>
      <c r="U837" t="str">
        <f t="shared" si="196"/>
        <v/>
      </c>
    </row>
    <row r="838" spans="1:21" x14ac:dyDescent="0.25">
      <c r="A838" t="b">
        <f>RECODES!A838</f>
        <v>0</v>
      </c>
      <c r="B838" t="b">
        <f>RECODES!AC838</f>
        <v>0</v>
      </c>
      <c r="C838" t="b">
        <f>RECODES!AD838</f>
        <v>0</v>
      </c>
      <c r="D838" t="b">
        <f>RECODES!AE838</f>
        <v>0</v>
      </c>
      <c r="E838" t="b">
        <f>RECODES!AF838</f>
        <v>0</v>
      </c>
      <c r="G838">
        <f t="shared" si="184"/>
        <v>4</v>
      </c>
      <c r="H838" t="b">
        <f t="shared" si="185"/>
        <v>0</v>
      </c>
      <c r="I838" t="b">
        <f t="shared" si="183"/>
        <v>0</v>
      </c>
      <c r="J838" t="str">
        <f t="shared" si="186"/>
        <v/>
      </c>
      <c r="K838" t="b">
        <f t="shared" si="187"/>
        <v>0</v>
      </c>
      <c r="L838" t="b">
        <f t="shared" si="188"/>
        <v>0</v>
      </c>
      <c r="M838" t="b">
        <f t="shared" si="189"/>
        <v>0</v>
      </c>
      <c r="N838" t="b">
        <f t="shared" si="190"/>
        <v>0</v>
      </c>
      <c r="P838" t="b">
        <f t="shared" si="191"/>
        <v>0</v>
      </c>
      <c r="Q838" t="b">
        <f t="shared" si="192"/>
        <v>0</v>
      </c>
      <c r="R838" t="b">
        <f t="shared" si="193"/>
        <v>0</v>
      </c>
      <c r="S838" t="b">
        <f t="shared" si="194"/>
        <v>0</v>
      </c>
      <c r="T838" t="b">
        <f t="shared" si="195"/>
        <v>0</v>
      </c>
      <c r="U838" t="str">
        <f t="shared" si="196"/>
        <v/>
      </c>
    </row>
    <row r="839" spans="1:21" x14ac:dyDescent="0.25">
      <c r="A839" t="b">
        <f>RECODES!A839</f>
        <v>0</v>
      </c>
      <c r="B839" t="b">
        <f>RECODES!AC839</f>
        <v>0</v>
      </c>
      <c r="C839" t="b">
        <f>RECODES!AD839</f>
        <v>0</v>
      </c>
      <c r="D839" t="b">
        <f>RECODES!AE839</f>
        <v>0</v>
      </c>
      <c r="E839" t="b">
        <f>RECODES!AF839</f>
        <v>0</v>
      </c>
      <c r="G839">
        <f t="shared" si="184"/>
        <v>4</v>
      </c>
      <c r="H839" t="b">
        <f t="shared" si="185"/>
        <v>0</v>
      </c>
      <c r="I839" t="b">
        <f t="shared" si="183"/>
        <v>0</v>
      </c>
      <c r="J839" t="str">
        <f t="shared" si="186"/>
        <v/>
      </c>
      <c r="K839" t="b">
        <f t="shared" si="187"/>
        <v>0</v>
      </c>
      <c r="L839" t="b">
        <f t="shared" si="188"/>
        <v>0</v>
      </c>
      <c r="M839" t="b">
        <f t="shared" si="189"/>
        <v>0</v>
      </c>
      <c r="N839" t="b">
        <f t="shared" si="190"/>
        <v>0</v>
      </c>
      <c r="P839" t="b">
        <f t="shared" si="191"/>
        <v>0</v>
      </c>
      <c r="Q839" t="b">
        <f t="shared" si="192"/>
        <v>0</v>
      </c>
      <c r="R839" t="b">
        <f t="shared" si="193"/>
        <v>0</v>
      </c>
      <c r="S839" t="b">
        <f t="shared" si="194"/>
        <v>0</v>
      </c>
      <c r="T839" t="b">
        <f t="shared" si="195"/>
        <v>0</v>
      </c>
      <c r="U839" t="str">
        <f t="shared" si="196"/>
        <v/>
      </c>
    </row>
    <row r="840" spans="1:21" x14ac:dyDescent="0.25">
      <c r="A840" t="b">
        <f>RECODES!A840</f>
        <v>0</v>
      </c>
      <c r="B840" t="b">
        <f>RECODES!AC840</f>
        <v>0</v>
      </c>
      <c r="C840" t="b">
        <f>RECODES!AD840</f>
        <v>0</v>
      </c>
      <c r="D840" t="b">
        <f>RECODES!AE840</f>
        <v>0</v>
      </c>
      <c r="E840" t="b">
        <f>RECODES!AF840</f>
        <v>0</v>
      </c>
      <c r="G840">
        <f t="shared" si="184"/>
        <v>4</v>
      </c>
      <c r="H840" t="b">
        <f t="shared" si="185"/>
        <v>0</v>
      </c>
      <c r="I840" t="b">
        <f t="shared" si="183"/>
        <v>0</v>
      </c>
      <c r="J840" t="str">
        <f t="shared" si="186"/>
        <v/>
      </c>
      <c r="K840" t="b">
        <f t="shared" si="187"/>
        <v>0</v>
      </c>
      <c r="L840" t="b">
        <f t="shared" si="188"/>
        <v>0</v>
      </c>
      <c r="M840" t="b">
        <f t="shared" si="189"/>
        <v>0</v>
      </c>
      <c r="N840" t="b">
        <f t="shared" si="190"/>
        <v>0</v>
      </c>
      <c r="P840" t="b">
        <f t="shared" si="191"/>
        <v>0</v>
      </c>
      <c r="Q840" t="b">
        <f t="shared" si="192"/>
        <v>0</v>
      </c>
      <c r="R840" t="b">
        <f t="shared" si="193"/>
        <v>0</v>
      </c>
      <c r="S840" t="b">
        <f t="shared" si="194"/>
        <v>0</v>
      </c>
      <c r="T840" t="b">
        <f t="shared" si="195"/>
        <v>0</v>
      </c>
      <c r="U840" t="str">
        <f t="shared" si="196"/>
        <v/>
      </c>
    </row>
    <row r="841" spans="1:21" x14ac:dyDescent="0.25">
      <c r="A841" t="b">
        <f>RECODES!A841</f>
        <v>0</v>
      </c>
      <c r="B841" t="b">
        <f>RECODES!AC841</f>
        <v>0</v>
      </c>
      <c r="C841" t="b">
        <f>RECODES!AD841</f>
        <v>0</v>
      </c>
      <c r="D841" t="b">
        <f>RECODES!AE841</f>
        <v>0</v>
      </c>
      <c r="E841" t="b">
        <f>RECODES!AF841</f>
        <v>0</v>
      </c>
      <c r="G841">
        <f t="shared" si="184"/>
        <v>4</v>
      </c>
      <c r="H841" t="b">
        <f t="shared" si="185"/>
        <v>0</v>
      </c>
      <c r="I841" t="b">
        <f t="shared" si="183"/>
        <v>0</v>
      </c>
      <c r="J841" t="str">
        <f t="shared" si="186"/>
        <v/>
      </c>
      <c r="K841" t="b">
        <f t="shared" si="187"/>
        <v>0</v>
      </c>
      <c r="L841" t="b">
        <f t="shared" si="188"/>
        <v>0</v>
      </c>
      <c r="M841" t="b">
        <f t="shared" si="189"/>
        <v>0</v>
      </c>
      <c r="N841" t="b">
        <f t="shared" si="190"/>
        <v>0</v>
      </c>
      <c r="P841" t="b">
        <f t="shared" si="191"/>
        <v>0</v>
      </c>
      <c r="Q841" t="b">
        <f t="shared" si="192"/>
        <v>0</v>
      </c>
      <c r="R841" t="b">
        <f t="shared" si="193"/>
        <v>0</v>
      </c>
      <c r="S841" t="b">
        <f t="shared" si="194"/>
        <v>0</v>
      </c>
      <c r="T841" t="b">
        <f t="shared" si="195"/>
        <v>0</v>
      </c>
      <c r="U841" t="str">
        <f t="shared" si="196"/>
        <v/>
      </c>
    </row>
    <row r="842" spans="1:21" x14ac:dyDescent="0.25">
      <c r="A842" t="b">
        <f>RECODES!A842</f>
        <v>0</v>
      </c>
      <c r="B842" t="b">
        <f>RECODES!AC842</f>
        <v>0</v>
      </c>
      <c r="C842" t="b">
        <f>RECODES!AD842</f>
        <v>0</v>
      </c>
      <c r="D842" t="b">
        <f>RECODES!AE842</f>
        <v>0</v>
      </c>
      <c r="E842" t="b">
        <f>RECODES!AF842</f>
        <v>0</v>
      </c>
      <c r="G842">
        <f t="shared" si="184"/>
        <v>4</v>
      </c>
      <c r="H842" t="b">
        <f t="shared" si="185"/>
        <v>0</v>
      </c>
      <c r="I842" t="b">
        <f t="shared" si="183"/>
        <v>0</v>
      </c>
      <c r="J842" t="str">
        <f t="shared" si="186"/>
        <v/>
      </c>
      <c r="K842" t="b">
        <f t="shared" si="187"/>
        <v>0</v>
      </c>
      <c r="L842" t="b">
        <f t="shared" si="188"/>
        <v>0</v>
      </c>
      <c r="M842" t="b">
        <f t="shared" si="189"/>
        <v>0</v>
      </c>
      <c r="N842" t="b">
        <f t="shared" si="190"/>
        <v>0</v>
      </c>
      <c r="P842" t="b">
        <f t="shared" si="191"/>
        <v>0</v>
      </c>
      <c r="Q842" t="b">
        <f t="shared" si="192"/>
        <v>0</v>
      </c>
      <c r="R842" t="b">
        <f t="shared" si="193"/>
        <v>0</v>
      </c>
      <c r="S842" t="b">
        <f t="shared" si="194"/>
        <v>0</v>
      </c>
      <c r="T842" t="b">
        <f t="shared" si="195"/>
        <v>0</v>
      </c>
      <c r="U842" t="str">
        <f t="shared" si="196"/>
        <v/>
      </c>
    </row>
    <row r="843" spans="1:21" x14ac:dyDescent="0.25">
      <c r="A843" t="b">
        <f>RECODES!A843</f>
        <v>0</v>
      </c>
      <c r="B843" t="b">
        <f>RECODES!AC843</f>
        <v>0</v>
      </c>
      <c r="C843" t="b">
        <f>RECODES!AD843</f>
        <v>0</v>
      </c>
      <c r="D843" t="b">
        <f>RECODES!AE843</f>
        <v>0</v>
      </c>
      <c r="E843" t="b">
        <f>RECODES!AF843</f>
        <v>0</v>
      </c>
      <c r="G843">
        <f t="shared" si="184"/>
        <v>4</v>
      </c>
      <c r="H843" t="b">
        <f t="shared" si="185"/>
        <v>0</v>
      </c>
      <c r="I843" t="b">
        <f t="shared" si="183"/>
        <v>0</v>
      </c>
      <c r="J843" t="str">
        <f t="shared" si="186"/>
        <v/>
      </c>
      <c r="K843" t="b">
        <f t="shared" si="187"/>
        <v>0</v>
      </c>
      <c r="L843" t="b">
        <f t="shared" si="188"/>
        <v>0</v>
      </c>
      <c r="M843" t="b">
        <f t="shared" si="189"/>
        <v>0</v>
      </c>
      <c r="N843" t="b">
        <f t="shared" si="190"/>
        <v>0</v>
      </c>
      <c r="P843" t="b">
        <f t="shared" si="191"/>
        <v>0</v>
      </c>
      <c r="Q843" t="b">
        <f t="shared" si="192"/>
        <v>0</v>
      </c>
      <c r="R843" t="b">
        <f t="shared" si="193"/>
        <v>0</v>
      </c>
      <c r="S843" t="b">
        <f t="shared" si="194"/>
        <v>0</v>
      </c>
      <c r="T843" t="b">
        <f t="shared" si="195"/>
        <v>0</v>
      </c>
      <c r="U843" t="str">
        <f t="shared" si="196"/>
        <v/>
      </c>
    </row>
    <row r="844" spans="1:21" x14ac:dyDescent="0.25">
      <c r="A844" t="b">
        <f>RECODES!A844</f>
        <v>0</v>
      </c>
      <c r="B844" t="b">
        <f>RECODES!AC844</f>
        <v>0</v>
      </c>
      <c r="C844" t="b">
        <f>RECODES!AD844</f>
        <v>0</v>
      </c>
      <c r="D844" t="b">
        <f>RECODES!AE844</f>
        <v>0</v>
      </c>
      <c r="E844" t="b">
        <f>RECODES!AF844</f>
        <v>0</v>
      </c>
      <c r="G844">
        <f t="shared" si="184"/>
        <v>4</v>
      </c>
      <c r="H844" t="b">
        <f t="shared" si="185"/>
        <v>0</v>
      </c>
      <c r="I844" t="b">
        <f t="shared" si="183"/>
        <v>0</v>
      </c>
      <c r="J844" t="str">
        <f t="shared" si="186"/>
        <v/>
      </c>
      <c r="K844" t="b">
        <f t="shared" si="187"/>
        <v>0</v>
      </c>
      <c r="L844" t="b">
        <f t="shared" si="188"/>
        <v>0</v>
      </c>
      <c r="M844" t="b">
        <f t="shared" si="189"/>
        <v>0</v>
      </c>
      <c r="N844" t="b">
        <f t="shared" si="190"/>
        <v>0</v>
      </c>
      <c r="P844" t="b">
        <f t="shared" si="191"/>
        <v>0</v>
      </c>
      <c r="Q844" t="b">
        <f t="shared" si="192"/>
        <v>0</v>
      </c>
      <c r="R844" t="b">
        <f t="shared" si="193"/>
        <v>0</v>
      </c>
      <c r="S844" t="b">
        <f t="shared" si="194"/>
        <v>0</v>
      </c>
      <c r="T844" t="b">
        <f t="shared" si="195"/>
        <v>0</v>
      </c>
      <c r="U844" t="str">
        <f t="shared" si="196"/>
        <v/>
      </c>
    </row>
    <row r="845" spans="1:21" x14ac:dyDescent="0.25">
      <c r="A845" t="b">
        <f>RECODES!A845</f>
        <v>0</v>
      </c>
      <c r="B845" t="b">
        <f>RECODES!AC845</f>
        <v>0</v>
      </c>
      <c r="C845" t="b">
        <f>RECODES!AD845</f>
        <v>0</v>
      </c>
      <c r="D845" t="b">
        <f>RECODES!AE845</f>
        <v>0</v>
      </c>
      <c r="E845" t="b">
        <f>RECODES!AF845</f>
        <v>0</v>
      </c>
      <c r="G845">
        <f t="shared" si="184"/>
        <v>4</v>
      </c>
      <c r="H845" t="b">
        <f t="shared" si="185"/>
        <v>0</v>
      </c>
      <c r="I845" t="b">
        <f t="shared" si="183"/>
        <v>0</v>
      </c>
      <c r="J845" t="str">
        <f t="shared" si="186"/>
        <v/>
      </c>
      <c r="K845" t="b">
        <f t="shared" si="187"/>
        <v>0</v>
      </c>
      <c r="L845" t="b">
        <f t="shared" si="188"/>
        <v>0</v>
      </c>
      <c r="M845" t="b">
        <f t="shared" si="189"/>
        <v>0</v>
      </c>
      <c r="N845" t="b">
        <f t="shared" si="190"/>
        <v>0</v>
      </c>
      <c r="P845" t="b">
        <f t="shared" si="191"/>
        <v>0</v>
      </c>
      <c r="Q845" t="b">
        <f t="shared" si="192"/>
        <v>0</v>
      </c>
      <c r="R845" t="b">
        <f t="shared" si="193"/>
        <v>0</v>
      </c>
      <c r="S845" t="b">
        <f t="shared" si="194"/>
        <v>0</v>
      </c>
      <c r="T845" t="b">
        <f t="shared" si="195"/>
        <v>0</v>
      </c>
      <c r="U845" t="str">
        <f t="shared" si="196"/>
        <v/>
      </c>
    </row>
    <row r="846" spans="1:21" x14ac:dyDescent="0.25">
      <c r="A846" t="b">
        <f>RECODES!A846</f>
        <v>0</v>
      </c>
      <c r="B846" t="b">
        <f>RECODES!AC846</f>
        <v>0</v>
      </c>
      <c r="C846" t="b">
        <f>RECODES!AD846</f>
        <v>0</v>
      </c>
      <c r="D846" t="b">
        <f>RECODES!AE846</f>
        <v>0</v>
      </c>
      <c r="E846" t="b">
        <f>RECODES!AF846</f>
        <v>0</v>
      </c>
      <c r="G846">
        <f t="shared" si="184"/>
        <v>4</v>
      </c>
      <c r="H846" t="b">
        <f t="shared" si="185"/>
        <v>0</v>
      </c>
      <c r="I846" t="b">
        <f t="shared" si="183"/>
        <v>0</v>
      </c>
      <c r="J846" t="str">
        <f t="shared" si="186"/>
        <v/>
      </c>
      <c r="K846" t="b">
        <f t="shared" si="187"/>
        <v>0</v>
      </c>
      <c r="L846" t="b">
        <f t="shared" si="188"/>
        <v>0</v>
      </c>
      <c r="M846" t="b">
        <f t="shared" si="189"/>
        <v>0</v>
      </c>
      <c r="N846" t="b">
        <f t="shared" si="190"/>
        <v>0</v>
      </c>
      <c r="P846" t="b">
        <f t="shared" si="191"/>
        <v>0</v>
      </c>
      <c r="Q846" t="b">
        <f t="shared" si="192"/>
        <v>0</v>
      </c>
      <c r="R846" t="b">
        <f t="shared" si="193"/>
        <v>0</v>
      </c>
      <c r="S846" t="b">
        <f t="shared" si="194"/>
        <v>0</v>
      </c>
      <c r="T846" t="b">
        <f t="shared" si="195"/>
        <v>0</v>
      </c>
      <c r="U846" t="str">
        <f t="shared" si="196"/>
        <v/>
      </c>
    </row>
    <row r="847" spans="1:21" x14ac:dyDescent="0.25">
      <c r="A847" t="b">
        <f>RECODES!A847</f>
        <v>0</v>
      </c>
      <c r="B847" t="b">
        <f>RECODES!AC847</f>
        <v>0</v>
      </c>
      <c r="C847" t="b">
        <f>RECODES!AD847</f>
        <v>0</v>
      </c>
      <c r="D847" t="b">
        <f>RECODES!AE847</f>
        <v>0</v>
      </c>
      <c r="E847" t="b">
        <f>RECODES!AF847</f>
        <v>0</v>
      </c>
      <c r="G847">
        <f t="shared" si="184"/>
        <v>4</v>
      </c>
      <c r="H847" t="b">
        <f t="shared" si="185"/>
        <v>0</v>
      </c>
      <c r="I847" t="b">
        <f t="shared" si="183"/>
        <v>0</v>
      </c>
      <c r="J847" t="str">
        <f t="shared" si="186"/>
        <v/>
      </c>
      <c r="K847" t="b">
        <f t="shared" si="187"/>
        <v>0</v>
      </c>
      <c r="L847" t="b">
        <f t="shared" si="188"/>
        <v>0</v>
      </c>
      <c r="M847" t="b">
        <f t="shared" si="189"/>
        <v>0</v>
      </c>
      <c r="N847" t="b">
        <f t="shared" si="190"/>
        <v>0</v>
      </c>
      <c r="P847" t="b">
        <f t="shared" si="191"/>
        <v>0</v>
      </c>
      <c r="Q847" t="b">
        <f t="shared" si="192"/>
        <v>0</v>
      </c>
      <c r="R847" t="b">
        <f t="shared" si="193"/>
        <v>0</v>
      </c>
      <c r="S847" t="b">
        <f t="shared" si="194"/>
        <v>0</v>
      </c>
      <c r="T847" t="b">
        <f t="shared" si="195"/>
        <v>0</v>
      </c>
      <c r="U847" t="str">
        <f t="shared" si="196"/>
        <v/>
      </c>
    </row>
    <row r="848" spans="1:21" x14ac:dyDescent="0.25">
      <c r="A848" t="b">
        <f>RECODES!A848</f>
        <v>0</v>
      </c>
      <c r="B848" t="b">
        <f>RECODES!AC848</f>
        <v>0</v>
      </c>
      <c r="C848" t="b">
        <f>RECODES!AD848</f>
        <v>0</v>
      </c>
      <c r="D848" t="b">
        <f>RECODES!AE848</f>
        <v>0</v>
      </c>
      <c r="E848" t="b">
        <f>RECODES!AF848</f>
        <v>0</v>
      </c>
      <c r="G848">
        <f t="shared" si="184"/>
        <v>4</v>
      </c>
      <c r="H848" t="b">
        <f t="shared" si="185"/>
        <v>0</v>
      </c>
      <c r="I848" t="b">
        <f t="shared" si="183"/>
        <v>0</v>
      </c>
      <c r="J848" t="str">
        <f t="shared" si="186"/>
        <v/>
      </c>
      <c r="K848" t="b">
        <f t="shared" si="187"/>
        <v>0</v>
      </c>
      <c r="L848" t="b">
        <f t="shared" si="188"/>
        <v>0</v>
      </c>
      <c r="M848" t="b">
        <f t="shared" si="189"/>
        <v>0</v>
      </c>
      <c r="N848" t="b">
        <f t="shared" si="190"/>
        <v>0</v>
      </c>
      <c r="P848" t="b">
        <f t="shared" si="191"/>
        <v>0</v>
      </c>
      <c r="Q848" t="b">
        <f t="shared" si="192"/>
        <v>0</v>
      </c>
      <c r="R848" t="b">
        <f t="shared" si="193"/>
        <v>0</v>
      </c>
      <c r="S848" t="b">
        <f t="shared" si="194"/>
        <v>0</v>
      </c>
      <c r="T848" t="b">
        <f t="shared" si="195"/>
        <v>0</v>
      </c>
      <c r="U848" t="str">
        <f t="shared" si="196"/>
        <v/>
      </c>
    </row>
    <row r="849" spans="1:21" x14ac:dyDescent="0.25">
      <c r="A849" t="b">
        <f>RECODES!A849</f>
        <v>0</v>
      </c>
      <c r="B849" t="b">
        <f>RECODES!AC849</f>
        <v>0</v>
      </c>
      <c r="C849" t="b">
        <f>RECODES!AD849</f>
        <v>0</v>
      </c>
      <c r="D849" t="b">
        <f>RECODES!AE849</f>
        <v>0</v>
      </c>
      <c r="E849" t="b">
        <f>RECODES!AF849</f>
        <v>0</v>
      </c>
      <c r="G849">
        <f t="shared" si="184"/>
        <v>4</v>
      </c>
      <c r="H849" t="b">
        <f t="shared" si="185"/>
        <v>0</v>
      </c>
      <c r="I849" t="b">
        <f t="shared" si="183"/>
        <v>0</v>
      </c>
      <c r="J849" t="str">
        <f t="shared" si="186"/>
        <v/>
      </c>
      <c r="K849" t="b">
        <f t="shared" si="187"/>
        <v>0</v>
      </c>
      <c r="L849" t="b">
        <f t="shared" si="188"/>
        <v>0</v>
      </c>
      <c r="M849" t="b">
        <f t="shared" si="189"/>
        <v>0</v>
      </c>
      <c r="N849" t="b">
        <f t="shared" si="190"/>
        <v>0</v>
      </c>
      <c r="P849" t="b">
        <f t="shared" si="191"/>
        <v>0</v>
      </c>
      <c r="Q849" t="b">
        <f t="shared" si="192"/>
        <v>0</v>
      </c>
      <c r="R849" t="b">
        <f t="shared" si="193"/>
        <v>0</v>
      </c>
      <c r="S849" t="b">
        <f t="shared" si="194"/>
        <v>0</v>
      </c>
      <c r="T849" t="b">
        <f t="shared" si="195"/>
        <v>0</v>
      </c>
      <c r="U849" t="str">
        <f t="shared" si="196"/>
        <v/>
      </c>
    </row>
    <row r="850" spans="1:21" x14ac:dyDescent="0.25">
      <c r="A850" t="b">
        <f>RECODES!A850</f>
        <v>0</v>
      </c>
      <c r="B850" t="b">
        <f>RECODES!AC850</f>
        <v>0</v>
      </c>
      <c r="C850" t="b">
        <f>RECODES!AD850</f>
        <v>0</v>
      </c>
      <c r="D850" t="b">
        <f>RECODES!AE850</f>
        <v>0</v>
      </c>
      <c r="E850" t="b">
        <f>RECODES!AF850</f>
        <v>0</v>
      </c>
      <c r="G850">
        <f t="shared" si="184"/>
        <v>4</v>
      </c>
      <c r="H850" t="b">
        <f t="shared" si="185"/>
        <v>0</v>
      </c>
      <c r="I850" t="b">
        <f t="shared" si="183"/>
        <v>0</v>
      </c>
      <c r="J850" t="str">
        <f t="shared" si="186"/>
        <v/>
      </c>
      <c r="K850" t="b">
        <f t="shared" si="187"/>
        <v>0</v>
      </c>
      <c r="L850" t="b">
        <f t="shared" si="188"/>
        <v>0</v>
      </c>
      <c r="M850" t="b">
        <f t="shared" si="189"/>
        <v>0</v>
      </c>
      <c r="N850" t="b">
        <f t="shared" si="190"/>
        <v>0</v>
      </c>
      <c r="P850" t="b">
        <f t="shared" si="191"/>
        <v>0</v>
      </c>
      <c r="Q850" t="b">
        <f t="shared" si="192"/>
        <v>0</v>
      </c>
      <c r="R850" t="b">
        <f t="shared" si="193"/>
        <v>0</v>
      </c>
      <c r="S850" t="b">
        <f t="shared" si="194"/>
        <v>0</v>
      </c>
      <c r="T850" t="b">
        <f t="shared" si="195"/>
        <v>0</v>
      </c>
      <c r="U850" t="str">
        <f t="shared" si="196"/>
        <v/>
      </c>
    </row>
    <row r="851" spans="1:21" x14ac:dyDescent="0.25">
      <c r="A851" t="b">
        <f>RECODES!A851</f>
        <v>0</v>
      </c>
      <c r="B851" t="b">
        <f>RECODES!AC851</f>
        <v>0</v>
      </c>
      <c r="C851" t="b">
        <f>RECODES!AD851</f>
        <v>0</v>
      </c>
      <c r="D851" t="b">
        <f>RECODES!AE851</f>
        <v>0</v>
      </c>
      <c r="E851" t="b">
        <f>RECODES!AF851</f>
        <v>0</v>
      </c>
      <c r="G851">
        <f t="shared" si="184"/>
        <v>4</v>
      </c>
      <c r="H851" t="b">
        <f t="shared" si="185"/>
        <v>0</v>
      </c>
      <c r="I851" t="b">
        <f t="shared" si="183"/>
        <v>0</v>
      </c>
      <c r="J851" t="str">
        <f t="shared" si="186"/>
        <v/>
      </c>
      <c r="K851" t="b">
        <f t="shared" si="187"/>
        <v>0</v>
      </c>
      <c r="L851" t="b">
        <f t="shared" si="188"/>
        <v>0</v>
      </c>
      <c r="M851" t="b">
        <f t="shared" si="189"/>
        <v>0</v>
      </c>
      <c r="N851" t="b">
        <f t="shared" si="190"/>
        <v>0</v>
      </c>
      <c r="P851" t="b">
        <f t="shared" si="191"/>
        <v>0</v>
      </c>
      <c r="Q851" t="b">
        <f t="shared" si="192"/>
        <v>0</v>
      </c>
      <c r="R851" t="b">
        <f t="shared" si="193"/>
        <v>0</v>
      </c>
      <c r="S851" t="b">
        <f t="shared" si="194"/>
        <v>0</v>
      </c>
      <c r="T851" t="b">
        <f t="shared" si="195"/>
        <v>0</v>
      </c>
      <c r="U851" t="str">
        <f t="shared" si="196"/>
        <v/>
      </c>
    </row>
    <row r="852" spans="1:21" x14ac:dyDescent="0.25">
      <c r="A852" t="b">
        <f>RECODES!A852</f>
        <v>0</v>
      </c>
      <c r="B852" t="b">
        <f>RECODES!AC852</f>
        <v>0</v>
      </c>
      <c r="C852" t="b">
        <f>RECODES!AD852</f>
        <v>0</v>
      </c>
      <c r="D852" t="b">
        <f>RECODES!AE852</f>
        <v>0</v>
      </c>
      <c r="E852" t="b">
        <f>RECODES!AF852</f>
        <v>0</v>
      </c>
      <c r="G852">
        <f t="shared" si="184"/>
        <v>4</v>
      </c>
      <c r="H852" t="b">
        <f t="shared" si="185"/>
        <v>0</v>
      </c>
      <c r="I852" t="b">
        <f t="shared" si="183"/>
        <v>0</v>
      </c>
      <c r="J852" t="str">
        <f t="shared" si="186"/>
        <v/>
      </c>
      <c r="K852" t="b">
        <f t="shared" si="187"/>
        <v>0</v>
      </c>
      <c r="L852" t="b">
        <f t="shared" si="188"/>
        <v>0</v>
      </c>
      <c r="M852" t="b">
        <f t="shared" si="189"/>
        <v>0</v>
      </c>
      <c r="N852" t="b">
        <f t="shared" si="190"/>
        <v>0</v>
      </c>
      <c r="P852" t="b">
        <f t="shared" si="191"/>
        <v>0</v>
      </c>
      <c r="Q852" t="b">
        <f t="shared" si="192"/>
        <v>0</v>
      </c>
      <c r="R852" t="b">
        <f t="shared" si="193"/>
        <v>0</v>
      </c>
      <c r="S852" t="b">
        <f t="shared" si="194"/>
        <v>0</v>
      </c>
      <c r="T852" t="b">
        <f t="shared" si="195"/>
        <v>0</v>
      </c>
      <c r="U852" t="str">
        <f t="shared" si="196"/>
        <v/>
      </c>
    </row>
    <row r="853" spans="1:21" x14ac:dyDescent="0.25">
      <c r="A853" t="b">
        <f>RECODES!A853</f>
        <v>0</v>
      </c>
      <c r="B853" t="b">
        <f>RECODES!AC853</f>
        <v>0</v>
      </c>
      <c r="C853" t="b">
        <f>RECODES!AD853</f>
        <v>0</v>
      </c>
      <c r="D853" t="b">
        <f>RECODES!AE853</f>
        <v>0</v>
      </c>
      <c r="E853" t="b">
        <f>RECODES!AF853</f>
        <v>0</v>
      </c>
      <c r="G853">
        <f t="shared" si="184"/>
        <v>4</v>
      </c>
      <c r="H853" t="b">
        <f t="shared" si="185"/>
        <v>0</v>
      </c>
      <c r="I853" t="b">
        <f t="shared" si="183"/>
        <v>0</v>
      </c>
      <c r="J853" t="str">
        <f t="shared" si="186"/>
        <v/>
      </c>
      <c r="K853" t="b">
        <f t="shared" si="187"/>
        <v>0</v>
      </c>
      <c r="L853" t="b">
        <f t="shared" si="188"/>
        <v>0</v>
      </c>
      <c r="M853" t="b">
        <f t="shared" si="189"/>
        <v>0</v>
      </c>
      <c r="N853" t="b">
        <f t="shared" si="190"/>
        <v>0</v>
      </c>
      <c r="P853" t="b">
        <f t="shared" si="191"/>
        <v>0</v>
      </c>
      <c r="Q853" t="b">
        <f t="shared" si="192"/>
        <v>0</v>
      </c>
      <c r="R853" t="b">
        <f t="shared" si="193"/>
        <v>0</v>
      </c>
      <c r="S853" t="b">
        <f t="shared" si="194"/>
        <v>0</v>
      </c>
      <c r="T853" t="b">
        <f t="shared" si="195"/>
        <v>0</v>
      </c>
      <c r="U853" t="str">
        <f t="shared" si="196"/>
        <v/>
      </c>
    </row>
    <row r="854" spans="1:21" x14ac:dyDescent="0.25">
      <c r="A854" t="b">
        <f>RECODES!A854</f>
        <v>0</v>
      </c>
      <c r="B854" t="b">
        <f>RECODES!AC854</f>
        <v>0</v>
      </c>
      <c r="C854" t="b">
        <f>RECODES!AD854</f>
        <v>0</v>
      </c>
      <c r="D854" t="b">
        <f>RECODES!AE854</f>
        <v>0</v>
      </c>
      <c r="E854" t="b">
        <f>RECODES!AF854</f>
        <v>0</v>
      </c>
      <c r="G854">
        <f t="shared" si="184"/>
        <v>4</v>
      </c>
      <c r="H854" t="b">
        <f t="shared" si="185"/>
        <v>0</v>
      </c>
      <c r="I854" t="b">
        <f t="shared" si="183"/>
        <v>0</v>
      </c>
      <c r="J854" t="str">
        <f t="shared" si="186"/>
        <v/>
      </c>
      <c r="K854" t="b">
        <f t="shared" si="187"/>
        <v>0</v>
      </c>
      <c r="L854" t="b">
        <f t="shared" si="188"/>
        <v>0</v>
      </c>
      <c r="M854" t="b">
        <f t="shared" si="189"/>
        <v>0</v>
      </c>
      <c r="N854" t="b">
        <f t="shared" si="190"/>
        <v>0</v>
      </c>
      <c r="P854" t="b">
        <f t="shared" si="191"/>
        <v>0</v>
      </c>
      <c r="Q854" t="b">
        <f t="shared" si="192"/>
        <v>0</v>
      </c>
      <c r="R854" t="b">
        <f t="shared" si="193"/>
        <v>0</v>
      </c>
      <c r="S854" t="b">
        <f t="shared" si="194"/>
        <v>0</v>
      </c>
      <c r="T854" t="b">
        <f t="shared" si="195"/>
        <v>0</v>
      </c>
      <c r="U854" t="str">
        <f t="shared" si="196"/>
        <v/>
      </c>
    </row>
    <row r="855" spans="1:21" x14ac:dyDescent="0.25">
      <c r="A855" t="b">
        <f>RECODES!A855</f>
        <v>0</v>
      </c>
      <c r="B855" t="b">
        <f>RECODES!AC855</f>
        <v>0</v>
      </c>
      <c r="C855" t="b">
        <f>RECODES!AD855</f>
        <v>0</v>
      </c>
      <c r="D855" t="b">
        <f>RECODES!AE855</f>
        <v>0</v>
      </c>
      <c r="E855" t="b">
        <f>RECODES!AF855</f>
        <v>0</v>
      </c>
      <c r="G855">
        <f t="shared" si="184"/>
        <v>4</v>
      </c>
      <c r="H855" t="b">
        <f t="shared" si="185"/>
        <v>0</v>
      </c>
      <c r="I855" t="b">
        <f t="shared" si="183"/>
        <v>0</v>
      </c>
      <c r="J855" t="str">
        <f t="shared" si="186"/>
        <v/>
      </c>
      <c r="K855" t="b">
        <f t="shared" si="187"/>
        <v>0</v>
      </c>
      <c r="L855" t="b">
        <f t="shared" si="188"/>
        <v>0</v>
      </c>
      <c r="M855" t="b">
        <f t="shared" si="189"/>
        <v>0</v>
      </c>
      <c r="N855" t="b">
        <f t="shared" si="190"/>
        <v>0</v>
      </c>
      <c r="P855" t="b">
        <f t="shared" si="191"/>
        <v>0</v>
      </c>
      <c r="Q855" t="b">
        <f t="shared" si="192"/>
        <v>0</v>
      </c>
      <c r="R855" t="b">
        <f t="shared" si="193"/>
        <v>0</v>
      </c>
      <c r="S855" t="b">
        <f t="shared" si="194"/>
        <v>0</v>
      </c>
      <c r="T855" t="b">
        <f t="shared" si="195"/>
        <v>0</v>
      </c>
      <c r="U855" t="str">
        <f t="shared" si="196"/>
        <v/>
      </c>
    </row>
    <row r="856" spans="1:21" x14ac:dyDescent="0.25">
      <c r="A856" t="b">
        <f>RECODES!A856</f>
        <v>0</v>
      </c>
      <c r="B856" t="b">
        <f>RECODES!AC856</f>
        <v>0</v>
      </c>
      <c r="C856" t="b">
        <f>RECODES!AD856</f>
        <v>0</v>
      </c>
      <c r="D856" t="b">
        <f>RECODES!AE856</f>
        <v>0</v>
      </c>
      <c r="E856" t="b">
        <f>RECODES!AF856</f>
        <v>0</v>
      </c>
      <c r="G856">
        <f t="shared" si="184"/>
        <v>4</v>
      </c>
      <c r="H856" t="b">
        <f t="shared" si="185"/>
        <v>0</v>
      </c>
      <c r="I856" t="b">
        <f t="shared" si="183"/>
        <v>0</v>
      </c>
      <c r="J856" t="str">
        <f t="shared" si="186"/>
        <v/>
      </c>
      <c r="K856" t="b">
        <f t="shared" si="187"/>
        <v>0</v>
      </c>
      <c r="L856" t="b">
        <f t="shared" si="188"/>
        <v>0</v>
      </c>
      <c r="M856" t="b">
        <f t="shared" si="189"/>
        <v>0</v>
      </c>
      <c r="N856" t="b">
        <f t="shared" si="190"/>
        <v>0</v>
      </c>
      <c r="P856" t="b">
        <f t="shared" si="191"/>
        <v>0</v>
      </c>
      <c r="Q856" t="b">
        <f t="shared" si="192"/>
        <v>0</v>
      </c>
      <c r="R856" t="b">
        <f t="shared" si="193"/>
        <v>0</v>
      </c>
      <c r="S856" t="b">
        <f t="shared" si="194"/>
        <v>0</v>
      </c>
      <c r="T856" t="b">
        <f t="shared" si="195"/>
        <v>0</v>
      </c>
      <c r="U856" t="str">
        <f t="shared" si="196"/>
        <v/>
      </c>
    </row>
    <row r="857" spans="1:21" x14ac:dyDescent="0.25">
      <c r="A857" t="b">
        <f>RECODES!A857</f>
        <v>0</v>
      </c>
      <c r="B857" t="b">
        <f>RECODES!AC857</f>
        <v>0</v>
      </c>
      <c r="C857" t="b">
        <f>RECODES!AD857</f>
        <v>0</v>
      </c>
      <c r="D857" t="b">
        <f>RECODES!AE857</f>
        <v>0</v>
      </c>
      <c r="E857" t="b">
        <f>RECODES!AF857</f>
        <v>0</v>
      </c>
      <c r="G857">
        <f t="shared" si="184"/>
        <v>4</v>
      </c>
      <c r="H857" t="b">
        <f t="shared" si="185"/>
        <v>0</v>
      </c>
      <c r="I857" t="b">
        <f t="shared" si="183"/>
        <v>0</v>
      </c>
      <c r="J857" t="str">
        <f t="shared" si="186"/>
        <v/>
      </c>
      <c r="K857" t="b">
        <f t="shared" si="187"/>
        <v>0</v>
      </c>
      <c r="L857" t="b">
        <f t="shared" si="188"/>
        <v>0</v>
      </c>
      <c r="M857" t="b">
        <f t="shared" si="189"/>
        <v>0</v>
      </c>
      <c r="N857" t="b">
        <f t="shared" si="190"/>
        <v>0</v>
      </c>
      <c r="P857" t="b">
        <f t="shared" si="191"/>
        <v>0</v>
      </c>
      <c r="Q857" t="b">
        <f t="shared" si="192"/>
        <v>0</v>
      </c>
      <c r="R857" t="b">
        <f t="shared" si="193"/>
        <v>0</v>
      </c>
      <c r="S857" t="b">
        <f t="shared" si="194"/>
        <v>0</v>
      </c>
      <c r="T857" t="b">
        <f t="shared" si="195"/>
        <v>0</v>
      </c>
      <c r="U857" t="str">
        <f t="shared" si="196"/>
        <v/>
      </c>
    </row>
    <row r="858" spans="1:21" x14ac:dyDescent="0.25">
      <c r="A858" t="b">
        <f>RECODES!A858</f>
        <v>0</v>
      </c>
      <c r="B858" t="b">
        <f>RECODES!AC858</f>
        <v>0</v>
      </c>
      <c r="C858" t="b">
        <f>RECODES!AD858</f>
        <v>0</v>
      </c>
      <c r="D858" t="b">
        <f>RECODES!AE858</f>
        <v>0</v>
      </c>
      <c r="E858" t="b">
        <f>RECODES!AF858</f>
        <v>0</v>
      </c>
      <c r="G858">
        <f t="shared" si="184"/>
        <v>4</v>
      </c>
      <c r="H858" t="b">
        <f t="shared" si="185"/>
        <v>0</v>
      </c>
      <c r="I858" t="b">
        <f t="shared" si="183"/>
        <v>0</v>
      </c>
      <c r="J858" t="str">
        <f t="shared" si="186"/>
        <v/>
      </c>
      <c r="K858" t="b">
        <f t="shared" si="187"/>
        <v>0</v>
      </c>
      <c r="L858" t="b">
        <f t="shared" si="188"/>
        <v>0</v>
      </c>
      <c r="M858" t="b">
        <f t="shared" si="189"/>
        <v>0</v>
      </c>
      <c r="N858" t="b">
        <f t="shared" si="190"/>
        <v>0</v>
      </c>
      <c r="P858" t="b">
        <f t="shared" si="191"/>
        <v>0</v>
      </c>
      <c r="Q858" t="b">
        <f t="shared" si="192"/>
        <v>0</v>
      </c>
      <c r="R858" t="b">
        <f t="shared" si="193"/>
        <v>0</v>
      </c>
      <c r="S858" t="b">
        <f t="shared" si="194"/>
        <v>0</v>
      </c>
      <c r="T858" t="b">
        <f t="shared" si="195"/>
        <v>0</v>
      </c>
      <c r="U858" t="str">
        <f t="shared" si="196"/>
        <v/>
      </c>
    </row>
    <row r="859" spans="1:21" x14ac:dyDescent="0.25">
      <c r="A859" t="b">
        <f>RECODES!A859</f>
        <v>0</v>
      </c>
      <c r="B859" t="b">
        <f>RECODES!AC859</f>
        <v>0</v>
      </c>
      <c r="C859" t="b">
        <f>RECODES!AD859</f>
        <v>0</v>
      </c>
      <c r="D859" t="b">
        <f>RECODES!AE859</f>
        <v>0</v>
      </c>
      <c r="E859" t="b">
        <f>RECODES!AF859</f>
        <v>0</v>
      </c>
      <c r="G859">
        <f t="shared" si="184"/>
        <v>4</v>
      </c>
      <c r="H859" t="b">
        <f t="shared" si="185"/>
        <v>0</v>
      </c>
      <c r="I859" t="b">
        <f t="shared" si="183"/>
        <v>0</v>
      </c>
      <c r="J859" t="str">
        <f t="shared" si="186"/>
        <v/>
      </c>
      <c r="K859" t="b">
        <f t="shared" si="187"/>
        <v>0</v>
      </c>
      <c r="L859" t="b">
        <f t="shared" si="188"/>
        <v>0</v>
      </c>
      <c r="M859" t="b">
        <f t="shared" si="189"/>
        <v>0</v>
      </c>
      <c r="N859" t="b">
        <f t="shared" si="190"/>
        <v>0</v>
      </c>
      <c r="P859" t="b">
        <f t="shared" si="191"/>
        <v>0</v>
      </c>
      <c r="Q859" t="b">
        <f t="shared" si="192"/>
        <v>0</v>
      </c>
      <c r="R859" t="b">
        <f t="shared" si="193"/>
        <v>0</v>
      </c>
      <c r="S859" t="b">
        <f t="shared" si="194"/>
        <v>0</v>
      </c>
      <c r="T859" t="b">
        <f t="shared" si="195"/>
        <v>0</v>
      </c>
      <c r="U859" t="str">
        <f t="shared" si="196"/>
        <v/>
      </c>
    </row>
    <row r="860" spans="1:21" x14ac:dyDescent="0.25">
      <c r="A860" t="b">
        <f>RECODES!A860</f>
        <v>0</v>
      </c>
      <c r="B860" t="b">
        <f>RECODES!AC860</f>
        <v>0</v>
      </c>
      <c r="C860" t="b">
        <f>RECODES!AD860</f>
        <v>0</v>
      </c>
      <c r="D860" t="b">
        <f>RECODES!AE860</f>
        <v>0</v>
      </c>
      <c r="E860" t="b">
        <f>RECODES!AF860</f>
        <v>0</v>
      </c>
      <c r="G860">
        <f t="shared" si="184"/>
        <v>4</v>
      </c>
      <c r="H860" t="b">
        <f t="shared" si="185"/>
        <v>0</v>
      </c>
      <c r="I860" t="b">
        <f t="shared" si="183"/>
        <v>0</v>
      </c>
      <c r="J860" t="str">
        <f t="shared" si="186"/>
        <v/>
      </c>
      <c r="K860" t="b">
        <f t="shared" si="187"/>
        <v>0</v>
      </c>
      <c r="L860" t="b">
        <f t="shared" si="188"/>
        <v>0</v>
      </c>
      <c r="M860" t="b">
        <f t="shared" si="189"/>
        <v>0</v>
      </c>
      <c r="N860" t="b">
        <f t="shared" si="190"/>
        <v>0</v>
      </c>
      <c r="P860" t="b">
        <f t="shared" si="191"/>
        <v>0</v>
      </c>
      <c r="Q860" t="b">
        <f t="shared" si="192"/>
        <v>0</v>
      </c>
      <c r="R860" t="b">
        <f t="shared" si="193"/>
        <v>0</v>
      </c>
      <c r="S860" t="b">
        <f t="shared" si="194"/>
        <v>0</v>
      </c>
      <c r="T860" t="b">
        <f t="shared" si="195"/>
        <v>0</v>
      </c>
      <c r="U860" t="str">
        <f t="shared" si="196"/>
        <v/>
      </c>
    </row>
    <row r="861" spans="1:21" x14ac:dyDescent="0.25">
      <c r="A861" t="b">
        <f>RECODES!A861</f>
        <v>0</v>
      </c>
      <c r="B861" t="b">
        <f>RECODES!AC861</f>
        <v>0</v>
      </c>
      <c r="C861" t="b">
        <f>RECODES!AD861</f>
        <v>0</v>
      </c>
      <c r="D861" t="b">
        <f>RECODES!AE861</f>
        <v>0</v>
      </c>
      <c r="E861" t="b">
        <f>RECODES!AF861</f>
        <v>0</v>
      </c>
      <c r="G861">
        <f t="shared" si="184"/>
        <v>4</v>
      </c>
      <c r="H861" t="b">
        <f t="shared" si="185"/>
        <v>0</v>
      </c>
      <c r="I861" t="b">
        <f t="shared" si="183"/>
        <v>0</v>
      </c>
      <c r="J861" t="str">
        <f t="shared" si="186"/>
        <v/>
      </c>
      <c r="K861" t="b">
        <f t="shared" si="187"/>
        <v>0</v>
      </c>
      <c r="L861" t="b">
        <f t="shared" si="188"/>
        <v>0</v>
      </c>
      <c r="M861" t="b">
        <f t="shared" si="189"/>
        <v>0</v>
      </c>
      <c r="N861" t="b">
        <f t="shared" si="190"/>
        <v>0</v>
      </c>
      <c r="P861" t="b">
        <f t="shared" si="191"/>
        <v>0</v>
      </c>
      <c r="Q861" t="b">
        <f t="shared" si="192"/>
        <v>0</v>
      </c>
      <c r="R861" t="b">
        <f t="shared" si="193"/>
        <v>0</v>
      </c>
      <c r="S861" t="b">
        <f t="shared" si="194"/>
        <v>0</v>
      </c>
      <c r="T861" t="b">
        <f t="shared" si="195"/>
        <v>0</v>
      </c>
      <c r="U861" t="str">
        <f t="shared" si="196"/>
        <v/>
      </c>
    </row>
    <row r="862" spans="1:21" x14ac:dyDescent="0.25">
      <c r="A862" t="b">
        <f>RECODES!A862</f>
        <v>0</v>
      </c>
      <c r="B862" t="b">
        <f>RECODES!AC862</f>
        <v>0</v>
      </c>
      <c r="C862" t="b">
        <f>RECODES!AD862</f>
        <v>0</v>
      </c>
      <c r="D862" t="b">
        <f>RECODES!AE862</f>
        <v>0</v>
      </c>
      <c r="E862" t="b">
        <f>RECODES!AF862</f>
        <v>0</v>
      </c>
      <c r="G862">
        <f t="shared" si="184"/>
        <v>4</v>
      </c>
      <c r="H862" t="b">
        <f t="shared" si="185"/>
        <v>0</v>
      </c>
      <c r="I862" t="b">
        <f t="shared" si="183"/>
        <v>0</v>
      </c>
      <c r="J862" t="str">
        <f t="shared" si="186"/>
        <v/>
      </c>
      <c r="K862" t="b">
        <f t="shared" si="187"/>
        <v>0</v>
      </c>
      <c r="L862" t="b">
        <f t="shared" si="188"/>
        <v>0</v>
      </c>
      <c r="M862" t="b">
        <f t="shared" si="189"/>
        <v>0</v>
      </c>
      <c r="N862" t="b">
        <f t="shared" si="190"/>
        <v>0</v>
      </c>
      <c r="P862" t="b">
        <f t="shared" si="191"/>
        <v>0</v>
      </c>
      <c r="Q862" t="b">
        <f t="shared" si="192"/>
        <v>0</v>
      </c>
      <c r="R862" t="b">
        <f t="shared" si="193"/>
        <v>0</v>
      </c>
      <c r="S862" t="b">
        <f t="shared" si="194"/>
        <v>0</v>
      </c>
      <c r="T862" t="b">
        <f t="shared" si="195"/>
        <v>0</v>
      </c>
      <c r="U862" t="str">
        <f t="shared" si="196"/>
        <v/>
      </c>
    </row>
    <row r="863" spans="1:21" x14ac:dyDescent="0.25">
      <c r="A863" t="b">
        <f>RECODES!A863</f>
        <v>0</v>
      </c>
      <c r="B863" t="b">
        <f>RECODES!AC863</f>
        <v>0</v>
      </c>
      <c r="C863" t="b">
        <f>RECODES!AD863</f>
        <v>0</v>
      </c>
      <c r="D863" t="b">
        <f>RECODES!AE863</f>
        <v>0</v>
      </c>
      <c r="E863" t="b">
        <f>RECODES!AF863</f>
        <v>0</v>
      </c>
      <c r="G863">
        <f t="shared" si="184"/>
        <v>4</v>
      </c>
      <c r="H863" t="b">
        <f t="shared" si="185"/>
        <v>0</v>
      </c>
      <c r="I863" t="b">
        <f t="shared" si="183"/>
        <v>0</v>
      </c>
      <c r="J863" t="str">
        <f t="shared" si="186"/>
        <v/>
      </c>
      <c r="K863" t="b">
        <f t="shared" si="187"/>
        <v>0</v>
      </c>
      <c r="L863" t="b">
        <f t="shared" si="188"/>
        <v>0</v>
      </c>
      <c r="M863" t="b">
        <f t="shared" si="189"/>
        <v>0</v>
      </c>
      <c r="N863" t="b">
        <f t="shared" si="190"/>
        <v>0</v>
      </c>
      <c r="P863" t="b">
        <f t="shared" si="191"/>
        <v>0</v>
      </c>
      <c r="Q863" t="b">
        <f t="shared" si="192"/>
        <v>0</v>
      </c>
      <c r="R863" t="b">
        <f t="shared" si="193"/>
        <v>0</v>
      </c>
      <c r="S863" t="b">
        <f t="shared" si="194"/>
        <v>0</v>
      </c>
      <c r="T863" t="b">
        <f t="shared" si="195"/>
        <v>0</v>
      </c>
      <c r="U863" t="str">
        <f t="shared" si="196"/>
        <v/>
      </c>
    </row>
    <row r="864" spans="1:21" x14ac:dyDescent="0.25">
      <c r="A864" t="b">
        <f>RECODES!A864</f>
        <v>0</v>
      </c>
      <c r="B864" t="b">
        <f>RECODES!AC864</f>
        <v>0</v>
      </c>
      <c r="C864" t="b">
        <f>RECODES!AD864</f>
        <v>0</v>
      </c>
      <c r="D864" t="b">
        <f>RECODES!AE864</f>
        <v>0</v>
      </c>
      <c r="E864" t="b">
        <f>RECODES!AF864</f>
        <v>0</v>
      </c>
      <c r="G864">
        <f t="shared" si="184"/>
        <v>4</v>
      </c>
      <c r="H864" t="b">
        <f t="shared" si="185"/>
        <v>0</v>
      </c>
      <c r="I864" t="b">
        <f t="shared" si="183"/>
        <v>0</v>
      </c>
      <c r="J864" t="str">
        <f t="shared" si="186"/>
        <v/>
      </c>
      <c r="K864" t="b">
        <f t="shared" si="187"/>
        <v>0</v>
      </c>
      <c r="L864" t="b">
        <f t="shared" si="188"/>
        <v>0</v>
      </c>
      <c r="M864" t="b">
        <f t="shared" si="189"/>
        <v>0</v>
      </c>
      <c r="N864" t="b">
        <f t="shared" si="190"/>
        <v>0</v>
      </c>
      <c r="P864" t="b">
        <f t="shared" si="191"/>
        <v>0</v>
      </c>
      <c r="Q864" t="b">
        <f t="shared" si="192"/>
        <v>0</v>
      </c>
      <c r="R864" t="b">
        <f t="shared" si="193"/>
        <v>0</v>
      </c>
      <c r="S864" t="b">
        <f t="shared" si="194"/>
        <v>0</v>
      </c>
      <c r="T864" t="b">
        <f t="shared" si="195"/>
        <v>0</v>
      </c>
      <c r="U864" t="str">
        <f t="shared" si="196"/>
        <v/>
      </c>
    </row>
    <row r="865" spans="1:21" x14ac:dyDescent="0.25">
      <c r="A865" t="b">
        <f>RECODES!A865</f>
        <v>0</v>
      </c>
      <c r="B865" t="b">
        <f>RECODES!AC865</f>
        <v>0</v>
      </c>
      <c r="C865" t="b">
        <f>RECODES!AD865</f>
        <v>0</v>
      </c>
      <c r="D865" t="b">
        <f>RECODES!AE865</f>
        <v>0</v>
      </c>
      <c r="E865" t="b">
        <f>RECODES!AF865</f>
        <v>0</v>
      </c>
      <c r="G865">
        <f t="shared" si="184"/>
        <v>4</v>
      </c>
      <c r="H865" t="b">
        <f t="shared" si="185"/>
        <v>0</v>
      </c>
      <c r="I865" t="b">
        <f t="shared" si="183"/>
        <v>0</v>
      </c>
      <c r="J865" t="str">
        <f t="shared" si="186"/>
        <v/>
      </c>
      <c r="K865" t="b">
        <f t="shared" si="187"/>
        <v>0</v>
      </c>
      <c r="L865" t="b">
        <f t="shared" si="188"/>
        <v>0</v>
      </c>
      <c r="M865" t="b">
        <f t="shared" si="189"/>
        <v>0</v>
      </c>
      <c r="N865" t="b">
        <f t="shared" si="190"/>
        <v>0</v>
      </c>
      <c r="P865" t="b">
        <f t="shared" si="191"/>
        <v>0</v>
      </c>
      <c r="Q865" t="b">
        <f t="shared" si="192"/>
        <v>0</v>
      </c>
      <c r="R865" t="b">
        <f t="shared" si="193"/>
        <v>0</v>
      </c>
      <c r="S865" t="b">
        <f t="shared" si="194"/>
        <v>0</v>
      </c>
      <c r="T865" t="b">
        <f t="shared" si="195"/>
        <v>0</v>
      </c>
      <c r="U865" t="str">
        <f t="shared" si="196"/>
        <v/>
      </c>
    </row>
    <row r="866" spans="1:21" x14ac:dyDescent="0.25">
      <c r="A866" t="b">
        <f>RECODES!A866</f>
        <v>0</v>
      </c>
      <c r="B866" t="b">
        <f>RECODES!AC866</f>
        <v>0</v>
      </c>
      <c r="C866" t="b">
        <f>RECODES!AD866</f>
        <v>0</v>
      </c>
      <c r="D866" t="b">
        <f>RECODES!AE866</f>
        <v>0</v>
      </c>
      <c r="E866" t="b">
        <f>RECODES!AF866</f>
        <v>0</v>
      </c>
      <c r="G866">
        <f t="shared" si="184"/>
        <v>4</v>
      </c>
      <c r="H866" t="b">
        <f t="shared" si="185"/>
        <v>0</v>
      </c>
      <c r="I866" t="b">
        <f t="shared" si="183"/>
        <v>0</v>
      </c>
      <c r="J866" t="str">
        <f t="shared" si="186"/>
        <v/>
      </c>
      <c r="K866" t="b">
        <f t="shared" si="187"/>
        <v>0</v>
      </c>
      <c r="L866" t="b">
        <f t="shared" si="188"/>
        <v>0</v>
      </c>
      <c r="M866" t="b">
        <f t="shared" si="189"/>
        <v>0</v>
      </c>
      <c r="N866" t="b">
        <f t="shared" si="190"/>
        <v>0</v>
      </c>
      <c r="P866" t="b">
        <f t="shared" si="191"/>
        <v>0</v>
      </c>
      <c r="Q866" t="b">
        <f t="shared" si="192"/>
        <v>0</v>
      </c>
      <c r="R866" t="b">
        <f t="shared" si="193"/>
        <v>0</v>
      </c>
      <c r="S866" t="b">
        <f t="shared" si="194"/>
        <v>0</v>
      </c>
      <c r="T866" t="b">
        <f t="shared" si="195"/>
        <v>0</v>
      </c>
      <c r="U866" t="str">
        <f t="shared" si="196"/>
        <v/>
      </c>
    </row>
    <row r="867" spans="1:21" x14ac:dyDescent="0.25">
      <c r="A867" t="b">
        <f>RECODES!A867</f>
        <v>0</v>
      </c>
      <c r="B867" t="b">
        <f>RECODES!AC867</f>
        <v>0</v>
      </c>
      <c r="C867" t="b">
        <f>RECODES!AD867</f>
        <v>0</v>
      </c>
      <c r="D867" t="b">
        <f>RECODES!AE867</f>
        <v>0</v>
      </c>
      <c r="E867" t="b">
        <f>RECODES!AF867</f>
        <v>0</v>
      </c>
      <c r="G867">
        <f t="shared" si="184"/>
        <v>4</v>
      </c>
      <c r="H867" t="b">
        <f t="shared" si="185"/>
        <v>0</v>
      </c>
      <c r="I867" t="b">
        <f t="shared" si="183"/>
        <v>0</v>
      </c>
      <c r="J867" t="str">
        <f t="shared" si="186"/>
        <v/>
      </c>
      <c r="K867" t="b">
        <f t="shared" si="187"/>
        <v>0</v>
      </c>
      <c r="L867" t="b">
        <f t="shared" si="188"/>
        <v>0</v>
      </c>
      <c r="M867" t="b">
        <f t="shared" si="189"/>
        <v>0</v>
      </c>
      <c r="N867" t="b">
        <f t="shared" si="190"/>
        <v>0</v>
      </c>
      <c r="P867" t="b">
        <f t="shared" si="191"/>
        <v>0</v>
      </c>
      <c r="Q867" t="b">
        <f t="shared" si="192"/>
        <v>0</v>
      </c>
      <c r="R867" t="b">
        <f t="shared" si="193"/>
        <v>0</v>
      </c>
      <c r="S867" t="b">
        <f t="shared" si="194"/>
        <v>0</v>
      </c>
      <c r="T867" t="b">
        <f t="shared" si="195"/>
        <v>0</v>
      </c>
      <c r="U867" t="str">
        <f t="shared" si="196"/>
        <v/>
      </c>
    </row>
    <row r="868" spans="1:21" x14ac:dyDescent="0.25">
      <c r="A868" t="b">
        <f>RECODES!A868</f>
        <v>0</v>
      </c>
      <c r="B868" t="b">
        <f>RECODES!AC868</f>
        <v>0</v>
      </c>
      <c r="C868" t="b">
        <f>RECODES!AD868</f>
        <v>0</v>
      </c>
      <c r="D868" t="b">
        <f>RECODES!AE868</f>
        <v>0</v>
      </c>
      <c r="E868" t="b">
        <f>RECODES!AF868</f>
        <v>0</v>
      </c>
      <c r="G868">
        <f t="shared" si="184"/>
        <v>4</v>
      </c>
      <c r="H868" t="b">
        <f t="shared" si="185"/>
        <v>0</v>
      </c>
      <c r="I868" t="b">
        <f t="shared" si="183"/>
        <v>0</v>
      </c>
      <c r="J868" t="str">
        <f t="shared" si="186"/>
        <v/>
      </c>
      <c r="K868" t="b">
        <f t="shared" si="187"/>
        <v>0</v>
      </c>
      <c r="L868" t="b">
        <f t="shared" si="188"/>
        <v>0</v>
      </c>
      <c r="M868" t="b">
        <f t="shared" si="189"/>
        <v>0</v>
      </c>
      <c r="N868" t="b">
        <f t="shared" si="190"/>
        <v>0</v>
      </c>
      <c r="P868" t="b">
        <f t="shared" si="191"/>
        <v>0</v>
      </c>
      <c r="Q868" t="b">
        <f t="shared" si="192"/>
        <v>0</v>
      </c>
      <c r="R868" t="b">
        <f t="shared" si="193"/>
        <v>0</v>
      </c>
      <c r="S868" t="b">
        <f t="shared" si="194"/>
        <v>0</v>
      </c>
      <c r="T868" t="b">
        <f t="shared" si="195"/>
        <v>0</v>
      </c>
      <c r="U868" t="str">
        <f t="shared" si="196"/>
        <v/>
      </c>
    </row>
    <row r="869" spans="1:21" x14ac:dyDescent="0.25">
      <c r="A869" t="b">
        <f>RECODES!A869</f>
        <v>0</v>
      </c>
      <c r="B869" t="b">
        <f>RECODES!AC869</f>
        <v>0</v>
      </c>
      <c r="C869" t="b">
        <f>RECODES!AD869</f>
        <v>0</v>
      </c>
      <c r="D869" t="b">
        <f>RECODES!AE869</f>
        <v>0</v>
      </c>
      <c r="E869" t="b">
        <f>RECODES!AF869</f>
        <v>0</v>
      </c>
      <c r="G869">
        <f t="shared" si="184"/>
        <v>4</v>
      </c>
      <c r="H869" t="b">
        <f t="shared" si="185"/>
        <v>0</v>
      </c>
      <c r="I869" t="b">
        <f t="shared" si="183"/>
        <v>0</v>
      </c>
      <c r="J869" t="str">
        <f t="shared" si="186"/>
        <v/>
      </c>
      <c r="K869" t="b">
        <f t="shared" si="187"/>
        <v>0</v>
      </c>
      <c r="L869" t="b">
        <f t="shared" si="188"/>
        <v>0</v>
      </c>
      <c r="M869" t="b">
        <f t="shared" si="189"/>
        <v>0</v>
      </c>
      <c r="N869" t="b">
        <f t="shared" si="190"/>
        <v>0</v>
      </c>
      <c r="P869" t="b">
        <f t="shared" si="191"/>
        <v>0</v>
      </c>
      <c r="Q869" t="b">
        <f t="shared" si="192"/>
        <v>0</v>
      </c>
      <c r="R869" t="b">
        <f t="shared" si="193"/>
        <v>0</v>
      </c>
      <c r="S869" t="b">
        <f t="shared" si="194"/>
        <v>0</v>
      </c>
      <c r="T869" t="b">
        <f t="shared" si="195"/>
        <v>0</v>
      </c>
      <c r="U869" t="str">
        <f t="shared" si="196"/>
        <v/>
      </c>
    </row>
    <row r="870" spans="1:21" x14ac:dyDescent="0.25">
      <c r="A870" t="b">
        <f>RECODES!A870</f>
        <v>0</v>
      </c>
      <c r="B870" t="b">
        <f>RECODES!AC870</f>
        <v>0</v>
      </c>
      <c r="C870" t="b">
        <f>RECODES!AD870</f>
        <v>0</v>
      </c>
      <c r="D870" t="b">
        <f>RECODES!AE870</f>
        <v>0</v>
      </c>
      <c r="E870" t="b">
        <f>RECODES!AF870</f>
        <v>0</v>
      </c>
      <c r="G870">
        <f t="shared" si="184"/>
        <v>4</v>
      </c>
      <c r="H870" t="b">
        <f t="shared" si="185"/>
        <v>0</v>
      </c>
      <c r="I870" t="b">
        <f t="shared" si="183"/>
        <v>0</v>
      </c>
      <c r="J870" t="str">
        <f t="shared" si="186"/>
        <v/>
      </c>
      <c r="K870" t="b">
        <f t="shared" si="187"/>
        <v>0</v>
      </c>
      <c r="L870" t="b">
        <f t="shared" si="188"/>
        <v>0</v>
      </c>
      <c r="M870" t="b">
        <f t="shared" si="189"/>
        <v>0</v>
      </c>
      <c r="N870" t="b">
        <f t="shared" si="190"/>
        <v>0</v>
      </c>
      <c r="P870" t="b">
        <f t="shared" si="191"/>
        <v>0</v>
      </c>
      <c r="Q870" t="b">
        <f t="shared" si="192"/>
        <v>0</v>
      </c>
      <c r="R870" t="b">
        <f t="shared" si="193"/>
        <v>0</v>
      </c>
      <c r="S870" t="b">
        <f t="shared" si="194"/>
        <v>0</v>
      </c>
      <c r="T870" t="b">
        <f t="shared" si="195"/>
        <v>0</v>
      </c>
      <c r="U870" t="str">
        <f t="shared" si="196"/>
        <v/>
      </c>
    </row>
    <row r="871" spans="1:21" x14ac:dyDescent="0.25">
      <c r="A871" t="b">
        <f>RECODES!A871</f>
        <v>0</v>
      </c>
      <c r="B871" t="b">
        <f>RECODES!AC871</f>
        <v>0</v>
      </c>
      <c r="C871" t="b">
        <f>RECODES!AD871</f>
        <v>0</v>
      </c>
      <c r="D871" t="b">
        <f>RECODES!AE871</f>
        <v>0</v>
      </c>
      <c r="E871" t="b">
        <f>RECODES!AF871</f>
        <v>0</v>
      </c>
      <c r="G871">
        <f t="shared" si="184"/>
        <v>4</v>
      </c>
      <c r="H871" t="b">
        <f t="shared" si="185"/>
        <v>0</v>
      </c>
      <c r="I871" t="b">
        <f t="shared" si="183"/>
        <v>0</v>
      </c>
      <c r="J871" t="str">
        <f t="shared" si="186"/>
        <v/>
      </c>
      <c r="K871" t="b">
        <f t="shared" si="187"/>
        <v>0</v>
      </c>
      <c r="L871" t="b">
        <f t="shared" si="188"/>
        <v>0</v>
      </c>
      <c r="M871" t="b">
        <f t="shared" si="189"/>
        <v>0</v>
      </c>
      <c r="N871" t="b">
        <f t="shared" si="190"/>
        <v>0</v>
      </c>
      <c r="P871" t="b">
        <f t="shared" si="191"/>
        <v>0</v>
      </c>
      <c r="Q871" t="b">
        <f t="shared" si="192"/>
        <v>0</v>
      </c>
      <c r="R871" t="b">
        <f t="shared" si="193"/>
        <v>0</v>
      </c>
      <c r="S871" t="b">
        <f t="shared" si="194"/>
        <v>0</v>
      </c>
      <c r="T871" t="b">
        <f t="shared" si="195"/>
        <v>0</v>
      </c>
      <c r="U871" t="str">
        <f t="shared" si="196"/>
        <v/>
      </c>
    </row>
    <row r="872" spans="1:21" x14ac:dyDescent="0.25">
      <c r="A872" t="b">
        <f>RECODES!A872</f>
        <v>0</v>
      </c>
      <c r="B872" t="b">
        <f>RECODES!AC872</f>
        <v>0</v>
      </c>
      <c r="C872" t="b">
        <f>RECODES!AD872</f>
        <v>0</v>
      </c>
      <c r="D872" t="b">
        <f>RECODES!AE872</f>
        <v>0</v>
      </c>
      <c r="E872" t="b">
        <f>RECODES!AF872</f>
        <v>0</v>
      </c>
      <c r="G872">
        <f t="shared" si="184"/>
        <v>4</v>
      </c>
      <c r="H872" t="b">
        <f t="shared" si="185"/>
        <v>0</v>
      </c>
      <c r="I872" t="b">
        <f t="shared" si="183"/>
        <v>0</v>
      </c>
      <c r="J872" t="str">
        <f t="shared" si="186"/>
        <v/>
      </c>
      <c r="K872" t="b">
        <f t="shared" si="187"/>
        <v>0</v>
      </c>
      <c r="L872" t="b">
        <f t="shared" si="188"/>
        <v>0</v>
      </c>
      <c r="M872" t="b">
        <f t="shared" si="189"/>
        <v>0</v>
      </c>
      <c r="N872" t="b">
        <f t="shared" si="190"/>
        <v>0</v>
      </c>
      <c r="P872" t="b">
        <f t="shared" si="191"/>
        <v>0</v>
      </c>
      <c r="Q872" t="b">
        <f t="shared" si="192"/>
        <v>0</v>
      </c>
      <c r="R872" t="b">
        <f t="shared" si="193"/>
        <v>0</v>
      </c>
      <c r="S872" t="b">
        <f t="shared" si="194"/>
        <v>0</v>
      </c>
      <c r="T872" t="b">
        <f t="shared" si="195"/>
        <v>0</v>
      </c>
      <c r="U872" t="str">
        <f t="shared" si="196"/>
        <v/>
      </c>
    </row>
    <row r="873" spans="1:21" x14ac:dyDescent="0.25">
      <c r="A873" t="b">
        <f>RECODES!A873</f>
        <v>0</v>
      </c>
      <c r="B873" t="b">
        <f>RECODES!AC873</f>
        <v>0</v>
      </c>
      <c r="C873" t="b">
        <f>RECODES!AD873</f>
        <v>0</v>
      </c>
      <c r="D873" t="b">
        <f>RECODES!AE873</f>
        <v>0</v>
      </c>
      <c r="E873" t="b">
        <f>RECODES!AF873</f>
        <v>0</v>
      </c>
      <c r="G873">
        <f t="shared" si="184"/>
        <v>4</v>
      </c>
      <c r="H873" t="b">
        <f t="shared" si="185"/>
        <v>0</v>
      </c>
      <c r="I873" t="b">
        <f t="shared" si="183"/>
        <v>0</v>
      </c>
      <c r="J873" t="str">
        <f t="shared" si="186"/>
        <v/>
      </c>
      <c r="K873" t="b">
        <f t="shared" si="187"/>
        <v>0</v>
      </c>
      <c r="L873" t="b">
        <f t="shared" si="188"/>
        <v>0</v>
      </c>
      <c r="M873" t="b">
        <f t="shared" si="189"/>
        <v>0</v>
      </c>
      <c r="N873" t="b">
        <f t="shared" si="190"/>
        <v>0</v>
      </c>
      <c r="P873" t="b">
        <f t="shared" si="191"/>
        <v>0</v>
      </c>
      <c r="Q873" t="b">
        <f t="shared" si="192"/>
        <v>0</v>
      </c>
      <c r="R873" t="b">
        <f t="shared" si="193"/>
        <v>0</v>
      </c>
      <c r="S873" t="b">
        <f t="shared" si="194"/>
        <v>0</v>
      </c>
      <c r="T873" t="b">
        <f t="shared" si="195"/>
        <v>0</v>
      </c>
      <c r="U873" t="str">
        <f t="shared" si="196"/>
        <v/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4"/>
  <sheetViews>
    <sheetView workbookViewId="0">
      <selection activeCell="F23" sqref="F23"/>
    </sheetView>
  </sheetViews>
  <sheetFormatPr defaultRowHeight="15" x14ac:dyDescent="0.25"/>
  <cols>
    <col min="2" max="2" width="13.28515625" bestFit="1" customWidth="1"/>
    <col min="3" max="3" width="18.28515625" bestFit="1" customWidth="1"/>
    <col min="4" max="4" width="14.42578125" bestFit="1" customWidth="1"/>
  </cols>
  <sheetData>
    <row r="1" spans="1:4" x14ac:dyDescent="0.25">
      <c r="A1" t="s">
        <v>388</v>
      </c>
    </row>
    <row r="3" spans="1:4" x14ac:dyDescent="0.25">
      <c r="A3" s="1" t="s">
        <v>389</v>
      </c>
      <c r="B3" s="1" t="s">
        <v>390</v>
      </c>
      <c r="C3" s="1" t="s">
        <v>392</v>
      </c>
      <c r="D3" s="1" t="s">
        <v>44</v>
      </c>
    </row>
    <row r="4" spans="1:4" x14ac:dyDescent="0.25">
      <c r="A4" s="23">
        <v>41428</v>
      </c>
      <c r="B4" s="22" t="s">
        <v>391</v>
      </c>
      <c r="C4" t="s">
        <v>393</v>
      </c>
      <c r="D4" t="s">
        <v>394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8"/>
  <sheetViews>
    <sheetView workbookViewId="0">
      <selection activeCell="D13" sqref="D13"/>
    </sheetView>
  </sheetViews>
  <sheetFormatPr defaultRowHeight="15" x14ac:dyDescent="0.25"/>
  <sheetData>
    <row r="1" spans="1:2" x14ac:dyDescent="0.25">
      <c r="A1" s="1" t="s">
        <v>174</v>
      </c>
    </row>
    <row r="2" spans="1:2" x14ac:dyDescent="0.25">
      <c r="A2" s="1" t="s">
        <v>151</v>
      </c>
      <c r="B2" s="1" t="s">
        <v>44</v>
      </c>
    </row>
    <row r="3" spans="1:2" x14ac:dyDescent="0.25">
      <c r="A3">
        <v>1</v>
      </c>
      <c r="B3" t="s">
        <v>175</v>
      </c>
    </row>
    <row r="4" spans="1:2" x14ac:dyDescent="0.25">
      <c r="A4">
        <v>2</v>
      </c>
      <c r="B4" t="s">
        <v>176</v>
      </c>
    </row>
    <row r="5" spans="1:2" x14ac:dyDescent="0.25">
      <c r="A5">
        <v>3</v>
      </c>
      <c r="B5" t="s">
        <v>177</v>
      </c>
    </row>
    <row r="6" spans="1:2" x14ac:dyDescent="0.25">
      <c r="A6">
        <v>4</v>
      </c>
      <c r="B6" t="s">
        <v>178</v>
      </c>
    </row>
    <row r="7" spans="1:2" x14ac:dyDescent="0.25">
      <c r="A7">
        <v>5</v>
      </c>
      <c r="B7" t="s">
        <v>179</v>
      </c>
    </row>
    <row r="8" spans="1:2" x14ac:dyDescent="0.25">
      <c r="A8">
        <v>6</v>
      </c>
      <c r="B8" t="s">
        <v>180</v>
      </c>
    </row>
    <row r="9" spans="1:2" x14ac:dyDescent="0.25">
      <c r="A9">
        <v>7</v>
      </c>
      <c r="B9" t="s">
        <v>181</v>
      </c>
    </row>
    <row r="10" spans="1:2" x14ac:dyDescent="0.25">
      <c r="A10">
        <v>8</v>
      </c>
      <c r="B10" t="s">
        <v>182</v>
      </c>
    </row>
    <row r="11" spans="1:2" x14ac:dyDescent="0.25">
      <c r="A11">
        <v>9</v>
      </c>
      <c r="B11" t="s">
        <v>183</v>
      </c>
    </row>
    <row r="12" spans="1:2" x14ac:dyDescent="0.25">
      <c r="A12">
        <v>10</v>
      </c>
      <c r="B12" t="s">
        <v>184</v>
      </c>
    </row>
    <row r="13" spans="1:2" x14ac:dyDescent="0.25">
      <c r="A13">
        <v>11</v>
      </c>
      <c r="B13" t="s">
        <v>185</v>
      </c>
    </row>
    <row r="14" spans="1:2" x14ac:dyDescent="0.25">
      <c r="A14">
        <v>12</v>
      </c>
      <c r="B14" t="s">
        <v>186</v>
      </c>
    </row>
    <row r="15" spans="1:2" x14ac:dyDescent="0.25">
      <c r="A15">
        <v>13</v>
      </c>
      <c r="B15" t="s">
        <v>187</v>
      </c>
    </row>
    <row r="16" spans="1:2" x14ac:dyDescent="0.25">
      <c r="A16">
        <v>14</v>
      </c>
      <c r="B16" t="s">
        <v>188</v>
      </c>
    </row>
    <row r="17" spans="1:2" x14ac:dyDescent="0.25">
      <c r="A17">
        <v>15</v>
      </c>
      <c r="B17" t="s">
        <v>189</v>
      </c>
    </row>
    <row r="18" spans="1:2" x14ac:dyDescent="0.25">
      <c r="A18">
        <v>16</v>
      </c>
      <c r="B18" t="s">
        <v>190</v>
      </c>
    </row>
    <row r="19" spans="1:2" x14ac:dyDescent="0.25">
      <c r="A19">
        <v>17</v>
      </c>
      <c r="B19" t="s">
        <v>191</v>
      </c>
    </row>
    <row r="20" spans="1:2" x14ac:dyDescent="0.25">
      <c r="A20">
        <v>18</v>
      </c>
      <c r="B20" t="s">
        <v>192</v>
      </c>
    </row>
    <row r="21" spans="1:2" x14ac:dyDescent="0.25">
      <c r="A21">
        <v>19</v>
      </c>
      <c r="B21" t="s">
        <v>193</v>
      </c>
    </row>
    <row r="22" spans="1:2" x14ac:dyDescent="0.25">
      <c r="A22">
        <v>20</v>
      </c>
      <c r="B22" t="s">
        <v>194</v>
      </c>
    </row>
    <row r="23" spans="1:2" x14ac:dyDescent="0.25">
      <c r="A23">
        <v>21</v>
      </c>
      <c r="B23" t="s">
        <v>195</v>
      </c>
    </row>
    <row r="24" spans="1:2" x14ac:dyDescent="0.25">
      <c r="A24">
        <v>22</v>
      </c>
      <c r="B24" t="s">
        <v>196</v>
      </c>
    </row>
    <row r="25" spans="1:2" x14ac:dyDescent="0.25">
      <c r="A25">
        <v>23</v>
      </c>
      <c r="B25" t="s">
        <v>197</v>
      </c>
    </row>
    <row r="26" spans="1:2" x14ac:dyDescent="0.25">
      <c r="A26">
        <v>24</v>
      </c>
      <c r="B26" t="s">
        <v>198</v>
      </c>
    </row>
    <row r="27" spans="1:2" x14ac:dyDescent="0.25">
      <c r="A27">
        <v>25</v>
      </c>
      <c r="B27" t="s">
        <v>199</v>
      </c>
    </row>
    <row r="28" spans="1:2" x14ac:dyDescent="0.25">
      <c r="A28">
        <v>26</v>
      </c>
      <c r="B28" t="s">
        <v>200</v>
      </c>
    </row>
    <row r="29" spans="1:2" x14ac:dyDescent="0.25">
      <c r="A29">
        <v>27</v>
      </c>
      <c r="B29" t="s">
        <v>201</v>
      </c>
    </row>
    <row r="30" spans="1:2" x14ac:dyDescent="0.25">
      <c r="A30">
        <v>28</v>
      </c>
      <c r="B30" t="s">
        <v>202</v>
      </c>
    </row>
    <row r="31" spans="1:2" x14ac:dyDescent="0.25">
      <c r="A31">
        <v>29</v>
      </c>
      <c r="B31" t="s">
        <v>203</v>
      </c>
    </row>
    <row r="32" spans="1:2" x14ac:dyDescent="0.25">
      <c r="A32">
        <v>30</v>
      </c>
      <c r="B32" t="s">
        <v>204</v>
      </c>
    </row>
    <row r="33" spans="1:2" x14ac:dyDescent="0.25">
      <c r="A33">
        <v>31</v>
      </c>
      <c r="B33" t="s">
        <v>205</v>
      </c>
    </row>
    <row r="34" spans="1:2" x14ac:dyDescent="0.25">
      <c r="A34">
        <v>32</v>
      </c>
      <c r="B34" t="s">
        <v>206</v>
      </c>
    </row>
    <row r="35" spans="1:2" x14ac:dyDescent="0.25">
      <c r="A35">
        <v>33</v>
      </c>
      <c r="B35" t="s">
        <v>207</v>
      </c>
    </row>
    <row r="36" spans="1:2" x14ac:dyDescent="0.25">
      <c r="A36">
        <v>34</v>
      </c>
      <c r="B36" t="s">
        <v>208</v>
      </c>
    </row>
    <row r="37" spans="1:2" x14ac:dyDescent="0.25">
      <c r="A37">
        <v>35</v>
      </c>
      <c r="B37" t="s">
        <v>209</v>
      </c>
    </row>
    <row r="38" spans="1:2" x14ac:dyDescent="0.25">
      <c r="A38">
        <v>36</v>
      </c>
      <c r="B38" t="s">
        <v>210</v>
      </c>
    </row>
    <row r="39" spans="1:2" x14ac:dyDescent="0.25">
      <c r="A39">
        <v>37</v>
      </c>
      <c r="B39" t="s">
        <v>211</v>
      </c>
    </row>
    <row r="40" spans="1:2" x14ac:dyDescent="0.25">
      <c r="A40">
        <v>38</v>
      </c>
      <c r="B40" t="s">
        <v>212</v>
      </c>
    </row>
    <row r="41" spans="1:2" x14ac:dyDescent="0.25">
      <c r="A41">
        <v>39</v>
      </c>
      <c r="B41" t="s">
        <v>213</v>
      </c>
    </row>
    <row r="42" spans="1:2" x14ac:dyDescent="0.25">
      <c r="A42">
        <v>40</v>
      </c>
      <c r="B42" t="s">
        <v>365</v>
      </c>
    </row>
    <row r="43" spans="1:2" x14ac:dyDescent="0.25">
      <c r="A43">
        <v>41</v>
      </c>
      <c r="B43" t="s">
        <v>214</v>
      </c>
    </row>
    <row r="44" spans="1:2" x14ac:dyDescent="0.25">
      <c r="A44">
        <v>42</v>
      </c>
      <c r="B44" t="s">
        <v>215</v>
      </c>
    </row>
    <row r="45" spans="1:2" x14ac:dyDescent="0.25">
      <c r="A45">
        <v>43</v>
      </c>
      <c r="B45" t="s">
        <v>216</v>
      </c>
    </row>
    <row r="46" spans="1:2" x14ac:dyDescent="0.25">
      <c r="A46">
        <v>44</v>
      </c>
      <c r="B46" t="s">
        <v>217</v>
      </c>
    </row>
    <row r="47" spans="1:2" x14ac:dyDescent="0.25">
      <c r="A47">
        <v>45</v>
      </c>
      <c r="B47" t="s">
        <v>218</v>
      </c>
    </row>
    <row r="48" spans="1:2" x14ac:dyDescent="0.25">
      <c r="A48">
        <v>46</v>
      </c>
      <c r="B48" t="s">
        <v>219</v>
      </c>
    </row>
    <row r="49" spans="1:2" x14ac:dyDescent="0.25">
      <c r="A49">
        <v>47</v>
      </c>
      <c r="B49" t="s">
        <v>220</v>
      </c>
    </row>
    <row r="50" spans="1:2" x14ac:dyDescent="0.25">
      <c r="A50">
        <v>48</v>
      </c>
      <c r="B50" t="s">
        <v>221</v>
      </c>
    </row>
    <row r="51" spans="1:2" x14ac:dyDescent="0.25">
      <c r="A51">
        <v>49</v>
      </c>
      <c r="B51" t="s">
        <v>222</v>
      </c>
    </row>
    <row r="52" spans="1:2" x14ac:dyDescent="0.25">
      <c r="A52">
        <v>50</v>
      </c>
      <c r="B52" t="s">
        <v>223</v>
      </c>
    </row>
    <row r="53" spans="1:2" x14ac:dyDescent="0.25">
      <c r="A53">
        <v>51</v>
      </c>
      <c r="B53" t="s">
        <v>224</v>
      </c>
    </row>
    <row r="54" spans="1:2" x14ac:dyDescent="0.25">
      <c r="A54">
        <v>52</v>
      </c>
      <c r="B54" t="s">
        <v>225</v>
      </c>
    </row>
    <row r="55" spans="1:2" x14ac:dyDescent="0.25">
      <c r="A55">
        <v>53</v>
      </c>
      <c r="B55" t="s">
        <v>226</v>
      </c>
    </row>
    <row r="56" spans="1:2" x14ac:dyDescent="0.25">
      <c r="A56">
        <v>54</v>
      </c>
      <c r="B56" t="s">
        <v>227</v>
      </c>
    </row>
    <row r="57" spans="1:2" x14ac:dyDescent="0.25">
      <c r="A57">
        <v>55</v>
      </c>
      <c r="B57" t="s">
        <v>228</v>
      </c>
    </row>
    <row r="58" spans="1:2" x14ac:dyDescent="0.25">
      <c r="A58">
        <v>56</v>
      </c>
      <c r="B58" t="s">
        <v>229</v>
      </c>
    </row>
    <row r="59" spans="1:2" x14ac:dyDescent="0.25">
      <c r="A59">
        <v>57</v>
      </c>
      <c r="B59" t="s">
        <v>230</v>
      </c>
    </row>
    <row r="60" spans="1:2" x14ac:dyDescent="0.25">
      <c r="A60">
        <v>58</v>
      </c>
      <c r="B60" t="s">
        <v>231</v>
      </c>
    </row>
    <row r="61" spans="1:2" x14ac:dyDescent="0.25">
      <c r="A61">
        <v>59</v>
      </c>
      <c r="B61" t="s">
        <v>232</v>
      </c>
    </row>
    <row r="62" spans="1:2" x14ac:dyDescent="0.25">
      <c r="A62">
        <v>60</v>
      </c>
      <c r="B62" t="s">
        <v>233</v>
      </c>
    </row>
    <row r="63" spans="1:2" x14ac:dyDescent="0.25">
      <c r="A63">
        <v>61</v>
      </c>
      <c r="B63" t="s">
        <v>234</v>
      </c>
    </row>
    <row r="64" spans="1:2" x14ac:dyDescent="0.25">
      <c r="A64">
        <v>62</v>
      </c>
      <c r="B64" t="s">
        <v>235</v>
      </c>
    </row>
    <row r="65" spans="1:2" x14ac:dyDescent="0.25">
      <c r="A65">
        <v>63</v>
      </c>
      <c r="B65" t="s">
        <v>366</v>
      </c>
    </row>
    <row r="66" spans="1:2" x14ac:dyDescent="0.25">
      <c r="A66">
        <v>64</v>
      </c>
      <c r="B66" t="s">
        <v>236</v>
      </c>
    </row>
    <row r="67" spans="1:2" x14ac:dyDescent="0.25">
      <c r="A67">
        <v>65</v>
      </c>
      <c r="B67" t="s">
        <v>237</v>
      </c>
    </row>
    <row r="68" spans="1:2" x14ac:dyDescent="0.25">
      <c r="A68">
        <v>66</v>
      </c>
      <c r="B68" t="s">
        <v>238</v>
      </c>
    </row>
    <row r="69" spans="1:2" x14ac:dyDescent="0.25">
      <c r="A69">
        <v>67</v>
      </c>
      <c r="B69" t="s">
        <v>239</v>
      </c>
    </row>
    <row r="70" spans="1:2" x14ac:dyDescent="0.25">
      <c r="A70">
        <v>68</v>
      </c>
      <c r="B70" t="s">
        <v>240</v>
      </c>
    </row>
    <row r="71" spans="1:2" x14ac:dyDescent="0.25">
      <c r="A71">
        <v>69</v>
      </c>
      <c r="B71" t="s">
        <v>241</v>
      </c>
    </row>
    <row r="72" spans="1:2" x14ac:dyDescent="0.25">
      <c r="A72">
        <v>70</v>
      </c>
      <c r="B72" t="s">
        <v>242</v>
      </c>
    </row>
    <row r="73" spans="1:2" x14ac:dyDescent="0.25">
      <c r="A73">
        <v>71</v>
      </c>
      <c r="B73" t="s">
        <v>243</v>
      </c>
    </row>
    <row r="74" spans="1:2" x14ac:dyDescent="0.25">
      <c r="A74">
        <v>72</v>
      </c>
      <c r="B74" t="s">
        <v>244</v>
      </c>
    </row>
    <row r="75" spans="1:2" x14ac:dyDescent="0.25">
      <c r="A75">
        <v>73</v>
      </c>
      <c r="B75" t="s">
        <v>245</v>
      </c>
    </row>
    <row r="76" spans="1:2" x14ac:dyDescent="0.25">
      <c r="A76">
        <v>74</v>
      </c>
      <c r="B76" t="s">
        <v>246</v>
      </c>
    </row>
    <row r="77" spans="1:2" x14ac:dyDescent="0.25">
      <c r="A77">
        <v>75</v>
      </c>
      <c r="B77" t="s">
        <v>247</v>
      </c>
    </row>
    <row r="78" spans="1:2" x14ac:dyDescent="0.25">
      <c r="A78">
        <v>76</v>
      </c>
      <c r="B78" t="s">
        <v>248</v>
      </c>
    </row>
    <row r="79" spans="1:2" x14ac:dyDescent="0.25">
      <c r="A79">
        <v>77</v>
      </c>
      <c r="B79" t="s">
        <v>249</v>
      </c>
    </row>
    <row r="80" spans="1:2" x14ac:dyDescent="0.25">
      <c r="A80">
        <v>78</v>
      </c>
      <c r="B80" t="s">
        <v>250</v>
      </c>
    </row>
    <row r="81" spans="1:2" x14ac:dyDescent="0.25">
      <c r="A81">
        <v>79</v>
      </c>
      <c r="B81" t="s">
        <v>251</v>
      </c>
    </row>
    <row r="82" spans="1:2" x14ac:dyDescent="0.25">
      <c r="A82">
        <v>80</v>
      </c>
      <c r="B82" t="s">
        <v>252</v>
      </c>
    </row>
    <row r="83" spans="1:2" x14ac:dyDescent="0.25">
      <c r="A83">
        <v>81</v>
      </c>
      <c r="B83" t="s">
        <v>253</v>
      </c>
    </row>
    <row r="84" spans="1:2" x14ac:dyDescent="0.25">
      <c r="A84">
        <v>82</v>
      </c>
      <c r="B84" t="s">
        <v>254</v>
      </c>
    </row>
    <row r="85" spans="1:2" x14ac:dyDescent="0.25">
      <c r="A85">
        <v>83</v>
      </c>
      <c r="B85" t="s">
        <v>255</v>
      </c>
    </row>
    <row r="86" spans="1:2" x14ac:dyDescent="0.25">
      <c r="A86">
        <v>84</v>
      </c>
      <c r="B86" t="s">
        <v>256</v>
      </c>
    </row>
    <row r="87" spans="1:2" x14ac:dyDescent="0.25">
      <c r="A87">
        <v>85</v>
      </c>
      <c r="B87" t="s">
        <v>257</v>
      </c>
    </row>
    <row r="88" spans="1:2" x14ac:dyDescent="0.25">
      <c r="A88">
        <v>86</v>
      </c>
      <c r="B88" t="s">
        <v>258</v>
      </c>
    </row>
    <row r="89" spans="1:2" x14ac:dyDescent="0.25">
      <c r="A89">
        <v>87</v>
      </c>
      <c r="B89" t="s">
        <v>259</v>
      </c>
    </row>
    <row r="90" spans="1:2" x14ac:dyDescent="0.25">
      <c r="A90">
        <v>88</v>
      </c>
      <c r="B90" t="s">
        <v>260</v>
      </c>
    </row>
    <row r="91" spans="1:2" x14ac:dyDescent="0.25">
      <c r="A91">
        <v>89</v>
      </c>
      <c r="B91" t="s">
        <v>261</v>
      </c>
    </row>
    <row r="92" spans="1:2" x14ac:dyDescent="0.25">
      <c r="A92">
        <v>90</v>
      </c>
      <c r="B92" t="s">
        <v>367</v>
      </c>
    </row>
    <row r="93" spans="1:2" x14ac:dyDescent="0.25">
      <c r="A93">
        <v>91</v>
      </c>
      <c r="B93" t="s">
        <v>368</v>
      </c>
    </row>
    <row r="94" spans="1:2" x14ac:dyDescent="0.25">
      <c r="A94">
        <v>92</v>
      </c>
      <c r="B94" t="s">
        <v>262</v>
      </c>
    </row>
    <row r="95" spans="1:2" x14ac:dyDescent="0.25">
      <c r="A95">
        <v>93</v>
      </c>
      <c r="B95" t="s">
        <v>263</v>
      </c>
    </row>
    <row r="96" spans="1:2" x14ac:dyDescent="0.25">
      <c r="A96">
        <v>94</v>
      </c>
      <c r="B96" t="s">
        <v>264</v>
      </c>
    </row>
    <row r="97" spans="1:2" x14ac:dyDescent="0.25">
      <c r="A97">
        <v>95</v>
      </c>
      <c r="B97" t="s">
        <v>265</v>
      </c>
    </row>
    <row r="98" spans="1:2" x14ac:dyDescent="0.25">
      <c r="A98">
        <v>96</v>
      </c>
      <c r="B98" t="s">
        <v>266</v>
      </c>
    </row>
    <row r="99" spans="1:2" x14ac:dyDescent="0.25">
      <c r="A99">
        <v>97</v>
      </c>
      <c r="B99" t="s">
        <v>267</v>
      </c>
    </row>
    <row r="100" spans="1:2" x14ac:dyDescent="0.25">
      <c r="A100">
        <v>98</v>
      </c>
      <c r="B100" t="s">
        <v>268</v>
      </c>
    </row>
    <row r="101" spans="1:2" x14ac:dyDescent="0.25">
      <c r="A101">
        <v>99</v>
      </c>
      <c r="B101" t="s">
        <v>269</v>
      </c>
    </row>
    <row r="102" spans="1:2" x14ac:dyDescent="0.25">
      <c r="A102">
        <v>100</v>
      </c>
      <c r="B102" t="s">
        <v>270</v>
      </c>
    </row>
    <row r="103" spans="1:2" x14ac:dyDescent="0.25">
      <c r="A103">
        <v>101</v>
      </c>
      <c r="B103" t="s">
        <v>271</v>
      </c>
    </row>
    <row r="104" spans="1:2" x14ac:dyDescent="0.25">
      <c r="A104">
        <v>102</v>
      </c>
      <c r="B104" t="s">
        <v>272</v>
      </c>
    </row>
    <row r="105" spans="1:2" x14ac:dyDescent="0.25">
      <c r="A105">
        <v>103</v>
      </c>
      <c r="B105" t="s">
        <v>369</v>
      </c>
    </row>
    <row r="106" spans="1:2" x14ac:dyDescent="0.25">
      <c r="A106">
        <v>104</v>
      </c>
      <c r="B106" t="s">
        <v>273</v>
      </c>
    </row>
    <row r="107" spans="1:2" x14ac:dyDescent="0.25">
      <c r="A107">
        <v>105</v>
      </c>
      <c r="B107" t="s">
        <v>274</v>
      </c>
    </row>
    <row r="108" spans="1:2" x14ac:dyDescent="0.25">
      <c r="A108">
        <v>106</v>
      </c>
      <c r="B108" t="s">
        <v>275</v>
      </c>
    </row>
    <row r="109" spans="1:2" x14ac:dyDescent="0.25">
      <c r="A109">
        <v>107</v>
      </c>
      <c r="B109" t="s">
        <v>276</v>
      </c>
    </row>
    <row r="110" spans="1:2" x14ac:dyDescent="0.25">
      <c r="A110">
        <v>108</v>
      </c>
      <c r="B110" t="s">
        <v>277</v>
      </c>
    </row>
    <row r="111" spans="1:2" x14ac:dyDescent="0.25">
      <c r="A111">
        <v>109</v>
      </c>
      <c r="B111" t="s">
        <v>278</v>
      </c>
    </row>
    <row r="112" spans="1:2" x14ac:dyDescent="0.25">
      <c r="A112">
        <v>110</v>
      </c>
      <c r="B112" t="s">
        <v>279</v>
      </c>
    </row>
    <row r="113" spans="1:2" x14ac:dyDescent="0.25">
      <c r="A113">
        <v>111</v>
      </c>
      <c r="B113" t="s">
        <v>280</v>
      </c>
    </row>
    <row r="114" spans="1:2" x14ac:dyDescent="0.25">
      <c r="A114">
        <v>112</v>
      </c>
      <c r="B114" t="s">
        <v>281</v>
      </c>
    </row>
    <row r="115" spans="1:2" x14ac:dyDescent="0.25">
      <c r="A115">
        <v>113</v>
      </c>
      <c r="B115" t="s">
        <v>282</v>
      </c>
    </row>
    <row r="116" spans="1:2" x14ac:dyDescent="0.25">
      <c r="A116">
        <v>114</v>
      </c>
      <c r="B116" t="s">
        <v>370</v>
      </c>
    </row>
    <row r="117" spans="1:2" x14ac:dyDescent="0.25">
      <c r="A117">
        <v>115</v>
      </c>
      <c r="B117" t="s">
        <v>283</v>
      </c>
    </row>
    <row r="118" spans="1:2" x14ac:dyDescent="0.25">
      <c r="A118">
        <v>116</v>
      </c>
      <c r="B118" t="s">
        <v>284</v>
      </c>
    </row>
    <row r="119" spans="1:2" x14ac:dyDescent="0.25">
      <c r="A119">
        <v>117</v>
      </c>
      <c r="B119" t="s">
        <v>285</v>
      </c>
    </row>
    <row r="120" spans="1:2" x14ac:dyDescent="0.25">
      <c r="A120">
        <v>118</v>
      </c>
      <c r="B120" t="s">
        <v>286</v>
      </c>
    </row>
    <row r="121" spans="1:2" x14ac:dyDescent="0.25">
      <c r="A121">
        <v>119</v>
      </c>
      <c r="B121" t="s">
        <v>287</v>
      </c>
    </row>
    <row r="122" spans="1:2" x14ac:dyDescent="0.25">
      <c r="A122">
        <v>120</v>
      </c>
      <c r="B122" t="s">
        <v>288</v>
      </c>
    </row>
    <row r="123" spans="1:2" x14ac:dyDescent="0.25">
      <c r="A123">
        <v>121</v>
      </c>
      <c r="B123" t="s">
        <v>289</v>
      </c>
    </row>
    <row r="124" spans="1:2" x14ac:dyDescent="0.25">
      <c r="A124">
        <v>122</v>
      </c>
      <c r="B124" t="s">
        <v>290</v>
      </c>
    </row>
    <row r="125" spans="1:2" x14ac:dyDescent="0.25">
      <c r="A125">
        <v>123</v>
      </c>
      <c r="B125" t="s">
        <v>291</v>
      </c>
    </row>
    <row r="126" spans="1:2" x14ac:dyDescent="0.25">
      <c r="A126">
        <v>124</v>
      </c>
      <c r="B126" t="s">
        <v>292</v>
      </c>
    </row>
    <row r="127" spans="1:2" x14ac:dyDescent="0.25">
      <c r="A127">
        <v>125</v>
      </c>
      <c r="B127" t="s">
        <v>293</v>
      </c>
    </row>
    <row r="128" spans="1:2" x14ac:dyDescent="0.25">
      <c r="A128">
        <v>126</v>
      </c>
      <c r="B128" t="s">
        <v>294</v>
      </c>
    </row>
    <row r="129" spans="1:2" x14ac:dyDescent="0.25">
      <c r="A129">
        <v>127</v>
      </c>
      <c r="B129" t="s">
        <v>295</v>
      </c>
    </row>
    <row r="130" spans="1:2" x14ac:dyDescent="0.25">
      <c r="A130">
        <v>128</v>
      </c>
      <c r="B130" t="s">
        <v>296</v>
      </c>
    </row>
    <row r="131" spans="1:2" x14ac:dyDescent="0.25">
      <c r="A131">
        <v>129</v>
      </c>
      <c r="B131" t="s">
        <v>297</v>
      </c>
    </row>
    <row r="132" spans="1:2" x14ac:dyDescent="0.25">
      <c r="A132">
        <v>130</v>
      </c>
      <c r="B132" t="s">
        <v>298</v>
      </c>
    </row>
    <row r="133" spans="1:2" x14ac:dyDescent="0.25">
      <c r="A133">
        <v>131</v>
      </c>
      <c r="B133" t="s">
        <v>299</v>
      </c>
    </row>
    <row r="134" spans="1:2" x14ac:dyDescent="0.25">
      <c r="A134">
        <v>132</v>
      </c>
      <c r="B134" t="s">
        <v>300</v>
      </c>
    </row>
    <row r="135" spans="1:2" x14ac:dyDescent="0.25">
      <c r="A135">
        <v>133</v>
      </c>
      <c r="B135" t="s">
        <v>301</v>
      </c>
    </row>
    <row r="136" spans="1:2" x14ac:dyDescent="0.25">
      <c r="A136">
        <v>134</v>
      </c>
      <c r="B136" t="s">
        <v>302</v>
      </c>
    </row>
    <row r="137" spans="1:2" x14ac:dyDescent="0.25">
      <c r="A137">
        <v>135</v>
      </c>
      <c r="B137" t="s">
        <v>303</v>
      </c>
    </row>
    <row r="138" spans="1:2" x14ac:dyDescent="0.25">
      <c r="A138">
        <v>136</v>
      </c>
      <c r="B138" t="s">
        <v>304</v>
      </c>
    </row>
    <row r="139" spans="1:2" x14ac:dyDescent="0.25">
      <c r="A139">
        <v>137</v>
      </c>
      <c r="B139" t="s">
        <v>305</v>
      </c>
    </row>
    <row r="140" spans="1:2" x14ac:dyDescent="0.25">
      <c r="A140">
        <v>138</v>
      </c>
      <c r="B140" t="s">
        <v>306</v>
      </c>
    </row>
    <row r="141" spans="1:2" x14ac:dyDescent="0.25">
      <c r="A141">
        <v>139</v>
      </c>
      <c r="B141" t="s">
        <v>307</v>
      </c>
    </row>
    <row r="142" spans="1:2" x14ac:dyDescent="0.25">
      <c r="A142">
        <v>140</v>
      </c>
      <c r="B142" t="s">
        <v>308</v>
      </c>
    </row>
    <row r="143" spans="1:2" x14ac:dyDescent="0.25">
      <c r="A143">
        <v>141</v>
      </c>
      <c r="B143" t="s">
        <v>309</v>
      </c>
    </row>
    <row r="144" spans="1:2" x14ac:dyDescent="0.25">
      <c r="A144">
        <v>142</v>
      </c>
      <c r="B144" t="s">
        <v>310</v>
      </c>
    </row>
    <row r="145" spans="1:2" x14ac:dyDescent="0.25">
      <c r="A145">
        <v>143</v>
      </c>
      <c r="B145" t="s">
        <v>311</v>
      </c>
    </row>
    <row r="146" spans="1:2" x14ac:dyDescent="0.25">
      <c r="A146">
        <v>144</v>
      </c>
      <c r="B146" t="s">
        <v>312</v>
      </c>
    </row>
    <row r="147" spans="1:2" x14ac:dyDescent="0.25">
      <c r="A147">
        <v>145</v>
      </c>
      <c r="B147" t="s">
        <v>313</v>
      </c>
    </row>
    <row r="148" spans="1:2" x14ac:dyDescent="0.25">
      <c r="A148">
        <v>146</v>
      </c>
      <c r="B148" t="s">
        <v>314</v>
      </c>
    </row>
    <row r="149" spans="1:2" x14ac:dyDescent="0.25">
      <c r="A149">
        <v>147</v>
      </c>
      <c r="B149" t="s">
        <v>315</v>
      </c>
    </row>
    <row r="150" spans="1:2" x14ac:dyDescent="0.25">
      <c r="A150">
        <v>148</v>
      </c>
      <c r="B150" t="s">
        <v>316</v>
      </c>
    </row>
    <row r="151" spans="1:2" x14ac:dyDescent="0.25">
      <c r="A151">
        <v>149</v>
      </c>
      <c r="B151" t="s">
        <v>317</v>
      </c>
    </row>
    <row r="152" spans="1:2" x14ac:dyDescent="0.25">
      <c r="A152">
        <v>150</v>
      </c>
      <c r="B152" t="s">
        <v>318</v>
      </c>
    </row>
    <row r="153" spans="1:2" x14ac:dyDescent="0.25">
      <c r="A153">
        <v>151</v>
      </c>
      <c r="B153" t="s">
        <v>319</v>
      </c>
    </row>
    <row r="154" spans="1:2" x14ac:dyDescent="0.25">
      <c r="A154">
        <v>152</v>
      </c>
      <c r="B154" t="s">
        <v>320</v>
      </c>
    </row>
    <row r="155" spans="1:2" x14ac:dyDescent="0.25">
      <c r="A155">
        <v>153</v>
      </c>
      <c r="B155" t="s">
        <v>321</v>
      </c>
    </row>
    <row r="156" spans="1:2" x14ac:dyDescent="0.25">
      <c r="A156">
        <v>154</v>
      </c>
      <c r="B156" t="s">
        <v>322</v>
      </c>
    </row>
    <row r="157" spans="1:2" x14ac:dyDescent="0.25">
      <c r="A157">
        <v>155</v>
      </c>
      <c r="B157" t="s">
        <v>323</v>
      </c>
    </row>
    <row r="158" spans="1:2" x14ac:dyDescent="0.25">
      <c r="A158">
        <v>156</v>
      </c>
      <c r="B158" t="s">
        <v>324</v>
      </c>
    </row>
    <row r="159" spans="1:2" x14ac:dyDescent="0.25">
      <c r="A159">
        <v>157</v>
      </c>
      <c r="B159" t="s">
        <v>325</v>
      </c>
    </row>
    <row r="160" spans="1:2" x14ac:dyDescent="0.25">
      <c r="A160">
        <v>158</v>
      </c>
      <c r="B160" t="s">
        <v>326</v>
      </c>
    </row>
    <row r="161" spans="1:2" x14ac:dyDescent="0.25">
      <c r="A161">
        <v>159</v>
      </c>
      <c r="B161" t="s">
        <v>327</v>
      </c>
    </row>
    <row r="162" spans="1:2" x14ac:dyDescent="0.25">
      <c r="A162">
        <v>160</v>
      </c>
      <c r="B162" t="s">
        <v>328</v>
      </c>
    </row>
    <row r="163" spans="1:2" x14ac:dyDescent="0.25">
      <c r="A163">
        <v>161</v>
      </c>
      <c r="B163" t="s">
        <v>329</v>
      </c>
    </row>
    <row r="164" spans="1:2" x14ac:dyDescent="0.25">
      <c r="A164">
        <v>162</v>
      </c>
      <c r="B164" t="s">
        <v>330</v>
      </c>
    </row>
    <row r="165" spans="1:2" x14ac:dyDescent="0.25">
      <c r="A165">
        <v>163</v>
      </c>
      <c r="B165" t="s">
        <v>331</v>
      </c>
    </row>
    <row r="166" spans="1:2" x14ac:dyDescent="0.25">
      <c r="A166">
        <v>164</v>
      </c>
      <c r="B166" t="s">
        <v>332</v>
      </c>
    </row>
    <row r="167" spans="1:2" x14ac:dyDescent="0.25">
      <c r="A167">
        <v>165</v>
      </c>
      <c r="B167" t="s">
        <v>333</v>
      </c>
    </row>
    <row r="168" spans="1:2" x14ac:dyDescent="0.25">
      <c r="A168">
        <v>166</v>
      </c>
      <c r="B168" t="s">
        <v>334</v>
      </c>
    </row>
    <row r="169" spans="1:2" x14ac:dyDescent="0.25">
      <c r="A169">
        <v>167</v>
      </c>
      <c r="B169" t="s">
        <v>335</v>
      </c>
    </row>
    <row r="170" spans="1:2" x14ac:dyDescent="0.25">
      <c r="A170">
        <v>168</v>
      </c>
      <c r="B170" t="s">
        <v>336</v>
      </c>
    </row>
    <row r="171" spans="1:2" x14ac:dyDescent="0.25">
      <c r="A171">
        <v>169</v>
      </c>
      <c r="B171" t="s">
        <v>337</v>
      </c>
    </row>
    <row r="172" spans="1:2" x14ac:dyDescent="0.25">
      <c r="A172">
        <v>170</v>
      </c>
      <c r="B172" t="s">
        <v>338</v>
      </c>
    </row>
    <row r="173" spans="1:2" x14ac:dyDescent="0.25">
      <c r="A173">
        <v>171</v>
      </c>
      <c r="B173" t="s">
        <v>339</v>
      </c>
    </row>
    <row r="174" spans="1:2" x14ac:dyDescent="0.25">
      <c r="A174">
        <v>172</v>
      </c>
      <c r="B174" t="s">
        <v>340</v>
      </c>
    </row>
    <row r="175" spans="1:2" x14ac:dyDescent="0.25">
      <c r="A175">
        <v>173</v>
      </c>
      <c r="B175" t="s">
        <v>341</v>
      </c>
    </row>
    <row r="176" spans="1:2" x14ac:dyDescent="0.25">
      <c r="A176">
        <v>174</v>
      </c>
      <c r="B176" t="s">
        <v>342</v>
      </c>
    </row>
    <row r="177" spans="1:2" x14ac:dyDescent="0.25">
      <c r="A177">
        <v>175</v>
      </c>
      <c r="B177" t="s">
        <v>343</v>
      </c>
    </row>
    <row r="178" spans="1:2" x14ac:dyDescent="0.25">
      <c r="A178">
        <v>176</v>
      </c>
      <c r="B178" t="s">
        <v>344</v>
      </c>
    </row>
    <row r="179" spans="1:2" x14ac:dyDescent="0.25">
      <c r="A179">
        <v>177</v>
      </c>
      <c r="B179" t="s">
        <v>345</v>
      </c>
    </row>
    <row r="180" spans="1:2" x14ac:dyDescent="0.25">
      <c r="A180">
        <v>178</v>
      </c>
      <c r="B180" t="s">
        <v>346</v>
      </c>
    </row>
    <row r="181" spans="1:2" x14ac:dyDescent="0.25">
      <c r="A181">
        <v>179</v>
      </c>
      <c r="B181" t="s">
        <v>347</v>
      </c>
    </row>
    <row r="182" spans="1:2" x14ac:dyDescent="0.25">
      <c r="A182">
        <v>180</v>
      </c>
      <c r="B182" t="s">
        <v>348</v>
      </c>
    </row>
    <row r="183" spans="1:2" x14ac:dyDescent="0.25">
      <c r="A183">
        <v>181</v>
      </c>
      <c r="B183" t="s">
        <v>349</v>
      </c>
    </row>
    <row r="184" spans="1:2" x14ac:dyDescent="0.25">
      <c r="A184">
        <v>182</v>
      </c>
      <c r="B184" t="s">
        <v>350</v>
      </c>
    </row>
    <row r="185" spans="1:2" x14ac:dyDescent="0.25">
      <c r="A185">
        <v>183</v>
      </c>
      <c r="B185" t="s">
        <v>351</v>
      </c>
    </row>
    <row r="186" spans="1:2" x14ac:dyDescent="0.25">
      <c r="A186">
        <v>184</v>
      </c>
      <c r="B186" t="s">
        <v>352</v>
      </c>
    </row>
    <row r="187" spans="1:2" x14ac:dyDescent="0.25">
      <c r="A187">
        <v>185</v>
      </c>
      <c r="B187" t="s">
        <v>353</v>
      </c>
    </row>
    <row r="188" spans="1:2" x14ac:dyDescent="0.25">
      <c r="A188">
        <v>186</v>
      </c>
      <c r="B188" t="s">
        <v>354</v>
      </c>
    </row>
    <row r="189" spans="1:2" x14ac:dyDescent="0.25">
      <c r="A189">
        <v>187</v>
      </c>
      <c r="B189" t="s">
        <v>355</v>
      </c>
    </row>
    <row r="190" spans="1:2" x14ac:dyDescent="0.25">
      <c r="A190">
        <v>188</v>
      </c>
      <c r="B190" t="s">
        <v>356</v>
      </c>
    </row>
    <row r="191" spans="1:2" x14ac:dyDescent="0.25">
      <c r="A191">
        <v>189</v>
      </c>
      <c r="B191" t="s">
        <v>357</v>
      </c>
    </row>
    <row r="192" spans="1:2" x14ac:dyDescent="0.25">
      <c r="A192">
        <v>190</v>
      </c>
      <c r="B192" t="s">
        <v>358</v>
      </c>
    </row>
    <row r="193" spans="1:2" x14ac:dyDescent="0.25">
      <c r="A193">
        <v>191</v>
      </c>
      <c r="B193" t="s">
        <v>359</v>
      </c>
    </row>
    <row r="194" spans="1:2" x14ac:dyDescent="0.25">
      <c r="A194">
        <v>192</v>
      </c>
      <c r="B194" t="s">
        <v>360</v>
      </c>
    </row>
    <row r="195" spans="1:2" x14ac:dyDescent="0.25">
      <c r="A195">
        <v>193</v>
      </c>
      <c r="B195" t="s">
        <v>361</v>
      </c>
    </row>
    <row r="196" spans="1:2" x14ac:dyDescent="0.25">
      <c r="A196">
        <v>194</v>
      </c>
      <c r="B196" t="s">
        <v>362</v>
      </c>
    </row>
    <row r="197" spans="1:2" x14ac:dyDescent="0.25">
      <c r="A197">
        <v>195</v>
      </c>
      <c r="B197" t="s">
        <v>363</v>
      </c>
    </row>
    <row r="198" spans="1:2" x14ac:dyDescent="0.25">
      <c r="A198">
        <v>196</v>
      </c>
      <c r="B198" t="s">
        <v>364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1"/>
  <sheetViews>
    <sheetView workbookViewId="0">
      <selection activeCell="D35" sqref="D35"/>
    </sheetView>
  </sheetViews>
  <sheetFormatPr defaultRowHeight="15" x14ac:dyDescent="0.25"/>
  <cols>
    <col min="6" max="8" width="15.140625" bestFit="1" customWidth="1"/>
    <col min="21" max="21" width="10" customWidth="1"/>
  </cols>
  <sheetData>
    <row r="1" spans="1:43" x14ac:dyDescent="0.25">
      <c r="A1" s="2" t="s">
        <v>5</v>
      </c>
      <c r="B1" s="2" t="s">
        <v>44</v>
      </c>
      <c r="C1" s="2" t="s">
        <v>172</v>
      </c>
      <c r="D1" s="2" t="s">
        <v>40</v>
      </c>
      <c r="E1" s="2" t="s">
        <v>173</v>
      </c>
      <c r="F1" s="2" t="s">
        <v>41</v>
      </c>
      <c r="G1" s="2" t="s">
        <v>42</v>
      </c>
      <c r="H1" s="2" t="s">
        <v>43</v>
      </c>
      <c r="I1" s="2" t="s">
        <v>125</v>
      </c>
      <c r="J1" s="2" t="s">
        <v>6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15</v>
      </c>
      <c r="T1" s="2" t="s">
        <v>16</v>
      </c>
      <c r="U1" s="2" t="s">
        <v>17</v>
      </c>
      <c r="V1" s="2" t="s">
        <v>45</v>
      </c>
      <c r="W1" s="2" t="s">
        <v>46</v>
      </c>
      <c r="X1" s="2" t="s">
        <v>47</v>
      </c>
      <c r="Y1" s="2" t="s">
        <v>48</v>
      </c>
      <c r="Z1" s="2" t="s">
        <v>49</v>
      </c>
      <c r="AA1" s="2" t="s">
        <v>50</v>
      </c>
      <c r="AB1" s="2" t="s">
        <v>51</v>
      </c>
      <c r="AC1" s="2" t="s">
        <v>69</v>
      </c>
      <c r="AD1" s="2" t="s">
        <v>53</v>
      </c>
      <c r="AE1" s="2" t="s">
        <v>54</v>
      </c>
      <c r="AF1" s="2" t="s">
        <v>55</v>
      </c>
      <c r="AG1" s="2" t="s">
        <v>56</v>
      </c>
      <c r="AH1" s="2" t="s">
        <v>57</v>
      </c>
      <c r="AI1" s="2" t="s">
        <v>58</v>
      </c>
      <c r="AJ1" s="2" t="s">
        <v>59</v>
      </c>
      <c r="AK1" s="2" t="s">
        <v>60</v>
      </c>
      <c r="AL1" s="2" t="s">
        <v>61</v>
      </c>
      <c r="AM1" s="2" t="s">
        <v>62</v>
      </c>
      <c r="AN1" s="2" t="s">
        <v>63</v>
      </c>
      <c r="AO1" s="2" t="s">
        <v>64</v>
      </c>
      <c r="AP1" s="2" t="s">
        <v>65</v>
      </c>
      <c r="AQ1" s="2" t="s">
        <v>66</v>
      </c>
    </row>
  </sheetData>
  <dataValidations count="7">
    <dataValidation type="whole" allowBlank="1" showInputMessage="1" showErrorMessage="1" error="Only a value of 1 or 2 is allowed" sqref="I1:I1048576" xr:uid="{00000000-0002-0000-0200-000000000000}">
      <formula1>1</formula1>
      <formula2>2</formula2>
    </dataValidation>
    <dataValidation type="whole" allowBlank="1" showInputMessage="1" showErrorMessage="1" error="Only values between 1 and 4 are allowed." sqref="J1:N1048576 AD1:AF1048576" xr:uid="{00000000-0002-0000-0200-000001000000}">
      <formula1>1</formula1>
      <formula2>4</formula2>
    </dataValidation>
    <dataValidation type="whole" allowBlank="1" showInputMessage="1" showErrorMessage="1" error="Only values between 1 and 4 are allowed" sqref="O1:O1048576 R1:U1048576 AJ1:AJ1048576 AN1:AQ1048576" xr:uid="{00000000-0002-0000-0200-000002000000}">
      <formula1>1</formula1>
      <formula2>4</formula2>
    </dataValidation>
    <dataValidation type="whole" allowBlank="1" showInputMessage="1" showErrorMessage="1" error="Only Values between 1 and 5 are allowed." sqref="P1:Q1048576" xr:uid="{00000000-0002-0000-0200-000003000000}">
      <formula1>1</formula1>
      <formula2>5</formula2>
    </dataValidation>
    <dataValidation type="whole" allowBlank="1" showInputMessage="1" showErrorMessage="1" error="Only values between 1 and 5 are allowed." sqref="V1:AB1048576" xr:uid="{00000000-0002-0000-0200-000004000000}">
      <formula1>1</formula1>
      <formula2>5</formula2>
    </dataValidation>
    <dataValidation type="whole" allowBlank="1" showInputMessage="1" showErrorMessage="1" error="Only a 1 or 2 is allowed" sqref="AC1:AC1048576" xr:uid="{00000000-0002-0000-0200-000005000000}">
      <formula1>1</formula1>
      <formula2>2</formula2>
    </dataValidation>
    <dataValidation type="whole" allowBlank="1" showInputMessage="1" showErrorMessage="1" error="Only values between 1 and 5 are allowed" sqref="AG1:AI1048576 AK1:AM1048576" xr:uid="{00000000-0002-0000-0200-000006000000}">
      <formula1>1</formula1>
      <formula2>5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5"/>
  <sheetViews>
    <sheetView topLeftCell="A46" workbookViewId="0">
      <selection activeCell="D34" sqref="D34"/>
    </sheetView>
  </sheetViews>
  <sheetFormatPr defaultRowHeight="15" x14ac:dyDescent="0.25"/>
  <cols>
    <col min="2" max="2" width="44" style="10" bestFit="1" customWidth="1"/>
    <col min="3" max="3" width="11.5703125" bestFit="1" customWidth="1"/>
    <col min="4" max="4" width="13.5703125" customWidth="1"/>
  </cols>
  <sheetData>
    <row r="1" spans="1:4" x14ac:dyDescent="0.25">
      <c r="A1" s="1" t="s">
        <v>156</v>
      </c>
    </row>
    <row r="4" spans="1:4" x14ac:dyDescent="0.25">
      <c r="B4" s="11" t="s">
        <v>39</v>
      </c>
      <c r="C4">
        <f>COUNTIF(RECODES!A:A,"&gt;=1")</f>
        <v>0</v>
      </c>
    </row>
    <row r="5" spans="1:4" x14ac:dyDescent="0.25">
      <c r="B5" s="11"/>
    </row>
    <row r="6" spans="1:4" x14ac:dyDescent="0.25">
      <c r="B6" s="11" t="s">
        <v>161</v>
      </c>
    </row>
    <row r="7" spans="1:4" x14ac:dyDescent="0.25">
      <c r="B7" s="13" t="s">
        <v>162</v>
      </c>
      <c r="C7">
        <f>COUNTIF(Raw_Data!I:I,"=1")</f>
        <v>0</v>
      </c>
    </row>
    <row r="8" spans="1:4" x14ac:dyDescent="0.25">
      <c r="B8" s="13" t="s">
        <v>160</v>
      </c>
      <c r="C8">
        <f>COUNTIF(Raw_Data!I:I,"=2")</f>
        <v>0</v>
      </c>
    </row>
    <row r="9" spans="1:4" x14ac:dyDescent="0.25">
      <c r="B9" s="12"/>
    </row>
    <row r="11" spans="1:4" ht="18.75" x14ac:dyDescent="0.3">
      <c r="B11" s="18" t="s">
        <v>159</v>
      </c>
    </row>
    <row r="12" spans="1:4" x14ac:dyDescent="0.25">
      <c r="B12" s="14" t="s">
        <v>164</v>
      </c>
    </row>
    <row r="13" spans="1:4" x14ac:dyDescent="0.25">
      <c r="B13" s="14"/>
    </row>
    <row r="14" spans="1:4" ht="30.75" thickBot="1" x14ac:dyDescent="0.3">
      <c r="B14" s="15" t="s">
        <v>150</v>
      </c>
      <c r="C14" s="16" t="s">
        <v>152</v>
      </c>
      <c r="D14" s="17" t="s">
        <v>155</v>
      </c>
    </row>
    <row r="15" spans="1:4" x14ac:dyDescent="0.25">
      <c r="B15" s="12" t="s">
        <v>151</v>
      </c>
      <c r="C15">
        <f>COUNTIF(SCORE_NSA_PR!F:F,"=TRUE")</f>
        <v>0</v>
      </c>
      <c r="D15">
        <f>COUNTIF(SCORE_NSA_PR!F:F,"=TRUE")</f>
        <v>0</v>
      </c>
    </row>
    <row r="16" spans="1:4" x14ac:dyDescent="0.25">
      <c r="B16" s="12" t="s">
        <v>152</v>
      </c>
      <c r="C16" s="9" t="e">
        <f>AVERAGE(SCORE_NSA_PR!G:G)</f>
        <v>#DIV/0!</v>
      </c>
      <c r="D16" s="9" t="e">
        <f>AVERAGE(SCORE_NSA_PR!P:P)</f>
        <v>#DIV/0!</v>
      </c>
    </row>
    <row r="17" spans="2:4" x14ac:dyDescent="0.25">
      <c r="B17" s="12" t="s">
        <v>153</v>
      </c>
      <c r="C17" s="9" t="e">
        <f>STDEV(SCORE_NSA_PR!G:G)</f>
        <v>#DIV/0!</v>
      </c>
      <c r="D17" s="9" t="e">
        <f>STDEV(SCORE_NSA_PR!P:P)</f>
        <v>#DIV/0!</v>
      </c>
    </row>
    <row r="19" spans="2:4" ht="30.75" thickBot="1" x14ac:dyDescent="0.3">
      <c r="B19" s="15" t="s">
        <v>154</v>
      </c>
      <c r="C19" s="16" t="s">
        <v>152</v>
      </c>
      <c r="D19" s="17" t="s">
        <v>155</v>
      </c>
    </row>
    <row r="20" spans="2:4" x14ac:dyDescent="0.25">
      <c r="B20" s="12" t="s">
        <v>151</v>
      </c>
      <c r="C20">
        <f>COUNTIF(SCORE_NSA_CS!G:G,"=true")</f>
        <v>0</v>
      </c>
      <c r="D20">
        <f>COUNTIF(SCORE_NSA_CS!G:G,"=true")</f>
        <v>0</v>
      </c>
    </row>
    <row r="21" spans="2:4" x14ac:dyDescent="0.25">
      <c r="B21" s="12" t="s">
        <v>152</v>
      </c>
      <c r="C21" s="9" t="e">
        <f>AVERAGE(SCORE_NSA_CS!H:H)</f>
        <v>#DIV/0!</v>
      </c>
      <c r="D21" s="9" t="e">
        <f>AVERAGE(SCORE_NSA_CS!T:T)</f>
        <v>#DIV/0!</v>
      </c>
    </row>
    <row r="22" spans="2:4" x14ac:dyDescent="0.25">
      <c r="B22" s="12" t="s">
        <v>153</v>
      </c>
      <c r="C22" s="9" t="e">
        <f>STDEV(SCORE_NSA_CS!H:H)</f>
        <v>#DIV/0!</v>
      </c>
      <c r="D22" s="9" t="e">
        <f>STDEV(SCORE_NSA_CS!T:T)</f>
        <v>#DIV/0!</v>
      </c>
    </row>
    <row r="24" spans="2:4" ht="30.75" thickBot="1" x14ac:dyDescent="0.3">
      <c r="B24" s="15" t="s">
        <v>157</v>
      </c>
      <c r="C24" s="16" t="s">
        <v>152</v>
      </c>
      <c r="D24" s="17" t="s">
        <v>155</v>
      </c>
    </row>
    <row r="25" spans="2:4" x14ac:dyDescent="0.25">
      <c r="B25" s="12" t="s">
        <v>151</v>
      </c>
      <c r="C25">
        <f>COUNTIF(SCORE_NSA_GQA!H:H,"=true")</f>
        <v>0</v>
      </c>
      <c r="D25">
        <f>COUNTIF(SCORE_NSA_GQA!H:H,"=true")</f>
        <v>0</v>
      </c>
    </row>
    <row r="26" spans="2:4" x14ac:dyDescent="0.25">
      <c r="B26" s="12" t="s">
        <v>152</v>
      </c>
      <c r="C26" s="9" t="e">
        <f>AVERAGE(SCORE_NSA_GQA!I:I)</f>
        <v>#DIV/0!</v>
      </c>
      <c r="D26" s="9" t="e">
        <f>AVERAGE(SCORE_NSA_GQA!U:U)</f>
        <v>#DIV/0!</v>
      </c>
    </row>
    <row r="27" spans="2:4" x14ac:dyDescent="0.25">
      <c r="B27" s="12" t="s">
        <v>153</v>
      </c>
      <c r="C27" s="9" t="e">
        <f>STDEV(SCORE_NSA_GQA!I:I)</f>
        <v>#DIV/0!</v>
      </c>
      <c r="D27" s="9" t="e">
        <f>STDEV(SCORE_NSA_GQA!U:U)</f>
        <v>#DIV/0!</v>
      </c>
    </row>
    <row r="29" spans="2:4" ht="30.75" thickBot="1" x14ac:dyDescent="0.3">
      <c r="B29" s="15" t="s">
        <v>158</v>
      </c>
      <c r="C29" s="16" t="s">
        <v>152</v>
      </c>
      <c r="D29" s="17" t="s">
        <v>155</v>
      </c>
    </row>
    <row r="30" spans="2:4" x14ac:dyDescent="0.25">
      <c r="B30" s="12" t="s">
        <v>151</v>
      </c>
      <c r="C30">
        <f>COUNTIF(SCORE_NSA_CI!G:G,"=true")</f>
        <v>0</v>
      </c>
      <c r="D30">
        <f>COUNTIF(SCORE_NSA_CI!G:G,"=true")</f>
        <v>0</v>
      </c>
    </row>
    <row r="31" spans="2:4" x14ac:dyDescent="0.25">
      <c r="B31" s="12" t="s">
        <v>152</v>
      </c>
      <c r="C31" s="9" t="e">
        <f>AVERAGE(SCORE_NSA_CI!I:I)</f>
        <v>#DIV/0!</v>
      </c>
      <c r="D31" s="9" t="e">
        <f>AVERAGE(SCORE_NSA_CI!S:S)</f>
        <v>#DIV/0!</v>
      </c>
    </row>
    <row r="32" spans="2:4" x14ac:dyDescent="0.25">
      <c r="B32" s="12" t="s">
        <v>153</v>
      </c>
      <c r="C32" s="9" t="e">
        <f>STDEV(SCORE_NSA_CI!I:I)</f>
        <v>#DIV/0!</v>
      </c>
      <c r="D32" s="9" t="e">
        <f>STDEV(SCORE_NSA_CI!S:S)</f>
        <v>#DIV/0!</v>
      </c>
    </row>
    <row r="34" spans="2:4" ht="18.75" x14ac:dyDescent="0.3">
      <c r="B34" s="18" t="s">
        <v>163</v>
      </c>
    </row>
    <row r="35" spans="2:4" x14ac:dyDescent="0.25">
      <c r="B35" s="19" t="s">
        <v>171</v>
      </c>
    </row>
    <row r="36" spans="2:4" x14ac:dyDescent="0.25">
      <c r="B36" s="19"/>
    </row>
    <row r="37" spans="2:4" ht="30.75" thickBot="1" x14ac:dyDescent="0.3">
      <c r="B37" s="15" t="s">
        <v>165</v>
      </c>
      <c r="C37" s="16" t="s">
        <v>152</v>
      </c>
      <c r="D37" s="17" t="s">
        <v>155</v>
      </c>
    </row>
    <row r="38" spans="2:4" x14ac:dyDescent="0.25">
      <c r="B38" s="13" t="s">
        <v>151</v>
      </c>
      <c r="C38">
        <f>COUNTIF(SCORE_SA_AO!H:H,"=true")</f>
        <v>0</v>
      </c>
      <c r="D38">
        <f>COUNTIF(SCORE_SA_AO!H:H,"=true")</f>
        <v>0</v>
      </c>
    </row>
    <row r="39" spans="2:4" x14ac:dyDescent="0.25">
      <c r="B39" s="13" t="s">
        <v>152</v>
      </c>
      <c r="C39" s="9" t="e">
        <f>AVERAGE(SCORE_SA_AO!J:J)</f>
        <v>#DIV/0!</v>
      </c>
      <c r="D39" s="9" t="e">
        <f>AVERAGE(SCORE_SA_AO!U:U)</f>
        <v>#DIV/0!</v>
      </c>
    </row>
    <row r="40" spans="2:4" x14ac:dyDescent="0.25">
      <c r="B40" s="13" t="s">
        <v>153</v>
      </c>
      <c r="C40" s="9" t="e">
        <f>STDEV(SCORE_SA_AO!J:J)</f>
        <v>#DIV/0!</v>
      </c>
      <c r="D40" s="9" t="e">
        <f>STDEV(SCORE_SA_AO!U:U)</f>
        <v>#DIV/0!</v>
      </c>
    </row>
    <row r="42" spans="2:4" ht="30.75" thickBot="1" x14ac:dyDescent="0.3">
      <c r="B42" s="15" t="s">
        <v>166</v>
      </c>
      <c r="C42" s="16" t="s">
        <v>152</v>
      </c>
      <c r="D42" s="17" t="s">
        <v>155</v>
      </c>
    </row>
    <row r="43" spans="2:4" x14ac:dyDescent="0.25">
      <c r="B43" s="13" t="s">
        <v>151</v>
      </c>
      <c r="C43">
        <f>COUNTIF(SCORE_SA_PR!G:G,"=true")</f>
        <v>0</v>
      </c>
      <c r="D43">
        <f>COUNTIF(SCORE_SA_PR!G:G,"=true")</f>
        <v>0</v>
      </c>
    </row>
    <row r="44" spans="2:4" x14ac:dyDescent="0.25">
      <c r="B44" s="13" t="s">
        <v>152</v>
      </c>
      <c r="C44" s="9" t="e">
        <f>AVERAGE(SCORE_SA_PR!H:H)</f>
        <v>#DIV/0!</v>
      </c>
      <c r="D44" s="9" t="e">
        <f>AVERAGE(SCORE_SA_PR!T:T)</f>
        <v>#DIV/0!</v>
      </c>
    </row>
    <row r="45" spans="2:4" x14ac:dyDescent="0.25">
      <c r="B45" s="13" t="s">
        <v>153</v>
      </c>
      <c r="C45" s="9" t="e">
        <f>STDEV(SCORE_SA_PR!H:H)</f>
        <v>#DIV/0!</v>
      </c>
      <c r="D45" s="9" t="e">
        <f>STDEV(SCORE_SA_PR!T:T)</f>
        <v>#DIV/0!</v>
      </c>
    </row>
    <row r="47" spans="2:4" ht="30.75" thickBot="1" x14ac:dyDescent="0.3">
      <c r="B47" s="15" t="s">
        <v>167</v>
      </c>
      <c r="C47" s="16" t="s">
        <v>152</v>
      </c>
      <c r="D47" s="17" t="s">
        <v>155</v>
      </c>
    </row>
    <row r="48" spans="2:4" x14ac:dyDescent="0.25">
      <c r="B48" s="13" t="s">
        <v>151</v>
      </c>
      <c r="C48">
        <f>COUNTIF(SCORE_SA_CS!G:G,"=true")</f>
        <v>0</v>
      </c>
      <c r="D48">
        <f>COUNTIF(SCORE_SA_CS!G:G,"=true")</f>
        <v>0</v>
      </c>
    </row>
    <row r="49" spans="2:4" x14ac:dyDescent="0.25">
      <c r="B49" s="13" t="s">
        <v>152</v>
      </c>
      <c r="C49" s="9" t="e">
        <f>AVERAGE(SCORE_SA_CS!I:I)</f>
        <v>#DIV/0!</v>
      </c>
      <c r="D49" s="9" t="e">
        <f>AVERAGE(SCORE_SA_CS!T:T)</f>
        <v>#DIV/0!</v>
      </c>
    </row>
    <row r="50" spans="2:4" x14ac:dyDescent="0.25">
      <c r="B50" s="13" t="s">
        <v>153</v>
      </c>
      <c r="C50" s="9" t="e">
        <f>STDEV(SCORE_SA_CS!I:I)</f>
        <v>#DIV/0!</v>
      </c>
      <c r="D50" s="9" t="e">
        <f>STDEV(SCORE_SA_CS!T:T)</f>
        <v>#DIV/0!</v>
      </c>
    </row>
    <row r="52" spans="2:4" ht="30.75" thickBot="1" x14ac:dyDescent="0.3">
      <c r="B52" s="15" t="s">
        <v>168</v>
      </c>
      <c r="C52" s="16" t="s">
        <v>152</v>
      </c>
      <c r="D52" s="17" t="s">
        <v>155</v>
      </c>
    </row>
    <row r="53" spans="2:4" x14ac:dyDescent="0.25">
      <c r="B53" s="13" t="s">
        <v>151</v>
      </c>
      <c r="C53">
        <f>COUNTIF(SCORE_SA_GQR!H:H,"=TRUE")</f>
        <v>0</v>
      </c>
      <c r="D53">
        <f>COUNTIF(SCORE_SA_GQR!H:H,"=TRUE")</f>
        <v>0</v>
      </c>
    </row>
    <row r="54" spans="2:4" x14ac:dyDescent="0.25">
      <c r="B54" s="13" t="s">
        <v>152</v>
      </c>
      <c r="C54" s="9" t="e">
        <f>AVERAGE(SCORE_SA_GQR!I:I)</f>
        <v>#DIV/0!</v>
      </c>
      <c r="D54" s="9" t="e">
        <f>AVERAGE(SCORE_SA_GQR!U:U)</f>
        <v>#DIV/0!</v>
      </c>
    </row>
    <row r="55" spans="2:4" x14ac:dyDescent="0.25">
      <c r="B55" s="13" t="s">
        <v>153</v>
      </c>
      <c r="C55" s="9" t="e">
        <f>STDEV(SCORE_SA_GQR!I:I)</f>
        <v>#DIV/0!</v>
      </c>
      <c r="D55" s="9" t="e">
        <f>STDEV(SCORE_SA_GQR!U:U)</f>
        <v>#DIV/0!</v>
      </c>
    </row>
    <row r="57" spans="2:4" ht="30.75" thickBot="1" x14ac:dyDescent="0.3">
      <c r="B57" s="15" t="s">
        <v>169</v>
      </c>
      <c r="C57" s="16" t="s">
        <v>152</v>
      </c>
      <c r="D57" s="17" t="s">
        <v>155</v>
      </c>
    </row>
    <row r="58" spans="2:4" x14ac:dyDescent="0.25">
      <c r="B58" s="13" t="s">
        <v>151</v>
      </c>
      <c r="C58">
        <f>COUNTIF(SCORE_SA_CI!H:H,"=true")</f>
        <v>0</v>
      </c>
      <c r="D58">
        <f>COUNTIF(SCORE_SA_CI!H:H,"=true")</f>
        <v>0</v>
      </c>
    </row>
    <row r="59" spans="2:4" x14ac:dyDescent="0.25">
      <c r="B59" s="13" t="s">
        <v>152</v>
      </c>
      <c r="C59" s="9" t="e">
        <f>AVERAGE(SCORE_SA_CI!I:I)</f>
        <v>#DIV/0!</v>
      </c>
      <c r="D59" s="9" t="e">
        <f>AVERAGE(SCORE_SA_CI!U:U)</f>
        <v>#DIV/0!</v>
      </c>
    </row>
    <row r="60" spans="2:4" x14ac:dyDescent="0.25">
      <c r="B60" s="13" t="s">
        <v>153</v>
      </c>
      <c r="C60" s="9" t="e">
        <f>STDEV(SCORE_SA_CI!I:I)</f>
        <v>#DIV/0!</v>
      </c>
      <c r="D60" s="9" t="e">
        <f>STDEV(SCORE_SA_CI!U:JU)</f>
        <v>#DIV/0!</v>
      </c>
    </row>
    <row r="62" spans="2:4" ht="30.75" thickBot="1" x14ac:dyDescent="0.3">
      <c r="B62" s="15" t="s">
        <v>170</v>
      </c>
      <c r="C62" s="16" t="s">
        <v>152</v>
      </c>
      <c r="D62" s="17" t="s">
        <v>155</v>
      </c>
    </row>
    <row r="63" spans="2:4" x14ac:dyDescent="0.25">
      <c r="B63" s="13" t="s">
        <v>151</v>
      </c>
      <c r="C63">
        <f>COUNTIF(SCORE_SA_D!G:G,"=true")</f>
        <v>0</v>
      </c>
      <c r="D63">
        <f>COUNTIF(SCORE_SA_D!G:G,"=true")</f>
        <v>0</v>
      </c>
    </row>
    <row r="64" spans="2:4" x14ac:dyDescent="0.25">
      <c r="B64" s="13" t="s">
        <v>152</v>
      </c>
      <c r="C64" s="9" t="e">
        <f>AVERAGE(SCORE_SA_D!H:H)</f>
        <v>#DIV/0!</v>
      </c>
      <c r="D64" s="9" t="e">
        <f>AVERAGE(SCORE_SA_D!T:T)</f>
        <v>#DIV/0!</v>
      </c>
    </row>
    <row r="65" spans="2:4" x14ac:dyDescent="0.25">
      <c r="B65" s="13" t="s">
        <v>153</v>
      </c>
      <c r="C65" s="9" t="e">
        <f>STDEV(SCORE_SA_D!H:H)</f>
        <v>#DIV/0!</v>
      </c>
      <c r="D65" s="9" t="e">
        <f>STDEV(SCORE_SA_D!T:T)</f>
        <v>#DIV/0!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050"/>
  <sheetViews>
    <sheetView workbookViewId="0">
      <selection activeCell="D19" sqref="D19"/>
    </sheetView>
  </sheetViews>
  <sheetFormatPr defaultColWidth="9.140625" defaultRowHeight="15" x14ac:dyDescent="0.25"/>
  <cols>
    <col min="1" max="1" width="9.140625" style="5"/>
    <col min="2" max="2" width="14.5703125" style="7" bestFit="1" customWidth="1"/>
    <col min="3" max="3" width="14.140625" style="7" bestFit="1" customWidth="1"/>
    <col min="4" max="4" width="14.42578125" style="7" bestFit="1" customWidth="1"/>
    <col min="5" max="5" width="12.85546875" style="7" bestFit="1" customWidth="1"/>
    <col min="6" max="6" width="16.28515625" style="7" bestFit="1" customWidth="1"/>
    <col min="7" max="7" width="15.7109375" style="7" bestFit="1" customWidth="1"/>
    <col min="8" max="8" width="14" style="7" bestFit="1" customWidth="1"/>
    <col min="9" max="9" width="13.5703125" style="7" bestFit="1" customWidth="1"/>
    <col min="10" max="11" width="13.140625" style="5" bestFit="1" customWidth="1"/>
    <col min="12" max="12" width="9.140625" style="5"/>
    <col min="13" max="13" width="12.42578125" style="5" bestFit="1" customWidth="1"/>
    <col min="14" max="14" width="13.140625" style="5" bestFit="1" customWidth="1"/>
    <col min="15" max="15" width="12.5703125" style="5" bestFit="1" customWidth="1"/>
    <col min="16" max="16" width="12" style="5" bestFit="1" customWidth="1"/>
    <col min="17" max="17" width="11.5703125" style="5" bestFit="1" customWidth="1"/>
    <col min="18" max="18" width="12.42578125" style="5" bestFit="1" customWidth="1"/>
    <col min="19" max="19" width="12" style="5" bestFit="1" customWidth="1"/>
    <col min="20" max="16384" width="9.140625" style="5"/>
  </cols>
  <sheetData>
    <row r="1" spans="1:21" s="3" customFormat="1" x14ac:dyDescent="0.25">
      <c r="A1" s="3" t="s">
        <v>5</v>
      </c>
      <c r="B1" s="4" t="str">
        <f>SCORE_NSA_PR!G1</f>
        <v>NSA_PR_MEAN</v>
      </c>
      <c r="C1" s="4" t="str">
        <f>SCORE_NSA_PR!P1</f>
        <v>NSE_PR_TSUM</v>
      </c>
      <c r="D1" s="4" t="str">
        <f>SCORE_NSA_CS!I1</f>
        <v>NSA_CS_MEAN</v>
      </c>
      <c r="E1" s="4" t="str">
        <f>SCORE_NSA_CS!T1</f>
        <v>NSA_TCS_SUM</v>
      </c>
      <c r="F1" s="4" t="str">
        <f>SCORE_NSA_GQA!J1</f>
        <v>MEAN_NSA_GQ</v>
      </c>
      <c r="G1" s="4" t="str">
        <f>SCORE_NSA_GQA!U1</f>
        <v>NSA_GQ_TSUM</v>
      </c>
      <c r="H1" s="4" t="str">
        <f>SCORE_NSA_CI!I1</f>
        <v>NSA_CI_MEAN</v>
      </c>
      <c r="I1" s="4" t="str">
        <f>SCORE_NSA_CI!S1</f>
        <v>NSA_CI_TSUM</v>
      </c>
      <c r="J1" s="3" t="str">
        <f>SCORE_SA_AO!J1</f>
        <v>MEAN_SA_Ao</v>
      </c>
      <c r="K1" s="3" t="str">
        <f>SCORE_SA_AO!U1</f>
        <v>SA_AO_TSUM</v>
      </c>
      <c r="L1" s="3" t="str">
        <f>SCORE_SA_CS!I1</f>
        <v>SA_CS_MEAN</v>
      </c>
      <c r="M1" s="3" t="str">
        <f>SCORE_SA_CS!T1</f>
        <v>SA_CS_TSUM</v>
      </c>
      <c r="N1" s="3" t="str">
        <f>SCORE_SA_PR!I1</f>
        <v>SA_PR_MEAN</v>
      </c>
      <c r="O1" s="3" t="str">
        <f>SCORE_SA_PR!T1</f>
        <v>SA_PR_TSUM</v>
      </c>
      <c r="P1" s="3" t="str">
        <f>SCORE_SA_D!I1</f>
        <v>SA_D_MEAN</v>
      </c>
      <c r="Q1" s="3" t="str">
        <f>SCORE_SA_D!T1</f>
        <v>SA_D_TSUM</v>
      </c>
      <c r="R1" s="3" t="str">
        <f>SCORE_SA_CI!J1</f>
        <v>MEAN_SA_CI</v>
      </c>
      <c r="S1" s="3" t="str">
        <f>SCORE_SA_CI!U1</f>
        <v>SA_CI_TSUM</v>
      </c>
      <c r="T1" s="3" t="str">
        <f>SCORE_SA_GQR!J1</f>
        <v>MEAN_SA_GQ</v>
      </c>
      <c r="U1" s="3" t="str">
        <f>SCORE_SA_GQR!U1</f>
        <v>SA_GQ_TSUM</v>
      </c>
    </row>
    <row r="2" spans="1:21" x14ac:dyDescent="0.25">
      <c r="A2" s="5">
        <f>Raw_Data!A2</f>
        <v>0</v>
      </c>
      <c r="B2" s="6" t="str">
        <f>SCORE_NSA_PR!G2</f>
        <v/>
      </c>
      <c r="C2" s="6" t="str">
        <f>SCORE_NSA_PR!P2</f>
        <v/>
      </c>
      <c r="D2" s="7" t="str">
        <f>SCORE_NSA_CS!I2</f>
        <v/>
      </c>
      <c r="E2" s="7" t="str">
        <f>SCORE_NSA_CS!T2</f>
        <v/>
      </c>
      <c r="F2" s="6" t="str">
        <f>SCORE_NSA_GQA!J2</f>
        <v/>
      </c>
      <c r="G2" s="6" t="str">
        <f>SCORE_NSA_GQA!U2</f>
        <v/>
      </c>
      <c r="H2" s="7" t="str">
        <f>SCORE_NSA_CI!I2</f>
        <v/>
      </c>
      <c r="I2" s="7" t="str">
        <f>SCORE_NSA_CI!S2</f>
        <v/>
      </c>
      <c r="J2" s="5" t="str">
        <f>SCORE_SA_AO!J2</f>
        <v/>
      </c>
      <c r="K2" s="5" t="str">
        <f>SCORE_SA_AO!U2</f>
        <v/>
      </c>
      <c r="L2" s="5" t="str">
        <f>SCORE_SA_CS!I2</f>
        <v/>
      </c>
      <c r="M2" s="5" t="str">
        <f>SCORE_SA_CS!T2</f>
        <v/>
      </c>
      <c r="N2" s="5" t="str">
        <f>SCORE_SA_PR!I2</f>
        <v/>
      </c>
      <c r="O2" s="5" t="str">
        <f>SCORE_SA_PR!T2</f>
        <v/>
      </c>
      <c r="P2" s="5" t="str">
        <f>SCORE_SA_D!I2</f>
        <v/>
      </c>
      <c r="Q2" s="5" t="str">
        <f>SCORE_SA_D!T2</f>
        <v/>
      </c>
      <c r="R2" s="5" t="str">
        <f>SCORE_SA_CI!J2</f>
        <v/>
      </c>
      <c r="S2" s="5" t="str">
        <f>SCORE_SA_CI!U2</f>
        <v/>
      </c>
      <c r="T2" s="5" t="str">
        <f>SCORE_SA_GQR!J2</f>
        <v/>
      </c>
      <c r="U2" s="5" t="str">
        <f>SCORE_SA_GQR!U2</f>
        <v/>
      </c>
    </row>
    <row r="3" spans="1:21" x14ac:dyDescent="0.25">
      <c r="A3" s="5">
        <f>Raw_Data!A3</f>
        <v>0</v>
      </c>
      <c r="B3" s="6" t="str">
        <f>SCORE_NSA_PR!G3</f>
        <v/>
      </c>
      <c r="C3" s="6" t="str">
        <f>SCORE_NSA_PR!P3</f>
        <v/>
      </c>
      <c r="D3" s="7" t="str">
        <f>SCORE_NSA_CS!I3</f>
        <v/>
      </c>
      <c r="E3" s="7" t="str">
        <f>SCORE_NSA_CS!T3</f>
        <v/>
      </c>
      <c r="F3" s="6" t="str">
        <f>SCORE_NSA_GQA!J3</f>
        <v/>
      </c>
      <c r="G3" s="6" t="str">
        <f>SCORE_NSA_GQA!U3</f>
        <v/>
      </c>
      <c r="H3" s="7" t="str">
        <f>SCORE_NSA_CI!I3</f>
        <v/>
      </c>
      <c r="I3" s="7" t="str">
        <f>SCORE_NSA_CI!S3</f>
        <v/>
      </c>
      <c r="J3" s="5" t="str">
        <f>SCORE_SA_AO!J3</f>
        <v/>
      </c>
      <c r="K3" s="5" t="str">
        <f>SCORE_SA_AO!U3</f>
        <v/>
      </c>
      <c r="L3" s="5" t="str">
        <f>SCORE_SA_CS!I3</f>
        <v/>
      </c>
      <c r="M3" s="5" t="str">
        <f>SCORE_SA_CS!T3</f>
        <v/>
      </c>
      <c r="N3" s="5" t="str">
        <f>SCORE_SA_PR!I3</f>
        <v/>
      </c>
      <c r="O3" s="5" t="str">
        <f>SCORE_SA_PR!T3</f>
        <v/>
      </c>
      <c r="P3" s="5" t="str">
        <f>SCORE_SA_D!I3</f>
        <v/>
      </c>
      <c r="Q3" s="5" t="str">
        <f>SCORE_SA_D!T3</f>
        <v/>
      </c>
      <c r="R3" s="5" t="str">
        <f>SCORE_SA_CI!J3</f>
        <v/>
      </c>
      <c r="S3" s="5" t="str">
        <f>SCORE_SA_CI!U3</f>
        <v/>
      </c>
      <c r="T3" s="5" t="str">
        <f>SCORE_SA_GQR!J3</f>
        <v/>
      </c>
      <c r="U3" s="5" t="str">
        <f>SCORE_SA_GQR!U3</f>
        <v/>
      </c>
    </row>
    <row r="4" spans="1:21" x14ac:dyDescent="0.25">
      <c r="A4" s="5">
        <f>Raw_Data!A4</f>
        <v>0</v>
      </c>
      <c r="B4" s="6" t="str">
        <f>SCORE_NSA_PR!G4</f>
        <v/>
      </c>
      <c r="C4" s="6" t="str">
        <f>SCORE_NSA_PR!P4</f>
        <v/>
      </c>
      <c r="D4" s="7" t="str">
        <f>SCORE_NSA_CS!I4</f>
        <v/>
      </c>
      <c r="E4" s="7" t="str">
        <f>SCORE_NSA_CS!T4</f>
        <v/>
      </c>
      <c r="F4" s="6" t="str">
        <f>SCORE_NSA_GQA!J4</f>
        <v/>
      </c>
      <c r="G4" s="6" t="str">
        <f>SCORE_NSA_GQA!U4</f>
        <v/>
      </c>
      <c r="H4" s="7" t="str">
        <f>SCORE_NSA_CI!I4</f>
        <v/>
      </c>
      <c r="I4" s="7" t="str">
        <f>SCORE_NSA_CI!S4</f>
        <v/>
      </c>
      <c r="J4" s="5" t="str">
        <f>SCORE_SA_AO!J4</f>
        <v/>
      </c>
      <c r="K4" s="5" t="str">
        <f>SCORE_SA_AO!U4</f>
        <v/>
      </c>
      <c r="L4" s="5" t="str">
        <f>SCORE_SA_CS!I4</f>
        <v/>
      </c>
      <c r="M4" s="5" t="str">
        <f>SCORE_SA_CS!T4</f>
        <v/>
      </c>
      <c r="N4" s="5" t="str">
        <f>SCORE_SA_PR!I4</f>
        <v/>
      </c>
      <c r="O4" s="5" t="str">
        <f>SCORE_SA_PR!T4</f>
        <v/>
      </c>
      <c r="P4" s="5" t="str">
        <f>SCORE_SA_D!I4</f>
        <v/>
      </c>
      <c r="Q4" s="5" t="str">
        <f>SCORE_SA_D!T4</f>
        <v/>
      </c>
      <c r="R4" s="5" t="str">
        <f>SCORE_SA_CI!J4</f>
        <v/>
      </c>
      <c r="S4" s="5" t="str">
        <f>SCORE_SA_CI!U4</f>
        <v/>
      </c>
      <c r="T4" s="5" t="str">
        <f>SCORE_SA_GQR!J4</f>
        <v/>
      </c>
      <c r="U4" s="5" t="str">
        <f>SCORE_SA_GQR!U4</f>
        <v/>
      </c>
    </row>
    <row r="5" spans="1:21" x14ac:dyDescent="0.25">
      <c r="A5" s="5">
        <f>Raw_Data!A5</f>
        <v>0</v>
      </c>
      <c r="B5" s="6" t="str">
        <f>SCORE_NSA_PR!G5</f>
        <v/>
      </c>
      <c r="C5" s="6" t="str">
        <f>SCORE_NSA_PR!P5</f>
        <v/>
      </c>
      <c r="D5" s="7" t="str">
        <f>SCORE_NSA_CS!I5</f>
        <v/>
      </c>
      <c r="E5" s="7" t="str">
        <f>SCORE_NSA_CS!T5</f>
        <v/>
      </c>
      <c r="F5" s="6" t="str">
        <f>SCORE_NSA_GQA!J5</f>
        <v/>
      </c>
      <c r="G5" s="6" t="str">
        <f>SCORE_NSA_GQA!U5</f>
        <v/>
      </c>
      <c r="H5" s="7" t="str">
        <f>SCORE_NSA_CI!I5</f>
        <v/>
      </c>
      <c r="I5" s="7" t="str">
        <f>SCORE_NSA_CI!S5</f>
        <v/>
      </c>
      <c r="J5" s="5" t="str">
        <f>SCORE_SA_AO!J5</f>
        <v/>
      </c>
      <c r="K5" s="5" t="str">
        <f>SCORE_SA_AO!U5</f>
        <v/>
      </c>
      <c r="L5" s="5" t="str">
        <f>SCORE_SA_CS!I5</f>
        <v/>
      </c>
      <c r="M5" s="5" t="str">
        <f>SCORE_SA_CS!T5</f>
        <v/>
      </c>
      <c r="N5" s="5" t="str">
        <f>SCORE_SA_PR!I5</f>
        <v/>
      </c>
      <c r="O5" s="5" t="str">
        <f>SCORE_SA_PR!T5</f>
        <v/>
      </c>
      <c r="P5" s="5" t="str">
        <f>SCORE_SA_D!I5</f>
        <v/>
      </c>
      <c r="Q5" s="5" t="str">
        <f>SCORE_SA_D!T5</f>
        <v/>
      </c>
      <c r="R5" s="5" t="str">
        <f>SCORE_SA_CI!J5</f>
        <v/>
      </c>
      <c r="S5" s="5" t="str">
        <f>SCORE_SA_CI!U5</f>
        <v/>
      </c>
      <c r="T5" s="5" t="str">
        <f>SCORE_SA_GQR!J5</f>
        <v/>
      </c>
      <c r="U5" s="5" t="str">
        <f>SCORE_SA_GQR!U5</f>
        <v/>
      </c>
    </row>
    <row r="6" spans="1:21" x14ac:dyDescent="0.25">
      <c r="A6" s="5">
        <f>Raw_Data!A6</f>
        <v>0</v>
      </c>
      <c r="B6" s="6" t="str">
        <f>SCORE_NSA_PR!G6</f>
        <v/>
      </c>
      <c r="C6" s="6" t="str">
        <f>SCORE_NSA_PR!P6</f>
        <v/>
      </c>
      <c r="D6" s="7" t="str">
        <f>SCORE_NSA_CS!I6</f>
        <v/>
      </c>
      <c r="E6" s="7" t="str">
        <f>SCORE_NSA_CS!T6</f>
        <v/>
      </c>
      <c r="F6" s="6" t="str">
        <f>SCORE_NSA_GQA!J6</f>
        <v/>
      </c>
      <c r="G6" s="6" t="str">
        <f>SCORE_NSA_GQA!U6</f>
        <v/>
      </c>
      <c r="H6" s="7" t="str">
        <f>SCORE_NSA_CI!I6</f>
        <v/>
      </c>
      <c r="I6" s="7" t="str">
        <f>SCORE_NSA_CI!S6</f>
        <v/>
      </c>
      <c r="J6" s="5" t="str">
        <f>SCORE_SA_AO!J6</f>
        <v/>
      </c>
      <c r="K6" s="5" t="str">
        <f>SCORE_SA_AO!U6</f>
        <v/>
      </c>
      <c r="L6" s="5" t="str">
        <f>SCORE_SA_CS!I6</f>
        <v/>
      </c>
      <c r="M6" s="5" t="str">
        <f>SCORE_SA_CS!T6</f>
        <v/>
      </c>
      <c r="N6" s="5" t="str">
        <f>SCORE_SA_PR!I6</f>
        <v/>
      </c>
      <c r="O6" s="5" t="str">
        <f>SCORE_SA_PR!T6</f>
        <v/>
      </c>
      <c r="P6" s="5" t="str">
        <f>SCORE_SA_D!I6</f>
        <v/>
      </c>
      <c r="Q6" s="5" t="str">
        <f>SCORE_SA_D!T6</f>
        <v/>
      </c>
      <c r="R6" s="5" t="str">
        <f>SCORE_SA_CI!J6</f>
        <v/>
      </c>
      <c r="S6" s="5" t="str">
        <f>SCORE_SA_CI!U6</f>
        <v/>
      </c>
      <c r="T6" s="5" t="str">
        <f>SCORE_SA_GQR!J6</f>
        <v/>
      </c>
      <c r="U6" s="5" t="str">
        <f>SCORE_SA_GQR!U6</f>
        <v/>
      </c>
    </row>
    <row r="7" spans="1:21" x14ac:dyDescent="0.25">
      <c r="A7" s="5">
        <f>Raw_Data!A7</f>
        <v>0</v>
      </c>
      <c r="B7" s="6" t="str">
        <f>SCORE_NSA_PR!G7</f>
        <v/>
      </c>
      <c r="C7" s="6" t="str">
        <f>SCORE_NSA_PR!P7</f>
        <v/>
      </c>
      <c r="D7" s="7" t="str">
        <f>SCORE_NSA_CS!I7</f>
        <v/>
      </c>
      <c r="E7" s="7" t="str">
        <f>SCORE_NSA_CS!T7</f>
        <v/>
      </c>
      <c r="F7" s="6" t="str">
        <f>SCORE_NSA_GQA!J7</f>
        <v/>
      </c>
      <c r="G7" s="6" t="str">
        <f>SCORE_NSA_GQA!U7</f>
        <v/>
      </c>
      <c r="H7" s="7" t="str">
        <f>SCORE_NSA_CI!I7</f>
        <v/>
      </c>
      <c r="I7" s="7" t="str">
        <f>SCORE_NSA_CI!S7</f>
        <v/>
      </c>
      <c r="J7" s="5" t="str">
        <f>SCORE_SA_AO!J7</f>
        <v/>
      </c>
      <c r="K7" s="5" t="str">
        <f>SCORE_SA_AO!U7</f>
        <v/>
      </c>
      <c r="L7" s="5" t="str">
        <f>SCORE_SA_CS!I7</f>
        <v/>
      </c>
      <c r="M7" s="5" t="str">
        <f>SCORE_SA_CS!T7</f>
        <v/>
      </c>
      <c r="N7" s="5" t="str">
        <f>SCORE_SA_PR!I7</f>
        <v/>
      </c>
      <c r="O7" s="5" t="str">
        <f>SCORE_SA_PR!T7</f>
        <v/>
      </c>
      <c r="P7" s="5" t="str">
        <f>SCORE_SA_D!I7</f>
        <v/>
      </c>
      <c r="Q7" s="5" t="str">
        <f>SCORE_SA_D!T7</f>
        <v/>
      </c>
      <c r="R7" s="5" t="str">
        <f>SCORE_SA_CI!J7</f>
        <v/>
      </c>
      <c r="S7" s="5" t="str">
        <f>SCORE_SA_CI!U7</f>
        <v/>
      </c>
      <c r="T7" s="5" t="str">
        <f>SCORE_SA_GQR!J7</f>
        <v/>
      </c>
      <c r="U7" s="5" t="str">
        <f>SCORE_SA_GQR!U7</f>
        <v/>
      </c>
    </row>
    <row r="8" spans="1:21" x14ac:dyDescent="0.25">
      <c r="A8" s="5">
        <f>Raw_Data!A8</f>
        <v>0</v>
      </c>
      <c r="B8" s="6" t="str">
        <f>SCORE_NSA_PR!G8</f>
        <v/>
      </c>
      <c r="C8" s="6" t="str">
        <f>SCORE_NSA_PR!P8</f>
        <v/>
      </c>
      <c r="D8" s="7" t="str">
        <f>SCORE_NSA_CS!I8</f>
        <v/>
      </c>
      <c r="E8" s="7" t="str">
        <f>SCORE_NSA_CS!T8</f>
        <v/>
      </c>
      <c r="F8" s="6" t="str">
        <f>SCORE_NSA_GQA!J8</f>
        <v/>
      </c>
      <c r="G8" s="6" t="str">
        <f>SCORE_NSA_GQA!U8</f>
        <v/>
      </c>
      <c r="H8" s="7" t="str">
        <f>SCORE_NSA_CI!I8</f>
        <v/>
      </c>
      <c r="I8" s="7" t="str">
        <f>SCORE_NSA_CI!S8</f>
        <v/>
      </c>
      <c r="J8" s="5" t="str">
        <f>SCORE_SA_AO!J8</f>
        <v/>
      </c>
      <c r="K8" s="5" t="str">
        <f>SCORE_SA_AO!U8</f>
        <v/>
      </c>
      <c r="L8" s="5" t="str">
        <f>SCORE_SA_CS!I8</f>
        <v/>
      </c>
      <c r="M8" s="5" t="str">
        <f>SCORE_SA_CS!T8</f>
        <v/>
      </c>
      <c r="N8" s="5" t="str">
        <f>SCORE_SA_PR!I8</f>
        <v/>
      </c>
      <c r="O8" s="5" t="str">
        <f>SCORE_SA_PR!T8</f>
        <v/>
      </c>
      <c r="P8" s="5" t="str">
        <f>SCORE_SA_D!I8</f>
        <v/>
      </c>
      <c r="Q8" s="5" t="str">
        <f>SCORE_SA_D!T8</f>
        <v/>
      </c>
      <c r="R8" s="5" t="str">
        <f>SCORE_SA_CI!J8</f>
        <v/>
      </c>
      <c r="S8" s="5" t="str">
        <f>SCORE_SA_CI!U8</f>
        <v/>
      </c>
      <c r="T8" s="5" t="str">
        <f>SCORE_SA_GQR!J8</f>
        <v/>
      </c>
      <c r="U8" s="5" t="str">
        <f>SCORE_SA_GQR!U8</f>
        <v/>
      </c>
    </row>
    <row r="9" spans="1:21" x14ac:dyDescent="0.25">
      <c r="A9" s="5">
        <f>Raw_Data!A9</f>
        <v>0</v>
      </c>
      <c r="B9" s="6" t="str">
        <f>SCORE_NSA_PR!G9</f>
        <v/>
      </c>
      <c r="C9" s="6" t="str">
        <f>SCORE_NSA_PR!P9</f>
        <v/>
      </c>
      <c r="D9" s="7" t="str">
        <f>SCORE_NSA_CS!I9</f>
        <v/>
      </c>
      <c r="E9" s="7" t="str">
        <f>SCORE_NSA_CS!T9</f>
        <v/>
      </c>
      <c r="F9" s="6" t="str">
        <f>SCORE_NSA_GQA!J9</f>
        <v/>
      </c>
      <c r="G9" s="6" t="str">
        <f>SCORE_NSA_GQA!U9</f>
        <v/>
      </c>
      <c r="H9" s="7" t="str">
        <f>SCORE_NSA_CI!I9</f>
        <v/>
      </c>
      <c r="I9" s="7" t="str">
        <f>SCORE_NSA_CI!S9</f>
        <v/>
      </c>
      <c r="J9" s="5" t="str">
        <f>SCORE_SA_AO!J9</f>
        <v/>
      </c>
      <c r="K9" s="5" t="str">
        <f>SCORE_SA_AO!U9</f>
        <v/>
      </c>
      <c r="L9" s="5" t="str">
        <f>SCORE_SA_CS!I9</f>
        <v/>
      </c>
      <c r="M9" s="5" t="str">
        <f>SCORE_SA_CS!T9</f>
        <v/>
      </c>
      <c r="N9" s="5" t="str">
        <f>SCORE_SA_PR!I9</f>
        <v/>
      </c>
      <c r="O9" s="5" t="str">
        <f>SCORE_SA_PR!T9</f>
        <v/>
      </c>
      <c r="P9" s="5" t="str">
        <f>SCORE_SA_D!I9</f>
        <v/>
      </c>
      <c r="Q9" s="5" t="str">
        <f>SCORE_SA_D!T9</f>
        <v/>
      </c>
      <c r="R9" s="5" t="str">
        <f>SCORE_SA_CI!J9</f>
        <v/>
      </c>
      <c r="S9" s="5" t="str">
        <f>SCORE_SA_CI!U9</f>
        <v/>
      </c>
      <c r="T9" s="5" t="str">
        <f>SCORE_SA_GQR!J9</f>
        <v/>
      </c>
      <c r="U9" s="5" t="str">
        <f>SCORE_SA_GQR!U9</f>
        <v/>
      </c>
    </row>
    <row r="10" spans="1:21" x14ac:dyDescent="0.25">
      <c r="A10" s="5">
        <f>Raw_Data!A10</f>
        <v>0</v>
      </c>
      <c r="B10" s="6" t="str">
        <f>SCORE_NSA_PR!G10</f>
        <v/>
      </c>
      <c r="C10" s="6" t="str">
        <f>SCORE_NSA_PR!P10</f>
        <v/>
      </c>
      <c r="D10" s="7" t="str">
        <f>SCORE_NSA_CS!I10</f>
        <v/>
      </c>
      <c r="E10" s="7" t="str">
        <f>SCORE_NSA_CS!T10</f>
        <v/>
      </c>
      <c r="F10" s="6" t="str">
        <f>SCORE_NSA_GQA!J10</f>
        <v/>
      </c>
      <c r="G10" s="6" t="str">
        <f>SCORE_NSA_GQA!U10</f>
        <v/>
      </c>
      <c r="H10" s="7" t="str">
        <f>SCORE_NSA_CI!I10</f>
        <v/>
      </c>
      <c r="I10" s="7" t="str">
        <f>SCORE_NSA_CI!S10</f>
        <v/>
      </c>
      <c r="J10" s="5" t="str">
        <f>SCORE_SA_AO!J10</f>
        <v/>
      </c>
      <c r="K10" s="5" t="str">
        <f>SCORE_SA_AO!U10</f>
        <v/>
      </c>
      <c r="L10" s="5" t="str">
        <f>SCORE_SA_CS!I10</f>
        <v/>
      </c>
      <c r="M10" s="5" t="str">
        <f>SCORE_SA_CS!T10</f>
        <v/>
      </c>
      <c r="N10" s="5" t="str">
        <f>SCORE_SA_PR!I10</f>
        <v/>
      </c>
      <c r="O10" s="5" t="str">
        <f>SCORE_SA_PR!T10</f>
        <v/>
      </c>
      <c r="P10" s="5" t="str">
        <f>SCORE_SA_D!I10</f>
        <v/>
      </c>
      <c r="Q10" s="5" t="str">
        <f>SCORE_SA_D!T10</f>
        <v/>
      </c>
      <c r="R10" s="5" t="str">
        <f>SCORE_SA_CI!J10</f>
        <v/>
      </c>
      <c r="S10" s="5" t="str">
        <f>SCORE_SA_CI!U10</f>
        <v/>
      </c>
      <c r="T10" s="5" t="str">
        <f>SCORE_SA_GQR!J10</f>
        <v/>
      </c>
      <c r="U10" s="5" t="str">
        <f>SCORE_SA_GQR!U10</f>
        <v/>
      </c>
    </row>
    <row r="11" spans="1:21" x14ac:dyDescent="0.25">
      <c r="A11" s="5">
        <f>Raw_Data!A11</f>
        <v>0</v>
      </c>
      <c r="B11" s="6" t="str">
        <f>SCORE_NSA_PR!G11</f>
        <v/>
      </c>
      <c r="C11" s="6" t="str">
        <f>SCORE_NSA_PR!P11</f>
        <v/>
      </c>
      <c r="D11" s="7" t="str">
        <f>SCORE_NSA_CS!I11</f>
        <v/>
      </c>
      <c r="E11" s="7" t="str">
        <f>SCORE_NSA_CS!T11</f>
        <v/>
      </c>
      <c r="F11" s="6" t="str">
        <f>SCORE_NSA_GQA!J11</f>
        <v/>
      </c>
      <c r="G11" s="6" t="str">
        <f>SCORE_NSA_GQA!U11</f>
        <v/>
      </c>
      <c r="H11" s="7" t="str">
        <f>SCORE_NSA_CI!I11</f>
        <v/>
      </c>
      <c r="I11" s="7" t="str">
        <f>SCORE_NSA_CI!S11</f>
        <v/>
      </c>
      <c r="J11" s="5" t="str">
        <f>SCORE_SA_AO!J11</f>
        <v/>
      </c>
      <c r="K11" s="5" t="str">
        <f>SCORE_SA_AO!U11</f>
        <v/>
      </c>
      <c r="L11" s="5" t="str">
        <f>SCORE_SA_CS!I11</f>
        <v/>
      </c>
      <c r="M11" s="5" t="str">
        <f>SCORE_SA_CS!T11</f>
        <v/>
      </c>
      <c r="N11" s="5" t="str">
        <f>SCORE_SA_PR!I11</f>
        <v/>
      </c>
      <c r="O11" s="5" t="str">
        <f>SCORE_SA_PR!T11</f>
        <v/>
      </c>
      <c r="P11" s="5" t="str">
        <f>SCORE_SA_D!I11</f>
        <v/>
      </c>
      <c r="Q11" s="5" t="str">
        <f>SCORE_SA_D!T11</f>
        <v/>
      </c>
      <c r="R11" s="5" t="str">
        <f>SCORE_SA_CI!J11</f>
        <v/>
      </c>
      <c r="S11" s="5" t="str">
        <f>SCORE_SA_CI!U11</f>
        <v/>
      </c>
      <c r="T11" s="5" t="str">
        <f>SCORE_SA_GQR!J11</f>
        <v/>
      </c>
      <c r="U11" s="5" t="str">
        <f>SCORE_SA_GQR!U11</f>
        <v/>
      </c>
    </row>
    <row r="12" spans="1:21" x14ac:dyDescent="0.25">
      <c r="A12" s="5">
        <f>Raw_Data!A12</f>
        <v>0</v>
      </c>
      <c r="B12" s="6" t="str">
        <f>SCORE_NSA_PR!G12</f>
        <v/>
      </c>
      <c r="C12" s="6" t="str">
        <f>SCORE_NSA_PR!P12</f>
        <v/>
      </c>
      <c r="D12" s="7" t="str">
        <f>SCORE_NSA_CS!I12</f>
        <v/>
      </c>
      <c r="E12" s="7" t="str">
        <f>SCORE_NSA_CS!T12</f>
        <v/>
      </c>
      <c r="F12" s="6" t="str">
        <f>SCORE_NSA_GQA!J12</f>
        <v/>
      </c>
      <c r="G12" s="6" t="str">
        <f>SCORE_NSA_GQA!U12</f>
        <v/>
      </c>
      <c r="H12" s="7" t="str">
        <f>SCORE_NSA_CI!I12</f>
        <v/>
      </c>
      <c r="I12" s="7" t="str">
        <f>SCORE_NSA_CI!S12</f>
        <v/>
      </c>
      <c r="J12" s="5" t="str">
        <f>SCORE_SA_AO!J12</f>
        <v/>
      </c>
      <c r="K12" s="5" t="str">
        <f>SCORE_SA_AO!U12</f>
        <v/>
      </c>
      <c r="L12" s="5" t="str">
        <f>SCORE_SA_CS!I12</f>
        <v/>
      </c>
      <c r="M12" s="5" t="str">
        <f>SCORE_SA_CS!T12</f>
        <v/>
      </c>
      <c r="N12" s="5" t="str">
        <f>SCORE_SA_PR!I12</f>
        <v/>
      </c>
      <c r="O12" s="5" t="str">
        <f>SCORE_SA_PR!T12</f>
        <v/>
      </c>
      <c r="P12" s="5" t="str">
        <f>SCORE_SA_D!I12</f>
        <v/>
      </c>
      <c r="Q12" s="5" t="str">
        <f>SCORE_SA_D!T12</f>
        <v/>
      </c>
      <c r="R12" s="5" t="str">
        <f>SCORE_SA_CI!J12</f>
        <v/>
      </c>
      <c r="S12" s="5" t="str">
        <f>SCORE_SA_CI!U12</f>
        <v/>
      </c>
      <c r="T12" s="5" t="str">
        <f>SCORE_SA_GQR!J12</f>
        <v/>
      </c>
      <c r="U12" s="5" t="str">
        <f>SCORE_SA_GQR!U12</f>
        <v/>
      </c>
    </row>
    <row r="13" spans="1:21" x14ac:dyDescent="0.25">
      <c r="A13" s="5">
        <f>Raw_Data!A13</f>
        <v>0</v>
      </c>
      <c r="B13" s="6" t="str">
        <f>SCORE_NSA_PR!G13</f>
        <v/>
      </c>
      <c r="C13" s="6" t="str">
        <f>SCORE_NSA_PR!P13</f>
        <v/>
      </c>
      <c r="D13" s="7" t="str">
        <f>SCORE_NSA_CS!I13</f>
        <v/>
      </c>
      <c r="E13" s="7" t="str">
        <f>SCORE_NSA_CS!T13</f>
        <v/>
      </c>
      <c r="F13" s="6" t="str">
        <f>SCORE_NSA_GQA!J13</f>
        <v/>
      </c>
      <c r="G13" s="6" t="str">
        <f>SCORE_NSA_GQA!U13</f>
        <v/>
      </c>
      <c r="H13" s="7" t="str">
        <f>SCORE_NSA_CI!I13</f>
        <v/>
      </c>
      <c r="I13" s="7" t="str">
        <f>SCORE_NSA_CI!S13</f>
        <v/>
      </c>
      <c r="J13" s="5" t="str">
        <f>SCORE_SA_AO!J13</f>
        <v/>
      </c>
      <c r="K13" s="5" t="str">
        <f>SCORE_SA_AO!U13</f>
        <v/>
      </c>
      <c r="L13" s="5" t="str">
        <f>SCORE_SA_CS!I13</f>
        <v/>
      </c>
      <c r="M13" s="5" t="str">
        <f>SCORE_SA_CS!T13</f>
        <v/>
      </c>
      <c r="N13" s="5" t="str">
        <f>SCORE_SA_PR!I13</f>
        <v/>
      </c>
      <c r="O13" s="5" t="str">
        <f>SCORE_SA_PR!T13</f>
        <v/>
      </c>
      <c r="P13" s="5" t="str">
        <f>SCORE_SA_D!I13</f>
        <v/>
      </c>
      <c r="Q13" s="5" t="str">
        <f>SCORE_SA_D!T13</f>
        <v/>
      </c>
      <c r="R13" s="5" t="str">
        <f>SCORE_SA_CI!J13</f>
        <v/>
      </c>
      <c r="S13" s="5" t="str">
        <f>SCORE_SA_CI!U13</f>
        <v/>
      </c>
      <c r="T13" s="5" t="str">
        <f>SCORE_SA_GQR!J13</f>
        <v/>
      </c>
      <c r="U13" s="5" t="str">
        <f>SCORE_SA_GQR!U13</f>
        <v/>
      </c>
    </row>
    <row r="14" spans="1:21" x14ac:dyDescent="0.25">
      <c r="A14" s="5">
        <f>Raw_Data!A14</f>
        <v>0</v>
      </c>
      <c r="B14" s="6" t="str">
        <f>SCORE_NSA_PR!G14</f>
        <v/>
      </c>
      <c r="C14" s="6" t="str">
        <f>SCORE_NSA_PR!P14</f>
        <v/>
      </c>
      <c r="D14" s="7" t="str">
        <f>SCORE_NSA_CS!I14</f>
        <v/>
      </c>
      <c r="E14" s="7" t="str">
        <f>SCORE_NSA_CS!T14</f>
        <v/>
      </c>
      <c r="F14" s="6" t="str">
        <f>SCORE_NSA_GQA!J14</f>
        <v/>
      </c>
      <c r="G14" s="6" t="str">
        <f>SCORE_NSA_GQA!U14</f>
        <v/>
      </c>
      <c r="H14" s="7" t="str">
        <f>SCORE_NSA_CI!I14</f>
        <v/>
      </c>
      <c r="I14" s="7" t="str">
        <f>SCORE_NSA_CI!S14</f>
        <v/>
      </c>
      <c r="J14" s="5" t="str">
        <f>SCORE_SA_AO!J14</f>
        <v/>
      </c>
      <c r="K14" s="5" t="str">
        <f>SCORE_SA_AO!U14</f>
        <v/>
      </c>
      <c r="L14" s="5" t="str">
        <f>SCORE_SA_CS!I14</f>
        <v/>
      </c>
      <c r="M14" s="5" t="str">
        <f>SCORE_SA_CS!T14</f>
        <v/>
      </c>
      <c r="N14" s="5" t="str">
        <f>SCORE_SA_PR!I14</f>
        <v/>
      </c>
      <c r="O14" s="5" t="str">
        <f>SCORE_SA_PR!T14</f>
        <v/>
      </c>
      <c r="P14" s="5" t="str">
        <f>SCORE_SA_D!I14</f>
        <v/>
      </c>
      <c r="Q14" s="5" t="str">
        <f>SCORE_SA_D!T14</f>
        <v/>
      </c>
      <c r="R14" s="5" t="str">
        <f>SCORE_SA_CI!J14</f>
        <v/>
      </c>
      <c r="S14" s="5" t="str">
        <f>SCORE_SA_CI!U14</f>
        <v/>
      </c>
      <c r="T14" s="5" t="str">
        <f>SCORE_SA_GQR!J14</f>
        <v/>
      </c>
      <c r="U14" s="5" t="str">
        <f>SCORE_SA_GQR!U14</f>
        <v/>
      </c>
    </row>
    <row r="15" spans="1:21" x14ac:dyDescent="0.25">
      <c r="A15" s="5">
        <f>Raw_Data!A15</f>
        <v>0</v>
      </c>
      <c r="B15" s="6" t="str">
        <f>SCORE_NSA_PR!G15</f>
        <v/>
      </c>
      <c r="C15" s="6" t="str">
        <f>SCORE_NSA_PR!P15</f>
        <v/>
      </c>
      <c r="D15" s="7" t="str">
        <f>SCORE_NSA_CS!I15</f>
        <v/>
      </c>
      <c r="E15" s="7" t="str">
        <f>SCORE_NSA_CS!T15</f>
        <v/>
      </c>
      <c r="F15" s="6" t="str">
        <f>SCORE_NSA_GQA!J15</f>
        <v/>
      </c>
      <c r="G15" s="6" t="str">
        <f>SCORE_NSA_GQA!U15</f>
        <v/>
      </c>
      <c r="H15" s="7" t="str">
        <f>SCORE_NSA_CI!I15</f>
        <v/>
      </c>
      <c r="I15" s="7" t="str">
        <f>SCORE_NSA_CI!S15</f>
        <v/>
      </c>
      <c r="J15" s="5" t="str">
        <f>SCORE_SA_AO!J15</f>
        <v/>
      </c>
      <c r="K15" s="5" t="str">
        <f>SCORE_SA_AO!U15</f>
        <v/>
      </c>
      <c r="L15" s="5" t="str">
        <f>SCORE_SA_CS!I15</f>
        <v/>
      </c>
      <c r="M15" s="5" t="str">
        <f>SCORE_SA_CS!T15</f>
        <v/>
      </c>
      <c r="N15" s="5" t="str">
        <f>SCORE_SA_PR!I15</f>
        <v/>
      </c>
      <c r="O15" s="5" t="str">
        <f>SCORE_SA_PR!T15</f>
        <v/>
      </c>
      <c r="P15" s="5" t="str">
        <f>SCORE_SA_D!I15</f>
        <v/>
      </c>
      <c r="Q15" s="5" t="str">
        <f>SCORE_SA_D!T15</f>
        <v/>
      </c>
      <c r="R15" s="5" t="str">
        <f>SCORE_SA_CI!J15</f>
        <v/>
      </c>
      <c r="S15" s="5" t="str">
        <f>SCORE_SA_CI!U15</f>
        <v/>
      </c>
      <c r="T15" s="5" t="str">
        <f>SCORE_SA_GQR!J15</f>
        <v/>
      </c>
      <c r="U15" s="5" t="str">
        <f>SCORE_SA_GQR!U15</f>
        <v/>
      </c>
    </row>
    <row r="16" spans="1:21" x14ac:dyDescent="0.25">
      <c r="A16" s="5">
        <f>Raw_Data!A16</f>
        <v>0</v>
      </c>
      <c r="B16" s="6" t="str">
        <f>SCORE_NSA_PR!G16</f>
        <v/>
      </c>
      <c r="C16" s="6" t="str">
        <f>SCORE_NSA_PR!P16</f>
        <v/>
      </c>
      <c r="D16" s="7" t="str">
        <f>SCORE_NSA_CS!I16</f>
        <v/>
      </c>
      <c r="E16" s="7" t="str">
        <f>SCORE_NSA_CS!T16</f>
        <v/>
      </c>
      <c r="F16" s="6" t="str">
        <f>SCORE_NSA_GQA!J16</f>
        <v/>
      </c>
      <c r="G16" s="6" t="str">
        <f>SCORE_NSA_GQA!U16</f>
        <v/>
      </c>
      <c r="H16" s="7" t="str">
        <f>SCORE_NSA_CI!I16</f>
        <v/>
      </c>
      <c r="I16" s="7" t="str">
        <f>SCORE_NSA_CI!S16</f>
        <v/>
      </c>
      <c r="J16" s="5" t="str">
        <f>SCORE_SA_AO!J16</f>
        <v/>
      </c>
      <c r="K16" s="5" t="str">
        <f>SCORE_SA_AO!U16</f>
        <v/>
      </c>
      <c r="L16" s="5" t="str">
        <f>SCORE_SA_CS!I16</f>
        <v/>
      </c>
      <c r="M16" s="5" t="str">
        <f>SCORE_SA_CS!T16</f>
        <v/>
      </c>
      <c r="N16" s="5" t="str">
        <f>SCORE_SA_PR!I16</f>
        <v/>
      </c>
      <c r="O16" s="5" t="str">
        <f>SCORE_SA_PR!T16</f>
        <v/>
      </c>
      <c r="P16" s="5" t="str">
        <f>SCORE_SA_D!I16</f>
        <v/>
      </c>
      <c r="Q16" s="5" t="str">
        <f>SCORE_SA_D!T16</f>
        <v/>
      </c>
      <c r="R16" s="5" t="str">
        <f>SCORE_SA_CI!J16</f>
        <v/>
      </c>
      <c r="S16" s="5" t="str">
        <f>SCORE_SA_CI!U16</f>
        <v/>
      </c>
      <c r="T16" s="5" t="str">
        <f>SCORE_SA_GQR!J16</f>
        <v/>
      </c>
      <c r="U16" s="5" t="str">
        <f>SCORE_SA_GQR!U16</f>
        <v/>
      </c>
    </row>
    <row r="17" spans="1:21" x14ac:dyDescent="0.25">
      <c r="A17" s="5">
        <f>Raw_Data!A17</f>
        <v>0</v>
      </c>
      <c r="B17" s="6" t="str">
        <f>SCORE_NSA_PR!G17</f>
        <v/>
      </c>
      <c r="C17" s="6" t="str">
        <f>SCORE_NSA_PR!P17</f>
        <v/>
      </c>
      <c r="D17" s="7" t="str">
        <f>SCORE_NSA_CS!I17</f>
        <v/>
      </c>
      <c r="E17" s="7" t="str">
        <f>SCORE_NSA_CS!T17</f>
        <v/>
      </c>
      <c r="F17" s="6" t="str">
        <f>SCORE_NSA_GQA!J17</f>
        <v/>
      </c>
      <c r="G17" s="6" t="str">
        <f>SCORE_NSA_GQA!U17</f>
        <v/>
      </c>
      <c r="H17" s="7" t="str">
        <f>SCORE_NSA_CI!I17</f>
        <v/>
      </c>
      <c r="I17" s="7" t="str">
        <f>SCORE_NSA_CI!S17</f>
        <v/>
      </c>
      <c r="J17" s="5" t="str">
        <f>SCORE_SA_AO!J17</f>
        <v/>
      </c>
      <c r="K17" s="5" t="str">
        <f>SCORE_SA_AO!U17</f>
        <v/>
      </c>
      <c r="L17" s="5" t="str">
        <f>SCORE_SA_CS!I17</f>
        <v/>
      </c>
      <c r="M17" s="5" t="str">
        <f>SCORE_SA_CS!T17</f>
        <v/>
      </c>
      <c r="N17" s="5" t="str">
        <f>SCORE_SA_PR!I17</f>
        <v/>
      </c>
      <c r="O17" s="5" t="str">
        <f>SCORE_SA_PR!T17</f>
        <v/>
      </c>
      <c r="P17" s="5" t="str">
        <f>SCORE_SA_D!I17</f>
        <v/>
      </c>
      <c r="Q17" s="5" t="str">
        <f>SCORE_SA_D!T17</f>
        <v/>
      </c>
      <c r="R17" s="5" t="str">
        <f>SCORE_SA_CI!J17</f>
        <v/>
      </c>
      <c r="S17" s="5" t="str">
        <f>SCORE_SA_CI!U17</f>
        <v/>
      </c>
      <c r="T17" s="5" t="str">
        <f>SCORE_SA_GQR!J17</f>
        <v/>
      </c>
      <c r="U17" s="5" t="str">
        <f>SCORE_SA_GQR!U17</f>
        <v/>
      </c>
    </row>
    <row r="18" spans="1:21" x14ac:dyDescent="0.25">
      <c r="A18" s="5">
        <f>Raw_Data!A18</f>
        <v>0</v>
      </c>
      <c r="B18" s="6" t="str">
        <f>SCORE_NSA_PR!G18</f>
        <v/>
      </c>
      <c r="C18" s="6" t="str">
        <f>SCORE_NSA_PR!P18</f>
        <v/>
      </c>
      <c r="D18" s="7" t="str">
        <f>SCORE_NSA_CS!I18</f>
        <v/>
      </c>
      <c r="E18" s="7" t="str">
        <f>SCORE_NSA_CS!T18</f>
        <v/>
      </c>
      <c r="F18" s="6" t="str">
        <f>SCORE_NSA_GQA!J18</f>
        <v/>
      </c>
      <c r="G18" s="6" t="str">
        <f>SCORE_NSA_GQA!U18</f>
        <v/>
      </c>
      <c r="H18" s="7" t="str">
        <f>SCORE_NSA_CI!I18</f>
        <v/>
      </c>
      <c r="I18" s="7" t="str">
        <f>SCORE_NSA_CI!S18</f>
        <v/>
      </c>
      <c r="J18" s="5" t="str">
        <f>SCORE_SA_AO!J18</f>
        <v/>
      </c>
      <c r="K18" s="5" t="str">
        <f>SCORE_SA_AO!U18</f>
        <v/>
      </c>
      <c r="L18" s="5" t="str">
        <f>SCORE_SA_CS!I18</f>
        <v/>
      </c>
      <c r="M18" s="5" t="str">
        <f>SCORE_SA_CS!T18</f>
        <v/>
      </c>
      <c r="N18" s="5" t="str">
        <f>SCORE_SA_PR!I18</f>
        <v/>
      </c>
      <c r="O18" s="5" t="str">
        <f>SCORE_SA_PR!T18</f>
        <v/>
      </c>
      <c r="P18" s="5" t="str">
        <f>SCORE_SA_D!I18</f>
        <v/>
      </c>
      <c r="Q18" s="5" t="str">
        <f>SCORE_SA_D!T18</f>
        <v/>
      </c>
      <c r="R18" s="5" t="str">
        <f>SCORE_SA_CI!J18</f>
        <v/>
      </c>
      <c r="S18" s="5" t="str">
        <f>SCORE_SA_CI!U18</f>
        <v/>
      </c>
      <c r="T18" s="5" t="str">
        <f>SCORE_SA_GQR!J18</f>
        <v/>
      </c>
      <c r="U18" s="5" t="str">
        <f>SCORE_SA_GQR!U18</f>
        <v/>
      </c>
    </row>
    <row r="19" spans="1:21" x14ac:dyDescent="0.25">
      <c r="A19" s="5">
        <f>Raw_Data!A19</f>
        <v>0</v>
      </c>
      <c r="B19" s="6" t="str">
        <f>SCORE_NSA_PR!G19</f>
        <v/>
      </c>
      <c r="C19" s="6" t="str">
        <f>SCORE_NSA_PR!P19</f>
        <v/>
      </c>
      <c r="D19" s="7" t="str">
        <f>SCORE_NSA_CS!I19</f>
        <v/>
      </c>
      <c r="E19" s="7" t="str">
        <f>SCORE_NSA_CS!T19</f>
        <v/>
      </c>
      <c r="F19" s="6" t="str">
        <f>SCORE_NSA_GQA!J19</f>
        <v/>
      </c>
      <c r="G19" s="6" t="str">
        <f>SCORE_NSA_GQA!U19</f>
        <v/>
      </c>
      <c r="H19" s="7" t="str">
        <f>SCORE_NSA_CI!I19</f>
        <v/>
      </c>
      <c r="I19" s="7" t="str">
        <f>SCORE_NSA_CI!S19</f>
        <v/>
      </c>
      <c r="J19" s="5" t="str">
        <f>SCORE_SA_AO!J19</f>
        <v/>
      </c>
      <c r="K19" s="5" t="str">
        <f>SCORE_SA_AO!U19</f>
        <v/>
      </c>
      <c r="L19" s="5" t="str">
        <f>SCORE_SA_CS!I19</f>
        <v/>
      </c>
      <c r="M19" s="5" t="str">
        <f>SCORE_SA_CS!T19</f>
        <v/>
      </c>
      <c r="N19" s="5" t="str">
        <f>SCORE_SA_PR!I19</f>
        <v/>
      </c>
      <c r="O19" s="5" t="str">
        <f>SCORE_SA_PR!T19</f>
        <v/>
      </c>
      <c r="P19" s="5" t="str">
        <f>SCORE_SA_D!I19</f>
        <v/>
      </c>
      <c r="Q19" s="5" t="str">
        <f>SCORE_SA_D!T19</f>
        <v/>
      </c>
      <c r="R19" s="5" t="str">
        <f>SCORE_SA_CI!J19</f>
        <v/>
      </c>
      <c r="S19" s="5" t="str">
        <f>SCORE_SA_CI!U19</f>
        <v/>
      </c>
      <c r="T19" s="5" t="str">
        <f>SCORE_SA_GQR!J19</f>
        <v/>
      </c>
      <c r="U19" s="5" t="str">
        <f>SCORE_SA_GQR!U19</f>
        <v/>
      </c>
    </row>
    <row r="20" spans="1:21" x14ac:dyDescent="0.25">
      <c r="A20" s="5">
        <f>Raw_Data!A20</f>
        <v>0</v>
      </c>
      <c r="B20" s="6" t="str">
        <f>SCORE_NSA_PR!G20</f>
        <v/>
      </c>
      <c r="C20" s="6" t="str">
        <f>SCORE_NSA_PR!P20</f>
        <v/>
      </c>
      <c r="D20" s="7" t="str">
        <f>SCORE_NSA_CS!I20</f>
        <v/>
      </c>
      <c r="E20" s="7" t="str">
        <f>SCORE_NSA_CS!T20</f>
        <v/>
      </c>
      <c r="F20" s="6" t="str">
        <f>SCORE_NSA_GQA!J20</f>
        <v/>
      </c>
      <c r="G20" s="6" t="str">
        <f>SCORE_NSA_GQA!U20</f>
        <v/>
      </c>
      <c r="H20" s="7" t="str">
        <f>SCORE_NSA_CI!I20</f>
        <v/>
      </c>
      <c r="I20" s="7" t="str">
        <f>SCORE_NSA_CI!S20</f>
        <v/>
      </c>
      <c r="J20" s="5" t="str">
        <f>SCORE_SA_AO!J20</f>
        <v/>
      </c>
      <c r="K20" s="5" t="str">
        <f>SCORE_SA_AO!U20</f>
        <v/>
      </c>
      <c r="L20" s="5" t="str">
        <f>SCORE_SA_CS!I20</f>
        <v/>
      </c>
      <c r="M20" s="5" t="str">
        <f>SCORE_SA_CS!T20</f>
        <v/>
      </c>
      <c r="N20" s="5" t="str">
        <f>SCORE_SA_PR!I20</f>
        <v/>
      </c>
      <c r="O20" s="5" t="str">
        <f>SCORE_SA_PR!T20</f>
        <v/>
      </c>
      <c r="P20" s="5" t="str">
        <f>SCORE_SA_D!I20</f>
        <v/>
      </c>
      <c r="Q20" s="5" t="str">
        <f>SCORE_SA_D!T20</f>
        <v/>
      </c>
      <c r="R20" s="5" t="str">
        <f>SCORE_SA_CI!J20</f>
        <v/>
      </c>
      <c r="S20" s="5" t="str">
        <f>SCORE_SA_CI!U20</f>
        <v/>
      </c>
      <c r="T20" s="5" t="str">
        <f>SCORE_SA_GQR!J20</f>
        <v/>
      </c>
      <c r="U20" s="5" t="str">
        <f>SCORE_SA_GQR!U20</f>
        <v/>
      </c>
    </row>
    <row r="21" spans="1:21" x14ac:dyDescent="0.25">
      <c r="A21" s="5">
        <f>Raw_Data!A21</f>
        <v>0</v>
      </c>
      <c r="B21" s="6" t="str">
        <f>SCORE_NSA_PR!G21</f>
        <v/>
      </c>
      <c r="C21" s="6" t="str">
        <f>SCORE_NSA_PR!P21</f>
        <v/>
      </c>
      <c r="D21" s="7" t="str">
        <f>SCORE_NSA_CS!I21</f>
        <v/>
      </c>
      <c r="E21" s="7" t="str">
        <f>SCORE_NSA_CS!T21</f>
        <v/>
      </c>
      <c r="F21" s="6" t="str">
        <f>SCORE_NSA_GQA!J21</f>
        <v/>
      </c>
      <c r="G21" s="6" t="str">
        <f>SCORE_NSA_GQA!U21</f>
        <v/>
      </c>
      <c r="H21" s="7" t="str">
        <f>SCORE_NSA_CI!I21</f>
        <v/>
      </c>
      <c r="I21" s="7" t="str">
        <f>SCORE_NSA_CI!S21</f>
        <v/>
      </c>
      <c r="J21" s="5" t="str">
        <f>SCORE_SA_AO!J21</f>
        <v/>
      </c>
      <c r="K21" s="5" t="str">
        <f>SCORE_SA_AO!U21</f>
        <v/>
      </c>
      <c r="L21" s="5" t="str">
        <f>SCORE_SA_CS!I21</f>
        <v/>
      </c>
      <c r="M21" s="5" t="str">
        <f>SCORE_SA_CS!T21</f>
        <v/>
      </c>
      <c r="N21" s="5" t="str">
        <f>SCORE_SA_PR!I21</f>
        <v/>
      </c>
      <c r="O21" s="5" t="str">
        <f>SCORE_SA_PR!T21</f>
        <v/>
      </c>
      <c r="P21" s="5" t="str">
        <f>SCORE_SA_D!I21</f>
        <v/>
      </c>
      <c r="Q21" s="5" t="str">
        <f>SCORE_SA_D!T21</f>
        <v/>
      </c>
      <c r="R21" s="5" t="str">
        <f>SCORE_SA_CI!J21</f>
        <v/>
      </c>
      <c r="S21" s="5" t="str">
        <f>SCORE_SA_CI!U21</f>
        <v/>
      </c>
      <c r="T21" s="5" t="str">
        <f>SCORE_SA_GQR!J21</f>
        <v/>
      </c>
      <c r="U21" s="5" t="str">
        <f>SCORE_SA_GQR!U21</f>
        <v/>
      </c>
    </row>
    <row r="22" spans="1:21" x14ac:dyDescent="0.25">
      <c r="A22" s="5">
        <f>Raw_Data!A22</f>
        <v>0</v>
      </c>
      <c r="B22" s="6" t="str">
        <f>SCORE_NSA_PR!G22</f>
        <v/>
      </c>
      <c r="C22" s="6" t="str">
        <f>SCORE_NSA_PR!P22</f>
        <v/>
      </c>
      <c r="D22" s="7" t="str">
        <f>SCORE_NSA_CS!I22</f>
        <v/>
      </c>
      <c r="E22" s="7" t="str">
        <f>SCORE_NSA_CS!T22</f>
        <v/>
      </c>
      <c r="F22" s="6" t="str">
        <f>SCORE_NSA_GQA!J22</f>
        <v/>
      </c>
      <c r="G22" s="6" t="str">
        <f>SCORE_NSA_GQA!U22</f>
        <v/>
      </c>
      <c r="H22" s="7" t="str">
        <f>SCORE_NSA_CI!I22</f>
        <v/>
      </c>
      <c r="I22" s="7" t="str">
        <f>SCORE_NSA_CI!S22</f>
        <v/>
      </c>
      <c r="J22" s="5" t="str">
        <f>SCORE_SA_AO!J22</f>
        <v/>
      </c>
      <c r="K22" s="5" t="str">
        <f>SCORE_SA_AO!U22</f>
        <v/>
      </c>
      <c r="L22" s="5" t="str">
        <f>SCORE_SA_CS!I22</f>
        <v/>
      </c>
      <c r="M22" s="5" t="str">
        <f>SCORE_SA_CS!T22</f>
        <v/>
      </c>
      <c r="N22" s="5" t="str">
        <f>SCORE_SA_PR!I22</f>
        <v/>
      </c>
      <c r="O22" s="5" t="str">
        <f>SCORE_SA_PR!T22</f>
        <v/>
      </c>
      <c r="P22" s="5" t="str">
        <f>SCORE_SA_D!I22</f>
        <v/>
      </c>
      <c r="Q22" s="5" t="str">
        <f>SCORE_SA_D!T22</f>
        <v/>
      </c>
      <c r="R22" s="5" t="str">
        <f>SCORE_SA_CI!J22</f>
        <v/>
      </c>
      <c r="S22" s="5" t="str">
        <f>SCORE_SA_CI!U22</f>
        <v/>
      </c>
      <c r="T22" s="5" t="str">
        <f>SCORE_SA_GQR!J22</f>
        <v/>
      </c>
      <c r="U22" s="5" t="str">
        <f>SCORE_SA_GQR!U22</f>
        <v/>
      </c>
    </row>
    <row r="23" spans="1:21" x14ac:dyDescent="0.25">
      <c r="A23" s="5">
        <f>Raw_Data!A23</f>
        <v>0</v>
      </c>
      <c r="B23" s="6" t="str">
        <f>SCORE_NSA_PR!G23</f>
        <v/>
      </c>
      <c r="C23" s="6" t="str">
        <f>SCORE_NSA_PR!P23</f>
        <v/>
      </c>
      <c r="D23" s="7" t="str">
        <f>SCORE_NSA_CS!I23</f>
        <v/>
      </c>
      <c r="E23" s="7" t="str">
        <f>SCORE_NSA_CS!T23</f>
        <v/>
      </c>
      <c r="F23" s="6" t="str">
        <f>SCORE_NSA_GQA!J23</f>
        <v/>
      </c>
      <c r="G23" s="6" t="str">
        <f>SCORE_NSA_GQA!U23</f>
        <v/>
      </c>
      <c r="H23" s="7" t="str">
        <f>SCORE_NSA_CI!I23</f>
        <v/>
      </c>
      <c r="I23" s="7" t="str">
        <f>SCORE_NSA_CI!S23</f>
        <v/>
      </c>
      <c r="J23" s="5" t="str">
        <f>SCORE_SA_AO!J23</f>
        <v/>
      </c>
      <c r="K23" s="5" t="str">
        <f>SCORE_SA_AO!U23</f>
        <v/>
      </c>
      <c r="L23" s="5" t="str">
        <f>SCORE_SA_CS!I23</f>
        <v/>
      </c>
      <c r="M23" s="5" t="str">
        <f>SCORE_SA_CS!T23</f>
        <v/>
      </c>
      <c r="N23" s="5" t="str">
        <f>SCORE_SA_PR!I23</f>
        <v/>
      </c>
      <c r="O23" s="5" t="str">
        <f>SCORE_SA_PR!T23</f>
        <v/>
      </c>
      <c r="P23" s="5" t="str">
        <f>SCORE_SA_D!I23</f>
        <v/>
      </c>
      <c r="Q23" s="5" t="str">
        <f>SCORE_SA_D!T23</f>
        <v/>
      </c>
      <c r="R23" s="5" t="str">
        <f>SCORE_SA_CI!J23</f>
        <v/>
      </c>
      <c r="S23" s="5" t="str">
        <f>SCORE_SA_CI!U23</f>
        <v/>
      </c>
      <c r="T23" s="5" t="str">
        <f>SCORE_SA_GQR!J23</f>
        <v/>
      </c>
      <c r="U23" s="5" t="str">
        <f>SCORE_SA_GQR!U23</f>
        <v/>
      </c>
    </row>
    <row r="24" spans="1:21" x14ac:dyDescent="0.25">
      <c r="A24" s="5">
        <f>Raw_Data!A24</f>
        <v>0</v>
      </c>
      <c r="B24" s="6" t="str">
        <f>SCORE_NSA_PR!G24</f>
        <v/>
      </c>
      <c r="C24" s="6" t="str">
        <f>SCORE_NSA_PR!P24</f>
        <v/>
      </c>
      <c r="D24" s="7" t="str">
        <f>SCORE_NSA_CS!I24</f>
        <v/>
      </c>
      <c r="E24" s="7" t="str">
        <f>SCORE_NSA_CS!T24</f>
        <v/>
      </c>
      <c r="F24" s="6" t="str">
        <f>SCORE_NSA_GQA!J24</f>
        <v/>
      </c>
      <c r="G24" s="6" t="str">
        <f>SCORE_NSA_GQA!U24</f>
        <v/>
      </c>
      <c r="H24" s="7" t="str">
        <f>SCORE_NSA_CI!I24</f>
        <v/>
      </c>
      <c r="I24" s="7" t="str">
        <f>SCORE_NSA_CI!S24</f>
        <v/>
      </c>
      <c r="J24" s="5" t="str">
        <f>SCORE_SA_AO!J24</f>
        <v/>
      </c>
      <c r="K24" s="5" t="str">
        <f>SCORE_SA_AO!U24</f>
        <v/>
      </c>
      <c r="L24" s="5" t="str">
        <f>SCORE_SA_CS!I24</f>
        <v/>
      </c>
      <c r="M24" s="5" t="str">
        <f>SCORE_SA_CS!T24</f>
        <v/>
      </c>
      <c r="N24" s="5" t="str">
        <f>SCORE_SA_PR!I24</f>
        <v/>
      </c>
      <c r="O24" s="5" t="str">
        <f>SCORE_SA_PR!T24</f>
        <v/>
      </c>
      <c r="P24" s="5" t="str">
        <f>SCORE_SA_D!I24</f>
        <v/>
      </c>
      <c r="Q24" s="5" t="str">
        <f>SCORE_SA_D!T24</f>
        <v/>
      </c>
      <c r="R24" s="5" t="str">
        <f>SCORE_SA_CI!J24</f>
        <v/>
      </c>
      <c r="S24" s="5" t="str">
        <f>SCORE_SA_CI!U24</f>
        <v/>
      </c>
      <c r="T24" s="5" t="str">
        <f>SCORE_SA_GQR!J24</f>
        <v/>
      </c>
      <c r="U24" s="5" t="str">
        <f>SCORE_SA_GQR!U24</f>
        <v/>
      </c>
    </row>
    <row r="25" spans="1:21" x14ac:dyDescent="0.25">
      <c r="A25" s="5">
        <f>Raw_Data!A25</f>
        <v>0</v>
      </c>
      <c r="B25" s="6" t="str">
        <f>SCORE_NSA_PR!G25</f>
        <v/>
      </c>
      <c r="C25" s="6" t="str">
        <f>SCORE_NSA_PR!P25</f>
        <v/>
      </c>
      <c r="D25" s="7" t="str">
        <f>SCORE_NSA_CS!I25</f>
        <v/>
      </c>
      <c r="E25" s="7" t="str">
        <f>SCORE_NSA_CS!T25</f>
        <v/>
      </c>
      <c r="F25" s="6" t="str">
        <f>SCORE_NSA_GQA!J25</f>
        <v/>
      </c>
      <c r="G25" s="6" t="str">
        <f>SCORE_NSA_GQA!U25</f>
        <v/>
      </c>
      <c r="H25" s="7" t="str">
        <f>SCORE_NSA_CI!I25</f>
        <v/>
      </c>
      <c r="I25" s="7" t="str">
        <f>SCORE_NSA_CI!S25</f>
        <v/>
      </c>
      <c r="J25" s="5" t="str">
        <f>SCORE_SA_AO!J25</f>
        <v/>
      </c>
      <c r="K25" s="5" t="str">
        <f>SCORE_SA_AO!U25</f>
        <v/>
      </c>
      <c r="L25" s="5" t="str">
        <f>SCORE_SA_CS!I25</f>
        <v/>
      </c>
      <c r="M25" s="5" t="str">
        <f>SCORE_SA_CS!T25</f>
        <v/>
      </c>
      <c r="N25" s="5" t="str">
        <f>SCORE_SA_PR!I25</f>
        <v/>
      </c>
      <c r="O25" s="5" t="str">
        <f>SCORE_SA_PR!T25</f>
        <v/>
      </c>
      <c r="P25" s="5" t="str">
        <f>SCORE_SA_D!I25</f>
        <v/>
      </c>
      <c r="Q25" s="5" t="str">
        <f>SCORE_SA_D!T25</f>
        <v/>
      </c>
      <c r="R25" s="5" t="str">
        <f>SCORE_SA_CI!J25</f>
        <v/>
      </c>
      <c r="S25" s="5" t="str">
        <f>SCORE_SA_CI!U25</f>
        <v/>
      </c>
      <c r="T25" s="5" t="str">
        <f>SCORE_SA_GQR!J25</f>
        <v/>
      </c>
      <c r="U25" s="5" t="str">
        <f>SCORE_SA_GQR!U25</f>
        <v/>
      </c>
    </row>
    <row r="26" spans="1:21" x14ac:dyDescent="0.25">
      <c r="A26" s="5">
        <f>Raw_Data!A26</f>
        <v>0</v>
      </c>
      <c r="B26" s="6" t="str">
        <f>SCORE_NSA_PR!G26</f>
        <v/>
      </c>
      <c r="C26" s="6" t="str">
        <f>SCORE_NSA_PR!P26</f>
        <v/>
      </c>
      <c r="D26" s="7" t="str">
        <f>SCORE_NSA_CS!I26</f>
        <v/>
      </c>
      <c r="E26" s="7" t="str">
        <f>SCORE_NSA_CS!T26</f>
        <v/>
      </c>
      <c r="F26" s="6" t="str">
        <f>SCORE_NSA_GQA!J26</f>
        <v/>
      </c>
      <c r="G26" s="6" t="str">
        <f>SCORE_NSA_GQA!U26</f>
        <v/>
      </c>
      <c r="H26" s="7" t="str">
        <f>SCORE_NSA_CI!I26</f>
        <v/>
      </c>
      <c r="I26" s="7" t="str">
        <f>SCORE_NSA_CI!S26</f>
        <v/>
      </c>
      <c r="J26" s="5" t="str">
        <f>SCORE_SA_AO!J26</f>
        <v/>
      </c>
      <c r="K26" s="5" t="str">
        <f>SCORE_SA_AO!U26</f>
        <v/>
      </c>
      <c r="L26" s="5" t="str">
        <f>SCORE_SA_CS!I26</f>
        <v/>
      </c>
      <c r="M26" s="5" t="str">
        <f>SCORE_SA_CS!T26</f>
        <v/>
      </c>
      <c r="N26" s="5" t="str">
        <f>SCORE_SA_PR!I26</f>
        <v/>
      </c>
      <c r="O26" s="5" t="str">
        <f>SCORE_SA_PR!T26</f>
        <v/>
      </c>
      <c r="P26" s="5" t="str">
        <f>SCORE_SA_D!I26</f>
        <v/>
      </c>
      <c r="Q26" s="5" t="str">
        <f>SCORE_SA_D!T26</f>
        <v/>
      </c>
      <c r="R26" s="5" t="str">
        <f>SCORE_SA_CI!J26</f>
        <v/>
      </c>
      <c r="S26" s="5" t="str">
        <f>SCORE_SA_CI!U26</f>
        <v/>
      </c>
      <c r="T26" s="5" t="str">
        <f>SCORE_SA_GQR!J26</f>
        <v/>
      </c>
      <c r="U26" s="5" t="str">
        <f>SCORE_SA_GQR!U26</f>
        <v/>
      </c>
    </row>
    <row r="27" spans="1:21" x14ac:dyDescent="0.25">
      <c r="A27" s="5">
        <f>Raw_Data!A27</f>
        <v>0</v>
      </c>
      <c r="B27" s="6" t="str">
        <f>SCORE_NSA_PR!G27</f>
        <v/>
      </c>
      <c r="C27" s="6" t="str">
        <f>SCORE_NSA_PR!P27</f>
        <v/>
      </c>
      <c r="D27" s="7" t="str">
        <f>SCORE_NSA_CS!I27</f>
        <v/>
      </c>
      <c r="E27" s="7" t="str">
        <f>SCORE_NSA_CS!T27</f>
        <v/>
      </c>
      <c r="F27" s="6" t="str">
        <f>SCORE_NSA_GQA!J27</f>
        <v/>
      </c>
      <c r="G27" s="6" t="str">
        <f>SCORE_NSA_GQA!U27</f>
        <v/>
      </c>
      <c r="H27" s="7" t="str">
        <f>SCORE_NSA_CI!I27</f>
        <v/>
      </c>
      <c r="I27" s="7" t="str">
        <f>SCORE_NSA_CI!S27</f>
        <v/>
      </c>
      <c r="J27" s="5" t="str">
        <f>SCORE_SA_AO!J27</f>
        <v/>
      </c>
      <c r="K27" s="5" t="str">
        <f>SCORE_SA_AO!U27</f>
        <v/>
      </c>
      <c r="L27" s="5" t="str">
        <f>SCORE_SA_CS!I27</f>
        <v/>
      </c>
      <c r="M27" s="5" t="str">
        <f>SCORE_SA_CS!T27</f>
        <v/>
      </c>
      <c r="N27" s="5" t="str">
        <f>SCORE_SA_PR!I27</f>
        <v/>
      </c>
      <c r="O27" s="5" t="str">
        <f>SCORE_SA_PR!T27</f>
        <v/>
      </c>
      <c r="P27" s="5" t="str">
        <f>SCORE_SA_D!I27</f>
        <v/>
      </c>
      <c r="Q27" s="5" t="str">
        <f>SCORE_SA_D!T27</f>
        <v/>
      </c>
      <c r="R27" s="5" t="str">
        <f>SCORE_SA_CI!J27</f>
        <v/>
      </c>
      <c r="S27" s="5" t="str">
        <f>SCORE_SA_CI!U27</f>
        <v/>
      </c>
      <c r="T27" s="5" t="str">
        <f>SCORE_SA_GQR!J27</f>
        <v/>
      </c>
      <c r="U27" s="5" t="str">
        <f>SCORE_SA_GQR!U27</f>
        <v/>
      </c>
    </row>
    <row r="28" spans="1:21" x14ac:dyDescent="0.25">
      <c r="A28" s="5">
        <f>Raw_Data!A28</f>
        <v>0</v>
      </c>
      <c r="B28" s="6" t="str">
        <f>SCORE_NSA_PR!G28</f>
        <v/>
      </c>
      <c r="C28" s="6" t="str">
        <f>SCORE_NSA_PR!P28</f>
        <v/>
      </c>
      <c r="D28" s="7" t="str">
        <f>SCORE_NSA_CS!I28</f>
        <v/>
      </c>
      <c r="E28" s="7" t="str">
        <f>SCORE_NSA_CS!T28</f>
        <v/>
      </c>
      <c r="F28" s="6" t="str">
        <f>SCORE_NSA_GQA!J28</f>
        <v/>
      </c>
      <c r="G28" s="6" t="str">
        <f>SCORE_NSA_GQA!U28</f>
        <v/>
      </c>
      <c r="H28" s="7" t="str">
        <f>SCORE_NSA_CI!I28</f>
        <v/>
      </c>
      <c r="I28" s="7" t="str">
        <f>SCORE_NSA_CI!S28</f>
        <v/>
      </c>
      <c r="J28" s="5" t="str">
        <f>SCORE_SA_AO!J28</f>
        <v/>
      </c>
      <c r="K28" s="5" t="str">
        <f>SCORE_SA_AO!U28</f>
        <v/>
      </c>
      <c r="L28" s="5" t="str">
        <f>SCORE_SA_CS!I28</f>
        <v/>
      </c>
      <c r="M28" s="5" t="str">
        <f>SCORE_SA_CS!T28</f>
        <v/>
      </c>
      <c r="N28" s="5" t="str">
        <f>SCORE_SA_PR!I28</f>
        <v/>
      </c>
      <c r="O28" s="5" t="str">
        <f>SCORE_SA_PR!T28</f>
        <v/>
      </c>
      <c r="P28" s="5" t="str">
        <f>SCORE_SA_D!I28</f>
        <v/>
      </c>
      <c r="Q28" s="5" t="str">
        <f>SCORE_SA_D!T28</f>
        <v/>
      </c>
      <c r="R28" s="5" t="str">
        <f>SCORE_SA_CI!J28</f>
        <v/>
      </c>
      <c r="S28" s="5" t="str">
        <f>SCORE_SA_CI!U28</f>
        <v/>
      </c>
      <c r="T28" s="5" t="str">
        <f>SCORE_SA_GQR!J28</f>
        <v/>
      </c>
      <c r="U28" s="5" t="str">
        <f>SCORE_SA_GQR!U28</f>
        <v/>
      </c>
    </row>
    <row r="29" spans="1:21" x14ac:dyDescent="0.25">
      <c r="A29" s="5">
        <f>Raw_Data!A29</f>
        <v>0</v>
      </c>
      <c r="B29" s="6" t="str">
        <f>SCORE_NSA_PR!G29</f>
        <v/>
      </c>
      <c r="C29" s="6" t="str">
        <f>SCORE_NSA_PR!P29</f>
        <v/>
      </c>
      <c r="D29" s="7" t="str">
        <f>SCORE_NSA_CS!I29</f>
        <v/>
      </c>
      <c r="E29" s="7" t="str">
        <f>SCORE_NSA_CS!T29</f>
        <v/>
      </c>
      <c r="F29" s="6" t="str">
        <f>SCORE_NSA_GQA!J29</f>
        <v/>
      </c>
      <c r="G29" s="6" t="str">
        <f>SCORE_NSA_GQA!U29</f>
        <v/>
      </c>
      <c r="H29" s="7" t="str">
        <f>SCORE_NSA_CI!I29</f>
        <v/>
      </c>
      <c r="I29" s="7" t="str">
        <f>SCORE_NSA_CI!S29</f>
        <v/>
      </c>
      <c r="J29" s="5" t="str">
        <f>SCORE_SA_AO!J29</f>
        <v/>
      </c>
      <c r="K29" s="5" t="str">
        <f>SCORE_SA_AO!U29</f>
        <v/>
      </c>
      <c r="L29" s="5" t="str">
        <f>SCORE_SA_CS!I29</f>
        <v/>
      </c>
      <c r="M29" s="5" t="str">
        <f>SCORE_SA_CS!T29</f>
        <v/>
      </c>
      <c r="N29" s="5" t="str">
        <f>SCORE_SA_PR!I29</f>
        <v/>
      </c>
      <c r="O29" s="5" t="str">
        <f>SCORE_SA_PR!T29</f>
        <v/>
      </c>
      <c r="P29" s="5" t="str">
        <f>SCORE_SA_D!I29</f>
        <v/>
      </c>
      <c r="Q29" s="5" t="str">
        <f>SCORE_SA_D!T29</f>
        <v/>
      </c>
      <c r="R29" s="5" t="str">
        <f>SCORE_SA_CI!J29</f>
        <v/>
      </c>
      <c r="S29" s="5" t="str">
        <f>SCORE_SA_CI!U29</f>
        <v/>
      </c>
      <c r="T29" s="5" t="str">
        <f>SCORE_SA_GQR!J29</f>
        <v/>
      </c>
      <c r="U29" s="5" t="str">
        <f>SCORE_SA_GQR!U29</f>
        <v/>
      </c>
    </row>
    <row r="30" spans="1:21" x14ac:dyDescent="0.25">
      <c r="A30" s="5">
        <f>Raw_Data!A30</f>
        <v>0</v>
      </c>
      <c r="B30" s="6" t="str">
        <f>SCORE_NSA_PR!G30</f>
        <v/>
      </c>
      <c r="C30" s="6" t="str">
        <f>SCORE_NSA_PR!P30</f>
        <v/>
      </c>
      <c r="D30" s="7" t="str">
        <f>SCORE_NSA_CS!I30</f>
        <v/>
      </c>
      <c r="E30" s="7" t="str">
        <f>SCORE_NSA_CS!T30</f>
        <v/>
      </c>
      <c r="F30" s="6" t="str">
        <f>SCORE_NSA_GQA!J30</f>
        <v/>
      </c>
      <c r="G30" s="6" t="str">
        <f>SCORE_NSA_GQA!U30</f>
        <v/>
      </c>
      <c r="H30" s="7" t="str">
        <f>SCORE_NSA_CI!I30</f>
        <v/>
      </c>
      <c r="I30" s="7" t="str">
        <f>SCORE_NSA_CI!S30</f>
        <v/>
      </c>
      <c r="J30" s="5" t="str">
        <f>SCORE_SA_AO!J30</f>
        <v/>
      </c>
      <c r="K30" s="5" t="str">
        <f>SCORE_SA_AO!U30</f>
        <v/>
      </c>
      <c r="L30" s="5" t="str">
        <f>SCORE_SA_CS!I30</f>
        <v/>
      </c>
      <c r="M30" s="5" t="str">
        <f>SCORE_SA_CS!T30</f>
        <v/>
      </c>
      <c r="N30" s="5" t="str">
        <f>SCORE_SA_PR!I30</f>
        <v/>
      </c>
      <c r="O30" s="5" t="str">
        <f>SCORE_SA_PR!T30</f>
        <v/>
      </c>
      <c r="P30" s="5" t="str">
        <f>SCORE_SA_D!I30</f>
        <v/>
      </c>
      <c r="Q30" s="5" t="str">
        <f>SCORE_SA_D!T30</f>
        <v/>
      </c>
      <c r="R30" s="5" t="str">
        <f>SCORE_SA_CI!J30</f>
        <v/>
      </c>
      <c r="S30" s="5" t="str">
        <f>SCORE_SA_CI!U30</f>
        <v/>
      </c>
      <c r="T30" s="5" t="str">
        <f>SCORE_SA_GQR!J30</f>
        <v/>
      </c>
      <c r="U30" s="5" t="str">
        <f>SCORE_SA_GQR!U30</f>
        <v/>
      </c>
    </row>
    <row r="31" spans="1:21" x14ac:dyDescent="0.25">
      <c r="A31" s="5">
        <f>Raw_Data!A31</f>
        <v>0</v>
      </c>
      <c r="B31" s="6" t="str">
        <f>SCORE_NSA_PR!G31</f>
        <v/>
      </c>
      <c r="C31" s="6" t="str">
        <f>SCORE_NSA_PR!P31</f>
        <v/>
      </c>
      <c r="D31" s="7" t="str">
        <f>SCORE_NSA_CS!I31</f>
        <v/>
      </c>
      <c r="E31" s="7" t="str">
        <f>SCORE_NSA_CS!T31</f>
        <v/>
      </c>
      <c r="F31" s="6" t="str">
        <f>SCORE_NSA_GQA!J31</f>
        <v/>
      </c>
      <c r="G31" s="6" t="str">
        <f>SCORE_NSA_GQA!U31</f>
        <v/>
      </c>
      <c r="H31" s="7" t="str">
        <f>SCORE_NSA_CI!I31</f>
        <v/>
      </c>
      <c r="I31" s="7" t="str">
        <f>SCORE_NSA_CI!S31</f>
        <v/>
      </c>
      <c r="J31" s="5" t="str">
        <f>SCORE_SA_AO!J31</f>
        <v/>
      </c>
      <c r="K31" s="5" t="str">
        <f>SCORE_SA_AO!U31</f>
        <v/>
      </c>
      <c r="L31" s="5" t="str">
        <f>SCORE_SA_CS!I31</f>
        <v/>
      </c>
      <c r="M31" s="5" t="str">
        <f>SCORE_SA_CS!T31</f>
        <v/>
      </c>
      <c r="N31" s="5" t="str">
        <f>SCORE_SA_PR!I31</f>
        <v/>
      </c>
      <c r="O31" s="5" t="str">
        <f>SCORE_SA_PR!T31</f>
        <v/>
      </c>
      <c r="P31" s="5" t="str">
        <f>SCORE_SA_D!I31</f>
        <v/>
      </c>
      <c r="Q31" s="5" t="str">
        <f>SCORE_SA_D!T31</f>
        <v/>
      </c>
      <c r="R31" s="5" t="str">
        <f>SCORE_SA_CI!J31</f>
        <v/>
      </c>
      <c r="S31" s="5" t="str">
        <f>SCORE_SA_CI!U31</f>
        <v/>
      </c>
      <c r="T31" s="5" t="str">
        <f>SCORE_SA_GQR!J31</f>
        <v/>
      </c>
      <c r="U31" s="5" t="str">
        <f>SCORE_SA_GQR!U31</f>
        <v/>
      </c>
    </row>
    <row r="32" spans="1:21" x14ac:dyDescent="0.25">
      <c r="A32" s="5">
        <f>Raw_Data!A32</f>
        <v>0</v>
      </c>
      <c r="B32" s="6" t="str">
        <f>SCORE_NSA_PR!G32</f>
        <v/>
      </c>
      <c r="C32" s="6" t="str">
        <f>SCORE_NSA_PR!P32</f>
        <v/>
      </c>
      <c r="D32" s="7" t="str">
        <f>SCORE_NSA_CS!I32</f>
        <v/>
      </c>
      <c r="E32" s="7" t="str">
        <f>SCORE_NSA_CS!T32</f>
        <v/>
      </c>
      <c r="F32" s="6" t="str">
        <f>SCORE_NSA_GQA!J32</f>
        <v/>
      </c>
      <c r="G32" s="6" t="str">
        <f>SCORE_NSA_GQA!U32</f>
        <v/>
      </c>
      <c r="H32" s="7" t="str">
        <f>SCORE_NSA_CI!I32</f>
        <v/>
      </c>
      <c r="I32" s="7" t="str">
        <f>SCORE_NSA_CI!S32</f>
        <v/>
      </c>
      <c r="J32" s="5" t="str">
        <f>SCORE_SA_AO!J32</f>
        <v/>
      </c>
      <c r="K32" s="5" t="str">
        <f>SCORE_SA_AO!U32</f>
        <v/>
      </c>
      <c r="L32" s="5" t="str">
        <f>SCORE_SA_CS!I32</f>
        <v/>
      </c>
      <c r="M32" s="5" t="str">
        <f>SCORE_SA_CS!T32</f>
        <v/>
      </c>
      <c r="N32" s="5" t="str">
        <f>SCORE_SA_PR!I32</f>
        <v/>
      </c>
      <c r="O32" s="5" t="str">
        <f>SCORE_SA_PR!T32</f>
        <v/>
      </c>
      <c r="P32" s="5" t="str">
        <f>SCORE_SA_D!I32</f>
        <v/>
      </c>
      <c r="Q32" s="5" t="str">
        <f>SCORE_SA_D!T32</f>
        <v/>
      </c>
      <c r="R32" s="5" t="str">
        <f>SCORE_SA_CI!J32</f>
        <v/>
      </c>
      <c r="S32" s="5" t="str">
        <f>SCORE_SA_CI!U32</f>
        <v/>
      </c>
      <c r="T32" s="5" t="str">
        <f>SCORE_SA_GQR!J32</f>
        <v/>
      </c>
      <c r="U32" s="5" t="str">
        <f>SCORE_SA_GQR!U32</f>
        <v/>
      </c>
    </row>
    <row r="33" spans="1:21" x14ac:dyDescent="0.25">
      <c r="A33" s="5">
        <f>Raw_Data!A33</f>
        <v>0</v>
      </c>
      <c r="B33" s="6" t="str">
        <f>SCORE_NSA_PR!G33</f>
        <v/>
      </c>
      <c r="C33" s="6" t="str">
        <f>SCORE_NSA_PR!P33</f>
        <v/>
      </c>
      <c r="D33" s="7" t="str">
        <f>SCORE_NSA_CS!I33</f>
        <v/>
      </c>
      <c r="E33" s="7" t="str">
        <f>SCORE_NSA_CS!T33</f>
        <v/>
      </c>
      <c r="F33" s="6" t="str">
        <f>SCORE_NSA_GQA!J33</f>
        <v/>
      </c>
      <c r="G33" s="6" t="str">
        <f>SCORE_NSA_GQA!U33</f>
        <v/>
      </c>
      <c r="H33" s="7" t="str">
        <f>SCORE_NSA_CI!I33</f>
        <v/>
      </c>
      <c r="I33" s="7" t="str">
        <f>SCORE_NSA_CI!S33</f>
        <v/>
      </c>
      <c r="J33" s="5" t="str">
        <f>SCORE_SA_AO!J33</f>
        <v/>
      </c>
      <c r="K33" s="5" t="str">
        <f>SCORE_SA_AO!U33</f>
        <v/>
      </c>
      <c r="L33" s="5" t="str">
        <f>SCORE_SA_CS!I33</f>
        <v/>
      </c>
      <c r="M33" s="5" t="str">
        <f>SCORE_SA_CS!T33</f>
        <v/>
      </c>
      <c r="N33" s="5" t="str">
        <f>SCORE_SA_PR!I33</f>
        <v/>
      </c>
      <c r="O33" s="5" t="str">
        <f>SCORE_SA_PR!T33</f>
        <v/>
      </c>
      <c r="P33" s="5" t="str">
        <f>SCORE_SA_D!I33</f>
        <v/>
      </c>
      <c r="Q33" s="5" t="str">
        <f>SCORE_SA_D!T33</f>
        <v/>
      </c>
      <c r="R33" s="5" t="str">
        <f>SCORE_SA_CI!J33</f>
        <v/>
      </c>
      <c r="S33" s="5" t="str">
        <f>SCORE_SA_CI!U33</f>
        <v/>
      </c>
      <c r="T33" s="5" t="str">
        <f>SCORE_SA_GQR!J33</f>
        <v/>
      </c>
      <c r="U33" s="5" t="str">
        <f>SCORE_SA_GQR!U33</f>
        <v/>
      </c>
    </row>
    <row r="34" spans="1:21" x14ac:dyDescent="0.25">
      <c r="A34" s="5">
        <f>Raw_Data!A34</f>
        <v>0</v>
      </c>
      <c r="B34" s="6" t="str">
        <f>SCORE_NSA_PR!G34</f>
        <v/>
      </c>
      <c r="C34" s="6" t="str">
        <f>SCORE_NSA_PR!P34</f>
        <v/>
      </c>
      <c r="D34" s="7" t="str">
        <f>SCORE_NSA_CS!I34</f>
        <v/>
      </c>
      <c r="E34" s="7" t="str">
        <f>SCORE_NSA_CS!T34</f>
        <v/>
      </c>
      <c r="F34" s="6" t="str">
        <f>SCORE_NSA_GQA!J34</f>
        <v/>
      </c>
      <c r="G34" s="6" t="str">
        <f>SCORE_NSA_GQA!U34</f>
        <v/>
      </c>
      <c r="H34" s="7" t="str">
        <f>SCORE_NSA_CI!I34</f>
        <v/>
      </c>
      <c r="I34" s="7" t="str">
        <f>SCORE_NSA_CI!S34</f>
        <v/>
      </c>
      <c r="J34" s="5" t="str">
        <f>SCORE_SA_AO!J34</f>
        <v/>
      </c>
      <c r="K34" s="5" t="str">
        <f>SCORE_SA_AO!U34</f>
        <v/>
      </c>
      <c r="L34" s="5" t="str">
        <f>SCORE_SA_CS!I34</f>
        <v/>
      </c>
      <c r="M34" s="5" t="str">
        <f>SCORE_SA_CS!T34</f>
        <v/>
      </c>
      <c r="N34" s="5" t="str">
        <f>SCORE_SA_PR!I34</f>
        <v/>
      </c>
      <c r="O34" s="5" t="str">
        <f>SCORE_SA_PR!T34</f>
        <v/>
      </c>
      <c r="P34" s="5" t="str">
        <f>SCORE_SA_D!I34</f>
        <v/>
      </c>
      <c r="Q34" s="5" t="str">
        <f>SCORE_SA_D!T34</f>
        <v/>
      </c>
      <c r="R34" s="5" t="str">
        <f>SCORE_SA_CI!J34</f>
        <v/>
      </c>
      <c r="S34" s="5" t="str">
        <f>SCORE_SA_CI!U34</f>
        <v/>
      </c>
      <c r="T34" s="5" t="str">
        <f>SCORE_SA_GQR!J34</f>
        <v/>
      </c>
      <c r="U34" s="5" t="str">
        <f>SCORE_SA_GQR!U34</f>
        <v/>
      </c>
    </row>
    <row r="35" spans="1:21" x14ac:dyDescent="0.25">
      <c r="A35" s="5">
        <f>Raw_Data!A35</f>
        <v>0</v>
      </c>
      <c r="B35" s="6" t="str">
        <f>SCORE_NSA_PR!G35</f>
        <v/>
      </c>
      <c r="C35" s="6" t="str">
        <f>SCORE_NSA_PR!P35</f>
        <v/>
      </c>
      <c r="D35" s="7" t="str">
        <f>SCORE_NSA_CS!I35</f>
        <v/>
      </c>
      <c r="E35" s="7" t="str">
        <f>SCORE_NSA_CS!T35</f>
        <v/>
      </c>
      <c r="F35" s="6" t="str">
        <f>SCORE_NSA_GQA!J35</f>
        <v/>
      </c>
      <c r="G35" s="6" t="str">
        <f>SCORE_NSA_GQA!U35</f>
        <v/>
      </c>
      <c r="H35" s="7" t="str">
        <f>SCORE_NSA_CI!I35</f>
        <v/>
      </c>
      <c r="I35" s="7" t="str">
        <f>SCORE_NSA_CI!S35</f>
        <v/>
      </c>
      <c r="J35" s="5" t="str">
        <f>SCORE_SA_AO!J35</f>
        <v/>
      </c>
      <c r="K35" s="5" t="str">
        <f>SCORE_SA_AO!U35</f>
        <v/>
      </c>
      <c r="L35" s="5" t="str">
        <f>SCORE_SA_CS!I35</f>
        <v/>
      </c>
      <c r="M35" s="5" t="str">
        <f>SCORE_SA_CS!T35</f>
        <v/>
      </c>
      <c r="N35" s="5" t="str">
        <f>SCORE_SA_PR!I35</f>
        <v/>
      </c>
      <c r="O35" s="5" t="str">
        <f>SCORE_SA_PR!T35</f>
        <v/>
      </c>
      <c r="P35" s="5" t="str">
        <f>SCORE_SA_D!I35</f>
        <v/>
      </c>
      <c r="Q35" s="5" t="str">
        <f>SCORE_SA_D!T35</f>
        <v/>
      </c>
      <c r="R35" s="5" t="str">
        <f>SCORE_SA_CI!J35</f>
        <v/>
      </c>
      <c r="S35" s="5" t="str">
        <f>SCORE_SA_CI!U35</f>
        <v/>
      </c>
      <c r="T35" s="5" t="str">
        <f>SCORE_SA_GQR!J35</f>
        <v/>
      </c>
      <c r="U35" s="5" t="str">
        <f>SCORE_SA_GQR!U35</f>
        <v/>
      </c>
    </row>
    <row r="36" spans="1:21" x14ac:dyDescent="0.25">
      <c r="A36" s="5">
        <f>Raw_Data!A36</f>
        <v>0</v>
      </c>
      <c r="B36" s="6" t="str">
        <f>SCORE_NSA_PR!G36</f>
        <v/>
      </c>
      <c r="C36" s="6" t="str">
        <f>SCORE_NSA_PR!P36</f>
        <v/>
      </c>
      <c r="D36" s="7" t="str">
        <f>SCORE_NSA_CS!I36</f>
        <v/>
      </c>
      <c r="E36" s="7" t="str">
        <f>SCORE_NSA_CS!T36</f>
        <v/>
      </c>
      <c r="F36" s="6" t="str">
        <f>SCORE_NSA_GQA!J36</f>
        <v/>
      </c>
      <c r="G36" s="6" t="str">
        <f>SCORE_NSA_GQA!U36</f>
        <v/>
      </c>
      <c r="H36" s="7" t="str">
        <f>SCORE_NSA_CI!I36</f>
        <v/>
      </c>
      <c r="I36" s="7" t="str">
        <f>SCORE_NSA_CI!S36</f>
        <v/>
      </c>
      <c r="J36" s="5" t="str">
        <f>SCORE_SA_AO!J36</f>
        <v/>
      </c>
      <c r="K36" s="5" t="str">
        <f>SCORE_SA_AO!U36</f>
        <v/>
      </c>
      <c r="L36" s="5" t="str">
        <f>SCORE_SA_CS!I36</f>
        <v/>
      </c>
      <c r="M36" s="5" t="str">
        <f>SCORE_SA_CS!T36</f>
        <v/>
      </c>
      <c r="N36" s="5" t="str">
        <f>SCORE_SA_PR!I36</f>
        <v/>
      </c>
      <c r="O36" s="5" t="str">
        <f>SCORE_SA_PR!T36</f>
        <v/>
      </c>
      <c r="P36" s="5" t="str">
        <f>SCORE_SA_D!I36</f>
        <v/>
      </c>
      <c r="Q36" s="5" t="str">
        <f>SCORE_SA_D!T36</f>
        <v/>
      </c>
      <c r="R36" s="5" t="str">
        <f>SCORE_SA_CI!J36</f>
        <v/>
      </c>
      <c r="S36" s="5" t="str">
        <f>SCORE_SA_CI!U36</f>
        <v/>
      </c>
      <c r="T36" s="5" t="str">
        <f>SCORE_SA_GQR!J36</f>
        <v/>
      </c>
      <c r="U36" s="5" t="str">
        <f>SCORE_SA_GQR!U36</f>
        <v/>
      </c>
    </row>
    <row r="37" spans="1:21" x14ac:dyDescent="0.25">
      <c r="A37" s="5">
        <f>Raw_Data!A37</f>
        <v>0</v>
      </c>
      <c r="B37" s="6" t="str">
        <f>SCORE_NSA_PR!G37</f>
        <v/>
      </c>
      <c r="C37" s="6" t="str">
        <f>SCORE_NSA_PR!P37</f>
        <v/>
      </c>
      <c r="D37" s="7" t="str">
        <f>SCORE_NSA_CS!I37</f>
        <v/>
      </c>
      <c r="E37" s="7" t="str">
        <f>SCORE_NSA_CS!T37</f>
        <v/>
      </c>
      <c r="F37" s="6" t="str">
        <f>SCORE_NSA_GQA!J37</f>
        <v/>
      </c>
      <c r="G37" s="6" t="str">
        <f>SCORE_NSA_GQA!U37</f>
        <v/>
      </c>
      <c r="H37" s="7" t="str">
        <f>SCORE_NSA_CI!I37</f>
        <v/>
      </c>
      <c r="I37" s="7" t="str">
        <f>SCORE_NSA_CI!S37</f>
        <v/>
      </c>
      <c r="J37" s="5" t="str">
        <f>SCORE_SA_AO!J37</f>
        <v/>
      </c>
      <c r="K37" s="5" t="str">
        <f>SCORE_SA_AO!U37</f>
        <v/>
      </c>
      <c r="L37" s="5" t="str">
        <f>SCORE_SA_CS!I37</f>
        <v/>
      </c>
      <c r="M37" s="5" t="str">
        <f>SCORE_SA_CS!T37</f>
        <v/>
      </c>
      <c r="N37" s="5" t="str">
        <f>SCORE_SA_PR!I37</f>
        <v/>
      </c>
      <c r="O37" s="5" t="str">
        <f>SCORE_SA_PR!T37</f>
        <v/>
      </c>
      <c r="P37" s="5" t="str">
        <f>SCORE_SA_D!I37</f>
        <v/>
      </c>
      <c r="Q37" s="5" t="str">
        <f>SCORE_SA_D!T37</f>
        <v/>
      </c>
      <c r="R37" s="5" t="str">
        <f>SCORE_SA_CI!J37</f>
        <v/>
      </c>
      <c r="S37" s="5" t="str">
        <f>SCORE_SA_CI!U37</f>
        <v/>
      </c>
      <c r="T37" s="5" t="str">
        <f>SCORE_SA_GQR!J37</f>
        <v/>
      </c>
      <c r="U37" s="5" t="str">
        <f>SCORE_SA_GQR!U37</f>
        <v/>
      </c>
    </row>
    <row r="38" spans="1:21" x14ac:dyDescent="0.25">
      <c r="A38" s="5">
        <f>Raw_Data!A38</f>
        <v>0</v>
      </c>
      <c r="B38" s="6" t="str">
        <f>SCORE_NSA_PR!G38</f>
        <v/>
      </c>
      <c r="C38" s="6" t="str">
        <f>SCORE_NSA_PR!P38</f>
        <v/>
      </c>
      <c r="D38" s="7" t="str">
        <f>SCORE_NSA_CS!I38</f>
        <v/>
      </c>
      <c r="E38" s="7" t="str">
        <f>SCORE_NSA_CS!T38</f>
        <v/>
      </c>
      <c r="F38" s="6" t="str">
        <f>SCORE_NSA_GQA!J38</f>
        <v/>
      </c>
      <c r="G38" s="6" t="str">
        <f>SCORE_NSA_GQA!U38</f>
        <v/>
      </c>
      <c r="H38" s="7" t="str">
        <f>SCORE_NSA_CI!I38</f>
        <v/>
      </c>
      <c r="I38" s="7" t="str">
        <f>SCORE_NSA_CI!S38</f>
        <v/>
      </c>
      <c r="J38" s="5" t="str">
        <f>SCORE_SA_AO!J38</f>
        <v/>
      </c>
      <c r="K38" s="5" t="str">
        <f>SCORE_SA_AO!U38</f>
        <v/>
      </c>
      <c r="L38" s="5" t="str">
        <f>SCORE_SA_CS!I38</f>
        <v/>
      </c>
      <c r="M38" s="5" t="str">
        <f>SCORE_SA_CS!T38</f>
        <v/>
      </c>
      <c r="N38" s="5" t="str">
        <f>SCORE_SA_PR!I38</f>
        <v/>
      </c>
      <c r="O38" s="5" t="str">
        <f>SCORE_SA_PR!T38</f>
        <v/>
      </c>
      <c r="P38" s="5" t="str">
        <f>SCORE_SA_D!I38</f>
        <v/>
      </c>
      <c r="Q38" s="5" t="str">
        <f>SCORE_SA_D!T38</f>
        <v/>
      </c>
      <c r="R38" s="5" t="str">
        <f>SCORE_SA_CI!J38</f>
        <v/>
      </c>
      <c r="S38" s="5" t="str">
        <f>SCORE_SA_CI!U38</f>
        <v/>
      </c>
      <c r="T38" s="5" t="str">
        <f>SCORE_SA_GQR!J38</f>
        <v/>
      </c>
      <c r="U38" s="5" t="str">
        <f>SCORE_SA_GQR!U38</f>
        <v/>
      </c>
    </row>
    <row r="39" spans="1:21" x14ac:dyDescent="0.25">
      <c r="A39" s="5">
        <f>Raw_Data!A39</f>
        <v>0</v>
      </c>
      <c r="B39" s="6" t="str">
        <f>SCORE_NSA_PR!G39</f>
        <v/>
      </c>
      <c r="C39" s="6" t="str">
        <f>SCORE_NSA_PR!P39</f>
        <v/>
      </c>
      <c r="D39" s="7" t="str">
        <f>SCORE_NSA_CS!I39</f>
        <v/>
      </c>
      <c r="E39" s="7" t="str">
        <f>SCORE_NSA_CS!T39</f>
        <v/>
      </c>
      <c r="F39" s="6" t="str">
        <f>SCORE_NSA_GQA!J39</f>
        <v/>
      </c>
      <c r="G39" s="6" t="str">
        <f>SCORE_NSA_GQA!U39</f>
        <v/>
      </c>
      <c r="H39" s="7" t="str">
        <f>SCORE_NSA_CI!I39</f>
        <v/>
      </c>
      <c r="I39" s="7" t="str">
        <f>SCORE_NSA_CI!S39</f>
        <v/>
      </c>
      <c r="J39" s="5" t="str">
        <f>SCORE_SA_AO!J39</f>
        <v/>
      </c>
      <c r="K39" s="5" t="str">
        <f>SCORE_SA_AO!U39</f>
        <v/>
      </c>
      <c r="L39" s="5" t="str">
        <f>SCORE_SA_CS!I39</f>
        <v/>
      </c>
      <c r="M39" s="5" t="str">
        <f>SCORE_SA_CS!T39</f>
        <v/>
      </c>
      <c r="N39" s="5" t="str">
        <f>SCORE_SA_PR!I39</f>
        <v/>
      </c>
      <c r="O39" s="5" t="str">
        <f>SCORE_SA_PR!T39</f>
        <v/>
      </c>
      <c r="P39" s="5" t="str">
        <f>SCORE_SA_D!I39</f>
        <v/>
      </c>
      <c r="Q39" s="5" t="str">
        <f>SCORE_SA_D!T39</f>
        <v/>
      </c>
      <c r="R39" s="5" t="str">
        <f>SCORE_SA_CI!J39</f>
        <v/>
      </c>
      <c r="S39" s="5" t="str">
        <f>SCORE_SA_CI!U39</f>
        <v/>
      </c>
      <c r="T39" s="5" t="str">
        <f>SCORE_SA_GQR!J39</f>
        <v/>
      </c>
      <c r="U39" s="5" t="str">
        <f>SCORE_SA_GQR!U39</f>
        <v/>
      </c>
    </row>
    <row r="40" spans="1:21" x14ac:dyDescent="0.25">
      <c r="A40" s="5">
        <f>Raw_Data!A40</f>
        <v>0</v>
      </c>
      <c r="B40" s="6" t="str">
        <f>SCORE_NSA_PR!G40</f>
        <v/>
      </c>
      <c r="C40" s="6" t="str">
        <f>SCORE_NSA_PR!P40</f>
        <v/>
      </c>
      <c r="D40" s="7" t="str">
        <f>SCORE_NSA_CS!I40</f>
        <v/>
      </c>
      <c r="E40" s="7" t="str">
        <f>SCORE_NSA_CS!T40</f>
        <v/>
      </c>
      <c r="F40" s="6" t="str">
        <f>SCORE_NSA_GQA!J40</f>
        <v/>
      </c>
      <c r="G40" s="6" t="str">
        <f>SCORE_NSA_GQA!U40</f>
        <v/>
      </c>
      <c r="H40" s="7" t="str">
        <f>SCORE_NSA_CI!I40</f>
        <v/>
      </c>
      <c r="I40" s="7" t="str">
        <f>SCORE_NSA_CI!S40</f>
        <v/>
      </c>
      <c r="J40" s="5" t="str">
        <f>SCORE_SA_AO!J40</f>
        <v/>
      </c>
      <c r="K40" s="5" t="str">
        <f>SCORE_SA_AO!U40</f>
        <v/>
      </c>
      <c r="L40" s="5" t="str">
        <f>SCORE_SA_CS!I40</f>
        <v/>
      </c>
      <c r="M40" s="5" t="str">
        <f>SCORE_SA_CS!T40</f>
        <v/>
      </c>
      <c r="N40" s="5" t="str">
        <f>SCORE_SA_PR!I40</f>
        <v/>
      </c>
      <c r="O40" s="5" t="str">
        <f>SCORE_SA_PR!T40</f>
        <v/>
      </c>
      <c r="P40" s="5" t="str">
        <f>SCORE_SA_D!I40</f>
        <v/>
      </c>
      <c r="Q40" s="5" t="str">
        <f>SCORE_SA_D!T40</f>
        <v/>
      </c>
      <c r="R40" s="5" t="str">
        <f>SCORE_SA_CI!J40</f>
        <v/>
      </c>
      <c r="S40" s="5" t="str">
        <f>SCORE_SA_CI!U40</f>
        <v/>
      </c>
      <c r="T40" s="5" t="str">
        <f>SCORE_SA_GQR!J40</f>
        <v/>
      </c>
      <c r="U40" s="5" t="str">
        <f>SCORE_SA_GQR!U40</f>
        <v/>
      </c>
    </row>
    <row r="41" spans="1:21" x14ac:dyDescent="0.25">
      <c r="A41" s="5">
        <f>Raw_Data!A41</f>
        <v>0</v>
      </c>
      <c r="B41" s="6" t="str">
        <f>SCORE_NSA_PR!G41</f>
        <v/>
      </c>
      <c r="C41" s="6" t="str">
        <f>SCORE_NSA_PR!P41</f>
        <v/>
      </c>
      <c r="D41" s="7" t="str">
        <f>SCORE_NSA_CS!I41</f>
        <v/>
      </c>
      <c r="E41" s="7" t="str">
        <f>SCORE_NSA_CS!T41</f>
        <v/>
      </c>
      <c r="F41" s="6" t="str">
        <f>SCORE_NSA_GQA!J41</f>
        <v/>
      </c>
      <c r="G41" s="6" t="str">
        <f>SCORE_NSA_GQA!U41</f>
        <v/>
      </c>
      <c r="H41" s="7" t="str">
        <f>SCORE_NSA_CI!I41</f>
        <v/>
      </c>
      <c r="I41" s="7" t="str">
        <f>SCORE_NSA_CI!S41</f>
        <v/>
      </c>
      <c r="J41" s="5" t="str">
        <f>SCORE_SA_AO!J41</f>
        <v/>
      </c>
      <c r="K41" s="5" t="str">
        <f>SCORE_SA_AO!U41</f>
        <v/>
      </c>
      <c r="L41" s="5" t="str">
        <f>SCORE_SA_CS!I41</f>
        <v/>
      </c>
      <c r="M41" s="5" t="str">
        <f>SCORE_SA_CS!T41</f>
        <v/>
      </c>
      <c r="N41" s="5" t="str">
        <f>SCORE_SA_PR!I41</f>
        <v/>
      </c>
      <c r="O41" s="5" t="str">
        <f>SCORE_SA_PR!T41</f>
        <v/>
      </c>
      <c r="P41" s="5" t="str">
        <f>SCORE_SA_D!I41</f>
        <v/>
      </c>
      <c r="Q41" s="5" t="str">
        <f>SCORE_SA_D!T41</f>
        <v/>
      </c>
      <c r="R41" s="5" t="str">
        <f>SCORE_SA_CI!J41</f>
        <v/>
      </c>
      <c r="S41" s="5" t="str">
        <f>SCORE_SA_CI!U41</f>
        <v/>
      </c>
      <c r="T41" s="5" t="str">
        <f>SCORE_SA_GQR!J41</f>
        <v/>
      </c>
      <c r="U41" s="5" t="str">
        <f>SCORE_SA_GQR!U41</f>
        <v/>
      </c>
    </row>
    <row r="42" spans="1:21" x14ac:dyDescent="0.25">
      <c r="A42" s="5">
        <f>Raw_Data!A42</f>
        <v>0</v>
      </c>
      <c r="B42" s="6" t="str">
        <f>SCORE_NSA_PR!G42</f>
        <v/>
      </c>
      <c r="C42" s="6" t="str">
        <f>SCORE_NSA_PR!P42</f>
        <v/>
      </c>
      <c r="D42" s="7" t="str">
        <f>SCORE_NSA_CS!I42</f>
        <v/>
      </c>
      <c r="E42" s="7" t="str">
        <f>SCORE_NSA_CS!T42</f>
        <v/>
      </c>
      <c r="F42" s="6" t="str">
        <f>SCORE_NSA_GQA!J42</f>
        <v/>
      </c>
      <c r="G42" s="6" t="str">
        <f>SCORE_NSA_GQA!U42</f>
        <v/>
      </c>
      <c r="H42" s="7" t="str">
        <f>SCORE_NSA_CI!I42</f>
        <v/>
      </c>
      <c r="I42" s="7" t="str">
        <f>SCORE_NSA_CI!S42</f>
        <v/>
      </c>
      <c r="J42" s="5" t="str">
        <f>SCORE_SA_AO!J42</f>
        <v/>
      </c>
      <c r="K42" s="5" t="str">
        <f>SCORE_SA_AO!U42</f>
        <v/>
      </c>
      <c r="L42" s="5" t="str">
        <f>SCORE_SA_CS!I42</f>
        <v/>
      </c>
      <c r="M42" s="5" t="str">
        <f>SCORE_SA_CS!T42</f>
        <v/>
      </c>
      <c r="N42" s="5" t="str">
        <f>SCORE_SA_PR!I42</f>
        <v/>
      </c>
      <c r="O42" s="5" t="str">
        <f>SCORE_SA_PR!T42</f>
        <v/>
      </c>
      <c r="P42" s="5" t="str">
        <f>SCORE_SA_D!I42</f>
        <v/>
      </c>
      <c r="Q42" s="5" t="str">
        <f>SCORE_SA_D!T42</f>
        <v/>
      </c>
      <c r="R42" s="5" t="str">
        <f>SCORE_SA_CI!J42</f>
        <v/>
      </c>
      <c r="S42" s="5" t="str">
        <f>SCORE_SA_CI!U42</f>
        <v/>
      </c>
      <c r="T42" s="5" t="str">
        <f>SCORE_SA_GQR!J42</f>
        <v/>
      </c>
      <c r="U42" s="5" t="str">
        <f>SCORE_SA_GQR!U42</f>
        <v/>
      </c>
    </row>
    <row r="43" spans="1:21" x14ac:dyDescent="0.25">
      <c r="A43" s="5">
        <f>Raw_Data!A43</f>
        <v>0</v>
      </c>
      <c r="B43" s="6" t="str">
        <f>SCORE_NSA_PR!G43</f>
        <v/>
      </c>
      <c r="C43" s="6" t="str">
        <f>SCORE_NSA_PR!P43</f>
        <v/>
      </c>
      <c r="D43" s="7" t="str">
        <f>SCORE_NSA_CS!I43</f>
        <v/>
      </c>
      <c r="E43" s="7" t="str">
        <f>SCORE_NSA_CS!T43</f>
        <v/>
      </c>
      <c r="F43" s="6" t="str">
        <f>SCORE_NSA_GQA!J43</f>
        <v/>
      </c>
      <c r="G43" s="6" t="str">
        <f>SCORE_NSA_GQA!U43</f>
        <v/>
      </c>
      <c r="H43" s="7" t="str">
        <f>SCORE_NSA_CI!I43</f>
        <v/>
      </c>
      <c r="I43" s="7" t="str">
        <f>SCORE_NSA_CI!S43</f>
        <v/>
      </c>
      <c r="J43" s="5" t="str">
        <f>SCORE_SA_AO!J43</f>
        <v/>
      </c>
      <c r="K43" s="5" t="str">
        <f>SCORE_SA_AO!U43</f>
        <v/>
      </c>
      <c r="L43" s="5" t="str">
        <f>SCORE_SA_CS!I43</f>
        <v/>
      </c>
      <c r="M43" s="5" t="str">
        <f>SCORE_SA_CS!T43</f>
        <v/>
      </c>
      <c r="N43" s="5" t="str">
        <f>SCORE_SA_PR!I43</f>
        <v/>
      </c>
      <c r="O43" s="5" t="str">
        <f>SCORE_SA_PR!T43</f>
        <v/>
      </c>
      <c r="P43" s="5" t="str">
        <f>SCORE_SA_D!I43</f>
        <v/>
      </c>
      <c r="Q43" s="5" t="str">
        <f>SCORE_SA_D!T43</f>
        <v/>
      </c>
      <c r="R43" s="5" t="str">
        <f>SCORE_SA_CI!J43</f>
        <v/>
      </c>
      <c r="S43" s="5" t="str">
        <f>SCORE_SA_CI!U43</f>
        <v/>
      </c>
      <c r="T43" s="5" t="str">
        <f>SCORE_SA_GQR!J43</f>
        <v/>
      </c>
      <c r="U43" s="5" t="str">
        <f>SCORE_SA_GQR!U43</f>
        <v/>
      </c>
    </row>
    <row r="44" spans="1:21" x14ac:dyDescent="0.25">
      <c r="A44" s="5">
        <f>Raw_Data!A44</f>
        <v>0</v>
      </c>
      <c r="B44" s="6" t="str">
        <f>SCORE_NSA_PR!G44</f>
        <v/>
      </c>
      <c r="C44" s="6" t="str">
        <f>SCORE_NSA_PR!P44</f>
        <v/>
      </c>
      <c r="D44" s="7" t="str">
        <f>SCORE_NSA_CS!I44</f>
        <v/>
      </c>
      <c r="E44" s="7" t="str">
        <f>SCORE_NSA_CS!T44</f>
        <v/>
      </c>
      <c r="F44" s="6" t="str">
        <f>SCORE_NSA_GQA!J44</f>
        <v/>
      </c>
      <c r="G44" s="6" t="str">
        <f>SCORE_NSA_GQA!U44</f>
        <v/>
      </c>
      <c r="H44" s="7" t="str">
        <f>SCORE_NSA_CI!I44</f>
        <v/>
      </c>
      <c r="I44" s="7" t="str">
        <f>SCORE_NSA_CI!S44</f>
        <v/>
      </c>
      <c r="J44" s="5" t="str">
        <f>SCORE_SA_AO!J44</f>
        <v/>
      </c>
      <c r="K44" s="5" t="str">
        <f>SCORE_SA_AO!U44</f>
        <v/>
      </c>
      <c r="L44" s="5" t="str">
        <f>SCORE_SA_CS!I44</f>
        <v/>
      </c>
      <c r="M44" s="5" t="str">
        <f>SCORE_SA_CS!T44</f>
        <v/>
      </c>
      <c r="N44" s="5" t="str">
        <f>SCORE_SA_PR!I44</f>
        <v/>
      </c>
      <c r="O44" s="5" t="str">
        <f>SCORE_SA_PR!T44</f>
        <v/>
      </c>
      <c r="P44" s="5" t="str">
        <f>SCORE_SA_D!I44</f>
        <v/>
      </c>
      <c r="Q44" s="5" t="str">
        <f>SCORE_SA_D!T44</f>
        <v/>
      </c>
      <c r="R44" s="5" t="str">
        <f>SCORE_SA_CI!J44</f>
        <v/>
      </c>
      <c r="S44" s="5" t="str">
        <f>SCORE_SA_CI!U44</f>
        <v/>
      </c>
      <c r="T44" s="5" t="str">
        <f>SCORE_SA_GQR!J44</f>
        <v/>
      </c>
      <c r="U44" s="5" t="str">
        <f>SCORE_SA_GQR!U44</f>
        <v/>
      </c>
    </row>
    <row r="45" spans="1:21" x14ac:dyDescent="0.25">
      <c r="A45" s="5">
        <f>Raw_Data!A45</f>
        <v>0</v>
      </c>
      <c r="B45" s="6" t="str">
        <f>SCORE_NSA_PR!G45</f>
        <v/>
      </c>
      <c r="C45" s="6" t="str">
        <f>SCORE_NSA_PR!P45</f>
        <v/>
      </c>
      <c r="D45" s="7" t="str">
        <f>SCORE_NSA_CS!I45</f>
        <v/>
      </c>
      <c r="E45" s="7" t="str">
        <f>SCORE_NSA_CS!T45</f>
        <v/>
      </c>
      <c r="F45" s="6" t="str">
        <f>SCORE_NSA_GQA!J45</f>
        <v/>
      </c>
      <c r="G45" s="6" t="str">
        <f>SCORE_NSA_GQA!U45</f>
        <v/>
      </c>
      <c r="H45" s="7" t="str">
        <f>SCORE_NSA_CI!I45</f>
        <v/>
      </c>
      <c r="I45" s="7" t="str">
        <f>SCORE_NSA_CI!S45</f>
        <v/>
      </c>
      <c r="J45" s="5" t="str">
        <f>SCORE_SA_AO!J45</f>
        <v/>
      </c>
      <c r="K45" s="5" t="str">
        <f>SCORE_SA_AO!U45</f>
        <v/>
      </c>
      <c r="L45" s="5" t="str">
        <f>SCORE_SA_CS!I45</f>
        <v/>
      </c>
      <c r="M45" s="5" t="str">
        <f>SCORE_SA_CS!T45</f>
        <v/>
      </c>
      <c r="N45" s="5" t="str">
        <f>SCORE_SA_PR!I45</f>
        <v/>
      </c>
      <c r="O45" s="5" t="str">
        <f>SCORE_SA_PR!T45</f>
        <v/>
      </c>
      <c r="P45" s="5" t="str">
        <f>SCORE_SA_D!I45</f>
        <v/>
      </c>
      <c r="Q45" s="5" t="str">
        <f>SCORE_SA_D!T45</f>
        <v/>
      </c>
      <c r="R45" s="5" t="str">
        <f>SCORE_SA_CI!J45</f>
        <v/>
      </c>
      <c r="S45" s="5" t="str">
        <f>SCORE_SA_CI!U45</f>
        <v/>
      </c>
      <c r="T45" s="5" t="str">
        <f>SCORE_SA_GQR!J45</f>
        <v/>
      </c>
      <c r="U45" s="5" t="str">
        <f>SCORE_SA_GQR!U45</f>
        <v/>
      </c>
    </row>
    <row r="46" spans="1:21" x14ac:dyDescent="0.25">
      <c r="A46" s="5">
        <f>Raw_Data!A46</f>
        <v>0</v>
      </c>
      <c r="B46" s="6" t="str">
        <f>SCORE_NSA_PR!G46</f>
        <v/>
      </c>
      <c r="C46" s="6" t="str">
        <f>SCORE_NSA_PR!P46</f>
        <v/>
      </c>
      <c r="D46" s="7" t="str">
        <f>SCORE_NSA_CS!I46</f>
        <v/>
      </c>
      <c r="E46" s="7" t="str">
        <f>SCORE_NSA_CS!T46</f>
        <v/>
      </c>
      <c r="F46" s="6" t="str">
        <f>SCORE_NSA_GQA!J46</f>
        <v/>
      </c>
      <c r="G46" s="6" t="str">
        <f>SCORE_NSA_GQA!U46</f>
        <v/>
      </c>
      <c r="H46" s="7" t="str">
        <f>SCORE_NSA_CI!I46</f>
        <v/>
      </c>
      <c r="I46" s="7" t="str">
        <f>SCORE_NSA_CI!S46</f>
        <v/>
      </c>
      <c r="J46" s="5" t="str">
        <f>SCORE_SA_AO!J46</f>
        <v/>
      </c>
      <c r="K46" s="5" t="str">
        <f>SCORE_SA_AO!U46</f>
        <v/>
      </c>
      <c r="L46" s="5" t="str">
        <f>SCORE_SA_CS!I46</f>
        <v/>
      </c>
      <c r="M46" s="5" t="str">
        <f>SCORE_SA_CS!T46</f>
        <v/>
      </c>
      <c r="N46" s="5" t="str">
        <f>SCORE_SA_PR!I46</f>
        <v/>
      </c>
      <c r="O46" s="5" t="str">
        <f>SCORE_SA_PR!T46</f>
        <v/>
      </c>
      <c r="P46" s="5" t="str">
        <f>SCORE_SA_D!I46</f>
        <v/>
      </c>
      <c r="Q46" s="5" t="str">
        <f>SCORE_SA_D!T46</f>
        <v/>
      </c>
      <c r="R46" s="5" t="str">
        <f>SCORE_SA_CI!J46</f>
        <v/>
      </c>
      <c r="S46" s="5" t="str">
        <f>SCORE_SA_CI!U46</f>
        <v/>
      </c>
      <c r="T46" s="5" t="str">
        <f>SCORE_SA_GQR!J46</f>
        <v/>
      </c>
      <c r="U46" s="5" t="str">
        <f>SCORE_SA_GQR!U46</f>
        <v/>
      </c>
    </row>
    <row r="47" spans="1:21" x14ac:dyDescent="0.25">
      <c r="A47" s="5">
        <f>Raw_Data!A47</f>
        <v>0</v>
      </c>
      <c r="B47" s="6" t="str">
        <f>SCORE_NSA_PR!G47</f>
        <v/>
      </c>
      <c r="C47" s="6" t="str">
        <f>SCORE_NSA_PR!P47</f>
        <v/>
      </c>
      <c r="D47" s="7" t="str">
        <f>SCORE_NSA_CS!I47</f>
        <v/>
      </c>
      <c r="E47" s="7" t="str">
        <f>SCORE_NSA_CS!T47</f>
        <v/>
      </c>
      <c r="F47" s="6" t="str">
        <f>SCORE_NSA_GQA!J47</f>
        <v/>
      </c>
      <c r="G47" s="6" t="str">
        <f>SCORE_NSA_GQA!U47</f>
        <v/>
      </c>
      <c r="H47" s="7" t="str">
        <f>SCORE_NSA_CI!I47</f>
        <v/>
      </c>
      <c r="I47" s="7" t="str">
        <f>SCORE_NSA_CI!S47</f>
        <v/>
      </c>
      <c r="J47" s="5" t="str">
        <f>SCORE_SA_AO!J47</f>
        <v/>
      </c>
      <c r="K47" s="5" t="str">
        <f>SCORE_SA_AO!U47</f>
        <v/>
      </c>
      <c r="L47" s="5" t="str">
        <f>SCORE_SA_CS!I47</f>
        <v/>
      </c>
      <c r="M47" s="5" t="str">
        <f>SCORE_SA_CS!T47</f>
        <v/>
      </c>
      <c r="N47" s="5" t="str">
        <f>SCORE_SA_PR!I47</f>
        <v/>
      </c>
      <c r="O47" s="5" t="str">
        <f>SCORE_SA_PR!T47</f>
        <v/>
      </c>
      <c r="P47" s="5" t="str">
        <f>SCORE_SA_D!I47</f>
        <v/>
      </c>
      <c r="Q47" s="5" t="str">
        <f>SCORE_SA_D!T47</f>
        <v/>
      </c>
      <c r="R47" s="5" t="str">
        <f>SCORE_SA_CI!J47</f>
        <v/>
      </c>
      <c r="S47" s="5" t="str">
        <f>SCORE_SA_CI!U47</f>
        <v/>
      </c>
      <c r="T47" s="5" t="str">
        <f>SCORE_SA_GQR!J47</f>
        <v/>
      </c>
      <c r="U47" s="5" t="str">
        <f>SCORE_SA_GQR!U47</f>
        <v/>
      </c>
    </row>
    <row r="48" spans="1:21" x14ac:dyDescent="0.25">
      <c r="A48" s="5">
        <f>Raw_Data!A48</f>
        <v>0</v>
      </c>
      <c r="B48" s="6" t="str">
        <f>SCORE_NSA_PR!G48</f>
        <v/>
      </c>
      <c r="C48" s="6" t="str">
        <f>SCORE_NSA_PR!P48</f>
        <v/>
      </c>
      <c r="D48" s="7" t="str">
        <f>SCORE_NSA_CS!I48</f>
        <v/>
      </c>
      <c r="E48" s="7" t="str">
        <f>SCORE_NSA_CS!T48</f>
        <v/>
      </c>
      <c r="F48" s="6" t="str">
        <f>SCORE_NSA_GQA!J48</f>
        <v/>
      </c>
      <c r="G48" s="6" t="str">
        <f>SCORE_NSA_GQA!U48</f>
        <v/>
      </c>
      <c r="H48" s="7" t="str">
        <f>SCORE_NSA_CI!I48</f>
        <v/>
      </c>
      <c r="I48" s="7" t="str">
        <f>SCORE_NSA_CI!S48</f>
        <v/>
      </c>
      <c r="J48" s="5" t="str">
        <f>SCORE_SA_AO!J48</f>
        <v/>
      </c>
      <c r="K48" s="5" t="str">
        <f>SCORE_SA_AO!U48</f>
        <v/>
      </c>
      <c r="L48" s="5" t="str">
        <f>SCORE_SA_CS!I48</f>
        <v/>
      </c>
      <c r="M48" s="5" t="str">
        <f>SCORE_SA_CS!T48</f>
        <v/>
      </c>
      <c r="N48" s="5" t="str">
        <f>SCORE_SA_PR!I48</f>
        <v/>
      </c>
      <c r="O48" s="5" t="str">
        <f>SCORE_SA_PR!T48</f>
        <v/>
      </c>
      <c r="P48" s="5" t="str">
        <f>SCORE_SA_D!I48</f>
        <v/>
      </c>
      <c r="Q48" s="5" t="str">
        <f>SCORE_SA_D!T48</f>
        <v/>
      </c>
      <c r="R48" s="5" t="str">
        <f>SCORE_SA_CI!J48</f>
        <v/>
      </c>
      <c r="S48" s="5" t="str">
        <f>SCORE_SA_CI!U48</f>
        <v/>
      </c>
      <c r="T48" s="5" t="str">
        <f>SCORE_SA_GQR!J48</f>
        <v/>
      </c>
      <c r="U48" s="5" t="str">
        <f>SCORE_SA_GQR!U48</f>
        <v/>
      </c>
    </row>
    <row r="49" spans="1:21" x14ac:dyDescent="0.25">
      <c r="A49" s="5">
        <f>Raw_Data!A49</f>
        <v>0</v>
      </c>
      <c r="B49" s="6" t="str">
        <f>SCORE_NSA_PR!G49</f>
        <v/>
      </c>
      <c r="C49" s="6" t="str">
        <f>SCORE_NSA_PR!P49</f>
        <v/>
      </c>
      <c r="D49" s="7" t="str">
        <f>SCORE_NSA_CS!I49</f>
        <v/>
      </c>
      <c r="E49" s="7" t="str">
        <f>SCORE_NSA_CS!T49</f>
        <v/>
      </c>
      <c r="F49" s="6" t="str">
        <f>SCORE_NSA_GQA!J49</f>
        <v/>
      </c>
      <c r="G49" s="6" t="str">
        <f>SCORE_NSA_GQA!U49</f>
        <v/>
      </c>
      <c r="H49" s="7" t="str">
        <f>SCORE_NSA_CI!I49</f>
        <v/>
      </c>
      <c r="I49" s="7" t="str">
        <f>SCORE_NSA_CI!S49</f>
        <v/>
      </c>
      <c r="J49" s="5" t="str">
        <f>SCORE_SA_AO!J49</f>
        <v/>
      </c>
      <c r="K49" s="5" t="str">
        <f>SCORE_SA_AO!U49</f>
        <v/>
      </c>
      <c r="L49" s="5" t="str">
        <f>SCORE_SA_CS!I49</f>
        <v/>
      </c>
      <c r="M49" s="5" t="str">
        <f>SCORE_SA_CS!T49</f>
        <v/>
      </c>
      <c r="N49" s="5" t="str">
        <f>SCORE_SA_PR!I49</f>
        <v/>
      </c>
      <c r="O49" s="5" t="str">
        <f>SCORE_SA_PR!T49</f>
        <v/>
      </c>
      <c r="P49" s="5" t="str">
        <f>SCORE_SA_D!I49</f>
        <v/>
      </c>
      <c r="Q49" s="5" t="str">
        <f>SCORE_SA_D!T49</f>
        <v/>
      </c>
      <c r="R49" s="5" t="str">
        <f>SCORE_SA_CI!J49</f>
        <v/>
      </c>
      <c r="S49" s="5" t="str">
        <f>SCORE_SA_CI!U49</f>
        <v/>
      </c>
      <c r="T49" s="5" t="str">
        <f>SCORE_SA_GQR!J49</f>
        <v/>
      </c>
      <c r="U49" s="5" t="str">
        <f>SCORE_SA_GQR!U49</f>
        <v/>
      </c>
    </row>
    <row r="50" spans="1:21" x14ac:dyDescent="0.25">
      <c r="A50" s="5">
        <f>Raw_Data!A50</f>
        <v>0</v>
      </c>
      <c r="B50" s="6" t="str">
        <f>SCORE_NSA_PR!G50</f>
        <v/>
      </c>
      <c r="C50" s="6" t="str">
        <f>SCORE_NSA_PR!P50</f>
        <v/>
      </c>
      <c r="D50" s="7" t="str">
        <f>SCORE_NSA_CS!I50</f>
        <v/>
      </c>
      <c r="E50" s="7" t="str">
        <f>SCORE_NSA_CS!T50</f>
        <v/>
      </c>
      <c r="F50" s="6" t="str">
        <f>SCORE_NSA_GQA!J50</f>
        <v/>
      </c>
      <c r="G50" s="6" t="str">
        <f>SCORE_NSA_GQA!U50</f>
        <v/>
      </c>
      <c r="H50" s="7" t="str">
        <f>SCORE_NSA_CI!I50</f>
        <v/>
      </c>
      <c r="I50" s="7" t="str">
        <f>SCORE_NSA_CI!S50</f>
        <v/>
      </c>
      <c r="J50" s="5" t="str">
        <f>SCORE_SA_AO!J50</f>
        <v/>
      </c>
      <c r="K50" s="5" t="str">
        <f>SCORE_SA_AO!U50</f>
        <v/>
      </c>
      <c r="L50" s="5" t="str">
        <f>SCORE_SA_CS!I50</f>
        <v/>
      </c>
      <c r="M50" s="5" t="str">
        <f>SCORE_SA_CS!T50</f>
        <v/>
      </c>
      <c r="N50" s="5" t="str">
        <f>SCORE_SA_PR!I50</f>
        <v/>
      </c>
      <c r="O50" s="5" t="str">
        <f>SCORE_SA_PR!T50</f>
        <v/>
      </c>
      <c r="P50" s="5" t="str">
        <f>SCORE_SA_D!I50</f>
        <v/>
      </c>
      <c r="Q50" s="5" t="str">
        <f>SCORE_SA_D!T50</f>
        <v/>
      </c>
      <c r="R50" s="5" t="str">
        <f>SCORE_SA_CI!J50</f>
        <v/>
      </c>
      <c r="S50" s="5" t="str">
        <f>SCORE_SA_CI!U50</f>
        <v/>
      </c>
      <c r="T50" s="5" t="str">
        <f>SCORE_SA_GQR!J50</f>
        <v/>
      </c>
      <c r="U50" s="5" t="str">
        <f>SCORE_SA_GQR!U50</f>
        <v/>
      </c>
    </row>
    <row r="51" spans="1:21" x14ac:dyDescent="0.25">
      <c r="A51" s="5">
        <f>Raw_Data!A51</f>
        <v>0</v>
      </c>
      <c r="B51" s="6" t="str">
        <f>SCORE_NSA_PR!G51</f>
        <v/>
      </c>
      <c r="C51" s="6" t="str">
        <f>SCORE_NSA_PR!P51</f>
        <v/>
      </c>
      <c r="D51" s="7" t="str">
        <f>SCORE_NSA_CS!I51</f>
        <v/>
      </c>
      <c r="E51" s="7" t="str">
        <f>SCORE_NSA_CS!T51</f>
        <v/>
      </c>
      <c r="F51" s="6" t="str">
        <f>SCORE_NSA_GQA!J51</f>
        <v/>
      </c>
      <c r="G51" s="6" t="str">
        <f>SCORE_NSA_GQA!U51</f>
        <v/>
      </c>
      <c r="H51" s="7" t="str">
        <f>SCORE_NSA_CI!I51</f>
        <v/>
      </c>
      <c r="I51" s="7" t="str">
        <f>SCORE_NSA_CI!S51</f>
        <v/>
      </c>
      <c r="J51" s="5" t="str">
        <f>SCORE_SA_AO!J51</f>
        <v/>
      </c>
      <c r="K51" s="5" t="str">
        <f>SCORE_SA_AO!U51</f>
        <v/>
      </c>
      <c r="L51" s="5" t="str">
        <f>SCORE_SA_CS!I51</f>
        <v/>
      </c>
      <c r="M51" s="5" t="str">
        <f>SCORE_SA_CS!T51</f>
        <v/>
      </c>
      <c r="N51" s="5" t="str">
        <f>SCORE_SA_PR!I51</f>
        <v/>
      </c>
      <c r="O51" s="5" t="str">
        <f>SCORE_SA_PR!T51</f>
        <v/>
      </c>
      <c r="P51" s="5" t="str">
        <f>SCORE_SA_D!I51</f>
        <v/>
      </c>
      <c r="Q51" s="5" t="str">
        <f>SCORE_SA_D!T51</f>
        <v/>
      </c>
      <c r="R51" s="5" t="str">
        <f>SCORE_SA_CI!J51</f>
        <v/>
      </c>
      <c r="S51" s="5" t="str">
        <f>SCORE_SA_CI!U51</f>
        <v/>
      </c>
      <c r="T51" s="5" t="str">
        <f>SCORE_SA_GQR!J51</f>
        <v/>
      </c>
      <c r="U51" s="5" t="str">
        <f>SCORE_SA_GQR!U51</f>
        <v/>
      </c>
    </row>
    <row r="52" spans="1:21" x14ac:dyDescent="0.25">
      <c r="A52" s="5">
        <f>Raw_Data!A52</f>
        <v>0</v>
      </c>
      <c r="B52" s="6" t="str">
        <f>SCORE_NSA_PR!G52</f>
        <v/>
      </c>
      <c r="C52" s="6" t="str">
        <f>SCORE_NSA_PR!P52</f>
        <v/>
      </c>
      <c r="D52" s="7" t="str">
        <f>SCORE_NSA_CS!I52</f>
        <v/>
      </c>
      <c r="E52" s="7" t="str">
        <f>SCORE_NSA_CS!T52</f>
        <v/>
      </c>
      <c r="F52" s="6" t="str">
        <f>SCORE_NSA_GQA!J52</f>
        <v/>
      </c>
      <c r="G52" s="6" t="str">
        <f>SCORE_NSA_GQA!U52</f>
        <v/>
      </c>
      <c r="H52" s="7" t="str">
        <f>SCORE_NSA_CI!I52</f>
        <v/>
      </c>
      <c r="I52" s="7" t="str">
        <f>SCORE_NSA_CI!S52</f>
        <v/>
      </c>
      <c r="J52" s="5" t="str">
        <f>SCORE_SA_AO!J52</f>
        <v/>
      </c>
      <c r="K52" s="5" t="str">
        <f>SCORE_SA_AO!U52</f>
        <v/>
      </c>
      <c r="L52" s="5" t="str">
        <f>SCORE_SA_CS!I52</f>
        <v/>
      </c>
      <c r="M52" s="5" t="str">
        <f>SCORE_SA_CS!T52</f>
        <v/>
      </c>
      <c r="N52" s="5" t="str">
        <f>SCORE_SA_PR!I52</f>
        <v/>
      </c>
      <c r="O52" s="5" t="str">
        <f>SCORE_SA_PR!T52</f>
        <v/>
      </c>
      <c r="P52" s="5" t="str">
        <f>SCORE_SA_D!I52</f>
        <v/>
      </c>
      <c r="Q52" s="5" t="str">
        <f>SCORE_SA_D!T52</f>
        <v/>
      </c>
      <c r="R52" s="5" t="str">
        <f>SCORE_SA_CI!J52</f>
        <v/>
      </c>
      <c r="S52" s="5" t="str">
        <f>SCORE_SA_CI!U52</f>
        <v/>
      </c>
      <c r="T52" s="5" t="str">
        <f>SCORE_SA_GQR!J52</f>
        <v/>
      </c>
      <c r="U52" s="5" t="str">
        <f>SCORE_SA_GQR!U52</f>
        <v/>
      </c>
    </row>
    <row r="53" spans="1:21" x14ac:dyDescent="0.25">
      <c r="A53" s="5">
        <f>Raw_Data!A53</f>
        <v>0</v>
      </c>
      <c r="B53" s="6" t="str">
        <f>SCORE_NSA_PR!G53</f>
        <v/>
      </c>
      <c r="C53" s="6" t="str">
        <f>SCORE_NSA_PR!P53</f>
        <v/>
      </c>
      <c r="D53" s="7" t="str">
        <f>SCORE_NSA_CS!I53</f>
        <v/>
      </c>
      <c r="E53" s="7" t="str">
        <f>SCORE_NSA_CS!T53</f>
        <v/>
      </c>
      <c r="F53" s="6" t="str">
        <f>SCORE_NSA_GQA!J53</f>
        <v/>
      </c>
      <c r="G53" s="6" t="str">
        <f>SCORE_NSA_GQA!U53</f>
        <v/>
      </c>
      <c r="H53" s="7" t="str">
        <f>SCORE_NSA_CI!I53</f>
        <v/>
      </c>
      <c r="I53" s="7" t="str">
        <f>SCORE_NSA_CI!S53</f>
        <v/>
      </c>
      <c r="J53" s="5" t="str">
        <f>SCORE_SA_AO!J53</f>
        <v/>
      </c>
      <c r="K53" s="5" t="str">
        <f>SCORE_SA_AO!U53</f>
        <v/>
      </c>
      <c r="L53" s="5" t="str">
        <f>SCORE_SA_CS!I53</f>
        <v/>
      </c>
      <c r="M53" s="5" t="str">
        <f>SCORE_SA_CS!T53</f>
        <v/>
      </c>
      <c r="N53" s="5" t="str">
        <f>SCORE_SA_PR!I53</f>
        <v/>
      </c>
      <c r="O53" s="5" t="str">
        <f>SCORE_SA_PR!T53</f>
        <v/>
      </c>
      <c r="P53" s="5" t="str">
        <f>SCORE_SA_D!I53</f>
        <v/>
      </c>
      <c r="Q53" s="5" t="str">
        <f>SCORE_SA_D!T53</f>
        <v/>
      </c>
      <c r="R53" s="5" t="str">
        <f>SCORE_SA_CI!J53</f>
        <v/>
      </c>
      <c r="S53" s="5" t="str">
        <f>SCORE_SA_CI!U53</f>
        <v/>
      </c>
      <c r="T53" s="5" t="str">
        <f>SCORE_SA_GQR!J53</f>
        <v/>
      </c>
      <c r="U53" s="5" t="str">
        <f>SCORE_SA_GQR!U53</f>
        <v/>
      </c>
    </row>
    <row r="54" spans="1:21" x14ac:dyDescent="0.25">
      <c r="A54" s="5">
        <f>Raw_Data!A54</f>
        <v>0</v>
      </c>
      <c r="B54" s="6" t="str">
        <f>SCORE_NSA_PR!G54</f>
        <v/>
      </c>
      <c r="C54" s="6" t="str">
        <f>SCORE_NSA_PR!P54</f>
        <v/>
      </c>
      <c r="D54" s="7" t="str">
        <f>SCORE_NSA_CS!I54</f>
        <v/>
      </c>
      <c r="E54" s="7" t="str">
        <f>SCORE_NSA_CS!T54</f>
        <v/>
      </c>
      <c r="F54" s="6" t="str">
        <f>SCORE_NSA_GQA!J54</f>
        <v/>
      </c>
      <c r="G54" s="6" t="str">
        <f>SCORE_NSA_GQA!U54</f>
        <v/>
      </c>
      <c r="H54" s="7" t="str">
        <f>SCORE_NSA_CI!I54</f>
        <v/>
      </c>
      <c r="I54" s="7" t="str">
        <f>SCORE_NSA_CI!S54</f>
        <v/>
      </c>
      <c r="J54" s="5" t="str">
        <f>SCORE_SA_AO!J54</f>
        <v/>
      </c>
      <c r="K54" s="5" t="str">
        <f>SCORE_SA_AO!U54</f>
        <v/>
      </c>
      <c r="L54" s="5" t="str">
        <f>SCORE_SA_CS!I54</f>
        <v/>
      </c>
      <c r="M54" s="5" t="str">
        <f>SCORE_SA_CS!T54</f>
        <v/>
      </c>
      <c r="N54" s="5" t="str">
        <f>SCORE_SA_PR!I54</f>
        <v/>
      </c>
      <c r="O54" s="5" t="str">
        <f>SCORE_SA_PR!T54</f>
        <v/>
      </c>
      <c r="P54" s="5" t="str">
        <f>SCORE_SA_D!I54</f>
        <v/>
      </c>
      <c r="Q54" s="5" t="str">
        <f>SCORE_SA_D!T54</f>
        <v/>
      </c>
      <c r="R54" s="5" t="str">
        <f>SCORE_SA_CI!J54</f>
        <v/>
      </c>
      <c r="S54" s="5" t="str">
        <f>SCORE_SA_CI!U54</f>
        <v/>
      </c>
      <c r="T54" s="5" t="str">
        <f>SCORE_SA_GQR!J54</f>
        <v/>
      </c>
      <c r="U54" s="5" t="str">
        <f>SCORE_SA_GQR!U54</f>
        <v/>
      </c>
    </row>
    <row r="55" spans="1:21" x14ac:dyDescent="0.25">
      <c r="A55" s="5">
        <f>Raw_Data!A55</f>
        <v>0</v>
      </c>
      <c r="B55" s="6" t="str">
        <f>SCORE_NSA_PR!G55</f>
        <v/>
      </c>
      <c r="C55" s="6" t="str">
        <f>SCORE_NSA_PR!P55</f>
        <v/>
      </c>
      <c r="D55" s="7" t="str">
        <f>SCORE_NSA_CS!I55</f>
        <v/>
      </c>
      <c r="E55" s="7" t="str">
        <f>SCORE_NSA_CS!T55</f>
        <v/>
      </c>
      <c r="F55" s="6" t="str">
        <f>SCORE_NSA_GQA!J55</f>
        <v/>
      </c>
      <c r="G55" s="6" t="str">
        <f>SCORE_NSA_GQA!U55</f>
        <v/>
      </c>
      <c r="H55" s="7" t="str">
        <f>SCORE_NSA_CI!I55</f>
        <v/>
      </c>
      <c r="I55" s="7" t="str">
        <f>SCORE_NSA_CI!S55</f>
        <v/>
      </c>
      <c r="J55" s="5" t="str">
        <f>SCORE_SA_AO!J55</f>
        <v/>
      </c>
      <c r="K55" s="5" t="str">
        <f>SCORE_SA_AO!U55</f>
        <v/>
      </c>
      <c r="L55" s="5" t="str">
        <f>SCORE_SA_CS!I55</f>
        <v/>
      </c>
      <c r="M55" s="5" t="str">
        <f>SCORE_SA_CS!T55</f>
        <v/>
      </c>
      <c r="N55" s="5" t="str">
        <f>SCORE_SA_PR!I55</f>
        <v/>
      </c>
      <c r="O55" s="5" t="str">
        <f>SCORE_SA_PR!T55</f>
        <v/>
      </c>
      <c r="P55" s="5" t="str">
        <f>SCORE_SA_D!I55</f>
        <v/>
      </c>
      <c r="Q55" s="5" t="str">
        <f>SCORE_SA_D!T55</f>
        <v/>
      </c>
      <c r="R55" s="5" t="str">
        <f>SCORE_SA_CI!J55</f>
        <v/>
      </c>
      <c r="S55" s="5" t="str">
        <f>SCORE_SA_CI!U55</f>
        <v/>
      </c>
      <c r="T55" s="5" t="str">
        <f>SCORE_SA_GQR!J55</f>
        <v/>
      </c>
      <c r="U55" s="5" t="str">
        <f>SCORE_SA_GQR!U55</f>
        <v/>
      </c>
    </row>
    <row r="56" spans="1:21" x14ac:dyDescent="0.25">
      <c r="A56" s="5">
        <f>Raw_Data!A56</f>
        <v>0</v>
      </c>
      <c r="B56" s="6" t="str">
        <f>SCORE_NSA_PR!G56</f>
        <v/>
      </c>
      <c r="C56" s="6" t="str">
        <f>SCORE_NSA_PR!P56</f>
        <v/>
      </c>
      <c r="D56" s="7" t="str">
        <f>SCORE_NSA_CS!I56</f>
        <v/>
      </c>
      <c r="E56" s="7" t="str">
        <f>SCORE_NSA_CS!T56</f>
        <v/>
      </c>
      <c r="F56" s="6" t="str">
        <f>SCORE_NSA_GQA!J56</f>
        <v/>
      </c>
      <c r="G56" s="6" t="str">
        <f>SCORE_NSA_GQA!U56</f>
        <v/>
      </c>
      <c r="H56" s="7" t="str">
        <f>SCORE_NSA_CI!I56</f>
        <v/>
      </c>
      <c r="I56" s="7" t="str">
        <f>SCORE_NSA_CI!S56</f>
        <v/>
      </c>
      <c r="J56" s="5" t="str">
        <f>SCORE_SA_AO!J56</f>
        <v/>
      </c>
      <c r="K56" s="5" t="str">
        <f>SCORE_SA_AO!U56</f>
        <v/>
      </c>
      <c r="L56" s="5" t="str">
        <f>SCORE_SA_CS!I56</f>
        <v/>
      </c>
      <c r="M56" s="5" t="str">
        <f>SCORE_SA_CS!T56</f>
        <v/>
      </c>
      <c r="N56" s="5" t="str">
        <f>SCORE_SA_PR!I56</f>
        <v/>
      </c>
      <c r="O56" s="5" t="str">
        <f>SCORE_SA_PR!T56</f>
        <v/>
      </c>
      <c r="P56" s="5" t="str">
        <f>SCORE_SA_D!I56</f>
        <v/>
      </c>
      <c r="Q56" s="5" t="str">
        <f>SCORE_SA_D!T56</f>
        <v/>
      </c>
      <c r="R56" s="5" t="str">
        <f>SCORE_SA_CI!J56</f>
        <v/>
      </c>
      <c r="S56" s="5" t="str">
        <f>SCORE_SA_CI!U56</f>
        <v/>
      </c>
      <c r="T56" s="5" t="str">
        <f>SCORE_SA_GQR!J56</f>
        <v/>
      </c>
      <c r="U56" s="5" t="str">
        <f>SCORE_SA_GQR!U56</f>
        <v/>
      </c>
    </row>
    <row r="57" spans="1:21" x14ac:dyDescent="0.25">
      <c r="A57" s="5">
        <f>Raw_Data!A57</f>
        <v>0</v>
      </c>
      <c r="B57" s="6" t="str">
        <f>SCORE_NSA_PR!G57</f>
        <v/>
      </c>
      <c r="C57" s="6" t="str">
        <f>SCORE_NSA_PR!P57</f>
        <v/>
      </c>
      <c r="D57" s="7" t="str">
        <f>SCORE_NSA_CS!I57</f>
        <v/>
      </c>
      <c r="E57" s="7" t="str">
        <f>SCORE_NSA_CS!T57</f>
        <v/>
      </c>
      <c r="F57" s="6" t="str">
        <f>SCORE_NSA_GQA!J57</f>
        <v/>
      </c>
      <c r="G57" s="6" t="str">
        <f>SCORE_NSA_GQA!U57</f>
        <v/>
      </c>
      <c r="H57" s="7" t="str">
        <f>SCORE_NSA_CI!I57</f>
        <v/>
      </c>
      <c r="I57" s="7" t="str">
        <f>SCORE_NSA_CI!S57</f>
        <v/>
      </c>
      <c r="J57" s="5" t="str">
        <f>SCORE_SA_AO!J57</f>
        <v/>
      </c>
      <c r="K57" s="5" t="str">
        <f>SCORE_SA_AO!U57</f>
        <v/>
      </c>
      <c r="L57" s="5" t="str">
        <f>SCORE_SA_CS!I57</f>
        <v/>
      </c>
      <c r="M57" s="5" t="str">
        <f>SCORE_SA_CS!T57</f>
        <v/>
      </c>
      <c r="N57" s="5" t="str">
        <f>SCORE_SA_PR!I57</f>
        <v/>
      </c>
      <c r="O57" s="5" t="str">
        <f>SCORE_SA_PR!T57</f>
        <v/>
      </c>
      <c r="P57" s="5" t="str">
        <f>SCORE_SA_D!I57</f>
        <v/>
      </c>
      <c r="Q57" s="5" t="str">
        <f>SCORE_SA_D!T57</f>
        <v/>
      </c>
      <c r="R57" s="5" t="str">
        <f>SCORE_SA_CI!J57</f>
        <v/>
      </c>
      <c r="S57" s="5" t="str">
        <f>SCORE_SA_CI!U57</f>
        <v/>
      </c>
      <c r="T57" s="5" t="str">
        <f>SCORE_SA_GQR!J57</f>
        <v/>
      </c>
      <c r="U57" s="5" t="str">
        <f>SCORE_SA_GQR!U57</f>
        <v/>
      </c>
    </row>
    <row r="58" spans="1:21" x14ac:dyDescent="0.25">
      <c r="A58" s="5">
        <f>Raw_Data!A58</f>
        <v>0</v>
      </c>
      <c r="B58" s="6" t="str">
        <f>SCORE_NSA_PR!G58</f>
        <v/>
      </c>
      <c r="C58" s="6" t="str">
        <f>SCORE_NSA_PR!P58</f>
        <v/>
      </c>
      <c r="D58" s="7" t="str">
        <f>SCORE_NSA_CS!I58</f>
        <v/>
      </c>
      <c r="E58" s="7" t="str">
        <f>SCORE_NSA_CS!T58</f>
        <v/>
      </c>
      <c r="F58" s="6" t="str">
        <f>SCORE_NSA_GQA!J58</f>
        <v/>
      </c>
      <c r="G58" s="6" t="str">
        <f>SCORE_NSA_GQA!U58</f>
        <v/>
      </c>
      <c r="H58" s="7" t="str">
        <f>SCORE_NSA_CI!I58</f>
        <v/>
      </c>
      <c r="I58" s="7" t="str">
        <f>SCORE_NSA_CI!S58</f>
        <v/>
      </c>
      <c r="J58" s="5" t="str">
        <f>SCORE_SA_AO!J58</f>
        <v/>
      </c>
      <c r="K58" s="5" t="str">
        <f>SCORE_SA_AO!U58</f>
        <v/>
      </c>
      <c r="L58" s="5" t="str">
        <f>SCORE_SA_CS!I58</f>
        <v/>
      </c>
      <c r="M58" s="5" t="str">
        <f>SCORE_SA_CS!T58</f>
        <v/>
      </c>
      <c r="N58" s="5" t="str">
        <f>SCORE_SA_PR!I58</f>
        <v/>
      </c>
      <c r="O58" s="5" t="str">
        <f>SCORE_SA_PR!T58</f>
        <v/>
      </c>
      <c r="P58" s="5" t="str">
        <f>SCORE_SA_D!I58</f>
        <v/>
      </c>
      <c r="Q58" s="5" t="str">
        <f>SCORE_SA_D!T58</f>
        <v/>
      </c>
      <c r="R58" s="5" t="str">
        <f>SCORE_SA_CI!J58</f>
        <v/>
      </c>
      <c r="S58" s="5" t="str">
        <f>SCORE_SA_CI!U58</f>
        <v/>
      </c>
      <c r="T58" s="5" t="str">
        <f>SCORE_SA_GQR!J58</f>
        <v/>
      </c>
      <c r="U58" s="5" t="str">
        <f>SCORE_SA_GQR!U58</f>
        <v/>
      </c>
    </row>
    <row r="59" spans="1:21" x14ac:dyDescent="0.25">
      <c r="A59" s="5">
        <f>Raw_Data!A59</f>
        <v>0</v>
      </c>
      <c r="B59" s="6" t="str">
        <f>SCORE_NSA_PR!G59</f>
        <v/>
      </c>
      <c r="C59" s="6" t="str">
        <f>SCORE_NSA_PR!P59</f>
        <v/>
      </c>
      <c r="D59" s="7" t="str">
        <f>SCORE_NSA_CS!I59</f>
        <v/>
      </c>
      <c r="E59" s="7" t="str">
        <f>SCORE_NSA_CS!T59</f>
        <v/>
      </c>
      <c r="F59" s="6" t="str">
        <f>SCORE_NSA_GQA!J59</f>
        <v/>
      </c>
      <c r="G59" s="6" t="str">
        <f>SCORE_NSA_GQA!U59</f>
        <v/>
      </c>
      <c r="H59" s="7" t="str">
        <f>SCORE_NSA_CI!I59</f>
        <v/>
      </c>
      <c r="I59" s="7" t="str">
        <f>SCORE_NSA_CI!S59</f>
        <v/>
      </c>
      <c r="J59" s="5" t="str">
        <f>SCORE_SA_AO!J59</f>
        <v/>
      </c>
      <c r="K59" s="5" t="str">
        <f>SCORE_SA_AO!U59</f>
        <v/>
      </c>
      <c r="L59" s="5" t="str">
        <f>SCORE_SA_CS!I59</f>
        <v/>
      </c>
      <c r="M59" s="5" t="str">
        <f>SCORE_SA_CS!T59</f>
        <v/>
      </c>
      <c r="N59" s="5" t="str">
        <f>SCORE_SA_PR!I59</f>
        <v/>
      </c>
      <c r="O59" s="5" t="str">
        <f>SCORE_SA_PR!T59</f>
        <v/>
      </c>
      <c r="P59" s="5" t="str">
        <f>SCORE_SA_D!I59</f>
        <v/>
      </c>
      <c r="Q59" s="5" t="str">
        <f>SCORE_SA_D!T59</f>
        <v/>
      </c>
      <c r="R59" s="5" t="str">
        <f>SCORE_SA_CI!J59</f>
        <v/>
      </c>
      <c r="S59" s="5" t="str">
        <f>SCORE_SA_CI!U59</f>
        <v/>
      </c>
      <c r="T59" s="5" t="str">
        <f>SCORE_SA_GQR!J59</f>
        <v/>
      </c>
      <c r="U59" s="5" t="str">
        <f>SCORE_SA_GQR!U59</f>
        <v/>
      </c>
    </row>
    <row r="60" spans="1:21" x14ac:dyDescent="0.25">
      <c r="A60" s="5">
        <f>Raw_Data!A60</f>
        <v>0</v>
      </c>
      <c r="B60" s="6" t="str">
        <f>SCORE_NSA_PR!G60</f>
        <v/>
      </c>
      <c r="C60" s="6" t="str">
        <f>SCORE_NSA_PR!P60</f>
        <v/>
      </c>
      <c r="D60" s="7" t="str">
        <f>SCORE_NSA_CS!I60</f>
        <v/>
      </c>
      <c r="E60" s="7" t="str">
        <f>SCORE_NSA_CS!T60</f>
        <v/>
      </c>
      <c r="F60" s="6" t="str">
        <f>SCORE_NSA_GQA!J60</f>
        <v/>
      </c>
      <c r="G60" s="6" t="str">
        <f>SCORE_NSA_GQA!U60</f>
        <v/>
      </c>
      <c r="H60" s="7" t="str">
        <f>SCORE_NSA_CI!I60</f>
        <v/>
      </c>
      <c r="I60" s="7" t="str">
        <f>SCORE_NSA_CI!S60</f>
        <v/>
      </c>
      <c r="J60" s="5" t="str">
        <f>SCORE_SA_AO!J60</f>
        <v/>
      </c>
      <c r="K60" s="5" t="str">
        <f>SCORE_SA_AO!U60</f>
        <v/>
      </c>
      <c r="L60" s="5" t="str">
        <f>SCORE_SA_CS!I60</f>
        <v/>
      </c>
      <c r="M60" s="5" t="str">
        <f>SCORE_SA_CS!T60</f>
        <v/>
      </c>
      <c r="N60" s="5" t="str">
        <f>SCORE_SA_PR!I60</f>
        <v/>
      </c>
      <c r="O60" s="5" t="str">
        <f>SCORE_SA_PR!T60</f>
        <v/>
      </c>
      <c r="P60" s="5" t="str">
        <f>SCORE_SA_D!I60</f>
        <v/>
      </c>
      <c r="Q60" s="5" t="str">
        <f>SCORE_SA_D!T60</f>
        <v/>
      </c>
      <c r="R60" s="5" t="str">
        <f>SCORE_SA_CI!J60</f>
        <v/>
      </c>
      <c r="S60" s="5" t="str">
        <f>SCORE_SA_CI!U60</f>
        <v/>
      </c>
      <c r="T60" s="5" t="str">
        <f>SCORE_SA_GQR!J60</f>
        <v/>
      </c>
      <c r="U60" s="5" t="str">
        <f>SCORE_SA_GQR!U60</f>
        <v/>
      </c>
    </row>
    <row r="61" spans="1:21" x14ac:dyDescent="0.25">
      <c r="A61" s="5">
        <f>Raw_Data!A61</f>
        <v>0</v>
      </c>
      <c r="B61" s="6" t="str">
        <f>SCORE_NSA_PR!G61</f>
        <v/>
      </c>
      <c r="C61" s="6" t="str">
        <f>SCORE_NSA_PR!P61</f>
        <v/>
      </c>
      <c r="D61" s="7" t="str">
        <f>SCORE_NSA_CS!I61</f>
        <v/>
      </c>
      <c r="E61" s="7" t="str">
        <f>SCORE_NSA_CS!T61</f>
        <v/>
      </c>
      <c r="F61" s="6" t="str">
        <f>SCORE_NSA_GQA!J61</f>
        <v/>
      </c>
      <c r="G61" s="6" t="str">
        <f>SCORE_NSA_GQA!U61</f>
        <v/>
      </c>
      <c r="H61" s="7" t="str">
        <f>SCORE_NSA_CI!I61</f>
        <v/>
      </c>
      <c r="I61" s="7" t="str">
        <f>SCORE_NSA_CI!S61</f>
        <v/>
      </c>
      <c r="J61" s="5" t="str">
        <f>SCORE_SA_AO!J61</f>
        <v/>
      </c>
      <c r="K61" s="5" t="str">
        <f>SCORE_SA_AO!U61</f>
        <v/>
      </c>
      <c r="L61" s="5" t="str">
        <f>SCORE_SA_CS!I61</f>
        <v/>
      </c>
      <c r="M61" s="5" t="str">
        <f>SCORE_SA_CS!T61</f>
        <v/>
      </c>
      <c r="N61" s="5" t="str">
        <f>SCORE_SA_PR!I61</f>
        <v/>
      </c>
      <c r="O61" s="5" t="str">
        <f>SCORE_SA_PR!T61</f>
        <v/>
      </c>
      <c r="P61" s="5" t="str">
        <f>SCORE_SA_D!I61</f>
        <v/>
      </c>
      <c r="Q61" s="5" t="str">
        <f>SCORE_SA_D!T61</f>
        <v/>
      </c>
      <c r="R61" s="5" t="str">
        <f>SCORE_SA_CI!J61</f>
        <v/>
      </c>
      <c r="S61" s="5" t="str">
        <f>SCORE_SA_CI!U61</f>
        <v/>
      </c>
      <c r="T61" s="5" t="str">
        <f>SCORE_SA_GQR!J61</f>
        <v/>
      </c>
      <c r="U61" s="5" t="str">
        <f>SCORE_SA_GQR!U61</f>
        <v/>
      </c>
    </row>
    <row r="62" spans="1:21" x14ac:dyDescent="0.25">
      <c r="A62" s="5">
        <f>Raw_Data!A62</f>
        <v>0</v>
      </c>
      <c r="B62" s="6" t="str">
        <f>SCORE_NSA_PR!G62</f>
        <v/>
      </c>
      <c r="C62" s="6" t="str">
        <f>SCORE_NSA_PR!P62</f>
        <v/>
      </c>
      <c r="D62" s="7" t="str">
        <f>SCORE_NSA_CS!I62</f>
        <v/>
      </c>
      <c r="E62" s="7" t="str">
        <f>SCORE_NSA_CS!T62</f>
        <v/>
      </c>
      <c r="F62" s="6" t="str">
        <f>SCORE_NSA_GQA!J62</f>
        <v/>
      </c>
      <c r="G62" s="6" t="str">
        <f>SCORE_NSA_GQA!U62</f>
        <v/>
      </c>
      <c r="H62" s="7" t="str">
        <f>SCORE_NSA_CI!I62</f>
        <v/>
      </c>
      <c r="I62" s="7" t="str">
        <f>SCORE_NSA_CI!S62</f>
        <v/>
      </c>
      <c r="J62" s="5" t="str">
        <f>SCORE_SA_AO!J62</f>
        <v/>
      </c>
      <c r="K62" s="5" t="str">
        <f>SCORE_SA_AO!U62</f>
        <v/>
      </c>
      <c r="L62" s="5" t="str">
        <f>SCORE_SA_CS!I62</f>
        <v/>
      </c>
      <c r="M62" s="5" t="str">
        <f>SCORE_SA_CS!T62</f>
        <v/>
      </c>
      <c r="N62" s="5" t="str">
        <f>SCORE_SA_PR!I62</f>
        <v/>
      </c>
      <c r="O62" s="5" t="str">
        <f>SCORE_SA_PR!T62</f>
        <v/>
      </c>
      <c r="P62" s="5" t="str">
        <f>SCORE_SA_D!I62</f>
        <v/>
      </c>
      <c r="Q62" s="5" t="str">
        <f>SCORE_SA_D!T62</f>
        <v/>
      </c>
      <c r="R62" s="5" t="str">
        <f>SCORE_SA_CI!J62</f>
        <v/>
      </c>
      <c r="S62" s="5" t="str">
        <f>SCORE_SA_CI!U62</f>
        <v/>
      </c>
      <c r="T62" s="5" t="str">
        <f>SCORE_SA_GQR!J62</f>
        <v/>
      </c>
      <c r="U62" s="5" t="str">
        <f>SCORE_SA_GQR!U62</f>
        <v/>
      </c>
    </row>
    <row r="63" spans="1:21" x14ac:dyDescent="0.25">
      <c r="A63" s="5">
        <f>Raw_Data!A63</f>
        <v>0</v>
      </c>
      <c r="B63" s="6" t="str">
        <f>SCORE_NSA_PR!G63</f>
        <v/>
      </c>
      <c r="C63" s="6" t="str">
        <f>SCORE_NSA_PR!P63</f>
        <v/>
      </c>
      <c r="D63" s="7" t="str">
        <f>SCORE_NSA_CS!I63</f>
        <v/>
      </c>
      <c r="E63" s="7" t="str">
        <f>SCORE_NSA_CS!T63</f>
        <v/>
      </c>
      <c r="F63" s="6" t="str">
        <f>SCORE_NSA_GQA!J63</f>
        <v/>
      </c>
      <c r="G63" s="6" t="str">
        <f>SCORE_NSA_GQA!U63</f>
        <v/>
      </c>
      <c r="H63" s="7" t="str">
        <f>SCORE_NSA_CI!I63</f>
        <v/>
      </c>
      <c r="I63" s="7" t="str">
        <f>SCORE_NSA_CI!S63</f>
        <v/>
      </c>
      <c r="J63" s="5" t="str">
        <f>SCORE_SA_AO!J63</f>
        <v/>
      </c>
      <c r="K63" s="5" t="str">
        <f>SCORE_SA_AO!U63</f>
        <v/>
      </c>
      <c r="L63" s="5" t="str">
        <f>SCORE_SA_CS!I63</f>
        <v/>
      </c>
      <c r="M63" s="5" t="str">
        <f>SCORE_SA_CS!T63</f>
        <v/>
      </c>
      <c r="N63" s="5" t="str">
        <f>SCORE_SA_PR!I63</f>
        <v/>
      </c>
      <c r="O63" s="5" t="str">
        <f>SCORE_SA_PR!T63</f>
        <v/>
      </c>
      <c r="P63" s="5" t="str">
        <f>SCORE_SA_D!I63</f>
        <v/>
      </c>
      <c r="Q63" s="5" t="str">
        <f>SCORE_SA_D!T63</f>
        <v/>
      </c>
      <c r="R63" s="5" t="str">
        <f>SCORE_SA_CI!J63</f>
        <v/>
      </c>
      <c r="S63" s="5" t="str">
        <f>SCORE_SA_CI!U63</f>
        <v/>
      </c>
      <c r="T63" s="5" t="str">
        <f>SCORE_SA_GQR!J63</f>
        <v/>
      </c>
      <c r="U63" s="5" t="str">
        <f>SCORE_SA_GQR!U63</f>
        <v/>
      </c>
    </row>
    <row r="64" spans="1:21" x14ac:dyDescent="0.25">
      <c r="A64" s="5">
        <f>Raw_Data!A64</f>
        <v>0</v>
      </c>
      <c r="B64" s="6" t="str">
        <f>SCORE_NSA_PR!G64</f>
        <v/>
      </c>
      <c r="C64" s="6" t="str">
        <f>SCORE_NSA_PR!P64</f>
        <v/>
      </c>
      <c r="D64" s="7" t="str">
        <f>SCORE_NSA_CS!I64</f>
        <v/>
      </c>
      <c r="E64" s="7" t="str">
        <f>SCORE_NSA_CS!T64</f>
        <v/>
      </c>
      <c r="F64" s="6" t="str">
        <f>SCORE_NSA_GQA!J64</f>
        <v/>
      </c>
      <c r="G64" s="6" t="str">
        <f>SCORE_NSA_GQA!U64</f>
        <v/>
      </c>
      <c r="H64" s="7" t="str">
        <f>SCORE_NSA_CI!I64</f>
        <v/>
      </c>
      <c r="I64" s="7" t="str">
        <f>SCORE_NSA_CI!S64</f>
        <v/>
      </c>
      <c r="J64" s="5" t="str">
        <f>SCORE_SA_AO!J64</f>
        <v/>
      </c>
      <c r="K64" s="5" t="str">
        <f>SCORE_SA_AO!U64</f>
        <v/>
      </c>
      <c r="L64" s="5" t="str">
        <f>SCORE_SA_CS!I64</f>
        <v/>
      </c>
      <c r="M64" s="5" t="str">
        <f>SCORE_SA_CS!T64</f>
        <v/>
      </c>
      <c r="N64" s="5" t="str">
        <f>SCORE_SA_PR!I64</f>
        <v/>
      </c>
      <c r="O64" s="5" t="str">
        <f>SCORE_SA_PR!T64</f>
        <v/>
      </c>
      <c r="P64" s="5" t="str">
        <f>SCORE_SA_D!I64</f>
        <v/>
      </c>
      <c r="Q64" s="5" t="str">
        <f>SCORE_SA_D!T64</f>
        <v/>
      </c>
      <c r="R64" s="5" t="str">
        <f>SCORE_SA_CI!J64</f>
        <v/>
      </c>
      <c r="S64" s="5" t="str">
        <f>SCORE_SA_CI!U64</f>
        <v/>
      </c>
      <c r="T64" s="5" t="str">
        <f>SCORE_SA_GQR!J64</f>
        <v/>
      </c>
      <c r="U64" s="5" t="str">
        <f>SCORE_SA_GQR!U64</f>
        <v/>
      </c>
    </row>
    <row r="65" spans="1:21" x14ac:dyDescent="0.25">
      <c r="A65" s="5">
        <f>Raw_Data!A65</f>
        <v>0</v>
      </c>
      <c r="B65" s="6" t="str">
        <f>SCORE_NSA_PR!G65</f>
        <v/>
      </c>
      <c r="C65" s="6" t="str">
        <f>SCORE_NSA_PR!P65</f>
        <v/>
      </c>
      <c r="D65" s="7" t="str">
        <f>SCORE_NSA_CS!I65</f>
        <v/>
      </c>
      <c r="E65" s="7" t="str">
        <f>SCORE_NSA_CS!T65</f>
        <v/>
      </c>
      <c r="F65" s="6" t="str">
        <f>SCORE_NSA_GQA!J65</f>
        <v/>
      </c>
      <c r="G65" s="6" t="str">
        <f>SCORE_NSA_GQA!U65</f>
        <v/>
      </c>
      <c r="H65" s="7" t="str">
        <f>SCORE_NSA_CI!I65</f>
        <v/>
      </c>
      <c r="I65" s="7" t="str">
        <f>SCORE_NSA_CI!S65</f>
        <v/>
      </c>
      <c r="J65" s="5" t="str">
        <f>SCORE_SA_AO!J65</f>
        <v/>
      </c>
      <c r="K65" s="5" t="str">
        <f>SCORE_SA_AO!U65</f>
        <v/>
      </c>
      <c r="L65" s="5" t="str">
        <f>SCORE_SA_CS!I65</f>
        <v/>
      </c>
      <c r="M65" s="5" t="str">
        <f>SCORE_SA_CS!T65</f>
        <v/>
      </c>
      <c r="N65" s="5" t="str">
        <f>SCORE_SA_PR!I65</f>
        <v/>
      </c>
      <c r="O65" s="5" t="str">
        <f>SCORE_SA_PR!T65</f>
        <v/>
      </c>
      <c r="P65" s="5" t="str">
        <f>SCORE_SA_D!I65</f>
        <v/>
      </c>
      <c r="Q65" s="5" t="str">
        <f>SCORE_SA_D!T65</f>
        <v/>
      </c>
      <c r="R65" s="5" t="str">
        <f>SCORE_SA_CI!J65</f>
        <v/>
      </c>
      <c r="S65" s="5" t="str">
        <f>SCORE_SA_CI!U65</f>
        <v/>
      </c>
      <c r="T65" s="5" t="str">
        <f>SCORE_SA_GQR!J65</f>
        <v/>
      </c>
      <c r="U65" s="5" t="str">
        <f>SCORE_SA_GQR!U65</f>
        <v/>
      </c>
    </row>
    <row r="66" spans="1:21" x14ac:dyDescent="0.25">
      <c r="A66" s="5">
        <f>Raw_Data!A66</f>
        <v>0</v>
      </c>
      <c r="B66" s="6" t="str">
        <f>SCORE_NSA_PR!G66</f>
        <v/>
      </c>
      <c r="C66" s="6" t="str">
        <f>SCORE_NSA_PR!P66</f>
        <v/>
      </c>
      <c r="D66" s="7" t="str">
        <f>SCORE_NSA_CS!I66</f>
        <v/>
      </c>
      <c r="E66" s="7" t="str">
        <f>SCORE_NSA_CS!T66</f>
        <v/>
      </c>
      <c r="F66" s="6" t="str">
        <f>SCORE_NSA_GQA!J66</f>
        <v/>
      </c>
      <c r="G66" s="6" t="str">
        <f>SCORE_NSA_GQA!U66</f>
        <v/>
      </c>
      <c r="H66" s="7" t="str">
        <f>SCORE_NSA_CI!I66</f>
        <v/>
      </c>
      <c r="I66" s="7" t="str">
        <f>SCORE_NSA_CI!S66</f>
        <v/>
      </c>
      <c r="J66" s="5" t="str">
        <f>SCORE_SA_AO!J66</f>
        <v/>
      </c>
      <c r="K66" s="5" t="str">
        <f>SCORE_SA_AO!U66</f>
        <v/>
      </c>
      <c r="L66" s="5" t="str">
        <f>SCORE_SA_CS!I66</f>
        <v/>
      </c>
      <c r="M66" s="5" t="str">
        <f>SCORE_SA_CS!T66</f>
        <v/>
      </c>
      <c r="N66" s="5" t="str">
        <f>SCORE_SA_PR!I66</f>
        <v/>
      </c>
      <c r="O66" s="5" t="str">
        <f>SCORE_SA_PR!T66</f>
        <v/>
      </c>
      <c r="P66" s="5" t="str">
        <f>SCORE_SA_D!I66</f>
        <v/>
      </c>
      <c r="Q66" s="5" t="str">
        <f>SCORE_SA_D!T66</f>
        <v/>
      </c>
      <c r="R66" s="5" t="str">
        <f>SCORE_SA_CI!J66</f>
        <v/>
      </c>
      <c r="S66" s="5" t="str">
        <f>SCORE_SA_CI!U66</f>
        <v/>
      </c>
      <c r="T66" s="5" t="str">
        <f>SCORE_SA_GQR!J66</f>
        <v/>
      </c>
      <c r="U66" s="5" t="str">
        <f>SCORE_SA_GQR!U66</f>
        <v/>
      </c>
    </row>
    <row r="67" spans="1:21" x14ac:dyDescent="0.25">
      <c r="A67" s="5">
        <f>Raw_Data!A67</f>
        <v>0</v>
      </c>
      <c r="B67" s="6" t="str">
        <f>SCORE_NSA_PR!G67</f>
        <v/>
      </c>
      <c r="C67" s="6" t="str">
        <f>SCORE_NSA_PR!P67</f>
        <v/>
      </c>
      <c r="D67" s="7" t="str">
        <f>SCORE_NSA_CS!I67</f>
        <v/>
      </c>
      <c r="E67" s="7" t="str">
        <f>SCORE_NSA_CS!T67</f>
        <v/>
      </c>
      <c r="F67" s="6" t="str">
        <f>SCORE_NSA_GQA!J67</f>
        <v/>
      </c>
      <c r="G67" s="6" t="str">
        <f>SCORE_NSA_GQA!U67</f>
        <v/>
      </c>
      <c r="H67" s="7" t="str">
        <f>SCORE_NSA_CI!I67</f>
        <v/>
      </c>
      <c r="I67" s="7" t="str">
        <f>SCORE_NSA_CI!S67</f>
        <v/>
      </c>
      <c r="J67" s="5" t="str">
        <f>SCORE_SA_AO!J67</f>
        <v/>
      </c>
      <c r="K67" s="5" t="str">
        <f>SCORE_SA_AO!U67</f>
        <v/>
      </c>
      <c r="L67" s="5" t="str">
        <f>SCORE_SA_CS!I67</f>
        <v/>
      </c>
      <c r="M67" s="5" t="str">
        <f>SCORE_SA_CS!T67</f>
        <v/>
      </c>
      <c r="N67" s="5" t="str">
        <f>SCORE_SA_PR!I67</f>
        <v/>
      </c>
      <c r="O67" s="5" t="str">
        <f>SCORE_SA_PR!T67</f>
        <v/>
      </c>
      <c r="P67" s="5" t="str">
        <f>SCORE_SA_D!I67</f>
        <v/>
      </c>
      <c r="Q67" s="5" t="str">
        <f>SCORE_SA_D!T67</f>
        <v/>
      </c>
      <c r="R67" s="5" t="str">
        <f>SCORE_SA_CI!J67</f>
        <v/>
      </c>
      <c r="S67" s="5" t="str">
        <f>SCORE_SA_CI!U67</f>
        <v/>
      </c>
      <c r="T67" s="5" t="str">
        <f>SCORE_SA_GQR!J67</f>
        <v/>
      </c>
      <c r="U67" s="5" t="str">
        <f>SCORE_SA_GQR!U67</f>
        <v/>
      </c>
    </row>
    <row r="68" spans="1:21" x14ac:dyDescent="0.25">
      <c r="A68" s="5">
        <f>Raw_Data!A68</f>
        <v>0</v>
      </c>
      <c r="B68" s="6" t="str">
        <f>SCORE_NSA_PR!G68</f>
        <v/>
      </c>
      <c r="C68" s="6" t="str">
        <f>SCORE_NSA_PR!P68</f>
        <v/>
      </c>
      <c r="D68" s="7" t="str">
        <f>SCORE_NSA_CS!I68</f>
        <v/>
      </c>
      <c r="E68" s="7" t="str">
        <f>SCORE_NSA_CS!T68</f>
        <v/>
      </c>
      <c r="F68" s="6" t="str">
        <f>SCORE_NSA_GQA!J68</f>
        <v/>
      </c>
      <c r="G68" s="6" t="str">
        <f>SCORE_NSA_GQA!U68</f>
        <v/>
      </c>
      <c r="H68" s="7" t="str">
        <f>SCORE_NSA_CI!I68</f>
        <v/>
      </c>
      <c r="I68" s="7" t="str">
        <f>SCORE_NSA_CI!S68</f>
        <v/>
      </c>
      <c r="J68" s="5" t="str">
        <f>SCORE_SA_AO!J68</f>
        <v/>
      </c>
      <c r="K68" s="5" t="str">
        <f>SCORE_SA_AO!U68</f>
        <v/>
      </c>
      <c r="L68" s="5" t="str">
        <f>SCORE_SA_CS!I68</f>
        <v/>
      </c>
      <c r="M68" s="5" t="str">
        <f>SCORE_SA_CS!T68</f>
        <v/>
      </c>
      <c r="N68" s="5" t="str">
        <f>SCORE_SA_PR!I68</f>
        <v/>
      </c>
      <c r="O68" s="5" t="str">
        <f>SCORE_SA_PR!T68</f>
        <v/>
      </c>
      <c r="P68" s="5" t="str">
        <f>SCORE_SA_D!I68</f>
        <v/>
      </c>
      <c r="Q68" s="5" t="str">
        <f>SCORE_SA_D!T68</f>
        <v/>
      </c>
      <c r="R68" s="5" t="str">
        <f>SCORE_SA_CI!J68</f>
        <v/>
      </c>
      <c r="S68" s="5" t="str">
        <f>SCORE_SA_CI!U68</f>
        <v/>
      </c>
      <c r="T68" s="5" t="str">
        <f>SCORE_SA_GQR!J68</f>
        <v/>
      </c>
      <c r="U68" s="5" t="str">
        <f>SCORE_SA_GQR!U68</f>
        <v/>
      </c>
    </row>
    <row r="69" spans="1:21" x14ac:dyDescent="0.25">
      <c r="A69" s="5">
        <f>Raw_Data!A69</f>
        <v>0</v>
      </c>
      <c r="B69" s="6" t="str">
        <f>SCORE_NSA_PR!G69</f>
        <v/>
      </c>
      <c r="C69" s="6" t="str">
        <f>SCORE_NSA_PR!P69</f>
        <v/>
      </c>
      <c r="D69" s="7" t="str">
        <f>SCORE_NSA_CS!I69</f>
        <v/>
      </c>
      <c r="E69" s="7" t="str">
        <f>SCORE_NSA_CS!T69</f>
        <v/>
      </c>
      <c r="F69" s="6" t="str">
        <f>SCORE_NSA_GQA!J69</f>
        <v/>
      </c>
      <c r="G69" s="6" t="str">
        <f>SCORE_NSA_GQA!U69</f>
        <v/>
      </c>
      <c r="H69" s="7" t="str">
        <f>SCORE_NSA_CI!I69</f>
        <v/>
      </c>
      <c r="I69" s="7" t="str">
        <f>SCORE_NSA_CI!S69</f>
        <v/>
      </c>
      <c r="J69" s="5" t="str">
        <f>SCORE_SA_AO!J69</f>
        <v/>
      </c>
      <c r="K69" s="5" t="str">
        <f>SCORE_SA_AO!U69</f>
        <v/>
      </c>
      <c r="L69" s="5" t="str">
        <f>SCORE_SA_CS!I69</f>
        <v/>
      </c>
      <c r="M69" s="5" t="str">
        <f>SCORE_SA_CS!T69</f>
        <v/>
      </c>
      <c r="N69" s="5" t="str">
        <f>SCORE_SA_PR!I69</f>
        <v/>
      </c>
      <c r="O69" s="5" t="str">
        <f>SCORE_SA_PR!T69</f>
        <v/>
      </c>
      <c r="P69" s="5" t="str">
        <f>SCORE_SA_D!I69</f>
        <v/>
      </c>
      <c r="Q69" s="5" t="str">
        <f>SCORE_SA_D!T69</f>
        <v/>
      </c>
      <c r="R69" s="5" t="str">
        <f>SCORE_SA_CI!J69</f>
        <v/>
      </c>
      <c r="S69" s="5" t="str">
        <f>SCORE_SA_CI!U69</f>
        <v/>
      </c>
      <c r="T69" s="5" t="str">
        <f>SCORE_SA_GQR!J69</f>
        <v/>
      </c>
      <c r="U69" s="5" t="str">
        <f>SCORE_SA_GQR!U69</f>
        <v/>
      </c>
    </row>
    <row r="70" spans="1:21" x14ac:dyDescent="0.25">
      <c r="A70" s="5">
        <f>Raw_Data!A70</f>
        <v>0</v>
      </c>
      <c r="B70" s="6" t="str">
        <f>SCORE_NSA_PR!G70</f>
        <v/>
      </c>
      <c r="C70" s="6" t="str">
        <f>SCORE_NSA_PR!P70</f>
        <v/>
      </c>
      <c r="D70" s="7" t="str">
        <f>SCORE_NSA_CS!I70</f>
        <v/>
      </c>
      <c r="E70" s="7" t="str">
        <f>SCORE_NSA_CS!T70</f>
        <v/>
      </c>
      <c r="F70" s="6" t="str">
        <f>SCORE_NSA_GQA!J70</f>
        <v/>
      </c>
      <c r="G70" s="6" t="str">
        <f>SCORE_NSA_GQA!U70</f>
        <v/>
      </c>
      <c r="H70" s="7" t="str">
        <f>SCORE_NSA_CI!I70</f>
        <v/>
      </c>
      <c r="I70" s="7" t="str">
        <f>SCORE_NSA_CI!S70</f>
        <v/>
      </c>
      <c r="J70" s="5" t="str">
        <f>SCORE_SA_AO!J70</f>
        <v/>
      </c>
      <c r="K70" s="5" t="str">
        <f>SCORE_SA_AO!U70</f>
        <v/>
      </c>
      <c r="L70" s="5" t="str">
        <f>SCORE_SA_CS!I70</f>
        <v/>
      </c>
      <c r="M70" s="5" t="str">
        <f>SCORE_SA_CS!T70</f>
        <v/>
      </c>
      <c r="N70" s="5" t="str">
        <f>SCORE_SA_PR!I70</f>
        <v/>
      </c>
      <c r="O70" s="5" t="str">
        <f>SCORE_SA_PR!T70</f>
        <v/>
      </c>
      <c r="P70" s="5" t="str">
        <f>SCORE_SA_D!I70</f>
        <v/>
      </c>
      <c r="Q70" s="5" t="str">
        <f>SCORE_SA_D!T70</f>
        <v/>
      </c>
      <c r="R70" s="5" t="str">
        <f>SCORE_SA_CI!J70</f>
        <v/>
      </c>
      <c r="S70" s="5" t="str">
        <f>SCORE_SA_CI!U70</f>
        <v/>
      </c>
      <c r="T70" s="5" t="str">
        <f>SCORE_SA_GQR!J70</f>
        <v/>
      </c>
      <c r="U70" s="5" t="str">
        <f>SCORE_SA_GQR!U70</f>
        <v/>
      </c>
    </row>
    <row r="71" spans="1:21" x14ac:dyDescent="0.25">
      <c r="A71" s="5">
        <f>Raw_Data!A71</f>
        <v>0</v>
      </c>
      <c r="B71" s="6" t="str">
        <f>SCORE_NSA_PR!G71</f>
        <v/>
      </c>
      <c r="C71" s="6" t="str">
        <f>SCORE_NSA_PR!P71</f>
        <v/>
      </c>
      <c r="D71" s="7" t="str">
        <f>SCORE_NSA_CS!I71</f>
        <v/>
      </c>
      <c r="E71" s="7" t="str">
        <f>SCORE_NSA_CS!T71</f>
        <v/>
      </c>
      <c r="F71" s="6" t="str">
        <f>SCORE_NSA_GQA!J71</f>
        <v/>
      </c>
      <c r="G71" s="6" t="str">
        <f>SCORE_NSA_GQA!U71</f>
        <v/>
      </c>
      <c r="H71" s="7" t="str">
        <f>SCORE_NSA_CI!I71</f>
        <v/>
      </c>
      <c r="I71" s="7" t="str">
        <f>SCORE_NSA_CI!S71</f>
        <v/>
      </c>
      <c r="J71" s="5" t="str">
        <f>SCORE_SA_AO!J71</f>
        <v/>
      </c>
      <c r="K71" s="5" t="str">
        <f>SCORE_SA_AO!U71</f>
        <v/>
      </c>
      <c r="L71" s="5" t="str">
        <f>SCORE_SA_CS!I71</f>
        <v/>
      </c>
      <c r="M71" s="5" t="str">
        <f>SCORE_SA_CS!T71</f>
        <v/>
      </c>
      <c r="N71" s="5" t="str">
        <f>SCORE_SA_PR!I71</f>
        <v/>
      </c>
      <c r="O71" s="5" t="str">
        <f>SCORE_SA_PR!T71</f>
        <v/>
      </c>
      <c r="P71" s="5" t="str">
        <f>SCORE_SA_D!I71</f>
        <v/>
      </c>
      <c r="Q71" s="5" t="str">
        <f>SCORE_SA_D!T71</f>
        <v/>
      </c>
      <c r="R71" s="5" t="str">
        <f>SCORE_SA_CI!J71</f>
        <v/>
      </c>
      <c r="S71" s="5" t="str">
        <f>SCORE_SA_CI!U71</f>
        <v/>
      </c>
      <c r="T71" s="5" t="str">
        <f>SCORE_SA_GQR!J71</f>
        <v/>
      </c>
      <c r="U71" s="5" t="str">
        <f>SCORE_SA_GQR!U71</f>
        <v/>
      </c>
    </row>
    <row r="72" spans="1:21" x14ac:dyDescent="0.25">
      <c r="A72" s="5">
        <f>Raw_Data!A72</f>
        <v>0</v>
      </c>
      <c r="B72" s="6" t="str">
        <f>SCORE_NSA_PR!G72</f>
        <v/>
      </c>
      <c r="C72" s="6" t="str">
        <f>SCORE_NSA_PR!P72</f>
        <v/>
      </c>
      <c r="D72" s="7" t="str">
        <f>SCORE_NSA_CS!I72</f>
        <v/>
      </c>
      <c r="E72" s="7" t="str">
        <f>SCORE_NSA_CS!T72</f>
        <v/>
      </c>
      <c r="F72" s="6" t="str">
        <f>SCORE_NSA_GQA!J72</f>
        <v/>
      </c>
      <c r="G72" s="6" t="str">
        <f>SCORE_NSA_GQA!U72</f>
        <v/>
      </c>
      <c r="H72" s="7" t="str">
        <f>SCORE_NSA_CI!I72</f>
        <v/>
      </c>
      <c r="I72" s="7" t="str">
        <f>SCORE_NSA_CI!S72</f>
        <v/>
      </c>
      <c r="J72" s="5" t="str">
        <f>SCORE_SA_AO!J72</f>
        <v/>
      </c>
      <c r="K72" s="5" t="str">
        <f>SCORE_SA_AO!U72</f>
        <v/>
      </c>
      <c r="L72" s="5" t="str">
        <f>SCORE_SA_CS!I72</f>
        <v/>
      </c>
      <c r="M72" s="5" t="str">
        <f>SCORE_SA_CS!T72</f>
        <v/>
      </c>
      <c r="N72" s="5" t="str">
        <f>SCORE_SA_PR!I72</f>
        <v/>
      </c>
      <c r="O72" s="5" t="str">
        <f>SCORE_SA_PR!T72</f>
        <v/>
      </c>
      <c r="P72" s="5" t="str">
        <f>SCORE_SA_D!I72</f>
        <v/>
      </c>
      <c r="Q72" s="5" t="str">
        <f>SCORE_SA_D!T72</f>
        <v/>
      </c>
      <c r="R72" s="5" t="str">
        <f>SCORE_SA_CI!J72</f>
        <v/>
      </c>
      <c r="S72" s="5" t="str">
        <f>SCORE_SA_CI!U72</f>
        <v/>
      </c>
      <c r="T72" s="5" t="str">
        <f>SCORE_SA_GQR!J72</f>
        <v/>
      </c>
      <c r="U72" s="5" t="str">
        <f>SCORE_SA_GQR!U72</f>
        <v/>
      </c>
    </row>
    <row r="73" spans="1:21" x14ac:dyDescent="0.25">
      <c r="A73" s="5">
        <f>Raw_Data!A73</f>
        <v>0</v>
      </c>
      <c r="B73" s="6" t="str">
        <f>SCORE_NSA_PR!G73</f>
        <v/>
      </c>
      <c r="C73" s="6" t="str">
        <f>SCORE_NSA_PR!P73</f>
        <v/>
      </c>
      <c r="D73" s="7" t="str">
        <f>SCORE_NSA_CS!I73</f>
        <v/>
      </c>
      <c r="E73" s="7" t="str">
        <f>SCORE_NSA_CS!T73</f>
        <v/>
      </c>
      <c r="F73" s="6" t="str">
        <f>SCORE_NSA_GQA!J73</f>
        <v/>
      </c>
      <c r="G73" s="6" t="str">
        <f>SCORE_NSA_GQA!U73</f>
        <v/>
      </c>
      <c r="H73" s="7" t="str">
        <f>SCORE_NSA_CI!I73</f>
        <v/>
      </c>
      <c r="I73" s="7" t="str">
        <f>SCORE_NSA_CI!S73</f>
        <v/>
      </c>
      <c r="J73" s="5" t="str">
        <f>SCORE_SA_AO!J73</f>
        <v/>
      </c>
      <c r="K73" s="5" t="str">
        <f>SCORE_SA_AO!U73</f>
        <v/>
      </c>
      <c r="L73" s="5" t="str">
        <f>SCORE_SA_CS!I73</f>
        <v/>
      </c>
      <c r="M73" s="5" t="str">
        <f>SCORE_SA_CS!T73</f>
        <v/>
      </c>
      <c r="N73" s="5" t="str">
        <f>SCORE_SA_PR!I73</f>
        <v/>
      </c>
      <c r="O73" s="5" t="str">
        <f>SCORE_SA_PR!T73</f>
        <v/>
      </c>
      <c r="P73" s="5" t="str">
        <f>SCORE_SA_D!I73</f>
        <v/>
      </c>
      <c r="Q73" s="5" t="str">
        <f>SCORE_SA_D!T73</f>
        <v/>
      </c>
      <c r="R73" s="5" t="str">
        <f>SCORE_SA_CI!J73</f>
        <v/>
      </c>
      <c r="S73" s="5" t="str">
        <f>SCORE_SA_CI!U73</f>
        <v/>
      </c>
      <c r="T73" s="5" t="str">
        <f>SCORE_SA_GQR!J73</f>
        <v/>
      </c>
      <c r="U73" s="5" t="str">
        <f>SCORE_SA_GQR!U73</f>
        <v/>
      </c>
    </row>
    <row r="74" spans="1:21" x14ac:dyDescent="0.25">
      <c r="A74" s="5">
        <f>Raw_Data!A74</f>
        <v>0</v>
      </c>
      <c r="B74" s="6" t="str">
        <f>SCORE_NSA_PR!G74</f>
        <v/>
      </c>
      <c r="C74" s="6" t="str">
        <f>SCORE_NSA_PR!P74</f>
        <v/>
      </c>
      <c r="D74" s="7" t="str">
        <f>SCORE_NSA_CS!I74</f>
        <v/>
      </c>
      <c r="E74" s="7" t="str">
        <f>SCORE_NSA_CS!T74</f>
        <v/>
      </c>
      <c r="F74" s="6" t="str">
        <f>SCORE_NSA_GQA!J74</f>
        <v/>
      </c>
      <c r="G74" s="6" t="str">
        <f>SCORE_NSA_GQA!U74</f>
        <v/>
      </c>
      <c r="H74" s="7" t="str">
        <f>SCORE_NSA_CI!I74</f>
        <v/>
      </c>
      <c r="I74" s="7" t="str">
        <f>SCORE_NSA_CI!S74</f>
        <v/>
      </c>
      <c r="J74" s="5" t="str">
        <f>SCORE_SA_AO!J74</f>
        <v/>
      </c>
      <c r="K74" s="5" t="str">
        <f>SCORE_SA_AO!U74</f>
        <v/>
      </c>
      <c r="L74" s="5" t="str">
        <f>SCORE_SA_CS!I74</f>
        <v/>
      </c>
      <c r="M74" s="5" t="str">
        <f>SCORE_SA_CS!T74</f>
        <v/>
      </c>
      <c r="N74" s="5" t="str">
        <f>SCORE_SA_PR!I74</f>
        <v/>
      </c>
      <c r="O74" s="5" t="str">
        <f>SCORE_SA_PR!T74</f>
        <v/>
      </c>
      <c r="P74" s="5" t="str">
        <f>SCORE_SA_D!I74</f>
        <v/>
      </c>
      <c r="Q74" s="5" t="str">
        <f>SCORE_SA_D!T74</f>
        <v/>
      </c>
      <c r="R74" s="5" t="str">
        <f>SCORE_SA_CI!J74</f>
        <v/>
      </c>
      <c r="S74" s="5" t="str">
        <f>SCORE_SA_CI!U74</f>
        <v/>
      </c>
      <c r="T74" s="5" t="str">
        <f>SCORE_SA_GQR!J74</f>
        <v/>
      </c>
      <c r="U74" s="5" t="str">
        <f>SCORE_SA_GQR!U74</f>
        <v/>
      </c>
    </row>
    <row r="75" spans="1:21" x14ac:dyDescent="0.25">
      <c r="A75" s="5">
        <f>Raw_Data!A75</f>
        <v>0</v>
      </c>
      <c r="B75" s="6" t="str">
        <f>SCORE_NSA_PR!G75</f>
        <v/>
      </c>
      <c r="C75" s="6" t="str">
        <f>SCORE_NSA_PR!P75</f>
        <v/>
      </c>
      <c r="D75" s="7" t="str">
        <f>SCORE_NSA_CS!I75</f>
        <v/>
      </c>
      <c r="E75" s="7" t="str">
        <f>SCORE_NSA_CS!T75</f>
        <v/>
      </c>
      <c r="F75" s="6" t="str">
        <f>SCORE_NSA_GQA!J75</f>
        <v/>
      </c>
      <c r="G75" s="6" t="str">
        <f>SCORE_NSA_GQA!U75</f>
        <v/>
      </c>
      <c r="H75" s="7" t="str">
        <f>SCORE_NSA_CI!I75</f>
        <v/>
      </c>
      <c r="I75" s="7" t="str">
        <f>SCORE_NSA_CI!S75</f>
        <v/>
      </c>
      <c r="J75" s="5" t="str">
        <f>SCORE_SA_AO!J75</f>
        <v/>
      </c>
      <c r="K75" s="5" t="str">
        <f>SCORE_SA_AO!U75</f>
        <v/>
      </c>
      <c r="L75" s="5" t="str">
        <f>SCORE_SA_CS!I75</f>
        <v/>
      </c>
      <c r="M75" s="5" t="str">
        <f>SCORE_SA_CS!T75</f>
        <v/>
      </c>
      <c r="N75" s="5" t="str">
        <f>SCORE_SA_PR!I75</f>
        <v/>
      </c>
      <c r="O75" s="5" t="str">
        <f>SCORE_SA_PR!T75</f>
        <v/>
      </c>
      <c r="P75" s="5" t="str">
        <f>SCORE_SA_D!I75</f>
        <v/>
      </c>
      <c r="Q75" s="5" t="str">
        <f>SCORE_SA_D!T75</f>
        <v/>
      </c>
      <c r="R75" s="5" t="str">
        <f>SCORE_SA_CI!J75</f>
        <v/>
      </c>
      <c r="S75" s="5" t="str">
        <f>SCORE_SA_CI!U75</f>
        <v/>
      </c>
      <c r="T75" s="5" t="str">
        <f>SCORE_SA_GQR!J75</f>
        <v/>
      </c>
      <c r="U75" s="5" t="str">
        <f>SCORE_SA_GQR!U75</f>
        <v/>
      </c>
    </row>
    <row r="76" spans="1:21" x14ac:dyDescent="0.25">
      <c r="A76" s="5">
        <f>Raw_Data!A76</f>
        <v>0</v>
      </c>
      <c r="B76" s="6" t="str">
        <f>SCORE_NSA_PR!G76</f>
        <v/>
      </c>
      <c r="C76" s="6" t="str">
        <f>SCORE_NSA_PR!P76</f>
        <v/>
      </c>
      <c r="D76" s="7" t="str">
        <f>SCORE_NSA_CS!I76</f>
        <v/>
      </c>
      <c r="E76" s="7" t="str">
        <f>SCORE_NSA_CS!T76</f>
        <v/>
      </c>
      <c r="F76" s="6" t="str">
        <f>SCORE_NSA_GQA!J76</f>
        <v/>
      </c>
      <c r="G76" s="6" t="str">
        <f>SCORE_NSA_GQA!U76</f>
        <v/>
      </c>
      <c r="H76" s="7" t="str">
        <f>SCORE_NSA_CI!I76</f>
        <v/>
      </c>
      <c r="I76" s="7" t="str">
        <f>SCORE_NSA_CI!S76</f>
        <v/>
      </c>
      <c r="J76" s="5" t="str">
        <f>SCORE_SA_AO!J76</f>
        <v/>
      </c>
      <c r="K76" s="5" t="str">
        <f>SCORE_SA_AO!U76</f>
        <v/>
      </c>
      <c r="L76" s="5" t="str">
        <f>SCORE_SA_CS!I76</f>
        <v/>
      </c>
      <c r="M76" s="5" t="str">
        <f>SCORE_SA_CS!T76</f>
        <v/>
      </c>
      <c r="N76" s="5" t="str">
        <f>SCORE_SA_PR!I76</f>
        <v/>
      </c>
      <c r="O76" s="5" t="str">
        <f>SCORE_SA_PR!T76</f>
        <v/>
      </c>
      <c r="P76" s="5" t="str">
        <f>SCORE_SA_D!I76</f>
        <v/>
      </c>
      <c r="Q76" s="5" t="str">
        <f>SCORE_SA_D!T76</f>
        <v/>
      </c>
      <c r="R76" s="5" t="str">
        <f>SCORE_SA_CI!J76</f>
        <v/>
      </c>
      <c r="S76" s="5" t="str">
        <f>SCORE_SA_CI!U76</f>
        <v/>
      </c>
      <c r="T76" s="5" t="str">
        <f>SCORE_SA_GQR!J76</f>
        <v/>
      </c>
      <c r="U76" s="5" t="str">
        <f>SCORE_SA_GQR!U76</f>
        <v/>
      </c>
    </row>
    <row r="77" spans="1:21" x14ac:dyDescent="0.25">
      <c r="A77" s="5">
        <f>Raw_Data!A77</f>
        <v>0</v>
      </c>
      <c r="B77" s="6" t="str">
        <f>SCORE_NSA_PR!G77</f>
        <v/>
      </c>
      <c r="C77" s="6" t="str">
        <f>SCORE_NSA_PR!P77</f>
        <v/>
      </c>
      <c r="D77" s="7" t="str">
        <f>SCORE_NSA_CS!I77</f>
        <v/>
      </c>
      <c r="E77" s="7" t="str">
        <f>SCORE_NSA_CS!T77</f>
        <v/>
      </c>
      <c r="F77" s="6" t="str">
        <f>SCORE_NSA_GQA!J77</f>
        <v/>
      </c>
      <c r="G77" s="6" t="str">
        <f>SCORE_NSA_GQA!U77</f>
        <v/>
      </c>
      <c r="H77" s="7" t="str">
        <f>SCORE_NSA_CI!I77</f>
        <v/>
      </c>
      <c r="I77" s="7" t="str">
        <f>SCORE_NSA_CI!S77</f>
        <v/>
      </c>
      <c r="J77" s="5" t="str">
        <f>SCORE_SA_AO!J77</f>
        <v/>
      </c>
      <c r="K77" s="5" t="str">
        <f>SCORE_SA_AO!U77</f>
        <v/>
      </c>
      <c r="L77" s="5" t="str">
        <f>SCORE_SA_CS!I77</f>
        <v/>
      </c>
      <c r="M77" s="5" t="str">
        <f>SCORE_SA_CS!T77</f>
        <v/>
      </c>
      <c r="N77" s="5" t="str">
        <f>SCORE_SA_PR!I77</f>
        <v/>
      </c>
      <c r="O77" s="5" t="str">
        <f>SCORE_SA_PR!T77</f>
        <v/>
      </c>
      <c r="P77" s="5" t="str">
        <f>SCORE_SA_D!I77</f>
        <v/>
      </c>
      <c r="Q77" s="5" t="str">
        <f>SCORE_SA_D!T77</f>
        <v/>
      </c>
      <c r="R77" s="5" t="str">
        <f>SCORE_SA_CI!J77</f>
        <v/>
      </c>
      <c r="S77" s="5" t="str">
        <f>SCORE_SA_CI!U77</f>
        <v/>
      </c>
      <c r="T77" s="5" t="str">
        <f>SCORE_SA_GQR!J77</f>
        <v/>
      </c>
      <c r="U77" s="5" t="str">
        <f>SCORE_SA_GQR!U77</f>
        <v/>
      </c>
    </row>
    <row r="78" spans="1:21" x14ac:dyDescent="0.25">
      <c r="A78" s="5">
        <f>Raw_Data!A78</f>
        <v>0</v>
      </c>
      <c r="B78" s="6" t="str">
        <f>SCORE_NSA_PR!G78</f>
        <v/>
      </c>
      <c r="C78" s="6" t="str">
        <f>SCORE_NSA_PR!P78</f>
        <v/>
      </c>
      <c r="D78" s="7" t="str">
        <f>SCORE_NSA_CS!I78</f>
        <v/>
      </c>
      <c r="E78" s="7" t="str">
        <f>SCORE_NSA_CS!T78</f>
        <v/>
      </c>
      <c r="F78" s="6" t="str">
        <f>SCORE_NSA_GQA!J78</f>
        <v/>
      </c>
      <c r="G78" s="6" t="str">
        <f>SCORE_NSA_GQA!U78</f>
        <v/>
      </c>
      <c r="H78" s="7" t="str">
        <f>SCORE_NSA_CI!I78</f>
        <v/>
      </c>
      <c r="I78" s="7" t="str">
        <f>SCORE_NSA_CI!S78</f>
        <v/>
      </c>
      <c r="J78" s="5" t="str">
        <f>SCORE_SA_AO!J78</f>
        <v/>
      </c>
      <c r="K78" s="5" t="str">
        <f>SCORE_SA_AO!U78</f>
        <v/>
      </c>
      <c r="L78" s="5" t="str">
        <f>SCORE_SA_CS!I78</f>
        <v/>
      </c>
      <c r="M78" s="5" t="str">
        <f>SCORE_SA_CS!T78</f>
        <v/>
      </c>
      <c r="N78" s="5" t="str">
        <f>SCORE_SA_PR!I78</f>
        <v/>
      </c>
      <c r="O78" s="5" t="str">
        <f>SCORE_SA_PR!T78</f>
        <v/>
      </c>
      <c r="P78" s="5" t="str">
        <f>SCORE_SA_D!I78</f>
        <v/>
      </c>
      <c r="Q78" s="5" t="str">
        <f>SCORE_SA_D!T78</f>
        <v/>
      </c>
      <c r="R78" s="5" t="str">
        <f>SCORE_SA_CI!J78</f>
        <v/>
      </c>
      <c r="S78" s="5" t="str">
        <f>SCORE_SA_CI!U78</f>
        <v/>
      </c>
      <c r="T78" s="5" t="str">
        <f>SCORE_SA_GQR!J78</f>
        <v/>
      </c>
      <c r="U78" s="5" t="str">
        <f>SCORE_SA_GQR!U78</f>
        <v/>
      </c>
    </row>
    <row r="79" spans="1:21" x14ac:dyDescent="0.25">
      <c r="A79" s="5">
        <f>Raw_Data!A79</f>
        <v>0</v>
      </c>
      <c r="B79" s="6" t="str">
        <f>SCORE_NSA_PR!G79</f>
        <v/>
      </c>
      <c r="C79" s="6" t="str">
        <f>SCORE_NSA_PR!P79</f>
        <v/>
      </c>
      <c r="D79" s="7" t="str">
        <f>SCORE_NSA_CS!I79</f>
        <v/>
      </c>
      <c r="E79" s="7" t="str">
        <f>SCORE_NSA_CS!T79</f>
        <v/>
      </c>
      <c r="F79" s="6" t="str">
        <f>SCORE_NSA_GQA!J79</f>
        <v/>
      </c>
      <c r="G79" s="6" t="str">
        <f>SCORE_NSA_GQA!U79</f>
        <v/>
      </c>
      <c r="H79" s="7" t="str">
        <f>SCORE_NSA_CI!I79</f>
        <v/>
      </c>
      <c r="I79" s="7" t="str">
        <f>SCORE_NSA_CI!S79</f>
        <v/>
      </c>
      <c r="J79" s="5" t="str">
        <f>SCORE_SA_AO!J79</f>
        <v/>
      </c>
      <c r="K79" s="5" t="str">
        <f>SCORE_SA_AO!U79</f>
        <v/>
      </c>
      <c r="L79" s="5" t="str">
        <f>SCORE_SA_CS!I79</f>
        <v/>
      </c>
      <c r="M79" s="5" t="str">
        <f>SCORE_SA_CS!T79</f>
        <v/>
      </c>
      <c r="N79" s="5" t="str">
        <f>SCORE_SA_PR!I79</f>
        <v/>
      </c>
      <c r="O79" s="5" t="str">
        <f>SCORE_SA_PR!T79</f>
        <v/>
      </c>
      <c r="P79" s="5" t="str">
        <f>SCORE_SA_D!I79</f>
        <v/>
      </c>
      <c r="Q79" s="5" t="str">
        <f>SCORE_SA_D!T79</f>
        <v/>
      </c>
      <c r="R79" s="5" t="str">
        <f>SCORE_SA_CI!J79</f>
        <v/>
      </c>
      <c r="S79" s="5" t="str">
        <f>SCORE_SA_CI!U79</f>
        <v/>
      </c>
      <c r="T79" s="5" t="str">
        <f>SCORE_SA_GQR!J79</f>
        <v/>
      </c>
      <c r="U79" s="5" t="str">
        <f>SCORE_SA_GQR!U79</f>
        <v/>
      </c>
    </row>
    <row r="80" spans="1:21" x14ac:dyDescent="0.25">
      <c r="A80" s="5">
        <f>Raw_Data!A80</f>
        <v>0</v>
      </c>
      <c r="B80" s="6" t="str">
        <f>SCORE_NSA_PR!G80</f>
        <v/>
      </c>
      <c r="C80" s="6" t="str">
        <f>SCORE_NSA_PR!P80</f>
        <v/>
      </c>
      <c r="D80" s="7" t="str">
        <f>SCORE_NSA_CS!I80</f>
        <v/>
      </c>
      <c r="E80" s="7" t="str">
        <f>SCORE_NSA_CS!T80</f>
        <v/>
      </c>
      <c r="F80" s="6" t="str">
        <f>SCORE_NSA_GQA!J80</f>
        <v/>
      </c>
      <c r="G80" s="6" t="str">
        <f>SCORE_NSA_GQA!U80</f>
        <v/>
      </c>
      <c r="H80" s="7" t="str">
        <f>SCORE_NSA_CI!I80</f>
        <v/>
      </c>
      <c r="I80" s="7" t="str">
        <f>SCORE_NSA_CI!S80</f>
        <v/>
      </c>
      <c r="J80" s="5" t="str">
        <f>SCORE_SA_AO!J80</f>
        <v/>
      </c>
      <c r="K80" s="5" t="str">
        <f>SCORE_SA_AO!U80</f>
        <v/>
      </c>
      <c r="L80" s="5" t="str">
        <f>SCORE_SA_CS!I80</f>
        <v/>
      </c>
      <c r="M80" s="5" t="str">
        <f>SCORE_SA_CS!T80</f>
        <v/>
      </c>
      <c r="N80" s="5" t="str">
        <f>SCORE_SA_PR!I80</f>
        <v/>
      </c>
      <c r="O80" s="5" t="str">
        <f>SCORE_SA_PR!T80</f>
        <v/>
      </c>
      <c r="P80" s="5" t="str">
        <f>SCORE_SA_D!I80</f>
        <v/>
      </c>
      <c r="Q80" s="5" t="str">
        <f>SCORE_SA_D!T80</f>
        <v/>
      </c>
      <c r="R80" s="5" t="str">
        <f>SCORE_SA_CI!J80</f>
        <v/>
      </c>
      <c r="S80" s="5" t="str">
        <f>SCORE_SA_CI!U80</f>
        <v/>
      </c>
      <c r="T80" s="5" t="str">
        <f>SCORE_SA_GQR!J80</f>
        <v/>
      </c>
      <c r="U80" s="5" t="str">
        <f>SCORE_SA_GQR!U80</f>
        <v/>
      </c>
    </row>
    <row r="81" spans="1:21" x14ac:dyDescent="0.25">
      <c r="A81" s="5">
        <f>Raw_Data!A81</f>
        <v>0</v>
      </c>
      <c r="B81" s="6" t="str">
        <f>SCORE_NSA_PR!G81</f>
        <v/>
      </c>
      <c r="C81" s="6" t="str">
        <f>SCORE_NSA_PR!P81</f>
        <v/>
      </c>
      <c r="D81" s="7" t="str">
        <f>SCORE_NSA_CS!I81</f>
        <v/>
      </c>
      <c r="E81" s="7" t="str">
        <f>SCORE_NSA_CS!T81</f>
        <v/>
      </c>
      <c r="F81" s="6" t="str">
        <f>SCORE_NSA_GQA!J81</f>
        <v/>
      </c>
      <c r="G81" s="6" t="str">
        <f>SCORE_NSA_GQA!U81</f>
        <v/>
      </c>
      <c r="H81" s="7" t="str">
        <f>SCORE_NSA_CI!I81</f>
        <v/>
      </c>
      <c r="I81" s="7" t="str">
        <f>SCORE_NSA_CI!S81</f>
        <v/>
      </c>
      <c r="J81" s="5" t="str">
        <f>SCORE_SA_AO!J81</f>
        <v/>
      </c>
      <c r="K81" s="5" t="str">
        <f>SCORE_SA_AO!U81</f>
        <v/>
      </c>
      <c r="L81" s="5" t="str">
        <f>SCORE_SA_CS!I81</f>
        <v/>
      </c>
      <c r="M81" s="5" t="str">
        <f>SCORE_SA_CS!T81</f>
        <v/>
      </c>
      <c r="N81" s="5" t="str">
        <f>SCORE_SA_PR!I81</f>
        <v/>
      </c>
      <c r="O81" s="5" t="str">
        <f>SCORE_SA_PR!T81</f>
        <v/>
      </c>
      <c r="P81" s="5" t="str">
        <f>SCORE_SA_D!I81</f>
        <v/>
      </c>
      <c r="Q81" s="5" t="str">
        <f>SCORE_SA_D!T81</f>
        <v/>
      </c>
      <c r="R81" s="5" t="str">
        <f>SCORE_SA_CI!J81</f>
        <v/>
      </c>
      <c r="S81" s="5" t="str">
        <f>SCORE_SA_CI!U81</f>
        <v/>
      </c>
      <c r="T81" s="5" t="str">
        <f>SCORE_SA_GQR!J81</f>
        <v/>
      </c>
      <c r="U81" s="5" t="str">
        <f>SCORE_SA_GQR!U81</f>
        <v/>
      </c>
    </row>
    <row r="82" spans="1:21" x14ac:dyDescent="0.25">
      <c r="A82" s="5">
        <f>Raw_Data!A82</f>
        <v>0</v>
      </c>
      <c r="B82" s="6" t="str">
        <f>SCORE_NSA_PR!G82</f>
        <v/>
      </c>
      <c r="C82" s="6" t="str">
        <f>SCORE_NSA_PR!P82</f>
        <v/>
      </c>
      <c r="D82" s="7" t="str">
        <f>SCORE_NSA_CS!I82</f>
        <v/>
      </c>
      <c r="E82" s="7" t="str">
        <f>SCORE_NSA_CS!T82</f>
        <v/>
      </c>
      <c r="F82" s="6" t="str">
        <f>SCORE_NSA_GQA!J82</f>
        <v/>
      </c>
      <c r="G82" s="6" t="str">
        <f>SCORE_NSA_GQA!U82</f>
        <v/>
      </c>
      <c r="H82" s="7" t="str">
        <f>SCORE_NSA_CI!I82</f>
        <v/>
      </c>
      <c r="I82" s="7" t="str">
        <f>SCORE_NSA_CI!S82</f>
        <v/>
      </c>
      <c r="J82" s="5" t="str">
        <f>SCORE_SA_AO!J82</f>
        <v/>
      </c>
      <c r="K82" s="5" t="str">
        <f>SCORE_SA_AO!U82</f>
        <v/>
      </c>
      <c r="L82" s="5" t="str">
        <f>SCORE_SA_CS!I82</f>
        <v/>
      </c>
      <c r="M82" s="5" t="str">
        <f>SCORE_SA_CS!T82</f>
        <v/>
      </c>
      <c r="N82" s="5" t="str">
        <f>SCORE_SA_PR!I82</f>
        <v/>
      </c>
      <c r="O82" s="5" t="str">
        <f>SCORE_SA_PR!T82</f>
        <v/>
      </c>
      <c r="P82" s="5" t="str">
        <f>SCORE_SA_D!I82</f>
        <v/>
      </c>
      <c r="Q82" s="5" t="str">
        <f>SCORE_SA_D!T82</f>
        <v/>
      </c>
      <c r="R82" s="5" t="str">
        <f>SCORE_SA_CI!J82</f>
        <v/>
      </c>
      <c r="S82" s="5" t="str">
        <f>SCORE_SA_CI!U82</f>
        <v/>
      </c>
      <c r="T82" s="5" t="str">
        <f>SCORE_SA_GQR!J82</f>
        <v/>
      </c>
      <c r="U82" s="5" t="str">
        <f>SCORE_SA_GQR!U82</f>
        <v/>
      </c>
    </row>
    <row r="83" spans="1:21" x14ac:dyDescent="0.25">
      <c r="A83" s="5">
        <f>Raw_Data!A83</f>
        <v>0</v>
      </c>
      <c r="B83" s="6" t="str">
        <f>SCORE_NSA_PR!G83</f>
        <v/>
      </c>
      <c r="C83" s="6" t="str">
        <f>SCORE_NSA_PR!P83</f>
        <v/>
      </c>
      <c r="D83" s="7" t="str">
        <f>SCORE_NSA_CS!I83</f>
        <v/>
      </c>
      <c r="E83" s="7" t="str">
        <f>SCORE_NSA_CS!T83</f>
        <v/>
      </c>
      <c r="F83" s="6" t="str">
        <f>SCORE_NSA_GQA!J83</f>
        <v/>
      </c>
      <c r="G83" s="6" t="str">
        <f>SCORE_NSA_GQA!U83</f>
        <v/>
      </c>
      <c r="H83" s="7" t="str">
        <f>SCORE_NSA_CI!I83</f>
        <v/>
      </c>
      <c r="I83" s="7" t="str">
        <f>SCORE_NSA_CI!S83</f>
        <v/>
      </c>
      <c r="J83" s="5" t="str">
        <f>SCORE_SA_AO!J83</f>
        <v/>
      </c>
      <c r="K83" s="5" t="str">
        <f>SCORE_SA_AO!U83</f>
        <v/>
      </c>
      <c r="L83" s="5" t="str">
        <f>SCORE_SA_CS!I83</f>
        <v/>
      </c>
      <c r="M83" s="5" t="str">
        <f>SCORE_SA_CS!T83</f>
        <v/>
      </c>
      <c r="N83" s="5" t="str">
        <f>SCORE_SA_PR!I83</f>
        <v/>
      </c>
      <c r="O83" s="5" t="str">
        <f>SCORE_SA_PR!T83</f>
        <v/>
      </c>
      <c r="P83" s="5" t="str">
        <f>SCORE_SA_D!I83</f>
        <v/>
      </c>
      <c r="Q83" s="5" t="str">
        <f>SCORE_SA_D!T83</f>
        <v/>
      </c>
      <c r="R83" s="5" t="str">
        <f>SCORE_SA_CI!J83</f>
        <v/>
      </c>
      <c r="S83" s="5" t="str">
        <f>SCORE_SA_CI!U83</f>
        <v/>
      </c>
      <c r="T83" s="5" t="str">
        <f>SCORE_SA_GQR!J83</f>
        <v/>
      </c>
      <c r="U83" s="5" t="str">
        <f>SCORE_SA_GQR!U83</f>
        <v/>
      </c>
    </row>
    <row r="84" spans="1:21" x14ac:dyDescent="0.25">
      <c r="A84" s="5">
        <f>Raw_Data!A84</f>
        <v>0</v>
      </c>
      <c r="B84" s="6" t="str">
        <f>SCORE_NSA_PR!G84</f>
        <v/>
      </c>
      <c r="C84" s="6" t="str">
        <f>SCORE_NSA_PR!P84</f>
        <v/>
      </c>
      <c r="D84" s="7" t="str">
        <f>SCORE_NSA_CS!I84</f>
        <v/>
      </c>
      <c r="E84" s="7" t="str">
        <f>SCORE_NSA_CS!T84</f>
        <v/>
      </c>
      <c r="F84" s="6" t="str">
        <f>SCORE_NSA_GQA!J84</f>
        <v/>
      </c>
      <c r="G84" s="6" t="str">
        <f>SCORE_NSA_GQA!U84</f>
        <v/>
      </c>
      <c r="H84" s="7" t="str">
        <f>SCORE_NSA_CI!I84</f>
        <v/>
      </c>
      <c r="I84" s="7" t="str">
        <f>SCORE_NSA_CI!S84</f>
        <v/>
      </c>
      <c r="J84" s="5" t="str">
        <f>SCORE_SA_AO!J84</f>
        <v/>
      </c>
      <c r="K84" s="5" t="str">
        <f>SCORE_SA_AO!U84</f>
        <v/>
      </c>
      <c r="L84" s="5" t="str">
        <f>SCORE_SA_CS!I84</f>
        <v/>
      </c>
      <c r="M84" s="5" t="str">
        <f>SCORE_SA_CS!T84</f>
        <v/>
      </c>
      <c r="N84" s="5" t="str">
        <f>SCORE_SA_PR!I84</f>
        <v/>
      </c>
      <c r="O84" s="5" t="str">
        <f>SCORE_SA_PR!T84</f>
        <v/>
      </c>
      <c r="P84" s="5" t="str">
        <f>SCORE_SA_D!I84</f>
        <v/>
      </c>
      <c r="Q84" s="5" t="str">
        <f>SCORE_SA_D!T84</f>
        <v/>
      </c>
      <c r="R84" s="5" t="str">
        <f>SCORE_SA_CI!J84</f>
        <v/>
      </c>
      <c r="S84" s="5" t="str">
        <f>SCORE_SA_CI!U84</f>
        <v/>
      </c>
      <c r="T84" s="5" t="str">
        <f>SCORE_SA_GQR!J84</f>
        <v/>
      </c>
      <c r="U84" s="5" t="str">
        <f>SCORE_SA_GQR!U84</f>
        <v/>
      </c>
    </row>
    <row r="85" spans="1:21" x14ac:dyDescent="0.25">
      <c r="A85" s="5">
        <f>Raw_Data!A85</f>
        <v>0</v>
      </c>
      <c r="B85" s="6" t="str">
        <f>SCORE_NSA_PR!G85</f>
        <v/>
      </c>
      <c r="C85" s="6" t="str">
        <f>SCORE_NSA_PR!P85</f>
        <v/>
      </c>
      <c r="D85" s="7" t="str">
        <f>SCORE_NSA_CS!I85</f>
        <v/>
      </c>
      <c r="E85" s="7" t="str">
        <f>SCORE_NSA_CS!T85</f>
        <v/>
      </c>
      <c r="F85" s="6" t="str">
        <f>SCORE_NSA_GQA!J85</f>
        <v/>
      </c>
      <c r="G85" s="6" t="str">
        <f>SCORE_NSA_GQA!U85</f>
        <v/>
      </c>
      <c r="H85" s="7" t="str">
        <f>SCORE_NSA_CI!I85</f>
        <v/>
      </c>
      <c r="I85" s="7" t="str">
        <f>SCORE_NSA_CI!S85</f>
        <v/>
      </c>
      <c r="J85" s="5" t="str">
        <f>SCORE_SA_AO!J85</f>
        <v/>
      </c>
      <c r="K85" s="5" t="str">
        <f>SCORE_SA_AO!U85</f>
        <v/>
      </c>
      <c r="L85" s="5" t="str">
        <f>SCORE_SA_CS!I85</f>
        <v/>
      </c>
      <c r="M85" s="5" t="str">
        <f>SCORE_SA_CS!T85</f>
        <v/>
      </c>
      <c r="N85" s="5" t="str">
        <f>SCORE_SA_PR!I85</f>
        <v/>
      </c>
      <c r="O85" s="5" t="str">
        <f>SCORE_SA_PR!T85</f>
        <v/>
      </c>
      <c r="P85" s="5" t="str">
        <f>SCORE_SA_D!I85</f>
        <v/>
      </c>
      <c r="Q85" s="5" t="str">
        <f>SCORE_SA_D!T85</f>
        <v/>
      </c>
      <c r="R85" s="5" t="str">
        <f>SCORE_SA_CI!J85</f>
        <v/>
      </c>
      <c r="S85" s="5" t="str">
        <f>SCORE_SA_CI!U85</f>
        <v/>
      </c>
      <c r="T85" s="5" t="str">
        <f>SCORE_SA_GQR!J85</f>
        <v/>
      </c>
      <c r="U85" s="5" t="str">
        <f>SCORE_SA_GQR!U85</f>
        <v/>
      </c>
    </row>
    <row r="86" spans="1:21" x14ac:dyDescent="0.25">
      <c r="A86" s="5">
        <f>Raw_Data!A86</f>
        <v>0</v>
      </c>
      <c r="B86" s="6" t="str">
        <f>SCORE_NSA_PR!G86</f>
        <v/>
      </c>
      <c r="C86" s="6" t="str">
        <f>SCORE_NSA_PR!P86</f>
        <v/>
      </c>
      <c r="D86" s="7" t="str">
        <f>SCORE_NSA_CS!I86</f>
        <v/>
      </c>
      <c r="E86" s="7" t="str">
        <f>SCORE_NSA_CS!T86</f>
        <v/>
      </c>
      <c r="F86" s="6" t="str">
        <f>SCORE_NSA_GQA!J86</f>
        <v/>
      </c>
      <c r="G86" s="6" t="str">
        <f>SCORE_NSA_GQA!U86</f>
        <v/>
      </c>
      <c r="H86" s="7" t="str">
        <f>SCORE_NSA_CI!I86</f>
        <v/>
      </c>
      <c r="I86" s="7" t="str">
        <f>SCORE_NSA_CI!S86</f>
        <v/>
      </c>
      <c r="J86" s="5" t="str">
        <f>SCORE_SA_AO!J86</f>
        <v/>
      </c>
      <c r="K86" s="5" t="str">
        <f>SCORE_SA_AO!U86</f>
        <v/>
      </c>
      <c r="L86" s="5" t="str">
        <f>SCORE_SA_CS!I86</f>
        <v/>
      </c>
      <c r="M86" s="5" t="str">
        <f>SCORE_SA_CS!T86</f>
        <v/>
      </c>
      <c r="N86" s="5" t="str">
        <f>SCORE_SA_PR!I86</f>
        <v/>
      </c>
      <c r="O86" s="5" t="str">
        <f>SCORE_SA_PR!T86</f>
        <v/>
      </c>
      <c r="P86" s="5" t="str">
        <f>SCORE_SA_D!I86</f>
        <v/>
      </c>
      <c r="Q86" s="5" t="str">
        <f>SCORE_SA_D!T86</f>
        <v/>
      </c>
      <c r="R86" s="5" t="str">
        <f>SCORE_SA_CI!J86</f>
        <v/>
      </c>
      <c r="S86" s="5" t="str">
        <f>SCORE_SA_CI!U86</f>
        <v/>
      </c>
      <c r="T86" s="5" t="str">
        <f>SCORE_SA_GQR!J86</f>
        <v/>
      </c>
      <c r="U86" s="5" t="str">
        <f>SCORE_SA_GQR!U86</f>
        <v/>
      </c>
    </row>
    <row r="87" spans="1:21" x14ac:dyDescent="0.25">
      <c r="A87" s="5">
        <f>Raw_Data!A87</f>
        <v>0</v>
      </c>
      <c r="B87" s="6" t="str">
        <f>SCORE_NSA_PR!G87</f>
        <v/>
      </c>
      <c r="C87" s="6" t="str">
        <f>SCORE_NSA_PR!P87</f>
        <v/>
      </c>
      <c r="D87" s="7" t="str">
        <f>SCORE_NSA_CS!I87</f>
        <v/>
      </c>
      <c r="E87" s="7" t="str">
        <f>SCORE_NSA_CS!T87</f>
        <v/>
      </c>
      <c r="F87" s="6" t="str">
        <f>SCORE_NSA_GQA!J87</f>
        <v/>
      </c>
      <c r="G87" s="6" t="str">
        <f>SCORE_NSA_GQA!U87</f>
        <v/>
      </c>
      <c r="H87" s="7" t="str">
        <f>SCORE_NSA_CI!I87</f>
        <v/>
      </c>
      <c r="I87" s="7" t="str">
        <f>SCORE_NSA_CI!S87</f>
        <v/>
      </c>
      <c r="J87" s="5" t="str">
        <f>SCORE_SA_AO!J87</f>
        <v/>
      </c>
      <c r="K87" s="5" t="str">
        <f>SCORE_SA_AO!U87</f>
        <v/>
      </c>
      <c r="L87" s="5" t="str">
        <f>SCORE_SA_CS!I87</f>
        <v/>
      </c>
      <c r="M87" s="5" t="str">
        <f>SCORE_SA_CS!T87</f>
        <v/>
      </c>
      <c r="N87" s="5" t="str">
        <f>SCORE_SA_PR!I87</f>
        <v/>
      </c>
      <c r="O87" s="5" t="str">
        <f>SCORE_SA_PR!T87</f>
        <v/>
      </c>
      <c r="P87" s="5" t="str">
        <f>SCORE_SA_D!I87</f>
        <v/>
      </c>
      <c r="Q87" s="5" t="str">
        <f>SCORE_SA_D!T87</f>
        <v/>
      </c>
      <c r="R87" s="5" t="str">
        <f>SCORE_SA_CI!J87</f>
        <v/>
      </c>
      <c r="S87" s="5" t="str">
        <f>SCORE_SA_CI!U87</f>
        <v/>
      </c>
      <c r="T87" s="5" t="str">
        <f>SCORE_SA_GQR!J87</f>
        <v/>
      </c>
      <c r="U87" s="5" t="str">
        <f>SCORE_SA_GQR!U87</f>
        <v/>
      </c>
    </row>
    <row r="88" spans="1:21" x14ac:dyDescent="0.25">
      <c r="A88" s="5">
        <f>Raw_Data!A88</f>
        <v>0</v>
      </c>
      <c r="B88" s="6" t="str">
        <f>SCORE_NSA_PR!G88</f>
        <v/>
      </c>
      <c r="C88" s="6" t="str">
        <f>SCORE_NSA_PR!P88</f>
        <v/>
      </c>
      <c r="D88" s="7" t="str">
        <f>SCORE_NSA_CS!I88</f>
        <v/>
      </c>
      <c r="E88" s="7" t="str">
        <f>SCORE_NSA_CS!T88</f>
        <v/>
      </c>
      <c r="F88" s="6" t="str">
        <f>SCORE_NSA_GQA!J88</f>
        <v/>
      </c>
      <c r="G88" s="6" t="str">
        <f>SCORE_NSA_GQA!U88</f>
        <v/>
      </c>
      <c r="H88" s="7" t="str">
        <f>SCORE_NSA_CI!I88</f>
        <v/>
      </c>
      <c r="I88" s="7" t="str">
        <f>SCORE_NSA_CI!S88</f>
        <v/>
      </c>
      <c r="J88" s="5" t="str">
        <f>SCORE_SA_AO!J88</f>
        <v/>
      </c>
      <c r="K88" s="5" t="str">
        <f>SCORE_SA_AO!U88</f>
        <v/>
      </c>
      <c r="L88" s="5" t="str">
        <f>SCORE_SA_CS!I88</f>
        <v/>
      </c>
      <c r="M88" s="5" t="str">
        <f>SCORE_SA_CS!T88</f>
        <v/>
      </c>
      <c r="N88" s="5" t="str">
        <f>SCORE_SA_PR!I88</f>
        <v/>
      </c>
      <c r="O88" s="5" t="str">
        <f>SCORE_SA_PR!T88</f>
        <v/>
      </c>
      <c r="P88" s="5" t="str">
        <f>SCORE_SA_D!I88</f>
        <v/>
      </c>
      <c r="Q88" s="5" t="str">
        <f>SCORE_SA_D!T88</f>
        <v/>
      </c>
      <c r="R88" s="5" t="str">
        <f>SCORE_SA_CI!J88</f>
        <v/>
      </c>
      <c r="S88" s="5" t="str">
        <f>SCORE_SA_CI!U88</f>
        <v/>
      </c>
      <c r="T88" s="5" t="str">
        <f>SCORE_SA_GQR!J88</f>
        <v/>
      </c>
      <c r="U88" s="5" t="str">
        <f>SCORE_SA_GQR!U88</f>
        <v/>
      </c>
    </row>
    <row r="89" spans="1:21" x14ac:dyDescent="0.25">
      <c r="A89" s="5">
        <f>Raw_Data!A89</f>
        <v>0</v>
      </c>
      <c r="B89" s="6" t="str">
        <f>SCORE_NSA_PR!G89</f>
        <v/>
      </c>
      <c r="C89" s="6" t="str">
        <f>SCORE_NSA_PR!P89</f>
        <v/>
      </c>
      <c r="D89" s="7" t="str">
        <f>SCORE_NSA_CS!I89</f>
        <v/>
      </c>
      <c r="E89" s="7" t="str">
        <f>SCORE_NSA_CS!T89</f>
        <v/>
      </c>
      <c r="F89" s="6" t="str">
        <f>SCORE_NSA_GQA!J89</f>
        <v/>
      </c>
      <c r="G89" s="6" t="str">
        <f>SCORE_NSA_GQA!U89</f>
        <v/>
      </c>
      <c r="H89" s="7" t="str">
        <f>SCORE_NSA_CI!I89</f>
        <v/>
      </c>
      <c r="I89" s="7" t="str">
        <f>SCORE_NSA_CI!S89</f>
        <v/>
      </c>
      <c r="J89" s="5" t="str">
        <f>SCORE_SA_AO!J89</f>
        <v/>
      </c>
      <c r="K89" s="5" t="str">
        <f>SCORE_SA_AO!U89</f>
        <v/>
      </c>
      <c r="L89" s="5" t="str">
        <f>SCORE_SA_CS!I89</f>
        <v/>
      </c>
      <c r="M89" s="5" t="str">
        <f>SCORE_SA_CS!T89</f>
        <v/>
      </c>
      <c r="N89" s="5" t="str">
        <f>SCORE_SA_PR!I89</f>
        <v/>
      </c>
      <c r="O89" s="5" t="str">
        <f>SCORE_SA_PR!T89</f>
        <v/>
      </c>
      <c r="P89" s="5" t="str">
        <f>SCORE_SA_D!I89</f>
        <v/>
      </c>
      <c r="Q89" s="5" t="str">
        <f>SCORE_SA_D!T89</f>
        <v/>
      </c>
      <c r="R89" s="5" t="str">
        <f>SCORE_SA_CI!J89</f>
        <v/>
      </c>
      <c r="S89" s="5" t="str">
        <f>SCORE_SA_CI!U89</f>
        <v/>
      </c>
      <c r="T89" s="5" t="str">
        <f>SCORE_SA_GQR!J89</f>
        <v/>
      </c>
      <c r="U89" s="5" t="str">
        <f>SCORE_SA_GQR!U89</f>
        <v/>
      </c>
    </row>
    <row r="90" spans="1:21" x14ac:dyDescent="0.25">
      <c r="A90" s="5">
        <f>Raw_Data!A90</f>
        <v>0</v>
      </c>
      <c r="B90" s="6" t="str">
        <f>SCORE_NSA_PR!G90</f>
        <v/>
      </c>
      <c r="C90" s="6" t="str">
        <f>SCORE_NSA_PR!P90</f>
        <v/>
      </c>
      <c r="D90" s="7" t="str">
        <f>SCORE_NSA_CS!I90</f>
        <v/>
      </c>
      <c r="E90" s="7" t="str">
        <f>SCORE_NSA_CS!T90</f>
        <v/>
      </c>
      <c r="F90" s="6" t="str">
        <f>SCORE_NSA_GQA!J90</f>
        <v/>
      </c>
      <c r="G90" s="6" t="str">
        <f>SCORE_NSA_GQA!U90</f>
        <v/>
      </c>
      <c r="H90" s="7" t="str">
        <f>SCORE_NSA_CI!I90</f>
        <v/>
      </c>
      <c r="I90" s="7" t="str">
        <f>SCORE_NSA_CI!S90</f>
        <v/>
      </c>
      <c r="J90" s="5" t="str">
        <f>SCORE_SA_AO!J90</f>
        <v/>
      </c>
      <c r="K90" s="5" t="str">
        <f>SCORE_SA_AO!U90</f>
        <v/>
      </c>
      <c r="L90" s="5" t="str">
        <f>SCORE_SA_CS!I90</f>
        <v/>
      </c>
      <c r="M90" s="5" t="str">
        <f>SCORE_SA_CS!T90</f>
        <v/>
      </c>
      <c r="N90" s="5" t="str">
        <f>SCORE_SA_PR!I90</f>
        <v/>
      </c>
      <c r="O90" s="5" t="str">
        <f>SCORE_SA_PR!T90</f>
        <v/>
      </c>
      <c r="P90" s="5" t="str">
        <f>SCORE_SA_D!I90</f>
        <v/>
      </c>
      <c r="Q90" s="5" t="str">
        <f>SCORE_SA_D!T90</f>
        <v/>
      </c>
      <c r="R90" s="5" t="str">
        <f>SCORE_SA_CI!J90</f>
        <v/>
      </c>
      <c r="S90" s="5" t="str">
        <f>SCORE_SA_CI!U90</f>
        <v/>
      </c>
      <c r="T90" s="5" t="str">
        <f>SCORE_SA_GQR!J90</f>
        <v/>
      </c>
      <c r="U90" s="5" t="str">
        <f>SCORE_SA_GQR!U90</f>
        <v/>
      </c>
    </row>
    <row r="91" spans="1:21" x14ac:dyDescent="0.25">
      <c r="A91" s="5">
        <f>Raw_Data!A91</f>
        <v>0</v>
      </c>
      <c r="B91" s="6" t="str">
        <f>SCORE_NSA_PR!G91</f>
        <v/>
      </c>
      <c r="C91" s="6" t="str">
        <f>SCORE_NSA_PR!P91</f>
        <v/>
      </c>
      <c r="D91" s="7" t="str">
        <f>SCORE_NSA_CS!I91</f>
        <v/>
      </c>
      <c r="E91" s="7" t="str">
        <f>SCORE_NSA_CS!T91</f>
        <v/>
      </c>
      <c r="F91" s="6" t="str">
        <f>SCORE_NSA_GQA!J91</f>
        <v/>
      </c>
      <c r="G91" s="6" t="str">
        <f>SCORE_NSA_GQA!U91</f>
        <v/>
      </c>
      <c r="H91" s="7" t="str">
        <f>SCORE_NSA_CI!I91</f>
        <v/>
      </c>
      <c r="I91" s="7" t="str">
        <f>SCORE_NSA_CI!S91</f>
        <v/>
      </c>
      <c r="J91" s="5" t="str">
        <f>SCORE_SA_AO!J91</f>
        <v/>
      </c>
      <c r="K91" s="5" t="str">
        <f>SCORE_SA_AO!U91</f>
        <v/>
      </c>
      <c r="L91" s="5" t="str">
        <f>SCORE_SA_CS!I91</f>
        <v/>
      </c>
      <c r="M91" s="5" t="str">
        <f>SCORE_SA_CS!T91</f>
        <v/>
      </c>
      <c r="N91" s="5" t="str">
        <f>SCORE_SA_PR!I91</f>
        <v/>
      </c>
      <c r="O91" s="5" t="str">
        <f>SCORE_SA_PR!T91</f>
        <v/>
      </c>
      <c r="P91" s="5" t="str">
        <f>SCORE_SA_D!I91</f>
        <v/>
      </c>
      <c r="Q91" s="5" t="str">
        <f>SCORE_SA_D!T91</f>
        <v/>
      </c>
      <c r="R91" s="5" t="str">
        <f>SCORE_SA_CI!J91</f>
        <v/>
      </c>
      <c r="S91" s="5" t="str">
        <f>SCORE_SA_CI!U91</f>
        <v/>
      </c>
      <c r="T91" s="5" t="str">
        <f>SCORE_SA_GQR!J91</f>
        <v/>
      </c>
      <c r="U91" s="5" t="str">
        <f>SCORE_SA_GQR!U91</f>
        <v/>
      </c>
    </row>
    <row r="92" spans="1:21" x14ac:dyDescent="0.25">
      <c r="A92" s="5">
        <f>Raw_Data!A92</f>
        <v>0</v>
      </c>
      <c r="B92" s="6" t="str">
        <f>SCORE_NSA_PR!G92</f>
        <v/>
      </c>
      <c r="C92" s="6" t="str">
        <f>SCORE_NSA_PR!P92</f>
        <v/>
      </c>
      <c r="D92" s="7" t="str">
        <f>SCORE_NSA_CS!I92</f>
        <v/>
      </c>
      <c r="E92" s="7" t="str">
        <f>SCORE_NSA_CS!T92</f>
        <v/>
      </c>
      <c r="F92" s="6" t="str">
        <f>SCORE_NSA_GQA!J92</f>
        <v/>
      </c>
      <c r="G92" s="6" t="str">
        <f>SCORE_NSA_GQA!U92</f>
        <v/>
      </c>
      <c r="H92" s="7" t="str">
        <f>SCORE_NSA_CI!I92</f>
        <v/>
      </c>
      <c r="I92" s="7" t="str">
        <f>SCORE_NSA_CI!S92</f>
        <v/>
      </c>
      <c r="J92" s="5" t="str">
        <f>SCORE_SA_AO!J92</f>
        <v/>
      </c>
      <c r="K92" s="5" t="str">
        <f>SCORE_SA_AO!U92</f>
        <v/>
      </c>
      <c r="L92" s="5" t="str">
        <f>SCORE_SA_CS!I92</f>
        <v/>
      </c>
      <c r="M92" s="5" t="str">
        <f>SCORE_SA_CS!T92</f>
        <v/>
      </c>
      <c r="N92" s="5" t="str">
        <f>SCORE_SA_PR!I92</f>
        <v/>
      </c>
      <c r="O92" s="5" t="str">
        <f>SCORE_SA_PR!T92</f>
        <v/>
      </c>
      <c r="P92" s="5" t="str">
        <f>SCORE_SA_D!I92</f>
        <v/>
      </c>
      <c r="Q92" s="5" t="str">
        <f>SCORE_SA_D!T92</f>
        <v/>
      </c>
      <c r="R92" s="5" t="str">
        <f>SCORE_SA_CI!J92</f>
        <v/>
      </c>
      <c r="S92" s="5" t="str">
        <f>SCORE_SA_CI!U92</f>
        <v/>
      </c>
      <c r="T92" s="5" t="str">
        <f>SCORE_SA_GQR!J92</f>
        <v/>
      </c>
      <c r="U92" s="5" t="str">
        <f>SCORE_SA_GQR!U92</f>
        <v/>
      </c>
    </row>
    <row r="93" spans="1:21" x14ac:dyDescent="0.25">
      <c r="A93" s="5">
        <f>Raw_Data!A93</f>
        <v>0</v>
      </c>
      <c r="B93" s="6" t="str">
        <f>SCORE_NSA_PR!G93</f>
        <v/>
      </c>
      <c r="C93" s="6" t="str">
        <f>SCORE_NSA_PR!P93</f>
        <v/>
      </c>
      <c r="D93" s="7" t="str">
        <f>SCORE_NSA_CS!I93</f>
        <v/>
      </c>
      <c r="E93" s="7" t="str">
        <f>SCORE_NSA_CS!T93</f>
        <v/>
      </c>
      <c r="F93" s="6" t="str">
        <f>SCORE_NSA_GQA!J93</f>
        <v/>
      </c>
      <c r="G93" s="6" t="str">
        <f>SCORE_NSA_GQA!U93</f>
        <v/>
      </c>
      <c r="H93" s="7" t="str">
        <f>SCORE_NSA_CI!I93</f>
        <v/>
      </c>
      <c r="I93" s="7" t="str">
        <f>SCORE_NSA_CI!S93</f>
        <v/>
      </c>
      <c r="J93" s="5" t="str">
        <f>SCORE_SA_AO!J93</f>
        <v/>
      </c>
      <c r="K93" s="5" t="str">
        <f>SCORE_SA_AO!U93</f>
        <v/>
      </c>
      <c r="L93" s="5" t="str">
        <f>SCORE_SA_CS!I93</f>
        <v/>
      </c>
      <c r="M93" s="5" t="str">
        <f>SCORE_SA_CS!T93</f>
        <v/>
      </c>
      <c r="N93" s="5" t="str">
        <f>SCORE_SA_PR!I93</f>
        <v/>
      </c>
      <c r="O93" s="5" t="str">
        <f>SCORE_SA_PR!T93</f>
        <v/>
      </c>
      <c r="P93" s="5" t="str">
        <f>SCORE_SA_D!I93</f>
        <v/>
      </c>
      <c r="Q93" s="5" t="str">
        <f>SCORE_SA_D!T93</f>
        <v/>
      </c>
      <c r="R93" s="5" t="str">
        <f>SCORE_SA_CI!J93</f>
        <v/>
      </c>
      <c r="S93" s="5" t="str">
        <f>SCORE_SA_CI!U93</f>
        <v/>
      </c>
      <c r="T93" s="5" t="str">
        <f>SCORE_SA_GQR!J93</f>
        <v/>
      </c>
      <c r="U93" s="5" t="str">
        <f>SCORE_SA_GQR!U93</f>
        <v/>
      </c>
    </row>
    <row r="94" spans="1:21" x14ac:dyDescent="0.25">
      <c r="A94" s="5">
        <f>Raw_Data!A94</f>
        <v>0</v>
      </c>
      <c r="B94" s="6" t="str">
        <f>SCORE_NSA_PR!G94</f>
        <v/>
      </c>
      <c r="C94" s="6" t="str">
        <f>SCORE_NSA_PR!P94</f>
        <v/>
      </c>
      <c r="D94" s="7" t="str">
        <f>SCORE_NSA_CS!I94</f>
        <v/>
      </c>
      <c r="E94" s="7" t="str">
        <f>SCORE_NSA_CS!T94</f>
        <v/>
      </c>
      <c r="F94" s="6" t="str">
        <f>SCORE_NSA_GQA!J94</f>
        <v/>
      </c>
      <c r="G94" s="6" t="str">
        <f>SCORE_NSA_GQA!U94</f>
        <v/>
      </c>
      <c r="H94" s="7" t="str">
        <f>SCORE_NSA_CI!I94</f>
        <v/>
      </c>
      <c r="I94" s="7" t="str">
        <f>SCORE_NSA_CI!S94</f>
        <v/>
      </c>
      <c r="J94" s="5" t="str">
        <f>SCORE_SA_AO!J94</f>
        <v/>
      </c>
      <c r="K94" s="5" t="str">
        <f>SCORE_SA_AO!U94</f>
        <v/>
      </c>
      <c r="L94" s="5" t="str">
        <f>SCORE_SA_CS!I94</f>
        <v/>
      </c>
      <c r="M94" s="5" t="str">
        <f>SCORE_SA_CS!T94</f>
        <v/>
      </c>
      <c r="N94" s="5" t="str">
        <f>SCORE_SA_PR!I94</f>
        <v/>
      </c>
      <c r="O94" s="5" t="str">
        <f>SCORE_SA_PR!T94</f>
        <v/>
      </c>
      <c r="P94" s="5" t="str">
        <f>SCORE_SA_D!I94</f>
        <v/>
      </c>
      <c r="Q94" s="5" t="str">
        <f>SCORE_SA_D!T94</f>
        <v/>
      </c>
      <c r="R94" s="5" t="str">
        <f>SCORE_SA_CI!J94</f>
        <v/>
      </c>
      <c r="S94" s="5" t="str">
        <f>SCORE_SA_CI!U94</f>
        <v/>
      </c>
      <c r="T94" s="5" t="str">
        <f>SCORE_SA_GQR!J94</f>
        <v/>
      </c>
      <c r="U94" s="5" t="str">
        <f>SCORE_SA_GQR!U94</f>
        <v/>
      </c>
    </row>
    <row r="95" spans="1:21" x14ac:dyDescent="0.25">
      <c r="A95" s="5">
        <f>Raw_Data!A95</f>
        <v>0</v>
      </c>
      <c r="B95" s="6" t="str">
        <f>SCORE_NSA_PR!G95</f>
        <v/>
      </c>
      <c r="C95" s="6" t="str">
        <f>SCORE_NSA_PR!P95</f>
        <v/>
      </c>
      <c r="D95" s="7" t="str">
        <f>SCORE_NSA_CS!I95</f>
        <v/>
      </c>
      <c r="E95" s="7" t="str">
        <f>SCORE_NSA_CS!T95</f>
        <v/>
      </c>
      <c r="F95" s="6" t="str">
        <f>SCORE_NSA_GQA!J95</f>
        <v/>
      </c>
      <c r="G95" s="6" t="str">
        <f>SCORE_NSA_GQA!U95</f>
        <v/>
      </c>
      <c r="H95" s="7" t="str">
        <f>SCORE_NSA_CI!I95</f>
        <v/>
      </c>
      <c r="I95" s="7" t="str">
        <f>SCORE_NSA_CI!S95</f>
        <v/>
      </c>
      <c r="J95" s="5" t="str">
        <f>SCORE_SA_AO!J95</f>
        <v/>
      </c>
      <c r="K95" s="5" t="str">
        <f>SCORE_SA_AO!U95</f>
        <v/>
      </c>
      <c r="L95" s="5" t="str">
        <f>SCORE_SA_CS!I95</f>
        <v/>
      </c>
      <c r="M95" s="5" t="str">
        <f>SCORE_SA_CS!T95</f>
        <v/>
      </c>
      <c r="N95" s="5" t="str">
        <f>SCORE_SA_PR!I95</f>
        <v/>
      </c>
      <c r="O95" s="5" t="str">
        <f>SCORE_SA_PR!T95</f>
        <v/>
      </c>
      <c r="P95" s="5" t="str">
        <f>SCORE_SA_D!I95</f>
        <v/>
      </c>
      <c r="Q95" s="5" t="str">
        <f>SCORE_SA_D!T95</f>
        <v/>
      </c>
      <c r="R95" s="5" t="str">
        <f>SCORE_SA_CI!J95</f>
        <v/>
      </c>
      <c r="S95" s="5" t="str">
        <f>SCORE_SA_CI!U95</f>
        <v/>
      </c>
      <c r="T95" s="5" t="str">
        <f>SCORE_SA_GQR!J95</f>
        <v/>
      </c>
      <c r="U95" s="5" t="str">
        <f>SCORE_SA_GQR!U95</f>
        <v/>
      </c>
    </row>
    <row r="96" spans="1:21" x14ac:dyDescent="0.25">
      <c r="A96" s="5">
        <f>Raw_Data!A96</f>
        <v>0</v>
      </c>
      <c r="B96" s="6" t="str">
        <f>SCORE_NSA_PR!G96</f>
        <v/>
      </c>
      <c r="C96" s="6" t="str">
        <f>SCORE_NSA_PR!P96</f>
        <v/>
      </c>
      <c r="D96" s="7" t="str">
        <f>SCORE_NSA_CS!I96</f>
        <v/>
      </c>
      <c r="E96" s="7" t="str">
        <f>SCORE_NSA_CS!T96</f>
        <v/>
      </c>
      <c r="F96" s="6" t="str">
        <f>SCORE_NSA_GQA!J96</f>
        <v/>
      </c>
      <c r="G96" s="6" t="str">
        <f>SCORE_NSA_GQA!U96</f>
        <v/>
      </c>
      <c r="H96" s="7" t="str">
        <f>SCORE_NSA_CI!I96</f>
        <v/>
      </c>
      <c r="I96" s="7" t="str">
        <f>SCORE_NSA_CI!S96</f>
        <v/>
      </c>
      <c r="J96" s="5" t="str">
        <f>SCORE_SA_AO!J96</f>
        <v/>
      </c>
      <c r="K96" s="5" t="str">
        <f>SCORE_SA_AO!U96</f>
        <v/>
      </c>
      <c r="L96" s="5" t="str">
        <f>SCORE_SA_CS!I96</f>
        <v/>
      </c>
      <c r="M96" s="5" t="str">
        <f>SCORE_SA_CS!T96</f>
        <v/>
      </c>
      <c r="N96" s="5" t="str">
        <f>SCORE_SA_PR!I96</f>
        <v/>
      </c>
      <c r="O96" s="5" t="str">
        <f>SCORE_SA_PR!T96</f>
        <v/>
      </c>
      <c r="P96" s="5" t="str">
        <f>SCORE_SA_D!I96</f>
        <v/>
      </c>
      <c r="Q96" s="5" t="str">
        <f>SCORE_SA_D!T96</f>
        <v/>
      </c>
      <c r="R96" s="5" t="str">
        <f>SCORE_SA_CI!J96</f>
        <v/>
      </c>
      <c r="S96" s="5" t="str">
        <f>SCORE_SA_CI!U96</f>
        <v/>
      </c>
      <c r="T96" s="5" t="str">
        <f>SCORE_SA_GQR!J96</f>
        <v/>
      </c>
      <c r="U96" s="5" t="str">
        <f>SCORE_SA_GQR!U96</f>
        <v/>
      </c>
    </row>
    <row r="97" spans="1:21" x14ac:dyDescent="0.25">
      <c r="A97" s="5">
        <f>Raw_Data!A97</f>
        <v>0</v>
      </c>
      <c r="B97" s="6" t="str">
        <f>SCORE_NSA_PR!G97</f>
        <v/>
      </c>
      <c r="C97" s="6" t="str">
        <f>SCORE_NSA_PR!P97</f>
        <v/>
      </c>
      <c r="D97" s="7" t="str">
        <f>SCORE_NSA_CS!I97</f>
        <v/>
      </c>
      <c r="E97" s="7" t="str">
        <f>SCORE_NSA_CS!T97</f>
        <v/>
      </c>
      <c r="F97" s="6" t="str">
        <f>SCORE_NSA_GQA!J97</f>
        <v/>
      </c>
      <c r="G97" s="6" t="str">
        <f>SCORE_NSA_GQA!U97</f>
        <v/>
      </c>
      <c r="H97" s="7" t="str">
        <f>SCORE_NSA_CI!I97</f>
        <v/>
      </c>
      <c r="I97" s="7" t="str">
        <f>SCORE_NSA_CI!S97</f>
        <v/>
      </c>
      <c r="J97" s="5" t="str">
        <f>SCORE_SA_AO!J97</f>
        <v/>
      </c>
      <c r="K97" s="5" t="str">
        <f>SCORE_SA_AO!U97</f>
        <v/>
      </c>
      <c r="L97" s="5" t="str">
        <f>SCORE_SA_CS!I97</f>
        <v/>
      </c>
      <c r="M97" s="5" t="str">
        <f>SCORE_SA_CS!T97</f>
        <v/>
      </c>
      <c r="N97" s="5" t="str">
        <f>SCORE_SA_PR!I97</f>
        <v/>
      </c>
      <c r="O97" s="5" t="str">
        <f>SCORE_SA_PR!T97</f>
        <v/>
      </c>
      <c r="P97" s="5" t="str">
        <f>SCORE_SA_D!I97</f>
        <v/>
      </c>
      <c r="Q97" s="5" t="str">
        <f>SCORE_SA_D!T97</f>
        <v/>
      </c>
      <c r="R97" s="5" t="str">
        <f>SCORE_SA_CI!J97</f>
        <v/>
      </c>
      <c r="S97" s="5" t="str">
        <f>SCORE_SA_CI!U97</f>
        <v/>
      </c>
      <c r="T97" s="5" t="str">
        <f>SCORE_SA_GQR!J97</f>
        <v/>
      </c>
      <c r="U97" s="5" t="str">
        <f>SCORE_SA_GQR!U97</f>
        <v/>
      </c>
    </row>
    <row r="98" spans="1:21" x14ac:dyDescent="0.25">
      <c r="A98" s="5">
        <f>Raw_Data!A98</f>
        <v>0</v>
      </c>
      <c r="B98" s="6" t="str">
        <f>SCORE_NSA_PR!G98</f>
        <v/>
      </c>
      <c r="C98" s="6" t="str">
        <f>SCORE_NSA_PR!P98</f>
        <v/>
      </c>
      <c r="D98" s="7" t="str">
        <f>SCORE_NSA_CS!I98</f>
        <v/>
      </c>
      <c r="E98" s="7" t="str">
        <f>SCORE_NSA_CS!T98</f>
        <v/>
      </c>
      <c r="F98" s="6" t="str">
        <f>SCORE_NSA_GQA!J98</f>
        <v/>
      </c>
      <c r="G98" s="6" t="str">
        <f>SCORE_NSA_GQA!U98</f>
        <v/>
      </c>
      <c r="H98" s="7" t="str">
        <f>SCORE_NSA_CI!I98</f>
        <v/>
      </c>
      <c r="I98" s="7" t="str">
        <f>SCORE_NSA_CI!S98</f>
        <v/>
      </c>
      <c r="J98" s="5" t="str">
        <f>SCORE_SA_AO!J98</f>
        <v/>
      </c>
      <c r="K98" s="5" t="str">
        <f>SCORE_SA_AO!U98</f>
        <v/>
      </c>
      <c r="L98" s="5" t="str">
        <f>SCORE_SA_CS!I98</f>
        <v/>
      </c>
      <c r="M98" s="5" t="str">
        <f>SCORE_SA_CS!T98</f>
        <v/>
      </c>
      <c r="N98" s="5" t="str">
        <f>SCORE_SA_PR!I98</f>
        <v/>
      </c>
      <c r="O98" s="5" t="str">
        <f>SCORE_SA_PR!T98</f>
        <v/>
      </c>
      <c r="P98" s="5" t="str">
        <f>SCORE_SA_D!I98</f>
        <v/>
      </c>
      <c r="Q98" s="5" t="str">
        <f>SCORE_SA_D!T98</f>
        <v/>
      </c>
      <c r="R98" s="5" t="str">
        <f>SCORE_SA_CI!J98</f>
        <v/>
      </c>
      <c r="S98" s="5" t="str">
        <f>SCORE_SA_CI!U98</f>
        <v/>
      </c>
      <c r="T98" s="5" t="str">
        <f>SCORE_SA_GQR!J98</f>
        <v/>
      </c>
      <c r="U98" s="5" t="str">
        <f>SCORE_SA_GQR!U98</f>
        <v/>
      </c>
    </row>
    <row r="99" spans="1:21" x14ac:dyDescent="0.25">
      <c r="A99" s="5">
        <f>Raw_Data!A99</f>
        <v>0</v>
      </c>
      <c r="B99" s="6" t="str">
        <f>SCORE_NSA_PR!G99</f>
        <v/>
      </c>
      <c r="C99" s="6" t="str">
        <f>SCORE_NSA_PR!P99</f>
        <v/>
      </c>
      <c r="D99" s="7" t="str">
        <f>SCORE_NSA_CS!I99</f>
        <v/>
      </c>
      <c r="E99" s="7" t="str">
        <f>SCORE_NSA_CS!T99</f>
        <v/>
      </c>
      <c r="F99" s="6" t="str">
        <f>SCORE_NSA_GQA!J99</f>
        <v/>
      </c>
      <c r="G99" s="6" t="str">
        <f>SCORE_NSA_GQA!U99</f>
        <v/>
      </c>
      <c r="H99" s="7" t="str">
        <f>SCORE_NSA_CI!I99</f>
        <v/>
      </c>
      <c r="I99" s="7" t="str">
        <f>SCORE_NSA_CI!S99</f>
        <v/>
      </c>
      <c r="J99" s="5" t="str">
        <f>SCORE_SA_AO!J99</f>
        <v/>
      </c>
      <c r="K99" s="5" t="str">
        <f>SCORE_SA_AO!U99</f>
        <v/>
      </c>
      <c r="L99" s="5" t="str">
        <f>SCORE_SA_CS!I99</f>
        <v/>
      </c>
      <c r="M99" s="5" t="str">
        <f>SCORE_SA_CS!T99</f>
        <v/>
      </c>
      <c r="N99" s="5" t="str">
        <f>SCORE_SA_PR!I99</f>
        <v/>
      </c>
      <c r="O99" s="5" t="str">
        <f>SCORE_SA_PR!T99</f>
        <v/>
      </c>
      <c r="P99" s="5" t="str">
        <f>SCORE_SA_D!I99</f>
        <v/>
      </c>
      <c r="Q99" s="5" t="str">
        <f>SCORE_SA_D!T99</f>
        <v/>
      </c>
      <c r="R99" s="5" t="str">
        <f>SCORE_SA_CI!J99</f>
        <v/>
      </c>
      <c r="S99" s="5" t="str">
        <f>SCORE_SA_CI!U99</f>
        <v/>
      </c>
      <c r="T99" s="5" t="str">
        <f>SCORE_SA_GQR!J99</f>
        <v/>
      </c>
      <c r="U99" s="5" t="str">
        <f>SCORE_SA_GQR!U99</f>
        <v/>
      </c>
    </row>
    <row r="100" spans="1:21" x14ac:dyDescent="0.25">
      <c r="A100" s="5">
        <f>Raw_Data!A100</f>
        <v>0</v>
      </c>
      <c r="B100" s="6" t="str">
        <f>SCORE_NSA_PR!G100</f>
        <v/>
      </c>
      <c r="C100" s="6" t="str">
        <f>SCORE_NSA_PR!P100</f>
        <v/>
      </c>
      <c r="D100" s="7" t="str">
        <f>SCORE_NSA_CS!I100</f>
        <v/>
      </c>
      <c r="E100" s="7" t="str">
        <f>SCORE_NSA_CS!T100</f>
        <v/>
      </c>
      <c r="F100" s="6" t="str">
        <f>SCORE_NSA_GQA!J100</f>
        <v/>
      </c>
      <c r="G100" s="6" t="str">
        <f>SCORE_NSA_GQA!U100</f>
        <v/>
      </c>
      <c r="H100" s="7" t="str">
        <f>SCORE_NSA_CI!I100</f>
        <v/>
      </c>
      <c r="I100" s="7" t="str">
        <f>SCORE_NSA_CI!S100</f>
        <v/>
      </c>
      <c r="J100" s="5" t="str">
        <f>SCORE_SA_AO!J100</f>
        <v/>
      </c>
      <c r="K100" s="5" t="str">
        <f>SCORE_SA_AO!U100</f>
        <v/>
      </c>
      <c r="L100" s="5" t="str">
        <f>SCORE_SA_CS!I100</f>
        <v/>
      </c>
      <c r="M100" s="5" t="str">
        <f>SCORE_SA_CS!T100</f>
        <v/>
      </c>
      <c r="N100" s="5" t="str">
        <f>SCORE_SA_PR!I100</f>
        <v/>
      </c>
      <c r="O100" s="5" t="str">
        <f>SCORE_SA_PR!T100</f>
        <v/>
      </c>
      <c r="P100" s="5" t="str">
        <f>SCORE_SA_D!I100</f>
        <v/>
      </c>
      <c r="Q100" s="5" t="str">
        <f>SCORE_SA_D!T100</f>
        <v/>
      </c>
      <c r="R100" s="5" t="str">
        <f>SCORE_SA_CI!J100</f>
        <v/>
      </c>
      <c r="S100" s="5" t="str">
        <f>SCORE_SA_CI!U100</f>
        <v/>
      </c>
      <c r="T100" s="5" t="str">
        <f>SCORE_SA_GQR!J100</f>
        <v/>
      </c>
      <c r="U100" s="5" t="str">
        <f>SCORE_SA_GQR!U100</f>
        <v/>
      </c>
    </row>
    <row r="101" spans="1:21" x14ac:dyDescent="0.25">
      <c r="A101" s="5">
        <f>Raw_Data!A101</f>
        <v>0</v>
      </c>
      <c r="B101" s="6" t="str">
        <f>SCORE_NSA_PR!G101</f>
        <v/>
      </c>
      <c r="C101" s="6" t="str">
        <f>SCORE_NSA_PR!P101</f>
        <v/>
      </c>
      <c r="D101" s="7" t="str">
        <f>SCORE_NSA_CS!I101</f>
        <v/>
      </c>
      <c r="E101" s="7" t="str">
        <f>SCORE_NSA_CS!T101</f>
        <v/>
      </c>
      <c r="F101" s="6" t="str">
        <f>SCORE_NSA_GQA!J101</f>
        <v/>
      </c>
      <c r="G101" s="6" t="str">
        <f>SCORE_NSA_GQA!U101</f>
        <v/>
      </c>
      <c r="H101" s="7" t="str">
        <f>SCORE_NSA_CI!I101</f>
        <v/>
      </c>
      <c r="I101" s="7" t="str">
        <f>SCORE_NSA_CI!S101</f>
        <v/>
      </c>
      <c r="J101" s="5" t="str">
        <f>SCORE_SA_AO!J101</f>
        <v/>
      </c>
      <c r="K101" s="5" t="str">
        <f>SCORE_SA_AO!U101</f>
        <v/>
      </c>
      <c r="L101" s="5" t="str">
        <f>SCORE_SA_CS!I101</f>
        <v/>
      </c>
      <c r="M101" s="5" t="str">
        <f>SCORE_SA_CS!T101</f>
        <v/>
      </c>
      <c r="N101" s="5" t="str">
        <f>SCORE_SA_PR!I101</f>
        <v/>
      </c>
      <c r="O101" s="5" t="str">
        <f>SCORE_SA_PR!T101</f>
        <v/>
      </c>
      <c r="P101" s="5" t="str">
        <f>SCORE_SA_D!I101</f>
        <v/>
      </c>
      <c r="Q101" s="5" t="str">
        <f>SCORE_SA_D!T101</f>
        <v/>
      </c>
      <c r="R101" s="5" t="str">
        <f>SCORE_SA_CI!J101</f>
        <v/>
      </c>
      <c r="S101" s="5" t="str">
        <f>SCORE_SA_CI!U101</f>
        <v/>
      </c>
      <c r="T101" s="5" t="str">
        <f>SCORE_SA_GQR!J101</f>
        <v/>
      </c>
      <c r="U101" s="5" t="str">
        <f>SCORE_SA_GQR!U101</f>
        <v/>
      </c>
    </row>
    <row r="102" spans="1:21" x14ac:dyDescent="0.25">
      <c r="A102" s="5">
        <f>Raw_Data!A102</f>
        <v>0</v>
      </c>
      <c r="B102" s="6" t="str">
        <f>SCORE_NSA_PR!G102</f>
        <v/>
      </c>
      <c r="C102" s="6" t="str">
        <f>SCORE_NSA_PR!P102</f>
        <v/>
      </c>
      <c r="D102" s="7" t="str">
        <f>SCORE_NSA_CS!I102</f>
        <v/>
      </c>
      <c r="E102" s="7" t="str">
        <f>SCORE_NSA_CS!T102</f>
        <v/>
      </c>
      <c r="F102" s="6" t="str">
        <f>SCORE_NSA_GQA!J102</f>
        <v/>
      </c>
      <c r="G102" s="6" t="str">
        <f>SCORE_NSA_GQA!U102</f>
        <v/>
      </c>
      <c r="H102" s="7" t="str">
        <f>SCORE_NSA_CI!I102</f>
        <v/>
      </c>
      <c r="I102" s="7" t="str">
        <f>SCORE_NSA_CI!S102</f>
        <v/>
      </c>
      <c r="J102" s="5" t="str">
        <f>SCORE_SA_AO!J102</f>
        <v/>
      </c>
      <c r="K102" s="5" t="str">
        <f>SCORE_SA_AO!U102</f>
        <v/>
      </c>
      <c r="L102" s="5" t="str">
        <f>SCORE_SA_CS!I102</f>
        <v/>
      </c>
      <c r="M102" s="5" t="str">
        <f>SCORE_SA_CS!T102</f>
        <v/>
      </c>
      <c r="N102" s="5" t="str">
        <f>SCORE_SA_PR!I102</f>
        <v/>
      </c>
      <c r="O102" s="5" t="str">
        <f>SCORE_SA_PR!T102</f>
        <v/>
      </c>
      <c r="P102" s="5" t="str">
        <f>SCORE_SA_D!I102</f>
        <v/>
      </c>
      <c r="Q102" s="5" t="str">
        <f>SCORE_SA_D!T102</f>
        <v/>
      </c>
      <c r="R102" s="5" t="str">
        <f>SCORE_SA_CI!J102</f>
        <v/>
      </c>
      <c r="S102" s="5" t="str">
        <f>SCORE_SA_CI!U102</f>
        <v/>
      </c>
      <c r="T102" s="5" t="str">
        <f>SCORE_SA_GQR!J102</f>
        <v/>
      </c>
      <c r="U102" s="5" t="str">
        <f>SCORE_SA_GQR!U102</f>
        <v/>
      </c>
    </row>
    <row r="103" spans="1:21" x14ac:dyDescent="0.25">
      <c r="A103" s="5">
        <f>Raw_Data!A103</f>
        <v>0</v>
      </c>
      <c r="B103" s="6" t="str">
        <f>SCORE_NSA_PR!G103</f>
        <v/>
      </c>
      <c r="C103" s="6" t="str">
        <f>SCORE_NSA_PR!P103</f>
        <v/>
      </c>
      <c r="D103" s="7" t="str">
        <f>SCORE_NSA_CS!I103</f>
        <v/>
      </c>
      <c r="E103" s="7" t="str">
        <f>SCORE_NSA_CS!T103</f>
        <v/>
      </c>
      <c r="F103" s="6" t="str">
        <f>SCORE_NSA_GQA!J103</f>
        <v/>
      </c>
      <c r="G103" s="6" t="str">
        <f>SCORE_NSA_GQA!U103</f>
        <v/>
      </c>
      <c r="H103" s="7" t="str">
        <f>SCORE_NSA_CI!I103</f>
        <v/>
      </c>
      <c r="I103" s="7" t="str">
        <f>SCORE_NSA_CI!S103</f>
        <v/>
      </c>
      <c r="J103" s="5" t="str">
        <f>SCORE_SA_AO!J103</f>
        <v/>
      </c>
      <c r="K103" s="5" t="str">
        <f>SCORE_SA_AO!U103</f>
        <v/>
      </c>
      <c r="L103" s="5" t="str">
        <f>SCORE_SA_CS!I103</f>
        <v/>
      </c>
      <c r="M103" s="5" t="str">
        <f>SCORE_SA_CS!T103</f>
        <v/>
      </c>
      <c r="N103" s="5" t="str">
        <f>SCORE_SA_PR!I103</f>
        <v/>
      </c>
      <c r="O103" s="5" t="str">
        <f>SCORE_SA_PR!T103</f>
        <v/>
      </c>
      <c r="P103" s="5" t="str">
        <f>SCORE_SA_D!I103</f>
        <v/>
      </c>
      <c r="Q103" s="5" t="str">
        <f>SCORE_SA_D!T103</f>
        <v/>
      </c>
      <c r="R103" s="5" t="str">
        <f>SCORE_SA_CI!J103</f>
        <v/>
      </c>
      <c r="S103" s="5" t="str">
        <f>SCORE_SA_CI!U103</f>
        <v/>
      </c>
      <c r="T103" s="5" t="str">
        <f>SCORE_SA_GQR!J103</f>
        <v/>
      </c>
      <c r="U103" s="5" t="str">
        <f>SCORE_SA_GQR!U103</f>
        <v/>
      </c>
    </row>
    <row r="104" spans="1:21" x14ac:dyDescent="0.25">
      <c r="A104" s="5">
        <f>Raw_Data!A104</f>
        <v>0</v>
      </c>
      <c r="B104" s="6" t="str">
        <f>SCORE_NSA_PR!G104</f>
        <v/>
      </c>
      <c r="C104" s="6" t="str">
        <f>SCORE_NSA_PR!P104</f>
        <v/>
      </c>
      <c r="D104" s="7" t="str">
        <f>SCORE_NSA_CS!I104</f>
        <v/>
      </c>
      <c r="E104" s="7" t="str">
        <f>SCORE_NSA_CS!T104</f>
        <v/>
      </c>
      <c r="F104" s="6" t="str">
        <f>SCORE_NSA_GQA!J104</f>
        <v/>
      </c>
      <c r="G104" s="6" t="str">
        <f>SCORE_NSA_GQA!U104</f>
        <v/>
      </c>
      <c r="H104" s="7" t="str">
        <f>SCORE_NSA_CI!I104</f>
        <v/>
      </c>
      <c r="I104" s="7" t="str">
        <f>SCORE_NSA_CI!S104</f>
        <v/>
      </c>
      <c r="J104" s="5" t="str">
        <f>SCORE_SA_AO!J104</f>
        <v/>
      </c>
      <c r="K104" s="5" t="str">
        <f>SCORE_SA_AO!U104</f>
        <v/>
      </c>
      <c r="L104" s="5" t="str">
        <f>SCORE_SA_CS!I104</f>
        <v/>
      </c>
      <c r="M104" s="5" t="str">
        <f>SCORE_SA_CS!T104</f>
        <v/>
      </c>
      <c r="N104" s="5" t="str">
        <f>SCORE_SA_PR!I104</f>
        <v/>
      </c>
      <c r="O104" s="5" t="str">
        <f>SCORE_SA_PR!T104</f>
        <v/>
      </c>
      <c r="P104" s="5" t="str">
        <f>SCORE_SA_D!I104</f>
        <v/>
      </c>
      <c r="Q104" s="5" t="str">
        <f>SCORE_SA_D!T104</f>
        <v/>
      </c>
      <c r="R104" s="5" t="str">
        <f>SCORE_SA_CI!J104</f>
        <v/>
      </c>
      <c r="S104" s="5" t="str">
        <f>SCORE_SA_CI!U104</f>
        <v/>
      </c>
      <c r="T104" s="5" t="str">
        <f>SCORE_SA_GQR!J104</f>
        <v/>
      </c>
      <c r="U104" s="5" t="str">
        <f>SCORE_SA_GQR!U104</f>
        <v/>
      </c>
    </row>
    <row r="105" spans="1:21" x14ac:dyDescent="0.25">
      <c r="A105" s="5">
        <f>Raw_Data!A105</f>
        <v>0</v>
      </c>
      <c r="B105" s="6" t="str">
        <f>SCORE_NSA_PR!G105</f>
        <v/>
      </c>
      <c r="C105" s="6" t="str">
        <f>SCORE_NSA_PR!P105</f>
        <v/>
      </c>
      <c r="D105" s="7" t="str">
        <f>SCORE_NSA_CS!I105</f>
        <v/>
      </c>
      <c r="E105" s="7" t="str">
        <f>SCORE_NSA_CS!T105</f>
        <v/>
      </c>
      <c r="F105" s="6" t="str">
        <f>SCORE_NSA_GQA!J105</f>
        <v/>
      </c>
      <c r="G105" s="6" t="str">
        <f>SCORE_NSA_GQA!U105</f>
        <v/>
      </c>
      <c r="H105" s="7" t="str">
        <f>SCORE_NSA_CI!I105</f>
        <v/>
      </c>
      <c r="I105" s="7" t="str">
        <f>SCORE_NSA_CI!S105</f>
        <v/>
      </c>
      <c r="J105" s="5" t="str">
        <f>SCORE_SA_AO!J105</f>
        <v/>
      </c>
      <c r="K105" s="5" t="str">
        <f>SCORE_SA_AO!U105</f>
        <v/>
      </c>
      <c r="L105" s="5" t="str">
        <f>SCORE_SA_CS!I105</f>
        <v/>
      </c>
      <c r="M105" s="5" t="str">
        <f>SCORE_SA_CS!T105</f>
        <v/>
      </c>
      <c r="N105" s="5" t="str">
        <f>SCORE_SA_PR!I105</f>
        <v/>
      </c>
      <c r="O105" s="5" t="str">
        <f>SCORE_SA_PR!T105</f>
        <v/>
      </c>
      <c r="P105" s="5" t="str">
        <f>SCORE_SA_D!I105</f>
        <v/>
      </c>
      <c r="Q105" s="5" t="str">
        <f>SCORE_SA_D!T105</f>
        <v/>
      </c>
      <c r="R105" s="5" t="str">
        <f>SCORE_SA_CI!J105</f>
        <v/>
      </c>
      <c r="S105" s="5" t="str">
        <f>SCORE_SA_CI!U105</f>
        <v/>
      </c>
      <c r="T105" s="5" t="str">
        <f>SCORE_SA_GQR!J105</f>
        <v/>
      </c>
      <c r="U105" s="5" t="str">
        <f>SCORE_SA_GQR!U105</f>
        <v/>
      </c>
    </row>
    <row r="106" spans="1:21" x14ac:dyDescent="0.25">
      <c r="A106" s="5">
        <f>Raw_Data!A106</f>
        <v>0</v>
      </c>
      <c r="B106" s="6" t="str">
        <f>SCORE_NSA_PR!G106</f>
        <v/>
      </c>
      <c r="C106" s="6" t="str">
        <f>SCORE_NSA_PR!P106</f>
        <v/>
      </c>
      <c r="D106" s="7" t="str">
        <f>SCORE_NSA_CS!I106</f>
        <v/>
      </c>
      <c r="E106" s="7" t="str">
        <f>SCORE_NSA_CS!T106</f>
        <v/>
      </c>
      <c r="F106" s="6" t="str">
        <f>SCORE_NSA_GQA!J106</f>
        <v/>
      </c>
      <c r="G106" s="6" t="str">
        <f>SCORE_NSA_GQA!U106</f>
        <v/>
      </c>
      <c r="H106" s="7" t="str">
        <f>SCORE_NSA_CI!I106</f>
        <v/>
      </c>
      <c r="I106" s="7" t="str">
        <f>SCORE_NSA_CI!S106</f>
        <v/>
      </c>
      <c r="J106" s="5" t="str">
        <f>SCORE_SA_AO!J106</f>
        <v/>
      </c>
      <c r="K106" s="5" t="str">
        <f>SCORE_SA_AO!U106</f>
        <v/>
      </c>
      <c r="L106" s="5" t="str">
        <f>SCORE_SA_CS!I106</f>
        <v/>
      </c>
      <c r="M106" s="5" t="str">
        <f>SCORE_SA_CS!T106</f>
        <v/>
      </c>
      <c r="N106" s="5" t="str">
        <f>SCORE_SA_PR!I106</f>
        <v/>
      </c>
      <c r="O106" s="5" t="str">
        <f>SCORE_SA_PR!T106</f>
        <v/>
      </c>
      <c r="P106" s="5" t="str">
        <f>SCORE_SA_D!I106</f>
        <v/>
      </c>
      <c r="Q106" s="5" t="str">
        <f>SCORE_SA_D!T106</f>
        <v/>
      </c>
      <c r="R106" s="5" t="str">
        <f>SCORE_SA_CI!J106</f>
        <v/>
      </c>
      <c r="S106" s="5" t="str">
        <f>SCORE_SA_CI!U106</f>
        <v/>
      </c>
      <c r="T106" s="5" t="str">
        <f>SCORE_SA_GQR!J106</f>
        <v/>
      </c>
      <c r="U106" s="5" t="str">
        <f>SCORE_SA_GQR!U106</f>
        <v/>
      </c>
    </row>
    <row r="107" spans="1:21" x14ac:dyDescent="0.25">
      <c r="A107" s="5">
        <f>Raw_Data!A107</f>
        <v>0</v>
      </c>
      <c r="B107" s="6" t="str">
        <f>SCORE_NSA_PR!G107</f>
        <v/>
      </c>
      <c r="C107" s="6" t="str">
        <f>SCORE_NSA_PR!P107</f>
        <v/>
      </c>
      <c r="D107" s="7" t="str">
        <f>SCORE_NSA_CS!I107</f>
        <v/>
      </c>
      <c r="E107" s="7" t="str">
        <f>SCORE_NSA_CS!T107</f>
        <v/>
      </c>
      <c r="F107" s="6" t="str">
        <f>SCORE_NSA_GQA!J107</f>
        <v/>
      </c>
      <c r="G107" s="6" t="str">
        <f>SCORE_NSA_GQA!U107</f>
        <v/>
      </c>
      <c r="H107" s="7" t="str">
        <f>SCORE_NSA_CI!I107</f>
        <v/>
      </c>
      <c r="I107" s="7" t="str">
        <f>SCORE_NSA_CI!S107</f>
        <v/>
      </c>
      <c r="J107" s="5" t="str">
        <f>SCORE_SA_AO!J107</f>
        <v/>
      </c>
      <c r="K107" s="5" t="str">
        <f>SCORE_SA_AO!U107</f>
        <v/>
      </c>
      <c r="L107" s="5" t="str">
        <f>SCORE_SA_CS!I107</f>
        <v/>
      </c>
      <c r="M107" s="5" t="str">
        <f>SCORE_SA_CS!T107</f>
        <v/>
      </c>
      <c r="N107" s="5" t="str">
        <f>SCORE_SA_PR!I107</f>
        <v/>
      </c>
      <c r="O107" s="5" t="str">
        <f>SCORE_SA_PR!T107</f>
        <v/>
      </c>
      <c r="P107" s="5" t="str">
        <f>SCORE_SA_D!I107</f>
        <v/>
      </c>
      <c r="Q107" s="5" t="str">
        <f>SCORE_SA_D!T107</f>
        <v/>
      </c>
      <c r="R107" s="5" t="str">
        <f>SCORE_SA_CI!J107</f>
        <v/>
      </c>
      <c r="S107" s="5" t="str">
        <f>SCORE_SA_CI!U107</f>
        <v/>
      </c>
      <c r="T107" s="5" t="str">
        <f>SCORE_SA_GQR!J107</f>
        <v/>
      </c>
      <c r="U107" s="5" t="str">
        <f>SCORE_SA_GQR!U107</f>
        <v/>
      </c>
    </row>
    <row r="108" spans="1:21" x14ac:dyDescent="0.25">
      <c r="A108" s="5">
        <f>Raw_Data!A108</f>
        <v>0</v>
      </c>
      <c r="B108" s="6" t="str">
        <f>SCORE_NSA_PR!G108</f>
        <v/>
      </c>
      <c r="C108" s="6" t="str">
        <f>SCORE_NSA_PR!P108</f>
        <v/>
      </c>
      <c r="D108" s="7" t="str">
        <f>SCORE_NSA_CS!I108</f>
        <v/>
      </c>
      <c r="E108" s="7" t="str">
        <f>SCORE_NSA_CS!T108</f>
        <v/>
      </c>
      <c r="F108" s="6" t="str">
        <f>SCORE_NSA_GQA!J108</f>
        <v/>
      </c>
      <c r="G108" s="6" t="str">
        <f>SCORE_NSA_GQA!U108</f>
        <v/>
      </c>
      <c r="H108" s="7" t="str">
        <f>SCORE_NSA_CI!I108</f>
        <v/>
      </c>
      <c r="I108" s="7" t="str">
        <f>SCORE_NSA_CI!S108</f>
        <v/>
      </c>
      <c r="J108" s="5" t="str">
        <f>SCORE_SA_AO!J108</f>
        <v/>
      </c>
      <c r="K108" s="5" t="str">
        <f>SCORE_SA_AO!U108</f>
        <v/>
      </c>
      <c r="L108" s="5" t="str">
        <f>SCORE_SA_CS!I108</f>
        <v/>
      </c>
      <c r="M108" s="5" t="str">
        <f>SCORE_SA_CS!T108</f>
        <v/>
      </c>
      <c r="N108" s="5" t="str">
        <f>SCORE_SA_PR!I108</f>
        <v/>
      </c>
      <c r="O108" s="5" t="str">
        <f>SCORE_SA_PR!T108</f>
        <v/>
      </c>
      <c r="P108" s="5" t="str">
        <f>SCORE_SA_D!I108</f>
        <v/>
      </c>
      <c r="Q108" s="5" t="str">
        <f>SCORE_SA_D!T108</f>
        <v/>
      </c>
      <c r="R108" s="5" t="str">
        <f>SCORE_SA_CI!J108</f>
        <v/>
      </c>
      <c r="S108" s="5" t="str">
        <f>SCORE_SA_CI!U108</f>
        <v/>
      </c>
      <c r="T108" s="5" t="str">
        <f>SCORE_SA_GQR!J108</f>
        <v/>
      </c>
      <c r="U108" s="5" t="str">
        <f>SCORE_SA_GQR!U108</f>
        <v/>
      </c>
    </row>
    <row r="109" spans="1:21" x14ac:dyDescent="0.25">
      <c r="A109" s="5">
        <f>Raw_Data!A109</f>
        <v>0</v>
      </c>
      <c r="B109" s="6" t="str">
        <f>SCORE_NSA_PR!G109</f>
        <v/>
      </c>
      <c r="C109" s="6" t="str">
        <f>SCORE_NSA_PR!P109</f>
        <v/>
      </c>
      <c r="D109" s="7" t="str">
        <f>SCORE_NSA_CS!I109</f>
        <v/>
      </c>
      <c r="E109" s="7" t="str">
        <f>SCORE_NSA_CS!T109</f>
        <v/>
      </c>
      <c r="F109" s="6" t="str">
        <f>SCORE_NSA_GQA!J109</f>
        <v/>
      </c>
      <c r="G109" s="6" t="str">
        <f>SCORE_NSA_GQA!U109</f>
        <v/>
      </c>
      <c r="H109" s="7" t="str">
        <f>SCORE_NSA_CI!I109</f>
        <v/>
      </c>
      <c r="I109" s="7" t="str">
        <f>SCORE_NSA_CI!S109</f>
        <v/>
      </c>
      <c r="J109" s="5" t="str">
        <f>SCORE_SA_AO!J109</f>
        <v/>
      </c>
      <c r="K109" s="5" t="str">
        <f>SCORE_SA_AO!U109</f>
        <v/>
      </c>
      <c r="L109" s="5" t="str">
        <f>SCORE_SA_CS!I109</f>
        <v/>
      </c>
      <c r="M109" s="5" t="str">
        <f>SCORE_SA_CS!T109</f>
        <v/>
      </c>
      <c r="N109" s="5" t="str">
        <f>SCORE_SA_PR!I109</f>
        <v/>
      </c>
      <c r="O109" s="5" t="str">
        <f>SCORE_SA_PR!T109</f>
        <v/>
      </c>
      <c r="P109" s="5" t="str">
        <f>SCORE_SA_D!I109</f>
        <v/>
      </c>
      <c r="Q109" s="5" t="str">
        <f>SCORE_SA_D!T109</f>
        <v/>
      </c>
      <c r="R109" s="5" t="str">
        <f>SCORE_SA_CI!J109</f>
        <v/>
      </c>
      <c r="S109" s="5" t="str">
        <f>SCORE_SA_CI!U109</f>
        <v/>
      </c>
      <c r="T109" s="5" t="str">
        <f>SCORE_SA_GQR!J109</f>
        <v/>
      </c>
      <c r="U109" s="5" t="str">
        <f>SCORE_SA_GQR!U109</f>
        <v/>
      </c>
    </row>
    <row r="110" spans="1:21" x14ac:dyDescent="0.25">
      <c r="A110" s="5">
        <f>Raw_Data!A110</f>
        <v>0</v>
      </c>
      <c r="B110" s="6" t="str">
        <f>SCORE_NSA_PR!G110</f>
        <v/>
      </c>
      <c r="C110" s="6" t="str">
        <f>SCORE_NSA_PR!P110</f>
        <v/>
      </c>
      <c r="D110" s="7" t="str">
        <f>SCORE_NSA_CS!I110</f>
        <v/>
      </c>
      <c r="E110" s="7" t="str">
        <f>SCORE_NSA_CS!T110</f>
        <v/>
      </c>
      <c r="F110" s="6" t="str">
        <f>SCORE_NSA_GQA!J110</f>
        <v/>
      </c>
      <c r="G110" s="6" t="str">
        <f>SCORE_NSA_GQA!U110</f>
        <v/>
      </c>
      <c r="H110" s="7" t="str">
        <f>SCORE_NSA_CI!I110</f>
        <v/>
      </c>
      <c r="I110" s="7" t="str">
        <f>SCORE_NSA_CI!S110</f>
        <v/>
      </c>
      <c r="J110" s="5" t="str">
        <f>SCORE_SA_AO!J110</f>
        <v/>
      </c>
      <c r="K110" s="5" t="str">
        <f>SCORE_SA_AO!U110</f>
        <v/>
      </c>
      <c r="L110" s="5" t="str">
        <f>SCORE_SA_CS!I110</f>
        <v/>
      </c>
      <c r="M110" s="5" t="str">
        <f>SCORE_SA_CS!T110</f>
        <v/>
      </c>
      <c r="N110" s="5" t="str">
        <f>SCORE_SA_PR!I110</f>
        <v/>
      </c>
      <c r="O110" s="5" t="str">
        <f>SCORE_SA_PR!T110</f>
        <v/>
      </c>
      <c r="P110" s="5" t="str">
        <f>SCORE_SA_D!I110</f>
        <v/>
      </c>
      <c r="Q110" s="5" t="str">
        <f>SCORE_SA_D!T110</f>
        <v/>
      </c>
      <c r="R110" s="5" t="str">
        <f>SCORE_SA_CI!J110</f>
        <v/>
      </c>
      <c r="S110" s="5" t="str">
        <f>SCORE_SA_CI!U110</f>
        <v/>
      </c>
      <c r="T110" s="5" t="str">
        <f>SCORE_SA_GQR!J110</f>
        <v/>
      </c>
      <c r="U110" s="5" t="str">
        <f>SCORE_SA_GQR!U110</f>
        <v/>
      </c>
    </row>
    <row r="111" spans="1:21" x14ac:dyDescent="0.25">
      <c r="A111" s="5">
        <f>Raw_Data!A111</f>
        <v>0</v>
      </c>
      <c r="B111" s="6" t="str">
        <f>SCORE_NSA_PR!G111</f>
        <v/>
      </c>
      <c r="C111" s="6" t="str">
        <f>SCORE_NSA_PR!P111</f>
        <v/>
      </c>
      <c r="D111" s="7" t="str">
        <f>SCORE_NSA_CS!I111</f>
        <v/>
      </c>
      <c r="E111" s="7" t="str">
        <f>SCORE_NSA_CS!T111</f>
        <v/>
      </c>
      <c r="F111" s="6" t="str">
        <f>SCORE_NSA_GQA!J111</f>
        <v/>
      </c>
      <c r="G111" s="6" t="str">
        <f>SCORE_NSA_GQA!U111</f>
        <v/>
      </c>
      <c r="H111" s="7" t="str">
        <f>SCORE_NSA_CI!I111</f>
        <v/>
      </c>
      <c r="I111" s="7" t="str">
        <f>SCORE_NSA_CI!S111</f>
        <v/>
      </c>
      <c r="J111" s="5" t="str">
        <f>SCORE_SA_AO!J111</f>
        <v/>
      </c>
      <c r="K111" s="5" t="str">
        <f>SCORE_SA_AO!U111</f>
        <v/>
      </c>
      <c r="L111" s="5" t="str">
        <f>SCORE_SA_CS!I111</f>
        <v/>
      </c>
      <c r="M111" s="5" t="str">
        <f>SCORE_SA_CS!T111</f>
        <v/>
      </c>
      <c r="N111" s="5" t="str">
        <f>SCORE_SA_PR!I111</f>
        <v/>
      </c>
      <c r="O111" s="5" t="str">
        <f>SCORE_SA_PR!T111</f>
        <v/>
      </c>
      <c r="P111" s="5" t="str">
        <f>SCORE_SA_D!I111</f>
        <v/>
      </c>
      <c r="Q111" s="5" t="str">
        <f>SCORE_SA_D!T111</f>
        <v/>
      </c>
      <c r="R111" s="5" t="str">
        <f>SCORE_SA_CI!J111</f>
        <v/>
      </c>
      <c r="S111" s="5" t="str">
        <f>SCORE_SA_CI!U111</f>
        <v/>
      </c>
      <c r="T111" s="5" t="str">
        <f>SCORE_SA_GQR!J111</f>
        <v/>
      </c>
      <c r="U111" s="5" t="str">
        <f>SCORE_SA_GQR!U111</f>
        <v/>
      </c>
    </row>
    <row r="112" spans="1:21" x14ac:dyDescent="0.25">
      <c r="A112" s="5">
        <f>Raw_Data!A112</f>
        <v>0</v>
      </c>
      <c r="B112" s="6" t="str">
        <f>SCORE_NSA_PR!G112</f>
        <v/>
      </c>
      <c r="C112" s="6" t="str">
        <f>SCORE_NSA_PR!P112</f>
        <v/>
      </c>
      <c r="D112" s="7" t="str">
        <f>SCORE_NSA_CS!I112</f>
        <v/>
      </c>
      <c r="E112" s="7" t="str">
        <f>SCORE_NSA_CS!T112</f>
        <v/>
      </c>
      <c r="F112" s="6" t="str">
        <f>SCORE_NSA_GQA!J112</f>
        <v/>
      </c>
      <c r="G112" s="6" t="str">
        <f>SCORE_NSA_GQA!U112</f>
        <v/>
      </c>
      <c r="H112" s="7" t="str">
        <f>SCORE_NSA_CI!I112</f>
        <v/>
      </c>
      <c r="I112" s="7" t="str">
        <f>SCORE_NSA_CI!S112</f>
        <v/>
      </c>
      <c r="J112" s="5" t="str">
        <f>SCORE_SA_AO!J112</f>
        <v/>
      </c>
      <c r="K112" s="5" t="str">
        <f>SCORE_SA_AO!U112</f>
        <v/>
      </c>
      <c r="L112" s="5" t="str">
        <f>SCORE_SA_CS!I112</f>
        <v/>
      </c>
      <c r="M112" s="5" t="str">
        <f>SCORE_SA_CS!T112</f>
        <v/>
      </c>
      <c r="N112" s="5" t="str">
        <f>SCORE_SA_PR!I112</f>
        <v/>
      </c>
      <c r="O112" s="5" t="str">
        <f>SCORE_SA_PR!T112</f>
        <v/>
      </c>
      <c r="P112" s="5" t="str">
        <f>SCORE_SA_D!I112</f>
        <v/>
      </c>
      <c r="Q112" s="5" t="str">
        <f>SCORE_SA_D!T112</f>
        <v/>
      </c>
      <c r="R112" s="5" t="str">
        <f>SCORE_SA_CI!J112</f>
        <v/>
      </c>
      <c r="S112" s="5" t="str">
        <f>SCORE_SA_CI!U112</f>
        <v/>
      </c>
      <c r="T112" s="5" t="str">
        <f>SCORE_SA_GQR!J112</f>
        <v/>
      </c>
      <c r="U112" s="5" t="str">
        <f>SCORE_SA_GQR!U112</f>
        <v/>
      </c>
    </row>
    <row r="113" spans="1:21" x14ac:dyDescent="0.25">
      <c r="A113" s="5">
        <f>Raw_Data!A113</f>
        <v>0</v>
      </c>
      <c r="B113" s="6" t="str">
        <f>SCORE_NSA_PR!G113</f>
        <v/>
      </c>
      <c r="C113" s="6" t="str">
        <f>SCORE_NSA_PR!P113</f>
        <v/>
      </c>
      <c r="D113" s="7" t="str">
        <f>SCORE_NSA_CS!I113</f>
        <v/>
      </c>
      <c r="E113" s="7" t="str">
        <f>SCORE_NSA_CS!T113</f>
        <v/>
      </c>
      <c r="F113" s="6" t="str">
        <f>SCORE_NSA_GQA!J113</f>
        <v/>
      </c>
      <c r="G113" s="6" t="str">
        <f>SCORE_NSA_GQA!U113</f>
        <v/>
      </c>
      <c r="H113" s="7" t="str">
        <f>SCORE_NSA_CI!I113</f>
        <v/>
      </c>
      <c r="I113" s="7" t="str">
        <f>SCORE_NSA_CI!S113</f>
        <v/>
      </c>
      <c r="J113" s="5" t="str">
        <f>SCORE_SA_AO!J113</f>
        <v/>
      </c>
      <c r="K113" s="5" t="str">
        <f>SCORE_SA_AO!U113</f>
        <v/>
      </c>
      <c r="L113" s="5" t="str">
        <f>SCORE_SA_CS!I113</f>
        <v/>
      </c>
      <c r="M113" s="5" t="str">
        <f>SCORE_SA_CS!T113</f>
        <v/>
      </c>
      <c r="N113" s="5" t="str">
        <f>SCORE_SA_PR!I113</f>
        <v/>
      </c>
      <c r="O113" s="5" t="str">
        <f>SCORE_SA_PR!T113</f>
        <v/>
      </c>
      <c r="P113" s="5" t="str">
        <f>SCORE_SA_D!I113</f>
        <v/>
      </c>
      <c r="Q113" s="5" t="str">
        <f>SCORE_SA_D!T113</f>
        <v/>
      </c>
      <c r="R113" s="5" t="str">
        <f>SCORE_SA_CI!J113</f>
        <v/>
      </c>
      <c r="S113" s="5" t="str">
        <f>SCORE_SA_CI!U113</f>
        <v/>
      </c>
      <c r="T113" s="5" t="str">
        <f>SCORE_SA_GQR!J113</f>
        <v/>
      </c>
      <c r="U113" s="5" t="str">
        <f>SCORE_SA_GQR!U113</f>
        <v/>
      </c>
    </row>
    <row r="114" spans="1:21" x14ac:dyDescent="0.25">
      <c r="A114" s="5">
        <f>Raw_Data!A114</f>
        <v>0</v>
      </c>
      <c r="B114" s="6" t="str">
        <f>SCORE_NSA_PR!G114</f>
        <v/>
      </c>
      <c r="C114" s="6" t="str">
        <f>SCORE_NSA_PR!P114</f>
        <v/>
      </c>
      <c r="D114" s="7" t="str">
        <f>SCORE_NSA_CS!I114</f>
        <v/>
      </c>
      <c r="E114" s="7" t="str">
        <f>SCORE_NSA_CS!T114</f>
        <v/>
      </c>
      <c r="F114" s="6" t="str">
        <f>SCORE_NSA_GQA!J114</f>
        <v/>
      </c>
      <c r="G114" s="6" t="str">
        <f>SCORE_NSA_GQA!U114</f>
        <v/>
      </c>
      <c r="H114" s="7" t="str">
        <f>SCORE_NSA_CI!I114</f>
        <v/>
      </c>
      <c r="I114" s="7" t="str">
        <f>SCORE_NSA_CI!S114</f>
        <v/>
      </c>
      <c r="J114" s="5" t="str">
        <f>SCORE_SA_AO!J114</f>
        <v/>
      </c>
      <c r="K114" s="5" t="str">
        <f>SCORE_SA_AO!U114</f>
        <v/>
      </c>
      <c r="L114" s="5" t="str">
        <f>SCORE_SA_CS!I114</f>
        <v/>
      </c>
      <c r="M114" s="5" t="str">
        <f>SCORE_SA_CS!T114</f>
        <v/>
      </c>
      <c r="N114" s="5" t="str">
        <f>SCORE_SA_PR!I114</f>
        <v/>
      </c>
      <c r="O114" s="5" t="str">
        <f>SCORE_SA_PR!T114</f>
        <v/>
      </c>
      <c r="P114" s="5" t="str">
        <f>SCORE_SA_D!I114</f>
        <v/>
      </c>
      <c r="Q114" s="5" t="str">
        <f>SCORE_SA_D!T114</f>
        <v/>
      </c>
      <c r="R114" s="5" t="str">
        <f>SCORE_SA_CI!J114</f>
        <v/>
      </c>
      <c r="S114" s="5" t="str">
        <f>SCORE_SA_CI!U114</f>
        <v/>
      </c>
      <c r="T114" s="5" t="str">
        <f>SCORE_SA_GQR!J114</f>
        <v/>
      </c>
      <c r="U114" s="5" t="str">
        <f>SCORE_SA_GQR!U114</f>
        <v/>
      </c>
    </row>
    <row r="115" spans="1:21" x14ac:dyDescent="0.25">
      <c r="A115" s="5">
        <f>Raw_Data!A115</f>
        <v>0</v>
      </c>
      <c r="B115" s="6" t="str">
        <f>SCORE_NSA_PR!G115</f>
        <v/>
      </c>
      <c r="C115" s="6" t="str">
        <f>SCORE_NSA_PR!P115</f>
        <v/>
      </c>
      <c r="D115" s="7" t="str">
        <f>SCORE_NSA_CS!I115</f>
        <v/>
      </c>
      <c r="E115" s="7" t="str">
        <f>SCORE_NSA_CS!T115</f>
        <v/>
      </c>
      <c r="F115" s="6" t="str">
        <f>SCORE_NSA_GQA!J115</f>
        <v/>
      </c>
      <c r="G115" s="6" t="str">
        <f>SCORE_NSA_GQA!U115</f>
        <v/>
      </c>
      <c r="H115" s="7" t="str">
        <f>SCORE_NSA_CI!I115</f>
        <v/>
      </c>
      <c r="I115" s="7" t="str">
        <f>SCORE_NSA_CI!S115</f>
        <v/>
      </c>
      <c r="J115" s="5" t="str">
        <f>SCORE_SA_AO!J115</f>
        <v/>
      </c>
      <c r="K115" s="5" t="str">
        <f>SCORE_SA_AO!U115</f>
        <v/>
      </c>
      <c r="L115" s="5" t="str">
        <f>SCORE_SA_CS!I115</f>
        <v/>
      </c>
      <c r="M115" s="5" t="str">
        <f>SCORE_SA_CS!T115</f>
        <v/>
      </c>
      <c r="N115" s="5" t="str">
        <f>SCORE_SA_PR!I115</f>
        <v/>
      </c>
      <c r="O115" s="5" t="str">
        <f>SCORE_SA_PR!T115</f>
        <v/>
      </c>
      <c r="P115" s="5" t="str">
        <f>SCORE_SA_D!I115</f>
        <v/>
      </c>
      <c r="Q115" s="5" t="str">
        <f>SCORE_SA_D!T115</f>
        <v/>
      </c>
      <c r="R115" s="5" t="str">
        <f>SCORE_SA_CI!J115</f>
        <v/>
      </c>
      <c r="S115" s="5" t="str">
        <f>SCORE_SA_CI!U115</f>
        <v/>
      </c>
      <c r="T115" s="5" t="str">
        <f>SCORE_SA_GQR!J115</f>
        <v/>
      </c>
      <c r="U115" s="5" t="str">
        <f>SCORE_SA_GQR!U115</f>
        <v/>
      </c>
    </row>
    <row r="116" spans="1:21" x14ac:dyDescent="0.25">
      <c r="A116" s="5">
        <f>Raw_Data!A116</f>
        <v>0</v>
      </c>
      <c r="B116" s="6" t="str">
        <f>SCORE_NSA_PR!G116</f>
        <v/>
      </c>
      <c r="C116" s="6" t="str">
        <f>SCORE_NSA_PR!P116</f>
        <v/>
      </c>
      <c r="D116" s="7" t="str">
        <f>SCORE_NSA_CS!I116</f>
        <v/>
      </c>
      <c r="E116" s="7" t="str">
        <f>SCORE_NSA_CS!T116</f>
        <v/>
      </c>
      <c r="F116" s="6" t="str">
        <f>SCORE_NSA_GQA!J116</f>
        <v/>
      </c>
      <c r="G116" s="6" t="str">
        <f>SCORE_NSA_GQA!U116</f>
        <v/>
      </c>
      <c r="H116" s="7" t="str">
        <f>SCORE_NSA_CI!I116</f>
        <v/>
      </c>
      <c r="I116" s="7" t="str">
        <f>SCORE_NSA_CI!S116</f>
        <v/>
      </c>
      <c r="J116" s="5" t="str">
        <f>SCORE_SA_AO!J116</f>
        <v/>
      </c>
      <c r="K116" s="5" t="str">
        <f>SCORE_SA_AO!U116</f>
        <v/>
      </c>
      <c r="L116" s="5" t="str">
        <f>SCORE_SA_CS!I116</f>
        <v/>
      </c>
      <c r="M116" s="5" t="str">
        <f>SCORE_SA_CS!T116</f>
        <v/>
      </c>
      <c r="N116" s="5" t="str">
        <f>SCORE_SA_PR!I116</f>
        <v/>
      </c>
      <c r="O116" s="5" t="str">
        <f>SCORE_SA_PR!T116</f>
        <v/>
      </c>
      <c r="P116" s="5" t="str">
        <f>SCORE_SA_D!I116</f>
        <v/>
      </c>
      <c r="Q116" s="5" t="str">
        <f>SCORE_SA_D!T116</f>
        <v/>
      </c>
      <c r="R116" s="5" t="str">
        <f>SCORE_SA_CI!J116</f>
        <v/>
      </c>
      <c r="S116" s="5" t="str">
        <f>SCORE_SA_CI!U116</f>
        <v/>
      </c>
      <c r="T116" s="5" t="str">
        <f>SCORE_SA_GQR!J116</f>
        <v/>
      </c>
      <c r="U116" s="5" t="str">
        <f>SCORE_SA_GQR!U116</f>
        <v/>
      </c>
    </row>
    <row r="117" spans="1:21" x14ac:dyDescent="0.25">
      <c r="A117" s="5">
        <f>Raw_Data!A117</f>
        <v>0</v>
      </c>
      <c r="B117" s="6" t="str">
        <f>SCORE_NSA_PR!G117</f>
        <v/>
      </c>
      <c r="C117" s="6" t="str">
        <f>SCORE_NSA_PR!P117</f>
        <v/>
      </c>
      <c r="D117" s="7" t="str">
        <f>SCORE_NSA_CS!I117</f>
        <v/>
      </c>
      <c r="E117" s="7" t="str">
        <f>SCORE_NSA_CS!T117</f>
        <v/>
      </c>
      <c r="F117" s="6" t="str">
        <f>SCORE_NSA_GQA!J117</f>
        <v/>
      </c>
      <c r="G117" s="6" t="str">
        <f>SCORE_NSA_GQA!U117</f>
        <v/>
      </c>
      <c r="H117" s="7" t="str">
        <f>SCORE_NSA_CI!I117</f>
        <v/>
      </c>
      <c r="I117" s="7" t="str">
        <f>SCORE_NSA_CI!S117</f>
        <v/>
      </c>
      <c r="J117" s="5" t="str">
        <f>SCORE_SA_AO!J117</f>
        <v/>
      </c>
      <c r="K117" s="5" t="str">
        <f>SCORE_SA_AO!U117</f>
        <v/>
      </c>
      <c r="L117" s="5" t="str">
        <f>SCORE_SA_CS!I117</f>
        <v/>
      </c>
      <c r="M117" s="5" t="str">
        <f>SCORE_SA_CS!T117</f>
        <v/>
      </c>
      <c r="N117" s="5" t="str">
        <f>SCORE_SA_PR!I117</f>
        <v/>
      </c>
      <c r="O117" s="5" t="str">
        <f>SCORE_SA_PR!T117</f>
        <v/>
      </c>
      <c r="P117" s="5" t="str">
        <f>SCORE_SA_D!I117</f>
        <v/>
      </c>
      <c r="Q117" s="5" t="str">
        <f>SCORE_SA_D!T117</f>
        <v/>
      </c>
      <c r="R117" s="5" t="str">
        <f>SCORE_SA_CI!J117</f>
        <v/>
      </c>
      <c r="S117" s="5" t="str">
        <f>SCORE_SA_CI!U117</f>
        <v/>
      </c>
      <c r="T117" s="5" t="str">
        <f>SCORE_SA_GQR!J117</f>
        <v/>
      </c>
      <c r="U117" s="5" t="str">
        <f>SCORE_SA_GQR!U117</f>
        <v/>
      </c>
    </row>
    <row r="118" spans="1:21" x14ac:dyDescent="0.25">
      <c r="A118" s="5">
        <f>Raw_Data!A118</f>
        <v>0</v>
      </c>
      <c r="B118" s="6" t="str">
        <f>SCORE_NSA_PR!G118</f>
        <v/>
      </c>
      <c r="C118" s="6" t="str">
        <f>SCORE_NSA_PR!P118</f>
        <v/>
      </c>
      <c r="D118" s="7" t="str">
        <f>SCORE_NSA_CS!I118</f>
        <v/>
      </c>
      <c r="E118" s="7" t="str">
        <f>SCORE_NSA_CS!T118</f>
        <v/>
      </c>
      <c r="F118" s="6" t="str">
        <f>SCORE_NSA_GQA!J118</f>
        <v/>
      </c>
      <c r="G118" s="6" t="str">
        <f>SCORE_NSA_GQA!U118</f>
        <v/>
      </c>
      <c r="H118" s="7" t="str">
        <f>SCORE_NSA_CI!I118</f>
        <v/>
      </c>
      <c r="I118" s="7" t="str">
        <f>SCORE_NSA_CI!S118</f>
        <v/>
      </c>
      <c r="J118" s="5" t="str">
        <f>SCORE_SA_AO!J118</f>
        <v/>
      </c>
      <c r="K118" s="5" t="str">
        <f>SCORE_SA_AO!U118</f>
        <v/>
      </c>
      <c r="L118" s="5" t="str">
        <f>SCORE_SA_CS!I118</f>
        <v/>
      </c>
      <c r="M118" s="5" t="str">
        <f>SCORE_SA_CS!T118</f>
        <v/>
      </c>
      <c r="N118" s="5" t="str">
        <f>SCORE_SA_PR!I118</f>
        <v/>
      </c>
      <c r="O118" s="5" t="str">
        <f>SCORE_SA_PR!T118</f>
        <v/>
      </c>
      <c r="P118" s="5" t="str">
        <f>SCORE_SA_D!I118</f>
        <v/>
      </c>
      <c r="Q118" s="5" t="str">
        <f>SCORE_SA_D!T118</f>
        <v/>
      </c>
      <c r="R118" s="5" t="str">
        <f>SCORE_SA_CI!J118</f>
        <v/>
      </c>
      <c r="S118" s="5" t="str">
        <f>SCORE_SA_CI!U118</f>
        <v/>
      </c>
      <c r="T118" s="5" t="str">
        <f>SCORE_SA_GQR!J118</f>
        <v/>
      </c>
      <c r="U118" s="5" t="str">
        <f>SCORE_SA_GQR!U118</f>
        <v/>
      </c>
    </row>
    <row r="119" spans="1:21" x14ac:dyDescent="0.25">
      <c r="A119" s="5">
        <f>Raw_Data!A119</f>
        <v>0</v>
      </c>
      <c r="B119" s="6" t="str">
        <f>SCORE_NSA_PR!G119</f>
        <v/>
      </c>
      <c r="C119" s="6" t="str">
        <f>SCORE_NSA_PR!P119</f>
        <v/>
      </c>
      <c r="D119" s="7" t="str">
        <f>SCORE_NSA_CS!I119</f>
        <v/>
      </c>
      <c r="E119" s="7" t="str">
        <f>SCORE_NSA_CS!T119</f>
        <v/>
      </c>
      <c r="F119" s="6" t="str">
        <f>SCORE_NSA_GQA!J119</f>
        <v/>
      </c>
      <c r="G119" s="6" t="str">
        <f>SCORE_NSA_GQA!U119</f>
        <v/>
      </c>
      <c r="H119" s="7" t="str">
        <f>SCORE_NSA_CI!I119</f>
        <v/>
      </c>
      <c r="I119" s="7" t="str">
        <f>SCORE_NSA_CI!S119</f>
        <v/>
      </c>
      <c r="J119" s="5" t="str">
        <f>SCORE_SA_AO!J119</f>
        <v/>
      </c>
      <c r="K119" s="5" t="str">
        <f>SCORE_SA_AO!U119</f>
        <v/>
      </c>
      <c r="L119" s="5" t="str">
        <f>SCORE_SA_CS!I119</f>
        <v/>
      </c>
      <c r="M119" s="5" t="str">
        <f>SCORE_SA_CS!T119</f>
        <v/>
      </c>
      <c r="N119" s="5" t="str">
        <f>SCORE_SA_PR!I119</f>
        <v/>
      </c>
      <c r="O119" s="5" t="str">
        <f>SCORE_SA_PR!T119</f>
        <v/>
      </c>
      <c r="P119" s="5" t="str">
        <f>SCORE_SA_D!I119</f>
        <v/>
      </c>
      <c r="Q119" s="5" t="str">
        <f>SCORE_SA_D!T119</f>
        <v/>
      </c>
      <c r="R119" s="5" t="str">
        <f>SCORE_SA_CI!J119</f>
        <v/>
      </c>
      <c r="S119" s="5" t="str">
        <f>SCORE_SA_CI!U119</f>
        <v/>
      </c>
      <c r="T119" s="5" t="str">
        <f>SCORE_SA_GQR!J119</f>
        <v/>
      </c>
      <c r="U119" s="5" t="str">
        <f>SCORE_SA_GQR!U119</f>
        <v/>
      </c>
    </row>
    <row r="120" spans="1:21" x14ac:dyDescent="0.25">
      <c r="A120" s="5">
        <f>Raw_Data!A120</f>
        <v>0</v>
      </c>
      <c r="B120" s="6" t="str">
        <f>SCORE_NSA_PR!G120</f>
        <v/>
      </c>
      <c r="C120" s="6" t="str">
        <f>SCORE_NSA_PR!P120</f>
        <v/>
      </c>
      <c r="D120" s="7" t="str">
        <f>SCORE_NSA_CS!I120</f>
        <v/>
      </c>
      <c r="E120" s="7" t="str">
        <f>SCORE_NSA_CS!T120</f>
        <v/>
      </c>
      <c r="F120" s="6" t="str">
        <f>SCORE_NSA_GQA!J120</f>
        <v/>
      </c>
      <c r="G120" s="6" t="str">
        <f>SCORE_NSA_GQA!U120</f>
        <v/>
      </c>
      <c r="H120" s="7" t="str">
        <f>SCORE_NSA_CI!I120</f>
        <v/>
      </c>
      <c r="I120" s="7" t="str">
        <f>SCORE_NSA_CI!S120</f>
        <v/>
      </c>
      <c r="J120" s="5" t="str">
        <f>SCORE_SA_AO!J120</f>
        <v/>
      </c>
      <c r="K120" s="5" t="str">
        <f>SCORE_SA_AO!U120</f>
        <v/>
      </c>
      <c r="L120" s="5" t="str">
        <f>SCORE_SA_CS!I120</f>
        <v/>
      </c>
      <c r="M120" s="5" t="str">
        <f>SCORE_SA_CS!T120</f>
        <v/>
      </c>
      <c r="N120" s="5" t="str">
        <f>SCORE_SA_PR!I120</f>
        <v/>
      </c>
      <c r="O120" s="5" t="str">
        <f>SCORE_SA_PR!T120</f>
        <v/>
      </c>
      <c r="P120" s="5" t="str">
        <f>SCORE_SA_D!I120</f>
        <v/>
      </c>
      <c r="Q120" s="5" t="str">
        <f>SCORE_SA_D!T120</f>
        <v/>
      </c>
      <c r="R120" s="5" t="str">
        <f>SCORE_SA_CI!J120</f>
        <v/>
      </c>
      <c r="S120" s="5" t="str">
        <f>SCORE_SA_CI!U120</f>
        <v/>
      </c>
      <c r="T120" s="5" t="str">
        <f>SCORE_SA_GQR!J120</f>
        <v/>
      </c>
      <c r="U120" s="5" t="str">
        <f>SCORE_SA_GQR!U120</f>
        <v/>
      </c>
    </row>
    <row r="121" spans="1:21" x14ac:dyDescent="0.25">
      <c r="A121" s="5">
        <f>Raw_Data!A121</f>
        <v>0</v>
      </c>
      <c r="B121" s="6" t="str">
        <f>SCORE_NSA_PR!G121</f>
        <v/>
      </c>
      <c r="C121" s="6" t="str">
        <f>SCORE_NSA_PR!P121</f>
        <v/>
      </c>
      <c r="D121" s="7" t="str">
        <f>SCORE_NSA_CS!I121</f>
        <v/>
      </c>
      <c r="E121" s="7" t="str">
        <f>SCORE_NSA_CS!T121</f>
        <v/>
      </c>
      <c r="F121" s="6" t="str">
        <f>SCORE_NSA_GQA!J121</f>
        <v/>
      </c>
      <c r="G121" s="6" t="str">
        <f>SCORE_NSA_GQA!U121</f>
        <v/>
      </c>
      <c r="H121" s="7" t="str">
        <f>SCORE_NSA_CI!I121</f>
        <v/>
      </c>
      <c r="I121" s="7" t="str">
        <f>SCORE_NSA_CI!S121</f>
        <v/>
      </c>
      <c r="J121" s="5" t="str">
        <f>SCORE_SA_AO!J121</f>
        <v/>
      </c>
      <c r="K121" s="5" t="str">
        <f>SCORE_SA_AO!U121</f>
        <v/>
      </c>
      <c r="L121" s="5" t="str">
        <f>SCORE_SA_CS!I121</f>
        <v/>
      </c>
      <c r="M121" s="5" t="str">
        <f>SCORE_SA_CS!T121</f>
        <v/>
      </c>
      <c r="N121" s="5" t="str">
        <f>SCORE_SA_PR!I121</f>
        <v/>
      </c>
      <c r="O121" s="5" t="str">
        <f>SCORE_SA_PR!T121</f>
        <v/>
      </c>
      <c r="P121" s="5" t="str">
        <f>SCORE_SA_D!I121</f>
        <v/>
      </c>
      <c r="Q121" s="5" t="str">
        <f>SCORE_SA_D!T121</f>
        <v/>
      </c>
      <c r="R121" s="5" t="str">
        <f>SCORE_SA_CI!J121</f>
        <v/>
      </c>
      <c r="S121" s="5" t="str">
        <f>SCORE_SA_CI!U121</f>
        <v/>
      </c>
      <c r="T121" s="5" t="str">
        <f>SCORE_SA_GQR!J121</f>
        <v/>
      </c>
      <c r="U121" s="5" t="str">
        <f>SCORE_SA_GQR!U121</f>
        <v/>
      </c>
    </row>
    <row r="122" spans="1:21" x14ac:dyDescent="0.25">
      <c r="A122" s="5">
        <f>Raw_Data!A122</f>
        <v>0</v>
      </c>
      <c r="B122" s="6" t="str">
        <f>SCORE_NSA_PR!G122</f>
        <v/>
      </c>
      <c r="C122" s="6" t="str">
        <f>SCORE_NSA_PR!P122</f>
        <v/>
      </c>
      <c r="D122" s="7" t="str">
        <f>SCORE_NSA_CS!I122</f>
        <v/>
      </c>
      <c r="E122" s="7" t="str">
        <f>SCORE_NSA_CS!T122</f>
        <v/>
      </c>
      <c r="F122" s="6" t="str">
        <f>SCORE_NSA_GQA!J122</f>
        <v/>
      </c>
      <c r="G122" s="6" t="str">
        <f>SCORE_NSA_GQA!U122</f>
        <v/>
      </c>
      <c r="H122" s="7" t="str">
        <f>SCORE_NSA_CI!I122</f>
        <v/>
      </c>
      <c r="I122" s="7" t="str">
        <f>SCORE_NSA_CI!S122</f>
        <v/>
      </c>
      <c r="J122" s="5" t="str">
        <f>SCORE_SA_AO!J122</f>
        <v/>
      </c>
      <c r="K122" s="5" t="str">
        <f>SCORE_SA_AO!U122</f>
        <v/>
      </c>
      <c r="L122" s="5" t="str">
        <f>SCORE_SA_CS!I122</f>
        <v/>
      </c>
      <c r="M122" s="5" t="str">
        <f>SCORE_SA_CS!T122</f>
        <v/>
      </c>
      <c r="N122" s="5" t="str">
        <f>SCORE_SA_PR!I122</f>
        <v/>
      </c>
      <c r="O122" s="5" t="str">
        <f>SCORE_SA_PR!T122</f>
        <v/>
      </c>
      <c r="P122" s="5" t="str">
        <f>SCORE_SA_D!I122</f>
        <v/>
      </c>
      <c r="Q122" s="5" t="str">
        <f>SCORE_SA_D!T122</f>
        <v/>
      </c>
      <c r="R122" s="5" t="str">
        <f>SCORE_SA_CI!J122</f>
        <v/>
      </c>
      <c r="S122" s="5" t="str">
        <f>SCORE_SA_CI!U122</f>
        <v/>
      </c>
      <c r="T122" s="5" t="str">
        <f>SCORE_SA_GQR!J122</f>
        <v/>
      </c>
      <c r="U122" s="5" t="str">
        <f>SCORE_SA_GQR!U122</f>
        <v/>
      </c>
    </row>
    <row r="123" spans="1:21" x14ac:dyDescent="0.25">
      <c r="A123" s="5">
        <f>Raw_Data!A123</f>
        <v>0</v>
      </c>
      <c r="B123" s="6" t="str">
        <f>SCORE_NSA_PR!G123</f>
        <v/>
      </c>
      <c r="C123" s="6" t="str">
        <f>SCORE_NSA_PR!P123</f>
        <v/>
      </c>
      <c r="D123" s="7" t="str">
        <f>SCORE_NSA_CS!I123</f>
        <v/>
      </c>
      <c r="E123" s="7" t="str">
        <f>SCORE_NSA_CS!T123</f>
        <v/>
      </c>
      <c r="F123" s="6" t="str">
        <f>SCORE_NSA_GQA!J123</f>
        <v/>
      </c>
      <c r="G123" s="6" t="str">
        <f>SCORE_NSA_GQA!U123</f>
        <v/>
      </c>
      <c r="H123" s="7" t="str">
        <f>SCORE_NSA_CI!I123</f>
        <v/>
      </c>
      <c r="I123" s="7" t="str">
        <f>SCORE_NSA_CI!S123</f>
        <v/>
      </c>
      <c r="J123" s="5" t="str">
        <f>SCORE_SA_AO!J123</f>
        <v/>
      </c>
      <c r="K123" s="5" t="str">
        <f>SCORE_SA_AO!U123</f>
        <v/>
      </c>
      <c r="L123" s="5" t="str">
        <f>SCORE_SA_CS!I123</f>
        <v/>
      </c>
      <c r="M123" s="5" t="str">
        <f>SCORE_SA_CS!T123</f>
        <v/>
      </c>
      <c r="N123" s="5" t="str">
        <f>SCORE_SA_PR!I123</f>
        <v/>
      </c>
      <c r="O123" s="5" t="str">
        <f>SCORE_SA_PR!T123</f>
        <v/>
      </c>
      <c r="P123" s="5" t="str">
        <f>SCORE_SA_D!I123</f>
        <v/>
      </c>
      <c r="Q123" s="5" t="str">
        <f>SCORE_SA_D!T123</f>
        <v/>
      </c>
      <c r="R123" s="5" t="str">
        <f>SCORE_SA_CI!J123</f>
        <v/>
      </c>
      <c r="S123" s="5" t="str">
        <f>SCORE_SA_CI!U123</f>
        <v/>
      </c>
      <c r="T123" s="5" t="str">
        <f>SCORE_SA_GQR!J123</f>
        <v/>
      </c>
      <c r="U123" s="5" t="str">
        <f>SCORE_SA_GQR!U123</f>
        <v/>
      </c>
    </row>
    <row r="124" spans="1:21" x14ac:dyDescent="0.25">
      <c r="A124" s="5">
        <f>Raw_Data!A124</f>
        <v>0</v>
      </c>
      <c r="B124" s="6" t="str">
        <f>SCORE_NSA_PR!G124</f>
        <v/>
      </c>
      <c r="C124" s="6" t="str">
        <f>SCORE_NSA_PR!P124</f>
        <v/>
      </c>
      <c r="D124" s="7" t="str">
        <f>SCORE_NSA_CS!I124</f>
        <v/>
      </c>
      <c r="E124" s="7" t="str">
        <f>SCORE_NSA_CS!T124</f>
        <v/>
      </c>
      <c r="F124" s="6" t="str">
        <f>SCORE_NSA_GQA!J124</f>
        <v/>
      </c>
      <c r="G124" s="6" t="str">
        <f>SCORE_NSA_GQA!U124</f>
        <v/>
      </c>
      <c r="H124" s="7" t="str">
        <f>SCORE_NSA_CI!I124</f>
        <v/>
      </c>
      <c r="I124" s="7" t="str">
        <f>SCORE_NSA_CI!S124</f>
        <v/>
      </c>
      <c r="J124" s="5" t="str">
        <f>SCORE_SA_AO!J124</f>
        <v/>
      </c>
      <c r="K124" s="5" t="str">
        <f>SCORE_SA_AO!U124</f>
        <v/>
      </c>
      <c r="L124" s="5" t="str">
        <f>SCORE_SA_CS!I124</f>
        <v/>
      </c>
      <c r="M124" s="5" t="str">
        <f>SCORE_SA_CS!T124</f>
        <v/>
      </c>
      <c r="N124" s="5" t="str">
        <f>SCORE_SA_PR!I124</f>
        <v/>
      </c>
      <c r="O124" s="5" t="str">
        <f>SCORE_SA_PR!T124</f>
        <v/>
      </c>
      <c r="P124" s="5" t="str">
        <f>SCORE_SA_D!I124</f>
        <v/>
      </c>
      <c r="Q124" s="5" t="str">
        <f>SCORE_SA_D!T124</f>
        <v/>
      </c>
      <c r="R124" s="5" t="str">
        <f>SCORE_SA_CI!J124</f>
        <v/>
      </c>
      <c r="S124" s="5" t="str">
        <f>SCORE_SA_CI!U124</f>
        <v/>
      </c>
      <c r="T124" s="5" t="str">
        <f>SCORE_SA_GQR!J124</f>
        <v/>
      </c>
      <c r="U124" s="5" t="str">
        <f>SCORE_SA_GQR!U124</f>
        <v/>
      </c>
    </row>
    <row r="125" spans="1:21" x14ac:dyDescent="0.25">
      <c r="A125" s="5">
        <f>Raw_Data!A125</f>
        <v>0</v>
      </c>
      <c r="B125" s="6" t="str">
        <f>SCORE_NSA_PR!G125</f>
        <v/>
      </c>
      <c r="C125" s="6" t="str">
        <f>SCORE_NSA_PR!P125</f>
        <v/>
      </c>
      <c r="D125" s="7" t="str">
        <f>SCORE_NSA_CS!I125</f>
        <v/>
      </c>
      <c r="E125" s="7" t="str">
        <f>SCORE_NSA_CS!T125</f>
        <v/>
      </c>
      <c r="F125" s="6" t="str">
        <f>SCORE_NSA_GQA!J125</f>
        <v/>
      </c>
      <c r="G125" s="6" t="str">
        <f>SCORE_NSA_GQA!U125</f>
        <v/>
      </c>
      <c r="H125" s="7" t="str">
        <f>SCORE_NSA_CI!I125</f>
        <v/>
      </c>
      <c r="I125" s="7" t="str">
        <f>SCORE_NSA_CI!S125</f>
        <v/>
      </c>
      <c r="J125" s="5" t="str">
        <f>SCORE_SA_AO!J125</f>
        <v/>
      </c>
      <c r="K125" s="5" t="str">
        <f>SCORE_SA_AO!U125</f>
        <v/>
      </c>
      <c r="L125" s="5" t="str">
        <f>SCORE_SA_CS!I125</f>
        <v/>
      </c>
      <c r="M125" s="5" t="str">
        <f>SCORE_SA_CS!T125</f>
        <v/>
      </c>
      <c r="N125" s="5" t="str">
        <f>SCORE_SA_PR!I125</f>
        <v/>
      </c>
      <c r="O125" s="5" t="str">
        <f>SCORE_SA_PR!T125</f>
        <v/>
      </c>
      <c r="P125" s="5" t="str">
        <f>SCORE_SA_D!I125</f>
        <v/>
      </c>
      <c r="Q125" s="5" t="str">
        <f>SCORE_SA_D!T125</f>
        <v/>
      </c>
      <c r="R125" s="5" t="str">
        <f>SCORE_SA_CI!J125</f>
        <v/>
      </c>
      <c r="S125" s="5" t="str">
        <f>SCORE_SA_CI!U125</f>
        <v/>
      </c>
      <c r="T125" s="5" t="str">
        <f>SCORE_SA_GQR!J125</f>
        <v/>
      </c>
      <c r="U125" s="5" t="str">
        <f>SCORE_SA_GQR!U125</f>
        <v/>
      </c>
    </row>
    <row r="126" spans="1:21" x14ac:dyDescent="0.25">
      <c r="A126" s="5">
        <f>Raw_Data!A126</f>
        <v>0</v>
      </c>
      <c r="B126" s="6" t="str">
        <f>SCORE_NSA_PR!G126</f>
        <v/>
      </c>
      <c r="C126" s="6" t="str">
        <f>SCORE_NSA_PR!P126</f>
        <v/>
      </c>
      <c r="D126" s="7" t="str">
        <f>SCORE_NSA_CS!I126</f>
        <v/>
      </c>
      <c r="E126" s="7" t="str">
        <f>SCORE_NSA_CS!T126</f>
        <v/>
      </c>
      <c r="F126" s="6" t="str">
        <f>SCORE_NSA_GQA!J126</f>
        <v/>
      </c>
      <c r="G126" s="6" t="str">
        <f>SCORE_NSA_GQA!U126</f>
        <v/>
      </c>
      <c r="H126" s="7" t="str">
        <f>SCORE_NSA_CI!I126</f>
        <v/>
      </c>
      <c r="I126" s="7" t="str">
        <f>SCORE_NSA_CI!S126</f>
        <v/>
      </c>
      <c r="J126" s="5" t="str">
        <f>SCORE_SA_AO!J126</f>
        <v/>
      </c>
      <c r="K126" s="5" t="str">
        <f>SCORE_SA_AO!U126</f>
        <v/>
      </c>
      <c r="L126" s="5" t="str">
        <f>SCORE_SA_CS!I126</f>
        <v/>
      </c>
      <c r="M126" s="5" t="str">
        <f>SCORE_SA_CS!T126</f>
        <v/>
      </c>
      <c r="N126" s="5" t="str">
        <f>SCORE_SA_PR!I126</f>
        <v/>
      </c>
      <c r="O126" s="5" t="str">
        <f>SCORE_SA_PR!T126</f>
        <v/>
      </c>
      <c r="P126" s="5" t="str">
        <f>SCORE_SA_D!I126</f>
        <v/>
      </c>
      <c r="Q126" s="5" t="str">
        <f>SCORE_SA_D!T126</f>
        <v/>
      </c>
      <c r="R126" s="5" t="str">
        <f>SCORE_SA_CI!J126</f>
        <v/>
      </c>
      <c r="S126" s="5" t="str">
        <f>SCORE_SA_CI!U126</f>
        <v/>
      </c>
      <c r="T126" s="5" t="str">
        <f>SCORE_SA_GQR!J126</f>
        <v/>
      </c>
      <c r="U126" s="5" t="str">
        <f>SCORE_SA_GQR!U126</f>
        <v/>
      </c>
    </row>
    <row r="127" spans="1:21" x14ac:dyDescent="0.25">
      <c r="A127" s="5">
        <f>Raw_Data!A127</f>
        <v>0</v>
      </c>
      <c r="B127" s="6" t="str">
        <f>SCORE_NSA_PR!G127</f>
        <v/>
      </c>
      <c r="C127" s="6" t="str">
        <f>SCORE_NSA_PR!P127</f>
        <v/>
      </c>
      <c r="D127" s="7" t="str">
        <f>SCORE_NSA_CS!I127</f>
        <v/>
      </c>
      <c r="E127" s="7" t="str">
        <f>SCORE_NSA_CS!T127</f>
        <v/>
      </c>
      <c r="F127" s="6" t="str">
        <f>SCORE_NSA_GQA!J127</f>
        <v/>
      </c>
      <c r="G127" s="6" t="str">
        <f>SCORE_NSA_GQA!U127</f>
        <v/>
      </c>
      <c r="H127" s="7" t="str">
        <f>SCORE_NSA_CI!I127</f>
        <v/>
      </c>
      <c r="I127" s="7" t="str">
        <f>SCORE_NSA_CI!S127</f>
        <v/>
      </c>
      <c r="J127" s="5" t="str">
        <f>SCORE_SA_AO!J127</f>
        <v/>
      </c>
      <c r="K127" s="5" t="str">
        <f>SCORE_SA_AO!U127</f>
        <v/>
      </c>
      <c r="L127" s="5" t="str">
        <f>SCORE_SA_CS!I127</f>
        <v/>
      </c>
      <c r="M127" s="5" t="str">
        <f>SCORE_SA_CS!T127</f>
        <v/>
      </c>
      <c r="N127" s="5" t="str">
        <f>SCORE_SA_PR!I127</f>
        <v/>
      </c>
      <c r="O127" s="5" t="str">
        <f>SCORE_SA_PR!T127</f>
        <v/>
      </c>
      <c r="P127" s="5" t="str">
        <f>SCORE_SA_D!I127</f>
        <v/>
      </c>
      <c r="Q127" s="5" t="str">
        <f>SCORE_SA_D!T127</f>
        <v/>
      </c>
      <c r="R127" s="5" t="str">
        <f>SCORE_SA_CI!J127</f>
        <v/>
      </c>
      <c r="S127" s="5" t="str">
        <f>SCORE_SA_CI!U127</f>
        <v/>
      </c>
      <c r="T127" s="5" t="str">
        <f>SCORE_SA_GQR!J127</f>
        <v/>
      </c>
      <c r="U127" s="5" t="str">
        <f>SCORE_SA_GQR!U127</f>
        <v/>
      </c>
    </row>
    <row r="128" spans="1:21" x14ac:dyDescent="0.25">
      <c r="A128" s="5">
        <f>Raw_Data!A128</f>
        <v>0</v>
      </c>
      <c r="B128" s="6" t="str">
        <f>SCORE_NSA_PR!G128</f>
        <v/>
      </c>
      <c r="C128" s="6" t="str">
        <f>SCORE_NSA_PR!P128</f>
        <v/>
      </c>
      <c r="D128" s="7" t="str">
        <f>SCORE_NSA_CS!I128</f>
        <v/>
      </c>
      <c r="E128" s="7" t="str">
        <f>SCORE_NSA_CS!T128</f>
        <v/>
      </c>
      <c r="F128" s="6" t="str">
        <f>SCORE_NSA_GQA!J128</f>
        <v/>
      </c>
      <c r="G128" s="6" t="str">
        <f>SCORE_NSA_GQA!U128</f>
        <v/>
      </c>
      <c r="H128" s="7" t="str">
        <f>SCORE_NSA_CI!I128</f>
        <v/>
      </c>
      <c r="I128" s="7" t="str">
        <f>SCORE_NSA_CI!S128</f>
        <v/>
      </c>
      <c r="J128" s="5" t="str">
        <f>SCORE_SA_AO!J128</f>
        <v/>
      </c>
      <c r="K128" s="5" t="str">
        <f>SCORE_SA_AO!U128</f>
        <v/>
      </c>
      <c r="L128" s="5" t="str">
        <f>SCORE_SA_CS!I128</f>
        <v/>
      </c>
      <c r="M128" s="5" t="str">
        <f>SCORE_SA_CS!T128</f>
        <v/>
      </c>
      <c r="N128" s="5" t="str">
        <f>SCORE_SA_PR!I128</f>
        <v/>
      </c>
      <c r="O128" s="5" t="str">
        <f>SCORE_SA_PR!T128</f>
        <v/>
      </c>
      <c r="P128" s="5" t="str">
        <f>SCORE_SA_D!I128</f>
        <v/>
      </c>
      <c r="Q128" s="5" t="str">
        <f>SCORE_SA_D!T128</f>
        <v/>
      </c>
      <c r="R128" s="5" t="str">
        <f>SCORE_SA_CI!J128</f>
        <v/>
      </c>
      <c r="S128" s="5" t="str">
        <f>SCORE_SA_CI!U128</f>
        <v/>
      </c>
      <c r="T128" s="5" t="str">
        <f>SCORE_SA_GQR!J128</f>
        <v/>
      </c>
      <c r="U128" s="5" t="str">
        <f>SCORE_SA_GQR!U128</f>
        <v/>
      </c>
    </row>
    <row r="129" spans="1:21" x14ac:dyDescent="0.25">
      <c r="A129" s="5">
        <f>Raw_Data!A129</f>
        <v>0</v>
      </c>
      <c r="B129" s="6" t="str">
        <f>SCORE_NSA_PR!G129</f>
        <v/>
      </c>
      <c r="C129" s="6" t="str">
        <f>SCORE_NSA_PR!P129</f>
        <v/>
      </c>
      <c r="D129" s="7" t="str">
        <f>SCORE_NSA_CS!I129</f>
        <v/>
      </c>
      <c r="E129" s="7" t="str">
        <f>SCORE_NSA_CS!T129</f>
        <v/>
      </c>
      <c r="F129" s="6" t="str">
        <f>SCORE_NSA_GQA!J129</f>
        <v/>
      </c>
      <c r="G129" s="6" t="str">
        <f>SCORE_NSA_GQA!U129</f>
        <v/>
      </c>
      <c r="H129" s="7" t="str">
        <f>SCORE_NSA_CI!I129</f>
        <v/>
      </c>
      <c r="I129" s="7" t="str">
        <f>SCORE_NSA_CI!S129</f>
        <v/>
      </c>
      <c r="J129" s="5" t="str">
        <f>SCORE_SA_AO!J129</f>
        <v/>
      </c>
      <c r="K129" s="5" t="str">
        <f>SCORE_SA_AO!U129</f>
        <v/>
      </c>
      <c r="L129" s="5" t="str">
        <f>SCORE_SA_CS!I129</f>
        <v/>
      </c>
      <c r="M129" s="5" t="str">
        <f>SCORE_SA_CS!T129</f>
        <v/>
      </c>
      <c r="N129" s="5" t="str">
        <f>SCORE_SA_PR!I129</f>
        <v/>
      </c>
      <c r="O129" s="5" t="str">
        <f>SCORE_SA_PR!T129</f>
        <v/>
      </c>
      <c r="P129" s="5" t="str">
        <f>SCORE_SA_D!I129</f>
        <v/>
      </c>
      <c r="Q129" s="5" t="str">
        <f>SCORE_SA_D!T129</f>
        <v/>
      </c>
      <c r="R129" s="5" t="str">
        <f>SCORE_SA_CI!J129</f>
        <v/>
      </c>
      <c r="S129" s="5" t="str">
        <f>SCORE_SA_CI!U129</f>
        <v/>
      </c>
      <c r="T129" s="5" t="str">
        <f>SCORE_SA_GQR!J129</f>
        <v/>
      </c>
      <c r="U129" s="5" t="str">
        <f>SCORE_SA_GQR!U129</f>
        <v/>
      </c>
    </row>
    <row r="130" spans="1:21" x14ac:dyDescent="0.25">
      <c r="A130" s="5">
        <f>Raw_Data!A130</f>
        <v>0</v>
      </c>
      <c r="B130" s="6" t="str">
        <f>SCORE_NSA_PR!G130</f>
        <v/>
      </c>
      <c r="C130" s="6" t="str">
        <f>SCORE_NSA_PR!P130</f>
        <v/>
      </c>
      <c r="D130" s="7" t="str">
        <f>SCORE_NSA_CS!I130</f>
        <v/>
      </c>
      <c r="E130" s="7" t="str">
        <f>SCORE_NSA_CS!T130</f>
        <v/>
      </c>
      <c r="F130" s="6" t="str">
        <f>SCORE_NSA_GQA!J130</f>
        <v/>
      </c>
      <c r="G130" s="6" t="str">
        <f>SCORE_NSA_GQA!U130</f>
        <v/>
      </c>
      <c r="H130" s="7" t="str">
        <f>SCORE_NSA_CI!I130</f>
        <v/>
      </c>
      <c r="I130" s="7" t="str">
        <f>SCORE_NSA_CI!S130</f>
        <v/>
      </c>
      <c r="J130" s="5" t="str">
        <f>SCORE_SA_AO!J130</f>
        <v/>
      </c>
      <c r="K130" s="5" t="str">
        <f>SCORE_SA_AO!U130</f>
        <v/>
      </c>
      <c r="L130" s="5" t="str">
        <f>SCORE_SA_CS!I130</f>
        <v/>
      </c>
      <c r="M130" s="5" t="str">
        <f>SCORE_SA_CS!T130</f>
        <v/>
      </c>
      <c r="N130" s="5" t="str">
        <f>SCORE_SA_PR!I130</f>
        <v/>
      </c>
      <c r="O130" s="5" t="str">
        <f>SCORE_SA_PR!T130</f>
        <v/>
      </c>
      <c r="P130" s="5" t="str">
        <f>SCORE_SA_D!I130</f>
        <v/>
      </c>
      <c r="Q130" s="5" t="str">
        <f>SCORE_SA_D!T130</f>
        <v/>
      </c>
      <c r="R130" s="5" t="str">
        <f>SCORE_SA_CI!J130</f>
        <v/>
      </c>
      <c r="S130" s="5" t="str">
        <f>SCORE_SA_CI!U130</f>
        <v/>
      </c>
      <c r="T130" s="5" t="str">
        <f>SCORE_SA_GQR!J130</f>
        <v/>
      </c>
      <c r="U130" s="5" t="str">
        <f>SCORE_SA_GQR!U130</f>
        <v/>
      </c>
    </row>
    <row r="131" spans="1:21" x14ac:dyDescent="0.25">
      <c r="A131" s="5">
        <f>Raw_Data!A131</f>
        <v>0</v>
      </c>
      <c r="B131" s="6" t="str">
        <f>SCORE_NSA_PR!G131</f>
        <v/>
      </c>
      <c r="C131" s="6" t="str">
        <f>SCORE_NSA_PR!P131</f>
        <v/>
      </c>
      <c r="D131" s="7" t="str">
        <f>SCORE_NSA_CS!I131</f>
        <v/>
      </c>
      <c r="E131" s="7" t="str">
        <f>SCORE_NSA_CS!T131</f>
        <v/>
      </c>
      <c r="F131" s="6" t="str">
        <f>SCORE_NSA_GQA!J131</f>
        <v/>
      </c>
      <c r="G131" s="6" t="str">
        <f>SCORE_NSA_GQA!U131</f>
        <v/>
      </c>
      <c r="H131" s="7" t="str">
        <f>SCORE_NSA_CI!I131</f>
        <v/>
      </c>
      <c r="I131" s="7" t="str">
        <f>SCORE_NSA_CI!S131</f>
        <v/>
      </c>
      <c r="J131" s="5" t="str">
        <f>SCORE_SA_AO!J131</f>
        <v/>
      </c>
      <c r="K131" s="5" t="str">
        <f>SCORE_SA_AO!U131</f>
        <v/>
      </c>
      <c r="L131" s="5" t="str">
        <f>SCORE_SA_CS!I131</f>
        <v/>
      </c>
      <c r="M131" s="5" t="str">
        <f>SCORE_SA_CS!T131</f>
        <v/>
      </c>
      <c r="N131" s="5" t="str">
        <f>SCORE_SA_PR!I131</f>
        <v/>
      </c>
      <c r="O131" s="5" t="str">
        <f>SCORE_SA_PR!T131</f>
        <v/>
      </c>
      <c r="P131" s="5" t="str">
        <f>SCORE_SA_D!I131</f>
        <v/>
      </c>
      <c r="Q131" s="5" t="str">
        <f>SCORE_SA_D!T131</f>
        <v/>
      </c>
      <c r="R131" s="5" t="str">
        <f>SCORE_SA_CI!J131</f>
        <v/>
      </c>
      <c r="S131" s="5" t="str">
        <f>SCORE_SA_CI!U131</f>
        <v/>
      </c>
      <c r="T131" s="5" t="str">
        <f>SCORE_SA_GQR!J131</f>
        <v/>
      </c>
      <c r="U131" s="5" t="str">
        <f>SCORE_SA_GQR!U131</f>
        <v/>
      </c>
    </row>
    <row r="132" spans="1:21" x14ac:dyDescent="0.25">
      <c r="A132" s="5">
        <f>Raw_Data!A132</f>
        <v>0</v>
      </c>
      <c r="B132" s="6" t="str">
        <f>SCORE_NSA_PR!G132</f>
        <v/>
      </c>
      <c r="C132" s="6" t="str">
        <f>SCORE_NSA_PR!P132</f>
        <v/>
      </c>
      <c r="D132" s="7" t="str">
        <f>SCORE_NSA_CS!I132</f>
        <v/>
      </c>
      <c r="E132" s="7" t="str">
        <f>SCORE_NSA_CS!T132</f>
        <v/>
      </c>
      <c r="F132" s="6" t="str">
        <f>SCORE_NSA_GQA!J132</f>
        <v/>
      </c>
      <c r="G132" s="6" t="str">
        <f>SCORE_NSA_GQA!U132</f>
        <v/>
      </c>
      <c r="H132" s="7" t="str">
        <f>SCORE_NSA_CI!I132</f>
        <v/>
      </c>
      <c r="I132" s="7" t="str">
        <f>SCORE_NSA_CI!S132</f>
        <v/>
      </c>
      <c r="J132" s="5" t="str">
        <f>SCORE_SA_AO!J132</f>
        <v/>
      </c>
      <c r="K132" s="5" t="str">
        <f>SCORE_SA_AO!U132</f>
        <v/>
      </c>
      <c r="L132" s="5" t="str">
        <f>SCORE_SA_CS!I132</f>
        <v/>
      </c>
      <c r="M132" s="5" t="str">
        <f>SCORE_SA_CS!T132</f>
        <v/>
      </c>
      <c r="N132" s="5" t="str">
        <f>SCORE_SA_PR!I132</f>
        <v/>
      </c>
      <c r="O132" s="5" t="str">
        <f>SCORE_SA_PR!T132</f>
        <v/>
      </c>
      <c r="P132" s="5" t="str">
        <f>SCORE_SA_D!I132</f>
        <v/>
      </c>
      <c r="Q132" s="5" t="str">
        <f>SCORE_SA_D!T132</f>
        <v/>
      </c>
      <c r="R132" s="5" t="str">
        <f>SCORE_SA_CI!J132</f>
        <v/>
      </c>
      <c r="S132" s="5" t="str">
        <f>SCORE_SA_CI!U132</f>
        <v/>
      </c>
      <c r="T132" s="5" t="str">
        <f>SCORE_SA_GQR!J132</f>
        <v/>
      </c>
      <c r="U132" s="5" t="str">
        <f>SCORE_SA_GQR!U132</f>
        <v/>
      </c>
    </row>
    <row r="133" spans="1:21" x14ac:dyDescent="0.25">
      <c r="A133" s="5">
        <f>Raw_Data!A133</f>
        <v>0</v>
      </c>
      <c r="B133" s="6" t="str">
        <f>SCORE_NSA_PR!G133</f>
        <v/>
      </c>
      <c r="C133" s="6" t="str">
        <f>SCORE_NSA_PR!P133</f>
        <v/>
      </c>
      <c r="D133" s="7" t="str">
        <f>SCORE_NSA_CS!I133</f>
        <v/>
      </c>
      <c r="E133" s="7" t="str">
        <f>SCORE_NSA_CS!T133</f>
        <v/>
      </c>
      <c r="F133" s="6" t="str">
        <f>SCORE_NSA_GQA!J133</f>
        <v/>
      </c>
      <c r="G133" s="6" t="str">
        <f>SCORE_NSA_GQA!U133</f>
        <v/>
      </c>
      <c r="H133" s="7" t="str">
        <f>SCORE_NSA_CI!I133</f>
        <v/>
      </c>
      <c r="I133" s="7" t="str">
        <f>SCORE_NSA_CI!S133</f>
        <v/>
      </c>
      <c r="J133" s="5" t="str">
        <f>SCORE_SA_AO!J133</f>
        <v/>
      </c>
      <c r="K133" s="5" t="str">
        <f>SCORE_SA_AO!U133</f>
        <v/>
      </c>
      <c r="L133" s="5" t="str">
        <f>SCORE_SA_CS!I133</f>
        <v/>
      </c>
      <c r="M133" s="5" t="str">
        <f>SCORE_SA_CS!T133</f>
        <v/>
      </c>
      <c r="N133" s="5" t="str">
        <f>SCORE_SA_PR!I133</f>
        <v/>
      </c>
      <c r="O133" s="5" t="str">
        <f>SCORE_SA_PR!T133</f>
        <v/>
      </c>
      <c r="P133" s="5" t="str">
        <f>SCORE_SA_D!I133</f>
        <v/>
      </c>
      <c r="Q133" s="5" t="str">
        <f>SCORE_SA_D!T133</f>
        <v/>
      </c>
      <c r="R133" s="5" t="str">
        <f>SCORE_SA_CI!J133</f>
        <v/>
      </c>
      <c r="S133" s="5" t="str">
        <f>SCORE_SA_CI!U133</f>
        <v/>
      </c>
      <c r="T133" s="5" t="str">
        <f>SCORE_SA_GQR!J133</f>
        <v/>
      </c>
      <c r="U133" s="5" t="str">
        <f>SCORE_SA_GQR!U133</f>
        <v/>
      </c>
    </row>
    <row r="134" spans="1:21" x14ac:dyDescent="0.25">
      <c r="A134" s="5">
        <f>Raw_Data!A134</f>
        <v>0</v>
      </c>
      <c r="B134" s="6" t="str">
        <f>SCORE_NSA_PR!G134</f>
        <v/>
      </c>
      <c r="C134" s="6" t="str">
        <f>SCORE_NSA_PR!P134</f>
        <v/>
      </c>
      <c r="D134" s="7" t="str">
        <f>SCORE_NSA_CS!I134</f>
        <v/>
      </c>
      <c r="E134" s="7" t="str">
        <f>SCORE_NSA_CS!T134</f>
        <v/>
      </c>
      <c r="F134" s="6" t="str">
        <f>SCORE_NSA_GQA!J134</f>
        <v/>
      </c>
      <c r="G134" s="6" t="str">
        <f>SCORE_NSA_GQA!U134</f>
        <v/>
      </c>
      <c r="H134" s="7" t="str">
        <f>SCORE_NSA_CI!I134</f>
        <v/>
      </c>
      <c r="I134" s="7" t="str">
        <f>SCORE_NSA_CI!S134</f>
        <v/>
      </c>
      <c r="J134" s="5" t="str">
        <f>SCORE_SA_AO!J134</f>
        <v/>
      </c>
      <c r="K134" s="5" t="str">
        <f>SCORE_SA_AO!U134</f>
        <v/>
      </c>
      <c r="L134" s="5" t="str">
        <f>SCORE_SA_CS!I134</f>
        <v/>
      </c>
      <c r="M134" s="5" t="str">
        <f>SCORE_SA_CS!T134</f>
        <v/>
      </c>
      <c r="N134" s="5" t="str">
        <f>SCORE_SA_PR!I134</f>
        <v/>
      </c>
      <c r="O134" s="5" t="str">
        <f>SCORE_SA_PR!T134</f>
        <v/>
      </c>
      <c r="P134" s="5" t="str">
        <f>SCORE_SA_D!I134</f>
        <v/>
      </c>
      <c r="Q134" s="5" t="str">
        <f>SCORE_SA_D!T134</f>
        <v/>
      </c>
      <c r="R134" s="5" t="str">
        <f>SCORE_SA_CI!J134</f>
        <v/>
      </c>
      <c r="S134" s="5" t="str">
        <f>SCORE_SA_CI!U134</f>
        <v/>
      </c>
      <c r="T134" s="5" t="str">
        <f>SCORE_SA_GQR!J134</f>
        <v/>
      </c>
      <c r="U134" s="5" t="str">
        <f>SCORE_SA_GQR!U134</f>
        <v/>
      </c>
    </row>
    <row r="135" spans="1:21" x14ac:dyDescent="0.25">
      <c r="A135" s="5">
        <f>Raw_Data!A135</f>
        <v>0</v>
      </c>
      <c r="B135" s="6" t="str">
        <f>SCORE_NSA_PR!G135</f>
        <v/>
      </c>
      <c r="C135" s="6" t="str">
        <f>SCORE_NSA_PR!P135</f>
        <v/>
      </c>
      <c r="D135" s="7" t="str">
        <f>SCORE_NSA_CS!I135</f>
        <v/>
      </c>
      <c r="E135" s="7" t="str">
        <f>SCORE_NSA_CS!T135</f>
        <v/>
      </c>
      <c r="F135" s="6" t="str">
        <f>SCORE_NSA_GQA!J135</f>
        <v/>
      </c>
      <c r="G135" s="6" t="str">
        <f>SCORE_NSA_GQA!U135</f>
        <v/>
      </c>
      <c r="H135" s="7" t="str">
        <f>SCORE_NSA_CI!I135</f>
        <v/>
      </c>
      <c r="I135" s="7" t="str">
        <f>SCORE_NSA_CI!S135</f>
        <v/>
      </c>
      <c r="J135" s="5" t="str">
        <f>SCORE_SA_AO!J135</f>
        <v/>
      </c>
      <c r="K135" s="5" t="str">
        <f>SCORE_SA_AO!U135</f>
        <v/>
      </c>
      <c r="L135" s="5" t="str">
        <f>SCORE_SA_CS!I135</f>
        <v/>
      </c>
      <c r="M135" s="5" t="str">
        <f>SCORE_SA_CS!T135</f>
        <v/>
      </c>
      <c r="N135" s="5" t="str">
        <f>SCORE_SA_PR!I135</f>
        <v/>
      </c>
      <c r="O135" s="5" t="str">
        <f>SCORE_SA_PR!T135</f>
        <v/>
      </c>
      <c r="P135" s="5" t="str">
        <f>SCORE_SA_D!I135</f>
        <v/>
      </c>
      <c r="Q135" s="5" t="str">
        <f>SCORE_SA_D!T135</f>
        <v/>
      </c>
      <c r="R135" s="5" t="str">
        <f>SCORE_SA_CI!J135</f>
        <v/>
      </c>
      <c r="S135" s="5" t="str">
        <f>SCORE_SA_CI!U135</f>
        <v/>
      </c>
      <c r="T135" s="5" t="str">
        <f>SCORE_SA_GQR!J135</f>
        <v/>
      </c>
      <c r="U135" s="5" t="str">
        <f>SCORE_SA_GQR!U135</f>
        <v/>
      </c>
    </row>
    <row r="136" spans="1:21" x14ac:dyDescent="0.25">
      <c r="A136" s="5">
        <f>Raw_Data!A136</f>
        <v>0</v>
      </c>
      <c r="B136" s="6" t="str">
        <f>SCORE_NSA_PR!G136</f>
        <v/>
      </c>
      <c r="C136" s="6" t="str">
        <f>SCORE_NSA_PR!P136</f>
        <v/>
      </c>
      <c r="D136" s="7" t="str">
        <f>SCORE_NSA_CS!I136</f>
        <v/>
      </c>
      <c r="E136" s="7" t="str">
        <f>SCORE_NSA_CS!T136</f>
        <v/>
      </c>
      <c r="F136" s="6" t="str">
        <f>SCORE_NSA_GQA!J136</f>
        <v/>
      </c>
      <c r="G136" s="6" t="str">
        <f>SCORE_NSA_GQA!U136</f>
        <v/>
      </c>
      <c r="H136" s="7" t="str">
        <f>SCORE_NSA_CI!I136</f>
        <v/>
      </c>
      <c r="I136" s="7" t="str">
        <f>SCORE_NSA_CI!S136</f>
        <v/>
      </c>
      <c r="J136" s="5" t="str">
        <f>SCORE_SA_AO!J136</f>
        <v/>
      </c>
      <c r="K136" s="5" t="str">
        <f>SCORE_SA_AO!U136</f>
        <v/>
      </c>
      <c r="L136" s="5" t="str">
        <f>SCORE_SA_CS!I136</f>
        <v/>
      </c>
      <c r="M136" s="5" t="str">
        <f>SCORE_SA_CS!T136</f>
        <v/>
      </c>
      <c r="N136" s="5" t="str">
        <f>SCORE_SA_PR!I136</f>
        <v/>
      </c>
      <c r="O136" s="5" t="str">
        <f>SCORE_SA_PR!T136</f>
        <v/>
      </c>
      <c r="P136" s="5" t="str">
        <f>SCORE_SA_D!I136</f>
        <v/>
      </c>
      <c r="Q136" s="5" t="str">
        <f>SCORE_SA_D!T136</f>
        <v/>
      </c>
      <c r="R136" s="5" t="str">
        <f>SCORE_SA_CI!J136</f>
        <v/>
      </c>
      <c r="S136" s="5" t="str">
        <f>SCORE_SA_CI!U136</f>
        <v/>
      </c>
      <c r="T136" s="5" t="str">
        <f>SCORE_SA_GQR!J136</f>
        <v/>
      </c>
      <c r="U136" s="5" t="str">
        <f>SCORE_SA_GQR!U136</f>
        <v/>
      </c>
    </row>
    <row r="137" spans="1:21" x14ac:dyDescent="0.25">
      <c r="A137" s="5">
        <f>Raw_Data!A137</f>
        <v>0</v>
      </c>
      <c r="B137" s="6" t="str">
        <f>SCORE_NSA_PR!G137</f>
        <v/>
      </c>
      <c r="C137" s="6" t="str">
        <f>SCORE_NSA_PR!P137</f>
        <v/>
      </c>
      <c r="D137" s="7" t="str">
        <f>SCORE_NSA_CS!I137</f>
        <v/>
      </c>
      <c r="E137" s="7" t="str">
        <f>SCORE_NSA_CS!T137</f>
        <v/>
      </c>
      <c r="F137" s="6" t="str">
        <f>SCORE_NSA_GQA!J137</f>
        <v/>
      </c>
      <c r="G137" s="6" t="str">
        <f>SCORE_NSA_GQA!U137</f>
        <v/>
      </c>
      <c r="H137" s="7" t="str">
        <f>SCORE_NSA_CI!I137</f>
        <v/>
      </c>
      <c r="I137" s="7" t="str">
        <f>SCORE_NSA_CI!S137</f>
        <v/>
      </c>
      <c r="J137" s="5" t="str">
        <f>SCORE_SA_AO!J137</f>
        <v/>
      </c>
      <c r="K137" s="5" t="str">
        <f>SCORE_SA_AO!U137</f>
        <v/>
      </c>
      <c r="L137" s="5" t="str">
        <f>SCORE_SA_CS!I137</f>
        <v/>
      </c>
      <c r="M137" s="5" t="str">
        <f>SCORE_SA_CS!T137</f>
        <v/>
      </c>
      <c r="N137" s="5" t="str">
        <f>SCORE_SA_PR!I137</f>
        <v/>
      </c>
      <c r="O137" s="5" t="str">
        <f>SCORE_SA_PR!T137</f>
        <v/>
      </c>
      <c r="P137" s="5" t="str">
        <f>SCORE_SA_D!I137</f>
        <v/>
      </c>
      <c r="Q137" s="5" t="str">
        <f>SCORE_SA_D!T137</f>
        <v/>
      </c>
      <c r="R137" s="5" t="str">
        <f>SCORE_SA_CI!J137</f>
        <v/>
      </c>
      <c r="S137" s="5" t="str">
        <f>SCORE_SA_CI!U137</f>
        <v/>
      </c>
      <c r="T137" s="5" t="str">
        <f>SCORE_SA_GQR!J137</f>
        <v/>
      </c>
      <c r="U137" s="5" t="str">
        <f>SCORE_SA_GQR!U137</f>
        <v/>
      </c>
    </row>
    <row r="138" spans="1:21" x14ac:dyDescent="0.25">
      <c r="A138" s="5">
        <f>Raw_Data!A138</f>
        <v>0</v>
      </c>
      <c r="B138" s="6" t="str">
        <f>SCORE_NSA_PR!G138</f>
        <v/>
      </c>
      <c r="C138" s="6" t="str">
        <f>SCORE_NSA_PR!P138</f>
        <v/>
      </c>
      <c r="D138" s="7" t="str">
        <f>SCORE_NSA_CS!I138</f>
        <v/>
      </c>
      <c r="E138" s="7" t="str">
        <f>SCORE_NSA_CS!T138</f>
        <v/>
      </c>
      <c r="F138" s="6" t="str">
        <f>SCORE_NSA_GQA!J138</f>
        <v/>
      </c>
      <c r="G138" s="6" t="str">
        <f>SCORE_NSA_GQA!U138</f>
        <v/>
      </c>
      <c r="H138" s="7" t="str">
        <f>SCORE_NSA_CI!I138</f>
        <v/>
      </c>
      <c r="I138" s="7" t="str">
        <f>SCORE_NSA_CI!S138</f>
        <v/>
      </c>
      <c r="J138" s="5" t="str">
        <f>SCORE_SA_AO!J138</f>
        <v/>
      </c>
      <c r="K138" s="5" t="str">
        <f>SCORE_SA_AO!U138</f>
        <v/>
      </c>
      <c r="L138" s="5" t="str">
        <f>SCORE_SA_CS!I138</f>
        <v/>
      </c>
      <c r="M138" s="5" t="str">
        <f>SCORE_SA_CS!T138</f>
        <v/>
      </c>
      <c r="N138" s="5" t="str">
        <f>SCORE_SA_PR!I138</f>
        <v/>
      </c>
      <c r="O138" s="5" t="str">
        <f>SCORE_SA_PR!T138</f>
        <v/>
      </c>
      <c r="P138" s="5" t="str">
        <f>SCORE_SA_D!I138</f>
        <v/>
      </c>
      <c r="Q138" s="5" t="str">
        <f>SCORE_SA_D!T138</f>
        <v/>
      </c>
      <c r="R138" s="5" t="str">
        <f>SCORE_SA_CI!J138</f>
        <v/>
      </c>
      <c r="S138" s="5" t="str">
        <f>SCORE_SA_CI!U138</f>
        <v/>
      </c>
      <c r="T138" s="5" t="str">
        <f>SCORE_SA_GQR!J138</f>
        <v/>
      </c>
      <c r="U138" s="5" t="str">
        <f>SCORE_SA_GQR!U138</f>
        <v/>
      </c>
    </row>
    <row r="139" spans="1:21" x14ac:dyDescent="0.25">
      <c r="A139" s="5">
        <f>Raw_Data!A139</f>
        <v>0</v>
      </c>
      <c r="B139" s="6" t="str">
        <f>SCORE_NSA_PR!G139</f>
        <v/>
      </c>
      <c r="C139" s="6" t="str">
        <f>SCORE_NSA_PR!P139</f>
        <v/>
      </c>
      <c r="D139" s="7" t="str">
        <f>SCORE_NSA_CS!I139</f>
        <v/>
      </c>
      <c r="E139" s="7" t="str">
        <f>SCORE_NSA_CS!T139</f>
        <v/>
      </c>
      <c r="F139" s="6" t="str">
        <f>SCORE_NSA_GQA!J139</f>
        <v/>
      </c>
      <c r="G139" s="6" t="str">
        <f>SCORE_NSA_GQA!U139</f>
        <v/>
      </c>
      <c r="H139" s="7" t="str">
        <f>SCORE_NSA_CI!I139</f>
        <v/>
      </c>
      <c r="I139" s="7" t="str">
        <f>SCORE_NSA_CI!S139</f>
        <v/>
      </c>
      <c r="J139" s="5" t="str">
        <f>SCORE_SA_AO!J139</f>
        <v/>
      </c>
      <c r="K139" s="5" t="str">
        <f>SCORE_SA_AO!U139</f>
        <v/>
      </c>
      <c r="L139" s="5" t="str">
        <f>SCORE_SA_CS!I139</f>
        <v/>
      </c>
      <c r="M139" s="5" t="str">
        <f>SCORE_SA_CS!T139</f>
        <v/>
      </c>
      <c r="N139" s="5" t="str">
        <f>SCORE_SA_PR!I139</f>
        <v/>
      </c>
      <c r="O139" s="5" t="str">
        <f>SCORE_SA_PR!T139</f>
        <v/>
      </c>
      <c r="P139" s="5" t="str">
        <f>SCORE_SA_D!I139</f>
        <v/>
      </c>
      <c r="Q139" s="5" t="str">
        <f>SCORE_SA_D!T139</f>
        <v/>
      </c>
      <c r="R139" s="5" t="str">
        <f>SCORE_SA_CI!J139</f>
        <v/>
      </c>
      <c r="S139" s="5" t="str">
        <f>SCORE_SA_CI!U139</f>
        <v/>
      </c>
      <c r="T139" s="5" t="str">
        <f>SCORE_SA_GQR!J139</f>
        <v/>
      </c>
      <c r="U139" s="5" t="str">
        <f>SCORE_SA_GQR!U139</f>
        <v/>
      </c>
    </row>
    <row r="140" spans="1:21" x14ac:dyDescent="0.25">
      <c r="A140" s="5">
        <f>Raw_Data!A140</f>
        <v>0</v>
      </c>
      <c r="B140" s="6" t="str">
        <f>SCORE_NSA_PR!G140</f>
        <v/>
      </c>
      <c r="C140" s="6" t="str">
        <f>SCORE_NSA_PR!P140</f>
        <v/>
      </c>
      <c r="D140" s="7" t="str">
        <f>SCORE_NSA_CS!I140</f>
        <v/>
      </c>
      <c r="E140" s="7" t="str">
        <f>SCORE_NSA_CS!T140</f>
        <v/>
      </c>
      <c r="F140" s="6" t="str">
        <f>SCORE_NSA_GQA!J140</f>
        <v/>
      </c>
      <c r="G140" s="6" t="str">
        <f>SCORE_NSA_GQA!U140</f>
        <v/>
      </c>
      <c r="H140" s="7" t="str">
        <f>SCORE_NSA_CI!I140</f>
        <v/>
      </c>
      <c r="I140" s="7" t="str">
        <f>SCORE_NSA_CI!S140</f>
        <v/>
      </c>
      <c r="J140" s="5" t="str">
        <f>SCORE_SA_AO!J140</f>
        <v/>
      </c>
      <c r="K140" s="5" t="str">
        <f>SCORE_SA_AO!U140</f>
        <v/>
      </c>
      <c r="L140" s="5" t="str">
        <f>SCORE_SA_CS!I140</f>
        <v/>
      </c>
      <c r="M140" s="5" t="str">
        <f>SCORE_SA_CS!T140</f>
        <v/>
      </c>
      <c r="N140" s="5" t="str">
        <f>SCORE_SA_PR!I140</f>
        <v/>
      </c>
      <c r="O140" s="5" t="str">
        <f>SCORE_SA_PR!T140</f>
        <v/>
      </c>
      <c r="P140" s="5" t="str">
        <f>SCORE_SA_D!I140</f>
        <v/>
      </c>
      <c r="Q140" s="5" t="str">
        <f>SCORE_SA_D!T140</f>
        <v/>
      </c>
      <c r="R140" s="5" t="str">
        <f>SCORE_SA_CI!J140</f>
        <v/>
      </c>
      <c r="S140" s="5" t="str">
        <f>SCORE_SA_CI!U140</f>
        <v/>
      </c>
      <c r="T140" s="5" t="str">
        <f>SCORE_SA_GQR!J140</f>
        <v/>
      </c>
      <c r="U140" s="5" t="str">
        <f>SCORE_SA_GQR!U140</f>
        <v/>
      </c>
    </row>
    <row r="141" spans="1:21" x14ac:dyDescent="0.25">
      <c r="A141" s="5">
        <f>Raw_Data!A141</f>
        <v>0</v>
      </c>
      <c r="B141" s="6" t="str">
        <f>SCORE_NSA_PR!G141</f>
        <v/>
      </c>
      <c r="C141" s="6" t="str">
        <f>SCORE_NSA_PR!P141</f>
        <v/>
      </c>
      <c r="D141" s="7" t="str">
        <f>SCORE_NSA_CS!I141</f>
        <v/>
      </c>
      <c r="E141" s="7" t="str">
        <f>SCORE_NSA_CS!T141</f>
        <v/>
      </c>
      <c r="F141" s="6" t="str">
        <f>SCORE_NSA_GQA!J141</f>
        <v/>
      </c>
      <c r="G141" s="6" t="str">
        <f>SCORE_NSA_GQA!U141</f>
        <v/>
      </c>
      <c r="H141" s="7" t="str">
        <f>SCORE_NSA_CI!I141</f>
        <v/>
      </c>
      <c r="I141" s="7" t="str">
        <f>SCORE_NSA_CI!S141</f>
        <v/>
      </c>
      <c r="J141" s="5" t="str">
        <f>SCORE_SA_AO!J141</f>
        <v/>
      </c>
      <c r="K141" s="5" t="str">
        <f>SCORE_SA_AO!U141</f>
        <v/>
      </c>
      <c r="L141" s="5" t="str">
        <f>SCORE_SA_CS!I141</f>
        <v/>
      </c>
      <c r="M141" s="5" t="str">
        <f>SCORE_SA_CS!T141</f>
        <v/>
      </c>
      <c r="N141" s="5" t="str">
        <f>SCORE_SA_PR!I141</f>
        <v/>
      </c>
      <c r="O141" s="5" t="str">
        <f>SCORE_SA_PR!T141</f>
        <v/>
      </c>
      <c r="P141" s="5" t="str">
        <f>SCORE_SA_D!I141</f>
        <v/>
      </c>
      <c r="Q141" s="5" t="str">
        <f>SCORE_SA_D!T141</f>
        <v/>
      </c>
      <c r="R141" s="5" t="str">
        <f>SCORE_SA_CI!J141</f>
        <v/>
      </c>
      <c r="S141" s="5" t="str">
        <f>SCORE_SA_CI!U141</f>
        <v/>
      </c>
      <c r="T141" s="5" t="str">
        <f>SCORE_SA_GQR!J141</f>
        <v/>
      </c>
      <c r="U141" s="5" t="str">
        <f>SCORE_SA_GQR!U141</f>
        <v/>
      </c>
    </row>
    <row r="142" spans="1:21" x14ac:dyDescent="0.25">
      <c r="A142" s="5">
        <f>Raw_Data!A142</f>
        <v>0</v>
      </c>
      <c r="B142" s="6" t="str">
        <f>SCORE_NSA_PR!G142</f>
        <v/>
      </c>
      <c r="C142" s="6" t="str">
        <f>SCORE_NSA_PR!P142</f>
        <v/>
      </c>
      <c r="D142" s="7" t="str">
        <f>SCORE_NSA_CS!I142</f>
        <v/>
      </c>
      <c r="E142" s="7" t="str">
        <f>SCORE_NSA_CS!T142</f>
        <v/>
      </c>
      <c r="F142" s="6" t="str">
        <f>SCORE_NSA_GQA!J142</f>
        <v/>
      </c>
      <c r="G142" s="6" t="str">
        <f>SCORE_NSA_GQA!U142</f>
        <v/>
      </c>
      <c r="H142" s="7" t="str">
        <f>SCORE_NSA_CI!I142</f>
        <v/>
      </c>
      <c r="I142" s="7" t="str">
        <f>SCORE_NSA_CI!S142</f>
        <v/>
      </c>
      <c r="J142" s="5" t="str">
        <f>SCORE_SA_AO!J142</f>
        <v/>
      </c>
      <c r="K142" s="5" t="str">
        <f>SCORE_SA_AO!U142</f>
        <v/>
      </c>
      <c r="L142" s="5" t="str">
        <f>SCORE_SA_CS!I142</f>
        <v/>
      </c>
      <c r="M142" s="5" t="str">
        <f>SCORE_SA_CS!T142</f>
        <v/>
      </c>
      <c r="N142" s="5" t="str">
        <f>SCORE_SA_PR!I142</f>
        <v/>
      </c>
      <c r="O142" s="5" t="str">
        <f>SCORE_SA_PR!T142</f>
        <v/>
      </c>
      <c r="P142" s="5" t="str">
        <f>SCORE_SA_D!I142</f>
        <v/>
      </c>
      <c r="Q142" s="5" t="str">
        <f>SCORE_SA_D!T142</f>
        <v/>
      </c>
      <c r="R142" s="5" t="str">
        <f>SCORE_SA_CI!J142</f>
        <v/>
      </c>
      <c r="S142" s="5" t="str">
        <f>SCORE_SA_CI!U142</f>
        <v/>
      </c>
      <c r="T142" s="5" t="str">
        <f>SCORE_SA_GQR!J142</f>
        <v/>
      </c>
      <c r="U142" s="5" t="str">
        <f>SCORE_SA_GQR!U142</f>
        <v/>
      </c>
    </row>
    <row r="143" spans="1:21" x14ac:dyDescent="0.25">
      <c r="A143" s="5">
        <f>Raw_Data!A143</f>
        <v>0</v>
      </c>
      <c r="B143" s="6" t="str">
        <f>SCORE_NSA_PR!G143</f>
        <v/>
      </c>
      <c r="C143" s="6" t="str">
        <f>SCORE_NSA_PR!P143</f>
        <v/>
      </c>
      <c r="D143" s="7" t="str">
        <f>SCORE_NSA_CS!I143</f>
        <v/>
      </c>
      <c r="E143" s="7" t="str">
        <f>SCORE_NSA_CS!T143</f>
        <v/>
      </c>
      <c r="F143" s="6" t="str">
        <f>SCORE_NSA_GQA!J143</f>
        <v/>
      </c>
      <c r="G143" s="6" t="str">
        <f>SCORE_NSA_GQA!U143</f>
        <v/>
      </c>
      <c r="H143" s="7" t="str">
        <f>SCORE_NSA_CI!I143</f>
        <v/>
      </c>
      <c r="I143" s="7" t="str">
        <f>SCORE_NSA_CI!S143</f>
        <v/>
      </c>
      <c r="J143" s="5" t="str">
        <f>SCORE_SA_AO!J143</f>
        <v/>
      </c>
      <c r="K143" s="5" t="str">
        <f>SCORE_SA_AO!U143</f>
        <v/>
      </c>
      <c r="L143" s="5" t="str">
        <f>SCORE_SA_CS!I143</f>
        <v/>
      </c>
      <c r="M143" s="5" t="str">
        <f>SCORE_SA_CS!T143</f>
        <v/>
      </c>
      <c r="N143" s="5" t="str">
        <f>SCORE_SA_PR!I143</f>
        <v/>
      </c>
      <c r="O143" s="5" t="str">
        <f>SCORE_SA_PR!T143</f>
        <v/>
      </c>
      <c r="P143" s="5" t="str">
        <f>SCORE_SA_D!I143</f>
        <v/>
      </c>
      <c r="Q143" s="5" t="str">
        <f>SCORE_SA_D!T143</f>
        <v/>
      </c>
      <c r="R143" s="5" t="str">
        <f>SCORE_SA_CI!J143</f>
        <v/>
      </c>
      <c r="S143" s="5" t="str">
        <f>SCORE_SA_CI!U143</f>
        <v/>
      </c>
      <c r="T143" s="5" t="str">
        <f>SCORE_SA_GQR!J143</f>
        <v/>
      </c>
      <c r="U143" s="5" t="str">
        <f>SCORE_SA_GQR!U143</f>
        <v/>
      </c>
    </row>
    <row r="144" spans="1:21" x14ac:dyDescent="0.25">
      <c r="A144" s="5">
        <f>Raw_Data!A144</f>
        <v>0</v>
      </c>
      <c r="B144" s="6" t="str">
        <f>SCORE_NSA_PR!G144</f>
        <v/>
      </c>
      <c r="C144" s="6" t="str">
        <f>SCORE_NSA_PR!P144</f>
        <v/>
      </c>
      <c r="D144" s="7" t="str">
        <f>SCORE_NSA_CS!I144</f>
        <v/>
      </c>
      <c r="E144" s="7" t="str">
        <f>SCORE_NSA_CS!T144</f>
        <v/>
      </c>
      <c r="F144" s="6" t="str">
        <f>SCORE_NSA_GQA!J144</f>
        <v/>
      </c>
      <c r="G144" s="6" t="str">
        <f>SCORE_NSA_GQA!U144</f>
        <v/>
      </c>
      <c r="H144" s="7" t="str">
        <f>SCORE_NSA_CI!I144</f>
        <v/>
      </c>
      <c r="I144" s="7" t="str">
        <f>SCORE_NSA_CI!S144</f>
        <v/>
      </c>
      <c r="J144" s="5" t="str">
        <f>SCORE_SA_AO!J144</f>
        <v/>
      </c>
      <c r="K144" s="5" t="str">
        <f>SCORE_SA_AO!U144</f>
        <v/>
      </c>
      <c r="L144" s="5" t="str">
        <f>SCORE_SA_CS!I144</f>
        <v/>
      </c>
      <c r="M144" s="5" t="str">
        <f>SCORE_SA_CS!T144</f>
        <v/>
      </c>
      <c r="N144" s="5" t="str">
        <f>SCORE_SA_PR!I144</f>
        <v/>
      </c>
      <c r="O144" s="5" t="str">
        <f>SCORE_SA_PR!T144</f>
        <v/>
      </c>
      <c r="P144" s="5" t="str">
        <f>SCORE_SA_D!I144</f>
        <v/>
      </c>
      <c r="Q144" s="5" t="str">
        <f>SCORE_SA_D!T144</f>
        <v/>
      </c>
      <c r="R144" s="5" t="str">
        <f>SCORE_SA_CI!J144</f>
        <v/>
      </c>
      <c r="S144" s="5" t="str">
        <f>SCORE_SA_CI!U144</f>
        <v/>
      </c>
      <c r="T144" s="5" t="str">
        <f>SCORE_SA_GQR!J144</f>
        <v/>
      </c>
      <c r="U144" s="5" t="str">
        <f>SCORE_SA_GQR!U144</f>
        <v/>
      </c>
    </row>
    <row r="145" spans="1:21" x14ac:dyDescent="0.25">
      <c r="A145" s="5">
        <f>Raw_Data!A145</f>
        <v>0</v>
      </c>
      <c r="B145" s="6" t="str">
        <f>SCORE_NSA_PR!G145</f>
        <v/>
      </c>
      <c r="C145" s="6" t="str">
        <f>SCORE_NSA_PR!P145</f>
        <v/>
      </c>
      <c r="D145" s="7" t="str">
        <f>SCORE_NSA_CS!I145</f>
        <v/>
      </c>
      <c r="E145" s="7" t="str">
        <f>SCORE_NSA_CS!T145</f>
        <v/>
      </c>
      <c r="F145" s="6" t="str">
        <f>SCORE_NSA_GQA!J145</f>
        <v/>
      </c>
      <c r="G145" s="6" t="str">
        <f>SCORE_NSA_GQA!U145</f>
        <v/>
      </c>
      <c r="H145" s="7" t="str">
        <f>SCORE_NSA_CI!I145</f>
        <v/>
      </c>
      <c r="I145" s="7" t="str">
        <f>SCORE_NSA_CI!S145</f>
        <v/>
      </c>
      <c r="J145" s="5" t="str">
        <f>SCORE_SA_AO!J145</f>
        <v/>
      </c>
      <c r="K145" s="5" t="str">
        <f>SCORE_SA_AO!U145</f>
        <v/>
      </c>
      <c r="L145" s="5" t="str">
        <f>SCORE_SA_CS!I145</f>
        <v/>
      </c>
      <c r="M145" s="5" t="str">
        <f>SCORE_SA_CS!T145</f>
        <v/>
      </c>
      <c r="N145" s="5" t="str">
        <f>SCORE_SA_PR!I145</f>
        <v/>
      </c>
      <c r="O145" s="5" t="str">
        <f>SCORE_SA_PR!T145</f>
        <v/>
      </c>
      <c r="P145" s="5" t="str">
        <f>SCORE_SA_D!I145</f>
        <v/>
      </c>
      <c r="Q145" s="5" t="str">
        <f>SCORE_SA_D!T145</f>
        <v/>
      </c>
      <c r="R145" s="5" t="str">
        <f>SCORE_SA_CI!J145</f>
        <v/>
      </c>
      <c r="S145" s="5" t="str">
        <f>SCORE_SA_CI!U145</f>
        <v/>
      </c>
      <c r="T145" s="5" t="str">
        <f>SCORE_SA_GQR!J145</f>
        <v/>
      </c>
      <c r="U145" s="5" t="str">
        <f>SCORE_SA_GQR!U145</f>
        <v/>
      </c>
    </row>
    <row r="146" spans="1:21" x14ac:dyDescent="0.25">
      <c r="A146" s="5">
        <f>Raw_Data!A146</f>
        <v>0</v>
      </c>
      <c r="B146" s="6" t="str">
        <f>SCORE_NSA_PR!G146</f>
        <v/>
      </c>
      <c r="C146" s="6" t="str">
        <f>SCORE_NSA_PR!P146</f>
        <v/>
      </c>
      <c r="D146" s="7" t="str">
        <f>SCORE_NSA_CS!I146</f>
        <v/>
      </c>
      <c r="E146" s="7" t="str">
        <f>SCORE_NSA_CS!T146</f>
        <v/>
      </c>
      <c r="F146" s="6" t="str">
        <f>SCORE_NSA_GQA!J146</f>
        <v/>
      </c>
      <c r="G146" s="6" t="str">
        <f>SCORE_NSA_GQA!U146</f>
        <v/>
      </c>
      <c r="H146" s="7" t="str">
        <f>SCORE_NSA_CI!I146</f>
        <v/>
      </c>
      <c r="I146" s="7" t="str">
        <f>SCORE_NSA_CI!S146</f>
        <v/>
      </c>
      <c r="J146" s="5" t="str">
        <f>SCORE_SA_AO!J146</f>
        <v/>
      </c>
      <c r="K146" s="5" t="str">
        <f>SCORE_SA_AO!U146</f>
        <v/>
      </c>
      <c r="L146" s="5" t="str">
        <f>SCORE_SA_CS!I146</f>
        <v/>
      </c>
      <c r="M146" s="5" t="str">
        <f>SCORE_SA_CS!T146</f>
        <v/>
      </c>
      <c r="N146" s="5" t="str">
        <f>SCORE_SA_PR!I146</f>
        <v/>
      </c>
      <c r="O146" s="5" t="str">
        <f>SCORE_SA_PR!T146</f>
        <v/>
      </c>
      <c r="P146" s="5" t="str">
        <f>SCORE_SA_D!I146</f>
        <v/>
      </c>
      <c r="Q146" s="5" t="str">
        <f>SCORE_SA_D!T146</f>
        <v/>
      </c>
      <c r="R146" s="5" t="str">
        <f>SCORE_SA_CI!J146</f>
        <v/>
      </c>
      <c r="S146" s="5" t="str">
        <f>SCORE_SA_CI!U146</f>
        <v/>
      </c>
      <c r="T146" s="5" t="str">
        <f>SCORE_SA_GQR!J146</f>
        <v/>
      </c>
      <c r="U146" s="5" t="str">
        <f>SCORE_SA_GQR!U146</f>
        <v/>
      </c>
    </row>
    <row r="147" spans="1:21" x14ac:dyDescent="0.25">
      <c r="A147" s="5">
        <f>Raw_Data!A147</f>
        <v>0</v>
      </c>
      <c r="B147" s="6" t="str">
        <f>SCORE_NSA_PR!G147</f>
        <v/>
      </c>
      <c r="C147" s="6" t="str">
        <f>SCORE_NSA_PR!P147</f>
        <v/>
      </c>
      <c r="D147" s="7" t="str">
        <f>SCORE_NSA_CS!I147</f>
        <v/>
      </c>
      <c r="E147" s="7" t="str">
        <f>SCORE_NSA_CS!T147</f>
        <v/>
      </c>
      <c r="F147" s="6" t="str">
        <f>SCORE_NSA_GQA!J147</f>
        <v/>
      </c>
      <c r="G147" s="6" t="str">
        <f>SCORE_NSA_GQA!U147</f>
        <v/>
      </c>
      <c r="H147" s="7" t="str">
        <f>SCORE_NSA_CI!I147</f>
        <v/>
      </c>
      <c r="I147" s="7" t="str">
        <f>SCORE_NSA_CI!S147</f>
        <v/>
      </c>
      <c r="J147" s="5" t="str">
        <f>SCORE_SA_AO!J147</f>
        <v/>
      </c>
      <c r="K147" s="5" t="str">
        <f>SCORE_SA_AO!U147</f>
        <v/>
      </c>
      <c r="L147" s="5" t="str">
        <f>SCORE_SA_CS!I147</f>
        <v/>
      </c>
      <c r="M147" s="5" t="str">
        <f>SCORE_SA_CS!T147</f>
        <v/>
      </c>
      <c r="N147" s="5" t="str">
        <f>SCORE_SA_PR!I147</f>
        <v/>
      </c>
      <c r="O147" s="5" t="str">
        <f>SCORE_SA_PR!T147</f>
        <v/>
      </c>
      <c r="P147" s="5" t="str">
        <f>SCORE_SA_D!I147</f>
        <v/>
      </c>
      <c r="Q147" s="5" t="str">
        <f>SCORE_SA_D!T147</f>
        <v/>
      </c>
      <c r="R147" s="5" t="str">
        <f>SCORE_SA_CI!J147</f>
        <v/>
      </c>
      <c r="S147" s="5" t="str">
        <f>SCORE_SA_CI!U147</f>
        <v/>
      </c>
      <c r="T147" s="5" t="str">
        <f>SCORE_SA_GQR!J147</f>
        <v/>
      </c>
      <c r="U147" s="5" t="str">
        <f>SCORE_SA_GQR!U147</f>
        <v/>
      </c>
    </row>
    <row r="148" spans="1:21" x14ac:dyDescent="0.25">
      <c r="A148" s="5">
        <f>Raw_Data!A148</f>
        <v>0</v>
      </c>
      <c r="B148" s="6" t="str">
        <f>SCORE_NSA_PR!G148</f>
        <v/>
      </c>
      <c r="C148" s="6" t="str">
        <f>SCORE_NSA_PR!P148</f>
        <v/>
      </c>
      <c r="D148" s="7" t="str">
        <f>SCORE_NSA_CS!I148</f>
        <v/>
      </c>
      <c r="E148" s="7" t="str">
        <f>SCORE_NSA_CS!T148</f>
        <v/>
      </c>
      <c r="F148" s="6" t="str">
        <f>SCORE_NSA_GQA!J148</f>
        <v/>
      </c>
      <c r="G148" s="6" t="str">
        <f>SCORE_NSA_GQA!U148</f>
        <v/>
      </c>
      <c r="H148" s="7" t="str">
        <f>SCORE_NSA_CI!I148</f>
        <v/>
      </c>
      <c r="I148" s="7" t="str">
        <f>SCORE_NSA_CI!S148</f>
        <v/>
      </c>
      <c r="J148" s="5" t="str">
        <f>SCORE_SA_AO!J148</f>
        <v/>
      </c>
      <c r="K148" s="5" t="str">
        <f>SCORE_SA_AO!U148</f>
        <v/>
      </c>
      <c r="L148" s="5" t="str">
        <f>SCORE_SA_CS!I148</f>
        <v/>
      </c>
      <c r="M148" s="5" t="str">
        <f>SCORE_SA_CS!T148</f>
        <v/>
      </c>
      <c r="N148" s="5" t="str">
        <f>SCORE_SA_PR!I148</f>
        <v/>
      </c>
      <c r="O148" s="5" t="str">
        <f>SCORE_SA_PR!T148</f>
        <v/>
      </c>
      <c r="P148" s="5" t="str">
        <f>SCORE_SA_D!I148</f>
        <v/>
      </c>
      <c r="Q148" s="5" t="str">
        <f>SCORE_SA_D!T148</f>
        <v/>
      </c>
      <c r="R148" s="5" t="str">
        <f>SCORE_SA_CI!J148</f>
        <v/>
      </c>
      <c r="S148" s="5" t="str">
        <f>SCORE_SA_CI!U148</f>
        <v/>
      </c>
      <c r="T148" s="5" t="str">
        <f>SCORE_SA_GQR!J148</f>
        <v/>
      </c>
      <c r="U148" s="5" t="str">
        <f>SCORE_SA_GQR!U148</f>
        <v/>
      </c>
    </row>
    <row r="149" spans="1:21" x14ac:dyDescent="0.25">
      <c r="A149" s="5">
        <f>Raw_Data!A149</f>
        <v>0</v>
      </c>
      <c r="B149" s="6" t="str">
        <f>SCORE_NSA_PR!G149</f>
        <v/>
      </c>
      <c r="C149" s="6" t="str">
        <f>SCORE_NSA_PR!P149</f>
        <v/>
      </c>
      <c r="D149" s="7" t="str">
        <f>SCORE_NSA_CS!I149</f>
        <v/>
      </c>
      <c r="E149" s="7" t="str">
        <f>SCORE_NSA_CS!T149</f>
        <v/>
      </c>
      <c r="F149" s="6" t="str">
        <f>SCORE_NSA_GQA!J149</f>
        <v/>
      </c>
      <c r="G149" s="6" t="str">
        <f>SCORE_NSA_GQA!U149</f>
        <v/>
      </c>
      <c r="H149" s="7" t="str">
        <f>SCORE_NSA_CI!I149</f>
        <v/>
      </c>
      <c r="I149" s="7" t="str">
        <f>SCORE_NSA_CI!S149</f>
        <v/>
      </c>
      <c r="J149" s="5" t="str">
        <f>SCORE_SA_AO!J149</f>
        <v/>
      </c>
      <c r="K149" s="5" t="str">
        <f>SCORE_SA_AO!U149</f>
        <v/>
      </c>
      <c r="L149" s="5" t="str">
        <f>SCORE_SA_CS!I149</f>
        <v/>
      </c>
      <c r="M149" s="5" t="str">
        <f>SCORE_SA_CS!T149</f>
        <v/>
      </c>
      <c r="N149" s="5" t="str">
        <f>SCORE_SA_PR!I149</f>
        <v/>
      </c>
      <c r="O149" s="5" t="str">
        <f>SCORE_SA_PR!T149</f>
        <v/>
      </c>
      <c r="P149" s="5" t="str">
        <f>SCORE_SA_D!I149</f>
        <v/>
      </c>
      <c r="Q149" s="5" t="str">
        <f>SCORE_SA_D!T149</f>
        <v/>
      </c>
      <c r="R149" s="5" t="str">
        <f>SCORE_SA_CI!J149</f>
        <v/>
      </c>
      <c r="S149" s="5" t="str">
        <f>SCORE_SA_CI!U149</f>
        <v/>
      </c>
      <c r="T149" s="5" t="str">
        <f>SCORE_SA_GQR!J149</f>
        <v/>
      </c>
      <c r="U149" s="5" t="str">
        <f>SCORE_SA_GQR!U149</f>
        <v/>
      </c>
    </row>
    <row r="150" spans="1:21" x14ac:dyDescent="0.25">
      <c r="A150" s="5">
        <f>Raw_Data!A150</f>
        <v>0</v>
      </c>
      <c r="B150" s="6" t="str">
        <f>SCORE_NSA_PR!G150</f>
        <v/>
      </c>
      <c r="C150" s="6" t="str">
        <f>SCORE_NSA_PR!P150</f>
        <v/>
      </c>
      <c r="D150" s="7" t="str">
        <f>SCORE_NSA_CS!I150</f>
        <v/>
      </c>
      <c r="E150" s="7" t="str">
        <f>SCORE_NSA_CS!T150</f>
        <v/>
      </c>
      <c r="F150" s="6" t="str">
        <f>SCORE_NSA_GQA!J150</f>
        <v/>
      </c>
      <c r="G150" s="6" t="str">
        <f>SCORE_NSA_GQA!U150</f>
        <v/>
      </c>
      <c r="H150" s="7" t="str">
        <f>SCORE_NSA_CI!I150</f>
        <v/>
      </c>
      <c r="I150" s="7" t="str">
        <f>SCORE_NSA_CI!S150</f>
        <v/>
      </c>
      <c r="J150" s="5" t="str">
        <f>SCORE_SA_AO!J150</f>
        <v/>
      </c>
      <c r="K150" s="5" t="str">
        <f>SCORE_SA_AO!U150</f>
        <v/>
      </c>
      <c r="L150" s="5" t="str">
        <f>SCORE_SA_CS!I150</f>
        <v/>
      </c>
      <c r="M150" s="5" t="str">
        <f>SCORE_SA_CS!T150</f>
        <v/>
      </c>
      <c r="N150" s="5" t="str">
        <f>SCORE_SA_PR!I150</f>
        <v/>
      </c>
      <c r="O150" s="5" t="str">
        <f>SCORE_SA_PR!T150</f>
        <v/>
      </c>
      <c r="P150" s="5" t="str">
        <f>SCORE_SA_D!I150</f>
        <v/>
      </c>
      <c r="Q150" s="5" t="str">
        <f>SCORE_SA_D!T150</f>
        <v/>
      </c>
      <c r="R150" s="5" t="str">
        <f>SCORE_SA_CI!J150</f>
        <v/>
      </c>
      <c r="S150" s="5" t="str">
        <f>SCORE_SA_CI!U150</f>
        <v/>
      </c>
      <c r="T150" s="5" t="str">
        <f>SCORE_SA_GQR!J150</f>
        <v/>
      </c>
      <c r="U150" s="5" t="str">
        <f>SCORE_SA_GQR!U150</f>
        <v/>
      </c>
    </row>
    <row r="151" spans="1:21" x14ac:dyDescent="0.25">
      <c r="A151" s="5">
        <f>Raw_Data!A151</f>
        <v>0</v>
      </c>
      <c r="B151" s="6" t="str">
        <f>SCORE_NSA_PR!G151</f>
        <v/>
      </c>
      <c r="C151" s="6" t="str">
        <f>SCORE_NSA_PR!P151</f>
        <v/>
      </c>
      <c r="D151" s="7" t="str">
        <f>SCORE_NSA_CS!I151</f>
        <v/>
      </c>
      <c r="E151" s="7" t="str">
        <f>SCORE_NSA_CS!T151</f>
        <v/>
      </c>
      <c r="F151" s="6" t="str">
        <f>SCORE_NSA_GQA!J151</f>
        <v/>
      </c>
      <c r="G151" s="6" t="str">
        <f>SCORE_NSA_GQA!U151</f>
        <v/>
      </c>
      <c r="H151" s="7" t="str">
        <f>SCORE_NSA_CI!I151</f>
        <v/>
      </c>
      <c r="I151" s="7" t="str">
        <f>SCORE_NSA_CI!S151</f>
        <v/>
      </c>
      <c r="J151" s="5" t="str">
        <f>SCORE_SA_AO!J151</f>
        <v/>
      </c>
      <c r="K151" s="5" t="str">
        <f>SCORE_SA_AO!U151</f>
        <v/>
      </c>
      <c r="L151" s="5" t="str">
        <f>SCORE_SA_CS!I151</f>
        <v/>
      </c>
      <c r="M151" s="5" t="str">
        <f>SCORE_SA_CS!T151</f>
        <v/>
      </c>
      <c r="N151" s="5" t="str">
        <f>SCORE_SA_PR!I151</f>
        <v/>
      </c>
      <c r="O151" s="5" t="str">
        <f>SCORE_SA_PR!T151</f>
        <v/>
      </c>
      <c r="P151" s="5" t="str">
        <f>SCORE_SA_D!I151</f>
        <v/>
      </c>
      <c r="Q151" s="5" t="str">
        <f>SCORE_SA_D!T151</f>
        <v/>
      </c>
      <c r="R151" s="5" t="str">
        <f>SCORE_SA_CI!J151</f>
        <v/>
      </c>
      <c r="S151" s="5" t="str">
        <f>SCORE_SA_CI!U151</f>
        <v/>
      </c>
      <c r="T151" s="5" t="str">
        <f>SCORE_SA_GQR!J151</f>
        <v/>
      </c>
      <c r="U151" s="5" t="str">
        <f>SCORE_SA_GQR!U151</f>
        <v/>
      </c>
    </row>
    <row r="152" spans="1:21" x14ac:dyDescent="0.25">
      <c r="A152" s="5">
        <f>Raw_Data!A152</f>
        <v>0</v>
      </c>
      <c r="B152" s="6" t="str">
        <f>SCORE_NSA_PR!G152</f>
        <v/>
      </c>
      <c r="C152" s="6" t="str">
        <f>SCORE_NSA_PR!P152</f>
        <v/>
      </c>
      <c r="D152" s="7" t="str">
        <f>SCORE_NSA_CS!I152</f>
        <v/>
      </c>
      <c r="E152" s="7" t="str">
        <f>SCORE_NSA_CS!T152</f>
        <v/>
      </c>
      <c r="F152" s="6" t="str">
        <f>SCORE_NSA_GQA!J152</f>
        <v/>
      </c>
      <c r="G152" s="6" t="str">
        <f>SCORE_NSA_GQA!U152</f>
        <v/>
      </c>
      <c r="H152" s="7" t="str">
        <f>SCORE_NSA_CI!I152</f>
        <v/>
      </c>
      <c r="I152" s="7" t="str">
        <f>SCORE_NSA_CI!S152</f>
        <v/>
      </c>
      <c r="J152" s="5" t="str">
        <f>SCORE_SA_AO!J152</f>
        <v/>
      </c>
      <c r="K152" s="5" t="str">
        <f>SCORE_SA_AO!U152</f>
        <v/>
      </c>
      <c r="L152" s="5" t="str">
        <f>SCORE_SA_CS!I152</f>
        <v/>
      </c>
      <c r="M152" s="5" t="str">
        <f>SCORE_SA_CS!T152</f>
        <v/>
      </c>
      <c r="N152" s="5" t="str">
        <f>SCORE_SA_PR!I152</f>
        <v/>
      </c>
      <c r="O152" s="5" t="str">
        <f>SCORE_SA_PR!T152</f>
        <v/>
      </c>
      <c r="P152" s="5" t="str">
        <f>SCORE_SA_D!I152</f>
        <v/>
      </c>
      <c r="Q152" s="5" t="str">
        <f>SCORE_SA_D!T152</f>
        <v/>
      </c>
      <c r="R152" s="5" t="str">
        <f>SCORE_SA_CI!J152</f>
        <v/>
      </c>
      <c r="S152" s="5" t="str">
        <f>SCORE_SA_CI!U152</f>
        <v/>
      </c>
      <c r="T152" s="5" t="str">
        <f>SCORE_SA_GQR!J152</f>
        <v/>
      </c>
      <c r="U152" s="5" t="str">
        <f>SCORE_SA_GQR!U152</f>
        <v/>
      </c>
    </row>
    <row r="153" spans="1:21" x14ac:dyDescent="0.25">
      <c r="A153" s="5">
        <f>Raw_Data!A153</f>
        <v>0</v>
      </c>
      <c r="B153" s="6" t="str">
        <f>SCORE_NSA_PR!G153</f>
        <v/>
      </c>
      <c r="C153" s="6" t="str">
        <f>SCORE_NSA_PR!P153</f>
        <v/>
      </c>
      <c r="D153" s="7" t="str">
        <f>SCORE_NSA_CS!I153</f>
        <v/>
      </c>
      <c r="E153" s="7" t="str">
        <f>SCORE_NSA_CS!T153</f>
        <v/>
      </c>
      <c r="F153" s="6" t="str">
        <f>SCORE_NSA_GQA!J153</f>
        <v/>
      </c>
      <c r="G153" s="6" t="str">
        <f>SCORE_NSA_GQA!U153</f>
        <v/>
      </c>
      <c r="H153" s="7" t="str">
        <f>SCORE_NSA_CI!I153</f>
        <v/>
      </c>
      <c r="I153" s="7" t="str">
        <f>SCORE_NSA_CI!S153</f>
        <v/>
      </c>
      <c r="J153" s="5" t="str">
        <f>SCORE_SA_AO!J153</f>
        <v/>
      </c>
      <c r="K153" s="5" t="str">
        <f>SCORE_SA_AO!U153</f>
        <v/>
      </c>
      <c r="L153" s="5" t="str">
        <f>SCORE_SA_CS!I153</f>
        <v/>
      </c>
      <c r="M153" s="5" t="str">
        <f>SCORE_SA_CS!T153</f>
        <v/>
      </c>
      <c r="N153" s="5" t="str">
        <f>SCORE_SA_PR!I153</f>
        <v/>
      </c>
      <c r="O153" s="5" t="str">
        <f>SCORE_SA_PR!T153</f>
        <v/>
      </c>
      <c r="P153" s="5" t="str">
        <f>SCORE_SA_D!I153</f>
        <v/>
      </c>
      <c r="Q153" s="5" t="str">
        <f>SCORE_SA_D!T153</f>
        <v/>
      </c>
      <c r="R153" s="5" t="str">
        <f>SCORE_SA_CI!J153</f>
        <v/>
      </c>
      <c r="S153" s="5" t="str">
        <f>SCORE_SA_CI!U153</f>
        <v/>
      </c>
      <c r="T153" s="5" t="str">
        <f>SCORE_SA_GQR!J153</f>
        <v/>
      </c>
      <c r="U153" s="5" t="str">
        <f>SCORE_SA_GQR!U153</f>
        <v/>
      </c>
    </row>
    <row r="154" spans="1:21" x14ac:dyDescent="0.25">
      <c r="A154" s="5">
        <f>Raw_Data!A154</f>
        <v>0</v>
      </c>
      <c r="B154" s="6" t="str">
        <f>SCORE_NSA_PR!G154</f>
        <v/>
      </c>
      <c r="C154" s="6" t="str">
        <f>SCORE_NSA_PR!P154</f>
        <v/>
      </c>
      <c r="D154" s="7" t="str">
        <f>SCORE_NSA_CS!I154</f>
        <v/>
      </c>
      <c r="E154" s="7" t="str">
        <f>SCORE_NSA_CS!T154</f>
        <v/>
      </c>
      <c r="F154" s="6" t="str">
        <f>SCORE_NSA_GQA!J154</f>
        <v/>
      </c>
      <c r="G154" s="6" t="str">
        <f>SCORE_NSA_GQA!U154</f>
        <v/>
      </c>
      <c r="H154" s="7" t="str">
        <f>SCORE_NSA_CI!I154</f>
        <v/>
      </c>
      <c r="I154" s="7" t="str">
        <f>SCORE_NSA_CI!S154</f>
        <v/>
      </c>
      <c r="J154" s="5" t="str">
        <f>SCORE_SA_AO!J154</f>
        <v/>
      </c>
      <c r="K154" s="5" t="str">
        <f>SCORE_SA_AO!U154</f>
        <v/>
      </c>
      <c r="L154" s="5" t="str">
        <f>SCORE_SA_CS!I154</f>
        <v/>
      </c>
      <c r="M154" s="5" t="str">
        <f>SCORE_SA_CS!T154</f>
        <v/>
      </c>
      <c r="N154" s="5" t="str">
        <f>SCORE_SA_PR!I154</f>
        <v/>
      </c>
      <c r="O154" s="5" t="str">
        <f>SCORE_SA_PR!T154</f>
        <v/>
      </c>
      <c r="P154" s="5" t="str">
        <f>SCORE_SA_D!I154</f>
        <v/>
      </c>
      <c r="Q154" s="5" t="str">
        <f>SCORE_SA_D!T154</f>
        <v/>
      </c>
      <c r="R154" s="5" t="str">
        <f>SCORE_SA_CI!J154</f>
        <v/>
      </c>
      <c r="S154" s="5" t="str">
        <f>SCORE_SA_CI!U154</f>
        <v/>
      </c>
      <c r="T154" s="5" t="str">
        <f>SCORE_SA_GQR!J154</f>
        <v/>
      </c>
      <c r="U154" s="5" t="str">
        <f>SCORE_SA_GQR!U154</f>
        <v/>
      </c>
    </row>
    <row r="155" spans="1:21" x14ac:dyDescent="0.25">
      <c r="A155" s="5">
        <f>Raw_Data!A155</f>
        <v>0</v>
      </c>
      <c r="B155" s="6" t="str">
        <f>SCORE_NSA_PR!G155</f>
        <v/>
      </c>
      <c r="C155" s="6" t="str">
        <f>SCORE_NSA_PR!P155</f>
        <v/>
      </c>
      <c r="D155" s="7" t="str">
        <f>SCORE_NSA_CS!I155</f>
        <v/>
      </c>
      <c r="E155" s="7" t="str">
        <f>SCORE_NSA_CS!T155</f>
        <v/>
      </c>
      <c r="F155" s="6" t="str">
        <f>SCORE_NSA_GQA!J155</f>
        <v/>
      </c>
      <c r="G155" s="6" t="str">
        <f>SCORE_NSA_GQA!U155</f>
        <v/>
      </c>
      <c r="H155" s="7" t="str">
        <f>SCORE_NSA_CI!I155</f>
        <v/>
      </c>
      <c r="I155" s="7" t="str">
        <f>SCORE_NSA_CI!S155</f>
        <v/>
      </c>
      <c r="J155" s="5" t="str">
        <f>SCORE_SA_AO!J155</f>
        <v/>
      </c>
      <c r="K155" s="5" t="str">
        <f>SCORE_SA_AO!U155</f>
        <v/>
      </c>
      <c r="L155" s="5" t="str">
        <f>SCORE_SA_CS!I155</f>
        <v/>
      </c>
      <c r="M155" s="5" t="str">
        <f>SCORE_SA_CS!T155</f>
        <v/>
      </c>
      <c r="N155" s="5" t="str">
        <f>SCORE_SA_PR!I155</f>
        <v/>
      </c>
      <c r="O155" s="5" t="str">
        <f>SCORE_SA_PR!T155</f>
        <v/>
      </c>
      <c r="P155" s="5" t="str">
        <f>SCORE_SA_D!I155</f>
        <v/>
      </c>
      <c r="Q155" s="5" t="str">
        <f>SCORE_SA_D!T155</f>
        <v/>
      </c>
      <c r="R155" s="5" t="str">
        <f>SCORE_SA_CI!J155</f>
        <v/>
      </c>
      <c r="S155" s="5" t="str">
        <f>SCORE_SA_CI!U155</f>
        <v/>
      </c>
      <c r="T155" s="5" t="str">
        <f>SCORE_SA_GQR!J155</f>
        <v/>
      </c>
      <c r="U155" s="5" t="str">
        <f>SCORE_SA_GQR!U155</f>
        <v/>
      </c>
    </row>
    <row r="156" spans="1:21" x14ac:dyDescent="0.25">
      <c r="A156" s="5">
        <f>Raw_Data!A156</f>
        <v>0</v>
      </c>
      <c r="B156" s="6" t="str">
        <f>SCORE_NSA_PR!G156</f>
        <v/>
      </c>
      <c r="C156" s="6" t="str">
        <f>SCORE_NSA_PR!P156</f>
        <v/>
      </c>
      <c r="D156" s="7" t="str">
        <f>SCORE_NSA_CS!I156</f>
        <v/>
      </c>
      <c r="E156" s="7" t="str">
        <f>SCORE_NSA_CS!T156</f>
        <v/>
      </c>
      <c r="F156" s="6" t="str">
        <f>SCORE_NSA_GQA!J156</f>
        <v/>
      </c>
      <c r="G156" s="6" t="str">
        <f>SCORE_NSA_GQA!U156</f>
        <v/>
      </c>
      <c r="H156" s="7" t="str">
        <f>SCORE_NSA_CI!I156</f>
        <v/>
      </c>
      <c r="I156" s="7" t="str">
        <f>SCORE_NSA_CI!S156</f>
        <v/>
      </c>
      <c r="J156" s="5" t="str">
        <f>SCORE_SA_AO!J156</f>
        <v/>
      </c>
      <c r="K156" s="5" t="str">
        <f>SCORE_SA_AO!U156</f>
        <v/>
      </c>
      <c r="L156" s="5" t="str">
        <f>SCORE_SA_CS!I156</f>
        <v/>
      </c>
      <c r="M156" s="5" t="str">
        <f>SCORE_SA_CS!T156</f>
        <v/>
      </c>
      <c r="N156" s="5" t="str">
        <f>SCORE_SA_PR!I156</f>
        <v/>
      </c>
      <c r="O156" s="5" t="str">
        <f>SCORE_SA_PR!T156</f>
        <v/>
      </c>
      <c r="P156" s="5" t="str">
        <f>SCORE_SA_D!I156</f>
        <v/>
      </c>
      <c r="Q156" s="5" t="str">
        <f>SCORE_SA_D!T156</f>
        <v/>
      </c>
      <c r="R156" s="5" t="str">
        <f>SCORE_SA_CI!J156</f>
        <v/>
      </c>
      <c r="S156" s="5" t="str">
        <f>SCORE_SA_CI!U156</f>
        <v/>
      </c>
      <c r="T156" s="5" t="str">
        <f>SCORE_SA_GQR!J156</f>
        <v/>
      </c>
      <c r="U156" s="5" t="str">
        <f>SCORE_SA_GQR!U156</f>
        <v/>
      </c>
    </row>
    <row r="157" spans="1:21" x14ac:dyDescent="0.25">
      <c r="A157" s="5">
        <f>Raw_Data!A157</f>
        <v>0</v>
      </c>
      <c r="B157" s="6" t="str">
        <f>SCORE_NSA_PR!G157</f>
        <v/>
      </c>
      <c r="C157" s="6" t="str">
        <f>SCORE_NSA_PR!P157</f>
        <v/>
      </c>
      <c r="D157" s="7" t="str">
        <f>SCORE_NSA_CS!I157</f>
        <v/>
      </c>
      <c r="E157" s="7" t="str">
        <f>SCORE_NSA_CS!T157</f>
        <v/>
      </c>
      <c r="F157" s="6" t="str">
        <f>SCORE_NSA_GQA!J157</f>
        <v/>
      </c>
      <c r="G157" s="6" t="str">
        <f>SCORE_NSA_GQA!U157</f>
        <v/>
      </c>
      <c r="H157" s="7" t="str">
        <f>SCORE_NSA_CI!I157</f>
        <v/>
      </c>
      <c r="I157" s="7" t="str">
        <f>SCORE_NSA_CI!S157</f>
        <v/>
      </c>
      <c r="J157" s="5" t="str">
        <f>SCORE_SA_AO!J157</f>
        <v/>
      </c>
      <c r="K157" s="5" t="str">
        <f>SCORE_SA_AO!U157</f>
        <v/>
      </c>
      <c r="L157" s="5" t="str">
        <f>SCORE_SA_CS!I157</f>
        <v/>
      </c>
      <c r="M157" s="5" t="str">
        <f>SCORE_SA_CS!T157</f>
        <v/>
      </c>
      <c r="N157" s="5" t="str">
        <f>SCORE_SA_PR!I157</f>
        <v/>
      </c>
      <c r="O157" s="5" t="str">
        <f>SCORE_SA_PR!T157</f>
        <v/>
      </c>
      <c r="P157" s="5" t="str">
        <f>SCORE_SA_D!I157</f>
        <v/>
      </c>
      <c r="Q157" s="5" t="str">
        <f>SCORE_SA_D!T157</f>
        <v/>
      </c>
      <c r="R157" s="5" t="str">
        <f>SCORE_SA_CI!J157</f>
        <v/>
      </c>
      <c r="S157" s="5" t="str">
        <f>SCORE_SA_CI!U157</f>
        <v/>
      </c>
      <c r="T157" s="5" t="str">
        <f>SCORE_SA_GQR!J157</f>
        <v/>
      </c>
      <c r="U157" s="5" t="str">
        <f>SCORE_SA_GQR!U157</f>
        <v/>
      </c>
    </row>
    <row r="158" spans="1:21" x14ac:dyDescent="0.25">
      <c r="A158" s="5">
        <f>Raw_Data!A158</f>
        <v>0</v>
      </c>
      <c r="B158" s="6" t="str">
        <f>SCORE_NSA_PR!G158</f>
        <v/>
      </c>
      <c r="C158" s="6" t="str">
        <f>SCORE_NSA_PR!P158</f>
        <v/>
      </c>
      <c r="D158" s="7" t="str">
        <f>SCORE_NSA_CS!I158</f>
        <v/>
      </c>
      <c r="E158" s="7" t="str">
        <f>SCORE_NSA_CS!T158</f>
        <v/>
      </c>
      <c r="F158" s="6" t="str">
        <f>SCORE_NSA_GQA!J158</f>
        <v/>
      </c>
      <c r="G158" s="6" t="str">
        <f>SCORE_NSA_GQA!U158</f>
        <v/>
      </c>
      <c r="H158" s="7" t="str">
        <f>SCORE_NSA_CI!I158</f>
        <v/>
      </c>
      <c r="I158" s="7" t="str">
        <f>SCORE_NSA_CI!S158</f>
        <v/>
      </c>
      <c r="J158" s="5" t="str">
        <f>SCORE_SA_AO!J158</f>
        <v/>
      </c>
      <c r="K158" s="5" t="str">
        <f>SCORE_SA_AO!U158</f>
        <v/>
      </c>
      <c r="L158" s="5" t="str">
        <f>SCORE_SA_CS!I158</f>
        <v/>
      </c>
      <c r="M158" s="5" t="str">
        <f>SCORE_SA_CS!T158</f>
        <v/>
      </c>
      <c r="N158" s="5" t="str">
        <f>SCORE_SA_PR!I158</f>
        <v/>
      </c>
      <c r="O158" s="5" t="str">
        <f>SCORE_SA_PR!T158</f>
        <v/>
      </c>
      <c r="P158" s="5" t="str">
        <f>SCORE_SA_D!I158</f>
        <v/>
      </c>
      <c r="Q158" s="5" t="str">
        <f>SCORE_SA_D!T158</f>
        <v/>
      </c>
      <c r="R158" s="5" t="str">
        <f>SCORE_SA_CI!J158</f>
        <v/>
      </c>
      <c r="S158" s="5" t="str">
        <f>SCORE_SA_CI!U158</f>
        <v/>
      </c>
      <c r="T158" s="5" t="str">
        <f>SCORE_SA_GQR!J158</f>
        <v/>
      </c>
      <c r="U158" s="5" t="str">
        <f>SCORE_SA_GQR!U158</f>
        <v/>
      </c>
    </row>
    <row r="159" spans="1:21" x14ac:dyDescent="0.25">
      <c r="A159" s="5">
        <f>Raw_Data!A159</f>
        <v>0</v>
      </c>
      <c r="B159" s="6" t="str">
        <f>SCORE_NSA_PR!G159</f>
        <v/>
      </c>
      <c r="C159" s="6" t="str">
        <f>SCORE_NSA_PR!P159</f>
        <v/>
      </c>
      <c r="D159" s="7" t="str">
        <f>SCORE_NSA_CS!I159</f>
        <v/>
      </c>
      <c r="E159" s="7" t="str">
        <f>SCORE_NSA_CS!T159</f>
        <v/>
      </c>
      <c r="F159" s="6" t="str">
        <f>SCORE_NSA_GQA!J159</f>
        <v/>
      </c>
      <c r="G159" s="6" t="str">
        <f>SCORE_NSA_GQA!U159</f>
        <v/>
      </c>
      <c r="H159" s="7" t="str">
        <f>SCORE_NSA_CI!I159</f>
        <v/>
      </c>
      <c r="I159" s="7" t="str">
        <f>SCORE_NSA_CI!S159</f>
        <v/>
      </c>
      <c r="J159" s="5" t="str">
        <f>SCORE_SA_AO!J159</f>
        <v/>
      </c>
      <c r="K159" s="5" t="str">
        <f>SCORE_SA_AO!U159</f>
        <v/>
      </c>
      <c r="L159" s="5" t="str">
        <f>SCORE_SA_CS!I159</f>
        <v/>
      </c>
      <c r="M159" s="5" t="str">
        <f>SCORE_SA_CS!T159</f>
        <v/>
      </c>
      <c r="N159" s="5" t="str">
        <f>SCORE_SA_PR!I159</f>
        <v/>
      </c>
      <c r="O159" s="5" t="str">
        <f>SCORE_SA_PR!T159</f>
        <v/>
      </c>
      <c r="P159" s="5" t="str">
        <f>SCORE_SA_D!I159</f>
        <v/>
      </c>
      <c r="Q159" s="5" t="str">
        <f>SCORE_SA_D!T159</f>
        <v/>
      </c>
      <c r="R159" s="5" t="str">
        <f>SCORE_SA_CI!J159</f>
        <v/>
      </c>
      <c r="S159" s="5" t="str">
        <f>SCORE_SA_CI!U159</f>
        <v/>
      </c>
      <c r="T159" s="5" t="str">
        <f>SCORE_SA_GQR!J159</f>
        <v/>
      </c>
      <c r="U159" s="5" t="str">
        <f>SCORE_SA_GQR!U159</f>
        <v/>
      </c>
    </row>
    <row r="160" spans="1:21" x14ac:dyDescent="0.25">
      <c r="A160" s="5">
        <f>Raw_Data!A160</f>
        <v>0</v>
      </c>
      <c r="B160" s="6" t="str">
        <f>SCORE_NSA_PR!G160</f>
        <v/>
      </c>
      <c r="C160" s="6" t="str">
        <f>SCORE_NSA_PR!P160</f>
        <v/>
      </c>
      <c r="D160" s="7" t="str">
        <f>SCORE_NSA_CS!I160</f>
        <v/>
      </c>
      <c r="E160" s="7" t="str">
        <f>SCORE_NSA_CS!T160</f>
        <v/>
      </c>
      <c r="F160" s="6" t="str">
        <f>SCORE_NSA_GQA!J160</f>
        <v/>
      </c>
      <c r="G160" s="6" t="str">
        <f>SCORE_NSA_GQA!U160</f>
        <v/>
      </c>
      <c r="H160" s="7" t="str">
        <f>SCORE_NSA_CI!I160</f>
        <v/>
      </c>
      <c r="I160" s="7" t="str">
        <f>SCORE_NSA_CI!S160</f>
        <v/>
      </c>
      <c r="J160" s="5" t="str">
        <f>SCORE_SA_AO!J160</f>
        <v/>
      </c>
      <c r="K160" s="5" t="str">
        <f>SCORE_SA_AO!U160</f>
        <v/>
      </c>
      <c r="L160" s="5" t="str">
        <f>SCORE_SA_CS!I160</f>
        <v/>
      </c>
      <c r="M160" s="5" t="str">
        <f>SCORE_SA_CS!T160</f>
        <v/>
      </c>
      <c r="N160" s="5" t="str">
        <f>SCORE_SA_PR!I160</f>
        <v/>
      </c>
      <c r="O160" s="5" t="str">
        <f>SCORE_SA_PR!T160</f>
        <v/>
      </c>
      <c r="P160" s="5" t="str">
        <f>SCORE_SA_D!I160</f>
        <v/>
      </c>
      <c r="Q160" s="5" t="str">
        <f>SCORE_SA_D!T160</f>
        <v/>
      </c>
      <c r="R160" s="5" t="str">
        <f>SCORE_SA_CI!J160</f>
        <v/>
      </c>
      <c r="S160" s="5" t="str">
        <f>SCORE_SA_CI!U160</f>
        <v/>
      </c>
      <c r="T160" s="5" t="str">
        <f>SCORE_SA_GQR!J160</f>
        <v/>
      </c>
      <c r="U160" s="5" t="str">
        <f>SCORE_SA_GQR!U160</f>
        <v/>
      </c>
    </row>
    <row r="161" spans="1:21" x14ac:dyDescent="0.25">
      <c r="A161" s="5">
        <f>Raw_Data!A161</f>
        <v>0</v>
      </c>
      <c r="B161" s="6" t="str">
        <f>SCORE_NSA_PR!G161</f>
        <v/>
      </c>
      <c r="C161" s="6" t="str">
        <f>SCORE_NSA_PR!P161</f>
        <v/>
      </c>
      <c r="D161" s="7" t="str">
        <f>SCORE_NSA_CS!I161</f>
        <v/>
      </c>
      <c r="E161" s="7" t="str">
        <f>SCORE_NSA_CS!T161</f>
        <v/>
      </c>
      <c r="F161" s="6" t="str">
        <f>SCORE_NSA_GQA!J161</f>
        <v/>
      </c>
      <c r="G161" s="6" t="str">
        <f>SCORE_NSA_GQA!U161</f>
        <v/>
      </c>
      <c r="H161" s="7" t="str">
        <f>SCORE_NSA_CI!I161</f>
        <v/>
      </c>
      <c r="I161" s="7" t="str">
        <f>SCORE_NSA_CI!S161</f>
        <v/>
      </c>
      <c r="J161" s="5" t="str">
        <f>SCORE_SA_AO!J161</f>
        <v/>
      </c>
      <c r="K161" s="5" t="str">
        <f>SCORE_SA_AO!U161</f>
        <v/>
      </c>
      <c r="L161" s="5" t="str">
        <f>SCORE_SA_CS!I161</f>
        <v/>
      </c>
      <c r="M161" s="5" t="str">
        <f>SCORE_SA_CS!T161</f>
        <v/>
      </c>
      <c r="N161" s="5" t="str">
        <f>SCORE_SA_PR!I161</f>
        <v/>
      </c>
      <c r="O161" s="5" t="str">
        <f>SCORE_SA_PR!T161</f>
        <v/>
      </c>
      <c r="P161" s="5" t="str">
        <f>SCORE_SA_D!I161</f>
        <v/>
      </c>
      <c r="Q161" s="5" t="str">
        <f>SCORE_SA_D!T161</f>
        <v/>
      </c>
      <c r="R161" s="5" t="str">
        <f>SCORE_SA_CI!J161</f>
        <v/>
      </c>
      <c r="S161" s="5" t="str">
        <f>SCORE_SA_CI!U161</f>
        <v/>
      </c>
      <c r="T161" s="5" t="str">
        <f>SCORE_SA_GQR!J161</f>
        <v/>
      </c>
      <c r="U161" s="5" t="str">
        <f>SCORE_SA_GQR!U161</f>
        <v/>
      </c>
    </row>
    <row r="162" spans="1:21" x14ac:dyDescent="0.25">
      <c r="A162" s="5">
        <f>Raw_Data!A162</f>
        <v>0</v>
      </c>
      <c r="B162" s="6" t="str">
        <f>SCORE_NSA_PR!G162</f>
        <v/>
      </c>
      <c r="C162" s="6" t="str">
        <f>SCORE_NSA_PR!P162</f>
        <v/>
      </c>
      <c r="D162" s="7" t="str">
        <f>SCORE_NSA_CS!I162</f>
        <v/>
      </c>
      <c r="E162" s="7" t="str">
        <f>SCORE_NSA_CS!T162</f>
        <v/>
      </c>
      <c r="F162" s="6" t="str">
        <f>SCORE_NSA_GQA!J162</f>
        <v/>
      </c>
      <c r="G162" s="6" t="str">
        <f>SCORE_NSA_GQA!U162</f>
        <v/>
      </c>
      <c r="H162" s="7" t="str">
        <f>SCORE_NSA_CI!I162</f>
        <v/>
      </c>
      <c r="I162" s="7" t="str">
        <f>SCORE_NSA_CI!S162</f>
        <v/>
      </c>
      <c r="J162" s="5" t="str">
        <f>SCORE_SA_AO!J162</f>
        <v/>
      </c>
      <c r="K162" s="5" t="str">
        <f>SCORE_SA_AO!U162</f>
        <v/>
      </c>
      <c r="L162" s="5" t="str">
        <f>SCORE_SA_CS!I162</f>
        <v/>
      </c>
      <c r="M162" s="5" t="str">
        <f>SCORE_SA_CS!T162</f>
        <v/>
      </c>
      <c r="N162" s="5" t="str">
        <f>SCORE_SA_PR!I162</f>
        <v/>
      </c>
      <c r="O162" s="5" t="str">
        <f>SCORE_SA_PR!T162</f>
        <v/>
      </c>
      <c r="P162" s="5" t="str">
        <f>SCORE_SA_D!I162</f>
        <v/>
      </c>
      <c r="Q162" s="5" t="str">
        <f>SCORE_SA_D!T162</f>
        <v/>
      </c>
      <c r="R162" s="5" t="str">
        <f>SCORE_SA_CI!J162</f>
        <v/>
      </c>
      <c r="S162" s="5" t="str">
        <f>SCORE_SA_CI!U162</f>
        <v/>
      </c>
      <c r="T162" s="5" t="str">
        <f>SCORE_SA_GQR!J162</f>
        <v/>
      </c>
      <c r="U162" s="5" t="str">
        <f>SCORE_SA_GQR!U162</f>
        <v/>
      </c>
    </row>
    <row r="163" spans="1:21" x14ac:dyDescent="0.25">
      <c r="A163" s="5">
        <f>Raw_Data!A163</f>
        <v>0</v>
      </c>
      <c r="B163" s="6" t="str">
        <f>SCORE_NSA_PR!G163</f>
        <v/>
      </c>
      <c r="C163" s="6" t="str">
        <f>SCORE_NSA_PR!P163</f>
        <v/>
      </c>
      <c r="D163" s="7" t="str">
        <f>SCORE_NSA_CS!I163</f>
        <v/>
      </c>
      <c r="E163" s="7" t="str">
        <f>SCORE_NSA_CS!T163</f>
        <v/>
      </c>
      <c r="F163" s="6" t="str">
        <f>SCORE_NSA_GQA!J163</f>
        <v/>
      </c>
      <c r="G163" s="6" t="str">
        <f>SCORE_NSA_GQA!U163</f>
        <v/>
      </c>
      <c r="H163" s="7" t="str">
        <f>SCORE_NSA_CI!I163</f>
        <v/>
      </c>
      <c r="I163" s="7" t="str">
        <f>SCORE_NSA_CI!S163</f>
        <v/>
      </c>
      <c r="J163" s="5" t="str">
        <f>SCORE_SA_AO!J163</f>
        <v/>
      </c>
      <c r="K163" s="5" t="str">
        <f>SCORE_SA_AO!U163</f>
        <v/>
      </c>
      <c r="L163" s="5" t="str">
        <f>SCORE_SA_CS!I163</f>
        <v/>
      </c>
      <c r="M163" s="5" t="str">
        <f>SCORE_SA_CS!T163</f>
        <v/>
      </c>
      <c r="N163" s="5" t="str">
        <f>SCORE_SA_PR!I163</f>
        <v/>
      </c>
      <c r="O163" s="5" t="str">
        <f>SCORE_SA_PR!T163</f>
        <v/>
      </c>
      <c r="P163" s="5" t="str">
        <f>SCORE_SA_D!I163</f>
        <v/>
      </c>
      <c r="Q163" s="5" t="str">
        <f>SCORE_SA_D!T163</f>
        <v/>
      </c>
      <c r="R163" s="5" t="str">
        <f>SCORE_SA_CI!J163</f>
        <v/>
      </c>
      <c r="S163" s="5" t="str">
        <f>SCORE_SA_CI!U163</f>
        <v/>
      </c>
      <c r="T163" s="5" t="str">
        <f>SCORE_SA_GQR!J163</f>
        <v/>
      </c>
      <c r="U163" s="5" t="str">
        <f>SCORE_SA_GQR!U163</f>
        <v/>
      </c>
    </row>
    <row r="164" spans="1:21" x14ac:dyDescent="0.25">
      <c r="A164" s="5">
        <f>Raw_Data!A164</f>
        <v>0</v>
      </c>
      <c r="B164" s="6" t="str">
        <f>SCORE_NSA_PR!G164</f>
        <v/>
      </c>
      <c r="C164" s="6" t="str">
        <f>SCORE_NSA_PR!P164</f>
        <v/>
      </c>
      <c r="D164" s="7" t="str">
        <f>SCORE_NSA_CS!I164</f>
        <v/>
      </c>
      <c r="E164" s="7" t="str">
        <f>SCORE_NSA_CS!T164</f>
        <v/>
      </c>
      <c r="F164" s="6" t="str">
        <f>SCORE_NSA_GQA!J164</f>
        <v/>
      </c>
      <c r="G164" s="6" t="str">
        <f>SCORE_NSA_GQA!U164</f>
        <v/>
      </c>
      <c r="H164" s="7" t="str">
        <f>SCORE_NSA_CI!I164</f>
        <v/>
      </c>
      <c r="I164" s="7" t="str">
        <f>SCORE_NSA_CI!S164</f>
        <v/>
      </c>
      <c r="J164" s="5" t="str">
        <f>SCORE_SA_AO!J164</f>
        <v/>
      </c>
      <c r="K164" s="5" t="str">
        <f>SCORE_SA_AO!U164</f>
        <v/>
      </c>
      <c r="L164" s="5" t="str">
        <f>SCORE_SA_CS!I164</f>
        <v/>
      </c>
      <c r="M164" s="5" t="str">
        <f>SCORE_SA_CS!T164</f>
        <v/>
      </c>
      <c r="N164" s="5" t="str">
        <f>SCORE_SA_PR!I164</f>
        <v/>
      </c>
      <c r="O164" s="5" t="str">
        <f>SCORE_SA_PR!T164</f>
        <v/>
      </c>
      <c r="P164" s="5" t="str">
        <f>SCORE_SA_D!I164</f>
        <v/>
      </c>
      <c r="Q164" s="5" t="str">
        <f>SCORE_SA_D!T164</f>
        <v/>
      </c>
      <c r="R164" s="5" t="str">
        <f>SCORE_SA_CI!J164</f>
        <v/>
      </c>
      <c r="S164" s="5" t="str">
        <f>SCORE_SA_CI!U164</f>
        <v/>
      </c>
      <c r="T164" s="5" t="str">
        <f>SCORE_SA_GQR!J164</f>
        <v/>
      </c>
      <c r="U164" s="5" t="str">
        <f>SCORE_SA_GQR!U164</f>
        <v/>
      </c>
    </row>
    <row r="165" spans="1:21" x14ac:dyDescent="0.25">
      <c r="A165" s="5">
        <f>Raw_Data!A165</f>
        <v>0</v>
      </c>
      <c r="B165" s="6" t="str">
        <f>SCORE_NSA_PR!G165</f>
        <v/>
      </c>
      <c r="C165" s="6" t="str">
        <f>SCORE_NSA_PR!P165</f>
        <v/>
      </c>
      <c r="D165" s="7" t="str">
        <f>SCORE_NSA_CS!I165</f>
        <v/>
      </c>
      <c r="E165" s="7" t="str">
        <f>SCORE_NSA_CS!T165</f>
        <v/>
      </c>
      <c r="F165" s="6" t="str">
        <f>SCORE_NSA_GQA!J165</f>
        <v/>
      </c>
      <c r="G165" s="6" t="str">
        <f>SCORE_NSA_GQA!U165</f>
        <v/>
      </c>
      <c r="H165" s="7" t="str">
        <f>SCORE_NSA_CI!I165</f>
        <v/>
      </c>
      <c r="I165" s="7" t="str">
        <f>SCORE_NSA_CI!S165</f>
        <v/>
      </c>
      <c r="J165" s="5" t="str">
        <f>SCORE_SA_AO!J165</f>
        <v/>
      </c>
      <c r="K165" s="5" t="str">
        <f>SCORE_SA_AO!U165</f>
        <v/>
      </c>
      <c r="L165" s="5" t="str">
        <f>SCORE_SA_CS!I165</f>
        <v/>
      </c>
      <c r="M165" s="5" t="str">
        <f>SCORE_SA_CS!T165</f>
        <v/>
      </c>
      <c r="N165" s="5" t="str">
        <f>SCORE_SA_PR!I165</f>
        <v/>
      </c>
      <c r="O165" s="5" t="str">
        <f>SCORE_SA_PR!T165</f>
        <v/>
      </c>
      <c r="P165" s="5" t="str">
        <f>SCORE_SA_D!I165</f>
        <v/>
      </c>
      <c r="Q165" s="5" t="str">
        <f>SCORE_SA_D!T165</f>
        <v/>
      </c>
      <c r="R165" s="5" t="str">
        <f>SCORE_SA_CI!J165</f>
        <v/>
      </c>
      <c r="S165" s="5" t="str">
        <f>SCORE_SA_CI!U165</f>
        <v/>
      </c>
      <c r="T165" s="5" t="str">
        <f>SCORE_SA_GQR!J165</f>
        <v/>
      </c>
      <c r="U165" s="5" t="str">
        <f>SCORE_SA_GQR!U165</f>
        <v/>
      </c>
    </row>
    <row r="166" spans="1:21" x14ac:dyDescent="0.25">
      <c r="A166" s="5">
        <f>Raw_Data!A166</f>
        <v>0</v>
      </c>
      <c r="B166" s="6" t="str">
        <f>SCORE_NSA_PR!G166</f>
        <v/>
      </c>
      <c r="C166" s="6" t="str">
        <f>SCORE_NSA_PR!P166</f>
        <v/>
      </c>
      <c r="D166" s="7" t="str">
        <f>SCORE_NSA_CS!I166</f>
        <v/>
      </c>
      <c r="E166" s="7" t="str">
        <f>SCORE_NSA_CS!T166</f>
        <v/>
      </c>
      <c r="F166" s="6" t="str">
        <f>SCORE_NSA_GQA!J166</f>
        <v/>
      </c>
      <c r="G166" s="6" t="str">
        <f>SCORE_NSA_GQA!U166</f>
        <v/>
      </c>
      <c r="H166" s="7" t="str">
        <f>SCORE_NSA_CI!I166</f>
        <v/>
      </c>
      <c r="I166" s="7" t="str">
        <f>SCORE_NSA_CI!S166</f>
        <v/>
      </c>
      <c r="J166" s="5" t="str">
        <f>SCORE_SA_AO!J166</f>
        <v/>
      </c>
      <c r="K166" s="5" t="str">
        <f>SCORE_SA_AO!U166</f>
        <v/>
      </c>
      <c r="L166" s="5" t="str">
        <f>SCORE_SA_CS!I166</f>
        <v/>
      </c>
      <c r="M166" s="5" t="str">
        <f>SCORE_SA_CS!T166</f>
        <v/>
      </c>
      <c r="N166" s="5" t="str">
        <f>SCORE_SA_PR!I166</f>
        <v/>
      </c>
      <c r="O166" s="5" t="str">
        <f>SCORE_SA_PR!T166</f>
        <v/>
      </c>
      <c r="P166" s="5" t="str">
        <f>SCORE_SA_D!I166</f>
        <v/>
      </c>
      <c r="Q166" s="5" t="str">
        <f>SCORE_SA_D!T166</f>
        <v/>
      </c>
      <c r="R166" s="5" t="str">
        <f>SCORE_SA_CI!J166</f>
        <v/>
      </c>
      <c r="S166" s="5" t="str">
        <f>SCORE_SA_CI!U166</f>
        <v/>
      </c>
      <c r="T166" s="5" t="str">
        <f>SCORE_SA_GQR!J166</f>
        <v/>
      </c>
      <c r="U166" s="5" t="str">
        <f>SCORE_SA_GQR!U166</f>
        <v/>
      </c>
    </row>
    <row r="167" spans="1:21" x14ac:dyDescent="0.25">
      <c r="A167" s="5">
        <f>Raw_Data!A167</f>
        <v>0</v>
      </c>
      <c r="B167" s="6" t="str">
        <f>SCORE_NSA_PR!G167</f>
        <v/>
      </c>
      <c r="C167" s="6" t="str">
        <f>SCORE_NSA_PR!P167</f>
        <v/>
      </c>
      <c r="D167" s="7" t="str">
        <f>SCORE_NSA_CS!I167</f>
        <v/>
      </c>
      <c r="E167" s="7" t="str">
        <f>SCORE_NSA_CS!T167</f>
        <v/>
      </c>
      <c r="F167" s="6" t="str">
        <f>SCORE_NSA_GQA!J167</f>
        <v/>
      </c>
      <c r="G167" s="6" t="str">
        <f>SCORE_NSA_GQA!U167</f>
        <v/>
      </c>
      <c r="H167" s="7" t="str">
        <f>SCORE_NSA_CI!I167</f>
        <v/>
      </c>
      <c r="I167" s="7" t="str">
        <f>SCORE_NSA_CI!S167</f>
        <v/>
      </c>
      <c r="J167" s="5" t="str">
        <f>SCORE_SA_AO!J167</f>
        <v/>
      </c>
      <c r="K167" s="5" t="str">
        <f>SCORE_SA_AO!U167</f>
        <v/>
      </c>
      <c r="L167" s="5" t="str">
        <f>SCORE_SA_CS!I167</f>
        <v/>
      </c>
      <c r="M167" s="5" t="str">
        <f>SCORE_SA_CS!T167</f>
        <v/>
      </c>
      <c r="N167" s="5" t="str">
        <f>SCORE_SA_PR!I167</f>
        <v/>
      </c>
      <c r="O167" s="5" t="str">
        <f>SCORE_SA_PR!T167</f>
        <v/>
      </c>
      <c r="P167" s="5" t="str">
        <f>SCORE_SA_D!I167</f>
        <v/>
      </c>
      <c r="Q167" s="5" t="str">
        <f>SCORE_SA_D!T167</f>
        <v/>
      </c>
      <c r="R167" s="5" t="str">
        <f>SCORE_SA_CI!J167</f>
        <v/>
      </c>
      <c r="S167" s="5" t="str">
        <f>SCORE_SA_CI!U167</f>
        <v/>
      </c>
      <c r="T167" s="5" t="str">
        <f>SCORE_SA_GQR!J167</f>
        <v/>
      </c>
      <c r="U167" s="5" t="str">
        <f>SCORE_SA_GQR!U167</f>
        <v/>
      </c>
    </row>
    <row r="168" spans="1:21" x14ac:dyDescent="0.25">
      <c r="A168" s="5">
        <f>Raw_Data!A168</f>
        <v>0</v>
      </c>
      <c r="B168" s="6" t="str">
        <f>SCORE_NSA_PR!G168</f>
        <v/>
      </c>
      <c r="C168" s="6" t="str">
        <f>SCORE_NSA_PR!P168</f>
        <v/>
      </c>
      <c r="D168" s="7" t="str">
        <f>SCORE_NSA_CS!I168</f>
        <v/>
      </c>
      <c r="E168" s="7" t="str">
        <f>SCORE_NSA_CS!T168</f>
        <v/>
      </c>
      <c r="F168" s="6" t="str">
        <f>SCORE_NSA_GQA!J168</f>
        <v/>
      </c>
      <c r="G168" s="6" t="str">
        <f>SCORE_NSA_GQA!U168</f>
        <v/>
      </c>
      <c r="H168" s="7" t="str">
        <f>SCORE_NSA_CI!I168</f>
        <v/>
      </c>
      <c r="I168" s="7" t="str">
        <f>SCORE_NSA_CI!S168</f>
        <v/>
      </c>
      <c r="J168" s="5" t="str">
        <f>SCORE_SA_AO!J168</f>
        <v/>
      </c>
      <c r="K168" s="5" t="str">
        <f>SCORE_SA_AO!U168</f>
        <v/>
      </c>
      <c r="L168" s="5" t="str">
        <f>SCORE_SA_CS!I168</f>
        <v/>
      </c>
      <c r="M168" s="5" t="str">
        <f>SCORE_SA_CS!T168</f>
        <v/>
      </c>
      <c r="N168" s="5" t="str">
        <f>SCORE_SA_PR!I168</f>
        <v/>
      </c>
      <c r="O168" s="5" t="str">
        <f>SCORE_SA_PR!T168</f>
        <v/>
      </c>
      <c r="P168" s="5" t="str">
        <f>SCORE_SA_D!I168</f>
        <v/>
      </c>
      <c r="Q168" s="5" t="str">
        <f>SCORE_SA_D!T168</f>
        <v/>
      </c>
      <c r="R168" s="5" t="str">
        <f>SCORE_SA_CI!J168</f>
        <v/>
      </c>
      <c r="S168" s="5" t="str">
        <f>SCORE_SA_CI!U168</f>
        <v/>
      </c>
      <c r="T168" s="5" t="str">
        <f>SCORE_SA_GQR!J168</f>
        <v/>
      </c>
      <c r="U168" s="5" t="str">
        <f>SCORE_SA_GQR!U168</f>
        <v/>
      </c>
    </row>
    <row r="169" spans="1:21" x14ac:dyDescent="0.25">
      <c r="A169" s="5">
        <f>Raw_Data!A169</f>
        <v>0</v>
      </c>
      <c r="B169" s="6" t="str">
        <f>SCORE_NSA_PR!G169</f>
        <v/>
      </c>
      <c r="C169" s="6" t="str">
        <f>SCORE_NSA_PR!P169</f>
        <v/>
      </c>
      <c r="D169" s="7" t="str">
        <f>SCORE_NSA_CS!I169</f>
        <v/>
      </c>
      <c r="E169" s="7" t="str">
        <f>SCORE_NSA_CS!T169</f>
        <v/>
      </c>
      <c r="F169" s="6" t="str">
        <f>SCORE_NSA_GQA!J169</f>
        <v/>
      </c>
      <c r="G169" s="6" t="str">
        <f>SCORE_NSA_GQA!U169</f>
        <v/>
      </c>
      <c r="H169" s="7" t="str">
        <f>SCORE_NSA_CI!I169</f>
        <v/>
      </c>
      <c r="I169" s="7" t="str">
        <f>SCORE_NSA_CI!S169</f>
        <v/>
      </c>
      <c r="J169" s="5" t="str">
        <f>SCORE_SA_AO!J169</f>
        <v/>
      </c>
      <c r="K169" s="5" t="str">
        <f>SCORE_SA_AO!U169</f>
        <v/>
      </c>
      <c r="L169" s="5" t="str">
        <f>SCORE_SA_CS!I169</f>
        <v/>
      </c>
      <c r="M169" s="5" t="str">
        <f>SCORE_SA_CS!T169</f>
        <v/>
      </c>
      <c r="N169" s="5" t="str">
        <f>SCORE_SA_PR!I169</f>
        <v/>
      </c>
      <c r="O169" s="5" t="str">
        <f>SCORE_SA_PR!T169</f>
        <v/>
      </c>
      <c r="P169" s="5" t="str">
        <f>SCORE_SA_D!I169</f>
        <v/>
      </c>
      <c r="Q169" s="5" t="str">
        <f>SCORE_SA_D!T169</f>
        <v/>
      </c>
      <c r="R169" s="5" t="str">
        <f>SCORE_SA_CI!J169</f>
        <v/>
      </c>
      <c r="S169" s="5" t="str">
        <f>SCORE_SA_CI!U169</f>
        <v/>
      </c>
      <c r="T169" s="5" t="str">
        <f>SCORE_SA_GQR!J169</f>
        <v/>
      </c>
      <c r="U169" s="5" t="str">
        <f>SCORE_SA_GQR!U169</f>
        <v/>
      </c>
    </row>
    <row r="170" spans="1:21" x14ac:dyDescent="0.25">
      <c r="A170" s="5">
        <f>Raw_Data!A170</f>
        <v>0</v>
      </c>
      <c r="B170" s="6" t="str">
        <f>SCORE_NSA_PR!G170</f>
        <v/>
      </c>
      <c r="C170" s="6" t="str">
        <f>SCORE_NSA_PR!P170</f>
        <v/>
      </c>
      <c r="D170" s="7" t="str">
        <f>SCORE_NSA_CS!I170</f>
        <v/>
      </c>
      <c r="E170" s="7" t="str">
        <f>SCORE_NSA_CS!T170</f>
        <v/>
      </c>
      <c r="F170" s="6" t="str">
        <f>SCORE_NSA_GQA!J170</f>
        <v/>
      </c>
      <c r="G170" s="6" t="str">
        <f>SCORE_NSA_GQA!U170</f>
        <v/>
      </c>
      <c r="H170" s="7" t="str">
        <f>SCORE_NSA_CI!I170</f>
        <v/>
      </c>
      <c r="I170" s="7" t="str">
        <f>SCORE_NSA_CI!S170</f>
        <v/>
      </c>
      <c r="J170" s="5" t="str">
        <f>SCORE_SA_AO!J170</f>
        <v/>
      </c>
      <c r="K170" s="5" t="str">
        <f>SCORE_SA_AO!U170</f>
        <v/>
      </c>
      <c r="L170" s="5" t="str">
        <f>SCORE_SA_CS!I170</f>
        <v/>
      </c>
      <c r="M170" s="5" t="str">
        <f>SCORE_SA_CS!T170</f>
        <v/>
      </c>
      <c r="N170" s="5" t="str">
        <f>SCORE_SA_PR!I170</f>
        <v/>
      </c>
      <c r="O170" s="5" t="str">
        <f>SCORE_SA_PR!T170</f>
        <v/>
      </c>
      <c r="P170" s="5" t="str">
        <f>SCORE_SA_D!I170</f>
        <v/>
      </c>
      <c r="Q170" s="5" t="str">
        <f>SCORE_SA_D!T170</f>
        <v/>
      </c>
      <c r="R170" s="5" t="str">
        <f>SCORE_SA_CI!J170</f>
        <v/>
      </c>
      <c r="S170" s="5" t="str">
        <f>SCORE_SA_CI!U170</f>
        <v/>
      </c>
      <c r="T170" s="5" t="str">
        <f>SCORE_SA_GQR!J170</f>
        <v/>
      </c>
      <c r="U170" s="5" t="str">
        <f>SCORE_SA_GQR!U170</f>
        <v/>
      </c>
    </row>
    <row r="171" spans="1:21" x14ac:dyDescent="0.25">
      <c r="A171" s="5">
        <f>Raw_Data!A171</f>
        <v>0</v>
      </c>
      <c r="B171" s="6" t="str">
        <f>SCORE_NSA_PR!G171</f>
        <v/>
      </c>
      <c r="C171" s="6" t="str">
        <f>SCORE_NSA_PR!P171</f>
        <v/>
      </c>
      <c r="D171" s="7" t="str">
        <f>SCORE_NSA_CS!I171</f>
        <v/>
      </c>
      <c r="E171" s="7" t="str">
        <f>SCORE_NSA_CS!T171</f>
        <v/>
      </c>
      <c r="F171" s="6" t="str">
        <f>SCORE_NSA_GQA!J171</f>
        <v/>
      </c>
      <c r="G171" s="6" t="str">
        <f>SCORE_NSA_GQA!U171</f>
        <v/>
      </c>
      <c r="H171" s="7" t="str">
        <f>SCORE_NSA_CI!I171</f>
        <v/>
      </c>
      <c r="I171" s="7" t="str">
        <f>SCORE_NSA_CI!S171</f>
        <v/>
      </c>
      <c r="J171" s="5" t="str">
        <f>SCORE_SA_AO!J171</f>
        <v/>
      </c>
      <c r="K171" s="5" t="str">
        <f>SCORE_SA_AO!U171</f>
        <v/>
      </c>
      <c r="L171" s="5" t="str">
        <f>SCORE_SA_CS!I171</f>
        <v/>
      </c>
      <c r="M171" s="5" t="str">
        <f>SCORE_SA_CS!T171</f>
        <v/>
      </c>
      <c r="N171" s="5" t="str">
        <f>SCORE_SA_PR!I171</f>
        <v/>
      </c>
      <c r="O171" s="5" t="str">
        <f>SCORE_SA_PR!T171</f>
        <v/>
      </c>
      <c r="P171" s="5" t="str">
        <f>SCORE_SA_D!I171</f>
        <v/>
      </c>
      <c r="Q171" s="5" t="str">
        <f>SCORE_SA_D!T171</f>
        <v/>
      </c>
      <c r="R171" s="5" t="str">
        <f>SCORE_SA_CI!J171</f>
        <v/>
      </c>
      <c r="S171" s="5" t="str">
        <f>SCORE_SA_CI!U171</f>
        <v/>
      </c>
      <c r="T171" s="5" t="str">
        <f>SCORE_SA_GQR!J171</f>
        <v/>
      </c>
      <c r="U171" s="5" t="str">
        <f>SCORE_SA_GQR!U171</f>
        <v/>
      </c>
    </row>
    <row r="172" spans="1:21" x14ac:dyDescent="0.25">
      <c r="A172" s="5">
        <f>Raw_Data!A172</f>
        <v>0</v>
      </c>
      <c r="B172" s="6" t="str">
        <f>SCORE_NSA_PR!G172</f>
        <v/>
      </c>
      <c r="C172" s="6" t="str">
        <f>SCORE_NSA_PR!P172</f>
        <v/>
      </c>
      <c r="D172" s="7" t="str">
        <f>SCORE_NSA_CS!I172</f>
        <v/>
      </c>
      <c r="E172" s="7" t="str">
        <f>SCORE_NSA_CS!T172</f>
        <v/>
      </c>
      <c r="F172" s="6" t="str">
        <f>SCORE_NSA_GQA!J172</f>
        <v/>
      </c>
      <c r="G172" s="6" t="str">
        <f>SCORE_NSA_GQA!U172</f>
        <v/>
      </c>
      <c r="H172" s="7" t="str">
        <f>SCORE_NSA_CI!I172</f>
        <v/>
      </c>
      <c r="I172" s="7" t="str">
        <f>SCORE_NSA_CI!S172</f>
        <v/>
      </c>
      <c r="J172" s="5" t="str">
        <f>SCORE_SA_AO!J172</f>
        <v/>
      </c>
      <c r="K172" s="5" t="str">
        <f>SCORE_SA_AO!U172</f>
        <v/>
      </c>
      <c r="L172" s="5" t="str">
        <f>SCORE_SA_CS!I172</f>
        <v/>
      </c>
      <c r="M172" s="5" t="str">
        <f>SCORE_SA_CS!T172</f>
        <v/>
      </c>
      <c r="N172" s="5" t="str">
        <f>SCORE_SA_PR!I172</f>
        <v/>
      </c>
      <c r="O172" s="5" t="str">
        <f>SCORE_SA_PR!T172</f>
        <v/>
      </c>
      <c r="P172" s="5" t="str">
        <f>SCORE_SA_D!I172</f>
        <v/>
      </c>
      <c r="Q172" s="5" t="str">
        <f>SCORE_SA_D!T172</f>
        <v/>
      </c>
      <c r="R172" s="5" t="str">
        <f>SCORE_SA_CI!J172</f>
        <v/>
      </c>
      <c r="S172" s="5" t="str">
        <f>SCORE_SA_CI!U172</f>
        <v/>
      </c>
      <c r="T172" s="5" t="str">
        <f>SCORE_SA_GQR!J172</f>
        <v/>
      </c>
      <c r="U172" s="5" t="str">
        <f>SCORE_SA_GQR!U172</f>
        <v/>
      </c>
    </row>
    <row r="173" spans="1:21" x14ac:dyDescent="0.25">
      <c r="A173" s="5">
        <f>Raw_Data!A173</f>
        <v>0</v>
      </c>
      <c r="B173" s="6" t="str">
        <f>SCORE_NSA_PR!G173</f>
        <v/>
      </c>
      <c r="C173" s="6" t="str">
        <f>SCORE_NSA_PR!P173</f>
        <v/>
      </c>
      <c r="D173" s="7" t="str">
        <f>SCORE_NSA_CS!I173</f>
        <v/>
      </c>
      <c r="E173" s="7" t="str">
        <f>SCORE_NSA_CS!T173</f>
        <v/>
      </c>
      <c r="F173" s="6" t="str">
        <f>SCORE_NSA_GQA!J173</f>
        <v/>
      </c>
      <c r="G173" s="6" t="str">
        <f>SCORE_NSA_GQA!U173</f>
        <v/>
      </c>
      <c r="H173" s="7" t="str">
        <f>SCORE_NSA_CI!I173</f>
        <v/>
      </c>
      <c r="I173" s="7" t="str">
        <f>SCORE_NSA_CI!S173</f>
        <v/>
      </c>
      <c r="J173" s="5" t="str">
        <f>SCORE_SA_AO!J173</f>
        <v/>
      </c>
      <c r="K173" s="5" t="str">
        <f>SCORE_SA_AO!U173</f>
        <v/>
      </c>
      <c r="L173" s="5" t="str">
        <f>SCORE_SA_CS!I173</f>
        <v/>
      </c>
      <c r="M173" s="5" t="str">
        <f>SCORE_SA_CS!T173</f>
        <v/>
      </c>
      <c r="N173" s="5" t="str">
        <f>SCORE_SA_PR!I173</f>
        <v/>
      </c>
      <c r="O173" s="5" t="str">
        <f>SCORE_SA_PR!T173</f>
        <v/>
      </c>
      <c r="P173" s="5" t="str">
        <f>SCORE_SA_D!I173</f>
        <v/>
      </c>
      <c r="Q173" s="5" t="str">
        <f>SCORE_SA_D!T173</f>
        <v/>
      </c>
      <c r="R173" s="5" t="str">
        <f>SCORE_SA_CI!J173</f>
        <v/>
      </c>
      <c r="S173" s="5" t="str">
        <f>SCORE_SA_CI!U173</f>
        <v/>
      </c>
      <c r="T173" s="5" t="str">
        <f>SCORE_SA_GQR!J173</f>
        <v/>
      </c>
      <c r="U173" s="5" t="str">
        <f>SCORE_SA_GQR!U173</f>
        <v/>
      </c>
    </row>
    <row r="174" spans="1:21" x14ac:dyDescent="0.25">
      <c r="A174" s="5">
        <f>Raw_Data!A174</f>
        <v>0</v>
      </c>
      <c r="B174" s="6" t="str">
        <f>SCORE_NSA_PR!G174</f>
        <v/>
      </c>
      <c r="C174" s="6" t="str">
        <f>SCORE_NSA_PR!P174</f>
        <v/>
      </c>
      <c r="D174" s="7" t="str">
        <f>SCORE_NSA_CS!I174</f>
        <v/>
      </c>
      <c r="E174" s="7" t="str">
        <f>SCORE_NSA_CS!T174</f>
        <v/>
      </c>
      <c r="F174" s="6" t="str">
        <f>SCORE_NSA_GQA!J174</f>
        <v/>
      </c>
      <c r="G174" s="6" t="str">
        <f>SCORE_NSA_GQA!U174</f>
        <v/>
      </c>
      <c r="H174" s="7" t="str">
        <f>SCORE_NSA_CI!I174</f>
        <v/>
      </c>
      <c r="I174" s="7" t="str">
        <f>SCORE_NSA_CI!S174</f>
        <v/>
      </c>
      <c r="J174" s="5" t="str">
        <f>SCORE_SA_AO!J174</f>
        <v/>
      </c>
      <c r="K174" s="5" t="str">
        <f>SCORE_SA_AO!U174</f>
        <v/>
      </c>
      <c r="L174" s="5" t="str">
        <f>SCORE_SA_CS!I174</f>
        <v/>
      </c>
      <c r="M174" s="5" t="str">
        <f>SCORE_SA_CS!T174</f>
        <v/>
      </c>
      <c r="N174" s="5" t="str">
        <f>SCORE_SA_PR!I174</f>
        <v/>
      </c>
      <c r="O174" s="5" t="str">
        <f>SCORE_SA_PR!T174</f>
        <v/>
      </c>
      <c r="P174" s="5" t="str">
        <f>SCORE_SA_D!I174</f>
        <v/>
      </c>
      <c r="Q174" s="5" t="str">
        <f>SCORE_SA_D!T174</f>
        <v/>
      </c>
      <c r="R174" s="5" t="str">
        <f>SCORE_SA_CI!J174</f>
        <v/>
      </c>
      <c r="S174" s="5" t="str">
        <f>SCORE_SA_CI!U174</f>
        <v/>
      </c>
      <c r="T174" s="5" t="str">
        <f>SCORE_SA_GQR!J174</f>
        <v/>
      </c>
      <c r="U174" s="5" t="str">
        <f>SCORE_SA_GQR!U174</f>
        <v/>
      </c>
    </row>
    <row r="175" spans="1:21" x14ac:dyDescent="0.25">
      <c r="A175" s="5">
        <f>Raw_Data!A175</f>
        <v>0</v>
      </c>
      <c r="B175" s="6" t="str">
        <f>SCORE_NSA_PR!G175</f>
        <v/>
      </c>
      <c r="C175" s="6" t="str">
        <f>SCORE_NSA_PR!P175</f>
        <v/>
      </c>
      <c r="D175" s="7" t="str">
        <f>SCORE_NSA_CS!I175</f>
        <v/>
      </c>
      <c r="E175" s="7" t="str">
        <f>SCORE_NSA_CS!T175</f>
        <v/>
      </c>
      <c r="F175" s="6" t="str">
        <f>SCORE_NSA_GQA!J175</f>
        <v/>
      </c>
      <c r="G175" s="6" t="str">
        <f>SCORE_NSA_GQA!U175</f>
        <v/>
      </c>
      <c r="H175" s="7" t="str">
        <f>SCORE_NSA_CI!I175</f>
        <v/>
      </c>
      <c r="I175" s="7" t="str">
        <f>SCORE_NSA_CI!S175</f>
        <v/>
      </c>
      <c r="J175" s="5" t="str">
        <f>SCORE_SA_AO!J175</f>
        <v/>
      </c>
      <c r="K175" s="5" t="str">
        <f>SCORE_SA_AO!U175</f>
        <v/>
      </c>
      <c r="L175" s="5" t="str">
        <f>SCORE_SA_CS!I175</f>
        <v/>
      </c>
      <c r="M175" s="5" t="str">
        <f>SCORE_SA_CS!T175</f>
        <v/>
      </c>
      <c r="N175" s="5" t="str">
        <f>SCORE_SA_PR!I175</f>
        <v/>
      </c>
      <c r="O175" s="5" t="str">
        <f>SCORE_SA_PR!T175</f>
        <v/>
      </c>
      <c r="P175" s="5" t="str">
        <f>SCORE_SA_D!I175</f>
        <v/>
      </c>
      <c r="Q175" s="5" t="str">
        <f>SCORE_SA_D!T175</f>
        <v/>
      </c>
      <c r="R175" s="5" t="str">
        <f>SCORE_SA_CI!J175</f>
        <v/>
      </c>
      <c r="S175" s="5" t="str">
        <f>SCORE_SA_CI!U175</f>
        <v/>
      </c>
      <c r="T175" s="5" t="str">
        <f>SCORE_SA_GQR!J175</f>
        <v/>
      </c>
      <c r="U175" s="5" t="str">
        <f>SCORE_SA_GQR!U175</f>
        <v/>
      </c>
    </row>
    <row r="176" spans="1:21" x14ac:dyDescent="0.25">
      <c r="A176" s="5">
        <f>Raw_Data!A176</f>
        <v>0</v>
      </c>
      <c r="B176" s="6" t="str">
        <f>SCORE_NSA_PR!G176</f>
        <v/>
      </c>
      <c r="C176" s="6" t="str">
        <f>SCORE_NSA_PR!P176</f>
        <v/>
      </c>
      <c r="D176" s="7" t="str">
        <f>SCORE_NSA_CS!I176</f>
        <v/>
      </c>
      <c r="E176" s="7" t="str">
        <f>SCORE_NSA_CS!T176</f>
        <v/>
      </c>
      <c r="F176" s="6" t="str">
        <f>SCORE_NSA_GQA!J176</f>
        <v/>
      </c>
      <c r="G176" s="6" t="str">
        <f>SCORE_NSA_GQA!U176</f>
        <v/>
      </c>
      <c r="H176" s="7" t="str">
        <f>SCORE_NSA_CI!I176</f>
        <v/>
      </c>
      <c r="I176" s="7" t="str">
        <f>SCORE_NSA_CI!S176</f>
        <v/>
      </c>
      <c r="J176" s="5" t="str">
        <f>SCORE_SA_AO!J176</f>
        <v/>
      </c>
      <c r="K176" s="5" t="str">
        <f>SCORE_SA_AO!U176</f>
        <v/>
      </c>
      <c r="L176" s="5" t="str">
        <f>SCORE_SA_CS!I176</f>
        <v/>
      </c>
      <c r="M176" s="5" t="str">
        <f>SCORE_SA_CS!T176</f>
        <v/>
      </c>
      <c r="N176" s="5" t="str">
        <f>SCORE_SA_PR!I176</f>
        <v/>
      </c>
      <c r="O176" s="5" t="str">
        <f>SCORE_SA_PR!T176</f>
        <v/>
      </c>
      <c r="P176" s="5" t="str">
        <f>SCORE_SA_D!I176</f>
        <v/>
      </c>
      <c r="Q176" s="5" t="str">
        <f>SCORE_SA_D!T176</f>
        <v/>
      </c>
      <c r="R176" s="5" t="str">
        <f>SCORE_SA_CI!J176</f>
        <v/>
      </c>
      <c r="S176" s="5" t="str">
        <f>SCORE_SA_CI!U176</f>
        <v/>
      </c>
      <c r="T176" s="5" t="str">
        <f>SCORE_SA_GQR!J176</f>
        <v/>
      </c>
      <c r="U176" s="5" t="str">
        <f>SCORE_SA_GQR!U176</f>
        <v/>
      </c>
    </row>
    <row r="177" spans="1:21" x14ac:dyDescent="0.25">
      <c r="A177" s="5">
        <f>Raw_Data!A177</f>
        <v>0</v>
      </c>
      <c r="B177" s="6" t="str">
        <f>SCORE_NSA_PR!G177</f>
        <v/>
      </c>
      <c r="C177" s="6" t="str">
        <f>SCORE_NSA_PR!P177</f>
        <v/>
      </c>
      <c r="D177" s="7" t="str">
        <f>SCORE_NSA_CS!I177</f>
        <v/>
      </c>
      <c r="E177" s="7" t="str">
        <f>SCORE_NSA_CS!T177</f>
        <v/>
      </c>
      <c r="F177" s="6" t="str">
        <f>SCORE_NSA_GQA!J177</f>
        <v/>
      </c>
      <c r="G177" s="6" t="str">
        <f>SCORE_NSA_GQA!U177</f>
        <v/>
      </c>
      <c r="H177" s="7" t="str">
        <f>SCORE_NSA_CI!I177</f>
        <v/>
      </c>
      <c r="I177" s="7" t="str">
        <f>SCORE_NSA_CI!S177</f>
        <v/>
      </c>
      <c r="J177" s="5" t="str">
        <f>SCORE_SA_AO!J177</f>
        <v/>
      </c>
      <c r="K177" s="5" t="str">
        <f>SCORE_SA_AO!U177</f>
        <v/>
      </c>
      <c r="L177" s="5" t="str">
        <f>SCORE_SA_CS!I177</f>
        <v/>
      </c>
      <c r="M177" s="5" t="str">
        <f>SCORE_SA_CS!T177</f>
        <v/>
      </c>
      <c r="N177" s="5" t="str">
        <f>SCORE_SA_PR!I177</f>
        <v/>
      </c>
      <c r="O177" s="5" t="str">
        <f>SCORE_SA_PR!T177</f>
        <v/>
      </c>
      <c r="P177" s="5" t="str">
        <f>SCORE_SA_D!I177</f>
        <v/>
      </c>
      <c r="Q177" s="5" t="str">
        <f>SCORE_SA_D!T177</f>
        <v/>
      </c>
      <c r="R177" s="5" t="str">
        <f>SCORE_SA_CI!J177</f>
        <v/>
      </c>
      <c r="S177" s="5" t="str">
        <f>SCORE_SA_CI!U177</f>
        <v/>
      </c>
      <c r="T177" s="5" t="str">
        <f>SCORE_SA_GQR!J177</f>
        <v/>
      </c>
      <c r="U177" s="5" t="str">
        <f>SCORE_SA_GQR!U177</f>
        <v/>
      </c>
    </row>
    <row r="178" spans="1:21" x14ac:dyDescent="0.25">
      <c r="A178" s="5">
        <f>Raw_Data!A178</f>
        <v>0</v>
      </c>
      <c r="B178" s="6" t="str">
        <f>SCORE_NSA_PR!G178</f>
        <v/>
      </c>
      <c r="C178" s="6" t="str">
        <f>SCORE_NSA_PR!P178</f>
        <v/>
      </c>
      <c r="D178" s="7" t="str">
        <f>SCORE_NSA_CS!I178</f>
        <v/>
      </c>
      <c r="E178" s="7" t="str">
        <f>SCORE_NSA_CS!T178</f>
        <v/>
      </c>
      <c r="F178" s="6" t="str">
        <f>SCORE_NSA_GQA!J178</f>
        <v/>
      </c>
      <c r="G178" s="6" t="str">
        <f>SCORE_NSA_GQA!U178</f>
        <v/>
      </c>
      <c r="H178" s="7" t="str">
        <f>SCORE_NSA_CI!I178</f>
        <v/>
      </c>
      <c r="I178" s="7" t="str">
        <f>SCORE_NSA_CI!S178</f>
        <v/>
      </c>
      <c r="J178" s="5" t="str">
        <f>SCORE_SA_AO!J178</f>
        <v/>
      </c>
      <c r="K178" s="5" t="str">
        <f>SCORE_SA_AO!U178</f>
        <v/>
      </c>
      <c r="L178" s="5" t="str">
        <f>SCORE_SA_CS!I178</f>
        <v/>
      </c>
      <c r="M178" s="5" t="str">
        <f>SCORE_SA_CS!T178</f>
        <v/>
      </c>
      <c r="N178" s="5" t="str">
        <f>SCORE_SA_PR!I178</f>
        <v/>
      </c>
      <c r="O178" s="5" t="str">
        <f>SCORE_SA_PR!T178</f>
        <v/>
      </c>
      <c r="P178" s="5" t="str">
        <f>SCORE_SA_D!I178</f>
        <v/>
      </c>
      <c r="Q178" s="5" t="str">
        <f>SCORE_SA_D!T178</f>
        <v/>
      </c>
      <c r="R178" s="5" t="str">
        <f>SCORE_SA_CI!J178</f>
        <v/>
      </c>
      <c r="S178" s="5" t="str">
        <f>SCORE_SA_CI!U178</f>
        <v/>
      </c>
      <c r="T178" s="5" t="str">
        <f>SCORE_SA_GQR!J178</f>
        <v/>
      </c>
      <c r="U178" s="5" t="str">
        <f>SCORE_SA_GQR!U178</f>
        <v/>
      </c>
    </row>
    <row r="179" spans="1:21" x14ac:dyDescent="0.25">
      <c r="A179" s="5">
        <f>Raw_Data!A179</f>
        <v>0</v>
      </c>
      <c r="B179" s="6" t="str">
        <f>SCORE_NSA_PR!G179</f>
        <v/>
      </c>
      <c r="C179" s="6" t="str">
        <f>SCORE_NSA_PR!P179</f>
        <v/>
      </c>
      <c r="D179" s="7" t="str">
        <f>SCORE_NSA_CS!I179</f>
        <v/>
      </c>
      <c r="E179" s="7" t="str">
        <f>SCORE_NSA_CS!T179</f>
        <v/>
      </c>
      <c r="F179" s="6" t="str">
        <f>SCORE_NSA_GQA!J179</f>
        <v/>
      </c>
      <c r="G179" s="6" t="str">
        <f>SCORE_NSA_GQA!U179</f>
        <v/>
      </c>
      <c r="H179" s="7" t="str">
        <f>SCORE_NSA_CI!I179</f>
        <v/>
      </c>
      <c r="I179" s="7" t="str">
        <f>SCORE_NSA_CI!S179</f>
        <v/>
      </c>
      <c r="J179" s="5" t="str">
        <f>SCORE_SA_AO!J179</f>
        <v/>
      </c>
      <c r="K179" s="5" t="str">
        <f>SCORE_SA_AO!U179</f>
        <v/>
      </c>
      <c r="L179" s="5" t="str">
        <f>SCORE_SA_CS!I179</f>
        <v/>
      </c>
      <c r="M179" s="5" t="str">
        <f>SCORE_SA_CS!T179</f>
        <v/>
      </c>
      <c r="N179" s="5" t="str">
        <f>SCORE_SA_PR!I179</f>
        <v/>
      </c>
      <c r="O179" s="5" t="str">
        <f>SCORE_SA_PR!T179</f>
        <v/>
      </c>
      <c r="P179" s="5" t="str">
        <f>SCORE_SA_D!I179</f>
        <v/>
      </c>
      <c r="Q179" s="5" t="str">
        <f>SCORE_SA_D!T179</f>
        <v/>
      </c>
      <c r="R179" s="5" t="str">
        <f>SCORE_SA_CI!J179</f>
        <v/>
      </c>
      <c r="S179" s="5" t="str">
        <f>SCORE_SA_CI!U179</f>
        <v/>
      </c>
      <c r="T179" s="5" t="str">
        <f>SCORE_SA_GQR!J179</f>
        <v/>
      </c>
      <c r="U179" s="5" t="str">
        <f>SCORE_SA_GQR!U179</f>
        <v/>
      </c>
    </row>
    <row r="180" spans="1:21" x14ac:dyDescent="0.25">
      <c r="A180" s="5">
        <f>Raw_Data!A180</f>
        <v>0</v>
      </c>
      <c r="B180" s="6" t="str">
        <f>SCORE_NSA_PR!G180</f>
        <v/>
      </c>
      <c r="C180" s="6" t="str">
        <f>SCORE_NSA_PR!P180</f>
        <v/>
      </c>
      <c r="D180" s="7" t="str">
        <f>SCORE_NSA_CS!I180</f>
        <v/>
      </c>
      <c r="E180" s="7" t="str">
        <f>SCORE_NSA_CS!T180</f>
        <v/>
      </c>
      <c r="F180" s="6" t="str">
        <f>SCORE_NSA_GQA!J180</f>
        <v/>
      </c>
      <c r="G180" s="6" t="str">
        <f>SCORE_NSA_GQA!U180</f>
        <v/>
      </c>
      <c r="H180" s="7" t="str">
        <f>SCORE_NSA_CI!I180</f>
        <v/>
      </c>
      <c r="I180" s="7" t="str">
        <f>SCORE_NSA_CI!S180</f>
        <v/>
      </c>
      <c r="J180" s="5" t="str">
        <f>SCORE_SA_AO!J180</f>
        <v/>
      </c>
      <c r="K180" s="5" t="str">
        <f>SCORE_SA_AO!U180</f>
        <v/>
      </c>
      <c r="L180" s="5" t="str">
        <f>SCORE_SA_CS!I180</f>
        <v/>
      </c>
      <c r="M180" s="5" t="str">
        <f>SCORE_SA_CS!T180</f>
        <v/>
      </c>
      <c r="N180" s="5" t="str">
        <f>SCORE_SA_PR!I180</f>
        <v/>
      </c>
      <c r="O180" s="5" t="str">
        <f>SCORE_SA_PR!T180</f>
        <v/>
      </c>
      <c r="P180" s="5" t="str">
        <f>SCORE_SA_D!I180</f>
        <v/>
      </c>
      <c r="Q180" s="5" t="str">
        <f>SCORE_SA_D!T180</f>
        <v/>
      </c>
      <c r="R180" s="5" t="str">
        <f>SCORE_SA_CI!J180</f>
        <v/>
      </c>
      <c r="S180" s="5" t="str">
        <f>SCORE_SA_CI!U180</f>
        <v/>
      </c>
      <c r="T180" s="5" t="str">
        <f>SCORE_SA_GQR!J180</f>
        <v/>
      </c>
      <c r="U180" s="5" t="str">
        <f>SCORE_SA_GQR!U180</f>
        <v/>
      </c>
    </row>
    <row r="181" spans="1:21" x14ac:dyDescent="0.25">
      <c r="A181" s="5">
        <f>Raw_Data!A181</f>
        <v>0</v>
      </c>
      <c r="B181" s="6" t="str">
        <f>SCORE_NSA_PR!G181</f>
        <v/>
      </c>
      <c r="C181" s="6" t="str">
        <f>SCORE_NSA_PR!P181</f>
        <v/>
      </c>
      <c r="D181" s="7" t="str">
        <f>SCORE_NSA_CS!I181</f>
        <v/>
      </c>
      <c r="E181" s="7" t="str">
        <f>SCORE_NSA_CS!T181</f>
        <v/>
      </c>
      <c r="F181" s="6" t="str">
        <f>SCORE_NSA_GQA!J181</f>
        <v/>
      </c>
      <c r="G181" s="6" t="str">
        <f>SCORE_NSA_GQA!U181</f>
        <v/>
      </c>
      <c r="H181" s="7" t="str">
        <f>SCORE_NSA_CI!I181</f>
        <v/>
      </c>
      <c r="I181" s="7" t="str">
        <f>SCORE_NSA_CI!S181</f>
        <v/>
      </c>
      <c r="J181" s="5" t="str">
        <f>SCORE_SA_AO!J181</f>
        <v/>
      </c>
      <c r="K181" s="5" t="str">
        <f>SCORE_SA_AO!U181</f>
        <v/>
      </c>
      <c r="L181" s="5" t="str">
        <f>SCORE_SA_CS!I181</f>
        <v/>
      </c>
      <c r="M181" s="5" t="str">
        <f>SCORE_SA_CS!T181</f>
        <v/>
      </c>
      <c r="N181" s="5" t="str">
        <f>SCORE_SA_PR!I181</f>
        <v/>
      </c>
      <c r="O181" s="5" t="str">
        <f>SCORE_SA_PR!T181</f>
        <v/>
      </c>
      <c r="P181" s="5" t="str">
        <f>SCORE_SA_D!I181</f>
        <v/>
      </c>
      <c r="Q181" s="5" t="str">
        <f>SCORE_SA_D!T181</f>
        <v/>
      </c>
      <c r="R181" s="5" t="str">
        <f>SCORE_SA_CI!J181</f>
        <v/>
      </c>
      <c r="S181" s="5" t="str">
        <f>SCORE_SA_CI!U181</f>
        <v/>
      </c>
      <c r="T181" s="5" t="str">
        <f>SCORE_SA_GQR!J181</f>
        <v/>
      </c>
      <c r="U181" s="5" t="str">
        <f>SCORE_SA_GQR!U181</f>
        <v/>
      </c>
    </row>
    <row r="182" spans="1:21" x14ac:dyDescent="0.25">
      <c r="A182" s="5">
        <f>Raw_Data!A182</f>
        <v>0</v>
      </c>
      <c r="B182" s="6" t="str">
        <f>SCORE_NSA_PR!G182</f>
        <v/>
      </c>
      <c r="C182" s="6" t="str">
        <f>SCORE_NSA_PR!P182</f>
        <v/>
      </c>
      <c r="D182" s="7" t="str">
        <f>SCORE_NSA_CS!I182</f>
        <v/>
      </c>
      <c r="E182" s="7" t="str">
        <f>SCORE_NSA_CS!T182</f>
        <v/>
      </c>
      <c r="F182" s="6" t="str">
        <f>SCORE_NSA_GQA!J182</f>
        <v/>
      </c>
      <c r="G182" s="6" t="str">
        <f>SCORE_NSA_GQA!U182</f>
        <v/>
      </c>
      <c r="H182" s="7" t="str">
        <f>SCORE_NSA_CI!I182</f>
        <v/>
      </c>
      <c r="I182" s="7" t="str">
        <f>SCORE_NSA_CI!S182</f>
        <v/>
      </c>
      <c r="J182" s="5" t="str">
        <f>SCORE_SA_AO!J182</f>
        <v/>
      </c>
      <c r="K182" s="5" t="str">
        <f>SCORE_SA_AO!U182</f>
        <v/>
      </c>
      <c r="L182" s="5" t="str">
        <f>SCORE_SA_CS!I182</f>
        <v/>
      </c>
      <c r="M182" s="5" t="str">
        <f>SCORE_SA_CS!T182</f>
        <v/>
      </c>
      <c r="N182" s="5" t="str">
        <f>SCORE_SA_PR!I182</f>
        <v/>
      </c>
      <c r="O182" s="5" t="str">
        <f>SCORE_SA_PR!T182</f>
        <v/>
      </c>
      <c r="P182" s="5" t="str">
        <f>SCORE_SA_D!I182</f>
        <v/>
      </c>
      <c r="Q182" s="5" t="str">
        <f>SCORE_SA_D!T182</f>
        <v/>
      </c>
      <c r="R182" s="5" t="str">
        <f>SCORE_SA_CI!J182</f>
        <v/>
      </c>
      <c r="S182" s="5" t="str">
        <f>SCORE_SA_CI!U182</f>
        <v/>
      </c>
      <c r="T182" s="5" t="str">
        <f>SCORE_SA_GQR!J182</f>
        <v/>
      </c>
      <c r="U182" s="5" t="str">
        <f>SCORE_SA_GQR!U182</f>
        <v/>
      </c>
    </row>
    <row r="183" spans="1:21" x14ac:dyDescent="0.25">
      <c r="A183" s="5">
        <f>Raw_Data!A183</f>
        <v>0</v>
      </c>
      <c r="B183" s="6" t="str">
        <f>SCORE_NSA_PR!G183</f>
        <v/>
      </c>
      <c r="C183" s="6" t="str">
        <f>SCORE_NSA_PR!P183</f>
        <v/>
      </c>
      <c r="D183" s="7" t="str">
        <f>SCORE_NSA_CS!I183</f>
        <v/>
      </c>
      <c r="E183" s="7" t="str">
        <f>SCORE_NSA_CS!T183</f>
        <v/>
      </c>
      <c r="F183" s="6" t="str">
        <f>SCORE_NSA_GQA!J183</f>
        <v/>
      </c>
      <c r="G183" s="6" t="str">
        <f>SCORE_NSA_GQA!U183</f>
        <v/>
      </c>
      <c r="H183" s="7" t="str">
        <f>SCORE_NSA_CI!I183</f>
        <v/>
      </c>
      <c r="I183" s="7" t="str">
        <f>SCORE_NSA_CI!S183</f>
        <v/>
      </c>
      <c r="J183" s="5" t="str">
        <f>SCORE_SA_AO!J183</f>
        <v/>
      </c>
      <c r="K183" s="5" t="str">
        <f>SCORE_SA_AO!U183</f>
        <v/>
      </c>
      <c r="L183" s="5" t="str">
        <f>SCORE_SA_CS!I183</f>
        <v/>
      </c>
      <c r="M183" s="5" t="str">
        <f>SCORE_SA_CS!T183</f>
        <v/>
      </c>
      <c r="N183" s="5" t="str">
        <f>SCORE_SA_PR!I183</f>
        <v/>
      </c>
      <c r="O183" s="5" t="str">
        <f>SCORE_SA_PR!T183</f>
        <v/>
      </c>
      <c r="P183" s="5" t="str">
        <f>SCORE_SA_D!I183</f>
        <v/>
      </c>
      <c r="Q183" s="5" t="str">
        <f>SCORE_SA_D!T183</f>
        <v/>
      </c>
      <c r="R183" s="5" t="str">
        <f>SCORE_SA_CI!J183</f>
        <v/>
      </c>
      <c r="S183" s="5" t="str">
        <f>SCORE_SA_CI!U183</f>
        <v/>
      </c>
      <c r="T183" s="5" t="str">
        <f>SCORE_SA_GQR!J183</f>
        <v/>
      </c>
      <c r="U183" s="5" t="str">
        <f>SCORE_SA_GQR!U183</f>
        <v/>
      </c>
    </row>
    <row r="184" spans="1:21" x14ac:dyDescent="0.25">
      <c r="A184" s="5">
        <f>Raw_Data!A184</f>
        <v>0</v>
      </c>
      <c r="B184" s="6" t="str">
        <f>SCORE_NSA_PR!G184</f>
        <v/>
      </c>
      <c r="C184" s="6" t="str">
        <f>SCORE_NSA_PR!P184</f>
        <v/>
      </c>
      <c r="D184" s="7" t="str">
        <f>SCORE_NSA_CS!I184</f>
        <v/>
      </c>
      <c r="E184" s="7" t="str">
        <f>SCORE_NSA_CS!T184</f>
        <v/>
      </c>
      <c r="F184" s="6" t="str">
        <f>SCORE_NSA_GQA!J184</f>
        <v/>
      </c>
      <c r="G184" s="6" t="str">
        <f>SCORE_NSA_GQA!U184</f>
        <v/>
      </c>
      <c r="H184" s="7" t="str">
        <f>SCORE_NSA_CI!I184</f>
        <v/>
      </c>
      <c r="I184" s="7" t="str">
        <f>SCORE_NSA_CI!S184</f>
        <v/>
      </c>
      <c r="J184" s="5" t="str">
        <f>SCORE_SA_AO!J184</f>
        <v/>
      </c>
      <c r="K184" s="5" t="str">
        <f>SCORE_SA_AO!U184</f>
        <v/>
      </c>
      <c r="L184" s="5" t="str">
        <f>SCORE_SA_CS!I184</f>
        <v/>
      </c>
      <c r="M184" s="5" t="str">
        <f>SCORE_SA_CS!T184</f>
        <v/>
      </c>
      <c r="N184" s="5" t="str">
        <f>SCORE_SA_PR!I184</f>
        <v/>
      </c>
      <c r="O184" s="5" t="str">
        <f>SCORE_SA_PR!T184</f>
        <v/>
      </c>
      <c r="P184" s="5" t="str">
        <f>SCORE_SA_D!I184</f>
        <v/>
      </c>
      <c r="Q184" s="5" t="str">
        <f>SCORE_SA_D!T184</f>
        <v/>
      </c>
      <c r="R184" s="5" t="str">
        <f>SCORE_SA_CI!J184</f>
        <v/>
      </c>
      <c r="S184" s="5" t="str">
        <f>SCORE_SA_CI!U184</f>
        <v/>
      </c>
      <c r="T184" s="5" t="str">
        <f>SCORE_SA_GQR!J184</f>
        <v/>
      </c>
      <c r="U184" s="5" t="str">
        <f>SCORE_SA_GQR!U184</f>
        <v/>
      </c>
    </row>
    <row r="185" spans="1:21" x14ac:dyDescent="0.25">
      <c r="A185" s="5">
        <f>Raw_Data!A185</f>
        <v>0</v>
      </c>
      <c r="B185" s="6" t="str">
        <f>SCORE_NSA_PR!G185</f>
        <v/>
      </c>
      <c r="C185" s="6" t="str">
        <f>SCORE_NSA_PR!P185</f>
        <v/>
      </c>
      <c r="D185" s="7" t="str">
        <f>SCORE_NSA_CS!I185</f>
        <v/>
      </c>
      <c r="E185" s="7" t="str">
        <f>SCORE_NSA_CS!T185</f>
        <v/>
      </c>
      <c r="F185" s="6" t="str">
        <f>SCORE_NSA_GQA!J185</f>
        <v/>
      </c>
      <c r="G185" s="6" t="str">
        <f>SCORE_NSA_GQA!U185</f>
        <v/>
      </c>
      <c r="H185" s="7" t="str">
        <f>SCORE_NSA_CI!I185</f>
        <v/>
      </c>
      <c r="I185" s="7" t="str">
        <f>SCORE_NSA_CI!S185</f>
        <v/>
      </c>
      <c r="J185" s="5" t="str">
        <f>SCORE_SA_AO!J185</f>
        <v/>
      </c>
      <c r="K185" s="5" t="str">
        <f>SCORE_SA_AO!U185</f>
        <v/>
      </c>
      <c r="L185" s="5" t="str">
        <f>SCORE_SA_CS!I185</f>
        <v/>
      </c>
      <c r="M185" s="5" t="str">
        <f>SCORE_SA_CS!T185</f>
        <v/>
      </c>
      <c r="N185" s="5" t="str">
        <f>SCORE_SA_PR!I185</f>
        <v/>
      </c>
      <c r="O185" s="5" t="str">
        <f>SCORE_SA_PR!T185</f>
        <v/>
      </c>
      <c r="P185" s="5" t="str">
        <f>SCORE_SA_D!I185</f>
        <v/>
      </c>
      <c r="Q185" s="5" t="str">
        <f>SCORE_SA_D!T185</f>
        <v/>
      </c>
      <c r="R185" s="5" t="str">
        <f>SCORE_SA_CI!J185</f>
        <v/>
      </c>
      <c r="S185" s="5" t="str">
        <f>SCORE_SA_CI!U185</f>
        <v/>
      </c>
      <c r="T185" s="5" t="str">
        <f>SCORE_SA_GQR!J185</f>
        <v/>
      </c>
      <c r="U185" s="5" t="str">
        <f>SCORE_SA_GQR!U185</f>
        <v/>
      </c>
    </row>
    <row r="186" spans="1:21" x14ac:dyDescent="0.25">
      <c r="A186" s="5">
        <f>Raw_Data!A186</f>
        <v>0</v>
      </c>
      <c r="B186" s="6" t="str">
        <f>SCORE_NSA_PR!G186</f>
        <v/>
      </c>
      <c r="C186" s="6" t="str">
        <f>SCORE_NSA_PR!P186</f>
        <v/>
      </c>
      <c r="D186" s="7" t="str">
        <f>SCORE_NSA_CS!I186</f>
        <v/>
      </c>
      <c r="E186" s="7" t="str">
        <f>SCORE_NSA_CS!T186</f>
        <v/>
      </c>
      <c r="F186" s="6" t="str">
        <f>SCORE_NSA_GQA!J186</f>
        <v/>
      </c>
      <c r="G186" s="6" t="str">
        <f>SCORE_NSA_GQA!U186</f>
        <v/>
      </c>
      <c r="H186" s="7" t="str">
        <f>SCORE_NSA_CI!I186</f>
        <v/>
      </c>
      <c r="I186" s="7" t="str">
        <f>SCORE_NSA_CI!S186</f>
        <v/>
      </c>
      <c r="J186" s="5" t="str">
        <f>SCORE_SA_AO!J186</f>
        <v/>
      </c>
      <c r="K186" s="5" t="str">
        <f>SCORE_SA_AO!U186</f>
        <v/>
      </c>
      <c r="L186" s="5" t="str">
        <f>SCORE_SA_CS!I186</f>
        <v/>
      </c>
      <c r="M186" s="5" t="str">
        <f>SCORE_SA_CS!T186</f>
        <v/>
      </c>
      <c r="N186" s="5" t="str">
        <f>SCORE_SA_PR!I186</f>
        <v/>
      </c>
      <c r="O186" s="5" t="str">
        <f>SCORE_SA_PR!T186</f>
        <v/>
      </c>
      <c r="P186" s="5" t="str">
        <f>SCORE_SA_D!I186</f>
        <v/>
      </c>
      <c r="Q186" s="5" t="str">
        <f>SCORE_SA_D!T186</f>
        <v/>
      </c>
      <c r="R186" s="5" t="str">
        <f>SCORE_SA_CI!J186</f>
        <v/>
      </c>
      <c r="S186" s="5" t="str">
        <f>SCORE_SA_CI!U186</f>
        <v/>
      </c>
      <c r="T186" s="5" t="str">
        <f>SCORE_SA_GQR!J186</f>
        <v/>
      </c>
      <c r="U186" s="5" t="str">
        <f>SCORE_SA_GQR!U186</f>
        <v/>
      </c>
    </row>
    <row r="187" spans="1:21" x14ac:dyDescent="0.25">
      <c r="A187" s="5">
        <f>Raw_Data!A187</f>
        <v>0</v>
      </c>
      <c r="B187" s="6" t="str">
        <f>SCORE_NSA_PR!G187</f>
        <v/>
      </c>
      <c r="C187" s="6" t="str">
        <f>SCORE_NSA_PR!P187</f>
        <v/>
      </c>
      <c r="D187" s="7" t="str">
        <f>SCORE_NSA_CS!I187</f>
        <v/>
      </c>
      <c r="E187" s="7" t="str">
        <f>SCORE_NSA_CS!T187</f>
        <v/>
      </c>
      <c r="F187" s="6" t="str">
        <f>SCORE_NSA_GQA!J187</f>
        <v/>
      </c>
      <c r="G187" s="6" t="str">
        <f>SCORE_NSA_GQA!U187</f>
        <v/>
      </c>
      <c r="H187" s="7" t="str">
        <f>SCORE_NSA_CI!I187</f>
        <v/>
      </c>
      <c r="I187" s="7" t="str">
        <f>SCORE_NSA_CI!S187</f>
        <v/>
      </c>
      <c r="J187" s="5" t="str">
        <f>SCORE_SA_AO!J187</f>
        <v/>
      </c>
      <c r="K187" s="5" t="str">
        <f>SCORE_SA_AO!U187</f>
        <v/>
      </c>
      <c r="L187" s="5" t="str">
        <f>SCORE_SA_CS!I187</f>
        <v/>
      </c>
      <c r="M187" s="5" t="str">
        <f>SCORE_SA_CS!T187</f>
        <v/>
      </c>
      <c r="N187" s="5" t="str">
        <f>SCORE_SA_PR!I187</f>
        <v/>
      </c>
      <c r="O187" s="5" t="str">
        <f>SCORE_SA_PR!T187</f>
        <v/>
      </c>
      <c r="P187" s="5" t="str">
        <f>SCORE_SA_D!I187</f>
        <v/>
      </c>
      <c r="Q187" s="5" t="str">
        <f>SCORE_SA_D!T187</f>
        <v/>
      </c>
      <c r="R187" s="5" t="str">
        <f>SCORE_SA_CI!J187</f>
        <v/>
      </c>
      <c r="S187" s="5" t="str">
        <f>SCORE_SA_CI!U187</f>
        <v/>
      </c>
      <c r="T187" s="5" t="str">
        <f>SCORE_SA_GQR!J187</f>
        <v/>
      </c>
      <c r="U187" s="5" t="str">
        <f>SCORE_SA_GQR!U187</f>
        <v/>
      </c>
    </row>
    <row r="188" spans="1:21" x14ac:dyDescent="0.25">
      <c r="A188" s="5">
        <f>Raw_Data!A188</f>
        <v>0</v>
      </c>
      <c r="B188" s="6" t="str">
        <f>SCORE_NSA_PR!G188</f>
        <v/>
      </c>
      <c r="C188" s="6" t="str">
        <f>SCORE_NSA_PR!P188</f>
        <v/>
      </c>
      <c r="D188" s="7" t="str">
        <f>SCORE_NSA_CS!I188</f>
        <v/>
      </c>
      <c r="E188" s="7" t="str">
        <f>SCORE_NSA_CS!T188</f>
        <v/>
      </c>
      <c r="F188" s="6" t="str">
        <f>SCORE_NSA_GQA!J188</f>
        <v/>
      </c>
      <c r="G188" s="6" t="str">
        <f>SCORE_NSA_GQA!U188</f>
        <v/>
      </c>
      <c r="H188" s="7" t="str">
        <f>SCORE_NSA_CI!I188</f>
        <v/>
      </c>
      <c r="I188" s="7" t="str">
        <f>SCORE_NSA_CI!S188</f>
        <v/>
      </c>
      <c r="J188" s="5" t="str">
        <f>SCORE_SA_AO!J188</f>
        <v/>
      </c>
      <c r="K188" s="5" t="str">
        <f>SCORE_SA_AO!U188</f>
        <v/>
      </c>
      <c r="L188" s="5" t="str">
        <f>SCORE_SA_CS!I188</f>
        <v/>
      </c>
      <c r="M188" s="5" t="str">
        <f>SCORE_SA_CS!T188</f>
        <v/>
      </c>
      <c r="N188" s="5" t="str">
        <f>SCORE_SA_PR!I188</f>
        <v/>
      </c>
      <c r="O188" s="5" t="str">
        <f>SCORE_SA_PR!T188</f>
        <v/>
      </c>
      <c r="P188" s="5" t="str">
        <f>SCORE_SA_D!I188</f>
        <v/>
      </c>
      <c r="Q188" s="5" t="str">
        <f>SCORE_SA_D!T188</f>
        <v/>
      </c>
      <c r="R188" s="5" t="str">
        <f>SCORE_SA_CI!J188</f>
        <v/>
      </c>
      <c r="S188" s="5" t="str">
        <f>SCORE_SA_CI!U188</f>
        <v/>
      </c>
      <c r="T188" s="5" t="str">
        <f>SCORE_SA_GQR!J188</f>
        <v/>
      </c>
      <c r="U188" s="5" t="str">
        <f>SCORE_SA_GQR!U188</f>
        <v/>
      </c>
    </row>
    <row r="189" spans="1:21" x14ac:dyDescent="0.25">
      <c r="A189" s="5">
        <f>Raw_Data!A189</f>
        <v>0</v>
      </c>
      <c r="B189" s="6" t="str">
        <f>SCORE_NSA_PR!G189</f>
        <v/>
      </c>
      <c r="C189" s="6" t="str">
        <f>SCORE_NSA_PR!P189</f>
        <v/>
      </c>
      <c r="D189" s="7" t="str">
        <f>SCORE_NSA_CS!I189</f>
        <v/>
      </c>
      <c r="E189" s="7" t="str">
        <f>SCORE_NSA_CS!T189</f>
        <v/>
      </c>
      <c r="F189" s="6" t="str">
        <f>SCORE_NSA_GQA!J189</f>
        <v/>
      </c>
      <c r="G189" s="6" t="str">
        <f>SCORE_NSA_GQA!U189</f>
        <v/>
      </c>
      <c r="H189" s="7" t="str">
        <f>SCORE_NSA_CI!I189</f>
        <v/>
      </c>
      <c r="I189" s="7" t="str">
        <f>SCORE_NSA_CI!S189</f>
        <v/>
      </c>
      <c r="J189" s="5" t="str">
        <f>SCORE_SA_AO!J189</f>
        <v/>
      </c>
      <c r="K189" s="5" t="str">
        <f>SCORE_SA_AO!U189</f>
        <v/>
      </c>
      <c r="L189" s="5" t="str">
        <f>SCORE_SA_CS!I189</f>
        <v/>
      </c>
      <c r="M189" s="5" t="str">
        <f>SCORE_SA_CS!T189</f>
        <v/>
      </c>
      <c r="N189" s="5" t="str">
        <f>SCORE_SA_PR!I189</f>
        <v/>
      </c>
      <c r="O189" s="5" t="str">
        <f>SCORE_SA_PR!T189</f>
        <v/>
      </c>
      <c r="P189" s="5" t="str">
        <f>SCORE_SA_D!I189</f>
        <v/>
      </c>
      <c r="Q189" s="5" t="str">
        <f>SCORE_SA_D!T189</f>
        <v/>
      </c>
      <c r="R189" s="5" t="str">
        <f>SCORE_SA_CI!J189</f>
        <v/>
      </c>
      <c r="S189" s="5" t="str">
        <f>SCORE_SA_CI!U189</f>
        <v/>
      </c>
      <c r="T189" s="5" t="str">
        <f>SCORE_SA_GQR!J189</f>
        <v/>
      </c>
      <c r="U189" s="5" t="str">
        <f>SCORE_SA_GQR!U189</f>
        <v/>
      </c>
    </row>
    <row r="190" spans="1:21" x14ac:dyDescent="0.25">
      <c r="A190" s="5">
        <f>Raw_Data!A190</f>
        <v>0</v>
      </c>
      <c r="B190" s="6" t="str">
        <f>SCORE_NSA_PR!G190</f>
        <v/>
      </c>
      <c r="C190" s="6" t="str">
        <f>SCORE_NSA_PR!P190</f>
        <v/>
      </c>
      <c r="D190" s="7" t="str">
        <f>SCORE_NSA_CS!I190</f>
        <v/>
      </c>
      <c r="E190" s="7" t="str">
        <f>SCORE_NSA_CS!T190</f>
        <v/>
      </c>
      <c r="F190" s="6" t="str">
        <f>SCORE_NSA_GQA!J190</f>
        <v/>
      </c>
      <c r="G190" s="6" t="str">
        <f>SCORE_NSA_GQA!U190</f>
        <v/>
      </c>
      <c r="H190" s="7" t="str">
        <f>SCORE_NSA_CI!I190</f>
        <v/>
      </c>
      <c r="I190" s="7" t="str">
        <f>SCORE_NSA_CI!S190</f>
        <v/>
      </c>
      <c r="J190" s="5" t="str">
        <f>SCORE_SA_AO!J190</f>
        <v/>
      </c>
      <c r="K190" s="5" t="str">
        <f>SCORE_SA_AO!U190</f>
        <v/>
      </c>
      <c r="L190" s="5" t="str">
        <f>SCORE_SA_CS!I190</f>
        <v/>
      </c>
      <c r="M190" s="5" t="str">
        <f>SCORE_SA_CS!T190</f>
        <v/>
      </c>
      <c r="N190" s="5" t="str">
        <f>SCORE_SA_PR!I190</f>
        <v/>
      </c>
      <c r="O190" s="5" t="str">
        <f>SCORE_SA_PR!T190</f>
        <v/>
      </c>
      <c r="P190" s="5" t="str">
        <f>SCORE_SA_D!I190</f>
        <v/>
      </c>
      <c r="Q190" s="5" t="str">
        <f>SCORE_SA_D!T190</f>
        <v/>
      </c>
      <c r="R190" s="5" t="str">
        <f>SCORE_SA_CI!J190</f>
        <v/>
      </c>
      <c r="S190" s="5" t="str">
        <f>SCORE_SA_CI!U190</f>
        <v/>
      </c>
      <c r="T190" s="5" t="str">
        <f>SCORE_SA_GQR!J190</f>
        <v/>
      </c>
      <c r="U190" s="5" t="str">
        <f>SCORE_SA_GQR!U190</f>
        <v/>
      </c>
    </row>
    <row r="191" spans="1:21" x14ac:dyDescent="0.25">
      <c r="A191" s="5">
        <f>Raw_Data!A191</f>
        <v>0</v>
      </c>
      <c r="B191" s="6" t="str">
        <f>SCORE_NSA_PR!G191</f>
        <v/>
      </c>
      <c r="C191" s="6" t="str">
        <f>SCORE_NSA_PR!P191</f>
        <v/>
      </c>
      <c r="D191" s="7" t="str">
        <f>SCORE_NSA_CS!I191</f>
        <v/>
      </c>
      <c r="E191" s="7" t="str">
        <f>SCORE_NSA_CS!T191</f>
        <v/>
      </c>
      <c r="F191" s="6" t="str">
        <f>SCORE_NSA_GQA!J191</f>
        <v/>
      </c>
      <c r="G191" s="6" t="str">
        <f>SCORE_NSA_GQA!U191</f>
        <v/>
      </c>
      <c r="H191" s="7" t="str">
        <f>SCORE_NSA_CI!I191</f>
        <v/>
      </c>
      <c r="I191" s="7" t="str">
        <f>SCORE_NSA_CI!S191</f>
        <v/>
      </c>
      <c r="J191" s="5" t="str">
        <f>SCORE_SA_AO!J191</f>
        <v/>
      </c>
      <c r="K191" s="5" t="str">
        <f>SCORE_SA_AO!U191</f>
        <v/>
      </c>
      <c r="L191" s="5" t="str">
        <f>SCORE_SA_CS!I191</f>
        <v/>
      </c>
      <c r="M191" s="5" t="str">
        <f>SCORE_SA_CS!T191</f>
        <v/>
      </c>
      <c r="N191" s="5" t="str">
        <f>SCORE_SA_PR!I191</f>
        <v/>
      </c>
      <c r="O191" s="5" t="str">
        <f>SCORE_SA_PR!T191</f>
        <v/>
      </c>
      <c r="P191" s="5" t="str">
        <f>SCORE_SA_D!I191</f>
        <v/>
      </c>
      <c r="Q191" s="5" t="str">
        <f>SCORE_SA_D!T191</f>
        <v/>
      </c>
      <c r="R191" s="5" t="str">
        <f>SCORE_SA_CI!J191</f>
        <v/>
      </c>
      <c r="S191" s="5" t="str">
        <f>SCORE_SA_CI!U191</f>
        <v/>
      </c>
      <c r="T191" s="5" t="str">
        <f>SCORE_SA_GQR!J191</f>
        <v/>
      </c>
      <c r="U191" s="5" t="str">
        <f>SCORE_SA_GQR!U191</f>
        <v/>
      </c>
    </row>
    <row r="192" spans="1:21" x14ac:dyDescent="0.25">
      <c r="A192" s="5">
        <f>Raw_Data!A192</f>
        <v>0</v>
      </c>
      <c r="B192" s="6" t="str">
        <f>SCORE_NSA_PR!G192</f>
        <v/>
      </c>
      <c r="C192" s="6" t="str">
        <f>SCORE_NSA_PR!P192</f>
        <v/>
      </c>
      <c r="D192" s="7" t="str">
        <f>SCORE_NSA_CS!I192</f>
        <v/>
      </c>
      <c r="E192" s="7" t="str">
        <f>SCORE_NSA_CS!T192</f>
        <v/>
      </c>
      <c r="F192" s="6" t="str">
        <f>SCORE_NSA_GQA!J192</f>
        <v/>
      </c>
      <c r="G192" s="6" t="str">
        <f>SCORE_NSA_GQA!U192</f>
        <v/>
      </c>
      <c r="H192" s="7" t="str">
        <f>SCORE_NSA_CI!I192</f>
        <v/>
      </c>
      <c r="I192" s="7" t="str">
        <f>SCORE_NSA_CI!S192</f>
        <v/>
      </c>
      <c r="J192" s="5" t="str">
        <f>SCORE_SA_AO!J192</f>
        <v/>
      </c>
      <c r="K192" s="5" t="str">
        <f>SCORE_SA_AO!U192</f>
        <v/>
      </c>
      <c r="L192" s="5" t="str">
        <f>SCORE_SA_CS!I192</f>
        <v/>
      </c>
      <c r="M192" s="5" t="str">
        <f>SCORE_SA_CS!T192</f>
        <v/>
      </c>
      <c r="N192" s="5" t="str">
        <f>SCORE_SA_PR!I192</f>
        <v/>
      </c>
      <c r="O192" s="5" t="str">
        <f>SCORE_SA_PR!T192</f>
        <v/>
      </c>
      <c r="P192" s="5" t="str">
        <f>SCORE_SA_D!I192</f>
        <v/>
      </c>
      <c r="Q192" s="5" t="str">
        <f>SCORE_SA_D!T192</f>
        <v/>
      </c>
      <c r="R192" s="5" t="str">
        <f>SCORE_SA_CI!J192</f>
        <v/>
      </c>
      <c r="S192" s="5" t="str">
        <f>SCORE_SA_CI!U192</f>
        <v/>
      </c>
      <c r="T192" s="5" t="str">
        <f>SCORE_SA_GQR!J192</f>
        <v/>
      </c>
      <c r="U192" s="5" t="str">
        <f>SCORE_SA_GQR!U192</f>
        <v/>
      </c>
    </row>
    <row r="193" spans="1:21" x14ac:dyDescent="0.25">
      <c r="A193" s="5">
        <f>Raw_Data!A193</f>
        <v>0</v>
      </c>
      <c r="B193" s="6" t="str">
        <f>SCORE_NSA_PR!G193</f>
        <v/>
      </c>
      <c r="C193" s="6" t="str">
        <f>SCORE_NSA_PR!P193</f>
        <v/>
      </c>
      <c r="D193" s="7" t="str">
        <f>SCORE_NSA_CS!I193</f>
        <v/>
      </c>
      <c r="E193" s="7" t="str">
        <f>SCORE_NSA_CS!T193</f>
        <v/>
      </c>
      <c r="F193" s="6" t="str">
        <f>SCORE_NSA_GQA!J193</f>
        <v/>
      </c>
      <c r="G193" s="6" t="str">
        <f>SCORE_NSA_GQA!U193</f>
        <v/>
      </c>
      <c r="H193" s="7" t="str">
        <f>SCORE_NSA_CI!I193</f>
        <v/>
      </c>
      <c r="I193" s="7" t="str">
        <f>SCORE_NSA_CI!S193</f>
        <v/>
      </c>
      <c r="J193" s="5" t="str">
        <f>SCORE_SA_AO!J193</f>
        <v/>
      </c>
      <c r="K193" s="5" t="str">
        <f>SCORE_SA_AO!U193</f>
        <v/>
      </c>
      <c r="L193" s="5" t="str">
        <f>SCORE_SA_CS!I193</f>
        <v/>
      </c>
      <c r="M193" s="5" t="str">
        <f>SCORE_SA_CS!T193</f>
        <v/>
      </c>
      <c r="N193" s="5" t="str">
        <f>SCORE_SA_PR!I193</f>
        <v/>
      </c>
      <c r="O193" s="5" t="str">
        <f>SCORE_SA_PR!T193</f>
        <v/>
      </c>
      <c r="P193" s="5" t="str">
        <f>SCORE_SA_D!I193</f>
        <v/>
      </c>
      <c r="Q193" s="5" t="str">
        <f>SCORE_SA_D!T193</f>
        <v/>
      </c>
      <c r="R193" s="5" t="str">
        <f>SCORE_SA_CI!J193</f>
        <v/>
      </c>
      <c r="S193" s="5" t="str">
        <f>SCORE_SA_CI!U193</f>
        <v/>
      </c>
      <c r="T193" s="5" t="str">
        <f>SCORE_SA_GQR!J193</f>
        <v/>
      </c>
      <c r="U193" s="5" t="str">
        <f>SCORE_SA_GQR!U193</f>
        <v/>
      </c>
    </row>
    <row r="194" spans="1:21" x14ac:dyDescent="0.25">
      <c r="A194" s="5">
        <f>Raw_Data!A194</f>
        <v>0</v>
      </c>
      <c r="B194" s="6" t="str">
        <f>SCORE_NSA_PR!G194</f>
        <v/>
      </c>
      <c r="C194" s="6" t="str">
        <f>SCORE_NSA_PR!P194</f>
        <v/>
      </c>
      <c r="D194" s="7" t="str">
        <f>SCORE_NSA_CS!I194</f>
        <v/>
      </c>
      <c r="E194" s="7" t="str">
        <f>SCORE_NSA_CS!T194</f>
        <v/>
      </c>
      <c r="F194" s="6" t="str">
        <f>SCORE_NSA_GQA!J194</f>
        <v/>
      </c>
      <c r="G194" s="6" t="str">
        <f>SCORE_NSA_GQA!U194</f>
        <v/>
      </c>
      <c r="H194" s="7" t="str">
        <f>SCORE_NSA_CI!I194</f>
        <v/>
      </c>
      <c r="I194" s="7" t="str">
        <f>SCORE_NSA_CI!S194</f>
        <v/>
      </c>
      <c r="J194" s="5" t="str">
        <f>SCORE_SA_AO!J194</f>
        <v/>
      </c>
      <c r="K194" s="5" t="str">
        <f>SCORE_SA_AO!U194</f>
        <v/>
      </c>
      <c r="L194" s="5" t="str">
        <f>SCORE_SA_CS!I194</f>
        <v/>
      </c>
      <c r="M194" s="5" t="str">
        <f>SCORE_SA_CS!T194</f>
        <v/>
      </c>
      <c r="N194" s="5" t="str">
        <f>SCORE_SA_PR!I194</f>
        <v/>
      </c>
      <c r="O194" s="5" t="str">
        <f>SCORE_SA_PR!T194</f>
        <v/>
      </c>
      <c r="P194" s="5" t="str">
        <f>SCORE_SA_D!I194</f>
        <v/>
      </c>
      <c r="Q194" s="5" t="str">
        <f>SCORE_SA_D!T194</f>
        <v/>
      </c>
      <c r="R194" s="5" t="str">
        <f>SCORE_SA_CI!J194</f>
        <v/>
      </c>
      <c r="S194" s="5" t="str">
        <f>SCORE_SA_CI!U194</f>
        <v/>
      </c>
      <c r="T194" s="5" t="str">
        <f>SCORE_SA_GQR!J194</f>
        <v/>
      </c>
      <c r="U194" s="5" t="str">
        <f>SCORE_SA_GQR!U194</f>
        <v/>
      </c>
    </row>
    <row r="195" spans="1:21" x14ac:dyDescent="0.25">
      <c r="A195" s="5">
        <f>Raw_Data!A195</f>
        <v>0</v>
      </c>
      <c r="B195" s="6" t="str">
        <f>SCORE_NSA_PR!G195</f>
        <v/>
      </c>
      <c r="C195" s="6" t="str">
        <f>SCORE_NSA_PR!P195</f>
        <v/>
      </c>
      <c r="D195" s="7" t="str">
        <f>SCORE_NSA_CS!I195</f>
        <v/>
      </c>
      <c r="E195" s="7" t="str">
        <f>SCORE_NSA_CS!T195</f>
        <v/>
      </c>
      <c r="F195" s="6" t="str">
        <f>SCORE_NSA_GQA!J195</f>
        <v/>
      </c>
      <c r="G195" s="6" t="str">
        <f>SCORE_NSA_GQA!U195</f>
        <v/>
      </c>
      <c r="H195" s="7" t="str">
        <f>SCORE_NSA_CI!I195</f>
        <v/>
      </c>
      <c r="I195" s="7" t="str">
        <f>SCORE_NSA_CI!S195</f>
        <v/>
      </c>
      <c r="J195" s="5" t="str">
        <f>SCORE_SA_AO!J195</f>
        <v/>
      </c>
      <c r="K195" s="5" t="str">
        <f>SCORE_SA_AO!U195</f>
        <v/>
      </c>
      <c r="L195" s="5" t="str">
        <f>SCORE_SA_CS!I195</f>
        <v/>
      </c>
      <c r="M195" s="5" t="str">
        <f>SCORE_SA_CS!T195</f>
        <v/>
      </c>
      <c r="N195" s="5" t="str">
        <f>SCORE_SA_PR!I195</f>
        <v/>
      </c>
      <c r="O195" s="5" t="str">
        <f>SCORE_SA_PR!T195</f>
        <v/>
      </c>
      <c r="P195" s="5" t="str">
        <f>SCORE_SA_D!I195</f>
        <v/>
      </c>
      <c r="Q195" s="5" t="str">
        <f>SCORE_SA_D!T195</f>
        <v/>
      </c>
      <c r="R195" s="5" t="str">
        <f>SCORE_SA_CI!J195</f>
        <v/>
      </c>
      <c r="S195" s="5" t="str">
        <f>SCORE_SA_CI!U195</f>
        <v/>
      </c>
      <c r="T195" s="5" t="str">
        <f>SCORE_SA_GQR!J195</f>
        <v/>
      </c>
      <c r="U195" s="5" t="str">
        <f>SCORE_SA_GQR!U195</f>
        <v/>
      </c>
    </row>
    <row r="196" spans="1:21" x14ac:dyDescent="0.25">
      <c r="A196" s="5">
        <f>Raw_Data!A196</f>
        <v>0</v>
      </c>
      <c r="B196" s="6" t="str">
        <f>SCORE_NSA_PR!G196</f>
        <v/>
      </c>
      <c r="C196" s="6" t="str">
        <f>SCORE_NSA_PR!P196</f>
        <v/>
      </c>
      <c r="D196" s="7" t="str">
        <f>SCORE_NSA_CS!I196</f>
        <v/>
      </c>
      <c r="E196" s="7" t="str">
        <f>SCORE_NSA_CS!T196</f>
        <v/>
      </c>
      <c r="F196" s="6" t="str">
        <f>SCORE_NSA_GQA!J196</f>
        <v/>
      </c>
      <c r="G196" s="6" t="str">
        <f>SCORE_NSA_GQA!U196</f>
        <v/>
      </c>
      <c r="H196" s="7" t="str">
        <f>SCORE_NSA_CI!I196</f>
        <v/>
      </c>
      <c r="I196" s="7" t="str">
        <f>SCORE_NSA_CI!S196</f>
        <v/>
      </c>
      <c r="J196" s="5" t="str">
        <f>SCORE_SA_AO!J196</f>
        <v/>
      </c>
      <c r="K196" s="5" t="str">
        <f>SCORE_SA_AO!U196</f>
        <v/>
      </c>
      <c r="L196" s="5" t="str">
        <f>SCORE_SA_CS!I196</f>
        <v/>
      </c>
      <c r="M196" s="5" t="str">
        <f>SCORE_SA_CS!T196</f>
        <v/>
      </c>
      <c r="N196" s="5" t="str">
        <f>SCORE_SA_PR!I196</f>
        <v/>
      </c>
      <c r="O196" s="5" t="str">
        <f>SCORE_SA_PR!T196</f>
        <v/>
      </c>
      <c r="P196" s="5" t="str">
        <f>SCORE_SA_D!I196</f>
        <v/>
      </c>
      <c r="Q196" s="5" t="str">
        <f>SCORE_SA_D!T196</f>
        <v/>
      </c>
      <c r="R196" s="5" t="str">
        <f>SCORE_SA_CI!J196</f>
        <v/>
      </c>
      <c r="S196" s="5" t="str">
        <f>SCORE_SA_CI!U196</f>
        <v/>
      </c>
      <c r="T196" s="5" t="str">
        <f>SCORE_SA_GQR!J196</f>
        <v/>
      </c>
      <c r="U196" s="5" t="str">
        <f>SCORE_SA_GQR!U196</f>
        <v/>
      </c>
    </row>
    <row r="197" spans="1:21" x14ac:dyDescent="0.25">
      <c r="A197" s="5">
        <f>Raw_Data!A197</f>
        <v>0</v>
      </c>
      <c r="B197" s="6" t="str">
        <f>SCORE_NSA_PR!G197</f>
        <v/>
      </c>
      <c r="C197" s="6" t="str">
        <f>SCORE_NSA_PR!P197</f>
        <v/>
      </c>
      <c r="D197" s="7" t="str">
        <f>SCORE_NSA_CS!I197</f>
        <v/>
      </c>
      <c r="E197" s="7" t="str">
        <f>SCORE_NSA_CS!T197</f>
        <v/>
      </c>
      <c r="F197" s="6" t="str">
        <f>SCORE_NSA_GQA!J197</f>
        <v/>
      </c>
      <c r="G197" s="6" t="str">
        <f>SCORE_NSA_GQA!U197</f>
        <v/>
      </c>
      <c r="H197" s="7" t="str">
        <f>SCORE_NSA_CI!I197</f>
        <v/>
      </c>
      <c r="I197" s="7" t="str">
        <f>SCORE_NSA_CI!S197</f>
        <v/>
      </c>
      <c r="J197" s="5" t="str">
        <f>SCORE_SA_AO!J197</f>
        <v/>
      </c>
      <c r="K197" s="5" t="str">
        <f>SCORE_SA_AO!U197</f>
        <v/>
      </c>
      <c r="L197" s="5" t="str">
        <f>SCORE_SA_CS!I197</f>
        <v/>
      </c>
      <c r="M197" s="5" t="str">
        <f>SCORE_SA_CS!T197</f>
        <v/>
      </c>
      <c r="N197" s="5" t="str">
        <f>SCORE_SA_PR!I197</f>
        <v/>
      </c>
      <c r="O197" s="5" t="str">
        <f>SCORE_SA_PR!T197</f>
        <v/>
      </c>
      <c r="P197" s="5" t="str">
        <f>SCORE_SA_D!I197</f>
        <v/>
      </c>
      <c r="Q197" s="5" t="str">
        <f>SCORE_SA_D!T197</f>
        <v/>
      </c>
      <c r="R197" s="5" t="str">
        <f>SCORE_SA_CI!J197</f>
        <v/>
      </c>
      <c r="S197" s="5" t="str">
        <f>SCORE_SA_CI!U197</f>
        <v/>
      </c>
      <c r="T197" s="5" t="str">
        <f>SCORE_SA_GQR!J197</f>
        <v/>
      </c>
      <c r="U197" s="5" t="str">
        <f>SCORE_SA_GQR!U197</f>
        <v/>
      </c>
    </row>
    <row r="198" spans="1:21" x14ac:dyDescent="0.25">
      <c r="A198" s="5">
        <f>Raw_Data!A198</f>
        <v>0</v>
      </c>
      <c r="B198" s="6" t="str">
        <f>SCORE_NSA_PR!G198</f>
        <v/>
      </c>
      <c r="C198" s="6" t="str">
        <f>SCORE_NSA_PR!P198</f>
        <v/>
      </c>
      <c r="D198" s="7" t="str">
        <f>SCORE_NSA_CS!I198</f>
        <v/>
      </c>
      <c r="E198" s="7" t="str">
        <f>SCORE_NSA_CS!T198</f>
        <v/>
      </c>
      <c r="F198" s="6" t="str">
        <f>SCORE_NSA_GQA!J198</f>
        <v/>
      </c>
      <c r="G198" s="6" t="str">
        <f>SCORE_NSA_GQA!U198</f>
        <v/>
      </c>
      <c r="H198" s="7" t="str">
        <f>SCORE_NSA_CI!I198</f>
        <v/>
      </c>
      <c r="I198" s="7" t="str">
        <f>SCORE_NSA_CI!S198</f>
        <v/>
      </c>
      <c r="J198" s="5" t="str">
        <f>SCORE_SA_AO!J198</f>
        <v/>
      </c>
      <c r="K198" s="5" t="str">
        <f>SCORE_SA_AO!U198</f>
        <v/>
      </c>
      <c r="L198" s="5" t="str">
        <f>SCORE_SA_CS!I198</f>
        <v/>
      </c>
      <c r="M198" s="5" t="str">
        <f>SCORE_SA_CS!T198</f>
        <v/>
      </c>
      <c r="N198" s="5" t="str">
        <f>SCORE_SA_PR!I198</f>
        <v/>
      </c>
      <c r="O198" s="5" t="str">
        <f>SCORE_SA_PR!T198</f>
        <v/>
      </c>
      <c r="P198" s="5" t="str">
        <f>SCORE_SA_D!I198</f>
        <v/>
      </c>
      <c r="Q198" s="5" t="str">
        <f>SCORE_SA_D!T198</f>
        <v/>
      </c>
      <c r="R198" s="5" t="str">
        <f>SCORE_SA_CI!J198</f>
        <v/>
      </c>
      <c r="S198" s="5" t="str">
        <f>SCORE_SA_CI!U198</f>
        <v/>
      </c>
      <c r="T198" s="5" t="str">
        <f>SCORE_SA_GQR!J198</f>
        <v/>
      </c>
      <c r="U198" s="5" t="str">
        <f>SCORE_SA_GQR!U198</f>
        <v/>
      </c>
    </row>
    <row r="199" spans="1:21" x14ac:dyDescent="0.25">
      <c r="A199" s="5">
        <f>Raw_Data!A199</f>
        <v>0</v>
      </c>
      <c r="B199" s="6" t="str">
        <f>SCORE_NSA_PR!G199</f>
        <v/>
      </c>
      <c r="C199" s="6" t="str">
        <f>SCORE_NSA_PR!P199</f>
        <v/>
      </c>
      <c r="D199" s="7" t="str">
        <f>SCORE_NSA_CS!I199</f>
        <v/>
      </c>
      <c r="E199" s="7" t="str">
        <f>SCORE_NSA_CS!T199</f>
        <v/>
      </c>
      <c r="F199" s="6" t="str">
        <f>SCORE_NSA_GQA!J199</f>
        <v/>
      </c>
      <c r="G199" s="6" t="str">
        <f>SCORE_NSA_GQA!U199</f>
        <v/>
      </c>
      <c r="H199" s="7" t="str">
        <f>SCORE_NSA_CI!I199</f>
        <v/>
      </c>
      <c r="I199" s="7" t="str">
        <f>SCORE_NSA_CI!S199</f>
        <v/>
      </c>
      <c r="J199" s="5" t="str">
        <f>SCORE_SA_AO!J199</f>
        <v/>
      </c>
      <c r="K199" s="5" t="str">
        <f>SCORE_SA_AO!U199</f>
        <v/>
      </c>
      <c r="L199" s="5" t="str">
        <f>SCORE_SA_CS!I199</f>
        <v/>
      </c>
      <c r="M199" s="5" t="str">
        <f>SCORE_SA_CS!T199</f>
        <v/>
      </c>
      <c r="N199" s="5" t="str">
        <f>SCORE_SA_PR!I199</f>
        <v/>
      </c>
      <c r="O199" s="5" t="str">
        <f>SCORE_SA_PR!T199</f>
        <v/>
      </c>
      <c r="P199" s="5" t="str">
        <f>SCORE_SA_D!I199</f>
        <v/>
      </c>
      <c r="Q199" s="5" t="str">
        <f>SCORE_SA_D!T199</f>
        <v/>
      </c>
      <c r="R199" s="5" t="str">
        <f>SCORE_SA_CI!J199</f>
        <v/>
      </c>
      <c r="S199" s="5" t="str">
        <f>SCORE_SA_CI!U199</f>
        <v/>
      </c>
      <c r="T199" s="5" t="str">
        <f>SCORE_SA_GQR!J199</f>
        <v/>
      </c>
      <c r="U199" s="5" t="str">
        <f>SCORE_SA_GQR!U199</f>
        <v/>
      </c>
    </row>
    <row r="200" spans="1:21" x14ac:dyDescent="0.25">
      <c r="A200" s="5">
        <f>Raw_Data!A200</f>
        <v>0</v>
      </c>
      <c r="B200" s="6" t="str">
        <f>SCORE_NSA_PR!G200</f>
        <v/>
      </c>
      <c r="C200" s="6" t="str">
        <f>SCORE_NSA_PR!P200</f>
        <v/>
      </c>
      <c r="D200" s="7" t="str">
        <f>SCORE_NSA_CS!I200</f>
        <v/>
      </c>
      <c r="E200" s="7" t="str">
        <f>SCORE_NSA_CS!T200</f>
        <v/>
      </c>
      <c r="F200" s="6" t="str">
        <f>SCORE_NSA_GQA!J200</f>
        <v/>
      </c>
      <c r="G200" s="6" t="str">
        <f>SCORE_NSA_GQA!U200</f>
        <v/>
      </c>
      <c r="H200" s="7" t="str">
        <f>SCORE_NSA_CI!I200</f>
        <v/>
      </c>
      <c r="I200" s="7" t="str">
        <f>SCORE_NSA_CI!S200</f>
        <v/>
      </c>
      <c r="J200" s="5" t="str">
        <f>SCORE_SA_AO!J200</f>
        <v/>
      </c>
      <c r="K200" s="5" t="str">
        <f>SCORE_SA_AO!U200</f>
        <v/>
      </c>
      <c r="L200" s="5" t="str">
        <f>SCORE_SA_CS!I200</f>
        <v/>
      </c>
      <c r="M200" s="5" t="str">
        <f>SCORE_SA_CS!T200</f>
        <v/>
      </c>
      <c r="N200" s="5" t="str">
        <f>SCORE_SA_PR!I200</f>
        <v/>
      </c>
      <c r="O200" s="5" t="str">
        <f>SCORE_SA_PR!T200</f>
        <v/>
      </c>
      <c r="P200" s="5" t="str">
        <f>SCORE_SA_D!I200</f>
        <v/>
      </c>
      <c r="Q200" s="5" t="str">
        <f>SCORE_SA_D!T200</f>
        <v/>
      </c>
      <c r="R200" s="5" t="str">
        <f>SCORE_SA_CI!J200</f>
        <v/>
      </c>
      <c r="S200" s="5" t="str">
        <f>SCORE_SA_CI!U200</f>
        <v/>
      </c>
      <c r="T200" s="5" t="str">
        <f>SCORE_SA_GQR!J200</f>
        <v/>
      </c>
      <c r="U200" s="5" t="str">
        <f>SCORE_SA_GQR!U200</f>
        <v/>
      </c>
    </row>
    <row r="201" spans="1:21" x14ac:dyDescent="0.25">
      <c r="A201" s="5">
        <f>Raw_Data!A201</f>
        <v>0</v>
      </c>
      <c r="B201" s="6" t="str">
        <f>SCORE_NSA_PR!G201</f>
        <v/>
      </c>
      <c r="C201" s="6" t="str">
        <f>SCORE_NSA_PR!P201</f>
        <v/>
      </c>
      <c r="D201" s="7" t="str">
        <f>SCORE_NSA_CS!I201</f>
        <v/>
      </c>
      <c r="E201" s="7" t="str">
        <f>SCORE_NSA_CS!T201</f>
        <v/>
      </c>
      <c r="F201" s="6" t="str">
        <f>SCORE_NSA_GQA!J201</f>
        <v/>
      </c>
      <c r="G201" s="6" t="str">
        <f>SCORE_NSA_GQA!U201</f>
        <v/>
      </c>
      <c r="H201" s="7" t="str">
        <f>SCORE_NSA_CI!I201</f>
        <v/>
      </c>
      <c r="I201" s="7" t="str">
        <f>SCORE_NSA_CI!S201</f>
        <v/>
      </c>
      <c r="J201" s="5" t="str">
        <f>SCORE_SA_AO!J201</f>
        <v/>
      </c>
      <c r="K201" s="5" t="str">
        <f>SCORE_SA_AO!U201</f>
        <v/>
      </c>
      <c r="L201" s="5" t="str">
        <f>SCORE_SA_CS!I201</f>
        <v/>
      </c>
      <c r="M201" s="5" t="str">
        <f>SCORE_SA_CS!T201</f>
        <v/>
      </c>
      <c r="N201" s="5" t="str">
        <f>SCORE_SA_PR!I201</f>
        <v/>
      </c>
      <c r="O201" s="5" t="str">
        <f>SCORE_SA_PR!T201</f>
        <v/>
      </c>
      <c r="P201" s="5" t="str">
        <f>SCORE_SA_D!I201</f>
        <v/>
      </c>
      <c r="Q201" s="5" t="str">
        <f>SCORE_SA_D!T201</f>
        <v/>
      </c>
      <c r="R201" s="5" t="str">
        <f>SCORE_SA_CI!J201</f>
        <v/>
      </c>
      <c r="S201" s="5" t="str">
        <f>SCORE_SA_CI!U201</f>
        <v/>
      </c>
      <c r="T201" s="5" t="str">
        <f>SCORE_SA_GQR!J201</f>
        <v/>
      </c>
      <c r="U201" s="5" t="str">
        <f>SCORE_SA_GQR!U201</f>
        <v/>
      </c>
    </row>
    <row r="202" spans="1:21" x14ac:dyDescent="0.25">
      <c r="A202" s="5">
        <f>Raw_Data!A202</f>
        <v>0</v>
      </c>
      <c r="B202" s="6" t="str">
        <f>SCORE_NSA_PR!G202</f>
        <v/>
      </c>
      <c r="C202" s="6" t="str">
        <f>SCORE_NSA_PR!P202</f>
        <v/>
      </c>
      <c r="D202" s="7" t="str">
        <f>SCORE_NSA_CS!I202</f>
        <v/>
      </c>
      <c r="E202" s="7" t="str">
        <f>SCORE_NSA_CS!T202</f>
        <v/>
      </c>
      <c r="F202" s="6" t="str">
        <f>SCORE_NSA_GQA!J202</f>
        <v/>
      </c>
      <c r="G202" s="6" t="str">
        <f>SCORE_NSA_GQA!U202</f>
        <v/>
      </c>
      <c r="H202" s="7" t="str">
        <f>SCORE_NSA_CI!I202</f>
        <v/>
      </c>
      <c r="I202" s="7" t="str">
        <f>SCORE_NSA_CI!S202</f>
        <v/>
      </c>
      <c r="J202" s="5" t="str">
        <f>SCORE_SA_AO!J202</f>
        <v/>
      </c>
      <c r="K202" s="5" t="str">
        <f>SCORE_SA_AO!U202</f>
        <v/>
      </c>
      <c r="L202" s="5" t="str">
        <f>SCORE_SA_CS!I202</f>
        <v/>
      </c>
      <c r="M202" s="5" t="str">
        <f>SCORE_SA_CS!T202</f>
        <v/>
      </c>
      <c r="N202" s="5" t="str">
        <f>SCORE_SA_PR!I202</f>
        <v/>
      </c>
      <c r="O202" s="5" t="str">
        <f>SCORE_SA_PR!T202</f>
        <v/>
      </c>
      <c r="P202" s="5" t="str">
        <f>SCORE_SA_D!I202</f>
        <v/>
      </c>
      <c r="Q202" s="5" t="str">
        <f>SCORE_SA_D!T202</f>
        <v/>
      </c>
      <c r="R202" s="5" t="str">
        <f>SCORE_SA_CI!J202</f>
        <v/>
      </c>
      <c r="S202" s="5" t="str">
        <f>SCORE_SA_CI!U202</f>
        <v/>
      </c>
      <c r="T202" s="5" t="str">
        <f>SCORE_SA_GQR!J202</f>
        <v/>
      </c>
      <c r="U202" s="5" t="str">
        <f>SCORE_SA_GQR!U202</f>
        <v/>
      </c>
    </row>
    <row r="203" spans="1:21" x14ac:dyDescent="0.25">
      <c r="A203" s="5">
        <f>Raw_Data!A203</f>
        <v>0</v>
      </c>
      <c r="B203" s="6" t="str">
        <f>SCORE_NSA_PR!G203</f>
        <v/>
      </c>
      <c r="C203" s="6" t="str">
        <f>SCORE_NSA_PR!P203</f>
        <v/>
      </c>
      <c r="D203" s="7" t="str">
        <f>SCORE_NSA_CS!I203</f>
        <v/>
      </c>
      <c r="E203" s="7" t="str">
        <f>SCORE_NSA_CS!T203</f>
        <v/>
      </c>
      <c r="F203" s="6" t="str">
        <f>SCORE_NSA_GQA!J203</f>
        <v/>
      </c>
      <c r="G203" s="6" t="str">
        <f>SCORE_NSA_GQA!U203</f>
        <v/>
      </c>
      <c r="H203" s="7" t="str">
        <f>SCORE_NSA_CI!I203</f>
        <v/>
      </c>
      <c r="I203" s="7" t="str">
        <f>SCORE_NSA_CI!S203</f>
        <v/>
      </c>
      <c r="J203" s="5" t="str">
        <f>SCORE_SA_AO!J203</f>
        <v/>
      </c>
      <c r="K203" s="5" t="str">
        <f>SCORE_SA_AO!U203</f>
        <v/>
      </c>
      <c r="L203" s="5" t="str">
        <f>SCORE_SA_CS!I203</f>
        <v/>
      </c>
      <c r="M203" s="5" t="str">
        <f>SCORE_SA_CS!T203</f>
        <v/>
      </c>
      <c r="N203" s="5" t="str">
        <f>SCORE_SA_PR!I203</f>
        <v/>
      </c>
      <c r="O203" s="5" t="str">
        <f>SCORE_SA_PR!T203</f>
        <v/>
      </c>
      <c r="P203" s="5" t="str">
        <f>SCORE_SA_D!I203</f>
        <v/>
      </c>
      <c r="Q203" s="5" t="str">
        <f>SCORE_SA_D!T203</f>
        <v/>
      </c>
      <c r="R203" s="5" t="str">
        <f>SCORE_SA_CI!J203</f>
        <v/>
      </c>
      <c r="S203" s="5" t="str">
        <f>SCORE_SA_CI!U203</f>
        <v/>
      </c>
      <c r="T203" s="5" t="str">
        <f>SCORE_SA_GQR!J203</f>
        <v/>
      </c>
      <c r="U203" s="5" t="str">
        <f>SCORE_SA_GQR!U203</f>
        <v/>
      </c>
    </row>
    <row r="204" spans="1:21" x14ac:dyDescent="0.25">
      <c r="A204" s="5">
        <f>Raw_Data!A204</f>
        <v>0</v>
      </c>
      <c r="B204" s="6" t="str">
        <f>SCORE_NSA_PR!G204</f>
        <v/>
      </c>
      <c r="C204" s="6" t="str">
        <f>SCORE_NSA_PR!P204</f>
        <v/>
      </c>
      <c r="D204" s="7" t="str">
        <f>SCORE_NSA_CS!I204</f>
        <v/>
      </c>
      <c r="E204" s="7" t="str">
        <f>SCORE_NSA_CS!T204</f>
        <v/>
      </c>
      <c r="F204" s="6" t="str">
        <f>SCORE_NSA_GQA!J204</f>
        <v/>
      </c>
      <c r="G204" s="6" t="str">
        <f>SCORE_NSA_GQA!U204</f>
        <v/>
      </c>
      <c r="H204" s="7" t="str">
        <f>SCORE_NSA_CI!I204</f>
        <v/>
      </c>
      <c r="I204" s="7" t="str">
        <f>SCORE_NSA_CI!S204</f>
        <v/>
      </c>
      <c r="J204" s="5" t="str">
        <f>SCORE_SA_AO!J204</f>
        <v/>
      </c>
      <c r="K204" s="5" t="str">
        <f>SCORE_SA_AO!U204</f>
        <v/>
      </c>
      <c r="L204" s="5" t="str">
        <f>SCORE_SA_CS!I204</f>
        <v/>
      </c>
      <c r="M204" s="5" t="str">
        <f>SCORE_SA_CS!T204</f>
        <v/>
      </c>
      <c r="N204" s="5" t="str">
        <f>SCORE_SA_PR!I204</f>
        <v/>
      </c>
      <c r="O204" s="5" t="str">
        <f>SCORE_SA_PR!T204</f>
        <v/>
      </c>
      <c r="P204" s="5" t="str">
        <f>SCORE_SA_D!I204</f>
        <v/>
      </c>
      <c r="Q204" s="5" t="str">
        <f>SCORE_SA_D!T204</f>
        <v/>
      </c>
      <c r="R204" s="5" t="str">
        <f>SCORE_SA_CI!J204</f>
        <v/>
      </c>
      <c r="S204" s="5" t="str">
        <f>SCORE_SA_CI!U204</f>
        <v/>
      </c>
      <c r="T204" s="5" t="str">
        <f>SCORE_SA_GQR!J204</f>
        <v/>
      </c>
      <c r="U204" s="5" t="str">
        <f>SCORE_SA_GQR!U204</f>
        <v/>
      </c>
    </row>
    <row r="205" spans="1:21" x14ac:dyDescent="0.25">
      <c r="A205" s="5">
        <f>Raw_Data!A205</f>
        <v>0</v>
      </c>
      <c r="B205" s="6" t="str">
        <f>SCORE_NSA_PR!G205</f>
        <v/>
      </c>
      <c r="C205" s="6" t="str">
        <f>SCORE_NSA_PR!P205</f>
        <v/>
      </c>
      <c r="D205" s="7" t="str">
        <f>SCORE_NSA_CS!I205</f>
        <v/>
      </c>
      <c r="E205" s="7" t="str">
        <f>SCORE_NSA_CS!T205</f>
        <v/>
      </c>
      <c r="F205" s="6" t="str">
        <f>SCORE_NSA_GQA!J205</f>
        <v/>
      </c>
      <c r="G205" s="6" t="str">
        <f>SCORE_NSA_GQA!U205</f>
        <v/>
      </c>
      <c r="H205" s="7" t="str">
        <f>SCORE_NSA_CI!I205</f>
        <v/>
      </c>
      <c r="I205" s="7" t="str">
        <f>SCORE_NSA_CI!S205</f>
        <v/>
      </c>
      <c r="J205" s="5" t="str">
        <f>SCORE_SA_AO!J205</f>
        <v/>
      </c>
      <c r="K205" s="5" t="str">
        <f>SCORE_SA_AO!U205</f>
        <v/>
      </c>
      <c r="L205" s="5" t="str">
        <f>SCORE_SA_CS!I205</f>
        <v/>
      </c>
      <c r="M205" s="5" t="str">
        <f>SCORE_SA_CS!T205</f>
        <v/>
      </c>
      <c r="N205" s="5" t="str">
        <f>SCORE_SA_PR!I205</f>
        <v/>
      </c>
      <c r="O205" s="5" t="str">
        <f>SCORE_SA_PR!T205</f>
        <v/>
      </c>
      <c r="P205" s="5" t="str">
        <f>SCORE_SA_D!I205</f>
        <v/>
      </c>
      <c r="Q205" s="5" t="str">
        <f>SCORE_SA_D!T205</f>
        <v/>
      </c>
      <c r="R205" s="5" t="str">
        <f>SCORE_SA_CI!J205</f>
        <v/>
      </c>
      <c r="S205" s="5" t="str">
        <f>SCORE_SA_CI!U205</f>
        <v/>
      </c>
      <c r="T205" s="5" t="str">
        <f>SCORE_SA_GQR!J205</f>
        <v/>
      </c>
      <c r="U205" s="5" t="str">
        <f>SCORE_SA_GQR!U205</f>
        <v/>
      </c>
    </row>
    <row r="206" spans="1:21" x14ac:dyDescent="0.25">
      <c r="A206" s="5">
        <f>Raw_Data!A206</f>
        <v>0</v>
      </c>
      <c r="B206" s="6" t="str">
        <f>SCORE_NSA_PR!G206</f>
        <v/>
      </c>
      <c r="C206" s="6" t="str">
        <f>SCORE_NSA_PR!P206</f>
        <v/>
      </c>
      <c r="D206" s="7" t="str">
        <f>SCORE_NSA_CS!I206</f>
        <v/>
      </c>
      <c r="E206" s="7" t="str">
        <f>SCORE_NSA_CS!T206</f>
        <v/>
      </c>
      <c r="F206" s="6" t="str">
        <f>SCORE_NSA_GQA!J206</f>
        <v/>
      </c>
      <c r="G206" s="6" t="str">
        <f>SCORE_NSA_GQA!U206</f>
        <v/>
      </c>
      <c r="H206" s="7" t="str">
        <f>SCORE_NSA_CI!I206</f>
        <v/>
      </c>
      <c r="I206" s="7" t="str">
        <f>SCORE_NSA_CI!S206</f>
        <v/>
      </c>
      <c r="J206" s="5" t="str">
        <f>SCORE_SA_AO!J206</f>
        <v/>
      </c>
      <c r="K206" s="5" t="str">
        <f>SCORE_SA_AO!U206</f>
        <v/>
      </c>
      <c r="L206" s="5" t="str">
        <f>SCORE_SA_CS!I206</f>
        <v/>
      </c>
      <c r="M206" s="5" t="str">
        <f>SCORE_SA_CS!T206</f>
        <v/>
      </c>
      <c r="N206" s="5" t="str">
        <f>SCORE_SA_PR!I206</f>
        <v/>
      </c>
      <c r="O206" s="5" t="str">
        <f>SCORE_SA_PR!T206</f>
        <v/>
      </c>
      <c r="P206" s="5" t="str">
        <f>SCORE_SA_D!I206</f>
        <v/>
      </c>
      <c r="Q206" s="5" t="str">
        <f>SCORE_SA_D!T206</f>
        <v/>
      </c>
      <c r="R206" s="5" t="str">
        <f>SCORE_SA_CI!J206</f>
        <v/>
      </c>
      <c r="S206" s="5" t="str">
        <f>SCORE_SA_CI!U206</f>
        <v/>
      </c>
      <c r="T206" s="5" t="str">
        <f>SCORE_SA_GQR!J206</f>
        <v/>
      </c>
      <c r="U206" s="5" t="str">
        <f>SCORE_SA_GQR!U206</f>
        <v/>
      </c>
    </row>
    <row r="207" spans="1:21" x14ac:dyDescent="0.25">
      <c r="A207" s="5">
        <f>Raw_Data!A207</f>
        <v>0</v>
      </c>
      <c r="B207" s="6" t="str">
        <f>SCORE_NSA_PR!G207</f>
        <v/>
      </c>
      <c r="C207" s="6" t="str">
        <f>SCORE_NSA_PR!P207</f>
        <v/>
      </c>
      <c r="D207" s="7" t="str">
        <f>SCORE_NSA_CS!I207</f>
        <v/>
      </c>
      <c r="E207" s="7" t="str">
        <f>SCORE_NSA_CS!T207</f>
        <v/>
      </c>
      <c r="F207" s="6" t="str">
        <f>SCORE_NSA_GQA!J207</f>
        <v/>
      </c>
      <c r="G207" s="6" t="str">
        <f>SCORE_NSA_GQA!U207</f>
        <v/>
      </c>
      <c r="H207" s="7" t="str">
        <f>SCORE_NSA_CI!I207</f>
        <v/>
      </c>
      <c r="I207" s="7" t="str">
        <f>SCORE_NSA_CI!S207</f>
        <v/>
      </c>
      <c r="J207" s="5" t="str">
        <f>SCORE_SA_AO!J207</f>
        <v/>
      </c>
      <c r="K207" s="5" t="str">
        <f>SCORE_SA_AO!U207</f>
        <v/>
      </c>
      <c r="L207" s="5" t="str">
        <f>SCORE_SA_CS!I207</f>
        <v/>
      </c>
      <c r="M207" s="5" t="str">
        <f>SCORE_SA_CS!T207</f>
        <v/>
      </c>
      <c r="N207" s="5" t="str">
        <f>SCORE_SA_PR!I207</f>
        <v/>
      </c>
      <c r="O207" s="5" t="str">
        <f>SCORE_SA_PR!T207</f>
        <v/>
      </c>
      <c r="P207" s="5" t="str">
        <f>SCORE_SA_D!I207</f>
        <v/>
      </c>
      <c r="Q207" s="5" t="str">
        <f>SCORE_SA_D!T207</f>
        <v/>
      </c>
      <c r="R207" s="5" t="str">
        <f>SCORE_SA_CI!J207</f>
        <v/>
      </c>
      <c r="S207" s="5" t="str">
        <f>SCORE_SA_CI!U207</f>
        <v/>
      </c>
      <c r="T207" s="5" t="str">
        <f>SCORE_SA_GQR!J207</f>
        <v/>
      </c>
      <c r="U207" s="5" t="str">
        <f>SCORE_SA_GQR!U207</f>
        <v/>
      </c>
    </row>
    <row r="208" spans="1:21" x14ac:dyDescent="0.25">
      <c r="A208" s="5">
        <f>Raw_Data!A208</f>
        <v>0</v>
      </c>
      <c r="B208" s="6" t="str">
        <f>SCORE_NSA_PR!G208</f>
        <v/>
      </c>
      <c r="C208" s="6" t="str">
        <f>SCORE_NSA_PR!P208</f>
        <v/>
      </c>
      <c r="D208" s="7" t="str">
        <f>SCORE_NSA_CS!I208</f>
        <v/>
      </c>
      <c r="E208" s="7" t="str">
        <f>SCORE_NSA_CS!T208</f>
        <v/>
      </c>
      <c r="F208" s="6" t="str">
        <f>SCORE_NSA_GQA!J208</f>
        <v/>
      </c>
      <c r="G208" s="6" t="str">
        <f>SCORE_NSA_GQA!U208</f>
        <v/>
      </c>
      <c r="H208" s="7" t="str">
        <f>SCORE_NSA_CI!I208</f>
        <v/>
      </c>
      <c r="I208" s="7" t="str">
        <f>SCORE_NSA_CI!S208</f>
        <v/>
      </c>
      <c r="J208" s="5" t="str">
        <f>SCORE_SA_AO!J208</f>
        <v/>
      </c>
      <c r="K208" s="5" t="str">
        <f>SCORE_SA_AO!U208</f>
        <v/>
      </c>
      <c r="L208" s="5" t="str">
        <f>SCORE_SA_CS!I208</f>
        <v/>
      </c>
      <c r="M208" s="5" t="str">
        <f>SCORE_SA_CS!T208</f>
        <v/>
      </c>
      <c r="N208" s="5" t="str">
        <f>SCORE_SA_PR!I208</f>
        <v/>
      </c>
      <c r="O208" s="5" t="str">
        <f>SCORE_SA_PR!T208</f>
        <v/>
      </c>
      <c r="P208" s="5" t="str">
        <f>SCORE_SA_D!I208</f>
        <v/>
      </c>
      <c r="Q208" s="5" t="str">
        <f>SCORE_SA_D!T208</f>
        <v/>
      </c>
      <c r="R208" s="5" t="str">
        <f>SCORE_SA_CI!J208</f>
        <v/>
      </c>
      <c r="S208" s="5" t="str">
        <f>SCORE_SA_CI!U208</f>
        <v/>
      </c>
      <c r="T208" s="5" t="str">
        <f>SCORE_SA_GQR!J208</f>
        <v/>
      </c>
      <c r="U208" s="5" t="str">
        <f>SCORE_SA_GQR!U208</f>
        <v/>
      </c>
    </row>
    <row r="209" spans="1:21" x14ac:dyDescent="0.25">
      <c r="A209" s="5">
        <f>Raw_Data!A209</f>
        <v>0</v>
      </c>
      <c r="B209" s="6" t="str">
        <f>SCORE_NSA_PR!G209</f>
        <v/>
      </c>
      <c r="C209" s="6" t="str">
        <f>SCORE_NSA_PR!P209</f>
        <v/>
      </c>
      <c r="D209" s="7" t="str">
        <f>SCORE_NSA_CS!I209</f>
        <v/>
      </c>
      <c r="E209" s="7" t="str">
        <f>SCORE_NSA_CS!T209</f>
        <v/>
      </c>
      <c r="F209" s="6" t="str">
        <f>SCORE_NSA_GQA!J209</f>
        <v/>
      </c>
      <c r="G209" s="6" t="str">
        <f>SCORE_NSA_GQA!U209</f>
        <v/>
      </c>
      <c r="H209" s="7" t="str">
        <f>SCORE_NSA_CI!I209</f>
        <v/>
      </c>
      <c r="I209" s="7" t="str">
        <f>SCORE_NSA_CI!S209</f>
        <v/>
      </c>
      <c r="J209" s="5" t="str">
        <f>SCORE_SA_AO!J209</f>
        <v/>
      </c>
      <c r="K209" s="5" t="str">
        <f>SCORE_SA_AO!U209</f>
        <v/>
      </c>
      <c r="L209" s="5" t="str">
        <f>SCORE_SA_CS!I209</f>
        <v/>
      </c>
      <c r="M209" s="5" t="str">
        <f>SCORE_SA_CS!T209</f>
        <v/>
      </c>
      <c r="N209" s="5" t="str">
        <f>SCORE_SA_PR!I209</f>
        <v/>
      </c>
      <c r="O209" s="5" t="str">
        <f>SCORE_SA_PR!T209</f>
        <v/>
      </c>
      <c r="P209" s="5" t="str">
        <f>SCORE_SA_D!I209</f>
        <v/>
      </c>
      <c r="Q209" s="5" t="str">
        <f>SCORE_SA_D!T209</f>
        <v/>
      </c>
      <c r="R209" s="5" t="str">
        <f>SCORE_SA_CI!J209</f>
        <v/>
      </c>
      <c r="S209" s="5" t="str">
        <f>SCORE_SA_CI!U209</f>
        <v/>
      </c>
      <c r="T209" s="5" t="str">
        <f>SCORE_SA_GQR!J209</f>
        <v/>
      </c>
      <c r="U209" s="5" t="str">
        <f>SCORE_SA_GQR!U209</f>
        <v/>
      </c>
    </row>
    <row r="210" spans="1:21" x14ac:dyDescent="0.25">
      <c r="A210" s="5">
        <f>Raw_Data!A210</f>
        <v>0</v>
      </c>
      <c r="B210" s="6" t="str">
        <f>SCORE_NSA_PR!G210</f>
        <v/>
      </c>
      <c r="C210" s="6" t="str">
        <f>SCORE_NSA_PR!P210</f>
        <v/>
      </c>
      <c r="D210" s="7" t="str">
        <f>SCORE_NSA_CS!I210</f>
        <v/>
      </c>
      <c r="E210" s="7" t="str">
        <f>SCORE_NSA_CS!T210</f>
        <v/>
      </c>
      <c r="F210" s="6" t="str">
        <f>SCORE_NSA_GQA!J210</f>
        <v/>
      </c>
      <c r="G210" s="6" t="str">
        <f>SCORE_NSA_GQA!U210</f>
        <v/>
      </c>
      <c r="H210" s="7" t="str">
        <f>SCORE_NSA_CI!I210</f>
        <v/>
      </c>
      <c r="I210" s="7" t="str">
        <f>SCORE_NSA_CI!S210</f>
        <v/>
      </c>
      <c r="J210" s="5" t="str">
        <f>SCORE_SA_AO!J210</f>
        <v/>
      </c>
      <c r="K210" s="5" t="str">
        <f>SCORE_SA_AO!U210</f>
        <v/>
      </c>
      <c r="L210" s="5" t="str">
        <f>SCORE_SA_CS!I210</f>
        <v/>
      </c>
      <c r="M210" s="5" t="str">
        <f>SCORE_SA_CS!T210</f>
        <v/>
      </c>
      <c r="N210" s="5" t="str">
        <f>SCORE_SA_PR!I210</f>
        <v/>
      </c>
      <c r="O210" s="5" t="str">
        <f>SCORE_SA_PR!T210</f>
        <v/>
      </c>
      <c r="P210" s="5" t="str">
        <f>SCORE_SA_D!I210</f>
        <v/>
      </c>
      <c r="Q210" s="5" t="str">
        <f>SCORE_SA_D!T210</f>
        <v/>
      </c>
      <c r="R210" s="5" t="str">
        <f>SCORE_SA_CI!J210</f>
        <v/>
      </c>
      <c r="S210" s="5" t="str">
        <f>SCORE_SA_CI!U210</f>
        <v/>
      </c>
      <c r="T210" s="5" t="str">
        <f>SCORE_SA_GQR!J210</f>
        <v/>
      </c>
      <c r="U210" s="5" t="str">
        <f>SCORE_SA_GQR!U210</f>
        <v/>
      </c>
    </row>
    <row r="211" spans="1:21" x14ac:dyDescent="0.25">
      <c r="A211" s="5">
        <f>Raw_Data!A211</f>
        <v>0</v>
      </c>
      <c r="B211" s="6" t="str">
        <f>SCORE_NSA_PR!G211</f>
        <v/>
      </c>
      <c r="C211" s="6" t="str">
        <f>SCORE_NSA_PR!P211</f>
        <v/>
      </c>
      <c r="D211" s="7" t="str">
        <f>SCORE_NSA_CS!I211</f>
        <v/>
      </c>
      <c r="E211" s="7" t="str">
        <f>SCORE_NSA_CS!T211</f>
        <v/>
      </c>
      <c r="F211" s="6" t="str">
        <f>SCORE_NSA_GQA!J211</f>
        <v/>
      </c>
      <c r="G211" s="6" t="str">
        <f>SCORE_NSA_GQA!U211</f>
        <v/>
      </c>
      <c r="H211" s="7" t="str">
        <f>SCORE_NSA_CI!I211</f>
        <v/>
      </c>
      <c r="I211" s="7" t="str">
        <f>SCORE_NSA_CI!S211</f>
        <v/>
      </c>
      <c r="J211" s="5" t="str">
        <f>SCORE_SA_AO!J211</f>
        <v/>
      </c>
      <c r="K211" s="5" t="str">
        <f>SCORE_SA_AO!U211</f>
        <v/>
      </c>
      <c r="L211" s="5" t="str">
        <f>SCORE_SA_CS!I211</f>
        <v/>
      </c>
      <c r="M211" s="5" t="str">
        <f>SCORE_SA_CS!T211</f>
        <v/>
      </c>
      <c r="N211" s="5" t="str">
        <f>SCORE_SA_PR!I211</f>
        <v/>
      </c>
      <c r="O211" s="5" t="str">
        <f>SCORE_SA_PR!T211</f>
        <v/>
      </c>
      <c r="P211" s="5" t="str">
        <f>SCORE_SA_D!I211</f>
        <v/>
      </c>
      <c r="Q211" s="5" t="str">
        <f>SCORE_SA_D!T211</f>
        <v/>
      </c>
      <c r="R211" s="5" t="str">
        <f>SCORE_SA_CI!J211</f>
        <v/>
      </c>
      <c r="S211" s="5" t="str">
        <f>SCORE_SA_CI!U211</f>
        <v/>
      </c>
      <c r="T211" s="5" t="str">
        <f>SCORE_SA_GQR!J211</f>
        <v/>
      </c>
      <c r="U211" s="5" t="str">
        <f>SCORE_SA_GQR!U211</f>
        <v/>
      </c>
    </row>
    <row r="212" spans="1:21" x14ac:dyDescent="0.25">
      <c r="A212" s="5">
        <f>Raw_Data!A212</f>
        <v>0</v>
      </c>
      <c r="B212" s="6" t="str">
        <f>SCORE_NSA_PR!G212</f>
        <v/>
      </c>
      <c r="C212" s="6" t="str">
        <f>SCORE_NSA_PR!P212</f>
        <v/>
      </c>
      <c r="D212" s="7" t="str">
        <f>SCORE_NSA_CS!I212</f>
        <v/>
      </c>
      <c r="E212" s="7" t="str">
        <f>SCORE_NSA_CS!T212</f>
        <v/>
      </c>
      <c r="F212" s="6" t="str">
        <f>SCORE_NSA_GQA!J212</f>
        <v/>
      </c>
      <c r="G212" s="6" t="str">
        <f>SCORE_NSA_GQA!U212</f>
        <v/>
      </c>
      <c r="H212" s="7" t="str">
        <f>SCORE_NSA_CI!I212</f>
        <v/>
      </c>
      <c r="I212" s="7" t="str">
        <f>SCORE_NSA_CI!S212</f>
        <v/>
      </c>
      <c r="J212" s="5" t="str">
        <f>SCORE_SA_AO!J212</f>
        <v/>
      </c>
      <c r="K212" s="5" t="str">
        <f>SCORE_SA_AO!U212</f>
        <v/>
      </c>
      <c r="L212" s="5" t="str">
        <f>SCORE_SA_CS!I212</f>
        <v/>
      </c>
      <c r="M212" s="5" t="str">
        <f>SCORE_SA_CS!T212</f>
        <v/>
      </c>
      <c r="N212" s="5" t="str">
        <f>SCORE_SA_PR!I212</f>
        <v/>
      </c>
      <c r="O212" s="5" t="str">
        <f>SCORE_SA_PR!T212</f>
        <v/>
      </c>
      <c r="P212" s="5" t="str">
        <f>SCORE_SA_D!I212</f>
        <v/>
      </c>
      <c r="Q212" s="5" t="str">
        <f>SCORE_SA_D!T212</f>
        <v/>
      </c>
      <c r="R212" s="5" t="str">
        <f>SCORE_SA_CI!J212</f>
        <v/>
      </c>
      <c r="S212" s="5" t="str">
        <f>SCORE_SA_CI!U212</f>
        <v/>
      </c>
      <c r="T212" s="5" t="str">
        <f>SCORE_SA_GQR!J212</f>
        <v/>
      </c>
      <c r="U212" s="5" t="str">
        <f>SCORE_SA_GQR!U212</f>
        <v/>
      </c>
    </row>
    <row r="213" spans="1:21" x14ac:dyDescent="0.25">
      <c r="A213" s="5">
        <f>Raw_Data!A213</f>
        <v>0</v>
      </c>
      <c r="B213" s="6" t="str">
        <f>SCORE_NSA_PR!G213</f>
        <v/>
      </c>
      <c r="C213" s="6" t="str">
        <f>SCORE_NSA_PR!P213</f>
        <v/>
      </c>
      <c r="D213" s="7" t="str">
        <f>SCORE_NSA_CS!I213</f>
        <v/>
      </c>
      <c r="E213" s="7" t="str">
        <f>SCORE_NSA_CS!T213</f>
        <v/>
      </c>
      <c r="F213" s="6" t="str">
        <f>SCORE_NSA_GQA!J213</f>
        <v/>
      </c>
      <c r="G213" s="6" t="str">
        <f>SCORE_NSA_GQA!U213</f>
        <v/>
      </c>
      <c r="H213" s="7" t="str">
        <f>SCORE_NSA_CI!I213</f>
        <v/>
      </c>
      <c r="I213" s="7" t="str">
        <f>SCORE_NSA_CI!S213</f>
        <v/>
      </c>
      <c r="J213" s="5" t="str">
        <f>SCORE_SA_AO!J213</f>
        <v/>
      </c>
      <c r="K213" s="5" t="str">
        <f>SCORE_SA_AO!U213</f>
        <v/>
      </c>
      <c r="L213" s="5" t="str">
        <f>SCORE_SA_CS!I213</f>
        <v/>
      </c>
      <c r="M213" s="5" t="str">
        <f>SCORE_SA_CS!T213</f>
        <v/>
      </c>
      <c r="N213" s="5" t="str">
        <f>SCORE_SA_PR!I213</f>
        <v/>
      </c>
      <c r="O213" s="5" t="str">
        <f>SCORE_SA_PR!T213</f>
        <v/>
      </c>
      <c r="P213" s="5" t="str">
        <f>SCORE_SA_D!I213</f>
        <v/>
      </c>
      <c r="Q213" s="5" t="str">
        <f>SCORE_SA_D!T213</f>
        <v/>
      </c>
      <c r="R213" s="5" t="str">
        <f>SCORE_SA_CI!J213</f>
        <v/>
      </c>
      <c r="S213" s="5" t="str">
        <f>SCORE_SA_CI!U213</f>
        <v/>
      </c>
      <c r="T213" s="5" t="str">
        <f>SCORE_SA_GQR!J213</f>
        <v/>
      </c>
      <c r="U213" s="5" t="str">
        <f>SCORE_SA_GQR!U213</f>
        <v/>
      </c>
    </row>
    <row r="214" spans="1:21" x14ac:dyDescent="0.25">
      <c r="A214" s="5">
        <f>Raw_Data!A214</f>
        <v>0</v>
      </c>
      <c r="B214" s="6" t="str">
        <f>SCORE_NSA_PR!G214</f>
        <v/>
      </c>
      <c r="C214" s="6" t="str">
        <f>SCORE_NSA_PR!P214</f>
        <v/>
      </c>
      <c r="D214" s="7" t="str">
        <f>SCORE_NSA_CS!I214</f>
        <v/>
      </c>
      <c r="E214" s="7" t="str">
        <f>SCORE_NSA_CS!T214</f>
        <v/>
      </c>
      <c r="F214" s="6" t="str">
        <f>SCORE_NSA_GQA!J214</f>
        <v/>
      </c>
      <c r="G214" s="6" t="str">
        <f>SCORE_NSA_GQA!U214</f>
        <v/>
      </c>
      <c r="H214" s="7" t="str">
        <f>SCORE_NSA_CI!I214</f>
        <v/>
      </c>
      <c r="I214" s="7" t="str">
        <f>SCORE_NSA_CI!S214</f>
        <v/>
      </c>
      <c r="J214" s="5" t="str">
        <f>SCORE_SA_AO!J214</f>
        <v/>
      </c>
      <c r="K214" s="5" t="str">
        <f>SCORE_SA_AO!U214</f>
        <v/>
      </c>
      <c r="L214" s="5" t="str">
        <f>SCORE_SA_CS!I214</f>
        <v/>
      </c>
      <c r="M214" s="5" t="str">
        <f>SCORE_SA_CS!T214</f>
        <v/>
      </c>
      <c r="N214" s="5" t="str">
        <f>SCORE_SA_PR!I214</f>
        <v/>
      </c>
      <c r="O214" s="5" t="str">
        <f>SCORE_SA_PR!T214</f>
        <v/>
      </c>
      <c r="P214" s="5" t="str">
        <f>SCORE_SA_D!I214</f>
        <v/>
      </c>
      <c r="Q214" s="5" t="str">
        <f>SCORE_SA_D!T214</f>
        <v/>
      </c>
      <c r="R214" s="5" t="str">
        <f>SCORE_SA_CI!J214</f>
        <v/>
      </c>
      <c r="S214" s="5" t="str">
        <f>SCORE_SA_CI!U214</f>
        <v/>
      </c>
      <c r="T214" s="5" t="str">
        <f>SCORE_SA_GQR!J214</f>
        <v/>
      </c>
      <c r="U214" s="5" t="str">
        <f>SCORE_SA_GQR!U214</f>
        <v/>
      </c>
    </row>
    <row r="215" spans="1:21" x14ac:dyDescent="0.25">
      <c r="A215" s="5">
        <f>Raw_Data!A215</f>
        <v>0</v>
      </c>
      <c r="B215" s="6" t="str">
        <f>SCORE_NSA_PR!G215</f>
        <v/>
      </c>
      <c r="C215" s="6" t="str">
        <f>SCORE_NSA_PR!P215</f>
        <v/>
      </c>
      <c r="D215" s="7" t="str">
        <f>SCORE_NSA_CS!I215</f>
        <v/>
      </c>
      <c r="E215" s="7" t="str">
        <f>SCORE_NSA_CS!T215</f>
        <v/>
      </c>
      <c r="F215" s="6" t="str">
        <f>SCORE_NSA_GQA!J215</f>
        <v/>
      </c>
      <c r="G215" s="6" t="str">
        <f>SCORE_NSA_GQA!U215</f>
        <v/>
      </c>
      <c r="H215" s="7" t="str">
        <f>SCORE_NSA_CI!I215</f>
        <v/>
      </c>
      <c r="I215" s="7" t="str">
        <f>SCORE_NSA_CI!S215</f>
        <v/>
      </c>
      <c r="J215" s="5" t="str">
        <f>SCORE_SA_AO!J215</f>
        <v/>
      </c>
      <c r="K215" s="5" t="str">
        <f>SCORE_SA_AO!U215</f>
        <v/>
      </c>
      <c r="L215" s="5" t="str">
        <f>SCORE_SA_CS!I215</f>
        <v/>
      </c>
      <c r="M215" s="5" t="str">
        <f>SCORE_SA_CS!T215</f>
        <v/>
      </c>
      <c r="N215" s="5" t="str">
        <f>SCORE_SA_PR!I215</f>
        <v/>
      </c>
      <c r="O215" s="5" t="str">
        <f>SCORE_SA_PR!T215</f>
        <v/>
      </c>
      <c r="P215" s="5" t="str">
        <f>SCORE_SA_D!I215</f>
        <v/>
      </c>
      <c r="Q215" s="5" t="str">
        <f>SCORE_SA_D!T215</f>
        <v/>
      </c>
      <c r="R215" s="5" t="str">
        <f>SCORE_SA_CI!J215</f>
        <v/>
      </c>
      <c r="S215" s="5" t="str">
        <f>SCORE_SA_CI!U215</f>
        <v/>
      </c>
      <c r="T215" s="5" t="str">
        <f>SCORE_SA_GQR!J215</f>
        <v/>
      </c>
      <c r="U215" s="5" t="str">
        <f>SCORE_SA_GQR!U215</f>
        <v/>
      </c>
    </row>
    <row r="216" spans="1:21" x14ac:dyDescent="0.25">
      <c r="A216" s="5">
        <f>Raw_Data!A216</f>
        <v>0</v>
      </c>
      <c r="B216" s="6" t="str">
        <f>SCORE_NSA_PR!G216</f>
        <v/>
      </c>
      <c r="C216" s="6" t="str">
        <f>SCORE_NSA_PR!P216</f>
        <v/>
      </c>
      <c r="D216" s="7" t="str">
        <f>SCORE_NSA_CS!I216</f>
        <v/>
      </c>
      <c r="E216" s="7" t="str">
        <f>SCORE_NSA_CS!T216</f>
        <v/>
      </c>
      <c r="F216" s="6" t="str">
        <f>SCORE_NSA_GQA!J216</f>
        <v/>
      </c>
      <c r="G216" s="6" t="str">
        <f>SCORE_NSA_GQA!U216</f>
        <v/>
      </c>
      <c r="H216" s="7" t="str">
        <f>SCORE_NSA_CI!I216</f>
        <v/>
      </c>
      <c r="I216" s="7" t="str">
        <f>SCORE_NSA_CI!S216</f>
        <v/>
      </c>
      <c r="J216" s="5" t="str">
        <f>SCORE_SA_AO!J216</f>
        <v/>
      </c>
      <c r="K216" s="5" t="str">
        <f>SCORE_SA_AO!U216</f>
        <v/>
      </c>
      <c r="L216" s="5" t="str">
        <f>SCORE_SA_CS!I216</f>
        <v/>
      </c>
      <c r="M216" s="5" t="str">
        <f>SCORE_SA_CS!T216</f>
        <v/>
      </c>
      <c r="N216" s="5" t="str">
        <f>SCORE_SA_PR!I216</f>
        <v/>
      </c>
      <c r="O216" s="5" t="str">
        <f>SCORE_SA_PR!T216</f>
        <v/>
      </c>
      <c r="P216" s="5" t="str">
        <f>SCORE_SA_D!I216</f>
        <v/>
      </c>
      <c r="Q216" s="5" t="str">
        <f>SCORE_SA_D!T216</f>
        <v/>
      </c>
      <c r="R216" s="5" t="str">
        <f>SCORE_SA_CI!J216</f>
        <v/>
      </c>
      <c r="S216" s="5" t="str">
        <f>SCORE_SA_CI!U216</f>
        <v/>
      </c>
      <c r="T216" s="5" t="str">
        <f>SCORE_SA_GQR!J216</f>
        <v/>
      </c>
      <c r="U216" s="5" t="str">
        <f>SCORE_SA_GQR!U216</f>
        <v/>
      </c>
    </row>
    <row r="217" spans="1:21" x14ac:dyDescent="0.25">
      <c r="A217" s="5">
        <f>Raw_Data!A217</f>
        <v>0</v>
      </c>
      <c r="B217" s="6" t="str">
        <f>SCORE_NSA_PR!G217</f>
        <v/>
      </c>
      <c r="C217" s="6" t="str">
        <f>SCORE_NSA_PR!P217</f>
        <v/>
      </c>
      <c r="D217" s="7" t="str">
        <f>SCORE_NSA_CS!I217</f>
        <v/>
      </c>
      <c r="E217" s="7" t="str">
        <f>SCORE_NSA_CS!T217</f>
        <v/>
      </c>
      <c r="F217" s="6" t="str">
        <f>SCORE_NSA_GQA!J217</f>
        <v/>
      </c>
      <c r="G217" s="6" t="str">
        <f>SCORE_NSA_GQA!U217</f>
        <v/>
      </c>
      <c r="H217" s="7" t="str">
        <f>SCORE_NSA_CI!I217</f>
        <v/>
      </c>
      <c r="I217" s="7" t="str">
        <f>SCORE_NSA_CI!S217</f>
        <v/>
      </c>
      <c r="J217" s="5" t="str">
        <f>SCORE_SA_AO!J217</f>
        <v/>
      </c>
      <c r="K217" s="5" t="str">
        <f>SCORE_SA_AO!U217</f>
        <v/>
      </c>
      <c r="L217" s="5" t="str">
        <f>SCORE_SA_CS!I217</f>
        <v/>
      </c>
      <c r="M217" s="5" t="str">
        <f>SCORE_SA_CS!T217</f>
        <v/>
      </c>
      <c r="N217" s="5" t="str">
        <f>SCORE_SA_PR!I217</f>
        <v/>
      </c>
      <c r="O217" s="5" t="str">
        <f>SCORE_SA_PR!T217</f>
        <v/>
      </c>
      <c r="P217" s="5" t="str">
        <f>SCORE_SA_D!I217</f>
        <v/>
      </c>
      <c r="Q217" s="5" t="str">
        <f>SCORE_SA_D!T217</f>
        <v/>
      </c>
      <c r="R217" s="5" t="str">
        <f>SCORE_SA_CI!J217</f>
        <v/>
      </c>
      <c r="S217" s="5" t="str">
        <f>SCORE_SA_CI!U217</f>
        <v/>
      </c>
      <c r="T217" s="5" t="str">
        <f>SCORE_SA_GQR!J217</f>
        <v/>
      </c>
      <c r="U217" s="5" t="str">
        <f>SCORE_SA_GQR!U217</f>
        <v/>
      </c>
    </row>
    <row r="218" spans="1:21" x14ac:dyDescent="0.25">
      <c r="A218" s="5">
        <f>Raw_Data!A218</f>
        <v>0</v>
      </c>
      <c r="B218" s="6" t="str">
        <f>SCORE_NSA_PR!G218</f>
        <v/>
      </c>
      <c r="C218" s="6" t="str">
        <f>SCORE_NSA_PR!P218</f>
        <v/>
      </c>
      <c r="D218" s="7" t="str">
        <f>SCORE_NSA_CS!I218</f>
        <v/>
      </c>
      <c r="E218" s="7" t="str">
        <f>SCORE_NSA_CS!T218</f>
        <v/>
      </c>
      <c r="F218" s="6" t="str">
        <f>SCORE_NSA_GQA!J218</f>
        <v/>
      </c>
      <c r="G218" s="6" t="str">
        <f>SCORE_NSA_GQA!U218</f>
        <v/>
      </c>
      <c r="H218" s="7" t="str">
        <f>SCORE_NSA_CI!I218</f>
        <v/>
      </c>
      <c r="I218" s="7" t="str">
        <f>SCORE_NSA_CI!S218</f>
        <v/>
      </c>
      <c r="J218" s="5" t="str">
        <f>SCORE_SA_AO!J218</f>
        <v/>
      </c>
      <c r="K218" s="5" t="str">
        <f>SCORE_SA_AO!U218</f>
        <v/>
      </c>
      <c r="L218" s="5" t="str">
        <f>SCORE_SA_CS!I218</f>
        <v/>
      </c>
      <c r="M218" s="5" t="str">
        <f>SCORE_SA_CS!T218</f>
        <v/>
      </c>
      <c r="N218" s="5" t="str">
        <f>SCORE_SA_PR!I218</f>
        <v/>
      </c>
      <c r="O218" s="5" t="str">
        <f>SCORE_SA_PR!T218</f>
        <v/>
      </c>
      <c r="P218" s="5" t="str">
        <f>SCORE_SA_D!I218</f>
        <v/>
      </c>
      <c r="Q218" s="5" t="str">
        <f>SCORE_SA_D!T218</f>
        <v/>
      </c>
      <c r="R218" s="5" t="str">
        <f>SCORE_SA_CI!J218</f>
        <v/>
      </c>
      <c r="S218" s="5" t="str">
        <f>SCORE_SA_CI!U218</f>
        <v/>
      </c>
      <c r="T218" s="5" t="str">
        <f>SCORE_SA_GQR!J218</f>
        <v/>
      </c>
      <c r="U218" s="5" t="str">
        <f>SCORE_SA_GQR!U218</f>
        <v/>
      </c>
    </row>
    <row r="219" spans="1:21" x14ac:dyDescent="0.25">
      <c r="A219" s="5">
        <f>Raw_Data!A219</f>
        <v>0</v>
      </c>
      <c r="B219" s="6" t="str">
        <f>SCORE_NSA_PR!G219</f>
        <v/>
      </c>
      <c r="C219" s="6" t="str">
        <f>SCORE_NSA_PR!P219</f>
        <v/>
      </c>
      <c r="D219" s="7" t="str">
        <f>SCORE_NSA_CS!I219</f>
        <v/>
      </c>
      <c r="E219" s="7" t="str">
        <f>SCORE_NSA_CS!T219</f>
        <v/>
      </c>
      <c r="F219" s="6" t="str">
        <f>SCORE_NSA_GQA!J219</f>
        <v/>
      </c>
      <c r="G219" s="6" t="str">
        <f>SCORE_NSA_GQA!U219</f>
        <v/>
      </c>
      <c r="H219" s="7" t="str">
        <f>SCORE_NSA_CI!I219</f>
        <v/>
      </c>
      <c r="I219" s="7" t="str">
        <f>SCORE_NSA_CI!S219</f>
        <v/>
      </c>
      <c r="J219" s="5" t="str">
        <f>SCORE_SA_AO!J219</f>
        <v/>
      </c>
      <c r="K219" s="5" t="str">
        <f>SCORE_SA_AO!U219</f>
        <v/>
      </c>
      <c r="L219" s="5" t="str">
        <f>SCORE_SA_CS!I219</f>
        <v/>
      </c>
      <c r="M219" s="5" t="str">
        <f>SCORE_SA_CS!T219</f>
        <v/>
      </c>
      <c r="N219" s="5" t="str">
        <f>SCORE_SA_PR!I219</f>
        <v/>
      </c>
      <c r="O219" s="5" t="str">
        <f>SCORE_SA_PR!T219</f>
        <v/>
      </c>
      <c r="P219" s="5" t="str">
        <f>SCORE_SA_D!I219</f>
        <v/>
      </c>
      <c r="Q219" s="5" t="str">
        <f>SCORE_SA_D!T219</f>
        <v/>
      </c>
      <c r="R219" s="5" t="str">
        <f>SCORE_SA_CI!J219</f>
        <v/>
      </c>
      <c r="S219" s="5" t="str">
        <f>SCORE_SA_CI!U219</f>
        <v/>
      </c>
      <c r="T219" s="5" t="str">
        <f>SCORE_SA_GQR!J219</f>
        <v/>
      </c>
      <c r="U219" s="5" t="str">
        <f>SCORE_SA_GQR!U219</f>
        <v/>
      </c>
    </row>
    <row r="220" spans="1:21" x14ac:dyDescent="0.25">
      <c r="A220" s="5">
        <f>Raw_Data!A220</f>
        <v>0</v>
      </c>
      <c r="B220" s="6" t="str">
        <f>SCORE_NSA_PR!G220</f>
        <v/>
      </c>
      <c r="C220" s="6" t="str">
        <f>SCORE_NSA_PR!P220</f>
        <v/>
      </c>
      <c r="D220" s="7" t="str">
        <f>SCORE_NSA_CS!I220</f>
        <v/>
      </c>
      <c r="E220" s="7" t="str">
        <f>SCORE_NSA_CS!T220</f>
        <v/>
      </c>
      <c r="F220" s="6" t="str">
        <f>SCORE_NSA_GQA!J220</f>
        <v/>
      </c>
      <c r="G220" s="6" t="str">
        <f>SCORE_NSA_GQA!U220</f>
        <v/>
      </c>
      <c r="H220" s="7" t="str">
        <f>SCORE_NSA_CI!I220</f>
        <v/>
      </c>
      <c r="I220" s="7" t="str">
        <f>SCORE_NSA_CI!S220</f>
        <v/>
      </c>
      <c r="J220" s="5" t="str">
        <f>SCORE_SA_AO!J220</f>
        <v/>
      </c>
      <c r="K220" s="5" t="str">
        <f>SCORE_SA_AO!U220</f>
        <v/>
      </c>
      <c r="L220" s="5" t="str">
        <f>SCORE_SA_CS!I220</f>
        <v/>
      </c>
      <c r="M220" s="5" t="str">
        <f>SCORE_SA_CS!T220</f>
        <v/>
      </c>
      <c r="N220" s="5" t="str">
        <f>SCORE_SA_PR!I220</f>
        <v/>
      </c>
      <c r="O220" s="5" t="str">
        <f>SCORE_SA_PR!T220</f>
        <v/>
      </c>
      <c r="P220" s="5" t="str">
        <f>SCORE_SA_D!I220</f>
        <v/>
      </c>
      <c r="Q220" s="5" t="str">
        <f>SCORE_SA_D!T220</f>
        <v/>
      </c>
      <c r="R220" s="5" t="str">
        <f>SCORE_SA_CI!J220</f>
        <v/>
      </c>
      <c r="S220" s="5" t="str">
        <f>SCORE_SA_CI!U220</f>
        <v/>
      </c>
      <c r="T220" s="5" t="str">
        <f>SCORE_SA_GQR!J220</f>
        <v/>
      </c>
      <c r="U220" s="5" t="str">
        <f>SCORE_SA_GQR!U220</f>
        <v/>
      </c>
    </row>
    <row r="221" spans="1:21" x14ac:dyDescent="0.25">
      <c r="A221" s="5">
        <f>Raw_Data!A221</f>
        <v>0</v>
      </c>
      <c r="B221" s="6" t="str">
        <f>SCORE_NSA_PR!G221</f>
        <v/>
      </c>
      <c r="C221" s="6" t="str">
        <f>SCORE_NSA_PR!P221</f>
        <v/>
      </c>
      <c r="D221" s="7" t="str">
        <f>SCORE_NSA_CS!I221</f>
        <v/>
      </c>
      <c r="E221" s="7" t="str">
        <f>SCORE_NSA_CS!T221</f>
        <v/>
      </c>
      <c r="F221" s="6" t="str">
        <f>SCORE_NSA_GQA!J221</f>
        <v/>
      </c>
      <c r="G221" s="6" t="str">
        <f>SCORE_NSA_GQA!U221</f>
        <v/>
      </c>
      <c r="H221" s="7" t="str">
        <f>SCORE_NSA_CI!I221</f>
        <v/>
      </c>
      <c r="I221" s="7" t="str">
        <f>SCORE_NSA_CI!S221</f>
        <v/>
      </c>
      <c r="J221" s="5" t="str">
        <f>SCORE_SA_AO!J221</f>
        <v/>
      </c>
      <c r="K221" s="5" t="str">
        <f>SCORE_SA_AO!U221</f>
        <v/>
      </c>
      <c r="L221" s="5" t="str">
        <f>SCORE_SA_CS!I221</f>
        <v/>
      </c>
      <c r="M221" s="5" t="str">
        <f>SCORE_SA_CS!T221</f>
        <v/>
      </c>
      <c r="N221" s="5" t="str">
        <f>SCORE_SA_PR!I221</f>
        <v/>
      </c>
      <c r="O221" s="5" t="str">
        <f>SCORE_SA_PR!T221</f>
        <v/>
      </c>
      <c r="P221" s="5" t="str">
        <f>SCORE_SA_D!I221</f>
        <v/>
      </c>
      <c r="Q221" s="5" t="str">
        <f>SCORE_SA_D!T221</f>
        <v/>
      </c>
      <c r="R221" s="5" t="str">
        <f>SCORE_SA_CI!J221</f>
        <v/>
      </c>
      <c r="S221" s="5" t="str">
        <f>SCORE_SA_CI!U221</f>
        <v/>
      </c>
      <c r="T221" s="5" t="str">
        <f>SCORE_SA_GQR!J221</f>
        <v/>
      </c>
      <c r="U221" s="5" t="str">
        <f>SCORE_SA_GQR!U221</f>
        <v/>
      </c>
    </row>
    <row r="222" spans="1:21" x14ac:dyDescent="0.25">
      <c r="A222" s="5">
        <f>Raw_Data!A222</f>
        <v>0</v>
      </c>
      <c r="B222" s="6" t="str">
        <f>SCORE_NSA_PR!G222</f>
        <v/>
      </c>
      <c r="C222" s="6" t="str">
        <f>SCORE_NSA_PR!P222</f>
        <v/>
      </c>
      <c r="D222" s="7" t="str">
        <f>SCORE_NSA_CS!I222</f>
        <v/>
      </c>
      <c r="E222" s="7" t="str">
        <f>SCORE_NSA_CS!T222</f>
        <v/>
      </c>
      <c r="F222" s="6" t="str">
        <f>SCORE_NSA_GQA!J222</f>
        <v/>
      </c>
      <c r="G222" s="6" t="str">
        <f>SCORE_NSA_GQA!U222</f>
        <v/>
      </c>
      <c r="H222" s="7" t="str">
        <f>SCORE_NSA_CI!I222</f>
        <v/>
      </c>
      <c r="I222" s="7" t="str">
        <f>SCORE_NSA_CI!S222</f>
        <v/>
      </c>
      <c r="J222" s="5" t="str">
        <f>SCORE_SA_AO!J222</f>
        <v/>
      </c>
      <c r="K222" s="5" t="str">
        <f>SCORE_SA_AO!U222</f>
        <v/>
      </c>
      <c r="L222" s="5" t="str">
        <f>SCORE_SA_CS!I222</f>
        <v/>
      </c>
      <c r="M222" s="5" t="str">
        <f>SCORE_SA_CS!T222</f>
        <v/>
      </c>
      <c r="N222" s="5" t="str">
        <f>SCORE_SA_PR!I222</f>
        <v/>
      </c>
      <c r="O222" s="5" t="str">
        <f>SCORE_SA_PR!T222</f>
        <v/>
      </c>
      <c r="P222" s="5" t="str">
        <f>SCORE_SA_D!I222</f>
        <v/>
      </c>
      <c r="Q222" s="5" t="str">
        <f>SCORE_SA_D!T222</f>
        <v/>
      </c>
      <c r="R222" s="5" t="str">
        <f>SCORE_SA_CI!J222</f>
        <v/>
      </c>
      <c r="S222" s="5" t="str">
        <f>SCORE_SA_CI!U222</f>
        <v/>
      </c>
      <c r="T222" s="5" t="str">
        <f>SCORE_SA_GQR!J222</f>
        <v/>
      </c>
      <c r="U222" s="5" t="str">
        <f>SCORE_SA_GQR!U222</f>
        <v/>
      </c>
    </row>
    <row r="223" spans="1:21" x14ac:dyDescent="0.25">
      <c r="A223" s="5">
        <f>Raw_Data!A223</f>
        <v>0</v>
      </c>
      <c r="B223" s="6" t="str">
        <f>SCORE_NSA_PR!G223</f>
        <v/>
      </c>
      <c r="C223" s="6" t="str">
        <f>SCORE_NSA_PR!P223</f>
        <v/>
      </c>
      <c r="D223" s="7" t="str">
        <f>SCORE_NSA_CS!I223</f>
        <v/>
      </c>
      <c r="E223" s="7" t="str">
        <f>SCORE_NSA_CS!T223</f>
        <v/>
      </c>
      <c r="F223" s="6" t="str">
        <f>SCORE_NSA_GQA!J223</f>
        <v/>
      </c>
      <c r="G223" s="6" t="str">
        <f>SCORE_NSA_GQA!U223</f>
        <v/>
      </c>
      <c r="H223" s="7" t="str">
        <f>SCORE_NSA_CI!I223</f>
        <v/>
      </c>
      <c r="I223" s="7" t="str">
        <f>SCORE_NSA_CI!S223</f>
        <v/>
      </c>
      <c r="J223" s="5" t="str">
        <f>SCORE_SA_AO!J223</f>
        <v/>
      </c>
      <c r="K223" s="5" t="str">
        <f>SCORE_SA_AO!U223</f>
        <v/>
      </c>
      <c r="L223" s="5" t="str">
        <f>SCORE_SA_CS!I223</f>
        <v/>
      </c>
      <c r="M223" s="5" t="str">
        <f>SCORE_SA_CS!T223</f>
        <v/>
      </c>
      <c r="N223" s="5" t="str">
        <f>SCORE_SA_PR!I223</f>
        <v/>
      </c>
      <c r="O223" s="5" t="str">
        <f>SCORE_SA_PR!T223</f>
        <v/>
      </c>
      <c r="P223" s="5" t="str">
        <f>SCORE_SA_D!I223</f>
        <v/>
      </c>
      <c r="Q223" s="5" t="str">
        <f>SCORE_SA_D!T223</f>
        <v/>
      </c>
      <c r="R223" s="5" t="str">
        <f>SCORE_SA_CI!J223</f>
        <v/>
      </c>
      <c r="S223" s="5" t="str">
        <f>SCORE_SA_CI!U223</f>
        <v/>
      </c>
      <c r="T223" s="5" t="str">
        <f>SCORE_SA_GQR!J223</f>
        <v/>
      </c>
      <c r="U223" s="5" t="str">
        <f>SCORE_SA_GQR!U223</f>
        <v/>
      </c>
    </row>
    <row r="224" spans="1:21" x14ac:dyDescent="0.25">
      <c r="A224" s="5">
        <f>Raw_Data!A224</f>
        <v>0</v>
      </c>
      <c r="B224" s="6" t="str">
        <f>SCORE_NSA_PR!G224</f>
        <v/>
      </c>
      <c r="C224" s="6" t="str">
        <f>SCORE_NSA_PR!P224</f>
        <v/>
      </c>
      <c r="D224" s="7" t="str">
        <f>SCORE_NSA_CS!I224</f>
        <v/>
      </c>
      <c r="E224" s="7" t="str">
        <f>SCORE_NSA_CS!T224</f>
        <v/>
      </c>
      <c r="F224" s="6" t="str">
        <f>SCORE_NSA_GQA!J224</f>
        <v/>
      </c>
      <c r="G224" s="6" t="str">
        <f>SCORE_NSA_GQA!U224</f>
        <v/>
      </c>
      <c r="H224" s="7" t="str">
        <f>SCORE_NSA_CI!I224</f>
        <v/>
      </c>
      <c r="I224" s="7" t="str">
        <f>SCORE_NSA_CI!S224</f>
        <v/>
      </c>
      <c r="J224" s="5" t="str">
        <f>SCORE_SA_AO!J224</f>
        <v/>
      </c>
      <c r="K224" s="5" t="str">
        <f>SCORE_SA_AO!U224</f>
        <v/>
      </c>
      <c r="L224" s="5" t="str">
        <f>SCORE_SA_CS!I224</f>
        <v/>
      </c>
      <c r="M224" s="5" t="str">
        <f>SCORE_SA_CS!T224</f>
        <v/>
      </c>
      <c r="N224" s="5" t="str">
        <f>SCORE_SA_PR!I224</f>
        <v/>
      </c>
      <c r="O224" s="5" t="str">
        <f>SCORE_SA_PR!T224</f>
        <v/>
      </c>
      <c r="P224" s="5" t="str">
        <f>SCORE_SA_D!I224</f>
        <v/>
      </c>
      <c r="Q224" s="5" t="str">
        <f>SCORE_SA_D!T224</f>
        <v/>
      </c>
      <c r="R224" s="5" t="str">
        <f>SCORE_SA_CI!J224</f>
        <v/>
      </c>
      <c r="S224" s="5" t="str">
        <f>SCORE_SA_CI!U224</f>
        <v/>
      </c>
      <c r="T224" s="5" t="str">
        <f>SCORE_SA_GQR!J224</f>
        <v/>
      </c>
      <c r="U224" s="5" t="str">
        <f>SCORE_SA_GQR!U224</f>
        <v/>
      </c>
    </row>
    <row r="225" spans="1:21" x14ac:dyDescent="0.25">
      <c r="A225" s="5">
        <f>Raw_Data!A225</f>
        <v>0</v>
      </c>
      <c r="B225" s="6" t="str">
        <f>SCORE_NSA_PR!G225</f>
        <v/>
      </c>
      <c r="C225" s="6" t="str">
        <f>SCORE_NSA_PR!P225</f>
        <v/>
      </c>
      <c r="D225" s="7" t="str">
        <f>SCORE_NSA_CS!I225</f>
        <v/>
      </c>
      <c r="E225" s="7" t="str">
        <f>SCORE_NSA_CS!T225</f>
        <v/>
      </c>
      <c r="F225" s="6" t="str">
        <f>SCORE_NSA_GQA!J225</f>
        <v/>
      </c>
      <c r="G225" s="6" t="str">
        <f>SCORE_NSA_GQA!U225</f>
        <v/>
      </c>
      <c r="H225" s="7" t="str">
        <f>SCORE_NSA_CI!I225</f>
        <v/>
      </c>
      <c r="I225" s="7" t="str">
        <f>SCORE_NSA_CI!S225</f>
        <v/>
      </c>
      <c r="J225" s="5" t="str">
        <f>SCORE_SA_AO!J225</f>
        <v/>
      </c>
      <c r="K225" s="5" t="str">
        <f>SCORE_SA_AO!U225</f>
        <v/>
      </c>
      <c r="L225" s="5" t="str">
        <f>SCORE_SA_CS!I225</f>
        <v/>
      </c>
      <c r="M225" s="5" t="str">
        <f>SCORE_SA_CS!T225</f>
        <v/>
      </c>
      <c r="N225" s="5" t="str">
        <f>SCORE_SA_PR!I225</f>
        <v/>
      </c>
      <c r="O225" s="5" t="str">
        <f>SCORE_SA_PR!T225</f>
        <v/>
      </c>
      <c r="P225" s="5" t="str">
        <f>SCORE_SA_D!I225</f>
        <v/>
      </c>
      <c r="Q225" s="5" t="str">
        <f>SCORE_SA_D!T225</f>
        <v/>
      </c>
      <c r="R225" s="5" t="str">
        <f>SCORE_SA_CI!J225</f>
        <v/>
      </c>
      <c r="S225" s="5" t="str">
        <f>SCORE_SA_CI!U225</f>
        <v/>
      </c>
      <c r="T225" s="5" t="str">
        <f>SCORE_SA_GQR!J225</f>
        <v/>
      </c>
      <c r="U225" s="5" t="str">
        <f>SCORE_SA_GQR!U225</f>
        <v/>
      </c>
    </row>
    <row r="226" spans="1:21" x14ac:dyDescent="0.25">
      <c r="A226" s="5">
        <f>Raw_Data!A226</f>
        <v>0</v>
      </c>
      <c r="B226" s="6" t="str">
        <f>SCORE_NSA_PR!G226</f>
        <v/>
      </c>
      <c r="C226" s="6" t="str">
        <f>SCORE_NSA_PR!P226</f>
        <v/>
      </c>
      <c r="D226" s="7" t="str">
        <f>SCORE_NSA_CS!I226</f>
        <v/>
      </c>
      <c r="E226" s="7" t="str">
        <f>SCORE_NSA_CS!T226</f>
        <v/>
      </c>
      <c r="F226" s="6" t="str">
        <f>SCORE_NSA_GQA!J226</f>
        <v/>
      </c>
      <c r="G226" s="6" t="str">
        <f>SCORE_NSA_GQA!U226</f>
        <v/>
      </c>
      <c r="H226" s="7" t="str">
        <f>SCORE_NSA_CI!I226</f>
        <v/>
      </c>
      <c r="I226" s="7" t="str">
        <f>SCORE_NSA_CI!S226</f>
        <v/>
      </c>
      <c r="J226" s="5" t="str">
        <f>SCORE_SA_AO!J226</f>
        <v/>
      </c>
      <c r="K226" s="5" t="str">
        <f>SCORE_SA_AO!U226</f>
        <v/>
      </c>
      <c r="L226" s="5" t="str">
        <f>SCORE_SA_CS!I226</f>
        <v/>
      </c>
      <c r="M226" s="5" t="str">
        <f>SCORE_SA_CS!T226</f>
        <v/>
      </c>
      <c r="N226" s="5" t="str">
        <f>SCORE_SA_PR!I226</f>
        <v/>
      </c>
      <c r="O226" s="5" t="str">
        <f>SCORE_SA_PR!T226</f>
        <v/>
      </c>
      <c r="P226" s="5" t="str">
        <f>SCORE_SA_D!I226</f>
        <v/>
      </c>
      <c r="Q226" s="5" t="str">
        <f>SCORE_SA_D!T226</f>
        <v/>
      </c>
      <c r="R226" s="5" t="str">
        <f>SCORE_SA_CI!J226</f>
        <v/>
      </c>
      <c r="S226" s="5" t="str">
        <f>SCORE_SA_CI!U226</f>
        <v/>
      </c>
      <c r="T226" s="5" t="str">
        <f>SCORE_SA_GQR!J226</f>
        <v/>
      </c>
      <c r="U226" s="5" t="str">
        <f>SCORE_SA_GQR!U226</f>
        <v/>
      </c>
    </row>
    <row r="227" spans="1:21" x14ac:dyDescent="0.25">
      <c r="A227" s="5">
        <f>Raw_Data!A227</f>
        <v>0</v>
      </c>
      <c r="B227" s="6" t="str">
        <f>SCORE_NSA_PR!G227</f>
        <v/>
      </c>
      <c r="C227" s="6" t="str">
        <f>SCORE_NSA_PR!P227</f>
        <v/>
      </c>
      <c r="D227" s="7" t="str">
        <f>SCORE_NSA_CS!I227</f>
        <v/>
      </c>
      <c r="E227" s="7" t="str">
        <f>SCORE_NSA_CS!T227</f>
        <v/>
      </c>
      <c r="F227" s="6" t="str">
        <f>SCORE_NSA_GQA!J227</f>
        <v/>
      </c>
      <c r="G227" s="6" t="str">
        <f>SCORE_NSA_GQA!U227</f>
        <v/>
      </c>
      <c r="H227" s="7" t="str">
        <f>SCORE_NSA_CI!I227</f>
        <v/>
      </c>
      <c r="I227" s="7" t="str">
        <f>SCORE_NSA_CI!S227</f>
        <v/>
      </c>
      <c r="J227" s="5" t="str">
        <f>SCORE_SA_AO!J227</f>
        <v/>
      </c>
      <c r="K227" s="5" t="str">
        <f>SCORE_SA_AO!U227</f>
        <v/>
      </c>
      <c r="L227" s="5" t="str">
        <f>SCORE_SA_CS!I227</f>
        <v/>
      </c>
      <c r="M227" s="5" t="str">
        <f>SCORE_SA_CS!T227</f>
        <v/>
      </c>
      <c r="N227" s="5" t="str">
        <f>SCORE_SA_PR!I227</f>
        <v/>
      </c>
      <c r="O227" s="5" t="str">
        <f>SCORE_SA_PR!T227</f>
        <v/>
      </c>
      <c r="P227" s="5" t="str">
        <f>SCORE_SA_D!I227</f>
        <v/>
      </c>
      <c r="Q227" s="5" t="str">
        <f>SCORE_SA_D!T227</f>
        <v/>
      </c>
      <c r="R227" s="5" t="str">
        <f>SCORE_SA_CI!J227</f>
        <v/>
      </c>
      <c r="S227" s="5" t="str">
        <f>SCORE_SA_CI!U227</f>
        <v/>
      </c>
      <c r="T227" s="5" t="str">
        <f>SCORE_SA_GQR!J227</f>
        <v/>
      </c>
      <c r="U227" s="5" t="str">
        <f>SCORE_SA_GQR!U227</f>
        <v/>
      </c>
    </row>
    <row r="228" spans="1:21" x14ac:dyDescent="0.25">
      <c r="A228" s="5">
        <f>Raw_Data!A228</f>
        <v>0</v>
      </c>
      <c r="B228" s="6" t="str">
        <f>SCORE_NSA_PR!G228</f>
        <v/>
      </c>
      <c r="C228" s="6" t="str">
        <f>SCORE_NSA_PR!P228</f>
        <v/>
      </c>
      <c r="D228" s="7" t="str">
        <f>SCORE_NSA_CS!I228</f>
        <v/>
      </c>
      <c r="E228" s="7" t="str">
        <f>SCORE_NSA_CS!T228</f>
        <v/>
      </c>
      <c r="F228" s="6" t="str">
        <f>SCORE_NSA_GQA!J228</f>
        <v/>
      </c>
      <c r="G228" s="6" t="str">
        <f>SCORE_NSA_GQA!U228</f>
        <v/>
      </c>
      <c r="H228" s="7" t="str">
        <f>SCORE_NSA_CI!I228</f>
        <v/>
      </c>
      <c r="I228" s="7" t="str">
        <f>SCORE_NSA_CI!S228</f>
        <v/>
      </c>
      <c r="J228" s="5" t="str">
        <f>SCORE_SA_AO!J228</f>
        <v/>
      </c>
      <c r="K228" s="5" t="str">
        <f>SCORE_SA_AO!U228</f>
        <v/>
      </c>
      <c r="L228" s="5" t="str">
        <f>SCORE_SA_CS!I228</f>
        <v/>
      </c>
      <c r="M228" s="5" t="str">
        <f>SCORE_SA_CS!T228</f>
        <v/>
      </c>
      <c r="N228" s="5" t="str">
        <f>SCORE_SA_PR!I228</f>
        <v/>
      </c>
      <c r="O228" s="5" t="str">
        <f>SCORE_SA_PR!T228</f>
        <v/>
      </c>
      <c r="P228" s="5" t="str">
        <f>SCORE_SA_D!I228</f>
        <v/>
      </c>
      <c r="Q228" s="5" t="str">
        <f>SCORE_SA_D!T228</f>
        <v/>
      </c>
      <c r="R228" s="5" t="str">
        <f>SCORE_SA_CI!J228</f>
        <v/>
      </c>
      <c r="S228" s="5" t="str">
        <f>SCORE_SA_CI!U228</f>
        <v/>
      </c>
      <c r="T228" s="5" t="str">
        <f>SCORE_SA_GQR!J228</f>
        <v/>
      </c>
      <c r="U228" s="5" t="str">
        <f>SCORE_SA_GQR!U228</f>
        <v/>
      </c>
    </row>
    <row r="229" spans="1:21" x14ac:dyDescent="0.25">
      <c r="A229" s="5">
        <f>Raw_Data!A229</f>
        <v>0</v>
      </c>
      <c r="B229" s="6" t="str">
        <f>SCORE_NSA_PR!G229</f>
        <v/>
      </c>
      <c r="C229" s="6" t="str">
        <f>SCORE_NSA_PR!P229</f>
        <v/>
      </c>
      <c r="D229" s="7" t="str">
        <f>SCORE_NSA_CS!I229</f>
        <v/>
      </c>
      <c r="E229" s="7" t="str">
        <f>SCORE_NSA_CS!T229</f>
        <v/>
      </c>
      <c r="F229" s="6" t="str">
        <f>SCORE_NSA_GQA!J229</f>
        <v/>
      </c>
      <c r="G229" s="6" t="str">
        <f>SCORE_NSA_GQA!U229</f>
        <v/>
      </c>
      <c r="H229" s="7" t="str">
        <f>SCORE_NSA_CI!I229</f>
        <v/>
      </c>
      <c r="I229" s="7" t="str">
        <f>SCORE_NSA_CI!S229</f>
        <v/>
      </c>
      <c r="J229" s="5" t="str">
        <f>SCORE_SA_AO!J229</f>
        <v/>
      </c>
      <c r="K229" s="5" t="str">
        <f>SCORE_SA_AO!U229</f>
        <v/>
      </c>
      <c r="L229" s="5" t="str">
        <f>SCORE_SA_CS!I229</f>
        <v/>
      </c>
      <c r="M229" s="5" t="str">
        <f>SCORE_SA_CS!T229</f>
        <v/>
      </c>
      <c r="N229" s="5" t="str">
        <f>SCORE_SA_PR!I229</f>
        <v/>
      </c>
      <c r="O229" s="5" t="str">
        <f>SCORE_SA_PR!T229</f>
        <v/>
      </c>
      <c r="P229" s="5" t="str">
        <f>SCORE_SA_D!I229</f>
        <v/>
      </c>
      <c r="Q229" s="5" t="str">
        <f>SCORE_SA_D!T229</f>
        <v/>
      </c>
      <c r="R229" s="5" t="str">
        <f>SCORE_SA_CI!J229</f>
        <v/>
      </c>
      <c r="S229" s="5" t="str">
        <f>SCORE_SA_CI!U229</f>
        <v/>
      </c>
      <c r="T229" s="5" t="str">
        <f>SCORE_SA_GQR!J229</f>
        <v/>
      </c>
      <c r="U229" s="5" t="str">
        <f>SCORE_SA_GQR!U229</f>
        <v/>
      </c>
    </row>
    <row r="230" spans="1:21" x14ac:dyDescent="0.25">
      <c r="A230" s="5">
        <f>Raw_Data!A230</f>
        <v>0</v>
      </c>
      <c r="B230" s="6" t="str">
        <f>SCORE_NSA_PR!G230</f>
        <v/>
      </c>
      <c r="C230" s="6" t="str">
        <f>SCORE_NSA_PR!P230</f>
        <v/>
      </c>
      <c r="D230" s="7" t="str">
        <f>SCORE_NSA_CS!I230</f>
        <v/>
      </c>
      <c r="E230" s="7" t="str">
        <f>SCORE_NSA_CS!T230</f>
        <v/>
      </c>
      <c r="F230" s="6" t="str">
        <f>SCORE_NSA_GQA!J230</f>
        <v/>
      </c>
      <c r="G230" s="6" t="str">
        <f>SCORE_NSA_GQA!U230</f>
        <v/>
      </c>
      <c r="H230" s="7" t="str">
        <f>SCORE_NSA_CI!I230</f>
        <v/>
      </c>
      <c r="I230" s="7" t="str">
        <f>SCORE_NSA_CI!S230</f>
        <v/>
      </c>
      <c r="J230" s="5" t="str">
        <f>SCORE_SA_AO!J230</f>
        <v/>
      </c>
      <c r="K230" s="5" t="str">
        <f>SCORE_SA_AO!U230</f>
        <v/>
      </c>
      <c r="L230" s="5" t="str">
        <f>SCORE_SA_CS!I230</f>
        <v/>
      </c>
      <c r="M230" s="5" t="str">
        <f>SCORE_SA_CS!T230</f>
        <v/>
      </c>
      <c r="N230" s="5" t="str">
        <f>SCORE_SA_PR!I230</f>
        <v/>
      </c>
      <c r="O230" s="5" t="str">
        <f>SCORE_SA_PR!T230</f>
        <v/>
      </c>
      <c r="P230" s="5" t="str">
        <f>SCORE_SA_D!I230</f>
        <v/>
      </c>
      <c r="Q230" s="5" t="str">
        <f>SCORE_SA_D!T230</f>
        <v/>
      </c>
      <c r="R230" s="5" t="str">
        <f>SCORE_SA_CI!J230</f>
        <v/>
      </c>
      <c r="S230" s="5" t="str">
        <f>SCORE_SA_CI!U230</f>
        <v/>
      </c>
      <c r="T230" s="5" t="str">
        <f>SCORE_SA_GQR!J230</f>
        <v/>
      </c>
      <c r="U230" s="5" t="str">
        <f>SCORE_SA_GQR!U230</f>
        <v/>
      </c>
    </row>
    <row r="231" spans="1:21" x14ac:dyDescent="0.25">
      <c r="A231" s="5">
        <f>Raw_Data!A231</f>
        <v>0</v>
      </c>
      <c r="B231" s="6" t="str">
        <f>SCORE_NSA_PR!G231</f>
        <v/>
      </c>
      <c r="C231" s="6" t="str">
        <f>SCORE_NSA_PR!P231</f>
        <v/>
      </c>
      <c r="D231" s="7" t="str">
        <f>SCORE_NSA_CS!I231</f>
        <v/>
      </c>
      <c r="E231" s="7" t="str">
        <f>SCORE_NSA_CS!T231</f>
        <v/>
      </c>
      <c r="F231" s="6" t="str">
        <f>SCORE_NSA_GQA!J231</f>
        <v/>
      </c>
      <c r="G231" s="6" t="str">
        <f>SCORE_NSA_GQA!U231</f>
        <v/>
      </c>
      <c r="H231" s="7" t="str">
        <f>SCORE_NSA_CI!I231</f>
        <v/>
      </c>
      <c r="I231" s="7" t="str">
        <f>SCORE_NSA_CI!S231</f>
        <v/>
      </c>
      <c r="J231" s="5" t="str">
        <f>SCORE_SA_AO!J231</f>
        <v/>
      </c>
      <c r="K231" s="5" t="str">
        <f>SCORE_SA_AO!U231</f>
        <v/>
      </c>
      <c r="L231" s="5" t="str">
        <f>SCORE_SA_CS!I231</f>
        <v/>
      </c>
      <c r="M231" s="5" t="str">
        <f>SCORE_SA_CS!T231</f>
        <v/>
      </c>
      <c r="N231" s="5" t="str">
        <f>SCORE_SA_PR!I231</f>
        <v/>
      </c>
      <c r="O231" s="5" t="str">
        <f>SCORE_SA_PR!T231</f>
        <v/>
      </c>
      <c r="P231" s="5" t="str">
        <f>SCORE_SA_D!I231</f>
        <v/>
      </c>
      <c r="Q231" s="5" t="str">
        <f>SCORE_SA_D!T231</f>
        <v/>
      </c>
      <c r="R231" s="5" t="str">
        <f>SCORE_SA_CI!J231</f>
        <v/>
      </c>
      <c r="S231" s="5" t="str">
        <f>SCORE_SA_CI!U231</f>
        <v/>
      </c>
      <c r="T231" s="5" t="str">
        <f>SCORE_SA_GQR!J231</f>
        <v/>
      </c>
      <c r="U231" s="5" t="str">
        <f>SCORE_SA_GQR!U231</f>
        <v/>
      </c>
    </row>
    <row r="232" spans="1:21" x14ac:dyDescent="0.25">
      <c r="A232" s="5">
        <f>Raw_Data!A232</f>
        <v>0</v>
      </c>
      <c r="B232" s="6" t="str">
        <f>SCORE_NSA_PR!G232</f>
        <v/>
      </c>
      <c r="C232" s="6" t="str">
        <f>SCORE_NSA_PR!P232</f>
        <v/>
      </c>
      <c r="D232" s="7" t="str">
        <f>SCORE_NSA_CS!I232</f>
        <v/>
      </c>
      <c r="E232" s="7" t="str">
        <f>SCORE_NSA_CS!T232</f>
        <v/>
      </c>
      <c r="F232" s="6" t="str">
        <f>SCORE_NSA_GQA!J232</f>
        <v/>
      </c>
      <c r="G232" s="6" t="str">
        <f>SCORE_NSA_GQA!U232</f>
        <v/>
      </c>
      <c r="H232" s="7" t="str">
        <f>SCORE_NSA_CI!I232</f>
        <v/>
      </c>
      <c r="I232" s="7" t="str">
        <f>SCORE_NSA_CI!S232</f>
        <v/>
      </c>
      <c r="J232" s="5" t="str">
        <f>SCORE_SA_AO!J232</f>
        <v/>
      </c>
      <c r="K232" s="5" t="str">
        <f>SCORE_SA_AO!U232</f>
        <v/>
      </c>
      <c r="L232" s="5" t="str">
        <f>SCORE_SA_CS!I232</f>
        <v/>
      </c>
      <c r="M232" s="5" t="str">
        <f>SCORE_SA_CS!T232</f>
        <v/>
      </c>
      <c r="N232" s="5" t="str">
        <f>SCORE_SA_PR!I232</f>
        <v/>
      </c>
      <c r="O232" s="5" t="str">
        <f>SCORE_SA_PR!T232</f>
        <v/>
      </c>
      <c r="P232" s="5" t="str">
        <f>SCORE_SA_D!I232</f>
        <v/>
      </c>
      <c r="Q232" s="5" t="str">
        <f>SCORE_SA_D!T232</f>
        <v/>
      </c>
      <c r="R232" s="5" t="str">
        <f>SCORE_SA_CI!J232</f>
        <v/>
      </c>
      <c r="S232" s="5" t="str">
        <f>SCORE_SA_CI!U232</f>
        <v/>
      </c>
      <c r="T232" s="5" t="str">
        <f>SCORE_SA_GQR!J232</f>
        <v/>
      </c>
      <c r="U232" s="5" t="str">
        <f>SCORE_SA_GQR!U232</f>
        <v/>
      </c>
    </row>
    <row r="233" spans="1:21" x14ac:dyDescent="0.25">
      <c r="A233" s="5">
        <f>Raw_Data!A233</f>
        <v>0</v>
      </c>
      <c r="B233" s="6" t="str">
        <f>SCORE_NSA_PR!G233</f>
        <v/>
      </c>
      <c r="C233" s="6" t="str">
        <f>SCORE_NSA_PR!P233</f>
        <v/>
      </c>
      <c r="D233" s="7" t="str">
        <f>SCORE_NSA_CS!I233</f>
        <v/>
      </c>
      <c r="E233" s="7" t="str">
        <f>SCORE_NSA_CS!T233</f>
        <v/>
      </c>
      <c r="F233" s="6" t="str">
        <f>SCORE_NSA_GQA!J233</f>
        <v/>
      </c>
      <c r="G233" s="6" t="str">
        <f>SCORE_NSA_GQA!U233</f>
        <v/>
      </c>
      <c r="H233" s="7" t="str">
        <f>SCORE_NSA_CI!I233</f>
        <v/>
      </c>
      <c r="I233" s="7" t="str">
        <f>SCORE_NSA_CI!S233</f>
        <v/>
      </c>
      <c r="J233" s="5" t="str">
        <f>SCORE_SA_AO!J233</f>
        <v/>
      </c>
      <c r="K233" s="5" t="str">
        <f>SCORE_SA_AO!U233</f>
        <v/>
      </c>
      <c r="L233" s="5" t="str">
        <f>SCORE_SA_CS!I233</f>
        <v/>
      </c>
      <c r="M233" s="5" t="str">
        <f>SCORE_SA_CS!T233</f>
        <v/>
      </c>
      <c r="N233" s="5" t="str">
        <f>SCORE_SA_PR!I233</f>
        <v/>
      </c>
      <c r="O233" s="5" t="str">
        <f>SCORE_SA_PR!T233</f>
        <v/>
      </c>
      <c r="P233" s="5" t="str">
        <f>SCORE_SA_D!I233</f>
        <v/>
      </c>
      <c r="Q233" s="5" t="str">
        <f>SCORE_SA_D!T233</f>
        <v/>
      </c>
      <c r="R233" s="5" t="str">
        <f>SCORE_SA_CI!J233</f>
        <v/>
      </c>
      <c r="S233" s="5" t="str">
        <f>SCORE_SA_CI!U233</f>
        <v/>
      </c>
      <c r="T233" s="5" t="str">
        <f>SCORE_SA_GQR!J233</f>
        <v/>
      </c>
      <c r="U233" s="5" t="str">
        <f>SCORE_SA_GQR!U233</f>
        <v/>
      </c>
    </row>
    <row r="234" spans="1:21" x14ac:dyDescent="0.25">
      <c r="A234" s="5">
        <f>Raw_Data!A234</f>
        <v>0</v>
      </c>
      <c r="B234" s="6" t="str">
        <f>SCORE_NSA_PR!G234</f>
        <v/>
      </c>
      <c r="C234" s="6" t="str">
        <f>SCORE_NSA_PR!P234</f>
        <v/>
      </c>
      <c r="D234" s="7" t="str">
        <f>SCORE_NSA_CS!I234</f>
        <v/>
      </c>
      <c r="E234" s="7" t="str">
        <f>SCORE_NSA_CS!T234</f>
        <v/>
      </c>
      <c r="F234" s="6" t="str">
        <f>SCORE_NSA_GQA!J234</f>
        <v/>
      </c>
      <c r="G234" s="6" t="str">
        <f>SCORE_NSA_GQA!U234</f>
        <v/>
      </c>
      <c r="H234" s="7" t="str">
        <f>SCORE_NSA_CI!I234</f>
        <v/>
      </c>
      <c r="I234" s="7" t="str">
        <f>SCORE_NSA_CI!S234</f>
        <v/>
      </c>
      <c r="J234" s="5" t="str">
        <f>SCORE_SA_AO!J234</f>
        <v/>
      </c>
      <c r="K234" s="5" t="str">
        <f>SCORE_SA_AO!U234</f>
        <v/>
      </c>
      <c r="L234" s="5" t="str">
        <f>SCORE_SA_CS!I234</f>
        <v/>
      </c>
      <c r="M234" s="5" t="str">
        <f>SCORE_SA_CS!T234</f>
        <v/>
      </c>
      <c r="N234" s="5" t="str">
        <f>SCORE_SA_PR!I234</f>
        <v/>
      </c>
      <c r="O234" s="5" t="str">
        <f>SCORE_SA_PR!T234</f>
        <v/>
      </c>
      <c r="P234" s="5" t="str">
        <f>SCORE_SA_D!I234</f>
        <v/>
      </c>
      <c r="Q234" s="5" t="str">
        <f>SCORE_SA_D!T234</f>
        <v/>
      </c>
      <c r="R234" s="5" t="str">
        <f>SCORE_SA_CI!J234</f>
        <v/>
      </c>
      <c r="S234" s="5" t="str">
        <f>SCORE_SA_CI!U234</f>
        <v/>
      </c>
      <c r="T234" s="5" t="str">
        <f>SCORE_SA_GQR!J234</f>
        <v/>
      </c>
      <c r="U234" s="5" t="str">
        <f>SCORE_SA_GQR!U234</f>
        <v/>
      </c>
    </row>
    <row r="235" spans="1:21" x14ac:dyDescent="0.25">
      <c r="A235" s="5">
        <f>Raw_Data!A235</f>
        <v>0</v>
      </c>
      <c r="B235" s="6" t="str">
        <f>SCORE_NSA_PR!G235</f>
        <v/>
      </c>
      <c r="C235" s="6" t="str">
        <f>SCORE_NSA_PR!P235</f>
        <v/>
      </c>
      <c r="D235" s="7" t="str">
        <f>SCORE_NSA_CS!I235</f>
        <v/>
      </c>
      <c r="E235" s="7" t="str">
        <f>SCORE_NSA_CS!T235</f>
        <v/>
      </c>
      <c r="F235" s="6" t="str">
        <f>SCORE_NSA_GQA!J235</f>
        <v/>
      </c>
      <c r="G235" s="6" t="str">
        <f>SCORE_NSA_GQA!U235</f>
        <v/>
      </c>
      <c r="H235" s="7" t="str">
        <f>SCORE_NSA_CI!I235</f>
        <v/>
      </c>
      <c r="I235" s="7" t="str">
        <f>SCORE_NSA_CI!S235</f>
        <v/>
      </c>
      <c r="J235" s="5" t="str">
        <f>SCORE_SA_AO!J235</f>
        <v/>
      </c>
      <c r="K235" s="5" t="str">
        <f>SCORE_SA_AO!U235</f>
        <v/>
      </c>
      <c r="L235" s="5" t="str">
        <f>SCORE_SA_CS!I235</f>
        <v/>
      </c>
      <c r="M235" s="5" t="str">
        <f>SCORE_SA_CS!T235</f>
        <v/>
      </c>
      <c r="N235" s="5" t="str">
        <f>SCORE_SA_PR!I235</f>
        <v/>
      </c>
      <c r="O235" s="5" t="str">
        <f>SCORE_SA_PR!T235</f>
        <v/>
      </c>
      <c r="P235" s="5" t="str">
        <f>SCORE_SA_D!I235</f>
        <v/>
      </c>
      <c r="Q235" s="5" t="str">
        <f>SCORE_SA_D!T235</f>
        <v/>
      </c>
      <c r="R235" s="5" t="str">
        <f>SCORE_SA_CI!J235</f>
        <v/>
      </c>
      <c r="S235" s="5" t="str">
        <f>SCORE_SA_CI!U235</f>
        <v/>
      </c>
      <c r="T235" s="5" t="str">
        <f>SCORE_SA_GQR!J235</f>
        <v/>
      </c>
      <c r="U235" s="5" t="str">
        <f>SCORE_SA_GQR!U235</f>
        <v/>
      </c>
    </row>
    <row r="236" spans="1:21" x14ac:dyDescent="0.25">
      <c r="A236" s="5">
        <f>Raw_Data!A236</f>
        <v>0</v>
      </c>
      <c r="B236" s="6" t="str">
        <f>SCORE_NSA_PR!G236</f>
        <v/>
      </c>
      <c r="C236" s="6" t="str">
        <f>SCORE_NSA_PR!P236</f>
        <v/>
      </c>
      <c r="D236" s="7" t="str">
        <f>SCORE_NSA_CS!I236</f>
        <v/>
      </c>
      <c r="E236" s="7" t="str">
        <f>SCORE_NSA_CS!T236</f>
        <v/>
      </c>
      <c r="F236" s="6" t="str">
        <f>SCORE_NSA_GQA!J236</f>
        <v/>
      </c>
      <c r="G236" s="6" t="str">
        <f>SCORE_NSA_GQA!U236</f>
        <v/>
      </c>
      <c r="H236" s="7" t="str">
        <f>SCORE_NSA_CI!I236</f>
        <v/>
      </c>
      <c r="I236" s="7" t="str">
        <f>SCORE_NSA_CI!S236</f>
        <v/>
      </c>
      <c r="J236" s="5" t="str">
        <f>SCORE_SA_AO!J236</f>
        <v/>
      </c>
      <c r="K236" s="5" t="str">
        <f>SCORE_SA_AO!U236</f>
        <v/>
      </c>
      <c r="L236" s="5" t="str">
        <f>SCORE_SA_CS!I236</f>
        <v/>
      </c>
      <c r="M236" s="5" t="str">
        <f>SCORE_SA_CS!T236</f>
        <v/>
      </c>
      <c r="N236" s="5" t="str">
        <f>SCORE_SA_PR!I236</f>
        <v/>
      </c>
      <c r="O236" s="5" t="str">
        <f>SCORE_SA_PR!T236</f>
        <v/>
      </c>
      <c r="P236" s="5" t="str">
        <f>SCORE_SA_D!I236</f>
        <v/>
      </c>
      <c r="Q236" s="5" t="str">
        <f>SCORE_SA_D!T236</f>
        <v/>
      </c>
      <c r="R236" s="5" t="str">
        <f>SCORE_SA_CI!J236</f>
        <v/>
      </c>
      <c r="S236" s="5" t="str">
        <f>SCORE_SA_CI!U236</f>
        <v/>
      </c>
      <c r="T236" s="5" t="str">
        <f>SCORE_SA_GQR!J236</f>
        <v/>
      </c>
      <c r="U236" s="5" t="str">
        <f>SCORE_SA_GQR!U236</f>
        <v/>
      </c>
    </row>
    <row r="237" spans="1:21" x14ac:dyDescent="0.25">
      <c r="A237" s="5">
        <f>Raw_Data!A237</f>
        <v>0</v>
      </c>
      <c r="B237" s="6" t="str">
        <f>SCORE_NSA_PR!G237</f>
        <v/>
      </c>
      <c r="C237" s="6" t="str">
        <f>SCORE_NSA_PR!P237</f>
        <v/>
      </c>
      <c r="D237" s="7" t="str">
        <f>SCORE_NSA_CS!I237</f>
        <v/>
      </c>
      <c r="E237" s="7" t="str">
        <f>SCORE_NSA_CS!T237</f>
        <v/>
      </c>
      <c r="F237" s="6" t="str">
        <f>SCORE_NSA_GQA!J237</f>
        <v/>
      </c>
      <c r="G237" s="6" t="str">
        <f>SCORE_NSA_GQA!U237</f>
        <v/>
      </c>
      <c r="H237" s="7" t="str">
        <f>SCORE_NSA_CI!I237</f>
        <v/>
      </c>
      <c r="I237" s="7" t="str">
        <f>SCORE_NSA_CI!S237</f>
        <v/>
      </c>
      <c r="J237" s="5" t="str">
        <f>SCORE_SA_AO!J237</f>
        <v/>
      </c>
      <c r="K237" s="5" t="str">
        <f>SCORE_SA_AO!U237</f>
        <v/>
      </c>
      <c r="L237" s="5" t="str">
        <f>SCORE_SA_CS!I237</f>
        <v/>
      </c>
      <c r="M237" s="5" t="str">
        <f>SCORE_SA_CS!T237</f>
        <v/>
      </c>
      <c r="N237" s="5" t="str">
        <f>SCORE_SA_PR!I237</f>
        <v/>
      </c>
      <c r="O237" s="5" t="str">
        <f>SCORE_SA_PR!T237</f>
        <v/>
      </c>
      <c r="P237" s="5" t="str">
        <f>SCORE_SA_D!I237</f>
        <v/>
      </c>
      <c r="Q237" s="5" t="str">
        <f>SCORE_SA_D!T237</f>
        <v/>
      </c>
      <c r="R237" s="5" t="str">
        <f>SCORE_SA_CI!J237</f>
        <v/>
      </c>
      <c r="S237" s="5" t="str">
        <f>SCORE_SA_CI!U237</f>
        <v/>
      </c>
      <c r="T237" s="5" t="str">
        <f>SCORE_SA_GQR!J237</f>
        <v/>
      </c>
      <c r="U237" s="5" t="str">
        <f>SCORE_SA_GQR!U237</f>
        <v/>
      </c>
    </row>
    <row r="238" spans="1:21" x14ac:dyDescent="0.25">
      <c r="A238" s="5">
        <f>Raw_Data!A238</f>
        <v>0</v>
      </c>
      <c r="B238" s="6" t="str">
        <f>SCORE_NSA_PR!G238</f>
        <v/>
      </c>
      <c r="C238" s="6" t="str">
        <f>SCORE_NSA_PR!P238</f>
        <v/>
      </c>
      <c r="D238" s="7" t="str">
        <f>SCORE_NSA_CS!I238</f>
        <v/>
      </c>
      <c r="E238" s="7" t="str">
        <f>SCORE_NSA_CS!T238</f>
        <v/>
      </c>
      <c r="F238" s="6" t="str">
        <f>SCORE_NSA_GQA!J238</f>
        <v/>
      </c>
      <c r="G238" s="6" t="str">
        <f>SCORE_NSA_GQA!U238</f>
        <v/>
      </c>
      <c r="H238" s="7" t="str">
        <f>SCORE_NSA_CI!I238</f>
        <v/>
      </c>
      <c r="I238" s="7" t="str">
        <f>SCORE_NSA_CI!S238</f>
        <v/>
      </c>
      <c r="J238" s="5" t="str">
        <f>SCORE_SA_AO!J238</f>
        <v/>
      </c>
      <c r="K238" s="5" t="str">
        <f>SCORE_SA_AO!U238</f>
        <v/>
      </c>
      <c r="L238" s="5" t="str">
        <f>SCORE_SA_CS!I238</f>
        <v/>
      </c>
      <c r="M238" s="5" t="str">
        <f>SCORE_SA_CS!T238</f>
        <v/>
      </c>
      <c r="N238" s="5" t="str">
        <f>SCORE_SA_PR!I238</f>
        <v/>
      </c>
      <c r="O238" s="5" t="str">
        <f>SCORE_SA_PR!T238</f>
        <v/>
      </c>
      <c r="P238" s="5" t="str">
        <f>SCORE_SA_D!I238</f>
        <v/>
      </c>
      <c r="Q238" s="5" t="str">
        <f>SCORE_SA_D!T238</f>
        <v/>
      </c>
      <c r="R238" s="5" t="str">
        <f>SCORE_SA_CI!J238</f>
        <v/>
      </c>
      <c r="S238" s="5" t="str">
        <f>SCORE_SA_CI!U238</f>
        <v/>
      </c>
      <c r="T238" s="5" t="str">
        <f>SCORE_SA_GQR!J238</f>
        <v/>
      </c>
      <c r="U238" s="5" t="str">
        <f>SCORE_SA_GQR!U238</f>
        <v/>
      </c>
    </row>
    <row r="239" spans="1:21" x14ac:dyDescent="0.25">
      <c r="A239" s="5">
        <f>Raw_Data!A239</f>
        <v>0</v>
      </c>
      <c r="B239" s="6" t="str">
        <f>SCORE_NSA_PR!G239</f>
        <v/>
      </c>
      <c r="C239" s="6" t="str">
        <f>SCORE_NSA_PR!P239</f>
        <v/>
      </c>
      <c r="D239" s="7" t="str">
        <f>SCORE_NSA_CS!I239</f>
        <v/>
      </c>
      <c r="E239" s="7" t="str">
        <f>SCORE_NSA_CS!T239</f>
        <v/>
      </c>
      <c r="F239" s="6" t="str">
        <f>SCORE_NSA_GQA!J239</f>
        <v/>
      </c>
      <c r="G239" s="6" t="str">
        <f>SCORE_NSA_GQA!U239</f>
        <v/>
      </c>
      <c r="H239" s="7" t="str">
        <f>SCORE_NSA_CI!I239</f>
        <v/>
      </c>
      <c r="I239" s="7" t="str">
        <f>SCORE_NSA_CI!S239</f>
        <v/>
      </c>
      <c r="J239" s="5" t="str">
        <f>SCORE_SA_AO!J239</f>
        <v/>
      </c>
      <c r="K239" s="5" t="str">
        <f>SCORE_SA_AO!U239</f>
        <v/>
      </c>
      <c r="L239" s="5" t="str">
        <f>SCORE_SA_CS!I239</f>
        <v/>
      </c>
      <c r="M239" s="5" t="str">
        <f>SCORE_SA_CS!T239</f>
        <v/>
      </c>
      <c r="N239" s="5" t="str">
        <f>SCORE_SA_PR!I239</f>
        <v/>
      </c>
      <c r="O239" s="5" t="str">
        <f>SCORE_SA_PR!T239</f>
        <v/>
      </c>
      <c r="P239" s="5" t="str">
        <f>SCORE_SA_D!I239</f>
        <v/>
      </c>
      <c r="Q239" s="5" t="str">
        <f>SCORE_SA_D!T239</f>
        <v/>
      </c>
      <c r="R239" s="5" t="str">
        <f>SCORE_SA_CI!J239</f>
        <v/>
      </c>
      <c r="S239" s="5" t="str">
        <f>SCORE_SA_CI!U239</f>
        <v/>
      </c>
      <c r="T239" s="5" t="str">
        <f>SCORE_SA_GQR!J239</f>
        <v/>
      </c>
      <c r="U239" s="5" t="str">
        <f>SCORE_SA_GQR!U239</f>
        <v/>
      </c>
    </row>
    <row r="240" spans="1:21" x14ac:dyDescent="0.25">
      <c r="A240" s="5">
        <f>Raw_Data!A240</f>
        <v>0</v>
      </c>
      <c r="B240" s="6" t="str">
        <f>SCORE_NSA_PR!G240</f>
        <v/>
      </c>
      <c r="C240" s="6" t="str">
        <f>SCORE_NSA_PR!P240</f>
        <v/>
      </c>
      <c r="D240" s="7" t="str">
        <f>SCORE_NSA_CS!I240</f>
        <v/>
      </c>
      <c r="E240" s="7" t="str">
        <f>SCORE_NSA_CS!T240</f>
        <v/>
      </c>
      <c r="F240" s="6" t="str">
        <f>SCORE_NSA_GQA!J240</f>
        <v/>
      </c>
      <c r="G240" s="6" t="str">
        <f>SCORE_NSA_GQA!U240</f>
        <v/>
      </c>
      <c r="H240" s="7" t="str">
        <f>SCORE_NSA_CI!I240</f>
        <v/>
      </c>
      <c r="I240" s="7" t="str">
        <f>SCORE_NSA_CI!S240</f>
        <v/>
      </c>
      <c r="J240" s="5" t="str">
        <f>SCORE_SA_AO!J240</f>
        <v/>
      </c>
      <c r="K240" s="5" t="str">
        <f>SCORE_SA_AO!U240</f>
        <v/>
      </c>
      <c r="L240" s="5" t="str">
        <f>SCORE_SA_CS!I240</f>
        <v/>
      </c>
      <c r="M240" s="5" t="str">
        <f>SCORE_SA_CS!T240</f>
        <v/>
      </c>
      <c r="N240" s="5" t="str">
        <f>SCORE_SA_PR!I240</f>
        <v/>
      </c>
      <c r="O240" s="5" t="str">
        <f>SCORE_SA_PR!T240</f>
        <v/>
      </c>
      <c r="P240" s="5" t="str">
        <f>SCORE_SA_D!I240</f>
        <v/>
      </c>
      <c r="Q240" s="5" t="str">
        <f>SCORE_SA_D!T240</f>
        <v/>
      </c>
      <c r="R240" s="5" t="str">
        <f>SCORE_SA_CI!J240</f>
        <v/>
      </c>
      <c r="S240" s="5" t="str">
        <f>SCORE_SA_CI!U240</f>
        <v/>
      </c>
      <c r="T240" s="5" t="str">
        <f>SCORE_SA_GQR!J240</f>
        <v/>
      </c>
      <c r="U240" s="5" t="str">
        <f>SCORE_SA_GQR!U240</f>
        <v/>
      </c>
    </row>
    <row r="241" spans="1:21" x14ac:dyDescent="0.25">
      <c r="A241" s="5">
        <f>Raw_Data!A241</f>
        <v>0</v>
      </c>
      <c r="B241" s="6" t="str">
        <f>SCORE_NSA_PR!G241</f>
        <v/>
      </c>
      <c r="C241" s="6" t="str">
        <f>SCORE_NSA_PR!P241</f>
        <v/>
      </c>
      <c r="D241" s="7" t="str">
        <f>SCORE_NSA_CS!I241</f>
        <v/>
      </c>
      <c r="E241" s="7" t="str">
        <f>SCORE_NSA_CS!T241</f>
        <v/>
      </c>
      <c r="F241" s="6" t="str">
        <f>SCORE_NSA_GQA!J241</f>
        <v/>
      </c>
      <c r="G241" s="6" t="str">
        <f>SCORE_NSA_GQA!U241</f>
        <v/>
      </c>
      <c r="H241" s="7" t="str">
        <f>SCORE_NSA_CI!I241</f>
        <v/>
      </c>
      <c r="I241" s="7" t="str">
        <f>SCORE_NSA_CI!S241</f>
        <v/>
      </c>
      <c r="J241" s="5" t="str">
        <f>SCORE_SA_AO!J241</f>
        <v/>
      </c>
      <c r="K241" s="5" t="str">
        <f>SCORE_SA_AO!U241</f>
        <v/>
      </c>
      <c r="L241" s="5" t="str">
        <f>SCORE_SA_CS!I241</f>
        <v/>
      </c>
      <c r="M241" s="5" t="str">
        <f>SCORE_SA_CS!T241</f>
        <v/>
      </c>
      <c r="N241" s="5" t="str">
        <f>SCORE_SA_PR!I241</f>
        <v/>
      </c>
      <c r="O241" s="5" t="str">
        <f>SCORE_SA_PR!T241</f>
        <v/>
      </c>
      <c r="P241" s="5" t="str">
        <f>SCORE_SA_D!I241</f>
        <v/>
      </c>
      <c r="Q241" s="5" t="str">
        <f>SCORE_SA_D!T241</f>
        <v/>
      </c>
      <c r="R241" s="5" t="str">
        <f>SCORE_SA_CI!J241</f>
        <v/>
      </c>
      <c r="S241" s="5" t="str">
        <f>SCORE_SA_CI!U241</f>
        <v/>
      </c>
      <c r="T241" s="5" t="str">
        <f>SCORE_SA_GQR!J241</f>
        <v/>
      </c>
      <c r="U241" s="5" t="str">
        <f>SCORE_SA_GQR!U241</f>
        <v/>
      </c>
    </row>
    <row r="242" spans="1:21" x14ac:dyDescent="0.25">
      <c r="A242" s="5">
        <f>Raw_Data!A242</f>
        <v>0</v>
      </c>
      <c r="B242" s="6" t="str">
        <f>SCORE_NSA_PR!G242</f>
        <v/>
      </c>
      <c r="C242" s="6" t="str">
        <f>SCORE_NSA_PR!P242</f>
        <v/>
      </c>
      <c r="D242" s="7" t="str">
        <f>SCORE_NSA_CS!I242</f>
        <v/>
      </c>
      <c r="E242" s="7" t="str">
        <f>SCORE_NSA_CS!T242</f>
        <v/>
      </c>
      <c r="F242" s="6" t="str">
        <f>SCORE_NSA_GQA!J242</f>
        <v/>
      </c>
      <c r="G242" s="6" t="str">
        <f>SCORE_NSA_GQA!U242</f>
        <v/>
      </c>
      <c r="H242" s="7" t="str">
        <f>SCORE_NSA_CI!I242</f>
        <v/>
      </c>
      <c r="I242" s="7" t="str">
        <f>SCORE_NSA_CI!S242</f>
        <v/>
      </c>
      <c r="J242" s="5" t="str">
        <f>SCORE_SA_AO!J242</f>
        <v/>
      </c>
      <c r="K242" s="5" t="str">
        <f>SCORE_SA_AO!U242</f>
        <v/>
      </c>
      <c r="L242" s="5" t="str">
        <f>SCORE_SA_CS!I242</f>
        <v/>
      </c>
      <c r="M242" s="5" t="str">
        <f>SCORE_SA_CS!T242</f>
        <v/>
      </c>
      <c r="N242" s="5" t="str">
        <f>SCORE_SA_PR!I242</f>
        <v/>
      </c>
      <c r="O242" s="5" t="str">
        <f>SCORE_SA_PR!T242</f>
        <v/>
      </c>
      <c r="P242" s="5" t="str">
        <f>SCORE_SA_D!I242</f>
        <v/>
      </c>
      <c r="Q242" s="5" t="str">
        <f>SCORE_SA_D!T242</f>
        <v/>
      </c>
      <c r="R242" s="5" t="str">
        <f>SCORE_SA_CI!J242</f>
        <v/>
      </c>
      <c r="S242" s="5" t="str">
        <f>SCORE_SA_CI!U242</f>
        <v/>
      </c>
      <c r="T242" s="5" t="str">
        <f>SCORE_SA_GQR!J242</f>
        <v/>
      </c>
      <c r="U242" s="5" t="str">
        <f>SCORE_SA_GQR!U242</f>
        <v/>
      </c>
    </row>
    <row r="243" spans="1:21" x14ac:dyDescent="0.25">
      <c r="A243" s="5">
        <f>Raw_Data!A243</f>
        <v>0</v>
      </c>
      <c r="B243" s="6" t="str">
        <f>SCORE_NSA_PR!G243</f>
        <v/>
      </c>
      <c r="C243" s="6" t="str">
        <f>SCORE_NSA_PR!P243</f>
        <v/>
      </c>
      <c r="D243" s="7" t="str">
        <f>SCORE_NSA_CS!I243</f>
        <v/>
      </c>
      <c r="E243" s="7" t="str">
        <f>SCORE_NSA_CS!T243</f>
        <v/>
      </c>
      <c r="F243" s="6" t="str">
        <f>SCORE_NSA_GQA!J243</f>
        <v/>
      </c>
      <c r="G243" s="6" t="str">
        <f>SCORE_NSA_GQA!U243</f>
        <v/>
      </c>
      <c r="H243" s="7" t="str">
        <f>SCORE_NSA_CI!I243</f>
        <v/>
      </c>
      <c r="I243" s="7" t="str">
        <f>SCORE_NSA_CI!S243</f>
        <v/>
      </c>
      <c r="J243" s="5" t="str">
        <f>SCORE_SA_AO!J243</f>
        <v/>
      </c>
      <c r="K243" s="5" t="str">
        <f>SCORE_SA_AO!U243</f>
        <v/>
      </c>
      <c r="L243" s="5" t="str">
        <f>SCORE_SA_CS!I243</f>
        <v/>
      </c>
      <c r="M243" s="5" t="str">
        <f>SCORE_SA_CS!T243</f>
        <v/>
      </c>
      <c r="N243" s="5" t="str">
        <f>SCORE_SA_PR!I243</f>
        <v/>
      </c>
      <c r="O243" s="5" t="str">
        <f>SCORE_SA_PR!T243</f>
        <v/>
      </c>
      <c r="P243" s="5" t="str">
        <f>SCORE_SA_D!I243</f>
        <v/>
      </c>
      <c r="Q243" s="5" t="str">
        <f>SCORE_SA_D!T243</f>
        <v/>
      </c>
      <c r="R243" s="5" t="str">
        <f>SCORE_SA_CI!J243</f>
        <v/>
      </c>
      <c r="S243" s="5" t="str">
        <f>SCORE_SA_CI!U243</f>
        <v/>
      </c>
      <c r="T243" s="5" t="str">
        <f>SCORE_SA_GQR!J243</f>
        <v/>
      </c>
      <c r="U243" s="5" t="str">
        <f>SCORE_SA_GQR!U243</f>
        <v/>
      </c>
    </row>
    <row r="244" spans="1:21" x14ac:dyDescent="0.25">
      <c r="A244" s="5">
        <f>Raw_Data!A244</f>
        <v>0</v>
      </c>
      <c r="B244" s="6" t="str">
        <f>SCORE_NSA_PR!G244</f>
        <v/>
      </c>
      <c r="C244" s="6" t="str">
        <f>SCORE_NSA_PR!P244</f>
        <v/>
      </c>
      <c r="D244" s="7" t="str">
        <f>SCORE_NSA_CS!I244</f>
        <v/>
      </c>
      <c r="E244" s="7" t="str">
        <f>SCORE_NSA_CS!T244</f>
        <v/>
      </c>
      <c r="F244" s="6" t="str">
        <f>SCORE_NSA_GQA!J244</f>
        <v/>
      </c>
      <c r="G244" s="6" t="str">
        <f>SCORE_NSA_GQA!U244</f>
        <v/>
      </c>
      <c r="H244" s="7" t="str">
        <f>SCORE_NSA_CI!I244</f>
        <v/>
      </c>
      <c r="I244" s="7" t="str">
        <f>SCORE_NSA_CI!S244</f>
        <v/>
      </c>
      <c r="J244" s="5" t="str">
        <f>SCORE_SA_AO!J244</f>
        <v/>
      </c>
      <c r="K244" s="5" t="str">
        <f>SCORE_SA_AO!U244</f>
        <v/>
      </c>
      <c r="L244" s="5" t="str">
        <f>SCORE_SA_CS!I244</f>
        <v/>
      </c>
      <c r="M244" s="5" t="str">
        <f>SCORE_SA_CS!T244</f>
        <v/>
      </c>
      <c r="N244" s="5" t="str">
        <f>SCORE_SA_PR!I244</f>
        <v/>
      </c>
      <c r="O244" s="5" t="str">
        <f>SCORE_SA_PR!T244</f>
        <v/>
      </c>
      <c r="P244" s="5" t="str">
        <f>SCORE_SA_D!I244</f>
        <v/>
      </c>
      <c r="Q244" s="5" t="str">
        <f>SCORE_SA_D!T244</f>
        <v/>
      </c>
      <c r="R244" s="5" t="str">
        <f>SCORE_SA_CI!J244</f>
        <v/>
      </c>
      <c r="S244" s="5" t="str">
        <f>SCORE_SA_CI!U244</f>
        <v/>
      </c>
      <c r="T244" s="5" t="str">
        <f>SCORE_SA_GQR!J244</f>
        <v/>
      </c>
      <c r="U244" s="5" t="str">
        <f>SCORE_SA_GQR!U244</f>
        <v/>
      </c>
    </row>
    <row r="245" spans="1:21" x14ac:dyDescent="0.25">
      <c r="A245" s="5">
        <f>Raw_Data!A245</f>
        <v>0</v>
      </c>
      <c r="B245" s="6" t="str">
        <f>SCORE_NSA_PR!G245</f>
        <v/>
      </c>
      <c r="C245" s="6" t="str">
        <f>SCORE_NSA_PR!P245</f>
        <v/>
      </c>
      <c r="D245" s="7" t="str">
        <f>SCORE_NSA_CS!I245</f>
        <v/>
      </c>
      <c r="E245" s="7" t="str">
        <f>SCORE_NSA_CS!T245</f>
        <v/>
      </c>
      <c r="F245" s="6" t="str">
        <f>SCORE_NSA_GQA!J245</f>
        <v/>
      </c>
      <c r="G245" s="6" t="str">
        <f>SCORE_NSA_GQA!U245</f>
        <v/>
      </c>
      <c r="H245" s="7" t="str">
        <f>SCORE_NSA_CI!I245</f>
        <v/>
      </c>
      <c r="I245" s="7" t="str">
        <f>SCORE_NSA_CI!S245</f>
        <v/>
      </c>
      <c r="J245" s="5" t="str">
        <f>SCORE_SA_AO!J245</f>
        <v/>
      </c>
      <c r="K245" s="5" t="str">
        <f>SCORE_SA_AO!U245</f>
        <v/>
      </c>
      <c r="L245" s="5" t="str">
        <f>SCORE_SA_CS!I245</f>
        <v/>
      </c>
      <c r="M245" s="5" t="str">
        <f>SCORE_SA_CS!T245</f>
        <v/>
      </c>
      <c r="N245" s="5" t="str">
        <f>SCORE_SA_PR!I245</f>
        <v/>
      </c>
      <c r="O245" s="5" t="str">
        <f>SCORE_SA_PR!T245</f>
        <v/>
      </c>
      <c r="P245" s="5" t="str">
        <f>SCORE_SA_D!I245</f>
        <v/>
      </c>
      <c r="Q245" s="5" t="str">
        <f>SCORE_SA_D!T245</f>
        <v/>
      </c>
      <c r="R245" s="5" t="str">
        <f>SCORE_SA_CI!J245</f>
        <v/>
      </c>
      <c r="S245" s="5" t="str">
        <f>SCORE_SA_CI!U245</f>
        <v/>
      </c>
      <c r="T245" s="5" t="str">
        <f>SCORE_SA_GQR!J245</f>
        <v/>
      </c>
      <c r="U245" s="5" t="str">
        <f>SCORE_SA_GQR!U245</f>
        <v/>
      </c>
    </row>
    <row r="246" spans="1:21" x14ac:dyDescent="0.25">
      <c r="A246" s="5">
        <f>Raw_Data!A246</f>
        <v>0</v>
      </c>
      <c r="B246" s="6" t="str">
        <f>SCORE_NSA_PR!G246</f>
        <v/>
      </c>
      <c r="C246" s="6" t="str">
        <f>SCORE_NSA_PR!P246</f>
        <v/>
      </c>
      <c r="D246" s="7" t="str">
        <f>SCORE_NSA_CS!I246</f>
        <v/>
      </c>
      <c r="E246" s="7" t="str">
        <f>SCORE_NSA_CS!T246</f>
        <v/>
      </c>
      <c r="F246" s="6" t="str">
        <f>SCORE_NSA_GQA!J246</f>
        <v/>
      </c>
      <c r="G246" s="6" t="str">
        <f>SCORE_NSA_GQA!U246</f>
        <v/>
      </c>
      <c r="H246" s="7" t="str">
        <f>SCORE_NSA_CI!I246</f>
        <v/>
      </c>
      <c r="I246" s="7" t="str">
        <f>SCORE_NSA_CI!S246</f>
        <v/>
      </c>
      <c r="J246" s="5" t="str">
        <f>SCORE_SA_AO!J246</f>
        <v/>
      </c>
      <c r="K246" s="5" t="str">
        <f>SCORE_SA_AO!U246</f>
        <v/>
      </c>
      <c r="L246" s="5" t="str">
        <f>SCORE_SA_CS!I246</f>
        <v/>
      </c>
      <c r="M246" s="5" t="str">
        <f>SCORE_SA_CS!T246</f>
        <v/>
      </c>
      <c r="N246" s="5" t="str">
        <f>SCORE_SA_PR!I246</f>
        <v/>
      </c>
      <c r="O246" s="5" t="str">
        <f>SCORE_SA_PR!T246</f>
        <v/>
      </c>
      <c r="P246" s="5" t="str">
        <f>SCORE_SA_D!I246</f>
        <v/>
      </c>
      <c r="Q246" s="5" t="str">
        <f>SCORE_SA_D!T246</f>
        <v/>
      </c>
      <c r="R246" s="5" t="str">
        <f>SCORE_SA_CI!J246</f>
        <v/>
      </c>
      <c r="S246" s="5" t="str">
        <f>SCORE_SA_CI!U246</f>
        <v/>
      </c>
      <c r="T246" s="5" t="str">
        <f>SCORE_SA_GQR!J246</f>
        <v/>
      </c>
      <c r="U246" s="5" t="str">
        <f>SCORE_SA_GQR!U246</f>
        <v/>
      </c>
    </row>
    <row r="247" spans="1:21" x14ac:dyDescent="0.25">
      <c r="A247" s="5">
        <f>Raw_Data!A247</f>
        <v>0</v>
      </c>
      <c r="B247" s="6" t="str">
        <f>SCORE_NSA_PR!G247</f>
        <v/>
      </c>
      <c r="C247" s="6" t="str">
        <f>SCORE_NSA_PR!P247</f>
        <v/>
      </c>
      <c r="D247" s="7" t="str">
        <f>SCORE_NSA_CS!I247</f>
        <v/>
      </c>
      <c r="E247" s="7" t="str">
        <f>SCORE_NSA_CS!T247</f>
        <v/>
      </c>
      <c r="F247" s="6" t="str">
        <f>SCORE_NSA_GQA!J247</f>
        <v/>
      </c>
      <c r="G247" s="6" t="str">
        <f>SCORE_NSA_GQA!U247</f>
        <v/>
      </c>
      <c r="H247" s="7" t="str">
        <f>SCORE_NSA_CI!I247</f>
        <v/>
      </c>
      <c r="I247" s="7" t="str">
        <f>SCORE_NSA_CI!S247</f>
        <v/>
      </c>
      <c r="J247" s="5" t="str">
        <f>SCORE_SA_AO!J247</f>
        <v/>
      </c>
      <c r="K247" s="5" t="str">
        <f>SCORE_SA_AO!U247</f>
        <v/>
      </c>
      <c r="L247" s="5" t="str">
        <f>SCORE_SA_CS!I247</f>
        <v/>
      </c>
      <c r="M247" s="5" t="str">
        <f>SCORE_SA_CS!T247</f>
        <v/>
      </c>
      <c r="N247" s="5" t="str">
        <f>SCORE_SA_PR!I247</f>
        <v/>
      </c>
      <c r="O247" s="5" t="str">
        <f>SCORE_SA_PR!T247</f>
        <v/>
      </c>
      <c r="P247" s="5" t="str">
        <f>SCORE_SA_D!I247</f>
        <v/>
      </c>
      <c r="Q247" s="5" t="str">
        <f>SCORE_SA_D!T247</f>
        <v/>
      </c>
      <c r="R247" s="5" t="str">
        <f>SCORE_SA_CI!J247</f>
        <v/>
      </c>
      <c r="S247" s="5" t="str">
        <f>SCORE_SA_CI!U247</f>
        <v/>
      </c>
      <c r="T247" s="5" t="str">
        <f>SCORE_SA_GQR!J247</f>
        <v/>
      </c>
      <c r="U247" s="5" t="str">
        <f>SCORE_SA_GQR!U247</f>
        <v/>
      </c>
    </row>
    <row r="248" spans="1:21" x14ac:dyDescent="0.25">
      <c r="A248" s="5">
        <f>Raw_Data!A248</f>
        <v>0</v>
      </c>
      <c r="B248" s="6" t="str">
        <f>SCORE_NSA_PR!G248</f>
        <v/>
      </c>
      <c r="C248" s="6" t="str">
        <f>SCORE_NSA_PR!P248</f>
        <v/>
      </c>
      <c r="D248" s="7" t="str">
        <f>SCORE_NSA_CS!I248</f>
        <v/>
      </c>
      <c r="E248" s="7" t="str">
        <f>SCORE_NSA_CS!T248</f>
        <v/>
      </c>
      <c r="F248" s="6" t="str">
        <f>SCORE_NSA_GQA!J248</f>
        <v/>
      </c>
      <c r="G248" s="6" t="str">
        <f>SCORE_NSA_GQA!U248</f>
        <v/>
      </c>
      <c r="H248" s="7" t="str">
        <f>SCORE_NSA_CI!I248</f>
        <v/>
      </c>
      <c r="I248" s="7" t="str">
        <f>SCORE_NSA_CI!S248</f>
        <v/>
      </c>
      <c r="J248" s="5" t="str">
        <f>SCORE_SA_AO!J248</f>
        <v/>
      </c>
      <c r="K248" s="5" t="str">
        <f>SCORE_SA_AO!U248</f>
        <v/>
      </c>
      <c r="L248" s="5" t="str">
        <f>SCORE_SA_CS!I248</f>
        <v/>
      </c>
      <c r="M248" s="5" t="str">
        <f>SCORE_SA_CS!T248</f>
        <v/>
      </c>
      <c r="N248" s="5" t="str">
        <f>SCORE_SA_PR!I248</f>
        <v/>
      </c>
      <c r="O248" s="5" t="str">
        <f>SCORE_SA_PR!T248</f>
        <v/>
      </c>
      <c r="P248" s="5" t="str">
        <f>SCORE_SA_D!I248</f>
        <v/>
      </c>
      <c r="Q248" s="5" t="str">
        <f>SCORE_SA_D!T248</f>
        <v/>
      </c>
      <c r="R248" s="5" t="str">
        <f>SCORE_SA_CI!J248</f>
        <v/>
      </c>
      <c r="S248" s="5" t="str">
        <f>SCORE_SA_CI!U248</f>
        <v/>
      </c>
      <c r="T248" s="5" t="str">
        <f>SCORE_SA_GQR!J248</f>
        <v/>
      </c>
      <c r="U248" s="5" t="str">
        <f>SCORE_SA_GQR!U248</f>
        <v/>
      </c>
    </row>
    <row r="249" spans="1:21" x14ac:dyDescent="0.25">
      <c r="A249" s="5">
        <f>Raw_Data!A249</f>
        <v>0</v>
      </c>
      <c r="B249" s="6" t="str">
        <f>SCORE_NSA_PR!G249</f>
        <v/>
      </c>
      <c r="C249" s="6" t="str">
        <f>SCORE_NSA_PR!P249</f>
        <v/>
      </c>
      <c r="D249" s="7" t="str">
        <f>SCORE_NSA_CS!I249</f>
        <v/>
      </c>
      <c r="E249" s="7" t="str">
        <f>SCORE_NSA_CS!T249</f>
        <v/>
      </c>
      <c r="F249" s="6" t="str">
        <f>SCORE_NSA_GQA!J249</f>
        <v/>
      </c>
      <c r="G249" s="6" t="str">
        <f>SCORE_NSA_GQA!U249</f>
        <v/>
      </c>
      <c r="H249" s="7" t="str">
        <f>SCORE_NSA_CI!I249</f>
        <v/>
      </c>
      <c r="I249" s="7" t="str">
        <f>SCORE_NSA_CI!S249</f>
        <v/>
      </c>
      <c r="J249" s="5" t="str">
        <f>SCORE_SA_AO!J249</f>
        <v/>
      </c>
      <c r="K249" s="5" t="str">
        <f>SCORE_SA_AO!U249</f>
        <v/>
      </c>
      <c r="L249" s="5" t="str">
        <f>SCORE_SA_CS!I249</f>
        <v/>
      </c>
      <c r="M249" s="5" t="str">
        <f>SCORE_SA_CS!T249</f>
        <v/>
      </c>
      <c r="N249" s="5" t="str">
        <f>SCORE_SA_PR!I249</f>
        <v/>
      </c>
      <c r="O249" s="5" t="str">
        <f>SCORE_SA_PR!T249</f>
        <v/>
      </c>
      <c r="P249" s="5" t="str">
        <f>SCORE_SA_D!I249</f>
        <v/>
      </c>
      <c r="Q249" s="5" t="str">
        <f>SCORE_SA_D!T249</f>
        <v/>
      </c>
      <c r="R249" s="5" t="str">
        <f>SCORE_SA_CI!J249</f>
        <v/>
      </c>
      <c r="S249" s="5" t="str">
        <f>SCORE_SA_CI!U249</f>
        <v/>
      </c>
      <c r="T249" s="5" t="str">
        <f>SCORE_SA_GQR!J249</f>
        <v/>
      </c>
      <c r="U249" s="5" t="str">
        <f>SCORE_SA_GQR!U249</f>
        <v/>
      </c>
    </row>
    <row r="250" spans="1:21" x14ac:dyDescent="0.25">
      <c r="A250" s="5">
        <f>Raw_Data!A250</f>
        <v>0</v>
      </c>
      <c r="B250" s="6" t="str">
        <f>SCORE_NSA_PR!G250</f>
        <v/>
      </c>
      <c r="C250" s="6" t="str">
        <f>SCORE_NSA_PR!P250</f>
        <v/>
      </c>
      <c r="D250" s="7" t="str">
        <f>SCORE_NSA_CS!I250</f>
        <v/>
      </c>
      <c r="E250" s="7" t="str">
        <f>SCORE_NSA_CS!T250</f>
        <v/>
      </c>
      <c r="F250" s="6" t="str">
        <f>SCORE_NSA_GQA!J250</f>
        <v/>
      </c>
      <c r="G250" s="6" t="str">
        <f>SCORE_NSA_GQA!U250</f>
        <v/>
      </c>
      <c r="H250" s="7" t="str">
        <f>SCORE_NSA_CI!I250</f>
        <v/>
      </c>
      <c r="I250" s="7" t="str">
        <f>SCORE_NSA_CI!S250</f>
        <v/>
      </c>
      <c r="J250" s="5" t="str">
        <f>SCORE_SA_AO!J250</f>
        <v/>
      </c>
      <c r="K250" s="5" t="str">
        <f>SCORE_SA_AO!U250</f>
        <v/>
      </c>
      <c r="L250" s="5" t="str">
        <f>SCORE_SA_CS!I250</f>
        <v/>
      </c>
      <c r="M250" s="5" t="str">
        <f>SCORE_SA_CS!T250</f>
        <v/>
      </c>
      <c r="N250" s="5" t="str">
        <f>SCORE_SA_PR!I250</f>
        <v/>
      </c>
      <c r="O250" s="5" t="str">
        <f>SCORE_SA_PR!T250</f>
        <v/>
      </c>
      <c r="P250" s="5" t="str">
        <f>SCORE_SA_D!I250</f>
        <v/>
      </c>
      <c r="Q250" s="5" t="str">
        <f>SCORE_SA_D!T250</f>
        <v/>
      </c>
      <c r="R250" s="5" t="str">
        <f>SCORE_SA_CI!J250</f>
        <v/>
      </c>
      <c r="S250" s="5" t="str">
        <f>SCORE_SA_CI!U250</f>
        <v/>
      </c>
      <c r="T250" s="5" t="str">
        <f>SCORE_SA_GQR!J250</f>
        <v/>
      </c>
      <c r="U250" s="5" t="str">
        <f>SCORE_SA_GQR!U250</f>
        <v/>
      </c>
    </row>
    <row r="251" spans="1:21" x14ac:dyDescent="0.25">
      <c r="A251" s="5">
        <f>Raw_Data!A251</f>
        <v>0</v>
      </c>
      <c r="B251" s="6" t="str">
        <f>SCORE_NSA_PR!G251</f>
        <v/>
      </c>
      <c r="C251" s="6" t="str">
        <f>SCORE_NSA_PR!P251</f>
        <v/>
      </c>
      <c r="D251" s="7" t="str">
        <f>SCORE_NSA_CS!I251</f>
        <v/>
      </c>
      <c r="E251" s="7" t="str">
        <f>SCORE_NSA_CS!T251</f>
        <v/>
      </c>
      <c r="F251" s="6" t="str">
        <f>SCORE_NSA_GQA!J251</f>
        <v/>
      </c>
      <c r="G251" s="6" t="str">
        <f>SCORE_NSA_GQA!U251</f>
        <v/>
      </c>
      <c r="H251" s="7" t="str">
        <f>SCORE_NSA_CI!I251</f>
        <v/>
      </c>
      <c r="I251" s="7" t="str">
        <f>SCORE_NSA_CI!S251</f>
        <v/>
      </c>
      <c r="J251" s="5" t="str">
        <f>SCORE_SA_AO!J251</f>
        <v/>
      </c>
      <c r="K251" s="5" t="str">
        <f>SCORE_SA_AO!U251</f>
        <v/>
      </c>
      <c r="L251" s="5" t="str">
        <f>SCORE_SA_CS!I251</f>
        <v/>
      </c>
      <c r="M251" s="5" t="str">
        <f>SCORE_SA_CS!T251</f>
        <v/>
      </c>
      <c r="N251" s="5" t="str">
        <f>SCORE_SA_PR!I251</f>
        <v/>
      </c>
      <c r="O251" s="5" t="str">
        <f>SCORE_SA_PR!T251</f>
        <v/>
      </c>
      <c r="P251" s="5" t="str">
        <f>SCORE_SA_D!I251</f>
        <v/>
      </c>
      <c r="Q251" s="5" t="str">
        <f>SCORE_SA_D!T251</f>
        <v/>
      </c>
      <c r="R251" s="5" t="str">
        <f>SCORE_SA_CI!J251</f>
        <v/>
      </c>
      <c r="S251" s="5" t="str">
        <f>SCORE_SA_CI!U251</f>
        <v/>
      </c>
      <c r="T251" s="5" t="str">
        <f>SCORE_SA_GQR!J251</f>
        <v/>
      </c>
      <c r="U251" s="5" t="str">
        <f>SCORE_SA_GQR!U251</f>
        <v/>
      </c>
    </row>
    <row r="252" spans="1:21" x14ac:dyDescent="0.25">
      <c r="A252" s="5">
        <f>Raw_Data!A252</f>
        <v>0</v>
      </c>
      <c r="B252" s="6" t="str">
        <f>SCORE_NSA_PR!G252</f>
        <v/>
      </c>
      <c r="C252" s="6" t="str">
        <f>SCORE_NSA_PR!P252</f>
        <v/>
      </c>
      <c r="D252" s="7" t="str">
        <f>SCORE_NSA_CS!I252</f>
        <v/>
      </c>
      <c r="E252" s="7" t="str">
        <f>SCORE_NSA_CS!T252</f>
        <v/>
      </c>
      <c r="F252" s="6" t="str">
        <f>SCORE_NSA_GQA!J252</f>
        <v/>
      </c>
      <c r="G252" s="6" t="str">
        <f>SCORE_NSA_GQA!U252</f>
        <v/>
      </c>
      <c r="H252" s="7" t="str">
        <f>SCORE_NSA_CI!I252</f>
        <v/>
      </c>
      <c r="I252" s="7" t="str">
        <f>SCORE_NSA_CI!S252</f>
        <v/>
      </c>
      <c r="J252" s="5" t="str">
        <f>SCORE_SA_AO!J252</f>
        <v/>
      </c>
      <c r="K252" s="5" t="str">
        <f>SCORE_SA_AO!U252</f>
        <v/>
      </c>
      <c r="L252" s="5" t="str">
        <f>SCORE_SA_CS!I252</f>
        <v/>
      </c>
      <c r="M252" s="5" t="str">
        <f>SCORE_SA_CS!T252</f>
        <v/>
      </c>
      <c r="N252" s="5" t="str">
        <f>SCORE_SA_PR!I252</f>
        <v/>
      </c>
      <c r="O252" s="5" t="str">
        <f>SCORE_SA_PR!T252</f>
        <v/>
      </c>
      <c r="P252" s="5" t="str">
        <f>SCORE_SA_D!I252</f>
        <v/>
      </c>
      <c r="Q252" s="5" t="str">
        <f>SCORE_SA_D!T252</f>
        <v/>
      </c>
      <c r="R252" s="5" t="str">
        <f>SCORE_SA_CI!J252</f>
        <v/>
      </c>
      <c r="S252" s="5" t="str">
        <f>SCORE_SA_CI!U252</f>
        <v/>
      </c>
      <c r="T252" s="5" t="str">
        <f>SCORE_SA_GQR!J252</f>
        <v/>
      </c>
      <c r="U252" s="5" t="str">
        <f>SCORE_SA_GQR!U252</f>
        <v/>
      </c>
    </row>
    <row r="253" spans="1:21" x14ac:dyDescent="0.25">
      <c r="A253" s="5">
        <f>Raw_Data!A253</f>
        <v>0</v>
      </c>
      <c r="B253" s="6" t="str">
        <f>SCORE_NSA_PR!G253</f>
        <v/>
      </c>
      <c r="C253" s="6" t="str">
        <f>SCORE_NSA_PR!P253</f>
        <v/>
      </c>
      <c r="D253" s="7" t="str">
        <f>SCORE_NSA_CS!I253</f>
        <v/>
      </c>
      <c r="E253" s="7" t="str">
        <f>SCORE_NSA_CS!T253</f>
        <v/>
      </c>
      <c r="F253" s="6" t="str">
        <f>SCORE_NSA_GQA!J253</f>
        <v/>
      </c>
      <c r="G253" s="6" t="str">
        <f>SCORE_NSA_GQA!U253</f>
        <v/>
      </c>
      <c r="H253" s="7" t="str">
        <f>SCORE_NSA_CI!I253</f>
        <v/>
      </c>
      <c r="I253" s="7" t="str">
        <f>SCORE_NSA_CI!S253</f>
        <v/>
      </c>
      <c r="J253" s="5" t="str">
        <f>SCORE_SA_AO!J253</f>
        <v/>
      </c>
      <c r="K253" s="5" t="str">
        <f>SCORE_SA_AO!U253</f>
        <v/>
      </c>
      <c r="L253" s="5" t="str">
        <f>SCORE_SA_CS!I253</f>
        <v/>
      </c>
      <c r="M253" s="5" t="str">
        <f>SCORE_SA_CS!T253</f>
        <v/>
      </c>
      <c r="N253" s="5" t="str">
        <f>SCORE_SA_PR!I253</f>
        <v/>
      </c>
      <c r="O253" s="5" t="str">
        <f>SCORE_SA_PR!T253</f>
        <v/>
      </c>
      <c r="P253" s="5" t="str">
        <f>SCORE_SA_D!I253</f>
        <v/>
      </c>
      <c r="Q253" s="5" t="str">
        <f>SCORE_SA_D!T253</f>
        <v/>
      </c>
      <c r="R253" s="5" t="str">
        <f>SCORE_SA_CI!J253</f>
        <v/>
      </c>
      <c r="S253" s="5" t="str">
        <f>SCORE_SA_CI!U253</f>
        <v/>
      </c>
      <c r="T253" s="5" t="str">
        <f>SCORE_SA_GQR!J253</f>
        <v/>
      </c>
      <c r="U253" s="5" t="str">
        <f>SCORE_SA_GQR!U253</f>
        <v/>
      </c>
    </row>
    <row r="254" spans="1:21" x14ac:dyDescent="0.25">
      <c r="A254" s="5">
        <f>Raw_Data!A254</f>
        <v>0</v>
      </c>
      <c r="B254" s="6" t="str">
        <f>SCORE_NSA_PR!G254</f>
        <v/>
      </c>
      <c r="C254" s="6" t="str">
        <f>SCORE_NSA_PR!P254</f>
        <v/>
      </c>
      <c r="D254" s="7" t="str">
        <f>SCORE_NSA_CS!I254</f>
        <v/>
      </c>
      <c r="E254" s="7" t="str">
        <f>SCORE_NSA_CS!T254</f>
        <v/>
      </c>
      <c r="F254" s="6" t="str">
        <f>SCORE_NSA_GQA!J254</f>
        <v/>
      </c>
      <c r="G254" s="6" t="str">
        <f>SCORE_NSA_GQA!U254</f>
        <v/>
      </c>
      <c r="H254" s="7" t="str">
        <f>SCORE_NSA_CI!I254</f>
        <v/>
      </c>
      <c r="I254" s="7" t="str">
        <f>SCORE_NSA_CI!S254</f>
        <v/>
      </c>
      <c r="J254" s="5" t="str">
        <f>SCORE_SA_AO!J254</f>
        <v/>
      </c>
      <c r="K254" s="5" t="str">
        <f>SCORE_SA_AO!U254</f>
        <v/>
      </c>
      <c r="L254" s="5" t="str">
        <f>SCORE_SA_CS!I254</f>
        <v/>
      </c>
      <c r="M254" s="5" t="str">
        <f>SCORE_SA_CS!T254</f>
        <v/>
      </c>
      <c r="N254" s="5" t="str">
        <f>SCORE_SA_PR!I254</f>
        <v/>
      </c>
      <c r="O254" s="5" t="str">
        <f>SCORE_SA_PR!T254</f>
        <v/>
      </c>
      <c r="P254" s="5" t="str">
        <f>SCORE_SA_D!I254</f>
        <v/>
      </c>
      <c r="Q254" s="5" t="str">
        <f>SCORE_SA_D!T254</f>
        <v/>
      </c>
      <c r="R254" s="5" t="str">
        <f>SCORE_SA_CI!J254</f>
        <v/>
      </c>
      <c r="S254" s="5" t="str">
        <f>SCORE_SA_CI!U254</f>
        <v/>
      </c>
      <c r="T254" s="5" t="str">
        <f>SCORE_SA_GQR!J254</f>
        <v/>
      </c>
      <c r="U254" s="5" t="str">
        <f>SCORE_SA_GQR!U254</f>
        <v/>
      </c>
    </row>
    <row r="255" spans="1:21" x14ac:dyDescent="0.25">
      <c r="A255" s="5">
        <f>Raw_Data!A255</f>
        <v>0</v>
      </c>
      <c r="B255" s="6" t="str">
        <f>SCORE_NSA_PR!G255</f>
        <v/>
      </c>
      <c r="C255" s="6" t="str">
        <f>SCORE_NSA_PR!P255</f>
        <v/>
      </c>
      <c r="D255" s="7" t="str">
        <f>SCORE_NSA_CS!I255</f>
        <v/>
      </c>
      <c r="E255" s="7" t="str">
        <f>SCORE_NSA_CS!T255</f>
        <v/>
      </c>
      <c r="F255" s="6" t="str">
        <f>SCORE_NSA_GQA!J255</f>
        <v/>
      </c>
      <c r="G255" s="6" t="str">
        <f>SCORE_NSA_GQA!U255</f>
        <v/>
      </c>
      <c r="H255" s="7" t="str">
        <f>SCORE_NSA_CI!I255</f>
        <v/>
      </c>
      <c r="I255" s="7" t="str">
        <f>SCORE_NSA_CI!S255</f>
        <v/>
      </c>
      <c r="J255" s="5" t="str">
        <f>SCORE_SA_AO!J255</f>
        <v/>
      </c>
      <c r="K255" s="5" t="str">
        <f>SCORE_SA_AO!U255</f>
        <v/>
      </c>
      <c r="L255" s="5" t="str">
        <f>SCORE_SA_CS!I255</f>
        <v/>
      </c>
      <c r="M255" s="5" t="str">
        <f>SCORE_SA_CS!T255</f>
        <v/>
      </c>
      <c r="N255" s="5" t="str">
        <f>SCORE_SA_PR!I255</f>
        <v/>
      </c>
      <c r="O255" s="5" t="str">
        <f>SCORE_SA_PR!T255</f>
        <v/>
      </c>
      <c r="P255" s="5" t="str">
        <f>SCORE_SA_D!I255</f>
        <v/>
      </c>
      <c r="Q255" s="5" t="str">
        <f>SCORE_SA_D!T255</f>
        <v/>
      </c>
      <c r="R255" s="5" t="str">
        <f>SCORE_SA_CI!J255</f>
        <v/>
      </c>
      <c r="S255" s="5" t="str">
        <f>SCORE_SA_CI!U255</f>
        <v/>
      </c>
      <c r="T255" s="5" t="str">
        <f>SCORE_SA_GQR!J255</f>
        <v/>
      </c>
      <c r="U255" s="5" t="str">
        <f>SCORE_SA_GQR!U255</f>
        <v/>
      </c>
    </row>
    <row r="256" spans="1:21" x14ac:dyDescent="0.25">
      <c r="A256" s="5">
        <f>Raw_Data!A256</f>
        <v>0</v>
      </c>
      <c r="B256" s="6" t="str">
        <f>SCORE_NSA_PR!G256</f>
        <v/>
      </c>
      <c r="C256" s="6" t="str">
        <f>SCORE_NSA_PR!P256</f>
        <v/>
      </c>
      <c r="D256" s="7" t="str">
        <f>SCORE_NSA_CS!I256</f>
        <v/>
      </c>
      <c r="E256" s="7" t="str">
        <f>SCORE_NSA_CS!T256</f>
        <v/>
      </c>
      <c r="F256" s="6" t="str">
        <f>SCORE_NSA_GQA!J256</f>
        <v/>
      </c>
      <c r="G256" s="6" t="str">
        <f>SCORE_NSA_GQA!U256</f>
        <v/>
      </c>
      <c r="H256" s="7" t="str">
        <f>SCORE_NSA_CI!I256</f>
        <v/>
      </c>
      <c r="I256" s="7" t="str">
        <f>SCORE_NSA_CI!S256</f>
        <v/>
      </c>
      <c r="J256" s="5" t="str">
        <f>SCORE_SA_AO!J256</f>
        <v/>
      </c>
      <c r="K256" s="5" t="str">
        <f>SCORE_SA_AO!U256</f>
        <v/>
      </c>
      <c r="L256" s="5" t="str">
        <f>SCORE_SA_CS!I256</f>
        <v/>
      </c>
      <c r="M256" s="5" t="str">
        <f>SCORE_SA_CS!T256</f>
        <v/>
      </c>
      <c r="N256" s="5" t="str">
        <f>SCORE_SA_PR!I256</f>
        <v/>
      </c>
      <c r="O256" s="5" t="str">
        <f>SCORE_SA_PR!T256</f>
        <v/>
      </c>
      <c r="P256" s="5" t="str">
        <f>SCORE_SA_D!I256</f>
        <v/>
      </c>
      <c r="Q256" s="5" t="str">
        <f>SCORE_SA_D!T256</f>
        <v/>
      </c>
      <c r="R256" s="5" t="str">
        <f>SCORE_SA_CI!J256</f>
        <v/>
      </c>
      <c r="S256" s="5" t="str">
        <f>SCORE_SA_CI!U256</f>
        <v/>
      </c>
      <c r="T256" s="5" t="str">
        <f>SCORE_SA_GQR!J256</f>
        <v/>
      </c>
      <c r="U256" s="5" t="str">
        <f>SCORE_SA_GQR!U256</f>
        <v/>
      </c>
    </row>
    <row r="257" spans="1:21" x14ac:dyDescent="0.25">
      <c r="A257" s="5">
        <f>Raw_Data!A257</f>
        <v>0</v>
      </c>
      <c r="B257" s="6" t="str">
        <f>SCORE_NSA_PR!G257</f>
        <v/>
      </c>
      <c r="C257" s="6" t="str">
        <f>SCORE_NSA_PR!P257</f>
        <v/>
      </c>
      <c r="D257" s="7" t="str">
        <f>SCORE_NSA_CS!I257</f>
        <v/>
      </c>
      <c r="E257" s="7" t="str">
        <f>SCORE_NSA_CS!T257</f>
        <v/>
      </c>
      <c r="F257" s="6" t="str">
        <f>SCORE_NSA_GQA!J257</f>
        <v/>
      </c>
      <c r="G257" s="6" t="str">
        <f>SCORE_NSA_GQA!U257</f>
        <v/>
      </c>
      <c r="H257" s="7" t="str">
        <f>SCORE_NSA_CI!I257</f>
        <v/>
      </c>
      <c r="I257" s="7" t="str">
        <f>SCORE_NSA_CI!S257</f>
        <v/>
      </c>
      <c r="J257" s="5" t="str">
        <f>SCORE_SA_AO!J257</f>
        <v/>
      </c>
      <c r="K257" s="5" t="str">
        <f>SCORE_SA_AO!U257</f>
        <v/>
      </c>
      <c r="L257" s="5" t="str">
        <f>SCORE_SA_CS!I257</f>
        <v/>
      </c>
      <c r="M257" s="5" t="str">
        <f>SCORE_SA_CS!T257</f>
        <v/>
      </c>
      <c r="N257" s="5" t="str">
        <f>SCORE_SA_PR!I257</f>
        <v/>
      </c>
      <c r="O257" s="5" t="str">
        <f>SCORE_SA_PR!T257</f>
        <v/>
      </c>
      <c r="P257" s="5" t="str">
        <f>SCORE_SA_D!I257</f>
        <v/>
      </c>
      <c r="Q257" s="5" t="str">
        <f>SCORE_SA_D!T257</f>
        <v/>
      </c>
      <c r="R257" s="5" t="str">
        <f>SCORE_SA_CI!J257</f>
        <v/>
      </c>
      <c r="S257" s="5" t="str">
        <f>SCORE_SA_CI!U257</f>
        <v/>
      </c>
      <c r="T257" s="5" t="str">
        <f>SCORE_SA_GQR!J257</f>
        <v/>
      </c>
      <c r="U257" s="5" t="str">
        <f>SCORE_SA_GQR!U257</f>
        <v/>
      </c>
    </row>
    <row r="258" spans="1:21" x14ac:dyDescent="0.25">
      <c r="A258" s="5">
        <f>Raw_Data!A258</f>
        <v>0</v>
      </c>
      <c r="B258" s="6" t="str">
        <f>SCORE_NSA_PR!G258</f>
        <v/>
      </c>
      <c r="C258" s="6" t="str">
        <f>SCORE_NSA_PR!P258</f>
        <v/>
      </c>
      <c r="D258" s="7" t="str">
        <f>SCORE_NSA_CS!I258</f>
        <v/>
      </c>
      <c r="E258" s="7" t="str">
        <f>SCORE_NSA_CS!T258</f>
        <v/>
      </c>
      <c r="F258" s="6" t="str">
        <f>SCORE_NSA_GQA!J258</f>
        <v/>
      </c>
      <c r="G258" s="6" t="str">
        <f>SCORE_NSA_GQA!U258</f>
        <v/>
      </c>
      <c r="H258" s="7" t="str">
        <f>SCORE_NSA_CI!I258</f>
        <v/>
      </c>
      <c r="I258" s="7" t="str">
        <f>SCORE_NSA_CI!S258</f>
        <v/>
      </c>
      <c r="J258" s="5" t="str">
        <f>SCORE_SA_AO!J258</f>
        <v/>
      </c>
      <c r="K258" s="5" t="str">
        <f>SCORE_SA_AO!U258</f>
        <v/>
      </c>
      <c r="L258" s="5" t="str">
        <f>SCORE_SA_CS!I258</f>
        <v/>
      </c>
      <c r="M258" s="5" t="str">
        <f>SCORE_SA_CS!T258</f>
        <v/>
      </c>
      <c r="N258" s="5" t="str">
        <f>SCORE_SA_PR!I258</f>
        <v/>
      </c>
      <c r="O258" s="5" t="str">
        <f>SCORE_SA_PR!T258</f>
        <v/>
      </c>
      <c r="P258" s="5" t="str">
        <f>SCORE_SA_D!I258</f>
        <v/>
      </c>
      <c r="Q258" s="5" t="str">
        <f>SCORE_SA_D!T258</f>
        <v/>
      </c>
      <c r="R258" s="5" t="str">
        <f>SCORE_SA_CI!J258</f>
        <v/>
      </c>
      <c r="S258" s="5" t="str">
        <f>SCORE_SA_CI!U258</f>
        <v/>
      </c>
      <c r="T258" s="5" t="str">
        <f>SCORE_SA_GQR!J258</f>
        <v/>
      </c>
      <c r="U258" s="5" t="str">
        <f>SCORE_SA_GQR!U258</f>
        <v/>
      </c>
    </row>
    <row r="259" spans="1:21" x14ac:dyDescent="0.25">
      <c r="A259" s="5">
        <f>Raw_Data!A259</f>
        <v>0</v>
      </c>
      <c r="B259" s="6" t="str">
        <f>SCORE_NSA_PR!G259</f>
        <v/>
      </c>
      <c r="C259" s="6" t="str">
        <f>SCORE_NSA_PR!P259</f>
        <v/>
      </c>
      <c r="D259" s="7" t="str">
        <f>SCORE_NSA_CS!I259</f>
        <v/>
      </c>
      <c r="E259" s="7" t="str">
        <f>SCORE_NSA_CS!T259</f>
        <v/>
      </c>
      <c r="F259" s="6" t="str">
        <f>SCORE_NSA_GQA!J259</f>
        <v/>
      </c>
      <c r="G259" s="6" t="str">
        <f>SCORE_NSA_GQA!U259</f>
        <v/>
      </c>
      <c r="H259" s="7" t="str">
        <f>SCORE_NSA_CI!I259</f>
        <v/>
      </c>
      <c r="I259" s="7" t="str">
        <f>SCORE_NSA_CI!S259</f>
        <v/>
      </c>
      <c r="J259" s="5" t="str">
        <f>SCORE_SA_AO!J259</f>
        <v/>
      </c>
      <c r="K259" s="5" t="str">
        <f>SCORE_SA_AO!U259</f>
        <v/>
      </c>
      <c r="L259" s="5" t="str">
        <f>SCORE_SA_CS!I259</f>
        <v/>
      </c>
      <c r="M259" s="5" t="str">
        <f>SCORE_SA_CS!T259</f>
        <v/>
      </c>
      <c r="N259" s="5" t="str">
        <f>SCORE_SA_PR!I259</f>
        <v/>
      </c>
      <c r="O259" s="5" t="str">
        <f>SCORE_SA_PR!T259</f>
        <v/>
      </c>
      <c r="P259" s="5" t="str">
        <f>SCORE_SA_D!I259</f>
        <v/>
      </c>
      <c r="Q259" s="5" t="str">
        <f>SCORE_SA_D!T259</f>
        <v/>
      </c>
      <c r="R259" s="5" t="str">
        <f>SCORE_SA_CI!J259</f>
        <v/>
      </c>
      <c r="S259" s="5" t="str">
        <f>SCORE_SA_CI!U259</f>
        <v/>
      </c>
      <c r="T259" s="5" t="str">
        <f>SCORE_SA_GQR!J259</f>
        <v/>
      </c>
      <c r="U259" s="5" t="str">
        <f>SCORE_SA_GQR!U259</f>
        <v/>
      </c>
    </row>
    <row r="260" spans="1:21" x14ac:dyDescent="0.25">
      <c r="A260" s="5">
        <f>Raw_Data!A260</f>
        <v>0</v>
      </c>
      <c r="B260" s="6" t="str">
        <f>SCORE_NSA_PR!G260</f>
        <v/>
      </c>
      <c r="C260" s="6" t="str">
        <f>SCORE_NSA_PR!P260</f>
        <v/>
      </c>
      <c r="D260" s="7" t="str">
        <f>SCORE_NSA_CS!I260</f>
        <v/>
      </c>
      <c r="E260" s="7" t="str">
        <f>SCORE_NSA_CS!T260</f>
        <v/>
      </c>
      <c r="F260" s="6" t="str">
        <f>SCORE_NSA_GQA!J260</f>
        <v/>
      </c>
      <c r="G260" s="6" t="str">
        <f>SCORE_NSA_GQA!U260</f>
        <v/>
      </c>
      <c r="H260" s="7" t="str">
        <f>SCORE_NSA_CI!I260</f>
        <v/>
      </c>
      <c r="I260" s="7" t="str">
        <f>SCORE_NSA_CI!S260</f>
        <v/>
      </c>
      <c r="J260" s="5" t="str">
        <f>SCORE_SA_AO!J260</f>
        <v/>
      </c>
      <c r="K260" s="5" t="str">
        <f>SCORE_SA_AO!U260</f>
        <v/>
      </c>
      <c r="L260" s="5" t="str">
        <f>SCORE_SA_CS!I260</f>
        <v/>
      </c>
      <c r="M260" s="5" t="str">
        <f>SCORE_SA_CS!T260</f>
        <v/>
      </c>
      <c r="N260" s="5" t="str">
        <f>SCORE_SA_PR!I260</f>
        <v/>
      </c>
      <c r="O260" s="5" t="str">
        <f>SCORE_SA_PR!T260</f>
        <v/>
      </c>
      <c r="P260" s="5" t="str">
        <f>SCORE_SA_D!I260</f>
        <v/>
      </c>
      <c r="Q260" s="5" t="str">
        <f>SCORE_SA_D!T260</f>
        <v/>
      </c>
      <c r="R260" s="5" t="str">
        <f>SCORE_SA_CI!J260</f>
        <v/>
      </c>
      <c r="S260" s="5" t="str">
        <f>SCORE_SA_CI!U260</f>
        <v/>
      </c>
      <c r="T260" s="5" t="str">
        <f>SCORE_SA_GQR!J260</f>
        <v/>
      </c>
      <c r="U260" s="5" t="str">
        <f>SCORE_SA_GQR!U260</f>
        <v/>
      </c>
    </row>
    <row r="261" spans="1:21" x14ac:dyDescent="0.25">
      <c r="A261" s="5">
        <f>Raw_Data!A261</f>
        <v>0</v>
      </c>
      <c r="B261" s="6" t="str">
        <f>SCORE_NSA_PR!G261</f>
        <v/>
      </c>
      <c r="C261" s="6" t="str">
        <f>SCORE_NSA_PR!P261</f>
        <v/>
      </c>
      <c r="D261" s="7" t="str">
        <f>SCORE_NSA_CS!I261</f>
        <v/>
      </c>
      <c r="E261" s="7" t="str">
        <f>SCORE_NSA_CS!T261</f>
        <v/>
      </c>
      <c r="F261" s="6" t="str">
        <f>SCORE_NSA_GQA!J261</f>
        <v/>
      </c>
      <c r="G261" s="6" t="str">
        <f>SCORE_NSA_GQA!U261</f>
        <v/>
      </c>
      <c r="H261" s="7" t="str">
        <f>SCORE_NSA_CI!I261</f>
        <v/>
      </c>
      <c r="I261" s="7" t="str">
        <f>SCORE_NSA_CI!S261</f>
        <v/>
      </c>
      <c r="J261" s="5" t="str">
        <f>SCORE_SA_AO!J261</f>
        <v/>
      </c>
      <c r="K261" s="5" t="str">
        <f>SCORE_SA_AO!U261</f>
        <v/>
      </c>
      <c r="L261" s="5" t="str">
        <f>SCORE_SA_CS!I261</f>
        <v/>
      </c>
      <c r="M261" s="5" t="str">
        <f>SCORE_SA_CS!T261</f>
        <v/>
      </c>
      <c r="N261" s="5" t="str">
        <f>SCORE_SA_PR!I261</f>
        <v/>
      </c>
      <c r="O261" s="5" t="str">
        <f>SCORE_SA_PR!T261</f>
        <v/>
      </c>
      <c r="P261" s="5" t="str">
        <f>SCORE_SA_D!I261</f>
        <v/>
      </c>
      <c r="Q261" s="5" t="str">
        <f>SCORE_SA_D!T261</f>
        <v/>
      </c>
      <c r="R261" s="5" t="str">
        <f>SCORE_SA_CI!J261</f>
        <v/>
      </c>
      <c r="S261" s="5" t="str">
        <f>SCORE_SA_CI!U261</f>
        <v/>
      </c>
      <c r="T261" s="5" t="str">
        <f>SCORE_SA_GQR!J261</f>
        <v/>
      </c>
      <c r="U261" s="5" t="str">
        <f>SCORE_SA_GQR!U261</f>
        <v/>
      </c>
    </row>
    <row r="262" spans="1:21" x14ac:dyDescent="0.25">
      <c r="A262" s="5">
        <f>Raw_Data!A262</f>
        <v>0</v>
      </c>
      <c r="B262" s="6" t="str">
        <f>SCORE_NSA_PR!G262</f>
        <v/>
      </c>
      <c r="C262" s="6" t="str">
        <f>SCORE_NSA_PR!P262</f>
        <v/>
      </c>
      <c r="D262" s="7" t="str">
        <f>SCORE_NSA_CS!I262</f>
        <v/>
      </c>
      <c r="E262" s="7" t="str">
        <f>SCORE_NSA_CS!T262</f>
        <v/>
      </c>
      <c r="F262" s="6" t="str">
        <f>SCORE_NSA_GQA!J262</f>
        <v/>
      </c>
      <c r="G262" s="6" t="str">
        <f>SCORE_NSA_GQA!U262</f>
        <v/>
      </c>
      <c r="H262" s="7" t="str">
        <f>SCORE_NSA_CI!I262</f>
        <v/>
      </c>
      <c r="I262" s="7" t="str">
        <f>SCORE_NSA_CI!S262</f>
        <v/>
      </c>
      <c r="J262" s="5" t="str">
        <f>SCORE_SA_AO!J262</f>
        <v/>
      </c>
      <c r="K262" s="5" t="str">
        <f>SCORE_SA_AO!U262</f>
        <v/>
      </c>
      <c r="L262" s="5" t="str">
        <f>SCORE_SA_CS!I262</f>
        <v/>
      </c>
      <c r="M262" s="5" t="str">
        <f>SCORE_SA_CS!T262</f>
        <v/>
      </c>
      <c r="N262" s="5" t="str">
        <f>SCORE_SA_PR!I262</f>
        <v/>
      </c>
      <c r="O262" s="5" t="str">
        <f>SCORE_SA_PR!T262</f>
        <v/>
      </c>
      <c r="P262" s="5" t="str">
        <f>SCORE_SA_D!I262</f>
        <v/>
      </c>
      <c r="Q262" s="5" t="str">
        <f>SCORE_SA_D!T262</f>
        <v/>
      </c>
      <c r="R262" s="5" t="str">
        <f>SCORE_SA_CI!J262</f>
        <v/>
      </c>
      <c r="S262" s="5" t="str">
        <f>SCORE_SA_CI!U262</f>
        <v/>
      </c>
      <c r="T262" s="5" t="str">
        <f>SCORE_SA_GQR!J262</f>
        <v/>
      </c>
      <c r="U262" s="5" t="str">
        <f>SCORE_SA_GQR!U262</f>
        <v/>
      </c>
    </row>
    <row r="263" spans="1:21" x14ac:dyDescent="0.25">
      <c r="A263" s="5">
        <f>Raw_Data!A263</f>
        <v>0</v>
      </c>
      <c r="B263" s="6" t="str">
        <f>SCORE_NSA_PR!G263</f>
        <v/>
      </c>
      <c r="C263" s="6" t="str">
        <f>SCORE_NSA_PR!P263</f>
        <v/>
      </c>
      <c r="D263" s="7" t="str">
        <f>SCORE_NSA_CS!I263</f>
        <v/>
      </c>
      <c r="E263" s="7" t="str">
        <f>SCORE_NSA_CS!T263</f>
        <v/>
      </c>
      <c r="F263" s="6" t="str">
        <f>SCORE_NSA_GQA!J263</f>
        <v/>
      </c>
      <c r="G263" s="6" t="str">
        <f>SCORE_NSA_GQA!U263</f>
        <v/>
      </c>
      <c r="H263" s="7" t="str">
        <f>SCORE_NSA_CI!I263</f>
        <v/>
      </c>
      <c r="I263" s="7" t="str">
        <f>SCORE_NSA_CI!S263</f>
        <v/>
      </c>
      <c r="J263" s="5" t="str">
        <f>SCORE_SA_AO!J263</f>
        <v/>
      </c>
      <c r="K263" s="5" t="str">
        <f>SCORE_SA_AO!U263</f>
        <v/>
      </c>
      <c r="L263" s="5" t="str">
        <f>SCORE_SA_CS!I263</f>
        <v/>
      </c>
      <c r="M263" s="5" t="str">
        <f>SCORE_SA_CS!T263</f>
        <v/>
      </c>
      <c r="N263" s="5" t="str">
        <f>SCORE_SA_PR!I263</f>
        <v/>
      </c>
      <c r="O263" s="5" t="str">
        <f>SCORE_SA_PR!T263</f>
        <v/>
      </c>
      <c r="P263" s="5" t="str">
        <f>SCORE_SA_D!I263</f>
        <v/>
      </c>
      <c r="Q263" s="5" t="str">
        <f>SCORE_SA_D!T263</f>
        <v/>
      </c>
      <c r="R263" s="5" t="str">
        <f>SCORE_SA_CI!J263</f>
        <v/>
      </c>
      <c r="S263" s="5" t="str">
        <f>SCORE_SA_CI!U263</f>
        <v/>
      </c>
      <c r="T263" s="5" t="str">
        <f>SCORE_SA_GQR!J263</f>
        <v/>
      </c>
      <c r="U263" s="5" t="str">
        <f>SCORE_SA_GQR!U263</f>
        <v/>
      </c>
    </row>
    <row r="264" spans="1:21" x14ac:dyDescent="0.25">
      <c r="A264" s="5">
        <f>Raw_Data!A264</f>
        <v>0</v>
      </c>
      <c r="B264" s="6" t="str">
        <f>SCORE_NSA_PR!G264</f>
        <v/>
      </c>
      <c r="C264" s="6" t="str">
        <f>SCORE_NSA_PR!P264</f>
        <v/>
      </c>
      <c r="D264" s="7" t="str">
        <f>SCORE_NSA_CS!I264</f>
        <v/>
      </c>
      <c r="E264" s="7" t="str">
        <f>SCORE_NSA_CS!T264</f>
        <v/>
      </c>
      <c r="F264" s="6" t="str">
        <f>SCORE_NSA_GQA!J264</f>
        <v/>
      </c>
      <c r="G264" s="6" t="str">
        <f>SCORE_NSA_GQA!U264</f>
        <v/>
      </c>
      <c r="H264" s="7" t="str">
        <f>SCORE_NSA_CI!I264</f>
        <v/>
      </c>
      <c r="I264" s="7" t="str">
        <f>SCORE_NSA_CI!S264</f>
        <v/>
      </c>
      <c r="J264" s="5" t="str">
        <f>SCORE_SA_AO!J264</f>
        <v/>
      </c>
      <c r="K264" s="5" t="str">
        <f>SCORE_SA_AO!U264</f>
        <v/>
      </c>
      <c r="L264" s="5" t="str">
        <f>SCORE_SA_CS!I264</f>
        <v/>
      </c>
      <c r="M264" s="5" t="str">
        <f>SCORE_SA_CS!T264</f>
        <v/>
      </c>
      <c r="N264" s="5" t="str">
        <f>SCORE_SA_PR!I264</f>
        <v/>
      </c>
      <c r="O264" s="5" t="str">
        <f>SCORE_SA_PR!T264</f>
        <v/>
      </c>
      <c r="P264" s="5" t="str">
        <f>SCORE_SA_D!I264</f>
        <v/>
      </c>
      <c r="Q264" s="5" t="str">
        <f>SCORE_SA_D!T264</f>
        <v/>
      </c>
      <c r="R264" s="5" t="str">
        <f>SCORE_SA_CI!J264</f>
        <v/>
      </c>
      <c r="S264" s="5" t="str">
        <f>SCORE_SA_CI!U264</f>
        <v/>
      </c>
      <c r="T264" s="5" t="str">
        <f>SCORE_SA_GQR!J264</f>
        <v/>
      </c>
      <c r="U264" s="5" t="str">
        <f>SCORE_SA_GQR!U264</f>
        <v/>
      </c>
    </row>
    <row r="265" spans="1:21" x14ac:dyDescent="0.25">
      <c r="A265" s="5">
        <f>Raw_Data!A265</f>
        <v>0</v>
      </c>
      <c r="B265" s="6" t="str">
        <f>SCORE_NSA_PR!G265</f>
        <v/>
      </c>
      <c r="C265" s="6" t="str">
        <f>SCORE_NSA_PR!P265</f>
        <v/>
      </c>
      <c r="D265" s="7" t="str">
        <f>SCORE_NSA_CS!I265</f>
        <v/>
      </c>
      <c r="E265" s="7" t="str">
        <f>SCORE_NSA_CS!T265</f>
        <v/>
      </c>
      <c r="F265" s="6" t="str">
        <f>SCORE_NSA_GQA!J265</f>
        <v/>
      </c>
      <c r="G265" s="6" t="str">
        <f>SCORE_NSA_GQA!U265</f>
        <v/>
      </c>
      <c r="H265" s="7" t="str">
        <f>SCORE_NSA_CI!I265</f>
        <v/>
      </c>
      <c r="I265" s="7" t="str">
        <f>SCORE_NSA_CI!S265</f>
        <v/>
      </c>
      <c r="J265" s="5" t="str">
        <f>SCORE_SA_AO!J265</f>
        <v/>
      </c>
      <c r="K265" s="5" t="str">
        <f>SCORE_SA_AO!U265</f>
        <v/>
      </c>
      <c r="L265" s="5" t="str">
        <f>SCORE_SA_CS!I265</f>
        <v/>
      </c>
      <c r="M265" s="5" t="str">
        <f>SCORE_SA_CS!T265</f>
        <v/>
      </c>
      <c r="N265" s="5" t="str">
        <f>SCORE_SA_PR!I265</f>
        <v/>
      </c>
      <c r="O265" s="5" t="str">
        <f>SCORE_SA_PR!T265</f>
        <v/>
      </c>
      <c r="P265" s="5" t="str">
        <f>SCORE_SA_D!I265</f>
        <v/>
      </c>
      <c r="Q265" s="5" t="str">
        <f>SCORE_SA_D!T265</f>
        <v/>
      </c>
      <c r="R265" s="5" t="str">
        <f>SCORE_SA_CI!J265</f>
        <v/>
      </c>
      <c r="S265" s="5" t="str">
        <f>SCORE_SA_CI!U265</f>
        <v/>
      </c>
      <c r="T265" s="5" t="str">
        <f>SCORE_SA_GQR!J265</f>
        <v/>
      </c>
      <c r="U265" s="5" t="str">
        <f>SCORE_SA_GQR!U265</f>
        <v/>
      </c>
    </row>
    <row r="266" spans="1:21" x14ac:dyDescent="0.25">
      <c r="A266" s="5">
        <f>Raw_Data!A266</f>
        <v>0</v>
      </c>
      <c r="B266" s="6" t="str">
        <f>SCORE_NSA_PR!G266</f>
        <v/>
      </c>
      <c r="C266" s="6" t="str">
        <f>SCORE_NSA_PR!P266</f>
        <v/>
      </c>
      <c r="D266" s="7" t="str">
        <f>SCORE_NSA_CS!I266</f>
        <v/>
      </c>
      <c r="E266" s="7" t="str">
        <f>SCORE_NSA_CS!T266</f>
        <v/>
      </c>
      <c r="F266" s="6" t="str">
        <f>SCORE_NSA_GQA!J266</f>
        <v/>
      </c>
      <c r="G266" s="6" t="str">
        <f>SCORE_NSA_GQA!U266</f>
        <v/>
      </c>
      <c r="H266" s="7" t="str">
        <f>SCORE_NSA_CI!I266</f>
        <v/>
      </c>
      <c r="I266" s="7" t="str">
        <f>SCORE_NSA_CI!S266</f>
        <v/>
      </c>
      <c r="J266" s="5" t="str">
        <f>SCORE_SA_AO!J266</f>
        <v/>
      </c>
      <c r="K266" s="5" t="str">
        <f>SCORE_SA_AO!U266</f>
        <v/>
      </c>
      <c r="L266" s="5" t="str">
        <f>SCORE_SA_CS!I266</f>
        <v/>
      </c>
      <c r="M266" s="5" t="str">
        <f>SCORE_SA_CS!T266</f>
        <v/>
      </c>
      <c r="N266" s="5" t="str">
        <f>SCORE_SA_PR!I266</f>
        <v/>
      </c>
      <c r="O266" s="5" t="str">
        <f>SCORE_SA_PR!T266</f>
        <v/>
      </c>
      <c r="P266" s="5" t="str">
        <f>SCORE_SA_D!I266</f>
        <v/>
      </c>
      <c r="Q266" s="5" t="str">
        <f>SCORE_SA_D!T266</f>
        <v/>
      </c>
      <c r="R266" s="5" t="str">
        <f>SCORE_SA_CI!J266</f>
        <v/>
      </c>
      <c r="S266" s="5" t="str">
        <f>SCORE_SA_CI!U266</f>
        <v/>
      </c>
      <c r="T266" s="5" t="str">
        <f>SCORE_SA_GQR!J266</f>
        <v/>
      </c>
      <c r="U266" s="5" t="str">
        <f>SCORE_SA_GQR!U266</f>
        <v/>
      </c>
    </row>
    <row r="267" spans="1:21" x14ac:dyDescent="0.25">
      <c r="A267" s="5">
        <f>Raw_Data!A267</f>
        <v>0</v>
      </c>
      <c r="B267" s="6" t="str">
        <f>SCORE_NSA_PR!G267</f>
        <v/>
      </c>
      <c r="C267" s="6" t="str">
        <f>SCORE_NSA_PR!P267</f>
        <v/>
      </c>
      <c r="D267" s="7" t="str">
        <f>SCORE_NSA_CS!I267</f>
        <v/>
      </c>
      <c r="E267" s="7" t="str">
        <f>SCORE_NSA_CS!T267</f>
        <v/>
      </c>
      <c r="F267" s="6" t="str">
        <f>SCORE_NSA_GQA!J267</f>
        <v/>
      </c>
      <c r="G267" s="6" t="str">
        <f>SCORE_NSA_GQA!U267</f>
        <v/>
      </c>
      <c r="H267" s="7" t="str">
        <f>SCORE_NSA_CI!I267</f>
        <v/>
      </c>
      <c r="I267" s="7" t="str">
        <f>SCORE_NSA_CI!S267</f>
        <v/>
      </c>
      <c r="J267" s="5" t="str">
        <f>SCORE_SA_AO!J267</f>
        <v/>
      </c>
      <c r="K267" s="5" t="str">
        <f>SCORE_SA_AO!U267</f>
        <v/>
      </c>
      <c r="L267" s="5" t="str">
        <f>SCORE_SA_CS!I267</f>
        <v/>
      </c>
      <c r="M267" s="5" t="str">
        <f>SCORE_SA_CS!T267</f>
        <v/>
      </c>
      <c r="N267" s="5" t="str">
        <f>SCORE_SA_PR!I267</f>
        <v/>
      </c>
      <c r="O267" s="5" t="str">
        <f>SCORE_SA_PR!T267</f>
        <v/>
      </c>
      <c r="P267" s="5" t="str">
        <f>SCORE_SA_D!I267</f>
        <v/>
      </c>
      <c r="Q267" s="5" t="str">
        <f>SCORE_SA_D!T267</f>
        <v/>
      </c>
      <c r="R267" s="5" t="str">
        <f>SCORE_SA_CI!J267</f>
        <v/>
      </c>
      <c r="S267" s="5" t="str">
        <f>SCORE_SA_CI!U267</f>
        <v/>
      </c>
      <c r="T267" s="5" t="str">
        <f>SCORE_SA_GQR!J267</f>
        <v/>
      </c>
      <c r="U267" s="5" t="str">
        <f>SCORE_SA_GQR!U267</f>
        <v/>
      </c>
    </row>
    <row r="268" spans="1:21" x14ac:dyDescent="0.25">
      <c r="A268" s="5">
        <f>Raw_Data!A268</f>
        <v>0</v>
      </c>
      <c r="B268" s="6" t="str">
        <f>SCORE_NSA_PR!G268</f>
        <v/>
      </c>
      <c r="C268" s="6" t="str">
        <f>SCORE_NSA_PR!P268</f>
        <v/>
      </c>
      <c r="D268" s="7" t="str">
        <f>SCORE_NSA_CS!I268</f>
        <v/>
      </c>
      <c r="E268" s="7" t="str">
        <f>SCORE_NSA_CS!T268</f>
        <v/>
      </c>
      <c r="F268" s="6" t="str">
        <f>SCORE_NSA_GQA!J268</f>
        <v/>
      </c>
      <c r="G268" s="6" t="str">
        <f>SCORE_NSA_GQA!U268</f>
        <v/>
      </c>
      <c r="H268" s="7" t="str">
        <f>SCORE_NSA_CI!I268</f>
        <v/>
      </c>
      <c r="I268" s="7" t="str">
        <f>SCORE_NSA_CI!S268</f>
        <v/>
      </c>
      <c r="J268" s="5" t="str">
        <f>SCORE_SA_AO!J268</f>
        <v/>
      </c>
      <c r="K268" s="5" t="str">
        <f>SCORE_SA_AO!U268</f>
        <v/>
      </c>
      <c r="L268" s="5" t="str">
        <f>SCORE_SA_CS!I268</f>
        <v/>
      </c>
      <c r="M268" s="5" t="str">
        <f>SCORE_SA_CS!T268</f>
        <v/>
      </c>
      <c r="N268" s="5" t="str">
        <f>SCORE_SA_PR!I268</f>
        <v/>
      </c>
      <c r="O268" s="5" t="str">
        <f>SCORE_SA_PR!T268</f>
        <v/>
      </c>
      <c r="P268" s="5" t="str">
        <f>SCORE_SA_D!I268</f>
        <v/>
      </c>
      <c r="Q268" s="5" t="str">
        <f>SCORE_SA_D!T268</f>
        <v/>
      </c>
      <c r="R268" s="5" t="str">
        <f>SCORE_SA_CI!J268</f>
        <v/>
      </c>
      <c r="S268" s="5" t="str">
        <f>SCORE_SA_CI!U268</f>
        <v/>
      </c>
      <c r="T268" s="5" t="str">
        <f>SCORE_SA_GQR!J268</f>
        <v/>
      </c>
      <c r="U268" s="5" t="str">
        <f>SCORE_SA_GQR!U268</f>
        <v/>
      </c>
    </row>
    <row r="269" spans="1:21" x14ac:dyDescent="0.25">
      <c r="A269" s="5">
        <f>Raw_Data!A269</f>
        <v>0</v>
      </c>
      <c r="B269" s="6" t="str">
        <f>SCORE_NSA_PR!G269</f>
        <v/>
      </c>
      <c r="C269" s="6" t="str">
        <f>SCORE_NSA_PR!P269</f>
        <v/>
      </c>
      <c r="D269" s="7" t="str">
        <f>SCORE_NSA_CS!I269</f>
        <v/>
      </c>
      <c r="E269" s="7" t="str">
        <f>SCORE_NSA_CS!T269</f>
        <v/>
      </c>
      <c r="F269" s="6" t="str">
        <f>SCORE_NSA_GQA!J269</f>
        <v/>
      </c>
      <c r="G269" s="6" t="str">
        <f>SCORE_NSA_GQA!U269</f>
        <v/>
      </c>
      <c r="H269" s="7" t="str">
        <f>SCORE_NSA_CI!I269</f>
        <v/>
      </c>
      <c r="I269" s="7" t="str">
        <f>SCORE_NSA_CI!S269</f>
        <v/>
      </c>
      <c r="J269" s="5" t="str">
        <f>SCORE_SA_AO!J269</f>
        <v/>
      </c>
      <c r="K269" s="5" t="str">
        <f>SCORE_SA_AO!U269</f>
        <v/>
      </c>
      <c r="L269" s="5" t="str">
        <f>SCORE_SA_CS!I269</f>
        <v/>
      </c>
      <c r="M269" s="5" t="str">
        <f>SCORE_SA_CS!T269</f>
        <v/>
      </c>
      <c r="N269" s="5" t="str">
        <f>SCORE_SA_PR!I269</f>
        <v/>
      </c>
      <c r="O269" s="5" t="str">
        <f>SCORE_SA_PR!T269</f>
        <v/>
      </c>
      <c r="P269" s="5" t="str">
        <f>SCORE_SA_D!I269</f>
        <v/>
      </c>
      <c r="Q269" s="5" t="str">
        <f>SCORE_SA_D!T269</f>
        <v/>
      </c>
      <c r="R269" s="5" t="str">
        <f>SCORE_SA_CI!J269</f>
        <v/>
      </c>
      <c r="S269" s="5" t="str">
        <f>SCORE_SA_CI!U269</f>
        <v/>
      </c>
      <c r="T269" s="5" t="str">
        <f>SCORE_SA_GQR!J269</f>
        <v/>
      </c>
      <c r="U269" s="5" t="str">
        <f>SCORE_SA_GQR!U269</f>
        <v/>
      </c>
    </row>
    <row r="270" spans="1:21" x14ac:dyDescent="0.25">
      <c r="A270" s="5">
        <f>Raw_Data!A270</f>
        <v>0</v>
      </c>
      <c r="B270" s="6" t="str">
        <f>SCORE_NSA_PR!G270</f>
        <v/>
      </c>
      <c r="C270" s="6" t="str">
        <f>SCORE_NSA_PR!P270</f>
        <v/>
      </c>
      <c r="D270" s="7" t="str">
        <f>SCORE_NSA_CS!I270</f>
        <v/>
      </c>
      <c r="E270" s="7" t="str">
        <f>SCORE_NSA_CS!T270</f>
        <v/>
      </c>
      <c r="F270" s="6" t="str">
        <f>SCORE_NSA_GQA!J270</f>
        <v/>
      </c>
      <c r="G270" s="6" t="str">
        <f>SCORE_NSA_GQA!U270</f>
        <v/>
      </c>
      <c r="H270" s="7" t="str">
        <f>SCORE_NSA_CI!I270</f>
        <v/>
      </c>
      <c r="I270" s="7" t="str">
        <f>SCORE_NSA_CI!S270</f>
        <v/>
      </c>
      <c r="J270" s="5" t="str">
        <f>SCORE_SA_AO!J270</f>
        <v/>
      </c>
      <c r="K270" s="5" t="str">
        <f>SCORE_SA_AO!U270</f>
        <v/>
      </c>
      <c r="L270" s="5" t="str">
        <f>SCORE_SA_CS!I270</f>
        <v/>
      </c>
      <c r="M270" s="5" t="str">
        <f>SCORE_SA_CS!T270</f>
        <v/>
      </c>
      <c r="N270" s="5" t="str">
        <f>SCORE_SA_PR!I270</f>
        <v/>
      </c>
      <c r="O270" s="5" t="str">
        <f>SCORE_SA_PR!T270</f>
        <v/>
      </c>
      <c r="P270" s="5" t="str">
        <f>SCORE_SA_D!I270</f>
        <v/>
      </c>
      <c r="Q270" s="5" t="str">
        <f>SCORE_SA_D!T270</f>
        <v/>
      </c>
      <c r="R270" s="5" t="str">
        <f>SCORE_SA_CI!J270</f>
        <v/>
      </c>
      <c r="S270" s="5" t="str">
        <f>SCORE_SA_CI!U270</f>
        <v/>
      </c>
      <c r="T270" s="5" t="str">
        <f>SCORE_SA_GQR!J270</f>
        <v/>
      </c>
      <c r="U270" s="5" t="str">
        <f>SCORE_SA_GQR!U270</f>
        <v/>
      </c>
    </row>
    <row r="271" spans="1:21" x14ac:dyDescent="0.25">
      <c r="A271" s="5">
        <f>Raw_Data!A271</f>
        <v>0</v>
      </c>
      <c r="B271" s="6" t="str">
        <f>SCORE_NSA_PR!G271</f>
        <v/>
      </c>
      <c r="C271" s="6" t="str">
        <f>SCORE_NSA_PR!P271</f>
        <v/>
      </c>
      <c r="D271" s="7" t="str">
        <f>SCORE_NSA_CS!I271</f>
        <v/>
      </c>
      <c r="E271" s="7" t="str">
        <f>SCORE_NSA_CS!T271</f>
        <v/>
      </c>
      <c r="F271" s="6" t="str">
        <f>SCORE_NSA_GQA!J271</f>
        <v/>
      </c>
      <c r="G271" s="6" t="str">
        <f>SCORE_NSA_GQA!U271</f>
        <v/>
      </c>
      <c r="H271" s="7" t="str">
        <f>SCORE_NSA_CI!I271</f>
        <v/>
      </c>
      <c r="I271" s="7" t="str">
        <f>SCORE_NSA_CI!S271</f>
        <v/>
      </c>
      <c r="J271" s="5" t="str">
        <f>SCORE_SA_AO!J271</f>
        <v/>
      </c>
      <c r="K271" s="5" t="str">
        <f>SCORE_SA_AO!U271</f>
        <v/>
      </c>
      <c r="L271" s="5" t="str">
        <f>SCORE_SA_CS!I271</f>
        <v/>
      </c>
      <c r="M271" s="5" t="str">
        <f>SCORE_SA_CS!T271</f>
        <v/>
      </c>
      <c r="N271" s="5" t="str">
        <f>SCORE_SA_PR!I271</f>
        <v/>
      </c>
      <c r="O271" s="5" t="str">
        <f>SCORE_SA_PR!T271</f>
        <v/>
      </c>
      <c r="P271" s="5" t="str">
        <f>SCORE_SA_D!I271</f>
        <v/>
      </c>
      <c r="Q271" s="5" t="str">
        <f>SCORE_SA_D!T271</f>
        <v/>
      </c>
      <c r="R271" s="5" t="str">
        <f>SCORE_SA_CI!J271</f>
        <v/>
      </c>
      <c r="S271" s="5" t="str">
        <f>SCORE_SA_CI!U271</f>
        <v/>
      </c>
      <c r="T271" s="5" t="str">
        <f>SCORE_SA_GQR!J271</f>
        <v/>
      </c>
      <c r="U271" s="5" t="str">
        <f>SCORE_SA_GQR!U271</f>
        <v/>
      </c>
    </row>
    <row r="272" spans="1:21" x14ac:dyDescent="0.25">
      <c r="A272" s="5">
        <f>Raw_Data!A272</f>
        <v>0</v>
      </c>
      <c r="B272" s="6" t="str">
        <f>SCORE_NSA_PR!G272</f>
        <v/>
      </c>
      <c r="C272" s="6" t="str">
        <f>SCORE_NSA_PR!P272</f>
        <v/>
      </c>
      <c r="D272" s="7" t="str">
        <f>SCORE_NSA_CS!I272</f>
        <v/>
      </c>
      <c r="E272" s="7" t="str">
        <f>SCORE_NSA_CS!T272</f>
        <v/>
      </c>
      <c r="F272" s="6" t="str">
        <f>SCORE_NSA_GQA!J272</f>
        <v/>
      </c>
      <c r="G272" s="6" t="str">
        <f>SCORE_NSA_GQA!U272</f>
        <v/>
      </c>
      <c r="H272" s="7" t="str">
        <f>SCORE_NSA_CI!I272</f>
        <v/>
      </c>
      <c r="I272" s="7" t="str">
        <f>SCORE_NSA_CI!S272</f>
        <v/>
      </c>
      <c r="J272" s="5" t="str">
        <f>SCORE_SA_AO!J272</f>
        <v/>
      </c>
      <c r="K272" s="5" t="str">
        <f>SCORE_SA_AO!U272</f>
        <v/>
      </c>
      <c r="L272" s="5" t="str">
        <f>SCORE_SA_CS!I272</f>
        <v/>
      </c>
      <c r="M272" s="5" t="str">
        <f>SCORE_SA_CS!T272</f>
        <v/>
      </c>
      <c r="N272" s="5" t="str">
        <f>SCORE_SA_PR!I272</f>
        <v/>
      </c>
      <c r="O272" s="5" t="str">
        <f>SCORE_SA_PR!T272</f>
        <v/>
      </c>
      <c r="P272" s="5" t="str">
        <f>SCORE_SA_D!I272</f>
        <v/>
      </c>
      <c r="Q272" s="5" t="str">
        <f>SCORE_SA_D!T272</f>
        <v/>
      </c>
      <c r="R272" s="5" t="str">
        <f>SCORE_SA_CI!J272</f>
        <v/>
      </c>
      <c r="S272" s="5" t="str">
        <f>SCORE_SA_CI!U272</f>
        <v/>
      </c>
      <c r="T272" s="5" t="str">
        <f>SCORE_SA_GQR!J272</f>
        <v/>
      </c>
      <c r="U272" s="5" t="str">
        <f>SCORE_SA_GQR!U272</f>
        <v/>
      </c>
    </row>
    <row r="273" spans="1:21" x14ac:dyDescent="0.25">
      <c r="A273" s="5">
        <f>Raw_Data!A273</f>
        <v>0</v>
      </c>
      <c r="B273" s="6" t="str">
        <f>SCORE_NSA_PR!G273</f>
        <v/>
      </c>
      <c r="C273" s="6" t="str">
        <f>SCORE_NSA_PR!P273</f>
        <v/>
      </c>
      <c r="D273" s="7" t="str">
        <f>SCORE_NSA_CS!I273</f>
        <v/>
      </c>
      <c r="E273" s="7" t="str">
        <f>SCORE_NSA_CS!T273</f>
        <v/>
      </c>
      <c r="F273" s="6" t="str">
        <f>SCORE_NSA_GQA!J273</f>
        <v/>
      </c>
      <c r="G273" s="6" t="str">
        <f>SCORE_NSA_GQA!U273</f>
        <v/>
      </c>
      <c r="H273" s="7" t="str">
        <f>SCORE_NSA_CI!I273</f>
        <v/>
      </c>
      <c r="I273" s="7" t="str">
        <f>SCORE_NSA_CI!S273</f>
        <v/>
      </c>
      <c r="J273" s="5" t="str">
        <f>SCORE_SA_AO!J273</f>
        <v/>
      </c>
      <c r="K273" s="5" t="str">
        <f>SCORE_SA_AO!U273</f>
        <v/>
      </c>
      <c r="L273" s="5" t="str">
        <f>SCORE_SA_CS!I273</f>
        <v/>
      </c>
      <c r="M273" s="5" t="str">
        <f>SCORE_SA_CS!T273</f>
        <v/>
      </c>
      <c r="N273" s="5" t="str">
        <f>SCORE_SA_PR!I273</f>
        <v/>
      </c>
      <c r="O273" s="5" t="str">
        <f>SCORE_SA_PR!T273</f>
        <v/>
      </c>
      <c r="P273" s="5" t="str">
        <f>SCORE_SA_D!I273</f>
        <v/>
      </c>
      <c r="Q273" s="5" t="str">
        <f>SCORE_SA_D!T273</f>
        <v/>
      </c>
      <c r="R273" s="5" t="str">
        <f>SCORE_SA_CI!J273</f>
        <v/>
      </c>
      <c r="S273" s="5" t="str">
        <f>SCORE_SA_CI!U273</f>
        <v/>
      </c>
      <c r="T273" s="5" t="str">
        <f>SCORE_SA_GQR!J273</f>
        <v/>
      </c>
      <c r="U273" s="5" t="str">
        <f>SCORE_SA_GQR!U273</f>
        <v/>
      </c>
    </row>
    <row r="274" spans="1:21" x14ac:dyDescent="0.25">
      <c r="A274" s="5">
        <f>Raw_Data!A274</f>
        <v>0</v>
      </c>
      <c r="B274" s="6" t="str">
        <f>SCORE_NSA_PR!G274</f>
        <v/>
      </c>
      <c r="C274" s="6" t="str">
        <f>SCORE_NSA_PR!P274</f>
        <v/>
      </c>
      <c r="D274" s="7" t="str">
        <f>SCORE_NSA_CS!I274</f>
        <v/>
      </c>
      <c r="E274" s="7" t="str">
        <f>SCORE_NSA_CS!T274</f>
        <v/>
      </c>
      <c r="F274" s="6" t="str">
        <f>SCORE_NSA_GQA!J274</f>
        <v/>
      </c>
      <c r="G274" s="6" t="str">
        <f>SCORE_NSA_GQA!U274</f>
        <v/>
      </c>
      <c r="H274" s="7" t="str">
        <f>SCORE_NSA_CI!I274</f>
        <v/>
      </c>
      <c r="I274" s="7" t="str">
        <f>SCORE_NSA_CI!S274</f>
        <v/>
      </c>
      <c r="J274" s="5" t="str">
        <f>SCORE_SA_AO!J274</f>
        <v/>
      </c>
      <c r="K274" s="5" t="str">
        <f>SCORE_SA_AO!U274</f>
        <v/>
      </c>
      <c r="L274" s="5" t="str">
        <f>SCORE_SA_CS!I274</f>
        <v/>
      </c>
      <c r="M274" s="5" t="str">
        <f>SCORE_SA_CS!T274</f>
        <v/>
      </c>
      <c r="N274" s="5" t="str">
        <f>SCORE_SA_PR!I274</f>
        <v/>
      </c>
      <c r="O274" s="5" t="str">
        <f>SCORE_SA_PR!T274</f>
        <v/>
      </c>
      <c r="P274" s="5" t="str">
        <f>SCORE_SA_D!I274</f>
        <v/>
      </c>
      <c r="Q274" s="5" t="str">
        <f>SCORE_SA_D!T274</f>
        <v/>
      </c>
      <c r="R274" s="5" t="str">
        <f>SCORE_SA_CI!J274</f>
        <v/>
      </c>
      <c r="S274" s="5" t="str">
        <f>SCORE_SA_CI!U274</f>
        <v/>
      </c>
      <c r="T274" s="5" t="str">
        <f>SCORE_SA_GQR!J274</f>
        <v/>
      </c>
      <c r="U274" s="5" t="str">
        <f>SCORE_SA_GQR!U274</f>
        <v/>
      </c>
    </row>
    <row r="275" spans="1:21" x14ac:dyDescent="0.25">
      <c r="A275" s="5">
        <f>Raw_Data!A275</f>
        <v>0</v>
      </c>
      <c r="B275" s="6" t="str">
        <f>SCORE_NSA_PR!G275</f>
        <v/>
      </c>
      <c r="C275" s="6" t="str">
        <f>SCORE_NSA_PR!P275</f>
        <v/>
      </c>
      <c r="D275" s="7" t="str">
        <f>SCORE_NSA_CS!I275</f>
        <v/>
      </c>
      <c r="E275" s="7" t="str">
        <f>SCORE_NSA_CS!T275</f>
        <v/>
      </c>
      <c r="F275" s="6" t="str">
        <f>SCORE_NSA_GQA!J275</f>
        <v/>
      </c>
      <c r="G275" s="6" t="str">
        <f>SCORE_NSA_GQA!U275</f>
        <v/>
      </c>
      <c r="H275" s="7" t="str">
        <f>SCORE_NSA_CI!I275</f>
        <v/>
      </c>
      <c r="I275" s="7" t="str">
        <f>SCORE_NSA_CI!S275</f>
        <v/>
      </c>
      <c r="J275" s="5" t="str">
        <f>SCORE_SA_AO!J275</f>
        <v/>
      </c>
      <c r="K275" s="5" t="str">
        <f>SCORE_SA_AO!U275</f>
        <v/>
      </c>
      <c r="L275" s="5" t="str">
        <f>SCORE_SA_CS!I275</f>
        <v/>
      </c>
      <c r="M275" s="5" t="str">
        <f>SCORE_SA_CS!T275</f>
        <v/>
      </c>
      <c r="N275" s="5" t="str">
        <f>SCORE_SA_PR!I275</f>
        <v/>
      </c>
      <c r="O275" s="5" t="str">
        <f>SCORE_SA_PR!T275</f>
        <v/>
      </c>
      <c r="P275" s="5" t="str">
        <f>SCORE_SA_D!I275</f>
        <v/>
      </c>
      <c r="Q275" s="5" t="str">
        <f>SCORE_SA_D!T275</f>
        <v/>
      </c>
      <c r="R275" s="5" t="str">
        <f>SCORE_SA_CI!J275</f>
        <v/>
      </c>
      <c r="S275" s="5" t="str">
        <f>SCORE_SA_CI!U275</f>
        <v/>
      </c>
      <c r="T275" s="5" t="str">
        <f>SCORE_SA_GQR!J275</f>
        <v/>
      </c>
      <c r="U275" s="5" t="str">
        <f>SCORE_SA_GQR!U275</f>
        <v/>
      </c>
    </row>
    <row r="276" spans="1:21" x14ac:dyDescent="0.25">
      <c r="A276" s="5">
        <f>Raw_Data!A276</f>
        <v>0</v>
      </c>
      <c r="B276" s="6" t="str">
        <f>SCORE_NSA_PR!G276</f>
        <v/>
      </c>
      <c r="C276" s="6" t="str">
        <f>SCORE_NSA_PR!P276</f>
        <v/>
      </c>
      <c r="D276" s="7" t="str">
        <f>SCORE_NSA_CS!I276</f>
        <v/>
      </c>
      <c r="E276" s="7" t="str">
        <f>SCORE_NSA_CS!T276</f>
        <v/>
      </c>
      <c r="F276" s="6" t="str">
        <f>SCORE_NSA_GQA!J276</f>
        <v/>
      </c>
      <c r="G276" s="6" t="str">
        <f>SCORE_NSA_GQA!U276</f>
        <v/>
      </c>
      <c r="H276" s="7" t="str">
        <f>SCORE_NSA_CI!I276</f>
        <v/>
      </c>
      <c r="I276" s="7" t="str">
        <f>SCORE_NSA_CI!S276</f>
        <v/>
      </c>
      <c r="J276" s="5" t="str">
        <f>SCORE_SA_AO!J276</f>
        <v/>
      </c>
      <c r="K276" s="5" t="str">
        <f>SCORE_SA_AO!U276</f>
        <v/>
      </c>
      <c r="L276" s="5" t="str">
        <f>SCORE_SA_CS!I276</f>
        <v/>
      </c>
      <c r="M276" s="5" t="str">
        <f>SCORE_SA_CS!T276</f>
        <v/>
      </c>
      <c r="N276" s="5" t="str">
        <f>SCORE_SA_PR!I276</f>
        <v/>
      </c>
      <c r="O276" s="5" t="str">
        <f>SCORE_SA_PR!T276</f>
        <v/>
      </c>
      <c r="P276" s="5" t="str">
        <f>SCORE_SA_D!I276</f>
        <v/>
      </c>
      <c r="Q276" s="5" t="str">
        <f>SCORE_SA_D!T276</f>
        <v/>
      </c>
      <c r="R276" s="5" t="str">
        <f>SCORE_SA_CI!J276</f>
        <v/>
      </c>
      <c r="S276" s="5" t="str">
        <f>SCORE_SA_CI!U276</f>
        <v/>
      </c>
      <c r="T276" s="5" t="str">
        <f>SCORE_SA_GQR!J276</f>
        <v/>
      </c>
      <c r="U276" s="5" t="str">
        <f>SCORE_SA_GQR!U276</f>
        <v/>
      </c>
    </row>
    <row r="277" spans="1:21" x14ac:dyDescent="0.25">
      <c r="A277" s="5">
        <f>Raw_Data!A277</f>
        <v>0</v>
      </c>
      <c r="B277" s="6" t="str">
        <f>SCORE_NSA_PR!G277</f>
        <v/>
      </c>
      <c r="C277" s="6" t="str">
        <f>SCORE_NSA_PR!P277</f>
        <v/>
      </c>
      <c r="D277" s="7" t="str">
        <f>SCORE_NSA_CS!I277</f>
        <v/>
      </c>
      <c r="E277" s="7" t="str">
        <f>SCORE_NSA_CS!T277</f>
        <v/>
      </c>
      <c r="F277" s="6" t="str">
        <f>SCORE_NSA_GQA!J277</f>
        <v/>
      </c>
      <c r="G277" s="6" t="str">
        <f>SCORE_NSA_GQA!U277</f>
        <v/>
      </c>
      <c r="H277" s="7" t="str">
        <f>SCORE_NSA_CI!I277</f>
        <v/>
      </c>
      <c r="I277" s="7" t="str">
        <f>SCORE_NSA_CI!S277</f>
        <v/>
      </c>
      <c r="J277" s="5" t="str">
        <f>SCORE_SA_AO!J277</f>
        <v/>
      </c>
      <c r="K277" s="5" t="str">
        <f>SCORE_SA_AO!U277</f>
        <v/>
      </c>
      <c r="L277" s="5" t="str">
        <f>SCORE_SA_CS!I277</f>
        <v/>
      </c>
      <c r="M277" s="5" t="str">
        <f>SCORE_SA_CS!T277</f>
        <v/>
      </c>
      <c r="N277" s="5" t="str">
        <f>SCORE_SA_PR!I277</f>
        <v/>
      </c>
      <c r="O277" s="5" t="str">
        <f>SCORE_SA_PR!T277</f>
        <v/>
      </c>
      <c r="P277" s="5" t="str">
        <f>SCORE_SA_D!I277</f>
        <v/>
      </c>
      <c r="Q277" s="5" t="str">
        <f>SCORE_SA_D!T277</f>
        <v/>
      </c>
      <c r="R277" s="5" t="str">
        <f>SCORE_SA_CI!J277</f>
        <v/>
      </c>
      <c r="S277" s="5" t="str">
        <f>SCORE_SA_CI!U277</f>
        <v/>
      </c>
      <c r="T277" s="5" t="str">
        <f>SCORE_SA_GQR!J277</f>
        <v/>
      </c>
      <c r="U277" s="5" t="str">
        <f>SCORE_SA_GQR!U277</f>
        <v/>
      </c>
    </row>
    <row r="278" spans="1:21" x14ac:dyDescent="0.25">
      <c r="A278" s="5">
        <f>Raw_Data!A278</f>
        <v>0</v>
      </c>
      <c r="B278" s="6" t="str">
        <f>SCORE_NSA_PR!G278</f>
        <v/>
      </c>
      <c r="C278" s="6" t="str">
        <f>SCORE_NSA_PR!P278</f>
        <v/>
      </c>
      <c r="D278" s="7" t="str">
        <f>SCORE_NSA_CS!I278</f>
        <v/>
      </c>
      <c r="E278" s="7" t="str">
        <f>SCORE_NSA_CS!T278</f>
        <v/>
      </c>
      <c r="F278" s="6" t="str">
        <f>SCORE_NSA_GQA!J278</f>
        <v/>
      </c>
      <c r="G278" s="6" t="str">
        <f>SCORE_NSA_GQA!U278</f>
        <v/>
      </c>
      <c r="H278" s="7" t="str">
        <f>SCORE_NSA_CI!I278</f>
        <v/>
      </c>
      <c r="I278" s="7" t="str">
        <f>SCORE_NSA_CI!S278</f>
        <v/>
      </c>
      <c r="J278" s="5" t="str">
        <f>SCORE_SA_AO!J278</f>
        <v/>
      </c>
      <c r="K278" s="5" t="str">
        <f>SCORE_SA_AO!U278</f>
        <v/>
      </c>
      <c r="L278" s="5" t="str">
        <f>SCORE_SA_CS!I278</f>
        <v/>
      </c>
      <c r="M278" s="5" t="str">
        <f>SCORE_SA_CS!T278</f>
        <v/>
      </c>
      <c r="N278" s="5" t="str">
        <f>SCORE_SA_PR!I278</f>
        <v/>
      </c>
      <c r="O278" s="5" t="str">
        <f>SCORE_SA_PR!T278</f>
        <v/>
      </c>
      <c r="P278" s="5" t="str">
        <f>SCORE_SA_D!I278</f>
        <v/>
      </c>
      <c r="Q278" s="5" t="str">
        <f>SCORE_SA_D!T278</f>
        <v/>
      </c>
      <c r="R278" s="5" t="str">
        <f>SCORE_SA_CI!J278</f>
        <v/>
      </c>
      <c r="S278" s="5" t="str">
        <f>SCORE_SA_CI!U278</f>
        <v/>
      </c>
      <c r="T278" s="5" t="str">
        <f>SCORE_SA_GQR!J278</f>
        <v/>
      </c>
      <c r="U278" s="5" t="str">
        <f>SCORE_SA_GQR!U278</f>
        <v/>
      </c>
    </row>
    <row r="279" spans="1:21" x14ac:dyDescent="0.25">
      <c r="A279" s="5">
        <f>Raw_Data!A279</f>
        <v>0</v>
      </c>
      <c r="B279" s="6" t="str">
        <f>SCORE_NSA_PR!G279</f>
        <v/>
      </c>
      <c r="C279" s="6" t="str">
        <f>SCORE_NSA_PR!P279</f>
        <v/>
      </c>
      <c r="D279" s="7" t="str">
        <f>SCORE_NSA_CS!I279</f>
        <v/>
      </c>
      <c r="E279" s="7" t="str">
        <f>SCORE_NSA_CS!T279</f>
        <v/>
      </c>
      <c r="F279" s="6" t="str">
        <f>SCORE_NSA_GQA!J279</f>
        <v/>
      </c>
      <c r="G279" s="6" t="str">
        <f>SCORE_NSA_GQA!U279</f>
        <v/>
      </c>
      <c r="H279" s="7" t="str">
        <f>SCORE_NSA_CI!I279</f>
        <v/>
      </c>
      <c r="I279" s="7" t="str">
        <f>SCORE_NSA_CI!S279</f>
        <v/>
      </c>
      <c r="J279" s="5" t="str">
        <f>SCORE_SA_AO!J279</f>
        <v/>
      </c>
      <c r="K279" s="5" t="str">
        <f>SCORE_SA_AO!U279</f>
        <v/>
      </c>
      <c r="L279" s="5" t="str">
        <f>SCORE_SA_CS!I279</f>
        <v/>
      </c>
      <c r="M279" s="5" t="str">
        <f>SCORE_SA_CS!T279</f>
        <v/>
      </c>
      <c r="N279" s="5" t="str">
        <f>SCORE_SA_PR!I279</f>
        <v/>
      </c>
      <c r="O279" s="5" t="str">
        <f>SCORE_SA_PR!T279</f>
        <v/>
      </c>
      <c r="P279" s="5" t="str">
        <f>SCORE_SA_D!I279</f>
        <v/>
      </c>
      <c r="Q279" s="5" t="str">
        <f>SCORE_SA_D!T279</f>
        <v/>
      </c>
      <c r="R279" s="5" t="str">
        <f>SCORE_SA_CI!J279</f>
        <v/>
      </c>
      <c r="S279" s="5" t="str">
        <f>SCORE_SA_CI!U279</f>
        <v/>
      </c>
      <c r="T279" s="5" t="str">
        <f>SCORE_SA_GQR!J279</f>
        <v/>
      </c>
      <c r="U279" s="5" t="str">
        <f>SCORE_SA_GQR!U279</f>
        <v/>
      </c>
    </row>
    <row r="280" spans="1:21" x14ac:dyDescent="0.25">
      <c r="A280" s="5">
        <f>Raw_Data!A280</f>
        <v>0</v>
      </c>
      <c r="B280" s="6" t="str">
        <f>SCORE_NSA_PR!G280</f>
        <v/>
      </c>
      <c r="C280" s="6" t="str">
        <f>SCORE_NSA_PR!P280</f>
        <v/>
      </c>
      <c r="D280" s="7" t="str">
        <f>SCORE_NSA_CS!I280</f>
        <v/>
      </c>
      <c r="E280" s="7" t="str">
        <f>SCORE_NSA_CS!T280</f>
        <v/>
      </c>
      <c r="F280" s="6" t="str">
        <f>SCORE_NSA_GQA!J280</f>
        <v/>
      </c>
      <c r="G280" s="6" t="str">
        <f>SCORE_NSA_GQA!U280</f>
        <v/>
      </c>
      <c r="H280" s="7" t="str">
        <f>SCORE_NSA_CI!I280</f>
        <v/>
      </c>
      <c r="I280" s="7" t="str">
        <f>SCORE_NSA_CI!S280</f>
        <v/>
      </c>
      <c r="J280" s="5" t="str">
        <f>SCORE_SA_AO!J280</f>
        <v/>
      </c>
      <c r="K280" s="5" t="str">
        <f>SCORE_SA_AO!U280</f>
        <v/>
      </c>
      <c r="L280" s="5" t="str">
        <f>SCORE_SA_CS!I280</f>
        <v/>
      </c>
      <c r="M280" s="5" t="str">
        <f>SCORE_SA_CS!T280</f>
        <v/>
      </c>
      <c r="N280" s="5" t="str">
        <f>SCORE_SA_PR!I280</f>
        <v/>
      </c>
      <c r="O280" s="5" t="str">
        <f>SCORE_SA_PR!T280</f>
        <v/>
      </c>
      <c r="P280" s="5" t="str">
        <f>SCORE_SA_D!I280</f>
        <v/>
      </c>
      <c r="Q280" s="5" t="str">
        <f>SCORE_SA_D!T280</f>
        <v/>
      </c>
      <c r="R280" s="5" t="str">
        <f>SCORE_SA_CI!J280</f>
        <v/>
      </c>
      <c r="S280" s="5" t="str">
        <f>SCORE_SA_CI!U280</f>
        <v/>
      </c>
      <c r="T280" s="5" t="str">
        <f>SCORE_SA_GQR!J280</f>
        <v/>
      </c>
      <c r="U280" s="5" t="str">
        <f>SCORE_SA_GQR!U280</f>
        <v/>
      </c>
    </row>
    <row r="281" spans="1:21" x14ac:dyDescent="0.25">
      <c r="A281" s="5">
        <f>Raw_Data!A281</f>
        <v>0</v>
      </c>
      <c r="B281" s="6" t="str">
        <f>SCORE_NSA_PR!G281</f>
        <v/>
      </c>
      <c r="C281" s="6" t="str">
        <f>SCORE_NSA_PR!P281</f>
        <v/>
      </c>
      <c r="D281" s="7" t="str">
        <f>SCORE_NSA_CS!I281</f>
        <v/>
      </c>
      <c r="E281" s="7" t="str">
        <f>SCORE_NSA_CS!T281</f>
        <v/>
      </c>
      <c r="F281" s="6" t="str">
        <f>SCORE_NSA_GQA!J281</f>
        <v/>
      </c>
      <c r="G281" s="6" t="str">
        <f>SCORE_NSA_GQA!U281</f>
        <v/>
      </c>
      <c r="H281" s="7" t="str">
        <f>SCORE_NSA_CI!I281</f>
        <v/>
      </c>
      <c r="I281" s="7" t="str">
        <f>SCORE_NSA_CI!S281</f>
        <v/>
      </c>
      <c r="J281" s="5" t="str">
        <f>SCORE_SA_AO!J281</f>
        <v/>
      </c>
      <c r="K281" s="5" t="str">
        <f>SCORE_SA_AO!U281</f>
        <v/>
      </c>
      <c r="L281" s="5" t="str">
        <f>SCORE_SA_CS!I281</f>
        <v/>
      </c>
      <c r="M281" s="5" t="str">
        <f>SCORE_SA_CS!T281</f>
        <v/>
      </c>
      <c r="N281" s="5" t="str">
        <f>SCORE_SA_PR!I281</f>
        <v/>
      </c>
      <c r="O281" s="5" t="str">
        <f>SCORE_SA_PR!T281</f>
        <v/>
      </c>
      <c r="P281" s="5" t="str">
        <f>SCORE_SA_D!I281</f>
        <v/>
      </c>
      <c r="Q281" s="5" t="str">
        <f>SCORE_SA_D!T281</f>
        <v/>
      </c>
      <c r="R281" s="5" t="str">
        <f>SCORE_SA_CI!J281</f>
        <v/>
      </c>
      <c r="S281" s="5" t="str">
        <f>SCORE_SA_CI!U281</f>
        <v/>
      </c>
      <c r="T281" s="5" t="str">
        <f>SCORE_SA_GQR!J281</f>
        <v/>
      </c>
      <c r="U281" s="5" t="str">
        <f>SCORE_SA_GQR!U281</f>
        <v/>
      </c>
    </row>
    <row r="282" spans="1:21" x14ac:dyDescent="0.25">
      <c r="A282" s="5">
        <f>Raw_Data!A282</f>
        <v>0</v>
      </c>
      <c r="B282" s="6" t="str">
        <f>SCORE_NSA_PR!G282</f>
        <v/>
      </c>
      <c r="C282" s="6" t="str">
        <f>SCORE_NSA_PR!P282</f>
        <v/>
      </c>
      <c r="D282" s="7" t="str">
        <f>SCORE_NSA_CS!I282</f>
        <v/>
      </c>
      <c r="E282" s="7" t="str">
        <f>SCORE_NSA_CS!T282</f>
        <v/>
      </c>
      <c r="F282" s="6" t="str">
        <f>SCORE_NSA_GQA!J282</f>
        <v/>
      </c>
      <c r="G282" s="6" t="str">
        <f>SCORE_NSA_GQA!U282</f>
        <v/>
      </c>
      <c r="H282" s="7" t="str">
        <f>SCORE_NSA_CI!I282</f>
        <v/>
      </c>
      <c r="I282" s="7" t="str">
        <f>SCORE_NSA_CI!S282</f>
        <v/>
      </c>
      <c r="J282" s="5" t="str">
        <f>SCORE_SA_AO!J282</f>
        <v/>
      </c>
      <c r="K282" s="5" t="str">
        <f>SCORE_SA_AO!U282</f>
        <v/>
      </c>
      <c r="L282" s="5" t="str">
        <f>SCORE_SA_CS!I282</f>
        <v/>
      </c>
      <c r="M282" s="5" t="str">
        <f>SCORE_SA_CS!T282</f>
        <v/>
      </c>
      <c r="N282" s="5" t="str">
        <f>SCORE_SA_PR!I282</f>
        <v/>
      </c>
      <c r="O282" s="5" t="str">
        <f>SCORE_SA_PR!T282</f>
        <v/>
      </c>
      <c r="P282" s="5" t="str">
        <f>SCORE_SA_D!I282</f>
        <v/>
      </c>
      <c r="Q282" s="5" t="str">
        <f>SCORE_SA_D!T282</f>
        <v/>
      </c>
      <c r="R282" s="5" t="str">
        <f>SCORE_SA_CI!J282</f>
        <v/>
      </c>
      <c r="S282" s="5" t="str">
        <f>SCORE_SA_CI!U282</f>
        <v/>
      </c>
      <c r="T282" s="5" t="str">
        <f>SCORE_SA_GQR!J282</f>
        <v/>
      </c>
      <c r="U282" s="5" t="str">
        <f>SCORE_SA_GQR!U282</f>
        <v/>
      </c>
    </row>
    <row r="283" spans="1:21" x14ac:dyDescent="0.25">
      <c r="A283" s="5">
        <f>Raw_Data!A283</f>
        <v>0</v>
      </c>
      <c r="B283" s="6" t="str">
        <f>SCORE_NSA_PR!G283</f>
        <v/>
      </c>
      <c r="C283" s="6" t="str">
        <f>SCORE_NSA_PR!P283</f>
        <v/>
      </c>
      <c r="D283" s="7" t="str">
        <f>SCORE_NSA_CS!I283</f>
        <v/>
      </c>
      <c r="E283" s="7" t="str">
        <f>SCORE_NSA_CS!T283</f>
        <v/>
      </c>
      <c r="F283" s="6" t="str">
        <f>SCORE_NSA_GQA!J283</f>
        <v/>
      </c>
      <c r="G283" s="6" t="str">
        <f>SCORE_NSA_GQA!U283</f>
        <v/>
      </c>
      <c r="H283" s="7" t="str">
        <f>SCORE_NSA_CI!I283</f>
        <v/>
      </c>
      <c r="I283" s="7" t="str">
        <f>SCORE_NSA_CI!S283</f>
        <v/>
      </c>
      <c r="J283" s="5" t="str">
        <f>SCORE_SA_AO!J283</f>
        <v/>
      </c>
      <c r="K283" s="5" t="str">
        <f>SCORE_SA_AO!U283</f>
        <v/>
      </c>
      <c r="L283" s="5" t="str">
        <f>SCORE_SA_CS!I283</f>
        <v/>
      </c>
      <c r="M283" s="5" t="str">
        <f>SCORE_SA_CS!T283</f>
        <v/>
      </c>
      <c r="N283" s="5" t="str">
        <f>SCORE_SA_PR!I283</f>
        <v/>
      </c>
      <c r="O283" s="5" t="str">
        <f>SCORE_SA_PR!T283</f>
        <v/>
      </c>
      <c r="P283" s="5" t="str">
        <f>SCORE_SA_D!I283</f>
        <v/>
      </c>
      <c r="Q283" s="5" t="str">
        <f>SCORE_SA_D!T283</f>
        <v/>
      </c>
      <c r="R283" s="5" t="str">
        <f>SCORE_SA_CI!J283</f>
        <v/>
      </c>
      <c r="S283" s="5" t="str">
        <f>SCORE_SA_CI!U283</f>
        <v/>
      </c>
      <c r="T283" s="5" t="str">
        <f>SCORE_SA_GQR!J283</f>
        <v/>
      </c>
      <c r="U283" s="5" t="str">
        <f>SCORE_SA_GQR!U283</f>
        <v/>
      </c>
    </row>
    <row r="284" spans="1:21" x14ac:dyDescent="0.25">
      <c r="A284" s="5">
        <f>Raw_Data!A284</f>
        <v>0</v>
      </c>
      <c r="B284" s="6" t="str">
        <f>SCORE_NSA_PR!G284</f>
        <v/>
      </c>
      <c r="C284" s="6" t="str">
        <f>SCORE_NSA_PR!P284</f>
        <v/>
      </c>
      <c r="D284" s="7" t="str">
        <f>SCORE_NSA_CS!I284</f>
        <v/>
      </c>
      <c r="E284" s="7" t="str">
        <f>SCORE_NSA_CS!T284</f>
        <v/>
      </c>
      <c r="F284" s="6" t="str">
        <f>SCORE_NSA_GQA!J284</f>
        <v/>
      </c>
      <c r="G284" s="6" t="str">
        <f>SCORE_NSA_GQA!U284</f>
        <v/>
      </c>
      <c r="H284" s="7" t="str">
        <f>SCORE_NSA_CI!I284</f>
        <v/>
      </c>
      <c r="I284" s="7" t="str">
        <f>SCORE_NSA_CI!S284</f>
        <v/>
      </c>
      <c r="J284" s="5" t="str">
        <f>SCORE_SA_AO!J284</f>
        <v/>
      </c>
      <c r="K284" s="5" t="str">
        <f>SCORE_SA_AO!U284</f>
        <v/>
      </c>
      <c r="L284" s="5" t="str">
        <f>SCORE_SA_CS!I284</f>
        <v/>
      </c>
      <c r="M284" s="5" t="str">
        <f>SCORE_SA_CS!T284</f>
        <v/>
      </c>
      <c r="N284" s="5" t="str">
        <f>SCORE_SA_PR!I284</f>
        <v/>
      </c>
      <c r="O284" s="5" t="str">
        <f>SCORE_SA_PR!T284</f>
        <v/>
      </c>
      <c r="P284" s="5" t="str">
        <f>SCORE_SA_D!I284</f>
        <v/>
      </c>
      <c r="Q284" s="5" t="str">
        <f>SCORE_SA_D!T284</f>
        <v/>
      </c>
      <c r="R284" s="5" t="str">
        <f>SCORE_SA_CI!J284</f>
        <v/>
      </c>
      <c r="S284" s="5" t="str">
        <f>SCORE_SA_CI!U284</f>
        <v/>
      </c>
      <c r="T284" s="5" t="str">
        <f>SCORE_SA_GQR!J284</f>
        <v/>
      </c>
      <c r="U284" s="5" t="str">
        <f>SCORE_SA_GQR!U284</f>
        <v/>
      </c>
    </row>
    <row r="285" spans="1:21" x14ac:dyDescent="0.25">
      <c r="A285" s="5">
        <f>Raw_Data!A285</f>
        <v>0</v>
      </c>
      <c r="B285" s="6" t="str">
        <f>SCORE_NSA_PR!G285</f>
        <v/>
      </c>
      <c r="C285" s="6" t="str">
        <f>SCORE_NSA_PR!P285</f>
        <v/>
      </c>
      <c r="D285" s="7" t="str">
        <f>SCORE_NSA_CS!I285</f>
        <v/>
      </c>
      <c r="E285" s="7" t="str">
        <f>SCORE_NSA_CS!T285</f>
        <v/>
      </c>
      <c r="F285" s="6" t="str">
        <f>SCORE_NSA_GQA!J285</f>
        <v/>
      </c>
      <c r="G285" s="6" t="str">
        <f>SCORE_NSA_GQA!U285</f>
        <v/>
      </c>
      <c r="H285" s="7" t="str">
        <f>SCORE_NSA_CI!I285</f>
        <v/>
      </c>
      <c r="I285" s="7" t="str">
        <f>SCORE_NSA_CI!S285</f>
        <v/>
      </c>
      <c r="J285" s="5" t="str">
        <f>SCORE_SA_AO!J285</f>
        <v/>
      </c>
      <c r="K285" s="5" t="str">
        <f>SCORE_SA_AO!U285</f>
        <v/>
      </c>
      <c r="L285" s="5" t="str">
        <f>SCORE_SA_CS!I285</f>
        <v/>
      </c>
      <c r="M285" s="5" t="str">
        <f>SCORE_SA_CS!T285</f>
        <v/>
      </c>
      <c r="N285" s="5" t="str">
        <f>SCORE_SA_PR!I285</f>
        <v/>
      </c>
      <c r="O285" s="5" t="str">
        <f>SCORE_SA_PR!T285</f>
        <v/>
      </c>
      <c r="P285" s="5" t="str">
        <f>SCORE_SA_D!I285</f>
        <v/>
      </c>
      <c r="Q285" s="5" t="str">
        <f>SCORE_SA_D!T285</f>
        <v/>
      </c>
      <c r="R285" s="5" t="str">
        <f>SCORE_SA_CI!J285</f>
        <v/>
      </c>
      <c r="S285" s="5" t="str">
        <f>SCORE_SA_CI!U285</f>
        <v/>
      </c>
      <c r="T285" s="5" t="str">
        <f>SCORE_SA_GQR!J285</f>
        <v/>
      </c>
      <c r="U285" s="5" t="str">
        <f>SCORE_SA_GQR!U285</f>
        <v/>
      </c>
    </row>
    <row r="286" spans="1:21" x14ac:dyDescent="0.25">
      <c r="A286" s="5">
        <f>Raw_Data!A286</f>
        <v>0</v>
      </c>
      <c r="B286" s="6" t="str">
        <f>SCORE_NSA_PR!G286</f>
        <v/>
      </c>
      <c r="C286" s="6" t="str">
        <f>SCORE_NSA_PR!P286</f>
        <v/>
      </c>
      <c r="D286" s="7" t="str">
        <f>SCORE_NSA_CS!I286</f>
        <v/>
      </c>
      <c r="E286" s="7" t="str">
        <f>SCORE_NSA_CS!T286</f>
        <v/>
      </c>
      <c r="F286" s="6" t="str">
        <f>SCORE_NSA_GQA!J286</f>
        <v/>
      </c>
      <c r="G286" s="6" t="str">
        <f>SCORE_NSA_GQA!U286</f>
        <v/>
      </c>
      <c r="H286" s="7" t="str">
        <f>SCORE_NSA_CI!I286</f>
        <v/>
      </c>
      <c r="I286" s="7" t="str">
        <f>SCORE_NSA_CI!S286</f>
        <v/>
      </c>
      <c r="J286" s="5" t="str">
        <f>SCORE_SA_AO!J286</f>
        <v/>
      </c>
      <c r="K286" s="5" t="str">
        <f>SCORE_SA_AO!U286</f>
        <v/>
      </c>
      <c r="L286" s="5" t="str">
        <f>SCORE_SA_CS!I286</f>
        <v/>
      </c>
      <c r="M286" s="5" t="str">
        <f>SCORE_SA_CS!T286</f>
        <v/>
      </c>
      <c r="N286" s="5" t="str">
        <f>SCORE_SA_PR!I286</f>
        <v/>
      </c>
      <c r="O286" s="5" t="str">
        <f>SCORE_SA_PR!T286</f>
        <v/>
      </c>
      <c r="P286" s="5" t="str">
        <f>SCORE_SA_D!I286</f>
        <v/>
      </c>
      <c r="Q286" s="5" t="str">
        <f>SCORE_SA_D!T286</f>
        <v/>
      </c>
      <c r="R286" s="5" t="str">
        <f>SCORE_SA_CI!J286</f>
        <v/>
      </c>
      <c r="S286" s="5" t="str">
        <f>SCORE_SA_CI!U286</f>
        <v/>
      </c>
      <c r="T286" s="5" t="str">
        <f>SCORE_SA_GQR!J286</f>
        <v/>
      </c>
      <c r="U286" s="5" t="str">
        <f>SCORE_SA_GQR!U286</f>
        <v/>
      </c>
    </row>
    <row r="287" spans="1:21" x14ac:dyDescent="0.25">
      <c r="A287" s="5">
        <f>Raw_Data!A287</f>
        <v>0</v>
      </c>
      <c r="B287" s="6" t="str">
        <f>SCORE_NSA_PR!G287</f>
        <v/>
      </c>
      <c r="C287" s="6" t="str">
        <f>SCORE_NSA_PR!P287</f>
        <v/>
      </c>
      <c r="D287" s="7" t="str">
        <f>SCORE_NSA_CS!I287</f>
        <v/>
      </c>
      <c r="E287" s="7" t="str">
        <f>SCORE_NSA_CS!T287</f>
        <v/>
      </c>
      <c r="F287" s="6" t="str">
        <f>SCORE_NSA_GQA!J287</f>
        <v/>
      </c>
      <c r="G287" s="6" t="str">
        <f>SCORE_NSA_GQA!U287</f>
        <v/>
      </c>
      <c r="H287" s="7" t="str">
        <f>SCORE_NSA_CI!I287</f>
        <v/>
      </c>
      <c r="I287" s="7" t="str">
        <f>SCORE_NSA_CI!S287</f>
        <v/>
      </c>
      <c r="J287" s="5" t="str">
        <f>SCORE_SA_AO!J287</f>
        <v/>
      </c>
      <c r="K287" s="5" t="str">
        <f>SCORE_SA_AO!U287</f>
        <v/>
      </c>
      <c r="L287" s="5" t="str">
        <f>SCORE_SA_CS!I287</f>
        <v/>
      </c>
      <c r="M287" s="5" t="str">
        <f>SCORE_SA_CS!T287</f>
        <v/>
      </c>
      <c r="N287" s="5" t="str">
        <f>SCORE_SA_PR!I287</f>
        <v/>
      </c>
      <c r="O287" s="5" t="str">
        <f>SCORE_SA_PR!T287</f>
        <v/>
      </c>
      <c r="P287" s="5" t="str">
        <f>SCORE_SA_D!I287</f>
        <v/>
      </c>
      <c r="Q287" s="5" t="str">
        <f>SCORE_SA_D!T287</f>
        <v/>
      </c>
      <c r="R287" s="5" t="str">
        <f>SCORE_SA_CI!J287</f>
        <v/>
      </c>
      <c r="S287" s="5" t="str">
        <f>SCORE_SA_CI!U287</f>
        <v/>
      </c>
      <c r="T287" s="5" t="str">
        <f>SCORE_SA_GQR!J287</f>
        <v/>
      </c>
      <c r="U287" s="5" t="str">
        <f>SCORE_SA_GQR!U287</f>
        <v/>
      </c>
    </row>
    <row r="288" spans="1:21" x14ac:dyDescent="0.25">
      <c r="A288" s="5">
        <f>Raw_Data!A288</f>
        <v>0</v>
      </c>
      <c r="B288" s="6" t="str">
        <f>SCORE_NSA_PR!G288</f>
        <v/>
      </c>
      <c r="C288" s="6" t="str">
        <f>SCORE_NSA_PR!P288</f>
        <v/>
      </c>
      <c r="D288" s="7" t="str">
        <f>SCORE_NSA_CS!I288</f>
        <v/>
      </c>
      <c r="E288" s="7" t="str">
        <f>SCORE_NSA_CS!T288</f>
        <v/>
      </c>
      <c r="F288" s="6" t="str">
        <f>SCORE_NSA_GQA!J288</f>
        <v/>
      </c>
      <c r="G288" s="6" t="str">
        <f>SCORE_NSA_GQA!U288</f>
        <v/>
      </c>
      <c r="H288" s="7" t="str">
        <f>SCORE_NSA_CI!I288</f>
        <v/>
      </c>
      <c r="I288" s="7" t="str">
        <f>SCORE_NSA_CI!S288</f>
        <v/>
      </c>
      <c r="J288" s="5" t="str">
        <f>SCORE_SA_AO!J288</f>
        <v/>
      </c>
      <c r="K288" s="5" t="str">
        <f>SCORE_SA_AO!U288</f>
        <v/>
      </c>
      <c r="L288" s="5" t="str">
        <f>SCORE_SA_CS!I288</f>
        <v/>
      </c>
      <c r="M288" s="5" t="str">
        <f>SCORE_SA_CS!T288</f>
        <v/>
      </c>
      <c r="N288" s="5" t="str">
        <f>SCORE_SA_PR!I288</f>
        <v/>
      </c>
      <c r="O288" s="5" t="str">
        <f>SCORE_SA_PR!T288</f>
        <v/>
      </c>
      <c r="P288" s="5" t="str">
        <f>SCORE_SA_D!I288</f>
        <v/>
      </c>
      <c r="Q288" s="5" t="str">
        <f>SCORE_SA_D!T288</f>
        <v/>
      </c>
      <c r="R288" s="5" t="str">
        <f>SCORE_SA_CI!J288</f>
        <v/>
      </c>
      <c r="S288" s="5" t="str">
        <f>SCORE_SA_CI!U288</f>
        <v/>
      </c>
      <c r="T288" s="5" t="str">
        <f>SCORE_SA_GQR!J288</f>
        <v/>
      </c>
      <c r="U288" s="5" t="str">
        <f>SCORE_SA_GQR!U288</f>
        <v/>
      </c>
    </row>
    <row r="289" spans="1:21" x14ac:dyDescent="0.25">
      <c r="A289" s="5">
        <f>Raw_Data!A289</f>
        <v>0</v>
      </c>
      <c r="B289" s="6" t="str">
        <f>SCORE_NSA_PR!G289</f>
        <v/>
      </c>
      <c r="C289" s="6" t="str">
        <f>SCORE_NSA_PR!P289</f>
        <v/>
      </c>
      <c r="D289" s="7" t="str">
        <f>SCORE_NSA_CS!I289</f>
        <v/>
      </c>
      <c r="E289" s="7" t="str">
        <f>SCORE_NSA_CS!T289</f>
        <v/>
      </c>
      <c r="F289" s="6" t="str">
        <f>SCORE_NSA_GQA!J289</f>
        <v/>
      </c>
      <c r="G289" s="6" t="str">
        <f>SCORE_NSA_GQA!U289</f>
        <v/>
      </c>
      <c r="H289" s="7" t="str">
        <f>SCORE_NSA_CI!I289</f>
        <v/>
      </c>
      <c r="I289" s="7" t="str">
        <f>SCORE_NSA_CI!S289</f>
        <v/>
      </c>
      <c r="J289" s="5" t="str">
        <f>SCORE_SA_AO!J289</f>
        <v/>
      </c>
      <c r="K289" s="5" t="str">
        <f>SCORE_SA_AO!U289</f>
        <v/>
      </c>
      <c r="L289" s="5" t="str">
        <f>SCORE_SA_CS!I289</f>
        <v/>
      </c>
      <c r="M289" s="5" t="str">
        <f>SCORE_SA_CS!T289</f>
        <v/>
      </c>
      <c r="N289" s="5" t="str">
        <f>SCORE_SA_PR!I289</f>
        <v/>
      </c>
      <c r="O289" s="5" t="str">
        <f>SCORE_SA_PR!T289</f>
        <v/>
      </c>
      <c r="P289" s="5" t="str">
        <f>SCORE_SA_D!I289</f>
        <v/>
      </c>
      <c r="Q289" s="5" t="str">
        <f>SCORE_SA_D!T289</f>
        <v/>
      </c>
      <c r="R289" s="5" t="str">
        <f>SCORE_SA_CI!J289</f>
        <v/>
      </c>
      <c r="S289" s="5" t="str">
        <f>SCORE_SA_CI!U289</f>
        <v/>
      </c>
      <c r="T289" s="5" t="str">
        <f>SCORE_SA_GQR!J289</f>
        <v/>
      </c>
      <c r="U289" s="5" t="str">
        <f>SCORE_SA_GQR!U289</f>
        <v/>
      </c>
    </row>
    <row r="290" spans="1:21" x14ac:dyDescent="0.25">
      <c r="A290" s="5">
        <f>Raw_Data!A290</f>
        <v>0</v>
      </c>
      <c r="B290" s="6" t="str">
        <f>SCORE_NSA_PR!G290</f>
        <v/>
      </c>
      <c r="C290" s="6" t="str">
        <f>SCORE_NSA_PR!P290</f>
        <v/>
      </c>
      <c r="D290" s="7" t="str">
        <f>SCORE_NSA_CS!I290</f>
        <v/>
      </c>
      <c r="E290" s="7" t="str">
        <f>SCORE_NSA_CS!T290</f>
        <v/>
      </c>
      <c r="F290" s="6" t="str">
        <f>SCORE_NSA_GQA!J290</f>
        <v/>
      </c>
      <c r="G290" s="6" t="str">
        <f>SCORE_NSA_GQA!U290</f>
        <v/>
      </c>
      <c r="H290" s="7" t="str">
        <f>SCORE_NSA_CI!I290</f>
        <v/>
      </c>
      <c r="I290" s="7" t="str">
        <f>SCORE_NSA_CI!S290</f>
        <v/>
      </c>
      <c r="J290" s="5" t="str">
        <f>SCORE_SA_AO!J290</f>
        <v/>
      </c>
      <c r="K290" s="5" t="str">
        <f>SCORE_SA_AO!U290</f>
        <v/>
      </c>
      <c r="L290" s="5" t="str">
        <f>SCORE_SA_CS!I290</f>
        <v/>
      </c>
      <c r="M290" s="5" t="str">
        <f>SCORE_SA_CS!T290</f>
        <v/>
      </c>
      <c r="N290" s="5" t="str">
        <f>SCORE_SA_PR!I290</f>
        <v/>
      </c>
      <c r="O290" s="5" t="str">
        <f>SCORE_SA_PR!T290</f>
        <v/>
      </c>
      <c r="P290" s="5" t="str">
        <f>SCORE_SA_D!I290</f>
        <v/>
      </c>
      <c r="Q290" s="5" t="str">
        <f>SCORE_SA_D!T290</f>
        <v/>
      </c>
      <c r="R290" s="5" t="str">
        <f>SCORE_SA_CI!J290</f>
        <v/>
      </c>
      <c r="S290" s="5" t="str">
        <f>SCORE_SA_CI!U290</f>
        <v/>
      </c>
      <c r="T290" s="5" t="str">
        <f>SCORE_SA_GQR!J290</f>
        <v/>
      </c>
      <c r="U290" s="5" t="str">
        <f>SCORE_SA_GQR!U290</f>
        <v/>
      </c>
    </row>
    <row r="291" spans="1:21" x14ac:dyDescent="0.25">
      <c r="A291" s="5">
        <f>Raw_Data!A291</f>
        <v>0</v>
      </c>
      <c r="B291" s="6" t="str">
        <f>SCORE_NSA_PR!G291</f>
        <v/>
      </c>
      <c r="C291" s="6" t="str">
        <f>SCORE_NSA_PR!P291</f>
        <v/>
      </c>
      <c r="D291" s="7" t="str">
        <f>SCORE_NSA_CS!I291</f>
        <v/>
      </c>
      <c r="E291" s="7" t="str">
        <f>SCORE_NSA_CS!T291</f>
        <v/>
      </c>
      <c r="F291" s="6" t="str">
        <f>SCORE_NSA_GQA!J291</f>
        <v/>
      </c>
      <c r="G291" s="6" t="str">
        <f>SCORE_NSA_GQA!U291</f>
        <v/>
      </c>
      <c r="H291" s="7" t="str">
        <f>SCORE_NSA_CI!I291</f>
        <v/>
      </c>
      <c r="I291" s="7" t="str">
        <f>SCORE_NSA_CI!S291</f>
        <v/>
      </c>
      <c r="J291" s="5" t="str">
        <f>SCORE_SA_AO!J291</f>
        <v/>
      </c>
      <c r="K291" s="5" t="str">
        <f>SCORE_SA_AO!U291</f>
        <v/>
      </c>
      <c r="L291" s="5" t="str">
        <f>SCORE_SA_CS!I291</f>
        <v/>
      </c>
      <c r="M291" s="5" t="str">
        <f>SCORE_SA_CS!T291</f>
        <v/>
      </c>
      <c r="N291" s="5" t="str">
        <f>SCORE_SA_PR!I291</f>
        <v/>
      </c>
      <c r="O291" s="5" t="str">
        <f>SCORE_SA_PR!T291</f>
        <v/>
      </c>
      <c r="P291" s="5" t="str">
        <f>SCORE_SA_D!I291</f>
        <v/>
      </c>
      <c r="Q291" s="5" t="str">
        <f>SCORE_SA_D!T291</f>
        <v/>
      </c>
      <c r="R291" s="5" t="str">
        <f>SCORE_SA_CI!J291</f>
        <v/>
      </c>
      <c r="S291" s="5" t="str">
        <f>SCORE_SA_CI!U291</f>
        <v/>
      </c>
      <c r="T291" s="5" t="str">
        <f>SCORE_SA_GQR!J291</f>
        <v/>
      </c>
      <c r="U291" s="5" t="str">
        <f>SCORE_SA_GQR!U291</f>
        <v/>
      </c>
    </row>
    <row r="292" spans="1:21" x14ac:dyDescent="0.25">
      <c r="A292" s="5">
        <f>Raw_Data!A292</f>
        <v>0</v>
      </c>
      <c r="B292" s="6" t="str">
        <f>SCORE_NSA_PR!G292</f>
        <v/>
      </c>
      <c r="C292" s="6" t="str">
        <f>SCORE_NSA_PR!P292</f>
        <v/>
      </c>
      <c r="D292" s="7" t="str">
        <f>SCORE_NSA_CS!I292</f>
        <v/>
      </c>
      <c r="E292" s="7" t="str">
        <f>SCORE_NSA_CS!T292</f>
        <v/>
      </c>
      <c r="F292" s="6" t="str">
        <f>SCORE_NSA_GQA!J292</f>
        <v/>
      </c>
      <c r="G292" s="6" t="str">
        <f>SCORE_NSA_GQA!U292</f>
        <v/>
      </c>
      <c r="H292" s="7" t="str">
        <f>SCORE_NSA_CI!I292</f>
        <v/>
      </c>
      <c r="I292" s="7" t="str">
        <f>SCORE_NSA_CI!S292</f>
        <v/>
      </c>
      <c r="J292" s="5" t="str">
        <f>SCORE_SA_AO!J292</f>
        <v/>
      </c>
      <c r="K292" s="5" t="str">
        <f>SCORE_SA_AO!U292</f>
        <v/>
      </c>
      <c r="L292" s="5" t="str">
        <f>SCORE_SA_CS!I292</f>
        <v/>
      </c>
      <c r="M292" s="5" t="str">
        <f>SCORE_SA_CS!T292</f>
        <v/>
      </c>
      <c r="N292" s="5" t="str">
        <f>SCORE_SA_PR!I292</f>
        <v/>
      </c>
      <c r="O292" s="5" t="str">
        <f>SCORE_SA_PR!T292</f>
        <v/>
      </c>
      <c r="P292" s="5" t="str">
        <f>SCORE_SA_D!I292</f>
        <v/>
      </c>
      <c r="Q292" s="5" t="str">
        <f>SCORE_SA_D!T292</f>
        <v/>
      </c>
      <c r="R292" s="5" t="str">
        <f>SCORE_SA_CI!J292</f>
        <v/>
      </c>
      <c r="S292" s="5" t="str">
        <f>SCORE_SA_CI!U292</f>
        <v/>
      </c>
      <c r="T292" s="5" t="str">
        <f>SCORE_SA_GQR!J292</f>
        <v/>
      </c>
      <c r="U292" s="5" t="str">
        <f>SCORE_SA_GQR!U292</f>
        <v/>
      </c>
    </row>
    <row r="293" spans="1:21" x14ac:dyDescent="0.25">
      <c r="A293" s="5">
        <f>Raw_Data!A293</f>
        <v>0</v>
      </c>
      <c r="B293" s="6" t="str">
        <f>SCORE_NSA_PR!G293</f>
        <v/>
      </c>
      <c r="C293" s="6" t="str">
        <f>SCORE_NSA_PR!P293</f>
        <v/>
      </c>
      <c r="D293" s="7" t="str">
        <f>SCORE_NSA_CS!I293</f>
        <v/>
      </c>
      <c r="E293" s="7" t="str">
        <f>SCORE_NSA_CS!T293</f>
        <v/>
      </c>
      <c r="F293" s="6" t="str">
        <f>SCORE_NSA_GQA!J293</f>
        <v/>
      </c>
      <c r="G293" s="6" t="str">
        <f>SCORE_NSA_GQA!U293</f>
        <v/>
      </c>
      <c r="H293" s="7" t="str">
        <f>SCORE_NSA_CI!I293</f>
        <v/>
      </c>
      <c r="I293" s="7" t="str">
        <f>SCORE_NSA_CI!S293</f>
        <v/>
      </c>
      <c r="J293" s="5" t="str">
        <f>SCORE_SA_AO!J293</f>
        <v/>
      </c>
      <c r="K293" s="5" t="str">
        <f>SCORE_SA_AO!U293</f>
        <v/>
      </c>
      <c r="L293" s="5" t="str">
        <f>SCORE_SA_CS!I293</f>
        <v/>
      </c>
      <c r="M293" s="5" t="str">
        <f>SCORE_SA_CS!T293</f>
        <v/>
      </c>
      <c r="N293" s="5" t="str">
        <f>SCORE_SA_PR!I293</f>
        <v/>
      </c>
      <c r="O293" s="5" t="str">
        <f>SCORE_SA_PR!T293</f>
        <v/>
      </c>
      <c r="P293" s="5" t="str">
        <f>SCORE_SA_D!I293</f>
        <v/>
      </c>
      <c r="Q293" s="5" t="str">
        <f>SCORE_SA_D!T293</f>
        <v/>
      </c>
      <c r="R293" s="5" t="str">
        <f>SCORE_SA_CI!J293</f>
        <v/>
      </c>
      <c r="S293" s="5" t="str">
        <f>SCORE_SA_CI!U293</f>
        <v/>
      </c>
      <c r="T293" s="5" t="str">
        <f>SCORE_SA_GQR!J293</f>
        <v/>
      </c>
      <c r="U293" s="5" t="str">
        <f>SCORE_SA_GQR!U293</f>
        <v/>
      </c>
    </row>
    <row r="294" spans="1:21" x14ac:dyDescent="0.25">
      <c r="A294" s="5">
        <f>Raw_Data!A294</f>
        <v>0</v>
      </c>
      <c r="B294" s="6" t="str">
        <f>SCORE_NSA_PR!G294</f>
        <v/>
      </c>
      <c r="C294" s="6" t="str">
        <f>SCORE_NSA_PR!P294</f>
        <v/>
      </c>
      <c r="D294" s="7" t="str">
        <f>SCORE_NSA_CS!I294</f>
        <v/>
      </c>
      <c r="E294" s="7" t="str">
        <f>SCORE_NSA_CS!T294</f>
        <v/>
      </c>
      <c r="F294" s="6" t="str">
        <f>SCORE_NSA_GQA!J294</f>
        <v/>
      </c>
      <c r="G294" s="6" t="str">
        <f>SCORE_NSA_GQA!U294</f>
        <v/>
      </c>
      <c r="H294" s="7" t="str">
        <f>SCORE_NSA_CI!I294</f>
        <v/>
      </c>
      <c r="I294" s="7" t="str">
        <f>SCORE_NSA_CI!S294</f>
        <v/>
      </c>
      <c r="J294" s="5" t="str">
        <f>SCORE_SA_AO!J294</f>
        <v/>
      </c>
      <c r="K294" s="5" t="str">
        <f>SCORE_SA_AO!U294</f>
        <v/>
      </c>
      <c r="L294" s="5" t="str">
        <f>SCORE_SA_CS!I294</f>
        <v/>
      </c>
      <c r="M294" s="5" t="str">
        <f>SCORE_SA_CS!T294</f>
        <v/>
      </c>
      <c r="N294" s="5" t="str">
        <f>SCORE_SA_PR!I294</f>
        <v/>
      </c>
      <c r="O294" s="5" t="str">
        <f>SCORE_SA_PR!T294</f>
        <v/>
      </c>
      <c r="P294" s="5" t="str">
        <f>SCORE_SA_D!I294</f>
        <v/>
      </c>
      <c r="Q294" s="5" t="str">
        <f>SCORE_SA_D!T294</f>
        <v/>
      </c>
      <c r="R294" s="5" t="str">
        <f>SCORE_SA_CI!J294</f>
        <v/>
      </c>
      <c r="S294" s="5" t="str">
        <f>SCORE_SA_CI!U294</f>
        <v/>
      </c>
      <c r="T294" s="5" t="str">
        <f>SCORE_SA_GQR!J294</f>
        <v/>
      </c>
      <c r="U294" s="5" t="str">
        <f>SCORE_SA_GQR!U294</f>
        <v/>
      </c>
    </row>
    <row r="295" spans="1:21" x14ac:dyDescent="0.25">
      <c r="A295" s="5">
        <f>Raw_Data!A295</f>
        <v>0</v>
      </c>
      <c r="B295" s="6" t="str">
        <f>SCORE_NSA_PR!G295</f>
        <v/>
      </c>
      <c r="C295" s="6" t="str">
        <f>SCORE_NSA_PR!P295</f>
        <v/>
      </c>
      <c r="D295" s="7" t="str">
        <f>SCORE_NSA_CS!I295</f>
        <v/>
      </c>
      <c r="E295" s="7" t="str">
        <f>SCORE_NSA_CS!T295</f>
        <v/>
      </c>
      <c r="F295" s="6" t="str">
        <f>SCORE_NSA_GQA!J295</f>
        <v/>
      </c>
      <c r="G295" s="6" t="str">
        <f>SCORE_NSA_GQA!U295</f>
        <v/>
      </c>
      <c r="H295" s="7" t="str">
        <f>SCORE_NSA_CI!I295</f>
        <v/>
      </c>
      <c r="I295" s="7" t="str">
        <f>SCORE_NSA_CI!S295</f>
        <v/>
      </c>
      <c r="J295" s="5" t="str">
        <f>SCORE_SA_AO!J295</f>
        <v/>
      </c>
      <c r="K295" s="5" t="str">
        <f>SCORE_SA_AO!U295</f>
        <v/>
      </c>
      <c r="L295" s="5" t="str">
        <f>SCORE_SA_CS!I295</f>
        <v/>
      </c>
      <c r="M295" s="5" t="str">
        <f>SCORE_SA_CS!T295</f>
        <v/>
      </c>
      <c r="N295" s="5" t="str">
        <f>SCORE_SA_PR!I295</f>
        <v/>
      </c>
      <c r="O295" s="5" t="str">
        <f>SCORE_SA_PR!T295</f>
        <v/>
      </c>
      <c r="P295" s="5" t="str">
        <f>SCORE_SA_D!I295</f>
        <v/>
      </c>
      <c r="Q295" s="5" t="str">
        <f>SCORE_SA_D!T295</f>
        <v/>
      </c>
      <c r="R295" s="5" t="str">
        <f>SCORE_SA_CI!J295</f>
        <v/>
      </c>
      <c r="S295" s="5" t="str">
        <f>SCORE_SA_CI!U295</f>
        <v/>
      </c>
      <c r="T295" s="5" t="str">
        <f>SCORE_SA_GQR!J295</f>
        <v/>
      </c>
      <c r="U295" s="5" t="str">
        <f>SCORE_SA_GQR!U295</f>
        <v/>
      </c>
    </row>
    <row r="296" spans="1:21" x14ac:dyDescent="0.25">
      <c r="A296" s="5">
        <f>Raw_Data!A296</f>
        <v>0</v>
      </c>
      <c r="B296" s="6" t="str">
        <f>SCORE_NSA_PR!G296</f>
        <v/>
      </c>
      <c r="C296" s="6" t="str">
        <f>SCORE_NSA_PR!P296</f>
        <v/>
      </c>
      <c r="D296" s="7" t="str">
        <f>SCORE_NSA_CS!I296</f>
        <v/>
      </c>
      <c r="E296" s="7" t="str">
        <f>SCORE_NSA_CS!T296</f>
        <v/>
      </c>
      <c r="F296" s="6" t="str">
        <f>SCORE_NSA_GQA!J296</f>
        <v/>
      </c>
      <c r="G296" s="6" t="str">
        <f>SCORE_NSA_GQA!U296</f>
        <v/>
      </c>
      <c r="H296" s="7" t="str">
        <f>SCORE_NSA_CI!I296</f>
        <v/>
      </c>
      <c r="I296" s="7" t="str">
        <f>SCORE_NSA_CI!S296</f>
        <v/>
      </c>
      <c r="J296" s="5" t="str">
        <f>SCORE_SA_AO!J296</f>
        <v/>
      </c>
      <c r="K296" s="5" t="str">
        <f>SCORE_SA_AO!U296</f>
        <v/>
      </c>
      <c r="L296" s="5" t="str">
        <f>SCORE_SA_CS!I296</f>
        <v/>
      </c>
      <c r="M296" s="5" t="str">
        <f>SCORE_SA_CS!T296</f>
        <v/>
      </c>
      <c r="N296" s="5" t="str">
        <f>SCORE_SA_PR!I296</f>
        <v/>
      </c>
      <c r="O296" s="5" t="str">
        <f>SCORE_SA_PR!T296</f>
        <v/>
      </c>
      <c r="P296" s="5" t="str">
        <f>SCORE_SA_D!I296</f>
        <v/>
      </c>
      <c r="Q296" s="5" t="str">
        <f>SCORE_SA_D!T296</f>
        <v/>
      </c>
      <c r="R296" s="5" t="str">
        <f>SCORE_SA_CI!J296</f>
        <v/>
      </c>
      <c r="S296" s="5" t="str">
        <f>SCORE_SA_CI!U296</f>
        <v/>
      </c>
      <c r="T296" s="5" t="str">
        <f>SCORE_SA_GQR!J296</f>
        <v/>
      </c>
      <c r="U296" s="5" t="str">
        <f>SCORE_SA_GQR!U296</f>
        <v/>
      </c>
    </row>
    <row r="297" spans="1:21" x14ac:dyDescent="0.25">
      <c r="A297" s="5">
        <f>Raw_Data!A297</f>
        <v>0</v>
      </c>
      <c r="B297" s="6" t="str">
        <f>SCORE_NSA_PR!G297</f>
        <v/>
      </c>
      <c r="C297" s="6" t="str">
        <f>SCORE_NSA_PR!P297</f>
        <v/>
      </c>
      <c r="D297" s="7" t="str">
        <f>SCORE_NSA_CS!I297</f>
        <v/>
      </c>
      <c r="E297" s="7" t="str">
        <f>SCORE_NSA_CS!T297</f>
        <v/>
      </c>
      <c r="F297" s="6" t="str">
        <f>SCORE_NSA_GQA!J297</f>
        <v/>
      </c>
      <c r="G297" s="6" t="str">
        <f>SCORE_NSA_GQA!U297</f>
        <v/>
      </c>
      <c r="H297" s="7" t="str">
        <f>SCORE_NSA_CI!I297</f>
        <v/>
      </c>
      <c r="I297" s="7" t="str">
        <f>SCORE_NSA_CI!S297</f>
        <v/>
      </c>
      <c r="J297" s="5" t="str">
        <f>SCORE_SA_AO!J297</f>
        <v/>
      </c>
      <c r="K297" s="5" t="str">
        <f>SCORE_SA_AO!U297</f>
        <v/>
      </c>
      <c r="L297" s="5" t="str">
        <f>SCORE_SA_CS!I297</f>
        <v/>
      </c>
      <c r="M297" s="5" t="str">
        <f>SCORE_SA_CS!T297</f>
        <v/>
      </c>
      <c r="N297" s="5" t="str">
        <f>SCORE_SA_PR!I297</f>
        <v/>
      </c>
      <c r="O297" s="5" t="str">
        <f>SCORE_SA_PR!T297</f>
        <v/>
      </c>
      <c r="P297" s="5" t="str">
        <f>SCORE_SA_D!I297</f>
        <v/>
      </c>
      <c r="Q297" s="5" t="str">
        <f>SCORE_SA_D!T297</f>
        <v/>
      </c>
      <c r="R297" s="5" t="str">
        <f>SCORE_SA_CI!J297</f>
        <v/>
      </c>
      <c r="S297" s="5" t="str">
        <f>SCORE_SA_CI!U297</f>
        <v/>
      </c>
      <c r="T297" s="5" t="str">
        <f>SCORE_SA_GQR!J297</f>
        <v/>
      </c>
      <c r="U297" s="5" t="str">
        <f>SCORE_SA_GQR!U297</f>
        <v/>
      </c>
    </row>
    <row r="298" spans="1:21" x14ac:dyDescent="0.25">
      <c r="A298" s="5">
        <f>Raw_Data!A298</f>
        <v>0</v>
      </c>
      <c r="B298" s="6" t="str">
        <f>SCORE_NSA_PR!G298</f>
        <v/>
      </c>
      <c r="C298" s="6" t="str">
        <f>SCORE_NSA_PR!P298</f>
        <v/>
      </c>
      <c r="D298" s="7" t="str">
        <f>SCORE_NSA_CS!I298</f>
        <v/>
      </c>
      <c r="E298" s="7" t="str">
        <f>SCORE_NSA_CS!T298</f>
        <v/>
      </c>
      <c r="F298" s="6" t="str">
        <f>SCORE_NSA_GQA!J298</f>
        <v/>
      </c>
      <c r="G298" s="6" t="str">
        <f>SCORE_NSA_GQA!U298</f>
        <v/>
      </c>
      <c r="H298" s="7" t="str">
        <f>SCORE_NSA_CI!I298</f>
        <v/>
      </c>
      <c r="I298" s="7" t="str">
        <f>SCORE_NSA_CI!S298</f>
        <v/>
      </c>
      <c r="J298" s="5" t="str">
        <f>SCORE_SA_AO!J298</f>
        <v/>
      </c>
      <c r="K298" s="5" t="str">
        <f>SCORE_SA_AO!U298</f>
        <v/>
      </c>
      <c r="L298" s="5" t="str">
        <f>SCORE_SA_CS!I298</f>
        <v/>
      </c>
      <c r="M298" s="5" t="str">
        <f>SCORE_SA_CS!T298</f>
        <v/>
      </c>
      <c r="N298" s="5" t="str">
        <f>SCORE_SA_PR!I298</f>
        <v/>
      </c>
      <c r="O298" s="5" t="str">
        <f>SCORE_SA_PR!T298</f>
        <v/>
      </c>
      <c r="P298" s="5" t="str">
        <f>SCORE_SA_D!I298</f>
        <v/>
      </c>
      <c r="Q298" s="5" t="str">
        <f>SCORE_SA_D!T298</f>
        <v/>
      </c>
      <c r="R298" s="5" t="str">
        <f>SCORE_SA_CI!J298</f>
        <v/>
      </c>
      <c r="S298" s="5" t="str">
        <f>SCORE_SA_CI!U298</f>
        <v/>
      </c>
      <c r="T298" s="5" t="str">
        <f>SCORE_SA_GQR!J298</f>
        <v/>
      </c>
      <c r="U298" s="5" t="str">
        <f>SCORE_SA_GQR!U298</f>
        <v/>
      </c>
    </row>
    <row r="299" spans="1:21" x14ac:dyDescent="0.25">
      <c r="A299" s="5">
        <f>Raw_Data!A299</f>
        <v>0</v>
      </c>
      <c r="B299" s="6" t="str">
        <f>SCORE_NSA_PR!G299</f>
        <v/>
      </c>
      <c r="C299" s="6" t="str">
        <f>SCORE_NSA_PR!P299</f>
        <v/>
      </c>
      <c r="D299" s="7" t="str">
        <f>SCORE_NSA_CS!I299</f>
        <v/>
      </c>
      <c r="E299" s="7" t="str">
        <f>SCORE_NSA_CS!T299</f>
        <v/>
      </c>
      <c r="F299" s="6" t="str">
        <f>SCORE_NSA_GQA!J299</f>
        <v/>
      </c>
      <c r="G299" s="6" t="str">
        <f>SCORE_NSA_GQA!U299</f>
        <v/>
      </c>
      <c r="H299" s="7" t="str">
        <f>SCORE_NSA_CI!I299</f>
        <v/>
      </c>
      <c r="I299" s="7" t="str">
        <f>SCORE_NSA_CI!S299</f>
        <v/>
      </c>
      <c r="J299" s="5" t="str">
        <f>SCORE_SA_AO!J299</f>
        <v/>
      </c>
      <c r="K299" s="5" t="str">
        <f>SCORE_SA_AO!U299</f>
        <v/>
      </c>
      <c r="L299" s="5" t="str">
        <f>SCORE_SA_CS!I299</f>
        <v/>
      </c>
      <c r="M299" s="5" t="str">
        <f>SCORE_SA_CS!T299</f>
        <v/>
      </c>
      <c r="N299" s="5" t="str">
        <f>SCORE_SA_PR!I299</f>
        <v/>
      </c>
      <c r="O299" s="5" t="str">
        <f>SCORE_SA_PR!T299</f>
        <v/>
      </c>
      <c r="P299" s="5" t="str">
        <f>SCORE_SA_D!I299</f>
        <v/>
      </c>
      <c r="Q299" s="5" t="str">
        <f>SCORE_SA_D!T299</f>
        <v/>
      </c>
      <c r="R299" s="5" t="str">
        <f>SCORE_SA_CI!J299</f>
        <v/>
      </c>
      <c r="S299" s="5" t="str">
        <f>SCORE_SA_CI!U299</f>
        <v/>
      </c>
      <c r="T299" s="5" t="str">
        <f>SCORE_SA_GQR!J299</f>
        <v/>
      </c>
      <c r="U299" s="5" t="str">
        <f>SCORE_SA_GQR!U299</f>
        <v/>
      </c>
    </row>
    <row r="300" spans="1:21" x14ac:dyDescent="0.25">
      <c r="A300" s="5">
        <f>Raw_Data!A300</f>
        <v>0</v>
      </c>
      <c r="B300" s="6" t="str">
        <f>SCORE_NSA_PR!G300</f>
        <v/>
      </c>
      <c r="C300" s="6" t="str">
        <f>SCORE_NSA_PR!P300</f>
        <v/>
      </c>
      <c r="D300" s="7" t="str">
        <f>SCORE_NSA_CS!I300</f>
        <v/>
      </c>
      <c r="E300" s="7" t="str">
        <f>SCORE_NSA_CS!T300</f>
        <v/>
      </c>
      <c r="F300" s="6" t="str">
        <f>SCORE_NSA_GQA!J300</f>
        <v/>
      </c>
      <c r="G300" s="6" t="str">
        <f>SCORE_NSA_GQA!U300</f>
        <v/>
      </c>
      <c r="H300" s="7" t="str">
        <f>SCORE_NSA_CI!I300</f>
        <v/>
      </c>
      <c r="I300" s="7" t="str">
        <f>SCORE_NSA_CI!S300</f>
        <v/>
      </c>
      <c r="J300" s="5" t="str">
        <f>SCORE_SA_AO!J300</f>
        <v/>
      </c>
      <c r="K300" s="5" t="str">
        <f>SCORE_SA_AO!U300</f>
        <v/>
      </c>
      <c r="L300" s="5" t="str">
        <f>SCORE_SA_CS!I300</f>
        <v/>
      </c>
      <c r="M300" s="5" t="str">
        <f>SCORE_SA_CS!T300</f>
        <v/>
      </c>
      <c r="N300" s="5" t="str">
        <f>SCORE_SA_PR!I300</f>
        <v/>
      </c>
      <c r="O300" s="5" t="str">
        <f>SCORE_SA_PR!T300</f>
        <v/>
      </c>
      <c r="P300" s="5" t="str">
        <f>SCORE_SA_D!I300</f>
        <v/>
      </c>
      <c r="Q300" s="5" t="str">
        <f>SCORE_SA_D!T300</f>
        <v/>
      </c>
      <c r="R300" s="5" t="str">
        <f>SCORE_SA_CI!J300</f>
        <v/>
      </c>
      <c r="S300" s="5" t="str">
        <f>SCORE_SA_CI!U300</f>
        <v/>
      </c>
      <c r="T300" s="5" t="str">
        <f>SCORE_SA_GQR!J300</f>
        <v/>
      </c>
      <c r="U300" s="5" t="str">
        <f>SCORE_SA_GQR!U300</f>
        <v/>
      </c>
    </row>
    <row r="301" spans="1:21" x14ac:dyDescent="0.25">
      <c r="A301" s="5">
        <f>Raw_Data!A301</f>
        <v>0</v>
      </c>
      <c r="B301" s="6" t="str">
        <f>SCORE_NSA_PR!G301</f>
        <v/>
      </c>
      <c r="C301" s="6" t="str">
        <f>SCORE_NSA_PR!P301</f>
        <v/>
      </c>
      <c r="D301" s="7" t="str">
        <f>SCORE_NSA_CS!I301</f>
        <v/>
      </c>
      <c r="E301" s="7" t="str">
        <f>SCORE_NSA_CS!T301</f>
        <v/>
      </c>
      <c r="F301" s="6" t="str">
        <f>SCORE_NSA_GQA!J301</f>
        <v/>
      </c>
      <c r="G301" s="6" t="str">
        <f>SCORE_NSA_GQA!U301</f>
        <v/>
      </c>
      <c r="H301" s="7" t="str">
        <f>SCORE_NSA_CI!I301</f>
        <v/>
      </c>
      <c r="I301" s="7" t="str">
        <f>SCORE_NSA_CI!S301</f>
        <v/>
      </c>
      <c r="J301" s="5" t="str">
        <f>SCORE_SA_AO!J301</f>
        <v/>
      </c>
      <c r="K301" s="5" t="str">
        <f>SCORE_SA_AO!U301</f>
        <v/>
      </c>
      <c r="L301" s="5" t="str">
        <f>SCORE_SA_CS!I301</f>
        <v/>
      </c>
      <c r="M301" s="5" t="str">
        <f>SCORE_SA_CS!T301</f>
        <v/>
      </c>
      <c r="N301" s="5" t="str">
        <f>SCORE_SA_PR!I301</f>
        <v/>
      </c>
      <c r="O301" s="5" t="str">
        <f>SCORE_SA_PR!T301</f>
        <v/>
      </c>
      <c r="P301" s="5" t="str">
        <f>SCORE_SA_D!I301</f>
        <v/>
      </c>
      <c r="Q301" s="5" t="str">
        <f>SCORE_SA_D!T301</f>
        <v/>
      </c>
      <c r="R301" s="5" t="str">
        <f>SCORE_SA_CI!J301</f>
        <v/>
      </c>
      <c r="S301" s="5" t="str">
        <f>SCORE_SA_CI!U301</f>
        <v/>
      </c>
      <c r="T301" s="5" t="str">
        <f>SCORE_SA_GQR!J301</f>
        <v/>
      </c>
      <c r="U301" s="5" t="str">
        <f>SCORE_SA_GQR!U301</f>
        <v/>
      </c>
    </row>
    <row r="302" spans="1:21" x14ac:dyDescent="0.25">
      <c r="A302" s="5">
        <f>Raw_Data!A302</f>
        <v>0</v>
      </c>
      <c r="B302" s="6" t="str">
        <f>SCORE_NSA_PR!G302</f>
        <v/>
      </c>
      <c r="C302" s="6" t="str">
        <f>SCORE_NSA_PR!P302</f>
        <v/>
      </c>
      <c r="D302" s="7" t="str">
        <f>SCORE_NSA_CS!I302</f>
        <v/>
      </c>
      <c r="E302" s="7" t="str">
        <f>SCORE_NSA_CS!T302</f>
        <v/>
      </c>
      <c r="F302" s="6" t="str">
        <f>SCORE_NSA_GQA!J302</f>
        <v/>
      </c>
      <c r="G302" s="6" t="str">
        <f>SCORE_NSA_GQA!U302</f>
        <v/>
      </c>
      <c r="H302" s="7" t="str">
        <f>SCORE_NSA_CI!I302</f>
        <v/>
      </c>
      <c r="I302" s="7" t="str">
        <f>SCORE_NSA_CI!S302</f>
        <v/>
      </c>
      <c r="J302" s="5" t="str">
        <f>SCORE_SA_AO!J302</f>
        <v/>
      </c>
      <c r="K302" s="5" t="str">
        <f>SCORE_SA_AO!U302</f>
        <v/>
      </c>
      <c r="L302" s="5" t="str">
        <f>SCORE_SA_CS!I302</f>
        <v/>
      </c>
      <c r="M302" s="5" t="str">
        <f>SCORE_SA_CS!T302</f>
        <v/>
      </c>
      <c r="N302" s="5" t="str">
        <f>SCORE_SA_PR!I302</f>
        <v/>
      </c>
      <c r="O302" s="5" t="str">
        <f>SCORE_SA_PR!T302</f>
        <v/>
      </c>
      <c r="P302" s="5" t="str">
        <f>SCORE_SA_D!I302</f>
        <v/>
      </c>
      <c r="Q302" s="5" t="str">
        <f>SCORE_SA_D!T302</f>
        <v/>
      </c>
      <c r="R302" s="5" t="str">
        <f>SCORE_SA_CI!J302</f>
        <v/>
      </c>
      <c r="S302" s="5" t="str">
        <f>SCORE_SA_CI!U302</f>
        <v/>
      </c>
      <c r="T302" s="5" t="str">
        <f>SCORE_SA_GQR!J302</f>
        <v/>
      </c>
      <c r="U302" s="5" t="str">
        <f>SCORE_SA_GQR!U302</f>
        <v/>
      </c>
    </row>
    <row r="303" spans="1:21" x14ac:dyDescent="0.25">
      <c r="A303" s="5">
        <f>Raw_Data!A303</f>
        <v>0</v>
      </c>
      <c r="B303" s="6" t="str">
        <f>SCORE_NSA_PR!G303</f>
        <v/>
      </c>
      <c r="C303" s="6" t="str">
        <f>SCORE_NSA_PR!P303</f>
        <v/>
      </c>
      <c r="D303" s="7" t="str">
        <f>SCORE_NSA_CS!I303</f>
        <v/>
      </c>
      <c r="E303" s="7" t="str">
        <f>SCORE_NSA_CS!T303</f>
        <v/>
      </c>
      <c r="F303" s="6" t="str">
        <f>SCORE_NSA_GQA!J303</f>
        <v/>
      </c>
      <c r="G303" s="6" t="str">
        <f>SCORE_NSA_GQA!U303</f>
        <v/>
      </c>
      <c r="H303" s="7" t="str">
        <f>SCORE_NSA_CI!I303</f>
        <v/>
      </c>
      <c r="I303" s="7" t="str">
        <f>SCORE_NSA_CI!S303</f>
        <v/>
      </c>
      <c r="J303" s="5" t="str">
        <f>SCORE_SA_AO!J303</f>
        <v/>
      </c>
      <c r="K303" s="5" t="str">
        <f>SCORE_SA_AO!U303</f>
        <v/>
      </c>
      <c r="L303" s="5" t="str">
        <f>SCORE_SA_CS!I303</f>
        <v/>
      </c>
      <c r="M303" s="5" t="str">
        <f>SCORE_SA_CS!T303</f>
        <v/>
      </c>
      <c r="N303" s="5" t="str">
        <f>SCORE_SA_PR!I303</f>
        <v/>
      </c>
      <c r="O303" s="5" t="str">
        <f>SCORE_SA_PR!T303</f>
        <v/>
      </c>
      <c r="P303" s="5" t="str">
        <f>SCORE_SA_D!I303</f>
        <v/>
      </c>
      <c r="Q303" s="5" t="str">
        <f>SCORE_SA_D!T303</f>
        <v/>
      </c>
      <c r="R303" s="5" t="str">
        <f>SCORE_SA_CI!J303</f>
        <v/>
      </c>
      <c r="S303" s="5" t="str">
        <f>SCORE_SA_CI!U303</f>
        <v/>
      </c>
      <c r="T303" s="5" t="str">
        <f>SCORE_SA_GQR!J303</f>
        <v/>
      </c>
      <c r="U303" s="5" t="str">
        <f>SCORE_SA_GQR!U303</f>
        <v/>
      </c>
    </row>
    <row r="304" spans="1:21" x14ac:dyDescent="0.25">
      <c r="A304" s="5">
        <f>Raw_Data!A304</f>
        <v>0</v>
      </c>
      <c r="B304" s="6" t="str">
        <f>SCORE_NSA_PR!G304</f>
        <v/>
      </c>
      <c r="C304" s="6" t="str">
        <f>SCORE_NSA_PR!P304</f>
        <v/>
      </c>
      <c r="D304" s="7" t="str">
        <f>SCORE_NSA_CS!I304</f>
        <v/>
      </c>
      <c r="E304" s="7" t="str">
        <f>SCORE_NSA_CS!T304</f>
        <v/>
      </c>
      <c r="F304" s="6" t="str">
        <f>SCORE_NSA_GQA!J304</f>
        <v/>
      </c>
      <c r="G304" s="6" t="str">
        <f>SCORE_NSA_GQA!U304</f>
        <v/>
      </c>
      <c r="H304" s="7" t="str">
        <f>SCORE_NSA_CI!I304</f>
        <v/>
      </c>
      <c r="I304" s="7" t="str">
        <f>SCORE_NSA_CI!S304</f>
        <v/>
      </c>
      <c r="J304" s="5" t="str">
        <f>SCORE_SA_AO!J304</f>
        <v/>
      </c>
      <c r="K304" s="5" t="str">
        <f>SCORE_SA_AO!U304</f>
        <v/>
      </c>
      <c r="L304" s="5" t="str">
        <f>SCORE_SA_CS!I304</f>
        <v/>
      </c>
      <c r="M304" s="5" t="str">
        <f>SCORE_SA_CS!T304</f>
        <v/>
      </c>
      <c r="N304" s="5" t="str">
        <f>SCORE_SA_PR!I304</f>
        <v/>
      </c>
      <c r="O304" s="5" t="str">
        <f>SCORE_SA_PR!T304</f>
        <v/>
      </c>
      <c r="P304" s="5" t="str">
        <f>SCORE_SA_D!I304</f>
        <v/>
      </c>
      <c r="Q304" s="5" t="str">
        <f>SCORE_SA_D!T304</f>
        <v/>
      </c>
      <c r="R304" s="5" t="str">
        <f>SCORE_SA_CI!J304</f>
        <v/>
      </c>
      <c r="S304" s="5" t="str">
        <f>SCORE_SA_CI!U304</f>
        <v/>
      </c>
      <c r="T304" s="5" t="str">
        <f>SCORE_SA_GQR!J304</f>
        <v/>
      </c>
      <c r="U304" s="5" t="str">
        <f>SCORE_SA_GQR!U304</f>
        <v/>
      </c>
    </row>
    <row r="305" spans="1:21" x14ac:dyDescent="0.25">
      <c r="A305" s="5">
        <f>Raw_Data!A305</f>
        <v>0</v>
      </c>
      <c r="B305" s="6" t="str">
        <f>SCORE_NSA_PR!G305</f>
        <v/>
      </c>
      <c r="C305" s="6" t="str">
        <f>SCORE_NSA_PR!P305</f>
        <v/>
      </c>
      <c r="D305" s="7" t="str">
        <f>SCORE_NSA_CS!I305</f>
        <v/>
      </c>
      <c r="E305" s="7" t="str">
        <f>SCORE_NSA_CS!T305</f>
        <v/>
      </c>
      <c r="F305" s="6" t="str">
        <f>SCORE_NSA_GQA!J305</f>
        <v/>
      </c>
      <c r="G305" s="6" t="str">
        <f>SCORE_NSA_GQA!U305</f>
        <v/>
      </c>
      <c r="H305" s="7" t="str">
        <f>SCORE_NSA_CI!I305</f>
        <v/>
      </c>
      <c r="I305" s="7" t="str">
        <f>SCORE_NSA_CI!S305</f>
        <v/>
      </c>
      <c r="J305" s="5" t="str">
        <f>SCORE_SA_AO!J305</f>
        <v/>
      </c>
      <c r="K305" s="5" t="str">
        <f>SCORE_SA_AO!U305</f>
        <v/>
      </c>
      <c r="L305" s="5" t="str">
        <f>SCORE_SA_CS!I305</f>
        <v/>
      </c>
      <c r="M305" s="5" t="str">
        <f>SCORE_SA_CS!T305</f>
        <v/>
      </c>
      <c r="N305" s="5" t="str">
        <f>SCORE_SA_PR!I305</f>
        <v/>
      </c>
      <c r="O305" s="5" t="str">
        <f>SCORE_SA_PR!T305</f>
        <v/>
      </c>
      <c r="P305" s="5" t="str">
        <f>SCORE_SA_D!I305</f>
        <v/>
      </c>
      <c r="Q305" s="5" t="str">
        <f>SCORE_SA_D!T305</f>
        <v/>
      </c>
      <c r="R305" s="5" t="str">
        <f>SCORE_SA_CI!J305</f>
        <v/>
      </c>
      <c r="S305" s="5" t="str">
        <f>SCORE_SA_CI!U305</f>
        <v/>
      </c>
      <c r="T305" s="5" t="str">
        <f>SCORE_SA_GQR!J305</f>
        <v/>
      </c>
      <c r="U305" s="5" t="str">
        <f>SCORE_SA_GQR!U305</f>
        <v/>
      </c>
    </row>
    <row r="306" spans="1:21" x14ac:dyDescent="0.25">
      <c r="A306" s="5">
        <f>Raw_Data!A306</f>
        <v>0</v>
      </c>
      <c r="B306" s="6" t="str">
        <f>SCORE_NSA_PR!G306</f>
        <v/>
      </c>
      <c r="C306" s="6" t="str">
        <f>SCORE_NSA_PR!P306</f>
        <v/>
      </c>
      <c r="D306" s="7" t="str">
        <f>SCORE_NSA_CS!I306</f>
        <v/>
      </c>
      <c r="E306" s="7" t="str">
        <f>SCORE_NSA_CS!T306</f>
        <v/>
      </c>
      <c r="F306" s="6" t="str">
        <f>SCORE_NSA_GQA!J306</f>
        <v/>
      </c>
      <c r="G306" s="6" t="str">
        <f>SCORE_NSA_GQA!U306</f>
        <v/>
      </c>
      <c r="H306" s="7" t="str">
        <f>SCORE_NSA_CI!I306</f>
        <v/>
      </c>
      <c r="I306" s="7" t="str">
        <f>SCORE_NSA_CI!S306</f>
        <v/>
      </c>
      <c r="J306" s="5" t="str">
        <f>SCORE_SA_AO!J306</f>
        <v/>
      </c>
      <c r="K306" s="5" t="str">
        <f>SCORE_SA_AO!U306</f>
        <v/>
      </c>
      <c r="L306" s="5" t="str">
        <f>SCORE_SA_CS!I306</f>
        <v/>
      </c>
      <c r="M306" s="5" t="str">
        <f>SCORE_SA_CS!T306</f>
        <v/>
      </c>
      <c r="N306" s="5" t="str">
        <f>SCORE_SA_PR!I306</f>
        <v/>
      </c>
      <c r="O306" s="5" t="str">
        <f>SCORE_SA_PR!T306</f>
        <v/>
      </c>
      <c r="P306" s="5" t="str">
        <f>SCORE_SA_D!I306</f>
        <v/>
      </c>
      <c r="Q306" s="5" t="str">
        <f>SCORE_SA_D!T306</f>
        <v/>
      </c>
      <c r="R306" s="5" t="str">
        <f>SCORE_SA_CI!J306</f>
        <v/>
      </c>
      <c r="S306" s="5" t="str">
        <f>SCORE_SA_CI!U306</f>
        <v/>
      </c>
      <c r="T306" s="5" t="str">
        <f>SCORE_SA_GQR!J306</f>
        <v/>
      </c>
      <c r="U306" s="5" t="str">
        <f>SCORE_SA_GQR!U306</f>
        <v/>
      </c>
    </row>
    <row r="307" spans="1:21" x14ac:dyDescent="0.25">
      <c r="A307" s="5">
        <f>Raw_Data!A307</f>
        <v>0</v>
      </c>
      <c r="B307" s="6" t="str">
        <f>SCORE_NSA_PR!G307</f>
        <v/>
      </c>
      <c r="C307" s="6" t="str">
        <f>SCORE_NSA_PR!P307</f>
        <v/>
      </c>
      <c r="D307" s="7" t="str">
        <f>SCORE_NSA_CS!I307</f>
        <v/>
      </c>
      <c r="E307" s="7" t="str">
        <f>SCORE_NSA_CS!T307</f>
        <v/>
      </c>
      <c r="F307" s="6" t="str">
        <f>SCORE_NSA_GQA!J307</f>
        <v/>
      </c>
      <c r="G307" s="6" t="str">
        <f>SCORE_NSA_GQA!U307</f>
        <v/>
      </c>
      <c r="H307" s="7" t="str">
        <f>SCORE_NSA_CI!I307</f>
        <v/>
      </c>
      <c r="I307" s="7" t="str">
        <f>SCORE_NSA_CI!S307</f>
        <v/>
      </c>
      <c r="J307" s="5" t="str">
        <f>SCORE_SA_AO!J307</f>
        <v/>
      </c>
      <c r="K307" s="5" t="str">
        <f>SCORE_SA_AO!U307</f>
        <v/>
      </c>
      <c r="L307" s="5" t="str">
        <f>SCORE_SA_CS!I307</f>
        <v/>
      </c>
      <c r="M307" s="5" t="str">
        <f>SCORE_SA_CS!T307</f>
        <v/>
      </c>
      <c r="N307" s="5" t="str">
        <f>SCORE_SA_PR!I307</f>
        <v/>
      </c>
      <c r="O307" s="5" t="str">
        <f>SCORE_SA_PR!T307</f>
        <v/>
      </c>
      <c r="P307" s="5" t="str">
        <f>SCORE_SA_D!I307</f>
        <v/>
      </c>
      <c r="Q307" s="5" t="str">
        <f>SCORE_SA_D!T307</f>
        <v/>
      </c>
      <c r="R307" s="5" t="str">
        <f>SCORE_SA_CI!J307</f>
        <v/>
      </c>
      <c r="S307" s="5" t="str">
        <f>SCORE_SA_CI!U307</f>
        <v/>
      </c>
      <c r="T307" s="5" t="str">
        <f>SCORE_SA_GQR!J307</f>
        <v/>
      </c>
      <c r="U307" s="5" t="str">
        <f>SCORE_SA_GQR!U307</f>
        <v/>
      </c>
    </row>
    <row r="308" spans="1:21" x14ac:dyDescent="0.25">
      <c r="A308" s="5">
        <f>Raw_Data!A308</f>
        <v>0</v>
      </c>
      <c r="B308" s="6" t="str">
        <f>SCORE_NSA_PR!G308</f>
        <v/>
      </c>
      <c r="C308" s="6" t="str">
        <f>SCORE_NSA_PR!P308</f>
        <v/>
      </c>
      <c r="D308" s="7" t="str">
        <f>SCORE_NSA_CS!I308</f>
        <v/>
      </c>
      <c r="E308" s="7" t="str">
        <f>SCORE_NSA_CS!T308</f>
        <v/>
      </c>
      <c r="F308" s="6" t="str">
        <f>SCORE_NSA_GQA!J308</f>
        <v/>
      </c>
      <c r="G308" s="6" t="str">
        <f>SCORE_NSA_GQA!U308</f>
        <v/>
      </c>
      <c r="H308" s="7" t="str">
        <f>SCORE_NSA_CI!I308</f>
        <v/>
      </c>
      <c r="I308" s="7" t="str">
        <f>SCORE_NSA_CI!S308</f>
        <v/>
      </c>
      <c r="J308" s="5" t="str">
        <f>SCORE_SA_AO!J308</f>
        <v/>
      </c>
      <c r="K308" s="5" t="str">
        <f>SCORE_SA_AO!U308</f>
        <v/>
      </c>
      <c r="L308" s="5" t="str">
        <f>SCORE_SA_CS!I308</f>
        <v/>
      </c>
      <c r="M308" s="5" t="str">
        <f>SCORE_SA_CS!T308</f>
        <v/>
      </c>
      <c r="N308" s="5" t="str">
        <f>SCORE_SA_PR!I308</f>
        <v/>
      </c>
      <c r="O308" s="5" t="str">
        <f>SCORE_SA_PR!T308</f>
        <v/>
      </c>
      <c r="P308" s="5" t="str">
        <f>SCORE_SA_D!I308</f>
        <v/>
      </c>
      <c r="Q308" s="5" t="str">
        <f>SCORE_SA_D!T308</f>
        <v/>
      </c>
      <c r="R308" s="5" t="str">
        <f>SCORE_SA_CI!J308</f>
        <v/>
      </c>
      <c r="S308" s="5" t="str">
        <f>SCORE_SA_CI!U308</f>
        <v/>
      </c>
      <c r="T308" s="5" t="str">
        <f>SCORE_SA_GQR!J308</f>
        <v/>
      </c>
      <c r="U308" s="5" t="str">
        <f>SCORE_SA_GQR!U308</f>
        <v/>
      </c>
    </row>
    <row r="309" spans="1:21" x14ac:dyDescent="0.25">
      <c r="A309" s="5">
        <f>Raw_Data!A309</f>
        <v>0</v>
      </c>
      <c r="B309" s="6" t="str">
        <f>SCORE_NSA_PR!G309</f>
        <v/>
      </c>
      <c r="C309" s="6" t="str">
        <f>SCORE_NSA_PR!P309</f>
        <v/>
      </c>
      <c r="D309" s="7" t="str">
        <f>SCORE_NSA_CS!I309</f>
        <v/>
      </c>
      <c r="E309" s="7" t="str">
        <f>SCORE_NSA_CS!T309</f>
        <v/>
      </c>
      <c r="F309" s="6" t="str">
        <f>SCORE_NSA_GQA!J309</f>
        <v/>
      </c>
      <c r="G309" s="6" t="str">
        <f>SCORE_NSA_GQA!U309</f>
        <v/>
      </c>
      <c r="H309" s="7" t="str">
        <f>SCORE_NSA_CI!I309</f>
        <v/>
      </c>
      <c r="I309" s="7" t="str">
        <f>SCORE_NSA_CI!S309</f>
        <v/>
      </c>
      <c r="J309" s="5" t="str">
        <f>SCORE_SA_AO!J309</f>
        <v/>
      </c>
      <c r="K309" s="5" t="str">
        <f>SCORE_SA_AO!U309</f>
        <v/>
      </c>
      <c r="L309" s="5" t="str">
        <f>SCORE_SA_CS!I309</f>
        <v/>
      </c>
      <c r="M309" s="5" t="str">
        <f>SCORE_SA_CS!T309</f>
        <v/>
      </c>
      <c r="N309" s="5" t="str">
        <f>SCORE_SA_PR!I309</f>
        <v/>
      </c>
      <c r="O309" s="5" t="str">
        <f>SCORE_SA_PR!T309</f>
        <v/>
      </c>
      <c r="P309" s="5" t="str">
        <f>SCORE_SA_D!I309</f>
        <v/>
      </c>
      <c r="Q309" s="5" t="str">
        <f>SCORE_SA_D!T309</f>
        <v/>
      </c>
      <c r="R309" s="5" t="str">
        <f>SCORE_SA_CI!J309</f>
        <v/>
      </c>
      <c r="S309" s="5" t="str">
        <f>SCORE_SA_CI!U309</f>
        <v/>
      </c>
      <c r="T309" s="5" t="str">
        <f>SCORE_SA_GQR!J309</f>
        <v/>
      </c>
      <c r="U309" s="5" t="str">
        <f>SCORE_SA_GQR!U309</f>
        <v/>
      </c>
    </row>
    <row r="310" spans="1:21" x14ac:dyDescent="0.25">
      <c r="A310" s="5">
        <f>Raw_Data!A310</f>
        <v>0</v>
      </c>
      <c r="B310" s="6" t="str">
        <f>SCORE_NSA_PR!G310</f>
        <v/>
      </c>
      <c r="C310" s="6" t="str">
        <f>SCORE_NSA_PR!P310</f>
        <v/>
      </c>
      <c r="D310" s="7" t="str">
        <f>SCORE_NSA_CS!I310</f>
        <v/>
      </c>
      <c r="E310" s="7" t="str">
        <f>SCORE_NSA_CS!T310</f>
        <v/>
      </c>
      <c r="F310" s="6" t="str">
        <f>SCORE_NSA_GQA!J310</f>
        <v/>
      </c>
      <c r="G310" s="6" t="str">
        <f>SCORE_NSA_GQA!U310</f>
        <v/>
      </c>
      <c r="H310" s="7" t="str">
        <f>SCORE_NSA_CI!I310</f>
        <v/>
      </c>
      <c r="I310" s="7" t="str">
        <f>SCORE_NSA_CI!S310</f>
        <v/>
      </c>
      <c r="J310" s="5" t="str">
        <f>SCORE_SA_AO!J310</f>
        <v/>
      </c>
      <c r="K310" s="5" t="str">
        <f>SCORE_SA_AO!U310</f>
        <v/>
      </c>
      <c r="L310" s="5" t="str">
        <f>SCORE_SA_CS!I310</f>
        <v/>
      </c>
      <c r="M310" s="5" t="str">
        <f>SCORE_SA_CS!T310</f>
        <v/>
      </c>
      <c r="N310" s="5" t="str">
        <f>SCORE_SA_PR!I310</f>
        <v/>
      </c>
      <c r="O310" s="5" t="str">
        <f>SCORE_SA_PR!T310</f>
        <v/>
      </c>
      <c r="P310" s="5" t="str">
        <f>SCORE_SA_D!I310</f>
        <v/>
      </c>
      <c r="Q310" s="5" t="str">
        <f>SCORE_SA_D!T310</f>
        <v/>
      </c>
      <c r="R310" s="5" t="str">
        <f>SCORE_SA_CI!J310</f>
        <v/>
      </c>
      <c r="S310" s="5" t="str">
        <f>SCORE_SA_CI!U310</f>
        <v/>
      </c>
      <c r="T310" s="5" t="str">
        <f>SCORE_SA_GQR!J310</f>
        <v/>
      </c>
      <c r="U310" s="5" t="str">
        <f>SCORE_SA_GQR!U310</f>
        <v/>
      </c>
    </row>
    <row r="311" spans="1:21" x14ac:dyDescent="0.25">
      <c r="A311" s="5">
        <f>Raw_Data!A311</f>
        <v>0</v>
      </c>
      <c r="B311" s="6" t="str">
        <f>SCORE_NSA_PR!G311</f>
        <v/>
      </c>
      <c r="C311" s="6" t="str">
        <f>SCORE_NSA_PR!P311</f>
        <v/>
      </c>
      <c r="D311" s="7" t="str">
        <f>SCORE_NSA_CS!I311</f>
        <v/>
      </c>
      <c r="E311" s="7" t="str">
        <f>SCORE_NSA_CS!T311</f>
        <v/>
      </c>
      <c r="F311" s="6" t="str">
        <f>SCORE_NSA_GQA!J311</f>
        <v/>
      </c>
      <c r="G311" s="6" t="str">
        <f>SCORE_NSA_GQA!U311</f>
        <v/>
      </c>
      <c r="H311" s="7" t="str">
        <f>SCORE_NSA_CI!I311</f>
        <v/>
      </c>
      <c r="I311" s="7" t="str">
        <f>SCORE_NSA_CI!S311</f>
        <v/>
      </c>
      <c r="J311" s="5" t="str">
        <f>SCORE_SA_AO!J311</f>
        <v/>
      </c>
      <c r="K311" s="5" t="str">
        <f>SCORE_SA_AO!U311</f>
        <v/>
      </c>
      <c r="L311" s="5" t="str">
        <f>SCORE_SA_CS!I311</f>
        <v/>
      </c>
      <c r="M311" s="5" t="str">
        <f>SCORE_SA_CS!T311</f>
        <v/>
      </c>
      <c r="N311" s="5" t="str">
        <f>SCORE_SA_PR!I311</f>
        <v/>
      </c>
      <c r="O311" s="5" t="str">
        <f>SCORE_SA_PR!T311</f>
        <v/>
      </c>
      <c r="P311" s="5" t="str">
        <f>SCORE_SA_D!I311</f>
        <v/>
      </c>
      <c r="Q311" s="5" t="str">
        <f>SCORE_SA_D!T311</f>
        <v/>
      </c>
      <c r="R311" s="5" t="str">
        <f>SCORE_SA_CI!J311</f>
        <v/>
      </c>
      <c r="S311" s="5" t="str">
        <f>SCORE_SA_CI!U311</f>
        <v/>
      </c>
      <c r="T311" s="5" t="str">
        <f>SCORE_SA_GQR!J311</f>
        <v/>
      </c>
      <c r="U311" s="5" t="str">
        <f>SCORE_SA_GQR!U311</f>
        <v/>
      </c>
    </row>
    <row r="312" spans="1:21" x14ac:dyDescent="0.25">
      <c r="A312" s="5">
        <f>Raw_Data!A312</f>
        <v>0</v>
      </c>
      <c r="B312" s="6" t="str">
        <f>SCORE_NSA_PR!G312</f>
        <v/>
      </c>
      <c r="C312" s="6" t="str">
        <f>SCORE_NSA_PR!P312</f>
        <v/>
      </c>
      <c r="D312" s="7" t="str">
        <f>SCORE_NSA_CS!I312</f>
        <v/>
      </c>
      <c r="E312" s="7" t="str">
        <f>SCORE_NSA_CS!T312</f>
        <v/>
      </c>
      <c r="F312" s="6" t="str">
        <f>SCORE_NSA_GQA!J312</f>
        <v/>
      </c>
      <c r="G312" s="6" t="str">
        <f>SCORE_NSA_GQA!U312</f>
        <v/>
      </c>
      <c r="H312" s="7" t="str">
        <f>SCORE_NSA_CI!I312</f>
        <v/>
      </c>
      <c r="I312" s="7" t="str">
        <f>SCORE_NSA_CI!S312</f>
        <v/>
      </c>
      <c r="J312" s="5" t="str">
        <f>SCORE_SA_AO!J312</f>
        <v/>
      </c>
      <c r="K312" s="5" t="str">
        <f>SCORE_SA_AO!U312</f>
        <v/>
      </c>
      <c r="L312" s="5" t="str">
        <f>SCORE_SA_CS!I312</f>
        <v/>
      </c>
      <c r="M312" s="5" t="str">
        <f>SCORE_SA_CS!T312</f>
        <v/>
      </c>
      <c r="N312" s="5" t="str">
        <f>SCORE_SA_PR!I312</f>
        <v/>
      </c>
      <c r="O312" s="5" t="str">
        <f>SCORE_SA_PR!T312</f>
        <v/>
      </c>
      <c r="P312" s="5" t="str">
        <f>SCORE_SA_D!I312</f>
        <v/>
      </c>
      <c r="Q312" s="5" t="str">
        <f>SCORE_SA_D!T312</f>
        <v/>
      </c>
      <c r="R312" s="5" t="str">
        <f>SCORE_SA_CI!J312</f>
        <v/>
      </c>
      <c r="S312" s="5" t="str">
        <f>SCORE_SA_CI!U312</f>
        <v/>
      </c>
      <c r="T312" s="5" t="str">
        <f>SCORE_SA_GQR!J312</f>
        <v/>
      </c>
      <c r="U312" s="5" t="str">
        <f>SCORE_SA_GQR!U312</f>
        <v/>
      </c>
    </row>
    <row r="313" spans="1:21" x14ac:dyDescent="0.25">
      <c r="A313" s="5">
        <f>Raw_Data!A313</f>
        <v>0</v>
      </c>
      <c r="B313" s="6" t="str">
        <f>SCORE_NSA_PR!G313</f>
        <v/>
      </c>
      <c r="C313" s="6" t="str">
        <f>SCORE_NSA_PR!P313</f>
        <v/>
      </c>
      <c r="D313" s="7" t="str">
        <f>SCORE_NSA_CS!I313</f>
        <v/>
      </c>
      <c r="E313" s="7" t="str">
        <f>SCORE_NSA_CS!T313</f>
        <v/>
      </c>
      <c r="F313" s="6" t="str">
        <f>SCORE_NSA_GQA!J313</f>
        <v/>
      </c>
      <c r="G313" s="6" t="str">
        <f>SCORE_NSA_GQA!U313</f>
        <v/>
      </c>
      <c r="H313" s="7" t="str">
        <f>SCORE_NSA_CI!I313</f>
        <v/>
      </c>
      <c r="I313" s="7" t="str">
        <f>SCORE_NSA_CI!S313</f>
        <v/>
      </c>
      <c r="J313" s="5" t="str">
        <f>SCORE_SA_AO!J313</f>
        <v/>
      </c>
      <c r="K313" s="5" t="str">
        <f>SCORE_SA_AO!U313</f>
        <v/>
      </c>
      <c r="L313" s="5" t="str">
        <f>SCORE_SA_CS!I313</f>
        <v/>
      </c>
      <c r="M313" s="5" t="str">
        <f>SCORE_SA_CS!T313</f>
        <v/>
      </c>
      <c r="N313" s="5" t="str">
        <f>SCORE_SA_PR!I313</f>
        <v/>
      </c>
      <c r="O313" s="5" t="str">
        <f>SCORE_SA_PR!T313</f>
        <v/>
      </c>
      <c r="P313" s="5" t="str">
        <f>SCORE_SA_D!I313</f>
        <v/>
      </c>
      <c r="Q313" s="5" t="str">
        <f>SCORE_SA_D!T313</f>
        <v/>
      </c>
      <c r="R313" s="5" t="str">
        <f>SCORE_SA_CI!J313</f>
        <v/>
      </c>
      <c r="S313" s="5" t="str">
        <f>SCORE_SA_CI!U313</f>
        <v/>
      </c>
      <c r="T313" s="5" t="str">
        <f>SCORE_SA_GQR!J313</f>
        <v/>
      </c>
      <c r="U313" s="5" t="str">
        <f>SCORE_SA_GQR!U313</f>
        <v/>
      </c>
    </row>
    <row r="314" spans="1:21" x14ac:dyDescent="0.25">
      <c r="A314" s="5">
        <f>Raw_Data!A314</f>
        <v>0</v>
      </c>
      <c r="B314" s="6" t="str">
        <f>SCORE_NSA_PR!G314</f>
        <v/>
      </c>
      <c r="C314" s="6" t="str">
        <f>SCORE_NSA_PR!P314</f>
        <v/>
      </c>
      <c r="D314" s="7" t="str">
        <f>SCORE_NSA_CS!I314</f>
        <v/>
      </c>
      <c r="E314" s="7" t="str">
        <f>SCORE_NSA_CS!T314</f>
        <v/>
      </c>
      <c r="F314" s="6" t="str">
        <f>SCORE_NSA_GQA!J314</f>
        <v/>
      </c>
      <c r="G314" s="6" t="str">
        <f>SCORE_NSA_GQA!U314</f>
        <v/>
      </c>
      <c r="H314" s="7" t="str">
        <f>SCORE_NSA_CI!I314</f>
        <v/>
      </c>
      <c r="I314" s="7" t="str">
        <f>SCORE_NSA_CI!S314</f>
        <v/>
      </c>
      <c r="J314" s="5" t="str">
        <f>SCORE_SA_AO!J314</f>
        <v/>
      </c>
      <c r="K314" s="5" t="str">
        <f>SCORE_SA_AO!U314</f>
        <v/>
      </c>
      <c r="L314" s="5" t="str">
        <f>SCORE_SA_CS!I314</f>
        <v/>
      </c>
      <c r="M314" s="5" t="str">
        <f>SCORE_SA_CS!T314</f>
        <v/>
      </c>
      <c r="N314" s="5" t="str">
        <f>SCORE_SA_PR!I314</f>
        <v/>
      </c>
      <c r="O314" s="5" t="str">
        <f>SCORE_SA_PR!T314</f>
        <v/>
      </c>
      <c r="P314" s="5" t="str">
        <f>SCORE_SA_D!I314</f>
        <v/>
      </c>
      <c r="Q314" s="5" t="str">
        <f>SCORE_SA_D!T314</f>
        <v/>
      </c>
      <c r="R314" s="5" t="str">
        <f>SCORE_SA_CI!J314</f>
        <v/>
      </c>
      <c r="S314" s="5" t="str">
        <f>SCORE_SA_CI!U314</f>
        <v/>
      </c>
      <c r="T314" s="5" t="str">
        <f>SCORE_SA_GQR!J314</f>
        <v/>
      </c>
      <c r="U314" s="5" t="str">
        <f>SCORE_SA_GQR!U314</f>
        <v/>
      </c>
    </row>
    <row r="315" spans="1:21" x14ac:dyDescent="0.25">
      <c r="A315" s="5">
        <f>Raw_Data!A315</f>
        <v>0</v>
      </c>
      <c r="B315" s="6" t="str">
        <f>SCORE_NSA_PR!G315</f>
        <v/>
      </c>
      <c r="C315" s="6" t="str">
        <f>SCORE_NSA_PR!P315</f>
        <v/>
      </c>
      <c r="D315" s="7" t="str">
        <f>SCORE_NSA_CS!I315</f>
        <v/>
      </c>
      <c r="E315" s="7" t="str">
        <f>SCORE_NSA_CS!T315</f>
        <v/>
      </c>
      <c r="F315" s="6" t="str">
        <f>SCORE_NSA_GQA!J315</f>
        <v/>
      </c>
      <c r="G315" s="6" t="str">
        <f>SCORE_NSA_GQA!U315</f>
        <v/>
      </c>
      <c r="H315" s="7" t="str">
        <f>SCORE_NSA_CI!I315</f>
        <v/>
      </c>
      <c r="I315" s="7" t="str">
        <f>SCORE_NSA_CI!S315</f>
        <v/>
      </c>
      <c r="J315" s="5" t="str">
        <f>SCORE_SA_AO!J315</f>
        <v/>
      </c>
      <c r="K315" s="5" t="str">
        <f>SCORE_SA_AO!U315</f>
        <v/>
      </c>
      <c r="L315" s="5" t="str">
        <f>SCORE_SA_CS!I315</f>
        <v/>
      </c>
      <c r="M315" s="5" t="str">
        <f>SCORE_SA_CS!T315</f>
        <v/>
      </c>
      <c r="N315" s="5" t="str">
        <f>SCORE_SA_PR!I315</f>
        <v/>
      </c>
      <c r="O315" s="5" t="str">
        <f>SCORE_SA_PR!T315</f>
        <v/>
      </c>
      <c r="P315" s="5" t="str">
        <f>SCORE_SA_D!I315</f>
        <v/>
      </c>
      <c r="Q315" s="5" t="str">
        <f>SCORE_SA_D!T315</f>
        <v/>
      </c>
      <c r="R315" s="5" t="str">
        <f>SCORE_SA_CI!J315</f>
        <v/>
      </c>
      <c r="S315" s="5" t="str">
        <f>SCORE_SA_CI!U315</f>
        <v/>
      </c>
      <c r="T315" s="5" t="str">
        <f>SCORE_SA_GQR!J315</f>
        <v/>
      </c>
      <c r="U315" s="5" t="str">
        <f>SCORE_SA_GQR!U315</f>
        <v/>
      </c>
    </row>
    <row r="316" spans="1:21" x14ac:dyDescent="0.25">
      <c r="A316" s="5">
        <f>Raw_Data!A316</f>
        <v>0</v>
      </c>
      <c r="B316" s="6" t="str">
        <f>SCORE_NSA_PR!G316</f>
        <v/>
      </c>
      <c r="C316" s="6" t="str">
        <f>SCORE_NSA_PR!P316</f>
        <v/>
      </c>
      <c r="D316" s="7" t="str">
        <f>SCORE_NSA_CS!I316</f>
        <v/>
      </c>
      <c r="E316" s="7" t="str">
        <f>SCORE_NSA_CS!T316</f>
        <v/>
      </c>
      <c r="F316" s="6" t="str">
        <f>SCORE_NSA_GQA!J316</f>
        <v/>
      </c>
      <c r="G316" s="6" t="str">
        <f>SCORE_NSA_GQA!U316</f>
        <v/>
      </c>
      <c r="H316" s="7" t="str">
        <f>SCORE_NSA_CI!I316</f>
        <v/>
      </c>
      <c r="I316" s="7" t="str">
        <f>SCORE_NSA_CI!S316</f>
        <v/>
      </c>
      <c r="J316" s="5" t="str">
        <f>SCORE_SA_AO!J316</f>
        <v/>
      </c>
      <c r="K316" s="5" t="str">
        <f>SCORE_SA_AO!U316</f>
        <v/>
      </c>
      <c r="L316" s="5" t="str">
        <f>SCORE_SA_CS!I316</f>
        <v/>
      </c>
      <c r="M316" s="5" t="str">
        <f>SCORE_SA_CS!T316</f>
        <v/>
      </c>
      <c r="N316" s="5" t="str">
        <f>SCORE_SA_PR!I316</f>
        <v/>
      </c>
      <c r="O316" s="5" t="str">
        <f>SCORE_SA_PR!T316</f>
        <v/>
      </c>
      <c r="P316" s="5" t="str">
        <f>SCORE_SA_D!I316</f>
        <v/>
      </c>
      <c r="Q316" s="5" t="str">
        <f>SCORE_SA_D!T316</f>
        <v/>
      </c>
      <c r="R316" s="5" t="str">
        <f>SCORE_SA_CI!J316</f>
        <v/>
      </c>
      <c r="S316" s="5" t="str">
        <f>SCORE_SA_CI!U316</f>
        <v/>
      </c>
      <c r="T316" s="5" t="str">
        <f>SCORE_SA_GQR!J316</f>
        <v/>
      </c>
      <c r="U316" s="5" t="str">
        <f>SCORE_SA_GQR!U316</f>
        <v/>
      </c>
    </row>
    <row r="317" spans="1:21" x14ac:dyDescent="0.25">
      <c r="A317" s="5">
        <f>Raw_Data!A317</f>
        <v>0</v>
      </c>
      <c r="B317" s="6" t="str">
        <f>SCORE_NSA_PR!G317</f>
        <v/>
      </c>
      <c r="C317" s="6" t="str">
        <f>SCORE_NSA_PR!P317</f>
        <v/>
      </c>
      <c r="D317" s="7" t="str">
        <f>SCORE_NSA_CS!I317</f>
        <v/>
      </c>
      <c r="E317" s="7" t="str">
        <f>SCORE_NSA_CS!T317</f>
        <v/>
      </c>
      <c r="F317" s="6" t="str">
        <f>SCORE_NSA_GQA!J317</f>
        <v/>
      </c>
      <c r="G317" s="6" t="str">
        <f>SCORE_NSA_GQA!U317</f>
        <v/>
      </c>
      <c r="H317" s="7" t="str">
        <f>SCORE_NSA_CI!I317</f>
        <v/>
      </c>
      <c r="I317" s="7" t="str">
        <f>SCORE_NSA_CI!S317</f>
        <v/>
      </c>
      <c r="J317" s="5" t="str">
        <f>SCORE_SA_AO!J317</f>
        <v/>
      </c>
      <c r="K317" s="5" t="str">
        <f>SCORE_SA_AO!U317</f>
        <v/>
      </c>
      <c r="L317" s="5" t="str">
        <f>SCORE_SA_CS!I317</f>
        <v/>
      </c>
      <c r="M317" s="5" t="str">
        <f>SCORE_SA_CS!T317</f>
        <v/>
      </c>
      <c r="N317" s="5" t="str">
        <f>SCORE_SA_PR!I317</f>
        <v/>
      </c>
      <c r="O317" s="5" t="str">
        <f>SCORE_SA_PR!T317</f>
        <v/>
      </c>
      <c r="P317" s="5" t="str">
        <f>SCORE_SA_D!I317</f>
        <v/>
      </c>
      <c r="Q317" s="5" t="str">
        <f>SCORE_SA_D!T317</f>
        <v/>
      </c>
      <c r="R317" s="5" t="str">
        <f>SCORE_SA_CI!J317</f>
        <v/>
      </c>
      <c r="S317" s="5" t="str">
        <f>SCORE_SA_CI!U317</f>
        <v/>
      </c>
      <c r="T317" s="5" t="str">
        <f>SCORE_SA_GQR!J317</f>
        <v/>
      </c>
      <c r="U317" s="5" t="str">
        <f>SCORE_SA_GQR!U317</f>
        <v/>
      </c>
    </row>
    <row r="318" spans="1:21" x14ac:dyDescent="0.25">
      <c r="A318" s="5">
        <f>Raw_Data!A318</f>
        <v>0</v>
      </c>
      <c r="B318" s="6" t="str">
        <f>SCORE_NSA_PR!G318</f>
        <v/>
      </c>
      <c r="C318" s="6" t="str">
        <f>SCORE_NSA_PR!P318</f>
        <v/>
      </c>
      <c r="D318" s="7" t="str">
        <f>SCORE_NSA_CS!I318</f>
        <v/>
      </c>
      <c r="E318" s="7" t="str">
        <f>SCORE_NSA_CS!T318</f>
        <v/>
      </c>
      <c r="F318" s="6" t="str">
        <f>SCORE_NSA_GQA!J318</f>
        <v/>
      </c>
      <c r="G318" s="6" t="str">
        <f>SCORE_NSA_GQA!U318</f>
        <v/>
      </c>
      <c r="H318" s="7" t="str">
        <f>SCORE_NSA_CI!I318</f>
        <v/>
      </c>
      <c r="I318" s="7" t="str">
        <f>SCORE_NSA_CI!S318</f>
        <v/>
      </c>
      <c r="J318" s="5" t="str">
        <f>SCORE_SA_AO!J318</f>
        <v/>
      </c>
      <c r="K318" s="5" t="str">
        <f>SCORE_SA_AO!U318</f>
        <v/>
      </c>
      <c r="L318" s="5" t="str">
        <f>SCORE_SA_CS!I318</f>
        <v/>
      </c>
      <c r="M318" s="5" t="str">
        <f>SCORE_SA_CS!T318</f>
        <v/>
      </c>
      <c r="N318" s="5" t="str">
        <f>SCORE_SA_PR!I318</f>
        <v/>
      </c>
      <c r="O318" s="5" t="str">
        <f>SCORE_SA_PR!T318</f>
        <v/>
      </c>
      <c r="P318" s="5" t="str">
        <f>SCORE_SA_D!I318</f>
        <v/>
      </c>
      <c r="Q318" s="5" t="str">
        <f>SCORE_SA_D!T318</f>
        <v/>
      </c>
      <c r="R318" s="5" t="str">
        <f>SCORE_SA_CI!J318</f>
        <v/>
      </c>
      <c r="S318" s="5" t="str">
        <f>SCORE_SA_CI!U318</f>
        <v/>
      </c>
      <c r="T318" s="5" t="str">
        <f>SCORE_SA_GQR!J318</f>
        <v/>
      </c>
      <c r="U318" s="5" t="str">
        <f>SCORE_SA_GQR!U318</f>
        <v/>
      </c>
    </row>
    <row r="319" spans="1:21" x14ac:dyDescent="0.25">
      <c r="A319" s="5">
        <f>Raw_Data!A319</f>
        <v>0</v>
      </c>
      <c r="B319" s="6" t="str">
        <f>SCORE_NSA_PR!G319</f>
        <v/>
      </c>
      <c r="C319" s="6" t="str">
        <f>SCORE_NSA_PR!P319</f>
        <v/>
      </c>
      <c r="D319" s="7" t="str">
        <f>SCORE_NSA_CS!I319</f>
        <v/>
      </c>
      <c r="E319" s="7" t="str">
        <f>SCORE_NSA_CS!T319</f>
        <v/>
      </c>
      <c r="F319" s="6" t="str">
        <f>SCORE_NSA_GQA!J319</f>
        <v/>
      </c>
      <c r="G319" s="6" t="str">
        <f>SCORE_NSA_GQA!U319</f>
        <v/>
      </c>
      <c r="H319" s="7" t="str">
        <f>SCORE_NSA_CI!I319</f>
        <v/>
      </c>
      <c r="I319" s="7" t="str">
        <f>SCORE_NSA_CI!S319</f>
        <v/>
      </c>
      <c r="J319" s="5" t="str">
        <f>SCORE_SA_AO!J319</f>
        <v/>
      </c>
      <c r="K319" s="5" t="str">
        <f>SCORE_SA_AO!U319</f>
        <v/>
      </c>
      <c r="L319" s="5" t="str">
        <f>SCORE_SA_CS!I319</f>
        <v/>
      </c>
      <c r="M319" s="5" t="str">
        <f>SCORE_SA_CS!T319</f>
        <v/>
      </c>
      <c r="N319" s="5" t="str">
        <f>SCORE_SA_PR!I319</f>
        <v/>
      </c>
      <c r="O319" s="5" t="str">
        <f>SCORE_SA_PR!T319</f>
        <v/>
      </c>
      <c r="P319" s="5" t="str">
        <f>SCORE_SA_D!I319</f>
        <v/>
      </c>
      <c r="Q319" s="5" t="str">
        <f>SCORE_SA_D!T319</f>
        <v/>
      </c>
      <c r="R319" s="5" t="str">
        <f>SCORE_SA_CI!J319</f>
        <v/>
      </c>
      <c r="S319" s="5" t="str">
        <f>SCORE_SA_CI!U319</f>
        <v/>
      </c>
      <c r="T319" s="5" t="str">
        <f>SCORE_SA_GQR!J319</f>
        <v/>
      </c>
      <c r="U319" s="5" t="str">
        <f>SCORE_SA_GQR!U319</f>
        <v/>
      </c>
    </row>
    <row r="320" spans="1:21" x14ac:dyDescent="0.25">
      <c r="A320" s="5">
        <f>Raw_Data!A320</f>
        <v>0</v>
      </c>
      <c r="B320" s="6" t="str">
        <f>SCORE_NSA_PR!G320</f>
        <v/>
      </c>
      <c r="C320" s="6" t="str">
        <f>SCORE_NSA_PR!P320</f>
        <v/>
      </c>
      <c r="D320" s="7" t="str">
        <f>SCORE_NSA_CS!I320</f>
        <v/>
      </c>
      <c r="E320" s="7" t="str">
        <f>SCORE_NSA_CS!T320</f>
        <v/>
      </c>
      <c r="F320" s="6" t="str">
        <f>SCORE_NSA_GQA!J320</f>
        <v/>
      </c>
      <c r="G320" s="6" t="str">
        <f>SCORE_NSA_GQA!U320</f>
        <v/>
      </c>
      <c r="H320" s="7" t="str">
        <f>SCORE_NSA_CI!I320</f>
        <v/>
      </c>
      <c r="I320" s="7" t="str">
        <f>SCORE_NSA_CI!S320</f>
        <v/>
      </c>
      <c r="J320" s="5" t="str">
        <f>SCORE_SA_AO!J320</f>
        <v/>
      </c>
      <c r="K320" s="5" t="str">
        <f>SCORE_SA_AO!U320</f>
        <v/>
      </c>
      <c r="L320" s="5" t="str">
        <f>SCORE_SA_CS!I320</f>
        <v/>
      </c>
      <c r="M320" s="5" t="str">
        <f>SCORE_SA_CS!T320</f>
        <v/>
      </c>
      <c r="N320" s="5" t="str">
        <f>SCORE_SA_PR!I320</f>
        <v/>
      </c>
      <c r="O320" s="5" t="str">
        <f>SCORE_SA_PR!T320</f>
        <v/>
      </c>
      <c r="P320" s="5" t="str">
        <f>SCORE_SA_D!I320</f>
        <v/>
      </c>
      <c r="Q320" s="5" t="str">
        <f>SCORE_SA_D!T320</f>
        <v/>
      </c>
      <c r="R320" s="5" t="str">
        <f>SCORE_SA_CI!J320</f>
        <v/>
      </c>
      <c r="S320" s="5" t="str">
        <f>SCORE_SA_CI!U320</f>
        <v/>
      </c>
      <c r="T320" s="5" t="str">
        <f>SCORE_SA_GQR!J320</f>
        <v/>
      </c>
      <c r="U320" s="5" t="str">
        <f>SCORE_SA_GQR!U320</f>
        <v/>
      </c>
    </row>
    <row r="321" spans="1:21" x14ac:dyDescent="0.25">
      <c r="A321" s="5">
        <f>Raw_Data!A321</f>
        <v>0</v>
      </c>
      <c r="B321" s="6" t="str">
        <f>SCORE_NSA_PR!G321</f>
        <v/>
      </c>
      <c r="C321" s="6" t="str">
        <f>SCORE_NSA_PR!P321</f>
        <v/>
      </c>
      <c r="D321" s="7" t="str">
        <f>SCORE_NSA_CS!I321</f>
        <v/>
      </c>
      <c r="E321" s="7" t="str">
        <f>SCORE_NSA_CS!T321</f>
        <v/>
      </c>
      <c r="F321" s="6" t="str">
        <f>SCORE_NSA_GQA!J321</f>
        <v/>
      </c>
      <c r="G321" s="6" t="str">
        <f>SCORE_NSA_GQA!U321</f>
        <v/>
      </c>
      <c r="H321" s="7" t="str">
        <f>SCORE_NSA_CI!I321</f>
        <v/>
      </c>
      <c r="I321" s="7" t="str">
        <f>SCORE_NSA_CI!S321</f>
        <v/>
      </c>
      <c r="J321" s="5" t="str">
        <f>SCORE_SA_AO!J321</f>
        <v/>
      </c>
      <c r="K321" s="5" t="str">
        <f>SCORE_SA_AO!U321</f>
        <v/>
      </c>
      <c r="L321" s="5" t="str">
        <f>SCORE_SA_CS!I321</f>
        <v/>
      </c>
      <c r="M321" s="5" t="str">
        <f>SCORE_SA_CS!T321</f>
        <v/>
      </c>
      <c r="N321" s="5" t="str">
        <f>SCORE_SA_PR!I321</f>
        <v/>
      </c>
      <c r="O321" s="5" t="str">
        <f>SCORE_SA_PR!T321</f>
        <v/>
      </c>
      <c r="P321" s="5" t="str">
        <f>SCORE_SA_D!I321</f>
        <v/>
      </c>
      <c r="Q321" s="5" t="str">
        <f>SCORE_SA_D!T321</f>
        <v/>
      </c>
      <c r="R321" s="5" t="str">
        <f>SCORE_SA_CI!J321</f>
        <v/>
      </c>
      <c r="S321" s="5" t="str">
        <f>SCORE_SA_CI!U321</f>
        <v/>
      </c>
      <c r="T321" s="5" t="str">
        <f>SCORE_SA_GQR!J321</f>
        <v/>
      </c>
      <c r="U321" s="5" t="str">
        <f>SCORE_SA_GQR!U321</f>
        <v/>
      </c>
    </row>
    <row r="322" spans="1:21" x14ac:dyDescent="0.25">
      <c r="A322" s="5">
        <f>Raw_Data!A322</f>
        <v>0</v>
      </c>
      <c r="B322" s="6" t="str">
        <f>SCORE_NSA_PR!G322</f>
        <v/>
      </c>
      <c r="C322" s="6" t="str">
        <f>SCORE_NSA_PR!P322</f>
        <v/>
      </c>
      <c r="D322" s="7" t="str">
        <f>SCORE_NSA_CS!I322</f>
        <v/>
      </c>
      <c r="E322" s="7" t="str">
        <f>SCORE_NSA_CS!T322</f>
        <v/>
      </c>
      <c r="F322" s="6" t="str">
        <f>SCORE_NSA_GQA!J322</f>
        <v/>
      </c>
      <c r="G322" s="6" t="str">
        <f>SCORE_NSA_GQA!U322</f>
        <v/>
      </c>
      <c r="H322" s="7" t="str">
        <f>SCORE_NSA_CI!I322</f>
        <v/>
      </c>
      <c r="I322" s="7" t="str">
        <f>SCORE_NSA_CI!S322</f>
        <v/>
      </c>
      <c r="J322" s="5" t="str">
        <f>SCORE_SA_AO!J322</f>
        <v/>
      </c>
      <c r="K322" s="5" t="str">
        <f>SCORE_SA_AO!U322</f>
        <v/>
      </c>
      <c r="L322" s="5" t="str">
        <f>SCORE_SA_CS!I322</f>
        <v/>
      </c>
      <c r="M322" s="5" t="str">
        <f>SCORE_SA_CS!T322</f>
        <v/>
      </c>
      <c r="N322" s="5" t="str">
        <f>SCORE_SA_PR!I322</f>
        <v/>
      </c>
      <c r="O322" s="5" t="str">
        <f>SCORE_SA_PR!T322</f>
        <v/>
      </c>
      <c r="P322" s="5" t="str">
        <f>SCORE_SA_D!I322</f>
        <v/>
      </c>
      <c r="Q322" s="5" t="str">
        <f>SCORE_SA_D!T322</f>
        <v/>
      </c>
      <c r="R322" s="5" t="str">
        <f>SCORE_SA_CI!J322</f>
        <v/>
      </c>
      <c r="S322" s="5" t="str">
        <f>SCORE_SA_CI!U322</f>
        <v/>
      </c>
      <c r="T322" s="5" t="str">
        <f>SCORE_SA_GQR!J322</f>
        <v/>
      </c>
      <c r="U322" s="5" t="str">
        <f>SCORE_SA_GQR!U322</f>
        <v/>
      </c>
    </row>
    <row r="323" spans="1:21" x14ac:dyDescent="0.25">
      <c r="A323" s="5">
        <f>Raw_Data!A323</f>
        <v>0</v>
      </c>
      <c r="B323" s="6" t="str">
        <f>SCORE_NSA_PR!G323</f>
        <v/>
      </c>
      <c r="C323" s="6" t="str">
        <f>SCORE_NSA_PR!P323</f>
        <v/>
      </c>
      <c r="D323" s="7" t="str">
        <f>SCORE_NSA_CS!I323</f>
        <v/>
      </c>
      <c r="E323" s="7" t="str">
        <f>SCORE_NSA_CS!T323</f>
        <v/>
      </c>
      <c r="F323" s="6" t="str">
        <f>SCORE_NSA_GQA!J323</f>
        <v/>
      </c>
      <c r="G323" s="6" t="str">
        <f>SCORE_NSA_GQA!U323</f>
        <v/>
      </c>
      <c r="H323" s="7" t="str">
        <f>SCORE_NSA_CI!I323</f>
        <v/>
      </c>
      <c r="I323" s="7" t="str">
        <f>SCORE_NSA_CI!S323</f>
        <v/>
      </c>
      <c r="J323" s="5" t="str">
        <f>SCORE_SA_AO!J323</f>
        <v/>
      </c>
      <c r="K323" s="5" t="str">
        <f>SCORE_SA_AO!U323</f>
        <v/>
      </c>
      <c r="L323" s="5" t="str">
        <f>SCORE_SA_CS!I323</f>
        <v/>
      </c>
      <c r="M323" s="5" t="str">
        <f>SCORE_SA_CS!T323</f>
        <v/>
      </c>
      <c r="N323" s="5" t="str">
        <f>SCORE_SA_PR!I323</f>
        <v/>
      </c>
      <c r="O323" s="5" t="str">
        <f>SCORE_SA_PR!T323</f>
        <v/>
      </c>
      <c r="P323" s="5" t="str">
        <f>SCORE_SA_D!I323</f>
        <v/>
      </c>
      <c r="Q323" s="5" t="str">
        <f>SCORE_SA_D!T323</f>
        <v/>
      </c>
      <c r="R323" s="5" t="str">
        <f>SCORE_SA_CI!J323</f>
        <v/>
      </c>
      <c r="S323" s="5" t="str">
        <f>SCORE_SA_CI!U323</f>
        <v/>
      </c>
      <c r="T323" s="5" t="str">
        <f>SCORE_SA_GQR!J323</f>
        <v/>
      </c>
      <c r="U323" s="5" t="str">
        <f>SCORE_SA_GQR!U323</f>
        <v/>
      </c>
    </row>
    <row r="324" spans="1:21" x14ac:dyDescent="0.25">
      <c r="A324" s="5">
        <f>Raw_Data!A324</f>
        <v>0</v>
      </c>
      <c r="B324" s="6" t="str">
        <f>SCORE_NSA_PR!G324</f>
        <v/>
      </c>
      <c r="C324" s="6" t="str">
        <f>SCORE_NSA_PR!P324</f>
        <v/>
      </c>
      <c r="D324" s="7" t="str">
        <f>SCORE_NSA_CS!I324</f>
        <v/>
      </c>
      <c r="E324" s="7" t="str">
        <f>SCORE_NSA_CS!T324</f>
        <v/>
      </c>
      <c r="F324" s="6" t="str">
        <f>SCORE_NSA_GQA!J324</f>
        <v/>
      </c>
      <c r="G324" s="6" t="str">
        <f>SCORE_NSA_GQA!U324</f>
        <v/>
      </c>
      <c r="H324" s="7" t="str">
        <f>SCORE_NSA_CI!I324</f>
        <v/>
      </c>
      <c r="I324" s="7" t="str">
        <f>SCORE_NSA_CI!S324</f>
        <v/>
      </c>
      <c r="J324" s="5" t="str">
        <f>SCORE_SA_AO!J324</f>
        <v/>
      </c>
      <c r="K324" s="5" t="str">
        <f>SCORE_SA_AO!U324</f>
        <v/>
      </c>
      <c r="L324" s="5" t="str">
        <f>SCORE_SA_CS!I324</f>
        <v/>
      </c>
      <c r="M324" s="5" t="str">
        <f>SCORE_SA_CS!T324</f>
        <v/>
      </c>
      <c r="N324" s="5" t="str">
        <f>SCORE_SA_PR!I324</f>
        <v/>
      </c>
      <c r="O324" s="5" t="str">
        <f>SCORE_SA_PR!T324</f>
        <v/>
      </c>
      <c r="P324" s="5" t="str">
        <f>SCORE_SA_D!I324</f>
        <v/>
      </c>
      <c r="Q324" s="5" t="str">
        <f>SCORE_SA_D!T324</f>
        <v/>
      </c>
      <c r="R324" s="5" t="str">
        <f>SCORE_SA_CI!J324</f>
        <v/>
      </c>
      <c r="S324" s="5" t="str">
        <f>SCORE_SA_CI!U324</f>
        <v/>
      </c>
      <c r="T324" s="5" t="str">
        <f>SCORE_SA_GQR!J324</f>
        <v/>
      </c>
      <c r="U324" s="5" t="str">
        <f>SCORE_SA_GQR!U324</f>
        <v/>
      </c>
    </row>
    <row r="325" spans="1:21" x14ac:dyDescent="0.25">
      <c r="A325" s="5">
        <f>Raw_Data!A325</f>
        <v>0</v>
      </c>
      <c r="B325" s="6" t="str">
        <f>SCORE_NSA_PR!G325</f>
        <v/>
      </c>
      <c r="C325" s="6" t="str">
        <f>SCORE_NSA_PR!P325</f>
        <v/>
      </c>
      <c r="D325" s="7" t="str">
        <f>SCORE_NSA_CS!I325</f>
        <v/>
      </c>
      <c r="E325" s="7" t="str">
        <f>SCORE_NSA_CS!T325</f>
        <v/>
      </c>
      <c r="F325" s="6" t="str">
        <f>SCORE_NSA_GQA!J325</f>
        <v/>
      </c>
      <c r="G325" s="6" t="str">
        <f>SCORE_NSA_GQA!U325</f>
        <v/>
      </c>
      <c r="H325" s="7" t="str">
        <f>SCORE_NSA_CI!I325</f>
        <v/>
      </c>
      <c r="I325" s="7" t="str">
        <f>SCORE_NSA_CI!S325</f>
        <v/>
      </c>
      <c r="J325" s="5" t="str">
        <f>SCORE_SA_AO!J325</f>
        <v/>
      </c>
      <c r="K325" s="5" t="str">
        <f>SCORE_SA_AO!U325</f>
        <v/>
      </c>
      <c r="L325" s="5" t="str">
        <f>SCORE_SA_CS!I325</f>
        <v/>
      </c>
      <c r="M325" s="5" t="str">
        <f>SCORE_SA_CS!T325</f>
        <v/>
      </c>
      <c r="N325" s="5" t="str">
        <f>SCORE_SA_PR!I325</f>
        <v/>
      </c>
      <c r="O325" s="5" t="str">
        <f>SCORE_SA_PR!T325</f>
        <v/>
      </c>
      <c r="P325" s="5" t="str">
        <f>SCORE_SA_D!I325</f>
        <v/>
      </c>
      <c r="Q325" s="5" t="str">
        <f>SCORE_SA_D!T325</f>
        <v/>
      </c>
      <c r="R325" s="5" t="str">
        <f>SCORE_SA_CI!J325</f>
        <v/>
      </c>
      <c r="S325" s="5" t="str">
        <f>SCORE_SA_CI!U325</f>
        <v/>
      </c>
      <c r="T325" s="5" t="str">
        <f>SCORE_SA_GQR!J325</f>
        <v/>
      </c>
      <c r="U325" s="5" t="str">
        <f>SCORE_SA_GQR!U325</f>
        <v/>
      </c>
    </row>
    <row r="326" spans="1:21" x14ac:dyDescent="0.25">
      <c r="A326" s="5">
        <f>Raw_Data!A326</f>
        <v>0</v>
      </c>
      <c r="B326" s="6" t="str">
        <f>SCORE_NSA_PR!G326</f>
        <v/>
      </c>
      <c r="C326" s="6" t="str">
        <f>SCORE_NSA_PR!P326</f>
        <v/>
      </c>
      <c r="D326" s="7" t="str">
        <f>SCORE_NSA_CS!I326</f>
        <v/>
      </c>
      <c r="E326" s="7" t="str">
        <f>SCORE_NSA_CS!T326</f>
        <v/>
      </c>
      <c r="F326" s="6" t="str">
        <f>SCORE_NSA_GQA!J326</f>
        <v/>
      </c>
      <c r="G326" s="6" t="str">
        <f>SCORE_NSA_GQA!U326</f>
        <v/>
      </c>
      <c r="H326" s="7" t="str">
        <f>SCORE_NSA_CI!I326</f>
        <v/>
      </c>
      <c r="I326" s="7" t="str">
        <f>SCORE_NSA_CI!S326</f>
        <v/>
      </c>
      <c r="J326" s="5" t="str">
        <f>SCORE_SA_AO!J326</f>
        <v/>
      </c>
      <c r="K326" s="5" t="str">
        <f>SCORE_SA_AO!U326</f>
        <v/>
      </c>
      <c r="L326" s="5" t="str">
        <f>SCORE_SA_CS!I326</f>
        <v/>
      </c>
      <c r="M326" s="5" t="str">
        <f>SCORE_SA_CS!T326</f>
        <v/>
      </c>
      <c r="N326" s="5" t="str">
        <f>SCORE_SA_PR!I326</f>
        <v/>
      </c>
      <c r="O326" s="5" t="str">
        <f>SCORE_SA_PR!T326</f>
        <v/>
      </c>
      <c r="P326" s="5" t="str">
        <f>SCORE_SA_D!I326</f>
        <v/>
      </c>
      <c r="Q326" s="5" t="str">
        <f>SCORE_SA_D!T326</f>
        <v/>
      </c>
      <c r="R326" s="5" t="str">
        <f>SCORE_SA_CI!J326</f>
        <v/>
      </c>
      <c r="S326" s="5" t="str">
        <f>SCORE_SA_CI!U326</f>
        <v/>
      </c>
      <c r="T326" s="5" t="str">
        <f>SCORE_SA_GQR!J326</f>
        <v/>
      </c>
      <c r="U326" s="5" t="str">
        <f>SCORE_SA_GQR!U326</f>
        <v/>
      </c>
    </row>
    <row r="327" spans="1:21" x14ac:dyDescent="0.25">
      <c r="A327" s="5">
        <f>Raw_Data!A327</f>
        <v>0</v>
      </c>
      <c r="B327" s="6" t="str">
        <f>SCORE_NSA_PR!G327</f>
        <v/>
      </c>
      <c r="C327" s="6" t="str">
        <f>SCORE_NSA_PR!P327</f>
        <v/>
      </c>
      <c r="D327" s="7" t="str">
        <f>SCORE_NSA_CS!I327</f>
        <v/>
      </c>
      <c r="E327" s="7" t="str">
        <f>SCORE_NSA_CS!T327</f>
        <v/>
      </c>
      <c r="F327" s="6" t="str">
        <f>SCORE_NSA_GQA!J327</f>
        <v/>
      </c>
      <c r="G327" s="6" t="str">
        <f>SCORE_NSA_GQA!U327</f>
        <v/>
      </c>
      <c r="H327" s="7" t="str">
        <f>SCORE_NSA_CI!I327</f>
        <v/>
      </c>
      <c r="I327" s="7" t="str">
        <f>SCORE_NSA_CI!S327</f>
        <v/>
      </c>
      <c r="J327" s="5" t="str">
        <f>SCORE_SA_AO!J327</f>
        <v/>
      </c>
      <c r="K327" s="5" t="str">
        <f>SCORE_SA_AO!U327</f>
        <v/>
      </c>
      <c r="L327" s="5" t="str">
        <f>SCORE_SA_CS!I327</f>
        <v/>
      </c>
      <c r="M327" s="5" t="str">
        <f>SCORE_SA_CS!T327</f>
        <v/>
      </c>
      <c r="N327" s="5" t="str">
        <f>SCORE_SA_PR!I327</f>
        <v/>
      </c>
      <c r="O327" s="5" t="str">
        <f>SCORE_SA_PR!T327</f>
        <v/>
      </c>
      <c r="P327" s="5" t="str">
        <f>SCORE_SA_D!I327</f>
        <v/>
      </c>
      <c r="Q327" s="5" t="str">
        <f>SCORE_SA_D!T327</f>
        <v/>
      </c>
      <c r="R327" s="5" t="str">
        <f>SCORE_SA_CI!J327</f>
        <v/>
      </c>
      <c r="S327" s="5" t="str">
        <f>SCORE_SA_CI!U327</f>
        <v/>
      </c>
      <c r="T327" s="5" t="str">
        <f>SCORE_SA_GQR!J327</f>
        <v/>
      </c>
      <c r="U327" s="5" t="str">
        <f>SCORE_SA_GQR!U327</f>
        <v/>
      </c>
    </row>
    <row r="328" spans="1:21" x14ac:dyDescent="0.25">
      <c r="A328" s="5">
        <f>Raw_Data!A328</f>
        <v>0</v>
      </c>
      <c r="B328" s="6" t="str">
        <f>SCORE_NSA_PR!G328</f>
        <v/>
      </c>
      <c r="C328" s="6" t="str">
        <f>SCORE_NSA_PR!P328</f>
        <v/>
      </c>
      <c r="D328" s="7" t="str">
        <f>SCORE_NSA_CS!I328</f>
        <v/>
      </c>
      <c r="E328" s="7" t="str">
        <f>SCORE_NSA_CS!T328</f>
        <v/>
      </c>
      <c r="F328" s="6" t="str">
        <f>SCORE_NSA_GQA!J328</f>
        <v/>
      </c>
      <c r="G328" s="6" t="str">
        <f>SCORE_NSA_GQA!U328</f>
        <v/>
      </c>
      <c r="H328" s="7" t="str">
        <f>SCORE_NSA_CI!I328</f>
        <v/>
      </c>
      <c r="I328" s="7" t="str">
        <f>SCORE_NSA_CI!S328</f>
        <v/>
      </c>
      <c r="J328" s="5" t="str">
        <f>SCORE_SA_AO!J328</f>
        <v/>
      </c>
      <c r="K328" s="5" t="str">
        <f>SCORE_SA_AO!U328</f>
        <v/>
      </c>
      <c r="L328" s="5" t="str">
        <f>SCORE_SA_CS!I328</f>
        <v/>
      </c>
      <c r="M328" s="5" t="str">
        <f>SCORE_SA_CS!T328</f>
        <v/>
      </c>
      <c r="N328" s="5" t="str">
        <f>SCORE_SA_PR!I328</f>
        <v/>
      </c>
      <c r="O328" s="5" t="str">
        <f>SCORE_SA_PR!T328</f>
        <v/>
      </c>
      <c r="P328" s="5" t="str">
        <f>SCORE_SA_D!I328</f>
        <v/>
      </c>
      <c r="Q328" s="5" t="str">
        <f>SCORE_SA_D!T328</f>
        <v/>
      </c>
      <c r="R328" s="5" t="str">
        <f>SCORE_SA_CI!J328</f>
        <v/>
      </c>
      <c r="S328" s="5" t="str">
        <f>SCORE_SA_CI!U328</f>
        <v/>
      </c>
      <c r="T328" s="5" t="str">
        <f>SCORE_SA_GQR!J328</f>
        <v/>
      </c>
      <c r="U328" s="5" t="str">
        <f>SCORE_SA_GQR!U328</f>
        <v/>
      </c>
    </row>
    <row r="329" spans="1:21" x14ac:dyDescent="0.25">
      <c r="A329" s="5">
        <f>Raw_Data!A329</f>
        <v>0</v>
      </c>
      <c r="B329" s="6" t="str">
        <f>SCORE_NSA_PR!G329</f>
        <v/>
      </c>
      <c r="C329" s="6" t="str">
        <f>SCORE_NSA_PR!P329</f>
        <v/>
      </c>
      <c r="D329" s="7" t="str">
        <f>SCORE_NSA_CS!I329</f>
        <v/>
      </c>
      <c r="E329" s="7" t="str">
        <f>SCORE_NSA_CS!T329</f>
        <v/>
      </c>
      <c r="F329" s="6" t="str">
        <f>SCORE_NSA_GQA!J329</f>
        <v/>
      </c>
      <c r="G329" s="6" t="str">
        <f>SCORE_NSA_GQA!U329</f>
        <v/>
      </c>
      <c r="H329" s="7" t="str">
        <f>SCORE_NSA_CI!I329</f>
        <v/>
      </c>
      <c r="I329" s="7" t="str">
        <f>SCORE_NSA_CI!S329</f>
        <v/>
      </c>
      <c r="J329" s="5" t="str">
        <f>SCORE_SA_AO!J329</f>
        <v/>
      </c>
      <c r="K329" s="5" t="str">
        <f>SCORE_SA_AO!U329</f>
        <v/>
      </c>
      <c r="L329" s="5" t="str">
        <f>SCORE_SA_CS!I329</f>
        <v/>
      </c>
      <c r="M329" s="5" t="str">
        <f>SCORE_SA_CS!T329</f>
        <v/>
      </c>
      <c r="N329" s="5" t="str">
        <f>SCORE_SA_PR!I329</f>
        <v/>
      </c>
      <c r="O329" s="5" t="str">
        <f>SCORE_SA_PR!T329</f>
        <v/>
      </c>
      <c r="P329" s="5" t="str">
        <f>SCORE_SA_D!I329</f>
        <v/>
      </c>
      <c r="Q329" s="5" t="str">
        <f>SCORE_SA_D!T329</f>
        <v/>
      </c>
      <c r="R329" s="5" t="str">
        <f>SCORE_SA_CI!J329</f>
        <v/>
      </c>
      <c r="S329" s="5" t="str">
        <f>SCORE_SA_CI!U329</f>
        <v/>
      </c>
      <c r="T329" s="5" t="str">
        <f>SCORE_SA_GQR!J329</f>
        <v/>
      </c>
      <c r="U329" s="5" t="str">
        <f>SCORE_SA_GQR!U329</f>
        <v/>
      </c>
    </row>
    <row r="330" spans="1:21" x14ac:dyDescent="0.25">
      <c r="A330" s="5">
        <f>Raw_Data!A330</f>
        <v>0</v>
      </c>
      <c r="B330" s="6" t="str">
        <f>SCORE_NSA_PR!G330</f>
        <v/>
      </c>
      <c r="C330" s="6" t="str">
        <f>SCORE_NSA_PR!P330</f>
        <v/>
      </c>
      <c r="D330" s="7" t="str">
        <f>SCORE_NSA_CS!I330</f>
        <v/>
      </c>
      <c r="E330" s="7" t="str">
        <f>SCORE_NSA_CS!T330</f>
        <v/>
      </c>
      <c r="F330" s="6" t="str">
        <f>SCORE_NSA_GQA!J330</f>
        <v/>
      </c>
      <c r="G330" s="6" t="str">
        <f>SCORE_NSA_GQA!U330</f>
        <v/>
      </c>
      <c r="H330" s="7" t="str">
        <f>SCORE_NSA_CI!I330</f>
        <v/>
      </c>
      <c r="I330" s="7" t="str">
        <f>SCORE_NSA_CI!S330</f>
        <v/>
      </c>
      <c r="J330" s="5" t="str">
        <f>SCORE_SA_AO!J330</f>
        <v/>
      </c>
      <c r="K330" s="5" t="str">
        <f>SCORE_SA_AO!U330</f>
        <v/>
      </c>
      <c r="L330" s="5" t="str">
        <f>SCORE_SA_CS!I330</f>
        <v/>
      </c>
      <c r="M330" s="5" t="str">
        <f>SCORE_SA_CS!T330</f>
        <v/>
      </c>
      <c r="N330" s="5" t="str">
        <f>SCORE_SA_PR!I330</f>
        <v/>
      </c>
      <c r="O330" s="5" t="str">
        <f>SCORE_SA_PR!T330</f>
        <v/>
      </c>
      <c r="P330" s="5" t="str">
        <f>SCORE_SA_D!I330</f>
        <v/>
      </c>
      <c r="Q330" s="5" t="str">
        <f>SCORE_SA_D!T330</f>
        <v/>
      </c>
      <c r="R330" s="5" t="str">
        <f>SCORE_SA_CI!J330</f>
        <v/>
      </c>
      <c r="S330" s="5" t="str">
        <f>SCORE_SA_CI!U330</f>
        <v/>
      </c>
      <c r="T330" s="5" t="str">
        <f>SCORE_SA_GQR!J330</f>
        <v/>
      </c>
      <c r="U330" s="5" t="str">
        <f>SCORE_SA_GQR!U330</f>
        <v/>
      </c>
    </row>
    <row r="331" spans="1:21" x14ac:dyDescent="0.25">
      <c r="A331" s="5">
        <f>Raw_Data!A331</f>
        <v>0</v>
      </c>
      <c r="B331" s="6" t="str">
        <f>SCORE_NSA_PR!G331</f>
        <v/>
      </c>
      <c r="C331" s="6" t="str">
        <f>SCORE_NSA_PR!P331</f>
        <v/>
      </c>
      <c r="D331" s="7" t="str">
        <f>SCORE_NSA_CS!I331</f>
        <v/>
      </c>
      <c r="E331" s="7" t="str">
        <f>SCORE_NSA_CS!T331</f>
        <v/>
      </c>
      <c r="F331" s="6" t="str">
        <f>SCORE_NSA_GQA!J331</f>
        <v/>
      </c>
      <c r="G331" s="6" t="str">
        <f>SCORE_NSA_GQA!U331</f>
        <v/>
      </c>
      <c r="H331" s="7" t="str">
        <f>SCORE_NSA_CI!I331</f>
        <v/>
      </c>
      <c r="I331" s="7" t="str">
        <f>SCORE_NSA_CI!S331</f>
        <v/>
      </c>
      <c r="J331" s="5" t="str">
        <f>SCORE_SA_AO!J331</f>
        <v/>
      </c>
      <c r="K331" s="5" t="str">
        <f>SCORE_SA_AO!U331</f>
        <v/>
      </c>
      <c r="L331" s="5" t="str">
        <f>SCORE_SA_CS!I331</f>
        <v/>
      </c>
      <c r="M331" s="5" t="str">
        <f>SCORE_SA_CS!T331</f>
        <v/>
      </c>
      <c r="N331" s="5" t="str">
        <f>SCORE_SA_PR!I331</f>
        <v/>
      </c>
      <c r="O331" s="5" t="str">
        <f>SCORE_SA_PR!T331</f>
        <v/>
      </c>
      <c r="P331" s="5" t="str">
        <f>SCORE_SA_D!I331</f>
        <v/>
      </c>
      <c r="Q331" s="5" t="str">
        <f>SCORE_SA_D!T331</f>
        <v/>
      </c>
      <c r="R331" s="5" t="str">
        <f>SCORE_SA_CI!J331</f>
        <v/>
      </c>
      <c r="S331" s="5" t="str">
        <f>SCORE_SA_CI!U331</f>
        <v/>
      </c>
      <c r="T331" s="5" t="str">
        <f>SCORE_SA_GQR!J331</f>
        <v/>
      </c>
      <c r="U331" s="5" t="str">
        <f>SCORE_SA_GQR!U331</f>
        <v/>
      </c>
    </row>
    <row r="332" spans="1:21" x14ac:dyDescent="0.25">
      <c r="A332" s="5">
        <f>Raw_Data!A332</f>
        <v>0</v>
      </c>
      <c r="B332" s="6" t="str">
        <f>SCORE_NSA_PR!G332</f>
        <v/>
      </c>
      <c r="C332" s="6" t="str">
        <f>SCORE_NSA_PR!P332</f>
        <v/>
      </c>
      <c r="D332" s="7" t="str">
        <f>SCORE_NSA_CS!I332</f>
        <v/>
      </c>
      <c r="E332" s="7" t="str">
        <f>SCORE_NSA_CS!T332</f>
        <v/>
      </c>
      <c r="F332" s="6" t="str">
        <f>SCORE_NSA_GQA!J332</f>
        <v/>
      </c>
      <c r="G332" s="6" t="str">
        <f>SCORE_NSA_GQA!U332</f>
        <v/>
      </c>
      <c r="H332" s="7" t="str">
        <f>SCORE_NSA_CI!I332</f>
        <v/>
      </c>
      <c r="I332" s="7" t="str">
        <f>SCORE_NSA_CI!S332</f>
        <v/>
      </c>
      <c r="J332" s="5" t="str">
        <f>SCORE_SA_AO!J332</f>
        <v/>
      </c>
      <c r="K332" s="5" t="str">
        <f>SCORE_SA_AO!U332</f>
        <v/>
      </c>
      <c r="L332" s="5" t="str">
        <f>SCORE_SA_CS!I332</f>
        <v/>
      </c>
      <c r="M332" s="5" t="str">
        <f>SCORE_SA_CS!T332</f>
        <v/>
      </c>
      <c r="N332" s="5" t="str">
        <f>SCORE_SA_PR!I332</f>
        <v/>
      </c>
      <c r="O332" s="5" t="str">
        <f>SCORE_SA_PR!T332</f>
        <v/>
      </c>
      <c r="P332" s="5" t="str">
        <f>SCORE_SA_D!I332</f>
        <v/>
      </c>
      <c r="Q332" s="5" t="str">
        <f>SCORE_SA_D!T332</f>
        <v/>
      </c>
      <c r="R332" s="5" t="str">
        <f>SCORE_SA_CI!J332</f>
        <v/>
      </c>
      <c r="S332" s="5" t="str">
        <f>SCORE_SA_CI!U332</f>
        <v/>
      </c>
      <c r="T332" s="5" t="str">
        <f>SCORE_SA_GQR!J332</f>
        <v/>
      </c>
      <c r="U332" s="5" t="str">
        <f>SCORE_SA_GQR!U332</f>
        <v/>
      </c>
    </row>
    <row r="333" spans="1:21" x14ac:dyDescent="0.25">
      <c r="A333" s="5">
        <f>Raw_Data!A333</f>
        <v>0</v>
      </c>
      <c r="B333" s="6" t="str">
        <f>SCORE_NSA_PR!G333</f>
        <v/>
      </c>
      <c r="C333" s="6" t="str">
        <f>SCORE_NSA_PR!P333</f>
        <v/>
      </c>
      <c r="D333" s="7" t="str">
        <f>SCORE_NSA_CS!I333</f>
        <v/>
      </c>
      <c r="E333" s="7" t="str">
        <f>SCORE_NSA_CS!T333</f>
        <v/>
      </c>
      <c r="F333" s="6" t="str">
        <f>SCORE_NSA_GQA!J333</f>
        <v/>
      </c>
      <c r="G333" s="6" t="str">
        <f>SCORE_NSA_GQA!U333</f>
        <v/>
      </c>
      <c r="H333" s="7" t="str">
        <f>SCORE_NSA_CI!I333</f>
        <v/>
      </c>
      <c r="I333" s="7" t="str">
        <f>SCORE_NSA_CI!S333</f>
        <v/>
      </c>
      <c r="J333" s="5" t="str">
        <f>SCORE_SA_AO!J333</f>
        <v/>
      </c>
      <c r="K333" s="5" t="str">
        <f>SCORE_SA_AO!U333</f>
        <v/>
      </c>
      <c r="L333" s="5" t="str">
        <f>SCORE_SA_CS!I333</f>
        <v/>
      </c>
      <c r="M333" s="5" t="str">
        <f>SCORE_SA_CS!T333</f>
        <v/>
      </c>
      <c r="N333" s="5" t="str">
        <f>SCORE_SA_PR!I333</f>
        <v/>
      </c>
      <c r="O333" s="5" t="str">
        <f>SCORE_SA_PR!T333</f>
        <v/>
      </c>
      <c r="P333" s="5" t="str">
        <f>SCORE_SA_D!I333</f>
        <v/>
      </c>
      <c r="Q333" s="5" t="str">
        <f>SCORE_SA_D!T333</f>
        <v/>
      </c>
      <c r="R333" s="5" t="str">
        <f>SCORE_SA_CI!J333</f>
        <v/>
      </c>
      <c r="S333" s="5" t="str">
        <f>SCORE_SA_CI!U333</f>
        <v/>
      </c>
      <c r="T333" s="5" t="str">
        <f>SCORE_SA_GQR!J333</f>
        <v/>
      </c>
      <c r="U333" s="5" t="str">
        <f>SCORE_SA_GQR!U333</f>
        <v/>
      </c>
    </row>
    <row r="334" spans="1:21" x14ac:dyDescent="0.25">
      <c r="A334" s="5">
        <f>Raw_Data!A334</f>
        <v>0</v>
      </c>
      <c r="B334" s="6" t="str">
        <f>SCORE_NSA_PR!G334</f>
        <v/>
      </c>
      <c r="C334" s="6" t="str">
        <f>SCORE_NSA_PR!P334</f>
        <v/>
      </c>
      <c r="D334" s="7" t="str">
        <f>SCORE_NSA_CS!I334</f>
        <v/>
      </c>
      <c r="E334" s="7" t="str">
        <f>SCORE_NSA_CS!T334</f>
        <v/>
      </c>
      <c r="F334" s="6" t="str">
        <f>SCORE_NSA_GQA!J334</f>
        <v/>
      </c>
      <c r="G334" s="6" t="str">
        <f>SCORE_NSA_GQA!U334</f>
        <v/>
      </c>
      <c r="H334" s="7" t="str">
        <f>SCORE_NSA_CI!I334</f>
        <v/>
      </c>
      <c r="I334" s="7" t="str">
        <f>SCORE_NSA_CI!S334</f>
        <v/>
      </c>
      <c r="J334" s="5" t="str">
        <f>SCORE_SA_AO!J334</f>
        <v/>
      </c>
      <c r="K334" s="5" t="str">
        <f>SCORE_SA_AO!U334</f>
        <v/>
      </c>
      <c r="L334" s="5" t="str">
        <f>SCORE_SA_CS!I334</f>
        <v/>
      </c>
      <c r="M334" s="5" t="str">
        <f>SCORE_SA_CS!T334</f>
        <v/>
      </c>
      <c r="N334" s="5" t="str">
        <f>SCORE_SA_PR!I334</f>
        <v/>
      </c>
      <c r="O334" s="5" t="str">
        <f>SCORE_SA_PR!T334</f>
        <v/>
      </c>
      <c r="P334" s="5" t="str">
        <f>SCORE_SA_D!I334</f>
        <v/>
      </c>
      <c r="Q334" s="5" t="str">
        <f>SCORE_SA_D!T334</f>
        <v/>
      </c>
      <c r="R334" s="5" t="str">
        <f>SCORE_SA_CI!J334</f>
        <v/>
      </c>
      <c r="S334" s="5" t="str">
        <f>SCORE_SA_CI!U334</f>
        <v/>
      </c>
      <c r="T334" s="5" t="str">
        <f>SCORE_SA_GQR!J334</f>
        <v/>
      </c>
      <c r="U334" s="5" t="str">
        <f>SCORE_SA_GQR!U334</f>
        <v/>
      </c>
    </row>
    <row r="335" spans="1:21" x14ac:dyDescent="0.25">
      <c r="A335" s="5">
        <f>Raw_Data!A335</f>
        <v>0</v>
      </c>
      <c r="B335" s="6" t="str">
        <f>SCORE_NSA_PR!G335</f>
        <v/>
      </c>
      <c r="C335" s="6" t="str">
        <f>SCORE_NSA_PR!P335</f>
        <v/>
      </c>
      <c r="D335" s="7" t="str">
        <f>SCORE_NSA_CS!I335</f>
        <v/>
      </c>
      <c r="E335" s="7" t="str">
        <f>SCORE_NSA_CS!T335</f>
        <v/>
      </c>
      <c r="F335" s="6" t="str">
        <f>SCORE_NSA_GQA!J335</f>
        <v/>
      </c>
      <c r="G335" s="6" t="str">
        <f>SCORE_NSA_GQA!U335</f>
        <v/>
      </c>
      <c r="H335" s="7" t="str">
        <f>SCORE_NSA_CI!I335</f>
        <v/>
      </c>
      <c r="I335" s="7" t="str">
        <f>SCORE_NSA_CI!S335</f>
        <v/>
      </c>
      <c r="J335" s="5" t="str">
        <f>SCORE_SA_AO!J335</f>
        <v/>
      </c>
      <c r="K335" s="5" t="str">
        <f>SCORE_SA_AO!U335</f>
        <v/>
      </c>
      <c r="L335" s="5" t="str">
        <f>SCORE_SA_CS!I335</f>
        <v/>
      </c>
      <c r="M335" s="5" t="str">
        <f>SCORE_SA_CS!T335</f>
        <v/>
      </c>
      <c r="N335" s="5" t="str">
        <f>SCORE_SA_PR!I335</f>
        <v/>
      </c>
      <c r="O335" s="5" t="str">
        <f>SCORE_SA_PR!T335</f>
        <v/>
      </c>
      <c r="P335" s="5" t="str">
        <f>SCORE_SA_D!I335</f>
        <v/>
      </c>
      <c r="Q335" s="5" t="str">
        <f>SCORE_SA_D!T335</f>
        <v/>
      </c>
      <c r="R335" s="5" t="str">
        <f>SCORE_SA_CI!J335</f>
        <v/>
      </c>
      <c r="S335" s="5" t="str">
        <f>SCORE_SA_CI!U335</f>
        <v/>
      </c>
      <c r="T335" s="5" t="str">
        <f>SCORE_SA_GQR!J335</f>
        <v/>
      </c>
      <c r="U335" s="5" t="str">
        <f>SCORE_SA_GQR!U335</f>
        <v/>
      </c>
    </row>
    <row r="336" spans="1:21" x14ac:dyDescent="0.25">
      <c r="A336" s="5">
        <f>Raw_Data!A336</f>
        <v>0</v>
      </c>
      <c r="B336" s="6" t="str">
        <f>SCORE_NSA_PR!G336</f>
        <v/>
      </c>
      <c r="C336" s="6" t="str">
        <f>SCORE_NSA_PR!P336</f>
        <v/>
      </c>
      <c r="D336" s="7" t="str">
        <f>SCORE_NSA_CS!I336</f>
        <v/>
      </c>
      <c r="E336" s="7" t="str">
        <f>SCORE_NSA_CS!T336</f>
        <v/>
      </c>
      <c r="F336" s="6" t="str">
        <f>SCORE_NSA_GQA!J336</f>
        <v/>
      </c>
      <c r="G336" s="6" t="str">
        <f>SCORE_NSA_GQA!U336</f>
        <v/>
      </c>
      <c r="H336" s="7" t="str">
        <f>SCORE_NSA_CI!I336</f>
        <v/>
      </c>
      <c r="I336" s="7" t="str">
        <f>SCORE_NSA_CI!S336</f>
        <v/>
      </c>
      <c r="J336" s="5" t="str">
        <f>SCORE_SA_AO!J336</f>
        <v/>
      </c>
      <c r="K336" s="5" t="str">
        <f>SCORE_SA_AO!U336</f>
        <v/>
      </c>
      <c r="L336" s="5" t="str">
        <f>SCORE_SA_CS!I336</f>
        <v/>
      </c>
      <c r="M336" s="5" t="str">
        <f>SCORE_SA_CS!T336</f>
        <v/>
      </c>
      <c r="N336" s="5" t="str">
        <f>SCORE_SA_PR!I336</f>
        <v/>
      </c>
      <c r="O336" s="5" t="str">
        <f>SCORE_SA_PR!T336</f>
        <v/>
      </c>
      <c r="P336" s="5" t="str">
        <f>SCORE_SA_D!I336</f>
        <v/>
      </c>
      <c r="Q336" s="5" t="str">
        <f>SCORE_SA_D!T336</f>
        <v/>
      </c>
      <c r="R336" s="5" t="str">
        <f>SCORE_SA_CI!J336</f>
        <v/>
      </c>
      <c r="S336" s="5" t="str">
        <f>SCORE_SA_CI!U336</f>
        <v/>
      </c>
      <c r="T336" s="5" t="str">
        <f>SCORE_SA_GQR!J336</f>
        <v/>
      </c>
      <c r="U336" s="5" t="str">
        <f>SCORE_SA_GQR!U336</f>
        <v/>
      </c>
    </row>
    <row r="337" spans="1:21" x14ac:dyDescent="0.25">
      <c r="A337" s="5">
        <f>Raw_Data!A337</f>
        <v>0</v>
      </c>
      <c r="B337" s="6" t="str">
        <f>SCORE_NSA_PR!G337</f>
        <v/>
      </c>
      <c r="C337" s="6" t="str">
        <f>SCORE_NSA_PR!P337</f>
        <v/>
      </c>
      <c r="D337" s="7" t="str">
        <f>SCORE_NSA_CS!I337</f>
        <v/>
      </c>
      <c r="E337" s="7" t="str">
        <f>SCORE_NSA_CS!T337</f>
        <v/>
      </c>
      <c r="F337" s="6" t="str">
        <f>SCORE_NSA_GQA!J337</f>
        <v/>
      </c>
      <c r="G337" s="6" t="str">
        <f>SCORE_NSA_GQA!U337</f>
        <v/>
      </c>
      <c r="H337" s="7" t="str">
        <f>SCORE_NSA_CI!I337</f>
        <v/>
      </c>
      <c r="I337" s="7" t="str">
        <f>SCORE_NSA_CI!S337</f>
        <v/>
      </c>
      <c r="J337" s="5" t="str">
        <f>SCORE_SA_AO!J337</f>
        <v/>
      </c>
      <c r="K337" s="5" t="str">
        <f>SCORE_SA_AO!U337</f>
        <v/>
      </c>
      <c r="L337" s="5" t="str">
        <f>SCORE_SA_CS!I337</f>
        <v/>
      </c>
      <c r="M337" s="5" t="str">
        <f>SCORE_SA_CS!T337</f>
        <v/>
      </c>
      <c r="N337" s="5" t="str">
        <f>SCORE_SA_PR!I337</f>
        <v/>
      </c>
      <c r="O337" s="5" t="str">
        <f>SCORE_SA_PR!T337</f>
        <v/>
      </c>
      <c r="P337" s="5" t="str">
        <f>SCORE_SA_D!I337</f>
        <v/>
      </c>
      <c r="Q337" s="5" t="str">
        <f>SCORE_SA_D!T337</f>
        <v/>
      </c>
      <c r="R337" s="5" t="str">
        <f>SCORE_SA_CI!J337</f>
        <v/>
      </c>
      <c r="S337" s="5" t="str">
        <f>SCORE_SA_CI!U337</f>
        <v/>
      </c>
      <c r="T337" s="5" t="str">
        <f>SCORE_SA_GQR!J337</f>
        <v/>
      </c>
      <c r="U337" s="5" t="str">
        <f>SCORE_SA_GQR!U337</f>
        <v/>
      </c>
    </row>
    <row r="338" spans="1:21" x14ac:dyDescent="0.25">
      <c r="A338" s="5">
        <f>Raw_Data!A338</f>
        <v>0</v>
      </c>
      <c r="B338" s="6" t="str">
        <f>SCORE_NSA_PR!G338</f>
        <v/>
      </c>
      <c r="C338" s="6" t="str">
        <f>SCORE_NSA_PR!P338</f>
        <v/>
      </c>
      <c r="D338" s="7" t="str">
        <f>SCORE_NSA_CS!I338</f>
        <v/>
      </c>
      <c r="E338" s="7" t="str">
        <f>SCORE_NSA_CS!T338</f>
        <v/>
      </c>
      <c r="F338" s="6" t="str">
        <f>SCORE_NSA_GQA!J338</f>
        <v/>
      </c>
      <c r="G338" s="6" t="str">
        <f>SCORE_NSA_GQA!U338</f>
        <v/>
      </c>
      <c r="H338" s="7" t="str">
        <f>SCORE_NSA_CI!I338</f>
        <v/>
      </c>
      <c r="I338" s="7" t="str">
        <f>SCORE_NSA_CI!S338</f>
        <v/>
      </c>
      <c r="J338" s="5" t="str">
        <f>SCORE_SA_AO!J338</f>
        <v/>
      </c>
      <c r="K338" s="5" t="str">
        <f>SCORE_SA_AO!U338</f>
        <v/>
      </c>
      <c r="L338" s="5" t="str">
        <f>SCORE_SA_CS!I338</f>
        <v/>
      </c>
      <c r="M338" s="5" t="str">
        <f>SCORE_SA_CS!T338</f>
        <v/>
      </c>
      <c r="N338" s="5" t="str">
        <f>SCORE_SA_PR!I338</f>
        <v/>
      </c>
      <c r="O338" s="5" t="str">
        <f>SCORE_SA_PR!T338</f>
        <v/>
      </c>
      <c r="P338" s="5" t="str">
        <f>SCORE_SA_D!I338</f>
        <v/>
      </c>
      <c r="Q338" s="5" t="str">
        <f>SCORE_SA_D!T338</f>
        <v/>
      </c>
      <c r="R338" s="5" t="str">
        <f>SCORE_SA_CI!J338</f>
        <v/>
      </c>
      <c r="S338" s="5" t="str">
        <f>SCORE_SA_CI!U338</f>
        <v/>
      </c>
      <c r="T338" s="5" t="str">
        <f>SCORE_SA_GQR!J338</f>
        <v/>
      </c>
      <c r="U338" s="5" t="str">
        <f>SCORE_SA_GQR!U338</f>
        <v/>
      </c>
    </row>
    <row r="339" spans="1:21" x14ac:dyDescent="0.25">
      <c r="A339" s="5">
        <f>Raw_Data!A339</f>
        <v>0</v>
      </c>
      <c r="B339" s="6" t="str">
        <f>SCORE_NSA_PR!G339</f>
        <v/>
      </c>
      <c r="C339" s="6" t="str">
        <f>SCORE_NSA_PR!P339</f>
        <v/>
      </c>
      <c r="D339" s="7" t="str">
        <f>SCORE_NSA_CS!I339</f>
        <v/>
      </c>
      <c r="E339" s="7" t="str">
        <f>SCORE_NSA_CS!T339</f>
        <v/>
      </c>
      <c r="F339" s="6" t="str">
        <f>SCORE_NSA_GQA!J339</f>
        <v/>
      </c>
      <c r="G339" s="6" t="str">
        <f>SCORE_NSA_GQA!U339</f>
        <v/>
      </c>
      <c r="H339" s="7" t="str">
        <f>SCORE_NSA_CI!I339</f>
        <v/>
      </c>
      <c r="I339" s="7" t="str">
        <f>SCORE_NSA_CI!S339</f>
        <v/>
      </c>
      <c r="J339" s="5" t="str">
        <f>SCORE_SA_AO!J339</f>
        <v/>
      </c>
      <c r="K339" s="5" t="str">
        <f>SCORE_SA_AO!U339</f>
        <v/>
      </c>
      <c r="L339" s="5" t="str">
        <f>SCORE_SA_CS!I339</f>
        <v/>
      </c>
      <c r="M339" s="5" t="str">
        <f>SCORE_SA_CS!T339</f>
        <v/>
      </c>
      <c r="N339" s="5" t="str">
        <f>SCORE_SA_PR!I339</f>
        <v/>
      </c>
      <c r="O339" s="5" t="str">
        <f>SCORE_SA_PR!T339</f>
        <v/>
      </c>
      <c r="P339" s="5" t="str">
        <f>SCORE_SA_D!I339</f>
        <v/>
      </c>
      <c r="Q339" s="5" t="str">
        <f>SCORE_SA_D!T339</f>
        <v/>
      </c>
      <c r="R339" s="5" t="str">
        <f>SCORE_SA_CI!J339</f>
        <v/>
      </c>
      <c r="S339" s="5" t="str">
        <f>SCORE_SA_CI!U339</f>
        <v/>
      </c>
      <c r="T339" s="5" t="str">
        <f>SCORE_SA_GQR!J339</f>
        <v/>
      </c>
      <c r="U339" s="5" t="str">
        <f>SCORE_SA_GQR!U339</f>
        <v/>
      </c>
    </row>
    <row r="340" spans="1:21" x14ac:dyDescent="0.25">
      <c r="A340" s="5">
        <f>Raw_Data!A340</f>
        <v>0</v>
      </c>
      <c r="B340" s="6" t="str">
        <f>SCORE_NSA_PR!G340</f>
        <v/>
      </c>
      <c r="C340" s="6" t="str">
        <f>SCORE_NSA_PR!P340</f>
        <v/>
      </c>
      <c r="D340" s="7" t="str">
        <f>SCORE_NSA_CS!I340</f>
        <v/>
      </c>
      <c r="E340" s="7" t="str">
        <f>SCORE_NSA_CS!T340</f>
        <v/>
      </c>
      <c r="F340" s="6" t="str">
        <f>SCORE_NSA_GQA!J340</f>
        <v/>
      </c>
      <c r="G340" s="6" t="str">
        <f>SCORE_NSA_GQA!U340</f>
        <v/>
      </c>
      <c r="H340" s="7" t="str">
        <f>SCORE_NSA_CI!I340</f>
        <v/>
      </c>
      <c r="I340" s="7" t="str">
        <f>SCORE_NSA_CI!S340</f>
        <v/>
      </c>
      <c r="J340" s="5" t="str">
        <f>SCORE_SA_AO!J340</f>
        <v/>
      </c>
      <c r="K340" s="5" t="str">
        <f>SCORE_SA_AO!U340</f>
        <v/>
      </c>
      <c r="L340" s="5" t="str">
        <f>SCORE_SA_CS!I340</f>
        <v/>
      </c>
      <c r="M340" s="5" t="str">
        <f>SCORE_SA_CS!T340</f>
        <v/>
      </c>
      <c r="N340" s="5" t="str">
        <f>SCORE_SA_PR!I340</f>
        <v/>
      </c>
      <c r="O340" s="5" t="str">
        <f>SCORE_SA_PR!T340</f>
        <v/>
      </c>
      <c r="P340" s="5" t="str">
        <f>SCORE_SA_D!I340</f>
        <v/>
      </c>
      <c r="Q340" s="5" t="str">
        <f>SCORE_SA_D!T340</f>
        <v/>
      </c>
      <c r="R340" s="5" t="str">
        <f>SCORE_SA_CI!J340</f>
        <v/>
      </c>
      <c r="S340" s="5" t="str">
        <f>SCORE_SA_CI!U340</f>
        <v/>
      </c>
      <c r="T340" s="5" t="str">
        <f>SCORE_SA_GQR!J340</f>
        <v/>
      </c>
      <c r="U340" s="5" t="str">
        <f>SCORE_SA_GQR!U340</f>
        <v/>
      </c>
    </row>
    <row r="341" spans="1:21" x14ac:dyDescent="0.25">
      <c r="A341" s="5">
        <f>Raw_Data!A341</f>
        <v>0</v>
      </c>
      <c r="B341" s="6" t="str">
        <f>SCORE_NSA_PR!G341</f>
        <v/>
      </c>
      <c r="C341" s="6" t="str">
        <f>SCORE_NSA_PR!P341</f>
        <v/>
      </c>
      <c r="D341" s="7" t="str">
        <f>SCORE_NSA_CS!I341</f>
        <v/>
      </c>
      <c r="E341" s="7" t="str">
        <f>SCORE_NSA_CS!T341</f>
        <v/>
      </c>
      <c r="F341" s="6" t="str">
        <f>SCORE_NSA_GQA!J341</f>
        <v/>
      </c>
      <c r="G341" s="6" t="str">
        <f>SCORE_NSA_GQA!U341</f>
        <v/>
      </c>
      <c r="H341" s="7" t="str">
        <f>SCORE_NSA_CI!I341</f>
        <v/>
      </c>
      <c r="I341" s="7" t="str">
        <f>SCORE_NSA_CI!S341</f>
        <v/>
      </c>
      <c r="J341" s="5" t="str">
        <f>SCORE_SA_AO!J341</f>
        <v/>
      </c>
      <c r="K341" s="5" t="str">
        <f>SCORE_SA_AO!U341</f>
        <v/>
      </c>
      <c r="L341" s="5" t="str">
        <f>SCORE_SA_CS!I341</f>
        <v/>
      </c>
      <c r="M341" s="5" t="str">
        <f>SCORE_SA_CS!T341</f>
        <v/>
      </c>
      <c r="N341" s="5" t="str">
        <f>SCORE_SA_PR!I341</f>
        <v/>
      </c>
      <c r="O341" s="5" t="str">
        <f>SCORE_SA_PR!T341</f>
        <v/>
      </c>
      <c r="P341" s="5" t="str">
        <f>SCORE_SA_D!I341</f>
        <v/>
      </c>
      <c r="Q341" s="5" t="str">
        <f>SCORE_SA_D!T341</f>
        <v/>
      </c>
      <c r="R341" s="5" t="str">
        <f>SCORE_SA_CI!J341</f>
        <v/>
      </c>
      <c r="S341" s="5" t="str">
        <f>SCORE_SA_CI!U341</f>
        <v/>
      </c>
      <c r="T341" s="5" t="str">
        <f>SCORE_SA_GQR!J341</f>
        <v/>
      </c>
      <c r="U341" s="5" t="str">
        <f>SCORE_SA_GQR!U341</f>
        <v/>
      </c>
    </row>
    <row r="342" spans="1:21" x14ac:dyDescent="0.25">
      <c r="A342" s="5">
        <f>Raw_Data!A342</f>
        <v>0</v>
      </c>
      <c r="B342" s="6" t="str">
        <f>SCORE_NSA_PR!G342</f>
        <v/>
      </c>
      <c r="C342" s="6" t="str">
        <f>SCORE_NSA_PR!P342</f>
        <v/>
      </c>
      <c r="D342" s="7" t="str">
        <f>SCORE_NSA_CS!I342</f>
        <v/>
      </c>
      <c r="E342" s="7" t="str">
        <f>SCORE_NSA_CS!T342</f>
        <v/>
      </c>
      <c r="F342" s="6" t="str">
        <f>SCORE_NSA_GQA!J342</f>
        <v/>
      </c>
      <c r="G342" s="6" t="str">
        <f>SCORE_NSA_GQA!U342</f>
        <v/>
      </c>
      <c r="H342" s="7" t="str">
        <f>SCORE_NSA_CI!I342</f>
        <v/>
      </c>
      <c r="I342" s="7" t="str">
        <f>SCORE_NSA_CI!S342</f>
        <v/>
      </c>
      <c r="J342" s="5" t="str">
        <f>SCORE_SA_AO!J342</f>
        <v/>
      </c>
      <c r="K342" s="5" t="str">
        <f>SCORE_SA_AO!U342</f>
        <v/>
      </c>
      <c r="L342" s="5" t="str">
        <f>SCORE_SA_CS!I342</f>
        <v/>
      </c>
      <c r="M342" s="5" t="str">
        <f>SCORE_SA_CS!T342</f>
        <v/>
      </c>
      <c r="N342" s="5" t="str">
        <f>SCORE_SA_PR!I342</f>
        <v/>
      </c>
      <c r="O342" s="5" t="str">
        <f>SCORE_SA_PR!T342</f>
        <v/>
      </c>
      <c r="P342" s="5" t="str">
        <f>SCORE_SA_D!I342</f>
        <v/>
      </c>
      <c r="Q342" s="5" t="str">
        <f>SCORE_SA_D!T342</f>
        <v/>
      </c>
      <c r="R342" s="5" t="str">
        <f>SCORE_SA_CI!J342</f>
        <v/>
      </c>
      <c r="S342" s="5" t="str">
        <f>SCORE_SA_CI!U342</f>
        <v/>
      </c>
      <c r="T342" s="5" t="str">
        <f>SCORE_SA_GQR!J342</f>
        <v/>
      </c>
      <c r="U342" s="5" t="str">
        <f>SCORE_SA_GQR!U342</f>
        <v/>
      </c>
    </row>
    <row r="343" spans="1:21" x14ac:dyDescent="0.25">
      <c r="A343" s="5">
        <f>Raw_Data!A343</f>
        <v>0</v>
      </c>
      <c r="B343" s="6" t="str">
        <f>SCORE_NSA_PR!G343</f>
        <v/>
      </c>
      <c r="C343" s="6" t="str">
        <f>SCORE_NSA_PR!P343</f>
        <v/>
      </c>
      <c r="D343" s="7" t="str">
        <f>SCORE_NSA_CS!I343</f>
        <v/>
      </c>
      <c r="E343" s="7" t="str">
        <f>SCORE_NSA_CS!T343</f>
        <v/>
      </c>
      <c r="F343" s="6" t="str">
        <f>SCORE_NSA_GQA!J343</f>
        <v/>
      </c>
      <c r="G343" s="6" t="str">
        <f>SCORE_NSA_GQA!U343</f>
        <v/>
      </c>
      <c r="H343" s="7" t="str">
        <f>SCORE_NSA_CI!I343</f>
        <v/>
      </c>
      <c r="I343" s="7" t="str">
        <f>SCORE_NSA_CI!S343</f>
        <v/>
      </c>
      <c r="J343" s="5" t="str">
        <f>SCORE_SA_AO!J343</f>
        <v/>
      </c>
      <c r="K343" s="5" t="str">
        <f>SCORE_SA_AO!U343</f>
        <v/>
      </c>
      <c r="L343" s="5" t="str">
        <f>SCORE_SA_CS!I343</f>
        <v/>
      </c>
      <c r="M343" s="5" t="str">
        <f>SCORE_SA_CS!T343</f>
        <v/>
      </c>
      <c r="N343" s="5" t="str">
        <f>SCORE_SA_PR!I343</f>
        <v/>
      </c>
      <c r="O343" s="5" t="str">
        <f>SCORE_SA_PR!T343</f>
        <v/>
      </c>
      <c r="P343" s="5" t="str">
        <f>SCORE_SA_D!I343</f>
        <v/>
      </c>
      <c r="Q343" s="5" t="str">
        <f>SCORE_SA_D!T343</f>
        <v/>
      </c>
      <c r="R343" s="5" t="str">
        <f>SCORE_SA_CI!J343</f>
        <v/>
      </c>
      <c r="S343" s="5" t="str">
        <f>SCORE_SA_CI!U343</f>
        <v/>
      </c>
      <c r="T343" s="5" t="str">
        <f>SCORE_SA_GQR!J343</f>
        <v/>
      </c>
      <c r="U343" s="5" t="str">
        <f>SCORE_SA_GQR!U343</f>
        <v/>
      </c>
    </row>
    <row r="344" spans="1:21" x14ac:dyDescent="0.25">
      <c r="A344" s="5">
        <f>Raw_Data!A344</f>
        <v>0</v>
      </c>
      <c r="B344" s="6" t="str">
        <f>SCORE_NSA_PR!G344</f>
        <v/>
      </c>
      <c r="C344" s="6" t="str">
        <f>SCORE_NSA_PR!P344</f>
        <v/>
      </c>
      <c r="D344" s="7" t="str">
        <f>SCORE_NSA_CS!I344</f>
        <v/>
      </c>
      <c r="E344" s="7" t="str">
        <f>SCORE_NSA_CS!T344</f>
        <v/>
      </c>
      <c r="F344" s="6" t="str">
        <f>SCORE_NSA_GQA!J344</f>
        <v/>
      </c>
      <c r="G344" s="6" t="str">
        <f>SCORE_NSA_GQA!U344</f>
        <v/>
      </c>
      <c r="H344" s="7" t="str">
        <f>SCORE_NSA_CI!I344</f>
        <v/>
      </c>
      <c r="I344" s="7" t="str">
        <f>SCORE_NSA_CI!S344</f>
        <v/>
      </c>
      <c r="J344" s="5" t="str">
        <f>SCORE_SA_AO!J344</f>
        <v/>
      </c>
      <c r="K344" s="5" t="str">
        <f>SCORE_SA_AO!U344</f>
        <v/>
      </c>
      <c r="L344" s="5" t="str">
        <f>SCORE_SA_CS!I344</f>
        <v/>
      </c>
      <c r="M344" s="5" t="str">
        <f>SCORE_SA_CS!T344</f>
        <v/>
      </c>
      <c r="N344" s="5" t="str">
        <f>SCORE_SA_PR!I344</f>
        <v/>
      </c>
      <c r="O344" s="5" t="str">
        <f>SCORE_SA_PR!T344</f>
        <v/>
      </c>
      <c r="P344" s="5" t="str">
        <f>SCORE_SA_D!I344</f>
        <v/>
      </c>
      <c r="Q344" s="5" t="str">
        <f>SCORE_SA_D!T344</f>
        <v/>
      </c>
      <c r="R344" s="5" t="str">
        <f>SCORE_SA_CI!J344</f>
        <v/>
      </c>
      <c r="S344" s="5" t="str">
        <f>SCORE_SA_CI!U344</f>
        <v/>
      </c>
      <c r="T344" s="5" t="str">
        <f>SCORE_SA_GQR!J344</f>
        <v/>
      </c>
      <c r="U344" s="5" t="str">
        <f>SCORE_SA_GQR!U344</f>
        <v/>
      </c>
    </row>
    <row r="345" spans="1:21" x14ac:dyDescent="0.25">
      <c r="A345" s="5">
        <f>Raw_Data!A345</f>
        <v>0</v>
      </c>
      <c r="B345" s="6" t="str">
        <f>SCORE_NSA_PR!G345</f>
        <v/>
      </c>
      <c r="C345" s="6" t="str">
        <f>SCORE_NSA_PR!P345</f>
        <v/>
      </c>
      <c r="D345" s="7" t="str">
        <f>SCORE_NSA_CS!I345</f>
        <v/>
      </c>
      <c r="E345" s="7" t="str">
        <f>SCORE_NSA_CS!T345</f>
        <v/>
      </c>
      <c r="F345" s="6" t="str">
        <f>SCORE_NSA_GQA!J345</f>
        <v/>
      </c>
      <c r="G345" s="6" t="str">
        <f>SCORE_NSA_GQA!U345</f>
        <v/>
      </c>
      <c r="H345" s="7" t="str">
        <f>SCORE_NSA_CI!I345</f>
        <v/>
      </c>
      <c r="I345" s="7" t="str">
        <f>SCORE_NSA_CI!S345</f>
        <v/>
      </c>
      <c r="J345" s="5" t="str">
        <f>SCORE_SA_AO!J345</f>
        <v/>
      </c>
      <c r="K345" s="5" t="str">
        <f>SCORE_SA_AO!U345</f>
        <v/>
      </c>
      <c r="L345" s="5" t="str">
        <f>SCORE_SA_CS!I345</f>
        <v/>
      </c>
      <c r="M345" s="5" t="str">
        <f>SCORE_SA_CS!T345</f>
        <v/>
      </c>
      <c r="N345" s="5" t="str">
        <f>SCORE_SA_PR!I345</f>
        <v/>
      </c>
      <c r="O345" s="5" t="str">
        <f>SCORE_SA_PR!T345</f>
        <v/>
      </c>
      <c r="P345" s="5" t="str">
        <f>SCORE_SA_D!I345</f>
        <v/>
      </c>
      <c r="Q345" s="5" t="str">
        <f>SCORE_SA_D!T345</f>
        <v/>
      </c>
      <c r="R345" s="5" t="str">
        <f>SCORE_SA_CI!J345</f>
        <v/>
      </c>
      <c r="S345" s="5" t="str">
        <f>SCORE_SA_CI!U345</f>
        <v/>
      </c>
      <c r="T345" s="5" t="str">
        <f>SCORE_SA_GQR!J345</f>
        <v/>
      </c>
      <c r="U345" s="5" t="str">
        <f>SCORE_SA_GQR!U345</f>
        <v/>
      </c>
    </row>
    <row r="346" spans="1:21" x14ac:dyDescent="0.25">
      <c r="A346" s="5">
        <f>Raw_Data!A346</f>
        <v>0</v>
      </c>
      <c r="B346" s="6" t="str">
        <f>SCORE_NSA_PR!G346</f>
        <v/>
      </c>
      <c r="C346" s="6" t="str">
        <f>SCORE_NSA_PR!P346</f>
        <v/>
      </c>
      <c r="D346" s="7" t="str">
        <f>SCORE_NSA_CS!I346</f>
        <v/>
      </c>
      <c r="E346" s="7" t="str">
        <f>SCORE_NSA_CS!T346</f>
        <v/>
      </c>
      <c r="F346" s="6" t="str">
        <f>SCORE_NSA_GQA!J346</f>
        <v/>
      </c>
      <c r="G346" s="6" t="str">
        <f>SCORE_NSA_GQA!U346</f>
        <v/>
      </c>
      <c r="H346" s="7" t="str">
        <f>SCORE_NSA_CI!I346</f>
        <v/>
      </c>
      <c r="I346" s="7" t="str">
        <f>SCORE_NSA_CI!S346</f>
        <v/>
      </c>
      <c r="J346" s="5" t="str">
        <f>SCORE_SA_AO!J346</f>
        <v/>
      </c>
      <c r="K346" s="5" t="str">
        <f>SCORE_SA_AO!U346</f>
        <v/>
      </c>
      <c r="L346" s="5" t="str">
        <f>SCORE_SA_CS!I346</f>
        <v/>
      </c>
      <c r="M346" s="5" t="str">
        <f>SCORE_SA_CS!T346</f>
        <v/>
      </c>
      <c r="N346" s="5" t="str">
        <f>SCORE_SA_PR!I346</f>
        <v/>
      </c>
      <c r="O346" s="5" t="str">
        <f>SCORE_SA_PR!T346</f>
        <v/>
      </c>
      <c r="P346" s="5" t="str">
        <f>SCORE_SA_D!I346</f>
        <v/>
      </c>
      <c r="Q346" s="5" t="str">
        <f>SCORE_SA_D!T346</f>
        <v/>
      </c>
      <c r="R346" s="5" t="str">
        <f>SCORE_SA_CI!J346</f>
        <v/>
      </c>
      <c r="S346" s="5" t="str">
        <f>SCORE_SA_CI!U346</f>
        <v/>
      </c>
      <c r="T346" s="5" t="str">
        <f>SCORE_SA_GQR!J346</f>
        <v/>
      </c>
      <c r="U346" s="5" t="str">
        <f>SCORE_SA_GQR!U346</f>
        <v/>
      </c>
    </row>
    <row r="347" spans="1:21" x14ac:dyDescent="0.25">
      <c r="A347" s="5">
        <f>Raw_Data!A347</f>
        <v>0</v>
      </c>
      <c r="B347" s="6" t="str">
        <f>SCORE_NSA_PR!G347</f>
        <v/>
      </c>
      <c r="C347" s="6" t="str">
        <f>SCORE_NSA_PR!P347</f>
        <v/>
      </c>
      <c r="D347" s="7" t="str">
        <f>SCORE_NSA_CS!I347</f>
        <v/>
      </c>
      <c r="E347" s="7" t="str">
        <f>SCORE_NSA_CS!T347</f>
        <v/>
      </c>
      <c r="F347" s="6" t="str">
        <f>SCORE_NSA_GQA!J347</f>
        <v/>
      </c>
      <c r="G347" s="6" t="str">
        <f>SCORE_NSA_GQA!U347</f>
        <v/>
      </c>
      <c r="H347" s="7" t="str">
        <f>SCORE_NSA_CI!I347</f>
        <v/>
      </c>
      <c r="I347" s="7" t="str">
        <f>SCORE_NSA_CI!S347</f>
        <v/>
      </c>
      <c r="J347" s="5" t="str">
        <f>SCORE_SA_AO!J347</f>
        <v/>
      </c>
      <c r="K347" s="5" t="str">
        <f>SCORE_SA_AO!U347</f>
        <v/>
      </c>
      <c r="L347" s="5" t="str">
        <f>SCORE_SA_CS!I347</f>
        <v/>
      </c>
      <c r="M347" s="5" t="str">
        <f>SCORE_SA_CS!T347</f>
        <v/>
      </c>
      <c r="N347" s="5" t="str">
        <f>SCORE_SA_PR!I347</f>
        <v/>
      </c>
      <c r="O347" s="5" t="str">
        <f>SCORE_SA_PR!T347</f>
        <v/>
      </c>
      <c r="P347" s="5" t="str">
        <f>SCORE_SA_D!I347</f>
        <v/>
      </c>
      <c r="Q347" s="5" t="str">
        <f>SCORE_SA_D!T347</f>
        <v/>
      </c>
      <c r="R347" s="5" t="str">
        <f>SCORE_SA_CI!J347</f>
        <v/>
      </c>
      <c r="S347" s="5" t="str">
        <f>SCORE_SA_CI!U347</f>
        <v/>
      </c>
      <c r="T347" s="5" t="str">
        <f>SCORE_SA_GQR!J347</f>
        <v/>
      </c>
      <c r="U347" s="5" t="str">
        <f>SCORE_SA_GQR!U347</f>
        <v/>
      </c>
    </row>
    <row r="348" spans="1:21" x14ac:dyDescent="0.25">
      <c r="A348" s="5">
        <f>Raw_Data!A348</f>
        <v>0</v>
      </c>
      <c r="B348" s="6" t="str">
        <f>SCORE_NSA_PR!G348</f>
        <v/>
      </c>
      <c r="C348" s="6" t="str">
        <f>SCORE_NSA_PR!P348</f>
        <v/>
      </c>
      <c r="D348" s="7" t="str">
        <f>SCORE_NSA_CS!I348</f>
        <v/>
      </c>
      <c r="E348" s="7" t="str">
        <f>SCORE_NSA_CS!T348</f>
        <v/>
      </c>
      <c r="F348" s="6" t="str">
        <f>SCORE_NSA_GQA!J348</f>
        <v/>
      </c>
      <c r="G348" s="6" t="str">
        <f>SCORE_NSA_GQA!U348</f>
        <v/>
      </c>
      <c r="H348" s="7" t="str">
        <f>SCORE_NSA_CI!I348</f>
        <v/>
      </c>
      <c r="I348" s="7" t="str">
        <f>SCORE_NSA_CI!S348</f>
        <v/>
      </c>
      <c r="J348" s="5" t="str">
        <f>SCORE_SA_AO!J348</f>
        <v/>
      </c>
      <c r="K348" s="5" t="str">
        <f>SCORE_SA_AO!U348</f>
        <v/>
      </c>
      <c r="L348" s="5" t="str">
        <f>SCORE_SA_CS!I348</f>
        <v/>
      </c>
      <c r="M348" s="5" t="str">
        <f>SCORE_SA_CS!T348</f>
        <v/>
      </c>
      <c r="N348" s="5" t="str">
        <f>SCORE_SA_PR!I348</f>
        <v/>
      </c>
      <c r="O348" s="5" t="str">
        <f>SCORE_SA_PR!T348</f>
        <v/>
      </c>
      <c r="P348" s="5" t="str">
        <f>SCORE_SA_D!I348</f>
        <v/>
      </c>
      <c r="Q348" s="5" t="str">
        <f>SCORE_SA_D!T348</f>
        <v/>
      </c>
      <c r="R348" s="5" t="str">
        <f>SCORE_SA_CI!J348</f>
        <v/>
      </c>
      <c r="S348" s="5" t="str">
        <f>SCORE_SA_CI!U348</f>
        <v/>
      </c>
      <c r="T348" s="5" t="str">
        <f>SCORE_SA_GQR!J348</f>
        <v/>
      </c>
      <c r="U348" s="5" t="str">
        <f>SCORE_SA_GQR!U348</f>
        <v/>
      </c>
    </row>
    <row r="349" spans="1:21" x14ac:dyDescent="0.25">
      <c r="A349" s="5">
        <f>Raw_Data!A349</f>
        <v>0</v>
      </c>
      <c r="B349" s="6" t="str">
        <f>SCORE_NSA_PR!G349</f>
        <v/>
      </c>
      <c r="C349" s="6" t="str">
        <f>SCORE_NSA_PR!P349</f>
        <v/>
      </c>
      <c r="D349" s="7" t="str">
        <f>SCORE_NSA_CS!I349</f>
        <v/>
      </c>
      <c r="E349" s="7" t="str">
        <f>SCORE_NSA_CS!T349</f>
        <v/>
      </c>
      <c r="F349" s="6" t="str">
        <f>SCORE_NSA_GQA!J349</f>
        <v/>
      </c>
      <c r="G349" s="6" t="str">
        <f>SCORE_NSA_GQA!U349</f>
        <v/>
      </c>
      <c r="H349" s="7" t="str">
        <f>SCORE_NSA_CI!I349</f>
        <v/>
      </c>
      <c r="I349" s="7" t="str">
        <f>SCORE_NSA_CI!S349</f>
        <v/>
      </c>
      <c r="J349" s="5" t="str">
        <f>SCORE_SA_AO!J349</f>
        <v/>
      </c>
      <c r="K349" s="5" t="str">
        <f>SCORE_SA_AO!U349</f>
        <v/>
      </c>
      <c r="L349" s="5" t="str">
        <f>SCORE_SA_CS!I349</f>
        <v/>
      </c>
      <c r="M349" s="5" t="str">
        <f>SCORE_SA_CS!T349</f>
        <v/>
      </c>
      <c r="N349" s="5" t="str">
        <f>SCORE_SA_PR!I349</f>
        <v/>
      </c>
      <c r="O349" s="5" t="str">
        <f>SCORE_SA_PR!T349</f>
        <v/>
      </c>
      <c r="P349" s="5" t="str">
        <f>SCORE_SA_D!I349</f>
        <v/>
      </c>
      <c r="Q349" s="5" t="str">
        <f>SCORE_SA_D!T349</f>
        <v/>
      </c>
      <c r="R349" s="5" t="str">
        <f>SCORE_SA_CI!J349</f>
        <v/>
      </c>
      <c r="S349" s="5" t="str">
        <f>SCORE_SA_CI!U349</f>
        <v/>
      </c>
      <c r="T349" s="5" t="str">
        <f>SCORE_SA_GQR!J349</f>
        <v/>
      </c>
      <c r="U349" s="5" t="str">
        <f>SCORE_SA_GQR!U349</f>
        <v/>
      </c>
    </row>
    <row r="350" spans="1:21" x14ac:dyDescent="0.25">
      <c r="A350" s="5">
        <f>Raw_Data!A350</f>
        <v>0</v>
      </c>
      <c r="B350" s="6" t="str">
        <f>SCORE_NSA_PR!G350</f>
        <v/>
      </c>
      <c r="C350" s="6" t="str">
        <f>SCORE_NSA_PR!P350</f>
        <v/>
      </c>
      <c r="D350" s="7" t="str">
        <f>SCORE_NSA_CS!I350</f>
        <v/>
      </c>
      <c r="E350" s="7" t="str">
        <f>SCORE_NSA_CS!T350</f>
        <v/>
      </c>
      <c r="F350" s="6" t="str">
        <f>SCORE_NSA_GQA!J350</f>
        <v/>
      </c>
      <c r="G350" s="6" t="str">
        <f>SCORE_NSA_GQA!U350</f>
        <v/>
      </c>
      <c r="H350" s="7" t="str">
        <f>SCORE_NSA_CI!I350</f>
        <v/>
      </c>
      <c r="I350" s="7" t="str">
        <f>SCORE_NSA_CI!S350</f>
        <v/>
      </c>
      <c r="J350" s="5" t="str">
        <f>SCORE_SA_AO!J350</f>
        <v/>
      </c>
      <c r="K350" s="5" t="str">
        <f>SCORE_SA_AO!U350</f>
        <v/>
      </c>
      <c r="L350" s="5" t="str">
        <f>SCORE_SA_CS!I350</f>
        <v/>
      </c>
      <c r="M350" s="5" t="str">
        <f>SCORE_SA_CS!T350</f>
        <v/>
      </c>
      <c r="N350" s="5" t="str">
        <f>SCORE_SA_PR!I350</f>
        <v/>
      </c>
      <c r="O350" s="5" t="str">
        <f>SCORE_SA_PR!T350</f>
        <v/>
      </c>
      <c r="P350" s="5" t="str">
        <f>SCORE_SA_D!I350</f>
        <v/>
      </c>
      <c r="Q350" s="5" t="str">
        <f>SCORE_SA_D!T350</f>
        <v/>
      </c>
      <c r="R350" s="5" t="str">
        <f>SCORE_SA_CI!J350</f>
        <v/>
      </c>
      <c r="S350" s="5" t="str">
        <f>SCORE_SA_CI!U350</f>
        <v/>
      </c>
      <c r="T350" s="5" t="str">
        <f>SCORE_SA_GQR!J350</f>
        <v/>
      </c>
      <c r="U350" s="5" t="str">
        <f>SCORE_SA_GQR!U350</f>
        <v/>
      </c>
    </row>
    <row r="351" spans="1:21" x14ac:dyDescent="0.25">
      <c r="A351" s="5">
        <f>Raw_Data!A351</f>
        <v>0</v>
      </c>
      <c r="B351" s="6" t="str">
        <f>SCORE_NSA_PR!G351</f>
        <v/>
      </c>
      <c r="C351" s="6" t="str">
        <f>SCORE_NSA_PR!P351</f>
        <v/>
      </c>
      <c r="D351" s="7" t="str">
        <f>SCORE_NSA_CS!I351</f>
        <v/>
      </c>
      <c r="E351" s="7" t="str">
        <f>SCORE_NSA_CS!T351</f>
        <v/>
      </c>
      <c r="F351" s="6" t="str">
        <f>SCORE_NSA_GQA!J351</f>
        <v/>
      </c>
      <c r="G351" s="6" t="str">
        <f>SCORE_NSA_GQA!U351</f>
        <v/>
      </c>
      <c r="H351" s="7" t="str">
        <f>SCORE_NSA_CI!I351</f>
        <v/>
      </c>
      <c r="I351" s="7" t="str">
        <f>SCORE_NSA_CI!S351</f>
        <v/>
      </c>
      <c r="J351" s="5" t="str">
        <f>SCORE_SA_AO!J351</f>
        <v/>
      </c>
      <c r="K351" s="5" t="str">
        <f>SCORE_SA_AO!U351</f>
        <v/>
      </c>
      <c r="L351" s="5" t="str">
        <f>SCORE_SA_CS!I351</f>
        <v/>
      </c>
      <c r="M351" s="5" t="str">
        <f>SCORE_SA_CS!T351</f>
        <v/>
      </c>
      <c r="N351" s="5" t="str">
        <f>SCORE_SA_PR!I351</f>
        <v/>
      </c>
      <c r="O351" s="5" t="str">
        <f>SCORE_SA_PR!T351</f>
        <v/>
      </c>
      <c r="P351" s="5" t="str">
        <f>SCORE_SA_D!I351</f>
        <v/>
      </c>
      <c r="Q351" s="5" t="str">
        <f>SCORE_SA_D!T351</f>
        <v/>
      </c>
      <c r="R351" s="5" t="str">
        <f>SCORE_SA_CI!J351</f>
        <v/>
      </c>
      <c r="S351" s="5" t="str">
        <f>SCORE_SA_CI!U351</f>
        <v/>
      </c>
      <c r="T351" s="5" t="str">
        <f>SCORE_SA_GQR!J351</f>
        <v/>
      </c>
      <c r="U351" s="5" t="str">
        <f>SCORE_SA_GQR!U351</f>
        <v/>
      </c>
    </row>
    <row r="352" spans="1:21" x14ac:dyDescent="0.25">
      <c r="A352" s="5">
        <f>Raw_Data!A352</f>
        <v>0</v>
      </c>
      <c r="B352" s="6" t="str">
        <f>SCORE_NSA_PR!G352</f>
        <v/>
      </c>
      <c r="C352" s="6" t="str">
        <f>SCORE_NSA_PR!P352</f>
        <v/>
      </c>
      <c r="D352" s="7" t="str">
        <f>SCORE_NSA_CS!I352</f>
        <v/>
      </c>
      <c r="E352" s="7" t="str">
        <f>SCORE_NSA_CS!T352</f>
        <v/>
      </c>
      <c r="F352" s="6" t="str">
        <f>SCORE_NSA_GQA!J352</f>
        <v/>
      </c>
      <c r="G352" s="6" t="str">
        <f>SCORE_NSA_GQA!U352</f>
        <v/>
      </c>
      <c r="H352" s="7" t="str">
        <f>SCORE_NSA_CI!I352</f>
        <v/>
      </c>
      <c r="I352" s="7" t="str">
        <f>SCORE_NSA_CI!S352</f>
        <v/>
      </c>
      <c r="J352" s="5" t="str">
        <f>SCORE_SA_AO!J352</f>
        <v/>
      </c>
      <c r="K352" s="5" t="str">
        <f>SCORE_SA_AO!U352</f>
        <v/>
      </c>
      <c r="L352" s="5" t="str">
        <f>SCORE_SA_CS!I352</f>
        <v/>
      </c>
      <c r="M352" s="5" t="str">
        <f>SCORE_SA_CS!T352</f>
        <v/>
      </c>
      <c r="N352" s="5" t="str">
        <f>SCORE_SA_PR!I352</f>
        <v/>
      </c>
      <c r="O352" s="5" t="str">
        <f>SCORE_SA_PR!T352</f>
        <v/>
      </c>
      <c r="P352" s="5" t="str">
        <f>SCORE_SA_D!I352</f>
        <v/>
      </c>
      <c r="Q352" s="5" t="str">
        <f>SCORE_SA_D!T352</f>
        <v/>
      </c>
      <c r="R352" s="5" t="str">
        <f>SCORE_SA_CI!J352</f>
        <v/>
      </c>
      <c r="S352" s="5" t="str">
        <f>SCORE_SA_CI!U352</f>
        <v/>
      </c>
      <c r="T352" s="5" t="str">
        <f>SCORE_SA_GQR!J352</f>
        <v/>
      </c>
      <c r="U352" s="5" t="str">
        <f>SCORE_SA_GQR!U352</f>
        <v/>
      </c>
    </row>
    <row r="353" spans="1:21" x14ac:dyDescent="0.25">
      <c r="A353" s="5">
        <f>Raw_Data!A353</f>
        <v>0</v>
      </c>
      <c r="B353" s="6" t="str">
        <f>SCORE_NSA_PR!G353</f>
        <v/>
      </c>
      <c r="C353" s="6" t="str">
        <f>SCORE_NSA_PR!P353</f>
        <v/>
      </c>
      <c r="D353" s="7" t="str">
        <f>SCORE_NSA_CS!I353</f>
        <v/>
      </c>
      <c r="E353" s="7" t="str">
        <f>SCORE_NSA_CS!T353</f>
        <v/>
      </c>
      <c r="F353" s="6" t="str">
        <f>SCORE_NSA_GQA!J353</f>
        <v/>
      </c>
      <c r="G353" s="6" t="str">
        <f>SCORE_NSA_GQA!U353</f>
        <v/>
      </c>
      <c r="H353" s="7" t="str">
        <f>SCORE_NSA_CI!I353</f>
        <v/>
      </c>
      <c r="I353" s="7" t="str">
        <f>SCORE_NSA_CI!S353</f>
        <v/>
      </c>
      <c r="J353" s="5" t="str">
        <f>SCORE_SA_AO!J353</f>
        <v/>
      </c>
      <c r="K353" s="5" t="str">
        <f>SCORE_SA_AO!U353</f>
        <v/>
      </c>
      <c r="L353" s="5" t="str">
        <f>SCORE_SA_CS!I353</f>
        <v/>
      </c>
      <c r="M353" s="5" t="str">
        <f>SCORE_SA_CS!T353</f>
        <v/>
      </c>
      <c r="N353" s="5" t="str">
        <f>SCORE_SA_PR!I353</f>
        <v/>
      </c>
      <c r="O353" s="5" t="str">
        <f>SCORE_SA_PR!T353</f>
        <v/>
      </c>
      <c r="P353" s="5" t="str">
        <f>SCORE_SA_D!I353</f>
        <v/>
      </c>
      <c r="Q353" s="5" t="str">
        <f>SCORE_SA_D!T353</f>
        <v/>
      </c>
      <c r="R353" s="5" t="str">
        <f>SCORE_SA_CI!J353</f>
        <v/>
      </c>
      <c r="S353" s="5" t="str">
        <f>SCORE_SA_CI!U353</f>
        <v/>
      </c>
      <c r="T353" s="5" t="str">
        <f>SCORE_SA_GQR!J353</f>
        <v/>
      </c>
      <c r="U353" s="5" t="str">
        <f>SCORE_SA_GQR!U353</f>
        <v/>
      </c>
    </row>
    <row r="354" spans="1:21" x14ac:dyDescent="0.25">
      <c r="A354" s="5">
        <f>Raw_Data!A354</f>
        <v>0</v>
      </c>
      <c r="B354" s="6" t="str">
        <f>SCORE_NSA_PR!G354</f>
        <v/>
      </c>
      <c r="C354" s="6" t="str">
        <f>SCORE_NSA_PR!P354</f>
        <v/>
      </c>
      <c r="D354" s="7" t="str">
        <f>SCORE_NSA_CS!I354</f>
        <v/>
      </c>
      <c r="E354" s="7" t="str">
        <f>SCORE_NSA_CS!T354</f>
        <v/>
      </c>
      <c r="F354" s="6" t="str">
        <f>SCORE_NSA_GQA!J354</f>
        <v/>
      </c>
      <c r="G354" s="6" t="str">
        <f>SCORE_NSA_GQA!U354</f>
        <v/>
      </c>
      <c r="H354" s="7" t="str">
        <f>SCORE_NSA_CI!I354</f>
        <v/>
      </c>
      <c r="I354" s="7" t="str">
        <f>SCORE_NSA_CI!S354</f>
        <v/>
      </c>
      <c r="J354" s="5" t="str">
        <f>SCORE_SA_AO!J354</f>
        <v/>
      </c>
      <c r="K354" s="5" t="str">
        <f>SCORE_SA_AO!U354</f>
        <v/>
      </c>
      <c r="L354" s="5" t="str">
        <f>SCORE_SA_CS!I354</f>
        <v/>
      </c>
      <c r="M354" s="5" t="str">
        <f>SCORE_SA_CS!T354</f>
        <v/>
      </c>
      <c r="N354" s="5" t="str">
        <f>SCORE_SA_PR!I354</f>
        <v/>
      </c>
      <c r="O354" s="5" t="str">
        <f>SCORE_SA_PR!T354</f>
        <v/>
      </c>
      <c r="P354" s="5" t="str">
        <f>SCORE_SA_D!I354</f>
        <v/>
      </c>
      <c r="Q354" s="5" t="str">
        <f>SCORE_SA_D!T354</f>
        <v/>
      </c>
      <c r="R354" s="5" t="str">
        <f>SCORE_SA_CI!J354</f>
        <v/>
      </c>
      <c r="S354" s="5" t="str">
        <f>SCORE_SA_CI!U354</f>
        <v/>
      </c>
      <c r="T354" s="5" t="str">
        <f>SCORE_SA_GQR!J354</f>
        <v/>
      </c>
      <c r="U354" s="5" t="str">
        <f>SCORE_SA_GQR!U354</f>
        <v/>
      </c>
    </row>
    <row r="355" spans="1:21" x14ac:dyDescent="0.25">
      <c r="A355" s="5">
        <f>Raw_Data!A355</f>
        <v>0</v>
      </c>
      <c r="B355" s="6" t="str">
        <f>SCORE_NSA_PR!G355</f>
        <v/>
      </c>
      <c r="C355" s="6" t="str">
        <f>SCORE_NSA_PR!P355</f>
        <v/>
      </c>
      <c r="D355" s="7" t="str">
        <f>SCORE_NSA_CS!I355</f>
        <v/>
      </c>
      <c r="E355" s="7" t="str">
        <f>SCORE_NSA_CS!T355</f>
        <v/>
      </c>
      <c r="F355" s="6" t="str">
        <f>SCORE_NSA_GQA!J355</f>
        <v/>
      </c>
      <c r="G355" s="6" t="str">
        <f>SCORE_NSA_GQA!U355</f>
        <v/>
      </c>
      <c r="H355" s="7" t="str">
        <f>SCORE_NSA_CI!I355</f>
        <v/>
      </c>
      <c r="I355" s="7" t="str">
        <f>SCORE_NSA_CI!S355</f>
        <v/>
      </c>
      <c r="J355" s="5" t="str">
        <f>SCORE_SA_AO!J355</f>
        <v/>
      </c>
      <c r="K355" s="5" t="str">
        <f>SCORE_SA_AO!U355</f>
        <v/>
      </c>
      <c r="L355" s="5" t="str">
        <f>SCORE_SA_CS!I355</f>
        <v/>
      </c>
      <c r="M355" s="5" t="str">
        <f>SCORE_SA_CS!T355</f>
        <v/>
      </c>
      <c r="N355" s="5" t="str">
        <f>SCORE_SA_PR!I355</f>
        <v/>
      </c>
      <c r="O355" s="5" t="str">
        <f>SCORE_SA_PR!T355</f>
        <v/>
      </c>
      <c r="P355" s="5" t="str">
        <f>SCORE_SA_D!I355</f>
        <v/>
      </c>
      <c r="Q355" s="5" t="str">
        <f>SCORE_SA_D!T355</f>
        <v/>
      </c>
      <c r="R355" s="5" t="str">
        <f>SCORE_SA_CI!J355</f>
        <v/>
      </c>
      <c r="S355" s="5" t="str">
        <f>SCORE_SA_CI!U355</f>
        <v/>
      </c>
      <c r="T355" s="5" t="str">
        <f>SCORE_SA_GQR!J355</f>
        <v/>
      </c>
      <c r="U355" s="5" t="str">
        <f>SCORE_SA_GQR!U355</f>
        <v/>
      </c>
    </row>
    <row r="356" spans="1:21" x14ac:dyDescent="0.25">
      <c r="A356" s="5">
        <f>Raw_Data!A356</f>
        <v>0</v>
      </c>
      <c r="B356" s="6" t="str">
        <f>SCORE_NSA_PR!G356</f>
        <v/>
      </c>
      <c r="C356" s="6" t="str">
        <f>SCORE_NSA_PR!P356</f>
        <v/>
      </c>
      <c r="D356" s="7" t="str">
        <f>SCORE_NSA_CS!I356</f>
        <v/>
      </c>
      <c r="E356" s="7" t="str">
        <f>SCORE_NSA_CS!T356</f>
        <v/>
      </c>
      <c r="F356" s="6" t="str">
        <f>SCORE_NSA_GQA!J356</f>
        <v/>
      </c>
      <c r="G356" s="6" t="str">
        <f>SCORE_NSA_GQA!U356</f>
        <v/>
      </c>
      <c r="H356" s="7" t="str">
        <f>SCORE_NSA_CI!I356</f>
        <v/>
      </c>
      <c r="I356" s="7" t="str">
        <f>SCORE_NSA_CI!S356</f>
        <v/>
      </c>
      <c r="J356" s="5" t="str">
        <f>SCORE_SA_AO!J356</f>
        <v/>
      </c>
      <c r="K356" s="5" t="str">
        <f>SCORE_SA_AO!U356</f>
        <v/>
      </c>
      <c r="L356" s="5" t="str">
        <f>SCORE_SA_CS!I356</f>
        <v/>
      </c>
      <c r="M356" s="5" t="str">
        <f>SCORE_SA_CS!T356</f>
        <v/>
      </c>
      <c r="N356" s="5" t="str">
        <f>SCORE_SA_PR!I356</f>
        <v/>
      </c>
      <c r="O356" s="5" t="str">
        <f>SCORE_SA_PR!T356</f>
        <v/>
      </c>
      <c r="P356" s="5" t="str">
        <f>SCORE_SA_D!I356</f>
        <v/>
      </c>
      <c r="Q356" s="5" t="str">
        <f>SCORE_SA_D!T356</f>
        <v/>
      </c>
      <c r="R356" s="5" t="str">
        <f>SCORE_SA_CI!J356</f>
        <v/>
      </c>
      <c r="S356" s="5" t="str">
        <f>SCORE_SA_CI!U356</f>
        <v/>
      </c>
      <c r="T356" s="5" t="str">
        <f>SCORE_SA_GQR!J356</f>
        <v/>
      </c>
      <c r="U356" s="5" t="str">
        <f>SCORE_SA_GQR!U356</f>
        <v/>
      </c>
    </row>
    <row r="357" spans="1:21" x14ac:dyDescent="0.25">
      <c r="A357" s="5">
        <f>Raw_Data!A357</f>
        <v>0</v>
      </c>
      <c r="B357" s="6" t="str">
        <f>SCORE_NSA_PR!G357</f>
        <v/>
      </c>
      <c r="C357" s="6" t="str">
        <f>SCORE_NSA_PR!P357</f>
        <v/>
      </c>
      <c r="D357" s="7" t="str">
        <f>SCORE_NSA_CS!I357</f>
        <v/>
      </c>
      <c r="E357" s="7" t="str">
        <f>SCORE_NSA_CS!T357</f>
        <v/>
      </c>
      <c r="F357" s="6" t="str">
        <f>SCORE_NSA_GQA!J357</f>
        <v/>
      </c>
      <c r="G357" s="6" t="str">
        <f>SCORE_NSA_GQA!U357</f>
        <v/>
      </c>
      <c r="H357" s="7" t="str">
        <f>SCORE_NSA_CI!I357</f>
        <v/>
      </c>
      <c r="I357" s="7" t="str">
        <f>SCORE_NSA_CI!S357</f>
        <v/>
      </c>
      <c r="J357" s="5" t="str">
        <f>SCORE_SA_AO!J357</f>
        <v/>
      </c>
      <c r="K357" s="5" t="str">
        <f>SCORE_SA_AO!U357</f>
        <v/>
      </c>
      <c r="L357" s="5" t="str">
        <f>SCORE_SA_CS!I357</f>
        <v/>
      </c>
      <c r="M357" s="5" t="str">
        <f>SCORE_SA_CS!T357</f>
        <v/>
      </c>
      <c r="N357" s="5" t="str">
        <f>SCORE_SA_PR!I357</f>
        <v/>
      </c>
      <c r="O357" s="5" t="str">
        <f>SCORE_SA_PR!T357</f>
        <v/>
      </c>
      <c r="P357" s="5" t="str">
        <f>SCORE_SA_D!I357</f>
        <v/>
      </c>
      <c r="Q357" s="5" t="str">
        <f>SCORE_SA_D!T357</f>
        <v/>
      </c>
      <c r="R357" s="5" t="str">
        <f>SCORE_SA_CI!J357</f>
        <v/>
      </c>
      <c r="S357" s="5" t="str">
        <f>SCORE_SA_CI!U357</f>
        <v/>
      </c>
      <c r="T357" s="5" t="str">
        <f>SCORE_SA_GQR!J357</f>
        <v/>
      </c>
      <c r="U357" s="5" t="str">
        <f>SCORE_SA_GQR!U357</f>
        <v/>
      </c>
    </row>
    <row r="358" spans="1:21" x14ac:dyDescent="0.25">
      <c r="A358" s="5">
        <f>Raw_Data!A358</f>
        <v>0</v>
      </c>
      <c r="B358" s="6" t="str">
        <f>SCORE_NSA_PR!G358</f>
        <v/>
      </c>
      <c r="C358" s="6" t="str">
        <f>SCORE_NSA_PR!P358</f>
        <v/>
      </c>
      <c r="D358" s="7" t="str">
        <f>SCORE_NSA_CS!I358</f>
        <v/>
      </c>
      <c r="E358" s="7" t="str">
        <f>SCORE_NSA_CS!T358</f>
        <v/>
      </c>
      <c r="F358" s="6" t="str">
        <f>SCORE_NSA_GQA!J358</f>
        <v/>
      </c>
      <c r="G358" s="6" t="str">
        <f>SCORE_NSA_GQA!U358</f>
        <v/>
      </c>
      <c r="H358" s="7" t="str">
        <f>SCORE_NSA_CI!I358</f>
        <v/>
      </c>
      <c r="I358" s="7" t="str">
        <f>SCORE_NSA_CI!S358</f>
        <v/>
      </c>
      <c r="J358" s="5" t="str">
        <f>SCORE_SA_AO!J358</f>
        <v/>
      </c>
      <c r="K358" s="5" t="str">
        <f>SCORE_SA_AO!U358</f>
        <v/>
      </c>
      <c r="L358" s="5" t="str">
        <f>SCORE_SA_CS!I358</f>
        <v/>
      </c>
      <c r="M358" s="5" t="str">
        <f>SCORE_SA_CS!T358</f>
        <v/>
      </c>
      <c r="N358" s="5" t="str">
        <f>SCORE_SA_PR!I358</f>
        <v/>
      </c>
      <c r="O358" s="5" t="str">
        <f>SCORE_SA_PR!T358</f>
        <v/>
      </c>
      <c r="P358" s="5" t="str">
        <f>SCORE_SA_D!I358</f>
        <v/>
      </c>
      <c r="Q358" s="5" t="str">
        <f>SCORE_SA_D!T358</f>
        <v/>
      </c>
      <c r="R358" s="5" t="str">
        <f>SCORE_SA_CI!J358</f>
        <v/>
      </c>
      <c r="S358" s="5" t="str">
        <f>SCORE_SA_CI!U358</f>
        <v/>
      </c>
      <c r="T358" s="5" t="str">
        <f>SCORE_SA_GQR!J358</f>
        <v/>
      </c>
      <c r="U358" s="5" t="str">
        <f>SCORE_SA_GQR!U358</f>
        <v/>
      </c>
    </row>
    <row r="359" spans="1:21" x14ac:dyDescent="0.25">
      <c r="A359" s="5">
        <f>Raw_Data!A359</f>
        <v>0</v>
      </c>
      <c r="B359" s="6" t="str">
        <f>SCORE_NSA_PR!G359</f>
        <v/>
      </c>
      <c r="C359" s="6" t="str">
        <f>SCORE_NSA_PR!P359</f>
        <v/>
      </c>
      <c r="D359" s="7" t="str">
        <f>SCORE_NSA_CS!I359</f>
        <v/>
      </c>
      <c r="E359" s="7" t="str">
        <f>SCORE_NSA_CS!T359</f>
        <v/>
      </c>
      <c r="F359" s="6" t="str">
        <f>SCORE_NSA_GQA!J359</f>
        <v/>
      </c>
      <c r="G359" s="6" t="str">
        <f>SCORE_NSA_GQA!U359</f>
        <v/>
      </c>
      <c r="H359" s="7" t="str">
        <f>SCORE_NSA_CI!I359</f>
        <v/>
      </c>
      <c r="I359" s="7" t="str">
        <f>SCORE_NSA_CI!S359</f>
        <v/>
      </c>
      <c r="J359" s="5" t="str">
        <f>SCORE_SA_AO!J359</f>
        <v/>
      </c>
      <c r="K359" s="5" t="str">
        <f>SCORE_SA_AO!U359</f>
        <v/>
      </c>
      <c r="L359" s="5" t="str">
        <f>SCORE_SA_CS!I359</f>
        <v/>
      </c>
      <c r="M359" s="5" t="str">
        <f>SCORE_SA_CS!T359</f>
        <v/>
      </c>
      <c r="N359" s="5" t="str">
        <f>SCORE_SA_PR!I359</f>
        <v/>
      </c>
      <c r="O359" s="5" t="str">
        <f>SCORE_SA_PR!T359</f>
        <v/>
      </c>
      <c r="P359" s="5" t="str">
        <f>SCORE_SA_D!I359</f>
        <v/>
      </c>
      <c r="Q359" s="5" t="str">
        <f>SCORE_SA_D!T359</f>
        <v/>
      </c>
      <c r="R359" s="5" t="str">
        <f>SCORE_SA_CI!J359</f>
        <v/>
      </c>
      <c r="S359" s="5" t="str">
        <f>SCORE_SA_CI!U359</f>
        <v/>
      </c>
      <c r="T359" s="5" t="str">
        <f>SCORE_SA_GQR!J359</f>
        <v/>
      </c>
      <c r="U359" s="5" t="str">
        <f>SCORE_SA_GQR!U359</f>
        <v/>
      </c>
    </row>
    <row r="360" spans="1:21" x14ac:dyDescent="0.25">
      <c r="A360" s="5">
        <f>Raw_Data!A360</f>
        <v>0</v>
      </c>
      <c r="B360" s="6" t="str">
        <f>SCORE_NSA_PR!G360</f>
        <v/>
      </c>
      <c r="C360" s="6" t="str">
        <f>SCORE_NSA_PR!P360</f>
        <v/>
      </c>
      <c r="D360" s="7" t="str">
        <f>SCORE_NSA_CS!I360</f>
        <v/>
      </c>
      <c r="E360" s="7" t="str">
        <f>SCORE_NSA_CS!T360</f>
        <v/>
      </c>
      <c r="F360" s="6" t="str">
        <f>SCORE_NSA_GQA!J360</f>
        <v/>
      </c>
      <c r="G360" s="6" t="str">
        <f>SCORE_NSA_GQA!U360</f>
        <v/>
      </c>
      <c r="H360" s="7" t="str">
        <f>SCORE_NSA_CI!I360</f>
        <v/>
      </c>
      <c r="I360" s="7" t="str">
        <f>SCORE_NSA_CI!S360</f>
        <v/>
      </c>
      <c r="J360" s="5" t="str">
        <f>SCORE_SA_AO!J360</f>
        <v/>
      </c>
      <c r="K360" s="5" t="str">
        <f>SCORE_SA_AO!U360</f>
        <v/>
      </c>
      <c r="L360" s="5" t="str">
        <f>SCORE_SA_CS!I360</f>
        <v/>
      </c>
      <c r="M360" s="5" t="str">
        <f>SCORE_SA_CS!T360</f>
        <v/>
      </c>
      <c r="N360" s="5" t="str">
        <f>SCORE_SA_PR!I360</f>
        <v/>
      </c>
      <c r="O360" s="5" t="str">
        <f>SCORE_SA_PR!T360</f>
        <v/>
      </c>
      <c r="P360" s="5" t="str">
        <f>SCORE_SA_D!I360</f>
        <v/>
      </c>
      <c r="Q360" s="5" t="str">
        <f>SCORE_SA_D!T360</f>
        <v/>
      </c>
      <c r="R360" s="5" t="str">
        <f>SCORE_SA_CI!J360</f>
        <v/>
      </c>
      <c r="S360" s="5" t="str">
        <f>SCORE_SA_CI!U360</f>
        <v/>
      </c>
      <c r="T360" s="5" t="str">
        <f>SCORE_SA_GQR!J360</f>
        <v/>
      </c>
      <c r="U360" s="5" t="str">
        <f>SCORE_SA_GQR!U360</f>
        <v/>
      </c>
    </row>
    <row r="361" spans="1:21" x14ac:dyDescent="0.25">
      <c r="A361" s="5">
        <f>Raw_Data!A361</f>
        <v>0</v>
      </c>
      <c r="B361" s="6" t="str">
        <f>SCORE_NSA_PR!G361</f>
        <v/>
      </c>
      <c r="C361" s="6" t="str">
        <f>SCORE_NSA_PR!P361</f>
        <v/>
      </c>
      <c r="D361" s="7" t="str">
        <f>SCORE_NSA_CS!I361</f>
        <v/>
      </c>
      <c r="E361" s="7" t="str">
        <f>SCORE_NSA_CS!T361</f>
        <v/>
      </c>
      <c r="F361" s="6" t="str">
        <f>SCORE_NSA_GQA!J361</f>
        <v/>
      </c>
      <c r="G361" s="6" t="str">
        <f>SCORE_NSA_GQA!U361</f>
        <v/>
      </c>
      <c r="H361" s="7" t="str">
        <f>SCORE_NSA_CI!I361</f>
        <v/>
      </c>
      <c r="I361" s="7" t="str">
        <f>SCORE_NSA_CI!S361</f>
        <v/>
      </c>
      <c r="J361" s="5" t="str">
        <f>SCORE_SA_AO!J361</f>
        <v/>
      </c>
      <c r="K361" s="5" t="str">
        <f>SCORE_SA_AO!U361</f>
        <v/>
      </c>
      <c r="L361" s="5" t="str">
        <f>SCORE_SA_CS!I361</f>
        <v/>
      </c>
      <c r="M361" s="5" t="str">
        <f>SCORE_SA_CS!T361</f>
        <v/>
      </c>
      <c r="N361" s="5" t="str">
        <f>SCORE_SA_PR!I361</f>
        <v/>
      </c>
      <c r="O361" s="5" t="str">
        <f>SCORE_SA_PR!T361</f>
        <v/>
      </c>
      <c r="P361" s="5" t="str">
        <f>SCORE_SA_D!I361</f>
        <v/>
      </c>
      <c r="Q361" s="5" t="str">
        <f>SCORE_SA_D!T361</f>
        <v/>
      </c>
      <c r="R361" s="5" t="str">
        <f>SCORE_SA_CI!J361</f>
        <v/>
      </c>
      <c r="S361" s="5" t="str">
        <f>SCORE_SA_CI!U361</f>
        <v/>
      </c>
      <c r="T361" s="5" t="str">
        <f>SCORE_SA_GQR!J361</f>
        <v/>
      </c>
      <c r="U361" s="5" t="str">
        <f>SCORE_SA_GQR!U361</f>
        <v/>
      </c>
    </row>
    <row r="362" spans="1:21" x14ac:dyDescent="0.25">
      <c r="A362" s="5">
        <f>Raw_Data!A362</f>
        <v>0</v>
      </c>
      <c r="B362" s="6" t="str">
        <f>SCORE_NSA_PR!G362</f>
        <v/>
      </c>
      <c r="C362" s="6" t="str">
        <f>SCORE_NSA_PR!P362</f>
        <v/>
      </c>
      <c r="D362" s="7" t="str">
        <f>SCORE_NSA_CS!I362</f>
        <v/>
      </c>
      <c r="E362" s="7" t="str">
        <f>SCORE_NSA_CS!T362</f>
        <v/>
      </c>
      <c r="F362" s="6" t="str">
        <f>SCORE_NSA_GQA!J362</f>
        <v/>
      </c>
      <c r="G362" s="6" t="str">
        <f>SCORE_NSA_GQA!U362</f>
        <v/>
      </c>
      <c r="H362" s="7" t="str">
        <f>SCORE_NSA_CI!I362</f>
        <v/>
      </c>
      <c r="I362" s="7" t="str">
        <f>SCORE_NSA_CI!S362</f>
        <v/>
      </c>
      <c r="J362" s="5" t="str">
        <f>SCORE_SA_AO!J362</f>
        <v/>
      </c>
      <c r="K362" s="5" t="str">
        <f>SCORE_SA_AO!U362</f>
        <v/>
      </c>
      <c r="L362" s="5" t="str">
        <f>SCORE_SA_CS!I362</f>
        <v/>
      </c>
      <c r="M362" s="5" t="str">
        <f>SCORE_SA_CS!T362</f>
        <v/>
      </c>
      <c r="N362" s="5" t="str">
        <f>SCORE_SA_PR!I362</f>
        <v/>
      </c>
      <c r="O362" s="5" t="str">
        <f>SCORE_SA_PR!T362</f>
        <v/>
      </c>
      <c r="P362" s="5" t="str">
        <f>SCORE_SA_D!I362</f>
        <v/>
      </c>
      <c r="Q362" s="5" t="str">
        <f>SCORE_SA_D!T362</f>
        <v/>
      </c>
      <c r="R362" s="5" t="str">
        <f>SCORE_SA_CI!J362</f>
        <v/>
      </c>
      <c r="S362" s="5" t="str">
        <f>SCORE_SA_CI!U362</f>
        <v/>
      </c>
      <c r="T362" s="5" t="str">
        <f>SCORE_SA_GQR!J362</f>
        <v/>
      </c>
      <c r="U362" s="5" t="str">
        <f>SCORE_SA_GQR!U362</f>
        <v/>
      </c>
    </row>
    <row r="363" spans="1:21" x14ac:dyDescent="0.25">
      <c r="A363" s="5">
        <f>Raw_Data!A363</f>
        <v>0</v>
      </c>
      <c r="B363" s="6" t="str">
        <f>SCORE_NSA_PR!G363</f>
        <v/>
      </c>
      <c r="C363" s="6" t="str">
        <f>SCORE_NSA_PR!P363</f>
        <v/>
      </c>
      <c r="D363" s="7" t="str">
        <f>SCORE_NSA_CS!I363</f>
        <v/>
      </c>
      <c r="E363" s="7" t="str">
        <f>SCORE_NSA_CS!T363</f>
        <v/>
      </c>
      <c r="F363" s="6" t="str">
        <f>SCORE_NSA_GQA!J363</f>
        <v/>
      </c>
      <c r="G363" s="6" t="str">
        <f>SCORE_NSA_GQA!U363</f>
        <v/>
      </c>
      <c r="H363" s="7" t="str">
        <f>SCORE_NSA_CI!I363</f>
        <v/>
      </c>
      <c r="I363" s="7" t="str">
        <f>SCORE_NSA_CI!S363</f>
        <v/>
      </c>
      <c r="J363" s="5" t="str">
        <f>SCORE_SA_AO!J363</f>
        <v/>
      </c>
      <c r="K363" s="5" t="str">
        <f>SCORE_SA_AO!U363</f>
        <v/>
      </c>
      <c r="L363" s="5" t="str">
        <f>SCORE_SA_CS!I363</f>
        <v/>
      </c>
      <c r="M363" s="5" t="str">
        <f>SCORE_SA_CS!T363</f>
        <v/>
      </c>
      <c r="N363" s="5" t="str">
        <f>SCORE_SA_PR!I363</f>
        <v/>
      </c>
      <c r="O363" s="5" t="str">
        <f>SCORE_SA_PR!T363</f>
        <v/>
      </c>
      <c r="P363" s="5" t="str">
        <f>SCORE_SA_D!I363</f>
        <v/>
      </c>
      <c r="Q363" s="5" t="str">
        <f>SCORE_SA_D!T363</f>
        <v/>
      </c>
      <c r="R363" s="5" t="str">
        <f>SCORE_SA_CI!J363</f>
        <v/>
      </c>
      <c r="S363" s="5" t="str">
        <f>SCORE_SA_CI!U363</f>
        <v/>
      </c>
      <c r="T363" s="5" t="str">
        <f>SCORE_SA_GQR!J363</f>
        <v/>
      </c>
      <c r="U363" s="5" t="str">
        <f>SCORE_SA_GQR!U363</f>
        <v/>
      </c>
    </row>
    <row r="364" spans="1:21" x14ac:dyDescent="0.25">
      <c r="A364" s="5">
        <f>Raw_Data!A364</f>
        <v>0</v>
      </c>
      <c r="B364" s="6" t="str">
        <f>SCORE_NSA_PR!G364</f>
        <v/>
      </c>
      <c r="C364" s="6" t="str">
        <f>SCORE_NSA_PR!P364</f>
        <v/>
      </c>
      <c r="D364" s="7" t="str">
        <f>SCORE_NSA_CS!I364</f>
        <v/>
      </c>
      <c r="E364" s="7" t="str">
        <f>SCORE_NSA_CS!T364</f>
        <v/>
      </c>
      <c r="F364" s="6" t="str">
        <f>SCORE_NSA_GQA!J364</f>
        <v/>
      </c>
      <c r="G364" s="6" t="str">
        <f>SCORE_NSA_GQA!U364</f>
        <v/>
      </c>
      <c r="H364" s="7" t="str">
        <f>SCORE_NSA_CI!I364</f>
        <v/>
      </c>
      <c r="I364" s="7" t="str">
        <f>SCORE_NSA_CI!S364</f>
        <v/>
      </c>
      <c r="J364" s="5" t="str">
        <f>SCORE_SA_AO!J364</f>
        <v/>
      </c>
      <c r="K364" s="5" t="str">
        <f>SCORE_SA_AO!U364</f>
        <v/>
      </c>
      <c r="L364" s="5" t="str">
        <f>SCORE_SA_CS!I364</f>
        <v/>
      </c>
      <c r="M364" s="5" t="str">
        <f>SCORE_SA_CS!T364</f>
        <v/>
      </c>
      <c r="N364" s="5" t="str">
        <f>SCORE_SA_PR!I364</f>
        <v/>
      </c>
      <c r="O364" s="5" t="str">
        <f>SCORE_SA_PR!T364</f>
        <v/>
      </c>
      <c r="P364" s="5" t="str">
        <f>SCORE_SA_D!I364</f>
        <v/>
      </c>
      <c r="Q364" s="5" t="str">
        <f>SCORE_SA_D!T364</f>
        <v/>
      </c>
      <c r="R364" s="5" t="str">
        <f>SCORE_SA_CI!J364</f>
        <v/>
      </c>
      <c r="S364" s="5" t="str">
        <f>SCORE_SA_CI!U364</f>
        <v/>
      </c>
      <c r="T364" s="5" t="str">
        <f>SCORE_SA_GQR!J364</f>
        <v/>
      </c>
      <c r="U364" s="5" t="str">
        <f>SCORE_SA_GQR!U364</f>
        <v/>
      </c>
    </row>
    <row r="365" spans="1:21" x14ac:dyDescent="0.25">
      <c r="A365" s="5">
        <f>Raw_Data!A365</f>
        <v>0</v>
      </c>
      <c r="B365" s="6" t="str">
        <f>SCORE_NSA_PR!G365</f>
        <v/>
      </c>
      <c r="C365" s="6" t="str">
        <f>SCORE_NSA_PR!P365</f>
        <v/>
      </c>
      <c r="D365" s="7" t="str">
        <f>SCORE_NSA_CS!I365</f>
        <v/>
      </c>
      <c r="E365" s="7" t="str">
        <f>SCORE_NSA_CS!T365</f>
        <v/>
      </c>
      <c r="F365" s="6" t="str">
        <f>SCORE_NSA_GQA!J365</f>
        <v/>
      </c>
      <c r="G365" s="6" t="str">
        <f>SCORE_NSA_GQA!U365</f>
        <v/>
      </c>
      <c r="H365" s="7" t="str">
        <f>SCORE_NSA_CI!I365</f>
        <v/>
      </c>
      <c r="I365" s="7" t="str">
        <f>SCORE_NSA_CI!S365</f>
        <v/>
      </c>
      <c r="J365" s="5" t="str">
        <f>SCORE_SA_AO!J365</f>
        <v/>
      </c>
      <c r="K365" s="5" t="str">
        <f>SCORE_SA_AO!U365</f>
        <v/>
      </c>
      <c r="L365" s="5" t="str">
        <f>SCORE_SA_CS!I365</f>
        <v/>
      </c>
      <c r="M365" s="5" t="str">
        <f>SCORE_SA_CS!T365</f>
        <v/>
      </c>
      <c r="N365" s="5" t="str">
        <f>SCORE_SA_PR!I365</f>
        <v/>
      </c>
      <c r="O365" s="5" t="str">
        <f>SCORE_SA_PR!T365</f>
        <v/>
      </c>
      <c r="P365" s="5" t="str">
        <f>SCORE_SA_D!I365</f>
        <v/>
      </c>
      <c r="Q365" s="5" t="str">
        <f>SCORE_SA_D!T365</f>
        <v/>
      </c>
      <c r="R365" s="5" t="str">
        <f>SCORE_SA_CI!J365</f>
        <v/>
      </c>
      <c r="S365" s="5" t="str">
        <f>SCORE_SA_CI!U365</f>
        <v/>
      </c>
      <c r="T365" s="5" t="str">
        <f>SCORE_SA_GQR!J365</f>
        <v/>
      </c>
      <c r="U365" s="5" t="str">
        <f>SCORE_SA_GQR!U365</f>
        <v/>
      </c>
    </row>
    <row r="366" spans="1:21" x14ac:dyDescent="0.25">
      <c r="A366" s="5">
        <f>Raw_Data!A366</f>
        <v>0</v>
      </c>
      <c r="B366" s="6" t="str">
        <f>SCORE_NSA_PR!G366</f>
        <v/>
      </c>
      <c r="C366" s="6" t="str">
        <f>SCORE_NSA_PR!P366</f>
        <v/>
      </c>
      <c r="D366" s="7" t="str">
        <f>SCORE_NSA_CS!I366</f>
        <v/>
      </c>
      <c r="E366" s="7" t="str">
        <f>SCORE_NSA_CS!T366</f>
        <v/>
      </c>
      <c r="F366" s="6" t="str">
        <f>SCORE_NSA_GQA!J366</f>
        <v/>
      </c>
      <c r="G366" s="6" t="str">
        <f>SCORE_NSA_GQA!U366</f>
        <v/>
      </c>
      <c r="H366" s="7" t="str">
        <f>SCORE_NSA_CI!I366</f>
        <v/>
      </c>
      <c r="I366" s="7" t="str">
        <f>SCORE_NSA_CI!S366</f>
        <v/>
      </c>
      <c r="J366" s="5" t="str">
        <f>SCORE_SA_AO!J366</f>
        <v/>
      </c>
      <c r="K366" s="5" t="str">
        <f>SCORE_SA_AO!U366</f>
        <v/>
      </c>
      <c r="L366" s="5" t="str">
        <f>SCORE_SA_CS!I366</f>
        <v/>
      </c>
      <c r="M366" s="5" t="str">
        <f>SCORE_SA_CS!T366</f>
        <v/>
      </c>
      <c r="N366" s="5" t="str">
        <f>SCORE_SA_PR!I366</f>
        <v/>
      </c>
      <c r="O366" s="5" t="str">
        <f>SCORE_SA_PR!T366</f>
        <v/>
      </c>
      <c r="P366" s="5" t="str">
        <f>SCORE_SA_D!I366</f>
        <v/>
      </c>
      <c r="Q366" s="5" t="str">
        <f>SCORE_SA_D!T366</f>
        <v/>
      </c>
      <c r="R366" s="5" t="str">
        <f>SCORE_SA_CI!J366</f>
        <v/>
      </c>
      <c r="S366" s="5" t="str">
        <f>SCORE_SA_CI!U366</f>
        <v/>
      </c>
      <c r="T366" s="5" t="str">
        <f>SCORE_SA_GQR!J366</f>
        <v/>
      </c>
      <c r="U366" s="5" t="str">
        <f>SCORE_SA_GQR!U366</f>
        <v/>
      </c>
    </row>
    <row r="367" spans="1:21" x14ac:dyDescent="0.25">
      <c r="A367" s="5">
        <f>Raw_Data!A367</f>
        <v>0</v>
      </c>
      <c r="B367" s="6" t="str">
        <f>SCORE_NSA_PR!G367</f>
        <v/>
      </c>
      <c r="C367" s="6" t="str">
        <f>SCORE_NSA_PR!P367</f>
        <v/>
      </c>
      <c r="D367" s="7" t="str">
        <f>SCORE_NSA_CS!I367</f>
        <v/>
      </c>
      <c r="E367" s="7" t="str">
        <f>SCORE_NSA_CS!T367</f>
        <v/>
      </c>
      <c r="F367" s="6" t="str">
        <f>SCORE_NSA_GQA!J367</f>
        <v/>
      </c>
      <c r="G367" s="6" t="str">
        <f>SCORE_NSA_GQA!U367</f>
        <v/>
      </c>
      <c r="H367" s="7" t="str">
        <f>SCORE_NSA_CI!I367</f>
        <v/>
      </c>
      <c r="I367" s="7" t="str">
        <f>SCORE_NSA_CI!S367</f>
        <v/>
      </c>
      <c r="J367" s="5" t="str">
        <f>SCORE_SA_AO!J367</f>
        <v/>
      </c>
      <c r="K367" s="5" t="str">
        <f>SCORE_SA_AO!U367</f>
        <v/>
      </c>
      <c r="L367" s="5" t="str">
        <f>SCORE_SA_CS!I367</f>
        <v/>
      </c>
      <c r="M367" s="5" t="str">
        <f>SCORE_SA_CS!T367</f>
        <v/>
      </c>
      <c r="N367" s="5" t="str">
        <f>SCORE_SA_PR!I367</f>
        <v/>
      </c>
      <c r="O367" s="5" t="str">
        <f>SCORE_SA_PR!T367</f>
        <v/>
      </c>
      <c r="P367" s="5" t="str">
        <f>SCORE_SA_D!I367</f>
        <v/>
      </c>
      <c r="Q367" s="5" t="str">
        <f>SCORE_SA_D!T367</f>
        <v/>
      </c>
      <c r="R367" s="5" t="str">
        <f>SCORE_SA_CI!J367</f>
        <v/>
      </c>
      <c r="S367" s="5" t="str">
        <f>SCORE_SA_CI!U367</f>
        <v/>
      </c>
      <c r="T367" s="5" t="str">
        <f>SCORE_SA_GQR!J367</f>
        <v/>
      </c>
      <c r="U367" s="5" t="str">
        <f>SCORE_SA_GQR!U367</f>
        <v/>
      </c>
    </row>
    <row r="368" spans="1:21" x14ac:dyDescent="0.25">
      <c r="A368" s="5">
        <f>Raw_Data!A368</f>
        <v>0</v>
      </c>
      <c r="B368" s="6" t="str">
        <f>SCORE_NSA_PR!G368</f>
        <v/>
      </c>
      <c r="C368" s="6" t="str">
        <f>SCORE_NSA_PR!P368</f>
        <v/>
      </c>
      <c r="D368" s="7" t="str">
        <f>SCORE_NSA_CS!I368</f>
        <v/>
      </c>
      <c r="E368" s="7" t="str">
        <f>SCORE_NSA_CS!T368</f>
        <v/>
      </c>
      <c r="F368" s="6" t="str">
        <f>SCORE_NSA_GQA!J368</f>
        <v/>
      </c>
      <c r="G368" s="6" t="str">
        <f>SCORE_NSA_GQA!U368</f>
        <v/>
      </c>
      <c r="H368" s="7" t="str">
        <f>SCORE_NSA_CI!I368</f>
        <v/>
      </c>
      <c r="I368" s="7" t="str">
        <f>SCORE_NSA_CI!S368</f>
        <v/>
      </c>
      <c r="J368" s="5" t="str">
        <f>SCORE_SA_AO!J368</f>
        <v/>
      </c>
      <c r="K368" s="5" t="str">
        <f>SCORE_SA_AO!U368</f>
        <v/>
      </c>
      <c r="L368" s="5" t="str">
        <f>SCORE_SA_CS!I368</f>
        <v/>
      </c>
      <c r="M368" s="5" t="str">
        <f>SCORE_SA_CS!T368</f>
        <v/>
      </c>
      <c r="N368" s="5" t="str">
        <f>SCORE_SA_PR!I368</f>
        <v/>
      </c>
      <c r="O368" s="5" t="str">
        <f>SCORE_SA_PR!T368</f>
        <v/>
      </c>
      <c r="P368" s="5" t="str">
        <f>SCORE_SA_D!I368</f>
        <v/>
      </c>
      <c r="Q368" s="5" t="str">
        <f>SCORE_SA_D!T368</f>
        <v/>
      </c>
      <c r="R368" s="5" t="str">
        <f>SCORE_SA_CI!J368</f>
        <v/>
      </c>
      <c r="S368" s="5" t="str">
        <f>SCORE_SA_CI!U368</f>
        <v/>
      </c>
      <c r="T368" s="5" t="str">
        <f>SCORE_SA_GQR!J368</f>
        <v/>
      </c>
      <c r="U368" s="5" t="str">
        <f>SCORE_SA_GQR!U368</f>
        <v/>
      </c>
    </row>
    <row r="369" spans="1:21" x14ac:dyDescent="0.25">
      <c r="A369" s="5">
        <f>Raw_Data!A369</f>
        <v>0</v>
      </c>
      <c r="B369" s="6" t="str">
        <f>SCORE_NSA_PR!G369</f>
        <v/>
      </c>
      <c r="C369" s="6" t="str">
        <f>SCORE_NSA_PR!P369</f>
        <v/>
      </c>
      <c r="D369" s="7" t="str">
        <f>SCORE_NSA_CS!I369</f>
        <v/>
      </c>
      <c r="E369" s="7" t="str">
        <f>SCORE_NSA_CS!T369</f>
        <v/>
      </c>
      <c r="F369" s="6" t="str">
        <f>SCORE_NSA_GQA!J369</f>
        <v/>
      </c>
      <c r="G369" s="6" t="str">
        <f>SCORE_NSA_GQA!U369</f>
        <v/>
      </c>
      <c r="H369" s="7" t="str">
        <f>SCORE_NSA_CI!I369</f>
        <v/>
      </c>
      <c r="I369" s="7" t="str">
        <f>SCORE_NSA_CI!S369</f>
        <v/>
      </c>
      <c r="J369" s="5" t="str">
        <f>SCORE_SA_AO!J369</f>
        <v/>
      </c>
      <c r="K369" s="5" t="str">
        <f>SCORE_SA_AO!U369</f>
        <v/>
      </c>
      <c r="L369" s="5" t="str">
        <f>SCORE_SA_CS!I369</f>
        <v/>
      </c>
      <c r="M369" s="5" t="str">
        <f>SCORE_SA_CS!T369</f>
        <v/>
      </c>
      <c r="N369" s="5" t="str">
        <f>SCORE_SA_PR!I369</f>
        <v/>
      </c>
      <c r="O369" s="5" t="str">
        <f>SCORE_SA_PR!T369</f>
        <v/>
      </c>
      <c r="P369" s="5" t="str">
        <f>SCORE_SA_D!I369</f>
        <v/>
      </c>
      <c r="Q369" s="5" t="str">
        <f>SCORE_SA_D!T369</f>
        <v/>
      </c>
      <c r="R369" s="5" t="str">
        <f>SCORE_SA_CI!J369</f>
        <v/>
      </c>
      <c r="S369" s="5" t="str">
        <f>SCORE_SA_CI!U369</f>
        <v/>
      </c>
      <c r="T369" s="5" t="str">
        <f>SCORE_SA_GQR!J369</f>
        <v/>
      </c>
      <c r="U369" s="5" t="str">
        <f>SCORE_SA_GQR!U369</f>
        <v/>
      </c>
    </row>
    <row r="370" spans="1:21" x14ac:dyDescent="0.25">
      <c r="A370" s="5">
        <f>Raw_Data!A370</f>
        <v>0</v>
      </c>
      <c r="B370" s="6" t="str">
        <f>SCORE_NSA_PR!G370</f>
        <v/>
      </c>
      <c r="C370" s="6" t="str">
        <f>SCORE_NSA_PR!P370</f>
        <v/>
      </c>
      <c r="D370" s="7" t="str">
        <f>SCORE_NSA_CS!I370</f>
        <v/>
      </c>
      <c r="E370" s="7" t="str">
        <f>SCORE_NSA_CS!T370</f>
        <v/>
      </c>
      <c r="F370" s="6" t="str">
        <f>SCORE_NSA_GQA!J370</f>
        <v/>
      </c>
      <c r="G370" s="6" t="str">
        <f>SCORE_NSA_GQA!U370</f>
        <v/>
      </c>
      <c r="H370" s="7" t="str">
        <f>SCORE_NSA_CI!I370</f>
        <v/>
      </c>
      <c r="I370" s="7" t="str">
        <f>SCORE_NSA_CI!S370</f>
        <v/>
      </c>
      <c r="J370" s="5" t="str">
        <f>SCORE_SA_AO!J370</f>
        <v/>
      </c>
      <c r="K370" s="5" t="str">
        <f>SCORE_SA_AO!U370</f>
        <v/>
      </c>
      <c r="L370" s="5" t="str">
        <f>SCORE_SA_CS!I370</f>
        <v/>
      </c>
      <c r="M370" s="5" t="str">
        <f>SCORE_SA_CS!T370</f>
        <v/>
      </c>
      <c r="N370" s="5" t="str">
        <f>SCORE_SA_PR!I370</f>
        <v/>
      </c>
      <c r="O370" s="5" t="str">
        <f>SCORE_SA_PR!T370</f>
        <v/>
      </c>
      <c r="P370" s="5" t="str">
        <f>SCORE_SA_D!I370</f>
        <v/>
      </c>
      <c r="Q370" s="5" t="str">
        <f>SCORE_SA_D!T370</f>
        <v/>
      </c>
      <c r="R370" s="5" t="str">
        <f>SCORE_SA_CI!J370</f>
        <v/>
      </c>
      <c r="S370" s="5" t="str">
        <f>SCORE_SA_CI!U370</f>
        <v/>
      </c>
      <c r="T370" s="5" t="str">
        <f>SCORE_SA_GQR!J370</f>
        <v/>
      </c>
      <c r="U370" s="5" t="str">
        <f>SCORE_SA_GQR!U370</f>
        <v/>
      </c>
    </row>
    <row r="371" spans="1:21" x14ac:dyDescent="0.25">
      <c r="A371" s="5">
        <f>Raw_Data!A371</f>
        <v>0</v>
      </c>
      <c r="B371" s="6" t="str">
        <f>SCORE_NSA_PR!G371</f>
        <v/>
      </c>
      <c r="C371" s="6" t="str">
        <f>SCORE_NSA_PR!P371</f>
        <v/>
      </c>
      <c r="D371" s="7" t="str">
        <f>SCORE_NSA_CS!I371</f>
        <v/>
      </c>
      <c r="E371" s="7" t="str">
        <f>SCORE_NSA_CS!T371</f>
        <v/>
      </c>
      <c r="F371" s="6" t="str">
        <f>SCORE_NSA_GQA!J371</f>
        <v/>
      </c>
      <c r="G371" s="6" t="str">
        <f>SCORE_NSA_GQA!U371</f>
        <v/>
      </c>
      <c r="H371" s="7" t="str">
        <f>SCORE_NSA_CI!I371</f>
        <v/>
      </c>
      <c r="I371" s="7" t="str">
        <f>SCORE_NSA_CI!S371</f>
        <v/>
      </c>
      <c r="J371" s="5" t="str">
        <f>SCORE_SA_AO!J371</f>
        <v/>
      </c>
      <c r="K371" s="5" t="str">
        <f>SCORE_SA_AO!U371</f>
        <v/>
      </c>
      <c r="L371" s="5" t="str">
        <f>SCORE_SA_CS!I371</f>
        <v/>
      </c>
      <c r="M371" s="5" t="str">
        <f>SCORE_SA_CS!T371</f>
        <v/>
      </c>
      <c r="N371" s="5" t="str">
        <f>SCORE_SA_PR!I371</f>
        <v/>
      </c>
      <c r="O371" s="5" t="str">
        <f>SCORE_SA_PR!T371</f>
        <v/>
      </c>
      <c r="P371" s="5" t="str">
        <f>SCORE_SA_D!I371</f>
        <v/>
      </c>
      <c r="Q371" s="5" t="str">
        <f>SCORE_SA_D!T371</f>
        <v/>
      </c>
      <c r="R371" s="5" t="str">
        <f>SCORE_SA_CI!J371</f>
        <v/>
      </c>
      <c r="S371" s="5" t="str">
        <f>SCORE_SA_CI!U371</f>
        <v/>
      </c>
      <c r="T371" s="5" t="str">
        <f>SCORE_SA_GQR!J371</f>
        <v/>
      </c>
      <c r="U371" s="5" t="str">
        <f>SCORE_SA_GQR!U371</f>
        <v/>
      </c>
    </row>
    <row r="372" spans="1:21" x14ac:dyDescent="0.25">
      <c r="A372" s="5">
        <f>Raw_Data!A372</f>
        <v>0</v>
      </c>
      <c r="B372" s="6" t="str">
        <f>SCORE_NSA_PR!G372</f>
        <v/>
      </c>
      <c r="C372" s="6" t="str">
        <f>SCORE_NSA_PR!P372</f>
        <v/>
      </c>
      <c r="D372" s="7" t="str">
        <f>SCORE_NSA_CS!I372</f>
        <v/>
      </c>
      <c r="E372" s="7" t="str">
        <f>SCORE_NSA_CS!T372</f>
        <v/>
      </c>
      <c r="F372" s="6" t="str">
        <f>SCORE_NSA_GQA!J372</f>
        <v/>
      </c>
      <c r="G372" s="6" t="str">
        <f>SCORE_NSA_GQA!U372</f>
        <v/>
      </c>
      <c r="H372" s="7" t="str">
        <f>SCORE_NSA_CI!I372</f>
        <v/>
      </c>
      <c r="I372" s="7" t="str">
        <f>SCORE_NSA_CI!S372</f>
        <v/>
      </c>
      <c r="J372" s="5" t="str">
        <f>SCORE_SA_AO!J372</f>
        <v/>
      </c>
      <c r="K372" s="5" t="str">
        <f>SCORE_SA_AO!U372</f>
        <v/>
      </c>
      <c r="L372" s="5" t="str">
        <f>SCORE_SA_CS!I372</f>
        <v/>
      </c>
      <c r="M372" s="5" t="str">
        <f>SCORE_SA_CS!T372</f>
        <v/>
      </c>
      <c r="N372" s="5" t="str">
        <f>SCORE_SA_PR!I372</f>
        <v/>
      </c>
      <c r="O372" s="5" t="str">
        <f>SCORE_SA_PR!T372</f>
        <v/>
      </c>
      <c r="P372" s="5" t="str">
        <f>SCORE_SA_D!I372</f>
        <v/>
      </c>
      <c r="Q372" s="5" t="str">
        <f>SCORE_SA_D!T372</f>
        <v/>
      </c>
      <c r="R372" s="5" t="str">
        <f>SCORE_SA_CI!J372</f>
        <v/>
      </c>
      <c r="S372" s="5" t="str">
        <f>SCORE_SA_CI!U372</f>
        <v/>
      </c>
      <c r="T372" s="5" t="str">
        <f>SCORE_SA_GQR!J372</f>
        <v/>
      </c>
      <c r="U372" s="5" t="str">
        <f>SCORE_SA_GQR!U372</f>
        <v/>
      </c>
    </row>
    <row r="373" spans="1:21" x14ac:dyDescent="0.25">
      <c r="A373" s="5">
        <f>Raw_Data!A373</f>
        <v>0</v>
      </c>
      <c r="B373" s="6" t="str">
        <f>SCORE_NSA_PR!G373</f>
        <v/>
      </c>
      <c r="C373" s="6" t="str">
        <f>SCORE_NSA_PR!P373</f>
        <v/>
      </c>
      <c r="D373" s="7" t="str">
        <f>SCORE_NSA_CS!I373</f>
        <v/>
      </c>
      <c r="E373" s="7" t="str">
        <f>SCORE_NSA_CS!T373</f>
        <v/>
      </c>
      <c r="F373" s="6" t="str">
        <f>SCORE_NSA_GQA!J373</f>
        <v/>
      </c>
      <c r="G373" s="6" t="str">
        <f>SCORE_NSA_GQA!U373</f>
        <v/>
      </c>
      <c r="H373" s="7" t="str">
        <f>SCORE_NSA_CI!I373</f>
        <v/>
      </c>
      <c r="I373" s="7" t="str">
        <f>SCORE_NSA_CI!S373</f>
        <v/>
      </c>
      <c r="J373" s="5" t="str">
        <f>SCORE_SA_AO!J373</f>
        <v/>
      </c>
      <c r="K373" s="5" t="str">
        <f>SCORE_SA_AO!U373</f>
        <v/>
      </c>
      <c r="L373" s="5" t="str">
        <f>SCORE_SA_CS!I373</f>
        <v/>
      </c>
      <c r="M373" s="5" t="str">
        <f>SCORE_SA_CS!T373</f>
        <v/>
      </c>
      <c r="N373" s="5" t="str">
        <f>SCORE_SA_PR!I373</f>
        <v/>
      </c>
      <c r="O373" s="5" t="str">
        <f>SCORE_SA_PR!T373</f>
        <v/>
      </c>
      <c r="P373" s="5" t="str">
        <f>SCORE_SA_D!I373</f>
        <v/>
      </c>
      <c r="Q373" s="5" t="str">
        <f>SCORE_SA_D!T373</f>
        <v/>
      </c>
      <c r="R373" s="5" t="str">
        <f>SCORE_SA_CI!J373</f>
        <v/>
      </c>
      <c r="S373" s="5" t="str">
        <f>SCORE_SA_CI!U373</f>
        <v/>
      </c>
      <c r="T373" s="5" t="str">
        <f>SCORE_SA_GQR!J373</f>
        <v/>
      </c>
      <c r="U373" s="5" t="str">
        <f>SCORE_SA_GQR!U373</f>
        <v/>
      </c>
    </row>
    <row r="374" spans="1:21" x14ac:dyDescent="0.25">
      <c r="A374" s="5">
        <f>Raw_Data!A374</f>
        <v>0</v>
      </c>
      <c r="B374" s="6" t="str">
        <f>SCORE_NSA_PR!G374</f>
        <v/>
      </c>
      <c r="C374" s="6" t="str">
        <f>SCORE_NSA_PR!P374</f>
        <v/>
      </c>
      <c r="D374" s="7" t="str">
        <f>SCORE_NSA_CS!I374</f>
        <v/>
      </c>
      <c r="E374" s="7" t="str">
        <f>SCORE_NSA_CS!T374</f>
        <v/>
      </c>
      <c r="F374" s="6" t="str">
        <f>SCORE_NSA_GQA!J374</f>
        <v/>
      </c>
      <c r="G374" s="6" t="str">
        <f>SCORE_NSA_GQA!U374</f>
        <v/>
      </c>
      <c r="H374" s="7" t="str">
        <f>SCORE_NSA_CI!I374</f>
        <v/>
      </c>
      <c r="I374" s="7" t="str">
        <f>SCORE_NSA_CI!S374</f>
        <v/>
      </c>
      <c r="J374" s="5" t="str">
        <f>SCORE_SA_AO!J374</f>
        <v/>
      </c>
      <c r="K374" s="5" t="str">
        <f>SCORE_SA_AO!U374</f>
        <v/>
      </c>
      <c r="L374" s="5" t="str">
        <f>SCORE_SA_CS!I374</f>
        <v/>
      </c>
      <c r="M374" s="5" t="str">
        <f>SCORE_SA_CS!T374</f>
        <v/>
      </c>
      <c r="N374" s="5" t="str">
        <f>SCORE_SA_PR!I374</f>
        <v/>
      </c>
      <c r="O374" s="5" t="str">
        <f>SCORE_SA_PR!T374</f>
        <v/>
      </c>
      <c r="P374" s="5" t="str">
        <f>SCORE_SA_D!I374</f>
        <v/>
      </c>
      <c r="Q374" s="5" t="str">
        <f>SCORE_SA_D!T374</f>
        <v/>
      </c>
      <c r="R374" s="5" t="str">
        <f>SCORE_SA_CI!J374</f>
        <v/>
      </c>
      <c r="S374" s="5" t="str">
        <f>SCORE_SA_CI!U374</f>
        <v/>
      </c>
      <c r="T374" s="5" t="str">
        <f>SCORE_SA_GQR!J374</f>
        <v/>
      </c>
      <c r="U374" s="5" t="str">
        <f>SCORE_SA_GQR!U374</f>
        <v/>
      </c>
    </row>
    <row r="375" spans="1:21" x14ac:dyDescent="0.25">
      <c r="A375" s="5">
        <f>Raw_Data!A375</f>
        <v>0</v>
      </c>
      <c r="B375" s="6" t="str">
        <f>SCORE_NSA_PR!G375</f>
        <v/>
      </c>
      <c r="C375" s="6" t="str">
        <f>SCORE_NSA_PR!P375</f>
        <v/>
      </c>
      <c r="D375" s="7" t="str">
        <f>SCORE_NSA_CS!I375</f>
        <v/>
      </c>
      <c r="E375" s="7" t="str">
        <f>SCORE_NSA_CS!T375</f>
        <v/>
      </c>
      <c r="F375" s="6" t="str">
        <f>SCORE_NSA_GQA!J375</f>
        <v/>
      </c>
      <c r="G375" s="6" t="str">
        <f>SCORE_NSA_GQA!U375</f>
        <v/>
      </c>
      <c r="H375" s="7" t="str">
        <f>SCORE_NSA_CI!I375</f>
        <v/>
      </c>
      <c r="I375" s="7" t="str">
        <f>SCORE_NSA_CI!S375</f>
        <v/>
      </c>
      <c r="J375" s="5" t="str">
        <f>SCORE_SA_AO!J375</f>
        <v/>
      </c>
      <c r="K375" s="5" t="str">
        <f>SCORE_SA_AO!U375</f>
        <v/>
      </c>
      <c r="L375" s="5" t="str">
        <f>SCORE_SA_CS!I375</f>
        <v/>
      </c>
      <c r="M375" s="5" t="str">
        <f>SCORE_SA_CS!T375</f>
        <v/>
      </c>
      <c r="N375" s="5" t="str">
        <f>SCORE_SA_PR!I375</f>
        <v/>
      </c>
      <c r="O375" s="5" t="str">
        <f>SCORE_SA_PR!T375</f>
        <v/>
      </c>
      <c r="P375" s="5" t="str">
        <f>SCORE_SA_D!I375</f>
        <v/>
      </c>
      <c r="Q375" s="5" t="str">
        <f>SCORE_SA_D!T375</f>
        <v/>
      </c>
      <c r="R375" s="5" t="str">
        <f>SCORE_SA_CI!J375</f>
        <v/>
      </c>
      <c r="S375" s="5" t="str">
        <f>SCORE_SA_CI!U375</f>
        <v/>
      </c>
      <c r="T375" s="5" t="str">
        <f>SCORE_SA_GQR!J375</f>
        <v/>
      </c>
      <c r="U375" s="5" t="str">
        <f>SCORE_SA_GQR!U375</f>
        <v/>
      </c>
    </row>
    <row r="376" spans="1:21" x14ac:dyDescent="0.25">
      <c r="A376" s="5">
        <f>Raw_Data!A376</f>
        <v>0</v>
      </c>
      <c r="B376" s="6" t="str">
        <f>SCORE_NSA_PR!G376</f>
        <v/>
      </c>
      <c r="C376" s="6" t="str">
        <f>SCORE_NSA_PR!P376</f>
        <v/>
      </c>
      <c r="D376" s="7" t="str">
        <f>SCORE_NSA_CS!I376</f>
        <v/>
      </c>
      <c r="E376" s="7" t="str">
        <f>SCORE_NSA_CS!T376</f>
        <v/>
      </c>
      <c r="F376" s="6" t="str">
        <f>SCORE_NSA_GQA!J376</f>
        <v/>
      </c>
      <c r="G376" s="6" t="str">
        <f>SCORE_NSA_GQA!U376</f>
        <v/>
      </c>
      <c r="H376" s="7" t="str">
        <f>SCORE_NSA_CI!I376</f>
        <v/>
      </c>
      <c r="I376" s="7" t="str">
        <f>SCORE_NSA_CI!S376</f>
        <v/>
      </c>
      <c r="J376" s="5" t="str">
        <f>SCORE_SA_AO!J376</f>
        <v/>
      </c>
      <c r="K376" s="5" t="str">
        <f>SCORE_SA_AO!U376</f>
        <v/>
      </c>
      <c r="L376" s="5" t="str">
        <f>SCORE_SA_CS!I376</f>
        <v/>
      </c>
      <c r="M376" s="5" t="str">
        <f>SCORE_SA_CS!T376</f>
        <v/>
      </c>
      <c r="N376" s="5" t="str">
        <f>SCORE_SA_PR!I376</f>
        <v/>
      </c>
      <c r="O376" s="5" t="str">
        <f>SCORE_SA_PR!T376</f>
        <v/>
      </c>
      <c r="P376" s="5" t="str">
        <f>SCORE_SA_D!I376</f>
        <v/>
      </c>
      <c r="Q376" s="5" t="str">
        <f>SCORE_SA_D!T376</f>
        <v/>
      </c>
      <c r="R376" s="5" t="str">
        <f>SCORE_SA_CI!J376</f>
        <v/>
      </c>
      <c r="S376" s="5" t="str">
        <f>SCORE_SA_CI!U376</f>
        <v/>
      </c>
      <c r="T376" s="5" t="str">
        <f>SCORE_SA_GQR!J376</f>
        <v/>
      </c>
      <c r="U376" s="5" t="str">
        <f>SCORE_SA_GQR!U376</f>
        <v/>
      </c>
    </row>
    <row r="377" spans="1:21" x14ac:dyDescent="0.25">
      <c r="A377" s="5">
        <f>Raw_Data!A377</f>
        <v>0</v>
      </c>
      <c r="B377" s="6" t="str">
        <f>SCORE_NSA_PR!G377</f>
        <v/>
      </c>
      <c r="C377" s="6" t="str">
        <f>SCORE_NSA_PR!P377</f>
        <v/>
      </c>
      <c r="D377" s="7" t="str">
        <f>SCORE_NSA_CS!I377</f>
        <v/>
      </c>
      <c r="E377" s="7" t="str">
        <f>SCORE_NSA_CS!T377</f>
        <v/>
      </c>
      <c r="F377" s="6" t="str">
        <f>SCORE_NSA_GQA!J377</f>
        <v/>
      </c>
      <c r="G377" s="6" t="str">
        <f>SCORE_NSA_GQA!U377</f>
        <v/>
      </c>
      <c r="H377" s="7" t="str">
        <f>SCORE_NSA_CI!I377</f>
        <v/>
      </c>
      <c r="I377" s="7" t="str">
        <f>SCORE_NSA_CI!S377</f>
        <v/>
      </c>
      <c r="J377" s="5" t="str">
        <f>SCORE_SA_AO!J377</f>
        <v/>
      </c>
      <c r="K377" s="5" t="str">
        <f>SCORE_SA_AO!U377</f>
        <v/>
      </c>
      <c r="L377" s="5" t="str">
        <f>SCORE_SA_CS!I377</f>
        <v/>
      </c>
      <c r="M377" s="5" t="str">
        <f>SCORE_SA_CS!T377</f>
        <v/>
      </c>
      <c r="N377" s="5" t="str">
        <f>SCORE_SA_PR!I377</f>
        <v/>
      </c>
      <c r="O377" s="5" t="str">
        <f>SCORE_SA_PR!T377</f>
        <v/>
      </c>
      <c r="P377" s="5" t="str">
        <f>SCORE_SA_D!I377</f>
        <v/>
      </c>
      <c r="Q377" s="5" t="str">
        <f>SCORE_SA_D!T377</f>
        <v/>
      </c>
      <c r="R377" s="5" t="str">
        <f>SCORE_SA_CI!J377</f>
        <v/>
      </c>
      <c r="S377" s="5" t="str">
        <f>SCORE_SA_CI!U377</f>
        <v/>
      </c>
      <c r="T377" s="5" t="str">
        <f>SCORE_SA_GQR!J377</f>
        <v/>
      </c>
      <c r="U377" s="5" t="str">
        <f>SCORE_SA_GQR!U377</f>
        <v/>
      </c>
    </row>
    <row r="378" spans="1:21" x14ac:dyDescent="0.25">
      <c r="A378" s="5">
        <f>Raw_Data!A378</f>
        <v>0</v>
      </c>
      <c r="B378" s="6" t="str">
        <f>SCORE_NSA_PR!G378</f>
        <v/>
      </c>
      <c r="C378" s="6" t="str">
        <f>SCORE_NSA_PR!P378</f>
        <v/>
      </c>
      <c r="D378" s="7" t="str">
        <f>SCORE_NSA_CS!I378</f>
        <v/>
      </c>
      <c r="E378" s="7" t="str">
        <f>SCORE_NSA_CS!T378</f>
        <v/>
      </c>
      <c r="F378" s="6" t="str">
        <f>SCORE_NSA_GQA!J378</f>
        <v/>
      </c>
      <c r="G378" s="6" t="str">
        <f>SCORE_NSA_GQA!U378</f>
        <v/>
      </c>
      <c r="H378" s="7" t="str">
        <f>SCORE_NSA_CI!I378</f>
        <v/>
      </c>
      <c r="I378" s="7" t="str">
        <f>SCORE_NSA_CI!S378</f>
        <v/>
      </c>
      <c r="J378" s="5" t="str">
        <f>SCORE_SA_AO!J378</f>
        <v/>
      </c>
      <c r="K378" s="5" t="str">
        <f>SCORE_SA_AO!U378</f>
        <v/>
      </c>
      <c r="L378" s="5" t="str">
        <f>SCORE_SA_CS!I378</f>
        <v/>
      </c>
      <c r="M378" s="5" t="str">
        <f>SCORE_SA_CS!T378</f>
        <v/>
      </c>
      <c r="N378" s="5" t="str">
        <f>SCORE_SA_PR!I378</f>
        <v/>
      </c>
      <c r="O378" s="5" t="str">
        <f>SCORE_SA_PR!T378</f>
        <v/>
      </c>
      <c r="P378" s="5" t="str">
        <f>SCORE_SA_D!I378</f>
        <v/>
      </c>
      <c r="Q378" s="5" t="str">
        <f>SCORE_SA_D!T378</f>
        <v/>
      </c>
      <c r="R378" s="5" t="str">
        <f>SCORE_SA_CI!J378</f>
        <v/>
      </c>
      <c r="S378" s="5" t="str">
        <f>SCORE_SA_CI!U378</f>
        <v/>
      </c>
      <c r="T378" s="5" t="str">
        <f>SCORE_SA_GQR!J378</f>
        <v/>
      </c>
      <c r="U378" s="5" t="str">
        <f>SCORE_SA_GQR!U378</f>
        <v/>
      </c>
    </row>
    <row r="379" spans="1:21" x14ac:dyDescent="0.25">
      <c r="A379" s="5">
        <f>Raw_Data!A379</f>
        <v>0</v>
      </c>
      <c r="B379" s="6" t="str">
        <f>SCORE_NSA_PR!G379</f>
        <v/>
      </c>
      <c r="C379" s="6" t="str">
        <f>SCORE_NSA_PR!P379</f>
        <v/>
      </c>
      <c r="D379" s="7" t="str">
        <f>SCORE_NSA_CS!I379</f>
        <v/>
      </c>
      <c r="E379" s="7" t="str">
        <f>SCORE_NSA_CS!T379</f>
        <v/>
      </c>
      <c r="F379" s="6" t="str">
        <f>SCORE_NSA_GQA!J379</f>
        <v/>
      </c>
      <c r="G379" s="6" t="str">
        <f>SCORE_NSA_GQA!U379</f>
        <v/>
      </c>
      <c r="H379" s="7" t="str">
        <f>SCORE_NSA_CI!I379</f>
        <v/>
      </c>
      <c r="I379" s="7" t="str">
        <f>SCORE_NSA_CI!S379</f>
        <v/>
      </c>
      <c r="J379" s="5" t="str">
        <f>SCORE_SA_AO!J379</f>
        <v/>
      </c>
      <c r="K379" s="5" t="str">
        <f>SCORE_SA_AO!U379</f>
        <v/>
      </c>
      <c r="L379" s="5" t="str">
        <f>SCORE_SA_CS!I379</f>
        <v/>
      </c>
      <c r="M379" s="5" t="str">
        <f>SCORE_SA_CS!T379</f>
        <v/>
      </c>
      <c r="N379" s="5" t="str">
        <f>SCORE_SA_PR!I379</f>
        <v/>
      </c>
      <c r="O379" s="5" t="str">
        <f>SCORE_SA_PR!T379</f>
        <v/>
      </c>
      <c r="P379" s="5" t="str">
        <f>SCORE_SA_D!I379</f>
        <v/>
      </c>
      <c r="Q379" s="5" t="str">
        <f>SCORE_SA_D!T379</f>
        <v/>
      </c>
      <c r="R379" s="5" t="str">
        <f>SCORE_SA_CI!J379</f>
        <v/>
      </c>
      <c r="S379" s="5" t="str">
        <f>SCORE_SA_CI!U379</f>
        <v/>
      </c>
      <c r="T379" s="5" t="str">
        <f>SCORE_SA_GQR!J379</f>
        <v/>
      </c>
      <c r="U379" s="5" t="str">
        <f>SCORE_SA_GQR!U379</f>
        <v/>
      </c>
    </row>
    <row r="380" spans="1:21" x14ac:dyDescent="0.25">
      <c r="A380" s="5">
        <f>Raw_Data!A380</f>
        <v>0</v>
      </c>
      <c r="B380" s="6" t="str">
        <f>SCORE_NSA_PR!G380</f>
        <v/>
      </c>
      <c r="C380" s="6" t="str">
        <f>SCORE_NSA_PR!P380</f>
        <v/>
      </c>
      <c r="D380" s="7" t="str">
        <f>SCORE_NSA_CS!I380</f>
        <v/>
      </c>
      <c r="E380" s="7" t="str">
        <f>SCORE_NSA_CS!T380</f>
        <v/>
      </c>
      <c r="F380" s="6" t="str">
        <f>SCORE_NSA_GQA!J380</f>
        <v/>
      </c>
      <c r="G380" s="6" t="str">
        <f>SCORE_NSA_GQA!U380</f>
        <v/>
      </c>
      <c r="H380" s="7" t="str">
        <f>SCORE_NSA_CI!I380</f>
        <v/>
      </c>
      <c r="I380" s="7" t="str">
        <f>SCORE_NSA_CI!S380</f>
        <v/>
      </c>
      <c r="J380" s="5" t="str">
        <f>SCORE_SA_AO!J380</f>
        <v/>
      </c>
      <c r="K380" s="5" t="str">
        <f>SCORE_SA_AO!U380</f>
        <v/>
      </c>
      <c r="L380" s="5" t="str">
        <f>SCORE_SA_CS!I380</f>
        <v/>
      </c>
      <c r="M380" s="5" t="str">
        <f>SCORE_SA_CS!T380</f>
        <v/>
      </c>
      <c r="N380" s="5" t="str">
        <f>SCORE_SA_PR!I380</f>
        <v/>
      </c>
      <c r="O380" s="5" t="str">
        <f>SCORE_SA_PR!T380</f>
        <v/>
      </c>
      <c r="P380" s="5" t="str">
        <f>SCORE_SA_D!I380</f>
        <v/>
      </c>
      <c r="Q380" s="5" t="str">
        <f>SCORE_SA_D!T380</f>
        <v/>
      </c>
      <c r="R380" s="5" t="str">
        <f>SCORE_SA_CI!J380</f>
        <v/>
      </c>
      <c r="S380" s="5" t="str">
        <f>SCORE_SA_CI!U380</f>
        <v/>
      </c>
      <c r="T380" s="5" t="str">
        <f>SCORE_SA_GQR!J380</f>
        <v/>
      </c>
      <c r="U380" s="5" t="str">
        <f>SCORE_SA_GQR!U380</f>
        <v/>
      </c>
    </row>
    <row r="381" spans="1:21" x14ac:dyDescent="0.25">
      <c r="A381" s="5">
        <f>Raw_Data!A381</f>
        <v>0</v>
      </c>
      <c r="B381" s="6" t="str">
        <f>SCORE_NSA_PR!G381</f>
        <v/>
      </c>
      <c r="C381" s="6" t="str">
        <f>SCORE_NSA_PR!P381</f>
        <v/>
      </c>
      <c r="D381" s="7" t="str">
        <f>SCORE_NSA_CS!I381</f>
        <v/>
      </c>
      <c r="E381" s="7" t="str">
        <f>SCORE_NSA_CS!T381</f>
        <v/>
      </c>
      <c r="F381" s="6" t="str">
        <f>SCORE_NSA_GQA!J381</f>
        <v/>
      </c>
      <c r="G381" s="6" t="str">
        <f>SCORE_NSA_GQA!U381</f>
        <v/>
      </c>
      <c r="H381" s="7" t="str">
        <f>SCORE_NSA_CI!I381</f>
        <v/>
      </c>
      <c r="I381" s="7" t="str">
        <f>SCORE_NSA_CI!S381</f>
        <v/>
      </c>
      <c r="J381" s="5" t="str">
        <f>SCORE_SA_AO!J381</f>
        <v/>
      </c>
      <c r="K381" s="5" t="str">
        <f>SCORE_SA_AO!U381</f>
        <v/>
      </c>
      <c r="L381" s="5" t="str">
        <f>SCORE_SA_CS!I381</f>
        <v/>
      </c>
      <c r="M381" s="5" t="str">
        <f>SCORE_SA_CS!T381</f>
        <v/>
      </c>
      <c r="N381" s="5" t="str">
        <f>SCORE_SA_PR!I381</f>
        <v/>
      </c>
      <c r="O381" s="5" t="str">
        <f>SCORE_SA_PR!T381</f>
        <v/>
      </c>
      <c r="P381" s="5" t="str">
        <f>SCORE_SA_D!I381</f>
        <v/>
      </c>
      <c r="Q381" s="5" t="str">
        <f>SCORE_SA_D!T381</f>
        <v/>
      </c>
      <c r="R381" s="5" t="str">
        <f>SCORE_SA_CI!J381</f>
        <v/>
      </c>
      <c r="S381" s="5" t="str">
        <f>SCORE_SA_CI!U381</f>
        <v/>
      </c>
      <c r="T381" s="5" t="str">
        <f>SCORE_SA_GQR!J381</f>
        <v/>
      </c>
      <c r="U381" s="5" t="str">
        <f>SCORE_SA_GQR!U381</f>
        <v/>
      </c>
    </row>
    <row r="382" spans="1:21" x14ac:dyDescent="0.25">
      <c r="A382" s="5">
        <f>Raw_Data!A382</f>
        <v>0</v>
      </c>
      <c r="B382" s="6" t="str">
        <f>SCORE_NSA_PR!G382</f>
        <v/>
      </c>
      <c r="C382" s="6" t="str">
        <f>SCORE_NSA_PR!P382</f>
        <v/>
      </c>
      <c r="D382" s="7" t="str">
        <f>SCORE_NSA_CS!I382</f>
        <v/>
      </c>
      <c r="E382" s="7" t="str">
        <f>SCORE_NSA_CS!T382</f>
        <v/>
      </c>
      <c r="F382" s="6" t="str">
        <f>SCORE_NSA_GQA!J382</f>
        <v/>
      </c>
      <c r="G382" s="6" t="str">
        <f>SCORE_NSA_GQA!U382</f>
        <v/>
      </c>
      <c r="H382" s="7" t="str">
        <f>SCORE_NSA_CI!I382</f>
        <v/>
      </c>
      <c r="I382" s="7" t="str">
        <f>SCORE_NSA_CI!S382</f>
        <v/>
      </c>
      <c r="J382" s="5" t="str">
        <f>SCORE_SA_AO!J382</f>
        <v/>
      </c>
      <c r="K382" s="5" t="str">
        <f>SCORE_SA_AO!U382</f>
        <v/>
      </c>
      <c r="L382" s="5" t="str">
        <f>SCORE_SA_CS!I382</f>
        <v/>
      </c>
      <c r="M382" s="5" t="str">
        <f>SCORE_SA_CS!T382</f>
        <v/>
      </c>
      <c r="N382" s="5" t="str">
        <f>SCORE_SA_PR!I382</f>
        <v/>
      </c>
      <c r="O382" s="5" t="str">
        <f>SCORE_SA_PR!T382</f>
        <v/>
      </c>
      <c r="P382" s="5" t="str">
        <f>SCORE_SA_D!I382</f>
        <v/>
      </c>
      <c r="Q382" s="5" t="str">
        <f>SCORE_SA_D!T382</f>
        <v/>
      </c>
      <c r="R382" s="5" t="str">
        <f>SCORE_SA_CI!J382</f>
        <v/>
      </c>
      <c r="S382" s="5" t="str">
        <f>SCORE_SA_CI!U382</f>
        <v/>
      </c>
      <c r="T382" s="5" t="str">
        <f>SCORE_SA_GQR!J382</f>
        <v/>
      </c>
      <c r="U382" s="5" t="str">
        <f>SCORE_SA_GQR!U382</f>
        <v/>
      </c>
    </row>
    <row r="383" spans="1:21" x14ac:dyDescent="0.25">
      <c r="A383" s="5">
        <f>Raw_Data!A383</f>
        <v>0</v>
      </c>
      <c r="B383" s="6" t="str">
        <f>SCORE_NSA_PR!G383</f>
        <v/>
      </c>
      <c r="C383" s="6" t="str">
        <f>SCORE_NSA_PR!P383</f>
        <v/>
      </c>
      <c r="D383" s="7" t="str">
        <f>SCORE_NSA_CS!I383</f>
        <v/>
      </c>
      <c r="E383" s="7" t="str">
        <f>SCORE_NSA_CS!T383</f>
        <v/>
      </c>
      <c r="F383" s="6" t="str">
        <f>SCORE_NSA_GQA!J383</f>
        <v/>
      </c>
      <c r="G383" s="6" t="str">
        <f>SCORE_NSA_GQA!U383</f>
        <v/>
      </c>
      <c r="H383" s="7" t="str">
        <f>SCORE_NSA_CI!I383</f>
        <v/>
      </c>
      <c r="I383" s="7" t="str">
        <f>SCORE_NSA_CI!S383</f>
        <v/>
      </c>
      <c r="J383" s="5" t="str">
        <f>SCORE_SA_AO!J383</f>
        <v/>
      </c>
      <c r="K383" s="5" t="str">
        <f>SCORE_SA_AO!U383</f>
        <v/>
      </c>
      <c r="L383" s="5" t="str">
        <f>SCORE_SA_CS!I383</f>
        <v/>
      </c>
      <c r="M383" s="5" t="str">
        <f>SCORE_SA_CS!T383</f>
        <v/>
      </c>
      <c r="N383" s="5" t="str">
        <f>SCORE_SA_PR!I383</f>
        <v/>
      </c>
      <c r="O383" s="5" t="str">
        <f>SCORE_SA_PR!T383</f>
        <v/>
      </c>
      <c r="P383" s="5" t="str">
        <f>SCORE_SA_D!I383</f>
        <v/>
      </c>
      <c r="Q383" s="5" t="str">
        <f>SCORE_SA_D!T383</f>
        <v/>
      </c>
      <c r="R383" s="5" t="str">
        <f>SCORE_SA_CI!J383</f>
        <v/>
      </c>
      <c r="S383" s="5" t="str">
        <f>SCORE_SA_CI!U383</f>
        <v/>
      </c>
      <c r="T383" s="5" t="str">
        <f>SCORE_SA_GQR!J383</f>
        <v/>
      </c>
      <c r="U383" s="5" t="str">
        <f>SCORE_SA_GQR!U383</f>
        <v/>
      </c>
    </row>
    <row r="384" spans="1:21" x14ac:dyDescent="0.25">
      <c r="A384" s="5">
        <f>Raw_Data!A384</f>
        <v>0</v>
      </c>
      <c r="B384" s="6" t="str">
        <f>SCORE_NSA_PR!G384</f>
        <v/>
      </c>
      <c r="C384" s="6" t="str">
        <f>SCORE_NSA_PR!P384</f>
        <v/>
      </c>
      <c r="D384" s="7" t="str">
        <f>SCORE_NSA_CS!I384</f>
        <v/>
      </c>
      <c r="E384" s="7" t="str">
        <f>SCORE_NSA_CS!T384</f>
        <v/>
      </c>
      <c r="F384" s="6" t="str">
        <f>SCORE_NSA_GQA!J384</f>
        <v/>
      </c>
      <c r="G384" s="6" t="str">
        <f>SCORE_NSA_GQA!U384</f>
        <v/>
      </c>
      <c r="H384" s="7" t="str">
        <f>SCORE_NSA_CI!I384</f>
        <v/>
      </c>
      <c r="I384" s="7" t="str">
        <f>SCORE_NSA_CI!S384</f>
        <v/>
      </c>
      <c r="J384" s="5" t="str">
        <f>SCORE_SA_AO!J384</f>
        <v/>
      </c>
      <c r="K384" s="5" t="str">
        <f>SCORE_SA_AO!U384</f>
        <v/>
      </c>
      <c r="L384" s="5" t="str">
        <f>SCORE_SA_CS!I384</f>
        <v/>
      </c>
      <c r="M384" s="5" t="str">
        <f>SCORE_SA_CS!T384</f>
        <v/>
      </c>
      <c r="N384" s="5" t="str">
        <f>SCORE_SA_PR!I384</f>
        <v/>
      </c>
      <c r="O384" s="5" t="str">
        <f>SCORE_SA_PR!T384</f>
        <v/>
      </c>
      <c r="P384" s="5" t="str">
        <f>SCORE_SA_D!I384</f>
        <v/>
      </c>
      <c r="Q384" s="5" t="str">
        <f>SCORE_SA_D!T384</f>
        <v/>
      </c>
      <c r="R384" s="5" t="str">
        <f>SCORE_SA_CI!J384</f>
        <v/>
      </c>
      <c r="S384" s="5" t="str">
        <f>SCORE_SA_CI!U384</f>
        <v/>
      </c>
      <c r="T384" s="5" t="str">
        <f>SCORE_SA_GQR!J384</f>
        <v/>
      </c>
      <c r="U384" s="5" t="str">
        <f>SCORE_SA_GQR!U384</f>
        <v/>
      </c>
    </row>
    <row r="385" spans="1:21" x14ac:dyDescent="0.25">
      <c r="A385" s="5">
        <f>Raw_Data!A385</f>
        <v>0</v>
      </c>
      <c r="B385" s="6" t="str">
        <f>SCORE_NSA_PR!G385</f>
        <v/>
      </c>
      <c r="C385" s="6" t="str">
        <f>SCORE_NSA_PR!P385</f>
        <v/>
      </c>
      <c r="D385" s="7" t="str">
        <f>SCORE_NSA_CS!I385</f>
        <v/>
      </c>
      <c r="E385" s="7" t="str">
        <f>SCORE_NSA_CS!T385</f>
        <v/>
      </c>
      <c r="F385" s="6" t="str">
        <f>SCORE_NSA_GQA!J385</f>
        <v/>
      </c>
      <c r="G385" s="6" t="str">
        <f>SCORE_NSA_GQA!U385</f>
        <v/>
      </c>
      <c r="H385" s="7" t="str">
        <f>SCORE_NSA_CI!I385</f>
        <v/>
      </c>
      <c r="I385" s="7" t="str">
        <f>SCORE_NSA_CI!S385</f>
        <v/>
      </c>
      <c r="J385" s="5" t="str">
        <f>SCORE_SA_AO!J385</f>
        <v/>
      </c>
      <c r="K385" s="5" t="str">
        <f>SCORE_SA_AO!U385</f>
        <v/>
      </c>
      <c r="L385" s="5" t="str">
        <f>SCORE_SA_CS!I385</f>
        <v/>
      </c>
      <c r="M385" s="5" t="str">
        <f>SCORE_SA_CS!T385</f>
        <v/>
      </c>
      <c r="N385" s="5" t="str">
        <f>SCORE_SA_PR!I385</f>
        <v/>
      </c>
      <c r="O385" s="5" t="str">
        <f>SCORE_SA_PR!T385</f>
        <v/>
      </c>
      <c r="P385" s="5" t="str">
        <f>SCORE_SA_D!I385</f>
        <v/>
      </c>
      <c r="Q385" s="5" t="str">
        <f>SCORE_SA_D!T385</f>
        <v/>
      </c>
      <c r="R385" s="5" t="str">
        <f>SCORE_SA_CI!J385</f>
        <v/>
      </c>
      <c r="S385" s="5" t="str">
        <f>SCORE_SA_CI!U385</f>
        <v/>
      </c>
      <c r="T385" s="5" t="str">
        <f>SCORE_SA_GQR!J385</f>
        <v/>
      </c>
      <c r="U385" s="5" t="str">
        <f>SCORE_SA_GQR!U385</f>
        <v/>
      </c>
    </row>
    <row r="386" spans="1:21" x14ac:dyDescent="0.25">
      <c r="A386" s="5">
        <f>Raw_Data!A386</f>
        <v>0</v>
      </c>
      <c r="B386" s="6" t="str">
        <f>SCORE_NSA_PR!G386</f>
        <v/>
      </c>
      <c r="C386" s="6" t="str">
        <f>SCORE_NSA_PR!P386</f>
        <v/>
      </c>
      <c r="D386" s="7" t="str">
        <f>SCORE_NSA_CS!I386</f>
        <v/>
      </c>
      <c r="E386" s="7" t="str">
        <f>SCORE_NSA_CS!T386</f>
        <v/>
      </c>
      <c r="F386" s="6" t="str">
        <f>SCORE_NSA_GQA!J386</f>
        <v/>
      </c>
      <c r="G386" s="6" t="str">
        <f>SCORE_NSA_GQA!U386</f>
        <v/>
      </c>
      <c r="H386" s="7" t="str">
        <f>SCORE_NSA_CI!I386</f>
        <v/>
      </c>
      <c r="I386" s="7" t="str">
        <f>SCORE_NSA_CI!S386</f>
        <v/>
      </c>
      <c r="J386" s="5" t="str">
        <f>SCORE_SA_AO!J386</f>
        <v/>
      </c>
      <c r="K386" s="5" t="str">
        <f>SCORE_SA_AO!U386</f>
        <v/>
      </c>
      <c r="L386" s="5" t="str">
        <f>SCORE_SA_CS!I386</f>
        <v/>
      </c>
      <c r="M386" s="5" t="str">
        <f>SCORE_SA_CS!T386</f>
        <v/>
      </c>
      <c r="N386" s="5" t="str">
        <f>SCORE_SA_PR!I386</f>
        <v/>
      </c>
      <c r="O386" s="5" t="str">
        <f>SCORE_SA_PR!T386</f>
        <v/>
      </c>
      <c r="P386" s="5" t="str">
        <f>SCORE_SA_D!I386</f>
        <v/>
      </c>
      <c r="Q386" s="5" t="str">
        <f>SCORE_SA_D!T386</f>
        <v/>
      </c>
      <c r="R386" s="5" t="str">
        <f>SCORE_SA_CI!J386</f>
        <v/>
      </c>
      <c r="S386" s="5" t="str">
        <f>SCORE_SA_CI!U386</f>
        <v/>
      </c>
      <c r="T386" s="5" t="str">
        <f>SCORE_SA_GQR!J386</f>
        <v/>
      </c>
      <c r="U386" s="5" t="str">
        <f>SCORE_SA_GQR!U386</f>
        <v/>
      </c>
    </row>
    <row r="387" spans="1:21" x14ac:dyDescent="0.25">
      <c r="A387" s="5">
        <f>Raw_Data!A387</f>
        <v>0</v>
      </c>
      <c r="B387" s="6" t="str">
        <f>SCORE_NSA_PR!G387</f>
        <v/>
      </c>
      <c r="C387" s="6" t="str">
        <f>SCORE_NSA_PR!P387</f>
        <v/>
      </c>
      <c r="D387" s="7" t="str">
        <f>SCORE_NSA_CS!I387</f>
        <v/>
      </c>
      <c r="E387" s="7" t="str">
        <f>SCORE_NSA_CS!T387</f>
        <v/>
      </c>
      <c r="F387" s="6" t="str">
        <f>SCORE_NSA_GQA!J387</f>
        <v/>
      </c>
      <c r="G387" s="6" t="str">
        <f>SCORE_NSA_GQA!U387</f>
        <v/>
      </c>
      <c r="H387" s="7" t="str">
        <f>SCORE_NSA_CI!I387</f>
        <v/>
      </c>
      <c r="I387" s="7" t="str">
        <f>SCORE_NSA_CI!S387</f>
        <v/>
      </c>
      <c r="J387" s="5" t="str">
        <f>SCORE_SA_AO!J387</f>
        <v/>
      </c>
      <c r="K387" s="5" t="str">
        <f>SCORE_SA_AO!U387</f>
        <v/>
      </c>
      <c r="L387" s="5" t="str">
        <f>SCORE_SA_CS!I387</f>
        <v/>
      </c>
      <c r="M387" s="5" t="str">
        <f>SCORE_SA_CS!T387</f>
        <v/>
      </c>
      <c r="N387" s="5" t="str">
        <f>SCORE_SA_PR!I387</f>
        <v/>
      </c>
      <c r="O387" s="5" t="str">
        <f>SCORE_SA_PR!T387</f>
        <v/>
      </c>
      <c r="P387" s="5" t="str">
        <f>SCORE_SA_D!I387</f>
        <v/>
      </c>
      <c r="Q387" s="5" t="str">
        <f>SCORE_SA_D!T387</f>
        <v/>
      </c>
      <c r="R387" s="5" t="str">
        <f>SCORE_SA_CI!J387</f>
        <v/>
      </c>
      <c r="S387" s="5" t="str">
        <f>SCORE_SA_CI!U387</f>
        <v/>
      </c>
      <c r="T387" s="5" t="str">
        <f>SCORE_SA_GQR!J387</f>
        <v/>
      </c>
      <c r="U387" s="5" t="str">
        <f>SCORE_SA_GQR!U387</f>
        <v/>
      </c>
    </row>
    <row r="388" spans="1:21" x14ac:dyDescent="0.25">
      <c r="A388" s="5">
        <f>Raw_Data!A388</f>
        <v>0</v>
      </c>
      <c r="B388" s="6" t="str">
        <f>SCORE_NSA_PR!G388</f>
        <v/>
      </c>
      <c r="C388" s="6" t="str">
        <f>SCORE_NSA_PR!P388</f>
        <v/>
      </c>
      <c r="D388" s="7" t="str">
        <f>SCORE_NSA_CS!I388</f>
        <v/>
      </c>
      <c r="E388" s="7" t="str">
        <f>SCORE_NSA_CS!T388</f>
        <v/>
      </c>
      <c r="F388" s="6" t="str">
        <f>SCORE_NSA_GQA!J388</f>
        <v/>
      </c>
      <c r="G388" s="6" t="str">
        <f>SCORE_NSA_GQA!U388</f>
        <v/>
      </c>
      <c r="H388" s="7" t="str">
        <f>SCORE_NSA_CI!I388</f>
        <v/>
      </c>
      <c r="I388" s="7" t="str">
        <f>SCORE_NSA_CI!S388</f>
        <v/>
      </c>
      <c r="J388" s="5" t="str">
        <f>SCORE_SA_AO!J388</f>
        <v/>
      </c>
      <c r="K388" s="5" t="str">
        <f>SCORE_SA_AO!U388</f>
        <v/>
      </c>
      <c r="L388" s="5" t="str">
        <f>SCORE_SA_CS!I388</f>
        <v/>
      </c>
      <c r="M388" s="5" t="str">
        <f>SCORE_SA_CS!T388</f>
        <v/>
      </c>
      <c r="N388" s="5" t="str">
        <f>SCORE_SA_PR!I388</f>
        <v/>
      </c>
      <c r="O388" s="5" t="str">
        <f>SCORE_SA_PR!T388</f>
        <v/>
      </c>
      <c r="P388" s="5" t="str">
        <f>SCORE_SA_D!I388</f>
        <v/>
      </c>
      <c r="Q388" s="5" t="str">
        <f>SCORE_SA_D!T388</f>
        <v/>
      </c>
      <c r="R388" s="5" t="str">
        <f>SCORE_SA_CI!J388</f>
        <v/>
      </c>
      <c r="S388" s="5" t="str">
        <f>SCORE_SA_CI!U388</f>
        <v/>
      </c>
      <c r="T388" s="5" t="str">
        <f>SCORE_SA_GQR!J388</f>
        <v/>
      </c>
      <c r="U388" s="5" t="str">
        <f>SCORE_SA_GQR!U388</f>
        <v/>
      </c>
    </row>
    <row r="389" spans="1:21" x14ac:dyDescent="0.25">
      <c r="A389" s="5">
        <f>Raw_Data!A389</f>
        <v>0</v>
      </c>
      <c r="B389" s="6" t="str">
        <f>SCORE_NSA_PR!G389</f>
        <v/>
      </c>
      <c r="C389" s="6" t="str">
        <f>SCORE_NSA_PR!P389</f>
        <v/>
      </c>
      <c r="D389" s="7" t="str">
        <f>SCORE_NSA_CS!I389</f>
        <v/>
      </c>
      <c r="E389" s="7" t="str">
        <f>SCORE_NSA_CS!T389</f>
        <v/>
      </c>
      <c r="F389" s="6" t="str">
        <f>SCORE_NSA_GQA!J389</f>
        <v/>
      </c>
      <c r="G389" s="6" t="str">
        <f>SCORE_NSA_GQA!U389</f>
        <v/>
      </c>
      <c r="H389" s="7" t="str">
        <f>SCORE_NSA_CI!I389</f>
        <v/>
      </c>
      <c r="I389" s="7" t="str">
        <f>SCORE_NSA_CI!S389</f>
        <v/>
      </c>
      <c r="J389" s="5" t="str">
        <f>SCORE_SA_AO!J389</f>
        <v/>
      </c>
      <c r="K389" s="5" t="str">
        <f>SCORE_SA_AO!U389</f>
        <v/>
      </c>
      <c r="L389" s="5" t="str">
        <f>SCORE_SA_CS!I389</f>
        <v/>
      </c>
      <c r="M389" s="5" t="str">
        <f>SCORE_SA_CS!T389</f>
        <v/>
      </c>
      <c r="N389" s="5" t="str">
        <f>SCORE_SA_PR!I389</f>
        <v/>
      </c>
      <c r="O389" s="5" t="str">
        <f>SCORE_SA_PR!T389</f>
        <v/>
      </c>
      <c r="P389" s="5" t="str">
        <f>SCORE_SA_D!I389</f>
        <v/>
      </c>
      <c r="Q389" s="5" t="str">
        <f>SCORE_SA_D!T389</f>
        <v/>
      </c>
      <c r="R389" s="5" t="str">
        <f>SCORE_SA_CI!J389</f>
        <v/>
      </c>
      <c r="S389" s="5" t="str">
        <f>SCORE_SA_CI!U389</f>
        <v/>
      </c>
      <c r="T389" s="5" t="str">
        <f>SCORE_SA_GQR!J389</f>
        <v/>
      </c>
      <c r="U389" s="5" t="str">
        <f>SCORE_SA_GQR!U389</f>
        <v/>
      </c>
    </row>
    <row r="390" spans="1:21" x14ac:dyDescent="0.25">
      <c r="A390" s="5">
        <f>Raw_Data!A390</f>
        <v>0</v>
      </c>
      <c r="B390" s="6" t="str">
        <f>SCORE_NSA_PR!G390</f>
        <v/>
      </c>
      <c r="C390" s="6" t="str">
        <f>SCORE_NSA_PR!P390</f>
        <v/>
      </c>
      <c r="D390" s="7" t="str">
        <f>SCORE_NSA_CS!I390</f>
        <v/>
      </c>
      <c r="E390" s="7" t="str">
        <f>SCORE_NSA_CS!T390</f>
        <v/>
      </c>
      <c r="F390" s="6" t="str">
        <f>SCORE_NSA_GQA!J390</f>
        <v/>
      </c>
      <c r="G390" s="6" t="str">
        <f>SCORE_NSA_GQA!U390</f>
        <v/>
      </c>
      <c r="H390" s="7" t="str">
        <f>SCORE_NSA_CI!I390</f>
        <v/>
      </c>
      <c r="I390" s="7" t="str">
        <f>SCORE_NSA_CI!S390</f>
        <v/>
      </c>
      <c r="J390" s="5" t="str">
        <f>SCORE_SA_AO!J390</f>
        <v/>
      </c>
      <c r="K390" s="5" t="str">
        <f>SCORE_SA_AO!U390</f>
        <v/>
      </c>
      <c r="L390" s="5" t="str">
        <f>SCORE_SA_CS!I390</f>
        <v/>
      </c>
      <c r="M390" s="5" t="str">
        <f>SCORE_SA_CS!T390</f>
        <v/>
      </c>
      <c r="N390" s="5" t="str">
        <f>SCORE_SA_PR!I390</f>
        <v/>
      </c>
      <c r="O390" s="5" t="str">
        <f>SCORE_SA_PR!T390</f>
        <v/>
      </c>
      <c r="P390" s="5" t="str">
        <f>SCORE_SA_D!I390</f>
        <v/>
      </c>
      <c r="Q390" s="5" t="str">
        <f>SCORE_SA_D!T390</f>
        <v/>
      </c>
      <c r="R390" s="5" t="str">
        <f>SCORE_SA_CI!J390</f>
        <v/>
      </c>
      <c r="S390" s="5" t="str">
        <f>SCORE_SA_CI!U390</f>
        <v/>
      </c>
      <c r="T390" s="5" t="str">
        <f>SCORE_SA_GQR!J390</f>
        <v/>
      </c>
      <c r="U390" s="5" t="str">
        <f>SCORE_SA_GQR!U390</f>
        <v/>
      </c>
    </row>
    <row r="391" spans="1:21" x14ac:dyDescent="0.25">
      <c r="A391" s="5">
        <f>Raw_Data!A391</f>
        <v>0</v>
      </c>
      <c r="B391" s="6" t="str">
        <f>SCORE_NSA_PR!G391</f>
        <v/>
      </c>
      <c r="C391" s="6" t="str">
        <f>SCORE_NSA_PR!P391</f>
        <v/>
      </c>
      <c r="D391" s="7" t="str">
        <f>SCORE_NSA_CS!I391</f>
        <v/>
      </c>
      <c r="E391" s="7" t="str">
        <f>SCORE_NSA_CS!T391</f>
        <v/>
      </c>
      <c r="F391" s="6" t="str">
        <f>SCORE_NSA_GQA!J391</f>
        <v/>
      </c>
      <c r="G391" s="6" t="str">
        <f>SCORE_NSA_GQA!U391</f>
        <v/>
      </c>
      <c r="H391" s="7" t="str">
        <f>SCORE_NSA_CI!I391</f>
        <v/>
      </c>
      <c r="I391" s="7" t="str">
        <f>SCORE_NSA_CI!S391</f>
        <v/>
      </c>
      <c r="J391" s="5" t="str">
        <f>SCORE_SA_AO!J391</f>
        <v/>
      </c>
      <c r="K391" s="5" t="str">
        <f>SCORE_SA_AO!U391</f>
        <v/>
      </c>
      <c r="L391" s="5" t="str">
        <f>SCORE_SA_CS!I391</f>
        <v/>
      </c>
      <c r="M391" s="5" t="str">
        <f>SCORE_SA_CS!T391</f>
        <v/>
      </c>
      <c r="N391" s="5" t="str">
        <f>SCORE_SA_PR!I391</f>
        <v/>
      </c>
      <c r="O391" s="5" t="str">
        <f>SCORE_SA_PR!T391</f>
        <v/>
      </c>
      <c r="P391" s="5" t="str">
        <f>SCORE_SA_D!I391</f>
        <v/>
      </c>
      <c r="Q391" s="5" t="str">
        <f>SCORE_SA_D!T391</f>
        <v/>
      </c>
      <c r="R391" s="5" t="str">
        <f>SCORE_SA_CI!J391</f>
        <v/>
      </c>
      <c r="S391" s="5" t="str">
        <f>SCORE_SA_CI!U391</f>
        <v/>
      </c>
      <c r="T391" s="5" t="str">
        <f>SCORE_SA_GQR!J391</f>
        <v/>
      </c>
      <c r="U391" s="5" t="str">
        <f>SCORE_SA_GQR!U391</f>
        <v/>
      </c>
    </row>
    <row r="392" spans="1:21" x14ac:dyDescent="0.25">
      <c r="A392" s="5">
        <f>Raw_Data!A392</f>
        <v>0</v>
      </c>
      <c r="B392" s="6" t="str">
        <f>SCORE_NSA_PR!G392</f>
        <v/>
      </c>
      <c r="C392" s="6" t="str">
        <f>SCORE_NSA_PR!P392</f>
        <v/>
      </c>
      <c r="D392" s="7" t="str">
        <f>SCORE_NSA_CS!I392</f>
        <v/>
      </c>
      <c r="E392" s="7" t="str">
        <f>SCORE_NSA_CS!T392</f>
        <v/>
      </c>
      <c r="F392" s="6" t="str">
        <f>SCORE_NSA_GQA!J392</f>
        <v/>
      </c>
      <c r="G392" s="6" t="str">
        <f>SCORE_NSA_GQA!U392</f>
        <v/>
      </c>
      <c r="H392" s="7" t="str">
        <f>SCORE_NSA_CI!I392</f>
        <v/>
      </c>
      <c r="I392" s="7" t="str">
        <f>SCORE_NSA_CI!S392</f>
        <v/>
      </c>
      <c r="J392" s="5" t="str">
        <f>SCORE_SA_AO!J392</f>
        <v/>
      </c>
      <c r="K392" s="5" t="str">
        <f>SCORE_SA_AO!U392</f>
        <v/>
      </c>
      <c r="L392" s="5" t="str">
        <f>SCORE_SA_CS!I392</f>
        <v/>
      </c>
      <c r="M392" s="5" t="str">
        <f>SCORE_SA_CS!T392</f>
        <v/>
      </c>
      <c r="N392" s="5" t="str">
        <f>SCORE_SA_PR!I392</f>
        <v/>
      </c>
      <c r="O392" s="5" t="str">
        <f>SCORE_SA_PR!T392</f>
        <v/>
      </c>
      <c r="P392" s="5" t="str">
        <f>SCORE_SA_D!I392</f>
        <v/>
      </c>
      <c r="Q392" s="5" t="str">
        <f>SCORE_SA_D!T392</f>
        <v/>
      </c>
      <c r="R392" s="5" t="str">
        <f>SCORE_SA_CI!J392</f>
        <v/>
      </c>
      <c r="S392" s="5" t="str">
        <f>SCORE_SA_CI!U392</f>
        <v/>
      </c>
      <c r="T392" s="5" t="str">
        <f>SCORE_SA_GQR!J392</f>
        <v/>
      </c>
      <c r="U392" s="5" t="str">
        <f>SCORE_SA_GQR!U392</f>
        <v/>
      </c>
    </row>
    <row r="393" spans="1:21" x14ac:dyDescent="0.25">
      <c r="A393" s="5">
        <f>Raw_Data!A393</f>
        <v>0</v>
      </c>
      <c r="B393" s="6" t="str">
        <f>SCORE_NSA_PR!G393</f>
        <v/>
      </c>
      <c r="C393" s="6" t="str">
        <f>SCORE_NSA_PR!P393</f>
        <v/>
      </c>
      <c r="D393" s="7" t="str">
        <f>SCORE_NSA_CS!I393</f>
        <v/>
      </c>
      <c r="E393" s="7" t="str">
        <f>SCORE_NSA_CS!T393</f>
        <v/>
      </c>
      <c r="F393" s="6" t="str">
        <f>SCORE_NSA_GQA!J393</f>
        <v/>
      </c>
      <c r="G393" s="6" t="str">
        <f>SCORE_NSA_GQA!U393</f>
        <v/>
      </c>
      <c r="H393" s="7" t="str">
        <f>SCORE_NSA_CI!I393</f>
        <v/>
      </c>
      <c r="I393" s="7" t="str">
        <f>SCORE_NSA_CI!S393</f>
        <v/>
      </c>
      <c r="J393" s="5" t="str">
        <f>SCORE_SA_AO!J393</f>
        <v/>
      </c>
      <c r="K393" s="5" t="str">
        <f>SCORE_SA_AO!U393</f>
        <v/>
      </c>
      <c r="L393" s="5" t="str">
        <f>SCORE_SA_CS!I393</f>
        <v/>
      </c>
      <c r="M393" s="5" t="str">
        <f>SCORE_SA_CS!T393</f>
        <v/>
      </c>
      <c r="N393" s="5" t="str">
        <f>SCORE_SA_PR!I393</f>
        <v/>
      </c>
      <c r="O393" s="5" t="str">
        <f>SCORE_SA_PR!T393</f>
        <v/>
      </c>
      <c r="P393" s="5" t="str">
        <f>SCORE_SA_D!I393</f>
        <v/>
      </c>
      <c r="Q393" s="5" t="str">
        <f>SCORE_SA_D!T393</f>
        <v/>
      </c>
      <c r="R393" s="5" t="str">
        <f>SCORE_SA_CI!J393</f>
        <v/>
      </c>
      <c r="S393" s="5" t="str">
        <f>SCORE_SA_CI!U393</f>
        <v/>
      </c>
      <c r="T393" s="5" t="str">
        <f>SCORE_SA_GQR!J393</f>
        <v/>
      </c>
      <c r="U393" s="5" t="str">
        <f>SCORE_SA_GQR!U393</f>
        <v/>
      </c>
    </row>
    <row r="394" spans="1:21" x14ac:dyDescent="0.25">
      <c r="A394" s="5">
        <f>Raw_Data!A394</f>
        <v>0</v>
      </c>
      <c r="B394" s="6" t="str">
        <f>SCORE_NSA_PR!G394</f>
        <v/>
      </c>
      <c r="C394" s="6" t="str">
        <f>SCORE_NSA_PR!P394</f>
        <v/>
      </c>
      <c r="D394" s="7" t="str">
        <f>SCORE_NSA_CS!I394</f>
        <v/>
      </c>
      <c r="E394" s="7" t="str">
        <f>SCORE_NSA_CS!T394</f>
        <v/>
      </c>
      <c r="F394" s="6" t="str">
        <f>SCORE_NSA_GQA!J394</f>
        <v/>
      </c>
      <c r="G394" s="6" t="str">
        <f>SCORE_NSA_GQA!U394</f>
        <v/>
      </c>
      <c r="H394" s="7" t="str">
        <f>SCORE_NSA_CI!I394</f>
        <v/>
      </c>
      <c r="I394" s="7" t="str">
        <f>SCORE_NSA_CI!S394</f>
        <v/>
      </c>
      <c r="J394" s="5" t="str">
        <f>SCORE_SA_AO!J394</f>
        <v/>
      </c>
      <c r="K394" s="5" t="str">
        <f>SCORE_SA_AO!U394</f>
        <v/>
      </c>
      <c r="L394" s="5" t="str">
        <f>SCORE_SA_CS!I394</f>
        <v/>
      </c>
      <c r="M394" s="5" t="str">
        <f>SCORE_SA_CS!T394</f>
        <v/>
      </c>
      <c r="N394" s="5" t="str">
        <f>SCORE_SA_PR!I394</f>
        <v/>
      </c>
      <c r="O394" s="5" t="str">
        <f>SCORE_SA_PR!T394</f>
        <v/>
      </c>
      <c r="P394" s="5" t="str">
        <f>SCORE_SA_D!I394</f>
        <v/>
      </c>
      <c r="Q394" s="5" t="str">
        <f>SCORE_SA_D!T394</f>
        <v/>
      </c>
      <c r="R394" s="5" t="str">
        <f>SCORE_SA_CI!J394</f>
        <v/>
      </c>
      <c r="S394" s="5" t="str">
        <f>SCORE_SA_CI!U394</f>
        <v/>
      </c>
      <c r="T394" s="5" t="str">
        <f>SCORE_SA_GQR!J394</f>
        <v/>
      </c>
      <c r="U394" s="5" t="str">
        <f>SCORE_SA_GQR!U394</f>
        <v/>
      </c>
    </row>
    <row r="395" spans="1:21" x14ac:dyDescent="0.25">
      <c r="A395" s="5">
        <f>Raw_Data!A395</f>
        <v>0</v>
      </c>
      <c r="B395" s="6" t="str">
        <f>SCORE_NSA_PR!G395</f>
        <v/>
      </c>
      <c r="C395" s="6" t="str">
        <f>SCORE_NSA_PR!P395</f>
        <v/>
      </c>
      <c r="D395" s="7" t="str">
        <f>SCORE_NSA_CS!I395</f>
        <v/>
      </c>
      <c r="E395" s="7" t="str">
        <f>SCORE_NSA_CS!T395</f>
        <v/>
      </c>
      <c r="F395" s="6" t="str">
        <f>SCORE_NSA_GQA!J395</f>
        <v/>
      </c>
      <c r="G395" s="6" t="str">
        <f>SCORE_NSA_GQA!U395</f>
        <v/>
      </c>
      <c r="H395" s="7" t="str">
        <f>SCORE_NSA_CI!I395</f>
        <v/>
      </c>
      <c r="I395" s="7" t="str">
        <f>SCORE_NSA_CI!S395</f>
        <v/>
      </c>
      <c r="J395" s="5" t="str">
        <f>SCORE_SA_AO!J395</f>
        <v/>
      </c>
      <c r="K395" s="5" t="str">
        <f>SCORE_SA_AO!U395</f>
        <v/>
      </c>
      <c r="L395" s="5" t="str">
        <f>SCORE_SA_CS!I395</f>
        <v/>
      </c>
      <c r="M395" s="5" t="str">
        <f>SCORE_SA_CS!T395</f>
        <v/>
      </c>
      <c r="N395" s="5" t="str">
        <f>SCORE_SA_PR!I395</f>
        <v/>
      </c>
      <c r="O395" s="5" t="str">
        <f>SCORE_SA_PR!T395</f>
        <v/>
      </c>
      <c r="P395" s="5" t="str">
        <f>SCORE_SA_D!I395</f>
        <v/>
      </c>
      <c r="Q395" s="5" t="str">
        <f>SCORE_SA_D!T395</f>
        <v/>
      </c>
      <c r="R395" s="5" t="str">
        <f>SCORE_SA_CI!J395</f>
        <v/>
      </c>
      <c r="S395" s="5" t="str">
        <f>SCORE_SA_CI!U395</f>
        <v/>
      </c>
      <c r="T395" s="5" t="str">
        <f>SCORE_SA_GQR!J395</f>
        <v/>
      </c>
      <c r="U395" s="5" t="str">
        <f>SCORE_SA_GQR!U395</f>
        <v/>
      </c>
    </row>
    <row r="396" spans="1:21" x14ac:dyDescent="0.25">
      <c r="A396" s="5">
        <f>Raw_Data!A396</f>
        <v>0</v>
      </c>
      <c r="B396" s="6" t="str">
        <f>SCORE_NSA_PR!G396</f>
        <v/>
      </c>
      <c r="C396" s="6" t="str">
        <f>SCORE_NSA_PR!P396</f>
        <v/>
      </c>
      <c r="D396" s="7" t="str">
        <f>SCORE_NSA_CS!I396</f>
        <v/>
      </c>
      <c r="E396" s="7" t="str">
        <f>SCORE_NSA_CS!T396</f>
        <v/>
      </c>
      <c r="F396" s="6" t="str">
        <f>SCORE_NSA_GQA!J396</f>
        <v/>
      </c>
      <c r="G396" s="6" t="str">
        <f>SCORE_NSA_GQA!U396</f>
        <v/>
      </c>
      <c r="H396" s="7" t="str">
        <f>SCORE_NSA_CI!I396</f>
        <v/>
      </c>
      <c r="I396" s="7" t="str">
        <f>SCORE_NSA_CI!S396</f>
        <v/>
      </c>
      <c r="J396" s="5" t="str">
        <f>SCORE_SA_AO!J396</f>
        <v/>
      </c>
      <c r="K396" s="5" t="str">
        <f>SCORE_SA_AO!U396</f>
        <v/>
      </c>
      <c r="L396" s="5" t="str">
        <f>SCORE_SA_CS!I396</f>
        <v/>
      </c>
      <c r="M396" s="5" t="str">
        <f>SCORE_SA_CS!T396</f>
        <v/>
      </c>
      <c r="N396" s="5" t="str">
        <f>SCORE_SA_PR!I396</f>
        <v/>
      </c>
      <c r="O396" s="5" t="str">
        <f>SCORE_SA_PR!T396</f>
        <v/>
      </c>
      <c r="P396" s="5" t="str">
        <f>SCORE_SA_D!I396</f>
        <v/>
      </c>
      <c r="Q396" s="5" t="str">
        <f>SCORE_SA_D!T396</f>
        <v/>
      </c>
      <c r="R396" s="5" t="str">
        <f>SCORE_SA_CI!J396</f>
        <v/>
      </c>
      <c r="S396" s="5" t="str">
        <f>SCORE_SA_CI!U396</f>
        <v/>
      </c>
      <c r="T396" s="5" t="str">
        <f>SCORE_SA_GQR!J396</f>
        <v/>
      </c>
      <c r="U396" s="5" t="str">
        <f>SCORE_SA_GQR!U396</f>
        <v/>
      </c>
    </row>
    <row r="397" spans="1:21" x14ac:dyDescent="0.25">
      <c r="A397" s="5">
        <f>Raw_Data!A397</f>
        <v>0</v>
      </c>
      <c r="B397" s="6" t="str">
        <f>SCORE_NSA_PR!G397</f>
        <v/>
      </c>
      <c r="C397" s="6" t="str">
        <f>SCORE_NSA_PR!P397</f>
        <v/>
      </c>
      <c r="D397" s="7" t="str">
        <f>SCORE_NSA_CS!I397</f>
        <v/>
      </c>
      <c r="E397" s="7" t="str">
        <f>SCORE_NSA_CS!T397</f>
        <v/>
      </c>
      <c r="F397" s="6" t="str">
        <f>SCORE_NSA_GQA!J397</f>
        <v/>
      </c>
      <c r="G397" s="6" t="str">
        <f>SCORE_NSA_GQA!U397</f>
        <v/>
      </c>
      <c r="H397" s="7" t="str">
        <f>SCORE_NSA_CI!I397</f>
        <v/>
      </c>
      <c r="I397" s="7" t="str">
        <f>SCORE_NSA_CI!S397</f>
        <v/>
      </c>
      <c r="J397" s="5" t="str">
        <f>SCORE_SA_AO!J397</f>
        <v/>
      </c>
      <c r="K397" s="5" t="str">
        <f>SCORE_SA_AO!U397</f>
        <v/>
      </c>
      <c r="L397" s="5" t="str">
        <f>SCORE_SA_CS!I397</f>
        <v/>
      </c>
      <c r="M397" s="5" t="str">
        <f>SCORE_SA_CS!T397</f>
        <v/>
      </c>
      <c r="N397" s="5" t="str">
        <f>SCORE_SA_PR!I397</f>
        <v/>
      </c>
      <c r="O397" s="5" t="str">
        <f>SCORE_SA_PR!T397</f>
        <v/>
      </c>
      <c r="P397" s="5" t="str">
        <f>SCORE_SA_D!I397</f>
        <v/>
      </c>
      <c r="Q397" s="5" t="str">
        <f>SCORE_SA_D!T397</f>
        <v/>
      </c>
      <c r="R397" s="5" t="str">
        <f>SCORE_SA_CI!J397</f>
        <v/>
      </c>
      <c r="S397" s="5" t="str">
        <f>SCORE_SA_CI!U397</f>
        <v/>
      </c>
      <c r="T397" s="5" t="str">
        <f>SCORE_SA_GQR!J397</f>
        <v/>
      </c>
      <c r="U397" s="5" t="str">
        <f>SCORE_SA_GQR!U397</f>
        <v/>
      </c>
    </row>
    <row r="398" spans="1:21" x14ac:dyDescent="0.25">
      <c r="A398" s="5">
        <f>Raw_Data!A398</f>
        <v>0</v>
      </c>
      <c r="B398" s="6" t="str">
        <f>SCORE_NSA_PR!G398</f>
        <v/>
      </c>
      <c r="C398" s="6" t="str">
        <f>SCORE_NSA_PR!P398</f>
        <v/>
      </c>
      <c r="D398" s="7" t="str">
        <f>SCORE_NSA_CS!I398</f>
        <v/>
      </c>
      <c r="E398" s="7" t="str">
        <f>SCORE_NSA_CS!T398</f>
        <v/>
      </c>
      <c r="F398" s="6" t="str">
        <f>SCORE_NSA_GQA!J398</f>
        <v/>
      </c>
      <c r="G398" s="6" t="str">
        <f>SCORE_NSA_GQA!U398</f>
        <v/>
      </c>
      <c r="H398" s="7" t="str">
        <f>SCORE_NSA_CI!I398</f>
        <v/>
      </c>
      <c r="I398" s="7" t="str">
        <f>SCORE_NSA_CI!S398</f>
        <v/>
      </c>
      <c r="J398" s="5" t="str">
        <f>SCORE_SA_AO!J398</f>
        <v/>
      </c>
      <c r="K398" s="5" t="str">
        <f>SCORE_SA_AO!U398</f>
        <v/>
      </c>
      <c r="L398" s="5" t="str">
        <f>SCORE_SA_CS!I398</f>
        <v/>
      </c>
      <c r="M398" s="5" t="str">
        <f>SCORE_SA_CS!T398</f>
        <v/>
      </c>
      <c r="N398" s="5" t="str">
        <f>SCORE_SA_PR!I398</f>
        <v/>
      </c>
      <c r="O398" s="5" t="str">
        <f>SCORE_SA_PR!T398</f>
        <v/>
      </c>
      <c r="P398" s="5" t="str">
        <f>SCORE_SA_D!I398</f>
        <v/>
      </c>
      <c r="Q398" s="5" t="str">
        <f>SCORE_SA_D!T398</f>
        <v/>
      </c>
      <c r="R398" s="5" t="str">
        <f>SCORE_SA_CI!J398</f>
        <v/>
      </c>
      <c r="S398" s="5" t="str">
        <f>SCORE_SA_CI!U398</f>
        <v/>
      </c>
      <c r="T398" s="5" t="str">
        <f>SCORE_SA_GQR!J398</f>
        <v/>
      </c>
      <c r="U398" s="5" t="str">
        <f>SCORE_SA_GQR!U398</f>
        <v/>
      </c>
    </row>
    <row r="399" spans="1:21" x14ac:dyDescent="0.25">
      <c r="A399" s="5">
        <f>Raw_Data!A399</f>
        <v>0</v>
      </c>
      <c r="B399" s="6" t="str">
        <f>SCORE_NSA_PR!G399</f>
        <v/>
      </c>
      <c r="C399" s="6" t="str">
        <f>SCORE_NSA_PR!P399</f>
        <v/>
      </c>
      <c r="D399" s="7" t="str">
        <f>SCORE_NSA_CS!I399</f>
        <v/>
      </c>
      <c r="E399" s="7" t="str">
        <f>SCORE_NSA_CS!T399</f>
        <v/>
      </c>
      <c r="F399" s="6" t="str">
        <f>SCORE_NSA_GQA!J399</f>
        <v/>
      </c>
      <c r="G399" s="6" t="str">
        <f>SCORE_NSA_GQA!U399</f>
        <v/>
      </c>
      <c r="H399" s="7" t="str">
        <f>SCORE_NSA_CI!I399</f>
        <v/>
      </c>
      <c r="I399" s="7" t="str">
        <f>SCORE_NSA_CI!S399</f>
        <v/>
      </c>
      <c r="J399" s="5" t="str">
        <f>SCORE_SA_AO!J399</f>
        <v/>
      </c>
      <c r="K399" s="5" t="str">
        <f>SCORE_SA_AO!U399</f>
        <v/>
      </c>
      <c r="L399" s="5" t="str">
        <f>SCORE_SA_CS!I399</f>
        <v/>
      </c>
      <c r="M399" s="5" t="str">
        <f>SCORE_SA_CS!T399</f>
        <v/>
      </c>
      <c r="N399" s="5" t="str">
        <f>SCORE_SA_PR!I399</f>
        <v/>
      </c>
      <c r="O399" s="5" t="str">
        <f>SCORE_SA_PR!T399</f>
        <v/>
      </c>
      <c r="P399" s="5" t="str">
        <f>SCORE_SA_D!I399</f>
        <v/>
      </c>
      <c r="Q399" s="5" t="str">
        <f>SCORE_SA_D!T399</f>
        <v/>
      </c>
      <c r="R399" s="5" t="str">
        <f>SCORE_SA_CI!J399</f>
        <v/>
      </c>
      <c r="S399" s="5" t="str">
        <f>SCORE_SA_CI!U399</f>
        <v/>
      </c>
      <c r="T399" s="5" t="str">
        <f>SCORE_SA_GQR!J399</f>
        <v/>
      </c>
      <c r="U399" s="5" t="str">
        <f>SCORE_SA_GQR!U399</f>
        <v/>
      </c>
    </row>
    <row r="400" spans="1:21" x14ac:dyDescent="0.25">
      <c r="A400" s="5">
        <f>Raw_Data!A400</f>
        <v>0</v>
      </c>
      <c r="B400" s="6" t="str">
        <f>SCORE_NSA_PR!G400</f>
        <v/>
      </c>
      <c r="C400" s="6" t="str">
        <f>SCORE_NSA_PR!P400</f>
        <v/>
      </c>
      <c r="D400" s="7" t="str">
        <f>SCORE_NSA_CS!I400</f>
        <v/>
      </c>
      <c r="E400" s="7" t="str">
        <f>SCORE_NSA_CS!T400</f>
        <v/>
      </c>
      <c r="F400" s="6" t="str">
        <f>SCORE_NSA_GQA!J400</f>
        <v/>
      </c>
      <c r="G400" s="6" t="str">
        <f>SCORE_NSA_GQA!U400</f>
        <v/>
      </c>
      <c r="H400" s="7" t="str">
        <f>SCORE_NSA_CI!I400</f>
        <v/>
      </c>
      <c r="I400" s="7" t="str">
        <f>SCORE_NSA_CI!S400</f>
        <v/>
      </c>
      <c r="J400" s="5" t="str">
        <f>SCORE_SA_AO!J400</f>
        <v/>
      </c>
      <c r="K400" s="5" t="str">
        <f>SCORE_SA_AO!U400</f>
        <v/>
      </c>
      <c r="L400" s="5" t="str">
        <f>SCORE_SA_CS!I400</f>
        <v/>
      </c>
      <c r="M400" s="5" t="str">
        <f>SCORE_SA_CS!T400</f>
        <v/>
      </c>
      <c r="N400" s="5" t="str">
        <f>SCORE_SA_PR!I400</f>
        <v/>
      </c>
      <c r="O400" s="5" t="str">
        <f>SCORE_SA_PR!T400</f>
        <v/>
      </c>
      <c r="P400" s="5" t="str">
        <f>SCORE_SA_D!I400</f>
        <v/>
      </c>
      <c r="Q400" s="5" t="str">
        <f>SCORE_SA_D!T400</f>
        <v/>
      </c>
      <c r="R400" s="5" t="str">
        <f>SCORE_SA_CI!J400</f>
        <v/>
      </c>
      <c r="S400" s="5" t="str">
        <f>SCORE_SA_CI!U400</f>
        <v/>
      </c>
      <c r="T400" s="5" t="str">
        <f>SCORE_SA_GQR!J400</f>
        <v/>
      </c>
      <c r="U400" s="5" t="str">
        <f>SCORE_SA_GQR!U400</f>
        <v/>
      </c>
    </row>
    <row r="401" spans="1:21" x14ac:dyDescent="0.25">
      <c r="A401" s="5">
        <f>Raw_Data!A401</f>
        <v>0</v>
      </c>
      <c r="B401" s="6" t="str">
        <f>SCORE_NSA_PR!G401</f>
        <v/>
      </c>
      <c r="C401" s="6" t="str">
        <f>SCORE_NSA_PR!P401</f>
        <v/>
      </c>
      <c r="D401" s="7" t="str">
        <f>SCORE_NSA_CS!I401</f>
        <v/>
      </c>
      <c r="E401" s="7" t="str">
        <f>SCORE_NSA_CS!T401</f>
        <v/>
      </c>
      <c r="F401" s="6" t="str">
        <f>SCORE_NSA_GQA!J401</f>
        <v/>
      </c>
      <c r="G401" s="6" t="str">
        <f>SCORE_NSA_GQA!U401</f>
        <v/>
      </c>
      <c r="H401" s="7" t="str">
        <f>SCORE_NSA_CI!I401</f>
        <v/>
      </c>
      <c r="I401" s="7" t="str">
        <f>SCORE_NSA_CI!S401</f>
        <v/>
      </c>
      <c r="J401" s="5" t="str">
        <f>SCORE_SA_AO!J401</f>
        <v/>
      </c>
      <c r="K401" s="5" t="str">
        <f>SCORE_SA_AO!U401</f>
        <v/>
      </c>
      <c r="L401" s="5" t="str">
        <f>SCORE_SA_CS!I401</f>
        <v/>
      </c>
      <c r="M401" s="5" t="str">
        <f>SCORE_SA_CS!T401</f>
        <v/>
      </c>
      <c r="N401" s="5" t="str">
        <f>SCORE_SA_PR!I401</f>
        <v/>
      </c>
      <c r="O401" s="5" t="str">
        <f>SCORE_SA_PR!T401</f>
        <v/>
      </c>
      <c r="P401" s="5" t="str">
        <f>SCORE_SA_D!I401</f>
        <v/>
      </c>
      <c r="Q401" s="5" t="str">
        <f>SCORE_SA_D!T401</f>
        <v/>
      </c>
      <c r="R401" s="5" t="str">
        <f>SCORE_SA_CI!J401</f>
        <v/>
      </c>
      <c r="S401" s="5" t="str">
        <f>SCORE_SA_CI!U401</f>
        <v/>
      </c>
      <c r="T401" s="5" t="str">
        <f>SCORE_SA_GQR!J401</f>
        <v/>
      </c>
      <c r="U401" s="5" t="str">
        <f>SCORE_SA_GQR!U401</f>
        <v/>
      </c>
    </row>
    <row r="402" spans="1:21" x14ac:dyDescent="0.25">
      <c r="A402" s="5">
        <f>Raw_Data!A402</f>
        <v>0</v>
      </c>
      <c r="B402" s="6" t="str">
        <f>SCORE_NSA_PR!G402</f>
        <v/>
      </c>
      <c r="C402" s="6" t="str">
        <f>SCORE_NSA_PR!P402</f>
        <v/>
      </c>
      <c r="D402" s="7" t="str">
        <f>SCORE_NSA_CS!I402</f>
        <v/>
      </c>
      <c r="E402" s="7" t="str">
        <f>SCORE_NSA_CS!T402</f>
        <v/>
      </c>
      <c r="F402" s="6" t="str">
        <f>SCORE_NSA_GQA!J402</f>
        <v/>
      </c>
      <c r="G402" s="6" t="str">
        <f>SCORE_NSA_GQA!U402</f>
        <v/>
      </c>
      <c r="H402" s="7" t="str">
        <f>SCORE_NSA_CI!I402</f>
        <v/>
      </c>
      <c r="I402" s="7" t="str">
        <f>SCORE_NSA_CI!S402</f>
        <v/>
      </c>
      <c r="J402" s="5" t="str">
        <f>SCORE_SA_AO!J402</f>
        <v/>
      </c>
      <c r="K402" s="5" t="str">
        <f>SCORE_SA_AO!U402</f>
        <v/>
      </c>
      <c r="L402" s="5" t="str">
        <f>SCORE_SA_CS!I402</f>
        <v/>
      </c>
      <c r="M402" s="5" t="str">
        <f>SCORE_SA_CS!T402</f>
        <v/>
      </c>
      <c r="N402" s="5" t="str">
        <f>SCORE_SA_PR!I402</f>
        <v/>
      </c>
      <c r="O402" s="5" t="str">
        <f>SCORE_SA_PR!T402</f>
        <v/>
      </c>
      <c r="P402" s="5" t="str">
        <f>SCORE_SA_D!I402</f>
        <v/>
      </c>
      <c r="Q402" s="5" t="str">
        <f>SCORE_SA_D!T402</f>
        <v/>
      </c>
      <c r="R402" s="5" t="str">
        <f>SCORE_SA_CI!J402</f>
        <v/>
      </c>
      <c r="S402" s="5" t="str">
        <f>SCORE_SA_CI!U402</f>
        <v/>
      </c>
      <c r="T402" s="5" t="str">
        <f>SCORE_SA_GQR!J402</f>
        <v/>
      </c>
      <c r="U402" s="5" t="str">
        <f>SCORE_SA_GQR!U402</f>
        <v/>
      </c>
    </row>
    <row r="403" spans="1:21" x14ac:dyDescent="0.25">
      <c r="A403" s="5">
        <f>Raw_Data!A403</f>
        <v>0</v>
      </c>
      <c r="B403" s="6" t="str">
        <f>SCORE_NSA_PR!G403</f>
        <v/>
      </c>
      <c r="C403" s="6" t="str">
        <f>SCORE_NSA_PR!P403</f>
        <v/>
      </c>
      <c r="D403" s="7" t="str">
        <f>SCORE_NSA_CS!I403</f>
        <v/>
      </c>
      <c r="E403" s="7" t="str">
        <f>SCORE_NSA_CS!T403</f>
        <v/>
      </c>
      <c r="F403" s="6" t="str">
        <f>SCORE_NSA_GQA!J403</f>
        <v/>
      </c>
      <c r="G403" s="6" t="str">
        <f>SCORE_NSA_GQA!U403</f>
        <v/>
      </c>
      <c r="H403" s="7" t="str">
        <f>SCORE_NSA_CI!I403</f>
        <v/>
      </c>
      <c r="I403" s="7" t="str">
        <f>SCORE_NSA_CI!S403</f>
        <v/>
      </c>
      <c r="J403" s="5" t="str">
        <f>SCORE_SA_AO!J403</f>
        <v/>
      </c>
      <c r="K403" s="5" t="str">
        <f>SCORE_SA_AO!U403</f>
        <v/>
      </c>
      <c r="L403" s="5" t="str">
        <f>SCORE_SA_CS!I403</f>
        <v/>
      </c>
      <c r="M403" s="5" t="str">
        <f>SCORE_SA_CS!T403</f>
        <v/>
      </c>
      <c r="N403" s="5" t="str">
        <f>SCORE_SA_PR!I403</f>
        <v/>
      </c>
      <c r="O403" s="5" t="str">
        <f>SCORE_SA_PR!T403</f>
        <v/>
      </c>
      <c r="P403" s="5" t="str">
        <f>SCORE_SA_D!I403</f>
        <v/>
      </c>
      <c r="Q403" s="5" t="str">
        <f>SCORE_SA_D!T403</f>
        <v/>
      </c>
      <c r="R403" s="5" t="str">
        <f>SCORE_SA_CI!J403</f>
        <v/>
      </c>
      <c r="S403" s="5" t="str">
        <f>SCORE_SA_CI!U403</f>
        <v/>
      </c>
      <c r="T403" s="5" t="str">
        <f>SCORE_SA_GQR!J403</f>
        <v/>
      </c>
      <c r="U403" s="5" t="str">
        <f>SCORE_SA_GQR!U403</f>
        <v/>
      </c>
    </row>
    <row r="404" spans="1:21" x14ac:dyDescent="0.25">
      <c r="A404" s="5">
        <f>Raw_Data!A404</f>
        <v>0</v>
      </c>
      <c r="B404" s="6" t="str">
        <f>SCORE_NSA_PR!G404</f>
        <v/>
      </c>
      <c r="C404" s="6" t="str">
        <f>SCORE_NSA_PR!P404</f>
        <v/>
      </c>
      <c r="D404" s="7" t="str">
        <f>SCORE_NSA_CS!I404</f>
        <v/>
      </c>
      <c r="E404" s="7" t="str">
        <f>SCORE_NSA_CS!T404</f>
        <v/>
      </c>
      <c r="F404" s="6" t="str">
        <f>SCORE_NSA_GQA!J404</f>
        <v/>
      </c>
      <c r="G404" s="6" t="str">
        <f>SCORE_NSA_GQA!U404</f>
        <v/>
      </c>
      <c r="H404" s="7" t="str">
        <f>SCORE_NSA_CI!I404</f>
        <v/>
      </c>
      <c r="I404" s="7" t="str">
        <f>SCORE_NSA_CI!S404</f>
        <v/>
      </c>
      <c r="J404" s="5" t="str">
        <f>SCORE_SA_AO!J404</f>
        <v/>
      </c>
      <c r="K404" s="5" t="str">
        <f>SCORE_SA_AO!U404</f>
        <v/>
      </c>
      <c r="L404" s="5" t="str">
        <f>SCORE_SA_CS!I404</f>
        <v/>
      </c>
      <c r="M404" s="5" t="str">
        <f>SCORE_SA_CS!T404</f>
        <v/>
      </c>
      <c r="N404" s="5" t="str">
        <f>SCORE_SA_PR!I404</f>
        <v/>
      </c>
      <c r="O404" s="5" t="str">
        <f>SCORE_SA_PR!T404</f>
        <v/>
      </c>
      <c r="P404" s="5" t="str">
        <f>SCORE_SA_D!I404</f>
        <v/>
      </c>
      <c r="Q404" s="5" t="str">
        <f>SCORE_SA_D!T404</f>
        <v/>
      </c>
      <c r="R404" s="5" t="str">
        <f>SCORE_SA_CI!J404</f>
        <v/>
      </c>
      <c r="S404" s="5" t="str">
        <f>SCORE_SA_CI!U404</f>
        <v/>
      </c>
      <c r="T404" s="5" t="str">
        <f>SCORE_SA_GQR!J404</f>
        <v/>
      </c>
      <c r="U404" s="5" t="str">
        <f>SCORE_SA_GQR!U404</f>
        <v/>
      </c>
    </row>
    <row r="405" spans="1:21" x14ac:dyDescent="0.25">
      <c r="A405" s="5">
        <f>Raw_Data!A405</f>
        <v>0</v>
      </c>
      <c r="B405" s="6" t="str">
        <f>SCORE_NSA_PR!G405</f>
        <v/>
      </c>
      <c r="C405" s="6" t="str">
        <f>SCORE_NSA_PR!P405</f>
        <v/>
      </c>
      <c r="D405" s="7" t="str">
        <f>SCORE_NSA_CS!I405</f>
        <v/>
      </c>
      <c r="E405" s="7" t="str">
        <f>SCORE_NSA_CS!T405</f>
        <v/>
      </c>
      <c r="F405" s="6" t="str">
        <f>SCORE_NSA_GQA!J405</f>
        <v/>
      </c>
      <c r="G405" s="6" t="str">
        <f>SCORE_NSA_GQA!U405</f>
        <v/>
      </c>
      <c r="H405" s="7" t="str">
        <f>SCORE_NSA_CI!I405</f>
        <v/>
      </c>
      <c r="I405" s="7" t="str">
        <f>SCORE_NSA_CI!S405</f>
        <v/>
      </c>
      <c r="J405" s="5" t="str">
        <f>SCORE_SA_AO!J405</f>
        <v/>
      </c>
      <c r="K405" s="5" t="str">
        <f>SCORE_SA_AO!U405</f>
        <v/>
      </c>
      <c r="L405" s="5" t="str">
        <f>SCORE_SA_CS!I405</f>
        <v/>
      </c>
      <c r="M405" s="5" t="str">
        <f>SCORE_SA_CS!T405</f>
        <v/>
      </c>
      <c r="N405" s="5" t="str">
        <f>SCORE_SA_PR!I405</f>
        <v/>
      </c>
      <c r="O405" s="5" t="str">
        <f>SCORE_SA_PR!T405</f>
        <v/>
      </c>
      <c r="P405" s="5" t="str">
        <f>SCORE_SA_D!I405</f>
        <v/>
      </c>
      <c r="Q405" s="5" t="str">
        <f>SCORE_SA_D!T405</f>
        <v/>
      </c>
      <c r="R405" s="5" t="str">
        <f>SCORE_SA_CI!J405</f>
        <v/>
      </c>
      <c r="S405" s="5" t="str">
        <f>SCORE_SA_CI!U405</f>
        <v/>
      </c>
      <c r="T405" s="5" t="str">
        <f>SCORE_SA_GQR!J405</f>
        <v/>
      </c>
      <c r="U405" s="5" t="str">
        <f>SCORE_SA_GQR!U405</f>
        <v/>
      </c>
    </row>
    <row r="406" spans="1:21" x14ac:dyDescent="0.25">
      <c r="A406" s="5">
        <f>Raw_Data!A406</f>
        <v>0</v>
      </c>
      <c r="B406" s="6" t="str">
        <f>SCORE_NSA_PR!G406</f>
        <v/>
      </c>
      <c r="C406" s="6" t="str">
        <f>SCORE_NSA_PR!P406</f>
        <v/>
      </c>
      <c r="D406" s="7" t="str">
        <f>SCORE_NSA_CS!I406</f>
        <v/>
      </c>
      <c r="E406" s="7" t="str">
        <f>SCORE_NSA_CS!T406</f>
        <v/>
      </c>
      <c r="F406" s="6" t="str">
        <f>SCORE_NSA_GQA!J406</f>
        <v/>
      </c>
      <c r="G406" s="6" t="str">
        <f>SCORE_NSA_GQA!U406</f>
        <v/>
      </c>
      <c r="H406" s="7" t="str">
        <f>SCORE_NSA_CI!I406</f>
        <v/>
      </c>
      <c r="I406" s="7" t="str">
        <f>SCORE_NSA_CI!S406</f>
        <v/>
      </c>
      <c r="J406" s="5" t="str">
        <f>SCORE_SA_AO!J406</f>
        <v/>
      </c>
      <c r="K406" s="5" t="str">
        <f>SCORE_SA_AO!U406</f>
        <v/>
      </c>
      <c r="L406" s="5" t="str">
        <f>SCORE_SA_CS!I406</f>
        <v/>
      </c>
      <c r="M406" s="5" t="str">
        <f>SCORE_SA_CS!T406</f>
        <v/>
      </c>
      <c r="N406" s="5" t="str">
        <f>SCORE_SA_PR!I406</f>
        <v/>
      </c>
      <c r="O406" s="5" t="str">
        <f>SCORE_SA_PR!T406</f>
        <v/>
      </c>
      <c r="P406" s="5" t="str">
        <f>SCORE_SA_D!I406</f>
        <v/>
      </c>
      <c r="Q406" s="5" t="str">
        <f>SCORE_SA_D!T406</f>
        <v/>
      </c>
      <c r="R406" s="5" t="str">
        <f>SCORE_SA_CI!J406</f>
        <v/>
      </c>
      <c r="S406" s="5" t="str">
        <f>SCORE_SA_CI!U406</f>
        <v/>
      </c>
      <c r="T406" s="5" t="str">
        <f>SCORE_SA_GQR!J406</f>
        <v/>
      </c>
      <c r="U406" s="5" t="str">
        <f>SCORE_SA_GQR!U406</f>
        <v/>
      </c>
    </row>
    <row r="407" spans="1:21" x14ac:dyDescent="0.25">
      <c r="A407" s="5">
        <f>Raw_Data!A407</f>
        <v>0</v>
      </c>
      <c r="B407" s="6" t="str">
        <f>SCORE_NSA_PR!G407</f>
        <v/>
      </c>
      <c r="C407" s="6" t="str">
        <f>SCORE_NSA_PR!P407</f>
        <v/>
      </c>
      <c r="D407" s="7" t="str">
        <f>SCORE_NSA_CS!I407</f>
        <v/>
      </c>
      <c r="E407" s="7" t="str">
        <f>SCORE_NSA_CS!T407</f>
        <v/>
      </c>
      <c r="F407" s="6" t="str">
        <f>SCORE_NSA_GQA!J407</f>
        <v/>
      </c>
      <c r="G407" s="6" t="str">
        <f>SCORE_NSA_GQA!U407</f>
        <v/>
      </c>
      <c r="H407" s="7" t="str">
        <f>SCORE_NSA_CI!I407</f>
        <v/>
      </c>
      <c r="I407" s="7" t="str">
        <f>SCORE_NSA_CI!S407</f>
        <v/>
      </c>
      <c r="J407" s="5" t="str">
        <f>SCORE_SA_AO!J407</f>
        <v/>
      </c>
      <c r="K407" s="5" t="str">
        <f>SCORE_SA_AO!U407</f>
        <v/>
      </c>
      <c r="L407" s="5" t="str">
        <f>SCORE_SA_CS!I407</f>
        <v/>
      </c>
      <c r="M407" s="5" t="str">
        <f>SCORE_SA_CS!T407</f>
        <v/>
      </c>
      <c r="N407" s="5" t="str">
        <f>SCORE_SA_PR!I407</f>
        <v/>
      </c>
      <c r="O407" s="5" t="str">
        <f>SCORE_SA_PR!T407</f>
        <v/>
      </c>
      <c r="P407" s="5" t="str">
        <f>SCORE_SA_D!I407</f>
        <v/>
      </c>
      <c r="Q407" s="5" t="str">
        <f>SCORE_SA_D!T407</f>
        <v/>
      </c>
      <c r="R407" s="5" t="str">
        <f>SCORE_SA_CI!J407</f>
        <v/>
      </c>
      <c r="S407" s="5" t="str">
        <f>SCORE_SA_CI!U407</f>
        <v/>
      </c>
      <c r="T407" s="5" t="str">
        <f>SCORE_SA_GQR!J407</f>
        <v/>
      </c>
      <c r="U407" s="5" t="str">
        <f>SCORE_SA_GQR!U407</f>
        <v/>
      </c>
    </row>
    <row r="408" spans="1:21" x14ac:dyDescent="0.25">
      <c r="A408" s="5">
        <f>Raw_Data!A408</f>
        <v>0</v>
      </c>
      <c r="B408" s="6" t="str">
        <f>SCORE_NSA_PR!G408</f>
        <v/>
      </c>
      <c r="C408" s="6" t="str">
        <f>SCORE_NSA_PR!P408</f>
        <v/>
      </c>
      <c r="D408" s="7" t="str">
        <f>SCORE_NSA_CS!I408</f>
        <v/>
      </c>
      <c r="E408" s="7" t="str">
        <f>SCORE_NSA_CS!T408</f>
        <v/>
      </c>
      <c r="F408" s="6" t="str">
        <f>SCORE_NSA_GQA!J408</f>
        <v/>
      </c>
      <c r="G408" s="6" t="str">
        <f>SCORE_NSA_GQA!U408</f>
        <v/>
      </c>
      <c r="H408" s="7" t="str">
        <f>SCORE_NSA_CI!I408</f>
        <v/>
      </c>
      <c r="I408" s="7" t="str">
        <f>SCORE_NSA_CI!S408</f>
        <v/>
      </c>
      <c r="J408" s="5" t="str">
        <f>SCORE_SA_AO!J408</f>
        <v/>
      </c>
      <c r="K408" s="5" t="str">
        <f>SCORE_SA_AO!U408</f>
        <v/>
      </c>
      <c r="L408" s="5" t="str">
        <f>SCORE_SA_CS!I408</f>
        <v/>
      </c>
      <c r="M408" s="5" t="str">
        <f>SCORE_SA_CS!T408</f>
        <v/>
      </c>
      <c r="N408" s="5" t="str">
        <f>SCORE_SA_PR!I408</f>
        <v/>
      </c>
      <c r="O408" s="5" t="str">
        <f>SCORE_SA_PR!T408</f>
        <v/>
      </c>
      <c r="P408" s="5" t="str">
        <f>SCORE_SA_D!I408</f>
        <v/>
      </c>
      <c r="Q408" s="5" t="str">
        <f>SCORE_SA_D!T408</f>
        <v/>
      </c>
      <c r="R408" s="5" t="str">
        <f>SCORE_SA_CI!J408</f>
        <v/>
      </c>
      <c r="S408" s="5" t="str">
        <f>SCORE_SA_CI!U408</f>
        <v/>
      </c>
      <c r="T408" s="5" t="str">
        <f>SCORE_SA_GQR!J408</f>
        <v/>
      </c>
      <c r="U408" s="5" t="str">
        <f>SCORE_SA_GQR!U408</f>
        <v/>
      </c>
    </row>
    <row r="409" spans="1:21" x14ac:dyDescent="0.25">
      <c r="A409" s="5">
        <f>Raw_Data!A409</f>
        <v>0</v>
      </c>
      <c r="B409" s="6" t="str">
        <f>SCORE_NSA_PR!G409</f>
        <v/>
      </c>
      <c r="C409" s="6" t="str">
        <f>SCORE_NSA_PR!P409</f>
        <v/>
      </c>
      <c r="D409" s="7" t="str">
        <f>SCORE_NSA_CS!I409</f>
        <v/>
      </c>
      <c r="E409" s="7" t="str">
        <f>SCORE_NSA_CS!T409</f>
        <v/>
      </c>
      <c r="F409" s="6" t="str">
        <f>SCORE_NSA_GQA!J409</f>
        <v/>
      </c>
      <c r="G409" s="6" t="str">
        <f>SCORE_NSA_GQA!U409</f>
        <v/>
      </c>
      <c r="H409" s="7" t="str">
        <f>SCORE_NSA_CI!I409</f>
        <v/>
      </c>
      <c r="I409" s="7" t="str">
        <f>SCORE_NSA_CI!S409</f>
        <v/>
      </c>
      <c r="J409" s="5" t="str">
        <f>SCORE_SA_AO!J409</f>
        <v/>
      </c>
      <c r="K409" s="5" t="str">
        <f>SCORE_SA_AO!U409</f>
        <v/>
      </c>
      <c r="L409" s="5" t="str">
        <f>SCORE_SA_CS!I409</f>
        <v/>
      </c>
      <c r="M409" s="5" t="str">
        <f>SCORE_SA_CS!T409</f>
        <v/>
      </c>
      <c r="N409" s="5" t="str">
        <f>SCORE_SA_PR!I409</f>
        <v/>
      </c>
      <c r="O409" s="5" t="str">
        <f>SCORE_SA_PR!T409</f>
        <v/>
      </c>
      <c r="P409" s="5" t="str">
        <f>SCORE_SA_D!I409</f>
        <v/>
      </c>
      <c r="Q409" s="5" t="str">
        <f>SCORE_SA_D!T409</f>
        <v/>
      </c>
      <c r="R409" s="5" t="str">
        <f>SCORE_SA_CI!J409</f>
        <v/>
      </c>
      <c r="S409" s="5" t="str">
        <f>SCORE_SA_CI!U409</f>
        <v/>
      </c>
      <c r="T409" s="5" t="str">
        <f>SCORE_SA_GQR!J409</f>
        <v/>
      </c>
      <c r="U409" s="5" t="str">
        <f>SCORE_SA_GQR!U409</f>
        <v/>
      </c>
    </row>
    <row r="410" spans="1:21" x14ac:dyDescent="0.25">
      <c r="A410" s="5">
        <f>Raw_Data!A410</f>
        <v>0</v>
      </c>
      <c r="B410" s="6" t="str">
        <f>SCORE_NSA_PR!G410</f>
        <v/>
      </c>
      <c r="C410" s="6" t="str">
        <f>SCORE_NSA_PR!P410</f>
        <v/>
      </c>
      <c r="D410" s="7" t="str">
        <f>SCORE_NSA_CS!I410</f>
        <v/>
      </c>
      <c r="E410" s="7" t="str">
        <f>SCORE_NSA_CS!T410</f>
        <v/>
      </c>
      <c r="F410" s="6" t="str">
        <f>SCORE_NSA_GQA!J410</f>
        <v/>
      </c>
      <c r="G410" s="6" t="str">
        <f>SCORE_NSA_GQA!U410</f>
        <v/>
      </c>
      <c r="H410" s="7" t="str">
        <f>SCORE_NSA_CI!I410</f>
        <v/>
      </c>
      <c r="I410" s="7" t="str">
        <f>SCORE_NSA_CI!S410</f>
        <v/>
      </c>
      <c r="J410" s="5" t="str">
        <f>SCORE_SA_AO!J410</f>
        <v/>
      </c>
      <c r="K410" s="5" t="str">
        <f>SCORE_SA_AO!U410</f>
        <v/>
      </c>
      <c r="L410" s="5" t="str">
        <f>SCORE_SA_CS!I410</f>
        <v/>
      </c>
      <c r="M410" s="5" t="str">
        <f>SCORE_SA_CS!T410</f>
        <v/>
      </c>
      <c r="N410" s="5" t="str">
        <f>SCORE_SA_PR!I410</f>
        <v/>
      </c>
      <c r="O410" s="5" t="str">
        <f>SCORE_SA_PR!T410</f>
        <v/>
      </c>
      <c r="P410" s="5" t="str">
        <f>SCORE_SA_D!I410</f>
        <v/>
      </c>
      <c r="Q410" s="5" t="str">
        <f>SCORE_SA_D!T410</f>
        <v/>
      </c>
      <c r="R410" s="5" t="str">
        <f>SCORE_SA_CI!J410</f>
        <v/>
      </c>
      <c r="S410" s="5" t="str">
        <f>SCORE_SA_CI!U410</f>
        <v/>
      </c>
      <c r="T410" s="5" t="str">
        <f>SCORE_SA_GQR!J410</f>
        <v/>
      </c>
      <c r="U410" s="5" t="str">
        <f>SCORE_SA_GQR!U410</f>
        <v/>
      </c>
    </row>
    <row r="411" spans="1:21" x14ac:dyDescent="0.25">
      <c r="A411" s="5">
        <f>Raw_Data!A411</f>
        <v>0</v>
      </c>
      <c r="B411" s="6" t="str">
        <f>SCORE_NSA_PR!G411</f>
        <v/>
      </c>
      <c r="C411" s="6" t="str">
        <f>SCORE_NSA_PR!P411</f>
        <v/>
      </c>
      <c r="D411" s="7" t="str">
        <f>SCORE_NSA_CS!I411</f>
        <v/>
      </c>
      <c r="E411" s="7" t="str">
        <f>SCORE_NSA_CS!T411</f>
        <v/>
      </c>
      <c r="F411" s="6" t="str">
        <f>SCORE_NSA_GQA!J411</f>
        <v/>
      </c>
      <c r="G411" s="6" t="str">
        <f>SCORE_NSA_GQA!U411</f>
        <v/>
      </c>
      <c r="H411" s="7" t="str">
        <f>SCORE_NSA_CI!I411</f>
        <v/>
      </c>
      <c r="I411" s="7" t="str">
        <f>SCORE_NSA_CI!S411</f>
        <v/>
      </c>
      <c r="J411" s="5" t="str">
        <f>SCORE_SA_AO!J411</f>
        <v/>
      </c>
      <c r="K411" s="5" t="str">
        <f>SCORE_SA_AO!U411</f>
        <v/>
      </c>
      <c r="L411" s="5" t="str">
        <f>SCORE_SA_CS!I411</f>
        <v/>
      </c>
      <c r="M411" s="5" t="str">
        <f>SCORE_SA_CS!T411</f>
        <v/>
      </c>
      <c r="N411" s="5" t="str">
        <f>SCORE_SA_PR!I411</f>
        <v/>
      </c>
      <c r="O411" s="5" t="str">
        <f>SCORE_SA_PR!T411</f>
        <v/>
      </c>
      <c r="P411" s="5" t="str">
        <f>SCORE_SA_D!I411</f>
        <v/>
      </c>
      <c r="Q411" s="5" t="str">
        <f>SCORE_SA_D!T411</f>
        <v/>
      </c>
      <c r="R411" s="5" t="str">
        <f>SCORE_SA_CI!J411</f>
        <v/>
      </c>
      <c r="S411" s="5" t="str">
        <f>SCORE_SA_CI!U411</f>
        <v/>
      </c>
      <c r="T411" s="5" t="str">
        <f>SCORE_SA_GQR!J411</f>
        <v/>
      </c>
      <c r="U411" s="5" t="str">
        <f>SCORE_SA_GQR!U411</f>
        <v/>
      </c>
    </row>
    <row r="412" spans="1:21" x14ac:dyDescent="0.25">
      <c r="A412" s="5">
        <f>Raw_Data!A412</f>
        <v>0</v>
      </c>
      <c r="B412" s="6" t="str">
        <f>SCORE_NSA_PR!G412</f>
        <v/>
      </c>
      <c r="C412" s="6" t="str">
        <f>SCORE_NSA_PR!P412</f>
        <v/>
      </c>
      <c r="D412" s="7" t="str">
        <f>SCORE_NSA_CS!I412</f>
        <v/>
      </c>
      <c r="E412" s="7" t="str">
        <f>SCORE_NSA_CS!T412</f>
        <v/>
      </c>
      <c r="F412" s="6" t="str">
        <f>SCORE_NSA_GQA!J412</f>
        <v/>
      </c>
      <c r="G412" s="6" t="str">
        <f>SCORE_NSA_GQA!U412</f>
        <v/>
      </c>
      <c r="H412" s="7" t="str">
        <f>SCORE_NSA_CI!I412</f>
        <v/>
      </c>
      <c r="I412" s="7" t="str">
        <f>SCORE_NSA_CI!S412</f>
        <v/>
      </c>
      <c r="J412" s="5" t="str">
        <f>SCORE_SA_AO!J412</f>
        <v/>
      </c>
      <c r="K412" s="5" t="str">
        <f>SCORE_SA_AO!U412</f>
        <v/>
      </c>
      <c r="L412" s="5" t="str">
        <f>SCORE_SA_CS!I412</f>
        <v/>
      </c>
      <c r="M412" s="5" t="str">
        <f>SCORE_SA_CS!T412</f>
        <v/>
      </c>
      <c r="N412" s="5" t="str">
        <f>SCORE_SA_PR!I412</f>
        <v/>
      </c>
      <c r="O412" s="5" t="str">
        <f>SCORE_SA_PR!T412</f>
        <v/>
      </c>
      <c r="P412" s="5" t="str">
        <f>SCORE_SA_D!I412</f>
        <v/>
      </c>
      <c r="Q412" s="5" t="str">
        <f>SCORE_SA_D!T412</f>
        <v/>
      </c>
      <c r="R412" s="5" t="str">
        <f>SCORE_SA_CI!J412</f>
        <v/>
      </c>
      <c r="S412" s="5" t="str">
        <f>SCORE_SA_CI!U412</f>
        <v/>
      </c>
      <c r="T412" s="5" t="str">
        <f>SCORE_SA_GQR!J412</f>
        <v/>
      </c>
      <c r="U412" s="5" t="str">
        <f>SCORE_SA_GQR!U412</f>
        <v/>
      </c>
    </row>
    <row r="413" spans="1:21" x14ac:dyDescent="0.25">
      <c r="A413" s="5">
        <f>Raw_Data!A413</f>
        <v>0</v>
      </c>
      <c r="B413" s="6" t="str">
        <f>SCORE_NSA_PR!G413</f>
        <v/>
      </c>
      <c r="C413" s="6" t="str">
        <f>SCORE_NSA_PR!P413</f>
        <v/>
      </c>
      <c r="D413" s="7" t="str">
        <f>SCORE_NSA_CS!I413</f>
        <v/>
      </c>
      <c r="E413" s="7" t="str">
        <f>SCORE_NSA_CS!T413</f>
        <v/>
      </c>
      <c r="F413" s="6" t="str">
        <f>SCORE_NSA_GQA!J413</f>
        <v/>
      </c>
      <c r="G413" s="6" t="str">
        <f>SCORE_NSA_GQA!U413</f>
        <v/>
      </c>
      <c r="H413" s="7" t="str">
        <f>SCORE_NSA_CI!I413</f>
        <v/>
      </c>
      <c r="I413" s="7" t="str">
        <f>SCORE_NSA_CI!S413</f>
        <v/>
      </c>
      <c r="J413" s="5" t="str">
        <f>SCORE_SA_AO!J413</f>
        <v/>
      </c>
      <c r="K413" s="5" t="str">
        <f>SCORE_SA_AO!U413</f>
        <v/>
      </c>
      <c r="L413" s="5" t="str">
        <f>SCORE_SA_CS!I413</f>
        <v/>
      </c>
      <c r="M413" s="5" t="str">
        <f>SCORE_SA_CS!T413</f>
        <v/>
      </c>
      <c r="N413" s="5" t="str">
        <f>SCORE_SA_PR!I413</f>
        <v/>
      </c>
      <c r="O413" s="5" t="str">
        <f>SCORE_SA_PR!T413</f>
        <v/>
      </c>
      <c r="P413" s="5" t="str">
        <f>SCORE_SA_D!I413</f>
        <v/>
      </c>
      <c r="Q413" s="5" t="str">
        <f>SCORE_SA_D!T413</f>
        <v/>
      </c>
      <c r="R413" s="5" t="str">
        <f>SCORE_SA_CI!J413</f>
        <v/>
      </c>
      <c r="S413" s="5" t="str">
        <f>SCORE_SA_CI!U413</f>
        <v/>
      </c>
      <c r="T413" s="5" t="str">
        <f>SCORE_SA_GQR!J413</f>
        <v/>
      </c>
      <c r="U413" s="5" t="str">
        <f>SCORE_SA_GQR!U413</f>
        <v/>
      </c>
    </row>
    <row r="414" spans="1:21" x14ac:dyDescent="0.25">
      <c r="A414" s="5">
        <f>Raw_Data!A414</f>
        <v>0</v>
      </c>
      <c r="B414" s="6" t="str">
        <f>SCORE_NSA_PR!G414</f>
        <v/>
      </c>
      <c r="C414" s="6" t="str">
        <f>SCORE_NSA_PR!P414</f>
        <v/>
      </c>
      <c r="D414" s="7" t="str">
        <f>SCORE_NSA_CS!I414</f>
        <v/>
      </c>
      <c r="E414" s="7" t="str">
        <f>SCORE_NSA_CS!T414</f>
        <v/>
      </c>
      <c r="F414" s="6" t="str">
        <f>SCORE_NSA_GQA!J414</f>
        <v/>
      </c>
      <c r="G414" s="6" t="str">
        <f>SCORE_NSA_GQA!U414</f>
        <v/>
      </c>
      <c r="H414" s="7" t="str">
        <f>SCORE_NSA_CI!I414</f>
        <v/>
      </c>
      <c r="I414" s="7" t="str">
        <f>SCORE_NSA_CI!S414</f>
        <v/>
      </c>
      <c r="J414" s="5" t="str">
        <f>SCORE_SA_AO!J414</f>
        <v/>
      </c>
      <c r="K414" s="5" t="str">
        <f>SCORE_SA_AO!U414</f>
        <v/>
      </c>
      <c r="L414" s="5" t="str">
        <f>SCORE_SA_CS!I414</f>
        <v/>
      </c>
      <c r="M414" s="5" t="str">
        <f>SCORE_SA_CS!T414</f>
        <v/>
      </c>
      <c r="N414" s="5" t="str">
        <f>SCORE_SA_PR!I414</f>
        <v/>
      </c>
      <c r="O414" s="5" t="str">
        <f>SCORE_SA_PR!T414</f>
        <v/>
      </c>
      <c r="P414" s="5" t="str">
        <f>SCORE_SA_D!I414</f>
        <v/>
      </c>
      <c r="Q414" s="5" t="str">
        <f>SCORE_SA_D!T414</f>
        <v/>
      </c>
      <c r="R414" s="5" t="str">
        <f>SCORE_SA_CI!J414</f>
        <v/>
      </c>
      <c r="S414" s="5" t="str">
        <f>SCORE_SA_CI!U414</f>
        <v/>
      </c>
      <c r="T414" s="5" t="str">
        <f>SCORE_SA_GQR!J414</f>
        <v/>
      </c>
      <c r="U414" s="5" t="str">
        <f>SCORE_SA_GQR!U414</f>
        <v/>
      </c>
    </row>
    <row r="415" spans="1:21" x14ac:dyDescent="0.25">
      <c r="A415" s="5">
        <f>Raw_Data!A415</f>
        <v>0</v>
      </c>
      <c r="B415" s="6" t="str">
        <f>SCORE_NSA_PR!G415</f>
        <v/>
      </c>
      <c r="C415" s="6" t="str">
        <f>SCORE_NSA_PR!P415</f>
        <v/>
      </c>
      <c r="D415" s="7" t="str">
        <f>SCORE_NSA_CS!I415</f>
        <v/>
      </c>
      <c r="E415" s="7" t="str">
        <f>SCORE_NSA_CS!T415</f>
        <v/>
      </c>
      <c r="F415" s="6" t="str">
        <f>SCORE_NSA_GQA!J415</f>
        <v/>
      </c>
      <c r="G415" s="6" t="str">
        <f>SCORE_NSA_GQA!U415</f>
        <v/>
      </c>
      <c r="H415" s="7" t="str">
        <f>SCORE_NSA_CI!I415</f>
        <v/>
      </c>
      <c r="I415" s="7" t="str">
        <f>SCORE_NSA_CI!S415</f>
        <v/>
      </c>
      <c r="J415" s="5" t="str">
        <f>SCORE_SA_AO!J415</f>
        <v/>
      </c>
      <c r="K415" s="5" t="str">
        <f>SCORE_SA_AO!U415</f>
        <v/>
      </c>
      <c r="L415" s="5" t="str">
        <f>SCORE_SA_CS!I415</f>
        <v/>
      </c>
      <c r="M415" s="5" t="str">
        <f>SCORE_SA_CS!T415</f>
        <v/>
      </c>
      <c r="N415" s="5" t="str">
        <f>SCORE_SA_PR!I415</f>
        <v/>
      </c>
      <c r="O415" s="5" t="str">
        <f>SCORE_SA_PR!T415</f>
        <v/>
      </c>
      <c r="P415" s="5" t="str">
        <f>SCORE_SA_D!I415</f>
        <v/>
      </c>
      <c r="Q415" s="5" t="str">
        <f>SCORE_SA_D!T415</f>
        <v/>
      </c>
      <c r="R415" s="5" t="str">
        <f>SCORE_SA_CI!J415</f>
        <v/>
      </c>
      <c r="S415" s="5" t="str">
        <f>SCORE_SA_CI!U415</f>
        <v/>
      </c>
      <c r="T415" s="5" t="str">
        <f>SCORE_SA_GQR!J415</f>
        <v/>
      </c>
      <c r="U415" s="5" t="str">
        <f>SCORE_SA_GQR!U415</f>
        <v/>
      </c>
    </row>
    <row r="416" spans="1:21" x14ac:dyDescent="0.25">
      <c r="A416" s="5">
        <f>Raw_Data!A416</f>
        <v>0</v>
      </c>
      <c r="B416" s="6" t="str">
        <f>SCORE_NSA_PR!G416</f>
        <v/>
      </c>
      <c r="C416" s="6" t="str">
        <f>SCORE_NSA_PR!P416</f>
        <v/>
      </c>
      <c r="D416" s="7" t="str">
        <f>SCORE_NSA_CS!I416</f>
        <v/>
      </c>
      <c r="E416" s="7" t="str">
        <f>SCORE_NSA_CS!T416</f>
        <v/>
      </c>
      <c r="F416" s="6" t="str">
        <f>SCORE_NSA_GQA!J416</f>
        <v/>
      </c>
      <c r="G416" s="6" t="str">
        <f>SCORE_NSA_GQA!U416</f>
        <v/>
      </c>
      <c r="H416" s="7" t="str">
        <f>SCORE_NSA_CI!I416</f>
        <v/>
      </c>
      <c r="I416" s="7" t="str">
        <f>SCORE_NSA_CI!S416</f>
        <v/>
      </c>
      <c r="J416" s="5" t="str">
        <f>SCORE_SA_AO!J416</f>
        <v/>
      </c>
      <c r="K416" s="5" t="str">
        <f>SCORE_SA_AO!U416</f>
        <v/>
      </c>
      <c r="L416" s="5" t="str">
        <f>SCORE_SA_CS!I416</f>
        <v/>
      </c>
      <c r="M416" s="5" t="str">
        <f>SCORE_SA_CS!T416</f>
        <v/>
      </c>
      <c r="N416" s="5" t="str">
        <f>SCORE_SA_PR!I416</f>
        <v/>
      </c>
      <c r="O416" s="5" t="str">
        <f>SCORE_SA_PR!T416</f>
        <v/>
      </c>
      <c r="P416" s="5" t="str">
        <f>SCORE_SA_D!I416</f>
        <v/>
      </c>
      <c r="Q416" s="5" t="str">
        <f>SCORE_SA_D!T416</f>
        <v/>
      </c>
      <c r="R416" s="5" t="str">
        <f>SCORE_SA_CI!J416</f>
        <v/>
      </c>
      <c r="S416" s="5" t="str">
        <f>SCORE_SA_CI!U416</f>
        <v/>
      </c>
      <c r="T416" s="5" t="str">
        <f>SCORE_SA_GQR!J416</f>
        <v/>
      </c>
      <c r="U416" s="5" t="str">
        <f>SCORE_SA_GQR!U416</f>
        <v/>
      </c>
    </row>
    <row r="417" spans="1:21" x14ac:dyDescent="0.25">
      <c r="A417" s="5">
        <f>Raw_Data!A417</f>
        <v>0</v>
      </c>
      <c r="B417" s="6" t="str">
        <f>SCORE_NSA_PR!G417</f>
        <v/>
      </c>
      <c r="C417" s="6" t="str">
        <f>SCORE_NSA_PR!P417</f>
        <v/>
      </c>
      <c r="D417" s="7" t="str">
        <f>SCORE_NSA_CS!I417</f>
        <v/>
      </c>
      <c r="E417" s="7" t="str">
        <f>SCORE_NSA_CS!T417</f>
        <v/>
      </c>
      <c r="F417" s="6" t="str">
        <f>SCORE_NSA_GQA!J417</f>
        <v/>
      </c>
      <c r="G417" s="6" t="str">
        <f>SCORE_NSA_GQA!U417</f>
        <v/>
      </c>
      <c r="H417" s="7" t="str">
        <f>SCORE_NSA_CI!I417</f>
        <v/>
      </c>
      <c r="I417" s="7" t="str">
        <f>SCORE_NSA_CI!S417</f>
        <v/>
      </c>
      <c r="J417" s="5" t="str">
        <f>SCORE_SA_AO!J417</f>
        <v/>
      </c>
      <c r="K417" s="5" t="str">
        <f>SCORE_SA_AO!U417</f>
        <v/>
      </c>
      <c r="L417" s="5" t="str">
        <f>SCORE_SA_CS!I417</f>
        <v/>
      </c>
      <c r="M417" s="5" t="str">
        <f>SCORE_SA_CS!T417</f>
        <v/>
      </c>
      <c r="N417" s="5" t="str">
        <f>SCORE_SA_PR!I417</f>
        <v/>
      </c>
      <c r="O417" s="5" t="str">
        <f>SCORE_SA_PR!T417</f>
        <v/>
      </c>
      <c r="P417" s="5" t="str">
        <f>SCORE_SA_D!I417</f>
        <v/>
      </c>
      <c r="Q417" s="5" t="str">
        <f>SCORE_SA_D!T417</f>
        <v/>
      </c>
      <c r="R417" s="5" t="str">
        <f>SCORE_SA_CI!J417</f>
        <v/>
      </c>
      <c r="S417" s="5" t="str">
        <f>SCORE_SA_CI!U417</f>
        <v/>
      </c>
      <c r="T417" s="5" t="str">
        <f>SCORE_SA_GQR!J417</f>
        <v/>
      </c>
      <c r="U417" s="5" t="str">
        <f>SCORE_SA_GQR!U417</f>
        <v/>
      </c>
    </row>
    <row r="418" spans="1:21" x14ac:dyDescent="0.25">
      <c r="A418" s="5">
        <f>Raw_Data!A418</f>
        <v>0</v>
      </c>
      <c r="B418" s="6" t="str">
        <f>SCORE_NSA_PR!G418</f>
        <v/>
      </c>
      <c r="C418" s="6" t="str">
        <f>SCORE_NSA_PR!P418</f>
        <v/>
      </c>
      <c r="D418" s="7" t="str">
        <f>SCORE_NSA_CS!I418</f>
        <v/>
      </c>
      <c r="E418" s="7" t="str">
        <f>SCORE_NSA_CS!T418</f>
        <v/>
      </c>
      <c r="F418" s="6" t="str">
        <f>SCORE_NSA_GQA!J418</f>
        <v/>
      </c>
      <c r="G418" s="6" t="str">
        <f>SCORE_NSA_GQA!U418</f>
        <v/>
      </c>
      <c r="H418" s="7" t="str">
        <f>SCORE_NSA_CI!I418</f>
        <v/>
      </c>
      <c r="I418" s="7" t="str">
        <f>SCORE_NSA_CI!S418</f>
        <v/>
      </c>
      <c r="J418" s="5" t="str">
        <f>SCORE_SA_AO!J418</f>
        <v/>
      </c>
      <c r="K418" s="5" t="str">
        <f>SCORE_SA_AO!U418</f>
        <v/>
      </c>
      <c r="L418" s="5" t="str">
        <f>SCORE_SA_CS!I418</f>
        <v/>
      </c>
      <c r="M418" s="5" t="str">
        <f>SCORE_SA_CS!T418</f>
        <v/>
      </c>
      <c r="N418" s="5" t="str">
        <f>SCORE_SA_PR!I418</f>
        <v/>
      </c>
      <c r="O418" s="5" t="str">
        <f>SCORE_SA_PR!T418</f>
        <v/>
      </c>
      <c r="P418" s="5" t="str">
        <f>SCORE_SA_D!I418</f>
        <v/>
      </c>
      <c r="Q418" s="5" t="str">
        <f>SCORE_SA_D!T418</f>
        <v/>
      </c>
      <c r="R418" s="5" t="str">
        <f>SCORE_SA_CI!J418</f>
        <v/>
      </c>
      <c r="S418" s="5" t="str">
        <f>SCORE_SA_CI!U418</f>
        <v/>
      </c>
      <c r="T418" s="5" t="str">
        <f>SCORE_SA_GQR!J418</f>
        <v/>
      </c>
      <c r="U418" s="5" t="str">
        <f>SCORE_SA_GQR!U418</f>
        <v/>
      </c>
    </row>
    <row r="419" spans="1:21" x14ac:dyDescent="0.25">
      <c r="A419" s="5">
        <f>Raw_Data!A419</f>
        <v>0</v>
      </c>
      <c r="B419" s="6" t="str">
        <f>SCORE_NSA_PR!G419</f>
        <v/>
      </c>
      <c r="C419" s="6" t="str">
        <f>SCORE_NSA_PR!P419</f>
        <v/>
      </c>
      <c r="D419" s="7" t="str">
        <f>SCORE_NSA_CS!I419</f>
        <v/>
      </c>
      <c r="E419" s="7" t="str">
        <f>SCORE_NSA_CS!T419</f>
        <v/>
      </c>
      <c r="F419" s="6" t="str">
        <f>SCORE_NSA_GQA!J419</f>
        <v/>
      </c>
      <c r="G419" s="6" t="str">
        <f>SCORE_NSA_GQA!U419</f>
        <v/>
      </c>
      <c r="H419" s="7" t="str">
        <f>SCORE_NSA_CI!I419</f>
        <v/>
      </c>
      <c r="I419" s="7" t="str">
        <f>SCORE_NSA_CI!S419</f>
        <v/>
      </c>
      <c r="J419" s="5" t="str">
        <f>SCORE_SA_AO!J419</f>
        <v/>
      </c>
      <c r="K419" s="5" t="str">
        <f>SCORE_SA_AO!U419</f>
        <v/>
      </c>
      <c r="L419" s="5" t="str">
        <f>SCORE_SA_CS!I419</f>
        <v/>
      </c>
      <c r="M419" s="5" t="str">
        <f>SCORE_SA_CS!T419</f>
        <v/>
      </c>
      <c r="N419" s="5" t="str">
        <f>SCORE_SA_PR!I419</f>
        <v/>
      </c>
      <c r="O419" s="5" t="str">
        <f>SCORE_SA_PR!T419</f>
        <v/>
      </c>
      <c r="P419" s="5" t="str">
        <f>SCORE_SA_D!I419</f>
        <v/>
      </c>
      <c r="Q419" s="5" t="str">
        <f>SCORE_SA_D!T419</f>
        <v/>
      </c>
      <c r="R419" s="5" t="str">
        <f>SCORE_SA_CI!J419</f>
        <v/>
      </c>
      <c r="S419" s="5" t="str">
        <f>SCORE_SA_CI!U419</f>
        <v/>
      </c>
      <c r="T419" s="5" t="str">
        <f>SCORE_SA_GQR!J419</f>
        <v/>
      </c>
      <c r="U419" s="5" t="str">
        <f>SCORE_SA_GQR!U419</f>
        <v/>
      </c>
    </row>
    <row r="420" spans="1:21" x14ac:dyDescent="0.25">
      <c r="A420" s="5">
        <f>Raw_Data!A420</f>
        <v>0</v>
      </c>
      <c r="B420" s="6" t="str">
        <f>SCORE_NSA_PR!G420</f>
        <v/>
      </c>
      <c r="C420" s="6" t="str">
        <f>SCORE_NSA_PR!P420</f>
        <v/>
      </c>
      <c r="D420" s="7" t="str">
        <f>SCORE_NSA_CS!I420</f>
        <v/>
      </c>
      <c r="E420" s="7" t="str">
        <f>SCORE_NSA_CS!T420</f>
        <v/>
      </c>
      <c r="F420" s="6" t="str">
        <f>SCORE_NSA_GQA!J420</f>
        <v/>
      </c>
      <c r="G420" s="6" t="str">
        <f>SCORE_NSA_GQA!U420</f>
        <v/>
      </c>
      <c r="H420" s="7" t="str">
        <f>SCORE_NSA_CI!I420</f>
        <v/>
      </c>
      <c r="I420" s="7" t="str">
        <f>SCORE_NSA_CI!S420</f>
        <v/>
      </c>
      <c r="J420" s="5" t="str">
        <f>SCORE_SA_AO!J420</f>
        <v/>
      </c>
      <c r="K420" s="5" t="str">
        <f>SCORE_SA_AO!U420</f>
        <v/>
      </c>
      <c r="L420" s="5" t="str">
        <f>SCORE_SA_CS!I420</f>
        <v/>
      </c>
      <c r="M420" s="5" t="str">
        <f>SCORE_SA_CS!T420</f>
        <v/>
      </c>
      <c r="N420" s="5" t="str">
        <f>SCORE_SA_PR!I420</f>
        <v/>
      </c>
      <c r="O420" s="5" t="str">
        <f>SCORE_SA_PR!T420</f>
        <v/>
      </c>
      <c r="P420" s="5" t="str">
        <f>SCORE_SA_D!I420</f>
        <v/>
      </c>
      <c r="Q420" s="5" t="str">
        <f>SCORE_SA_D!T420</f>
        <v/>
      </c>
      <c r="R420" s="5" t="str">
        <f>SCORE_SA_CI!J420</f>
        <v/>
      </c>
      <c r="S420" s="5" t="str">
        <f>SCORE_SA_CI!U420</f>
        <v/>
      </c>
      <c r="T420" s="5" t="str">
        <f>SCORE_SA_GQR!J420</f>
        <v/>
      </c>
      <c r="U420" s="5" t="str">
        <f>SCORE_SA_GQR!U420</f>
        <v/>
      </c>
    </row>
    <row r="421" spans="1:21" x14ac:dyDescent="0.25">
      <c r="A421" s="5">
        <f>Raw_Data!A421</f>
        <v>0</v>
      </c>
      <c r="B421" s="6" t="str">
        <f>SCORE_NSA_PR!G421</f>
        <v/>
      </c>
      <c r="C421" s="6" t="str">
        <f>SCORE_NSA_PR!P421</f>
        <v/>
      </c>
      <c r="D421" s="7" t="str">
        <f>SCORE_NSA_CS!I421</f>
        <v/>
      </c>
      <c r="E421" s="7" t="str">
        <f>SCORE_NSA_CS!T421</f>
        <v/>
      </c>
      <c r="F421" s="6" t="str">
        <f>SCORE_NSA_GQA!J421</f>
        <v/>
      </c>
      <c r="G421" s="6" t="str">
        <f>SCORE_NSA_GQA!U421</f>
        <v/>
      </c>
      <c r="H421" s="7" t="str">
        <f>SCORE_NSA_CI!I421</f>
        <v/>
      </c>
      <c r="I421" s="7" t="str">
        <f>SCORE_NSA_CI!S421</f>
        <v/>
      </c>
      <c r="J421" s="5" t="str">
        <f>SCORE_SA_AO!J421</f>
        <v/>
      </c>
      <c r="K421" s="5" t="str">
        <f>SCORE_SA_AO!U421</f>
        <v/>
      </c>
      <c r="L421" s="5" t="str">
        <f>SCORE_SA_CS!I421</f>
        <v/>
      </c>
      <c r="M421" s="5" t="str">
        <f>SCORE_SA_CS!T421</f>
        <v/>
      </c>
      <c r="N421" s="5" t="str">
        <f>SCORE_SA_PR!I421</f>
        <v/>
      </c>
      <c r="O421" s="5" t="str">
        <f>SCORE_SA_PR!T421</f>
        <v/>
      </c>
      <c r="P421" s="5" t="str">
        <f>SCORE_SA_D!I421</f>
        <v/>
      </c>
      <c r="Q421" s="5" t="str">
        <f>SCORE_SA_D!T421</f>
        <v/>
      </c>
      <c r="R421" s="5" t="str">
        <f>SCORE_SA_CI!J421</f>
        <v/>
      </c>
      <c r="S421" s="5" t="str">
        <f>SCORE_SA_CI!U421</f>
        <v/>
      </c>
      <c r="T421" s="5" t="str">
        <f>SCORE_SA_GQR!J421</f>
        <v/>
      </c>
      <c r="U421" s="5" t="str">
        <f>SCORE_SA_GQR!U421</f>
        <v/>
      </c>
    </row>
    <row r="422" spans="1:21" x14ac:dyDescent="0.25">
      <c r="A422" s="5">
        <f>Raw_Data!A422</f>
        <v>0</v>
      </c>
      <c r="B422" s="6" t="str">
        <f>SCORE_NSA_PR!G422</f>
        <v/>
      </c>
      <c r="C422" s="6" t="str">
        <f>SCORE_NSA_PR!P422</f>
        <v/>
      </c>
      <c r="D422" s="7" t="str">
        <f>SCORE_NSA_CS!I422</f>
        <v/>
      </c>
      <c r="E422" s="7" t="str">
        <f>SCORE_NSA_CS!T422</f>
        <v/>
      </c>
      <c r="F422" s="6" t="str">
        <f>SCORE_NSA_GQA!J422</f>
        <v/>
      </c>
      <c r="G422" s="6" t="str">
        <f>SCORE_NSA_GQA!U422</f>
        <v/>
      </c>
      <c r="H422" s="7" t="str">
        <f>SCORE_NSA_CI!I422</f>
        <v/>
      </c>
      <c r="I422" s="7" t="str">
        <f>SCORE_NSA_CI!S422</f>
        <v/>
      </c>
      <c r="J422" s="5" t="str">
        <f>SCORE_SA_AO!J422</f>
        <v/>
      </c>
      <c r="K422" s="5" t="str">
        <f>SCORE_SA_AO!U422</f>
        <v/>
      </c>
      <c r="L422" s="5" t="str">
        <f>SCORE_SA_CS!I422</f>
        <v/>
      </c>
      <c r="M422" s="5" t="str">
        <f>SCORE_SA_CS!T422</f>
        <v/>
      </c>
      <c r="N422" s="5" t="str">
        <f>SCORE_SA_PR!I422</f>
        <v/>
      </c>
      <c r="O422" s="5" t="str">
        <f>SCORE_SA_PR!T422</f>
        <v/>
      </c>
      <c r="P422" s="5" t="str">
        <f>SCORE_SA_D!I422</f>
        <v/>
      </c>
      <c r="Q422" s="5" t="str">
        <f>SCORE_SA_D!T422</f>
        <v/>
      </c>
      <c r="R422" s="5" t="str">
        <f>SCORE_SA_CI!J422</f>
        <v/>
      </c>
      <c r="S422" s="5" t="str">
        <f>SCORE_SA_CI!U422</f>
        <v/>
      </c>
      <c r="T422" s="5" t="str">
        <f>SCORE_SA_GQR!J422</f>
        <v/>
      </c>
      <c r="U422" s="5" t="str">
        <f>SCORE_SA_GQR!U422</f>
        <v/>
      </c>
    </row>
    <row r="423" spans="1:21" x14ac:dyDescent="0.25">
      <c r="A423" s="5">
        <f>Raw_Data!A423</f>
        <v>0</v>
      </c>
      <c r="B423" s="6" t="str">
        <f>SCORE_NSA_PR!G423</f>
        <v/>
      </c>
      <c r="C423" s="6" t="str">
        <f>SCORE_NSA_PR!P423</f>
        <v/>
      </c>
      <c r="D423" s="7" t="str">
        <f>SCORE_NSA_CS!I423</f>
        <v/>
      </c>
      <c r="E423" s="7" t="str">
        <f>SCORE_NSA_CS!T423</f>
        <v/>
      </c>
      <c r="F423" s="6" t="str">
        <f>SCORE_NSA_GQA!J423</f>
        <v/>
      </c>
      <c r="G423" s="6" t="str">
        <f>SCORE_NSA_GQA!U423</f>
        <v/>
      </c>
      <c r="H423" s="7" t="str">
        <f>SCORE_NSA_CI!I423</f>
        <v/>
      </c>
      <c r="I423" s="7" t="str">
        <f>SCORE_NSA_CI!S423</f>
        <v/>
      </c>
      <c r="J423" s="5" t="str">
        <f>SCORE_SA_AO!J423</f>
        <v/>
      </c>
      <c r="K423" s="5" t="str">
        <f>SCORE_SA_AO!U423</f>
        <v/>
      </c>
      <c r="L423" s="5" t="str">
        <f>SCORE_SA_CS!I423</f>
        <v/>
      </c>
      <c r="M423" s="5" t="str">
        <f>SCORE_SA_CS!T423</f>
        <v/>
      </c>
      <c r="N423" s="5" t="str">
        <f>SCORE_SA_PR!I423</f>
        <v/>
      </c>
      <c r="O423" s="5" t="str">
        <f>SCORE_SA_PR!T423</f>
        <v/>
      </c>
      <c r="P423" s="5" t="str">
        <f>SCORE_SA_D!I423</f>
        <v/>
      </c>
      <c r="Q423" s="5" t="str">
        <f>SCORE_SA_D!T423</f>
        <v/>
      </c>
      <c r="R423" s="5" t="str">
        <f>SCORE_SA_CI!J423</f>
        <v/>
      </c>
      <c r="S423" s="5" t="str">
        <f>SCORE_SA_CI!U423</f>
        <v/>
      </c>
      <c r="T423" s="5" t="str">
        <f>SCORE_SA_GQR!J423</f>
        <v/>
      </c>
      <c r="U423" s="5" t="str">
        <f>SCORE_SA_GQR!U423</f>
        <v/>
      </c>
    </row>
    <row r="424" spans="1:21" x14ac:dyDescent="0.25">
      <c r="A424" s="5">
        <f>Raw_Data!A424</f>
        <v>0</v>
      </c>
      <c r="B424" s="6" t="str">
        <f>SCORE_NSA_PR!G424</f>
        <v/>
      </c>
      <c r="C424" s="6" t="str">
        <f>SCORE_NSA_PR!P424</f>
        <v/>
      </c>
      <c r="D424" s="7" t="str">
        <f>SCORE_NSA_CS!I424</f>
        <v/>
      </c>
      <c r="E424" s="7" t="str">
        <f>SCORE_NSA_CS!T424</f>
        <v/>
      </c>
      <c r="F424" s="6" t="str">
        <f>SCORE_NSA_GQA!J424</f>
        <v/>
      </c>
      <c r="G424" s="6" t="str">
        <f>SCORE_NSA_GQA!U424</f>
        <v/>
      </c>
      <c r="H424" s="7" t="str">
        <f>SCORE_NSA_CI!I424</f>
        <v/>
      </c>
      <c r="I424" s="7" t="str">
        <f>SCORE_NSA_CI!S424</f>
        <v/>
      </c>
      <c r="J424" s="5" t="str">
        <f>SCORE_SA_AO!J424</f>
        <v/>
      </c>
      <c r="K424" s="5" t="str">
        <f>SCORE_SA_AO!U424</f>
        <v/>
      </c>
      <c r="L424" s="5" t="str">
        <f>SCORE_SA_CS!I424</f>
        <v/>
      </c>
      <c r="M424" s="5" t="str">
        <f>SCORE_SA_CS!T424</f>
        <v/>
      </c>
      <c r="N424" s="5" t="str">
        <f>SCORE_SA_PR!I424</f>
        <v/>
      </c>
      <c r="O424" s="5" t="str">
        <f>SCORE_SA_PR!T424</f>
        <v/>
      </c>
      <c r="P424" s="5" t="str">
        <f>SCORE_SA_D!I424</f>
        <v/>
      </c>
      <c r="Q424" s="5" t="str">
        <f>SCORE_SA_D!T424</f>
        <v/>
      </c>
      <c r="R424" s="5" t="str">
        <f>SCORE_SA_CI!J424</f>
        <v/>
      </c>
      <c r="S424" s="5" t="str">
        <f>SCORE_SA_CI!U424</f>
        <v/>
      </c>
      <c r="T424" s="5" t="str">
        <f>SCORE_SA_GQR!J424</f>
        <v/>
      </c>
      <c r="U424" s="5" t="str">
        <f>SCORE_SA_GQR!U424</f>
        <v/>
      </c>
    </row>
    <row r="425" spans="1:21" x14ac:dyDescent="0.25">
      <c r="A425" s="5">
        <f>Raw_Data!A425</f>
        <v>0</v>
      </c>
      <c r="B425" s="6" t="str">
        <f>SCORE_NSA_PR!G425</f>
        <v/>
      </c>
      <c r="C425" s="6" t="str">
        <f>SCORE_NSA_PR!P425</f>
        <v/>
      </c>
      <c r="D425" s="7" t="str">
        <f>SCORE_NSA_CS!I425</f>
        <v/>
      </c>
      <c r="E425" s="7" t="str">
        <f>SCORE_NSA_CS!T425</f>
        <v/>
      </c>
      <c r="F425" s="6" t="str">
        <f>SCORE_NSA_GQA!J425</f>
        <v/>
      </c>
      <c r="G425" s="6" t="str">
        <f>SCORE_NSA_GQA!U425</f>
        <v/>
      </c>
      <c r="H425" s="7" t="str">
        <f>SCORE_NSA_CI!I425</f>
        <v/>
      </c>
      <c r="I425" s="7" t="str">
        <f>SCORE_NSA_CI!S425</f>
        <v/>
      </c>
      <c r="J425" s="5" t="str">
        <f>SCORE_SA_AO!J425</f>
        <v/>
      </c>
      <c r="K425" s="5" t="str">
        <f>SCORE_SA_AO!U425</f>
        <v/>
      </c>
      <c r="L425" s="5" t="str">
        <f>SCORE_SA_CS!I425</f>
        <v/>
      </c>
      <c r="M425" s="5" t="str">
        <f>SCORE_SA_CS!T425</f>
        <v/>
      </c>
      <c r="N425" s="5" t="str">
        <f>SCORE_SA_PR!I425</f>
        <v/>
      </c>
      <c r="O425" s="5" t="str">
        <f>SCORE_SA_PR!T425</f>
        <v/>
      </c>
      <c r="P425" s="5" t="str">
        <f>SCORE_SA_D!I425</f>
        <v/>
      </c>
      <c r="Q425" s="5" t="str">
        <f>SCORE_SA_D!T425</f>
        <v/>
      </c>
      <c r="R425" s="5" t="str">
        <f>SCORE_SA_CI!J425</f>
        <v/>
      </c>
      <c r="S425" s="5" t="str">
        <f>SCORE_SA_CI!U425</f>
        <v/>
      </c>
      <c r="T425" s="5" t="str">
        <f>SCORE_SA_GQR!J425</f>
        <v/>
      </c>
      <c r="U425" s="5" t="str">
        <f>SCORE_SA_GQR!U425</f>
        <v/>
      </c>
    </row>
    <row r="426" spans="1:21" x14ac:dyDescent="0.25">
      <c r="A426" s="5">
        <f>Raw_Data!A426</f>
        <v>0</v>
      </c>
      <c r="B426" s="6" t="str">
        <f>SCORE_NSA_PR!G426</f>
        <v/>
      </c>
      <c r="C426" s="6" t="str">
        <f>SCORE_NSA_PR!P426</f>
        <v/>
      </c>
      <c r="D426" s="7" t="str">
        <f>SCORE_NSA_CS!I426</f>
        <v/>
      </c>
      <c r="E426" s="7" t="str">
        <f>SCORE_NSA_CS!T426</f>
        <v/>
      </c>
      <c r="F426" s="6" t="str">
        <f>SCORE_NSA_GQA!J426</f>
        <v/>
      </c>
      <c r="G426" s="6" t="str">
        <f>SCORE_NSA_GQA!U426</f>
        <v/>
      </c>
      <c r="H426" s="7" t="str">
        <f>SCORE_NSA_CI!I426</f>
        <v/>
      </c>
      <c r="I426" s="7" t="str">
        <f>SCORE_NSA_CI!S426</f>
        <v/>
      </c>
      <c r="J426" s="5" t="str">
        <f>SCORE_SA_AO!J426</f>
        <v/>
      </c>
      <c r="K426" s="5" t="str">
        <f>SCORE_SA_AO!U426</f>
        <v/>
      </c>
      <c r="L426" s="5" t="str">
        <f>SCORE_SA_CS!I426</f>
        <v/>
      </c>
      <c r="M426" s="5" t="str">
        <f>SCORE_SA_CS!T426</f>
        <v/>
      </c>
      <c r="N426" s="5" t="str">
        <f>SCORE_SA_PR!I426</f>
        <v/>
      </c>
      <c r="O426" s="5" t="str">
        <f>SCORE_SA_PR!T426</f>
        <v/>
      </c>
      <c r="P426" s="5" t="str">
        <f>SCORE_SA_D!I426</f>
        <v/>
      </c>
      <c r="Q426" s="5" t="str">
        <f>SCORE_SA_D!T426</f>
        <v/>
      </c>
      <c r="R426" s="5" t="str">
        <f>SCORE_SA_CI!J426</f>
        <v/>
      </c>
      <c r="S426" s="5" t="str">
        <f>SCORE_SA_CI!U426</f>
        <v/>
      </c>
      <c r="T426" s="5" t="str">
        <f>SCORE_SA_GQR!J426</f>
        <v/>
      </c>
      <c r="U426" s="5" t="str">
        <f>SCORE_SA_GQR!U426</f>
        <v/>
      </c>
    </row>
    <row r="427" spans="1:21" x14ac:dyDescent="0.25">
      <c r="A427" s="5">
        <f>Raw_Data!A427</f>
        <v>0</v>
      </c>
      <c r="B427" s="6" t="str">
        <f>SCORE_NSA_PR!G427</f>
        <v/>
      </c>
      <c r="C427" s="6" t="str">
        <f>SCORE_NSA_PR!P427</f>
        <v/>
      </c>
      <c r="D427" s="7" t="str">
        <f>SCORE_NSA_CS!I427</f>
        <v/>
      </c>
      <c r="E427" s="7" t="str">
        <f>SCORE_NSA_CS!T427</f>
        <v/>
      </c>
      <c r="F427" s="6" t="str">
        <f>SCORE_NSA_GQA!J427</f>
        <v/>
      </c>
      <c r="G427" s="6" t="str">
        <f>SCORE_NSA_GQA!U427</f>
        <v/>
      </c>
      <c r="H427" s="7" t="str">
        <f>SCORE_NSA_CI!I427</f>
        <v/>
      </c>
      <c r="I427" s="7" t="str">
        <f>SCORE_NSA_CI!S427</f>
        <v/>
      </c>
      <c r="J427" s="5" t="str">
        <f>SCORE_SA_AO!J427</f>
        <v/>
      </c>
      <c r="K427" s="5" t="str">
        <f>SCORE_SA_AO!U427</f>
        <v/>
      </c>
      <c r="L427" s="5" t="str">
        <f>SCORE_SA_CS!I427</f>
        <v/>
      </c>
      <c r="M427" s="5" t="str">
        <f>SCORE_SA_CS!T427</f>
        <v/>
      </c>
      <c r="N427" s="5" t="str">
        <f>SCORE_SA_PR!I427</f>
        <v/>
      </c>
      <c r="O427" s="5" t="str">
        <f>SCORE_SA_PR!T427</f>
        <v/>
      </c>
      <c r="P427" s="5" t="str">
        <f>SCORE_SA_D!I427</f>
        <v/>
      </c>
      <c r="Q427" s="5" t="str">
        <f>SCORE_SA_D!T427</f>
        <v/>
      </c>
      <c r="R427" s="5" t="str">
        <f>SCORE_SA_CI!J427</f>
        <v/>
      </c>
      <c r="S427" s="5" t="str">
        <f>SCORE_SA_CI!U427</f>
        <v/>
      </c>
      <c r="T427" s="5" t="str">
        <f>SCORE_SA_GQR!J427</f>
        <v/>
      </c>
      <c r="U427" s="5" t="str">
        <f>SCORE_SA_GQR!U427</f>
        <v/>
      </c>
    </row>
    <row r="428" spans="1:21" x14ac:dyDescent="0.25">
      <c r="A428" s="5">
        <f>Raw_Data!A428</f>
        <v>0</v>
      </c>
      <c r="B428" s="6" t="str">
        <f>SCORE_NSA_PR!G428</f>
        <v/>
      </c>
      <c r="C428" s="6" t="str">
        <f>SCORE_NSA_PR!P428</f>
        <v/>
      </c>
      <c r="D428" s="7" t="str">
        <f>SCORE_NSA_CS!I428</f>
        <v/>
      </c>
      <c r="E428" s="7" t="str">
        <f>SCORE_NSA_CS!T428</f>
        <v/>
      </c>
      <c r="F428" s="6" t="str">
        <f>SCORE_NSA_GQA!J428</f>
        <v/>
      </c>
      <c r="G428" s="6" t="str">
        <f>SCORE_NSA_GQA!U428</f>
        <v/>
      </c>
      <c r="H428" s="7" t="str">
        <f>SCORE_NSA_CI!I428</f>
        <v/>
      </c>
      <c r="I428" s="7" t="str">
        <f>SCORE_NSA_CI!S428</f>
        <v/>
      </c>
      <c r="J428" s="5" t="str">
        <f>SCORE_SA_AO!J428</f>
        <v/>
      </c>
      <c r="K428" s="5" t="str">
        <f>SCORE_SA_AO!U428</f>
        <v/>
      </c>
      <c r="L428" s="5" t="str">
        <f>SCORE_SA_CS!I428</f>
        <v/>
      </c>
      <c r="M428" s="5" t="str">
        <f>SCORE_SA_CS!T428</f>
        <v/>
      </c>
      <c r="N428" s="5" t="str">
        <f>SCORE_SA_PR!I428</f>
        <v/>
      </c>
      <c r="O428" s="5" t="str">
        <f>SCORE_SA_PR!T428</f>
        <v/>
      </c>
      <c r="P428" s="5" t="str">
        <f>SCORE_SA_D!I428</f>
        <v/>
      </c>
      <c r="Q428" s="5" t="str">
        <f>SCORE_SA_D!T428</f>
        <v/>
      </c>
      <c r="R428" s="5" t="str">
        <f>SCORE_SA_CI!J428</f>
        <v/>
      </c>
      <c r="S428" s="5" t="str">
        <f>SCORE_SA_CI!U428</f>
        <v/>
      </c>
      <c r="T428" s="5" t="str">
        <f>SCORE_SA_GQR!J428</f>
        <v/>
      </c>
      <c r="U428" s="5" t="str">
        <f>SCORE_SA_GQR!U428</f>
        <v/>
      </c>
    </row>
    <row r="429" spans="1:21" x14ac:dyDescent="0.25">
      <c r="A429" s="5">
        <f>Raw_Data!A429</f>
        <v>0</v>
      </c>
      <c r="B429" s="6" t="str">
        <f>SCORE_NSA_PR!G429</f>
        <v/>
      </c>
      <c r="C429" s="6" t="str">
        <f>SCORE_NSA_PR!P429</f>
        <v/>
      </c>
      <c r="D429" s="7" t="str">
        <f>SCORE_NSA_CS!I429</f>
        <v/>
      </c>
      <c r="E429" s="7" t="str">
        <f>SCORE_NSA_CS!T429</f>
        <v/>
      </c>
      <c r="F429" s="6" t="str">
        <f>SCORE_NSA_GQA!J429</f>
        <v/>
      </c>
      <c r="G429" s="6" t="str">
        <f>SCORE_NSA_GQA!U429</f>
        <v/>
      </c>
      <c r="H429" s="7" t="str">
        <f>SCORE_NSA_CI!I429</f>
        <v/>
      </c>
      <c r="I429" s="7" t="str">
        <f>SCORE_NSA_CI!S429</f>
        <v/>
      </c>
      <c r="J429" s="5" t="str">
        <f>SCORE_SA_AO!J429</f>
        <v/>
      </c>
      <c r="K429" s="5" t="str">
        <f>SCORE_SA_AO!U429</f>
        <v/>
      </c>
      <c r="L429" s="5" t="str">
        <f>SCORE_SA_CS!I429</f>
        <v/>
      </c>
      <c r="M429" s="5" t="str">
        <f>SCORE_SA_CS!T429</f>
        <v/>
      </c>
      <c r="N429" s="5" t="str">
        <f>SCORE_SA_PR!I429</f>
        <v/>
      </c>
      <c r="O429" s="5" t="str">
        <f>SCORE_SA_PR!T429</f>
        <v/>
      </c>
      <c r="P429" s="5" t="str">
        <f>SCORE_SA_D!I429</f>
        <v/>
      </c>
      <c r="Q429" s="5" t="str">
        <f>SCORE_SA_D!T429</f>
        <v/>
      </c>
      <c r="R429" s="5" t="str">
        <f>SCORE_SA_CI!J429</f>
        <v/>
      </c>
      <c r="S429" s="5" t="str">
        <f>SCORE_SA_CI!U429</f>
        <v/>
      </c>
      <c r="T429" s="5" t="str">
        <f>SCORE_SA_GQR!J429</f>
        <v/>
      </c>
      <c r="U429" s="5" t="str">
        <f>SCORE_SA_GQR!U429</f>
        <v/>
      </c>
    </row>
    <row r="430" spans="1:21" x14ac:dyDescent="0.25">
      <c r="A430" s="5">
        <f>Raw_Data!A430</f>
        <v>0</v>
      </c>
      <c r="B430" s="6" t="str">
        <f>SCORE_NSA_PR!G430</f>
        <v/>
      </c>
      <c r="C430" s="6" t="str">
        <f>SCORE_NSA_PR!P430</f>
        <v/>
      </c>
      <c r="D430" s="7" t="str">
        <f>SCORE_NSA_CS!I430</f>
        <v/>
      </c>
      <c r="E430" s="7" t="str">
        <f>SCORE_NSA_CS!T430</f>
        <v/>
      </c>
      <c r="F430" s="6" t="str">
        <f>SCORE_NSA_GQA!J430</f>
        <v/>
      </c>
      <c r="G430" s="6" t="str">
        <f>SCORE_NSA_GQA!U430</f>
        <v/>
      </c>
      <c r="H430" s="7" t="str">
        <f>SCORE_NSA_CI!I430</f>
        <v/>
      </c>
      <c r="I430" s="7" t="str">
        <f>SCORE_NSA_CI!S430</f>
        <v/>
      </c>
      <c r="J430" s="5" t="str">
        <f>SCORE_SA_AO!J430</f>
        <v/>
      </c>
      <c r="K430" s="5" t="str">
        <f>SCORE_SA_AO!U430</f>
        <v/>
      </c>
      <c r="L430" s="5" t="str">
        <f>SCORE_SA_CS!I430</f>
        <v/>
      </c>
      <c r="M430" s="5" t="str">
        <f>SCORE_SA_CS!T430</f>
        <v/>
      </c>
      <c r="N430" s="5" t="str">
        <f>SCORE_SA_PR!I430</f>
        <v/>
      </c>
      <c r="O430" s="5" t="str">
        <f>SCORE_SA_PR!T430</f>
        <v/>
      </c>
      <c r="P430" s="5" t="str">
        <f>SCORE_SA_D!I430</f>
        <v/>
      </c>
      <c r="Q430" s="5" t="str">
        <f>SCORE_SA_D!T430</f>
        <v/>
      </c>
      <c r="R430" s="5" t="str">
        <f>SCORE_SA_CI!J430</f>
        <v/>
      </c>
      <c r="S430" s="5" t="str">
        <f>SCORE_SA_CI!U430</f>
        <v/>
      </c>
      <c r="T430" s="5" t="str">
        <f>SCORE_SA_GQR!J430</f>
        <v/>
      </c>
      <c r="U430" s="5" t="str">
        <f>SCORE_SA_GQR!U430</f>
        <v/>
      </c>
    </row>
    <row r="431" spans="1:21" x14ac:dyDescent="0.25">
      <c r="A431" s="5">
        <f>Raw_Data!A431</f>
        <v>0</v>
      </c>
      <c r="B431" s="6" t="str">
        <f>SCORE_NSA_PR!G431</f>
        <v/>
      </c>
      <c r="C431" s="6" t="str">
        <f>SCORE_NSA_PR!P431</f>
        <v/>
      </c>
      <c r="D431" s="7" t="str">
        <f>SCORE_NSA_CS!I431</f>
        <v/>
      </c>
      <c r="E431" s="7" t="str">
        <f>SCORE_NSA_CS!T431</f>
        <v/>
      </c>
      <c r="F431" s="6" t="str">
        <f>SCORE_NSA_GQA!J431</f>
        <v/>
      </c>
      <c r="G431" s="6" t="str">
        <f>SCORE_NSA_GQA!U431</f>
        <v/>
      </c>
      <c r="H431" s="7" t="str">
        <f>SCORE_NSA_CI!I431</f>
        <v/>
      </c>
      <c r="I431" s="7" t="str">
        <f>SCORE_NSA_CI!S431</f>
        <v/>
      </c>
      <c r="J431" s="5" t="str">
        <f>SCORE_SA_AO!J431</f>
        <v/>
      </c>
      <c r="K431" s="5" t="str">
        <f>SCORE_SA_AO!U431</f>
        <v/>
      </c>
      <c r="L431" s="5" t="str">
        <f>SCORE_SA_CS!I431</f>
        <v/>
      </c>
      <c r="M431" s="5" t="str">
        <f>SCORE_SA_CS!T431</f>
        <v/>
      </c>
      <c r="N431" s="5" t="str">
        <f>SCORE_SA_PR!I431</f>
        <v/>
      </c>
      <c r="O431" s="5" t="str">
        <f>SCORE_SA_PR!T431</f>
        <v/>
      </c>
      <c r="P431" s="5" t="str">
        <f>SCORE_SA_D!I431</f>
        <v/>
      </c>
      <c r="Q431" s="5" t="str">
        <f>SCORE_SA_D!T431</f>
        <v/>
      </c>
      <c r="R431" s="5" t="str">
        <f>SCORE_SA_CI!J431</f>
        <v/>
      </c>
      <c r="S431" s="5" t="str">
        <f>SCORE_SA_CI!U431</f>
        <v/>
      </c>
      <c r="T431" s="5" t="str">
        <f>SCORE_SA_GQR!J431</f>
        <v/>
      </c>
      <c r="U431" s="5" t="str">
        <f>SCORE_SA_GQR!U431</f>
        <v/>
      </c>
    </row>
    <row r="432" spans="1:21" x14ac:dyDescent="0.25">
      <c r="A432" s="5">
        <f>Raw_Data!A432</f>
        <v>0</v>
      </c>
      <c r="B432" s="6" t="str">
        <f>SCORE_NSA_PR!G432</f>
        <v/>
      </c>
      <c r="C432" s="6" t="str">
        <f>SCORE_NSA_PR!P432</f>
        <v/>
      </c>
      <c r="D432" s="7" t="str">
        <f>SCORE_NSA_CS!I432</f>
        <v/>
      </c>
      <c r="E432" s="7" t="str">
        <f>SCORE_NSA_CS!T432</f>
        <v/>
      </c>
      <c r="F432" s="6" t="str">
        <f>SCORE_NSA_GQA!J432</f>
        <v/>
      </c>
      <c r="G432" s="6" t="str">
        <f>SCORE_NSA_GQA!U432</f>
        <v/>
      </c>
      <c r="H432" s="7" t="str">
        <f>SCORE_NSA_CI!I432</f>
        <v/>
      </c>
      <c r="I432" s="7" t="str">
        <f>SCORE_NSA_CI!S432</f>
        <v/>
      </c>
      <c r="J432" s="5" t="str">
        <f>SCORE_SA_AO!J432</f>
        <v/>
      </c>
      <c r="K432" s="5" t="str">
        <f>SCORE_SA_AO!U432</f>
        <v/>
      </c>
      <c r="L432" s="5" t="str">
        <f>SCORE_SA_CS!I432</f>
        <v/>
      </c>
      <c r="M432" s="5" t="str">
        <f>SCORE_SA_CS!T432</f>
        <v/>
      </c>
      <c r="N432" s="5" t="str">
        <f>SCORE_SA_PR!I432</f>
        <v/>
      </c>
      <c r="O432" s="5" t="str">
        <f>SCORE_SA_PR!T432</f>
        <v/>
      </c>
      <c r="P432" s="5" t="str">
        <f>SCORE_SA_D!I432</f>
        <v/>
      </c>
      <c r="Q432" s="5" t="str">
        <f>SCORE_SA_D!T432</f>
        <v/>
      </c>
      <c r="R432" s="5" t="str">
        <f>SCORE_SA_CI!J432</f>
        <v/>
      </c>
      <c r="S432" s="5" t="str">
        <f>SCORE_SA_CI!U432</f>
        <v/>
      </c>
      <c r="T432" s="5" t="str">
        <f>SCORE_SA_GQR!J432</f>
        <v/>
      </c>
      <c r="U432" s="5" t="str">
        <f>SCORE_SA_GQR!U432</f>
        <v/>
      </c>
    </row>
    <row r="433" spans="1:21" x14ac:dyDescent="0.25">
      <c r="A433" s="5">
        <f>Raw_Data!A433</f>
        <v>0</v>
      </c>
      <c r="B433" s="6" t="str">
        <f>SCORE_NSA_PR!G433</f>
        <v/>
      </c>
      <c r="C433" s="6" t="str">
        <f>SCORE_NSA_PR!P433</f>
        <v/>
      </c>
      <c r="D433" s="7" t="str">
        <f>SCORE_NSA_CS!I433</f>
        <v/>
      </c>
      <c r="E433" s="7" t="str">
        <f>SCORE_NSA_CS!T433</f>
        <v/>
      </c>
      <c r="F433" s="6" t="str">
        <f>SCORE_NSA_GQA!J433</f>
        <v/>
      </c>
      <c r="G433" s="6" t="str">
        <f>SCORE_NSA_GQA!U433</f>
        <v/>
      </c>
      <c r="H433" s="7" t="str">
        <f>SCORE_NSA_CI!I433</f>
        <v/>
      </c>
      <c r="I433" s="7" t="str">
        <f>SCORE_NSA_CI!S433</f>
        <v/>
      </c>
      <c r="J433" s="5" t="str">
        <f>SCORE_SA_AO!J433</f>
        <v/>
      </c>
      <c r="K433" s="5" t="str">
        <f>SCORE_SA_AO!U433</f>
        <v/>
      </c>
      <c r="L433" s="5" t="str">
        <f>SCORE_SA_CS!I433</f>
        <v/>
      </c>
      <c r="M433" s="5" t="str">
        <f>SCORE_SA_CS!T433</f>
        <v/>
      </c>
      <c r="N433" s="5" t="str">
        <f>SCORE_SA_PR!I433</f>
        <v/>
      </c>
      <c r="O433" s="5" t="str">
        <f>SCORE_SA_PR!T433</f>
        <v/>
      </c>
      <c r="P433" s="5" t="str">
        <f>SCORE_SA_D!I433</f>
        <v/>
      </c>
      <c r="Q433" s="5" t="str">
        <f>SCORE_SA_D!T433</f>
        <v/>
      </c>
      <c r="R433" s="5" t="str">
        <f>SCORE_SA_CI!J433</f>
        <v/>
      </c>
      <c r="S433" s="5" t="str">
        <f>SCORE_SA_CI!U433</f>
        <v/>
      </c>
      <c r="T433" s="5" t="str">
        <f>SCORE_SA_GQR!J433</f>
        <v/>
      </c>
      <c r="U433" s="5" t="str">
        <f>SCORE_SA_GQR!U433</f>
        <v/>
      </c>
    </row>
    <row r="434" spans="1:21" x14ac:dyDescent="0.25">
      <c r="A434" s="5">
        <f>Raw_Data!A434</f>
        <v>0</v>
      </c>
      <c r="B434" s="6" t="str">
        <f>SCORE_NSA_PR!G434</f>
        <v/>
      </c>
      <c r="C434" s="6" t="str">
        <f>SCORE_NSA_PR!P434</f>
        <v/>
      </c>
      <c r="D434" s="7" t="str">
        <f>SCORE_NSA_CS!I434</f>
        <v/>
      </c>
      <c r="E434" s="7" t="str">
        <f>SCORE_NSA_CS!T434</f>
        <v/>
      </c>
      <c r="F434" s="6" t="str">
        <f>SCORE_NSA_GQA!J434</f>
        <v/>
      </c>
      <c r="G434" s="6" t="str">
        <f>SCORE_NSA_GQA!U434</f>
        <v/>
      </c>
      <c r="H434" s="7" t="str">
        <f>SCORE_NSA_CI!I434</f>
        <v/>
      </c>
      <c r="I434" s="7" t="str">
        <f>SCORE_NSA_CI!S434</f>
        <v/>
      </c>
      <c r="J434" s="5" t="str">
        <f>SCORE_SA_AO!J434</f>
        <v/>
      </c>
      <c r="K434" s="5" t="str">
        <f>SCORE_SA_AO!U434</f>
        <v/>
      </c>
      <c r="L434" s="5" t="str">
        <f>SCORE_SA_CS!I434</f>
        <v/>
      </c>
      <c r="M434" s="5" t="str">
        <f>SCORE_SA_CS!T434</f>
        <v/>
      </c>
      <c r="N434" s="5" t="str">
        <f>SCORE_SA_PR!I434</f>
        <v/>
      </c>
      <c r="O434" s="5" t="str">
        <f>SCORE_SA_PR!T434</f>
        <v/>
      </c>
      <c r="P434" s="5" t="str">
        <f>SCORE_SA_D!I434</f>
        <v/>
      </c>
      <c r="Q434" s="5" t="str">
        <f>SCORE_SA_D!T434</f>
        <v/>
      </c>
      <c r="R434" s="5" t="str">
        <f>SCORE_SA_CI!J434</f>
        <v/>
      </c>
      <c r="S434" s="5" t="str">
        <f>SCORE_SA_CI!U434</f>
        <v/>
      </c>
      <c r="T434" s="5" t="str">
        <f>SCORE_SA_GQR!J434</f>
        <v/>
      </c>
      <c r="U434" s="5" t="str">
        <f>SCORE_SA_GQR!U434</f>
        <v/>
      </c>
    </row>
    <row r="435" spans="1:21" x14ac:dyDescent="0.25">
      <c r="A435" s="5">
        <f>Raw_Data!A435</f>
        <v>0</v>
      </c>
      <c r="B435" s="6" t="str">
        <f>SCORE_NSA_PR!G435</f>
        <v/>
      </c>
      <c r="C435" s="6" t="str">
        <f>SCORE_NSA_PR!P435</f>
        <v/>
      </c>
      <c r="D435" s="7" t="str">
        <f>SCORE_NSA_CS!I435</f>
        <v/>
      </c>
      <c r="E435" s="7" t="str">
        <f>SCORE_NSA_CS!T435</f>
        <v/>
      </c>
      <c r="F435" s="6" t="str">
        <f>SCORE_NSA_GQA!J435</f>
        <v/>
      </c>
      <c r="G435" s="6" t="str">
        <f>SCORE_NSA_GQA!U435</f>
        <v/>
      </c>
      <c r="H435" s="7" t="str">
        <f>SCORE_NSA_CI!I435</f>
        <v/>
      </c>
      <c r="I435" s="7" t="str">
        <f>SCORE_NSA_CI!S435</f>
        <v/>
      </c>
      <c r="J435" s="5" t="str">
        <f>SCORE_SA_AO!J435</f>
        <v/>
      </c>
      <c r="K435" s="5" t="str">
        <f>SCORE_SA_AO!U435</f>
        <v/>
      </c>
      <c r="L435" s="5" t="str">
        <f>SCORE_SA_CS!I435</f>
        <v/>
      </c>
      <c r="M435" s="5" t="str">
        <f>SCORE_SA_CS!T435</f>
        <v/>
      </c>
      <c r="N435" s="5" t="str">
        <f>SCORE_SA_PR!I435</f>
        <v/>
      </c>
      <c r="O435" s="5" t="str">
        <f>SCORE_SA_PR!T435</f>
        <v/>
      </c>
      <c r="P435" s="5" t="str">
        <f>SCORE_SA_D!I435</f>
        <v/>
      </c>
      <c r="Q435" s="5" t="str">
        <f>SCORE_SA_D!T435</f>
        <v/>
      </c>
      <c r="R435" s="5" t="str">
        <f>SCORE_SA_CI!J435</f>
        <v/>
      </c>
      <c r="S435" s="5" t="str">
        <f>SCORE_SA_CI!U435</f>
        <v/>
      </c>
      <c r="T435" s="5" t="str">
        <f>SCORE_SA_GQR!J435</f>
        <v/>
      </c>
      <c r="U435" s="5" t="str">
        <f>SCORE_SA_GQR!U435</f>
        <v/>
      </c>
    </row>
    <row r="436" spans="1:21" x14ac:dyDescent="0.25">
      <c r="A436" s="5">
        <f>Raw_Data!A436</f>
        <v>0</v>
      </c>
      <c r="B436" s="6" t="str">
        <f>SCORE_NSA_PR!G436</f>
        <v/>
      </c>
      <c r="C436" s="6" t="str">
        <f>SCORE_NSA_PR!P436</f>
        <v/>
      </c>
      <c r="D436" s="7" t="str">
        <f>SCORE_NSA_CS!I436</f>
        <v/>
      </c>
      <c r="E436" s="7" t="str">
        <f>SCORE_NSA_CS!T436</f>
        <v/>
      </c>
      <c r="F436" s="6" t="str">
        <f>SCORE_NSA_GQA!J436</f>
        <v/>
      </c>
      <c r="G436" s="6" t="str">
        <f>SCORE_NSA_GQA!U436</f>
        <v/>
      </c>
      <c r="H436" s="7" t="str">
        <f>SCORE_NSA_CI!I436</f>
        <v/>
      </c>
      <c r="I436" s="7" t="str">
        <f>SCORE_NSA_CI!S436</f>
        <v/>
      </c>
      <c r="J436" s="5" t="str">
        <f>SCORE_SA_AO!J436</f>
        <v/>
      </c>
      <c r="K436" s="5" t="str">
        <f>SCORE_SA_AO!U436</f>
        <v/>
      </c>
      <c r="L436" s="5" t="str">
        <f>SCORE_SA_CS!I436</f>
        <v/>
      </c>
      <c r="M436" s="5" t="str">
        <f>SCORE_SA_CS!T436</f>
        <v/>
      </c>
      <c r="N436" s="5" t="str">
        <f>SCORE_SA_PR!I436</f>
        <v/>
      </c>
      <c r="O436" s="5" t="str">
        <f>SCORE_SA_PR!T436</f>
        <v/>
      </c>
      <c r="P436" s="5" t="str">
        <f>SCORE_SA_D!I436</f>
        <v/>
      </c>
      <c r="Q436" s="5" t="str">
        <f>SCORE_SA_D!T436</f>
        <v/>
      </c>
      <c r="R436" s="5" t="str">
        <f>SCORE_SA_CI!J436</f>
        <v/>
      </c>
      <c r="S436" s="5" t="str">
        <f>SCORE_SA_CI!U436</f>
        <v/>
      </c>
      <c r="T436" s="5" t="str">
        <f>SCORE_SA_GQR!J436</f>
        <v/>
      </c>
      <c r="U436" s="5" t="str">
        <f>SCORE_SA_GQR!U436</f>
        <v/>
      </c>
    </row>
    <row r="437" spans="1:21" x14ac:dyDescent="0.25">
      <c r="A437" s="5">
        <f>Raw_Data!A437</f>
        <v>0</v>
      </c>
      <c r="B437" s="6" t="str">
        <f>SCORE_NSA_PR!G437</f>
        <v/>
      </c>
      <c r="C437" s="6" t="str">
        <f>SCORE_NSA_PR!P437</f>
        <v/>
      </c>
      <c r="D437" s="7" t="str">
        <f>SCORE_NSA_CS!I437</f>
        <v/>
      </c>
      <c r="E437" s="7" t="str">
        <f>SCORE_NSA_CS!T437</f>
        <v/>
      </c>
      <c r="F437" s="6" t="str">
        <f>SCORE_NSA_GQA!J437</f>
        <v/>
      </c>
      <c r="G437" s="6" t="str">
        <f>SCORE_NSA_GQA!U437</f>
        <v/>
      </c>
      <c r="H437" s="7" t="str">
        <f>SCORE_NSA_CI!I437</f>
        <v/>
      </c>
      <c r="I437" s="7" t="str">
        <f>SCORE_NSA_CI!S437</f>
        <v/>
      </c>
      <c r="J437" s="5" t="str">
        <f>SCORE_SA_AO!J437</f>
        <v/>
      </c>
      <c r="K437" s="5" t="str">
        <f>SCORE_SA_AO!U437</f>
        <v/>
      </c>
      <c r="L437" s="5" t="str">
        <f>SCORE_SA_CS!I437</f>
        <v/>
      </c>
      <c r="M437" s="5" t="str">
        <f>SCORE_SA_CS!T437</f>
        <v/>
      </c>
      <c r="N437" s="5" t="str">
        <f>SCORE_SA_PR!I437</f>
        <v/>
      </c>
      <c r="O437" s="5" t="str">
        <f>SCORE_SA_PR!T437</f>
        <v/>
      </c>
      <c r="P437" s="5" t="str">
        <f>SCORE_SA_D!I437</f>
        <v/>
      </c>
      <c r="Q437" s="5" t="str">
        <f>SCORE_SA_D!T437</f>
        <v/>
      </c>
      <c r="R437" s="5" t="str">
        <f>SCORE_SA_CI!J437</f>
        <v/>
      </c>
      <c r="S437" s="5" t="str">
        <f>SCORE_SA_CI!U437</f>
        <v/>
      </c>
      <c r="T437" s="5" t="str">
        <f>SCORE_SA_GQR!J437</f>
        <v/>
      </c>
      <c r="U437" s="5" t="str">
        <f>SCORE_SA_GQR!U437</f>
        <v/>
      </c>
    </row>
    <row r="438" spans="1:21" x14ac:dyDescent="0.25">
      <c r="A438" s="5">
        <f>Raw_Data!A438</f>
        <v>0</v>
      </c>
      <c r="B438" s="6" t="str">
        <f>SCORE_NSA_PR!G438</f>
        <v/>
      </c>
      <c r="C438" s="6" t="str">
        <f>SCORE_NSA_PR!P438</f>
        <v/>
      </c>
      <c r="D438" s="7" t="str">
        <f>SCORE_NSA_CS!I438</f>
        <v/>
      </c>
      <c r="E438" s="7" t="str">
        <f>SCORE_NSA_CS!T438</f>
        <v/>
      </c>
      <c r="F438" s="6" t="str">
        <f>SCORE_NSA_GQA!J438</f>
        <v/>
      </c>
      <c r="G438" s="6" t="str">
        <f>SCORE_NSA_GQA!U438</f>
        <v/>
      </c>
      <c r="H438" s="7" t="str">
        <f>SCORE_NSA_CI!I438</f>
        <v/>
      </c>
      <c r="I438" s="7" t="str">
        <f>SCORE_NSA_CI!S438</f>
        <v/>
      </c>
      <c r="J438" s="5" t="str">
        <f>SCORE_SA_AO!J438</f>
        <v/>
      </c>
      <c r="K438" s="5" t="str">
        <f>SCORE_SA_AO!U438</f>
        <v/>
      </c>
      <c r="L438" s="5" t="str">
        <f>SCORE_SA_CS!I438</f>
        <v/>
      </c>
      <c r="M438" s="5" t="str">
        <f>SCORE_SA_CS!T438</f>
        <v/>
      </c>
      <c r="N438" s="5" t="str">
        <f>SCORE_SA_PR!I438</f>
        <v/>
      </c>
      <c r="O438" s="5" t="str">
        <f>SCORE_SA_PR!T438</f>
        <v/>
      </c>
      <c r="P438" s="5" t="str">
        <f>SCORE_SA_D!I438</f>
        <v/>
      </c>
      <c r="Q438" s="5" t="str">
        <f>SCORE_SA_D!T438</f>
        <v/>
      </c>
      <c r="R438" s="5" t="str">
        <f>SCORE_SA_CI!J438</f>
        <v/>
      </c>
      <c r="S438" s="5" t="str">
        <f>SCORE_SA_CI!U438</f>
        <v/>
      </c>
      <c r="T438" s="5" t="str">
        <f>SCORE_SA_GQR!J438</f>
        <v/>
      </c>
      <c r="U438" s="5" t="str">
        <f>SCORE_SA_GQR!U438</f>
        <v/>
      </c>
    </row>
    <row r="439" spans="1:21" x14ac:dyDescent="0.25">
      <c r="A439" s="5">
        <f>Raw_Data!A439</f>
        <v>0</v>
      </c>
      <c r="B439" s="6" t="str">
        <f>SCORE_NSA_PR!G439</f>
        <v/>
      </c>
      <c r="C439" s="6" t="str">
        <f>SCORE_NSA_PR!P439</f>
        <v/>
      </c>
      <c r="D439" s="7" t="str">
        <f>SCORE_NSA_CS!I439</f>
        <v/>
      </c>
      <c r="E439" s="7" t="str">
        <f>SCORE_NSA_CS!T439</f>
        <v/>
      </c>
      <c r="F439" s="6" t="str">
        <f>SCORE_NSA_GQA!J439</f>
        <v/>
      </c>
      <c r="G439" s="6" t="str">
        <f>SCORE_NSA_GQA!U439</f>
        <v/>
      </c>
      <c r="H439" s="7" t="str">
        <f>SCORE_NSA_CI!I439</f>
        <v/>
      </c>
      <c r="I439" s="7" t="str">
        <f>SCORE_NSA_CI!S439</f>
        <v/>
      </c>
      <c r="J439" s="5" t="str">
        <f>SCORE_SA_AO!J439</f>
        <v/>
      </c>
      <c r="K439" s="5" t="str">
        <f>SCORE_SA_AO!U439</f>
        <v/>
      </c>
      <c r="L439" s="5" t="str">
        <f>SCORE_SA_CS!I439</f>
        <v/>
      </c>
      <c r="M439" s="5" t="str">
        <f>SCORE_SA_CS!T439</f>
        <v/>
      </c>
      <c r="N439" s="5" t="str">
        <f>SCORE_SA_PR!I439</f>
        <v/>
      </c>
      <c r="O439" s="5" t="str">
        <f>SCORE_SA_PR!T439</f>
        <v/>
      </c>
      <c r="P439" s="5" t="str">
        <f>SCORE_SA_D!I439</f>
        <v/>
      </c>
      <c r="Q439" s="5" t="str">
        <f>SCORE_SA_D!T439</f>
        <v/>
      </c>
      <c r="R439" s="5" t="str">
        <f>SCORE_SA_CI!J439</f>
        <v/>
      </c>
      <c r="S439" s="5" t="str">
        <f>SCORE_SA_CI!U439</f>
        <v/>
      </c>
      <c r="T439" s="5" t="str">
        <f>SCORE_SA_GQR!J439</f>
        <v/>
      </c>
      <c r="U439" s="5" t="str">
        <f>SCORE_SA_GQR!U439</f>
        <v/>
      </c>
    </row>
    <row r="440" spans="1:21" x14ac:dyDescent="0.25">
      <c r="A440" s="5">
        <f>Raw_Data!A440</f>
        <v>0</v>
      </c>
      <c r="B440" s="6" t="str">
        <f>SCORE_NSA_PR!G440</f>
        <v/>
      </c>
      <c r="C440" s="6" t="str">
        <f>SCORE_NSA_PR!P440</f>
        <v/>
      </c>
      <c r="D440" s="7" t="str">
        <f>SCORE_NSA_CS!I440</f>
        <v/>
      </c>
      <c r="E440" s="7" t="str">
        <f>SCORE_NSA_CS!T440</f>
        <v/>
      </c>
      <c r="F440" s="6" t="str">
        <f>SCORE_NSA_GQA!J440</f>
        <v/>
      </c>
      <c r="G440" s="6" t="str">
        <f>SCORE_NSA_GQA!U440</f>
        <v/>
      </c>
      <c r="H440" s="7" t="str">
        <f>SCORE_NSA_CI!I440</f>
        <v/>
      </c>
      <c r="I440" s="7" t="str">
        <f>SCORE_NSA_CI!S440</f>
        <v/>
      </c>
      <c r="J440" s="5" t="str">
        <f>SCORE_SA_AO!J440</f>
        <v/>
      </c>
      <c r="K440" s="5" t="str">
        <f>SCORE_SA_AO!U440</f>
        <v/>
      </c>
      <c r="L440" s="5" t="str">
        <f>SCORE_SA_CS!I440</f>
        <v/>
      </c>
      <c r="M440" s="5" t="str">
        <f>SCORE_SA_CS!T440</f>
        <v/>
      </c>
      <c r="N440" s="5" t="str">
        <f>SCORE_SA_PR!I440</f>
        <v/>
      </c>
      <c r="O440" s="5" t="str">
        <f>SCORE_SA_PR!T440</f>
        <v/>
      </c>
      <c r="P440" s="5" t="str">
        <f>SCORE_SA_D!I440</f>
        <v/>
      </c>
      <c r="Q440" s="5" t="str">
        <f>SCORE_SA_D!T440</f>
        <v/>
      </c>
      <c r="R440" s="5" t="str">
        <f>SCORE_SA_CI!J440</f>
        <v/>
      </c>
      <c r="S440" s="5" t="str">
        <f>SCORE_SA_CI!U440</f>
        <v/>
      </c>
      <c r="T440" s="5" t="str">
        <f>SCORE_SA_GQR!J440</f>
        <v/>
      </c>
      <c r="U440" s="5" t="str">
        <f>SCORE_SA_GQR!U440</f>
        <v/>
      </c>
    </row>
    <row r="441" spans="1:21" x14ac:dyDescent="0.25">
      <c r="A441" s="5">
        <f>Raw_Data!A441</f>
        <v>0</v>
      </c>
      <c r="B441" s="6" t="str">
        <f>SCORE_NSA_PR!G441</f>
        <v/>
      </c>
      <c r="C441" s="6" t="str">
        <f>SCORE_NSA_PR!P441</f>
        <v/>
      </c>
      <c r="D441" s="7" t="str">
        <f>SCORE_NSA_CS!I441</f>
        <v/>
      </c>
      <c r="E441" s="7" t="str">
        <f>SCORE_NSA_CS!T441</f>
        <v/>
      </c>
      <c r="F441" s="6" t="str">
        <f>SCORE_NSA_GQA!J441</f>
        <v/>
      </c>
      <c r="G441" s="6" t="str">
        <f>SCORE_NSA_GQA!U441</f>
        <v/>
      </c>
      <c r="H441" s="7" t="str">
        <f>SCORE_NSA_CI!I441</f>
        <v/>
      </c>
      <c r="I441" s="7" t="str">
        <f>SCORE_NSA_CI!S441</f>
        <v/>
      </c>
      <c r="J441" s="5" t="str">
        <f>SCORE_SA_AO!J441</f>
        <v/>
      </c>
      <c r="K441" s="5" t="str">
        <f>SCORE_SA_AO!U441</f>
        <v/>
      </c>
      <c r="L441" s="5" t="str">
        <f>SCORE_SA_CS!I441</f>
        <v/>
      </c>
      <c r="M441" s="5" t="str">
        <f>SCORE_SA_CS!T441</f>
        <v/>
      </c>
      <c r="N441" s="5" t="str">
        <f>SCORE_SA_PR!I441</f>
        <v/>
      </c>
      <c r="O441" s="5" t="str">
        <f>SCORE_SA_PR!T441</f>
        <v/>
      </c>
      <c r="P441" s="5" t="str">
        <f>SCORE_SA_D!I441</f>
        <v/>
      </c>
      <c r="Q441" s="5" t="str">
        <f>SCORE_SA_D!T441</f>
        <v/>
      </c>
      <c r="R441" s="5" t="str">
        <f>SCORE_SA_CI!J441</f>
        <v/>
      </c>
      <c r="S441" s="5" t="str">
        <f>SCORE_SA_CI!U441</f>
        <v/>
      </c>
      <c r="T441" s="5" t="str">
        <f>SCORE_SA_GQR!J441</f>
        <v/>
      </c>
      <c r="U441" s="5" t="str">
        <f>SCORE_SA_GQR!U441</f>
        <v/>
      </c>
    </row>
    <row r="442" spans="1:21" x14ac:dyDescent="0.25">
      <c r="A442" s="5">
        <f>Raw_Data!A442</f>
        <v>0</v>
      </c>
      <c r="B442" s="6" t="str">
        <f>SCORE_NSA_PR!G442</f>
        <v/>
      </c>
      <c r="C442" s="6" t="str">
        <f>SCORE_NSA_PR!P442</f>
        <v/>
      </c>
      <c r="D442" s="7" t="str">
        <f>SCORE_NSA_CS!I442</f>
        <v/>
      </c>
      <c r="E442" s="7" t="str">
        <f>SCORE_NSA_CS!T442</f>
        <v/>
      </c>
      <c r="F442" s="6" t="str">
        <f>SCORE_NSA_GQA!J442</f>
        <v/>
      </c>
      <c r="G442" s="6" t="str">
        <f>SCORE_NSA_GQA!U442</f>
        <v/>
      </c>
      <c r="H442" s="7" t="str">
        <f>SCORE_NSA_CI!I442</f>
        <v/>
      </c>
      <c r="I442" s="7" t="str">
        <f>SCORE_NSA_CI!S442</f>
        <v/>
      </c>
      <c r="J442" s="5" t="str">
        <f>SCORE_SA_AO!J442</f>
        <v/>
      </c>
      <c r="K442" s="5" t="str">
        <f>SCORE_SA_AO!U442</f>
        <v/>
      </c>
      <c r="L442" s="5" t="str">
        <f>SCORE_SA_CS!I442</f>
        <v/>
      </c>
      <c r="M442" s="5" t="str">
        <f>SCORE_SA_CS!T442</f>
        <v/>
      </c>
      <c r="N442" s="5" t="str">
        <f>SCORE_SA_PR!I442</f>
        <v/>
      </c>
      <c r="O442" s="5" t="str">
        <f>SCORE_SA_PR!T442</f>
        <v/>
      </c>
      <c r="P442" s="5" t="str">
        <f>SCORE_SA_D!I442</f>
        <v/>
      </c>
      <c r="Q442" s="5" t="str">
        <f>SCORE_SA_D!T442</f>
        <v/>
      </c>
      <c r="R442" s="5" t="str">
        <f>SCORE_SA_CI!J442</f>
        <v/>
      </c>
      <c r="S442" s="5" t="str">
        <f>SCORE_SA_CI!U442</f>
        <v/>
      </c>
      <c r="T442" s="5" t="str">
        <f>SCORE_SA_GQR!J442</f>
        <v/>
      </c>
      <c r="U442" s="5" t="str">
        <f>SCORE_SA_GQR!U442</f>
        <v/>
      </c>
    </row>
    <row r="443" spans="1:21" x14ac:dyDescent="0.25">
      <c r="A443" s="5">
        <f>Raw_Data!A443</f>
        <v>0</v>
      </c>
      <c r="B443" s="6" t="str">
        <f>SCORE_NSA_PR!G443</f>
        <v/>
      </c>
      <c r="C443" s="6" t="str">
        <f>SCORE_NSA_PR!P443</f>
        <v/>
      </c>
      <c r="D443" s="7" t="str">
        <f>SCORE_NSA_CS!I443</f>
        <v/>
      </c>
      <c r="E443" s="7" t="str">
        <f>SCORE_NSA_CS!T443</f>
        <v/>
      </c>
      <c r="F443" s="6" t="str">
        <f>SCORE_NSA_GQA!J443</f>
        <v/>
      </c>
      <c r="G443" s="6" t="str">
        <f>SCORE_NSA_GQA!U443</f>
        <v/>
      </c>
      <c r="H443" s="7" t="str">
        <f>SCORE_NSA_CI!I443</f>
        <v/>
      </c>
      <c r="I443" s="7" t="str">
        <f>SCORE_NSA_CI!S443</f>
        <v/>
      </c>
      <c r="J443" s="5" t="str">
        <f>SCORE_SA_AO!J443</f>
        <v/>
      </c>
      <c r="K443" s="5" t="str">
        <f>SCORE_SA_AO!U443</f>
        <v/>
      </c>
      <c r="L443" s="5" t="str">
        <f>SCORE_SA_CS!I443</f>
        <v/>
      </c>
      <c r="M443" s="5" t="str">
        <f>SCORE_SA_CS!T443</f>
        <v/>
      </c>
      <c r="N443" s="5" t="str">
        <f>SCORE_SA_PR!I443</f>
        <v/>
      </c>
      <c r="O443" s="5" t="str">
        <f>SCORE_SA_PR!T443</f>
        <v/>
      </c>
      <c r="P443" s="5" t="str">
        <f>SCORE_SA_D!I443</f>
        <v/>
      </c>
      <c r="Q443" s="5" t="str">
        <f>SCORE_SA_D!T443</f>
        <v/>
      </c>
      <c r="R443" s="5" t="str">
        <f>SCORE_SA_CI!J443</f>
        <v/>
      </c>
      <c r="S443" s="5" t="str">
        <f>SCORE_SA_CI!U443</f>
        <v/>
      </c>
      <c r="T443" s="5" t="str">
        <f>SCORE_SA_GQR!J443</f>
        <v/>
      </c>
      <c r="U443" s="5" t="str">
        <f>SCORE_SA_GQR!U443</f>
        <v/>
      </c>
    </row>
    <row r="444" spans="1:21" x14ac:dyDescent="0.25">
      <c r="A444" s="5">
        <f>Raw_Data!A444</f>
        <v>0</v>
      </c>
      <c r="B444" s="6" t="str">
        <f>SCORE_NSA_PR!G444</f>
        <v/>
      </c>
      <c r="C444" s="6" t="str">
        <f>SCORE_NSA_PR!P444</f>
        <v/>
      </c>
      <c r="D444" s="7" t="str">
        <f>SCORE_NSA_CS!I444</f>
        <v/>
      </c>
      <c r="E444" s="7" t="str">
        <f>SCORE_NSA_CS!T444</f>
        <v/>
      </c>
      <c r="F444" s="6" t="str">
        <f>SCORE_NSA_GQA!J444</f>
        <v/>
      </c>
      <c r="G444" s="6" t="str">
        <f>SCORE_NSA_GQA!U444</f>
        <v/>
      </c>
      <c r="H444" s="7" t="str">
        <f>SCORE_NSA_CI!I444</f>
        <v/>
      </c>
      <c r="I444" s="7" t="str">
        <f>SCORE_NSA_CI!S444</f>
        <v/>
      </c>
      <c r="J444" s="5" t="str">
        <f>SCORE_SA_AO!J444</f>
        <v/>
      </c>
      <c r="K444" s="5" t="str">
        <f>SCORE_SA_AO!U444</f>
        <v/>
      </c>
      <c r="L444" s="5" t="str">
        <f>SCORE_SA_CS!I444</f>
        <v/>
      </c>
      <c r="M444" s="5" t="str">
        <f>SCORE_SA_CS!T444</f>
        <v/>
      </c>
      <c r="N444" s="5" t="str">
        <f>SCORE_SA_PR!I444</f>
        <v/>
      </c>
      <c r="O444" s="5" t="str">
        <f>SCORE_SA_PR!T444</f>
        <v/>
      </c>
      <c r="P444" s="5" t="str">
        <f>SCORE_SA_D!I444</f>
        <v/>
      </c>
      <c r="Q444" s="5" t="str">
        <f>SCORE_SA_D!T444</f>
        <v/>
      </c>
      <c r="R444" s="5" t="str">
        <f>SCORE_SA_CI!J444</f>
        <v/>
      </c>
      <c r="S444" s="5" t="str">
        <f>SCORE_SA_CI!U444</f>
        <v/>
      </c>
      <c r="T444" s="5" t="str">
        <f>SCORE_SA_GQR!J444</f>
        <v/>
      </c>
      <c r="U444" s="5" t="str">
        <f>SCORE_SA_GQR!U444</f>
        <v/>
      </c>
    </row>
    <row r="445" spans="1:21" x14ac:dyDescent="0.25">
      <c r="A445" s="5">
        <f>Raw_Data!A445</f>
        <v>0</v>
      </c>
      <c r="B445" s="6" t="str">
        <f>SCORE_NSA_PR!G445</f>
        <v/>
      </c>
      <c r="C445" s="6" t="str">
        <f>SCORE_NSA_PR!P445</f>
        <v/>
      </c>
      <c r="D445" s="7" t="str">
        <f>SCORE_NSA_CS!I445</f>
        <v/>
      </c>
      <c r="E445" s="7" t="str">
        <f>SCORE_NSA_CS!T445</f>
        <v/>
      </c>
      <c r="F445" s="6" t="str">
        <f>SCORE_NSA_GQA!J445</f>
        <v/>
      </c>
      <c r="G445" s="6" t="str">
        <f>SCORE_NSA_GQA!U445</f>
        <v/>
      </c>
      <c r="H445" s="7" t="str">
        <f>SCORE_NSA_CI!I445</f>
        <v/>
      </c>
      <c r="I445" s="7" t="str">
        <f>SCORE_NSA_CI!S445</f>
        <v/>
      </c>
      <c r="J445" s="5" t="str">
        <f>SCORE_SA_AO!J445</f>
        <v/>
      </c>
      <c r="K445" s="5" t="str">
        <f>SCORE_SA_AO!U445</f>
        <v/>
      </c>
      <c r="L445" s="5" t="str">
        <f>SCORE_SA_CS!I445</f>
        <v/>
      </c>
      <c r="M445" s="5" t="str">
        <f>SCORE_SA_CS!T445</f>
        <v/>
      </c>
      <c r="N445" s="5" t="str">
        <f>SCORE_SA_PR!I445</f>
        <v/>
      </c>
      <c r="O445" s="5" t="str">
        <f>SCORE_SA_PR!T445</f>
        <v/>
      </c>
      <c r="P445" s="5" t="str">
        <f>SCORE_SA_D!I445</f>
        <v/>
      </c>
      <c r="Q445" s="5" t="str">
        <f>SCORE_SA_D!T445</f>
        <v/>
      </c>
      <c r="R445" s="5" t="str">
        <f>SCORE_SA_CI!J445</f>
        <v/>
      </c>
      <c r="S445" s="5" t="str">
        <f>SCORE_SA_CI!U445</f>
        <v/>
      </c>
      <c r="T445" s="5" t="str">
        <f>SCORE_SA_GQR!J445</f>
        <v/>
      </c>
      <c r="U445" s="5" t="str">
        <f>SCORE_SA_GQR!U445</f>
        <v/>
      </c>
    </row>
    <row r="446" spans="1:21" x14ac:dyDescent="0.25">
      <c r="A446" s="5">
        <f>Raw_Data!A446</f>
        <v>0</v>
      </c>
      <c r="B446" s="6" t="str">
        <f>SCORE_NSA_PR!G446</f>
        <v/>
      </c>
      <c r="C446" s="6" t="str">
        <f>SCORE_NSA_PR!P446</f>
        <v/>
      </c>
      <c r="D446" s="7" t="str">
        <f>SCORE_NSA_CS!I446</f>
        <v/>
      </c>
      <c r="E446" s="7" t="str">
        <f>SCORE_NSA_CS!T446</f>
        <v/>
      </c>
      <c r="F446" s="6" t="str">
        <f>SCORE_NSA_GQA!J446</f>
        <v/>
      </c>
      <c r="G446" s="6" t="str">
        <f>SCORE_NSA_GQA!U446</f>
        <v/>
      </c>
      <c r="H446" s="7" t="str">
        <f>SCORE_NSA_CI!I446</f>
        <v/>
      </c>
      <c r="I446" s="7" t="str">
        <f>SCORE_NSA_CI!S446</f>
        <v/>
      </c>
      <c r="J446" s="5" t="str">
        <f>SCORE_SA_AO!J446</f>
        <v/>
      </c>
      <c r="K446" s="5" t="str">
        <f>SCORE_SA_AO!U446</f>
        <v/>
      </c>
      <c r="L446" s="5" t="str">
        <f>SCORE_SA_CS!I446</f>
        <v/>
      </c>
      <c r="M446" s="5" t="str">
        <f>SCORE_SA_CS!T446</f>
        <v/>
      </c>
      <c r="N446" s="5" t="str">
        <f>SCORE_SA_PR!I446</f>
        <v/>
      </c>
      <c r="O446" s="5" t="str">
        <f>SCORE_SA_PR!T446</f>
        <v/>
      </c>
      <c r="P446" s="5" t="str">
        <f>SCORE_SA_D!I446</f>
        <v/>
      </c>
      <c r="Q446" s="5" t="str">
        <f>SCORE_SA_D!T446</f>
        <v/>
      </c>
      <c r="R446" s="5" t="str">
        <f>SCORE_SA_CI!J446</f>
        <v/>
      </c>
      <c r="S446" s="5" t="str">
        <f>SCORE_SA_CI!U446</f>
        <v/>
      </c>
      <c r="T446" s="5" t="str">
        <f>SCORE_SA_GQR!J446</f>
        <v/>
      </c>
      <c r="U446" s="5" t="str">
        <f>SCORE_SA_GQR!U446</f>
        <v/>
      </c>
    </row>
    <row r="447" spans="1:21" x14ac:dyDescent="0.25">
      <c r="A447" s="5">
        <f>Raw_Data!A447</f>
        <v>0</v>
      </c>
      <c r="B447" s="6" t="str">
        <f>SCORE_NSA_PR!G447</f>
        <v/>
      </c>
      <c r="C447" s="6" t="str">
        <f>SCORE_NSA_PR!P447</f>
        <v/>
      </c>
      <c r="D447" s="7" t="str">
        <f>SCORE_NSA_CS!I447</f>
        <v/>
      </c>
      <c r="E447" s="7" t="str">
        <f>SCORE_NSA_CS!T447</f>
        <v/>
      </c>
      <c r="F447" s="6" t="str">
        <f>SCORE_NSA_GQA!J447</f>
        <v/>
      </c>
      <c r="G447" s="6" t="str">
        <f>SCORE_NSA_GQA!U447</f>
        <v/>
      </c>
      <c r="H447" s="7" t="str">
        <f>SCORE_NSA_CI!I447</f>
        <v/>
      </c>
      <c r="I447" s="7" t="str">
        <f>SCORE_NSA_CI!S447</f>
        <v/>
      </c>
      <c r="J447" s="5" t="str">
        <f>SCORE_SA_AO!J447</f>
        <v/>
      </c>
      <c r="K447" s="5" t="str">
        <f>SCORE_SA_AO!U447</f>
        <v/>
      </c>
      <c r="L447" s="5" t="str">
        <f>SCORE_SA_CS!I447</f>
        <v/>
      </c>
      <c r="M447" s="5" t="str">
        <f>SCORE_SA_CS!T447</f>
        <v/>
      </c>
      <c r="N447" s="5" t="str">
        <f>SCORE_SA_PR!I447</f>
        <v/>
      </c>
      <c r="O447" s="5" t="str">
        <f>SCORE_SA_PR!T447</f>
        <v/>
      </c>
      <c r="P447" s="5" t="str">
        <f>SCORE_SA_D!I447</f>
        <v/>
      </c>
      <c r="Q447" s="5" t="str">
        <f>SCORE_SA_D!T447</f>
        <v/>
      </c>
      <c r="R447" s="5" t="str">
        <f>SCORE_SA_CI!J447</f>
        <v/>
      </c>
      <c r="S447" s="5" t="str">
        <f>SCORE_SA_CI!U447</f>
        <v/>
      </c>
      <c r="T447" s="5" t="str">
        <f>SCORE_SA_GQR!J447</f>
        <v/>
      </c>
      <c r="U447" s="5" t="str">
        <f>SCORE_SA_GQR!U447</f>
        <v/>
      </c>
    </row>
    <row r="448" spans="1:21" x14ac:dyDescent="0.25">
      <c r="A448" s="5">
        <f>Raw_Data!A448</f>
        <v>0</v>
      </c>
      <c r="B448" s="6" t="str">
        <f>SCORE_NSA_PR!G448</f>
        <v/>
      </c>
      <c r="C448" s="6" t="str">
        <f>SCORE_NSA_PR!P448</f>
        <v/>
      </c>
      <c r="D448" s="7" t="str">
        <f>SCORE_NSA_CS!I448</f>
        <v/>
      </c>
      <c r="E448" s="7" t="str">
        <f>SCORE_NSA_CS!T448</f>
        <v/>
      </c>
      <c r="F448" s="6" t="str">
        <f>SCORE_NSA_GQA!J448</f>
        <v/>
      </c>
      <c r="G448" s="6" t="str">
        <f>SCORE_NSA_GQA!U448</f>
        <v/>
      </c>
      <c r="H448" s="7" t="str">
        <f>SCORE_NSA_CI!I448</f>
        <v/>
      </c>
      <c r="I448" s="7" t="str">
        <f>SCORE_NSA_CI!S448</f>
        <v/>
      </c>
      <c r="J448" s="5" t="str">
        <f>SCORE_SA_AO!J448</f>
        <v/>
      </c>
      <c r="K448" s="5" t="str">
        <f>SCORE_SA_AO!U448</f>
        <v/>
      </c>
      <c r="L448" s="5" t="str">
        <f>SCORE_SA_CS!I448</f>
        <v/>
      </c>
      <c r="M448" s="5" t="str">
        <f>SCORE_SA_CS!T448</f>
        <v/>
      </c>
      <c r="N448" s="5" t="str">
        <f>SCORE_SA_PR!I448</f>
        <v/>
      </c>
      <c r="O448" s="5" t="str">
        <f>SCORE_SA_PR!T448</f>
        <v/>
      </c>
      <c r="P448" s="5" t="str">
        <f>SCORE_SA_D!I448</f>
        <v/>
      </c>
      <c r="Q448" s="5" t="str">
        <f>SCORE_SA_D!T448</f>
        <v/>
      </c>
      <c r="R448" s="5" t="str">
        <f>SCORE_SA_CI!J448</f>
        <v/>
      </c>
      <c r="S448" s="5" t="str">
        <f>SCORE_SA_CI!U448</f>
        <v/>
      </c>
      <c r="T448" s="5" t="str">
        <f>SCORE_SA_GQR!J448</f>
        <v/>
      </c>
      <c r="U448" s="5" t="str">
        <f>SCORE_SA_GQR!U448</f>
        <v/>
      </c>
    </row>
    <row r="449" spans="1:21" x14ac:dyDescent="0.25">
      <c r="A449" s="5">
        <f>Raw_Data!A449</f>
        <v>0</v>
      </c>
      <c r="B449" s="6" t="str">
        <f>SCORE_NSA_PR!G449</f>
        <v/>
      </c>
      <c r="C449" s="6" t="str">
        <f>SCORE_NSA_PR!P449</f>
        <v/>
      </c>
      <c r="D449" s="7" t="str">
        <f>SCORE_NSA_CS!I449</f>
        <v/>
      </c>
      <c r="E449" s="7" t="str">
        <f>SCORE_NSA_CS!T449</f>
        <v/>
      </c>
      <c r="F449" s="6" t="str">
        <f>SCORE_NSA_GQA!J449</f>
        <v/>
      </c>
      <c r="G449" s="6" t="str">
        <f>SCORE_NSA_GQA!U449</f>
        <v/>
      </c>
      <c r="H449" s="7" t="str">
        <f>SCORE_NSA_CI!I449</f>
        <v/>
      </c>
      <c r="I449" s="7" t="str">
        <f>SCORE_NSA_CI!S449</f>
        <v/>
      </c>
      <c r="J449" s="5" t="str">
        <f>SCORE_SA_AO!J449</f>
        <v/>
      </c>
      <c r="K449" s="5" t="str">
        <f>SCORE_SA_AO!U449</f>
        <v/>
      </c>
      <c r="L449" s="5" t="str">
        <f>SCORE_SA_CS!I449</f>
        <v/>
      </c>
      <c r="M449" s="5" t="str">
        <f>SCORE_SA_CS!T449</f>
        <v/>
      </c>
      <c r="N449" s="5" t="str">
        <f>SCORE_SA_PR!I449</f>
        <v/>
      </c>
      <c r="O449" s="5" t="str">
        <f>SCORE_SA_PR!T449</f>
        <v/>
      </c>
      <c r="P449" s="5" t="str">
        <f>SCORE_SA_D!I449</f>
        <v/>
      </c>
      <c r="Q449" s="5" t="str">
        <f>SCORE_SA_D!T449</f>
        <v/>
      </c>
      <c r="R449" s="5" t="str">
        <f>SCORE_SA_CI!J449</f>
        <v/>
      </c>
      <c r="S449" s="5" t="str">
        <f>SCORE_SA_CI!U449</f>
        <v/>
      </c>
      <c r="T449" s="5" t="str">
        <f>SCORE_SA_GQR!J449</f>
        <v/>
      </c>
      <c r="U449" s="5" t="str">
        <f>SCORE_SA_GQR!U449</f>
        <v/>
      </c>
    </row>
    <row r="450" spans="1:21" x14ac:dyDescent="0.25">
      <c r="A450" s="5">
        <f>Raw_Data!A450</f>
        <v>0</v>
      </c>
      <c r="B450" s="6" t="str">
        <f>SCORE_NSA_PR!G450</f>
        <v/>
      </c>
      <c r="C450" s="6" t="str">
        <f>SCORE_NSA_PR!P450</f>
        <v/>
      </c>
      <c r="D450" s="7" t="str">
        <f>SCORE_NSA_CS!I450</f>
        <v/>
      </c>
      <c r="E450" s="7" t="str">
        <f>SCORE_NSA_CS!T450</f>
        <v/>
      </c>
      <c r="F450" s="6" t="str">
        <f>SCORE_NSA_GQA!J450</f>
        <v/>
      </c>
      <c r="G450" s="6" t="str">
        <f>SCORE_NSA_GQA!U450</f>
        <v/>
      </c>
      <c r="H450" s="7" t="str">
        <f>SCORE_NSA_CI!I450</f>
        <v/>
      </c>
      <c r="I450" s="7" t="str">
        <f>SCORE_NSA_CI!S450</f>
        <v/>
      </c>
      <c r="J450" s="5" t="str">
        <f>SCORE_SA_AO!J450</f>
        <v/>
      </c>
      <c r="K450" s="5" t="str">
        <f>SCORE_SA_AO!U450</f>
        <v/>
      </c>
      <c r="L450" s="5" t="str">
        <f>SCORE_SA_CS!I450</f>
        <v/>
      </c>
      <c r="M450" s="5" t="str">
        <f>SCORE_SA_CS!T450</f>
        <v/>
      </c>
      <c r="N450" s="5" t="str">
        <f>SCORE_SA_PR!I450</f>
        <v/>
      </c>
      <c r="O450" s="5" t="str">
        <f>SCORE_SA_PR!T450</f>
        <v/>
      </c>
      <c r="P450" s="5" t="str">
        <f>SCORE_SA_D!I450</f>
        <v/>
      </c>
      <c r="Q450" s="5" t="str">
        <f>SCORE_SA_D!T450</f>
        <v/>
      </c>
      <c r="R450" s="5" t="str">
        <f>SCORE_SA_CI!J450</f>
        <v/>
      </c>
      <c r="S450" s="5" t="str">
        <f>SCORE_SA_CI!U450</f>
        <v/>
      </c>
      <c r="T450" s="5" t="str">
        <f>SCORE_SA_GQR!J450</f>
        <v/>
      </c>
      <c r="U450" s="5" t="str">
        <f>SCORE_SA_GQR!U450</f>
        <v/>
      </c>
    </row>
    <row r="451" spans="1:21" x14ac:dyDescent="0.25">
      <c r="A451" s="5">
        <f>Raw_Data!A451</f>
        <v>0</v>
      </c>
      <c r="B451" s="6" t="str">
        <f>SCORE_NSA_PR!G451</f>
        <v/>
      </c>
      <c r="C451" s="6" t="str">
        <f>SCORE_NSA_PR!P451</f>
        <v/>
      </c>
      <c r="D451" s="7" t="str">
        <f>SCORE_NSA_CS!I451</f>
        <v/>
      </c>
      <c r="E451" s="7" t="str">
        <f>SCORE_NSA_CS!T451</f>
        <v/>
      </c>
      <c r="F451" s="6" t="str">
        <f>SCORE_NSA_GQA!J451</f>
        <v/>
      </c>
      <c r="G451" s="6" t="str">
        <f>SCORE_NSA_GQA!U451</f>
        <v/>
      </c>
      <c r="H451" s="7" t="str">
        <f>SCORE_NSA_CI!I451</f>
        <v/>
      </c>
      <c r="I451" s="7" t="str">
        <f>SCORE_NSA_CI!S451</f>
        <v/>
      </c>
      <c r="J451" s="5" t="str">
        <f>SCORE_SA_AO!J451</f>
        <v/>
      </c>
      <c r="K451" s="5" t="str">
        <f>SCORE_SA_AO!U451</f>
        <v/>
      </c>
      <c r="L451" s="5" t="str">
        <f>SCORE_SA_CS!I451</f>
        <v/>
      </c>
      <c r="M451" s="5" t="str">
        <f>SCORE_SA_CS!T451</f>
        <v/>
      </c>
      <c r="N451" s="5" t="str">
        <f>SCORE_SA_PR!I451</f>
        <v/>
      </c>
      <c r="O451" s="5" t="str">
        <f>SCORE_SA_PR!T451</f>
        <v/>
      </c>
      <c r="P451" s="5" t="str">
        <f>SCORE_SA_D!I451</f>
        <v/>
      </c>
      <c r="Q451" s="5" t="str">
        <f>SCORE_SA_D!T451</f>
        <v/>
      </c>
      <c r="R451" s="5" t="str">
        <f>SCORE_SA_CI!J451</f>
        <v/>
      </c>
      <c r="S451" s="5" t="str">
        <f>SCORE_SA_CI!U451</f>
        <v/>
      </c>
      <c r="T451" s="5" t="str">
        <f>SCORE_SA_GQR!J451</f>
        <v/>
      </c>
      <c r="U451" s="5" t="str">
        <f>SCORE_SA_GQR!U451</f>
        <v/>
      </c>
    </row>
    <row r="452" spans="1:21" x14ac:dyDescent="0.25">
      <c r="A452" s="5">
        <f>Raw_Data!A452</f>
        <v>0</v>
      </c>
      <c r="B452" s="6" t="str">
        <f>SCORE_NSA_PR!G452</f>
        <v/>
      </c>
      <c r="C452" s="6" t="str">
        <f>SCORE_NSA_PR!P452</f>
        <v/>
      </c>
      <c r="D452" s="7" t="str">
        <f>SCORE_NSA_CS!I452</f>
        <v/>
      </c>
      <c r="E452" s="7" t="str">
        <f>SCORE_NSA_CS!T452</f>
        <v/>
      </c>
      <c r="F452" s="6" t="str">
        <f>SCORE_NSA_GQA!J452</f>
        <v/>
      </c>
      <c r="G452" s="6" t="str">
        <f>SCORE_NSA_GQA!U452</f>
        <v/>
      </c>
      <c r="H452" s="7" t="str">
        <f>SCORE_NSA_CI!I452</f>
        <v/>
      </c>
      <c r="I452" s="7" t="str">
        <f>SCORE_NSA_CI!S452</f>
        <v/>
      </c>
      <c r="J452" s="5" t="str">
        <f>SCORE_SA_AO!J452</f>
        <v/>
      </c>
      <c r="K452" s="5" t="str">
        <f>SCORE_SA_AO!U452</f>
        <v/>
      </c>
      <c r="L452" s="5" t="str">
        <f>SCORE_SA_CS!I452</f>
        <v/>
      </c>
      <c r="M452" s="5" t="str">
        <f>SCORE_SA_CS!T452</f>
        <v/>
      </c>
      <c r="N452" s="5" t="str">
        <f>SCORE_SA_PR!I452</f>
        <v/>
      </c>
      <c r="O452" s="5" t="str">
        <f>SCORE_SA_PR!T452</f>
        <v/>
      </c>
      <c r="P452" s="5" t="str">
        <f>SCORE_SA_D!I452</f>
        <v/>
      </c>
      <c r="Q452" s="5" t="str">
        <f>SCORE_SA_D!T452</f>
        <v/>
      </c>
      <c r="R452" s="5" t="str">
        <f>SCORE_SA_CI!J452</f>
        <v/>
      </c>
      <c r="S452" s="5" t="str">
        <f>SCORE_SA_CI!U452</f>
        <v/>
      </c>
      <c r="T452" s="5" t="str">
        <f>SCORE_SA_GQR!J452</f>
        <v/>
      </c>
      <c r="U452" s="5" t="str">
        <f>SCORE_SA_GQR!U452</f>
        <v/>
      </c>
    </row>
    <row r="453" spans="1:21" x14ac:dyDescent="0.25">
      <c r="A453" s="5">
        <f>Raw_Data!A453</f>
        <v>0</v>
      </c>
      <c r="B453" s="6" t="str">
        <f>SCORE_NSA_PR!G453</f>
        <v/>
      </c>
      <c r="C453" s="6" t="str">
        <f>SCORE_NSA_PR!P453</f>
        <v/>
      </c>
      <c r="D453" s="7" t="str">
        <f>SCORE_NSA_CS!I453</f>
        <v/>
      </c>
      <c r="E453" s="7" t="str">
        <f>SCORE_NSA_CS!T453</f>
        <v/>
      </c>
      <c r="F453" s="6" t="str">
        <f>SCORE_NSA_GQA!J453</f>
        <v/>
      </c>
      <c r="G453" s="6" t="str">
        <f>SCORE_NSA_GQA!U453</f>
        <v/>
      </c>
      <c r="H453" s="7" t="str">
        <f>SCORE_NSA_CI!I453</f>
        <v/>
      </c>
      <c r="I453" s="7" t="str">
        <f>SCORE_NSA_CI!S453</f>
        <v/>
      </c>
      <c r="J453" s="5" t="str">
        <f>SCORE_SA_AO!J453</f>
        <v/>
      </c>
      <c r="K453" s="5" t="str">
        <f>SCORE_SA_AO!U453</f>
        <v/>
      </c>
      <c r="L453" s="5" t="str">
        <f>SCORE_SA_CS!I453</f>
        <v/>
      </c>
      <c r="M453" s="5" t="str">
        <f>SCORE_SA_CS!T453</f>
        <v/>
      </c>
      <c r="N453" s="5" t="str">
        <f>SCORE_SA_PR!I453</f>
        <v/>
      </c>
      <c r="O453" s="5" t="str">
        <f>SCORE_SA_PR!T453</f>
        <v/>
      </c>
      <c r="P453" s="5" t="str">
        <f>SCORE_SA_D!I453</f>
        <v/>
      </c>
      <c r="Q453" s="5" t="str">
        <f>SCORE_SA_D!T453</f>
        <v/>
      </c>
      <c r="R453" s="5" t="str">
        <f>SCORE_SA_CI!J453</f>
        <v/>
      </c>
      <c r="S453" s="5" t="str">
        <f>SCORE_SA_CI!U453</f>
        <v/>
      </c>
      <c r="T453" s="5" t="str">
        <f>SCORE_SA_GQR!J453</f>
        <v/>
      </c>
      <c r="U453" s="5" t="str">
        <f>SCORE_SA_GQR!U453</f>
        <v/>
      </c>
    </row>
    <row r="454" spans="1:21" x14ac:dyDescent="0.25">
      <c r="A454" s="5">
        <f>Raw_Data!A454</f>
        <v>0</v>
      </c>
      <c r="B454" s="6" t="str">
        <f>SCORE_NSA_PR!G454</f>
        <v/>
      </c>
      <c r="C454" s="6" t="str">
        <f>SCORE_NSA_PR!P454</f>
        <v/>
      </c>
      <c r="D454" s="7" t="str">
        <f>SCORE_NSA_CS!I454</f>
        <v/>
      </c>
      <c r="E454" s="7" t="str">
        <f>SCORE_NSA_CS!T454</f>
        <v/>
      </c>
      <c r="F454" s="6" t="str">
        <f>SCORE_NSA_GQA!J454</f>
        <v/>
      </c>
      <c r="G454" s="6" t="str">
        <f>SCORE_NSA_GQA!U454</f>
        <v/>
      </c>
      <c r="H454" s="7" t="str">
        <f>SCORE_NSA_CI!I454</f>
        <v/>
      </c>
      <c r="I454" s="7" t="str">
        <f>SCORE_NSA_CI!S454</f>
        <v/>
      </c>
      <c r="J454" s="5" t="str">
        <f>SCORE_SA_AO!J454</f>
        <v/>
      </c>
      <c r="K454" s="5" t="str">
        <f>SCORE_SA_AO!U454</f>
        <v/>
      </c>
      <c r="L454" s="5" t="str">
        <f>SCORE_SA_CS!I454</f>
        <v/>
      </c>
      <c r="M454" s="5" t="str">
        <f>SCORE_SA_CS!T454</f>
        <v/>
      </c>
      <c r="N454" s="5" t="str">
        <f>SCORE_SA_PR!I454</f>
        <v/>
      </c>
      <c r="O454" s="5" t="str">
        <f>SCORE_SA_PR!T454</f>
        <v/>
      </c>
      <c r="P454" s="5" t="str">
        <f>SCORE_SA_D!I454</f>
        <v/>
      </c>
      <c r="Q454" s="5" t="str">
        <f>SCORE_SA_D!T454</f>
        <v/>
      </c>
      <c r="R454" s="5" t="str">
        <f>SCORE_SA_CI!J454</f>
        <v/>
      </c>
      <c r="S454" s="5" t="str">
        <f>SCORE_SA_CI!U454</f>
        <v/>
      </c>
      <c r="T454" s="5" t="str">
        <f>SCORE_SA_GQR!J454</f>
        <v/>
      </c>
      <c r="U454" s="5" t="str">
        <f>SCORE_SA_GQR!U454</f>
        <v/>
      </c>
    </row>
    <row r="455" spans="1:21" x14ac:dyDescent="0.25">
      <c r="A455" s="5">
        <f>Raw_Data!A455</f>
        <v>0</v>
      </c>
      <c r="B455" s="6" t="str">
        <f>SCORE_NSA_PR!G455</f>
        <v/>
      </c>
      <c r="C455" s="6" t="str">
        <f>SCORE_NSA_PR!P455</f>
        <v/>
      </c>
      <c r="D455" s="7" t="str">
        <f>SCORE_NSA_CS!I455</f>
        <v/>
      </c>
      <c r="E455" s="7" t="str">
        <f>SCORE_NSA_CS!T455</f>
        <v/>
      </c>
      <c r="F455" s="6" t="str">
        <f>SCORE_NSA_GQA!J455</f>
        <v/>
      </c>
      <c r="G455" s="6" t="str">
        <f>SCORE_NSA_GQA!U455</f>
        <v/>
      </c>
      <c r="H455" s="7" t="str">
        <f>SCORE_NSA_CI!I455</f>
        <v/>
      </c>
      <c r="I455" s="7" t="str">
        <f>SCORE_NSA_CI!S455</f>
        <v/>
      </c>
      <c r="J455" s="5" t="str">
        <f>SCORE_SA_AO!J455</f>
        <v/>
      </c>
      <c r="K455" s="5" t="str">
        <f>SCORE_SA_AO!U455</f>
        <v/>
      </c>
      <c r="L455" s="5" t="str">
        <f>SCORE_SA_CS!I455</f>
        <v/>
      </c>
      <c r="M455" s="5" t="str">
        <f>SCORE_SA_CS!T455</f>
        <v/>
      </c>
      <c r="N455" s="5" t="str">
        <f>SCORE_SA_PR!I455</f>
        <v/>
      </c>
      <c r="O455" s="5" t="str">
        <f>SCORE_SA_PR!T455</f>
        <v/>
      </c>
      <c r="P455" s="5" t="str">
        <f>SCORE_SA_D!I455</f>
        <v/>
      </c>
      <c r="Q455" s="5" t="str">
        <f>SCORE_SA_D!T455</f>
        <v/>
      </c>
      <c r="R455" s="5" t="str">
        <f>SCORE_SA_CI!J455</f>
        <v/>
      </c>
      <c r="S455" s="5" t="str">
        <f>SCORE_SA_CI!U455</f>
        <v/>
      </c>
      <c r="T455" s="5" t="str">
        <f>SCORE_SA_GQR!J455</f>
        <v/>
      </c>
      <c r="U455" s="5" t="str">
        <f>SCORE_SA_GQR!U455</f>
        <v/>
      </c>
    </row>
    <row r="456" spans="1:21" x14ac:dyDescent="0.25">
      <c r="A456" s="5">
        <f>Raw_Data!A456</f>
        <v>0</v>
      </c>
      <c r="B456" s="6" t="str">
        <f>SCORE_NSA_PR!G456</f>
        <v/>
      </c>
      <c r="C456" s="6" t="str">
        <f>SCORE_NSA_PR!P456</f>
        <v/>
      </c>
      <c r="D456" s="7" t="str">
        <f>SCORE_NSA_CS!I456</f>
        <v/>
      </c>
      <c r="E456" s="7" t="str">
        <f>SCORE_NSA_CS!T456</f>
        <v/>
      </c>
      <c r="F456" s="6" t="str">
        <f>SCORE_NSA_GQA!J456</f>
        <v/>
      </c>
      <c r="G456" s="6" t="str">
        <f>SCORE_NSA_GQA!U456</f>
        <v/>
      </c>
      <c r="H456" s="7" t="str">
        <f>SCORE_NSA_CI!I456</f>
        <v/>
      </c>
      <c r="I456" s="7" t="str">
        <f>SCORE_NSA_CI!S456</f>
        <v/>
      </c>
      <c r="J456" s="5" t="str">
        <f>SCORE_SA_AO!J456</f>
        <v/>
      </c>
      <c r="K456" s="5" t="str">
        <f>SCORE_SA_AO!U456</f>
        <v/>
      </c>
      <c r="L456" s="5" t="str">
        <f>SCORE_SA_CS!I456</f>
        <v/>
      </c>
      <c r="M456" s="5" t="str">
        <f>SCORE_SA_CS!T456</f>
        <v/>
      </c>
      <c r="N456" s="5" t="str">
        <f>SCORE_SA_PR!I456</f>
        <v/>
      </c>
      <c r="O456" s="5" t="str">
        <f>SCORE_SA_PR!T456</f>
        <v/>
      </c>
      <c r="P456" s="5" t="str">
        <f>SCORE_SA_D!I456</f>
        <v/>
      </c>
      <c r="Q456" s="5" t="str">
        <f>SCORE_SA_D!T456</f>
        <v/>
      </c>
      <c r="R456" s="5" t="str">
        <f>SCORE_SA_CI!J456</f>
        <v/>
      </c>
      <c r="S456" s="5" t="str">
        <f>SCORE_SA_CI!U456</f>
        <v/>
      </c>
      <c r="T456" s="5" t="str">
        <f>SCORE_SA_GQR!J456</f>
        <v/>
      </c>
      <c r="U456" s="5" t="str">
        <f>SCORE_SA_GQR!U456</f>
        <v/>
      </c>
    </row>
    <row r="457" spans="1:21" x14ac:dyDescent="0.25">
      <c r="A457" s="5">
        <f>Raw_Data!A457</f>
        <v>0</v>
      </c>
      <c r="B457" s="6" t="str">
        <f>SCORE_NSA_PR!G457</f>
        <v/>
      </c>
      <c r="C457" s="6" t="str">
        <f>SCORE_NSA_PR!P457</f>
        <v/>
      </c>
      <c r="D457" s="7" t="str">
        <f>SCORE_NSA_CS!I457</f>
        <v/>
      </c>
      <c r="E457" s="7" t="str">
        <f>SCORE_NSA_CS!T457</f>
        <v/>
      </c>
      <c r="F457" s="6" t="str">
        <f>SCORE_NSA_GQA!J457</f>
        <v/>
      </c>
      <c r="G457" s="6" t="str">
        <f>SCORE_NSA_GQA!U457</f>
        <v/>
      </c>
      <c r="H457" s="7" t="str">
        <f>SCORE_NSA_CI!I457</f>
        <v/>
      </c>
      <c r="I457" s="7" t="str">
        <f>SCORE_NSA_CI!S457</f>
        <v/>
      </c>
      <c r="J457" s="5" t="str">
        <f>SCORE_SA_AO!J457</f>
        <v/>
      </c>
      <c r="K457" s="5" t="str">
        <f>SCORE_SA_AO!U457</f>
        <v/>
      </c>
      <c r="L457" s="5" t="str">
        <f>SCORE_SA_CS!I457</f>
        <v/>
      </c>
      <c r="M457" s="5" t="str">
        <f>SCORE_SA_CS!T457</f>
        <v/>
      </c>
      <c r="N457" s="5" t="str">
        <f>SCORE_SA_PR!I457</f>
        <v/>
      </c>
      <c r="O457" s="5" t="str">
        <f>SCORE_SA_PR!T457</f>
        <v/>
      </c>
      <c r="P457" s="5" t="str">
        <f>SCORE_SA_D!I457</f>
        <v/>
      </c>
      <c r="Q457" s="5" t="str">
        <f>SCORE_SA_D!T457</f>
        <v/>
      </c>
      <c r="R457" s="5" t="str">
        <f>SCORE_SA_CI!J457</f>
        <v/>
      </c>
      <c r="S457" s="5" t="str">
        <f>SCORE_SA_CI!U457</f>
        <v/>
      </c>
      <c r="T457" s="5" t="str">
        <f>SCORE_SA_GQR!J457</f>
        <v/>
      </c>
      <c r="U457" s="5" t="str">
        <f>SCORE_SA_GQR!U457</f>
        <v/>
      </c>
    </row>
    <row r="458" spans="1:21" x14ac:dyDescent="0.25">
      <c r="A458" s="5">
        <f>Raw_Data!A458</f>
        <v>0</v>
      </c>
      <c r="B458" s="6" t="str">
        <f>SCORE_NSA_PR!G458</f>
        <v/>
      </c>
      <c r="C458" s="6" t="str">
        <f>SCORE_NSA_PR!P458</f>
        <v/>
      </c>
      <c r="D458" s="7" t="str">
        <f>SCORE_NSA_CS!I458</f>
        <v/>
      </c>
      <c r="E458" s="7" t="str">
        <f>SCORE_NSA_CS!T458</f>
        <v/>
      </c>
      <c r="F458" s="6" t="str">
        <f>SCORE_NSA_GQA!J458</f>
        <v/>
      </c>
      <c r="G458" s="6" t="str">
        <f>SCORE_NSA_GQA!U458</f>
        <v/>
      </c>
      <c r="H458" s="7" t="str">
        <f>SCORE_NSA_CI!I458</f>
        <v/>
      </c>
      <c r="I458" s="7" t="str">
        <f>SCORE_NSA_CI!S458</f>
        <v/>
      </c>
      <c r="J458" s="5" t="str">
        <f>SCORE_SA_AO!J458</f>
        <v/>
      </c>
      <c r="K458" s="5" t="str">
        <f>SCORE_SA_AO!U458</f>
        <v/>
      </c>
      <c r="L458" s="5" t="str">
        <f>SCORE_SA_CS!I458</f>
        <v/>
      </c>
      <c r="M458" s="5" t="str">
        <f>SCORE_SA_CS!T458</f>
        <v/>
      </c>
      <c r="N458" s="5" t="str">
        <f>SCORE_SA_PR!I458</f>
        <v/>
      </c>
      <c r="O458" s="5" t="str">
        <f>SCORE_SA_PR!T458</f>
        <v/>
      </c>
      <c r="P458" s="5" t="str">
        <f>SCORE_SA_D!I458</f>
        <v/>
      </c>
      <c r="Q458" s="5" t="str">
        <f>SCORE_SA_D!T458</f>
        <v/>
      </c>
      <c r="R458" s="5" t="str">
        <f>SCORE_SA_CI!J458</f>
        <v/>
      </c>
      <c r="S458" s="5" t="str">
        <f>SCORE_SA_CI!U458</f>
        <v/>
      </c>
      <c r="T458" s="5" t="str">
        <f>SCORE_SA_GQR!J458</f>
        <v/>
      </c>
      <c r="U458" s="5" t="str">
        <f>SCORE_SA_GQR!U458</f>
        <v/>
      </c>
    </row>
    <row r="459" spans="1:21" x14ac:dyDescent="0.25">
      <c r="A459" s="5">
        <f>Raw_Data!A459</f>
        <v>0</v>
      </c>
      <c r="B459" s="6" t="str">
        <f>SCORE_NSA_PR!G459</f>
        <v/>
      </c>
      <c r="C459" s="6" t="str">
        <f>SCORE_NSA_PR!P459</f>
        <v/>
      </c>
      <c r="D459" s="7" t="str">
        <f>SCORE_NSA_CS!I459</f>
        <v/>
      </c>
      <c r="E459" s="7" t="str">
        <f>SCORE_NSA_CS!T459</f>
        <v/>
      </c>
      <c r="F459" s="6" t="str">
        <f>SCORE_NSA_GQA!J459</f>
        <v/>
      </c>
      <c r="G459" s="6" t="str">
        <f>SCORE_NSA_GQA!U459</f>
        <v/>
      </c>
      <c r="H459" s="7" t="str">
        <f>SCORE_NSA_CI!I459</f>
        <v/>
      </c>
      <c r="I459" s="7" t="str">
        <f>SCORE_NSA_CI!S459</f>
        <v/>
      </c>
      <c r="J459" s="5" t="str">
        <f>SCORE_SA_AO!J459</f>
        <v/>
      </c>
      <c r="K459" s="5" t="str">
        <f>SCORE_SA_AO!U459</f>
        <v/>
      </c>
      <c r="L459" s="5" t="str">
        <f>SCORE_SA_CS!I459</f>
        <v/>
      </c>
      <c r="M459" s="5" t="str">
        <f>SCORE_SA_CS!T459</f>
        <v/>
      </c>
      <c r="N459" s="5" t="str">
        <f>SCORE_SA_PR!I459</f>
        <v/>
      </c>
      <c r="O459" s="5" t="str">
        <f>SCORE_SA_PR!T459</f>
        <v/>
      </c>
      <c r="P459" s="5" t="str">
        <f>SCORE_SA_D!I459</f>
        <v/>
      </c>
      <c r="Q459" s="5" t="str">
        <f>SCORE_SA_D!T459</f>
        <v/>
      </c>
      <c r="R459" s="5" t="str">
        <f>SCORE_SA_CI!J459</f>
        <v/>
      </c>
      <c r="S459" s="5" t="str">
        <f>SCORE_SA_CI!U459</f>
        <v/>
      </c>
      <c r="T459" s="5" t="str">
        <f>SCORE_SA_GQR!J459</f>
        <v/>
      </c>
      <c r="U459" s="5" t="str">
        <f>SCORE_SA_GQR!U459</f>
        <v/>
      </c>
    </row>
    <row r="460" spans="1:21" x14ac:dyDescent="0.25">
      <c r="A460" s="5">
        <f>Raw_Data!A460</f>
        <v>0</v>
      </c>
      <c r="B460" s="6" t="str">
        <f>SCORE_NSA_PR!G460</f>
        <v/>
      </c>
      <c r="C460" s="6" t="str">
        <f>SCORE_NSA_PR!P460</f>
        <v/>
      </c>
      <c r="D460" s="7" t="str">
        <f>SCORE_NSA_CS!I460</f>
        <v/>
      </c>
      <c r="E460" s="7" t="str">
        <f>SCORE_NSA_CS!T460</f>
        <v/>
      </c>
      <c r="F460" s="6" t="str">
        <f>SCORE_NSA_GQA!J460</f>
        <v/>
      </c>
      <c r="G460" s="6" t="str">
        <f>SCORE_NSA_GQA!U460</f>
        <v/>
      </c>
      <c r="H460" s="7" t="str">
        <f>SCORE_NSA_CI!I460</f>
        <v/>
      </c>
      <c r="I460" s="7" t="str">
        <f>SCORE_NSA_CI!S460</f>
        <v/>
      </c>
      <c r="J460" s="5" t="str">
        <f>SCORE_SA_AO!J460</f>
        <v/>
      </c>
      <c r="K460" s="5" t="str">
        <f>SCORE_SA_AO!U460</f>
        <v/>
      </c>
      <c r="L460" s="5" t="str">
        <f>SCORE_SA_CS!I460</f>
        <v/>
      </c>
      <c r="M460" s="5" t="str">
        <f>SCORE_SA_CS!T460</f>
        <v/>
      </c>
      <c r="N460" s="5" t="str">
        <f>SCORE_SA_PR!I460</f>
        <v/>
      </c>
      <c r="O460" s="5" t="str">
        <f>SCORE_SA_PR!T460</f>
        <v/>
      </c>
      <c r="P460" s="5" t="str">
        <f>SCORE_SA_D!I460</f>
        <v/>
      </c>
      <c r="Q460" s="5" t="str">
        <f>SCORE_SA_D!T460</f>
        <v/>
      </c>
      <c r="R460" s="5" t="str">
        <f>SCORE_SA_CI!J460</f>
        <v/>
      </c>
      <c r="S460" s="5" t="str">
        <f>SCORE_SA_CI!U460</f>
        <v/>
      </c>
      <c r="T460" s="5" t="str">
        <f>SCORE_SA_GQR!J460</f>
        <v/>
      </c>
      <c r="U460" s="5" t="str">
        <f>SCORE_SA_GQR!U460</f>
        <v/>
      </c>
    </row>
    <row r="461" spans="1:21" x14ac:dyDescent="0.25">
      <c r="A461" s="5">
        <f>Raw_Data!A461</f>
        <v>0</v>
      </c>
      <c r="B461" s="6" t="str">
        <f>SCORE_NSA_PR!G461</f>
        <v/>
      </c>
      <c r="C461" s="6" t="str">
        <f>SCORE_NSA_PR!P461</f>
        <v/>
      </c>
      <c r="D461" s="7" t="str">
        <f>SCORE_NSA_CS!I461</f>
        <v/>
      </c>
      <c r="E461" s="7" t="str">
        <f>SCORE_NSA_CS!T461</f>
        <v/>
      </c>
      <c r="F461" s="6" t="str">
        <f>SCORE_NSA_GQA!J461</f>
        <v/>
      </c>
      <c r="G461" s="6" t="str">
        <f>SCORE_NSA_GQA!U461</f>
        <v/>
      </c>
      <c r="H461" s="7" t="str">
        <f>SCORE_NSA_CI!I461</f>
        <v/>
      </c>
      <c r="I461" s="7" t="str">
        <f>SCORE_NSA_CI!S461</f>
        <v/>
      </c>
      <c r="J461" s="5" t="str">
        <f>SCORE_SA_AO!J461</f>
        <v/>
      </c>
      <c r="K461" s="5" t="str">
        <f>SCORE_SA_AO!U461</f>
        <v/>
      </c>
      <c r="L461" s="5" t="str">
        <f>SCORE_SA_CS!I461</f>
        <v/>
      </c>
      <c r="M461" s="5" t="str">
        <f>SCORE_SA_CS!T461</f>
        <v/>
      </c>
      <c r="N461" s="5" t="str">
        <f>SCORE_SA_PR!I461</f>
        <v/>
      </c>
      <c r="O461" s="5" t="str">
        <f>SCORE_SA_PR!T461</f>
        <v/>
      </c>
      <c r="P461" s="5" t="str">
        <f>SCORE_SA_D!I461</f>
        <v/>
      </c>
      <c r="Q461" s="5" t="str">
        <f>SCORE_SA_D!T461</f>
        <v/>
      </c>
      <c r="R461" s="5" t="str">
        <f>SCORE_SA_CI!J461</f>
        <v/>
      </c>
      <c r="S461" s="5" t="str">
        <f>SCORE_SA_CI!U461</f>
        <v/>
      </c>
      <c r="T461" s="5" t="str">
        <f>SCORE_SA_GQR!J461</f>
        <v/>
      </c>
      <c r="U461" s="5" t="str">
        <f>SCORE_SA_GQR!U461</f>
        <v/>
      </c>
    </row>
    <row r="462" spans="1:21" x14ac:dyDescent="0.25">
      <c r="A462" s="5">
        <f>Raw_Data!A462</f>
        <v>0</v>
      </c>
      <c r="B462" s="6" t="str">
        <f>SCORE_NSA_PR!G462</f>
        <v/>
      </c>
      <c r="C462" s="6" t="str">
        <f>SCORE_NSA_PR!P462</f>
        <v/>
      </c>
      <c r="D462" s="7" t="str">
        <f>SCORE_NSA_CS!I462</f>
        <v/>
      </c>
      <c r="E462" s="7" t="str">
        <f>SCORE_NSA_CS!T462</f>
        <v/>
      </c>
      <c r="F462" s="6" t="str">
        <f>SCORE_NSA_GQA!J462</f>
        <v/>
      </c>
      <c r="G462" s="6" t="str">
        <f>SCORE_NSA_GQA!U462</f>
        <v/>
      </c>
      <c r="H462" s="7" t="str">
        <f>SCORE_NSA_CI!I462</f>
        <v/>
      </c>
      <c r="I462" s="7" t="str">
        <f>SCORE_NSA_CI!S462</f>
        <v/>
      </c>
      <c r="J462" s="5" t="str">
        <f>SCORE_SA_AO!J462</f>
        <v/>
      </c>
      <c r="K462" s="5" t="str">
        <f>SCORE_SA_AO!U462</f>
        <v/>
      </c>
      <c r="L462" s="5" t="str">
        <f>SCORE_SA_CS!I462</f>
        <v/>
      </c>
      <c r="M462" s="5" t="str">
        <f>SCORE_SA_CS!T462</f>
        <v/>
      </c>
      <c r="N462" s="5" t="str">
        <f>SCORE_SA_PR!I462</f>
        <v/>
      </c>
      <c r="O462" s="5" t="str">
        <f>SCORE_SA_PR!T462</f>
        <v/>
      </c>
      <c r="P462" s="5" t="str">
        <f>SCORE_SA_D!I462</f>
        <v/>
      </c>
      <c r="Q462" s="5" t="str">
        <f>SCORE_SA_D!T462</f>
        <v/>
      </c>
      <c r="R462" s="5" t="str">
        <f>SCORE_SA_CI!J462</f>
        <v/>
      </c>
      <c r="S462" s="5" t="str">
        <f>SCORE_SA_CI!U462</f>
        <v/>
      </c>
      <c r="T462" s="5" t="str">
        <f>SCORE_SA_GQR!J462</f>
        <v/>
      </c>
      <c r="U462" s="5" t="str">
        <f>SCORE_SA_GQR!U462</f>
        <v/>
      </c>
    </row>
    <row r="463" spans="1:21" x14ac:dyDescent="0.25">
      <c r="A463" s="5">
        <f>Raw_Data!A463</f>
        <v>0</v>
      </c>
      <c r="B463" s="6" t="str">
        <f>SCORE_NSA_PR!G463</f>
        <v/>
      </c>
      <c r="C463" s="6" t="str">
        <f>SCORE_NSA_PR!P463</f>
        <v/>
      </c>
      <c r="D463" s="7" t="str">
        <f>SCORE_NSA_CS!I463</f>
        <v/>
      </c>
      <c r="E463" s="7" t="str">
        <f>SCORE_NSA_CS!T463</f>
        <v/>
      </c>
      <c r="F463" s="6" t="str">
        <f>SCORE_NSA_GQA!J463</f>
        <v/>
      </c>
      <c r="G463" s="6" t="str">
        <f>SCORE_NSA_GQA!U463</f>
        <v/>
      </c>
      <c r="H463" s="7" t="str">
        <f>SCORE_NSA_CI!I463</f>
        <v/>
      </c>
      <c r="I463" s="7" t="str">
        <f>SCORE_NSA_CI!S463</f>
        <v/>
      </c>
      <c r="J463" s="5" t="str">
        <f>SCORE_SA_AO!J463</f>
        <v/>
      </c>
      <c r="K463" s="5" t="str">
        <f>SCORE_SA_AO!U463</f>
        <v/>
      </c>
      <c r="L463" s="5" t="str">
        <f>SCORE_SA_CS!I463</f>
        <v/>
      </c>
      <c r="M463" s="5" t="str">
        <f>SCORE_SA_CS!T463</f>
        <v/>
      </c>
      <c r="N463" s="5" t="str">
        <f>SCORE_SA_PR!I463</f>
        <v/>
      </c>
      <c r="O463" s="5" t="str">
        <f>SCORE_SA_PR!T463</f>
        <v/>
      </c>
      <c r="P463" s="5" t="str">
        <f>SCORE_SA_D!I463</f>
        <v/>
      </c>
      <c r="Q463" s="5" t="str">
        <f>SCORE_SA_D!T463</f>
        <v/>
      </c>
      <c r="R463" s="5" t="str">
        <f>SCORE_SA_CI!J463</f>
        <v/>
      </c>
      <c r="S463" s="5" t="str">
        <f>SCORE_SA_CI!U463</f>
        <v/>
      </c>
      <c r="T463" s="5" t="str">
        <f>SCORE_SA_GQR!J463</f>
        <v/>
      </c>
      <c r="U463" s="5" t="str">
        <f>SCORE_SA_GQR!U463</f>
        <v/>
      </c>
    </row>
    <row r="464" spans="1:21" x14ac:dyDescent="0.25">
      <c r="A464" s="5">
        <f>Raw_Data!A464</f>
        <v>0</v>
      </c>
      <c r="B464" s="6" t="str">
        <f>SCORE_NSA_PR!G464</f>
        <v/>
      </c>
      <c r="C464" s="6" t="str">
        <f>SCORE_NSA_PR!P464</f>
        <v/>
      </c>
      <c r="D464" s="7" t="str">
        <f>SCORE_NSA_CS!I464</f>
        <v/>
      </c>
      <c r="E464" s="7" t="str">
        <f>SCORE_NSA_CS!T464</f>
        <v/>
      </c>
      <c r="F464" s="6" t="str">
        <f>SCORE_NSA_GQA!J464</f>
        <v/>
      </c>
      <c r="G464" s="6" t="str">
        <f>SCORE_NSA_GQA!U464</f>
        <v/>
      </c>
      <c r="H464" s="7" t="str">
        <f>SCORE_NSA_CI!I464</f>
        <v/>
      </c>
      <c r="I464" s="7" t="str">
        <f>SCORE_NSA_CI!S464</f>
        <v/>
      </c>
      <c r="J464" s="5" t="str">
        <f>SCORE_SA_AO!J464</f>
        <v/>
      </c>
      <c r="K464" s="5" t="str">
        <f>SCORE_SA_AO!U464</f>
        <v/>
      </c>
      <c r="L464" s="5" t="str">
        <f>SCORE_SA_CS!I464</f>
        <v/>
      </c>
      <c r="M464" s="5" t="str">
        <f>SCORE_SA_CS!T464</f>
        <v/>
      </c>
      <c r="N464" s="5" t="str">
        <f>SCORE_SA_PR!I464</f>
        <v/>
      </c>
      <c r="O464" s="5" t="str">
        <f>SCORE_SA_PR!T464</f>
        <v/>
      </c>
      <c r="P464" s="5" t="str">
        <f>SCORE_SA_D!I464</f>
        <v/>
      </c>
      <c r="Q464" s="5" t="str">
        <f>SCORE_SA_D!T464</f>
        <v/>
      </c>
      <c r="R464" s="5" t="str">
        <f>SCORE_SA_CI!J464</f>
        <v/>
      </c>
      <c r="S464" s="5" t="str">
        <f>SCORE_SA_CI!U464</f>
        <v/>
      </c>
      <c r="T464" s="5" t="str">
        <f>SCORE_SA_GQR!J464</f>
        <v/>
      </c>
      <c r="U464" s="5" t="str">
        <f>SCORE_SA_GQR!U464</f>
        <v/>
      </c>
    </row>
    <row r="465" spans="1:21" x14ac:dyDescent="0.25">
      <c r="A465" s="5">
        <f>Raw_Data!A465</f>
        <v>0</v>
      </c>
      <c r="B465" s="6" t="str">
        <f>SCORE_NSA_PR!G465</f>
        <v/>
      </c>
      <c r="C465" s="6" t="str">
        <f>SCORE_NSA_PR!P465</f>
        <v/>
      </c>
      <c r="D465" s="7" t="str">
        <f>SCORE_NSA_CS!I465</f>
        <v/>
      </c>
      <c r="E465" s="7" t="str">
        <f>SCORE_NSA_CS!T465</f>
        <v/>
      </c>
      <c r="F465" s="6" t="str">
        <f>SCORE_NSA_GQA!J465</f>
        <v/>
      </c>
      <c r="G465" s="6" t="str">
        <f>SCORE_NSA_GQA!U465</f>
        <v/>
      </c>
      <c r="H465" s="7" t="str">
        <f>SCORE_NSA_CI!I465</f>
        <v/>
      </c>
      <c r="I465" s="7" t="str">
        <f>SCORE_NSA_CI!S465</f>
        <v/>
      </c>
      <c r="J465" s="5" t="str">
        <f>SCORE_SA_AO!J465</f>
        <v/>
      </c>
      <c r="K465" s="5" t="str">
        <f>SCORE_SA_AO!U465</f>
        <v/>
      </c>
      <c r="L465" s="5" t="str">
        <f>SCORE_SA_CS!I465</f>
        <v/>
      </c>
      <c r="M465" s="5" t="str">
        <f>SCORE_SA_CS!T465</f>
        <v/>
      </c>
      <c r="N465" s="5" t="str">
        <f>SCORE_SA_PR!I465</f>
        <v/>
      </c>
      <c r="O465" s="5" t="str">
        <f>SCORE_SA_PR!T465</f>
        <v/>
      </c>
      <c r="P465" s="5" t="str">
        <f>SCORE_SA_D!I465</f>
        <v/>
      </c>
      <c r="Q465" s="5" t="str">
        <f>SCORE_SA_D!T465</f>
        <v/>
      </c>
      <c r="R465" s="5" t="str">
        <f>SCORE_SA_CI!J465</f>
        <v/>
      </c>
      <c r="S465" s="5" t="str">
        <f>SCORE_SA_CI!U465</f>
        <v/>
      </c>
      <c r="T465" s="5" t="str">
        <f>SCORE_SA_GQR!J465</f>
        <v/>
      </c>
      <c r="U465" s="5" t="str">
        <f>SCORE_SA_GQR!U465</f>
        <v/>
      </c>
    </row>
    <row r="466" spans="1:21" x14ac:dyDescent="0.25">
      <c r="A466" s="5">
        <f>Raw_Data!A466</f>
        <v>0</v>
      </c>
      <c r="B466" s="6" t="str">
        <f>SCORE_NSA_PR!G466</f>
        <v/>
      </c>
      <c r="C466" s="6" t="str">
        <f>SCORE_NSA_PR!P466</f>
        <v/>
      </c>
      <c r="D466" s="7" t="str">
        <f>SCORE_NSA_CS!I466</f>
        <v/>
      </c>
      <c r="E466" s="7" t="str">
        <f>SCORE_NSA_CS!T466</f>
        <v/>
      </c>
      <c r="F466" s="6" t="str">
        <f>SCORE_NSA_GQA!J466</f>
        <v/>
      </c>
      <c r="G466" s="6" t="str">
        <f>SCORE_NSA_GQA!U466</f>
        <v/>
      </c>
      <c r="H466" s="7" t="str">
        <f>SCORE_NSA_CI!I466</f>
        <v/>
      </c>
      <c r="I466" s="7" t="str">
        <f>SCORE_NSA_CI!S466</f>
        <v/>
      </c>
      <c r="J466" s="5" t="str">
        <f>SCORE_SA_AO!J466</f>
        <v/>
      </c>
      <c r="K466" s="5" t="str">
        <f>SCORE_SA_AO!U466</f>
        <v/>
      </c>
      <c r="L466" s="5" t="str">
        <f>SCORE_SA_CS!I466</f>
        <v/>
      </c>
      <c r="M466" s="5" t="str">
        <f>SCORE_SA_CS!T466</f>
        <v/>
      </c>
      <c r="N466" s="5" t="str">
        <f>SCORE_SA_PR!I466</f>
        <v/>
      </c>
      <c r="O466" s="5" t="str">
        <f>SCORE_SA_PR!T466</f>
        <v/>
      </c>
      <c r="P466" s="5" t="str">
        <f>SCORE_SA_D!I466</f>
        <v/>
      </c>
      <c r="Q466" s="5" t="str">
        <f>SCORE_SA_D!T466</f>
        <v/>
      </c>
      <c r="R466" s="5" t="str">
        <f>SCORE_SA_CI!J466</f>
        <v/>
      </c>
      <c r="S466" s="5" t="str">
        <f>SCORE_SA_CI!U466</f>
        <v/>
      </c>
      <c r="T466" s="5" t="str">
        <f>SCORE_SA_GQR!J466</f>
        <v/>
      </c>
      <c r="U466" s="5" t="str">
        <f>SCORE_SA_GQR!U466</f>
        <v/>
      </c>
    </row>
    <row r="467" spans="1:21" x14ac:dyDescent="0.25">
      <c r="A467" s="5">
        <f>Raw_Data!A467</f>
        <v>0</v>
      </c>
      <c r="B467" s="6" t="str">
        <f>SCORE_NSA_PR!G467</f>
        <v/>
      </c>
      <c r="C467" s="6" t="str">
        <f>SCORE_NSA_PR!P467</f>
        <v/>
      </c>
      <c r="D467" s="7" t="str">
        <f>SCORE_NSA_CS!I467</f>
        <v/>
      </c>
      <c r="E467" s="7" t="str">
        <f>SCORE_NSA_CS!T467</f>
        <v/>
      </c>
      <c r="F467" s="6" t="str">
        <f>SCORE_NSA_GQA!J467</f>
        <v/>
      </c>
      <c r="G467" s="6" t="str">
        <f>SCORE_NSA_GQA!U467</f>
        <v/>
      </c>
      <c r="H467" s="7" t="str">
        <f>SCORE_NSA_CI!I467</f>
        <v/>
      </c>
      <c r="I467" s="7" t="str">
        <f>SCORE_NSA_CI!S467</f>
        <v/>
      </c>
      <c r="J467" s="5" t="str">
        <f>SCORE_SA_AO!J467</f>
        <v/>
      </c>
      <c r="K467" s="5" t="str">
        <f>SCORE_SA_AO!U467</f>
        <v/>
      </c>
      <c r="L467" s="5" t="str">
        <f>SCORE_SA_CS!I467</f>
        <v/>
      </c>
      <c r="M467" s="5" t="str">
        <f>SCORE_SA_CS!T467</f>
        <v/>
      </c>
      <c r="N467" s="5" t="str">
        <f>SCORE_SA_PR!I467</f>
        <v/>
      </c>
      <c r="O467" s="5" t="str">
        <f>SCORE_SA_PR!T467</f>
        <v/>
      </c>
      <c r="P467" s="5" t="str">
        <f>SCORE_SA_D!I467</f>
        <v/>
      </c>
      <c r="Q467" s="5" t="str">
        <f>SCORE_SA_D!T467</f>
        <v/>
      </c>
      <c r="R467" s="5" t="str">
        <f>SCORE_SA_CI!J467</f>
        <v/>
      </c>
      <c r="S467" s="5" t="str">
        <f>SCORE_SA_CI!U467</f>
        <v/>
      </c>
      <c r="T467" s="5" t="str">
        <f>SCORE_SA_GQR!J467</f>
        <v/>
      </c>
      <c r="U467" s="5" t="str">
        <f>SCORE_SA_GQR!U467</f>
        <v/>
      </c>
    </row>
    <row r="468" spans="1:21" x14ac:dyDescent="0.25">
      <c r="A468" s="5">
        <f>Raw_Data!A468</f>
        <v>0</v>
      </c>
      <c r="B468" s="6" t="str">
        <f>SCORE_NSA_PR!G468</f>
        <v/>
      </c>
      <c r="C468" s="6" t="str">
        <f>SCORE_NSA_PR!P468</f>
        <v/>
      </c>
      <c r="D468" s="7" t="str">
        <f>SCORE_NSA_CS!I468</f>
        <v/>
      </c>
      <c r="E468" s="7" t="str">
        <f>SCORE_NSA_CS!T468</f>
        <v/>
      </c>
      <c r="F468" s="6" t="str">
        <f>SCORE_NSA_GQA!J468</f>
        <v/>
      </c>
      <c r="G468" s="6" t="str">
        <f>SCORE_NSA_GQA!U468</f>
        <v/>
      </c>
      <c r="H468" s="7" t="str">
        <f>SCORE_NSA_CI!I468</f>
        <v/>
      </c>
      <c r="I468" s="7" t="str">
        <f>SCORE_NSA_CI!S468</f>
        <v/>
      </c>
      <c r="J468" s="5" t="str">
        <f>SCORE_SA_AO!J468</f>
        <v/>
      </c>
      <c r="K468" s="5" t="str">
        <f>SCORE_SA_AO!U468</f>
        <v/>
      </c>
      <c r="L468" s="5" t="str">
        <f>SCORE_SA_CS!I468</f>
        <v/>
      </c>
      <c r="M468" s="5" t="str">
        <f>SCORE_SA_CS!T468</f>
        <v/>
      </c>
      <c r="N468" s="5" t="str">
        <f>SCORE_SA_PR!I468</f>
        <v/>
      </c>
      <c r="O468" s="5" t="str">
        <f>SCORE_SA_PR!T468</f>
        <v/>
      </c>
      <c r="P468" s="5" t="str">
        <f>SCORE_SA_D!I468</f>
        <v/>
      </c>
      <c r="Q468" s="5" t="str">
        <f>SCORE_SA_D!T468</f>
        <v/>
      </c>
      <c r="R468" s="5" t="str">
        <f>SCORE_SA_CI!J468</f>
        <v/>
      </c>
      <c r="S468" s="5" t="str">
        <f>SCORE_SA_CI!U468</f>
        <v/>
      </c>
      <c r="T468" s="5" t="str">
        <f>SCORE_SA_GQR!J468</f>
        <v/>
      </c>
      <c r="U468" s="5" t="str">
        <f>SCORE_SA_GQR!U468</f>
        <v/>
      </c>
    </row>
    <row r="469" spans="1:21" x14ac:dyDescent="0.25">
      <c r="A469" s="5">
        <f>Raw_Data!A469</f>
        <v>0</v>
      </c>
      <c r="B469" s="6" t="str">
        <f>SCORE_NSA_PR!G469</f>
        <v/>
      </c>
      <c r="C469" s="6" t="str">
        <f>SCORE_NSA_PR!P469</f>
        <v/>
      </c>
      <c r="D469" s="7" t="str">
        <f>SCORE_NSA_CS!I469</f>
        <v/>
      </c>
      <c r="E469" s="7" t="str">
        <f>SCORE_NSA_CS!T469</f>
        <v/>
      </c>
      <c r="F469" s="6" t="str">
        <f>SCORE_NSA_GQA!J469</f>
        <v/>
      </c>
      <c r="G469" s="6" t="str">
        <f>SCORE_NSA_GQA!U469</f>
        <v/>
      </c>
      <c r="H469" s="7" t="str">
        <f>SCORE_NSA_CI!I469</f>
        <v/>
      </c>
      <c r="I469" s="7" t="str">
        <f>SCORE_NSA_CI!S469</f>
        <v/>
      </c>
      <c r="J469" s="5" t="str">
        <f>SCORE_SA_AO!J469</f>
        <v/>
      </c>
      <c r="K469" s="5" t="str">
        <f>SCORE_SA_AO!U469</f>
        <v/>
      </c>
      <c r="L469" s="5" t="str">
        <f>SCORE_SA_CS!I469</f>
        <v/>
      </c>
      <c r="M469" s="5" t="str">
        <f>SCORE_SA_CS!T469</f>
        <v/>
      </c>
      <c r="N469" s="5" t="str">
        <f>SCORE_SA_PR!I469</f>
        <v/>
      </c>
      <c r="O469" s="5" t="str">
        <f>SCORE_SA_PR!T469</f>
        <v/>
      </c>
      <c r="P469" s="5" t="str">
        <f>SCORE_SA_D!I469</f>
        <v/>
      </c>
      <c r="Q469" s="5" t="str">
        <f>SCORE_SA_D!T469</f>
        <v/>
      </c>
      <c r="R469" s="5" t="str">
        <f>SCORE_SA_CI!J469</f>
        <v/>
      </c>
      <c r="S469" s="5" t="str">
        <f>SCORE_SA_CI!U469</f>
        <v/>
      </c>
      <c r="T469" s="5" t="str">
        <f>SCORE_SA_GQR!J469</f>
        <v/>
      </c>
      <c r="U469" s="5" t="str">
        <f>SCORE_SA_GQR!U469</f>
        <v/>
      </c>
    </row>
    <row r="470" spans="1:21" x14ac:dyDescent="0.25">
      <c r="A470" s="5">
        <f>Raw_Data!A470</f>
        <v>0</v>
      </c>
      <c r="B470" s="6" t="str">
        <f>SCORE_NSA_PR!G470</f>
        <v/>
      </c>
      <c r="C470" s="6" t="str">
        <f>SCORE_NSA_PR!P470</f>
        <v/>
      </c>
      <c r="D470" s="7" t="str">
        <f>SCORE_NSA_CS!I470</f>
        <v/>
      </c>
      <c r="E470" s="7" t="str">
        <f>SCORE_NSA_CS!T470</f>
        <v/>
      </c>
      <c r="F470" s="6" t="str">
        <f>SCORE_NSA_GQA!J470</f>
        <v/>
      </c>
      <c r="G470" s="6" t="str">
        <f>SCORE_NSA_GQA!U470</f>
        <v/>
      </c>
      <c r="H470" s="7" t="str">
        <f>SCORE_NSA_CI!I470</f>
        <v/>
      </c>
      <c r="I470" s="7" t="str">
        <f>SCORE_NSA_CI!S470</f>
        <v/>
      </c>
      <c r="J470" s="5" t="str">
        <f>SCORE_SA_AO!J470</f>
        <v/>
      </c>
      <c r="K470" s="5" t="str">
        <f>SCORE_SA_AO!U470</f>
        <v/>
      </c>
      <c r="L470" s="5" t="str">
        <f>SCORE_SA_CS!I470</f>
        <v/>
      </c>
      <c r="M470" s="5" t="str">
        <f>SCORE_SA_CS!T470</f>
        <v/>
      </c>
      <c r="N470" s="5" t="str">
        <f>SCORE_SA_PR!I470</f>
        <v/>
      </c>
      <c r="O470" s="5" t="str">
        <f>SCORE_SA_PR!T470</f>
        <v/>
      </c>
      <c r="P470" s="5" t="str">
        <f>SCORE_SA_D!I470</f>
        <v/>
      </c>
      <c r="Q470" s="5" t="str">
        <f>SCORE_SA_D!T470</f>
        <v/>
      </c>
      <c r="R470" s="5" t="str">
        <f>SCORE_SA_CI!J470</f>
        <v/>
      </c>
      <c r="S470" s="5" t="str">
        <f>SCORE_SA_CI!U470</f>
        <v/>
      </c>
      <c r="T470" s="5" t="str">
        <f>SCORE_SA_GQR!J470</f>
        <v/>
      </c>
      <c r="U470" s="5" t="str">
        <f>SCORE_SA_GQR!U470</f>
        <v/>
      </c>
    </row>
    <row r="471" spans="1:21" x14ac:dyDescent="0.25">
      <c r="A471" s="5">
        <f>Raw_Data!A471</f>
        <v>0</v>
      </c>
      <c r="B471" s="6" t="str">
        <f>SCORE_NSA_PR!G471</f>
        <v/>
      </c>
      <c r="C471" s="6" t="str">
        <f>SCORE_NSA_PR!P471</f>
        <v/>
      </c>
      <c r="D471" s="7" t="str">
        <f>SCORE_NSA_CS!I471</f>
        <v/>
      </c>
      <c r="E471" s="7" t="str">
        <f>SCORE_NSA_CS!T471</f>
        <v/>
      </c>
      <c r="F471" s="6" t="str">
        <f>SCORE_NSA_GQA!J471</f>
        <v/>
      </c>
      <c r="G471" s="6" t="str">
        <f>SCORE_NSA_GQA!U471</f>
        <v/>
      </c>
      <c r="H471" s="7" t="str">
        <f>SCORE_NSA_CI!I471</f>
        <v/>
      </c>
      <c r="I471" s="7" t="str">
        <f>SCORE_NSA_CI!S471</f>
        <v/>
      </c>
      <c r="J471" s="5" t="str">
        <f>SCORE_SA_AO!J471</f>
        <v/>
      </c>
      <c r="K471" s="5" t="str">
        <f>SCORE_SA_AO!U471</f>
        <v/>
      </c>
      <c r="L471" s="5" t="str">
        <f>SCORE_SA_CS!I471</f>
        <v/>
      </c>
      <c r="M471" s="5" t="str">
        <f>SCORE_SA_CS!T471</f>
        <v/>
      </c>
      <c r="N471" s="5" t="str">
        <f>SCORE_SA_PR!I471</f>
        <v/>
      </c>
      <c r="O471" s="5" t="str">
        <f>SCORE_SA_PR!T471</f>
        <v/>
      </c>
      <c r="P471" s="5" t="str">
        <f>SCORE_SA_D!I471</f>
        <v/>
      </c>
      <c r="Q471" s="5" t="str">
        <f>SCORE_SA_D!T471</f>
        <v/>
      </c>
      <c r="R471" s="5" t="str">
        <f>SCORE_SA_CI!J471</f>
        <v/>
      </c>
      <c r="S471" s="5" t="str">
        <f>SCORE_SA_CI!U471</f>
        <v/>
      </c>
      <c r="T471" s="5" t="str">
        <f>SCORE_SA_GQR!J471</f>
        <v/>
      </c>
      <c r="U471" s="5" t="str">
        <f>SCORE_SA_GQR!U471</f>
        <v/>
      </c>
    </row>
    <row r="472" spans="1:21" x14ac:dyDescent="0.25">
      <c r="A472" s="5">
        <f>Raw_Data!A472</f>
        <v>0</v>
      </c>
      <c r="B472" s="6" t="str">
        <f>SCORE_NSA_PR!G472</f>
        <v/>
      </c>
      <c r="C472" s="6" t="str">
        <f>SCORE_NSA_PR!P472</f>
        <v/>
      </c>
      <c r="D472" s="7" t="str">
        <f>SCORE_NSA_CS!I472</f>
        <v/>
      </c>
      <c r="E472" s="7" t="str">
        <f>SCORE_NSA_CS!T472</f>
        <v/>
      </c>
      <c r="F472" s="6" t="str">
        <f>SCORE_NSA_GQA!J472</f>
        <v/>
      </c>
      <c r="G472" s="6" t="str">
        <f>SCORE_NSA_GQA!U472</f>
        <v/>
      </c>
      <c r="H472" s="7" t="str">
        <f>SCORE_NSA_CI!I472</f>
        <v/>
      </c>
      <c r="I472" s="7" t="str">
        <f>SCORE_NSA_CI!S472</f>
        <v/>
      </c>
      <c r="J472" s="5" t="str">
        <f>SCORE_SA_AO!J472</f>
        <v/>
      </c>
      <c r="K472" s="5" t="str">
        <f>SCORE_SA_AO!U472</f>
        <v/>
      </c>
      <c r="L472" s="5" t="str">
        <f>SCORE_SA_CS!I472</f>
        <v/>
      </c>
      <c r="M472" s="5" t="str">
        <f>SCORE_SA_CS!T472</f>
        <v/>
      </c>
      <c r="N472" s="5" t="str">
        <f>SCORE_SA_PR!I472</f>
        <v/>
      </c>
      <c r="O472" s="5" t="str">
        <f>SCORE_SA_PR!T472</f>
        <v/>
      </c>
      <c r="P472" s="5" t="str">
        <f>SCORE_SA_D!I472</f>
        <v/>
      </c>
      <c r="Q472" s="5" t="str">
        <f>SCORE_SA_D!T472</f>
        <v/>
      </c>
      <c r="R472" s="5" t="str">
        <f>SCORE_SA_CI!J472</f>
        <v/>
      </c>
      <c r="S472" s="5" t="str">
        <f>SCORE_SA_CI!U472</f>
        <v/>
      </c>
      <c r="T472" s="5" t="str">
        <f>SCORE_SA_GQR!J472</f>
        <v/>
      </c>
      <c r="U472" s="5" t="str">
        <f>SCORE_SA_GQR!U472</f>
        <v/>
      </c>
    </row>
    <row r="473" spans="1:21" x14ac:dyDescent="0.25">
      <c r="A473" s="5">
        <f>Raw_Data!A473</f>
        <v>0</v>
      </c>
      <c r="B473" s="6" t="str">
        <f>SCORE_NSA_PR!G473</f>
        <v/>
      </c>
      <c r="C473" s="6" t="str">
        <f>SCORE_NSA_PR!P473</f>
        <v/>
      </c>
      <c r="D473" s="7" t="str">
        <f>SCORE_NSA_CS!I473</f>
        <v/>
      </c>
      <c r="E473" s="7" t="str">
        <f>SCORE_NSA_CS!T473</f>
        <v/>
      </c>
      <c r="F473" s="6" t="str">
        <f>SCORE_NSA_GQA!J473</f>
        <v/>
      </c>
      <c r="G473" s="6" t="str">
        <f>SCORE_NSA_GQA!U473</f>
        <v/>
      </c>
      <c r="H473" s="7" t="str">
        <f>SCORE_NSA_CI!I473</f>
        <v/>
      </c>
      <c r="I473" s="7" t="str">
        <f>SCORE_NSA_CI!S473</f>
        <v/>
      </c>
      <c r="J473" s="5" t="str">
        <f>SCORE_SA_AO!J473</f>
        <v/>
      </c>
      <c r="K473" s="5" t="str">
        <f>SCORE_SA_AO!U473</f>
        <v/>
      </c>
      <c r="L473" s="5" t="str">
        <f>SCORE_SA_CS!I473</f>
        <v/>
      </c>
      <c r="M473" s="5" t="str">
        <f>SCORE_SA_CS!T473</f>
        <v/>
      </c>
      <c r="N473" s="5" t="str">
        <f>SCORE_SA_PR!I473</f>
        <v/>
      </c>
      <c r="O473" s="5" t="str">
        <f>SCORE_SA_PR!T473</f>
        <v/>
      </c>
      <c r="P473" s="5" t="str">
        <f>SCORE_SA_D!I473</f>
        <v/>
      </c>
      <c r="Q473" s="5" t="str">
        <f>SCORE_SA_D!T473</f>
        <v/>
      </c>
      <c r="R473" s="5" t="str">
        <f>SCORE_SA_CI!J473</f>
        <v/>
      </c>
      <c r="S473" s="5" t="str">
        <f>SCORE_SA_CI!U473</f>
        <v/>
      </c>
      <c r="T473" s="5" t="str">
        <f>SCORE_SA_GQR!J473</f>
        <v/>
      </c>
      <c r="U473" s="5" t="str">
        <f>SCORE_SA_GQR!U473</f>
        <v/>
      </c>
    </row>
    <row r="474" spans="1:21" x14ac:dyDescent="0.25">
      <c r="A474" s="5">
        <f>Raw_Data!A474</f>
        <v>0</v>
      </c>
      <c r="B474" s="6" t="str">
        <f>SCORE_NSA_PR!G474</f>
        <v/>
      </c>
      <c r="C474" s="6" t="str">
        <f>SCORE_NSA_PR!P474</f>
        <v/>
      </c>
      <c r="D474" s="7" t="str">
        <f>SCORE_NSA_CS!I474</f>
        <v/>
      </c>
      <c r="E474" s="7" t="str">
        <f>SCORE_NSA_CS!T474</f>
        <v/>
      </c>
      <c r="F474" s="6" t="str">
        <f>SCORE_NSA_GQA!J474</f>
        <v/>
      </c>
      <c r="G474" s="6" t="str">
        <f>SCORE_NSA_GQA!U474</f>
        <v/>
      </c>
      <c r="H474" s="7" t="str">
        <f>SCORE_NSA_CI!I474</f>
        <v/>
      </c>
      <c r="I474" s="7" t="str">
        <f>SCORE_NSA_CI!S474</f>
        <v/>
      </c>
      <c r="J474" s="5" t="str">
        <f>SCORE_SA_AO!J474</f>
        <v/>
      </c>
      <c r="K474" s="5" t="str">
        <f>SCORE_SA_AO!U474</f>
        <v/>
      </c>
      <c r="L474" s="5" t="str">
        <f>SCORE_SA_CS!I474</f>
        <v/>
      </c>
      <c r="M474" s="5" t="str">
        <f>SCORE_SA_CS!T474</f>
        <v/>
      </c>
      <c r="N474" s="5" t="str">
        <f>SCORE_SA_PR!I474</f>
        <v/>
      </c>
      <c r="O474" s="5" t="str">
        <f>SCORE_SA_PR!T474</f>
        <v/>
      </c>
      <c r="P474" s="5" t="str">
        <f>SCORE_SA_D!I474</f>
        <v/>
      </c>
      <c r="Q474" s="5" t="str">
        <f>SCORE_SA_D!T474</f>
        <v/>
      </c>
      <c r="R474" s="5" t="str">
        <f>SCORE_SA_CI!J474</f>
        <v/>
      </c>
      <c r="S474" s="5" t="str">
        <f>SCORE_SA_CI!U474</f>
        <v/>
      </c>
      <c r="T474" s="5" t="str">
        <f>SCORE_SA_GQR!J474</f>
        <v/>
      </c>
      <c r="U474" s="5" t="str">
        <f>SCORE_SA_GQR!U474</f>
        <v/>
      </c>
    </row>
    <row r="475" spans="1:21" x14ac:dyDescent="0.25">
      <c r="A475" s="5">
        <f>Raw_Data!A475</f>
        <v>0</v>
      </c>
      <c r="B475" s="6" t="str">
        <f>SCORE_NSA_PR!G475</f>
        <v/>
      </c>
      <c r="C475" s="6" t="str">
        <f>SCORE_NSA_PR!P475</f>
        <v/>
      </c>
      <c r="D475" s="7" t="str">
        <f>SCORE_NSA_CS!I475</f>
        <v/>
      </c>
      <c r="E475" s="7" t="str">
        <f>SCORE_NSA_CS!T475</f>
        <v/>
      </c>
      <c r="F475" s="6" t="str">
        <f>SCORE_NSA_GQA!J475</f>
        <v/>
      </c>
      <c r="G475" s="6" t="str">
        <f>SCORE_NSA_GQA!U475</f>
        <v/>
      </c>
      <c r="H475" s="7" t="str">
        <f>SCORE_NSA_CI!I475</f>
        <v/>
      </c>
      <c r="I475" s="7" t="str">
        <f>SCORE_NSA_CI!S475</f>
        <v/>
      </c>
      <c r="J475" s="5" t="str">
        <f>SCORE_SA_AO!J475</f>
        <v/>
      </c>
      <c r="K475" s="5" t="str">
        <f>SCORE_SA_AO!U475</f>
        <v/>
      </c>
      <c r="L475" s="5" t="str">
        <f>SCORE_SA_CS!I475</f>
        <v/>
      </c>
      <c r="M475" s="5" t="str">
        <f>SCORE_SA_CS!T475</f>
        <v/>
      </c>
      <c r="N475" s="5" t="str">
        <f>SCORE_SA_PR!I475</f>
        <v/>
      </c>
      <c r="O475" s="5" t="str">
        <f>SCORE_SA_PR!T475</f>
        <v/>
      </c>
      <c r="P475" s="5" t="str">
        <f>SCORE_SA_D!I475</f>
        <v/>
      </c>
      <c r="Q475" s="5" t="str">
        <f>SCORE_SA_D!T475</f>
        <v/>
      </c>
      <c r="R475" s="5" t="str">
        <f>SCORE_SA_CI!J475</f>
        <v/>
      </c>
      <c r="S475" s="5" t="str">
        <f>SCORE_SA_CI!U475</f>
        <v/>
      </c>
      <c r="T475" s="5" t="str">
        <f>SCORE_SA_GQR!J475</f>
        <v/>
      </c>
      <c r="U475" s="5" t="str">
        <f>SCORE_SA_GQR!U475</f>
        <v/>
      </c>
    </row>
    <row r="476" spans="1:21" x14ac:dyDescent="0.25">
      <c r="A476" s="5">
        <f>Raw_Data!A476</f>
        <v>0</v>
      </c>
      <c r="B476" s="6" t="str">
        <f>SCORE_NSA_PR!G476</f>
        <v/>
      </c>
      <c r="C476" s="6" t="str">
        <f>SCORE_NSA_PR!P476</f>
        <v/>
      </c>
      <c r="D476" s="7" t="str">
        <f>SCORE_NSA_CS!I476</f>
        <v/>
      </c>
      <c r="E476" s="7" t="str">
        <f>SCORE_NSA_CS!T476</f>
        <v/>
      </c>
      <c r="F476" s="6" t="str">
        <f>SCORE_NSA_GQA!J476</f>
        <v/>
      </c>
      <c r="G476" s="6" t="str">
        <f>SCORE_NSA_GQA!U476</f>
        <v/>
      </c>
      <c r="H476" s="7" t="str">
        <f>SCORE_NSA_CI!I476</f>
        <v/>
      </c>
      <c r="I476" s="7" t="str">
        <f>SCORE_NSA_CI!S476</f>
        <v/>
      </c>
      <c r="J476" s="5" t="str">
        <f>SCORE_SA_AO!J476</f>
        <v/>
      </c>
      <c r="K476" s="5" t="str">
        <f>SCORE_SA_AO!U476</f>
        <v/>
      </c>
      <c r="L476" s="5" t="str">
        <f>SCORE_SA_CS!I476</f>
        <v/>
      </c>
      <c r="M476" s="5" t="str">
        <f>SCORE_SA_CS!T476</f>
        <v/>
      </c>
      <c r="N476" s="5" t="str">
        <f>SCORE_SA_PR!I476</f>
        <v/>
      </c>
      <c r="O476" s="5" t="str">
        <f>SCORE_SA_PR!T476</f>
        <v/>
      </c>
      <c r="P476" s="5" t="str">
        <f>SCORE_SA_D!I476</f>
        <v/>
      </c>
      <c r="Q476" s="5" t="str">
        <f>SCORE_SA_D!T476</f>
        <v/>
      </c>
      <c r="R476" s="5" t="str">
        <f>SCORE_SA_CI!J476</f>
        <v/>
      </c>
      <c r="S476" s="5" t="str">
        <f>SCORE_SA_CI!U476</f>
        <v/>
      </c>
      <c r="T476" s="5" t="str">
        <f>SCORE_SA_GQR!J476</f>
        <v/>
      </c>
      <c r="U476" s="5" t="str">
        <f>SCORE_SA_GQR!U476</f>
        <v/>
      </c>
    </row>
    <row r="477" spans="1:21" x14ac:dyDescent="0.25">
      <c r="A477" s="5">
        <f>Raw_Data!A477</f>
        <v>0</v>
      </c>
      <c r="B477" s="6" t="str">
        <f>SCORE_NSA_PR!G477</f>
        <v/>
      </c>
      <c r="C477" s="6" t="str">
        <f>SCORE_NSA_PR!P477</f>
        <v/>
      </c>
      <c r="D477" s="7" t="str">
        <f>SCORE_NSA_CS!I477</f>
        <v/>
      </c>
      <c r="E477" s="7" t="str">
        <f>SCORE_NSA_CS!T477</f>
        <v/>
      </c>
      <c r="F477" s="6" t="str">
        <f>SCORE_NSA_GQA!J477</f>
        <v/>
      </c>
      <c r="G477" s="6" t="str">
        <f>SCORE_NSA_GQA!U477</f>
        <v/>
      </c>
      <c r="H477" s="7" t="str">
        <f>SCORE_NSA_CI!I477</f>
        <v/>
      </c>
      <c r="I477" s="7" t="str">
        <f>SCORE_NSA_CI!S477</f>
        <v/>
      </c>
      <c r="J477" s="5" t="str">
        <f>SCORE_SA_AO!J477</f>
        <v/>
      </c>
      <c r="K477" s="5" t="str">
        <f>SCORE_SA_AO!U477</f>
        <v/>
      </c>
      <c r="L477" s="5" t="str">
        <f>SCORE_SA_CS!I477</f>
        <v/>
      </c>
      <c r="M477" s="5" t="str">
        <f>SCORE_SA_CS!T477</f>
        <v/>
      </c>
      <c r="N477" s="5" t="str">
        <f>SCORE_SA_PR!I477</f>
        <v/>
      </c>
      <c r="O477" s="5" t="str">
        <f>SCORE_SA_PR!T477</f>
        <v/>
      </c>
      <c r="P477" s="5" t="str">
        <f>SCORE_SA_D!I477</f>
        <v/>
      </c>
      <c r="Q477" s="5" t="str">
        <f>SCORE_SA_D!T477</f>
        <v/>
      </c>
      <c r="R477" s="5" t="str">
        <f>SCORE_SA_CI!J477</f>
        <v/>
      </c>
      <c r="S477" s="5" t="str">
        <f>SCORE_SA_CI!U477</f>
        <v/>
      </c>
      <c r="T477" s="5" t="str">
        <f>SCORE_SA_GQR!J477</f>
        <v/>
      </c>
      <c r="U477" s="5" t="str">
        <f>SCORE_SA_GQR!U477</f>
        <v/>
      </c>
    </row>
    <row r="478" spans="1:21" x14ac:dyDescent="0.25">
      <c r="A478" s="5">
        <f>Raw_Data!A478</f>
        <v>0</v>
      </c>
      <c r="B478" s="6" t="str">
        <f>SCORE_NSA_PR!G478</f>
        <v/>
      </c>
      <c r="C478" s="6" t="str">
        <f>SCORE_NSA_PR!P478</f>
        <v/>
      </c>
      <c r="D478" s="7" t="str">
        <f>SCORE_NSA_CS!I478</f>
        <v/>
      </c>
      <c r="E478" s="7" t="str">
        <f>SCORE_NSA_CS!T478</f>
        <v/>
      </c>
      <c r="F478" s="6" t="str">
        <f>SCORE_NSA_GQA!J478</f>
        <v/>
      </c>
      <c r="G478" s="6" t="str">
        <f>SCORE_NSA_GQA!U478</f>
        <v/>
      </c>
      <c r="H478" s="7" t="str">
        <f>SCORE_NSA_CI!I478</f>
        <v/>
      </c>
      <c r="I478" s="7" t="str">
        <f>SCORE_NSA_CI!S478</f>
        <v/>
      </c>
      <c r="J478" s="5" t="str">
        <f>SCORE_SA_AO!J478</f>
        <v/>
      </c>
      <c r="K478" s="5" t="str">
        <f>SCORE_SA_AO!U478</f>
        <v/>
      </c>
      <c r="L478" s="5" t="str">
        <f>SCORE_SA_CS!I478</f>
        <v/>
      </c>
      <c r="M478" s="5" t="str">
        <f>SCORE_SA_CS!T478</f>
        <v/>
      </c>
      <c r="N478" s="5" t="str">
        <f>SCORE_SA_PR!I478</f>
        <v/>
      </c>
      <c r="O478" s="5" t="str">
        <f>SCORE_SA_PR!T478</f>
        <v/>
      </c>
      <c r="P478" s="5" t="str">
        <f>SCORE_SA_D!I478</f>
        <v/>
      </c>
      <c r="Q478" s="5" t="str">
        <f>SCORE_SA_D!T478</f>
        <v/>
      </c>
      <c r="R478" s="5" t="str">
        <f>SCORE_SA_CI!J478</f>
        <v/>
      </c>
      <c r="S478" s="5" t="str">
        <f>SCORE_SA_CI!U478</f>
        <v/>
      </c>
      <c r="T478" s="5" t="str">
        <f>SCORE_SA_GQR!J478</f>
        <v/>
      </c>
      <c r="U478" s="5" t="str">
        <f>SCORE_SA_GQR!U478</f>
        <v/>
      </c>
    </row>
    <row r="479" spans="1:21" x14ac:dyDescent="0.25">
      <c r="A479" s="5">
        <f>Raw_Data!A479</f>
        <v>0</v>
      </c>
      <c r="B479" s="6" t="str">
        <f>SCORE_NSA_PR!G479</f>
        <v/>
      </c>
      <c r="C479" s="6" t="str">
        <f>SCORE_NSA_PR!P479</f>
        <v/>
      </c>
      <c r="D479" s="7" t="str">
        <f>SCORE_NSA_CS!I479</f>
        <v/>
      </c>
      <c r="E479" s="7" t="str">
        <f>SCORE_NSA_CS!T479</f>
        <v/>
      </c>
      <c r="F479" s="6" t="str">
        <f>SCORE_NSA_GQA!J479</f>
        <v/>
      </c>
      <c r="G479" s="6" t="str">
        <f>SCORE_NSA_GQA!U479</f>
        <v/>
      </c>
      <c r="H479" s="7" t="str">
        <f>SCORE_NSA_CI!I479</f>
        <v/>
      </c>
      <c r="I479" s="7" t="str">
        <f>SCORE_NSA_CI!S479</f>
        <v/>
      </c>
      <c r="J479" s="5" t="str">
        <f>SCORE_SA_AO!J479</f>
        <v/>
      </c>
      <c r="K479" s="5" t="str">
        <f>SCORE_SA_AO!U479</f>
        <v/>
      </c>
      <c r="L479" s="5" t="str">
        <f>SCORE_SA_CS!I479</f>
        <v/>
      </c>
      <c r="M479" s="5" t="str">
        <f>SCORE_SA_CS!T479</f>
        <v/>
      </c>
      <c r="N479" s="5" t="str">
        <f>SCORE_SA_PR!I479</f>
        <v/>
      </c>
      <c r="O479" s="5" t="str">
        <f>SCORE_SA_PR!T479</f>
        <v/>
      </c>
      <c r="P479" s="5" t="str">
        <f>SCORE_SA_D!I479</f>
        <v/>
      </c>
      <c r="Q479" s="5" t="str">
        <f>SCORE_SA_D!T479</f>
        <v/>
      </c>
      <c r="R479" s="5" t="str">
        <f>SCORE_SA_CI!J479</f>
        <v/>
      </c>
      <c r="S479" s="5" t="str">
        <f>SCORE_SA_CI!U479</f>
        <v/>
      </c>
      <c r="T479" s="5" t="str">
        <f>SCORE_SA_GQR!J479</f>
        <v/>
      </c>
      <c r="U479" s="5" t="str">
        <f>SCORE_SA_GQR!U479</f>
        <v/>
      </c>
    </row>
    <row r="480" spans="1:21" x14ac:dyDescent="0.25">
      <c r="A480" s="5">
        <f>Raw_Data!A480</f>
        <v>0</v>
      </c>
      <c r="B480" s="6" t="str">
        <f>SCORE_NSA_PR!G480</f>
        <v/>
      </c>
      <c r="C480" s="6" t="str">
        <f>SCORE_NSA_PR!P480</f>
        <v/>
      </c>
      <c r="D480" s="7" t="str">
        <f>SCORE_NSA_CS!I480</f>
        <v/>
      </c>
      <c r="E480" s="7" t="str">
        <f>SCORE_NSA_CS!T480</f>
        <v/>
      </c>
      <c r="F480" s="6" t="str">
        <f>SCORE_NSA_GQA!J480</f>
        <v/>
      </c>
      <c r="G480" s="6" t="str">
        <f>SCORE_NSA_GQA!U480</f>
        <v/>
      </c>
      <c r="H480" s="7" t="str">
        <f>SCORE_NSA_CI!I480</f>
        <v/>
      </c>
      <c r="I480" s="7" t="str">
        <f>SCORE_NSA_CI!S480</f>
        <v/>
      </c>
      <c r="J480" s="5" t="str">
        <f>SCORE_SA_AO!J480</f>
        <v/>
      </c>
      <c r="K480" s="5" t="str">
        <f>SCORE_SA_AO!U480</f>
        <v/>
      </c>
      <c r="L480" s="5" t="str">
        <f>SCORE_SA_CS!I480</f>
        <v/>
      </c>
      <c r="M480" s="5" t="str">
        <f>SCORE_SA_CS!T480</f>
        <v/>
      </c>
      <c r="N480" s="5" t="str">
        <f>SCORE_SA_PR!I480</f>
        <v/>
      </c>
      <c r="O480" s="5" t="str">
        <f>SCORE_SA_PR!T480</f>
        <v/>
      </c>
      <c r="P480" s="5" t="str">
        <f>SCORE_SA_D!I480</f>
        <v/>
      </c>
      <c r="Q480" s="5" t="str">
        <f>SCORE_SA_D!T480</f>
        <v/>
      </c>
      <c r="R480" s="5" t="str">
        <f>SCORE_SA_CI!J480</f>
        <v/>
      </c>
      <c r="S480" s="5" t="str">
        <f>SCORE_SA_CI!U480</f>
        <v/>
      </c>
      <c r="T480" s="5" t="str">
        <f>SCORE_SA_GQR!J480</f>
        <v/>
      </c>
      <c r="U480" s="5" t="str">
        <f>SCORE_SA_GQR!U480</f>
        <v/>
      </c>
    </row>
    <row r="481" spans="1:21" x14ac:dyDescent="0.25">
      <c r="A481" s="5">
        <f>Raw_Data!A481</f>
        <v>0</v>
      </c>
      <c r="B481" s="6" t="str">
        <f>SCORE_NSA_PR!G481</f>
        <v/>
      </c>
      <c r="C481" s="6" t="str">
        <f>SCORE_NSA_PR!P481</f>
        <v/>
      </c>
      <c r="D481" s="7" t="str">
        <f>SCORE_NSA_CS!I481</f>
        <v/>
      </c>
      <c r="E481" s="7" t="str">
        <f>SCORE_NSA_CS!T481</f>
        <v/>
      </c>
      <c r="F481" s="6" t="str">
        <f>SCORE_NSA_GQA!J481</f>
        <v/>
      </c>
      <c r="G481" s="6" t="str">
        <f>SCORE_NSA_GQA!U481</f>
        <v/>
      </c>
      <c r="H481" s="7" t="str">
        <f>SCORE_NSA_CI!I481</f>
        <v/>
      </c>
      <c r="I481" s="7" t="str">
        <f>SCORE_NSA_CI!S481</f>
        <v/>
      </c>
      <c r="J481" s="5" t="str">
        <f>SCORE_SA_AO!J481</f>
        <v/>
      </c>
      <c r="K481" s="5" t="str">
        <f>SCORE_SA_AO!U481</f>
        <v/>
      </c>
      <c r="L481" s="5" t="str">
        <f>SCORE_SA_CS!I481</f>
        <v/>
      </c>
      <c r="M481" s="5" t="str">
        <f>SCORE_SA_CS!T481</f>
        <v/>
      </c>
      <c r="N481" s="5" t="str">
        <f>SCORE_SA_PR!I481</f>
        <v/>
      </c>
      <c r="O481" s="5" t="str">
        <f>SCORE_SA_PR!T481</f>
        <v/>
      </c>
      <c r="P481" s="5" t="str">
        <f>SCORE_SA_D!I481</f>
        <v/>
      </c>
      <c r="Q481" s="5" t="str">
        <f>SCORE_SA_D!T481</f>
        <v/>
      </c>
      <c r="R481" s="5" t="str">
        <f>SCORE_SA_CI!J481</f>
        <v/>
      </c>
      <c r="S481" s="5" t="str">
        <f>SCORE_SA_CI!U481</f>
        <v/>
      </c>
      <c r="T481" s="5" t="str">
        <f>SCORE_SA_GQR!J481</f>
        <v/>
      </c>
      <c r="U481" s="5" t="str">
        <f>SCORE_SA_GQR!U481</f>
        <v/>
      </c>
    </row>
    <row r="482" spans="1:21" x14ac:dyDescent="0.25">
      <c r="A482" s="5">
        <f>Raw_Data!A482</f>
        <v>0</v>
      </c>
      <c r="B482" s="6" t="str">
        <f>SCORE_NSA_PR!G482</f>
        <v/>
      </c>
      <c r="C482" s="6" t="str">
        <f>SCORE_NSA_PR!P482</f>
        <v/>
      </c>
      <c r="D482" s="7" t="str">
        <f>SCORE_NSA_CS!I482</f>
        <v/>
      </c>
      <c r="E482" s="7" t="str">
        <f>SCORE_NSA_CS!T482</f>
        <v/>
      </c>
      <c r="F482" s="6" t="str">
        <f>SCORE_NSA_GQA!J482</f>
        <v/>
      </c>
      <c r="G482" s="6" t="str">
        <f>SCORE_NSA_GQA!U482</f>
        <v/>
      </c>
      <c r="H482" s="7" t="str">
        <f>SCORE_NSA_CI!I482</f>
        <v/>
      </c>
      <c r="I482" s="7" t="str">
        <f>SCORE_NSA_CI!S482</f>
        <v/>
      </c>
      <c r="J482" s="5" t="str">
        <f>SCORE_SA_AO!J482</f>
        <v/>
      </c>
      <c r="K482" s="5" t="str">
        <f>SCORE_SA_AO!U482</f>
        <v/>
      </c>
      <c r="L482" s="5" t="str">
        <f>SCORE_SA_CS!I482</f>
        <v/>
      </c>
      <c r="M482" s="5" t="str">
        <f>SCORE_SA_CS!T482</f>
        <v/>
      </c>
      <c r="N482" s="5" t="str">
        <f>SCORE_SA_PR!I482</f>
        <v/>
      </c>
      <c r="O482" s="5" t="str">
        <f>SCORE_SA_PR!T482</f>
        <v/>
      </c>
      <c r="P482" s="5" t="str">
        <f>SCORE_SA_D!I482</f>
        <v/>
      </c>
      <c r="Q482" s="5" t="str">
        <f>SCORE_SA_D!T482</f>
        <v/>
      </c>
      <c r="R482" s="5" t="str">
        <f>SCORE_SA_CI!J482</f>
        <v/>
      </c>
      <c r="S482" s="5" t="str">
        <f>SCORE_SA_CI!U482</f>
        <v/>
      </c>
      <c r="T482" s="5" t="str">
        <f>SCORE_SA_GQR!J482</f>
        <v/>
      </c>
      <c r="U482" s="5" t="str">
        <f>SCORE_SA_GQR!U482</f>
        <v/>
      </c>
    </row>
    <row r="483" spans="1:21" x14ac:dyDescent="0.25">
      <c r="A483" s="5">
        <f>Raw_Data!A483</f>
        <v>0</v>
      </c>
      <c r="B483" s="6" t="str">
        <f>SCORE_NSA_PR!G483</f>
        <v/>
      </c>
      <c r="C483" s="6" t="str">
        <f>SCORE_NSA_PR!P483</f>
        <v/>
      </c>
      <c r="D483" s="7" t="str">
        <f>SCORE_NSA_CS!I483</f>
        <v/>
      </c>
      <c r="E483" s="7" t="str">
        <f>SCORE_NSA_CS!T483</f>
        <v/>
      </c>
      <c r="F483" s="6" t="str">
        <f>SCORE_NSA_GQA!J483</f>
        <v/>
      </c>
      <c r="G483" s="6" t="str">
        <f>SCORE_NSA_GQA!U483</f>
        <v/>
      </c>
      <c r="H483" s="7" t="str">
        <f>SCORE_NSA_CI!I483</f>
        <v/>
      </c>
      <c r="I483" s="7" t="str">
        <f>SCORE_NSA_CI!S483</f>
        <v/>
      </c>
      <c r="J483" s="5" t="str">
        <f>SCORE_SA_AO!J483</f>
        <v/>
      </c>
      <c r="K483" s="5" t="str">
        <f>SCORE_SA_AO!U483</f>
        <v/>
      </c>
      <c r="L483" s="5" t="str">
        <f>SCORE_SA_CS!I483</f>
        <v/>
      </c>
      <c r="M483" s="5" t="str">
        <f>SCORE_SA_CS!T483</f>
        <v/>
      </c>
      <c r="N483" s="5" t="str">
        <f>SCORE_SA_PR!I483</f>
        <v/>
      </c>
      <c r="O483" s="5" t="str">
        <f>SCORE_SA_PR!T483</f>
        <v/>
      </c>
      <c r="P483" s="5" t="str">
        <f>SCORE_SA_D!I483</f>
        <v/>
      </c>
      <c r="Q483" s="5" t="str">
        <f>SCORE_SA_D!T483</f>
        <v/>
      </c>
      <c r="R483" s="5" t="str">
        <f>SCORE_SA_CI!J483</f>
        <v/>
      </c>
      <c r="S483" s="5" t="str">
        <f>SCORE_SA_CI!U483</f>
        <v/>
      </c>
      <c r="T483" s="5" t="str">
        <f>SCORE_SA_GQR!J483</f>
        <v/>
      </c>
      <c r="U483" s="5" t="str">
        <f>SCORE_SA_GQR!U483</f>
        <v/>
      </c>
    </row>
    <row r="484" spans="1:21" x14ac:dyDescent="0.25">
      <c r="A484" s="5">
        <f>Raw_Data!A484</f>
        <v>0</v>
      </c>
      <c r="B484" s="6" t="str">
        <f>SCORE_NSA_PR!G484</f>
        <v/>
      </c>
      <c r="C484" s="6" t="str">
        <f>SCORE_NSA_PR!P484</f>
        <v/>
      </c>
      <c r="D484" s="7" t="str">
        <f>SCORE_NSA_CS!I484</f>
        <v/>
      </c>
      <c r="E484" s="7" t="str">
        <f>SCORE_NSA_CS!T484</f>
        <v/>
      </c>
      <c r="F484" s="6" t="str">
        <f>SCORE_NSA_GQA!J484</f>
        <v/>
      </c>
      <c r="G484" s="6" t="str">
        <f>SCORE_NSA_GQA!U484</f>
        <v/>
      </c>
      <c r="H484" s="7" t="str">
        <f>SCORE_NSA_CI!I484</f>
        <v/>
      </c>
      <c r="I484" s="7" t="str">
        <f>SCORE_NSA_CI!S484</f>
        <v/>
      </c>
      <c r="J484" s="5" t="str">
        <f>SCORE_SA_AO!J484</f>
        <v/>
      </c>
      <c r="K484" s="5" t="str">
        <f>SCORE_SA_AO!U484</f>
        <v/>
      </c>
      <c r="L484" s="5" t="str">
        <f>SCORE_SA_CS!I484</f>
        <v/>
      </c>
      <c r="M484" s="5" t="str">
        <f>SCORE_SA_CS!T484</f>
        <v/>
      </c>
      <c r="N484" s="5" t="str">
        <f>SCORE_SA_PR!I484</f>
        <v/>
      </c>
      <c r="O484" s="5" t="str">
        <f>SCORE_SA_PR!T484</f>
        <v/>
      </c>
      <c r="P484" s="5" t="str">
        <f>SCORE_SA_D!I484</f>
        <v/>
      </c>
      <c r="Q484" s="5" t="str">
        <f>SCORE_SA_D!T484</f>
        <v/>
      </c>
      <c r="R484" s="5" t="str">
        <f>SCORE_SA_CI!J484</f>
        <v/>
      </c>
      <c r="S484" s="5" t="str">
        <f>SCORE_SA_CI!U484</f>
        <v/>
      </c>
      <c r="T484" s="5" t="str">
        <f>SCORE_SA_GQR!J484</f>
        <v/>
      </c>
      <c r="U484" s="5" t="str">
        <f>SCORE_SA_GQR!U484</f>
        <v/>
      </c>
    </row>
    <row r="485" spans="1:21" x14ac:dyDescent="0.25">
      <c r="A485" s="5">
        <f>Raw_Data!A485</f>
        <v>0</v>
      </c>
      <c r="B485" s="6" t="str">
        <f>SCORE_NSA_PR!G485</f>
        <v/>
      </c>
      <c r="C485" s="6" t="str">
        <f>SCORE_NSA_PR!P485</f>
        <v/>
      </c>
      <c r="D485" s="7" t="str">
        <f>SCORE_NSA_CS!I485</f>
        <v/>
      </c>
      <c r="E485" s="7" t="str">
        <f>SCORE_NSA_CS!T485</f>
        <v/>
      </c>
      <c r="F485" s="6" t="str">
        <f>SCORE_NSA_GQA!J485</f>
        <v/>
      </c>
      <c r="G485" s="6" t="str">
        <f>SCORE_NSA_GQA!U485</f>
        <v/>
      </c>
      <c r="H485" s="7" t="str">
        <f>SCORE_NSA_CI!I485</f>
        <v/>
      </c>
      <c r="I485" s="7" t="str">
        <f>SCORE_NSA_CI!S485</f>
        <v/>
      </c>
      <c r="J485" s="5" t="str">
        <f>SCORE_SA_AO!J485</f>
        <v/>
      </c>
      <c r="K485" s="5" t="str">
        <f>SCORE_SA_AO!U485</f>
        <v/>
      </c>
      <c r="L485" s="5" t="str">
        <f>SCORE_SA_CS!I485</f>
        <v/>
      </c>
      <c r="M485" s="5" t="str">
        <f>SCORE_SA_CS!T485</f>
        <v/>
      </c>
      <c r="N485" s="5" t="str">
        <f>SCORE_SA_PR!I485</f>
        <v/>
      </c>
      <c r="O485" s="5" t="str">
        <f>SCORE_SA_PR!T485</f>
        <v/>
      </c>
      <c r="P485" s="5" t="str">
        <f>SCORE_SA_D!I485</f>
        <v/>
      </c>
      <c r="Q485" s="5" t="str">
        <f>SCORE_SA_D!T485</f>
        <v/>
      </c>
      <c r="R485" s="5" t="str">
        <f>SCORE_SA_CI!J485</f>
        <v/>
      </c>
      <c r="S485" s="5" t="str">
        <f>SCORE_SA_CI!U485</f>
        <v/>
      </c>
      <c r="T485" s="5" t="str">
        <f>SCORE_SA_GQR!J485</f>
        <v/>
      </c>
      <c r="U485" s="5" t="str">
        <f>SCORE_SA_GQR!U485</f>
        <v/>
      </c>
    </row>
    <row r="486" spans="1:21" x14ac:dyDescent="0.25">
      <c r="A486" s="5">
        <f>Raw_Data!A486</f>
        <v>0</v>
      </c>
      <c r="B486" s="6" t="str">
        <f>SCORE_NSA_PR!G486</f>
        <v/>
      </c>
      <c r="C486" s="6" t="str">
        <f>SCORE_NSA_PR!P486</f>
        <v/>
      </c>
      <c r="D486" s="7" t="str">
        <f>SCORE_NSA_CS!I486</f>
        <v/>
      </c>
      <c r="E486" s="7" t="str">
        <f>SCORE_NSA_CS!T486</f>
        <v/>
      </c>
      <c r="F486" s="6" t="str">
        <f>SCORE_NSA_GQA!J486</f>
        <v/>
      </c>
      <c r="G486" s="6" t="str">
        <f>SCORE_NSA_GQA!U486</f>
        <v/>
      </c>
      <c r="H486" s="7" t="str">
        <f>SCORE_NSA_CI!I486</f>
        <v/>
      </c>
      <c r="I486" s="7" t="str">
        <f>SCORE_NSA_CI!S486</f>
        <v/>
      </c>
      <c r="J486" s="5" t="str">
        <f>SCORE_SA_AO!J486</f>
        <v/>
      </c>
      <c r="K486" s="5" t="str">
        <f>SCORE_SA_AO!U486</f>
        <v/>
      </c>
      <c r="L486" s="5" t="str">
        <f>SCORE_SA_CS!I486</f>
        <v/>
      </c>
      <c r="M486" s="5" t="str">
        <f>SCORE_SA_CS!T486</f>
        <v/>
      </c>
      <c r="N486" s="5" t="str">
        <f>SCORE_SA_PR!I486</f>
        <v/>
      </c>
      <c r="O486" s="5" t="str">
        <f>SCORE_SA_PR!T486</f>
        <v/>
      </c>
      <c r="P486" s="5" t="str">
        <f>SCORE_SA_D!I486</f>
        <v/>
      </c>
      <c r="Q486" s="5" t="str">
        <f>SCORE_SA_D!T486</f>
        <v/>
      </c>
      <c r="R486" s="5" t="str">
        <f>SCORE_SA_CI!J486</f>
        <v/>
      </c>
      <c r="S486" s="5" t="str">
        <f>SCORE_SA_CI!U486</f>
        <v/>
      </c>
      <c r="T486" s="5" t="str">
        <f>SCORE_SA_GQR!J486</f>
        <v/>
      </c>
      <c r="U486" s="5" t="str">
        <f>SCORE_SA_GQR!U486</f>
        <v/>
      </c>
    </row>
    <row r="487" spans="1:21" x14ac:dyDescent="0.25">
      <c r="A487" s="5">
        <f>Raw_Data!A487</f>
        <v>0</v>
      </c>
      <c r="B487" s="6" t="str">
        <f>SCORE_NSA_PR!G487</f>
        <v/>
      </c>
      <c r="C487" s="6" t="str">
        <f>SCORE_NSA_PR!P487</f>
        <v/>
      </c>
      <c r="D487" s="7" t="str">
        <f>SCORE_NSA_CS!I487</f>
        <v/>
      </c>
      <c r="E487" s="7" t="str">
        <f>SCORE_NSA_CS!T487</f>
        <v/>
      </c>
      <c r="F487" s="6" t="str">
        <f>SCORE_NSA_GQA!J487</f>
        <v/>
      </c>
      <c r="G487" s="6" t="str">
        <f>SCORE_NSA_GQA!U487</f>
        <v/>
      </c>
      <c r="H487" s="7" t="str">
        <f>SCORE_NSA_CI!I487</f>
        <v/>
      </c>
      <c r="I487" s="7" t="str">
        <f>SCORE_NSA_CI!S487</f>
        <v/>
      </c>
      <c r="J487" s="5" t="str">
        <f>SCORE_SA_AO!J487</f>
        <v/>
      </c>
      <c r="K487" s="5" t="str">
        <f>SCORE_SA_AO!U487</f>
        <v/>
      </c>
      <c r="L487" s="5" t="str">
        <f>SCORE_SA_CS!I487</f>
        <v/>
      </c>
      <c r="M487" s="5" t="str">
        <f>SCORE_SA_CS!T487</f>
        <v/>
      </c>
      <c r="N487" s="5" t="str">
        <f>SCORE_SA_PR!I487</f>
        <v/>
      </c>
      <c r="O487" s="5" t="str">
        <f>SCORE_SA_PR!T487</f>
        <v/>
      </c>
      <c r="P487" s="5" t="str">
        <f>SCORE_SA_D!I487</f>
        <v/>
      </c>
      <c r="Q487" s="5" t="str">
        <f>SCORE_SA_D!T487</f>
        <v/>
      </c>
      <c r="R487" s="5" t="str">
        <f>SCORE_SA_CI!J487</f>
        <v/>
      </c>
      <c r="S487" s="5" t="str">
        <f>SCORE_SA_CI!U487</f>
        <v/>
      </c>
      <c r="T487" s="5" t="str">
        <f>SCORE_SA_GQR!J487</f>
        <v/>
      </c>
      <c r="U487" s="5" t="str">
        <f>SCORE_SA_GQR!U487</f>
        <v/>
      </c>
    </row>
    <row r="488" spans="1:21" x14ac:dyDescent="0.25">
      <c r="A488" s="5">
        <f>Raw_Data!A488</f>
        <v>0</v>
      </c>
      <c r="B488" s="6" t="str">
        <f>SCORE_NSA_PR!G488</f>
        <v/>
      </c>
      <c r="C488" s="6" t="str">
        <f>SCORE_NSA_PR!P488</f>
        <v/>
      </c>
      <c r="D488" s="7" t="str">
        <f>SCORE_NSA_CS!I488</f>
        <v/>
      </c>
      <c r="E488" s="7" t="str">
        <f>SCORE_NSA_CS!T488</f>
        <v/>
      </c>
      <c r="F488" s="6" t="str">
        <f>SCORE_NSA_GQA!J488</f>
        <v/>
      </c>
      <c r="G488" s="6" t="str">
        <f>SCORE_NSA_GQA!U488</f>
        <v/>
      </c>
      <c r="H488" s="7" t="str">
        <f>SCORE_NSA_CI!I488</f>
        <v/>
      </c>
      <c r="I488" s="7" t="str">
        <f>SCORE_NSA_CI!S488</f>
        <v/>
      </c>
      <c r="J488" s="5" t="str">
        <f>SCORE_SA_AO!J488</f>
        <v/>
      </c>
      <c r="K488" s="5" t="str">
        <f>SCORE_SA_AO!U488</f>
        <v/>
      </c>
      <c r="L488" s="5" t="str">
        <f>SCORE_SA_CS!I488</f>
        <v/>
      </c>
      <c r="M488" s="5" t="str">
        <f>SCORE_SA_CS!T488</f>
        <v/>
      </c>
      <c r="N488" s="5" t="str">
        <f>SCORE_SA_PR!I488</f>
        <v/>
      </c>
      <c r="O488" s="5" t="str">
        <f>SCORE_SA_PR!T488</f>
        <v/>
      </c>
      <c r="P488" s="5" t="str">
        <f>SCORE_SA_D!I488</f>
        <v/>
      </c>
      <c r="Q488" s="5" t="str">
        <f>SCORE_SA_D!T488</f>
        <v/>
      </c>
      <c r="R488" s="5" t="str">
        <f>SCORE_SA_CI!J488</f>
        <v/>
      </c>
      <c r="S488" s="5" t="str">
        <f>SCORE_SA_CI!U488</f>
        <v/>
      </c>
      <c r="T488" s="5" t="str">
        <f>SCORE_SA_GQR!J488</f>
        <v/>
      </c>
      <c r="U488" s="5" t="str">
        <f>SCORE_SA_GQR!U488</f>
        <v/>
      </c>
    </row>
    <row r="489" spans="1:21" x14ac:dyDescent="0.25">
      <c r="A489" s="5">
        <f>Raw_Data!A489</f>
        <v>0</v>
      </c>
      <c r="B489" s="6" t="str">
        <f>SCORE_NSA_PR!G489</f>
        <v/>
      </c>
      <c r="C489" s="6" t="str">
        <f>SCORE_NSA_PR!P489</f>
        <v/>
      </c>
      <c r="D489" s="7" t="str">
        <f>SCORE_NSA_CS!I489</f>
        <v/>
      </c>
      <c r="E489" s="7" t="str">
        <f>SCORE_NSA_CS!T489</f>
        <v/>
      </c>
      <c r="F489" s="6" t="str">
        <f>SCORE_NSA_GQA!J489</f>
        <v/>
      </c>
      <c r="G489" s="6" t="str">
        <f>SCORE_NSA_GQA!U489</f>
        <v/>
      </c>
      <c r="H489" s="7" t="str">
        <f>SCORE_NSA_CI!I489</f>
        <v/>
      </c>
      <c r="I489" s="7" t="str">
        <f>SCORE_NSA_CI!S489</f>
        <v/>
      </c>
      <c r="J489" s="5" t="str">
        <f>SCORE_SA_AO!J489</f>
        <v/>
      </c>
      <c r="K489" s="5" t="str">
        <f>SCORE_SA_AO!U489</f>
        <v/>
      </c>
      <c r="L489" s="5" t="str">
        <f>SCORE_SA_CS!I489</f>
        <v/>
      </c>
      <c r="M489" s="5" t="str">
        <f>SCORE_SA_CS!T489</f>
        <v/>
      </c>
      <c r="N489" s="5" t="str">
        <f>SCORE_SA_PR!I489</f>
        <v/>
      </c>
      <c r="O489" s="5" t="str">
        <f>SCORE_SA_PR!T489</f>
        <v/>
      </c>
      <c r="P489" s="5" t="str">
        <f>SCORE_SA_D!I489</f>
        <v/>
      </c>
      <c r="Q489" s="5" t="str">
        <f>SCORE_SA_D!T489</f>
        <v/>
      </c>
      <c r="R489" s="5" t="str">
        <f>SCORE_SA_CI!J489</f>
        <v/>
      </c>
      <c r="S489" s="5" t="str">
        <f>SCORE_SA_CI!U489</f>
        <v/>
      </c>
      <c r="T489" s="5" t="str">
        <f>SCORE_SA_GQR!J489</f>
        <v/>
      </c>
      <c r="U489" s="5" t="str">
        <f>SCORE_SA_GQR!U489</f>
        <v/>
      </c>
    </row>
    <row r="490" spans="1:21" x14ac:dyDescent="0.25">
      <c r="A490" s="5">
        <f>Raw_Data!A490</f>
        <v>0</v>
      </c>
      <c r="B490" s="6" t="str">
        <f>SCORE_NSA_PR!G490</f>
        <v/>
      </c>
      <c r="C490" s="6" t="str">
        <f>SCORE_NSA_PR!P490</f>
        <v/>
      </c>
      <c r="D490" s="7" t="str">
        <f>SCORE_NSA_CS!I490</f>
        <v/>
      </c>
      <c r="E490" s="7" t="str">
        <f>SCORE_NSA_CS!T490</f>
        <v/>
      </c>
      <c r="F490" s="6" t="str">
        <f>SCORE_NSA_GQA!J490</f>
        <v/>
      </c>
      <c r="G490" s="6" t="str">
        <f>SCORE_NSA_GQA!U490</f>
        <v/>
      </c>
      <c r="H490" s="7" t="str">
        <f>SCORE_NSA_CI!I490</f>
        <v/>
      </c>
      <c r="I490" s="7" t="str">
        <f>SCORE_NSA_CI!S490</f>
        <v/>
      </c>
      <c r="J490" s="5" t="str">
        <f>SCORE_SA_AO!J490</f>
        <v/>
      </c>
      <c r="K490" s="5" t="str">
        <f>SCORE_SA_AO!U490</f>
        <v/>
      </c>
      <c r="L490" s="5" t="str">
        <f>SCORE_SA_CS!I490</f>
        <v/>
      </c>
      <c r="M490" s="5" t="str">
        <f>SCORE_SA_CS!T490</f>
        <v/>
      </c>
      <c r="N490" s="5" t="str">
        <f>SCORE_SA_PR!I490</f>
        <v/>
      </c>
      <c r="O490" s="5" t="str">
        <f>SCORE_SA_PR!T490</f>
        <v/>
      </c>
      <c r="P490" s="5" t="str">
        <f>SCORE_SA_D!I490</f>
        <v/>
      </c>
      <c r="Q490" s="5" t="str">
        <f>SCORE_SA_D!T490</f>
        <v/>
      </c>
      <c r="R490" s="5" t="str">
        <f>SCORE_SA_CI!J490</f>
        <v/>
      </c>
      <c r="S490" s="5" t="str">
        <f>SCORE_SA_CI!U490</f>
        <v/>
      </c>
      <c r="T490" s="5" t="str">
        <f>SCORE_SA_GQR!J490</f>
        <v/>
      </c>
      <c r="U490" s="5" t="str">
        <f>SCORE_SA_GQR!U490</f>
        <v/>
      </c>
    </row>
    <row r="491" spans="1:21" x14ac:dyDescent="0.25">
      <c r="A491" s="5">
        <f>Raw_Data!A491</f>
        <v>0</v>
      </c>
      <c r="B491" s="6" t="str">
        <f>SCORE_NSA_PR!G491</f>
        <v/>
      </c>
      <c r="C491" s="6" t="str">
        <f>SCORE_NSA_PR!P491</f>
        <v/>
      </c>
      <c r="D491" s="7" t="str">
        <f>SCORE_NSA_CS!I491</f>
        <v/>
      </c>
      <c r="E491" s="7" t="str">
        <f>SCORE_NSA_CS!T491</f>
        <v/>
      </c>
      <c r="F491" s="6" t="str">
        <f>SCORE_NSA_GQA!J491</f>
        <v/>
      </c>
      <c r="G491" s="6" t="str">
        <f>SCORE_NSA_GQA!U491</f>
        <v/>
      </c>
      <c r="H491" s="7" t="str">
        <f>SCORE_NSA_CI!I491</f>
        <v/>
      </c>
      <c r="I491" s="7" t="str">
        <f>SCORE_NSA_CI!S491</f>
        <v/>
      </c>
      <c r="J491" s="5" t="str">
        <f>SCORE_SA_AO!J491</f>
        <v/>
      </c>
      <c r="K491" s="5" t="str">
        <f>SCORE_SA_AO!U491</f>
        <v/>
      </c>
      <c r="L491" s="5" t="str">
        <f>SCORE_SA_CS!I491</f>
        <v/>
      </c>
      <c r="M491" s="5" t="str">
        <f>SCORE_SA_CS!T491</f>
        <v/>
      </c>
      <c r="N491" s="5" t="str">
        <f>SCORE_SA_PR!I491</f>
        <v/>
      </c>
      <c r="O491" s="5" t="str">
        <f>SCORE_SA_PR!T491</f>
        <v/>
      </c>
      <c r="P491" s="5" t="str">
        <f>SCORE_SA_D!I491</f>
        <v/>
      </c>
      <c r="Q491" s="5" t="str">
        <f>SCORE_SA_D!T491</f>
        <v/>
      </c>
      <c r="R491" s="5" t="str">
        <f>SCORE_SA_CI!J491</f>
        <v/>
      </c>
      <c r="S491" s="5" t="str">
        <f>SCORE_SA_CI!U491</f>
        <v/>
      </c>
      <c r="T491" s="5" t="str">
        <f>SCORE_SA_GQR!J491</f>
        <v/>
      </c>
      <c r="U491" s="5" t="str">
        <f>SCORE_SA_GQR!U491</f>
        <v/>
      </c>
    </row>
    <row r="492" spans="1:21" x14ac:dyDescent="0.25">
      <c r="A492" s="5">
        <f>Raw_Data!A492</f>
        <v>0</v>
      </c>
      <c r="B492" s="6" t="str">
        <f>SCORE_NSA_PR!G492</f>
        <v/>
      </c>
      <c r="C492" s="6" t="str">
        <f>SCORE_NSA_PR!P492</f>
        <v/>
      </c>
      <c r="D492" s="7" t="str">
        <f>SCORE_NSA_CS!I492</f>
        <v/>
      </c>
      <c r="E492" s="7" t="str">
        <f>SCORE_NSA_CS!T492</f>
        <v/>
      </c>
      <c r="F492" s="6" t="str">
        <f>SCORE_NSA_GQA!J492</f>
        <v/>
      </c>
      <c r="G492" s="6" t="str">
        <f>SCORE_NSA_GQA!U492</f>
        <v/>
      </c>
      <c r="H492" s="7" t="str">
        <f>SCORE_NSA_CI!I492</f>
        <v/>
      </c>
      <c r="I492" s="7" t="str">
        <f>SCORE_NSA_CI!S492</f>
        <v/>
      </c>
      <c r="J492" s="5" t="str">
        <f>SCORE_SA_AO!J492</f>
        <v/>
      </c>
      <c r="K492" s="5" t="str">
        <f>SCORE_SA_AO!U492</f>
        <v/>
      </c>
      <c r="L492" s="5" t="str">
        <f>SCORE_SA_CS!I492</f>
        <v/>
      </c>
      <c r="M492" s="5" t="str">
        <f>SCORE_SA_CS!T492</f>
        <v/>
      </c>
      <c r="N492" s="5" t="str">
        <f>SCORE_SA_PR!I492</f>
        <v/>
      </c>
      <c r="O492" s="5" t="str">
        <f>SCORE_SA_PR!T492</f>
        <v/>
      </c>
      <c r="P492" s="5" t="str">
        <f>SCORE_SA_D!I492</f>
        <v/>
      </c>
      <c r="Q492" s="5" t="str">
        <f>SCORE_SA_D!T492</f>
        <v/>
      </c>
      <c r="R492" s="5" t="str">
        <f>SCORE_SA_CI!J492</f>
        <v/>
      </c>
      <c r="S492" s="5" t="str">
        <f>SCORE_SA_CI!U492</f>
        <v/>
      </c>
      <c r="T492" s="5" t="str">
        <f>SCORE_SA_GQR!J492</f>
        <v/>
      </c>
      <c r="U492" s="5" t="str">
        <f>SCORE_SA_GQR!U492</f>
        <v/>
      </c>
    </row>
    <row r="493" spans="1:21" x14ac:dyDescent="0.25">
      <c r="A493" s="5">
        <f>Raw_Data!A493</f>
        <v>0</v>
      </c>
      <c r="B493" s="6" t="str">
        <f>SCORE_NSA_PR!G493</f>
        <v/>
      </c>
      <c r="C493" s="6" t="str">
        <f>SCORE_NSA_PR!P493</f>
        <v/>
      </c>
      <c r="D493" s="7" t="str">
        <f>SCORE_NSA_CS!I493</f>
        <v/>
      </c>
      <c r="E493" s="7" t="str">
        <f>SCORE_NSA_CS!T493</f>
        <v/>
      </c>
      <c r="F493" s="6" t="str">
        <f>SCORE_NSA_GQA!J493</f>
        <v/>
      </c>
      <c r="G493" s="6" t="str">
        <f>SCORE_NSA_GQA!U493</f>
        <v/>
      </c>
      <c r="H493" s="7" t="str">
        <f>SCORE_NSA_CI!I493</f>
        <v/>
      </c>
      <c r="I493" s="7" t="str">
        <f>SCORE_NSA_CI!S493</f>
        <v/>
      </c>
      <c r="J493" s="5" t="str">
        <f>SCORE_SA_AO!J493</f>
        <v/>
      </c>
      <c r="K493" s="5" t="str">
        <f>SCORE_SA_AO!U493</f>
        <v/>
      </c>
      <c r="L493" s="5" t="str">
        <f>SCORE_SA_CS!I493</f>
        <v/>
      </c>
      <c r="M493" s="5" t="str">
        <f>SCORE_SA_CS!T493</f>
        <v/>
      </c>
      <c r="N493" s="5" t="str">
        <f>SCORE_SA_PR!I493</f>
        <v/>
      </c>
      <c r="O493" s="5" t="str">
        <f>SCORE_SA_PR!T493</f>
        <v/>
      </c>
      <c r="P493" s="5" t="str">
        <f>SCORE_SA_D!I493</f>
        <v/>
      </c>
      <c r="Q493" s="5" t="str">
        <f>SCORE_SA_D!T493</f>
        <v/>
      </c>
      <c r="R493" s="5" t="str">
        <f>SCORE_SA_CI!J493</f>
        <v/>
      </c>
      <c r="S493" s="5" t="str">
        <f>SCORE_SA_CI!U493</f>
        <v/>
      </c>
      <c r="T493" s="5" t="str">
        <f>SCORE_SA_GQR!J493</f>
        <v/>
      </c>
      <c r="U493" s="5" t="str">
        <f>SCORE_SA_GQR!U493</f>
        <v/>
      </c>
    </row>
    <row r="494" spans="1:21" x14ac:dyDescent="0.25">
      <c r="A494" s="5">
        <f>Raw_Data!A494</f>
        <v>0</v>
      </c>
      <c r="B494" s="6" t="str">
        <f>SCORE_NSA_PR!G494</f>
        <v/>
      </c>
      <c r="C494" s="6" t="str">
        <f>SCORE_NSA_PR!P494</f>
        <v/>
      </c>
      <c r="D494" s="7" t="str">
        <f>SCORE_NSA_CS!I494</f>
        <v/>
      </c>
      <c r="E494" s="7" t="str">
        <f>SCORE_NSA_CS!T494</f>
        <v/>
      </c>
      <c r="F494" s="6" t="str">
        <f>SCORE_NSA_GQA!J494</f>
        <v/>
      </c>
      <c r="G494" s="6" t="str">
        <f>SCORE_NSA_GQA!U494</f>
        <v/>
      </c>
      <c r="H494" s="7" t="str">
        <f>SCORE_NSA_CI!I494</f>
        <v/>
      </c>
      <c r="I494" s="7" t="str">
        <f>SCORE_NSA_CI!S494</f>
        <v/>
      </c>
      <c r="J494" s="5" t="str">
        <f>SCORE_SA_AO!J494</f>
        <v/>
      </c>
      <c r="K494" s="5" t="str">
        <f>SCORE_SA_AO!U494</f>
        <v/>
      </c>
      <c r="L494" s="5" t="str">
        <f>SCORE_SA_CS!I494</f>
        <v/>
      </c>
      <c r="M494" s="5" t="str">
        <f>SCORE_SA_CS!T494</f>
        <v/>
      </c>
      <c r="N494" s="5" t="str">
        <f>SCORE_SA_PR!I494</f>
        <v/>
      </c>
      <c r="O494" s="5" t="str">
        <f>SCORE_SA_PR!T494</f>
        <v/>
      </c>
      <c r="P494" s="5" t="str">
        <f>SCORE_SA_D!I494</f>
        <v/>
      </c>
      <c r="Q494" s="5" t="str">
        <f>SCORE_SA_D!T494</f>
        <v/>
      </c>
      <c r="R494" s="5" t="str">
        <f>SCORE_SA_CI!J494</f>
        <v/>
      </c>
      <c r="S494" s="5" t="str">
        <f>SCORE_SA_CI!U494</f>
        <v/>
      </c>
      <c r="T494" s="5" t="str">
        <f>SCORE_SA_GQR!J494</f>
        <v/>
      </c>
      <c r="U494" s="5" t="str">
        <f>SCORE_SA_GQR!U494</f>
        <v/>
      </c>
    </row>
    <row r="495" spans="1:21" x14ac:dyDescent="0.25">
      <c r="A495" s="5">
        <f>Raw_Data!A495</f>
        <v>0</v>
      </c>
      <c r="B495" s="6" t="str">
        <f>SCORE_NSA_PR!G495</f>
        <v/>
      </c>
      <c r="C495" s="6" t="str">
        <f>SCORE_NSA_PR!P495</f>
        <v/>
      </c>
      <c r="D495" s="7" t="str">
        <f>SCORE_NSA_CS!I495</f>
        <v/>
      </c>
      <c r="E495" s="7" t="str">
        <f>SCORE_NSA_CS!T495</f>
        <v/>
      </c>
      <c r="F495" s="6" t="str">
        <f>SCORE_NSA_GQA!J495</f>
        <v/>
      </c>
      <c r="G495" s="6" t="str">
        <f>SCORE_NSA_GQA!U495</f>
        <v/>
      </c>
      <c r="H495" s="7" t="str">
        <f>SCORE_NSA_CI!I495</f>
        <v/>
      </c>
      <c r="I495" s="7" t="str">
        <f>SCORE_NSA_CI!S495</f>
        <v/>
      </c>
      <c r="J495" s="5" t="str">
        <f>SCORE_SA_AO!J495</f>
        <v/>
      </c>
      <c r="K495" s="5" t="str">
        <f>SCORE_SA_AO!U495</f>
        <v/>
      </c>
      <c r="L495" s="5" t="str">
        <f>SCORE_SA_CS!I495</f>
        <v/>
      </c>
      <c r="M495" s="5" t="str">
        <f>SCORE_SA_CS!T495</f>
        <v/>
      </c>
      <c r="N495" s="5" t="str">
        <f>SCORE_SA_PR!I495</f>
        <v/>
      </c>
      <c r="O495" s="5" t="str">
        <f>SCORE_SA_PR!T495</f>
        <v/>
      </c>
      <c r="P495" s="5" t="str">
        <f>SCORE_SA_D!I495</f>
        <v/>
      </c>
      <c r="Q495" s="5" t="str">
        <f>SCORE_SA_D!T495</f>
        <v/>
      </c>
      <c r="R495" s="5" t="str">
        <f>SCORE_SA_CI!J495</f>
        <v/>
      </c>
      <c r="S495" s="5" t="str">
        <f>SCORE_SA_CI!U495</f>
        <v/>
      </c>
      <c r="T495" s="5" t="str">
        <f>SCORE_SA_GQR!J495</f>
        <v/>
      </c>
      <c r="U495" s="5" t="str">
        <f>SCORE_SA_GQR!U495</f>
        <v/>
      </c>
    </row>
    <row r="496" spans="1:21" x14ac:dyDescent="0.25">
      <c r="A496" s="5">
        <f>Raw_Data!A496</f>
        <v>0</v>
      </c>
      <c r="B496" s="6" t="str">
        <f>SCORE_NSA_PR!G496</f>
        <v/>
      </c>
      <c r="C496" s="6" t="str">
        <f>SCORE_NSA_PR!P496</f>
        <v/>
      </c>
      <c r="D496" s="7" t="str">
        <f>SCORE_NSA_CS!I496</f>
        <v/>
      </c>
      <c r="E496" s="7" t="str">
        <f>SCORE_NSA_CS!T496</f>
        <v/>
      </c>
      <c r="F496" s="6" t="str">
        <f>SCORE_NSA_GQA!J496</f>
        <v/>
      </c>
      <c r="G496" s="6" t="str">
        <f>SCORE_NSA_GQA!U496</f>
        <v/>
      </c>
      <c r="H496" s="7" t="str">
        <f>SCORE_NSA_CI!I496</f>
        <v/>
      </c>
      <c r="I496" s="7" t="str">
        <f>SCORE_NSA_CI!S496</f>
        <v/>
      </c>
      <c r="J496" s="5" t="str">
        <f>SCORE_SA_AO!J496</f>
        <v/>
      </c>
      <c r="K496" s="5" t="str">
        <f>SCORE_SA_AO!U496</f>
        <v/>
      </c>
      <c r="L496" s="5" t="str">
        <f>SCORE_SA_CS!I496</f>
        <v/>
      </c>
      <c r="M496" s="5" t="str">
        <f>SCORE_SA_CS!T496</f>
        <v/>
      </c>
      <c r="N496" s="5" t="str">
        <f>SCORE_SA_PR!I496</f>
        <v/>
      </c>
      <c r="O496" s="5" t="str">
        <f>SCORE_SA_PR!T496</f>
        <v/>
      </c>
      <c r="P496" s="5" t="str">
        <f>SCORE_SA_D!I496</f>
        <v/>
      </c>
      <c r="Q496" s="5" t="str">
        <f>SCORE_SA_D!T496</f>
        <v/>
      </c>
      <c r="R496" s="5" t="str">
        <f>SCORE_SA_CI!J496</f>
        <v/>
      </c>
      <c r="S496" s="5" t="str">
        <f>SCORE_SA_CI!U496</f>
        <v/>
      </c>
      <c r="T496" s="5" t="str">
        <f>SCORE_SA_GQR!J496</f>
        <v/>
      </c>
      <c r="U496" s="5" t="str">
        <f>SCORE_SA_GQR!U496</f>
        <v/>
      </c>
    </row>
    <row r="497" spans="1:21" x14ac:dyDescent="0.25">
      <c r="A497" s="5">
        <f>Raw_Data!A497</f>
        <v>0</v>
      </c>
      <c r="B497" s="6" t="str">
        <f>SCORE_NSA_PR!G497</f>
        <v/>
      </c>
      <c r="C497" s="6" t="str">
        <f>SCORE_NSA_PR!P497</f>
        <v/>
      </c>
      <c r="D497" s="7" t="str">
        <f>SCORE_NSA_CS!I497</f>
        <v/>
      </c>
      <c r="E497" s="7" t="str">
        <f>SCORE_NSA_CS!T497</f>
        <v/>
      </c>
      <c r="F497" s="6" t="str">
        <f>SCORE_NSA_GQA!J497</f>
        <v/>
      </c>
      <c r="G497" s="6" t="str">
        <f>SCORE_NSA_GQA!U497</f>
        <v/>
      </c>
      <c r="H497" s="7" t="str">
        <f>SCORE_NSA_CI!I497</f>
        <v/>
      </c>
      <c r="I497" s="7" t="str">
        <f>SCORE_NSA_CI!S497</f>
        <v/>
      </c>
      <c r="J497" s="5" t="str">
        <f>SCORE_SA_AO!J497</f>
        <v/>
      </c>
      <c r="K497" s="5" t="str">
        <f>SCORE_SA_AO!U497</f>
        <v/>
      </c>
      <c r="L497" s="5" t="str">
        <f>SCORE_SA_CS!I497</f>
        <v/>
      </c>
      <c r="M497" s="5" t="str">
        <f>SCORE_SA_CS!T497</f>
        <v/>
      </c>
      <c r="N497" s="5" t="str">
        <f>SCORE_SA_PR!I497</f>
        <v/>
      </c>
      <c r="O497" s="5" t="str">
        <f>SCORE_SA_PR!T497</f>
        <v/>
      </c>
      <c r="P497" s="5" t="str">
        <f>SCORE_SA_D!I497</f>
        <v/>
      </c>
      <c r="Q497" s="5" t="str">
        <f>SCORE_SA_D!T497</f>
        <v/>
      </c>
      <c r="R497" s="5" t="str">
        <f>SCORE_SA_CI!J497</f>
        <v/>
      </c>
      <c r="S497" s="5" t="str">
        <f>SCORE_SA_CI!U497</f>
        <v/>
      </c>
      <c r="T497" s="5" t="str">
        <f>SCORE_SA_GQR!J497</f>
        <v/>
      </c>
      <c r="U497" s="5" t="str">
        <f>SCORE_SA_GQR!U497</f>
        <v/>
      </c>
    </row>
    <row r="498" spans="1:21" x14ac:dyDescent="0.25">
      <c r="A498" s="5">
        <f>Raw_Data!A498</f>
        <v>0</v>
      </c>
      <c r="B498" s="6" t="str">
        <f>SCORE_NSA_PR!G498</f>
        <v/>
      </c>
      <c r="C498" s="6" t="str">
        <f>SCORE_NSA_PR!P498</f>
        <v/>
      </c>
      <c r="D498" s="7" t="str">
        <f>SCORE_NSA_CS!I498</f>
        <v/>
      </c>
      <c r="E498" s="7" t="str">
        <f>SCORE_NSA_CS!T498</f>
        <v/>
      </c>
      <c r="F498" s="6" t="str">
        <f>SCORE_NSA_GQA!J498</f>
        <v/>
      </c>
      <c r="G498" s="6" t="str">
        <f>SCORE_NSA_GQA!U498</f>
        <v/>
      </c>
      <c r="H498" s="7" t="str">
        <f>SCORE_NSA_CI!I498</f>
        <v/>
      </c>
      <c r="I498" s="7" t="str">
        <f>SCORE_NSA_CI!S498</f>
        <v/>
      </c>
      <c r="J498" s="5" t="str">
        <f>SCORE_SA_AO!J498</f>
        <v/>
      </c>
      <c r="K498" s="5" t="str">
        <f>SCORE_SA_AO!U498</f>
        <v/>
      </c>
      <c r="L498" s="5" t="str">
        <f>SCORE_SA_CS!I498</f>
        <v/>
      </c>
      <c r="M498" s="5" t="str">
        <f>SCORE_SA_CS!T498</f>
        <v/>
      </c>
      <c r="N498" s="5" t="str">
        <f>SCORE_SA_PR!I498</f>
        <v/>
      </c>
      <c r="O498" s="5" t="str">
        <f>SCORE_SA_PR!T498</f>
        <v/>
      </c>
      <c r="P498" s="5" t="str">
        <f>SCORE_SA_D!I498</f>
        <v/>
      </c>
      <c r="Q498" s="5" t="str">
        <f>SCORE_SA_D!T498</f>
        <v/>
      </c>
      <c r="R498" s="5" t="str">
        <f>SCORE_SA_CI!J498</f>
        <v/>
      </c>
      <c r="S498" s="5" t="str">
        <f>SCORE_SA_CI!U498</f>
        <v/>
      </c>
      <c r="T498" s="5" t="str">
        <f>SCORE_SA_GQR!J498</f>
        <v/>
      </c>
      <c r="U498" s="5" t="str">
        <f>SCORE_SA_GQR!U498</f>
        <v/>
      </c>
    </row>
    <row r="499" spans="1:21" x14ac:dyDescent="0.25">
      <c r="A499" s="5">
        <f>Raw_Data!A499</f>
        <v>0</v>
      </c>
      <c r="B499" s="6" t="str">
        <f>SCORE_NSA_PR!G499</f>
        <v/>
      </c>
      <c r="C499" s="6" t="str">
        <f>SCORE_NSA_PR!P499</f>
        <v/>
      </c>
      <c r="D499" s="7" t="str">
        <f>SCORE_NSA_CS!I499</f>
        <v/>
      </c>
      <c r="E499" s="7" t="str">
        <f>SCORE_NSA_CS!T499</f>
        <v/>
      </c>
      <c r="F499" s="6" t="str">
        <f>SCORE_NSA_GQA!J499</f>
        <v/>
      </c>
      <c r="G499" s="6" t="str">
        <f>SCORE_NSA_GQA!U499</f>
        <v/>
      </c>
      <c r="H499" s="7" t="str">
        <f>SCORE_NSA_CI!I499</f>
        <v/>
      </c>
      <c r="I499" s="7" t="str">
        <f>SCORE_NSA_CI!S499</f>
        <v/>
      </c>
      <c r="J499" s="5" t="str">
        <f>SCORE_SA_AO!J499</f>
        <v/>
      </c>
      <c r="K499" s="5" t="str">
        <f>SCORE_SA_AO!U499</f>
        <v/>
      </c>
      <c r="L499" s="5" t="str">
        <f>SCORE_SA_CS!I499</f>
        <v/>
      </c>
      <c r="M499" s="5" t="str">
        <f>SCORE_SA_CS!T499</f>
        <v/>
      </c>
      <c r="N499" s="5" t="str">
        <f>SCORE_SA_PR!I499</f>
        <v/>
      </c>
      <c r="O499" s="5" t="str">
        <f>SCORE_SA_PR!T499</f>
        <v/>
      </c>
      <c r="P499" s="5" t="str">
        <f>SCORE_SA_D!I499</f>
        <v/>
      </c>
      <c r="Q499" s="5" t="str">
        <f>SCORE_SA_D!T499</f>
        <v/>
      </c>
      <c r="R499" s="5" t="str">
        <f>SCORE_SA_CI!J499</f>
        <v/>
      </c>
      <c r="S499" s="5" t="str">
        <f>SCORE_SA_CI!U499</f>
        <v/>
      </c>
      <c r="T499" s="5" t="str">
        <f>SCORE_SA_GQR!J499</f>
        <v/>
      </c>
      <c r="U499" s="5" t="str">
        <f>SCORE_SA_GQR!U499</f>
        <v/>
      </c>
    </row>
    <row r="500" spans="1:21" x14ac:dyDescent="0.25">
      <c r="A500" s="5">
        <f>Raw_Data!A500</f>
        <v>0</v>
      </c>
      <c r="B500" s="6" t="str">
        <f>SCORE_NSA_PR!G500</f>
        <v/>
      </c>
      <c r="C500" s="6" t="str">
        <f>SCORE_NSA_PR!P500</f>
        <v/>
      </c>
      <c r="D500" s="7" t="str">
        <f>SCORE_NSA_CS!I500</f>
        <v/>
      </c>
      <c r="E500" s="7" t="str">
        <f>SCORE_NSA_CS!T500</f>
        <v/>
      </c>
      <c r="F500" s="6" t="str">
        <f>SCORE_NSA_GQA!J500</f>
        <v/>
      </c>
      <c r="G500" s="6" t="str">
        <f>SCORE_NSA_GQA!U500</f>
        <v/>
      </c>
      <c r="H500" s="7" t="str">
        <f>SCORE_NSA_CI!I500</f>
        <v/>
      </c>
      <c r="I500" s="7" t="str">
        <f>SCORE_NSA_CI!S500</f>
        <v/>
      </c>
      <c r="J500" s="5" t="str">
        <f>SCORE_SA_AO!J500</f>
        <v/>
      </c>
      <c r="K500" s="5" t="str">
        <f>SCORE_SA_AO!U500</f>
        <v/>
      </c>
      <c r="L500" s="5" t="str">
        <f>SCORE_SA_CS!I500</f>
        <v/>
      </c>
      <c r="M500" s="5" t="str">
        <f>SCORE_SA_CS!T500</f>
        <v/>
      </c>
      <c r="N500" s="5" t="str">
        <f>SCORE_SA_PR!I500</f>
        <v/>
      </c>
      <c r="O500" s="5" t="str">
        <f>SCORE_SA_PR!T500</f>
        <v/>
      </c>
      <c r="P500" s="5" t="str">
        <f>SCORE_SA_D!I500</f>
        <v/>
      </c>
      <c r="Q500" s="5" t="str">
        <f>SCORE_SA_D!T500</f>
        <v/>
      </c>
      <c r="R500" s="5" t="str">
        <f>SCORE_SA_CI!J500</f>
        <v/>
      </c>
      <c r="S500" s="5" t="str">
        <f>SCORE_SA_CI!U500</f>
        <v/>
      </c>
      <c r="T500" s="5" t="str">
        <f>SCORE_SA_GQR!J500</f>
        <v/>
      </c>
      <c r="U500" s="5" t="str">
        <f>SCORE_SA_GQR!U500</f>
        <v/>
      </c>
    </row>
    <row r="501" spans="1:21" x14ac:dyDescent="0.25">
      <c r="A501" s="5">
        <f>Raw_Data!A501</f>
        <v>0</v>
      </c>
      <c r="B501" s="6" t="str">
        <f>SCORE_NSA_PR!G501</f>
        <v/>
      </c>
      <c r="C501" s="6" t="str">
        <f>SCORE_NSA_PR!P501</f>
        <v/>
      </c>
      <c r="D501" s="7" t="str">
        <f>SCORE_NSA_CS!I501</f>
        <v/>
      </c>
      <c r="E501" s="7" t="str">
        <f>SCORE_NSA_CS!T501</f>
        <v/>
      </c>
      <c r="F501" s="6" t="str">
        <f>SCORE_NSA_GQA!J501</f>
        <v/>
      </c>
      <c r="G501" s="6" t="str">
        <f>SCORE_NSA_GQA!U501</f>
        <v/>
      </c>
      <c r="H501" s="7" t="str">
        <f>SCORE_NSA_CI!I501</f>
        <v/>
      </c>
      <c r="I501" s="7" t="str">
        <f>SCORE_NSA_CI!S501</f>
        <v/>
      </c>
      <c r="J501" s="5" t="str">
        <f>SCORE_SA_AO!J501</f>
        <v/>
      </c>
      <c r="K501" s="5" t="str">
        <f>SCORE_SA_AO!U501</f>
        <v/>
      </c>
      <c r="L501" s="5" t="str">
        <f>SCORE_SA_CS!I501</f>
        <v/>
      </c>
      <c r="M501" s="5" t="str">
        <f>SCORE_SA_CS!T501</f>
        <v/>
      </c>
      <c r="N501" s="5" t="str">
        <f>SCORE_SA_PR!I501</f>
        <v/>
      </c>
      <c r="O501" s="5" t="str">
        <f>SCORE_SA_PR!T501</f>
        <v/>
      </c>
      <c r="P501" s="5" t="str">
        <f>SCORE_SA_D!I501</f>
        <v/>
      </c>
      <c r="Q501" s="5" t="str">
        <f>SCORE_SA_D!T501</f>
        <v/>
      </c>
      <c r="R501" s="5" t="str">
        <f>SCORE_SA_CI!J501</f>
        <v/>
      </c>
      <c r="S501" s="5" t="str">
        <f>SCORE_SA_CI!U501</f>
        <v/>
      </c>
      <c r="T501" s="5" t="str">
        <f>SCORE_SA_GQR!J501</f>
        <v/>
      </c>
      <c r="U501" s="5" t="str">
        <f>SCORE_SA_GQR!U501</f>
        <v/>
      </c>
    </row>
    <row r="502" spans="1:21" x14ac:dyDescent="0.25">
      <c r="A502" s="5">
        <f>Raw_Data!A502</f>
        <v>0</v>
      </c>
      <c r="B502" s="6" t="str">
        <f>SCORE_NSA_PR!G502</f>
        <v/>
      </c>
      <c r="C502" s="6" t="str">
        <f>SCORE_NSA_PR!P502</f>
        <v/>
      </c>
      <c r="D502" s="7" t="str">
        <f>SCORE_NSA_CS!I502</f>
        <v/>
      </c>
      <c r="E502" s="7" t="str">
        <f>SCORE_NSA_CS!T502</f>
        <v/>
      </c>
      <c r="F502" s="6" t="str">
        <f>SCORE_NSA_GQA!J502</f>
        <v/>
      </c>
      <c r="G502" s="6" t="str">
        <f>SCORE_NSA_GQA!U502</f>
        <v/>
      </c>
      <c r="H502" s="7" t="str">
        <f>SCORE_NSA_CI!I502</f>
        <v/>
      </c>
      <c r="I502" s="7" t="str">
        <f>SCORE_NSA_CI!S502</f>
        <v/>
      </c>
      <c r="J502" s="5" t="str">
        <f>SCORE_SA_AO!J502</f>
        <v/>
      </c>
      <c r="K502" s="5" t="str">
        <f>SCORE_SA_AO!U502</f>
        <v/>
      </c>
      <c r="L502" s="5" t="str">
        <f>SCORE_SA_CS!I502</f>
        <v/>
      </c>
      <c r="M502" s="5" t="str">
        <f>SCORE_SA_CS!T502</f>
        <v/>
      </c>
      <c r="N502" s="5" t="str">
        <f>SCORE_SA_PR!I502</f>
        <v/>
      </c>
      <c r="O502" s="5" t="str">
        <f>SCORE_SA_PR!T502</f>
        <v/>
      </c>
      <c r="P502" s="5" t="str">
        <f>SCORE_SA_D!I502</f>
        <v/>
      </c>
      <c r="Q502" s="5" t="str">
        <f>SCORE_SA_D!T502</f>
        <v/>
      </c>
      <c r="R502" s="5" t="str">
        <f>SCORE_SA_CI!J502</f>
        <v/>
      </c>
      <c r="S502" s="5" t="str">
        <f>SCORE_SA_CI!U502</f>
        <v/>
      </c>
      <c r="T502" s="5" t="str">
        <f>SCORE_SA_GQR!J502</f>
        <v/>
      </c>
      <c r="U502" s="5" t="str">
        <f>SCORE_SA_GQR!U502</f>
        <v/>
      </c>
    </row>
    <row r="503" spans="1:21" x14ac:dyDescent="0.25">
      <c r="A503" s="5">
        <f>Raw_Data!A503</f>
        <v>0</v>
      </c>
      <c r="B503" s="6" t="str">
        <f>SCORE_NSA_PR!G503</f>
        <v/>
      </c>
      <c r="C503" s="6" t="str">
        <f>SCORE_NSA_PR!P503</f>
        <v/>
      </c>
      <c r="D503" s="7" t="str">
        <f>SCORE_NSA_CS!I503</f>
        <v/>
      </c>
      <c r="E503" s="7" t="str">
        <f>SCORE_NSA_CS!T503</f>
        <v/>
      </c>
      <c r="F503" s="6" t="str">
        <f>SCORE_NSA_GQA!J503</f>
        <v/>
      </c>
      <c r="G503" s="6" t="str">
        <f>SCORE_NSA_GQA!U503</f>
        <v/>
      </c>
      <c r="H503" s="7" t="str">
        <f>SCORE_NSA_CI!I503</f>
        <v/>
      </c>
      <c r="I503" s="7" t="str">
        <f>SCORE_NSA_CI!S503</f>
        <v/>
      </c>
      <c r="J503" s="5" t="str">
        <f>SCORE_SA_AO!J503</f>
        <v/>
      </c>
      <c r="K503" s="5" t="str">
        <f>SCORE_SA_AO!U503</f>
        <v/>
      </c>
      <c r="L503" s="5" t="str">
        <f>SCORE_SA_CS!I503</f>
        <v/>
      </c>
      <c r="M503" s="5" t="str">
        <f>SCORE_SA_CS!T503</f>
        <v/>
      </c>
      <c r="N503" s="5" t="str">
        <f>SCORE_SA_PR!I503</f>
        <v/>
      </c>
      <c r="O503" s="5" t="str">
        <f>SCORE_SA_PR!T503</f>
        <v/>
      </c>
      <c r="P503" s="5" t="str">
        <f>SCORE_SA_D!I503</f>
        <v/>
      </c>
      <c r="Q503" s="5" t="str">
        <f>SCORE_SA_D!T503</f>
        <v/>
      </c>
      <c r="R503" s="5" t="str">
        <f>SCORE_SA_CI!J503</f>
        <v/>
      </c>
      <c r="S503" s="5" t="str">
        <f>SCORE_SA_CI!U503</f>
        <v/>
      </c>
      <c r="T503" s="5" t="str">
        <f>SCORE_SA_GQR!J503</f>
        <v/>
      </c>
      <c r="U503" s="5" t="str">
        <f>SCORE_SA_GQR!U503</f>
        <v/>
      </c>
    </row>
    <row r="504" spans="1:21" x14ac:dyDescent="0.25">
      <c r="A504" s="5">
        <f>Raw_Data!A504</f>
        <v>0</v>
      </c>
      <c r="B504" s="6" t="str">
        <f>SCORE_NSA_PR!G504</f>
        <v/>
      </c>
      <c r="C504" s="6" t="str">
        <f>SCORE_NSA_PR!P504</f>
        <v/>
      </c>
      <c r="D504" s="7" t="str">
        <f>SCORE_NSA_CS!I504</f>
        <v/>
      </c>
      <c r="E504" s="7" t="str">
        <f>SCORE_NSA_CS!T504</f>
        <v/>
      </c>
      <c r="F504" s="6" t="str">
        <f>SCORE_NSA_GQA!J504</f>
        <v/>
      </c>
      <c r="G504" s="6" t="str">
        <f>SCORE_NSA_GQA!U504</f>
        <v/>
      </c>
      <c r="H504" s="7" t="str">
        <f>SCORE_NSA_CI!I504</f>
        <v/>
      </c>
      <c r="I504" s="7" t="str">
        <f>SCORE_NSA_CI!S504</f>
        <v/>
      </c>
      <c r="J504" s="5" t="str">
        <f>SCORE_SA_AO!J504</f>
        <v/>
      </c>
      <c r="K504" s="5" t="str">
        <f>SCORE_SA_AO!U504</f>
        <v/>
      </c>
      <c r="L504" s="5" t="str">
        <f>SCORE_SA_CS!I504</f>
        <v/>
      </c>
      <c r="M504" s="5" t="str">
        <f>SCORE_SA_CS!T504</f>
        <v/>
      </c>
      <c r="N504" s="5" t="str">
        <f>SCORE_SA_PR!I504</f>
        <v/>
      </c>
      <c r="O504" s="5" t="str">
        <f>SCORE_SA_PR!T504</f>
        <v/>
      </c>
      <c r="P504" s="5" t="str">
        <f>SCORE_SA_D!I504</f>
        <v/>
      </c>
      <c r="Q504" s="5" t="str">
        <f>SCORE_SA_D!T504</f>
        <v/>
      </c>
      <c r="R504" s="5" t="str">
        <f>SCORE_SA_CI!J504</f>
        <v/>
      </c>
      <c r="S504" s="5" t="str">
        <f>SCORE_SA_CI!U504</f>
        <v/>
      </c>
      <c r="T504" s="5" t="str">
        <f>SCORE_SA_GQR!J504</f>
        <v/>
      </c>
      <c r="U504" s="5" t="str">
        <f>SCORE_SA_GQR!U504</f>
        <v/>
      </c>
    </row>
    <row r="505" spans="1:21" x14ac:dyDescent="0.25">
      <c r="A505" s="5">
        <f>Raw_Data!A505</f>
        <v>0</v>
      </c>
      <c r="B505" s="6" t="str">
        <f>SCORE_NSA_PR!G505</f>
        <v/>
      </c>
      <c r="C505" s="6" t="str">
        <f>SCORE_NSA_PR!P505</f>
        <v/>
      </c>
      <c r="D505" s="7" t="str">
        <f>SCORE_NSA_CS!I505</f>
        <v/>
      </c>
      <c r="E505" s="7" t="str">
        <f>SCORE_NSA_CS!T505</f>
        <v/>
      </c>
      <c r="F505" s="6" t="str">
        <f>SCORE_NSA_GQA!J505</f>
        <v/>
      </c>
      <c r="G505" s="6" t="str">
        <f>SCORE_NSA_GQA!U505</f>
        <v/>
      </c>
      <c r="H505" s="7" t="str">
        <f>SCORE_NSA_CI!I505</f>
        <v/>
      </c>
      <c r="I505" s="7" t="str">
        <f>SCORE_NSA_CI!S505</f>
        <v/>
      </c>
      <c r="J505" s="5" t="str">
        <f>SCORE_SA_AO!J505</f>
        <v/>
      </c>
      <c r="K505" s="5" t="str">
        <f>SCORE_SA_AO!U505</f>
        <v/>
      </c>
      <c r="L505" s="5" t="str">
        <f>SCORE_SA_CS!I505</f>
        <v/>
      </c>
      <c r="M505" s="5" t="str">
        <f>SCORE_SA_CS!T505</f>
        <v/>
      </c>
      <c r="N505" s="5" t="str">
        <f>SCORE_SA_PR!I505</f>
        <v/>
      </c>
      <c r="O505" s="5" t="str">
        <f>SCORE_SA_PR!T505</f>
        <v/>
      </c>
      <c r="P505" s="5" t="str">
        <f>SCORE_SA_D!I505</f>
        <v/>
      </c>
      <c r="Q505" s="5" t="str">
        <f>SCORE_SA_D!T505</f>
        <v/>
      </c>
      <c r="R505" s="5" t="str">
        <f>SCORE_SA_CI!J505</f>
        <v/>
      </c>
      <c r="S505" s="5" t="str">
        <f>SCORE_SA_CI!U505</f>
        <v/>
      </c>
      <c r="T505" s="5" t="str">
        <f>SCORE_SA_GQR!J505</f>
        <v/>
      </c>
      <c r="U505" s="5" t="str">
        <f>SCORE_SA_GQR!U505</f>
        <v/>
      </c>
    </row>
    <row r="506" spans="1:21" x14ac:dyDescent="0.25">
      <c r="A506" s="5">
        <f>Raw_Data!A506</f>
        <v>0</v>
      </c>
      <c r="B506" s="6" t="str">
        <f>SCORE_NSA_PR!G506</f>
        <v/>
      </c>
      <c r="C506" s="6" t="str">
        <f>SCORE_NSA_PR!P506</f>
        <v/>
      </c>
      <c r="D506" s="7" t="str">
        <f>SCORE_NSA_CS!I506</f>
        <v/>
      </c>
      <c r="E506" s="7" t="str">
        <f>SCORE_NSA_CS!T506</f>
        <v/>
      </c>
      <c r="F506" s="6" t="str">
        <f>SCORE_NSA_GQA!J506</f>
        <v/>
      </c>
      <c r="G506" s="6" t="str">
        <f>SCORE_NSA_GQA!U506</f>
        <v/>
      </c>
      <c r="H506" s="7" t="str">
        <f>SCORE_NSA_CI!I506</f>
        <v/>
      </c>
      <c r="I506" s="7" t="str">
        <f>SCORE_NSA_CI!S506</f>
        <v/>
      </c>
      <c r="J506" s="5" t="str">
        <f>SCORE_SA_AO!J506</f>
        <v/>
      </c>
      <c r="K506" s="5" t="str">
        <f>SCORE_SA_AO!U506</f>
        <v/>
      </c>
      <c r="L506" s="5" t="str">
        <f>SCORE_SA_CS!I506</f>
        <v/>
      </c>
      <c r="M506" s="5" t="str">
        <f>SCORE_SA_CS!T506</f>
        <v/>
      </c>
      <c r="N506" s="5" t="str">
        <f>SCORE_SA_PR!I506</f>
        <v/>
      </c>
      <c r="O506" s="5" t="str">
        <f>SCORE_SA_PR!T506</f>
        <v/>
      </c>
      <c r="P506" s="5" t="str">
        <f>SCORE_SA_D!I506</f>
        <v/>
      </c>
      <c r="Q506" s="5" t="str">
        <f>SCORE_SA_D!T506</f>
        <v/>
      </c>
      <c r="R506" s="5" t="str">
        <f>SCORE_SA_CI!J506</f>
        <v/>
      </c>
      <c r="S506" s="5" t="str">
        <f>SCORE_SA_CI!U506</f>
        <v/>
      </c>
      <c r="T506" s="5" t="str">
        <f>SCORE_SA_GQR!J506</f>
        <v/>
      </c>
      <c r="U506" s="5" t="str">
        <f>SCORE_SA_GQR!U506</f>
        <v/>
      </c>
    </row>
    <row r="507" spans="1:21" x14ac:dyDescent="0.25">
      <c r="A507" s="5">
        <f>Raw_Data!A507</f>
        <v>0</v>
      </c>
      <c r="B507" s="6" t="str">
        <f>SCORE_NSA_PR!G507</f>
        <v/>
      </c>
      <c r="C507" s="6" t="str">
        <f>SCORE_NSA_PR!P507</f>
        <v/>
      </c>
      <c r="D507" s="7" t="str">
        <f>SCORE_NSA_CS!I507</f>
        <v/>
      </c>
      <c r="E507" s="7" t="str">
        <f>SCORE_NSA_CS!T507</f>
        <v/>
      </c>
      <c r="F507" s="6" t="str">
        <f>SCORE_NSA_GQA!J507</f>
        <v/>
      </c>
      <c r="G507" s="6" t="str">
        <f>SCORE_NSA_GQA!U507</f>
        <v/>
      </c>
      <c r="H507" s="7" t="str">
        <f>SCORE_NSA_CI!I507</f>
        <v/>
      </c>
      <c r="I507" s="7" t="str">
        <f>SCORE_NSA_CI!S507</f>
        <v/>
      </c>
      <c r="J507" s="5" t="str">
        <f>SCORE_SA_AO!J507</f>
        <v/>
      </c>
      <c r="K507" s="5" t="str">
        <f>SCORE_SA_AO!U507</f>
        <v/>
      </c>
      <c r="L507" s="5" t="str">
        <f>SCORE_SA_CS!I507</f>
        <v/>
      </c>
      <c r="M507" s="5" t="str">
        <f>SCORE_SA_CS!T507</f>
        <v/>
      </c>
      <c r="N507" s="5" t="str">
        <f>SCORE_SA_PR!I507</f>
        <v/>
      </c>
      <c r="O507" s="5" t="str">
        <f>SCORE_SA_PR!T507</f>
        <v/>
      </c>
      <c r="P507" s="5" t="str">
        <f>SCORE_SA_D!I507</f>
        <v/>
      </c>
      <c r="Q507" s="5" t="str">
        <f>SCORE_SA_D!T507</f>
        <v/>
      </c>
      <c r="R507" s="5" t="str">
        <f>SCORE_SA_CI!J507</f>
        <v/>
      </c>
      <c r="S507" s="5" t="str">
        <f>SCORE_SA_CI!U507</f>
        <v/>
      </c>
      <c r="T507" s="5" t="str">
        <f>SCORE_SA_GQR!J507</f>
        <v/>
      </c>
      <c r="U507" s="5" t="str">
        <f>SCORE_SA_GQR!U507</f>
        <v/>
      </c>
    </row>
    <row r="508" spans="1:21" x14ac:dyDescent="0.25">
      <c r="A508" s="5">
        <f>Raw_Data!A508</f>
        <v>0</v>
      </c>
      <c r="B508" s="6" t="str">
        <f>SCORE_NSA_PR!G508</f>
        <v/>
      </c>
      <c r="C508" s="6" t="str">
        <f>SCORE_NSA_PR!P508</f>
        <v/>
      </c>
      <c r="D508" s="7" t="str">
        <f>SCORE_NSA_CS!I508</f>
        <v/>
      </c>
      <c r="E508" s="7" t="str">
        <f>SCORE_NSA_CS!T508</f>
        <v/>
      </c>
      <c r="F508" s="6" t="str">
        <f>SCORE_NSA_GQA!J508</f>
        <v/>
      </c>
      <c r="G508" s="6" t="str">
        <f>SCORE_NSA_GQA!U508</f>
        <v/>
      </c>
      <c r="H508" s="7" t="str">
        <f>SCORE_NSA_CI!I508</f>
        <v/>
      </c>
      <c r="I508" s="7" t="str">
        <f>SCORE_NSA_CI!S508</f>
        <v/>
      </c>
      <c r="J508" s="5" t="str">
        <f>SCORE_SA_AO!J508</f>
        <v/>
      </c>
      <c r="K508" s="5" t="str">
        <f>SCORE_SA_AO!U508</f>
        <v/>
      </c>
      <c r="L508" s="5" t="str">
        <f>SCORE_SA_CS!I508</f>
        <v/>
      </c>
      <c r="M508" s="5" t="str">
        <f>SCORE_SA_CS!T508</f>
        <v/>
      </c>
      <c r="N508" s="5" t="str">
        <f>SCORE_SA_PR!I508</f>
        <v/>
      </c>
      <c r="O508" s="5" t="str">
        <f>SCORE_SA_PR!T508</f>
        <v/>
      </c>
      <c r="P508" s="5" t="str">
        <f>SCORE_SA_D!I508</f>
        <v/>
      </c>
      <c r="Q508" s="5" t="str">
        <f>SCORE_SA_D!T508</f>
        <v/>
      </c>
      <c r="R508" s="5" t="str">
        <f>SCORE_SA_CI!J508</f>
        <v/>
      </c>
      <c r="S508" s="5" t="str">
        <f>SCORE_SA_CI!U508</f>
        <v/>
      </c>
      <c r="T508" s="5" t="str">
        <f>SCORE_SA_GQR!J508</f>
        <v/>
      </c>
      <c r="U508" s="5" t="str">
        <f>SCORE_SA_GQR!U508</f>
        <v/>
      </c>
    </row>
    <row r="509" spans="1:21" x14ac:dyDescent="0.25">
      <c r="A509" s="5">
        <f>Raw_Data!A509</f>
        <v>0</v>
      </c>
      <c r="B509" s="6" t="str">
        <f>SCORE_NSA_PR!G509</f>
        <v/>
      </c>
      <c r="C509" s="6" t="str">
        <f>SCORE_NSA_PR!P509</f>
        <v/>
      </c>
      <c r="D509" s="7" t="str">
        <f>SCORE_NSA_CS!I509</f>
        <v/>
      </c>
      <c r="E509" s="7" t="str">
        <f>SCORE_NSA_CS!T509</f>
        <v/>
      </c>
      <c r="F509" s="6" t="str">
        <f>SCORE_NSA_GQA!J509</f>
        <v/>
      </c>
      <c r="G509" s="6" t="str">
        <f>SCORE_NSA_GQA!U509</f>
        <v/>
      </c>
      <c r="H509" s="7" t="str">
        <f>SCORE_NSA_CI!I509</f>
        <v/>
      </c>
      <c r="I509" s="7" t="str">
        <f>SCORE_NSA_CI!S509</f>
        <v/>
      </c>
      <c r="J509" s="5" t="str">
        <f>SCORE_SA_AO!J509</f>
        <v/>
      </c>
      <c r="K509" s="5" t="str">
        <f>SCORE_SA_AO!U509</f>
        <v/>
      </c>
      <c r="L509" s="5" t="str">
        <f>SCORE_SA_CS!I509</f>
        <v/>
      </c>
      <c r="M509" s="5" t="str">
        <f>SCORE_SA_CS!T509</f>
        <v/>
      </c>
      <c r="N509" s="5" t="str">
        <f>SCORE_SA_PR!I509</f>
        <v/>
      </c>
      <c r="O509" s="5" t="str">
        <f>SCORE_SA_PR!T509</f>
        <v/>
      </c>
      <c r="P509" s="5" t="str">
        <f>SCORE_SA_D!I509</f>
        <v/>
      </c>
      <c r="Q509" s="5" t="str">
        <f>SCORE_SA_D!T509</f>
        <v/>
      </c>
      <c r="R509" s="5" t="str">
        <f>SCORE_SA_CI!J509</f>
        <v/>
      </c>
      <c r="S509" s="5" t="str">
        <f>SCORE_SA_CI!U509</f>
        <v/>
      </c>
      <c r="T509" s="5" t="str">
        <f>SCORE_SA_GQR!J509</f>
        <v/>
      </c>
      <c r="U509" s="5" t="str">
        <f>SCORE_SA_GQR!U509</f>
        <v/>
      </c>
    </row>
    <row r="510" spans="1:21" x14ac:dyDescent="0.25">
      <c r="A510" s="5">
        <f>Raw_Data!A510</f>
        <v>0</v>
      </c>
      <c r="B510" s="6" t="str">
        <f>SCORE_NSA_PR!G510</f>
        <v/>
      </c>
      <c r="C510" s="6" t="str">
        <f>SCORE_NSA_PR!P510</f>
        <v/>
      </c>
      <c r="D510" s="7" t="str">
        <f>SCORE_NSA_CS!I510</f>
        <v/>
      </c>
      <c r="E510" s="7" t="str">
        <f>SCORE_NSA_CS!T510</f>
        <v/>
      </c>
      <c r="F510" s="6" t="str">
        <f>SCORE_NSA_GQA!J510</f>
        <v/>
      </c>
      <c r="G510" s="6" t="str">
        <f>SCORE_NSA_GQA!U510</f>
        <v/>
      </c>
      <c r="H510" s="7" t="str">
        <f>SCORE_NSA_CI!I510</f>
        <v/>
      </c>
      <c r="I510" s="7" t="str">
        <f>SCORE_NSA_CI!S510</f>
        <v/>
      </c>
      <c r="J510" s="5" t="str">
        <f>SCORE_SA_AO!J510</f>
        <v/>
      </c>
      <c r="K510" s="5" t="str">
        <f>SCORE_SA_AO!U510</f>
        <v/>
      </c>
      <c r="L510" s="5" t="str">
        <f>SCORE_SA_CS!I510</f>
        <v/>
      </c>
      <c r="M510" s="5" t="str">
        <f>SCORE_SA_CS!T510</f>
        <v/>
      </c>
      <c r="N510" s="5" t="str">
        <f>SCORE_SA_PR!I510</f>
        <v/>
      </c>
      <c r="O510" s="5" t="str">
        <f>SCORE_SA_PR!T510</f>
        <v/>
      </c>
      <c r="P510" s="5" t="str">
        <f>SCORE_SA_D!I510</f>
        <v/>
      </c>
      <c r="Q510" s="5" t="str">
        <f>SCORE_SA_D!T510</f>
        <v/>
      </c>
      <c r="R510" s="5" t="str">
        <f>SCORE_SA_CI!J510</f>
        <v/>
      </c>
      <c r="S510" s="5" t="str">
        <f>SCORE_SA_CI!U510</f>
        <v/>
      </c>
      <c r="T510" s="5" t="str">
        <f>SCORE_SA_GQR!J510</f>
        <v/>
      </c>
      <c r="U510" s="5" t="str">
        <f>SCORE_SA_GQR!U510</f>
        <v/>
      </c>
    </row>
    <row r="511" spans="1:21" x14ac:dyDescent="0.25">
      <c r="A511" s="5">
        <f>Raw_Data!A511</f>
        <v>0</v>
      </c>
      <c r="B511" s="6" t="str">
        <f>SCORE_NSA_PR!G511</f>
        <v/>
      </c>
      <c r="C511" s="6" t="str">
        <f>SCORE_NSA_PR!P511</f>
        <v/>
      </c>
      <c r="D511" s="7" t="str">
        <f>SCORE_NSA_CS!I511</f>
        <v/>
      </c>
      <c r="E511" s="7" t="str">
        <f>SCORE_NSA_CS!T511</f>
        <v/>
      </c>
      <c r="F511" s="6" t="str">
        <f>SCORE_NSA_GQA!J511</f>
        <v/>
      </c>
      <c r="G511" s="6" t="str">
        <f>SCORE_NSA_GQA!U511</f>
        <v/>
      </c>
      <c r="H511" s="7" t="str">
        <f>SCORE_NSA_CI!I511</f>
        <v/>
      </c>
      <c r="I511" s="7" t="str">
        <f>SCORE_NSA_CI!S511</f>
        <v/>
      </c>
      <c r="J511" s="5" t="str">
        <f>SCORE_SA_AO!J511</f>
        <v/>
      </c>
      <c r="K511" s="5" t="str">
        <f>SCORE_SA_AO!U511</f>
        <v/>
      </c>
      <c r="L511" s="5" t="str">
        <f>SCORE_SA_CS!I511</f>
        <v/>
      </c>
      <c r="M511" s="5" t="str">
        <f>SCORE_SA_CS!T511</f>
        <v/>
      </c>
      <c r="N511" s="5" t="str">
        <f>SCORE_SA_PR!I511</f>
        <v/>
      </c>
      <c r="O511" s="5" t="str">
        <f>SCORE_SA_PR!T511</f>
        <v/>
      </c>
      <c r="P511" s="5" t="str">
        <f>SCORE_SA_D!I511</f>
        <v/>
      </c>
      <c r="Q511" s="5" t="str">
        <f>SCORE_SA_D!T511</f>
        <v/>
      </c>
      <c r="R511" s="5" t="str">
        <f>SCORE_SA_CI!J511</f>
        <v/>
      </c>
      <c r="S511" s="5" t="str">
        <f>SCORE_SA_CI!U511</f>
        <v/>
      </c>
      <c r="T511" s="5" t="str">
        <f>SCORE_SA_GQR!J511</f>
        <v/>
      </c>
      <c r="U511" s="5" t="str">
        <f>SCORE_SA_GQR!U511</f>
        <v/>
      </c>
    </row>
    <row r="512" spans="1:21" x14ac:dyDescent="0.25">
      <c r="A512" s="5">
        <f>Raw_Data!A512</f>
        <v>0</v>
      </c>
      <c r="B512" s="6" t="str">
        <f>SCORE_NSA_PR!G512</f>
        <v/>
      </c>
      <c r="C512" s="6" t="str">
        <f>SCORE_NSA_PR!P512</f>
        <v/>
      </c>
      <c r="D512" s="7" t="str">
        <f>SCORE_NSA_CS!I512</f>
        <v/>
      </c>
      <c r="E512" s="7" t="str">
        <f>SCORE_NSA_CS!T512</f>
        <v/>
      </c>
      <c r="F512" s="6" t="str">
        <f>SCORE_NSA_GQA!J512</f>
        <v/>
      </c>
      <c r="G512" s="6" t="str">
        <f>SCORE_NSA_GQA!U512</f>
        <v/>
      </c>
      <c r="H512" s="7" t="str">
        <f>SCORE_NSA_CI!I512</f>
        <v/>
      </c>
      <c r="I512" s="7" t="str">
        <f>SCORE_NSA_CI!S512</f>
        <v/>
      </c>
      <c r="J512" s="5" t="str">
        <f>SCORE_SA_AO!J512</f>
        <v/>
      </c>
      <c r="K512" s="5" t="str">
        <f>SCORE_SA_AO!U512</f>
        <v/>
      </c>
      <c r="L512" s="5" t="str">
        <f>SCORE_SA_CS!I512</f>
        <v/>
      </c>
      <c r="M512" s="5" t="str">
        <f>SCORE_SA_CS!T512</f>
        <v/>
      </c>
      <c r="N512" s="5" t="str">
        <f>SCORE_SA_PR!I512</f>
        <v/>
      </c>
      <c r="O512" s="5" t="str">
        <f>SCORE_SA_PR!T512</f>
        <v/>
      </c>
      <c r="P512" s="5" t="str">
        <f>SCORE_SA_D!I512</f>
        <v/>
      </c>
      <c r="Q512" s="5" t="str">
        <f>SCORE_SA_D!T512</f>
        <v/>
      </c>
      <c r="R512" s="5" t="str">
        <f>SCORE_SA_CI!J512</f>
        <v/>
      </c>
      <c r="S512" s="5" t="str">
        <f>SCORE_SA_CI!U512</f>
        <v/>
      </c>
      <c r="T512" s="5" t="str">
        <f>SCORE_SA_GQR!J512</f>
        <v/>
      </c>
      <c r="U512" s="5" t="str">
        <f>SCORE_SA_GQR!U512</f>
        <v/>
      </c>
    </row>
    <row r="513" spans="1:21" x14ac:dyDescent="0.25">
      <c r="A513" s="5">
        <f>Raw_Data!A513</f>
        <v>0</v>
      </c>
      <c r="B513" s="6" t="str">
        <f>SCORE_NSA_PR!G513</f>
        <v/>
      </c>
      <c r="C513" s="6" t="str">
        <f>SCORE_NSA_PR!P513</f>
        <v/>
      </c>
      <c r="D513" s="7" t="str">
        <f>SCORE_NSA_CS!I513</f>
        <v/>
      </c>
      <c r="E513" s="7" t="str">
        <f>SCORE_NSA_CS!T513</f>
        <v/>
      </c>
      <c r="F513" s="6" t="str">
        <f>SCORE_NSA_GQA!J513</f>
        <v/>
      </c>
      <c r="G513" s="6" t="str">
        <f>SCORE_NSA_GQA!U513</f>
        <v/>
      </c>
      <c r="H513" s="7" t="str">
        <f>SCORE_NSA_CI!I513</f>
        <v/>
      </c>
      <c r="I513" s="7" t="str">
        <f>SCORE_NSA_CI!S513</f>
        <v/>
      </c>
      <c r="J513" s="5" t="str">
        <f>SCORE_SA_AO!J513</f>
        <v/>
      </c>
      <c r="K513" s="5" t="str">
        <f>SCORE_SA_AO!U513</f>
        <v/>
      </c>
      <c r="L513" s="5" t="str">
        <f>SCORE_SA_CS!I513</f>
        <v/>
      </c>
      <c r="M513" s="5" t="str">
        <f>SCORE_SA_CS!T513</f>
        <v/>
      </c>
      <c r="N513" s="5" t="str">
        <f>SCORE_SA_PR!I513</f>
        <v/>
      </c>
      <c r="O513" s="5" t="str">
        <f>SCORE_SA_PR!T513</f>
        <v/>
      </c>
      <c r="P513" s="5" t="str">
        <f>SCORE_SA_D!I513</f>
        <v/>
      </c>
      <c r="Q513" s="5" t="str">
        <f>SCORE_SA_D!T513</f>
        <v/>
      </c>
      <c r="R513" s="5" t="str">
        <f>SCORE_SA_CI!J513</f>
        <v/>
      </c>
      <c r="S513" s="5" t="str">
        <f>SCORE_SA_CI!U513</f>
        <v/>
      </c>
      <c r="T513" s="5" t="str">
        <f>SCORE_SA_GQR!J513</f>
        <v/>
      </c>
      <c r="U513" s="5" t="str">
        <f>SCORE_SA_GQR!U513</f>
        <v/>
      </c>
    </row>
    <row r="514" spans="1:21" x14ac:dyDescent="0.25">
      <c r="A514" s="5">
        <f>Raw_Data!A514</f>
        <v>0</v>
      </c>
      <c r="B514" s="6" t="str">
        <f>SCORE_NSA_PR!G514</f>
        <v/>
      </c>
      <c r="C514" s="6" t="str">
        <f>SCORE_NSA_PR!P514</f>
        <v/>
      </c>
      <c r="D514" s="7" t="str">
        <f>SCORE_NSA_CS!I514</f>
        <v/>
      </c>
      <c r="E514" s="7" t="str">
        <f>SCORE_NSA_CS!T514</f>
        <v/>
      </c>
      <c r="F514" s="6" t="str">
        <f>SCORE_NSA_GQA!J514</f>
        <v/>
      </c>
      <c r="G514" s="6" t="str">
        <f>SCORE_NSA_GQA!U514</f>
        <v/>
      </c>
      <c r="H514" s="7" t="str">
        <f>SCORE_NSA_CI!I514</f>
        <v/>
      </c>
      <c r="I514" s="7" t="str">
        <f>SCORE_NSA_CI!S514</f>
        <v/>
      </c>
      <c r="J514" s="5" t="str">
        <f>SCORE_SA_AO!J514</f>
        <v/>
      </c>
      <c r="K514" s="5" t="str">
        <f>SCORE_SA_AO!U514</f>
        <v/>
      </c>
      <c r="L514" s="5" t="str">
        <f>SCORE_SA_CS!I514</f>
        <v/>
      </c>
      <c r="M514" s="5" t="str">
        <f>SCORE_SA_CS!T514</f>
        <v/>
      </c>
      <c r="N514" s="5" t="str">
        <f>SCORE_SA_PR!I514</f>
        <v/>
      </c>
      <c r="O514" s="5" t="str">
        <f>SCORE_SA_PR!T514</f>
        <v/>
      </c>
      <c r="P514" s="5" t="str">
        <f>SCORE_SA_D!I514</f>
        <v/>
      </c>
      <c r="Q514" s="5" t="str">
        <f>SCORE_SA_D!T514</f>
        <v/>
      </c>
      <c r="R514" s="5" t="str">
        <f>SCORE_SA_CI!J514</f>
        <v/>
      </c>
      <c r="S514" s="5" t="str">
        <f>SCORE_SA_CI!U514</f>
        <v/>
      </c>
      <c r="T514" s="5" t="str">
        <f>SCORE_SA_GQR!J514</f>
        <v/>
      </c>
      <c r="U514" s="5" t="str">
        <f>SCORE_SA_GQR!U514</f>
        <v/>
      </c>
    </row>
    <row r="515" spans="1:21" x14ac:dyDescent="0.25">
      <c r="A515" s="5">
        <f>Raw_Data!A515</f>
        <v>0</v>
      </c>
      <c r="B515" s="6" t="str">
        <f>SCORE_NSA_PR!G515</f>
        <v/>
      </c>
      <c r="C515" s="6" t="str">
        <f>SCORE_NSA_PR!P515</f>
        <v/>
      </c>
      <c r="D515" s="7" t="str">
        <f>SCORE_NSA_CS!I515</f>
        <v/>
      </c>
      <c r="E515" s="7" t="str">
        <f>SCORE_NSA_CS!T515</f>
        <v/>
      </c>
      <c r="F515" s="6" t="str">
        <f>SCORE_NSA_GQA!J515</f>
        <v/>
      </c>
      <c r="G515" s="6" t="str">
        <f>SCORE_NSA_GQA!U515</f>
        <v/>
      </c>
      <c r="H515" s="7" t="str">
        <f>SCORE_NSA_CI!I515</f>
        <v/>
      </c>
      <c r="I515" s="7" t="str">
        <f>SCORE_NSA_CI!S515</f>
        <v/>
      </c>
      <c r="J515" s="5" t="str">
        <f>SCORE_SA_AO!J515</f>
        <v/>
      </c>
      <c r="K515" s="5" t="str">
        <f>SCORE_SA_AO!U515</f>
        <v/>
      </c>
      <c r="L515" s="5" t="str">
        <f>SCORE_SA_CS!I515</f>
        <v/>
      </c>
      <c r="M515" s="5" t="str">
        <f>SCORE_SA_CS!T515</f>
        <v/>
      </c>
      <c r="N515" s="5" t="str">
        <f>SCORE_SA_PR!I515</f>
        <v/>
      </c>
      <c r="O515" s="5" t="str">
        <f>SCORE_SA_PR!T515</f>
        <v/>
      </c>
      <c r="P515" s="5" t="str">
        <f>SCORE_SA_D!I515</f>
        <v/>
      </c>
      <c r="Q515" s="5" t="str">
        <f>SCORE_SA_D!T515</f>
        <v/>
      </c>
      <c r="R515" s="5" t="str">
        <f>SCORE_SA_CI!J515</f>
        <v/>
      </c>
      <c r="S515" s="5" t="str">
        <f>SCORE_SA_CI!U515</f>
        <v/>
      </c>
      <c r="T515" s="5" t="str">
        <f>SCORE_SA_GQR!J515</f>
        <v/>
      </c>
      <c r="U515" s="5" t="str">
        <f>SCORE_SA_GQR!U515</f>
        <v/>
      </c>
    </row>
    <row r="516" spans="1:21" x14ac:dyDescent="0.25">
      <c r="A516" s="5">
        <f>Raw_Data!A516</f>
        <v>0</v>
      </c>
      <c r="B516" s="6" t="str">
        <f>SCORE_NSA_PR!G516</f>
        <v/>
      </c>
      <c r="C516" s="6" t="str">
        <f>SCORE_NSA_PR!P516</f>
        <v/>
      </c>
      <c r="D516" s="7" t="str">
        <f>SCORE_NSA_CS!I516</f>
        <v/>
      </c>
      <c r="E516" s="7" t="str">
        <f>SCORE_NSA_CS!T516</f>
        <v/>
      </c>
      <c r="F516" s="6" t="str">
        <f>SCORE_NSA_GQA!J516</f>
        <v/>
      </c>
      <c r="G516" s="6" t="str">
        <f>SCORE_NSA_GQA!U516</f>
        <v/>
      </c>
      <c r="H516" s="7" t="str">
        <f>SCORE_NSA_CI!I516</f>
        <v/>
      </c>
      <c r="I516" s="7" t="str">
        <f>SCORE_NSA_CI!S516</f>
        <v/>
      </c>
      <c r="J516" s="5" t="str">
        <f>SCORE_SA_AO!J516</f>
        <v/>
      </c>
      <c r="K516" s="5" t="str">
        <f>SCORE_SA_AO!U516</f>
        <v/>
      </c>
      <c r="L516" s="5" t="str">
        <f>SCORE_SA_CS!I516</f>
        <v/>
      </c>
      <c r="M516" s="5" t="str">
        <f>SCORE_SA_CS!T516</f>
        <v/>
      </c>
      <c r="N516" s="5" t="str">
        <f>SCORE_SA_PR!I516</f>
        <v/>
      </c>
      <c r="O516" s="5" t="str">
        <f>SCORE_SA_PR!T516</f>
        <v/>
      </c>
      <c r="P516" s="5" t="str">
        <f>SCORE_SA_D!I516</f>
        <v/>
      </c>
      <c r="Q516" s="5" t="str">
        <f>SCORE_SA_D!T516</f>
        <v/>
      </c>
      <c r="R516" s="5" t="str">
        <f>SCORE_SA_CI!J516</f>
        <v/>
      </c>
      <c r="S516" s="5" t="str">
        <f>SCORE_SA_CI!U516</f>
        <v/>
      </c>
      <c r="T516" s="5" t="str">
        <f>SCORE_SA_GQR!J516</f>
        <v/>
      </c>
      <c r="U516" s="5" t="str">
        <f>SCORE_SA_GQR!U516</f>
        <v/>
      </c>
    </row>
    <row r="517" spans="1:21" x14ac:dyDescent="0.25">
      <c r="A517" s="5">
        <f>Raw_Data!A517</f>
        <v>0</v>
      </c>
      <c r="B517" s="6" t="str">
        <f>SCORE_NSA_PR!G517</f>
        <v/>
      </c>
      <c r="C517" s="6" t="str">
        <f>SCORE_NSA_PR!P517</f>
        <v/>
      </c>
      <c r="D517" s="7" t="str">
        <f>SCORE_NSA_CS!I517</f>
        <v/>
      </c>
      <c r="E517" s="7" t="str">
        <f>SCORE_NSA_CS!T517</f>
        <v/>
      </c>
      <c r="F517" s="6" t="str">
        <f>SCORE_NSA_GQA!J517</f>
        <v/>
      </c>
      <c r="G517" s="6" t="str">
        <f>SCORE_NSA_GQA!U517</f>
        <v/>
      </c>
      <c r="H517" s="7" t="str">
        <f>SCORE_NSA_CI!I517</f>
        <v/>
      </c>
      <c r="I517" s="7" t="str">
        <f>SCORE_NSA_CI!S517</f>
        <v/>
      </c>
      <c r="J517" s="5" t="str">
        <f>SCORE_SA_AO!J517</f>
        <v/>
      </c>
      <c r="K517" s="5" t="str">
        <f>SCORE_SA_AO!U517</f>
        <v/>
      </c>
      <c r="L517" s="5" t="str">
        <f>SCORE_SA_CS!I517</f>
        <v/>
      </c>
      <c r="M517" s="5" t="str">
        <f>SCORE_SA_CS!T517</f>
        <v/>
      </c>
      <c r="N517" s="5" t="str">
        <f>SCORE_SA_PR!I517</f>
        <v/>
      </c>
      <c r="O517" s="5" t="str">
        <f>SCORE_SA_PR!T517</f>
        <v/>
      </c>
      <c r="P517" s="5" t="str">
        <f>SCORE_SA_D!I517</f>
        <v/>
      </c>
      <c r="Q517" s="5" t="str">
        <f>SCORE_SA_D!T517</f>
        <v/>
      </c>
      <c r="R517" s="5" t="str">
        <f>SCORE_SA_CI!J517</f>
        <v/>
      </c>
      <c r="S517" s="5" t="str">
        <f>SCORE_SA_CI!U517</f>
        <v/>
      </c>
      <c r="T517" s="5" t="str">
        <f>SCORE_SA_GQR!J517</f>
        <v/>
      </c>
      <c r="U517" s="5" t="str">
        <f>SCORE_SA_GQR!U517</f>
        <v/>
      </c>
    </row>
    <row r="518" spans="1:21" x14ac:dyDescent="0.25">
      <c r="A518" s="5">
        <f>Raw_Data!A518</f>
        <v>0</v>
      </c>
      <c r="B518" s="6" t="str">
        <f>SCORE_NSA_PR!G518</f>
        <v/>
      </c>
      <c r="C518" s="6" t="str">
        <f>SCORE_NSA_PR!P518</f>
        <v/>
      </c>
      <c r="D518" s="7" t="str">
        <f>SCORE_NSA_CS!I518</f>
        <v/>
      </c>
      <c r="E518" s="7" t="str">
        <f>SCORE_NSA_CS!T518</f>
        <v/>
      </c>
      <c r="F518" s="6" t="str">
        <f>SCORE_NSA_GQA!J518</f>
        <v/>
      </c>
      <c r="G518" s="6" t="str">
        <f>SCORE_NSA_GQA!U518</f>
        <v/>
      </c>
      <c r="H518" s="7" t="str">
        <f>SCORE_NSA_CI!I518</f>
        <v/>
      </c>
      <c r="I518" s="7" t="str">
        <f>SCORE_NSA_CI!S518</f>
        <v/>
      </c>
      <c r="J518" s="5" t="str">
        <f>SCORE_SA_AO!J518</f>
        <v/>
      </c>
      <c r="K518" s="5" t="str">
        <f>SCORE_SA_AO!U518</f>
        <v/>
      </c>
      <c r="L518" s="5" t="str">
        <f>SCORE_SA_CS!I518</f>
        <v/>
      </c>
      <c r="M518" s="5" t="str">
        <f>SCORE_SA_CS!T518</f>
        <v/>
      </c>
      <c r="N518" s="5" t="str">
        <f>SCORE_SA_PR!I518</f>
        <v/>
      </c>
      <c r="O518" s="5" t="str">
        <f>SCORE_SA_PR!T518</f>
        <v/>
      </c>
      <c r="P518" s="5" t="str">
        <f>SCORE_SA_D!I518</f>
        <v/>
      </c>
      <c r="Q518" s="5" t="str">
        <f>SCORE_SA_D!T518</f>
        <v/>
      </c>
      <c r="R518" s="5" t="str">
        <f>SCORE_SA_CI!J518</f>
        <v/>
      </c>
      <c r="S518" s="5" t="str">
        <f>SCORE_SA_CI!U518</f>
        <v/>
      </c>
      <c r="T518" s="5" t="str">
        <f>SCORE_SA_GQR!J518</f>
        <v/>
      </c>
      <c r="U518" s="5" t="str">
        <f>SCORE_SA_GQR!U518</f>
        <v/>
      </c>
    </row>
    <row r="519" spans="1:21" x14ac:dyDescent="0.25">
      <c r="A519" s="5">
        <f>Raw_Data!A519</f>
        <v>0</v>
      </c>
      <c r="B519" s="6" t="str">
        <f>SCORE_NSA_PR!G519</f>
        <v/>
      </c>
      <c r="C519" s="6" t="str">
        <f>SCORE_NSA_PR!P519</f>
        <v/>
      </c>
      <c r="D519" s="7" t="str">
        <f>SCORE_NSA_CS!I519</f>
        <v/>
      </c>
      <c r="E519" s="7" t="str">
        <f>SCORE_NSA_CS!T519</f>
        <v/>
      </c>
      <c r="F519" s="6" t="str">
        <f>SCORE_NSA_GQA!J519</f>
        <v/>
      </c>
      <c r="G519" s="6" t="str">
        <f>SCORE_NSA_GQA!U519</f>
        <v/>
      </c>
      <c r="H519" s="7" t="str">
        <f>SCORE_NSA_CI!I519</f>
        <v/>
      </c>
      <c r="I519" s="7" t="str">
        <f>SCORE_NSA_CI!S519</f>
        <v/>
      </c>
      <c r="J519" s="5" t="str">
        <f>SCORE_SA_AO!J519</f>
        <v/>
      </c>
      <c r="K519" s="5" t="str">
        <f>SCORE_SA_AO!U519</f>
        <v/>
      </c>
      <c r="L519" s="5" t="str">
        <f>SCORE_SA_CS!I519</f>
        <v/>
      </c>
      <c r="M519" s="5" t="str">
        <f>SCORE_SA_CS!T519</f>
        <v/>
      </c>
      <c r="N519" s="5" t="str">
        <f>SCORE_SA_PR!I519</f>
        <v/>
      </c>
      <c r="O519" s="5" t="str">
        <f>SCORE_SA_PR!T519</f>
        <v/>
      </c>
      <c r="P519" s="5" t="str">
        <f>SCORE_SA_D!I519</f>
        <v/>
      </c>
      <c r="Q519" s="5" t="str">
        <f>SCORE_SA_D!T519</f>
        <v/>
      </c>
      <c r="R519" s="5" t="str">
        <f>SCORE_SA_CI!J519</f>
        <v/>
      </c>
      <c r="S519" s="5" t="str">
        <f>SCORE_SA_CI!U519</f>
        <v/>
      </c>
      <c r="T519" s="5" t="str">
        <f>SCORE_SA_GQR!J519</f>
        <v/>
      </c>
      <c r="U519" s="5" t="str">
        <f>SCORE_SA_GQR!U519</f>
        <v/>
      </c>
    </row>
    <row r="520" spans="1:21" x14ac:dyDescent="0.25">
      <c r="A520" s="5">
        <f>Raw_Data!A520</f>
        <v>0</v>
      </c>
      <c r="B520" s="6" t="str">
        <f>SCORE_NSA_PR!G520</f>
        <v/>
      </c>
      <c r="C520" s="6" t="str">
        <f>SCORE_NSA_PR!P520</f>
        <v/>
      </c>
      <c r="D520" s="7" t="str">
        <f>SCORE_NSA_CS!I520</f>
        <v/>
      </c>
      <c r="E520" s="7" t="str">
        <f>SCORE_NSA_CS!T520</f>
        <v/>
      </c>
      <c r="F520" s="6" t="str">
        <f>SCORE_NSA_GQA!J520</f>
        <v/>
      </c>
      <c r="G520" s="6" t="str">
        <f>SCORE_NSA_GQA!U520</f>
        <v/>
      </c>
      <c r="H520" s="7" t="str">
        <f>SCORE_NSA_CI!I520</f>
        <v/>
      </c>
      <c r="I520" s="7" t="str">
        <f>SCORE_NSA_CI!S520</f>
        <v/>
      </c>
      <c r="J520" s="5" t="str">
        <f>SCORE_SA_AO!J520</f>
        <v/>
      </c>
      <c r="K520" s="5" t="str">
        <f>SCORE_SA_AO!U520</f>
        <v/>
      </c>
      <c r="L520" s="5" t="str">
        <f>SCORE_SA_CS!I520</f>
        <v/>
      </c>
      <c r="M520" s="5" t="str">
        <f>SCORE_SA_CS!T520</f>
        <v/>
      </c>
      <c r="N520" s="5" t="str">
        <f>SCORE_SA_PR!I520</f>
        <v/>
      </c>
      <c r="O520" s="5" t="str">
        <f>SCORE_SA_PR!T520</f>
        <v/>
      </c>
      <c r="P520" s="5" t="str">
        <f>SCORE_SA_D!I520</f>
        <v/>
      </c>
      <c r="Q520" s="5" t="str">
        <f>SCORE_SA_D!T520</f>
        <v/>
      </c>
      <c r="R520" s="5" t="str">
        <f>SCORE_SA_CI!J520</f>
        <v/>
      </c>
      <c r="S520" s="5" t="str">
        <f>SCORE_SA_CI!U520</f>
        <v/>
      </c>
      <c r="T520" s="5" t="str">
        <f>SCORE_SA_GQR!J520</f>
        <v/>
      </c>
      <c r="U520" s="5" t="str">
        <f>SCORE_SA_GQR!U520</f>
        <v/>
      </c>
    </row>
    <row r="521" spans="1:21" x14ac:dyDescent="0.25">
      <c r="A521" s="5">
        <f>Raw_Data!A521</f>
        <v>0</v>
      </c>
      <c r="B521" s="6" t="str">
        <f>SCORE_NSA_PR!G521</f>
        <v/>
      </c>
      <c r="C521" s="6" t="str">
        <f>SCORE_NSA_PR!P521</f>
        <v/>
      </c>
      <c r="D521" s="7" t="str">
        <f>SCORE_NSA_CS!I521</f>
        <v/>
      </c>
      <c r="E521" s="7" t="str">
        <f>SCORE_NSA_CS!T521</f>
        <v/>
      </c>
      <c r="F521" s="6" t="str">
        <f>SCORE_NSA_GQA!J521</f>
        <v/>
      </c>
      <c r="G521" s="6" t="str">
        <f>SCORE_NSA_GQA!U521</f>
        <v/>
      </c>
      <c r="H521" s="7" t="str">
        <f>SCORE_NSA_CI!I521</f>
        <v/>
      </c>
      <c r="I521" s="7" t="str">
        <f>SCORE_NSA_CI!S521</f>
        <v/>
      </c>
      <c r="J521" s="5" t="str">
        <f>SCORE_SA_AO!J521</f>
        <v/>
      </c>
      <c r="K521" s="5" t="str">
        <f>SCORE_SA_AO!U521</f>
        <v/>
      </c>
      <c r="L521" s="5" t="str">
        <f>SCORE_SA_CS!I521</f>
        <v/>
      </c>
      <c r="M521" s="5" t="str">
        <f>SCORE_SA_CS!T521</f>
        <v/>
      </c>
      <c r="N521" s="5" t="str">
        <f>SCORE_SA_PR!I521</f>
        <v/>
      </c>
      <c r="O521" s="5" t="str">
        <f>SCORE_SA_PR!T521</f>
        <v/>
      </c>
      <c r="P521" s="5" t="str">
        <f>SCORE_SA_D!I521</f>
        <v/>
      </c>
      <c r="Q521" s="5" t="str">
        <f>SCORE_SA_D!T521</f>
        <v/>
      </c>
      <c r="R521" s="5" t="str">
        <f>SCORE_SA_CI!J521</f>
        <v/>
      </c>
      <c r="S521" s="5" t="str">
        <f>SCORE_SA_CI!U521</f>
        <v/>
      </c>
      <c r="T521" s="5" t="str">
        <f>SCORE_SA_GQR!J521</f>
        <v/>
      </c>
      <c r="U521" s="5" t="str">
        <f>SCORE_SA_GQR!U521</f>
        <v/>
      </c>
    </row>
    <row r="522" spans="1:21" x14ac:dyDescent="0.25">
      <c r="A522" s="5">
        <f>Raw_Data!A522</f>
        <v>0</v>
      </c>
      <c r="B522" s="6" t="str">
        <f>SCORE_NSA_PR!G522</f>
        <v/>
      </c>
      <c r="C522" s="6" t="str">
        <f>SCORE_NSA_PR!P522</f>
        <v/>
      </c>
      <c r="D522" s="7" t="str">
        <f>SCORE_NSA_CS!I522</f>
        <v/>
      </c>
      <c r="E522" s="7" t="str">
        <f>SCORE_NSA_CS!T522</f>
        <v/>
      </c>
      <c r="F522" s="6" t="str">
        <f>SCORE_NSA_GQA!J522</f>
        <v/>
      </c>
      <c r="G522" s="6" t="str">
        <f>SCORE_NSA_GQA!U522</f>
        <v/>
      </c>
      <c r="H522" s="7" t="str">
        <f>SCORE_NSA_CI!I522</f>
        <v/>
      </c>
      <c r="I522" s="7" t="str">
        <f>SCORE_NSA_CI!S522</f>
        <v/>
      </c>
      <c r="J522" s="5" t="str">
        <f>SCORE_SA_AO!J522</f>
        <v/>
      </c>
      <c r="K522" s="5" t="str">
        <f>SCORE_SA_AO!U522</f>
        <v/>
      </c>
      <c r="L522" s="5" t="str">
        <f>SCORE_SA_CS!I522</f>
        <v/>
      </c>
      <c r="M522" s="5" t="str">
        <f>SCORE_SA_CS!T522</f>
        <v/>
      </c>
      <c r="N522" s="5" t="str">
        <f>SCORE_SA_PR!I522</f>
        <v/>
      </c>
      <c r="O522" s="5" t="str">
        <f>SCORE_SA_PR!T522</f>
        <v/>
      </c>
      <c r="P522" s="5" t="str">
        <f>SCORE_SA_D!I522</f>
        <v/>
      </c>
      <c r="Q522" s="5" t="str">
        <f>SCORE_SA_D!T522</f>
        <v/>
      </c>
      <c r="R522" s="5" t="str">
        <f>SCORE_SA_CI!J522</f>
        <v/>
      </c>
      <c r="S522" s="5" t="str">
        <f>SCORE_SA_CI!U522</f>
        <v/>
      </c>
      <c r="T522" s="5" t="str">
        <f>SCORE_SA_GQR!J522</f>
        <v/>
      </c>
      <c r="U522" s="5" t="str">
        <f>SCORE_SA_GQR!U522</f>
        <v/>
      </c>
    </row>
    <row r="523" spans="1:21" x14ac:dyDescent="0.25">
      <c r="A523" s="5">
        <f>Raw_Data!A523</f>
        <v>0</v>
      </c>
      <c r="B523" s="6" t="str">
        <f>SCORE_NSA_PR!G523</f>
        <v/>
      </c>
      <c r="C523" s="6" t="str">
        <f>SCORE_NSA_PR!P523</f>
        <v/>
      </c>
      <c r="D523" s="7" t="str">
        <f>SCORE_NSA_CS!I523</f>
        <v/>
      </c>
      <c r="E523" s="7" t="str">
        <f>SCORE_NSA_CS!T523</f>
        <v/>
      </c>
      <c r="F523" s="6" t="str">
        <f>SCORE_NSA_GQA!J523</f>
        <v/>
      </c>
      <c r="G523" s="6" t="str">
        <f>SCORE_NSA_GQA!U523</f>
        <v/>
      </c>
      <c r="H523" s="7" t="str">
        <f>SCORE_NSA_CI!I523</f>
        <v/>
      </c>
      <c r="I523" s="7" t="str">
        <f>SCORE_NSA_CI!S523</f>
        <v/>
      </c>
      <c r="J523" s="5" t="str">
        <f>SCORE_SA_AO!J523</f>
        <v/>
      </c>
      <c r="K523" s="5" t="str">
        <f>SCORE_SA_AO!U523</f>
        <v/>
      </c>
      <c r="L523" s="5" t="str">
        <f>SCORE_SA_CS!I523</f>
        <v/>
      </c>
      <c r="M523" s="5" t="str">
        <f>SCORE_SA_CS!T523</f>
        <v/>
      </c>
      <c r="N523" s="5" t="str">
        <f>SCORE_SA_PR!I523</f>
        <v/>
      </c>
      <c r="O523" s="5" t="str">
        <f>SCORE_SA_PR!T523</f>
        <v/>
      </c>
      <c r="P523" s="5" t="str">
        <f>SCORE_SA_D!I523</f>
        <v/>
      </c>
      <c r="Q523" s="5" t="str">
        <f>SCORE_SA_D!T523</f>
        <v/>
      </c>
      <c r="R523" s="5" t="str">
        <f>SCORE_SA_CI!J523</f>
        <v/>
      </c>
      <c r="S523" s="5" t="str">
        <f>SCORE_SA_CI!U523</f>
        <v/>
      </c>
      <c r="T523" s="5" t="str">
        <f>SCORE_SA_GQR!J523</f>
        <v/>
      </c>
      <c r="U523" s="5" t="str">
        <f>SCORE_SA_GQR!U523</f>
        <v/>
      </c>
    </row>
    <row r="524" spans="1:21" x14ac:dyDescent="0.25">
      <c r="A524" s="5">
        <f>Raw_Data!A524</f>
        <v>0</v>
      </c>
      <c r="B524" s="6" t="str">
        <f>SCORE_NSA_PR!G524</f>
        <v/>
      </c>
      <c r="C524" s="6" t="str">
        <f>SCORE_NSA_PR!P524</f>
        <v/>
      </c>
      <c r="D524" s="7" t="str">
        <f>SCORE_NSA_CS!I524</f>
        <v/>
      </c>
      <c r="E524" s="7" t="str">
        <f>SCORE_NSA_CS!T524</f>
        <v/>
      </c>
      <c r="F524" s="6" t="str">
        <f>SCORE_NSA_GQA!J524</f>
        <v/>
      </c>
      <c r="G524" s="6" t="str">
        <f>SCORE_NSA_GQA!U524</f>
        <v/>
      </c>
      <c r="H524" s="7" t="str">
        <f>SCORE_NSA_CI!I524</f>
        <v/>
      </c>
      <c r="I524" s="7" t="str">
        <f>SCORE_NSA_CI!S524</f>
        <v/>
      </c>
      <c r="J524" s="5" t="str">
        <f>SCORE_SA_AO!J524</f>
        <v/>
      </c>
      <c r="K524" s="5" t="str">
        <f>SCORE_SA_AO!U524</f>
        <v/>
      </c>
      <c r="L524" s="5" t="str">
        <f>SCORE_SA_CS!I524</f>
        <v/>
      </c>
      <c r="M524" s="5" t="str">
        <f>SCORE_SA_CS!T524</f>
        <v/>
      </c>
      <c r="N524" s="5" t="str">
        <f>SCORE_SA_PR!I524</f>
        <v/>
      </c>
      <c r="O524" s="5" t="str">
        <f>SCORE_SA_PR!T524</f>
        <v/>
      </c>
      <c r="P524" s="5" t="str">
        <f>SCORE_SA_D!I524</f>
        <v/>
      </c>
      <c r="Q524" s="5" t="str">
        <f>SCORE_SA_D!T524</f>
        <v/>
      </c>
      <c r="R524" s="5" t="str">
        <f>SCORE_SA_CI!J524</f>
        <v/>
      </c>
      <c r="S524" s="5" t="str">
        <f>SCORE_SA_CI!U524</f>
        <v/>
      </c>
      <c r="T524" s="5" t="str">
        <f>SCORE_SA_GQR!J524</f>
        <v/>
      </c>
      <c r="U524" s="5" t="str">
        <f>SCORE_SA_GQR!U524</f>
        <v/>
      </c>
    </row>
    <row r="525" spans="1:21" x14ac:dyDescent="0.25">
      <c r="A525" s="5">
        <f>Raw_Data!A525</f>
        <v>0</v>
      </c>
      <c r="B525" s="6" t="str">
        <f>SCORE_NSA_PR!G525</f>
        <v/>
      </c>
      <c r="C525" s="6" t="str">
        <f>SCORE_NSA_PR!P525</f>
        <v/>
      </c>
      <c r="D525" s="7" t="str">
        <f>SCORE_NSA_CS!I525</f>
        <v/>
      </c>
      <c r="E525" s="7" t="str">
        <f>SCORE_NSA_CS!T525</f>
        <v/>
      </c>
      <c r="F525" s="6" t="str">
        <f>SCORE_NSA_GQA!J525</f>
        <v/>
      </c>
      <c r="G525" s="6" t="str">
        <f>SCORE_NSA_GQA!U525</f>
        <v/>
      </c>
      <c r="H525" s="7" t="str">
        <f>SCORE_NSA_CI!I525</f>
        <v/>
      </c>
      <c r="I525" s="7" t="str">
        <f>SCORE_NSA_CI!S525</f>
        <v/>
      </c>
      <c r="J525" s="5" t="str">
        <f>SCORE_SA_AO!J525</f>
        <v/>
      </c>
      <c r="K525" s="5" t="str">
        <f>SCORE_SA_AO!U525</f>
        <v/>
      </c>
      <c r="L525" s="5" t="str">
        <f>SCORE_SA_CS!I525</f>
        <v/>
      </c>
      <c r="M525" s="5" t="str">
        <f>SCORE_SA_CS!T525</f>
        <v/>
      </c>
      <c r="N525" s="5" t="str">
        <f>SCORE_SA_PR!I525</f>
        <v/>
      </c>
      <c r="O525" s="5" t="str">
        <f>SCORE_SA_PR!T525</f>
        <v/>
      </c>
      <c r="P525" s="5" t="str">
        <f>SCORE_SA_D!I525</f>
        <v/>
      </c>
      <c r="Q525" s="5" t="str">
        <f>SCORE_SA_D!T525</f>
        <v/>
      </c>
      <c r="R525" s="5" t="str">
        <f>SCORE_SA_CI!J525</f>
        <v/>
      </c>
      <c r="S525" s="5" t="str">
        <f>SCORE_SA_CI!U525</f>
        <v/>
      </c>
      <c r="T525" s="5" t="str">
        <f>SCORE_SA_GQR!J525</f>
        <v/>
      </c>
      <c r="U525" s="5" t="str">
        <f>SCORE_SA_GQR!U525</f>
        <v/>
      </c>
    </row>
    <row r="526" spans="1:21" x14ac:dyDescent="0.25">
      <c r="A526" s="5">
        <f>Raw_Data!A526</f>
        <v>0</v>
      </c>
      <c r="B526" s="6" t="str">
        <f>SCORE_NSA_PR!G526</f>
        <v/>
      </c>
      <c r="C526" s="6" t="str">
        <f>SCORE_NSA_PR!P526</f>
        <v/>
      </c>
      <c r="D526" s="7" t="str">
        <f>SCORE_NSA_CS!I526</f>
        <v/>
      </c>
      <c r="E526" s="7" t="str">
        <f>SCORE_NSA_CS!T526</f>
        <v/>
      </c>
      <c r="F526" s="6" t="str">
        <f>SCORE_NSA_GQA!J526</f>
        <v/>
      </c>
      <c r="G526" s="6" t="str">
        <f>SCORE_NSA_GQA!U526</f>
        <v/>
      </c>
      <c r="H526" s="7" t="str">
        <f>SCORE_NSA_CI!I526</f>
        <v/>
      </c>
      <c r="I526" s="7" t="str">
        <f>SCORE_NSA_CI!S526</f>
        <v/>
      </c>
      <c r="J526" s="5" t="str">
        <f>SCORE_SA_AO!J526</f>
        <v/>
      </c>
      <c r="K526" s="5" t="str">
        <f>SCORE_SA_AO!U526</f>
        <v/>
      </c>
      <c r="L526" s="5" t="str">
        <f>SCORE_SA_CS!I526</f>
        <v/>
      </c>
      <c r="M526" s="5" t="str">
        <f>SCORE_SA_CS!T526</f>
        <v/>
      </c>
      <c r="N526" s="5" t="str">
        <f>SCORE_SA_PR!I526</f>
        <v/>
      </c>
      <c r="O526" s="5" t="str">
        <f>SCORE_SA_PR!T526</f>
        <v/>
      </c>
      <c r="P526" s="5" t="str">
        <f>SCORE_SA_D!I526</f>
        <v/>
      </c>
      <c r="Q526" s="5" t="str">
        <f>SCORE_SA_D!T526</f>
        <v/>
      </c>
      <c r="R526" s="5" t="str">
        <f>SCORE_SA_CI!J526</f>
        <v/>
      </c>
      <c r="S526" s="5" t="str">
        <f>SCORE_SA_CI!U526</f>
        <v/>
      </c>
      <c r="T526" s="5" t="str">
        <f>SCORE_SA_GQR!J526</f>
        <v/>
      </c>
      <c r="U526" s="5" t="str">
        <f>SCORE_SA_GQR!U526</f>
        <v/>
      </c>
    </row>
    <row r="527" spans="1:21" x14ac:dyDescent="0.25">
      <c r="A527" s="5">
        <f>Raw_Data!A527</f>
        <v>0</v>
      </c>
      <c r="B527" s="6" t="str">
        <f>SCORE_NSA_PR!G527</f>
        <v/>
      </c>
      <c r="C527" s="6" t="str">
        <f>SCORE_NSA_PR!P527</f>
        <v/>
      </c>
      <c r="D527" s="7" t="str">
        <f>SCORE_NSA_CS!I527</f>
        <v/>
      </c>
      <c r="E527" s="7" t="str">
        <f>SCORE_NSA_CS!T527</f>
        <v/>
      </c>
      <c r="F527" s="6" t="str">
        <f>SCORE_NSA_GQA!J527</f>
        <v/>
      </c>
      <c r="G527" s="6" t="str">
        <f>SCORE_NSA_GQA!U527</f>
        <v/>
      </c>
      <c r="H527" s="7" t="str">
        <f>SCORE_NSA_CI!I527</f>
        <v/>
      </c>
      <c r="I527" s="7" t="str">
        <f>SCORE_NSA_CI!S527</f>
        <v/>
      </c>
      <c r="J527" s="5" t="str">
        <f>SCORE_SA_AO!J527</f>
        <v/>
      </c>
      <c r="K527" s="5" t="str">
        <f>SCORE_SA_AO!U527</f>
        <v/>
      </c>
      <c r="L527" s="5" t="str">
        <f>SCORE_SA_CS!I527</f>
        <v/>
      </c>
      <c r="M527" s="5" t="str">
        <f>SCORE_SA_CS!T527</f>
        <v/>
      </c>
      <c r="N527" s="5" t="str">
        <f>SCORE_SA_PR!I527</f>
        <v/>
      </c>
      <c r="O527" s="5" t="str">
        <f>SCORE_SA_PR!T527</f>
        <v/>
      </c>
      <c r="P527" s="5" t="str">
        <f>SCORE_SA_D!I527</f>
        <v/>
      </c>
      <c r="Q527" s="5" t="str">
        <f>SCORE_SA_D!T527</f>
        <v/>
      </c>
      <c r="R527" s="5" t="str">
        <f>SCORE_SA_CI!J527</f>
        <v/>
      </c>
      <c r="S527" s="5" t="str">
        <f>SCORE_SA_CI!U527</f>
        <v/>
      </c>
      <c r="T527" s="5" t="str">
        <f>SCORE_SA_GQR!J527</f>
        <v/>
      </c>
      <c r="U527" s="5" t="str">
        <f>SCORE_SA_GQR!U527</f>
        <v/>
      </c>
    </row>
    <row r="528" spans="1:21" x14ac:dyDescent="0.25">
      <c r="A528" s="5">
        <f>Raw_Data!A528</f>
        <v>0</v>
      </c>
      <c r="B528" s="6" t="str">
        <f>SCORE_NSA_PR!G528</f>
        <v/>
      </c>
      <c r="C528" s="6" t="str">
        <f>SCORE_NSA_PR!P528</f>
        <v/>
      </c>
      <c r="D528" s="7" t="str">
        <f>SCORE_NSA_CS!I528</f>
        <v/>
      </c>
      <c r="E528" s="7" t="str">
        <f>SCORE_NSA_CS!T528</f>
        <v/>
      </c>
      <c r="F528" s="6" t="str">
        <f>SCORE_NSA_GQA!J528</f>
        <v/>
      </c>
      <c r="G528" s="6" t="str">
        <f>SCORE_NSA_GQA!U528</f>
        <v/>
      </c>
      <c r="H528" s="7" t="str">
        <f>SCORE_NSA_CI!I528</f>
        <v/>
      </c>
      <c r="I528" s="7" t="str">
        <f>SCORE_NSA_CI!S528</f>
        <v/>
      </c>
      <c r="J528" s="5" t="str">
        <f>SCORE_SA_AO!J528</f>
        <v/>
      </c>
      <c r="K528" s="5" t="str">
        <f>SCORE_SA_AO!U528</f>
        <v/>
      </c>
      <c r="L528" s="5" t="str">
        <f>SCORE_SA_CS!I528</f>
        <v/>
      </c>
      <c r="M528" s="5" t="str">
        <f>SCORE_SA_CS!T528</f>
        <v/>
      </c>
      <c r="N528" s="5" t="str">
        <f>SCORE_SA_PR!I528</f>
        <v/>
      </c>
      <c r="O528" s="5" t="str">
        <f>SCORE_SA_PR!T528</f>
        <v/>
      </c>
      <c r="P528" s="5" t="str">
        <f>SCORE_SA_D!I528</f>
        <v/>
      </c>
      <c r="Q528" s="5" t="str">
        <f>SCORE_SA_D!T528</f>
        <v/>
      </c>
      <c r="R528" s="5" t="str">
        <f>SCORE_SA_CI!J528</f>
        <v/>
      </c>
      <c r="S528" s="5" t="str">
        <f>SCORE_SA_CI!U528</f>
        <v/>
      </c>
      <c r="T528" s="5" t="str">
        <f>SCORE_SA_GQR!J528</f>
        <v/>
      </c>
      <c r="U528" s="5" t="str">
        <f>SCORE_SA_GQR!U528</f>
        <v/>
      </c>
    </row>
    <row r="529" spans="1:21" x14ac:dyDescent="0.25">
      <c r="A529" s="5">
        <f>Raw_Data!A529</f>
        <v>0</v>
      </c>
      <c r="B529" s="6" t="str">
        <f>SCORE_NSA_PR!G529</f>
        <v/>
      </c>
      <c r="C529" s="6" t="str">
        <f>SCORE_NSA_PR!P529</f>
        <v/>
      </c>
      <c r="D529" s="7" t="str">
        <f>SCORE_NSA_CS!I529</f>
        <v/>
      </c>
      <c r="E529" s="7" t="str">
        <f>SCORE_NSA_CS!T529</f>
        <v/>
      </c>
      <c r="F529" s="6" t="str">
        <f>SCORE_NSA_GQA!J529</f>
        <v/>
      </c>
      <c r="G529" s="6" t="str">
        <f>SCORE_NSA_GQA!U529</f>
        <v/>
      </c>
      <c r="H529" s="7" t="str">
        <f>SCORE_NSA_CI!I529</f>
        <v/>
      </c>
      <c r="I529" s="7" t="str">
        <f>SCORE_NSA_CI!S529</f>
        <v/>
      </c>
      <c r="J529" s="5" t="str">
        <f>SCORE_SA_AO!J529</f>
        <v/>
      </c>
      <c r="K529" s="5" t="str">
        <f>SCORE_SA_AO!U529</f>
        <v/>
      </c>
      <c r="L529" s="5" t="str">
        <f>SCORE_SA_CS!I529</f>
        <v/>
      </c>
      <c r="M529" s="5" t="str">
        <f>SCORE_SA_CS!T529</f>
        <v/>
      </c>
      <c r="N529" s="5" t="str">
        <f>SCORE_SA_PR!I529</f>
        <v/>
      </c>
      <c r="O529" s="5" t="str">
        <f>SCORE_SA_PR!T529</f>
        <v/>
      </c>
      <c r="P529" s="5" t="str">
        <f>SCORE_SA_D!I529</f>
        <v/>
      </c>
      <c r="Q529" s="5" t="str">
        <f>SCORE_SA_D!T529</f>
        <v/>
      </c>
      <c r="R529" s="5" t="str">
        <f>SCORE_SA_CI!J529</f>
        <v/>
      </c>
      <c r="S529" s="5" t="str">
        <f>SCORE_SA_CI!U529</f>
        <v/>
      </c>
      <c r="T529" s="5" t="str">
        <f>SCORE_SA_GQR!J529</f>
        <v/>
      </c>
      <c r="U529" s="5" t="str">
        <f>SCORE_SA_GQR!U529</f>
        <v/>
      </c>
    </row>
    <row r="530" spans="1:21" x14ac:dyDescent="0.25">
      <c r="A530" s="5">
        <f>Raw_Data!A530</f>
        <v>0</v>
      </c>
      <c r="B530" s="6" t="str">
        <f>SCORE_NSA_PR!G530</f>
        <v/>
      </c>
      <c r="C530" s="6" t="str">
        <f>SCORE_NSA_PR!P530</f>
        <v/>
      </c>
      <c r="D530" s="7" t="str">
        <f>SCORE_NSA_CS!I530</f>
        <v/>
      </c>
      <c r="E530" s="7" t="str">
        <f>SCORE_NSA_CS!T530</f>
        <v/>
      </c>
      <c r="F530" s="6" t="str">
        <f>SCORE_NSA_GQA!J530</f>
        <v/>
      </c>
      <c r="G530" s="6" t="str">
        <f>SCORE_NSA_GQA!U530</f>
        <v/>
      </c>
      <c r="H530" s="7" t="str">
        <f>SCORE_NSA_CI!I530</f>
        <v/>
      </c>
      <c r="I530" s="7" t="str">
        <f>SCORE_NSA_CI!S530</f>
        <v/>
      </c>
      <c r="J530" s="5" t="str">
        <f>SCORE_SA_AO!J530</f>
        <v/>
      </c>
      <c r="K530" s="5" t="str">
        <f>SCORE_SA_AO!U530</f>
        <v/>
      </c>
      <c r="L530" s="5" t="str">
        <f>SCORE_SA_CS!I530</f>
        <v/>
      </c>
      <c r="M530" s="5" t="str">
        <f>SCORE_SA_CS!T530</f>
        <v/>
      </c>
      <c r="N530" s="5" t="str">
        <f>SCORE_SA_PR!I530</f>
        <v/>
      </c>
      <c r="O530" s="5" t="str">
        <f>SCORE_SA_PR!T530</f>
        <v/>
      </c>
      <c r="P530" s="5" t="str">
        <f>SCORE_SA_D!I530</f>
        <v/>
      </c>
      <c r="Q530" s="5" t="str">
        <f>SCORE_SA_D!T530</f>
        <v/>
      </c>
      <c r="R530" s="5" t="str">
        <f>SCORE_SA_CI!J530</f>
        <v/>
      </c>
      <c r="S530" s="5" t="str">
        <f>SCORE_SA_CI!U530</f>
        <v/>
      </c>
      <c r="T530" s="5" t="str">
        <f>SCORE_SA_GQR!J530</f>
        <v/>
      </c>
      <c r="U530" s="5" t="str">
        <f>SCORE_SA_GQR!U530</f>
        <v/>
      </c>
    </row>
    <row r="531" spans="1:21" x14ac:dyDescent="0.25">
      <c r="A531" s="5">
        <f>Raw_Data!A531</f>
        <v>0</v>
      </c>
      <c r="B531" s="6" t="str">
        <f>SCORE_NSA_PR!G531</f>
        <v/>
      </c>
      <c r="C531" s="6" t="str">
        <f>SCORE_NSA_PR!P531</f>
        <v/>
      </c>
      <c r="D531" s="7" t="str">
        <f>SCORE_NSA_CS!I531</f>
        <v/>
      </c>
      <c r="E531" s="7" t="str">
        <f>SCORE_NSA_CS!T531</f>
        <v/>
      </c>
      <c r="F531" s="6" t="str">
        <f>SCORE_NSA_GQA!J531</f>
        <v/>
      </c>
      <c r="G531" s="6" t="str">
        <f>SCORE_NSA_GQA!U531</f>
        <v/>
      </c>
      <c r="H531" s="7" t="str">
        <f>SCORE_NSA_CI!I531</f>
        <v/>
      </c>
      <c r="I531" s="7" t="str">
        <f>SCORE_NSA_CI!S531</f>
        <v/>
      </c>
      <c r="J531" s="5" t="str">
        <f>SCORE_SA_AO!J531</f>
        <v/>
      </c>
      <c r="K531" s="5" t="str">
        <f>SCORE_SA_AO!U531</f>
        <v/>
      </c>
      <c r="L531" s="5" t="str">
        <f>SCORE_SA_CS!I531</f>
        <v/>
      </c>
      <c r="M531" s="5" t="str">
        <f>SCORE_SA_CS!T531</f>
        <v/>
      </c>
      <c r="N531" s="5" t="str">
        <f>SCORE_SA_PR!I531</f>
        <v/>
      </c>
      <c r="O531" s="5" t="str">
        <f>SCORE_SA_PR!T531</f>
        <v/>
      </c>
      <c r="P531" s="5" t="str">
        <f>SCORE_SA_D!I531</f>
        <v/>
      </c>
      <c r="Q531" s="5" t="str">
        <f>SCORE_SA_D!T531</f>
        <v/>
      </c>
      <c r="R531" s="5" t="str">
        <f>SCORE_SA_CI!J531</f>
        <v/>
      </c>
      <c r="S531" s="5" t="str">
        <f>SCORE_SA_CI!U531</f>
        <v/>
      </c>
      <c r="T531" s="5" t="str">
        <f>SCORE_SA_GQR!J531</f>
        <v/>
      </c>
      <c r="U531" s="5" t="str">
        <f>SCORE_SA_GQR!U531</f>
        <v/>
      </c>
    </row>
    <row r="532" spans="1:21" x14ac:dyDescent="0.25">
      <c r="A532" s="5">
        <f>Raw_Data!A532</f>
        <v>0</v>
      </c>
      <c r="B532" s="6" t="str">
        <f>SCORE_NSA_PR!G532</f>
        <v/>
      </c>
      <c r="C532" s="6" t="str">
        <f>SCORE_NSA_PR!P532</f>
        <v/>
      </c>
      <c r="D532" s="7" t="str">
        <f>SCORE_NSA_CS!I532</f>
        <v/>
      </c>
      <c r="E532" s="7" t="str">
        <f>SCORE_NSA_CS!T532</f>
        <v/>
      </c>
      <c r="F532" s="6" t="str">
        <f>SCORE_NSA_GQA!J532</f>
        <v/>
      </c>
      <c r="G532" s="6" t="str">
        <f>SCORE_NSA_GQA!U532</f>
        <v/>
      </c>
      <c r="H532" s="7" t="str">
        <f>SCORE_NSA_CI!I532</f>
        <v/>
      </c>
      <c r="I532" s="7" t="str">
        <f>SCORE_NSA_CI!S532</f>
        <v/>
      </c>
      <c r="J532" s="5" t="str">
        <f>SCORE_SA_AO!J532</f>
        <v/>
      </c>
      <c r="K532" s="5" t="str">
        <f>SCORE_SA_AO!U532</f>
        <v/>
      </c>
      <c r="L532" s="5" t="str">
        <f>SCORE_SA_CS!I532</f>
        <v/>
      </c>
      <c r="M532" s="5" t="str">
        <f>SCORE_SA_CS!T532</f>
        <v/>
      </c>
      <c r="N532" s="5" t="str">
        <f>SCORE_SA_PR!I532</f>
        <v/>
      </c>
      <c r="O532" s="5" t="str">
        <f>SCORE_SA_PR!T532</f>
        <v/>
      </c>
      <c r="P532" s="5" t="str">
        <f>SCORE_SA_D!I532</f>
        <v/>
      </c>
      <c r="Q532" s="5" t="str">
        <f>SCORE_SA_D!T532</f>
        <v/>
      </c>
      <c r="R532" s="5" t="str">
        <f>SCORE_SA_CI!J532</f>
        <v/>
      </c>
      <c r="S532" s="5" t="str">
        <f>SCORE_SA_CI!U532</f>
        <v/>
      </c>
      <c r="T532" s="5" t="str">
        <f>SCORE_SA_GQR!J532</f>
        <v/>
      </c>
      <c r="U532" s="5" t="str">
        <f>SCORE_SA_GQR!U532</f>
        <v/>
      </c>
    </row>
    <row r="533" spans="1:21" x14ac:dyDescent="0.25">
      <c r="A533" s="5">
        <f>Raw_Data!A533</f>
        <v>0</v>
      </c>
      <c r="B533" s="6" t="str">
        <f>SCORE_NSA_PR!G533</f>
        <v/>
      </c>
      <c r="C533" s="6" t="str">
        <f>SCORE_NSA_PR!P533</f>
        <v/>
      </c>
      <c r="D533" s="7" t="str">
        <f>SCORE_NSA_CS!I533</f>
        <v/>
      </c>
      <c r="E533" s="7" t="str">
        <f>SCORE_NSA_CS!T533</f>
        <v/>
      </c>
      <c r="F533" s="6" t="str">
        <f>SCORE_NSA_GQA!J533</f>
        <v/>
      </c>
      <c r="G533" s="6" t="str">
        <f>SCORE_NSA_GQA!U533</f>
        <v/>
      </c>
      <c r="H533" s="7" t="str">
        <f>SCORE_NSA_CI!I533</f>
        <v/>
      </c>
      <c r="I533" s="7" t="str">
        <f>SCORE_NSA_CI!S533</f>
        <v/>
      </c>
      <c r="J533" s="5" t="str">
        <f>SCORE_SA_AO!J533</f>
        <v/>
      </c>
      <c r="K533" s="5" t="str">
        <f>SCORE_SA_AO!U533</f>
        <v/>
      </c>
      <c r="L533" s="5" t="str">
        <f>SCORE_SA_CS!I533</f>
        <v/>
      </c>
      <c r="M533" s="5" t="str">
        <f>SCORE_SA_CS!T533</f>
        <v/>
      </c>
      <c r="N533" s="5" t="str">
        <f>SCORE_SA_PR!I533</f>
        <v/>
      </c>
      <c r="O533" s="5" t="str">
        <f>SCORE_SA_PR!T533</f>
        <v/>
      </c>
      <c r="P533" s="5" t="str">
        <f>SCORE_SA_D!I533</f>
        <v/>
      </c>
      <c r="Q533" s="5" t="str">
        <f>SCORE_SA_D!T533</f>
        <v/>
      </c>
      <c r="R533" s="5" t="str">
        <f>SCORE_SA_CI!J533</f>
        <v/>
      </c>
      <c r="S533" s="5" t="str">
        <f>SCORE_SA_CI!U533</f>
        <v/>
      </c>
      <c r="T533" s="5" t="str">
        <f>SCORE_SA_GQR!J533</f>
        <v/>
      </c>
      <c r="U533" s="5" t="str">
        <f>SCORE_SA_GQR!U533</f>
        <v/>
      </c>
    </row>
    <row r="534" spans="1:21" x14ac:dyDescent="0.25">
      <c r="A534" s="5">
        <f>Raw_Data!A534</f>
        <v>0</v>
      </c>
      <c r="B534" s="6" t="str">
        <f>SCORE_NSA_PR!G534</f>
        <v/>
      </c>
      <c r="C534" s="6" t="str">
        <f>SCORE_NSA_PR!P534</f>
        <v/>
      </c>
      <c r="D534" s="7" t="str">
        <f>SCORE_NSA_CS!I534</f>
        <v/>
      </c>
      <c r="E534" s="7" t="str">
        <f>SCORE_NSA_CS!T534</f>
        <v/>
      </c>
      <c r="F534" s="6" t="str">
        <f>SCORE_NSA_GQA!J534</f>
        <v/>
      </c>
      <c r="G534" s="6" t="str">
        <f>SCORE_NSA_GQA!U534</f>
        <v/>
      </c>
      <c r="H534" s="7" t="str">
        <f>SCORE_NSA_CI!I534</f>
        <v/>
      </c>
      <c r="I534" s="7" t="str">
        <f>SCORE_NSA_CI!S534</f>
        <v/>
      </c>
      <c r="J534" s="5" t="str">
        <f>SCORE_SA_AO!J534</f>
        <v/>
      </c>
      <c r="K534" s="5" t="str">
        <f>SCORE_SA_AO!U534</f>
        <v/>
      </c>
      <c r="L534" s="5" t="str">
        <f>SCORE_SA_CS!I534</f>
        <v/>
      </c>
      <c r="M534" s="5" t="str">
        <f>SCORE_SA_CS!T534</f>
        <v/>
      </c>
      <c r="N534" s="5" t="str">
        <f>SCORE_SA_PR!I534</f>
        <v/>
      </c>
      <c r="O534" s="5" t="str">
        <f>SCORE_SA_PR!T534</f>
        <v/>
      </c>
      <c r="P534" s="5" t="str">
        <f>SCORE_SA_D!I534</f>
        <v/>
      </c>
      <c r="Q534" s="5" t="str">
        <f>SCORE_SA_D!T534</f>
        <v/>
      </c>
      <c r="R534" s="5" t="str">
        <f>SCORE_SA_CI!J534</f>
        <v/>
      </c>
      <c r="S534" s="5" t="str">
        <f>SCORE_SA_CI!U534</f>
        <v/>
      </c>
      <c r="T534" s="5" t="str">
        <f>SCORE_SA_GQR!J534</f>
        <v/>
      </c>
      <c r="U534" s="5" t="str">
        <f>SCORE_SA_GQR!U534</f>
        <v/>
      </c>
    </row>
    <row r="535" spans="1:21" x14ac:dyDescent="0.25">
      <c r="A535" s="5">
        <f>Raw_Data!A535</f>
        <v>0</v>
      </c>
      <c r="B535" s="6" t="str">
        <f>SCORE_NSA_PR!G535</f>
        <v/>
      </c>
      <c r="C535" s="6" t="str">
        <f>SCORE_NSA_PR!P535</f>
        <v/>
      </c>
      <c r="D535" s="7" t="str">
        <f>SCORE_NSA_CS!I535</f>
        <v/>
      </c>
      <c r="E535" s="7" t="str">
        <f>SCORE_NSA_CS!T535</f>
        <v/>
      </c>
      <c r="F535" s="6" t="str">
        <f>SCORE_NSA_GQA!J535</f>
        <v/>
      </c>
      <c r="G535" s="6" t="str">
        <f>SCORE_NSA_GQA!U535</f>
        <v/>
      </c>
      <c r="H535" s="7" t="str">
        <f>SCORE_NSA_CI!I535</f>
        <v/>
      </c>
      <c r="I535" s="7" t="str">
        <f>SCORE_NSA_CI!S535</f>
        <v/>
      </c>
      <c r="J535" s="5" t="str">
        <f>SCORE_SA_AO!J535</f>
        <v/>
      </c>
      <c r="K535" s="5" t="str">
        <f>SCORE_SA_AO!U535</f>
        <v/>
      </c>
      <c r="L535" s="5" t="str">
        <f>SCORE_SA_CS!I535</f>
        <v/>
      </c>
      <c r="M535" s="5" t="str">
        <f>SCORE_SA_CS!T535</f>
        <v/>
      </c>
      <c r="N535" s="5" t="str">
        <f>SCORE_SA_PR!I535</f>
        <v/>
      </c>
      <c r="O535" s="5" t="str">
        <f>SCORE_SA_PR!T535</f>
        <v/>
      </c>
      <c r="P535" s="5" t="str">
        <f>SCORE_SA_D!I535</f>
        <v/>
      </c>
      <c r="Q535" s="5" t="str">
        <f>SCORE_SA_D!T535</f>
        <v/>
      </c>
      <c r="R535" s="5" t="str">
        <f>SCORE_SA_CI!J535</f>
        <v/>
      </c>
      <c r="S535" s="5" t="str">
        <f>SCORE_SA_CI!U535</f>
        <v/>
      </c>
      <c r="T535" s="5" t="str">
        <f>SCORE_SA_GQR!J535</f>
        <v/>
      </c>
      <c r="U535" s="5" t="str">
        <f>SCORE_SA_GQR!U535</f>
        <v/>
      </c>
    </row>
    <row r="536" spans="1:21" x14ac:dyDescent="0.25">
      <c r="A536" s="5">
        <f>Raw_Data!A536</f>
        <v>0</v>
      </c>
      <c r="B536" s="6" t="str">
        <f>SCORE_NSA_PR!G536</f>
        <v/>
      </c>
      <c r="C536" s="6" t="str">
        <f>SCORE_NSA_PR!P536</f>
        <v/>
      </c>
      <c r="D536" s="7" t="str">
        <f>SCORE_NSA_CS!I536</f>
        <v/>
      </c>
      <c r="E536" s="7" t="str">
        <f>SCORE_NSA_CS!T536</f>
        <v/>
      </c>
      <c r="F536" s="6" t="str">
        <f>SCORE_NSA_GQA!J536</f>
        <v/>
      </c>
      <c r="G536" s="6" t="str">
        <f>SCORE_NSA_GQA!U536</f>
        <v/>
      </c>
      <c r="H536" s="7" t="str">
        <f>SCORE_NSA_CI!I536</f>
        <v/>
      </c>
      <c r="I536" s="7" t="str">
        <f>SCORE_NSA_CI!S536</f>
        <v/>
      </c>
      <c r="J536" s="5" t="str">
        <f>SCORE_SA_AO!J536</f>
        <v/>
      </c>
      <c r="K536" s="5" t="str">
        <f>SCORE_SA_AO!U536</f>
        <v/>
      </c>
      <c r="L536" s="5" t="str">
        <f>SCORE_SA_CS!I536</f>
        <v/>
      </c>
      <c r="M536" s="5" t="str">
        <f>SCORE_SA_CS!T536</f>
        <v/>
      </c>
      <c r="N536" s="5" t="str">
        <f>SCORE_SA_PR!I536</f>
        <v/>
      </c>
      <c r="O536" s="5" t="str">
        <f>SCORE_SA_PR!T536</f>
        <v/>
      </c>
      <c r="P536" s="5" t="str">
        <f>SCORE_SA_D!I536</f>
        <v/>
      </c>
      <c r="Q536" s="5" t="str">
        <f>SCORE_SA_D!T536</f>
        <v/>
      </c>
      <c r="R536" s="5" t="str">
        <f>SCORE_SA_CI!J536</f>
        <v/>
      </c>
      <c r="S536" s="5" t="str">
        <f>SCORE_SA_CI!U536</f>
        <v/>
      </c>
      <c r="T536" s="5" t="str">
        <f>SCORE_SA_GQR!J536</f>
        <v/>
      </c>
      <c r="U536" s="5" t="str">
        <f>SCORE_SA_GQR!U536</f>
        <v/>
      </c>
    </row>
    <row r="537" spans="1:21" x14ac:dyDescent="0.25">
      <c r="A537" s="5">
        <f>Raw_Data!A537</f>
        <v>0</v>
      </c>
      <c r="B537" s="6" t="str">
        <f>SCORE_NSA_PR!G537</f>
        <v/>
      </c>
      <c r="C537" s="6" t="str">
        <f>SCORE_NSA_PR!P537</f>
        <v/>
      </c>
      <c r="D537" s="7" t="str">
        <f>SCORE_NSA_CS!I537</f>
        <v/>
      </c>
      <c r="E537" s="7" t="str">
        <f>SCORE_NSA_CS!T537</f>
        <v/>
      </c>
      <c r="F537" s="6" t="str">
        <f>SCORE_NSA_GQA!J537</f>
        <v/>
      </c>
      <c r="G537" s="6" t="str">
        <f>SCORE_NSA_GQA!U537</f>
        <v/>
      </c>
      <c r="H537" s="7" t="str">
        <f>SCORE_NSA_CI!I537</f>
        <v/>
      </c>
      <c r="I537" s="7" t="str">
        <f>SCORE_NSA_CI!S537</f>
        <v/>
      </c>
      <c r="J537" s="5" t="str">
        <f>SCORE_SA_AO!J537</f>
        <v/>
      </c>
      <c r="K537" s="5" t="str">
        <f>SCORE_SA_AO!U537</f>
        <v/>
      </c>
      <c r="L537" s="5" t="str">
        <f>SCORE_SA_CS!I537</f>
        <v/>
      </c>
      <c r="M537" s="5" t="str">
        <f>SCORE_SA_CS!T537</f>
        <v/>
      </c>
      <c r="N537" s="5" t="str">
        <f>SCORE_SA_PR!I537</f>
        <v/>
      </c>
      <c r="O537" s="5" t="str">
        <f>SCORE_SA_PR!T537</f>
        <v/>
      </c>
      <c r="P537" s="5" t="str">
        <f>SCORE_SA_D!I537</f>
        <v/>
      </c>
      <c r="Q537" s="5" t="str">
        <f>SCORE_SA_D!T537</f>
        <v/>
      </c>
      <c r="R537" s="5" t="str">
        <f>SCORE_SA_CI!J537</f>
        <v/>
      </c>
      <c r="S537" s="5" t="str">
        <f>SCORE_SA_CI!U537</f>
        <v/>
      </c>
      <c r="T537" s="5" t="str">
        <f>SCORE_SA_GQR!J537</f>
        <v/>
      </c>
      <c r="U537" s="5" t="str">
        <f>SCORE_SA_GQR!U537</f>
        <v/>
      </c>
    </row>
    <row r="538" spans="1:21" x14ac:dyDescent="0.25">
      <c r="A538" s="5">
        <f>Raw_Data!A538</f>
        <v>0</v>
      </c>
      <c r="B538" s="6" t="str">
        <f>SCORE_NSA_PR!G538</f>
        <v/>
      </c>
      <c r="C538" s="6" t="str">
        <f>SCORE_NSA_PR!P538</f>
        <v/>
      </c>
      <c r="D538" s="7" t="str">
        <f>SCORE_NSA_CS!I538</f>
        <v/>
      </c>
      <c r="E538" s="7" t="str">
        <f>SCORE_NSA_CS!T538</f>
        <v/>
      </c>
      <c r="F538" s="6" t="str">
        <f>SCORE_NSA_GQA!J538</f>
        <v/>
      </c>
      <c r="G538" s="6" t="str">
        <f>SCORE_NSA_GQA!U538</f>
        <v/>
      </c>
      <c r="H538" s="7" t="str">
        <f>SCORE_NSA_CI!I538</f>
        <v/>
      </c>
      <c r="I538" s="7" t="str">
        <f>SCORE_NSA_CI!S538</f>
        <v/>
      </c>
      <c r="J538" s="5" t="str">
        <f>SCORE_SA_AO!J538</f>
        <v/>
      </c>
      <c r="K538" s="5" t="str">
        <f>SCORE_SA_AO!U538</f>
        <v/>
      </c>
      <c r="L538" s="5" t="str">
        <f>SCORE_SA_CS!I538</f>
        <v/>
      </c>
      <c r="M538" s="5" t="str">
        <f>SCORE_SA_CS!T538</f>
        <v/>
      </c>
      <c r="N538" s="5" t="str">
        <f>SCORE_SA_PR!I538</f>
        <v/>
      </c>
      <c r="O538" s="5" t="str">
        <f>SCORE_SA_PR!T538</f>
        <v/>
      </c>
      <c r="P538" s="5" t="str">
        <f>SCORE_SA_D!I538</f>
        <v/>
      </c>
      <c r="Q538" s="5" t="str">
        <f>SCORE_SA_D!T538</f>
        <v/>
      </c>
      <c r="R538" s="5" t="str">
        <f>SCORE_SA_CI!J538</f>
        <v/>
      </c>
      <c r="S538" s="5" t="str">
        <f>SCORE_SA_CI!U538</f>
        <v/>
      </c>
      <c r="T538" s="5" t="str">
        <f>SCORE_SA_GQR!J538</f>
        <v/>
      </c>
      <c r="U538" s="5" t="str">
        <f>SCORE_SA_GQR!U538</f>
        <v/>
      </c>
    </row>
    <row r="539" spans="1:21" x14ac:dyDescent="0.25">
      <c r="A539" s="5">
        <f>Raw_Data!A539</f>
        <v>0</v>
      </c>
      <c r="B539" s="6" t="str">
        <f>SCORE_NSA_PR!G539</f>
        <v/>
      </c>
      <c r="C539" s="6" t="str">
        <f>SCORE_NSA_PR!P539</f>
        <v/>
      </c>
      <c r="D539" s="7" t="str">
        <f>SCORE_NSA_CS!I539</f>
        <v/>
      </c>
      <c r="E539" s="7" t="str">
        <f>SCORE_NSA_CS!T539</f>
        <v/>
      </c>
      <c r="F539" s="6" t="str">
        <f>SCORE_NSA_GQA!J539</f>
        <v/>
      </c>
      <c r="G539" s="6" t="str">
        <f>SCORE_NSA_GQA!U539</f>
        <v/>
      </c>
      <c r="H539" s="7" t="str">
        <f>SCORE_NSA_CI!I539</f>
        <v/>
      </c>
      <c r="I539" s="7" t="str">
        <f>SCORE_NSA_CI!S539</f>
        <v/>
      </c>
      <c r="J539" s="5" t="str">
        <f>SCORE_SA_AO!J539</f>
        <v/>
      </c>
      <c r="K539" s="5" t="str">
        <f>SCORE_SA_AO!U539</f>
        <v/>
      </c>
      <c r="L539" s="5" t="str">
        <f>SCORE_SA_CS!I539</f>
        <v/>
      </c>
      <c r="M539" s="5" t="str">
        <f>SCORE_SA_CS!T539</f>
        <v/>
      </c>
      <c r="N539" s="5" t="str">
        <f>SCORE_SA_PR!I539</f>
        <v/>
      </c>
      <c r="O539" s="5" t="str">
        <f>SCORE_SA_PR!T539</f>
        <v/>
      </c>
      <c r="P539" s="5" t="str">
        <f>SCORE_SA_D!I539</f>
        <v/>
      </c>
      <c r="Q539" s="5" t="str">
        <f>SCORE_SA_D!T539</f>
        <v/>
      </c>
      <c r="R539" s="5" t="str">
        <f>SCORE_SA_CI!J539</f>
        <v/>
      </c>
      <c r="S539" s="5" t="str">
        <f>SCORE_SA_CI!U539</f>
        <v/>
      </c>
      <c r="T539" s="5" t="str">
        <f>SCORE_SA_GQR!J539</f>
        <v/>
      </c>
      <c r="U539" s="5" t="str">
        <f>SCORE_SA_GQR!U539</f>
        <v/>
      </c>
    </row>
    <row r="540" spans="1:21" x14ac:dyDescent="0.25">
      <c r="A540" s="5">
        <f>Raw_Data!A540</f>
        <v>0</v>
      </c>
      <c r="B540" s="6" t="str">
        <f>SCORE_NSA_PR!G540</f>
        <v/>
      </c>
      <c r="C540" s="6" t="str">
        <f>SCORE_NSA_PR!P540</f>
        <v/>
      </c>
      <c r="D540" s="7" t="str">
        <f>SCORE_NSA_CS!I540</f>
        <v/>
      </c>
      <c r="E540" s="7" t="str">
        <f>SCORE_NSA_CS!T540</f>
        <v/>
      </c>
      <c r="F540" s="6" t="str">
        <f>SCORE_NSA_GQA!J540</f>
        <v/>
      </c>
      <c r="G540" s="6" t="str">
        <f>SCORE_NSA_GQA!U540</f>
        <v/>
      </c>
      <c r="H540" s="7" t="str">
        <f>SCORE_NSA_CI!I540</f>
        <v/>
      </c>
      <c r="I540" s="7" t="str">
        <f>SCORE_NSA_CI!S540</f>
        <v/>
      </c>
      <c r="J540" s="5" t="str">
        <f>SCORE_SA_AO!J540</f>
        <v/>
      </c>
      <c r="K540" s="5" t="str">
        <f>SCORE_SA_AO!U540</f>
        <v/>
      </c>
      <c r="L540" s="5" t="str">
        <f>SCORE_SA_CS!I540</f>
        <v/>
      </c>
      <c r="M540" s="5" t="str">
        <f>SCORE_SA_CS!T540</f>
        <v/>
      </c>
      <c r="N540" s="5" t="str">
        <f>SCORE_SA_PR!I540</f>
        <v/>
      </c>
      <c r="O540" s="5" t="str">
        <f>SCORE_SA_PR!T540</f>
        <v/>
      </c>
      <c r="P540" s="5" t="str">
        <f>SCORE_SA_D!I540</f>
        <v/>
      </c>
      <c r="Q540" s="5" t="str">
        <f>SCORE_SA_D!T540</f>
        <v/>
      </c>
      <c r="R540" s="5" t="str">
        <f>SCORE_SA_CI!J540</f>
        <v/>
      </c>
      <c r="S540" s="5" t="str">
        <f>SCORE_SA_CI!U540</f>
        <v/>
      </c>
      <c r="T540" s="5" t="str">
        <f>SCORE_SA_GQR!J540</f>
        <v/>
      </c>
      <c r="U540" s="5" t="str">
        <f>SCORE_SA_GQR!U540</f>
        <v/>
      </c>
    </row>
    <row r="541" spans="1:21" x14ac:dyDescent="0.25">
      <c r="A541" s="5">
        <f>Raw_Data!A541</f>
        <v>0</v>
      </c>
      <c r="B541" s="6" t="str">
        <f>SCORE_NSA_PR!G541</f>
        <v/>
      </c>
      <c r="C541" s="6" t="str">
        <f>SCORE_NSA_PR!P541</f>
        <v/>
      </c>
      <c r="D541" s="7" t="str">
        <f>SCORE_NSA_CS!I541</f>
        <v/>
      </c>
      <c r="E541" s="7" t="str">
        <f>SCORE_NSA_CS!T541</f>
        <v/>
      </c>
      <c r="F541" s="6" t="str">
        <f>SCORE_NSA_GQA!J541</f>
        <v/>
      </c>
      <c r="G541" s="6" t="str">
        <f>SCORE_NSA_GQA!U541</f>
        <v/>
      </c>
      <c r="H541" s="7" t="str">
        <f>SCORE_NSA_CI!I541</f>
        <v/>
      </c>
      <c r="I541" s="7" t="str">
        <f>SCORE_NSA_CI!S541</f>
        <v/>
      </c>
      <c r="J541" s="5" t="str">
        <f>SCORE_SA_AO!J541</f>
        <v/>
      </c>
      <c r="K541" s="5" t="str">
        <f>SCORE_SA_AO!U541</f>
        <v/>
      </c>
      <c r="L541" s="5" t="str">
        <f>SCORE_SA_CS!I541</f>
        <v/>
      </c>
      <c r="M541" s="5" t="str">
        <f>SCORE_SA_CS!T541</f>
        <v/>
      </c>
      <c r="N541" s="5" t="str">
        <f>SCORE_SA_PR!I541</f>
        <v/>
      </c>
      <c r="O541" s="5" t="str">
        <f>SCORE_SA_PR!T541</f>
        <v/>
      </c>
      <c r="P541" s="5" t="str">
        <f>SCORE_SA_D!I541</f>
        <v/>
      </c>
      <c r="Q541" s="5" t="str">
        <f>SCORE_SA_D!T541</f>
        <v/>
      </c>
      <c r="R541" s="5" t="str">
        <f>SCORE_SA_CI!J541</f>
        <v/>
      </c>
      <c r="S541" s="5" t="str">
        <f>SCORE_SA_CI!U541</f>
        <v/>
      </c>
      <c r="T541" s="5" t="str">
        <f>SCORE_SA_GQR!J541</f>
        <v/>
      </c>
      <c r="U541" s="5" t="str">
        <f>SCORE_SA_GQR!U541</f>
        <v/>
      </c>
    </row>
    <row r="542" spans="1:21" x14ac:dyDescent="0.25">
      <c r="A542" s="5">
        <f>Raw_Data!A542</f>
        <v>0</v>
      </c>
      <c r="B542" s="6" t="str">
        <f>SCORE_NSA_PR!G542</f>
        <v/>
      </c>
      <c r="C542" s="6" t="str">
        <f>SCORE_NSA_PR!P542</f>
        <v/>
      </c>
      <c r="D542" s="7" t="str">
        <f>SCORE_NSA_CS!I542</f>
        <v/>
      </c>
      <c r="E542" s="7" t="str">
        <f>SCORE_NSA_CS!T542</f>
        <v/>
      </c>
      <c r="F542" s="6" t="str">
        <f>SCORE_NSA_GQA!J542</f>
        <v/>
      </c>
      <c r="G542" s="6" t="str">
        <f>SCORE_NSA_GQA!U542</f>
        <v/>
      </c>
      <c r="H542" s="7" t="str">
        <f>SCORE_NSA_CI!I542</f>
        <v/>
      </c>
      <c r="I542" s="7" t="str">
        <f>SCORE_NSA_CI!S542</f>
        <v/>
      </c>
      <c r="J542" s="5" t="str">
        <f>SCORE_SA_AO!J542</f>
        <v/>
      </c>
      <c r="K542" s="5" t="str">
        <f>SCORE_SA_AO!U542</f>
        <v/>
      </c>
      <c r="L542" s="5" t="str">
        <f>SCORE_SA_CS!I542</f>
        <v/>
      </c>
      <c r="M542" s="5" t="str">
        <f>SCORE_SA_CS!T542</f>
        <v/>
      </c>
      <c r="N542" s="5" t="str">
        <f>SCORE_SA_PR!I542</f>
        <v/>
      </c>
      <c r="O542" s="5" t="str">
        <f>SCORE_SA_PR!T542</f>
        <v/>
      </c>
      <c r="P542" s="5" t="str">
        <f>SCORE_SA_D!I542</f>
        <v/>
      </c>
      <c r="Q542" s="5" t="str">
        <f>SCORE_SA_D!T542</f>
        <v/>
      </c>
      <c r="R542" s="5" t="str">
        <f>SCORE_SA_CI!J542</f>
        <v/>
      </c>
      <c r="S542" s="5" t="str">
        <f>SCORE_SA_CI!U542</f>
        <v/>
      </c>
      <c r="T542" s="5" t="str">
        <f>SCORE_SA_GQR!J542</f>
        <v/>
      </c>
      <c r="U542" s="5" t="str">
        <f>SCORE_SA_GQR!U542</f>
        <v/>
      </c>
    </row>
    <row r="543" spans="1:21" x14ac:dyDescent="0.25">
      <c r="A543" s="5">
        <f>Raw_Data!A543</f>
        <v>0</v>
      </c>
      <c r="B543" s="6" t="str">
        <f>SCORE_NSA_PR!G543</f>
        <v/>
      </c>
      <c r="C543" s="6" t="str">
        <f>SCORE_NSA_PR!P543</f>
        <v/>
      </c>
      <c r="D543" s="7" t="str">
        <f>SCORE_NSA_CS!I543</f>
        <v/>
      </c>
      <c r="E543" s="7" t="str">
        <f>SCORE_NSA_CS!T543</f>
        <v/>
      </c>
      <c r="F543" s="6" t="str">
        <f>SCORE_NSA_GQA!J543</f>
        <v/>
      </c>
      <c r="G543" s="6" t="str">
        <f>SCORE_NSA_GQA!U543</f>
        <v/>
      </c>
      <c r="H543" s="7" t="str">
        <f>SCORE_NSA_CI!I543</f>
        <v/>
      </c>
      <c r="I543" s="7" t="str">
        <f>SCORE_NSA_CI!S543</f>
        <v/>
      </c>
      <c r="J543" s="5" t="str">
        <f>SCORE_SA_AO!J543</f>
        <v/>
      </c>
      <c r="K543" s="5" t="str">
        <f>SCORE_SA_AO!U543</f>
        <v/>
      </c>
      <c r="L543" s="5" t="str">
        <f>SCORE_SA_CS!I543</f>
        <v/>
      </c>
      <c r="M543" s="5" t="str">
        <f>SCORE_SA_CS!T543</f>
        <v/>
      </c>
      <c r="N543" s="5" t="str">
        <f>SCORE_SA_PR!I543</f>
        <v/>
      </c>
      <c r="O543" s="5" t="str">
        <f>SCORE_SA_PR!T543</f>
        <v/>
      </c>
      <c r="P543" s="5" t="str">
        <f>SCORE_SA_D!I543</f>
        <v/>
      </c>
      <c r="Q543" s="5" t="str">
        <f>SCORE_SA_D!T543</f>
        <v/>
      </c>
      <c r="R543" s="5" t="str">
        <f>SCORE_SA_CI!J543</f>
        <v/>
      </c>
      <c r="S543" s="5" t="str">
        <f>SCORE_SA_CI!U543</f>
        <v/>
      </c>
      <c r="T543" s="5" t="str">
        <f>SCORE_SA_GQR!J543</f>
        <v/>
      </c>
      <c r="U543" s="5" t="str">
        <f>SCORE_SA_GQR!U543</f>
        <v/>
      </c>
    </row>
    <row r="544" spans="1:21" x14ac:dyDescent="0.25">
      <c r="A544" s="5">
        <f>Raw_Data!A544</f>
        <v>0</v>
      </c>
      <c r="B544" s="6" t="str">
        <f>SCORE_NSA_PR!G544</f>
        <v/>
      </c>
      <c r="C544" s="6" t="str">
        <f>SCORE_NSA_PR!P544</f>
        <v/>
      </c>
      <c r="D544" s="7" t="str">
        <f>SCORE_NSA_CS!I544</f>
        <v/>
      </c>
      <c r="E544" s="7" t="str">
        <f>SCORE_NSA_CS!T544</f>
        <v/>
      </c>
      <c r="F544" s="6" t="str">
        <f>SCORE_NSA_GQA!J544</f>
        <v/>
      </c>
      <c r="G544" s="6" t="str">
        <f>SCORE_NSA_GQA!U544</f>
        <v/>
      </c>
      <c r="H544" s="7" t="str">
        <f>SCORE_NSA_CI!I544</f>
        <v/>
      </c>
      <c r="I544" s="7" t="str">
        <f>SCORE_NSA_CI!S544</f>
        <v/>
      </c>
      <c r="J544" s="5" t="str">
        <f>SCORE_SA_AO!J544</f>
        <v/>
      </c>
      <c r="K544" s="5" t="str">
        <f>SCORE_SA_AO!U544</f>
        <v/>
      </c>
      <c r="L544" s="5" t="str">
        <f>SCORE_SA_CS!I544</f>
        <v/>
      </c>
      <c r="M544" s="5" t="str">
        <f>SCORE_SA_CS!T544</f>
        <v/>
      </c>
      <c r="N544" s="5" t="str">
        <f>SCORE_SA_PR!I544</f>
        <v/>
      </c>
      <c r="O544" s="5" t="str">
        <f>SCORE_SA_PR!T544</f>
        <v/>
      </c>
      <c r="P544" s="5" t="str">
        <f>SCORE_SA_D!I544</f>
        <v/>
      </c>
      <c r="Q544" s="5" t="str">
        <f>SCORE_SA_D!T544</f>
        <v/>
      </c>
      <c r="R544" s="5" t="str">
        <f>SCORE_SA_CI!J544</f>
        <v/>
      </c>
      <c r="S544" s="5" t="str">
        <f>SCORE_SA_CI!U544</f>
        <v/>
      </c>
      <c r="T544" s="5" t="str">
        <f>SCORE_SA_GQR!J544</f>
        <v/>
      </c>
      <c r="U544" s="5" t="str">
        <f>SCORE_SA_GQR!U544</f>
        <v/>
      </c>
    </row>
    <row r="545" spans="1:21" x14ac:dyDescent="0.25">
      <c r="A545" s="5">
        <f>Raw_Data!A545</f>
        <v>0</v>
      </c>
      <c r="B545" s="6" t="str">
        <f>SCORE_NSA_PR!G545</f>
        <v/>
      </c>
      <c r="C545" s="6" t="str">
        <f>SCORE_NSA_PR!P545</f>
        <v/>
      </c>
      <c r="D545" s="7" t="str">
        <f>SCORE_NSA_CS!I545</f>
        <v/>
      </c>
      <c r="E545" s="7" t="str">
        <f>SCORE_NSA_CS!T545</f>
        <v/>
      </c>
      <c r="F545" s="6" t="str">
        <f>SCORE_NSA_GQA!J545</f>
        <v/>
      </c>
      <c r="G545" s="6" t="str">
        <f>SCORE_NSA_GQA!U545</f>
        <v/>
      </c>
      <c r="H545" s="7" t="str">
        <f>SCORE_NSA_CI!I545</f>
        <v/>
      </c>
      <c r="I545" s="7" t="str">
        <f>SCORE_NSA_CI!S545</f>
        <v/>
      </c>
      <c r="J545" s="5" t="str">
        <f>SCORE_SA_AO!J545</f>
        <v/>
      </c>
      <c r="K545" s="5" t="str">
        <f>SCORE_SA_AO!U545</f>
        <v/>
      </c>
      <c r="L545" s="5" t="str">
        <f>SCORE_SA_CS!I545</f>
        <v/>
      </c>
      <c r="M545" s="5" t="str">
        <f>SCORE_SA_CS!T545</f>
        <v/>
      </c>
      <c r="N545" s="5" t="str">
        <f>SCORE_SA_PR!I545</f>
        <v/>
      </c>
      <c r="O545" s="5" t="str">
        <f>SCORE_SA_PR!T545</f>
        <v/>
      </c>
      <c r="P545" s="5" t="str">
        <f>SCORE_SA_D!I545</f>
        <v/>
      </c>
      <c r="Q545" s="5" t="str">
        <f>SCORE_SA_D!T545</f>
        <v/>
      </c>
      <c r="R545" s="5" t="str">
        <f>SCORE_SA_CI!J545</f>
        <v/>
      </c>
      <c r="S545" s="5" t="str">
        <f>SCORE_SA_CI!U545</f>
        <v/>
      </c>
      <c r="T545" s="5" t="str">
        <f>SCORE_SA_GQR!J545</f>
        <v/>
      </c>
      <c r="U545" s="5" t="str">
        <f>SCORE_SA_GQR!U545</f>
        <v/>
      </c>
    </row>
    <row r="546" spans="1:21" x14ac:dyDescent="0.25">
      <c r="A546" s="5">
        <f>Raw_Data!A546</f>
        <v>0</v>
      </c>
      <c r="B546" s="6" t="str">
        <f>SCORE_NSA_PR!G546</f>
        <v/>
      </c>
      <c r="C546" s="6" t="str">
        <f>SCORE_NSA_PR!P546</f>
        <v/>
      </c>
      <c r="D546" s="7" t="str">
        <f>SCORE_NSA_CS!I546</f>
        <v/>
      </c>
      <c r="E546" s="7" t="str">
        <f>SCORE_NSA_CS!T546</f>
        <v/>
      </c>
      <c r="F546" s="6" t="str">
        <f>SCORE_NSA_GQA!J546</f>
        <v/>
      </c>
      <c r="G546" s="6" t="str">
        <f>SCORE_NSA_GQA!U546</f>
        <v/>
      </c>
      <c r="H546" s="7" t="str">
        <f>SCORE_NSA_CI!I546</f>
        <v/>
      </c>
      <c r="I546" s="7" t="str">
        <f>SCORE_NSA_CI!S546</f>
        <v/>
      </c>
      <c r="J546" s="5" t="str">
        <f>SCORE_SA_AO!J546</f>
        <v/>
      </c>
      <c r="K546" s="5" t="str">
        <f>SCORE_SA_AO!U546</f>
        <v/>
      </c>
      <c r="L546" s="5" t="str">
        <f>SCORE_SA_CS!I546</f>
        <v/>
      </c>
      <c r="M546" s="5" t="str">
        <f>SCORE_SA_CS!T546</f>
        <v/>
      </c>
      <c r="N546" s="5" t="str">
        <f>SCORE_SA_PR!I546</f>
        <v/>
      </c>
      <c r="O546" s="5" t="str">
        <f>SCORE_SA_PR!T546</f>
        <v/>
      </c>
      <c r="P546" s="5" t="str">
        <f>SCORE_SA_D!I546</f>
        <v/>
      </c>
      <c r="Q546" s="5" t="str">
        <f>SCORE_SA_D!T546</f>
        <v/>
      </c>
      <c r="R546" s="5" t="str">
        <f>SCORE_SA_CI!J546</f>
        <v/>
      </c>
      <c r="S546" s="5" t="str">
        <f>SCORE_SA_CI!U546</f>
        <v/>
      </c>
      <c r="T546" s="5" t="str">
        <f>SCORE_SA_GQR!J546</f>
        <v/>
      </c>
      <c r="U546" s="5" t="str">
        <f>SCORE_SA_GQR!U546</f>
        <v/>
      </c>
    </row>
    <row r="547" spans="1:21" x14ac:dyDescent="0.25">
      <c r="A547" s="5">
        <f>Raw_Data!A547</f>
        <v>0</v>
      </c>
      <c r="B547" s="6" t="str">
        <f>SCORE_NSA_PR!G547</f>
        <v/>
      </c>
      <c r="C547" s="6" t="str">
        <f>SCORE_NSA_PR!P547</f>
        <v/>
      </c>
      <c r="D547" s="7" t="str">
        <f>SCORE_NSA_CS!I547</f>
        <v/>
      </c>
      <c r="E547" s="7" t="str">
        <f>SCORE_NSA_CS!T547</f>
        <v/>
      </c>
      <c r="F547" s="6" t="str">
        <f>SCORE_NSA_GQA!J547</f>
        <v/>
      </c>
      <c r="G547" s="6" t="str">
        <f>SCORE_NSA_GQA!U547</f>
        <v/>
      </c>
      <c r="H547" s="7" t="str">
        <f>SCORE_NSA_CI!I547</f>
        <v/>
      </c>
      <c r="I547" s="7" t="str">
        <f>SCORE_NSA_CI!S547</f>
        <v/>
      </c>
      <c r="J547" s="5" t="str">
        <f>SCORE_SA_AO!J547</f>
        <v/>
      </c>
      <c r="K547" s="5" t="str">
        <f>SCORE_SA_AO!U547</f>
        <v/>
      </c>
      <c r="L547" s="5" t="str">
        <f>SCORE_SA_CS!I547</f>
        <v/>
      </c>
      <c r="M547" s="5" t="str">
        <f>SCORE_SA_CS!T547</f>
        <v/>
      </c>
      <c r="N547" s="5" t="str">
        <f>SCORE_SA_PR!I547</f>
        <v/>
      </c>
      <c r="O547" s="5" t="str">
        <f>SCORE_SA_PR!T547</f>
        <v/>
      </c>
      <c r="P547" s="5" t="str">
        <f>SCORE_SA_D!I547</f>
        <v/>
      </c>
      <c r="Q547" s="5" t="str">
        <f>SCORE_SA_D!T547</f>
        <v/>
      </c>
      <c r="R547" s="5" t="str">
        <f>SCORE_SA_CI!J547</f>
        <v/>
      </c>
      <c r="S547" s="5" t="str">
        <f>SCORE_SA_CI!U547</f>
        <v/>
      </c>
      <c r="T547" s="5" t="str">
        <f>SCORE_SA_GQR!J547</f>
        <v/>
      </c>
      <c r="U547" s="5" t="str">
        <f>SCORE_SA_GQR!U547</f>
        <v/>
      </c>
    </row>
    <row r="548" spans="1:21" x14ac:dyDescent="0.25">
      <c r="A548" s="5">
        <f>Raw_Data!A548</f>
        <v>0</v>
      </c>
      <c r="B548" s="6" t="str">
        <f>SCORE_NSA_PR!G548</f>
        <v/>
      </c>
      <c r="C548" s="6" t="str">
        <f>SCORE_NSA_PR!P548</f>
        <v/>
      </c>
      <c r="D548" s="7" t="str">
        <f>SCORE_NSA_CS!I548</f>
        <v/>
      </c>
      <c r="E548" s="7" t="str">
        <f>SCORE_NSA_CS!T548</f>
        <v/>
      </c>
      <c r="F548" s="6" t="str">
        <f>SCORE_NSA_GQA!J548</f>
        <v/>
      </c>
      <c r="G548" s="6" t="str">
        <f>SCORE_NSA_GQA!U548</f>
        <v/>
      </c>
      <c r="H548" s="7" t="str">
        <f>SCORE_NSA_CI!I548</f>
        <v/>
      </c>
      <c r="I548" s="7" t="str">
        <f>SCORE_NSA_CI!S548</f>
        <v/>
      </c>
      <c r="J548" s="5" t="str">
        <f>SCORE_SA_AO!J548</f>
        <v/>
      </c>
      <c r="K548" s="5" t="str">
        <f>SCORE_SA_AO!U548</f>
        <v/>
      </c>
      <c r="L548" s="5" t="str">
        <f>SCORE_SA_CS!I548</f>
        <v/>
      </c>
      <c r="M548" s="5" t="str">
        <f>SCORE_SA_CS!T548</f>
        <v/>
      </c>
      <c r="N548" s="5" t="str">
        <f>SCORE_SA_PR!I548</f>
        <v/>
      </c>
      <c r="O548" s="5" t="str">
        <f>SCORE_SA_PR!T548</f>
        <v/>
      </c>
      <c r="P548" s="5" t="str">
        <f>SCORE_SA_D!I548</f>
        <v/>
      </c>
      <c r="Q548" s="5" t="str">
        <f>SCORE_SA_D!T548</f>
        <v/>
      </c>
      <c r="R548" s="5" t="str">
        <f>SCORE_SA_CI!J548</f>
        <v/>
      </c>
      <c r="S548" s="5" t="str">
        <f>SCORE_SA_CI!U548</f>
        <v/>
      </c>
      <c r="T548" s="5" t="str">
        <f>SCORE_SA_GQR!J548</f>
        <v/>
      </c>
      <c r="U548" s="5" t="str">
        <f>SCORE_SA_GQR!U548</f>
        <v/>
      </c>
    </row>
    <row r="549" spans="1:21" x14ac:dyDescent="0.25">
      <c r="A549" s="5">
        <f>Raw_Data!A549</f>
        <v>0</v>
      </c>
      <c r="B549" s="6" t="str">
        <f>SCORE_NSA_PR!G549</f>
        <v/>
      </c>
      <c r="C549" s="6" t="str">
        <f>SCORE_NSA_PR!P549</f>
        <v/>
      </c>
      <c r="D549" s="7" t="str">
        <f>SCORE_NSA_CS!I549</f>
        <v/>
      </c>
      <c r="E549" s="7" t="str">
        <f>SCORE_NSA_CS!T549</f>
        <v/>
      </c>
      <c r="F549" s="6" t="str">
        <f>SCORE_NSA_GQA!J549</f>
        <v/>
      </c>
      <c r="G549" s="6" t="str">
        <f>SCORE_NSA_GQA!U549</f>
        <v/>
      </c>
      <c r="H549" s="7" t="str">
        <f>SCORE_NSA_CI!I549</f>
        <v/>
      </c>
      <c r="I549" s="7" t="str">
        <f>SCORE_NSA_CI!S549</f>
        <v/>
      </c>
      <c r="J549" s="5" t="str">
        <f>SCORE_SA_AO!J549</f>
        <v/>
      </c>
      <c r="K549" s="5" t="str">
        <f>SCORE_SA_AO!U549</f>
        <v/>
      </c>
      <c r="L549" s="5" t="str">
        <f>SCORE_SA_CS!I549</f>
        <v/>
      </c>
      <c r="M549" s="5" t="str">
        <f>SCORE_SA_CS!T549</f>
        <v/>
      </c>
      <c r="N549" s="5" t="str">
        <f>SCORE_SA_PR!I549</f>
        <v/>
      </c>
      <c r="O549" s="5" t="str">
        <f>SCORE_SA_PR!T549</f>
        <v/>
      </c>
      <c r="P549" s="5" t="str">
        <f>SCORE_SA_D!I549</f>
        <v/>
      </c>
      <c r="Q549" s="5" t="str">
        <f>SCORE_SA_D!T549</f>
        <v/>
      </c>
      <c r="R549" s="5" t="str">
        <f>SCORE_SA_CI!J549</f>
        <v/>
      </c>
      <c r="S549" s="5" t="str">
        <f>SCORE_SA_CI!U549</f>
        <v/>
      </c>
      <c r="T549" s="5" t="str">
        <f>SCORE_SA_GQR!J549</f>
        <v/>
      </c>
      <c r="U549" s="5" t="str">
        <f>SCORE_SA_GQR!U549</f>
        <v/>
      </c>
    </row>
    <row r="550" spans="1:21" x14ac:dyDescent="0.25">
      <c r="A550" s="5">
        <f>Raw_Data!A550</f>
        <v>0</v>
      </c>
      <c r="B550" s="6" t="str">
        <f>SCORE_NSA_PR!G550</f>
        <v/>
      </c>
      <c r="C550" s="6" t="str">
        <f>SCORE_NSA_PR!P550</f>
        <v/>
      </c>
      <c r="D550" s="7" t="str">
        <f>SCORE_NSA_CS!I550</f>
        <v/>
      </c>
      <c r="E550" s="7" t="str">
        <f>SCORE_NSA_CS!T550</f>
        <v/>
      </c>
      <c r="F550" s="6" t="str">
        <f>SCORE_NSA_GQA!J550</f>
        <v/>
      </c>
      <c r="G550" s="6" t="str">
        <f>SCORE_NSA_GQA!U550</f>
        <v/>
      </c>
      <c r="H550" s="7" t="str">
        <f>SCORE_NSA_CI!I550</f>
        <v/>
      </c>
      <c r="I550" s="7" t="str">
        <f>SCORE_NSA_CI!S550</f>
        <v/>
      </c>
      <c r="J550" s="5" t="str">
        <f>SCORE_SA_AO!J550</f>
        <v/>
      </c>
      <c r="K550" s="5" t="str">
        <f>SCORE_SA_AO!U550</f>
        <v/>
      </c>
      <c r="L550" s="5" t="str">
        <f>SCORE_SA_CS!I550</f>
        <v/>
      </c>
      <c r="M550" s="5" t="str">
        <f>SCORE_SA_CS!T550</f>
        <v/>
      </c>
      <c r="N550" s="5" t="str">
        <f>SCORE_SA_PR!I550</f>
        <v/>
      </c>
      <c r="O550" s="5" t="str">
        <f>SCORE_SA_PR!T550</f>
        <v/>
      </c>
      <c r="P550" s="5" t="str">
        <f>SCORE_SA_D!I550</f>
        <v/>
      </c>
      <c r="Q550" s="5" t="str">
        <f>SCORE_SA_D!T550</f>
        <v/>
      </c>
      <c r="R550" s="5" t="str">
        <f>SCORE_SA_CI!J550</f>
        <v/>
      </c>
      <c r="S550" s="5" t="str">
        <f>SCORE_SA_CI!U550</f>
        <v/>
      </c>
      <c r="T550" s="5" t="str">
        <f>SCORE_SA_GQR!J550</f>
        <v/>
      </c>
      <c r="U550" s="5" t="str">
        <f>SCORE_SA_GQR!U550</f>
        <v/>
      </c>
    </row>
    <row r="551" spans="1:21" x14ac:dyDescent="0.25">
      <c r="A551" s="5">
        <f>Raw_Data!A551</f>
        <v>0</v>
      </c>
      <c r="B551" s="6" t="str">
        <f>SCORE_NSA_PR!G551</f>
        <v/>
      </c>
      <c r="C551" s="6" t="str">
        <f>SCORE_NSA_PR!P551</f>
        <v/>
      </c>
      <c r="D551" s="7" t="str">
        <f>SCORE_NSA_CS!I551</f>
        <v/>
      </c>
      <c r="E551" s="7" t="str">
        <f>SCORE_NSA_CS!T551</f>
        <v/>
      </c>
      <c r="F551" s="6" t="str">
        <f>SCORE_NSA_GQA!J551</f>
        <v/>
      </c>
      <c r="G551" s="6" t="str">
        <f>SCORE_NSA_GQA!U551</f>
        <v/>
      </c>
      <c r="H551" s="7" t="str">
        <f>SCORE_NSA_CI!I551</f>
        <v/>
      </c>
      <c r="I551" s="7" t="str">
        <f>SCORE_NSA_CI!S551</f>
        <v/>
      </c>
      <c r="J551" s="5" t="str">
        <f>SCORE_SA_AO!J551</f>
        <v/>
      </c>
      <c r="K551" s="5" t="str">
        <f>SCORE_SA_AO!U551</f>
        <v/>
      </c>
      <c r="L551" s="5" t="str">
        <f>SCORE_SA_CS!I551</f>
        <v/>
      </c>
      <c r="M551" s="5" t="str">
        <f>SCORE_SA_CS!T551</f>
        <v/>
      </c>
      <c r="N551" s="5" t="str">
        <f>SCORE_SA_PR!I551</f>
        <v/>
      </c>
      <c r="O551" s="5" t="str">
        <f>SCORE_SA_PR!T551</f>
        <v/>
      </c>
      <c r="P551" s="5" t="str">
        <f>SCORE_SA_D!I551</f>
        <v/>
      </c>
      <c r="Q551" s="5" t="str">
        <f>SCORE_SA_D!T551</f>
        <v/>
      </c>
      <c r="R551" s="5" t="str">
        <f>SCORE_SA_CI!J551</f>
        <v/>
      </c>
      <c r="S551" s="5" t="str">
        <f>SCORE_SA_CI!U551</f>
        <v/>
      </c>
      <c r="T551" s="5" t="str">
        <f>SCORE_SA_GQR!J551</f>
        <v/>
      </c>
      <c r="U551" s="5" t="str">
        <f>SCORE_SA_GQR!U551</f>
        <v/>
      </c>
    </row>
    <row r="552" spans="1:21" x14ac:dyDescent="0.25">
      <c r="A552" s="5">
        <f>Raw_Data!A552</f>
        <v>0</v>
      </c>
      <c r="B552" s="6" t="str">
        <f>SCORE_NSA_PR!G552</f>
        <v/>
      </c>
      <c r="C552" s="6" t="str">
        <f>SCORE_NSA_PR!P552</f>
        <v/>
      </c>
      <c r="D552" s="7" t="str">
        <f>SCORE_NSA_CS!I552</f>
        <v/>
      </c>
      <c r="E552" s="7" t="str">
        <f>SCORE_NSA_CS!T552</f>
        <v/>
      </c>
      <c r="F552" s="6" t="str">
        <f>SCORE_NSA_GQA!J552</f>
        <v/>
      </c>
      <c r="G552" s="6" t="str">
        <f>SCORE_NSA_GQA!U552</f>
        <v/>
      </c>
      <c r="H552" s="7" t="str">
        <f>SCORE_NSA_CI!I552</f>
        <v/>
      </c>
      <c r="I552" s="7" t="str">
        <f>SCORE_NSA_CI!S552</f>
        <v/>
      </c>
      <c r="J552" s="5" t="str">
        <f>SCORE_SA_AO!J552</f>
        <v/>
      </c>
      <c r="K552" s="5" t="str">
        <f>SCORE_SA_AO!U552</f>
        <v/>
      </c>
      <c r="L552" s="5" t="str">
        <f>SCORE_SA_CS!I552</f>
        <v/>
      </c>
      <c r="M552" s="5" t="str">
        <f>SCORE_SA_CS!T552</f>
        <v/>
      </c>
      <c r="N552" s="5" t="str">
        <f>SCORE_SA_PR!I552</f>
        <v/>
      </c>
      <c r="O552" s="5" t="str">
        <f>SCORE_SA_PR!T552</f>
        <v/>
      </c>
      <c r="P552" s="5" t="str">
        <f>SCORE_SA_D!I552</f>
        <v/>
      </c>
      <c r="Q552" s="5" t="str">
        <f>SCORE_SA_D!T552</f>
        <v/>
      </c>
      <c r="R552" s="5" t="str">
        <f>SCORE_SA_CI!J552</f>
        <v/>
      </c>
      <c r="S552" s="5" t="str">
        <f>SCORE_SA_CI!U552</f>
        <v/>
      </c>
      <c r="T552" s="5" t="str">
        <f>SCORE_SA_GQR!J552</f>
        <v/>
      </c>
      <c r="U552" s="5" t="str">
        <f>SCORE_SA_GQR!U552</f>
        <v/>
      </c>
    </row>
    <row r="553" spans="1:21" x14ac:dyDescent="0.25">
      <c r="A553" s="5">
        <f>Raw_Data!A553</f>
        <v>0</v>
      </c>
      <c r="B553" s="6" t="str">
        <f>SCORE_NSA_PR!G553</f>
        <v/>
      </c>
      <c r="C553" s="6" t="str">
        <f>SCORE_NSA_PR!P553</f>
        <v/>
      </c>
      <c r="D553" s="7" t="str">
        <f>SCORE_NSA_CS!I553</f>
        <v/>
      </c>
      <c r="E553" s="7" t="str">
        <f>SCORE_NSA_CS!T553</f>
        <v/>
      </c>
      <c r="F553" s="6" t="str">
        <f>SCORE_NSA_GQA!J553</f>
        <v/>
      </c>
      <c r="G553" s="6" t="str">
        <f>SCORE_NSA_GQA!U553</f>
        <v/>
      </c>
      <c r="H553" s="7" t="str">
        <f>SCORE_NSA_CI!I553</f>
        <v/>
      </c>
      <c r="I553" s="7" t="str">
        <f>SCORE_NSA_CI!S553</f>
        <v/>
      </c>
      <c r="J553" s="5" t="str">
        <f>SCORE_SA_AO!J553</f>
        <v/>
      </c>
      <c r="K553" s="5" t="str">
        <f>SCORE_SA_AO!U553</f>
        <v/>
      </c>
      <c r="L553" s="5" t="str">
        <f>SCORE_SA_CS!I553</f>
        <v/>
      </c>
      <c r="M553" s="5" t="str">
        <f>SCORE_SA_CS!T553</f>
        <v/>
      </c>
      <c r="N553" s="5" t="str">
        <f>SCORE_SA_PR!I553</f>
        <v/>
      </c>
      <c r="O553" s="5" t="str">
        <f>SCORE_SA_PR!T553</f>
        <v/>
      </c>
      <c r="P553" s="5" t="str">
        <f>SCORE_SA_D!I553</f>
        <v/>
      </c>
      <c r="Q553" s="5" t="str">
        <f>SCORE_SA_D!T553</f>
        <v/>
      </c>
      <c r="R553" s="5" t="str">
        <f>SCORE_SA_CI!J553</f>
        <v/>
      </c>
      <c r="S553" s="5" t="str">
        <f>SCORE_SA_CI!U553</f>
        <v/>
      </c>
      <c r="T553" s="5" t="str">
        <f>SCORE_SA_GQR!J553</f>
        <v/>
      </c>
      <c r="U553" s="5" t="str">
        <f>SCORE_SA_GQR!U553</f>
        <v/>
      </c>
    </row>
    <row r="554" spans="1:21" x14ac:dyDescent="0.25">
      <c r="A554" s="5">
        <f>Raw_Data!A554</f>
        <v>0</v>
      </c>
      <c r="B554" s="6" t="str">
        <f>SCORE_NSA_PR!G554</f>
        <v/>
      </c>
      <c r="C554" s="6" t="str">
        <f>SCORE_NSA_PR!P554</f>
        <v/>
      </c>
      <c r="D554" s="7" t="str">
        <f>SCORE_NSA_CS!I554</f>
        <v/>
      </c>
      <c r="E554" s="7" t="str">
        <f>SCORE_NSA_CS!T554</f>
        <v/>
      </c>
      <c r="F554" s="6" t="str">
        <f>SCORE_NSA_GQA!J554</f>
        <v/>
      </c>
      <c r="G554" s="6" t="str">
        <f>SCORE_NSA_GQA!U554</f>
        <v/>
      </c>
      <c r="H554" s="7" t="str">
        <f>SCORE_NSA_CI!I554</f>
        <v/>
      </c>
      <c r="I554" s="7" t="str">
        <f>SCORE_NSA_CI!S554</f>
        <v/>
      </c>
      <c r="J554" s="5" t="str">
        <f>SCORE_SA_AO!J554</f>
        <v/>
      </c>
      <c r="K554" s="5" t="str">
        <f>SCORE_SA_AO!U554</f>
        <v/>
      </c>
      <c r="L554" s="5" t="str">
        <f>SCORE_SA_CS!I554</f>
        <v/>
      </c>
      <c r="M554" s="5" t="str">
        <f>SCORE_SA_CS!T554</f>
        <v/>
      </c>
      <c r="N554" s="5" t="str">
        <f>SCORE_SA_PR!I554</f>
        <v/>
      </c>
      <c r="O554" s="5" t="str">
        <f>SCORE_SA_PR!T554</f>
        <v/>
      </c>
      <c r="P554" s="5" t="str">
        <f>SCORE_SA_D!I554</f>
        <v/>
      </c>
      <c r="Q554" s="5" t="str">
        <f>SCORE_SA_D!T554</f>
        <v/>
      </c>
      <c r="R554" s="5" t="str">
        <f>SCORE_SA_CI!J554</f>
        <v/>
      </c>
      <c r="S554" s="5" t="str">
        <f>SCORE_SA_CI!U554</f>
        <v/>
      </c>
      <c r="T554" s="5" t="str">
        <f>SCORE_SA_GQR!J554</f>
        <v/>
      </c>
      <c r="U554" s="5" t="str">
        <f>SCORE_SA_GQR!U554</f>
        <v/>
      </c>
    </row>
    <row r="555" spans="1:21" x14ac:dyDescent="0.25">
      <c r="A555" s="5">
        <f>Raw_Data!A555</f>
        <v>0</v>
      </c>
      <c r="B555" s="6" t="str">
        <f>SCORE_NSA_PR!G555</f>
        <v/>
      </c>
      <c r="C555" s="6" t="str">
        <f>SCORE_NSA_PR!P555</f>
        <v/>
      </c>
      <c r="D555" s="7" t="str">
        <f>SCORE_NSA_CS!I555</f>
        <v/>
      </c>
      <c r="E555" s="7" t="str">
        <f>SCORE_NSA_CS!T555</f>
        <v/>
      </c>
      <c r="F555" s="6" t="str">
        <f>SCORE_NSA_GQA!J555</f>
        <v/>
      </c>
      <c r="G555" s="6" t="str">
        <f>SCORE_NSA_GQA!U555</f>
        <v/>
      </c>
      <c r="H555" s="7" t="str">
        <f>SCORE_NSA_CI!I555</f>
        <v/>
      </c>
      <c r="I555" s="7" t="str">
        <f>SCORE_NSA_CI!S555</f>
        <v/>
      </c>
      <c r="J555" s="5" t="str">
        <f>SCORE_SA_AO!J555</f>
        <v/>
      </c>
      <c r="K555" s="5" t="str">
        <f>SCORE_SA_AO!U555</f>
        <v/>
      </c>
      <c r="L555" s="5" t="str">
        <f>SCORE_SA_CS!I555</f>
        <v/>
      </c>
      <c r="M555" s="5" t="str">
        <f>SCORE_SA_CS!T555</f>
        <v/>
      </c>
      <c r="N555" s="5" t="str">
        <f>SCORE_SA_PR!I555</f>
        <v/>
      </c>
      <c r="O555" s="5" t="str">
        <f>SCORE_SA_PR!T555</f>
        <v/>
      </c>
      <c r="P555" s="5" t="str">
        <f>SCORE_SA_D!I555</f>
        <v/>
      </c>
      <c r="Q555" s="5" t="str">
        <f>SCORE_SA_D!T555</f>
        <v/>
      </c>
      <c r="R555" s="5" t="str">
        <f>SCORE_SA_CI!J555</f>
        <v/>
      </c>
      <c r="S555" s="5" t="str">
        <f>SCORE_SA_CI!U555</f>
        <v/>
      </c>
      <c r="T555" s="5" t="str">
        <f>SCORE_SA_GQR!J555</f>
        <v/>
      </c>
      <c r="U555" s="5" t="str">
        <f>SCORE_SA_GQR!U555</f>
        <v/>
      </c>
    </row>
    <row r="556" spans="1:21" x14ac:dyDescent="0.25">
      <c r="A556" s="5">
        <f>Raw_Data!A556</f>
        <v>0</v>
      </c>
      <c r="B556" s="6" t="str">
        <f>SCORE_NSA_PR!G556</f>
        <v/>
      </c>
      <c r="C556" s="6" t="str">
        <f>SCORE_NSA_PR!P556</f>
        <v/>
      </c>
      <c r="D556" s="7" t="str">
        <f>SCORE_NSA_CS!I556</f>
        <v/>
      </c>
      <c r="E556" s="7" t="str">
        <f>SCORE_NSA_CS!T556</f>
        <v/>
      </c>
      <c r="F556" s="6" t="str">
        <f>SCORE_NSA_GQA!J556</f>
        <v/>
      </c>
      <c r="G556" s="6" t="str">
        <f>SCORE_NSA_GQA!U556</f>
        <v/>
      </c>
      <c r="H556" s="7" t="str">
        <f>SCORE_NSA_CI!I556</f>
        <v/>
      </c>
      <c r="I556" s="7" t="str">
        <f>SCORE_NSA_CI!S556</f>
        <v/>
      </c>
      <c r="J556" s="5" t="str">
        <f>SCORE_SA_AO!J556</f>
        <v/>
      </c>
      <c r="K556" s="5" t="str">
        <f>SCORE_SA_AO!U556</f>
        <v/>
      </c>
      <c r="L556" s="5" t="str">
        <f>SCORE_SA_CS!I556</f>
        <v/>
      </c>
      <c r="M556" s="5" t="str">
        <f>SCORE_SA_CS!T556</f>
        <v/>
      </c>
      <c r="N556" s="5" t="str">
        <f>SCORE_SA_PR!I556</f>
        <v/>
      </c>
      <c r="O556" s="5" t="str">
        <f>SCORE_SA_PR!T556</f>
        <v/>
      </c>
      <c r="P556" s="5" t="str">
        <f>SCORE_SA_D!I556</f>
        <v/>
      </c>
      <c r="Q556" s="5" t="str">
        <f>SCORE_SA_D!T556</f>
        <v/>
      </c>
      <c r="R556" s="5" t="str">
        <f>SCORE_SA_CI!J556</f>
        <v/>
      </c>
      <c r="S556" s="5" t="str">
        <f>SCORE_SA_CI!U556</f>
        <v/>
      </c>
      <c r="T556" s="5" t="str">
        <f>SCORE_SA_GQR!J556</f>
        <v/>
      </c>
      <c r="U556" s="5" t="str">
        <f>SCORE_SA_GQR!U556</f>
        <v/>
      </c>
    </row>
    <row r="557" spans="1:21" x14ac:dyDescent="0.25">
      <c r="A557" s="5">
        <f>Raw_Data!A557</f>
        <v>0</v>
      </c>
      <c r="B557" s="6" t="str">
        <f>SCORE_NSA_PR!G557</f>
        <v/>
      </c>
      <c r="C557" s="6" t="str">
        <f>SCORE_NSA_PR!P557</f>
        <v/>
      </c>
      <c r="D557" s="7" t="str">
        <f>SCORE_NSA_CS!I557</f>
        <v/>
      </c>
      <c r="E557" s="7" t="str">
        <f>SCORE_NSA_CS!T557</f>
        <v/>
      </c>
      <c r="F557" s="6" t="str">
        <f>SCORE_NSA_GQA!J557</f>
        <v/>
      </c>
      <c r="G557" s="6" t="str">
        <f>SCORE_NSA_GQA!U557</f>
        <v/>
      </c>
      <c r="H557" s="7" t="str">
        <f>SCORE_NSA_CI!I557</f>
        <v/>
      </c>
      <c r="I557" s="7" t="str">
        <f>SCORE_NSA_CI!S557</f>
        <v/>
      </c>
      <c r="J557" s="5" t="str">
        <f>SCORE_SA_AO!J557</f>
        <v/>
      </c>
      <c r="K557" s="5" t="str">
        <f>SCORE_SA_AO!U557</f>
        <v/>
      </c>
      <c r="L557" s="5" t="str">
        <f>SCORE_SA_CS!I557</f>
        <v/>
      </c>
      <c r="M557" s="5" t="str">
        <f>SCORE_SA_CS!T557</f>
        <v/>
      </c>
      <c r="N557" s="5" t="str">
        <f>SCORE_SA_PR!I557</f>
        <v/>
      </c>
      <c r="O557" s="5" t="str">
        <f>SCORE_SA_PR!T557</f>
        <v/>
      </c>
      <c r="P557" s="5" t="str">
        <f>SCORE_SA_D!I557</f>
        <v/>
      </c>
      <c r="Q557" s="5" t="str">
        <f>SCORE_SA_D!T557</f>
        <v/>
      </c>
      <c r="R557" s="5" t="str">
        <f>SCORE_SA_CI!J557</f>
        <v/>
      </c>
      <c r="S557" s="5" t="str">
        <f>SCORE_SA_CI!U557</f>
        <v/>
      </c>
      <c r="T557" s="5" t="str">
        <f>SCORE_SA_GQR!J557</f>
        <v/>
      </c>
      <c r="U557" s="5" t="str">
        <f>SCORE_SA_GQR!U557</f>
        <v/>
      </c>
    </row>
    <row r="558" spans="1:21" x14ac:dyDescent="0.25">
      <c r="A558" s="5">
        <f>Raw_Data!A558</f>
        <v>0</v>
      </c>
      <c r="B558" s="6" t="str">
        <f>SCORE_NSA_PR!G558</f>
        <v/>
      </c>
      <c r="C558" s="6" t="str">
        <f>SCORE_NSA_PR!P558</f>
        <v/>
      </c>
      <c r="D558" s="7" t="str">
        <f>SCORE_NSA_CS!I558</f>
        <v/>
      </c>
      <c r="E558" s="7" t="str">
        <f>SCORE_NSA_CS!T558</f>
        <v/>
      </c>
      <c r="F558" s="6" t="str">
        <f>SCORE_NSA_GQA!J558</f>
        <v/>
      </c>
      <c r="G558" s="6" t="str">
        <f>SCORE_NSA_GQA!U558</f>
        <v/>
      </c>
      <c r="H558" s="7" t="str">
        <f>SCORE_NSA_CI!I558</f>
        <v/>
      </c>
      <c r="I558" s="7" t="str">
        <f>SCORE_NSA_CI!S558</f>
        <v/>
      </c>
      <c r="J558" s="5" t="str">
        <f>SCORE_SA_AO!J558</f>
        <v/>
      </c>
      <c r="K558" s="5" t="str">
        <f>SCORE_SA_AO!U558</f>
        <v/>
      </c>
      <c r="L558" s="5" t="str">
        <f>SCORE_SA_CS!I558</f>
        <v/>
      </c>
      <c r="M558" s="5" t="str">
        <f>SCORE_SA_CS!T558</f>
        <v/>
      </c>
      <c r="N558" s="5" t="str">
        <f>SCORE_SA_PR!I558</f>
        <v/>
      </c>
      <c r="O558" s="5" t="str">
        <f>SCORE_SA_PR!T558</f>
        <v/>
      </c>
      <c r="P558" s="5" t="str">
        <f>SCORE_SA_D!I558</f>
        <v/>
      </c>
      <c r="Q558" s="5" t="str">
        <f>SCORE_SA_D!T558</f>
        <v/>
      </c>
      <c r="R558" s="5" t="str">
        <f>SCORE_SA_CI!J558</f>
        <v/>
      </c>
      <c r="S558" s="5" t="str">
        <f>SCORE_SA_CI!U558</f>
        <v/>
      </c>
      <c r="T558" s="5" t="str">
        <f>SCORE_SA_GQR!J558</f>
        <v/>
      </c>
      <c r="U558" s="5" t="str">
        <f>SCORE_SA_GQR!U558</f>
        <v/>
      </c>
    </row>
    <row r="559" spans="1:21" x14ac:dyDescent="0.25">
      <c r="A559" s="5">
        <f>Raw_Data!A559</f>
        <v>0</v>
      </c>
      <c r="B559" s="6" t="str">
        <f>SCORE_NSA_PR!G559</f>
        <v/>
      </c>
      <c r="C559" s="6" t="str">
        <f>SCORE_NSA_PR!P559</f>
        <v/>
      </c>
      <c r="D559" s="7" t="str">
        <f>SCORE_NSA_CS!I559</f>
        <v/>
      </c>
      <c r="E559" s="7" t="str">
        <f>SCORE_NSA_CS!T559</f>
        <v/>
      </c>
      <c r="F559" s="6" t="str">
        <f>SCORE_NSA_GQA!J559</f>
        <v/>
      </c>
      <c r="G559" s="6" t="str">
        <f>SCORE_NSA_GQA!U559</f>
        <v/>
      </c>
      <c r="H559" s="7" t="str">
        <f>SCORE_NSA_CI!I559</f>
        <v/>
      </c>
      <c r="I559" s="7" t="str">
        <f>SCORE_NSA_CI!S559</f>
        <v/>
      </c>
      <c r="J559" s="5" t="str">
        <f>SCORE_SA_AO!J559</f>
        <v/>
      </c>
      <c r="K559" s="5" t="str">
        <f>SCORE_SA_AO!U559</f>
        <v/>
      </c>
      <c r="L559" s="5" t="str">
        <f>SCORE_SA_CS!I559</f>
        <v/>
      </c>
      <c r="M559" s="5" t="str">
        <f>SCORE_SA_CS!T559</f>
        <v/>
      </c>
      <c r="N559" s="5" t="str">
        <f>SCORE_SA_PR!I559</f>
        <v/>
      </c>
      <c r="O559" s="5" t="str">
        <f>SCORE_SA_PR!T559</f>
        <v/>
      </c>
      <c r="P559" s="5" t="str">
        <f>SCORE_SA_D!I559</f>
        <v/>
      </c>
      <c r="Q559" s="5" t="str">
        <f>SCORE_SA_D!T559</f>
        <v/>
      </c>
      <c r="R559" s="5" t="str">
        <f>SCORE_SA_CI!J559</f>
        <v/>
      </c>
      <c r="S559" s="5" t="str">
        <f>SCORE_SA_CI!U559</f>
        <v/>
      </c>
      <c r="T559" s="5" t="str">
        <f>SCORE_SA_GQR!J559</f>
        <v/>
      </c>
      <c r="U559" s="5" t="str">
        <f>SCORE_SA_GQR!U559</f>
        <v/>
      </c>
    </row>
    <row r="560" spans="1:21" x14ac:dyDescent="0.25">
      <c r="A560" s="5">
        <f>Raw_Data!A560</f>
        <v>0</v>
      </c>
      <c r="B560" s="6" t="str">
        <f>SCORE_NSA_PR!G560</f>
        <v/>
      </c>
      <c r="C560" s="6" t="str">
        <f>SCORE_NSA_PR!P560</f>
        <v/>
      </c>
      <c r="D560" s="7" t="str">
        <f>SCORE_NSA_CS!I560</f>
        <v/>
      </c>
      <c r="E560" s="7" t="str">
        <f>SCORE_NSA_CS!T560</f>
        <v/>
      </c>
      <c r="F560" s="6" t="str">
        <f>SCORE_NSA_GQA!J560</f>
        <v/>
      </c>
      <c r="G560" s="6" t="str">
        <f>SCORE_NSA_GQA!U560</f>
        <v/>
      </c>
      <c r="H560" s="7" t="str">
        <f>SCORE_NSA_CI!I560</f>
        <v/>
      </c>
      <c r="I560" s="7" t="str">
        <f>SCORE_NSA_CI!S560</f>
        <v/>
      </c>
      <c r="J560" s="5" t="str">
        <f>SCORE_SA_AO!J560</f>
        <v/>
      </c>
      <c r="K560" s="5" t="str">
        <f>SCORE_SA_AO!U560</f>
        <v/>
      </c>
      <c r="L560" s="5" t="str">
        <f>SCORE_SA_CS!I560</f>
        <v/>
      </c>
      <c r="M560" s="5" t="str">
        <f>SCORE_SA_CS!T560</f>
        <v/>
      </c>
      <c r="N560" s="5" t="str">
        <f>SCORE_SA_PR!I560</f>
        <v/>
      </c>
      <c r="O560" s="5" t="str">
        <f>SCORE_SA_PR!T560</f>
        <v/>
      </c>
      <c r="P560" s="5" t="str">
        <f>SCORE_SA_D!I560</f>
        <v/>
      </c>
      <c r="Q560" s="5" t="str">
        <f>SCORE_SA_D!T560</f>
        <v/>
      </c>
      <c r="R560" s="5" t="str">
        <f>SCORE_SA_CI!J560</f>
        <v/>
      </c>
      <c r="S560" s="5" t="str">
        <f>SCORE_SA_CI!U560</f>
        <v/>
      </c>
      <c r="T560" s="5" t="str">
        <f>SCORE_SA_GQR!J560</f>
        <v/>
      </c>
      <c r="U560" s="5" t="str">
        <f>SCORE_SA_GQR!U560</f>
        <v/>
      </c>
    </row>
    <row r="561" spans="1:21" x14ac:dyDescent="0.25">
      <c r="A561" s="5">
        <f>Raw_Data!A561</f>
        <v>0</v>
      </c>
      <c r="B561" s="6" t="str">
        <f>SCORE_NSA_PR!G561</f>
        <v/>
      </c>
      <c r="C561" s="6" t="str">
        <f>SCORE_NSA_PR!P561</f>
        <v/>
      </c>
      <c r="D561" s="7" t="str">
        <f>SCORE_NSA_CS!I561</f>
        <v/>
      </c>
      <c r="E561" s="7" t="str">
        <f>SCORE_NSA_CS!T561</f>
        <v/>
      </c>
      <c r="F561" s="6" t="str">
        <f>SCORE_NSA_GQA!J561</f>
        <v/>
      </c>
      <c r="G561" s="6" t="str">
        <f>SCORE_NSA_GQA!U561</f>
        <v/>
      </c>
      <c r="H561" s="7" t="str">
        <f>SCORE_NSA_CI!I561</f>
        <v/>
      </c>
      <c r="I561" s="7" t="str">
        <f>SCORE_NSA_CI!S561</f>
        <v/>
      </c>
      <c r="J561" s="5" t="str">
        <f>SCORE_SA_AO!J561</f>
        <v/>
      </c>
      <c r="K561" s="5" t="str">
        <f>SCORE_SA_AO!U561</f>
        <v/>
      </c>
      <c r="L561" s="5" t="str">
        <f>SCORE_SA_CS!I561</f>
        <v/>
      </c>
      <c r="M561" s="5" t="str">
        <f>SCORE_SA_CS!T561</f>
        <v/>
      </c>
      <c r="N561" s="5" t="str">
        <f>SCORE_SA_PR!I561</f>
        <v/>
      </c>
      <c r="O561" s="5" t="str">
        <f>SCORE_SA_PR!T561</f>
        <v/>
      </c>
      <c r="P561" s="5" t="str">
        <f>SCORE_SA_D!I561</f>
        <v/>
      </c>
      <c r="Q561" s="5" t="str">
        <f>SCORE_SA_D!T561</f>
        <v/>
      </c>
      <c r="R561" s="5" t="str">
        <f>SCORE_SA_CI!J561</f>
        <v/>
      </c>
      <c r="S561" s="5" t="str">
        <f>SCORE_SA_CI!U561</f>
        <v/>
      </c>
      <c r="T561" s="5" t="str">
        <f>SCORE_SA_GQR!J561</f>
        <v/>
      </c>
      <c r="U561" s="5" t="str">
        <f>SCORE_SA_GQR!U561</f>
        <v/>
      </c>
    </row>
    <row r="562" spans="1:21" x14ac:dyDescent="0.25">
      <c r="A562" s="5">
        <f>Raw_Data!A562</f>
        <v>0</v>
      </c>
      <c r="B562" s="6" t="str">
        <f>SCORE_NSA_PR!G562</f>
        <v/>
      </c>
      <c r="C562" s="6" t="str">
        <f>SCORE_NSA_PR!P562</f>
        <v/>
      </c>
      <c r="D562" s="7" t="str">
        <f>SCORE_NSA_CS!I562</f>
        <v/>
      </c>
      <c r="E562" s="7" t="str">
        <f>SCORE_NSA_CS!T562</f>
        <v/>
      </c>
      <c r="F562" s="6" t="str">
        <f>SCORE_NSA_GQA!J562</f>
        <v/>
      </c>
      <c r="G562" s="6" t="str">
        <f>SCORE_NSA_GQA!U562</f>
        <v/>
      </c>
      <c r="H562" s="7" t="str">
        <f>SCORE_NSA_CI!I562</f>
        <v/>
      </c>
      <c r="I562" s="7" t="str">
        <f>SCORE_NSA_CI!S562</f>
        <v/>
      </c>
      <c r="J562" s="5" t="str">
        <f>SCORE_SA_AO!J562</f>
        <v/>
      </c>
      <c r="K562" s="5" t="str">
        <f>SCORE_SA_AO!U562</f>
        <v/>
      </c>
      <c r="L562" s="5" t="str">
        <f>SCORE_SA_CS!I562</f>
        <v/>
      </c>
      <c r="M562" s="5" t="str">
        <f>SCORE_SA_CS!T562</f>
        <v/>
      </c>
      <c r="N562" s="5" t="str">
        <f>SCORE_SA_PR!I562</f>
        <v/>
      </c>
      <c r="O562" s="5" t="str">
        <f>SCORE_SA_PR!T562</f>
        <v/>
      </c>
      <c r="P562" s="5" t="str">
        <f>SCORE_SA_D!I562</f>
        <v/>
      </c>
      <c r="Q562" s="5" t="str">
        <f>SCORE_SA_D!T562</f>
        <v/>
      </c>
      <c r="R562" s="5" t="str">
        <f>SCORE_SA_CI!J562</f>
        <v/>
      </c>
      <c r="S562" s="5" t="str">
        <f>SCORE_SA_CI!U562</f>
        <v/>
      </c>
      <c r="T562" s="5" t="str">
        <f>SCORE_SA_GQR!J562</f>
        <v/>
      </c>
      <c r="U562" s="5" t="str">
        <f>SCORE_SA_GQR!U562</f>
        <v/>
      </c>
    </row>
    <row r="563" spans="1:21" x14ac:dyDescent="0.25">
      <c r="A563" s="5">
        <f>Raw_Data!A563</f>
        <v>0</v>
      </c>
      <c r="B563" s="6" t="str">
        <f>SCORE_NSA_PR!G563</f>
        <v/>
      </c>
      <c r="C563" s="6" t="str">
        <f>SCORE_NSA_PR!P563</f>
        <v/>
      </c>
      <c r="D563" s="7" t="str">
        <f>SCORE_NSA_CS!I563</f>
        <v/>
      </c>
      <c r="E563" s="7" t="str">
        <f>SCORE_NSA_CS!T563</f>
        <v/>
      </c>
      <c r="F563" s="6" t="str">
        <f>SCORE_NSA_GQA!J563</f>
        <v/>
      </c>
      <c r="G563" s="6" t="str">
        <f>SCORE_NSA_GQA!U563</f>
        <v/>
      </c>
      <c r="H563" s="7" t="str">
        <f>SCORE_NSA_CI!I563</f>
        <v/>
      </c>
      <c r="I563" s="7" t="str">
        <f>SCORE_NSA_CI!S563</f>
        <v/>
      </c>
      <c r="J563" s="5" t="str">
        <f>SCORE_SA_AO!J563</f>
        <v/>
      </c>
      <c r="K563" s="5" t="str">
        <f>SCORE_SA_AO!U563</f>
        <v/>
      </c>
      <c r="L563" s="5" t="str">
        <f>SCORE_SA_CS!I563</f>
        <v/>
      </c>
      <c r="M563" s="5" t="str">
        <f>SCORE_SA_CS!T563</f>
        <v/>
      </c>
      <c r="N563" s="5" t="str">
        <f>SCORE_SA_PR!I563</f>
        <v/>
      </c>
      <c r="O563" s="5" t="str">
        <f>SCORE_SA_PR!T563</f>
        <v/>
      </c>
      <c r="P563" s="5" t="str">
        <f>SCORE_SA_D!I563</f>
        <v/>
      </c>
      <c r="Q563" s="5" t="str">
        <f>SCORE_SA_D!T563</f>
        <v/>
      </c>
      <c r="R563" s="5" t="str">
        <f>SCORE_SA_CI!J563</f>
        <v/>
      </c>
      <c r="S563" s="5" t="str">
        <f>SCORE_SA_CI!U563</f>
        <v/>
      </c>
      <c r="T563" s="5" t="str">
        <f>SCORE_SA_GQR!J563</f>
        <v/>
      </c>
      <c r="U563" s="5" t="str">
        <f>SCORE_SA_GQR!U563</f>
        <v/>
      </c>
    </row>
    <row r="564" spans="1:21" x14ac:dyDescent="0.25">
      <c r="A564" s="5">
        <f>Raw_Data!A564</f>
        <v>0</v>
      </c>
      <c r="B564" s="6" t="str">
        <f>SCORE_NSA_PR!G564</f>
        <v/>
      </c>
      <c r="C564" s="6" t="str">
        <f>SCORE_NSA_PR!P564</f>
        <v/>
      </c>
      <c r="D564" s="7" t="str">
        <f>SCORE_NSA_CS!I564</f>
        <v/>
      </c>
      <c r="E564" s="7" t="str">
        <f>SCORE_NSA_CS!T564</f>
        <v/>
      </c>
      <c r="F564" s="6" t="str">
        <f>SCORE_NSA_GQA!J564</f>
        <v/>
      </c>
      <c r="G564" s="6" t="str">
        <f>SCORE_NSA_GQA!U564</f>
        <v/>
      </c>
      <c r="H564" s="7" t="str">
        <f>SCORE_NSA_CI!I564</f>
        <v/>
      </c>
      <c r="I564" s="7" t="str">
        <f>SCORE_NSA_CI!S564</f>
        <v/>
      </c>
      <c r="J564" s="5" t="str">
        <f>SCORE_SA_AO!J564</f>
        <v/>
      </c>
      <c r="K564" s="5" t="str">
        <f>SCORE_SA_AO!U564</f>
        <v/>
      </c>
      <c r="L564" s="5" t="str">
        <f>SCORE_SA_CS!I564</f>
        <v/>
      </c>
      <c r="M564" s="5" t="str">
        <f>SCORE_SA_CS!T564</f>
        <v/>
      </c>
      <c r="N564" s="5" t="str">
        <f>SCORE_SA_PR!I564</f>
        <v/>
      </c>
      <c r="O564" s="5" t="str">
        <f>SCORE_SA_PR!T564</f>
        <v/>
      </c>
      <c r="P564" s="5" t="str">
        <f>SCORE_SA_D!I564</f>
        <v/>
      </c>
      <c r="Q564" s="5" t="str">
        <f>SCORE_SA_D!T564</f>
        <v/>
      </c>
      <c r="R564" s="5" t="str">
        <f>SCORE_SA_CI!J564</f>
        <v/>
      </c>
      <c r="S564" s="5" t="str">
        <f>SCORE_SA_CI!U564</f>
        <v/>
      </c>
      <c r="T564" s="5" t="str">
        <f>SCORE_SA_GQR!J564</f>
        <v/>
      </c>
      <c r="U564" s="5" t="str">
        <f>SCORE_SA_GQR!U564</f>
        <v/>
      </c>
    </row>
    <row r="565" spans="1:21" x14ac:dyDescent="0.25">
      <c r="A565" s="5">
        <f>Raw_Data!A565</f>
        <v>0</v>
      </c>
      <c r="B565" s="6" t="str">
        <f>SCORE_NSA_PR!G565</f>
        <v/>
      </c>
      <c r="C565" s="6" t="str">
        <f>SCORE_NSA_PR!P565</f>
        <v/>
      </c>
      <c r="D565" s="7" t="str">
        <f>SCORE_NSA_CS!I565</f>
        <v/>
      </c>
      <c r="E565" s="7" t="str">
        <f>SCORE_NSA_CS!T565</f>
        <v/>
      </c>
      <c r="F565" s="6" t="str">
        <f>SCORE_NSA_GQA!J565</f>
        <v/>
      </c>
      <c r="G565" s="6" t="str">
        <f>SCORE_NSA_GQA!U565</f>
        <v/>
      </c>
      <c r="H565" s="7" t="str">
        <f>SCORE_NSA_CI!I565</f>
        <v/>
      </c>
      <c r="I565" s="7" t="str">
        <f>SCORE_NSA_CI!S565</f>
        <v/>
      </c>
      <c r="J565" s="5" t="str">
        <f>SCORE_SA_AO!J565</f>
        <v/>
      </c>
      <c r="K565" s="5" t="str">
        <f>SCORE_SA_AO!U565</f>
        <v/>
      </c>
      <c r="L565" s="5" t="str">
        <f>SCORE_SA_CS!I565</f>
        <v/>
      </c>
      <c r="M565" s="5" t="str">
        <f>SCORE_SA_CS!T565</f>
        <v/>
      </c>
      <c r="N565" s="5" t="str">
        <f>SCORE_SA_PR!I565</f>
        <v/>
      </c>
      <c r="O565" s="5" t="str">
        <f>SCORE_SA_PR!T565</f>
        <v/>
      </c>
      <c r="P565" s="5" t="str">
        <f>SCORE_SA_D!I565</f>
        <v/>
      </c>
      <c r="Q565" s="5" t="str">
        <f>SCORE_SA_D!T565</f>
        <v/>
      </c>
      <c r="R565" s="5" t="str">
        <f>SCORE_SA_CI!J565</f>
        <v/>
      </c>
      <c r="S565" s="5" t="str">
        <f>SCORE_SA_CI!U565</f>
        <v/>
      </c>
      <c r="T565" s="5" t="str">
        <f>SCORE_SA_GQR!J565</f>
        <v/>
      </c>
      <c r="U565" s="5" t="str">
        <f>SCORE_SA_GQR!U565</f>
        <v/>
      </c>
    </row>
    <row r="566" spans="1:21" x14ac:dyDescent="0.25">
      <c r="A566" s="5">
        <f>Raw_Data!A566</f>
        <v>0</v>
      </c>
      <c r="B566" s="6" t="str">
        <f>SCORE_NSA_PR!G566</f>
        <v/>
      </c>
      <c r="C566" s="6" t="str">
        <f>SCORE_NSA_PR!P566</f>
        <v/>
      </c>
      <c r="D566" s="7" t="str">
        <f>SCORE_NSA_CS!I566</f>
        <v/>
      </c>
      <c r="E566" s="7" t="str">
        <f>SCORE_NSA_CS!T566</f>
        <v/>
      </c>
      <c r="F566" s="6" t="str">
        <f>SCORE_NSA_GQA!J566</f>
        <v/>
      </c>
      <c r="G566" s="6" t="str">
        <f>SCORE_NSA_GQA!U566</f>
        <v/>
      </c>
      <c r="H566" s="7" t="str">
        <f>SCORE_NSA_CI!I566</f>
        <v/>
      </c>
      <c r="I566" s="7" t="str">
        <f>SCORE_NSA_CI!S566</f>
        <v/>
      </c>
      <c r="J566" s="5" t="str">
        <f>SCORE_SA_AO!J566</f>
        <v/>
      </c>
      <c r="K566" s="5" t="str">
        <f>SCORE_SA_AO!U566</f>
        <v/>
      </c>
      <c r="L566" s="5" t="str">
        <f>SCORE_SA_CS!I566</f>
        <v/>
      </c>
      <c r="M566" s="5" t="str">
        <f>SCORE_SA_CS!T566</f>
        <v/>
      </c>
      <c r="N566" s="5" t="str">
        <f>SCORE_SA_PR!I566</f>
        <v/>
      </c>
      <c r="O566" s="5" t="str">
        <f>SCORE_SA_PR!T566</f>
        <v/>
      </c>
      <c r="P566" s="5" t="str">
        <f>SCORE_SA_D!I566</f>
        <v/>
      </c>
      <c r="Q566" s="5" t="str">
        <f>SCORE_SA_D!T566</f>
        <v/>
      </c>
      <c r="R566" s="5" t="str">
        <f>SCORE_SA_CI!J566</f>
        <v/>
      </c>
      <c r="S566" s="5" t="str">
        <f>SCORE_SA_CI!U566</f>
        <v/>
      </c>
      <c r="T566" s="5" t="str">
        <f>SCORE_SA_GQR!J566</f>
        <v/>
      </c>
      <c r="U566" s="5" t="str">
        <f>SCORE_SA_GQR!U566</f>
        <v/>
      </c>
    </row>
    <row r="567" spans="1:21" x14ac:dyDescent="0.25">
      <c r="A567" s="5">
        <f>Raw_Data!A567</f>
        <v>0</v>
      </c>
      <c r="B567" s="6" t="str">
        <f>SCORE_NSA_PR!G567</f>
        <v/>
      </c>
      <c r="C567" s="6" t="str">
        <f>SCORE_NSA_PR!P567</f>
        <v/>
      </c>
      <c r="D567" s="7" t="str">
        <f>SCORE_NSA_CS!I567</f>
        <v/>
      </c>
      <c r="E567" s="7" t="str">
        <f>SCORE_NSA_CS!T567</f>
        <v/>
      </c>
      <c r="F567" s="6" t="str">
        <f>SCORE_NSA_GQA!J567</f>
        <v/>
      </c>
      <c r="G567" s="6" t="str">
        <f>SCORE_NSA_GQA!U567</f>
        <v/>
      </c>
      <c r="H567" s="7" t="str">
        <f>SCORE_NSA_CI!I567</f>
        <v/>
      </c>
      <c r="I567" s="7" t="str">
        <f>SCORE_NSA_CI!S567</f>
        <v/>
      </c>
      <c r="J567" s="5" t="str">
        <f>SCORE_SA_AO!J567</f>
        <v/>
      </c>
      <c r="K567" s="5" t="str">
        <f>SCORE_SA_AO!U567</f>
        <v/>
      </c>
      <c r="L567" s="5" t="str">
        <f>SCORE_SA_CS!I567</f>
        <v/>
      </c>
      <c r="M567" s="5" t="str">
        <f>SCORE_SA_CS!T567</f>
        <v/>
      </c>
      <c r="N567" s="5" t="str">
        <f>SCORE_SA_PR!I567</f>
        <v/>
      </c>
      <c r="O567" s="5" t="str">
        <f>SCORE_SA_PR!T567</f>
        <v/>
      </c>
      <c r="P567" s="5" t="str">
        <f>SCORE_SA_D!I567</f>
        <v/>
      </c>
      <c r="Q567" s="5" t="str">
        <f>SCORE_SA_D!T567</f>
        <v/>
      </c>
      <c r="R567" s="5" t="str">
        <f>SCORE_SA_CI!J567</f>
        <v/>
      </c>
      <c r="S567" s="5" t="str">
        <f>SCORE_SA_CI!U567</f>
        <v/>
      </c>
      <c r="T567" s="5" t="str">
        <f>SCORE_SA_GQR!J567</f>
        <v/>
      </c>
      <c r="U567" s="5" t="str">
        <f>SCORE_SA_GQR!U567</f>
        <v/>
      </c>
    </row>
    <row r="568" spans="1:21" x14ac:dyDescent="0.25">
      <c r="A568" s="5">
        <f>Raw_Data!A568</f>
        <v>0</v>
      </c>
      <c r="B568" s="6" t="str">
        <f>SCORE_NSA_PR!G568</f>
        <v/>
      </c>
      <c r="C568" s="6" t="str">
        <f>SCORE_NSA_PR!P568</f>
        <v/>
      </c>
      <c r="D568" s="7" t="str">
        <f>SCORE_NSA_CS!I568</f>
        <v/>
      </c>
      <c r="E568" s="7" t="str">
        <f>SCORE_NSA_CS!T568</f>
        <v/>
      </c>
      <c r="F568" s="6" t="str">
        <f>SCORE_NSA_GQA!J568</f>
        <v/>
      </c>
      <c r="G568" s="6" t="str">
        <f>SCORE_NSA_GQA!U568</f>
        <v/>
      </c>
      <c r="H568" s="7" t="str">
        <f>SCORE_NSA_CI!I568</f>
        <v/>
      </c>
      <c r="I568" s="7" t="str">
        <f>SCORE_NSA_CI!S568</f>
        <v/>
      </c>
      <c r="J568" s="5" t="str">
        <f>SCORE_SA_AO!J568</f>
        <v/>
      </c>
      <c r="K568" s="5" t="str">
        <f>SCORE_SA_AO!U568</f>
        <v/>
      </c>
      <c r="L568" s="5" t="str">
        <f>SCORE_SA_CS!I568</f>
        <v/>
      </c>
      <c r="M568" s="5" t="str">
        <f>SCORE_SA_CS!T568</f>
        <v/>
      </c>
      <c r="N568" s="5" t="str">
        <f>SCORE_SA_PR!I568</f>
        <v/>
      </c>
      <c r="O568" s="5" t="str">
        <f>SCORE_SA_PR!T568</f>
        <v/>
      </c>
      <c r="P568" s="5" t="str">
        <f>SCORE_SA_D!I568</f>
        <v/>
      </c>
      <c r="Q568" s="5" t="str">
        <f>SCORE_SA_D!T568</f>
        <v/>
      </c>
      <c r="R568" s="5" t="str">
        <f>SCORE_SA_CI!J568</f>
        <v/>
      </c>
      <c r="S568" s="5" t="str">
        <f>SCORE_SA_CI!U568</f>
        <v/>
      </c>
      <c r="T568" s="5" t="str">
        <f>SCORE_SA_GQR!J568</f>
        <v/>
      </c>
      <c r="U568" s="5" t="str">
        <f>SCORE_SA_GQR!U568</f>
        <v/>
      </c>
    </row>
    <row r="569" spans="1:21" x14ac:dyDescent="0.25">
      <c r="A569" s="5">
        <f>Raw_Data!A569</f>
        <v>0</v>
      </c>
      <c r="B569" s="6" t="str">
        <f>SCORE_NSA_PR!G569</f>
        <v/>
      </c>
      <c r="C569" s="6" t="str">
        <f>SCORE_NSA_PR!P569</f>
        <v/>
      </c>
      <c r="D569" s="7" t="str">
        <f>SCORE_NSA_CS!I569</f>
        <v/>
      </c>
      <c r="E569" s="7" t="str">
        <f>SCORE_NSA_CS!T569</f>
        <v/>
      </c>
      <c r="F569" s="6" t="str">
        <f>SCORE_NSA_GQA!J569</f>
        <v/>
      </c>
      <c r="G569" s="6" t="str">
        <f>SCORE_NSA_GQA!U569</f>
        <v/>
      </c>
      <c r="H569" s="7" t="str">
        <f>SCORE_NSA_CI!I569</f>
        <v/>
      </c>
      <c r="I569" s="7" t="str">
        <f>SCORE_NSA_CI!S569</f>
        <v/>
      </c>
      <c r="J569" s="5" t="str">
        <f>SCORE_SA_AO!J569</f>
        <v/>
      </c>
      <c r="K569" s="5" t="str">
        <f>SCORE_SA_AO!U569</f>
        <v/>
      </c>
      <c r="L569" s="5" t="str">
        <f>SCORE_SA_CS!I569</f>
        <v/>
      </c>
      <c r="M569" s="5" t="str">
        <f>SCORE_SA_CS!T569</f>
        <v/>
      </c>
      <c r="N569" s="5" t="str">
        <f>SCORE_SA_PR!I569</f>
        <v/>
      </c>
      <c r="O569" s="5" t="str">
        <f>SCORE_SA_PR!T569</f>
        <v/>
      </c>
      <c r="P569" s="5" t="str">
        <f>SCORE_SA_D!I569</f>
        <v/>
      </c>
      <c r="Q569" s="5" t="str">
        <f>SCORE_SA_D!T569</f>
        <v/>
      </c>
      <c r="R569" s="5" t="str">
        <f>SCORE_SA_CI!J569</f>
        <v/>
      </c>
      <c r="S569" s="5" t="str">
        <f>SCORE_SA_CI!U569</f>
        <v/>
      </c>
      <c r="T569" s="5" t="str">
        <f>SCORE_SA_GQR!J569</f>
        <v/>
      </c>
      <c r="U569" s="5" t="str">
        <f>SCORE_SA_GQR!U569</f>
        <v/>
      </c>
    </row>
    <row r="570" spans="1:21" x14ac:dyDescent="0.25">
      <c r="A570" s="5">
        <f>Raw_Data!A570</f>
        <v>0</v>
      </c>
      <c r="B570" s="6" t="str">
        <f>SCORE_NSA_PR!G570</f>
        <v/>
      </c>
      <c r="C570" s="6" t="str">
        <f>SCORE_NSA_PR!P570</f>
        <v/>
      </c>
      <c r="D570" s="7" t="str">
        <f>SCORE_NSA_CS!I570</f>
        <v/>
      </c>
      <c r="E570" s="7" t="str">
        <f>SCORE_NSA_CS!T570</f>
        <v/>
      </c>
      <c r="F570" s="6" t="str">
        <f>SCORE_NSA_GQA!J570</f>
        <v/>
      </c>
      <c r="G570" s="6" t="str">
        <f>SCORE_NSA_GQA!U570</f>
        <v/>
      </c>
      <c r="H570" s="7" t="str">
        <f>SCORE_NSA_CI!I570</f>
        <v/>
      </c>
      <c r="I570" s="7" t="str">
        <f>SCORE_NSA_CI!S570</f>
        <v/>
      </c>
      <c r="J570" s="5" t="str">
        <f>SCORE_SA_AO!J570</f>
        <v/>
      </c>
      <c r="K570" s="5" t="str">
        <f>SCORE_SA_AO!U570</f>
        <v/>
      </c>
      <c r="L570" s="5" t="str">
        <f>SCORE_SA_CS!I570</f>
        <v/>
      </c>
      <c r="M570" s="5" t="str">
        <f>SCORE_SA_CS!T570</f>
        <v/>
      </c>
      <c r="N570" s="5" t="str">
        <f>SCORE_SA_PR!I570</f>
        <v/>
      </c>
      <c r="O570" s="5" t="str">
        <f>SCORE_SA_PR!T570</f>
        <v/>
      </c>
      <c r="P570" s="5" t="str">
        <f>SCORE_SA_D!I570</f>
        <v/>
      </c>
      <c r="Q570" s="5" t="str">
        <f>SCORE_SA_D!T570</f>
        <v/>
      </c>
      <c r="R570" s="5" t="str">
        <f>SCORE_SA_CI!J570</f>
        <v/>
      </c>
      <c r="S570" s="5" t="str">
        <f>SCORE_SA_CI!U570</f>
        <v/>
      </c>
      <c r="T570" s="5" t="str">
        <f>SCORE_SA_GQR!J570</f>
        <v/>
      </c>
      <c r="U570" s="5" t="str">
        <f>SCORE_SA_GQR!U570</f>
        <v/>
      </c>
    </row>
    <row r="571" spans="1:21" x14ac:dyDescent="0.25">
      <c r="A571" s="5">
        <f>Raw_Data!A571</f>
        <v>0</v>
      </c>
      <c r="B571" s="6" t="str">
        <f>SCORE_NSA_PR!G571</f>
        <v/>
      </c>
      <c r="C571" s="6" t="str">
        <f>SCORE_NSA_PR!P571</f>
        <v/>
      </c>
      <c r="D571" s="7" t="str">
        <f>SCORE_NSA_CS!I571</f>
        <v/>
      </c>
      <c r="E571" s="7" t="str">
        <f>SCORE_NSA_CS!T571</f>
        <v/>
      </c>
      <c r="F571" s="6" t="str">
        <f>SCORE_NSA_GQA!J571</f>
        <v/>
      </c>
      <c r="G571" s="6" t="str">
        <f>SCORE_NSA_GQA!U571</f>
        <v/>
      </c>
      <c r="H571" s="7" t="str">
        <f>SCORE_NSA_CI!I571</f>
        <v/>
      </c>
      <c r="I571" s="7" t="str">
        <f>SCORE_NSA_CI!S571</f>
        <v/>
      </c>
      <c r="J571" s="5" t="str">
        <f>SCORE_SA_AO!J571</f>
        <v/>
      </c>
      <c r="K571" s="5" t="str">
        <f>SCORE_SA_AO!U571</f>
        <v/>
      </c>
      <c r="L571" s="5" t="str">
        <f>SCORE_SA_CS!I571</f>
        <v/>
      </c>
      <c r="M571" s="5" t="str">
        <f>SCORE_SA_CS!T571</f>
        <v/>
      </c>
      <c r="N571" s="5" t="str">
        <f>SCORE_SA_PR!I571</f>
        <v/>
      </c>
      <c r="O571" s="5" t="str">
        <f>SCORE_SA_PR!T571</f>
        <v/>
      </c>
      <c r="P571" s="5" t="str">
        <f>SCORE_SA_D!I571</f>
        <v/>
      </c>
      <c r="Q571" s="5" t="str">
        <f>SCORE_SA_D!T571</f>
        <v/>
      </c>
      <c r="R571" s="5" t="str">
        <f>SCORE_SA_CI!J571</f>
        <v/>
      </c>
      <c r="S571" s="5" t="str">
        <f>SCORE_SA_CI!U571</f>
        <v/>
      </c>
      <c r="T571" s="5" t="str">
        <f>SCORE_SA_GQR!J571</f>
        <v/>
      </c>
      <c r="U571" s="5" t="str">
        <f>SCORE_SA_GQR!U571</f>
        <v/>
      </c>
    </row>
    <row r="572" spans="1:21" x14ac:dyDescent="0.25">
      <c r="A572" s="5">
        <f>Raw_Data!A572</f>
        <v>0</v>
      </c>
      <c r="B572" s="6" t="str">
        <f>SCORE_NSA_PR!G572</f>
        <v/>
      </c>
      <c r="C572" s="6" t="str">
        <f>SCORE_NSA_PR!P572</f>
        <v/>
      </c>
      <c r="D572" s="7" t="str">
        <f>SCORE_NSA_CS!I572</f>
        <v/>
      </c>
      <c r="E572" s="7" t="str">
        <f>SCORE_NSA_CS!T572</f>
        <v/>
      </c>
      <c r="F572" s="6" t="str">
        <f>SCORE_NSA_GQA!J572</f>
        <v/>
      </c>
      <c r="G572" s="6" t="str">
        <f>SCORE_NSA_GQA!U572</f>
        <v/>
      </c>
      <c r="H572" s="7" t="str">
        <f>SCORE_NSA_CI!I572</f>
        <v/>
      </c>
      <c r="I572" s="7" t="str">
        <f>SCORE_NSA_CI!S572</f>
        <v/>
      </c>
      <c r="J572" s="5" t="str">
        <f>SCORE_SA_AO!J572</f>
        <v/>
      </c>
      <c r="K572" s="5" t="str">
        <f>SCORE_SA_AO!U572</f>
        <v/>
      </c>
      <c r="L572" s="5" t="str">
        <f>SCORE_SA_CS!I572</f>
        <v/>
      </c>
      <c r="M572" s="5" t="str">
        <f>SCORE_SA_CS!T572</f>
        <v/>
      </c>
      <c r="N572" s="5" t="str">
        <f>SCORE_SA_PR!I572</f>
        <v/>
      </c>
      <c r="O572" s="5" t="str">
        <f>SCORE_SA_PR!T572</f>
        <v/>
      </c>
      <c r="P572" s="5" t="str">
        <f>SCORE_SA_D!I572</f>
        <v/>
      </c>
      <c r="Q572" s="5" t="str">
        <f>SCORE_SA_D!T572</f>
        <v/>
      </c>
      <c r="R572" s="5" t="str">
        <f>SCORE_SA_CI!J572</f>
        <v/>
      </c>
      <c r="S572" s="5" t="str">
        <f>SCORE_SA_CI!U572</f>
        <v/>
      </c>
      <c r="T572" s="5" t="str">
        <f>SCORE_SA_GQR!J572</f>
        <v/>
      </c>
      <c r="U572" s="5" t="str">
        <f>SCORE_SA_GQR!U572</f>
        <v/>
      </c>
    </row>
    <row r="573" spans="1:21" x14ac:dyDescent="0.25">
      <c r="A573" s="5">
        <f>Raw_Data!A573</f>
        <v>0</v>
      </c>
      <c r="B573" s="6" t="str">
        <f>SCORE_NSA_PR!G573</f>
        <v/>
      </c>
      <c r="C573" s="6" t="str">
        <f>SCORE_NSA_PR!P573</f>
        <v/>
      </c>
      <c r="D573" s="7" t="str">
        <f>SCORE_NSA_CS!I573</f>
        <v/>
      </c>
      <c r="E573" s="7" t="str">
        <f>SCORE_NSA_CS!T573</f>
        <v/>
      </c>
      <c r="F573" s="6" t="str">
        <f>SCORE_NSA_GQA!J573</f>
        <v/>
      </c>
      <c r="G573" s="6" t="str">
        <f>SCORE_NSA_GQA!U573</f>
        <v/>
      </c>
      <c r="H573" s="7" t="str">
        <f>SCORE_NSA_CI!I573</f>
        <v/>
      </c>
      <c r="I573" s="7" t="str">
        <f>SCORE_NSA_CI!S573</f>
        <v/>
      </c>
      <c r="J573" s="5" t="str">
        <f>SCORE_SA_AO!J573</f>
        <v/>
      </c>
      <c r="K573" s="5" t="str">
        <f>SCORE_SA_AO!U573</f>
        <v/>
      </c>
      <c r="L573" s="5" t="str">
        <f>SCORE_SA_CS!I573</f>
        <v/>
      </c>
      <c r="M573" s="5" t="str">
        <f>SCORE_SA_CS!T573</f>
        <v/>
      </c>
      <c r="N573" s="5" t="str">
        <f>SCORE_SA_PR!I573</f>
        <v/>
      </c>
      <c r="O573" s="5" t="str">
        <f>SCORE_SA_PR!T573</f>
        <v/>
      </c>
      <c r="P573" s="5" t="str">
        <f>SCORE_SA_D!I573</f>
        <v/>
      </c>
      <c r="Q573" s="5" t="str">
        <f>SCORE_SA_D!T573</f>
        <v/>
      </c>
      <c r="R573" s="5" t="str">
        <f>SCORE_SA_CI!J573</f>
        <v/>
      </c>
      <c r="S573" s="5" t="str">
        <f>SCORE_SA_CI!U573</f>
        <v/>
      </c>
      <c r="T573" s="5" t="str">
        <f>SCORE_SA_GQR!J573</f>
        <v/>
      </c>
      <c r="U573" s="5" t="str">
        <f>SCORE_SA_GQR!U573</f>
        <v/>
      </c>
    </row>
    <row r="574" spans="1:21" x14ac:dyDescent="0.25">
      <c r="A574" s="5">
        <f>Raw_Data!A574</f>
        <v>0</v>
      </c>
      <c r="B574" s="6" t="str">
        <f>SCORE_NSA_PR!G574</f>
        <v/>
      </c>
      <c r="C574" s="6" t="str">
        <f>SCORE_NSA_PR!P574</f>
        <v/>
      </c>
      <c r="D574" s="7" t="str">
        <f>SCORE_NSA_CS!I574</f>
        <v/>
      </c>
      <c r="E574" s="7" t="str">
        <f>SCORE_NSA_CS!T574</f>
        <v/>
      </c>
      <c r="F574" s="6" t="str">
        <f>SCORE_NSA_GQA!J574</f>
        <v/>
      </c>
      <c r="G574" s="6" t="str">
        <f>SCORE_NSA_GQA!U574</f>
        <v/>
      </c>
      <c r="H574" s="7" t="str">
        <f>SCORE_NSA_CI!I574</f>
        <v/>
      </c>
      <c r="I574" s="7" t="str">
        <f>SCORE_NSA_CI!S574</f>
        <v/>
      </c>
      <c r="J574" s="5" t="str">
        <f>SCORE_SA_AO!J574</f>
        <v/>
      </c>
      <c r="K574" s="5" t="str">
        <f>SCORE_SA_AO!U574</f>
        <v/>
      </c>
      <c r="L574" s="5" t="str">
        <f>SCORE_SA_CS!I574</f>
        <v/>
      </c>
      <c r="M574" s="5" t="str">
        <f>SCORE_SA_CS!T574</f>
        <v/>
      </c>
      <c r="N574" s="5" t="str">
        <f>SCORE_SA_PR!I574</f>
        <v/>
      </c>
      <c r="O574" s="5" t="str">
        <f>SCORE_SA_PR!T574</f>
        <v/>
      </c>
      <c r="P574" s="5" t="str">
        <f>SCORE_SA_D!I574</f>
        <v/>
      </c>
      <c r="Q574" s="5" t="str">
        <f>SCORE_SA_D!T574</f>
        <v/>
      </c>
      <c r="R574" s="5" t="str">
        <f>SCORE_SA_CI!J574</f>
        <v/>
      </c>
      <c r="S574" s="5" t="str">
        <f>SCORE_SA_CI!U574</f>
        <v/>
      </c>
      <c r="T574" s="5" t="str">
        <f>SCORE_SA_GQR!J574</f>
        <v/>
      </c>
      <c r="U574" s="5" t="str">
        <f>SCORE_SA_GQR!U574</f>
        <v/>
      </c>
    </row>
    <row r="575" spans="1:21" x14ac:dyDescent="0.25">
      <c r="A575" s="5">
        <f>Raw_Data!A575</f>
        <v>0</v>
      </c>
      <c r="B575" s="6" t="str">
        <f>SCORE_NSA_PR!G575</f>
        <v/>
      </c>
      <c r="C575" s="6" t="str">
        <f>SCORE_NSA_PR!P575</f>
        <v/>
      </c>
      <c r="D575" s="7" t="str">
        <f>SCORE_NSA_CS!I575</f>
        <v/>
      </c>
      <c r="E575" s="7" t="str">
        <f>SCORE_NSA_CS!T575</f>
        <v/>
      </c>
      <c r="F575" s="6" t="str">
        <f>SCORE_NSA_GQA!J575</f>
        <v/>
      </c>
      <c r="G575" s="6" t="str">
        <f>SCORE_NSA_GQA!U575</f>
        <v/>
      </c>
      <c r="H575" s="7" t="str">
        <f>SCORE_NSA_CI!I575</f>
        <v/>
      </c>
      <c r="I575" s="7" t="str">
        <f>SCORE_NSA_CI!S575</f>
        <v/>
      </c>
      <c r="J575" s="5" t="str">
        <f>SCORE_SA_AO!J575</f>
        <v/>
      </c>
      <c r="K575" s="5" t="str">
        <f>SCORE_SA_AO!U575</f>
        <v/>
      </c>
      <c r="L575" s="5" t="str">
        <f>SCORE_SA_CS!I575</f>
        <v/>
      </c>
      <c r="M575" s="5" t="str">
        <f>SCORE_SA_CS!T575</f>
        <v/>
      </c>
      <c r="N575" s="5" t="str">
        <f>SCORE_SA_PR!I575</f>
        <v/>
      </c>
      <c r="O575" s="5" t="str">
        <f>SCORE_SA_PR!T575</f>
        <v/>
      </c>
      <c r="P575" s="5" t="str">
        <f>SCORE_SA_D!I575</f>
        <v/>
      </c>
      <c r="Q575" s="5" t="str">
        <f>SCORE_SA_D!T575</f>
        <v/>
      </c>
      <c r="R575" s="5" t="str">
        <f>SCORE_SA_CI!J575</f>
        <v/>
      </c>
      <c r="S575" s="5" t="str">
        <f>SCORE_SA_CI!U575</f>
        <v/>
      </c>
      <c r="T575" s="5" t="str">
        <f>SCORE_SA_GQR!J575</f>
        <v/>
      </c>
      <c r="U575" s="5" t="str">
        <f>SCORE_SA_GQR!U575</f>
        <v/>
      </c>
    </row>
    <row r="576" spans="1:21" x14ac:dyDescent="0.25">
      <c r="A576" s="5">
        <f>Raw_Data!A576</f>
        <v>0</v>
      </c>
      <c r="B576" s="6" t="str">
        <f>SCORE_NSA_PR!G576</f>
        <v/>
      </c>
      <c r="C576" s="6" t="str">
        <f>SCORE_NSA_PR!P576</f>
        <v/>
      </c>
      <c r="D576" s="7" t="str">
        <f>SCORE_NSA_CS!I576</f>
        <v/>
      </c>
      <c r="E576" s="7" t="str">
        <f>SCORE_NSA_CS!T576</f>
        <v/>
      </c>
      <c r="F576" s="6" t="str">
        <f>SCORE_NSA_GQA!J576</f>
        <v/>
      </c>
      <c r="G576" s="6" t="str">
        <f>SCORE_NSA_GQA!U576</f>
        <v/>
      </c>
      <c r="H576" s="7" t="str">
        <f>SCORE_NSA_CI!I576</f>
        <v/>
      </c>
      <c r="I576" s="7" t="str">
        <f>SCORE_NSA_CI!S576</f>
        <v/>
      </c>
      <c r="J576" s="5" t="str">
        <f>SCORE_SA_AO!J576</f>
        <v/>
      </c>
      <c r="K576" s="5" t="str">
        <f>SCORE_SA_AO!U576</f>
        <v/>
      </c>
      <c r="L576" s="5" t="str">
        <f>SCORE_SA_CS!I576</f>
        <v/>
      </c>
      <c r="M576" s="5" t="str">
        <f>SCORE_SA_CS!T576</f>
        <v/>
      </c>
      <c r="N576" s="5" t="str">
        <f>SCORE_SA_PR!I576</f>
        <v/>
      </c>
      <c r="O576" s="5" t="str">
        <f>SCORE_SA_PR!T576</f>
        <v/>
      </c>
      <c r="P576" s="5" t="str">
        <f>SCORE_SA_D!I576</f>
        <v/>
      </c>
      <c r="Q576" s="5" t="str">
        <f>SCORE_SA_D!T576</f>
        <v/>
      </c>
      <c r="R576" s="5" t="str">
        <f>SCORE_SA_CI!J576</f>
        <v/>
      </c>
      <c r="S576" s="5" t="str">
        <f>SCORE_SA_CI!U576</f>
        <v/>
      </c>
      <c r="T576" s="5" t="str">
        <f>SCORE_SA_GQR!J576</f>
        <v/>
      </c>
      <c r="U576" s="5" t="str">
        <f>SCORE_SA_GQR!U576</f>
        <v/>
      </c>
    </row>
    <row r="577" spans="1:21" x14ac:dyDescent="0.25">
      <c r="A577" s="5">
        <f>Raw_Data!A577</f>
        <v>0</v>
      </c>
      <c r="B577" s="6" t="str">
        <f>SCORE_NSA_PR!G577</f>
        <v/>
      </c>
      <c r="C577" s="6" t="str">
        <f>SCORE_NSA_PR!P577</f>
        <v/>
      </c>
      <c r="D577" s="7" t="str">
        <f>SCORE_NSA_CS!I577</f>
        <v/>
      </c>
      <c r="E577" s="7" t="str">
        <f>SCORE_NSA_CS!T577</f>
        <v/>
      </c>
      <c r="F577" s="6" t="str">
        <f>SCORE_NSA_GQA!J577</f>
        <v/>
      </c>
      <c r="G577" s="6" t="str">
        <f>SCORE_NSA_GQA!U577</f>
        <v/>
      </c>
      <c r="H577" s="7" t="str">
        <f>SCORE_NSA_CI!I577</f>
        <v/>
      </c>
      <c r="I577" s="7" t="str">
        <f>SCORE_NSA_CI!S577</f>
        <v/>
      </c>
      <c r="J577" s="5" t="str">
        <f>SCORE_SA_AO!J577</f>
        <v/>
      </c>
      <c r="K577" s="5" t="str">
        <f>SCORE_SA_AO!U577</f>
        <v/>
      </c>
      <c r="L577" s="5" t="str">
        <f>SCORE_SA_CS!I577</f>
        <v/>
      </c>
      <c r="M577" s="5" t="str">
        <f>SCORE_SA_CS!T577</f>
        <v/>
      </c>
      <c r="N577" s="5" t="str">
        <f>SCORE_SA_PR!I577</f>
        <v/>
      </c>
      <c r="O577" s="5" t="str">
        <f>SCORE_SA_PR!T577</f>
        <v/>
      </c>
      <c r="P577" s="5" t="str">
        <f>SCORE_SA_D!I577</f>
        <v/>
      </c>
      <c r="Q577" s="5" t="str">
        <f>SCORE_SA_D!T577</f>
        <v/>
      </c>
      <c r="R577" s="5" t="str">
        <f>SCORE_SA_CI!J577</f>
        <v/>
      </c>
      <c r="S577" s="5" t="str">
        <f>SCORE_SA_CI!U577</f>
        <v/>
      </c>
      <c r="T577" s="5" t="str">
        <f>SCORE_SA_GQR!J577</f>
        <v/>
      </c>
      <c r="U577" s="5" t="str">
        <f>SCORE_SA_GQR!U577</f>
        <v/>
      </c>
    </row>
    <row r="578" spans="1:21" x14ac:dyDescent="0.25">
      <c r="A578" s="5">
        <f>Raw_Data!A578</f>
        <v>0</v>
      </c>
      <c r="B578" s="6" t="str">
        <f>SCORE_NSA_PR!G578</f>
        <v/>
      </c>
      <c r="C578" s="6" t="str">
        <f>SCORE_NSA_PR!P578</f>
        <v/>
      </c>
      <c r="D578" s="7" t="str">
        <f>SCORE_NSA_CS!I578</f>
        <v/>
      </c>
      <c r="E578" s="7" t="str">
        <f>SCORE_NSA_CS!T578</f>
        <v/>
      </c>
      <c r="F578" s="6" t="str">
        <f>SCORE_NSA_GQA!J578</f>
        <v/>
      </c>
      <c r="G578" s="6" t="str">
        <f>SCORE_NSA_GQA!U578</f>
        <v/>
      </c>
      <c r="H578" s="7" t="str">
        <f>SCORE_NSA_CI!I578</f>
        <v/>
      </c>
      <c r="I578" s="7" t="str">
        <f>SCORE_NSA_CI!S578</f>
        <v/>
      </c>
      <c r="J578" s="5" t="str">
        <f>SCORE_SA_AO!J578</f>
        <v/>
      </c>
      <c r="K578" s="5" t="str">
        <f>SCORE_SA_AO!U578</f>
        <v/>
      </c>
      <c r="L578" s="5" t="str">
        <f>SCORE_SA_CS!I578</f>
        <v/>
      </c>
      <c r="M578" s="5" t="str">
        <f>SCORE_SA_CS!T578</f>
        <v/>
      </c>
      <c r="N578" s="5" t="str">
        <f>SCORE_SA_PR!I578</f>
        <v/>
      </c>
      <c r="O578" s="5" t="str">
        <f>SCORE_SA_PR!T578</f>
        <v/>
      </c>
      <c r="P578" s="5" t="str">
        <f>SCORE_SA_D!I578</f>
        <v/>
      </c>
      <c r="Q578" s="5" t="str">
        <f>SCORE_SA_D!T578</f>
        <v/>
      </c>
      <c r="R578" s="5" t="str">
        <f>SCORE_SA_CI!J578</f>
        <v/>
      </c>
      <c r="S578" s="5" t="str">
        <f>SCORE_SA_CI!U578</f>
        <v/>
      </c>
      <c r="T578" s="5" t="str">
        <f>SCORE_SA_GQR!J578</f>
        <v/>
      </c>
      <c r="U578" s="5" t="str">
        <f>SCORE_SA_GQR!U578</f>
        <v/>
      </c>
    </row>
    <row r="579" spans="1:21" x14ac:dyDescent="0.25">
      <c r="A579" s="5">
        <f>Raw_Data!A579</f>
        <v>0</v>
      </c>
      <c r="B579" s="6" t="str">
        <f>SCORE_NSA_PR!G579</f>
        <v/>
      </c>
      <c r="C579" s="6" t="str">
        <f>SCORE_NSA_PR!P579</f>
        <v/>
      </c>
      <c r="D579" s="7" t="str">
        <f>SCORE_NSA_CS!I579</f>
        <v/>
      </c>
      <c r="E579" s="7" t="str">
        <f>SCORE_NSA_CS!T579</f>
        <v/>
      </c>
      <c r="F579" s="6" t="str">
        <f>SCORE_NSA_GQA!J579</f>
        <v/>
      </c>
      <c r="G579" s="6" t="str">
        <f>SCORE_NSA_GQA!U579</f>
        <v/>
      </c>
      <c r="H579" s="7" t="str">
        <f>SCORE_NSA_CI!I579</f>
        <v/>
      </c>
      <c r="I579" s="7" t="str">
        <f>SCORE_NSA_CI!S579</f>
        <v/>
      </c>
      <c r="J579" s="5" t="str">
        <f>SCORE_SA_AO!J579</f>
        <v/>
      </c>
      <c r="K579" s="5" t="str">
        <f>SCORE_SA_AO!U579</f>
        <v/>
      </c>
      <c r="L579" s="5" t="str">
        <f>SCORE_SA_CS!I579</f>
        <v/>
      </c>
      <c r="M579" s="5" t="str">
        <f>SCORE_SA_CS!T579</f>
        <v/>
      </c>
      <c r="N579" s="5" t="str">
        <f>SCORE_SA_PR!I579</f>
        <v/>
      </c>
      <c r="O579" s="5" t="str">
        <f>SCORE_SA_PR!T579</f>
        <v/>
      </c>
      <c r="P579" s="5" t="str">
        <f>SCORE_SA_D!I579</f>
        <v/>
      </c>
      <c r="Q579" s="5" t="str">
        <f>SCORE_SA_D!T579</f>
        <v/>
      </c>
      <c r="R579" s="5" t="str">
        <f>SCORE_SA_CI!J579</f>
        <v/>
      </c>
      <c r="S579" s="5" t="str">
        <f>SCORE_SA_CI!U579</f>
        <v/>
      </c>
      <c r="T579" s="5" t="str">
        <f>SCORE_SA_GQR!J579</f>
        <v/>
      </c>
      <c r="U579" s="5" t="str">
        <f>SCORE_SA_GQR!U579</f>
        <v/>
      </c>
    </row>
    <row r="580" spans="1:21" x14ac:dyDescent="0.25">
      <c r="A580" s="5">
        <f>Raw_Data!A580</f>
        <v>0</v>
      </c>
      <c r="B580" s="6" t="str">
        <f>SCORE_NSA_PR!G580</f>
        <v/>
      </c>
      <c r="C580" s="6" t="str">
        <f>SCORE_NSA_PR!P580</f>
        <v/>
      </c>
      <c r="D580" s="7" t="str">
        <f>SCORE_NSA_CS!I580</f>
        <v/>
      </c>
      <c r="E580" s="7" t="str">
        <f>SCORE_NSA_CS!T580</f>
        <v/>
      </c>
      <c r="F580" s="6" t="str">
        <f>SCORE_NSA_GQA!J580</f>
        <v/>
      </c>
      <c r="G580" s="6" t="str">
        <f>SCORE_NSA_GQA!U580</f>
        <v/>
      </c>
      <c r="H580" s="7" t="str">
        <f>SCORE_NSA_CI!I580</f>
        <v/>
      </c>
      <c r="I580" s="7" t="str">
        <f>SCORE_NSA_CI!S580</f>
        <v/>
      </c>
      <c r="J580" s="5" t="str">
        <f>SCORE_SA_AO!J580</f>
        <v/>
      </c>
      <c r="K580" s="5" t="str">
        <f>SCORE_SA_AO!U580</f>
        <v/>
      </c>
      <c r="L580" s="5" t="str">
        <f>SCORE_SA_CS!I580</f>
        <v/>
      </c>
      <c r="M580" s="5" t="str">
        <f>SCORE_SA_CS!T580</f>
        <v/>
      </c>
      <c r="N580" s="5" t="str">
        <f>SCORE_SA_PR!I580</f>
        <v/>
      </c>
      <c r="O580" s="5" t="str">
        <f>SCORE_SA_PR!T580</f>
        <v/>
      </c>
      <c r="P580" s="5" t="str">
        <f>SCORE_SA_D!I580</f>
        <v/>
      </c>
      <c r="Q580" s="5" t="str">
        <f>SCORE_SA_D!T580</f>
        <v/>
      </c>
      <c r="R580" s="5" t="str">
        <f>SCORE_SA_CI!J580</f>
        <v/>
      </c>
      <c r="S580" s="5" t="str">
        <f>SCORE_SA_CI!U580</f>
        <v/>
      </c>
      <c r="T580" s="5" t="str">
        <f>SCORE_SA_GQR!J580</f>
        <v/>
      </c>
      <c r="U580" s="5" t="str">
        <f>SCORE_SA_GQR!U580</f>
        <v/>
      </c>
    </row>
    <row r="581" spans="1:21" x14ac:dyDescent="0.25">
      <c r="A581" s="5">
        <f>Raw_Data!A581</f>
        <v>0</v>
      </c>
      <c r="B581" s="6" t="str">
        <f>SCORE_NSA_PR!G581</f>
        <v/>
      </c>
      <c r="C581" s="6" t="str">
        <f>SCORE_NSA_PR!P581</f>
        <v/>
      </c>
      <c r="D581" s="7" t="str">
        <f>SCORE_NSA_CS!I581</f>
        <v/>
      </c>
      <c r="E581" s="7" t="str">
        <f>SCORE_NSA_CS!T581</f>
        <v/>
      </c>
      <c r="F581" s="6" t="str">
        <f>SCORE_NSA_GQA!J581</f>
        <v/>
      </c>
      <c r="G581" s="6" t="str">
        <f>SCORE_NSA_GQA!U581</f>
        <v/>
      </c>
      <c r="H581" s="7" t="str">
        <f>SCORE_NSA_CI!I581</f>
        <v/>
      </c>
      <c r="I581" s="7" t="str">
        <f>SCORE_NSA_CI!S581</f>
        <v/>
      </c>
      <c r="J581" s="5" t="str">
        <f>SCORE_SA_AO!J581</f>
        <v/>
      </c>
      <c r="K581" s="5" t="str">
        <f>SCORE_SA_AO!U581</f>
        <v/>
      </c>
      <c r="L581" s="5" t="str">
        <f>SCORE_SA_CS!I581</f>
        <v/>
      </c>
      <c r="M581" s="5" t="str">
        <f>SCORE_SA_CS!T581</f>
        <v/>
      </c>
      <c r="N581" s="5" t="str">
        <f>SCORE_SA_PR!I581</f>
        <v/>
      </c>
      <c r="O581" s="5" t="str">
        <f>SCORE_SA_PR!T581</f>
        <v/>
      </c>
      <c r="P581" s="5" t="str">
        <f>SCORE_SA_D!I581</f>
        <v/>
      </c>
      <c r="Q581" s="5" t="str">
        <f>SCORE_SA_D!T581</f>
        <v/>
      </c>
      <c r="R581" s="5" t="str">
        <f>SCORE_SA_CI!J581</f>
        <v/>
      </c>
      <c r="S581" s="5" t="str">
        <f>SCORE_SA_CI!U581</f>
        <v/>
      </c>
      <c r="T581" s="5" t="str">
        <f>SCORE_SA_GQR!J581</f>
        <v/>
      </c>
      <c r="U581" s="5" t="str">
        <f>SCORE_SA_GQR!U581</f>
        <v/>
      </c>
    </row>
    <row r="582" spans="1:21" x14ac:dyDescent="0.25">
      <c r="A582" s="5">
        <f>Raw_Data!A582</f>
        <v>0</v>
      </c>
      <c r="B582" s="6" t="str">
        <f>SCORE_NSA_PR!G582</f>
        <v/>
      </c>
      <c r="C582" s="6" t="str">
        <f>SCORE_NSA_PR!P582</f>
        <v/>
      </c>
      <c r="D582" s="7" t="str">
        <f>SCORE_NSA_CS!I582</f>
        <v/>
      </c>
      <c r="E582" s="7" t="str">
        <f>SCORE_NSA_CS!T582</f>
        <v/>
      </c>
      <c r="F582" s="6" t="str">
        <f>SCORE_NSA_GQA!J582</f>
        <v/>
      </c>
      <c r="G582" s="6" t="str">
        <f>SCORE_NSA_GQA!U582</f>
        <v/>
      </c>
      <c r="H582" s="7" t="str">
        <f>SCORE_NSA_CI!I582</f>
        <v/>
      </c>
      <c r="I582" s="7" t="str">
        <f>SCORE_NSA_CI!S582</f>
        <v/>
      </c>
      <c r="J582" s="5" t="str">
        <f>SCORE_SA_AO!J582</f>
        <v/>
      </c>
      <c r="K582" s="5" t="str">
        <f>SCORE_SA_AO!U582</f>
        <v/>
      </c>
      <c r="L582" s="5" t="str">
        <f>SCORE_SA_CS!I582</f>
        <v/>
      </c>
      <c r="M582" s="5" t="str">
        <f>SCORE_SA_CS!T582</f>
        <v/>
      </c>
      <c r="N582" s="5" t="str">
        <f>SCORE_SA_PR!I582</f>
        <v/>
      </c>
      <c r="O582" s="5" t="str">
        <f>SCORE_SA_PR!T582</f>
        <v/>
      </c>
      <c r="P582" s="5" t="str">
        <f>SCORE_SA_D!I582</f>
        <v/>
      </c>
      <c r="Q582" s="5" t="str">
        <f>SCORE_SA_D!T582</f>
        <v/>
      </c>
      <c r="R582" s="5" t="str">
        <f>SCORE_SA_CI!J582</f>
        <v/>
      </c>
      <c r="S582" s="5" t="str">
        <f>SCORE_SA_CI!U582</f>
        <v/>
      </c>
      <c r="T582" s="5" t="str">
        <f>SCORE_SA_GQR!J582</f>
        <v/>
      </c>
      <c r="U582" s="5" t="str">
        <f>SCORE_SA_GQR!U582</f>
        <v/>
      </c>
    </row>
    <row r="583" spans="1:21" x14ac:dyDescent="0.25">
      <c r="A583" s="5">
        <f>Raw_Data!A583</f>
        <v>0</v>
      </c>
      <c r="B583" s="6" t="str">
        <f>SCORE_NSA_PR!G583</f>
        <v/>
      </c>
      <c r="C583" s="6" t="str">
        <f>SCORE_NSA_PR!P583</f>
        <v/>
      </c>
      <c r="D583" s="7" t="str">
        <f>SCORE_NSA_CS!I583</f>
        <v/>
      </c>
      <c r="E583" s="7" t="str">
        <f>SCORE_NSA_CS!T583</f>
        <v/>
      </c>
      <c r="F583" s="6" t="str">
        <f>SCORE_NSA_GQA!J583</f>
        <v/>
      </c>
      <c r="G583" s="6" t="str">
        <f>SCORE_NSA_GQA!U583</f>
        <v/>
      </c>
      <c r="H583" s="7" t="str">
        <f>SCORE_NSA_CI!I583</f>
        <v/>
      </c>
      <c r="I583" s="7" t="str">
        <f>SCORE_NSA_CI!S583</f>
        <v/>
      </c>
      <c r="J583" s="5" t="str">
        <f>SCORE_SA_AO!J583</f>
        <v/>
      </c>
      <c r="K583" s="5" t="str">
        <f>SCORE_SA_AO!U583</f>
        <v/>
      </c>
      <c r="L583" s="5" t="str">
        <f>SCORE_SA_CS!I583</f>
        <v/>
      </c>
      <c r="M583" s="5" t="str">
        <f>SCORE_SA_CS!T583</f>
        <v/>
      </c>
      <c r="N583" s="5" t="str">
        <f>SCORE_SA_PR!I583</f>
        <v/>
      </c>
      <c r="O583" s="5" t="str">
        <f>SCORE_SA_PR!T583</f>
        <v/>
      </c>
      <c r="P583" s="5" t="str">
        <f>SCORE_SA_D!I583</f>
        <v/>
      </c>
      <c r="Q583" s="5" t="str">
        <f>SCORE_SA_D!T583</f>
        <v/>
      </c>
      <c r="R583" s="5" t="str">
        <f>SCORE_SA_CI!J583</f>
        <v/>
      </c>
      <c r="S583" s="5" t="str">
        <f>SCORE_SA_CI!U583</f>
        <v/>
      </c>
      <c r="T583" s="5" t="str">
        <f>SCORE_SA_GQR!J583</f>
        <v/>
      </c>
      <c r="U583" s="5" t="str">
        <f>SCORE_SA_GQR!U583</f>
        <v/>
      </c>
    </row>
    <row r="584" spans="1:21" x14ac:dyDescent="0.25">
      <c r="A584" s="5">
        <f>Raw_Data!A584</f>
        <v>0</v>
      </c>
      <c r="B584" s="6" t="str">
        <f>SCORE_NSA_PR!G584</f>
        <v/>
      </c>
      <c r="C584" s="6" t="str">
        <f>SCORE_NSA_PR!P584</f>
        <v/>
      </c>
      <c r="D584" s="7" t="str">
        <f>SCORE_NSA_CS!I584</f>
        <v/>
      </c>
      <c r="E584" s="7" t="str">
        <f>SCORE_NSA_CS!T584</f>
        <v/>
      </c>
      <c r="F584" s="6" t="str">
        <f>SCORE_NSA_GQA!J584</f>
        <v/>
      </c>
      <c r="G584" s="6" t="str">
        <f>SCORE_NSA_GQA!U584</f>
        <v/>
      </c>
      <c r="H584" s="7" t="str">
        <f>SCORE_NSA_CI!I584</f>
        <v/>
      </c>
      <c r="I584" s="7" t="str">
        <f>SCORE_NSA_CI!S584</f>
        <v/>
      </c>
      <c r="J584" s="5" t="str">
        <f>SCORE_SA_AO!J584</f>
        <v/>
      </c>
      <c r="K584" s="5" t="str">
        <f>SCORE_SA_AO!U584</f>
        <v/>
      </c>
      <c r="L584" s="5" t="str">
        <f>SCORE_SA_CS!I584</f>
        <v/>
      </c>
      <c r="M584" s="5" t="str">
        <f>SCORE_SA_CS!T584</f>
        <v/>
      </c>
      <c r="N584" s="5" t="str">
        <f>SCORE_SA_PR!I584</f>
        <v/>
      </c>
      <c r="O584" s="5" t="str">
        <f>SCORE_SA_PR!T584</f>
        <v/>
      </c>
      <c r="P584" s="5" t="str">
        <f>SCORE_SA_D!I584</f>
        <v/>
      </c>
      <c r="Q584" s="5" t="str">
        <f>SCORE_SA_D!T584</f>
        <v/>
      </c>
      <c r="R584" s="5" t="str">
        <f>SCORE_SA_CI!J584</f>
        <v/>
      </c>
      <c r="S584" s="5" t="str">
        <f>SCORE_SA_CI!U584</f>
        <v/>
      </c>
      <c r="T584" s="5" t="str">
        <f>SCORE_SA_GQR!J584</f>
        <v/>
      </c>
      <c r="U584" s="5" t="str">
        <f>SCORE_SA_GQR!U584</f>
        <v/>
      </c>
    </row>
    <row r="585" spans="1:21" x14ac:dyDescent="0.25">
      <c r="A585" s="5">
        <f>Raw_Data!A585</f>
        <v>0</v>
      </c>
      <c r="B585" s="6" t="str">
        <f>SCORE_NSA_PR!G585</f>
        <v/>
      </c>
      <c r="C585" s="6" t="str">
        <f>SCORE_NSA_PR!P585</f>
        <v/>
      </c>
      <c r="D585" s="7" t="str">
        <f>SCORE_NSA_CS!I585</f>
        <v/>
      </c>
      <c r="E585" s="7" t="str">
        <f>SCORE_NSA_CS!T585</f>
        <v/>
      </c>
      <c r="F585" s="6" t="str">
        <f>SCORE_NSA_GQA!J585</f>
        <v/>
      </c>
      <c r="G585" s="6" t="str">
        <f>SCORE_NSA_GQA!U585</f>
        <v/>
      </c>
      <c r="H585" s="7" t="str">
        <f>SCORE_NSA_CI!I585</f>
        <v/>
      </c>
      <c r="I585" s="7" t="str">
        <f>SCORE_NSA_CI!S585</f>
        <v/>
      </c>
      <c r="J585" s="5" t="str">
        <f>SCORE_SA_AO!J585</f>
        <v/>
      </c>
      <c r="K585" s="5" t="str">
        <f>SCORE_SA_AO!U585</f>
        <v/>
      </c>
      <c r="L585" s="5" t="str">
        <f>SCORE_SA_CS!I585</f>
        <v/>
      </c>
      <c r="M585" s="5" t="str">
        <f>SCORE_SA_CS!T585</f>
        <v/>
      </c>
      <c r="N585" s="5" t="str">
        <f>SCORE_SA_PR!I585</f>
        <v/>
      </c>
      <c r="O585" s="5" t="str">
        <f>SCORE_SA_PR!T585</f>
        <v/>
      </c>
      <c r="P585" s="5" t="str">
        <f>SCORE_SA_D!I585</f>
        <v/>
      </c>
      <c r="Q585" s="5" t="str">
        <f>SCORE_SA_D!T585</f>
        <v/>
      </c>
      <c r="R585" s="5" t="str">
        <f>SCORE_SA_CI!J585</f>
        <v/>
      </c>
      <c r="S585" s="5" t="str">
        <f>SCORE_SA_CI!U585</f>
        <v/>
      </c>
      <c r="T585" s="5" t="str">
        <f>SCORE_SA_GQR!J585</f>
        <v/>
      </c>
      <c r="U585" s="5" t="str">
        <f>SCORE_SA_GQR!U585</f>
        <v/>
      </c>
    </row>
    <row r="586" spans="1:21" x14ac:dyDescent="0.25">
      <c r="A586" s="5">
        <f>Raw_Data!A586</f>
        <v>0</v>
      </c>
      <c r="B586" s="6" t="str">
        <f>SCORE_NSA_PR!G586</f>
        <v/>
      </c>
      <c r="C586" s="6" t="str">
        <f>SCORE_NSA_PR!P586</f>
        <v/>
      </c>
      <c r="D586" s="7" t="str">
        <f>SCORE_NSA_CS!I586</f>
        <v/>
      </c>
      <c r="E586" s="7" t="str">
        <f>SCORE_NSA_CS!T586</f>
        <v/>
      </c>
      <c r="F586" s="6" t="str">
        <f>SCORE_NSA_GQA!J586</f>
        <v/>
      </c>
      <c r="G586" s="6" t="str">
        <f>SCORE_NSA_GQA!U586</f>
        <v/>
      </c>
      <c r="H586" s="7" t="str">
        <f>SCORE_NSA_CI!I586</f>
        <v/>
      </c>
      <c r="I586" s="7" t="str">
        <f>SCORE_NSA_CI!S586</f>
        <v/>
      </c>
      <c r="J586" s="5" t="str">
        <f>SCORE_SA_AO!J586</f>
        <v/>
      </c>
      <c r="K586" s="5" t="str">
        <f>SCORE_SA_AO!U586</f>
        <v/>
      </c>
      <c r="L586" s="5" t="str">
        <f>SCORE_SA_CS!I586</f>
        <v/>
      </c>
      <c r="M586" s="5" t="str">
        <f>SCORE_SA_CS!T586</f>
        <v/>
      </c>
      <c r="N586" s="5" t="str">
        <f>SCORE_SA_PR!I586</f>
        <v/>
      </c>
      <c r="O586" s="5" t="str">
        <f>SCORE_SA_PR!T586</f>
        <v/>
      </c>
      <c r="P586" s="5" t="str">
        <f>SCORE_SA_D!I586</f>
        <v/>
      </c>
      <c r="Q586" s="5" t="str">
        <f>SCORE_SA_D!T586</f>
        <v/>
      </c>
      <c r="R586" s="5" t="str">
        <f>SCORE_SA_CI!J586</f>
        <v/>
      </c>
      <c r="S586" s="5" t="str">
        <f>SCORE_SA_CI!U586</f>
        <v/>
      </c>
      <c r="T586" s="5" t="str">
        <f>SCORE_SA_GQR!J586</f>
        <v/>
      </c>
      <c r="U586" s="5" t="str">
        <f>SCORE_SA_GQR!U586</f>
        <v/>
      </c>
    </row>
    <row r="587" spans="1:21" x14ac:dyDescent="0.25">
      <c r="A587" s="5">
        <f>Raw_Data!A587</f>
        <v>0</v>
      </c>
      <c r="B587" s="6" t="str">
        <f>SCORE_NSA_PR!G587</f>
        <v/>
      </c>
      <c r="C587" s="6" t="str">
        <f>SCORE_NSA_PR!P587</f>
        <v/>
      </c>
      <c r="D587" s="7" t="str">
        <f>SCORE_NSA_CS!I587</f>
        <v/>
      </c>
      <c r="E587" s="7" t="str">
        <f>SCORE_NSA_CS!T587</f>
        <v/>
      </c>
      <c r="F587" s="6" t="str">
        <f>SCORE_NSA_GQA!J587</f>
        <v/>
      </c>
      <c r="G587" s="6" t="str">
        <f>SCORE_NSA_GQA!U587</f>
        <v/>
      </c>
      <c r="H587" s="7" t="str">
        <f>SCORE_NSA_CI!I587</f>
        <v/>
      </c>
      <c r="I587" s="7" t="str">
        <f>SCORE_NSA_CI!S587</f>
        <v/>
      </c>
      <c r="J587" s="5" t="str">
        <f>SCORE_SA_AO!J587</f>
        <v/>
      </c>
      <c r="K587" s="5" t="str">
        <f>SCORE_SA_AO!U587</f>
        <v/>
      </c>
      <c r="L587" s="5" t="str">
        <f>SCORE_SA_CS!I587</f>
        <v/>
      </c>
      <c r="M587" s="5" t="str">
        <f>SCORE_SA_CS!T587</f>
        <v/>
      </c>
      <c r="N587" s="5" t="str">
        <f>SCORE_SA_PR!I587</f>
        <v/>
      </c>
      <c r="O587" s="5" t="str">
        <f>SCORE_SA_PR!T587</f>
        <v/>
      </c>
      <c r="P587" s="5" t="str">
        <f>SCORE_SA_D!I587</f>
        <v/>
      </c>
      <c r="Q587" s="5" t="str">
        <f>SCORE_SA_D!T587</f>
        <v/>
      </c>
      <c r="R587" s="5" t="str">
        <f>SCORE_SA_CI!J587</f>
        <v/>
      </c>
      <c r="S587" s="5" t="str">
        <f>SCORE_SA_CI!U587</f>
        <v/>
      </c>
      <c r="T587" s="5" t="str">
        <f>SCORE_SA_GQR!J587</f>
        <v/>
      </c>
      <c r="U587" s="5" t="str">
        <f>SCORE_SA_GQR!U587</f>
        <v/>
      </c>
    </row>
    <row r="588" spans="1:21" x14ac:dyDescent="0.25">
      <c r="A588" s="5">
        <f>Raw_Data!A588</f>
        <v>0</v>
      </c>
      <c r="B588" s="6" t="str">
        <f>SCORE_NSA_PR!G588</f>
        <v/>
      </c>
      <c r="C588" s="6" t="str">
        <f>SCORE_NSA_PR!P588</f>
        <v/>
      </c>
      <c r="D588" s="7" t="str">
        <f>SCORE_NSA_CS!I588</f>
        <v/>
      </c>
      <c r="E588" s="7" t="str">
        <f>SCORE_NSA_CS!T588</f>
        <v/>
      </c>
      <c r="F588" s="6" t="str">
        <f>SCORE_NSA_GQA!J588</f>
        <v/>
      </c>
      <c r="G588" s="6" t="str">
        <f>SCORE_NSA_GQA!U588</f>
        <v/>
      </c>
      <c r="H588" s="7" t="str">
        <f>SCORE_NSA_CI!I588</f>
        <v/>
      </c>
      <c r="I588" s="7" t="str">
        <f>SCORE_NSA_CI!S588</f>
        <v/>
      </c>
      <c r="J588" s="5" t="str">
        <f>SCORE_SA_AO!J588</f>
        <v/>
      </c>
      <c r="K588" s="5" t="str">
        <f>SCORE_SA_AO!U588</f>
        <v/>
      </c>
      <c r="L588" s="5" t="str">
        <f>SCORE_SA_CS!I588</f>
        <v/>
      </c>
      <c r="M588" s="5" t="str">
        <f>SCORE_SA_CS!T588</f>
        <v/>
      </c>
      <c r="N588" s="5" t="str">
        <f>SCORE_SA_PR!I588</f>
        <v/>
      </c>
      <c r="O588" s="5" t="str">
        <f>SCORE_SA_PR!T588</f>
        <v/>
      </c>
      <c r="P588" s="5" t="str">
        <f>SCORE_SA_D!I588</f>
        <v/>
      </c>
      <c r="Q588" s="5" t="str">
        <f>SCORE_SA_D!T588</f>
        <v/>
      </c>
      <c r="R588" s="5" t="str">
        <f>SCORE_SA_CI!J588</f>
        <v/>
      </c>
      <c r="S588" s="5" t="str">
        <f>SCORE_SA_CI!U588</f>
        <v/>
      </c>
      <c r="T588" s="5" t="str">
        <f>SCORE_SA_GQR!J588</f>
        <v/>
      </c>
      <c r="U588" s="5" t="str">
        <f>SCORE_SA_GQR!U588</f>
        <v/>
      </c>
    </row>
    <row r="589" spans="1:21" x14ac:dyDescent="0.25">
      <c r="A589" s="5">
        <f>Raw_Data!A589</f>
        <v>0</v>
      </c>
      <c r="B589" s="6" t="str">
        <f>SCORE_NSA_PR!G589</f>
        <v/>
      </c>
      <c r="C589" s="6" t="str">
        <f>SCORE_NSA_PR!P589</f>
        <v/>
      </c>
      <c r="D589" s="7" t="str">
        <f>SCORE_NSA_CS!I589</f>
        <v/>
      </c>
      <c r="E589" s="7" t="str">
        <f>SCORE_NSA_CS!T589</f>
        <v/>
      </c>
      <c r="F589" s="6" t="str">
        <f>SCORE_NSA_GQA!J589</f>
        <v/>
      </c>
      <c r="G589" s="6" t="str">
        <f>SCORE_NSA_GQA!U589</f>
        <v/>
      </c>
      <c r="H589" s="7" t="str">
        <f>SCORE_NSA_CI!I589</f>
        <v/>
      </c>
      <c r="I589" s="7" t="str">
        <f>SCORE_NSA_CI!S589</f>
        <v/>
      </c>
      <c r="J589" s="5" t="str">
        <f>SCORE_SA_AO!J589</f>
        <v/>
      </c>
      <c r="K589" s="5" t="str">
        <f>SCORE_SA_AO!U589</f>
        <v/>
      </c>
      <c r="L589" s="5" t="str">
        <f>SCORE_SA_CS!I589</f>
        <v/>
      </c>
      <c r="M589" s="5" t="str">
        <f>SCORE_SA_CS!T589</f>
        <v/>
      </c>
      <c r="N589" s="5" t="str">
        <f>SCORE_SA_PR!I589</f>
        <v/>
      </c>
      <c r="O589" s="5" t="str">
        <f>SCORE_SA_PR!T589</f>
        <v/>
      </c>
      <c r="P589" s="5" t="str">
        <f>SCORE_SA_D!I589</f>
        <v/>
      </c>
      <c r="Q589" s="5" t="str">
        <f>SCORE_SA_D!T589</f>
        <v/>
      </c>
      <c r="R589" s="5" t="str">
        <f>SCORE_SA_CI!J589</f>
        <v/>
      </c>
      <c r="S589" s="5" t="str">
        <f>SCORE_SA_CI!U589</f>
        <v/>
      </c>
      <c r="T589" s="5" t="str">
        <f>SCORE_SA_GQR!J589</f>
        <v/>
      </c>
      <c r="U589" s="5" t="str">
        <f>SCORE_SA_GQR!U589</f>
        <v/>
      </c>
    </row>
    <row r="590" spans="1:21" x14ac:dyDescent="0.25">
      <c r="A590" s="5">
        <f>Raw_Data!A590</f>
        <v>0</v>
      </c>
      <c r="B590" s="6" t="str">
        <f>SCORE_NSA_PR!G590</f>
        <v/>
      </c>
      <c r="C590" s="6" t="str">
        <f>SCORE_NSA_PR!P590</f>
        <v/>
      </c>
      <c r="D590" s="7" t="str">
        <f>SCORE_NSA_CS!I590</f>
        <v/>
      </c>
      <c r="E590" s="7" t="str">
        <f>SCORE_NSA_CS!T590</f>
        <v/>
      </c>
      <c r="F590" s="6" t="str">
        <f>SCORE_NSA_GQA!J590</f>
        <v/>
      </c>
      <c r="G590" s="6" t="str">
        <f>SCORE_NSA_GQA!U590</f>
        <v/>
      </c>
      <c r="H590" s="7" t="str">
        <f>SCORE_NSA_CI!I590</f>
        <v/>
      </c>
      <c r="I590" s="7" t="str">
        <f>SCORE_NSA_CI!S590</f>
        <v/>
      </c>
      <c r="J590" s="5" t="str">
        <f>SCORE_SA_AO!J590</f>
        <v/>
      </c>
      <c r="K590" s="5" t="str">
        <f>SCORE_SA_AO!U590</f>
        <v/>
      </c>
      <c r="L590" s="5" t="str">
        <f>SCORE_SA_CS!I590</f>
        <v/>
      </c>
      <c r="M590" s="5" t="str">
        <f>SCORE_SA_CS!T590</f>
        <v/>
      </c>
      <c r="N590" s="5" t="str">
        <f>SCORE_SA_PR!I590</f>
        <v/>
      </c>
      <c r="O590" s="5" t="str">
        <f>SCORE_SA_PR!T590</f>
        <v/>
      </c>
      <c r="P590" s="5" t="str">
        <f>SCORE_SA_D!I590</f>
        <v/>
      </c>
      <c r="Q590" s="5" t="str">
        <f>SCORE_SA_D!T590</f>
        <v/>
      </c>
      <c r="R590" s="5" t="str">
        <f>SCORE_SA_CI!J590</f>
        <v/>
      </c>
      <c r="S590" s="5" t="str">
        <f>SCORE_SA_CI!U590</f>
        <v/>
      </c>
      <c r="T590" s="5" t="str">
        <f>SCORE_SA_GQR!J590</f>
        <v/>
      </c>
      <c r="U590" s="5" t="str">
        <f>SCORE_SA_GQR!U590</f>
        <v/>
      </c>
    </row>
    <row r="591" spans="1:21" x14ac:dyDescent="0.25">
      <c r="A591" s="5">
        <f>Raw_Data!A591</f>
        <v>0</v>
      </c>
      <c r="B591" s="6" t="str">
        <f>SCORE_NSA_PR!G591</f>
        <v/>
      </c>
      <c r="C591" s="6" t="str">
        <f>SCORE_NSA_PR!P591</f>
        <v/>
      </c>
      <c r="D591" s="7" t="str">
        <f>SCORE_NSA_CS!I591</f>
        <v/>
      </c>
      <c r="E591" s="7" t="str">
        <f>SCORE_NSA_CS!T591</f>
        <v/>
      </c>
      <c r="F591" s="6" t="str">
        <f>SCORE_NSA_GQA!J591</f>
        <v/>
      </c>
      <c r="G591" s="6" t="str">
        <f>SCORE_NSA_GQA!U591</f>
        <v/>
      </c>
      <c r="H591" s="7" t="str">
        <f>SCORE_NSA_CI!I591</f>
        <v/>
      </c>
      <c r="I591" s="7" t="str">
        <f>SCORE_NSA_CI!S591</f>
        <v/>
      </c>
      <c r="J591" s="5" t="str">
        <f>SCORE_SA_AO!J591</f>
        <v/>
      </c>
      <c r="K591" s="5" t="str">
        <f>SCORE_SA_AO!U591</f>
        <v/>
      </c>
      <c r="L591" s="5" t="str">
        <f>SCORE_SA_CS!I591</f>
        <v/>
      </c>
      <c r="M591" s="5" t="str">
        <f>SCORE_SA_CS!T591</f>
        <v/>
      </c>
      <c r="N591" s="5" t="str">
        <f>SCORE_SA_PR!I591</f>
        <v/>
      </c>
      <c r="O591" s="5" t="str">
        <f>SCORE_SA_PR!T591</f>
        <v/>
      </c>
      <c r="P591" s="5" t="str">
        <f>SCORE_SA_D!I591</f>
        <v/>
      </c>
      <c r="Q591" s="5" t="str">
        <f>SCORE_SA_D!T591</f>
        <v/>
      </c>
      <c r="R591" s="5" t="str">
        <f>SCORE_SA_CI!J591</f>
        <v/>
      </c>
      <c r="S591" s="5" t="str">
        <f>SCORE_SA_CI!U591</f>
        <v/>
      </c>
      <c r="T591" s="5" t="str">
        <f>SCORE_SA_GQR!J591</f>
        <v/>
      </c>
      <c r="U591" s="5" t="str">
        <f>SCORE_SA_GQR!U591</f>
        <v/>
      </c>
    </row>
    <row r="592" spans="1:21" x14ac:dyDescent="0.25">
      <c r="A592" s="5">
        <f>Raw_Data!A592</f>
        <v>0</v>
      </c>
      <c r="B592" s="6" t="str">
        <f>SCORE_NSA_PR!G592</f>
        <v/>
      </c>
      <c r="C592" s="6" t="str">
        <f>SCORE_NSA_PR!P592</f>
        <v/>
      </c>
      <c r="D592" s="7" t="str">
        <f>SCORE_NSA_CS!I592</f>
        <v/>
      </c>
      <c r="E592" s="7" t="str">
        <f>SCORE_NSA_CS!T592</f>
        <v/>
      </c>
      <c r="F592" s="6" t="str">
        <f>SCORE_NSA_GQA!J592</f>
        <v/>
      </c>
      <c r="G592" s="6" t="str">
        <f>SCORE_NSA_GQA!U592</f>
        <v/>
      </c>
      <c r="H592" s="7" t="str">
        <f>SCORE_NSA_CI!I592</f>
        <v/>
      </c>
      <c r="I592" s="7" t="str">
        <f>SCORE_NSA_CI!S592</f>
        <v/>
      </c>
      <c r="J592" s="5" t="str">
        <f>SCORE_SA_AO!J592</f>
        <v/>
      </c>
      <c r="K592" s="5" t="str">
        <f>SCORE_SA_AO!U592</f>
        <v/>
      </c>
      <c r="L592" s="5" t="str">
        <f>SCORE_SA_CS!I592</f>
        <v/>
      </c>
      <c r="M592" s="5" t="str">
        <f>SCORE_SA_CS!T592</f>
        <v/>
      </c>
      <c r="N592" s="5" t="str">
        <f>SCORE_SA_PR!I592</f>
        <v/>
      </c>
      <c r="O592" s="5" t="str">
        <f>SCORE_SA_PR!T592</f>
        <v/>
      </c>
      <c r="P592" s="5" t="str">
        <f>SCORE_SA_D!I592</f>
        <v/>
      </c>
      <c r="Q592" s="5" t="str">
        <f>SCORE_SA_D!T592</f>
        <v/>
      </c>
      <c r="R592" s="5" t="str">
        <f>SCORE_SA_CI!J592</f>
        <v/>
      </c>
      <c r="S592" s="5" t="str">
        <f>SCORE_SA_CI!U592</f>
        <v/>
      </c>
      <c r="T592" s="5" t="str">
        <f>SCORE_SA_GQR!J592</f>
        <v/>
      </c>
      <c r="U592" s="5" t="str">
        <f>SCORE_SA_GQR!U592</f>
        <v/>
      </c>
    </row>
    <row r="593" spans="1:21" x14ac:dyDescent="0.25">
      <c r="A593" s="5">
        <f>Raw_Data!A593</f>
        <v>0</v>
      </c>
      <c r="B593" s="6" t="str">
        <f>SCORE_NSA_PR!G593</f>
        <v/>
      </c>
      <c r="C593" s="6" t="str">
        <f>SCORE_NSA_PR!P593</f>
        <v/>
      </c>
      <c r="D593" s="7" t="str">
        <f>SCORE_NSA_CS!I593</f>
        <v/>
      </c>
      <c r="E593" s="7" t="str">
        <f>SCORE_NSA_CS!T593</f>
        <v/>
      </c>
      <c r="F593" s="6" t="str">
        <f>SCORE_NSA_GQA!J593</f>
        <v/>
      </c>
      <c r="G593" s="6" t="str">
        <f>SCORE_NSA_GQA!U593</f>
        <v/>
      </c>
      <c r="H593" s="7" t="str">
        <f>SCORE_NSA_CI!I593</f>
        <v/>
      </c>
      <c r="I593" s="7" t="str">
        <f>SCORE_NSA_CI!S593</f>
        <v/>
      </c>
      <c r="J593" s="5" t="str">
        <f>SCORE_SA_AO!J593</f>
        <v/>
      </c>
      <c r="K593" s="5" t="str">
        <f>SCORE_SA_AO!U593</f>
        <v/>
      </c>
      <c r="L593" s="5" t="str">
        <f>SCORE_SA_CS!I593</f>
        <v/>
      </c>
      <c r="M593" s="5" t="str">
        <f>SCORE_SA_CS!T593</f>
        <v/>
      </c>
      <c r="N593" s="5" t="str">
        <f>SCORE_SA_PR!I593</f>
        <v/>
      </c>
      <c r="O593" s="5" t="str">
        <f>SCORE_SA_PR!T593</f>
        <v/>
      </c>
      <c r="P593" s="5" t="str">
        <f>SCORE_SA_D!I593</f>
        <v/>
      </c>
      <c r="Q593" s="5" t="str">
        <f>SCORE_SA_D!T593</f>
        <v/>
      </c>
      <c r="R593" s="5" t="str">
        <f>SCORE_SA_CI!J593</f>
        <v/>
      </c>
      <c r="S593" s="5" t="str">
        <f>SCORE_SA_CI!U593</f>
        <v/>
      </c>
      <c r="T593" s="5" t="str">
        <f>SCORE_SA_GQR!J593</f>
        <v/>
      </c>
      <c r="U593" s="5" t="str">
        <f>SCORE_SA_GQR!U593</f>
        <v/>
      </c>
    </row>
    <row r="594" spans="1:21" x14ac:dyDescent="0.25">
      <c r="A594" s="5">
        <f>Raw_Data!A594</f>
        <v>0</v>
      </c>
      <c r="B594" s="6" t="str">
        <f>SCORE_NSA_PR!G594</f>
        <v/>
      </c>
      <c r="C594" s="6" t="str">
        <f>SCORE_NSA_PR!P594</f>
        <v/>
      </c>
      <c r="D594" s="7" t="str">
        <f>SCORE_NSA_CS!I594</f>
        <v/>
      </c>
      <c r="E594" s="7" t="str">
        <f>SCORE_NSA_CS!T594</f>
        <v/>
      </c>
      <c r="F594" s="6" t="str">
        <f>SCORE_NSA_GQA!J594</f>
        <v/>
      </c>
      <c r="G594" s="6" t="str">
        <f>SCORE_NSA_GQA!U594</f>
        <v/>
      </c>
      <c r="H594" s="7" t="str">
        <f>SCORE_NSA_CI!I594</f>
        <v/>
      </c>
      <c r="I594" s="7" t="str">
        <f>SCORE_NSA_CI!S594</f>
        <v/>
      </c>
      <c r="J594" s="5" t="str">
        <f>SCORE_SA_AO!J594</f>
        <v/>
      </c>
      <c r="K594" s="5" t="str">
        <f>SCORE_SA_AO!U594</f>
        <v/>
      </c>
      <c r="L594" s="5" t="str">
        <f>SCORE_SA_CS!I594</f>
        <v/>
      </c>
      <c r="M594" s="5" t="str">
        <f>SCORE_SA_CS!T594</f>
        <v/>
      </c>
      <c r="N594" s="5" t="str">
        <f>SCORE_SA_PR!I594</f>
        <v/>
      </c>
      <c r="O594" s="5" t="str">
        <f>SCORE_SA_PR!T594</f>
        <v/>
      </c>
      <c r="P594" s="5" t="str">
        <f>SCORE_SA_D!I594</f>
        <v/>
      </c>
      <c r="Q594" s="5" t="str">
        <f>SCORE_SA_D!T594</f>
        <v/>
      </c>
      <c r="R594" s="5" t="str">
        <f>SCORE_SA_CI!J594</f>
        <v/>
      </c>
      <c r="S594" s="5" t="str">
        <f>SCORE_SA_CI!U594</f>
        <v/>
      </c>
      <c r="T594" s="5" t="str">
        <f>SCORE_SA_GQR!J594</f>
        <v/>
      </c>
      <c r="U594" s="5" t="str">
        <f>SCORE_SA_GQR!U594</f>
        <v/>
      </c>
    </row>
    <row r="595" spans="1:21" x14ac:dyDescent="0.25">
      <c r="A595" s="5">
        <f>Raw_Data!A595</f>
        <v>0</v>
      </c>
      <c r="B595" s="6" t="str">
        <f>SCORE_NSA_PR!G595</f>
        <v/>
      </c>
      <c r="C595" s="6" t="str">
        <f>SCORE_NSA_PR!P595</f>
        <v/>
      </c>
      <c r="D595" s="7" t="str">
        <f>SCORE_NSA_CS!I595</f>
        <v/>
      </c>
      <c r="E595" s="7" t="str">
        <f>SCORE_NSA_CS!T595</f>
        <v/>
      </c>
      <c r="F595" s="6" t="str">
        <f>SCORE_NSA_GQA!J595</f>
        <v/>
      </c>
      <c r="G595" s="6" t="str">
        <f>SCORE_NSA_GQA!U595</f>
        <v/>
      </c>
      <c r="H595" s="7" t="str">
        <f>SCORE_NSA_CI!I595</f>
        <v/>
      </c>
      <c r="I595" s="7" t="str">
        <f>SCORE_NSA_CI!S595</f>
        <v/>
      </c>
      <c r="J595" s="5" t="str">
        <f>SCORE_SA_AO!J595</f>
        <v/>
      </c>
      <c r="K595" s="5" t="str">
        <f>SCORE_SA_AO!U595</f>
        <v/>
      </c>
      <c r="L595" s="5" t="str">
        <f>SCORE_SA_CS!I595</f>
        <v/>
      </c>
      <c r="M595" s="5" t="str">
        <f>SCORE_SA_CS!T595</f>
        <v/>
      </c>
      <c r="N595" s="5" t="str">
        <f>SCORE_SA_PR!I595</f>
        <v/>
      </c>
      <c r="O595" s="5" t="str">
        <f>SCORE_SA_PR!T595</f>
        <v/>
      </c>
      <c r="P595" s="5" t="str">
        <f>SCORE_SA_D!I595</f>
        <v/>
      </c>
      <c r="Q595" s="5" t="str">
        <f>SCORE_SA_D!T595</f>
        <v/>
      </c>
      <c r="R595" s="5" t="str">
        <f>SCORE_SA_CI!J595</f>
        <v/>
      </c>
      <c r="S595" s="5" t="str">
        <f>SCORE_SA_CI!U595</f>
        <v/>
      </c>
      <c r="T595" s="5" t="str">
        <f>SCORE_SA_GQR!J595</f>
        <v/>
      </c>
      <c r="U595" s="5" t="str">
        <f>SCORE_SA_GQR!U595</f>
        <v/>
      </c>
    </row>
    <row r="596" spans="1:21" x14ac:dyDescent="0.25">
      <c r="A596" s="5">
        <f>Raw_Data!A596</f>
        <v>0</v>
      </c>
      <c r="B596" s="6" t="str">
        <f>SCORE_NSA_PR!G596</f>
        <v/>
      </c>
      <c r="C596" s="6" t="str">
        <f>SCORE_NSA_PR!P596</f>
        <v/>
      </c>
      <c r="D596" s="7" t="str">
        <f>SCORE_NSA_CS!I596</f>
        <v/>
      </c>
      <c r="E596" s="7" t="str">
        <f>SCORE_NSA_CS!T596</f>
        <v/>
      </c>
      <c r="F596" s="6" t="str">
        <f>SCORE_NSA_GQA!J596</f>
        <v/>
      </c>
      <c r="G596" s="6" t="str">
        <f>SCORE_NSA_GQA!U596</f>
        <v/>
      </c>
      <c r="H596" s="7" t="str">
        <f>SCORE_NSA_CI!I596</f>
        <v/>
      </c>
      <c r="I596" s="7" t="str">
        <f>SCORE_NSA_CI!S596</f>
        <v/>
      </c>
      <c r="J596" s="5" t="str">
        <f>SCORE_SA_AO!J596</f>
        <v/>
      </c>
      <c r="K596" s="5" t="str">
        <f>SCORE_SA_AO!U596</f>
        <v/>
      </c>
      <c r="L596" s="5" t="str">
        <f>SCORE_SA_CS!I596</f>
        <v/>
      </c>
      <c r="M596" s="5" t="str">
        <f>SCORE_SA_CS!T596</f>
        <v/>
      </c>
      <c r="N596" s="5" t="str">
        <f>SCORE_SA_PR!I596</f>
        <v/>
      </c>
      <c r="O596" s="5" t="str">
        <f>SCORE_SA_PR!T596</f>
        <v/>
      </c>
      <c r="P596" s="5" t="str">
        <f>SCORE_SA_D!I596</f>
        <v/>
      </c>
      <c r="Q596" s="5" t="str">
        <f>SCORE_SA_D!T596</f>
        <v/>
      </c>
      <c r="R596" s="5" t="str">
        <f>SCORE_SA_CI!J596</f>
        <v/>
      </c>
      <c r="S596" s="5" t="str">
        <f>SCORE_SA_CI!U596</f>
        <v/>
      </c>
      <c r="T596" s="5" t="str">
        <f>SCORE_SA_GQR!J596</f>
        <v/>
      </c>
      <c r="U596" s="5" t="str">
        <f>SCORE_SA_GQR!U596</f>
        <v/>
      </c>
    </row>
    <row r="597" spans="1:21" x14ac:dyDescent="0.25">
      <c r="A597" s="5">
        <f>Raw_Data!A597</f>
        <v>0</v>
      </c>
      <c r="B597" s="6" t="str">
        <f>SCORE_NSA_PR!G597</f>
        <v/>
      </c>
      <c r="C597" s="6" t="str">
        <f>SCORE_NSA_PR!P597</f>
        <v/>
      </c>
      <c r="D597" s="7" t="str">
        <f>SCORE_NSA_CS!I597</f>
        <v/>
      </c>
      <c r="E597" s="7" t="str">
        <f>SCORE_NSA_CS!T597</f>
        <v/>
      </c>
      <c r="F597" s="6" t="str">
        <f>SCORE_NSA_GQA!J597</f>
        <v/>
      </c>
      <c r="G597" s="6" t="str">
        <f>SCORE_NSA_GQA!U597</f>
        <v/>
      </c>
      <c r="H597" s="7" t="str">
        <f>SCORE_NSA_CI!I597</f>
        <v/>
      </c>
      <c r="I597" s="7" t="str">
        <f>SCORE_NSA_CI!S597</f>
        <v/>
      </c>
      <c r="J597" s="5" t="str">
        <f>SCORE_SA_AO!J597</f>
        <v/>
      </c>
      <c r="K597" s="5" t="str">
        <f>SCORE_SA_AO!U597</f>
        <v/>
      </c>
      <c r="L597" s="5" t="str">
        <f>SCORE_SA_CS!I597</f>
        <v/>
      </c>
      <c r="M597" s="5" t="str">
        <f>SCORE_SA_CS!T597</f>
        <v/>
      </c>
      <c r="N597" s="5" t="str">
        <f>SCORE_SA_PR!I597</f>
        <v/>
      </c>
      <c r="O597" s="5" t="str">
        <f>SCORE_SA_PR!T597</f>
        <v/>
      </c>
      <c r="P597" s="5" t="str">
        <f>SCORE_SA_D!I597</f>
        <v/>
      </c>
      <c r="Q597" s="5" t="str">
        <f>SCORE_SA_D!T597</f>
        <v/>
      </c>
      <c r="R597" s="5" t="str">
        <f>SCORE_SA_CI!J597</f>
        <v/>
      </c>
      <c r="S597" s="5" t="str">
        <f>SCORE_SA_CI!U597</f>
        <v/>
      </c>
      <c r="T597" s="5" t="str">
        <f>SCORE_SA_GQR!J597</f>
        <v/>
      </c>
      <c r="U597" s="5" t="str">
        <f>SCORE_SA_GQR!U597</f>
        <v/>
      </c>
    </row>
    <row r="598" spans="1:21" x14ac:dyDescent="0.25">
      <c r="A598" s="5">
        <f>Raw_Data!A598</f>
        <v>0</v>
      </c>
      <c r="B598" s="6" t="str">
        <f>SCORE_NSA_PR!G598</f>
        <v/>
      </c>
      <c r="C598" s="6" t="str">
        <f>SCORE_NSA_PR!P598</f>
        <v/>
      </c>
      <c r="D598" s="7" t="str">
        <f>SCORE_NSA_CS!I598</f>
        <v/>
      </c>
      <c r="E598" s="7" t="str">
        <f>SCORE_NSA_CS!T598</f>
        <v/>
      </c>
      <c r="F598" s="6" t="str">
        <f>SCORE_NSA_GQA!J598</f>
        <v/>
      </c>
      <c r="G598" s="6" t="str">
        <f>SCORE_NSA_GQA!U598</f>
        <v/>
      </c>
      <c r="H598" s="7" t="str">
        <f>SCORE_NSA_CI!I598</f>
        <v/>
      </c>
      <c r="I598" s="7" t="str">
        <f>SCORE_NSA_CI!S598</f>
        <v/>
      </c>
      <c r="J598" s="5" t="str">
        <f>SCORE_SA_AO!J598</f>
        <v/>
      </c>
      <c r="K598" s="5" t="str">
        <f>SCORE_SA_AO!U598</f>
        <v/>
      </c>
      <c r="L598" s="5" t="str">
        <f>SCORE_SA_CS!I598</f>
        <v/>
      </c>
      <c r="M598" s="5" t="str">
        <f>SCORE_SA_CS!T598</f>
        <v/>
      </c>
      <c r="N598" s="5" t="str">
        <f>SCORE_SA_PR!I598</f>
        <v/>
      </c>
      <c r="O598" s="5" t="str">
        <f>SCORE_SA_PR!T598</f>
        <v/>
      </c>
      <c r="P598" s="5" t="str">
        <f>SCORE_SA_D!I598</f>
        <v/>
      </c>
      <c r="Q598" s="5" t="str">
        <f>SCORE_SA_D!T598</f>
        <v/>
      </c>
      <c r="R598" s="5" t="str">
        <f>SCORE_SA_CI!J598</f>
        <v/>
      </c>
      <c r="S598" s="5" t="str">
        <f>SCORE_SA_CI!U598</f>
        <v/>
      </c>
      <c r="T598" s="5" t="str">
        <f>SCORE_SA_GQR!J598</f>
        <v/>
      </c>
      <c r="U598" s="5" t="str">
        <f>SCORE_SA_GQR!U598</f>
        <v/>
      </c>
    </row>
    <row r="599" spans="1:21" x14ac:dyDescent="0.25">
      <c r="A599" s="5">
        <f>Raw_Data!A599</f>
        <v>0</v>
      </c>
      <c r="B599" s="6" t="str">
        <f>SCORE_NSA_PR!G599</f>
        <v/>
      </c>
      <c r="C599" s="6" t="str">
        <f>SCORE_NSA_PR!P599</f>
        <v/>
      </c>
      <c r="D599" s="7" t="str">
        <f>SCORE_NSA_CS!I599</f>
        <v/>
      </c>
      <c r="E599" s="7" t="str">
        <f>SCORE_NSA_CS!T599</f>
        <v/>
      </c>
      <c r="F599" s="6" t="str">
        <f>SCORE_NSA_GQA!J599</f>
        <v/>
      </c>
      <c r="G599" s="6" t="str">
        <f>SCORE_NSA_GQA!U599</f>
        <v/>
      </c>
      <c r="H599" s="7" t="str">
        <f>SCORE_NSA_CI!I599</f>
        <v/>
      </c>
      <c r="I599" s="7" t="str">
        <f>SCORE_NSA_CI!S599</f>
        <v/>
      </c>
      <c r="J599" s="5" t="str">
        <f>SCORE_SA_AO!J599</f>
        <v/>
      </c>
      <c r="K599" s="5" t="str">
        <f>SCORE_SA_AO!U599</f>
        <v/>
      </c>
      <c r="L599" s="5" t="str">
        <f>SCORE_SA_CS!I599</f>
        <v/>
      </c>
      <c r="M599" s="5" t="str">
        <f>SCORE_SA_CS!T599</f>
        <v/>
      </c>
      <c r="N599" s="5" t="str">
        <f>SCORE_SA_PR!I599</f>
        <v/>
      </c>
      <c r="O599" s="5" t="str">
        <f>SCORE_SA_PR!T599</f>
        <v/>
      </c>
      <c r="P599" s="5" t="str">
        <f>SCORE_SA_D!I599</f>
        <v/>
      </c>
      <c r="Q599" s="5" t="str">
        <f>SCORE_SA_D!T599</f>
        <v/>
      </c>
      <c r="R599" s="5" t="str">
        <f>SCORE_SA_CI!J599</f>
        <v/>
      </c>
      <c r="S599" s="5" t="str">
        <f>SCORE_SA_CI!U599</f>
        <v/>
      </c>
      <c r="T599" s="5" t="str">
        <f>SCORE_SA_GQR!J599</f>
        <v/>
      </c>
      <c r="U599" s="5" t="str">
        <f>SCORE_SA_GQR!U599</f>
        <v/>
      </c>
    </row>
    <row r="600" spans="1:21" x14ac:dyDescent="0.25">
      <c r="A600" s="5">
        <f>Raw_Data!A600</f>
        <v>0</v>
      </c>
      <c r="B600" s="6" t="str">
        <f>SCORE_NSA_PR!G600</f>
        <v/>
      </c>
      <c r="C600" s="6" t="str">
        <f>SCORE_NSA_PR!P600</f>
        <v/>
      </c>
      <c r="D600" s="7" t="str">
        <f>SCORE_NSA_CS!I600</f>
        <v/>
      </c>
      <c r="E600" s="7" t="str">
        <f>SCORE_NSA_CS!T600</f>
        <v/>
      </c>
      <c r="F600" s="6" t="str">
        <f>SCORE_NSA_GQA!J600</f>
        <v/>
      </c>
      <c r="G600" s="6" t="str">
        <f>SCORE_NSA_GQA!U600</f>
        <v/>
      </c>
      <c r="H600" s="7" t="str">
        <f>SCORE_NSA_CI!I600</f>
        <v/>
      </c>
      <c r="I600" s="7" t="str">
        <f>SCORE_NSA_CI!S600</f>
        <v/>
      </c>
      <c r="J600" s="5" t="str">
        <f>SCORE_SA_AO!J600</f>
        <v/>
      </c>
      <c r="K600" s="5" t="str">
        <f>SCORE_SA_AO!U600</f>
        <v/>
      </c>
      <c r="L600" s="5" t="str">
        <f>SCORE_SA_CS!I600</f>
        <v/>
      </c>
      <c r="M600" s="5" t="str">
        <f>SCORE_SA_CS!T600</f>
        <v/>
      </c>
      <c r="N600" s="5" t="str">
        <f>SCORE_SA_PR!I600</f>
        <v/>
      </c>
      <c r="O600" s="5" t="str">
        <f>SCORE_SA_PR!T600</f>
        <v/>
      </c>
      <c r="P600" s="5" t="str">
        <f>SCORE_SA_D!I600</f>
        <v/>
      </c>
      <c r="Q600" s="5" t="str">
        <f>SCORE_SA_D!T600</f>
        <v/>
      </c>
      <c r="R600" s="5" t="str">
        <f>SCORE_SA_CI!J600</f>
        <v/>
      </c>
      <c r="S600" s="5" t="str">
        <f>SCORE_SA_CI!U600</f>
        <v/>
      </c>
      <c r="T600" s="5" t="str">
        <f>SCORE_SA_GQR!J600</f>
        <v/>
      </c>
      <c r="U600" s="5" t="str">
        <f>SCORE_SA_GQR!U600</f>
        <v/>
      </c>
    </row>
    <row r="601" spans="1:21" x14ac:dyDescent="0.25">
      <c r="A601" s="5">
        <f>Raw_Data!A601</f>
        <v>0</v>
      </c>
      <c r="B601" s="6" t="str">
        <f>SCORE_NSA_PR!G601</f>
        <v/>
      </c>
      <c r="C601" s="6" t="str">
        <f>SCORE_NSA_PR!P601</f>
        <v/>
      </c>
      <c r="D601" s="7" t="str">
        <f>SCORE_NSA_CS!I601</f>
        <v/>
      </c>
      <c r="E601" s="7" t="str">
        <f>SCORE_NSA_CS!T601</f>
        <v/>
      </c>
      <c r="F601" s="6" t="str">
        <f>SCORE_NSA_GQA!J601</f>
        <v/>
      </c>
      <c r="G601" s="6" t="str">
        <f>SCORE_NSA_GQA!U601</f>
        <v/>
      </c>
      <c r="H601" s="7" t="str">
        <f>SCORE_NSA_CI!I601</f>
        <v/>
      </c>
      <c r="I601" s="7" t="str">
        <f>SCORE_NSA_CI!S601</f>
        <v/>
      </c>
      <c r="J601" s="5" t="str">
        <f>SCORE_SA_AO!J601</f>
        <v/>
      </c>
      <c r="K601" s="5" t="str">
        <f>SCORE_SA_AO!U601</f>
        <v/>
      </c>
      <c r="L601" s="5" t="str">
        <f>SCORE_SA_CS!I601</f>
        <v/>
      </c>
      <c r="M601" s="5" t="str">
        <f>SCORE_SA_CS!T601</f>
        <v/>
      </c>
      <c r="N601" s="5" t="str">
        <f>SCORE_SA_PR!I601</f>
        <v/>
      </c>
      <c r="O601" s="5" t="str">
        <f>SCORE_SA_PR!T601</f>
        <v/>
      </c>
      <c r="P601" s="5" t="str">
        <f>SCORE_SA_D!I601</f>
        <v/>
      </c>
      <c r="Q601" s="5" t="str">
        <f>SCORE_SA_D!T601</f>
        <v/>
      </c>
      <c r="R601" s="5" t="str">
        <f>SCORE_SA_CI!J601</f>
        <v/>
      </c>
      <c r="S601" s="5" t="str">
        <f>SCORE_SA_CI!U601</f>
        <v/>
      </c>
      <c r="T601" s="5" t="str">
        <f>SCORE_SA_GQR!J601</f>
        <v/>
      </c>
      <c r="U601" s="5" t="str">
        <f>SCORE_SA_GQR!U601</f>
        <v/>
      </c>
    </row>
    <row r="602" spans="1:21" x14ac:dyDescent="0.25">
      <c r="A602" s="5">
        <f>Raw_Data!A602</f>
        <v>0</v>
      </c>
      <c r="B602" s="6" t="str">
        <f>SCORE_NSA_PR!G602</f>
        <v/>
      </c>
      <c r="C602" s="6" t="str">
        <f>SCORE_NSA_PR!P602</f>
        <v/>
      </c>
      <c r="D602" s="7" t="str">
        <f>SCORE_NSA_CS!I602</f>
        <v/>
      </c>
      <c r="E602" s="7" t="str">
        <f>SCORE_NSA_CS!T602</f>
        <v/>
      </c>
      <c r="F602" s="6" t="str">
        <f>SCORE_NSA_GQA!J602</f>
        <v/>
      </c>
      <c r="G602" s="6" t="str">
        <f>SCORE_NSA_GQA!U602</f>
        <v/>
      </c>
      <c r="H602" s="7" t="str">
        <f>SCORE_NSA_CI!I602</f>
        <v/>
      </c>
      <c r="I602" s="7" t="str">
        <f>SCORE_NSA_CI!S602</f>
        <v/>
      </c>
      <c r="J602" s="5" t="str">
        <f>SCORE_SA_AO!J602</f>
        <v/>
      </c>
      <c r="K602" s="5" t="str">
        <f>SCORE_SA_AO!U602</f>
        <v/>
      </c>
      <c r="L602" s="5" t="str">
        <f>SCORE_SA_CS!I602</f>
        <v/>
      </c>
      <c r="M602" s="5" t="str">
        <f>SCORE_SA_CS!T602</f>
        <v/>
      </c>
      <c r="N602" s="5" t="str">
        <f>SCORE_SA_PR!I602</f>
        <v/>
      </c>
      <c r="O602" s="5" t="str">
        <f>SCORE_SA_PR!T602</f>
        <v/>
      </c>
      <c r="P602" s="5" t="str">
        <f>SCORE_SA_D!I602</f>
        <v/>
      </c>
      <c r="Q602" s="5" t="str">
        <f>SCORE_SA_D!T602</f>
        <v/>
      </c>
      <c r="R602" s="5" t="str">
        <f>SCORE_SA_CI!J602</f>
        <v/>
      </c>
      <c r="S602" s="5" t="str">
        <f>SCORE_SA_CI!U602</f>
        <v/>
      </c>
      <c r="T602" s="5" t="str">
        <f>SCORE_SA_GQR!J602</f>
        <v/>
      </c>
      <c r="U602" s="5" t="str">
        <f>SCORE_SA_GQR!U602</f>
        <v/>
      </c>
    </row>
    <row r="603" spans="1:21" x14ac:dyDescent="0.25">
      <c r="A603" s="5">
        <f>Raw_Data!A603</f>
        <v>0</v>
      </c>
      <c r="B603" s="6" t="str">
        <f>SCORE_NSA_PR!G603</f>
        <v/>
      </c>
      <c r="C603" s="6" t="str">
        <f>SCORE_NSA_PR!P603</f>
        <v/>
      </c>
      <c r="D603" s="7" t="str">
        <f>SCORE_NSA_CS!I603</f>
        <v/>
      </c>
      <c r="E603" s="7" t="str">
        <f>SCORE_NSA_CS!T603</f>
        <v/>
      </c>
      <c r="F603" s="6" t="str">
        <f>SCORE_NSA_GQA!J603</f>
        <v/>
      </c>
      <c r="G603" s="6" t="str">
        <f>SCORE_NSA_GQA!U603</f>
        <v/>
      </c>
      <c r="H603" s="7" t="str">
        <f>SCORE_NSA_CI!I603</f>
        <v/>
      </c>
      <c r="I603" s="7" t="str">
        <f>SCORE_NSA_CI!S603</f>
        <v/>
      </c>
      <c r="J603" s="5" t="str">
        <f>SCORE_SA_AO!J603</f>
        <v/>
      </c>
      <c r="K603" s="5" t="str">
        <f>SCORE_SA_AO!U603</f>
        <v/>
      </c>
      <c r="L603" s="5" t="str">
        <f>SCORE_SA_CS!I603</f>
        <v/>
      </c>
      <c r="M603" s="5" t="str">
        <f>SCORE_SA_CS!T603</f>
        <v/>
      </c>
      <c r="N603" s="5" t="str">
        <f>SCORE_SA_PR!I603</f>
        <v/>
      </c>
      <c r="O603" s="5" t="str">
        <f>SCORE_SA_PR!T603</f>
        <v/>
      </c>
      <c r="P603" s="5" t="str">
        <f>SCORE_SA_D!I603</f>
        <v/>
      </c>
      <c r="Q603" s="5" t="str">
        <f>SCORE_SA_D!T603</f>
        <v/>
      </c>
      <c r="R603" s="5" t="str">
        <f>SCORE_SA_CI!J603</f>
        <v/>
      </c>
      <c r="S603" s="5" t="str">
        <f>SCORE_SA_CI!U603</f>
        <v/>
      </c>
      <c r="T603" s="5" t="str">
        <f>SCORE_SA_GQR!J603</f>
        <v/>
      </c>
      <c r="U603" s="5" t="str">
        <f>SCORE_SA_GQR!U603</f>
        <v/>
      </c>
    </row>
    <row r="604" spans="1:21" x14ac:dyDescent="0.25">
      <c r="A604" s="5">
        <f>Raw_Data!A604</f>
        <v>0</v>
      </c>
      <c r="B604" s="6" t="str">
        <f>SCORE_NSA_PR!G604</f>
        <v/>
      </c>
      <c r="C604" s="6" t="str">
        <f>SCORE_NSA_PR!P604</f>
        <v/>
      </c>
      <c r="D604" s="7" t="str">
        <f>SCORE_NSA_CS!I604</f>
        <v/>
      </c>
      <c r="E604" s="7" t="str">
        <f>SCORE_NSA_CS!T604</f>
        <v/>
      </c>
      <c r="F604" s="6" t="str">
        <f>SCORE_NSA_GQA!J604</f>
        <v/>
      </c>
      <c r="G604" s="6" t="str">
        <f>SCORE_NSA_GQA!U604</f>
        <v/>
      </c>
      <c r="H604" s="7" t="str">
        <f>SCORE_NSA_CI!I604</f>
        <v/>
      </c>
      <c r="I604" s="7" t="str">
        <f>SCORE_NSA_CI!S604</f>
        <v/>
      </c>
      <c r="J604" s="5" t="str">
        <f>SCORE_SA_AO!J604</f>
        <v/>
      </c>
      <c r="K604" s="5" t="str">
        <f>SCORE_SA_AO!U604</f>
        <v/>
      </c>
      <c r="L604" s="5" t="str">
        <f>SCORE_SA_CS!I604</f>
        <v/>
      </c>
      <c r="M604" s="5" t="str">
        <f>SCORE_SA_CS!T604</f>
        <v/>
      </c>
      <c r="N604" s="5" t="str">
        <f>SCORE_SA_PR!I604</f>
        <v/>
      </c>
      <c r="O604" s="5" t="str">
        <f>SCORE_SA_PR!T604</f>
        <v/>
      </c>
      <c r="P604" s="5" t="str">
        <f>SCORE_SA_D!I604</f>
        <v/>
      </c>
      <c r="Q604" s="5" t="str">
        <f>SCORE_SA_D!T604</f>
        <v/>
      </c>
      <c r="R604" s="5" t="str">
        <f>SCORE_SA_CI!J604</f>
        <v/>
      </c>
      <c r="S604" s="5" t="str">
        <f>SCORE_SA_CI!U604</f>
        <v/>
      </c>
      <c r="T604" s="5" t="str">
        <f>SCORE_SA_GQR!J604</f>
        <v/>
      </c>
      <c r="U604" s="5" t="str">
        <f>SCORE_SA_GQR!U604</f>
        <v/>
      </c>
    </row>
    <row r="605" spans="1:21" x14ac:dyDescent="0.25">
      <c r="A605" s="5">
        <f>Raw_Data!A605</f>
        <v>0</v>
      </c>
      <c r="B605" s="6" t="str">
        <f>SCORE_NSA_PR!G605</f>
        <v/>
      </c>
      <c r="C605" s="6" t="str">
        <f>SCORE_NSA_PR!P605</f>
        <v/>
      </c>
      <c r="D605" s="7" t="str">
        <f>SCORE_NSA_CS!I605</f>
        <v/>
      </c>
      <c r="E605" s="7" t="str">
        <f>SCORE_NSA_CS!T605</f>
        <v/>
      </c>
      <c r="F605" s="6" t="str">
        <f>SCORE_NSA_GQA!J605</f>
        <v/>
      </c>
      <c r="G605" s="6" t="str">
        <f>SCORE_NSA_GQA!U605</f>
        <v/>
      </c>
      <c r="H605" s="7" t="str">
        <f>SCORE_NSA_CI!I605</f>
        <v/>
      </c>
      <c r="I605" s="7" t="str">
        <f>SCORE_NSA_CI!S605</f>
        <v/>
      </c>
      <c r="J605" s="5" t="str">
        <f>SCORE_SA_AO!J605</f>
        <v/>
      </c>
      <c r="K605" s="5" t="str">
        <f>SCORE_SA_AO!U605</f>
        <v/>
      </c>
      <c r="L605" s="5" t="str">
        <f>SCORE_SA_CS!I605</f>
        <v/>
      </c>
      <c r="M605" s="5" t="str">
        <f>SCORE_SA_CS!T605</f>
        <v/>
      </c>
      <c r="N605" s="5" t="str">
        <f>SCORE_SA_PR!I605</f>
        <v/>
      </c>
      <c r="O605" s="5" t="str">
        <f>SCORE_SA_PR!T605</f>
        <v/>
      </c>
      <c r="P605" s="5" t="str">
        <f>SCORE_SA_D!I605</f>
        <v/>
      </c>
      <c r="Q605" s="5" t="str">
        <f>SCORE_SA_D!T605</f>
        <v/>
      </c>
      <c r="R605" s="5" t="str">
        <f>SCORE_SA_CI!J605</f>
        <v/>
      </c>
      <c r="S605" s="5" t="str">
        <f>SCORE_SA_CI!U605</f>
        <v/>
      </c>
      <c r="T605" s="5" t="str">
        <f>SCORE_SA_GQR!J605</f>
        <v/>
      </c>
      <c r="U605" s="5" t="str">
        <f>SCORE_SA_GQR!U605</f>
        <v/>
      </c>
    </row>
    <row r="606" spans="1:21" x14ac:dyDescent="0.25">
      <c r="A606" s="5">
        <f>Raw_Data!A606</f>
        <v>0</v>
      </c>
      <c r="B606" s="6" t="str">
        <f>SCORE_NSA_PR!G606</f>
        <v/>
      </c>
      <c r="C606" s="6" t="str">
        <f>SCORE_NSA_PR!P606</f>
        <v/>
      </c>
      <c r="D606" s="7" t="str">
        <f>SCORE_NSA_CS!I606</f>
        <v/>
      </c>
      <c r="E606" s="7" t="str">
        <f>SCORE_NSA_CS!T606</f>
        <v/>
      </c>
      <c r="F606" s="6" t="str">
        <f>SCORE_NSA_GQA!J606</f>
        <v/>
      </c>
      <c r="G606" s="6" t="str">
        <f>SCORE_NSA_GQA!U606</f>
        <v/>
      </c>
      <c r="H606" s="7" t="str">
        <f>SCORE_NSA_CI!I606</f>
        <v/>
      </c>
      <c r="I606" s="7" t="str">
        <f>SCORE_NSA_CI!S606</f>
        <v/>
      </c>
      <c r="J606" s="5" t="str">
        <f>SCORE_SA_AO!J606</f>
        <v/>
      </c>
      <c r="K606" s="5" t="str">
        <f>SCORE_SA_AO!U606</f>
        <v/>
      </c>
      <c r="L606" s="5" t="str">
        <f>SCORE_SA_CS!I606</f>
        <v/>
      </c>
      <c r="M606" s="5" t="str">
        <f>SCORE_SA_CS!T606</f>
        <v/>
      </c>
      <c r="N606" s="5" t="str">
        <f>SCORE_SA_PR!I606</f>
        <v/>
      </c>
      <c r="O606" s="5" t="str">
        <f>SCORE_SA_PR!T606</f>
        <v/>
      </c>
      <c r="P606" s="5" t="str">
        <f>SCORE_SA_D!I606</f>
        <v/>
      </c>
      <c r="Q606" s="5" t="str">
        <f>SCORE_SA_D!T606</f>
        <v/>
      </c>
      <c r="R606" s="5" t="str">
        <f>SCORE_SA_CI!J606</f>
        <v/>
      </c>
      <c r="S606" s="5" t="str">
        <f>SCORE_SA_CI!U606</f>
        <v/>
      </c>
      <c r="T606" s="5" t="str">
        <f>SCORE_SA_GQR!J606</f>
        <v/>
      </c>
      <c r="U606" s="5" t="str">
        <f>SCORE_SA_GQR!U606</f>
        <v/>
      </c>
    </row>
    <row r="607" spans="1:21" x14ac:dyDescent="0.25">
      <c r="A607" s="5">
        <f>Raw_Data!A607</f>
        <v>0</v>
      </c>
      <c r="B607" s="6" t="str">
        <f>SCORE_NSA_PR!G607</f>
        <v/>
      </c>
      <c r="C607" s="6" t="str">
        <f>SCORE_NSA_PR!P607</f>
        <v/>
      </c>
      <c r="D607" s="7" t="str">
        <f>SCORE_NSA_CS!I607</f>
        <v/>
      </c>
      <c r="E607" s="7" t="str">
        <f>SCORE_NSA_CS!T607</f>
        <v/>
      </c>
      <c r="F607" s="6" t="str">
        <f>SCORE_NSA_GQA!J607</f>
        <v/>
      </c>
      <c r="G607" s="6" t="str">
        <f>SCORE_NSA_GQA!U607</f>
        <v/>
      </c>
      <c r="H607" s="7" t="str">
        <f>SCORE_NSA_CI!I607</f>
        <v/>
      </c>
      <c r="I607" s="7" t="str">
        <f>SCORE_NSA_CI!S607</f>
        <v/>
      </c>
      <c r="J607" s="5" t="str">
        <f>SCORE_SA_AO!J607</f>
        <v/>
      </c>
      <c r="K607" s="5" t="str">
        <f>SCORE_SA_AO!U607</f>
        <v/>
      </c>
      <c r="L607" s="5" t="str">
        <f>SCORE_SA_CS!I607</f>
        <v/>
      </c>
      <c r="M607" s="5" t="str">
        <f>SCORE_SA_CS!T607</f>
        <v/>
      </c>
      <c r="N607" s="5" t="str">
        <f>SCORE_SA_PR!I607</f>
        <v/>
      </c>
      <c r="O607" s="5" t="str">
        <f>SCORE_SA_PR!T607</f>
        <v/>
      </c>
      <c r="P607" s="5" t="str">
        <f>SCORE_SA_D!I607</f>
        <v/>
      </c>
      <c r="Q607" s="5" t="str">
        <f>SCORE_SA_D!T607</f>
        <v/>
      </c>
      <c r="R607" s="5" t="str">
        <f>SCORE_SA_CI!J607</f>
        <v/>
      </c>
      <c r="S607" s="5" t="str">
        <f>SCORE_SA_CI!U607</f>
        <v/>
      </c>
      <c r="T607" s="5" t="str">
        <f>SCORE_SA_GQR!J607</f>
        <v/>
      </c>
      <c r="U607" s="5" t="str">
        <f>SCORE_SA_GQR!U607</f>
        <v/>
      </c>
    </row>
    <row r="608" spans="1:21" x14ac:dyDescent="0.25">
      <c r="A608" s="5">
        <f>Raw_Data!A608</f>
        <v>0</v>
      </c>
      <c r="B608" s="6" t="str">
        <f>SCORE_NSA_PR!G608</f>
        <v/>
      </c>
      <c r="C608" s="6" t="str">
        <f>SCORE_NSA_PR!P608</f>
        <v/>
      </c>
      <c r="D608" s="7" t="str">
        <f>SCORE_NSA_CS!I608</f>
        <v/>
      </c>
      <c r="E608" s="7" t="str">
        <f>SCORE_NSA_CS!T608</f>
        <v/>
      </c>
      <c r="F608" s="6" t="str">
        <f>SCORE_NSA_GQA!J608</f>
        <v/>
      </c>
      <c r="G608" s="6" t="str">
        <f>SCORE_NSA_GQA!U608</f>
        <v/>
      </c>
      <c r="H608" s="7" t="str">
        <f>SCORE_NSA_CI!I608</f>
        <v/>
      </c>
      <c r="I608" s="7" t="str">
        <f>SCORE_NSA_CI!S608</f>
        <v/>
      </c>
      <c r="J608" s="5" t="str">
        <f>SCORE_SA_AO!J608</f>
        <v/>
      </c>
      <c r="K608" s="5" t="str">
        <f>SCORE_SA_AO!U608</f>
        <v/>
      </c>
      <c r="L608" s="5" t="str">
        <f>SCORE_SA_CS!I608</f>
        <v/>
      </c>
      <c r="M608" s="5" t="str">
        <f>SCORE_SA_CS!T608</f>
        <v/>
      </c>
      <c r="N608" s="5" t="str">
        <f>SCORE_SA_PR!I608</f>
        <v/>
      </c>
      <c r="O608" s="5" t="str">
        <f>SCORE_SA_PR!T608</f>
        <v/>
      </c>
      <c r="P608" s="5" t="str">
        <f>SCORE_SA_D!I608</f>
        <v/>
      </c>
      <c r="Q608" s="5" t="str">
        <f>SCORE_SA_D!T608</f>
        <v/>
      </c>
      <c r="R608" s="5" t="str">
        <f>SCORE_SA_CI!J608</f>
        <v/>
      </c>
      <c r="S608" s="5" t="str">
        <f>SCORE_SA_CI!U608</f>
        <v/>
      </c>
      <c r="T608" s="5" t="str">
        <f>SCORE_SA_GQR!J608</f>
        <v/>
      </c>
      <c r="U608" s="5" t="str">
        <f>SCORE_SA_GQR!U608</f>
        <v/>
      </c>
    </row>
    <row r="609" spans="1:21" x14ac:dyDescent="0.25">
      <c r="A609" s="5">
        <f>Raw_Data!A609</f>
        <v>0</v>
      </c>
      <c r="B609" s="6" t="str">
        <f>SCORE_NSA_PR!G609</f>
        <v/>
      </c>
      <c r="C609" s="6" t="str">
        <f>SCORE_NSA_PR!P609</f>
        <v/>
      </c>
      <c r="D609" s="7" t="str">
        <f>SCORE_NSA_CS!I609</f>
        <v/>
      </c>
      <c r="E609" s="7" t="str">
        <f>SCORE_NSA_CS!T609</f>
        <v/>
      </c>
      <c r="F609" s="6" t="str">
        <f>SCORE_NSA_GQA!J609</f>
        <v/>
      </c>
      <c r="G609" s="6" t="str">
        <f>SCORE_NSA_GQA!U609</f>
        <v/>
      </c>
      <c r="H609" s="7" t="str">
        <f>SCORE_NSA_CI!I609</f>
        <v/>
      </c>
      <c r="I609" s="7" t="str">
        <f>SCORE_NSA_CI!S609</f>
        <v/>
      </c>
      <c r="J609" s="5" t="str">
        <f>SCORE_SA_AO!J609</f>
        <v/>
      </c>
      <c r="K609" s="5" t="str">
        <f>SCORE_SA_AO!U609</f>
        <v/>
      </c>
      <c r="L609" s="5" t="str">
        <f>SCORE_SA_CS!I609</f>
        <v/>
      </c>
      <c r="M609" s="5" t="str">
        <f>SCORE_SA_CS!T609</f>
        <v/>
      </c>
      <c r="N609" s="5" t="str">
        <f>SCORE_SA_PR!I609</f>
        <v/>
      </c>
      <c r="O609" s="5" t="str">
        <f>SCORE_SA_PR!T609</f>
        <v/>
      </c>
      <c r="P609" s="5" t="str">
        <f>SCORE_SA_D!I609</f>
        <v/>
      </c>
      <c r="Q609" s="5" t="str">
        <f>SCORE_SA_D!T609</f>
        <v/>
      </c>
      <c r="R609" s="5" t="str">
        <f>SCORE_SA_CI!J609</f>
        <v/>
      </c>
      <c r="S609" s="5" t="str">
        <f>SCORE_SA_CI!U609</f>
        <v/>
      </c>
      <c r="T609" s="5" t="str">
        <f>SCORE_SA_GQR!J609</f>
        <v/>
      </c>
      <c r="U609" s="5" t="str">
        <f>SCORE_SA_GQR!U609</f>
        <v/>
      </c>
    </row>
    <row r="610" spans="1:21" x14ac:dyDescent="0.25">
      <c r="A610" s="5">
        <f>Raw_Data!A610</f>
        <v>0</v>
      </c>
      <c r="B610" s="6" t="str">
        <f>SCORE_NSA_PR!G610</f>
        <v/>
      </c>
      <c r="C610" s="6" t="str">
        <f>SCORE_NSA_PR!P610</f>
        <v/>
      </c>
      <c r="D610" s="7" t="str">
        <f>SCORE_NSA_CS!I610</f>
        <v/>
      </c>
      <c r="E610" s="7" t="str">
        <f>SCORE_NSA_CS!T610</f>
        <v/>
      </c>
      <c r="F610" s="6" t="str">
        <f>SCORE_NSA_GQA!J610</f>
        <v/>
      </c>
      <c r="G610" s="6" t="str">
        <f>SCORE_NSA_GQA!U610</f>
        <v/>
      </c>
      <c r="H610" s="7" t="str">
        <f>SCORE_NSA_CI!I610</f>
        <v/>
      </c>
      <c r="I610" s="7" t="str">
        <f>SCORE_NSA_CI!S610</f>
        <v/>
      </c>
      <c r="J610" s="5" t="str">
        <f>SCORE_SA_AO!J610</f>
        <v/>
      </c>
      <c r="K610" s="5" t="str">
        <f>SCORE_SA_AO!U610</f>
        <v/>
      </c>
      <c r="L610" s="5" t="str">
        <f>SCORE_SA_CS!I610</f>
        <v/>
      </c>
      <c r="M610" s="5" t="str">
        <f>SCORE_SA_CS!T610</f>
        <v/>
      </c>
      <c r="N610" s="5" t="str">
        <f>SCORE_SA_PR!I610</f>
        <v/>
      </c>
      <c r="O610" s="5" t="str">
        <f>SCORE_SA_PR!T610</f>
        <v/>
      </c>
      <c r="P610" s="5" t="str">
        <f>SCORE_SA_D!I610</f>
        <v/>
      </c>
      <c r="Q610" s="5" t="str">
        <f>SCORE_SA_D!T610</f>
        <v/>
      </c>
      <c r="R610" s="5" t="str">
        <f>SCORE_SA_CI!J610</f>
        <v/>
      </c>
      <c r="S610" s="5" t="str">
        <f>SCORE_SA_CI!U610</f>
        <v/>
      </c>
      <c r="T610" s="5" t="str">
        <f>SCORE_SA_GQR!J610</f>
        <v/>
      </c>
      <c r="U610" s="5" t="str">
        <f>SCORE_SA_GQR!U610</f>
        <v/>
      </c>
    </row>
    <row r="611" spans="1:21" x14ac:dyDescent="0.25">
      <c r="A611" s="5">
        <f>Raw_Data!A611</f>
        <v>0</v>
      </c>
      <c r="B611" s="6" t="str">
        <f>SCORE_NSA_PR!G611</f>
        <v/>
      </c>
      <c r="C611" s="6" t="str">
        <f>SCORE_NSA_PR!P611</f>
        <v/>
      </c>
      <c r="D611" s="7" t="str">
        <f>SCORE_NSA_CS!I611</f>
        <v/>
      </c>
      <c r="E611" s="7" t="str">
        <f>SCORE_NSA_CS!T611</f>
        <v/>
      </c>
      <c r="F611" s="6" t="str">
        <f>SCORE_NSA_GQA!J611</f>
        <v/>
      </c>
      <c r="G611" s="6" t="str">
        <f>SCORE_NSA_GQA!U611</f>
        <v/>
      </c>
      <c r="H611" s="7" t="str">
        <f>SCORE_NSA_CI!I611</f>
        <v/>
      </c>
      <c r="I611" s="7" t="str">
        <f>SCORE_NSA_CI!S611</f>
        <v/>
      </c>
      <c r="J611" s="5" t="str">
        <f>SCORE_SA_AO!J611</f>
        <v/>
      </c>
      <c r="K611" s="5" t="str">
        <f>SCORE_SA_AO!U611</f>
        <v/>
      </c>
      <c r="L611" s="5" t="str">
        <f>SCORE_SA_CS!I611</f>
        <v/>
      </c>
      <c r="M611" s="5" t="str">
        <f>SCORE_SA_CS!T611</f>
        <v/>
      </c>
      <c r="N611" s="5" t="str">
        <f>SCORE_SA_PR!I611</f>
        <v/>
      </c>
      <c r="O611" s="5" t="str">
        <f>SCORE_SA_PR!T611</f>
        <v/>
      </c>
      <c r="P611" s="5" t="str">
        <f>SCORE_SA_D!I611</f>
        <v/>
      </c>
      <c r="Q611" s="5" t="str">
        <f>SCORE_SA_D!T611</f>
        <v/>
      </c>
      <c r="R611" s="5" t="str">
        <f>SCORE_SA_CI!J611</f>
        <v/>
      </c>
      <c r="S611" s="5" t="str">
        <f>SCORE_SA_CI!U611</f>
        <v/>
      </c>
      <c r="T611" s="5" t="str">
        <f>SCORE_SA_GQR!J611</f>
        <v/>
      </c>
      <c r="U611" s="5" t="str">
        <f>SCORE_SA_GQR!U611</f>
        <v/>
      </c>
    </row>
    <row r="612" spans="1:21" x14ac:dyDescent="0.25">
      <c r="A612" s="5">
        <f>Raw_Data!A612</f>
        <v>0</v>
      </c>
      <c r="B612" s="6" t="str">
        <f>SCORE_NSA_PR!G612</f>
        <v/>
      </c>
      <c r="C612" s="6" t="str">
        <f>SCORE_NSA_PR!P612</f>
        <v/>
      </c>
      <c r="D612" s="7" t="str">
        <f>SCORE_NSA_CS!I612</f>
        <v/>
      </c>
      <c r="E612" s="7" t="str">
        <f>SCORE_NSA_CS!T612</f>
        <v/>
      </c>
      <c r="F612" s="6" t="str">
        <f>SCORE_NSA_GQA!J612</f>
        <v/>
      </c>
      <c r="G612" s="6" t="str">
        <f>SCORE_NSA_GQA!U612</f>
        <v/>
      </c>
      <c r="H612" s="7" t="str">
        <f>SCORE_NSA_CI!I612</f>
        <v/>
      </c>
      <c r="I612" s="7" t="str">
        <f>SCORE_NSA_CI!S612</f>
        <v/>
      </c>
      <c r="J612" s="5" t="str">
        <f>SCORE_SA_AO!J612</f>
        <v/>
      </c>
      <c r="K612" s="5" t="str">
        <f>SCORE_SA_AO!U612</f>
        <v/>
      </c>
      <c r="L612" s="5" t="str">
        <f>SCORE_SA_CS!I612</f>
        <v/>
      </c>
      <c r="M612" s="5" t="str">
        <f>SCORE_SA_CS!T612</f>
        <v/>
      </c>
      <c r="N612" s="5" t="str">
        <f>SCORE_SA_PR!I612</f>
        <v/>
      </c>
      <c r="O612" s="5" t="str">
        <f>SCORE_SA_PR!T612</f>
        <v/>
      </c>
      <c r="P612" s="5" t="str">
        <f>SCORE_SA_D!I612</f>
        <v/>
      </c>
      <c r="Q612" s="5" t="str">
        <f>SCORE_SA_D!T612</f>
        <v/>
      </c>
      <c r="R612" s="5" t="str">
        <f>SCORE_SA_CI!J612</f>
        <v/>
      </c>
      <c r="S612" s="5" t="str">
        <f>SCORE_SA_CI!U612</f>
        <v/>
      </c>
      <c r="T612" s="5" t="str">
        <f>SCORE_SA_GQR!J612</f>
        <v/>
      </c>
      <c r="U612" s="5" t="str">
        <f>SCORE_SA_GQR!U612</f>
        <v/>
      </c>
    </row>
    <row r="613" spans="1:21" x14ac:dyDescent="0.25">
      <c r="A613" s="5">
        <f>Raw_Data!A613</f>
        <v>0</v>
      </c>
      <c r="B613" s="6" t="str">
        <f>SCORE_NSA_PR!G613</f>
        <v/>
      </c>
      <c r="C613" s="6" t="str">
        <f>SCORE_NSA_PR!P613</f>
        <v/>
      </c>
      <c r="D613" s="7" t="str">
        <f>SCORE_NSA_CS!I613</f>
        <v/>
      </c>
      <c r="E613" s="7" t="str">
        <f>SCORE_NSA_CS!T613</f>
        <v/>
      </c>
      <c r="F613" s="6" t="str">
        <f>SCORE_NSA_GQA!J613</f>
        <v/>
      </c>
      <c r="G613" s="6" t="str">
        <f>SCORE_NSA_GQA!U613</f>
        <v/>
      </c>
      <c r="H613" s="7" t="str">
        <f>SCORE_NSA_CI!I613</f>
        <v/>
      </c>
      <c r="I613" s="7" t="str">
        <f>SCORE_NSA_CI!S613</f>
        <v/>
      </c>
      <c r="J613" s="5" t="str">
        <f>SCORE_SA_AO!J613</f>
        <v/>
      </c>
      <c r="K613" s="5" t="str">
        <f>SCORE_SA_AO!U613</f>
        <v/>
      </c>
      <c r="L613" s="5" t="str">
        <f>SCORE_SA_CS!I613</f>
        <v/>
      </c>
      <c r="M613" s="5" t="str">
        <f>SCORE_SA_CS!T613</f>
        <v/>
      </c>
      <c r="N613" s="5" t="str">
        <f>SCORE_SA_PR!I613</f>
        <v/>
      </c>
      <c r="O613" s="5" t="str">
        <f>SCORE_SA_PR!T613</f>
        <v/>
      </c>
      <c r="P613" s="5" t="str">
        <f>SCORE_SA_D!I613</f>
        <v/>
      </c>
      <c r="Q613" s="5" t="str">
        <f>SCORE_SA_D!T613</f>
        <v/>
      </c>
      <c r="R613" s="5" t="str">
        <f>SCORE_SA_CI!J613</f>
        <v/>
      </c>
      <c r="S613" s="5" t="str">
        <f>SCORE_SA_CI!U613</f>
        <v/>
      </c>
      <c r="T613" s="5" t="str">
        <f>SCORE_SA_GQR!J613</f>
        <v/>
      </c>
      <c r="U613" s="5" t="str">
        <f>SCORE_SA_GQR!U613</f>
        <v/>
      </c>
    </row>
    <row r="614" spans="1:21" x14ac:dyDescent="0.25">
      <c r="A614" s="5">
        <f>Raw_Data!A614</f>
        <v>0</v>
      </c>
      <c r="B614" s="6" t="str">
        <f>SCORE_NSA_PR!G614</f>
        <v/>
      </c>
      <c r="C614" s="6" t="str">
        <f>SCORE_NSA_PR!P614</f>
        <v/>
      </c>
      <c r="D614" s="7" t="str">
        <f>SCORE_NSA_CS!I614</f>
        <v/>
      </c>
      <c r="E614" s="7" t="str">
        <f>SCORE_NSA_CS!T614</f>
        <v/>
      </c>
      <c r="F614" s="6" t="str">
        <f>SCORE_NSA_GQA!J614</f>
        <v/>
      </c>
      <c r="G614" s="6" t="str">
        <f>SCORE_NSA_GQA!U614</f>
        <v/>
      </c>
      <c r="H614" s="7" t="str">
        <f>SCORE_NSA_CI!I614</f>
        <v/>
      </c>
      <c r="I614" s="7" t="str">
        <f>SCORE_NSA_CI!S614</f>
        <v/>
      </c>
      <c r="J614" s="5" t="str">
        <f>SCORE_SA_AO!J614</f>
        <v/>
      </c>
      <c r="K614" s="5" t="str">
        <f>SCORE_SA_AO!U614</f>
        <v/>
      </c>
      <c r="L614" s="5" t="str">
        <f>SCORE_SA_CS!I614</f>
        <v/>
      </c>
      <c r="M614" s="5" t="str">
        <f>SCORE_SA_CS!T614</f>
        <v/>
      </c>
      <c r="N614" s="5" t="str">
        <f>SCORE_SA_PR!I614</f>
        <v/>
      </c>
      <c r="O614" s="5" t="str">
        <f>SCORE_SA_PR!T614</f>
        <v/>
      </c>
      <c r="P614" s="5" t="str">
        <f>SCORE_SA_D!I614</f>
        <v/>
      </c>
      <c r="Q614" s="5" t="str">
        <f>SCORE_SA_D!T614</f>
        <v/>
      </c>
      <c r="R614" s="5" t="str">
        <f>SCORE_SA_CI!J614</f>
        <v/>
      </c>
      <c r="S614" s="5" t="str">
        <f>SCORE_SA_CI!U614</f>
        <v/>
      </c>
      <c r="T614" s="5" t="str">
        <f>SCORE_SA_GQR!J614</f>
        <v/>
      </c>
      <c r="U614" s="5" t="str">
        <f>SCORE_SA_GQR!U614</f>
        <v/>
      </c>
    </row>
    <row r="615" spans="1:21" x14ac:dyDescent="0.25">
      <c r="A615" s="5">
        <f>Raw_Data!A615</f>
        <v>0</v>
      </c>
      <c r="B615" s="6" t="str">
        <f>SCORE_NSA_PR!G615</f>
        <v/>
      </c>
      <c r="C615" s="6" t="str">
        <f>SCORE_NSA_PR!P615</f>
        <v/>
      </c>
      <c r="D615" s="7" t="str">
        <f>SCORE_NSA_CS!I615</f>
        <v/>
      </c>
      <c r="E615" s="7" t="str">
        <f>SCORE_NSA_CS!T615</f>
        <v/>
      </c>
      <c r="F615" s="6" t="str">
        <f>SCORE_NSA_GQA!J615</f>
        <v/>
      </c>
      <c r="G615" s="6" t="str">
        <f>SCORE_NSA_GQA!U615</f>
        <v/>
      </c>
      <c r="H615" s="7" t="str">
        <f>SCORE_NSA_CI!I615</f>
        <v/>
      </c>
      <c r="I615" s="7" t="str">
        <f>SCORE_NSA_CI!S615</f>
        <v/>
      </c>
      <c r="J615" s="5" t="str">
        <f>SCORE_SA_AO!J615</f>
        <v/>
      </c>
      <c r="K615" s="5" t="str">
        <f>SCORE_SA_AO!U615</f>
        <v/>
      </c>
      <c r="L615" s="5" t="str">
        <f>SCORE_SA_CS!I615</f>
        <v/>
      </c>
      <c r="M615" s="5" t="str">
        <f>SCORE_SA_CS!T615</f>
        <v/>
      </c>
      <c r="N615" s="5" t="str">
        <f>SCORE_SA_PR!I615</f>
        <v/>
      </c>
      <c r="O615" s="5" t="str">
        <f>SCORE_SA_PR!T615</f>
        <v/>
      </c>
      <c r="P615" s="5" t="str">
        <f>SCORE_SA_D!I615</f>
        <v/>
      </c>
      <c r="Q615" s="5" t="str">
        <f>SCORE_SA_D!T615</f>
        <v/>
      </c>
      <c r="R615" s="5" t="str">
        <f>SCORE_SA_CI!J615</f>
        <v/>
      </c>
      <c r="S615" s="5" t="str">
        <f>SCORE_SA_CI!U615</f>
        <v/>
      </c>
      <c r="T615" s="5" t="str">
        <f>SCORE_SA_GQR!J615</f>
        <v/>
      </c>
      <c r="U615" s="5" t="str">
        <f>SCORE_SA_GQR!U615</f>
        <v/>
      </c>
    </row>
    <row r="616" spans="1:21" x14ac:dyDescent="0.25">
      <c r="A616" s="5">
        <f>Raw_Data!A616</f>
        <v>0</v>
      </c>
      <c r="B616" s="6" t="str">
        <f>SCORE_NSA_PR!G616</f>
        <v/>
      </c>
      <c r="C616" s="6" t="str">
        <f>SCORE_NSA_PR!P616</f>
        <v/>
      </c>
      <c r="D616" s="7" t="str">
        <f>SCORE_NSA_CS!I616</f>
        <v/>
      </c>
      <c r="E616" s="7" t="str">
        <f>SCORE_NSA_CS!T616</f>
        <v/>
      </c>
      <c r="F616" s="6" t="str">
        <f>SCORE_NSA_GQA!J616</f>
        <v/>
      </c>
      <c r="G616" s="6" t="str">
        <f>SCORE_NSA_GQA!U616</f>
        <v/>
      </c>
      <c r="H616" s="7" t="str">
        <f>SCORE_NSA_CI!I616</f>
        <v/>
      </c>
      <c r="I616" s="7" t="str">
        <f>SCORE_NSA_CI!S616</f>
        <v/>
      </c>
      <c r="J616" s="5" t="str">
        <f>SCORE_SA_AO!J616</f>
        <v/>
      </c>
      <c r="K616" s="5" t="str">
        <f>SCORE_SA_AO!U616</f>
        <v/>
      </c>
      <c r="L616" s="5" t="str">
        <f>SCORE_SA_CS!I616</f>
        <v/>
      </c>
      <c r="M616" s="5" t="str">
        <f>SCORE_SA_CS!T616</f>
        <v/>
      </c>
      <c r="N616" s="5" t="str">
        <f>SCORE_SA_PR!I616</f>
        <v/>
      </c>
      <c r="O616" s="5" t="str">
        <f>SCORE_SA_PR!T616</f>
        <v/>
      </c>
      <c r="P616" s="5" t="str">
        <f>SCORE_SA_D!I616</f>
        <v/>
      </c>
      <c r="Q616" s="5" t="str">
        <f>SCORE_SA_D!T616</f>
        <v/>
      </c>
      <c r="R616" s="5" t="str">
        <f>SCORE_SA_CI!J616</f>
        <v/>
      </c>
      <c r="S616" s="5" t="str">
        <f>SCORE_SA_CI!U616</f>
        <v/>
      </c>
      <c r="T616" s="5" t="str">
        <f>SCORE_SA_GQR!J616</f>
        <v/>
      </c>
      <c r="U616" s="5" t="str">
        <f>SCORE_SA_GQR!U616</f>
        <v/>
      </c>
    </row>
    <row r="617" spans="1:21" x14ac:dyDescent="0.25">
      <c r="A617" s="5">
        <f>Raw_Data!A617</f>
        <v>0</v>
      </c>
      <c r="B617" s="6" t="str">
        <f>SCORE_NSA_PR!G617</f>
        <v/>
      </c>
      <c r="C617" s="6" t="str">
        <f>SCORE_NSA_PR!P617</f>
        <v/>
      </c>
      <c r="D617" s="7" t="str">
        <f>SCORE_NSA_CS!I617</f>
        <v/>
      </c>
      <c r="E617" s="7" t="str">
        <f>SCORE_NSA_CS!T617</f>
        <v/>
      </c>
      <c r="F617" s="6" t="str">
        <f>SCORE_NSA_GQA!J617</f>
        <v/>
      </c>
      <c r="G617" s="6" t="str">
        <f>SCORE_NSA_GQA!U617</f>
        <v/>
      </c>
      <c r="H617" s="7" t="str">
        <f>SCORE_NSA_CI!I617</f>
        <v/>
      </c>
      <c r="I617" s="7" t="str">
        <f>SCORE_NSA_CI!S617</f>
        <v/>
      </c>
      <c r="J617" s="5" t="str">
        <f>SCORE_SA_AO!J617</f>
        <v/>
      </c>
      <c r="K617" s="5" t="str">
        <f>SCORE_SA_AO!U617</f>
        <v/>
      </c>
      <c r="L617" s="5" t="str">
        <f>SCORE_SA_CS!I617</f>
        <v/>
      </c>
      <c r="M617" s="5" t="str">
        <f>SCORE_SA_CS!T617</f>
        <v/>
      </c>
      <c r="N617" s="5" t="str">
        <f>SCORE_SA_PR!I617</f>
        <v/>
      </c>
      <c r="O617" s="5" t="str">
        <f>SCORE_SA_PR!T617</f>
        <v/>
      </c>
      <c r="P617" s="5" t="str">
        <f>SCORE_SA_D!I617</f>
        <v/>
      </c>
      <c r="Q617" s="5" t="str">
        <f>SCORE_SA_D!T617</f>
        <v/>
      </c>
      <c r="R617" s="5" t="str">
        <f>SCORE_SA_CI!J617</f>
        <v/>
      </c>
      <c r="S617" s="5" t="str">
        <f>SCORE_SA_CI!U617</f>
        <v/>
      </c>
      <c r="T617" s="5" t="str">
        <f>SCORE_SA_GQR!J617</f>
        <v/>
      </c>
      <c r="U617" s="5" t="str">
        <f>SCORE_SA_GQR!U617</f>
        <v/>
      </c>
    </row>
    <row r="618" spans="1:21" x14ac:dyDescent="0.25">
      <c r="A618" s="5">
        <f>Raw_Data!A618</f>
        <v>0</v>
      </c>
      <c r="B618" s="6" t="str">
        <f>SCORE_NSA_PR!G618</f>
        <v/>
      </c>
      <c r="C618" s="6" t="str">
        <f>SCORE_NSA_PR!P618</f>
        <v/>
      </c>
      <c r="D618" s="7" t="str">
        <f>SCORE_NSA_CS!I618</f>
        <v/>
      </c>
      <c r="E618" s="7" t="str">
        <f>SCORE_NSA_CS!T618</f>
        <v/>
      </c>
      <c r="F618" s="6" t="str">
        <f>SCORE_NSA_GQA!J618</f>
        <v/>
      </c>
      <c r="G618" s="6" t="str">
        <f>SCORE_NSA_GQA!U618</f>
        <v/>
      </c>
      <c r="H618" s="7" t="str">
        <f>SCORE_NSA_CI!I618</f>
        <v/>
      </c>
      <c r="I618" s="7" t="str">
        <f>SCORE_NSA_CI!S618</f>
        <v/>
      </c>
      <c r="J618" s="5" t="str">
        <f>SCORE_SA_AO!J618</f>
        <v/>
      </c>
      <c r="K618" s="5" t="str">
        <f>SCORE_SA_AO!U618</f>
        <v/>
      </c>
      <c r="L618" s="5" t="str">
        <f>SCORE_SA_CS!I618</f>
        <v/>
      </c>
      <c r="M618" s="5" t="str">
        <f>SCORE_SA_CS!T618</f>
        <v/>
      </c>
      <c r="N618" s="5" t="str">
        <f>SCORE_SA_PR!I618</f>
        <v/>
      </c>
      <c r="O618" s="5" t="str">
        <f>SCORE_SA_PR!T618</f>
        <v/>
      </c>
      <c r="P618" s="5" t="str">
        <f>SCORE_SA_D!I618</f>
        <v/>
      </c>
      <c r="Q618" s="5" t="str">
        <f>SCORE_SA_D!T618</f>
        <v/>
      </c>
      <c r="R618" s="5" t="str">
        <f>SCORE_SA_CI!J618</f>
        <v/>
      </c>
      <c r="S618" s="5" t="str">
        <f>SCORE_SA_CI!U618</f>
        <v/>
      </c>
      <c r="T618" s="5" t="str">
        <f>SCORE_SA_GQR!J618</f>
        <v/>
      </c>
      <c r="U618" s="5" t="str">
        <f>SCORE_SA_GQR!U618</f>
        <v/>
      </c>
    </row>
    <row r="619" spans="1:21" x14ac:dyDescent="0.25">
      <c r="A619" s="5">
        <f>Raw_Data!A619</f>
        <v>0</v>
      </c>
      <c r="B619" s="6" t="str">
        <f>SCORE_NSA_PR!G619</f>
        <v/>
      </c>
      <c r="C619" s="6" t="str">
        <f>SCORE_NSA_PR!P619</f>
        <v/>
      </c>
      <c r="D619" s="7" t="str">
        <f>SCORE_NSA_CS!I619</f>
        <v/>
      </c>
      <c r="E619" s="7" t="str">
        <f>SCORE_NSA_CS!T619</f>
        <v/>
      </c>
      <c r="F619" s="6" t="str">
        <f>SCORE_NSA_GQA!J619</f>
        <v/>
      </c>
      <c r="G619" s="6" t="str">
        <f>SCORE_NSA_GQA!U619</f>
        <v/>
      </c>
      <c r="H619" s="7" t="str">
        <f>SCORE_NSA_CI!I619</f>
        <v/>
      </c>
      <c r="I619" s="7" t="str">
        <f>SCORE_NSA_CI!S619</f>
        <v/>
      </c>
      <c r="J619" s="5" t="str">
        <f>SCORE_SA_AO!J619</f>
        <v/>
      </c>
      <c r="K619" s="5" t="str">
        <f>SCORE_SA_AO!U619</f>
        <v/>
      </c>
      <c r="L619" s="5" t="str">
        <f>SCORE_SA_CS!I619</f>
        <v/>
      </c>
      <c r="M619" s="5" t="str">
        <f>SCORE_SA_CS!T619</f>
        <v/>
      </c>
      <c r="N619" s="5" t="str">
        <f>SCORE_SA_PR!I619</f>
        <v/>
      </c>
      <c r="O619" s="5" t="str">
        <f>SCORE_SA_PR!T619</f>
        <v/>
      </c>
      <c r="P619" s="5" t="str">
        <f>SCORE_SA_D!I619</f>
        <v/>
      </c>
      <c r="Q619" s="5" t="str">
        <f>SCORE_SA_D!T619</f>
        <v/>
      </c>
      <c r="R619" s="5" t="str">
        <f>SCORE_SA_CI!J619</f>
        <v/>
      </c>
      <c r="S619" s="5" t="str">
        <f>SCORE_SA_CI!U619</f>
        <v/>
      </c>
      <c r="T619" s="5" t="str">
        <f>SCORE_SA_GQR!J619</f>
        <v/>
      </c>
      <c r="U619" s="5" t="str">
        <f>SCORE_SA_GQR!U619</f>
        <v/>
      </c>
    </row>
    <row r="620" spans="1:21" x14ac:dyDescent="0.25">
      <c r="A620" s="5">
        <f>Raw_Data!A620</f>
        <v>0</v>
      </c>
      <c r="B620" s="6" t="str">
        <f>SCORE_NSA_PR!G620</f>
        <v/>
      </c>
      <c r="C620" s="6" t="str">
        <f>SCORE_NSA_PR!P620</f>
        <v/>
      </c>
      <c r="D620" s="7" t="str">
        <f>SCORE_NSA_CS!I620</f>
        <v/>
      </c>
      <c r="E620" s="7" t="str">
        <f>SCORE_NSA_CS!T620</f>
        <v/>
      </c>
      <c r="F620" s="6" t="str">
        <f>SCORE_NSA_GQA!J620</f>
        <v/>
      </c>
      <c r="G620" s="6" t="str">
        <f>SCORE_NSA_GQA!U620</f>
        <v/>
      </c>
      <c r="H620" s="7" t="str">
        <f>SCORE_NSA_CI!I620</f>
        <v/>
      </c>
      <c r="I620" s="7" t="str">
        <f>SCORE_NSA_CI!S620</f>
        <v/>
      </c>
      <c r="J620" s="5" t="str">
        <f>SCORE_SA_AO!J620</f>
        <v/>
      </c>
      <c r="K620" s="5" t="str">
        <f>SCORE_SA_AO!U620</f>
        <v/>
      </c>
      <c r="L620" s="5" t="str">
        <f>SCORE_SA_CS!I620</f>
        <v/>
      </c>
      <c r="M620" s="5" t="str">
        <f>SCORE_SA_CS!T620</f>
        <v/>
      </c>
      <c r="N620" s="5" t="str">
        <f>SCORE_SA_PR!I620</f>
        <v/>
      </c>
      <c r="O620" s="5" t="str">
        <f>SCORE_SA_PR!T620</f>
        <v/>
      </c>
      <c r="P620" s="5" t="str">
        <f>SCORE_SA_D!I620</f>
        <v/>
      </c>
      <c r="Q620" s="5" t="str">
        <f>SCORE_SA_D!T620</f>
        <v/>
      </c>
      <c r="R620" s="5" t="str">
        <f>SCORE_SA_CI!J620</f>
        <v/>
      </c>
      <c r="S620" s="5" t="str">
        <f>SCORE_SA_CI!U620</f>
        <v/>
      </c>
      <c r="T620" s="5" t="str">
        <f>SCORE_SA_GQR!J620</f>
        <v/>
      </c>
      <c r="U620" s="5" t="str">
        <f>SCORE_SA_GQR!U620</f>
        <v/>
      </c>
    </row>
    <row r="621" spans="1:21" x14ac:dyDescent="0.25">
      <c r="A621" s="5">
        <f>Raw_Data!A621</f>
        <v>0</v>
      </c>
      <c r="B621" s="6" t="str">
        <f>SCORE_NSA_PR!G621</f>
        <v/>
      </c>
      <c r="C621" s="6" t="str">
        <f>SCORE_NSA_PR!P621</f>
        <v/>
      </c>
      <c r="D621" s="7" t="str">
        <f>SCORE_NSA_CS!I621</f>
        <v/>
      </c>
      <c r="E621" s="7" t="str">
        <f>SCORE_NSA_CS!T621</f>
        <v/>
      </c>
      <c r="F621" s="6" t="str">
        <f>SCORE_NSA_GQA!J621</f>
        <v/>
      </c>
      <c r="G621" s="6" t="str">
        <f>SCORE_NSA_GQA!U621</f>
        <v/>
      </c>
      <c r="H621" s="7" t="str">
        <f>SCORE_NSA_CI!I621</f>
        <v/>
      </c>
      <c r="I621" s="7" t="str">
        <f>SCORE_NSA_CI!S621</f>
        <v/>
      </c>
      <c r="J621" s="5" t="str">
        <f>SCORE_SA_AO!J621</f>
        <v/>
      </c>
      <c r="K621" s="5" t="str">
        <f>SCORE_SA_AO!U621</f>
        <v/>
      </c>
      <c r="L621" s="5" t="str">
        <f>SCORE_SA_CS!I621</f>
        <v/>
      </c>
      <c r="M621" s="5" t="str">
        <f>SCORE_SA_CS!T621</f>
        <v/>
      </c>
      <c r="N621" s="5" t="str">
        <f>SCORE_SA_PR!I621</f>
        <v/>
      </c>
      <c r="O621" s="5" t="str">
        <f>SCORE_SA_PR!T621</f>
        <v/>
      </c>
      <c r="P621" s="5" t="str">
        <f>SCORE_SA_D!I621</f>
        <v/>
      </c>
      <c r="Q621" s="5" t="str">
        <f>SCORE_SA_D!T621</f>
        <v/>
      </c>
      <c r="R621" s="5" t="str">
        <f>SCORE_SA_CI!J621</f>
        <v/>
      </c>
      <c r="S621" s="5" t="str">
        <f>SCORE_SA_CI!U621</f>
        <v/>
      </c>
      <c r="T621" s="5" t="str">
        <f>SCORE_SA_GQR!J621</f>
        <v/>
      </c>
      <c r="U621" s="5" t="str">
        <f>SCORE_SA_GQR!U621</f>
        <v/>
      </c>
    </row>
    <row r="622" spans="1:21" x14ac:dyDescent="0.25">
      <c r="A622" s="5">
        <f>Raw_Data!A622</f>
        <v>0</v>
      </c>
      <c r="B622" s="6" t="str">
        <f>SCORE_NSA_PR!G622</f>
        <v/>
      </c>
      <c r="C622" s="6" t="str">
        <f>SCORE_NSA_PR!P622</f>
        <v/>
      </c>
      <c r="D622" s="7" t="str">
        <f>SCORE_NSA_CS!I622</f>
        <v/>
      </c>
      <c r="E622" s="7" t="str">
        <f>SCORE_NSA_CS!T622</f>
        <v/>
      </c>
      <c r="F622" s="6" t="str">
        <f>SCORE_NSA_GQA!J622</f>
        <v/>
      </c>
      <c r="G622" s="6" t="str">
        <f>SCORE_NSA_GQA!U622</f>
        <v/>
      </c>
      <c r="H622" s="7" t="str">
        <f>SCORE_NSA_CI!I622</f>
        <v/>
      </c>
      <c r="I622" s="7" t="str">
        <f>SCORE_NSA_CI!S622</f>
        <v/>
      </c>
      <c r="J622" s="5" t="str">
        <f>SCORE_SA_AO!J622</f>
        <v/>
      </c>
      <c r="K622" s="5" t="str">
        <f>SCORE_SA_AO!U622</f>
        <v/>
      </c>
      <c r="L622" s="5" t="str">
        <f>SCORE_SA_CS!I622</f>
        <v/>
      </c>
      <c r="M622" s="5" t="str">
        <f>SCORE_SA_CS!T622</f>
        <v/>
      </c>
      <c r="N622" s="5" t="str">
        <f>SCORE_SA_PR!I622</f>
        <v/>
      </c>
      <c r="O622" s="5" t="str">
        <f>SCORE_SA_PR!T622</f>
        <v/>
      </c>
      <c r="P622" s="5" t="str">
        <f>SCORE_SA_D!I622</f>
        <v/>
      </c>
      <c r="Q622" s="5" t="str">
        <f>SCORE_SA_D!T622</f>
        <v/>
      </c>
      <c r="R622" s="5" t="str">
        <f>SCORE_SA_CI!J622</f>
        <v/>
      </c>
      <c r="S622" s="5" t="str">
        <f>SCORE_SA_CI!U622</f>
        <v/>
      </c>
      <c r="T622" s="5" t="str">
        <f>SCORE_SA_GQR!J622</f>
        <v/>
      </c>
      <c r="U622" s="5" t="str">
        <f>SCORE_SA_GQR!U622</f>
        <v/>
      </c>
    </row>
    <row r="623" spans="1:21" x14ac:dyDescent="0.25">
      <c r="A623" s="5">
        <f>Raw_Data!A623</f>
        <v>0</v>
      </c>
      <c r="B623" s="6" t="str">
        <f>SCORE_NSA_PR!G623</f>
        <v/>
      </c>
      <c r="C623" s="6" t="str">
        <f>SCORE_NSA_PR!P623</f>
        <v/>
      </c>
      <c r="D623" s="7" t="str">
        <f>SCORE_NSA_CS!I623</f>
        <v/>
      </c>
      <c r="E623" s="7" t="str">
        <f>SCORE_NSA_CS!T623</f>
        <v/>
      </c>
      <c r="F623" s="6" t="str">
        <f>SCORE_NSA_GQA!J623</f>
        <v/>
      </c>
      <c r="G623" s="6" t="str">
        <f>SCORE_NSA_GQA!U623</f>
        <v/>
      </c>
      <c r="H623" s="7" t="str">
        <f>SCORE_NSA_CI!I623</f>
        <v/>
      </c>
      <c r="I623" s="7" t="str">
        <f>SCORE_NSA_CI!S623</f>
        <v/>
      </c>
      <c r="J623" s="5" t="str">
        <f>SCORE_SA_AO!J623</f>
        <v/>
      </c>
      <c r="K623" s="5" t="str">
        <f>SCORE_SA_AO!U623</f>
        <v/>
      </c>
      <c r="L623" s="5" t="str">
        <f>SCORE_SA_CS!I623</f>
        <v/>
      </c>
      <c r="M623" s="5" t="str">
        <f>SCORE_SA_CS!T623</f>
        <v/>
      </c>
      <c r="N623" s="5" t="str">
        <f>SCORE_SA_PR!I623</f>
        <v/>
      </c>
      <c r="O623" s="5" t="str">
        <f>SCORE_SA_PR!T623</f>
        <v/>
      </c>
      <c r="P623" s="5" t="str">
        <f>SCORE_SA_D!I623</f>
        <v/>
      </c>
      <c r="Q623" s="5" t="str">
        <f>SCORE_SA_D!T623</f>
        <v/>
      </c>
      <c r="R623" s="5" t="str">
        <f>SCORE_SA_CI!J623</f>
        <v/>
      </c>
      <c r="S623" s="5" t="str">
        <f>SCORE_SA_CI!U623</f>
        <v/>
      </c>
      <c r="T623" s="5" t="str">
        <f>SCORE_SA_GQR!J623</f>
        <v/>
      </c>
      <c r="U623" s="5" t="str">
        <f>SCORE_SA_GQR!U623</f>
        <v/>
      </c>
    </row>
    <row r="624" spans="1:21" x14ac:dyDescent="0.25">
      <c r="A624" s="5">
        <f>Raw_Data!A624</f>
        <v>0</v>
      </c>
      <c r="B624" s="6" t="str">
        <f>SCORE_NSA_PR!G624</f>
        <v/>
      </c>
      <c r="C624" s="6" t="str">
        <f>SCORE_NSA_PR!P624</f>
        <v/>
      </c>
      <c r="D624" s="7" t="str">
        <f>SCORE_NSA_CS!I624</f>
        <v/>
      </c>
      <c r="E624" s="7" t="str">
        <f>SCORE_NSA_CS!T624</f>
        <v/>
      </c>
      <c r="F624" s="6" t="str">
        <f>SCORE_NSA_GQA!J624</f>
        <v/>
      </c>
      <c r="G624" s="6" t="str">
        <f>SCORE_NSA_GQA!U624</f>
        <v/>
      </c>
      <c r="H624" s="7" t="str">
        <f>SCORE_NSA_CI!I624</f>
        <v/>
      </c>
      <c r="I624" s="7" t="str">
        <f>SCORE_NSA_CI!S624</f>
        <v/>
      </c>
      <c r="J624" s="5" t="str">
        <f>SCORE_SA_AO!J624</f>
        <v/>
      </c>
      <c r="K624" s="5" t="str">
        <f>SCORE_SA_AO!U624</f>
        <v/>
      </c>
      <c r="L624" s="5" t="str">
        <f>SCORE_SA_CS!I624</f>
        <v/>
      </c>
      <c r="M624" s="5" t="str">
        <f>SCORE_SA_CS!T624</f>
        <v/>
      </c>
      <c r="N624" s="5" t="str">
        <f>SCORE_SA_PR!I624</f>
        <v/>
      </c>
      <c r="O624" s="5" t="str">
        <f>SCORE_SA_PR!T624</f>
        <v/>
      </c>
      <c r="P624" s="5" t="str">
        <f>SCORE_SA_D!I624</f>
        <v/>
      </c>
      <c r="Q624" s="5" t="str">
        <f>SCORE_SA_D!T624</f>
        <v/>
      </c>
      <c r="R624" s="5" t="str">
        <f>SCORE_SA_CI!J624</f>
        <v/>
      </c>
      <c r="S624" s="5" t="str">
        <f>SCORE_SA_CI!U624</f>
        <v/>
      </c>
      <c r="T624" s="5" t="str">
        <f>SCORE_SA_GQR!J624</f>
        <v/>
      </c>
      <c r="U624" s="5" t="str">
        <f>SCORE_SA_GQR!U624</f>
        <v/>
      </c>
    </row>
    <row r="625" spans="1:21" x14ac:dyDescent="0.25">
      <c r="A625" s="5">
        <f>Raw_Data!A625</f>
        <v>0</v>
      </c>
      <c r="B625" s="6" t="str">
        <f>SCORE_NSA_PR!G625</f>
        <v/>
      </c>
      <c r="C625" s="6" t="str">
        <f>SCORE_NSA_PR!P625</f>
        <v/>
      </c>
      <c r="D625" s="7" t="str">
        <f>SCORE_NSA_CS!I625</f>
        <v/>
      </c>
      <c r="E625" s="7" t="str">
        <f>SCORE_NSA_CS!T625</f>
        <v/>
      </c>
      <c r="F625" s="6" t="str">
        <f>SCORE_NSA_GQA!J625</f>
        <v/>
      </c>
      <c r="G625" s="6" t="str">
        <f>SCORE_NSA_GQA!U625</f>
        <v/>
      </c>
      <c r="H625" s="7" t="str">
        <f>SCORE_NSA_CI!I625</f>
        <v/>
      </c>
      <c r="I625" s="7" t="str">
        <f>SCORE_NSA_CI!S625</f>
        <v/>
      </c>
      <c r="J625" s="5" t="str">
        <f>SCORE_SA_AO!J625</f>
        <v/>
      </c>
      <c r="K625" s="5" t="str">
        <f>SCORE_SA_AO!U625</f>
        <v/>
      </c>
      <c r="L625" s="5" t="str">
        <f>SCORE_SA_CS!I625</f>
        <v/>
      </c>
      <c r="M625" s="5" t="str">
        <f>SCORE_SA_CS!T625</f>
        <v/>
      </c>
      <c r="N625" s="5" t="str">
        <f>SCORE_SA_PR!I625</f>
        <v/>
      </c>
      <c r="O625" s="5" t="str">
        <f>SCORE_SA_PR!T625</f>
        <v/>
      </c>
      <c r="P625" s="5" t="str">
        <f>SCORE_SA_D!I625</f>
        <v/>
      </c>
      <c r="Q625" s="5" t="str">
        <f>SCORE_SA_D!T625</f>
        <v/>
      </c>
      <c r="R625" s="5" t="str">
        <f>SCORE_SA_CI!J625</f>
        <v/>
      </c>
      <c r="S625" s="5" t="str">
        <f>SCORE_SA_CI!U625</f>
        <v/>
      </c>
      <c r="T625" s="5" t="str">
        <f>SCORE_SA_GQR!J625</f>
        <v/>
      </c>
      <c r="U625" s="5" t="str">
        <f>SCORE_SA_GQR!U625</f>
        <v/>
      </c>
    </row>
    <row r="626" spans="1:21" x14ac:dyDescent="0.25">
      <c r="A626" s="5">
        <f>Raw_Data!A626</f>
        <v>0</v>
      </c>
      <c r="B626" s="6" t="str">
        <f>SCORE_NSA_PR!G626</f>
        <v/>
      </c>
      <c r="C626" s="6" t="str">
        <f>SCORE_NSA_PR!P626</f>
        <v/>
      </c>
      <c r="D626" s="7" t="str">
        <f>SCORE_NSA_CS!I626</f>
        <v/>
      </c>
      <c r="E626" s="7" t="str">
        <f>SCORE_NSA_CS!T626</f>
        <v/>
      </c>
      <c r="F626" s="6" t="str">
        <f>SCORE_NSA_GQA!J626</f>
        <v/>
      </c>
      <c r="G626" s="6" t="str">
        <f>SCORE_NSA_GQA!U626</f>
        <v/>
      </c>
      <c r="H626" s="7" t="str">
        <f>SCORE_NSA_CI!I626</f>
        <v/>
      </c>
      <c r="I626" s="7" t="str">
        <f>SCORE_NSA_CI!S626</f>
        <v/>
      </c>
      <c r="J626" s="5" t="str">
        <f>SCORE_SA_AO!J626</f>
        <v/>
      </c>
      <c r="K626" s="5" t="str">
        <f>SCORE_SA_AO!U626</f>
        <v/>
      </c>
      <c r="L626" s="5" t="str">
        <f>SCORE_SA_CS!I626</f>
        <v/>
      </c>
      <c r="M626" s="5" t="str">
        <f>SCORE_SA_CS!T626</f>
        <v/>
      </c>
      <c r="N626" s="5" t="str">
        <f>SCORE_SA_PR!I626</f>
        <v/>
      </c>
      <c r="O626" s="5" t="str">
        <f>SCORE_SA_PR!T626</f>
        <v/>
      </c>
      <c r="P626" s="5" t="str">
        <f>SCORE_SA_D!I626</f>
        <v/>
      </c>
      <c r="Q626" s="5" t="str">
        <f>SCORE_SA_D!T626</f>
        <v/>
      </c>
      <c r="R626" s="5" t="str">
        <f>SCORE_SA_CI!J626</f>
        <v/>
      </c>
      <c r="S626" s="5" t="str">
        <f>SCORE_SA_CI!U626</f>
        <v/>
      </c>
      <c r="T626" s="5" t="str">
        <f>SCORE_SA_GQR!J626</f>
        <v/>
      </c>
      <c r="U626" s="5" t="str">
        <f>SCORE_SA_GQR!U626</f>
        <v/>
      </c>
    </row>
    <row r="627" spans="1:21" x14ac:dyDescent="0.25">
      <c r="A627" s="5">
        <f>Raw_Data!A627</f>
        <v>0</v>
      </c>
      <c r="B627" s="6" t="str">
        <f>SCORE_NSA_PR!G627</f>
        <v/>
      </c>
      <c r="C627" s="6" t="str">
        <f>SCORE_NSA_PR!P627</f>
        <v/>
      </c>
      <c r="D627" s="7" t="str">
        <f>SCORE_NSA_CS!I627</f>
        <v/>
      </c>
      <c r="E627" s="7" t="str">
        <f>SCORE_NSA_CS!T627</f>
        <v/>
      </c>
      <c r="F627" s="6" t="str">
        <f>SCORE_NSA_GQA!J627</f>
        <v/>
      </c>
      <c r="G627" s="6" t="str">
        <f>SCORE_NSA_GQA!U627</f>
        <v/>
      </c>
      <c r="H627" s="7" t="str">
        <f>SCORE_NSA_CI!I627</f>
        <v/>
      </c>
      <c r="I627" s="7" t="str">
        <f>SCORE_NSA_CI!S627</f>
        <v/>
      </c>
      <c r="J627" s="5" t="str">
        <f>SCORE_SA_AO!J627</f>
        <v/>
      </c>
      <c r="K627" s="5" t="str">
        <f>SCORE_SA_AO!U627</f>
        <v/>
      </c>
      <c r="L627" s="5" t="str">
        <f>SCORE_SA_CS!I627</f>
        <v/>
      </c>
      <c r="M627" s="5" t="str">
        <f>SCORE_SA_CS!T627</f>
        <v/>
      </c>
      <c r="N627" s="5" t="str">
        <f>SCORE_SA_PR!I627</f>
        <v/>
      </c>
      <c r="O627" s="5" t="str">
        <f>SCORE_SA_PR!T627</f>
        <v/>
      </c>
      <c r="P627" s="5" t="str">
        <f>SCORE_SA_D!I627</f>
        <v/>
      </c>
      <c r="Q627" s="5" t="str">
        <f>SCORE_SA_D!T627</f>
        <v/>
      </c>
      <c r="R627" s="5" t="str">
        <f>SCORE_SA_CI!J627</f>
        <v/>
      </c>
      <c r="S627" s="5" t="str">
        <f>SCORE_SA_CI!U627</f>
        <v/>
      </c>
      <c r="T627" s="5" t="str">
        <f>SCORE_SA_GQR!J627</f>
        <v/>
      </c>
      <c r="U627" s="5" t="str">
        <f>SCORE_SA_GQR!U627</f>
        <v/>
      </c>
    </row>
    <row r="628" spans="1:21" x14ac:dyDescent="0.25">
      <c r="A628" s="5">
        <f>Raw_Data!A628</f>
        <v>0</v>
      </c>
      <c r="B628" s="6" t="str">
        <f>SCORE_NSA_PR!G628</f>
        <v/>
      </c>
      <c r="C628" s="6" t="str">
        <f>SCORE_NSA_PR!P628</f>
        <v/>
      </c>
      <c r="D628" s="7" t="str">
        <f>SCORE_NSA_CS!I628</f>
        <v/>
      </c>
      <c r="E628" s="7" t="str">
        <f>SCORE_NSA_CS!T628</f>
        <v/>
      </c>
      <c r="F628" s="6" t="str">
        <f>SCORE_NSA_GQA!J628</f>
        <v/>
      </c>
      <c r="G628" s="6" t="str">
        <f>SCORE_NSA_GQA!U628</f>
        <v/>
      </c>
      <c r="H628" s="7" t="str">
        <f>SCORE_NSA_CI!I628</f>
        <v/>
      </c>
      <c r="I628" s="7" t="str">
        <f>SCORE_NSA_CI!S628</f>
        <v/>
      </c>
      <c r="J628" s="5" t="str">
        <f>SCORE_SA_AO!J628</f>
        <v/>
      </c>
      <c r="K628" s="5" t="str">
        <f>SCORE_SA_AO!U628</f>
        <v/>
      </c>
      <c r="L628" s="5" t="str">
        <f>SCORE_SA_CS!I628</f>
        <v/>
      </c>
      <c r="M628" s="5" t="str">
        <f>SCORE_SA_CS!T628</f>
        <v/>
      </c>
      <c r="N628" s="5" t="str">
        <f>SCORE_SA_PR!I628</f>
        <v/>
      </c>
      <c r="O628" s="5" t="str">
        <f>SCORE_SA_PR!T628</f>
        <v/>
      </c>
      <c r="P628" s="5" t="str">
        <f>SCORE_SA_D!I628</f>
        <v/>
      </c>
      <c r="Q628" s="5" t="str">
        <f>SCORE_SA_D!T628</f>
        <v/>
      </c>
      <c r="R628" s="5" t="str">
        <f>SCORE_SA_CI!J628</f>
        <v/>
      </c>
      <c r="S628" s="5" t="str">
        <f>SCORE_SA_CI!U628</f>
        <v/>
      </c>
      <c r="T628" s="5" t="str">
        <f>SCORE_SA_GQR!J628</f>
        <v/>
      </c>
      <c r="U628" s="5" t="str">
        <f>SCORE_SA_GQR!U628</f>
        <v/>
      </c>
    </row>
    <row r="629" spans="1:21" x14ac:dyDescent="0.25">
      <c r="A629" s="5">
        <f>Raw_Data!A629</f>
        <v>0</v>
      </c>
      <c r="B629" s="6" t="str">
        <f>SCORE_NSA_PR!G629</f>
        <v/>
      </c>
      <c r="C629" s="6" t="str">
        <f>SCORE_NSA_PR!P629</f>
        <v/>
      </c>
      <c r="D629" s="7" t="str">
        <f>SCORE_NSA_CS!I629</f>
        <v/>
      </c>
      <c r="E629" s="7" t="str">
        <f>SCORE_NSA_CS!T629</f>
        <v/>
      </c>
      <c r="F629" s="6" t="str">
        <f>SCORE_NSA_GQA!J629</f>
        <v/>
      </c>
      <c r="G629" s="6" t="str">
        <f>SCORE_NSA_GQA!U629</f>
        <v/>
      </c>
      <c r="H629" s="7" t="str">
        <f>SCORE_NSA_CI!I629</f>
        <v/>
      </c>
      <c r="I629" s="7" t="str">
        <f>SCORE_NSA_CI!S629</f>
        <v/>
      </c>
      <c r="J629" s="5" t="str">
        <f>SCORE_SA_AO!J629</f>
        <v/>
      </c>
      <c r="K629" s="5" t="str">
        <f>SCORE_SA_AO!U629</f>
        <v/>
      </c>
      <c r="L629" s="5" t="str">
        <f>SCORE_SA_CS!I629</f>
        <v/>
      </c>
      <c r="M629" s="5" t="str">
        <f>SCORE_SA_CS!T629</f>
        <v/>
      </c>
      <c r="N629" s="5" t="str">
        <f>SCORE_SA_PR!I629</f>
        <v/>
      </c>
      <c r="O629" s="5" t="str">
        <f>SCORE_SA_PR!T629</f>
        <v/>
      </c>
      <c r="P629" s="5" t="str">
        <f>SCORE_SA_D!I629</f>
        <v/>
      </c>
      <c r="Q629" s="5" t="str">
        <f>SCORE_SA_D!T629</f>
        <v/>
      </c>
      <c r="R629" s="5" t="str">
        <f>SCORE_SA_CI!J629</f>
        <v/>
      </c>
      <c r="S629" s="5" t="str">
        <f>SCORE_SA_CI!U629</f>
        <v/>
      </c>
      <c r="T629" s="5" t="str">
        <f>SCORE_SA_GQR!J629</f>
        <v/>
      </c>
      <c r="U629" s="5" t="str">
        <f>SCORE_SA_GQR!U629</f>
        <v/>
      </c>
    </row>
    <row r="630" spans="1:21" x14ac:dyDescent="0.25">
      <c r="A630" s="5">
        <f>Raw_Data!A630</f>
        <v>0</v>
      </c>
      <c r="B630" s="6" t="str">
        <f>SCORE_NSA_PR!G630</f>
        <v/>
      </c>
      <c r="C630" s="6" t="str">
        <f>SCORE_NSA_PR!P630</f>
        <v/>
      </c>
      <c r="D630" s="7" t="str">
        <f>SCORE_NSA_CS!I630</f>
        <v/>
      </c>
      <c r="E630" s="7" t="str">
        <f>SCORE_NSA_CS!T630</f>
        <v/>
      </c>
      <c r="F630" s="6" t="str">
        <f>SCORE_NSA_GQA!J630</f>
        <v/>
      </c>
      <c r="G630" s="6" t="str">
        <f>SCORE_NSA_GQA!U630</f>
        <v/>
      </c>
      <c r="H630" s="7" t="str">
        <f>SCORE_NSA_CI!I630</f>
        <v/>
      </c>
      <c r="I630" s="7" t="str">
        <f>SCORE_NSA_CI!S630</f>
        <v/>
      </c>
      <c r="J630" s="5" t="str">
        <f>SCORE_SA_AO!J630</f>
        <v/>
      </c>
      <c r="K630" s="5" t="str">
        <f>SCORE_SA_AO!U630</f>
        <v/>
      </c>
      <c r="L630" s="5" t="str">
        <f>SCORE_SA_CS!I630</f>
        <v/>
      </c>
      <c r="M630" s="5" t="str">
        <f>SCORE_SA_CS!T630</f>
        <v/>
      </c>
      <c r="N630" s="5" t="str">
        <f>SCORE_SA_PR!I630</f>
        <v/>
      </c>
      <c r="O630" s="5" t="str">
        <f>SCORE_SA_PR!T630</f>
        <v/>
      </c>
      <c r="P630" s="5" t="str">
        <f>SCORE_SA_D!I630</f>
        <v/>
      </c>
      <c r="Q630" s="5" t="str">
        <f>SCORE_SA_D!T630</f>
        <v/>
      </c>
      <c r="R630" s="5" t="str">
        <f>SCORE_SA_CI!J630</f>
        <v/>
      </c>
      <c r="S630" s="5" t="str">
        <f>SCORE_SA_CI!U630</f>
        <v/>
      </c>
      <c r="T630" s="5" t="str">
        <f>SCORE_SA_GQR!J630</f>
        <v/>
      </c>
      <c r="U630" s="5" t="str">
        <f>SCORE_SA_GQR!U630</f>
        <v/>
      </c>
    </row>
    <row r="631" spans="1:21" x14ac:dyDescent="0.25">
      <c r="A631" s="5">
        <f>Raw_Data!A631</f>
        <v>0</v>
      </c>
      <c r="B631" s="6" t="str">
        <f>SCORE_NSA_PR!G631</f>
        <v/>
      </c>
      <c r="C631" s="6" t="str">
        <f>SCORE_NSA_PR!P631</f>
        <v/>
      </c>
      <c r="D631" s="7" t="str">
        <f>SCORE_NSA_CS!I631</f>
        <v/>
      </c>
      <c r="E631" s="7" t="str">
        <f>SCORE_NSA_CS!T631</f>
        <v/>
      </c>
      <c r="F631" s="6" t="str">
        <f>SCORE_NSA_GQA!J631</f>
        <v/>
      </c>
      <c r="G631" s="6" t="str">
        <f>SCORE_NSA_GQA!U631</f>
        <v/>
      </c>
      <c r="H631" s="7" t="str">
        <f>SCORE_NSA_CI!I631</f>
        <v/>
      </c>
      <c r="I631" s="7" t="str">
        <f>SCORE_NSA_CI!S631</f>
        <v/>
      </c>
      <c r="J631" s="5" t="str">
        <f>SCORE_SA_AO!J631</f>
        <v/>
      </c>
      <c r="K631" s="5" t="str">
        <f>SCORE_SA_AO!U631</f>
        <v/>
      </c>
      <c r="L631" s="5" t="str">
        <f>SCORE_SA_CS!I631</f>
        <v/>
      </c>
      <c r="M631" s="5" t="str">
        <f>SCORE_SA_CS!T631</f>
        <v/>
      </c>
      <c r="N631" s="5" t="str">
        <f>SCORE_SA_PR!I631</f>
        <v/>
      </c>
      <c r="O631" s="5" t="str">
        <f>SCORE_SA_PR!T631</f>
        <v/>
      </c>
      <c r="P631" s="5" t="str">
        <f>SCORE_SA_D!I631</f>
        <v/>
      </c>
      <c r="Q631" s="5" t="str">
        <f>SCORE_SA_D!T631</f>
        <v/>
      </c>
      <c r="R631" s="5" t="str">
        <f>SCORE_SA_CI!J631</f>
        <v/>
      </c>
      <c r="S631" s="5" t="str">
        <f>SCORE_SA_CI!U631</f>
        <v/>
      </c>
      <c r="T631" s="5" t="str">
        <f>SCORE_SA_GQR!J631</f>
        <v/>
      </c>
      <c r="U631" s="5" t="str">
        <f>SCORE_SA_GQR!U631</f>
        <v/>
      </c>
    </row>
    <row r="632" spans="1:21" x14ac:dyDescent="0.25">
      <c r="A632" s="5">
        <f>Raw_Data!A632</f>
        <v>0</v>
      </c>
      <c r="B632" s="6" t="str">
        <f>SCORE_NSA_PR!G632</f>
        <v/>
      </c>
      <c r="C632" s="6" t="str">
        <f>SCORE_NSA_PR!P632</f>
        <v/>
      </c>
      <c r="D632" s="7" t="str">
        <f>SCORE_NSA_CS!I632</f>
        <v/>
      </c>
      <c r="E632" s="7" t="str">
        <f>SCORE_NSA_CS!T632</f>
        <v/>
      </c>
      <c r="F632" s="6" t="str">
        <f>SCORE_NSA_GQA!J632</f>
        <v/>
      </c>
      <c r="G632" s="6" t="str">
        <f>SCORE_NSA_GQA!U632</f>
        <v/>
      </c>
      <c r="H632" s="7" t="str">
        <f>SCORE_NSA_CI!I632</f>
        <v/>
      </c>
      <c r="I632" s="7" t="str">
        <f>SCORE_NSA_CI!S632</f>
        <v/>
      </c>
      <c r="J632" s="5" t="str">
        <f>SCORE_SA_AO!J632</f>
        <v/>
      </c>
      <c r="K632" s="5" t="str">
        <f>SCORE_SA_AO!U632</f>
        <v/>
      </c>
      <c r="L632" s="5" t="str">
        <f>SCORE_SA_CS!I632</f>
        <v/>
      </c>
      <c r="M632" s="5" t="str">
        <f>SCORE_SA_CS!T632</f>
        <v/>
      </c>
      <c r="N632" s="5" t="str">
        <f>SCORE_SA_PR!I632</f>
        <v/>
      </c>
      <c r="O632" s="5" t="str">
        <f>SCORE_SA_PR!T632</f>
        <v/>
      </c>
      <c r="P632" s="5" t="str">
        <f>SCORE_SA_D!I632</f>
        <v/>
      </c>
      <c r="Q632" s="5" t="str">
        <f>SCORE_SA_D!T632</f>
        <v/>
      </c>
      <c r="R632" s="5" t="str">
        <f>SCORE_SA_CI!J632</f>
        <v/>
      </c>
      <c r="S632" s="5" t="str">
        <f>SCORE_SA_CI!U632</f>
        <v/>
      </c>
      <c r="T632" s="5" t="str">
        <f>SCORE_SA_GQR!J632</f>
        <v/>
      </c>
      <c r="U632" s="5" t="str">
        <f>SCORE_SA_GQR!U632</f>
        <v/>
      </c>
    </row>
    <row r="633" spans="1:21" x14ac:dyDescent="0.25">
      <c r="A633" s="5">
        <f>Raw_Data!A633</f>
        <v>0</v>
      </c>
      <c r="B633" s="6" t="str">
        <f>SCORE_NSA_PR!G633</f>
        <v/>
      </c>
      <c r="C633" s="6" t="str">
        <f>SCORE_NSA_PR!P633</f>
        <v/>
      </c>
      <c r="D633" s="7" t="str">
        <f>SCORE_NSA_CS!I633</f>
        <v/>
      </c>
      <c r="E633" s="7" t="str">
        <f>SCORE_NSA_CS!T633</f>
        <v/>
      </c>
      <c r="F633" s="6" t="str">
        <f>SCORE_NSA_GQA!J633</f>
        <v/>
      </c>
      <c r="G633" s="6" t="str">
        <f>SCORE_NSA_GQA!U633</f>
        <v/>
      </c>
      <c r="H633" s="7" t="str">
        <f>SCORE_NSA_CI!I633</f>
        <v/>
      </c>
      <c r="I633" s="7" t="str">
        <f>SCORE_NSA_CI!S633</f>
        <v/>
      </c>
      <c r="J633" s="5" t="str">
        <f>SCORE_SA_AO!J633</f>
        <v/>
      </c>
      <c r="K633" s="5" t="str">
        <f>SCORE_SA_AO!U633</f>
        <v/>
      </c>
      <c r="L633" s="5" t="str">
        <f>SCORE_SA_CS!I633</f>
        <v/>
      </c>
      <c r="M633" s="5" t="str">
        <f>SCORE_SA_CS!T633</f>
        <v/>
      </c>
      <c r="N633" s="5" t="str">
        <f>SCORE_SA_PR!I633</f>
        <v/>
      </c>
      <c r="O633" s="5" t="str">
        <f>SCORE_SA_PR!T633</f>
        <v/>
      </c>
      <c r="P633" s="5" t="str">
        <f>SCORE_SA_D!I633</f>
        <v/>
      </c>
      <c r="Q633" s="5" t="str">
        <f>SCORE_SA_D!T633</f>
        <v/>
      </c>
      <c r="R633" s="5" t="str">
        <f>SCORE_SA_CI!J633</f>
        <v/>
      </c>
      <c r="S633" s="5" t="str">
        <f>SCORE_SA_CI!U633</f>
        <v/>
      </c>
      <c r="T633" s="5" t="str">
        <f>SCORE_SA_GQR!J633</f>
        <v/>
      </c>
      <c r="U633" s="5" t="str">
        <f>SCORE_SA_GQR!U633</f>
        <v/>
      </c>
    </row>
    <row r="634" spans="1:21" x14ac:dyDescent="0.25">
      <c r="A634" s="5">
        <f>Raw_Data!A634</f>
        <v>0</v>
      </c>
      <c r="B634" s="6" t="str">
        <f>SCORE_NSA_PR!G634</f>
        <v/>
      </c>
      <c r="C634" s="6" t="str">
        <f>SCORE_NSA_PR!P634</f>
        <v/>
      </c>
      <c r="D634" s="7" t="str">
        <f>SCORE_NSA_CS!I634</f>
        <v/>
      </c>
      <c r="E634" s="7" t="str">
        <f>SCORE_NSA_CS!T634</f>
        <v/>
      </c>
      <c r="F634" s="6" t="str">
        <f>SCORE_NSA_GQA!J634</f>
        <v/>
      </c>
      <c r="G634" s="6" t="str">
        <f>SCORE_NSA_GQA!U634</f>
        <v/>
      </c>
      <c r="H634" s="7" t="str">
        <f>SCORE_NSA_CI!I634</f>
        <v/>
      </c>
      <c r="I634" s="7" t="str">
        <f>SCORE_NSA_CI!S634</f>
        <v/>
      </c>
      <c r="J634" s="5" t="str">
        <f>SCORE_SA_AO!J634</f>
        <v/>
      </c>
      <c r="K634" s="5" t="str">
        <f>SCORE_SA_AO!U634</f>
        <v/>
      </c>
      <c r="L634" s="5" t="str">
        <f>SCORE_SA_CS!I634</f>
        <v/>
      </c>
      <c r="M634" s="5" t="str">
        <f>SCORE_SA_CS!T634</f>
        <v/>
      </c>
      <c r="N634" s="5" t="str">
        <f>SCORE_SA_PR!I634</f>
        <v/>
      </c>
      <c r="O634" s="5" t="str">
        <f>SCORE_SA_PR!T634</f>
        <v/>
      </c>
      <c r="P634" s="5" t="str">
        <f>SCORE_SA_D!I634</f>
        <v/>
      </c>
      <c r="Q634" s="5" t="str">
        <f>SCORE_SA_D!T634</f>
        <v/>
      </c>
      <c r="R634" s="5" t="str">
        <f>SCORE_SA_CI!J634</f>
        <v/>
      </c>
      <c r="S634" s="5" t="str">
        <f>SCORE_SA_CI!U634</f>
        <v/>
      </c>
      <c r="T634" s="5" t="str">
        <f>SCORE_SA_GQR!J634</f>
        <v/>
      </c>
      <c r="U634" s="5" t="str">
        <f>SCORE_SA_GQR!U634</f>
        <v/>
      </c>
    </row>
    <row r="635" spans="1:21" x14ac:dyDescent="0.25">
      <c r="A635" s="5">
        <f>Raw_Data!A635</f>
        <v>0</v>
      </c>
      <c r="B635" s="6" t="str">
        <f>SCORE_NSA_PR!G635</f>
        <v/>
      </c>
      <c r="C635" s="6" t="str">
        <f>SCORE_NSA_PR!P635</f>
        <v/>
      </c>
      <c r="D635" s="7" t="str">
        <f>SCORE_NSA_CS!I635</f>
        <v/>
      </c>
      <c r="E635" s="7" t="str">
        <f>SCORE_NSA_CS!T635</f>
        <v/>
      </c>
      <c r="F635" s="6" t="str">
        <f>SCORE_NSA_GQA!J635</f>
        <v/>
      </c>
      <c r="G635" s="6" t="str">
        <f>SCORE_NSA_GQA!U635</f>
        <v/>
      </c>
      <c r="H635" s="7" t="str">
        <f>SCORE_NSA_CI!I635</f>
        <v/>
      </c>
      <c r="I635" s="7" t="str">
        <f>SCORE_NSA_CI!S635</f>
        <v/>
      </c>
      <c r="J635" s="5" t="str">
        <f>SCORE_SA_AO!J635</f>
        <v/>
      </c>
      <c r="K635" s="5" t="str">
        <f>SCORE_SA_AO!U635</f>
        <v/>
      </c>
      <c r="L635" s="5" t="str">
        <f>SCORE_SA_CS!I635</f>
        <v/>
      </c>
      <c r="M635" s="5" t="str">
        <f>SCORE_SA_CS!T635</f>
        <v/>
      </c>
      <c r="N635" s="5" t="str">
        <f>SCORE_SA_PR!I635</f>
        <v/>
      </c>
      <c r="O635" s="5" t="str">
        <f>SCORE_SA_PR!T635</f>
        <v/>
      </c>
      <c r="P635" s="5" t="str">
        <f>SCORE_SA_D!I635</f>
        <v/>
      </c>
      <c r="Q635" s="5" t="str">
        <f>SCORE_SA_D!T635</f>
        <v/>
      </c>
      <c r="R635" s="5" t="str">
        <f>SCORE_SA_CI!J635</f>
        <v/>
      </c>
      <c r="S635" s="5" t="str">
        <f>SCORE_SA_CI!U635</f>
        <v/>
      </c>
      <c r="T635" s="5" t="str">
        <f>SCORE_SA_GQR!J635</f>
        <v/>
      </c>
      <c r="U635" s="5" t="str">
        <f>SCORE_SA_GQR!U635</f>
        <v/>
      </c>
    </row>
    <row r="636" spans="1:21" x14ac:dyDescent="0.25">
      <c r="A636" s="5">
        <f>Raw_Data!A636</f>
        <v>0</v>
      </c>
      <c r="B636" s="6" t="str">
        <f>SCORE_NSA_PR!G636</f>
        <v/>
      </c>
      <c r="C636" s="6" t="str">
        <f>SCORE_NSA_PR!P636</f>
        <v/>
      </c>
      <c r="D636" s="7" t="str">
        <f>SCORE_NSA_CS!I636</f>
        <v/>
      </c>
      <c r="E636" s="7" t="str">
        <f>SCORE_NSA_CS!T636</f>
        <v/>
      </c>
      <c r="F636" s="6" t="str">
        <f>SCORE_NSA_GQA!J636</f>
        <v/>
      </c>
      <c r="G636" s="6" t="str">
        <f>SCORE_NSA_GQA!U636</f>
        <v/>
      </c>
      <c r="H636" s="7" t="str">
        <f>SCORE_NSA_CI!I636</f>
        <v/>
      </c>
      <c r="I636" s="7" t="str">
        <f>SCORE_NSA_CI!S636</f>
        <v/>
      </c>
      <c r="J636" s="5" t="str">
        <f>SCORE_SA_AO!J636</f>
        <v/>
      </c>
      <c r="K636" s="5" t="str">
        <f>SCORE_SA_AO!U636</f>
        <v/>
      </c>
      <c r="L636" s="5" t="str">
        <f>SCORE_SA_CS!I636</f>
        <v/>
      </c>
      <c r="M636" s="5" t="str">
        <f>SCORE_SA_CS!T636</f>
        <v/>
      </c>
      <c r="N636" s="5" t="str">
        <f>SCORE_SA_PR!I636</f>
        <v/>
      </c>
      <c r="O636" s="5" t="str">
        <f>SCORE_SA_PR!T636</f>
        <v/>
      </c>
      <c r="P636" s="5" t="str">
        <f>SCORE_SA_D!I636</f>
        <v/>
      </c>
      <c r="Q636" s="5" t="str">
        <f>SCORE_SA_D!T636</f>
        <v/>
      </c>
      <c r="R636" s="5" t="str">
        <f>SCORE_SA_CI!J636</f>
        <v/>
      </c>
      <c r="S636" s="5" t="str">
        <f>SCORE_SA_CI!U636</f>
        <v/>
      </c>
      <c r="T636" s="5" t="str">
        <f>SCORE_SA_GQR!J636</f>
        <v/>
      </c>
      <c r="U636" s="5" t="str">
        <f>SCORE_SA_GQR!U636</f>
        <v/>
      </c>
    </row>
    <row r="637" spans="1:21" x14ac:dyDescent="0.25">
      <c r="A637" s="5">
        <f>Raw_Data!A637</f>
        <v>0</v>
      </c>
      <c r="B637" s="6" t="str">
        <f>SCORE_NSA_PR!G637</f>
        <v/>
      </c>
      <c r="C637" s="6" t="str">
        <f>SCORE_NSA_PR!P637</f>
        <v/>
      </c>
      <c r="D637" s="7" t="str">
        <f>SCORE_NSA_CS!I637</f>
        <v/>
      </c>
      <c r="E637" s="7" t="str">
        <f>SCORE_NSA_CS!T637</f>
        <v/>
      </c>
      <c r="F637" s="6" t="str">
        <f>SCORE_NSA_GQA!J637</f>
        <v/>
      </c>
      <c r="G637" s="6" t="str">
        <f>SCORE_NSA_GQA!U637</f>
        <v/>
      </c>
      <c r="H637" s="7" t="str">
        <f>SCORE_NSA_CI!I637</f>
        <v/>
      </c>
      <c r="I637" s="7" t="str">
        <f>SCORE_NSA_CI!S637</f>
        <v/>
      </c>
      <c r="J637" s="5" t="str">
        <f>SCORE_SA_AO!J637</f>
        <v/>
      </c>
      <c r="K637" s="5" t="str">
        <f>SCORE_SA_AO!U637</f>
        <v/>
      </c>
      <c r="L637" s="5" t="str">
        <f>SCORE_SA_CS!I637</f>
        <v/>
      </c>
      <c r="M637" s="5" t="str">
        <f>SCORE_SA_CS!T637</f>
        <v/>
      </c>
      <c r="N637" s="5" t="str">
        <f>SCORE_SA_PR!I637</f>
        <v/>
      </c>
      <c r="O637" s="5" t="str">
        <f>SCORE_SA_PR!T637</f>
        <v/>
      </c>
      <c r="P637" s="5" t="str">
        <f>SCORE_SA_D!I637</f>
        <v/>
      </c>
      <c r="Q637" s="5" t="str">
        <f>SCORE_SA_D!T637</f>
        <v/>
      </c>
      <c r="R637" s="5" t="str">
        <f>SCORE_SA_CI!J637</f>
        <v/>
      </c>
      <c r="S637" s="5" t="str">
        <f>SCORE_SA_CI!U637</f>
        <v/>
      </c>
      <c r="T637" s="5" t="str">
        <f>SCORE_SA_GQR!J637</f>
        <v/>
      </c>
      <c r="U637" s="5" t="str">
        <f>SCORE_SA_GQR!U637</f>
        <v/>
      </c>
    </row>
    <row r="638" spans="1:21" x14ac:dyDescent="0.25">
      <c r="A638" s="5">
        <f>Raw_Data!A638</f>
        <v>0</v>
      </c>
      <c r="B638" s="6" t="str">
        <f>SCORE_NSA_PR!G638</f>
        <v/>
      </c>
      <c r="C638" s="6" t="str">
        <f>SCORE_NSA_PR!P638</f>
        <v/>
      </c>
      <c r="D638" s="7" t="str">
        <f>SCORE_NSA_CS!I638</f>
        <v/>
      </c>
      <c r="E638" s="7" t="str">
        <f>SCORE_NSA_CS!T638</f>
        <v/>
      </c>
      <c r="F638" s="6" t="str">
        <f>SCORE_NSA_GQA!J638</f>
        <v/>
      </c>
      <c r="G638" s="6" t="str">
        <f>SCORE_NSA_GQA!U638</f>
        <v/>
      </c>
      <c r="H638" s="7" t="str">
        <f>SCORE_NSA_CI!I638</f>
        <v/>
      </c>
      <c r="I638" s="7" t="str">
        <f>SCORE_NSA_CI!S638</f>
        <v/>
      </c>
      <c r="J638" s="5" t="str">
        <f>SCORE_SA_AO!J638</f>
        <v/>
      </c>
      <c r="K638" s="5" t="str">
        <f>SCORE_SA_AO!U638</f>
        <v/>
      </c>
      <c r="L638" s="5" t="str">
        <f>SCORE_SA_CS!I638</f>
        <v/>
      </c>
      <c r="M638" s="5" t="str">
        <f>SCORE_SA_CS!T638</f>
        <v/>
      </c>
      <c r="N638" s="5" t="str">
        <f>SCORE_SA_PR!I638</f>
        <v/>
      </c>
      <c r="O638" s="5" t="str">
        <f>SCORE_SA_PR!T638</f>
        <v/>
      </c>
      <c r="P638" s="5" t="str">
        <f>SCORE_SA_D!I638</f>
        <v/>
      </c>
      <c r="Q638" s="5" t="str">
        <f>SCORE_SA_D!T638</f>
        <v/>
      </c>
      <c r="R638" s="5" t="str">
        <f>SCORE_SA_CI!J638</f>
        <v/>
      </c>
      <c r="S638" s="5" t="str">
        <f>SCORE_SA_CI!U638</f>
        <v/>
      </c>
      <c r="T638" s="5" t="str">
        <f>SCORE_SA_GQR!J638</f>
        <v/>
      </c>
      <c r="U638" s="5" t="str">
        <f>SCORE_SA_GQR!U638</f>
        <v/>
      </c>
    </row>
    <row r="639" spans="1:21" x14ac:dyDescent="0.25">
      <c r="A639" s="5">
        <f>Raw_Data!A639</f>
        <v>0</v>
      </c>
      <c r="B639" s="6" t="str">
        <f>SCORE_NSA_PR!G639</f>
        <v/>
      </c>
      <c r="C639" s="6" t="str">
        <f>SCORE_NSA_PR!P639</f>
        <v/>
      </c>
      <c r="D639" s="7" t="str">
        <f>SCORE_NSA_CS!I639</f>
        <v/>
      </c>
      <c r="E639" s="7" t="str">
        <f>SCORE_NSA_CS!T639</f>
        <v/>
      </c>
      <c r="F639" s="6" t="str">
        <f>SCORE_NSA_GQA!J639</f>
        <v/>
      </c>
      <c r="G639" s="6" t="str">
        <f>SCORE_NSA_GQA!U639</f>
        <v/>
      </c>
      <c r="H639" s="7" t="str">
        <f>SCORE_NSA_CI!I639</f>
        <v/>
      </c>
      <c r="I639" s="7" t="str">
        <f>SCORE_NSA_CI!S639</f>
        <v/>
      </c>
      <c r="J639" s="5" t="str">
        <f>SCORE_SA_AO!J639</f>
        <v/>
      </c>
      <c r="K639" s="5" t="str">
        <f>SCORE_SA_AO!U639</f>
        <v/>
      </c>
      <c r="L639" s="5" t="str">
        <f>SCORE_SA_CS!I639</f>
        <v/>
      </c>
      <c r="M639" s="5" t="str">
        <f>SCORE_SA_CS!T639</f>
        <v/>
      </c>
      <c r="N639" s="5" t="str">
        <f>SCORE_SA_PR!I639</f>
        <v/>
      </c>
      <c r="O639" s="5" t="str">
        <f>SCORE_SA_PR!T639</f>
        <v/>
      </c>
      <c r="P639" s="5" t="str">
        <f>SCORE_SA_D!I639</f>
        <v/>
      </c>
      <c r="Q639" s="5" t="str">
        <f>SCORE_SA_D!T639</f>
        <v/>
      </c>
      <c r="R639" s="5" t="str">
        <f>SCORE_SA_CI!J639</f>
        <v/>
      </c>
      <c r="S639" s="5" t="str">
        <f>SCORE_SA_CI!U639</f>
        <v/>
      </c>
      <c r="T639" s="5" t="str">
        <f>SCORE_SA_GQR!J639</f>
        <v/>
      </c>
      <c r="U639" s="5" t="str">
        <f>SCORE_SA_GQR!U639</f>
        <v/>
      </c>
    </row>
    <row r="640" spans="1:21" x14ac:dyDescent="0.25">
      <c r="A640" s="5">
        <f>Raw_Data!A640</f>
        <v>0</v>
      </c>
      <c r="B640" s="6" t="str">
        <f>SCORE_NSA_PR!G640</f>
        <v/>
      </c>
      <c r="C640" s="6" t="str">
        <f>SCORE_NSA_PR!P640</f>
        <v/>
      </c>
      <c r="D640" s="7" t="str">
        <f>SCORE_NSA_CS!I640</f>
        <v/>
      </c>
      <c r="E640" s="7" t="str">
        <f>SCORE_NSA_CS!T640</f>
        <v/>
      </c>
      <c r="F640" s="6" t="str">
        <f>SCORE_NSA_GQA!J640</f>
        <v/>
      </c>
      <c r="G640" s="6" t="str">
        <f>SCORE_NSA_GQA!U640</f>
        <v/>
      </c>
      <c r="H640" s="7" t="str">
        <f>SCORE_NSA_CI!I640</f>
        <v/>
      </c>
      <c r="I640" s="7" t="str">
        <f>SCORE_NSA_CI!S640</f>
        <v/>
      </c>
      <c r="J640" s="5" t="str">
        <f>SCORE_SA_AO!J640</f>
        <v/>
      </c>
      <c r="K640" s="5" t="str">
        <f>SCORE_SA_AO!U640</f>
        <v/>
      </c>
      <c r="L640" s="5" t="str">
        <f>SCORE_SA_CS!I640</f>
        <v/>
      </c>
      <c r="M640" s="5" t="str">
        <f>SCORE_SA_CS!T640</f>
        <v/>
      </c>
      <c r="N640" s="5" t="str">
        <f>SCORE_SA_PR!I640</f>
        <v/>
      </c>
      <c r="O640" s="5" t="str">
        <f>SCORE_SA_PR!T640</f>
        <v/>
      </c>
      <c r="P640" s="5" t="str">
        <f>SCORE_SA_D!I640</f>
        <v/>
      </c>
      <c r="Q640" s="5" t="str">
        <f>SCORE_SA_D!T640</f>
        <v/>
      </c>
      <c r="R640" s="5" t="str">
        <f>SCORE_SA_CI!J640</f>
        <v/>
      </c>
      <c r="S640" s="5" t="str">
        <f>SCORE_SA_CI!U640</f>
        <v/>
      </c>
      <c r="T640" s="5" t="str">
        <f>SCORE_SA_GQR!J640</f>
        <v/>
      </c>
      <c r="U640" s="5" t="str">
        <f>SCORE_SA_GQR!U640</f>
        <v/>
      </c>
    </row>
    <row r="641" spans="1:21" x14ac:dyDescent="0.25">
      <c r="A641" s="5">
        <f>Raw_Data!A641</f>
        <v>0</v>
      </c>
      <c r="B641" s="6" t="str">
        <f>SCORE_NSA_PR!G641</f>
        <v/>
      </c>
      <c r="C641" s="6" t="str">
        <f>SCORE_NSA_PR!P641</f>
        <v/>
      </c>
      <c r="D641" s="7" t="str">
        <f>SCORE_NSA_CS!I641</f>
        <v/>
      </c>
      <c r="E641" s="7" t="str">
        <f>SCORE_NSA_CS!T641</f>
        <v/>
      </c>
      <c r="F641" s="6" t="str">
        <f>SCORE_NSA_GQA!J641</f>
        <v/>
      </c>
      <c r="G641" s="6" t="str">
        <f>SCORE_NSA_GQA!U641</f>
        <v/>
      </c>
      <c r="H641" s="7" t="str">
        <f>SCORE_NSA_CI!I641</f>
        <v/>
      </c>
      <c r="I641" s="7" t="str">
        <f>SCORE_NSA_CI!S641</f>
        <v/>
      </c>
      <c r="J641" s="5" t="str">
        <f>SCORE_SA_AO!J641</f>
        <v/>
      </c>
      <c r="K641" s="5" t="str">
        <f>SCORE_SA_AO!U641</f>
        <v/>
      </c>
      <c r="L641" s="5" t="str">
        <f>SCORE_SA_CS!I641</f>
        <v/>
      </c>
      <c r="M641" s="5" t="str">
        <f>SCORE_SA_CS!T641</f>
        <v/>
      </c>
      <c r="N641" s="5" t="str">
        <f>SCORE_SA_PR!I641</f>
        <v/>
      </c>
      <c r="O641" s="5" t="str">
        <f>SCORE_SA_PR!T641</f>
        <v/>
      </c>
      <c r="P641" s="5" t="str">
        <f>SCORE_SA_D!I641</f>
        <v/>
      </c>
      <c r="Q641" s="5" t="str">
        <f>SCORE_SA_D!T641</f>
        <v/>
      </c>
      <c r="R641" s="5" t="str">
        <f>SCORE_SA_CI!J641</f>
        <v/>
      </c>
      <c r="S641" s="5" t="str">
        <f>SCORE_SA_CI!U641</f>
        <v/>
      </c>
      <c r="T641" s="5" t="str">
        <f>SCORE_SA_GQR!J641</f>
        <v/>
      </c>
      <c r="U641" s="5" t="str">
        <f>SCORE_SA_GQR!U641</f>
        <v/>
      </c>
    </row>
    <row r="642" spans="1:21" x14ac:dyDescent="0.25">
      <c r="A642" s="5">
        <f>Raw_Data!A642</f>
        <v>0</v>
      </c>
      <c r="B642" s="6" t="str">
        <f>SCORE_NSA_PR!G642</f>
        <v/>
      </c>
      <c r="C642" s="6" t="str">
        <f>SCORE_NSA_PR!P642</f>
        <v/>
      </c>
      <c r="D642" s="7" t="str">
        <f>SCORE_NSA_CS!I642</f>
        <v/>
      </c>
      <c r="E642" s="7" t="str">
        <f>SCORE_NSA_CS!T642</f>
        <v/>
      </c>
      <c r="F642" s="6" t="str">
        <f>SCORE_NSA_GQA!J642</f>
        <v/>
      </c>
      <c r="G642" s="6" t="str">
        <f>SCORE_NSA_GQA!U642</f>
        <v/>
      </c>
      <c r="H642" s="7" t="str">
        <f>SCORE_NSA_CI!I642</f>
        <v/>
      </c>
      <c r="I642" s="7" t="str">
        <f>SCORE_NSA_CI!S642</f>
        <v/>
      </c>
      <c r="J642" s="5" t="str">
        <f>SCORE_SA_AO!J642</f>
        <v/>
      </c>
      <c r="K642" s="5" t="str">
        <f>SCORE_SA_AO!U642</f>
        <v/>
      </c>
      <c r="L642" s="5" t="str">
        <f>SCORE_SA_CS!I642</f>
        <v/>
      </c>
      <c r="M642" s="5" t="str">
        <f>SCORE_SA_CS!T642</f>
        <v/>
      </c>
      <c r="N642" s="5" t="str">
        <f>SCORE_SA_PR!I642</f>
        <v/>
      </c>
      <c r="O642" s="5" t="str">
        <f>SCORE_SA_PR!T642</f>
        <v/>
      </c>
      <c r="P642" s="5" t="str">
        <f>SCORE_SA_D!I642</f>
        <v/>
      </c>
      <c r="Q642" s="5" t="str">
        <f>SCORE_SA_D!T642</f>
        <v/>
      </c>
      <c r="R642" s="5" t="str">
        <f>SCORE_SA_CI!J642</f>
        <v/>
      </c>
      <c r="S642" s="5" t="str">
        <f>SCORE_SA_CI!U642</f>
        <v/>
      </c>
      <c r="T642" s="5" t="str">
        <f>SCORE_SA_GQR!J642</f>
        <v/>
      </c>
      <c r="U642" s="5" t="str">
        <f>SCORE_SA_GQR!U642</f>
        <v/>
      </c>
    </row>
    <row r="643" spans="1:21" x14ac:dyDescent="0.25">
      <c r="A643" s="5">
        <f>Raw_Data!A643</f>
        <v>0</v>
      </c>
      <c r="B643" s="6" t="str">
        <f>SCORE_NSA_PR!G643</f>
        <v/>
      </c>
      <c r="C643" s="6" t="str">
        <f>SCORE_NSA_PR!P643</f>
        <v/>
      </c>
      <c r="D643" s="7" t="str">
        <f>SCORE_NSA_CS!I643</f>
        <v/>
      </c>
      <c r="E643" s="7" t="str">
        <f>SCORE_NSA_CS!T643</f>
        <v/>
      </c>
      <c r="F643" s="6" t="str">
        <f>SCORE_NSA_GQA!J643</f>
        <v/>
      </c>
      <c r="G643" s="6" t="str">
        <f>SCORE_NSA_GQA!U643</f>
        <v/>
      </c>
      <c r="H643" s="7" t="str">
        <f>SCORE_NSA_CI!I643</f>
        <v/>
      </c>
      <c r="I643" s="7" t="str">
        <f>SCORE_NSA_CI!S643</f>
        <v/>
      </c>
      <c r="J643" s="5" t="str">
        <f>SCORE_SA_AO!J643</f>
        <v/>
      </c>
      <c r="K643" s="5" t="str">
        <f>SCORE_SA_AO!U643</f>
        <v/>
      </c>
      <c r="L643" s="5" t="str">
        <f>SCORE_SA_CS!I643</f>
        <v/>
      </c>
      <c r="M643" s="5" t="str">
        <f>SCORE_SA_CS!T643</f>
        <v/>
      </c>
      <c r="N643" s="5" t="str">
        <f>SCORE_SA_PR!I643</f>
        <v/>
      </c>
      <c r="O643" s="5" t="str">
        <f>SCORE_SA_PR!T643</f>
        <v/>
      </c>
      <c r="P643" s="5" t="str">
        <f>SCORE_SA_D!I643</f>
        <v/>
      </c>
      <c r="Q643" s="5" t="str">
        <f>SCORE_SA_D!T643</f>
        <v/>
      </c>
      <c r="R643" s="5" t="str">
        <f>SCORE_SA_CI!J643</f>
        <v/>
      </c>
      <c r="S643" s="5" t="str">
        <f>SCORE_SA_CI!U643</f>
        <v/>
      </c>
      <c r="T643" s="5" t="str">
        <f>SCORE_SA_GQR!J643</f>
        <v/>
      </c>
      <c r="U643" s="5" t="str">
        <f>SCORE_SA_GQR!U643</f>
        <v/>
      </c>
    </row>
    <row r="644" spans="1:21" x14ac:dyDescent="0.25">
      <c r="A644" s="5">
        <f>Raw_Data!A644</f>
        <v>0</v>
      </c>
      <c r="B644" s="6" t="str">
        <f>SCORE_NSA_PR!G644</f>
        <v/>
      </c>
      <c r="C644" s="6" t="str">
        <f>SCORE_NSA_PR!P644</f>
        <v/>
      </c>
      <c r="D644" s="7" t="str">
        <f>SCORE_NSA_CS!I644</f>
        <v/>
      </c>
      <c r="E644" s="7" t="str">
        <f>SCORE_NSA_CS!T644</f>
        <v/>
      </c>
      <c r="F644" s="6" t="str">
        <f>SCORE_NSA_GQA!J644</f>
        <v/>
      </c>
      <c r="G644" s="6" t="str">
        <f>SCORE_NSA_GQA!U644</f>
        <v/>
      </c>
      <c r="H644" s="7" t="str">
        <f>SCORE_NSA_CI!I644</f>
        <v/>
      </c>
      <c r="I644" s="7" t="str">
        <f>SCORE_NSA_CI!S644</f>
        <v/>
      </c>
      <c r="J644" s="5" t="str">
        <f>SCORE_SA_AO!J644</f>
        <v/>
      </c>
      <c r="K644" s="5" t="str">
        <f>SCORE_SA_AO!U644</f>
        <v/>
      </c>
      <c r="L644" s="5" t="str">
        <f>SCORE_SA_CS!I644</f>
        <v/>
      </c>
      <c r="M644" s="5" t="str">
        <f>SCORE_SA_CS!T644</f>
        <v/>
      </c>
      <c r="N644" s="5" t="str">
        <f>SCORE_SA_PR!I644</f>
        <v/>
      </c>
      <c r="O644" s="5" t="str">
        <f>SCORE_SA_PR!T644</f>
        <v/>
      </c>
      <c r="P644" s="5" t="str">
        <f>SCORE_SA_D!I644</f>
        <v/>
      </c>
      <c r="Q644" s="5" t="str">
        <f>SCORE_SA_D!T644</f>
        <v/>
      </c>
      <c r="R644" s="5" t="str">
        <f>SCORE_SA_CI!J644</f>
        <v/>
      </c>
      <c r="S644" s="5" t="str">
        <f>SCORE_SA_CI!U644</f>
        <v/>
      </c>
      <c r="T644" s="5" t="str">
        <f>SCORE_SA_GQR!J644</f>
        <v/>
      </c>
      <c r="U644" s="5" t="str">
        <f>SCORE_SA_GQR!U644</f>
        <v/>
      </c>
    </row>
    <row r="645" spans="1:21" x14ac:dyDescent="0.25">
      <c r="A645" s="5">
        <f>Raw_Data!A645</f>
        <v>0</v>
      </c>
      <c r="B645" s="6" t="str">
        <f>SCORE_NSA_PR!G645</f>
        <v/>
      </c>
      <c r="C645" s="6" t="str">
        <f>SCORE_NSA_PR!P645</f>
        <v/>
      </c>
      <c r="D645" s="7" t="str">
        <f>SCORE_NSA_CS!I645</f>
        <v/>
      </c>
      <c r="E645" s="7" t="str">
        <f>SCORE_NSA_CS!T645</f>
        <v/>
      </c>
      <c r="F645" s="6" t="str">
        <f>SCORE_NSA_GQA!J645</f>
        <v/>
      </c>
      <c r="G645" s="6" t="str">
        <f>SCORE_NSA_GQA!U645</f>
        <v/>
      </c>
      <c r="H645" s="7" t="str">
        <f>SCORE_NSA_CI!I645</f>
        <v/>
      </c>
      <c r="I645" s="7" t="str">
        <f>SCORE_NSA_CI!S645</f>
        <v/>
      </c>
      <c r="J645" s="5" t="str">
        <f>SCORE_SA_AO!J645</f>
        <v/>
      </c>
      <c r="K645" s="5" t="str">
        <f>SCORE_SA_AO!U645</f>
        <v/>
      </c>
      <c r="L645" s="5" t="str">
        <f>SCORE_SA_CS!I645</f>
        <v/>
      </c>
      <c r="M645" s="5" t="str">
        <f>SCORE_SA_CS!T645</f>
        <v/>
      </c>
      <c r="N645" s="5" t="str">
        <f>SCORE_SA_PR!I645</f>
        <v/>
      </c>
      <c r="O645" s="5" t="str">
        <f>SCORE_SA_PR!T645</f>
        <v/>
      </c>
      <c r="P645" s="5" t="str">
        <f>SCORE_SA_D!I645</f>
        <v/>
      </c>
      <c r="Q645" s="5" t="str">
        <f>SCORE_SA_D!T645</f>
        <v/>
      </c>
      <c r="R645" s="5" t="str">
        <f>SCORE_SA_CI!J645</f>
        <v/>
      </c>
      <c r="S645" s="5" t="str">
        <f>SCORE_SA_CI!U645</f>
        <v/>
      </c>
      <c r="T645" s="5" t="str">
        <f>SCORE_SA_GQR!J645</f>
        <v/>
      </c>
      <c r="U645" s="5" t="str">
        <f>SCORE_SA_GQR!U645</f>
        <v/>
      </c>
    </row>
    <row r="646" spans="1:21" x14ac:dyDescent="0.25">
      <c r="A646" s="5">
        <f>Raw_Data!A646</f>
        <v>0</v>
      </c>
      <c r="B646" s="6" t="str">
        <f>SCORE_NSA_PR!G646</f>
        <v/>
      </c>
      <c r="C646" s="6" t="str">
        <f>SCORE_NSA_PR!P646</f>
        <v/>
      </c>
      <c r="D646" s="7" t="str">
        <f>SCORE_NSA_CS!I646</f>
        <v/>
      </c>
      <c r="E646" s="7" t="str">
        <f>SCORE_NSA_CS!T646</f>
        <v/>
      </c>
      <c r="F646" s="6" t="str">
        <f>SCORE_NSA_GQA!J646</f>
        <v/>
      </c>
      <c r="G646" s="6" t="str">
        <f>SCORE_NSA_GQA!U646</f>
        <v/>
      </c>
      <c r="H646" s="7" t="str">
        <f>SCORE_NSA_CI!I646</f>
        <v/>
      </c>
      <c r="I646" s="7" t="str">
        <f>SCORE_NSA_CI!S646</f>
        <v/>
      </c>
      <c r="J646" s="5" t="str">
        <f>SCORE_SA_AO!J646</f>
        <v/>
      </c>
      <c r="K646" s="5" t="str">
        <f>SCORE_SA_AO!U646</f>
        <v/>
      </c>
      <c r="L646" s="5" t="str">
        <f>SCORE_SA_CS!I646</f>
        <v/>
      </c>
      <c r="M646" s="5" t="str">
        <f>SCORE_SA_CS!T646</f>
        <v/>
      </c>
      <c r="N646" s="5" t="str">
        <f>SCORE_SA_PR!I646</f>
        <v/>
      </c>
      <c r="O646" s="5" t="str">
        <f>SCORE_SA_PR!T646</f>
        <v/>
      </c>
      <c r="P646" s="5" t="str">
        <f>SCORE_SA_D!I646</f>
        <v/>
      </c>
      <c r="Q646" s="5" t="str">
        <f>SCORE_SA_D!T646</f>
        <v/>
      </c>
      <c r="R646" s="5" t="str">
        <f>SCORE_SA_CI!J646</f>
        <v/>
      </c>
      <c r="S646" s="5" t="str">
        <f>SCORE_SA_CI!U646</f>
        <v/>
      </c>
      <c r="T646" s="5" t="str">
        <f>SCORE_SA_GQR!J646</f>
        <v/>
      </c>
      <c r="U646" s="5" t="str">
        <f>SCORE_SA_GQR!U646</f>
        <v/>
      </c>
    </row>
    <row r="647" spans="1:21" x14ac:dyDescent="0.25">
      <c r="A647" s="5">
        <f>Raw_Data!A647</f>
        <v>0</v>
      </c>
      <c r="B647" s="6" t="str">
        <f>SCORE_NSA_PR!G647</f>
        <v/>
      </c>
      <c r="C647" s="6" t="str">
        <f>SCORE_NSA_PR!P647</f>
        <v/>
      </c>
      <c r="D647" s="7" t="str">
        <f>SCORE_NSA_CS!I647</f>
        <v/>
      </c>
      <c r="E647" s="7" t="str">
        <f>SCORE_NSA_CS!T647</f>
        <v/>
      </c>
      <c r="F647" s="6" t="str">
        <f>SCORE_NSA_GQA!J647</f>
        <v/>
      </c>
      <c r="G647" s="6" t="str">
        <f>SCORE_NSA_GQA!U647</f>
        <v/>
      </c>
      <c r="H647" s="7" t="str">
        <f>SCORE_NSA_CI!I647</f>
        <v/>
      </c>
      <c r="I647" s="7" t="str">
        <f>SCORE_NSA_CI!S647</f>
        <v/>
      </c>
      <c r="J647" s="5" t="str">
        <f>SCORE_SA_AO!J647</f>
        <v/>
      </c>
      <c r="K647" s="5" t="str">
        <f>SCORE_SA_AO!U647</f>
        <v/>
      </c>
      <c r="L647" s="5" t="str">
        <f>SCORE_SA_CS!I647</f>
        <v/>
      </c>
      <c r="M647" s="5" t="str">
        <f>SCORE_SA_CS!T647</f>
        <v/>
      </c>
      <c r="N647" s="5" t="str">
        <f>SCORE_SA_PR!I647</f>
        <v/>
      </c>
      <c r="O647" s="5" t="str">
        <f>SCORE_SA_PR!T647</f>
        <v/>
      </c>
      <c r="P647" s="5" t="str">
        <f>SCORE_SA_D!I647</f>
        <v/>
      </c>
      <c r="Q647" s="5" t="str">
        <f>SCORE_SA_D!T647</f>
        <v/>
      </c>
      <c r="R647" s="5" t="str">
        <f>SCORE_SA_CI!J647</f>
        <v/>
      </c>
      <c r="S647" s="5" t="str">
        <f>SCORE_SA_CI!U647</f>
        <v/>
      </c>
      <c r="T647" s="5" t="str">
        <f>SCORE_SA_GQR!J647</f>
        <v/>
      </c>
      <c r="U647" s="5" t="str">
        <f>SCORE_SA_GQR!U647</f>
        <v/>
      </c>
    </row>
    <row r="648" spans="1:21" x14ac:dyDescent="0.25">
      <c r="A648" s="5">
        <f>Raw_Data!A648</f>
        <v>0</v>
      </c>
      <c r="B648" s="6" t="str">
        <f>SCORE_NSA_PR!G648</f>
        <v/>
      </c>
      <c r="C648" s="6" t="str">
        <f>SCORE_NSA_PR!P648</f>
        <v/>
      </c>
      <c r="D648" s="7" t="str">
        <f>SCORE_NSA_CS!I648</f>
        <v/>
      </c>
      <c r="E648" s="7" t="str">
        <f>SCORE_NSA_CS!T648</f>
        <v/>
      </c>
      <c r="F648" s="6" t="str">
        <f>SCORE_NSA_GQA!J648</f>
        <v/>
      </c>
      <c r="G648" s="6" t="str">
        <f>SCORE_NSA_GQA!U648</f>
        <v/>
      </c>
      <c r="H648" s="7" t="str">
        <f>SCORE_NSA_CI!I648</f>
        <v/>
      </c>
      <c r="I648" s="7" t="str">
        <f>SCORE_NSA_CI!S648</f>
        <v/>
      </c>
      <c r="J648" s="5" t="str">
        <f>SCORE_SA_AO!J648</f>
        <v/>
      </c>
      <c r="K648" s="5" t="str">
        <f>SCORE_SA_AO!U648</f>
        <v/>
      </c>
      <c r="L648" s="5" t="str">
        <f>SCORE_SA_CS!I648</f>
        <v/>
      </c>
      <c r="M648" s="5" t="str">
        <f>SCORE_SA_CS!T648</f>
        <v/>
      </c>
      <c r="N648" s="5" t="str">
        <f>SCORE_SA_PR!I648</f>
        <v/>
      </c>
      <c r="O648" s="5" t="str">
        <f>SCORE_SA_PR!T648</f>
        <v/>
      </c>
      <c r="P648" s="5" t="str">
        <f>SCORE_SA_D!I648</f>
        <v/>
      </c>
      <c r="Q648" s="5" t="str">
        <f>SCORE_SA_D!T648</f>
        <v/>
      </c>
      <c r="R648" s="5" t="str">
        <f>SCORE_SA_CI!J648</f>
        <v/>
      </c>
      <c r="S648" s="5" t="str">
        <f>SCORE_SA_CI!U648</f>
        <v/>
      </c>
      <c r="T648" s="5" t="str">
        <f>SCORE_SA_GQR!J648</f>
        <v/>
      </c>
      <c r="U648" s="5" t="str">
        <f>SCORE_SA_GQR!U648</f>
        <v/>
      </c>
    </row>
    <row r="649" spans="1:21" x14ac:dyDescent="0.25">
      <c r="A649" s="5">
        <f>Raw_Data!A649</f>
        <v>0</v>
      </c>
      <c r="B649" s="6" t="str">
        <f>SCORE_NSA_PR!G649</f>
        <v/>
      </c>
      <c r="C649" s="6" t="str">
        <f>SCORE_NSA_PR!P649</f>
        <v/>
      </c>
      <c r="D649" s="7" t="str">
        <f>SCORE_NSA_CS!I649</f>
        <v/>
      </c>
      <c r="E649" s="7" t="str">
        <f>SCORE_NSA_CS!T649</f>
        <v/>
      </c>
      <c r="F649" s="6" t="str">
        <f>SCORE_NSA_GQA!J649</f>
        <v/>
      </c>
      <c r="G649" s="6" t="str">
        <f>SCORE_NSA_GQA!U649</f>
        <v/>
      </c>
      <c r="H649" s="7" t="str">
        <f>SCORE_NSA_CI!I649</f>
        <v/>
      </c>
      <c r="I649" s="7" t="str">
        <f>SCORE_NSA_CI!S649</f>
        <v/>
      </c>
      <c r="J649" s="5" t="str">
        <f>SCORE_SA_AO!J649</f>
        <v/>
      </c>
      <c r="K649" s="5" t="str">
        <f>SCORE_SA_AO!U649</f>
        <v/>
      </c>
      <c r="L649" s="5" t="str">
        <f>SCORE_SA_CS!I649</f>
        <v/>
      </c>
      <c r="M649" s="5" t="str">
        <f>SCORE_SA_CS!T649</f>
        <v/>
      </c>
      <c r="N649" s="5" t="str">
        <f>SCORE_SA_PR!I649</f>
        <v/>
      </c>
      <c r="O649" s="5" t="str">
        <f>SCORE_SA_PR!T649</f>
        <v/>
      </c>
      <c r="P649" s="5" t="str">
        <f>SCORE_SA_D!I649</f>
        <v/>
      </c>
      <c r="Q649" s="5" t="str">
        <f>SCORE_SA_D!T649</f>
        <v/>
      </c>
      <c r="R649" s="5" t="str">
        <f>SCORE_SA_CI!J649</f>
        <v/>
      </c>
      <c r="S649" s="5" t="str">
        <f>SCORE_SA_CI!U649</f>
        <v/>
      </c>
      <c r="T649" s="5" t="str">
        <f>SCORE_SA_GQR!J649</f>
        <v/>
      </c>
      <c r="U649" s="5" t="str">
        <f>SCORE_SA_GQR!U649</f>
        <v/>
      </c>
    </row>
    <row r="650" spans="1:21" x14ac:dyDescent="0.25">
      <c r="A650" s="5">
        <f>Raw_Data!A650</f>
        <v>0</v>
      </c>
      <c r="B650" s="6" t="str">
        <f>SCORE_NSA_PR!G650</f>
        <v/>
      </c>
      <c r="C650" s="6" t="str">
        <f>SCORE_NSA_PR!P650</f>
        <v/>
      </c>
      <c r="D650" s="7" t="str">
        <f>SCORE_NSA_CS!I650</f>
        <v/>
      </c>
      <c r="E650" s="7" t="str">
        <f>SCORE_NSA_CS!T650</f>
        <v/>
      </c>
      <c r="F650" s="6" t="str">
        <f>SCORE_NSA_GQA!J650</f>
        <v/>
      </c>
      <c r="G650" s="6" t="str">
        <f>SCORE_NSA_GQA!U650</f>
        <v/>
      </c>
      <c r="H650" s="7" t="str">
        <f>SCORE_NSA_CI!I650</f>
        <v/>
      </c>
      <c r="I650" s="7" t="str">
        <f>SCORE_NSA_CI!S650</f>
        <v/>
      </c>
      <c r="J650" s="5" t="str">
        <f>SCORE_SA_AO!J650</f>
        <v/>
      </c>
      <c r="K650" s="5" t="str">
        <f>SCORE_SA_AO!U650</f>
        <v/>
      </c>
      <c r="L650" s="5" t="str">
        <f>SCORE_SA_CS!I650</f>
        <v/>
      </c>
      <c r="M650" s="5" t="str">
        <f>SCORE_SA_CS!T650</f>
        <v/>
      </c>
      <c r="N650" s="5" t="str">
        <f>SCORE_SA_PR!I650</f>
        <v/>
      </c>
      <c r="O650" s="5" t="str">
        <f>SCORE_SA_PR!T650</f>
        <v/>
      </c>
      <c r="P650" s="5" t="str">
        <f>SCORE_SA_D!I650</f>
        <v/>
      </c>
      <c r="Q650" s="5" t="str">
        <f>SCORE_SA_D!T650</f>
        <v/>
      </c>
      <c r="R650" s="5" t="str">
        <f>SCORE_SA_CI!J650</f>
        <v/>
      </c>
      <c r="S650" s="5" t="str">
        <f>SCORE_SA_CI!U650</f>
        <v/>
      </c>
      <c r="T650" s="5" t="str">
        <f>SCORE_SA_GQR!J650</f>
        <v/>
      </c>
      <c r="U650" s="5" t="str">
        <f>SCORE_SA_GQR!U650</f>
        <v/>
      </c>
    </row>
    <row r="651" spans="1:21" x14ac:dyDescent="0.25">
      <c r="A651" s="5">
        <f>Raw_Data!A651</f>
        <v>0</v>
      </c>
      <c r="B651" s="6" t="str">
        <f>SCORE_NSA_PR!G651</f>
        <v/>
      </c>
      <c r="C651" s="6" t="str">
        <f>SCORE_NSA_PR!P651</f>
        <v/>
      </c>
      <c r="D651" s="7" t="str">
        <f>SCORE_NSA_CS!I651</f>
        <v/>
      </c>
      <c r="E651" s="7" t="str">
        <f>SCORE_NSA_CS!T651</f>
        <v/>
      </c>
      <c r="F651" s="6" t="str">
        <f>SCORE_NSA_GQA!J651</f>
        <v/>
      </c>
      <c r="G651" s="6" t="str">
        <f>SCORE_NSA_GQA!U651</f>
        <v/>
      </c>
      <c r="H651" s="7" t="str">
        <f>SCORE_NSA_CI!I651</f>
        <v/>
      </c>
      <c r="I651" s="7" t="str">
        <f>SCORE_NSA_CI!S651</f>
        <v/>
      </c>
      <c r="J651" s="5" t="str">
        <f>SCORE_SA_AO!J651</f>
        <v/>
      </c>
      <c r="K651" s="5" t="str">
        <f>SCORE_SA_AO!U651</f>
        <v/>
      </c>
      <c r="L651" s="5" t="str">
        <f>SCORE_SA_CS!I651</f>
        <v/>
      </c>
      <c r="M651" s="5" t="str">
        <f>SCORE_SA_CS!T651</f>
        <v/>
      </c>
      <c r="N651" s="5" t="str">
        <f>SCORE_SA_PR!I651</f>
        <v/>
      </c>
      <c r="O651" s="5" t="str">
        <f>SCORE_SA_PR!T651</f>
        <v/>
      </c>
      <c r="P651" s="5" t="str">
        <f>SCORE_SA_D!I651</f>
        <v/>
      </c>
      <c r="Q651" s="5" t="str">
        <f>SCORE_SA_D!T651</f>
        <v/>
      </c>
      <c r="R651" s="5" t="str">
        <f>SCORE_SA_CI!J651</f>
        <v/>
      </c>
      <c r="S651" s="5" t="str">
        <f>SCORE_SA_CI!U651</f>
        <v/>
      </c>
      <c r="T651" s="5" t="str">
        <f>SCORE_SA_GQR!J651</f>
        <v/>
      </c>
      <c r="U651" s="5" t="str">
        <f>SCORE_SA_GQR!U651</f>
        <v/>
      </c>
    </row>
    <row r="652" spans="1:21" x14ac:dyDescent="0.25">
      <c r="A652" s="5">
        <f>Raw_Data!A652</f>
        <v>0</v>
      </c>
      <c r="B652" s="6" t="str">
        <f>SCORE_NSA_PR!G652</f>
        <v/>
      </c>
      <c r="C652" s="6" t="str">
        <f>SCORE_NSA_PR!P652</f>
        <v/>
      </c>
      <c r="D652" s="7" t="str">
        <f>SCORE_NSA_CS!I652</f>
        <v/>
      </c>
      <c r="E652" s="7" t="str">
        <f>SCORE_NSA_CS!T652</f>
        <v/>
      </c>
      <c r="F652" s="6" t="str">
        <f>SCORE_NSA_GQA!J652</f>
        <v/>
      </c>
      <c r="G652" s="6" t="str">
        <f>SCORE_NSA_GQA!U652</f>
        <v/>
      </c>
      <c r="H652" s="7" t="str">
        <f>SCORE_NSA_CI!I652</f>
        <v/>
      </c>
      <c r="I652" s="7" t="str">
        <f>SCORE_NSA_CI!S652</f>
        <v/>
      </c>
      <c r="J652" s="5" t="str">
        <f>SCORE_SA_AO!J652</f>
        <v/>
      </c>
      <c r="K652" s="5" t="str">
        <f>SCORE_SA_AO!U652</f>
        <v/>
      </c>
      <c r="L652" s="5" t="str">
        <f>SCORE_SA_CS!I652</f>
        <v/>
      </c>
      <c r="M652" s="5" t="str">
        <f>SCORE_SA_CS!T652</f>
        <v/>
      </c>
      <c r="N652" s="5" t="str">
        <f>SCORE_SA_PR!I652</f>
        <v/>
      </c>
      <c r="O652" s="5" t="str">
        <f>SCORE_SA_PR!T652</f>
        <v/>
      </c>
      <c r="P652" s="5" t="str">
        <f>SCORE_SA_D!I652</f>
        <v/>
      </c>
      <c r="Q652" s="5" t="str">
        <f>SCORE_SA_D!T652</f>
        <v/>
      </c>
      <c r="R652" s="5" t="str">
        <f>SCORE_SA_CI!J652</f>
        <v/>
      </c>
      <c r="S652" s="5" t="str">
        <f>SCORE_SA_CI!U652</f>
        <v/>
      </c>
      <c r="T652" s="5" t="str">
        <f>SCORE_SA_GQR!J652</f>
        <v/>
      </c>
      <c r="U652" s="5" t="str">
        <f>SCORE_SA_GQR!U652</f>
        <v/>
      </c>
    </row>
    <row r="653" spans="1:21" x14ac:dyDescent="0.25">
      <c r="A653" s="5">
        <f>Raw_Data!A653</f>
        <v>0</v>
      </c>
      <c r="B653" s="6" t="str">
        <f>SCORE_NSA_PR!G653</f>
        <v/>
      </c>
      <c r="C653" s="6" t="str">
        <f>SCORE_NSA_PR!P653</f>
        <v/>
      </c>
      <c r="D653" s="7" t="str">
        <f>SCORE_NSA_CS!I653</f>
        <v/>
      </c>
      <c r="E653" s="7" t="str">
        <f>SCORE_NSA_CS!T653</f>
        <v/>
      </c>
      <c r="F653" s="6" t="str">
        <f>SCORE_NSA_GQA!J653</f>
        <v/>
      </c>
      <c r="G653" s="6" t="str">
        <f>SCORE_NSA_GQA!U653</f>
        <v/>
      </c>
      <c r="H653" s="7" t="str">
        <f>SCORE_NSA_CI!I653</f>
        <v/>
      </c>
      <c r="I653" s="7" t="str">
        <f>SCORE_NSA_CI!S653</f>
        <v/>
      </c>
      <c r="J653" s="5" t="str">
        <f>SCORE_SA_AO!J653</f>
        <v/>
      </c>
      <c r="K653" s="5" t="str">
        <f>SCORE_SA_AO!U653</f>
        <v/>
      </c>
      <c r="L653" s="5" t="str">
        <f>SCORE_SA_CS!I653</f>
        <v/>
      </c>
      <c r="M653" s="5" t="str">
        <f>SCORE_SA_CS!T653</f>
        <v/>
      </c>
      <c r="N653" s="5" t="str">
        <f>SCORE_SA_PR!I653</f>
        <v/>
      </c>
      <c r="O653" s="5" t="str">
        <f>SCORE_SA_PR!T653</f>
        <v/>
      </c>
      <c r="P653" s="5" t="str">
        <f>SCORE_SA_D!I653</f>
        <v/>
      </c>
      <c r="Q653" s="5" t="str">
        <f>SCORE_SA_D!T653</f>
        <v/>
      </c>
      <c r="R653" s="5" t="str">
        <f>SCORE_SA_CI!J653</f>
        <v/>
      </c>
      <c r="S653" s="5" t="str">
        <f>SCORE_SA_CI!U653</f>
        <v/>
      </c>
      <c r="T653" s="5" t="str">
        <f>SCORE_SA_GQR!J653</f>
        <v/>
      </c>
      <c r="U653" s="5" t="str">
        <f>SCORE_SA_GQR!U653</f>
        <v/>
      </c>
    </row>
    <row r="654" spans="1:21" x14ac:dyDescent="0.25">
      <c r="A654" s="5">
        <f>Raw_Data!A654</f>
        <v>0</v>
      </c>
      <c r="B654" s="6" t="str">
        <f>SCORE_NSA_PR!G654</f>
        <v/>
      </c>
      <c r="C654" s="6" t="str">
        <f>SCORE_NSA_PR!P654</f>
        <v/>
      </c>
      <c r="D654" s="7" t="str">
        <f>SCORE_NSA_CS!I654</f>
        <v/>
      </c>
      <c r="E654" s="7" t="str">
        <f>SCORE_NSA_CS!T654</f>
        <v/>
      </c>
      <c r="F654" s="6" t="str">
        <f>SCORE_NSA_GQA!J654</f>
        <v/>
      </c>
      <c r="G654" s="6" t="str">
        <f>SCORE_NSA_GQA!U654</f>
        <v/>
      </c>
      <c r="H654" s="7" t="str">
        <f>SCORE_NSA_CI!I654</f>
        <v/>
      </c>
      <c r="I654" s="7" t="str">
        <f>SCORE_NSA_CI!S654</f>
        <v/>
      </c>
      <c r="J654" s="5" t="str">
        <f>SCORE_SA_AO!J654</f>
        <v/>
      </c>
      <c r="K654" s="5" t="str">
        <f>SCORE_SA_AO!U654</f>
        <v/>
      </c>
      <c r="L654" s="5" t="str">
        <f>SCORE_SA_CS!I654</f>
        <v/>
      </c>
      <c r="M654" s="5" t="str">
        <f>SCORE_SA_CS!T654</f>
        <v/>
      </c>
      <c r="N654" s="5" t="str">
        <f>SCORE_SA_PR!I654</f>
        <v/>
      </c>
      <c r="O654" s="5" t="str">
        <f>SCORE_SA_PR!T654</f>
        <v/>
      </c>
      <c r="P654" s="5" t="str">
        <f>SCORE_SA_D!I654</f>
        <v/>
      </c>
      <c r="Q654" s="5" t="str">
        <f>SCORE_SA_D!T654</f>
        <v/>
      </c>
      <c r="R654" s="5" t="str">
        <f>SCORE_SA_CI!J654</f>
        <v/>
      </c>
      <c r="S654" s="5" t="str">
        <f>SCORE_SA_CI!U654</f>
        <v/>
      </c>
      <c r="T654" s="5" t="str">
        <f>SCORE_SA_GQR!J654</f>
        <v/>
      </c>
      <c r="U654" s="5" t="str">
        <f>SCORE_SA_GQR!U654</f>
        <v/>
      </c>
    </row>
    <row r="655" spans="1:21" x14ac:dyDescent="0.25">
      <c r="A655" s="5">
        <f>Raw_Data!A655</f>
        <v>0</v>
      </c>
      <c r="B655" s="6" t="str">
        <f>SCORE_NSA_PR!G655</f>
        <v/>
      </c>
      <c r="C655" s="6" t="str">
        <f>SCORE_NSA_PR!P655</f>
        <v/>
      </c>
      <c r="D655" s="7" t="str">
        <f>SCORE_NSA_CS!I655</f>
        <v/>
      </c>
      <c r="E655" s="7" t="str">
        <f>SCORE_NSA_CS!T655</f>
        <v/>
      </c>
      <c r="F655" s="6" t="str">
        <f>SCORE_NSA_GQA!J655</f>
        <v/>
      </c>
      <c r="G655" s="6" t="str">
        <f>SCORE_NSA_GQA!U655</f>
        <v/>
      </c>
      <c r="H655" s="7" t="str">
        <f>SCORE_NSA_CI!I655</f>
        <v/>
      </c>
      <c r="I655" s="7" t="str">
        <f>SCORE_NSA_CI!S655</f>
        <v/>
      </c>
      <c r="J655" s="5" t="str">
        <f>SCORE_SA_AO!J655</f>
        <v/>
      </c>
      <c r="K655" s="5" t="str">
        <f>SCORE_SA_AO!U655</f>
        <v/>
      </c>
      <c r="L655" s="5" t="str">
        <f>SCORE_SA_CS!I655</f>
        <v/>
      </c>
      <c r="M655" s="5" t="str">
        <f>SCORE_SA_CS!T655</f>
        <v/>
      </c>
      <c r="N655" s="5" t="str">
        <f>SCORE_SA_PR!I655</f>
        <v/>
      </c>
      <c r="O655" s="5" t="str">
        <f>SCORE_SA_PR!T655</f>
        <v/>
      </c>
      <c r="P655" s="5" t="str">
        <f>SCORE_SA_D!I655</f>
        <v/>
      </c>
      <c r="Q655" s="5" t="str">
        <f>SCORE_SA_D!T655</f>
        <v/>
      </c>
      <c r="R655" s="5" t="str">
        <f>SCORE_SA_CI!J655</f>
        <v/>
      </c>
      <c r="S655" s="5" t="str">
        <f>SCORE_SA_CI!U655</f>
        <v/>
      </c>
      <c r="T655" s="5" t="str">
        <f>SCORE_SA_GQR!J655</f>
        <v/>
      </c>
      <c r="U655" s="5" t="str">
        <f>SCORE_SA_GQR!U655</f>
        <v/>
      </c>
    </row>
    <row r="656" spans="1:21" x14ac:dyDescent="0.25">
      <c r="A656" s="5">
        <f>Raw_Data!A656</f>
        <v>0</v>
      </c>
      <c r="B656" s="6" t="str">
        <f>SCORE_NSA_PR!G656</f>
        <v/>
      </c>
      <c r="C656" s="6" t="str">
        <f>SCORE_NSA_PR!P656</f>
        <v/>
      </c>
      <c r="D656" s="7" t="str">
        <f>SCORE_NSA_CS!I656</f>
        <v/>
      </c>
      <c r="E656" s="7" t="str">
        <f>SCORE_NSA_CS!T656</f>
        <v/>
      </c>
      <c r="F656" s="6" t="str">
        <f>SCORE_NSA_GQA!J656</f>
        <v/>
      </c>
      <c r="G656" s="6" t="str">
        <f>SCORE_NSA_GQA!U656</f>
        <v/>
      </c>
      <c r="H656" s="7" t="str">
        <f>SCORE_NSA_CI!I656</f>
        <v/>
      </c>
      <c r="I656" s="7" t="str">
        <f>SCORE_NSA_CI!S656</f>
        <v/>
      </c>
      <c r="J656" s="5" t="str">
        <f>SCORE_SA_AO!J656</f>
        <v/>
      </c>
      <c r="K656" s="5" t="str">
        <f>SCORE_SA_AO!U656</f>
        <v/>
      </c>
      <c r="L656" s="5" t="str">
        <f>SCORE_SA_CS!I656</f>
        <v/>
      </c>
      <c r="M656" s="5" t="str">
        <f>SCORE_SA_CS!T656</f>
        <v/>
      </c>
      <c r="N656" s="5" t="str">
        <f>SCORE_SA_PR!I656</f>
        <v/>
      </c>
      <c r="O656" s="5" t="str">
        <f>SCORE_SA_PR!T656</f>
        <v/>
      </c>
      <c r="P656" s="5" t="str">
        <f>SCORE_SA_D!I656</f>
        <v/>
      </c>
      <c r="Q656" s="5" t="str">
        <f>SCORE_SA_D!T656</f>
        <v/>
      </c>
      <c r="R656" s="5" t="str">
        <f>SCORE_SA_CI!J656</f>
        <v/>
      </c>
      <c r="S656" s="5" t="str">
        <f>SCORE_SA_CI!U656</f>
        <v/>
      </c>
      <c r="T656" s="5" t="str">
        <f>SCORE_SA_GQR!J656</f>
        <v/>
      </c>
      <c r="U656" s="5" t="str">
        <f>SCORE_SA_GQR!U656</f>
        <v/>
      </c>
    </row>
    <row r="657" spans="1:21" x14ac:dyDescent="0.25">
      <c r="A657" s="5">
        <f>Raw_Data!A657</f>
        <v>0</v>
      </c>
      <c r="B657" s="6" t="str">
        <f>SCORE_NSA_PR!G657</f>
        <v/>
      </c>
      <c r="C657" s="6" t="str">
        <f>SCORE_NSA_PR!P657</f>
        <v/>
      </c>
      <c r="D657" s="7" t="str">
        <f>SCORE_NSA_CS!I657</f>
        <v/>
      </c>
      <c r="E657" s="7" t="str">
        <f>SCORE_NSA_CS!T657</f>
        <v/>
      </c>
      <c r="F657" s="6" t="str">
        <f>SCORE_NSA_GQA!J657</f>
        <v/>
      </c>
      <c r="G657" s="6" t="str">
        <f>SCORE_NSA_GQA!U657</f>
        <v/>
      </c>
      <c r="H657" s="7" t="str">
        <f>SCORE_NSA_CI!I657</f>
        <v/>
      </c>
      <c r="I657" s="7" t="str">
        <f>SCORE_NSA_CI!S657</f>
        <v/>
      </c>
      <c r="J657" s="5" t="str">
        <f>SCORE_SA_AO!J657</f>
        <v/>
      </c>
      <c r="K657" s="5" t="str">
        <f>SCORE_SA_AO!U657</f>
        <v/>
      </c>
      <c r="L657" s="5" t="str">
        <f>SCORE_SA_CS!I657</f>
        <v/>
      </c>
      <c r="M657" s="5" t="str">
        <f>SCORE_SA_CS!T657</f>
        <v/>
      </c>
      <c r="N657" s="5" t="str">
        <f>SCORE_SA_PR!I657</f>
        <v/>
      </c>
      <c r="O657" s="5" t="str">
        <f>SCORE_SA_PR!T657</f>
        <v/>
      </c>
      <c r="P657" s="5" t="str">
        <f>SCORE_SA_D!I657</f>
        <v/>
      </c>
      <c r="Q657" s="5" t="str">
        <f>SCORE_SA_D!T657</f>
        <v/>
      </c>
      <c r="R657" s="5" t="str">
        <f>SCORE_SA_CI!J657</f>
        <v/>
      </c>
      <c r="S657" s="5" t="str">
        <f>SCORE_SA_CI!U657</f>
        <v/>
      </c>
      <c r="T657" s="5" t="str">
        <f>SCORE_SA_GQR!J657</f>
        <v/>
      </c>
      <c r="U657" s="5" t="str">
        <f>SCORE_SA_GQR!U657</f>
        <v/>
      </c>
    </row>
    <row r="658" spans="1:21" x14ac:dyDescent="0.25">
      <c r="A658" s="5">
        <f>Raw_Data!A658</f>
        <v>0</v>
      </c>
      <c r="B658" s="6" t="str">
        <f>SCORE_NSA_PR!G658</f>
        <v/>
      </c>
      <c r="C658" s="6" t="str">
        <f>SCORE_NSA_PR!P658</f>
        <v/>
      </c>
      <c r="D658" s="7" t="str">
        <f>SCORE_NSA_CS!I658</f>
        <v/>
      </c>
      <c r="E658" s="7" t="str">
        <f>SCORE_NSA_CS!T658</f>
        <v/>
      </c>
      <c r="F658" s="6" t="str">
        <f>SCORE_NSA_GQA!J658</f>
        <v/>
      </c>
      <c r="G658" s="6" t="str">
        <f>SCORE_NSA_GQA!U658</f>
        <v/>
      </c>
      <c r="H658" s="7" t="str">
        <f>SCORE_NSA_CI!I658</f>
        <v/>
      </c>
      <c r="I658" s="7" t="str">
        <f>SCORE_NSA_CI!S658</f>
        <v/>
      </c>
      <c r="J658" s="5" t="str">
        <f>SCORE_SA_AO!J658</f>
        <v/>
      </c>
      <c r="K658" s="5" t="str">
        <f>SCORE_SA_AO!U658</f>
        <v/>
      </c>
      <c r="L658" s="5" t="str">
        <f>SCORE_SA_CS!I658</f>
        <v/>
      </c>
      <c r="M658" s="5" t="str">
        <f>SCORE_SA_CS!T658</f>
        <v/>
      </c>
      <c r="N658" s="5" t="str">
        <f>SCORE_SA_PR!I658</f>
        <v/>
      </c>
      <c r="O658" s="5" t="str">
        <f>SCORE_SA_PR!T658</f>
        <v/>
      </c>
      <c r="P658" s="5" t="str">
        <f>SCORE_SA_D!I658</f>
        <v/>
      </c>
      <c r="Q658" s="5" t="str">
        <f>SCORE_SA_D!T658</f>
        <v/>
      </c>
      <c r="R658" s="5" t="str">
        <f>SCORE_SA_CI!J658</f>
        <v/>
      </c>
      <c r="S658" s="5" t="str">
        <f>SCORE_SA_CI!U658</f>
        <v/>
      </c>
      <c r="T658" s="5" t="str">
        <f>SCORE_SA_GQR!J658</f>
        <v/>
      </c>
      <c r="U658" s="5" t="str">
        <f>SCORE_SA_GQR!U658</f>
        <v/>
      </c>
    </row>
    <row r="659" spans="1:21" x14ac:dyDescent="0.25">
      <c r="A659" s="5">
        <f>Raw_Data!A659</f>
        <v>0</v>
      </c>
      <c r="B659" s="6" t="str">
        <f>SCORE_NSA_PR!G659</f>
        <v/>
      </c>
      <c r="C659" s="6" t="str">
        <f>SCORE_NSA_PR!P659</f>
        <v/>
      </c>
      <c r="D659" s="7" t="str">
        <f>SCORE_NSA_CS!I659</f>
        <v/>
      </c>
      <c r="E659" s="7" t="str">
        <f>SCORE_NSA_CS!T659</f>
        <v/>
      </c>
      <c r="F659" s="6" t="str">
        <f>SCORE_NSA_GQA!J659</f>
        <v/>
      </c>
      <c r="G659" s="6" t="str">
        <f>SCORE_NSA_GQA!U659</f>
        <v/>
      </c>
      <c r="H659" s="7" t="str">
        <f>SCORE_NSA_CI!I659</f>
        <v/>
      </c>
      <c r="I659" s="7" t="str">
        <f>SCORE_NSA_CI!S659</f>
        <v/>
      </c>
      <c r="J659" s="5" t="str">
        <f>SCORE_SA_AO!J659</f>
        <v/>
      </c>
      <c r="K659" s="5" t="str">
        <f>SCORE_SA_AO!U659</f>
        <v/>
      </c>
      <c r="L659" s="5" t="str">
        <f>SCORE_SA_CS!I659</f>
        <v/>
      </c>
      <c r="M659" s="5" t="str">
        <f>SCORE_SA_CS!T659</f>
        <v/>
      </c>
      <c r="N659" s="5" t="str">
        <f>SCORE_SA_PR!I659</f>
        <v/>
      </c>
      <c r="O659" s="5" t="str">
        <f>SCORE_SA_PR!T659</f>
        <v/>
      </c>
      <c r="P659" s="5" t="str">
        <f>SCORE_SA_D!I659</f>
        <v/>
      </c>
      <c r="Q659" s="5" t="str">
        <f>SCORE_SA_D!T659</f>
        <v/>
      </c>
      <c r="R659" s="5" t="str">
        <f>SCORE_SA_CI!J659</f>
        <v/>
      </c>
      <c r="S659" s="5" t="str">
        <f>SCORE_SA_CI!U659</f>
        <v/>
      </c>
      <c r="T659" s="5" t="str">
        <f>SCORE_SA_GQR!J659</f>
        <v/>
      </c>
      <c r="U659" s="5" t="str">
        <f>SCORE_SA_GQR!U659</f>
        <v/>
      </c>
    </row>
    <row r="660" spans="1:21" x14ac:dyDescent="0.25">
      <c r="A660" s="5">
        <f>Raw_Data!A660</f>
        <v>0</v>
      </c>
      <c r="B660" s="6" t="str">
        <f>SCORE_NSA_PR!G660</f>
        <v/>
      </c>
      <c r="C660" s="6" t="str">
        <f>SCORE_NSA_PR!P660</f>
        <v/>
      </c>
      <c r="D660" s="7" t="str">
        <f>SCORE_NSA_CS!I660</f>
        <v/>
      </c>
      <c r="E660" s="7" t="str">
        <f>SCORE_NSA_CS!T660</f>
        <v/>
      </c>
      <c r="F660" s="6" t="str">
        <f>SCORE_NSA_GQA!J660</f>
        <v/>
      </c>
      <c r="G660" s="6" t="str">
        <f>SCORE_NSA_GQA!U660</f>
        <v/>
      </c>
      <c r="H660" s="7" t="str">
        <f>SCORE_NSA_CI!I660</f>
        <v/>
      </c>
      <c r="I660" s="7" t="str">
        <f>SCORE_NSA_CI!S660</f>
        <v/>
      </c>
      <c r="J660" s="5" t="str">
        <f>SCORE_SA_AO!J660</f>
        <v/>
      </c>
      <c r="K660" s="5" t="str">
        <f>SCORE_SA_AO!U660</f>
        <v/>
      </c>
      <c r="L660" s="5" t="str">
        <f>SCORE_SA_CS!I660</f>
        <v/>
      </c>
      <c r="M660" s="5" t="str">
        <f>SCORE_SA_CS!T660</f>
        <v/>
      </c>
      <c r="N660" s="5" t="str">
        <f>SCORE_SA_PR!I660</f>
        <v/>
      </c>
      <c r="O660" s="5" t="str">
        <f>SCORE_SA_PR!T660</f>
        <v/>
      </c>
      <c r="P660" s="5" t="str">
        <f>SCORE_SA_D!I660</f>
        <v/>
      </c>
      <c r="Q660" s="5" t="str">
        <f>SCORE_SA_D!T660</f>
        <v/>
      </c>
      <c r="R660" s="5" t="str">
        <f>SCORE_SA_CI!J660</f>
        <v/>
      </c>
      <c r="S660" s="5" t="str">
        <f>SCORE_SA_CI!U660</f>
        <v/>
      </c>
      <c r="T660" s="5" t="str">
        <f>SCORE_SA_GQR!J660</f>
        <v/>
      </c>
      <c r="U660" s="5" t="str">
        <f>SCORE_SA_GQR!U660</f>
        <v/>
      </c>
    </row>
    <row r="661" spans="1:21" x14ac:dyDescent="0.25">
      <c r="A661" s="5">
        <f>Raw_Data!A661</f>
        <v>0</v>
      </c>
      <c r="B661" s="6" t="str">
        <f>SCORE_NSA_PR!G661</f>
        <v/>
      </c>
      <c r="C661" s="6" t="str">
        <f>SCORE_NSA_PR!P661</f>
        <v/>
      </c>
      <c r="D661" s="7" t="str">
        <f>SCORE_NSA_CS!I661</f>
        <v/>
      </c>
      <c r="E661" s="7" t="str">
        <f>SCORE_NSA_CS!T661</f>
        <v/>
      </c>
      <c r="F661" s="6" t="str">
        <f>SCORE_NSA_GQA!J661</f>
        <v/>
      </c>
      <c r="G661" s="6" t="str">
        <f>SCORE_NSA_GQA!U661</f>
        <v/>
      </c>
      <c r="H661" s="7" t="str">
        <f>SCORE_NSA_CI!I661</f>
        <v/>
      </c>
      <c r="I661" s="7" t="str">
        <f>SCORE_NSA_CI!S661</f>
        <v/>
      </c>
      <c r="J661" s="5" t="str">
        <f>SCORE_SA_AO!J661</f>
        <v/>
      </c>
      <c r="K661" s="5" t="str">
        <f>SCORE_SA_AO!U661</f>
        <v/>
      </c>
      <c r="L661" s="5" t="str">
        <f>SCORE_SA_CS!I661</f>
        <v/>
      </c>
      <c r="M661" s="5" t="str">
        <f>SCORE_SA_CS!T661</f>
        <v/>
      </c>
      <c r="N661" s="5" t="str">
        <f>SCORE_SA_PR!I661</f>
        <v/>
      </c>
      <c r="O661" s="5" t="str">
        <f>SCORE_SA_PR!T661</f>
        <v/>
      </c>
      <c r="P661" s="5" t="str">
        <f>SCORE_SA_D!I661</f>
        <v/>
      </c>
      <c r="Q661" s="5" t="str">
        <f>SCORE_SA_D!T661</f>
        <v/>
      </c>
      <c r="R661" s="5" t="str">
        <f>SCORE_SA_CI!J661</f>
        <v/>
      </c>
      <c r="S661" s="5" t="str">
        <f>SCORE_SA_CI!U661</f>
        <v/>
      </c>
      <c r="T661" s="5" t="str">
        <f>SCORE_SA_GQR!J661</f>
        <v/>
      </c>
      <c r="U661" s="5" t="str">
        <f>SCORE_SA_GQR!U661</f>
        <v/>
      </c>
    </row>
    <row r="662" spans="1:21" x14ac:dyDescent="0.25">
      <c r="A662" s="5">
        <f>Raw_Data!A662</f>
        <v>0</v>
      </c>
      <c r="B662" s="6" t="str">
        <f>SCORE_NSA_PR!G662</f>
        <v/>
      </c>
      <c r="C662" s="6" t="str">
        <f>SCORE_NSA_PR!P662</f>
        <v/>
      </c>
      <c r="D662" s="7" t="str">
        <f>SCORE_NSA_CS!I662</f>
        <v/>
      </c>
      <c r="E662" s="7" t="str">
        <f>SCORE_NSA_CS!T662</f>
        <v/>
      </c>
      <c r="F662" s="6" t="str">
        <f>SCORE_NSA_GQA!J662</f>
        <v/>
      </c>
      <c r="G662" s="6" t="str">
        <f>SCORE_NSA_GQA!U662</f>
        <v/>
      </c>
      <c r="H662" s="7" t="str">
        <f>SCORE_NSA_CI!I662</f>
        <v/>
      </c>
      <c r="I662" s="7" t="str">
        <f>SCORE_NSA_CI!S662</f>
        <v/>
      </c>
      <c r="J662" s="5" t="str">
        <f>SCORE_SA_AO!J662</f>
        <v/>
      </c>
      <c r="K662" s="5" t="str">
        <f>SCORE_SA_AO!U662</f>
        <v/>
      </c>
      <c r="L662" s="5" t="str">
        <f>SCORE_SA_CS!I662</f>
        <v/>
      </c>
      <c r="M662" s="5" t="str">
        <f>SCORE_SA_CS!T662</f>
        <v/>
      </c>
      <c r="N662" s="5" t="str">
        <f>SCORE_SA_PR!I662</f>
        <v/>
      </c>
      <c r="O662" s="5" t="str">
        <f>SCORE_SA_PR!T662</f>
        <v/>
      </c>
      <c r="P662" s="5" t="str">
        <f>SCORE_SA_D!I662</f>
        <v/>
      </c>
      <c r="Q662" s="5" t="str">
        <f>SCORE_SA_D!T662</f>
        <v/>
      </c>
      <c r="R662" s="5" t="str">
        <f>SCORE_SA_CI!J662</f>
        <v/>
      </c>
      <c r="S662" s="5" t="str">
        <f>SCORE_SA_CI!U662</f>
        <v/>
      </c>
      <c r="T662" s="5" t="str">
        <f>SCORE_SA_GQR!J662</f>
        <v/>
      </c>
      <c r="U662" s="5" t="str">
        <f>SCORE_SA_GQR!U662</f>
        <v/>
      </c>
    </row>
    <row r="663" spans="1:21" x14ac:dyDescent="0.25">
      <c r="A663" s="5">
        <f>Raw_Data!A663</f>
        <v>0</v>
      </c>
      <c r="B663" s="6" t="str">
        <f>SCORE_NSA_PR!G663</f>
        <v/>
      </c>
      <c r="C663" s="6" t="str">
        <f>SCORE_NSA_PR!P663</f>
        <v/>
      </c>
      <c r="D663" s="7" t="str">
        <f>SCORE_NSA_CS!I663</f>
        <v/>
      </c>
      <c r="E663" s="7" t="str">
        <f>SCORE_NSA_CS!T663</f>
        <v/>
      </c>
      <c r="F663" s="6" t="str">
        <f>SCORE_NSA_GQA!J663</f>
        <v/>
      </c>
      <c r="G663" s="6" t="str">
        <f>SCORE_NSA_GQA!U663</f>
        <v/>
      </c>
      <c r="H663" s="7" t="str">
        <f>SCORE_NSA_CI!I663</f>
        <v/>
      </c>
      <c r="I663" s="7" t="str">
        <f>SCORE_NSA_CI!S663</f>
        <v/>
      </c>
      <c r="J663" s="5" t="str">
        <f>SCORE_SA_AO!J663</f>
        <v/>
      </c>
      <c r="K663" s="5" t="str">
        <f>SCORE_SA_AO!U663</f>
        <v/>
      </c>
      <c r="L663" s="5" t="str">
        <f>SCORE_SA_CS!I663</f>
        <v/>
      </c>
      <c r="M663" s="5" t="str">
        <f>SCORE_SA_CS!T663</f>
        <v/>
      </c>
      <c r="N663" s="5" t="str">
        <f>SCORE_SA_PR!I663</f>
        <v/>
      </c>
      <c r="O663" s="5" t="str">
        <f>SCORE_SA_PR!T663</f>
        <v/>
      </c>
      <c r="P663" s="5" t="str">
        <f>SCORE_SA_D!I663</f>
        <v/>
      </c>
      <c r="Q663" s="5" t="str">
        <f>SCORE_SA_D!T663</f>
        <v/>
      </c>
      <c r="R663" s="5" t="str">
        <f>SCORE_SA_CI!J663</f>
        <v/>
      </c>
      <c r="S663" s="5" t="str">
        <f>SCORE_SA_CI!U663</f>
        <v/>
      </c>
      <c r="T663" s="5" t="str">
        <f>SCORE_SA_GQR!J663</f>
        <v/>
      </c>
      <c r="U663" s="5" t="str">
        <f>SCORE_SA_GQR!U663</f>
        <v/>
      </c>
    </row>
    <row r="664" spans="1:21" x14ac:dyDescent="0.25">
      <c r="A664" s="5">
        <f>Raw_Data!A664</f>
        <v>0</v>
      </c>
      <c r="B664" s="6" t="str">
        <f>SCORE_NSA_PR!G664</f>
        <v/>
      </c>
      <c r="C664" s="6" t="str">
        <f>SCORE_NSA_PR!P664</f>
        <v/>
      </c>
      <c r="D664" s="7" t="str">
        <f>SCORE_NSA_CS!I664</f>
        <v/>
      </c>
      <c r="E664" s="7" t="str">
        <f>SCORE_NSA_CS!T664</f>
        <v/>
      </c>
      <c r="F664" s="6" t="str">
        <f>SCORE_NSA_GQA!J664</f>
        <v/>
      </c>
      <c r="G664" s="6" t="str">
        <f>SCORE_NSA_GQA!U664</f>
        <v/>
      </c>
      <c r="H664" s="7" t="str">
        <f>SCORE_NSA_CI!I664</f>
        <v/>
      </c>
      <c r="I664" s="7" t="str">
        <f>SCORE_NSA_CI!S664</f>
        <v/>
      </c>
      <c r="J664" s="5" t="str">
        <f>SCORE_SA_AO!J664</f>
        <v/>
      </c>
      <c r="K664" s="5" t="str">
        <f>SCORE_SA_AO!U664</f>
        <v/>
      </c>
      <c r="L664" s="5" t="str">
        <f>SCORE_SA_CS!I664</f>
        <v/>
      </c>
      <c r="M664" s="5" t="str">
        <f>SCORE_SA_CS!T664</f>
        <v/>
      </c>
      <c r="N664" s="5" t="str">
        <f>SCORE_SA_PR!I664</f>
        <v/>
      </c>
      <c r="O664" s="5" t="str">
        <f>SCORE_SA_PR!T664</f>
        <v/>
      </c>
      <c r="P664" s="5" t="str">
        <f>SCORE_SA_D!I664</f>
        <v/>
      </c>
      <c r="Q664" s="5" t="str">
        <f>SCORE_SA_D!T664</f>
        <v/>
      </c>
      <c r="R664" s="5" t="str">
        <f>SCORE_SA_CI!J664</f>
        <v/>
      </c>
      <c r="S664" s="5" t="str">
        <f>SCORE_SA_CI!U664</f>
        <v/>
      </c>
      <c r="T664" s="5" t="str">
        <f>SCORE_SA_GQR!J664</f>
        <v/>
      </c>
      <c r="U664" s="5" t="str">
        <f>SCORE_SA_GQR!U664</f>
        <v/>
      </c>
    </row>
    <row r="665" spans="1:21" x14ac:dyDescent="0.25">
      <c r="A665" s="5">
        <f>Raw_Data!A665</f>
        <v>0</v>
      </c>
      <c r="B665" s="6" t="str">
        <f>SCORE_NSA_PR!G665</f>
        <v/>
      </c>
      <c r="C665" s="6" t="str">
        <f>SCORE_NSA_PR!P665</f>
        <v/>
      </c>
      <c r="D665" s="7" t="str">
        <f>SCORE_NSA_CS!I665</f>
        <v/>
      </c>
      <c r="E665" s="7" t="str">
        <f>SCORE_NSA_CS!T665</f>
        <v/>
      </c>
      <c r="F665" s="6" t="str">
        <f>SCORE_NSA_GQA!J665</f>
        <v/>
      </c>
      <c r="G665" s="6" t="str">
        <f>SCORE_NSA_GQA!U665</f>
        <v/>
      </c>
      <c r="H665" s="7" t="str">
        <f>SCORE_NSA_CI!I665</f>
        <v/>
      </c>
      <c r="I665" s="7" t="str">
        <f>SCORE_NSA_CI!S665</f>
        <v/>
      </c>
      <c r="J665" s="5" t="str">
        <f>SCORE_SA_AO!J665</f>
        <v/>
      </c>
      <c r="K665" s="5" t="str">
        <f>SCORE_SA_AO!U665</f>
        <v/>
      </c>
      <c r="L665" s="5" t="str">
        <f>SCORE_SA_CS!I665</f>
        <v/>
      </c>
      <c r="M665" s="5" t="str">
        <f>SCORE_SA_CS!T665</f>
        <v/>
      </c>
      <c r="N665" s="5" t="str">
        <f>SCORE_SA_PR!I665</f>
        <v/>
      </c>
      <c r="O665" s="5" t="str">
        <f>SCORE_SA_PR!T665</f>
        <v/>
      </c>
      <c r="P665" s="5" t="str">
        <f>SCORE_SA_D!I665</f>
        <v/>
      </c>
      <c r="Q665" s="5" t="str">
        <f>SCORE_SA_D!T665</f>
        <v/>
      </c>
      <c r="R665" s="5" t="str">
        <f>SCORE_SA_CI!J665</f>
        <v/>
      </c>
      <c r="S665" s="5" t="str">
        <f>SCORE_SA_CI!U665</f>
        <v/>
      </c>
      <c r="T665" s="5" t="str">
        <f>SCORE_SA_GQR!J665</f>
        <v/>
      </c>
      <c r="U665" s="5" t="str">
        <f>SCORE_SA_GQR!U665</f>
        <v/>
      </c>
    </row>
    <row r="666" spans="1:21" x14ac:dyDescent="0.25">
      <c r="A666" s="5">
        <f>Raw_Data!A666</f>
        <v>0</v>
      </c>
      <c r="B666" s="6" t="str">
        <f>SCORE_NSA_PR!G666</f>
        <v/>
      </c>
      <c r="C666" s="6" t="str">
        <f>SCORE_NSA_PR!P666</f>
        <v/>
      </c>
      <c r="D666" s="7" t="str">
        <f>SCORE_NSA_CS!I666</f>
        <v/>
      </c>
      <c r="E666" s="7" t="str">
        <f>SCORE_NSA_CS!T666</f>
        <v/>
      </c>
      <c r="F666" s="6" t="str">
        <f>SCORE_NSA_GQA!J666</f>
        <v/>
      </c>
      <c r="G666" s="6" t="str">
        <f>SCORE_NSA_GQA!U666</f>
        <v/>
      </c>
      <c r="H666" s="7" t="str">
        <f>SCORE_NSA_CI!I666</f>
        <v/>
      </c>
      <c r="I666" s="7" t="str">
        <f>SCORE_NSA_CI!S666</f>
        <v/>
      </c>
      <c r="J666" s="5" t="str">
        <f>SCORE_SA_AO!J666</f>
        <v/>
      </c>
      <c r="K666" s="5" t="str">
        <f>SCORE_SA_AO!U666</f>
        <v/>
      </c>
      <c r="L666" s="5" t="str">
        <f>SCORE_SA_CS!I666</f>
        <v/>
      </c>
      <c r="M666" s="5" t="str">
        <f>SCORE_SA_CS!T666</f>
        <v/>
      </c>
      <c r="N666" s="5" t="str">
        <f>SCORE_SA_PR!I666</f>
        <v/>
      </c>
      <c r="O666" s="5" t="str">
        <f>SCORE_SA_PR!T666</f>
        <v/>
      </c>
      <c r="P666" s="5" t="str">
        <f>SCORE_SA_D!I666</f>
        <v/>
      </c>
      <c r="Q666" s="5" t="str">
        <f>SCORE_SA_D!T666</f>
        <v/>
      </c>
      <c r="R666" s="5" t="str">
        <f>SCORE_SA_CI!J666</f>
        <v/>
      </c>
      <c r="S666" s="5" t="str">
        <f>SCORE_SA_CI!U666</f>
        <v/>
      </c>
      <c r="T666" s="5" t="str">
        <f>SCORE_SA_GQR!J666</f>
        <v/>
      </c>
      <c r="U666" s="5" t="str">
        <f>SCORE_SA_GQR!U666</f>
        <v/>
      </c>
    </row>
    <row r="667" spans="1:21" x14ac:dyDescent="0.25">
      <c r="A667" s="5">
        <f>Raw_Data!A667</f>
        <v>0</v>
      </c>
      <c r="B667" s="6" t="str">
        <f>SCORE_NSA_PR!G667</f>
        <v/>
      </c>
      <c r="C667" s="6" t="str">
        <f>SCORE_NSA_PR!P667</f>
        <v/>
      </c>
      <c r="D667" s="7" t="str">
        <f>SCORE_NSA_CS!I667</f>
        <v/>
      </c>
      <c r="E667" s="7" t="str">
        <f>SCORE_NSA_CS!T667</f>
        <v/>
      </c>
      <c r="F667" s="6" t="str">
        <f>SCORE_NSA_GQA!J667</f>
        <v/>
      </c>
      <c r="G667" s="6" t="str">
        <f>SCORE_NSA_GQA!U667</f>
        <v/>
      </c>
      <c r="H667" s="7" t="str">
        <f>SCORE_NSA_CI!I667</f>
        <v/>
      </c>
      <c r="I667" s="7" t="str">
        <f>SCORE_NSA_CI!S667</f>
        <v/>
      </c>
      <c r="J667" s="5" t="str">
        <f>SCORE_SA_AO!J667</f>
        <v/>
      </c>
      <c r="K667" s="5" t="str">
        <f>SCORE_SA_AO!U667</f>
        <v/>
      </c>
      <c r="L667" s="5" t="str">
        <f>SCORE_SA_CS!I667</f>
        <v/>
      </c>
      <c r="M667" s="5" t="str">
        <f>SCORE_SA_CS!T667</f>
        <v/>
      </c>
      <c r="N667" s="5" t="str">
        <f>SCORE_SA_PR!I667</f>
        <v/>
      </c>
      <c r="O667" s="5" t="str">
        <f>SCORE_SA_PR!T667</f>
        <v/>
      </c>
      <c r="P667" s="5" t="str">
        <f>SCORE_SA_D!I667</f>
        <v/>
      </c>
      <c r="Q667" s="5" t="str">
        <f>SCORE_SA_D!T667</f>
        <v/>
      </c>
      <c r="R667" s="5" t="str">
        <f>SCORE_SA_CI!J667</f>
        <v/>
      </c>
      <c r="S667" s="5" t="str">
        <f>SCORE_SA_CI!U667</f>
        <v/>
      </c>
      <c r="T667" s="5" t="str">
        <f>SCORE_SA_GQR!J667</f>
        <v/>
      </c>
      <c r="U667" s="5" t="str">
        <f>SCORE_SA_GQR!U667</f>
        <v/>
      </c>
    </row>
    <row r="668" spans="1:21" x14ac:dyDescent="0.25">
      <c r="A668" s="5">
        <f>Raw_Data!A668</f>
        <v>0</v>
      </c>
      <c r="B668" s="6" t="str">
        <f>SCORE_NSA_PR!G668</f>
        <v/>
      </c>
      <c r="C668" s="6" t="str">
        <f>SCORE_NSA_PR!P668</f>
        <v/>
      </c>
      <c r="D668" s="7" t="str">
        <f>SCORE_NSA_CS!I668</f>
        <v/>
      </c>
      <c r="E668" s="7" t="str">
        <f>SCORE_NSA_CS!T668</f>
        <v/>
      </c>
      <c r="F668" s="6" t="str">
        <f>SCORE_NSA_GQA!J668</f>
        <v/>
      </c>
      <c r="G668" s="6" t="str">
        <f>SCORE_NSA_GQA!U668</f>
        <v/>
      </c>
      <c r="H668" s="7" t="str">
        <f>SCORE_NSA_CI!I668</f>
        <v/>
      </c>
      <c r="I668" s="7" t="str">
        <f>SCORE_NSA_CI!S668</f>
        <v/>
      </c>
      <c r="J668" s="5" t="str">
        <f>SCORE_SA_AO!J668</f>
        <v/>
      </c>
      <c r="K668" s="5" t="str">
        <f>SCORE_SA_AO!U668</f>
        <v/>
      </c>
      <c r="L668" s="5" t="str">
        <f>SCORE_SA_CS!I668</f>
        <v/>
      </c>
      <c r="M668" s="5" t="str">
        <f>SCORE_SA_CS!T668</f>
        <v/>
      </c>
      <c r="N668" s="5" t="str">
        <f>SCORE_SA_PR!I668</f>
        <v/>
      </c>
      <c r="O668" s="5" t="str">
        <f>SCORE_SA_PR!T668</f>
        <v/>
      </c>
      <c r="P668" s="5" t="str">
        <f>SCORE_SA_D!I668</f>
        <v/>
      </c>
      <c r="Q668" s="5" t="str">
        <f>SCORE_SA_D!T668</f>
        <v/>
      </c>
      <c r="R668" s="5" t="str">
        <f>SCORE_SA_CI!J668</f>
        <v/>
      </c>
      <c r="S668" s="5" t="str">
        <f>SCORE_SA_CI!U668</f>
        <v/>
      </c>
      <c r="T668" s="5" t="str">
        <f>SCORE_SA_GQR!J668</f>
        <v/>
      </c>
      <c r="U668" s="5" t="str">
        <f>SCORE_SA_GQR!U668</f>
        <v/>
      </c>
    </row>
    <row r="669" spans="1:21" x14ac:dyDescent="0.25">
      <c r="A669" s="5">
        <f>Raw_Data!A669</f>
        <v>0</v>
      </c>
      <c r="B669" s="6" t="str">
        <f>SCORE_NSA_PR!G669</f>
        <v/>
      </c>
      <c r="C669" s="6" t="str">
        <f>SCORE_NSA_PR!P669</f>
        <v/>
      </c>
      <c r="D669" s="7" t="str">
        <f>SCORE_NSA_CS!I669</f>
        <v/>
      </c>
      <c r="E669" s="7" t="str">
        <f>SCORE_NSA_CS!T669</f>
        <v/>
      </c>
      <c r="F669" s="6" t="str">
        <f>SCORE_NSA_GQA!J669</f>
        <v/>
      </c>
      <c r="G669" s="6" t="str">
        <f>SCORE_NSA_GQA!U669</f>
        <v/>
      </c>
      <c r="H669" s="7" t="str">
        <f>SCORE_NSA_CI!I669</f>
        <v/>
      </c>
      <c r="I669" s="7" t="str">
        <f>SCORE_NSA_CI!S669</f>
        <v/>
      </c>
      <c r="J669" s="5" t="str">
        <f>SCORE_SA_AO!J669</f>
        <v/>
      </c>
      <c r="K669" s="5" t="str">
        <f>SCORE_SA_AO!U669</f>
        <v/>
      </c>
      <c r="L669" s="5" t="str">
        <f>SCORE_SA_CS!I669</f>
        <v/>
      </c>
      <c r="M669" s="5" t="str">
        <f>SCORE_SA_CS!T669</f>
        <v/>
      </c>
      <c r="N669" s="5" t="str">
        <f>SCORE_SA_PR!I669</f>
        <v/>
      </c>
      <c r="O669" s="5" t="str">
        <f>SCORE_SA_PR!T669</f>
        <v/>
      </c>
      <c r="P669" s="5" t="str">
        <f>SCORE_SA_D!I669</f>
        <v/>
      </c>
      <c r="Q669" s="5" t="str">
        <f>SCORE_SA_D!T669</f>
        <v/>
      </c>
      <c r="R669" s="5" t="str">
        <f>SCORE_SA_CI!J669</f>
        <v/>
      </c>
      <c r="S669" s="5" t="str">
        <f>SCORE_SA_CI!U669</f>
        <v/>
      </c>
      <c r="T669" s="5" t="str">
        <f>SCORE_SA_GQR!J669</f>
        <v/>
      </c>
      <c r="U669" s="5" t="str">
        <f>SCORE_SA_GQR!U669</f>
        <v/>
      </c>
    </row>
    <row r="670" spans="1:21" x14ac:dyDescent="0.25">
      <c r="A670" s="5">
        <f>Raw_Data!A670</f>
        <v>0</v>
      </c>
      <c r="B670" s="6" t="str">
        <f>SCORE_NSA_PR!G670</f>
        <v/>
      </c>
      <c r="C670" s="6" t="str">
        <f>SCORE_NSA_PR!P670</f>
        <v/>
      </c>
      <c r="D670" s="7" t="str">
        <f>SCORE_NSA_CS!I670</f>
        <v/>
      </c>
      <c r="E670" s="7" t="str">
        <f>SCORE_NSA_CS!T670</f>
        <v/>
      </c>
      <c r="F670" s="6" t="str">
        <f>SCORE_NSA_GQA!J670</f>
        <v/>
      </c>
      <c r="G670" s="6" t="str">
        <f>SCORE_NSA_GQA!U670</f>
        <v/>
      </c>
      <c r="H670" s="7" t="str">
        <f>SCORE_NSA_CI!I670</f>
        <v/>
      </c>
      <c r="I670" s="7" t="str">
        <f>SCORE_NSA_CI!S670</f>
        <v/>
      </c>
      <c r="J670" s="5" t="str">
        <f>SCORE_SA_AO!J670</f>
        <v/>
      </c>
      <c r="K670" s="5" t="str">
        <f>SCORE_SA_AO!U670</f>
        <v/>
      </c>
      <c r="L670" s="5" t="str">
        <f>SCORE_SA_CS!I670</f>
        <v/>
      </c>
      <c r="M670" s="5" t="str">
        <f>SCORE_SA_CS!T670</f>
        <v/>
      </c>
      <c r="N670" s="5" t="str">
        <f>SCORE_SA_PR!I670</f>
        <v/>
      </c>
      <c r="O670" s="5" t="str">
        <f>SCORE_SA_PR!T670</f>
        <v/>
      </c>
      <c r="P670" s="5" t="str">
        <f>SCORE_SA_D!I670</f>
        <v/>
      </c>
      <c r="Q670" s="5" t="str">
        <f>SCORE_SA_D!T670</f>
        <v/>
      </c>
      <c r="R670" s="5" t="str">
        <f>SCORE_SA_CI!J670</f>
        <v/>
      </c>
      <c r="S670" s="5" t="str">
        <f>SCORE_SA_CI!U670</f>
        <v/>
      </c>
      <c r="T670" s="5" t="str">
        <f>SCORE_SA_GQR!J670</f>
        <v/>
      </c>
      <c r="U670" s="5" t="str">
        <f>SCORE_SA_GQR!U670</f>
        <v/>
      </c>
    </row>
    <row r="671" spans="1:21" x14ac:dyDescent="0.25">
      <c r="A671" s="5">
        <f>Raw_Data!A671</f>
        <v>0</v>
      </c>
      <c r="B671" s="6" t="str">
        <f>SCORE_NSA_PR!G671</f>
        <v/>
      </c>
      <c r="C671" s="6" t="str">
        <f>SCORE_NSA_PR!P671</f>
        <v/>
      </c>
      <c r="D671" s="7" t="str">
        <f>SCORE_NSA_CS!I671</f>
        <v/>
      </c>
      <c r="E671" s="7" t="str">
        <f>SCORE_NSA_CS!T671</f>
        <v/>
      </c>
      <c r="F671" s="6" t="str">
        <f>SCORE_NSA_GQA!J671</f>
        <v/>
      </c>
      <c r="G671" s="6" t="str">
        <f>SCORE_NSA_GQA!U671</f>
        <v/>
      </c>
      <c r="H671" s="7" t="str">
        <f>SCORE_NSA_CI!I671</f>
        <v/>
      </c>
      <c r="I671" s="7" t="str">
        <f>SCORE_NSA_CI!S671</f>
        <v/>
      </c>
      <c r="J671" s="5" t="str">
        <f>SCORE_SA_AO!J671</f>
        <v/>
      </c>
      <c r="K671" s="5" t="str">
        <f>SCORE_SA_AO!U671</f>
        <v/>
      </c>
      <c r="L671" s="5" t="str">
        <f>SCORE_SA_CS!I671</f>
        <v/>
      </c>
      <c r="M671" s="5" t="str">
        <f>SCORE_SA_CS!T671</f>
        <v/>
      </c>
      <c r="N671" s="5" t="str">
        <f>SCORE_SA_PR!I671</f>
        <v/>
      </c>
      <c r="O671" s="5" t="str">
        <f>SCORE_SA_PR!T671</f>
        <v/>
      </c>
      <c r="P671" s="5" t="str">
        <f>SCORE_SA_D!I671</f>
        <v/>
      </c>
      <c r="Q671" s="5" t="str">
        <f>SCORE_SA_D!T671</f>
        <v/>
      </c>
      <c r="R671" s="5" t="str">
        <f>SCORE_SA_CI!J671</f>
        <v/>
      </c>
      <c r="S671" s="5" t="str">
        <f>SCORE_SA_CI!U671</f>
        <v/>
      </c>
      <c r="T671" s="5" t="str">
        <f>SCORE_SA_GQR!J671</f>
        <v/>
      </c>
      <c r="U671" s="5" t="str">
        <f>SCORE_SA_GQR!U671</f>
        <v/>
      </c>
    </row>
    <row r="672" spans="1:21" x14ac:dyDescent="0.25">
      <c r="A672" s="5">
        <f>Raw_Data!A672</f>
        <v>0</v>
      </c>
      <c r="B672" s="6" t="str">
        <f>SCORE_NSA_PR!G672</f>
        <v/>
      </c>
      <c r="C672" s="6" t="str">
        <f>SCORE_NSA_PR!P672</f>
        <v/>
      </c>
      <c r="D672" s="7" t="str">
        <f>SCORE_NSA_CS!I672</f>
        <v/>
      </c>
      <c r="E672" s="7" t="str">
        <f>SCORE_NSA_CS!T672</f>
        <v/>
      </c>
      <c r="F672" s="6" t="str">
        <f>SCORE_NSA_GQA!J672</f>
        <v/>
      </c>
      <c r="G672" s="6" t="str">
        <f>SCORE_NSA_GQA!U672</f>
        <v/>
      </c>
      <c r="H672" s="7" t="str">
        <f>SCORE_NSA_CI!I672</f>
        <v/>
      </c>
      <c r="I672" s="7" t="str">
        <f>SCORE_NSA_CI!S672</f>
        <v/>
      </c>
      <c r="J672" s="5" t="str">
        <f>SCORE_SA_AO!J672</f>
        <v/>
      </c>
      <c r="K672" s="5" t="str">
        <f>SCORE_SA_AO!U672</f>
        <v/>
      </c>
      <c r="L672" s="5" t="str">
        <f>SCORE_SA_CS!I672</f>
        <v/>
      </c>
      <c r="M672" s="5" t="str">
        <f>SCORE_SA_CS!T672</f>
        <v/>
      </c>
      <c r="N672" s="5" t="str">
        <f>SCORE_SA_PR!I672</f>
        <v/>
      </c>
      <c r="O672" s="5" t="str">
        <f>SCORE_SA_PR!T672</f>
        <v/>
      </c>
      <c r="P672" s="5" t="str">
        <f>SCORE_SA_D!I672</f>
        <v/>
      </c>
      <c r="Q672" s="5" t="str">
        <f>SCORE_SA_D!T672</f>
        <v/>
      </c>
      <c r="R672" s="5" t="str">
        <f>SCORE_SA_CI!J672</f>
        <v/>
      </c>
      <c r="S672" s="5" t="str">
        <f>SCORE_SA_CI!U672</f>
        <v/>
      </c>
      <c r="T672" s="5" t="str">
        <f>SCORE_SA_GQR!J672</f>
        <v/>
      </c>
      <c r="U672" s="5" t="str">
        <f>SCORE_SA_GQR!U672</f>
        <v/>
      </c>
    </row>
    <row r="673" spans="1:21" x14ac:dyDescent="0.25">
      <c r="A673" s="5">
        <f>Raw_Data!A673</f>
        <v>0</v>
      </c>
      <c r="B673" s="6" t="str">
        <f>SCORE_NSA_PR!G673</f>
        <v/>
      </c>
      <c r="C673" s="6" t="str">
        <f>SCORE_NSA_PR!P673</f>
        <v/>
      </c>
      <c r="D673" s="7" t="str">
        <f>SCORE_NSA_CS!I673</f>
        <v/>
      </c>
      <c r="E673" s="7" t="str">
        <f>SCORE_NSA_CS!T673</f>
        <v/>
      </c>
      <c r="F673" s="6" t="str">
        <f>SCORE_NSA_GQA!J673</f>
        <v/>
      </c>
      <c r="G673" s="6" t="str">
        <f>SCORE_NSA_GQA!U673</f>
        <v/>
      </c>
      <c r="H673" s="7" t="str">
        <f>SCORE_NSA_CI!I673</f>
        <v/>
      </c>
      <c r="I673" s="7" t="str">
        <f>SCORE_NSA_CI!S673</f>
        <v/>
      </c>
      <c r="J673" s="5" t="str">
        <f>SCORE_SA_AO!J673</f>
        <v/>
      </c>
      <c r="K673" s="5" t="str">
        <f>SCORE_SA_AO!U673</f>
        <v/>
      </c>
      <c r="L673" s="5" t="str">
        <f>SCORE_SA_CS!I673</f>
        <v/>
      </c>
      <c r="M673" s="5" t="str">
        <f>SCORE_SA_CS!T673</f>
        <v/>
      </c>
      <c r="N673" s="5" t="str">
        <f>SCORE_SA_PR!I673</f>
        <v/>
      </c>
      <c r="O673" s="5" t="str">
        <f>SCORE_SA_PR!T673</f>
        <v/>
      </c>
      <c r="P673" s="5" t="str">
        <f>SCORE_SA_D!I673</f>
        <v/>
      </c>
      <c r="Q673" s="5" t="str">
        <f>SCORE_SA_D!T673</f>
        <v/>
      </c>
      <c r="R673" s="5" t="str">
        <f>SCORE_SA_CI!J673</f>
        <v/>
      </c>
      <c r="S673" s="5" t="str">
        <f>SCORE_SA_CI!U673</f>
        <v/>
      </c>
      <c r="T673" s="5" t="str">
        <f>SCORE_SA_GQR!J673</f>
        <v/>
      </c>
      <c r="U673" s="5" t="str">
        <f>SCORE_SA_GQR!U673</f>
        <v/>
      </c>
    </row>
    <row r="674" spans="1:21" x14ac:dyDescent="0.25">
      <c r="A674" s="5">
        <f>Raw_Data!A674</f>
        <v>0</v>
      </c>
      <c r="B674" s="6" t="str">
        <f>SCORE_NSA_PR!G674</f>
        <v/>
      </c>
      <c r="C674" s="6" t="str">
        <f>SCORE_NSA_PR!P674</f>
        <v/>
      </c>
      <c r="D674" s="7" t="str">
        <f>SCORE_NSA_CS!I674</f>
        <v/>
      </c>
      <c r="E674" s="7" t="str">
        <f>SCORE_NSA_CS!T674</f>
        <v/>
      </c>
      <c r="F674" s="6" t="str">
        <f>SCORE_NSA_GQA!J674</f>
        <v/>
      </c>
      <c r="G674" s="6" t="str">
        <f>SCORE_NSA_GQA!U674</f>
        <v/>
      </c>
      <c r="H674" s="7" t="str">
        <f>SCORE_NSA_CI!I674</f>
        <v/>
      </c>
      <c r="I674" s="7" t="str">
        <f>SCORE_NSA_CI!S674</f>
        <v/>
      </c>
      <c r="J674" s="5" t="str">
        <f>SCORE_SA_AO!J674</f>
        <v/>
      </c>
      <c r="K674" s="5" t="str">
        <f>SCORE_SA_AO!U674</f>
        <v/>
      </c>
      <c r="L674" s="5" t="str">
        <f>SCORE_SA_CS!I674</f>
        <v/>
      </c>
      <c r="M674" s="5" t="str">
        <f>SCORE_SA_CS!T674</f>
        <v/>
      </c>
      <c r="N674" s="5" t="str">
        <f>SCORE_SA_PR!I674</f>
        <v/>
      </c>
      <c r="O674" s="5" t="str">
        <f>SCORE_SA_PR!T674</f>
        <v/>
      </c>
      <c r="P674" s="5" t="str">
        <f>SCORE_SA_D!I674</f>
        <v/>
      </c>
      <c r="Q674" s="5" t="str">
        <f>SCORE_SA_D!T674</f>
        <v/>
      </c>
      <c r="R674" s="5" t="str">
        <f>SCORE_SA_CI!J674</f>
        <v/>
      </c>
      <c r="S674" s="5" t="str">
        <f>SCORE_SA_CI!U674</f>
        <v/>
      </c>
      <c r="T674" s="5" t="str">
        <f>SCORE_SA_GQR!J674</f>
        <v/>
      </c>
      <c r="U674" s="5" t="str">
        <f>SCORE_SA_GQR!U674</f>
        <v/>
      </c>
    </row>
    <row r="675" spans="1:21" x14ac:dyDescent="0.25">
      <c r="A675" s="5">
        <f>Raw_Data!A675</f>
        <v>0</v>
      </c>
      <c r="B675" s="6" t="str">
        <f>SCORE_NSA_PR!G675</f>
        <v/>
      </c>
      <c r="C675" s="6" t="str">
        <f>SCORE_NSA_PR!P675</f>
        <v/>
      </c>
      <c r="D675" s="7" t="str">
        <f>SCORE_NSA_CS!I675</f>
        <v/>
      </c>
      <c r="E675" s="7" t="str">
        <f>SCORE_NSA_CS!T675</f>
        <v/>
      </c>
      <c r="F675" s="6" t="str">
        <f>SCORE_NSA_GQA!J675</f>
        <v/>
      </c>
      <c r="G675" s="6" t="str">
        <f>SCORE_NSA_GQA!U675</f>
        <v/>
      </c>
      <c r="H675" s="7" t="str">
        <f>SCORE_NSA_CI!I675</f>
        <v/>
      </c>
      <c r="I675" s="7" t="str">
        <f>SCORE_NSA_CI!S675</f>
        <v/>
      </c>
      <c r="J675" s="5" t="str">
        <f>SCORE_SA_AO!J675</f>
        <v/>
      </c>
      <c r="K675" s="5" t="str">
        <f>SCORE_SA_AO!U675</f>
        <v/>
      </c>
      <c r="L675" s="5" t="str">
        <f>SCORE_SA_CS!I675</f>
        <v/>
      </c>
      <c r="M675" s="5" t="str">
        <f>SCORE_SA_CS!T675</f>
        <v/>
      </c>
      <c r="N675" s="5" t="str">
        <f>SCORE_SA_PR!I675</f>
        <v/>
      </c>
      <c r="O675" s="5" t="str">
        <f>SCORE_SA_PR!T675</f>
        <v/>
      </c>
      <c r="P675" s="5" t="str">
        <f>SCORE_SA_D!I675</f>
        <v/>
      </c>
      <c r="Q675" s="5" t="str">
        <f>SCORE_SA_D!T675</f>
        <v/>
      </c>
      <c r="R675" s="5" t="str">
        <f>SCORE_SA_CI!J675</f>
        <v/>
      </c>
      <c r="S675" s="5" t="str">
        <f>SCORE_SA_CI!U675</f>
        <v/>
      </c>
      <c r="T675" s="5" t="str">
        <f>SCORE_SA_GQR!J675</f>
        <v/>
      </c>
      <c r="U675" s="5" t="str">
        <f>SCORE_SA_GQR!U675</f>
        <v/>
      </c>
    </row>
    <row r="676" spans="1:21" x14ac:dyDescent="0.25">
      <c r="A676" s="5">
        <f>Raw_Data!A676</f>
        <v>0</v>
      </c>
      <c r="B676" s="6" t="str">
        <f>SCORE_NSA_PR!G676</f>
        <v/>
      </c>
      <c r="C676" s="6" t="str">
        <f>SCORE_NSA_PR!P676</f>
        <v/>
      </c>
      <c r="D676" s="7" t="str">
        <f>SCORE_NSA_CS!I676</f>
        <v/>
      </c>
      <c r="E676" s="7" t="str">
        <f>SCORE_NSA_CS!T676</f>
        <v/>
      </c>
      <c r="F676" s="6" t="str">
        <f>SCORE_NSA_GQA!J676</f>
        <v/>
      </c>
      <c r="G676" s="6" t="str">
        <f>SCORE_NSA_GQA!U676</f>
        <v/>
      </c>
      <c r="H676" s="7" t="str">
        <f>SCORE_NSA_CI!I676</f>
        <v/>
      </c>
      <c r="I676" s="7" t="str">
        <f>SCORE_NSA_CI!S676</f>
        <v/>
      </c>
      <c r="J676" s="5" t="str">
        <f>SCORE_SA_AO!J676</f>
        <v/>
      </c>
      <c r="K676" s="5" t="str">
        <f>SCORE_SA_AO!U676</f>
        <v/>
      </c>
      <c r="L676" s="5" t="str">
        <f>SCORE_SA_CS!I676</f>
        <v/>
      </c>
      <c r="M676" s="5" t="str">
        <f>SCORE_SA_CS!T676</f>
        <v/>
      </c>
      <c r="N676" s="5" t="str">
        <f>SCORE_SA_PR!I676</f>
        <v/>
      </c>
      <c r="O676" s="5" t="str">
        <f>SCORE_SA_PR!T676</f>
        <v/>
      </c>
      <c r="P676" s="5" t="str">
        <f>SCORE_SA_D!I676</f>
        <v/>
      </c>
      <c r="Q676" s="5" t="str">
        <f>SCORE_SA_D!T676</f>
        <v/>
      </c>
      <c r="R676" s="5" t="str">
        <f>SCORE_SA_CI!J676</f>
        <v/>
      </c>
      <c r="S676" s="5" t="str">
        <f>SCORE_SA_CI!U676</f>
        <v/>
      </c>
      <c r="T676" s="5" t="str">
        <f>SCORE_SA_GQR!J676</f>
        <v/>
      </c>
      <c r="U676" s="5" t="str">
        <f>SCORE_SA_GQR!U676</f>
        <v/>
      </c>
    </row>
    <row r="677" spans="1:21" x14ac:dyDescent="0.25">
      <c r="A677" s="5">
        <f>Raw_Data!A677</f>
        <v>0</v>
      </c>
      <c r="B677" s="6" t="str">
        <f>SCORE_NSA_PR!G677</f>
        <v/>
      </c>
      <c r="C677" s="6" t="str">
        <f>SCORE_NSA_PR!P677</f>
        <v/>
      </c>
      <c r="D677" s="7" t="str">
        <f>SCORE_NSA_CS!I677</f>
        <v/>
      </c>
      <c r="E677" s="7" t="str">
        <f>SCORE_NSA_CS!T677</f>
        <v/>
      </c>
      <c r="F677" s="6" t="str">
        <f>SCORE_NSA_GQA!J677</f>
        <v/>
      </c>
      <c r="G677" s="6" t="str">
        <f>SCORE_NSA_GQA!U677</f>
        <v/>
      </c>
      <c r="H677" s="7" t="str">
        <f>SCORE_NSA_CI!I677</f>
        <v/>
      </c>
      <c r="I677" s="7" t="str">
        <f>SCORE_NSA_CI!S677</f>
        <v/>
      </c>
      <c r="J677" s="5" t="str">
        <f>SCORE_SA_AO!J677</f>
        <v/>
      </c>
      <c r="K677" s="5" t="str">
        <f>SCORE_SA_AO!U677</f>
        <v/>
      </c>
      <c r="L677" s="5" t="str">
        <f>SCORE_SA_CS!I677</f>
        <v/>
      </c>
      <c r="M677" s="5" t="str">
        <f>SCORE_SA_CS!T677</f>
        <v/>
      </c>
      <c r="N677" s="5" t="str">
        <f>SCORE_SA_PR!I677</f>
        <v/>
      </c>
      <c r="O677" s="5" t="str">
        <f>SCORE_SA_PR!T677</f>
        <v/>
      </c>
      <c r="P677" s="5" t="str">
        <f>SCORE_SA_D!I677</f>
        <v/>
      </c>
      <c r="Q677" s="5" t="str">
        <f>SCORE_SA_D!T677</f>
        <v/>
      </c>
      <c r="R677" s="5" t="str">
        <f>SCORE_SA_CI!J677</f>
        <v/>
      </c>
      <c r="S677" s="5" t="str">
        <f>SCORE_SA_CI!U677</f>
        <v/>
      </c>
      <c r="T677" s="5" t="str">
        <f>SCORE_SA_GQR!J677</f>
        <v/>
      </c>
      <c r="U677" s="5" t="str">
        <f>SCORE_SA_GQR!U677</f>
        <v/>
      </c>
    </row>
    <row r="678" spans="1:21" x14ac:dyDescent="0.25">
      <c r="A678" s="5">
        <f>Raw_Data!A678</f>
        <v>0</v>
      </c>
      <c r="B678" s="6" t="str">
        <f>SCORE_NSA_PR!G678</f>
        <v/>
      </c>
      <c r="C678" s="6" t="str">
        <f>SCORE_NSA_PR!P678</f>
        <v/>
      </c>
      <c r="D678" s="7" t="str">
        <f>SCORE_NSA_CS!I678</f>
        <v/>
      </c>
      <c r="E678" s="7" t="str">
        <f>SCORE_NSA_CS!T678</f>
        <v/>
      </c>
      <c r="F678" s="6" t="str">
        <f>SCORE_NSA_GQA!J678</f>
        <v/>
      </c>
      <c r="G678" s="6" t="str">
        <f>SCORE_NSA_GQA!U678</f>
        <v/>
      </c>
      <c r="H678" s="7" t="str">
        <f>SCORE_NSA_CI!I678</f>
        <v/>
      </c>
      <c r="I678" s="7" t="str">
        <f>SCORE_NSA_CI!S678</f>
        <v/>
      </c>
      <c r="J678" s="5" t="str">
        <f>SCORE_SA_AO!J678</f>
        <v/>
      </c>
      <c r="K678" s="5" t="str">
        <f>SCORE_SA_AO!U678</f>
        <v/>
      </c>
      <c r="L678" s="5" t="str">
        <f>SCORE_SA_CS!I678</f>
        <v/>
      </c>
      <c r="M678" s="5" t="str">
        <f>SCORE_SA_CS!T678</f>
        <v/>
      </c>
      <c r="N678" s="5" t="str">
        <f>SCORE_SA_PR!I678</f>
        <v/>
      </c>
      <c r="O678" s="5" t="str">
        <f>SCORE_SA_PR!T678</f>
        <v/>
      </c>
      <c r="P678" s="5" t="str">
        <f>SCORE_SA_D!I678</f>
        <v/>
      </c>
      <c r="Q678" s="5" t="str">
        <f>SCORE_SA_D!T678</f>
        <v/>
      </c>
      <c r="R678" s="5" t="str">
        <f>SCORE_SA_CI!J678</f>
        <v/>
      </c>
      <c r="S678" s="5" t="str">
        <f>SCORE_SA_CI!U678</f>
        <v/>
      </c>
      <c r="T678" s="5" t="str">
        <f>SCORE_SA_GQR!J678</f>
        <v/>
      </c>
      <c r="U678" s="5" t="str">
        <f>SCORE_SA_GQR!U678</f>
        <v/>
      </c>
    </row>
    <row r="679" spans="1:21" x14ac:dyDescent="0.25">
      <c r="A679" s="5">
        <f>Raw_Data!A679</f>
        <v>0</v>
      </c>
      <c r="B679" s="6" t="str">
        <f>SCORE_NSA_PR!G679</f>
        <v/>
      </c>
      <c r="C679" s="6" t="str">
        <f>SCORE_NSA_PR!P679</f>
        <v/>
      </c>
      <c r="D679" s="7" t="str">
        <f>SCORE_NSA_CS!I679</f>
        <v/>
      </c>
      <c r="E679" s="7" t="str">
        <f>SCORE_NSA_CS!T679</f>
        <v/>
      </c>
      <c r="F679" s="6" t="str">
        <f>SCORE_NSA_GQA!J679</f>
        <v/>
      </c>
      <c r="G679" s="6" t="str">
        <f>SCORE_NSA_GQA!U679</f>
        <v/>
      </c>
      <c r="H679" s="7" t="str">
        <f>SCORE_NSA_CI!I679</f>
        <v/>
      </c>
      <c r="I679" s="7" t="str">
        <f>SCORE_NSA_CI!S679</f>
        <v/>
      </c>
      <c r="J679" s="5" t="str">
        <f>SCORE_SA_AO!J679</f>
        <v/>
      </c>
      <c r="K679" s="5" t="str">
        <f>SCORE_SA_AO!U679</f>
        <v/>
      </c>
      <c r="L679" s="5" t="str">
        <f>SCORE_SA_CS!I679</f>
        <v/>
      </c>
      <c r="M679" s="5" t="str">
        <f>SCORE_SA_CS!T679</f>
        <v/>
      </c>
      <c r="N679" s="5" t="str">
        <f>SCORE_SA_PR!I679</f>
        <v/>
      </c>
      <c r="O679" s="5" t="str">
        <f>SCORE_SA_PR!T679</f>
        <v/>
      </c>
      <c r="P679" s="5" t="str">
        <f>SCORE_SA_D!I679</f>
        <v/>
      </c>
      <c r="Q679" s="5" t="str">
        <f>SCORE_SA_D!T679</f>
        <v/>
      </c>
      <c r="R679" s="5" t="str">
        <f>SCORE_SA_CI!J679</f>
        <v/>
      </c>
      <c r="S679" s="5" t="str">
        <f>SCORE_SA_CI!U679</f>
        <v/>
      </c>
      <c r="T679" s="5" t="str">
        <f>SCORE_SA_GQR!J679</f>
        <v/>
      </c>
      <c r="U679" s="5" t="str">
        <f>SCORE_SA_GQR!U679</f>
        <v/>
      </c>
    </row>
    <row r="680" spans="1:21" x14ac:dyDescent="0.25">
      <c r="A680" s="5">
        <f>Raw_Data!A680</f>
        <v>0</v>
      </c>
      <c r="B680" s="6" t="str">
        <f>SCORE_NSA_PR!G680</f>
        <v/>
      </c>
      <c r="C680" s="6" t="str">
        <f>SCORE_NSA_PR!P680</f>
        <v/>
      </c>
      <c r="D680" s="7" t="str">
        <f>SCORE_NSA_CS!I680</f>
        <v/>
      </c>
      <c r="E680" s="7" t="str">
        <f>SCORE_NSA_CS!T680</f>
        <v/>
      </c>
      <c r="F680" s="6" t="str">
        <f>SCORE_NSA_GQA!J680</f>
        <v/>
      </c>
      <c r="G680" s="6" t="str">
        <f>SCORE_NSA_GQA!U680</f>
        <v/>
      </c>
      <c r="H680" s="7" t="str">
        <f>SCORE_NSA_CI!I680</f>
        <v/>
      </c>
      <c r="I680" s="7" t="str">
        <f>SCORE_NSA_CI!S680</f>
        <v/>
      </c>
      <c r="J680" s="5" t="str">
        <f>SCORE_SA_AO!J680</f>
        <v/>
      </c>
      <c r="K680" s="5" t="str">
        <f>SCORE_SA_AO!U680</f>
        <v/>
      </c>
      <c r="L680" s="5" t="str">
        <f>SCORE_SA_CS!I680</f>
        <v/>
      </c>
      <c r="M680" s="5" t="str">
        <f>SCORE_SA_CS!T680</f>
        <v/>
      </c>
      <c r="N680" s="5" t="str">
        <f>SCORE_SA_PR!I680</f>
        <v/>
      </c>
      <c r="O680" s="5" t="str">
        <f>SCORE_SA_PR!T680</f>
        <v/>
      </c>
      <c r="P680" s="5" t="str">
        <f>SCORE_SA_D!I680</f>
        <v/>
      </c>
      <c r="Q680" s="5" t="str">
        <f>SCORE_SA_D!T680</f>
        <v/>
      </c>
      <c r="R680" s="5" t="str">
        <f>SCORE_SA_CI!J680</f>
        <v/>
      </c>
      <c r="S680" s="5" t="str">
        <f>SCORE_SA_CI!U680</f>
        <v/>
      </c>
      <c r="T680" s="5" t="str">
        <f>SCORE_SA_GQR!J680</f>
        <v/>
      </c>
      <c r="U680" s="5" t="str">
        <f>SCORE_SA_GQR!U680</f>
        <v/>
      </c>
    </row>
    <row r="681" spans="1:21" x14ac:dyDescent="0.25">
      <c r="A681" s="5">
        <f>Raw_Data!A681</f>
        <v>0</v>
      </c>
      <c r="B681" s="6" t="str">
        <f>SCORE_NSA_PR!G681</f>
        <v/>
      </c>
      <c r="C681" s="6" t="str">
        <f>SCORE_NSA_PR!P681</f>
        <v/>
      </c>
      <c r="D681" s="7" t="str">
        <f>SCORE_NSA_CS!I681</f>
        <v/>
      </c>
      <c r="E681" s="7" t="str">
        <f>SCORE_NSA_CS!T681</f>
        <v/>
      </c>
      <c r="F681" s="6" t="str">
        <f>SCORE_NSA_GQA!J681</f>
        <v/>
      </c>
      <c r="G681" s="6" t="str">
        <f>SCORE_NSA_GQA!U681</f>
        <v/>
      </c>
      <c r="H681" s="7" t="str">
        <f>SCORE_NSA_CI!I681</f>
        <v/>
      </c>
      <c r="I681" s="7" t="str">
        <f>SCORE_NSA_CI!S681</f>
        <v/>
      </c>
      <c r="J681" s="5" t="str">
        <f>SCORE_SA_AO!J681</f>
        <v/>
      </c>
      <c r="K681" s="5" t="str">
        <f>SCORE_SA_AO!U681</f>
        <v/>
      </c>
      <c r="L681" s="5" t="str">
        <f>SCORE_SA_CS!I681</f>
        <v/>
      </c>
      <c r="M681" s="5" t="str">
        <f>SCORE_SA_CS!T681</f>
        <v/>
      </c>
      <c r="N681" s="5" t="str">
        <f>SCORE_SA_PR!I681</f>
        <v/>
      </c>
      <c r="O681" s="5" t="str">
        <f>SCORE_SA_PR!T681</f>
        <v/>
      </c>
      <c r="P681" s="5" t="str">
        <f>SCORE_SA_D!I681</f>
        <v/>
      </c>
      <c r="Q681" s="5" t="str">
        <f>SCORE_SA_D!T681</f>
        <v/>
      </c>
      <c r="R681" s="5" t="str">
        <f>SCORE_SA_CI!J681</f>
        <v/>
      </c>
      <c r="S681" s="5" t="str">
        <f>SCORE_SA_CI!U681</f>
        <v/>
      </c>
      <c r="T681" s="5" t="str">
        <f>SCORE_SA_GQR!J681</f>
        <v/>
      </c>
      <c r="U681" s="5" t="str">
        <f>SCORE_SA_GQR!U681</f>
        <v/>
      </c>
    </row>
    <row r="682" spans="1:21" x14ac:dyDescent="0.25">
      <c r="A682" s="5">
        <f>Raw_Data!A682</f>
        <v>0</v>
      </c>
      <c r="B682" s="6" t="str">
        <f>SCORE_NSA_PR!G682</f>
        <v/>
      </c>
      <c r="C682" s="6" t="str">
        <f>SCORE_NSA_PR!P682</f>
        <v/>
      </c>
      <c r="D682" s="7" t="str">
        <f>SCORE_NSA_CS!I682</f>
        <v/>
      </c>
      <c r="E682" s="7" t="str">
        <f>SCORE_NSA_CS!T682</f>
        <v/>
      </c>
      <c r="F682" s="6" t="str">
        <f>SCORE_NSA_GQA!J682</f>
        <v/>
      </c>
      <c r="G682" s="6" t="str">
        <f>SCORE_NSA_GQA!U682</f>
        <v/>
      </c>
      <c r="H682" s="7" t="str">
        <f>SCORE_NSA_CI!I682</f>
        <v/>
      </c>
      <c r="I682" s="7" t="str">
        <f>SCORE_NSA_CI!S682</f>
        <v/>
      </c>
      <c r="J682" s="5" t="str">
        <f>SCORE_SA_AO!J682</f>
        <v/>
      </c>
      <c r="K682" s="5" t="str">
        <f>SCORE_SA_AO!U682</f>
        <v/>
      </c>
      <c r="L682" s="5" t="str">
        <f>SCORE_SA_CS!I682</f>
        <v/>
      </c>
      <c r="M682" s="5" t="str">
        <f>SCORE_SA_CS!T682</f>
        <v/>
      </c>
      <c r="N682" s="5" t="str">
        <f>SCORE_SA_PR!I682</f>
        <v/>
      </c>
      <c r="O682" s="5" t="str">
        <f>SCORE_SA_PR!T682</f>
        <v/>
      </c>
      <c r="P682" s="5" t="str">
        <f>SCORE_SA_D!I682</f>
        <v/>
      </c>
      <c r="Q682" s="5" t="str">
        <f>SCORE_SA_D!T682</f>
        <v/>
      </c>
      <c r="R682" s="5" t="str">
        <f>SCORE_SA_CI!J682</f>
        <v/>
      </c>
      <c r="S682" s="5" t="str">
        <f>SCORE_SA_CI!U682</f>
        <v/>
      </c>
      <c r="T682" s="5" t="str">
        <f>SCORE_SA_GQR!J682</f>
        <v/>
      </c>
      <c r="U682" s="5" t="str">
        <f>SCORE_SA_GQR!U682</f>
        <v/>
      </c>
    </row>
    <row r="683" spans="1:21" x14ac:dyDescent="0.25">
      <c r="A683" s="5">
        <f>Raw_Data!A683</f>
        <v>0</v>
      </c>
      <c r="B683" s="6" t="str">
        <f>SCORE_NSA_PR!G683</f>
        <v/>
      </c>
      <c r="C683" s="6" t="str">
        <f>SCORE_NSA_PR!P683</f>
        <v/>
      </c>
      <c r="D683" s="7" t="str">
        <f>SCORE_NSA_CS!I683</f>
        <v/>
      </c>
      <c r="E683" s="7" t="str">
        <f>SCORE_NSA_CS!T683</f>
        <v/>
      </c>
      <c r="F683" s="6" t="str">
        <f>SCORE_NSA_GQA!J683</f>
        <v/>
      </c>
      <c r="G683" s="6" t="str">
        <f>SCORE_NSA_GQA!U683</f>
        <v/>
      </c>
      <c r="H683" s="7" t="str">
        <f>SCORE_NSA_CI!I683</f>
        <v/>
      </c>
      <c r="I683" s="7" t="str">
        <f>SCORE_NSA_CI!S683</f>
        <v/>
      </c>
      <c r="J683" s="5" t="str">
        <f>SCORE_SA_AO!J683</f>
        <v/>
      </c>
      <c r="K683" s="5" t="str">
        <f>SCORE_SA_AO!U683</f>
        <v/>
      </c>
      <c r="L683" s="5" t="str">
        <f>SCORE_SA_CS!I683</f>
        <v/>
      </c>
      <c r="M683" s="5" t="str">
        <f>SCORE_SA_CS!T683</f>
        <v/>
      </c>
      <c r="N683" s="5" t="str">
        <f>SCORE_SA_PR!I683</f>
        <v/>
      </c>
      <c r="O683" s="5" t="str">
        <f>SCORE_SA_PR!T683</f>
        <v/>
      </c>
      <c r="P683" s="5" t="str">
        <f>SCORE_SA_D!I683</f>
        <v/>
      </c>
      <c r="Q683" s="5" t="str">
        <f>SCORE_SA_D!T683</f>
        <v/>
      </c>
      <c r="R683" s="5" t="str">
        <f>SCORE_SA_CI!J683</f>
        <v/>
      </c>
      <c r="S683" s="5" t="str">
        <f>SCORE_SA_CI!U683</f>
        <v/>
      </c>
      <c r="T683" s="5" t="str">
        <f>SCORE_SA_GQR!J683</f>
        <v/>
      </c>
      <c r="U683" s="5" t="str">
        <f>SCORE_SA_GQR!U683</f>
        <v/>
      </c>
    </row>
    <row r="684" spans="1:21" x14ac:dyDescent="0.25">
      <c r="A684" s="5">
        <f>Raw_Data!A684</f>
        <v>0</v>
      </c>
      <c r="B684" s="6" t="str">
        <f>SCORE_NSA_PR!G684</f>
        <v/>
      </c>
      <c r="C684" s="6" t="str">
        <f>SCORE_NSA_PR!P684</f>
        <v/>
      </c>
      <c r="D684" s="7" t="str">
        <f>SCORE_NSA_CS!I684</f>
        <v/>
      </c>
      <c r="E684" s="7" t="str">
        <f>SCORE_NSA_CS!T684</f>
        <v/>
      </c>
      <c r="F684" s="6" t="str">
        <f>SCORE_NSA_GQA!J684</f>
        <v/>
      </c>
      <c r="G684" s="6" t="str">
        <f>SCORE_NSA_GQA!U684</f>
        <v/>
      </c>
      <c r="H684" s="7" t="str">
        <f>SCORE_NSA_CI!I684</f>
        <v/>
      </c>
      <c r="I684" s="7" t="str">
        <f>SCORE_NSA_CI!S684</f>
        <v/>
      </c>
      <c r="J684" s="5" t="str">
        <f>SCORE_SA_AO!J684</f>
        <v/>
      </c>
      <c r="K684" s="5" t="str">
        <f>SCORE_SA_AO!U684</f>
        <v/>
      </c>
      <c r="L684" s="5" t="str">
        <f>SCORE_SA_CS!I684</f>
        <v/>
      </c>
      <c r="M684" s="5" t="str">
        <f>SCORE_SA_CS!T684</f>
        <v/>
      </c>
      <c r="N684" s="5" t="str">
        <f>SCORE_SA_PR!I684</f>
        <v/>
      </c>
      <c r="O684" s="5" t="str">
        <f>SCORE_SA_PR!T684</f>
        <v/>
      </c>
      <c r="P684" s="5" t="str">
        <f>SCORE_SA_D!I684</f>
        <v/>
      </c>
      <c r="Q684" s="5" t="str">
        <f>SCORE_SA_D!T684</f>
        <v/>
      </c>
      <c r="R684" s="5" t="str">
        <f>SCORE_SA_CI!J684</f>
        <v/>
      </c>
      <c r="S684" s="5" t="str">
        <f>SCORE_SA_CI!U684</f>
        <v/>
      </c>
      <c r="T684" s="5" t="str">
        <f>SCORE_SA_GQR!J684</f>
        <v/>
      </c>
      <c r="U684" s="5" t="str">
        <f>SCORE_SA_GQR!U684</f>
        <v/>
      </c>
    </row>
    <row r="685" spans="1:21" x14ac:dyDescent="0.25">
      <c r="A685" s="5">
        <f>Raw_Data!A685</f>
        <v>0</v>
      </c>
      <c r="B685" s="6" t="str">
        <f>SCORE_NSA_PR!G685</f>
        <v/>
      </c>
      <c r="C685" s="6" t="str">
        <f>SCORE_NSA_PR!P685</f>
        <v/>
      </c>
      <c r="D685" s="7" t="str">
        <f>SCORE_NSA_CS!I685</f>
        <v/>
      </c>
      <c r="E685" s="7" t="str">
        <f>SCORE_NSA_CS!T685</f>
        <v/>
      </c>
      <c r="F685" s="6" t="str">
        <f>SCORE_NSA_GQA!J685</f>
        <v/>
      </c>
      <c r="G685" s="6" t="str">
        <f>SCORE_NSA_GQA!U685</f>
        <v/>
      </c>
      <c r="H685" s="7" t="str">
        <f>SCORE_NSA_CI!I685</f>
        <v/>
      </c>
      <c r="I685" s="7" t="str">
        <f>SCORE_NSA_CI!S685</f>
        <v/>
      </c>
      <c r="J685" s="5" t="str">
        <f>SCORE_SA_AO!J685</f>
        <v/>
      </c>
      <c r="K685" s="5" t="str">
        <f>SCORE_SA_AO!U685</f>
        <v/>
      </c>
      <c r="L685" s="5" t="str">
        <f>SCORE_SA_CS!I685</f>
        <v/>
      </c>
      <c r="M685" s="5" t="str">
        <f>SCORE_SA_CS!T685</f>
        <v/>
      </c>
      <c r="N685" s="5" t="str">
        <f>SCORE_SA_PR!I685</f>
        <v/>
      </c>
      <c r="O685" s="5" t="str">
        <f>SCORE_SA_PR!T685</f>
        <v/>
      </c>
      <c r="P685" s="5" t="str">
        <f>SCORE_SA_D!I685</f>
        <v/>
      </c>
      <c r="Q685" s="5" t="str">
        <f>SCORE_SA_D!T685</f>
        <v/>
      </c>
      <c r="R685" s="5" t="str">
        <f>SCORE_SA_CI!J685</f>
        <v/>
      </c>
      <c r="S685" s="5" t="str">
        <f>SCORE_SA_CI!U685</f>
        <v/>
      </c>
      <c r="T685" s="5" t="str">
        <f>SCORE_SA_GQR!J685</f>
        <v/>
      </c>
      <c r="U685" s="5" t="str">
        <f>SCORE_SA_GQR!U685</f>
        <v/>
      </c>
    </row>
    <row r="686" spans="1:21" x14ac:dyDescent="0.25">
      <c r="A686" s="5">
        <f>Raw_Data!A686</f>
        <v>0</v>
      </c>
      <c r="B686" s="6" t="str">
        <f>SCORE_NSA_PR!G686</f>
        <v/>
      </c>
      <c r="C686" s="6" t="str">
        <f>SCORE_NSA_PR!P686</f>
        <v/>
      </c>
      <c r="D686" s="7" t="str">
        <f>SCORE_NSA_CS!I686</f>
        <v/>
      </c>
      <c r="E686" s="7" t="str">
        <f>SCORE_NSA_CS!T686</f>
        <v/>
      </c>
      <c r="F686" s="6" t="str">
        <f>SCORE_NSA_GQA!J686</f>
        <v/>
      </c>
      <c r="G686" s="6" t="str">
        <f>SCORE_NSA_GQA!U686</f>
        <v/>
      </c>
      <c r="H686" s="7" t="str">
        <f>SCORE_NSA_CI!I686</f>
        <v/>
      </c>
      <c r="I686" s="7" t="str">
        <f>SCORE_NSA_CI!S686</f>
        <v/>
      </c>
      <c r="J686" s="5" t="str">
        <f>SCORE_SA_AO!J686</f>
        <v/>
      </c>
      <c r="K686" s="5" t="str">
        <f>SCORE_SA_AO!U686</f>
        <v/>
      </c>
      <c r="L686" s="5" t="str">
        <f>SCORE_SA_CS!I686</f>
        <v/>
      </c>
      <c r="M686" s="5" t="str">
        <f>SCORE_SA_CS!T686</f>
        <v/>
      </c>
      <c r="N686" s="5" t="str">
        <f>SCORE_SA_PR!I686</f>
        <v/>
      </c>
      <c r="O686" s="5" t="str">
        <f>SCORE_SA_PR!T686</f>
        <v/>
      </c>
      <c r="P686" s="5" t="str">
        <f>SCORE_SA_D!I686</f>
        <v/>
      </c>
      <c r="Q686" s="5" t="str">
        <f>SCORE_SA_D!T686</f>
        <v/>
      </c>
      <c r="R686" s="5" t="str">
        <f>SCORE_SA_CI!J686</f>
        <v/>
      </c>
      <c r="S686" s="5" t="str">
        <f>SCORE_SA_CI!U686</f>
        <v/>
      </c>
      <c r="T686" s="5" t="str">
        <f>SCORE_SA_GQR!J686</f>
        <v/>
      </c>
      <c r="U686" s="5" t="str">
        <f>SCORE_SA_GQR!U686</f>
        <v/>
      </c>
    </row>
    <row r="687" spans="1:21" x14ac:dyDescent="0.25">
      <c r="A687" s="5">
        <f>Raw_Data!A687</f>
        <v>0</v>
      </c>
      <c r="B687" s="6" t="str">
        <f>SCORE_NSA_PR!G687</f>
        <v/>
      </c>
      <c r="C687" s="6" t="str">
        <f>SCORE_NSA_PR!P687</f>
        <v/>
      </c>
      <c r="D687" s="7" t="str">
        <f>SCORE_NSA_CS!I687</f>
        <v/>
      </c>
      <c r="E687" s="7" t="str">
        <f>SCORE_NSA_CS!T687</f>
        <v/>
      </c>
      <c r="F687" s="6" t="str">
        <f>SCORE_NSA_GQA!J687</f>
        <v/>
      </c>
      <c r="G687" s="6" t="str">
        <f>SCORE_NSA_GQA!U687</f>
        <v/>
      </c>
      <c r="H687" s="7" t="str">
        <f>SCORE_NSA_CI!I687</f>
        <v/>
      </c>
      <c r="I687" s="7" t="str">
        <f>SCORE_NSA_CI!S687</f>
        <v/>
      </c>
      <c r="J687" s="5" t="str">
        <f>SCORE_SA_AO!J687</f>
        <v/>
      </c>
      <c r="K687" s="5" t="str">
        <f>SCORE_SA_AO!U687</f>
        <v/>
      </c>
      <c r="L687" s="5" t="str">
        <f>SCORE_SA_CS!I687</f>
        <v/>
      </c>
      <c r="M687" s="5" t="str">
        <f>SCORE_SA_CS!T687</f>
        <v/>
      </c>
      <c r="N687" s="5" t="str">
        <f>SCORE_SA_PR!I687</f>
        <v/>
      </c>
      <c r="O687" s="5" t="str">
        <f>SCORE_SA_PR!T687</f>
        <v/>
      </c>
      <c r="P687" s="5" t="str">
        <f>SCORE_SA_D!I687</f>
        <v/>
      </c>
      <c r="Q687" s="5" t="str">
        <f>SCORE_SA_D!T687</f>
        <v/>
      </c>
      <c r="R687" s="5" t="str">
        <f>SCORE_SA_CI!J687</f>
        <v/>
      </c>
      <c r="S687" s="5" t="str">
        <f>SCORE_SA_CI!U687</f>
        <v/>
      </c>
      <c r="T687" s="5" t="str">
        <f>SCORE_SA_GQR!J687</f>
        <v/>
      </c>
      <c r="U687" s="5" t="str">
        <f>SCORE_SA_GQR!U687</f>
        <v/>
      </c>
    </row>
    <row r="688" spans="1:21" x14ac:dyDescent="0.25">
      <c r="A688" s="5">
        <f>Raw_Data!A688</f>
        <v>0</v>
      </c>
      <c r="B688" s="6" t="str">
        <f>SCORE_NSA_PR!G688</f>
        <v/>
      </c>
      <c r="C688" s="6" t="str">
        <f>SCORE_NSA_PR!P688</f>
        <v/>
      </c>
      <c r="D688" s="7" t="str">
        <f>SCORE_NSA_CS!I688</f>
        <v/>
      </c>
      <c r="E688" s="7" t="str">
        <f>SCORE_NSA_CS!T688</f>
        <v/>
      </c>
      <c r="F688" s="6" t="str">
        <f>SCORE_NSA_GQA!J688</f>
        <v/>
      </c>
      <c r="G688" s="6" t="str">
        <f>SCORE_NSA_GQA!U688</f>
        <v/>
      </c>
      <c r="H688" s="7" t="str">
        <f>SCORE_NSA_CI!I688</f>
        <v/>
      </c>
      <c r="I688" s="7" t="str">
        <f>SCORE_NSA_CI!S688</f>
        <v/>
      </c>
      <c r="J688" s="5" t="str">
        <f>SCORE_SA_AO!J688</f>
        <v/>
      </c>
      <c r="K688" s="5" t="str">
        <f>SCORE_SA_AO!U688</f>
        <v/>
      </c>
      <c r="L688" s="5" t="str">
        <f>SCORE_SA_CS!I688</f>
        <v/>
      </c>
      <c r="M688" s="5" t="str">
        <f>SCORE_SA_CS!T688</f>
        <v/>
      </c>
      <c r="N688" s="5" t="str">
        <f>SCORE_SA_PR!I688</f>
        <v/>
      </c>
      <c r="O688" s="5" t="str">
        <f>SCORE_SA_PR!T688</f>
        <v/>
      </c>
      <c r="P688" s="5" t="str">
        <f>SCORE_SA_D!I688</f>
        <v/>
      </c>
      <c r="Q688" s="5" t="str">
        <f>SCORE_SA_D!T688</f>
        <v/>
      </c>
      <c r="R688" s="5" t="str">
        <f>SCORE_SA_CI!J688</f>
        <v/>
      </c>
      <c r="S688" s="5" t="str">
        <f>SCORE_SA_CI!U688</f>
        <v/>
      </c>
      <c r="T688" s="5" t="str">
        <f>SCORE_SA_GQR!J688</f>
        <v/>
      </c>
      <c r="U688" s="5" t="str">
        <f>SCORE_SA_GQR!U688</f>
        <v/>
      </c>
    </row>
    <row r="689" spans="1:21" x14ac:dyDescent="0.25">
      <c r="A689" s="5">
        <f>Raw_Data!A689</f>
        <v>0</v>
      </c>
      <c r="B689" s="6" t="str">
        <f>SCORE_NSA_PR!G689</f>
        <v/>
      </c>
      <c r="C689" s="6" t="str">
        <f>SCORE_NSA_PR!P689</f>
        <v/>
      </c>
      <c r="D689" s="7" t="str">
        <f>SCORE_NSA_CS!I689</f>
        <v/>
      </c>
      <c r="E689" s="7" t="str">
        <f>SCORE_NSA_CS!T689</f>
        <v/>
      </c>
      <c r="F689" s="6" t="str">
        <f>SCORE_NSA_GQA!J689</f>
        <v/>
      </c>
      <c r="G689" s="6" t="str">
        <f>SCORE_NSA_GQA!U689</f>
        <v/>
      </c>
      <c r="H689" s="7" t="str">
        <f>SCORE_NSA_CI!I689</f>
        <v/>
      </c>
      <c r="I689" s="7" t="str">
        <f>SCORE_NSA_CI!S689</f>
        <v/>
      </c>
      <c r="J689" s="5" t="str">
        <f>SCORE_SA_AO!J689</f>
        <v/>
      </c>
      <c r="K689" s="5" t="str">
        <f>SCORE_SA_AO!U689</f>
        <v/>
      </c>
      <c r="L689" s="5" t="str">
        <f>SCORE_SA_CS!I689</f>
        <v/>
      </c>
      <c r="M689" s="5" t="str">
        <f>SCORE_SA_CS!T689</f>
        <v/>
      </c>
      <c r="N689" s="5" t="str">
        <f>SCORE_SA_PR!I689</f>
        <v/>
      </c>
      <c r="O689" s="5" t="str">
        <f>SCORE_SA_PR!T689</f>
        <v/>
      </c>
      <c r="P689" s="5" t="str">
        <f>SCORE_SA_D!I689</f>
        <v/>
      </c>
      <c r="Q689" s="5" t="str">
        <f>SCORE_SA_D!T689</f>
        <v/>
      </c>
      <c r="R689" s="5" t="str">
        <f>SCORE_SA_CI!J689</f>
        <v/>
      </c>
      <c r="S689" s="5" t="str">
        <f>SCORE_SA_CI!U689</f>
        <v/>
      </c>
      <c r="T689" s="5" t="str">
        <f>SCORE_SA_GQR!J689</f>
        <v/>
      </c>
      <c r="U689" s="5" t="str">
        <f>SCORE_SA_GQR!U689</f>
        <v/>
      </c>
    </row>
    <row r="690" spans="1:21" x14ac:dyDescent="0.25">
      <c r="A690" s="5">
        <f>Raw_Data!A690</f>
        <v>0</v>
      </c>
      <c r="B690" s="6" t="str">
        <f>SCORE_NSA_PR!G690</f>
        <v/>
      </c>
      <c r="C690" s="6" t="str">
        <f>SCORE_NSA_PR!P690</f>
        <v/>
      </c>
      <c r="D690" s="7" t="str">
        <f>SCORE_NSA_CS!I690</f>
        <v/>
      </c>
      <c r="E690" s="7" t="str">
        <f>SCORE_NSA_CS!T690</f>
        <v/>
      </c>
      <c r="F690" s="6" t="str">
        <f>SCORE_NSA_GQA!J690</f>
        <v/>
      </c>
      <c r="G690" s="6" t="str">
        <f>SCORE_NSA_GQA!U690</f>
        <v/>
      </c>
      <c r="H690" s="7" t="str">
        <f>SCORE_NSA_CI!I690</f>
        <v/>
      </c>
      <c r="I690" s="7" t="str">
        <f>SCORE_NSA_CI!S690</f>
        <v/>
      </c>
      <c r="J690" s="5" t="str">
        <f>SCORE_SA_AO!J690</f>
        <v/>
      </c>
      <c r="K690" s="5" t="str">
        <f>SCORE_SA_AO!U690</f>
        <v/>
      </c>
      <c r="L690" s="5" t="str">
        <f>SCORE_SA_CS!I690</f>
        <v/>
      </c>
      <c r="M690" s="5" t="str">
        <f>SCORE_SA_CS!T690</f>
        <v/>
      </c>
      <c r="N690" s="5" t="str">
        <f>SCORE_SA_PR!I690</f>
        <v/>
      </c>
      <c r="O690" s="5" t="str">
        <f>SCORE_SA_PR!T690</f>
        <v/>
      </c>
      <c r="P690" s="5" t="str">
        <f>SCORE_SA_D!I690</f>
        <v/>
      </c>
      <c r="Q690" s="5" t="str">
        <f>SCORE_SA_D!T690</f>
        <v/>
      </c>
      <c r="R690" s="5" t="str">
        <f>SCORE_SA_CI!J690</f>
        <v/>
      </c>
      <c r="S690" s="5" t="str">
        <f>SCORE_SA_CI!U690</f>
        <v/>
      </c>
      <c r="T690" s="5" t="str">
        <f>SCORE_SA_GQR!J690</f>
        <v/>
      </c>
      <c r="U690" s="5" t="str">
        <f>SCORE_SA_GQR!U690</f>
        <v/>
      </c>
    </row>
    <row r="691" spans="1:21" x14ac:dyDescent="0.25">
      <c r="A691" s="5">
        <f>Raw_Data!A691</f>
        <v>0</v>
      </c>
      <c r="B691" s="6" t="str">
        <f>SCORE_NSA_PR!G691</f>
        <v/>
      </c>
      <c r="C691" s="6" t="str">
        <f>SCORE_NSA_PR!P691</f>
        <v/>
      </c>
      <c r="D691" s="7" t="str">
        <f>SCORE_NSA_CS!I691</f>
        <v/>
      </c>
      <c r="E691" s="7" t="str">
        <f>SCORE_NSA_CS!T691</f>
        <v/>
      </c>
      <c r="F691" s="6" t="str">
        <f>SCORE_NSA_GQA!J691</f>
        <v/>
      </c>
      <c r="G691" s="6" t="str">
        <f>SCORE_NSA_GQA!U691</f>
        <v/>
      </c>
      <c r="H691" s="7" t="str">
        <f>SCORE_NSA_CI!I691</f>
        <v/>
      </c>
      <c r="I691" s="7" t="str">
        <f>SCORE_NSA_CI!S691</f>
        <v/>
      </c>
      <c r="J691" s="5" t="str">
        <f>SCORE_SA_AO!J691</f>
        <v/>
      </c>
      <c r="K691" s="5" t="str">
        <f>SCORE_SA_AO!U691</f>
        <v/>
      </c>
      <c r="L691" s="5" t="str">
        <f>SCORE_SA_CS!I691</f>
        <v/>
      </c>
      <c r="M691" s="5" t="str">
        <f>SCORE_SA_CS!T691</f>
        <v/>
      </c>
      <c r="N691" s="5" t="str">
        <f>SCORE_SA_PR!I691</f>
        <v/>
      </c>
      <c r="O691" s="5" t="str">
        <f>SCORE_SA_PR!T691</f>
        <v/>
      </c>
      <c r="P691" s="5" t="str">
        <f>SCORE_SA_D!I691</f>
        <v/>
      </c>
      <c r="Q691" s="5" t="str">
        <f>SCORE_SA_D!T691</f>
        <v/>
      </c>
      <c r="R691" s="5" t="str">
        <f>SCORE_SA_CI!J691</f>
        <v/>
      </c>
      <c r="S691" s="5" t="str">
        <f>SCORE_SA_CI!U691</f>
        <v/>
      </c>
      <c r="T691" s="5" t="str">
        <f>SCORE_SA_GQR!J691</f>
        <v/>
      </c>
      <c r="U691" s="5" t="str">
        <f>SCORE_SA_GQR!U691</f>
        <v/>
      </c>
    </row>
    <row r="692" spans="1:21" x14ac:dyDescent="0.25">
      <c r="A692" s="5">
        <f>Raw_Data!A692</f>
        <v>0</v>
      </c>
      <c r="B692" s="6" t="str">
        <f>SCORE_NSA_PR!G692</f>
        <v/>
      </c>
      <c r="C692" s="6" t="str">
        <f>SCORE_NSA_PR!P692</f>
        <v/>
      </c>
      <c r="D692" s="7" t="str">
        <f>SCORE_NSA_CS!I692</f>
        <v/>
      </c>
      <c r="E692" s="7" t="str">
        <f>SCORE_NSA_CS!T692</f>
        <v/>
      </c>
      <c r="F692" s="6" t="str">
        <f>SCORE_NSA_GQA!J692</f>
        <v/>
      </c>
      <c r="G692" s="6" t="str">
        <f>SCORE_NSA_GQA!U692</f>
        <v/>
      </c>
      <c r="H692" s="7" t="str">
        <f>SCORE_NSA_CI!I692</f>
        <v/>
      </c>
      <c r="I692" s="7" t="str">
        <f>SCORE_NSA_CI!S692</f>
        <v/>
      </c>
      <c r="J692" s="5" t="str">
        <f>SCORE_SA_AO!J692</f>
        <v/>
      </c>
      <c r="K692" s="5" t="str">
        <f>SCORE_SA_AO!U692</f>
        <v/>
      </c>
      <c r="L692" s="5" t="str">
        <f>SCORE_SA_CS!I692</f>
        <v/>
      </c>
      <c r="M692" s="5" t="str">
        <f>SCORE_SA_CS!T692</f>
        <v/>
      </c>
      <c r="N692" s="5" t="str">
        <f>SCORE_SA_PR!I692</f>
        <v/>
      </c>
      <c r="O692" s="5" t="str">
        <f>SCORE_SA_PR!T692</f>
        <v/>
      </c>
      <c r="P692" s="5" t="str">
        <f>SCORE_SA_D!I692</f>
        <v/>
      </c>
      <c r="Q692" s="5" t="str">
        <f>SCORE_SA_D!T692</f>
        <v/>
      </c>
      <c r="R692" s="5" t="str">
        <f>SCORE_SA_CI!J692</f>
        <v/>
      </c>
      <c r="S692" s="5" t="str">
        <f>SCORE_SA_CI!U692</f>
        <v/>
      </c>
      <c r="T692" s="5" t="str">
        <f>SCORE_SA_GQR!J692</f>
        <v/>
      </c>
      <c r="U692" s="5" t="str">
        <f>SCORE_SA_GQR!U692</f>
        <v/>
      </c>
    </row>
    <row r="693" spans="1:21" x14ac:dyDescent="0.25">
      <c r="A693" s="5">
        <f>Raw_Data!A693</f>
        <v>0</v>
      </c>
      <c r="B693" s="6" t="str">
        <f>SCORE_NSA_PR!G693</f>
        <v/>
      </c>
      <c r="C693" s="6" t="str">
        <f>SCORE_NSA_PR!P693</f>
        <v/>
      </c>
      <c r="D693" s="7" t="str">
        <f>SCORE_NSA_CS!I693</f>
        <v/>
      </c>
      <c r="E693" s="7" t="str">
        <f>SCORE_NSA_CS!T693</f>
        <v/>
      </c>
      <c r="F693" s="6" t="str">
        <f>SCORE_NSA_GQA!J693</f>
        <v/>
      </c>
      <c r="G693" s="6" t="str">
        <f>SCORE_NSA_GQA!U693</f>
        <v/>
      </c>
      <c r="H693" s="7" t="str">
        <f>SCORE_NSA_CI!I693</f>
        <v/>
      </c>
      <c r="I693" s="7" t="str">
        <f>SCORE_NSA_CI!S693</f>
        <v/>
      </c>
      <c r="J693" s="5" t="str">
        <f>SCORE_SA_AO!J693</f>
        <v/>
      </c>
      <c r="K693" s="5" t="str">
        <f>SCORE_SA_AO!U693</f>
        <v/>
      </c>
      <c r="L693" s="5" t="str">
        <f>SCORE_SA_CS!I693</f>
        <v/>
      </c>
      <c r="M693" s="5" t="str">
        <f>SCORE_SA_CS!T693</f>
        <v/>
      </c>
      <c r="N693" s="5" t="str">
        <f>SCORE_SA_PR!I693</f>
        <v/>
      </c>
      <c r="O693" s="5" t="str">
        <f>SCORE_SA_PR!T693</f>
        <v/>
      </c>
      <c r="P693" s="5" t="str">
        <f>SCORE_SA_D!I693</f>
        <v/>
      </c>
      <c r="Q693" s="5" t="str">
        <f>SCORE_SA_D!T693</f>
        <v/>
      </c>
      <c r="R693" s="5" t="str">
        <f>SCORE_SA_CI!J693</f>
        <v/>
      </c>
      <c r="S693" s="5" t="str">
        <f>SCORE_SA_CI!U693</f>
        <v/>
      </c>
      <c r="T693" s="5" t="str">
        <f>SCORE_SA_GQR!J693</f>
        <v/>
      </c>
      <c r="U693" s="5" t="str">
        <f>SCORE_SA_GQR!U693</f>
        <v/>
      </c>
    </row>
    <row r="694" spans="1:21" x14ac:dyDescent="0.25">
      <c r="A694" s="5">
        <f>Raw_Data!A694</f>
        <v>0</v>
      </c>
      <c r="B694" s="6" t="str">
        <f>SCORE_NSA_PR!G694</f>
        <v/>
      </c>
      <c r="C694" s="6" t="str">
        <f>SCORE_NSA_PR!P694</f>
        <v/>
      </c>
      <c r="D694" s="7" t="str">
        <f>SCORE_NSA_CS!I694</f>
        <v/>
      </c>
      <c r="E694" s="7" t="str">
        <f>SCORE_NSA_CS!T694</f>
        <v/>
      </c>
      <c r="F694" s="6" t="str">
        <f>SCORE_NSA_GQA!J694</f>
        <v/>
      </c>
      <c r="G694" s="6" t="str">
        <f>SCORE_NSA_GQA!U694</f>
        <v/>
      </c>
      <c r="H694" s="7" t="str">
        <f>SCORE_NSA_CI!I694</f>
        <v/>
      </c>
      <c r="I694" s="7" t="str">
        <f>SCORE_NSA_CI!S694</f>
        <v/>
      </c>
      <c r="J694" s="5" t="str">
        <f>SCORE_SA_AO!J694</f>
        <v/>
      </c>
      <c r="K694" s="5" t="str">
        <f>SCORE_SA_AO!U694</f>
        <v/>
      </c>
      <c r="L694" s="5" t="str">
        <f>SCORE_SA_CS!I694</f>
        <v/>
      </c>
      <c r="M694" s="5" t="str">
        <f>SCORE_SA_CS!T694</f>
        <v/>
      </c>
      <c r="N694" s="5" t="str">
        <f>SCORE_SA_PR!I694</f>
        <v/>
      </c>
      <c r="O694" s="5" t="str">
        <f>SCORE_SA_PR!T694</f>
        <v/>
      </c>
      <c r="P694" s="5" t="str">
        <f>SCORE_SA_D!I694</f>
        <v/>
      </c>
      <c r="Q694" s="5" t="str">
        <f>SCORE_SA_D!T694</f>
        <v/>
      </c>
      <c r="R694" s="5" t="str">
        <f>SCORE_SA_CI!J694</f>
        <v/>
      </c>
      <c r="S694" s="5" t="str">
        <f>SCORE_SA_CI!U694</f>
        <v/>
      </c>
      <c r="T694" s="5" t="str">
        <f>SCORE_SA_GQR!J694</f>
        <v/>
      </c>
      <c r="U694" s="5" t="str">
        <f>SCORE_SA_GQR!U694</f>
        <v/>
      </c>
    </row>
    <row r="695" spans="1:21" x14ac:dyDescent="0.25">
      <c r="A695" s="5">
        <f>Raw_Data!A695</f>
        <v>0</v>
      </c>
      <c r="B695" s="6" t="str">
        <f>SCORE_NSA_PR!G695</f>
        <v/>
      </c>
      <c r="C695" s="6" t="str">
        <f>SCORE_NSA_PR!P695</f>
        <v/>
      </c>
      <c r="D695" s="7" t="str">
        <f>SCORE_NSA_CS!I695</f>
        <v/>
      </c>
      <c r="E695" s="7" t="str">
        <f>SCORE_NSA_CS!T695</f>
        <v/>
      </c>
      <c r="F695" s="6" t="str">
        <f>SCORE_NSA_GQA!J695</f>
        <v/>
      </c>
      <c r="G695" s="6" t="str">
        <f>SCORE_NSA_GQA!U695</f>
        <v/>
      </c>
      <c r="H695" s="7" t="str">
        <f>SCORE_NSA_CI!I695</f>
        <v/>
      </c>
      <c r="I695" s="7" t="str">
        <f>SCORE_NSA_CI!S695</f>
        <v/>
      </c>
      <c r="J695" s="5" t="str">
        <f>SCORE_SA_AO!J695</f>
        <v/>
      </c>
      <c r="K695" s="5" t="str">
        <f>SCORE_SA_AO!U695</f>
        <v/>
      </c>
      <c r="L695" s="5" t="str">
        <f>SCORE_SA_CS!I695</f>
        <v/>
      </c>
      <c r="M695" s="5" t="str">
        <f>SCORE_SA_CS!T695</f>
        <v/>
      </c>
      <c r="N695" s="5" t="str">
        <f>SCORE_SA_PR!I695</f>
        <v/>
      </c>
      <c r="O695" s="5" t="str">
        <f>SCORE_SA_PR!T695</f>
        <v/>
      </c>
      <c r="P695" s="5" t="str">
        <f>SCORE_SA_D!I695</f>
        <v/>
      </c>
      <c r="Q695" s="5" t="str">
        <f>SCORE_SA_D!T695</f>
        <v/>
      </c>
      <c r="R695" s="5" t="str">
        <f>SCORE_SA_CI!J695</f>
        <v/>
      </c>
      <c r="S695" s="5" t="str">
        <f>SCORE_SA_CI!U695</f>
        <v/>
      </c>
      <c r="T695" s="5" t="str">
        <f>SCORE_SA_GQR!J695</f>
        <v/>
      </c>
      <c r="U695" s="5" t="str">
        <f>SCORE_SA_GQR!U695</f>
        <v/>
      </c>
    </row>
    <row r="696" spans="1:21" x14ac:dyDescent="0.25">
      <c r="A696" s="5">
        <f>Raw_Data!A696</f>
        <v>0</v>
      </c>
      <c r="B696" s="6" t="str">
        <f>SCORE_NSA_PR!G696</f>
        <v/>
      </c>
      <c r="C696" s="6" t="str">
        <f>SCORE_NSA_PR!P696</f>
        <v/>
      </c>
      <c r="D696" s="7" t="str">
        <f>SCORE_NSA_CS!I696</f>
        <v/>
      </c>
      <c r="E696" s="7" t="str">
        <f>SCORE_NSA_CS!T696</f>
        <v/>
      </c>
      <c r="F696" s="6" t="str">
        <f>SCORE_NSA_GQA!J696</f>
        <v/>
      </c>
      <c r="G696" s="6" t="str">
        <f>SCORE_NSA_GQA!U696</f>
        <v/>
      </c>
      <c r="H696" s="7" t="str">
        <f>SCORE_NSA_CI!I696</f>
        <v/>
      </c>
      <c r="I696" s="7" t="str">
        <f>SCORE_NSA_CI!S696</f>
        <v/>
      </c>
      <c r="J696" s="5" t="str">
        <f>SCORE_SA_AO!J696</f>
        <v/>
      </c>
      <c r="K696" s="5" t="str">
        <f>SCORE_SA_AO!U696</f>
        <v/>
      </c>
      <c r="L696" s="5" t="str">
        <f>SCORE_SA_CS!I696</f>
        <v/>
      </c>
      <c r="M696" s="5" t="str">
        <f>SCORE_SA_CS!T696</f>
        <v/>
      </c>
      <c r="N696" s="5" t="str">
        <f>SCORE_SA_PR!I696</f>
        <v/>
      </c>
      <c r="O696" s="5" t="str">
        <f>SCORE_SA_PR!T696</f>
        <v/>
      </c>
      <c r="P696" s="5" t="str">
        <f>SCORE_SA_D!I696</f>
        <v/>
      </c>
      <c r="Q696" s="5" t="str">
        <f>SCORE_SA_D!T696</f>
        <v/>
      </c>
      <c r="R696" s="5" t="str">
        <f>SCORE_SA_CI!J696</f>
        <v/>
      </c>
      <c r="S696" s="5" t="str">
        <f>SCORE_SA_CI!U696</f>
        <v/>
      </c>
      <c r="T696" s="5" t="str">
        <f>SCORE_SA_GQR!J696</f>
        <v/>
      </c>
      <c r="U696" s="5" t="str">
        <f>SCORE_SA_GQR!U696</f>
        <v/>
      </c>
    </row>
    <row r="697" spans="1:21" x14ac:dyDescent="0.25">
      <c r="A697" s="5">
        <f>Raw_Data!A697</f>
        <v>0</v>
      </c>
      <c r="B697" s="6" t="str">
        <f>SCORE_NSA_PR!G697</f>
        <v/>
      </c>
      <c r="C697" s="6" t="str">
        <f>SCORE_NSA_PR!P697</f>
        <v/>
      </c>
      <c r="D697" s="7" t="str">
        <f>SCORE_NSA_CS!I697</f>
        <v/>
      </c>
      <c r="E697" s="7" t="str">
        <f>SCORE_NSA_CS!T697</f>
        <v/>
      </c>
      <c r="F697" s="6" t="str">
        <f>SCORE_NSA_GQA!J697</f>
        <v/>
      </c>
      <c r="G697" s="6" t="str">
        <f>SCORE_NSA_GQA!U697</f>
        <v/>
      </c>
      <c r="H697" s="7" t="str">
        <f>SCORE_NSA_CI!I697</f>
        <v/>
      </c>
      <c r="I697" s="7" t="str">
        <f>SCORE_NSA_CI!S697</f>
        <v/>
      </c>
      <c r="J697" s="5" t="str">
        <f>SCORE_SA_AO!J697</f>
        <v/>
      </c>
      <c r="K697" s="5" t="str">
        <f>SCORE_SA_AO!U697</f>
        <v/>
      </c>
      <c r="L697" s="5" t="str">
        <f>SCORE_SA_CS!I697</f>
        <v/>
      </c>
      <c r="M697" s="5" t="str">
        <f>SCORE_SA_CS!T697</f>
        <v/>
      </c>
      <c r="N697" s="5" t="str">
        <f>SCORE_SA_PR!I697</f>
        <v/>
      </c>
      <c r="O697" s="5" t="str">
        <f>SCORE_SA_PR!T697</f>
        <v/>
      </c>
      <c r="P697" s="5" t="str">
        <f>SCORE_SA_D!I697</f>
        <v/>
      </c>
      <c r="Q697" s="5" t="str">
        <f>SCORE_SA_D!T697</f>
        <v/>
      </c>
      <c r="R697" s="5" t="str">
        <f>SCORE_SA_CI!J697</f>
        <v/>
      </c>
      <c r="S697" s="5" t="str">
        <f>SCORE_SA_CI!U697</f>
        <v/>
      </c>
      <c r="T697" s="5" t="str">
        <f>SCORE_SA_GQR!J697</f>
        <v/>
      </c>
      <c r="U697" s="5" t="str">
        <f>SCORE_SA_GQR!U697</f>
        <v/>
      </c>
    </row>
    <row r="698" spans="1:21" x14ac:dyDescent="0.25">
      <c r="A698" s="5">
        <f>Raw_Data!A698</f>
        <v>0</v>
      </c>
      <c r="B698" s="6" t="str">
        <f>SCORE_NSA_PR!G698</f>
        <v/>
      </c>
      <c r="C698" s="6" t="str">
        <f>SCORE_NSA_PR!P698</f>
        <v/>
      </c>
      <c r="D698" s="7" t="str">
        <f>SCORE_NSA_CS!I698</f>
        <v/>
      </c>
      <c r="E698" s="7" t="str">
        <f>SCORE_NSA_CS!T698</f>
        <v/>
      </c>
      <c r="F698" s="6" t="str">
        <f>SCORE_NSA_GQA!J698</f>
        <v/>
      </c>
      <c r="G698" s="6" t="str">
        <f>SCORE_NSA_GQA!U698</f>
        <v/>
      </c>
      <c r="H698" s="7" t="str">
        <f>SCORE_NSA_CI!I698</f>
        <v/>
      </c>
      <c r="I698" s="7" t="str">
        <f>SCORE_NSA_CI!S698</f>
        <v/>
      </c>
      <c r="J698" s="5" t="str">
        <f>SCORE_SA_AO!J698</f>
        <v/>
      </c>
      <c r="K698" s="5" t="str">
        <f>SCORE_SA_AO!U698</f>
        <v/>
      </c>
      <c r="L698" s="5" t="str">
        <f>SCORE_SA_CS!I698</f>
        <v/>
      </c>
      <c r="M698" s="5" t="str">
        <f>SCORE_SA_CS!T698</f>
        <v/>
      </c>
      <c r="N698" s="5" t="str">
        <f>SCORE_SA_PR!I698</f>
        <v/>
      </c>
      <c r="O698" s="5" t="str">
        <f>SCORE_SA_PR!T698</f>
        <v/>
      </c>
      <c r="P698" s="5" t="str">
        <f>SCORE_SA_D!I698</f>
        <v/>
      </c>
      <c r="Q698" s="5" t="str">
        <f>SCORE_SA_D!T698</f>
        <v/>
      </c>
      <c r="R698" s="5" t="str">
        <f>SCORE_SA_CI!J698</f>
        <v/>
      </c>
      <c r="S698" s="5" t="str">
        <f>SCORE_SA_CI!U698</f>
        <v/>
      </c>
      <c r="T698" s="5" t="str">
        <f>SCORE_SA_GQR!J698</f>
        <v/>
      </c>
      <c r="U698" s="5" t="str">
        <f>SCORE_SA_GQR!U698</f>
        <v/>
      </c>
    </row>
    <row r="699" spans="1:21" x14ac:dyDescent="0.25">
      <c r="A699" s="5">
        <f>Raw_Data!A699</f>
        <v>0</v>
      </c>
      <c r="B699" s="6" t="str">
        <f>SCORE_NSA_PR!G699</f>
        <v/>
      </c>
      <c r="C699" s="6" t="str">
        <f>SCORE_NSA_PR!P699</f>
        <v/>
      </c>
      <c r="D699" s="7" t="str">
        <f>SCORE_NSA_CS!I699</f>
        <v/>
      </c>
      <c r="E699" s="7" t="str">
        <f>SCORE_NSA_CS!T699</f>
        <v/>
      </c>
      <c r="F699" s="6" t="str">
        <f>SCORE_NSA_GQA!J699</f>
        <v/>
      </c>
      <c r="G699" s="6" t="str">
        <f>SCORE_NSA_GQA!U699</f>
        <v/>
      </c>
      <c r="H699" s="7" t="str">
        <f>SCORE_NSA_CI!I699</f>
        <v/>
      </c>
      <c r="I699" s="7" t="str">
        <f>SCORE_NSA_CI!S699</f>
        <v/>
      </c>
      <c r="J699" s="5" t="str">
        <f>SCORE_SA_AO!J699</f>
        <v/>
      </c>
      <c r="K699" s="5" t="str">
        <f>SCORE_SA_AO!U699</f>
        <v/>
      </c>
      <c r="L699" s="5" t="str">
        <f>SCORE_SA_CS!I699</f>
        <v/>
      </c>
      <c r="M699" s="5" t="str">
        <f>SCORE_SA_CS!T699</f>
        <v/>
      </c>
      <c r="N699" s="5" t="str">
        <f>SCORE_SA_PR!I699</f>
        <v/>
      </c>
      <c r="O699" s="5" t="str">
        <f>SCORE_SA_PR!T699</f>
        <v/>
      </c>
      <c r="P699" s="5" t="str">
        <f>SCORE_SA_D!I699</f>
        <v/>
      </c>
      <c r="Q699" s="5" t="str">
        <f>SCORE_SA_D!T699</f>
        <v/>
      </c>
      <c r="R699" s="5" t="str">
        <f>SCORE_SA_CI!J699</f>
        <v/>
      </c>
      <c r="S699" s="5" t="str">
        <f>SCORE_SA_CI!U699</f>
        <v/>
      </c>
      <c r="T699" s="5" t="str">
        <f>SCORE_SA_GQR!J699</f>
        <v/>
      </c>
      <c r="U699" s="5" t="str">
        <f>SCORE_SA_GQR!U699</f>
        <v/>
      </c>
    </row>
    <row r="700" spans="1:21" x14ac:dyDescent="0.25">
      <c r="A700" s="5">
        <f>Raw_Data!A700</f>
        <v>0</v>
      </c>
      <c r="B700" s="6" t="str">
        <f>SCORE_NSA_PR!G700</f>
        <v/>
      </c>
      <c r="C700" s="6" t="str">
        <f>SCORE_NSA_PR!P700</f>
        <v/>
      </c>
      <c r="D700" s="7" t="str">
        <f>SCORE_NSA_CS!I700</f>
        <v/>
      </c>
      <c r="E700" s="7" t="str">
        <f>SCORE_NSA_CS!T700</f>
        <v/>
      </c>
      <c r="F700" s="6" t="str">
        <f>SCORE_NSA_GQA!J700</f>
        <v/>
      </c>
      <c r="G700" s="6" t="str">
        <f>SCORE_NSA_GQA!U700</f>
        <v/>
      </c>
      <c r="H700" s="7" t="str">
        <f>SCORE_NSA_CI!I700</f>
        <v/>
      </c>
      <c r="I700" s="7" t="str">
        <f>SCORE_NSA_CI!S700</f>
        <v/>
      </c>
      <c r="J700" s="5" t="str">
        <f>SCORE_SA_AO!J700</f>
        <v/>
      </c>
      <c r="K700" s="5" t="str">
        <f>SCORE_SA_AO!U700</f>
        <v/>
      </c>
      <c r="L700" s="5" t="str">
        <f>SCORE_SA_CS!I700</f>
        <v/>
      </c>
      <c r="M700" s="5" t="str">
        <f>SCORE_SA_CS!T700</f>
        <v/>
      </c>
      <c r="N700" s="5" t="str">
        <f>SCORE_SA_PR!I700</f>
        <v/>
      </c>
      <c r="O700" s="5" t="str">
        <f>SCORE_SA_PR!T700</f>
        <v/>
      </c>
      <c r="P700" s="5" t="str">
        <f>SCORE_SA_D!I700</f>
        <v/>
      </c>
      <c r="Q700" s="5" t="str">
        <f>SCORE_SA_D!T700</f>
        <v/>
      </c>
      <c r="R700" s="5" t="str">
        <f>SCORE_SA_CI!J700</f>
        <v/>
      </c>
      <c r="S700" s="5" t="str">
        <f>SCORE_SA_CI!U700</f>
        <v/>
      </c>
      <c r="T700" s="5" t="str">
        <f>SCORE_SA_GQR!J700</f>
        <v/>
      </c>
      <c r="U700" s="5" t="str">
        <f>SCORE_SA_GQR!U700</f>
        <v/>
      </c>
    </row>
    <row r="701" spans="1:21" x14ac:dyDescent="0.25">
      <c r="A701" s="5">
        <f>Raw_Data!A701</f>
        <v>0</v>
      </c>
      <c r="B701" s="6" t="str">
        <f>SCORE_NSA_PR!G701</f>
        <v/>
      </c>
      <c r="C701" s="6" t="str">
        <f>SCORE_NSA_PR!P701</f>
        <v/>
      </c>
      <c r="D701" s="7" t="str">
        <f>SCORE_NSA_CS!I701</f>
        <v/>
      </c>
      <c r="E701" s="7" t="str">
        <f>SCORE_NSA_CS!T701</f>
        <v/>
      </c>
      <c r="F701" s="6" t="str">
        <f>SCORE_NSA_GQA!J701</f>
        <v/>
      </c>
      <c r="G701" s="6" t="str">
        <f>SCORE_NSA_GQA!U701</f>
        <v/>
      </c>
      <c r="H701" s="7" t="str">
        <f>SCORE_NSA_CI!I701</f>
        <v/>
      </c>
      <c r="I701" s="7" t="str">
        <f>SCORE_NSA_CI!S701</f>
        <v/>
      </c>
      <c r="J701" s="5" t="str">
        <f>SCORE_SA_AO!J701</f>
        <v/>
      </c>
      <c r="K701" s="5" t="str">
        <f>SCORE_SA_AO!U701</f>
        <v/>
      </c>
      <c r="L701" s="5" t="str">
        <f>SCORE_SA_CS!I701</f>
        <v/>
      </c>
      <c r="M701" s="5" t="str">
        <f>SCORE_SA_CS!T701</f>
        <v/>
      </c>
      <c r="N701" s="5" t="str">
        <f>SCORE_SA_PR!I701</f>
        <v/>
      </c>
      <c r="O701" s="5" t="str">
        <f>SCORE_SA_PR!T701</f>
        <v/>
      </c>
      <c r="P701" s="5" t="str">
        <f>SCORE_SA_D!I701</f>
        <v/>
      </c>
      <c r="Q701" s="5" t="str">
        <f>SCORE_SA_D!T701</f>
        <v/>
      </c>
      <c r="R701" s="5" t="str">
        <f>SCORE_SA_CI!J701</f>
        <v/>
      </c>
      <c r="S701" s="5" t="str">
        <f>SCORE_SA_CI!U701</f>
        <v/>
      </c>
      <c r="T701" s="5" t="str">
        <f>SCORE_SA_GQR!J701</f>
        <v/>
      </c>
      <c r="U701" s="5" t="str">
        <f>SCORE_SA_GQR!U701</f>
        <v/>
      </c>
    </row>
    <row r="702" spans="1:21" x14ac:dyDescent="0.25">
      <c r="A702" s="5">
        <f>Raw_Data!A702</f>
        <v>0</v>
      </c>
      <c r="B702" s="6" t="str">
        <f>SCORE_NSA_PR!G702</f>
        <v/>
      </c>
      <c r="C702" s="6" t="str">
        <f>SCORE_NSA_PR!P702</f>
        <v/>
      </c>
      <c r="D702" s="7" t="str">
        <f>SCORE_NSA_CS!I702</f>
        <v/>
      </c>
      <c r="E702" s="7" t="str">
        <f>SCORE_NSA_CS!T702</f>
        <v/>
      </c>
      <c r="F702" s="6" t="str">
        <f>SCORE_NSA_GQA!J702</f>
        <v/>
      </c>
      <c r="G702" s="6" t="str">
        <f>SCORE_NSA_GQA!U702</f>
        <v/>
      </c>
      <c r="H702" s="7" t="str">
        <f>SCORE_NSA_CI!I702</f>
        <v/>
      </c>
      <c r="I702" s="7" t="str">
        <f>SCORE_NSA_CI!S702</f>
        <v/>
      </c>
      <c r="J702" s="5" t="str">
        <f>SCORE_SA_AO!J702</f>
        <v/>
      </c>
      <c r="K702" s="5" t="str">
        <f>SCORE_SA_AO!U702</f>
        <v/>
      </c>
      <c r="L702" s="5" t="str">
        <f>SCORE_SA_CS!I702</f>
        <v/>
      </c>
      <c r="M702" s="5" t="str">
        <f>SCORE_SA_CS!T702</f>
        <v/>
      </c>
      <c r="N702" s="5" t="str">
        <f>SCORE_SA_PR!I702</f>
        <v/>
      </c>
      <c r="O702" s="5" t="str">
        <f>SCORE_SA_PR!T702</f>
        <v/>
      </c>
      <c r="P702" s="5" t="str">
        <f>SCORE_SA_D!I702</f>
        <v/>
      </c>
      <c r="Q702" s="5" t="str">
        <f>SCORE_SA_D!T702</f>
        <v/>
      </c>
      <c r="R702" s="5" t="str">
        <f>SCORE_SA_CI!J702</f>
        <v/>
      </c>
      <c r="S702" s="5" t="str">
        <f>SCORE_SA_CI!U702</f>
        <v/>
      </c>
      <c r="T702" s="5" t="str">
        <f>SCORE_SA_GQR!J702</f>
        <v/>
      </c>
      <c r="U702" s="5" t="str">
        <f>SCORE_SA_GQR!U702</f>
        <v/>
      </c>
    </row>
    <row r="703" spans="1:21" x14ac:dyDescent="0.25">
      <c r="A703" s="5">
        <f>Raw_Data!A703</f>
        <v>0</v>
      </c>
      <c r="B703" s="6" t="str">
        <f>SCORE_NSA_PR!G703</f>
        <v/>
      </c>
      <c r="C703" s="6" t="str">
        <f>SCORE_NSA_PR!P703</f>
        <v/>
      </c>
      <c r="D703" s="7" t="str">
        <f>SCORE_NSA_CS!I703</f>
        <v/>
      </c>
      <c r="E703" s="7" t="str">
        <f>SCORE_NSA_CS!T703</f>
        <v/>
      </c>
      <c r="F703" s="6" t="str">
        <f>SCORE_NSA_GQA!J703</f>
        <v/>
      </c>
      <c r="G703" s="6" t="str">
        <f>SCORE_NSA_GQA!U703</f>
        <v/>
      </c>
      <c r="H703" s="7" t="str">
        <f>SCORE_NSA_CI!I703</f>
        <v/>
      </c>
      <c r="I703" s="7" t="str">
        <f>SCORE_NSA_CI!S703</f>
        <v/>
      </c>
      <c r="J703" s="5" t="str">
        <f>SCORE_SA_AO!J703</f>
        <v/>
      </c>
      <c r="K703" s="5" t="str">
        <f>SCORE_SA_AO!U703</f>
        <v/>
      </c>
      <c r="L703" s="5" t="str">
        <f>SCORE_SA_CS!I703</f>
        <v/>
      </c>
      <c r="M703" s="5" t="str">
        <f>SCORE_SA_CS!T703</f>
        <v/>
      </c>
      <c r="N703" s="5" t="str">
        <f>SCORE_SA_PR!I703</f>
        <v/>
      </c>
      <c r="O703" s="5" t="str">
        <f>SCORE_SA_PR!T703</f>
        <v/>
      </c>
      <c r="P703" s="5" t="str">
        <f>SCORE_SA_D!I703</f>
        <v/>
      </c>
      <c r="Q703" s="5" t="str">
        <f>SCORE_SA_D!T703</f>
        <v/>
      </c>
      <c r="R703" s="5" t="str">
        <f>SCORE_SA_CI!J703</f>
        <v/>
      </c>
      <c r="S703" s="5" t="str">
        <f>SCORE_SA_CI!U703</f>
        <v/>
      </c>
      <c r="T703" s="5" t="str">
        <f>SCORE_SA_GQR!J703</f>
        <v/>
      </c>
      <c r="U703" s="5" t="str">
        <f>SCORE_SA_GQR!U703</f>
        <v/>
      </c>
    </row>
    <row r="704" spans="1:21" x14ac:dyDescent="0.25">
      <c r="A704" s="5">
        <f>Raw_Data!A704</f>
        <v>0</v>
      </c>
      <c r="B704" s="6" t="str">
        <f>SCORE_NSA_PR!G704</f>
        <v/>
      </c>
      <c r="C704" s="6" t="str">
        <f>SCORE_NSA_PR!P704</f>
        <v/>
      </c>
      <c r="D704" s="7" t="str">
        <f>SCORE_NSA_CS!I704</f>
        <v/>
      </c>
      <c r="E704" s="7" t="str">
        <f>SCORE_NSA_CS!T704</f>
        <v/>
      </c>
      <c r="F704" s="6" t="str">
        <f>SCORE_NSA_GQA!J704</f>
        <v/>
      </c>
      <c r="G704" s="6" t="str">
        <f>SCORE_NSA_GQA!U704</f>
        <v/>
      </c>
      <c r="H704" s="7" t="str">
        <f>SCORE_NSA_CI!I704</f>
        <v/>
      </c>
      <c r="I704" s="7" t="str">
        <f>SCORE_NSA_CI!S704</f>
        <v/>
      </c>
      <c r="J704" s="5" t="str">
        <f>SCORE_SA_AO!J704</f>
        <v/>
      </c>
      <c r="K704" s="5" t="str">
        <f>SCORE_SA_AO!U704</f>
        <v/>
      </c>
      <c r="L704" s="5" t="str">
        <f>SCORE_SA_CS!I704</f>
        <v/>
      </c>
      <c r="M704" s="5" t="str">
        <f>SCORE_SA_CS!T704</f>
        <v/>
      </c>
      <c r="N704" s="5" t="str">
        <f>SCORE_SA_PR!I704</f>
        <v/>
      </c>
      <c r="O704" s="5" t="str">
        <f>SCORE_SA_PR!T704</f>
        <v/>
      </c>
      <c r="P704" s="5" t="str">
        <f>SCORE_SA_D!I704</f>
        <v/>
      </c>
      <c r="Q704" s="5" t="str">
        <f>SCORE_SA_D!T704</f>
        <v/>
      </c>
      <c r="R704" s="5" t="str">
        <f>SCORE_SA_CI!J704</f>
        <v/>
      </c>
      <c r="S704" s="5" t="str">
        <f>SCORE_SA_CI!U704</f>
        <v/>
      </c>
      <c r="T704" s="5" t="str">
        <f>SCORE_SA_GQR!J704</f>
        <v/>
      </c>
      <c r="U704" s="5" t="str">
        <f>SCORE_SA_GQR!U704</f>
        <v/>
      </c>
    </row>
    <row r="705" spans="1:21" x14ac:dyDescent="0.25">
      <c r="A705" s="5">
        <f>Raw_Data!A705</f>
        <v>0</v>
      </c>
      <c r="B705" s="6" t="str">
        <f>SCORE_NSA_PR!G705</f>
        <v/>
      </c>
      <c r="C705" s="6" t="str">
        <f>SCORE_NSA_PR!P705</f>
        <v/>
      </c>
      <c r="D705" s="7" t="str">
        <f>SCORE_NSA_CS!I705</f>
        <v/>
      </c>
      <c r="E705" s="7" t="str">
        <f>SCORE_NSA_CS!T705</f>
        <v/>
      </c>
      <c r="F705" s="6" t="str">
        <f>SCORE_NSA_GQA!J705</f>
        <v/>
      </c>
      <c r="G705" s="6" t="str">
        <f>SCORE_NSA_GQA!U705</f>
        <v/>
      </c>
      <c r="H705" s="7" t="str">
        <f>SCORE_NSA_CI!I705</f>
        <v/>
      </c>
      <c r="I705" s="7" t="str">
        <f>SCORE_NSA_CI!S705</f>
        <v/>
      </c>
      <c r="J705" s="5" t="str">
        <f>SCORE_SA_AO!J705</f>
        <v/>
      </c>
      <c r="K705" s="5" t="str">
        <f>SCORE_SA_AO!U705</f>
        <v/>
      </c>
      <c r="L705" s="5" t="str">
        <f>SCORE_SA_CS!I705</f>
        <v/>
      </c>
      <c r="M705" s="5" t="str">
        <f>SCORE_SA_CS!T705</f>
        <v/>
      </c>
      <c r="N705" s="5" t="str">
        <f>SCORE_SA_PR!I705</f>
        <v/>
      </c>
      <c r="O705" s="5" t="str">
        <f>SCORE_SA_PR!T705</f>
        <v/>
      </c>
      <c r="P705" s="5" t="str">
        <f>SCORE_SA_D!I705</f>
        <v/>
      </c>
      <c r="Q705" s="5" t="str">
        <f>SCORE_SA_D!T705</f>
        <v/>
      </c>
      <c r="R705" s="5" t="str">
        <f>SCORE_SA_CI!J705</f>
        <v/>
      </c>
      <c r="S705" s="5" t="str">
        <f>SCORE_SA_CI!U705</f>
        <v/>
      </c>
      <c r="T705" s="5" t="str">
        <f>SCORE_SA_GQR!J705</f>
        <v/>
      </c>
      <c r="U705" s="5" t="str">
        <f>SCORE_SA_GQR!U705</f>
        <v/>
      </c>
    </row>
    <row r="706" spans="1:21" x14ac:dyDescent="0.25">
      <c r="A706" s="5">
        <f>Raw_Data!A706</f>
        <v>0</v>
      </c>
      <c r="B706" s="6" t="str">
        <f>SCORE_NSA_PR!G706</f>
        <v/>
      </c>
      <c r="C706" s="6" t="str">
        <f>SCORE_NSA_PR!P706</f>
        <v/>
      </c>
      <c r="D706" s="7" t="str">
        <f>SCORE_NSA_CS!I706</f>
        <v/>
      </c>
      <c r="E706" s="7" t="str">
        <f>SCORE_NSA_CS!T706</f>
        <v/>
      </c>
      <c r="F706" s="6" t="str">
        <f>SCORE_NSA_GQA!J706</f>
        <v/>
      </c>
      <c r="G706" s="6" t="str">
        <f>SCORE_NSA_GQA!U706</f>
        <v/>
      </c>
      <c r="H706" s="7" t="str">
        <f>SCORE_NSA_CI!I706</f>
        <v/>
      </c>
      <c r="I706" s="7" t="str">
        <f>SCORE_NSA_CI!S706</f>
        <v/>
      </c>
      <c r="J706" s="5" t="str">
        <f>SCORE_SA_AO!J706</f>
        <v/>
      </c>
      <c r="K706" s="5" t="str">
        <f>SCORE_SA_AO!U706</f>
        <v/>
      </c>
      <c r="L706" s="5" t="str">
        <f>SCORE_SA_CS!I706</f>
        <v/>
      </c>
      <c r="M706" s="5" t="str">
        <f>SCORE_SA_CS!T706</f>
        <v/>
      </c>
      <c r="N706" s="5" t="str">
        <f>SCORE_SA_PR!I706</f>
        <v/>
      </c>
      <c r="O706" s="5" t="str">
        <f>SCORE_SA_PR!T706</f>
        <v/>
      </c>
      <c r="P706" s="5" t="str">
        <f>SCORE_SA_D!I706</f>
        <v/>
      </c>
      <c r="Q706" s="5" t="str">
        <f>SCORE_SA_D!T706</f>
        <v/>
      </c>
      <c r="R706" s="5" t="str">
        <f>SCORE_SA_CI!J706</f>
        <v/>
      </c>
      <c r="S706" s="5" t="str">
        <f>SCORE_SA_CI!U706</f>
        <v/>
      </c>
      <c r="T706" s="5" t="str">
        <f>SCORE_SA_GQR!J706</f>
        <v/>
      </c>
      <c r="U706" s="5" t="str">
        <f>SCORE_SA_GQR!U706</f>
        <v/>
      </c>
    </row>
    <row r="707" spans="1:21" x14ac:dyDescent="0.25">
      <c r="A707" s="5">
        <f>Raw_Data!A707</f>
        <v>0</v>
      </c>
      <c r="B707" s="6" t="str">
        <f>SCORE_NSA_PR!G707</f>
        <v/>
      </c>
      <c r="C707" s="6" t="str">
        <f>SCORE_NSA_PR!P707</f>
        <v/>
      </c>
      <c r="D707" s="7" t="str">
        <f>SCORE_NSA_CS!I707</f>
        <v/>
      </c>
      <c r="E707" s="7" t="str">
        <f>SCORE_NSA_CS!T707</f>
        <v/>
      </c>
      <c r="F707" s="6" t="str">
        <f>SCORE_NSA_GQA!J707</f>
        <v/>
      </c>
      <c r="G707" s="6" t="str">
        <f>SCORE_NSA_GQA!U707</f>
        <v/>
      </c>
      <c r="H707" s="7" t="str">
        <f>SCORE_NSA_CI!I707</f>
        <v/>
      </c>
      <c r="I707" s="7" t="str">
        <f>SCORE_NSA_CI!S707</f>
        <v/>
      </c>
      <c r="J707" s="5" t="str">
        <f>SCORE_SA_AO!J707</f>
        <v/>
      </c>
      <c r="K707" s="5" t="str">
        <f>SCORE_SA_AO!U707</f>
        <v/>
      </c>
      <c r="L707" s="5" t="str">
        <f>SCORE_SA_CS!I707</f>
        <v/>
      </c>
      <c r="M707" s="5" t="str">
        <f>SCORE_SA_CS!T707</f>
        <v/>
      </c>
      <c r="N707" s="5" t="str">
        <f>SCORE_SA_PR!I707</f>
        <v/>
      </c>
      <c r="O707" s="5" t="str">
        <f>SCORE_SA_PR!T707</f>
        <v/>
      </c>
      <c r="P707" s="5" t="str">
        <f>SCORE_SA_D!I707</f>
        <v/>
      </c>
      <c r="Q707" s="5" t="str">
        <f>SCORE_SA_D!T707</f>
        <v/>
      </c>
      <c r="R707" s="5" t="str">
        <f>SCORE_SA_CI!J707</f>
        <v/>
      </c>
      <c r="S707" s="5" t="str">
        <f>SCORE_SA_CI!U707</f>
        <v/>
      </c>
      <c r="T707" s="5" t="str">
        <f>SCORE_SA_GQR!J707</f>
        <v/>
      </c>
      <c r="U707" s="5" t="str">
        <f>SCORE_SA_GQR!U707</f>
        <v/>
      </c>
    </row>
    <row r="708" spans="1:21" x14ac:dyDescent="0.25">
      <c r="A708" s="5">
        <f>Raw_Data!A708</f>
        <v>0</v>
      </c>
      <c r="B708" s="6" t="str">
        <f>SCORE_NSA_PR!G708</f>
        <v/>
      </c>
      <c r="C708" s="6" t="str">
        <f>SCORE_NSA_PR!P708</f>
        <v/>
      </c>
      <c r="D708" s="7" t="str">
        <f>SCORE_NSA_CS!I708</f>
        <v/>
      </c>
      <c r="E708" s="7" t="str">
        <f>SCORE_NSA_CS!T708</f>
        <v/>
      </c>
      <c r="F708" s="6" t="str">
        <f>SCORE_NSA_GQA!J708</f>
        <v/>
      </c>
      <c r="G708" s="6" t="str">
        <f>SCORE_NSA_GQA!U708</f>
        <v/>
      </c>
      <c r="H708" s="7" t="str">
        <f>SCORE_NSA_CI!I708</f>
        <v/>
      </c>
      <c r="I708" s="7" t="str">
        <f>SCORE_NSA_CI!S708</f>
        <v/>
      </c>
      <c r="J708" s="5" t="str">
        <f>SCORE_SA_AO!J708</f>
        <v/>
      </c>
      <c r="K708" s="5" t="str">
        <f>SCORE_SA_AO!U708</f>
        <v/>
      </c>
      <c r="L708" s="5" t="str">
        <f>SCORE_SA_CS!I708</f>
        <v/>
      </c>
      <c r="M708" s="5" t="str">
        <f>SCORE_SA_CS!T708</f>
        <v/>
      </c>
      <c r="N708" s="5" t="str">
        <f>SCORE_SA_PR!I708</f>
        <v/>
      </c>
      <c r="O708" s="5" t="str">
        <f>SCORE_SA_PR!T708</f>
        <v/>
      </c>
      <c r="P708" s="5" t="str">
        <f>SCORE_SA_D!I708</f>
        <v/>
      </c>
      <c r="Q708" s="5" t="str">
        <f>SCORE_SA_D!T708</f>
        <v/>
      </c>
      <c r="R708" s="5" t="str">
        <f>SCORE_SA_CI!J708</f>
        <v/>
      </c>
      <c r="S708" s="5" t="str">
        <f>SCORE_SA_CI!U708</f>
        <v/>
      </c>
      <c r="T708" s="5" t="str">
        <f>SCORE_SA_GQR!J708</f>
        <v/>
      </c>
      <c r="U708" s="5" t="str">
        <f>SCORE_SA_GQR!U708</f>
        <v/>
      </c>
    </row>
    <row r="709" spans="1:21" x14ac:dyDescent="0.25">
      <c r="A709" s="5">
        <f>Raw_Data!A709</f>
        <v>0</v>
      </c>
      <c r="B709" s="6" t="str">
        <f>SCORE_NSA_PR!G709</f>
        <v/>
      </c>
      <c r="C709" s="6" t="str">
        <f>SCORE_NSA_PR!P709</f>
        <v/>
      </c>
      <c r="D709" s="7" t="str">
        <f>SCORE_NSA_CS!I709</f>
        <v/>
      </c>
      <c r="E709" s="7" t="str">
        <f>SCORE_NSA_CS!T709</f>
        <v/>
      </c>
      <c r="F709" s="6" t="str">
        <f>SCORE_NSA_GQA!J709</f>
        <v/>
      </c>
      <c r="G709" s="6" t="str">
        <f>SCORE_NSA_GQA!U709</f>
        <v/>
      </c>
      <c r="H709" s="7" t="str">
        <f>SCORE_NSA_CI!I709</f>
        <v/>
      </c>
      <c r="I709" s="7" t="str">
        <f>SCORE_NSA_CI!S709</f>
        <v/>
      </c>
      <c r="J709" s="5" t="str">
        <f>SCORE_SA_AO!J709</f>
        <v/>
      </c>
      <c r="K709" s="5" t="str">
        <f>SCORE_SA_AO!U709</f>
        <v/>
      </c>
      <c r="L709" s="5" t="str">
        <f>SCORE_SA_CS!I709</f>
        <v/>
      </c>
      <c r="M709" s="5" t="str">
        <f>SCORE_SA_CS!T709</f>
        <v/>
      </c>
      <c r="N709" s="5" t="str">
        <f>SCORE_SA_PR!I709</f>
        <v/>
      </c>
      <c r="O709" s="5" t="str">
        <f>SCORE_SA_PR!T709</f>
        <v/>
      </c>
      <c r="P709" s="5" t="str">
        <f>SCORE_SA_D!I709</f>
        <v/>
      </c>
      <c r="Q709" s="5" t="str">
        <f>SCORE_SA_D!T709</f>
        <v/>
      </c>
      <c r="R709" s="5" t="str">
        <f>SCORE_SA_CI!J709</f>
        <v/>
      </c>
      <c r="S709" s="5" t="str">
        <f>SCORE_SA_CI!U709</f>
        <v/>
      </c>
      <c r="T709" s="5" t="str">
        <f>SCORE_SA_GQR!J709</f>
        <v/>
      </c>
      <c r="U709" s="5" t="str">
        <f>SCORE_SA_GQR!U709</f>
        <v/>
      </c>
    </row>
    <row r="710" spans="1:21" x14ac:dyDescent="0.25">
      <c r="A710" s="5">
        <f>Raw_Data!A710</f>
        <v>0</v>
      </c>
      <c r="B710" s="6" t="str">
        <f>SCORE_NSA_PR!G710</f>
        <v/>
      </c>
      <c r="C710" s="6" t="str">
        <f>SCORE_NSA_PR!P710</f>
        <v/>
      </c>
      <c r="D710" s="7" t="str">
        <f>SCORE_NSA_CS!I710</f>
        <v/>
      </c>
      <c r="E710" s="7" t="str">
        <f>SCORE_NSA_CS!T710</f>
        <v/>
      </c>
      <c r="F710" s="6" t="str">
        <f>SCORE_NSA_GQA!J710</f>
        <v/>
      </c>
      <c r="G710" s="6" t="str">
        <f>SCORE_NSA_GQA!U710</f>
        <v/>
      </c>
      <c r="H710" s="7" t="str">
        <f>SCORE_NSA_CI!I710</f>
        <v/>
      </c>
      <c r="I710" s="7" t="str">
        <f>SCORE_NSA_CI!S710</f>
        <v/>
      </c>
      <c r="J710" s="5" t="str">
        <f>SCORE_SA_AO!J710</f>
        <v/>
      </c>
      <c r="K710" s="5" t="str">
        <f>SCORE_SA_AO!U710</f>
        <v/>
      </c>
      <c r="L710" s="5" t="str">
        <f>SCORE_SA_CS!I710</f>
        <v/>
      </c>
      <c r="M710" s="5" t="str">
        <f>SCORE_SA_CS!T710</f>
        <v/>
      </c>
      <c r="N710" s="5" t="str">
        <f>SCORE_SA_PR!I710</f>
        <v/>
      </c>
      <c r="O710" s="5" t="str">
        <f>SCORE_SA_PR!T710</f>
        <v/>
      </c>
      <c r="P710" s="5" t="str">
        <f>SCORE_SA_D!I710</f>
        <v/>
      </c>
      <c r="Q710" s="5" t="str">
        <f>SCORE_SA_D!T710</f>
        <v/>
      </c>
      <c r="R710" s="5" t="str">
        <f>SCORE_SA_CI!J710</f>
        <v/>
      </c>
      <c r="S710" s="5" t="str">
        <f>SCORE_SA_CI!U710</f>
        <v/>
      </c>
      <c r="T710" s="5" t="str">
        <f>SCORE_SA_GQR!J710</f>
        <v/>
      </c>
      <c r="U710" s="5" t="str">
        <f>SCORE_SA_GQR!U710</f>
        <v/>
      </c>
    </row>
    <row r="711" spans="1:21" x14ac:dyDescent="0.25">
      <c r="A711" s="5">
        <f>Raw_Data!A711</f>
        <v>0</v>
      </c>
      <c r="B711" s="6" t="str">
        <f>SCORE_NSA_PR!G711</f>
        <v/>
      </c>
      <c r="C711" s="6" t="str">
        <f>SCORE_NSA_PR!P711</f>
        <v/>
      </c>
      <c r="D711" s="7" t="str">
        <f>SCORE_NSA_CS!I711</f>
        <v/>
      </c>
      <c r="E711" s="7" t="str">
        <f>SCORE_NSA_CS!T711</f>
        <v/>
      </c>
      <c r="F711" s="6" t="str">
        <f>SCORE_NSA_GQA!J711</f>
        <v/>
      </c>
      <c r="G711" s="6" t="str">
        <f>SCORE_NSA_GQA!U711</f>
        <v/>
      </c>
      <c r="H711" s="7" t="str">
        <f>SCORE_NSA_CI!I711</f>
        <v/>
      </c>
      <c r="I711" s="7" t="str">
        <f>SCORE_NSA_CI!S711</f>
        <v/>
      </c>
      <c r="J711" s="5" t="str">
        <f>SCORE_SA_AO!J711</f>
        <v/>
      </c>
      <c r="K711" s="5" t="str">
        <f>SCORE_SA_AO!U711</f>
        <v/>
      </c>
      <c r="L711" s="5" t="str">
        <f>SCORE_SA_CS!I711</f>
        <v/>
      </c>
      <c r="M711" s="5" t="str">
        <f>SCORE_SA_CS!T711</f>
        <v/>
      </c>
      <c r="N711" s="5" t="str">
        <f>SCORE_SA_PR!I711</f>
        <v/>
      </c>
      <c r="O711" s="5" t="str">
        <f>SCORE_SA_PR!T711</f>
        <v/>
      </c>
      <c r="P711" s="5" t="str">
        <f>SCORE_SA_D!I711</f>
        <v/>
      </c>
      <c r="Q711" s="5" t="str">
        <f>SCORE_SA_D!T711</f>
        <v/>
      </c>
      <c r="R711" s="5" t="str">
        <f>SCORE_SA_CI!J711</f>
        <v/>
      </c>
      <c r="S711" s="5" t="str">
        <f>SCORE_SA_CI!U711</f>
        <v/>
      </c>
      <c r="T711" s="5" t="str">
        <f>SCORE_SA_GQR!J711</f>
        <v/>
      </c>
      <c r="U711" s="5" t="str">
        <f>SCORE_SA_GQR!U711</f>
        <v/>
      </c>
    </row>
    <row r="712" spans="1:21" x14ac:dyDescent="0.25">
      <c r="A712" s="5">
        <f>Raw_Data!A712</f>
        <v>0</v>
      </c>
      <c r="B712" s="6" t="str">
        <f>SCORE_NSA_PR!G712</f>
        <v/>
      </c>
      <c r="C712" s="6" t="str">
        <f>SCORE_NSA_PR!P712</f>
        <v/>
      </c>
      <c r="D712" s="7" t="str">
        <f>SCORE_NSA_CS!I712</f>
        <v/>
      </c>
      <c r="E712" s="7" t="str">
        <f>SCORE_NSA_CS!T712</f>
        <v/>
      </c>
      <c r="F712" s="6" t="str">
        <f>SCORE_NSA_GQA!J712</f>
        <v/>
      </c>
      <c r="G712" s="6" t="str">
        <f>SCORE_NSA_GQA!U712</f>
        <v/>
      </c>
      <c r="H712" s="7" t="str">
        <f>SCORE_NSA_CI!I712</f>
        <v/>
      </c>
      <c r="I712" s="7" t="str">
        <f>SCORE_NSA_CI!S712</f>
        <v/>
      </c>
      <c r="J712" s="5" t="str">
        <f>SCORE_SA_AO!J712</f>
        <v/>
      </c>
      <c r="K712" s="5" t="str">
        <f>SCORE_SA_AO!U712</f>
        <v/>
      </c>
      <c r="L712" s="5" t="str">
        <f>SCORE_SA_CS!I712</f>
        <v/>
      </c>
      <c r="M712" s="5" t="str">
        <f>SCORE_SA_CS!T712</f>
        <v/>
      </c>
      <c r="N712" s="5" t="str">
        <f>SCORE_SA_PR!I712</f>
        <v/>
      </c>
      <c r="O712" s="5" t="str">
        <f>SCORE_SA_PR!T712</f>
        <v/>
      </c>
      <c r="P712" s="5" t="str">
        <f>SCORE_SA_D!I712</f>
        <v/>
      </c>
      <c r="Q712" s="5" t="str">
        <f>SCORE_SA_D!T712</f>
        <v/>
      </c>
      <c r="R712" s="5" t="str">
        <f>SCORE_SA_CI!J712</f>
        <v/>
      </c>
      <c r="S712" s="5" t="str">
        <f>SCORE_SA_CI!U712</f>
        <v/>
      </c>
      <c r="T712" s="5" t="str">
        <f>SCORE_SA_GQR!J712</f>
        <v/>
      </c>
      <c r="U712" s="5" t="str">
        <f>SCORE_SA_GQR!U712</f>
        <v/>
      </c>
    </row>
    <row r="713" spans="1:21" x14ac:dyDescent="0.25">
      <c r="A713" s="5">
        <f>Raw_Data!A713</f>
        <v>0</v>
      </c>
      <c r="B713" s="6" t="str">
        <f>SCORE_NSA_PR!G713</f>
        <v/>
      </c>
      <c r="C713" s="6" t="str">
        <f>SCORE_NSA_PR!P713</f>
        <v/>
      </c>
      <c r="D713" s="7" t="str">
        <f>SCORE_NSA_CS!I713</f>
        <v/>
      </c>
      <c r="E713" s="7" t="str">
        <f>SCORE_NSA_CS!T713</f>
        <v/>
      </c>
      <c r="F713" s="6" t="str">
        <f>SCORE_NSA_GQA!J713</f>
        <v/>
      </c>
      <c r="G713" s="6" t="str">
        <f>SCORE_NSA_GQA!U713</f>
        <v/>
      </c>
      <c r="H713" s="7" t="str">
        <f>SCORE_NSA_CI!I713</f>
        <v/>
      </c>
      <c r="I713" s="7" t="str">
        <f>SCORE_NSA_CI!S713</f>
        <v/>
      </c>
      <c r="J713" s="5" t="str">
        <f>SCORE_SA_AO!J713</f>
        <v/>
      </c>
      <c r="K713" s="5" t="str">
        <f>SCORE_SA_AO!U713</f>
        <v/>
      </c>
      <c r="L713" s="5" t="str">
        <f>SCORE_SA_CS!I713</f>
        <v/>
      </c>
      <c r="M713" s="5" t="str">
        <f>SCORE_SA_CS!T713</f>
        <v/>
      </c>
      <c r="N713" s="5" t="str">
        <f>SCORE_SA_PR!I713</f>
        <v/>
      </c>
      <c r="O713" s="5" t="str">
        <f>SCORE_SA_PR!T713</f>
        <v/>
      </c>
      <c r="P713" s="5" t="str">
        <f>SCORE_SA_D!I713</f>
        <v/>
      </c>
      <c r="Q713" s="5" t="str">
        <f>SCORE_SA_D!T713</f>
        <v/>
      </c>
      <c r="R713" s="5" t="str">
        <f>SCORE_SA_CI!J713</f>
        <v/>
      </c>
      <c r="S713" s="5" t="str">
        <f>SCORE_SA_CI!U713</f>
        <v/>
      </c>
      <c r="T713" s="5" t="str">
        <f>SCORE_SA_GQR!J713</f>
        <v/>
      </c>
      <c r="U713" s="5" t="str">
        <f>SCORE_SA_GQR!U713</f>
        <v/>
      </c>
    </row>
    <row r="714" spans="1:21" x14ac:dyDescent="0.25">
      <c r="A714" s="5">
        <f>Raw_Data!A714</f>
        <v>0</v>
      </c>
      <c r="B714" s="6" t="str">
        <f>SCORE_NSA_PR!G714</f>
        <v/>
      </c>
      <c r="C714" s="6" t="str">
        <f>SCORE_NSA_PR!P714</f>
        <v/>
      </c>
      <c r="D714" s="7" t="str">
        <f>SCORE_NSA_CS!I714</f>
        <v/>
      </c>
      <c r="E714" s="7" t="str">
        <f>SCORE_NSA_CS!T714</f>
        <v/>
      </c>
      <c r="F714" s="6" t="str">
        <f>SCORE_NSA_GQA!J714</f>
        <v/>
      </c>
      <c r="G714" s="6" t="str">
        <f>SCORE_NSA_GQA!U714</f>
        <v/>
      </c>
      <c r="H714" s="7" t="str">
        <f>SCORE_NSA_CI!I714</f>
        <v/>
      </c>
      <c r="I714" s="7" t="str">
        <f>SCORE_NSA_CI!S714</f>
        <v/>
      </c>
      <c r="J714" s="5" t="str">
        <f>SCORE_SA_AO!J714</f>
        <v/>
      </c>
      <c r="K714" s="5" t="str">
        <f>SCORE_SA_AO!U714</f>
        <v/>
      </c>
      <c r="L714" s="5" t="str">
        <f>SCORE_SA_CS!I714</f>
        <v/>
      </c>
      <c r="M714" s="5" t="str">
        <f>SCORE_SA_CS!T714</f>
        <v/>
      </c>
      <c r="N714" s="5" t="str">
        <f>SCORE_SA_PR!I714</f>
        <v/>
      </c>
      <c r="O714" s="5" t="str">
        <f>SCORE_SA_PR!T714</f>
        <v/>
      </c>
      <c r="P714" s="5" t="str">
        <f>SCORE_SA_D!I714</f>
        <v/>
      </c>
      <c r="Q714" s="5" t="str">
        <f>SCORE_SA_D!T714</f>
        <v/>
      </c>
      <c r="R714" s="5" t="str">
        <f>SCORE_SA_CI!J714</f>
        <v/>
      </c>
      <c r="S714" s="5" t="str">
        <f>SCORE_SA_CI!U714</f>
        <v/>
      </c>
      <c r="T714" s="5" t="str">
        <f>SCORE_SA_GQR!J714</f>
        <v/>
      </c>
      <c r="U714" s="5" t="str">
        <f>SCORE_SA_GQR!U714</f>
        <v/>
      </c>
    </row>
    <row r="715" spans="1:21" x14ac:dyDescent="0.25">
      <c r="A715" s="5">
        <f>Raw_Data!A715</f>
        <v>0</v>
      </c>
      <c r="B715" s="6" t="str">
        <f>SCORE_NSA_PR!G715</f>
        <v/>
      </c>
      <c r="C715" s="6" t="str">
        <f>SCORE_NSA_PR!P715</f>
        <v/>
      </c>
      <c r="D715" s="7" t="str">
        <f>SCORE_NSA_CS!I715</f>
        <v/>
      </c>
      <c r="E715" s="7" t="str">
        <f>SCORE_NSA_CS!T715</f>
        <v/>
      </c>
      <c r="F715" s="6" t="str">
        <f>SCORE_NSA_GQA!J715</f>
        <v/>
      </c>
      <c r="G715" s="6" t="str">
        <f>SCORE_NSA_GQA!U715</f>
        <v/>
      </c>
      <c r="H715" s="7" t="str">
        <f>SCORE_NSA_CI!I715</f>
        <v/>
      </c>
      <c r="I715" s="7" t="str">
        <f>SCORE_NSA_CI!S715</f>
        <v/>
      </c>
      <c r="J715" s="5" t="str">
        <f>SCORE_SA_AO!J715</f>
        <v/>
      </c>
      <c r="K715" s="5" t="str">
        <f>SCORE_SA_AO!U715</f>
        <v/>
      </c>
      <c r="L715" s="5" t="str">
        <f>SCORE_SA_CS!I715</f>
        <v/>
      </c>
      <c r="M715" s="5" t="str">
        <f>SCORE_SA_CS!T715</f>
        <v/>
      </c>
      <c r="N715" s="5" t="str">
        <f>SCORE_SA_PR!I715</f>
        <v/>
      </c>
      <c r="O715" s="5" t="str">
        <f>SCORE_SA_PR!T715</f>
        <v/>
      </c>
      <c r="P715" s="5" t="str">
        <f>SCORE_SA_D!I715</f>
        <v/>
      </c>
      <c r="Q715" s="5" t="str">
        <f>SCORE_SA_D!T715</f>
        <v/>
      </c>
      <c r="R715" s="5" t="str">
        <f>SCORE_SA_CI!J715</f>
        <v/>
      </c>
      <c r="S715" s="5" t="str">
        <f>SCORE_SA_CI!U715</f>
        <v/>
      </c>
      <c r="T715" s="5" t="str">
        <f>SCORE_SA_GQR!J715</f>
        <v/>
      </c>
      <c r="U715" s="5" t="str">
        <f>SCORE_SA_GQR!U715</f>
        <v/>
      </c>
    </row>
    <row r="716" spans="1:21" x14ac:dyDescent="0.25">
      <c r="A716" s="5">
        <f>Raw_Data!A716</f>
        <v>0</v>
      </c>
      <c r="B716" s="6" t="str">
        <f>SCORE_NSA_PR!G716</f>
        <v/>
      </c>
      <c r="C716" s="6" t="str">
        <f>SCORE_NSA_PR!P716</f>
        <v/>
      </c>
      <c r="D716" s="7" t="str">
        <f>SCORE_NSA_CS!I716</f>
        <v/>
      </c>
      <c r="E716" s="7" t="str">
        <f>SCORE_NSA_CS!T716</f>
        <v/>
      </c>
      <c r="F716" s="6" t="str">
        <f>SCORE_NSA_GQA!J716</f>
        <v/>
      </c>
      <c r="G716" s="6" t="str">
        <f>SCORE_NSA_GQA!U716</f>
        <v/>
      </c>
      <c r="H716" s="7" t="str">
        <f>SCORE_NSA_CI!I716</f>
        <v/>
      </c>
      <c r="I716" s="7" t="str">
        <f>SCORE_NSA_CI!S716</f>
        <v/>
      </c>
      <c r="J716" s="5" t="str">
        <f>SCORE_SA_AO!J716</f>
        <v/>
      </c>
      <c r="K716" s="5" t="str">
        <f>SCORE_SA_AO!U716</f>
        <v/>
      </c>
      <c r="L716" s="5" t="str">
        <f>SCORE_SA_CS!I716</f>
        <v/>
      </c>
      <c r="M716" s="5" t="str">
        <f>SCORE_SA_CS!T716</f>
        <v/>
      </c>
      <c r="N716" s="5" t="str">
        <f>SCORE_SA_PR!I716</f>
        <v/>
      </c>
      <c r="O716" s="5" t="str">
        <f>SCORE_SA_PR!T716</f>
        <v/>
      </c>
      <c r="P716" s="5" t="str">
        <f>SCORE_SA_D!I716</f>
        <v/>
      </c>
      <c r="Q716" s="5" t="str">
        <f>SCORE_SA_D!T716</f>
        <v/>
      </c>
      <c r="R716" s="5" t="str">
        <f>SCORE_SA_CI!J716</f>
        <v/>
      </c>
      <c r="S716" s="5" t="str">
        <f>SCORE_SA_CI!U716</f>
        <v/>
      </c>
      <c r="T716" s="5" t="str">
        <f>SCORE_SA_GQR!J716</f>
        <v/>
      </c>
      <c r="U716" s="5" t="str">
        <f>SCORE_SA_GQR!U716</f>
        <v/>
      </c>
    </row>
    <row r="717" spans="1:21" x14ac:dyDescent="0.25">
      <c r="A717" s="5">
        <f>Raw_Data!A717</f>
        <v>0</v>
      </c>
      <c r="B717" s="6" t="str">
        <f>SCORE_NSA_PR!G717</f>
        <v/>
      </c>
      <c r="C717" s="6" t="str">
        <f>SCORE_NSA_PR!P717</f>
        <v/>
      </c>
      <c r="D717" s="7" t="str">
        <f>SCORE_NSA_CS!I717</f>
        <v/>
      </c>
      <c r="E717" s="7" t="str">
        <f>SCORE_NSA_CS!T717</f>
        <v/>
      </c>
      <c r="F717" s="6" t="str">
        <f>SCORE_NSA_GQA!J717</f>
        <v/>
      </c>
      <c r="G717" s="6" t="str">
        <f>SCORE_NSA_GQA!U717</f>
        <v/>
      </c>
      <c r="H717" s="7" t="str">
        <f>SCORE_NSA_CI!I717</f>
        <v/>
      </c>
      <c r="I717" s="7" t="str">
        <f>SCORE_NSA_CI!S717</f>
        <v/>
      </c>
      <c r="J717" s="5" t="str">
        <f>SCORE_SA_AO!J717</f>
        <v/>
      </c>
      <c r="K717" s="5" t="str">
        <f>SCORE_SA_AO!U717</f>
        <v/>
      </c>
      <c r="L717" s="5" t="str">
        <f>SCORE_SA_CS!I717</f>
        <v/>
      </c>
      <c r="M717" s="5" t="str">
        <f>SCORE_SA_CS!T717</f>
        <v/>
      </c>
      <c r="N717" s="5" t="str">
        <f>SCORE_SA_PR!I717</f>
        <v/>
      </c>
      <c r="O717" s="5" t="str">
        <f>SCORE_SA_PR!T717</f>
        <v/>
      </c>
      <c r="P717" s="5" t="str">
        <f>SCORE_SA_D!I717</f>
        <v/>
      </c>
      <c r="Q717" s="5" t="str">
        <f>SCORE_SA_D!T717</f>
        <v/>
      </c>
      <c r="R717" s="5" t="str">
        <f>SCORE_SA_CI!J717</f>
        <v/>
      </c>
      <c r="S717" s="5" t="str">
        <f>SCORE_SA_CI!U717</f>
        <v/>
      </c>
      <c r="T717" s="5" t="str">
        <f>SCORE_SA_GQR!J717</f>
        <v/>
      </c>
      <c r="U717" s="5" t="str">
        <f>SCORE_SA_GQR!U717</f>
        <v/>
      </c>
    </row>
    <row r="718" spans="1:21" x14ac:dyDescent="0.25">
      <c r="A718" s="5">
        <f>Raw_Data!A718</f>
        <v>0</v>
      </c>
      <c r="B718" s="6" t="str">
        <f>SCORE_NSA_PR!G718</f>
        <v/>
      </c>
      <c r="C718" s="6" t="str">
        <f>SCORE_NSA_PR!P718</f>
        <v/>
      </c>
      <c r="D718" s="7" t="str">
        <f>SCORE_NSA_CS!I718</f>
        <v/>
      </c>
      <c r="E718" s="7" t="str">
        <f>SCORE_NSA_CS!T718</f>
        <v/>
      </c>
      <c r="F718" s="6" t="str">
        <f>SCORE_NSA_GQA!J718</f>
        <v/>
      </c>
      <c r="G718" s="6" t="str">
        <f>SCORE_NSA_GQA!U718</f>
        <v/>
      </c>
      <c r="H718" s="7" t="str">
        <f>SCORE_NSA_CI!I718</f>
        <v/>
      </c>
      <c r="I718" s="7" t="str">
        <f>SCORE_NSA_CI!S718</f>
        <v/>
      </c>
      <c r="J718" s="5" t="str">
        <f>SCORE_SA_AO!J718</f>
        <v/>
      </c>
      <c r="K718" s="5" t="str">
        <f>SCORE_SA_AO!U718</f>
        <v/>
      </c>
      <c r="L718" s="5" t="str">
        <f>SCORE_SA_CS!I718</f>
        <v/>
      </c>
      <c r="M718" s="5" t="str">
        <f>SCORE_SA_CS!T718</f>
        <v/>
      </c>
      <c r="N718" s="5" t="str">
        <f>SCORE_SA_PR!I718</f>
        <v/>
      </c>
      <c r="O718" s="5" t="str">
        <f>SCORE_SA_PR!T718</f>
        <v/>
      </c>
      <c r="P718" s="5" t="str">
        <f>SCORE_SA_D!I718</f>
        <v/>
      </c>
      <c r="Q718" s="5" t="str">
        <f>SCORE_SA_D!T718</f>
        <v/>
      </c>
      <c r="R718" s="5" t="str">
        <f>SCORE_SA_CI!J718</f>
        <v/>
      </c>
      <c r="S718" s="5" t="str">
        <f>SCORE_SA_CI!U718</f>
        <v/>
      </c>
      <c r="T718" s="5" t="str">
        <f>SCORE_SA_GQR!J718</f>
        <v/>
      </c>
      <c r="U718" s="5" t="str">
        <f>SCORE_SA_GQR!U718</f>
        <v/>
      </c>
    </row>
    <row r="719" spans="1:21" x14ac:dyDescent="0.25">
      <c r="A719" s="5">
        <f>Raw_Data!A719</f>
        <v>0</v>
      </c>
      <c r="B719" s="6" t="str">
        <f>SCORE_NSA_PR!G719</f>
        <v/>
      </c>
      <c r="C719" s="6" t="str">
        <f>SCORE_NSA_PR!P719</f>
        <v/>
      </c>
      <c r="D719" s="7" t="str">
        <f>SCORE_NSA_CS!I719</f>
        <v/>
      </c>
      <c r="E719" s="7" t="str">
        <f>SCORE_NSA_CS!T719</f>
        <v/>
      </c>
      <c r="F719" s="6" t="str">
        <f>SCORE_NSA_GQA!J719</f>
        <v/>
      </c>
      <c r="G719" s="6" t="str">
        <f>SCORE_NSA_GQA!U719</f>
        <v/>
      </c>
      <c r="H719" s="7" t="str">
        <f>SCORE_NSA_CI!I719</f>
        <v/>
      </c>
      <c r="I719" s="7" t="str">
        <f>SCORE_NSA_CI!S719</f>
        <v/>
      </c>
      <c r="J719" s="5" t="str">
        <f>SCORE_SA_AO!J719</f>
        <v/>
      </c>
      <c r="K719" s="5" t="str">
        <f>SCORE_SA_AO!U719</f>
        <v/>
      </c>
      <c r="L719" s="5" t="str">
        <f>SCORE_SA_CS!I719</f>
        <v/>
      </c>
      <c r="M719" s="5" t="str">
        <f>SCORE_SA_CS!T719</f>
        <v/>
      </c>
      <c r="N719" s="5" t="str">
        <f>SCORE_SA_PR!I719</f>
        <v/>
      </c>
      <c r="O719" s="5" t="str">
        <f>SCORE_SA_PR!T719</f>
        <v/>
      </c>
      <c r="P719" s="5" t="str">
        <f>SCORE_SA_D!I719</f>
        <v/>
      </c>
      <c r="Q719" s="5" t="str">
        <f>SCORE_SA_D!T719</f>
        <v/>
      </c>
      <c r="R719" s="5" t="str">
        <f>SCORE_SA_CI!J719</f>
        <v/>
      </c>
      <c r="S719" s="5" t="str">
        <f>SCORE_SA_CI!U719</f>
        <v/>
      </c>
      <c r="T719" s="5" t="str">
        <f>SCORE_SA_GQR!J719</f>
        <v/>
      </c>
      <c r="U719" s="5" t="str">
        <f>SCORE_SA_GQR!U719</f>
        <v/>
      </c>
    </row>
    <row r="720" spans="1:21" x14ac:dyDescent="0.25">
      <c r="A720" s="5">
        <f>Raw_Data!A720</f>
        <v>0</v>
      </c>
      <c r="B720" s="6" t="str">
        <f>SCORE_NSA_PR!G720</f>
        <v/>
      </c>
      <c r="C720" s="6" t="str">
        <f>SCORE_NSA_PR!P720</f>
        <v/>
      </c>
      <c r="D720" s="7" t="str">
        <f>SCORE_NSA_CS!I720</f>
        <v/>
      </c>
      <c r="E720" s="7" t="str">
        <f>SCORE_NSA_CS!T720</f>
        <v/>
      </c>
      <c r="F720" s="6" t="str">
        <f>SCORE_NSA_GQA!J720</f>
        <v/>
      </c>
      <c r="G720" s="6" t="str">
        <f>SCORE_NSA_GQA!U720</f>
        <v/>
      </c>
      <c r="H720" s="7" t="str">
        <f>SCORE_NSA_CI!I720</f>
        <v/>
      </c>
      <c r="I720" s="7" t="str">
        <f>SCORE_NSA_CI!S720</f>
        <v/>
      </c>
      <c r="J720" s="5" t="str">
        <f>SCORE_SA_AO!J720</f>
        <v/>
      </c>
      <c r="K720" s="5" t="str">
        <f>SCORE_SA_AO!U720</f>
        <v/>
      </c>
      <c r="L720" s="5" t="str">
        <f>SCORE_SA_CS!I720</f>
        <v/>
      </c>
      <c r="M720" s="5" t="str">
        <f>SCORE_SA_CS!T720</f>
        <v/>
      </c>
      <c r="N720" s="5" t="str">
        <f>SCORE_SA_PR!I720</f>
        <v/>
      </c>
      <c r="O720" s="5" t="str">
        <f>SCORE_SA_PR!T720</f>
        <v/>
      </c>
      <c r="P720" s="5" t="str">
        <f>SCORE_SA_D!I720</f>
        <v/>
      </c>
      <c r="Q720" s="5" t="str">
        <f>SCORE_SA_D!T720</f>
        <v/>
      </c>
      <c r="R720" s="5" t="str">
        <f>SCORE_SA_CI!J720</f>
        <v/>
      </c>
      <c r="S720" s="5" t="str">
        <f>SCORE_SA_CI!U720</f>
        <v/>
      </c>
      <c r="T720" s="5" t="str">
        <f>SCORE_SA_GQR!J720</f>
        <v/>
      </c>
      <c r="U720" s="5" t="str">
        <f>SCORE_SA_GQR!U720</f>
        <v/>
      </c>
    </row>
    <row r="721" spans="1:21" x14ac:dyDescent="0.25">
      <c r="A721" s="5">
        <f>Raw_Data!A721</f>
        <v>0</v>
      </c>
      <c r="B721" s="6" t="str">
        <f>SCORE_NSA_PR!G721</f>
        <v/>
      </c>
      <c r="C721" s="6" t="str">
        <f>SCORE_NSA_PR!P721</f>
        <v/>
      </c>
      <c r="D721" s="7" t="str">
        <f>SCORE_NSA_CS!I721</f>
        <v/>
      </c>
      <c r="E721" s="7" t="str">
        <f>SCORE_NSA_CS!T721</f>
        <v/>
      </c>
      <c r="F721" s="6" t="str">
        <f>SCORE_NSA_GQA!J721</f>
        <v/>
      </c>
      <c r="G721" s="6" t="str">
        <f>SCORE_NSA_GQA!U721</f>
        <v/>
      </c>
      <c r="H721" s="7" t="str">
        <f>SCORE_NSA_CI!I721</f>
        <v/>
      </c>
      <c r="I721" s="7" t="str">
        <f>SCORE_NSA_CI!S721</f>
        <v/>
      </c>
      <c r="J721" s="5" t="str">
        <f>SCORE_SA_AO!J721</f>
        <v/>
      </c>
      <c r="K721" s="5" t="str">
        <f>SCORE_SA_AO!U721</f>
        <v/>
      </c>
      <c r="L721" s="5" t="str">
        <f>SCORE_SA_CS!I721</f>
        <v/>
      </c>
      <c r="M721" s="5" t="str">
        <f>SCORE_SA_CS!T721</f>
        <v/>
      </c>
      <c r="N721" s="5" t="str">
        <f>SCORE_SA_PR!I721</f>
        <v/>
      </c>
      <c r="O721" s="5" t="str">
        <f>SCORE_SA_PR!T721</f>
        <v/>
      </c>
      <c r="P721" s="5" t="str">
        <f>SCORE_SA_D!I721</f>
        <v/>
      </c>
      <c r="Q721" s="5" t="str">
        <f>SCORE_SA_D!T721</f>
        <v/>
      </c>
      <c r="R721" s="5" t="str">
        <f>SCORE_SA_CI!J721</f>
        <v/>
      </c>
      <c r="S721" s="5" t="str">
        <f>SCORE_SA_CI!U721</f>
        <v/>
      </c>
      <c r="T721" s="5" t="str">
        <f>SCORE_SA_GQR!J721</f>
        <v/>
      </c>
      <c r="U721" s="5" t="str">
        <f>SCORE_SA_GQR!U721</f>
        <v/>
      </c>
    </row>
    <row r="722" spans="1:21" x14ac:dyDescent="0.25">
      <c r="A722" s="5">
        <f>Raw_Data!A722</f>
        <v>0</v>
      </c>
      <c r="B722" s="6" t="str">
        <f>SCORE_NSA_PR!G722</f>
        <v/>
      </c>
      <c r="C722" s="6" t="str">
        <f>SCORE_NSA_PR!P722</f>
        <v/>
      </c>
      <c r="D722" s="7" t="str">
        <f>SCORE_NSA_CS!I722</f>
        <v/>
      </c>
      <c r="E722" s="7" t="str">
        <f>SCORE_NSA_CS!T722</f>
        <v/>
      </c>
      <c r="F722" s="6" t="str">
        <f>SCORE_NSA_GQA!J722</f>
        <v/>
      </c>
      <c r="G722" s="6" t="str">
        <f>SCORE_NSA_GQA!U722</f>
        <v/>
      </c>
      <c r="H722" s="7" t="str">
        <f>SCORE_NSA_CI!I722</f>
        <v/>
      </c>
      <c r="I722" s="7" t="str">
        <f>SCORE_NSA_CI!S722</f>
        <v/>
      </c>
      <c r="J722" s="5" t="str">
        <f>SCORE_SA_AO!J722</f>
        <v/>
      </c>
      <c r="K722" s="5" t="str">
        <f>SCORE_SA_AO!U722</f>
        <v/>
      </c>
      <c r="L722" s="5" t="str">
        <f>SCORE_SA_CS!I722</f>
        <v/>
      </c>
      <c r="M722" s="5" t="str">
        <f>SCORE_SA_CS!T722</f>
        <v/>
      </c>
      <c r="N722" s="5" t="str">
        <f>SCORE_SA_PR!I722</f>
        <v/>
      </c>
      <c r="O722" s="5" t="str">
        <f>SCORE_SA_PR!T722</f>
        <v/>
      </c>
      <c r="P722" s="5" t="str">
        <f>SCORE_SA_D!I722</f>
        <v/>
      </c>
      <c r="Q722" s="5" t="str">
        <f>SCORE_SA_D!T722</f>
        <v/>
      </c>
      <c r="R722" s="5" t="str">
        <f>SCORE_SA_CI!J722</f>
        <v/>
      </c>
      <c r="S722" s="5" t="str">
        <f>SCORE_SA_CI!U722</f>
        <v/>
      </c>
      <c r="T722" s="5" t="str">
        <f>SCORE_SA_GQR!J722</f>
        <v/>
      </c>
      <c r="U722" s="5" t="str">
        <f>SCORE_SA_GQR!U722</f>
        <v/>
      </c>
    </row>
    <row r="723" spans="1:21" x14ac:dyDescent="0.25">
      <c r="A723" s="5">
        <f>Raw_Data!A723</f>
        <v>0</v>
      </c>
      <c r="B723" s="6" t="str">
        <f>SCORE_NSA_PR!G723</f>
        <v/>
      </c>
      <c r="C723" s="6" t="str">
        <f>SCORE_NSA_PR!P723</f>
        <v/>
      </c>
      <c r="D723" s="7" t="str">
        <f>SCORE_NSA_CS!I723</f>
        <v/>
      </c>
      <c r="E723" s="7" t="str">
        <f>SCORE_NSA_CS!T723</f>
        <v/>
      </c>
      <c r="F723" s="6" t="str">
        <f>SCORE_NSA_GQA!J723</f>
        <v/>
      </c>
      <c r="G723" s="6" t="str">
        <f>SCORE_NSA_GQA!U723</f>
        <v/>
      </c>
      <c r="H723" s="7" t="str">
        <f>SCORE_NSA_CI!I723</f>
        <v/>
      </c>
      <c r="I723" s="7" t="str">
        <f>SCORE_NSA_CI!S723</f>
        <v/>
      </c>
      <c r="J723" s="5" t="str">
        <f>SCORE_SA_AO!J723</f>
        <v/>
      </c>
      <c r="K723" s="5" t="str">
        <f>SCORE_SA_AO!U723</f>
        <v/>
      </c>
      <c r="L723" s="5" t="str">
        <f>SCORE_SA_CS!I723</f>
        <v/>
      </c>
      <c r="M723" s="5" t="str">
        <f>SCORE_SA_CS!T723</f>
        <v/>
      </c>
      <c r="N723" s="5" t="str">
        <f>SCORE_SA_PR!I723</f>
        <v/>
      </c>
      <c r="O723" s="5" t="str">
        <f>SCORE_SA_PR!T723</f>
        <v/>
      </c>
      <c r="P723" s="5" t="str">
        <f>SCORE_SA_D!I723</f>
        <v/>
      </c>
      <c r="Q723" s="5" t="str">
        <f>SCORE_SA_D!T723</f>
        <v/>
      </c>
      <c r="R723" s="5" t="str">
        <f>SCORE_SA_CI!J723</f>
        <v/>
      </c>
      <c r="S723" s="5" t="str">
        <f>SCORE_SA_CI!U723</f>
        <v/>
      </c>
      <c r="T723" s="5" t="str">
        <f>SCORE_SA_GQR!J723</f>
        <v/>
      </c>
      <c r="U723" s="5" t="str">
        <f>SCORE_SA_GQR!U723</f>
        <v/>
      </c>
    </row>
    <row r="724" spans="1:21" x14ac:dyDescent="0.25">
      <c r="A724" s="5">
        <f>Raw_Data!A724</f>
        <v>0</v>
      </c>
      <c r="B724" s="6" t="str">
        <f>SCORE_NSA_PR!G724</f>
        <v/>
      </c>
      <c r="C724" s="6" t="str">
        <f>SCORE_NSA_PR!P724</f>
        <v/>
      </c>
      <c r="D724" s="7" t="str">
        <f>SCORE_NSA_CS!I724</f>
        <v/>
      </c>
      <c r="E724" s="7" t="str">
        <f>SCORE_NSA_CS!T724</f>
        <v/>
      </c>
      <c r="F724" s="6" t="str">
        <f>SCORE_NSA_GQA!J724</f>
        <v/>
      </c>
      <c r="G724" s="6" t="str">
        <f>SCORE_NSA_GQA!U724</f>
        <v/>
      </c>
      <c r="H724" s="7" t="str">
        <f>SCORE_NSA_CI!I724</f>
        <v/>
      </c>
      <c r="I724" s="7" t="str">
        <f>SCORE_NSA_CI!S724</f>
        <v/>
      </c>
      <c r="J724" s="5" t="str">
        <f>SCORE_SA_AO!J724</f>
        <v/>
      </c>
      <c r="K724" s="5" t="str">
        <f>SCORE_SA_AO!U724</f>
        <v/>
      </c>
      <c r="L724" s="5" t="str">
        <f>SCORE_SA_CS!I724</f>
        <v/>
      </c>
      <c r="M724" s="5" t="str">
        <f>SCORE_SA_CS!T724</f>
        <v/>
      </c>
      <c r="N724" s="5" t="str">
        <f>SCORE_SA_PR!I724</f>
        <v/>
      </c>
      <c r="O724" s="5" t="str">
        <f>SCORE_SA_PR!T724</f>
        <v/>
      </c>
      <c r="P724" s="5" t="str">
        <f>SCORE_SA_D!I724</f>
        <v/>
      </c>
      <c r="Q724" s="5" t="str">
        <f>SCORE_SA_D!T724</f>
        <v/>
      </c>
      <c r="R724" s="5" t="str">
        <f>SCORE_SA_CI!J724</f>
        <v/>
      </c>
      <c r="S724" s="5" t="str">
        <f>SCORE_SA_CI!U724</f>
        <v/>
      </c>
      <c r="T724" s="5" t="str">
        <f>SCORE_SA_GQR!J724</f>
        <v/>
      </c>
      <c r="U724" s="5" t="str">
        <f>SCORE_SA_GQR!U724</f>
        <v/>
      </c>
    </row>
    <row r="725" spans="1:21" x14ac:dyDescent="0.25">
      <c r="A725" s="5">
        <f>Raw_Data!A725</f>
        <v>0</v>
      </c>
      <c r="B725" s="6" t="str">
        <f>SCORE_NSA_PR!G725</f>
        <v/>
      </c>
      <c r="C725" s="6" t="str">
        <f>SCORE_NSA_PR!P725</f>
        <v/>
      </c>
      <c r="D725" s="7" t="str">
        <f>SCORE_NSA_CS!I725</f>
        <v/>
      </c>
      <c r="E725" s="7" t="str">
        <f>SCORE_NSA_CS!T725</f>
        <v/>
      </c>
      <c r="F725" s="6" t="str">
        <f>SCORE_NSA_GQA!J725</f>
        <v/>
      </c>
      <c r="G725" s="6" t="str">
        <f>SCORE_NSA_GQA!U725</f>
        <v/>
      </c>
      <c r="H725" s="7" t="str">
        <f>SCORE_NSA_CI!I725</f>
        <v/>
      </c>
      <c r="I725" s="7" t="str">
        <f>SCORE_NSA_CI!S725</f>
        <v/>
      </c>
      <c r="J725" s="5" t="str">
        <f>SCORE_SA_AO!J725</f>
        <v/>
      </c>
      <c r="K725" s="5" t="str">
        <f>SCORE_SA_AO!U725</f>
        <v/>
      </c>
      <c r="L725" s="5" t="str">
        <f>SCORE_SA_CS!I725</f>
        <v/>
      </c>
      <c r="M725" s="5" t="str">
        <f>SCORE_SA_CS!T725</f>
        <v/>
      </c>
      <c r="N725" s="5" t="str">
        <f>SCORE_SA_PR!I725</f>
        <v/>
      </c>
      <c r="O725" s="5" t="str">
        <f>SCORE_SA_PR!T725</f>
        <v/>
      </c>
      <c r="P725" s="5" t="str">
        <f>SCORE_SA_D!I725</f>
        <v/>
      </c>
      <c r="Q725" s="5" t="str">
        <f>SCORE_SA_D!T725</f>
        <v/>
      </c>
      <c r="R725" s="5" t="str">
        <f>SCORE_SA_CI!J725</f>
        <v/>
      </c>
      <c r="S725" s="5" t="str">
        <f>SCORE_SA_CI!U725</f>
        <v/>
      </c>
      <c r="T725" s="5" t="str">
        <f>SCORE_SA_GQR!J725</f>
        <v/>
      </c>
      <c r="U725" s="5" t="str">
        <f>SCORE_SA_GQR!U725</f>
        <v/>
      </c>
    </row>
    <row r="726" spans="1:21" x14ac:dyDescent="0.25">
      <c r="A726" s="5">
        <f>Raw_Data!A726</f>
        <v>0</v>
      </c>
      <c r="B726" s="6" t="str">
        <f>SCORE_NSA_PR!G726</f>
        <v/>
      </c>
      <c r="C726" s="6" t="str">
        <f>SCORE_NSA_PR!P726</f>
        <v/>
      </c>
      <c r="D726" s="7" t="str">
        <f>SCORE_NSA_CS!I726</f>
        <v/>
      </c>
      <c r="E726" s="7" t="str">
        <f>SCORE_NSA_CS!T726</f>
        <v/>
      </c>
      <c r="F726" s="6" t="str">
        <f>SCORE_NSA_GQA!J726</f>
        <v/>
      </c>
      <c r="G726" s="6" t="str">
        <f>SCORE_NSA_GQA!U726</f>
        <v/>
      </c>
      <c r="H726" s="7" t="str">
        <f>SCORE_NSA_CI!I726</f>
        <v/>
      </c>
      <c r="I726" s="7" t="str">
        <f>SCORE_NSA_CI!S726</f>
        <v/>
      </c>
      <c r="J726" s="5" t="str">
        <f>SCORE_SA_AO!J726</f>
        <v/>
      </c>
      <c r="K726" s="5" t="str">
        <f>SCORE_SA_AO!U726</f>
        <v/>
      </c>
      <c r="L726" s="5" t="str">
        <f>SCORE_SA_CS!I726</f>
        <v/>
      </c>
      <c r="M726" s="5" t="str">
        <f>SCORE_SA_CS!T726</f>
        <v/>
      </c>
      <c r="N726" s="5" t="str">
        <f>SCORE_SA_PR!I726</f>
        <v/>
      </c>
      <c r="O726" s="5" t="str">
        <f>SCORE_SA_PR!T726</f>
        <v/>
      </c>
      <c r="P726" s="5" t="str">
        <f>SCORE_SA_D!I726</f>
        <v/>
      </c>
      <c r="Q726" s="5" t="str">
        <f>SCORE_SA_D!T726</f>
        <v/>
      </c>
      <c r="R726" s="5" t="str">
        <f>SCORE_SA_CI!J726</f>
        <v/>
      </c>
      <c r="S726" s="5" t="str">
        <f>SCORE_SA_CI!U726</f>
        <v/>
      </c>
      <c r="T726" s="5" t="str">
        <f>SCORE_SA_GQR!J726</f>
        <v/>
      </c>
      <c r="U726" s="5" t="str">
        <f>SCORE_SA_GQR!U726</f>
        <v/>
      </c>
    </row>
    <row r="727" spans="1:21" x14ac:dyDescent="0.25">
      <c r="A727" s="5">
        <f>Raw_Data!A727</f>
        <v>0</v>
      </c>
      <c r="B727" s="6" t="str">
        <f>SCORE_NSA_PR!G727</f>
        <v/>
      </c>
      <c r="C727" s="6" t="str">
        <f>SCORE_NSA_PR!P727</f>
        <v/>
      </c>
      <c r="D727" s="7" t="str">
        <f>SCORE_NSA_CS!I727</f>
        <v/>
      </c>
      <c r="E727" s="7" t="str">
        <f>SCORE_NSA_CS!T727</f>
        <v/>
      </c>
      <c r="F727" s="6" t="str">
        <f>SCORE_NSA_GQA!J727</f>
        <v/>
      </c>
      <c r="G727" s="6" t="str">
        <f>SCORE_NSA_GQA!U727</f>
        <v/>
      </c>
      <c r="H727" s="7" t="str">
        <f>SCORE_NSA_CI!I727</f>
        <v/>
      </c>
      <c r="I727" s="7" t="str">
        <f>SCORE_NSA_CI!S727</f>
        <v/>
      </c>
      <c r="J727" s="5" t="str">
        <f>SCORE_SA_AO!J727</f>
        <v/>
      </c>
      <c r="K727" s="5" t="str">
        <f>SCORE_SA_AO!U727</f>
        <v/>
      </c>
      <c r="L727" s="5" t="str">
        <f>SCORE_SA_CS!I727</f>
        <v/>
      </c>
      <c r="M727" s="5" t="str">
        <f>SCORE_SA_CS!T727</f>
        <v/>
      </c>
      <c r="N727" s="5" t="str">
        <f>SCORE_SA_PR!I727</f>
        <v/>
      </c>
      <c r="O727" s="5" t="str">
        <f>SCORE_SA_PR!T727</f>
        <v/>
      </c>
      <c r="P727" s="5" t="str">
        <f>SCORE_SA_D!I727</f>
        <v/>
      </c>
      <c r="Q727" s="5" t="str">
        <f>SCORE_SA_D!T727</f>
        <v/>
      </c>
      <c r="R727" s="5" t="str">
        <f>SCORE_SA_CI!J727</f>
        <v/>
      </c>
      <c r="S727" s="5" t="str">
        <f>SCORE_SA_CI!U727</f>
        <v/>
      </c>
      <c r="T727" s="5" t="str">
        <f>SCORE_SA_GQR!J727</f>
        <v/>
      </c>
      <c r="U727" s="5" t="str">
        <f>SCORE_SA_GQR!U727</f>
        <v/>
      </c>
    </row>
    <row r="728" spans="1:21" x14ac:dyDescent="0.25">
      <c r="A728" s="5">
        <f>Raw_Data!A728</f>
        <v>0</v>
      </c>
      <c r="B728" s="6" t="str">
        <f>SCORE_NSA_PR!G728</f>
        <v/>
      </c>
      <c r="C728" s="6" t="str">
        <f>SCORE_NSA_PR!P728</f>
        <v/>
      </c>
      <c r="D728" s="7" t="str">
        <f>SCORE_NSA_CS!I728</f>
        <v/>
      </c>
      <c r="E728" s="7" t="str">
        <f>SCORE_NSA_CS!T728</f>
        <v/>
      </c>
      <c r="F728" s="6" t="str">
        <f>SCORE_NSA_GQA!J728</f>
        <v/>
      </c>
      <c r="G728" s="6" t="str">
        <f>SCORE_NSA_GQA!U728</f>
        <v/>
      </c>
      <c r="H728" s="7" t="str">
        <f>SCORE_NSA_CI!I728</f>
        <v/>
      </c>
      <c r="I728" s="7" t="str">
        <f>SCORE_NSA_CI!S728</f>
        <v/>
      </c>
      <c r="J728" s="5" t="str">
        <f>SCORE_SA_AO!J728</f>
        <v/>
      </c>
      <c r="K728" s="5" t="str">
        <f>SCORE_SA_AO!U728</f>
        <v/>
      </c>
      <c r="L728" s="5" t="str">
        <f>SCORE_SA_CS!I728</f>
        <v/>
      </c>
      <c r="M728" s="5" t="str">
        <f>SCORE_SA_CS!T728</f>
        <v/>
      </c>
      <c r="N728" s="5" t="str">
        <f>SCORE_SA_PR!I728</f>
        <v/>
      </c>
      <c r="O728" s="5" t="str">
        <f>SCORE_SA_PR!T728</f>
        <v/>
      </c>
      <c r="P728" s="5" t="str">
        <f>SCORE_SA_D!I728</f>
        <v/>
      </c>
      <c r="Q728" s="5" t="str">
        <f>SCORE_SA_D!T728</f>
        <v/>
      </c>
      <c r="R728" s="5" t="str">
        <f>SCORE_SA_CI!J728</f>
        <v/>
      </c>
      <c r="S728" s="5" t="str">
        <f>SCORE_SA_CI!U728</f>
        <v/>
      </c>
      <c r="T728" s="5" t="str">
        <f>SCORE_SA_GQR!J728</f>
        <v/>
      </c>
      <c r="U728" s="5" t="str">
        <f>SCORE_SA_GQR!U728</f>
        <v/>
      </c>
    </row>
    <row r="729" spans="1:21" x14ac:dyDescent="0.25">
      <c r="A729" s="5">
        <f>Raw_Data!A729</f>
        <v>0</v>
      </c>
      <c r="B729" s="6" t="str">
        <f>SCORE_NSA_PR!G729</f>
        <v/>
      </c>
      <c r="C729" s="6" t="str">
        <f>SCORE_NSA_PR!P729</f>
        <v/>
      </c>
      <c r="D729" s="7" t="str">
        <f>SCORE_NSA_CS!I729</f>
        <v/>
      </c>
      <c r="E729" s="7" t="str">
        <f>SCORE_NSA_CS!T729</f>
        <v/>
      </c>
      <c r="F729" s="6" t="str">
        <f>SCORE_NSA_GQA!J729</f>
        <v/>
      </c>
      <c r="G729" s="6" t="str">
        <f>SCORE_NSA_GQA!U729</f>
        <v/>
      </c>
      <c r="H729" s="7" t="str">
        <f>SCORE_NSA_CI!I729</f>
        <v/>
      </c>
      <c r="I729" s="7" t="str">
        <f>SCORE_NSA_CI!S729</f>
        <v/>
      </c>
      <c r="J729" s="5" t="str">
        <f>SCORE_SA_AO!J729</f>
        <v/>
      </c>
      <c r="K729" s="5" t="str">
        <f>SCORE_SA_AO!U729</f>
        <v/>
      </c>
      <c r="L729" s="5" t="str">
        <f>SCORE_SA_CS!I729</f>
        <v/>
      </c>
      <c r="M729" s="5" t="str">
        <f>SCORE_SA_CS!T729</f>
        <v/>
      </c>
      <c r="N729" s="5" t="str">
        <f>SCORE_SA_PR!I729</f>
        <v/>
      </c>
      <c r="O729" s="5" t="str">
        <f>SCORE_SA_PR!T729</f>
        <v/>
      </c>
      <c r="P729" s="5" t="str">
        <f>SCORE_SA_D!I729</f>
        <v/>
      </c>
      <c r="Q729" s="5" t="str">
        <f>SCORE_SA_D!T729</f>
        <v/>
      </c>
      <c r="R729" s="5" t="str">
        <f>SCORE_SA_CI!J729</f>
        <v/>
      </c>
      <c r="S729" s="5" t="str">
        <f>SCORE_SA_CI!U729</f>
        <v/>
      </c>
      <c r="T729" s="5" t="str">
        <f>SCORE_SA_GQR!J729</f>
        <v/>
      </c>
      <c r="U729" s="5" t="str">
        <f>SCORE_SA_GQR!U729</f>
        <v/>
      </c>
    </row>
    <row r="730" spans="1:21" x14ac:dyDescent="0.25">
      <c r="A730" s="5">
        <f>Raw_Data!A730</f>
        <v>0</v>
      </c>
      <c r="B730" s="6" t="str">
        <f>SCORE_NSA_PR!G730</f>
        <v/>
      </c>
      <c r="C730" s="6" t="str">
        <f>SCORE_NSA_PR!P730</f>
        <v/>
      </c>
      <c r="D730" s="7" t="str">
        <f>SCORE_NSA_CS!I730</f>
        <v/>
      </c>
      <c r="E730" s="7" t="str">
        <f>SCORE_NSA_CS!T730</f>
        <v/>
      </c>
      <c r="F730" s="6" t="str">
        <f>SCORE_NSA_GQA!J730</f>
        <v/>
      </c>
      <c r="G730" s="6" t="str">
        <f>SCORE_NSA_GQA!U730</f>
        <v/>
      </c>
      <c r="H730" s="7" t="str">
        <f>SCORE_NSA_CI!I730</f>
        <v/>
      </c>
      <c r="I730" s="7" t="str">
        <f>SCORE_NSA_CI!S730</f>
        <v/>
      </c>
      <c r="J730" s="5" t="str">
        <f>SCORE_SA_AO!J730</f>
        <v/>
      </c>
      <c r="K730" s="5" t="str">
        <f>SCORE_SA_AO!U730</f>
        <v/>
      </c>
      <c r="L730" s="5" t="str">
        <f>SCORE_SA_CS!I730</f>
        <v/>
      </c>
      <c r="M730" s="5" t="str">
        <f>SCORE_SA_CS!T730</f>
        <v/>
      </c>
      <c r="N730" s="5" t="str">
        <f>SCORE_SA_PR!I730</f>
        <v/>
      </c>
      <c r="O730" s="5" t="str">
        <f>SCORE_SA_PR!T730</f>
        <v/>
      </c>
      <c r="P730" s="5" t="str">
        <f>SCORE_SA_D!I730</f>
        <v/>
      </c>
      <c r="Q730" s="5" t="str">
        <f>SCORE_SA_D!T730</f>
        <v/>
      </c>
      <c r="R730" s="5" t="str">
        <f>SCORE_SA_CI!J730</f>
        <v/>
      </c>
      <c r="S730" s="5" t="str">
        <f>SCORE_SA_CI!U730</f>
        <v/>
      </c>
      <c r="T730" s="5" t="str">
        <f>SCORE_SA_GQR!J730</f>
        <v/>
      </c>
      <c r="U730" s="5" t="str">
        <f>SCORE_SA_GQR!U730</f>
        <v/>
      </c>
    </row>
    <row r="731" spans="1:21" x14ac:dyDescent="0.25">
      <c r="A731" s="5">
        <f>Raw_Data!A731</f>
        <v>0</v>
      </c>
      <c r="B731" s="6" t="str">
        <f>SCORE_NSA_PR!G731</f>
        <v/>
      </c>
      <c r="C731" s="6" t="str">
        <f>SCORE_NSA_PR!P731</f>
        <v/>
      </c>
      <c r="D731" s="7" t="str">
        <f>SCORE_NSA_CS!I731</f>
        <v/>
      </c>
      <c r="E731" s="7" t="str">
        <f>SCORE_NSA_CS!T731</f>
        <v/>
      </c>
      <c r="F731" s="6" t="str">
        <f>SCORE_NSA_GQA!J731</f>
        <v/>
      </c>
      <c r="G731" s="6" t="str">
        <f>SCORE_NSA_GQA!U731</f>
        <v/>
      </c>
      <c r="H731" s="7" t="str">
        <f>SCORE_NSA_CI!I731</f>
        <v/>
      </c>
      <c r="I731" s="7" t="str">
        <f>SCORE_NSA_CI!S731</f>
        <v/>
      </c>
      <c r="J731" s="5" t="str">
        <f>SCORE_SA_AO!J731</f>
        <v/>
      </c>
      <c r="K731" s="5" t="str">
        <f>SCORE_SA_AO!U731</f>
        <v/>
      </c>
      <c r="L731" s="5" t="str">
        <f>SCORE_SA_CS!I731</f>
        <v/>
      </c>
      <c r="M731" s="5" t="str">
        <f>SCORE_SA_CS!T731</f>
        <v/>
      </c>
      <c r="N731" s="5" t="str">
        <f>SCORE_SA_PR!I731</f>
        <v/>
      </c>
      <c r="O731" s="5" t="str">
        <f>SCORE_SA_PR!T731</f>
        <v/>
      </c>
      <c r="P731" s="5" t="str">
        <f>SCORE_SA_D!I731</f>
        <v/>
      </c>
      <c r="Q731" s="5" t="str">
        <f>SCORE_SA_D!T731</f>
        <v/>
      </c>
      <c r="R731" s="5" t="str">
        <f>SCORE_SA_CI!J731</f>
        <v/>
      </c>
      <c r="S731" s="5" t="str">
        <f>SCORE_SA_CI!U731</f>
        <v/>
      </c>
      <c r="T731" s="5" t="str">
        <f>SCORE_SA_GQR!J731</f>
        <v/>
      </c>
      <c r="U731" s="5" t="str">
        <f>SCORE_SA_GQR!U731</f>
        <v/>
      </c>
    </row>
    <row r="732" spans="1:21" x14ac:dyDescent="0.25">
      <c r="A732" s="5">
        <f>Raw_Data!A732</f>
        <v>0</v>
      </c>
      <c r="B732" s="6" t="str">
        <f>SCORE_NSA_PR!G732</f>
        <v/>
      </c>
      <c r="C732" s="6" t="str">
        <f>SCORE_NSA_PR!P732</f>
        <v/>
      </c>
      <c r="D732" s="7" t="str">
        <f>SCORE_NSA_CS!I732</f>
        <v/>
      </c>
      <c r="E732" s="7" t="str">
        <f>SCORE_NSA_CS!T732</f>
        <v/>
      </c>
      <c r="F732" s="6" t="str">
        <f>SCORE_NSA_GQA!J732</f>
        <v/>
      </c>
      <c r="G732" s="6" t="str">
        <f>SCORE_NSA_GQA!U732</f>
        <v/>
      </c>
      <c r="H732" s="7" t="str">
        <f>SCORE_NSA_CI!I732</f>
        <v/>
      </c>
      <c r="I732" s="7" t="str">
        <f>SCORE_NSA_CI!S732</f>
        <v/>
      </c>
      <c r="J732" s="5" t="str">
        <f>SCORE_SA_AO!J732</f>
        <v/>
      </c>
      <c r="K732" s="5" t="str">
        <f>SCORE_SA_AO!U732</f>
        <v/>
      </c>
      <c r="L732" s="5" t="str">
        <f>SCORE_SA_CS!I732</f>
        <v/>
      </c>
      <c r="M732" s="5" t="str">
        <f>SCORE_SA_CS!T732</f>
        <v/>
      </c>
      <c r="N732" s="5" t="str">
        <f>SCORE_SA_PR!I732</f>
        <v/>
      </c>
      <c r="O732" s="5" t="str">
        <f>SCORE_SA_PR!T732</f>
        <v/>
      </c>
      <c r="P732" s="5" t="str">
        <f>SCORE_SA_D!I732</f>
        <v/>
      </c>
      <c r="Q732" s="5" t="str">
        <f>SCORE_SA_D!T732</f>
        <v/>
      </c>
      <c r="R732" s="5" t="str">
        <f>SCORE_SA_CI!J732</f>
        <v/>
      </c>
      <c r="S732" s="5" t="str">
        <f>SCORE_SA_CI!U732</f>
        <v/>
      </c>
      <c r="T732" s="5" t="str">
        <f>SCORE_SA_GQR!J732</f>
        <v/>
      </c>
      <c r="U732" s="5" t="str">
        <f>SCORE_SA_GQR!U732</f>
        <v/>
      </c>
    </row>
    <row r="733" spans="1:21" x14ac:dyDescent="0.25">
      <c r="A733" s="5">
        <f>Raw_Data!A733</f>
        <v>0</v>
      </c>
      <c r="B733" s="6" t="str">
        <f>SCORE_NSA_PR!G733</f>
        <v/>
      </c>
      <c r="C733" s="6" t="str">
        <f>SCORE_NSA_PR!P733</f>
        <v/>
      </c>
      <c r="D733" s="7" t="str">
        <f>SCORE_NSA_CS!I733</f>
        <v/>
      </c>
      <c r="E733" s="7" t="str">
        <f>SCORE_NSA_CS!T733</f>
        <v/>
      </c>
      <c r="F733" s="6" t="str">
        <f>SCORE_NSA_GQA!J733</f>
        <v/>
      </c>
      <c r="G733" s="6" t="str">
        <f>SCORE_NSA_GQA!U733</f>
        <v/>
      </c>
      <c r="H733" s="7" t="str">
        <f>SCORE_NSA_CI!I733</f>
        <v/>
      </c>
      <c r="I733" s="7" t="str">
        <f>SCORE_NSA_CI!S733</f>
        <v/>
      </c>
      <c r="J733" s="5" t="str">
        <f>SCORE_SA_AO!J733</f>
        <v/>
      </c>
      <c r="K733" s="5" t="str">
        <f>SCORE_SA_AO!U733</f>
        <v/>
      </c>
      <c r="L733" s="5" t="str">
        <f>SCORE_SA_CS!I733</f>
        <v/>
      </c>
      <c r="M733" s="5" t="str">
        <f>SCORE_SA_CS!T733</f>
        <v/>
      </c>
      <c r="N733" s="5" t="str">
        <f>SCORE_SA_PR!I733</f>
        <v/>
      </c>
      <c r="O733" s="5" t="str">
        <f>SCORE_SA_PR!T733</f>
        <v/>
      </c>
      <c r="P733" s="5" t="str">
        <f>SCORE_SA_D!I733</f>
        <v/>
      </c>
      <c r="Q733" s="5" t="str">
        <f>SCORE_SA_D!T733</f>
        <v/>
      </c>
      <c r="R733" s="5" t="str">
        <f>SCORE_SA_CI!J733</f>
        <v/>
      </c>
      <c r="S733" s="5" t="str">
        <f>SCORE_SA_CI!U733</f>
        <v/>
      </c>
      <c r="T733" s="5" t="str">
        <f>SCORE_SA_GQR!J733</f>
        <v/>
      </c>
      <c r="U733" s="5" t="str">
        <f>SCORE_SA_GQR!U733</f>
        <v/>
      </c>
    </row>
    <row r="734" spans="1:21" x14ac:dyDescent="0.25">
      <c r="A734" s="5">
        <f>Raw_Data!A734</f>
        <v>0</v>
      </c>
      <c r="B734" s="6" t="str">
        <f>SCORE_NSA_PR!G734</f>
        <v/>
      </c>
      <c r="C734" s="6" t="str">
        <f>SCORE_NSA_PR!P734</f>
        <v/>
      </c>
      <c r="D734" s="7" t="str">
        <f>SCORE_NSA_CS!I734</f>
        <v/>
      </c>
      <c r="E734" s="7" t="str">
        <f>SCORE_NSA_CS!T734</f>
        <v/>
      </c>
      <c r="F734" s="6" t="str">
        <f>SCORE_NSA_GQA!J734</f>
        <v/>
      </c>
      <c r="G734" s="6" t="str">
        <f>SCORE_NSA_GQA!U734</f>
        <v/>
      </c>
      <c r="H734" s="7" t="str">
        <f>SCORE_NSA_CI!I734</f>
        <v/>
      </c>
      <c r="I734" s="7" t="str">
        <f>SCORE_NSA_CI!S734</f>
        <v/>
      </c>
      <c r="J734" s="5" t="str">
        <f>SCORE_SA_AO!J734</f>
        <v/>
      </c>
      <c r="K734" s="5" t="str">
        <f>SCORE_SA_AO!U734</f>
        <v/>
      </c>
      <c r="L734" s="5" t="str">
        <f>SCORE_SA_CS!I734</f>
        <v/>
      </c>
      <c r="M734" s="5" t="str">
        <f>SCORE_SA_CS!T734</f>
        <v/>
      </c>
      <c r="N734" s="5" t="str">
        <f>SCORE_SA_PR!I734</f>
        <v/>
      </c>
      <c r="O734" s="5" t="str">
        <f>SCORE_SA_PR!T734</f>
        <v/>
      </c>
      <c r="P734" s="5" t="str">
        <f>SCORE_SA_D!I734</f>
        <v/>
      </c>
      <c r="Q734" s="5" t="str">
        <f>SCORE_SA_D!T734</f>
        <v/>
      </c>
      <c r="R734" s="5" t="str">
        <f>SCORE_SA_CI!J734</f>
        <v/>
      </c>
      <c r="S734" s="5" t="str">
        <f>SCORE_SA_CI!U734</f>
        <v/>
      </c>
      <c r="T734" s="5" t="str">
        <f>SCORE_SA_GQR!J734</f>
        <v/>
      </c>
      <c r="U734" s="5" t="str">
        <f>SCORE_SA_GQR!U734</f>
        <v/>
      </c>
    </row>
    <row r="735" spans="1:21" x14ac:dyDescent="0.25">
      <c r="A735" s="5">
        <f>Raw_Data!A735</f>
        <v>0</v>
      </c>
      <c r="B735" s="6" t="str">
        <f>SCORE_NSA_PR!G735</f>
        <v/>
      </c>
      <c r="C735" s="6" t="str">
        <f>SCORE_NSA_PR!P735</f>
        <v/>
      </c>
      <c r="D735" s="7" t="str">
        <f>SCORE_NSA_CS!I735</f>
        <v/>
      </c>
      <c r="E735" s="7" t="str">
        <f>SCORE_NSA_CS!T735</f>
        <v/>
      </c>
      <c r="F735" s="6" t="str">
        <f>SCORE_NSA_GQA!J735</f>
        <v/>
      </c>
      <c r="G735" s="6" t="str">
        <f>SCORE_NSA_GQA!U735</f>
        <v/>
      </c>
      <c r="H735" s="7" t="str">
        <f>SCORE_NSA_CI!I735</f>
        <v/>
      </c>
      <c r="I735" s="7" t="str">
        <f>SCORE_NSA_CI!S735</f>
        <v/>
      </c>
      <c r="J735" s="5" t="str">
        <f>SCORE_SA_AO!J735</f>
        <v/>
      </c>
      <c r="K735" s="5" t="str">
        <f>SCORE_SA_AO!U735</f>
        <v/>
      </c>
      <c r="L735" s="5" t="str">
        <f>SCORE_SA_CS!I735</f>
        <v/>
      </c>
      <c r="M735" s="5" t="str">
        <f>SCORE_SA_CS!T735</f>
        <v/>
      </c>
      <c r="N735" s="5" t="str">
        <f>SCORE_SA_PR!I735</f>
        <v/>
      </c>
      <c r="O735" s="5" t="str">
        <f>SCORE_SA_PR!T735</f>
        <v/>
      </c>
      <c r="P735" s="5" t="str">
        <f>SCORE_SA_D!I735</f>
        <v/>
      </c>
      <c r="Q735" s="5" t="str">
        <f>SCORE_SA_D!T735</f>
        <v/>
      </c>
      <c r="R735" s="5" t="str">
        <f>SCORE_SA_CI!J735</f>
        <v/>
      </c>
      <c r="S735" s="5" t="str">
        <f>SCORE_SA_CI!U735</f>
        <v/>
      </c>
      <c r="T735" s="5" t="str">
        <f>SCORE_SA_GQR!J735</f>
        <v/>
      </c>
      <c r="U735" s="5" t="str">
        <f>SCORE_SA_GQR!U735</f>
        <v/>
      </c>
    </row>
    <row r="736" spans="1:21" x14ac:dyDescent="0.25">
      <c r="A736" s="5">
        <f>Raw_Data!A736</f>
        <v>0</v>
      </c>
      <c r="B736" s="6" t="str">
        <f>SCORE_NSA_PR!G736</f>
        <v/>
      </c>
      <c r="C736" s="6" t="str">
        <f>SCORE_NSA_PR!P736</f>
        <v/>
      </c>
      <c r="D736" s="7" t="str">
        <f>SCORE_NSA_CS!I736</f>
        <v/>
      </c>
      <c r="E736" s="7" t="str">
        <f>SCORE_NSA_CS!T736</f>
        <v/>
      </c>
      <c r="F736" s="6" t="str">
        <f>SCORE_NSA_GQA!J736</f>
        <v/>
      </c>
      <c r="G736" s="6" t="str">
        <f>SCORE_NSA_GQA!U736</f>
        <v/>
      </c>
      <c r="H736" s="7" t="str">
        <f>SCORE_NSA_CI!I736</f>
        <v/>
      </c>
      <c r="I736" s="7" t="str">
        <f>SCORE_NSA_CI!S736</f>
        <v/>
      </c>
      <c r="J736" s="5" t="str">
        <f>SCORE_SA_AO!J736</f>
        <v/>
      </c>
      <c r="K736" s="5" t="str">
        <f>SCORE_SA_AO!U736</f>
        <v/>
      </c>
      <c r="L736" s="5" t="str">
        <f>SCORE_SA_CS!I736</f>
        <v/>
      </c>
      <c r="M736" s="5" t="str">
        <f>SCORE_SA_CS!T736</f>
        <v/>
      </c>
      <c r="N736" s="5" t="str">
        <f>SCORE_SA_PR!I736</f>
        <v/>
      </c>
      <c r="O736" s="5" t="str">
        <f>SCORE_SA_PR!T736</f>
        <v/>
      </c>
      <c r="P736" s="5" t="str">
        <f>SCORE_SA_D!I736</f>
        <v/>
      </c>
      <c r="Q736" s="5" t="str">
        <f>SCORE_SA_D!T736</f>
        <v/>
      </c>
      <c r="R736" s="5" t="str">
        <f>SCORE_SA_CI!J736</f>
        <v/>
      </c>
      <c r="S736" s="5" t="str">
        <f>SCORE_SA_CI!U736</f>
        <v/>
      </c>
      <c r="T736" s="5" t="str">
        <f>SCORE_SA_GQR!J736</f>
        <v/>
      </c>
      <c r="U736" s="5" t="str">
        <f>SCORE_SA_GQR!U736</f>
        <v/>
      </c>
    </row>
    <row r="737" spans="1:21" x14ac:dyDescent="0.25">
      <c r="A737" s="5">
        <f>Raw_Data!A737</f>
        <v>0</v>
      </c>
      <c r="B737" s="6" t="str">
        <f>SCORE_NSA_PR!G737</f>
        <v/>
      </c>
      <c r="C737" s="6" t="str">
        <f>SCORE_NSA_PR!P737</f>
        <v/>
      </c>
      <c r="D737" s="7" t="str">
        <f>SCORE_NSA_CS!I737</f>
        <v/>
      </c>
      <c r="E737" s="7" t="str">
        <f>SCORE_NSA_CS!T737</f>
        <v/>
      </c>
      <c r="F737" s="6" t="str">
        <f>SCORE_NSA_GQA!J737</f>
        <v/>
      </c>
      <c r="G737" s="6" t="str">
        <f>SCORE_NSA_GQA!U737</f>
        <v/>
      </c>
      <c r="H737" s="7" t="str">
        <f>SCORE_NSA_CI!I737</f>
        <v/>
      </c>
      <c r="I737" s="7" t="str">
        <f>SCORE_NSA_CI!S737</f>
        <v/>
      </c>
      <c r="J737" s="5" t="str">
        <f>SCORE_SA_AO!J737</f>
        <v/>
      </c>
      <c r="K737" s="5" t="str">
        <f>SCORE_SA_AO!U737</f>
        <v/>
      </c>
      <c r="L737" s="5" t="str">
        <f>SCORE_SA_CS!I737</f>
        <v/>
      </c>
      <c r="M737" s="5" t="str">
        <f>SCORE_SA_CS!T737</f>
        <v/>
      </c>
      <c r="N737" s="5" t="str">
        <f>SCORE_SA_PR!I737</f>
        <v/>
      </c>
      <c r="O737" s="5" t="str">
        <f>SCORE_SA_PR!T737</f>
        <v/>
      </c>
      <c r="P737" s="5" t="str">
        <f>SCORE_SA_D!I737</f>
        <v/>
      </c>
      <c r="Q737" s="5" t="str">
        <f>SCORE_SA_D!T737</f>
        <v/>
      </c>
      <c r="R737" s="5" t="str">
        <f>SCORE_SA_CI!J737</f>
        <v/>
      </c>
      <c r="S737" s="5" t="str">
        <f>SCORE_SA_CI!U737</f>
        <v/>
      </c>
      <c r="T737" s="5" t="str">
        <f>SCORE_SA_GQR!J737</f>
        <v/>
      </c>
      <c r="U737" s="5" t="str">
        <f>SCORE_SA_GQR!U737</f>
        <v/>
      </c>
    </row>
    <row r="738" spans="1:21" x14ac:dyDescent="0.25">
      <c r="A738" s="5">
        <f>Raw_Data!A738</f>
        <v>0</v>
      </c>
      <c r="B738" s="6" t="str">
        <f>SCORE_NSA_PR!G738</f>
        <v/>
      </c>
      <c r="C738" s="6" t="str">
        <f>SCORE_NSA_PR!P738</f>
        <v/>
      </c>
      <c r="D738" s="7" t="str">
        <f>SCORE_NSA_CS!I738</f>
        <v/>
      </c>
      <c r="E738" s="7" t="str">
        <f>SCORE_NSA_CS!T738</f>
        <v/>
      </c>
      <c r="F738" s="6" t="str">
        <f>SCORE_NSA_GQA!J738</f>
        <v/>
      </c>
      <c r="G738" s="6" t="str">
        <f>SCORE_NSA_GQA!U738</f>
        <v/>
      </c>
      <c r="H738" s="7" t="str">
        <f>SCORE_NSA_CI!I738</f>
        <v/>
      </c>
      <c r="I738" s="7" t="str">
        <f>SCORE_NSA_CI!S738</f>
        <v/>
      </c>
      <c r="J738" s="5" t="str">
        <f>SCORE_SA_AO!J738</f>
        <v/>
      </c>
      <c r="K738" s="5" t="str">
        <f>SCORE_SA_AO!U738</f>
        <v/>
      </c>
      <c r="L738" s="5" t="str">
        <f>SCORE_SA_CS!I738</f>
        <v/>
      </c>
      <c r="M738" s="5" t="str">
        <f>SCORE_SA_CS!T738</f>
        <v/>
      </c>
      <c r="N738" s="5" t="str">
        <f>SCORE_SA_PR!I738</f>
        <v/>
      </c>
      <c r="O738" s="5" t="str">
        <f>SCORE_SA_PR!T738</f>
        <v/>
      </c>
      <c r="P738" s="5" t="str">
        <f>SCORE_SA_D!I738</f>
        <v/>
      </c>
      <c r="Q738" s="5" t="str">
        <f>SCORE_SA_D!T738</f>
        <v/>
      </c>
      <c r="R738" s="5" t="str">
        <f>SCORE_SA_CI!J738</f>
        <v/>
      </c>
      <c r="S738" s="5" t="str">
        <f>SCORE_SA_CI!U738</f>
        <v/>
      </c>
      <c r="T738" s="5" t="str">
        <f>SCORE_SA_GQR!J738</f>
        <v/>
      </c>
      <c r="U738" s="5" t="str">
        <f>SCORE_SA_GQR!U738</f>
        <v/>
      </c>
    </row>
    <row r="739" spans="1:21" x14ac:dyDescent="0.25">
      <c r="A739" s="5">
        <f>Raw_Data!A739</f>
        <v>0</v>
      </c>
      <c r="B739" s="6" t="str">
        <f>SCORE_NSA_PR!G739</f>
        <v/>
      </c>
      <c r="C739" s="6" t="str">
        <f>SCORE_NSA_PR!P739</f>
        <v/>
      </c>
      <c r="D739" s="7" t="str">
        <f>SCORE_NSA_CS!I739</f>
        <v/>
      </c>
      <c r="E739" s="7" t="str">
        <f>SCORE_NSA_CS!T739</f>
        <v/>
      </c>
      <c r="F739" s="6" t="str">
        <f>SCORE_NSA_GQA!J739</f>
        <v/>
      </c>
      <c r="G739" s="6" t="str">
        <f>SCORE_NSA_GQA!U739</f>
        <v/>
      </c>
      <c r="H739" s="7" t="str">
        <f>SCORE_NSA_CI!I739</f>
        <v/>
      </c>
      <c r="I739" s="7" t="str">
        <f>SCORE_NSA_CI!S739</f>
        <v/>
      </c>
      <c r="J739" s="5" t="str">
        <f>SCORE_SA_AO!J739</f>
        <v/>
      </c>
      <c r="K739" s="5" t="str">
        <f>SCORE_SA_AO!U739</f>
        <v/>
      </c>
      <c r="L739" s="5" t="str">
        <f>SCORE_SA_CS!I739</f>
        <v/>
      </c>
      <c r="M739" s="5" t="str">
        <f>SCORE_SA_CS!T739</f>
        <v/>
      </c>
      <c r="N739" s="5" t="str">
        <f>SCORE_SA_PR!I739</f>
        <v/>
      </c>
      <c r="O739" s="5" t="str">
        <f>SCORE_SA_PR!T739</f>
        <v/>
      </c>
      <c r="P739" s="5" t="str">
        <f>SCORE_SA_D!I739</f>
        <v/>
      </c>
      <c r="Q739" s="5" t="str">
        <f>SCORE_SA_D!T739</f>
        <v/>
      </c>
      <c r="R739" s="5" t="str">
        <f>SCORE_SA_CI!J739</f>
        <v/>
      </c>
      <c r="S739" s="5" t="str">
        <f>SCORE_SA_CI!U739</f>
        <v/>
      </c>
      <c r="T739" s="5" t="str">
        <f>SCORE_SA_GQR!J739</f>
        <v/>
      </c>
      <c r="U739" s="5" t="str">
        <f>SCORE_SA_GQR!U739</f>
        <v/>
      </c>
    </row>
    <row r="740" spans="1:21" x14ac:dyDescent="0.25">
      <c r="A740" s="5">
        <f>Raw_Data!A740</f>
        <v>0</v>
      </c>
      <c r="B740" s="6" t="str">
        <f>SCORE_NSA_PR!G740</f>
        <v/>
      </c>
      <c r="C740" s="6" t="str">
        <f>SCORE_NSA_PR!P740</f>
        <v/>
      </c>
      <c r="D740" s="7" t="str">
        <f>SCORE_NSA_CS!I740</f>
        <v/>
      </c>
      <c r="E740" s="7" t="str">
        <f>SCORE_NSA_CS!T740</f>
        <v/>
      </c>
      <c r="F740" s="6" t="str">
        <f>SCORE_NSA_GQA!J740</f>
        <v/>
      </c>
      <c r="G740" s="6" t="str">
        <f>SCORE_NSA_GQA!U740</f>
        <v/>
      </c>
      <c r="H740" s="7" t="str">
        <f>SCORE_NSA_CI!I740</f>
        <v/>
      </c>
      <c r="I740" s="7" t="str">
        <f>SCORE_NSA_CI!S740</f>
        <v/>
      </c>
      <c r="J740" s="5" t="str">
        <f>SCORE_SA_AO!J740</f>
        <v/>
      </c>
      <c r="K740" s="5" t="str">
        <f>SCORE_SA_AO!U740</f>
        <v/>
      </c>
      <c r="L740" s="5" t="str">
        <f>SCORE_SA_CS!I740</f>
        <v/>
      </c>
      <c r="M740" s="5" t="str">
        <f>SCORE_SA_CS!T740</f>
        <v/>
      </c>
      <c r="N740" s="5" t="str">
        <f>SCORE_SA_PR!I740</f>
        <v/>
      </c>
      <c r="O740" s="5" t="str">
        <f>SCORE_SA_PR!T740</f>
        <v/>
      </c>
      <c r="P740" s="5" t="str">
        <f>SCORE_SA_D!I740</f>
        <v/>
      </c>
      <c r="Q740" s="5" t="str">
        <f>SCORE_SA_D!T740</f>
        <v/>
      </c>
      <c r="R740" s="5" t="str">
        <f>SCORE_SA_CI!J740</f>
        <v/>
      </c>
      <c r="S740" s="5" t="str">
        <f>SCORE_SA_CI!U740</f>
        <v/>
      </c>
      <c r="T740" s="5" t="str">
        <f>SCORE_SA_GQR!J740</f>
        <v/>
      </c>
      <c r="U740" s="5" t="str">
        <f>SCORE_SA_GQR!U740</f>
        <v/>
      </c>
    </row>
    <row r="741" spans="1:21" x14ac:dyDescent="0.25">
      <c r="A741" s="5">
        <f>Raw_Data!A741</f>
        <v>0</v>
      </c>
      <c r="B741" s="6" t="str">
        <f>SCORE_NSA_PR!G741</f>
        <v/>
      </c>
      <c r="C741" s="6" t="str">
        <f>SCORE_NSA_PR!P741</f>
        <v/>
      </c>
      <c r="D741" s="7" t="str">
        <f>SCORE_NSA_CS!I741</f>
        <v/>
      </c>
      <c r="E741" s="7" t="str">
        <f>SCORE_NSA_CS!T741</f>
        <v/>
      </c>
      <c r="F741" s="6" t="str">
        <f>SCORE_NSA_GQA!J741</f>
        <v/>
      </c>
      <c r="G741" s="6" t="str">
        <f>SCORE_NSA_GQA!U741</f>
        <v/>
      </c>
      <c r="H741" s="7" t="str">
        <f>SCORE_NSA_CI!I741</f>
        <v/>
      </c>
      <c r="I741" s="7" t="str">
        <f>SCORE_NSA_CI!S741</f>
        <v/>
      </c>
      <c r="J741" s="5" t="str">
        <f>SCORE_SA_AO!J741</f>
        <v/>
      </c>
      <c r="K741" s="5" t="str">
        <f>SCORE_SA_AO!U741</f>
        <v/>
      </c>
      <c r="L741" s="5" t="str">
        <f>SCORE_SA_CS!I741</f>
        <v/>
      </c>
      <c r="M741" s="5" t="str">
        <f>SCORE_SA_CS!T741</f>
        <v/>
      </c>
      <c r="N741" s="5" t="str">
        <f>SCORE_SA_PR!I741</f>
        <v/>
      </c>
      <c r="O741" s="5" t="str">
        <f>SCORE_SA_PR!T741</f>
        <v/>
      </c>
      <c r="P741" s="5" t="str">
        <f>SCORE_SA_D!I741</f>
        <v/>
      </c>
      <c r="Q741" s="5" t="str">
        <f>SCORE_SA_D!T741</f>
        <v/>
      </c>
      <c r="R741" s="5" t="str">
        <f>SCORE_SA_CI!J741</f>
        <v/>
      </c>
      <c r="S741" s="5" t="str">
        <f>SCORE_SA_CI!U741</f>
        <v/>
      </c>
      <c r="T741" s="5" t="str">
        <f>SCORE_SA_GQR!J741</f>
        <v/>
      </c>
      <c r="U741" s="5" t="str">
        <f>SCORE_SA_GQR!U741</f>
        <v/>
      </c>
    </row>
    <row r="742" spans="1:21" x14ac:dyDescent="0.25">
      <c r="A742" s="5">
        <f>Raw_Data!A742</f>
        <v>0</v>
      </c>
      <c r="B742" s="6" t="str">
        <f>SCORE_NSA_PR!G742</f>
        <v/>
      </c>
      <c r="C742" s="6" t="str">
        <f>SCORE_NSA_PR!P742</f>
        <v/>
      </c>
      <c r="D742" s="7" t="str">
        <f>SCORE_NSA_CS!I742</f>
        <v/>
      </c>
      <c r="E742" s="7" t="str">
        <f>SCORE_NSA_CS!T742</f>
        <v/>
      </c>
      <c r="F742" s="6" t="str">
        <f>SCORE_NSA_GQA!J742</f>
        <v/>
      </c>
      <c r="G742" s="6" t="str">
        <f>SCORE_NSA_GQA!U742</f>
        <v/>
      </c>
      <c r="H742" s="7" t="str">
        <f>SCORE_NSA_CI!I742</f>
        <v/>
      </c>
      <c r="I742" s="7" t="str">
        <f>SCORE_NSA_CI!S742</f>
        <v/>
      </c>
      <c r="J742" s="5" t="str">
        <f>SCORE_SA_AO!J742</f>
        <v/>
      </c>
      <c r="K742" s="5" t="str">
        <f>SCORE_SA_AO!U742</f>
        <v/>
      </c>
      <c r="L742" s="5" t="str">
        <f>SCORE_SA_CS!I742</f>
        <v/>
      </c>
      <c r="M742" s="5" t="str">
        <f>SCORE_SA_CS!T742</f>
        <v/>
      </c>
      <c r="N742" s="5" t="str">
        <f>SCORE_SA_PR!I742</f>
        <v/>
      </c>
      <c r="O742" s="5" t="str">
        <f>SCORE_SA_PR!T742</f>
        <v/>
      </c>
      <c r="P742" s="5" t="str">
        <f>SCORE_SA_D!I742</f>
        <v/>
      </c>
      <c r="Q742" s="5" t="str">
        <f>SCORE_SA_D!T742</f>
        <v/>
      </c>
      <c r="R742" s="5" t="str">
        <f>SCORE_SA_CI!J742</f>
        <v/>
      </c>
      <c r="S742" s="5" t="str">
        <f>SCORE_SA_CI!U742</f>
        <v/>
      </c>
      <c r="T742" s="5" t="str">
        <f>SCORE_SA_GQR!J742</f>
        <v/>
      </c>
      <c r="U742" s="5" t="str">
        <f>SCORE_SA_GQR!U742</f>
        <v/>
      </c>
    </row>
    <row r="743" spans="1:21" x14ac:dyDescent="0.25">
      <c r="A743" s="5">
        <f>Raw_Data!A743</f>
        <v>0</v>
      </c>
      <c r="B743" s="6" t="str">
        <f>SCORE_NSA_PR!G743</f>
        <v/>
      </c>
      <c r="C743" s="6" t="str">
        <f>SCORE_NSA_PR!P743</f>
        <v/>
      </c>
      <c r="D743" s="7" t="str">
        <f>SCORE_NSA_CS!I743</f>
        <v/>
      </c>
      <c r="E743" s="7" t="str">
        <f>SCORE_NSA_CS!T743</f>
        <v/>
      </c>
      <c r="F743" s="6" t="str">
        <f>SCORE_NSA_GQA!J743</f>
        <v/>
      </c>
      <c r="G743" s="6" t="str">
        <f>SCORE_NSA_GQA!U743</f>
        <v/>
      </c>
      <c r="H743" s="7" t="str">
        <f>SCORE_NSA_CI!I743</f>
        <v/>
      </c>
      <c r="I743" s="7" t="str">
        <f>SCORE_NSA_CI!S743</f>
        <v/>
      </c>
      <c r="J743" s="5" t="str">
        <f>SCORE_SA_AO!J743</f>
        <v/>
      </c>
      <c r="K743" s="5" t="str">
        <f>SCORE_SA_AO!U743</f>
        <v/>
      </c>
      <c r="L743" s="5" t="str">
        <f>SCORE_SA_CS!I743</f>
        <v/>
      </c>
      <c r="M743" s="5" t="str">
        <f>SCORE_SA_CS!T743</f>
        <v/>
      </c>
      <c r="N743" s="5" t="str">
        <f>SCORE_SA_PR!I743</f>
        <v/>
      </c>
      <c r="O743" s="5" t="str">
        <f>SCORE_SA_PR!T743</f>
        <v/>
      </c>
      <c r="P743" s="5" t="str">
        <f>SCORE_SA_D!I743</f>
        <v/>
      </c>
      <c r="Q743" s="5" t="str">
        <f>SCORE_SA_D!T743</f>
        <v/>
      </c>
      <c r="R743" s="5" t="str">
        <f>SCORE_SA_CI!J743</f>
        <v/>
      </c>
      <c r="S743" s="5" t="str">
        <f>SCORE_SA_CI!U743</f>
        <v/>
      </c>
      <c r="T743" s="5" t="str">
        <f>SCORE_SA_GQR!J743</f>
        <v/>
      </c>
      <c r="U743" s="5" t="str">
        <f>SCORE_SA_GQR!U743</f>
        <v/>
      </c>
    </row>
    <row r="744" spans="1:21" x14ac:dyDescent="0.25">
      <c r="A744" s="5">
        <f>Raw_Data!A744</f>
        <v>0</v>
      </c>
      <c r="B744" s="6" t="str">
        <f>SCORE_NSA_PR!G744</f>
        <v/>
      </c>
      <c r="C744" s="6" t="str">
        <f>SCORE_NSA_PR!P744</f>
        <v/>
      </c>
      <c r="D744" s="7" t="str">
        <f>SCORE_NSA_CS!I744</f>
        <v/>
      </c>
      <c r="E744" s="7" t="str">
        <f>SCORE_NSA_CS!T744</f>
        <v/>
      </c>
      <c r="F744" s="6" t="str">
        <f>SCORE_NSA_GQA!J744</f>
        <v/>
      </c>
      <c r="G744" s="6" t="str">
        <f>SCORE_NSA_GQA!U744</f>
        <v/>
      </c>
      <c r="H744" s="7" t="str">
        <f>SCORE_NSA_CI!I744</f>
        <v/>
      </c>
      <c r="I744" s="7" t="str">
        <f>SCORE_NSA_CI!S744</f>
        <v/>
      </c>
      <c r="J744" s="5" t="str">
        <f>SCORE_SA_AO!J744</f>
        <v/>
      </c>
      <c r="K744" s="5" t="str">
        <f>SCORE_SA_AO!U744</f>
        <v/>
      </c>
      <c r="L744" s="5" t="str">
        <f>SCORE_SA_CS!I744</f>
        <v/>
      </c>
      <c r="M744" s="5" t="str">
        <f>SCORE_SA_CS!T744</f>
        <v/>
      </c>
      <c r="N744" s="5" t="str">
        <f>SCORE_SA_PR!I744</f>
        <v/>
      </c>
      <c r="O744" s="5" t="str">
        <f>SCORE_SA_PR!T744</f>
        <v/>
      </c>
      <c r="P744" s="5" t="str">
        <f>SCORE_SA_D!I744</f>
        <v/>
      </c>
      <c r="Q744" s="5" t="str">
        <f>SCORE_SA_D!T744</f>
        <v/>
      </c>
      <c r="R744" s="5" t="str">
        <f>SCORE_SA_CI!J744</f>
        <v/>
      </c>
      <c r="S744" s="5" t="str">
        <f>SCORE_SA_CI!U744</f>
        <v/>
      </c>
      <c r="T744" s="5" t="str">
        <f>SCORE_SA_GQR!J744</f>
        <v/>
      </c>
      <c r="U744" s="5" t="str">
        <f>SCORE_SA_GQR!U744</f>
        <v/>
      </c>
    </row>
    <row r="745" spans="1:21" x14ac:dyDescent="0.25">
      <c r="A745" s="5">
        <f>Raw_Data!A745</f>
        <v>0</v>
      </c>
      <c r="B745" s="6" t="str">
        <f>SCORE_NSA_PR!G745</f>
        <v/>
      </c>
      <c r="C745" s="6" t="str">
        <f>SCORE_NSA_PR!P745</f>
        <v/>
      </c>
      <c r="D745" s="7" t="str">
        <f>SCORE_NSA_CS!I745</f>
        <v/>
      </c>
      <c r="E745" s="7" t="str">
        <f>SCORE_NSA_CS!T745</f>
        <v/>
      </c>
      <c r="F745" s="6" t="str">
        <f>SCORE_NSA_GQA!J745</f>
        <v/>
      </c>
      <c r="G745" s="6" t="str">
        <f>SCORE_NSA_GQA!U745</f>
        <v/>
      </c>
      <c r="H745" s="7" t="str">
        <f>SCORE_NSA_CI!I745</f>
        <v/>
      </c>
      <c r="I745" s="7" t="str">
        <f>SCORE_NSA_CI!S745</f>
        <v/>
      </c>
      <c r="J745" s="5" t="str">
        <f>SCORE_SA_AO!J745</f>
        <v/>
      </c>
      <c r="K745" s="5" t="str">
        <f>SCORE_SA_AO!U745</f>
        <v/>
      </c>
      <c r="L745" s="5" t="str">
        <f>SCORE_SA_CS!I745</f>
        <v/>
      </c>
      <c r="M745" s="5" t="str">
        <f>SCORE_SA_CS!T745</f>
        <v/>
      </c>
      <c r="N745" s="5" t="str">
        <f>SCORE_SA_PR!I745</f>
        <v/>
      </c>
      <c r="O745" s="5" t="str">
        <f>SCORE_SA_PR!T745</f>
        <v/>
      </c>
      <c r="P745" s="5" t="str">
        <f>SCORE_SA_D!I745</f>
        <v/>
      </c>
      <c r="Q745" s="5" t="str">
        <f>SCORE_SA_D!T745</f>
        <v/>
      </c>
      <c r="R745" s="5" t="str">
        <f>SCORE_SA_CI!J745</f>
        <v/>
      </c>
      <c r="S745" s="5" t="str">
        <f>SCORE_SA_CI!U745</f>
        <v/>
      </c>
      <c r="T745" s="5" t="str">
        <f>SCORE_SA_GQR!J745</f>
        <v/>
      </c>
      <c r="U745" s="5" t="str">
        <f>SCORE_SA_GQR!U745</f>
        <v/>
      </c>
    </row>
    <row r="746" spans="1:21" x14ac:dyDescent="0.25">
      <c r="A746" s="5">
        <f>Raw_Data!A746</f>
        <v>0</v>
      </c>
      <c r="B746" s="6" t="str">
        <f>SCORE_NSA_PR!G746</f>
        <v/>
      </c>
      <c r="C746" s="6" t="str">
        <f>SCORE_NSA_PR!P746</f>
        <v/>
      </c>
      <c r="D746" s="7" t="str">
        <f>SCORE_NSA_CS!I746</f>
        <v/>
      </c>
      <c r="E746" s="7" t="str">
        <f>SCORE_NSA_CS!T746</f>
        <v/>
      </c>
      <c r="F746" s="6" t="str">
        <f>SCORE_NSA_GQA!J746</f>
        <v/>
      </c>
      <c r="G746" s="6" t="str">
        <f>SCORE_NSA_GQA!U746</f>
        <v/>
      </c>
      <c r="H746" s="7" t="str">
        <f>SCORE_NSA_CI!I746</f>
        <v/>
      </c>
      <c r="I746" s="7" t="str">
        <f>SCORE_NSA_CI!S746</f>
        <v/>
      </c>
      <c r="J746" s="5" t="str">
        <f>SCORE_SA_AO!J746</f>
        <v/>
      </c>
      <c r="K746" s="5" t="str">
        <f>SCORE_SA_AO!U746</f>
        <v/>
      </c>
      <c r="L746" s="5" t="str">
        <f>SCORE_SA_CS!I746</f>
        <v/>
      </c>
      <c r="M746" s="5" t="str">
        <f>SCORE_SA_CS!T746</f>
        <v/>
      </c>
      <c r="N746" s="5" t="str">
        <f>SCORE_SA_PR!I746</f>
        <v/>
      </c>
      <c r="O746" s="5" t="str">
        <f>SCORE_SA_PR!T746</f>
        <v/>
      </c>
      <c r="P746" s="5" t="str">
        <f>SCORE_SA_D!I746</f>
        <v/>
      </c>
      <c r="Q746" s="5" t="str">
        <f>SCORE_SA_D!T746</f>
        <v/>
      </c>
      <c r="R746" s="5" t="str">
        <f>SCORE_SA_CI!J746</f>
        <v/>
      </c>
      <c r="S746" s="5" t="str">
        <f>SCORE_SA_CI!U746</f>
        <v/>
      </c>
      <c r="T746" s="5" t="str">
        <f>SCORE_SA_GQR!J746</f>
        <v/>
      </c>
      <c r="U746" s="5" t="str">
        <f>SCORE_SA_GQR!U746</f>
        <v/>
      </c>
    </row>
    <row r="747" spans="1:21" x14ac:dyDescent="0.25">
      <c r="A747" s="5">
        <f>Raw_Data!A747</f>
        <v>0</v>
      </c>
      <c r="B747" s="6" t="str">
        <f>SCORE_NSA_PR!G747</f>
        <v/>
      </c>
      <c r="C747" s="6" t="str">
        <f>SCORE_NSA_PR!P747</f>
        <v/>
      </c>
      <c r="D747" s="7" t="str">
        <f>SCORE_NSA_CS!I747</f>
        <v/>
      </c>
      <c r="E747" s="7" t="str">
        <f>SCORE_NSA_CS!T747</f>
        <v/>
      </c>
      <c r="F747" s="6" t="str">
        <f>SCORE_NSA_GQA!J747</f>
        <v/>
      </c>
      <c r="G747" s="6" t="str">
        <f>SCORE_NSA_GQA!U747</f>
        <v/>
      </c>
      <c r="H747" s="7" t="str">
        <f>SCORE_NSA_CI!I747</f>
        <v/>
      </c>
      <c r="I747" s="7" t="str">
        <f>SCORE_NSA_CI!S747</f>
        <v/>
      </c>
      <c r="J747" s="5" t="str">
        <f>SCORE_SA_AO!J747</f>
        <v/>
      </c>
      <c r="K747" s="5" t="str">
        <f>SCORE_SA_AO!U747</f>
        <v/>
      </c>
      <c r="L747" s="5" t="str">
        <f>SCORE_SA_CS!I747</f>
        <v/>
      </c>
      <c r="M747" s="5" t="str">
        <f>SCORE_SA_CS!T747</f>
        <v/>
      </c>
      <c r="N747" s="5" t="str">
        <f>SCORE_SA_PR!I747</f>
        <v/>
      </c>
      <c r="O747" s="5" t="str">
        <f>SCORE_SA_PR!T747</f>
        <v/>
      </c>
      <c r="P747" s="5" t="str">
        <f>SCORE_SA_D!I747</f>
        <v/>
      </c>
      <c r="Q747" s="5" t="str">
        <f>SCORE_SA_D!T747</f>
        <v/>
      </c>
      <c r="R747" s="5" t="str">
        <f>SCORE_SA_CI!J747</f>
        <v/>
      </c>
      <c r="S747" s="5" t="str">
        <f>SCORE_SA_CI!U747</f>
        <v/>
      </c>
      <c r="T747" s="5" t="str">
        <f>SCORE_SA_GQR!J747</f>
        <v/>
      </c>
      <c r="U747" s="5" t="str">
        <f>SCORE_SA_GQR!U747</f>
        <v/>
      </c>
    </row>
    <row r="748" spans="1:21" x14ac:dyDescent="0.25">
      <c r="A748" s="5">
        <f>Raw_Data!A748</f>
        <v>0</v>
      </c>
      <c r="B748" s="6" t="str">
        <f>SCORE_NSA_PR!G748</f>
        <v/>
      </c>
      <c r="C748" s="6" t="str">
        <f>SCORE_NSA_PR!P748</f>
        <v/>
      </c>
      <c r="D748" s="7" t="str">
        <f>SCORE_NSA_CS!I748</f>
        <v/>
      </c>
      <c r="E748" s="7" t="str">
        <f>SCORE_NSA_CS!T748</f>
        <v/>
      </c>
      <c r="F748" s="6" t="str">
        <f>SCORE_NSA_GQA!J748</f>
        <v/>
      </c>
      <c r="G748" s="6" t="str">
        <f>SCORE_NSA_GQA!U748</f>
        <v/>
      </c>
      <c r="H748" s="7" t="str">
        <f>SCORE_NSA_CI!I748</f>
        <v/>
      </c>
      <c r="I748" s="7" t="str">
        <f>SCORE_NSA_CI!S748</f>
        <v/>
      </c>
      <c r="J748" s="5" t="str">
        <f>SCORE_SA_AO!J748</f>
        <v/>
      </c>
      <c r="K748" s="5" t="str">
        <f>SCORE_SA_AO!U748</f>
        <v/>
      </c>
      <c r="L748" s="5" t="str">
        <f>SCORE_SA_CS!I748</f>
        <v/>
      </c>
      <c r="M748" s="5" t="str">
        <f>SCORE_SA_CS!T748</f>
        <v/>
      </c>
      <c r="N748" s="5" t="str">
        <f>SCORE_SA_PR!I748</f>
        <v/>
      </c>
      <c r="O748" s="5" t="str">
        <f>SCORE_SA_PR!T748</f>
        <v/>
      </c>
      <c r="P748" s="5" t="str">
        <f>SCORE_SA_D!I748</f>
        <v/>
      </c>
      <c r="Q748" s="5" t="str">
        <f>SCORE_SA_D!T748</f>
        <v/>
      </c>
      <c r="R748" s="5" t="str">
        <f>SCORE_SA_CI!J748</f>
        <v/>
      </c>
      <c r="S748" s="5" t="str">
        <f>SCORE_SA_CI!U748</f>
        <v/>
      </c>
      <c r="T748" s="5" t="str">
        <f>SCORE_SA_GQR!J748</f>
        <v/>
      </c>
      <c r="U748" s="5" t="str">
        <f>SCORE_SA_GQR!U748</f>
        <v/>
      </c>
    </row>
    <row r="749" spans="1:21" x14ac:dyDescent="0.25">
      <c r="A749" s="5">
        <f>Raw_Data!A749</f>
        <v>0</v>
      </c>
      <c r="B749" s="6" t="str">
        <f>SCORE_NSA_PR!G749</f>
        <v/>
      </c>
      <c r="C749" s="6" t="str">
        <f>SCORE_NSA_PR!P749</f>
        <v/>
      </c>
      <c r="D749" s="7" t="str">
        <f>SCORE_NSA_CS!I749</f>
        <v/>
      </c>
      <c r="E749" s="7" t="str">
        <f>SCORE_NSA_CS!T749</f>
        <v/>
      </c>
      <c r="F749" s="6" t="str">
        <f>SCORE_NSA_GQA!J749</f>
        <v/>
      </c>
      <c r="G749" s="6" t="str">
        <f>SCORE_NSA_GQA!U749</f>
        <v/>
      </c>
      <c r="H749" s="7" t="str">
        <f>SCORE_NSA_CI!I749</f>
        <v/>
      </c>
      <c r="I749" s="7" t="str">
        <f>SCORE_NSA_CI!S749</f>
        <v/>
      </c>
      <c r="J749" s="5" t="str">
        <f>SCORE_SA_AO!J749</f>
        <v/>
      </c>
      <c r="K749" s="5" t="str">
        <f>SCORE_SA_AO!U749</f>
        <v/>
      </c>
      <c r="L749" s="5" t="str">
        <f>SCORE_SA_CS!I749</f>
        <v/>
      </c>
      <c r="M749" s="5" t="str">
        <f>SCORE_SA_CS!T749</f>
        <v/>
      </c>
      <c r="N749" s="5" t="str">
        <f>SCORE_SA_PR!I749</f>
        <v/>
      </c>
      <c r="O749" s="5" t="str">
        <f>SCORE_SA_PR!T749</f>
        <v/>
      </c>
      <c r="P749" s="5" t="str">
        <f>SCORE_SA_D!I749</f>
        <v/>
      </c>
      <c r="Q749" s="5" t="str">
        <f>SCORE_SA_D!T749</f>
        <v/>
      </c>
      <c r="R749" s="5" t="str">
        <f>SCORE_SA_CI!J749</f>
        <v/>
      </c>
      <c r="S749" s="5" t="str">
        <f>SCORE_SA_CI!U749</f>
        <v/>
      </c>
      <c r="T749" s="5" t="str">
        <f>SCORE_SA_GQR!J749</f>
        <v/>
      </c>
      <c r="U749" s="5" t="str">
        <f>SCORE_SA_GQR!U749</f>
        <v/>
      </c>
    </row>
    <row r="750" spans="1:21" x14ac:dyDescent="0.25">
      <c r="A750" s="5">
        <f>Raw_Data!A750</f>
        <v>0</v>
      </c>
      <c r="B750" s="6" t="str">
        <f>SCORE_NSA_PR!G750</f>
        <v/>
      </c>
      <c r="C750" s="6" t="str">
        <f>SCORE_NSA_PR!P750</f>
        <v/>
      </c>
      <c r="D750" s="7" t="str">
        <f>SCORE_NSA_CS!I750</f>
        <v/>
      </c>
      <c r="E750" s="7" t="str">
        <f>SCORE_NSA_CS!T750</f>
        <v/>
      </c>
      <c r="F750" s="6" t="str">
        <f>SCORE_NSA_GQA!J750</f>
        <v/>
      </c>
      <c r="G750" s="6" t="str">
        <f>SCORE_NSA_GQA!U750</f>
        <v/>
      </c>
      <c r="H750" s="7" t="str">
        <f>SCORE_NSA_CI!I750</f>
        <v/>
      </c>
      <c r="I750" s="7" t="str">
        <f>SCORE_NSA_CI!S750</f>
        <v/>
      </c>
      <c r="J750" s="5" t="str">
        <f>SCORE_SA_AO!J750</f>
        <v/>
      </c>
      <c r="K750" s="5" t="str">
        <f>SCORE_SA_AO!U750</f>
        <v/>
      </c>
      <c r="L750" s="5" t="str">
        <f>SCORE_SA_CS!I750</f>
        <v/>
      </c>
      <c r="M750" s="5" t="str">
        <f>SCORE_SA_CS!T750</f>
        <v/>
      </c>
      <c r="N750" s="5" t="str">
        <f>SCORE_SA_PR!I750</f>
        <v/>
      </c>
      <c r="O750" s="5" t="str">
        <f>SCORE_SA_PR!T750</f>
        <v/>
      </c>
      <c r="P750" s="5" t="str">
        <f>SCORE_SA_D!I750</f>
        <v/>
      </c>
      <c r="Q750" s="5" t="str">
        <f>SCORE_SA_D!T750</f>
        <v/>
      </c>
      <c r="R750" s="5" t="str">
        <f>SCORE_SA_CI!J750</f>
        <v/>
      </c>
      <c r="S750" s="5" t="str">
        <f>SCORE_SA_CI!U750</f>
        <v/>
      </c>
      <c r="T750" s="5" t="str">
        <f>SCORE_SA_GQR!J750</f>
        <v/>
      </c>
      <c r="U750" s="5" t="str">
        <f>SCORE_SA_GQR!U750</f>
        <v/>
      </c>
    </row>
    <row r="751" spans="1:21" x14ac:dyDescent="0.25">
      <c r="A751" s="5">
        <f>Raw_Data!A751</f>
        <v>0</v>
      </c>
      <c r="B751" s="6" t="str">
        <f>SCORE_NSA_PR!G751</f>
        <v/>
      </c>
      <c r="C751" s="6" t="str">
        <f>SCORE_NSA_PR!P751</f>
        <v/>
      </c>
      <c r="D751" s="7" t="str">
        <f>SCORE_NSA_CS!I751</f>
        <v/>
      </c>
      <c r="E751" s="7" t="str">
        <f>SCORE_NSA_CS!T751</f>
        <v/>
      </c>
      <c r="F751" s="6" t="str">
        <f>SCORE_NSA_GQA!J751</f>
        <v/>
      </c>
      <c r="G751" s="6" t="str">
        <f>SCORE_NSA_GQA!U751</f>
        <v/>
      </c>
      <c r="H751" s="7" t="str">
        <f>SCORE_NSA_CI!I751</f>
        <v/>
      </c>
      <c r="I751" s="7" t="str">
        <f>SCORE_NSA_CI!S751</f>
        <v/>
      </c>
      <c r="J751" s="5" t="str">
        <f>SCORE_SA_AO!J751</f>
        <v/>
      </c>
      <c r="K751" s="5" t="str">
        <f>SCORE_SA_AO!U751</f>
        <v/>
      </c>
      <c r="L751" s="5" t="str">
        <f>SCORE_SA_CS!I751</f>
        <v/>
      </c>
      <c r="M751" s="5" t="str">
        <f>SCORE_SA_CS!T751</f>
        <v/>
      </c>
      <c r="N751" s="5" t="str">
        <f>SCORE_SA_PR!I751</f>
        <v/>
      </c>
      <c r="O751" s="5" t="str">
        <f>SCORE_SA_PR!T751</f>
        <v/>
      </c>
      <c r="P751" s="5" t="str">
        <f>SCORE_SA_D!I751</f>
        <v/>
      </c>
      <c r="Q751" s="5" t="str">
        <f>SCORE_SA_D!T751</f>
        <v/>
      </c>
      <c r="R751" s="5" t="str">
        <f>SCORE_SA_CI!J751</f>
        <v/>
      </c>
      <c r="S751" s="5" t="str">
        <f>SCORE_SA_CI!U751</f>
        <v/>
      </c>
      <c r="T751" s="5" t="str">
        <f>SCORE_SA_GQR!J751</f>
        <v/>
      </c>
      <c r="U751" s="5" t="str">
        <f>SCORE_SA_GQR!U751</f>
        <v/>
      </c>
    </row>
    <row r="752" spans="1:21" x14ac:dyDescent="0.25">
      <c r="A752" s="5">
        <f>Raw_Data!A752</f>
        <v>0</v>
      </c>
      <c r="B752" s="6" t="str">
        <f>SCORE_NSA_PR!G752</f>
        <v/>
      </c>
      <c r="C752" s="6" t="str">
        <f>SCORE_NSA_PR!P752</f>
        <v/>
      </c>
      <c r="D752" s="7" t="str">
        <f>SCORE_NSA_CS!I752</f>
        <v/>
      </c>
      <c r="E752" s="7" t="str">
        <f>SCORE_NSA_CS!T752</f>
        <v/>
      </c>
      <c r="F752" s="6" t="str">
        <f>SCORE_NSA_GQA!J752</f>
        <v/>
      </c>
      <c r="G752" s="6" t="str">
        <f>SCORE_NSA_GQA!U752</f>
        <v/>
      </c>
      <c r="H752" s="7" t="str">
        <f>SCORE_NSA_CI!I752</f>
        <v/>
      </c>
      <c r="I752" s="7" t="str">
        <f>SCORE_NSA_CI!S752</f>
        <v/>
      </c>
      <c r="J752" s="5" t="str">
        <f>SCORE_SA_AO!J752</f>
        <v/>
      </c>
      <c r="K752" s="5" t="str">
        <f>SCORE_SA_AO!U752</f>
        <v/>
      </c>
      <c r="L752" s="5" t="str">
        <f>SCORE_SA_CS!I752</f>
        <v/>
      </c>
      <c r="M752" s="5" t="str">
        <f>SCORE_SA_CS!T752</f>
        <v/>
      </c>
      <c r="N752" s="5" t="str">
        <f>SCORE_SA_PR!I752</f>
        <v/>
      </c>
      <c r="O752" s="5" t="str">
        <f>SCORE_SA_PR!T752</f>
        <v/>
      </c>
      <c r="P752" s="5" t="str">
        <f>SCORE_SA_D!I752</f>
        <v/>
      </c>
      <c r="Q752" s="5" t="str">
        <f>SCORE_SA_D!T752</f>
        <v/>
      </c>
      <c r="R752" s="5" t="str">
        <f>SCORE_SA_CI!J752</f>
        <v/>
      </c>
      <c r="S752" s="5" t="str">
        <f>SCORE_SA_CI!U752</f>
        <v/>
      </c>
      <c r="T752" s="5" t="str">
        <f>SCORE_SA_GQR!J752</f>
        <v/>
      </c>
      <c r="U752" s="5" t="str">
        <f>SCORE_SA_GQR!U752</f>
        <v/>
      </c>
    </row>
    <row r="753" spans="1:21" x14ac:dyDescent="0.25">
      <c r="A753" s="5">
        <f>Raw_Data!A753</f>
        <v>0</v>
      </c>
      <c r="B753" s="6" t="str">
        <f>SCORE_NSA_PR!G753</f>
        <v/>
      </c>
      <c r="C753" s="6" t="str">
        <f>SCORE_NSA_PR!P753</f>
        <v/>
      </c>
      <c r="D753" s="7" t="str">
        <f>SCORE_NSA_CS!I753</f>
        <v/>
      </c>
      <c r="E753" s="7" t="str">
        <f>SCORE_NSA_CS!T753</f>
        <v/>
      </c>
      <c r="F753" s="6" t="str">
        <f>SCORE_NSA_GQA!J753</f>
        <v/>
      </c>
      <c r="G753" s="6" t="str">
        <f>SCORE_NSA_GQA!U753</f>
        <v/>
      </c>
      <c r="H753" s="7" t="str">
        <f>SCORE_NSA_CI!I753</f>
        <v/>
      </c>
      <c r="I753" s="7" t="str">
        <f>SCORE_NSA_CI!S753</f>
        <v/>
      </c>
      <c r="J753" s="5" t="str">
        <f>SCORE_SA_AO!J753</f>
        <v/>
      </c>
      <c r="K753" s="5" t="str">
        <f>SCORE_SA_AO!U753</f>
        <v/>
      </c>
      <c r="L753" s="5" t="str">
        <f>SCORE_SA_CS!I753</f>
        <v/>
      </c>
      <c r="M753" s="5" t="str">
        <f>SCORE_SA_CS!T753</f>
        <v/>
      </c>
      <c r="N753" s="5" t="str">
        <f>SCORE_SA_PR!I753</f>
        <v/>
      </c>
      <c r="O753" s="5" t="str">
        <f>SCORE_SA_PR!T753</f>
        <v/>
      </c>
      <c r="P753" s="5" t="str">
        <f>SCORE_SA_D!I753</f>
        <v/>
      </c>
      <c r="Q753" s="5" t="str">
        <f>SCORE_SA_D!T753</f>
        <v/>
      </c>
      <c r="R753" s="5" t="str">
        <f>SCORE_SA_CI!J753</f>
        <v/>
      </c>
      <c r="S753" s="5" t="str">
        <f>SCORE_SA_CI!U753</f>
        <v/>
      </c>
      <c r="T753" s="5" t="str">
        <f>SCORE_SA_GQR!J753</f>
        <v/>
      </c>
      <c r="U753" s="5" t="str">
        <f>SCORE_SA_GQR!U753</f>
        <v/>
      </c>
    </row>
    <row r="754" spans="1:21" x14ac:dyDescent="0.25">
      <c r="A754" s="5">
        <f>Raw_Data!A754</f>
        <v>0</v>
      </c>
      <c r="B754" s="6" t="str">
        <f>SCORE_NSA_PR!G754</f>
        <v/>
      </c>
      <c r="C754" s="6" t="str">
        <f>SCORE_NSA_PR!P754</f>
        <v/>
      </c>
      <c r="D754" s="7" t="str">
        <f>SCORE_NSA_CS!I754</f>
        <v/>
      </c>
      <c r="E754" s="7" t="str">
        <f>SCORE_NSA_CS!T754</f>
        <v/>
      </c>
      <c r="F754" s="6" t="str">
        <f>SCORE_NSA_GQA!J754</f>
        <v/>
      </c>
      <c r="G754" s="6" t="str">
        <f>SCORE_NSA_GQA!U754</f>
        <v/>
      </c>
      <c r="H754" s="7" t="str">
        <f>SCORE_NSA_CI!I754</f>
        <v/>
      </c>
      <c r="I754" s="7" t="str">
        <f>SCORE_NSA_CI!S754</f>
        <v/>
      </c>
      <c r="J754" s="5" t="str">
        <f>SCORE_SA_AO!J754</f>
        <v/>
      </c>
      <c r="K754" s="5" t="str">
        <f>SCORE_SA_AO!U754</f>
        <v/>
      </c>
      <c r="L754" s="5" t="str">
        <f>SCORE_SA_CS!I754</f>
        <v/>
      </c>
      <c r="M754" s="5" t="str">
        <f>SCORE_SA_CS!T754</f>
        <v/>
      </c>
      <c r="N754" s="5" t="str">
        <f>SCORE_SA_PR!I754</f>
        <v/>
      </c>
      <c r="O754" s="5" t="str">
        <f>SCORE_SA_PR!T754</f>
        <v/>
      </c>
      <c r="P754" s="5" t="str">
        <f>SCORE_SA_D!I754</f>
        <v/>
      </c>
      <c r="Q754" s="5" t="str">
        <f>SCORE_SA_D!T754</f>
        <v/>
      </c>
      <c r="R754" s="5" t="str">
        <f>SCORE_SA_CI!J754</f>
        <v/>
      </c>
      <c r="S754" s="5" t="str">
        <f>SCORE_SA_CI!U754</f>
        <v/>
      </c>
      <c r="T754" s="5" t="str">
        <f>SCORE_SA_GQR!J754</f>
        <v/>
      </c>
      <c r="U754" s="5" t="str">
        <f>SCORE_SA_GQR!U754</f>
        <v/>
      </c>
    </row>
    <row r="755" spans="1:21" x14ac:dyDescent="0.25">
      <c r="A755" s="5">
        <f>Raw_Data!A755</f>
        <v>0</v>
      </c>
      <c r="B755" s="6" t="str">
        <f>SCORE_NSA_PR!G755</f>
        <v/>
      </c>
      <c r="C755" s="6" t="str">
        <f>SCORE_NSA_PR!P755</f>
        <v/>
      </c>
      <c r="D755" s="7" t="str">
        <f>SCORE_NSA_CS!I755</f>
        <v/>
      </c>
      <c r="E755" s="7" t="str">
        <f>SCORE_NSA_CS!T755</f>
        <v/>
      </c>
      <c r="F755" s="6" t="str">
        <f>SCORE_NSA_GQA!J755</f>
        <v/>
      </c>
      <c r="G755" s="6" t="str">
        <f>SCORE_NSA_GQA!U755</f>
        <v/>
      </c>
      <c r="H755" s="7" t="str">
        <f>SCORE_NSA_CI!I755</f>
        <v/>
      </c>
      <c r="I755" s="7" t="str">
        <f>SCORE_NSA_CI!S755</f>
        <v/>
      </c>
      <c r="J755" s="5" t="str">
        <f>SCORE_SA_AO!J755</f>
        <v/>
      </c>
      <c r="K755" s="5" t="str">
        <f>SCORE_SA_AO!U755</f>
        <v/>
      </c>
      <c r="L755" s="5" t="str">
        <f>SCORE_SA_CS!I755</f>
        <v/>
      </c>
      <c r="M755" s="5" t="str">
        <f>SCORE_SA_CS!T755</f>
        <v/>
      </c>
      <c r="N755" s="5" t="str">
        <f>SCORE_SA_PR!I755</f>
        <v/>
      </c>
      <c r="O755" s="5" t="str">
        <f>SCORE_SA_PR!T755</f>
        <v/>
      </c>
      <c r="P755" s="5" t="str">
        <f>SCORE_SA_D!I755</f>
        <v/>
      </c>
      <c r="Q755" s="5" t="str">
        <f>SCORE_SA_D!T755</f>
        <v/>
      </c>
      <c r="R755" s="5" t="str">
        <f>SCORE_SA_CI!J755</f>
        <v/>
      </c>
      <c r="S755" s="5" t="str">
        <f>SCORE_SA_CI!U755</f>
        <v/>
      </c>
      <c r="T755" s="5" t="str">
        <f>SCORE_SA_GQR!J755</f>
        <v/>
      </c>
      <c r="U755" s="5" t="str">
        <f>SCORE_SA_GQR!U755</f>
        <v/>
      </c>
    </row>
    <row r="756" spans="1:21" x14ac:dyDescent="0.25">
      <c r="A756" s="5">
        <f>Raw_Data!A756</f>
        <v>0</v>
      </c>
      <c r="B756" s="6" t="str">
        <f>SCORE_NSA_PR!G756</f>
        <v/>
      </c>
      <c r="C756" s="6" t="str">
        <f>SCORE_NSA_PR!P756</f>
        <v/>
      </c>
      <c r="D756" s="7" t="str">
        <f>SCORE_NSA_CS!I756</f>
        <v/>
      </c>
      <c r="E756" s="7" t="str">
        <f>SCORE_NSA_CS!T756</f>
        <v/>
      </c>
      <c r="F756" s="6" t="str">
        <f>SCORE_NSA_GQA!J756</f>
        <v/>
      </c>
      <c r="G756" s="6" t="str">
        <f>SCORE_NSA_GQA!U756</f>
        <v/>
      </c>
      <c r="H756" s="7" t="str">
        <f>SCORE_NSA_CI!I756</f>
        <v/>
      </c>
      <c r="I756" s="7" t="str">
        <f>SCORE_NSA_CI!S756</f>
        <v/>
      </c>
      <c r="J756" s="5" t="str">
        <f>SCORE_SA_AO!J756</f>
        <v/>
      </c>
      <c r="K756" s="5" t="str">
        <f>SCORE_SA_AO!U756</f>
        <v/>
      </c>
      <c r="L756" s="5" t="str">
        <f>SCORE_SA_CS!I756</f>
        <v/>
      </c>
      <c r="M756" s="5" t="str">
        <f>SCORE_SA_CS!T756</f>
        <v/>
      </c>
      <c r="N756" s="5" t="str">
        <f>SCORE_SA_PR!I756</f>
        <v/>
      </c>
      <c r="O756" s="5" t="str">
        <f>SCORE_SA_PR!T756</f>
        <v/>
      </c>
      <c r="P756" s="5" t="str">
        <f>SCORE_SA_D!I756</f>
        <v/>
      </c>
      <c r="Q756" s="5" t="str">
        <f>SCORE_SA_D!T756</f>
        <v/>
      </c>
      <c r="R756" s="5" t="str">
        <f>SCORE_SA_CI!J756</f>
        <v/>
      </c>
      <c r="S756" s="5" t="str">
        <f>SCORE_SA_CI!U756</f>
        <v/>
      </c>
      <c r="T756" s="5" t="str">
        <f>SCORE_SA_GQR!J756</f>
        <v/>
      </c>
      <c r="U756" s="5" t="str">
        <f>SCORE_SA_GQR!U756</f>
        <v/>
      </c>
    </row>
    <row r="757" spans="1:21" x14ac:dyDescent="0.25">
      <c r="A757" s="5">
        <f>Raw_Data!A757</f>
        <v>0</v>
      </c>
      <c r="B757" s="6" t="str">
        <f>SCORE_NSA_PR!G757</f>
        <v/>
      </c>
      <c r="C757" s="6" t="str">
        <f>SCORE_NSA_PR!P757</f>
        <v/>
      </c>
      <c r="D757" s="7" t="str">
        <f>SCORE_NSA_CS!I757</f>
        <v/>
      </c>
      <c r="E757" s="7" t="str">
        <f>SCORE_NSA_CS!T757</f>
        <v/>
      </c>
      <c r="F757" s="6" t="str">
        <f>SCORE_NSA_GQA!J757</f>
        <v/>
      </c>
      <c r="G757" s="6" t="str">
        <f>SCORE_NSA_GQA!U757</f>
        <v/>
      </c>
      <c r="H757" s="7" t="str">
        <f>SCORE_NSA_CI!I757</f>
        <v/>
      </c>
      <c r="I757" s="7" t="str">
        <f>SCORE_NSA_CI!S757</f>
        <v/>
      </c>
      <c r="J757" s="5" t="str">
        <f>SCORE_SA_AO!J757</f>
        <v/>
      </c>
      <c r="K757" s="5" t="str">
        <f>SCORE_SA_AO!U757</f>
        <v/>
      </c>
      <c r="L757" s="5" t="str">
        <f>SCORE_SA_CS!I757</f>
        <v/>
      </c>
      <c r="M757" s="5" t="str">
        <f>SCORE_SA_CS!T757</f>
        <v/>
      </c>
      <c r="N757" s="5" t="str">
        <f>SCORE_SA_PR!I757</f>
        <v/>
      </c>
      <c r="O757" s="5" t="str">
        <f>SCORE_SA_PR!T757</f>
        <v/>
      </c>
      <c r="P757" s="5" t="str">
        <f>SCORE_SA_D!I757</f>
        <v/>
      </c>
      <c r="Q757" s="5" t="str">
        <f>SCORE_SA_D!T757</f>
        <v/>
      </c>
      <c r="R757" s="5" t="str">
        <f>SCORE_SA_CI!J757</f>
        <v/>
      </c>
      <c r="S757" s="5" t="str">
        <f>SCORE_SA_CI!U757</f>
        <v/>
      </c>
      <c r="T757" s="5" t="str">
        <f>SCORE_SA_GQR!J757</f>
        <v/>
      </c>
      <c r="U757" s="5" t="str">
        <f>SCORE_SA_GQR!U757</f>
        <v/>
      </c>
    </row>
    <row r="758" spans="1:21" x14ac:dyDescent="0.25">
      <c r="A758" s="5">
        <f>Raw_Data!A758</f>
        <v>0</v>
      </c>
      <c r="B758" s="6" t="str">
        <f>SCORE_NSA_PR!G758</f>
        <v/>
      </c>
      <c r="C758" s="6" t="str">
        <f>SCORE_NSA_PR!P758</f>
        <v/>
      </c>
      <c r="D758" s="7" t="str">
        <f>SCORE_NSA_CS!I758</f>
        <v/>
      </c>
      <c r="E758" s="7" t="str">
        <f>SCORE_NSA_CS!T758</f>
        <v/>
      </c>
      <c r="F758" s="6" t="str">
        <f>SCORE_NSA_GQA!J758</f>
        <v/>
      </c>
      <c r="G758" s="6" t="str">
        <f>SCORE_NSA_GQA!U758</f>
        <v/>
      </c>
      <c r="H758" s="7" t="str">
        <f>SCORE_NSA_CI!I758</f>
        <v/>
      </c>
      <c r="I758" s="7" t="str">
        <f>SCORE_NSA_CI!S758</f>
        <v/>
      </c>
      <c r="J758" s="5" t="str">
        <f>SCORE_SA_AO!J758</f>
        <v/>
      </c>
      <c r="K758" s="5" t="str">
        <f>SCORE_SA_AO!U758</f>
        <v/>
      </c>
      <c r="L758" s="5" t="str">
        <f>SCORE_SA_CS!I758</f>
        <v/>
      </c>
      <c r="M758" s="5" t="str">
        <f>SCORE_SA_CS!T758</f>
        <v/>
      </c>
      <c r="N758" s="5" t="str">
        <f>SCORE_SA_PR!I758</f>
        <v/>
      </c>
      <c r="O758" s="5" t="str">
        <f>SCORE_SA_PR!T758</f>
        <v/>
      </c>
      <c r="P758" s="5" t="str">
        <f>SCORE_SA_D!I758</f>
        <v/>
      </c>
      <c r="Q758" s="5" t="str">
        <f>SCORE_SA_D!T758</f>
        <v/>
      </c>
      <c r="R758" s="5" t="str">
        <f>SCORE_SA_CI!J758</f>
        <v/>
      </c>
      <c r="S758" s="5" t="str">
        <f>SCORE_SA_CI!U758</f>
        <v/>
      </c>
      <c r="T758" s="5" t="str">
        <f>SCORE_SA_GQR!J758</f>
        <v/>
      </c>
      <c r="U758" s="5" t="str">
        <f>SCORE_SA_GQR!U758</f>
        <v/>
      </c>
    </row>
    <row r="759" spans="1:21" x14ac:dyDescent="0.25">
      <c r="A759" s="5">
        <f>Raw_Data!A759</f>
        <v>0</v>
      </c>
      <c r="B759" s="6" t="str">
        <f>SCORE_NSA_PR!G759</f>
        <v/>
      </c>
      <c r="C759" s="6" t="str">
        <f>SCORE_NSA_PR!P759</f>
        <v/>
      </c>
      <c r="D759" s="7" t="str">
        <f>SCORE_NSA_CS!I759</f>
        <v/>
      </c>
      <c r="E759" s="7" t="str">
        <f>SCORE_NSA_CS!T759</f>
        <v/>
      </c>
      <c r="F759" s="6" t="str">
        <f>SCORE_NSA_GQA!J759</f>
        <v/>
      </c>
      <c r="G759" s="6" t="str">
        <f>SCORE_NSA_GQA!U759</f>
        <v/>
      </c>
      <c r="H759" s="7" t="str">
        <f>SCORE_NSA_CI!I759</f>
        <v/>
      </c>
      <c r="I759" s="7" t="str">
        <f>SCORE_NSA_CI!S759</f>
        <v/>
      </c>
      <c r="J759" s="5" t="str">
        <f>SCORE_SA_AO!J759</f>
        <v/>
      </c>
      <c r="K759" s="5" t="str">
        <f>SCORE_SA_AO!U759</f>
        <v/>
      </c>
      <c r="L759" s="5" t="str">
        <f>SCORE_SA_CS!I759</f>
        <v/>
      </c>
      <c r="M759" s="5" t="str">
        <f>SCORE_SA_CS!T759</f>
        <v/>
      </c>
      <c r="N759" s="5" t="str">
        <f>SCORE_SA_PR!I759</f>
        <v/>
      </c>
      <c r="O759" s="5" t="str">
        <f>SCORE_SA_PR!T759</f>
        <v/>
      </c>
      <c r="P759" s="5" t="str">
        <f>SCORE_SA_D!I759</f>
        <v/>
      </c>
      <c r="Q759" s="5" t="str">
        <f>SCORE_SA_D!T759</f>
        <v/>
      </c>
      <c r="R759" s="5" t="str">
        <f>SCORE_SA_CI!J759</f>
        <v/>
      </c>
      <c r="S759" s="5" t="str">
        <f>SCORE_SA_CI!U759</f>
        <v/>
      </c>
      <c r="T759" s="5" t="str">
        <f>SCORE_SA_GQR!J759</f>
        <v/>
      </c>
      <c r="U759" s="5" t="str">
        <f>SCORE_SA_GQR!U759</f>
        <v/>
      </c>
    </row>
    <row r="760" spans="1:21" x14ac:dyDescent="0.25">
      <c r="A760" s="5">
        <f>Raw_Data!A760</f>
        <v>0</v>
      </c>
      <c r="B760" s="6" t="str">
        <f>SCORE_NSA_PR!G760</f>
        <v/>
      </c>
      <c r="C760" s="6" t="str">
        <f>SCORE_NSA_PR!P760</f>
        <v/>
      </c>
      <c r="D760" s="7" t="str">
        <f>SCORE_NSA_CS!I760</f>
        <v/>
      </c>
      <c r="E760" s="7" t="str">
        <f>SCORE_NSA_CS!T760</f>
        <v/>
      </c>
      <c r="F760" s="6" t="str">
        <f>SCORE_NSA_GQA!J760</f>
        <v/>
      </c>
      <c r="G760" s="6" t="str">
        <f>SCORE_NSA_GQA!U760</f>
        <v/>
      </c>
      <c r="H760" s="7" t="str">
        <f>SCORE_NSA_CI!I760</f>
        <v/>
      </c>
      <c r="I760" s="7" t="str">
        <f>SCORE_NSA_CI!S760</f>
        <v/>
      </c>
      <c r="J760" s="5" t="str">
        <f>SCORE_SA_AO!J760</f>
        <v/>
      </c>
      <c r="K760" s="5" t="str">
        <f>SCORE_SA_AO!U760</f>
        <v/>
      </c>
      <c r="L760" s="5" t="str">
        <f>SCORE_SA_CS!I760</f>
        <v/>
      </c>
      <c r="M760" s="5" t="str">
        <f>SCORE_SA_CS!T760</f>
        <v/>
      </c>
      <c r="N760" s="5" t="str">
        <f>SCORE_SA_PR!I760</f>
        <v/>
      </c>
      <c r="O760" s="5" t="str">
        <f>SCORE_SA_PR!T760</f>
        <v/>
      </c>
      <c r="P760" s="5" t="str">
        <f>SCORE_SA_D!I760</f>
        <v/>
      </c>
      <c r="Q760" s="5" t="str">
        <f>SCORE_SA_D!T760</f>
        <v/>
      </c>
      <c r="R760" s="5" t="str">
        <f>SCORE_SA_CI!J760</f>
        <v/>
      </c>
      <c r="S760" s="5" t="str">
        <f>SCORE_SA_CI!U760</f>
        <v/>
      </c>
      <c r="T760" s="5" t="str">
        <f>SCORE_SA_GQR!J760</f>
        <v/>
      </c>
      <c r="U760" s="5" t="str">
        <f>SCORE_SA_GQR!U760</f>
        <v/>
      </c>
    </row>
    <row r="761" spans="1:21" x14ac:dyDescent="0.25">
      <c r="A761" s="5">
        <f>Raw_Data!A761</f>
        <v>0</v>
      </c>
      <c r="B761" s="6" t="str">
        <f>SCORE_NSA_PR!G761</f>
        <v/>
      </c>
      <c r="C761" s="6" t="str">
        <f>SCORE_NSA_PR!P761</f>
        <v/>
      </c>
      <c r="D761" s="7" t="str">
        <f>SCORE_NSA_CS!I761</f>
        <v/>
      </c>
      <c r="E761" s="7" t="str">
        <f>SCORE_NSA_CS!T761</f>
        <v/>
      </c>
      <c r="F761" s="6" t="str">
        <f>SCORE_NSA_GQA!J761</f>
        <v/>
      </c>
      <c r="G761" s="6" t="str">
        <f>SCORE_NSA_GQA!U761</f>
        <v/>
      </c>
      <c r="H761" s="7" t="str">
        <f>SCORE_NSA_CI!I761</f>
        <v/>
      </c>
      <c r="I761" s="7" t="str">
        <f>SCORE_NSA_CI!S761</f>
        <v/>
      </c>
      <c r="J761" s="5" t="str">
        <f>SCORE_SA_AO!J761</f>
        <v/>
      </c>
      <c r="K761" s="5" t="str">
        <f>SCORE_SA_AO!U761</f>
        <v/>
      </c>
      <c r="L761" s="5" t="str">
        <f>SCORE_SA_CS!I761</f>
        <v/>
      </c>
      <c r="M761" s="5" t="str">
        <f>SCORE_SA_CS!T761</f>
        <v/>
      </c>
      <c r="N761" s="5" t="str">
        <f>SCORE_SA_PR!I761</f>
        <v/>
      </c>
      <c r="O761" s="5" t="str">
        <f>SCORE_SA_PR!T761</f>
        <v/>
      </c>
      <c r="P761" s="5" t="str">
        <f>SCORE_SA_D!I761</f>
        <v/>
      </c>
      <c r="Q761" s="5" t="str">
        <f>SCORE_SA_D!T761</f>
        <v/>
      </c>
      <c r="R761" s="5" t="str">
        <f>SCORE_SA_CI!J761</f>
        <v/>
      </c>
      <c r="S761" s="5" t="str">
        <f>SCORE_SA_CI!U761</f>
        <v/>
      </c>
      <c r="T761" s="5" t="str">
        <f>SCORE_SA_GQR!J761</f>
        <v/>
      </c>
      <c r="U761" s="5" t="str">
        <f>SCORE_SA_GQR!U761</f>
        <v/>
      </c>
    </row>
    <row r="762" spans="1:21" x14ac:dyDescent="0.25">
      <c r="A762" s="5">
        <f>Raw_Data!A762</f>
        <v>0</v>
      </c>
      <c r="B762" s="6" t="str">
        <f>SCORE_NSA_PR!G762</f>
        <v/>
      </c>
      <c r="C762" s="6" t="str">
        <f>SCORE_NSA_PR!P762</f>
        <v/>
      </c>
      <c r="D762" s="7" t="str">
        <f>SCORE_NSA_CS!I762</f>
        <v/>
      </c>
      <c r="E762" s="7" t="str">
        <f>SCORE_NSA_CS!T762</f>
        <v/>
      </c>
      <c r="F762" s="6" t="str">
        <f>SCORE_NSA_GQA!J762</f>
        <v/>
      </c>
      <c r="G762" s="6" t="str">
        <f>SCORE_NSA_GQA!U762</f>
        <v/>
      </c>
      <c r="H762" s="7" t="str">
        <f>SCORE_NSA_CI!I762</f>
        <v/>
      </c>
      <c r="I762" s="7" t="str">
        <f>SCORE_NSA_CI!S762</f>
        <v/>
      </c>
      <c r="J762" s="5" t="str">
        <f>SCORE_SA_AO!J762</f>
        <v/>
      </c>
      <c r="K762" s="5" t="str">
        <f>SCORE_SA_AO!U762</f>
        <v/>
      </c>
      <c r="L762" s="5" t="str">
        <f>SCORE_SA_CS!I762</f>
        <v/>
      </c>
      <c r="M762" s="5" t="str">
        <f>SCORE_SA_CS!T762</f>
        <v/>
      </c>
      <c r="N762" s="5" t="str">
        <f>SCORE_SA_PR!I762</f>
        <v/>
      </c>
      <c r="O762" s="5" t="str">
        <f>SCORE_SA_PR!T762</f>
        <v/>
      </c>
      <c r="P762" s="5" t="str">
        <f>SCORE_SA_D!I762</f>
        <v/>
      </c>
      <c r="Q762" s="5" t="str">
        <f>SCORE_SA_D!T762</f>
        <v/>
      </c>
      <c r="R762" s="5" t="str">
        <f>SCORE_SA_CI!J762</f>
        <v/>
      </c>
      <c r="S762" s="5" t="str">
        <f>SCORE_SA_CI!U762</f>
        <v/>
      </c>
      <c r="T762" s="5" t="str">
        <f>SCORE_SA_GQR!J762</f>
        <v/>
      </c>
      <c r="U762" s="5" t="str">
        <f>SCORE_SA_GQR!U762</f>
        <v/>
      </c>
    </row>
    <row r="763" spans="1:21" x14ac:dyDescent="0.25">
      <c r="A763" s="5">
        <f>Raw_Data!A763</f>
        <v>0</v>
      </c>
      <c r="B763" s="6" t="str">
        <f>SCORE_NSA_PR!G763</f>
        <v/>
      </c>
      <c r="C763" s="6" t="str">
        <f>SCORE_NSA_PR!P763</f>
        <v/>
      </c>
      <c r="D763" s="7" t="str">
        <f>SCORE_NSA_CS!I763</f>
        <v/>
      </c>
      <c r="E763" s="7" t="str">
        <f>SCORE_NSA_CS!T763</f>
        <v/>
      </c>
      <c r="F763" s="6" t="str">
        <f>SCORE_NSA_GQA!J763</f>
        <v/>
      </c>
      <c r="G763" s="6" t="str">
        <f>SCORE_NSA_GQA!U763</f>
        <v/>
      </c>
      <c r="H763" s="7" t="str">
        <f>SCORE_NSA_CI!I763</f>
        <v/>
      </c>
      <c r="I763" s="7" t="str">
        <f>SCORE_NSA_CI!S763</f>
        <v/>
      </c>
      <c r="J763" s="5" t="str">
        <f>SCORE_SA_AO!J763</f>
        <v/>
      </c>
      <c r="K763" s="5" t="str">
        <f>SCORE_SA_AO!U763</f>
        <v/>
      </c>
      <c r="L763" s="5" t="str">
        <f>SCORE_SA_CS!I763</f>
        <v/>
      </c>
      <c r="M763" s="5" t="str">
        <f>SCORE_SA_CS!T763</f>
        <v/>
      </c>
      <c r="N763" s="5" t="str">
        <f>SCORE_SA_PR!I763</f>
        <v/>
      </c>
      <c r="O763" s="5" t="str">
        <f>SCORE_SA_PR!T763</f>
        <v/>
      </c>
      <c r="P763" s="5" t="str">
        <f>SCORE_SA_D!I763</f>
        <v/>
      </c>
      <c r="Q763" s="5" t="str">
        <f>SCORE_SA_D!T763</f>
        <v/>
      </c>
      <c r="R763" s="5" t="str">
        <f>SCORE_SA_CI!J763</f>
        <v/>
      </c>
      <c r="S763" s="5" t="str">
        <f>SCORE_SA_CI!U763</f>
        <v/>
      </c>
      <c r="T763" s="5" t="str">
        <f>SCORE_SA_GQR!J763</f>
        <v/>
      </c>
      <c r="U763" s="5" t="str">
        <f>SCORE_SA_GQR!U763</f>
        <v/>
      </c>
    </row>
    <row r="764" spans="1:21" x14ac:dyDescent="0.25">
      <c r="A764" s="5">
        <f>Raw_Data!A764</f>
        <v>0</v>
      </c>
      <c r="B764" s="6" t="str">
        <f>SCORE_NSA_PR!G764</f>
        <v/>
      </c>
      <c r="C764" s="6" t="str">
        <f>SCORE_NSA_PR!P764</f>
        <v/>
      </c>
      <c r="D764" s="7" t="str">
        <f>SCORE_NSA_CS!I764</f>
        <v/>
      </c>
      <c r="E764" s="7" t="str">
        <f>SCORE_NSA_CS!T764</f>
        <v/>
      </c>
      <c r="F764" s="6" t="str">
        <f>SCORE_NSA_GQA!J764</f>
        <v/>
      </c>
      <c r="G764" s="6" t="str">
        <f>SCORE_NSA_GQA!U764</f>
        <v/>
      </c>
      <c r="H764" s="7" t="str">
        <f>SCORE_NSA_CI!I764</f>
        <v/>
      </c>
      <c r="I764" s="7" t="str">
        <f>SCORE_NSA_CI!S764</f>
        <v/>
      </c>
      <c r="J764" s="5" t="str">
        <f>SCORE_SA_AO!J764</f>
        <v/>
      </c>
      <c r="K764" s="5" t="str">
        <f>SCORE_SA_AO!U764</f>
        <v/>
      </c>
      <c r="L764" s="5" t="str">
        <f>SCORE_SA_CS!I764</f>
        <v/>
      </c>
      <c r="M764" s="5" t="str">
        <f>SCORE_SA_CS!T764</f>
        <v/>
      </c>
      <c r="N764" s="5" t="str">
        <f>SCORE_SA_PR!I764</f>
        <v/>
      </c>
      <c r="O764" s="5" t="str">
        <f>SCORE_SA_PR!T764</f>
        <v/>
      </c>
      <c r="P764" s="5" t="str">
        <f>SCORE_SA_D!I764</f>
        <v/>
      </c>
      <c r="Q764" s="5" t="str">
        <f>SCORE_SA_D!T764</f>
        <v/>
      </c>
      <c r="R764" s="5" t="str">
        <f>SCORE_SA_CI!J764</f>
        <v/>
      </c>
      <c r="S764" s="5" t="str">
        <f>SCORE_SA_CI!U764</f>
        <v/>
      </c>
      <c r="T764" s="5" t="str">
        <f>SCORE_SA_GQR!J764</f>
        <v/>
      </c>
      <c r="U764" s="5" t="str">
        <f>SCORE_SA_GQR!U764</f>
        <v/>
      </c>
    </row>
    <row r="765" spans="1:21" x14ac:dyDescent="0.25">
      <c r="A765" s="5">
        <f>Raw_Data!A765</f>
        <v>0</v>
      </c>
      <c r="B765" s="6" t="str">
        <f>SCORE_NSA_PR!G765</f>
        <v/>
      </c>
      <c r="C765" s="6" t="str">
        <f>SCORE_NSA_PR!P765</f>
        <v/>
      </c>
      <c r="D765" s="7" t="str">
        <f>SCORE_NSA_CS!I765</f>
        <v/>
      </c>
      <c r="E765" s="7" t="str">
        <f>SCORE_NSA_CS!T765</f>
        <v/>
      </c>
      <c r="F765" s="6" t="str">
        <f>SCORE_NSA_GQA!J765</f>
        <v/>
      </c>
      <c r="G765" s="6" t="str">
        <f>SCORE_NSA_GQA!U765</f>
        <v/>
      </c>
      <c r="H765" s="7" t="str">
        <f>SCORE_NSA_CI!I765</f>
        <v/>
      </c>
      <c r="I765" s="7" t="str">
        <f>SCORE_NSA_CI!S765</f>
        <v/>
      </c>
      <c r="J765" s="5" t="str">
        <f>SCORE_SA_AO!J765</f>
        <v/>
      </c>
      <c r="K765" s="5" t="str">
        <f>SCORE_SA_AO!U765</f>
        <v/>
      </c>
      <c r="L765" s="5" t="str">
        <f>SCORE_SA_CS!I765</f>
        <v/>
      </c>
      <c r="M765" s="5" t="str">
        <f>SCORE_SA_CS!T765</f>
        <v/>
      </c>
      <c r="N765" s="5" t="str">
        <f>SCORE_SA_PR!I765</f>
        <v/>
      </c>
      <c r="O765" s="5" t="str">
        <f>SCORE_SA_PR!T765</f>
        <v/>
      </c>
      <c r="P765" s="5" t="str">
        <f>SCORE_SA_D!I765</f>
        <v/>
      </c>
      <c r="Q765" s="5" t="str">
        <f>SCORE_SA_D!T765</f>
        <v/>
      </c>
      <c r="R765" s="5" t="str">
        <f>SCORE_SA_CI!J765</f>
        <v/>
      </c>
      <c r="S765" s="5" t="str">
        <f>SCORE_SA_CI!U765</f>
        <v/>
      </c>
      <c r="T765" s="5" t="str">
        <f>SCORE_SA_GQR!J765</f>
        <v/>
      </c>
      <c r="U765" s="5" t="str">
        <f>SCORE_SA_GQR!U765</f>
        <v/>
      </c>
    </row>
    <row r="766" spans="1:21" x14ac:dyDescent="0.25">
      <c r="A766" s="5">
        <f>Raw_Data!A766</f>
        <v>0</v>
      </c>
      <c r="B766" s="6" t="str">
        <f>SCORE_NSA_PR!G766</f>
        <v/>
      </c>
      <c r="C766" s="6" t="str">
        <f>SCORE_NSA_PR!P766</f>
        <v/>
      </c>
      <c r="D766" s="7" t="str">
        <f>SCORE_NSA_CS!I766</f>
        <v/>
      </c>
      <c r="E766" s="7" t="str">
        <f>SCORE_NSA_CS!T766</f>
        <v/>
      </c>
      <c r="F766" s="6" t="str">
        <f>SCORE_NSA_GQA!J766</f>
        <v/>
      </c>
      <c r="G766" s="6" t="str">
        <f>SCORE_NSA_GQA!U766</f>
        <v/>
      </c>
      <c r="H766" s="7" t="str">
        <f>SCORE_NSA_CI!I766</f>
        <v/>
      </c>
      <c r="I766" s="7" t="str">
        <f>SCORE_NSA_CI!S766</f>
        <v/>
      </c>
      <c r="J766" s="5" t="str">
        <f>SCORE_SA_AO!J766</f>
        <v/>
      </c>
      <c r="K766" s="5" t="str">
        <f>SCORE_SA_AO!U766</f>
        <v/>
      </c>
      <c r="L766" s="5" t="str">
        <f>SCORE_SA_CS!I766</f>
        <v/>
      </c>
      <c r="M766" s="5" t="str">
        <f>SCORE_SA_CS!T766</f>
        <v/>
      </c>
      <c r="N766" s="5" t="str">
        <f>SCORE_SA_PR!I766</f>
        <v/>
      </c>
      <c r="O766" s="5" t="str">
        <f>SCORE_SA_PR!T766</f>
        <v/>
      </c>
      <c r="P766" s="5" t="str">
        <f>SCORE_SA_D!I766</f>
        <v/>
      </c>
      <c r="Q766" s="5" t="str">
        <f>SCORE_SA_D!T766</f>
        <v/>
      </c>
      <c r="R766" s="5" t="str">
        <f>SCORE_SA_CI!J766</f>
        <v/>
      </c>
      <c r="S766" s="5" t="str">
        <f>SCORE_SA_CI!U766</f>
        <v/>
      </c>
      <c r="T766" s="5" t="str">
        <f>SCORE_SA_GQR!J766</f>
        <v/>
      </c>
      <c r="U766" s="5" t="str">
        <f>SCORE_SA_GQR!U766</f>
        <v/>
      </c>
    </row>
    <row r="767" spans="1:21" x14ac:dyDescent="0.25">
      <c r="A767" s="5">
        <f>Raw_Data!A767</f>
        <v>0</v>
      </c>
      <c r="B767" s="6" t="str">
        <f>SCORE_NSA_PR!G767</f>
        <v/>
      </c>
      <c r="C767" s="6" t="str">
        <f>SCORE_NSA_PR!P767</f>
        <v/>
      </c>
      <c r="D767" s="7" t="str">
        <f>SCORE_NSA_CS!I767</f>
        <v/>
      </c>
      <c r="E767" s="7" t="str">
        <f>SCORE_NSA_CS!T767</f>
        <v/>
      </c>
      <c r="F767" s="6" t="str">
        <f>SCORE_NSA_GQA!J767</f>
        <v/>
      </c>
      <c r="G767" s="6" t="str">
        <f>SCORE_NSA_GQA!U767</f>
        <v/>
      </c>
      <c r="H767" s="7" t="str">
        <f>SCORE_NSA_CI!I767</f>
        <v/>
      </c>
      <c r="I767" s="7" t="str">
        <f>SCORE_NSA_CI!S767</f>
        <v/>
      </c>
      <c r="J767" s="5" t="str">
        <f>SCORE_SA_AO!J767</f>
        <v/>
      </c>
      <c r="K767" s="5" t="str">
        <f>SCORE_SA_AO!U767</f>
        <v/>
      </c>
      <c r="L767" s="5" t="str">
        <f>SCORE_SA_CS!I767</f>
        <v/>
      </c>
      <c r="M767" s="5" t="str">
        <f>SCORE_SA_CS!T767</f>
        <v/>
      </c>
      <c r="N767" s="5" t="str">
        <f>SCORE_SA_PR!I767</f>
        <v/>
      </c>
      <c r="O767" s="5" t="str">
        <f>SCORE_SA_PR!T767</f>
        <v/>
      </c>
      <c r="P767" s="5" t="str">
        <f>SCORE_SA_D!I767</f>
        <v/>
      </c>
      <c r="Q767" s="5" t="str">
        <f>SCORE_SA_D!T767</f>
        <v/>
      </c>
      <c r="R767" s="5" t="str">
        <f>SCORE_SA_CI!J767</f>
        <v/>
      </c>
      <c r="S767" s="5" t="str">
        <f>SCORE_SA_CI!U767</f>
        <v/>
      </c>
      <c r="T767" s="5" t="str">
        <f>SCORE_SA_GQR!J767</f>
        <v/>
      </c>
      <c r="U767" s="5" t="str">
        <f>SCORE_SA_GQR!U767</f>
        <v/>
      </c>
    </row>
    <row r="768" spans="1:21" x14ac:dyDescent="0.25">
      <c r="A768" s="5">
        <f>Raw_Data!A768</f>
        <v>0</v>
      </c>
      <c r="B768" s="6" t="str">
        <f>SCORE_NSA_PR!G768</f>
        <v/>
      </c>
      <c r="C768" s="6" t="str">
        <f>SCORE_NSA_PR!P768</f>
        <v/>
      </c>
      <c r="D768" s="7" t="str">
        <f>SCORE_NSA_CS!I768</f>
        <v/>
      </c>
      <c r="E768" s="7" t="str">
        <f>SCORE_NSA_CS!T768</f>
        <v/>
      </c>
      <c r="F768" s="6" t="str">
        <f>SCORE_NSA_GQA!J768</f>
        <v/>
      </c>
      <c r="G768" s="6" t="str">
        <f>SCORE_NSA_GQA!U768</f>
        <v/>
      </c>
      <c r="H768" s="7" t="str">
        <f>SCORE_NSA_CI!I768</f>
        <v/>
      </c>
      <c r="I768" s="7" t="str">
        <f>SCORE_NSA_CI!S768</f>
        <v/>
      </c>
      <c r="J768" s="5" t="str">
        <f>SCORE_SA_AO!J768</f>
        <v/>
      </c>
      <c r="K768" s="5" t="str">
        <f>SCORE_SA_AO!U768</f>
        <v/>
      </c>
      <c r="L768" s="5" t="str">
        <f>SCORE_SA_CS!I768</f>
        <v/>
      </c>
      <c r="M768" s="5" t="str">
        <f>SCORE_SA_CS!T768</f>
        <v/>
      </c>
      <c r="N768" s="5" t="str">
        <f>SCORE_SA_PR!I768</f>
        <v/>
      </c>
      <c r="O768" s="5" t="str">
        <f>SCORE_SA_PR!T768</f>
        <v/>
      </c>
      <c r="P768" s="5" t="str">
        <f>SCORE_SA_D!I768</f>
        <v/>
      </c>
      <c r="Q768" s="5" t="str">
        <f>SCORE_SA_D!T768</f>
        <v/>
      </c>
      <c r="R768" s="5" t="str">
        <f>SCORE_SA_CI!J768</f>
        <v/>
      </c>
      <c r="S768" s="5" t="str">
        <f>SCORE_SA_CI!U768</f>
        <v/>
      </c>
      <c r="T768" s="5" t="str">
        <f>SCORE_SA_GQR!J768</f>
        <v/>
      </c>
      <c r="U768" s="5" t="str">
        <f>SCORE_SA_GQR!U768</f>
        <v/>
      </c>
    </row>
    <row r="769" spans="1:21" x14ac:dyDescent="0.25">
      <c r="A769" s="5">
        <f>Raw_Data!A769</f>
        <v>0</v>
      </c>
      <c r="B769" s="6" t="str">
        <f>SCORE_NSA_PR!G769</f>
        <v/>
      </c>
      <c r="C769" s="6" t="str">
        <f>SCORE_NSA_PR!P769</f>
        <v/>
      </c>
      <c r="D769" s="7" t="str">
        <f>SCORE_NSA_CS!I769</f>
        <v/>
      </c>
      <c r="E769" s="7" t="str">
        <f>SCORE_NSA_CS!T769</f>
        <v/>
      </c>
      <c r="F769" s="6" t="str">
        <f>SCORE_NSA_GQA!J769</f>
        <v/>
      </c>
      <c r="G769" s="6" t="str">
        <f>SCORE_NSA_GQA!U769</f>
        <v/>
      </c>
      <c r="H769" s="7" t="str">
        <f>SCORE_NSA_CI!I769</f>
        <v/>
      </c>
      <c r="I769" s="7" t="str">
        <f>SCORE_NSA_CI!S769</f>
        <v/>
      </c>
      <c r="J769" s="5" t="str">
        <f>SCORE_SA_AO!J769</f>
        <v/>
      </c>
      <c r="K769" s="5" t="str">
        <f>SCORE_SA_AO!U769</f>
        <v/>
      </c>
      <c r="L769" s="5" t="str">
        <f>SCORE_SA_CS!I769</f>
        <v/>
      </c>
      <c r="M769" s="5" t="str">
        <f>SCORE_SA_CS!T769</f>
        <v/>
      </c>
      <c r="N769" s="5" t="str">
        <f>SCORE_SA_PR!I769</f>
        <v/>
      </c>
      <c r="O769" s="5" t="str">
        <f>SCORE_SA_PR!T769</f>
        <v/>
      </c>
      <c r="P769" s="5" t="str">
        <f>SCORE_SA_D!I769</f>
        <v/>
      </c>
      <c r="Q769" s="5" t="str">
        <f>SCORE_SA_D!T769</f>
        <v/>
      </c>
      <c r="R769" s="5" t="str">
        <f>SCORE_SA_CI!J769</f>
        <v/>
      </c>
      <c r="S769" s="5" t="str">
        <f>SCORE_SA_CI!U769</f>
        <v/>
      </c>
      <c r="T769" s="5" t="str">
        <f>SCORE_SA_GQR!J769</f>
        <v/>
      </c>
      <c r="U769" s="5" t="str">
        <f>SCORE_SA_GQR!U769</f>
        <v/>
      </c>
    </row>
    <row r="770" spans="1:21" x14ac:dyDescent="0.25">
      <c r="A770" s="5">
        <f>Raw_Data!A770</f>
        <v>0</v>
      </c>
      <c r="B770" s="6" t="str">
        <f>SCORE_NSA_PR!G770</f>
        <v/>
      </c>
      <c r="C770" s="6" t="str">
        <f>SCORE_NSA_PR!P770</f>
        <v/>
      </c>
      <c r="D770" s="7" t="str">
        <f>SCORE_NSA_CS!I770</f>
        <v/>
      </c>
      <c r="E770" s="7" t="str">
        <f>SCORE_NSA_CS!T770</f>
        <v/>
      </c>
      <c r="F770" s="6" t="str">
        <f>SCORE_NSA_GQA!J770</f>
        <v/>
      </c>
      <c r="G770" s="6" t="str">
        <f>SCORE_NSA_GQA!U770</f>
        <v/>
      </c>
      <c r="H770" s="7" t="str">
        <f>SCORE_NSA_CI!I770</f>
        <v/>
      </c>
      <c r="I770" s="7" t="str">
        <f>SCORE_NSA_CI!S770</f>
        <v/>
      </c>
      <c r="J770" s="5" t="str">
        <f>SCORE_SA_AO!J770</f>
        <v/>
      </c>
      <c r="K770" s="5" t="str">
        <f>SCORE_SA_AO!U770</f>
        <v/>
      </c>
      <c r="L770" s="5" t="str">
        <f>SCORE_SA_CS!I770</f>
        <v/>
      </c>
      <c r="M770" s="5" t="str">
        <f>SCORE_SA_CS!T770</f>
        <v/>
      </c>
      <c r="N770" s="5" t="str">
        <f>SCORE_SA_PR!I770</f>
        <v/>
      </c>
      <c r="O770" s="5" t="str">
        <f>SCORE_SA_PR!T770</f>
        <v/>
      </c>
      <c r="P770" s="5" t="str">
        <f>SCORE_SA_D!I770</f>
        <v/>
      </c>
      <c r="Q770" s="5" t="str">
        <f>SCORE_SA_D!T770</f>
        <v/>
      </c>
      <c r="R770" s="5" t="str">
        <f>SCORE_SA_CI!J770</f>
        <v/>
      </c>
      <c r="S770" s="5" t="str">
        <f>SCORE_SA_CI!U770</f>
        <v/>
      </c>
      <c r="T770" s="5" t="str">
        <f>SCORE_SA_GQR!J770</f>
        <v/>
      </c>
      <c r="U770" s="5" t="str">
        <f>SCORE_SA_GQR!U770</f>
        <v/>
      </c>
    </row>
    <row r="771" spans="1:21" x14ac:dyDescent="0.25">
      <c r="A771" s="5">
        <f>Raw_Data!A771</f>
        <v>0</v>
      </c>
      <c r="B771" s="6" t="str">
        <f>SCORE_NSA_PR!G771</f>
        <v/>
      </c>
      <c r="C771" s="6" t="str">
        <f>SCORE_NSA_PR!P771</f>
        <v/>
      </c>
      <c r="D771" s="7" t="str">
        <f>SCORE_NSA_CS!I771</f>
        <v/>
      </c>
      <c r="E771" s="7" t="str">
        <f>SCORE_NSA_CS!T771</f>
        <v/>
      </c>
      <c r="F771" s="6" t="str">
        <f>SCORE_NSA_GQA!J771</f>
        <v/>
      </c>
      <c r="G771" s="6" t="str">
        <f>SCORE_NSA_GQA!U771</f>
        <v/>
      </c>
      <c r="H771" s="7" t="str">
        <f>SCORE_NSA_CI!I771</f>
        <v/>
      </c>
      <c r="I771" s="7" t="str">
        <f>SCORE_NSA_CI!S771</f>
        <v/>
      </c>
      <c r="J771" s="5" t="str">
        <f>SCORE_SA_AO!J771</f>
        <v/>
      </c>
      <c r="K771" s="5" t="str">
        <f>SCORE_SA_AO!U771</f>
        <v/>
      </c>
      <c r="L771" s="5" t="str">
        <f>SCORE_SA_CS!I771</f>
        <v/>
      </c>
      <c r="M771" s="5" t="str">
        <f>SCORE_SA_CS!T771</f>
        <v/>
      </c>
      <c r="N771" s="5" t="str">
        <f>SCORE_SA_PR!I771</f>
        <v/>
      </c>
      <c r="O771" s="5" t="str">
        <f>SCORE_SA_PR!T771</f>
        <v/>
      </c>
      <c r="P771" s="5" t="str">
        <f>SCORE_SA_D!I771</f>
        <v/>
      </c>
      <c r="Q771" s="5" t="str">
        <f>SCORE_SA_D!T771</f>
        <v/>
      </c>
      <c r="R771" s="5" t="str">
        <f>SCORE_SA_CI!J771</f>
        <v/>
      </c>
      <c r="S771" s="5" t="str">
        <f>SCORE_SA_CI!U771</f>
        <v/>
      </c>
      <c r="T771" s="5" t="str">
        <f>SCORE_SA_GQR!J771</f>
        <v/>
      </c>
      <c r="U771" s="5" t="str">
        <f>SCORE_SA_GQR!U771</f>
        <v/>
      </c>
    </row>
    <row r="772" spans="1:21" x14ac:dyDescent="0.25">
      <c r="A772" s="5">
        <f>Raw_Data!A772</f>
        <v>0</v>
      </c>
      <c r="B772" s="6" t="str">
        <f>SCORE_NSA_PR!G772</f>
        <v/>
      </c>
      <c r="C772" s="6" t="str">
        <f>SCORE_NSA_PR!P772</f>
        <v/>
      </c>
      <c r="D772" s="7" t="str">
        <f>SCORE_NSA_CS!I772</f>
        <v/>
      </c>
      <c r="E772" s="7" t="str">
        <f>SCORE_NSA_CS!T772</f>
        <v/>
      </c>
      <c r="F772" s="6" t="str">
        <f>SCORE_NSA_GQA!J772</f>
        <v/>
      </c>
      <c r="G772" s="6" t="str">
        <f>SCORE_NSA_GQA!U772</f>
        <v/>
      </c>
      <c r="H772" s="7" t="str">
        <f>SCORE_NSA_CI!I772</f>
        <v/>
      </c>
      <c r="I772" s="7" t="str">
        <f>SCORE_NSA_CI!S772</f>
        <v/>
      </c>
      <c r="J772" s="5" t="str">
        <f>SCORE_SA_AO!J772</f>
        <v/>
      </c>
      <c r="K772" s="5" t="str">
        <f>SCORE_SA_AO!U772</f>
        <v/>
      </c>
      <c r="L772" s="5" t="str">
        <f>SCORE_SA_CS!I772</f>
        <v/>
      </c>
      <c r="M772" s="5" t="str">
        <f>SCORE_SA_CS!T772</f>
        <v/>
      </c>
      <c r="N772" s="5" t="str">
        <f>SCORE_SA_PR!I772</f>
        <v/>
      </c>
      <c r="O772" s="5" t="str">
        <f>SCORE_SA_PR!T772</f>
        <v/>
      </c>
      <c r="P772" s="5" t="str">
        <f>SCORE_SA_D!I772</f>
        <v/>
      </c>
      <c r="Q772" s="5" t="str">
        <f>SCORE_SA_D!T772</f>
        <v/>
      </c>
      <c r="R772" s="5" t="str">
        <f>SCORE_SA_CI!J772</f>
        <v/>
      </c>
      <c r="S772" s="5" t="str">
        <f>SCORE_SA_CI!U772</f>
        <v/>
      </c>
      <c r="T772" s="5" t="str">
        <f>SCORE_SA_GQR!J772</f>
        <v/>
      </c>
      <c r="U772" s="5" t="str">
        <f>SCORE_SA_GQR!U772</f>
        <v/>
      </c>
    </row>
    <row r="773" spans="1:21" x14ac:dyDescent="0.25">
      <c r="A773" s="5">
        <f>Raw_Data!A773</f>
        <v>0</v>
      </c>
      <c r="B773" s="6" t="str">
        <f>SCORE_NSA_PR!G773</f>
        <v/>
      </c>
      <c r="C773" s="6" t="str">
        <f>SCORE_NSA_PR!P773</f>
        <v/>
      </c>
      <c r="D773" s="7" t="str">
        <f>SCORE_NSA_CS!I773</f>
        <v/>
      </c>
      <c r="E773" s="7" t="str">
        <f>SCORE_NSA_CS!T773</f>
        <v/>
      </c>
      <c r="F773" s="6" t="str">
        <f>SCORE_NSA_GQA!J773</f>
        <v/>
      </c>
      <c r="G773" s="6" t="str">
        <f>SCORE_NSA_GQA!U773</f>
        <v/>
      </c>
      <c r="H773" s="7" t="str">
        <f>SCORE_NSA_CI!I773</f>
        <v/>
      </c>
      <c r="I773" s="7" t="str">
        <f>SCORE_NSA_CI!S773</f>
        <v/>
      </c>
      <c r="J773" s="5" t="str">
        <f>SCORE_SA_AO!J773</f>
        <v/>
      </c>
      <c r="K773" s="5" t="str">
        <f>SCORE_SA_AO!U773</f>
        <v/>
      </c>
      <c r="L773" s="5" t="str">
        <f>SCORE_SA_CS!I773</f>
        <v/>
      </c>
      <c r="M773" s="5" t="str">
        <f>SCORE_SA_CS!T773</f>
        <v/>
      </c>
      <c r="N773" s="5" t="str">
        <f>SCORE_SA_PR!I773</f>
        <v/>
      </c>
      <c r="O773" s="5" t="str">
        <f>SCORE_SA_PR!T773</f>
        <v/>
      </c>
      <c r="P773" s="5" t="str">
        <f>SCORE_SA_D!I773</f>
        <v/>
      </c>
      <c r="Q773" s="5" t="str">
        <f>SCORE_SA_D!T773</f>
        <v/>
      </c>
      <c r="R773" s="5" t="str">
        <f>SCORE_SA_CI!J773</f>
        <v/>
      </c>
      <c r="S773" s="5" t="str">
        <f>SCORE_SA_CI!U773</f>
        <v/>
      </c>
      <c r="T773" s="5" t="str">
        <f>SCORE_SA_GQR!J773</f>
        <v/>
      </c>
      <c r="U773" s="5" t="str">
        <f>SCORE_SA_GQR!U773</f>
        <v/>
      </c>
    </row>
    <row r="774" spans="1:21" x14ac:dyDescent="0.25">
      <c r="A774" s="5">
        <f>Raw_Data!A774</f>
        <v>0</v>
      </c>
      <c r="B774" s="6" t="str">
        <f>SCORE_NSA_PR!G774</f>
        <v/>
      </c>
      <c r="C774" s="6" t="str">
        <f>SCORE_NSA_PR!P774</f>
        <v/>
      </c>
      <c r="D774" s="7" t="str">
        <f>SCORE_NSA_CS!I774</f>
        <v/>
      </c>
      <c r="E774" s="7" t="str">
        <f>SCORE_NSA_CS!T774</f>
        <v/>
      </c>
      <c r="F774" s="6" t="str">
        <f>SCORE_NSA_GQA!J774</f>
        <v/>
      </c>
      <c r="G774" s="6" t="str">
        <f>SCORE_NSA_GQA!U774</f>
        <v/>
      </c>
      <c r="H774" s="7" t="str">
        <f>SCORE_NSA_CI!I774</f>
        <v/>
      </c>
      <c r="I774" s="7" t="str">
        <f>SCORE_NSA_CI!S774</f>
        <v/>
      </c>
      <c r="J774" s="5" t="str">
        <f>SCORE_SA_AO!J774</f>
        <v/>
      </c>
      <c r="K774" s="5" t="str">
        <f>SCORE_SA_AO!U774</f>
        <v/>
      </c>
      <c r="L774" s="5" t="str">
        <f>SCORE_SA_CS!I774</f>
        <v/>
      </c>
      <c r="M774" s="5" t="str">
        <f>SCORE_SA_CS!T774</f>
        <v/>
      </c>
      <c r="N774" s="5" t="str">
        <f>SCORE_SA_PR!I774</f>
        <v/>
      </c>
      <c r="O774" s="5" t="str">
        <f>SCORE_SA_PR!T774</f>
        <v/>
      </c>
      <c r="P774" s="5" t="str">
        <f>SCORE_SA_D!I774</f>
        <v/>
      </c>
      <c r="Q774" s="5" t="str">
        <f>SCORE_SA_D!T774</f>
        <v/>
      </c>
      <c r="R774" s="5" t="str">
        <f>SCORE_SA_CI!J774</f>
        <v/>
      </c>
      <c r="S774" s="5" t="str">
        <f>SCORE_SA_CI!U774</f>
        <v/>
      </c>
      <c r="T774" s="5" t="str">
        <f>SCORE_SA_GQR!J774</f>
        <v/>
      </c>
      <c r="U774" s="5" t="str">
        <f>SCORE_SA_GQR!U774</f>
        <v/>
      </c>
    </row>
    <row r="775" spans="1:21" x14ac:dyDescent="0.25">
      <c r="A775" s="5">
        <f>Raw_Data!A775</f>
        <v>0</v>
      </c>
      <c r="B775" s="6" t="str">
        <f>SCORE_NSA_PR!G775</f>
        <v/>
      </c>
      <c r="C775" s="6" t="str">
        <f>SCORE_NSA_PR!P775</f>
        <v/>
      </c>
      <c r="D775" s="7" t="str">
        <f>SCORE_NSA_CS!I775</f>
        <v/>
      </c>
      <c r="E775" s="7" t="str">
        <f>SCORE_NSA_CS!T775</f>
        <v/>
      </c>
      <c r="F775" s="6" t="str">
        <f>SCORE_NSA_GQA!J775</f>
        <v/>
      </c>
      <c r="G775" s="6" t="str">
        <f>SCORE_NSA_GQA!U775</f>
        <v/>
      </c>
      <c r="H775" s="7" t="str">
        <f>SCORE_NSA_CI!I775</f>
        <v/>
      </c>
      <c r="I775" s="7" t="str">
        <f>SCORE_NSA_CI!S775</f>
        <v/>
      </c>
      <c r="J775" s="5" t="str">
        <f>SCORE_SA_AO!J775</f>
        <v/>
      </c>
      <c r="K775" s="5" t="str">
        <f>SCORE_SA_AO!U775</f>
        <v/>
      </c>
      <c r="L775" s="5" t="str">
        <f>SCORE_SA_CS!I775</f>
        <v/>
      </c>
      <c r="M775" s="5" t="str">
        <f>SCORE_SA_CS!T775</f>
        <v/>
      </c>
      <c r="N775" s="5" t="str">
        <f>SCORE_SA_PR!I775</f>
        <v/>
      </c>
      <c r="O775" s="5" t="str">
        <f>SCORE_SA_PR!T775</f>
        <v/>
      </c>
      <c r="P775" s="5" t="str">
        <f>SCORE_SA_D!I775</f>
        <v/>
      </c>
      <c r="Q775" s="5" t="str">
        <f>SCORE_SA_D!T775</f>
        <v/>
      </c>
      <c r="R775" s="5" t="str">
        <f>SCORE_SA_CI!J775</f>
        <v/>
      </c>
      <c r="S775" s="5" t="str">
        <f>SCORE_SA_CI!U775</f>
        <v/>
      </c>
      <c r="T775" s="5" t="str">
        <f>SCORE_SA_GQR!J775</f>
        <v/>
      </c>
      <c r="U775" s="5" t="str">
        <f>SCORE_SA_GQR!U775</f>
        <v/>
      </c>
    </row>
    <row r="776" spans="1:21" x14ac:dyDescent="0.25">
      <c r="A776" s="5">
        <f>Raw_Data!A776</f>
        <v>0</v>
      </c>
      <c r="B776" s="6" t="str">
        <f>SCORE_NSA_PR!G776</f>
        <v/>
      </c>
      <c r="C776" s="6" t="str">
        <f>SCORE_NSA_PR!P776</f>
        <v/>
      </c>
      <c r="D776" s="7" t="str">
        <f>SCORE_NSA_CS!I776</f>
        <v/>
      </c>
      <c r="E776" s="7" t="str">
        <f>SCORE_NSA_CS!T776</f>
        <v/>
      </c>
      <c r="F776" s="6" t="str">
        <f>SCORE_NSA_GQA!J776</f>
        <v/>
      </c>
      <c r="G776" s="6" t="str">
        <f>SCORE_NSA_GQA!U776</f>
        <v/>
      </c>
      <c r="H776" s="7" t="str">
        <f>SCORE_NSA_CI!I776</f>
        <v/>
      </c>
      <c r="I776" s="7" t="str">
        <f>SCORE_NSA_CI!S776</f>
        <v/>
      </c>
      <c r="J776" s="5" t="str">
        <f>SCORE_SA_AO!J776</f>
        <v/>
      </c>
      <c r="K776" s="5" t="str">
        <f>SCORE_SA_AO!U776</f>
        <v/>
      </c>
      <c r="L776" s="5" t="str">
        <f>SCORE_SA_CS!I776</f>
        <v/>
      </c>
      <c r="M776" s="5" t="str">
        <f>SCORE_SA_CS!T776</f>
        <v/>
      </c>
      <c r="N776" s="5" t="str">
        <f>SCORE_SA_PR!I776</f>
        <v/>
      </c>
      <c r="O776" s="5" t="str">
        <f>SCORE_SA_PR!T776</f>
        <v/>
      </c>
      <c r="P776" s="5" t="str">
        <f>SCORE_SA_D!I776</f>
        <v/>
      </c>
      <c r="Q776" s="5" t="str">
        <f>SCORE_SA_D!T776</f>
        <v/>
      </c>
      <c r="R776" s="5" t="str">
        <f>SCORE_SA_CI!J776</f>
        <v/>
      </c>
      <c r="S776" s="5" t="str">
        <f>SCORE_SA_CI!U776</f>
        <v/>
      </c>
      <c r="T776" s="5" t="str">
        <f>SCORE_SA_GQR!J776</f>
        <v/>
      </c>
      <c r="U776" s="5" t="str">
        <f>SCORE_SA_GQR!U776</f>
        <v/>
      </c>
    </row>
    <row r="777" spans="1:21" x14ac:dyDescent="0.25">
      <c r="A777" s="5">
        <f>Raw_Data!A777</f>
        <v>0</v>
      </c>
      <c r="B777" s="6" t="str">
        <f>SCORE_NSA_PR!G777</f>
        <v/>
      </c>
      <c r="C777" s="6" t="str">
        <f>SCORE_NSA_PR!P777</f>
        <v/>
      </c>
      <c r="D777" s="7" t="str">
        <f>SCORE_NSA_CS!I777</f>
        <v/>
      </c>
      <c r="E777" s="7" t="str">
        <f>SCORE_NSA_CS!T777</f>
        <v/>
      </c>
      <c r="F777" s="6" t="str">
        <f>SCORE_NSA_GQA!J777</f>
        <v/>
      </c>
      <c r="G777" s="6" t="str">
        <f>SCORE_NSA_GQA!U777</f>
        <v/>
      </c>
      <c r="H777" s="7" t="str">
        <f>SCORE_NSA_CI!I777</f>
        <v/>
      </c>
      <c r="I777" s="7" t="str">
        <f>SCORE_NSA_CI!S777</f>
        <v/>
      </c>
      <c r="J777" s="5" t="str">
        <f>SCORE_SA_AO!J777</f>
        <v/>
      </c>
      <c r="K777" s="5" t="str">
        <f>SCORE_SA_AO!U777</f>
        <v/>
      </c>
      <c r="L777" s="5" t="str">
        <f>SCORE_SA_CS!I777</f>
        <v/>
      </c>
      <c r="M777" s="5" t="str">
        <f>SCORE_SA_CS!T777</f>
        <v/>
      </c>
      <c r="N777" s="5" t="str">
        <f>SCORE_SA_PR!I777</f>
        <v/>
      </c>
      <c r="O777" s="5" t="str">
        <f>SCORE_SA_PR!T777</f>
        <v/>
      </c>
      <c r="P777" s="5" t="str">
        <f>SCORE_SA_D!I777</f>
        <v/>
      </c>
      <c r="Q777" s="5" t="str">
        <f>SCORE_SA_D!T777</f>
        <v/>
      </c>
      <c r="R777" s="5" t="str">
        <f>SCORE_SA_CI!J777</f>
        <v/>
      </c>
      <c r="S777" s="5" t="str">
        <f>SCORE_SA_CI!U777</f>
        <v/>
      </c>
      <c r="T777" s="5" t="str">
        <f>SCORE_SA_GQR!J777</f>
        <v/>
      </c>
      <c r="U777" s="5" t="str">
        <f>SCORE_SA_GQR!U777</f>
        <v/>
      </c>
    </row>
    <row r="778" spans="1:21" x14ac:dyDescent="0.25">
      <c r="A778" s="5">
        <f>Raw_Data!A778</f>
        <v>0</v>
      </c>
      <c r="B778" s="6" t="str">
        <f>SCORE_NSA_PR!G778</f>
        <v/>
      </c>
      <c r="C778" s="6" t="str">
        <f>SCORE_NSA_PR!P778</f>
        <v/>
      </c>
      <c r="D778" s="7" t="str">
        <f>SCORE_NSA_CS!I778</f>
        <v/>
      </c>
      <c r="E778" s="7" t="str">
        <f>SCORE_NSA_CS!T778</f>
        <v/>
      </c>
      <c r="F778" s="6" t="str">
        <f>SCORE_NSA_GQA!J778</f>
        <v/>
      </c>
      <c r="G778" s="6" t="str">
        <f>SCORE_NSA_GQA!U778</f>
        <v/>
      </c>
      <c r="H778" s="7" t="str">
        <f>SCORE_NSA_CI!I778</f>
        <v/>
      </c>
      <c r="I778" s="7" t="str">
        <f>SCORE_NSA_CI!S778</f>
        <v/>
      </c>
      <c r="J778" s="5" t="str">
        <f>SCORE_SA_AO!J778</f>
        <v/>
      </c>
      <c r="K778" s="5" t="str">
        <f>SCORE_SA_AO!U778</f>
        <v/>
      </c>
      <c r="L778" s="5" t="str">
        <f>SCORE_SA_CS!I778</f>
        <v/>
      </c>
      <c r="M778" s="5" t="str">
        <f>SCORE_SA_CS!T778</f>
        <v/>
      </c>
      <c r="N778" s="5" t="str">
        <f>SCORE_SA_PR!I778</f>
        <v/>
      </c>
      <c r="O778" s="5" t="str">
        <f>SCORE_SA_PR!T778</f>
        <v/>
      </c>
      <c r="P778" s="5" t="str">
        <f>SCORE_SA_D!I778</f>
        <v/>
      </c>
      <c r="Q778" s="5" t="str">
        <f>SCORE_SA_D!T778</f>
        <v/>
      </c>
      <c r="R778" s="5" t="str">
        <f>SCORE_SA_CI!J778</f>
        <v/>
      </c>
      <c r="S778" s="5" t="str">
        <f>SCORE_SA_CI!U778</f>
        <v/>
      </c>
      <c r="T778" s="5" t="str">
        <f>SCORE_SA_GQR!J778</f>
        <v/>
      </c>
      <c r="U778" s="5" t="str">
        <f>SCORE_SA_GQR!U778</f>
        <v/>
      </c>
    </row>
    <row r="779" spans="1:21" x14ac:dyDescent="0.25">
      <c r="A779" s="5">
        <f>Raw_Data!A779</f>
        <v>0</v>
      </c>
      <c r="B779" s="6" t="str">
        <f>SCORE_NSA_PR!G779</f>
        <v/>
      </c>
      <c r="C779" s="6" t="str">
        <f>SCORE_NSA_PR!P779</f>
        <v/>
      </c>
      <c r="D779" s="7" t="str">
        <f>SCORE_NSA_CS!I779</f>
        <v/>
      </c>
      <c r="E779" s="7" t="str">
        <f>SCORE_NSA_CS!T779</f>
        <v/>
      </c>
      <c r="F779" s="6" t="str">
        <f>SCORE_NSA_GQA!J779</f>
        <v/>
      </c>
      <c r="G779" s="6" t="str">
        <f>SCORE_NSA_GQA!U779</f>
        <v/>
      </c>
      <c r="H779" s="7" t="str">
        <f>SCORE_NSA_CI!I779</f>
        <v/>
      </c>
      <c r="I779" s="7" t="str">
        <f>SCORE_NSA_CI!S779</f>
        <v/>
      </c>
      <c r="J779" s="5" t="str">
        <f>SCORE_SA_AO!J779</f>
        <v/>
      </c>
      <c r="K779" s="5" t="str">
        <f>SCORE_SA_AO!U779</f>
        <v/>
      </c>
      <c r="L779" s="5" t="str">
        <f>SCORE_SA_CS!I779</f>
        <v/>
      </c>
      <c r="M779" s="5" t="str">
        <f>SCORE_SA_CS!T779</f>
        <v/>
      </c>
      <c r="N779" s="5" t="str">
        <f>SCORE_SA_PR!I779</f>
        <v/>
      </c>
      <c r="O779" s="5" t="str">
        <f>SCORE_SA_PR!T779</f>
        <v/>
      </c>
      <c r="P779" s="5" t="str">
        <f>SCORE_SA_D!I779</f>
        <v/>
      </c>
      <c r="Q779" s="5" t="str">
        <f>SCORE_SA_D!T779</f>
        <v/>
      </c>
      <c r="R779" s="5" t="str">
        <f>SCORE_SA_CI!J779</f>
        <v/>
      </c>
      <c r="S779" s="5" t="str">
        <f>SCORE_SA_CI!U779</f>
        <v/>
      </c>
      <c r="T779" s="5" t="str">
        <f>SCORE_SA_GQR!J779</f>
        <v/>
      </c>
      <c r="U779" s="5" t="str">
        <f>SCORE_SA_GQR!U779</f>
        <v/>
      </c>
    </row>
    <row r="780" spans="1:21" x14ac:dyDescent="0.25">
      <c r="A780" s="5">
        <f>Raw_Data!A780</f>
        <v>0</v>
      </c>
      <c r="B780" s="6" t="str">
        <f>SCORE_NSA_PR!G780</f>
        <v/>
      </c>
      <c r="C780" s="6" t="str">
        <f>SCORE_NSA_PR!P780</f>
        <v/>
      </c>
      <c r="D780" s="7" t="str">
        <f>SCORE_NSA_CS!I780</f>
        <v/>
      </c>
      <c r="E780" s="7" t="str">
        <f>SCORE_NSA_CS!T780</f>
        <v/>
      </c>
      <c r="F780" s="6" t="str">
        <f>SCORE_NSA_GQA!J780</f>
        <v/>
      </c>
      <c r="G780" s="6" t="str">
        <f>SCORE_NSA_GQA!U780</f>
        <v/>
      </c>
      <c r="H780" s="7" t="str">
        <f>SCORE_NSA_CI!I780</f>
        <v/>
      </c>
      <c r="I780" s="7" t="str">
        <f>SCORE_NSA_CI!S780</f>
        <v/>
      </c>
      <c r="J780" s="5" t="str">
        <f>SCORE_SA_AO!J780</f>
        <v/>
      </c>
      <c r="K780" s="5" t="str">
        <f>SCORE_SA_AO!U780</f>
        <v/>
      </c>
      <c r="L780" s="5" t="str">
        <f>SCORE_SA_CS!I780</f>
        <v/>
      </c>
      <c r="M780" s="5" t="str">
        <f>SCORE_SA_CS!T780</f>
        <v/>
      </c>
      <c r="N780" s="5" t="str">
        <f>SCORE_SA_PR!I780</f>
        <v/>
      </c>
      <c r="O780" s="5" t="str">
        <f>SCORE_SA_PR!T780</f>
        <v/>
      </c>
      <c r="P780" s="5" t="str">
        <f>SCORE_SA_D!I780</f>
        <v/>
      </c>
      <c r="Q780" s="5" t="str">
        <f>SCORE_SA_D!T780</f>
        <v/>
      </c>
      <c r="R780" s="5" t="str">
        <f>SCORE_SA_CI!J780</f>
        <v/>
      </c>
      <c r="S780" s="5" t="str">
        <f>SCORE_SA_CI!U780</f>
        <v/>
      </c>
      <c r="T780" s="5" t="str">
        <f>SCORE_SA_GQR!J780</f>
        <v/>
      </c>
      <c r="U780" s="5" t="str">
        <f>SCORE_SA_GQR!U780</f>
        <v/>
      </c>
    </row>
    <row r="781" spans="1:21" x14ac:dyDescent="0.25">
      <c r="A781" s="5">
        <f>Raw_Data!A781</f>
        <v>0</v>
      </c>
      <c r="B781" s="6" t="str">
        <f>SCORE_NSA_PR!G781</f>
        <v/>
      </c>
      <c r="C781" s="6" t="str">
        <f>SCORE_NSA_PR!P781</f>
        <v/>
      </c>
      <c r="D781" s="7" t="str">
        <f>SCORE_NSA_CS!I781</f>
        <v/>
      </c>
      <c r="E781" s="7" t="str">
        <f>SCORE_NSA_CS!T781</f>
        <v/>
      </c>
      <c r="F781" s="6" t="str">
        <f>SCORE_NSA_GQA!J781</f>
        <v/>
      </c>
      <c r="G781" s="6" t="str">
        <f>SCORE_NSA_GQA!U781</f>
        <v/>
      </c>
      <c r="H781" s="7" t="str">
        <f>SCORE_NSA_CI!I781</f>
        <v/>
      </c>
      <c r="I781" s="7" t="str">
        <f>SCORE_NSA_CI!S781</f>
        <v/>
      </c>
      <c r="J781" s="5" t="str">
        <f>SCORE_SA_AO!J781</f>
        <v/>
      </c>
      <c r="K781" s="5" t="str">
        <f>SCORE_SA_AO!U781</f>
        <v/>
      </c>
      <c r="L781" s="5" t="str">
        <f>SCORE_SA_CS!I781</f>
        <v/>
      </c>
      <c r="M781" s="5" t="str">
        <f>SCORE_SA_CS!T781</f>
        <v/>
      </c>
      <c r="N781" s="5" t="str">
        <f>SCORE_SA_PR!I781</f>
        <v/>
      </c>
      <c r="O781" s="5" t="str">
        <f>SCORE_SA_PR!T781</f>
        <v/>
      </c>
      <c r="P781" s="5" t="str">
        <f>SCORE_SA_D!I781</f>
        <v/>
      </c>
      <c r="Q781" s="5" t="str">
        <f>SCORE_SA_D!T781</f>
        <v/>
      </c>
      <c r="R781" s="5" t="str">
        <f>SCORE_SA_CI!J781</f>
        <v/>
      </c>
      <c r="S781" s="5" t="str">
        <f>SCORE_SA_CI!U781</f>
        <v/>
      </c>
      <c r="T781" s="5" t="str">
        <f>SCORE_SA_GQR!J781</f>
        <v/>
      </c>
      <c r="U781" s="5" t="str">
        <f>SCORE_SA_GQR!U781</f>
        <v/>
      </c>
    </row>
    <row r="782" spans="1:21" x14ac:dyDescent="0.25">
      <c r="A782" s="5">
        <f>Raw_Data!A782</f>
        <v>0</v>
      </c>
      <c r="B782" s="6" t="str">
        <f>SCORE_NSA_PR!G782</f>
        <v/>
      </c>
      <c r="C782" s="6" t="str">
        <f>SCORE_NSA_PR!P782</f>
        <v/>
      </c>
      <c r="D782" s="7" t="str">
        <f>SCORE_NSA_CS!I782</f>
        <v/>
      </c>
      <c r="E782" s="7" t="str">
        <f>SCORE_NSA_CS!T782</f>
        <v/>
      </c>
      <c r="F782" s="6" t="str">
        <f>SCORE_NSA_GQA!J782</f>
        <v/>
      </c>
      <c r="G782" s="6" t="str">
        <f>SCORE_NSA_GQA!U782</f>
        <v/>
      </c>
      <c r="H782" s="7" t="str">
        <f>SCORE_NSA_CI!I782</f>
        <v/>
      </c>
      <c r="I782" s="7" t="str">
        <f>SCORE_NSA_CI!S782</f>
        <v/>
      </c>
      <c r="J782" s="5" t="str">
        <f>SCORE_SA_AO!J782</f>
        <v/>
      </c>
      <c r="K782" s="5" t="str">
        <f>SCORE_SA_AO!U782</f>
        <v/>
      </c>
      <c r="L782" s="5" t="str">
        <f>SCORE_SA_CS!I782</f>
        <v/>
      </c>
      <c r="M782" s="5" t="str">
        <f>SCORE_SA_CS!T782</f>
        <v/>
      </c>
      <c r="N782" s="5" t="str">
        <f>SCORE_SA_PR!I782</f>
        <v/>
      </c>
      <c r="O782" s="5" t="str">
        <f>SCORE_SA_PR!T782</f>
        <v/>
      </c>
      <c r="P782" s="5" t="str">
        <f>SCORE_SA_D!I782</f>
        <v/>
      </c>
      <c r="Q782" s="5" t="str">
        <f>SCORE_SA_D!T782</f>
        <v/>
      </c>
      <c r="R782" s="5" t="str">
        <f>SCORE_SA_CI!J782</f>
        <v/>
      </c>
      <c r="S782" s="5" t="str">
        <f>SCORE_SA_CI!U782</f>
        <v/>
      </c>
      <c r="T782" s="5" t="str">
        <f>SCORE_SA_GQR!J782</f>
        <v/>
      </c>
      <c r="U782" s="5" t="str">
        <f>SCORE_SA_GQR!U782</f>
        <v/>
      </c>
    </row>
    <row r="783" spans="1:21" x14ac:dyDescent="0.25">
      <c r="A783" s="5">
        <f>Raw_Data!A783</f>
        <v>0</v>
      </c>
      <c r="B783" s="6" t="str">
        <f>SCORE_NSA_PR!G783</f>
        <v/>
      </c>
      <c r="C783" s="6" t="str">
        <f>SCORE_NSA_PR!P783</f>
        <v/>
      </c>
      <c r="D783" s="7" t="str">
        <f>SCORE_NSA_CS!I783</f>
        <v/>
      </c>
      <c r="E783" s="7" t="str">
        <f>SCORE_NSA_CS!T783</f>
        <v/>
      </c>
      <c r="F783" s="6" t="str">
        <f>SCORE_NSA_GQA!J783</f>
        <v/>
      </c>
      <c r="G783" s="6" t="str">
        <f>SCORE_NSA_GQA!U783</f>
        <v/>
      </c>
      <c r="H783" s="7" t="str">
        <f>SCORE_NSA_CI!I783</f>
        <v/>
      </c>
      <c r="I783" s="7" t="str">
        <f>SCORE_NSA_CI!S783</f>
        <v/>
      </c>
      <c r="J783" s="5" t="str">
        <f>SCORE_SA_AO!J783</f>
        <v/>
      </c>
      <c r="K783" s="5" t="str">
        <f>SCORE_SA_AO!U783</f>
        <v/>
      </c>
      <c r="L783" s="5" t="str">
        <f>SCORE_SA_CS!I783</f>
        <v/>
      </c>
      <c r="M783" s="5" t="str">
        <f>SCORE_SA_CS!T783</f>
        <v/>
      </c>
      <c r="N783" s="5" t="str">
        <f>SCORE_SA_PR!I783</f>
        <v/>
      </c>
      <c r="O783" s="5" t="str">
        <f>SCORE_SA_PR!T783</f>
        <v/>
      </c>
      <c r="P783" s="5" t="str">
        <f>SCORE_SA_D!I783</f>
        <v/>
      </c>
      <c r="Q783" s="5" t="str">
        <f>SCORE_SA_D!T783</f>
        <v/>
      </c>
      <c r="R783" s="5" t="str">
        <f>SCORE_SA_CI!J783</f>
        <v/>
      </c>
      <c r="S783" s="5" t="str">
        <f>SCORE_SA_CI!U783</f>
        <v/>
      </c>
      <c r="T783" s="5" t="str">
        <f>SCORE_SA_GQR!J783</f>
        <v/>
      </c>
      <c r="U783" s="5" t="str">
        <f>SCORE_SA_GQR!U783</f>
        <v/>
      </c>
    </row>
    <row r="784" spans="1:21" x14ac:dyDescent="0.25">
      <c r="A784" s="5">
        <f>Raw_Data!A784</f>
        <v>0</v>
      </c>
      <c r="B784" s="6" t="str">
        <f>SCORE_NSA_PR!G784</f>
        <v/>
      </c>
      <c r="C784" s="6" t="str">
        <f>SCORE_NSA_PR!P784</f>
        <v/>
      </c>
      <c r="D784" s="7" t="str">
        <f>SCORE_NSA_CS!I784</f>
        <v/>
      </c>
      <c r="E784" s="7" t="str">
        <f>SCORE_NSA_CS!T784</f>
        <v/>
      </c>
      <c r="F784" s="6" t="str">
        <f>SCORE_NSA_GQA!J784</f>
        <v/>
      </c>
      <c r="G784" s="6" t="str">
        <f>SCORE_NSA_GQA!U784</f>
        <v/>
      </c>
      <c r="H784" s="7" t="str">
        <f>SCORE_NSA_CI!I784</f>
        <v/>
      </c>
      <c r="I784" s="7" t="str">
        <f>SCORE_NSA_CI!S784</f>
        <v/>
      </c>
      <c r="J784" s="5" t="str">
        <f>SCORE_SA_AO!J784</f>
        <v/>
      </c>
      <c r="K784" s="5" t="str">
        <f>SCORE_SA_AO!U784</f>
        <v/>
      </c>
      <c r="L784" s="5" t="str">
        <f>SCORE_SA_CS!I784</f>
        <v/>
      </c>
      <c r="M784" s="5" t="str">
        <f>SCORE_SA_CS!T784</f>
        <v/>
      </c>
      <c r="N784" s="5" t="str">
        <f>SCORE_SA_PR!I784</f>
        <v/>
      </c>
      <c r="O784" s="5" t="str">
        <f>SCORE_SA_PR!T784</f>
        <v/>
      </c>
      <c r="P784" s="5" t="str">
        <f>SCORE_SA_D!I784</f>
        <v/>
      </c>
      <c r="Q784" s="5" t="str">
        <f>SCORE_SA_D!T784</f>
        <v/>
      </c>
      <c r="R784" s="5" t="str">
        <f>SCORE_SA_CI!J784</f>
        <v/>
      </c>
      <c r="S784" s="5" t="str">
        <f>SCORE_SA_CI!U784</f>
        <v/>
      </c>
      <c r="T784" s="5" t="str">
        <f>SCORE_SA_GQR!J784</f>
        <v/>
      </c>
      <c r="U784" s="5" t="str">
        <f>SCORE_SA_GQR!U784</f>
        <v/>
      </c>
    </row>
    <row r="785" spans="1:21" x14ac:dyDescent="0.25">
      <c r="A785" s="5">
        <f>Raw_Data!A785</f>
        <v>0</v>
      </c>
      <c r="B785" s="6" t="str">
        <f>SCORE_NSA_PR!G785</f>
        <v/>
      </c>
      <c r="C785" s="6" t="str">
        <f>SCORE_NSA_PR!P785</f>
        <v/>
      </c>
      <c r="D785" s="7" t="str">
        <f>SCORE_NSA_CS!I785</f>
        <v/>
      </c>
      <c r="E785" s="7" t="str">
        <f>SCORE_NSA_CS!T785</f>
        <v/>
      </c>
      <c r="F785" s="6" t="str">
        <f>SCORE_NSA_GQA!J785</f>
        <v/>
      </c>
      <c r="G785" s="6" t="str">
        <f>SCORE_NSA_GQA!U785</f>
        <v/>
      </c>
      <c r="H785" s="7" t="str">
        <f>SCORE_NSA_CI!I785</f>
        <v/>
      </c>
      <c r="I785" s="7" t="str">
        <f>SCORE_NSA_CI!S785</f>
        <v/>
      </c>
      <c r="J785" s="5" t="str">
        <f>SCORE_SA_AO!J785</f>
        <v/>
      </c>
      <c r="K785" s="5" t="str">
        <f>SCORE_SA_AO!U785</f>
        <v/>
      </c>
      <c r="L785" s="5" t="str">
        <f>SCORE_SA_CS!I785</f>
        <v/>
      </c>
      <c r="M785" s="5" t="str">
        <f>SCORE_SA_CS!T785</f>
        <v/>
      </c>
      <c r="N785" s="5" t="str">
        <f>SCORE_SA_PR!I785</f>
        <v/>
      </c>
      <c r="O785" s="5" t="str">
        <f>SCORE_SA_PR!T785</f>
        <v/>
      </c>
      <c r="P785" s="5" t="str">
        <f>SCORE_SA_D!I785</f>
        <v/>
      </c>
      <c r="Q785" s="5" t="str">
        <f>SCORE_SA_D!T785</f>
        <v/>
      </c>
      <c r="R785" s="5" t="str">
        <f>SCORE_SA_CI!J785</f>
        <v/>
      </c>
      <c r="S785" s="5" t="str">
        <f>SCORE_SA_CI!U785</f>
        <v/>
      </c>
      <c r="T785" s="5" t="str">
        <f>SCORE_SA_GQR!J785</f>
        <v/>
      </c>
      <c r="U785" s="5" t="str">
        <f>SCORE_SA_GQR!U785</f>
        <v/>
      </c>
    </row>
    <row r="786" spans="1:21" x14ac:dyDescent="0.25">
      <c r="A786" s="5">
        <f>Raw_Data!A786</f>
        <v>0</v>
      </c>
      <c r="B786" s="6" t="str">
        <f>SCORE_NSA_PR!G786</f>
        <v/>
      </c>
      <c r="C786" s="6" t="str">
        <f>SCORE_NSA_PR!P786</f>
        <v/>
      </c>
      <c r="D786" s="7" t="str">
        <f>SCORE_NSA_CS!I786</f>
        <v/>
      </c>
      <c r="E786" s="7" t="str">
        <f>SCORE_NSA_CS!T786</f>
        <v/>
      </c>
      <c r="F786" s="6" t="str">
        <f>SCORE_NSA_GQA!J786</f>
        <v/>
      </c>
      <c r="G786" s="6" t="str">
        <f>SCORE_NSA_GQA!U786</f>
        <v/>
      </c>
      <c r="H786" s="7" t="str">
        <f>SCORE_NSA_CI!I786</f>
        <v/>
      </c>
      <c r="I786" s="7" t="str">
        <f>SCORE_NSA_CI!S786</f>
        <v/>
      </c>
      <c r="J786" s="5" t="str">
        <f>SCORE_SA_AO!J786</f>
        <v/>
      </c>
      <c r="K786" s="5" t="str">
        <f>SCORE_SA_AO!U786</f>
        <v/>
      </c>
      <c r="L786" s="5" t="str">
        <f>SCORE_SA_CS!I786</f>
        <v/>
      </c>
      <c r="M786" s="5" t="str">
        <f>SCORE_SA_CS!T786</f>
        <v/>
      </c>
      <c r="N786" s="5" t="str">
        <f>SCORE_SA_PR!I786</f>
        <v/>
      </c>
      <c r="O786" s="5" t="str">
        <f>SCORE_SA_PR!T786</f>
        <v/>
      </c>
      <c r="P786" s="5" t="str">
        <f>SCORE_SA_D!I786</f>
        <v/>
      </c>
      <c r="Q786" s="5" t="str">
        <f>SCORE_SA_D!T786</f>
        <v/>
      </c>
      <c r="R786" s="5" t="str">
        <f>SCORE_SA_CI!J786</f>
        <v/>
      </c>
      <c r="S786" s="5" t="str">
        <f>SCORE_SA_CI!U786</f>
        <v/>
      </c>
      <c r="T786" s="5" t="str">
        <f>SCORE_SA_GQR!J786</f>
        <v/>
      </c>
      <c r="U786" s="5" t="str">
        <f>SCORE_SA_GQR!U786</f>
        <v/>
      </c>
    </row>
    <row r="787" spans="1:21" x14ac:dyDescent="0.25">
      <c r="A787" s="5">
        <f>Raw_Data!A787</f>
        <v>0</v>
      </c>
      <c r="B787" s="6" t="str">
        <f>SCORE_NSA_PR!G787</f>
        <v/>
      </c>
      <c r="C787" s="6" t="str">
        <f>SCORE_NSA_PR!P787</f>
        <v/>
      </c>
      <c r="D787" s="7" t="str">
        <f>SCORE_NSA_CS!I787</f>
        <v/>
      </c>
      <c r="E787" s="7" t="str">
        <f>SCORE_NSA_CS!T787</f>
        <v/>
      </c>
      <c r="F787" s="6" t="str">
        <f>SCORE_NSA_GQA!J787</f>
        <v/>
      </c>
      <c r="G787" s="6" t="str">
        <f>SCORE_NSA_GQA!U787</f>
        <v/>
      </c>
      <c r="H787" s="7" t="str">
        <f>SCORE_NSA_CI!I787</f>
        <v/>
      </c>
      <c r="I787" s="7" t="str">
        <f>SCORE_NSA_CI!S787</f>
        <v/>
      </c>
      <c r="J787" s="5" t="str">
        <f>SCORE_SA_AO!J787</f>
        <v/>
      </c>
      <c r="K787" s="5" t="str">
        <f>SCORE_SA_AO!U787</f>
        <v/>
      </c>
      <c r="L787" s="5" t="str">
        <f>SCORE_SA_CS!I787</f>
        <v/>
      </c>
      <c r="M787" s="5" t="str">
        <f>SCORE_SA_CS!T787</f>
        <v/>
      </c>
      <c r="N787" s="5" t="str">
        <f>SCORE_SA_PR!I787</f>
        <v/>
      </c>
      <c r="O787" s="5" t="str">
        <f>SCORE_SA_PR!T787</f>
        <v/>
      </c>
      <c r="P787" s="5" t="str">
        <f>SCORE_SA_D!I787</f>
        <v/>
      </c>
      <c r="Q787" s="5" t="str">
        <f>SCORE_SA_D!T787</f>
        <v/>
      </c>
      <c r="R787" s="5" t="str">
        <f>SCORE_SA_CI!J787</f>
        <v/>
      </c>
      <c r="S787" s="5" t="str">
        <f>SCORE_SA_CI!U787</f>
        <v/>
      </c>
      <c r="T787" s="5" t="str">
        <f>SCORE_SA_GQR!J787</f>
        <v/>
      </c>
      <c r="U787" s="5" t="str">
        <f>SCORE_SA_GQR!U787</f>
        <v/>
      </c>
    </row>
    <row r="788" spans="1:21" x14ac:dyDescent="0.25">
      <c r="A788" s="5">
        <f>Raw_Data!A788</f>
        <v>0</v>
      </c>
      <c r="B788" s="6" t="str">
        <f>SCORE_NSA_PR!G788</f>
        <v/>
      </c>
      <c r="C788" s="6" t="str">
        <f>SCORE_NSA_PR!P788</f>
        <v/>
      </c>
      <c r="D788" s="7" t="str">
        <f>SCORE_NSA_CS!I788</f>
        <v/>
      </c>
      <c r="E788" s="7" t="str">
        <f>SCORE_NSA_CS!T788</f>
        <v/>
      </c>
      <c r="F788" s="6" t="str">
        <f>SCORE_NSA_GQA!J788</f>
        <v/>
      </c>
      <c r="G788" s="6" t="str">
        <f>SCORE_NSA_GQA!U788</f>
        <v/>
      </c>
      <c r="H788" s="7" t="str">
        <f>SCORE_NSA_CI!I788</f>
        <v/>
      </c>
      <c r="I788" s="7" t="str">
        <f>SCORE_NSA_CI!S788</f>
        <v/>
      </c>
      <c r="J788" s="5" t="str">
        <f>SCORE_SA_AO!J788</f>
        <v/>
      </c>
      <c r="K788" s="5" t="str">
        <f>SCORE_SA_AO!U788</f>
        <v/>
      </c>
      <c r="L788" s="5" t="str">
        <f>SCORE_SA_CS!I788</f>
        <v/>
      </c>
      <c r="M788" s="5" t="str">
        <f>SCORE_SA_CS!T788</f>
        <v/>
      </c>
      <c r="N788" s="5" t="str">
        <f>SCORE_SA_PR!I788</f>
        <v/>
      </c>
      <c r="O788" s="5" t="str">
        <f>SCORE_SA_PR!T788</f>
        <v/>
      </c>
      <c r="P788" s="5" t="str">
        <f>SCORE_SA_D!I788</f>
        <v/>
      </c>
      <c r="Q788" s="5" t="str">
        <f>SCORE_SA_D!T788</f>
        <v/>
      </c>
      <c r="R788" s="5" t="str">
        <f>SCORE_SA_CI!J788</f>
        <v/>
      </c>
      <c r="S788" s="5" t="str">
        <f>SCORE_SA_CI!U788</f>
        <v/>
      </c>
      <c r="T788" s="5" t="str">
        <f>SCORE_SA_GQR!J788</f>
        <v/>
      </c>
      <c r="U788" s="5" t="str">
        <f>SCORE_SA_GQR!U788</f>
        <v/>
      </c>
    </row>
    <row r="789" spans="1:21" x14ac:dyDescent="0.25">
      <c r="A789" s="5">
        <f>Raw_Data!A789</f>
        <v>0</v>
      </c>
      <c r="B789" s="6" t="str">
        <f>SCORE_NSA_PR!G789</f>
        <v/>
      </c>
      <c r="C789" s="6" t="str">
        <f>SCORE_NSA_PR!P789</f>
        <v/>
      </c>
      <c r="D789" s="7" t="str">
        <f>SCORE_NSA_CS!I789</f>
        <v/>
      </c>
      <c r="E789" s="7" t="str">
        <f>SCORE_NSA_CS!T789</f>
        <v/>
      </c>
      <c r="F789" s="6" t="str">
        <f>SCORE_NSA_GQA!J789</f>
        <v/>
      </c>
      <c r="G789" s="6" t="str">
        <f>SCORE_NSA_GQA!U789</f>
        <v/>
      </c>
      <c r="H789" s="7" t="str">
        <f>SCORE_NSA_CI!I789</f>
        <v/>
      </c>
      <c r="I789" s="7" t="str">
        <f>SCORE_NSA_CI!S789</f>
        <v/>
      </c>
      <c r="J789" s="5" t="str">
        <f>SCORE_SA_AO!J789</f>
        <v/>
      </c>
      <c r="K789" s="5" t="str">
        <f>SCORE_SA_AO!U789</f>
        <v/>
      </c>
      <c r="L789" s="5" t="str">
        <f>SCORE_SA_CS!I789</f>
        <v/>
      </c>
      <c r="M789" s="5" t="str">
        <f>SCORE_SA_CS!T789</f>
        <v/>
      </c>
      <c r="N789" s="5" t="str">
        <f>SCORE_SA_PR!I789</f>
        <v/>
      </c>
      <c r="O789" s="5" t="str">
        <f>SCORE_SA_PR!T789</f>
        <v/>
      </c>
      <c r="P789" s="5" t="str">
        <f>SCORE_SA_D!I789</f>
        <v/>
      </c>
      <c r="Q789" s="5" t="str">
        <f>SCORE_SA_D!T789</f>
        <v/>
      </c>
      <c r="R789" s="5" t="str">
        <f>SCORE_SA_CI!J789</f>
        <v/>
      </c>
      <c r="S789" s="5" t="str">
        <f>SCORE_SA_CI!U789</f>
        <v/>
      </c>
      <c r="T789" s="5" t="str">
        <f>SCORE_SA_GQR!J789</f>
        <v/>
      </c>
      <c r="U789" s="5" t="str">
        <f>SCORE_SA_GQR!U789</f>
        <v/>
      </c>
    </row>
    <row r="790" spans="1:21" x14ac:dyDescent="0.25">
      <c r="A790" s="5">
        <f>Raw_Data!A790</f>
        <v>0</v>
      </c>
      <c r="B790" s="6" t="str">
        <f>SCORE_NSA_PR!G790</f>
        <v/>
      </c>
      <c r="C790" s="6" t="str">
        <f>SCORE_NSA_PR!P790</f>
        <v/>
      </c>
      <c r="D790" s="7" t="str">
        <f>SCORE_NSA_CS!I790</f>
        <v/>
      </c>
      <c r="E790" s="7" t="str">
        <f>SCORE_NSA_CS!T790</f>
        <v/>
      </c>
      <c r="F790" s="6" t="str">
        <f>SCORE_NSA_GQA!J790</f>
        <v/>
      </c>
      <c r="G790" s="6" t="str">
        <f>SCORE_NSA_GQA!U790</f>
        <v/>
      </c>
      <c r="H790" s="7" t="str">
        <f>SCORE_NSA_CI!I790</f>
        <v/>
      </c>
      <c r="I790" s="7" t="str">
        <f>SCORE_NSA_CI!S790</f>
        <v/>
      </c>
      <c r="J790" s="5" t="str">
        <f>SCORE_SA_AO!J790</f>
        <v/>
      </c>
      <c r="K790" s="5" t="str">
        <f>SCORE_SA_AO!U790</f>
        <v/>
      </c>
      <c r="L790" s="5" t="str">
        <f>SCORE_SA_CS!I790</f>
        <v/>
      </c>
      <c r="M790" s="5" t="str">
        <f>SCORE_SA_CS!T790</f>
        <v/>
      </c>
      <c r="N790" s="5" t="str">
        <f>SCORE_SA_PR!I790</f>
        <v/>
      </c>
      <c r="O790" s="5" t="str">
        <f>SCORE_SA_PR!T790</f>
        <v/>
      </c>
      <c r="P790" s="5" t="str">
        <f>SCORE_SA_D!I790</f>
        <v/>
      </c>
      <c r="Q790" s="5" t="str">
        <f>SCORE_SA_D!T790</f>
        <v/>
      </c>
      <c r="R790" s="5" t="str">
        <f>SCORE_SA_CI!J790</f>
        <v/>
      </c>
      <c r="S790" s="5" t="str">
        <f>SCORE_SA_CI!U790</f>
        <v/>
      </c>
      <c r="T790" s="5" t="str">
        <f>SCORE_SA_GQR!J790</f>
        <v/>
      </c>
      <c r="U790" s="5" t="str">
        <f>SCORE_SA_GQR!U790</f>
        <v/>
      </c>
    </row>
    <row r="791" spans="1:21" x14ac:dyDescent="0.25">
      <c r="A791" s="5">
        <f>Raw_Data!A791</f>
        <v>0</v>
      </c>
      <c r="B791" s="6" t="str">
        <f>SCORE_NSA_PR!G791</f>
        <v/>
      </c>
      <c r="C791" s="6" t="str">
        <f>SCORE_NSA_PR!P791</f>
        <v/>
      </c>
      <c r="D791" s="7" t="str">
        <f>SCORE_NSA_CS!I791</f>
        <v/>
      </c>
      <c r="E791" s="7" t="str">
        <f>SCORE_NSA_CS!T791</f>
        <v/>
      </c>
      <c r="F791" s="6" t="str">
        <f>SCORE_NSA_GQA!J791</f>
        <v/>
      </c>
      <c r="G791" s="6" t="str">
        <f>SCORE_NSA_GQA!U791</f>
        <v/>
      </c>
      <c r="H791" s="7" t="str">
        <f>SCORE_NSA_CI!I791</f>
        <v/>
      </c>
      <c r="I791" s="7" t="str">
        <f>SCORE_NSA_CI!S791</f>
        <v/>
      </c>
      <c r="J791" s="5" t="str">
        <f>SCORE_SA_AO!J791</f>
        <v/>
      </c>
      <c r="K791" s="5" t="str">
        <f>SCORE_SA_AO!U791</f>
        <v/>
      </c>
      <c r="L791" s="5" t="str">
        <f>SCORE_SA_CS!I791</f>
        <v/>
      </c>
      <c r="M791" s="5" t="str">
        <f>SCORE_SA_CS!T791</f>
        <v/>
      </c>
      <c r="N791" s="5" t="str">
        <f>SCORE_SA_PR!I791</f>
        <v/>
      </c>
      <c r="O791" s="5" t="str">
        <f>SCORE_SA_PR!T791</f>
        <v/>
      </c>
      <c r="P791" s="5" t="str">
        <f>SCORE_SA_D!I791</f>
        <v/>
      </c>
      <c r="Q791" s="5" t="str">
        <f>SCORE_SA_D!T791</f>
        <v/>
      </c>
      <c r="R791" s="5" t="str">
        <f>SCORE_SA_CI!J791</f>
        <v/>
      </c>
      <c r="S791" s="5" t="str">
        <f>SCORE_SA_CI!U791</f>
        <v/>
      </c>
      <c r="T791" s="5" t="str">
        <f>SCORE_SA_GQR!J791</f>
        <v/>
      </c>
      <c r="U791" s="5" t="str">
        <f>SCORE_SA_GQR!U791</f>
        <v/>
      </c>
    </row>
    <row r="792" spans="1:21" x14ac:dyDescent="0.25">
      <c r="A792" s="5">
        <f>Raw_Data!A792</f>
        <v>0</v>
      </c>
      <c r="B792" s="6" t="str">
        <f>SCORE_NSA_PR!G792</f>
        <v/>
      </c>
      <c r="C792" s="6" t="str">
        <f>SCORE_NSA_PR!P792</f>
        <v/>
      </c>
      <c r="D792" s="7" t="str">
        <f>SCORE_NSA_CS!I792</f>
        <v/>
      </c>
      <c r="E792" s="7" t="str">
        <f>SCORE_NSA_CS!T792</f>
        <v/>
      </c>
      <c r="F792" s="6" t="str">
        <f>SCORE_NSA_GQA!J792</f>
        <v/>
      </c>
      <c r="G792" s="6" t="str">
        <f>SCORE_NSA_GQA!U792</f>
        <v/>
      </c>
      <c r="H792" s="7" t="str">
        <f>SCORE_NSA_CI!I792</f>
        <v/>
      </c>
      <c r="I792" s="7" t="str">
        <f>SCORE_NSA_CI!S792</f>
        <v/>
      </c>
      <c r="J792" s="5" t="str">
        <f>SCORE_SA_AO!J792</f>
        <v/>
      </c>
      <c r="K792" s="5" t="str">
        <f>SCORE_SA_AO!U792</f>
        <v/>
      </c>
      <c r="L792" s="5" t="str">
        <f>SCORE_SA_CS!I792</f>
        <v/>
      </c>
      <c r="M792" s="5" t="str">
        <f>SCORE_SA_CS!T792</f>
        <v/>
      </c>
      <c r="N792" s="5" t="str">
        <f>SCORE_SA_PR!I792</f>
        <v/>
      </c>
      <c r="O792" s="5" t="str">
        <f>SCORE_SA_PR!T792</f>
        <v/>
      </c>
      <c r="P792" s="5" t="str">
        <f>SCORE_SA_D!I792</f>
        <v/>
      </c>
      <c r="Q792" s="5" t="str">
        <f>SCORE_SA_D!T792</f>
        <v/>
      </c>
      <c r="R792" s="5" t="str">
        <f>SCORE_SA_CI!J792</f>
        <v/>
      </c>
      <c r="S792" s="5" t="str">
        <f>SCORE_SA_CI!U792</f>
        <v/>
      </c>
      <c r="T792" s="5" t="str">
        <f>SCORE_SA_GQR!J792</f>
        <v/>
      </c>
      <c r="U792" s="5" t="str">
        <f>SCORE_SA_GQR!U792</f>
        <v/>
      </c>
    </row>
    <row r="793" spans="1:21" x14ac:dyDescent="0.25">
      <c r="A793" s="5">
        <f>Raw_Data!A793</f>
        <v>0</v>
      </c>
      <c r="B793" s="6" t="str">
        <f>SCORE_NSA_PR!G793</f>
        <v/>
      </c>
      <c r="C793" s="6" t="str">
        <f>SCORE_NSA_PR!P793</f>
        <v/>
      </c>
      <c r="D793" s="7" t="str">
        <f>SCORE_NSA_CS!I793</f>
        <v/>
      </c>
      <c r="E793" s="7" t="str">
        <f>SCORE_NSA_CS!T793</f>
        <v/>
      </c>
      <c r="F793" s="6" t="str">
        <f>SCORE_NSA_GQA!J793</f>
        <v/>
      </c>
      <c r="G793" s="6" t="str">
        <f>SCORE_NSA_GQA!U793</f>
        <v/>
      </c>
      <c r="H793" s="7" t="str">
        <f>SCORE_NSA_CI!I793</f>
        <v/>
      </c>
      <c r="I793" s="7" t="str">
        <f>SCORE_NSA_CI!S793</f>
        <v/>
      </c>
      <c r="J793" s="5" t="str">
        <f>SCORE_SA_AO!J793</f>
        <v/>
      </c>
      <c r="K793" s="5" t="str">
        <f>SCORE_SA_AO!U793</f>
        <v/>
      </c>
      <c r="L793" s="5" t="str">
        <f>SCORE_SA_CS!I793</f>
        <v/>
      </c>
      <c r="M793" s="5" t="str">
        <f>SCORE_SA_CS!T793</f>
        <v/>
      </c>
      <c r="N793" s="5" t="str">
        <f>SCORE_SA_PR!I793</f>
        <v/>
      </c>
      <c r="O793" s="5" t="str">
        <f>SCORE_SA_PR!T793</f>
        <v/>
      </c>
      <c r="P793" s="5" t="str">
        <f>SCORE_SA_D!I793</f>
        <v/>
      </c>
      <c r="Q793" s="5" t="str">
        <f>SCORE_SA_D!T793</f>
        <v/>
      </c>
      <c r="R793" s="5" t="str">
        <f>SCORE_SA_CI!J793</f>
        <v/>
      </c>
      <c r="S793" s="5" t="str">
        <f>SCORE_SA_CI!U793</f>
        <v/>
      </c>
      <c r="T793" s="5" t="str">
        <f>SCORE_SA_GQR!J793</f>
        <v/>
      </c>
      <c r="U793" s="5" t="str">
        <f>SCORE_SA_GQR!U793</f>
        <v/>
      </c>
    </row>
    <row r="794" spans="1:21" x14ac:dyDescent="0.25">
      <c r="A794" s="5">
        <f>Raw_Data!A794</f>
        <v>0</v>
      </c>
      <c r="B794" s="6" t="str">
        <f>SCORE_NSA_PR!G794</f>
        <v/>
      </c>
      <c r="C794" s="6" t="str">
        <f>SCORE_NSA_PR!P794</f>
        <v/>
      </c>
      <c r="D794" s="7" t="str">
        <f>SCORE_NSA_CS!I794</f>
        <v/>
      </c>
      <c r="E794" s="7" t="str">
        <f>SCORE_NSA_CS!T794</f>
        <v/>
      </c>
      <c r="F794" s="6" t="str">
        <f>SCORE_NSA_GQA!J794</f>
        <v/>
      </c>
      <c r="G794" s="6" t="str">
        <f>SCORE_NSA_GQA!U794</f>
        <v/>
      </c>
      <c r="H794" s="7" t="str">
        <f>SCORE_NSA_CI!I794</f>
        <v/>
      </c>
      <c r="I794" s="7" t="str">
        <f>SCORE_NSA_CI!S794</f>
        <v/>
      </c>
      <c r="J794" s="5" t="str">
        <f>SCORE_SA_AO!J794</f>
        <v/>
      </c>
      <c r="K794" s="5" t="str">
        <f>SCORE_SA_AO!U794</f>
        <v/>
      </c>
      <c r="L794" s="5" t="str">
        <f>SCORE_SA_CS!I794</f>
        <v/>
      </c>
      <c r="M794" s="5" t="str">
        <f>SCORE_SA_CS!T794</f>
        <v/>
      </c>
      <c r="N794" s="5" t="str">
        <f>SCORE_SA_PR!I794</f>
        <v/>
      </c>
      <c r="O794" s="5" t="str">
        <f>SCORE_SA_PR!T794</f>
        <v/>
      </c>
      <c r="P794" s="5" t="str">
        <f>SCORE_SA_D!I794</f>
        <v/>
      </c>
      <c r="Q794" s="5" t="str">
        <f>SCORE_SA_D!T794</f>
        <v/>
      </c>
      <c r="R794" s="5" t="str">
        <f>SCORE_SA_CI!J794</f>
        <v/>
      </c>
      <c r="S794" s="5" t="str">
        <f>SCORE_SA_CI!U794</f>
        <v/>
      </c>
      <c r="T794" s="5" t="str">
        <f>SCORE_SA_GQR!J794</f>
        <v/>
      </c>
      <c r="U794" s="5" t="str">
        <f>SCORE_SA_GQR!U794</f>
        <v/>
      </c>
    </row>
    <row r="795" spans="1:21" x14ac:dyDescent="0.25">
      <c r="A795" s="5">
        <f>Raw_Data!A795</f>
        <v>0</v>
      </c>
      <c r="B795" s="6" t="str">
        <f>SCORE_NSA_PR!G795</f>
        <v/>
      </c>
      <c r="C795" s="6" t="str">
        <f>SCORE_NSA_PR!P795</f>
        <v/>
      </c>
      <c r="D795" s="7" t="str">
        <f>SCORE_NSA_CS!I795</f>
        <v/>
      </c>
      <c r="E795" s="7" t="str">
        <f>SCORE_NSA_CS!T795</f>
        <v/>
      </c>
      <c r="F795" s="6" t="str">
        <f>SCORE_NSA_GQA!J795</f>
        <v/>
      </c>
      <c r="G795" s="6" t="str">
        <f>SCORE_NSA_GQA!U795</f>
        <v/>
      </c>
      <c r="H795" s="7" t="str">
        <f>SCORE_NSA_CI!I795</f>
        <v/>
      </c>
      <c r="I795" s="7" t="str">
        <f>SCORE_NSA_CI!S795</f>
        <v/>
      </c>
      <c r="J795" s="5" t="str">
        <f>SCORE_SA_AO!J795</f>
        <v/>
      </c>
      <c r="K795" s="5" t="str">
        <f>SCORE_SA_AO!U795</f>
        <v/>
      </c>
      <c r="L795" s="5" t="str">
        <f>SCORE_SA_CS!I795</f>
        <v/>
      </c>
      <c r="M795" s="5" t="str">
        <f>SCORE_SA_CS!T795</f>
        <v/>
      </c>
      <c r="N795" s="5" t="str">
        <f>SCORE_SA_PR!I795</f>
        <v/>
      </c>
      <c r="O795" s="5" t="str">
        <f>SCORE_SA_PR!T795</f>
        <v/>
      </c>
      <c r="P795" s="5" t="str">
        <f>SCORE_SA_D!I795</f>
        <v/>
      </c>
      <c r="Q795" s="5" t="str">
        <f>SCORE_SA_D!T795</f>
        <v/>
      </c>
      <c r="R795" s="5" t="str">
        <f>SCORE_SA_CI!J795</f>
        <v/>
      </c>
      <c r="S795" s="5" t="str">
        <f>SCORE_SA_CI!U795</f>
        <v/>
      </c>
      <c r="T795" s="5" t="str">
        <f>SCORE_SA_GQR!J795</f>
        <v/>
      </c>
      <c r="U795" s="5" t="str">
        <f>SCORE_SA_GQR!U795</f>
        <v/>
      </c>
    </row>
    <row r="796" spans="1:21" x14ac:dyDescent="0.25">
      <c r="A796" s="5">
        <f>Raw_Data!A796</f>
        <v>0</v>
      </c>
      <c r="B796" s="6" t="str">
        <f>SCORE_NSA_PR!G796</f>
        <v/>
      </c>
      <c r="C796" s="6" t="str">
        <f>SCORE_NSA_PR!P796</f>
        <v/>
      </c>
      <c r="D796" s="7" t="str">
        <f>SCORE_NSA_CS!I796</f>
        <v/>
      </c>
      <c r="E796" s="7" t="str">
        <f>SCORE_NSA_CS!T796</f>
        <v/>
      </c>
      <c r="F796" s="6" t="str">
        <f>SCORE_NSA_GQA!J796</f>
        <v/>
      </c>
      <c r="G796" s="6" t="str">
        <f>SCORE_NSA_GQA!U796</f>
        <v/>
      </c>
      <c r="H796" s="7" t="str">
        <f>SCORE_NSA_CI!I796</f>
        <v/>
      </c>
      <c r="I796" s="7" t="str">
        <f>SCORE_NSA_CI!S796</f>
        <v/>
      </c>
      <c r="J796" s="5" t="str">
        <f>SCORE_SA_AO!J796</f>
        <v/>
      </c>
      <c r="K796" s="5" t="str">
        <f>SCORE_SA_AO!U796</f>
        <v/>
      </c>
      <c r="L796" s="5" t="str">
        <f>SCORE_SA_CS!I796</f>
        <v/>
      </c>
      <c r="M796" s="5" t="str">
        <f>SCORE_SA_CS!T796</f>
        <v/>
      </c>
      <c r="N796" s="5" t="str">
        <f>SCORE_SA_PR!I796</f>
        <v/>
      </c>
      <c r="O796" s="5" t="str">
        <f>SCORE_SA_PR!T796</f>
        <v/>
      </c>
      <c r="P796" s="5" t="str">
        <f>SCORE_SA_D!I796</f>
        <v/>
      </c>
      <c r="Q796" s="5" t="str">
        <f>SCORE_SA_D!T796</f>
        <v/>
      </c>
      <c r="R796" s="5" t="str">
        <f>SCORE_SA_CI!J796</f>
        <v/>
      </c>
      <c r="S796" s="5" t="str">
        <f>SCORE_SA_CI!U796</f>
        <v/>
      </c>
      <c r="T796" s="5" t="str">
        <f>SCORE_SA_GQR!J796</f>
        <v/>
      </c>
      <c r="U796" s="5" t="str">
        <f>SCORE_SA_GQR!U796</f>
        <v/>
      </c>
    </row>
    <row r="797" spans="1:21" x14ac:dyDescent="0.25">
      <c r="A797" s="5">
        <f>Raw_Data!A797</f>
        <v>0</v>
      </c>
      <c r="B797" s="6" t="str">
        <f>SCORE_NSA_PR!G797</f>
        <v/>
      </c>
      <c r="C797" s="6" t="str">
        <f>SCORE_NSA_PR!P797</f>
        <v/>
      </c>
      <c r="D797" s="7" t="str">
        <f>SCORE_NSA_CS!I797</f>
        <v/>
      </c>
      <c r="E797" s="7" t="str">
        <f>SCORE_NSA_CS!T797</f>
        <v/>
      </c>
      <c r="F797" s="6" t="str">
        <f>SCORE_NSA_GQA!J797</f>
        <v/>
      </c>
      <c r="G797" s="6" t="str">
        <f>SCORE_NSA_GQA!U797</f>
        <v/>
      </c>
      <c r="H797" s="7" t="str">
        <f>SCORE_NSA_CI!I797</f>
        <v/>
      </c>
      <c r="I797" s="7" t="str">
        <f>SCORE_NSA_CI!S797</f>
        <v/>
      </c>
      <c r="J797" s="5" t="str">
        <f>SCORE_SA_AO!J797</f>
        <v/>
      </c>
      <c r="K797" s="5" t="str">
        <f>SCORE_SA_AO!U797</f>
        <v/>
      </c>
      <c r="L797" s="5" t="str">
        <f>SCORE_SA_CS!I797</f>
        <v/>
      </c>
      <c r="M797" s="5" t="str">
        <f>SCORE_SA_CS!T797</f>
        <v/>
      </c>
      <c r="N797" s="5" t="str">
        <f>SCORE_SA_PR!I797</f>
        <v/>
      </c>
      <c r="O797" s="5" t="str">
        <f>SCORE_SA_PR!T797</f>
        <v/>
      </c>
      <c r="P797" s="5" t="str">
        <f>SCORE_SA_D!I797</f>
        <v/>
      </c>
      <c r="Q797" s="5" t="str">
        <f>SCORE_SA_D!T797</f>
        <v/>
      </c>
      <c r="R797" s="5" t="str">
        <f>SCORE_SA_CI!J797</f>
        <v/>
      </c>
      <c r="S797" s="5" t="str">
        <f>SCORE_SA_CI!U797</f>
        <v/>
      </c>
      <c r="T797" s="5" t="str">
        <f>SCORE_SA_GQR!J797</f>
        <v/>
      </c>
      <c r="U797" s="5" t="str">
        <f>SCORE_SA_GQR!U797</f>
        <v/>
      </c>
    </row>
    <row r="798" spans="1:21" x14ac:dyDescent="0.25">
      <c r="A798" s="5">
        <f>Raw_Data!A798</f>
        <v>0</v>
      </c>
      <c r="B798" s="6" t="str">
        <f>SCORE_NSA_PR!G798</f>
        <v/>
      </c>
      <c r="C798" s="6" t="str">
        <f>SCORE_NSA_PR!P798</f>
        <v/>
      </c>
      <c r="D798" s="7" t="str">
        <f>SCORE_NSA_CS!I798</f>
        <v/>
      </c>
      <c r="E798" s="7" t="str">
        <f>SCORE_NSA_CS!T798</f>
        <v/>
      </c>
      <c r="F798" s="6" t="str">
        <f>SCORE_NSA_GQA!J798</f>
        <v/>
      </c>
      <c r="G798" s="6" t="str">
        <f>SCORE_NSA_GQA!U798</f>
        <v/>
      </c>
      <c r="H798" s="7" t="str">
        <f>SCORE_NSA_CI!I798</f>
        <v/>
      </c>
      <c r="I798" s="7" t="str">
        <f>SCORE_NSA_CI!S798</f>
        <v/>
      </c>
      <c r="J798" s="5" t="str">
        <f>SCORE_SA_AO!J798</f>
        <v/>
      </c>
      <c r="K798" s="5" t="str">
        <f>SCORE_SA_AO!U798</f>
        <v/>
      </c>
      <c r="L798" s="5" t="str">
        <f>SCORE_SA_CS!I798</f>
        <v/>
      </c>
      <c r="M798" s="5" t="str">
        <f>SCORE_SA_CS!T798</f>
        <v/>
      </c>
      <c r="N798" s="5" t="str">
        <f>SCORE_SA_PR!I798</f>
        <v/>
      </c>
      <c r="O798" s="5" t="str">
        <f>SCORE_SA_PR!T798</f>
        <v/>
      </c>
      <c r="P798" s="5" t="str">
        <f>SCORE_SA_D!I798</f>
        <v/>
      </c>
      <c r="Q798" s="5" t="str">
        <f>SCORE_SA_D!T798</f>
        <v/>
      </c>
      <c r="R798" s="5" t="str">
        <f>SCORE_SA_CI!J798</f>
        <v/>
      </c>
      <c r="S798" s="5" t="str">
        <f>SCORE_SA_CI!U798</f>
        <v/>
      </c>
      <c r="T798" s="5" t="str">
        <f>SCORE_SA_GQR!J798</f>
        <v/>
      </c>
      <c r="U798" s="5" t="str">
        <f>SCORE_SA_GQR!U798</f>
        <v/>
      </c>
    </row>
    <row r="799" spans="1:21" x14ac:dyDescent="0.25">
      <c r="A799" s="5">
        <f>Raw_Data!A799</f>
        <v>0</v>
      </c>
      <c r="B799" s="6" t="str">
        <f>SCORE_NSA_PR!G799</f>
        <v/>
      </c>
      <c r="C799" s="6" t="str">
        <f>SCORE_NSA_PR!P799</f>
        <v/>
      </c>
      <c r="D799" s="7" t="str">
        <f>SCORE_NSA_CS!I799</f>
        <v/>
      </c>
      <c r="E799" s="7" t="str">
        <f>SCORE_NSA_CS!T799</f>
        <v/>
      </c>
      <c r="F799" s="6" t="str">
        <f>SCORE_NSA_GQA!J799</f>
        <v/>
      </c>
      <c r="G799" s="6" t="str">
        <f>SCORE_NSA_GQA!U799</f>
        <v/>
      </c>
      <c r="H799" s="7" t="str">
        <f>SCORE_NSA_CI!I799</f>
        <v/>
      </c>
      <c r="I799" s="7" t="str">
        <f>SCORE_NSA_CI!S799</f>
        <v/>
      </c>
      <c r="J799" s="5" t="str">
        <f>SCORE_SA_AO!J799</f>
        <v/>
      </c>
      <c r="K799" s="5" t="str">
        <f>SCORE_SA_AO!U799</f>
        <v/>
      </c>
      <c r="L799" s="5" t="str">
        <f>SCORE_SA_CS!I799</f>
        <v/>
      </c>
      <c r="M799" s="5" t="str">
        <f>SCORE_SA_CS!T799</f>
        <v/>
      </c>
      <c r="N799" s="5" t="str">
        <f>SCORE_SA_PR!I799</f>
        <v/>
      </c>
      <c r="O799" s="5" t="str">
        <f>SCORE_SA_PR!T799</f>
        <v/>
      </c>
      <c r="P799" s="5" t="str">
        <f>SCORE_SA_D!I799</f>
        <v/>
      </c>
      <c r="Q799" s="5" t="str">
        <f>SCORE_SA_D!T799</f>
        <v/>
      </c>
      <c r="R799" s="5" t="str">
        <f>SCORE_SA_CI!J799</f>
        <v/>
      </c>
      <c r="S799" s="5" t="str">
        <f>SCORE_SA_CI!U799</f>
        <v/>
      </c>
      <c r="T799" s="5" t="str">
        <f>SCORE_SA_GQR!J799</f>
        <v/>
      </c>
      <c r="U799" s="5" t="str">
        <f>SCORE_SA_GQR!U799</f>
        <v/>
      </c>
    </row>
    <row r="800" spans="1:21" x14ac:dyDescent="0.25">
      <c r="A800" s="5">
        <f>Raw_Data!A800</f>
        <v>0</v>
      </c>
      <c r="B800" s="6" t="str">
        <f>SCORE_NSA_PR!G800</f>
        <v/>
      </c>
      <c r="C800" s="6" t="str">
        <f>SCORE_NSA_PR!P800</f>
        <v/>
      </c>
      <c r="D800" s="7" t="str">
        <f>SCORE_NSA_CS!I800</f>
        <v/>
      </c>
      <c r="E800" s="7" t="str">
        <f>SCORE_NSA_CS!T800</f>
        <v/>
      </c>
      <c r="F800" s="6" t="str">
        <f>SCORE_NSA_GQA!J800</f>
        <v/>
      </c>
      <c r="G800" s="6" t="str">
        <f>SCORE_NSA_GQA!U800</f>
        <v/>
      </c>
      <c r="H800" s="7" t="str">
        <f>SCORE_NSA_CI!I800</f>
        <v/>
      </c>
      <c r="I800" s="7" t="str">
        <f>SCORE_NSA_CI!S800</f>
        <v/>
      </c>
      <c r="J800" s="5" t="str">
        <f>SCORE_SA_AO!J800</f>
        <v/>
      </c>
      <c r="K800" s="5" t="str">
        <f>SCORE_SA_AO!U800</f>
        <v/>
      </c>
      <c r="L800" s="5" t="str">
        <f>SCORE_SA_CS!I800</f>
        <v/>
      </c>
      <c r="M800" s="5" t="str">
        <f>SCORE_SA_CS!T800</f>
        <v/>
      </c>
      <c r="N800" s="5" t="str">
        <f>SCORE_SA_PR!I800</f>
        <v/>
      </c>
      <c r="O800" s="5" t="str">
        <f>SCORE_SA_PR!T800</f>
        <v/>
      </c>
      <c r="P800" s="5" t="str">
        <f>SCORE_SA_D!I800</f>
        <v/>
      </c>
      <c r="Q800" s="5" t="str">
        <f>SCORE_SA_D!T800</f>
        <v/>
      </c>
      <c r="R800" s="5" t="str">
        <f>SCORE_SA_CI!J800</f>
        <v/>
      </c>
      <c r="S800" s="5" t="str">
        <f>SCORE_SA_CI!U800</f>
        <v/>
      </c>
      <c r="T800" s="5" t="str">
        <f>SCORE_SA_GQR!J800</f>
        <v/>
      </c>
      <c r="U800" s="5" t="str">
        <f>SCORE_SA_GQR!U800</f>
        <v/>
      </c>
    </row>
    <row r="801" spans="1:21" x14ac:dyDescent="0.25">
      <c r="A801" s="5">
        <f>Raw_Data!A801</f>
        <v>0</v>
      </c>
      <c r="B801" s="6" t="str">
        <f>SCORE_NSA_PR!G801</f>
        <v/>
      </c>
      <c r="C801" s="6" t="str">
        <f>SCORE_NSA_PR!P801</f>
        <v/>
      </c>
      <c r="D801" s="7" t="str">
        <f>SCORE_NSA_CS!I801</f>
        <v/>
      </c>
      <c r="E801" s="7" t="str">
        <f>SCORE_NSA_CS!T801</f>
        <v/>
      </c>
      <c r="F801" s="6" t="str">
        <f>SCORE_NSA_GQA!J801</f>
        <v/>
      </c>
      <c r="G801" s="6" t="str">
        <f>SCORE_NSA_GQA!U801</f>
        <v/>
      </c>
      <c r="H801" s="7" t="str">
        <f>SCORE_NSA_CI!I801</f>
        <v/>
      </c>
      <c r="I801" s="7" t="str">
        <f>SCORE_NSA_CI!S801</f>
        <v/>
      </c>
      <c r="J801" s="5" t="str">
        <f>SCORE_SA_AO!J801</f>
        <v/>
      </c>
      <c r="K801" s="5" t="str">
        <f>SCORE_SA_AO!U801</f>
        <v/>
      </c>
      <c r="L801" s="5" t="str">
        <f>SCORE_SA_CS!I801</f>
        <v/>
      </c>
      <c r="M801" s="5" t="str">
        <f>SCORE_SA_CS!T801</f>
        <v/>
      </c>
      <c r="N801" s="5" t="str">
        <f>SCORE_SA_PR!I801</f>
        <v/>
      </c>
      <c r="O801" s="5" t="str">
        <f>SCORE_SA_PR!T801</f>
        <v/>
      </c>
      <c r="P801" s="5" t="str">
        <f>SCORE_SA_D!I801</f>
        <v/>
      </c>
      <c r="Q801" s="5" t="str">
        <f>SCORE_SA_D!T801</f>
        <v/>
      </c>
      <c r="R801" s="5" t="str">
        <f>SCORE_SA_CI!J801</f>
        <v/>
      </c>
      <c r="S801" s="5" t="str">
        <f>SCORE_SA_CI!U801</f>
        <v/>
      </c>
      <c r="T801" s="5" t="str">
        <f>SCORE_SA_GQR!J801</f>
        <v/>
      </c>
      <c r="U801" s="5" t="str">
        <f>SCORE_SA_GQR!U801</f>
        <v/>
      </c>
    </row>
    <row r="802" spans="1:21" x14ac:dyDescent="0.25">
      <c r="A802" s="5">
        <f>Raw_Data!A802</f>
        <v>0</v>
      </c>
      <c r="B802" s="6" t="str">
        <f>SCORE_NSA_PR!G802</f>
        <v/>
      </c>
      <c r="C802" s="6" t="str">
        <f>SCORE_NSA_PR!P802</f>
        <v/>
      </c>
      <c r="D802" s="7" t="str">
        <f>SCORE_NSA_CS!I802</f>
        <v/>
      </c>
      <c r="E802" s="7" t="str">
        <f>SCORE_NSA_CS!T802</f>
        <v/>
      </c>
      <c r="F802" s="6" t="str">
        <f>SCORE_NSA_GQA!J802</f>
        <v/>
      </c>
      <c r="G802" s="6" t="str">
        <f>SCORE_NSA_GQA!U802</f>
        <v/>
      </c>
      <c r="H802" s="7" t="str">
        <f>SCORE_NSA_CI!I802</f>
        <v/>
      </c>
      <c r="I802" s="7" t="str">
        <f>SCORE_NSA_CI!S802</f>
        <v/>
      </c>
      <c r="J802" s="5" t="str">
        <f>SCORE_SA_AO!J802</f>
        <v/>
      </c>
      <c r="K802" s="5" t="str">
        <f>SCORE_SA_AO!U802</f>
        <v/>
      </c>
      <c r="L802" s="5" t="str">
        <f>SCORE_SA_CS!I802</f>
        <v/>
      </c>
      <c r="M802" s="5" t="str">
        <f>SCORE_SA_CS!T802</f>
        <v/>
      </c>
      <c r="N802" s="5" t="str">
        <f>SCORE_SA_PR!I802</f>
        <v/>
      </c>
      <c r="O802" s="5" t="str">
        <f>SCORE_SA_PR!T802</f>
        <v/>
      </c>
      <c r="P802" s="5" t="str">
        <f>SCORE_SA_D!I802</f>
        <v/>
      </c>
      <c r="Q802" s="5" t="str">
        <f>SCORE_SA_D!T802</f>
        <v/>
      </c>
      <c r="R802" s="5" t="str">
        <f>SCORE_SA_CI!J802</f>
        <v/>
      </c>
      <c r="S802" s="5" t="str">
        <f>SCORE_SA_CI!U802</f>
        <v/>
      </c>
      <c r="T802" s="5" t="str">
        <f>SCORE_SA_GQR!J802</f>
        <v/>
      </c>
      <c r="U802" s="5" t="str">
        <f>SCORE_SA_GQR!U802</f>
        <v/>
      </c>
    </row>
    <row r="803" spans="1:21" x14ac:dyDescent="0.25">
      <c r="A803" s="5">
        <f>Raw_Data!A803</f>
        <v>0</v>
      </c>
      <c r="B803" s="6" t="str">
        <f>SCORE_NSA_PR!G803</f>
        <v/>
      </c>
      <c r="C803" s="6" t="str">
        <f>SCORE_NSA_PR!P803</f>
        <v/>
      </c>
      <c r="D803" s="7" t="str">
        <f>SCORE_NSA_CS!I803</f>
        <v/>
      </c>
      <c r="E803" s="7" t="str">
        <f>SCORE_NSA_CS!T803</f>
        <v/>
      </c>
      <c r="F803" s="6" t="str">
        <f>SCORE_NSA_GQA!J803</f>
        <v/>
      </c>
      <c r="G803" s="6" t="str">
        <f>SCORE_NSA_GQA!U803</f>
        <v/>
      </c>
      <c r="H803" s="7" t="str">
        <f>SCORE_NSA_CI!I803</f>
        <v/>
      </c>
      <c r="I803" s="7" t="str">
        <f>SCORE_NSA_CI!S803</f>
        <v/>
      </c>
      <c r="J803" s="5" t="str">
        <f>SCORE_SA_AO!J803</f>
        <v/>
      </c>
      <c r="K803" s="5" t="str">
        <f>SCORE_SA_AO!U803</f>
        <v/>
      </c>
      <c r="L803" s="5" t="str">
        <f>SCORE_SA_CS!I803</f>
        <v/>
      </c>
      <c r="M803" s="5" t="str">
        <f>SCORE_SA_CS!T803</f>
        <v/>
      </c>
      <c r="N803" s="5" t="str">
        <f>SCORE_SA_PR!I803</f>
        <v/>
      </c>
      <c r="O803" s="5" t="str">
        <f>SCORE_SA_PR!T803</f>
        <v/>
      </c>
      <c r="P803" s="5" t="str">
        <f>SCORE_SA_D!I803</f>
        <v/>
      </c>
      <c r="Q803" s="5" t="str">
        <f>SCORE_SA_D!T803</f>
        <v/>
      </c>
      <c r="R803" s="5" t="str">
        <f>SCORE_SA_CI!J803</f>
        <v/>
      </c>
      <c r="S803" s="5" t="str">
        <f>SCORE_SA_CI!U803</f>
        <v/>
      </c>
      <c r="T803" s="5" t="str">
        <f>SCORE_SA_GQR!J803</f>
        <v/>
      </c>
      <c r="U803" s="5" t="str">
        <f>SCORE_SA_GQR!U803</f>
        <v/>
      </c>
    </row>
    <row r="804" spans="1:21" x14ac:dyDescent="0.25">
      <c r="A804" s="5">
        <f>Raw_Data!A804</f>
        <v>0</v>
      </c>
      <c r="B804" s="6" t="str">
        <f>SCORE_NSA_PR!G804</f>
        <v/>
      </c>
      <c r="C804" s="6" t="str">
        <f>SCORE_NSA_PR!P804</f>
        <v/>
      </c>
      <c r="D804" s="7" t="str">
        <f>SCORE_NSA_CS!I804</f>
        <v/>
      </c>
      <c r="E804" s="7" t="str">
        <f>SCORE_NSA_CS!T804</f>
        <v/>
      </c>
      <c r="F804" s="6" t="str">
        <f>SCORE_NSA_GQA!J804</f>
        <v/>
      </c>
      <c r="G804" s="6" t="str">
        <f>SCORE_NSA_GQA!U804</f>
        <v/>
      </c>
      <c r="H804" s="7" t="str">
        <f>SCORE_NSA_CI!I804</f>
        <v/>
      </c>
      <c r="I804" s="7" t="str">
        <f>SCORE_NSA_CI!S804</f>
        <v/>
      </c>
      <c r="J804" s="5" t="str">
        <f>SCORE_SA_AO!J804</f>
        <v/>
      </c>
      <c r="K804" s="5" t="str">
        <f>SCORE_SA_AO!U804</f>
        <v/>
      </c>
      <c r="L804" s="5" t="str">
        <f>SCORE_SA_CS!I804</f>
        <v/>
      </c>
      <c r="M804" s="5" t="str">
        <f>SCORE_SA_CS!T804</f>
        <v/>
      </c>
      <c r="N804" s="5" t="str">
        <f>SCORE_SA_PR!I804</f>
        <v/>
      </c>
      <c r="O804" s="5" t="str">
        <f>SCORE_SA_PR!T804</f>
        <v/>
      </c>
      <c r="P804" s="5" t="str">
        <f>SCORE_SA_D!I804</f>
        <v/>
      </c>
      <c r="Q804" s="5" t="str">
        <f>SCORE_SA_D!T804</f>
        <v/>
      </c>
      <c r="R804" s="5" t="str">
        <f>SCORE_SA_CI!J804</f>
        <v/>
      </c>
      <c r="S804" s="5" t="str">
        <f>SCORE_SA_CI!U804</f>
        <v/>
      </c>
      <c r="T804" s="5" t="str">
        <f>SCORE_SA_GQR!J804</f>
        <v/>
      </c>
      <c r="U804" s="5" t="str">
        <f>SCORE_SA_GQR!U804</f>
        <v/>
      </c>
    </row>
    <row r="805" spans="1:21" x14ac:dyDescent="0.25">
      <c r="A805" s="5">
        <f>Raw_Data!A805</f>
        <v>0</v>
      </c>
      <c r="B805" s="6" t="str">
        <f>SCORE_NSA_PR!G805</f>
        <v/>
      </c>
      <c r="C805" s="6" t="str">
        <f>SCORE_NSA_PR!P805</f>
        <v/>
      </c>
      <c r="D805" s="7" t="str">
        <f>SCORE_NSA_CS!I805</f>
        <v/>
      </c>
      <c r="E805" s="7" t="str">
        <f>SCORE_NSA_CS!T805</f>
        <v/>
      </c>
      <c r="F805" s="6" t="str">
        <f>SCORE_NSA_GQA!J805</f>
        <v/>
      </c>
      <c r="G805" s="6" t="str">
        <f>SCORE_NSA_GQA!U805</f>
        <v/>
      </c>
      <c r="H805" s="7" t="str">
        <f>SCORE_NSA_CI!I805</f>
        <v/>
      </c>
      <c r="I805" s="7" t="str">
        <f>SCORE_NSA_CI!S805</f>
        <v/>
      </c>
      <c r="J805" s="5" t="str">
        <f>SCORE_SA_AO!J805</f>
        <v/>
      </c>
      <c r="K805" s="5" t="str">
        <f>SCORE_SA_AO!U805</f>
        <v/>
      </c>
      <c r="L805" s="5" t="str">
        <f>SCORE_SA_CS!I805</f>
        <v/>
      </c>
      <c r="M805" s="5" t="str">
        <f>SCORE_SA_CS!T805</f>
        <v/>
      </c>
      <c r="N805" s="5" t="str">
        <f>SCORE_SA_PR!I805</f>
        <v/>
      </c>
      <c r="O805" s="5" t="str">
        <f>SCORE_SA_PR!T805</f>
        <v/>
      </c>
      <c r="P805" s="5" t="str">
        <f>SCORE_SA_D!I805</f>
        <v/>
      </c>
      <c r="Q805" s="5" t="str">
        <f>SCORE_SA_D!T805</f>
        <v/>
      </c>
      <c r="R805" s="5" t="str">
        <f>SCORE_SA_CI!J805</f>
        <v/>
      </c>
      <c r="S805" s="5" t="str">
        <f>SCORE_SA_CI!U805</f>
        <v/>
      </c>
      <c r="T805" s="5" t="str">
        <f>SCORE_SA_GQR!J805</f>
        <v/>
      </c>
      <c r="U805" s="5" t="str">
        <f>SCORE_SA_GQR!U805</f>
        <v/>
      </c>
    </row>
    <row r="806" spans="1:21" x14ac:dyDescent="0.25">
      <c r="A806" s="5">
        <f>Raw_Data!A806</f>
        <v>0</v>
      </c>
      <c r="B806" s="6" t="str">
        <f>SCORE_NSA_PR!G806</f>
        <v/>
      </c>
      <c r="C806" s="6" t="str">
        <f>SCORE_NSA_PR!P806</f>
        <v/>
      </c>
      <c r="D806" s="7" t="str">
        <f>SCORE_NSA_CS!I806</f>
        <v/>
      </c>
      <c r="E806" s="7" t="str">
        <f>SCORE_NSA_CS!T806</f>
        <v/>
      </c>
      <c r="F806" s="6" t="str">
        <f>SCORE_NSA_GQA!J806</f>
        <v/>
      </c>
      <c r="G806" s="6" t="str">
        <f>SCORE_NSA_GQA!U806</f>
        <v/>
      </c>
      <c r="H806" s="7" t="str">
        <f>SCORE_NSA_CI!I806</f>
        <v/>
      </c>
      <c r="I806" s="7" t="str">
        <f>SCORE_NSA_CI!S806</f>
        <v/>
      </c>
      <c r="J806" s="5" t="str">
        <f>SCORE_SA_AO!J806</f>
        <v/>
      </c>
      <c r="K806" s="5" t="str">
        <f>SCORE_SA_AO!U806</f>
        <v/>
      </c>
      <c r="L806" s="5" t="str">
        <f>SCORE_SA_CS!I806</f>
        <v/>
      </c>
      <c r="M806" s="5" t="str">
        <f>SCORE_SA_CS!T806</f>
        <v/>
      </c>
      <c r="N806" s="5" t="str">
        <f>SCORE_SA_PR!I806</f>
        <v/>
      </c>
      <c r="O806" s="5" t="str">
        <f>SCORE_SA_PR!T806</f>
        <v/>
      </c>
      <c r="P806" s="5" t="str">
        <f>SCORE_SA_D!I806</f>
        <v/>
      </c>
      <c r="Q806" s="5" t="str">
        <f>SCORE_SA_D!T806</f>
        <v/>
      </c>
      <c r="R806" s="5" t="str">
        <f>SCORE_SA_CI!J806</f>
        <v/>
      </c>
      <c r="S806" s="5" t="str">
        <f>SCORE_SA_CI!U806</f>
        <v/>
      </c>
      <c r="T806" s="5" t="str">
        <f>SCORE_SA_GQR!J806</f>
        <v/>
      </c>
      <c r="U806" s="5" t="str">
        <f>SCORE_SA_GQR!U806</f>
        <v/>
      </c>
    </row>
    <row r="807" spans="1:21" x14ac:dyDescent="0.25">
      <c r="A807" s="5">
        <f>Raw_Data!A807</f>
        <v>0</v>
      </c>
      <c r="B807" s="6" t="str">
        <f>SCORE_NSA_PR!G807</f>
        <v/>
      </c>
      <c r="C807" s="6" t="str">
        <f>SCORE_NSA_PR!P807</f>
        <v/>
      </c>
      <c r="D807" s="7" t="str">
        <f>SCORE_NSA_CS!I807</f>
        <v/>
      </c>
      <c r="E807" s="7" t="str">
        <f>SCORE_NSA_CS!T807</f>
        <v/>
      </c>
      <c r="F807" s="6" t="str">
        <f>SCORE_NSA_GQA!J807</f>
        <v/>
      </c>
      <c r="G807" s="6" t="str">
        <f>SCORE_NSA_GQA!U807</f>
        <v/>
      </c>
      <c r="H807" s="7" t="str">
        <f>SCORE_NSA_CI!I807</f>
        <v/>
      </c>
      <c r="I807" s="7" t="str">
        <f>SCORE_NSA_CI!S807</f>
        <v/>
      </c>
      <c r="J807" s="5" t="str">
        <f>SCORE_SA_AO!J807</f>
        <v/>
      </c>
      <c r="K807" s="5" t="str">
        <f>SCORE_SA_AO!U807</f>
        <v/>
      </c>
      <c r="L807" s="5" t="str">
        <f>SCORE_SA_CS!I807</f>
        <v/>
      </c>
      <c r="M807" s="5" t="str">
        <f>SCORE_SA_CS!T807</f>
        <v/>
      </c>
      <c r="N807" s="5" t="str">
        <f>SCORE_SA_PR!I807</f>
        <v/>
      </c>
      <c r="O807" s="5" t="str">
        <f>SCORE_SA_PR!T807</f>
        <v/>
      </c>
      <c r="P807" s="5" t="str">
        <f>SCORE_SA_D!I807</f>
        <v/>
      </c>
      <c r="Q807" s="5" t="str">
        <f>SCORE_SA_D!T807</f>
        <v/>
      </c>
      <c r="R807" s="5" t="str">
        <f>SCORE_SA_CI!J807</f>
        <v/>
      </c>
      <c r="S807" s="5" t="str">
        <f>SCORE_SA_CI!U807</f>
        <v/>
      </c>
      <c r="T807" s="5" t="str">
        <f>SCORE_SA_GQR!J807</f>
        <v/>
      </c>
      <c r="U807" s="5" t="str">
        <f>SCORE_SA_GQR!U807</f>
        <v/>
      </c>
    </row>
    <row r="808" spans="1:21" x14ac:dyDescent="0.25">
      <c r="A808" s="5">
        <f>Raw_Data!A808</f>
        <v>0</v>
      </c>
      <c r="B808" s="6" t="str">
        <f>SCORE_NSA_PR!G808</f>
        <v/>
      </c>
      <c r="C808" s="6" t="str">
        <f>SCORE_NSA_PR!P808</f>
        <v/>
      </c>
      <c r="D808" s="7" t="str">
        <f>SCORE_NSA_CS!I808</f>
        <v/>
      </c>
      <c r="E808" s="7" t="str">
        <f>SCORE_NSA_CS!T808</f>
        <v/>
      </c>
      <c r="F808" s="6" t="str">
        <f>SCORE_NSA_GQA!J808</f>
        <v/>
      </c>
      <c r="G808" s="6" t="str">
        <f>SCORE_NSA_GQA!U808</f>
        <v/>
      </c>
      <c r="H808" s="7" t="str">
        <f>SCORE_NSA_CI!I808</f>
        <v/>
      </c>
      <c r="I808" s="7" t="str">
        <f>SCORE_NSA_CI!S808</f>
        <v/>
      </c>
      <c r="J808" s="5" t="str">
        <f>SCORE_SA_AO!J808</f>
        <v/>
      </c>
      <c r="K808" s="5" t="str">
        <f>SCORE_SA_AO!U808</f>
        <v/>
      </c>
      <c r="L808" s="5" t="str">
        <f>SCORE_SA_CS!I808</f>
        <v/>
      </c>
      <c r="M808" s="5" t="str">
        <f>SCORE_SA_CS!T808</f>
        <v/>
      </c>
      <c r="N808" s="5" t="str">
        <f>SCORE_SA_PR!I808</f>
        <v/>
      </c>
      <c r="O808" s="5" t="str">
        <f>SCORE_SA_PR!T808</f>
        <v/>
      </c>
      <c r="P808" s="5" t="str">
        <f>SCORE_SA_D!I808</f>
        <v/>
      </c>
      <c r="Q808" s="5" t="str">
        <f>SCORE_SA_D!T808</f>
        <v/>
      </c>
      <c r="R808" s="5" t="str">
        <f>SCORE_SA_CI!J808</f>
        <v/>
      </c>
      <c r="S808" s="5" t="str">
        <f>SCORE_SA_CI!U808</f>
        <v/>
      </c>
      <c r="T808" s="5" t="str">
        <f>SCORE_SA_GQR!J808</f>
        <v/>
      </c>
      <c r="U808" s="5" t="str">
        <f>SCORE_SA_GQR!U808</f>
        <v/>
      </c>
    </row>
    <row r="809" spans="1:21" x14ac:dyDescent="0.25">
      <c r="A809" s="5">
        <f>Raw_Data!A809</f>
        <v>0</v>
      </c>
      <c r="B809" s="6" t="str">
        <f>SCORE_NSA_PR!G809</f>
        <v/>
      </c>
      <c r="C809" s="6" t="str">
        <f>SCORE_NSA_PR!P809</f>
        <v/>
      </c>
      <c r="D809" s="7" t="str">
        <f>SCORE_NSA_CS!I809</f>
        <v/>
      </c>
      <c r="E809" s="7" t="str">
        <f>SCORE_NSA_CS!T809</f>
        <v/>
      </c>
      <c r="F809" s="6" t="str">
        <f>SCORE_NSA_GQA!J809</f>
        <v/>
      </c>
      <c r="G809" s="6" t="str">
        <f>SCORE_NSA_GQA!U809</f>
        <v/>
      </c>
      <c r="H809" s="7" t="str">
        <f>SCORE_NSA_CI!I809</f>
        <v/>
      </c>
      <c r="I809" s="7" t="str">
        <f>SCORE_NSA_CI!S809</f>
        <v/>
      </c>
      <c r="J809" s="5" t="str">
        <f>SCORE_SA_AO!J809</f>
        <v/>
      </c>
      <c r="K809" s="5" t="str">
        <f>SCORE_SA_AO!U809</f>
        <v/>
      </c>
      <c r="L809" s="5" t="str">
        <f>SCORE_SA_CS!I809</f>
        <v/>
      </c>
      <c r="M809" s="5" t="str">
        <f>SCORE_SA_CS!T809</f>
        <v/>
      </c>
      <c r="N809" s="5" t="str">
        <f>SCORE_SA_PR!I809</f>
        <v/>
      </c>
      <c r="O809" s="5" t="str">
        <f>SCORE_SA_PR!T809</f>
        <v/>
      </c>
      <c r="P809" s="5" t="str">
        <f>SCORE_SA_D!I809</f>
        <v/>
      </c>
      <c r="Q809" s="5" t="str">
        <f>SCORE_SA_D!T809</f>
        <v/>
      </c>
      <c r="R809" s="5" t="str">
        <f>SCORE_SA_CI!J809</f>
        <v/>
      </c>
      <c r="S809" s="5" t="str">
        <f>SCORE_SA_CI!U809</f>
        <v/>
      </c>
      <c r="T809" s="5" t="str">
        <f>SCORE_SA_GQR!J809</f>
        <v/>
      </c>
      <c r="U809" s="5" t="str">
        <f>SCORE_SA_GQR!U809</f>
        <v/>
      </c>
    </row>
    <row r="810" spans="1:21" x14ac:dyDescent="0.25">
      <c r="A810" s="5">
        <f>Raw_Data!A810</f>
        <v>0</v>
      </c>
      <c r="B810" s="6" t="str">
        <f>SCORE_NSA_PR!G810</f>
        <v/>
      </c>
      <c r="C810" s="6" t="str">
        <f>SCORE_NSA_PR!P810</f>
        <v/>
      </c>
      <c r="D810" s="7" t="str">
        <f>SCORE_NSA_CS!I810</f>
        <v/>
      </c>
      <c r="E810" s="7" t="str">
        <f>SCORE_NSA_CS!T810</f>
        <v/>
      </c>
      <c r="F810" s="6" t="str">
        <f>SCORE_NSA_GQA!J810</f>
        <v/>
      </c>
      <c r="G810" s="6" t="str">
        <f>SCORE_NSA_GQA!U810</f>
        <v/>
      </c>
      <c r="H810" s="7" t="str">
        <f>SCORE_NSA_CI!I810</f>
        <v/>
      </c>
      <c r="I810" s="7" t="str">
        <f>SCORE_NSA_CI!S810</f>
        <v/>
      </c>
      <c r="J810" s="5" t="str">
        <f>SCORE_SA_AO!J810</f>
        <v/>
      </c>
      <c r="K810" s="5" t="str">
        <f>SCORE_SA_AO!U810</f>
        <v/>
      </c>
      <c r="L810" s="5" t="str">
        <f>SCORE_SA_CS!I810</f>
        <v/>
      </c>
      <c r="M810" s="5" t="str">
        <f>SCORE_SA_CS!T810</f>
        <v/>
      </c>
      <c r="N810" s="5" t="str">
        <f>SCORE_SA_PR!I810</f>
        <v/>
      </c>
      <c r="O810" s="5" t="str">
        <f>SCORE_SA_PR!T810</f>
        <v/>
      </c>
      <c r="P810" s="5" t="str">
        <f>SCORE_SA_D!I810</f>
        <v/>
      </c>
      <c r="Q810" s="5" t="str">
        <f>SCORE_SA_D!T810</f>
        <v/>
      </c>
      <c r="R810" s="5" t="str">
        <f>SCORE_SA_CI!J810</f>
        <v/>
      </c>
      <c r="S810" s="5" t="str">
        <f>SCORE_SA_CI!U810</f>
        <v/>
      </c>
      <c r="T810" s="5" t="str">
        <f>SCORE_SA_GQR!J810</f>
        <v/>
      </c>
      <c r="U810" s="5" t="str">
        <f>SCORE_SA_GQR!U810</f>
        <v/>
      </c>
    </row>
    <row r="811" spans="1:21" x14ac:dyDescent="0.25">
      <c r="A811" s="5">
        <f>Raw_Data!A811</f>
        <v>0</v>
      </c>
      <c r="B811" s="6" t="str">
        <f>SCORE_NSA_PR!G811</f>
        <v/>
      </c>
      <c r="C811" s="6" t="str">
        <f>SCORE_NSA_PR!P811</f>
        <v/>
      </c>
      <c r="D811" s="7" t="str">
        <f>SCORE_NSA_CS!I811</f>
        <v/>
      </c>
      <c r="E811" s="7" t="str">
        <f>SCORE_NSA_CS!T811</f>
        <v/>
      </c>
      <c r="F811" s="6" t="str">
        <f>SCORE_NSA_GQA!J811</f>
        <v/>
      </c>
      <c r="G811" s="6" t="str">
        <f>SCORE_NSA_GQA!U811</f>
        <v/>
      </c>
      <c r="H811" s="7" t="str">
        <f>SCORE_NSA_CI!I811</f>
        <v/>
      </c>
      <c r="I811" s="7" t="str">
        <f>SCORE_NSA_CI!S811</f>
        <v/>
      </c>
      <c r="J811" s="5" t="str">
        <f>SCORE_SA_AO!J811</f>
        <v/>
      </c>
      <c r="K811" s="5" t="str">
        <f>SCORE_SA_AO!U811</f>
        <v/>
      </c>
      <c r="L811" s="5" t="str">
        <f>SCORE_SA_CS!I811</f>
        <v/>
      </c>
      <c r="M811" s="5" t="str">
        <f>SCORE_SA_CS!T811</f>
        <v/>
      </c>
      <c r="N811" s="5" t="str">
        <f>SCORE_SA_PR!I811</f>
        <v/>
      </c>
      <c r="O811" s="5" t="str">
        <f>SCORE_SA_PR!T811</f>
        <v/>
      </c>
      <c r="P811" s="5" t="str">
        <f>SCORE_SA_D!I811</f>
        <v/>
      </c>
      <c r="Q811" s="5" t="str">
        <f>SCORE_SA_D!T811</f>
        <v/>
      </c>
      <c r="R811" s="5" t="str">
        <f>SCORE_SA_CI!J811</f>
        <v/>
      </c>
      <c r="S811" s="5" t="str">
        <f>SCORE_SA_CI!U811</f>
        <v/>
      </c>
      <c r="T811" s="5" t="str">
        <f>SCORE_SA_GQR!J811</f>
        <v/>
      </c>
      <c r="U811" s="5" t="str">
        <f>SCORE_SA_GQR!U811</f>
        <v/>
      </c>
    </row>
    <row r="812" spans="1:21" x14ac:dyDescent="0.25">
      <c r="A812" s="5">
        <f>Raw_Data!A812</f>
        <v>0</v>
      </c>
      <c r="B812" s="6" t="str">
        <f>SCORE_NSA_PR!G812</f>
        <v/>
      </c>
      <c r="C812" s="6" t="str">
        <f>SCORE_NSA_PR!P812</f>
        <v/>
      </c>
      <c r="D812" s="7" t="str">
        <f>SCORE_NSA_CS!I812</f>
        <v/>
      </c>
      <c r="E812" s="7" t="str">
        <f>SCORE_NSA_CS!T812</f>
        <v/>
      </c>
      <c r="F812" s="6" t="str">
        <f>SCORE_NSA_GQA!J812</f>
        <v/>
      </c>
      <c r="G812" s="6" t="str">
        <f>SCORE_NSA_GQA!U812</f>
        <v/>
      </c>
      <c r="H812" s="7" t="str">
        <f>SCORE_NSA_CI!I812</f>
        <v/>
      </c>
      <c r="I812" s="7" t="str">
        <f>SCORE_NSA_CI!S812</f>
        <v/>
      </c>
      <c r="J812" s="5" t="str">
        <f>SCORE_SA_AO!J812</f>
        <v/>
      </c>
      <c r="K812" s="5" t="str">
        <f>SCORE_SA_AO!U812</f>
        <v/>
      </c>
      <c r="L812" s="5" t="str">
        <f>SCORE_SA_CS!I812</f>
        <v/>
      </c>
      <c r="M812" s="5" t="str">
        <f>SCORE_SA_CS!T812</f>
        <v/>
      </c>
      <c r="N812" s="5" t="str">
        <f>SCORE_SA_PR!I812</f>
        <v/>
      </c>
      <c r="O812" s="5" t="str">
        <f>SCORE_SA_PR!T812</f>
        <v/>
      </c>
      <c r="P812" s="5" t="str">
        <f>SCORE_SA_D!I812</f>
        <v/>
      </c>
      <c r="Q812" s="5" t="str">
        <f>SCORE_SA_D!T812</f>
        <v/>
      </c>
      <c r="R812" s="5" t="str">
        <f>SCORE_SA_CI!J812</f>
        <v/>
      </c>
      <c r="S812" s="5" t="str">
        <f>SCORE_SA_CI!U812</f>
        <v/>
      </c>
      <c r="T812" s="5" t="str">
        <f>SCORE_SA_GQR!J812</f>
        <v/>
      </c>
      <c r="U812" s="5" t="str">
        <f>SCORE_SA_GQR!U812</f>
        <v/>
      </c>
    </row>
    <row r="813" spans="1:21" x14ac:dyDescent="0.25">
      <c r="A813" s="5">
        <f>Raw_Data!A813</f>
        <v>0</v>
      </c>
      <c r="B813" s="6" t="str">
        <f>SCORE_NSA_PR!G813</f>
        <v/>
      </c>
      <c r="C813" s="6" t="str">
        <f>SCORE_NSA_PR!P813</f>
        <v/>
      </c>
      <c r="D813" s="7" t="str">
        <f>SCORE_NSA_CS!I813</f>
        <v/>
      </c>
      <c r="E813" s="7" t="str">
        <f>SCORE_NSA_CS!T813</f>
        <v/>
      </c>
      <c r="F813" s="6" t="str">
        <f>SCORE_NSA_GQA!J813</f>
        <v/>
      </c>
      <c r="G813" s="6" t="str">
        <f>SCORE_NSA_GQA!U813</f>
        <v/>
      </c>
      <c r="H813" s="7" t="str">
        <f>SCORE_NSA_CI!I813</f>
        <v/>
      </c>
      <c r="I813" s="7" t="str">
        <f>SCORE_NSA_CI!S813</f>
        <v/>
      </c>
      <c r="J813" s="5" t="str">
        <f>SCORE_SA_AO!J813</f>
        <v/>
      </c>
      <c r="K813" s="5" t="str">
        <f>SCORE_SA_AO!U813</f>
        <v/>
      </c>
      <c r="L813" s="5" t="str">
        <f>SCORE_SA_CS!I813</f>
        <v/>
      </c>
      <c r="M813" s="5" t="str">
        <f>SCORE_SA_CS!T813</f>
        <v/>
      </c>
      <c r="N813" s="5" t="str">
        <f>SCORE_SA_PR!I813</f>
        <v/>
      </c>
      <c r="O813" s="5" t="str">
        <f>SCORE_SA_PR!T813</f>
        <v/>
      </c>
      <c r="P813" s="5" t="str">
        <f>SCORE_SA_D!I813</f>
        <v/>
      </c>
      <c r="Q813" s="5" t="str">
        <f>SCORE_SA_D!T813</f>
        <v/>
      </c>
      <c r="R813" s="5" t="str">
        <f>SCORE_SA_CI!J813</f>
        <v/>
      </c>
      <c r="S813" s="5" t="str">
        <f>SCORE_SA_CI!U813</f>
        <v/>
      </c>
      <c r="T813" s="5" t="str">
        <f>SCORE_SA_GQR!J813</f>
        <v/>
      </c>
      <c r="U813" s="5" t="str">
        <f>SCORE_SA_GQR!U813</f>
        <v/>
      </c>
    </row>
    <row r="814" spans="1:21" x14ac:dyDescent="0.25">
      <c r="A814" s="5">
        <f>Raw_Data!A814</f>
        <v>0</v>
      </c>
      <c r="B814" s="6" t="str">
        <f>SCORE_NSA_PR!G814</f>
        <v/>
      </c>
      <c r="C814" s="6" t="str">
        <f>SCORE_NSA_PR!P814</f>
        <v/>
      </c>
      <c r="D814" s="7" t="str">
        <f>SCORE_NSA_CS!I814</f>
        <v/>
      </c>
      <c r="E814" s="7" t="str">
        <f>SCORE_NSA_CS!T814</f>
        <v/>
      </c>
      <c r="F814" s="6" t="str">
        <f>SCORE_NSA_GQA!J814</f>
        <v/>
      </c>
      <c r="G814" s="6" t="str">
        <f>SCORE_NSA_GQA!U814</f>
        <v/>
      </c>
      <c r="H814" s="7" t="str">
        <f>SCORE_NSA_CI!I814</f>
        <v/>
      </c>
      <c r="I814" s="7" t="str">
        <f>SCORE_NSA_CI!S814</f>
        <v/>
      </c>
      <c r="J814" s="5" t="str">
        <f>SCORE_SA_AO!J814</f>
        <v/>
      </c>
      <c r="K814" s="5" t="str">
        <f>SCORE_SA_AO!U814</f>
        <v/>
      </c>
      <c r="L814" s="5" t="str">
        <f>SCORE_SA_CS!I814</f>
        <v/>
      </c>
      <c r="M814" s="5" t="str">
        <f>SCORE_SA_CS!T814</f>
        <v/>
      </c>
      <c r="N814" s="5" t="str">
        <f>SCORE_SA_PR!I814</f>
        <v/>
      </c>
      <c r="O814" s="5" t="str">
        <f>SCORE_SA_PR!T814</f>
        <v/>
      </c>
      <c r="P814" s="5" t="str">
        <f>SCORE_SA_D!I814</f>
        <v/>
      </c>
      <c r="Q814" s="5" t="str">
        <f>SCORE_SA_D!T814</f>
        <v/>
      </c>
      <c r="R814" s="5" t="str">
        <f>SCORE_SA_CI!J814</f>
        <v/>
      </c>
      <c r="S814" s="5" t="str">
        <f>SCORE_SA_CI!U814</f>
        <v/>
      </c>
      <c r="T814" s="5" t="str">
        <f>SCORE_SA_GQR!J814</f>
        <v/>
      </c>
      <c r="U814" s="5" t="str">
        <f>SCORE_SA_GQR!U814</f>
        <v/>
      </c>
    </row>
    <row r="815" spans="1:21" x14ac:dyDescent="0.25">
      <c r="A815" s="5">
        <f>Raw_Data!A815</f>
        <v>0</v>
      </c>
      <c r="B815" s="6" t="str">
        <f>SCORE_NSA_PR!G815</f>
        <v/>
      </c>
      <c r="C815" s="6" t="str">
        <f>SCORE_NSA_PR!P815</f>
        <v/>
      </c>
      <c r="D815" s="7" t="str">
        <f>SCORE_NSA_CS!I815</f>
        <v/>
      </c>
      <c r="E815" s="7" t="str">
        <f>SCORE_NSA_CS!T815</f>
        <v/>
      </c>
      <c r="F815" s="6" t="str">
        <f>SCORE_NSA_GQA!J815</f>
        <v/>
      </c>
      <c r="G815" s="6" t="str">
        <f>SCORE_NSA_GQA!U815</f>
        <v/>
      </c>
      <c r="H815" s="7" t="str">
        <f>SCORE_NSA_CI!I815</f>
        <v/>
      </c>
      <c r="I815" s="7" t="str">
        <f>SCORE_NSA_CI!S815</f>
        <v/>
      </c>
      <c r="J815" s="5" t="str">
        <f>SCORE_SA_AO!J815</f>
        <v/>
      </c>
      <c r="K815" s="5" t="str">
        <f>SCORE_SA_AO!U815</f>
        <v/>
      </c>
      <c r="L815" s="5" t="str">
        <f>SCORE_SA_CS!I815</f>
        <v/>
      </c>
      <c r="M815" s="5" t="str">
        <f>SCORE_SA_CS!T815</f>
        <v/>
      </c>
      <c r="N815" s="5" t="str">
        <f>SCORE_SA_PR!I815</f>
        <v/>
      </c>
      <c r="O815" s="5" t="str">
        <f>SCORE_SA_PR!T815</f>
        <v/>
      </c>
      <c r="P815" s="5" t="str">
        <f>SCORE_SA_D!I815</f>
        <v/>
      </c>
      <c r="Q815" s="5" t="str">
        <f>SCORE_SA_D!T815</f>
        <v/>
      </c>
      <c r="R815" s="5" t="str">
        <f>SCORE_SA_CI!J815</f>
        <v/>
      </c>
      <c r="S815" s="5" t="str">
        <f>SCORE_SA_CI!U815</f>
        <v/>
      </c>
      <c r="T815" s="5" t="str">
        <f>SCORE_SA_GQR!J815</f>
        <v/>
      </c>
      <c r="U815" s="5" t="str">
        <f>SCORE_SA_GQR!U815</f>
        <v/>
      </c>
    </row>
    <row r="816" spans="1:21" x14ac:dyDescent="0.25">
      <c r="A816" s="5">
        <f>Raw_Data!A816</f>
        <v>0</v>
      </c>
      <c r="B816" s="6" t="str">
        <f>SCORE_NSA_PR!G816</f>
        <v/>
      </c>
      <c r="C816" s="6" t="str">
        <f>SCORE_NSA_PR!P816</f>
        <v/>
      </c>
      <c r="D816" s="7" t="str">
        <f>SCORE_NSA_CS!I816</f>
        <v/>
      </c>
      <c r="E816" s="7" t="str">
        <f>SCORE_NSA_CS!T816</f>
        <v/>
      </c>
      <c r="F816" s="6" t="str">
        <f>SCORE_NSA_GQA!J816</f>
        <v/>
      </c>
      <c r="G816" s="6" t="str">
        <f>SCORE_NSA_GQA!U816</f>
        <v/>
      </c>
      <c r="H816" s="7" t="str">
        <f>SCORE_NSA_CI!I816</f>
        <v/>
      </c>
      <c r="I816" s="7" t="str">
        <f>SCORE_NSA_CI!S816</f>
        <v/>
      </c>
      <c r="J816" s="5" t="str">
        <f>SCORE_SA_AO!J816</f>
        <v/>
      </c>
      <c r="K816" s="5" t="str">
        <f>SCORE_SA_AO!U816</f>
        <v/>
      </c>
      <c r="L816" s="5" t="str">
        <f>SCORE_SA_CS!I816</f>
        <v/>
      </c>
      <c r="M816" s="5" t="str">
        <f>SCORE_SA_CS!T816</f>
        <v/>
      </c>
      <c r="N816" s="5" t="str">
        <f>SCORE_SA_PR!I816</f>
        <v/>
      </c>
      <c r="O816" s="5" t="str">
        <f>SCORE_SA_PR!T816</f>
        <v/>
      </c>
      <c r="P816" s="5" t="str">
        <f>SCORE_SA_D!I816</f>
        <v/>
      </c>
      <c r="Q816" s="5" t="str">
        <f>SCORE_SA_D!T816</f>
        <v/>
      </c>
      <c r="R816" s="5" t="str">
        <f>SCORE_SA_CI!J816</f>
        <v/>
      </c>
      <c r="S816" s="5" t="str">
        <f>SCORE_SA_CI!U816</f>
        <v/>
      </c>
      <c r="T816" s="5" t="str">
        <f>SCORE_SA_GQR!J816</f>
        <v/>
      </c>
      <c r="U816" s="5" t="str">
        <f>SCORE_SA_GQR!U816</f>
        <v/>
      </c>
    </row>
    <row r="817" spans="1:21" x14ac:dyDescent="0.25">
      <c r="A817" s="5">
        <f>Raw_Data!A817</f>
        <v>0</v>
      </c>
      <c r="B817" s="6" t="str">
        <f>SCORE_NSA_PR!G817</f>
        <v/>
      </c>
      <c r="C817" s="6" t="str">
        <f>SCORE_NSA_PR!P817</f>
        <v/>
      </c>
      <c r="D817" s="7" t="str">
        <f>SCORE_NSA_CS!I817</f>
        <v/>
      </c>
      <c r="E817" s="7" t="str">
        <f>SCORE_NSA_CS!T817</f>
        <v/>
      </c>
      <c r="F817" s="6" t="str">
        <f>SCORE_NSA_GQA!J817</f>
        <v/>
      </c>
      <c r="G817" s="6" t="str">
        <f>SCORE_NSA_GQA!U817</f>
        <v/>
      </c>
      <c r="H817" s="7" t="str">
        <f>SCORE_NSA_CI!I817</f>
        <v/>
      </c>
      <c r="I817" s="7" t="str">
        <f>SCORE_NSA_CI!S817</f>
        <v/>
      </c>
      <c r="J817" s="5" t="str">
        <f>SCORE_SA_AO!J817</f>
        <v/>
      </c>
      <c r="K817" s="5" t="str">
        <f>SCORE_SA_AO!U817</f>
        <v/>
      </c>
      <c r="L817" s="5" t="str">
        <f>SCORE_SA_CS!I817</f>
        <v/>
      </c>
      <c r="M817" s="5" t="str">
        <f>SCORE_SA_CS!T817</f>
        <v/>
      </c>
      <c r="N817" s="5" t="str">
        <f>SCORE_SA_PR!I817</f>
        <v/>
      </c>
      <c r="O817" s="5" t="str">
        <f>SCORE_SA_PR!T817</f>
        <v/>
      </c>
      <c r="P817" s="5" t="str">
        <f>SCORE_SA_D!I817</f>
        <v/>
      </c>
      <c r="Q817" s="5" t="str">
        <f>SCORE_SA_D!T817</f>
        <v/>
      </c>
      <c r="R817" s="5" t="str">
        <f>SCORE_SA_CI!J817</f>
        <v/>
      </c>
      <c r="S817" s="5" t="str">
        <f>SCORE_SA_CI!U817</f>
        <v/>
      </c>
      <c r="T817" s="5" t="str">
        <f>SCORE_SA_GQR!J817</f>
        <v/>
      </c>
      <c r="U817" s="5" t="str">
        <f>SCORE_SA_GQR!U817</f>
        <v/>
      </c>
    </row>
    <row r="818" spans="1:21" x14ac:dyDescent="0.25">
      <c r="A818" s="5">
        <f>Raw_Data!A818</f>
        <v>0</v>
      </c>
      <c r="B818" s="6" t="str">
        <f>SCORE_NSA_PR!G818</f>
        <v/>
      </c>
      <c r="C818" s="6" t="str">
        <f>SCORE_NSA_PR!P818</f>
        <v/>
      </c>
      <c r="D818" s="7" t="str">
        <f>SCORE_NSA_CS!I818</f>
        <v/>
      </c>
      <c r="E818" s="7" t="str">
        <f>SCORE_NSA_CS!T818</f>
        <v/>
      </c>
      <c r="F818" s="6" t="str">
        <f>SCORE_NSA_GQA!J818</f>
        <v/>
      </c>
      <c r="G818" s="6" t="str">
        <f>SCORE_NSA_GQA!U818</f>
        <v/>
      </c>
      <c r="H818" s="7" t="str">
        <f>SCORE_NSA_CI!I818</f>
        <v/>
      </c>
      <c r="I818" s="7" t="str">
        <f>SCORE_NSA_CI!S818</f>
        <v/>
      </c>
      <c r="J818" s="5" t="str">
        <f>SCORE_SA_AO!J818</f>
        <v/>
      </c>
      <c r="K818" s="5" t="str">
        <f>SCORE_SA_AO!U818</f>
        <v/>
      </c>
      <c r="L818" s="5" t="str">
        <f>SCORE_SA_CS!I818</f>
        <v/>
      </c>
      <c r="M818" s="5" t="str">
        <f>SCORE_SA_CS!T818</f>
        <v/>
      </c>
      <c r="N818" s="5" t="str">
        <f>SCORE_SA_PR!I818</f>
        <v/>
      </c>
      <c r="O818" s="5" t="str">
        <f>SCORE_SA_PR!T818</f>
        <v/>
      </c>
      <c r="P818" s="5" t="str">
        <f>SCORE_SA_D!I818</f>
        <v/>
      </c>
      <c r="Q818" s="5" t="str">
        <f>SCORE_SA_D!T818</f>
        <v/>
      </c>
      <c r="R818" s="5" t="str">
        <f>SCORE_SA_CI!J818</f>
        <v/>
      </c>
      <c r="S818" s="5" t="str">
        <f>SCORE_SA_CI!U818</f>
        <v/>
      </c>
      <c r="T818" s="5" t="str">
        <f>SCORE_SA_GQR!J818</f>
        <v/>
      </c>
      <c r="U818" s="5" t="str">
        <f>SCORE_SA_GQR!U818</f>
        <v/>
      </c>
    </row>
    <row r="819" spans="1:21" x14ac:dyDescent="0.25">
      <c r="A819" s="5">
        <f>Raw_Data!A819</f>
        <v>0</v>
      </c>
      <c r="B819" s="6" t="str">
        <f>SCORE_NSA_PR!G819</f>
        <v/>
      </c>
      <c r="C819" s="6" t="str">
        <f>SCORE_NSA_PR!P819</f>
        <v/>
      </c>
      <c r="D819" s="7" t="str">
        <f>SCORE_NSA_CS!I819</f>
        <v/>
      </c>
      <c r="E819" s="7" t="str">
        <f>SCORE_NSA_CS!T819</f>
        <v/>
      </c>
      <c r="F819" s="6" t="str">
        <f>SCORE_NSA_GQA!J819</f>
        <v/>
      </c>
      <c r="G819" s="6" t="str">
        <f>SCORE_NSA_GQA!U819</f>
        <v/>
      </c>
      <c r="H819" s="7" t="str">
        <f>SCORE_NSA_CI!I819</f>
        <v/>
      </c>
      <c r="I819" s="7" t="str">
        <f>SCORE_NSA_CI!S819</f>
        <v/>
      </c>
      <c r="J819" s="5" t="str">
        <f>SCORE_SA_AO!J819</f>
        <v/>
      </c>
      <c r="K819" s="5" t="str">
        <f>SCORE_SA_AO!U819</f>
        <v/>
      </c>
      <c r="L819" s="5" t="str">
        <f>SCORE_SA_CS!I819</f>
        <v/>
      </c>
      <c r="M819" s="5" t="str">
        <f>SCORE_SA_CS!T819</f>
        <v/>
      </c>
      <c r="N819" s="5" t="str">
        <f>SCORE_SA_PR!I819</f>
        <v/>
      </c>
      <c r="O819" s="5" t="str">
        <f>SCORE_SA_PR!T819</f>
        <v/>
      </c>
      <c r="P819" s="5" t="str">
        <f>SCORE_SA_D!I819</f>
        <v/>
      </c>
      <c r="Q819" s="5" t="str">
        <f>SCORE_SA_D!T819</f>
        <v/>
      </c>
      <c r="R819" s="5" t="str">
        <f>SCORE_SA_CI!J819</f>
        <v/>
      </c>
      <c r="S819" s="5" t="str">
        <f>SCORE_SA_CI!U819</f>
        <v/>
      </c>
      <c r="T819" s="5" t="str">
        <f>SCORE_SA_GQR!J819</f>
        <v/>
      </c>
      <c r="U819" s="5" t="str">
        <f>SCORE_SA_GQR!U819</f>
        <v/>
      </c>
    </row>
    <row r="820" spans="1:21" x14ac:dyDescent="0.25">
      <c r="A820" s="5">
        <f>Raw_Data!A820</f>
        <v>0</v>
      </c>
      <c r="B820" s="6" t="str">
        <f>SCORE_NSA_PR!G820</f>
        <v/>
      </c>
      <c r="C820" s="6" t="str">
        <f>SCORE_NSA_PR!P820</f>
        <v/>
      </c>
      <c r="D820" s="7" t="str">
        <f>SCORE_NSA_CS!I820</f>
        <v/>
      </c>
      <c r="E820" s="7" t="str">
        <f>SCORE_NSA_CS!T820</f>
        <v/>
      </c>
      <c r="F820" s="6" t="str">
        <f>SCORE_NSA_GQA!J820</f>
        <v/>
      </c>
      <c r="G820" s="6" t="str">
        <f>SCORE_NSA_GQA!U820</f>
        <v/>
      </c>
      <c r="H820" s="7" t="str">
        <f>SCORE_NSA_CI!I820</f>
        <v/>
      </c>
      <c r="I820" s="7" t="str">
        <f>SCORE_NSA_CI!S820</f>
        <v/>
      </c>
      <c r="J820" s="5" t="str">
        <f>SCORE_SA_AO!J820</f>
        <v/>
      </c>
      <c r="K820" s="5" t="str">
        <f>SCORE_SA_AO!U820</f>
        <v/>
      </c>
      <c r="L820" s="5" t="str">
        <f>SCORE_SA_CS!I820</f>
        <v/>
      </c>
      <c r="M820" s="5" t="str">
        <f>SCORE_SA_CS!T820</f>
        <v/>
      </c>
      <c r="N820" s="5" t="str">
        <f>SCORE_SA_PR!I820</f>
        <v/>
      </c>
      <c r="O820" s="5" t="str">
        <f>SCORE_SA_PR!T820</f>
        <v/>
      </c>
      <c r="P820" s="5" t="str">
        <f>SCORE_SA_D!I820</f>
        <v/>
      </c>
      <c r="Q820" s="5" t="str">
        <f>SCORE_SA_D!T820</f>
        <v/>
      </c>
      <c r="R820" s="5" t="str">
        <f>SCORE_SA_CI!J820</f>
        <v/>
      </c>
      <c r="S820" s="5" t="str">
        <f>SCORE_SA_CI!U820</f>
        <v/>
      </c>
      <c r="T820" s="5" t="str">
        <f>SCORE_SA_GQR!J820</f>
        <v/>
      </c>
      <c r="U820" s="5" t="str">
        <f>SCORE_SA_GQR!U820</f>
        <v/>
      </c>
    </row>
    <row r="821" spans="1:21" x14ac:dyDescent="0.25">
      <c r="A821" s="5">
        <f>Raw_Data!A821</f>
        <v>0</v>
      </c>
      <c r="B821" s="6" t="str">
        <f>SCORE_NSA_PR!G821</f>
        <v/>
      </c>
      <c r="C821" s="6" t="str">
        <f>SCORE_NSA_PR!P821</f>
        <v/>
      </c>
      <c r="D821" s="7" t="str">
        <f>SCORE_NSA_CS!I821</f>
        <v/>
      </c>
      <c r="E821" s="7" t="str">
        <f>SCORE_NSA_CS!T821</f>
        <v/>
      </c>
      <c r="F821" s="6" t="str">
        <f>SCORE_NSA_GQA!J821</f>
        <v/>
      </c>
      <c r="G821" s="6" t="str">
        <f>SCORE_NSA_GQA!U821</f>
        <v/>
      </c>
      <c r="H821" s="7" t="str">
        <f>SCORE_NSA_CI!I821</f>
        <v/>
      </c>
      <c r="I821" s="7" t="str">
        <f>SCORE_NSA_CI!S821</f>
        <v/>
      </c>
      <c r="J821" s="5" t="str">
        <f>SCORE_SA_AO!J821</f>
        <v/>
      </c>
      <c r="K821" s="5" t="str">
        <f>SCORE_SA_AO!U821</f>
        <v/>
      </c>
      <c r="L821" s="5" t="str">
        <f>SCORE_SA_CS!I821</f>
        <v/>
      </c>
      <c r="M821" s="5" t="str">
        <f>SCORE_SA_CS!T821</f>
        <v/>
      </c>
      <c r="N821" s="5" t="str">
        <f>SCORE_SA_PR!I821</f>
        <v/>
      </c>
      <c r="O821" s="5" t="str">
        <f>SCORE_SA_PR!T821</f>
        <v/>
      </c>
      <c r="P821" s="5" t="str">
        <f>SCORE_SA_D!I821</f>
        <v/>
      </c>
      <c r="Q821" s="5" t="str">
        <f>SCORE_SA_D!T821</f>
        <v/>
      </c>
      <c r="R821" s="5" t="str">
        <f>SCORE_SA_CI!J821</f>
        <v/>
      </c>
      <c r="S821" s="5" t="str">
        <f>SCORE_SA_CI!U821</f>
        <v/>
      </c>
      <c r="T821" s="5" t="str">
        <f>SCORE_SA_GQR!J821</f>
        <v/>
      </c>
      <c r="U821" s="5" t="str">
        <f>SCORE_SA_GQR!U821</f>
        <v/>
      </c>
    </row>
    <row r="822" spans="1:21" x14ac:dyDescent="0.25">
      <c r="A822" s="5">
        <f>Raw_Data!A822</f>
        <v>0</v>
      </c>
      <c r="B822" s="6" t="str">
        <f>SCORE_NSA_PR!G822</f>
        <v/>
      </c>
      <c r="C822" s="6" t="str">
        <f>SCORE_NSA_PR!P822</f>
        <v/>
      </c>
      <c r="D822" s="7" t="str">
        <f>SCORE_NSA_CS!I822</f>
        <v/>
      </c>
      <c r="E822" s="7" t="str">
        <f>SCORE_NSA_CS!T822</f>
        <v/>
      </c>
      <c r="F822" s="6" t="str">
        <f>SCORE_NSA_GQA!J822</f>
        <v/>
      </c>
      <c r="G822" s="6" t="str">
        <f>SCORE_NSA_GQA!U822</f>
        <v/>
      </c>
      <c r="H822" s="7" t="str">
        <f>SCORE_NSA_CI!I822</f>
        <v/>
      </c>
      <c r="I822" s="7" t="str">
        <f>SCORE_NSA_CI!S822</f>
        <v/>
      </c>
      <c r="J822" s="5" t="str">
        <f>SCORE_SA_AO!J822</f>
        <v/>
      </c>
      <c r="K822" s="5" t="str">
        <f>SCORE_SA_AO!U822</f>
        <v/>
      </c>
      <c r="L822" s="5" t="str">
        <f>SCORE_SA_CS!I822</f>
        <v/>
      </c>
      <c r="M822" s="5" t="str">
        <f>SCORE_SA_CS!T822</f>
        <v/>
      </c>
      <c r="N822" s="5" t="str">
        <f>SCORE_SA_PR!I822</f>
        <v/>
      </c>
      <c r="O822" s="5" t="str">
        <f>SCORE_SA_PR!T822</f>
        <v/>
      </c>
      <c r="P822" s="5" t="str">
        <f>SCORE_SA_D!I822</f>
        <v/>
      </c>
      <c r="Q822" s="5" t="str">
        <f>SCORE_SA_D!T822</f>
        <v/>
      </c>
      <c r="R822" s="5" t="str">
        <f>SCORE_SA_CI!J822</f>
        <v/>
      </c>
      <c r="S822" s="5" t="str">
        <f>SCORE_SA_CI!U822</f>
        <v/>
      </c>
      <c r="T822" s="5" t="str">
        <f>SCORE_SA_GQR!J822</f>
        <v/>
      </c>
      <c r="U822" s="5" t="str">
        <f>SCORE_SA_GQR!U822</f>
        <v/>
      </c>
    </row>
    <row r="823" spans="1:21" x14ac:dyDescent="0.25">
      <c r="A823" s="5">
        <f>Raw_Data!A823</f>
        <v>0</v>
      </c>
      <c r="B823" s="6" t="str">
        <f>SCORE_NSA_PR!G823</f>
        <v/>
      </c>
      <c r="C823" s="6" t="str">
        <f>SCORE_NSA_PR!P823</f>
        <v/>
      </c>
      <c r="D823" s="7" t="str">
        <f>SCORE_NSA_CS!I823</f>
        <v/>
      </c>
      <c r="E823" s="7" t="str">
        <f>SCORE_NSA_CS!T823</f>
        <v/>
      </c>
      <c r="F823" s="6" t="str">
        <f>SCORE_NSA_GQA!J823</f>
        <v/>
      </c>
      <c r="G823" s="6" t="str">
        <f>SCORE_NSA_GQA!U823</f>
        <v/>
      </c>
      <c r="H823" s="7" t="str">
        <f>SCORE_NSA_CI!I823</f>
        <v/>
      </c>
      <c r="I823" s="7" t="str">
        <f>SCORE_NSA_CI!S823</f>
        <v/>
      </c>
      <c r="J823" s="5" t="str">
        <f>SCORE_SA_AO!J823</f>
        <v/>
      </c>
      <c r="K823" s="5" t="str">
        <f>SCORE_SA_AO!U823</f>
        <v/>
      </c>
      <c r="L823" s="5" t="str">
        <f>SCORE_SA_CS!I823</f>
        <v/>
      </c>
      <c r="M823" s="5" t="str">
        <f>SCORE_SA_CS!T823</f>
        <v/>
      </c>
      <c r="N823" s="5" t="str">
        <f>SCORE_SA_PR!I823</f>
        <v/>
      </c>
      <c r="O823" s="5" t="str">
        <f>SCORE_SA_PR!T823</f>
        <v/>
      </c>
      <c r="P823" s="5" t="str">
        <f>SCORE_SA_D!I823</f>
        <v/>
      </c>
      <c r="Q823" s="5" t="str">
        <f>SCORE_SA_D!T823</f>
        <v/>
      </c>
      <c r="R823" s="5" t="str">
        <f>SCORE_SA_CI!J823</f>
        <v/>
      </c>
      <c r="S823" s="5" t="str">
        <f>SCORE_SA_CI!U823</f>
        <v/>
      </c>
      <c r="T823" s="5" t="str">
        <f>SCORE_SA_GQR!J823</f>
        <v/>
      </c>
      <c r="U823" s="5" t="str">
        <f>SCORE_SA_GQR!U823</f>
        <v/>
      </c>
    </row>
    <row r="824" spans="1:21" x14ac:dyDescent="0.25">
      <c r="A824" s="5">
        <f>Raw_Data!A824</f>
        <v>0</v>
      </c>
      <c r="B824" s="6" t="str">
        <f>SCORE_NSA_PR!G824</f>
        <v/>
      </c>
      <c r="C824" s="6" t="str">
        <f>SCORE_NSA_PR!P824</f>
        <v/>
      </c>
      <c r="D824" s="7" t="str">
        <f>SCORE_NSA_CS!I824</f>
        <v/>
      </c>
      <c r="E824" s="7" t="str">
        <f>SCORE_NSA_CS!T824</f>
        <v/>
      </c>
      <c r="F824" s="6" t="str">
        <f>SCORE_NSA_GQA!J824</f>
        <v/>
      </c>
      <c r="G824" s="6" t="str">
        <f>SCORE_NSA_GQA!U824</f>
        <v/>
      </c>
      <c r="H824" s="7" t="str">
        <f>SCORE_NSA_CI!I824</f>
        <v/>
      </c>
      <c r="I824" s="7" t="str">
        <f>SCORE_NSA_CI!S824</f>
        <v/>
      </c>
      <c r="J824" s="5" t="str">
        <f>SCORE_SA_AO!J824</f>
        <v/>
      </c>
      <c r="K824" s="5" t="str">
        <f>SCORE_SA_AO!U824</f>
        <v/>
      </c>
      <c r="L824" s="5" t="str">
        <f>SCORE_SA_CS!I824</f>
        <v/>
      </c>
      <c r="M824" s="5" t="str">
        <f>SCORE_SA_CS!T824</f>
        <v/>
      </c>
      <c r="N824" s="5" t="str">
        <f>SCORE_SA_PR!I824</f>
        <v/>
      </c>
      <c r="O824" s="5" t="str">
        <f>SCORE_SA_PR!T824</f>
        <v/>
      </c>
      <c r="P824" s="5" t="str">
        <f>SCORE_SA_D!I824</f>
        <v/>
      </c>
      <c r="Q824" s="5" t="str">
        <f>SCORE_SA_D!T824</f>
        <v/>
      </c>
      <c r="R824" s="5" t="str">
        <f>SCORE_SA_CI!J824</f>
        <v/>
      </c>
      <c r="S824" s="5" t="str">
        <f>SCORE_SA_CI!U824</f>
        <v/>
      </c>
      <c r="T824" s="5" t="str">
        <f>SCORE_SA_GQR!J824</f>
        <v/>
      </c>
      <c r="U824" s="5" t="str">
        <f>SCORE_SA_GQR!U824</f>
        <v/>
      </c>
    </row>
    <row r="825" spans="1:21" x14ac:dyDescent="0.25">
      <c r="A825" s="5">
        <f>Raw_Data!A825</f>
        <v>0</v>
      </c>
      <c r="B825" s="6" t="str">
        <f>SCORE_NSA_PR!G825</f>
        <v/>
      </c>
      <c r="C825" s="6" t="str">
        <f>SCORE_NSA_PR!P825</f>
        <v/>
      </c>
      <c r="D825" s="7" t="str">
        <f>SCORE_NSA_CS!I825</f>
        <v/>
      </c>
      <c r="E825" s="7" t="str">
        <f>SCORE_NSA_CS!T825</f>
        <v/>
      </c>
      <c r="F825" s="6" t="str">
        <f>SCORE_NSA_GQA!J825</f>
        <v/>
      </c>
      <c r="G825" s="6" t="str">
        <f>SCORE_NSA_GQA!U825</f>
        <v/>
      </c>
      <c r="H825" s="7" t="str">
        <f>SCORE_NSA_CI!I825</f>
        <v/>
      </c>
      <c r="I825" s="7" t="str">
        <f>SCORE_NSA_CI!S825</f>
        <v/>
      </c>
      <c r="J825" s="5" t="str">
        <f>SCORE_SA_AO!J825</f>
        <v/>
      </c>
      <c r="K825" s="5" t="str">
        <f>SCORE_SA_AO!U825</f>
        <v/>
      </c>
      <c r="L825" s="5" t="str">
        <f>SCORE_SA_CS!I825</f>
        <v/>
      </c>
      <c r="M825" s="5" t="str">
        <f>SCORE_SA_CS!T825</f>
        <v/>
      </c>
      <c r="N825" s="5" t="str">
        <f>SCORE_SA_PR!I825</f>
        <v/>
      </c>
      <c r="O825" s="5" t="str">
        <f>SCORE_SA_PR!T825</f>
        <v/>
      </c>
      <c r="P825" s="5" t="str">
        <f>SCORE_SA_D!I825</f>
        <v/>
      </c>
      <c r="Q825" s="5" t="str">
        <f>SCORE_SA_D!T825</f>
        <v/>
      </c>
      <c r="R825" s="5" t="str">
        <f>SCORE_SA_CI!J825</f>
        <v/>
      </c>
      <c r="S825" s="5" t="str">
        <f>SCORE_SA_CI!U825</f>
        <v/>
      </c>
      <c r="T825" s="5" t="str">
        <f>SCORE_SA_GQR!J825</f>
        <v/>
      </c>
      <c r="U825" s="5" t="str">
        <f>SCORE_SA_GQR!U825</f>
        <v/>
      </c>
    </row>
    <row r="826" spans="1:21" x14ac:dyDescent="0.25">
      <c r="A826" s="5">
        <f>Raw_Data!A826</f>
        <v>0</v>
      </c>
      <c r="B826" s="6" t="str">
        <f>SCORE_NSA_PR!G826</f>
        <v/>
      </c>
      <c r="C826" s="6" t="str">
        <f>SCORE_NSA_PR!P826</f>
        <v/>
      </c>
      <c r="D826" s="7" t="str">
        <f>SCORE_NSA_CS!I826</f>
        <v/>
      </c>
      <c r="E826" s="7" t="str">
        <f>SCORE_NSA_CS!T826</f>
        <v/>
      </c>
      <c r="F826" s="6" t="str">
        <f>SCORE_NSA_GQA!J826</f>
        <v/>
      </c>
      <c r="G826" s="6" t="str">
        <f>SCORE_NSA_GQA!U826</f>
        <v/>
      </c>
      <c r="H826" s="7" t="str">
        <f>SCORE_NSA_CI!I826</f>
        <v/>
      </c>
      <c r="I826" s="7" t="str">
        <f>SCORE_NSA_CI!S826</f>
        <v/>
      </c>
      <c r="J826" s="5" t="str">
        <f>SCORE_SA_AO!J826</f>
        <v/>
      </c>
      <c r="K826" s="5" t="str">
        <f>SCORE_SA_AO!U826</f>
        <v/>
      </c>
      <c r="L826" s="5" t="str">
        <f>SCORE_SA_CS!I826</f>
        <v/>
      </c>
      <c r="M826" s="5" t="str">
        <f>SCORE_SA_CS!T826</f>
        <v/>
      </c>
      <c r="N826" s="5" t="str">
        <f>SCORE_SA_PR!I826</f>
        <v/>
      </c>
      <c r="O826" s="5" t="str">
        <f>SCORE_SA_PR!T826</f>
        <v/>
      </c>
      <c r="P826" s="5" t="str">
        <f>SCORE_SA_D!I826</f>
        <v/>
      </c>
      <c r="Q826" s="5" t="str">
        <f>SCORE_SA_D!T826</f>
        <v/>
      </c>
      <c r="R826" s="5" t="str">
        <f>SCORE_SA_CI!J826</f>
        <v/>
      </c>
      <c r="S826" s="5" t="str">
        <f>SCORE_SA_CI!U826</f>
        <v/>
      </c>
      <c r="T826" s="5" t="str">
        <f>SCORE_SA_GQR!J826</f>
        <v/>
      </c>
      <c r="U826" s="5" t="str">
        <f>SCORE_SA_GQR!U826</f>
        <v/>
      </c>
    </row>
    <row r="827" spans="1:21" x14ac:dyDescent="0.25">
      <c r="A827" s="5">
        <f>Raw_Data!A827</f>
        <v>0</v>
      </c>
      <c r="B827" s="6" t="str">
        <f>SCORE_NSA_PR!G827</f>
        <v/>
      </c>
      <c r="C827" s="6" t="str">
        <f>SCORE_NSA_PR!P827</f>
        <v/>
      </c>
      <c r="D827" s="7" t="str">
        <f>SCORE_NSA_CS!I827</f>
        <v/>
      </c>
      <c r="E827" s="7" t="str">
        <f>SCORE_NSA_CS!T827</f>
        <v/>
      </c>
      <c r="F827" s="6" t="str">
        <f>SCORE_NSA_GQA!J827</f>
        <v/>
      </c>
      <c r="G827" s="6" t="str">
        <f>SCORE_NSA_GQA!U827</f>
        <v/>
      </c>
      <c r="H827" s="7" t="str">
        <f>SCORE_NSA_CI!I827</f>
        <v/>
      </c>
      <c r="I827" s="7" t="str">
        <f>SCORE_NSA_CI!S827</f>
        <v/>
      </c>
      <c r="J827" s="5" t="str">
        <f>SCORE_SA_AO!J827</f>
        <v/>
      </c>
      <c r="K827" s="5" t="str">
        <f>SCORE_SA_AO!U827</f>
        <v/>
      </c>
      <c r="L827" s="5" t="str">
        <f>SCORE_SA_CS!I827</f>
        <v/>
      </c>
      <c r="M827" s="5" t="str">
        <f>SCORE_SA_CS!T827</f>
        <v/>
      </c>
      <c r="N827" s="5" t="str">
        <f>SCORE_SA_PR!I827</f>
        <v/>
      </c>
      <c r="O827" s="5" t="str">
        <f>SCORE_SA_PR!T827</f>
        <v/>
      </c>
      <c r="P827" s="5" t="str">
        <f>SCORE_SA_D!I827</f>
        <v/>
      </c>
      <c r="Q827" s="5" t="str">
        <f>SCORE_SA_D!T827</f>
        <v/>
      </c>
      <c r="R827" s="5" t="str">
        <f>SCORE_SA_CI!J827</f>
        <v/>
      </c>
      <c r="S827" s="5" t="str">
        <f>SCORE_SA_CI!U827</f>
        <v/>
      </c>
      <c r="T827" s="5" t="str">
        <f>SCORE_SA_GQR!J827</f>
        <v/>
      </c>
      <c r="U827" s="5" t="str">
        <f>SCORE_SA_GQR!U827</f>
        <v/>
      </c>
    </row>
    <row r="828" spans="1:21" x14ac:dyDescent="0.25">
      <c r="A828" s="5">
        <f>Raw_Data!A828</f>
        <v>0</v>
      </c>
      <c r="B828" s="6" t="str">
        <f>SCORE_NSA_PR!G828</f>
        <v/>
      </c>
      <c r="C828" s="6" t="str">
        <f>SCORE_NSA_PR!P828</f>
        <v/>
      </c>
      <c r="D828" s="7" t="str">
        <f>SCORE_NSA_CS!I828</f>
        <v/>
      </c>
      <c r="E828" s="7" t="str">
        <f>SCORE_NSA_CS!T828</f>
        <v/>
      </c>
      <c r="F828" s="6" t="str">
        <f>SCORE_NSA_GQA!J828</f>
        <v/>
      </c>
      <c r="G828" s="6" t="str">
        <f>SCORE_NSA_GQA!U828</f>
        <v/>
      </c>
      <c r="H828" s="7" t="str">
        <f>SCORE_NSA_CI!I828</f>
        <v/>
      </c>
      <c r="I828" s="7" t="str">
        <f>SCORE_NSA_CI!S828</f>
        <v/>
      </c>
      <c r="J828" s="5" t="str">
        <f>SCORE_SA_AO!J828</f>
        <v/>
      </c>
      <c r="K828" s="5" t="str">
        <f>SCORE_SA_AO!U828</f>
        <v/>
      </c>
      <c r="L828" s="5" t="str">
        <f>SCORE_SA_CS!I828</f>
        <v/>
      </c>
      <c r="M828" s="5" t="str">
        <f>SCORE_SA_CS!T828</f>
        <v/>
      </c>
      <c r="N828" s="5" t="str">
        <f>SCORE_SA_PR!I828</f>
        <v/>
      </c>
      <c r="O828" s="5" t="str">
        <f>SCORE_SA_PR!T828</f>
        <v/>
      </c>
      <c r="P828" s="5" t="str">
        <f>SCORE_SA_D!I828</f>
        <v/>
      </c>
      <c r="Q828" s="5" t="str">
        <f>SCORE_SA_D!T828</f>
        <v/>
      </c>
      <c r="R828" s="5" t="str">
        <f>SCORE_SA_CI!J828</f>
        <v/>
      </c>
      <c r="S828" s="5" t="str">
        <f>SCORE_SA_CI!U828</f>
        <v/>
      </c>
      <c r="T828" s="5" t="str">
        <f>SCORE_SA_GQR!J828</f>
        <v/>
      </c>
      <c r="U828" s="5" t="str">
        <f>SCORE_SA_GQR!U828</f>
        <v/>
      </c>
    </row>
    <row r="829" spans="1:21" x14ac:dyDescent="0.25">
      <c r="A829" s="5">
        <f>Raw_Data!A829</f>
        <v>0</v>
      </c>
      <c r="B829" s="6" t="str">
        <f>SCORE_NSA_PR!G829</f>
        <v/>
      </c>
      <c r="C829" s="6" t="str">
        <f>SCORE_NSA_PR!P829</f>
        <v/>
      </c>
      <c r="D829" s="7" t="str">
        <f>SCORE_NSA_CS!I829</f>
        <v/>
      </c>
      <c r="E829" s="7" t="str">
        <f>SCORE_NSA_CS!T829</f>
        <v/>
      </c>
      <c r="F829" s="6" t="str">
        <f>SCORE_NSA_GQA!J829</f>
        <v/>
      </c>
      <c r="G829" s="6" t="str">
        <f>SCORE_NSA_GQA!U829</f>
        <v/>
      </c>
      <c r="H829" s="7" t="str">
        <f>SCORE_NSA_CI!I829</f>
        <v/>
      </c>
      <c r="I829" s="7" t="str">
        <f>SCORE_NSA_CI!S829</f>
        <v/>
      </c>
      <c r="J829" s="5" t="str">
        <f>SCORE_SA_AO!J829</f>
        <v/>
      </c>
      <c r="K829" s="5" t="str">
        <f>SCORE_SA_AO!U829</f>
        <v/>
      </c>
      <c r="L829" s="5" t="str">
        <f>SCORE_SA_CS!I829</f>
        <v/>
      </c>
      <c r="M829" s="5" t="str">
        <f>SCORE_SA_CS!T829</f>
        <v/>
      </c>
      <c r="N829" s="5" t="str">
        <f>SCORE_SA_PR!I829</f>
        <v/>
      </c>
      <c r="O829" s="5" t="str">
        <f>SCORE_SA_PR!T829</f>
        <v/>
      </c>
      <c r="P829" s="5" t="str">
        <f>SCORE_SA_D!I829</f>
        <v/>
      </c>
      <c r="Q829" s="5" t="str">
        <f>SCORE_SA_D!T829</f>
        <v/>
      </c>
      <c r="R829" s="5" t="str">
        <f>SCORE_SA_CI!J829</f>
        <v/>
      </c>
      <c r="S829" s="5" t="str">
        <f>SCORE_SA_CI!U829</f>
        <v/>
      </c>
      <c r="T829" s="5" t="str">
        <f>SCORE_SA_GQR!J829</f>
        <v/>
      </c>
      <c r="U829" s="5" t="str">
        <f>SCORE_SA_GQR!U829</f>
        <v/>
      </c>
    </row>
    <row r="830" spans="1:21" x14ac:dyDescent="0.25">
      <c r="A830" s="5">
        <f>Raw_Data!A830</f>
        <v>0</v>
      </c>
      <c r="B830" s="6" t="str">
        <f>SCORE_NSA_PR!G830</f>
        <v/>
      </c>
      <c r="C830" s="6" t="str">
        <f>SCORE_NSA_PR!P830</f>
        <v/>
      </c>
      <c r="D830" s="7" t="str">
        <f>SCORE_NSA_CS!I830</f>
        <v/>
      </c>
      <c r="E830" s="7" t="str">
        <f>SCORE_NSA_CS!T830</f>
        <v/>
      </c>
      <c r="F830" s="6" t="str">
        <f>SCORE_NSA_GQA!J830</f>
        <v/>
      </c>
      <c r="G830" s="6" t="str">
        <f>SCORE_NSA_GQA!U830</f>
        <v/>
      </c>
      <c r="H830" s="7" t="str">
        <f>SCORE_NSA_CI!I830</f>
        <v/>
      </c>
      <c r="I830" s="7" t="str">
        <f>SCORE_NSA_CI!S830</f>
        <v/>
      </c>
      <c r="J830" s="5" t="str">
        <f>SCORE_SA_AO!J830</f>
        <v/>
      </c>
      <c r="K830" s="5" t="str">
        <f>SCORE_SA_AO!U830</f>
        <v/>
      </c>
      <c r="L830" s="5" t="str">
        <f>SCORE_SA_CS!I830</f>
        <v/>
      </c>
      <c r="M830" s="5" t="str">
        <f>SCORE_SA_CS!T830</f>
        <v/>
      </c>
      <c r="N830" s="5" t="str">
        <f>SCORE_SA_PR!I830</f>
        <v/>
      </c>
      <c r="O830" s="5" t="str">
        <f>SCORE_SA_PR!T830</f>
        <v/>
      </c>
      <c r="P830" s="5" t="str">
        <f>SCORE_SA_D!I830</f>
        <v/>
      </c>
      <c r="Q830" s="5" t="str">
        <f>SCORE_SA_D!T830</f>
        <v/>
      </c>
      <c r="R830" s="5" t="str">
        <f>SCORE_SA_CI!J830</f>
        <v/>
      </c>
      <c r="S830" s="5" t="str">
        <f>SCORE_SA_CI!U830</f>
        <v/>
      </c>
      <c r="T830" s="5" t="str">
        <f>SCORE_SA_GQR!J830</f>
        <v/>
      </c>
      <c r="U830" s="5" t="str">
        <f>SCORE_SA_GQR!U830</f>
        <v/>
      </c>
    </row>
    <row r="831" spans="1:21" x14ac:dyDescent="0.25">
      <c r="A831" s="5">
        <f>Raw_Data!A831</f>
        <v>0</v>
      </c>
      <c r="B831" s="6" t="str">
        <f>SCORE_NSA_PR!G831</f>
        <v/>
      </c>
      <c r="C831" s="6" t="str">
        <f>SCORE_NSA_PR!P831</f>
        <v/>
      </c>
      <c r="D831" s="7" t="str">
        <f>SCORE_NSA_CS!I831</f>
        <v/>
      </c>
      <c r="E831" s="7" t="str">
        <f>SCORE_NSA_CS!T831</f>
        <v/>
      </c>
      <c r="F831" s="6" t="str">
        <f>SCORE_NSA_GQA!J831</f>
        <v/>
      </c>
      <c r="G831" s="6" t="str">
        <f>SCORE_NSA_GQA!U831</f>
        <v/>
      </c>
      <c r="H831" s="7" t="str">
        <f>SCORE_NSA_CI!I831</f>
        <v/>
      </c>
      <c r="I831" s="7" t="str">
        <f>SCORE_NSA_CI!S831</f>
        <v/>
      </c>
      <c r="J831" s="5" t="str">
        <f>SCORE_SA_AO!J831</f>
        <v/>
      </c>
      <c r="K831" s="5" t="str">
        <f>SCORE_SA_AO!U831</f>
        <v/>
      </c>
      <c r="L831" s="5" t="str">
        <f>SCORE_SA_CS!I831</f>
        <v/>
      </c>
      <c r="M831" s="5" t="str">
        <f>SCORE_SA_CS!T831</f>
        <v/>
      </c>
      <c r="N831" s="5" t="str">
        <f>SCORE_SA_PR!I831</f>
        <v/>
      </c>
      <c r="O831" s="5" t="str">
        <f>SCORE_SA_PR!T831</f>
        <v/>
      </c>
      <c r="P831" s="5" t="str">
        <f>SCORE_SA_D!I831</f>
        <v/>
      </c>
      <c r="Q831" s="5" t="str">
        <f>SCORE_SA_D!T831</f>
        <v/>
      </c>
      <c r="R831" s="5" t="str">
        <f>SCORE_SA_CI!J831</f>
        <v/>
      </c>
      <c r="S831" s="5" t="str">
        <f>SCORE_SA_CI!U831</f>
        <v/>
      </c>
      <c r="T831" s="5" t="str">
        <f>SCORE_SA_GQR!J831</f>
        <v/>
      </c>
      <c r="U831" s="5" t="str">
        <f>SCORE_SA_GQR!U831</f>
        <v/>
      </c>
    </row>
    <row r="832" spans="1:21" x14ac:dyDescent="0.25">
      <c r="A832" s="5">
        <f>Raw_Data!A832</f>
        <v>0</v>
      </c>
      <c r="B832" s="6" t="str">
        <f>SCORE_NSA_PR!G832</f>
        <v/>
      </c>
      <c r="C832" s="6" t="str">
        <f>SCORE_NSA_PR!P832</f>
        <v/>
      </c>
      <c r="D832" s="7" t="str">
        <f>SCORE_NSA_CS!I832</f>
        <v/>
      </c>
      <c r="E832" s="7" t="str">
        <f>SCORE_NSA_CS!T832</f>
        <v/>
      </c>
      <c r="F832" s="6" t="str">
        <f>SCORE_NSA_GQA!J832</f>
        <v/>
      </c>
      <c r="G832" s="6" t="str">
        <f>SCORE_NSA_GQA!U832</f>
        <v/>
      </c>
      <c r="H832" s="7" t="str">
        <f>SCORE_NSA_CI!I832</f>
        <v/>
      </c>
      <c r="I832" s="7" t="str">
        <f>SCORE_NSA_CI!S832</f>
        <v/>
      </c>
      <c r="J832" s="5" t="str">
        <f>SCORE_SA_AO!J832</f>
        <v/>
      </c>
      <c r="K832" s="5" t="str">
        <f>SCORE_SA_AO!U832</f>
        <v/>
      </c>
      <c r="L832" s="5" t="str">
        <f>SCORE_SA_CS!I832</f>
        <v/>
      </c>
      <c r="M832" s="5" t="str">
        <f>SCORE_SA_CS!T832</f>
        <v/>
      </c>
      <c r="N832" s="5" t="str">
        <f>SCORE_SA_PR!I832</f>
        <v/>
      </c>
      <c r="O832" s="5" t="str">
        <f>SCORE_SA_PR!T832</f>
        <v/>
      </c>
      <c r="P832" s="5" t="str">
        <f>SCORE_SA_D!I832</f>
        <v/>
      </c>
      <c r="Q832" s="5" t="str">
        <f>SCORE_SA_D!T832</f>
        <v/>
      </c>
      <c r="R832" s="5" t="str">
        <f>SCORE_SA_CI!J832</f>
        <v/>
      </c>
      <c r="S832" s="5" t="str">
        <f>SCORE_SA_CI!U832</f>
        <v/>
      </c>
      <c r="T832" s="5" t="str">
        <f>SCORE_SA_GQR!J832</f>
        <v/>
      </c>
      <c r="U832" s="5" t="str">
        <f>SCORE_SA_GQR!U832</f>
        <v/>
      </c>
    </row>
    <row r="833" spans="1:21" x14ac:dyDescent="0.25">
      <c r="A833" s="5">
        <f>Raw_Data!A833</f>
        <v>0</v>
      </c>
      <c r="B833" s="6" t="str">
        <f>SCORE_NSA_PR!G833</f>
        <v/>
      </c>
      <c r="C833" s="6" t="str">
        <f>SCORE_NSA_PR!P833</f>
        <v/>
      </c>
      <c r="D833" s="7" t="str">
        <f>SCORE_NSA_CS!I833</f>
        <v/>
      </c>
      <c r="E833" s="7" t="str">
        <f>SCORE_NSA_CS!T833</f>
        <v/>
      </c>
      <c r="F833" s="6" t="str">
        <f>SCORE_NSA_GQA!J833</f>
        <v/>
      </c>
      <c r="G833" s="6" t="str">
        <f>SCORE_NSA_GQA!U833</f>
        <v/>
      </c>
      <c r="H833" s="7" t="str">
        <f>SCORE_NSA_CI!I833</f>
        <v/>
      </c>
      <c r="I833" s="7" t="str">
        <f>SCORE_NSA_CI!S833</f>
        <v/>
      </c>
      <c r="J833" s="5" t="str">
        <f>SCORE_SA_AO!J833</f>
        <v/>
      </c>
      <c r="K833" s="5" t="str">
        <f>SCORE_SA_AO!U833</f>
        <v/>
      </c>
      <c r="L833" s="5" t="str">
        <f>SCORE_SA_CS!I833</f>
        <v/>
      </c>
      <c r="M833" s="5" t="str">
        <f>SCORE_SA_CS!T833</f>
        <v/>
      </c>
      <c r="N833" s="5" t="str">
        <f>SCORE_SA_PR!I833</f>
        <v/>
      </c>
      <c r="O833" s="5" t="str">
        <f>SCORE_SA_PR!T833</f>
        <v/>
      </c>
      <c r="P833" s="5" t="str">
        <f>SCORE_SA_D!I833</f>
        <v/>
      </c>
      <c r="Q833" s="5" t="str">
        <f>SCORE_SA_D!T833</f>
        <v/>
      </c>
      <c r="R833" s="5" t="str">
        <f>SCORE_SA_CI!J833</f>
        <v/>
      </c>
      <c r="S833" s="5" t="str">
        <f>SCORE_SA_CI!U833</f>
        <v/>
      </c>
      <c r="T833" s="5" t="str">
        <f>SCORE_SA_GQR!J833</f>
        <v/>
      </c>
      <c r="U833" s="5" t="str">
        <f>SCORE_SA_GQR!U833</f>
        <v/>
      </c>
    </row>
    <row r="834" spans="1:21" x14ac:dyDescent="0.25">
      <c r="A834" s="5">
        <f>Raw_Data!A834</f>
        <v>0</v>
      </c>
      <c r="B834" s="6" t="str">
        <f>SCORE_NSA_PR!G834</f>
        <v/>
      </c>
      <c r="C834" s="6" t="str">
        <f>SCORE_NSA_PR!P834</f>
        <v/>
      </c>
      <c r="D834" s="7" t="str">
        <f>SCORE_NSA_CS!I834</f>
        <v/>
      </c>
      <c r="E834" s="7" t="str">
        <f>SCORE_NSA_CS!T834</f>
        <v/>
      </c>
      <c r="F834" s="6" t="str">
        <f>SCORE_NSA_GQA!J834</f>
        <v/>
      </c>
      <c r="G834" s="6" t="str">
        <f>SCORE_NSA_GQA!U834</f>
        <v/>
      </c>
      <c r="H834" s="7" t="str">
        <f>SCORE_NSA_CI!I834</f>
        <v/>
      </c>
      <c r="I834" s="7" t="str">
        <f>SCORE_NSA_CI!S834</f>
        <v/>
      </c>
      <c r="J834" s="5" t="str">
        <f>SCORE_SA_AO!J834</f>
        <v/>
      </c>
      <c r="K834" s="5" t="str">
        <f>SCORE_SA_AO!U834</f>
        <v/>
      </c>
      <c r="L834" s="5" t="str">
        <f>SCORE_SA_CS!I834</f>
        <v/>
      </c>
      <c r="M834" s="5" t="str">
        <f>SCORE_SA_CS!T834</f>
        <v/>
      </c>
      <c r="N834" s="5" t="str">
        <f>SCORE_SA_PR!I834</f>
        <v/>
      </c>
      <c r="O834" s="5" t="str">
        <f>SCORE_SA_PR!T834</f>
        <v/>
      </c>
      <c r="P834" s="5" t="str">
        <f>SCORE_SA_D!I834</f>
        <v/>
      </c>
      <c r="Q834" s="5" t="str">
        <f>SCORE_SA_D!T834</f>
        <v/>
      </c>
      <c r="R834" s="5" t="str">
        <f>SCORE_SA_CI!J834</f>
        <v/>
      </c>
      <c r="S834" s="5" t="str">
        <f>SCORE_SA_CI!U834</f>
        <v/>
      </c>
      <c r="T834" s="5" t="str">
        <f>SCORE_SA_GQR!J834</f>
        <v/>
      </c>
      <c r="U834" s="5" t="str">
        <f>SCORE_SA_GQR!U834</f>
        <v/>
      </c>
    </row>
    <row r="835" spans="1:21" x14ac:dyDescent="0.25">
      <c r="A835" s="5">
        <f>Raw_Data!A835</f>
        <v>0</v>
      </c>
      <c r="B835" s="6" t="str">
        <f>SCORE_NSA_PR!G835</f>
        <v/>
      </c>
      <c r="C835" s="6" t="str">
        <f>SCORE_NSA_PR!P835</f>
        <v/>
      </c>
      <c r="D835" s="7" t="str">
        <f>SCORE_NSA_CS!I835</f>
        <v/>
      </c>
      <c r="E835" s="7" t="str">
        <f>SCORE_NSA_CS!T835</f>
        <v/>
      </c>
      <c r="F835" s="6" t="str">
        <f>SCORE_NSA_GQA!J835</f>
        <v/>
      </c>
      <c r="G835" s="6" t="str">
        <f>SCORE_NSA_GQA!U835</f>
        <v/>
      </c>
      <c r="H835" s="7" t="str">
        <f>SCORE_NSA_CI!I835</f>
        <v/>
      </c>
      <c r="I835" s="7" t="str">
        <f>SCORE_NSA_CI!S835</f>
        <v/>
      </c>
      <c r="J835" s="5" t="str">
        <f>SCORE_SA_AO!J835</f>
        <v/>
      </c>
      <c r="K835" s="5" t="str">
        <f>SCORE_SA_AO!U835</f>
        <v/>
      </c>
      <c r="L835" s="5" t="str">
        <f>SCORE_SA_CS!I835</f>
        <v/>
      </c>
      <c r="M835" s="5" t="str">
        <f>SCORE_SA_CS!T835</f>
        <v/>
      </c>
      <c r="N835" s="5" t="str">
        <f>SCORE_SA_PR!I835</f>
        <v/>
      </c>
      <c r="O835" s="5" t="str">
        <f>SCORE_SA_PR!T835</f>
        <v/>
      </c>
      <c r="P835" s="5" t="str">
        <f>SCORE_SA_D!I835</f>
        <v/>
      </c>
      <c r="Q835" s="5" t="str">
        <f>SCORE_SA_D!T835</f>
        <v/>
      </c>
      <c r="R835" s="5" t="str">
        <f>SCORE_SA_CI!J835</f>
        <v/>
      </c>
      <c r="S835" s="5" t="str">
        <f>SCORE_SA_CI!U835</f>
        <v/>
      </c>
      <c r="T835" s="5" t="str">
        <f>SCORE_SA_GQR!J835</f>
        <v/>
      </c>
      <c r="U835" s="5" t="str">
        <f>SCORE_SA_GQR!U835</f>
        <v/>
      </c>
    </row>
    <row r="836" spans="1:21" x14ac:dyDescent="0.25">
      <c r="A836" s="5">
        <f>Raw_Data!A836</f>
        <v>0</v>
      </c>
      <c r="B836" s="6" t="str">
        <f>SCORE_NSA_PR!G836</f>
        <v/>
      </c>
      <c r="C836" s="6" t="str">
        <f>SCORE_NSA_PR!P836</f>
        <v/>
      </c>
      <c r="D836" s="7" t="str">
        <f>SCORE_NSA_CS!I836</f>
        <v/>
      </c>
      <c r="E836" s="7" t="str">
        <f>SCORE_NSA_CS!T836</f>
        <v/>
      </c>
      <c r="F836" s="6" t="str">
        <f>SCORE_NSA_GQA!J836</f>
        <v/>
      </c>
      <c r="G836" s="6" t="str">
        <f>SCORE_NSA_GQA!U836</f>
        <v/>
      </c>
      <c r="H836" s="7" t="str">
        <f>SCORE_NSA_CI!I836</f>
        <v/>
      </c>
      <c r="I836" s="7" t="str">
        <f>SCORE_NSA_CI!S836</f>
        <v/>
      </c>
      <c r="J836" s="5" t="str">
        <f>SCORE_SA_AO!J836</f>
        <v/>
      </c>
      <c r="K836" s="5" t="str">
        <f>SCORE_SA_AO!U836</f>
        <v/>
      </c>
      <c r="L836" s="5" t="str">
        <f>SCORE_SA_CS!I836</f>
        <v/>
      </c>
      <c r="M836" s="5" t="str">
        <f>SCORE_SA_CS!T836</f>
        <v/>
      </c>
      <c r="N836" s="5" t="str">
        <f>SCORE_SA_PR!I836</f>
        <v/>
      </c>
      <c r="O836" s="5" t="str">
        <f>SCORE_SA_PR!T836</f>
        <v/>
      </c>
      <c r="P836" s="5" t="str">
        <f>SCORE_SA_D!I836</f>
        <v/>
      </c>
      <c r="Q836" s="5" t="str">
        <f>SCORE_SA_D!T836</f>
        <v/>
      </c>
      <c r="R836" s="5" t="str">
        <f>SCORE_SA_CI!J836</f>
        <v/>
      </c>
      <c r="S836" s="5" t="str">
        <f>SCORE_SA_CI!U836</f>
        <v/>
      </c>
      <c r="T836" s="5" t="str">
        <f>SCORE_SA_GQR!J836</f>
        <v/>
      </c>
      <c r="U836" s="5" t="str">
        <f>SCORE_SA_GQR!U836</f>
        <v/>
      </c>
    </row>
    <row r="837" spans="1:21" x14ac:dyDescent="0.25">
      <c r="A837" s="5">
        <f>Raw_Data!A837</f>
        <v>0</v>
      </c>
      <c r="B837" s="6" t="str">
        <f>SCORE_NSA_PR!G837</f>
        <v/>
      </c>
      <c r="C837" s="6" t="str">
        <f>SCORE_NSA_PR!P837</f>
        <v/>
      </c>
      <c r="D837" s="7" t="str">
        <f>SCORE_NSA_CS!I837</f>
        <v/>
      </c>
      <c r="E837" s="7" t="str">
        <f>SCORE_NSA_CS!T837</f>
        <v/>
      </c>
      <c r="F837" s="6" t="str">
        <f>SCORE_NSA_GQA!J837</f>
        <v/>
      </c>
      <c r="G837" s="6" t="str">
        <f>SCORE_NSA_GQA!U837</f>
        <v/>
      </c>
      <c r="H837" s="7" t="str">
        <f>SCORE_NSA_CI!I837</f>
        <v/>
      </c>
      <c r="I837" s="7" t="str">
        <f>SCORE_NSA_CI!S837</f>
        <v/>
      </c>
      <c r="J837" s="5" t="str">
        <f>SCORE_SA_AO!J837</f>
        <v/>
      </c>
      <c r="K837" s="5" t="str">
        <f>SCORE_SA_AO!U837</f>
        <v/>
      </c>
      <c r="L837" s="5" t="str">
        <f>SCORE_SA_CS!I837</f>
        <v/>
      </c>
      <c r="M837" s="5" t="str">
        <f>SCORE_SA_CS!T837</f>
        <v/>
      </c>
      <c r="N837" s="5" t="str">
        <f>SCORE_SA_PR!I837</f>
        <v/>
      </c>
      <c r="O837" s="5" t="str">
        <f>SCORE_SA_PR!T837</f>
        <v/>
      </c>
      <c r="P837" s="5" t="str">
        <f>SCORE_SA_D!I837</f>
        <v/>
      </c>
      <c r="Q837" s="5" t="str">
        <f>SCORE_SA_D!T837</f>
        <v/>
      </c>
      <c r="R837" s="5" t="str">
        <f>SCORE_SA_CI!J837</f>
        <v/>
      </c>
      <c r="S837" s="5" t="str">
        <f>SCORE_SA_CI!U837</f>
        <v/>
      </c>
      <c r="T837" s="5" t="str">
        <f>SCORE_SA_GQR!J837</f>
        <v/>
      </c>
      <c r="U837" s="5" t="str">
        <f>SCORE_SA_GQR!U837</f>
        <v/>
      </c>
    </row>
    <row r="838" spans="1:21" x14ac:dyDescent="0.25">
      <c r="A838" s="5">
        <f>Raw_Data!A838</f>
        <v>0</v>
      </c>
      <c r="B838" s="6" t="str">
        <f>SCORE_NSA_PR!G838</f>
        <v/>
      </c>
      <c r="C838" s="6" t="str">
        <f>SCORE_NSA_PR!P838</f>
        <v/>
      </c>
      <c r="D838" s="7" t="str">
        <f>SCORE_NSA_CS!I838</f>
        <v/>
      </c>
      <c r="E838" s="7" t="str">
        <f>SCORE_NSA_CS!T838</f>
        <v/>
      </c>
      <c r="F838" s="6" t="str">
        <f>SCORE_NSA_GQA!J838</f>
        <v/>
      </c>
      <c r="G838" s="6" t="str">
        <f>SCORE_NSA_GQA!U838</f>
        <v/>
      </c>
      <c r="H838" s="7" t="str">
        <f>SCORE_NSA_CI!I838</f>
        <v/>
      </c>
      <c r="I838" s="7" t="str">
        <f>SCORE_NSA_CI!S838</f>
        <v/>
      </c>
      <c r="J838" s="5" t="str">
        <f>SCORE_SA_AO!J838</f>
        <v/>
      </c>
      <c r="K838" s="5" t="str">
        <f>SCORE_SA_AO!U838</f>
        <v/>
      </c>
      <c r="L838" s="5" t="str">
        <f>SCORE_SA_CS!I838</f>
        <v/>
      </c>
      <c r="M838" s="5" t="str">
        <f>SCORE_SA_CS!T838</f>
        <v/>
      </c>
      <c r="N838" s="5" t="str">
        <f>SCORE_SA_PR!I838</f>
        <v/>
      </c>
      <c r="O838" s="5" t="str">
        <f>SCORE_SA_PR!T838</f>
        <v/>
      </c>
      <c r="P838" s="5" t="str">
        <f>SCORE_SA_D!I838</f>
        <v/>
      </c>
      <c r="Q838" s="5" t="str">
        <f>SCORE_SA_D!T838</f>
        <v/>
      </c>
      <c r="R838" s="5" t="str">
        <f>SCORE_SA_CI!J838</f>
        <v/>
      </c>
      <c r="S838" s="5" t="str">
        <f>SCORE_SA_CI!U838</f>
        <v/>
      </c>
      <c r="T838" s="5" t="str">
        <f>SCORE_SA_GQR!J838</f>
        <v/>
      </c>
      <c r="U838" s="5" t="str">
        <f>SCORE_SA_GQR!U838</f>
        <v/>
      </c>
    </row>
    <row r="839" spans="1:21" x14ac:dyDescent="0.25">
      <c r="A839" s="5">
        <f>Raw_Data!A839</f>
        <v>0</v>
      </c>
      <c r="B839" s="6" t="str">
        <f>SCORE_NSA_PR!G839</f>
        <v/>
      </c>
      <c r="C839" s="6" t="str">
        <f>SCORE_NSA_PR!P839</f>
        <v/>
      </c>
      <c r="D839" s="7" t="str">
        <f>SCORE_NSA_CS!I839</f>
        <v/>
      </c>
      <c r="E839" s="7" t="str">
        <f>SCORE_NSA_CS!T839</f>
        <v/>
      </c>
      <c r="F839" s="6" t="str">
        <f>SCORE_NSA_GQA!J839</f>
        <v/>
      </c>
      <c r="G839" s="6" t="str">
        <f>SCORE_NSA_GQA!U839</f>
        <v/>
      </c>
      <c r="H839" s="7" t="str">
        <f>SCORE_NSA_CI!I839</f>
        <v/>
      </c>
      <c r="I839" s="7" t="str">
        <f>SCORE_NSA_CI!S839</f>
        <v/>
      </c>
      <c r="J839" s="5" t="str">
        <f>SCORE_SA_AO!J839</f>
        <v/>
      </c>
      <c r="K839" s="5" t="str">
        <f>SCORE_SA_AO!U839</f>
        <v/>
      </c>
      <c r="L839" s="5" t="str">
        <f>SCORE_SA_CS!I839</f>
        <v/>
      </c>
      <c r="M839" s="5" t="str">
        <f>SCORE_SA_CS!T839</f>
        <v/>
      </c>
      <c r="N839" s="5" t="str">
        <f>SCORE_SA_PR!I839</f>
        <v/>
      </c>
      <c r="O839" s="5" t="str">
        <f>SCORE_SA_PR!T839</f>
        <v/>
      </c>
      <c r="P839" s="5" t="str">
        <f>SCORE_SA_D!I839</f>
        <v/>
      </c>
      <c r="Q839" s="5" t="str">
        <f>SCORE_SA_D!T839</f>
        <v/>
      </c>
      <c r="R839" s="5" t="str">
        <f>SCORE_SA_CI!J839</f>
        <v/>
      </c>
      <c r="S839" s="5" t="str">
        <f>SCORE_SA_CI!U839</f>
        <v/>
      </c>
      <c r="T839" s="5" t="str">
        <f>SCORE_SA_GQR!J839</f>
        <v/>
      </c>
      <c r="U839" s="5" t="str">
        <f>SCORE_SA_GQR!U839</f>
        <v/>
      </c>
    </row>
    <row r="840" spans="1:21" x14ac:dyDescent="0.25">
      <c r="A840" s="5">
        <f>Raw_Data!A840</f>
        <v>0</v>
      </c>
      <c r="B840" s="6" t="str">
        <f>SCORE_NSA_PR!G840</f>
        <v/>
      </c>
      <c r="C840" s="6" t="str">
        <f>SCORE_NSA_PR!P840</f>
        <v/>
      </c>
      <c r="D840" s="7" t="str">
        <f>SCORE_NSA_CS!I840</f>
        <v/>
      </c>
      <c r="E840" s="7" t="str">
        <f>SCORE_NSA_CS!T840</f>
        <v/>
      </c>
      <c r="F840" s="6" t="str">
        <f>SCORE_NSA_GQA!J840</f>
        <v/>
      </c>
      <c r="G840" s="6" t="str">
        <f>SCORE_NSA_GQA!U840</f>
        <v/>
      </c>
      <c r="H840" s="7" t="str">
        <f>SCORE_NSA_CI!I840</f>
        <v/>
      </c>
      <c r="I840" s="7" t="str">
        <f>SCORE_NSA_CI!S840</f>
        <v/>
      </c>
      <c r="J840" s="5" t="str">
        <f>SCORE_SA_AO!J840</f>
        <v/>
      </c>
      <c r="K840" s="5" t="str">
        <f>SCORE_SA_AO!U840</f>
        <v/>
      </c>
      <c r="L840" s="5" t="str">
        <f>SCORE_SA_CS!I840</f>
        <v/>
      </c>
      <c r="M840" s="5" t="str">
        <f>SCORE_SA_CS!T840</f>
        <v/>
      </c>
      <c r="N840" s="5" t="str">
        <f>SCORE_SA_PR!I840</f>
        <v/>
      </c>
      <c r="O840" s="5" t="str">
        <f>SCORE_SA_PR!T840</f>
        <v/>
      </c>
      <c r="P840" s="5" t="str">
        <f>SCORE_SA_D!I840</f>
        <v/>
      </c>
      <c r="Q840" s="5" t="str">
        <f>SCORE_SA_D!T840</f>
        <v/>
      </c>
      <c r="R840" s="5" t="str">
        <f>SCORE_SA_CI!J840</f>
        <v/>
      </c>
      <c r="S840" s="5" t="str">
        <f>SCORE_SA_CI!U840</f>
        <v/>
      </c>
      <c r="T840" s="5" t="str">
        <f>SCORE_SA_GQR!J840</f>
        <v/>
      </c>
      <c r="U840" s="5" t="str">
        <f>SCORE_SA_GQR!U840</f>
        <v/>
      </c>
    </row>
    <row r="841" spans="1:21" x14ac:dyDescent="0.25">
      <c r="A841" s="5">
        <f>Raw_Data!A841</f>
        <v>0</v>
      </c>
      <c r="B841" s="6" t="str">
        <f>SCORE_NSA_PR!G841</f>
        <v/>
      </c>
      <c r="C841" s="6" t="str">
        <f>SCORE_NSA_PR!P841</f>
        <v/>
      </c>
      <c r="D841" s="7" t="str">
        <f>SCORE_NSA_CS!I841</f>
        <v/>
      </c>
      <c r="E841" s="7" t="str">
        <f>SCORE_NSA_CS!T841</f>
        <v/>
      </c>
      <c r="F841" s="6" t="str">
        <f>SCORE_NSA_GQA!J841</f>
        <v/>
      </c>
      <c r="G841" s="6" t="str">
        <f>SCORE_NSA_GQA!U841</f>
        <v/>
      </c>
      <c r="H841" s="7" t="str">
        <f>SCORE_NSA_CI!I841</f>
        <v/>
      </c>
      <c r="I841" s="7" t="str">
        <f>SCORE_NSA_CI!S841</f>
        <v/>
      </c>
      <c r="J841" s="5" t="str">
        <f>SCORE_SA_AO!J841</f>
        <v/>
      </c>
      <c r="K841" s="5" t="str">
        <f>SCORE_SA_AO!U841</f>
        <v/>
      </c>
      <c r="L841" s="5" t="str">
        <f>SCORE_SA_CS!I841</f>
        <v/>
      </c>
      <c r="M841" s="5" t="str">
        <f>SCORE_SA_CS!T841</f>
        <v/>
      </c>
      <c r="N841" s="5" t="str">
        <f>SCORE_SA_PR!I841</f>
        <v/>
      </c>
      <c r="O841" s="5" t="str">
        <f>SCORE_SA_PR!T841</f>
        <v/>
      </c>
      <c r="P841" s="5" t="str">
        <f>SCORE_SA_D!I841</f>
        <v/>
      </c>
      <c r="Q841" s="5" t="str">
        <f>SCORE_SA_D!T841</f>
        <v/>
      </c>
      <c r="R841" s="5" t="str">
        <f>SCORE_SA_CI!J841</f>
        <v/>
      </c>
      <c r="S841" s="5" t="str">
        <f>SCORE_SA_CI!U841</f>
        <v/>
      </c>
      <c r="T841" s="5" t="str">
        <f>SCORE_SA_GQR!J841</f>
        <v/>
      </c>
      <c r="U841" s="5" t="str">
        <f>SCORE_SA_GQR!U841</f>
        <v/>
      </c>
    </row>
    <row r="842" spans="1:21" x14ac:dyDescent="0.25">
      <c r="A842" s="5">
        <f>Raw_Data!A842</f>
        <v>0</v>
      </c>
      <c r="B842" s="6" t="str">
        <f>SCORE_NSA_PR!G842</f>
        <v/>
      </c>
      <c r="C842" s="6" t="str">
        <f>SCORE_NSA_PR!P842</f>
        <v/>
      </c>
      <c r="D842" s="7" t="str">
        <f>SCORE_NSA_CS!I842</f>
        <v/>
      </c>
      <c r="E842" s="7" t="str">
        <f>SCORE_NSA_CS!T842</f>
        <v/>
      </c>
      <c r="F842" s="6" t="str">
        <f>SCORE_NSA_GQA!J842</f>
        <v/>
      </c>
      <c r="G842" s="6" t="str">
        <f>SCORE_NSA_GQA!U842</f>
        <v/>
      </c>
      <c r="H842" s="7" t="str">
        <f>SCORE_NSA_CI!I842</f>
        <v/>
      </c>
      <c r="I842" s="7" t="str">
        <f>SCORE_NSA_CI!S842</f>
        <v/>
      </c>
      <c r="J842" s="5" t="str">
        <f>SCORE_SA_AO!J842</f>
        <v/>
      </c>
      <c r="K842" s="5" t="str">
        <f>SCORE_SA_AO!U842</f>
        <v/>
      </c>
      <c r="L842" s="5" t="str">
        <f>SCORE_SA_CS!I842</f>
        <v/>
      </c>
      <c r="M842" s="5" t="str">
        <f>SCORE_SA_CS!T842</f>
        <v/>
      </c>
      <c r="N842" s="5" t="str">
        <f>SCORE_SA_PR!I842</f>
        <v/>
      </c>
      <c r="O842" s="5" t="str">
        <f>SCORE_SA_PR!T842</f>
        <v/>
      </c>
      <c r="P842" s="5" t="str">
        <f>SCORE_SA_D!I842</f>
        <v/>
      </c>
      <c r="Q842" s="5" t="str">
        <f>SCORE_SA_D!T842</f>
        <v/>
      </c>
      <c r="R842" s="5" t="str">
        <f>SCORE_SA_CI!J842</f>
        <v/>
      </c>
      <c r="S842" s="5" t="str">
        <f>SCORE_SA_CI!U842</f>
        <v/>
      </c>
      <c r="T842" s="5" t="str">
        <f>SCORE_SA_GQR!J842</f>
        <v/>
      </c>
      <c r="U842" s="5" t="str">
        <f>SCORE_SA_GQR!U842</f>
        <v/>
      </c>
    </row>
    <row r="843" spans="1:21" x14ac:dyDescent="0.25">
      <c r="A843" s="5">
        <f>Raw_Data!A843</f>
        <v>0</v>
      </c>
      <c r="B843" s="6" t="str">
        <f>SCORE_NSA_PR!G843</f>
        <v/>
      </c>
      <c r="C843" s="6" t="str">
        <f>SCORE_NSA_PR!P843</f>
        <v/>
      </c>
      <c r="D843" s="7" t="str">
        <f>SCORE_NSA_CS!I843</f>
        <v/>
      </c>
      <c r="E843" s="7" t="str">
        <f>SCORE_NSA_CS!T843</f>
        <v/>
      </c>
      <c r="F843" s="6" t="str">
        <f>SCORE_NSA_GQA!J843</f>
        <v/>
      </c>
      <c r="G843" s="6" t="str">
        <f>SCORE_NSA_GQA!U843</f>
        <v/>
      </c>
      <c r="H843" s="7" t="str">
        <f>SCORE_NSA_CI!I843</f>
        <v/>
      </c>
      <c r="I843" s="7" t="str">
        <f>SCORE_NSA_CI!S843</f>
        <v/>
      </c>
      <c r="J843" s="5" t="str">
        <f>SCORE_SA_AO!J843</f>
        <v/>
      </c>
      <c r="K843" s="5" t="str">
        <f>SCORE_SA_AO!U843</f>
        <v/>
      </c>
      <c r="L843" s="5" t="str">
        <f>SCORE_SA_CS!I843</f>
        <v/>
      </c>
      <c r="M843" s="5" t="str">
        <f>SCORE_SA_CS!T843</f>
        <v/>
      </c>
      <c r="N843" s="5" t="str">
        <f>SCORE_SA_PR!I843</f>
        <v/>
      </c>
      <c r="O843" s="5" t="str">
        <f>SCORE_SA_PR!T843</f>
        <v/>
      </c>
      <c r="P843" s="5" t="str">
        <f>SCORE_SA_D!I843</f>
        <v/>
      </c>
      <c r="Q843" s="5" t="str">
        <f>SCORE_SA_D!T843</f>
        <v/>
      </c>
      <c r="R843" s="5" t="str">
        <f>SCORE_SA_CI!J843</f>
        <v/>
      </c>
      <c r="S843" s="5" t="str">
        <f>SCORE_SA_CI!U843</f>
        <v/>
      </c>
      <c r="T843" s="5" t="str">
        <f>SCORE_SA_GQR!J843</f>
        <v/>
      </c>
      <c r="U843" s="5" t="str">
        <f>SCORE_SA_GQR!U843</f>
        <v/>
      </c>
    </row>
    <row r="844" spans="1:21" x14ac:dyDescent="0.25">
      <c r="A844" s="5">
        <f>Raw_Data!A844</f>
        <v>0</v>
      </c>
      <c r="B844" s="6" t="str">
        <f>SCORE_NSA_PR!G844</f>
        <v/>
      </c>
      <c r="C844" s="6" t="str">
        <f>SCORE_NSA_PR!P844</f>
        <v/>
      </c>
      <c r="D844" s="7" t="str">
        <f>SCORE_NSA_CS!I844</f>
        <v/>
      </c>
      <c r="E844" s="7" t="str">
        <f>SCORE_NSA_CS!T844</f>
        <v/>
      </c>
      <c r="F844" s="6" t="str">
        <f>SCORE_NSA_GQA!J844</f>
        <v/>
      </c>
      <c r="G844" s="6" t="str">
        <f>SCORE_NSA_GQA!U844</f>
        <v/>
      </c>
      <c r="H844" s="7" t="str">
        <f>SCORE_NSA_CI!I844</f>
        <v/>
      </c>
      <c r="I844" s="7" t="str">
        <f>SCORE_NSA_CI!S844</f>
        <v/>
      </c>
      <c r="J844" s="5" t="str">
        <f>SCORE_SA_AO!J844</f>
        <v/>
      </c>
      <c r="K844" s="5" t="str">
        <f>SCORE_SA_AO!U844</f>
        <v/>
      </c>
      <c r="L844" s="5" t="str">
        <f>SCORE_SA_CS!I844</f>
        <v/>
      </c>
      <c r="M844" s="5" t="str">
        <f>SCORE_SA_CS!T844</f>
        <v/>
      </c>
      <c r="N844" s="5" t="str">
        <f>SCORE_SA_PR!I844</f>
        <v/>
      </c>
      <c r="O844" s="5" t="str">
        <f>SCORE_SA_PR!T844</f>
        <v/>
      </c>
      <c r="P844" s="5" t="str">
        <f>SCORE_SA_D!I844</f>
        <v/>
      </c>
      <c r="Q844" s="5" t="str">
        <f>SCORE_SA_D!T844</f>
        <v/>
      </c>
      <c r="R844" s="5" t="str">
        <f>SCORE_SA_CI!J844</f>
        <v/>
      </c>
      <c r="S844" s="5" t="str">
        <f>SCORE_SA_CI!U844</f>
        <v/>
      </c>
      <c r="T844" s="5" t="str">
        <f>SCORE_SA_GQR!J844</f>
        <v/>
      </c>
      <c r="U844" s="5" t="str">
        <f>SCORE_SA_GQR!U844</f>
        <v/>
      </c>
    </row>
    <row r="845" spans="1:21" x14ac:dyDescent="0.25">
      <c r="A845" s="5">
        <f>Raw_Data!A845</f>
        <v>0</v>
      </c>
      <c r="B845" s="6" t="str">
        <f>SCORE_NSA_PR!G845</f>
        <v/>
      </c>
      <c r="C845" s="6" t="str">
        <f>SCORE_NSA_PR!P845</f>
        <v/>
      </c>
      <c r="D845" s="7" t="str">
        <f>SCORE_NSA_CS!I845</f>
        <v/>
      </c>
      <c r="E845" s="7" t="str">
        <f>SCORE_NSA_CS!T845</f>
        <v/>
      </c>
      <c r="F845" s="6" t="str">
        <f>SCORE_NSA_GQA!J845</f>
        <v/>
      </c>
      <c r="G845" s="6" t="str">
        <f>SCORE_NSA_GQA!U845</f>
        <v/>
      </c>
      <c r="H845" s="7" t="str">
        <f>SCORE_NSA_CI!I845</f>
        <v/>
      </c>
      <c r="I845" s="7" t="str">
        <f>SCORE_NSA_CI!S845</f>
        <v/>
      </c>
      <c r="J845" s="5" t="str">
        <f>SCORE_SA_AO!J845</f>
        <v/>
      </c>
      <c r="K845" s="5" t="str">
        <f>SCORE_SA_AO!U845</f>
        <v/>
      </c>
      <c r="L845" s="5" t="str">
        <f>SCORE_SA_CS!I845</f>
        <v/>
      </c>
      <c r="M845" s="5" t="str">
        <f>SCORE_SA_CS!T845</f>
        <v/>
      </c>
      <c r="N845" s="5" t="str">
        <f>SCORE_SA_PR!I845</f>
        <v/>
      </c>
      <c r="O845" s="5" t="str">
        <f>SCORE_SA_PR!T845</f>
        <v/>
      </c>
      <c r="P845" s="5" t="str">
        <f>SCORE_SA_D!I845</f>
        <v/>
      </c>
      <c r="Q845" s="5" t="str">
        <f>SCORE_SA_D!T845</f>
        <v/>
      </c>
      <c r="R845" s="5" t="str">
        <f>SCORE_SA_CI!J845</f>
        <v/>
      </c>
      <c r="S845" s="5" t="str">
        <f>SCORE_SA_CI!U845</f>
        <v/>
      </c>
      <c r="T845" s="5" t="str">
        <f>SCORE_SA_GQR!J845</f>
        <v/>
      </c>
      <c r="U845" s="5" t="str">
        <f>SCORE_SA_GQR!U845</f>
        <v/>
      </c>
    </row>
    <row r="846" spans="1:21" x14ac:dyDescent="0.25">
      <c r="A846" s="5">
        <f>Raw_Data!A846</f>
        <v>0</v>
      </c>
      <c r="B846" s="6" t="str">
        <f>SCORE_NSA_PR!G846</f>
        <v/>
      </c>
      <c r="C846" s="6" t="str">
        <f>SCORE_NSA_PR!P846</f>
        <v/>
      </c>
      <c r="D846" s="7" t="str">
        <f>SCORE_NSA_CS!I846</f>
        <v/>
      </c>
      <c r="E846" s="7" t="str">
        <f>SCORE_NSA_CS!T846</f>
        <v/>
      </c>
      <c r="F846" s="6" t="str">
        <f>SCORE_NSA_GQA!J846</f>
        <v/>
      </c>
      <c r="G846" s="6" t="str">
        <f>SCORE_NSA_GQA!U846</f>
        <v/>
      </c>
      <c r="H846" s="7" t="str">
        <f>SCORE_NSA_CI!I846</f>
        <v/>
      </c>
      <c r="I846" s="7" t="str">
        <f>SCORE_NSA_CI!S846</f>
        <v/>
      </c>
      <c r="J846" s="5" t="str">
        <f>SCORE_SA_AO!J846</f>
        <v/>
      </c>
      <c r="K846" s="5" t="str">
        <f>SCORE_SA_AO!U846</f>
        <v/>
      </c>
      <c r="L846" s="5" t="str">
        <f>SCORE_SA_CS!I846</f>
        <v/>
      </c>
      <c r="M846" s="5" t="str">
        <f>SCORE_SA_CS!T846</f>
        <v/>
      </c>
      <c r="N846" s="5" t="str">
        <f>SCORE_SA_PR!I846</f>
        <v/>
      </c>
      <c r="O846" s="5" t="str">
        <f>SCORE_SA_PR!T846</f>
        <v/>
      </c>
      <c r="P846" s="5" t="str">
        <f>SCORE_SA_D!I846</f>
        <v/>
      </c>
      <c r="Q846" s="5" t="str">
        <f>SCORE_SA_D!T846</f>
        <v/>
      </c>
      <c r="R846" s="5" t="str">
        <f>SCORE_SA_CI!J846</f>
        <v/>
      </c>
      <c r="S846" s="5" t="str">
        <f>SCORE_SA_CI!U846</f>
        <v/>
      </c>
      <c r="T846" s="5" t="str">
        <f>SCORE_SA_GQR!J846</f>
        <v/>
      </c>
      <c r="U846" s="5" t="str">
        <f>SCORE_SA_GQR!U846</f>
        <v/>
      </c>
    </row>
    <row r="847" spans="1:21" x14ac:dyDescent="0.25">
      <c r="A847" s="5">
        <f>Raw_Data!A847</f>
        <v>0</v>
      </c>
      <c r="B847" s="6" t="str">
        <f>SCORE_NSA_PR!G847</f>
        <v/>
      </c>
      <c r="C847" s="6" t="str">
        <f>SCORE_NSA_PR!P847</f>
        <v/>
      </c>
      <c r="D847" s="7" t="str">
        <f>SCORE_NSA_CS!I847</f>
        <v/>
      </c>
      <c r="E847" s="7" t="str">
        <f>SCORE_NSA_CS!T847</f>
        <v/>
      </c>
      <c r="F847" s="6" t="str">
        <f>SCORE_NSA_GQA!J847</f>
        <v/>
      </c>
      <c r="G847" s="6" t="str">
        <f>SCORE_NSA_GQA!U847</f>
        <v/>
      </c>
      <c r="H847" s="7" t="str">
        <f>SCORE_NSA_CI!I847</f>
        <v/>
      </c>
      <c r="I847" s="7" t="str">
        <f>SCORE_NSA_CI!S847</f>
        <v/>
      </c>
      <c r="J847" s="5" t="str">
        <f>SCORE_SA_AO!J847</f>
        <v/>
      </c>
      <c r="K847" s="5" t="str">
        <f>SCORE_SA_AO!U847</f>
        <v/>
      </c>
      <c r="L847" s="5" t="str">
        <f>SCORE_SA_CS!I847</f>
        <v/>
      </c>
      <c r="M847" s="5" t="str">
        <f>SCORE_SA_CS!T847</f>
        <v/>
      </c>
      <c r="N847" s="5" t="str">
        <f>SCORE_SA_PR!I847</f>
        <v/>
      </c>
      <c r="O847" s="5" t="str">
        <f>SCORE_SA_PR!T847</f>
        <v/>
      </c>
      <c r="P847" s="5" t="str">
        <f>SCORE_SA_D!I847</f>
        <v/>
      </c>
      <c r="Q847" s="5" t="str">
        <f>SCORE_SA_D!T847</f>
        <v/>
      </c>
      <c r="R847" s="5" t="str">
        <f>SCORE_SA_CI!J847</f>
        <v/>
      </c>
      <c r="S847" s="5" t="str">
        <f>SCORE_SA_CI!U847</f>
        <v/>
      </c>
      <c r="T847" s="5" t="str">
        <f>SCORE_SA_GQR!J847</f>
        <v/>
      </c>
      <c r="U847" s="5" t="str">
        <f>SCORE_SA_GQR!U847</f>
        <v/>
      </c>
    </row>
    <row r="848" spans="1:21" x14ac:dyDescent="0.25">
      <c r="A848" s="5">
        <f>Raw_Data!A848</f>
        <v>0</v>
      </c>
      <c r="B848" s="6" t="str">
        <f>SCORE_NSA_PR!G848</f>
        <v/>
      </c>
      <c r="C848" s="6" t="str">
        <f>SCORE_NSA_PR!P848</f>
        <v/>
      </c>
      <c r="D848" s="7" t="str">
        <f>SCORE_NSA_CS!I848</f>
        <v/>
      </c>
      <c r="E848" s="7" t="str">
        <f>SCORE_NSA_CS!T848</f>
        <v/>
      </c>
      <c r="F848" s="6" t="str">
        <f>SCORE_NSA_GQA!J848</f>
        <v/>
      </c>
      <c r="G848" s="6" t="str">
        <f>SCORE_NSA_GQA!U848</f>
        <v/>
      </c>
      <c r="H848" s="7" t="str">
        <f>SCORE_NSA_CI!I848</f>
        <v/>
      </c>
      <c r="I848" s="7" t="str">
        <f>SCORE_NSA_CI!S848</f>
        <v/>
      </c>
      <c r="J848" s="5" t="str">
        <f>SCORE_SA_AO!J848</f>
        <v/>
      </c>
      <c r="K848" s="5" t="str">
        <f>SCORE_SA_AO!U848</f>
        <v/>
      </c>
      <c r="L848" s="5" t="str">
        <f>SCORE_SA_CS!I848</f>
        <v/>
      </c>
      <c r="M848" s="5" t="str">
        <f>SCORE_SA_CS!T848</f>
        <v/>
      </c>
      <c r="N848" s="5" t="str">
        <f>SCORE_SA_PR!I848</f>
        <v/>
      </c>
      <c r="O848" s="5" t="str">
        <f>SCORE_SA_PR!T848</f>
        <v/>
      </c>
      <c r="P848" s="5" t="str">
        <f>SCORE_SA_D!I848</f>
        <v/>
      </c>
      <c r="Q848" s="5" t="str">
        <f>SCORE_SA_D!T848</f>
        <v/>
      </c>
      <c r="R848" s="5" t="str">
        <f>SCORE_SA_CI!J848</f>
        <v/>
      </c>
      <c r="S848" s="5" t="str">
        <f>SCORE_SA_CI!U848</f>
        <v/>
      </c>
      <c r="T848" s="5" t="str">
        <f>SCORE_SA_GQR!J848</f>
        <v/>
      </c>
      <c r="U848" s="5" t="str">
        <f>SCORE_SA_GQR!U848</f>
        <v/>
      </c>
    </row>
    <row r="849" spans="1:21" x14ac:dyDescent="0.25">
      <c r="A849" s="5">
        <f>Raw_Data!A849</f>
        <v>0</v>
      </c>
      <c r="B849" s="6" t="str">
        <f>SCORE_NSA_PR!G849</f>
        <v/>
      </c>
      <c r="C849" s="6" t="str">
        <f>SCORE_NSA_PR!P849</f>
        <v/>
      </c>
      <c r="D849" s="7" t="str">
        <f>SCORE_NSA_CS!I849</f>
        <v/>
      </c>
      <c r="E849" s="7" t="str">
        <f>SCORE_NSA_CS!T849</f>
        <v/>
      </c>
      <c r="F849" s="6" t="str">
        <f>SCORE_NSA_GQA!J849</f>
        <v/>
      </c>
      <c r="G849" s="6" t="str">
        <f>SCORE_NSA_GQA!U849</f>
        <v/>
      </c>
      <c r="H849" s="7" t="str">
        <f>SCORE_NSA_CI!I849</f>
        <v/>
      </c>
      <c r="I849" s="7" t="str">
        <f>SCORE_NSA_CI!S849</f>
        <v/>
      </c>
      <c r="J849" s="5" t="str">
        <f>SCORE_SA_AO!J849</f>
        <v/>
      </c>
      <c r="K849" s="5" t="str">
        <f>SCORE_SA_AO!U849</f>
        <v/>
      </c>
      <c r="L849" s="5" t="str">
        <f>SCORE_SA_CS!I849</f>
        <v/>
      </c>
      <c r="M849" s="5" t="str">
        <f>SCORE_SA_CS!T849</f>
        <v/>
      </c>
      <c r="N849" s="5" t="str">
        <f>SCORE_SA_PR!I849</f>
        <v/>
      </c>
      <c r="O849" s="5" t="str">
        <f>SCORE_SA_PR!T849</f>
        <v/>
      </c>
      <c r="P849" s="5" t="str">
        <f>SCORE_SA_D!I849</f>
        <v/>
      </c>
      <c r="Q849" s="5" t="str">
        <f>SCORE_SA_D!T849</f>
        <v/>
      </c>
      <c r="R849" s="5" t="str">
        <f>SCORE_SA_CI!J849</f>
        <v/>
      </c>
      <c r="S849" s="5" t="str">
        <f>SCORE_SA_CI!U849</f>
        <v/>
      </c>
      <c r="T849" s="5" t="str">
        <f>SCORE_SA_GQR!J849</f>
        <v/>
      </c>
      <c r="U849" s="5" t="str">
        <f>SCORE_SA_GQR!U849</f>
        <v/>
      </c>
    </row>
    <row r="850" spans="1:21" x14ac:dyDescent="0.25">
      <c r="A850" s="5">
        <f>Raw_Data!A850</f>
        <v>0</v>
      </c>
      <c r="B850" s="6" t="str">
        <f>SCORE_NSA_PR!G850</f>
        <v/>
      </c>
      <c r="C850" s="6" t="str">
        <f>SCORE_NSA_PR!P850</f>
        <v/>
      </c>
      <c r="D850" s="7" t="str">
        <f>SCORE_NSA_CS!I850</f>
        <v/>
      </c>
      <c r="E850" s="7" t="str">
        <f>SCORE_NSA_CS!T850</f>
        <v/>
      </c>
      <c r="F850" s="6" t="str">
        <f>SCORE_NSA_GQA!J850</f>
        <v/>
      </c>
      <c r="G850" s="6" t="str">
        <f>SCORE_NSA_GQA!U850</f>
        <v/>
      </c>
      <c r="H850" s="7" t="str">
        <f>SCORE_NSA_CI!I850</f>
        <v/>
      </c>
      <c r="I850" s="7" t="str">
        <f>SCORE_NSA_CI!S850</f>
        <v/>
      </c>
      <c r="J850" s="5" t="str">
        <f>SCORE_SA_AO!J850</f>
        <v/>
      </c>
      <c r="K850" s="5" t="str">
        <f>SCORE_SA_AO!U850</f>
        <v/>
      </c>
      <c r="L850" s="5" t="str">
        <f>SCORE_SA_CS!I850</f>
        <v/>
      </c>
      <c r="M850" s="5" t="str">
        <f>SCORE_SA_CS!T850</f>
        <v/>
      </c>
      <c r="N850" s="5" t="str">
        <f>SCORE_SA_PR!I850</f>
        <v/>
      </c>
      <c r="O850" s="5" t="str">
        <f>SCORE_SA_PR!T850</f>
        <v/>
      </c>
      <c r="P850" s="5" t="str">
        <f>SCORE_SA_D!I850</f>
        <v/>
      </c>
      <c r="Q850" s="5" t="str">
        <f>SCORE_SA_D!T850</f>
        <v/>
      </c>
      <c r="R850" s="5" t="str">
        <f>SCORE_SA_CI!J850</f>
        <v/>
      </c>
      <c r="S850" s="5" t="str">
        <f>SCORE_SA_CI!U850</f>
        <v/>
      </c>
      <c r="T850" s="5" t="str">
        <f>SCORE_SA_GQR!J850</f>
        <v/>
      </c>
      <c r="U850" s="5" t="str">
        <f>SCORE_SA_GQR!U850</f>
        <v/>
      </c>
    </row>
    <row r="851" spans="1:21" x14ac:dyDescent="0.25">
      <c r="A851" s="5">
        <f>Raw_Data!A851</f>
        <v>0</v>
      </c>
      <c r="B851" s="6" t="str">
        <f>SCORE_NSA_PR!G851</f>
        <v/>
      </c>
      <c r="C851" s="6" t="str">
        <f>SCORE_NSA_PR!P851</f>
        <v/>
      </c>
      <c r="D851" s="7" t="str">
        <f>SCORE_NSA_CS!I851</f>
        <v/>
      </c>
      <c r="E851" s="7" t="str">
        <f>SCORE_NSA_CS!T851</f>
        <v/>
      </c>
      <c r="F851" s="6" t="str">
        <f>SCORE_NSA_GQA!J851</f>
        <v/>
      </c>
      <c r="G851" s="6" t="str">
        <f>SCORE_NSA_GQA!U851</f>
        <v/>
      </c>
      <c r="H851" s="7" t="str">
        <f>SCORE_NSA_CI!I851</f>
        <v/>
      </c>
      <c r="I851" s="7" t="str">
        <f>SCORE_NSA_CI!S851</f>
        <v/>
      </c>
      <c r="J851" s="5" t="str">
        <f>SCORE_SA_AO!J851</f>
        <v/>
      </c>
      <c r="K851" s="5" t="str">
        <f>SCORE_SA_AO!U851</f>
        <v/>
      </c>
      <c r="L851" s="5" t="str">
        <f>SCORE_SA_CS!I851</f>
        <v/>
      </c>
      <c r="M851" s="5" t="str">
        <f>SCORE_SA_CS!T851</f>
        <v/>
      </c>
      <c r="N851" s="5" t="str">
        <f>SCORE_SA_PR!I851</f>
        <v/>
      </c>
      <c r="O851" s="5" t="str">
        <f>SCORE_SA_PR!T851</f>
        <v/>
      </c>
      <c r="P851" s="5" t="str">
        <f>SCORE_SA_D!I851</f>
        <v/>
      </c>
      <c r="Q851" s="5" t="str">
        <f>SCORE_SA_D!T851</f>
        <v/>
      </c>
      <c r="R851" s="5" t="str">
        <f>SCORE_SA_CI!J851</f>
        <v/>
      </c>
      <c r="S851" s="5" t="str">
        <f>SCORE_SA_CI!U851</f>
        <v/>
      </c>
      <c r="T851" s="5" t="str">
        <f>SCORE_SA_GQR!J851</f>
        <v/>
      </c>
      <c r="U851" s="5" t="str">
        <f>SCORE_SA_GQR!U851</f>
        <v/>
      </c>
    </row>
    <row r="852" spans="1:21" x14ac:dyDescent="0.25">
      <c r="A852" s="5">
        <f>Raw_Data!A852</f>
        <v>0</v>
      </c>
      <c r="B852" s="6" t="str">
        <f>SCORE_NSA_PR!G852</f>
        <v/>
      </c>
      <c r="C852" s="6" t="str">
        <f>SCORE_NSA_PR!P852</f>
        <v/>
      </c>
      <c r="D852" s="7" t="str">
        <f>SCORE_NSA_CS!I852</f>
        <v/>
      </c>
      <c r="E852" s="7" t="str">
        <f>SCORE_NSA_CS!T852</f>
        <v/>
      </c>
      <c r="F852" s="6" t="str">
        <f>SCORE_NSA_GQA!J852</f>
        <v/>
      </c>
      <c r="G852" s="6" t="str">
        <f>SCORE_NSA_GQA!U852</f>
        <v/>
      </c>
      <c r="H852" s="7" t="str">
        <f>SCORE_NSA_CI!I852</f>
        <v/>
      </c>
      <c r="I852" s="7" t="str">
        <f>SCORE_NSA_CI!S852</f>
        <v/>
      </c>
      <c r="J852" s="5" t="str">
        <f>SCORE_SA_AO!J852</f>
        <v/>
      </c>
      <c r="K852" s="5" t="str">
        <f>SCORE_SA_AO!U852</f>
        <v/>
      </c>
      <c r="L852" s="5" t="str">
        <f>SCORE_SA_CS!I852</f>
        <v/>
      </c>
      <c r="M852" s="5" t="str">
        <f>SCORE_SA_CS!T852</f>
        <v/>
      </c>
      <c r="N852" s="5" t="str">
        <f>SCORE_SA_PR!I852</f>
        <v/>
      </c>
      <c r="O852" s="5" t="str">
        <f>SCORE_SA_PR!T852</f>
        <v/>
      </c>
      <c r="P852" s="5" t="str">
        <f>SCORE_SA_D!I852</f>
        <v/>
      </c>
      <c r="Q852" s="5" t="str">
        <f>SCORE_SA_D!T852</f>
        <v/>
      </c>
      <c r="R852" s="5" t="str">
        <f>SCORE_SA_CI!J852</f>
        <v/>
      </c>
      <c r="S852" s="5" t="str">
        <f>SCORE_SA_CI!U852</f>
        <v/>
      </c>
      <c r="T852" s="5" t="str">
        <f>SCORE_SA_GQR!J852</f>
        <v/>
      </c>
      <c r="U852" s="5" t="str">
        <f>SCORE_SA_GQR!U852</f>
        <v/>
      </c>
    </row>
    <row r="853" spans="1:21" x14ac:dyDescent="0.25">
      <c r="A853" s="5">
        <f>Raw_Data!A853</f>
        <v>0</v>
      </c>
      <c r="B853" s="6" t="str">
        <f>SCORE_NSA_PR!G853</f>
        <v/>
      </c>
      <c r="C853" s="6" t="str">
        <f>SCORE_NSA_PR!P853</f>
        <v/>
      </c>
      <c r="D853" s="7" t="str">
        <f>SCORE_NSA_CS!I853</f>
        <v/>
      </c>
      <c r="E853" s="7" t="str">
        <f>SCORE_NSA_CS!T853</f>
        <v/>
      </c>
      <c r="F853" s="6" t="str">
        <f>SCORE_NSA_GQA!J853</f>
        <v/>
      </c>
      <c r="G853" s="6" t="str">
        <f>SCORE_NSA_GQA!U853</f>
        <v/>
      </c>
      <c r="H853" s="7" t="str">
        <f>SCORE_NSA_CI!I853</f>
        <v/>
      </c>
      <c r="I853" s="7" t="str">
        <f>SCORE_NSA_CI!S853</f>
        <v/>
      </c>
      <c r="J853" s="5" t="str">
        <f>SCORE_SA_AO!J853</f>
        <v/>
      </c>
      <c r="K853" s="5" t="str">
        <f>SCORE_SA_AO!U853</f>
        <v/>
      </c>
      <c r="L853" s="5" t="str">
        <f>SCORE_SA_CS!I853</f>
        <v/>
      </c>
      <c r="M853" s="5" t="str">
        <f>SCORE_SA_CS!T853</f>
        <v/>
      </c>
      <c r="N853" s="5" t="str">
        <f>SCORE_SA_PR!I853</f>
        <v/>
      </c>
      <c r="O853" s="5" t="str">
        <f>SCORE_SA_PR!T853</f>
        <v/>
      </c>
      <c r="P853" s="5" t="str">
        <f>SCORE_SA_D!I853</f>
        <v/>
      </c>
      <c r="Q853" s="5" t="str">
        <f>SCORE_SA_D!T853</f>
        <v/>
      </c>
      <c r="R853" s="5" t="str">
        <f>SCORE_SA_CI!J853</f>
        <v/>
      </c>
      <c r="S853" s="5" t="str">
        <f>SCORE_SA_CI!U853</f>
        <v/>
      </c>
      <c r="T853" s="5" t="str">
        <f>SCORE_SA_GQR!J853</f>
        <v/>
      </c>
      <c r="U853" s="5" t="str">
        <f>SCORE_SA_GQR!U853</f>
        <v/>
      </c>
    </row>
    <row r="854" spans="1:21" x14ac:dyDescent="0.25">
      <c r="A854" s="5">
        <f>Raw_Data!A854</f>
        <v>0</v>
      </c>
      <c r="B854" s="6" t="str">
        <f>SCORE_NSA_PR!G854</f>
        <v/>
      </c>
      <c r="C854" s="6" t="str">
        <f>SCORE_NSA_PR!P854</f>
        <v/>
      </c>
      <c r="D854" s="7" t="str">
        <f>SCORE_NSA_CS!I854</f>
        <v/>
      </c>
      <c r="E854" s="7" t="str">
        <f>SCORE_NSA_CS!T854</f>
        <v/>
      </c>
      <c r="F854" s="6" t="str">
        <f>SCORE_NSA_GQA!J854</f>
        <v/>
      </c>
      <c r="G854" s="6" t="str">
        <f>SCORE_NSA_GQA!U854</f>
        <v/>
      </c>
      <c r="H854" s="7" t="str">
        <f>SCORE_NSA_CI!I854</f>
        <v/>
      </c>
      <c r="I854" s="7" t="str">
        <f>SCORE_NSA_CI!S854</f>
        <v/>
      </c>
      <c r="J854" s="5" t="str">
        <f>SCORE_SA_AO!J854</f>
        <v/>
      </c>
      <c r="K854" s="5" t="str">
        <f>SCORE_SA_AO!U854</f>
        <v/>
      </c>
      <c r="L854" s="5" t="str">
        <f>SCORE_SA_CS!I854</f>
        <v/>
      </c>
      <c r="M854" s="5" t="str">
        <f>SCORE_SA_CS!T854</f>
        <v/>
      </c>
      <c r="N854" s="5" t="str">
        <f>SCORE_SA_PR!I854</f>
        <v/>
      </c>
      <c r="O854" s="5" t="str">
        <f>SCORE_SA_PR!T854</f>
        <v/>
      </c>
      <c r="P854" s="5" t="str">
        <f>SCORE_SA_D!I854</f>
        <v/>
      </c>
      <c r="Q854" s="5" t="str">
        <f>SCORE_SA_D!T854</f>
        <v/>
      </c>
      <c r="R854" s="5" t="str">
        <f>SCORE_SA_CI!J854</f>
        <v/>
      </c>
      <c r="S854" s="5" t="str">
        <f>SCORE_SA_CI!U854</f>
        <v/>
      </c>
      <c r="T854" s="5" t="str">
        <f>SCORE_SA_GQR!J854</f>
        <v/>
      </c>
      <c r="U854" s="5" t="str">
        <f>SCORE_SA_GQR!U854</f>
        <v/>
      </c>
    </row>
    <row r="855" spans="1:21" x14ac:dyDescent="0.25">
      <c r="A855" s="5">
        <f>Raw_Data!A855</f>
        <v>0</v>
      </c>
      <c r="B855" s="6" t="str">
        <f>SCORE_NSA_PR!G855</f>
        <v/>
      </c>
      <c r="C855" s="6" t="str">
        <f>SCORE_NSA_PR!P855</f>
        <v/>
      </c>
      <c r="D855" s="7" t="str">
        <f>SCORE_NSA_CS!I855</f>
        <v/>
      </c>
      <c r="E855" s="7" t="str">
        <f>SCORE_NSA_CS!T855</f>
        <v/>
      </c>
      <c r="F855" s="6" t="str">
        <f>SCORE_NSA_GQA!J855</f>
        <v/>
      </c>
      <c r="G855" s="6" t="str">
        <f>SCORE_NSA_GQA!U855</f>
        <v/>
      </c>
      <c r="H855" s="7" t="str">
        <f>SCORE_NSA_CI!I855</f>
        <v/>
      </c>
      <c r="I855" s="7" t="str">
        <f>SCORE_NSA_CI!S855</f>
        <v/>
      </c>
      <c r="J855" s="5" t="str">
        <f>SCORE_SA_AO!J855</f>
        <v/>
      </c>
      <c r="K855" s="5" t="str">
        <f>SCORE_SA_AO!U855</f>
        <v/>
      </c>
      <c r="L855" s="5" t="str">
        <f>SCORE_SA_CS!I855</f>
        <v/>
      </c>
      <c r="M855" s="5" t="str">
        <f>SCORE_SA_CS!T855</f>
        <v/>
      </c>
      <c r="N855" s="5" t="str">
        <f>SCORE_SA_PR!I855</f>
        <v/>
      </c>
      <c r="O855" s="5" t="str">
        <f>SCORE_SA_PR!T855</f>
        <v/>
      </c>
      <c r="P855" s="5" t="str">
        <f>SCORE_SA_D!I855</f>
        <v/>
      </c>
      <c r="Q855" s="5" t="str">
        <f>SCORE_SA_D!T855</f>
        <v/>
      </c>
      <c r="R855" s="5" t="str">
        <f>SCORE_SA_CI!J855</f>
        <v/>
      </c>
      <c r="S855" s="5" t="str">
        <f>SCORE_SA_CI!U855</f>
        <v/>
      </c>
      <c r="T855" s="5" t="str">
        <f>SCORE_SA_GQR!J855</f>
        <v/>
      </c>
      <c r="U855" s="5" t="str">
        <f>SCORE_SA_GQR!U855</f>
        <v/>
      </c>
    </row>
    <row r="856" spans="1:21" x14ac:dyDescent="0.25">
      <c r="A856" s="5">
        <f>Raw_Data!A856</f>
        <v>0</v>
      </c>
      <c r="B856" s="6" t="str">
        <f>SCORE_NSA_PR!G856</f>
        <v/>
      </c>
      <c r="C856" s="6" t="str">
        <f>SCORE_NSA_PR!P856</f>
        <v/>
      </c>
      <c r="D856" s="7" t="str">
        <f>SCORE_NSA_CS!I856</f>
        <v/>
      </c>
      <c r="E856" s="7" t="str">
        <f>SCORE_NSA_CS!T856</f>
        <v/>
      </c>
      <c r="F856" s="6" t="str">
        <f>SCORE_NSA_GQA!J856</f>
        <v/>
      </c>
      <c r="G856" s="6" t="str">
        <f>SCORE_NSA_GQA!U856</f>
        <v/>
      </c>
      <c r="H856" s="7" t="str">
        <f>SCORE_NSA_CI!I856</f>
        <v/>
      </c>
      <c r="I856" s="7" t="str">
        <f>SCORE_NSA_CI!S856</f>
        <v/>
      </c>
      <c r="J856" s="5" t="str">
        <f>SCORE_SA_AO!J856</f>
        <v/>
      </c>
      <c r="K856" s="5" t="str">
        <f>SCORE_SA_AO!U856</f>
        <v/>
      </c>
      <c r="L856" s="5" t="str">
        <f>SCORE_SA_CS!I856</f>
        <v/>
      </c>
      <c r="M856" s="5" t="str">
        <f>SCORE_SA_CS!T856</f>
        <v/>
      </c>
      <c r="N856" s="5" t="str">
        <f>SCORE_SA_PR!I856</f>
        <v/>
      </c>
      <c r="O856" s="5" t="str">
        <f>SCORE_SA_PR!T856</f>
        <v/>
      </c>
      <c r="P856" s="5" t="str">
        <f>SCORE_SA_D!I856</f>
        <v/>
      </c>
      <c r="Q856" s="5" t="str">
        <f>SCORE_SA_D!T856</f>
        <v/>
      </c>
      <c r="R856" s="5" t="str">
        <f>SCORE_SA_CI!J856</f>
        <v/>
      </c>
      <c r="S856" s="5" t="str">
        <f>SCORE_SA_CI!U856</f>
        <v/>
      </c>
      <c r="T856" s="5" t="str">
        <f>SCORE_SA_GQR!J856</f>
        <v/>
      </c>
      <c r="U856" s="5" t="str">
        <f>SCORE_SA_GQR!U856</f>
        <v/>
      </c>
    </row>
    <row r="857" spans="1:21" x14ac:dyDescent="0.25">
      <c r="A857" s="5">
        <f>Raw_Data!A857</f>
        <v>0</v>
      </c>
      <c r="B857" s="6" t="str">
        <f>SCORE_NSA_PR!G857</f>
        <v/>
      </c>
      <c r="C857" s="6" t="str">
        <f>SCORE_NSA_PR!P857</f>
        <v/>
      </c>
      <c r="D857" s="7" t="str">
        <f>SCORE_NSA_CS!I857</f>
        <v/>
      </c>
      <c r="E857" s="7" t="str">
        <f>SCORE_NSA_CS!T857</f>
        <v/>
      </c>
      <c r="F857" s="6" t="str">
        <f>SCORE_NSA_GQA!J857</f>
        <v/>
      </c>
      <c r="G857" s="6" t="str">
        <f>SCORE_NSA_GQA!U857</f>
        <v/>
      </c>
      <c r="H857" s="7" t="str">
        <f>SCORE_NSA_CI!I857</f>
        <v/>
      </c>
      <c r="I857" s="7" t="str">
        <f>SCORE_NSA_CI!S857</f>
        <v/>
      </c>
      <c r="J857" s="5" t="str">
        <f>SCORE_SA_AO!J857</f>
        <v/>
      </c>
      <c r="K857" s="5" t="str">
        <f>SCORE_SA_AO!U857</f>
        <v/>
      </c>
      <c r="L857" s="5" t="str">
        <f>SCORE_SA_CS!I857</f>
        <v/>
      </c>
      <c r="M857" s="5" t="str">
        <f>SCORE_SA_CS!T857</f>
        <v/>
      </c>
      <c r="N857" s="5" t="str">
        <f>SCORE_SA_PR!I857</f>
        <v/>
      </c>
      <c r="O857" s="5" t="str">
        <f>SCORE_SA_PR!T857</f>
        <v/>
      </c>
      <c r="P857" s="5" t="str">
        <f>SCORE_SA_D!I857</f>
        <v/>
      </c>
      <c r="Q857" s="5" t="str">
        <f>SCORE_SA_D!T857</f>
        <v/>
      </c>
      <c r="R857" s="5" t="str">
        <f>SCORE_SA_CI!J857</f>
        <v/>
      </c>
      <c r="S857" s="5" t="str">
        <f>SCORE_SA_CI!U857</f>
        <v/>
      </c>
      <c r="T857" s="5" t="str">
        <f>SCORE_SA_GQR!J857</f>
        <v/>
      </c>
      <c r="U857" s="5" t="str">
        <f>SCORE_SA_GQR!U857</f>
        <v/>
      </c>
    </row>
    <row r="858" spans="1:21" x14ac:dyDescent="0.25">
      <c r="A858" s="5">
        <f>Raw_Data!A858</f>
        <v>0</v>
      </c>
      <c r="B858" s="6" t="str">
        <f>SCORE_NSA_PR!G858</f>
        <v/>
      </c>
      <c r="C858" s="6" t="str">
        <f>SCORE_NSA_PR!P858</f>
        <v/>
      </c>
      <c r="D858" s="7" t="str">
        <f>SCORE_NSA_CS!I858</f>
        <v/>
      </c>
      <c r="E858" s="7" t="str">
        <f>SCORE_NSA_CS!T858</f>
        <v/>
      </c>
      <c r="F858" s="6" t="str">
        <f>SCORE_NSA_GQA!J858</f>
        <v/>
      </c>
      <c r="G858" s="6" t="str">
        <f>SCORE_NSA_GQA!U858</f>
        <v/>
      </c>
      <c r="H858" s="7" t="str">
        <f>SCORE_NSA_CI!I858</f>
        <v/>
      </c>
      <c r="I858" s="7" t="str">
        <f>SCORE_NSA_CI!S858</f>
        <v/>
      </c>
      <c r="J858" s="5" t="str">
        <f>SCORE_SA_AO!J858</f>
        <v/>
      </c>
      <c r="K858" s="5" t="str">
        <f>SCORE_SA_AO!U858</f>
        <v/>
      </c>
      <c r="L858" s="5" t="str">
        <f>SCORE_SA_CS!I858</f>
        <v/>
      </c>
      <c r="M858" s="5" t="str">
        <f>SCORE_SA_CS!T858</f>
        <v/>
      </c>
      <c r="N858" s="5" t="str">
        <f>SCORE_SA_PR!I858</f>
        <v/>
      </c>
      <c r="O858" s="5" t="str">
        <f>SCORE_SA_PR!T858</f>
        <v/>
      </c>
      <c r="P858" s="5" t="str">
        <f>SCORE_SA_D!I858</f>
        <v/>
      </c>
      <c r="Q858" s="5" t="str">
        <f>SCORE_SA_D!T858</f>
        <v/>
      </c>
      <c r="R858" s="5" t="str">
        <f>SCORE_SA_CI!J858</f>
        <v/>
      </c>
      <c r="S858" s="5" t="str">
        <f>SCORE_SA_CI!U858</f>
        <v/>
      </c>
      <c r="T858" s="5" t="str">
        <f>SCORE_SA_GQR!J858</f>
        <v/>
      </c>
      <c r="U858" s="5" t="str">
        <f>SCORE_SA_GQR!U858</f>
        <v/>
      </c>
    </row>
    <row r="859" spans="1:21" x14ac:dyDescent="0.25">
      <c r="A859" s="5">
        <f>Raw_Data!A859</f>
        <v>0</v>
      </c>
      <c r="B859" s="6" t="str">
        <f>SCORE_NSA_PR!G859</f>
        <v/>
      </c>
      <c r="C859" s="6" t="str">
        <f>SCORE_NSA_PR!P859</f>
        <v/>
      </c>
      <c r="D859" s="7" t="str">
        <f>SCORE_NSA_CS!I859</f>
        <v/>
      </c>
      <c r="E859" s="7" t="str">
        <f>SCORE_NSA_CS!T859</f>
        <v/>
      </c>
      <c r="F859" s="6" t="str">
        <f>SCORE_NSA_GQA!J859</f>
        <v/>
      </c>
      <c r="G859" s="6" t="str">
        <f>SCORE_NSA_GQA!U859</f>
        <v/>
      </c>
      <c r="H859" s="7" t="str">
        <f>SCORE_NSA_CI!I859</f>
        <v/>
      </c>
      <c r="I859" s="7" t="str">
        <f>SCORE_NSA_CI!S859</f>
        <v/>
      </c>
      <c r="J859" s="5" t="str">
        <f>SCORE_SA_AO!J859</f>
        <v/>
      </c>
      <c r="K859" s="5" t="str">
        <f>SCORE_SA_AO!U859</f>
        <v/>
      </c>
      <c r="L859" s="5" t="str">
        <f>SCORE_SA_CS!I859</f>
        <v/>
      </c>
      <c r="M859" s="5" t="str">
        <f>SCORE_SA_CS!T859</f>
        <v/>
      </c>
      <c r="N859" s="5" t="str">
        <f>SCORE_SA_PR!I859</f>
        <v/>
      </c>
      <c r="O859" s="5" t="str">
        <f>SCORE_SA_PR!T859</f>
        <v/>
      </c>
      <c r="P859" s="5" t="str">
        <f>SCORE_SA_D!I859</f>
        <v/>
      </c>
      <c r="Q859" s="5" t="str">
        <f>SCORE_SA_D!T859</f>
        <v/>
      </c>
      <c r="R859" s="5" t="str">
        <f>SCORE_SA_CI!J859</f>
        <v/>
      </c>
      <c r="S859" s="5" t="str">
        <f>SCORE_SA_CI!U859</f>
        <v/>
      </c>
      <c r="T859" s="5" t="str">
        <f>SCORE_SA_GQR!J859</f>
        <v/>
      </c>
      <c r="U859" s="5" t="str">
        <f>SCORE_SA_GQR!U859</f>
        <v/>
      </c>
    </row>
    <row r="860" spans="1:21" x14ac:dyDescent="0.25">
      <c r="A860" s="5">
        <f>Raw_Data!A860</f>
        <v>0</v>
      </c>
      <c r="B860" s="6" t="str">
        <f>SCORE_NSA_PR!G860</f>
        <v/>
      </c>
      <c r="C860" s="6" t="str">
        <f>SCORE_NSA_PR!P860</f>
        <v/>
      </c>
      <c r="D860" s="7" t="str">
        <f>SCORE_NSA_CS!I860</f>
        <v/>
      </c>
      <c r="E860" s="7" t="str">
        <f>SCORE_NSA_CS!T860</f>
        <v/>
      </c>
      <c r="F860" s="6" t="str">
        <f>SCORE_NSA_GQA!J860</f>
        <v/>
      </c>
      <c r="G860" s="6" t="str">
        <f>SCORE_NSA_GQA!U860</f>
        <v/>
      </c>
      <c r="H860" s="7" t="str">
        <f>SCORE_NSA_CI!I860</f>
        <v/>
      </c>
      <c r="I860" s="7" t="str">
        <f>SCORE_NSA_CI!S860</f>
        <v/>
      </c>
      <c r="J860" s="5" t="str">
        <f>SCORE_SA_AO!J860</f>
        <v/>
      </c>
      <c r="K860" s="5" t="str">
        <f>SCORE_SA_AO!U860</f>
        <v/>
      </c>
      <c r="L860" s="5" t="str">
        <f>SCORE_SA_CS!I860</f>
        <v/>
      </c>
      <c r="M860" s="5" t="str">
        <f>SCORE_SA_CS!T860</f>
        <v/>
      </c>
      <c r="N860" s="5" t="str">
        <f>SCORE_SA_PR!I860</f>
        <v/>
      </c>
      <c r="O860" s="5" t="str">
        <f>SCORE_SA_PR!T860</f>
        <v/>
      </c>
      <c r="P860" s="5" t="str">
        <f>SCORE_SA_D!I860</f>
        <v/>
      </c>
      <c r="Q860" s="5" t="str">
        <f>SCORE_SA_D!T860</f>
        <v/>
      </c>
      <c r="R860" s="5" t="str">
        <f>SCORE_SA_CI!J860</f>
        <v/>
      </c>
      <c r="S860" s="5" t="str">
        <f>SCORE_SA_CI!U860</f>
        <v/>
      </c>
      <c r="T860" s="5" t="str">
        <f>SCORE_SA_GQR!J860</f>
        <v/>
      </c>
      <c r="U860" s="5" t="str">
        <f>SCORE_SA_GQR!U860</f>
        <v/>
      </c>
    </row>
    <row r="861" spans="1:21" x14ac:dyDescent="0.25">
      <c r="A861" s="5">
        <f>Raw_Data!A861</f>
        <v>0</v>
      </c>
      <c r="B861" s="6" t="str">
        <f>SCORE_NSA_PR!G861</f>
        <v/>
      </c>
      <c r="C861" s="6" t="str">
        <f>SCORE_NSA_PR!P861</f>
        <v/>
      </c>
      <c r="D861" s="7" t="str">
        <f>SCORE_NSA_CS!I861</f>
        <v/>
      </c>
      <c r="E861" s="7" t="str">
        <f>SCORE_NSA_CS!T861</f>
        <v/>
      </c>
      <c r="F861" s="6" t="str">
        <f>SCORE_NSA_GQA!J861</f>
        <v/>
      </c>
      <c r="G861" s="6" t="str">
        <f>SCORE_NSA_GQA!U861</f>
        <v/>
      </c>
      <c r="H861" s="7" t="str">
        <f>SCORE_NSA_CI!I861</f>
        <v/>
      </c>
      <c r="I861" s="7" t="str">
        <f>SCORE_NSA_CI!S861</f>
        <v/>
      </c>
      <c r="J861" s="5" t="str">
        <f>SCORE_SA_AO!J861</f>
        <v/>
      </c>
      <c r="K861" s="5" t="str">
        <f>SCORE_SA_AO!U861</f>
        <v/>
      </c>
      <c r="L861" s="5" t="str">
        <f>SCORE_SA_CS!I861</f>
        <v/>
      </c>
      <c r="M861" s="5" t="str">
        <f>SCORE_SA_CS!T861</f>
        <v/>
      </c>
      <c r="N861" s="5" t="str">
        <f>SCORE_SA_PR!I861</f>
        <v/>
      </c>
      <c r="O861" s="5" t="str">
        <f>SCORE_SA_PR!T861</f>
        <v/>
      </c>
      <c r="P861" s="5" t="str">
        <f>SCORE_SA_D!I861</f>
        <v/>
      </c>
      <c r="Q861" s="5" t="str">
        <f>SCORE_SA_D!T861</f>
        <v/>
      </c>
      <c r="R861" s="5" t="str">
        <f>SCORE_SA_CI!J861</f>
        <v/>
      </c>
      <c r="S861" s="5" t="str">
        <f>SCORE_SA_CI!U861</f>
        <v/>
      </c>
      <c r="T861" s="5" t="str">
        <f>SCORE_SA_GQR!J861</f>
        <v/>
      </c>
      <c r="U861" s="5" t="str">
        <f>SCORE_SA_GQR!U861</f>
        <v/>
      </c>
    </row>
    <row r="862" spans="1:21" x14ac:dyDescent="0.25">
      <c r="A862" s="5">
        <f>Raw_Data!A862</f>
        <v>0</v>
      </c>
      <c r="B862" s="6" t="str">
        <f>SCORE_NSA_PR!G862</f>
        <v/>
      </c>
      <c r="C862" s="6" t="str">
        <f>SCORE_NSA_PR!P862</f>
        <v/>
      </c>
      <c r="D862" s="7" t="str">
        <f>SCORE_NSA_CS!I862</f>
        <v/>
      </c>
      <c r="E862" s="7" t="str">
        <f>SCORE_NSA_CS!T862</f>
        <v/>
      </c>
      <c r="F862" s="6" t="str">
        <f>SCORE_NSA_GQA!J862</f>
        <v/>
      </c>
      <c r="G862" s="6" t="str">
        <f>SCORE_NSA_GQA!U862</f>
        <v/>
      </c>
      <c r="H862" s="7" t="str">
        <f>SCORE_NSA_CI!I862</f>
        <v/>
      </c>
      <c r="I862" s="7" t="str">
        <f>SCORE_NSA_CI!S862</f>
        <v/>
      </c>
      <c r="J862" s="5" t="str">
        <f>SCORE_SA_AO!J862</f>
        <v/>
      </c>
      <c r="K862" s="5" t="str">
        <f>SCORE_SA_AO!U862</f>
        <v/>
      </c>
      <c r="L862" s="5" t="str">
        <f>SCORE_SA_CS!I862</f>
        <v/>
      </c>
      <c r="M862" s="5" t="str">
        <f>SCORE_SA_CS!T862</f>
        <v/>
      </c>
      <c r="N862" s="5" t="str">
        <f>SCORE_SA_PR!I862</f>
        <v/>
      </c>
      <c r="O862" s="5" t="str">
        <f>SCORE_SA_PR!T862</f>
        <v/>
      </c>
      <c r="P862" s="5" t="str">
        <f>SCORE_SA_D!I862</f>
        <v/>
      </c>
      <c r="Q862" s="5" t="str">
        <f>SCORE_SA_D!T862</f>
        <v/>
      </c>
      <c r="R862" s="5" t="str">
        <f>SCORE_SA_CI!J862</f>
        <v/>
      </c>
      <c r="S862" s="5" t="str">
        <f>SCORE_SA_CI!U862</f>
        <v/>
      </c>
      <c r="T862" s="5" t="str">
        <f>SCORE_SA_GQR!J862</f>
        <v/>
      </c>
      <c r="U862" s="5" t="str">
        <f>SCORE_SA_GQR!U862</f>
        <v/>
      </c>
    </row>
    <row r="863" spans="1:21" x14ac:dyDescent="0.25">
      <c r="A863" s="5">
        <f>Raw_Data!A863</f>
        <v>0</v>
      </c>
      <c r="B863" s="6" t="str">
        <f>SCORE_NSA_PR!G863</f>
        <v/>
      </c>
      <c r="C863" s="6" t="str">
        <f>SCORE_NSA_PR!P863</f>
        <v/>
      </c>
      <c r="D863" s="7" t="str">
        <f>SCORE_NSA_CS!I863</f>
        <v/>
      </c>
      <c r="E863" s="7" t="str">
        <f>SCORE_NSA_CS!T863</f>
        <v/>
      </c>
      <c r="F863" s="6" t="str">
        <f>SCORE_NSA_GQA!J863</f>
        <v/>
      </c>
      <c r="G863" s="6" t="str">
        <f>SCORE_NSA_GQA!U863</f>
        <v/>
      </c>
      <c r="H863" s="7" t="str">
        <f>SCORE_NSA_CI!I863</f>
        <v/>
      </c>
      <c r="I863" s="7" t="str">
        <f>SCORE_NSA_CI!S863</f>
        <v/>
      </c>
      <c r="J863" s="5" t="str">
        <f>SCORE_SA_AO!J863</f>
        <v/>
      </c>
      <c r="K863" s="5" t="str">
        <f>SCORE_SA_AO!U863</f>
        <v/>
      </c>
      <c r="L863" s="5" t="str">
        <f>SCORE_SA_CS!I863</f>
        <v/>
      </c>
      <c r="M863" s="5" t="str">
        <f>SCORE_SA_CS!T863</f>
        <v/>
      </c>
      <c r="N863" s="5" t="str">
        <f>SCORE_SA_PR!I863</f>
        <v/>
      </c>
      <c r="O863" s="5" t="str">
        <f>SCORE_SA_PR!T863</f>
        <v/>
      </c>
      <c r="P863" s="5" t="str">
        <f>SCORE_SA_D!I863</f>
        <v/>
      </c>
      <c r="Q863" s="5" t="str">
        <f>SCORE_SA_D!T863</f>
        <v/>
      </c>
      <c r="R863" s="5" t="str">
        <f>SCORE_SA_CI!J863</f>
        <v/>
      </c>
      <c r="S863" s="5" t="str">
        <f>SCORE_SA_CI!U863</f>
        <v/>
      </c>
      <c r="T863" s="5" t="str">
        <f>SCORE_SA_GQR!J863</f>
        <v/>
      </c>
      <c r="U863" s="5" t="str">
        <f>SCORE_SA_GQR!U863</f>
        <v/>
      </c>
    </row>
    <row r="864" spans="1:21" x14ac:dyDescent="0.25">
      <c r="A864" s="5">
        <f>Raw_Data!A864</f>
        <v>0</v>
      </c>
      <c r="B864" s="6" t="str">
        <f>SCORE_NSA_PR!G864</f>
        <v/>
      </c>
      <c r="C864" s="6" t="str">
        <f>SCORE_NSA_PR!P864</f>
        <v/>
      </c>
      <c r="D864" s="7" t="str">
        <f>SCORE_NSA_CS!I864</f>
        <v/>
      </c>
      <c r="E864" s="7" t="str">
        <f>SCORE_NSA_CS!T864</f>
        <v/>
      </c>
      <c r="F864" s="6" t="str">
        <f>SCORE_NSA_GQA!J864</f>
        <v/>
      </c>
      <c r="G864" s="6" t="str">
        <f>SCORE_NSA_GQA!U864</f>
        <v/>
      </c>
      <c r="H864" s="7" t="str">
        <f>SCORE_NSA_CI!I864</f>
        <v/>
      </c>
      <c r="I864" s="7" t="str">
        <f>SCORE_NSA_CI!S864</f>
        <v/>
      </c>
      <c r="J864" s="5" t="str">
        <f>SCORE_SA_AO!J864</f>
        <v/>
      </c>
      <c r="K864" s="5" t="str">
        <f>SCORE_SA_AO!U864</f>
        <v/>
      </c>
      <c r="L864" s="5" t="str">
        <f>SCORE_SA_CS!I864</f>
        <v/>
      </c>
      <c r="M864" s="5" t="str">
        <f>SCORE_SA_CS!T864</f>
        <v/>
      </c>
      <c r="N864" s="5" t="str">
        <f>SCORE_SA_PR!I864</f>
        <v/>
      </c>
      <c r="O864" s="5" t="str">
        <f>SCORE_SA_PR!T864</f>
        <v/>
      </c>
      <c r="P864" s="5" t="str">
        <f>SCORE_SA_D!I864</f>
        <v/>
      </c>
      <c r="Q864" s="5" t="str">
        <f>SCORE_SA_D!T864</f>
        <v/>
      </c>
      <c r="R864" s="5" t="str">
        <f>SCORE_SA_CI!J864</f>
        <v/>
      </c>
      <c r="S864" s="5" t="str">
        <f>SCORE_SA_CI!U864</f>
        <v/>
      </c>
      <c r="T864" s="5" t="str">
        <f>SCORE_SA_GQR!J864</f>
        <v/>
      </c>
      <c r="U864" s="5" t="str">
        <f>SCORE_SA_GQR!U864</f>
        <v/>
      </c>
    </row>
    <row r="865" spans="1:21" x14ac:dyDescent="0.25">
      <c r="A865" s="5">
        <f>Raw_Data!A865</f>
        <v>0</v>
      </c>
      <c r="B865" s="6" t="str">
        <f>SCORE_NSA_PR!G865</f>
        <v/>
      </c>
      <c r="C865" s="6" t="str">
        <f>SCORE_NSA_PR!P865</f>
        <v/>
      </c>
      <c r="D865" s="7" t="str">
        <f>SCORE_NSA_CS!I865</f>
        <v/>
      </c>
      <c r="E865" s="7" t="str">
        <f>SCORE_NSA_CS!T865</f>
        <v/>
      </c>
      <c r="F865" s="6" t="str">
        <f>SCORE_NSA_GQA!J865</f>
        <v/>
      </c>
      <c r="G865" s="6" t="str">
        <f>SCORE_NSA_GQA!U865</f>
        <v/>
      </c>
      <c r="H865" s="7" t="str">
        <f>SCORE_NSA_CI!I865</f>
        <v/>
      </c>
      <c r="I865" s="7" t="str">
        <f>SCORE_NSA_CI!S865</f>
        <v/>
      </c>
      <c r="J865" s="5" t="str">
        <f>SCORE_SA_AO!J865</f>
        <v/>
      </c>
      <c r="K865" s="5" t="str">
        <f>SCORE_SA_AO!U865</f>
        <v/>
      </c>
      <c r="L865" s="5" t="str">
        <f>SCORE_SA_CS!I865</f>
        <v/>
      </c>
      <c r="M865" s="5" t="str">
        <f>SCORE_SA_CS!T865</f>
        <v/>
      </c>
      <c r="N865" s="5" t="str">
        <f>SCORE_SA_PR!I865</f>
        <v/>
      </c>
      <c r="O865" s="5" t="str">
        <f>SCORE_SA_PR!T865</f>
        <v/>
      </c>
      <c r="P865" s="5" t="str">
        <f>SCORE_SA_D!I865</f>
        <v/>
      </c>
      <c r="Q865" s="5" t="str">
        <f>SCORE_SA_D!T865</f>
        <v/>
      </c>
      <c r="R865" s="5" t="str">
        <f>SCORE_SA_CI!J865</f>
        <v/>
      </c>
      <c r="S865" s="5" t="str">
        <f>SCORE_SA_CI!U865</f>
        <v/>
      </c>
      <c r="T865" s="5" t="str">
        <f>SCORE_SA_GQR!J865</f>
        <v/>
      </c>
      <c r="U865" s="5" t="str">
        <f>SCORE_SA_GQR!U865</f>
        <v/>
      </c>
    </row>
    <row r="866" spans="1:21" x14ac:dyDescent="0.25">
      <c r="A866" s="5">
        <f>Raw_Data!A866</f>
        <v>0</v>
      </c>
      <c r="B866" s="6" t="str">
        <f>SCORE_NSA_PR!G866</f>
        <v/>
      </c>
      <c r="C866" s="6" t="str">
        <f>SCORE_NSA_PR!P866</f>
        <v/>
      </c>
      <c r="D866" s="7" t="str">
        <f>SCORE_NSA_CS!I866</f>
        <v/>
      </c>
      <c r="E866" s="7" t="str">
        <f>SCORE_NSA_CS!T866</f>
        <v/>
      </c>
      <c r="F866" s="6" t="str">
        <f>SCORE_NSA_GQA!J866</f>
        <v/>
      </c>
      <c r="G866" s="6" t="str">
        <f>SCORE_NSA_GQA!U866</f>
        <v/>
      </c>
      <c r="H866" s="7" t="str">
        <f>SCORE_NSA_CI!I866</f>
        <v/>
      </c>
      <c r="I866" s="7" t="str">
        <f>SCORE_NSA_CI!S866</f>
        <v/>
      </c>
      <c r="J866" s="5" t="str">
        <f>SCORE_SA_AO!J866</f>
        <v/>
      </c>
      <c r="K866" s="5" t="str">
        <f>SCORE_SA_AO!U866</f>
        <v/>
      </c>
      <c r="L866" s="5" t="str">
        <f>SCORE_SA_CS!I866</f>
        <v/>
      </c>
      <c r="M866" s="5" t="str">
        <f>SCORE_SA_CS!T866</f>
        <v/>
      </c>
      <c r="N866" s="5" t="str">
        <f>SCORE_SA_PR!I866</f>
        <v/>
      </c>
      <c r="O866" s="5" t="str">
        <f>SCORE_SA_PR!T866</f>
        <v/>
      </c>
      <c r="P866" s="5" t="str">
        <f>SCORE_SA_D!I866</f>
        <v/>
      </c>
      <c r="Q866" s="5" t="str">
        <f>SCORE_SA_D!T866</f>
        <v/>
      </c>
      <c r="R866" s="5" t="str">
        <f>SCORE_SA_CI!J866</f>
        <v/>
      </c>
      <c r="S866" s="5" t="str">
        <f>SCORE_SA_CI!U866</f>
        <v/>
      </c>
      <c r="T866" s="5" t="str">
        <f>SCORE_SA_GQR!J866</f>
        <v/>
      </c>
      <c r="U866" s="5" t="str">
        <f>SCORE_SA_GQR!U866</f>
        <v/>
      </c>
    </row>
    <row r="867" spans="1:21" x14ac:dyDescent="0.25">
      <c r="A867" s="5">
        <f>Raw_Data!A867</f>
        <v>0</v>
      </c>
      <c r="B867" s="6" t="str">
        <f>SCORE_NSA_PR!G867</f>
        <v/>
      </c>
      <c r="C867" s="6" t="str">
        <f>SCORE_NSA_PR!P867</f>
        <v/>
      </c>
      <c r="D867" s="7" t="str">
        <f>SCORE_NSA_CS!I867</f>
        <v/>
      </c>
      <c r="E867" s="7" t="str">
        <f>SCORE_NSA_CS!T867</f>
        <v/>
      </c>
      <c r="F867" s="6" t="str">
        <f>SCORE_NSA_GQA!J867</f>
        <v/>
      </c>
      <c r="G867" s="6" t="str">
        <f>SCORE_NSA_GQA!U867</f>
        <v/>
      </c>
      <c r="H867" s="7" t="str">
        <f>SCORE_NSA_CI!I867</f>
        <v/>
      </c>
      <c r="I867" s="7" t="str">
        <f>SCORE_NSA_CI!S867</f>
        <v/>
      </c>
      <c r="J867" s="5" t="str">
        <f>SCORE_SA_AO!J867</f>
        <v/>
      </c>
      <c r="K867" s="5" t="str">
        <f>SCORE_SA_AO!U867</f>
        <v/>
      </c>
      <c r="L867" s="5" t="str">
        <f>SCORE_SA_CS!I867</f>
        <v/>
      </c>
      <c r="M867" s="5" t="str">
        <f>SCORE_SA_CS!T867</f>
        <v/>
      </c>
      <c r="N867" s="5" t="str">
        <f>SCORE_SA_PR!I867</f>
        <v/>
      </c>
      <c r="O867" s="5" t="str">
        <f>SCORE_SA_PR!T867</f>
        <v/>
      </c>
      <c r="P867" s="5" t="str">
        <f>SCORE_SA_D!I867</f>
        <v/>
      </c>
      <c r="Q867" s="5" t="str">
        <f>SCORE_SA_D!T867</f>
        <v/>
      </c>
      <c r="R867" s="5" t="str">
        <f>SCORE_SA_CI!J867</f>
        <v/>
      </c>
      <c r="S867" s="5" t="str">
        <f>SCORE_SA_CI!U867</f>
        <v/>
      </c>
      <c r="T867" s="5" t="str">
        <f>SCORE_SA_GQR!J867</f>
        <v/>
      </c>
      <c r="U867" s="5" t="str">
        <f>SCORE_SA_GQR!U867</f>
        <v/>
      </c>
    </row>
    <row r="868" spans="1:21" x14ac:dyDescent="0.25">
      <c r="A868" s="5">
        <f>Raw_Data!A868</f>
        <v>0</v>
      </c>
      <c r="B868" s="6" t="str">
        <f>SCORE_NSA_PR!G868</f>
        <v/>
      </c>
      <c r="C868" s="6" t="str">
        <f>SCORE_NSA_PR!P868</f>
        <v/>
      </c>
      <c r="D868" s="7" t="str">
        <f>SCORE_NSA_CS!I868</f>
        <v/>
      </c>
      <c r="E868" s="7" t="str">
        <f>SCORE_NSA_CS!T868</f>
        <v/>
      </c>
      <c r="F868" s="6" t="str">
        <f>SCORE_NSA_GQA!J868</f>
        <v/>
      </c>
      <c r="G868" s="6" t="str">
        <f>SCORE_NSA_GQA!U868</f>
        <v/>
      </c>
      <c r="H868" s="7" t="str">
        <f>SCORE_NSA_CI!I868</f>
        <v/>
      </c>
      <c r="I868" s="7" t="str">
        <f>SCORE_NSA_CI!S868</f>
        <v/>
      </c>
      <c r="J868" s="5" t="str">
        <f>SCORE_SA_AO!J868</f>
        <v/>
      </c>
      <c r="K868" s="5" t="str">
        <f>SCORE_SA_AO!U868</f>
        <v/>
      </c>
      <c r="L868" s="5" t="str">
        <f>SCORE_SA_CS!I868</f>
        <v/>
      </c>
      <c r="M868" s="5" t="str">
        <f>SCORE_SA_CS!T868</f>
        <v/>
      </c>
      <c r="N868" s="5" t="str">
        <f>SCORE_SA_PR!I868</f>
        <v/>
      </c>
      <c r="O868" s="5" t="str">
        <f>SCORE_SA_PR!T868</f>
        <v/>
      </c>
      <c r="P868" s="5" t="str">
        <f>SCORE_SA_D!I868</f>
        <v/>
      </c>
      <c r="Q868" s="5" t="str">
        <f>SCORE_SA_D!T868</f>
        <v/>
      </c>
      <c r="R868" s="5" t="str">
        <f>SCORE_SA_CI!J868</f>
        <v/>
      </c>
      <c r="S868" s="5" t="str">
        <f>SCORE_SA_CI!U868</f>
        <v/>
      </c>
      <c r="T868" s="5" t="str">
        <f>SCORE_SA_GQR!J868</f>
        <v/>
      </c>
      <c r="U868" s="5" t="str">
        <f>SCORE_SA_GQR!U868</f>
        <v/>
      </c>
    </row>
    <row r="869" spans="1:21" x14ac:dyDescent="0.25">
      <c r="A869" s="5">
        <f>Raw_Data!A869</f>
        <v>0</v>
      </c>
      <c r="B869" s="6" t="str">
        <f>SCORE_NSA_PR!G869</f>
        <v/>
      </c>
      <c r="C869" s="6" t="str">
        <f>SCORE_NSA_PR!P869</f>
        <v/>
      </c>
      <c r="D869" s="7" t="str">
        <f>SCORE_NSA_CS!I869</f>
        <v/>
      </c>
      <c r="E869" s="7" t="str">
        <f>SCORE_NSA_CS!T869</f>
        <v/>
      </c>
      <c r="F869" s="6" t="str">
        <f>SCORE_NSA_GQA!J869</f>
        <v/>
      </c>
      <c r="G869" s="6" t="str">
        <f>SCORE_NSA_GQA!U869</f>
        <v/>
      </c>
      <c r="H869" s="7" t="str">
        <f>SCORE_NSA_CI!I869</f>
        <v/>
      </c>
      <c r="I869" s="7" t="str">
        <f>SCORE_NSA_CI!S869</f>
        <v/>
      </c>
      <c r="J869" s="5" t="str">
        <f>SCORE_SA_AO!J869</f>
        <v/>
      </c>
      <c r="K869" s="5" t="str">
        <f>SCORE_SA_AO!U869</f>
        <v/>
      </c>
      <c r="L869" s="5" t="str">
        <f>SCORE_SA_CS!I869</f>
        <v/>
      </c>
      <c r="M869" s="5" t="str">
        <f>SCORE_SA_CS!T869</f>
        <v/>
      </c>
      <c r="N869" s="5" t="str">
        <f>SCORE_SA_PR!I869</f>
        <v/>
      </c>
      <c r="O869" s="5" t="str">
        <f>SCORE_SA_PR!T869</f>
        <v/>
      </c>
      <c r="P869" s="5" t="str">
        <f>SCORE_SA_D!I869</f>
        <v/>
      </c>
      <c r="Q869" s="5" t="str">
        <f>SCORE_SA_D!T869</f>
        <v/>
      </c>
      <c r="R869" s="5" t="str">
        <f>SCORE_SA_CI!J869</f>
        <v/>
      </c>
      <c r="S869" s="5" t="str">
        <f>SCORE_SA_CI!U869</f>
        <v/>
      </c>
      <c r="T869" s="5" t="str">
        <f>SCORE_SA_GQR!J869</f>
        <v/>
      </c>
      <c r="U869" s="5" t="str">
        <f>SCORE_SA_GQR!U869</f>
        <v/>
      </c>
    </row>
    <row r="870" spans="1:21" x14ac:dyDescent="0.25">
      <c r="A870" s="5">
        <f>Raw_Data!A870</f>
        <v>0</v>
      </c>
      <c r="B870" s="6" t="str">
        <f>SCORE_NSA_PR!G870</f>
        <v/>
      </c>
      <c r="C870" s="6" t="str">
        <f>SCORE_NSA_PR!P870</f>
        <v/>
      </c>
      <c r="D870" s="7" t="str">
        <f>SCORE_NSA_CS!I870</f>
        <v/>
      </c>
      <c r="E870" s="7" t="str">
        <f>SCORE_NSA_CS!T870</f>
        <v/>
      </c>
      <c r="F870" s="6" t="str">
        <f>SCORE_NSA_GQA!J870</f>
        <v/>
      </c>
      <c r="G870" s="6" t="str">
        <f>SCORE_NSA_GQA!U870</f>
        <v/>
      </c>
      <c r="H870" s="7" t="str">
        <f>SCORE_NSA_CI!I870</f>
        <v/>
      </c>
      <c r="I870" s="7" t="str">
        <f>SCORE_NSA_CI!S870</f>
        <v/>
      </c>
      <c r="J870" s="5" t="str">
        <f>SCORE_SA_AO!J870</f>
        <v/>
      </c>
      <c r="K870" s="5" t="str">
        <f>SCORE_SA_AO!U870</f>
        <v/>
      </c>
      <c r="L870" s="5" t="str">
        <f>SCORE_SA_CS!I870</f>
        <v/>
      </c>
      <c r="M870" s="5" t="str">
        <f>SCORE_SA_CS!T870</f>
        <v/>
      </c>
      <c r="N870" s="5" t="str">
        <f>SCORE_SA_PR!I870</f>
        <v/>
      </c>
      <c r="O870" s="5" t="str">
        <f>SCORE_SA_PR!T870</f>
        <v/>
      </c>
      <c r="P870" s="5" t="str">
        <f>SCORE_SA_D!I870</f>
        <v/>
      </c>
      <c r="Q870" s="5" t="str">
        <f>SCORE_SA_D!T870</f>
        <v/>
      </c>
      <c r="R870" s="5" t="str">
        <f>SCORE_SA_CI!J870</f>
        <v/>
      </c>
      <c r="S870" s="5" t="str">
        <f>SCORE_SA_CI!U870</f>
        <v/>
      </c>
      <c r="T870" s="5" t="str">
        <f>SCORE_SA_GQR!J870</f>
        <v/>
      </c>
      <c r="U870" s="5" t="str">
        <f>SCORE_SA_GQR!U870</f>
        <v/>
      </c>
    </row>
    <row r="871" spans="1:21" x14ac:dyDescent="0.25">
      <c r="A871" s="5">
        <f>Raw_Data!A871</f>
        <v>0</v>
      </c>
      <c r="B871" s="6" t="str">
        <f>SCORE_NSA_PR!G871</f>
        <v/>
      </c>
      <c r="C871" s="6" t="str">
        <f>SCORE_NSA_PR!P871</f>
        <v/>
      </c>
      <c r="D871" s="7" t="str">
        <f>SCORE_NSA_CS!I871</f>
        <v/>
      </c>
      <c r="E871" s="7" t="str">
        <f>SCORE_NSA_CS!T871</f>
        <v/>
      </c>
      <c r="F871" s="6" t="str">
        <f>SCORE_NSA_GQA!J871</f>
        <v/>
      </c>
      <c r="G871" s="6" t="str">
        <f>SCORE_NSA_GQA!U871</f>
        <v/>
      </c>
      <c r="H871" s="7" t="str">
        <f>SCORE_NSA_CI!I871</f>
        <v/>
      </c>
      <c r="I871" s="7" t="str">
        <f>SCORE_NSA_CI!S871</f>
        <v/>
      </c>
      <c r="J871" s="5" t="str">
        <f>SCORE_SA_AO!J871</f>
        <v/>
      </c>
      <c r="K871" s="5" t="str">
        <f>SCORE_SA_AO!U871</f>
        <v/>
      </c>
      <c r="L871" s="5" t="str">
        <f>SCORE_SA_CS!I871</f>
        <v/>
      </c>
      <c r="M871" s="5" t="str">
        <f>SCORE_SA_CS!T871</f>
        <v/>
      </c>
      <c r="N871" s="5" t="str">
        <f>SCORE_SA_PR!I871</f>
        <v/>
      </c>
      <c r="O871" s="5" t="str">
        <f>SCORE_SA_PR!T871</f>
        <v/>
      </c>
      <c r="P871" s="5" t="str">
        <f>SCORE_SA_D!I871</f>
        <v/>
      </c>
      <c r="Q871" s="5" t="str">
        <f>SCORE_SA_D!T871</f>
        <v/>
      </c>
      <c r="R871" s="5" t="str">
        <f>SCORE_SA_CI!J871</f>
        <v/>
      </c>
      <c r="S871" s="5" t="str">
        <f>SCORE_SA_CI!U871</f>
        <v/>
      </c>
      <c r="T871" s="5" t="str">
        <f>SCORE_SA_GQR!J871</f>
        <v/>
      </c>
      <c r="U871" s="5" t="str">
        <f>SCORE_SA_GQR!U871</f>
        <v/>
      </c>
    </row>
    <row r="872" spans="1:21" x14ac:dyDescent="0.25">
      <c r="A872" s="5">
        <f>Raw_Data!A872</f>
        <v>0</v>
      </c>
      <c r="B872" s="6" t="str">
        <f>SCORE_NSA_PR!G872</f>
        <v/>
      </c>
      <c r="C872" s="6" t="str">
        <f>SCORE_NSA_PR!P872</f>
        <v/>
      </c>
      <c r="D872" s="7" t="str">
        <f>SCORE_NSA_CS!I872</f>
        <v/>
      </c>
      <c r="E872" s="7" t="str">
        <f>SCORE_NSA_CS!T872</f>
        <v/>
      </c>
      <c r="F872" s="6" t="str">
        <f>SCORE_NSA_GQA!J872</f>
        <v/>
      </c>
      <c r="G872" s="6" t="str">
        <f>SCORE_NSA_GQA!U872</f>
        <v/>
      </c>
      <c r="H872" s="7" t="str">
        <f>SCORE_NSA_CI!I872</f>
        <v/>
      </c>
      <c r="I872" s="7" t="str">
        <f>SCORE_NSA_CI!S872</f>
        <v/>
      </c>
      <c r="J872" s="5" t="str">
        <f>SCORE_SA_AO!J872</f>
        <v/>
      </c>
      <c r="K872" s="5" t="str">
        <f>SCORE_SA_AO!U872</f>
        <v/>
      </c>
      <c r="L872" s="5" t="str">
        <f>SCORE_SA_CS!I872</f>
        <v/>
      </c>
      <c r="M872" s="5" t="str">
        <f>SCORE_SA_CS!T872</f>
        <v/>
      </c>
      <c r="N872" s="5" t="str">
        <f>SCORE_SA_PR!I872</f>
        <v/>
      </c>
      <c r="O872" s="5" t="str">
        <f>SCORE_SA_PR!T872</f>
        <v/>
      </c>
      <c r="P872" s="5" t="str">
        <f>SCORE_SA_D!I872</f>
        <v/>
      </c>
      <c r="Q872" s="5" t="str">
        <f>SCORE_SA_D!T872</f>
        <v/>
      </c>
      <c r="R872" s="5" t="str">
        <f>SCORE_SA_CI!J872</f>
        <v/>
      </c>
      <c r="S872" s="5" t="str">
        <f>SCORE_SA_CI!U872</f>
        <v/>
      </c>
      <c r="T872" s="5" t="str">
        <f>SCORE_SA_GQR!J872</f>
        <v/>
      </c>
      <c r="U872" s="5" t="str">
        <f>SCORE_SA_GQR!U872</f>
        <v/>
      </c>
    </row>
    <row r="873" spans="1:21" x14ac:dyDescent="0.25">
      <c r="A873" s="5">
        <f>Raw_Data!A873</f>
        <v>0</v>
      </c>
      <c r="B873" s="6" t="str">
        <f>SCORE_NSA_PR!G873</f>
        <v/>
      </c>
      <c r="C873" s="6" t="str">
        <f>SCORE_NSA_PR!P873</f>
        <v/>
      </c>
      <c r="D873" s="7" t="str">
        <f>SCORE_NSA_CS!I873</f>
        <v/>
      </c>
      <c r="E873" s="7" t="str">
        <f>SCORE_NSA_CS!T873</f>
        <v/>
      </c>
      <c r="F873" s="6" t="str">
        <f>SCORE_NSA_GQA!J873</f>
        <v/>
      </c>
      <c r="G873" s="6" t="str">
        <f>SCORE_NSA_GQA!U873</f>
        <v/>
      </c>
      <c r="H873" s="7" t="str">
        <f>SCORE_NSA_CI!I873</f>
        <v/>
      </c>
      <c r="I873" s="7" t="str">
        <f>SCORE_NSA_CI!S873</f>
        <v/>
      </c>
      <c r="J873" s="5" t="str">
        <f>SCORE_SA_AO!J873</f>
        <v/>
      </c>
      <c r="K873" s="5" t="str">
        <f>SCORE_SA_AO!U873</f>
        <v/>
      </c>
      <c r="L873" s="5" t="str">
        <f>SCORE_SA_CS!I873</f>
        <v/>
      </c>
      <c r="M873" s="5" t="str">
        <f>SCORE_SA_CS!T873</f>
        <v/>
      </c>
      <c r="N873" s="5" t="str">
        <f>SCORE_SA_PR!I873</f>
        <v/>
      </c>
      <c r="O873" s="5" t="str">
        <f>SCORE_SA_PR!T873</f>
        <v/>
      </c>
      <c r="P873" s="5" t="str">
        <f>SCORE_SA_D!I873</f>
        <v/>
      </c>
      <c r="Q873" s="5" t="str">
        <f>SCORE_SA_D!T873</f>
        <v/>
      </c>
      <c r="R873" s="5" t="str">
        <f>SCORE_SA_CI!J873</f>
        <v/>
      </c>
      <c r="S873" s="5" t="str">
        <f>SCORE_SA_CI!U873</f>
        <v/>
      </c>
      <c r="T873" s="5" t="str">
        <f>SCORE_SA_GQR!J873</f>
        <v/>
      </c>
      <c r="U873" s="5" t="str">
        <f>SCORE_SA_GQR!U873</f>
        <v/>
      </c>
    </row>
    <row r="874" spans="1:21" x14ac:dyDescent="0.25">
      <c r="A874" s="5">
        <f>Raw_Data!A874</f>
        <v>0</v>
      </c>
      <c r="B874" s="6" t="e">
        <f>SCORE_NSA_PR!#REF!</f>
        <v>#REF!</v>
      </c>
      <c r="C874" s="6" t="e">
        <f>SCORE_NSA_PR!#REF!</f>
        <v>#REF!</v>
      </c>
      <c r="D874" s="7" t="e">
        <f>SCORE_NSA_CS!#REF!</f>
        <v>#REF!</v>
      </c>
      <c r="E874" s="7" t="e">
        <f>SCORE_NSA_CS!#REF!</f>
        <v>#REF!</v>
      </c>
      <c r="F874" s="6" t="e">
        <f>SCORE_NSA_GQA!#REF!</f>
        <v>#REF!</v>
      </c>
      <c r="G874" s="6" t="e">
        <f>SCORE_NSA_GQA!#REF!</f>
        <v>#REF!</v>
      </c>
      <c r="H874" s="7" t="e">
        <f>SCORE_NSA_CI!#REF!</f>
        <v>#REF!</v>
      </c>
      <c r="I874" s="7" t="e">
        <f>SCORE_NSA_CI!#REF!</f>
        <v>#REF!</v>
      </c>
      <c r="J874" s="5" t="e">
        <f>SCORE_SA_AO!#REF!</f>
        <v>#REF!</v>
      </c>
      <c r="K874" s="5" t="e">
        <f>SCORE_SA_AO!#REF!</f>
        <v>#REF!</v>
      </c>
      <c r="L874" s="5" t="e">
        <f>SCORE_SA_CS!#REF!</f>
        <v>#REF!</v>
      </c>
      <c r="M874" s="5" t="e">
        <f>SCORE_SA_CS!#REF!</f>
        <v>#REF!</v>
      </c>
      <c r="N874" s="5">
        <f>SCORE_SA_PR!I874</f>
        <v>0</v>
      </c>
      <c r="O874" s="5">
        <f>SCORE_SA_PR!T874</f>
        <v>0</v>
      </c>
      <c r="P874" s="5" t="e">
        <f>SCORE_SA_D!#REF!</f>
        <v>#REF!</v>
      </c>
      <c r="Q874" s="5" t="e">
        <f>SCORE_SA_D!#REF!</f>
        <v>#REF!</v>
      </c>
      <c r="R874" s="5" t="e">
        <f>SCORE_SA_CI!#REF!</f>
        <v>#REF!</v>
      </c>
      <c r="S874" s="5" t="e">
        <f>SCORE_SA_CI!#REF!</f>
        <v>#REF!</v>
      </c>
      <c r="T874" s="5" t="e">
        <f>SCORE_SA_GQR!#REF!</f>
        <v>#REF!</v>
      </c>
      <c r="U874" s="5" t="e">
        <f>SCORE_SA_GQR!#REF!</f>
        <v>#REF!</v>
      </c>
    </row>
    <row r="875" spans="1:21" x14ac:dyDescent="0.25">
      <c r="A875" s="5">
        <f>Raw_Data!A875</f>
        <v>0</v>
      </c>
      <c r="B875" s="6" t="e">
        <f>SCORE_NSA_PR!#REF!</f>
        <v>#REF!</v>
      </c>
      <c r="C875" s="6" t="e">
        <f>SCORE_NSA_PR!#REF!</f>
        <v>#REF!</v>
      </c>
      <c r="D875" s="7" t="e">
        <f>SCORE_NSA_CS!#REF!</f>
        <v>#REF!</v>
      </c>
      <c r="E875" s="7" t="e">
        <f>SCORE_NSA_CS!#REF!</f>
        <v>#REF!</v>
      </c>
      <c r="F875" s="6" t="e">
        <f>SCORE_NSA_GQA!#REF!</f>
        <v>#REF!</v>
      </c>
      <c r="G875" s="6" t="e">
        <f>SCORE_NSA_GQA!#REF!</f>
        <v>#REF!</v>
      </c>
      <c r="H875" s="7" t="e">
        <f>SCORE_NSA_CI!#REF!</f>
        <v>#REF!</v>
      </c>
      <c r="I875" s="7" t="e">
        <f>SCORE_NSA_CI!#REF!</f>
        <v>#REF!</v>
      </c>
      <c r="J875" s="5" t="e">
        <f>SCORE_SA_AO!#REF!</f>
        <v>#REF!</v>
      </c>
      <c r="K875" s="5" t="e">
        <f>SCORE_SA_AO!#REF!</f>
        <v>#REF!</v>
      </c>
      <c r="L875" s="5" t="e">
        <f>SCORE_SA_CS!#REF!</f>
        <v>#REF!</v>
      </c>
      <c r="M875" s="5" t="e">
        <f>SCORE_SA_CS!#REF!</f>
        <v>#REF!</v>
      </c>
      <c r="N875" s="5">
        <f>SCORE_SA_PR!I875</f>
        <v>0</v>
      </c>
      <c r="O875" s="5">
        <f>SCORE_SA_PR!T875</f>
        <v>0</v>
      </c>
      <c r="P875" s="5" t="e">
        <f>SCORE_SA_D!#REF!</f>
        <v>#REF!</v>
      </c>
      <c r="Q875" s="5" t="e">
        <f>SCORE_SA_D!#REF!</f>
        <v>#REF!</v>
      </c>
      <c r="R875" s="5" t="e">
        <f>SCORE_SA_CI!#REF!</f>
        <v>#REF!</v>
      </c>
      <c r="S875" s="5" t="e">
        <f>SCORE_SA_CI!#REF!</f>
        <v>#REF!</v>
      </c>
      <c r="T875" s="5" t="e">
        <f>SCORE_SA_GQR!#REF!</f>
        <v>#REF!</v>
      </c>
      <c r="U875" s="5" t="e">
        <f>SCORE_SA_GQR!#REF!</f>
        <v>#REF!</v>
      </c>
    </row>
    <row r="876" spans="1:21" x14ac:dyDescent="0.25">
      <c r="A876" s="5">
        <f>Raw_Data!A876</f>
        <v>0</v>
      </c>
      <c r="B876" s="6" t="e">
        <f>SCORE_NSA_PR!#REF!</f>
        <v>#REF!</v>
      </c>
      <c r="C876" s="6" t="e">
        <f>SCORE_NSA_PR!#REF!</f>
        <v>#REF!</v>
      </c>
      <c r="D876" s="7" t="e">
        <f>SCORE_NSA_CS!#REF!</f>
        <v>#REF!</v>
      </c>
      <c r="E876" s="7" t="e">
        <f>SCORE_NSA_CS!#REF!</f>
        <v>#REF!</v>
      </c>
      <c r="F876" s="6" t="e">
        <f>SCORE_NSA_GQA!#REF!</f>
        <v>#REF!</v>
      </c>
      <c r="G876" s="6" t="e">
        <f>SCORE_NSA_GQA!#REF!</f>
        <v>#REF!</v>
      </c>
      <c r="H876" s="7" t="e">
        <f>SCORE_NSA_CI!#REF!</f>
        <v>#REF!</v>
      </c>
      <c r="I876" s="7" t="e">
        <f>SCORE_NSA_CI!#REF!</f>
        <v>#REF!</v>
      </c>
      <c r="J876" s="5" t="e">
        <f>SCORE_SA_AO!#REF!</f>
        <v>#REF!</v>
      </c>
      <c r="K876" s="5" t="e">
        <f>SCORE_SA_AO!#REF!</f>
        <v>#REF!</v>
      </c>
      <c r="L876" s="5" t="e">
        <f>SCORE_SA_CS!#REF!</f>
        <v>#REF!</v>
      </c>
      <c r="M876" s="5" t="e">
        <f>SCORE_SA_CS!#REF!</f>
        <v>#REF!</v>
      </c>
      <c r="N876" s="5">
        <f>SCORE_SA_PR!I876</f>
        <v>0</v>
      </c>
      <c r="O876" s="5">
        <f>SCORE_SA_PR!T876</f>
        <v>0</v>
      </c>
      <c r="P876" s="5" t="e">
        <f>SCORE_SA_D!#REF!</f>
        <v>#REF!</v>
      </c>
      <c r="Q876" s="5" t="e">
        <f>SCORE_SA_D!#REF!</f>
        <v>#REF!</v>
      </c>
      <c r="R876" s="5" t="e">
        <f>SCORE_SA_CI!#REF!</f>
        <v>#REF!</v>
      </c>
      <c r="S876" s="5" t="e">
        <f>SCORE_SA_CI!#REF!</f>
        <v>#REF!</v>
      </c>
      <c r="T876" s="5" t="e">
        <f>SCORE_SA_GQR!#REF!</f>
        <v>#REF!</v>
      </c>
      <c r="U876" s="5" t="e">
        <f>SCORE_SA_GQR!#REF!</f>
        <v>#REF!</v>
      </c>
    </row>
    <row r="877" spans="1:21" x14ac:dyDescent="0.25">
      <c r="A877" s="5">
        <f>Raw_Data!A877</f>
        <v>0</v>
      </c>
      <c r="B877" s="6" t="e">
        <f>SCORE_NSA_PR!#REF!</f>
        <v>#REF!</v>
      </c>
      <c r="C877" s="6" t="e">
        <f>SCORE_NSA_PR!#REF!</f>
        <v>#REF!</v>
      </c>
      <c r="D877" s="7" t="e">
        <f>SCORE_NSA_CS!#REF!</f>
        <v>#REF!</v>
      </c>
      <c r="E877" s="7" t="e">
        <f>SCORE_NSA_CS!#REF!</f>
        <v>#REF!</v>
      </c>
      <c r="F877" s="6" t="e">
        <f>SCORE_NSA_GQA!#REF!</f>
        <v>#REF!</v>
      </c>
      <c r="G877" s="6" t="e">
        <f>SCORE_NSA_GQA!#REF!</f>
        <v>#REF!</v>
      </c>
      <c r="H877" s="7" t="e">
        <f>SCORE_NSA_CI!#REF!</f>
        <v>#REF!</v>
      </c>
      <c r="I877" s="7" t="e">
        <f>SCORE_NSA_CI!#REF!</f>
        <v>#REF!</v>
      </c>
      <c r="J877" s="5" t="e">
        <f>SCORE_SA_AO!#REF!</f>
        <v>#REF!</v>
      </c>
      <c r="K877" s="5" t="e">
        <f>SCORE_SA_AO!#REF!</f>
        <v>#REF!</v>
      </c>
      <c r="L877" s="5" t="e">
        <f>SCORE_SA_CS!#REF!</f>
        <v>#REF!</v>
      </c>
      <c r="M877" s="5" t="e">
        <f>SCORE_SA_CS!#REF!</f>
        <v>#REF!</v>
      </c>
      <c r="N877" s="5">
        <f>SCORE_SA_PR!I877</f>
        <v>0</v>
      </c>
      <c r="O877" s="5">
        <f>SCORE_SA_PR!T877</f>
        <v>0</v>
      </c>
      <c r="P877" s="5" t="e">
        <f>SCORE_SA_D!#REF!</f>
        <v>#REF!</v>
      </c>
      <c r="Q877" s="5" t="e">
        <f>SCORE_SA_D!#REF!</f>
        <v>#REF!</v>
      </c>
      <c r="R877" s="5" t="e">
        <f>SCORE_SA_CI!#REF!</f>
        <v>#REF!</v>
      </c>
      <c r="S877" s="5" t="e">
        <f>SCORE_SA_CI!#REF!</f>
        <v>#REF!</v>
      </c>
      <c r="T877" s="5" t="e">
        <f>SCORE_SA_GQR!#REF!</f>
        <v>#REF!</v>
      </c>
      <c r="U877" s="5" t="e">
        <f>SCORE_SA_GQR!#REF!</f>
        <v>#REF!</v>
      </c>
    </row>
    <row r="878" spans="1:21" x14ac:dyDescent="0.25">
      <c r="A878" s="5">
        <f>Raw_Data!A878</f>
        <v>0</v>
      </c>
      <c r="B878" s="6" t="e">
        <f>SCORE_NSA_PR!#REF!</f>
        <v>#REF!</v>
      </c>
      <c r="C878" s="6" t="e">
        <f>SCORE_NSA_PR!#REF!</f>
        <v>#REF!</v>
      </c>
      <c r="D878" s="7" t="e">
        <f>SCORE_NSA_CS!#REF!</f>
        <v>#REF!</v>
      </c>
      <c r="E878" s="7" t="e">
        <f>SCORE_NSA_CS!#REF!</f>
        <v>#REF!</v>
      </c>
      <c r="F878" s="6" t="e">
        <f>SCORE_NSA_GQA!#REF!</f>
        <v>#REF!</v>
      </c>
      <c r="G878" s="6" t="e">
        <f>SCORE_NSA_GQA!#REF!</f>
        <v>#REF!</v>
      </c>
      <c r="H878" s="7" t="e">
        <f>SCORE_NSA_CI!#REF!</f>
        <v>#REF!</v>
      </c>
      <c r="I878" s="7" t="e">
        <f>SCORE_NSA_CI!#REF!</f>
        <v>#REF!</v>
      </c>
      <c r="J878" s="5" t="e">
        <f>SCORE_SA_AO!#REF!</f>
        <v>#REF!</v>
      </c>
      <c r="K878" s="5" t="e">
        <f>SCORE_SA_AO!#REF!</f>
        <v>#REF!</v>
      </c>
      <c r="L878" s="5" t="e">
        <f>SCORE_SA_CS!#REF!</f>
        <v>#REF!</v>
      </c>
      <c r="M878" s="5" t="e">
        <f>SCORE_SA_CS!#REF!</f>
        <v>#REF!</v>
      </c>
      <c r="N878" s="5">
        <f>SCORE_SA_PR!I878</f>
        <v>0</v>
      </c>
      <c r="O878" s="5">
        <f>SCORE_SA_PR!T878</f>
        <v>0</v>
      </c>
      <c r="P878" s="5" t="e">
        <f>SCORE_SA_D!#REF!</f>
        <v>#REF!</v>
      </c>
      <c r="Q878" s="5" t="e">
        <f>SCORE_SA_D!#REF!</f>
        <v>#REF!</v>
      </c>
      <c r="R878" s="5" t="e">
        <f>SCORE_SA_CI!#REF!</f>
        <v>#REF!</v>
      </c>
      <c r="S878" s="5" t="e">
        <f>SCORE_SA_CI!#REF!</f>
        <v>#REF!</v>
      </c>
      <c r="T878" s="5" t="e">
        <f>SCORE_SA_GQR!#REF!</f>
        <v>#REF!</v>
      </c>
      <c r="U878" s="5" t="e">
        <f>SCORE_SA_GQR!#REF!</f>
        <v>#REF!</v>
      </c>
    </row>
    <row r="879" spans="1:21" x14ac:dyDescent="0.25">
      <c r="A879" s="5">
        <f>Raw_Data!A879</f>
        <v>0</v>
      </c>
      <c r="B879" s="6" t="e">
        <f>SCORE_NSA_PR!#REF!</f>
        <v>#REF!</v>
      </c>
      <c r="C879" s="6" t="e">
        <f>SCORE_NSA_PR!#REF!</f>
        <v>#REF!</v>
      </c>
      <c r="D879" s="7" t="e">
        <f>SCORE_NSA_CS!#REF!</f>
        <v>#REF!</v>
      </c>
      <c r="E879" s="7" t="e">
        <f>SCORE_NSA_CS!#REF!</f>
        <v>#REF!</v>
      </c>
      <c r="F879" s="6" t="e">
        <f>SCORE_NSA_GQA!#REF!</f>
        <v>#REF!</v>
      </c>
      <c r="G879" s="6" t="e">
        <f>SCORE_NSA_GQA!#REF!</f>
        <v>#REF!</v>
      </c>
      <c r="H879" s="7" t="e">
        <f>SCORE_NSA_CI!#REF!</f>
        <v>#REF!</v>
      </c>
      <c r="I879" s="7" t="e">
        <f>SCORE_NSA_CI!#REF!</f>
        <v>#REF!</v>
      </c>
      <c r="J879" s="5" t="e">
        <f>SCORE_SA_AO!#REF!</f>
        <v>#REF!</v>
      </c>
      <c r="K879" s="5" t="e">
        <f>SCORE_SA_AO!#REF!</f>
        <v>#REF!</v>
      </c>
      <c r="L879" s="5" t="e">
        <f>SCORE_SA_CS!#REF!</f>
        <v>#REF!</v>
      </c>
      <c r="M879" s="5" t="e">
        <f>SCORE_SA_CS!#REF!</f>
        <v>#REF!</v>
      </c>
      <c r="N879" s="5">
        <f>SCORE_SA_PR!I879</f>
        <v>0</v>
      </c>
      <c r="O879" s="5">
        <f>SCORE_SA_PR!T879</f>
        <v>0</v>
      </c>
      <c r="P879" s="5" t="e">
        <f>SCORE_SA_D!#REF!</f>
        <v>#REF!</v>
      </c>
      <c r="Q879" s="5" t="e">
        <f>SCORE_SA_D!#REF!</f>
        <v>#REF!</v>
      </c>
      <c r="R879" s="5" t="e">
        <f>SCORE_SA_CI!#REF!</f>
        <v>#REF!</v>
      </c>
      <c r="S879" s="5" t="e">
        <f>SCORE_SA_CI!#REF!</f>
        <v>#REF!</v>
      </c>
      <c r="T879" s="5" t="e">
        <f>SCORE_SA_GQR!#REF!</f>
        <v>#REF!</v>
      </c>
      <c r="U879" s="5" t="e">
        <f>SCORE_SA_GQR!#REF!</f>
        <v>#REF!</v>
      </c>
    </row>
    <row r="880" spans="1:21" x14ac:dyDescent="0.25">
      <c r="A880" s="5">
        <f>Raw_Data!A880</f>
        <v>0</v>
      </c>
      <c r="B880" s="6" t="e">
        <f>SCORE_NSA_PR!#REF!</f>
        <v>#REF!</v>
      </c>
      <c r="C880" s="6" t="e">
        <f>SCORE_NSA_PR!#REF!</f>
        <v>#REF!</v>
      </c>
      <c r="D880" s="7" t="e">
        <f>SCORE_NSA_CS!#REF!</f>
        <v>#REF!</v>
      </c>
      <c r="E880" s="7" t="e">
        <f>SCORE_NSA_CS!#REF!</f>
        <v>#REF!</v>
      </c>
      <c r="F880" s="6" t="e">
        <f>SCORE_NSA_GQA!#REF!</f>
        <v>#REF!</v>
      </c>
      <c r="G880" s="6" t="e">
        <f>SCORE_NSA_GQA!#REF!</f>
        <v>#REF!</v>
      </c>
      <c r="H880" s="7" t="e">
        <f>SCORE_NSA_CI!#REF!</f>
        <v>#REF!</v>
      </c>
      <c r="I880" s="7" t="e">
        <f>SCORE_NSA_CI!#REF!</f>
        <v>#REF!</v>
      </c>
      <c r="J880" s="5" t="e">
        <f>SCORE_SA_AO!#REF!</f>
        <v>#REF!</v>
      </c>
      <c r="K880" s="5" t="e">
        <f>SCORE_SA_AO!#REF!</f>
        <v>#REF!</v>
      </c>
      <c r="L880" s="5" t="e">
        <f>SCORE_SA_CS!#REF!</f>
        <v>#REF!</v>
      </c>
      <c r="M880" s="5" t="e">
        <f>SCORE_SA_CS!#REF!</f>
        <v>#REF!</v>
      </c>
      <c r="N880" s="5">
        <f>SCORE_SA_PR!I880</f>
        <v>0</v>
      </c>
      <c r="O880" s="5">
        <f>SCORE_SA_PR!T880</f>
        <v>0</v>
      </c>
      <c r="P880" s="5" t="e">
        <f>SCORE_SA_D!#REF!</f>
        <v>#REF!</v>
      </c>
      <c r="Q880" s="5" t="e">
        <f>SCORE_SA_D!#REF!</f>
        <v>#REF!</v>
      </c>
      <c r="R880" s="5" t="e">
        <f>SCORE_SA_CI!#REF!</f>
        <v>#REF!</v>
      </c>
      <c r="S880" s="5" t="e">
        <f>SCORE_SA_CI!#REF!</f>
        <v>#REF!</v>
      </c>
      <c r="T880" s="5" t="e">
        <f>SCORE_SA_GQR!#REF!</f>
        <v>#REF!</v>
      </c>
      <c r="U880" s="5" t="e">
        <f>SCORE_SA_GQR!#REF!</f>
        <v>#REF!</v>
      </c>
    </row>
    <row r="881" spans="1:21" x14ac:dyDescent="0.25">
      <c r="A881" s="5">
        <f>Raw_Data!A881</f>
        <v>0</v>
      </c>
      <c r="B881" s="6" t="e">
        <f>SCORE_NSA_PR!#REF!</f>
        <v>#REF!</v>
      </c>
      <c r="C881" s="6" t="e">
        <f>SCORE_NSA_PR!#REF!</f>
        <v>#REF!</v>
      </c>
      <c r="D881" s="7" t="e">
        <f>SCORE_NSA_CS!#REF!</f>
        <v>#REF!</v>
      </c>
      <c r="E881" s="7" t="e">
        <f>SCORE_NSA_CS!#REF!</f>
        <v>#REF!</v>
      </c>
      <c r="F881" s="6" t="e">
        <f>SCORE_NSA_GQA!#REF!</f>
        <v>#REF!</v>
      </c>
      <c r="G881" s="6" t="e">
        <f>SCORE_NSA_GQA!#REF!</f>
        <v>#REF!</v>
      </c>
      <c r="H881" s="7" t="e">
        <f>SCORE_NSA_CI!#REF!</f>
        <v>#REF!</v>
      </c>
      <c r="I881" s="7" t="e">
        <f>SCORE_NSA_CI!#REF!</f>
        <v>#REF!</v>
      </c>
      <c r="J881" s="5" t="e">
        <f>SCORE_SA_AO!#REF!</f>
        <v>#REF!</v>
      </c>
      <c r="K881" s="5" t="e">
        <f>SCORE_SA_AO!#REF!</f>
        <v>#REF!</v>
      </c>
      <c r="L881" s="5" t="e">
        <f>SCORE_SA_CS!#REF!</f>
        <v>#REF!</v>
      </c>
      <c r="M881" s="5" t="e">
        <f>SCORE_SA_CS!#REF!</f>
        <v>#REF!</v>
      </c>
      <c r="N881" s="5">
        <f>SCORE_SA_PR!I881</f>
        <v>0</v>
      </c>
      <c r="O881" s="5">
        <f>SCORE_SA_PR!T881</f>
        <v>0</v>
      </c>
      <c r="P881" s="5" t="e">
        <f>SCORE_SA_D!#REF!</f>
        <v>#REF!</v>
      </c>
      <c r="Q881" s="5" t="e">
        <f>SCORE_SA_D!#REF!</f>
        <v>#REF!</v>
      </c>
      <c r="R881" s="5" t="e">
        <f>SCORE_SA_CI!#REF!</f>
        <v>#REF!</v>
      </c>
      <c r="S881" s="5" t="e">
        <f>SCORE_SA_CI!#REF!</f>
        <v>#REF!</v>
      </c>
      <c r="T881" s="5" t="e">
        <f>SCORE_SA_GQR!#REF!</f>
        <v>#REF!</v>
      </c>
      <c r="U881" s="5" t="e">
        <f>SCORE_SA_GQR!#REF!</f>
        <v>#REF!</v>
      </c>
    </row>
    <row r="882" spans="1:21" x14ac:dyDescent="0.25">
      <c r="B882" s="6"/>
      <c r="C882" s="6"/>
      <c r="F882" s="6"/>
      <c r="G882" s="6"/>
    </row>
    <row r="883" spans="1:21" x14ac:dyDescent="0.25">
      <c r="B883" s="6"/>
      <c r="C883" s="6"/>
      <c r="F883" s="6"/>
      <c r="G883" s="6"/>
    </row>
    <row r="884" spans="1:21" x14ac:dyDescent="0.25">
      <c r="B884" s="6"/>
      <c r="C884" s="6"/>
      <c r="F884" s="6"/>
      <c r="G884" s="6"/>
    </row>
    <row r="885" spans="1:21" x14ac:dyDescent="0.25">
      <c r="B885" s="6"/>
      <c r="C885" s="6"/>
      <c r="F885" s="6"/>
      <c r="G885" s="6"/>
    </row>
    <row r="886" spans="1:21" x14ac:dyDescent="0.25">
      <c r="B886" s="6"/>
      <c r="C886" s="6"/>
      <c r="F886" s="6"/>
      <c r="G886" s="6"/>
    </row>
    <row r="887" spans="1:21" x14ac:dyDescent="0.25">
      <c r="B887" s="6"/>
      <c r="C887" s="6"/>
      <c r="F887" s="6"/>
      <c r="G887" s="6"/>
    </row>
    <row r="888" spans="1:21" x14ac:dyDescent="0.25">
      <c r="B888" s="6"/>
      <c r="C888" s="6"/>
      <c r="F888" s="6"/>
      <c r="G888" s="6"/>
    </row>
    <row r="889" spans="1:21" x14ac:dyDescent="0.25">
      <c r="B889" s="6"/>
      <c r="C889" s="6"/>
      <c r="F889" s="6"/>
      <c r="G889" s="6"/>
    </row>
    <row r="890" spans="1:21" x14ac:dyDescent="0.25">
      <c r="B890" s="6"/>
      <c r="C890" s="6"/>
      <c r="F890" s="6"/>
      <c r="G890" s="6"/>
    </row>
    <row r="891" spans="1:21" x14ac:dyDescent="0.25">
      <c r="B891" s="6"/>
      <c r="C891" s="6"/>
      <c r="F891" s="6"/>
      <c r="G891" s="6"/>
    </row>
    <row r="892" spans="1:21" x14ac:dyDescent="0.25">
      <c r="B892" s="6"/>
      <c r="C892" s="6"/>
      <c r="F892" s="6"/>
      <c r="G892" s="6"/>
    </row>
    <row r="893" spans="1:21" x14ac:dyDescent="0.25">
      <c r="B893" s="6"/>
      <c r="C893" s="6"/>
      <c r="F893" s="6"/>
      <c r="G893" s="6"/>
    </row>
    <row r="894" spans="1:21" x14ac:dyDescent="0.25">
      <c r="B894" s="6"/>
      <c r="C894" s="6"/>
      <c r="F894" s="6"/>
      <c r="G894" s="6"/>
    </row>
    <row r="895" spans="1:21" x14ac:dyDescent="0.25">
      <c r="B895" s="6"/>
      <c r="C895" s="6"/>
      <c r="F895" s="6"/>
      <c r="G895" s="6"/>
    </row>
    <row r="896" spans="1:21" x14ac:dyDescent="0.25">
      <c r="B896" s="6"/>
      <c r="C896" s="6"/>
      <c r="F896" s="6"/>
      <c r="G896" s="6"/>
    </row>
    <row r="897" spans="2:7" s="5" customFormat="1" x14ac:dyDescent="0.25">
      <c r="B897" s="6"/>
      <c r="C897" s="6"/>
      <c r="D897" s="7"/>
      <c r="E897" s="7"/>
      <c r="F897" s="6"/>
      <c r="G897" s="6"/>
    </row>
    <row r="898" spans="2:7" s="5" customFormat="1" x14ac:dyDescent="0.25">
      <c r="B898" s="6"/>
      <c r="C898" s="6"/>
      <c r="D898" s="7"/>
      <c r="E898" s="7"/>
      <c r="F898" s="6"/>
      <c r="G898" s="6"/>
    </row>
    <row r="899" spans="2:7" s="5" customFormat="1" x14ac:dyDescent="0.25">
      <c r="B899" s="6"/>
      <c r="C899" s="6"/>
      <c r="D899" s="7"/>
      <c r="E899" s="7"/>
      <c r="F899" s="6"/>
      <c r="G899" s="6"/>
    </row>
    <row r="900" spans="2:7" s="5" customFormat="1" x14ac:dyDescent="0.25">
      <c r="B900" s="6"/>
      <c r="C900" s="6"/>
      <c r="D900" s="7"/>
      <c r="E900" s="7"/>
      <c r="F900" s="6"/>
      <c r="G900" s="6"/>
    </row>
    <row r="901" spans="2:7" s="5" customFormat="1" x14ac:dyDescent="0.25">
      <c r="B901" s="6"/>
      <c r="C901" s="6"/>
      <c r="D901" s="7"/>
      <c r="E901" s="7"/>
      <c r="F901" s="6"/>
      <c r="G901" s="6"/>
    </row>
    <row r="902" spans="2:7" s="5" customFormat="1" x14ac:dyDescent="0.25">
      <c r="B902" s="6"/>
      <c r="C902" s="6"/>
      <c r="D902" s="7"/>
      <c r="E902" s="7"/>
      <c r="F902" s="6"/>
      <c r="G902" s="6"/>
    </row>
    <row r="903" spans="2:7" s="5" customFormat="1" x14ac:dyDescent="0.25">
      <c r="B903" s="6"/>
      <c r="C903" s="6"/>
      <c r="D903" s="7"/>
      <c r="E903" s="7"/>
      <c r="F903" s="6"/>
      <c r="G903" s="6"/>
    </row>
    <row r="904" spans="2:7" s="5" customFormat="1" x14ac:dyDescent="0.25">
      <c r="B904" s="6"/>
      <c r="C904" s="6"/>
      <c r="D904" s="7"/>
      <c r="E904" s="7"/>
      <c r="F904" s="6"/>
      <c r="G904" s="6"/>
    </row>
    <row r="905" spans="2:7" s="5" customFormat="1" x14ac:dyDescent="0.25">
      <c r="B905" s="6"/>
      <c r="C905" s="6"/>
      <c r="D905" s="7"/>
      <c r="E905" s="7"/>
      <c r="F905" s="6"/>
      <c r="G905" s="6"/>
    </row>
    <row r="906" spans="2:7" s="5" customFormat="1" x14ac:dyDescent="0.25">
      <c r="B906" s="6"/>
      <c r="C906" s="6"/>
      <c r="D906" s="7"/>
      <c r="E906" s="7"/>
      <c r="F906" s="6"/>
      <c r="G906" s="6"/>
    </row>
    <row r="907" spans="2:7" s="5" customFormat="1" x14ac:dyDescent="0.25">
      <c r="B907" s="6"/>
      <c r="C907" s="6"/>
      <c r="D907" s="7"/>
      <c r="E907" s="7"/>
      <c r="F907" s="6"/>
      <c r="G907" s="6"/>
    </row>
    <row r="908" spans="2:7" s="5" customFormat="1" x14ac:dyDescent="0.25">
      <c r="B908" s="6"/>
      <c r="C908" s="6"/>
      <c r="D908" s="7"/>
      <c r="E908" s="7"/>
      <c r="F908" s="6"/>
      <c r="G908" s="6"/>
    </row>
    <row r="909" spans="2:7" s="5" customFormat="1" x14ac:dyDescent="0.25">
      <c r="B909" s="6"/>
      <c r="C909" s="6"/>
      <c r="D909" s="7"/>
      <c r="E909" s="7"/>
      <c r="F909" s="6"/>
      <c r="G909" s="6"/>
    </row>
    <row r="910" spans="2:7" s="5" customFormat="1" x14ac:dyDescent="0.25">
      <c r="B910" s="6"/>
      <c r="C910" s="6"/>
      <c r="D910" s="7"/>
      <c r="E910" s="7"/>
      <c r="F910" s="6"/>
      <c r="G910" s="6"/>
    </row>
    <row r="911" spans="2:7" s="5" customFormat="1" x14ac:dyDescent="0.25">
      <c r="B911" s="6"/>
      <c r="C911" s="6"/>
      <c r="D911" s="7"/>
      <c r="E911" s="7"/>
      <c r="F911" s="6"/>
      <c r="G911" s="6"/>
    </row>
    <row r="912" spans="2:7" s="5" customFormat="1" x14ac:dyDescent="0.25">
      <c r="B912" s="6"/>
      <c r="C912" s="6"/>
      <c r="D912" s="7"/>
      <c r="E912" s="7"/>
      <c r="F912" s="6"/>
      <c r="G912" s="6"/>
    </row>
    <row r="913" spans="2:7" s="5" customFormat="1" x14ac:dyDescent="0.25">
      <c r="B913" s="6"/>
      <c r="C913" s="6"/>
      <c r="D913" s="7"/>
      <c r="E913" s="7"/>
      <c r="F913" s="6"/>
      <c r="G913" s="6"/>
    </row>
    <row r="914" spans="2:7" s="5" customFormat="1" x14ac:dyDescent="0.25">
      <c r="B914" s="6"/>
      <c r="C914" s="6"/>
      <c r="D914" s="7"/>
      <c r="E914" s="7"/>
      <c r="F914" s="6"/>
      <c r="G914" s="6"/>
    </row>
    <row r="915" spans="2:7" s="5" customFormat="1" x14ac:dyDescent="0.25">
      <c r="B915" s="6"/>
      <c r="C915" s="6"/>
      <c r="D915" s="7"/>
      <c r="E915" s="7"/>
      <c r="F915" s="6"/>
      <c r="G915" s="6"/>
    </row>
    <row r="916" spans="2:7" s="5" customFormat="1" x14ac:dyDescent="0.25">
      <c r="B916" s="6"/>
      <c r="C916" s="6"/>
      <c r="D916" s="7"/>
      <c r="E916" s="7"/>
      <c r="F916" s="6"/>
      <c r="G916" s="6"/>
    </row>
    <row r="917" spans="2:7" s="5" customFormat="1" x14ac:dyDescent="0.25">
      <c r="B917" s="6"/>
      <c r="C917" s="6"/>
      <c r="D917" s="7"/>
      <c r="E917" s="7"/>
      <c r="F917" s="6"/>
      <c r="G917" s="6"/>
    </row>
    <row r="918" spans="2:7" s="5" customFormat="1" x14ac:dyDescent="0.25">
      <c r="B918" s="6"/>
      <c r="C918" s="6"/>
      <c r="D918" s="7"/>
      <c r="E918" s="7"/>
      <c r="F918" s="6"/>
      <c r="G918" s="6"/>
    </row>
    <row r="919" spans="2:7" s="5" customFormat="1" x14ac:dyDescent="0.25">
      <c r="B919" s="6"/>
      <c r="C919" s="6"/>
      <c r="D919" s="7"/>
      <c r="E919" s="7"/>
      <c r="F919" s="6"/>
      <c r="G919" s="6"/>
    </row>
    <row r="920" spans="2:7" s="5" customFormat="1" x14ac:dyDescent="0.25">
      <c r="B920" s="6"/>
      <c r="C920" s="6"/>
      <c r="D920" s="7"/>
      <c r="E920" s="7"/>
      <c r="F920" s="6"/>
      <c r="G920" s="6"/>
    </row>
    <row r="921" spans="2:7" s="5" customFormat="1" x14ac:dyDescent="0.25">
      <c r="B921" s="6"/>
      <c r="C921" s="6"/>
      <c r="D921" s="7"/>
      <c r="E921" s="7"/>
      <c r="F921" s="6"/>
      <c r="G921" s="6"/>
    </row>
    <row r="922" spans="2:7" s="5" customFormat="1" x14ac:dyDescent="0.25">
      <c r="B922" s="6"/>
      <c r="C922" s="6"/>
      <c r="D922" s="7"/>
      <c r="E922" s="7"/>
      <c r="F922" s="6"/>
      <c r="G922" s="6"/>
    </row>
    <row r="923" spans="2:7" s="5" customFormat="1" x14ac:dyDescent="0.25">
      <c r="B923" s="6"/>
      <c r="C923" s="6"/>
      <c r="D923" s="7"/>
      <c r="E923" s="7"/>
      <c r="F923" s="6"/>
      <c r="G923" s="6"/>
    </row>
    <row r="924" spans="2:7" s="5" customFormat="1" x14ac:dyDescent="0.25">
      <c r="B924" s="6"/>
      <c r="C924" s="6"/>
      <c r="D924" s="7"/>
      <c r="E924" s="7"/>
      <c r="F924" s="6"/>
      <c r="G924" s="6"/>
    </row>
    <row r="925" spans="2:7" s="5" customFormat="1" x14ac:dyDescent="0.25">
      <c r="B925" s="6"/>
      <c r="C925" s="6"/>
      <c r="D925" s="7"/>
      <c r="E925" s="7"/>
      <c r="F925" s="6"/>
      <c r="G925" s="6"/>
    </row>
    <row r="926" spans="2:7" s="5" customFormat="1" x14ac:dyDescent="0.25">
      <c r="B926" s="6"/>
      <c r="C926" s="6"/>
      <c r="D926" s="7"/>
      <c r="E926" s="7"/>
      <c r="F926" s="6"/>
      <c r="G926" s="6"/>
    </row>
    <row r="927" spans="2:7" s="5" customFormat="1" x14ac:dyDescent="0.25">
      <c r="B927" s="6"/>
      <c r="C927" s="6"/>
      <c r="D927" s="7"/>
      <c r="E927" s="7"/>
      <c r="F927" s="6"/>
      <c r="G927" s="6"/>
    </row>
    <row r="928" spans="2:7" s="5" customFormat="1" x14ac:dyDescent="0.25">
      <c r="B928" s="6"/>
      <c r="C928" s="6"/>
      <c r="D928" s="7"/>
      <c r="E928" s="7"/>
      <c r="F928" s="6"/>
      <c r="G928" s="6"/>
    </row>
    <row r="929" spans="2:7" s="5" customFormat="1" x14ac:dyDescent="0.25">
      <c r="B929" s="6"/>
      <c r="C929" s="6"/>
      <c r="D929" s="7"/>
      <c r="E929" s="7"/>
      <c r="F929" s="6"/>
      <c r="G929" s="6"/>
    </row>
    <row r="930" spans="2:7" s="5" customFormat="1" x14ac:dyDescent="0.25">
      <c r="B930" s="6"/>
      <c r="C930" s="6"/>
      <c r="D930" s="7"/>
      <c r="E930" s="7"/>
      <c r="F930" s="6"/>
      <c r="G930" s="6"/>
    </row>
    <row r="931" spans="2:7" s="5" customFormat="1" x14ac:dyDescent="0.25">
      <c r="B931" s="6"/>
      <c r="C931" s="6"/>
      <c r="D931" s="7"/>
      <c r="E931" s="7"/>
      <c r="F931" s="6"/>
      <c r="G931" s="6"/>
    </row>
    <row r="932" spans="2:7" s="5" customFormat="1" x14ac:dyDescent="0.25">
      <c r="B932" s="6"/>
      <c r="C932" s="6"/>
      <c r="D932" s="7"/>
      <c r="E932" s="7"/>
      <c r="F932" s="6"/>
      <c r="G932" s="6"/>
    </row>
    <row r="933" spans="2:7" s="5" customFormat="1" x14ac:dyDescent="0.25">
      <c r="B933" s="6"/>
      <c r="C933" s="6"/>
      <c r="D933" s="7"/>
      <c r="E933" s="7"/>
      <c r="F933" s="6"/>
      <c r="G933" s="6"/>
    </row>
    <row r="934" spans="2:7" s="5" customFormat="1" x14ac:dyDescent="0.25">
      <c r="B934" s="6"/>
      <c r="C934" s="6"/>
      <c r="D934" s="7"/>
      <c r="E934" s="7"/>
      <c r="F934" s="6"/>
      <c r="G934" s="6"/>
    </row>
    <row r="935" spans="2:7" s="5" customFormat="1" x14ac:dyDescent="0.25">
      <c r="B935" s="6"/>
      <c r="C935" s="6"/>
      <c r="D935" s="7"/>
      <c r="E935" s="7"/>
      <c r="F935" s="6"/>
      <c r="G935" s="6"/>
    </row>
    <row r="936" spans="2:7" s="5" customFormat="1" x14ac:dyDescent="0.25">
      <c r="B936" s="6"/>
      <c r="C936" s="6"/>
      <c r="D936" s="7"/>
      <c r="E936" s="7"/>
      <c r="F936" s="6"/>
      <c r="G936" s="6"/>
    </row>
    <row r="937" spans="2:7" s="5" customFormat="1" x14ac:dyDescent="0.25">
      <c r="B937" s="6"/>
      <c r="C937" s="6"/>
      <c r="D937" s="7"/>
      <c r="E937" s="7"/>
      <c r="F937" s="6"/>
      <c r="G937" s="6"/>
    </row>
    <row r="938" spans="2:7" s="5" customFormat="1" x14ac:dyDescent="0.25">
      <c r="B938" s="6"/>
      <c r="C938" s="6"/>
      <c r="D938" s="7"/>
      <c r="E938" s="7"/>
      <c r="F938" s="6"/>
      <c r="G938" s="6"/>
    </row>
    <row r="939" spans="2:7" s="5" customFormat="1" x14ac:dyDescent="0.25">
      <c r="B939" s="6"/>
      <c r="C939" s="6"/>
      <c r="D939" s="7"/>
      <c r="E939" s="7"/>
      <c r="F939" s="6"/>
      <c r="G939" s="6"/>
    </row>
    <row r="940" spans="2:7" s="5" customFormat="1" x14ac:dyDescent="0.25">
      <c r="B940" s="6"/>
      <c r="C940" s="6"/>
      <c r="D940" s="7"/>
      <c r="E940" s="7"/>
      <c r="F940" s="6"/>
      <c r="G940" s="6"/>
    </row>
    <row r="941" spans="2:7" s="5" customFormat="1" x14ac:dyDescent="0.25">
      <c r="B941" s="6"/>
      <c r="C941" s="6"/>
      <c r="D941" s="7"/>
      <c r="E941" s="7"/>
      <c r="F941" s="6"/>
      <c r="G941" s="6"/>
    </row>
    <row r="942" spans="2:7" s="5" customFormat="1" x14ac:dyDescent="0.25">
      <c r="B942" s="6"/>
      <c r="C942" s="6"/>
      <c r="D942" s="7"/>
      <c r="E942" s="7"/>
      <c r="F942" s="6"/>
      <c r="G942" s="6"/>
    </row>
    <row r="943" spans="2:7" s="5" customFormat="1" x14ac:dyDescent="0.25">
      <c r="B943" s="6"/>
      <c r="C943" s="6"/>
      <c r="D943" s="7"/>
      <c r="E943" s="7"/>
      <c r="F943" s="6"/>
      <c r="G943" s="6"/>
    </row>
    <row r="944" spans="2:7" s="5" customFormat="1" x14ac:dyDescent="0.25">
      <c r="B944" s="6"/>
      <c r="C944" s="6"/>
      <c r="D944" s="7"/>
      <c r="E944" s="7"/>
      <c r="F944" s="6"/>
      <c r="G944" s="6"/>
    </row>
    <row r="945" spans="2:7" s="5" customFormat="1" x14ac:dyDescent="0.25">
      <c r="B945" s="6"/>
      <c r="C945" s="6"/>
      <c r="D945" s="7"/>
      <c r="E945" s="7"/>
      <c r="F945" s="6"/>
      <c r="G945" s="6"/>
    </row>
    <row r="946" spans="2:7" s="5" customFormat="1" x14ac:dyDescent="0.25">
      <c r="B946" s="6"/>
      <c r="C946" s="6"/>
      <c r="D946" s="7"/>
      <c r="E946" s="7"/>
      <c r="F946" s="6"/>
      <c r="G946" s="6"/>
    </row>
    <row r="947" spans="2:7" s="5" customFormat="1" x14ac:dyDescent="0.25">
      <c r="B947" s="6"/>
      <c r="C947" s="6"/>
      <c r="D947" s="7"/>
      <c r="E947" s="7"/>
      <c r="F947" s="6"/>
      <c r="G947" s="6"/>
    </row>
    <row r="948" spans="2:7" s="5" customFormat="1" x14ac:dyDescent="0.25">
      <c r="B948" s="6"/>
      <c r="C948" s="6"/>
      <c r="D948" s="7"/>
      <c r="E948" s="7"/>
      <c r="F948" s="6"/>
      <c r="G948" s="6"/>
    </row>
    <row r="949" spans="2:7" s="5" customFormat="1" x14ac:dyDescent="0.25">
      <c r="B949" s="6"/>
      <c r="C949" s="6"/>
      <c r="D949" s="7"/>
      <c r="E949" s="7"/>
      <c r="F949" s="6"/>
      <c r="G949" s="6"/>
    </row>
    <row r="950" spans="2:7" s="5" customFormat="1" x14ac:dyDescent="0.25">
      <c r="B950" s="6"/>
      <c r="C950" s="6"/>
      <c r="D950" s="7"/>
      <c r="E950" s="7"/>
      <c r="F950" s="6"/>
      <c r="G950" s="6"/>
    </row>
    <row r="951" spans="2:7" s="5" customFormat="1" x14ac:dyDescent="0.25">
      <c r="B951" s="6"/>
      <c r="C951" s="6"/>
      <c r="D951" s="7"/>
      <c r="E951" s="7"/>
      <c r="F951" s="6"/>
      <c r="G951" s="6"/>
    </row>
    <row r="952" spans="2:7" s="5" customFormat="1" x14ac:dyDescent="0.25">
      <c r="B952" s="6"/>
      <c r="C952" s="6"/>
      <c r="D952" s="7"/>
      <c r="E952" s="7"/>
      <c r="F952" s="6"/>
      <c r="G952" s="6"/>
    </row>
    <row r="953" spans="2:7" s="5" customFormat="1" x14ac:dyDescent="0.25">
      <c r="B953" s="6"/>
      <c r="C953" s="6"/>
      <c r="D953" s="7"/>
      <c r="E953" s="7"/>
      <c r="F953" s="6"/>
      <c r="G953" s="6"/>
    </row>
    <row r="954" spans="2:7" s="5" customFormat="1" x14ac:dyDescent="0.25">
      <c r="B954" s="6"/>
      <c r="C954" s="6"/>
      <c r="D954" s="7"/>
      <c r="E954" s="7"/>
      <c r="F954" s="6"/>
      <c r="G954" s="6"/>
    </row>
    <row r="955" spans="2:7" s="5" customFormat="1" x14ac:dyDescent="0.25">
      <c r="B955" s="6"/>
      <c r="C955" s="6"/>
      <c r="D955" s="7"/>
      <c r="E955" s="7"/>
      <c r="F955" s="6"/>
      <c r="G955" s="6"/>
    </row>
    <row r="956" spans="2:7" s="5" customFormat="1" x14ac:dyDescent="0.25">
      <c r="B956" s="6"/>
      <c r="C956" s="6"/>
      <c r="D956" s="7"/>
      <c r="E956" s="7"/>
      <c r="F956" s="6"/>
      <c r="G956" s="6"/>
    </row>
    <row r="957" spans="2:7" s="5" customFormat="1" x14ac:dyDescent="0.25">
      <c r="B957" s="6"/>
      <c r="C957" s="6"/>
      <c r="D957" s="7"/>
      <c r="E957" s="7"/>
      <c r="F957" s="6"/>
      <c r="G957" s="6"/>
    </row>
    <row r="958" spans="2:7" s="5" customFormat="1" x14ac:dyDescent="0.25">
      <c r="B958" s="6"/>
      <c r="C958" s="6"/>
      <c r="D958" s="7"/>
      <c r="E958" s="7"/>
      <c r="F958" s="6"/>
      <c r="G958" s="6"/>
    </row>
    <row r="959" spans="2:7" s="5" customFormat="1" x14ac:dyDescent="0.25">
      <c r="B959" s="6"/>
      <c r="C959" s="6"/>
      <c r="D959" s="7"/>
      <c r="E959" s="7"/>
      <c r="F959" s="6"/>
      <c r="G959" s="6"/>
    </row>
    <row r="960" spans="2:7" s="5" customFormat="1" x14ac:dyDescent="0.25">
      <c r="B960" s="6"/>
      <c r="C960" s="6"/>
      <c r="D960" s="7"/>
      <c r="E960" s="7"/>
      <c r="F960" s="6"/>
      <c r="G960" s="6"/>
    </row>
    <row r="961" spans="2:7" s="5" customFormat="1" x14ac:dyDescent="0.25">
      <c r="B961" s="6"/>
      <c r="C961" s="6"/>
      <c r="D961" s="7"/>
      <c r="E961" s="7"/>
      <c r="F961" s="6"/>
      <c r="G961" s="6"/>
    </row>
    <row r="962" spans="2:7" s="5" customFormat="1" x14ac:dyDescent="0.25">
      <c r="B962" s="6"/>
      <c r="C962" s="6"/>
      <c r="D962" s="7"/>
      <c r="E962" s="7"/>
      <c r="F962" s="6"/>
      <c r="G962" s="6"/>
    </row>
    <row r="963" spans="2:7" s="5" customFormat="1" x14ac:dyDescent="0.25">
      <c r="B963" s="6"/>
      <c r="C963" s="6"/>
      <c r="D963" s="7"/>
      <c r="E963" s="7"/>
      <c r="F963" s="6"/>
      <c r="G963" s="6"/>
    </row>
    <row r="964" spans="2:7" s="5" customFormat="1" x14ac:dyDescent="0.25">
      <c r="B964" s="6"/>
      <c r="C964" s="6"/>
      <c r="D964" s="7"/>
      <c r="E964" s="7"/>
      <c r="F964" s="6"/>
      <c r="G964" s="6"/>
    </row>
    <row r="965" spans="2:7" s="5" customFormat="1" x14ac:dyDescent="0.25">
      <c r="B965" s="6"/>
      <c r="C965" s="6"/>
      <c r="D965" s="7"/>
      <c r="E965" s="7"/>
      <c r="F965" s="6"/>
      <c r="G965" s="6"/>
    </row>
    <row r="966" spans="2:7" s="5" customFormat="1" x14ac:dyDescent="0.25">
      <c r="B966" s="6"/>
      <c r="C966" s="6"/>
      <c r="D966" s="7"/>
      <c r="E966" s="7"/>
      <c r="F966" s="6"/>
      <c r="G966" s="6"/>
    </row>
    <row r="967" spans="2:7" s="5" customFormat="1" x14ac:dyDescent="0.25">
      <c r="B967" s="6"/>
      <c r="C967" s="6"/>
      <c r="D967" s="7"/>
      <c r="E967" s="7"/>
      <c r="F967" s="6"/>
      <c r="G967" s="6"/>
    </row>
    <row r="968" spans="2:7" s="5" customFormat="1" x14ac:dyDescent="0.25">
      <c r="B968" s="6"/>
      <c r="C968" s="6"/>
      <c r="D968" s="7"/>
      <c r="E968" s="7"/>
      <c r="F968" s="6"/>
      <c r="G968" s="6"/>
    </row>
    <row r="969" spans="2:7" s="5" customFormat="1" x14ac:dyDescent="0.25">
      <c r="B969" s="6"/>
      <c r="C969" s="6"/>
      <c r="D969" s="7"/>
      <c r="E969" s="7"/>
      <c r="F969" s="6"/>
      <c r="G969" s="6"/>
    </row>
    <row r="970" spans="2:7" s="5" customFormat="1" x14ac:dyDescent="0.25">
      <c r="B970" s="6"/>
      <c r="C970" s="6"/>
      <c r="D970" s="7"/>
      <c r="E970" s="7"/>
      <c r="F970" s="6"/>
      <c r="G970" s="6"/>
    </row>
    <row r="971" spans="2:7" s="5" customFormat="1" x14ac:dyDescent="0.25">
      <c r="B971" s="6"/>
      <c r="C971" s="6"/>
      <c r="D971" s="7"/>
      <c r="E971" s="7"/>
      <c r="F971" s="6"/>
      <c r="G971" s="6"/>
    </row>
    <row r="972" spans="2:7" s="5" customFormat="1" x14ac:dyDescent="0.25">
      <c r="B972" s="6"/>
      <c r="C972" s="6"/>
      <c r="D972" s="7"/>
      <c r="E972" s="7"/>
      <c r="F972" s="6"/>
      <c r="G972" s="6"/>
    </row>
    <row r="973" spans="2:7" s="5" customFormat="1" x14ac:dyDescent="0.25">
      <c r="B973" s="6"/>
      <c r="C973" s="6"/>
      <c r="D973" s="7"/>
      <c r="E973" s="7"/>
      <c r="F973" s="6"/>
      <c r="G973" s="6"/>
    </row>
    <row r="974" spans="2:7" s="5" customFormat="1" x14ac:dyDescent="0.25">
      <c r="B974" s="6"/>
      <c r="C974" s="6"/>
      <c r="D974" s="7"/>
      <c r="E974" s="7"/>
      <c r="F974" s="6"/>
      <c r="G974" s="6"/>
    </row>
    <row r="975" spans="2:7" s="5" customFormat="1" x14ac:dyDescent="0.25">
      <c r="B975" s="6"/>
      <c r="C975" s="6"/>
      <c r="D975" s="7"/>
      <c r="E975" s="7"/>
      <c r="F975" s="6"/>
      <c r="G975" s="6"/>
    </row>
    <row r="976" spans="2:7" s="5" customFormat="1" x14ac:dyDescent="0.25">
      <c r="B976" s="6"/>
      <c r="C976" s="6"/>
      <c r="D976" s="7"/>
      <c r="E976" s="7"/>
      <c r="F976" s="6"/>
      <c r="G976" s="6"/>
    </row>
    <row r="977" spans="2:7" s="5" customFormat="1" x14ac:dyDescent="0.25">
      <c r="B977" s="6"/>
      <c r="C977" s="6"/>
      <c r="D977" s="7"/>
      <c r="E977" s="7"/>
      <c r="F977" s="6"/>
      <c r="G977" s="6"/>
    </row>
    <row r="978" spans="2:7" s="5" customFormat="1" x14ac:dyDescent="0.25">
      <c r="B978" s="6"/>
      <c r="C978" s="6"/>
      <c r="D978" s="7"/>
      <c r="E978" s="7"/>
      <c r="F978" s="6"/>
      <c r="G978" s="6"/>
    </row>
    <row r="979" spans="2:7" s="5" customFormat="1" x14ac:dyDescent="0.25">
      <c r="B979" s="6"/>
      <c r="C979" s="6"/>
      <c r="D979" s="7"/>
      <c r="E979" s="7"/>
      <c r="F979" s="6"/>
      <c r="G979" s="6"/>
    </row>
    <row r="980" spans="2:7" s="5" customFormat="1" x14ac:dyDescent="0.25">
      <c r="B980" s="6"/>
      <c r="C980" s="6"/>
      <c r="D980" s="7"/>
      <c r="E980" s="7"/>
      <c r="F980" s="6"/>
      <c r="G980" s="6"/>
    </row>
    <row r="981" spans="2:7" s="5" customFormat="1" x14ac:dyDescent="0.25">
      <c r="B981" s="6"/>
      <c r="C981" s="6"/>
      <c r="D981" s="7"/>
      <c r="E981" s="7"/>
      <c r="F981" s="6"/>
      <c r="G981" s="6"/>
    </row>
    <row r="982" spans="2:7" s="5" customFormat="1" x14ac:dyDescent="0.25">
      <c r="B982" s="6"/>
      <c r="C982" s="6"/>
      <c r="D982" s="7"/>
      <c r="E982" s="7"/>
      <c r="F982" s="6"/>
      <c r="G982" s="6"/>
    </row>
    <row r="983" spans="2:7" s="5" customFormat="1" x14ac:dyDescent="0.25">
      <c r="B983" s="6"/>
      <c r="C983" s="6"/>
      <c r="D983" s="7"/>
      <c r="E983" s="7"/>
      <c r="F983" s="6"/>
      <c r="G983" s="6"/>
    </row>
    <row r="984" spans="2:7" s="5" customFormat="1" x14ac:dyDescent="0.25">
      <c r="B984" s="6"/>
      <c r="C984" s="6"/>
      <c r="D984" s="7"/>
      <c r="E984" s="7"/>
      <c r="F984" s="6"/>
      <c r="G984" s="6"/>
    </row>
    <row r="985" spans="2:7" s="5" customFormat="1" x14ac:dyDescent="0.25">
      <c r="B985" s="6"/>
      <c r="C985" s="6"/>
      <c r="D985" s="7"/>
      <c r="E985" s="7"/>
      <c r="F985" s="6"/>
      <c r="G985" s="6"/>
    </row>
    <row r="986" spans="2:7" s="5" customFormat="1" x14ac:dyDescent="0.25">
      <c r="B986" s="6"/>
      <c r="C986" s="6"/>
      <c r="D986" s="7"/>
      <c r="E986" s="7"/>
      <c r="F986" s="6"/>
      <c r="G986" s="6"/>
    </row>
    <row r="987" spans="2:7" s="5" customFormat="1" x14ac:dyDescent="0.25">
      <c r="B987" s="6"/>
      <c r="C987" s="6"/>
      <c r="D987" s="7"/>
      <c r="E987" s="7"/>
      <c r="F987" s="6"/>
      <c r="G987" s="6"/>
    </row>
    <row r="988" spans="2:7" s="5" customFormat="1" x14ac:dyDescent="0.25">
      <c r="B988" s="6"/>
      <c r="C988" s="6"/>
      <c r="D988" s="7"/>
      <c r="E988" s="7"/>
      <c r="F988" s="6"/>
      <c r="G988" s="6"/>
    </row>
    <row r="989" spans="2:7" s="5" customFormat="1" x14ac:dyDescent="0.25">
      <c r="B989" s="6"/>
      <c r="C989" s="6"/>
      <c r="D989" s="7"/>
      <c r="E989" s="7"/>
      <c r="F989" s="6"/>
      <c r="G989" s="6"/>
    </row>
    <row r="990" spans="2:7" s="5" customFormat="1" x14ac:dyDescent="0.25">
      <c r="B990" s="6"/>
      <c r="C990" s="6"/>
      <c r="D990" s="7"/>
      <c r="E990" s="7"/>
      <c r="F990" s="6"/>
      <c r="G990" s="6"/>
    </row>
    <row r="991" spans="2:7" s="5" customFormat="1" x14ac:dyDescent="0.25">
      <c r="B991" s="6"/>
      <c r="C991" s="6"/>
      <c r="D991" s="7"/>
      <c r="E991" s="7"/>
      <c r="F991" s="6"/>
      <c r="G991" s="6"/>
    </row>
    <row r="992" spans="2:7" s="5" customFormat="1" x14ac:dyDescent="0.25">
      <c r="B992" s="6"/>
      <c r="C992" s="6"/>
      <c r="D992" s="7"/>
      <c r="E992" s="7"/>
      <c r="F992" s="6"/>
      <c r="G992" s="6"/>
    </row>
    <row r="993" spans="2:7" s="5" customFormat="1" x14ac:dyDescent="0.25">
      <c r="B993" s="6"/>
      <c r="C993" s="6"/>
      <c r="D993" s="7"/>
      <c r="E993" s="7"/>
      <c r="F993" s="6"/>
      <c r="G993" s="6"/>
    </row>
    <row r="994" spans="2:7" s="5" customFormat="1" x14ac:dyDescent="0.25">
      <c r="B994" s="6"/>
      <c r="C994" s="6"/>
      <c r="D994" s="7"/>
      <c r="E994" s="7"/>
      <c r="F994" s="6"/>
      <c r="G994" s="6"/>
    </row>
    <row r="995" spans="2:7" s="5" customFormat="1" x14ac:dyDescent="0.25">
      <c r="B995" s="6"/>
      <c r="C995" s="6"/>
      <c r="D995" s="7"/>
      <c r="E995" s="7"/>
      <c r="F995" s="6"/>
      <c r="G995" s="6"/>
    </row>
    <row r="996" spans="2:7" s="5" customFormat="1" x14ac:dyDescent="0.25">
      <c r="B996" s="6"/>
      <c r="C996" s="6"/>
      <c r="D996" s="7"/>
      <c r="E996" s="7"/>
      <c r="F996" s="6"/>
      <c r="G996" s="6"/>
    </row>
    <row r="997" spans="2:7" s="5" customFormat="1" x14ac:dyDescent="0.25">
      <c r="B997" s="6"/>
      <c r="C997" s="6"/>
      <c r="D997" s="7"/>
      <c r="E997" s="7"/>
      <c r="F997" s="6"/>
      <c r="G997" s="6"/>
    </row>
    <row r="998" spans="2:7" s="5" customFormat="1" x14ac:dyDescent="0.25">
      <c r="B998" s="6"/>
      <c r="C998" s="6"/>
      <c r="D998" s="7"/>
      <c r="E998" s="7"/>
      <c r="F998" s="6"/>
      <c r="G998" s="6"/>
    </row>
    <row r="999" spans="2:7" s="5" customFormat="1" x14ac:dyDescent="0.25">
      <c r="B999" s="6"/>
      <c r="C999" s="6"/>
      <c r="D999" s="7"/>
      <c r="E999" s="7"/>
      <c r="F999" s="6"/>
      <c r="G999" s="6"/>
    </row>
    <row r="1000" spans="2:7" s="5" customFormat="1" x14ac:dyDescent="0.25">
      <c r="B1000" s="6"/>
      <c r="C1000" s="6"/>
      <c r="D1000" s="7"/>
      <c r="E1000" s="7"/>
      <c r="F1000" s="6"/>
      <c r="G1000" s="6"/>
    </row>
    <row r="1001" spans="2:7" s="5" customFormat="1" x14ac:dyDescent="0.25">
      <c r="B1001" s="6"/>
      <c r="C1001" s="6"/>
      <c r="D1001" s="7"/>
      <c r="E1001" s="7"/>
      <c r="F1001" s="6"/>
      <c r="G1001" s="6"/>
    </row>
    <row r="1002" spans="2:7" s="5" customFormat="1" x14ac:dyDescent="0.25">
      <c r="B1002" s="6"/>
      <c r="C1002" s="6"/>
      <c r="D1002" s="7"/>
      <c r="E1002" s="7"/>
      <c r="F1002" s="6"/>
      <c r="G1002" s="6"/>
    </row>
    <row r="1003" spans="2:7" s="5" customFormat="1" x14ac:dyDescent="0.25">
      <c r="B1003" s="6"/>
      <c r="C1003" s="6"/>
      <c r="D1003" s="7"/>
      <c r="E1003" s="7"/>
      <c r="F1003" s="6"/>
      <c r="G1003" s="6"/>
    </row>
    <row r="1004" spans="2:7" s="5" customFormat="1" x14ac:dyDescent="0.25">
      <c r="B1004" s="6"/>
      <c r="C1004" s="6"/>
      <c r="D1004" s="7"/>
      <c r="E1004" s="7"/>
      <c r="F1004" s="6"/>
      <c r="G1004" s="6"/>
    </row>
    <row r="1005" spans="2:7" s="5" customFormat="1" x14ac:dyDescent="0.25">
      <c r="B1005" s="6"/>
      <c r="C1005" s="6"/>
      <c r="D1005" s="7"/>
      <c r="E1005" s="7"/>
      <c r="F1005" s="6"/>
      <c r="G1005" s="6"/>
    </row>
    <row r="1006" spans="2:7" s="5" customFormat="1" x14ac:dyDescent="0.25">
      <c r="B1006" s="6"/>
      <c r="C1006" s="6"/>
      <c r="D1006" s="7"/>
      <c r="E1006" s="7"/>
      <c r="F1006" s="6"/>
      <c r="G1006" s="6"/>
    </row>
    <row r="1007" spans="2:7" s="5" customFormat="1" x14ac:dyDescent="0.25">
      <c r="B1007" s="6"/>
      <c r="C1007" s="6"/>
      <c r="D1007" s="7"/>
      <c r="E1007" s="7"/>
      <c r="F1007" s="6"/>
      <c r="G1007" s="6"/>
    </row>
    <row r="1008" spans="2:7" s="5" customFormat="1" x14ac:dyDescent="0.25">
      <c r="B1008" s="6"/>
      <c r="C1008" s="6"/>
      <c r="D1008" s="7"/>
      <c r="E1008" s="7"/>
      <c r="F1008" s="6"/>
      <c r="G1008" s="6"/>
    </row>
    <row r="1009" spans="2:7" s="5" customFormat="1" x14ac:dyDescent="0.25">
      <c r="B1009" s="6"/>
      <c r="C1009" s="6"/>
      <c r="D1009" s="7"/>
      <c r="E1009" s="7"/>
      <c r="F1009" s="6"/>
      <c r="G1009" s="6"/>
    </row>
    <row r="1010" spans="2:7" s="5" customFormat="1" x14ac:dyDescent="0.25">
      <c r="B1010" s="6"/>
      <c r="C1010" s="6"/>
      <c r="D1010" s="7"/>
      <c r="E1010" s="7"/>
      <c r="F1010" s="6"/>
      <c r="G1010" s="6"/>
    </row>
    <row r="1011" spans="2:7" s="5" customFormat="1" x14ac:dyDescent="0.25">
      <c r="B1011" s="6"/>
      <c r="C1011" s="6"/>
      <c r="D1011" s="7"/>
      <c r="E1011" s="7"/>
      <c r="F1011" s="6"/>
      <c r="G1011" s="6"/>
    </row>
    <row r="1012" spans="2:7" s="5" customFormat="1" x14ac:dyDescent="0.25">
      <c r="B1012" s="6"/>
      <c r="C1012" s="6"/>
      <c r="D1012" s="7"/>
      <c r="E1012" s="7"/>
      <c r="F1012" s="6"/>
      <c r="G1012" s="6"/>
    </row>
    <row r="1013" spans="2:7" s="5" customFormat="1" x14ac:dyDescent="0.25">
      <c r="B1013" s="6"/>
      <c r="C1013" s="6"/>
      <c r="D1013" s="7"/>
      <c r="E1013" s="7"/>
      <c r="F1013" s="6"/>
      <c r="G1013" s="6"/>
    </row>
    <row r="1014" spans="2:7" s="5" customFormat="1" x14ac:dyDescent="0.25">
      <c r="B1014" s="6"/>
      <c r="C1014" s="6"/>
      <c r="D1014" s="7"/>
      <c r="E1014" s="7"/>
      <c r="F1014" s="6"/>
      <c r="G1014" s="6"/>
    </row>
    <row r="1015" spans="2:7" s="5" customFormat="1" x14ac:dyDescent="0.25">
      <c r="B1015" s="6"/>
      <c r="C1015" s="6"/>
      <c r="D1015" s="7"/>
      <c r="E1015" s="7"/>
      <c r="F1015" s="6"/>
      <c r="G1015" s="6"/>
    </row>
    <row r="1016" spans="2:7" s="5" customFormat="1" x14ac:dyDescent="0.25">
      <c r="B1016" s="6"/>
      <c r="C1016" s="6"/>
      <c r="D1016" s="7"/>
      <c r="E1016" s="7"/>
      <c r="F1016" s="6"/>
      <c r="G1016" s="6"/>
    </row>
    <row r="1017" spans="2:7" s="5" customFormat="1" x14ac:dyDescent="0.25">
      <c r="B1017" s="6"/>
      <c r="C1017" s="6"/>
      <c r="D1017" s="7"/>
      <c r="E1017" s="7"/>
      <c r="F1017" s="6"/>
      <c r="G1017" s="6"/>
    </row>
    <row r="1018" spans="2:7" s="5" customFormat="1" x14ac:dyDescent="0.25">
      <c r="B1018" s="6"/>
      <c r="C1018" s="6"/>
      <c r="D1018" s="7"/>
      <c r="E1018" s="7"/>
      <c r="F1018" s="6"/>
      <c r="G1018" s="6"/>
    </row>
    <row r="1019" spans="2:7" s="5" customFormat="1" x14ac:dyDescent="0.25">
      <c r="B1019" s="6"/>
      <c r="C1019" s="6"/>
      <c r="D1019" s="7"/>
      <c r="E1019" s="7"/>
      <c r="F1019" s="6"/>
      <c r="G1019" s="6"/>
    </row>
    <row r="1020" spans="2:7" s="5" customFormat="1" x14ac:dyDescent="0.25">
      <c r="B1020" s="6"/>
      <c r="C1020" s="6"/>
      <c r="D1020" s="7"/>
      <c r="E1020" s="7"/>
      <c r="F1020" s="6"/>
      <c r="G1020" s="6"/>
    </row>
    <row r="1021" spans="2:7" s="5" customFormat="1" x14ac:dyDescent="0.25">
      <c r="B1021" s="6"/>
      <c r="C1021" s="6"/>
      <c r="D1021" s="7"/>
      <c r="E1021" s="7"/>
      <c r="F1021" s="6"/>
      <c r="G1021" s="6"/>
    </row>
    <row r="1022" spans="2:7" s="5" customFormat="1" x14ac:dyDescent="0.25">
      <c r="B1022" s="6"/>
      <c r="C1022" s="6"/>
      <c r="D1022" s="7"/>
      <c r="E1022" s="7"/>
      <c r="F1022" s="6"/>
      <c r="G1022" s="6"/>
    </row>
    <row r="1023" spans="2:7" s="5" customFormat="1" x14ac:dyDescent="0.25">
      <c r="B1023" s="6"/>
      <c r="C1023" s="6"/>
      <c r="D1023" s="7"/>
      <c r="E1023" s="7"/>
      <c r="F1023" s="6"/>
      <c r="G1023" s="6"/>
    </row>
    <row r="1024" spans="2:7" s="5" customFormat="1" x14ac:dyDescent="0.25">
      <c r="B1024" s="6"/>
      <c r="C1024" s="6"/>
      <c r="D1024" s="7"/>
      <c r="E1024" s="7"/>
      <c r="F1024" s="6"/>
      <c r="G1024" s="6"/>
    </row>
    <row r="1025" spans="2:7" s="5" customFormat="1" x14ac:dyDescent="0.25">
      <c r="B1025" s="6"/>
      <c r="C1025" s="6"/>
      <c r="D1025" s="7"/>
      <c r="E1025" s="7"/>
      <c r="F1025" s="6"/>
      <c r="G1025" s="6"/>
    </row>
    <row r="1026" spans="2:7" s="5" customFormat="1" x14ac:dyDescent="0.25">
      <c r="B1026" s="6"/>
      <c r="C1026" s="6"/>
      <c r="D1026" s="7"/>
      <c r="E1026" s="7"/>
      <c r="F1026" s="6"/>
      <c r="G1026" s="6"/>
    </row>
    <row r="1027" spans="2:7" s="5" customFormat="1" x14ac:dyDescent="0.25">
      <c r="B1027" s="6"/>
      <c r="C1027" s="6"/>
      <c r="D1027" s="7"/>
      <c r="E1027" s="7"/>
      <c r="F1027" s="6"/>
      <c r="G1027" s="6"/>
    </row>
    <row r="1028" spans="2:7" s="5" customFormat="1" x14ac:dyDescent="0.25">
      <c r="B1028" s="6"/>
      <c r="C1028" s="6"/>
      <c r="D1028" s="7"/>
      <c r="E1028" s="7"/>
      <c r="F1028" s="6"/>
      <c r="G1028" s="6"/>
    </row>
    <row r="1029" spans="2:7" s="5" customFormat="1" x14ac:dyDescent="0.25">
      <c r="B1029" s="6"/>
      <c r="C1029" s="6"/>
      <c r="D1029" s="7"/>
      <c r="E1029" s="7"/>
      <c r="F1029" s="6"/>
      <c r="G1029" s="6"/>
    </row>
    <row r="1030" spans="2:7" s="5" customFormat="1" x14ac:dyDescent="0.25">
      <c r="B1030" s="6"/>
      <c r="C1030" s="6"/>
      <c r="D1030" s="7"/>
      <c r="E1030" s="7"/>
      <c r="F1030" s="6"/>
      <c r="G1030" s="6"/>
    </row>
    <row r="1031" spans="2:7" s="5" customFormat="1" x14ac:dyDescent="0.25">
      <c r="B1031" s="6"/>
      <c r="C1031" s="6"/>
      <c r="D1031" s="7"/>
      <c r="E1031" s="7"/>
      <c r="F1031" s="6"/>
      <c r="G1031" s="6"/>
    </row>
    <row r="1032" spans="2:7" s="5" customFormat="1" x14ac:dyDescent="0.25">
      <c r="B1032" s="6"/>
      <c r="C1032" s="6"/>
      <c r="D1032" s="7"/>
      <c r="E1032" s="7"/>
      <c r="F1032" s="6"/>
      <c r="G1032" s="6"/>
    </row>
    <row r="1033" spans="2:7" s="5" customFormat="1" x14ac:dyDescent="0.25">
      <c r="B1033" s="6"/>
      <c r="C1033" s="6"/>
      <c r="D1033" s="7"/>
      <c r="E1033" s="7"/>
      <c r="F1033" s="6"/>
      <c r="G1033" s="6"/>
    </row>
    <row r="1034" spans="2:7" s="5" customFormat="1" x14ac:dyDescent="0.25">
      <c r="B1034" s="6"/>
      <c r="C1034" s="6"/>
      <c r="D1034" s="7"/>
      <c r="E1034" s="7"/>
      <c r="F1034" s="6"/>
      <c r="G1034" s="6"/>
    </row>
    <row r="1035" spans="2:7" s="5" customFormat="1" x14ac:dyDescent="0.25">
      <c r="B1035" s="6"/>
      <c r="C1035" s="6"/>
      <c r="D1035" s="7"/>
      <c r="E1035" s="7"/>
      <c r="F1035" s="6"/>
      <c r="G1035" s="6"/>
    </row>
    <row r="1036" spans="2:7" s="5" customFormat="1" x14ac:dyDescent="0.25">
      <c r="B1036" s="6"/>
      <c r="C1036" s="6"/>
      <c r="D1036" s="7"/>
      <c r="E1036" s="7"/>
      <c r="F1036" s="6"/>
      <c r="G1036" s="6"/>
    </row>
    <row r="1037" spans="2:7" s="5" customFormat="1" x14ac:dyDescent="0.25">
      <c r="B1037" s="6"/>
      <c r="C1037" s="6"/>
      <c r="D1037" s="7"/>
      <c r="E1037" s="7"/>
      <c r="F1037" s="6"/>
      <c r="G1037" s="6"/>
    </row>
    <row r="1038" spans="2:7" s="5" customFormat="1" x14ac:dyDescent="0.25">
      <c r="B1038" s="6"/>
      <c r="C1038" s="6"/>
      <c r="D1038" s="7"/>
      <c r="E1038" s="7"/>
      <c r="F1038" s="6"/>
      <c r="G1038" s="6"/>
    </row>
    <row r="1039" spans="2:7" s="5" customFormat="1" x14ac:dyDescent="0.25">
      <c r="B1039" s="6"/>
      <c r="C1039" s="6"/>
      <c r="D1039" s="7"/>
      <c r="E1039" s="7"/>
      <c r="F1039" s="6"/>
      <c r="G1039" s="6"/>
    </row>
    <row r="1040" spans="2:7" s="5" customFormat="1" x14ac:dyDescent="0.25">
      <c r="B1040" s="6"/>
      <c r="C1040" s="6"/>
      <c r="D1040" s="7"/>
      <c r="E1040" s="7"/>
      <c r="F1040" s="6"/>
      <c r="G1040" s="6"/>
    </row>
    <row r="1041" spans="2:7" s="5" customFormat="1" x14ac:dyDescent="0.25">
      <c r="B1041" s="6"/>
      <c r="C1041" s="6"/>
      <c r="D1041" s="7"/>
      <c r="E1041" s="7"/>
      <c r="F1041" s="6"/>
      <c r="G1041" s="6"/>
    </row>
    <row r="1042" spans="2:7" s="5" customFormat="1" x14ac:dyDescent="0.25">
      <c r="B1042" s="6"/>
      <c r="C1042" s="6"/>
      <c r="D1042" s="7"/>
      <c r="E1042" s="7"/>
      <c r="F1042" s="6"/>
      <c r="G1042" s="6"/>
    </row>
    <row r="1043" spans="2:7" s="5" customFormat="1" x14ac:dyDescent="0.25">
      <c r="B1043" s="6"/>
      <c r="C1043" s="6"/>
      <c r="D1043" s="7"/>
      <c r="E1043" s="7"/>
      <c r="F1043" s="6"/>
      <c r="G1043" s="6"/>
    </row>
    <row r="1044" spans="2:7" s="5" customFormat="1" x14ac:dyDescent="0.25">
      <c r="B1044" s="6"/>
      <c r="C1044" s="6"/>
      <c r="D1044" s="7"/>
      <c r="E1044" s="7"/>
      <c r="F1044" s="6"/>
      <c r="G1044" s="6"/>
    </row>
    <row r="1045" spans="2:7" s="5" customFormat="1" x14ac:dyDescent="0.25">
      <c r="B1045" s="6"/>
      <c r="C1045" s="6"/>
      <c r="D1045" s="7"/>
      <c r="E1045" s="7"/>
      <c r="F1045" s="6"/>
      <c r="G1045" s="6"/>
    </row>
    <row r="1046" spans="2:7" s="5" customFormat="1" x14ac:dyDescent="0.25">
      <c r="B1046" s="6"/>
      <c r="C1046" s="6"/>
      <c r="D1046" s="7"/>
      <c r="E1046" s="7"/>
      <c r="F1046" s="6"/>
      <c r="G1046" s="6"/>
    </row>
    <row r="1047" spans="2:7" s="5" customFormat="1" x14ac:dyDescent="0.25">
      <c r="B1047" s="6"/>
      <c r="C1047" s="6"/>
      <c r="D1047" s="7"/>
      <c r="E1047" s="7"/>
      <c r="F1047" s="6"/>
      <c r="G1047" s="6"/>
    </row>
    <row r="1048" spans="2:7" s="5" customFormat="1" x14ac:dyDescent="0.25">
      <c r="B1048" s="6"/>
      <c r="C1048" s="6"/>
      <c r="D1048" s="7"/>
      <c r="E1048" s="7"/>
      <c r="F1048" s="6"/>
      <c r="G1048" s="6"/>
    </row>
    <row r="1049" spans="2:7" s="5" customFormat="1" x14ac:dyDescent="0.25">
      <c r="B1049" s="6"/>
      <c r="C1049" s="6"/>
      <c r="D1049" s="7"/>
      <c r="E1049" s="7"/>
      <c r="F1049" s="6"/>
      <c r="G1049" s="6"/>
    </row>
    <row r="1050" spans="2:7" s="5" customFormat="1" x14ac:dyDescent="0.25">
      <c r="B1050" s="6"/>
      <c r="C1050" s="6"/>
      <c r="D1050" s="7"/>
      <c r="E1050" s="7"/>
      <c r="F1050" s="6"/>
      <c r="G1050" s="6"/>
    </row>
    <row r="1051" spans="2:7" s="5" customFormat="1" x14ac:dyDescent="0.25">
      <c r="B1051" s="6"/>
      <c r="C1051" s="6"/>
      <c r="D1051" s="7"/>
      <c r="E1051" s="7"/>
      <c r="F1051" s="6"/>
      <c r="G1051" s="6"/>
    </row>
    <row r="1052" spans="2:7" s="5" customFormat="1" x14ac:dyDescent="0.25">
      <c r="B1052" s="6"/>
      <c r="C1052" s="6"/>
      <c r="D1052" s="7"/>
      <c r="E1052" s="7"/>
      <c r="F1052" s="6"/>
      <c r="G1052" s="6"/>
    </row>
    <row r="1053" spans="2:7" s="5" customFormat="1" x14ac:dyDescent="0.25">
      <c r="B1053" s="6"/>
      <c r="C1053" s="6"/>
      <c r="D1053" s="7"/>
      <c r="E1053" s="7"/>
      <c r="F1053" s="6"/>
      <c r="G1053" s="6"/>
    </row>
    <row r="1054" spans="2:7" s="5" customFormat="1" x14ac:dyDescent="0.25">
      <c r="B1054" s="6"/>
      <c r="C1054" s="6"/>
      <c r="D1054" s="7"/>
      <c r="E1054" s="7"/>
      <c r="F1054" s="6"/>
      <c r="G1054" s="6"/>
    </row>
    <row r="1055" spans="2:7" s="5" customFormat="1" x14ac:dyDescent="0.25">
      <c r="B1055" s="6"/>
      <c r="C1055" s="6"/>
      <c r="D1055" s="7"/>
      <c r="E1055" s="7"/>
      <c r="F1055" s="6"/>
      <c r="G1055" s="6"/>
    </row>
    <row r="1056" spans="2:7" s="5" customFormat="1" x14ac:dyDescent="0.25">
      <c r="B1056" s="6"/>
      <c r="C1056" s="6"/>
      <c r="D1056" s="7"/>
      <c r="E1056" s="7"/>
      <c r="F1056" s="6"/>
      <c r="G1056" s="6"/>
    </row>
    <row r="1057" spans="2:7" s="5" customFormat="1" x14ac:dyDescent="0.25">
      <c r="B1057" s="6"/>
      <c r="C1057" s="6"/>
      <c r="D1057" s="7"/>
      <c r="E1057" s="7"/>
      <c r="F1057" s="6"/>
      <c r="G1057" s="6"/>
    </row>
    <row r="1058" spans="2:7" s="5" customFormat="1" x14ac:dyDescent="0.25">
      <c r="B1058" s="6"/>
      <c r="C1058" s="6"/>
      <c r="D1058" s="7"/>
      <c r="E1058" s="7"/>
      <c r="F1058" s="6"/>
      <c r="G1058" s="6"/>
    </row>
    <row r="1059" spans="2:7" s="5" customFormat="1" x14ac:dyDescent="0.25">
      <c r="B1059" s="6"/>
      <c r="C1059" s="6"/>
      <c r="D1059" s="7"/>
      <c r="E1059" s="7"/>
      <c r="F1059" s="6"/>
      <c r="G1059" s="6"/>
    </row>
    <row r="1060" spans="2:7" s="5" customFormat="1" x14ac:dyDescent="0.25">
      <c r="B1060" s="6"/>
      <c r="C1060" s="6"/>
      <c r="D1060" s="7"/>
      <c r="E1060" s="7"/>
      <c r="F1060" s="6"/>
      <c r="G1060" s="6"/>
    </row>
    <row r="1061" spans="2:7" s="5" customFormat="1" x14ac:dyDescent="0.25">
      <c r="B1061" s="6"/>
      <c r="C1061" s="6"/>
      <c r="D1061" s="7"/>
      <c r="E1061" s="7"/>
      <c r="F1061" s="6"/>
      <c r="G1061" s="6"/>
    </row>
    <row r="1062" spans="2:7" s="5" customFormat="1" x14ac:dyDescent="0.25">
      <c r="B1062" s="6"/>
      <c r="C1062" s="6"/>
      <c r="D1062" s="7"/>
      <c r="E1062" s="7"/>
      <c r="F1062" s="6"/>
      <c r="G1062" s="6"/>
    </row>
    <row r="1063" spans="2:7" s="5" customFormat="1" x14ac:dyDescent="0.25">
      <c r="B1063" s="6"/>
      <c r="C1063" s="6"/>
      <c r="D1063" s="7"/>
      <c r="E1063" s="7"/>
      <c r="F1063" s="6"/>
      <c r="G1063" s="6"/>
    </row>
    <row r="1064" spans="2:7" s="5" customFormat="1" x14ac:dyDescent="0.25">
      <c r="B1064" s="6"/>
      <c r="C1064" s="6"/>
      <c r="D1064" s="7"/>
      <c r="E1064" s="7"/>
      <c r="F1064" s="6"/>
      <c r="G1064" s="6"/>
    </row>
    <row r="1065" spans="2:7" s="5" customFormat="1" x14ac:dyDescent="0.25">
      <c r="B1065" s="6"/>
      <c r="C1065" s="6"/>
      <c r="D1065" s="7"/>
      <c r="E1065" s="7"/>
      <c r="F1065" s="6"/>
      <c r="G1065" s="6"/>
    </row>
    <row r="1066" spans="2:7" s="5" customFormat="1" x14ac:dyDescent="0.25">
      <c r="B1066" s="6"/>
      <c r="C1066" s="6"/>
      <c r="D1066" s="7"/>
      <c r="E1066" s="7"/>
      <c r="F1066" s="6"/>
      <c r="G1066" s="6"/>
    </row>
    <row r="1067" spans="2:7" s="5" customFormat="1" x14ac:dyDescent="0.25">
      <c r="B1067" s="6"/>
      <c r="C1067" s="6"/>
      <c r="D1067" s="7"/>
      <c r="E1067" s="7"/>
      <c r="F1067" s="6"/>
      <c r="G1067" s="6"/>
    </row>
    <row r="1068" spans="2:7" s="5" customFormat="1" x14ac:dyDescent="0.25">
      <c r="B1068" s="6"/>
      <c r="C1068" s="6"/>
      <c r="D1068" s="7"/>
      <c r="E1068" s="7"/>
      <c r="F1068" s="6"/>
      <c r="G1068" s="6"/>
    </row>
    <row r="1069" spans="2:7" s="5" customFormat="1" x14ac:dyDescent="0.25">
      <c r="B1069" s="6"/>
      <c r="C1069" s="6"/>
      <c r="D1069" s="7"/>
      <c r="E1069" s="7"/>
      <c r="F1069" s="6"/>
      <c r="G1069" s="6"/>
    </row>
    <row r="1070" spans="2:7" s="5" customFormat="1" x14ac:dyDescent="0.25">
      <c r="B1070" s="6"/>
      <c r="C1070" s="6"/>
      <c r="D1070" s="7"/>
      <c r="E1070" s="7"/>
      <c r="F1070" s="6"/>
      <c r="G1070" s="6"/>
    </row>
    <row r="1071" spans="2:7" s="5" customFormat="1" x14ac:dyDescent="0.25">
      <c r="B1071" s="6"/>
      <c r="C1071" s="6"/>
      <c r="D1071" s="7"/>
      <c r="E1071" s="7"/>
      <c r="F1071" s="6"/>
      <c r="G1071" s="6"/>
    </row>
    <row r="1072" spans="2:7" s="5" customFormat="1" x14ac:dyDescent="0.25">
      <c r="B1072" s="6"/>
      <c r="C1072" s="6"/>
      <c r="D1072" s="7"/>
      <c r="E1072" s="7"/>
      <c r="F1072" s="6"/>
      <c r="G1072" s="6"/>
    </row>
    <row r="1073" spans="2:7" s="5" customFormat="1" x14ac:dyDescent="0.25">
      <c r="B1073" s="6"/>
      <c r="C1073" s="6"/>
      <c r="D1073" s="7"/>
      <c r="E1073" s="7"/>
      <c r="F1073" s="6"/>
      <c r="G1073" s="6"/>
    </row>
    <row r="1074" spans="2:7" s="5" customFormat="1" x14ac:dyDescent="0.25">
      <c r="B1074" s="6"/>
      <c r="C1074" s="6"/>
      <c r="D1074" s="7"/>
      <c r="E1074" s="7"/>
      <c r="F1074" s="6"/>
      <c r="G1074" s="6"/>
    </row>
    <row r="1075" spans="2:7" s="5" customFormat="1" x14ac:dyDescent="0.25">
      <c r="B1075" s="6"/>
      <c r="C1075" s="6"/>
      <c r="D1075" s="7"/>
      <c r="E1075" s="7"/>
      <c r="F1075" s="6"/>
      <c r="G1075" s="6"/>
    </row>
    <row r="1076" spans="2:7" s="5" customFormat="1" x14ac:dyDescent="0.25">
      <c r="B1076" s="6"/>
      <c r="C1076" s="6"/>
      <c r="D1076" s="7"/>
      <c r="E1076" s="7"/>
      <c r="F1076" s="6"/>
      <c r="G1076" s="6"/>
    </row>
    <row r="1077" spans="2:7" s="5" customFormat="1" x14ac:dyDescent="0.25">
      <c r="B1077" s="6"/>
      <c r="C1077" s="6"/>
      <c r="D1077" s="7"/>
      <c r="E1077" s="7"/>
      <c r="F1077" s="6"/>
      <c r="G1077" s="6"/>
    </row>
    <row r="1078" spans="2:7" s="5" customFormat="1" x14ac:dyDescent="0.25">
      <c r="B1078" s="6"/>
      <c r="C1078" s="6"/>
      <c r="D1078" s="7"/>
      <c r="E1078" s="7"/>
      <c r="F1078" s="6"/>
      <c r="G1078" s="6"/>
    </row>
    <row r="1079" spans="2:7" s="5" customFormat="1" x14ac:dyDescent="0.25">
      <c r="B1079" s="6"/>
      <c r="C1079" s="6"/>
      <c r="D1079" s="7"/>
      <c r="E1079" s="7"/>
      <c r="F1079" s="6"/>
      <c r="G1079" s="6"/>
    </row>
    <row r="1080" spans="2:7" s="5" customFormat="1" x14ac:dyDescent="0.25">
      <c r="B1080" s="6"/>
      <c r="C1080" s="6"/>
      <c r="D1080" s="7"/>
      <c r="E1080" s="7"/>
      <c r="F1080" s="6"/>
      <c r="G1080" s="6"/>
    </row>
    <row r="1081" spans="2:7" s="5" customFormat="1" x14ac:dyDescent="0.25">
      <c r="B1081" s="6"/>
      <c r="C1081" s="6"/>
      <c r="D1081" s="7"/>
      <c r="E1081" s="7"/>
      <c r="F1081" s="6"/>
      <c r="G1081" s="6"/>
    </row>
    <row r="1082" spans="2:7" s="5" customFormat="1" x14ac:dyDescent="0.25">
      <c r="B1082" s="6"/>
      <c r="C1082" s="6"/>
      <c r="D1082" s="7"/>
      <c r="E1082" s="7"/>
      <c r="F1082" s="6"/>
      <c r="G1082" s="6"/>
    </row>
    <row r="1083" spans="2:7" s="5" customFormat="1" x14ac:dyDescent="0.25">
      <c r="B1083" s="6"/>
      <c r="C1083" s="6"/>
      <c r="D1083" s="7"/>
      <c r="E1083" s="7"/>
      <c r="F1083" s="6"/>
      <c r="G1083" s="6"/>
    </row>
    <row r="1084" spans="2:7" s="5" customFormat="1" x14ac:dyDescent="0.25">
      <c r="B1084" s="6"/>
      <c r="C1084" s="6"/>
      <c r="D1084" s="7"/>
      <c r="E1084" s="7"/>
      <c r="F1084" s="6"/>
      <c r="G1084" s="6"/>
    </row>
    <row r="1085" spans="2:7" s="5" customFormat="1" x14ac:dyDescent="0.25">
      <c r="B1085" s="6"/>
      <c r="C1085" s="6"/>
      <c r="D1085" s="7"/>
      <c r="E1085" s="7"/>
      <c r="F1085" s="6"/>
      <c r="G1085" s="6"/>
    </row>
    <row r="1086" spans="2:7" s="5" customFormat="1" x14ac:dyDescent="0.25">
      <c r="B1086" s="6"/>
      <c r="C1086" s="6"/>
      <c r="D1086" s="7"/>
      <c r="E1086" s="7"/>
      <c r="F1086" s="6"/>
      <c r="G1086" s="6"/>
    </row>
    <row r="1087" spans="2:7" s="5" customFormat="1" x14ac:dyDescent="0.25">
      <c r="B1087" s="6"/>
      <c r="C1087" s="6"/>
      <c r="D1087" s="7"/>
      <c r="E1087" s="7"/>
      <c r="F1087" s="6"/>
      <c r="G1087" s="6"/>
    </row>
    <row r="1088" spans="2:7" s="5" customFormat="1" x14ac:dyDescent="0.25">
      <c r="B1088" s="6"/>
      <c r="C1088" s="6"/>
      <c r="D1088" s="7"/>
      <c r="E1088" s="7"/>
      <c r="F1088" s="6"/>
      <c r="G1088" s="6"/>
    </row>
    <row r="1089" spans="2:7" s="5" customFormat="1" x14ac:dyDescent="0.25">
      <c r="B1089" s="6"/>
      <c r="C1089" s="6"/>
      <c r="D1089" s="7"/>
      <c r="E1089" s="7"/>
      <c r="F1089" s="6"/>
      <c r="G1089" s="6"/>
    </row>
    <row r="1090" spans="2:7" s="5" customFormat="1" x14ac:dyDescent="0.25">
      <c r="B1090" s="6"/>
      <c r="C1090" s="6"/>
      <c r="D1090" s="7"/>
      <c r="E1090" s="7"/>
      <c r="F1090" s="6"/>
      <c r="G1090" s="6"/>
    </row>
    <row r="1091" spans="2:7" s="5" customFormat="1" x14ac:dyDescent="0.25">
      <c r="B1091" s="6"/>
      <c r="C1091" s="6"/>
      <c r="D1091" s="7"/>
      <c r="E1091" s="7"/>
      <c r="F1091" s="6"/>
      <c r="G1091" s="6"/>
    </row>
    <row r="1092" spans="2:7" s="5" customFormat="1" x14ac:dyDescent="0.25">
      <c r="B1092" s="6"/>
      <c r="C1092" s="6"/>
      <c r="D1092" s="7"/>
      <c r="E1092" s="7"/>
      <c r="F1092" s="6"/>
      <c r="G1092" s="6"/>
    </row>
    <row r="1093" spans="2:7" s="5" customFormat="1" x14ac:dyDescent="0.25">
      <c r="B1093" s="6"/>
      <c r="C1093" s="6"/>
      <c r="D1093" s="7"/>
      <c r="E1093" s="7"/>
      <c r="F1093" s="6"/>
      <c r="G1093" s="6"/>
    </row>
    <row r="1094" spans="2:7" s="5" customFormat="1" x14ac:dyDescent="0.25">
      <c r="B1094" s="6"/>
      <c r="C1094" s="6"/>
      <c r="D1094" s="7"/>
      <c r="E1094" s="7"/>
      <c r="F1094" s="6"/>
      <c r="G1094" s="6"/>
    </row>
    <row r="1095" spans="2:7" s="5" customFormat="1" x14ac:dyDescent="0.25">
      <c r="B1095" s="6"/>
      <c r="C1095" s="6"/>
      <c r="D1095" s="7"/>
      <c r="E1095" s="7"/>
      <c r="F1095" s="6"/>
      <c r="G1095" s="6"/>
    </row>
    <row r="1096" spans="2:7" s="5" customFormat="1" x14ac:dyDescent="0.25">
      <c r="B1096" s="6"/>
      <c r="C1096" s="6"/>
      <c r="D1096" s="7"/>
      <c r="E1096" s="7"/>
      <c r="F1096" s="6"/>
      <c r="G1096" s="6"/>
    </row>
    <row r="1097" spans="2:7" s="5" customFormat="1" x14ac:dyDescent="0.25">
      <c r="B1097" s="6"/>
      <c r="C1097" s="6"/>
      <c r="D1097" s="7"/>
      <c r="E1097" s="7"/>
      <c r="F1097" s="6"/>
      <c r="G1097" s="6"/>
    </row>
    <row r="1098" spans="2:7" s="5" customFormat="1" x14ac:dyDescent="0.25">
      <c r="B1098" s="6"/>
      <c r="C1098" s="6"/>
      <c r="D1098" s="7"/>
      <c r="E1098" s="7"/>
      <c r="F1098" s="6"/>
      <c r="G1098" s="6"/>
    </row>
    <row r="1099" spans="2:7" s="5" customFormat="1" x14ac:dyDescent="0.25">
      <c r="B1099" s="6"/>
      <c r="C1099" s="6"/>
      <c r="D1099" s="7"/>
      <c r="E1099" s="7"/>
      <c r="F1099" s="6"/>
      <c r="G1099" s="6"/>
    </row>
    <row r="1100" spans="2:7" s="5" customFormat="1" x14ac:dyDescent="0.25">
      <c r="B1100" s="6"/>
      <c r="C1100" s="6"/>
      <c r="D1100" s="7"/>
      <c r="E1100" s="7"/>
      <c r="F1100" s="6"/>
      <c r="G1100" s="6"/>
    </row>
    <row r="1101" spans="2:7" s="5" customFormat="1" x14ac:dyDescent="0.25">
      <c r="B1101" s="6"/>
      <c r="C1101" s="6"/>
      <c r="D1101" s="7"/>
      <c r="E1101" s="7"/>
      <c r="F1101" s="6"/>
      <c r="G1101" s="6"/>
    </row>
    <row r="1102" spans="2:7" s="5" customFormat="1" x14ac:dyDescent="0.25">
      <c r="B1102" s="6"/>
      <c r="C1102" s="6"/>
      <c r="D1102" s="7"/>
      <c r="E1102" s="7"/>
      <c r="F1102" s="6"/>
      <c r="G1102" s="6"/>
    </row>
    <row r="1103" spans="2:7" s="5" customFormat="1" x14ac:dyDescent="0.25">
      <c r="B1103" s="6"/>
      <c r="C1103" s="6"/>
      <c r="D1103" s="7"/>
      <c r="E1103" s="7"/>
      <c r="F1103" s="6"/>
      <c r="G1103" s="6"/>
    </row>
    <row r="1104" spans="2:7" s="5" customFormat="1" x14ac:dyDescent="0.25">
      <c r="B1104" s="6"/>
      <c r="C1104" s="6"/>
      <c r="D1104" s="7"/>
      <c r="E1104" s="7"/>
      <c r="F1104" s="6"/>
      <c r="G1104" s="6"/>
    </row>
    <row r="1105" spans="2:7" s="5" customFormat="1" x14ac:dyDescent="0.25">
      <c r="B1105" s="6"/>
      <c r="C1105" s="6"/>
      <c r="D1105" s="7"/>
      <c r="E1105" s="7"/>
      <c r="F1105" s="6"/>
      <c r="G1105" s="6"/>
    </row>
    <row r="1106" spans="2:7" s="5" customFormat="1" x14ac:dyDescent="0.25">
      <c r="B1106" s="6"/>
      <c r="C1106" s="6"/>
      <c r="D1106" s="7"/>
      <c r="E1106" s="7"/>
      <c r="F1106" s="6"/>
      <c r="G1106" s="6"/>
    </row>
    <row r="1107" spans="2:7" s="5" customFormat="1" x14ac:dyDescent="0.25">
      <c r="B1107" s="6"/>
      <c r="C1107" s="6"/>
      <c r="D1107" s="7"/>
      <c r="E1107" s="7"/>
      <c r="F1107" s="6"/>
      <c r="G1107" s="6"/>
    </row>
    <row r="1108" spans="2:7" s="5" customFormat="1" x14ac:dyDescent="0.25">
      <c r="B1108" s="6"/>
      <c r="C1108" s="6"/>
      <c r="D1108" s="7"/>
      <c r="E1108" s="7"/>
      <c r="F1108" s="6"/>
      <c r="G1108" s="6"/>
    </row>
    <row r="1109" spans="2:7" s="5" customFormat="1" x14ac:dyDescent="0.25">
      <c r="B1109" s="6"/>
      <c r="C1109" s="6"/>
      <c r="D1109" s="7"/>
      <c r="E1109" s="7"/>
      <c r="F1109" s="6"/>
      <c r="G1109" s="6"/>
    </row>
    <row r="1110" spans="2:7" s="5" customFormat="1" x14ac:dyDescent="0.25">
      <c r="B1110" s="6"/>
      <c r="C1110" s="6"/>
      <c r="D1110" s="7"/>
      <c r="E1110" s="7"/>
      <c r="F1110" s="6"/>
      <c r="G1110" s="6"/>
    </row>
    <row r="1111" spans="2:7" s="5" customFormat="1" x14ac:dyDescent="0.25">
      <c r="B1111" s="6"/>
      <c r="C1111" s="6"/>
      <c r="D1111" s="7"/>
      <c r="E1111" s="7"/>
      <c r="F1111" s="6"/>
      <c r="G1111" s="6"/>
    </row>
    <row r="1112" spans="2:7" s="5" customFormat="1" x14ac:dyDescent="0.25">
      <c r="B1112" s="6"/>
      <c r="C1112" s="6"/>
      <c r="D1112" s="7"/>
      <c r="E1112" s="7"/>
      <c r="F1112" s="6"/>
      <c r="G1112" s="6"/>
    </row>
    <row r="1113" spans="2:7" s="5" customFormat="1" x14ac:dyDescent="0.25">
      <c r="B1113" s="6"/>
      <c r="C1113" s="6"/>
      <c r="D1113" s="7"/>
      <c r="E1113" s="7"/>
      <c r="F1113" s="6"/>
      <c r="G1113" s="6"/>
    </row>
    <row r="1114" spans="2:7" s="5" customFormat="1" x14ac:dyDescent="0.25">
      <c r="B1114" s="6"/>
      <c r="C1114" s="6"/>
      <c r="D1114" s="7"/>
      <c r="E1114" s="7"/>
      <c r="F1114" s="6"/>
      <c r="G1114" s="6"/>
    </row>
    <row r="1115" spans="2:7" s="5" customFormat="1" x14ac:dyDescent="0.25">
      <c r="B1115" s="6"/>
      <c r="C1115" s="6"/>
      <c r="D1115" s="7"/>
      <c r="E1115" s="7"/>
      <c r="F1115" s="6"/>
      <c r="G1115" s="6"/>
    </row>
    <row r="1116" spans="2:7" s="5" customFormat="1" x14ac:dyDescent="0.25">
      <c r="B1116" s="6"/>
      <c r="C1116" s="6"/>
      <c r="D1116" s="7"/>
      <c r="E1116" s="7"/>
      <c r="F1116" s="6"/>
      <c r="G1116" s="6"/>
    </row>
    <row r="1117" spans="2:7" s="5" customFormat="1" x14ac:dyDescent="0.25">
      <c r="B1117" s="6"/>
      <c r="C1117" s="6"/>
      <c r="D1117" s="7"/>
      <c r="E1117" s="7"/>
      <c r="F1117" s="6"/>
      <c r="G1117" s="6"/>
    </row>
    <row r="1118" spans="2:7" s="5" customFormat="1" x14ac:dyDescent="0.25">
      <c r="B1118" s="6"/>
      <c r="C1118" s="6"/>
      <c r="D1118" s="7"/>
      <c r="E1118" s="7"/>
      <c r="F1118" s="6"/>
      <c r="G1118" s="6"/>
    </row>
    <row r="1119" spans="2:7" s="5" customFormat="1" x14ac:dyDescent="0.25">
      <c r="B1119" s="6"/>
      <c r="C1119" s="6"/>
      <c r="D1119" s="7"/>
      <c r="E1119" s="7"/>
      <c r="F1119" s="6"/>
      <c r="G1119" s="6"/>
    </row>
    <row r="1120" spans="2:7" s="5" customFormat="1" x14ac:dyDescent="0.25">
      <c r="B1120" s="6"/>
      <c r="C1120" s="6"/>
      <c r="D1120" s="7"/>
      <c r="E1120" s="7"/>
      <c r="F1120" s="6"/>
      <c r="G1120" s="6"/>
    </row>
    <row r="1121" spans="2:7" s="5" customFormat="1" x14ac:dyDescent="0.25">
      <c r="B1121" s="6"/>
      <c r="C1121" s="6"/>
      <c r="D1121" s="7"/>
      <c r="E1121" s="7"/>
      <c r="F1121" s="6"/>
      <c r="G1121" s="6"/>
    </row>
    <row r="1122" spans="2:7" s="5" customFormat="1" x14ac:dyDescent="0.25">
      <c r="B1122" s="6"/>
      <c r="C1122" s="6"/>
      <c r="D1122" s="7"/>
      <c r="E1122" s="7"/>
      <c r="F1122" s="6"/>
      <c r="G1122" s="6"/>
    </row>
    <row r="1123" spans="2:7" s="5" customFormat="1" x14ac:dyDescent="0.25">
      <c r="B1123" s="6"/>
      <c r="C1123" s="6"/>
      <c r="D1123" s="7"/>
      <c r="E1123" s="7"/>
      <c r="F1123" s="6"/>
      <c r="G1123" s="6"/>
    </row>
    <row r="1124" spans="2:7" s="5" customFormat="1" x14ac:dyDescent="0.25">
      <c r="B1124" s="6"/>
      <c r="C1124" s="6"/>
      <c r="D1124" s="7"/>
      <c r="E1124" s="7"/>
      <c r="F1124" s="6"/>
      <c r="G1124" s="6"/>
    </row>
    <row r="1125" spans="2:7" s="5" customFormat="1" x14ac:dyDescent="0.25">
      <c r="B1125" s="6"/>
      <c r="C1125" s="6"/>
      <c r="D1125" s="7"/>
      <c r="E1125" s="7"/>
      <c r="F1125" s="6"/>
      <c r="G1125" s="6"/>
    </row>
    <row r="1126" spans="2:7" s="5" customFormat="1" x14ac:dyDescent="0.25">
      <c r="B1126" s="6"/>
      <c r="C1126" s="6"/>
      <c r="D1126" s="7"/>
      <c r="E1126" s="7"/>
      <c r="F1126" s="6"/>
      <c r="G1126" s="6"/>
    </row>
    <row r="1127" spans="2:7" s="5" customFormat="1" x14ac:dyDescent="0.25">
      <c r="B1127" s="6"/>
      <c r="C1127" s="6"/>
      <c r="D1127" s="7"/>
      <c r="E1127" s="7"/>
      <c r="F1127" s="6"/>
      <c r="G1127" s="6"/>
    </row>
    <row r="1128" spans="2:7" s="5" customFormat="1" x14ac:dyDescent="0.25">
      <c r="B1128" s="6"/>
      <c r="C1128" s="6"/>
      <c r="D1128" s="7"/>
      <c r="E1128" s="7"/>
      <c r="F1128" s="6"/>
      <c r="G1128" s="6"/>
    </row>
    <row r="1129" spans="2:7" s="5" customFormat="1" x14ac:dyDescent="0.25">
      <c r="B1129" s="6"/>
      <c r="C1129" s="6"/>
      <c r="D1129" s="7"/>
      <c r="E1129" s="7"/>
      <c r="F1129" s="6"/>
      <c r="G1129" s="6"/>
    </row>
    <row r="1130" spans="2:7" s="5" customFormat="1" x14ac:dyDescent="0.25">
      <c r="B1130" s="6"/>
      <c r="C1130" s="6"/>
      <c r="D1130" s="7"/>
      <c r="E1130" s="7"/>
      <c r="F1130" s="6"/>
      <c r="G1130" s="6"/>
    </row>
    <row r="1131" spans="2:7" s="5" customFormat="1" x14ac:dyDescent="0.25">
      <c r="B1131" s="6"/>
      <c r="C1131" s="6"/>
      <c r="D1131" s="7"/>
      <c r="E1131" s="7"/>
      <c r="F1131" s="6"/>
      <c r="G1131" s="6"/>
    </row>
    <row r="1132" spans="2:7" s="5" customFormat="1" x14ac:dyDescent="0.25">
      <c r="B1132" s="6"/>
      <c r="C1132" s="6"/>
      <c r="D1132" s="7"/>
      <c r="E1132" s="7"/>
      <c r="F1132" s="6"/>
      <c r="G1132" s="6"/>
    </row>
    <row r="1133" spans="2:7" s="5" customFormat="1" x14ac:dyDescent="0.25">
      <c r="B1133" s="6"/>
      <c r="C1133" s="6"/>
      <c r="D1133" s="7"/>
      <c r="E1133" s="7"/>
      <c r="F1133" s="6"/>
      <c r="G1133" s="6"/>
    </row>
    <row r="1134" spans="2:7" s="5" customFormat="1" x14ac:dyDescent="0.25">
      <c r="B1134" s="6"/>
      <c r="C1134" s="6"/>
      <c r="D1134" s="7"/>
      <c r="E1134" s="7"/>
      <c r="F1134" s="6"/>
      <c r="G1134" s="6"/>
    </row>
    <row r="1135" spans="2:7" s="5" customFormat="1" x14ac:dyDescent="0.25">
      <c r="B1135" s="6"/>
      <c r="C1135" s="6"/>
      <c r="D1135" s="7"/>
      <c r="E1135" s="7"/>
      <c r="F1135" s="6"/>
      <c r="G1135" s="6"/>
    </row>
    <row r="1136" spans="2:7" s="5" customFormat="1" x14ac:dyDescent="0.25">
      <c r="B1136" s="6"/>
      <c r="C1136" s="6"/>
      <c r="D1136" s="7"/>
      <c r="E1136" s="7"/>
      <c r="F1136" s="6"/>
      <c r="G1136" s="6"/>
    </row>
    <row r="1137" spans="2:7" s="5" customFormat="1" x14ac:dyDescent="0.25">
      <c r="B1137" s="6"/>
      <c r="C1137" s="6"/>
      <c r="D1137" s="7"/>
      <c r="E1137" s="7"/>
      <c r="F1137" s="6"/>
      <c r="G1137" s="6"/>
    </row>
    <row r="1138" spans="2:7" s="5" customFormat="1" x14ac:dyDescent="0.25">
      <c r="B1138" s="6"/>
      <c r="C1138" s="6"/>
      <c r="D1138" s="7"/>
      <c r="E1138" s="7"/>
      <c r="F1138" s="6"/>
      <c r="G1138" s="6"/>
    </row>
    <row r="1139" spans="2:7" s="5" customFormat="1" x14ac:dyDescent="0.25">
      <c r="B1139" s="6"/>
      <c r="C1139" s="6"/>
      <c r="D1139" s="7"/>
      <c r="E1139" s="7"/>
      <c r="F1139" s="6"/>
      <c r="G1139" s="6"/>
    </row>
    <row r="1140" spans="2:7" s="5" customFormat="1" x14ac:dyDescent="0.25">
      <c r="B1140" s="6"/>
      <c r="C1140" s="6"/>
      <c r="D1140" s="7"/>
      <c r="E1140" s="7"/>
      <c r="F1140" s="6"/>
      <c r="G1140" s="6"/>
    </row>
    <row r="1141" spans="2:7" s="5" customFormat="1" x14ac:dyDescent="0.25">
      <c r="B1141" s="6"/>
      <c r="C1141" s="6"/>
      <c r="D1141" s="7"/>
      <c r="E1141" s="7"/>
      <c r="F1141" s="6"/>
      <c r="G1141" s="6"/>
    </row>
    <row r="1142" spans="2:7" s="5" customFormat="1" x14ac:dyDescent="0.25">
      <c r="B1142" s="6"/>
      <c r="C1142" s="6"/>
      <c r="D1142" s="7"/>
      <c r="E1142" s="7"/>
      <c r="F1142" s="6"/>
      <c r="G1142" s="6"/>
    </row>
    <row r="1143" spans="2:7" s="5" customFormat="1" x14ac:dyDescent="0.25">
      <c r="B1143" s="6"/>
      <c r="C1143" s="6"/>
      <c r="D1143" s="7"/>
      <c r="E1143" s="7"/>
      <c r="F1143" s="6"/>
      <c r="G1143" s="6"/>
    </row>
    <row r="1144" spans="2:7" s="5" customFormat="1" x14ac:dyDescent="0.25">
      <c r="B1144" s="6"/>
      <c r="C1144" s="6"/>
      <c r="D1144" s="7"/>
      <c r="E1144" s="7"/>
      <c r="F1144" s="6"/>
      <c r="G1144" s="6"/>
    </row>
    <row r="1145" spans="2:7" s="5" customFormat="1" x14ac:dyDescent="0.25">
      <c r="B1145" s="6"/>
      <c r="C1145" s="6"/>
      <c r="D1145" s="7"/>
      <c r="E1145" s="7"/>
      <c r="F1145" s="6"/>
      <c r="G1145" s="6"/>
    </row>
    <row r="1146" spans="2:7" s="5" customFormat="1" x14ac:dyDescent="0.25">
      <c r="B1146" s="6"/>
      <c r="C1146" s="6"/>
      <c r="D1146" s="7"/>
      <c r="E1146" s="7"/>
      <c r="F1146" s="6"/>
      <c r="G1146" s="6"/>
    </row>
    <row r="1147" spans="2:7" s="5" customFormat="1" x14ac:dyDescent="0.25">
      <c r="B1147" s="6"/>
      <c r="C1147" s="6"/>
      <c r="D1147" s="7"/>
      <c r="E1147" s="7"/>
      <c r="F1147" s="6"/>
      <c r="G1147" s="6"/>
    </row>
    <row r="1148" spans="2:7" s="5" customFormat="1" x14ac:dyDescent="0.25">
      <c r="B1148" s="6"/>
      <c r="C1148" s="6"/>
      <c r="D1148" s="7"/>
      <c r="E1148" s="7"/>
      <c r="F1148" s="6"/>
      <c r="G1148" s="6"/>
    </row>
    <row r="1149" spans="2:7" s="5" customFormat="1" x14ac:dyDescent="0.25">
      <c r="B1149" s="6"/>
      <c r="C1149" s="6"/>
      <c r="D1149" s="7"/>
      <c r="E1149" s="7"/>
      <c r="F1149" s="6"/>
      <c r="G1149" s="6"/>
    </row>
    <row r="1150" spans="2:7" s="5" customFormat="1" x14ac:dyDescent="0.25">
      <c r="B1150" s="6"/>
      <c r="C1150" s="6"/>
      <c r="D1150" s="7"/>
      <c r="E1150" s="7"/>
      <c r="F1150" s="6"/>
      <c r="G1150" s="6"/>
    </row>
    <row r="1151" spans="2:7" s="5" customFormat="1" x14ac:dyDescent="0.25">
      <c r="B1151" s="6"/>
      <c r="C1151" s="6"/>
      <c r="D1151" s="7"/>
      <c r="E1151" s="7"/>
      <c r="F1151" s="6"/>
      <c r="G1151" s="6"/>
    </row>
    <row r="1152" spans="2:7" s="5" customFormat="1" x14ac:dyDescent="0.25">
      <c r="B1152" s="6"/>
      <c r="C1152" s="6"/>
      <c r="D1152" s="7"/>
      <c r="E1152" s="7"/>
      <c r="F1152" s="6"/>
      <c r="G1152" s="6"/>
    </row>
    <row r="1153" spans="2:7" s="5" customFormat="1" x14ac:dyDescent="0.25">
      <c r="B1153" s="6"/>
      <c r="C1153" s="6"/>
      <c r="D1153" s="7"/>
      <c r="E1153" s="7"/>
      <c r="F1153" s="6"/>
      <c r="G1153" s="6"/>
    </row>
    <row r="1154" spans="2:7" s="5" customFormat="1" x14ac:dyDescent="0.25">
      <c r="B1154" s="6"/>
      <c r="C1154" s="6"/>
      <c r="D1154" s="7"/>
      <c r="E1154" s="7"/>
      <c r="F1154" s="6"/>
      <c r="G1154" s="6"/>
    </row>
    <row r="1155" spans="2:7" s="5" customFormat="1" x14ac:dyDescent="0.25">
      <c r="B1155" s="6"/>
      <c r="C1155" s="6"/>
      <c r="D1155" s="7"/>
      <c r="E1155" s="7"/>
      <c r="F1155" s="6"/>
      <c r="G1155" s="6"/>
    </row>
    <row r="1156" spans="2:7" s="5" customFormat="1" x14ac:dyDescent="0.25">
      <c r="B1156" s="6"/>
      <c r="C1156" s="6"/>
      <c r="D1156" s="7"/>
      <c r="E1156" s="7"/>
      <c r="F1156" s="6"/>
      <c r="G1156" s="6"/>
    </row>
    <row r="1157" spans="2:7" s="5" customFormat="1" x14ac:dyDescent="0.25">
      <c r="B1157" s="6"/>
      <c r="C1157" s="6"/>
      <c r="D1157" s="7"/>
      <c r="E1157" s="7"/>
      <c r="F1157" s="6"/>
      <c r="G1157" s="6"/>
    </row>
    <row r="1158" spans="2:7" s="5" customFormat="1" x14ac:dyDescent="0.25">
      <c r="B1158" s="6"/>
      <c r="C1158" s="6"/>
      <c r="D1158" s="7"/>
      <c r="E1158" s="7"/>
      <c r="F1158" s="6"/>
      <c r="G1158" s="6"/>
    </row>
    <row r="1159" spans="2:7" s="5" customFormat="1" x14ac:dyDescent="0.25">
      <c r="B1159" s="6"/>
      <c r="C1159" s="6"/>
      <c r="D1159" s="7"/>
      <c r="E1159" s="7"/>
      <c r="F1159" s="6"/>
      <c r="G1159" s="6"/>
    </row>
    <row r="1160" spans="2:7" s="5" customFormat="1" x14ac:dyDescent="0.25">
      <c r="B1160" s="6"/>
      <c r="C1160" s="6"/>
      <c r="D1160" s="7"/>
      <c r="E1160" s="7"/>
      <c r="F1160" s="6"/>
      <c r="G1160" s="6"/>
    </row>
    <row r="1161" spans="2:7" s="5" customFormat="1" x14ac:dyDescent="0.25">
      <c r="B1161" s="6"/>
      <c r="C1161" s="6"/>
      <c r="D1161" s="7"/>
      <c r="E1161" s="7"/>
      <c r="F1161" s="6"/>
      <c r="G1161" s="6"/>
    </row>
    <row r="1162" spans="2:7" s="5" customFormat="1" x14ac:dyDescent="0.25">
      <c r="B1162" s="6"/>
      <c r="C1162" s="6"/>
      <c r="D1162" s="7"/>
      <c r="E1162" s="7"/>
      <c r="F1162" s="6"/>
      <c r="G1162" s="6"/>
    </row>
    <row r="1163" spans="2:7" s="5" customFormat="1" x14ac:dyDescent="0.25">
      <c r="B1163" s="6"/>
      <c r="C1163" s="6"/>
      <c r="D1163" s="7"/>
      <c r="E1163" s="7"/>
      <c r="F1163" s="6"/>
      <c r="G1163" s="6"/>
    </row>
    <row r="1164" spans="2:7" s="5" customFormat="1" x14ac:dyDescent="0.25">
      <c r="B1164" s="6"/>
      <c r="C1164" s="6"/>
      <c r="D1164" s="7"/>
      <c r="E1164" s="7"/>
      <c r="F1164" s="6"/>
      <c r="G1164" s="6"/>
    </row>
    <row r="1165" spans="2:7" s="5" customFormat="1" x14ac:dyDescent="0.25">
      <c r="B1165" s="6"/>
      <c r="C1165" s="6"/>
      <c r="D1165" s="7"/>
      <c r="E1165" s="7"/>
      <c r="F1165" s="6"/>
      <c r="G1165" s="6"/>
    </row>
    <row r="1166" spans="2:7" s="5" customFormat="1" x14ac:dyDescent="0.25">
      <c r="B1166" s="6"/>
      <c r="C1166" s="6"/>
      <c r="D1166" s="7"/>
      <c r="E1166" s="7"/>
      <c r="F1166" s="6"/>
      <c r="G1166" s="6"/>
    </row>
    <row r="1167" spans="2:7" s="5" customFormat="1" x14ac:dyDescent="0.25">
      <c r="B1167" s="6"/>
      <c r="C1167" s="6"/>
      <c r="D1167" s="7"/>
      <c r="E1167" s="7"/>
      <c r="F1167" s="6"/>
      <c r="G1167" s="6"/>
    </row>
    <row r="1168" spans="2:7" s="5" customFormat="1" x14ac:dyDescent="0.25">
      <c r="B1168" s="6"/>
      <c r="C1168" s="6"/>
      <c r="D1168" s="7"/>
      <c r="E1168" s="7"/>
      <c r="F1168" s="6"/>
      <c r="G1168" s="6"/>
    </row>
    <row r="1169" spans="2:7" s="5" customFormat="1" x14ac:dyDescent="0.25">
      <c r="B1169" s="6"/>
      <c r="C1169" s="6"/>
      <c r="D1169" s="7"/>
      <c r="E1169" s="7"/>
      <c r="F1169" s="6"/>
      <c r="G1169" s="6"/>
    </row>
    <row r="1170" spans="2:7" s="5" customFormat="1" x14ac:dyDescent="0.25">
      <c r="B1170" s="6"/>
      <c r="C1170" s="6"/>
      <c r="D1170" s="7"/>
      <c r="E1170" s="7"/>
      <c r="F1170" s="6"/>
      <c r="G1170" s="6"/>
    </row>
    <row r="1171" spans="2:7" s="5" customFormat="1" x14ac:dyDescent="0.25">
      <c r="B1171" s="6"/>
      <c r="C1171" s="6"/>
      <c r="D1171" s="7"/>
      <c r="E1171" s="7"/>
      <c r="F1171" s="6"/>
      <c r="G1171" s="6"/>
    </row>
    <row r="1172" spans="2:7" s="5" customFormat="1" x14ac:dyDescent="0.25">
      <c r="B1172" s="6"/>
      <c r="C1172" s="6"/>
      <c r="D1172" s="7"/>
      <c r="E1172" s="7"/>
      <c r="F1172" s="6"/>
      <c r="G1172" s="6"/>
    </row>
    <row r="1173" spans="2:7" s="5" customFormat="1" x14ac:dyDescent="0.25">
      <c r="B1173" s="6"/>
      <c r="C1173" s="6"/>
      <c r="D1173" s="7"/>
      <c r="E1173" s="7"/>
      <c r="F1173" s="6"/>
      <c r="G1173" s="6"/>
    </row>
    <row r="1174" spans="2:7" s="5" customFormat="1" x14ac:dyDescent="0.25">
      <c r="B1174" s="6"/>
      <c r="C1174" s="6"/>
      <c r="D1174" s="7"/>
      <c r="E1174" s="7"/>
      <c r="F1174" s="6"/>
      <c r="G1174" s="6"/>
    </row>
    <row r="1175" spans="2:7" s="5" customFormat="1" x14ac:dyDescent="0.25">
      <c r="B1175" s="6"/>
      <c r="C1175" s="6"/>
      <c r="D1175" s="7"/>
      <c r="E1175" s="7"/>
      <c r="F1175" s="6"/>
      <c r="G1175" s="6"/>
    </row>
    <row r="1176" spans="2:7" s="5" customFormat="1" x14ac:dyDescent="0.25">
      <c r="B1176" s="6"/>
      <c r="C1176" s="6"/>
      <c r="D1176" s="7"/>
      <c r="E1176" s="7"/>
      <c r="F1176" s="6"/>
      <c r="G1176" s="6"/>
    </row>
    <row r="1177" spans="2:7" s="5" customFormat="1" x14ac:dyDescent="0.25">
      <c r="B1177" s="6"/>
      <c r="C1177" s="6"/>
      <c r="D1177" s="7"/>
      <c r="E1177" s="7"/>
      <c r="F1177" s="6"/>
      <c r="G1177" s="6"/>
    </row>
    <row r="1178" spans="2:7" s="5" customFormat="1" x14ac:dyDescent="0.25">
      <c r="B1178" s="6"/>
      <c r="C1178" s="6"/>
      <c r="D1178" s="7"/>
      <c r="E1178" s="7"/>
      <c r="F1178" s="6"/>
      <c r="G1178" s="6"/>
    </row>
    <row r="1179" spans="2:7" s="5" customFormat="1" x14ac:dyDescent="0.25">
      <c r="B1179" s="6"/>
      <c r="C1179" s="6"/>
      <c r="D1179" s="7"/>
      <c r="E1179" s="7"/>
      <c r="F1179" s="6"/>
      <c r="G1179" s="6"/>
    </row>
    <row r="1180" spans="2:7" s="5" customFormat="1" x14ac:dyDescent="0.25">
      <c r="B1180" s="6"/>
      <c r="C1180" s="6"/>
      <c r="D1180" s="7"/>
      <c r="E1180" s="7"/>
      <c r="F1180" s="6"/>
      <c r="G1180" s="6"/>
    </row>
    <row r="1181" spans="2:7" s="5" customFormat="1" x14ac:dyDescent="0.25">
      <c r="B1181" s="6"/>
      <c r="C1181" s="6"/>
      <c r="D1181" s="7"/>
      <c r="E1181" s="7"/>
      <c r="F1181" s="6"/>
      <c r="G1181" s="6"/>
    </row>
    <row r="1182" spans="2:7" s="5" customFormat="1" x14ac:dyDescent="0.25">
      <c r="B1182" s="6"/>
      <c r="C1182" s="6"/>
      <c r="D1182" s="7"/>
      <c r="E1182" s="7"/>
      <c r="F1182" s="6"/>
      <c r="G1182" s="6"/>
    </row>
    <row r="1183" spans="2:7" s="5" customFormat="1" x14ac:dyDescent="0.25">
      <c r="B1183" s="6"/>
      <c r="C1183" s="6"/>
      <c r="D1183" s="7"/>
      <c r="E1183" s="7"/>
      <c r="F1183" s="6"/>
      <c r="G1183" s="6"/>
    </row>
    <row r="1184" spans="2:7" s="5" customFormat="1" x14ac:dyDescent="0.25">
      <c r="B1184" s="6"/>
      <c r="C1184" s="6"/>
      <c r="D1184" s="7"/>
      <c r="E1184" s="7"/>
      <c r="F1184" s="6"/>
      <c r="G1184" s="6"/>
    </row>
    <row r="1185" spans="2:7" s="5" customFormat="1" x14ac:dyDescent="0.25">
      <c r="B1185" s="6"/>
      <c r="C1185" s="6"/>
      <c r="D1185" s="7"/>
      <c r="E1185" s="7"/>
      <c r="F1185" s="6"/>
      <c r="G1185" s="6"/>
    </row>
    <row r="1186" spans="2:7" s="5" customFormat="1" x14ac:dyDescent="0.25">
      <c r="B1186" s="6"/>
      <c r="C1186" s="6"/>
      <c r="D1186" s="7"/>
      <c r="E1186" s="7"/>
      <c r="F1186" s="6"/>
      <c r="G1186" s="6"/>
    </row>
    <row r="1187" spans="2:7" s="5" customFormat="1" x14ac:dyDescent="0.25">
      <c r="B1187" s="6"/>
      <c r="C1187" s="6"/>
      <c r="D1187" s="7"/>
      <c r="E1187" s="7"/>
      <c r="F1187" s="6"/>
      <c r="G1187" s="6"/>
    </row>
    <row r="1188" spans="2:7" s="5" customFormat="1" x14ac:dyDescent="0.25">
      <c r="B1188" s="6"/>
      <c r="C1188" s="6"/>
      <c r="D1188" s="7"/>
      <c r="E1188" s="7"/>
      <c r="F1188" s="6"/>
      <c r="G1188" s="6"/>
    </row>
    <row r="1189" spans="2:7" s="5" customFormat="1" x14ac:dyDescent="0.25">
      <c r="B1189" s="6"/>
      <c r="C1189" s="6"/>
      <c r="D1189" s="7"/>
      <c r="E1189" s="7"/>
      <c r="F1189" s="6"/>
      <c r="G1189" s="6"/>
    </row>
    <row r="1190" spans="2:7" s="5" customFormat="1" x14ac:dyDescent="0.25">
      <c r="B1190" s="6"/>
      <c r="C1190" s="6"/>
      <c r="D1190" s="7"/>
      <c r="E1190" s="7"/>
      <c r="F1190" s="6"/>
      <c r="G1190" s="6"/>
    </row>
    <row r="1191" spans="2:7" s="5" customFormat="1" x14ac:dyDescent="0.25">
      <c r="B1191" s="6"/>
      <c r="C1191" s="6"/>
      <c r="D1191" s="7"/>
      <c r="E1191" s="7"/>
      <c r="F1191" s="6"/>
      <c r="G1191" s="6"/>
    </row>
    <row r="1192" spans="2:7" s="5" customFormat="1" x14ac:dyDescent="0.25">
      <c r="B1192" s="6"/>
      <c r="C1192" s="6"/>
      <c r="D1192" s="7"/>
      <c r="E1192" s="7"/>
      <c r="F1192" s="6"/>
      <c r="G1192" s="6"/>
    </row>
    <row r="1193" spans="2:7" s="5" customFormat="1" x14ac:dyDescent="0.25">
      <c r="B1193" s="6"/>
      <c r="C1193" s="6"/>
      <c r="D1193" s="7"/>
      <c r="E1193" s="7"/>
      <c r="F1193" s="6"/>
      <c r="G1193" s="6"/>
    </row>
    <row r="1194" spans="2:7" s="5" customFormat="1" x14ac:dyDescent="0.25">
      <c r="B1194" s="6"/>
      <c r="C1194" s="6"/>
      <c r="D1194" s="7"/>
      <c r="E1194" s="7"/>
      <c r="F1194" s="6"/>
      <c r="G1194" s="6"/>
    </row>
    <row r="1195" spans="2:7" s="5" customFormat="1" x14ac:dyDescent="0.25">
      <c r="B1195" s="6"/>
      <c r="C1195" s="6"/>
      <c r="D1195" s="7"/>
      <c r="E1195" s="7"/>
      <c r="F1195" s="6"/>
      <c r="G1195" s="6"/>
    </row>
    <row r="1196" spans="2:7" s="5" customFormat="1" x14ac:dyDescent="0.25">
      <c r="B1196" s="6"/>
      <c r="C1196" s="6"/>
      <c r="D1196" s="7"/>
      <c r="E1196" s="7"/>
      <c r="F1196" s="6"/>
      <c r="G1196" s="6"/>
    </row>
    <row r="1197" spans="2:7" s="5" customFormat="1" x14ac:dyDescent="0.25">
      <c r="B1197" s="6"/>
      <c r="C1197" s="6"/>
      <c r="D1197" s="7"/>
      <c r="E1197" s="7"/>
      <c r="F1197" s="6"/>
      <c r="G1197" s="6"/>
    </row>
    <row r="1198" spans="2:7" s="5" customFormat="1" x14ac:dyDescent="0.25">
      <c r="B1198" s="6"/>
      <c r="C1198" s="6"/>
      <c r="D1198" s="7"/>
      <c r="E1198" s="7"/>
      <c r="F1198" s="6"/>
      <c r="G1198" s="6"/>
    </row>
    <row r="1199" spans="2:7" s="5" customFormat="1" x14ac:dyDescent="0.25">
      <c r="B1199" s="6"/>
      <c r="C1199" s="6"/>
      <c r="D1199" s="7"/>
      <c r="E1199" s="7"/>
      <c r="F1199" s="6"/>
      <c r="G1199" s="6"/>
    </row>
    <row r="1200" spans="2:7" s="5" customFormat="1" x14ac:dyDescent="0.25">
      <c r="B1200" s="6"/>
      <c r="C1200" s="6"/>
      <c r="D1200" s="7"/>
      <c r="E1200" s="7"/>
      <c r="F1200" s="6"/>
      <c r="G1200" s="6"/>
    </row>
    <row r="1201" spans="2:7" s="5" customFormat="1" x14ac:dyDescent="0.25">
      <c r="B1201" s="6"/>
      <c r="C1201" s="6"/>
      <c r="D1201" s="7"/>
      <c r="E1201" s="7"/>
      <c r="F1201" s="6"/>
      <c r="G1201" s="6"/>
    </row>
    <row r="1202" spans="2:7" s="5" customFormat="1" x14ac:dyDescent="0.25">
      <c r="B1202" s="6"/>
      <c r="C1202" s="6"/>
      <c r="D1202" s="7"/>
      <c r="E1202" s="7"/>
      <c r="F1202" s="6"/>
      <c r="G1202" s="6"/>
    </row>
    <row r="1203" spans="2:7" s="5" customFormat="1" x14ac:dyDescent="0.25">
      <c r="B1203" s="6"/>
      <c r="C1203" s="6"/>
      <c r="D1203" s="7"/>
      <c r="E1203" s="7"/>
      <c r="F1203" s="6"/>
      <c r="G1203" s="6"/>
    </row>
    <row r="1204" spans="2:7" s="5" customFormat="1" x14ac:dyDescent="0.25">
      <c r="B1204" s="6"/>
      <c r="C1204" s="6"/>
      <c r="D1204" s="7"/>
      <c r="E1204" s="7"/>
      <c r="F1204" s="6"/>
      <c r="G1204" s="6"/>
    </row>
    <row r="1205" spans="2:7" s="5" customFormat="1" x14ac:dyDescent="0.25">
      <c r="B1205" s="6"/>
      <c r="C1205" s="6"/>
      <c r="D1205" s="7"/>
      <c r="E1205" s="7"/>
      <c r="F1205" s="6"/>
      <c r="G1205" s="6"/>
    </row>
    <row r="1206" spans="2:7" s="5" customFormat="1" x14ac:dyDescent="0.25">
      <c r="B1206" s="6"/>
      <c r="C1206" s="6"/>
      <c r="D1206" s="7"/>
      <c r="E1206" s="7"/>
      <c r="F1206" s="6"/>
      <c r="G1206" s="6"/>
    </row>
    <row r="1207" spans="2:7" s="5" customFormat="1" x14ac:dyDescent="0.25">
      <c r="B1207" s="6"/>
      <c r="C1207" s="6"/>
      <c r="D1207" s="7"/>
      <c r="E1207" s="7"/>
      <c r="F1207" s="6"/>
      <c r="G1207" s="6"/>
    </row>
    <row r="1208" spans="2:7" s="5" customFormat="1" x14ac:dyDescent="0.25">
      <c r="B1208" s="6"/>
      <c r="C1208" s="6"/>
      <c r="D1208" s="7"/>
      <c r="E1208" s="7"/>
      <c r="F1208" s="6"/>
      <c r="G1208" s="6"/>
    </row>
    <row r="1209" spans="2:7" s="5" customFormat="1" x14ac:dyDescent="0.25">
      <c r="B1209" s="6"/>
      <c r="C1209" s="6"/>
      <c r="D1209" s="7"/>
      <c r="E1209" s="7"/>
      <c r="F1209" s="6"/>
      <c r="G1209" s="6"/>
    </row>
    <row r="1210" spans="2:7" s="5" customFormat="1" x14ac:dyDescent="0.25">
      <c r="B1210" s="6"/>
      <c r="C1210" s="6"/>
      <c r="D1210" s="7"/>
      <c r="E1210" s="7"/>
      <c r="F1210" s="6"/>
      <c r="G1210" s="6"/>
    </row>
    <row r="1211" spans="2:7" s="5" customFormat="1" x14ac:dyDescent="0.25">
      <c r="B1211" s="6"/>
      <c r="C1211" s="6"/>
      <c r="D1211" s="7"/>
      <c r="E1211" s="7"/>
      <c r="F1211" s="6"/>
      <c r="G1211" s="6"/>
    </row>
    <row r="1212" spans="2:7" s="5" customFormat="1" x14ac:dyDescent="0.25">
      <c r="B1212" s="6"/>
      <c r="C1212" s="6"/>
      <c r="D1212" s="7"/>
      <c r="E1212" s="7"/>
      <c r="F1212" s="6"/>
      <c r="G1212" s="6"/>
    </row>
    <row r="1213" spans="2:7" s="5" customFormat="1" x14ac:dyDescent="0.25">
      <c r="B1213" s="6"/>
      <c r="C1213" s="6"/>
      <c r="D1213" s="7"/>
      <c r="E1213" s="7"/>
      <c r="F1213" s="6"/>
      <c r="G1213" s="6"/>
    </row>
    <row r="1214" spans="2:7" s="5" customFormat="1" x14ac:dyDescent="0.25">
      <c r="B1214" s="6"/>
      <c r="C1214" s="6"/>
      <c r="D1214" s="7"/>
      <c r="E1214" s="7"/>
      <c r="F1214" s="6"/>
      <c r="G1214" s="6"/>
    </row>
    <row r="1215" spans="2:7" s="5" customFormat="1" x14ac:dyDescent="0.25">
      <c r="B1215" s="6"/>
      <c r="C1215" s="6"/>
      <c r="D1215" s="7"/>
      <c r="E1215" s="7"/>
      <c r="F1215" s="6"/>
      <c r="G1215" s="6"/>
    </row>
    <row r="1216" spans="2:7" s="5" customFormat="1" x14ac:dyDescent="0.25">
      <c r="B1216" s="6"/>
      <c r="C1216" s="6"/>
      <c r="D1216" s="7"/>
      <c r="E1216" s="7"/>
      <c r="F1216" s="6"/>
      <c r="G1216" s="6"/>
    </row>
    <row r="1217" spans="2:7" s="5" customFormat="1" x14ac:dyDescent="0.25">
      <c r="B1217" s="6"/>
      <c r="C1217" s="6"/>
      <c r="D1217" s="7"/>
      <c r="E1217" s="7"/>
      <c r="F1217" s="6"/>
      <c r="G1217" s="6"/>
    </row>
    <row r="1218" spans="2:7" s="5" customFormat="1" x14ac:dyDescent="0.25">
      <c r="B1218" s="6"/>
      <c r="C1218" s="6"/>
      <c r="D1218" s="7"/>
      <c r="E1218" s="7"/>
      <c r="F1218" s="6"/>
      <c r="G1218" s="6"/>
    </row>
    <row r="1219" spans="2:7" s="5" customFormat="1" x14ac:dyDescent="0.25">
      <c r="B1219" s="6"/>
      <c r="C1219" s="6"/>
      <c r="D1219" s="7"/>
      <c r="E1219" s="7"/>
      <c r="F1219" s="6"/>
      <c r="G1219" s="6"/>
    </row>
    <row r="1220" spans="2:7" s="5" customFormat="1" x14ac:dyDescent="0.25">
      <c r="B1220" s="6"/>
      <c r="C1220" s="6"/>
      <c r="D1220" s="7"/>
      <c r="E1220" s="7"/>
      <c r="F1220" s="6"/>
      <c r="G1220" s="6"/>
    </row>
    <row r="1221" spans="2:7" s="5" customFormat="1" x14ac:dyDescent="0.25">
      <c r="B1221" s="6"/>
      <c r="C1221" s="6"/>
      <c r="D1221" s="7"/>
      <c r="E1221" s="7"/>
      <c r="F1221" s="6"/>
      <c r="G1221" s="6"/>
    </row>
    <row r="1222" spans="2:7" s="5" customFormat="1" x14ac:dyDescent="0.25">
      <c r="B1222" s="6"/>
      <c r="C1222" s="6"/>
      <c r="D1222" s="7"/>
      <c r="E1222" s="7"/>
      <c r="F1222" s="6"/>
      <c r="G1222" s="6"/>
    </row>
    <row r="1223" spans="2:7" s="5" customFormat="1" x14ac:dyDescent="0.25">
      <c r="B1223" s="6"/>
      <c r="C1223" s="6"/>
      <c r="D1223" s="7"/>
      <c r="E1223" s="7"/>
      <c r="F1223" s="6"/>
      <c r="G1223" s="6"/>
    </row>
    <row r="1224" spans="2:7" s="5" customFormat="1" x14ac:dyDescent="0.25">
      <c r="B1224" s="6"/>
      <c r="C1224" s="6"/>
      <c r="D1224" s="7"/>
      <c r="E1224" s="7"/>
      <c r="F1224" s="6"/>
      <c r="G1224" s="6"/>
    </row>
    <row r="1225" spans="2:7" s="5" customFormat="1" x14ac:dyDescent="0.25">
      <c r="B1225" s="6"/>
      <c r="C1225" s="6"/>
      <c r="D1225" s="7"/>
      <c r="E1225" s="7"/>
      <c r="F1225" s="6"/>
      <c r="G1225" s="6"/>
    </row>
    <row r="1226" spans="2:7" s="5" customFormat="1" x14ac:dyDescent="0.25">
      <c r="B1226" s="6"/>
      <c r="C1226" s="6"/>
      <c r="D1226" s="7"/>
      <c r="E1226" s="7"/>
      <c r="F1226" s="6"/>
      <c r="G1226" s="6"/>
    </row>
    <row r="1227" spans="2:7" s="5" customFormat="1" x14ac:dyDescent="0.25">
      <c r="B1227" s="6"/>
      <c r="C1227" s="6"/>
      <c r="D1227" s="7"/>
      <c r="E1227" s="7"/>
      <c r="F1227" s="6"/>
      <c r="G1227" s="6"/>
    </row>
    <row r="1228" spans="2:7" s="5" customFormat="1" x14ac:dyDescent="0.25">
      <c r="B1228" s="6"/>
      <c r="C1228" s="6"/>
      <c r="D1228" s="7"/>
      <c r="E1228" s="7"/>
      <c r="F1228" s="6"/>
      <c r="G1228" s="6"/>
    </row>
    <row r="1229" spans="2:7" s="5" customFormat="1" x14ac:dyDescent="0.25">
      <c r="B1229" s="6"/>
      <c r="C1229" s="6"/>
      <c r="D1229" s="7"/>
      <c r="E1229" s="7"/>
      <c r="F1229" s="6"/>
      <c r="G1229" s="6"/>
    </row>
    <row r="1230" spans="2:7" s="5" customFormat="1" x14ac:dyDescent="0.25">
      <c r="B1230" s="6"/>
      <c r="C1230" s="6"/>
      <c r="D1230" s="7"/>
      <c r="E1230" s="7"/>
      <c r="F1230" s="6"/>
      <c r="G1230" s="6"/>
    </row>
    <row r="1231" spans="2:7" s="5" customFormat="1" x14ac:dyDescent="0.25">
      <c r="B1231" s="6"/>
      <c r="C1231" s="6"/>
      <c r="D1231" s="7"/>
      <c r="E1231" s="7"/>
      <c r="F1231" s="6"/>
      <c r="G1231" s="6"/>
    </row>
    <row r="1232" spans="2:7" s="5" customFormat="1" x14ac:dyDescent="0.25">
      <c r="B1232" s="6"/>
      <c r="C1232" s="6"/>
      <c r="D1232" s="7"/>
      <c r="E1232" s="7"/>
      <c r="F1232" s="6"/>
      <c r="G1232" s="6"/>
    </row>
    <row r="1233" spans="2:7" s="5" customFormat="1" x14ac:dyDescent="0.25">
      <c r="B1233" s="6"/>
      <c r="C1233" s="6"/>
      <c r="D1233" s="7"/>
      <c r="E1233" s="7"/>
      <c r="F1233" s="6"/>
      <c r="G1233" s="6"/>
    </row>
    <row r="1234" spans="2:7" s="5" customFormat="1" x14ac:dyDescent="0.25">
      <c r="B1234" s="6"/>
      <c r="C1234" s="6"/>
      <c r="D1234" s="7"/>
      <c r="E1234" s="7"/>
      <c r="F1234" s="6"/>
      <c r="G1234" s="6"/>
    </row>
    <row r="1235" spans="2:7" s="5" customFormat="1" x14ac:dyDescent="0.25">
      <c r="B1235" s="6"/>
      <c r="C1235" s="6"/>
      <c r="D1235" s="7"/>
      <c r="E1235" s="7"/>
      <c r="F1235" s="6"/>
      <c r="G1235" s="6"/>
    </row>
    <row r="1236" spans="2:7" s="5" customFormat="1" x14ac:dyDescent="0.25">
      <c r="B1236" s="6"/>
      <c r="C1236" s="6"/>
      <c r="D1236" s="7"/>
      <c r="E1236" s="7"/>
      <c r="F1236" s="6"/>
      <c r="G1236" s="6"/>
    </row>
    <row r="1237" spans="2:7" s="5" customFormat="1" x14ac:dyDescent="0.25">
      <c r="B1237" s="6"/>
      <c r="C1237" s="6"/>
      <c r="D1237" s="7"/>
      <c r="E1237" s="7"/>
      <c r="F1237" s="6"/>
      <c r="G1237" s="6"/>
    </row>
    <row r="1238" spans="2:7" s="5" customFormat="1" x14ac:dyDescent="0.25">
      <c r="B1238" s="6"/>
      <c r="C1238" s="6"/>
      <c r="D1238" s="7"/>
      <c r="E1238" s="7"/>
      <c r="F1238" s="6"/>
      <c r="G1238" s="6"/>
    </row>
    <row r="1239" spans="2:7" s="5" customFormat="1" x14ac:dyDescent="0.25">
      <c r="B1239" s="6"/>
      <c r="C1239" s="6"/>
      <c r="D1239" s="7"/>
      <c r="E1239" s="7"/>
      <c r="F1239" s="6"/>
      <c r="G1239" s="6"/>
    </row>
    <row r="1240" spans="2:7" s="5" customFormat="1" x14ac:dyDescent="0.25">
      <c r="B1240" s="6"/>
      <c r="C1240" s="6"/>
      <c r="D1240" s="7"/>
      <c r="E1240" s="7"/>
      <c r="F1240" s="6"/>
      <c r="G1240" s="6"/>
    </row>
    <row r="1241" spans="2:7" s="5" customFormat="1" x14ac:dyDescent="0.25">
      <c r="B1241" s="6"/>
      <c r="C1241" s="6"/>
      <c r="D1241" s="7"/>
      <c r="E1241" s="7"/>
      <c r="F1241" s="6"/>
      <c r="G1241" s="6"/>
    </row>
    <row r="1242" spans="2:7" s="5" customFormat="1" x14ac:dyDescent="0.25">
      <c r="B1242" s="6"/>
      <c r="C1242" s="6"/>
      <c r="D1242" s="7"/>
      <c r="E1242" s="7"/>
      <c r="F1242" s="6"/>
      <c r="G1242" s="6"/>
    </row>
    <row r="1243" spans="2:7" s="5" customFormat="1" x14ac:dyDescent="0.25">
      <c r="B1243" s="6"/>
      <c r="C1243" s="6"/>
      <c r="D1243" s="7"/>
      <c r="E1243" s="7"/>
      <c r="F1243" s="6"/>
      <c r="G1243" s="6"/>
    </row>
    <row r="1244" spans="2:7" s="5" customFormat="1" x14ac:dyDescent="0.25">
      <c r="B1244" s="6"/>
      <c r="C1244" s="6"/>
      <c r="D1244" s="7"/>
      <c r="E1244" s="7"/>
      <c r="F1244" s="6"/>
      <c r="G1244" s="6"/>
    </row>
    <row r="1245" spans="2:7" s="5" customFormat="1" x14ac:dyDescent="0.25">
      <c r="B1245" s="6"/>
      <c r="C1245" s="6"/>
      <c r="D1245" s="7"/>
      <c r="E1245" s="7"/>
      <c r="F1245" s="6"/>
      <c r="G1245" s="6"/>
    </row>
    <row r="1246" spans="2:7" s="5" customFormat="1" x14ac:dyDescent="0.25">
      <c r="B1246" s="6"/>
      <c r="C1246" s="6"/>
      <c r="D1246" s="7"/>
      <c r="E1246" s="7"/>
      <c r="F1246" s="6"/>
      <c r="G1246" s="6"/>
    </row>
    <row r="1247" spans="2:7" s="5" customFormat="1" x14ac:dyDescent="0.25">
      <c r="B1247" s="6"/>
      <c r="C1247" s="6"/>
      <c r="D1247" s="7"/>
      <c r="E1247" s="7"/>
      <c r="F1247" s="6"/>
      <c r="G1247" s="6"/>
    </row>
    <row r="1248" spans="2:7" s="5" customFormat="1" x14ac:dyDescent="0.25">
      <c r="B1248" s="6"/>
      <c r="C1248" s="6"/>
      <c r="D1248" s="7"/>
      <c r="E1248" s="7"/>
      <c r="F1248" s="6"/>
      <c r="G1248" s="6"/>
    </row>
    <row r="1249" spans="2:7" s="5" customFormat="1" x14ac:dyDescent="0.25">
      <c r="B1249" s="6"/>
      <c r="C1249" s="6"/>
      <c r="D1249" s="7"/>
      <c r="E1249" s="7"/>
      <c r="F1249" s="6"/>
      <c r="G1249" s="6"/>
    </row>
    <row r="1250" spans="2:7" s="5" customFormat="1" x14ac:dyDescent="0.25">
      <c r="B1250" s="6"/>
      <c r="C1250" s="6"/>
      <c r="D1250" s="7"/>
      <c r="E1250" s="7"/>
      <c r="F1250" s="6"/>
      <c r="G1250" s="6"/>
    </row>
    <row r="1251" spans="2:7" s="5" customFormat="1" x14ac:dyDescent="0.25">
      <c r="B1251" s="6"/>
      <c r="C1251" s="6"/>
      <c r="D1251" s="7"/>
      <c r="E1251" s="7"/>
      <c r="F1251" s="6"/>
      <c r="G1251" s="6"/>
    </row>
    <row r="1252" spans="2:7" s="5" customFormat="1" x14ac:dyDescent="0.25">
      <c r="B1252" s="6"/>
      <c r="C1252" s="6"/>
      <c r="D1252" s="7"/>
      <c r="E1252" s="7"/>
      <c r="F1252" s="6"/>
      <c r="G1252" s="6"/>
    </row>
    <row r="1253" spans="2:7" s="5" customFormat="1" x14ac:dyDescent="0.25">
      <c r="B1253" s="6"/>
      <c r="C1253" s="6"/>
      <c r="D1253" s="7"/>
      <c r="E1253" s="7"/>
      <c r="F1253" s="6"/>
      <c r="G1253" s="6"/>
    </row>
    <row r="1254" spans="2:7" s="5" customFormat="1" x14ac:dyDescent="0.25">
      <c r="B1254" s="6"/>
      <c r="C1254" s="6"/>
      <c r="D1254" s="7"/>
      <c r="E1254" s="7"/>
      <c r="F1254" s="6"/>
      <c r="G1254" s="6"/>
    </row>
    <row r="1255" spans="2:7" s="5" customFormat="1" x14ac:dyDescent="0.25">
      <c r="B1255" s="6"/>
      <c r="C1255" s="6"/>
      <c r="D1255" s="7"/>
      <c r="E1255" s="7"/>
      <c r="F1255" s="6"/>
      <c r="G1255" s="6"/>
    </row>
    <row r="1256" spans="2:7" s="5" customFormat="1" x14ac:dyDescent="0.25">
      <c r="B1256" s="6"/>
      <c r="C1256" s="6"/>
      <c r="D1256" s="7"/>
      <c r="E1256" s="7"/>
      <c r="F1256" s="6"/>
      <c r="G1256" s="6"/>
    </row>
    <row r="1257" spans="2:7" s="5" customFormat="1" x14ac:dyDescent="0.25">
      <c r="B1257" s="6"/>
      <c r="C1257" s="6"/>
      <c r="D1257" s="7"/>
      <c r="E1257" s="7"/>
      <c r="F1257" s="6"/>
      <c r="G1257" s="6"/>
    </row>
    <row r="1258" spans="2:7" s="5" customFormat="1" x14ac:dyDescent="0.25">
      <c r="B1258" s="6"/>
      <c r="C1258" s="6"/>
      <c r="D1258" s="7"/>
      <c r="E1258" s="7"/>
      <c r="F1258" s="6"/>
      <c r="G1258" s="6"/>
    </row>
    <row r="1259" spans="2:7" s="5" customFormat="1" x14ac:dyDescent="0.25">
      <c r="B1259" s="6"/>
      <c r="C1259" s="6"/>
      <c r="D1259" s="7"/>
      <c r="E1259" s="7"/>
      <c r="F1259" s="6"/>
      <c r="G1259" s="6"/>
    </row>
    <row r="1260" spans="2:7" s="5" customFormat="1" x14ac:dyDescent="0.25">
      <c r="B1260" s="6"/>
      <c r="C1260" s="6"/>
      <c r="D1260" s="7"/>
      <c r="E1260" s="7"/>
      <c r="F1260" s="6"/>
      <c r="G1260" s="6"/>
    </row>
    <row r="1261" spans="2:7" s="5" customFormat="1" x14ac:dyDescent="0.25">
      <c r="B1261" s="6"/>
      <c r="C1261" s="6"/>
      <c r="D1261" s="7"/>
      <c r="E1261" s="7"/>
      <c r="F1261" s="6"/>
      <c r="G1261" s="6"/>
    </row>
    <row r="1262" spans="2:7" s="5" customFormat="1" x14ac:dyDescent="0.25">
      <c r="B1262" s="6"/>
      <c r="C1262" s="6"/>
      <c r="D1262" s="7"/>
      <c r="E1262" s="7"/>
      <c r="F1262" s="6"/>
      <c r="G1262" s="6"/>
    </row>
    <row r="1263" spans="2:7" s="5" customFormat="1" x14ac:dyDescent="0.25">
      <c r="B1263" s="6"/>
      <c r="C1263" s="6"/>
      <c r="D1263" s="7"/>
      <c r="E1263" s="7"/>
      <c r="F1263" s="6"/>
      <c r="G1263" s="6"/>
    </row>
    <row r="1264" spans="2:7" s="5" customFormat="1" x14ac:dyDescent="0.25">
      <c r="B1264" s="6"/>
      <c r="C1264" s="6"/>
      <c r="D1264" s="7"/>
      <c r="E1264" s="7"/>
      <c r="F1264" s="6"/>
      <c r="G1264" s="6"/>
    </row>
    <row r="1265" spans="2:7" s="5" customFormat="1" x14ac:dyDescent="0.25">
      <c r="B1265" s="6"/>
      <c r="C1265" s="6"/>
      <c r="D1265" s="7"/>
      <c r="E1265" s="7"/>
      <c r="F1265" s="6"/>
      <c r="G1265" s="6"/>
    </row>
    <row r="1266" spans="2:7" s="5" customFormat="1" x14ac:dyDescent="0.25">
      <c r="B1266" s="6"/>
      <c r="C1266" s="6"/>
      <c r="D1266" s="7"/>
      <c r="E1266" s="7"/>
      <c r="F1266" s="6"/>
      <c r="G1266" s="6"/>
    </row>
    <row r="1267" spans="2:7" s="5" customFormat="1" x14ac:dyDescent="0.25">
      <c r="B1267" s="6"/>
      <c r="C1267" s="6"/>
      <c r="D1267" s="7"/>
      <c r="E1267" s="7"/>
      <c r="F1267" s="6"/>
      <c r="G1267" s="6"/>
    </row>
    <row r="1268" spans="2:7" s="5" customFormat="1" x14ac:dyDescent="0.25">
      <c r="B1268" s="6"/>
      <c r="C1268" s="6"/>
      <c r="D1268" s="7"/>
      <c r="E1268" s="7"/>
      <c r="F1268" s="6"/>
      <c r="G1268" s="6"/>
    </row>
    <row r="1269" spans="2:7" s="5" customFormat="1" x14ac:dyDescent="0.25">
      <c r="B1269" s="6"/>
      <c r="C1269" s="6"/>
      <c r="D1269" s="7"/>
      <c r="E1269" s="7"/>
      <c r="F1269" s="6"/>
      <c r="G1269" s="6"/>
    </row>
    <row r="1270" spans="2:7" s="5" customFormat="1" x14ac:dyDescent="0.25">
      <c r="B1270" s="6"/>
      <c r="C1270" s="6"/>
      <c r="D1270" s="7"/>
      <c r="E1270" s="7"/>
      <c r="F1270" s="6"/>
      <c r="G1270" s="6"/>
    </row>
    <row r="1271" spans="2:7" s="5" customFormat="1" x14ac:dyDescent="0.25">
      <c r="B1271" s="6"/>
      <c r="C1271" s="6"/>
      <c r="D1271" s="7"/>
      <c r="E1271" s="7"/>
      <c r="F1271" s="6"/>
      <c r="G1271" s="6"/>
    </row>
    <row r="1272" spans="2:7" s="5" customFormat="1" x14ac:dyDescent="0.25">
      <c r="B1272" s="6"/>
      <c r="C1272" s="6"/>
      <c r="D1272" s="7"/>
      <c r="E1272" s="7"/>
      <c r="F1272" s="6"/>
      <c r="G1272" s="6"/>
    </row>
    <row r="1273" spans="2:7" s="5" customFormat="1" x14ac:dyDescent="0.25">
      <c r="B1273" s="6"/>
      <c r="C1273" s="6"/>
      <c r="D1273" s="7"/>
      <c r="E1273" s="7"/>
      <c r="F1273" s="6"/>
      <c r="G1273" s="6"/>
    </row>
    <row r="1274" spans="2:7" s="5" customFormat="1" x14ac:dyDescent="0.25">
      <c r="B1274" s="6"/>
      <c r="C1274" s="6"/>
      <c r="D1274" s="7"/>
      <c r="E1274" s="7"/>
      <c r="F1274" s="6"/>
      <c r="G1274" s="6"/>
    </row>
    <row r="1275" spans="2:7" s="5" customFormat="1" x14ac:dyDescent="0.25">
      <c r="B1275" s="6"/>
      <c r="C1275" s="6"/>
      <c r="D1275" s="7"/>
      <c r="E1275" s="7"/>
      <c r="F1275" s="6"/>
      <c r="G1275" s="6"/>
    </row>
    <row r="1276" spans="2:7" s="5" customFormat="1" x14ac:dyDescent="0.25">
      <c r="B1276" s="6"/>
      <c r="C1276" s="6"/>
      <c r="D1276" s="7"/>
      <c r="E1276" s="7"/>
      <c r="F1276" s="6"/>
      <c r="G1276" s="6"/>
    </row>
    <row r="1277" spans="2:7" s="5" customFormat="1" x14ac:dyDescent="0.25">
      <c r="B1277" s="6"/>
      <c r="C1277" s="6"/>
      <c r="D1277" s="7"/>
      <c r="E1277" s="7"/>
      <c r="F1277" s="6"/>
      <c r="G1277" s="6"/>
    </row>
    <row r="1278" spans="2:7" s="5" customFormat="1" x14ac:dyDescent="0.25">
      <c r="B1278" s="6"/>
      <c r="C1278" s="6"/>
      <c r="D1278" s="7"/>
      <c r="E1278" s="7"/>
      <c r="F1278" s="6"/>
      <c r="G1278" s="6"/>
    </row>
    <row r="1279" spans="2:7" s="5" customFormat="1" x14ac:dyDescent="0.25">
      <c r="B1279" s="6"/>
      <c r="C1279" s="6"/>
      <c r="D1279" s="7"/>
      <c r="E1279" s="7"/>
      <c r="F1279" s="6"/>
      <c r="G1279" s="6"/>
    </row>
    <row r="1280" spans="2:7" s="5" customFormat="1" x14ac:dyDescent="0.25">
      <c r="B1280" s="6"/>
      <c r="C1280" s="6"/>
      <c r="D1280" s="7"/>
      <c r="E1280" s="7"/>
      <c r="F1280" s="6"/>
      <c r="G1280" s="6"/>
    </row>
    <row r="1281" spans="2:7" s="5" customFormat="1" x14ac:dyDescent="0.25">
      <c r="B1281" s="6"/>
      <c r="C1281" s="6"/>
      <c r="D1281" s="7"/>
      <c r="E1281" s="7"/>
      <c r="F1281" s="6"/>
      <c r="G1281" s="6"/>
    </row>
    <row r="1282" spans="2:7" s="5" customFormat="1" x14ac:dyDescent="0.25">
      <c r="B1282" s="6"/>
      <c r="C1282" s="6"/>
      <c r="D1282" s="7"/>
      <c r="E1282" s="7"/>
      <c r="F1282" s="6"/>
      <c r="G1282" s="6"/>
    </row>
    <row r="1283" spans="2:7" s="5" customFormat="1" x14ac:dyDescent="0.25">
      <c r="B1283" s="6"/>
      <c r="C1283" s="6"/>
      <c r="D1283" s="7"/>
      <c r="E1283" s="7"/>
      <c r="F1283" s="6"/>
      <c r="G1283" s="6"/>
    </row>
    <row r="1284" spans="2:7" s="5" customFormat="1" x14ac:dyDescent="0.25">
      <c r="B1284" s="6"/>
      <c r="C1284" s="6"/>
      <c r="D1284" s="7"/>
      <c r="E1284" s="7"/>
      <c r="F1284" s="6"/>
      <c r="G1284" s="6"/>
    </row>
    <row r="1285" spans="2:7" s="5" customFormat="1" x14ac:dyDescent="0.25">
      <c r="B1285" s="6"/>
      <c r="C1285" s="6"/>
      <c r="D1285" s="7"/>
      <c r="E1285" s="7"/>
      <c r="F1285" s="6"/>
      <c r="G1285" s="6"/>
    </row>
    <row r="1286" spans="2:7" s="5" customFormat="1" x14ac:dyDescent="0.25">
      <c r="B1286" s="6"/>
      <c r="C1286" s="6"/>
      <c r="D1286" s="7"/>
      <c r="E1286" s="7"/>
      <c r="F1286" s="6"/>
      <c r="G1286" s="6"/>
    </row>
    <row r="1287" spans="2:7" s="5" customFormat="1" x14ac:dyDescent="0.25">
      <c r="B1287" s="6"/>
      <c r="C1287" s="6"/>
      <c r="D1287" s="7"/>
      <c r="E1287" s="7"/>
      <c r="F1287" s="6"/>
      <c r="G1287" s="6"/>
    </row>
    <row r="1288" spans="2:7" s="5" customFormat="1" x14ac:dyDescent="0.25">
      <c r="B1288" s="6"/>
      <c r="C1288" s="6"/>
      <c r="D1288" s="7"/>
      <c r="E1288" s="7"/>
      <c r="F1288" s="6"/>
      <c r="G1288" s="6"/>
    </row>
    <row r="1289" spans="2:7" s="5" customFormat="1" x14ac:dyDescent="0.25">
      <c r="B1289" s="6"/>
      <c r="C1289" s="6"/>
      <c r="D1289" s="7"/>
      <c r="E1289" s="7"/>
      <c r="F1289" s="6"/>
      <c r="G1289" s="6"/>
    </row>
    <row r="1290" spans="2:7" s="5" customFormat="1" x14ac:dyDescent="0.25">
      <c r="B1290" s="6"/>
      <c r="C1290" s="6"/>
      <c r="D1290" s="7"/>
      <c r="E1290" s="7"/>
      <c r="F1290" s="6"/>
      <c r="G1290" s="6"/>
    </row>
    <row r="1291" spans="2:7" s="5" customFormat="1" x14ac:dyDescent="0.25">
      <c r="B1291" s="6"/>
      <c r="C1291" s="6"/>
      <c r="D1291" s="7"/>
      <c r="E1291" s="7"/>
      <c r="F1291" s="6"/>
      <c r="G1291" s="6"/>
    </row>
    <row r="1292" spans="2:7" s="5" customFormat="1" x14ac:dyDescent="0.25">
      <c r="B1292" s="6"/>
      <c r="C1292" s="6"/>
      <c r="D1292" s="7"/>
      <c r="E1292" s="7"/>
      <c r="F1292" s="6"/>
      <c r="G1292" s="6"/>
    </row>
    <row r="1293" spans="2:7" s="5" customFormat="1" x14ac:dyDescent="0.25">
      <c r="B1293" s="6"/>
      <c r="C1293" s="6"/>
      <c r="D1293" s="7"/>
      <c r="E1293" s="7"/>
      <c r="F1293" s="6"/>
      <c r="G1293" s="6"/>
    </row>
    <row r="1294" spans="2:7" s="5" customFormat="1" x14ac:dyDescent="0.25">
      <c r="B1294" s="6"/>
      <c r="C1294" s="6"/>
      <c r="D1294" s="7"/>
      <c r="E1294" s="7"/>
      <c r="F1294" s="6"/>
      <c r="G1294" s="6"/>
    </row>
    <row r="1295" spans="2:7" s="5" customFormat="1" x14ac:dyDescent="0.25">
      <c r="B1295" s="6"/>
      <c r="C1295" s="6"/>
      <c r="D1295" s="7"/>
      <c r="E1295" s="7"/>
      <c r="F1295" s="6"/>
      <c r="G1295" s="6"/>
    </row>
    <row r="1296" spans="2:7" s="5" customFormat="1" x14ac:dyDescent="0.25">
      <c r="B1296" s="6"/>
      <c r="C1296" s="6"/>
      <c r="D1296" s="7"/>
      <c r="E1296" s="7"/>
      <c r="F1296" s="6"/>
      <c r="G1296" s="6"/>
    </row>
    <row r="1297" spans="2:7" s="5" customFormat="1" x14ac:dyDescent="0.25">
      <c r="B1297" s="6"/>
      <c r="C1297" s="6"/>
      <c r="D1297" s="7"/>
      <c r="E1297" s="7"/>
      <c r="F1297" s="6"/>
      <c r="G1297" s="6"/>
    </row>
    <row r="1298" spans="2:7" s="5" customFormat="1" x14ac:dyDescent="0.25">
      <c r="B1298" s="6"/>
      <c r="C1298" s="6"/>
      <c r="D1298" s="7"/>
      <c r="E1298" s="7"/>
      <c r="F1298" s="6"/>
      <c r="G1298" s="6"/>
    </row>
    <row r="1299" spans="2:7" s="5" customFormat="1" x14ac:dyDescent="0.25">
      <c r="B1299" s="6"/>
      <c r="C1299" s="6"/>
      <c r="D1299" s="7"/>
      <c r="E1299" s="7"/>
      <c r="F1299" s="6"/>
      <c r="G1299" s="6"/>
    </row>
    <row r="1300" spans="2:7" s="5" customFormat="1" x14ac:dyDescent="0.25">
      <c r="B1300" s="6"/>
      <c r="C1300" s="6"/>
      <c r="D1300" s="7"/>
      <c r="E1300" s="7"/>
      <c r="F1300" s="6"/>
      <c r="G1300" s="6"/>
    </row>
    <row r="1301" spans="2:7" s="5" customFormat="1" x14ac:dyDescent="0.25">
      <c r="B1301" s="6"/>
      <c r="C1301" s="6"/>
      <c r="D1301" s="7"/>
      <c r="E1301" s="7"/>
      <c r="F1301" s="6"/>
      <c r="G1301" s="6"/>
    </row>
    <row r="1302" spans="2:7" s="5" customFormat="1" x14ac:dyDescent="0.25">
      <c r="B1302" s="6"/>
      <c r="C1302" s="6"/>
      <c r="D1302" s="7"/>
      <c r="E1302" s="7"/>
      <c r="F1302" s="6"/>
      <c r="G1302" s="6"/>
    </row>
    <row r="1303" spans="2:7" s="5" customFormat="1" x14ac:dyDescent="0.25">
      <c r="B1303" s="6"/>
      <c r="C1303" s="6"/>
      <c r="D1303" s="7"/>
      <c r="E1303" s="7"/>
      <c r="F1303" s="6"/>
      <c r="G1303" s="6"/>
    </row>
    <row r="1304" spans="2:7" s="5" customFormat="1" x14ac:dyDescent="0.25">
      <c r="B1304" s="6"/>
      <c r="C1304" s="6"/>
      <c r="D1304" s="7"/>
      <c r="E1304" s="7"/>
      <c r="F1304" s="6"/>
      <c r="G1304" s="6"/>
    </row>
    <row r="1305" spans="2:7" s="5" customFormat="1" x14ac:dyDescent="0.25">
      <c r="B1305" s="6"/>
      <c r="C1305" s="6"/>
      <c r="D1305" s="7"/>
      <c r="E1305" s="7"/>
      <c r="F1305" s="6"/>
      <c r="G1305" s="6"/>
    </row>
    <row r="1306" spans="2:7" s="5" customFormat="1" x14ac:dyDescent="0.25">
      <c r="B1306" s="6"/>
      <c r="C1306" s="6"/>
      <c r="D1306" s="7"/>
      <c r="E1306" s="7"/>
      <c r="F1306" s="6"/>
      <c r="G1306" s="6"/>
    </row>
    <row r="1307" spans="2:7" s="5" customFormat="1" x14ac:dyDescent="0.25">
      <c r="B1307" s="6"/>
      <c r="C1307" s="6"/>
      <c r="D1307" s="7"/>
      <c r="E1307" s="7"/>
      <c r="F1307" s="6"/>
      <c r="G1307" s="6"/>
    </row>
    <row r="1308" spans="2:7" s="5" customFormat="1" x14ac:dyDescent="0.25">
      <c r="B1308" s="6"/>
      <c r="C1308" s="6"/>
      <c r="D1308" s="7"/>
      <c r="E1308" s="7"/>
      <c r="F1308" s="6"/>
      <c r="G1308" s="6"/>
    </row>
    <row r="1309" spans="2:7" s="5" customFormat="1" x14ac:dyDescent="0.25">
      <c r="B1309" s="6"/>
      <c r="C1309" s="6"/>
      <c r="D1309" s="7"/>
      <c r="E1309" s="7"/>
      <c r="F1309" s="6"/>
      <c r="G1309" s="6"/>
    </row>
    <row r="1310" spans="2:7" s="5" customFormat="1" x14ac:dyDescent="0.25">
      <c r="B1310" s="6"/>
      <c r="C1310" s="6"/>
      <c r="D1310" s="7"/>
      <c r="E1310" s="7"/>
      <c r="F1310" s="6"/>
      <c r="G1310" s="6"/>
    </row>
    <row r="1311" spans="2:7" s="5" customFormat="1" x14ac:dyDescent="0.25">
      <c r="B1311" s="6"/>
      <c r="C1311" s="6"/>
      <c r="D1311" s="7"/>
      <c r="E1311" s="7"/>
      <c r="F1311" s="6"/>
      <c r="G1311" s="6"/>
    </row>
    <row r="1312" spans="2:7" s="5" customFormat="1" x14ac:dyDescent="0.25">
      <c r="B1312" s="6"/>
      <c r="C1312" s="6"/>
      <c r="D1312" s="7"/>
      <c r="E1312" s="7"/>
      <c r="F1312" s="6"/>
      <c r="G1312" s="6"/>
    </row>
    <row r="1313" spans="2:7" s="5" customFormat="1" x14ac:dyDescent="0.25">
      <c r="B1313" s="6"/>
      <c r="C1313" s="6"/>
      <c r="D1313" s="7"/>
      <c r="E1313" s="7"/>
      <c r="F1313" s="6"/>
      <c r="G1313" s="6"/>
    </row>
    <row r="1314" spans="2:7" s="5" customFormat="1" x14ac:dyDescent="0.25">
      <c r="B1314" s="6"/>
      <c r="C1314" s="6"/>
      <c r="D1314" s="7"/>
      <c r="E1314" s="7"/>
      <c r="F1314" s="6"/>
      <c r="G1314" s="6"/>
    </row>
    <row r="1315" spans="2:7" s="5" customFormat="1" x14ac:dyDescent="0.25">
      <c r="B1315" s="6"/>
      <c r="C1315" s="6"/>
      <c r="D1315" s="7"/>
      <c r="E1315" s="7"/>
      <c r="F1315" s="6"/>
      <c r="G1315" s="6"/>
    </row>
    <row r="1316" spans="2:7" s="5" customFormat="1" x14ac:dyDescent="0.25">
      <c r="B1316" s="6"/>
      <c r="C1316" s="6"/>
      <c r="D1316" s="7"/>
      <c r="E1316" s="7"/>
      <c r="F1316" s="6"/>
      <c r="G1316" s="6"/>
    </row>
    <row r="1317" spans="2:7" s="5" customFormat="1" x14ac:dyDescent="0.25">
      <c r="B1317" s="6"/>
      <c r="C1317" s="6"/>
      <c r="D1317" s="7"/>
      <c r="E1317" s="7"/>
      <c r="F1317" s="6"/>
      <c r="G1317" s="6"/>
    </row>
    <row r="1318" spans="2:7" s="5" customFormat="1" x14ac:dyDescent="0.25">
      <c r="B1318" s="6"/>
      <c r="C1318" s="6"/>
      <c r="D1318" s="7"/>
      <c r="E1318" s="7"/>
      <c r="F1318" s="6"/>
      <c r="G1318" s="6"/>
    </row>
    <row r="1319" spans="2:7" s="5" customFormat="1" x14ac:dyDescent="0.25">
      <c r="B1319" s="6"/>
      <c r="C1319" s="6"/>
      <c r="D1319" s="7"/>
      <c r="E1319" s="7"/>
      <c r="F1319" s="6"/>
      <c r="G1319" s="6"/>
    </row>
    <row r="1320" spans="2:7" s="5" customFormat="1" x14ac:dyDescent="0.25">
      <c r="B1320" s="6"/>
      <c r="C1320" s="6"/>
      <c r="D1320" s="7"/>
      <c r="E1320" s="7"/>
      <c r="F1320" s="6"/>
      <c r="G1320" s="6"/>
    </row>
    <row r="1321" spans="2:7" s="5" customFormat="1" x14ac:dyDescent="0.25">
      <c r="B1321" s="6"/>
      <c r="C1321" s="6"/>
      <c r="D1321" s="7"/>
      <c r="E1321" s="7"/>
      <c r="F1321" s="6"/>
      <c r="G1321" s="6"/>
    </row>
    <row r="1322" spans="2:7" s="5" customFormat="1" x14ac:dyDescent="0.25">
      <c r="B1322" s="6"/>
      <c r="C1322" s="6"/>
      <c r="D1322" s="7"/>
      <c r="E1322" s="7"/>
      <c r="F1322" s="6"/>
      <c r="G1322" s="6"/>
    </row>
    <row r="1323" spans="2:7" s="5" customFormat="1" x14ac:dyDescent="0.25">
      <c r="B1323" s="6"/>
      <c r="C1323" s="6"/>
      <c r="D1323" s="7"/>
      <c r="E1323" s="7"/>
      <c r="F1323" s="6"/>
      <c r="G1323" s="6"/>
    </row>
    <row r="1324" spans="2:7" s="5" customFormat="1" x14ac:dyDescent="0.25">
      <c r="B1324" s="6"/>
      <c r="C1324" s="6"/>
      <c r="D1324" s="7"/>
      <c r="E1324" s="7"/>
      <c r="F1324" s="6"/>
      <c r="G1324" s="6"/>
    </row>
    <row r="1325" spans="2:7" s="5" customFormat="1" x14ac:dyDescent="0.25">
      <c r="B1325" s="6"/>
      <c r="C1325" s="6"/>
      <c r="D1325" s="7"/>
      <c r="E1325" s="7"/>
      <c r="F1325" s="6"/>
      <c r="G1325" s="6"/>
    </row>
    <row r="1326" spans="2:7" s="5" customFormat="1" x14ac:dyDescent="0.25">
      <c r="B1326" s="6"/>
      <c r="C1326" s="6"/>
      <c r="D1326" s="7"/>
      <c r="E1326" s="7"/>
      <c r="F1326" s="6"/>
      <c r="G1326" s="6"/>
    </row>
    <row r="1327" spans="2:7" s="5" customFormat="1" x14ac:dyDescent="0.25">
      <c r="B1327" s="6"/>
      <c r="C1327" s="6"/>
      <c r="D1327" s="7"/>
      <c r="E1327" s="7"/>
      <c r="F1327" s="6"/>
      <c r="G1327" s="6"/>
    </row>
    <row r="1328" spans="2:7" s="5" customFormat="1" x14ac:dyDescent="0.25">
      <c r="B1328" s="6"/>
      <c r="C1328" s="6"/>
      <c r="D1328" s="7"/>
      <c r="E1328" s="7"/>
      <c r="F1328" s="6"/>
      <c r="G1328" s="6"/>
    </row>
    <row r="1329" spans="2:7" s="5" customFormat="1" x14ac:dyDescent="0.25">
      <c r="B1329" s="6"/>
      <c r="C1329" s="6"/>
      <c r="D1329" s="7"/>
      <c r="E1329" s="7"/>
      <c r="F1329" s="6"/>
      <c r="G1329" s="6"/>
    </row>
    <row r="1330" spans="2:7" s="5" customFormat="1" x14ac:dyDescent="0.25">
      <c r="B1330" s="6"/>
      <c r="C1330" s="6"/>
      <c r="D1330" s="7"/>
      <c r="E1330" s="7"/>
      <c r="F1330" s="6"/>
      <c r="G1330" s="6"/>
    </row>
    <row r="1331" spans="2:7" s="5" customFormat="1" x14ac:dyDescent="0.25">
      <c r="B1331" s="6"/>
      <c r="C1331" s="6"/>
      <c r="D1331" s="7"/>
      <c r="E1331" s="7"/>
      <c r="F1331" s="6"/>
      <c r="G1331" s="6"/>
    </row>
    <row r="1332" spans="2:7" s="5" customFormat="1" x14ac:dyDescent="0.25">
      <c r="B1332" s="6"/>
      <c r="C1332" s="6"/>
      <c r="D1332" s="7"/>
      <c r="E1332" s="7"/>
      <c r="F1332" s="6"/>
      <c r="G1332" s="6"/>
    </row>
    <row r="1333" spans="2:7" s="5" customFormat="1" x14ac:dyDescent="0.25">
      <c r="B1333" s="6"/>
      <c r="C1333" s="6"/>
      <c r="D1333" s="7"/>
      <c r="E1333" s="7"/>
      <c r="F1333" s="6"/>
      <c r="G1333" s="6"/>
    </row>
    <row r="1334" spans="2:7" s="5" customFormat="1" x14ac:dyDescent="0.25">
      <c r="B1334" s="6"/>
      <c r="C1334" s="6"/>
      <c r="D1334" s="7"/>
      <c r="E1334" s="7"/>
      <c r="F1334" s="6"/>
      <c r="G1334" s="6"/>
    </row>
    <row r="1335" spans="2:7" s="5" customFormat="1" x14ac:dyDescent="0.25">
      <c r="B1335" s="6"/>
      <c r="C1335" s="6"/>
      <c r="D1335" s="7"/>
      <c r="E1335" s="7"/>
      <c r="F1335" s="6"/>
      <c r="G1335" s="6"/>
    </row>
    <row r="1336" spans="2:7" s="5" customFormat="1" x14ac:dyDescent="0.25">
      <c r="B1336" s="6"/>
      <c r="C1336" s="6"/>
      <c r="D1336" s="7"/>
      <c r="E1336" s="7"/>
      <c r="F1336" s="6"/>
      <c r="G1336" s="6"/>
    </row>
    <row r="1337" spans="2:7" s="5" customFormat="1" x14ac:dyDescent="0.25">
      <c r="B1337" s="6"/>
      <c r="C1337" s="6"/>
      <c r="D1337" s="7"/>
      <c r="E1337" s="7"/>
      <c r="F1337" s="6"/>
      <c r="G1337" s="6"/>
    </row>
    <row r="1338" spans="2:7" s="5" customFormat="1" x14ac:dyDescent="0.25">
      <c r="B1338" s="6"/>
      <c r="C1338" s="6"/>
      <c r="D1338" s="7"/>
      <c r="E1338" s="7"/>
      <c r="F1338" s="6"/>
      <c r="G1338" s="6"/>
    </row>
    <row r="1339" spans="2:7" s="5" customFormat="1" x14ac:dyDescent="0.25">
      <c r="B1339" s="6"/>
      <c r="C1339" s="6"/>
      <c r="D1339" s="7"/>
      <c r="E1339" s="7"/>
      <c r="F1339" s="6"/>
      <c r="G1339" s="6"/>
    </row>
    <row r="1340" spans="2:7" s="5" customFormat="1" x14ac:dyDescent="0.25">
      <c r="B1340" s="6"/>
      <c r="C1340" s="6"/>
      <c r="D1340" s="7"/>
      <c r="E1340" s="7"/>
      <c r="F1340" s="6"/>
      <c r="G1340" s="6"/>
    </row>
    <row r="1341" spans="2:7" s="5" customFormat="1" x14ac:dyDescent="0.25">
      <c r="B1341" s="6"/>
      <c r="C1341" s="6"/>
      <c r="D1341" s="7"/>
      <c r="E1341" s="7"/>
      <c r="F1341" s="6"/>
      <c r="G1341" s="6"/>
    </row>
    <row r="1342" spans="2:7" s="5" customFormat="1" x14ac:dyDescent="0.25">
      <c r="B1342" s="6"/>
      <c r="C1342" s="6"/>
      <c r="D1342" s="7"/>
      <c r="E1342" s="7"/>
      <c r="F1342" s="6"/>
      <c r="G1342" s="6"/>
    </row>
    <row r="1343" spans="2:7" s="5" customFormat="1" x14ac:dyDescent="0.25">
      <c r="B1343" s="6"/>
      <c r="C1343" s="6"/>
      <c r="D1343" s="7"/>
      <c r="E1343" s="7"/>
      <c r="F1343" s="6"/>
      <c r="G1343" s="6"/>
    </row>
    <row r="1344" spans="2:7" s="5" customFormat="1" x14ac:dyDescent="0.25">
      <c r="B1344" s="6"/>
      <c r="C1344" s="6"/>
      <c r="D1344" s="7"/>
      <c r="E1344" s="7"/>
      <c r="F1344" s="6"/>
      <c r="G1344" s="6"/>
    </row>
    <row r="1345" spans="2:7" s="5" customFormat="1" x14ac:dyDescent="0.25">
      <c r="B1345" s="6"/>
      <c r="C1345" s="6"/>
      <c r="D1345" s="7"/>
      <c r="E1345" s="7"/>
      <c r="F1345" s="6"/>
      <c r="G1345" s="6"/>
    </row>
    <row r="1346" spans="2:7" s="5" customFormat="1" x14ac:dyDescent="0.25">
      <c r="B1346" s="6"/>
      <c r="C1346" s="6"/>
      <c r="D1346" s="7"/>
      <c r="E1346" s="7"/>
      <c r="F1346" s="6"/>
      <c r="G1346" s="6"/>
    </row>
    <row r="1347" spans="2:7" s="5" customFormat="1" x14ac:dyDescent="0.25">
      <c r="B1347" s="6"/>
      <c r="C1347" s="6"/>
      <c r="D1347" s="7"/>
      <c r="E1347" s="7"/>
      <c r="F1347" s="6"/>
      <c r="G1347" s="6"/>
    </row>
    <row r="1348" spans="2:7" s="5" customFormat="1" x14ac:dyDescent="0.25">
      <c r="B1348" s="6"/>
      <c r="C1348" s="6"/>
      <c r="D1348" s="7"/>
      <c r="E1348" s="7"/>
      <c r="F1348" s="6"/>
      <c r="G1348" s="6"/>
    </row>
    <row r="1349" spans="2:7" s="5" customFormat="1" x14ac:dyDescent="0.25">
      <c r="B1349" s="6"/>
      <c r="C1349" s="6"/>
      <c r="D1349" s="7"/>
      <c r="E1349" s="7"/>
      <c r="F1349" s="6"/>
      <c r="G1349" s="6"/>
    </row>
    <row r="1350" spans="2:7" s="5" customFormat="1" x14ac:dyDescent="0.25">
      <c r="B1350" s="6"/>
      <c r="C1350" s="6"/>
      <c r="D1350" s="7"/>
      <c r="E1350" s="7"/>
      <c r="F1350" s="6"/>
      <c r="G1350" s="6"/>
    </row>
    <row r="1351" spans="2:7" s="5" customFormat="1" x14ac:dyDescent="0.25">
      <c r="B1351" s="6"/>
      <c r="C1351" s="6"/>
      <c r="D1351" s="7"/>
      <c r="E1351" s="7"/>
      <c r="F1351" s="6"/>
      <c r="G1351" s="6"/>
    </row>
    <row r="1352" spans="2:7" s="5" customFormat="1" x14ac:dyDescent="0.25">
      <c r="B1352" s="6"/>
      <c r="C1352" s="6"/>
      <c r="D1352" s="7"/>
      <c r="E1352" s="7"/>
      <c r="F1352" s="6"/>
      <c r="G1352" s="6"/>
    </row>
    <row r="1353" spans="2:7" s="5" customFormat="1" x14ac:dyDescent="0.25">
      <c r="B1353" s="6"/>
      <c r="C1353" s="6"/>
      <c r="D1353" s="7"/>
      <c r="E1353" s="7"/>
      <c r="F1353" s="6"/>
      <c r="G1353" s="6"/>
    </row>
    <row r="1354" spans="2:7" s="5" customFormat="1" x14ac:dyDescent="0.25">
      <c r="B1354" s="6"/>
      <c r="C1354" s="6"/>
      <c r="D1354" s="7"/>
      <c r="E1354" s="7"/>
      <c r="F1354" s="6"/>
      <c r="G1354" s="6"/>
    </row>
    <row r="1355" spans="2:7" s="5" customFormat="1" x14ac:dyDescent="0.25">
      <c r="B1355" s="6"/>
      <c r="C1355" s="6"/>
      <c r="D1355" s="7"/>
      <c r="E1355" s="7"/>
      <c r="F1355" s="6"/>
      <c r="G1355" s="6"/>
    </row>
    <row r="1356" spans="2:7" s="5" customFormat="1" x14ac:dyDescent="0.25">
      <c r="B1356" s="6"/>
      <c r="C1356" s="6"/>
      <c r="D1356" s="7"/>
      <c r="E1356" s="7"/>
      <c r="F1356" s="6"/>
      <c r="G1356" s="6"/>
    </row>
    <row r="1357" spans="2:7" s="5" customFormat="1" x14ac:dyDescent="0.25">
      <c r="B1357" s="6"/>
      <c r="C1357" s="6"/>
      <c r="D1357" s="7"/>
      <c r="E1357" s="7"/>
      <c r="F1357" s="6"/>
      <c r="G1357" s="6"/>
    </row>
    <row r="1358" spans="2:7" s="5" customFormat="1" x14ac:dyDescent="0.25">
      <c r="B1358" s="6"/>
      <c r="C1358" s="6"/>
      <c r="D1358" s="7"/>
      <c r="E1358" s="7"/>
      <c r="F1358" s="6"/>
      <c r="G1358" s="6"/>
    </row>
    <row r="1359" spans="2:7" s="5" customFormat="1" x14ac:dyDescent="0.25">
      <c r="B1359" s="6"/>
      <c r="C1359" s="6"/>
      <c r="D1359" s="7"/>
      <c r="E1359" s="7"/>
      <c r="F1359" s="6"/>
      <c r="G1359" s="6"/>
    </row>
    <row r="1360" spans="2:7" s="5" customFormat="1" x14ac:dyDescent="0.25">
      <c r="B1360" s="6"/>
      <c r="C1360" s="6"/>
      <c r="D1360" s="7"/>
      <c r="E1360" s="7"/>
      <c r="F1360" s="6"/>
      <c r="G1360" s="6"/>
    </row>
    <row r="1361" spans="2:7" s="5" customFormat="1" x14ac:dyDescent="0.25">
      <c r="B1361" s="6"/>
      <c r="C1361" s="6"/>
      <c r="D1361" s="7"/>
      <c r="E1361" s="7"/>
      <c r="F1361" s="6"/>
      <c r="G1361" s="6"/>
    </row>
    <row r="1362" spans="2:7" s="5" customFormat="1" x14ac:dyDescent="0.25">
      <c r="B1362" s="6"/>
      <c r="C1362" s="6"/>
      <c r="D1362" s="7"/>
      <c r="E1362" s="7"/>
      <c r="F1362" s="6"/>
      <c r="G1362" s="6"/>
    </row>
    <row r="1363" spans="2:7" s="5" customFormat="1" x14ac:dyDescent="0.25">
      <c r="B1363" s="6"/>
      <c r="C1363" s="6"/>
      <c r="D1363" s="7"/>
      <c r="E1363" s="7"/>
      <c r="F1363" s="6"/>
      <c r="G1363" s="6"/>
    </row>
    <row r="1364" spans="2:7" s="5" customFormat="1" x14ac:dyDescent="0.25">
      <c r="B1364" s="6"/>
      <c r="C1364" s="6"/>
      <c r="D1364" s="7"/>
      <c r="E1364" s="7"/>
      <c r="F1364" s="6"/>
      <c r="G1364" s="6"/>
    </row>
    <row r="1365" spans="2:7" s="5" customFormat="1" x14ac:dyDescent="0.25">
      <c r="B1365" s="6"/>
      <c r="C1365" s="6"/>
      <c r="D1365" s="7"/>
      <c r="E1365" s="7"/>
      <c r="F1365" s="6"/>
      <c r="G1365" s="6"/>
    </row>
    <row r="1366" spans="2:7" s="5" customFormat="1" x14ac:dyDescent="0.25">
      <c r="B1366" s="6"/>
      <c r="C1366" s="6"/>
      <c r="D1366" s="7"/>
      <c r="E1366" s="7"/>
      <c r="F1366" s="6"/>
      <c r="G1366" s="6"/>
    </row>
    <row r="1367" spans="2:7" s="5" customFormat="1" x14ac:dyDescent="0.25">
      <c r="B1367" s="6"/>
      <c r="C1367" s="6"/>
      <c r="D1367" s="7"/>
      <c r="E1367" s="7"/>
      <c r="F1367" s="6"/>
      <c r="G1367" s="6"/>
    </row>
    <row r="1368" spans="2:7" s="5" customFormat="1" x14ac:dyDescent="0.25">
      <c r="B1368" s="6"/>
      <c r="C1368" s="6"/>
      <c r="D1368" s="7"/>
      <c r="E1368" s="7"/>
      <c r="F1368" s="6"/>
      <c r="G1368" s="6"/>
    </row>
    <row r="1369" spans="2:7" s="5" customFormat="1" x14ac:dyDescent="0.25">
      <c r="B1369" s="6"/>
      <c r="C1369" s="6"/>
      <c r="D1369" s="7"/>
      <c r="E1369" s="7"/>
      <c r="F1369" s="6"/>
      <c r="G1369" s="6"/>
    </row>
    <row r="1370" spans="2:7" s="5" customFormat="1" x14ac:dyDescent="0.25">
      <c r="B1370" s="6"/>
      <c r="C1370" s="6"/>
      <c r="D1370" s="7"/>
      <c r="E1370" s="7"/>
      <c r="F1370" s="6"/>
      <c r="G1370" s="6"/>
    </row>
    <row r="1371" spans="2:7" s="5" customFormat="1" x14ac:dyDescent="0.25">
      <c r="B1371" s="6"/>
      <c r="C1371" s="6"/>
      <c r="D1371" s="7"/>
      <c r="E1371" s="7"/>
      <c r="F1371" s="6"/>
      <c r="G1371" s="6"/>
    </row>
    <row r="1372" spans="2:7" s="5" customFormat="1" x14ac:dyDescent="0.25">
      <c r="B1372" s="6"/>
      <c r="C1372" s="6"/>
      <c r="D1372" s="7"/>
      <c r="E1372" s="7"/>
      <c r="F1372" s="6"/>
      <c r="G1372" s="6"/>
    </row>
    <row r="1373" spans="2:7" s="5" customFormat="1" x14ac:dyDescent="0.25">
      <c r="B1373" s="6"/>
      <c r="C1373" s="6"/>
      <c r="D1373" s="7"/>
      <c r="E1373" s="7"/>
      <c r="F1373" s="6"/>
      <c r="G1373" s="6"/>
    </row>
    <row r="1374" spans="2:7" s="5" customFormat="1" x14ac:dyDescent="0.25">
      <c r="B1374" s="6"/>
      <c r="C1374" s="6"/>
      <c r="D1374" s="7"/>
      <c r="E1374" s="7"/>
      <c r="F1374" s="6"/>
      <c r="G1374" s="6"/>
    </row>
    <row r="1375" spans="2:7" s="5" customFormat="1" x14ac:dyDescent="0.25">
      <c r="B1375" s="6"/>
      <c r="C1375" s="6"/>
      <c r="D1375" s="7"/>
      <c r="E1375" s="7"/>
      <c r="F1375" s="6"/>
      <c r="G1375" s="6"/>
    </row>
    <row r="1376" spans="2:7" s="5" customFormat="1" x14ac:dyDescent="0.25">
      <c r="B1376" s="6"/>
      <c r="C1376" s="6"/>
      <c r="D1376" s="7"/>
      <c r="E1376" s="7"/>
      <c r="F1376" s="6"/>
      <c r="G1376" s="6"/>
    </row>
    <row r="1377" spans="2:7" s="5" customFormat="1" x14ac:dyDescent="0.25">
      <c r="B1377" s="6"/>
      <c r="C1377" s="6"/>
      <c r="D1377" s="7"/>
      <c r="E1377" s="7"/>
      <c r="F1377" s="6"/>
      <c r="G1377" s="6"/>
    </row>
    <row r="1378" spans="2:7" s="5" customFormat="1" x14ac:dyDescent="0.25">
      <c r="B1378" s="6"/>
      <c r="C1378" s="6"/>
      <c r="D1378" s="7"/>
      <c r="E1378" s="7"/>
      <c r="F1378" s="6"/>
      <c r="G1378" s="6"/>
    </row>
    <row r="1379" spans="2:7" s="5" customFormat="1" x14ac:dyDescent="0.25">
      <c r="B1379" s="6"/>
      <c r="C1379" s="6"/>
      <c r="D1379" s="7"/>
      <c r="E1379" s="7"/>
      <c r="F1379" s="6"/>
      <c r="G1379" s="6"/>
    </row>
    <row r="1380" spans="2:7" s="5" customFormat="1" x14ac:dyDescent="0.25">
      <c r="B1380" s="6"/>
      <c r="C1380" s="6"/>
      <c r="D1380" s="7"/>
      <c r="E1380" s="7"/>
      <c r="F1380" s="6"/>
      <c r="G1380" s="6"/>
    </row>
    <row r="1381" spans="2:7" s="5" customFormat="1" x14ac:dyDescent="0.25">
      <c r="B1381" s="6"/>
      <c r="C1381" s="6"/>
      <c r="D1381" s="7"/>
      <c r="E1381" s="7"/>
      <c r="F1381" s="6"/>
      <c r="G1381" s="6"/>
    </row>
    <row r="1382" spans="2:7" s="5" customFormat="1" x14ac:dyDescent="0.25">
      <c r="B1382" s="6"/>
      <c r="C1382" s="6"/>
      <c r="D1382" s="7"/>
      <c r="E1382" s="7"/>
      <c r="F1382" s="6"/>
      <c r="G1382" s="6"/>
    </row>
    <row r="1383" spans="2:7" s="5" customFormat="1" x14ac:dyDescent="0.25">
      <c r="B1383" s="6"/>
      <c r="C1383" s="6"/>
      <c r="D1383" s="7"/>
      <c r="E1383" s="7"/>
      <c r="F1383" s="6"/>
      <c r="G1383" s="6"/>
    </row>
    <row r="1384" spans="2:7" s="5" customFormat="1" x14ac:dyDescent="0.25">
      <c r="B1384" s="6"/>
      <c r="C1384" s="6"/>
      <c r="D1384" s="7"/>
      <c r="E1384" s="7"/>
      <c r="F1384" s="6"/>
      <c r="G1384" s="6"/>
    </row>
    <row r="1385" spans="2:7" s="5" customFormat="1" x14ac:dyDescent="0.25">
      <c r="B1385" s="6"/>
      <c r="C1385" s="6"/>
      <c r="D1385" s="7"/>
      <c r="E1385" s="7"/>
      <c r="F1385" s="6"/>
      <c r="G1385" s="6"/>
    </row>
    <row r="1386" spans="2:7" s="5" customFormat="1" x14ac:dyDescent="0.25">
      <c r="B1386" s="6"/>
      <c r="C1386" s="6"/>
      <c r="D1386" s="7"/>
      <c r="E1386" s="7"/>
      <c r="F1386" s="6"/>
      <c r="G1386" s="6"/>
    </row>
    <row r="1387" spans="2:7" s="5" customFormat="1" x14ac:dyDescent="0.25">
      <c r="B1387" s="6"/>
      <c r="C1387" s="6"/>
      <c r="D1387" s="7"/>
      <c r="E1387" s="7"/>
      <c r="F1387" s="6"/>
      <c r="G1387" s="6"/>
    </row>
    <row r="1388" spans="2:7" s="5" customFormat="1" x14ac:dyDescent="0.25">
      <c r="B1388" s="6"/>
      <c r="C1388" s="6"/>
      <c r="D1388" s="7"/>
      <c r="E1388" s="7"/>
      <c r="F1388" s="6"/>
      <c r="G1388" s="6"/>
    </row>
    <row r="1389" spans="2:7" s="5" customFormat="1" x14ac:dyDescent="0.25">
      <c r="B1389" s="6"/>
      <c r="C1389" s="6"/>
      <c r="D1389" s="7"/>
      <c r="E1389" s="7"/>
      <c r="F1389" s="6"/>
      <c r="G1389" s="6"/>
    </row>
    <row r="1390" spans="2:7" s="5" customFormat="1" x14ac:dyDescent="0.25">
      <c r="B1390" s="6"/>
      <c r="C1390" s="6"/>
      <c r="D1390" s="7"/>
      <c r="E1390" s="7"/>
      <c r="F1390" s="6"/>
      <c r="G1390" s="6"/>
    </row>
    <row r="1391" spans="2:7" s="5" customFormat="1" x14ac:dyDescent="0.25">
      <c r="B1391" s="6"/>
      <c r="C1391" s="6"/>
      <c r="D1391" s="7"/>
      <c r="E1391" s="7"/>
      <c r="F1391" s="6"/>
      <c r="G1391" s="6"/>
    </row>
    <row r="1392" spans="2:7" s="5" customFormat="1" x14ac:dyDescent="0.25">
      <c r="B1392" s="6"/>
      <c r="C1392" s="6"/>
      <c r="D1392" s="7"/>
      <c r="E1392" s="7"/>
      <c r="F1392" s="6"/>
      <c r="G1392" s="6"/>
    </row>
    <row r="1393" spans="2:7" s="5" customFormat="1" x14ac:dyDescent="0.25">
      <c r="B1393" s="6"/>
      <c r="C1393" s="6"/>
      <c r="D1393" s="7"/>
      <c r="E1393" s="7"/>
      <c r="F1393" s="6"/>
      <c r="G1393" s="6"/>
    </row>
    <row r="1394" spans="2:7" s="5" customFormat="1" x14ac:dyDescent="0.25">
      <c r="B1394" s="6"/>
      <c r="C1394" s="6"/>
      <c r="D1394" s="7"/>
      <c r="E1394" s="7"/>
      <c r="F1394" s="6"/>
      <c r="G1394" s="6"/>
    </row>
    <row r="1395" spans="2:7" s="5" customFormat="1" x14ac:dyDescent="0.25">
      <c r="B1395" s="6"/>
      <c r="C1395" s="6"/>
      <c r="D1395" s="7"/>
      <c r="E1395" s="7"/>
      <c r="F1395" s="6"/>
      <c r="G1395" s="6"/>
    </row>
    <row r="1396" spans="2:7" s="5" customFormat="1" x14ac:dyDescent="0.25">
      <c r="B1396" s="6"/>
      <c r="C1396" s="6"/>
      <c r="D1396" s="7"/>
      <c r="E1396" s="7"/>
      <c r="F1396" s="6"/>
      <c r="G1396" s="6"/>
    </row>
    <row r="1397" spans="2:7" s="5" customFormat="1" x14ac:dyDescent="0.25">
      <c r="B1397" s="6"/>
      <c r="C1397" s="6"/>
      <c r="D1397" s="7"/>
      <c r="E1397" s="7"/>
      <c r="F1397" s="6"/>
      <c r="G1397" s="6"/>
    </row>
    <row r="1398" spans="2:7" s="5" customFormat="1" x14ac:dyDescent="0.25">
      <c r="B1398" s="6"/>
      <c r="C1398" s="6"/>
      <c r="D1398" s="7"/>
      <c r="E1398" s="7"/>
      <c r="F1398" s="6"/>
      <c r="G1398" s="6"/>
    </row>
    <row r="1399" spans="2:7" s="5" customFormat="1" x14ac:dyDescent="0.25">
      <c r="B1399" s="6"/>
      <c r="C1399" s="6"/>
      <c r="D1399" s="7"/>
      <c r="E1399" s="7"/>
      <c r="F1399" s="6"/>
      <c r="G1399" s="6"/>
    </row>
    <row r="1400" spans="2:7" s="5" customFormat="1" x14ac:dyDescent="0.25">
      <c r="B1400" s="6"/>
      <c r="C1400" s="6"/>
      <c r="D1400" s="7"/>
      <c r="E1400" s="7"/>
      <c r="F1400" s="6"/>
      <c r="G1400" s="6"/>
    </row>
    <row r="1401" spans="2:7" s="5" customFormat="1" x14ac:dyDescent="0.25">
      <c r="B1401" s="6"/>
      <c r="C1401" s="6"/>
      <c r="D1401" s="7"/>
      <c r="E1401" s="7"/>
      <c r="F1401" s="6"/>
      <c r="G1401" s="6"/>
    </row>
    <row r="1402" spans="2:7" s="5" customFormat="1" x14ac:dyDescent="0.25">
      <c r="B1402" s="6"/>
      <c r="C1402" s="6"/>
      <c r="D1402" s="7"/>
      <c r="E1402" s="7"/>
      <c r="F1402" s="6"/>
      <c r="G1402" s="6"/>
    </row>
    <row r="1403" spans="2:7" s="5" customFormat="1" x14ac:dyDescent="0.25">
      <c r="B1403" s="6"/>
      <c r="C1403" s="6"/>
      <c r="D1403" s="7"/>
      <c r="E1403" s="7"/>
      <c r="F1403" s="6"/>
      <c r="G1403" s="6"/>
    </row>
    <row r="1404" spans="2:7" s="5" customFormat="1" x14ac:dyDescent="0.25">
      <c r="B1404" s="6"/>
      <c r="C1404" s="6"/>
      <c r="D1404" s="7"/>
      <c r="E1404" s="7"/>
      <c r="F1404" s="6"/>
      <c r="G1404" s="6"/>
    </row>
    <row r="1405" spans="2:7" s="5" customFormat="1" x14ac:dyDescent="0.25">
      <c r="B1405" s="6"/>
      <c r="C1405" s="6"/>
      <c r="D1405" s="7"/>
      <c r="E1405" s="7"/>
      <c r="F1405" s="6"/>
      <c r="G1405" s="6"/>
    </row>
    <row r="1406" spans="2:7" s="5" customFormat="1" x14ac:dyDescent="0.25">
      <c r="B1406" s="6"/>
      <c r="C1406" s="6"/>
      <c r="D1406" s="7"/>
      <c r="E1406" s="7"/>
      <c r="F1406" s="6"/>
      <c r="G1406" s="6"/>
    </row>
    <row r="1407" spans="2:7" s="5" customFormat="1" x14ac:dyDescent="0.25">
      <c r="B1407" s="6"/>
      <c r="C1407" s="6"/>
      <c r="D1407" s="7"/>
      <c r="E1407" s="7"/>
      <c r="F1407" s="6"/>
      <c r="G1407" s="6"/>
    </row>
    <row r="1408" spans="2:7" s="5" customFormat="1" x14ac:dyDescent="0.25">
      <c r="B1408" s="6"/>
      <c r="C1408" s="6"/>
      <c r="D1408" s="7"/>
      <c r="E1408" s="7"/>
      <c r="F1408" s="6"/>
      <c r="G1408" s="6"/>
    </row>
    <row r="1409" spans="2:7" s="5" customFormat="1" x14ac:dyDescent="0.25">
      <c r="B1409" s="6"/>
      <c r="C1409" s="6"/>
      <c r="D1409" s="7"/>
      <c r="E1409" s="7"/>
      <c r="F1409" s="6"/>
      <c r="G1409" s="6"/>
    </row>
    <row r="1410" spans="2:7" s="5" customFormat="1" x14ac:dyDescent="0.25">
      <c r="B1410" s="6"/>
      <c r="C1410" s="6"/>
      <c r="D1410" s="7"/>
      <c r="E1410" s="7"/>
      <c r="F1410" s="6"/>
      <c r="G1410" s="6"/>
    </row>
    <row r="1411" spans="2:7" s="5" customFormat="1" x14ac:dyDescent="0.25">
      <c r="B1411" s="6"/>
      <c r="C1411" s="6"/>
      <c r="D1411" s="7"/>
      <c r="E1411" s="7"/>
      <c r="F1411" s="6"/>
      <c r="G1411" s="6"/>
    </row>
    <row r="1412" spans="2:7" s="5" customFormat="1" x14ac:dyDescent="0.25">
      <c r="B1412" s="6"/>
      <c r="C1412" s="6"/>
      <c r="D1412" s="7"/>
      <c r="E1412" s="7"/>
      <c r="F1412" s="6"/>
      <c r="G1412" s="6"/>
    </row>
    <row r="1413" spans="2:7" s="5" customFormat="1" x14ac:dyDescent="0.25">
      <c r="B1413" s="6"/>
      <c r="C1413" s="6"/>
      <c r="D1413" s="7"/>
      <c r="E1413" s="7"/>
      <c r="F1413" s="6"/>
      <c r="G1413" s="6"/>
    </row>
    <row r="1414" spans="2:7" s="5" customFormat="1" x14ac:dyDescent="0.25">
      <c r="B1414" s="6"/>
      <c r="C1414" s="6"/>
      <c r="D1414" s="7"/>
      <c r="E1414" s="7"/>
      <c r="F1414" s="6"/>
      <c r="G1414" s="6"/>
    </row>
    <row r="1415" spans="2:7" s="5" customFormat="1" x14ac:dyDescent="0.25">
      <c r="B1415" s="6"/>
      <c r="C1415" s="6"/>
      <c r="D1415" s="7"/>
      <c r="E1415" s="7"/>
      <c r="F1415" s="6"/>
      <c r="G1415" s="6"/>
    </row>
    <row r="1416" spans="2:7" s="5" customFormat="1" x14ac:dyDescent="0.25">
      <c r="B1416" s="6"/>
      <c r="C1416" s="6"/>
      <c r="D1416" s="7"/>
      <c r="E1416" s="7"/>
      <c r="F1416" s="6"/>
      <c r="G1416" s="6"/>
    </row>
    <row r="1417" spans="2:7" s="5" customFormat="1" x14ac:dyDescent="0.25">
      <c r="B1417" s="6"/>
      <c r="C1417" s="6"/>
      <c r="D1417" s="7"/>
      <c r="E1417" s="7"/>
      <c r="F1417" s="6"/>
      <c r="G1417" s="6"/>
    </row>
    <row r="1418" spans="2:7" s="5" customFormat="1" x14ac:dyDescent="0.25">
      <c r="B1418" s="6"/>
      <c r="C1418" s="6"/>
      <c r="D1418" s="7"/>
      <c r="E1418" s="7"/>
      <c r="F1418" s="6"/>
      <c r="G1418" s="6"/>
    </row>
    <row r="1419" spans="2:7" s="5" customFormat="1" x14ac:dyDescent="0.25">
      <c r="B1419" s="6"/>
      <c r="C1419" s="6"/>
      <c r="D1419" s="7"/>
      <c r="E1419" s="7"/>
      <c r="F1419" s="6"/>
      <c r="G1419" s="6"/>
    </row>
    <row r="1420" spans="2:7" s="5" customFormat="1" x14ac:dyDescent="0.25">
      <c r="B1420" s="6"/>
      <c r="C1420" s="6"/>
      <c r="D1420" s="7"/>
      <c r="E1420" s="7"/>
      <c r="F1420" s="6"/>
      <c r="G1420" s="6"/>
    </row>
    <row r="1421" spans="2:7" s="5" customFormat="1" x14ac:dyDescent="0.25">
      <c r="B1421" s="6"/>
      <c r="C1421" s="6"/>
      <c r="D1421" s="7"/>
      <c r="E1421" s="7"/>
      <c r="F1421" s="6"/>
      <c r="G1421" s="6"/>
    </row>
    <row r="1422" spans="2:7" s="5" customFormat="1" x14ac:dyDescent="0.25">
      <c r="B1422" s="6"/>
      <c r="C1422" s="6"/>
      <c r="D1422" s="7"/>
      <c r="E1422" s="7"/>
      <c r="F1422" s="6"/>
      <c r="G1422" s="6"/>
    </row>
    <row r="1423" spans="2:7" s="5" customFormat="1" x14ac:dyDescent="0.25">
      <c r="B1423" s="6"/>
      <c r="C1423" s="6"/>
      <c r="D1423" s="7"/>
      <c r="E1423" s="7"/>
      <c r="F1423" s="6"/>
      <c r="G1423" s="6"/>
    </row>
    <row r="1424" spans="2:7" s="5" customFormat="1" x14ac:dyDescent="0.25">
      <c r="B1424" s="6"/>
      <c r="C1424" s="6"/>
      <c r="D1424" s="7"/>
      <c r="E1424" s="7"/>
      <c r="F1424" s="6"/>
      <c r="G1424" s="6"/>
    </row>
    <row r="1425" spans="2:7" s="5" customFormat="1" x14ac:dyDescent="0.25">
      <c r="B1425" s="6"/>
      <c r="C1425" s="6"/>
      <c r="D1425" s="7"/>
      <c r="E1425" s="7"/>
      <c r="F1425" s="6"/>
      <c r="G1425" s="6"/>
    </row>
    <row r="1426" spans="2:7" s="5" customFormat="1" x14ac:dyDescent="0.25">
      <c r="B1426" s="6"/>
      <c r="C1426" s="6"/>
      <c r="D1426" s="7"/>
      <c r="E1426" s="7"/>
      <c r="F1426" s="6"/>
      <c r="G1426" s="6"/>
    </row>
    <row r="1427" spans="2:7" s="5" customFormat="1" x14ac:dyDescent="0.25">
      <c r="B1427" s="6"/>
      <c r="C1427" s="6"/>
      <c r="D1427" s="7"/>
      <c r="E1427" s="7"/>
      <c r="F1427" s="6"/>
      <c r="G1427" s="6"/>
    </row>
    <row r="1428" spans="2:7" s="5" customFormat="1" x14ac:dyDescent="0.25">
      <c r="B1428" s="6"/>
      <c r="C1428" s="6"/>
      <c r="D1428" s="7"/>
      <c r="E1428" s="7"/>
      <c r="F1428" s="6"/>
      <c r="G1428" s="6"/>
    </row>
    <row r="1429" spans="2:7" s="5" customFormat="1" x14ac:dyDescent="0.25">
      <c r="B1429" s="6"/>
      <c r="C1429" s="6"/>
      <c r="D1429" s="7"/>
      <c r="E1429" s="7"/>
      <c r="F1429" s="6"/>
      <c r="G1429" s="6"/>
    </row>
    <row r="1430" spans="2:7" s="5" customFormat="1" x14ac:dyDescent="0.25">
      <c r="B1430" s="6"/>
      <c r="C1430" s="6"/>
      <c r="D1430" s="7"/>
      <c r="E1430" s="7"/>
      <c r="F1430" s="6"/>
      <c r="G1430" s="6"/>
    </row>
    <row r="1431" spans="2:7" s="5" customFormat="1" x14ac:dyDescent="0.25">
      <c r="B1431" s="6"/>
      <c r="C1431" s="6"/>
      <c r="D1431" s="7"/>
      <c r="E1431" s="7"/>
      <c r="F1431" s="6"/>
      <c r="G1431" s="6"/>
    </row>
    <row r="1432" spans="2:7" s="5" customFormat="1" x14ac:dyDescent="0.25">
      <c r="B1432" s="6"/>
      <c r="C1432" s="6"/>
      <c r="D1432" s="7"/>
      <c r="E1432" s="7"/>
      <c r="F1432" s="6"/>
      <c r="G1432" s="6"/>
    </row>
    <row r="1433" spans="2:7" s="5" customFormat="1" x14ac:dyDescent="0.25">
      <c r="B1433" s="6"/>
      <c r="C1433" s="6"/>
      <c r="D1433" s="7"/>
      <c r="E1433" s="7"/>
      <c r="F1433" s="6"/>
      <c r="G1433" s="6"/>
    </row>
    <row r="1434" spans="2:7" s="5" customFormat="1" x14ac:dyDescent="0.25">
      <c r="B1434" s="6"/>
      <c r="C1434" s="6"/>
      <c r="D1434" s="7"/>
      <c r="E1434" s="7"/>
      <c r="F1434" s="6"/>
      <c r="G1434" s="6"/>
    </row>
    <row r="1435" spans="2:7" s="5" customFormat="1" x14ac:dyDescent="0.25">
      <c r="B1435" s="6"/>
      <c r="C1435" s="6"/>
      <c r="D1435" s="7"/>
      <c r="E1435" s="7"/>
      <c r="F1435" s="6"/>
      <c r="G1435" s="6"/>
    </row>
    <row r="1436" spans="2:7" s="5" customFormat="1" x14ac:dyDescent="0.25">
      <c r="B1436" s="6"/>
      <c r="C1436" s="6"/>
      <c r="D1436" s="7"/>
      <c r="E1436" s="7"/>
      <c r="F1436" s="6"/>
      <c r="G1436" s="6"/>
    </row>
    <row r="1437" spans="2:7" s="5" customFormat="1" x14ac:dyDescent="0.25">
      <c r="B1437" s="6"/>
      <c r="C1437" s="6"/>
      <c r="D1437" s="7"/>
      <c r="E1437" s="7"/>
      <c r="F1437" s="6"/>
      <c r="G1437" s="6"/>
    </row>
    <row r="1438" spans="2:7" s="5" customFormat="1" x14ac:dyDescent="0.25">
      <c r="B1438" s="6"/>
      <c r="C1438" s="6"/>
      <c r="D1438" s="7"/>
      <c r="E1438" s="7"/>
      <c r="F1438" s="6"/>
      <c r="G1438" s="6"/>
    </row>
    <row r="1439" spans="2:7" s="5" customFormat="1" x14ac:dyDescent="0.25">
      <c r="B1439" s="6"/>
      <c r="C1439" s="6"/>
      <c r="D1439" s="7"/>
      <c r="E1439" s="7"/>
      <c r="F1439" s="6"/>
      <c r="G1439" s="6"/>
    </row>
    <row r="1440" spans="2:7" s="5" customFormat="1" x14ac:dyDescent="0.25">
      <c r="B1440" s="6"/>
      <c r="C1440" s="6"/>
      <c r="D1440" s="7"/>
      <c r="E1440" s="7"/>
      <c r="F1440" s="6"/>
      <c r="G1440" s="6"/>
    </row>
    <row r="1441" spans="2:7" s="5" customFormat="1" x14ac:dyDescent="0.25">
      <c r="B1441" s="6"/>
      <c r="C1441" s="6"/>
      <c r="D1441" s="7"/>
      <c r="E1441" s="7"/>
      <c r="F1441" s="6"/>
      <c r="G1441" s="6"/>
    </row>
    <row r="1442" spans="2:7" s="5" customFormat="1" x14ac:dyDescent="0.25">
      <c r="B1442" s="6"/>
      <c r="C1442" s="6"/>
      <c r="D1442" s="7"/>
      <c r="E1442" s="7"/>
      <c r="F1442" s="6"/>
      <c r="G1442" s="6"/>
    </row>
    <row r="1443" spans="2:7" s="5" customFormat="1" x14ac:dyDescent="0.25">
      <c r="B1443" s="6"/>
      <c r="C1443" s="6"/>
      <c r="D1443" s="7"/>
      <c r="E1443" s="7"/>
      <c r="F1443" s="6"/>
      <c r="G1443" s="6"/>
    </row>
    <row r="1444" spans="2:7" s="5" customFormat="1" x14ac:dyDescent="0.25">
      <c r="B1444" s="6"/>
      <c r="C1444" s="6"/>
      <c r="D1444" s="7"/>
      <c r="E1444" s="7"/>
      <c r="F1444" s="6"/>
      <c r="G1444" s="6"/>
    </row>
    <row r="1445" spans="2:7" s="5" customFormat="1" x14ac:dyDescent="0.25">
      <c r="B1445" s="6"/>
      <c r="C1445" s="6"/>
      <c r="D1445" s="7"/>
      <c r="E1445" s="7"/>
      <c r="F1445" s="6"/>
      <c r="G1445" s="6"/>
    </row>
    <row r="1446" spans="2:7" s="5" customFormat="1" x14ac:dyDescent="0.25">
      <c r="B1446" s="6"/>
      <c r="C1446" s="6"/>
      <c r="D1446" s="7"/>
      <c r="E1446" s="7"/>
      <c r="F1446" s="6"/>
      <c r="G1446" s="6"/>
    </row>
    <row r="1447" spans="2:7" s="5" customFormat="1" x14ac:dyDescent="0.25">
      <c r="B1447" s="6"/>
      <c r="C1447" s="6"/>
      <c r="D1447" s="7"/>
      <c r="E1447" s="7"/>
      <c r="F1447" s="6"/>
      <c r="G1447" s="6"/>
    </row>
    <row r="1448" spans="2:7" s="5" customFormat="1" x14ac:dyDescent="0.25">
      <c r="B1448" s="6"/>
      <c r="C1448" s="6"/>
      <c r="D1448" s="7"/>
      <c r="E1448" s="7"/>
      <c r="F1448" s="6"/>
      <c r="G1448" s="6"/>
    </row>
    <row r="1449" spans="2:7" s="5" customFormat="1" x14ac:dyDescent="0.25">
      <c r="B1449" s="6"/>
      <c r="C1449" s="6"/>
      <c r="D1449" s="7"/>
      <c r="E1449" s="7"/>
      <c r="F1449" s="6"/>
      <c r="G1449" s="6"/>
    </row>
    <row r="1450" spans="2:7" s="5" customFormat="1" x14ac:dyDescent="0.25">
      <c r="B1450" s="6"/>
      <c r="C1450" s="6"/>
      <c r="D1450" s="7"/>
      <c r="E1450" s="7"/>
      <c r="F1450" s="6"/>
      <c r="G1450" s="6"/>
    </row>
    <row r="1451" spans="2:7" s="5" customFormat="1" x14ac:dyDescent="0.25">
      <c r="B1451" s="6"/>
      <c r="C1451" s="6"/>
      <c r="D1451" s="7"/>
      <c r="E1451" s="7"/>
      <c r="F1451" s="6"/>
      <c r="G1451" s="6"/>
    </row>
    <row r="1452" spans="2:7" s="5" customFormat="1" x14ac:dyDescent="0.25">
      <c r="B1452" s="6"/>
      <c r="C1452" s="6"/>
      <c r="D1452" s="7"/>
      <c r="E1452" s="7"/>
      <c r="F1452" s="6"/>
      <c r="G1452" s="6"/>
    </row>
    <row r="1453" spans="2:7" s="5" customFormat="1" x14ac:dyDescent="0.25">
      <c r="B1453" s="6"/>
      <c r="C1453" s="6"/>
      <c r="D1453" s="7"/>
      <c r="E1453" s="7"/>
      <c r="F1453" s="6"/>
      <c r="G1453" s="6"/>
    </row>
    <row r="1454" spans="2:7" s="5" customFormat="1" x14ac:dyDescent="0.25">
      <c r="B1454" s="6"/>
      <c r="C1454" s="6"/>
      <c r="D1454" s="7"/>
      <c r="E1454" s="7"/>
      <c r="F1454" s="6"/>
      <c r="G1454" s="6"/>
    </row>
    <row r="1455" spans="2:7" s="5" customFormat="1" x14ac:dyDescent="0.25">
      <c r="B1455" s="6"/>
      <c r="C1455" s="6"/>
      <c r="D1455" s="7"/>
      <c r="E1455" s="7"/>
      <c r="F1455" s="6"/>
      <c r="G1455" s="6"/>
    </row>
    <row r="1456" spans="2:7" s="5" customFormat="1" x14ac:dyDescent="0.25">
      <c r="B1456" s="6"/>
      <c r="C1456" s="6"/>
      <c r="D1456" s="7"/>
      <c r="E1456" s="7"/>
      <c r="F1456" s="6"/>
      <c r="G1456" s="6"/>
    </row>
    <row r="1457" spans="2:7" s="5" customFormat="1" x14ac:dyDescent="0.25">
      <c r="B1457" s="6"/>
      <c r="C1457" s="6"/>
      <c r="D1457" s="7"/>
      <c r="E1457" s="7"/>
      <c r="F1457" s="6"/>
      <c r="G1457" s="6"/>
    </row>
    <row r="1458" spans="2:7" s="5" customFormat="1" x14ac:dyDescent="0.25">
      <c r="B1458" s="6"/>
      <c r="C1458" s="6"/>
      <c r="D1458" s="7"/>
      <c r="E1458" s="7"/>
      <c r="F1458" s="6"/>
      <c r="G1458" s="6"/>
    </row>
    <row r="1459" spans="2:7" s="5" customFormat="1" x14ac:dyDescent="0.25">
      <c r="B1459" s="6"/>
      <c r="C1459" s="6"/>
      <c r="D1459" s="7"/>
      <c r="E1459" s="7"/>
      <c r="F1459" s="6"/>
      <c r="G1459" s="6"/>
    </row>
    <row r="1460" spans="2:7" s="5" customFormat="1" x14ac:dyDescent="0.25">
      <c r="B1460" s="6"/>
      <c r="C1460" s="6"/>
      <c r="D1460" s="7"/>
      <c r="E1460" s="7"/>
      <c r="F1460" s="6"/>
      <c r="G1460" s="6"/>
    </row>
    <row r="1461" spans="2:7" s="5" customFormat="1" x14ac:dyDescent="0.25">
      <c r="B1461" s="6"/>
      <c r="C1461" s="6"/>
      <c r="D1461" s="7"/>
      <c r="E1461" s="7"/>
      <c r="F1461" s="6"/>
      <c r="G1461" s="6"/>
    </row>
    <row r="1462" spans="2:7" s="5" customFormat="1" x14ac:dyDescent="0.25">
      <c r="B1462" s="6"/>
      <c r="C1462" s="6"/>
      <c r="D1462" s="7"/>
      <c r="E1462" s="7"/>
      <c r="F1462" s="6"/>
      <c r="G1462" s="6"/>
    </row>
    <row r="1463" spans="2:7" s="5" customFormat="1" x14ac:dyDescent="0.25">
      <c r="B1463" s="6"/>
      <c r="C1463" s="6"/>
      <c r="D1463" s="7"/>
      <c r="E1463" s="7"/>
      <c r="F1463" s="6"/>
      <c r="G1463" s="6"/>
    </row>
    <row r="1464" spans="2:7" s="5" customFormat="1" x14ac:dyDescent="0.25">
      <c r="B1464" s="6"/>
      <c r="C1464" s="6"/>
      <c r="D1464" s="7"/>
      <c r="E1464" s="7"/>
      <c r="F1464" s="6"/>
      <c r="G1464" s="6"/>
    </row>
    <row r="1465" spans="2:7" s="5" customFormat="1" x14ac:dyDescent="0.25">
      <c r="B1465" s="6"/>
      <c r="C1465" s="6"/>
      <c r="D1465" s="7"/>
      <c r="E1465" s="7"/>
      <c r="F1465" s="6"/>
      <c r="G1465" s="6"/>
    </row>
    <row r="1466" spans="2:7" s="5" customFormat="1" x14ac:dyDescent="0.25">
      <c r="B1466" s="6"/>
      <c r="C1466" s="6"/>
      <c r="D1466" s="7"/>
      <c r="E1466" s="7"/>
      <c r="F1466" s="6"/>
      <c r="G1466" s="6"/>
    </row>
    <row r="1467" spans="2:7" s="5" customFormat="1" x14ac:dyDescent="0.25">
      <c r="B1467" s="6"/>
      <c r="C1467" s="6"/>
      <c r="D1467" s="7"/>
      <c r="E1467" s="7"/>
      <c r="F1467" s="6"/>
      <c r="G1467" s="6"/>
    </row>
    <row r="1468" spans="2:7" s="5" customFormat="1" x14ac:dyDescent="0.25">
      <c r="B1468" s="6"/>
      <c r="C1468" s="6"/>
      <c r="D1468" s="7"/>
      <c r="E1468" s="7"/>
      <c r="F1468" s="6"/>
      <c r="G1468" s="6"/>
    </row>
    <row r="1469" spans="2:7" s="5" customFormat="1" x14ac:dyDescent="0.25">
      <c r="B1469" s="6"/>
      <c r="C1469" s="6"/>
      <c r="D1469" s="7"/>
      <c r="E1469" s="7"/>
      <c r="F1469" s="6"/>
      <c r="G1469" s="6"/>
    </row>
    <row r="1470" spans="2:7" s="5" customFormat="1" x14ac:dyDescent="0.25">
      <c r="B1470" s="6"/>
      <c r="C1470" s="6"/>
      <c r="D1470" s="7"/>
      <c r="E1470" s="7"/>
      <c r="F1470" s="6"/>
      <c r="G1470" s="6"/>
    </row>
    <row r="1471" spans="2:7" s="5" customFormat="1" x14ac:dyDescent="0.25">
      <c r="B1471" s="6"/>
      <c r="C1471" s="6"/>
      <c r="D1471" s="7"/>
      <c r="E1471" s="7"/>
      <c r="F1471" s="6"/>
      <c r="G1471" s="6"/>
    </row>
    <row r="1472" spans="2:7" s="5" customFormat="1" x14ac:dyDescent="0.25">
      <c r="B1472" s="6"/>
      <c r="C1472" s="6"/>
      <c r="D1472" s="7"/>
      <c r="E1472" s="7"/>
      <c r="F1472" s="6"/>
      <c r="G1472" s="6"/>
    </row>
    <row r="1473" spans="2:7" s="5" customFormat="1" x14ac:dyDescent="0.25">
      <c r="B1473" s="6"/>
      <c r="C1473" s="6"/>
      <c r="D1473" s="7"/>
      <c r="E1473" s="7"/>
      <c r="F1473" s="6"/>
      <c r="G1473" s="6"/>
    </row>
    <row r="1474" spans="2:7" s="5" customFormat="1" x14ac:dyDescent="0.25">
      <c r="B1474" s="6"/>
      <c r="C1474" s="6"/>
      <c r="D1474" s="7"/>
      <c r="E1474" s="7"/>
      <c r="F1474" s="6"/>
      <c r="G1474" s="6"/>
    </row>
    <row r="1475" spans="2:7" s="5" customFormat="1" x14ac:dyDescent="0.25">
      <c r="B1475" s="6"/>
      <c r="C1475" s="6"/>
      <c r="D1475" s="7"/>
      <c r="E1475" s="7"/>
      <c r="F1475" s="6"/>
      <c r="G1475" s="6"/>
    </row>
    <row r="1476" spans="2:7" s="5" customFormat="1" x14ac:dyDescent="0.25">
      <c r="B1476" s="6"/>
      <c r="C1476" s="6"/>
      <c r="D1476" s="7"/>
      <c r="E1476" s="7"/>
      <c r="F1476" s="6"/>
      <c r="G1476" s="6"/>
    </row>
    <row r="1477" spans="2:7" s="5" customFormat="1" x14ac:dyDescent="0.25">
      <c r="B1477" s="6"/>
      <c r="C1477" s="6"/>
      <c r="D1477" s="7"/>
      <c r="E1477" s="7"/>
      <c r="F1477" s="6"/>
      <c r="G1477" s="6"/>
    </row>
    <row r="1478" spans="2:7" s="5" customFormat="1" x14ac:dyDescent="0.25">
      <c r="B1478" s="6"/>
      <c r="C1478" s="6"/>
      <c r="D1478" s="7"/>
      <c r="E1478" s="7"/>
      <c r="F1478" s="6"/>
      <c r="G1478" s="6"/>
    </row>
    <row r="1479" spans="2:7" s="5" customFormat="1" x14ac:dyDescent="0.25">
      <c r="B1479" s="6"/>
      <c r="C1479" s="6"/>
      <c r="D1479" s="7"/>
      <c r="E1479" s="7"/>
      <c r="F1479" s="6"/>
      <c r="G1479" s="6"/>
    </row>
    <row r="1480" spans="2:7" s="5" customFormat="1" x14ac:dyDescent="0.25">
      <c r="B1480" s="6"/>
      <c r="C1480" s="6"/>
      <c r="D1480" s="7"/>
      <c r="E1480" s="7"/>
      <c r="F1480" s="6"/>
      <c r="G1480" s="6"/>
    </row>
    <row r="1481" spans="2:7" s="5" customFormat="1" x14ac:dyDescent="0.25">
      <c r="B1481" s="6"/>
      <c r="C1481" s="6"/>
      <c r="D1481" s="7"/>
      <c r="E1481" s="7"/>
      <c r="F1481" s="6"/>
      <c r="G1481" s="6"/>
    </row>
    <row r="1482" spans="2:7" s="5" customFormat="1" x14ac:dyDescent="0.25">
      <c r="B1482" s="6"/>
      <c r="C1482" s="6"/>
      <c r="D1482" s="7"/>
      <c r="E1482" s="7"/>
      <c r="F1482" s="6"/>
      <c r="G1482" s="6"/>
    </row>
    <row r="1483" spans="2:7" s="5" customFormat="1" x14ac:dyDescent="0.25">
      <c r="B1483" s="6"/>
      <c r="C1483" s="6"/>
      <c r="D1483" s="7"/>
      <c r="E1483" s="7"/>
      <c r="F1483" s="6"/>
      <c r="G1483" s="6"/>
    </row>
    <row r="1484" spans="2:7" s="5" customFormat="1" x14ac:dyDescent="0.25">
      <c r="B1484" s="6"/>
      <c r="C1484" s="6"/>
      <c r="D1484" s="7"/>
      <c r="E1484" s="7"/>
      <c r="F1484" s="6"/>
      <c r="G1484" s="6"/>
    </row>
    <row r="1485" spans="2:7" s="5" customFormat="1" x14ac:dyDescent="0.25">
      <c r="B1485" s="6"/>
      <c r="C1485" s="6"/>
      <c r="D1485" s="7"/>
      <c r="E1485" s="7"/>
      <c r="F1485" s="6"/>
      <c r="G1485" s="6"/>
    </row>
    <row r="1486" spans="2:7" s="5" customFormat="1" x14ac:dyDescent="0.25">
      <c r="B1486" s="6"/>
      <c r="C1486" s="6"/>
      <c r="D1486" s="7"/>
      <c r="E1486" s="7"/>
      <c r="F1486" s="6"/>
      <c r="G1486" s="6"/>
    </row>
    <row r="1487" spans="2:7" s="5" customFormat="1" x14ac:dyDescent="0.25">
      <c r="B1487" s="6"/>
      <c r="C1487" s="6"/>
      <c r="D1487" s="7"/>
      <c r="E1487" s="7"/>
      <c r="F1487" s="6"/>
      <c r="G1487" s="6"/>
    </row>
    <row r="1488" spans="2:7" s="5" customFormat="1" x14ac:dyDescent="0.25">
      <c r="B1488" s="6"/>
      <c r="C1488" s="6"/>
      <c r="D1488" s="7"/>
      <c r="E1488" s="7"/>
      <c r="F1488" s="6"/>
      <c r="G1488" s="6"/>
    </row>
    <row r="1489" spans="2:7" s="5" customFormat="1" x14ac:dyDescent="0.25">
      <c r="B1489" s="6"/>
      <c r="C1489" s="6"/>
      <c r="D1489" s="7"/>
      <c r="E1489" s="7"/>
      <c r="F1489" s="6"/>
      <c r="G1489" s="6"/>
    </row>
    <row r="1490" spans="2:7" s="5" customFormat="1" x14ac:dyDescent="0.25">
      <c r="B1490" s="6"/>
      <c r="C1490" s="6"/>
      <c r="D1490" s="7"/>
      <c r="E1490" s="7"/>
      <c r="F1490" s="6"/>
      <c r="G1490" s="6"/>
    </row>
    <row r="1491" spans="2:7" s="5" customFormat="1" x14ac:dyDescent="0.25">
      <c r="B1491" s="6"/>
      <c r="C1491" s="6"/>
      <c r="D1491" s="7"/>
      <c r="E1491" s="7"/>
      <c r="F1491" s="6"/>
      <c r="G1491" s="6"/>
    </row>
    <row r="1492" spans="2:7" s="5" customFormat="1" x14ac:dyDescent="0.25">
      <c r="B1492" s="6"/>
      <c r="C1492" s="6"/>
      <c r="D1492" s="7"/>
      <c r="E1492" s="7"/>
      <c r="F1492" s="6"/>
      <c r="G1492" s="6"/>
    </row>
    <row r="1493" spans="2:7" s="5" customFormat="1" x14ac:dyDescent="0.25">
      <c r="B1493" s="6"/>
      <c r="C1493" s="6"/>
      <c r="D1493" s="7"/>
      <c r="E1493" s="7"/>
      <c r="F1493" s="6"/>
      <c r="G1493" s="6"/>
    </row>
    <row r="1494" spans="2:7" s="5" customFormat="1" x14ac:dyDescent="0.25">
      <c r="B1494" s="6"/>
      <c r="C1494" s="6"/>
      <c r="D1494" s="7"/>
      <c r="E1494" s="7"/>
      <c r="F1494" s="6"/>
      <c r="G1494" s="6"/>
    </row>
    <row r="1495" spans="2:7" s="5" customFormat="1" x14ac:dyDescent="0.25">
      <c r="B1495" s="6"/>
      <c r="C1495" s="6"/>
      <c r="D1495" s="7"/>
      <c r="E1495" s="7"/>
      <c r="F1495" s="6"/>
      <c r="G1495" s="6"/>
    </row>
    <row r="1496" spans="2:7" s="5" customFormat="1" x14ac:dyDescent="0.25">
      <c r="B1496" s="6"/>
      <c r="C1496" s="6"/>
      <c r="D1496" s="7"/>
      <c r="E1496" s="7"/>
      <c r="F1496" s="6"/>
      <c r="G1496" s="6"/>
    </row>
    <row r="1497" spans="2:7" s="5" customFormat="1" x14ac:dyDescent="0.25">
      <c r="B1497" s="6"/>
      <c r="C1497" s="6"/>
      <c r="D1497" s="7"/>
      <c r="E1497" s="7"/>
      <c r="F1497" s="6"/>
      <c r="G1497" s="6"/>
    </row>
    <row r="1498" spans="2:7" s="5" customFormat="1" x14ac:dyDescent="0.25">
      <c r="B1498" s="6"/>
      <c r="C1498" s="6"/>
      <c r="D1498" s="7"/>
      <c r="E1498" s="7"/>
      <c r="F1498" s="6"/>
      <c r="G1498" s="6"/>
    </row>
    <row r="1499" spans="2:7" s="5" customFormat="1" x14ac:dyDescent="0.25">
      <c r="B1499" s="6"/>
      <c r="C1499" s="6"/>
      <c r="D1499" s="7"/>
      <c r="E1499" s="7"/>
      <c r="F1499" s="6"/>
      <c r="G1499" s="6"/>
    </row>
    <row r="1500" spans="2:7" s="5" customFormat="1" x14ac:dyDescent="0.25">
      <c r="B1500" s="6"/>
      <c r="C1500" s="6"/>
      <c r="D1500" s="7"/>
      <c r="E1500" s="7"/>
      <c r="F1500" s="6"/>
      <c r="G1500" s="6"/>
    </row>
    <row r="1501" spans="2:7" s="5" customFormat="1" x14ac:dyDescent="0.25">
      <c r="B1501" s="6"/>
      <c r="C1501" s="6"/>
      <c r="D1501" s="7"/>
      <c r="E1501" s="7"/>
      <c r="F1501" s="6"/>
      <c r="G1501" s="6"/>
    </row>
    <row r="1502" spans="2:7" s="5" customFormat="1" x14ac:dyDescent="0.25">
      <c r="B1502" s="6"/>
      <c r="C1502" s="6"/>
      <c r="D1502" s="7"/>
      <c r="E1502" s="7"/>
      <c r="F1502" s="6"/>
      <c r="G1502" s="6"/>
    </row>
    <row r="1503" spans="2:7" s="5" customFormat="1" x14ac:dyDescent="0.25">
      <c r="B1503" s="6"/>
      <c r="C1503" s="6"/>
      <c r="D1503" s="7"/>
      <c r="E1503" s="7"/>
      <c r="F1503" s="6"/>
      <c r="G1503" s="6"/>
    </row>
    <row r="1504" spans="2:7" s="5" customFormat="1" x14ac:dyDescent="0.25">
      <c r="B1504" s="6"/>
      <c r="C1504" s="6"/>
      <c r="D1504" s="7"/>
      <c r="E1504" s="7"/>
      <c r="F1504" s="6"/>
      <c r="G1504" s="6"/>
    </row>
    <row r="1505" spans="2:7" s="5" customFormat="1" x14ac:dyDescent="0.25">
      <c r="B1505" s="6"/>
      <c r="C1505" s="6"/>
      <c r="D1505" s="7"/>
      <c r="E1505" s="7"/>
      <c r="F1505" s="6"/>
      <c r="G1505" s="6"/>
    </row>
    <row r="1506" spans="2:7" s="5" customFormat="1" x14ac:dyDescent="0.25">
      <c r="B1506" s="6"/>
      <c r="C1506" s="6"/>
      <c r="D1506" s="7"/>
      <c r="E1506" s="7"/>
      <c r="F1506" s="6"/>
      <c r="G1506" s="6"/>
    </row>
    <row r="1507" spans="2:7" s="5" customFormat="1" x14ac:dyDescent="0.25">
      <c r="B1507" s="6"/>
      <c r="C1507" s="6"/>
      <c r="D1507" s="7"/>
      <c r="E1507" s="7"/>
      <c r="F1507" s="6"/>
      <c r="G1507" s="6"/>
    </row>
    <row r="1508" spans="2:7" s="5" customFormat="1" x14ac:dyDescent="0.25">
      <c r="B1508" s="6"/>
      <c r="C1508" s="6"/>
      <c r="D1508" s="7"/>
      <c r="E1508" s="7"/>
      <c r="F1508" s="6"/>
      <c r="G1508" s="6"/>
    </row>
    <row r="1509" spans="2:7" s="5" customFormat="1" x14ac:dyDescent="0.25">
      <c r="B1509" s="6"/>
      <c r="C1509" s="6"/>
      <c r="D1509" s="7"/>
      <c r="E1509" s="7"/>
      <c r="F1509" s="6"/>
      <c r="G1509" s="6"/>
    </row>
    <row r="1510" spans="2:7" s="5" customFormat="1" x14ac:dyDescent="0.25">
      <c r="B1510" s="6"/>
      <c r="C1510" s="6"/>
      <c r="D1510" s="7"/>
      <c r="E1510" s="7"/>
      <c r="F1510" s="6"/>
      <c r="G1510" s="6"/>
    </row>
    <row r="1511" spans="2:7" s="5" customFormat="1" x14ac:dyDescent="0.25">
      <c r="B1511" s="6"/>
      <c r="C1511" s="6"/>
      <c r="D1511" s="7"/>
      <c r="E1511" s="7"/>
      <c r="F1511" s="6"/>
      <c r="G1511" s="6"/>
    </row>
    <row r="1512" spans="2:7" s="5" customFormat="1" x14ac:dyDescent="0.25">
      <c r="B1512" s="6"/>
      <c r="C1512" s="6"/>
      <c r="D1512" s="7"/>
      <c r="E1512" s="7"/>
      <c r="F1512" s="6"/>
      <c r="G1512" s="6"/>
    </row>
    <row r="1513" spans="2:7" s="5" customFormat="1" x14ac:dyDescent="0.25">
      <c r="B1513" s="6"/>
      <c r="C1513" s="6"/>
      <c r="D1513" s="7"/>
      <c r="E1513" s="7"/>
      <c r="F1513" s="6"/>
      <c r="G1513" s="6"/>
    </row>
    <row r="1514" spans="2:7" s="5" customFormat="1" x14ac:dyDescent="0.25">
      <c r="B1514" s="6"/>
      <c r="C1514" s="6"/>
      <c r="D1514" s="7"/>
      <c r="E1514" s="7"/>
      <c r="F1514" s="6"/>
      <c r="G1514" s="6"/>
    </row>
    <row r="1515" spans="2:7" s="5" customFormat="1" x14ac:dyDescent="0.25">
      <c r="B1515" s="6"/>
      <c r="C1515" s="6"/>
      <c r="D1515" s="7"/>
      <c r="E1515" s="7"/>
      <c r="F1515" s="6"/>
      <c r="G1515" s="6"/>
    </row>
    <row r="1516" spans="2:7" s="5" customFormat="1" x14ac:dyDescent="0.25">
      <c r="B1516" s="6"/>
      <c r="C1516" s="6"/>
      <c r="D1516" s="7"/>
      <c r="E1516" s="7"/>
      <c r="F1516" s="6"/>
      <c r="G1516" s="6"/>
    </row>
    <row r="1517" spans="2:7" s="5" customFormat="1" x14ac:dyDescent="0.25">
      <c r="B1517" s="6"/>
      <c r="C1517" s="6"/>
      <c r="D1517" s="7"/>
      <c r="E1517" s="7"/>
      <c r="F1517" s="6"/>
      <c r="G1517" s="6"/>
    </row>
    <row r="1518" spans="2:7" s="5" customFormat="1" x14ac:dyDescent="0.25">
      <c r="B1518" s="6"/>
      <c r="C1518" s="6"/>
      <c r="D1518" s="7"/>
      <c r="E1518" s="7"/>
      <c r="F1518" s="6"/>
      <c r="G1518" s="6"/>
    </row>
    <row r="1519" spans="2:7" s="5" customFormat="1" x14ac:dyDescent="0.25">
      <c r="B1519" s="6"/>
      <c r="C1519" s="6"/>
      <c r="D1519" s="7"/>
      <c r="E1519" s="7"/>
      <c r="F1519" s="6"/>
      <c r="G1519" s="6"/>
    </row>
    <row r="1520" spans="2:7" s="5" customFormat="1" x14ac:dyDescent="0.25">
      <c r="B1520" s="6"/>
      <c r="C1520" s="6"/>
      <c r="D1520" s="7"/>
      <c r="E1520" s="7"/>
      <c r="F1520" s="6"/>
      <c r="G1520" s="6"/>
    </row>
    <row r="1521" spans="2:7" s="5" customFormat="1" x14ac:dyDescent="0.25">
      <c r="B1521" s="6"/>
      <c r="C1521" s="6"/>
      <c r="D1521" s="7"/>
      <c r="E1521" s="7"/>
      <c r="F1521" s="6"/>
      <c r="G1521" s="6"/>
    </row>
    <row r="1522" spans="2:7" s="5" customFormat="1" x14ac:dyDescent="0.25">
      <c r="B1522" s="6"/>
      <c r="C1522" s="6"/>
      <c r="D1522" s="7"/>
      <c r="E1522" s="7"/>
      <c r="F1522" s="6"/>
      <c r="G1522" s="6"/>
    </row>
    <row r="1523" spans="2:7" s="5" customFormat="1" x14ac:dyDescent="0.25">
      <c r="B1523" s="6"/>
      <c r="C1523" s="6"/>
      <c r="D1523" s="7"/>
      <c r="E1523" s="7"/>
      <c r="F1523" s="6"/>
      <c r="G1523" s="6"/>
    </row>
    <row r="1524" spans="2:7" s="5" customFormat="1" x14ac:dyDescent="0.25">
      <c r="B1524" s="6"/>
      <c r="C1524" s="6"/>
      <c r="D1524" s="7"/>
      <c r="E1524" s="7"/>
      <c r="F1524" s="6"/>
      <c r="G1524" s="6"/>
    </row>
    <row r="1525" spans="2:7" s="5" customFormat="1" x14ac:dyDescent="0.25">
      <c r="B1525" s="6"/>
      <c r="C1525" s="6"/>
      <c r="D1525" s="7"/>
      <c r="E1525" s="7"/>
      <c r="F1525" s="6"/>
      <c r="G1525" s="6"/>
    </row>
    <row r="1526" spans="2:7" s="5" customFormat="1" x14ac:dyDescent="0.25">
      <c r="B1526" s="6"/>
      <c r="C1526" s="6"/>
      <c r="D1526" s="7"/>
      <c r="E1526" s="7"/>
      <c r="F1526" s="6"/>
      <c r="G1526" s="6"/>
    </row>
    <row r="1527" spans="2:7" s="5" customFormat="1" x14ac:dyDescent="0.25">
      <c r="B1527" s="6"/>
      <c r="C1527" s="6"/>
      <c r="D1527" s="7"/>
      <c r="E1527" s="7"/>
      <c r="F1527" s="6"/>
      <c r="G1527" s="6"/>
    </row>
    <row r="1528" spans="2:7" s="5" customFormat="1" x14ac:dyDescent="0.25">
      <c r="B1528" s="6"/>
      <c r="C1528" s="6"/>
      <c r="D1528" s="7"/>
      <c r="E1528" s="7"/>
      <c r="F1528" s="6"/>
      <c r="G1528" s="6"/>
    </row>
    <row r="1529" spans="2:7" s="5" customFormat="1" x14ac:dyDescent="0.25">
      <c r="B1529" s="6"/>
      <c r="C1529" s="6"/>
      <c r="D1529" s="7"/>
      <c r="E1529" s="7"/>
      <c r="F1529" s="6"/>
      <c r="G1529" s="6"/>
    </row>
    <row r="1530" spans="2:7" s="5" customFormat="1" x14ac:dyDescent="0.25">
      <c r="B1530" s="6"/>
      <c r="C1530" s="6"/>
      <c r="D1530" s="7"/>
      <c r="E1530" s="7"/>
      <c r="F1530" s="6"/>
      <c r="G1530" s="6"/>
    </row>
    <row r="1531" spans="2:7" s="5" customFormat="1" x14ac:dyDescent="0.25">
      <c r="B1531" s="6"/>
      <c r="C1531" s="6"/>
      <c r="D1531" s="7"/>
      <c r="E1531" s="7"/>
      <c r="F1531" s="6"/>
      <c r="G1531" s="6"/>
    </row>
    <row r="1532" spans="2:7" s="5" customFormat="1" x14ac:dyDescent="0.25">
      <c r="B1532" s="6"/>
      <c r="C1532" s="6"/>
      <c r="D1532" s="7"/>
      <c r="E1532" s="7"/>
      <c r="F1532" s="6"/>
      <c r="G1532" s="6"/>
    </row>
    <row r="1533" spans="2:7" s="5" customFormat="1" x14ac:dyDescent="0.25">
      <c r="B1533" s="6"/>
      <c r="C1533" s="6"/>
      <c r="D1533" s="7"/>
      <c r="E1533" s="7"/>
      <c r="F1533" s="6"/>
      <c r="G1533" s="6"/>
    </row>
    <row r="1534" spans="2:7" s="5" customFormat="1" x14ac:dyDescent="0.25">
      <c r="B1534" s="6"/>
      <c r="C1534" s="6"/>
      <c r="D1534" s="7"/>
      <c r="E1534" s="7"/>
      <c r="F1534" s="6"/>
      <c r="G1534" s="6"/>
    </row>
    <row r="1535" spans="2:7" s="5" customFormat="1" x14ac:dyDescent="0.25">
      <c r="B1535" s="6"/>
      <c r="C1535" s="6"/>
      <c r="D1535" s="7"/>
      <c r="E1535" s="7"/>
      <c r="F1535" s="6"/>
      <c r="G1535" s="6"/>
    </row>
    <row r="1536" spans="2:7" s="5" customFormat="1" x14ac:dyDescent="0.25">
      <c r="B1536" s="6"/>
      <c r="C1536" s="6"/>
      <c r="D1536" s="7"/>
      <c r="E1536" s="7"/>
      <c r="F1536" s="6"/>
      <c r="G1536" s="6"/>
    </row>
    <row r="1537" spans="2:7" s="5" customFormat="1" x14ac:dyDescent="0.25">
      <c r="B1537" s="6"/>
      <c r="C1537" s="6"/>
      <c r="D1537" s="7"/>
      <c r="E1537" s="7"/>
      <c r="F1537" s="6"/>
      <c r="G1537" s="6"/>
    </row>
    <row r="1538" spans="2:7" s="5" customFormat="1" x14ac:dyDescent="0.25">
      <c r="B1538" s="6"/>
      <c r="C1538" s="6"/>
      <c r="D1538" s="7"/>
      <c r="E1538" s="7"/>
      <c r="F1538" s="6"/>
      <c r="G1538" s="6"/>
    </row>
    <row r="1539" spans="2:7" s="5" customFormat="1" x14ac:dyDescent="0.25">
      <c r="B1539" s="6"/>
      <c r="C1539" s="6"/>
      <c r="D1539" s="7"/>
      <c r="E1539" s="7"/>
      <c r="F1539" s="6"/>
      <c r="G1539" s="6"/>
    </row>
    <row r="1540" spans="2:7" s="5" customFormat="1" x14ac:dyDescent="0.25">
      <c r="B1540" s="6"/>
      <c r="C1540" s="6"/>
      <c r="D1540" s="7"/>
      <c r="E1540" s="7"/>
      <c r="F1540" s="6"/>
      <c r="G1540" s="6"/>
    </row>
    <row r="1541" spans="2:7" s="5" customFormat="1" x14ac:dyDescent="0.25">
      <c r="B1541" s="6"/>
      <c r="C1541" s="6"/>
      <c r="D1541" s="7"/>
      <c r="E1541" s="7"/>
      <c r="F1541" s="6"/>
      <c r="G1541" s="6"/>
    </row>
    <row r="1542" spans="2:7" s="5" customFormat="1" x14ac:dyDescent="0.25">
      <c r="B1542" s="6"/>
      <c r="C1542" s="6"/>
      <c r="D1542" s="7"/>
      <c r="E1542" s="7"/>
      <c r="F1542" s="6"/>
      <c r="G1542" s="6"/>
    </row>
    <row r="1543" spans="2:7" s="5" customFormat="1" x14ac:dyDescent="0.25">
      <c r="B1543" s="6"/>
      <c r="C1543" s="6"/>
      <c r="D1543" s="7"/>
      <c r="E1543" s="7"/>
      <c r="F1543" s="6"/>
      <c r="G1543" s="6"/>
    </row>
    <row r="1544" spans="2:7" s="5" customFormat="1" x14ac:dyDescent="0.25">
      <c r="B1544" s="6"/>
      <c r="C1544" s="6"/>
      <c r="D1544" s="7"/>
      <c r="E1544" s="7"/>
      <c r="F1544" s="6"/>
      <c r="G1544" s="6"/>
    </row>
    <row r="1545" spans="2:7" s="5" customFormat="1" x14ac:dyDescent="0.25">
      <c r="B1545" s="6"/>
      <c r="C1545" s="6"/>
      <c r="D1545" s="7"/>
      <c r="E1545" s="7"/>
      <c r="F1545" s="6"/>
      <c r="G1545" s="6"/>
    </row>
    <row r="1546" spans="2:7" s="5" customFormat="1" x14ac:dyDescent="0.25">
      <c r="B1546" s="6"/>
      <c r="C1546" s="6"/>
      <c r="D1546" s="7"/>
      <c r="E1546" s="7"/>
      <c r="F1546" s="6"/>
      <c r="G1546" s="6"/>
    </row>
    <row r="1547" spans="2:7" s="5" customFormat="1" x14ac:dyDescent="0.25">
      <c r="B1547" s="6"/>
      <c r="C1547" s="6"/>
      <c r="D1547" s="7"/>
      <c r="E1547" s="7"/>
      <c r="F1547" s="6"/>
      <c r="G1547" s="6"/>
    </row>
    <row r="1548" spans="2:7" s="5" customFormat="1" x14ac:dyDescent="0.25">
      <c r="B1548" s="6"/>
      <c r="C1548" s="6"/>
      <c r="D1548" s="7"/>
      <c r="E1548" s="7"/>
      <c r="F1548" s="6"/>
      <c r="G1548" s="6"/>
    </row>
    <row r="1549" spans="2:7" s="5" customFormat="1" x14ac:dyDescent="0.25">
      <c r="B1549" s="6"/>
      <c r="C1549" s="6"/>
      <c r="D1549" s="7"/>
      <c r="E1549" s="7"/>
      <c r="F1549" s="6"/>
      <c r="G1549" s="6"/>
    </row>
    <row r="1550" spans="2:7" s="5" customFormat="1" x14ac:dyDescent="0.25">
      <c r="B1550" s="6"/>
      <c r="C1550" s="6"/>
      <c r="D1550" s="7"/>
      <c r="E1550" s="7"/>
      <c r="F1550" s="6"/>
      <c r="G1550" s="6"/>
    </row>
    <row r="1551" spans="2:7" s="5" customFormat="1" x14ac:dyDescent="0.25">
      <c r="B1551" s="6"/>
      <c r="C1551" s="6"/>
      <c r="D1551" s="7"/>
      <c r="E1551" s="7"/>
      <c r="F1551" s="6"/>
      <c r="G1551" s="6"/>
    </row>
    <row r="1552" spans="2:7" s="5" customFormat="1" x14ac:dyDescent="0.25">
      <c r="B1552" s="6"/>
      <c r="C1552" s="6"/>
      <c r="D1552" s="7"/>
      <c r="E1552" s="7"/>
      <c r="F1552" s="6"/>
      <c r="G1552" s="6"/>
    </row>
    <row r="1553" spans="2:7" s="5" customFormat="1" x14ac:dyDescent="0.25">
      <c r="B1553" s="6"/>
      <c r="C1553" s="6"/>
      <c r="D1553" s="7"/>
      <c r="E1553" s="7"/>
      <c r="F1553" s="6"/>
      <c r="G1553" s="6"/>
    </row>
    <row r="1554" spans="2:7" s="5" customFormat="1" x14ac:dyDescent="0.25">
      <c r="B1554" s="6"/>
      <c r="C1554" s="6"/>
      <c r="D1554" s="7"/>
      <c r="E1554" s="7"/>
      <c r="F1554" s="6"/>
      <c r="G1554" s="6"/>
    </row>
    <row r="1555" spans="2:7" s="5" customFormat="1" x14ac:dyDescent="0.25">
      <c r="B1555" s="6"/>
      <c r="C1555" s="6"/>
      <c r="D1555" s="7"/>
      <c r="E1555" s="7"/>
      <c r="F1555" s="6"/>
      <c r="G1555" s="6"/>
    </row>
    <row r="1556" spans="2:7" s="5" customFormat="1" x14ac:dyDescent="0.25">
      <c r="B1556" s="6"/>
      <c r="C1556" s="6"/>
      <c r="D1556" s="7"/>
      <c r="E1556" s="7"/>
      <c r="F1556" s="6"/>
      <c r="G1556" s="6"/>
    </row>
    <row r="1557" spans="2:7" s="5" customFormat="1" x14ac:dyDescent="0.25">
      <c r="B1557" s="6"/>
      <c r="C1557" s="6"/>
      <c r="D1557" s="7"/>
      <c r="E1557" s="7"/>
      <c r="F1557" s="6"/>
      <c r="G1557" s="6"/>
    </row>
    <row r="1558" spans="2:7" s="5" customFormat="1" x14ac:dyDescent="0.25">
      <c r="B1558" s="6"/>
      <c r="C1558" s="6"/>
      <c r="D1558" s="7"/>
      <c r="E1558" s="7"/>
      <c r="F1558" s="6"/>
      <c r="G1558" s="6"/>
    </row>
    <row r="1559" spans="2:7" s="5" customFormat="1" x14ac:dyDescent="0.25">
      <c r="B1559" s="6"/>
      <c r="C1559" s="6"/>
      <c r="D1559" s="7"/>
      <c r="E1559" s="7"/>
      <c r="F1559" s="6"/>
      <c r="G1559" s="6"/>
    </row>
    <row r="1560" spans="2:7" s="5" customFormat="1" x14ac:dyDescent="0.25">
      <c r="B1560" s="6"/>
      <c r="C1560" s="6"/>
      <c r="D1560" s="7"/>
      <c r="E1560" s="7"/>
      <c r="F1560" s="6"/>
      <c r="G1560" s="6"/>
    </row>
    <row r="1561" spans="2:7" s="5" customFormat="1" x14ac:dyDescent="0.25">
      <c r="B1561" s="6"/>
      <c r="C1561" s="6"/>
      <c r="D1561" s="7"/>
      <c r="E1561" s="7"/>
      <c r="F1561" s="6"/>
      <c r="G1561" s="6"/>
    </row>
    <row r="1562" spans="2:7" s="5" customFormat="1" x14ac:dyDescent="0.25">
      <c r="B1562" s="6"/>
      <c r="C1562" s="6"/>
      <c r="D1562" s="7"/>
      <c r="E1562" s="7"/>
      <c r="F1562" s="6"/>
      <c r="G1562" s="6"/>
    </row>
    <row r="1563" spans="2:7" s="5" customFormat="1" x14ac:dyDescent="0.25">
      <c r="B1563" s="6"/>
      <c r="C1563" s="6"/>
      <c r="D1563" s="7"/>
      <c r="E1563" s="7"/>
      <c r="F1563" s="6"/>
      <c r="G1563" s="6"/>
    </row>
    <row r="1564" spans="2:7" s="5" customFormat="1" x14ac:dyDescent="0.25">
      <c r="B1564" s="6"/>
      <c r="C1564" s="6"/>
      <c r="D1564" s="7"/>
      <c r="E1564" s="7"/>
      <c r="F1564" s="6"/>
      <c r="G1564" s="6"/>
    </row>
    <row r="1565" spans="2:7" s="5" customFormat="1" x14ac:dyDescent="0.25">
      <c r="B1565" s="6"/>
      <c r="C1565" s="6"/>
      <c r="D1565" s="7"/>
      <c r="E1565" s="7"/>
      <c r="F1565" s="6"/>
      <c r="G1565" s="6"/>
    </row>
    <row r="1566" spans="2:7" s="5" customFormat="1" x14ac:dyDescent="0.25">
      <c r="B1566" s="6"/>
      <c r="C1566" s="6"/>
      <c r="D1566" s="7"/>
      <c r="E1566" s="7"/>
      <c r="F1566" s="6"/>
      <c r="G1566" s="6"/>
    </row>
    <row r="1567" spans="2:7" s="5" customFormat="1" x14ac:dyDescent="0.25">
      <c r="B1567" s="6"/>
      <c r="C1567" s="6"/>
      <c r="D1567" s="7"/>
      <c r="E1567" s="7"/>
      <c r="F1567" s="6"/>
      <c r="G1567" s="6"/>
    </row>
    <row r="1568" spans="2:7" s="5" customFormat="1" x14ac:dyDescent="0.25">
      <c r="B1568" s="6"/>
      <c r="C1568" s="6"/>
      <c r="D1568" s="7"/>
      <c r="E1568" s="7"/>
      <c r="F1568" s="6"/>
      <c r="G1568" s="6"/>
    </row>
    <row r="1569" spans="2:7" s="5" customFormat="1" x14ac:dyDescent="0.25">
      <c r="B1569" s="6"/>
      <c r="C1569" s="6"/>
      <c r="D1569" s="7"/>
      <c r="E1569" s="7"/>
      <c r="F1569" s="6"/>
      <c r="G1569" s="6"/>
    </row>
    <row r="1570" spans="2:7" s="5" customFormat="1" x14ac:dyDescent="0.25">
      <c r="B1570" s="6"/>
      <c r="C1570" s="6"/>
      <c r="D1570" s="7"/>
      <c r="E1570" s="7"/>
      <c r="F1570" s="6"/>
      <c r="G1570" s="6"/>
    </row>
    <row r="1571" spans="2:7" s="5" customFormat="1" x14ac:dyDescent="0.25">
      <c r="B1571" s="6"/>
      <c r="C1571" s="6"/>
      <c r="D1571" s="7"/>
      <c r="E1571" s="7"/>
      <c r="F1571" s="6"/>
      <c r="G1571" s="6"/>
    </row>
    <row r="1572" spans="2:7" s="5" customFormat="1" x14ac:dyDescent="0.25">
      <c r="B1572" s="6"/>
      <c r="C1572" s="6"/>
      <c r="D1572" s="7"/>
      <c r="E1572" s="7"/>
      <c r="F1572" s="6"/>
      <c r="G1572" s="6"/>
    </row>
    <row r="1573" spans="2:7" s="5" customFormat="1" x14ac:dyDescent="0.25">
      <c r="B1573" s="6"/>
      <c r="C1573" s="6"/>
      <c r="D1573" s="7"/>
      <c r="E1573" s="7"/>
      <c r="F1573" s="6"/>
      <c r="G1573" s="6"/>
    </row>
    <row r="1574" spans="2:7" s="5" customFormat="1" x14ac:dyDescent="0.25">
      <c r="B1574" s="6"/>
      <c r="C1574" s="6"/>
      <c r="D1574" s="7"/>
      <c r="E1574" s="7"/>
      <c r="F1574" s="6"/>
      <c r="G1574" s="6"/>
    </row>
    <row r="1575" spans="2:7" s="5" customFormat="1" x14ac:dyDescent="0.25">
      <c r="B1575" s="6"/>
      <c r="C1575" s="6"/>
      <c r="D1575" s="7"/>
      <c r="E1575" s="7"/>
      <c r="F1575" s="6"/>
      <c r="G1575" s="6"/>
    </row>
    <row r="1576" spans="2:7" s="5" customFormat="1" x14ac:dyDescent="0.25">
      <c r="B1576" s="6"/>
      <c r="C1576" s="6"/>
      <c r="D1576" s="7"/>
      <c r="E1576" s="7"/>
      <c r="F1576" s="6"/>
      <c r="G1576" s="6"/>
    </row>
    <row r="1577" spans="2:7" s="5" customFormat="1" x14ac:dyDescent="0.25">
      <c r="B1577" s="6"/>
      <c r="C1577" s="6"/>
      <c r="D1577" s="7"/>
      <c r="E1577" s="7"/>
      <c r="F1577" s="6"/>
      <c r="G1577" s="6"/>
    </row>
    <row r="1578" spans="2:7" s="5" customFormat="1" x14ac:dyDescent="0.25">
      <c r="B1578" s="6"/>
      <c r="C1578" s="6"/>
      <c r="D1578" s="7"/>
      <c r="E1578" s="7"/>
      <c r="F1578" s="6"/>
      <c r="G1578" s="6"/>
    </row>
    <row r="1579" spans="2:7" s="5" customFormat="1" x14ac:dyDescent="0.25">
      <c r="B1579" s="6"/>
      <c r="C1579" s="6"/>
      <c r="D1579" s="7"/>
      <c r="E1579" s="7"/>
      <c r="F1579" s="6"/>
      <c r="G1579" s="6"/>
    </row>
    <row r="1580" spans="2:7" s="5" customFormat="1" x14ac:dyDescent="0.25">
      <c r="B1580" s="6"/>
      <c r="C1580" s="6"/>
      <c r="D1580" s="7"/>
      <c r="E1580" s="7"/>
      <c r="F1580" s="6"/>
      <c r="G1580" s="6"/>
    </row>
    <row r="1581" spans="2:7" s="5" customFormat="1" x14ac:dyDescent="0.25">
      <c r="B1581" s="6"/>
      <c r="C1581" s="6"/>
      <c r="D1581" s="7"/>
      <c r="E1581" s="7"/>
      <c r="F1581" s="6"/>
      <c r="G1581" s="6"/>
    </row>
    <row r="1582" spans="2:7" s="5" customFormat="1" x14ac:dyDescent="0.25">
      <c r="B1582" s="6"/>
      <c r="C1582" s="6"/>
      <c r="D1582" s="7"/>
      <c r="E1582" s="7"/>
      <c r="F1582" s="6"/>
      <c r="G1582" s="6"/>
    </row>
    <row r="1583" spans="2:7" s="5" customFormat="1" x14ac:dyDescent="0.25">
      <c r="B1583" s="6"/>
      <c r="C1583" s="6"/>
      <c r="D1583" s="7"/>
      <c r="E1583" s="7"/>
      <c r="F1583" s="6"/>
      <c r="G1583" s="6"/>
    </row>
    <row r="1584" spans="2:7" s="5" customFormat="1" x14ac:dyDescent="0.25">
      <c r="B1584" s="6"/>
      <c r="C1584" s="6"/>
      <c r="D1584" s="7"/>
      <c r="E1584" s="7"/>
      <c r="F1584" s="6"/>
      <c r="G1584" s="6"/>
    </row>
    <row r="1585" spans="2:7" s="5" customFormat="1" x14ac:dyDescent="0.25">
      <c r="B1585" s="6"/>
      <c r="C1585" s="6"/>
      <c r="D1585" s="7"/>
      <c r="E1585" s="7"/>
      <c r="F1585" s="6"/>
      <c r="G1585" s="6"/>
    </row>
    <row r="1586" spans="2:7" s="5" customFormat="1" x14ac:dyDescent="0.25">
      <c r="B1586" s="6"/>
      <c r="C1586" s="6"/>
      <c r="D1586" s="7"/>
      <c r="E1586" s="7"/>
      <c r="F1586" s="6"/>
      <c r="G1586" s="6"/>
    </row>
    <row r="1587" spans="2:7" s="5" customFormat="1" x14ac:dyDescent="0.25">
      <c r="B1587" s="6"/>
      <c r="C1587" s="6"/>
      <c r="D1587" s="7"/>
      <c r="E1587" s="7"/>
      <c r="F1587" s="6"/>
      <c r="G1587" s="6"/>
    </row>
    <row r="1588" spans="2:7" s="5" customFormat="1" x14ac:dyDescent="0.25">
      <c r="B1588" s="6"/>
      <c r="C1588" s="6"/>
      <c r="D1588" s="7"/>
      <c r="E1588" s="7"/>
      <c r="F1588" s="6"/>
      <c r="G1588" s="6"/>
    </row>
    <row r="1589" spans="2:7" s="5" customFormat="1" x14ac:dyDescent="0.25">
      <c r="B1589" s="6"/>
      <c r="C1589" s="6"/>
      <c r="D1589" s="7"/>
      <c r="E1589" s="7"/>
      <c r="F1589" s="6"/>
      <c r="G1589" s="6"/>
    </row>
    <row r="1590" spans="2:7" s="5" customFormat="1" x14ac:dyDescent="0.25">
      <c r="B1590" s="6"/>
      <c r="C1590" s="6"/>
      <c r="D1590" s="7"/>
      <c r="E1590" s="7"/>
      <c r="F1590" s="6"/>
      <c r="G1590" s="6"/>
    </row>
    <row r="1591" spans="2:7" s="5" customFormat="1" x14ac:dyDescent="0.25">
      <c r="B1591" s="6"/>
      <c r="C1591" s="6"/>
      <c r="D1591" s="7"/>
      <c r="E1591" s="7"/>
      <c r="F1591" s="6"/>
      <c r="G1591" s="6"/>
    </row>
    <row r="1592" spans="2:7" s="5" customFormat="1" x14ac:dyDescent="0.25">
      <c r="B1592" s="6"/>
      <c r="C1592" s="6"/>
      <c r="D1592" s="7"/>
      <c r="E1592" s="7"/>
      <c r="F1592" s="6"/>
      <c r="G1592" s="6"/>
    </row>
    <row r="1593" spans="2:7" s="5" customFormat="1" x14ac:dyDescent="0.25">
      <c r="B1593" s="6"/>
      <c r="C1593" s="6"/>
      <c r="D1593" s="7"/>
      <c r="E1593" s="7"/>
      <c r="F1593" s="6"/>
      <c r="G1593" s="6"/>
    </row>
    <row r="1594" spans="2:7" s="5" customFormat="1" x14ac:dyDescent="0.25">
      <c r="B1594" s="6"/>
      <c r="C1594" s="6"/>
      <c r="D1594" s="7"/>
      <c r="E1594" s="7"/>
      <c r="F1594" s="6"/>
      <c r="G1594" s="6"/>
    </row>
    <row r="1595" spans="2:7" s="5" customFormat="1" x14ac:dyDescent="0.25">
      <c r="B1595" s="6"/>
      <c r="C1595" s="6"/>
      <c r="D1595" s="7"/>
      <c r="E1595" s="7"/>
      <c r="F1595" s="6"/>
      <c r="G1595" s="6"/>
    </row>
    <row r="1596" spans="2:7" s="5" customFormat="1" x14ac:dyDescent="0.25">
      <c r="B1596" s="6"/>
      <c r="C1596" s="6"/>
      <c r="D1596" s="7"/>
      <c r="E1596" s="7"/>
      <c r="F1596" s="6"/>
      <c r="G1596" s="6"/>
    </row>
    <row r="1597" spans="2:7" s="5" customFormat="1" x14ac:dyDescent="0.25">
      <c r="B1597" s="6"/>
      <c r="C1597" s="6"/>
      <c r="D1597" s="7"/>
      <c r="E1597" s="7"/>
      <c r="F1597" s="6"/>
      <c r="G1597" s="6"/>
    </row>
    <row r="1598" spans="2:7" s="5" customFormat="1" x14ac:dyDescent="0.25">
      <c r="B1598" s="6"/>
      <c r="C1598" s="6"/>
      <c r="D1598" s="7"/>
      <c r="E1598" s="7"/>
      <c r="F1598" s="6"/>
      <c r="G1598" s="6"/>
    </row>
    <row r="1599" spans="2:7" s="5" customFormat="1" x14ac:dyDescent="0.25">
      <c r="B1599" s="6"/>
      <c r="C1599" s="6"/>
      <c r="D1599" s="7"/>
      <c r="E1599" s="7"/>
      <c r="F1599" s="6"/>
      <c r="G1599" s="6"/>
    </row>
    <row r="1600" spans="2:7" s="5" customFormat="1" x14ac:dyDescent="0.25">
      <c r="B1600" s="6"/>
      <c r="C1600" s="6"/>
      <c r="D1600" s="7"/>
      <c r="E1600" s="7"/>
      <c r="F1600" s="6"/>
      <c r="G1600" s="6"/>
    </row>
    <row r="1601" spans="2:7" s="5" customFormat="1" x14ac:dyDescent="0.25">
      <c r="B1601" s="6"/>
      <c r="C1601" s="6"/>
      <c r="D1601" s="7"/>
      <c r="E1601" s="7"/>
      <c r="F1601" s="6"/>
      <c r="G1601" s="6"/>
    </row>
    <row r="1602" spans="2:7" s="5" customFormat="1" x14ac:dyDescent="0.25">
      <c r="B1602" s="6"/>
      <c r="C1602" s="6"/>
      <c r="D1602" s="7"/>
      <c r="E1602" s="7"/>
      <c r="F1602" s="6"/>
      <c r="G1602" s="6"/>
    </row>
    <row r="1603" spans="2:7" s="5" customFormat="1" x14ac:dyDescent="0.25">
      <c r="B1603" s="6"/>
      <c r="C1603" s="6"/>
      <c r="D1603" s="7"/>
      <c r="E1603" s="7"/>
      <c r="F1603" s="6"/>
      <c r="G1603" s="6"/>
    </row>
    <row r="1604" spans="2:7" s="5" customFormat="1" x14ac:dyDescent="0.25">
      <c r="B1604" s="6"/>
      <c r="C1604" s="6"/>
      <c r="D1604" s="7"/>
      <c r="E1604" s="7"/>
      <c r="F1604" s="6"/>
      <c r="G1604" s="6"/>
    </row>
    <row r="1605" spans="2:7" s="5" customFormat="1" x14ac:dyDescent="0.25">
      <c r="B1605" s="6"/>
      <c r="C1605" s="6"/>
      <c r="D1605" s="7"/>
      <c r="E1605" s="7"/>
      <c r="F1605" s="6"/>
      <c r="G1605" s="6"/>
    </row>
    <row r="1606" spans="2:7" s="5" customFormat="1" x14ac:dyDescent="0.25">
      <c r="B1606" s="6"/>
      <c r="C1606" s="6"/>
      <c r="D1606" s="7"/>
      <c r="E1606" s="7"/>
      <c r="F1606" s="6"/>
      <c r="G1606" s="6"/>
    </row>
    <row r="1607" spans="2:7" s="5" customFormat="1" x14ac:dyDescent="0.25">
      <c r="B1607" s="6"/>
      <c r="C1607" s="6"/>
      <c r="D1607" s="7"/>
      <c r="E1607" s="7"/>
      <c r="F1607" s="6"/>
      <c r="G1607" s="6"/>
    </row>
    <row r="1608" spans="2:7" s="5" customFormat="1" x14ac:dyDescent="0.25">
      <c r="B1608" s="6"/>
      <c r="C1608" s="6"/>
      <c r="D1608" s="7"/>
      <c r="E1608" s="7"/>
      <c r="F1608" s="6"/>
      <c r="G1608" s="6"/>
    </row>
    <row r="1609" spans="2:7" s="5" customFormat="1" x14ac:dyDescent="0.25">
      <c r="B1609" s="6"/>
      <c r="C1609" s="6"/>
      <c r="D1609" s="7"/>
      <c r="E1609" s="7"/>
      <c r="F1609" s="6"/>
      <c r="G1609" s="6"/>
    </row>
    <row r="1610" spans="2:7" s="5" customFormat="1" x14ac:dyDescent="0.25">
      <c r="B1610" s="6"/>
      <c r="C1610" s="6"/>
      <c r="D1610" s="7"/>
      <c r="E1610" s="7"/>
      <c r="F1610" s="6"/>
      <c r="G1610" s="6"/>
    </row>
    <row r="1611" spans="2:7" s="5" customFormat="1" x14ac:dyDescent="0.25">
      <c r="B1611" s="6"/>
      <c r="C1611" s="6"/>
      <c r="D1611" s="7"/>
      <c r="E1611" s="7"/>
      <c r="F1611" s="6"/>
      <c r="G1611" s="6"/>
    </row>
    <row r="1612" spans="2:7" s="5" customFormat="1" x14ac:dyDescent="0.25">
      <c r="B1612" s="6"/>
      <c r="C1612" s="6"/>
      <c r="D1612" s="7"/>
      <c r="E1612" s="7"/>
      <c r="F1612" s="6"/>
      <c r="G1612" s="6"/>
    </row>
    <row r="1613" spans="2:7" s="5" customFormat="1" x14ac:dyDescent="0.25">
      <c r="B1613" s="6"/>
      <c r="C1613" s="6"/>
      <c r="D1613" s="7"/>
      <c r="E1613" s="7"/>
      <c r="F1613" s="6"/>
      <c r="G1613" s="6"/>
    </row>
    <row r="1614" spans="2:7" s="5" customFormat="1" x14ac:dyDescent="0.25">
      <c r="B1614" s="6"/>
      <c r="C1614" s="6"/>
      <c r="D1614" s="7"/>
      <c r="E1614" s="7"/>
      <c r="F1614" s="6"/>
      <c r="G1614" s="6"/>
    </row>
    <row r="1615" spans="2:7" s="5" customFormat="1" x14ac:dyDescent="0.25">
      <c r="B1615" s="6"/>
      <c r="C1615" s="6"/>
      <c r="D1615" s="7"/>
      <c r="E1615" s="7"/>
      <c r="F1615" s="6"/>
      <c r="G1615" s="6"/>
    </row>
    <row r="1616" spans="2:7" s="5" customFormat="1" x14ac:dyDescent="0.25">
      <c r="B1616" s="6"/>
      <c r="C1616" s="6"/>
      <c r="D1616" s="7"/>
      <c r="E1616" s="7"/>
      <c r="F1616" s="6"/>
      <c r="G1616" s="6"/>
    </row>
    <row r="1617" spans="2:7" s="5" customFormat="1" x14ac:dyDescent="0.25">
      <c r="B1617" s="6"/>
      <c r="C1617" s="6"/>
      <c r="D1617" s="7"/>
      <c r="E1617" s="7"/>
      <c r="F1617" s="6"/>
      <c r="G1617" s="6"/>
    </row>
    <row r="1618" spans="2:7" s="5" customFormat="1" x14ac:dyDescent="0.25">
      <c r="B1618" s="6"/>
      <c r="C1618" s="6"/>
      <c r="D1618" s="7"/>
      <c r="E1618" s="7"/>
      <c r="F1618" s="6"/>
      <c r="G1618" s="6"/>
    </row>
    <row r="1619" spans="2:7" s="5" customFormat="1" x14ac:dyDescent="0.25">
      <c r="B1619" s="6"/>
      <c r="C1619" s="6"/>
      <c r="D1619" s="7"/>
      <c r="E1619" s="7"/>
      <c r="F1619" s="6"/>
      <c r="G1619" s="6"/>
    </row>
    <row r="1620" spans="2:7" s="5" customFormat="1" x14ac:dyDescent="0.25">
      <c r="B1620" s="6"/>
      <c r="C1620" s="6"/>
      <c r="D1620" s="7"/>
      <c r="E1620" s="7"/>
      <c r="F1620" s="6"/>
      <c r="G1620" s="6"/>
    </row>
    <row r="1621" spans="2:7" s="5" customFormat="1" x14ac:dyDescent="0.25">
      <c r="B1621" s="6"/>
      <c r="C1621" s="6"/>
      <c r="D1621" s="7"/>
      <c r="E1621" s="7"/>
      <c r="F1621" s="6"/>
      <c r="G1621" s="6"/>
    </row>
    <row r="1622" spans="2:7" s="5" customFormat="1" x14ac:dyDescent="0.25">
      <c r="B1622" s="6"/>
      <c r="C1622" s="6"/>
      <c r="D1622" s="7"/>
      <c r="E1622" s="7"/>
      <c r="F1622" s="6"/>
      <c r="G1622" s="6"/>
    </row>
    <row r="1623" spans="2:7" s="5" customFormat="1" x14ac:dyDescent="0.25">
      <c r="B1623" s="6"/>
      <c r="C1623" s="6"/>
      <c r="D1623" s="7"/>
      <c r="E1623" s="7"/>
      <c r="F1623" s="6"/>
      <c r="G1623" s="6"/>
    </row>
    <row r="1624" spans="2:7" s="5" customFormat="1" x14ac:dyDescent="0.25">
      <c r="B1624" s="6"/>
      <c r="C1624" s="6"/>
      <c r="D1624" s="7"/>
      <c r="E1624" s="7"/>
      <c r="F1624" s="6"/>
      <c r="G1624" s="6"/>
    </row>
    <row r="1625" spans="2:7" s="5" customFormat="1" x14ac:dyDescent="0.25">
      <c r="B1625" s="6"/>
      <c r="C1625" s="6"/>
      <c r="D1625" s="7"/>
      <c r="E1625" s="7"/>
      <c r="F1625" s="6"/>
      <c r="G1625" s="6"/>
    </row>
    <row r="1626" spans="2:7" s="5" customFormat="1" x14ac:dyDescent="0.25">
      <c r="B1626" s="6"/>
      <c r="C1626" s="6"/>
      <c r="D1626" s="7"/>
      <c r="E1626" s="7"/>
      <c r="F1626" s="6"/>
      <c r="G1626" s="6"/>
    </row>
    <row r="1627" spans="2:7" s="5" customFormat="1" x14ac:dyDescent="0.25">
      <c r="B1627" s="6"/>
      <c r="C1627" s="6"/>
      <c r="D1627" s="7"/>
      <c r="E1627" s="7"/>
      <c r="F1627" s="6"/>
      <c r="G1627" s="6"/>
    </row>
    <row r="1628" spans="2:7" s="5" customFormat="1" x14ac:dyDescent="0.25">
      <c r="B1628" s="6"/>
      <c r="C1628" s="6"/>
      <c r="D1628" s="7"/>
      <c r="E1628" s="7"/>
      <c r="F1628" s="6"/>
      <c r="G1628" s="6"/>
    </row>
    <row r="1629" spans="2:7" s="5" customFormat="1" x14ac:dyDescent="0.25">
      <c r="B1629" s="6"/>
      <c r="C1629" s="6"/>
      <c r="D1629" s="7"/>
      <c r="E1629" s="7"/>
      <c r="F1629" s="6"/>
      <c r="G1629" s="6"/>
    </row>
    <row r="1630" spans="2:7" s="5" customFormat="1" x14ac:dyDescent="0.25">
      <c r="B1630" s="6"/>
      <c r="C1630" s="6"/>
      <c r="D1630" s="7"/>
      <c r="E1630" s="7"/>
      <c r="F1630" s="6"/>
      <c r="G1630" s="6"/>
    </row>
    <row r="1631" spans="2:7" s="5" customFormat="1" x14ac:dyDescent="0.25">
      <c r="B1631" s="6"/>
      <c r="C1631" s="6"/>
      <c r="D1631" s="7"/>
      <c r="E1631" s="7"/>
      <c r="F1631" s="6"/>
      <c r="G1631" s="6"/>
    </row>
    <row r="1632" spans="2:7" s="5" customFormat="1" x14ac:dyDescent="0.25">
      <c r="B1632" s="6"/>
      <c r="C1632" s="6"/>
      <c r="D1632" s="7"/>
      <c r="E1632" s="7"/>
      <c r="F1632" s="6"/>
      <c r="G1632" s="6"/>
    </row>
    <row r="1633" spans="2:7" s="5" customFormat="1" x14ac:dyDescent="0.25">
      <c r="B1633" s="6"/>
      <c r="C1633" s="6"/>
      <c r="D1633" s="7"/>
      <c r="E1633" s="7"/>
      <c r="F1633" s="6"/>
      <c r="G1633" s="6"/>
    </row>
    <row r="1634" spans="2:7" s="5" customFormat="1" x14ac:dyDescent="0.25">
      <c r="B1634" s="6"/>
      <c r="C1634" s="6"/>
      <c r="D1634" s="7"/>
      <c r="E1634" s="7"/>
      <c r="F1634" s="6"/>
      <c r="G1634" s="6"/>
    </row>
    <row r="1635" spans="2:7" s="5" customFormat="1" x14ac:dyDescent="0.25">
      <c r="B1635" s="6"/>
      <c r="C1635" s="6"/>
      <c r="D1635" s="7"/>
      <c r="E1635" s="7"/>
      <c r="F1635" s="6"/>
      <c r="G1635" s="6"/>
    </row>
    <row r="1636" spans="2:7" s="5" customFormat="1" x14ac:dyDescent="0.25">
      <c r="B1636" s="6"/>
      <c r="C1636" s="6"/>
      <c r="D1636" s="7"/>
      <c r="E1636" s="7"/>
      <c r="F1636" s="6"/>
      <c r="G1636" s="6"/>
    </row>
    <row r="1637" spans="2:7" s="5" customFormat="1" x14ac:dyDescent="0.25">
      <c r="B1637" s="6"/>
      <c r="C1637" s="6"/>
      <c r="D1637" s="7"/>
      <c r="E1637" s="7"/>
      <c r="F1637" s="6"/>
      <c r="G1637" s="6"/>
    </row>
    <row r="1638" spans="2:7" s="5" customFormat="1" x14ac:dyDescent="0.25">
      <c r="B1638" s="6"/>
      <c r="C1638" s="6"/>
      <c r="D1638" s="7"/>
      <c r="E1638" s="7"/>
      <c r="F1638" s="6"/>
      <c r="G1638" s="6"/>
    </row>
    <row r="1639" spans="2:7" s="5" customFormat="1" x14ac:dyDescent="0.25">
      <c r="B1639" s="6"/>
      <c r="C1639" s="6"/>
      <c r="D1639" s="7"/>
      <c r="E1639" s="7"/>
      <c r="F1639" s="6"/>
      <c r="G1639" s="6"/>
    </row>
    <row r="1640" spans="2:7" s="5" customFormat="1" x14ac:dyDescent="0.25">
      <c r="B1640" s="6"/>
      <c r="C1640" s="6"/>
      <c r="D1640" s="7"/>
      <c r="E1640" s="7"/>
      <c r="F1640" s="6"/>
      <c r="G1640" s="6"/>
    </row>
    <row r="1641" spans="2:7" s="5" customFormat="1" x14ac:dyDescent="0.25">
      <c r="B1641" s="6"/>
      <c r="C1641" s="6"/>
      <c r="D1641" s="7"/>
      <c r="E1641" s="7"/>
      <c r="F1641" s="6"/>
      <c r="G1641" s="6"/>
    </row>
    <row r="1642" spans="2:7" s="5" customFormat="1" x14ac:dyDescent="0.25">
      <c r="B1642" s="6"/>
      <c r="C1642" s="6"/>
      <c r="D1642" s="7"/>
      <c r="E1642" s="7"/>
      <c r="F1642" s="6"/>
      <c r="G1642" s="6"/>
    </row>
    <row r="1643" spans="2:7" s="5" customFormat="1" x14ac:dyDescent="0.25">
      <c r="B1643" s="6"/>
      <c r="C1643" s="6"/>
      <c r="D1643" s="7"/>
      <c r="E1643" s="7"/>
      <c r="F1643" s="6"/>
      <c r="G1643" s="6"/>
    </row>
    <row r="1644" spans="2:7" s="5" customFormat="1" x14ac:dyDescent="0.25">
      <c r="B1644" s="6"/>
      <c r="C1644" s="6"/>
      <c r="D1644" s="7"/>
      <c r="E1644" s="7"/>
      <c r="F1644" s="6"/>
      <c r="G1644" s="6"/>
    </row>
    <row r="1645" spans="2:7" s="5" customFormat="1" x14ac:dyDescent="0.25">
      <c r="B1645" s="6"/>
      <c r="C1645" s="6"/>
      <c r="D1645" s="7"/>
      <c r="E1645" s="7"/>
      <c r="F1645" s="6"/>
      <c r="G1645" s="6"/>
    </row>
    <row r="1646" spans="2:7" s="5" customFormat="1" x14ac:dyDescent="0.25">
      <c r="B1646" s="6"/>
      <c r="C1646" s="6"/>
      <c r="D1646" s="7"/>
      <c r="E1646" s="7"/>
      <c r="F1646" s="6"/>
      <c r="G1646" s="6"/>
    </row>
    <row r="1647" spans="2:7" s="5" customFormat="1" x14ac:dyDescent="0.25">
      <c r="B1647" s="6"/>
      <c r="C1647" s="6"/>
      <c r="D1647" s="7"/>
      <c r="E1647" s="7"/>
      <c r="F1647" s="6"/>
      <c r="G1647" s="6"/>
    </row>
    <row r="1648" spans="2:7" s="5" customFormat="1" x14ac:dyDescent="0.25">
      <c r="B1648" s="6"/>
      <c r="C1648" s="6"/>
      <c r="D1648" s="7"/>
      <c r="E1648" s="7"/>
      <c r="F1648" s="6"/>
      <c r="G1648" s="6"/>
    </row>
    <row r="1649" spans="2:7" s="5" customFormat="1" x14ac:dyDescent="0.25">
      <c r="B1649" s="6"/>
      <c r="C1649" s="6"/>
      <c r="D1649" s="7"/>
      <c r="E1649" s="7"/>
      <c r="F1649" s="6"/>
      <c r="G1649" s="6"/>
    </row>
    <row r="1650" spans="2:7" s="5" customFormat="1" x14ac:dyDescent="0.25">
      <c r="B1650" s="6"/>
      <c r="C1650" s="6"/>
      <c r="D1650" s="7"/>
      <c r="E1650" s="7"/>
      <c r="F1650" s="6"/>
      <c r="G1650" s="6"/>
    </row>
    <row r="1651" spans="2:7" s="5" customFormat="1" x14ac:dyDescent="0.25">
      <c r="B1651" s="6"/>
      <c r="C1651" s="6"/>
      <c r="D1651" s="7"/>
      <c r="E1651" s="7"/>
      <c r="F1651" s="6"/>
      <c r="G1651" s="6"/>
    </row>
    <row r="1652" spans="2:7" s="5" customFormat="1" x14ac:dyDescent="0.25">
      <c r="B1652" s="6"/>
      <c r="C1652" s="6"/>
      <c r="D1652" s="7"/>
      <c r="E1652" s="7"/>
      <c r="F1652" s="6"/>
      <c r="G1652" s="6"/>
    </row>
    <row r="1653" spans="2:7" s="5" customFormat="1" x14ac:dyDescent="0.25">
      <c r="B1653" s="6"/>
      <c r="C1653" s="6"/>
      <c r="D1653" s="7"/>
      <c r="E1653" s="7"/>
      <c r="F1653" s="6"/>
      <c r="G1653" s="6"/>
    </row>
    <row r="1654" spans="2:7" s="5" customFormat="1" x14ac:dyDescent="0.25">
      <c r="B1654" s="6"/>
      <c r="C1654" s="6"/>
      <c r="D1654" s="7"/>
      <c r="E1654" s="7"/>
      <c r="F1654" s="6"/>
      <c r="G1654" s="6"/>
    </row>
    <row r="1655" spans="2:7" s="5" customFormat="1" x14ac:dyDescent="0.25">
      <c r="B1655" s="6"/>
      <c r="C1655" s="6"/>
      <c r="D1655" s="7"/>
      <c r="E1655" s="7"/>
      <c r="F1655" s="6"/>
      <c r="G1655" s="6"/>
    </row>
    <row r="1656" spans="2:7" s="5" customFormat="1" x14ac:dyDescent="0.25">
      <c r="B1656" s="6"/>
      <c r="C1656" s="6"/>
      <c r="D1656" s="7"/>
      <c r="E1656" s="7"/>
      <c r="F1656" s="6"/>
      <c r="G1656" s="6"/>
    </row>
    <row r="1657" spans="2:7" s="5" customFormat="1" x14ac:dyDescent="0.25">
      <c r="B1657" s="6"/>
      <c r="C1657" s="6"/>
      <c r="D1657" s="7"/>
      <c r="E1657" s="7"/>
      <c r="F1657" s="6"/>
      <c r="G1657" s="6"/>
    </row>
    <row r="1658" spans="2:7" s="5" customFormat="1" x14ac:dyDescent="0.25">
      <c r="B1658" s="6"/>
      <c r="C1658" s="6"/>
      <c r="D1658" s="7"/>
      <c r="E1658" s="7"/>
      <c r="F1658" s="6"/>
      <c r="G1658" s="6"/>
    </row>
    <row r="1659" spans="2:7" s="5" customFormat="1" x14ac:dyDescent="0.25">
      <c r="B1659" s="6"/>
      <c r="C1659" s="6"/>
      <c r="D1659" s="7"/>
      <c r="E1659" s="7"/>
      <c r="F1659" s="6"/>
      <c r="G1659" s="6"/>
    </row>
    <row r="1660" spans="2:7" s="5" customFormat="1" x14ac:dyDescent="0.25">
      <c r="B1660" s="6"/>
      <c r="C1660" s="6"/>
      <c r="D1660" s="7"/>
      <c r="E1660" s="7"/>
      <c r="F1660" s="6"/>
      <c r="G1660" s="6"/>
    </row>
    <row r="1661" spans="2:7" s="5" customFormat="1" x14ac:dyDescent="0.25">
      <c r="B1661" s="6"/>
      <c r="C1661" s="6"/>
      <c r="D1661" s="7"/>
      <c r="E1661" s="7"/>
      <c r="F1661" s="6"/>
      <c r="G1661" s="6"/>
    </row>
    <row r="1662" spans="2:7" s="5" customFormat="1" x14ac:dyDescent="0.25">
      <c r="B1662" s="6"/>
      <c r="C1662" s="6"/>
      <c r="D1662" s="7"/>
      <c r="E1662" s="7"/>
      <c r="F1662" s="6"/>
      <c r="G1662" s="6"/>
    </row>
    <row r="1663" spans="2:7" s="5" customFormat="1" x14ac:dyDescent="0.25">
      <c r="B1663" s="6"/>
      <c r="C1663" s="6"/>
      <c r="D1663" s="7"/>
      <c r="E1663" s="7"/>
      <c r="F1663" s="6"/>
      <c r="G1663" s="6"/>
    </row>
    <row r="1664" spans="2:7" s="5" customFormat="1" x14ac:dyDescent="0.25">
      <c r="B1664" s="6"/>
      <c r="C1664" s="6"/>
      <c r="D1664" s="7"/>
      <c r="E1664" s="7"/>
      <c r="F1664" s="6"/>
      <c r="G1664" s="6"/>
    </row>
    <row r="1665" spans="2:7" s="5" customFormat="1" x14ac:dyDescent="0.25">
      <c r="B1665" s="6"/>
      <c r="C1665" s="6"/>
      <c r="D1665" s="7"/>
      <c r="E1665" s="7"/>
      <c r="F1665" s="6"/>
      <c r="G1665" s="6"/>
    </row>
    <row r="1666" spans="2:7" s="5" customFormat="1" x14ac:dyDescent="0.25">
      <c r="B1666" s="6"/>
      <c r="C1666" s="6"/>
      <c r="D1666" s="7"/>
      <c r="E1666" s="7"/>
      <c r="F1666" s="6"/>
      <c r="G1666" s="6"/>
    </row>
    <row r="1667" spans="2:7" s="5" customFormat="1" x14ac:dyDescent="0.25">
      <c r="B1667" s="6"/>
      <c r="C1667" s="6"/>
      <c r="D1667" s="7"/>
      <c r="E1667" s="7"/>
      <c r="F1667" s="6"/>
      <c r="G1667" s="6"/>
    </row>
    <row r="1668" spans="2:7" s="5" customFormat="1" x14ac:dyDescent="0.25">
      <c r="B1668" s="6"/>
      <c r="C1668" s="6"/>
      <c r="D1668" s="7"/>
      <c r="E1668" s="7"/>
      <c r="F1668" s="6"/>
      <c r="G1668" s="6"/>
    </row>
    <row r="1669" spans="2:7" s="5" customFormat="1" x14ac:dyDescent="0.25">
      <c r="B1669" s="6"/>
      <c r="C1669" s="6"/>
      <c r="D1669" s="7"/>
      <c r="E1669" s="7"/>
      <c r="F1669" s="6"/>
      <c r="G1669" s="6"/>
    </row>
    <row r="1670" spans="2:7" s="5" customFormat="1" x14ac:dyDescent="0.25">
      <c r="B1670" s="6"/>
      <c r="C1670" s="6"/>
      <c r="D1670" s="7"/>
      <c r="E1670" s="7"/>
      <c r="F1670" s="6"/>
      <c r="G1670" s="6"/>
    </row>
    <row r="1671" spans="2:7" s="5" customFormat="1" x14ac:dyDescent="0.25">
      <c r="B1671" s="6"/>
      <c r="C1671" s="6"/>
      <c r="D1671" s="7"/>
      <c r="E1671" s="7"/>
      <c r="F1671" s="6"/>
      <c r="G1671" s="6"/>
    </row>
    <row r="1672" spans="2:7" s="5" customFormat="1" x14ac:dyDescent="0.25">
      <c r="B1672" s="6"/>
      <c r="C1672" s="6"/>
      <c r="D1672" s="7"/>
      <c r="E1672" s="7"/>
      <c r="F1672" s="6"/>
      <c r="G1672" s="6"/>
    </row>
    <row r="1673" spans="2:7" s="5" customFormat="1" x14ac:dyDescent="0.25">
      <c r="B1673" s="6"/>
      <c r="C1673" s="6"/>
      <c r="D1673" s="7"/>
      <c r="E1673" s="7"/>
      <c r="F1673" s="6"/>
      <c r="G1673" s="6"/>
    </row>
    <row r="1674" spans="2:7" s="5" customFormat="1" x14ac:dyDescent="0.25">
      <c r="B1674" s="6"/>
      <c r="C1674" s="6"/>
      <c r="D1674" s="7"/>
      <c r="E1674" s="7"/>
      <c r="F1674" s="6"/>
      <c r="G1674" s="6"/>
    </row>
    <row r="1675" spans="2:7" s="5" customFormat="1" x14ac:dyDescent="0.25">
      <c r="B1675" s="6"/>
      <c r="C1675" s="6"/>
      <c r="D1675" s="7"/>
      <c r="E1675" s="7"/>
      <c r="F1675" s="6"/>
      <c r="G1675" s="6"/>
    </row>
    <row r="1676" spans="2:7" s="5" customFormat="1" x14ac:dyDescent="0.25">
      <c r="B1676" s="6"/>
      <c r="C1676" s="6"/>
      <c r="D1676" s="7"/>
      <c r="E1676" s="7"/>
      <c r="F1676" s="6"/>
      <c r="G1676" s="6"/>
    </row>
    <row r="1677" spans="2:7" s="5" customFormat="1" x14ac:dyDescent="0.25">
      <c r="B1677" s="6"/>
      <c r="C1677" s="6"/>
      <c r="D1677" s="7"/>
      <c r="E1677" s="7"/>
      <c r="F1677" s="6"/>
      <c r="G1677" s="6"/>
    </row>
    <row r="1678" spans="2:7" s="5" customFormat="1" x14ac:dyDescent="0.25">
      <c r="B1678" s="6"/>
      <c r="C1678" s="6"/>
      <c r="D1678" s="7"/>
      <c r="E1678" s="7"/>
      <c r="F1678" s="6"/>
      <c r="G1678" s="6"/>
    </row>
    <row r="1679" spans="2:7" s="5" customFormat="1" x14ac:dyDescent="0.25">
      <c r="B1679" s="6"/>
      <c r="C1679" s="6"/>
      <c r="D1679" s="7"/>
      <c r="E1679" s="7"/>
      <c r="F1679" s="6"/>
      <c r="G1679" s="6"/>
    </row>
    <row r="1680" spans="2:7" s="5" customFormat="1" x14ac:dyDescent="0.25">
      <c r="B1680" s="6"/>
      <c r="C1680" s="6"/>
      <c r="D1680" s="7"/>
      <c r="E1680" s="7"/>
      <c r="F1680" s="6"/>
      <c r="G1680" s="6"/>
    </row>
    <row r="1681" spans="2:7" s="5" customFormat="1" x14ac:dyDescent="0.25">
      <c r="B1681" s="6"/>
      <c r="C1681" s="6"/>
      <c r="D1681" s="7"/>
      <c r="E1681" s="7"/>
      <c r="F1681" s="6"/>
      <c r="G1681" s="6"/>
    </row>
    <row r="1682" spans="2:7" s="5" customFormat="1" x14ac:dyDescent="0.25">
      <c r="B1682" s="6"/>
      <c r="C1682" s="6"/>
      <c r="D1682" s="7"/>
      <c r="E1682" s="7"/>
      <c r="F1682" s="6"/>
      <c r="G1682" s="6"/>
    </row>
    <row r="1683" spans="2:7" s="5" customFormat="1" x14ac:dyDescent="0.25">
      <c r="B1683" s="6"/>
      <c r="C1683" s="6"/>
      <c r="D1683" s="7"/>
      <c r="E1683" s="7"/>
      <c r="F1683" s="6"/>
      <c r="G1683" s="6"/>
    </row>
    <row r="1684" spans="2:7" s="5" customFormat="1" x14ac:dyDescent="0.25">
      <c r="B1684" s="6"/>
      <c r="C1684" s="6"/>
      <c r="D1684" s="7"/>
      <c r="E1684" s="7"/>
      <c r="F1684" s="6"/>
      <c r="G1684" s="6"/>
    </row>
    <row r="1685" spans="2:7" s="5" customFormat="1" x14ac:dyDescent="0.25">
      <c r="B1685" s="6"/>
      <c r="C1685" s="6"/>
      <c r="D1685" s="7"/>
      <c r="E1685" s="7"/>
      <c r="F1685" s="6"/>
      <c r="G1685" s="6"/>
    </row>
    <row r="1686" spans="2:7" s="5" customFormat="1" x14ac:dyDescent="0.25">
      <c r="B1686" s="6"/>
      <c r="C1686" s="6"/>
      <c r="D1686" s="7"/>
      <c r="E1686" s="7"/>
      <c r="F1686" s="6"/>
      <c r="G1686" s="6"/>
    </row>
    <row r="1687" spans="2:7" s="5" customFormat="1" x14ac:dyDescent="0.25">
      <c r="B1687" s="6"/>
      <c r="C1687" s="6"/>
      <c r="D1687" s="7"/>
      <c r="E1687" s="7"/>
      <c r="F1687" s="6"/>
      <c r="G1687" s="6"/>
    </row>
    <row r="1688" spans="2:7" s="5" customFormat="1" x14ac:dyDescent="0.25">
      <c r="B1688" s="6"/>
      <c r="C1688" s="6"/>
      <c r="D1688" s="7"/>
      <c r="E1688" s="7"/>
      <c r="F1688" s="6"/>
      <c r="G1688" s="6"/>
    </row>
    <row r="1689" spans="2:7" s="5" customFormat="1" x14ac:dyDescent="0.25">
      <c r="B1689" s="6"/>
      <c r="C1689" s="6"/>
      <c r="D1689" s="7"/>
      <c r="E1689" s="7"/>
      <c r="F1689" s="6"/>
      <c r="G1689" s="6"/>
    </row>
    <row r="1690" spans="2:7" s="5" customFormat="1" x14ac:dyDescent="0.25">
      <c r="B1690" s="6"/>
      <c r="C1690" s="6"/>
      <c r="D1690" s="7"/>
      <c r="E1690" s="7"/>
      <c r="F1690" s="6"/>
      <c r="G1690" s="6"/>
    </row>
    <row r="1691" spans="2:7" s="5" customFormat="1" x14ac:dyDescent="0.25">
      <c r="B1691" s="6"/>
      <c r="C1691" s="6"/>
      <c r="D1691" s="7"/>
      <c r="E1691" s="7"/>
      <c r="F1691" s="6"/>
      <c r="G1691" s="6"/>
    </row>
    <row r="1692" spans="2:7" s="5" customFormat="1" x14ac:dyDescent="0.25">
      <c r="B1692" s="6"/>
      <c r="C1692" s="6"/>
      <c r="D1692" s="7"/>
      <c r="E1692" s="7"/>
      <c r="F1692" s="6"/>
      <c r="G1692" s="6"/>
    </row>
    <row r="1693" spans="2:7" s="5" customFormat="1" x14ac:dyDescent="0.25">
      <c r="B1693" s="6"/>
      <c r="C1693" s="6"/>
      <c r="D1693" s="7"/>
      <c r="E1693" s="7"/>
      <c r="F1693" s="6"/>
      <c r="G1693" s="6"/>
    </row>
    <row r="1694" spans="2:7" s="5" customFormat="1" x14ac:dyDescent="0.25">
      <c r="B1694" s="6"/>
      <c r="C1694" s="6"/>
      <c r="D1694" s="7"/>
      <c r="E1694" s="7"/>
      <c r="F1694" s="6"/>
      <c r="G1694" s="6"/>
    </row>
    <row r="1695" spans="2:7" s="5" customFormat="1" x14ac:dyDescent="0.25">
      <c r="B1695" s="6"/>
      <c r="C1695" s="6"/>
      <c r="D1695" s="7"/>
      <c r="E1695" s="7"/>
      <c r="F1695" s="6"/>
      <c r="G1695" s="6"/>
    </row>
    <row r="1696" spans="2:7" s="5" customFormat="1" x14ac:dyDescent="0.25">
      <c r="B1696" s="6"/>
      <c r="C1696" s="6"/>
      <c r="D1696" s="7"/>
      <c r="E1696" s="7"/>
      <c r="F1696" s="6"/>
      <c r="G1696" s="6"/>
    </row>
    <row r="1697" spans="2:7" s="5" customFormat="1" x14ac:dyDescent="0.25">
      <c r="B1697" s="6"/>
      <c r="C1697" s="6"/>
      <c r="D1697" s="7"/>
      <c r="E1697" s="7"/>
      <c r="F1697" s="6"/>
      <c r="G1697" s="6"/>
    </row>
    <row r="1698" spans="2:7" s="5" customFormat="1" x14ac:dyDescent="0.25">
      <c r="B1698" s="6"/>
      <c r="C1698" s="6"/>
      <c r="D1698" s="7"/>
      <c r="E1698" s="7"/>
      <c r="F1698" s="6"/>
      <c r="G1698" s="6"/>
    </row>
    <row r="1699" spans="2:7" s="5" customFormat="1" x14ac:dyDescent="0.25">
      <c r="B1699" s="6"/>
      <c r="C1699" s="6"/>
      <c r="D1699" s="7"/>
      <c r="E1699" s="7"/>
      <c r="F1699" s="6"/>
      <c r="G1699" s="6"/>
    </row>
    <row r="1700" spans="2:7" s="5" customFormat="1" x14ac:dyDescent="0.25">
      <c r="B1700" s="6"/>
      <c r="C1700" s="6"/>
      <c r="D1700" s="7"/>
      <c r="E1700" s="7"/>
      <c r="F1700" s="6"/>
      <c r="G1700" s="6"/>
    </row>
    <row r="1701" spans="2:7" s="5" customFormat="1" x14ac:dyDescent="0.25">
      <c r="B1701" s="6"/>
      <c r="C1701" s="6"/>
      <c r="D1701" s="7"/>
      <c r="E1701" s="7"/>
      <c r="F1701" s="6"/>
      <c r="G1701" s="6"/>
    </row>
    <row r="1702" spans="2:7" s="5" customFormat="1" x14ac:dyDescent="0.25">
      <c r="B1702" s="6"/>
      <c r="C1702" s="6"/>
      <c r="D1702" s="7"/>
      <c r="E1702" s="7"/>
      <c r="F1702" s="6"/>
      <c r="G1702" s="6"/>
    </row>
    <row r="1703" spans="2:7" s="5" customFormat="1" x14ac:dyDescent="0.25">
      <c r="B1703" s="6"/>
      <c r="C1703" s="6"/>
      <c r="D1703" s="7"/>
      <c r="E1703" s="7"/>
      <c r="F1703" s="6"/>
      <c r="G1703" s="6"/>
    </row>
    <row r="1704" spans="2:7" s="5" customFormat="1" x14ac:dyDescent="0.25">
      <c r="B1704" s="6"/>
      <c r="C1704" s="6"/>
      <c r="D1704" s="7"/>
      <c r="E1704" s="7"/>
      <c r="F1704" s="6"/>
      <c r="G1704" s="6"/>
    </row>
    <row r="1705" spans="2:7" s="5" customFormat="1" x14ac:dyDescent="0.25">
      <c r="B1705" s="6"/>
      <c r="C1705" s="6"/>
      <c r="D1705" s="7"/>
      <c r="E1705" s="7"/>
      <c r="F1705" s="6"/>
      <c r="G1705" s="6"/>
    </row>
    <row r="1706" spans="2:7" s="5" customFormat="1" x14ac:dyDescent="0.25">
      <c r="B1706" s="6"/>
      <c r="C1706" s="6"/>
      <c r="D1706" s="7"/>
      <c r="E1706" s="7"/>
      <c r="F1706" s="6"/>
      <c r="G1706" s="6"/>
    </row>
    <row r="1707" spans="2:7" s="5" customFormat="1" x14ac:dyDescent="0.25">
      <c r="B1707" s="6"/>
      <c r="C1707" s="6"/>
      <c r="D1707" s="7"/>
      <c r="E1707" s="7"/>
      <c r="F1707" s="6"/>
      <c r="G1707" s="6"/>
    </row>
    <row r="1708" spans="2:7" s="5" customFormat="1" x14ac:dyDescent="0.25">
      <c r="B1708" s="6"/>
      <c r="C1708" s="6"/>
      <c r="D1708" s="7"/>
      <c r="E1708" s="7"/>
      <c r="F1708" s="6"/>
      <c r="G1708" s="6"/>
    </row>
    <row r="1709" spans="2:7" s="5" customFormat="1" x14ac:dyDescent="0.25">
      <c r="B1709" s="6"/>
      <c r="C1709" s="6"/>
      <c r="D1709" s="7"/>
      <c r="E1709" s="7"/>
      <c r="F1709" s="6"/>
      <c r="G1709" s="6"/>
    </row>
    <row r="1710" spans="2:7" s="5" customFormat="1" x14ac:dyDescent="0.25">
      <c r="B1710" s="6"/>
      <c r="C1710" s="6"/>
      <c r="D1710" s="7"/>
      <c r="E1710" s="7"/>
      <c r="F1710" s="6"/>
      <c r="G1710" s="6"/>
    </row>
    <row r="1711" spans="2:7" s="5" customFormat="1" x14ac:dyDescent="0.25">
      <c r="B1711" s="6"/>
      <c r="C1711" s="6"/>
      <c r="D1711" s="7"/>
      <c r="E1711" s="7"/>
      <c r="F1711" s="6"/>
      <c r="G1711" s="6"/>
    </row>
    <row r="1712" spans="2:7" s="5" customFormat="1" x14ac:dyDescent="0.25">
      <c r="B1712" s="6"/>
      <c r="C1712" s="6"/>
      <c r="D1712" s="7"/>
      <c r="E1712" s="7"/>
      <c r="F1712" s="6"/>
      <c r="G1712" s="6"/>
    </row>
    <row r="1713" spans="2:7" s="5" customFormat="1" x14ac:dyDescent="0.25">
      <c r="B1713" s="6"/>
      <c r="C1713" s="6"/>
      <c r="D1713" s="7"/>
      <c r="E1713" s="7"/>
      <c r="F1713" s="6"/>
      <c r="G1713" s="6"/>
    </row>
    <row r="1714" spans="2:7" s="5" customFormat="1" x14ac:dyDescent="0.25">
      <c r="B1714" s="6"/>
      <c r="C1714" s="6"/>
      <c r="D1714" s="7"/>
      <c r="E1714" s="7"/>
      <c r="F1714" s="6"/>
      <c r="G1714" s="6"/>
    </row>
    <row r="1715" spans="2:7" s="5" customFormat="1" x14ac:dyDescent="0.25">
      <c r="B1715" s="6"/>
      <c r="C1715" s="6"/>
      <c r="D1715" s="7"/>
      <c r="E1715" s="7"/>
      <c r="F1715" s="6"/>
      <c r="G1715" s="6"/>
    </row>
    <row r="1716" spans="2:7" s="5" customFormat="1" x14ac:dyDescent="0.25">
      <c r="B1716" s="6"/>
      <c r="C1716" s="6"/>
      <c r="D1716" s="7"/>
      <c r="E1716" s="7"/>
      <c r="F1716" s="6"/>
      <c r="G1716" s="6"/>
    </row>
    <row r="1717" spans="2:7" s="5" customFormat="1" x14ac:dyDescent="0.25">
      <c r="B1717" s="6"/>
      <c r="C1717" s="6"/>
      <c r="D1717" s="7"/>
      <c r="E1717" s="7"/>
      <c r="F1717" s="6"/>
      <c r="G1717" s="6"/>
    </row>
    <row r="1718" spans="2:7" s="5" customFormat="1" x14ac:dyDescent="0.25">
      <c r="B1718" s="6"/>
      <c r="C1718" s="6"/>
      <c r="D1718" s="7"/>
      <c r="E1718" s="7"/>
      <c r="F1718" s="6"/>
      <c r="G1718" s="6"/>
    </row>
    <row r="1719" spans="2:7" s="5" customFormat="1" x14ac:dyDescent="0.25">
      <c r="B1719" s="6"/>
      <c r="C1719" s="6"/>
      <c r="D1719" s="7"/>
      <c r="E1719" s="7"/>
      <c r="F1719" s="6"/>
      <c r="G1719" s="6"/>
    </row>
    <row r="1720" spans="2:7" s="5" customFormat="1" x14ac:dyDescent="0.25">
      <c r="B1720" s="6"/>
      <c r="C1720" s="6"/>
      <c r="D1720" s="7"/>
      <c r="E1720" s="7"/>
      <c r="F1720" s="6"/>
      <c r="G1720" s="6"/>
    </row>
    <row r="1721" spans="2:7" s="5" customFormat="1" x14ac:dyDescent="0.25">
      <c r="B1721" s="6"/>
      <c r="C1721" s="6"/>
      <c r="D1721" s="7"/>
      <c r="E1721" s="7"/>
      <c r="F1721" s="6"/>
      <c r="G1721" s="6"/>
    </row>
    <row r="1722" spans="2:7" s="5" customFormat="1" x14ac:dyDescent="0.25">
      <c r="B1722" s="6"/>
      <c r="C1722" s="6"/>
      <c r="D1722" s="7"/>
      <c r="E1722" s="7"/>
      <c r="F1722" s="6"/>
      <c r="G1722" s="6"/>
    </row>
    <row r="1723" spans="2:7" s="5" customFormat="1" x14ac:dyDescent="0.25">
      <c r="B1723" s="6"/>
      <c r="C1723" s="6"/>
      <c r="D1723" s="7"/>
      <c r="E1723" s="7"/>
      <c r="F1723" s="6"/>
      <c r="G1723" s="6"/>
    </row>
    <row r="1724" spans="2:7" s="5" customFormat="1" x14ac:dyDescent="0.25">
      <c r="B1724" s="6"/>
      <c r="C1724" s="6"/>
      <c r="D1724" s="7"/>
      <c r="E1724" s="7"/>
      <c r="F1724" s="6"/>
      <c r="G1724" s="6"/>
    </row>
    <row r="1725" spans="2:7" s="5" customFormat="1" x14ac:dyDescent="0.25">
      <c r="B1725" s="6"/>
      <c r="C1725" s="6"/>
      <c r="D1725" s="7"/>
      <c r="E1725" s="7"/>
      <c r="F1725" s="6"/>
      <c r="G1725" s="6"/>
    </row>
    <row r="1726" spans="2:7" s="5" customFormat="1" x14ac:dyDescent="0.25">
      <c r="B1726" s="6"/>
      <c r="C1726" s="6"/>
      <c r="D1726" s="7"/>
      <c r="E1726" s="7"/>
      <c r="F1726" s="6"/>
      <c r="G1726" s="6"/>
    </row>
    <row r="1727" spans="2:7" s="5" customFormat="1" x14ac:dyDescent="0.25">
      <c r="B1727" s="6"/>
      <c r="C1727" s="6"/>
      <c r="D1727" s="7"/>
      <c r="E1727" s="7"/>
      <c r="F1727" s="6"/>
      <c r="G1727" s="6"/>
    </row>
    <row r="1728" spans="2:7" s="5" customFormat="1" x14ac:dyDescent="0.25">
      <c r="B1728" s="6"/>
      <c r="C1728" s="6"/>
      <c r="D1728" s="7"/>
      <c r="E1728" s="7"/>
      <c r="F1728" s="6"/>
      <c r="G1728" s="6"/>
    </row>
    <row r="1729" spans="2:7" s="5" customFormat="1" x14ac:dyDescent="0.25">
      <c r="B1729" s="6"/>
      <c r="C1729" s="6"/>
      <c r="D1729" s="7"/>
      <c r="E1729" s="7"/>
      <c r="F1729" s="6"/>
      <c r="G1729" s="6"/>
    </row>
    <row r="1730" spans="2:7" s="5" customFormat="1" x14ac:dyDescent="0.25">
      <c r="B1730" s="6"/>
      <c r="C1730" s="6"/>
      <c r="D1730" s="7"/>
      <c r="E1730" s="7"/>
      <c r="F1730" s="6"/>
      <c r="G1730" s="6"/>
    </row>
    <row r="1731" spans="2:7" s="5" customFormat="1" x14ac:dyDescent="0.25">
      <c r="B1731" s="6"/>
      <c r="C1731" s="6"/>
      <c r="D1731" s="7"/>
      <c r="E1731" s="7"/>
      <c r="F1731" s="6"/>
      <c r="G1731" s="6"/>
    </row>
    <row r="1732" spans="2:7" s="5" customFormat="1" x14ac:dyDescent="0.25">
      <c r="B1732" s="6"/>
      <c r="C1732" s="6"/>
      <c r="D1732" s="7"/>
      <c r="E1732" s="7"/>
      <c r="F1732" s="6"/>
      <c r="G1732" s="6"/>
    </row>
    <row r="1733" spans="2:7" s="5" customFormat="1" x14ac:dyDescent="0.25">
      <c r="B1733" s="6"/>
      <c r="C1733" s="6"/>
      <c r="D1733" s="7"/>
      <c r="E1733" s="7"/>
      <c r="F1733" s="6"/>
      <c r="G1733" s="6"/>
    </row>
    <row r="1734" spans="2:7" s="5" customFormat="1" x14ac:dyDescent="0.25">
      <c r="B1734" s="6"/>
      <c r="C1734" s="6"/>
      <c r="D1734" s="7"/>
      <c r="E1734" s="7"/>
      <c r="F1734" s="6"/>
      <c r="G1734" s="6"/>
    </row>
    <row r="1735" spans="2:7" s="5" customFormat="1" x14ac:dyDescent="0.25">
      <c r="B1735" s="6"/>
      <c r="C1735" s="6"/>
      <c r="D1735" s="7"/>
      <c r="E1735" s="7"/>
      <c r="F1735" s="6"/>
      <c r="G1735" s="6"/>
    </row>
    <row r="1736" spans="2:7" s="5" customFormat="1" x14ac:dyDescent="0.25">
      <c r="B1736" s="6"/>
      <c r="C1736" s="6"/>
      <c r="D1736" s="7"/>
      <c r="E1736" s="7"/>
      <c r="F1736" s="6"/>
      <c r="G1736" s="6"/>
    </row>
    <row r="1737" spans="2:7" s="5" customFormat="1" x14ac:dyDescent="0.25">
      <c r="B1737" s="6"/>
      <c r="C1737" s="6"/>
      <c r="D1737" s="7"/>
      <c r="E1737" s="7"/>
      <c r="F1737" s="6"/>
      <c r="G1737" s="6"/>
    </row>
    <row r="1738" spans="2:7" s="5" customFormat="1" x14ac:dyDescent="0.25">
      <c r="B1738" s="6"/>
      <c r="C1738" s="6"/>
      <c r="D1738" s="7"/>
      <c r="E1738" s="7"/>
      <c r="F1738" s="6"/>
      <c r="G1738" s="6"/>
    </row>
    <row r="1739" spans="2:7" s="5" customFormat="1" x14ac:dyDescent="0.25">
      <c r="B1739" s="6"/>
      <c r="C1739" s="6"/>
      <c r="D1739" s="7"/>
      <c r="E1739" s="7"/>
      <c r="F1739" s="6"/>
      <c r="G1739" s="6"/>
    </row>
    <row r="1740" spans="2:7" s="5" customFormat="1" x14ac:dyDescent="0.25">
      <c r="B1740" s="6"/>
      <c r="C1740" s="6"/>
      <c r="D1740" s="7"/>
      <c r="E1740" s="7"/>
      <c r="F1740" s="6"/>
      <c r="G1740" s="6"/>
    </row>
    <row r="1741" spans="2:7" s="5" customFormat="1" x14ac:dyDescent="0.25">
      <c r="B1741" s="6"/>
      <c r="C1741" s="6"/>
      <c r="D1741" s="7"/>
      <c r="E1741" s="7"/>
      <c r="F1741" s="6"/>
      <c r="G1741" s="6"/>
    </row>
    <row r="1742" spans="2:7" s="5" customFormat="1" x14ac:dyDescent="0.25">
      <c r="B1742" s="6"/>
      <c r="C1742" s="6"/>
      <c r="D1742" s="7"/>
      <c r="E1742" s="7"/>
      <c r="F1742" s="6"/>
      <c r="G1742" s="6"/>
    </row>
    <row r="1743" spans="2:7" s="5" customFormat="1" x14ac:dyDescent="0.25">
      <c r="B1743" s="6"/>
      <c r="C1743" s="6"/>
      <c r="D1743" s="7"/>
      <c r="E1743" s="7"/>
      <c r="F1743" s="6"/>
      <c r="G1743" s="6"/>
    </row>
    <row r="1744" spans="2:7" s="5" customFormat="1" x14ac:dyDescent="0.25">
      <c r="B1744" s="6"/>
      <c r="C1744" s="6"/>
      <c r="D1744" s="7"/>
      <c r="E1744" s="7"/>
      <c r="F1744" s="6"/>
      <c r="G1744" s="6"/>
    </row>
    <row r="1745" spans="2:7" s="5" customFormat="1" x14ac:dyDescent="0.25">
      <c r="B1745" s="6"/>
      <c r="C1745" s="6"/>
      <c r="D1745" s="7"/>
      <c r="E1745" s="7"/>
      <c r="F1745" s="6"/>
      <c r="G1745" s="6"/>
    </row>
    <row r="1746" spans="2:7" s="5" customFormat="1" x14ac:dyDescent="0.25">
      <c r="B1746" s="6"/>
      <c r="C1746" s="6"/>
      <c r="D1746" s="7"/>
      <c r="E1746" s="7"/>
      <c r="F1746" s="6"/>
      <c r="G1746" s="6"/>
    </row>
    <row r="1747" spans="2:7" s="5" customFormat="1" x14ac:dyDescent="0.25">
      <c r="B1747" s="6"/>
      <c r="C1747" s="6"/>
      <c r="D1747" s="7"/>
      <c r="E1747" s="7"/>
      <c r="F1747" s="6"/>
      <c r="G1747" s="6"/>
    </row>
    <row r="1748" spans="2:7" s="5" customFormat="1" x14ac:dyDescent="0.25">
      <c r="B1748" s="6"/>
      <c r="C1748" s="6"/>
      <c r="D1748" s="7"/>
      <c r="E1748" s="7"/>
      <c r="F1748" s="6"/>
      <c r="G1748" s="6"/>
    </row>
    <row r="1749" spans="2:7" s="5" customFormat="1" x14ac:dyDescent="0.25">
      <c r="B1749" s="6"/>
      <c r="C1749" s="6"/>
      <c r="D1749" s="7"/>
      <c r="E1749" s="7"/>
      <c r="F1749" s="6"/>
      <c r="G1749" s="6"/>
    </row>
    <row r="1750" spans="2:7" s="5" customFormat="1" x14ac:dyDescent="0.25">
      <c r="B1750" s="6"/>
      <c r="C1750" s="6"/>
      <c r="D1750" s="7"/>
      <c r="E1750" s="7"/>
      <c r="F1750" s="6"/>
      <c r="G1750" s="6"/>
    </row>
    <row r="1751" spans="2:7" s="5" customFormat="1" x14ac:dyDescent="0.25">
      <c r="B1751" s="6"/>
      <c r="C1751" s="6"/>
      <c r="D1751" s="7"/>
      <c r="E1751" s="7"/>
      <c r="F1751" s="6"/>
      <c r="G1751" s="6"/>
    </row>
    <row r="1752" spans="2:7" s="5" customFormat="1" x14ac:dyDescent="0.25">
      <c r="B1752" s="6"/>
      <c r="C1752" s="6"/>
      <c r="D1752" s="7"/>
      <c r="E1752" s="7"/>
      <c r="F1752" s="6"/>
      <c r="G1752" s="6"/>
    </row>
    <row r="1753" spans="2:7" s="5" customFormat="1" x14ac:dyDescent="0.25">
      <c r="B1753" s="6"/>
      <c r="C1753" s="6"/>
      <c r="D1753" s="7"/>
      <c r="E1753" s="7"/>
      <c r="F1753" s="6"/>
      <c r="G1753" s="6"/>
    </row>
    <row r="1754" spans="2:7" s="5" customFormat="1" x14ac:dyDescent="0.25">
      <c r="B1754" s="6"/>
      <c r="C1754" s="6"/>
      <c r="D1754" s="7"/>
      <c r="E1754" s="7"/>
      <c r="F1754" s="6"/>
      <c r="G1754" s="6"/>
    </row>
    <row r="1755" spans="2:7" s="5" customFormat="1" x14ac:dyDescent="0.25">
      <c r="B1755" s="6"/>
      <c r="C1755" s="6"/>
      <c r="D1755" s="7"/>
      <c r="E1755" s="7"/>
      <c r="F1755" s="6"/>
      <c r="G1755" s="6"/>
    </row>
    <row r="1756" spans="2:7" s="5" customFormat="1" x14ac:dyDescent="0.25">
      <c r="B1756" s="6"/>
      <c r="C1756" s="6"/>
      <c r="D1756" s="7"/>
      <c r="E1756" s="7"/>
      <c r="F1756" s="6"/>
      <c r="G1756" s="6"/>
    </row>
    <row r="1757" spans="2:7" s="5" customFormat="1" x14ac:dyDescent="0.25">
      <c r="B1757" s="6"/>
      <c r="C1757" s="6"/>
      <c r="D1757" s="7"/>
      <c r="E1757" s="7"/>
      <c r="F1757" s="6"/>
      <c r="G1757" s="6"/>
    </row>
    <row r="1758" spans="2:7" s="5" customFormat="1" x14ac:dyDescent="0.25">
      <c r="B1758" s="6"/>
      <c r="C1758" s="6"/>
      <c r="D1758" s="7"/>
      <c r="E1758" s="7"/>
      <c r="F1758" s="6"/>
      <c r="G1758" s="6"/>
    </row>
    <row r="1759" spans="2:7" s="5" customFormat="1" x14ac:dyDescent="0.25">
      <c r="B1759" s="6"/>
      <c r="C1759" s="6"/>
      <c r="D1759" s="7"/>
      <c r="E1759" s="7"/>
      <c r="F1759" s="6"/>
      <c r="G1759" s="6"/>
    </row>
    <row r="1760" spans="2:7" s="5" customFormat="1" x14ac:dyDescent="0.25">
      <c r="B1760" s="6"/>
      <c r="C1760" s="6"/>
      <c r="D1760" s="7"/>
      <c r="E1760" s="7"/>
      <c r="F1760" s="6"/>
      <c r="G1760" s="6"/>
    </row>
    <row r="1761" spans="2:7" s="5" customFormat="1" x14ac:dyDescent="0.25">
      <c r="B1761" s="6"/>
      <c r="C1761" s="6"/>
      <c r="D1761" s="7"/>
      <c r="E1761" s="7"/>
      <c r="F1761" s="6"/>
      <c r="G1761" s="6"/>
    </row>
    <row r="1762" spans="2:7" s="5" customFormat="1" x14ac:dyDescent="0.25">
      <c r="B1762" s="6"/>
      <c r="C1762" s="6"/>
      <c r="D1762" s="7"/>
      <c r="E1762" s="7"/>
      <c r="F1762" s="6"/>
      <c r="G1762" s="6"/>
    </row>
    <row r="1763" spans="2:7" s="5" customFormat="1" x14ac:dyDescent="0.25">
      <c r="B1763" s="6"/>
      <c r="C1763" s="6"/>
      <c r="D1763" s="7"/>
      <c r="E1763" s="7"/>
      <c r="F1763" s="6"/>
      <c r="G1763" s="6"/>
    </row>
    <row r="1764" spans="2:7" s="5" customFormat="1" x14ac:dyDescent="0.25">
      <c r="B1764" s="6"/>
      <c r="C1764" s="6"/>
      <c r="D1764" s="7"/>
      <c r="E1764" s="7"/>
      <c r="F1764" s="6"/>
      <c r="G1764" s="6"/>
    </row>
    <row r="1765" spans="2:7" s="5" customFormat="1" x14ac:dyDescent="0.25">
      <c r="B1765" s="6"/>
      <c r="C1765" s="6"/>
      <c r="D1765" s="7"/>
      <c r="E1765" s="7"/>
      <c r="F1765" s="6"/>
      <c r="G1765" s="6"/>
    </row>
    <row r="1766" spans="2:7" s="5" customFormat="1" x14ac:dyDescent="0.25">
      <c r="B1766" s="6"/>
      <c r="C1766" s="6"/>
      <c r="D1766" s="7"/>
      <c r="E1766" s="7"/>
      <c r="F1766" s="6"/>
      <c r="G1766" s="6"/>
    </row>
    <row r="1767" spans="2:7" s="5" customFormat="1" x14ac:dyDescent="0.25">
      <c r="B1767" s="6"/>
      <c r="C1767" s="6"/>
      <c r="D1767" s="7"/>
      <c r="E1767" s="7"/>
      <c r="F1767" s="6"/>
      <c r="G1767" s="6"/>
    </row>
    <row r="1768" spans="2:7" s="5" customFormat="1" x14ac:dyDescent="0.25">
      <c r="B1768" s="6"/>
      <c r="C1768" s="6"/>
      <c r="D1768" s="7"/>
      <c r="E1768" s="7"/>
      <c r="F1768" s="6"/>
      <c r="G1768" s="6"/>
    </row>
    <row r="1769" spans="2:7" s="5" customFormat="1" x14ac:dyDescent="0.25">
      <c r="B1769" s="6"/>
      <c r="C1769" s="6"/>
      <c r="D1769" s="7"/>
      <c r="E1769" s="7"/>
      <c r="F1769" s="6"/>
      <c r="G1769" s="6"/>
    </row>
    <row r="1770" spans="2:7" s="5" customFormat="1" x14ac:dyDescent="0.25">
      <c r="B1770" s="6"/>
      <c r="C1770" s="6"/>
      <c r="D1770" s="7"/>
      <c r="E1770" s="7"/>
      <c r="F1770" s="6"/>
      <c r="G1770" s="6"/>
    </row>
    <row r="1771" spans="2:7" s="5" customFormat="1" x14ac:dyDescent="0.25">
      <c r="B1771" s="6"/>
      <c r="C1771" s="6"/>
      <c r="D1771" s="7"/>
      <c r="E1771" s="7"/>
      <c r="F1771" s="6"/>
      <c r="G1771" s="6"/>
    </row>
    <row r="1772" spans="2:7" s="5" customFormat="1" x14ac:dyDescent="0.25">
      <c r="B1772" s="6"/>
      <c r="C1772" s="6"/>
      <c r="D1772" s="7"/>
      <c r="E1772" s="7"/>
      <c r="F1772" s="6"/>
      <c r="G1772" s="6"/>
    </row>
    <row r="1773" spans="2:7" s="5" customFormat="1" x14ac:dyDescent="0.25">
      <c r="B1773" s="6"/>
      <c r="C1773" s="6"/>
      <c r="D1773" s="7"/>
      <c r="E1773" s="7"/>
      <c r="F1773" s="6"/>
      <c r="G1773" s="6"/>
    </row>
    <row r="1774" spans="2:7" s="5" customFormat="1" x14ac:dyDescent="0.25">
      <c r="B1774" s="6"/>
      <c r="C1774" s="6"/>
      <c r="D1774" s="7"/>
      <c r="E1774" s="7"/>
      <c r="F1774" s="6"/>
      <c r="G1774" s="6"/>
    </row>
    <row r="1775" spans="2:7" s="5" customFormat="1" x14ac:dyDescent="0.25">
      <c r="B1775" s="6"/>
      <c r="C1775" s="6"/>
      <c r="D1775" s="7"/>
      <c r="E1775" s="7"/>
      <c r="F1775" s="6"/>
      <c r="G1775" s="6"/>
    </row>
    <row r="1776" spans="2:7" s="5" customFormat="1" x14ac:dyDescent="0.25">
      <c r="B1776" s="6"/>
      <c r="C1776" s="6"/>
      <c r="D1776" s="7"/>
      <c r="E1776" s="7"/>
      <c r="F1776" s="6"/>
      <c r="G1776" s="6"/>
    </row>
    <row r="1777" spans="2:7" s="5" customFormat="1" x14ac:dyDescent="0.25">
      <c r="B1777" s="6"/>
      <c r="C1777" s="6"/>
      <c r="D1777" s="7"/>
      <c r="E1777" s="7"/>
      <c r="F1777" s="6"/>
      <c r="G1777" s="6"/>
    </row>
    <row r="1778" spans="2:7" s="5" customFormat="1" x14ac:dyDescent="0.25">
      <c r="B1778" s="6"/>
      <c r="C1778" s="6"/>
      <c r="D1778" s="7"/>
      <c r="E1778" s="7"/>
      <c r="F1778" s="6"/>
      <c r="G1778" s="6"/>
    </row>
    <row r="1779" spans="2:7" s="5" customFormat="1" x14ac:dyDescent="0.25">
      <c r="B1779" s="6"/>
      <c r="C1779" s="6"/>
      <c r="D1779" s="7"/>
      <c r="E1779" s="7"/>
      <c r="F1779" s="6"/>
      <c r="G1779" s="6"/>
    </row>
    <row r="1780" spans="2:7" s="5" customFormat="1" x14ac:dyDescent="0.25">
      <c r="B1780" s="6"/>
      <c r="C1780" s="6"/>
      <c r="D1780" s="7"/>
      <c r="E1780" s="7"/>
      <c r="F1780" s="6"/>
      <c r="G1780" s="6"/>
    </row>
    <row r="1781" spans="2:7" s="5" customFormat="1" x14ac:dyDescent="0.25">
      <c r="B1781" s="6"/>
      <c r="C1781" s="6"/>
      <c r="D1781" s="7"/>
      <c r="E1781" s="7"/>
      <c r="F1781" s="6"/>
      <c r="G1781" s="6"/>
    </row>
    <row r="1782" spans="2:7" s="5" customFormat="1" x14ac:dyDescent="0.25">
      <c r="B1782" s="6"/>
      <c r="C1782" s="6"/>
      <c r="D1782" s="7"/>
      <c r="E1782" s="7"/>
      <c r="F1782" s="6"/>
      <c r="G1782" s="6"/>
    </row>
    <row r="1783" spans="2:7" s="5" customFormat="1" x14ac:dyDescent="0.25">
      <c r="B1783" s="6"/>
      <c r="C1783" s="6"/>
      <c r="D1783" s="7"/>
      <c r="E1783" s="7"/>
      <c r="F1783" s="6"/>
      <c r="G1783" s="6"/>
    </row>
    <row r="1784" spans="2:7" s="5" customFormat="1" x14ac:dyDescent="0.25">
      <c r="B1784" s="6"/>
      <c r="C1784" s="6"/>
      <c r="D1784" s="7"/>
      <c r="E1784" s="7"/>
      <c r="F1784" s="6"/>
      <c r="G1784" s="6"/>
    </row>
    <row r="1785" spans="2:7" s="5" customFormat="1" x14ac:dyDescent="0.25">
      <c r="B1785" s="6"/>
      <c r="C1785" s="6"/>
      <c r="D1785" s="7"/>
      <c r="E1785" s="7"/>
      <c r="F1785" s="6"/>
      <c r="G1785" s="6"/>
    </row>
    <row r="1786" spans="2:7" s="5" customFormat="1" x14ac:dyDescent="0.25">
      <c r="B1786" s="6"/>
      <c r="C1786" s="6"/>
      <c r="D1786" s="7"/>
      <c r="E1786" s="7"/>
      <c r="F1786" s="6"/>
      <c r="G1786" s="6"/>
    </row>
    <row r="1787" spans="2:7" s="5" customFormat="1" x14ac:dyDescent="0.25">
      <c r="B1787" s="6"/>
      <c r="C1787" s="6"/>
      <c r="D1787" s="7"/>
      <c r="E1787" s="7"/>
      <c r="F1787" s="6"/>
      <c r="G1787" s="6"/>
    </row>
    <row r="1788" spans="2:7" s="5" customFormat="1" x14ac:dyDescent="0.25">
      <c r="B1788" s="6"/>
      <c r="C1788" s="6"/>
      <c r="D1788" s="7"/>
      <c r="E1788" s="7"/>
      <c r="F1788" s="6"/>
      <c r="G1788" s="6"/>
    </row>
    <row r="1789" spans="2:7" s="5" customFormat="1" x14ac:dyDescent="0.25">
      <c r="B1789" s="6"/>
      <c r="C1789" s="6"/>
      <c r="D1789" s="7"/>
      <c r="E1789" s="7"/>
      <c r="F1789" s="6"/>
      <c r="G1789" s="6"/>
    </row>
    <row r="1790" spans="2:7" s="5" customFormat="1" x14ac:dyDescent="0.25">
      <c r="B1790" s="6"/>
      <c r="C1790" s="6"/>
      <c r="D1790" s="7"/>
      <c r="E1790" s="7"/>
      <c r="F1790" s="6"/>
      <c r="G1790" s="6"/>
    </row>
    <row r="1791" spans="2:7" s="5" customFormat="1" x14ac:dyDescent="0.25">
      <c r="B1791" s="6"/>
      <c r="C1791" s="6"/>
      <c r="D1791" s="7"/>
      <c r="E1791" s="7"/>
      <c r="F1791" s="6"/>
      <c r="G1791" s="6"/>
    </row>
    <row r="1792" spans="2:7" s="5" customFormat="1" x14ac:dyDescent="0.25">
      <c r="B1792" s="6"/>
      <c r="C1792" s="6"/>
      <c r="D1792" s="7"/>
      <c r="E1792" s="7"/>
      <c r="F1792" s="6"/>
      <c r="G1792" s="6"/>
    </row>
    <row r="1793" spans="2:7" s="5" customFormat="1" x14ac:dyDescent="0.25">
      <c r="B1793" s="6"/>
      <c r="C1793" s="6"/>
      <c r="D1793" s="7"/>
      <c r="E1793" s="7"/>
      <c r="F1793" s="6"/>
      <c r="G1793" s="6"/>
    </row>
    <row r="1794" spans="2:7" s="5" customFormat="1" x14ac:dyDescent="0.25">
      <c r="B1794" s="6"/>
      <c r="C1794" s="6"/>
      <c r="D1794" s="7"/>
      <c r="E1794" s="7"/>
      <c r="F1794" s="6"/>
      <c r="G1794" s="6"/>
    </row>
    <row r="1795" spans="2:7" s="5" customFormat="1" x14ac:dyDescent="0.25">
      <c r="B1795" s="6"/>
      <c r="C1795" s="6"/>
      <c r="D1795" s="7"/>
      <c r="E1795" s="7"/>
      <c r="F1795" s="6"/>
      <c r="G1795" s="6"/>
    </row>
    <row r="1796" spans="2:7" s="5" customFormat="1" x14ac:dyDescent="0.25">
      <c r="B1796" s="6"/>
      <c r="C1796" s="6"/>
      <c r="D1796" s="7"/>
      <c r="E1796" s="7"/>
      <c r="F1796" s="6"/>
      <c r="G1796" s="6"/>
    </row>
    <row r="1797" spans="2:7" s="5" customFormat="1" x14ac:dyDescent="0.25">
      <c r="B1797" s="6"/>
      <c r="C1797" s="6"/>
      <c r="D1797" s="7"/>
      <c r="E1797" s="7"/>
      <c r="F1797" s="6"/>
      <c r="G1797" s="6"/>
    </row>
    <row r="1798" spans="2:7" s="5" customFormat="1" x14ac:dyDescent="0.25">
      <c r="B1798" s="6"/>
      <c r="C1798" s="6"/>
      <c r="D1798" s="7"/>
      <c r="E1798" s="7"/>
      <c r="F1798" s="6"/>
      <c r="G1798" s="6"/>
    </row>
    <row r="1799" spans="2:7" s="5" customFormat="1" x14ac:dyDescent="0.25">
      <c r="B1799" s="6"/>
      <c r="C1799" s="6"/>
      <c r="D1799" s="7"/>
      <c r="E1799" s="7"/>
      <c r="F1799" s="6"/>
      <c r="G1799" s="6"/>
    </row>
    <row r="1800" spans="2:7" s="5" customFormat="1" x14ac:dyDescent="0.25">
      <c r="B1800" s="6"/>
      <c r="C1800" s="6"/>
      <c r="D1800" s="7"/>
      <c r="E1800" s="7"/>
      <c r="F1800" s="6"/>
      <c r="G1800" s="6"/>
    </row>
    <row r="1801" spans="2:7" s="5" customFormat="1" x14ac:dyDescent="0.25">
      <c r="B1801" s="6"/>
      <c r="C1801" s="6"/>
      <c r="D1801" s="7"/>
      <c r="E1801" s="7"/>
      <c r="F1801" s="6"/>
      <c r="G1801" s="6"/>
    </row>
    <row r="1802" spans="2:7" s="5" customFormat="1" x14ac:dyDescent="0.25">
      <c r="B1802" s="6"/>
      <c r="C1802" s="6"/>
      <c r="D1802" s="7"/>
      <c r="E1802" s="7"/>
      <c r="F1802" s="6"/>
      <c r="G1802" s="6"/>
    </row>
    <row r="1803" spans="2:7" s="5" customFormat="1" x14ac:dyDescent="0.25">
      <c r="B1803" s="6"/>
      <c r="C1803" s="6"/>
      <c r="D1803" s="7"/>
      <c r="E1803" s="7"/>
      <c r="F1803" s="6"/>
      <c r="G1803" s="6"/>
    </row>
    <row r="1804" spans="2:7" s="5" customFormat="1" x14ac:dyDescent="0.25">
      <c r="B1804" s="6"/>
      <c r="C1804" s="6"/>
      <c r="D1804" s="7"/>
      <c r="E1804" s="7"/>
      <c r="F1804" s="6"/>
      <c r="G1804" s="6"/>
    </row>
    <row r="1805" spans="2:7" s="5" customFormat="1" x14ac:dyDescent="0.25">
      <c r="B1805" s="6"/>
      <c r="C1805" s="6"/>
      <c r="D1805" s="7"/>
      <c r="E1805" s="7"/>
      <c r="F1805" s="6"/>
      <c r="G1805" s="6"/>
    </row>
    <row r="1806" spans="2:7" s="5" customFormat="1" x14ac:dyDescent="0.25">
      <c r="B1806" s="6"/>
      <c r="C1806" s="6"/>
      <c r="D1806" s="7"/>
      <c r="E1806" s="7"/>
      <c r="F1806" s="6"/>
      <c r="G1806" s="6"/>
    </row>
    <row r="1807" spans="2:7" s="5" customFormat="1" x14ac:dyDescent="0.25">
      <c r="B1807" s="6"/>
      <c r="C1807" s="6"/>
      <c r="D1807" s="7"/>
      <c r="E1807" s="7"/>
      <c r="F1807" s="6"/>
      <c r="G1807" s="6"/>
    </row>
    <row r="1808" spans="2:7" s="5" customFormat="1" x14ac:dyDescent="0.25">
      <c r="B1808" s="6"/>
      <c r="C1808" s="6"/>
      <c r="D1808" s="7"/>
      <c r="E1808" s="7"/>
      <c r="F1808" s="6"/>
      <c r="G1808" s="6"/>
    </row>
    <row r="1809" spans="2:7" s="5" customFormat="1" x14ac:dyDescent="0.25">
      <c r="B1809" s="6"/>
      <c r="C1809" s="6"/>
      <c r="D1809" s="7"/>
      <c r="E1809" s="7"/>
      <c r="F1809" s="6"/>
      <c r="G1809" s="6"/>
    </row>
    <row r="1810" spans="2:7" s="5" customFormat="1" x14ac:dyDescent="0.25">
      <c r="B1810" s="6"/>
      <c r="C1810" s="6"/>
      <c r="D1810" s="7"/>
      <c r="E1810" s="7"/>
      <c r="F1810" s="6"/>
      <c r="G1810" s="6"/>
    </row>
    <row r="1811" spans="2:7" s="5" customFormat="1" x14ac:dyDescent="0.25">
      <c r="B1811" s="6"/>
      <c r="C1811" s="6"/>
      <c r="D1811" s="7"/>
      <c r="E1811" s="7"/>
      <c r="F1811" s="6"/>
      <c r="G1811" s="6"/>
    </row>
    <row r="1812" spans="2:7" s="5" customFormat="1" x14ac:dyDescent="0.25">
      <c r="B1812" s="6"/>
      <c r="C1812" s="6"/>
      <c r="D1812" s="7"/>
      <c r="E1812" s="7"/>
      <c r="F1812" s="6"/>
      <c r="G1812" s="6"/>
    </row>
    <row r="1813" spans="2:7" s="5" customFormat="1" x14ac:dyDescent="0.25">
      <c r="B1813" s="6"/>
      <c r="C1813" s="6"/>
      <c r="D1813" s="7"/>
      <c r="E1813" s="7"/>
      <c r="F1813" s="6"/>
      <c r="G1813" s="6"/>
    </row>
    <row r="1814" spans="2:7" s="5" customFormat="1" x14ac:dyDescent="0.25">
      <c r="B1814" s="6"/>
      <c r="C1814" s="6"/>
      <c r="D1814" s="7"/>
      <c r="E1814" s="7"/>
      <c r="F1814" s="6"/>
      <c r="G1814" s="6"/>
    </row>
    <row r="1815" spans="2:7" s="5" customFormat="1" x14ac:dyDescent="0.25">
      <c r="B1815" s="6"/>
      <c r="C1815" s="6"/>
      <c r="D1815" s="7"/>
      <c r="E1815" s="7"/>
      <c r="F1815" s="6"/>
      <c r="G1815" s="6"/>
    </row>
    <row r="1816" spans="2:7" s="5" customFormat="1" x14ac:dyDescent="0.25">
      <c r="B1816" s="6"/>
      <c r="C1816" s="6"/>
      <c r="D1816" s="7"/>
      <c r="E1816" s="7"/>
      <c r="F1816" s="6"/>
      <c r="G1816" s="6"/>
    </row>
    <row r="1817" spans="2:7" s="5" customFormat="1" x14ac:dyDescent="0.25">
      <c r="B1817" s="6"/>
      <c r="C1817" s="6"/>
      <c r="D1817" s="7"/>
      <c r="E1817" s="7"/>
      <c r="F1817" s="6"/>
      <c r="G1817" s="6"/>
    </row>
    <row r="1818" spans="2:7" s="5" customFormat="1" x14ac:dyDescent="0.25">
      <c r="B1818" s="6"/>
      <c r="C1818" s="6"/>
      <c r="D1818" s="7"/>
      <c r="E1818" s="7"/>
      <c r="F1818" s="6"/>
      <c r="G1818" s="6"/>
    </row>
    <row r="1819" spans="2:7" s="5" customFormat="1" x14ac:dyDescent="0.25">
      <c r="B1819" s="6"/>
      <c r="C1819" s="6"/>
      <c r="D1819" s="7"/>
      <c r="E1819" s="7"/>
      <c r="F1819" s="6"/>
      <c r="G1819" s="6"/>
    </row>
    <row r="1820" spans="2:7" s="5" customFormat="1" x14ac:dyDescent="0.25">
      <c r="B1820" s="6"/>
      <c r="C1820" s="6"/>
      <c r="D1820" s="7"/>
      <c r="E1820" s="7"/>
      <c r="F1820" s="6"/>
      <c r="G1820" s="6"/>
    </row>
    <row r="1821" spans="2:7" s="5" customFormat="1" x14ac:dyDescent="0.25">
      <c r="B1821" s="6"/>
      <c r="C1821" s="6"/>
      <c r="D1821" s="7"/>
      <c r="E1821" s="7"/>
      <c r="F1821" s="6"/>
      <c r="G1821" s="6"/>
    </row>
    <row r="1822" spans="2:7" s="5" customFormat="1" x14ac:dyDescent="0.25">
      <c r="B1822" s="6"/>
      <c r="C1822" s="6"/>
      <c r="D1822" s="7"/>
      <c r="E1822" s="7"/>
      <c r="F1822" s="6"/>
      <c r="G1822" s="6"/>
    </row>
    <row r="1823" spans="2:7" s="5" customFormat="1" x14ac:dyDescent="0.25">
      <c r="B1823" s="6"/>
      <c r="C1823" s="6"/>
      <c r="D1823" s="7"/>
      <c r="E1823" s="7"/>
      <c r="F1823" s="6"/>
      <c r="G1823" s="6"/>
    </row>
    <row r="1824" spans="2:7" s="5" customFormat="1" x14ac:dyDescent="0.25">
      <c r="B1824" s="6"/>
      <c r="C1824" s="6"/>
      <c r="D1824" s="7"/>
      <c r="E1824" s="7"/>
      <c r="F1824" s="6"/>
      <c r="G1824" s="6"/>
    </row>
    <row r="1825" spans="2:7" s="5" customFormat="1" x14ac:dyDescent="0.25">
      <c r="B1825" s="6"/>
      <c r="C1825" s="6"/>
      <c r="D1825" s="7"/>
      <c r="E1825" s="7"/>
      <c r="F1825" s="6"/>
      <c r="G1825" s="6"/>
    </row>
    <row r="1826" spans="2:7" s="5" customFormat="1" x14ac:dyDescent="0.25">
      <c r="B1826" s="6"/>
      <c r="C1826" s="6"/>
      <c r="D1826" s="7"/>
      <c r="E1826" s="7"/>
      <c r="F1826" s="6"/>
      <c r="G1826" s="6"/>
    </row>
    <row r="1827" spans="2:7" s="5" customFormat="1" x14ac:dyDescent="0.25">
      <c r="B1827" s="6"/>
      <c r="C1827" s="6"/>
      <c r="D1827" s="7"/>
      <c r="E1827" s="7"/>
      <c r="F1827" s="6"/>
      <c r="G1827" s="6"/>
    </row>
    <row r="1828" spans="2:7" s="5" customFormat="1" x14ac:dyDescent="0.25">
      <c r="B1828" s="6"/>
      <c r="C1828" s="6"/>
      <c r="D1828" s="7"/>
      <c r="E1828" s="7"/>
      <c r="F1828" s="6"/>
      <c r="G1828" s="6"/>
    </row>
    <row r="1829" spans="2:7" s="5" customFormat="1" x14ac:dyDescent="0.25">
      <c r="B1829" s="6"/>
      <c r="C1829" s="6"/>
      <c r="D1829" s="7"/>
      <c r="E1829" s="7"/>
      <c r="F1829" s="6"/>
      <c r="G1829" s="6"/>
    </row>
    <row r="1830" spans="2:7" s="5" customFormat="1" x14ac:dyDescent="0.25">
      <c r="B1830" s="6"/>
      <c r="C1830" s="6"/>
      <c r="D1830" s="7"/>
      <c r="E1830" s="7"/>
      <c r="F1830" s="6"/>
      <c r="G1830" s="6"/>
    </row>
    <row r="1831" spans="2:7" s="5" customFormat="1" x14ac:dyDescent="0.25">
      <c r="B1831" s="6"/>
      <c r="C1831" s="6"/>
      <c r="D1831" s="7"/>
      <c r="E1831" s="7"/>
      <c r="F1831" s="6"/>
      <c r="G1831" s="6"/>
    </row>
    <row r="1832" spans="2:7" s="5" customFormat="1" x14ac:dyDescent="0.25">
      <c r="B1832" s="6"/>
      <c r="C1832" s="6"/>
      <c r="D1832" s="7"/>
      <c r="E1832" s="7"/>
      <c r="F1832" s="6"/>
      <c r="G1832" s="6"/>
    </row>
    <row r="1833" spans="2:7" s="5" customFormat="1" x14ac:dyDescent="0.25">
      <c r="B1833" s="6"/>
      <c r="C1833" s="6"/>
      <c r="D1833" s="7"/>
      <c r="E1833" s="7"/>
      <c r="F1833" s="6"/>
      <c r="G1833" s="6"/>
    </row>
    <row r="1834" spans="2:7" s="5" customFormat="1" x14ac:dyDescent="0.25">
      <c r="B1834" s="6"/>
      <c r="C1834" s="6"/>
      <c r="D1834" s="7"/>
      <c r="E1834" s="7"/>
      <c r="F1834" s="6"/>
      <c r="G1834" s="6"/>
    </row>
    <row r="1835" spans="2:7" s="5" customFormat="1" x14ac:dyDescent="0.25">
      <c r="B1835" s="6"/>
      <c r="C1835" s="6"/>
      <c r="D1835" s="7"/>
      <c r="E1835" s="7"/>
      <c r="F1835" s="6"/>
      <c r="G1835" s="6"/>
    </row>
    <row r="1836" spans="2:7" s="5" customFormat="1" x14ac:dyDescent="0.25">
      <c r="B1836" s="6"/>
      <c r="C1836" s="6"/>
      <c r="D1836" s="7"/>
      <c r="E1836" s="7"/>
      <c r="F1836" s="6"/>
      <c r="G1836" s="6"/>
    </row>
    <row r="1837" spans="2:7" s="5" customFormat="1" x14ac:dyDescent="0.25">
      <c r="B1837" s="6"/>
      <c r="C1837" s="6"/>
      <c r="D1837" s="7"/>
      <c r="E1837" s="7"/>
      <c r="F1837" s="6"/>
      <c r="G1837" s="6"/>
    </row>
    <row r="1838" spans="2:7" s="5" customFormat="1" x14ac:dyDescent="0.25">
      <c r="B1838" s="6"/>
      <c r="C1838" s="6"/>
      <c r="D1838" s="7"/>
      <c r="E1838" s="7"/>
      <c r="F1838" s="6"/>
      <c r="G1838" s="6"/>
    </row>
    <row r="1839" spans="2:7" s="5" customFormat="1" x14ac:dyDescent="0.25">
      <c r="B1839" s="6"/>
      <c r="C1839" s="6"/>
      <c r="D1839" s="7"/>
      <c r="E1839" s="7"/>
      <c r="F1839" s="6"/>
      <c r="G1839" s="6"/>
    </row>
    <row r="1840" spans="2:7" s="5" customFormat="1" x14ac:dyDescent="0.25">
      <c r="B1840" s="6"/>
      <c r="C1840" s="6"/>
      <c r="D1840" s="7"/>
      <c r="E1840" s="7"/>
      <c r="F1840" s="6"/>
      <c r="G1840" s="6"/>
    </row>
    <row r="1841" spans="2:7" s="5" customFormat="1" x14ac:dyDescent="0.25">
      <c r="B1841" s="6"/>
      <c r="C1841" s="6"/>
      <c r="D1841" s="7"/>
      <c r="E1841" s="7"/>
      <c r="F1841" s="6"/>
      <c r="G1841" s="6"/>
    </row>
    <row r="1842" spans="2:7" s="5" customFormat="1" x14ac:dyDescent="0.25">
      <c r="B1842" s="6"/>
      <c r="C1842" s="6"/>
      <c r="D1842" s="7"/>
      <c r="E1842" s="7"/>
      <c r="F1842" s="6"/>
      <c r="G1842" s="6"/>
    </row>
    <row r="1843" spans="2:7" s="5" customFormat="1" x14ac:dyDescent="0.25">
      <c r="B1843" s="6"/>
      <c r="C1843" s="6"/>
      <c r="D1843" s="7"/>
      <c r="E1843" s="7"/>
      <c r="F1843" s="6"/>
      <c r="G1843" s="6"/>
    </row>
    <row r="1844" spans="2:7" s="5" customFormat="1" x14ac:dyDescent="0.25">
      <c r="B1844" s="6"/>
      <c r="C1844" s="6"/>
      <c r="D1844" s="7"/>
      <c r="E1844" s="7"/>
      <c r="F1844" s="6"/>
      <c r="G1844" s="6"/>
    </row>
    <row r="1845" spans="2:7" s="5" customFormat="1" x14ac:dyDescent="0.25">
      <c r="B1845" s="6"/>
      <c r="C1845" s="6"/>
      <c r="D1845" s="7"/>
      <c r="E1845" s="7"/>
      <c r="F1845" s="6"/>
      <c r="G1845" s="6"/>
    </row>
    <row r="1846" spans="2:7" s="5" customFormat="1" x14ac:dyDescent="0.25">
      <c r="B1846" s="6"/>
      <c r="C1846" s="6"/>
      <c r="D1846" s="7"/>
      <c r="E1846" s="7"/>
      <c r="F1846" s="6"/>
      <c r="G1846" s="6"/>
    </row>
    <row r="1847" spans="2:7" s="5" customFormat="1" x14ac:dyDescent="0.25">
      <c r="B1847" s="6"/>
      <c r="C1847" s="6"/>
      <c r="D1847" s="7"/>
      <c r="E1847" s="7"/>
      <c r="F1847" s="6"/>
      <c r="G1847" s="6"/>
    </row>
    <row r="1848" spans="2:7" s="5" customFormat="1" x14ac:dyDescent="0.25">
      <c r="B1848" s="6"/>
      <c r="C1848" s="6"/>
      <c r="D1848" s="7"/>
      <c r="E1848" s="7"/>
      <c r="F1848" s="6"/>
      <c r="G1848" s="6"/>
    </row>
    <row r="1849" spans="2:7" s="5" customFormat="1" x14ac:dyDescent="0.25">
      <c r="B1849" s="6"/>
      <c r="C1849" s="6"/>
      <c r="D1849" s="7"/>
      <c r="E1849" s="7"/>
      <c r="F1849" s="6"/>
      <c r="G1849" s="6"/>
    </row>
    <row r="1850" spans="2:7" s="5" customFormat="1" x14ac:dyDescent="0.25">
      <c r="B1850" s="6"/>
      <c r="C1850" s="6"/>
      <c r="D1850" s="7"/>
      <c r="E1850" s="7"/>
      <c r="F1850" s="6"/>
      <c r="G1850" s="6"/>
    </row>
    <row r="1851" spans="2:7" s="5" customFormat="1" x14ac:dyDescent="0.25">
      <c r="B1851" s="6"/>
      <c r="C1851" s="6"/>
      <c r="D1851" s="7"/>
      <c r="E1851" s="7"/>
      <c r="F1851" s="6"/>
      <c r="G1851" s="6"/>
    </row>
    <row r="1852" spans="2:7" s="5" customFormat="1" x14ac:dyDescent="0.25">
      <c r="B1852" s="6"/>
      <c r="C1852" s="6"/>
      <c r="D1852" s="7"/>
      <c r="E1852" s="7"/>
      <c r="F1852" s="6"/>
      <c r="G1852" s="6"/>
    </row>
    <row r="1853" spans="2:7" s="5" customFormat="1" x14ac:dyDescent="0.25">
      <c r="B1853" s="6"/>
      <c r="C1853" s="6"/>
      <c r="D1853" s="7"/>
      <c r="E1853" s="7"/>
      <c r="F1853" s="6"/>
      <c r="G1853" s="6"/>
    </row>
    <row r="1854" spans="2:7" s="5" customFormat="1" x14ac:dyDescent="0.25">
      <c r="B1854" s="6"/>
      <c r="C1854" s="6"/>
      <c r="D1854" s="7"/>
      <c r="E1854" s="7"/>
      <c r="F1854" s="6"/>
      <c r="G1854" s="6"/>
    </row>
    <row r="1855" spans="2:7" s="5" customFormat="1" x14ac:dyDescent="0.25">
      <c r="B1855" s="6"/>
      <c r="C1855" s="6"/>
      <c r="D1855" s="7"/>
      <c r="E1855" s="7"/>
      <c r="F1855" s="6"/>
      <c r="G1855" s="6"/>
    </row>
    <row r="1856" spans="2:7" s="5" customFormat="1" x14ac:dyDescent="0.25">
      <c r="B1856" s="6"/>
      <c r="C1856" s="6"/>
      <c r="D1856" s="7"/>
      <c r="E1856" s="7"/>
      <c r="F1856" s="6"/>
      <c r="G1856" s="6"/>
    </row>
    <row r="1857" spans="2:7" s="5" customFormat="1" x14ac:dyDescent="0.25">
      <c r="B1857" s="6"/>
      <c r="C1857" s="6"/>
      <c r="D1857" s="7"/>
      <c r="E1857" s="7"/>
      <c r="F1857" s="6"/>
      <c r="G1857" s="6"/>
    </row>
    <row r="1858" spans="2:7" s="5" customFormat="1" x14ac:dyDescent="0.25">
      <c r="B1858" s="6"/>
      <c r="C1858" s="6"/>
      <c r="D1858" s="7"/>
      <c r="E1858" s="7"/>
      <c r="F1858" s="6"/>
      <c r="G1858" s="6"/>
    </row>
    <row r="1859" spans="2:7" s="5" customFormat="1" x14ac:dyDescent="0.25">
      <c r="B1859" s="6"/>
      <c r="C1859" s="6"/>
      <c r="D1859" s="7"/>
      <c r="E1859" s="7"/>
      <c r="F1859" s="6"/>
      <c r="G1859" s="6"/>
    </row>
    <row r="1860" spans="2:7" s="5" customFormat="1" x14ac:dyDescent="0.25">
      <c r="B1860" s="6"/>
      <c r="C1860" s="6"/>
      <c r="D1860" s="7"/>
      <c r="E1860" s="7"/>
      <c r="F1860" s="6"/>
      <c r="G1860" s="6"/>
    </row>
    <row r="1861" spans="2:7" s="5" customFormat="1" x14ac:dyDescent="0.25">
      <c r="B1861" s="6"/>
      <c r="C1861" s="6"/>
      <c r="D1861" s="7"/>
      <c r="E1861" s="7"/>
      <c r="F1861" s="6"/>
      <c r="G1861" s="6"/>
    </row>
    <row r="1862" spans="2:7" s="5" customFormat="1" x14ac:dyDescent="0.25">
      <c r="B1862" s="6"/>
      <c r="C1862" s="6"/>
      <c r="D1862" s="7"/>
      <c r="E1862" s="7"/>
      <c r="F1862" s="6"/>
      <c r="G1862" s="6"/>
    </row>
    <row r="1863" spans="2:7" s="5" customFormat="1" x14ac:dyDescent="0.25">
      <c r="B1863" s="6"/>
      <c r="C1863" s="6"/>
      <c r="D1863" s="7"/>
      <c r="E1863" s="7"/>
      <c r="F1863" s="6"/>
      <c r="G1863" s="6"/>
    </row>
    <row r="1864" spans="2:7" s="5" customFormat="1" x14ac:dyDescent="0.25">
      <c r="B1864" s="6"/>
      <c r="C1864" s="6"/>
      <c r="D1864" s="7"/>
      <c r="E1864" s="7"/>
      <c r="F1864" s="6"/>
      <c r="G1864" s="6"/>
    </row>
    <row r="1865" spans="2:7" s="5" customFormat="1" x14ac:dyDescent="0.25">
      <c r="B1865" s="6"/>
      <c r="C1865" s="6"/>
      <c r="D1865" s="7"/>
      <c r="E1865" s="7"/>
      <c r="F1865" s="6"/>
      <c r="G1865" s="6"/>
    </row>
    <row r="1866" spans="2:7" s="5" customFormat="1" x14ac:dyDescent="0.25">
      <c r="B1866" s="6"/>
      <c r="C1866" s="6"/>
      <c r="D1866" s="7"/>
      <c r="E1866" s="7"/>
      <c r="F1866" s="6"/>
      <c r="G1866" s="6"/>
    </row>
    <row r="1867" spans="2:7" s="5" customFormat="1" x14ac:dyDescent="0.25">
      <c r="B1867" s="6"/>
      <c r="C1867" s="6"/>
      <c r="D1867" s="7"/>
      <c r="E1867" s="7"/>
      <c r="F1867" s="6"/>
      <c r="G1867" s="6"/>
    </row>
    <row r="1868" spans="2:7" s="5" customFormat="1" x14ac:dyDescent="0.25">
      <c r="B1868" s="6"/>
      <c r="C1868" s="6"/>
      <c r="D1868" s="7"/>
      <c r="E1868" s="7"/>
      <c r="F1868" s="6"/>
      <c r="G1868" s="6"/>
    </row>
    <row r="1869" spans="2:7" s="5" customFormat="1" x14ac:dyDescent="0.25">
      <c r="B1869" s="6"/>
      <c r="C1869" s="6"/>
      <c r="D1869" s="7"/>
      <c r="E1869" s="7"/>
      <c r="F1869" s="6"/>
      <c r="G1869" s="6"/>
    </row>
    <row r="1870" spans="2:7" s="5" customFormat="1" x14ac:dyDescent="0.25">
      <c r="B1870" s="6"/>
      <c r="C1870" s="6"/>
      <c r="D1870" s="7"/>
      <c r="E1870" s="7"/>
      <c r="F1870" s="6"/>
      <c r="G1870" s="6"/>
    </row>
    <row r="1871" spans="2:7" s="5" customFormat="1" x14ac:dyDescent="0.25">
      <c r="B1871" s="6"/>
      <c r="C1871" s="6"/>
      <c r="D1871" s="7"/>
      <c r="E1871" s="7"/>
      <c r="F1871" s="6"/>
      <c r="G1871" s="6"/>
    </row>
    <row r="1872" spans="2:7" s="5" customFormat="1" x14ac:dyDescent="0.25">
      <c r="B1872" s="6"/>
      <c r="C1872" s="6"/>
      <c r="D1872" s="7"/>
      <c r="E1872" s="7"/>
      <c r="F1872" s="6"/>
      <c r="G1872" s="6"/>
    </row>
    <row r="1873" spans="2:7" s="5" customFormat="1" x14ac:dyDescent="0.25">
      <c r="B1873" s="6"/>
      <c r="C1873" s="6"/>
      <c r="D1873" s="7"/>
      <c r="E1873" s="7"/>
      <c r="F1873" s="6"/>
      <c r="G1873" s="6"/>
    </row>
    <row r="1874" spans="2:7" s="5" customFormat="1" x14ac:dyDescent="0.25">
      <c r="B1874" s="6"/>
      <c r="C1874" s="6"/>
      <c r="D1874" s="7"/>
      <c r="E1874" s="7"/>
      <c r="F1874" s="6"/>
      <c r="G1874" s="6"/>
    </row>
    <row r="1875" spans="2:7" s="5" customFormat="1" x14ac:dyDescent="0.25">
      <c r="B1875" s="6"/>
      <c r="C1875" s="6"/>
      <c r="D1875" s="7"/>
      <c r="E1875" s="7"/>
      <c r="F1875" s="6"/>
      <c r="G1875" s="6"/>
    </row>
    <row r="1876" spans="2:7" s="5" customFormat="1" x14ac:dyDescent="0.25">
      <c r="B1876" s="6"/>
      <c r="C1876" s="6"/>
      <c r="D1876" s="7"/>
      <c r="E1876" s="7"/>
      <c r="F1876" s="6"/>
      <c r="G1876" s="6"/>
    </row>
    <row r="1877" spans="2:7" s="5" customFormat="1" x14ac:dyDescent="0.25">
      <c r="B1877" s="6"/>
      <c r="C1877" s="6"/>
      <c r="D1877" s="7"/>
      <c r="E1877" s="7"/>
      <c r="F1877" s="6"/>
      <c r="G1877" s="6"/>
    </row>
    <row r="1878" spans="2:7" s="5" customFormat="1" x14ac:dyDescent="0.25">
      <c r="B1878" s="6"/>
      <c r="C1878" s="6"/>
      <c r="D1878" s="7"/>
      <c r="E1878" s="7"/>
      <c r="F1878" s="6"/>
      <c r="G1878" s="6"/>
    </row>
    <row r="1879" spans="2:7" s="5" customFormat="1" x14ac:dyDescent="0.25">
      <c r="B1879" s="6"/>
      <c r="C1879" s="6"/>
      <c r="D1879" s="7"/>
      <c r="E1879" s="7"/>
      <c r="F1879" s="6"/>
      <c r="G1879" s="6"/>
    </row>
    <row r="1880" spans="2:7" s="5" customFormat="1" x14ac:dyDescent="0.25">
      <c r="B1880" s="6"/>
      <c r="C1880" s="6"/>
      <c r="D1880" s="7"/>
      <c r="E1880" s="7"/>
      <c r="F1880" s="6"/>
      <c r="G1880" s="6"/>
    </row>
    <row r="1881" spans="2:7" s="5" customFormat="1" x14ac:dyDescent="0.25">
      <c r="B1881" s="6"/>
      <c r="C1881" s="6"/>
      <c r="D1881" s="7"/>
      <c r="E1881" s="7"/>
      <c r="F1881" s="6"/>
      <c r="G1881" s="6"/>
    </row>
    <row r="1882" spans="2:7" s="5" customFormat="1" x14ac:dyDescent="0.25">
      <c r="B1882" s="6"/>
      <c r="C1882" s="6"/>
      <c r="D1882" s="7"/>
      <c r="E1882" s="7"/>
      <c r="F1882" s="6"/>
      <c r="G1882" s="6"/>
    </row>
    <row r="1883" spans="2:7" s="5" customFormat="1" x14ac:dyDescent="0.25">
      <c r="B1883" s="6"/>
      <c r="C1883" s="6"/>
      <c r="D1883" s="7"/>
      <c r="E1883" s="7"/>
      <c r="F1883" s="6"/>
      <c r="G1883" s="6"/>
    </row>
    <row r="1884" spans="2:7" s="5" customFormat="1" x14ac:dyDescent="0.25">
      <c r="B1884" s="6"/>
      <c r="C1884" s="6"/>
      <c r="D1884" s="7"/>
      <c r="E1884" s="7"/>
      <c r="F1884" s="6"/>
      <c r="G1884" s="6"/>
    </row>
    <row r="1885" spans="2:7" s="5" customFormat="1" x14ac:dyDescent="0.25">
      <c r="B1885" s="6"/>
      <c r="C1885" s="6"/>
      <c r="D1885" s="7"/>
      <c r="E1885" s="7"/>
      <c r="F1885" s="6"/>
      <c r="G1885" s="6"/>
    </row>
    <row r="1886" spans="2:7" s="5" customFormat="1" x14ac:dyDescent="0.25">
      <c r="B1886" s="6"/>
      <c r="C1886" s="6"/>
      <c r="D1886" s="7"/>
      <c r="E1886" s="7"/>
      <c r="F1886" s="6"/>
      <c r="G1886" s="6"/>
    </row>
    <row r="1887" spans="2:7" s="5" customFormat="1" x14ac:dyDescent="0.25">
      <c r="B1887" s="6"/>
      <c r="C1887" s="6"/>
      <c r="D1887" s="7"/>
      <c r="E1887" s="7"/>
      <c r="F1887" s="6"/>
      <c r="G1887" s="6"/>
    </row>
    <row r="1888" spans="2:7" s="5" customFormat="1" x14ac:dyDescent="0.25">
      <c r="B1888" s="6"/>
      <c r="C1888" s="6"/>
      <c r="D1888" s="7"/>
      <c r="E1888" s="7"/>
      <c r="F1888" s="6"/>
      <c r="G1888" s="6"/>
    </row>
    <row r="1889" spans="2:7" s="5" customFormat="1" x14ac:dyDescent="0.25">
      <c r="B1889" s="6"/>
      <c r="C1889" s="6"/>
      <c r="D1889" s="7"/>
      <c r="E1889" s="7"/>
      <c r="F1889" s="6"/>
      <c r="G1889" s="6"/>
    </row>
    <row r="1890" spans="2:7" s="5" customFormat="1" x14ac:dyDescent="0.25">
      <c r="B1890" s="6"/>
      <c r="C1890" s="6"/>
      <c r="D1890" s="7"/>
      <c r="E1890" s="7"/>
      <c r="F1890" s="6"/>
      <c r="G1890" s="6"/>
    </row>
    <row r="1891" spans="2:7" s="5" customFormat="1" x14ac:dyDescent="0.25">
      <c r="B1891" s="6"/>
      <c r="C1891" s="6"/>
      <c r="D1891" s="7"/>
      <c r="E1891" s="7"/>
      <c r="F1891" s="6"/>
      <c r="G1891" s="6"/>
    </row>
    <row r="1892" spans="2:7" s="5" customFormat="1" x14ac:dyDescent="0.25">
      <c r="B1892" s="6"/>
      <c r="C1892" s="6"/>
      <c r="D1892" s="7"/>
      <c r="E1892" s="7"/>
      <c r="F1892" s="6"/>
      <c r="G1892" s="6"/>
    </row>
    <row r="1893" spans="2:7" s="5" customFormat="1" x14ac:dyDescent="0.25">
      <c r="B1893" s="6"/>
      <c r="C1893" s="6"/>
      <c r="D1893" s="7"/>
      <c r="E1893" s="7"/>
      <c r="F1893" s="6"/>
      <c r="G1893" s="6"/>
    </row>
    <row r="1894" spans="2:7" s="5" customFormat="1" x14ac:dyDescent="0.25">
      <c r="B1894" s="6"/>
      <c r="C1894" s="6"/>
      <c r="D1894" s="7"/>
      <c r="E1894" s="7"/>
      <c r="F1894" s="6"/>
      <c r="G1894" s="6"/>
    </row>
    <row r="1895" spans="2:7" s="5" customFormat="1" x14ac:dyDescent="0.25">
      <c r="B1895" s="6"/>
      <c r="C1895" s="6"/>
      <c r="D1895" s="7"/>
      <c r="E1895" s="7"/>
      <c r="F1895" s="6"/>
      <c r="G1895" s="6"/>
    </row>
    <row r="1896" spans="2:7" s="5" customFormat="1" x14ac:dyDescent="0.25">
      <c r="B1896" s="6"/>
      <c r="C1896" s="6"/>
      <c r="D1896" s="7"/>
      <c r="E1896" s="7"/>
      <c r="F1896" s="6"/>
      <c r="G1896" s="6"/>
    </row>
    <row r="1897" spans="2:7" s="5" customFormat="1" x14ac:dyDescent="0.25">
      <c r="B1897" s="6"/>
      <c r="C1897" s="6"/>
      <c r="D1897" s="7"/>
      <c r="E1897" s="7"/>
      <c r="F1897" s="6"/>
      <c r="G1897" s="6"/>
    </row>
    <row r="1898" spans="2:7" s="5" customFormat="1" x14ac:dyDescent="0.25">
      <c r="B1898" s="6"/>
      <c r="C1898" s="6"/>
      <c r="D1898" s="7"/>
      <c r="E1898" s="7"/>
      <c r="F1898" s="6"/>
      <c r="G1898" s="6"/>
    </row>
    <row r="1899" spans="2:7" s="5" customFormat="1" x14ac:dyDescent="0.25">
      <c r="B1899" s="6"/>
      <c r="C1899" s="6"/>
      <c r="D1899" s="7"/>
      <c r="E1899" s="7"/>
      <c r="F1899" s="6"/>
      <c r="G1899" s="6"/>
    </row>
    <row r="1900" spans="2:7" s="5" customFormat="1" x14ac:dyDescent="0.25">
      <c r="B1900" s="6"/>
      <c r="C1900" s="6"/>
      <c r="D1900" s="7"/>
      <c r="E1900" s="7"/>
      <c r="F1900" s="6"/>
      <c r="G1900" s="6"/>
    </row>
    <row r="1901" spans="2:7" s="5" customFormat="1" x14ac:dyDescent="0.25">
      <c r="B1901" s="6"/>
      <c r="C1901" s="6"/>
      <c r="D1901" s="7"/>
      <c r="E1901" s="7"/>
      <c r="F1901" s="6"/>
      <c r="G1901" s="6"/>
    </row>
    <row r="1902" spans="2:7" s="5" customFormat="1" x14ac:dyDescent="0.25">
      <c r="B1902" s="6"/>
      <c r="C1902" s="6"/>
      <c r="D1902" s="7"/>
      <c r="E1902" s="7"/>
      <c r="F1902" s="6"/>
      <c r="G1902" s="6"/>
    </row>
    <row r="1903" spans="2:7" s="5" customFormat="1" x14ac:dyDescent="0.25">
      <c r="B1903" s="6"/>
      <c r="C1903" s="6"/>
      <c r="D1903" s="7"/>
      <c r="E1903" s="7"/>
      <c r="F1903" s="6"/>
      <c r="G1903" s="6"/>
    </row>
    <row r="1904" spans="2:7" s="5" customFormat="1" x14ac:dyDescent="0.25">
      <c r="B1904" s="6"/>
      <c r="C1904" s="6"/>
      <c r="D1904" s="7"/>
      <c r="E1904" s="7"/>
      <c r="F1904" s="6"/>
      <c r="G1904" s="6"/>
    </row>
    <row r="1905" spans="2:7" s="5" customFormat="1" x14ac:dyDescent="0.25">
      <c r="B1905" s="6"/>
      <c r="C1905" s="6"/>
      <c r="D1905" s="7"/>
      <c r="E1905" s="7"/>
      <c r="F1905" s="6"/>
      <c r="G1905" s="6"/>
    </row>
    <row r="1906" spans="2:7" s="5" customFormat="1" x14ac:dyDescent="0.25">
      <c r="B1906" s="6"/>
      <c r="C1906" s="6"/>
      <c r="D1906" s="7"/>
      <c r="E1906" s="7"/>
      <c r="F1906" s="6"/>
      <c r="G1906" s="6"/>
    </row>
    <row r="1907" spans="2:7" s="5" customFormat="1" x14ac:dyDescent="0.25">
      <c r="B1907" s="6"/>
      <c r="C1907" s="6"/>
      <c r="D1907" s="7"/>
      <c r="E1907" s="7"/>
      <c r="F1907" s="6"/>
      <c r="G1907" s="6"/>
    </row>
    <row r="1908" spans="2:7" s="5" customFormat="1" x14ac:dyDescent="0.25">
      <c r="B1908" s="6"/>
      <c r="C1908" s="6"/>
      <c r="D1908" s="7"/>
      <c r="E1908" s="7"/>
      <c r="F1908" s="6"/>
      <c r="G1908" s="6"/>
    </row>
    <row r="1909" spans="2:7" s="5" customFormat="1" x14ac:dyDescent="0.25">
      <c r="B1909" s="6"/>
      <c r="C1909" s="6"/>
      <c r="D1909" s="7"/>
      <c r="E1909" s="7"/>
      <c r="F1909" s="6"/>
      <c r="G1909" s="6"/>
    </row>
    <row r="1910" spans="2:7" s="5" customFormat="1" x14ac:dyDescent="0.25">
      <c r="B1910" s="6"/>
      <c r="C1910" s="6"/>
      <c r="D1910" s="7"/>
      <c r="E1910" s="7"/>
      <c r="F1910" s="6"/>
      <c r="G1910" s="6"/>
    </row>
    <row r="1911" spans="2:7" s="5" customFormat="1" x14ac:dyDescent="0.25">
      <c r="B1911" s="6"/>
      <c r="C1911" s="6"/>
      <c r="D1911" s="7"/>
      <c r="E1911" s="7"/>
      <c r="F1911" s="6"/>
      <c r="G1911" s="6"/>
    </row>
    <row r="1912" spans="2:7" s="5" customFormat="1" x14ac:dyDescent="0.25">
      <c r="B1912" s="6"/>
      <c r="C1912" s="6"/>
      <c r="D1912" s="7"/>
      <c r="E1912" s="7"/>
      <c r="F1912" s="6"/>
      <c r="G1912" s="6"/>
    </row>
    <row r="1913" spans="2:7" s="5" customFormat="1" x14ac:dyDescent="0.25">
      <c r="B1913" s="6"/>
      <c r="C1913" s="6"/>
      <c r="D1913" s="7"/>
      <c r="E1913" s="7"/>
      <c r="F1913" s="6"/>
      <c r="G1913" s="6"/>
    </row>
    <row r="1914" spans="2:7" s="5" customFormat="1" x14ac:dyDescent="0.25">
      <c r="B1914" s="6"/>
      <c r="C1914" s="6"/>
      <c r="D1914" s="7"/>
      <c r="E1914" s="7"/>
      <c r="F1914" s="6"/>
      <c r="G1914" s="6"/>
    </row>
    <row r="1915" spans="2:7" s="5" customFormat="1" x14ac:dyDescent="0.25">
      <c r="B1915" s="6"/>
      <c r="C1915" s="6"/>
      <c r="D1915" s="7"/>
      <c r="E1915" s="7"/>
      <c r="F1915" s="6"/>
      <c r="G1915" s="6"/>
    </row>
    <row r="1916" spans="2:7" s="5" customFormat="1" x14ac:dyDescent="0.25">
      <c r="B1916" s="6"/>
      <c r="C1916" s="6"/>
      <c r="D1916" s="7"/>
      <c r="E1916" s="7"/>
      <c r="F1916" s="6"/>
      <c r="G1916" s="6"/>
    </row>
    <row r="1917" spans="2:7" s="5" customFormat="1" x14ac:dyDescent="0.25">
      <c r="B1917" s="6"/>
      <c r="C1917" s="6"/>
      <c r="D1917" s="7"/>
      <c r="E1917" s="7"/>
      <c r="F1917" s="6"/>
      <c r="G1917" s="6"/>
    </row>
    <row r="1918" spans="2:7" s="5" customFormat="1" x14ac:dyDescent="0.25">
      <c r="B1918" s="6"/>
      <c r="C1918" s="6"/>
      <c r="D1918" s="7"/>
      <c r="E1918" s="7"/>
      <c r="F1918" s="6"/>
      <c r="G1918" s="6"/>
    </row>
    <row r="1919" spans="2:7" s="5" customFormat="1" x14ac:dyDescent="0.25">
      <c r="B1919" s="6"/>
      <c r="C1919" s="6"/>
      <c r="D1919" s="7"/>
      <c r="E1919" s="7"/>
      <c r="F1919" s="6"/>
      <c r="G1919" s="6"/>
    </row>
    <row r="1920" spans="2:7" s="5" customFormat="1" x14ac:dyDescent="0.25">
      <c r="B1920" s="6"/>
      <c r="C1920" s="6"/>
      <c r="D1920" s="7"/>
      <c r="E1920" s="7"/>
      <c r="F1920" s="6"/>
      <c r="G1920" s="6"/>
    </row>
    <row r="1921" spans="2:7" s="5" customFormat="1" x14ac:dyDescent="0.25">
      <c r="B1921" s="6"/>
      <c r="C1921" s="6"/>
      <c r="D1921" s="7"/>
      <c r="E1921" s="7"/>
      <c r="F1921" s="6"/>
      <c r="G1921" s="6"/>
    </row>
    <row r="1922" spans="2:7" s="5" customFormat="1" x14ac:dyDescent="0.25">
      <c r="B1922" s="6"/>
      <c r="C1922" s="6"/>
      <c r="D1922" s="7"/>
      <c r="E1922" s="7"/>
      <c r="F1922" s="6"/>
      <c r="G1922" s="6"/>
    </row>
    <row r="1923" spans="2:7" s="5" customFormat="1" x14ac:dyDescent="0.25">
      <c r="B1923" s="6"/>
      <c r="C1923" s="6"/>
      <c r="D1923" s="7"/>
      <c r="E1923" s="7"/>
      <c r="F1923" s="6"/>
      <c r="G1923" s="6"/>
    </row>
    <row r="1924" spans="2:7" s="5" customFormat="1" x14ac:dyDescent="0.25">
      <c r="B1924" s="6"/>
      <c r="C1924" s="6"/>
      <c r="D1924" s="7"/>
      <c r="E1924" s="7"/>
      <c r="F1924" s="6"/>
      <c r="G1924" s="6"/>
    </row>
    <row r="1925" spans="2:7" s="5" customFormat="1" x14ac:dyDescent="0.25">
      <c r="B1925" s="6"/>
      <c r="C1925" s="6"/>
      <c r="D1925" s="7"/>
      <c r="E1925" s="7"/>
      <c r="F1925" s="6"/>
      <c r="G1925" s="6"/>
    </row>
    <row r="1926" spans="2:7" s="5" customFormat="1" x14ac:dyDescent="0.25">
      <c r="B1926" s="6"/>
      <c r="C1926" s="6"/>
      <c r="D1926" s="7"/>
      <c r="E1926" s="7"/>
      <c r="F1926" s="6"/>
      <c r="G1926" s="6"/>
    </row>
    <row r="1927" spans="2:7" s="5" customFormat="1" x14ac:dyDescent="0.25">
      <c r="B1927" s="6"/>
      <c r="C1927" s="6"/>
      <c r="D1927" s="7"/>
      <c r="E1927" s="7"/>
      <c r="F1927" s="6"/>
      <c r="G1927" s="6"/>
    </row>
    <row r="1928" spans="2:7" s="5" customFormat="1" x14ac:dyDescent="0.25">
      <c r="B1928" s="6"/>
      <c r="C1928" s="6"/>
      <c r="D1928" s="7"/>
      <c r="E1928" s="7"/>
      <c r="F1928" s="6"/>
      <c r="G1928" s="6"/>
    </row>
    <row r="1929" spans="2:7" s="5" customFormat="1" x14ac:dyDescent="0.25">
      <c r="B1929" s="6"/>
      <c r="C1929" s="6"/>
      <c r="D1929" s="7"/>
      <c r="E1929" s="7"/>
      <c r="F1929" s="6"/>
      <c r="G1929" s="6"/>
    </row>
    <row r="1930" spans="2:7" s="5" customFormat="1" x14ac:dyDescent="0.25">
      <c r="B1930" s="6"/>
      <c r="C1930" s="6"/>
      <c r="D1930" s="7"/>
      <c r="E1930" s="7"/>
      <c r="F1930" s="6"/>
      <c r="G1930" s="6"/>
    </row>
    <row r="1931" spans="2:7" s="5" customFormat="1" x14ac:dyDescent="0.25">
      <c r="B1931" s="6"/>
      <c r="C1931" s="6"/>
      <c r="D1931" s="7"/>
      <c r="E1931" s="7"/>
      <c r="F1931" s="6"/>
      <c r="G1931" s="6"/>
    </row>
    <row r="1932" spans="2:7" s="5" customFormat="1" x14ac:dyDescent="0.25">
      <c r="B1932" s="6"/>
      <c r="C1932" s="6"/>
      <c r="D1932" s="7"/>
      <c r="E1932" s="7"/>
      <c r="F1932" s="6"/>
      <c r="G1932" s="6"/>
    </row>
    <row r="1933" spans="2:7" s="5" customFormat="1" x14ac:dyDescent="0.25">
      <c r="B1933" s="6"/>
      <c r="C1933" s="6"/>
      <c r="D1933" s="7"/>
      <c r="E1933" s="7"/>
      <c r="F1933" s="6"/>
      <c r="G1933" s="6"/>
    </row>
    <row r="1934" spans="2:7" s="5" customFormat="1" x14ac:dyDescent="0.25">
      <c r="B1934" s="6"/>
      <c r="C1934" s="6"/>
      <c r="D1934" s="7"/>
      <c r="E1934" s="7"/>
      <c r="F1934" s="6"/>
      <c r="G1934" s="6"/>
    </row>
    <row r="1935" spans="2:7" s="5" customFormat="1" x14ac:dyDescent="0.25">
      <c r="B1935" s="6"/>
      <c r="C1935" s="6"/>
      <c r="D1935" s="7"/>
      <c r="E1935" s="7"/>
      <c r="F1935" s="6"/>
      <c r="G1935" s="6"/>
    </row>
    <row r="1936" spans="2:7" s="5" customFormat="1" x14ac:dyDescent="0.25">
      <c r="B1936" s="6"/>
      <c r="C1936" s="6"/>
      <c r="D1936" s="7"/>
      <c r="E1936" s="7"/>
      <c r="F1936" s="6"/>
      <c r="G1936" s="6"/>
    </row>
    <row r="1937" spans="2:7" s="5" customFormat="1" x14ac:dyDescent="0.25">
      <c r="B1937" s="6"/>
      <c r="C1937" s="6"/>
      <c r="D1937" s="7"/>
      <c r="E1937" s="7"/>
      <c r="F1937" s="6"/>
      <c r="G1937" s="6"/>
    </row>
    <row r="1938" spans="2:7" s="5" customFormat="1" x14ac:dyDescent="0.25">
      <c r="B1938" s="6"/>
      <c r="C1938" s="6"/>
      <c r="D1938" s="7"/>
      <c r="E1938" s="7"/>
      <c r="F1938" s="6"/>
      <c r="G1938" s="6"/>
    </row>
    <row r="1939" spans="2:7" s="5" customFormat="1" x14ac:dyDescent="0.25">
      <c r="B1939" s="6"/>
      <c r="C1939" s="6"/>
      <c r="D1939" s="7"/>
      <c r="E1939" s="7"/>
      <c r="F1939" s="6"/>
      <c r="G1939" s="6"/>
    </row>
    <row r="1940" spans="2:7" s="5" customFormat="1" x14ac:dyDescent="0.25">
      <c r="B1940" s="6"/>
      <c r="C1940" s="6"/>
      <c r="D1940" s="7"/>
      <c r="E1940" s="7"/>
      <c r="F1940" s="6"/>
      <c r="G1940" s="6"/>
    </row>
    <row r="1941" spans="2:7" s="5" customFormat="1" x14ac:dyDescent="0.25">
      <c r="B1941" s="6"/>
      <c r="C1941" s="6"/>
      <c r="D1941" s="7"/>
      <c r="E1941" s="7"/>
      <c r="F1941" s="6"/>
      <c r="G1941" s="6"/>
    </row>
    <row r="1942" spans="2:7" s="5" customFormat="1" x14ac:dyDescent="0.25">
      <c r="B1942" s="6"/>
      <c r="C1942" s="6"/>
      <c r="D1942" s="7"/>
      <c r="E1942" s="7"/>
      <c r="F1942" s="6"/>
      <c r="G1942" s="6"/>
    </row>
    <row r="1943" spans="2:7" s="5" customFormat="1" x14ac:dyDescent="0.25">
      <c r="B1943" s="6"/>
      <c r="C1943" s="6"/>
      <c r="D1943" s="7"/>
      <c r="E1943" s="7"/>
      <c r="F1943" s="6"/>
      <c r="G1943" s="6"/>
    </row>
    <row r="1944" spans="2:7" s="5" customFormat="1" x14ac:dyDescent="0.25">
      <c r="B1944" s="6"/>
      <c r="C1944" s="6"/>
      <c r="D1944" s="7"/>
      <c r="E1944" s="7"/>
      <c r="F1944" s="6"/>
      <c r="G1944" s="6"/>
    </row>
    <row r="1945" spans="2:7" s="5" customFormat="1" x14ac:dyDescent="0.25">
      <c r="B1945" s="6"/>
      <c r="C1945" s="6"/>
      <c r="D1945" s="7"/>
      <c r="E1945" s="7"/>
      <c r="F1945" s="6"/>
      <c r="G1945" s="6"/>
    </row>
    <row r="1946" spans="2:7" s="5" customFormat="1" x14ac:dyDescent="0.25">
      <c r="B1946" s="6"/>
      <c r="C1946" s="6"/>
      <c r="D1946" s="7"/>
      <c r="E1946" s="7"/>
      <c r="F1946" s="6"/>
      <c r="G1946" s="6"/>
    </row>
    <row r="1947" spans="2:7" s="5" customFormat="1" x14ac:dyDescent="0.25">
      <c r="B1947" s="6"/>
      <c r="C1947" s="6"/>
      <c r="D1947" s="7"/>
      <c r="E1947" s="7"/>
      <c r="F1947" s="6"/>
      <c r="G1947" s="6"/>
    </row>
    <row r="1948" spans="2:7" s="5" customFormat="1" x14ac:dyDescent="0.25">
      <c r="B1948" s="6"/>
      <c r="C1948" s="6"/>
      <c r="D1948" s="7"/>
      <c r="E1948" s="7"/>
      <c r="F1948" s="6"/>
      <c r="G1948" s="6"/>
    </row>
    <row r="1949" spans="2:7" s="5" customFormat="1" x14ac:dyDescent="0.25">
      <c r="B1949" s="6"/>
      <c r="C1949" s="6"/>
      <c r="D1949" s="7"/>
      <c r="E1949" s="7"/>
      <c r="F1949" s="6"/>
      <c r="G1949" s="6"/>
    </row>
    <row r="1950" spans="2:7" s="5" customFormat="1" x14ac:dyDescent="0.25">
      <c r="B1950" s="6"/>
      <c r="C1950" s="6"/>
      <c r="D1950" s="7"/>
      <c r="E1950" s="7"/>
      <c r="F1950" s="6"/>
      <c r="G1950" s="6"/>
    </row>
    <row r="1951" spans="2:7" s="5" customFormat="1" x14ac:dyDescent="0.25">
      <c r="B1951" s="6"/>
      <c r="C1951" s="6"/>
      <c r="D1951" s="7"/>
      <c r="E1951" s="7"/>
      <c r="F1951" s="6"/>
      <c r="G1951" s="6"/>
    </row>
    <row r="1952" spans="2:7" s="5" customFormat="1" x14ac:dyDescent="0.25">
      <c r="B1952" s="6"/>
      <c r="C1952" s="6"/>
      <c r="D1952" s="7"/>
      <c r="E1952" s="7"/>
      <c r="F1952" s="6"/>
      <c r="G1952" s="6"/>
    </row>
    <row r="1953" spans="2:7" s="5" customFormat="1" x14ac:dyDescent="0.25">
      <c r="B1953" s="6"/>
      <c r="C1953" s="6"/>
      <c r="D1953" s="7"/>
      <c r="E1953" s="7"/>
      <c r="F1953" s="6"/>
      <c r="G1953" s="6"/>
    </row>
    <row r="1954" spans="2:7" s="5" customFormat="1" x14ac:dyDescent="0.25">
      <c r="B1954" s="6"/>
      <c r="C1954" s="6"/>
      <c r="D1954" s="7"/>
      <c r="E1954" s="7"/>
      <c r="F1954" s="6"/>
      <c r="G1954" s="6"/>
    </row>
    <row r="1955" spans="2:7" s="5" customFormat="1" x14ac:dyDescent="0.25">
      <c r="B1955" s="6"/>
      <c r="C1955" s="6"/>
      <c r="D1955" s="7"/>
      <c r="E1955" s="7"/>
      <c r="F1955" s="6"/>
      <c r="G1955" s="6"/>
    </row>
    <row r="1956" spans="2:7" s="5" customFormat="1" x14ac:dyDescent="0.25">
      <c r="B1956" s="6"/>
      <c r="C1956" s="6"/>
      <c r="D1956" s="7"/>
      <c r="E1956" s="7"/>
      <c r="F1956" s="6"/>
      <c r="G1956" s="6"/>
    </row>
    <row r="1957" spans="2:7" s="5" customFormat="1" x14ac:dyDescent="0.25">
      <c r="B1957" s="6"/>
      <c r="C1957" s="6"/>
      <c r="D1957" s="7"/>
      <c r="E1957" s="7"/>
      <c r="F1957" s="6"/>
      <c r="G1957" s="6"/>
    </row>
    <row r="1958" spans="2:7" s="5" customFormat="1" x14ac:dyDescent="0.25">
      <c r="B1958" s="6"/>
      <c r="C1958" s="6"/>
      <c r="D1958" s="7"/>
      <c r="E1958" s="7"/>
      <c r="F1958" s="6"/>
      <c r="G1958" s="6"/>
    </row>
    <row r="1959" spans="2:7" s="5" customFormat="1" x14ac:dyDescent="0.25">
      <c r="B1959" s="6"/>
      <c r="C1959" s="6"/>
      <c r="D1959" s="7"/>
      <c r="E1959" s="7"/>
      <c r="F1959" s="6"/>
      <c r="G1959" s="6"/>
    </row>
    <row r="1960" spans="2:7" s="5" customFormat="1" x14ac:dyDescent="0.25">
      <c r="B1960" s="6"/>
      <c r="C1960" s="6"/>
      <c r="D1960" s="7"/>
      <c r="E1960" s="7"/>
      <c r="F1960" s="6"/>
      <c r="G1960" s="6"/>
    </row>
    <row r="1961" spans="2:7" s="5" customFormat="1" x14ac:dyDescent="0.25">
      <c r="B1961" s="6"/>
      <c r="C1961" s="6"/>
      <c r="D1961" s="7"/>
      <c r="E1961" s="7"/>
      <c r="F1961" s="6"/>
      <c r="G1961" s="6"/>
    </row>
    <row r="1962" spans="2:7" s="5" customFormat="1" x14ac:dyDescent="0.25">
      <c r="B1962" s="6"/>
      <c r="C1962" s="6"/>
      <c r="D1962" s="7"/>
      <c r="E1962" s="7"/>
      <c r="F1962" s="6"/>
      <c r="G1962" s="6"/>
    </row>
    <row r="1963" spans="2:7" s="5" customFormat="1" x14ac:dyDescent="0.25">
      <c r="B1963" s="6"/>
      <c r="C1963" s="6"/>
      <c r="D1963" s="7"/>
      <c r="E1963" s="7"/>
      <c r="F1963" s="6"/>
      <c r="G1963" s="6"/>
    </row>
    <row r="1964" spans="2:7" s="5" customFormat="1" x14ac:dyDescent="0.25">
      <c r="B1964" s="6"/>
      <c r="C1964" s="6"/>
      <c r="D1964" s="7"/>
      <c r="E1964" s="7"/>
      <c r="F1964" s="6"/>
      <c r="G1964" s="6"/>
    </row>
    <row r="1965" spans="2:7" s="5" customFormat="1" x14ac:dyDescent="0.25">
      <c r="B1965" s="6"/>
      <c r="C1965" s="6"/>
      <c r="D1965" s="7"/>
      <c r="E1965" s="7"/>
      <c r="F1965" s="6"/>
      <c r="G1965" s="6"/>
    </row>
    <row r="1966" spans="2:7" s="5" customFormat="1" x14ac:dyDescent="0.25">
      <c r="B1966" s="6"/>
      <c r="C1966" s="6"/>
      <c r="D1966" s="7"/>
      <c r="E1966" s="7"/>
      <c r="F1966" s="6"/>
      <c r="G1966" s="6"/>
    </row>
    <row r="1967" spans="2:7" s="5" customFormat="1" x14ac:dyDescent="0.25">
      <c r="B1967" s="6"/>
      <c r="C1967" s="6"/>
      <c r="D1967" s="7"/>
      <c r="E1967" s="7"/>
      <c r="F1967" s="6"/>
      <c r="G1967" s="6"/>
    </row>
    <row r="1968" spans="2:7" s="5" customFormat="1" x14ac:dyDescent="0.25">
      <c r="B1968" s="6"/>
      <c r="C1968" s="6"/>
      <c r="D1968" s="7"/>
      <c r="E1968" s="7"/>
      <c r="F1968" s="6"/>
      <c r="G1968" s="6"/>
    </row>
    <row r="1969" spans="2:7" s="5" customFormat="1" x14ac:dyDescent="0.25">
      <c r="B1969" s="6"/>
      <c r="C1969" s="6"/>
      <c r="D1969" s="7"/>
      <c r="E1969" s="7"/>
      <c r="F1969" s="6"/>
      <c r="G1969" s="6"/>
    </row>
    <row r="1970" spans="2:7" s="5" customFormat="1" x14ac:dyDescent="0.25">
      <c r="B1970" s="6"/>
      <c r="C1970" s="6"/>
      <c r="D1970" s="7"/>
      <c r="E1970" s="7"/>
      <c r="F1970" s="6"/>
      <c r="G1970" s="6"/>
    </row>
    <row r="1971" spans="2:7" s="5" customFormat="1" x14ac:dyDescent="0.25">
      <c r="B1971" s="6"/>
      <c r="C1971" s="6"/>
      <c r="D1971" s="7"/>
      <c r="E1971" s="7"/>
      <c r="F1971" s="6"/>
      <c r="G1971" s="6"/>
    </row>
    <row r="1972" spans="2:7" s="5" customFormat="1" x14ac:dyDescent="0.25">
      <c r="B1972" s="6"/>
      <c r="C1972" s="6"/>
      <c r="D1972" s="7"/>
      <c r="E1972" s="7"/>
      <c r="F1972" s="6"/>
      <c r="G1972" s="6"/>
    </row>
    <row r="1973" spans="2:7" s="5" customFormat="1" x14ac:dyDescent="0.25">
      <c r="B1973" s="6"/>
      <c r="C1973" s="6"/>
      <c r="D1973" s="7"/>
      <c r="E1973" s="7"/>
      <c r="F1973" s="6"/>
      <c r="G1973" s="6"/>
    </row>
    <row r="1974" spans="2:7" s="5" customFormat="1" x14ac:dyDescent="0.25">
      <c r="B1974" s="6"/>
      <c r="C1974" s="6"/>
      <c r="D1974" s="7"/>
      <c r="E1974" s="7"/>
      <c r="F1974" s="6"/>
      <c r="G1974" s="6"/>
    </row>
    <row r="1975" spans="2:7" s="5" customFormat="1" x14ac:dyDescent="0.25">
      <c r="B1975" s="6"/>
      <c r="C1975" s="6"/>
      <c r="D1975" s="7"/>
      <c r="E1975" s="7"/>
      <c r="F1975" s="6"/>
      <c r="G1975" s="6"/>
    </row>
    <row r="1976" spans="2:7" s="5" customFormat="1" x14ac:dyDescent="0.25">
      <c r="B1976" s="6"/>
      <c r="C1976" s="6"/>
      <c r="D1976" s="7"/>
      <c r="E1976" s="7"/>
      <c r="F1976" s="6"/>
      <c r="G1976" s="6"/>
    </row>
    <row r="1977" spans="2:7" s="5" customFormat="1" x14ac:dyDescent="0.25">
      <c r="B1977" s="6"/>
      <c r="C1977" s="6"/>
      <c r="D1977" s="7"/>
      <c r="E1977" s="7"/>
      <c r="F1977" s="6"/>
      <c r="G1977" s="6"/>
    </row>
    <row r="1978" spans="2:7" s="5" customFormat="1" x14ac:dyDescent="0.25">
      <c r="B1978" s="6"/>
      <c r="C1978" s="6"/>
      <c r="D1978" s="7"/>
      <c r="E1978" s="7"/>
      <c r="F1978" s="6"/>
      <c r="G1978" s="6"/>
    </row>
    <row r="1979" spans="2:7" s="5" customFormat="1" x14ac:dyDescent="0.25">
      <c r="B1979" s="6"/>
      <c r="C1979" s="6"/>
      <c r="D1979" s="7"/>
      <c r="E1979" s="7"/>
      <c r="F1979" s="6"/>
      <c r="G1979" s="6"/>
    </row>
    <row r="1980" spans="2:7" s="5" customFormat="1" x14ac:dyDescent="0.25">
      <c r="B1980" s="6"/>
      <c r="C1980" s="6"/>
      <c r="D1980" s="7"/>
      <c r="E1980" s="7"/>
      <c r="F1980" s="6"/>
      <c r="G1980" s="6"/>
    </row>
    <row r="1981" spans="2:7" s="5" customFormat="1" x14ac:dyDescent="0.25">
      <c r="B1981" s="6"/>
      <c r="C1981" s="6"/>
      <c r="D1981" s="7"/>
      <c r="E1981" s="7"/>
      <c r="F1981" s="6"/>
      <c r="G1981" s="6"/>
    </row>
    <row r="1982" spans="2:7" s="5" customFormat="1" x14ac:dyDescent="0.25">
      <c r="B1982" s="6"/>
      <c r="C1982" s="6"/>
      <c r="D1982" s="7"/>
      <c r="E1982" s="7"/>
      <c r="F1982" s="6"/>
      <c r="G1982" s="6"/>
    </row>
    <row r="1983" spans="2:7" s="5" customFormat="1" x14ac:dyDescent="0.25">
      <c r="B1983" s="6"/>
      <c r="C1983" s="6"/>
      <c r="D1983" s="7"/>
      <c r="E1983" s="7"/>
      <c r="F1983" s="6"/>
      <c r="G1983" s="6"/>
    </row>
    <row r="1984" spans="2:7" s="5" customFormat="1" x14ac:dyDescent="0.25">
      <c r="B1984" s="6"/>
      <c r="C1984" s="6"/>
      <c r="D1984" s="7"/>
      <c r="E1984" s="7"/>
      <c r="F1984" s="6"/>
      <c r="G1984" s="6"/>
    </row>
    <row r="1985" spans="2:7" s="5" customFormat="1" x14ac:dyDescent="0.25">
      <c r="B1985" s="6"/>
      <c r="C1985" s="6"/>
      <c r="D1985" s="7"/>
      <c r="E1985" s="7"/>
      <c r="F1985" s="6"/>
      <c r="G1985" s="6"/>
    </row>
    <row r="1986" spans="2:7" s="5" customFormat="1" x14ac:dyDescent="0.25">
      <c r="B1986" s="6"/>
      <c r="C1986" s="6"/>
      <c r="D1986" s="7"/>
      <c r="E1986" s="7"/>
      <c r="F1986" s="6"/>
      <c r="G1986" s="6"/>
    </row>
    <row r="1987" spans="2:7" s="5" customFormat="1" x14ac:dyDescent="0.25">
      <c r="B1987" s="6"/>
      <c r="C1987" s="6"/>
      <c r="D1987" s="7"/>
      <c r="E1987" s="7"/>
      <c r="F1987" s="6"/>
      <c r="G1987" s="6"/>
    </row>
    <row r="1988" spans="2:7" s="5" customFormat="1" x14ac:dyDescent="0.25">
      <c r="B1988" s="6"/>
      <c r="C1988" s="6"/>
      <c r="D1988" s="7"/>
      <c r="E1988" s="7"/>
      <c r="F1988" s="6"/>
      <c r="G1988" s="6"/>
    </row>
    <row r="1989" spans="2:7" s="5" customFormat="1" x14ac:dyDescent="0.25">
      <c r="B1989" s="6"/>
      <c r="C1989" s="6"/>
      <c r="D1989" s="7"/>
      <c r="E1989" s="7"/>
      <c r="F1989" s="6"/>
      <c r="G1989" s="6"/>
    </row>
    <row r="1990" spans="2:7" s="5" customFormat="1" x14ac:dyDescent="0.25">
      <c r="B1990" s="6"/>
      <c r="C1990" s="6"/>
      <c r="D1990" s="7"/>
      <c r="E1990" s="7"/>
      <c r="F1990" s="6"/>
      <c r="G1990" s="6"/>
    </row>
    <row r="1991" spans="2:7" s="5" customFormat="1" x14ac:dyDescent="0.25">
      <c r="B1991" s="6"/>
      <c r="C1991" s="6"/>
      <c r="D1991" s="7"/>
      <c r="E1991" s="7"/>
      <c r="F1991" s="6"/>
      <c r="G1991" s="6"/>
    </row>
    <row r="1992" spans="2:7" s="5" customFormat="1" x14ac:dyDescent="0.25">
      <c r="B1992" s="6"/>
      <c r="C1992" s="6"/>
      <c r="D1992" s="7"/>
      <c r="E1992" s="7"/>
      <c r="F1992" s="6"/>
      <c r="G1992" s="6"/>
    </row>
    <row r="1993" spans="2:7" s="5" customFormat="1" x14ac:dyDescent="0.25">
      <c r="B1993" s="6"/>
      <c r="C1993" s="6"/>
      <c r="D1993" s="7"/>
      <c r="E1993" s="7"/>
      <c r="F1993" s="6"/>
      <c r="G1993" s="6"/>
    </row>
    <row r="1994" spans="2:7" s="5" customFormat="1" x14ac:dyDescent="0.25">
      <c r="B1994" s="6"/>
      <c r="C1994" s="6"/>
      <c r="D1994" s="7"/>
      <c r="E1994" s="7"/>
      <c r="F1994" s="6"/>
      <c r="G1994" s="6"/>
    </row>
    <row r="1995" spans="2:7" s="5" customFormat="1" x14ac:dyDescent="0.25">
      <c r="B1995" s="6"/>
      <c r="C1995" s="6"/>
      <c r="D1995" s="7"/>
      <c r="E1995" s="7"/>
      <c r="F1995" s="6"/>
      <c r="G1995" s="6"/>
    </row>
    <row r="1996" spans="2:7" s="5" customFormat="1" x14ac:dyDescent="0.25">
      <c r="B1996" s="6"/>
      <c r="C1996" s="6"/>
      <c r="D1996" s="7"/>
      <c r="E1996" s="7"/>
      <c r="F1996" s="6"/>
      <c r="G1996" s="6"/>
    </row>
    <row r="1997" spans="2:7" s="5" customFormat="1" x14ac:dyDescent="0.25">
      <c r="B1997" s="6"/>
      <c r="C1997" s="6"/>
      <c r="D1997" s="7"/>
      <c r="E1997" s="7"/>
      <c r="F1997" s="6"/>
      <c r="G1997" s="6"/>
    </row>
    <row r="1998" spans="2:7" s="5" customFormat="1" x14ac:dyDescent="0.25">
      <c r="B1998" s="6"/>
      <c r="C1998" s="6"/>
      <c r="D1998" s="7"/>
      <c r="E1998" s="7"/>
      <c r="F1998" s="6"/>
      <c r="G1998" s="6"/>
    </row>
    <row r="1999" spans="2:7" s="5" customFormat="1" x14ac:dyDescent="0.25">
      <c r="B1999" s="6"/>
      <c r="C1999" s="6"/>
      <c r="D1999" s="7"/>
      <c r="E1999" s="7"/>
      <c r="F1999" s="6"/>
      <c r="G1999" s="6"/>
    </row>
    <row r="2000" spans="2:7" s="5" customFormat="1" x14ac:dyDescent="0.25">
      <c r="B2000" s="6"/>
      <c r="C2000" s="6"/>
      <c r="D2000" s="7"/>
      <c r="E2000" s="7"/>
      <c r="F2000" s="6"/>
      <c r="G2000" s="6"/>
    </row>
    <row r="2001" spans="2:7" s="5" customFormat="1" x14ac:dyDescent="0.25">
      <c r="B2001" s="6"/>
      <c r="C2001" s="6"/>
      <c r="D2001" s="7"/>
      <c r="E2001" s="7"/>
      <c r="F2001" s="6"/>
      <c r="G2001" s="6"/>
    </row>
    <row r="2002" spans="2:7" s="5" customFormat="1" x14ac:dyDescent="0.25">
      <c r="B2002" s="6"/>
      <c r="C2002" s="6"/>
      <c r="D2002" s="7"/>
      <c r="E2002" s="7"/>
      <c r="F2002" s="6"/>
      <c r="G2002" s="6"/>
    </row>
    <row r="2003" spans="2:7" s="5" customFormat="1" x14ac:dyDescent="0.25">
      <c r="B2003" s="6"/>
      <c r="C2003" s="6"/>
      <c r="D2003" s="7"/>
      <c r="E2003" s="7"/>
      <c r="F2003" s="6"/>
      <c r="G2003" s="6"/>
    </row>
    <row r="2004" spans="2:7" s="5" customFormat="1" x14ac:dyDescent="0.25">
      <c r="B2004" s="6"/>
      <c r="C2004" s="6"/>
      <c r="D2004" s="7"/>
      <c r="E2004" s="7"/>
      <c r="F2004" s="6"/>
      <c r="G2004" s="6"/>
    </row>
    <row r="2005" spans="2:7" s="5" customFormat="1" x14ac:dyDescent="0.25">
      <c r="B2005" s="6"/>
      <c r="C2005" s="6"/>
      <c r="D2005" s="7"/>
      <c r="E2005" s="7"/>
      <c r="F2005" s="6"/>
      <c r="G2005" s="6"/>
    </row>
    <row r="2006" spans="2:7" s="5" customFormat="1" x14ac:dyDescent="0.25">
      <c r="B2006" s="6"/>
      <c r="C2006" s="6"/>
      <c r="D2006" s="7"/>
      <c r="E2006" s="7"/>
      <c r="F2006" s="6"/>
      <c r="G2006" s="6"/>
    </row>
    <row r="2007" spans="2:7" s="5" customFormat="1" x14ac:dyDescent="0.25">
      <c r="B2007" s="6"/>
      <c r="C2007" s="6"/>
      <c r="D2007" s="7"/>
      <c r="E2007" s="7"/>
      <c r="F2007" s="6"/>
      <c r="G2007" s="6"/>
    </row>
    <row r="2008" spans="2:7" s="5" customFormat="1" x14ac:dyDescent="0.25">
      <c r="B2008" s="6"/>
      <c r="C2008" s="6"/>
      <c r="D2008" s="7"/>
      <c r="E2008" s="7"/>
      <c r="F2008" s="6"/>
      <c r="G2008" s="6"/>
    </row>
    <row r="2009" spans="2:7" s="5" customFormat="1" x14ac:dyDescent="0.25">
      <c r="B2009" s="6"/>
      <c r="C2009" s="6"/>
      <c r="D2009" s="7"/>
      <c r="E2009" s="7"/>
      <c r="F2009" s="6"/>
      <c r="G2009" s="6"/>
    </row>
    <row r="2010" spans="2:7" s="5" customFormat="1" x14ac:dyDescent="0.25">
      <c r="B2010" s="6"/>
      <c r="C2010" s="6"/>
      <c r="D2010" s="7"/>
      <c r="E2010" s="7"/>
      <c r="F2010" s="6"/>
      <c r="G2010" s="6"/>
    </row>
    <row r="2011" spans="2:7" s="5" customFormat="1" x14ac:dyDescent="0.25">
      <c r="B2011" s="6"/>
      <c r="C2011" s="6"/>
      <c r="D2011" s="7"/>
      <c r="E2011" s="7"/>
      <c r="F2011" s="6"/>
      <c r="G2011" s="6"/>
    </row>
    <row r="2012" spans="2:7" s="5" customFormat="1" x14ac:dyDescent="0.25">
      <c r="B2012" s="6"/>
      <c r="C2012" s="6"/>
      <c r="D2012" s="7"/>
      <c r="E2012" s="7"/>
      <c r="F2012" s="6"/>
      <c r="G2012" s="6"/>
    </row>
    <row r="2013" spans="2:7" s="5" customFormat="1" x14ac:dyDescent="0.25">
      <c r="B2013" s="6"/>
      <c r="C2013" s="6"/>
      <c r="D2013" s="7"/>
      <c r="E2013" s="7"/>
      <c r="F2013" s="6"/>
      <c r="G2013" s="6"/>
    </row>
    <row r="2014" spans="2:7" s="5" customFormat="1" x14ac:dyDescent="0.25">
      <c r="B2014" s="6"/>
      <c r="C2014" s="6"/>
      <c r="D2014" s="7"/>
      <c r="E2014" s="7"/>
      <c r="F2014" s="6"/>
      <c r="G2014" s="6"/>
    </row>
    <row r="2015" spans="2:7" s="5" customFormat="1" x14ac:dyDescent="0.25">
      <c r="B2015" s="6"/>
      <c r="C2015" s="6"/>
      <c r="D2015" s="7"/>
      <c r="E2015" s="7"/>
      <c r="F2015" s="6"/>
      <c r="G2015" s="6"/>
    </row>
    <row r="2016" spans="2:7" s="5" customFormat="1" x14ac:dyDescent="0.25">
      <c r="B2016" s="6"/>
      <c r="C2016" s="6"/>
      <c r="D2016" s="7"/>
      <c r="E2016" s="7"/>
      <c r="F2016" s="6"/>
      <c r="G2016" s="6"/>
    </row>
    <row r="2017" spans="2:7" s="5" customFormat="1" x14ac:dyDescent="0.25">
      <c r="B2017" s="6"/>
      <c r="C2017" s="6"/>
      <c r="D2017" s="7"/>
      <c r="E2017" s="7"/>
      <c r="F2017" s="6"/>
      <c r="G2017" s="6"/>
    </row>
    <row r="2018" spans="2:7" s="5" customFormat="1" x14ac:dyDescent="0.25">
      <c r="B2018" s="6"/>
      <c r="C2018" s="6"/>
      <c r="D2018" s="7"/>
      <c r="E2018" s="7"/>
      <c r="F2018" s="6"/>
      <c r="G2018" s="6"/>
    </row>
    <row r="2019" spans="2:7" s="5" customFormat="1" x14ac:dyDescent="0.25">
      <c r="B2019" s="6"/>
      <c r="C2019" s="6"/>
      <c r="D2019" s="7"/>
      <c r="E2019" s="7"/>
      <c r="F2019" s="6"/>
      <c r="G2019" s="6"/>
    </row>
    <row r="2020" spans="2:7" s="5" customFormat="1" x14ac:dyDescent="0.25">
      <c r="B2020" s="6"/>
      <c r="C2020" s="6"/>
      <c r="D2020" s="7"/>
      <c r="E2020" s="7"/>
      <c r="F2020" s="6"/>
      <c r="G2020" s="6"/>
    </row>
    <row r="2021" spans="2:7" s="5" customFormat="1" x14ac:dyDescent="0.25">
      <c r="B2021" s="6"/>
      <c r="C2021" s="6"/>
      <c r="D2021" s="7"/>
      <c r="E2021" s="7"/>
      <c r="F2021" s="6"/>
      <c r="G2021" s="6"/>
    </row>
    <row r="2022" spans="2:7" s="5" customFormat="1" x14ac:dyDescent="0.25">
      <c r="B2022" s="6"/>
      <c r="C2022" s="6"/>
      <c r="D2022" s="7"/>
      <c r="E2022" s="7"/>
      <c r="F2022" s="6"/>
      <c r="G2022" s="6"/>
    </row>
    <row r="2023" spans="2:7" s="5" customFormat="1" x14ac:dyDescent="0.25">
      <c r="B2023" s="6"/>
      <c r="C2023" s="6"/>
      <c r="D2023" s="7"/>
      <c r="E2023" s="7"/>
      <c r="F2023" s="6"/>
      <c r="G2023" s="6"/>
    </row>
    <row r="2024" spans="2:7" s="5" customFormat="1" x14ac:dyDescent="0.25">
      <c r="B2024" s="6"/>
      <c r="C2024" s="6"/>
      <c r="D2024" s="7"/>
      <c r="E2024" s="7"/>
      <c r="F2024" s="6"/>
      <c r="G2024" s="6"/>
    </row>
    <row r="2025" spans="2:7" s="5" customFormat="1" x14ac:dyDescent="0.25">
      <c r="B2025" s="6"/>
      <c r="C2025" s="6"/>
      <c r="D2025" s="7"/>
      <c r="E2025" s="7"/>
      <c r="F2025" s="6"/>
      <c r="G2025" s="6"/>
    </row>
    <row r="2026" spans="2:7" s="5" customFormat="1" x14ac:dyDescent="0.25">
      <c r="B2026" s="6"/>
      <c r="C2026" s="6"/>
      <c r="D2026" s="7"/>
      <c r="E2026" s="7"/>
      <c r="F2026" s="6"/>
      <c r="G2026" s="6"/>
    </row>
    <row r="2027" spans="2:7" s="5" customFormat="1" x14ac:dyDescent="0.25">
      <c r="B2027" s="6"/>
      <c r="C2027" s="6"/>
      <c r="D2027" s="7"/>
      <c r="E2027" s="7"/>
      <c r="F2027" s="6"/>
      <c r="G2027" s="6"/>
    </row>
    <row r="2028" spans="2:7" s="5" customFormat="1" x14ac:dyDescent="0.25">
      <c r="B2028" s="6"/>
      <c r="C2028" s="6"/>
      <c r="D2028" s="7"/>
      <c r="E2028" s="7"/>
      <c r="F2028" s="6"/>
      <c r="G2028" s="6"/>
    </row>
    <row r="2029" spans="2:7" s="5" customFormat="1" x14ac:dyDescent="0.25">
      <c r="B2029" s="6"/>
      <c r="C2029" s="6"/>
      <c r="D2029" s="7"/>
      <c r="E2029" s="7"/>
      <c r="F2029" s="6"/>
      <c r="G2029" s="6"/>
    </row>
    <row r="2030" spans="2:7" s="5" customFormat="1" x14ac:dyDescent="0.25">
      <c r="B2030" s="6"/>
      <c r="C2030" s="6"/>
      <c r="D2030" s="7"/>
      <c r="E2030" s="7"/>
      <c r="F2030" s="6"/>
      <c r="G2030" s="6"/>
    </row>
    <row r="2031" spans="2:7" s="5" customFormat="1" x14ac:dyDescent="0.25">
      <c r="B2031" s="6"/>
      <c r="C2031" s="6"/>
      <c r="D2031" s="7"/>
      <c r="E2031" s="7"/>
      <c r="F2031" s="6"/>
      <c r="G2031" s="6"/>
    </row>
    <row r="2032" spans="2:7" s="5" customFormat="1" x14ac:dyDescent="0.25">
      <c r="B2032" s="6"/>
      <c r="C2032" s="6"/>
      <c r="D2032" s="7"/>
      <c r="E2032" s="7"/>
      <c r="F2032" s="6"/>
      <c r="G2032" s="6"/>
    </row>
    <row r="2033" spans="2:7" s="5" customFormat="1" x14ac:dyDescent="0.25">
      <c r="B2033" s="6"/>
      <c r="C2033" s="6"/>
      <c r="D2033" s="7"/>
      <c r="E2033" s="7"/>
      <c r="F2033" s="6"/>
      <c r="G2033" s="6"/>
    </row>
    <row r="2034" spans="2:7" s="5" customFormat="1" x14ac:dyDescent="0.25">
      <c r="B2034" s="6"/>
      <c r="C2034" s="6"/>
      <c r="D2034" s="7"/>
      <c r="E2034" s="7"/>
      <c r="F2034" s="6"/>
      <c r="G2034" s="6"/>
    </row>
    <row r="2035" spans="2:7" s="5" customFormat="1" x14ac:dyDescent="0.25">
      <c r="B2035" s="6"/>
      <c r="C2035" s="6"/>
      <c r="D2035" s="7"/>
      <c r="E2035" s="7"/>
      <c r="F2035" s="6"/>
      <c r="G2035" s="6"/>
    </row>
    <row r="2036" spans="2:7" s="5" customFormat="1" x14ac:dyDescent="0.25">
      <c r="B2036" s="6"/>
      <c r="C2036" s="6"/>
      <c r="D2036" s="7"/>
      <c r="E2036" s="7"/>
      <c r="F2036" s="6"/>
      <c r="G2036" s="6"/>
    </row>
    <row r="2037" spans="2:7" s="5" customFormat="1" x14ac:dyDescent="0.25">
      <c r="B2037" s="6"/>
      <c r="C2037" s="6"/>
      <c r="D2037" s="7"/>
      <c r="E2037" s="7"/>
      <c r="F2037" s="6"/>
      <c r="G2037" s="6"/>
    </row>
    <row r="2038" spans="2:7" s="5" customFormat="1" x14ac:dyDescent="0.25">
      <c r="B2038" s="6"/>
      <c r="C2038" s="6"/>
      <c r="D2038" s="7"/>
      <c r="E2038" s="7"/>
      <c r="F2038" s="6"/>
      <c r="G2038" s="6"/>
    </row>
    <row r="2039" spans="2:7" s="5" customFormat="1" x14ac:dyDescent="0.25">
      <c r="B2039" s="6"/>
      <c r="C2039" s="6"/>
      <c r="D2039" s="7"/>
      <c r="E2039" s="7"/>
      <c r="F2039" s="6"/>
      <c r="G2039" s="6"/>
    </row>
    <row r="2040" spans="2:7" s="5" customFormat="1" x14ac:dyDescent="0.25">
      <c r="B2040" s="6"/>
      <c r="C2040" s="6"/>
      <c r="D2040" s="7"/>
      <c r="E2040" s="7"/>
      <c r="F2040" s="6"/>
      <c r="G2040" s="6"/>
    </row>
    <row r="2041" spans="2:7" s="5" customFormat="1" x14ac:dyDescent="0.25">
      <c r="B2041" s="6"/>
      <c r="C2041" s="6"/>
      <c r="D2041" s="7"/>
      <c r="E2041" s="7"/>
      <c r="F2041" s="6"/>
      <c r="G2041" s="6"/>
    </row>
    <row r="2042" spans="2:7" s="5" customFormat="1" x14ac:dyDescent="0.25">
      <c r="B2042" s="6"/>
      <c r="C2042" s="6"/>
      <c r="D2042" s="7"/>
      <c r="E2042" s="7"/>
      <c r="F2042" s="6"/>
      <c r="G2042" s="6"/>
    </row>
    <row r="2043" spans="2:7" s="5" customFormat="1" x14ac:dyDescent="0.25">
      <c r="B2043" s="6"/>
      <c r="C2043" s="6"/>
      <c r="D2043" s="7"/>
      <c r="E2043" s="7"/>
      <c r="F2043" s="6"/>
      <c r="G2043" s="6"/>
    </row>
    <row r="2044" spans="2:7" s="5" customFormat="1" x14ac:dyDescent="0.25">
      <c r="B2044" s="6"/>
      <c r="C2044" s="6"/>
      <c r="D2044" s="7"/>
      <c r="E2044" s="7"/>
      <c r="F2044" s="6"/>
      <c r="G2044" s="6"/>
    </row>
    <row r="2045" spans="2:7" s="5" customFormat="1" x14ac:dyDescent="0.25">
      <c r="B2045" s="6"/>
      <c r="C2045" s="6"/>
      <c r="D2045" s="7"/>
      <c r="E2045" s="7"/>
      <c r="F2045" s="6"/>
      <c r="G2045" s="6"/>
    </row>
    <row r="2046" spans="2:7" s="5" customFormat="1" x14ac:dyDescent="0.25">
      <c r="B2046" s="6"/>
      <c r="C2046" s="6"/>
      <c r="D2046" s="7"/>
      <c r="E2046" s="7"/>
      <c r="F2046" s="6"/>
      <c r="G2046" s="6"/>
    </row>
    <row r="2047" spans="2:7" s="5" customFormat="1" x14ac:dyDescent="0.25">
      <c r="B2047" s="6"/>
      <c r="C2047" s="6"/>
      <c r="D2047" s="7"/>
      <c r="E2047" s="7"/>
      <c r="F2047" s="6"/>
      <c r="G2047" s="6"/>
    </row>
    <row r="2048" spans="2:7" s="5" customFormat="1" x14ac:dyDescent="0.25">
      <c r="B2048" s="6"/>
      <c r="C2048" s="6"/>
      <c r="D2048" s="7"/>
      <c r="E2048" s="7"/>
      <c r="F2048" s="6"/>
      <c r="G2048" s="6"/>
    </row>
    <row r="2049" spans="2:7" s="5" customFormat="1" x14ac:dyDescent="0.25">
      <c r="B2049" s="6"/>
      <c r="C2049" s="6"/>
      <c r="D2049" s="7"/>
      <c r="E2049" s="7"/>
      <c r="F2049" s="6"/>
      <c r="G2049" s="6"/>
    </row>
    <row r="2050" spans="2:7" s="5" customFormat="1" x14ac:dyDescent="0.25">
      <c r="B2050" s="6"/>
      <c r="C2050" s="6"/>
      <c r="D2050" s="7"/>
      <c r="E2050" s="7"/>
      <c r="F2050" s="6"/>
      <c r="G2050" s="6"/>
    </row>
    <row r="2051" spans="2:7" s="5" customFormat="1" x14ac:dyDescent="0.25">
      <c r="B2051" s="6"/>
      <c r="C2051" s="6"/>
      <c r="D2051" s="7"/>
      <c r="E2051" s="7"/>
      <c r="F2051" s="6"/>
      <c r="G2051" s="6"/>
    </row>
    <row r="2052" spans="2:7" s="5" customFormat="1" x14ac:dyDescent="0.25">
      <c r="B2052" s="6"/>
      <c r="C2052" s="6"/>
      <c r="D2052" s="7"/>
      <c r="E2052" s="7"/>
      <c r="F2052" s="6"/>
      <c r="G2052" s="6"/>
    </row>
    <row r="2053" spans="2:7" s="5" customFormat="1" x14ac:dyDescent="0.25">
      <c r="B2053" s="6"/>
      <c r="C2053" s="6"/>
      <c r="D2053" s="7"/>
      <c r="E2053" s="7"/>
      <c r="F2053" s="6"/>
      <c r="G2053" s="6"/>
    </row>
    <row r="2054" spans="2:7" s="5" customFormat="1" x14ac:dyDescent="0.25">
      <c r="B2054" s="6"/>
      <c r="C2054" s="6"/>
      <c r="D2054" s="7"/>
      <c r="E2054" s="7"/>
      <c r="F2054" s="6"/>
      <c r="G2054" s="6"/>
    </row>
    <row r="2055" spans="2:7" s="5" customFormat="1" x14ac:dyDescent="0.25">
      <c r="B2055" s="6"/>
      <c r="C2055" s="6"/>
      <c r="D2055" s="7"/>
      <c r="E2055" s="7"/>
      <c r="F2055" s="6"/>
      <c r="G2055" s="6"/>
    </row>
    <row r="2056" spans="2:7" s="5" customFormat="1" x14ac:dyDescent="0.25">
      <c r="B2056" s="6"/>
      <c r="C2056" s="6"/>
      <c r="D2056" s="7"/>
      <c r="E2056" s="7"/>
      <c r="F2056" s="6"/>
      <c r="G2056" s="6"/>
    </row>
    <row r="2057" spans="2:7" s="5" customFormat="1" x14ac:dyDescent="0.25">
      <c r="B2057" s="6"/>
      <c r="C2057" s="6"/>
      <c r="D2057" s="7"/>
      <c r="E2057" s="7"/>
      <c r="F2057" s="6"/>
      <c r="G2057" s="6"/>
    </row>
    <row r="2058" spans="2:7" s="5" customFormat="1" x14ac:dyDescent="0.25">
      <c r="B2058" s="6"/>
      <c r="C2058" s="6"/>
      <c r="D2058" s="7"/>
      <c r="E2058" s="7"/>
      <c r="F2058" s="6"/>
      <c r="G2058" s="6"/>
    </row>
    <row r="2059" spans="2:7" s="5" customFormat="1" x14ac:dyDescent="0.25">
      <c r="B2059" s="6"/>
      <c r="C2059" s="6"/>
      <c r="D2059" s="7"/>
      <c r="E2059" s="7"/>
      <c r="F2059" s="6"/>
      <c r="G2059" s="6"/>
    </row>
    <row r="2060" spans="2:7" s="5" customFormat="1" x14ac:dyDescent="0.25">
      <c r="B2060" s="6"/>
      <c r="C2060" s="6"/>
      <c r="D2060" s="7"/>
      <c r="E2060" s="7"/>
      <c r="F2060" s="6"/>
      <c r="G2060" s="6"/>
    </row>
    <row r="2061" spans="2:7" s="5" customFormat="1" x14ac:dyDescent="0.25">
      <c r="B2061" s="6"/>
      <c r="C2061" s="6"/>
      <c r="D2061" s="7"/>
      <c r="E2061" s="7"/>
      <c r="F2061" s="6"/>
      <c r="G2061" s="6"/>
    </row>
    <row r="2062" spans="2:7" s="5" customFormat="1" x14ac:dyDescent="0.25">
      <c r="B2062" s="6"/>
      <c r="C2062" s="6"/>
      <c r="D2062" s="7"/>
      <c r="E2062" s="7"/>
      <c r="F2062" s="6"/>
      <c r="G2062" s="6"/>
    </row>
    <row r="2063" spans="2:7" s="5" customFormat="1" x14ac:dyDescent="0.25">
      <c r="B2063" s="6"/>
      <c r="C2063" s="6"/>
      <c r="D2063" s="7"/>
      <c r="E2063" s="7"/>
      <c r="F2063" s="6"/>
      <c r="G2063" s="6"/>
    </row>
    <row r="2064" spans="2:7" s="5" customFormat="1" x14ac:dyDescent="0.25">
      <c r="B2064" s="6"/>
      <c r="C2064" s="6"/>
      <c r="D2064" s="7"/>
      <c r="E2064" s="7"/>
      <c r="F2064" s="6"/>
      <c r="G2064" s="6"/>
    </row>
    <row r="2065" spans="2:7" s="5" customFormat="1" x14ac:dyDescent="0.25">
      <c r="B2065" s="6"/>
      <c r="C2065" s="6"/>
      <c r="D2065" s="7"/>
      <c r="E2065" s="7"/>
      <c r="F2065" s="6"/>
      <c r="G2065" s="6"/>
    </row>
    <row r="2066" spans="2:7" s="5" customFormat="1" x14ac:dyDescent="0.25">
      <c r="B2066" s="6"/>
      <c r="C2066" s="6"/>
      <c r="D2066" s="7"/>
      <c r="E2066" s="7"/>
      <c r="F2066" s="6"/>
      <c r="G2066" s="6"/>
    </row>
    <row r="2067" spans="2:7" s="5" customFormat="1" x14ac:dyDescent="0.25">
      <c r="B2067" s="6"/>
      <c r="C2067" s="6"/>
      <c r="D2067" s="7"/>
      <c r="E2067" s="7"/>
      <c r="F2067" s="6"/>
      <c r="G2067" s="6"/>
    </row>
    <row r="2068" spans="2:7" s="5" customFormat="1" x14ac:dyDescent="0.25">
      <c r="B2068" s="6"/>
      <c r="C2068" s="6"/>
      <c r="D2068" s="7"/>
      <c r="E2068" s="7"/>
      <c r="F2068" s="6"/>
      <c r="G2068" s="6"/>
    </row>
    <row r="2069" spans="2:7" s="5" customFormat="1" x14ac:dyDescent="0.25">
      <c r="B2069" s="6"/>
      <c r="C2069" s="6"/>
      <c r="D2069" s="7"/>
      <c r="E2069" s="7"/>
      <c r="F2069" s="6"/>
      <c r="G2069" s="6"/>
    </row>
    <row r="2070" spans="2:7" s="5" customFormat="1" x14ac:dyDescent="0.25">
      <c r="B2070" s="6"/>
      <c r="C2070" s="6"/>
      <c r="D2070" s="7"/>
      <c r="E2070" s="7"/>
      <c r="F2070" s="6"/>
      <c r="G2070" s="6"/>
    </row>
    <row r="2071" spans="2:7" s="5" customFormat="1" x14ac:dyDescent="0.25">
      <c r="B2071" s="6"/>
      <c r="C2071" s="6"/>
      <c r="D2071" s="7"/>
      <c r="E2071" s="7"/>
      <c r="F2071" s="6"/>
      <c r="G2071" s="6"/>
    </row>
    <row r="2072" spans="2:7" s="5" customFormat="1" x14ac:dyDescent="0.25">
      <c r="B2072" s="6"/>
      <c r="C2072" s="6"/>
      <c r="D2072" s="7"/>
      <c r="E2072" s="7"/>
      <c r="F2072" s="6"/>
      <c r="G2072" s="6"/>
    </row>
    <row r="2073" spans="2:7" s="5" customFormat="1" x14ac:dyDescent="0.25">
      <c r="B2073" s="6"/>
      <c r="C2073" s="6"/>
      <c r="D2073" s="7"/>
      <c r="E2073" s="7"/>
      <c r="F2073" s="6"/>
      <c r="G2073" s="6"/>
    </row>
    <row r="2074" spans="2:7" s="5" customFormat="1" x14ac:dyDescent="0.25">
      <c r="B2074" s="6"/>
      <c r="C2074" s="6"/>
      <c r="D2074" s="7"/>
      <c r="E2074" s="7"/>
      <c r="F2074" s="6"/>
      <c r="G2074" s="6"/>
    </row>
    <row r="2075" spans="2:7" s="5" customFormat="1" x14ac:dyDescent="0.25">
      <c r="B2075" s="6"/>
      <c r="C2075" s="6"/>
      <c r="D2075" s="7"/>
      <c r="E2075" s="7"/>
      <c r="F2075" s="6"/>
      <c r="G2075" s="6"/>
    </row>
    <row r="2076" spans="2:7" s="5" customFormat="1" x14ac:dyDescent="0.25">
      <c r="B2076" s="6"/>
      <c r="C2076" s="6"/>
      <c r="D2076" s="7"/>
      <c r="E2076" s="7"/>
      <c r="F2076" s="6"/>
      <c r="G2076" s="6"/>
    </row>
    <row r="2077" spans="2:7" s="5" customFormat="1" x14ac:dyDescent="0.25">
      <c r="B2077" s="6"/>
      <c r="C2077" s="6"/>
      <c r="D2077" s="7"/>
      <c r="E2077" s="7"/>
      <c r="F2077" s="6"/>
      <c r="G2077" s="6"/>
    </row>
    <row r="2078" spans="2:7" s="5" customFormat="1" x14ac:dyDescent="0.25">
      <c r="B2078" s="6"/>
      <c r="C2078" s="6"/>
      <c r="D2078" s="7"/>
      <c r="E2078" s="7"/>
      <c r="F2078" s="6"/>
      <c r="G2078" s="6"/>
    </row>
    <row r="2079" spans="2:7" s="5" customFormat="1" x14ac:dyDescent="0.25">
      <c r="B2079" s="6"/>
      <c r="C2079" s="6"/>
      <c r="D2079" s="7"/>
      <c r="E2079" s="7"/>
      <c r="F2079" s="6"/>
      <c r="G2079" s="6"/>
    </row>
    <row r="2080" spans="2:7" s="5" customFormat="1" x14ac:dyDescent="0.25">
      <c r="B2080" s="6"/>
      <c r="C2080" s="6"/>
      <c r="D2080" s="7"/>
      <c r="E2080" s="7"/>
      <c r="F2080" s="6"/>
      <c r="G2080" s="6"/>
    </row>
    <row r="2081" spans="2:7" s="5" customFormat="1" x14ac:dyDescent="0.25">
      <c r="B2081" s="6"/>
      <c r="C2081" s="6"/>
      <c r="D2081" s="7"/>
      <c r="E2081" s="7"/>
      <c r="F2081" s="6"/>
      <c r="G2081" s="6"/>
    </row>
    <row r="2082" spans="2:7" s="5" customFormat="1" x14ac:dyDescent="0.25">
      <c r="B2082" s="6"/>
      <c r="C2082" s="6"/>
      <c r="D2082" s="7"/>
      <c r="E2082" s="7"/>
      <c r="F2082" s="6"/>
      <c r="G2082" s="6"/>
    </row>
    <row r="2083" spans="2:7" s="5" customFormat="1" x14ac:dyDescent="0.25">
      <c r="B2083" s="6"/>
      <c r="C2083" s="6"/>
      <c r="D2083" s="7"/>
      <c r="E2083" s="7"/>
      <c r="F2083" s="6"/>
      <c r="G2083" s="6"/>
    </row>
    <row r="2084" spans="2:7" s="5" customFormat="1" x14ac:dyDescent="0.25">
      <c r="B2084" s="6"/>
      <c r="C2084" s="6"/>
      <c r="D2084" s="7"/>
      <c r="E2084" s="7"/>
      <c r="F2084" s="6"/>
      <c r="G2084" s="6"/>
    </row>
    <row r="2085" spans="2:7" s="5" customFormat="1" x14ac:dyDescent="0.25">
      <c r="B2085" s="6"/>
      <c r="C2085" s="6"/>
      <c r="D2085" s="7"/>
      <c r="E2085" s="7"/>
      <c r="F2085" s="6"/>
      <c r="G2085" s="6"/>
    </row>
    <row r="2086" spans="2:7" s="5" customFormat="1" x14ac:dyDescent="0.25">
      <c r="B2086" s="6"/>
      <c r="C2086" s="6"/>
      <c r="D2086" s="7"/>
      <c r="E2086" s="7"/>
      <c r="F2086" s="6"/>
      <c r="G2086" s="6"/>
    </row>
    <row r="2087" spans="2:7" s="5" customFormat="1" x14ac:dyDescent="0.25">
      <c r="B2087" s="6"/>
      <c r="C2087" s="6"/>
      <c r="D2087" s="7"/>
      <c r="E2087" s="7"/>
      <c r="F2087" s="6"/>
      <c r="G2087" s="6"/>
    </row>
    <row r="2088" spans="2:7" s="5" customFormat="1" x14ac:dyDescent="0.25">
      <c r="B2088" s="6"/>
      <c r="C2088" s="6"/>
      <c r="D2088" s="7"/>
      <c r="E2088" s="7"/>
      <c r="F2088" s="6"/>
      <c r="G2088" s="6"/>
    </row>
    <row r="2089" spans="2:7" s="5" customFormat="1" x14ac:dyDescent="0.25">
      <c r="B2089" s="6"/>
      <c r="C2089" s="6"/>
      <c r="D2089" s="7"/>
      <c r="E2089" s="7"/>
      <c r="F2089" s="6"/>
      <c r="G2089" s="6"/>
    </row>
    <row r="2090" spans="2:7" s="5" customFormat="1" x14ac:dyDescent="0.25">
      <c r="B2090" s="6"/>
      <c r="C2090" s="6"/>
      <c r="D2090" s="7"/>
      <c r="E2090" s="7"/>
      <c r="F2090" s="6"/>
      <c r="G2090" s="6"/>
    </row>
    <row r="2091" spans="2:7" s="5" customFormat="1" x14ac:dyDescent="0.25">
      <c r="B2091" s="6"/>
      <c r="C2091" s="6"/>
      <c r="D2091" s="7"/>
      <c r="E2091" s="7"/>
      <c r="F2091" s="6"/>
      <c r="G2091" s="6"/>
    </row>
    <row r="2092" spans="2:7" s="5" customFormat="1" x14ac:dyDescent="0.25">
      <c r="B2092" s="6"/>
      <c r="C2092" s="6"/>
      <c r="D2092" s="7"/>
      <c r="E2092" s="7"/>
      <c r="F2092" s="6"/>
      <c r="G2092" s="6"/>
    </row>
    <row r="2093" spans="2:7" s="5" customFormat="1" x14ac:dyDescent="0.25">
      <c r="B2093" s="6"/>
      <c r="C2093" s="6"/>
      <c r="D2093" s="7"/>
      <c r="E2093" s="7"/>
      <c r="F2093" s="6"/>
      <c r="G2093" s="6"/>
    </row>
    <row r="2094" spans="2:7" s="5" customFormat="1" x14ac:dyDescent="0.25">
      <c r="B2094" s="6"/>
      <c r="C2094" s="6"/>
      <c r="D2094" s="7"/>
      <c r="E2094" s="7"/>
      <c r="F2094" s="6"/>
      <c r="G2094" s="6"/>
    </row>
    <row r="2095" spans="2:7" s="5" customFormat="1" x14ac:dyDescent="0.25">
      <c r="B2095" s="6"/>
      <c r="C2095" s="6"/>
      <c r="D2095" s="7"/>
      <c r="E2095" s="7"/>
      <c r="F2095" s="6"/>
      <c r="G2095" s="6"/>
    </row>
    <row r="2096" spans="2:7" s="5" customFormat="1" x14ac:dyDescent="0.25">
      <c r="B2096" s="6"/>
      <c r="C2096" s="6"/>
      <c r="D2096" s="7"/>
      <c r="E2096" s="7"/>
      <c r="F2096" s="6"/>
      <c r="G2096" s="6"/>
    </row>
    <row r="2097" spans="2:7" s="5" customFormat="1" x14ac:dyDescent="0.25">
      <c r="B2097" s="6"/>
      <c r="C2097" s="6"/>
      <c r="D2097" s="7"/>
      <c r="E2097" s="7"/>
      <c r="F2097" s="6"/>
      <c r="G2097" s="6"/>
    </row>
    <row r="2098" spans="2:7" s="5" customFormat="1" x14ac:dyDescent="0.25">
      <c r="B2098" s="6"/>
      <c r="C2098" s="6"/>
      <c r="D2098" s="7"/>
      <c r="E2098" s="7"/>
      <c r="F2098" s="6"/>
      <c r="G2098" s="6"/>
    </row>
    <row r="2099" spans="2:7" s="5" customFormat="1" x14ac:dyDescent="0.25">
      <c r="B2099" s="6"/>
      <c r="C2099" s="6"/>
      <c r="D2099" s="7"/>
      <c r="E2099" s="7"/>
      <c r="F2099" s="6"/>
      <c r="G2099" s="6"/>
    </row>
    <row r="2100" spans="2:7" s="5" customFormat="1" x14ac:dyDescent="0.25">
      <c r="B2100" s="6"/>
      <c r="C2100" s="6"/>
      <c r="D2100" s="7"/>
      <c r="E2100" s="7"/>
      <c r="F2100" s="6"/>
      <c r="G2100" s="6"/>
    </row>
    <row r="2101" spans="2:7" s="5" customFormat="1" x14ac:dyDescent="0.25">
      <c r="B2101" s="6"/>
      <c r="C2101" s="6"/>
      <c r="D2101" s="7"/>
      <c r="E2101" s="7"/>
      <c r="F2101" s="6"/>
      <c r="G2101" s="6"/>
    </row>
    <row r="2102" spans="2:7" s="5" customFormat="1" x14ac:dyDescent="0.25">
      <c r="B2102" s="6"/>
      <c r="C2102" s="6"/>
      <c r="D2102" s="7"/>
      <c r="E2102" s="7"/>
      <c r="F2102" s="6"/>
      <c r="G2102" s="6"/>
    </row>
    <row r="2103" spans="2:7" s="5" customFormat="1" x14ac:dyDescent="0.25">
      <c r="B2103" s="6"/>
      <c r="C2103" s="6"/>
      <c r="D2103" s="7"/>
      <c r="E2103" s="7"/>
      <c r="F2103" s="6"/>
      <c r="G2103" s="6"/>
    </row>
    <row r="2104" spans="2:7" s="5" customFormat="1" x14ac:dyDescent="0.25">
      <c r="B2104" s="6"/>
      <c r="C2104" s="6"/>
      <c r="D2104" s="7"/>
      <c r="E2104" s="7"/>
      <c r="F2104" s="6"/>
      <c r="G2104" s="6"/>
    </row>
    <row r="2105" spans="2:7" s="5" customFormat="1" x14ac:dyDescent="0.25">
      <c r="B2105" s="6"/>
      <c r="C2105" s="6"/>
      <c r="D2105" s="7"/>
      <c r="E2105" s="7"/>
      <c r="F2105" s="6"/>
      <c r="G2105" s="6"/>
    </row>
    <row r="2106" spans="2:7" s="5" customFormat="1" x14ac:dyDescent="0.25">
      <c r="B2106" s="6"/>
      <c r="C2106" s="6"/>
      <c r="D2106" s="7"/>
      <c r="E2106" s="7"/>
      <c r="F2106" s="6"/>
      <c r="G2106" s="6"/>
    </row>
    <row r="2107" spans="2:7" s="5" customFormat="1" x14ac:dyDescent="0.25">
      <c r="B2107" s="6"/>
      <c r="C2107" s="6"/>
      <c r="D2107" s="7"/>
      <c r="E2107" s="7"/>
      <c r="F2107" s="6"/>
      <c r="G2107" s="6"/>
    </row>
    <row r="2108" spans="2:7" s="5" customFormat="1" x14ac:dyDescent="0.25">
      <c r="B2108" s="6"/>
      <c r="C2108" s="6"/>
      <c r="D2108" s="7"/>
      <c r="E2108" s="7"/>
      <c r="F2108" s="6"/>
      <c r="G2108" s="6"/>
    </row>
    <row r="2109" spans="2:7" s="5" customFormat="1" x14ac:dyDescent="0.25">
      <c r="B2109" s="6"/>
      <c r="C2109" s="6"/>
      <c r="D2109" s="7"/>
      <c r="E2109" s="7"/>
      <c r="F2109" s="6"/>
      <c r="G2109" s="6"/>
    </row>
    <row r="2110" spans="2:7" s="5" customFormat="1" x14ac:dyDescent="0.25">
      <c r="B2110" s="6"/>
      <c r="C2110" s="6"/>
      <c r="D2110" s="7"/>
      <c r="E2110" s="7"/>
      <c r="F2110" s="6"/>
      <c r="G2110" s="6"/>
    </row>
    <row r="2111" spans="2:7" s="5" customFormat="1" x14ac:dyDescent="0.25">
      <c r="B2111" s="6"/>
      <c r="C2111" s="6"/>
      <c r="D2111" s="7"/>
      <c r="E2111" s="7"/>
      <c r="F2111" s="6"/>
      <c r="G2111" s="6"/>
    </row>
    <row r="2112" spans="2:7" s="5" customFormat="1" x14ac:dyDescent="0.25">
      <c r="B2112" s="6"/>
      <c r="C2112" s="6"/>
      <c r="D2112" s="7"/>
      <c r="E2112" s="7"/>
      <c r="F2112" s="6"/>
      <c r="G2112" s="6"/>
    </row>
    <row r="2113" spans="2:7" s="5" customFormat="1" x14ac:dyDescent="0.25">
      <c r="B2113" s="6"/>
      <c r="C2113" s="6"/>
      <c r="D2113" s="7"/>
      <c r="E2113" s="7"/>
      <c r="F2113" s="6"/>
      <c r="G2113" s="6"/>
    </row>
    <row r="2114" spans="2:7" s="5" customFormat="1" x14ac:dyDescent="0.25">
      <c r="B2114" s="6"/>
      <c r="C2114" s="6"/>
      <c r="D2114" s="7"/>
      <c r="E2114" s="7"/>
      <c r="F2114" s="6"/>
      <c r="G2114" s="6"/>
    </row>
    <row r="2115" spans="2:7" s="5" customFormat="1" x14ac:dyDescent="0.25">
      <c r="B2115" s="6"/>
      <c r="C2115" s="6"/>
      <c r="D2115" s="7"/>
      <c r="E2115" s="7"/>
      <c r="F2115" s="6"/>
      <c r="G2115" s="6"/>
    </row>
    <row r="2116" spans="2:7" s="5" customFormat="1" x14ac:dyDescent="0.25">
      <c r="B2116" s="6"/>
      <c r="C2116" s="6"/>
      <c r="D2116" s="7"/>
      <c r="E2116" s="7"/>
      <c r="F2116" s="6"/>
      <c r="G2116" s="6"/>
    </row>
    <row r="2117" spans="2:7" s="5" customFormat="1" x14ac:dyDescent="0.25">
      <c r="B2117" s="6"/>
      <c r="C2117" s="6"/>
      <c r="D2117" s="7"/>
      <c r="E2117" s="7"/>
      <c r="F2117" s="6"/>
      <c r="G2117" s="6"/>
    </row>
    <row r="2118" spans="2:7" s="5" customFormat="1" x14ac:dyDescent="0.25">
      <c r="B2118" s="6"/>
      <c r="C2118" s="6"/>
      <c r="D2118" s="7"/>
      <c r="E2118" s="7"/>
      <c r="F2118" s="6"/>
      <c r="G2118" s="6"/>
    </row>
    <row r="2119" spans="2:7" s="5" customFormat="1" x14ac:dyDescent="0.25">
      <c r="B2119" s="6"/>
      <c r="C2119" s="6"/>
      <c r="D2119" s="7"/>
      <c r="E2119" s="7"/>
      <c r="F2119" s="6"/>
      <c r="G2119" s="6"/>
    </row>
    <row r="2120" spans="2:7" s="5" customFormat="1" x14ac:dyDescent="0.25">
      <c r="B2120" s="6"/>
      <c r="C2120" s="6"/>
      <c r="D2120" s="7"/>
      <c r="E2120" s="7"/>
      <c r="F2120" s="6"/>
      <c r="G2120" s="6"/>
    </row>
    <row r="2121" spans="2:7" s="5" customFormat="1" x14ac:dyDescent="0.25">
      <c r="B2121" s="6"/>
      <c r="C2121" s="6"/>
      <c r="D2121" s="7"/>
      <c r="E2121" s="7"/>
      <c r="F2121" s="6"/>
      <c r="G2121" s="6"/>
    </row>
    <row r="2122" spans="2:7" s="5" customFormat="1" x14ac:dyDescent="0.25">
      <c r="B2122" s="6"/>
      <c r="C2122" s="6"/>
      <c r="D2122" s="7"/>
      <c r="E2122" s="7"/>
      <c r="F2122" s="6"/>
      <c r="G2122" s="6"/>
    </row>
    <row r="2123" spans="2:7" s="5" customFormat="1" x14ac:dyDescent="0.25">
      <c r="B2123" s="6"/>
      <c r="C2123" s="6"/>
      <c r="D2123" s="7"/>
      <c r="E2123" s="7"/>
      <c r="F2123" s="6"/>
      <c r="G2123" s="6"/>
    </row>
    <row r="2124" spans="2:7" s="5" customFormat="1" x14ac:dyDescent="0.25">
      <c r="B2124" s="6"/>
      <c r="C2124" s="6"/>
      <c r="D2124" s="7"/>
      <c r="E2124" s="7"/>
      <c r="F2124" s="6"/>
      <c r="G2124" s="6"/>
    </row>
    <row r="2125" spans="2:7" s="5" customFormat="1" x14ac:dyDescent="0.25">
      <c r="B2125" s="6"/>
      <c r="C2125" s="6"/>
      <c r="D2125" s="7"/>
      <c r="E2125" s="7"/>
      <c r="F2125" s="6"/>
      <c r="G2125" s="6"/>
    </row>
    <row r="2126" spans="2:7" s="5" customFormat="1" x14ac:dyDescent="0.25">
      <c r="B2126" s="6"/>
      <c r="C2126" s="6"/>
      <c r="D2126" s="7"/>
      <c r="E2126" s="7"/>
      <c r="F2126" s="6"/>
      <c r="G2126" s="6"/>
    </row>
    <row r="2127" spans="2:7" s="5" customFormat="1" x14ac:dyDescent="0.25">
      <c r="B2127" s="6"/>
      <c r="C2127" s="6"/>
      <c r="D2127" s="7"/>
      <c r="E2127" s="7"/>
      <c r="F2127" s="6"/>
      <c r="G2127" s="6"/>
    </row>
    <row r="2128" spans="2:7" s="5" customFormat="1" x14ac:dyDescent="0.25">
      <c r="B2128" s="6"/>
      <c r="C2128" s="6"/>
      <c r="D2128" s="7"/>
      <c r="E2128" s="7"/>
      <c r="F2128" s="6"/>
      <c r="G2128" s="6"/>
    </row>
    <row r="2129" spans="2:7" s="5" customFormat="1" x14ac:dyDescent="0.25">
      <c r="B2129" s="6"/>
      <c r="C2129" s="6"/>
      <c r="D2129" s="7"/>
      <c r="E2129" s="7"/>
      <c r="F2129" s="6"/>
      <c r="G2129" s="6"/>
    </row>
    <row r="2130" spans="2:7" s="5" customFormat="1" x14ac:dyDescent="0.25">
      <c r="B2130" s="6"/>
      <c r="C2130" s="6"/>
      <c r="D2130" s="7"/>
      <c r="E2130" s="7"/>
      <c r="F2130" s="6"/>
      <c r="G2130" s="6"/>
    </row>
    <row r="2131" spans="2:7" s="5" customFormat="1" x14ac:dyDescent="0.25">
      <c r="B2131" s="6"/>
      <c r="C2131" s="6"/>
      <c r="D2131" s="7"/>
      <c r="E2131" s="7"/>
      <c r="F2131" s="6"/>
      <c r="G2131" s="6"/>
    </row>
    <row r="2132" spans="2:7" s="5" customFormat="1" x14ac:dyDescent="0.25">
      <c r="B2132" s="6"/>
      <c r="C2132" s="6"/>
      <c r="D2132" s="7"/>
      <c r="E2132" s="7"/>
      <c r="F2132" s="6"/>
      <c r="G2132" s="6"/>
    </row>
    <row r="2133" spans="2:7" s="5" customFormat="1" x14ac:dyDescent="0.25">
      <c r="B2133" s="6"/>
      <c r="C2133" s="6"/>
      <c r="D2133" s="7"/>
      <c r="E2133" s="7"/>
      <c r="F2133" s="6"/>
      <c r="G2133" s="6"/>
    </row>
    <row r="2134" spans="2:7" s="5" customFormat="1" x14ac:dyDescent="0.25">
      <c r="B2134" s="6"/>
      <c r="C2134" s="6"/>
      <c r="D2134" s="7"/>
      <c r="E2134" s="7"/>
      <c r="F2134" s="6"/>
      <c r="G2134" s="6"/>
    </row>
    <row r="2135" spans="2:7" s="5" customFormat="1" x14ac:dyDescent="0.25">
      <c r="B2135" s="6"/>
      <c r="C2135" s="6"/>
      <c r="D2135" s="7"/>
      <c r="E2135" s="7"/>
      <c r="F2135" s="6"/>
      <c r="G2135" s="6"/>
    </row>
    <row r="2136" spans="2:7" s="5" customFormat="1" x14ac:dyDescent="0.25">
      <c r="B2136" s="6"/>
      <c r="C2136" s="6"/>
      <c r="D2136" s="7"/>
      <c r="E2136" s="7"/>
      <c r="F2136" s="6"/>
      <c r="G2136" s="6"/>
    </row>
    <row r="2137" spans="2:7" s="5" customFormat="1" x14ac:dyDescent="0.25">
      <c r="B2137" s="6"/>
      <c r="C2137" s="6"/>
      <c r="D2137" s="7"/>
      <c r="E2137" s="7"/>
      <c r="F2137" s="6"/>
      <c r="G2137" s="6"/>
    </row>
    <row r="2138" spans="2:7" s="5" customFormat="1" x14ac:dyDescent="0.25">
      <c r="B2138" s="6"/>
      <c r="C2138" s="6"/>
      <c r="D2138" s="7"/>
      <c r="E2138" s="7"/>
      <c r="F2138" s="6"/>
      <c r="G2138" s="6"/>
    </row>
    <row r="2139" spans="2:7" s="5" customFormat="1" x14ac:dyDescent="0.25">
      <c r="B2139" s="6"/>
      <c r="C2139" s="6"/>
      <c r="D2139" s="7"/>
      <c r="E2139" s="7"/>
      <c r="F2139" s="6"/>
      <c r="G2139" s="6"/>
    </row>
    <row r="2140" spans="2:7" s="5" customFormat="1" x14ac:dyDescent="0.25">
      <c r="B2140" s="6"/>
      <c r="C2140" s="6"/>
      <c r="D2140" s="7"/>
      <c r="E2140" s="7"/>
      <c r="F2140" s="6"/>
      <c r="G2140" s="6"/>
    </row>
    <row r="2141" spans="2:7" s="5" customFormat="1" x14ac:dyDescent="0.25">
      <c r="B2141" s="6"/>
      <c r="C2141" s="6"/>
      <c r="D2141" s="7"/>
      <c r="E2141" s="7"/>
      <c r="F2141" s="6"/>
      <c r="G2141" s="6"/>
    </row>
    <row r="2142" spans="2:7" s="5" customFormat="1" x14ac:dyDescent="0.25">
      <c r="B2142" s="6"/>
      <c r="C2142" s="6"/>
      <c r="D2142" s="7"/>
      <c r="E2142" s="7"/>
      <c r="F2142" s="6"/>
      <c r="G2142" s="6"/>
    </row>
    <row r="2143" spans="2:7" s="5" customFormat="1" x14ac:dyDescent="0.25">
      <c r="B2143" s="6"/>
      <c r="C2143" s="6"/>
      <c r="D2143" s="7"/>
      <c r="E2143" s="7"/>
      <c r="F2143" s="6"/>
      <c r="G2143" s="6"/>
    </row>
    <row r="2144" spans="2:7" s="5" customFormat="1" x14ac:dyDescent="0.25">
      <c r="B2144" s="6"/>
      <c r="C2144" s="6"/>
      <c r="D2144" s="7"/>
      <c r="E2144" s="7"/>
      <c r="F2144" s="6"/>
      <c r="G2144" s="6"/>
    </row>
    <row r="2145" spans="2:7" s="5" customFormat="1" x14ac:dyDescent="0.25">
      <c r="B2145" s="6"/>
      <c r="C2145" s="6"/>
      <c r="D2145" s="7"/>
      <c r="E2145" s="7"/>
      <c r="F2145" s="6"/>
      <c r="G2145" s="6"/>
    </row>
    <row r="2146" spans="2:7" s="5" customFormat="1" x14ac:dyDescent="0.25">
      <c r="B2146" s="6"/>
      <c r="C2146" s="6"/>
      <c r="D2146" s="7"/>
      <c r="E2146" s="7"/>
      <c r="F2146" s="6"/>
      <c r="G2146" s="6"/>
    </row>
    <row r="2147" spans="2:7" s="5" customFormat="1" x14ac:dyDescent="0.25">
      <c r="B2147" s="6"/>
      <c r="C2147" s="6"/>
      <c r="D2147" s="7"/>
      <c r="E2147" s="7"/>
      <c r="F2147" s="6"/>
      <c r="G2147" s="6"/>
    </row>
    <row r="2148" spans="2:7" s="5" customFormat="1" x14ac:dyDescent="0.25">
      <c r="B2148" s="6"/>
      <c r="C2148" s="6"/>
      <c r="D2148" s="7"/>
      <c r="E2148" s="7"/>
      <c r="F2148" s="6"/>
      <c r="G2148" s="6"/>
    </row>
    <row r="2149" spans="2:7" s="5" customFormat="1" x14ac:dyDescent="0.25">
      <c r="B2149" s="6"/>
      <c r="C2149" s="6"/>
      <c r="D2149" s="7"/>
      <c r="E2149" s="7"/>
      <c r="F2149" s="6"/>
      <c r="G2149" s="6"/>
    </row>
    <row r="2150" spans="2:7" s="5" customFormat="1" x14ac:dyDescent="0.25">
      <c r="B2150" s="6"/>
      <c r="C2150" s="6"/>
      <c r="D2150" s="7"/>
      <c r="E2150" s="7"/>
      <c r="F2150" s="6"/>
      <c r="G2150" s="6"/>
    </row>
    <row r="2151" spans="2:7" s="5" customFormat="1" x14ac:dyDescent="0.25">
      <c r="B2151" s="6"/>
      <c r="C2151" s="6"/>
      <c r="D2151" s="7"/>
      <c r="E2151" s="7"/>
      <c r="F2151" s="6"/>
      <c r="G2151" s="6"/>
    </row>
    <row r="2152" spans="2:7" s="5" customFormat="1" x14ac:dyDescent="0.25">
      <c r="B2152" s="6"/>
      <c r="C2152" s="6"/>
      <c r="D2152" s="7"/>
      <c r="E2152" s="7"/>
      <c r="F2152" s="6"/>
      <c r="G2152" s="6"/>
    </row>
    <row r="2153" spans="2:7" s="5" customFormat="1" x14ac:dyDescent="0.25">
      <c r="B2153" s="6"/>
      <c r="C2153" s="6"/>
      <c r="D2153" s="7"/>
      <c r="E2153" s="7"/>
      <c r="F2153" s="6"/>
      <c r="G2153" s="6"/>
    </row>
    <row r="2154" spans="2:7" s="5" customFormat="1" x14ac:dyDescent="0.25">
      <c r="B2154" s="6"/>
      <c r="C2154" s="6"/>
      <c r="D2154" s="7"/>
      <c r="E2154" s="7"/>
      <c r="F2154" s="6"/>
      <c r="G2154" s="6"/>
    </row>
    <row r="2155" spans="2:7" s="5" customFormat="1" x14ac:dyDescent="0.25">
      <c r="B2155" s="6"/>
      <c r="C2155" s="6"/>
      <c r="D2155" s="7"/>
      <c r="E2155" s="7"/>
      <c r="F2155" s="6"/>
      <c r="G2155" s="6"/>
    </row>
    <row r="2156" spans="2:7" s="5" customFormat="1" x14ac:dyDescent="0.25">
      <c r="B2156" s="6"/>
      <c r="C2156" s="6"/>
      <c r="D2156" s="7"/>
      <c r="E2156" s="7"/>
      <c r="F2156" s="6"/>
      <c r="G2156" s="6"/>
    </row>
    <row r="2157" spans="2:7" s="5" customFormat="1" x14ac:dyDescent="0.25">
      <c r="B2157" s="6"/>
      <c r="C2157" s="6"/>
      <c r="D2157" s="7"/>
      <c r="E2157" s="7"/>
      <c r="F2157" s="6"/>
      <c r="G2157" s="6"/>
    </row>
    <row r="2158" spans="2:7" s="5" customFormat="1" x14ac:dyDescent="0.25">
      <c r="B2158" s="6"/>
      <c r="C2158" s="6"/>
      <c r="D2158" s="7"/>
      <c r="E2158" s="7"/>
      <c r="F2158" s="6"/>
      <c r="G2158" s="6"/>
    </row>
    <row r="2159" spans="2:7" s="5" customFormat="1" x14ac:dyDescent="0.25">
      <c r="B2159" s="6"/>
      <c r="C2159" s="6"/>
      <c r="D2159" s="7"/>
      <c r="E2159" s="7"/>
      <c r="F2159" s="6"/>
      <c r="G2159" s="6"/>
    </row>
    <row r="2160" spans="2:7" s="5" customFormat="1" x14ac:dyDescent="0.25">
      <c r="B2160" s="6"/>
      <c r="C2160" s="6"/>
      <c r="D2160" s="7"/>
      <c r="E2160" s="7"/>
      <c r="F2160" s="6"/>
      <c r="G2160" s="6"/>
    </row>
    <row r="2161" spans="2:7" s="5" customFormat="1" x14ac:dyDescent="0.25">
      <c r="B2161" s="6"/>
      <c r="C2161" s="6"/>
      <c r="D2161" s="7"/>
      <c r="E2161" s="7"/>
      <c r="F2161" s="6"/>
      <c r="G2161" s="6"/>
    </row>
    <row r="2162" spans="2:7" s="5" customFormat="1" x14ac:dyDescent="0.25">
      <c r="B2162" s="6"/>
      <c r="C2162" s="6"/>
      <c r="D2162" s="7"/>
      <c r="E2162" s="7"/>
      <c r="F2162" s="6"/>
      <c r="G2162" s="6"/>
    </row>
    <row r="2163" spans="2:7" s="5" customFormat="1" x14ac:dyDescent="0.25">
      <c r="B2163" s="6"/>
      <c r="C2163" s="6"/>
      <c r="D2163" s="7"/>
      <c r="E2163" s="7"/>
      <c r="F2163" s="6"/>
      <c r="G2163" s="6"/>
    </row>
    <row r="2164" spans="2:7" s="5" customFormat="1" x14ac:dyDescent="0.25">
      <c r="B2164" s="6"/>
      <c r="C2164" s="6"/>
      <c r="D2164" s="7"/>
      <c r="E2164" s="7"/>
      <c r="F2164" s="6"/>
      <c r="G2164" s="6"/>
    </row>
    <row r="2165" spans="2:7" s="5" customFormat="1" x14ac:dyDescent="0.25">
      <c r="B2165" s="6"/>
      <c r="C2165" s="6"/>
      <c r="D2165" s="7"/>
      <c r="E2165" s="7"/>
      <c r="F2165" s="6"/>
      <c r="G2165" s="6"/>
    </row>
    <row r="2166" spans="2:7" s="5" customFormat="1" x14ac:dyDescent="0.25">
      <c r="B2166" s="6"/>
      <c r="C2166" s="6"/>
      <c r="D2166" s="7"/>
      <c r="E2166" s="7"/>
      <c r="F2166" s="6"/>
      <c r="G2166" s="6"/>
    </row>
    <row r="2167" spans="2:7" s="5" customFormat="1" x14ac:dyDescent="0.25">
      <c r="B2167" s="6"/>
      <c r="C2167" s="6"/>
      <c r="D2167" s="7"/>
      <c r="E2167" s="7"/>
      <c r="F2167" s="6"/>
      <c r="G2167" s="6"/>
    </row>
    <row r="2168" spans="2:7" s="5" customFormat="1" x14ac:dyDescent="0.25">
      <c r="B2168" s="6"/>
      <c r="C2168" s="6"/>
      <c r="D2168" s="7"/>
      <c r="E2168" s="7"/>
      <c r="F2168" s="6"/>
      <c r="G2168" s="6"/>
    </row>
    <row r="2169" spans="2:7" s="5" customFormat="1" x14ac:dyDescent="0.25">
      <c r="B2169" s="6"/>
      <c r="C2169" s="6"/>
      <c r="D2169" s="7"/>
      <c r="E2169" s="7"/>
      <c r="F2169" s="6"/>
      <c r="G2169" s="6"/>
    </row>
    <row r="2170" spans="2:7" s="5" customFormat="1" x14ac:dyDescent="0.25">
      <c r="B2170" s="6"/>
      <c r="C2170" s="6"/>
      <c r="D2170" s="7"/>
      <c r="E2170" s="7"/>
      <c r="F2170" s="6"/>
      <c r="G2170" s="6"/>
    </row>
    <row r="2171" spans="2:7" s="5" customFormat="1" x14ac:dyDescent="0.25">
      <c r="B2171" s="6"/>
      <c r="C2171" s="6"/>
      <c r="D2171" s="7"/>
      <c r="E2171" s="7"/>
      <c r="F2171" s="6"/>
      <c r="G2171" s="6"/>
    </row>
    <row r="2172" spans="2:7" s="5" customFormat="1" x14ac:dyDescent="0.25">
      <c r="B2172" s="6"/>
      <c r="C2172" s="6"/>
      <c r="D2172" s="7"/>
      <c r="E2172" s="7"/>
      <c r="F2172" s="6"/>
      <c r="G2172" s="6"/>
    </row>
    <row r="2173" spans="2:7" s="5" customFormat="1" x14ac:dyDescent="0.25">
      <c r="B2173" s="6"/>
      <c r="C2173" s="6"/>
      <c r="D2173" s="7"/>
      <c r="E2173" s="7"/>
      <c r="F2173" s="6"/>
      <c r="G2173" s="6"/>
    </row>
    <row r="2174" spans="2:7" s="5" customFormat="1" x14ac:dyDescent="0.25">
      <c r="B2174" s="6"/>
      <c r="C2174" s="6"/>
      <c r="D2174" s="7"/>
      <c r="E2174" s="7"/>
      <c r="F2174" s="6"/>
      <c r="G2174" s="6"/>
    </row>
    <row r="2175" spans="2:7" s="5" customFormat="1" x14ac:dyDescent="0.25">
      <c r="B2175" s="6"/>
      <c r="C2175" s="6"/>
      <c r="D2175" s="7"/>
      <c r="E2175" s="7"/>
      <c r="F2175" s="6"/>
      <c r="G2175" s="6"/>
    </row>
    <row r="2176" spans="2:7" s="5" customFormat="1" x14ac:dyDescent="0.25">
      <c r="B2176" s="6"/>
      <c r="C2176" s="6"/>
      <c r="D2176" s="7"/>
      <c r="E2176" s="7"/>
      <c r="F2176" s="6"/>
      <c r="G2176" s="6"/>
    </row>
    <row r="2177" spans="2:7" s="5" customFormat="1" x14ac:dyDescent="0.25">
      <c r="B2177" s="6"/>
      <c r="C2177" s="6"/>
      <c r="D2177" s="7"/>
      <c r="E2177" s="7"/>
      <c r="F2177" s="6"/>
      <c r="G2177" s="6"/>
    </row>
    <row r="2178" spans="2:7" s="5" customFormat="1" x14ac:dyDescent="0.25">
      <c r="B2178" s="6"/>
      <c r="C2178" s="6"/>
      <c r="D2178" s="7"/>
      <c r="E2178" s="7"/>
      <c r="F2178" s="6"/>
      <c r="G2178" s="6"/>
    </row>
    <row r="2179" spans="2:7" s="5" customFormat="1" x14ac:dyDescent="0.25">
      <c r="B2179" s="6"/>
      <c r="C2179" s="6"/>
      <c r="D2179" s="7"/>
      <c r="E2179" s="7"/>
      <c r="F2179" s="6"/>
      <c r="G2179" s="6"/>
    </row>
    <row r="2180" spans="2:7" s="5" customFormat="1" x14ac:dyDescent="0.25">
      <c r="B2180" s="6"/>
      <c r="C2180" s="6"/>
      <c r="D2180" s="7"/>
      <c r="E2180" s="7"/>
      <c r="F2180" s="6"/>
      <c r="G2180" s="6"/>
    </row>
    <row r="2181" spans="2:7" s="5" customFormat="1" x14ac:dyDescent="0.25">
      <c r="B2181" s="6"/>
      <c r="C2181" s="6"/>
      <c r="D2181" s="7"/>
      <c r="E2181" s="7"/>
      <c r="F2181" s="6"/>
      <c r="G2181" s="6"/>
    </row>
    <row r="2182" spans="2:7" s="5" customFormat="1" x14ac:dyDescent="0.25">
      <c r="B2182" s="6"/>
      <c r="C2182" s="6"/>
      <c r="D2182" s="7"/>
      <c r="E2182" s="7"/>
      <c r="F2182" s="6"/>
      <c r="G2182" s="6"/>
    </row>
    <row r="2183" spans="2:7" s="5" customFormat="1" x14ac:dyDescent="0.25">
      <c r="B2183" s="6"/>
      <c r="C2183" s="6"/>
      <c r="D2183" s="7"/>
      <c r="E2183" s="7"/>
      <c r="F2183" s="6"/>
      <c r="G2183" s="6"/>
    </row>
    <row r="2184" spans="2:7" s="5" customFormat="1" x14ac:dyDescent="0.25">
      <c r="B2184" s="6"/>
      <c r="C2184" s="6"/>
      <c r="D2184" s="7"/>
      <c r="E2184" s="7"/>
      <c r="F2184" s="6"/>
      <c r="G2184" s="6"/>
    </row>
    <row r="2185" spans="2:7" s="5" customFormat="1" x14ac:dyDescent="0.25">
      <c r="B2185" s="6"/>
      <c r="C2185" s="6"/>
      <c r="D2185" s="7"/>
      <c r="E2185" s="7"/>
      <c r="F2185" s="6"/>
      <c r="G2185" s="6"/>
    </row>
    <row r="2186" spans="2:7" s="5" customFormat="1" x14ac:dyDescent="0.25">
      <c r="B2186" s="6"/>
      <c r="C2186" s="6"/>
      <c r="D2186" s="7"/>
      <c r="E2186" s="7"/>
      <c r="F2186" s="6"/>
      <c r="G2186" s="6"/>
    </row>
    <row r="2187" spans="2:7" s="5" customFormat="1" x14ac:dyDescent="0.25">
      <c r="B2187" s="6"/>
      <c r="C2187" s="6"/>
      <c r="D2187" s="7"/>
      <c r="E2187" s="7"/>
      <c r="F2187" s="6"/>
      <c r="G2187" s="6"/>
    </row>
    <row r="2188" spans="2:7" s="5" customFormat="1" x14ac:dyDescent="0.25">
      <c r="B2188" s="6"/>
      <c r="C2188" s="6"/>
      <c r="D2188" s="7"/>
      <c r="E2188" s="7"/>
      <c r="F2188" s="6"/>
      <c r="G2188" s="6"/>
    </row>
    <row r="2189" spans="2:7" s="5" customFormat="1" x14ac:dyDescent="0.25">
      <c r="B2189" s="6"/>
      <c r="C2189" s="6"/>
      <c r="D2189" s="7"/>
      <c r="E2189" s="7"/>
      <c r="F2189" s="6"/>
      <c r="G2189" s="6"/>
    </row>
    <row r="2190" spans="2:7" s="5" customFormat="1" x14ac:dyDescent="0.25">
      <c r="B2190" s="6"/>
      <c r="C2190" s="6"/>
      <c r="D2190" s="7"/>
      <c r="E2190" s="7"/>
      <c r="F2190" s="6"/>
      <c r="G2190" s="6"/>
    </row>
    <row r="2191" spans="2:7" s="5" customFormat="1" x14ac:dyDescent="0.25">
      <c r="B2191" s="6"/>
      <c r="C2191" s="6"/>
      <c r="D2191" s="7"/>
      <c r="E2191" s="7"/>
      <c r="F2191" s="6"/>
      <c r="G2191" s="6"/>
    </row>
    <row r="2192" spans="2:7" s="5" customFormat="1" x14ac:dyDescent="0.25">
      <c r="B2192" s="6"/>
      <c r="C2192" s="6"/>
      <c r="D2192" s="7"/>
      <c r="E2192" s="7"/>
      <c r="F2192" s="6"/>
      <c r="G2192" s="6"/>
    </row>
    <row r="2193" spans="2:7" s="5" customFormat="1" x14ac:dyDescent="0.25">
      <c r="B2193" s="6"/>
      <c r="C2193" s="6"/>
      <c r="D2193" s="7"/>
      <c r="E2193" s="7"/>
      <c r="F2193" s="6"/>
      <c r="G2193" s="6"/>
    </row>
    <row r="2194" spans="2:7" s="5" customFormat="1" x14ac:dyDescent="0.25">
      <c r="B2194" s="6"/>
      <c r="C2194" s="6"/>
      <c r="D2194" s="7"/>
      <c r="E2194" s="7"/>
      <c r="F2194" s="6"/>
      <c r="G2194" s="6"/>
    </row>
    <row r="2195" spans="2:7" s="5" customFormat="1" x14ac:dyDescent="0.25">
      <c r="B2195" s="6"/>
      <c r="C2195" s="6"/>
      <c r="D2195" s="7"/>
      <c r="E2195" s="7"/>
      <c r="F2195" s="6"/>
      <c r="G2195" s="6"/>
    </row>
    <row r="2196" spans="2:7" s="5" customFormat="1" x14ac:dyDescent="0.25">
      <c r="B2196" s="6"/>
      <c r="C2196" s="6"/>
      <c r="D2196" s="7"/>
      <c r="E2196" s="7"/>
      <c r="F2196" s="6"/>
      <c r="G2196" s="6"/>
    </row>
    <row r="2197" spans="2:7" s="5" customFormat="1" x14ac:dyDescent="0.25">
      <c r="B2197" s="6"/>
      <c r="C2197" s="6"/>
      <c r="D2197" s="7"/>
      <c r="E2197" s="7"/>
      <c r="F2197" s="6"/>
      <c r="G2197" s="6"/>
    </row>
    <row r="2198" spans="2:7" s="5" customFormat="1" x14ac:dyDescent="0.25">
      <c r="B2198" s="6"/>
      <c r="C2198" s="6"/>
      <c r="D2198" s="7"/>
      <c r="E2198" s="7"/>
      <c r="F2198" s="6"/>
      <c r="G2198" s="6"/>
    </row>
    <row r="2199" spans="2:7" s="5" customFormat="1" x14ac:dyDescent="0.25">
      <c r="B2199" s="6"/>
      <c r="C2199" s="6"/>
      <c r="D2199" s="7"/>
      <c r="E2199" s="7"/>
      <c r="F2199" s="6"/>
      <c r="G2199" s="6"/>
    </row>
    <row r="2200" spans="2:7" s="5" customFormat="1" x14ac:dyDescent="0.25">
      <c r="B2200" s="6"/>
      <c r="C2200" s="6"/>
      <c r="D2200" s="7"/>
      <c r="E2200" s="7"/>
      <c r="F2200" s="6"/>
      <c r="G2200" s="6"/>
    </row>
    <row r="2201" spans="2:7" s="5" customFormat="1" x14ac:dyDescent="0.25">
      <c r="B2201" s="6"/>
      <c r="C2201" s="6"/>
      <c r="D2201" s="7"/>
      <c r="E2201" s="7"/>
      <c r="F2201" s="6"/>
      <c r="G2201" s="6"/>
    </row>
    <row r="2202" spans="2:7" s="5" customFormat="1" x14ac:dyDescent="0.25">
      <c r="B2202" s="6"/>
      <c r="C2202" s="6"/>
      <c r="D2202" s="7"/>
      <c r="E2202" s="7"/>
      <c r="F2202" s="6"/>
      <c r="G2202" s="6"/>
    </row>
    <row r="2203" spans="2:7" s="5" customFormat="1" x14ac:dyDescent="0.25">
      <c r="B2203" s="6"/>
      <c r="C2203" s="6"/>
      <c r="D2203" s="7"/>
      <c r="E2203" s="7"/>
      <c r="F2203" s="6"/>
      <c r="G2203" s="6"/>
    </row>
    <row r="2204" spans="2:7" s="5" customFormat="1" x14ac:dyDescent="0.25">
      <c r="B2204" s="6"/>
      <c r="C2204" s="6"/>
      <c r="D2204" s="7"/>
      <c r="E2204" s="7"/>
      <c r="F2204" s="6"/>
      <c r="G2204" s="6"/>
    </row>
    <row r="2205" spans="2:7" s="5" customFormat="1" x14ac:dyDescent="0.25">
      <c r="B2205" s="6"/>
      <c r="C2205" s="6"/>
      <c r="D2205" s="7"/>
      <c r="E2205" s="7"/>
      <c r="F2205" s="6"/>
      <c r="G2205" s="6"/>
    </row>
    <row r="2206" spans="2:7" s="5" customFormat="1" x14ac:dyDescent="0.25">
      <c r="B2206" s="6"/>
      <c r="C2206" s="6"/>
      <c r="D2206" s="7"/>
      <c r="E2206" s="7"/>
      <c r="F2206" s="6"/>
      <c r="G2206" s="6"/>
    </row>
    <row r="2207" spans="2:7" s="5" customFormat="1" x14ac:dyDescent="0.25">
      <c r="B2207" s="6"/>
      <c r="C2207" s="6"/>
      <c r="D2207" s="7"/>
      <c r="E2207" s="7"/>
      <c r="F2207" s="6"/>
      <c r="G2207" s="6"/>
    </row>
    <row r="2208" spans="2:7" s="5" customFormat="1" x14ac:dyDescent="0.25">
      <c r="B2208" s="6"/>
      <c r="C2208" s="6"/>
      <c r="D2208" s="7"/>
      <c r="E2208" s="7"/>
      <c r="F2208" s="6"/>
      <c r="G2208" s="6"/>
    </row>
    <row r="2209" spans="2:7" s="5" customFormat="1" x14ac:dyDescent="0.25">
      <c r="B2209" s="6"/>
      <c r="C2209" s="6"/>
      <c r="D2209" s="7"/>
      <c r="E2209" s="7"/>
      <c r="F2209" s="6"/>
      <c r="G2209" s="6"/>
    </row>
    <row r="2210" spans="2:7" s="5" customFormat="1" x14ac:dyDescent="0.25">
      <c r="B2210" s="6"/>
      <c r="C2210" s="6"/>
      <c r="D2210" s="7"/>
      <c r="E2210" s="7"/>
      <c r="F2210" s="6"/>
      <c r="G2210" s="6"/>
    </row>
    <row r="2211" spans="2:7" s="5" customFormat="1" x14ac:dyDescent="0.25">
      <c r="B2211" s="6"/>
      <c r="C2211" s="6"/>
      <c r="D2211" s="7"/>
      <c r="E2211" s="7"/>
      <c r="F2211" s="6"/>
      <c r="G2211" s="6"/>
    </row>
    <row r="2212" spans="2:7" s="5" customFormat="1" x14ac:dyDescent="0.25">
      <c r="B2212" s="6"/>
      <c r="C2212" s="6"/>
      <c r="D2212" s="7"/>
      <c r="E2212" s="7"/>
      <c r="F2212" s="6"/>
      <c r="G2212" s="6"/>
    </row>
    <row r="2213" spans="2:7" s="5" customFormat="1" x14ac:dyDescent="0.25">
      <c r="B2213" s="6"/>
      <c r="C2213" s="6"/>
      <c r="D2213" s="7"/>
      <c r="E2213" s="7"/>
      <c r="F2213" s="6"/>
      <c r="G2213" s="6"/>
    </row>
    <row r="2214" spans="2:7" s="5" customFormat="1" x14ac:dyDescent="0.25">
      <c r="B2214" s="6"/>
      <c r="C2214" s="6"/>
      <c r="D2214" s="7"/>
      <c r="E2214" s="7"/>
      <c r="F2214" s="6"/>
      <c r="G2214" s="6"/>
    </row>
    <row r="2215" spans="2:7" s="5" customFormat="1" x14ac:dyDescent="0.25">
      <c r="B2215" s="6"/>
      <c r="C2215" s="6"/>
      <c r="D2215" s="7"/>
      <c r="E2215" s="7"/>
      <c r="F2215" s="6"/>
      <c r="G2215" s="6"/>
    </row>
    <row r="2216" spans="2:7" s="5" customFormat="1" x14ac:dyDescent="0.25">
      <c r="B2216" s="6"/>
      <c r="C2216" s="6"/>
      <c r="D2216" s="7"/>
      <c r="E2216" s="7"/>
      <c r="F2216" s="6"/>
      <c r="G2216" s="6"/>
    </row>
    <row r="2217" spans="2:7" s="5" customFormat="1" x14ac:dyDescent="0.25">
      <c r="B2217" s="6"/>
      <c r="C2217" s="6"/>
      <c r="D2217" s="7"/>
      <c r="E2217" s="7"/>
      <c r="F2217" s="6"/>
      <c r="G2217" s="6"/>
    </row>
    <row r="2218" spans="2:7" s="5" customFormat="1" x14ac:dyDescent="0.25">
      <c r="B2218" s="6"/>
      <c r="C2218" s="6"/>
      <c r="D2218" s="7"/>
      <c r="E2218" s="7"/>
      <c r="F2218" s="6"/>
      <c r="G2218" s="6"/>
    </row>
    <row r="2219" spans="2:7" s="5" customFormat="1" x14ac:dyDescent="0.25">
      <c r="B2219" s="6"/>
      <c r="C2219" s="6"/>
      <c r="D2219" s="7"/>
      <c r="E2219" s="7"/>
      <c r="F2219" s="6"/>
      <c r="G2219" s="6"/>
    </row>
    <row r="2220" spans="2:7" s="5" customFormat="1" x14ac:dyDescent="0.25">
      <c r="B2220" s="6"/>
      <c r="C2220" s="6"/>
      <c r="D2220" s="7"/>
      <c r="E2220" s="7"/>
      <c r="F2220" s="6"/>
      <c r="G2220" s="6"/>
    </row>
    <row r="2221" spans="2:7" s="5" customFormat="1" x14ac:dyDescent="0.25">
      <c r="B2221" s="6"/>
      <c r="C2221" s="6"/>
      <c r="D2221" s="7"/>
      <c r="E2221" s="7"/>
      <c r="F2221" s="6"/>
      <c r="G2221" s="6"/>
    </row>
    <row r="2222" spans="2:7" s="5" customFormat="1" x14ac:dyDescent="0.25">
      <c r="B2222" s="6"/>
      <c r="C2222" s="6"/>
      <c r="D2222" s="7"/>
      <c r="E2222" s="7"/>
      <c r="F2222" s="6"/>
      <c r="G2222" s="6"/>
    </row>
    <row r="2223" spans="2:7" s="5" customFormat="1" x14ac:dyDescent="0.25">
      <c r="B2223" s="6"/>
      <c r="C2223" s="6"/>
      <c r="D2223" s="7"/>
      <c r="E2223" s="7"/>
      <c r="F2223" s="6"/>
      <c r="G2223" s="6"/>
    </row>
    <row r="2224" spans="2:7" s="5" customFormat="1" x14ac:dyDescent="0.25">
      <c r="B2224" s="6"/>
      <c r="C2224" s="6"/>
      <c r="D2224" s="7"/>
      <c r="E2224" s="7"/>
      <c r="F2224" s="6"/>
      <c r="G2224" s="6"/>
    </row>
    <row r="2225" spans="2:7" s="5" customFormat="1" x14ac:dyDescent="0.25">
      <c r="B2225" s="6"/>
      <c r="C2225" s="6"/>
      <c r="D2225" s="7"/>
      <c r="E2225" s="7"/>
      <c r="F2225" s="6"/>
      <c r="G2225" s="6"/>
    </row>
    <row r="2226" spans="2:7" s="5" customFormat="1" x14ac:dyDescent="0.25">
      <c r="B2226" s="6"/>
      <c r="C2226" s="6"/>
      <c r="D2226" s="7"/>
      <c r="E2226" s="7"/>
      <c r="F2226" s="6"/>
      <c r="G2226" s="6"/>
    </row>
    <row r="2227" spans="2:7" s="5" customFormat="1" x14ac:dyDescent="0.25">
      <c r="B2227" s="6"/>
      <c r="C2227" s="6"/>
      <c r="D2227" s="7"/>
      <c r="E2227" s="7"/>
      <c r="F2227" s="6"/>
      <c r="G2227" s="6"/>
    </row>
    <row r="2228" spans="2:7" s="5" customFormat="1" x14ac:dyDescent="0.25">
      <c r="B2228" s="6"/>
      <c r="C2228" s="6"/>
      <c r="D2228" s="7"/>
      <c r="E2228" s="7"/>
      <c r="F2228" s="6"/>
      <c r="G2228" s="6"/>
    </row>
    <row r="2229" spans="2:7" s="5" customFormat="1" x14ac:dyDescent="0.25">
      <c r="B2229" s="6"/>
      <c r="C2229" s="6"/>
      <c r="D2229" s="7"/>
      <c r="E2229" s="7"/>
      <c r="F2229" s="6"/>
      <c r="G2229" s="6"/>
    </row>
    <row r="2230" spans="2:7" s="5" customFormat="1" x14ac:dyDescent="0.25">
      <c r="B2230" s="6"/>
      <c r="C2230" s="6"/>
      <c r="D2230" s="7"/>
      <c r="E2230" s="7"/>
      <c r="F2230" s="6"/>
      <c r="G2230" s="6"/>
    </row>
    <row r="2231" spans="2:7" s="5" customFormat="1" x14ac:dyDescent="0.25">
      <c r="B2231" s="6"/>
      <c r="C2231" s="6"/>
      <c r="D2231" s="7"/>
      <c r="E2231" s="7"/>
      <c r="F2231" s="6"/>
      <c r="G2231" s="6"/>
    </row>
    <row r="2232" spans="2:7" s="5" customFormat="1" x14ac:dyDescent="0.25">
      <c r="B2232" s="6"/>
      <c r="C2232" s="6"/>
      <c r="D2232" s="7"/>
      <c r="E2232" s="7"/>
      <c r="F2232" s="6"/>
      <c r="G2232" s="6"/>
    </row>
    <row r="2233" spans="2:7" s="5" customFormat="1" x14ac:dyDescent="0.25">
      <c r="B2233" s="6"/>
      <c r="C2233" s="6"/>
      <c r="D2233" s="7"/>
      <c r="E2233" s="7"/>
      <c r="F2233" s="6"/>
      <c r="G2233" s="6"/>
    </row>
    <row r="2234" spans="2:7" s="5" customFormat="1" x14ac:dyDescent="0.25">
      <c r="B2234" s="6"/>
      <c r="C2234" s="6"/>
      <c r="D2234" s="7"/>
      <c r="E2234" s="7"/>
      <c r="F2234" s="6"/>
      <c r="G2234" s="6"/>
    </row>
    <row r="2235" spans="2:7" s="5" customFormat="1" x14ac:dyDescent="0.25">
      <c r="B2235" s="6"/>
      <c r="C2235" s="6"/>
      <c r="D2235" s="7"/>
      <c r="E2235" s="7"/>
      <c r="F2235" s="6"/>
      <c r="G2235" s="6"/>
    </row>
    <row r="2236" spans="2:7" s="5" customFormat="1" x14ac:dyDescent="0.25">
      <c r="B2236" s="6"/>
      <c r="C2236" s="6"/>
      <c r="D2236" s="7"/>
      <c r="E2236" s="7"/>
      <c r="F2236" s="6"/>
      <c r="G2236" s="6"/>
    </row>
    <row r="2237" spans="2:7" s="5" customFormat="1" x14ac:dyDescent="0.25">
      <c r="B2237" s="6"/>
      <c r="C2237" s="6"/>
      <c r="D2237" s="7"/>
      <c r="E2237" s="7"/>
      <c r="F2237" s="6"/>
      <c r="G2237" s="6"/>
    </row>
    <row r="2238" spans="2:7" s="5" customFormat="1" x14ac:dyDescent="0.25">
      <c r="B2238" s="6"/>
      <c r="C2238" s="6"/>
      <c r="D2238" s="7"/>
      <c r="E2238" s="7"/>
      <c r="F2238" s="6"/>
      <c r="G2238" s="6"/>
    </row>
    <row r="2239" spans="2:7" s="5" customFormat="1" x14ac:dyDescent="0.25">
      <c r="B2239" s="6"/>
      <c r="C2239" s="6"/>
      <c r="D2239" s="7"/>
      <c r="E2239" s="7"/>
      <c r="F2239" s="6"/>
      <c r="G2239" s="6"/>
    </row>
    <row r="2240" spans="2:7" s="5" customFormat="1" x14ac:dyDescent="0.25">
      <c r="B2240" s="6"/>
      <c r="C2240" s="6"/>
      <c r="D2240" s="7"/>
      <c r="E2240" s="7"/>
      <c r="F2240" s="6"/>
      <c r="G2240" s="6"/>
    </row>
    <row r="2241" spans="2:7" s="5" customFormat="1" x14ac:dyDescent="0.25">
      <c r="B2241" s="6"/>
      <c r="C2241" s="6"/>
      <c r="D2241" s="7"/>
      <c r="E2241" s="7"/>
      <c r="F2241" s="6"/>
      <c r="G2241" s="6"/>
    </row>
    <row r="2242" spans="2:7" s="5" customFormat="1" x14ac:dyDescent="0.25">
      <c r="B2242" s="6"/>
      <c r="C2242" s="6"/>
      <c r="D2242" s="7"/>
      <c r="E2242" s="7"/>
      <c r="F2242" s="6"/>
      <c r="G2242" s="6"/>
    </row>
    <row r="2243" spans="2:7" s="5" customFormat="1" x14ac:dyDescent="0.25">
      <c r="B2243" s="6"/>
      <c r="C2243" s="6"/>
      <c r="D2243" s="7"/>
      <c r="E2243" s="7"/>
      <c r="F2243" s="6"/>
      <c r="G2243" s="6"/>
    </row>
    <row r="2244" spans="2:7" s="5" customFormat="1" x14ac:dyDescent="0.25">
      <c r="B2244" s="6"/>
      <c r="C2244" s="6"/>
      <c r="D2244" s="7"/>
      <c r="E2244" s="7"/>
      <c r="F2244" s="6"/>
      <c r="G2244" s="6"/>
    </row>
    <row r="2245" spans="2:7" s="5" customFormat="1" x14ac:dyDescent="0.25">
      <c r="B2245" s="6"/>
      <c r="C2245" s="6"/>
      <c r="D2245" s="7"/>
      <c r="E2245" s="7"/>
      <c r="F2245" s="6"/>
      <c r="G2245" s="6"/>
    </row>
    <row r="2246" spans="2:7" s="5" customFormat="1" x14ac:dyDescent="0.25">
      <c r="B2246" s="6"/>
      <c r="C2246" s="6"/>
      <c r="D2246" s="7"/>
      <c r="E2246" s="7"/>
      <c r="F2246" s="6"/>
      <c r="G2246" s="6"/>
    </row>
    <row r="2247" spans="2:7" s="5" customFormat="1" x14ac:dyDescent="0.25">
      <c r="B2247" s="6"/>
      <c r="C2247" s="6"/>
      <c r="D2247" s="7"/>
      <c r="E2247" s="7"/>
      <c r="F2247" s="6"/>
      <c r="G2247" s="6"/>
    </row>
    <row r="2248" spans="2:7" s="5" customFormat="1" x14ac:dyDescent="0.25">
      <c r="B2248" s="6"/>
      <c r="C2248" s="6"/>
      <c r="D2248" s="7"/>
      <c r="E2248" s="7"/>
      <c r="F2248" s="6"/>
      <c r="G2248" s="6"/>
    </row>
    <row r="2249" spans="2:7" s="5" customFormat="1" x14ac:dyDescent="0.25">
      <c r="B2249" s="6"/>
      <c r="C2249" s="6"/>
      <c r="D2249" s="7"/>
      <c r="E2249" s="7"/>
      <c r="F2249" s="6"/>
      <c r="G2249" s="6"/>
    </row>
    <row r="2250" spans="2:7" s="5" customFormat="1" x14ac:dyDescent="0.25">
      <c r="B2250" s="6"/>
      <c r="C2250" s="6"/>
      <c r="D2250" s="7"/>
      <c r="E2250" s="7"/>
      <c r="F2250" s="6"/>
      <c r="G2250" s="6"/>
    </row>
    <row r="2251" spans="2:7" s="5" customFormat="1" x14ac:dyDescent="0.25">
      <c r="B2251" s="6"/>
      <c r="C2251" s="6"/>
      <c r="D2251" s="7"/>
      <c r="E2251" s="7"/>
      <c r="F2251" s="6"/>
      <c r="G2251" s="6"/>
    </row>
    <row r="2252" spans="2:7" s="5" customFormat="1" x14ac:dyDescent="0.25">
      <c r="B2252" s="6"/>
      <c r="C2252" s="6"/>
      <c r="D2252" s="7"/>
      <c r="E2252" s="7"/>
      <c r="F2252" s="6"/>
      <c r="G2252" s="6"/>
    </row>
    <row r="2253" spans="2:7" s="5" customFormat="1" x14ac:dyDescent="0.25">
      <c r="B2253" s="6"/>
      <c r="C2253" s="6"/>
      <c r="D2253" s="7"/>
      <c r="E2253" s="7"/>
      <c r="F2253" s="6"/>
      <c r="G2253" s="6"/>
    </row>
    <row r="2254" spans="2:7" s="5" customFormat="1" x14ac:dyDescent="0.25">
      <c r="B2254" s="6"/>
      <c r="C2254" s="6"/>
      <c r="D2254" s="7"/>
      <c r="E2254" s="7"/>
      <c r="F2254" s="6"/>
      <c r="G2254" s="6"/>
    </row>
    <row r="2255" spans="2:7" s="5" customFormat="1" x14ac:dyDescent="0.25">
      <c r="B2255" s="6"/>
      <c r="C2255" s="6"/>
      <c r="D2255" s="7"/>
      <c r="E2255" s="7"/>
      <c r="F2255" s="6"/>
      <c r="G2255" s="6"/>
    </row>
    <row r="2256" spans="2:7" s="5" customFormat="1" x14ac:dyDescent="0.25">
      <c r="B2256" s="6"/>
      <c r="C2256" s="6"/>
      <c r="D2256" s="7"/>
      <c r="E2256" s="7"/>
      <c r="F2256" s="6"/>
      <c r="G2256" s="6"/>
    </row>
    <row r="2257" spans="2:7" s="5" customFormat="1" x14ac:dyDescent="0.25">
      <c r="B2257" s="6"/>
      <c r="C2257" s="6"/>
      <c r="D2257" s="7"/>
      <c r="E2257" s="7"/>
      <c r="F2257" s="6"/>
      <c r="G2257" s="6"/>
    </row>
    <row r="2258" spans="2:7" s="5" customFormat="1" x14ac:dyDescent="0.25">
      <c r="B2258" s="6"/>
      <c r="C2258" s="6"/>
      <c r="D2258" s="7"/>
      <c r="E2258" s="7"/>
      <c r="F2258" s="6"/>
      <c r="G2258" s="6"/>
    </row>
    <row r="2259" spans="2:7" s="5" customFormat="1" x14ac:dyDescent="0.25">
      <c r="B2259" s="6"/>
      <c r="C2259" s="6"/>
      <c r="D2259" s="7"/>
      <c r="E2259" s="7"/>
      <c r="F2259" s="6"/>
      <c r="G2259" s="6"/>
    </row>
    <row r="2260" spans="2:7" s="5" customFormat="1" x14ac:dyDescent="0.25">
      <c r="B2260" s="6"/>
      <c r="C2260" s="6"/>
      <c r="D2260" s="7"/>
      <c r="E2260" s="7"/>
      <c r="F2260" s="6"/>
      <c r="G2260" s="6"/>
    </row>
    <row r="2261" spans="2:7" s="5" customFormat="1" x14ac:dyDescent="0.25">
      <c r="B2261" s="6"/>
      <c r="C2261" s="6"/>
      <c r="D2261" s="7"/>
      <c r="E2261" s="7"/>
      <c r="F2261" s="6"/>
      <c r="G2261" s="6"/>
    </row>
    <row r="2262" spans="2:7" s="5" customFormat="1" x14ac:dyDescent="0.25">
      <c r="B2262" s="6"/>
      <c r="C2262" s="6"/>
      <c r="D2262" s="7"/>
      <c r="E2262" s="7"/>
      <c r="F2262" s="6"/>
      <c r="G2262" s="6"/>
    </row>
    <row r="2263" spans="2:7" s="5" customFormat="1" x14ac:dyDescent="0.25">
      <c r="B2263" s="6"/>
      <c r="C2263" s="6"/>
      <c r="D2263" s="7"/>
      <c r="E2263" s="7"/>
      <c r="F2263" s="6"/>
      <c r="G2263" s="6"/>
    </row>
    <row r="2264" spans="2:7" s="5" customFormat="1" x14ac:dyDescent="0.25">
      <c r="B2264" s="6"/>
      <c r="C2264" s="6"/>
      <c r="D2264" s="7"/>
      <c r="E2264" s="7"/>
      <c r="F2264" s="6"/>
      <c r="G2264" s="6"/>
    </row>
    <row r="2265" spans="2:7" s="5" customFormat="1" x14ac:dyDescent="0.25">
      <c r="B2265" s="6"/>
      <c r="C2265" s="6"/>
      <c r="D2265" s="7"/>
      <c r="E2265" s="7"/>
      <c r="F2265" s="6"/>
      <c r="G2265" s="6"/>
    </row>
    <row r="2266" spans="2:7" s="5" customFormat="1" x14ac:dyDescent="0.25">
      <c r="B2266" s="6"/>
      <c r="C2266" s="6"/>
      <c r="D2266" s="7"/>
      <c r="E2266" s="7"/>
      <c r="F2266" s="6"/>
      <c r="G2266" s="6"/>
    </row>
    <row r="2267" spans="2:7" s="5" customFormat="1" x14ac:dyDescent="0.25">
      <c r="B2267" s="6"/>
      <c r="C2267" s="6"/>
      <c r="D2267" s="7"/>
      <c r="E2267" s="7"/>
      <c r="F2267" s="6"/>
      <c r="G2267" s="6"/>
    </row>
    <row r="2268" spans="2:7" s="5" customFormat="1" x14ac:dyDescent="0.25">
      <c r="B2268" s="6"/>
      <c r="C2268" s="6"/>
      <c r="D2268" s="7"/>
      <c r="E2268" s="7"/>
      <c r="F2268" s="6"/>
      <c r="G2268" s="6"/>
    </row>
    <row r="2269" spans="2:7" s="5" customFormat="1" x14ac:dyDescent="0.25">
      <c r="B2269" s="6"/>
      <c r="C2269" s="6"/>
      <c r="D2269" s="7"/>
      <c r="E2269" s="7"/>
      <c r="F2269" s="6"/>
      <c r="G2269" s="6"/>
    </row>
    <row r="2270" spans="2:7" s="5" customFormat="1" x14ac:dyDescent="0.25">
      <c r="B2270" s="6"/>
      <c r="C2270" s="6"/>
      <c r="D2270" s="7"/>
      <c r="E2270" s="7"/>
      <c r="F2270" s="6"/>
      <c r="G2270" s="6"/>
    </row>
    <row r="2271" spans="2:7" s="5" customFormat="1" x14ac:dyDescent="0.25">
      <c r="B2271" s="6"/>
      <c r="C2271" s="6"/>
      <c r="D2271" s="7"/>
      <c r="E2271" s="7"/>
      <c r="F2271" s="6"/>
      <c r="G2271" s="6"/>
    </row>
    <row r="2272" spans="2:7" s="5" customFormat="1" x14ac:dyDescent="0.25">
      <c r="B2272" s="6"/>
      <c r="C2272" s="6"/>
      <c r="D2272" s="7"/>
      <c r="E2272" s="7"/>
      <c r="F2272" s="6"/>
      <c r="G2272" s="6"/>
    </row>
    <row r="2273" spans="2:7" s="5" customFormat="1" x14ac:dyDescent="0.25">
      <c r="B2273" s="6"/>
      <c r="C2273" s="6"/>
      <c r="D2273" s="7"/>
      <c r="E2273" s="7"/>
      <c r="F2273" s="6"/>
      <c r="G2273" s="6"/>
    </row>
    <row r="2274" spans="2:7" s="5" customFormat="1" x14ac:dyDescent="0.25">
      <c r="B2274" s="6"/>
      <c r="C2274" s="6"/>
      <c r="D2274" s="7"/>
      <c r="E2274" s="7"/>
      <c r="F2274" s="6"/>
      <c r="G2274" s="6"/>
    </row>
    <row r="2275" spans="2:7" s="5" customFormat="1" x14ac:dyDescent="0.25">
      <c r="B2275" s="6"/>
      <c r="C2275" s="6"/>
      <c r="D2275" s="7"/>
      <c r="E2275" s="7"/>
      <c r="F2275" s="6"/>
      <c r="G2275" s="6"/>
    </row>
    <row r="2276" spans="2:7" s="5" customFormat="1" x14ac:dyDescent="0.25">
      <c r="B2276" s="6"/>
      <c r="C2276" s="6"/>
      <c r="D2276" s="7"/>
      <c r="E2276" s="7"/>
      <c r="F2276" s="6"/>
      <c r="G2276" s="6"/>
    </row>
    <row r="2277" spans="2:7" s="5" customFormat="1" x14ac:dyDescent="0.25">
      <c r="B2277" s="6"/>
      <c r="C2277" s="6"/>
      <c r="D2277" s="7"/>
      <c r="E2277" s="7"/>
      <c r="F2277" s="6"/>
      <c r="G2277" s="6"/>
    </row>
    <row r="2278" spans="2:7" s="5" customFormat="1" x14ac:dyDescent="0.25">
      <c r="B2278" s="6"/>
      <c r="C2278" s="6"/>
      <c r="D2278" s="7"/>
      <c r="E2278" s="7"/>
      <c r="F2278" s="6"/>
      <c r="G2278" s="6"/>
    </row>
    <row r="2279" spans="2:7" s="5" customFormat="1" x14ac:dyDescent="0.25">
      <c r="B2279" s="6"/>
      <c r="C2279" s="6"/>
      <c r="D2279" s="7"/>
      <c r="E2279" s="7"/>
      <c r="F2279" s="6"/>
      <c r="G2279" s="6"/>
    </row>
    <row r="2280" spans="2:7" s="5" customFormat="1" x14ac:dyDescent="0.25">
      <c r="B2280" s="6"/>
      <c r="C2280" s="6"/>
      <c r="D2280" s="7"/>
      <c r="E2280" s="7"/>
      <c r="F2280" s="6"/>
      <c r="G2280" s="6"/>
    </row>
    <row r="2281" spans="2:7" s="5" customFormat="1" x14ac:dyDescent="0.25">
      <c r="B2281" s="6"/>
      <c r="C2281" s="6"/>
      <c r="D2281" s="7"/>
      <c r="E2281" s="7"/>
      <c r="F2281" s="6"/>
      <c r="G2281" s="6"/>
    </row>
    <row r="2282" spans="2:7" s="5" customFormat="1" x14ac:dyDescent="0.25">
      <c r="B2282" s="6"/>
      <c r="C2282" s="6"/>
      <c r="D2282" s="7"/>
      <c r="E2282" s="7"/>
      <c r="F2282" s="6"/>
      <c r="G2282" s="6"/>
    </row>
    <row r="2283" spans="2:7" s="5" customFormat="1" x14ac:dyDescent="0.25">
      <c r="B2283" s="6"/>
      <c r="C2283" s="6"/>
      <c r="D2283" s="7"/>
      <c r="E2283" s="7"/>
      <c r="F2283" s="6"/>
      <c r="G2283" s="6"/>
    </row>
    <row r="2284" spans="2:7" s="5" customFormat="1" x14ac:dyDescent="0.25">
      <c r="B2284" s="6"/>
      <c r="C2284" s="6"/>
      <c r="D2284" s="7"/>
      <c r="E2284" s="7"/>
      <c r="F2284" s="6"/>
      <c r="G2284" s="6"/>
    </row>
    <row r="2285" spans="2:7" s="5" customFormat="1" x14ac:dyDescent="0.25">
      <c r="B2285" s="6"/>
      <c r="C2285" s="6"/>
      <c r="D2285" s="7"/>
      <c r="E2285" s="7"/>
      <c r="F2285" s="6"/>
      <c r="G2285" s="6"/>
    </row>
    <row r="2286" spans="2:7" s="5" customFormat="1" x14ac:dyDescent="0.25">
      <c r="B2286" s="6"/>
      <c r="C2286" s="6"/>
      <c r="D2286" s="7"/>
      <c r="E2286" s="7"/>
      <c r="F2286" s="6"/>
      <c r="G2286" s="6"/>
    </row>
    <row r="2287" spans="2:7" s="5" customFormat="1" x14ac:dyDescent="0.25">
      <c r="B2287" s="6"/>
      <c r="C2287" s="6"/>
      <c r="D2287" s="7"/>
      <c r="E2287" s="7"/>
      <c r="F2287" s="6"/>
      <c r="G2287" s="6"/>
    </row>
    <row r="2288" spans="2:7" s="5" customFormat="1" x14ac:dyDescent="0.25">
      <c r="B2288" s="6"/>
      <c r="C2288" s="6"/>
      <c r="D2288" s="7"/>
      <c r="E2288" s="7"/>
      <c r="F2288" s="6"/>
      <c r="G2288" s="6"/>
    </row>
    <row r="2289" spans="2:7" s="5" customFormat="1" x14ac:dyDescent="0.25">
      <c r="B2289" s="6"/>
      <c r="C2289" s="6"/>
      <c r="D2289" s="7"/>
      <c r="E2289" s="7"/>
      <c r="F2289" s="6"/>
      <c r="G2289" s="6"/>
    </row>
    <row r="2290" spans="2:7" s="5" customFormat="1" x14ac:dyDescent="0.25">
      <c r="B2290" s="6"/>
      <c r="C2290" s="6"/>
      <c r="D2290" s="7"/>
      <c r="E2290" s="7"/>
      <c r="F2290" s="6"/>
      <c r="G2290" s="6"/>
    </row>
    <row r="2291" spans="2:7" s="5" customFormat="1" x14ac:dyDescent="0.25">
      <c r="B2291" s="6"/>
      <c r="C2291" s="6"/>
      <c r="D2291" s="7"/>
      <c r="E2291" s="7"/>
      <c r="F2291" s="6"/>
      <c r="G2291" s="6"/>
    </row>
    <row r="2292" spans="2:7" s="5" customFormat="1" x14ac:dyDescent="0.25">
      <c r="B2292" s="6"/>
      <c r="C2292" s="6"/>
      <c r="D2292" s="7"/>
      <c r="E2292" s="7"/>
      <c r="F2292" s="6"/>
      <c r="G2292" s="6"/>
    </row>
    <row r="2293" spans="2:7" s="5" customFormat="1" x14ac:dyDescent="0.25">
      <c r="B2293" s="6"/>
      <c r="C2293" s="6"/>
      <c r="D2293" s="7"/>
      <c r="E2293" s="7"/>
      <c r="F2293" s="6"/>
      <c r="G2293" s="6"/>
    </row>
    <row r="2294" spans="2:7" s="5" customFormat="1" x14ac:dyDescent="0.25">
      <c r="B2294" s="6"/>
      <c r="C2294" s="6"/>
      <c r="D2294" s="7"/>
      <c r="E2294" s="7"/>
      <c r="F2294" s="6"/>
      <c r="G2294" s="6"/>
    </row>
    <row r="2295" spans="2:7" s="5" customFormat="1" x14ac:dyDescent="0.25">
      <c r="B2295" s="6"/>
      <c r="C2295" s="6"/>
      <c r="D2295" s="7"/>
      <c r="E2295" s="7"/>
      <c r="F2295" s="6"/>
      <c r="G2295" s="6"/>
    </row>
    <row r="2296" spans="2:7" s="5" customFormat="1" x14ac:dyDescent="0.25">
      <c r="B2296" s="6"/>
      <c r="C2296" s="6"/>
      <c r="D2296" s="7"/>
      <c r="E2296" s="7"/>
      <c r="F2296" s="6"/>
      <c r="G2296" s="6"/>
    </row>
    <row r="2297" spans="2:7" s="5" customFormat="1" x14ac:dyDescent="0.25">
      <c r="B2297" s="6"/>
      <c r="C2297" s="6"/>
      <c r="D2297" s="7"/>
      <c r="E2297" s="7"/>
      <c r="F2297" s="6"/>
      <c r="G2297" s="6"/>
    </row>
    <row r="2298" spans="2:7" s="5" customFormat="1" x14ac:dyDescent="0.25">
      <c r="B2298" s="6"/>
      <c r="C2298" s="6"/>
      <c r="D2298" s="7"/>
      <c r="E2298" s="7"/>
      <c r="F2298" s="6"/>
      <c r="G2298" s="6"/>
    </row>
    <row r="2299" spans="2:7" s="5" customFormat="1" x14ac:dyDescent="0.25">
      <c r="B2299" s="6"/>
      <c r="C2299" s="6"/>
      <c r="D2299" s="7"/>
      <c r="E2299" s="7"/>
      <c r="F2299" s="6"/>
      <c r="G2299" s="6"/>
    </row>
    <row r="2300" spans="2:7" s="5" customFormat="1" x14ac:dyDescent="0.25">
      <c r="B2300" s="6"/>
      <c r="C2300" s="6"/>
      <c r="D2300" s="7"/>
      <c r="E2300" s="7"/>
      <c r="F2300" s="6"/>
      <c r="G2300" s="6"/>
    </row>
    <row r="2301" spans="2:7" s="5" customFormat="1" x14ac:dyDescent="0.25">
      <c r="B2301" s="6"/>
      <c r="C2301" s="6"/>
      <c r="D2301" s="7"/>
      <c r="E2301" s="7"/>
      <c r="F2301" s="6"/>
      <c r="G2301" s="6"/>
    </row>
    <row r="2302" spans="2:7" s="5" customFormat="1" x14ac:dyDescent="0.25">
      <c r="B2302" s="6"/>
      <c r="C2302" s="6"/>
      <c r="D2302" s="7"/>
      <c r="E2302" s="7"/>
      <c r="F2302" s="6"/>
      <c r="G2302" s="6"/>
    </row>
    <row r="2303" spans="2:7" s="5" customFormat="1" x14ac:dyDescent="0.25">
      <c r="B2303" s="6"/>
      <c r="C2303" s="6"/>
      <c r="D2303" s="7"/>
      <c r="E2303" s="7"/>
      <c r="F2303" s="6"/>
      <c r="G2303" s="6"/>
    </row>
    <row r="2304" spans="2:7" s="5" customFormat="1" x14ac:dyDescent="0.25">
      <c r="B2304" s="6"/>
      <c r="C2304" s="6"/>
      <c r="D2304" s="7"/>
      <c r="E2304" s="7"/>
      <c r="F2304" s="6"/>
      <c r="G2304" s="6"/>
    </row>
    <row r="2305" spans="2:7" s="5" customFormat="1" x14ac:dyDescent="0.25">
      <c r="B2305" s="6"/>
      <c r="C2305" s="6"/>
      <c r="D2305" s="7"/>
      <c r="E2305" s="7"/>
      <c r="F2305" s="6"/>
      <c r="G2305" s="6"/>
    </row>
    <row r="2306" spans="2:7" s="5" customFormat="1" x14ac:dyDescent="0.25">
      <c r="B2306" s="6"/>
      <c r="C2306" s="6"/>
      <c r="D2306" s="7"/>
      <c r="E2306" s="7"/>
      <c r="F2306" s="6"/>
      <c r="G2306" s="6"/>
    </row>
    <row r="2307" spans="2:7" s="5" customFormat="1" x14ac:dyDescent="0.25">
      <c r="B2307" s="6"/>
      <c r="C2307" s="6"/>
      <c r="D2307" s="7"/>
      <c r="E2307" s="7"/>
      <c r="F2307" s="6"/>
      <c r="G2307" s="6"/>
    </row>
    <row r="2308" spans="2:7" s="5" customFormat="1" x14ac:dyDescent="0.25">
      <c r="B2308" s="6"/>
      <c r="C2308" s="6"/>
      <c r="D2308" s="7"/>
      <c r="E2308" s="7"/>
      <c r="F2308" s="6"/>
      <c r="G2308" s="6"/>
    </row>
    <row r="2309" spans="2:7" s="5" customFormat="1" x14ac:dyDescent="0.25">
      <c r="B2309" s="6"/>
      <c r="C2309" s="6"/>
      <c r="D2309" s="7"/>
      <c r="E2309" s="7"/>
      <c r="F2309" s="6"/>
      <c r="G2309" s="6"/>
    </row>
    <row r="2310" spans="2:7" s="5" customFormat="1" x14ac:dyDescent="0.25">
      <c r="B2310" s="6"/>
      <c r="C2310" s="6"/>
      <c r="D2310" s="7"/>
      <c r="E2310" s="7"/>
      <c r="F2310" s="6"/>
      <c r="G2310" s="6"/>
    </row>
    <row r="2311" spans="2:7" s="5" customFormat="1" x14ac:dyDescent="0.25">
      <c r="B2311" s="6"/>
      <c r="C2311" s="6"/>
      <c r="D2311" s="7"/>
      <c r="E2311" s="7"/>
      <c r="F2311" s="6"/>
      <c r="G2311" s="6"/>
    </row>
    <row r="2312" spans="2:7" s="5" customFormat="1" x14ac:dyDescent="0.25">
      <c r="B2312" s="6"/>
      <c r="C2312" s="6"/>
      <c r="D2312" s="7"/>
      <c r="E2312" s="7"/>
      <c r="F2312" s="6"/>
      <c r="G2312" s="6"/>
    </row>
    <row r="2313" spans="2:7" s="5" customFormat="1" x14ac:dyDescent="0.25">
      <c r="B2313" s="6"/>
      <c r="C2313" s="6"/>
      <c r="D2313" s="7"/>
      <c r="E2313" s="7"/>
      <c r="F2313" s="6"/>
      <c r="G2313" s="6"/>
    </row>
    <row r="2314" spans="2:7" s="5" customFormat="1" x14ac:dyDescent="0.25">
      <c r="B2314" s="6"/>
      <c r="C2314" s="6"/>
      <c r="D2314" s="7"/>
      <c r="E2314" s="7"/>
      <c r="F2314" s="6"/>
      <c r="G2314" s="6"/>
    </row>
    <row r="2315" spans="2:7" s="5" customFormat="1" x14ac:dyDescent="0.25">
      <c r="B2315" s="6"/>
      <c r="C2315" s="6"/>
      <c r="D2315" s="7"/>
      <c r="E2315" s="7"/>
      <c r="F2315" s="6"/>
      <c r="G2315" s="6"/>
    </row>
    <row r="2316" spans="2:7" s="5" customFormat="1" x14ac:dyDescent="0.25">
      <c r="B2316" s="6"/>
      <c r="C2316" s="6"/>
      <c r="D2316" s="7"/>
      <c r="E2316" s="7"/>
      <c r="F2316" s="6"/>
      <c r="G2316" s="6"/>
    </row>
    <row r="2317" spans="2:7" s="5" customFormat="1" x14ac:dyDescent="0.25">
      <c r="B2317" s="6"/>
      <c r="C2317" s="6"/>
      <c r="D2317" s="7"/>
      <c r="E2317" s="7"/>
      <c r="F2317" s="6"/>
      <c r="G2317" s="6"/>
    </row>
    <row r="2318" spans="2:7" s="5" customFormat="1" x14ac:dyDescent="0.25">
      <c r="B2318" s="6"/>
      <c r="C2318" s="6"/>
      <c r="D2318" s="7"/>
      <c r="E2318" s="7"/>
      <c r="F2318" s="6"/>
      <c r="G2318" s="6"/>
    </row>
    <row r="2319" spans="2:7" s="5" customFormat="1" x14ac:dyDescent="0.25">
      <c r="B2319" s="6"/>
      <c r="C2319" s="6"/>
      <c r="D2319" s="7"/>
      <c r="E2319" s="7"/>
      <c r="F2319" s="6"/>
      <c r="G2319" s="6"/>
    </row>
    <row r="2320" spans="2:7" s="5" customFormat="1" x14ac:dyDescent="0.25">
      <c r="B2320" s="6"/>
      <c r="C2320" s="6"/>
      <c r="D2320" s="7"/>
      <c r="E2320" s="7"/>
      <c r="F2320" s="6"/>
      <c r="G2320" s="6"/>
    </row>
    <row r="2321" spans="2:7" s="5" customFormat="1" x14ac:dyDescent="0.25">
      <c r="B2321" s="6"/>
      <c r="C2321" s="6"/>
      <c r="D2321" s="7"/>
      <c r="E2321" s="7"/>
      <c r="F2321" s="6"/>
      <c r="G2321" s="6"/>
    </row>
    <row r="2322" spans="2:7" s="5" customFormat="1" x14ac:dyDescent="0.25">
      <c r="B2322" s="6"/>
      <c r="C2322" s="6"/>
      <c r="D2322" s="7"/>
      <c r="E2322" s="7"/>
      <c r="F2322" s="6"/>
      <c r="G2322" s="6"/>
    </row>
    <row r="2323" spans="2:7" s="5" customFormat="1" x14ac:dyDescent="0.25">
      <c r="B2323" s="6"/>
      <c r="C2323" s="6"/>
      <c r="D2323" s="7"/>
      <c r="E2323" s="7"/>
      <c r="F2323" s="6"/>
      <c r="G2323" s="6"/>
    </row>
    <row r="2324" spans="2:7" s="5" customFormat="1" x14ac:dyDescent="0.25">
      <c r="B2324" s="6"/>
      <c r="C2324" s="6"/>
      <c r="D2324" s="7"/>
      <c r="E2324" s="7"/>
      <c r="F2324" s="6"/>
      <c r="G2324" s="6"/>
    </row>
    <row r="2325" spans="2:7" s="5" customFormat="1" x14ac:dyDescent="0.25">
      <c r="B2325" s="6"/>
      <c r="C2325" s="6"/>
      <c r="D2325" s="7"/>
      <c r="E2325" s="7"/>
      <c r="F2325" s="6"/>
      <c r="G2325" s="6"/>
    </row>
    <row r="2326" spans="2:7" s="5" customFormat="1" x14ac:dyDescent="0.25">
      <c r="B2326" s="6"/>
      <c r="C2326" s="6"/>
      <c r="D2326" s="7"/>
      <c r="E2326" s="7"/>
      <c r="F2326" s="6"/>
      <c r="G2326" s="6"/>
    </row>
    <row r="2327" spans="2:7" s="5" customFormat="1" x14ac:dyDescent="0.25">
      <c r="B2327" s="6"/>
      <c r="C2327" s="6"/>
      <c r="D2327" s="7"/>
      <c r="E2327" s="7"/>
      <c r="F2327" s="6"/>
      <c r="G2327" s="6"/>
    </row>
    <row r="2328" spans="2:7" s="5" customFormat="1" x14ac:dyDescent="0.25">
      <c r="B2328" s="6"/>
      <c r="C2328" s="6"/>
      <c r="D2328" s="7"/>
      <c r="E2328" s="7"/>
      <c r="F2328" s="6"/>
      <c r="G2328" s="6"/>
    </row>
    <row r="2329" spans="2:7" s="5" customFormat="1" x14ac:dyDescent="0.25">
      <c r="B2329" s="6"/>
      <c r="C2329" s="6"/>
      <c r="D2329" s="7"/>
      <c r="E2329" s="7"/>
      <c r="F2329" s="6"/>
      <c r="G2329" s="6"/>
    </row>
    <row r="2330" spans="2:7" s="5" customFormat="1" x14ac:dyDescent="0.25">
      <c r="B2330" s="6"/>
      <c r="C2330" s="6"/>
      <c r="D2330" s="7"/>
      <c r="E2330" s="7"/>
      <c r="F2330" s="6"/>
      <c r="G2330" s="6"/>
    </row>
    <row r="2331" spans="2:7" s="5" customFormat="1" x14ac:dyDescent="0.25">
      <c r="B2331" s="6"/>
      <c r="C2331" s="6"/>
      <c r="D2331" s="7"/>
      <c r="E2331" s="7"/>
      <c r="F2331" s="6"/>
      <c r="G2331" s="6"/>
    </row>
    <row r="2332" spans="2:7" s="5" customFormat="1" x14ac:dyDescent="0.25">
      <c r="B2332" s="6"/>
      <c r="C2332" s="6"/>
      <c r="D2332" s="7"/>
      <c r="E2332" s="7"/>
      <c r="F2332" s="6"/>
      <c r="G2332" s="6"/>
    </row>
    <row r="2333" spans="2:7" s="5" customFormat="1" x14ac:dyDescent="0.25">
      <c r="B2333" s="6"/>
      <c r="C2333" s="6"/>
      <c r="D2333" s="7"/>
      <c r="E2333" s="7"/>
      <c r="F2333" s="6"/>
      <c r="G2333" s="6"/>
    </row>
    <row r="2334" spans="2:7" s="5" customFormat="1" x14ac:dyDescent="0.25">
      <c r="B2334" s="6"/>
      <c r="C2334" s="6"/>
      <c r="D2334" s="7"/>
      <c r="E2334" s="7"/>
      <c r="F2334" s="6"/>
      <c r="G2334" s="6"/>
    </row>
    <row r="2335" spans="2:7" s="5" customFormat="1" x14ac:dyDescent="0.25">
      <c r="B2335" s="6"/>
      <c r="C2335" s="6"/>
      <c r="D2335" s="7"/>
      <c r="E2335" s="7"/>
      <c r="F2335" s="6"/>
      <c r="G2335" s="6"/>
    </row>
    <row r="2336" spans="2:7" s="5" customFormat="1" x14ac:dyDescent="0.25">
      <c r="B2336" s="6"/>
      <c r="C2336" s="6"/>
      <c r="D2336" s="7"/>
      <c r="E2336" s="7"/>
      <c r="F2336" s="6"/>
      <c r="G2336" s="6"/>
    </row>
    <row r="2337" spans="2:7" s="5" customFormat="1" x14ac:dyDescent="0.25">
      <c r="B2337" s="6"/>
      <c r="C2337" s="6"/>
      <c r="D2337" s="7"/>
      <c r="E2337" s="7"/>
      <c r="F2337" s="6"/>
      <c r="G2337" s="6"/>
    </row>
    <row r="2338" spans="2:7" s="5" customFormat="1" x14ac:dyDescent="0.25">
      <c r="B2338" s="6"/>
      <c r="C2338" s="6"/>
      <c r="D2338" s="7"/>
      <c r="E2338" s="7"/>
      <c r="F2338" s="6"/>
      <c r="G2338" s="6"/>
    </row>
    <row r="2339" spans="2:7" s="5" customFormat="1" x14ac:dyDescent="0.25">
      <c r="B2339" s="6"/>
      <c r="C2339" s="6"/>
      <c r="D2339" s="7"/>
      <c r="E2339" s="7"/>
      <c r="F2339" s="6"/>
      <c r="G2339" s="6"/>
    </row>
    <row r="2340" spans="2:7" s="5" customFormat="1" x14ac:dyDescent="0.25">
      <c r="B2340" s="6"/>
      <c r="C2340" s="6"/>
      <c r="D2340" s="7"/>
      <c r="E2340" s="7"/>
      <c r="F2340" s="6"/>
      <c r="G2340" s="6"/>
    </row>
    <row r="2341" spans="2:7" s="5" customFormat="1" x14ac:dyDescent="0.25">
      <c r="B2341" s="6"/>
      <c r="C2341" s="6"/>
      <c r="D2341" s="7"/>
      <c r="E2341" s="7"/>
      <c r="F2341" s="6"/>
      <c r="G2341" s="6"/>
    </row>
    <row r="2342" spans="2:7" s="5" customFormat="1" x14ac:dyDescent="0.25">
      <c r="B2342" s="6"/>
      <c r="C2342" s="6"/>
      <c r="D2342" s="7"/>
      <c r="E2342" s="7"/>
      <c r="F2342" s="6"/>
      <c r="G2342" s="6"/>
    </row>
    <row r="2343" spans="2:7" s="5" customFormat="1" x14ac:dyDescent="0.25">
      <c r="B2343" s="6"/>
      <c r="C2343" s="6"/>
      <c r="D2343" s="7"/>
      <c r="E2343" s="7"/>
      <c r="F2343" s="6"/>
      <c r="G2343" s="6"/>
    </row>
    <row r="2344" spans="2:7" s="5" customFormat="1" x14ac:dyDescent="0.25">
      <c r="B2344" s="6"/>
      <c r="C2344" s="6"/>
      <c r="D2344" s="7"/>
      <c r="E2344" s="7"/>
      <c r="F2344" s="6"/>
      <c r="G2344" s="6"/>
    </row>
    <row r="2345" spans="2:7" s="5" customFormat="1" x14ac:dyDescent="0.25">
      <c r="B2345" s="6"/>
      <c r="C2345" s="6"/>
      <c r="D2345" s="7"/>
      <c r="E2345" s="7"/>
      <c r="F2345" s="6"/>
      <c r="G2345" s="6"/>
    </row>
    <row r="2346" spans="2:7" s="5" customFormat="1" x14ac:dyDescent="0.25">
      <c r="B2346" s="6"/>
      <c r="C2346" s="6"/>
      <c r="D2346" s="7"/>
      <c r="E2346" s="7"/>
      <c r="F2346" s="6"/>
      <c r="G2346" s="6"/>
    </row>
    <row r="2347" spans="2:7" s="5" customFormat="1" x14ac:dyDescent="0.25">
      <c r="B2347" s="6"/>
      <c r="C2347" s="6"/>
      <c r="D2347" s="7"/>
      <c r="E2347" s="7"/>
      <c r="F2347" s="6"/>
      <c r="G2347" s="6"/>
    </row>
    <row r="2348" spans="2:7" s="5" customFormat="1" x14ac:dyDescent="0.25">
      <c r="B2348" s="6"/>
      <c r="C2348" s="6"/>
      <c r="D2348" s="7"/>
      <c r="E2348" s="7"/>
      <c r="F2348" s="6"/>
      <c r="G2348" s="6"/>
    </row>
    <row r="2349" spans="2:7" s="5" customFormat="1" x14ac:dyDescent="0.25">
      <c r="B2349" s="6"/>
      <c r="C2349" s="6"/>
      <c r="D2349" s="7"/>
      <c r="E2349" s="7"/>
      <c r="F2349" s="6"/>
      <c r="G2349" s="6"/>
    </row>
    <row r="2350" spans="2:7" s="5" customFormat="1" x14ac:dyDescent="0.25">
      <c r="B2350" s="6"/>
      <c r="C2350" s="6"/>
      <c r="D2350" s="7"/>
      <c r="E2350" s="7"/>
      <c r="F2350" s="6"/>
      <c r="G2350" s="6"/>
    </row>
    <row r="2351" spans="2:7" s="5" customFormat="1" x14ac:dyDescent="0.25">
      <c r="B2351" s="6"/>
      <c r="C2351" s="6"/>
      <c r="D2351" s="7"/>
      <c r="E2351" s="7"/>
      <c r="F2351" s="6"/>
      <c r="G2351" s="6"/>
    </row>
    <row r="2352" spans="2:7" s="5" customFormat="1" x14ac:dyDescent="0.25">
      <c r="B2352" s="6"/>
      <c r="C2352" s="6"/>
      <c r="D2352" s="7"/>
      <c r="E2352" s="7"/>
      <c r="F2352" s="6"/>
      <c r="G2352" s="6"/>
    </row>
    <row r="2353" spans="2:7" s="5" customFormat="1" x14ac:dyDescent="0.25">
      <c r="B2353" s="6"/>
      <c r="C2353" s="6"/>
      <c r="D2353" s="7"/>
      <c r="E2353" s="7"/>
      <c r="F2353" s="6"/>
      <c r="G2353" s="6"/>
    </row>
    <row r="2354" spans="2:7" s="5" customFormat="1" x14ac:dyDescent="0.25">
      <c r="B2354" s="6"/>
      <c r="C2354" s="6"/>
      <c r="D2354" s="7"/>
      <c r="E2354" s="7"/>
      <c r="F2354" s="6"/>
      <c r="G2354" s="6"/>
    </row>
    <row r="2355" spans="2:7" s="5" customFormat="1" x14ac:dyDescent="0.25">
      <c r="B2355" s="6"/>
      <c r="C2355" s="6"/>
      <c r="D2355" s="7"/>
      <c r="E2355" s="7"/>
      <c r="F2355" s="6"/>
      <c r="G2355" s="6"/>
    </row>
    <row r="2356" spans="2:7" s="5" customFormat="1" x14ac:dyDescent="0.25">
      <c r="B2356" s="6"/>
      <c r="C2356" s="6"/>
      <c r="D2356" s="7"/>
      <c r="E2356" s="7"/>
      <c r="F2356" s="6"/>
      <c r="G2356" s="6"/>
    </row>
    <row r="2357" spans="2:7" s="5" customFormat="1" x14ac:dyDescent="0.25">
      <c r="B2357" s="6"/>
      <c r="C2357" s="6"/>
      <c r="D2357" s="7"/>
      <c r="E2357" s="7"/>
      <c r="F2357" s="6"/>
      <c r="G2357" s="6"/>
    </row>
    <row r="2358" spans="2:7" s="5" customFormat="1" x14ac:dyDescent="0.25">
      <c r="B2358" s="6"/>
      <c r="C2358" s="6"/>
      <c r="D2358" s="7"/>
      <c r="E2358" s="7"/>
      <c r="F2358" s="6"/>
      <c r="G2358" s="6"/>
    </row>
    <row r="2359" spans="2:7" s="5" customFormat="1" x14ac:dyDescent="0.25">
      <c r="B2359" s="6"/>
      <c r="C2359" s="6"/>
      <c r="D2359" s="7"/>
      <c r="E2359" s="7"/>
      <c r="F2359" s="6"/>
      <c r="G2359" s="6"/>
    </row>
    <row r="2360" spans="2:7" s="5" customFormat="1" x14ac:dyDescent="0.25">
      <c r="B2360" s="6"/>
      <c r="C2360" s="6"/>
      <c r="D2360" s="7"/>
      <c r="E2360" s="7"/>
      <c r="F2360" s="6"/>
      <c r="G2360" s="6"/>
    </row>
    <row r="2361" spans="2:7" s="5" customFormat="1" x14ac:dyDescent="0.25">
      <c r="B2361" s="6"/>
      <c r="C2361" s="6"/>
      <c r="D2361" s="7"/>
      <c r="E2361" s="7"/>
      <c r="F2361" s="6"/>
      <c r="G2361" s="6"/>
    </row>
    <row r="2362" spans="2:7" s="5" customFormat="1" x14ac:dyDescent="0.25">
      <c r="B2362" s="6"/>
      <c r="C2362" s="6"/>
      <c r="D2362" s="7"/>
      <c r="E2362" s="7"/>
      <c r="F2362" s="6"/>
      <c r="G2362" s="6"/>
    </row>
    <row r="2363" spans="2:7" s="5" customFormat="1" x14ac:dyDescent="0.25">
      <c r="B2363" s="6"/>
      <c r="C2363" s="6"/>
      <c r="D2363" s="7"/>
      <c r="E2363" s="7"/>
      <c r="F2363" s="6"/>
      <c r="G2363" s="6"/>
    </row>
    <row r="2364" spans="2:7" s="5" customFormat="1" x14ac:dyDescent="0.25">
      <c r="B2364" s="6"/>
      <c r="C2364" s="6"/>
      <c r="D2364" s="7"/>
      <c r="E2364" s="7"/>
      <c r="F2364" s="6"/>
      <c r="G2364" s="6"/>
    </row>
    <row r="2365" spans="2:7" s="5" customFormat="1" x14ac:dyDescent="0.25">
      <c r="B2365" s="6"/>
      <c r="C2365" s="6"/>
      <c r="D2365" s="7"/>
      <c r="E2365" s="7"/>
      <c r="F2365" s="6"/>
      <c r="G2365" s="6"/>
    </row>
    <row r="2366" spans="2:7" s="5" customFormat="1" x14ac:dyDescent="0.25">
      <c r="B2366" s="6"/>
      <c r="C2366" s="6"/>
      <c r="D2366" s="7"/>
      <c r="E2366" s="7"/>
      <c r="F2366" s="6"/>
      <c r="G2366" s="6"/>
    </row>
    <row r="2367" spans="2:7" s="5" customFormat="1" x14ac:dyDescent="0.25">
      <c r="B2367" s="6"/>
      <c r="C2367" s="6"/>
      <c r="D2367" s="7"/>
      <c r="E2367" s="7"/>
      <c r="F2367" s="6"/>
      <c r="G2367" s="6"/>
    </row>
    <row r="2368" spans="2:7" s="5" customFormat="1" x14ac:dyDescent="0.25">
      <c r="B2368" s="6"/>
      <c r="C2368" s="6"/>
      <c r="D2368" s="7"/>
      <c r="E2368" s="7"/>
      <c r="F2368" s="6"/>
      <c r="G2368" s="6"/>
    </row>
    <row r="2369" spans="2:7" s="5" customFormat="1" x14ac:dyDescent="0.25">
      <c r="B2369" s="6"/>
      <c r="C2369" s="6"/>
      <c r="D2369" s="7"/>
      <c r="E2369" s="7"/>
      <c r="F2369" s="6"/>
      <c r="G2369" s="6"/>
    </row>
    <row r="2370" spans="2:7" s="5" customFormat="1" x14ac:dyDescent="0.25">
      <c r="B2370" s="6"/>
      <c r="C2370" s="6"/>
      <c r="D2370" s="7"/>
      <c r="E2370" s="7"/>
      <c r="F2370" s="6"/>
      <c r="G2370" s="6"/>
    </row>
    <row r="2371" spans="2:7" s="5" customFormat="1" x14ac:dyDescent="0.25">
      <c r="B2371" s="6"/>
      <c r="C2371" s="6"/>
      <c r="D2371" s="7"/>
      <c r="E2371" s="7"/>
      <c r="F2371" s="6"/>
      <c r="G2371" s="6"/>
    </row>
    <row r="2372" spans="2:7" s="5" customFormat="1" x14ac:dyDescent="0.25">
      <c r="B2372" s="6"/>
      <c r="C2372" s="6"/>
      <c r="D2372" s="7"/>
      <c r="E2372" s="7"/>
      <c r="F2372" s="6"/>
      <c r="G2372" s="6"/>
    </row>
    <row r="2373" spans="2:7" s="5" customFormat="1" x14ac:dyDescent="0.25">
      <c r="B2373" s="6"/>
      <c r="C2373" s="6"/>
      <c r="D2373" s="7"/>
      <c r="E2373" s="7"/>
      <c r="F2373" s="6"/>
      <c r="G2373" s="6"/>
    </row>
    <row r="2374" spans="2:7" s="5" customFormat="1" x14ac:dyDescent="0.25">
      <c r="B2374" s="6"/>
      <c r="C2374" s="6"/>
      <c r="D2374" s="7"/>
      <c r="E2374" s="7"/>
      <c r="F2374" s="6"/>
      <c r="G2374" s="6"/>
    </row>
    <row r="2375" spans="2:7" s="5" customFormat="1" x14ac:dyDescent="0.25">
      <c r="B2375" s="6"/>
      <c r="C2375" s="6"/>
      <c r="D2375" s="7"/>
      <c r="E2375" s="7"/>
      <c r="F2375" s="6"/>
      <c r="G2375" s="6"/>
    </row>
    <row r="2376" spans="2:7" s="5" customFormat="1" x14ac:dyDescent="0.25">
      <c r="B2376" s="6"/>
      <c r="C2376" s="6"/>
      <c r="D2376" s="7"/>
      <c r="E2376" s="7"/>
      <c r="F2376" s="6"/>
      <c r="G2376" s="6"/>
    </row>
    <row r="2377" spans="2:7" s="5" customFormat="1" x14ac:dyDescent="0.25">
      <c r="B2377" s="6"/>
      <c r="C2377" s="6"/>
      <c r="D2377" s="7"/>
      <c r="E2377" s="7"/>
      <c r="F2377" s="6"/>
      <c r="G2377" s="6"/>
    </row>
    <row r="2378" spans="2:7" s="5" customFormat="1" x14ac:dyDescent="0.25">
      <c r="B2378" s="6"/>
      <c r="C2378" s="6"/>
      <c r="D2378" s="7"/>
      <c r="E2378" s="7"/>
      <c r="F2378" s="6"/>
      <c r="G2378" s="6"/>
    </row>
    <row r="2379" spans="2:7" s="5" customFormat="1" x14ac:dyDescent="0.25">
      <c r="B2379" s="6"/>
      <c r="C2379" s="6"/>
      <c r="D2379" s="7"/>
      <c r="E2379" s="7"/>
      <c r="F2379" s="6"/>
      <c r="G2379" s="6"/>
    </row>
    <row r="2380" spans="2:7" s="5" customFormat="1" x14ac:dyDescent="0.25">
      <c r="B2380" s="6"/>
      <c r="C2380" s="6"/>
      <c r="D2380" s="7"/>
      <c r="E2380" s="7"/>
      <c r="F2380" s="6"/>
      <c r="G2380" s="6"/>
    </row>
    <row r="2381" spans="2:7" s="5" customFormat="1" x14ac:dyDescent="0.25">
      <c r="B2381" s="6"/>
      <c r="C2381" s="6"/>
      <c r="D2381" s="7"/>
      <c r="E2381" s="7"/>
      <c r="F2381" s="6"/>
      <c r="G2381" s="6"/>
    </row>
    <row r="2382" spans="2:7" s="5" customFormat="1" x14ac:dyDescent="0.25">
      <c r="B2382" s="6"/>
      <c r="C2382" s="6"/>
      <c r="D2382" s="7"/>
      <c r="E2382" s="7"/>
      <c r="F2382" s="6"/>
      <c r="G2382" s="6"/>
    </row>
    <row r="2383" spans="2:7" s="5" customFormat="1" x14ac:dyDescent="0.25">
      <c r="B2383" s="6"/>
      <c r="C2383" s="6"/>
      <c r="D2383" s="7"/>
      <c r="E2383" s="7"/>
      <c r="F2383" s="6"/>
      <c r="G2383" s="6"/>
    </row>
    <row r="2384" spans="2:7" s="5" customFormat="1" x14ac:dyDescent="0.25">
      <c r="B2384" s="6"/>
      <c r="C2384" s="6"/>
      <c r="D2384" s="7"/>
      <c r="E2384" s="7"/>
      <c r="F2384" s="6"/>
      <c r="G2384" s="6"/>
    </row>
    <row r="2385" spans="2:7" s="5" customFormat="1" x14ac:dyDescent="0.25">
      <c r="B2385" s="6"/>
      <c r="C2385" s="6"/>
      <c r="D2385" s="7"/>
      <c r="E2385" s="7"/>
      <c r="F2385" s="6"/>
      <c r="G2385" s="6"/>
    </row>
    <row r="2386" spans="2:7" s="5" customFormat="1" x14ac:dyDescent="0.25">
      <c r="B2386" s="6"/>
      <c r="C2386" s="6"/>
      <c r="D2386" s="7"/>
      <c r="E2386" s="7"/>
      <c r="F2386" s="6"/>
      <c r="G2386" s="6"/>
    </row>
    <row r="2387" spans="2:7" s="5" customFormat="1" x14ac:dyDescent="0.25">
      <c r="B2387" s="6"/>
      <c r="C2387" s="6"/>
      <c r="D2387" s="7"/>
      <c r="E2387" s="7"/>
      <c r="F2387" s="6"/>
      <c r="G2387" s="6"/>
    </row>
    <row r="2388" spans="2:7" s="5" customFormat="1" x14ac:dyDescent="0.25">
      <c r="B2388" s="6"/>
      <c r="C2388" s="6"/>
      <c r="D2388" s="7"/>
      <c r="E2388" s="7"/>
      <c r="F2388" s="6"/>
      <c r="G2388" s="6"/>
    </row>
    <row r="2389" spans="2:7" s="5" customFormat="1" x14ac:dyDescent="0.25">
      <c r="B2389" s="6"/>
      <c r="C2389" s="6"/>
      <c r="D2389" s="7"/>
      <c r="E2389" s="7"/>
      <c r="F2389" s="6"/>
      <c r="G2389" s="6"/>
    </row>
    <row r="2390" spans="2:7" s="5" customFormat="1" x14ac:dyDescent="0.25">
      <c r="B2390" s="6"/>
      <c r="C2390" s="6"/>
      <c r="D2390" s="7"/>
      <c r="E2390" s="7"/>
      <c r="F2390" s="6"/>
      <c r="G2390" s="6"/>
    </row>
    <row r="2391" spans="2:7" s="5" customFormat="1" x14ac:dyDescent="0.25">
      <c r="B2391" s="6"/>
      <c r="C2391" s="6"/>
      <c r="D2391" s="7"/>
      <c r="E2391" s="7"/>
      <c r="F2391" s="6"/>
      <c r="G2391" s="6"/>
    </row>
    <row r="2392" spans="2:7" s="5" customFormat="1" x14ac:dyDescent="0.25">
      <c r="B2392" s="6"/>
      <c r="C2392" s="6"/>
      <c r="D2392" s="7"/>
      <c r="E2392" s="7"/>
      <c r="F2392" s="6"/>
      <c r="G2392" s="6"/>
    </row>
    <row r="2393" spans="2:7" s="5" customFormat="1" x14ac:dyDescent="0.25">
      <c r="B2393" s="6"/>
      <c r="C2393" s="6"/>
      <c r="D2393" s="7"/>
      <c r="E2393" s="7"/>
      <c r="F2393" s="6"/>
      <c r="G2393" s="6"/>
    </row>
    <row r="2394" spans="2:7" s="5" customFormat="1" x14ac:dyDescent="0.25">
      <c r="B2394" s="6"/>
      <c r="C2394" s="6"/>
      <c r="D2394" s="7"/>
      <c r="E2394" s="7"/>
      <c r="F2394" s="6"/>
      <c r="G2394" s="6"/>
    </row>
    <row r="2395" spans="2:7" s="5" customFormat="1" x14ac:dyDescent="0.25">
      <c r="B2395" s="6"/>
      <c r="C2395" s="6"/>
      <c r="D2395" s="7"/>
      <c r="E2395" s="7"/>
      <c r="F2395" s="6"/>
      <c r="G2395" s="6"/>
    </row>
    <row r="2396" spans="2:7" s="5" customFormat="1" x14ac:dyDescent="0.25">
      <c r="B2396" s="6"/>
      <c r="C2396" s="6"/>
      <c r="D2396" s="7"/>
      <c r="E2396" s="7"/>
      <c r="F2396" s="6"/>
      <c r="G2396" s="6"/>
    </row>
    <row r="2397" spans="2:7" s="5" customFormat="1" x14ac:dyDescent="0.25">
      <c r="B2397" s="6"/>
      <c r="C2397" s="6"/>
      <c r="D2397" s="7"/>
      <c r="E2397" s="7"/>
      <c r="F2397" s="6"/>
      <c r="G2397" s="6"/>
    </row>
    <row r="2398" spans="2:7" s="5" customFormat="1" x14ac:dyDescent="0.25">
      <c r="B2398" s="6"/>
      <c r="C2398" s="6"/>
      <c r="D2398" s="7"/>
      <c r="E2398" s="7"/>
      <c r="F2398" s="6"/>
      <c r="G2398" s="6"/>
    </row>
    <row r="2399" spans="2:7" s="5" customFormat="1" x14ac:dyDescent="0.25">
      <c r="B2399" s="6"/>
      <c r="C2399" s="6"/>
      <c r="D2399" s="7"/>
      <c r="E2399" s="7"/>
      <c r="F2399" s="6"/>
      <c r="G2399" s="6"/>
    </row>
    <row r="2400" spans="2:7" s="5" customFormat="1" x14ac:dyDescent="0.25">
      <c r="B2400" s="6"/>
      <c r="C2400" s="6"/>
      <c r="D2400" s="7"/>
      <c r="E2400" s="7"/>
      <c r="F2400" s="6"/>
      <c r="G2400" s="6"/>
    </row>
    <row r="2401" spans="2:7" s="5" customFormat="1" x14ac:dyDescent="0.25">
      <c r="B2401" s="6"/>
      <c r="C2401" s="6"/>
      <c r="D2401" s="7"/>
      <c r="E2401" s="7"/>
      <c r="F2401" s="6"/>
      <c r="G2401" s="6"/>
    </row>
    <row r="2402" spans="2:7" s="5" customFormat="1" x14ac:dyDescent="0.25">
      <c r="B2402" s="6"/>
      <c r="C2402" s="6"/>
      <c r="D2402" s="7"/>
      <c r="E2402" s="7"/>
      <c r="F2402" s="6"/>
      <c r="G2402" s="6"/>
    </row>
    <row r="2403" spans="2:7" s="5" customFormat="1" x14ac:dyDescent="0.25">
      <c r="B2403" s="6"/>
      <c r="C2403" s="6"/>
      <c r="D2403" s="7"/>
      <c r="E2403" s="7"/>
      <c r="F2403" s="6"/>
      <c r="G2403" s="6"/>
    </row>
    <row r="2404" spans="2:7" s="5" customFormat="1" x14ac:dyDescent="0.25">
      <c r="B2404" s="6"/>
      <c r="C2404" s="6"/>
      <c r="D2404" s="7"/>
      <c r="E2404" s="7"/>
      <c r="F2404" s="6"/>
      <c r="G2404" s="6"/>
    </row>
    <row r="2405" spans="2:7" s="5" customFormat="1" x14ac:dyDescent="0.25">
      <c r="B2405" s="6"/>
      <c r="C2405" s="6"/>
      <c r="D2405" s="7"/>
      <c r="E2405" s="7"/>
      <c r="F2405" s="6"/>
      <c r="G2405" s="6"/>
    </row>
    <row r="2406" spans="2:7" s="5" customFormat="1" x14ac:dyDescent="0.25">
      <c r="B2406" s="6"/>
      <c r="C2406" s="6"/>
      <c r="D2406" s="7"/>
      <c r="E2406" s="7"/>
      <c r="F2406" s="6"/>
      <c r="G2406" s="6"/>
    </row>
    <row r="2407" spans="2:7" s="5" customFormat="1" x14ac:dyDescent="0.25">
      <c r="B2407" s="6"/>
      <c r="C2407" s="6"/>
      <c r="D2407" s="7"/>
      <c r="E2407" s="7"/>
      <c r="F2407" s="6"/>
      <c r="G2407" s="6"/>
    </row>
    <row r="2408" spans="2:7" s="5" customFormat="1" x14ac:dyDescent="0.25">
      <c r="B2408" s="6"/>
      <c r="C2408" s="6"/>
      <c r="D2408" s="7"/>
      <c r="E2408" s="7"/>
      <c r="F2408" s="6"/>
      <c r="G2408" s="6"/>
    </row>
    <row r="2409" spans="2:7" s="5" customFormat="1" x14ac:dyDescent="0.25">
      <c r="B2409" s="6"/>
      <c r="C2409" s="6"/>
      <c r="D2409" s="7"/>
      <c r="E2409" s="7"/>
      <c r="F2409" s="6"/>
      <c r="G2409" s="6"/>
    </row>
    <row r="2410" spans="2:7" s="5" customFormat="1" x14ac:dyDescent="0.25">
      <c r="B2410" s="6"/>
      <c r="C2410" s="6"/>
      <c r="D2410" s="7"/>
      <c r="E2410" s="7"/>
      <c r="F2410" s="6"/>
      <c r="G2410" s="6"/>
    </row>
    <row r="2411" spans="2:7" s="5" customFormat="1" x14ac:dyDescent="0.25">
      <c r="B2411" s="6"/>
      <c r="C2411" s="6"/>
      <c r="D2411" s="7"/>
      <c r="E2411" s="7"/>
      <c r="F2411" s="6"/>
      <c r="G2411" s="6"/>
    </row>
    <row r="2412" spans="2:7" s="5" customFormat="1" x14ac:dyDescent="0.25">
      <c r="B2412" s="6"/>
      <c r="C2412" s="6"/>
      <c r="D2412" s="7"/>
      <c r="E2412" s="7"/>
      <c r="F2412" s="6"/>
      <c r="G2412" s="6"/>
    </row>
    <row r="2413" spans="2:7" s="5" customFormat="1" x14ac:dyDescent="0.25">
      <c r="B2413" s="6"/>
      <c r="C2413" s="6"/>
      <c r="D2413" s="7"/>
      <c r="E2413" s="7"/>
      <c r="F2413" s="6"/>
      <c r="G2413" s="6"/>
    </row>
    <row r="2414" spans="2:7" s="5" customFormat="1" x14ac:dyDescent="0.25">
      <c r="B2414" s="6"/>
      <c r="C2414" s="6"/>
      <c r="D2414" s="7"/>
      <c r="E2414" s="7"/>
      <c r="F2414" s="6"/>
      <c r="G2414" s="6"/>
    </row>
    <row r="2415" spans="2:7" s="5" customFormat="1" x14ac:dyDescent="0.25">
      <c r="B2415" s="6"/>
      <c r="C2415" s="6"/>
      <c r="D2415" s="7"/>
      <c r="E2415" s="7"/>
      <c r="F2415" s="6"/>
      <c r="G2415" s="6"/>
    </row>
    <row r="2416" spans="2:7" s="5" customFormat="1" x14ac:dyDescent="0.25">
      <c r="B2416" s="6"/>
      <c r="C2416" s="6"/>
      <c r="D2416" s="7"/>
      <c r="E2416" s="7"/>
      <c r="F2416" s="6"/>
      <c r="G2416" s="6"/>
    </row>
    <row r="2417" spans="2:7" s="5" customFormat="1" x14ac:dyDescent="0.25">
      <c r="B2417" s="6"/>
      <c r="C2417" s="6"/>
      <c r="D2417" s="7"/>
      <c r="E2417" s="7"/>
      <c r="F2417" s="6"/>
      <c r="G2417" s="6"/>
    </row>
    <row r="2418" spans="2:7" s="5" customFormat="1" x14ac:dyDescent="0.25">
      <c r="B2418" s="6"/>
      <c r="C2418" s="6"/>
      <c r="D2418" s="7"/>
      <c r="E2418" s="7"/>
      <c r="F2418" s="6"/>
      <c r="G2418" s="6"/>
    </row>
    <row r="2419" spans="2:7" s="5" customFormat="1" x14ac:dyDescent="0.25">
      <c r="B2419" s="6"/>
      <c r="C2419" s="6"/>
      <c r="D2419" s="7"/>
      <c r="E2419" s="7"/>
      <c r="F2419" s="6"/>
      <c r="G2419" s="6"/>
    </row>
    <row r="2420" spans="2:7" s="5" customFormat="1" x14ac:dyDescent="0.25">
      <c r="B2420" s="6"/>
      <c r="C2420" s="6"/>
      <c r="D2420" s="7"/>
      <c r="E2420" s="7"/>
      <c r="F2420" s="6"/>
      <c r="G2420" s="6"/>
    </row>
    <row r="2421" spans="2:7" s="5" customFormat="1" x14ac:dyDescent="0.25">
      <c r="B2421" s="6"/>
      <c r="C2421" s="6"/>
      <c r="D2421" s="7"/>
      <c r="E2421" s="7"/>
      <c r="F2421" s="6"/>
      <c r="G2421" s="6"/>
    </row>
    <row r="2422" spans="2:7" s="5" customFormat="1" x14ac:dyDescent="0.25">
      <c r="B2422" s="6"/>
      <c r="C2422" s="6"/>
      <c r="D2422" s="7"/>
      <c r="E2422" s="7"/>
      <c r="F2422" s="6"/>
      <c r="G2422" s="6"/>
    </row>
    <row r="2423" spans="2:7" s="5" customFormat="1" x14ac:dyDescent="0.25">
      <c r="B2423" s="6"/>
      <c r="C2423" s="6"/>
      <c r="D2423" s="7"/>
      <c r="E2423" s="7"/>
      <c r="F2423" s="6"/>
      <c r="G2423" s="6"/>
    </row>
    <row r="2424" spans="2:7" s="5" customFormat="1" x14ac:dyDescent="0.25">
      <c r="B2424" s="6"/>
      <c r="C2424" s="6"/>
      <c r="D2424" s="7"/>
      <c r="E2424" s="7"/>
      <c r="F2424" s="6"/>
      <c r="G2424" s="6"/>
    </row>
    <row r="2425" spans="2:7" s="5" customFormat="1" x14ac:dyDescent="0.25">
      <c r="B2425" s="6"/>
      <c r="C2425" s="6"/>
      <c r="D2425" s="7"/>
      <c r="E2425" s="7"/>
      <c r="F2425" s="6"/>
      <c r="G2425" s="6"/>
    </row>
    <row r="2426" spans="2:7" s="5" customFormat="1" x14ac:dyDescent="0.25">
      <c r="B2426" s="6"/>
      <c r="C2426" s="6"/>
      <c r="D2426" s="7"/>
      <c r="E2426" s="7"/>
      <c r="F2426" s="6"/>
      <c r="G2426" s="6"/>
    </row>
    <row r="2427" spans="2:7" s="5" customFormat="1" x14ac:dyDescent="0.25">
      <c r="B2427" s="6"/>
      <c r="C2427" s="6"/>
      <c r="D2427" s="7"/>
      <c r="E2427" s="7"/>
      <c r="F2427" s="6"/>
      <c r="G2427" s="6"/>
    </row>
    <row r="2428" spans="2:7" s="5" customFormat="1" x14ac:dyDescent="0.25">
      <c r="B2428" s="6"/>
      <c r="C2428" s="6"/>
      <c r="D2428" s="7"/>
      <c r="E2428" s="7"/>
      <c r="F2428" s="6"/>
      <c r="G2428" s="6"/>
    </row>
    <row r="2429" spans="2:7" s="5" customFormat="1" x14ac:dyDescent="0.25">
      <c r="B2429" s="6"/>
      <c r="C2429" s="6"/>
      <c r="D2429" s="7"/>
      <c r="E2429" s="7"/>
      <c r="F2429" s="6"/>
      <c r="G2429" s="6"/>
    </row>
    <row r="2430" spans="2:7" s="5" customFormat="1" x14ac:dyDescent="0.25">
      <c r="B2430" s="6"/>
      <c r="C2430" s="6"/>
      <c r="D2430" s="7"/>
      <c r="E2430" s="7"/>
      <c r="F2430" s="6"/>
      <c r="G2430" s="6"/>
    </row>
    <row r="2431" spans="2:7" s="5" customFormat="1" x14ac:dyDescent="0.25">
      <c r="B2431" s="6"/>
      <c r="C2431" s="6"/>
      <c r="D2431" s="7"/>
      <c r="E2431" s="7"/>
      <c r="F2431" s="6"/>
      <c r="G2431" s="6"/>
    </row>
    <row r="2432" spans="2:7" s="5" customFormat="1" x14ac:dyDescent="0.25">
      <c r="B2432" s="6"/>
      <c r="C2432" s="6"/>
      <c r="D2432" s="7"/>
      <c r="E2432" s="7"/>
      <c r="F2432" s="6"/>
      <c r="G2432" s="6"/>
    </row>
    <row r="2433" spans="2:7" s="5" customFormat="1" x14ac:dyDescent="0.25">
      <c r="B2433" s="6"/>
      <c r="C2433" s="6"/>
      <c r="D2433" s="7"/>
      <c r="E2433" s="7"/>
      <c r="F2433" s="6"/>
      <c r="G2433" s="6"/>
    </row>
    <row r="2434" spans="2:7" s="5" customFormat="1" x14ac:dyDescent="0.25">
      <c r="B2434" s="6"/>
      <c r="C2434" s="6"/>
      <c r="D2434" s="7"/>
      <c r="E2434" s="7"/>
      <c r="F2434" s="6"/>
      <c r="G2434" s="6"/>
    </row>
    <row r="2435" spans="2:7" s="5" customFormat="1" x14ac:dyDescent="0.25">
      <c r="B2435" s="6"/>
      <c r="C2435" s="6"/>
      <c r="D2435" s="7"/>
      <c r="E2435" s="7"/>
      <c r="F2435" s="6"/>
      <c r="G2435" s="6"/>
    </row>
    <row r="2436" spans="2:7" s="5" customFormat="1" x14ac:dyDescent="0.25">
      <c r="B2436" s="6"/>
      <c r="C2436" s="6"/>
      <c r="D2436" s="7"/>
      <c r="E2436" s="7"/>
      <c r="F2436" s="6"/>
      <c r="G2436" s="6"/>
    </row>
    <row r="2437" spans="2:7" s="5" customFormat="1" x14ac:dyDescent="0.25">
      <c r="B2437" s="6"/>
      <c r="C2437" s="6"/>
      <c r="D2437" s="7"/>
      <c r="E2437" s="7"/>
      <c r="F2437" s="6"/>
      <c r="G2437" s="6"/>
    </row>
    <row r="2438" spans="2:7" s="5" customFormat="1" x14ac:dyDescent="0.25">
      <c r="B2438" s="6"/>
      <c r="C2438" s="6"/>
      <c r="D2438" s="7"/>
      <c r="E2438" s="7"/>
      <c r="F2438" s="6"/>
      <c r="G2438" s="6"/>
    </row>
    <row r="2439" spans="2:7" s="5" customFormat="1" x14ac:dyDescent="0.25">
      <c r="B2439" s="6"/>
      <c r="C2439" s="6"/>
      <c r="D2439" s="7"/>
      <c r="E2439" s="7"/>
      <c r="F2439" s="6"/>
      <c r="G2439" s="6"/>
    </row>
    <row r="2440" spans="2:7" s="5" customFormat="1" x14ac:dyDescent="0.25">
      <c r="B2440" s="6"/>
      <c r="C2440" s="6"/>
      <c r="D2440" s="7"/>
      <c r="E2440" s="7"/>
      <c r="F2440" s="6"/>
      <c r="G2440" s="6"/>
    </row>
    <row r="2441" spans="2:7" s="5" customFormat="1" x14ac:dyDescent="0.25">
      <c r="B2441" s="6"/>
      <c r="C2441" s="6"/>
      <c r="D2441" s="7"/>
      <c r="E2441" s="7"/>
      <c r="F2441" s="6"/>
      <c r="G2441" s="6"/>
    </row>
    <row r="2442" spans="2:7" s="5" customFormat="1" x14ac:dyDescent="0.25">
      <c r="B2442" s="6"/>
      <c r="C2442" s="6"/>
      <c r="D2442" s="7"/>
      <c r="E2442" s="7"/>
      <c r="F2442" s="6"/>
      <c r="G2442" s="6"/>
    </row>
    <row r="2443" spans="2:7" s="5" customFormat="1" x14ac:dyDescent="0.25">
      <c r="B2443" s="6"/>
      <c r="C2443" s="6"/>
      <c r="D2443" s="7"/>
      <c r="E2443" s="7"/>
      <c r="F2443" s="6"/>
      <c r="G2443" s="6"/>
    </row>
    <row r="2444" spans="2:7" s="5" customFormat="1" x14ac:dyDescent="0.25">
      <c r="B2444" s="6"/>
      <c r="C2444" s="6"/>
      <c r="D2444" s="7"/>
      <c r="E2444" s="7"/>
      <c r="F2444" s="6"/>
      <c r="G2444" s="6"/>
    </row>
    <row r="2445" spans="2:7" s="5" customFormat="1" x14ac:dyDescent="0.25">
      <c r="B2445" s="6"/>
      <c r="C2445" s="6"/>
      <c r="D2445" s="7"/>
      <c r="E2445" s="7"/>
      <c r="F2445" s="6"/>
      <c r="G2445" s="6"/>
    </row>
    <row r="2446" spans="2:7" s="5" customFormat="1" x14ac:dyDescent="0.25">
      <c r="B2446" s="6"/>
      <c r="C2446" s="6"/>
      <c r="D2446" s="7"/>
      <c r="E2446" s="7"/>
      <c r="F2446" s="6"/>
      <c r="G2446" s="6"/>
    </row>
    <row r="2447" spans="2:7" s="5" customFormat="1" x14ac:dyDescent="0.25">
      <c r="B2447" s="6"/>
      <c r="C2447" s="6"/>
      <c r="D2447" s="7"/>
      <c r="E2447" s="7"/>
      <c r="F2447" s="6"/>
      <c r="G2447" s="6"/>
    </row>
    <row r="2448" spans="2:7" s="5" customFormat="1" x14ac:dyDescent="0.25">
      <c r="B2448" s="6"/>
      <c r="C2448" s="6"/>
      <c r="D2448" s="7"/>
      <c r="E2448" s="7"/>
      <c r="F2448" s="6"/>
      <c r="G2448" s="6"/>
    </row>
    <row r="2449" spans="2:7" s="5" customFormat="1" x14ac:dyDescent="0.25">
      <c r="B2449" s="6"/>
      <c r="C2449" s="6"/>
      <c r="D2449" s="7"/>
      <c r="E2449" s="7"/>
      <c r="F2449" s="6"/>
      <c r="G2449" s="6"/>
    </row>
    <row r="2450" spans="2:7" s="5" customFormat="1" x14ac:dyDescent="0.25">
      <c r="B2450" s="6"/>
      <c r="C2450" s="6"/>
      <c r="D2450" s="7"/>
      <c r="E2450" s="7"/>
      <c r="F2450" s="6"/>
      <c r="G2450" s="6"/>
    </row>
    <row r="2451" spans="2:7" s="5" customFormat="1" x14ac:dyDescent="0.25">
      <c r="B2451" s="6"/>
      <c r="C2451" s="6"/>
      <c r="D2451" s="7"/>
      <c r="E2451" s="7"/>
      <c r="F2451" s="6"/>
      <c r="G2451" s="6"/>
    </row>
    <row r="2452" spans="2:7" s="5" customFormat="1" x14ac:dyDescent="0.25">
      <c r="B2452" s="6"/>
      <c r="C2452" s="6"/>
      <c r="D2452" s="7"/>
      <c r="E2452" s="7"/>
      <c r="F2452" s="6"/>
      <c r="G2452" s="6"/>
    </row>
    <row r="2453" spans="2:7" s="5" customFormat="1" x14ac:dyDescent="0.25">
      <c r="B2453" s="6"/>
      <c r="C2453" s="6"/>
      <c r="D2453" s="7"/>
      <c r="E2453" s="7"/>
      <c r="F2453" s="6"/>
      <c r="G2453" s="6"/>
    </row>
    <row r="2454" spans="2:7" s="5" customFormat="1" x14ac:dyDescent="0.25">
      <c r="B2454" s="6"/>
      <c r="C2454" s="6"/>
      <c r="D2454" s="7"/>
      <c r="E2454" s="7"/>
      <c r="F2454" s="6"/>
      <c r="G2454" s="6"/>
    </row>
    <row r="2455" spans="2:7" s="5" customFormat="1" x14ac:dyDescent="0.25">
      <c r="B2455" s="6"/>
      <c r="C2455" s="6"/>
      <c r="D2455" s="7"/>
      <c r="E2455" s="7"/>
      <c r="F2455" s="6"/>
      <c r="G2455" s="6"/>
    </row>
    <row r="2456" spans="2:7" s="5" customFormat="1" x14ac:dyDescent="0.25">
      <c r="B2456" s="6"/>
      <c r="C2456" s="6"/>
      <c r="D2456" s="7"/>
      <c r="E2456" s="7"/>
      <c r="F2456" s="6"/>
      <c r="G2456" s="6"/>
    </row>
    <row r="2457" spans="2:7" s="5" customFormat="1" x14ac:dyDescent="0.25">
      <c r="B2457" s="6"/>
      <c r="C2457" s="6"/>
      <c r="D2457" s="7"/>
      <c r="E2457" s="7"/>
      <c r="F2457" s="6"/>
      <c r="G2457" s="6"/>
    </row>
    <row r="2458" spans="2:7" s="5" customFormat="1" x14ac:dyDescent="0.25">
      <c r="B2458" s="6"/>
      <c r="C2458" s="6"/>
      <c r="D2458" s="7"/>
      <c r="E2458" s="7"/>
      <c r="F2458" s="6"/>
      <c r="G2458" s="6"/>
    </row>
    <row r="2459" spans="2:7" s="5" customFormat="1" x14ac:dyDescent="0.25">
      <c r="B2459" s="6"/>
      <c r="C2459" s="6"/>
      <c r="D2459" s="7"/>
      <c r="E2459" s="7"/>
      <c r="F2459" s="6"/>
      <c r="G2459" s="6"/>
    </row>
    <row r="2460" spans="2:7" s="5" customFormat="1" x14ac:dyDescent="0.25">
      <c r="B2460" s="6"/>
      <c r="C2460" s="6"/>
      <c r="D2460" s="7"/>
      <c r="E2460" s="7"/>
      <c r="F2460" s="6"/>
      <c r="G2460" s="6"/>
    </row>
    <row r="2461" spans="2:7" s="5" customFormat="1" x14ac:dyDescent="0.25">
      <c r="B2461" s="6"/>
      <c r="C2461" s="6"/>
      <c r="D2461" s="7"/>
      <c r="E2461" s="7"/>
      <c r="F2461" s="6"/>
      <c r="G2461" s="6"/>
    </row>
    <row r="2462" spans="2:7" s="5" customFormat="1" x14ac:dyDescent="0.25">
      <c r="B2462" s="6"/>
      <c r="C2462" s="6"/>
      <c r="D2462" s="7"/>
      <c r="E2462" s="7"/>
      <c r="F2462" s="6"/>
      <c r="G2462" s="6"/>
    </row>
    <row r="2463" spans="2:7" s="5" customFormat="1" x14ac:dyDescent="0.25">
      <c r="B2463" s="6"/>
      <c r="C2463" s="6"/>
      <c r="D2463" s="7"/>
      <c r="E2463" s="7"/>
      <c r="F2463" s="6"/>
      <c r="G2463" s="6"/>
    </row>
    <row r="2464" spans="2:7" s="5" customFormat="1" x14ac:dyDescent="0.25">
      <c r="B2464" s="6"/>
      <c r="C2464" s="6"/>
      <c r="D2464" s="7"/>
      <c r="E2464" s="7"/>
      <c r="F2464" s="6"/>
      <c r="G2464" s="6"/>
    </row>
    <row r="2465" spans="2:7" s="5" customFormat="1" x14ac:dyDescent="0.25">
      <c r="B2465" s="6"/>
      <c r="C2465" s="6"/>
      <c r="D2465" s="7"/>
      <c r="E2465" s="7"/>
      <c r="F2465" s="6"/>
      <c r="G2465" s="6"/>
    </row>
    <row r="2466" spans="2:7" s="5" customFormat="1" x14ac:dyDescent="0.25">
      <c r="B2466" s="6"/>
      <c r="C2466" s="6"/>
      <c r="D2466" s="7"/>
      <c r="E2466" s="7"/>
      <c r="F2466" s="6"/>
      <c r="G2466" s="6"/>
    </row>
    <row r="2467" spans="2:7" s="5" customFormat="1" x14ac:dyDescent="0.25">
      <c r="B2467" s="6"/>
      <c r="C2467" s="6"/>
      <c r="D2467" s="7"/>
      <c r="E2467" s="7"/>
      <c r="F2467" s="6"/>
      <c r="G2467" s="6"/>
    </row>
    <row r="2468" spans="2:7" s="5" customFormat="1" x14ac:dyDescent="0.25">
      <c r="B2468" s="6"/>
      <c r="C2468" s="6"/>
      <c r="D2468" s="7"/>
      <c r="E2468" s="7"/>
      <c r="F2468" s="6"/>
      <c r="G2468" s="6"/>
    </row>
    <row r="2469" spans="2:7" s="5" customFormat="1" x14ac:dyDescent="0.25">
      <c r="B2469" s="6"/>
      <c r="C2469" s="6"/>
      <c r="D2469" s="7"/>
      <c r="E2469" s="7"/>
      <c r="F2469" s="6"/>
      <c r="G2469" s="6"/>
    </row>
    <row r="2470" spans="2:7" s="5" customFormat="1" x14ac:dyDescent="0.25">
      <c r="B2470" s="6"/>
      <c r="C2470" s="6"/>
      <c r="D2470" s="7"/>
      <c r="E2470" s="7"/>
      <c r="F2470" s="6"/>
      <c r="G2470" s="6"/>
    </row>
    <row r="2471" spans="2:7" s="5" customFormat="1" x14ac:dyDescent="0.25">
      <c r="B2471" s="6"/>
      <c r="C2471" s="6"/>
      <c r="D2471" s="7"/>
      <c r="E2471" s="7"/>
      <c r="F2471" s="6"/>
      <c r="G2471" s="6"/>
    </row>
    <row r="2472" spans="2:7" s="5" customFormat="1" x14ac:dyDescent="0.25">
      <c r="B2472" s="6"/>
      <c r="C2472" s="6"/>
      <c r="D2472" s="7"/>
      <c r="E2472" s="7"/>
      <c r="F2472" s="6"/>
      <c r="G2472" s="6"/>
    </row>
    <row r="2473" spans="2:7" s="5" customFormat="1" x14ac:dyDescent="0.25">
      <c r="B2473" s="6"/>
      <c r="C2473" s="6"/>
      <c r="D2473" s="7"/>
      <c r="E2473" s="7"/>
      <c r="F2473" s="6"/>
      <c r="G2473" s="6"/>
    </row>
    <row r="2474" spans="2:7" s="5" customFormat="1" x14ac:dyDescent="0.25">
      <c r="B2474" s="6"/>
      <c r="C2474" s="6"/>
      <c r="D2474" s="7"/>
      <c r="E2474" s="7"/>
      <c r="F2474" s="6"/>
      <c r="G2474" s="6"/>
    </row>
    <row r="2475" spans="2:7" s="5" customFormat="1" x14ac:dyDescent="0.25">
      <c r="B2475" s="6"/>
      <c r="C2475" s="6"/>
      <c r="D2475" s="7"/>
      <c r="E2475" s="7"/>
      <c r="F2475" s="6"/>
      <c r="G2475" s="6"/>
    </row>
    <row r="2476" spans="2:7" s="5" customFormat="1" x14ac:dyDescent="0.25">
      <c r="B2476" s="6"/>
      <c r="C2476" s="6"/>
      <c r="D2476" s="7"/>
      <c r="E2476" s="7"/>
      <c r="F2476" s="6"/>
      <c r="G2476" s="6"/>
    </row>
    <row r="2477" spans="2:7" s="5" customFormat="1" x14ac:dyDescent="0.25">
      <c r="B2477" s="6"/>
      <c r="C2477" s="6"/>
      <c r="D2477" s="7"/>
      <c r="E2477" s="7"/>
      <c r="F2477" s="6"/>
      <c r="G2477" s="6"/>
    </row>
    <row r="2478" spans="2:7" s="5" customFormat="1" x14ac:dyDescent="0.25">
      <c r="B2478" s="6"/>
      <c r="C2478" s="6"/>
      <c r="D2478" s="7"/>
      <c r="E2478" s="7"/>
      <c r="F2478" s="6"/>
      <c r="G2478" s="6"/>
    </row>
    <row r="2479" spans="2:7" s="5" customFormat="1" x14ac:dyDescent="0.25">
      <c r="B2479" s="6"/>
      <c r="C2479" s="6"/>
      <c r="D2479" s="7"/>
      <c r="E2479" s="7"/>
      <c r="F2479" s="6"/>
      <c r="G2479" s="6"/>
    </row>
    <row r="2480" spans="2:7" s="5" customFormat="1" x14ac:dyDescent="0.25">
      <c r="B2480" s="6"/>
      <c r="C2480" s="6"/>
      <c r="D2480" s="7"/>
      <c r="E2480" s="7"/>
      <c r="F2480" s="6"/>
      <c r="G2480" s="6"/>
    </row>
    <row r="2481" spans="2:7" s="5" customFormat="1" x14ac:dyDescent="0.25">
      <c r="B2481" s="6"/>
      <c r="C2481" s="6"/>
      <c r="D2481" s="7"/>
      <c r="E2481" s="7"/>
      <c r="F2481" s="6"/>
      <c r="G2481" s="6"/>
    </row>
    <row r="2482" spans="2:7" s="5" customFormat="1" x14ac:dyDescent="0.25">
      <c r="B2482" s="6"/>
      <c r="C2482" s="6"/>
      <c r="D2482" s="7"/>
      <c r="E2482" s="7"/>
      <c r="F2482" s="6"/>
      <c r="G2482" s="6"/>
    </row>
    <row r="2483" spans="2:7" s="5" customFormat="1" x14ac:dyDescent="0.25">
      <c r="B2483" s="6"/>
      <c r="C2483" s="6"/>
      <c r="D2483" s="7"/>
      <c r="E2483" s="7"/>
      <c r="F2483" s="6"/>
      <c r="G2483" s="6"/>
    </row>
    <row r="2484" spans="2:7" s="5" customFormat="1" x14ac:dyDescent="0.25">
      <c r="B2484" s="6"/>
      <c r="C2484" s="6"/>
      <c r="D2484" s="7"/>
      <c r="E2484" s="7"/>
      <c r="F2484" s="6"/>
      <c r="G2484" s="6"/>
    </row>
    <row r="2485" spans="2:7" s="5" customFormat="1" x14ac:dyDescent="0.25">
      <c r="B2485" s="6"/>
      <c r="C2485" s="6"/>
      <c r="D2485" s="7"/>
      <c r="E2485" s="7"/>
      <c r="F2485" s="6"/>
      <c r="G2485" s="6"/>
    </row>
    <row r="2486" spans="2:7" s="5" customFormat="1" x14ac:dyDescent="0.25">
      <c r="B2486" s="6"/>
      <c r="C2486" s="6"/>
      <c r="D2486" s="7"/>
      <c r="E2486" s="7"/>
      <c r="F2486" s="6"/>
      <c r="G2486" s="6"/>
    </row>
    <row r="2487" spans="2:7" s="5" customFormat="1" x14ac:dyDescent="0.25">
      <c r="B2487" s="6"/>
      <c r="C2487" s="6"/>
      <c r="D2487" s="7"/>
      <c r="E2487" s="7"/>
      <c r="F2487" s="6"/>
      <c r="G2487" s="6"/>
    </row>
    <row r="2488" spans="2:7" s="5" customFormat="1" x14ac:dyDescent="0.25">
      <c r="B2488" s="6"/>
      <c r="C2488" s="6"/>
      <c r="D2488" s="7"/>
      <c r="E2488" s="7"/>
      <c r="F2488" s="6"/>
      <c r="G2488" s="6"/>
    </row>
    <row r="2489" spans="2:7" s="5" customFormat="1" x14ac:dyDescent="0.25">
      <c r="B2489" s="6"/>
      <c r="C2489" s="6"/>
      <c r="D2489" s="7"/>
      <c r="E2489" s="7"/>
      <c r="F2489" s="6"/>
      <c r="G2489" s="6"/>
    </row>
    <row r="2490" spans="2:7" s="5" customFormat="1" x14ac:dyDescent="0.25">
      <c r="B2490" s="6"/>
      <c r="C2490" s="6"/>
      <c r="D2490" s="7"/>
      <c r="E2490" s="7"/>
      <c r="F2490" s="6"/>
      <c r="G2490" s="6"/>
    </row>
    <row r="2491" spans="2:7" s="5" customFormat="1" x14ac:dyDescent="0.25">
      <c r="B2491" s="6"/>
      <c r="C2491" s="6"/>
      <c r="D2491" s="7"/>
      <c r="E2491" s="7"/>
      <c r="F2491" s="6"/>
      <c r="G2491" s="6"/>
    </row>
    <row r="2492" spans="2:7" s="5" customFormat="1" x14ac:dyDescent="0.25">
      <c r="B2492" s="6"/>
      <c r="C2492" s="6"/>
      <c r="D2492" s="7"/>
      <c r="E2492" s="7"/>
      <c r="F2492" s="6"/>
      <c r="G2492" s="6"/>
    </row>
    <row r="2493" spans="2:7" s="5" customFormat="1" x14ac:dyDescent="0.25">
      <c r="B2493" s="6"/>
      <c r="C2493" s="6"/>
      <c r="D2493" s="7"/>
      <c r="E2493" s="7"/>
      <c r="F2493" s="6"/>
      <c r="G2493" s="6"/>
    </row>
    <row r="2494" spans="2:7" s="5" customFormat="1" x14ac:dyDescent="0.25">
      <c r="B2494" s="6"/>
      <c r="C2494" s="6"/>
      <c r="D2494" s="7"/>
      <c r="E2494" s="7"/>
      <c r="F2494" s="6"/>
      <c r="G2494" s="6"/>
    </row>
    <row r="2495" spans="2:7" s="5" customFormat="1" x14ac:dyDescent="0.25">
      <c r="B2495" s="6"/>
      <c r="C2495" s="6"/>
      <c r="D2495" s="7"/>
      <c r="E2495" s="7"/>
      <c r="F2495" s="6"/>
      <c r="G2495" s="6"/>
    </row>
    <row r="2496" spans="2:7" s="5" customFormat="1" x14ac:dyDescent="0.25">
      <c r="B2496" s="6"/>
      <c r="C2496" s="6"/>
      <c r="D2496" s="7"/>
      <c r="E2496" s="7"/>
      <c r="F2496" s="6"/>
      <c r="G2496" s="6"/>
    </row>
    <row r="2497" spans="2:7" s="5" customFormat="1" x14ac:dyDescent="0.25">
      <c r="B2497" s="6"/>
      <c r="C2497" s="6"/>
      <c r="D2497" s="7"/>
      <c r="E2497" s="7"/>
      <c r="F2497" s="6"/>
      <c r="G2497" s="6"/>
    </row>
    <row r="2498" spans="2:7" s="5" customFormat="1" x14ac:dyDescent="0.25">
      <c r="B2498" s="6"/>
      <c r="C2498" s="6"/>
      <c r="D2498" s="7"/>
      <c r="E2498" s="7"/>
      <c r="F2498" s="6"/>
      <c r="G2498" s="6"/>
    </row>
    <row r="2499" spans="2:7" s="5" customFormat="1" x14ac:dyDescent="0.25">
      <c r="B2499" s="6"/>
      <c r="C2499" s="6"/>
      <c r="D2499" s="7"/>
      <c r="E2499" s="7"/>
      <c r="F2499" s="6"/>
      <c r="G2499" s="6"/>
    </row>
    <row r="2500" spans="2:7" s="5" customFormat="1" x14ac:dyDescent="0.25">
      <c r="B2500" s="6"/>
      <c r="C2500" s="6"/>
      <c r="D2500" s="7"/>
      <c r="E2500" s="7"/>
      <c r="F2500" s="6"/>
      <c r="G2500" s="6"/>
    </row>
    <row r="2501" spans="2:7" s="5" customFormat="1" x14ac:dyDescent="0.25">
      <c r="B2501" s="6"/>
      <c r="C2501" s="6"/>
      <c r="D2501" s="7"/>
      <c r="E2501" s="7"/>
      <c r="F2501" s="6"/>
      <c r="G2501" s="6"/>
    </row>
    <row r="2502" spans="2:7" s="5" customFormat="1" x14ac:dyDescent="0.25">
      <c r="B2502" s="6"/>
      <c r="C2502" s="6"/>
      <c r="D2502" s="7"/>
      <c r="E2502" s="7"/>
      <c r="F2502" s="6"/>
      <c r="G2502" s="6"/>
    </row>
    <row r="2503" spans="2:7" s="5" customFormat="1" x14ac:dyDescent="0.25">
      <c r="B2503" s="6"/>
      <c r="C2503" s="6"/>
      <c r="D2503" s="7"/>
      <c r="E2503" s="7"/>
      <c r="F2503" s="6"/>
      <c r="G2503" s="6"/>
    </row>
    <row r="2504" spans="2:7" s="5" customFormat="1" x14ac:dyDescent="0.25">
      <c r="B2504" s="6"/>
      <c r="C2504" s="6"/>
      <c r="D2504" s="7"/>
      <c r="E2504" s="7"/>
      <c r="F2504" s="6"/>
      <c r="G2504" s="6"/>
    </row>
    <row r="2505" spans="2:7" s="5" customFormat="1" x14ac:dyDescent="0.25">
      <c r="B2505" s="6"/>
      <c r="C2505" s="6"/>
      <c r="D2505" s="7"/>
      <c r="E2505" s="7"/>
      <c r="F2505" s="6"/>
      <c r="G2505" s="6"/>
    </row>
    <row r="2506" spans="2:7" s="5" customFormat="1" x14ac:dyDescent="0.25">
      <c r="B2506" s="6"/>
      <c r="C2506" s="6"/>
      <c r="D2506" s="7"/>
      <c r="E2506" s="7"/>
      <c r="F2506" s="6"/>
      <c r="G2506" s="6"/>
    </row>
    <row r="2507" spans="2:7" s="5" customFormat="1" x14ac:dyDescent="0.25">
      <c r="B2507" s="6"/>
      <c r="C2507" s="6"/>
      <c r="D2507" s="7"/>
      <c r="E2507" s="7"/>
      <c r="F2507" s="6"/>
      <c r="G2507" s="6"/>
    </row>
    <row r="2508" spans="2:7" s="5" customFormat="1" x14ac:dyDescent="0.25">
      <c r="B2508" s="6"/>
      <c r="C2508" s="6"/>
      <c r="D2508" s="7"/>
      <c r="E2508" s="7"/>
      <c r="F2508" s="6"/>
      <c r="G2508" s="6"/>
    </row>
    <row r="2509" spans="2:7" s="5" customFormat="1" x14ac:dyDescent="0.25">
      <c r="B2509" s="6"/>
      <c r="C2509" s="6"/>
      <c r="D2509" s="7"/>
      <c r="E2509" s="7"/>
      <c r="F2509" s="6"/>
      <c r="G2509" s="6"/>
    </row>
    <row r="2510" spans="2:7" s="5" customFormat="1" x14ac:dyDescent="0.25">
      <c r="B2510" s="6"/>
      <c r="C2510" s="6"/>
      <c r="D2510" s="7"/>
      <c r="E2510" s="7"/>
      <c r="F2510" s="6"/>
      <c r="G2510" s="6"/>
    </row>
    <row r="2511" spans="2:7" s="5" customFormat="1" x14ac:dyDescent="0.25">
      <c r="B2511" s="6"/>
      <c r="C2511" s="6"/>
      <c r="D2511" s="7"/>
      <c r="E2511" s="7"/>
      <c r="F2511" s="6"/>
      <c r="G2511" s="6"/>
    </row>
    <row r="2512" spans="2:7" s="5" customFormat="1" x14ac:dyDescent="0.25">
      <c r="B2512" s="6"/>
      <c r="C2512" s="6"/>
      <c r="D2512" s="7"/>
      <c r="E2512" s="7"/>
      <c r="F2512" s="6"/>
      <c r="G2512" s="6"/>
    </row>
    <row r="2513" spans="2:7" s="5" customFormat="1" x14ac:dyDescent="0.25">
      <c r="B2513" s="6"/>
      <c r="C2513" s="6"/>
      <c r="D2513" s="7"/>
      <c r="E2513" s="7"/>
      <c r="F2513" s="6"/>
      <c r="G2513" s="6"/>
    </row>
    <row r="2514" spans="2:7" s="5" customFormat="1" x14ac:dyDescent="0.25">
      <c r="B2514" s="6"/>
      <c r="C2514" s="6"/>
      <c r="D2514" s="7"/>
      <c r="E2514" s="7"/>
      <c r="F2514" s="6"/>
      <c r="G2514" s="6"/>
    </row>
    <row r="2515" spans="2:7" s="5" customFormat="1" x14ac:dyDescent="0.25">
      <c r="B2515" s="6"/>
      <c r="C2515" s="6"/>
      <c r="D2515" s="7"/>
      <c r="E2515" s="7"/>
      <c r="F2515" s="6"/>
      <c r="G2515" s="6"/>
    </row>
    <row r="2516" spans="2:7" s="5" customFormat="1" x14ac:dyDescent="0.25">
      <c r="B2516" s="6"/>
      <c r="C2516" s="6"/>
      <c r="D2516" s="7"/>
      <c r="E2516" s="7"/>
      <c r="F2516" s="6"/>
      <c r="G2516" s="6"/>
    </row>
    <row r="2517" spans="2:7" s="5" customFormat="1" x14ac:dyDescent="0.25">
      <c r="B2517" s="6"/>
      <c r="C2517" s="6"/>
      <c r="D2517" s="7"/>
      <c r="E2517" s="7"/>
      <c r="F2517" s="6"/>
      <c r="G2517" s="6"/>
    </row>
    <row r="2518" spans="2:7" s="5" customFormat="1" x14ac:dyDescent="0.25">
      <c r="B2518" s="6"/>
      <c r="C2518" s="6"/>
      <c r="D2518" s="7"/>
      <c r="E2518" s="7"/>
      <c r="F2518" s="6"/>
      <c r="G2518" s="6"/>
    </row>
    <row r="2519" spans="2:7" s="5" customFormat="1" x14ac:dyDescent="0.25">
      <c r="B2519" s="6"/>
      <c r="C2519" s="6"/>
      <c r="D2519" s="7"/>
      <c r="E2519" s="7"/>
      <c r="F2519" s="6"/>
      <c r="G2519" s="6"/>
    </row>
    <row r="2520" spans="2:7" s="5" customFormat="1" x14ac:dyDescent="0.25">
      <c r="B2520" s="6"/>
      <c r="C2520" s="6"/>
      <c r="D2520" s="7"/>
      <c r="E2520" s="7"/>
      <c r="F2520" s="6"/>
      <c r="G2520" s="6"/>
    </row>
    <row r="2521" spans="2:7" s="5" customFormat="1" x14ac:dyDescent="0.25">
      <c r="B2521" s="6"/>
      <c r="C2521" s="6"/>
      <c r="D2521" s="7"/>
      <c r="E2521" s="7"/>
      <c r="F2521" s="6"/>
      <c r="G2521" s="6"/>
    </row>
    <row r="2522" spans="2:7" s="5" customFormat="1" x14ac:dyDescent="0.25">
      <c r="B2522" s="6"/>
      <c r="C2522" s="6"/>
      <c r="D2522" s="7"/>
      <c r="E2522" s="7"/>
      <c r="F2522" s="6"/>
      <c r="G2522" s="6"/>
    </row>
    <row r="2523" spans="2:7" s="5" customFormat="1" x14ac:dyDescent="0.25">
      <c r="B2523" s="6"/>
      <c r="C2523" s="6"/>
      <c r="D2523" s="7"/>
      <c r="E2523" s="7"/>
      <c r="F2523" s="6"/>
      <c r="G2523" s="6"/>
    </row>
    <row r="2524" spans="2:7" s="5" customFormat="1" x14ac:dyDescent="0.25">
      <c r="B2524" s="6"/>
      <c r="C2524" s="6"/>
      <c r="D2524" s="7"/>
      <c r="E2524" s="7"/>
      <c r="F2524" s="6"/>
      <c r="G2524" s="6"/>
    </row>
    <row r="2525" spans="2:7" s="5" customFormat="1" x14ac:dyDescent="0.25">
      <c r="B2525" s="6"/>
      <c r="C2525" s="6"/>
      <c r="D2525" s="7"/>
      <c r="E2525" s="7"/>
      <c r="F2525" s="6"/>
      <c r="G2525" s="6"/>
    </row>
    <row r="2526" spans="2:7" s="5" customFormat="1" x14ac:dyDescent="0.25">
      <c r="B2526" s="6"/>
      <c r="C2526" s="6"/>
      <c r="D2526" s="7"/>
      <c r="E2526" s="7"/>
      <c r="F2526" s="6"/>
      <c r="G2526" s="6"/>
    </row>
    <row r="2527" spans="2:7" s="5" customFormat="1" x14ac:dyDescent="0.25">
      <c r="B2527" s="6"/>
      <c r="C2527" s="6"/>
      <c r="D2527" s="7"/>
      <c r="E2527" s="7"/>
      <c r="F2527" s="6"/>
      <c r="G2527" s="6"/>
    </row>
    <row r="2528" spans="2:7" s="5" customFormat="1" x14ac:dyDescent="0.25">
      <c r="B2528" s="6"/>
      <c r="C2528" s="6"/>
      <c r="D2528" s="7"/>
      <c r="E2528" s="7"/>
      <c r="F2528" s="6"/>
      <c r="G2528" s="6"/>
    </row>
    <row r="2529" spans="2:7" s="5" customFormat="1" x14ac:dyDescent="0.25">
      <c r="B2529" s="6"/>
      <c r="C2529" s="6"/>
      <c r="D2529" s="7"/>
      <c r="E2529" s="7"/>
      <c r="F2529" s="6"/>
      <c r="G2529" s="6"/>
    </row>
    <row r="2530" spans="2:7" s="5" customFormat="1" x14ac:dyDescent="0.25">
      <c r="B2530" s="6"/>
      <c r="C2530" s="6"/>
      <c r="D2530" s="7"/>
      <c r="E2530" s="7"/>
      <c r="F2530" s="6"/>
      <c r="G2530" s="6"/>
    </row>
    <row r="2531" spans="2:7" s="5" customFormat="1" x14ac:dyDescent="0.25">
      <c r="B2531" s="6"/>
      <c r="C2531" s="6"/>
      <c r="D2531" s="7"/>
      <c r="E2531" s="7"/>
      <c r="F2531" s="6"/>
      <c r="G2531" s="6"/>
    </row>
    <row r="2532" spans="2:7" s="5" customFormat="1" x14ac:dyDescent="0.25">
      <c r="B2532" s="6"/>
      <c r="C2532" s="6"/>
      <c r="D2532" s="7"/>
      <c r="E2532" s="7"/>
      <c r="F2532" s="6"/>
      <c r="G2532" s="6"/>
    </row>
    <row r="2533" spans="2:7" s="5" customFormat="1" x14ac:dyDescent="0.25">
      <c r="B2533" s="6"/>
      <c r="C2533" s="6"/>
      <c r="D2533" s="7"/>
      <c r="E2533" s="7"/>
      <c r="F2533" s="6"/>
      <c r="G2533" s="6"/>
    </row>
    <row r="2534" spans="2:7" s="5" customFormat="1" x14ac:dyDescent="0.25">
      <c r="B2534" s="6"/>
      <c r="C2534" s="6"/>
      <c r="D2534" s="7"/>
      <c r="E2534" s="7"/>
      <c r="F2534" s="6"/>
      <c r="G2534" s="6"/>
    </row>
    <row r="2535" spans="2:7" s="5" customFormat="1" x14ac:dyDescent="0.25">
      <c r="B2535" s="6"/>
      <c r="C2535" s="6"/>
      <c r="D2535" s="7"/>
      <c r="E2535" s="7"/>
      <c r="F2535" s="6"/>
      <c r="G2535" s="6"/>
    </row>
    <row r="2536" spans="2:7" s="5" customFormat="1" x14ac:dyDescent="0.25">
      <c r="B2536" s="6"/>
      <c r="C2536" s="6"/>
      <c r="D2536" s="7"/>
      <c r="E2536" s="7"/>
      <c r="F2536" s="6"/>
      <c r="G2536" s="6"/>
    </row>
    <row r="2537" spans="2:7" s="5" customFormat="1" x14ac:dyDescent="0.25">
      <c r="B2537" s="6"/>
      <c r="C2537" s="6"/>
      <c r="D2537" s="7"/>
      <c r="E2537" s="7"/>
      <c r="F2537" s="6"/>
      <c r="G2537" s="6"/>
    </row>
    <row r="2538" spans="2:7" s="5" customFormat="1" x14ac:dyDescent="0.25">
      <c r="B2538" s="6"/>
      <c r="C2538" s="6"/>
      <c r="D2538" s="7"/>
      <c r="E2538" s="7"/>
      <c r="F2538" s="6"/>
      <c r="G2538" s="6"/>
    </row>
    <row r="2539" spans="2:7" s="5" customFormat="1" x14ac:dyDescent="0.25">
      <c r="B2539" s="6"/>
      <c r="C2539" s="6"/>
      <c r="D2539" s="7"/>
      <c r="E2539" s="7"/>
      <c r="F2539" s="6"/>
      <c r="G2539" s="6"/>
    </row>
    <row r="2540" spans="2:7" s="5" customFormat="1" x14ac:dyDescent="0.25">
      <c r="B2540" s="6"/>
      <c r="C2540" s="6"/>
      <c r="D2540" s="7"/>
      <c r="E2540" s="7"/>
      <c r="F2540" s="6"/>
      <c r="G2540" s="6"/>
    </row>
    <row r="2541" spans="2:7" s="5" customFormat="1" x14ac:dyDescent="0.25">
      <c r="B2541" s="6"/>
      <c r="C2541" s="6"/>
      <c r="D2541" s="7"/>
      <c r="E2541" s="7"/>
      <c r="F2541" s="6"/>
      <c r="G2541" s="6"/>
    </row>
    <row r="2542" spans="2:7" s="5" customFormat="1" x14ac:dyDescent="0.25">
      <c r="B2542" s="6"/>
      <c r="C2542" s="6"/>
      <c r="D2542" s="7"/>
      <c r="E2542" s="7"/>
      <c r="F2542" s="6"/>
      <c r="G2542" s="6"/>
    </row>
    <row r="2543" spans="2:7" s="5" customFormat="1" x14ac:dyDescent="0.25">
      <c r="B2543" s="6"/>
      <c r="C2543" s="6"/>
      <c r="D2543" s="7"/>
      <c r="E2543" s="7"/>
      <c r="F2543" s="6"/>
      <c r="G2543" s="6"/>
    </row>
    <row r="2544" spans="2:7" s="5" customFormat="1" x14ac:dyDescent="0.25">
      <c r="B2544" s="6"/>
      <c r="C2544" s="6"/>
      <c r="D2544" s="7"/>
      <c r="E2544" s="7"/>
      <c r="F2544" s="6"/>
      <c r="G2544" s="6"/>
    </row>
    <row r="2545" spans="2:7" s="5" customFormat="1" x14ac:dyDescent="0.25">
      <c r="B2545" s="6"/>
      <c r="C2545" s="6"/>
      <c r="D2545" s="7"/>
      <c r="E2545" s="7"/>
      <c r="F2545" s="6"/>
      <c r="G2545" s="6"/>
    </row>
    <row r="2546" spans="2:7" s="5" customFormat="1" x14ac:dyDescent="0.25">
      <c r="B2546" s="6"/>
      <c r="C2546" s="6"/>
      <c r="D2546" s="7"/>
      <c r="E2546" s="7"/>
      <c r="F2546" s="6"/>
      <c r="G2546" s="6"/>
    </row>
    <row r="2547" spans="2:7" s="5" customFormat="1" x14ac:dyDescent="0.25">
      <c r="B2547" s="6"/>
      <c r="C2547" s="6"/>
      <c r="D2547" s="7"/>
      <c r="E2547" s="7"/>
      <c r="F2547" s="6"/>
      <c r="G2547" s="6"/>
    </row>
    <row r="2548" spans="2:7" s="5" customFormat="1" x14ac:dyDescent="0.25">
      <c r="B2548" s="6"/>
      <c r="C2548" s="6"/>
      <c r="D2548" s="7"/>
      <c r="E2548" s="7"/>
      <c r="F2548" s="6"/>
      <c r="G2548" s="6"/>
    </row>
    <row r="2549" spans="2:7" s="5" customFormat="1" x14ac:dyDescent="0.25">
      <c r="B2549" s="6"/>
      <c r="C2549" s="6"/>
      <c r="D2549" s="7"/>
      <c r="E2549" s="7"/>
      <c r="F2549" s="6"/>
      <c r="G2549" s="6"/>
    </row>
    <row r="2550" spans="2:7" s="5" customFormat="1" x14ac:dyDescent="0.25">
      <c r="B2550" s="6"/>
      <c r="C2550" s="6"/>
      <c r="D2550" s="7"/>
      <c r="E2550" s="7"/>
      <c r="F2550" s="6"/>
      <c r="G2550" s="6"/>
    </row>
    <row r="2551" spans="2:7" s="5" customFormat="1" x14ac:dyDescent="0.25">
      <c r="B2551" s="6"/>
      <c r="C2551" s="6"/>
      <c r="D2551" s="7"/>
      <c r="E2551" s="7"/>
      <c r="F2551" s="6"/>
      <c r="G2551" s="6"/>
    </row>
    <row r="2552" spans="2:7" s="5" customFormat="1" x14ac:dyDescent="0.25">
      <c r="B2552" s="6"/>
      <c r="C2552" s="6"/>
      <c r="D2552" s="7"/>
      <c r="E2552" s="7"/>
      <c r="F2552" s="6"/>
      <c r="G2552" s="6"/>
    </row>
    <row r="2553" spans="2:7" s="5" customFormat="1" x14ac:dyDescent="0.25">
      <c r="B2553" s="6"/>
      <c r="C2553" s="6"/>
      <c r="D2553" s="7"/>
      <c r="E2553" s="7"/>
      <c r="F2553" s="6"/>
      <c r="G2553" s="6"/>
    </row>
    <row r="2554" spans="2:7" s="5" customFormat="1" x14ac:dyDescent="0.25">
      <c r="B2554" s="6"/>
      <c r="C2554" s="6"/>
      <c r="D2554" s="7"/>
      <c r="E2554" s="7"/>
      <c r="F2554" s="6"/>
      <c r="G2554" s="6"/>
    </row>
    <row r="2555" spans="2:7" s="5" customFormat="1" x14ac:dyDescent="0.25">
      <c r="B2555" s="6"/>
      <c r="C2555" s="6"/>
      <c r="D2555" s="7"/>
      <c r="E2555" s="7"/>
      <c r="F2555" s="6"/>
      <c r="G2555" s="6"/>
    </row>
    <row r="2556" spans="2:7" s="5" customFormat="1" x14ac:dyDescent="0.25">
      <c r="B2556" s="6"/>
      <c r="C2556" s="6"/>
      <c r="D2556" s="7"/>
      <c r="E2556" s="7"/>
      <c r="F2556" s="6"/>
      <c r="G2556" s="6"/>
    </row>
    <row r="2557" spans="2:7" s="5" customFormat="1" x14ac:dyDescent="0.25">
      <c r="B2557" s="6"/>
      <c r="C2557" s="6"/>
      <c r="D2557" s="7"/>
      <c r="E2557" s="7"/>
      <c r="F2557" s="6"/>
      <c r="G2557" s="6"/>
    </row>
    <row r="2558" spans="2:7" s="5" customFormat="1" x14ac:dyDescent="0.25">
      <c r="B2558" s="6"/>
      <c r="C2558" s="6"/>
      <c r="D2558" s="7"/>
      <c r="E2558" s="7"/>
      <c r="F2558" s="6"/>
      <c r="G2558" s="6"/>
    </row>
    <row r="2559" spans="2:7" s="5" customFormat="1" x14ac:dyDescent="0.25">
      <c r="B2559" s="6"/>
      <c r="C2559" s="6"/>
      <c r="D2559" s="7"/>
      <c r="E2559" s="7"/>
      <c r="F2559" s="6"/>
      <c r="G2559" s="6"/>
    </row>
    <row r="2560" spans="2:7" s="5" customFormat="1" x14ac:dyDescent="0.25">
      <c r="B2560" s="6"/>
      <c r="C2560" s="6"/>
      <c r="D2560" s="7"/>
      <c r="E2560" s="7"/>
      <c r="F2560" s="6"/>
      <c r="G2560" s="6"/>
    </row>
    <row r="2561" spans="2:7" s="5" customFormat="1" x14ac:dyDescent="0.25">
      <c r="B2561" s="6"/>
      <c r="C2561" s="6"/>
      <c r="D2561" s="7"/>
      <c r="E2561" s="7"/>
      <c r="F2561" s="6"/>
      <c r="G2561" s="6"/>
    </row>
    <row r="2562" spans="2:7" s="5" customFormat="1" x14ac:dyDescent="0.25">
      <c r="B2562" s="6"/>
      <c r="C2562" s="6"/>
      <c r="D2562" s="7"/>
      <c r="E2562" s="7"/>
      <c r="F2562" s="6"/>
      <c r="G2562" s="6"/>
    </row>
    <row r="2563" spans="2:7" s="5" customFormat="1" x14ac:dyDescent="0.25">
      <c r="B2563" s="6"/>
      <c r="C2563" s="6"/>
      <c r="D2563" s="7"/>
      <c r="E2563" s="7"/>
      <c r="F2563" s="6"/>
      <c r="G2563" s="6"/>
    </row>
    <row r="2564" spans="2:7" s="5" customFormat="1" x14ac:dyDescent="0.25">
      <c r="B2564" s="6"/>
      <c r="C2564" s="6"/>
      <c r="D2564" s="7"/>
      <c r="E2564" s="7"/>
      <c r="F2564" s="6"/>
      <c r="G2564" s="6"/>
    </row>
    <row r="2565" spans="2:7" s="5" customFormat="1" x14ac:dyDescent="0.25">
      <c r="B2565" s="6"/>
      <c r="C2565" s="6"/>
      <c r="D2565" s="7"/>
      <c r="E2565" s="7"/>
      <c r="F2565" s="6"/>
      <c r="G2565" s="6"/>
    </row>
    <row r="2566" spans="2:7" s="5" customFormat="1" x14ac:dyDescent="0.25">
      <c r="B2566" s="6"/>
      <c r="C2566" s="6"/>
      <c r="D2566" s="7"/>
      <c r="E2566" s="7"/>
      <c r="F2566" s="6"/>
      <c r="G2566" s="6"/>
    </row>
    <row r="2567" spans="2:7" s="5" customFormat="1" x14ac:dyDescent="0.25">
      <c r="B2567" s="6"/>
      <c r="C2567" s="6"/>
      <c r="D2567" s="7"/>
      <c r="E2567" s="7"/>
      <c r="F2567" s="6"/>
      <c r="G2567" s="6"/>
    </row>
    <row r="2568" spans="2:7" s="5" customFormat="1" x14ac:dyDescent="0.25">
      <c r="B2568" s="6"/>
      <c r="C2568" s="6"/>
      <c r="D2568" s="7"/>
      <c r="E2568" s="7"/>
      <c r="F2568" s="6"/>
      <c r="G2568" s="6"/>
    </row>
    <row r="2569" spans="2:7" s="5" customFormat="1" x14ac:dyDescent="0.25">
      <c r="B2569" s="6"/>
      <c r="C2569" s="6"/>
      <c r="D2569" s="7"/>
      <c r="E2569" s="7"/>
      <c r="F2569" s="6"/>
      <c r="G2569" s="6"/>
    </row>
    <row r="2570" spans="2:7" s="5" customFormat="1" x14ac:dyDescent="0.25">
      <c r="B2570" s="6"/>
      <c r="C2570" s="6"/>
      <c r="D2570" s="7"/>
      <c r="E2570" s="7"/>
      <c r="F2570" s="6"/>
      <c r="G2570" s="6"/>
    </row>
    <row r="2571" spans="2:7" s="5" customFormat="1" x14ac:dyDescent="0.25">
      <c r="B2571" s="6"/>
      <c r="C2571" s="6"/>
      <c r="D2571" s="7"/>
      <c r="E2571" s="7"/>
      <c r="F2571" s="6"/>
      <c r="G2571" s="6"/>
    </row>
    <row r="2572" spans="2:7" s="5" customFormat="1" x14ac:dyDescent="0.25">
      <c r="B2572" s="6"/>
      <c r="C2572" s="6"/>
      <c r="D2572" s="7"/>
      <c r="E2572" s="7"/>
      <c r="F2572" s="6"/>
      <c r="G2572" s="6"/>
    </row>
    <row r="2573" spans="2:7" s="5" customFormat="1" x14ac:dyDescent="0.25">
      <c r="B2573" s="6"/>
      <c r="C2573" s="6"/>
      <c r="D2573" s="7"/>
      <c r="E2573" s="7"/>
      <c r="F2573" s="6"/>
      <c r="G2573" s="6"/>
    </row>
    <row r="2574" spans="2:7" s="5" customFormat="1" x14ac:dyDescent="0.25">
      <c r="B2574" s="6"/>
      <c r="C2574" s="6"/>
      <c r="D2574" s="7"/>
      <c r="E2574" s="7"/>
      <c r="F2574" s="6"/>
      <c r="G2574" s="6"/>
    </row>
    <row r="2575" spans="2:7" s="5" customFormat="1" x14ac:dyDescent="0.25">
      <c r="B2575" s="6"/>
      <c r="C2575" s="6"/>
      <c r="D2575" s="7"/>
      <c r="E2575" s="7"/>
      <c r="F2575" s="6"/>
      <c r="G2575" s="6"/>
    </row>
    <row r="2576" spans="2:7" s="5" customFormat="1" x14ac:dyDescent="0.25">
      <c r="B2576" s="6"/>
      <c r="C2576" s="6"/>
      <c r="D2576" s="7"/>
      <c r="E2576" s="7"/>
      <c r="F2576" s="6"/>
      <c r="G2576" s="6"/>
    </row>
    <row r="2577" spans="2:7" s="5" customFormat="1" x14ac:dyDescent="0.25">
      <c r="B2577" s="6"/>
      <c r="C2577" s="6"/>
      <c r="D2577" s="7"/>
      <c r="E2577" s="7"/>
      <c r="F2577" s="6"/>
      <c r="G2577" s="6"/>
    </row>
    <row r="2578" spans="2:7" s="5" customFormat="1" x14ac:dyDescent="0.25">
      <c r="B2578" s="6"/>
      <c r="C2578" s="6"/>
      <c r="D2578" s="7"/>
      <c r="E2578" s="7"/>
      <c r="F2578" s="6"/>
      <c r="G2578" s="6"/>
    </row>
    <row r="2579" spans="2:7" s="5" customFormat="1" x14ac:dyDescent="0.25">
      <c r="B2579" s="6"/>
      <c r="C2579" s="6"/>
      <c r="D2579" s="7"/>
      <c r="E2579" s="7"/>
      <c r="F2579" s="6"/>
      <c r="G2579" s="6"/>
    </row>
    <row r="2580" spans="2:7" s="5" customFormat="1" x14ac:dyDescent="0.25">
      <c r="B2580" s="6"/>
      <c r="C2580" s="6"/>
      <c r="D2580" s="7"/>
      <c r="E2580" s="7"/>
      <c r="F2580" s="6"/>
      <c r="G2580" s="6"/>
    </row>
    <row r="2581" spans="2:7" s="5" customFormat="1" x14ac:dyDescent="0.25">
      <c r="B2581" s="6"/>
      <c r="C2581" s="6"/>
      <c r="D2581" s="7"/>
      <c r="E2581" s="7"/>
      <c r="F2581" s="6"/>
      <c r="G2581" s="6"/>
    </row>
    <row r="2582" spans="2:7" s="5" customFormat="1" x14ac:dyDescent="0.25">
      <c r="B2582" s="6"/>
      <c r="C2582" s="6"/>
      <c r="D2582" s="7"/>
      <c r="E2582" s="7"/>
      <c r="F2582" s="6"/>
      <c r="G2582" s="6"/>
    </row>
    <row r="2583" spans="2:7" s="5" customFormat="1" x14ac:dyDescent="0.25">
      <c r="B2583" s="6"/>
      <c r="C2583" s="6"/>
      <c r="D2583" s="7"/>
      <c r="E2583" s="7"/>
      <c r="F2583" s="6"/>
      <c r="G2583" s="6"/>
    </row>
    <row r="2584" spans="2:7" s="5" customFormat="1" x14ac:dyDescent="0.25">
      <c r="B2584" s="6"/>
      <c r="C2584" s="6"/>
      <c r="D2584" s="7"/>
      <c r="E2584" s="7"/>
      <c r="F2584" s="6"/>
      <c r="G2584" s="6"/>
    </row>
    <row r="2585" spans="2:7" s="5" customFormat="1" x14ac:dyDescent="0.25">
      <c r="B2585" s="6"/>
      <c r="C2585" s="6"/>
      <c r="D2585" s="7"/>
      <c r="E2585" s="7"/>
      <c r="F2585" s="6"/>
      <c r="G2585" s="6"/>
    </row>
    <row r="2586" spans="2:7" s="5" customFormat="1" x14ac:dyDescent="0.25">
      <c r="B2586" s="6"/>
      <c r="C2586" s="6"/>
      <c r="D2586" s="7"/>
      <c r="E2586" s="7"/>
      <c r="F2586" s="6"/>
      <c r="G2586" s="6"/>
    </row>
    <row r="2587" spans="2:7" s="5" customFormat="1" x14ac:dyDescent="0.25">
      <c r="B2587" s="6"/>
      <c r="C2587" s="6"/>
      <c r="D2587" s="7"/>
      <c r="E2587" s="7"/>
      <c r="F2587" s="6"/>
      <c r="G2587" s="6"/>
    </row>
    <row r="2588" spans="2:7" s="5" customFormat="1" x14ac:dyDescent="0.25">
      <c r="B2588" s="6"/>
      <c r="C2588" s="6"/>
      <c r="D2588" s="7"/>
      <c r="E2588" s="7"/>
      <c r="F2588" s="6"/>
      <c r="G2588" s="6"/>
    </row>
    <row r="2589" spans="2:7" s="5" customFormat="1" x14ac:dyDescent="0.25">
      <c r="B2589" s="6"/>
      <c r="C2589" s="6"/>
      <c r="D2589" s="7"/>
      <c r="E2589" s="7"/>
      <c r="F2589" s="6"/>
      <c r="G2589" s="6"/>
    </row>
    <row r="2590" spans="2:7" s="5" customFormat="1" x14ac:dyDescent="0.25">
      <c r="B2590" s="6"/>
      <c r="C2590" s="6"/>
      <c r="D2590" s="7"/>
      <c r="E2590" s="7"/>
      <c r="F2590" s="6"/>
      <c r="G2590" s="6"/>
    </row>
    <row r="2591" spans="2:7" s="5" customFormat="1" x14ac:dyDescent="0.25">
      <c r="B2591" s="6"/>
      <c r="C2591" s="6"/>
      <c r="D2591" s="7"/>
      <c r="E2591" s="7"/>
      <c r="F2591" s="6"/>
      <c r="G2591" s="6"/>
    </row>
    <row r="2592" spans="2:7" s="5" customFormat="1" x14ac:dyDescent="0.25">
      <c r="B2592" s="6"/>
      <c r="C2592" s="6"/>
      <c r="D2592" s="7"/>
      <c r="E2592" s="7"/>
      <c r="F2592" s="6"/>
      <c r="G2592" s="6"/>
    </row>
    <row r="2593" spans="2:7" s="5" customFormat="1" x14ac:dyDescent="0.25">
      <c r="B2593" s="6"/>
      <c r="C2593" s="6"/>
      <c r="D2593" s="7"/>
      <c r="E2593" s="7"/>
      <c r="F2593" s="6"/>
      <c r="G2593" s="6"/>
    </row>
    <row r="2594" spans="2:7" s="5" customFormat="1" x14ac:dyDescent="0.25">
      <c r="B2594" s="6"/>
      <c r="C2594" s="6"/>
      <c r="D2594" s="7"/>
      <c r="E2594" s="7"/>
      <c r="F2594" s="6"/>
      <c r="G2594" s="6"/>
    </row>
    <row r="2595" spans="2:7" s="5" customFormat="1" x14ac:dyDescent="0.25">
      <c r="B2595" s="6"/>
      <c r="C2595" s="6"/>
      <c r="D2595" s="7"/>
      <c r="E2595" s="7"/>
      <c r="F2595" s="6"/>
      <c r="G2595" s="6"/>
    </row>
    <row r="2596" spans="2:7" s="5" customFormat="1" x14ac:dyDescent="0.25">
      <c r="B2596" s="6"/>
      <c r="C2596" s="6"/>
      <c r="D2596" s="7"/>
      <c r="E2596" s="7"/>
      <c r="F2596" s="6"/>
      <c r="G2596" s="6"/>
    </row>
    <row r="2597" spans="2:7" s="5" customFormat="1" x14ac:dyDescent="0.25">
      <c r="B2597" s="6"/>
      <c r="C2597" s="6"/>
      <c r="D2597" s="7"/>
      <c r="E2597" s="7"/>
      <c r="F2597" s="6"/>
      <c r="G2597" s="6"/>
    </row>
    <row r="2598" spans="2:7" s="5" customFormat="1" x14ac:dyDescent="0.25">
      <c r="B2598" s="6"/>
      <c r="C2598" s="6"/>
      <c r="D2598" s="7"/>
      <c r="E2598" s="7"/>
      <c r="F2598" s="6"/>
      <c r="G2598" s="6"/>
    </row>
    <row r="2599" spans="2:7" s="5" customFormat="1" x14ac:dyDescent="0.25">
      <c r="B2599" s="6"/>
      <c r="C2599" s="6"/>
      <c r="D2599" s="7"/>
      <c r="E2599" s="7"/>
      <c r="F2599" s="6"/>
      <c r="G2599" s="6"/>
    </row>
    <row r="2600" spans="2:7" s="5" customFormat="1" x14ac:dyDescent="0.25">
      <c r="B2600" s="6"/>
      <c r="C2600" s="6"/>
      <c r="D2600" s="7"/>
      <c r="E2600" s="7"/>
      <c r="F2600" s="6"/>
      <c r="G2600" s="6"/>
    </row>
    <row r="2601" spans="2:7" s="5" customFormat="1" x14ac:dyDescent="0.25">
      <c r="B2601" s="6"/>
      <c r="C2601" s="6"/>
      <c r="D2601" s="7"/>
      <c r="E2601" s="7"/>
      <c r="F2601" s="6"/>
      <c r="G2601" s="6"/>
    </row>
    <row r="2602" spans="2:7" s="5" customFormat="1" x14ac:dyDescent="0.25">
      <c r="B2602" s="6"/>
      <c r="C2602" s="6"/>
      <c r="D2602" s="7"/>
      <c r="E2602" s="7"/>
      <c r="F2602" s="6"/>
      <c r="G2602" s="6"/>
    </row>
    <row r="2603" spans="2:7" s="5" customFormat="1" x14ac:dyDescent="0.25">
      <c r="B2603" s="6"/>
      <c r="C2603" s="6"/>
      <c r="D2603" s="7"/>
      <c r="E2603" s="7"/>
      <c r="F2603" s="6"/>
      <c r="G2603" s="6"/>
    </row>
    <row r="2604" spans="2:7" s="5" customFormat="1" x14ac:dyDescent="0.25">
      <c r="B2604" s="6"/>
      <c r="C2604" s="6"/>
      <c r="D2604" s="7"/>
      <c r="E2604" s="7"/>
      <c r="F2604" s="6"/>
      <c r="G2604" s="6"/>
    </row>
    <row r="2605" spans="2:7" s="5" customFormat="1" x14ac:dyDescent="0.25">
      <c r="B2605" s="6"/>
      <c r="C2605" s="6"/>
      <c r="D2605" s="7"/>
      <c r="E2605" s="7"/>
      <c r="F2605" s="6"/>
      <c r="G2605" s="6"/>
    </row>
    <row r="2606" spans="2:7" s="5" customFormat="1" x14ac:dyDescent="0.25">
      <c r="B2606" s="6"/>
      <c r="C2606" s="6"/>
      <c r="D2606" s="7"/>
      <c r="E2606" s="7"/>
      <c r="F2606" s="6"/>
      <c r="G2606" s="6"/>
    </row>
    <row r="2607" spans="2:7" s="5" customFormat="1" x14ac:dyDescent="0.25">
      <c r="B2607" s="6"/>
      <c r="C2607" s="6"/>
      <c r="D2607" s="7"/>
      <c r="E2607" s="7"/>
      <c r="F2607" s="6"/>
      <c r="G2607" s="6"/>
    </row>
    <row r="2608" spans="2:7" s="5" customFormat="1" x14ac:dyDescent="0.25">
      <c r="B2608" s="6"/>
      <c r="C2608" s="6"/>
      <c r="D2608" s="7"/>
      <c r="E2608" s="7"/>
      <c r="F2608" s="6"/>
      <c r="G2608" s="6"/>
    </row>
    <row r="2609" spans="2:7" s="5" customFormat="1" x14ac:dyDescent="0.25">
      <c r="B2609" s="6"/>
      <c r="C2609" s="6"/>
      <c r="D2609" s="7"/>
      <c r="E2609" s="7"/>
      <c r="F2609" s="6"/>
      <c r="G2609" s="6"/>
    </row>
    <row r="2610" spans="2:7" s="5" customFormat="1" x14ac:dyDescent="0.25">
      <c r="B2610" s="6"/>
      <c r="C2610" s="6"/>
      <c r="D2610" s="7"/>
      <c r="E2610" s="7"/>
      <c r="F2610" s="6"/>
      <c r="G2610" s="6"/>
    </row>
    <row r="2611" spans="2:7" s="5" customFormat="1" x14ac:dyDescent="0.25">
      <c r="B2611" s="6"/>
      <c r="C2611" s="6"/>
      <c r="D2611" s="7"/>
      <c r="E2611" s="7"/>
      <c r="F2611" s="6"/>
      <c r="G2611" s="6"/>
    </row>
    <row r="2612" spans="2:7" s="5" customFormat="1" x14ac:dyDescent="0.25">
      <c r="B2612" s="6"/>
      <c r="C2612" s="6"/>
      <c r="D2612" s="7"/>
      <c r="E2612" s="7"/>
      <c r="F2612" s="6"/>
      <c r="G2612" s="6"/>
    </row>
    <row r="2613" spans="2:7" s="5" customFormat="1" x14ac:dyDescent="0.25">
      <c r="B2613" s="6"/>
      <c r="C2613" s="6"/>
      <c r="D2613" s="7"/>
      <c r="E2613" s="7"/>
      <c r="F2613" s="6"/>
      <c r="G2613" s="6"/>
    </row>
    <row r="2614" spans="2:7" s="5" customFormat="1" x14ac:dyDescent="0.25">
      <c r="B2614" s="6"/>
      <c r="C2614" s="6"/>
      <c r="D2614" s="7"/>
      <c r="E2614" s="7"/>
      <c r="F2614" s="6"/>
      <c r="G2614" s="6"/>
    </row>
    <row r="2615" spans="2:7" s="5" customFormat="1" x14ac:dyDescent="0.25">
      <c r="B2615" s="6"/>
      <c r="C2615" s="6"/>
      <c r="D2615" s="7"/>
      <c r="E2615" s="7"/>
      <c r="F2615" s="6"/>
      <c r="G2615" s="6"/>
    </row>
    <row r="2616" spans="2:7" s="5" customFormat="1" x14ac:dyDescent="0.25">
      <c r="B2616" s="6"/>
      <c r="C2616" s="6"/>
      <c r="D2616" s="7"/>
      <c r="E2616" s="7"/>
      <c r="F2616" s="6"/>
      <c r="G2616" s="6"/>
    </row>
    <row r="2617" spans="2:7" s="5" customFormat="1" x14ac:dyDescent="0.25">
      <c r="B2617" s="6"/>
      <c r="C2617" s="6"/>
      <c r="D2617" s="7"/>
      <c r="E2617" s="7"/>
      <c r="F2617" s="6"/>
      <c r="G2617" s="6"/>
    </row>
    <row r="2618" spans="2:7" s="5" customFormat="1" x14ac:dyDescent="0.25">
      <c r="B2618" s="6"/>
      <c r="C2618" s="6"/>
      <c r="D2618" s="7"/>
      <c r="E2618" s="7"/>
      <c r="F2618" s="6"/>
      <c r="G2618" s="6"/>
    </row>
    <row r="2619" spans="2:7" s="5" customFormat="1" x14ac:dyDescent="0.25">
      <c r="B2619" s="6"/>
      <c r="C2619" s="6"/>
      <c r="D2619" s="7"/>
      <c r="E2619" s="7"/>
      <c r="F2619" s="6"/>
      <c r="G2619" s="6"/>
    </row>
    <row r="2620" spans="2:7" s="5" customFormat="1" x14ac:dyDescent="0.25">
      <c r="B2620" s="6"/>
      <c r="C2620" s="6"/>
      <c r="D2620" s="7"/>
      <c r="E2620" s="7"/>
      <c r="F2620" s="6"/>
      <c r="G2620" s="6"/>
    </row>
    <row r="2621" spans="2:7" s="5" customFormat="1" x14ac:dyDescent="0.25">
      <c r="B2621" s="6"/>
      <c r="C2621" s="6"/>
      <c r="D2621" s="7"/>
      <c r="E2621" s="7"/>
      <c r="F2621" s="6"/>
      <c r="G2621" s="6"/>
    </row>
    <row r="2622" spans="2:7" s="5" customFormat="1" x14ac:dyDescent="0.25">
      <c r="B2622" s="6"/>
      <c r="C2622" s="6"/>
      <c r="D2622" s="7"/>
      <c r="E2622" s="7"/>
      <c r="F2622" s="6"/>
      <c r="G2622" s="6"/>
    </row>
    <row r="2623" spans="2:7" s="5" customFormat="1" x14ac:dyDescent="0.25">
      <c r="B2623" s="6"/>
      <c r="C2623" s="6"/>
      <c r="D2623" s="7"/>
      <c r="E2623" s="7"/>
      <c r="F2623" s="6"/>
      <c r="G2623" s="6"/>
    </row>
    <row r="2624" spans="2:7" s="5" customFormat="1" x14ac:dyDescent="0.25">
      <c r="B2624" s="6"/>
      <c r="C2624" s="6"/>
      <c r="D2624" s="7"/>
      <c r="E2624" s="7"/>
      <c r="F2624" s="6"/>
      <c r="G2624" s="6"/>
    </row>
    <row r="2625" spans="2:7" s="5" customFormat="1" x14ac:dyDescent="0.25">
      <c r="B2625" s="6"/>
      <c r="C2625" s="6"/>
      <c r="D2625" s="7"/>
      <c r="E2625" s="7"/>
      <c r="F2625" s="6"/>
      <c r="G2625" s="6"/>
    </row>
    <row r="2626" spans="2:7" s="5" customFormat="1" x14ac:dyDescent="0.25">
      <c r="B2626" s="6"/>
      <c r="C2626" s="6"/>
      <c r="D2626" s="7"/>
      <c r="E2626" s="7"/>
      <c r="F2626" s="6"/>
      <c r="G2626" s="6"/>
    </row>
    <row r="2627" spans="2:7" s="5" customFormat="1" x14ac:dyDescent="0.25">
      <c r="B2627" s="6"/>
      <c r="C2627" s="6"/>
      <c r="D2627" s="7"/>
      <c r="E2627" s="7"/>
      <c r="F2627" s="6"/>
      <c r="G2627" s="6"/>
    </row>
    <row r="2628" spans="2:7" s="5" customFormat="1" x14ac:dyDescent="0.25">
      <c r="B2628" s="6"/>
      <c r="C2628" s="6"/>
      <c r="D2628" s="7"/>
      <c r="E2628" s="7"/>
      <c r="F2628" s="6"/>
      <c r="G2628" s="6"/>
    </row>
    <row r="2629" spans="2:7" s="5" customFormat="1" x14ac:dyDescent="0.25">
      <c r="B2629" s="6"/>
      <c r="C2629" s="6"/>
      <c r="D2629" s="7"/>
      <c r="E2629" s="7"/>
      <c r="F2629" s="6"/>
      <c r="G2629" s="6"/>
    </row>
    <row r="2630" spans="2:7" s="5" customFormat="1" x14ac:dyDescent="0.25">
      <c r="B2630" s="6"/>
      <c r="C2630" s="6"/>
      <c r="D2630" s="7"/>
      <c r="E2630" s="7"/>
      <c r="F2630" s="6"/>
      <c r="G2630" s="6"/>
    </row>
    <row r="2631" spans="2:7" s="5" customFormat="1" x14ac:dyDescent="0.25">
      <c r="B2631" s="6"/>
      <c r="C2631" s="6"/>
      <c r="D2631" s="7"/>
      <c r="E2631" s="7"/>
      <c r="F2631" s="6"/>
      <c r="G2631" s="6"/>
    </row>
    <row r="2632" spans="2:7" s="5" customFormat="1" x14ac:dyDescent="0.25">
      <c r="B2632" s="6"/>
      <c r="C2632" s="6"/>
      <c r="D2632" s="7"/>
      <c r="E2632" s="7"/>
      <c r="F2632" s="6"/>
      <c r="G2632" s="6"/>
    </row>
    <row r="2633" spans="2:7" s="5" customFormat="1" x14ac:dyDescent="0.25">
      <c r="B2633" s="6"/>
      <c r="C2633" s="6"/>
      <c r="D2633" s="7"/>
      <c r="E2633" s="7"/>
      <c r="F2633" s="6"/>
      <c r="G2633" s="6"/>
    </row>
    <row r="2634" spans="2:7" s="5" customFormat="1" x14ac:dyDescent="0.25">
      <c r="B2634" s="6"/>
      <c r="C2634" s="6"/>
      <c r="D2634" s="7"/>
      <c r="E2634" s="7"/>
      <c r="F2634" s="6"/>
      <c r="G2634" s="6"/>
    </row>
    <row r="2635" spans="2:7" s="5" customFormat="1" x14ac:dyDescent="0.25">
      <c r="B2635" s="6"/>
      <c r="C2635" s="6"/>
      <c r="D2635" s="7"/>
      <c r="E2635" s="7"/>
      <c r="F2635" s="6"/>
      <c r="G2635" s="6"/>
    </row>
    <row r="2636" spans="2:7" s="5" customFormat="1" x14ac:dyDescent="0.25">
      <c r="B2636" s="6"/>
      <c r="C2636" s="6"/>
      <c r="D2636" s="7"/>
      <c r="E2636" s="7"/>
      <c r="F2636" s="6"/>
      <c r="G2636" s="6"/>
    </row>
    <row r="2637" spans="2:7" s="5" customFormat="1" x14ac:dyDescent="0.25">
      <c r="B2637" s="6"/>
      <c r="C2637" s="6"/>
      <c r="D2637" s="7"/>
      <c r="E2637" s="7"/>
      <c r="F2637" s="6"/>
      <c r="G2637" s="6"/>
    </row>
    <row r="2638" spans="2:7" s="5" customFormat="1" x14ac:dyDescent="0.25">
      <c r="B2638" s="6"/>
      <c r="C2638" s="6"/>
      <c r="D2638" s="7"/>
      <c r="E2638" s="7"/>
      <c r="F2638" s="6"/>
      <c r="G2638" s="6"/>
    </row>
    <row r="2639" spans="2:7" s="5" customFormat="1" x14ac:dyDescent="0.25">
      <c r="B2639" s="6"/>
      <c r="C2639" s="6"/>
      <c r="D2639" s="7"/>
      <c r="E2639" s="7"/>
      <c r="F2639" s="6"/>
      <c r="G2639" s="6"/>
    </row>
    <row r="2640" spans="2:7" s="5" customFormat="1" x14ac:dyDescent="0.25">
      <c r="B2640" s="6"/>
      <c r="C2640" s="6"/>
      <c r="D2640" s="7"/>
      <c r="E2640" s="7"/>
      <c r="F2640" s="6"/>
      <c r="G2640" s="6"/>
    </row>
    <row r="2641" spans="2:7" s="5" customFormat="1" x14ac:dyDescent="0.25">
      <c r="B2641" s="6"/>
      <c r="C2641" s="6"/>
      <c r="D2641" s="7"/>
      <c r="E2641" s="7"/>
      <c r="F2641" s="6"/>
      <c r="G2641" s="6"/>
    </row>
    <row r="2642" spans="2:7" s="5" customFormat="1" x14ac:dyDescent="0.25">
      <c r="B2642" s="6"/>
      <c r="C2642" s="6"/>
      <c r="D2642" s="7"/>
      <c r="E2642" s="7"/>
      <c r="F2642" s="6"/>
      <c r="G2642" s="6"/>
    </row>
    <row r="2643" spans="2:7" s="5" customFormat="1" x14ac:dyDescent="0.25">
      <c r="B2643" s="6"/>
      <c r="C2643" s="6"/>
      <c r="D2643" s="7"/>
      <c r="E2643" s="7"/>
      <c r="F2643" s="6"/>
      <c r="G2643" s="6"/>
    </row>
    <row r="2644" spans="2:7" s="5" customFormat="1" x14ac:dyDescent="0.25">
      <c r="B2644" s="6"/>
      <c r="C2644" s="6"/>
      <c r="D2644" s="7"/>
      <c r="E2644" s="7"/>
      <c r="F2644" s="6"/>
      <c r="G2644" s="6"/>
    </row>
    <row r="2645" spans="2:7" s="5" customFormat="1" x14ac:dyDescent="0.25">
      <c r="B2645" s="6"/>
      <c r="C2645" s="6"/>
      <c r="D2645" s="7"/>
      <c r="E2645" s="7"/>
      <c r="F2645" s="6"/>
      <c r="G2645" s="6"/>
    </row>
    <row r="2646" spans="2:7" s="5" customFormat="1" x14ac:dyDescent="0.25">
      <c r="B2646" s="6"/>
      <c r="C2646" s="6"/>
      <c r="D2646" s="7"/>
      <c r="E2646" s="7"/>
      <c r="F2646" s="6"/>
      <c r="G2646" s="6"/>
    </row>
    <row r="2647" spans="2:7" s="5" customFormat="1" x14ac:dyDescent="0.25">
      <c r="B2647" s="6"/>
      <c r="C2647" s="6"/>
      <c r="D2647" s="7"/>
      <c r="E2647" s="7"/>
      <c r="F2647" s="6"/>
      <c r="G2647" s="6"/>
    </row>
    <row r="2648" spans="2:7" s="5" customFormat="1" x14ac:dyDescent="0.25">
      <c r="B2648" s="6"/>
      <c r="C2648" s="6"/>
      <c r="D2648" s="7"/>
      <c r="E2648" s="7"/>
      <c r="F2648" s="6"/>
      <c r="G2648" s="6"/>
    </row>
    <row r="2649" spans="2:7" s="5" customFormat="1" x14ac:dyDescent="0.25">
      <c r="B2649" s="6"/>
      <c r="C2649" s="6"/>
      <c r="D2649" s="7"/>
      <c r="E2649" s="7"/>
      <c r="F2649" s="6"/>
      <c r="G2649" s="6"/>
    </row>
    <row r="2650" spans="2:7" s="5" customFormat="1" x14ac:dyDescent="0.25">
      <c r="B2650" s="6"/>
      <c r="C2650" s="6"/>
      <c r="D2650" s="7"/>
      <c r="E2650" s="7"/>
      <c r="F2650" s="6"/>
      <c r="G2650" s="6"/>
    </row>
    <row r="2651" spans="2:7" s="5" customFormat="1" x14ac:dyDescent="0.25">
      <c r="B2651" s="6"/>
      <c r="C2651" s="6"/>
      <c r="D2651" s="7"/>
      <c r="E2651" s="7"/>
      <c r="F2651" s="6"/>
      <c r="G2651" s="6"/>
    </row>
    <row r="2652" spans="2:7" s="5" customFormat="1" x14ac:dyDescent="0.25">
      <c r="B2652" s="6"/>
      <c r="C2652" s="6"/>
      <c r="D2652" s="7"/>
      <c r="E2652" s="7"/>
      <c r="F2652" s="6"/>
      <c r="G2652" s="6"/>
    </row>
    <row r="2653" spans="2:7" s="5" customFormat="1" x14ac:dyDescent="0.25">
      <c r="B2653" s="6"/>
      <c r="C2653" s="6"/>
      <c r="D2653" s="7"/>
      <c r="E2653" s="7"/>
      <c r="F2653" s="6"/>
      <c r="G2653" s="6"/>
    </row>
    <row r="2654" spans="2:7" s="5" customFormat="1" x14ac:dyDescent="0.25">
      <c r="B2654" s="6"/>
      <c r="C2654" s="6"/>
      <c r="D2654" s="7"/>
      <c r="E2654" s="7"/>
      <c r="F2654" s="6"/>
      <c r="G2654" s="6"/>
    </row>
    <row r="2655" spans="2:7" s="5" customFormat="1" x14ac:dyDescent="0.25">
      <c r="B2655" s="6"/>
      <c r="C2655" s="6"/>
      <c r="D2655" s="7"/>
      <c r="E2655" s="7"/>
      <c r="F2655" s="6"/>
      <c r="G2655" s="6"/>
    </row>
    <row r="2656" spans="2:7" s="5" customFormat="1" x14ac:dyDescent="0.25">
      <c r="B2656" s="6"/>
      <c r="C2656" s="6"/>
      <c r="D2656" s="7"/>
      <c r="E2656" s="7"/>
      <c r="F2656" s="6"/>
      <c r="G2656" s="6"/>
    </row>
    <row r="2657" spans="2:7" s="5" customFormat="1" x14ac:dyDescent="0.25">
      <c r="B2657" s="6"/>
      <c r="C2657" s="6"/>
      <c r="D2657" s="7"/>
      <c r="E2657" s="7"/>
      <c r="F2657" s="6"/>
      <c r="G2657" s="6"/>
    </row>
    <row r="2658" spans="2:7" s="5" customFormat="1" x14ac:dyDescent="0.25">
      <c r="B2658" s="6"/>
      <c r="C2658" s="6"/>
      <c r="D2658" s="7"/>
      <c r="E2658" s="7"/>
      <c r="F2658" s="6"/>
      <c r="G2658" s="6"/>
    </row>
    <row r="2659" spans="2:7" s="5" customFormat="1" x14ac:dyDescent="0.25">
      <c r="B2659" s="6"/>
      <c r="C2659" s="6"/>
      <c r="D2659" s="7"/>
      <c r="E2659" s="7"/>
      <c r="F2659" s="6"/>
      <c r="G2659" s="6"/>
    </row>
    <row r="2660" spans="2:7" s="5" customFormat="1" x14ac:dyDescent="0.25">
      <c r="B2660" s="6"/>
      <c r="C2660" s="6"/>
      <c r="D2660" s="7"/>
      <c r="E2660" s="7"/>
      <c r="F2660" s="6"/>
      <c r="G2660" s="6"/>
    </row>
    <row r="2661" spans="2:7" s="5" customFormat="1" x14ac:dyDescent="0.25">
      <c r="B2661" s="6"/>
      <c r="C2661" s="6"/>
      <c r="D2661" s="7"/>
      <c r="E2661" s="7"/>
      <c r="F2661" s="6"/>
      <c r="G2661" s="6"/>
    </row>
    <row r="2662" spans="2:7" s="5" customFormat="1" x14ac:dyDescent="0.25">
      <c r="B2662" s="6"/>
      <c r="C2662" s="6"/>
      <c r="D2662" s="7"/>
      <c r="E2662" s="7"/>
      <c r="F2662" s="6"/>
      <c r="G2662" s="6"/>
    </row>
    <row r="2663" spans="2:7" s="5" customFormat="1" x14ac:dyDescent="0.25">
      <c r="B2663" s="6"/>
      <c r="C2663" s="6"/>
      <c r="D2663" s="7"/>
      <c r="E2663" s="7"/>
      <c r="F2663" s="6"/>
      <c r="G2663" s="6"/>
    </row>
    <row r="2664" spans="2:7" s="5" customFormat="1" x14ac:dyDescent="0.25">
      <c r="B2664" s="6"/>
      <c r="C2664" s="6"/>
      <c r="D2664" s="7"/>
      <c r="E2664" s="7"/>
      <c r="F2664" s="6"/>
      <c r="G2664" s="6"/>
    </row>
    <row r="2665" spans="2:7" s="5" customFormat="1" x14ac:dyDescent="0.25">
      <c r="B2665" s="6"/>
      <c r="C2665" s="6"/>
      <c r="D2665" s="7"/>
      <c r="E2665" s="7"/>
      <c r="F2665" s="6"/>
      <c r="G2665" s="6"/>
    </row>
    <row r="2666" spans="2:7" s="5" customFormat="1" x14ac:dyDescent="0.25">
      <c r="B2666" s="6"/>
      <c r="C2666" s="6"/>
      <c r="D2666" s="7"/>
      <c r="E2666" s="7"/>
      <c r="F2666" s="6"/>
      <c r="G2666" s="6"/>
    </row>
    <row r="2667" spans="2:7" s="5" customFormat="1" x14ac:dyDescent="0.25">
      <c r="B2667" s="6"/>
      <c r="C2667" s="6"/>
      <c r="D2667" s="7"/>
      <c r="E2667" s="7"/>
      <c r="F2667" s="6"/>
      <c r="G2667" s="6"/>
    </row>
    <row r="2668" spans="2:7" s="5" customFormat="1" x14ac:dyDescent="0.25">
      <c r="B2668" s="6"/>
      <c r="C2668" s="6"/>
      <c r="D2668" s="7"/>
      <c r="E2668" s="7"/>
      <c r="F2668" s="6"/>
      <c r="G2668" s="6"/>
    </row>
    <row r="2669" spans="2:7" s="5" customFormat="1" x14ac:dyDescent="0.25">
      <c r="B2669" s="6"/>
      <c r="C2669" s="6"/>
      <c r="D2669" s="7"/>
      <c r="E2669" s="7"/>
      <c r="F2669" s="6"/>
      <c r="G2669" s="6"/>
    </row>
    <row r="2670" spans="2:7" s="5" customFormat="1" x14ac:dyDescent="0.25">
      <c r="B2670" s="6"/>
      <c r="C2670" s="6"/>
      <c r="D2670" s="7"/>
      <c r="E2670" s="7"/>
      <c r="F2670" s="6"/>
      <c r="G2670" s="6"/>
    </row>
    <row r="2671" spans="2:7" s="5" customFormat="1" x14ac:dyDescent="0.25">
      <c r="B2671" s="6"/>
      <c r="C2671" s="6"/>
      <c r="D2671" s="7"/>
      <c r="E2671" s="7"/>
      <c r="F2671" s="6"/>
      <c r="G2671" s="6"/>
    </row>
    <row r="2672" spans="2:7" s="5" customFormat="1" x14ac:dyDescent="0.25">
      <c r="B2672" s="6"/>
      <c r="C2672" s="6"/>
      <c r="D2672" s="7"/>
      <c r="E2672" s="7"/>
      <c r="F2672" s="6"/>
      <c r="G2672" s="6"/>
    </row>
    <row r="2673" spans="2:7" s="5" customFormat="1" x14ac:dyDescent="0.25">
      <c r="B2673" s="6"/>
      <c r="C2673" s="6"/>
      <c r="D2673" s="7"/>
      <c r="E2673" s="7"/>
      <c r="F2673" s="6"/>
      <c r="G2673" s="6"/>
    </row>
    <row r="2674" spans="2:7" s="5" customFormat="1" x14ac:dyDescent="0.25">
      <c r="B2674" s="6"/>
      <c r="C2674" s="6"/>
      <c r="D2674" s="7"/>
      <c r="E2674" s="7"/>
      <c r="F2674" s="6"/>
      <c r="G2674" s="6"/>
    </row>
    <row r="2675" spans="2:7" s="5" customFormat="1" x14ac:dyDescent="0.25">
      <c r="B2675" s="6"/>
      <c r="C2675" s="6"/>
      <c r="D2675" s="7"/>
      <c r="E2675" s="7"/>
      <c r="F2675" s="6"/>
      <c r="G2675" s="6"/>
    </row>
    <row r="2676" spans="2:7" s="5" customFormat="1" x14ac:dyDescent="0.25">
      <c r="B2676" s="6"/>
      <c r="C2676" s="6"/>
      <c r="D2676" s="7"/>
      <c r="E2676" s="7"/>
      <c r="F2676" s="6"/>
      <c r="G2676" s="6"/>
    </row>
    <row r="2677" spans="2:7" s="5" customFormat="1" x14ac:dyDescent="0.25">
      <c r="B2677" s="6"/>
      <c r="C2677" s="6"/>
      <c r="D2677" s="7"/>
      <c r="E2677" s="7"/>
      <c r="F2677" s="6"/>
      <c r="G2677" s="6"/>
    </row>
    <row r="2678" spans="2:7" s="5" customFormat="1" x14ac:dyDescent="0.25">
      <c r="B2678" s="6"/>
      <c r="C2678" s="6"/>
      <c r="D2678" s="7"/>
      <c r="E2678" s="7"/>
      <c r="F2678" s="6"/>
      <c r="G2678" s="6"/>
    </row>
    <row r="2679" spans="2:7" s="5" customFormat="1" x14ac:dyDescent="0.25">
      <c r="B2679" s="6"/>
      <c r="C2679" s="6"/>
      <c r="D2679" s="7"/>
      <c r="E2679" s="7"/>
      <c r="F2679" s="6"/>
      <c r="G2679" s="6"/>
    </row>
    <row r="2680" spans="2:7" s="5" customFormat="1" x14ac:dyDescent="0.25">
      <c r="B2680" s="6"/>
      <c r="C2680" s="6"/>
      <c r="D2680" s="7"/>
      <c r="E2680" s="7"/>
      <c r="F2680" s="6"/>
      <c r="G2680" s="6"/>
    </row>
    <row r="2681" spans="2:7" s="5" customFormat="1" x14ac:dyDescent="0.25">
      <c r="B2681" s="6"/>
      <c r="C2681" s="6"/>
      <c r="D2681" s="7"/>
      <c r="E2681" s="7"/>
      <c r="F2681" s="6"/>
      <c r="G2681" s="6"/>
    </row>
    <row r="2682" spans="2:7" s="5" customFormat="1" x14ac:dyDescent="0.25">
      <c r="B2682" s="6"/>
      <c r="C2682" s="6"/>
      <c r="D2682" s="7"/>
      <c r="E2682" s="7"/>
      <c r="F2682" s="6"/>
      <c r="G2682" s="6"/>
    </row>
    <row r="2683" spans="2:7" s="5" customFormat="1" x14ac:dyDescent="0.25">
      <c r="B2683" s="6"/>
      <c r="C2683" s="6"/>
      <c r="D2683" s="7"/>
      <c r="E2683" s="7"/>
      <c r="F2683" s="6"/>
      <c r="G2683" s="6"/>
    </row>
    <row r="2684" spans="2:7" s="5" customFormat="1" x14ac:dyDescent="0.25">
      <c r="B2684" s="6"/>
      <c r="C2684" s="6"/>
      <c r="D2684" s="7"/>
      <c r="E2684" s="7"/>
      <c r="F2684" s="6"/>
      <c r="G2684" s="6"/>
    </row>
    <row r="2685" spans="2:7" s="5" customFormat="1" x14ac:dyDescent="0.25">
      <c r="B2685" s="6"/>
      <c r="C2685" s="6"/>
      <c r="D2685" s="7"/>
      <c r="E2685" s="7"/>
      <c r="F2685" s="6"/>
      <c r="G2685" s="6"/>
    </row>
    <row r="2686" spans="2:7" s="5" customFormat="1" x14ac:dyDescent="0.25">
      <c r="B2686" s="6"/>
      <c r="C2686" s="6"/>
      <c r="D2686" s="7"/>
      <c r="E2686" s="7"/>
      <c r="F2686" s="6"/>
      <c r="G2686" s="6"/>
    </row>
    <row r="2687" spans="2:7" s="5" customFormat="1" x14ac:dyDescent="0.25">
      <c r="B2687" s="6"/>
      <c r="C2687" s="6"/>
      <c r="D2687" s="7"/>
      <c r="E2687" s="7"/>
      <c r="F2687" s="6"/>
      <c r="G2687" s="6"/>
    </row>
    <row r="2688" spans="2:7" s="5" customFormat="1" x14ac:dyDescent="0.25">
      <c r="B2688" s="6"/>
      <c r="C2688" s="6"/>
      <c r="D2688" s="7"/>
      <c r="E2688" s="7"/>
      <c r="F2688" s="6"/>
      <c r="G2688" s="6"/>
    </row>
    <row r="2689" spans="2:7" s="5" customFormat="1" x14ac:dyDescent="0.25">
      <c r="B2689" s="6"/>
      <c r="C2689" s="6"/>
      <c r="D2689" s="7"/>
      <c r="E2689" s="7"/>
      <c r="F2689" s="6"/>
      <c r="G2689" s="6"/>
    </row>
    <row r="2690" spans="2:7" s="5" customFormat="1" x14ac:dyDescent="0.25">
      <c r="B2690" s="6"/>
      <c r="C2690" s="6"/>
      <c r="D2690" s="7"/>
      <c r="E2690" s="7"/>
      <c r="F2690" s="6"/>
      <c r="G2690" s="6"/>
    </row>
    <row r="2691" spans="2:7" s="5" customFormat="1" x14ac:dyDescent="0.25">
      <c r="B2691" s="6"/>
      <c r="C2691" s="6"/>
      <c r="D2691" s="7"/>
      <c r="E2691" s="7"/>
      <c r="F2691" s="6"/>
      <c r="G2691" s="6"/>
    </row>
    <row r="2692" spans="2:7" s="5" customFormat="1" x14ac:dyDescent="0.25">
      <c r="B2692" s="6"/>
      <c r="C2692" s="6"/>
      <c r="D2692" s="7"/>
      <c r="E2692" s="7"/>
      <c r="F2692" s="6"/>
      <c r="G2692" s="6"/>
    </row>
    <row r="2693" spans="2:7" s="5" customFormat="1" x14ac:dyDescent="0.25">
      <c r="B2693" s="6"/>
      <c r="C2693" s="6"/>
      <c r="D2693" s="7"/>
      <c r="E2693" s="7"/>
      <c r="F2693" s="6"/>
      <c r="G2693" s="6"/>
    </row>
    <row r="2694" spans="2:7" s="5" customFormat="1" x14ac:dyDescent="0.25">
      <c r="B2694" s="6"/>
      <c r="C2694" s="6"/>
      <c r="D2694" s="7"/>
      <c r="E2694" s="7"/>
      <c r="F2694" s="6"/>
      <c r="G2694" s="6"/>
    </row>
    <row r="2695" spans="2:7" s="5" customFormat="1" x14ac:dyDescent="0.25">
      <c r="B2695" s="6"/>
      <c r="C2695" s="6"/>
      <c r="D2695" s="7"/>
      <c r="E2695" s="7"/>
      <c r="F2695" s="6"/>
      <c r="G2695" s="6"/>
    </row>
    <row r="2696" spans="2:7" s="5" customFormat="1" x14ac:dyDescent="0.25">
      <c r="B2696" s="6"/>
      <c r="C2696" s="6"/>
      <c r="D2696" s="7"/>
      <c r="E2696" s="7"/>
      <c r="F2696" s="6"/>
      <c r="G2696" s="6"/>
    </row>
    <row r="2697" spans="2:7" s="5" customFormat="1" x14ac:dyDescent="0.25">
      <c r="B2697" s="6"/>
      <c r="C2697" s="6"/>
      <c r="D2697" s="7"/>
      <c r="E2697" s="7"/>
      <c r="F2697" s="6"/>
      <c r="G2697" s="6"/>
    </row>
    <row r="2698" spans="2:7" s="5" customFormat="1" x14ac:dyDescent="0.25">
      <c r="B2698" s="6"/>
      <c r="C2698" s="6"/>
      <c r="D2698" s="7"/>
      <c r="E2698" s="7"/>
      <c r="F2698" s="6"/>
      <c r="G2698" s="6"/>
    </row>
    <row r="2699" spans="2:7" s="5" customFormat="1" x14ac:dyDescent="0.25">
      <c r="B2699" s="6"/>
      <c r="C2699" s="6"/>
      <c r="D2699" s="7"/>
      <c r="E2699" s="7"/>
      <c r="F2699" s="6"/>
      <c r="G2699" s="6"/>
    </row>
    <row r="2700" spans="2:7" s="5" customFormat="1" x14ac:dyDescent="0.25">
      <c r="B2700" s="6"/>
      <c r="C2700" s="6"/>
      <c r="D2700" s="7"/>
      <c r="E2700" s="7"/>
      <c r="F2700" s="6"/>
      <c r="G2700" s="6"/>
    </row>
    <row r="2701" spans="2:7" s="5" customFormat="1" x14ac:dyDescent="0.25">
      <c r="B2701" s="6"/>
      <c r="C2701" s="6"/>
      <c r="D2701" s="7"/>
      <c r="E2701" s="7"/>
      <c r="F2701" s="6"/>
      <c r="G2701" s="6"/>
    </row>
    <row r="2702" spans="2:7" s="5" customFormat="1" x14ac:dyDescent="0.25">
      <c r="B2702" s="6"/>
      <c r="C2702" s="6"/>
      <c r="D2702" s="7"/>
      <c r="E2702" s="7"/>
      <c r="F2702" s="6"/>
      <c r="G2702" s="6"/>
    </row>
    <row r="2703" spans="2:7" s="5" customFormat="1" x14ac:dyDescent="0.25">
      <c r="B2703" s="6"/>
      <c r="C2703" s="6"/>
      <c r="D2703" s="7"/>
      <c r="E2703" s="7"/>
      <c r="F2703" s="6"/>
      <c r="G2703" s="6"/>
    </row>
    <row r="2704" spans="2:7" s="5" customFormat="1" x14ac:dyDescent="0.25">
      <c r="B2704" s="6"/>
      <c r="C2704" s="6"/>
      <c r="D2704" s="7"/>
      <c r="E2704" s="7"/>
      <c r="F2704" s="6"/>
      <c r="G2704" s="6"/>
    </row>
    <row r="2705" spans="2:7" s="5" customFormat="1" x14ac:dyDescent="0.25">
      <c r="B2705" s="6"/>
      <c r="C2705" s="6"/>
      <c r="D2705" s="7"/>
      <c r="E2705" s="7"/>
      <c r="F2705" s="6"/>
      <c r="G2705" s="6"/>
    </row>
    <row r="2706" spans="2:7" s="5" customFormat="1" x14ac:dyDescent="0.25">
      <c r="B2706" s="6"/>
      <c r="C2706" s="6"/>
      <c r="D2706" s="7"/>
      <c r="E2706" s="7"/>
      <c r="F2706" s="6"/>
      <c r="G2706" s="6"/>
    </row>
    <row r="2707" spans="2:7" s="5" customFormat="1" x14ac:dyDescent="0.25">
      <c r="B2707" s="6"/>
      <c r="C2707" s="6"/>
      <c r="D2707" s="7"/>
      <c r="E2707" s="7"/>
      <c r="F2707" s="6"/>
      <c r="G2707" s="6"/>
    </row>
    <row r="2708" spans="2:7" s="5" customFormat="1" x14ac:dyDescent="0.25">
      <c r="B2708" s="6"/>
      <c r="C2708" s="6"/>
      <c r="D2708" s="7"/>
      <c r="E2708" s="7"/>
      <c r="F2708" s="6"/>
      <c r="G2708" s="6"/>
    </row>
    <row r="2709" spans="2:7" s="5" customFormat="1" x14ac:dyDescent="0.25">
      <c r="B2709" s="6"/>
      <c r="C2709" s="6"/>
      <c r="D2709" s="7"/>
      <c r="E2709" s="7"/>
      <c r="F2709" s="6"/>
      <c r="G2709" s="6"/>
    </row>
    <row r="2710" spans="2:7" s="5" customFormat="1" x14ac:dyDescent="0.25">
      <c r="B2710" s="6"/>
      <c r="C2710" s="6"/>
      <c r="D2710" s="7"/>
      <c r="E2710" s="7"/>
      <c r="F2710" s="6"/>
      <c r="G2710" s="6"/>
    </row>
    <row r="2711" spans="2:7" s="5" customFormat="1" x14ac:dyDescent="0.25">
      <c r="B2711" s="6"/>
      <c r="C2711" s="6"/>
      <c r="D2711" s="7"/>
      <c r="E2711" s="7"/>
      <c r="F2711" s="6"/>
      <c r="G2711" s="6"/>
    </row>
    <row r="2712" spans="2:7" s="5" customFormat="1" x14ac:dyDescent="0.25">
      <c r="B2712" s="6"/>
      <c r="C2712" s="6"/>
      <c r="D2712" s="7"/>
      <c r="E2712" s="7"/>
      <c r="F2712" s="6"/>
      <c r="G2712" s="6"/>
    </row>
    <row r="2713" spans="2:7" s="5" customFormat="1" x14ac:dyDescent="0.25">
      <c r="B2713" s="6"/>
      <c r="C2713" s="6"/>
      <c r="D2713" s="7"/>
      <c r="E2713" s="7"/>
      <c r="F2713" s="6"/>
      <c r="G2713" s="6"/>
    </row>
    <row r="2714" spans="2:7" s="5" customFormat="1" x14ac:dyDescent="0.25">
      <c r="B2714" s="6"/>
      <c r="C2714" s="6"/>
      <c r="D2714" s="7"/>
      <c r="E2714" s="7"/>
      <c r="F2714" s="6"/>
      <c r="G2714" s="6"/>
    </row>
    <row r="2715" spans="2:7" s="5" customFormat="1" x14ac:dyDescent="0.25">
      <c r="B2715" s="6"/>
      <c r="C2715" s="6"/>
      <c r="D2715" s="7"/>
      <c r="E2715" s="7"/>
      <c r="F2715" s="6"/>
      <c r="G2715" s="6"/>
    </row>
    <row r="2716" spans="2:7" s="5" customFormat="1" x14ac:dyDescent="0.25">
      <c r="B2716" s="6"/>
      <c r="C2716" s="6"/>
      <c r="D2716" s="7"/>
      <c r="E2716" s="7"/>
      <c r="F2716" s="6"/>
      <c r="G2716" s="6"/>
    </row>
    <row r="2717" spans="2:7" s="5" customFormat="1" x14ac:dyDescent="0.25">
      <c r="B2717" s="6"/>
      <c r="C2717" s="6"/>
      <c r="D2717" s="7"/>
      <c r="E2717" s="7"/>
      <c r="F2717" s="6"/>
      <c r="G2717" s="6"/>
    </row>
    <row r="2718" spans="2:7" s="5" customFormat="1" x14ac:dyDescent="0.25">
      <c r="B2718" s="6"/>
      <c r="C2718" s="6"/>
      <c r="D2718" s="7"/>
      <c r="E2718" s="7"/>
      <c r="F2718" s="6"/>
      <c r="G2718" s="6"/>
    </row>
    <row r="2719" spans="2:7" s="5" customFormat="1" x14ac:dyDescent="0.25">
      <c r="B2719" s="6"/>
      <c r="C2719" s="6"/>
      <c r="D2719" s="7"/>
      <c r="E2719" s="7"/>
      <c r="F2719" s="6"/>
      <c r="G2719" s="6"/>
    </row>
    <row r="2720" spans="2:7" s="5" customFormat="1" x14ac:dyDescent="0.25">
      <c r="B2720" s="6"/>
      <c r="C2720" s="6"/>
      <c r="D2720" s="7"/>
      <c r="E2720" s="7"/>
      <c r="F2720" s="6"/>
      <c r="G2720" s="6"/>
    </row>
    <row r="2721" spans="2:7" s="5" customFormat="1" x14ac:dyDescent="0.25">
      <c r="B2721" s="6"/>
      <c r="C2721" s="6"/>
      <c r="D2721" s="7"/>
      <c r="E2721" s="7"/>
      <c r="F2721" s="6"/>
      <c r="G2721" s="6"/>
    </row>
    <row r="2722" spans="2:7" s="5" customFormat="1" x14ac:dyDescent="0.25">
      <c r="B2722" s="6"/>
      <c r="C2722" s="6"/>
      <c r="D2722" s="7"/>
      <c r="E2722" s="7"/>
      <c r="F2722" s="6"/>
      <c r="G2722" s="6"/>
    </row>
    <row r="2723" spans="2:7" s="5" customFormat="1" x14ac:dyDescent="0.25">
      <c r="B2723" s="6"/>
      <c r="C2723" s="6"/>
      <c r="D2723" s="7"/>
      <c r="E2723" s="7"/>
      <c r="F2723" s="6"/>
      <c r="G2723" s="6"/>
    </row>
    <row r="2724" spans="2:7" s="5" customFormat="1" x14ac:dyDescent="0.25">
      <c r="B2724" s="6"/>
      <c r="C2724" s="6"/>
      <c r="D2724" s="7"/>
      <c r="E2724" s="7"/>
      <c r="F2724" s="6"/>
      <c r="G2724" s="6"/>
    </row>
    <row r="2725" spans="2:7" s="5" customFormat="1" x14ac:dyDescent="0.25">
      <c r="B2725" s="6"/>
      <c r="C2725" s="6"/>
      <c r="D2725" s="7"/>
      <c r="E2725" s="7"/>
      <c r="F2725" s="6"/>
      <c r="G2725" s="6"/>
    </row>
    <row r="2726" spans="2:7" s="5" customFormat="1" x14ac:dyDescent="0.25">
      <c r="B2726" s="6"/>
      <c r="C2726" s="6"/>
      <c r="D2726" s="7"/>
      <c r="E2726" s="7"/>
      <c r="F2726" s="6"/>
      <c r="G2726" s="6"/>
    </row>
    <row r="2727" spans="2:7" s="5" customFormat="1" x14ac:dyDescent="0.25">
      <c r="B2727" s="6"/>
      <c r="C2727" s="6"/>
      <c r="D2727" s="7"/>
      <c r="E2727" s="7"/>
      <c r="F2727" s="6"/>
      <c r="G2727" s="6"/>
    </row>
    <row r="2728" spans="2:7" s="5" customFormat="1" x14ac:dyDescent="0.25">
      <c r="B2728" s="6"/>
      <c r="C2728" s="6"/>
      <c r="D2728" s="7"/>
      <c r="E2728" s="7"/>
      <c r="F2728" s="6"/>
      <c r="G2728" s="6"/>
    </row>
    <row r="2729" spans="2:7" s="5" customFormat="1" x14ac:dyDescent="0.25">
      <c r="B2729" s="6"/>
      <c r="C2729" s="6"/>
      <c r="D2729" s="7"/>
      <c r="E2729" s="7"/>
      <c r="F2729" s="6"/>
      <c r="G2729" s="6"/>
    </row>
    <row r="2730" spans="2:7" s="5" customFormat="1" x14ac:dyDescent="0.25">
      <c r="B2730" s="6"/>
      <c r="C2730" s="6"/>
      <c r="D2730" s="7"/>
      <c r="E2730" s="7"/>
      <c r="F2730" s="6"/>
      <c r="G2730" s="6"/>
    </row>
    <row r="2731" spans="2:7" s="5" customFormat="1" x14ac:dyDescent="0.25">
      <c r="B2731" s="6"/>
      <c r="C2731" s="6"/>
      <c r="D2731" s="7"/>
      <c r="E2731" s="7"/>
      <c r="F2731" s="6"/>
      <c r="G2731" s="6"/>
    </row>
    <row r="2732" spans="2:7" s="5" customFormat="1" x14ac:dyDescent="0.25">
      <c r="B2732" s="6"/>
      <c r="C2732" s="6"/>
      <c r="D2732" s="7"/>
      <c r="E2732" s="7"/>
      <c r="F2732" s="6"/>
      <c r="G2732" s="6"/>
    </row>
    <row r="2733" spans="2:7" s="5" customFormat="1" x14ac:dyDescent="0.25">
      <c r="B2733" s="6"/>
      <c r="C2733" s="6"/>
      <c r="D2733" s="7"/>
      <c r="E2733" s="7"/>
      <c r="F2733" s="6"/>
      <c r="G2733" s="6"/>
    </row>
    <row r="2734" spans="2:7" s="5" customFormat="1" x14ac:dyDescent="0.25">
      <c r="B2734" s="6"/>
      <c r="C2734" s="6"/>
      <c r="D2734" s="7"/>
      <c r="E2734" s="7"/>
      <c r="F2734" s="6"/>
      <c r="G2734" s="6"/>
    </row>
    <row r="2735" spans="2:7" s="5" customFormat="1" x14ac:dyDescent="0.25">
      <c r="B2735" s="6"/>
      <c r="C2735" s="6"/>
      <c r="D2735" s="7"/>
      <c r="E2735" s="7"/>
      <c r="F2735" s="6"/>
      <c r="G2735" s="6"/>
    </row>
    <row r="2736" spans="2:7" s="5" customFormat="1" x14ac:dyDescent="0.25">
      <c r="B2736" s="6"/>
      <c r="C2736" s="6"/>
      <c r="D2736" s="7"/>
      <c r="E2736" s="7"/>
      <c r="F2736" s="6"/>
      <c r="G2736" s="6"/>
    </row>
    <row r="2737" spans="2:7" s="5" customFormat="1" x14ac:dyDescent="0.25">
      <c r="B2737" s="6"/>
      <c r="C2737" s="6"/>
      <c r="D2737" s="7"/>
      <c r="E2737" s="7"/>
      <c r="F2737" s="6"/>
      <c r="G2737" s="6"/>
    </row>
    <row r="2738" spans="2:7" s="5" customFormat="1" x14ac:dyDescent="0.25">
      <c r="B2738" s="6"/>
      <c r="C2738" s="6"/>
      <c r="D2738" s="7"/>
      <c r="E2738" s="7"/>
      <c r="F2738" s="6"/>
      <c r="G2738" s="6"/>
    </row>
    <row r="2739" spans="2:7" s="5" customFormat="1" x14ac:dyDescent="0.25">
      <c r="B2739" s="6"/>
      <c r="C2739" s="6"/>
      <c r="D2739" s="7"/>
      <c r="E2739" s="7"/>
      <c r="F2739" s="6"/>
      <c r="G2739" s="6"/>
    </row>
    <row r="2740" spans="2:7" s="5" customFormat="1" x14ac:dyDescent="0.25">
      <c r="B2740" s="6"/>
      <c r="C2740" s="6"/>
      <c r="D2740" s="7"/>
      <c r="E2740" s="7"/>
      <c r="F2740" s="6"/>
      <c r="G2740" s="6"/>
    </row>
    <row r="2741" spans="2:7" s="5" customFormat="1" x14ac:dyDescent="0.25">
      <c r="B2741" s="6"/>
      <c r="C2741" s="6"/>
      <c r="D2741" s="7"/>
      <c r="E2741" s="7"/>
      <c r="F2741" s="6"/>
      <c r="G2741" s="6"/>
    </row>
    <row r="2742" spans="2:7" s="5" customFormat="1" x14ac:dyDescent="0.25">
      <c r="B2742" s="6"/>
      <c r="C2742" s="6"/>
      <c r="D2742" s="7"/>
      <c r="E2742" s="7"/>
      <c r="F2742" s="6"/>
      <c r="G2742" s="6"/>
    </row>
    <row r="2743" spans="2:7" s="5" customFormat="1" x14ac:dyDescent="0.25">
      <c r="B2743" s="6"/>
      <c r="C2743" s="6"/>
      <c r="D2743" s="7"/>
      <c r="E2743" s="7"/>
      <c r="F2743" s="6"/>
      <c r="G2743" s="6"/>
    </row>
    <row r="2744" spans="2:7" s="5" customFormat="1" x14ac:dyDescent="0.25">
      <c r="B2744" s="6"/>
      <c r="C2744" s="6"/>
      <c r="D2744" s="7"/>
      <c r="E2744" s="7"/>
      <c r="F2744" s="6"/>
      <c r="G2744" s="6"/>
    </row>
    <row r="2745" spans="2:7" s="5" customFormat="1" x14ac:dyDescent="0.25">
      <c r="B2745" s="6"/>
      <c r="C2745" s="6"/>
      <c r="D2745" s="7"/>
      <c r="E2745" s="7"/>
      <c r="F2745" s="6"/>
      <c r="G2745" s="6"/>
    </row>
    <row r="2746" spans="2:7" s="5" customFormat="1" x14ac:dyDescent="0.25">
      <c r="B2746" s="6"/>
      <c r="C2746" s="6"/>
      <c r="D2746" s="7"/>
      <c r="E2746" s="7"/>
      <c r="F2746" s="6"/>
      <c r="G2746" s="6"/>
    </row>
    <row r="2747" spans="2:7" s="5" customFormat="1" x14ac:dyDescent="0.25">
      <c r="B2747" s="6"/>
      <c r="C2747" s="6"/>
      <c r="D2747" s="7"/>
      <c r="E2747" s="7"/>
      <c r="F2747" s="6"/>
      <c r="G2747" s="6"/>
    </row>
    <row r="2748" spans="2:7" s="5" customFormat="1" x14ac:dyDescent="0.25">
      <c r="B2748" s="6"/>
      <c r="C2748" s="6"/>
      <c r="D2748" s="7"/>
      <c r="E2748" s="7"/>
      <c r="F2748" s="6"/>
      <c r="G2748" s="6"/>
    </row>
    <row r="2749" spans="2:7" s="5" customFormat="1" x14ac:dyDescent="0.25">
      <c r="B2749" s="6"/>
      <c r="C2749" s="6"/>
      <c r="D2749" s="7"/>
      <c r="E2749" s="7"/>
      <c r="F2749" s="6"/>
      <c r="G2749" s="6"/>
    </row>
    <row r="2750" spans="2:7" s="5" customFormat="1" x14ac:dyDescent="0.25">
      <c r="B2750" s="6"/>
      <c r="C2750" s="6"/>
      <c r="D2750" s="7"/>
      <c r="E2750" s="7"/>
      <c r="F2750" s="6"/>
      <c r="G2750" s="6"/>
    </row>
    <row r="2751" spans="2:7" s="5" customFormat="1" x14ac:dyDescent="0.25">
      <c r="B2751" s="6"/>
      <c r="C2751" s="6"/>
      <c r="D2751" s="7"/>
      <c r="E2751" s="7"/>
      <c r="F2751" s="6"/>
      <c r="G2751" s="6"/>
    </row>
    <row r="2752" spans="2:7" s="5" customFormat="1" x14ac:dyDescent="0.25">
      <c r="B2752" s="6"/>
      <c r="C2752" s="6"/>
      <c r="D2752" s="7"/>
      <c r="E2752" s="7"/>
      <c r="F2752" s="6"/>
      <c r="G2752" s="6"/>
    </row>
    <row r="2753" spans="2:7" s="5" customFormat="1" x14ac:dyDescent="0.25">
      <c r="B2753" s="6"/>
      <c r="C2753" s="6"/>
      <c r="D2753" s="7"/>
      <c r="E2753" s="7"/>
      <c r="F2753" s="6"/>
      <c r="G2753" s="6"/>
    </row>
    <row r="2754" spans="2:7" s="5" customFormat="1" x14ac:dyDescent="0.25">
      <c r="B2754" s="6"/>
      <c r="C2754" s="6"/>
      <c r="D2754" s="7"/>
      <c r="E2754" s="7"/>
      <c r="F2754" s="6"/>
      <c r="G2754" s="6"/>
    </row>
    <row r="2755" spans="2:7" s="5" customFormat="1" x14ac:dyDescent="0.25">
      <c r="B2755" s="6"/>
      <c r="C2755" s="6"/>
      <c r="D2755" s="7"/>
      <c r="E2755" s="7"/>
      <c r="F2755" s="6"/>
      <c r="G2755" s="6"/>
    </row>
    <row r="2756" spans="2:7" s="5" customFormat="1" x14ac:dyDescent="0.25">
      <c r="B2756" s="6"/>
      <c r="C2756" s="6"/>
      <c r="D2756" s="7"/>
      <c r="E2756" s="7"/>
      <c r="F2756" s="6"/>
      <c r="G2756" s="6"/>
    </row>
    <row r="2757" spans="2:7" s="5" customFormat="1" x14ac:dyDescent="0.25">
      <c r="B2757" s="6"/>
      <c r="C2757" s="6"/>
      <c r="D2757" s="7"/>
      <c r="E2757" s="7"/>
      <c r="F2757" s="6"/>
      <c r="G2757" s="6"/>
    </row>
    <row r="2758" spans="2:7" s="5" customFormat="1" x14ac:dyDescent="0.25">
      <c r="B2758" s="6"/>
      <c r="C2758" s="6"/>
      <c r="D2758" s="7"/>
      <c r="E2758" s="7"/>
      <c r="F2758" s="6"/>
      <c r="G2758" s="6"/>
    </row>
    <row r="2759" spans="2:7" s="5" customFormat="1" x14ac:dyDescent="0.25">
      <c r="B2759" s="6"/>
      <c r="C2759" s="6"/>
      <c r="D2759" s="7"/>
      <c r="E2759" s="7"/>
      <c r="F2759" s="6"/>
      <c r="G2759" s="6"/>
    </row>
    <row r="2760" spans="2:7" s="5" customFormat="1" x14ac:dyDescent="0.25">
      <c r="B2760" s="6"/>
      <c r="C2760" s="6"/>
      <c r="D2760" s="7"/>
      <c r="E2760" s="7"/>
      <c r="F2760" s="6"/>
      <c r="G2760" s="6"/>
    </row>
    <row r="2761" spans="2:7" s="5" customFormat="1" x14ac:dyDescent="0.25">
      <c r="B2761" s="6"/>
      <c r="C2761" s="6"/>
      <c r="D2761" s="7"/>
      <c r="E2761" s="7"/>
      <c r="F2761" s="6"/>
      <c r="G2761" s="6"/>
    </row>
    <row r="2762" spans="2:7" s="5" customFormat="1" x14ac:dyDescent="0.25">
      <c r="B2762" s="6"/>
      <c r="C2762" s="6"/>
      <c r="D2762" s="7"/>
      <c r="E2762" s="7"/>
      <c r="F2762" s="6"/>
      <c r="G2762" s="6"/>
    </row>
    <row r="2763" spans="2:7" s="5" customFormat="1" x14ac:dyDescent="0.25">
      <c r="B2763" s="6"/>
      <c r="C2763" s="6"/>
      <c r="D2763" s="7"/>
      <c r="E2763" s="7"/>
      <c r="F2763" s="6"/>
      <c r="G2763" s="6"/>
    </row>
    <row r="2764" spans="2:7" s="5" customFormat="1" x14ac:dyDescent="0.25">
      <c r="B2764" s="6"/>
      <c r="C2764" s="6"/>
      <c r="D2764" s="7"/>
      <c r="E2764" s="7"/>
      <c r="F2764" s="6"/>
      <c r="G2764" s="6"/>
    </row>
    <row r="2765" spans="2:7" s="5" customFormat="1" x14ac:dyDescent="0.25">
      <c r="B2765" s="6"/>
      <c r="C2765" s="6"/>
      <c r="D2765" s="7"/>
      <c r="E2765" s="7"/>
      <c r="F2765" s="6"/>
      <c r="G2765" s="6"/>
    </row>
    <row r="2766" spans="2:7" s="5" customFormat="1" x14ac:dyDescent="0.25">
      <c r="B2766" s="6"/>
      <c r="C2766" s="6"/>
      <c r="D2766" s="7"/>
      <c r="E2766" s="7"/>
      <c r="F2766" s="6"/>
      <c r="G2766" s="6"/>
    </row>
    <row r="2767" spans="2:7" s="5" customFormat="1" x14ac:dyDescent="0.25">
      <c r="B2767" s="6"/>
      <c r="C2767" s="6"/>
      <c r="D2767" s="7"/>
      <c r="E2767" s="7"/>
      <c r="F2767" s="6"/>
      <c r="G2767" s="6"/>
    </row>
    <row r="2768" spans="2:7" s="5" customFormat="1" x14ac:dyDescent="0.25">
      <c r="B2768" s="6"/>
      <c r="C2768" s="6"/>
      <c r="D2768" s="7"/>
      <c r="E2768" s="7"/>
      <c r="F2768" s="6"/>
      <c r="G2768" s="6"/>
    </row>
    <row r="2769" spans="2:7" s="5" customFormat="1" x14ac:dyDescent="0.25">
      <c r="B2769" s="6"/>
      <c r="C2769" s="6"/>
      <c r="D2769" s="7"/>
      <c r="E2769" s="7"/>
      <c r="F2769" s="6"/>
      <c r="G2769" s="6"/>
    </row>
    <row r="2770" spans="2:7" s="5" customFormat="1" x14ac:dyDescent="0.25">
      <c r="B2770" s="6"/>
      <c r="C2770" s="6"/>
      <c r="D2770" s="7"/>
      <c r="E2770" s="7"/>
      <c r="F2770" s="6"/>
      <c r="G2770" s="6"/>
    </row>
    <row r="2771" spans="2:7" s="5" customFormat="1" x14ac:dyDescent="0.25">
      <c r="B2771" s="6"/>
      <c r="C2771" s="6"/>
      <c r="D2771" s="7"/>
      <c r="E2771" s="7"/>
      <c r="F2771" s="6"/>
      <c r="G2771" s="6"/>
    </row>
    <row r="2772" spans="2:7" s="5" customFormat="1" x14ac:dyDescent="0.25">
      <c r="B2772" s="6"/>
      <c r="C2772" s="6"/>
      <c r="D2772" s="7"/>
      <c r="E2772" s="7"/>
      <c r="F2772" s="6"/>
      <c r="G2772" s="6"/>
    </row>
    <row r="2773" spans="2:7" s="5" customFormat="1" x14ac:dyDescent="0.25">
      <c r="B2773" s="6"/>
      <c r="C2773" s="6"/>
      <c r="D2773" s="7"/>
      <c r="E2773" s="7"/>
      <c r="F2773" s="6"/>
      <c r="G2773" s="6"/>
    </row>
    <row r="2774" spans="2:7" s="5" customFormat="1" x14ac:dyDescent="0.25">
      <c r="B2774" s="6"/>
      <c r="C2774" s="6"/>
      <c r="D2774" s="7"/>
      <c r="E2774" s="7"/>
      <c r="F2774" s="6"/>
      <c r="G2774" s="6"/>
    </row>
    <row r="2775" spans="2:7" s="5" customFormat="1" x14ac:dyDescent="0.25">
      <c r="B2775" s="6"/>
      <c r="C2775" s="6"/>
      <c r="D2775" s="7"/>
      <c r="E2775" s="7"/>
      <c r="F2775" s="6"/>
      <c r="G2775" s="6"/>
    </row>
    <row r="2776" spans="2:7" s="5" customFormat="1" x14ac:dyDescent="0.25">
      <c r="B2776" s="6"/>
      <c r="C2776" s="6"/>
      <c r="D2776" s="7"/>
      <c r="E2776" s="7"/>
      <c r="F2776" s="6"/>
      <c r="G2776" s="6"/>
    </row>
    <row r="2777" spans="2:7" s="5" customFormat="1" x14ac:dyDescent="0.25">
      <c r="B2777" s="6"/>
      <c r="C2777" s="6"/>
      <c r="D2777" s="7"/>
      <c r="E2777" s="7"/>
      <c r="F2777" s="6"/>
      <c r="G2777" s="6"/>
    </row>
    <row r="2778" spans="2:7" s="5" customFormat="1" x14ac:dyDescent="0.25">
      <c r="B2778" s="6"/>
      <c r="C2778" s="6"/>
      <c r="D2778" s="7"/>
      <c r="E2778" s="7"/>
      <c r="F2778" s="6"/>
      <c r="G2778" s="6"/>
    </row>
    <row r="2779" spans="2:7" s="5" customFormat="1" x14ac:dyDescent="0.25">
      <c r="B2779" s="6"/>
      <c r="C2779" s="6"/>
      <c r="D2779" s="7"/>
      <c r="E2779" s="7"/>
      <c r="F2779" s="6"/>
      <c r="G2779" s="6"/>
    </row>
    <row r="2780" spans="2:7" s="5" customFormat="1" x14ac:dyDescent="0.25">
      <c r="B2780" s="6"/>
      <c r="C2780" s="6"/>
      <c r="D2780" s="7"/>
      <c r="E2780" s="7"/>
      <c r="F2780" s="6"/>
      <c r="G2780" s="6"/>
    </row>
    <row r="2781" spans="2:7" s="5" customFormat="1" x14ac:dyDescent="0.25">
      <c r="B2781" s="6"/>
      <c r="C2781" s="6"/>
      <c r="D2781" s="7"/>
      <c r="E2781" s="7"/>
      <c r="F2781" s="6"/>
      <c r="G2781" s="6"/>
    </row>
    <row r="2782" spans="2:7" s="5" customFormat="1" x14ac:dyDescent="0.25">
      <c r="B2782" s="6"/>
      <c r="C2782" s="6"/>
      <c r="D2782" s="7"/>
      <c r="E2782" s="7"/>
      <c r="F2782" s="6"/>
      <c r="G2782" s="6"/>
    </row>
    <row r="2783" spans="2:7" s="5" customFormat="1" x14ac:dyDescent="0.25">
      <c r="B2783" s="6"/>
      <c r="C2783" s="6"/>
      <c r="D2783" s="7"/>
      <c r="E2783" s="7"/>
      <c r="F2783" s="6"/>
      <c r="G2783" s="6"/>
    </row>
    <row r="2784" spans="2:7" s="5" customFormat="1" x14ac:dyDescent="0.25">
      <c r="B2784" s="6"/>
      <c r="C2784" s="6"/>
      <c r="D2784" s="7"/>
      <c r="E2784" s="7"/>
      <c r="F2784" s="6"/>
      <c r="G2784" s="6"/>
    </row>
    <row r="2785" spans="2:7" s="5" customFormat="1" x14ac:dyDescent="0.25">
      <c r="B2785" s="6"/>
      <c r="C2785" s="6"/>
      <c r="D2785" s="7"/>
      <c r="E2785" s="7"/>
      <c r="F2785" s="6"/>
      <c r="G2785" s="6"/>
    </row>
    <row r="2786" spans="2:7" s="5" customFormat="1" x14ac:dyDescent="0.25">
      <c r="B2786" s="6"/>
      <c r="C2786" s="6"/>
      <c r="D2786" s="7"/>
      <c r="E2786" s="7"/>
      <c r="F2786" s="6"/>
      <c r="G2786" s="6"/>
    </row>
    <row r="2787" spans="2:7" s="5" customFormat="1" x14ac:dyDescent="0.25">
      <c r="B2787" s="6"/>
      <c r="C2787" s="6"/>
      <c r="D2787" s="7"/>
      <c r="E2787" s="7"/>
      <c r="F2787" s="6"/>
      <c r="G2787" s="6"/>
    </row>
    <row r="2788" spans="2:7" s="5" customFormat="1" x14ac:dyDescent="0.25">
      <c r="B2788" s="6"/>
      <c r="C2788" s="6"/>
      <c r="D2788" s="7"/>
      <c r="E2788" s="7"/>
      <c r="F2788" s="6"/>
      <c r="G2788" s="6"/>
    </row>
    <row r="2789" spans="2:7" s="5" customFormat="1" x14ac:dyDescent="0.25">
      <c r="B2789" s="6"/>
      <c r="C2789" s="6"/>
      <c r="D2789" s="7"/>
      <c r="E2789" s="7"/>
      <c r="F2789" s="6"/>
      <c r="G2789" s="6"/>
    </row>
    <row r="2790" spans="2:7" s="5" customFormat="1" x14ac:dyDescent="0.25">
      <c r="B2790" s="6"/>
      <c r="C2790" s="6"/>
      <c r="D2790" s="7"/>
      <c r="E2790" s="7"/>
      <c r="F2790" s="6"/>
      <c r="G2790" s="6"/>
    </row>
    <row r="2791" spans="2:7" s="5" customFormat="1" x14ac:dyDescent="0.25">
      <c r="B2791" s="6"/>
      <c r="C2791" s="6"/>
      <c r="D2791" s="7"/>
      <c r="E2791" s="7"/>
      <c r="F2791" s="6"/>
      <c r="G2791" s="6"/>
    </row>
    <row r="2792" spans="2:7" s="5" customFormat="1" x14ac:dyDescent="0.25">
      <c r="B2792" s="6"/>
      <c r="C2792" s="6"/>
      <c r="D2792" s="7"/>
      <c r="E2792" s="7"/>
      <c r="F2792" s="6"/>
      <c r="G2792" s="6"/>
    </row>
    <row r="2793" spans="2:7" s="5" customFormat="1" x14ac:dyDescent="0.25">
      <c r="B2793" s="6"/>
      <c r="C2793" s="6"/>
      <c r="D2793" s="7"/>
      <c r="E2793" s="7"/>
      <c r="F2793" s="6"/>
      <c r="G2793" s="6"/>
    </row>
    <row r="2794" spans="2:7" s="5" customFormat="1" x14ac:dyDescent="0.25">
      <c r="B2794" s="6"/>
      <c r="C2794" s="6"/>
      <c r="D2794" s="7"/>
      <c r="E2794" s="7"/>
      <c r="F2794" s="6"/>
      <c r="G2794" s="6"/>
    </row>
    <row r="2795" spans="2:7" s="5" customFormat="1" x14ac:dyDescent="0.25">
      <c r="B2795" s="6"/>
      <c r="C2795" s="6"/>
      <c r="D2795" s="7"/>
      <c r="E2795" s="7"/>
      <c r="F2795" s="6"/>
      <c r="G2795" s="6"/>
    </row>
    <row r="2796" spans="2:7" s="5" customFormat="1" x14ac:dyDescent="0.25">
      <c r="B2796" s="6"/>
      <c r="C2796" s="6"/>
      <c r="D2796" s="7"/>
      <c r="E2796" s="7"/>
      <c r="F2796" s="6"/>
      <c r="G2796" s="6"/>
    </row>
    <row r="2797" spans="2:7" s="5" customFormat="1" x14ac:dyDescent="0.25">
      <c r="B2797" s="6"/>
      <c r="C2797" s="6"/>
      <c r="D2797" s="7"/>
      <c r="E2797" s="7"/>
      <c r="F2797" s="6"/>
      <c r="G2797" s="6"/>
    </row>
    <row r="2798" spans="2:7" s="5" customFormat="1" x14ac:dyDescent="0.25">
      <c r="B2798" s="6"/>
      <c r="C2798" s="6"/>
      <c r="D2798" s="7"/>
      <c r="E2798" s="7"/>
      <c r="F2798" s="6"/>
      <c r="G2798" s="6"/>
    </row>
    <row r="2799" spans="2:7" s="5" customFormat="1" x14ac:dyDescent="0.25">
      <c r="B2799" s="6"/>
      <c r="C2799" s="6"/>
      <c r="D2799" s="7"/>
      <c r="E2799" s="7"/>
      <c r="F2799" s="6"/>
      <c r="G2799" s="6"/>
    </row>
    <row r="2800" spans="2:7" s="5" customFormat="1" x14ac:dyDescent="0.25">
      <c r="B2800" s="6"/>
      <c r="C2800" s="6"/>
      <c r="D2800" s="7"/>
      <c r="E2800" s="7"/>
      <c r="F2800" s="6"/>
      <c r="G2800" s="6"/>
    </row>
    <row r="2801" spans="2:7" s="5" customFormat="1" x14ac:dyDescent="0.25">
      <c r="B2801" s="6"/>
      <c r="C2801" s="6"/>
      <c r="D2801" s="7"/>
      <c r="E2801" s="7"/>
      <c r="F2801" s="6"/>
      <c r="G2801" s="6"/>
    </row>
    <row r="2802" spans="2:7" s="5" customFormat="1" x14ac:dyDescent="0.25">
      <c r="B2802" s="6"/>
      <c r="C2802" s="6"/>
      <c r="D2802" s="7"/>
      <c r="E2802" s="7"/>
      <c r="F2802" s="6"/>
      <c r="G2802" s="6"/>
    </row>
    <row r="2803" spans="2:7" s="5" customFormat="1" x14ac:dyDescent="0.25">
      <c r="B2803" s="6"/>
      <c r="C2803" s="6"/>
      <c r="D2803" s="7"/>
      <c r="E2803" s="7"/>
      <c r="F2803" s="6"/>
      <c r="G2803" s="6"/>
    </row>
    <row r="2804" spans="2:7" s="5" customFormat="1" x14ac:dyDescent="0.25">
      <c r="B2804" s="6"/>
      <c r="C2804" s="6"/>
      <c r="D2804" s="7"/>
      <c r="E2804" s="7"/>
      <c r="F2804" s="6"/>
      <c r="G2804" s="6"/>
    </row>
    <row r="2805" spans="2:7" s="5" customFormat="1" x14ac:dyDescent="0.25">
      <c r="B2805" s="6"/>
      <c r="C2805" s="6"/>
      <c r="D2805" s="7"/>
      <c r="E2805" s="7"/>
      <c r="F2805" s="6"/>
      <c r="G2805" s="6"/>
    </row>
    <row r="2806" spans="2:7" s="5" customFormat="1" x14ac:dyDescent="0.25">
      <c r="B2806" s="6"/>
      <c r="C2806" s="6"/>
      <c r="D2806" s="7"/>
      <c r="E2806" s="7"/>
      <c r="F2806" s="6"/>
      <c r="G2806" s="6"/>
    </row>
    <row r="2807" spans="2:7" s="5" customFormat="1" x14ac:dyDescent="0.25">
      <c r="B2807" s="6"/>
      <c r="C2807" s="6"/>
      <c r="D2807" s="7"/>
      <c r="E2807" s="7"/>
      <c r="F2807" s="6"/>
      <c r="G2807" s="6"/>
    </row>
    <row r="2808" spans="2:7" s="5" customFormat="1" x14ac:dyDescent="0.25">
      <c r="B2808" s="6"/>
      <c r="C2808" s="6"/>
      <c r="D2808" s="7"/>
      <c r="E2808" s="7"/>
      <c r="F2808" s="6"/>
      <c r="G2808" s="6"/>
    </row>
    <row r="2809" spans="2:7" s="5" customFormat="1" x14ac:dyDescent="0.25">
      <c r="B2809" s="6"/>
      <c r="C2809" s="6"/>
      <c r="D2809" s="7"/>
      <c r="E2809" s="7"/>
      <c r="F2809" s="6"/>
      <c r="G2809" s="6"/>
    </row>
    <row r="2810" spans="2:7" s="5" customFormat="1" x14ac:dyDescent="0.25">
      <c r="B2810" s="6"/>
      <c r="C2810" s="6"/>
      <c r="D2810" s="7"/>
      <c r="E2810" s="7"/>
      <c r="F2810" s="6"/>
      <c r="G2810" s="6"/>
    </row>
    <row r="2811" spans="2:7" s="5" customFormat="1" x14ac:dyDescent="0.25">
      <c r="B2811" s="6"/>
      <c r="C2811" s="6"/>
      <c r="D2811" s="7"/>
      <c r="E2811" s="7"/>
      <c r="F2811" s="6"/>
      <c r="G2811" s="6"/>
    </row>
    <row r="2812" spans="2:7" s="5" customFormat="1" x14ac:dyDescent="0.25">
      <c r="B2812" s="6"/>
      <c r="C2812" s="6"/>
      <c r="D2812" s="7"/>
      <c r="E2812" s="7"/>
      <c r="F2812" s="6"/>
      <c r="G2812" s="6"/>
    </row>
    <row r="2813" spans="2:7" s="5" customFormat="1" x14ac:dyDescent="0.25">
      <c r="B2813" s="6"/>
      <c r="C2813" s="6"/>
      <c r="D2813" s="7"/>
      <c r="E2813" s="7"/>
      <c r="F2813" s="6"/>
      <c r="G2813" s="6"/>
    </row>
    <row r="2814" spans="2:7" s="5" customFormat="1" x14ac:dyDescent="0.25">
      <c r="B2814" s="6"/>
      <c r="C2814" s="6"/>
      <c r="D2814" s="7"/>
      <c r="E2814" s="7"/>
      <c r="F2814" s="6"/>
      <c r="G2814" s="6"/>
    </row>
    <row r="2815" spans="2:7" s="5" customFormat="1" x14ac:dyDescent="0.25">
      <c r="B2815" s="6"/>
      <c r="C2815" s="6"/>
      <c r="D2815" s="7"/>
      <c r="E2815" s="7"/>
      <c r="F2815" s="6"/>
      <c r="G2815" s="6"/>
    </row>
    <row r="2816" spans="2:7" s="5" customFormat="1" x14ac:dyDescent="0.25">
      <c r="B2816" s="6"/>
      <c r="C2816" s="6"/>
      <c r="D2816" s="7"/>
      <c r="E2816" s="7"/>
      <c r="F2816" s="6"/>
      <c r="G2816" s="6"/>
    </row>
    <row r="2817" spans="2:7" s="5" customFormat="1" x14ac:dyDescent="0.25">
      <c r="B2817" s="6"/>
      <c r="C2817" s="6"/>
      <c r="D2817" s="7"/>
      <c r="E2817" s="7"/>
      <c r="F2817" s="6"/>
      <c r="G2817" s="6"/>
    </row>
    <row r="2818" spans="2:7" s="5" customFormat="1" x14ac:dyDescent="0.25">
      <c r="B2818" s="6"/>
      <c r="C2818" s="6"/>
      <c r="D2818" s="7"/>
      <c r="E2818" s="7"/>
      <c r="F2818" s="6"/>
      <c r="G2818" s="6"/>
    </row>
    <row r="2819" spans="2:7" s="5" customFormat="1" x14ac:dyDescent="0.25">
      <c r="B2819" s="6"/>
      <c r="C2819" s="6"/>
      <c r="D2819" s="7"/>
      <c r="E2819" s="7"/>
      <c r="F2819" s="6"/>
      <c r="G2819" s="6"/>
    </row>
    <row r="2820" spans="2:7" s="5" customFormat="1" x14ac:dyDescent="0.25">
      <c r="B2820" s="6"/>
      <c r="C2820" s="6"/>
      <c r="D2820" s="7"/>
      <c r="E2820" s="7"/>
      <c r="F2820" s="6"/>
      <c r="G2820" s="6"/>
    </row>
    <row r="2821" spans="2:7" s="5" customFormat="1" x14ac:dyDescent="0.25">
      <c r="B2821" s="6"/>
      <c r="C2821" s="6"/>
      <c r="D2821" s="7"/>
      <c r="E2821" s="7"/>
      <c r="F2821" s="6"/>
      <c r="G2821" s="6"/>
    </row>
    <row r="2822" spans="2:7" s="5" customFormat="1" x14ac:dyDescent="0.25">
      <c r="B2822" s="6"/>
      <c r="C2822" s="6"/>
      <c r="D2822" s="7"/>
      <c r="E2822" s="7"/>
      <c r="F2822" s="6"/>
      <c r="G2822" s="6"/>
    </row>
    <row r="2823" spans="2:7" s="5" customFormat="1" x14ac:dyDescent="0.25">
      <c r="B2823" s="6"/>
      <c r="C2823" s="6"/>
      <c r="D2823" s="7"/>
      <c r="E2823" s="7"/>
      <c r="F2823" s="6"/>
      <c r="G2823" s="6"/>
    </row>
    <row r="2824" spans="2:7" s="5" customFormat="1" x14ac:dyDescent="0.25">
      <c r="B2824" s="6"/>
      <c r="C2824" s="6"/>
      <c r="D2824" s="7"/>
      <c r="E2824" s="7"/>
      <c r="F2824" s="6"/>
      <c r="G2824" s="6"/>
    </row>
    <row r="2825" spans="2:7" s="5" customFormat="1" x14ac:dyDescent="0.25">
      <c r="B2825" s="6"/>
      <c r="C2825" s="6"/>
      <c r="D2825" s="7"/>
      <c r="E2825" s="7"/>
      <c r="F2825" s="6"/>
      <c r="G2825" s="6"/>
    </row>
    <row r="2826" spans="2:7" s="5" customFormat="1" x14ac:dyDescent="0.25">
      <c r="B2826" s="6"/>
      <c r="C2826" s="6"/>
      <c r="D2826" s="7"/>
      <c r="E2826" s="7"/>
      <c r="F2826" s="6"/>
      <c r="G2826" s="6"/>
    </row>
    <row r="2827" spans="2:7" s="5" customFormat="1" x14ac:dyDescent="0.25">
      <c r="B2827" s="6"/>
      <c r="C2827" s="6"/>
      <c r="D2827" s="7"/>
      <c r="E2827" s="7"/>
      <c r="F2827" s="6"/>
      <c r="G2827" s="6"/>
    </row>
    <row r="2828" spans="2:7" s="5" customFormat="1" x14ac:dyDescent="0.25">
      <c r="B2828" s="6"/>
      <c r="C2828" s="6"/>
      <c r="D2828" s="7"/>
      <c r="E2828" s="7"/>
      <c r="F2828" s="6"/>
      <c r="G2828" s="6"/>
    </row>
    <row r="2829" spans="2:7" s="5" customFormat="1" x14ac:dyDescent="0.25">
      <c r="B2829" s="6"/>
      <c r="C2829" s="6"/>
      <c r="D2829" s="7"/>
      <c r="E2829" s="7"/>
      <c r="F2829" s="6"/>
      <c r="G2829" s="6"/>
    </row>
    <row r="2830" spans="2:7" s="5" customFormat="1" x14ac:dyDescent="0.25">
      <c r="B2830" s="6"/>
      <c r="C2830" s="6"/>
      <c r="D2830" s="7"/>
      <c r="E2830" s="7"/>
      <c r="F2830" s="6"/>
      <c r="G2830" s="6"/>
    </row>
    <row r="2831" spans="2:7" s="5" customFormat="1" x14ac:dyDescent="0.25">
      <c r="B2831" s="6"/>
      <c r="C2831" s="6"/>
      <c r="D2831" s="7"/>
      <c r="E2831" s="7"/>
      <c r="F2831" s="6"/>
      <c r="G2831" s="6"/>
    </row>
    <row r="2832" spans="2:7" s="5" customFormat="1" x14ac:dyDescent="0.25">
      <c r="B2832" s="6"/>
      <c r="C2832" s="6"/>
      <c r="D2832" s="7"/>
      <c r="E2832" s="7"/>
      <c r="F2832" s="6"/>
      <c r="G2832" s="6"/>
    </row>
    <row r="2833" spans="2:7" s="5" customFormat="1" x14ac:dyDescent="0.25">
      <c r="B2833" s="6"/>
      <c r="C2833" s="6"/>
      <c r="D2833" s="7"/>
      <c r="E2833" s="7"/>
      <c r="F2833" s="6"/>
      <c r="G2833" s="6"/>
    </row>
    <row r="2834" spans="2:7" s="5" customFormat="1" x14ac:dyDescent="0.25">
      <c r="B2834" s="6"/>
      <c r="C2834" s="6"/>
      <c r="D2834" s="7"/>
      <c r="E2834" s="7"/>
      <c r="F2834" s="6"/>
      <c r="G2834" s="6"/>
    </row>
    <row r="2835" spans="2:7" s="5" customFormat="1" x14ac:dyDescent="0.25">
      <c r="B2835" s="6"/>
      <c r="C2835" s="6"/>
      <c r="D2835" s="7"/>
      <c r="E2835" s="7"/>
      <c r="F2835" s="6"/>
      <c r="G2835" s="6"/>
    </row>
    <row r="2836" spans="2:7" s="5" customFormat="1" x14ac:dyDescent="0.25">
      <c r="B2836" s="6"/>
      <c r="C2836" s="6"/>
      <c r="D2836" s="7"/>
      <c r="E2836" s="7"/>
      <c r="F2836" s="6"/>
      <c r="G2836" s="6"/>
    </row>
    <row r="2837" spans="2:7" s="5" customFormat="1" x14ac:dyDescent="0.25">
      <c r="B2837" s="6"/>
      <c r="C2837" s="6"/>
      <c r="D2837" s="7"/>
      <c r="E2837" s="7"/>
      <c r="F2837" s="6"/>
      <c r="G2837" s="6"/>
    </row>
    <row r="2838" spans="2:7" s="5" customFormat="1" x14ac:dyDescent="0.25">
      <c r="B2838" s="6"/>
      <c r="C2838" s="6"/>
      <c r="D2838" s="7"/>
      <c r="E2838" s="7"/>
      <c r="F2838" s="6"/>
      <c r="G2838" s="6"/>
    </row>
    <row r="2839" spans="2:7" s="5" customFormat="1" x14ac:dyDescent="0.25">
      <c r="B2839" s="6"/>
      <c r="C2839" s="6"/>
      <c r="D2839" s="7"/>
      <c r="E2839" s="7"/>
      <c r="F2839" s="6"/>
      <c r="G2839" s="6"/>
    </row>
    <row r="2840" spans="2:7" s="5" customFormat="1" x14ac:dyDescent="0.25">
      <c r="B2840" s="6"/>
      <c r="C2840" s="6"/>
      <c r="D2840" s="7"/>
      <c r="E2840" s="7"/>
      <c r="F2840" s="6"/>
      <c r="G2840" s="6"/>
    </row>
    <row r="2841" spans="2:7" s="5" customFormat="1" x14ac:dyDescent="0.25">
      <c r="B2841" s="6"/>
      <c r="C2841" s="6"/>
      <c r="D2841" s="7"/>
      <c r="E2841" s="7"/>
      <c r="F2841" s="6"/>
      <c r="G2841" s="6"/>
    </row>
    <row r="2842" spans="2:7" s="5" customFormat="1" x14ac:dyDescent="0.25">
      <c r="B2842" s="6"/>
      <c r="C2842" s="6"/>
      <c r="D2842" s="7"/>
      <c r="E2842" s="7"/>
      <c r="F2842" s="6"/>
      <c r="G2842" s="6"/>
    </row>
    <row r="2843" spans="2:7" s="5" customFormat="1" x14ac:dyDescent="0.25">
      <c r="B2843" s="6"/>
      <c r="C2843" s="6"/>
      <c r="D2843" s="7"/>
      <c r="E2843" s="7"/>
      <c r="F2843" s="6"/>
      <c r="G2843" s="6"/>
    </row>
    <row r="2844" spans="2:7" s="5" customFormat="1" x14ac:dyDescent="0.25">
      <c r="B2844" s="6"/>
      <c r="C2844" s="6"/>
      <c r="D2844" s="7"/>
      <c r="E2844" s="7"/>
      <c r="F2844" s="6"/>
      <c r="G2844" s="6"/>
    </row>
    <row r="2845" spans="2:7" s="5" customFormat="1" x14ac:dyDescent="0.25">
      <c r="B2845" s="6"/>
      <c r="C2845" s="6"/>
      <c r="D2845" s="7"/>
      <c r="E2845" s="7"/>
      <c r="F2845" s="6"/>
      <c r="G2845" s="6"/>
    </row>
    <row r="2846" spans="2:7" s="5" customFormat="1" x14ac:dyDescent="0.25">
      <c r="B2846" s="6"/>
      <c r="C2846" s="6"/>
      <c r="D2846" s="7"/>
      <c r="E2846" s="7"/>
      <c r="F2846" s="6"/>
      <c r="G2846" s="6"/>
    </row>
    <row r="2847" spans="2:7" s="5" customFormat="1" x14ac:dyDescent="0.25">
      <c r="B2847" s="6"/>
      <c r="C2847" s="6"/>
      <c r="D2847" s="7"/>
      <c r="E2847" s="7"/>
      <c r="F2847" s="6"/>
      <c r="G2847" s="6"/>
    </row>
    <row r="2848" spans="2:7" s="5" customFormat="1" x14ac:dyDescent="0.25">
      <c r="B2848" s="6"/>
      <c r="C2848" s="6"/>
      <c r="D2848" s="7"/>
      <c r="E2848" s="7"/>
      <c r="F2848" s="6"/>
      <c r="G2848" s="6"/>
    </row>
    <row r="2849" spans="2:7" s="5" customFormat="1" x14ac:dyDescent="0.25">
      <c r="B2849" s="6"/>
      <c r="C2849" s="6"/>
      <c r="D2849" s="7"/>
      <c r="E2849" s="7"/>
      <c r="F2849" s="6"/>
      <c r="G2849" s="6"/>
    </row>
    <row r="2850" spans="2:7" s="5" customFormat="1" x14ac:dyDescent="0.25">
      <c r="B2850" s="6"/>
      <c r="C2850" s="6"/>
      <c r="D2850" s="7"/>
      <c r="E2850" s="7"/>
      <c r="F2850" s="6"/>
      <c r="G2850" s="6"/>
    </row>
    <row r="2851" spans="2:7" s="5" customFormat="1" x14ac:dyDescent="0.25">
      <c r="B2851" s="6"/>
      <c r="C2851" s="6"/>
      <c r="D2851" s="7"/>
      <c r="E2851" s="7"/>
      <c r="F2851" s="6"/>
      <c r="G2851" s="6"/>
    </row>
    <row r="2852" spans="2:7" s="5" customFormat="1" x14ac:dyDescent="0.25">
      <c r="B2852" s="6"/>
      <c r="C2852" s="6"/>
      <c r="D2852" s="7"/>
      <c r="E2852" s="7"/>
      <c r="F2852" s="6"/>
      <c r="G2852" s="6"/>
    </row>
    <row r="2853" spans="2:7" s="5" customFormat="1" x14ac:dyDescent="0.25">
      <c r="B2853" s="6"/>
      <c r="C2853" s="6"/>
      <c r="D2853" s="7"/>
      <c r="E2853" s="7"/>
      <c r="F2853" s="6"/>
      <c r="G2853" s="6"/>
    </row>
    <row r="2854" spans="2:7" s="5" customFormat="1" x14ac:dyDescent="0.25">
      <c r="B2854" s="6"/>
      <c r="C2854" s="6"/>
      <c r="D2854" s="7"/>
      <c r="E2854" s="7"/>
      <c r="F2854" s="6"/>
      <c r="G2854" s="6"/>
    </row>
    <row r="2855" spans="2:7" s="5" customFormat="1" x14ac:dyDescent="0.25">
      <c r="B2855" s="6"/>
      <c r="C2855" s="6"/>
      <c r="D2855" s="7"/>
      <c r="E2855" s="7"/>
      <c r="F2855" s="6"/>
      <c r="G2855" s="6"/>
    </row>
    <row r="2856" spans="2:7" s="5" customFormat="1" x14ac:dyDescent="0.25">
      <c r="B2856" s="6"/>
      <c r="C2856" s="6"/>
      <c r="D2856" s="7"/>
      <c r="E2856" s="7"/>
      <c r="F2856" s="6"/>
      <c r="G2856" s="6"/>
    </row>
    <row r="2857" spans="2:7" s="5" customFormat="1" x14ac:dyDescent="0.25">
      <c r="B2857" s="6"/>
      <c r="C2857" s="6"/>
      <c r="D2857" s="7"/>
      <c r="E2857" s="7"/>
      <c r="F2857" s="6"/>
      <c r="G2857" s="6"/>
    </row>
    <row r="2858" spans="2:7" s="5" customFormat="1" x14ac:dyDescent="0.25">
      <c r="B2858" s="6"/>
      <c r="C2858" s="6"/>
      <c r="D2858" s="7"/>
      <c r="E2858" s="7"/>
      <c r="F2858" s="6"/>
      <c r="G2858" s="6"/>
    </row>
    <row r="2859" spans="2:7" s="5" customFormat="1" x14ac:dyDescent="0.25">
      <c r="B2859" s="6"/>
      <c r="C2859" s="6"/>
      <c r="D2859" s="7"/>
      <c r="E2859" s="7"/>
      <c r="F2859" s="6"/>
      <c r="G2859" s="6"/>
    </row>
    <row r="2860" spans="2:7" s="5" customFormat="1" x14ac:dyDescent="0.25">
      <c r="B2860" s="6"/>
      <c r="C2860" s="6"/>
      <c r="D2860" s="7"/>
      <c r="E2860" s="7"/>
      <c r="F2860" s="6"/>
      <c r="G2860" s="6"/>
    </row>
    <row r="2861" spans="2:7" s="5" customFormat="1" x14ac:dyDescent="0.25">
      <c r="B2861" s="6"/>
      <c r="C2861" s="6"/>
      <c r="D2861" s="7"/>
      <c r="E2861" s="7"/>
      <c r="F2861" s="6"/>
      <c r="G2861" s="6"/>
    </row>
    <row r="2862" spans="2:7" s="5" customFormat="1" x14ac:dyDescent="0.25">
      <c r="B2862" s="6"/>
      <c r="C2862" s="6"/>
      <c r="D2862" s="7"/>
      <c r="E2862" s="7"/>
      <c r="F2862" s="6"/>
      <c r="G2862" s="6"/>
    </row>
    <row r="2863" spans="2:7" s="5" customFormat="1" x14ac:dyDescent="0.25">
      <c r="B2863" s="6"/>
      <c r="C2863" s="6"/>
      <c r="D2863" s="7"/>
      <c r="E2863" s="7"/>
      <c r="F2863" s="6"/>
      <c r="G2863" s="6"/>
    </row>
    <row r="2864" spans="2:7" s="5" customFormat="1" x14ac:dyDescent="0.25">
      <c r="B2864" s="6"/>
      <c r="C2864" s="6"/>
      <c r="D2864" s="7"/>
      <c r="E2864" s="7"/>
      <c r="F2864" s="6"/>
      <c r="G2864" s="6"/>
    </row>
    <row r="2865" spans="2:7" s="5" customFormat="1" x14ac:dyDescent="0.25">
      <c r="B2865" s="6"/>
      <c r="C2865" s="6"/>
      <c r="D2865" s="7"/>
      <c r="E2865" s="7"/>
      <c r="F2865" s="6"/>
      <c r="G2865" s="6"/>
    </row>
    <row r="2866" spans="2:7" s="5" customFormat="1" x14ac:dyDescent="0.25">
      <c r="B2866" s="6"/>
      <c r="C2866" s="6"/>
      <c r="D2866" s="7"/>
      <c r="E2866" s="7"/>
      <c r="F2866" s="6"/>
      <c r="G2866" s="6"/>
    </row>
    <row r="2867" spans="2:7" s="5" customFormat="1" x14ac:dyDescent="0.25">
      <c r="B2867" s="6"/>
      <c r="C2867" s="6"/>
      <c r="D2867" s="7"/>
      <c r="E2867" s="7"/>
      <c r="F2867" s="6"/>
      <c r="G2867" s="6"/>
    </row>
    <row r="2868" spans="2:7" s="5" customFormat="1" x14ac:dyDescent="0.25">
      <c r="B2868" s="6"/>
      <c r="C2868" s="6"/>
      <c r="D2868" s="7"/>
      <c r="E2868" s="7"/>
      <c r="F2868" s="6"/>
      <c r="G2868" s="6"/>
    </row>
    <row r="2869" spans="2:7" s="5" customFormat="1" x14ac:dyDescent="0.25">
      <c r="B2869" s="6"/>
      <c r="C2869" s="6"/>
      <c r="D2869" s="7"/>
      <c r="E2869" s="7"/>
      <c r="F2869" s="6"/>
      <c r="G2869" s="6"/>
    </row>
    <row r="2870" spans="2:7" s="5" customFormat="1" x14ac:dyDescent="0.25">
      <c r="B2870" s="6"/>
      <c r="C2870" s="6"/>
      <c r="D2870" s="7"/>
      <c r="E2870" s="7"/>
      <c r="F2870" s="6"/>
      <c r="G2870" s="6"/>
    </row>
    <row r="2871" spans="2:7" s="5" customFormat="1" x14ac:dyDescent="0.25">
      <c r="B2871" s="6"/>
      <c r="C2871" s="6"/>
      <c r="D2871" s="7"/>
      <c r="E2871" s="7"/>
      <c r="F2871" s="6"/>
      <c r="G2871" s="6"/>
    </row>
    <row r="2872" spans="2:7" s="5" customFormat="1" x14ac:dyDescent="0.25">
      <c r="B2872" s="6"/>
      <c r="C2872" s="6"/>
      <c r="D2872" s="7"/>
      <c r="E2872" s="7"/>
      <c r="F2872" s="6"/>
      <c r="G2872" s="6"/>
    </row>
    <row r="2873" spans="2:7" s="5" customFormat="1" x14ac:dyDescent="0.25">
      <c r="B2873" s="6"/>
      <c r="C2873" s="6"/>
      <c r="D2873" s="7"/>
      <c r="E2873" s="7"/>
      <c r="F2873" s="6"/>
      <c r="G2873" s="6"/>
    </row>
    <row r="2874" spans="2:7" s="5" customFormat="1" x14ac:dyDescent="0.25">
      <c r="B2874" s="6"/>
      <c r="C2874" s="6"/>
      <c r="D2874" s="7"/>
      <c r="E2874" s="7"/>
      <c r="F2874" s="6"/>
      <c r="G2874" s="6"/>
    </row>
    <row r="2875" spans="2:7" s="5" customFormat="1" x14ac:dyDescent="0.25">
      <c r="B2875" s="6"/>
      <c r="C2875" s="6"/>
      <c r="D2875" s="7"/>
      <c r="E2875" s="7"/>
      <c r="F2875" s="6"/>
      <c r="G2875" s="6"/>
    </row>
    <row r="2876" spans="2:7" s="5" customFormat="1" x14ac:dyDescent="0.25">
      <c r="B2876" s="6"/>
      <c r="C2876" s="6"/>
      <c r="D2876" s="7"/>
      <c r="E2876" s="7"/>
      <c r="F2876" s="6"/>
      <c r="G2876" s="6"/>
    </row>
    <row r="2877" spans="2:7" s="5" customFormat="1" x14ac:dyDescent="0.25">
      <c r="B2877" s="6"/>
      <c r="C2877" s="6"/>
      <c r="D2877" s="7"/>
      <c r="E2877" s="7"/>
      <c r="F2877" s="6"/>
      <c r="G2877" s="6"/>
    </row>
    <row r="2878" spans="2:7" s="5" customFormat="1" x14ac:dyDescent="0.25">
      <c r="B2878" s="6"/>
      <c r="C2878" s="6"/>
      <c r="D2878" s="7"/>
      <c r="E2878" s="7"/>
      <c r="F2878" s="6"/>
      <c r="G2878" s="6"/>
    </row>
    <row r="2879" spans="2:7" s="5" customFormat="1" x14ac:dyDescent="0.25">
      <c r="B2879" s="6"/>
      <c r="C2879" s="6"/>
      <c r="D2879" s="7"/>
      <c r="E2879" s="7"/>
      <c r="F2879" s="6"/>
      <c r="G2879" s="6"/>
    </row>
    <row r="2880" spans="2:7" s="5" customFormat="1" x14ac:dyDescent="0.25">
      <c r="B2880" s="6"/>
      <c r="C2880" s="6"/>
      <c r="D2880" s="7"/>
      <c r="E2880" s="7"/>
      <c r="F2880" s="6"/>
      <c r="G2880" s="6"/>
    </row>
    <row r="2881" spans="2:7" s="5" customFormat="1" x14ac:dyDescent="0.25">
      <c r="B2881" s="6"/>
      <c r="C2881" s="6"/>
      <c r="D2881" s="7"/>
      <c r="E2881" s="7"/>
      <c r="F2881" s="6"/>
      <c r="G2881" s="6"/>
    </row>
    <row r="2882" spans="2:7" s="5" customFormat="1" x14ac:dyDescent="0.25">
      <c r="B2882" s="6"/>
      <c r="C2882" s="6"/>
      <c r="D2882" s="7"/>
      <c r="E2882" s="7"/>
      <c r="F2882" s="6"/>
      <c r="G2882" s="6"/>
    </row>
    <row r="2883" spans="2:7" s="5" customFormat="1" x14ac:dyDescent="0.25">
      <c r="B2883" s="6"/>
      <c r="C2883" s="6"/>
      <c r="D2883" s="7"/>
      <c r="E2883" s="7"/>
      <c r="F2883" s="6"/>
      <c r="G2883" s="6"/>
    </row>
    <row r="2884" spans="2:7" s="5" customFormat="1" x14ac:dyDescent="0.25">
      <c r="B2884" s="6"/>
      <c r="C2884" s="6"/>
      <c r="D2884" s="7"/>
      <c r="E2884" s="7"/>
      <c r="F2884" s="6"/>
      <c r="G2884" s="6"/>
    </row>
    <row r="2885" spans="2:7" s="5" customFormat="1" x14ac:dyDescent="0.25">
      <c r="B2885" s="6"/>
      <c r="C2885" s="6"/>
      <c r="D2885" s="7"/>
      <c r="E2885" s="7"/>
      <c r="F2885" s="6"/>
      <c r="G2885" s="6"/>
    </row>
    <row r="2886" spans="2:7" s="5" customFormat="1" x14ac:dyDescent="0.25">
      <c r="B2886" s="6"/>
      <c r="C2886" s="6"/>
      <c r="D2886" s="7"/>
      <c r="E2886" s="7"/>
      <c r="F2886" s="6"/>
      <c r="G2886" s="6"/>
    </row>
    <row r="2887" spans="2:7" s="5" customFormat="1" x14ac:dyDescent="0.25">
      <c r="B2887" s="6"/>
      <c r="C2887" s="6"/>
      <c r="D2887" s="7"/>
      <c r="E2887" s="7"/>
      <c r="F2887" s="6"/>
      <c r="G2887" s="6"/>
    </row>
    <row r="2888" spans="2:7" s="5" customFormat="1" x14ac:dyDescent="0.25">
      <c r="B2888" s="6"/>
      <c r="C2888" s="6"/>
      <c r="D2888" s="7"/>
      <c r="E2888" s="7"/>
      <c r="F2888" s="6"/>
      <c r="G2888" s="6"/>
    </row>
    <row r="2889" spans="2:7" s="5" customFormat="1" x14ac:dyDescent="0.25">
      <c r="B2889" s="6"/>
      <c r="C2889" s="6"/>
      <c r="D2889" s="7"/>
      <c r="E2889" s="7"/>
      <c r="F2889" s="6"/>
      <c r="G2889" s="6"/>
    </row>
    <row r="2890" spans="2:7" s="5" customFormat="1" x14ac:dyDescent="0.25">
      <c r="B2890" s="6"/>
      <c r="C2890" s="6"/>
      <c r="D2890" s="7"/>
      <c r="E2890" s="7"/>
      <c r="F2890" s="6"/>
      <c r="G2890" s="6"/>
    </row>
    <row r="2891" spans="2:7" s="5" customFormat="1" x14ac:dyDescent="0.25">
      <c r="B2891" s="6"/>
      <c r="C2891" s="6"/>
      <c r="D2891" s="7"/>
      <c r="E2891" s="7"/>
      <c r="F2891" s="6"/>
      <c r="G2891" s="6"/>
    </row>
    <row r="2892" spans="2:7" s="5" customFormat="1" x14ac:dyDescent="0.25">
      <c r="B2892" s="6"/>
      <c r="C2892" s="6"/>
      <c r="D2892" s="7"/>
      <c r="E2892" s="7"/>
      <c r="F2892" s="6"/>
      <c r="G2892" s="6"/>
    </row>
    <row r="2893" spans="2:7" s="5" customFormat="1" x14ac:dyDescent="0.25">
      <c r="B2893" s="6"/>
      <c r="C2893" s="6"/>
      <c r="D2893" s="7"/>
      <c r="E2893" s="7"/>
      <c r="F2893" s="6"/>
      <c r="G2893" s="6"/>
    </row>
    <row r="2894" spans="2:7" s="5" customFormat="1" x14ac:dyDescent="0.25">
      <c r="B2894" s="6"/>
      <c r="C2894" s="6"/>
      <c r="D2894" s="7"/>
      <c r="E2894" s="7"/>
      <c r="F2894" s="6"/>
      <c r="G2894" s="6"/>
    </row>
    <row r="2895" spans="2:7" s="5" customFormat="1" x14ac:dyDescent="0.25">
      <c r="B2895" s="6"/>
      <c r="C2895" s="6"/>
      <c r="D2895" s="7"/>
      <c r="E2895" s="7"/>
      <c r="F2895" s="6"/>
      <c r="G2895" s="6"/>
    </row>
    <row r="2896" spans="2:7" s="5" customFormat="1" x14ac:dyDescent="0.25">
      <c r="B2896" s="6"/>
      <c r="C2896" s="6"/>
      <c r="D2896" s="7"/>
      <c r="E2896" s="7"/>
      <c r="F2896" s="6"/>
      <c r="G2896" s="6"/>
    </row>
    <row r="2897" spans="2:7" s="5" customFormat="1" x14ac:dyDescent="0.25">
      <c r="B2897" s="6"/>
      <c r="C2897" s="6"/>
      <c r="D2897" s="7"/>
      <c r="E2897" s="7"/>
      <c r="F2897" s="6"/>
      <c r="G2897" s="6"/>
    </row>
    <row r="2898" spans="2:7" s="5" customFormat="1" x14ac:dyDescent="0.25">
      <c r="B2898" s="6"/>
      <c r="C2898" s="6"/>
      <c r="D2898" s="7"/>
      <c r="E2898" s="7"/>
      <c r="F2898" s="6"/>
      <c r="G2898" s="6"/>
    </row>
    <row r="2899" spans="2:7" s="5" customFormat="1" x14ac:dyDescent="0.25">
      <c r="B2899" s="6"/>
      <c r="C2899" s="6"/>
      <c r="D2899" s="7"/>
      <c r="E2899" s="7"/>
      <c r="F2899" s="6"/>
      <c r="G2899" s="6"/>
    </row>
    <row r="2900" spans="2:7" s="5" customFormat="1" x14ac:dyDescent="0.25">
      <c r="B2900" s="6"/>
      <c r="C2900" s="6"/>
      <c r="D2900" s="7"/>
      <c r="E2900" s="7"/>
      <c r="F2900" s="6"/>
      <c r="G2900" s="6"/>
    </row>
    <row r="2901" spans="2:7" s="5" customFormat="1" x14ac:dyDescent="0.25">
      <c r="B2901" s="6"/>
      <c r="C2901" s="6"/>
      <c r="D2901" s="7"/>
      <c r="E2901" s="7"/>
      <c r="F2901" s="6"/>
      <c r="G2901" s="6"/>
    </row>
    <row r="2902" spans="2:7" s="5" customFormat="1" x14ac:dyDescent="0.25">
      <c r="B2902" s="6"/>
      <c r="C2902" s="6"/>
      <c r="D2902" s="7"/>
      <c r="E2902" s="7"/>
      <c r="F2902" s="6"/>
      <c r="G2902" s="6"/>
    </row>
    <row r="2903" spans="2:7" s="5" customFormat="1" x14ac:dyDescent="0.25">
      <c r="B2903" s="6"/>
      <c r="C2903" s="6"/>
      <c r="D2903" s="7"/>
      <c r="E2903" s="7"/>
      <c r="F2903" s="6"/>
      <c r="G2903" s="6"/>
    </row>
    <row r="2904" spans="2:7" s="5" customFormat="1" x14ac:dyDescent="0.25">
      <c r="B2904" s="6"/>
      <c r="C2904" s="6"/>
      <c r="D2904" s="7"/>
      <c r="E2904" s="7"/>
      <c r="F2904" s="6"/>
      <c r="G2904" s="6"/>
    </row>
    <row r="2905" spans="2:7" s="5" customFormat="1" x14ac:dyDescent="0.25">
      <c r="B2905" s="6"/>
      <c r="C2905" s="6"/>
      <c r="D2905" s="7"/>
      <c r="E2905" s="7"/>
      <c r="F2905" s="6"/>
      <c r="G2905" s="6"/>
    </row>
    <row r="2906" spans="2:7" s="5" customFormat="1" x14ac:dyDescent="0.25">
      <c r="B2906" s="6"/>
      <c r="C2906" s="6"/>
      <c r="D2906" s="7"/>
      <c r="E2906" s="7"/>
      <c r="F2906" s="6"/>
      <c r="G2906" s="6"/>
    </row>
    <row r="2907" spans="2:7" s="5" customFormat="1" x14ac:dyDescent="0.25">
      <c r="B2907" s="6"/>
      <c r="C2907" s="6"/>
      <c r="D2907" s="7"/>
      <c r="E2907" s="7"/>
      <c r="F2907" s="6"/>
      <c r="G2907" s="6"/>
    </row>
    <row r="2908" spans="2:7" s="5" customFormat="1" x14ac:dyDescent="0.25">
      <c r="B2908" s="6"/>
      <c r="C2908" s="6"/>
      <c r="D2908" s="7"/>
      <c r="E2908" s="7"/>
      <c r="F2908" s="6"/>
      <c r="G2908" s="6"/>
    </row>
    <row r="2909" spans="2:7" s="5" customFormat="1" x14ac:dyDescent="0.25">
      <c r="B2909" s="6"/>
      <c r="C2909" s="6"/>
      <c r="D2909" s="7"/>
      <c r="E2909" s="7"/>
      <c r="F2909" s="6"/>
      <c r="G2909" s="6"/>
    </row>
    <row r="2910" spans="2:7" s="5" customFormat="1" x14ac:dyDescent="0.25">
      <c r="B2910" s="6"/>
      <c r="C2910" s="6"/>
      <c r="D2910" s="7"/>
      <c r="E2910" s="7"/>
      <c r="F2910" s="6"/>
      <c r="G2910" s="6"/>
    </row>
    <row r="2911" spans="2:7" s="5" customFormat="1" x14ac:dyDescent="0.25">
      <c r="B2911" s="6"/>
      <c r="C2911" s="6"/>
      <c r="D2911" s="7"/>
      <c r="E2911" s="7"/>
      <c r="F2911" s="6"/>
      <c r="G2911" s="6"/>
    </row>
    <row r="2912" spans="2:7" s="5" customFormat="1" x14ac:dyDescent="0.25">
      <c r="B2912" s="6"/>
      <c r="C2912" s="6"/>
      <c r="D2912" s="7"/>
      <c r="E2912" s="7"/>
      <c r="F2912" s="6"/>
      <c r="G2912" s="6"/>
    </row>
    <row r="2913" spans="2:7" s="5" customFormat="1" x14ac:dyDescent="0.25">
      <c r="B2913" s="6"/>
      <c r="C2913" s="6"/>
      <c r="D2913" s="7"/>
      <c r="E2913" s="7"/>
      <c r="F2913" s="6"/>
      <c r="G2913" s="6"/>
    </row>
    <row r="2914" spans="2:7" s="5" customFormat="1" x14ac:dyDescent="0.25">
      <c r="B2914" s="6"/>
      <c r="C2914" s="6"/>
      <c r="D2914" s="7"/>
      <c r="E2914" s="7"/>
      <c r="F2914" s="6"/>
      <c r="G2914" s="6"/>
    </row>
    <row r="2915" spans="2:7" s="5" customFormat="1" x14ac:dyDescent="0.25">
      <c r="B2915" s="6"/>
      <c r="C2915" s="6"/>
      <c r="D2915" s="7"/>
      <c r="E2915" s="7"/>
      <c r="F2915" s="6"/>
      <c r="G2915" s="6"/>
    </row>
    <row r="2916" spans="2:7" s="5" customFormat="1" x14ac:dyDescent="0.25">
      <c r="B2916" s="6"/>
      <c r="C2916" s="6"/>
      <c r="D2916" s="7"/>
      <c r="E2916" s="7"/>
      <c r="F2916" s="6"/>
      <c r="G2916" s="6"/>
    </row>
    <row r="2917" spans="2:7" s="5" customFormat="1" x14ac:dyDescent="0.25">
      <c r="B2917" s="6"/>
      <c r="C2917" s="6"/>
      <c r="D2917" s="7"/>
      <c r="E2917" s="7"/>
      <c r="F2917" s="6"/>
      <c r="G2917" s="6"/>
    </row>
    <row r="2918" spans="2:7" s="5" customFormat="1" x14ac:dyDescent="0.25">
      <c r="B2918" s="6"/>
      <c r="C2918" s="6"/>
      <c r="D2918" s="7"/>
      <c r="E2918" s="7"/>
      <c r="F2918" s="6"/>
      <c r="G2918" s="6"/>
    </row>
    <row r="2919" spans="2:7" s="5" customFormat="1" x14ac:dyDescent="0.25">
      <c r="B2919" s="6"/>
      <c r="C2919" s="6"/>
      <c r="D2919" s="7"/>
      <c r="E2919" s="7"/>
      <c r="F2919" s="6"/>
      <c r="G2919" s="6"/>
    </row>
    <row r="2920" spans="2:7" s="5" customFormat="1" x14ac:dyDescent="0.25">
      <c r="B2920" s="6"/>
      <c r="C2920" s="6"/>
      <c r="D2920" s="7"/>
      <c r="E2920" s="7"/>
      <c r="F2920" s="6"/>
      <c r="G2920" s="6"/>
    </row>
    <row r="2921" spans="2:7" s="5" customFormat="1" x14ac:dyDescent="0.25">
      <c r="B2921" s="6"/>
      <c r="C2921" s="6"/>
      <c r="D2921" s="7"/>
      <c r="E2921" s="7"/>
      <c r="F2921" s="6"/>
      <c r="G2921" s="6"/>
    </row>
    <row r="2922" spans="2:7" s="5" customFormat="1" x14ac:dyDescent="0.25">
      <c r="B2922" s="6"/>
      <c r="C2922" s="6"/>
      <c r="D2922" s="7"/>
      <c r="E2922" s="7"/>
      <c r="F2922" s="6"/>
      <c r="G2922" s="6"/>
    </row>
    <row r="2923" spans="2:7" s="5" customFormat="1" x14ac:dyDescent="0.25">
      <c r="B2923" s="6"/>
      <c r="C2923" s="6"/>
      <c r="D2923" s="7"/>
      <c r="E2923" s="7"/>
      <c r="F2923" s="6"/>
      <c r="G2923" s="6"/>
    </row>
    <row r="2924" spans="2:7" s="5" customFormat="1" x14ac:dyDescent="0.25">
      <c r="B2924" s="6"/>
      <c r="C2924" s="6"/>
      <c r="D2924" s="7"/>
      <c r="E2924" s="7"/>
      <c r="F2924" s="6"/>
      <c r="G2924" s="6"/>
    </row>
    <row r="2925" spans="2:7" s="5" customFormat="1" x14ac:dyDescent="0.25">
      <c r="B2925" s="6"/>
      <c r="C2925" s="6"/>
      <c r="D2925" s="7"/>
      <c r="E2925" s="7"/>
      <c r="F2925" s="6"/>
      <c r="G2925" s="6"/>
    </row>
    <row r="2926" spans="2:7" s="5" customFormat="1" x14ac:dyDescent="0.25">
      <c r="B2926" s="6"/>
      <c r="C2926" s="6"/>
      <c r="D2926" s="7"/>
      <c r="E2926" s="7"/>
      <c r="F2926" s="6"/>
      <c r="G2926" s="6"/>
    </row>
    <row r="2927" spans="2:7" s="5" customFormat="1" x14ac:dyDescent="0.25">
      <c r="B2927" s="6"/>
      <c r="C2927" s="6"/>
      <c r="D2927" s="7"/>
      <c r="E2927" s="7"/>
      <c r="F2927" s="6"/>
      <c r="G2927" s="6"/>
    </row>
    <row r="2928" spans="2:7" s="5" customFormat="1" x14ac:dyDescent="0.25">
      <c r="B2928" s="6"/>
      <c r="C2928" s="6"/>
      <c r="D2928" s="7"/>
      <c r="E2928" s="7"/>
      <c r="F2928" s="6"/>
      <c r="G2928" s="6"/>
    </row>
    <row r="2929" spans="2:7" s="5" customFormat="1" x14ac:dyDescent="0.25">
      <c r="B2929" s="6"/>
      <c r="C2929" s="6"/>
      <c r="D2929" s="7"/>
      <c r="E2929" s="7"/>
      <c r="F2929" s="6"/>
      <c r="G2929" s="6"/>
    </row>
    <row r="2930" spans="2:7" s="5" customFormat="1" x14ac:dyDescent="0.25">
      <c r="B2930" s="6"/>
      <c r="C2930" s="6"/>
      <c r="D2930" s="7"/>
      <c r="E2930" s="7"/>
      <c r="F2930" s="6"/>
      <c r="G2930" s="6"/>
    </row>
    <row r="2931" spans="2:7" s="5" customFormat="1" x14ac:dyDescent="0.25">
      <c r="B2931" s="6"/>
      <c r="C2931" s="6"/>
      <c r="D2931" s="7"/>
      <c r="E2931" s="7"/>
      <c r="F2931" s="6"/>
      <c r="G2931" s="6"/>
    </row>
    <row r="2932" spans="2:7" s="5" customFormat="1" x14ac:dyDescent="0.25">
      <c r="B2932" s="6"/>
      <c r="C2932" s="6"/>
      <c r="D2932" s="7"/>
      <c r="E2932" s="7"/>
      <c r="F2932" s="6"/>
      <c r="G2932" s="6"/>
    </row>
    <row r="2933" spans="2:7" s="5" customFormat="1" x14ac:dyDescent="0.25">
      <c r="B2933" s="6"/>
      <c r="C2933" s="6"/>
      <c r="D2933" s="7"/>
      <c r="E2933" s="7"/>
      <c r="F2933" s="6"/>
      <c r="G2933" s="6"/>
    </row>
    <row r="2934" spans="2:7" s="5" customFormat="1" x14ac:dyDescent="0.25">
      <c r="B2934" s="6"/>
      <c r="C2934" s="6"/>
      <c r="D2934" s="7"/>
      <c r="E2934" s="7"/>
      <c r="F2934" s="6"/>
      <c r="G2934" s="6"/>
    </row>
    <row r="2935" spans="2:7" s="5" customFormat="1" x14ac:dyDescent="0.25">
      <c r="B2935" s="6"/>
      <c r="C2935" s="6"/>
      <c r="D2935" s="7"/>
      <c r="E2935" s="7"/>
      <c r="F2935" s="6"/>
      <c r="G2935" s="6"/>
    </row>
    <row r="2936" spans="2:7" s="5" customFormat="1" x14ac:dyDescent="0.25">
      <c r="B2936" s="6"/>
      <c r="C2936" s="6"/>
      <c r="D2936" s="7"/>
      <c r="E2936" s="7"/>
      <c r="F2936" s="6"/>
      <c r="G2936" s="6"/>
    </row>
    <row r="2937" spans="2:7" s="5" customFormat="1" x14ac:dyDescent="0.25">
      <c r="B2937" s="6"/>
      <c r="C2937" s="6"/>
      <c r="D2937" s="7"/>
      <c r="E2937" s="7"/>
      <c r="F2937" s="6"/>
      <c r="G2937" s="6"/>
    </row>
    <row r="2938" spans="2:7" s="5" customFormat="1" x14ac:dyDescent="0.25">
      <c r="B2938" s="6"/>
      <c r="C2938" s="6"/>
      <c r="D2938" s="7"/>
      <c r="E2938" s="7"/>
      <c r="F2938" s="6"/>
      <c r="G2938" s="6"/>
    </row>
    <row r="2939" spans="2:7" s="5" customFormat="1" x14ac:dyDescent="0.25">
      <c r="B2939" s="6"/>
      <c r="C2939" s="6"/>
      <c r="D2939" s="7"/>
      <c r="E2939" s="7"/>
      <c r="F2939" s="6"/>
      <c r="G2939" s="6"/>
    </row>
    <row r="2940" spans="2:7" s="5" customFormat="1" x14ac:dyDescent="0.25">
      <c r="B2940" s="6"/>
      <c r="C2940" s="6"/>
      <c r="D2940" s="7"/>
      <c r="E2940" s="7"/>
      <c r="F2940" s="6"/>
      <c r="G2940" s="6"/>
    </row>
    <row r="2941" spans="2:7" s="5" customFormat="1" x14ac:dyDescent="0.25">
      <c r="B2941" s="6"/>
      <c r="C2941" s="6"/>
      <c r="D2941" s="7"/>
      <c r="E2941" s="7"/>
      <c r="F2941" s="6"/>
      <c r="G2941" s="6"/>
    </row>
    <row r="2942" spans="2:7" s="5" customFormat="1" x14ac:dyDescent="0.25">
      <c r="B2942" s="6"/>
      <c r="C2942" s="6"/>
      <c r="D2942" s="7"/>
      <c r="E2942" s="7"/>
      <c r="F2942" s="6"/>
      <c r="G2942" s="6"/>
    </row>
    <row r="2943" spans="2:7" s="5" customFormat="1" x14ac:dyDescent="0.25">
      <c r="B2943" s="6"/>
      <c r="C2943" s="6"/>
      <c r="D2943" s="7"/>
      <c r="E2943" s="7"/>
      <c r="F2943" s="6"/>
      <c r="G2943" s="6"/>
    </row>
    <row r="2944" spans="2:7" s="5" customFormat="1" x14ac:dyDescent="0.25">
      <c r="B2944" s="6"/>
      <c r="C2944" s="6"/>
      <c r="D2944" s="7"/>
      <c r="E2944" s="7"/>
      <c r="F2944" s="6"/>
      <c r="G2944" s="6"/>
    </row>
    <row r="2945" spans="2:7" s="5" customFormat="1" x14ac:dyDescent="0.25">
      <c r="B2945" s="6"/>
      <c r="C2945" s="6"/>
      <c r="D2945" s="7"/>
      <c r="E2945" s="7"/>
      <c r="F2945" s="6"/>
      <c r="G2945" s="6"/>
    </row>
    <row r="2946" spans="2:7" s="5" customFormat="1" x14ac:dyDescent="0.25">
      <c r="B2946" s="6"/>
      <c r="C2946" s="6"/>
      <c r="D2946" s="7"/>
      <c r="E2946" s="7"/>
      <c r="F2946" s="6"/>
      <c r="G2946" s="6"/>
    </row>
    <row r="2947" spans="2:7" s="5" customFormat="1" x14ac:dyDescent="0.25">
      <c r="B2947" s="6"/>
      <c r="C2947" s="6"/>
      <c r="D2947" s="7"/>
      <c r="E2947" s="7"/>
      <c r="F2947" s="6"/>
      <c r="G2947" s="6"/>
    </row>
    <row r="2948" spans="2:7" s="5" customFormat="1" x14ac:dyDescent="0.25">
      <c r="B2948" s="6"/>
      <c r="C2948" s="6"/>
      <c r="D2948" s="7"/>
      <c r="E2948" s="7"/>
      <c r="F2948" s="6"/>
      <c r="G2948" s="6"/>
    </row>
    <row r="2949" spans="2:7" s="5" customFormat="1" x14ac:dyDescent="0.25">
      <c r="B2949" s="6"/>
      <c r="C2949" s="6"/>
      <c r="D2949" s="7"/>
      <c r="E2949" s="7"/>
      <c r="F2949" s="6"/>
      <c r="G2949" s="6"/>
    </row>
    <row r="2950" spans="2:7" s="5" customFormat="1" x14ac:dyDescent="0.25">
      <c r="B2950" s="6"/>
      <c r="C2950" s="6"/>
      <c r="D2950" s="7"/>
      <c r="E2950" s="7"/>
      <c r="F2950" s="6"/>
      <c r="G2950" s="6"/>
    </row>
    <row r="2951" spans="2:7" s="5" customFormat="1" x14ac:dyDescent="0.25">
      <c r="B2951" s="6"/>
      <c r="C2951" s="6"/>
      <c r="D2951" s="7"/>
      <c r="E2951" s="7"/>
      <c r="F2951" s="6"/>
      <c r="G2951" s="6"/>
    </row>
    <row r="2952" spans="2:7" s="5" customFormat="1" x14ac:dyDescent="0.25">
      <c r="B2952" s="6"/>
      <c r="C2952" s="6"/>
      <c r="D2952" s="7"/>
      <c r="E2952" s="7"/>
      <c r="F2952" s="6"/>
      <c r="G2952" s="6"/>
    </row>
    <row r="2953" spans="2:7" s="5" customFormat="1" x14ac:dyDescent="0.25">
      <c r="B2953" s="6"/>
      <c r="C2953" s="6"/>
      <c r="D2953" s="7"/>
      <c r="E2953" s="7"/>
      <c r="F2953" s="6"/>
      <c r="G2953" s="6"/>
    </row>
    <row r="2954" spans="2:7" s="5" customFormat="1" x14ac:dyDescent="0.25">
      <c r="B2954" s="6"/>
      <c r="C2954" s="6"/>
      <c r="D2954" s="7"/>
      <c r="E2954" s="7"/>
      <c r="F2954" s="6"/>
      <c r="G2954" s="6"/>
    </row>
    <row r="2955" spans="2:7" s="5" customFormat="1" x14ac:dyDescent="0.25">
      <c r="B2955" s="6"/>
      <c r="C2955" s="6"/>
      <c r="D2955" s="7"/>
      <c r="E2955" s="7"/>
      <c r="F2955" s="6"/>
      <c r="G2955" s="6"/>
    </row>
    <row r="2956" spans="2:7" s="5" customFormat="1" x14ac:dyDescent="0.25">
      <c r="B2956" s="6"/>
      <c r="C2956" s="6"/>
      <c r="D2956" s="7"/>
      <c r="E2956" s="7"/>
      <c r="F2956" s="6"/>
      <c r="G2956" s="6"/>
    </row>
    <row r="2957" spans="2:7" s="5" customFormat="1" x14ac:dyDescent="0.25">
      <c r="B2957" s="6"/>
      <c r="C2957" s="6"/>
      <c r="D2957" s="7"/>
      <c r="E2957" s="7"/>
      <c r="F2957" s="6"/>
      <c r="G2957" s="6"/>
    </row>
    <row r="2958" spans="2:7" s="5" customFormat="1" x14ac:dyDescent="0.25">
      <c r="B2958" s="6"/>
      <c r="C2958" s="6"/>
      <c r="D2958" s="7"/>
      <c r="E2958" s="7"/>
      <c r="F2958" s="6"/>
      <c r="G2958" s="6"/>
    </row>
    <row r="2959" spans="2:7" s="5" customFormat="1" x14ac:dyDescent="0.25">
      <c r="B2959" s="6"/>
      <c r="C2959" s="6"/>
      <c r="D2959" s="7"/>
      <c r="E2959" s="7"/>
      <c r="F2959" s="6"/>
      <c r="G2959" s="6"/>
    </row>
    <row r="2960" spans="2:7" s="5" customFormat="1" x14ac:dyDescent="0.25">
      <c r="B2960" s="6"/>
      <c r="C2960" s="6"/>
      <c r="D2960" s="7"/>
      <c r="E2960" s="7"/>
      <c r="F2960" s="6"/>
      <c r="G2960" s="6"/>
    </row>
    <row r="2961" spans="2:7" s="5" customFormat="1" x14ac:dyDescent="0.25">
      <c r="B2961" s="6"/>
      <c r="C2961" s="6"/>
      <c r="D2961" s="7"/>
      <c r="E2961" s="7"/>
      <c r="F2961" s="6"/>
      <c r="G2961" s="6"/>
    </row>
    <row r="2962" spans="2:7" s="5" customFormat="1" x14ac:dyDescent="0.25">
      <c r="B2962" s="6"/>
      <c r="C2962" s="6"/>
      <c r="D2962" s="7"/>
      <c r="E2962" s="7"/>
      <c r="F2962" s="6"/>
      <c r="G2962" s="6"/>
    </row>
    <row r="2963" spans="2:7" s="5" customFormat="1" x14ac:dyDescent="0.25">
      <c r="B2963" s="6"/>
      <c r="C2963" s="6"/>
      <c r="D2963" s="7"/>
      <c r="E2963" s="7"/>
      <c r="F2963" s="6"/>
      <c r="G2963" s="6"/>
    </row>
    <row r="2964" spans="2:7" s="5" customFormat="1" x14ac:dyDescent="0.25">
      <c r="B2964" s="6"/>
      <c r="C2964" s="6"/>
      <c r="D2964" s="7"/>
      <c r="E2964" s="7"/>
      <c r="F2964" s="6"/>
      <c r="G2964" s="6"/>
    </row>
    <row r="2965" spans="2:7" s="5" customFormat="1" x14ac:dyDescent="0.25">
      <c r="B2965" s="6"/>
      <c r="C2965" s="6"/>
      <c r="D2965" s="7"/>
      <c r="E2965" s="7"/>
      <c r="F2965" s="6"/>
      <c r="G2965" s="6"/>
    </row>
    <row r="2966" spans="2:7" s="5" customFormat="1" x14ac:dyDescent="0.25">
      <c r="B2966" s="6"/>
      <c r="C2966" s="6"/>
      <c r="D2966" s="7"/>
      <c r="E2966" s="7"/>
      <c r="F2966" s="6"/>
      <c r="G2966" s="6"/>
    </row>
    <row r="2967" spans="2:7" s="5" customFormat="1" x14ac:dyDescent="0.25">
      <c r="B2967" s="6"/>
      <c r="C2967" s="6"/>
      <c r="D2967" s="7"/>
      <c r="E2967" s="7"/>
      <c r="F2967" s="6"/>
      <c r="G2967" s="6"/>
    </row>
    <row r="2968" spans="2:7" s="5" customFormat="1" x14ac:dyDescent="0.25">
      <c r="B2968" s="6"/>
      <c r="C2968" s="6"/>
      <c r="D2968" s="7"/>
      <c r="E2968" s="7"/>
      <c r="F2968" s="6"/>
      <c r="G2968" s="6"/>
    </row>
    <row r="2969" spans="2:7" s="5" customFormat="1" x14ac:dyDescent="0.25">
      <c r="B2969" s="6"/>
      <c r="C2969" s="6"/>
      <c r="D2969" s="7"/>
      <c r="E2969" s="7"/>
      <c r="F2969" s="6"/>
      <c r="G2969" s="6"/>
    </row>
    <row r="2970" spans="2:7" s="5" customFormat="1" x14ac:dyDescent="0.25">
      <c r="B2970" s="6"/>
      <c r="C2970" s="6"/>
      <c r="D2970" s="7"/>
      <c r="E2970" s="7"/>
      <c r="F2970" s="6"/>
      <c r="G2970" s="6"/>
    </row>
    <row r="2971" spans="2:7" s="5" customFormat="1" x14ac:dyDescent="0.25">
      <c r="B2971" s="6"/>
      <c r="C2971" s="6"/>
      <c r="D2971" s="7"/>
      <c r="E2971" s="7"/>
      <c r="F2971" s="6"/>
      <c r="G2971" s="6"/>
    </row>
    <row r="2972" spans="2:7" s="5" customFormat="1" x14ac:dyDescent="0.25">
      <c r="B2972" s="6"/>
      <c r="C2972" s="6"/>
      <c r="D2972" s="7"/>
      <c r="E2972" s="7"/>
      <c r="F2972" s="6"/>
      <c r="G2972" s="6"/>
    </row>
    <row r="2973" spans="2:7" s="5" customFormat="1" x14ac:dyDescent="0.25">
      <c r="B2973" s="6"/>
      <c r="C2973" s="6"/>
      <c r="D2973" s="7"/>
      <c r="E2973" s="7"/>
      <c r="F2973" s="6"/>
      <c r="G2973" s="6"/>
    </row>
    <row r="2974" spans="2:7" s="5" customFormat="1" x14ac:dyDescent="0.25">
      <c r="B2974" s="6"/>
      <c r="C2974" s="6"/>
      <c r="D2974" s="7"/>
      <c r="E2974" s="7"/>
      <c r="F2974" s="6"/>
      <c r="G2974" s="6"/>
    </row>
    <row r="2975" spans="2:7" s="5" customFormat="1" x14ac:dyDescent="0.25">
      <c r="B2975" s="6"/>
      <c r="C2975" s="6"/>
      <c r="D2975" s="7"/>
      <c r="E2975" s="7"/>
      <c r="F2975" s="6"/>
      <c r="G2975" s="6"/>
    </row>
    <row r="2976" spans="2:7" s="5" customFormat="1" x14ac:dyDescent="0.25">
      <c r="B2976" s="6"/>
      <c r="C2976" s="6"/>
      <c r="D2976" s="7"/>
      <c r="E2976" s="7"/>
      <c r="F2976" s="6"/>
      <c r="G2976" s="6"/>
    </row>
    <row r="2977" spans="2:7" s="5" customFormat="1" x14ac:dyDescent="0.25">
      <c r="B2977" s="6"/>
      <c r="C2977" s="6"/>
      <c r="D2977" s="7"/>
      <c r="E2977" s="7"/>
      <c r="F2977" s="6"/>
      <c r="G2977" s="6"/>
    </row>
    <row r="2978" spans="2:7" s="5" customFormat="1" x14ac:dyDescent="0.25">
      <c r="B2978" s="6"/>
      <c r="C2978" s="6"/>
      <c r="D2978" s="7"/>
      <c r="E2978" s="7"/>
      <c r="F2978" s="6"/>
      <c r="G2978" s="6"/>
    </row>
    <row r="2979" spans="2:7" s="5" customFormat="1" x14ac:dyDescent="0.25">
      <c r="B2979" s="6"/>
      <c r="C2979" s="6"/>
      <c r="D2979" s="7"/>
      <c r="E2979" s="7"/>
      <c r="F2979" s="6"/>
      <c r="G2979" s="6"/>
    </row>
    <row r="2980" spans="2:7" s="5" customFormat="1" x14ac:dyDescent="0.25">
      <c r="B2980" s="6"/>
      <c r="C2980" s="6"/>
      <c r="D2980" s="7"/>
      <c r="E2980" s="7"/>
      <c r="F2980" s="6"/>
      <c r="G2980" s="6"/>
    </row>
    <row r="2981" spans="2:7" s="5" customFormat="1" x14ac:dyDescent="0.25">
      <c r="B2981" s="6"/>
      <c r="C2981" s="6"/>
      <c r="D2981" s="7"/>
      <c r="E2981" s="7"/>
      <c r="F2981" s="6"/>
      <c r="G2981" s="6"/>
    </row>
    <row r="2982" spans="2:7" s="5" customFormat="1" x14ac:dyDescent="0.25">
      <c r="B2982" s="6"/>
      <c r="C2982" s="6"/>
      <c r="D2982" s="7"/>
      <c r="E2982" s="7"/>
      <c r="F2982" s="6"/>
      <c r="G2982" s="6"/>
    </row>
    <row r="2983" spans="2:7" s="5" customFormat="1" x14ac:dyDescent="0.25">
      <c r="B2983" s="6"/>
      <c r="C2983" s="6"/>
      <c r="D2983" s="7"/>
      <c r="E2983" s="7"/>
      <c r="F2983" s="6"/>
      <c r="G2983" s="6"/>
    </row>
    <row r="2984" spans="2:7" s="5" customFormat="1" x14ac:dyDescent="0.25">
      <c r="B2984" s="6"/>
      <c r="C2984" s="6"/>
      <c r="D2984" s="7"/>
      <c r="E2984" s="7"/>
      <c r="F2984" s="6"/>
      <c r="G2984" s="6"/>
    </row>
    <row r="2985" spans="2:7" s="5" customFormat="1" x14ac:dyDescent="0.25">
      <c r="B2985" s="6"/>
      <c r="C2985" s="6"/>
      <c r="D2985" s="7"/>
      <c r="E2985" s="7"/>
      <c r="F2985" s="6"/>
      <c r="G2985" s="6"/>
    </row>
    <row r="2986" spans="2:7" s="5" customFormat="1" x14ac:dyDescent="0.25">
      <c r="B2986" s="6"/>
      <c r="C2986" s="6"/>
      <c r="D2986" s="7"/>
      <c r="E2986" s="7"/>
      <c r="F2986" s="6"/>
      <c r="G2986" s="6"/>
    </row>
    <row r="2987" spans="2:7" s="5" customFormat="1" x14ac:dyDescent="0.25">
      <c r="B2987" s="6"/>
      <c r="C2987" s="6"/>
      <c r="D2987" s="7"/>
      <c r="E2987" s="7"/>
      <c r="F2987" s="6"/>
      <c r="G2987" s="6"/>
    </row>
    <row r="2988" spans="2:7" s="5" customFormat="1" x14ac:dyDescent="0.25">
      <c r="B2988" s="6"/>
      <c r="C2988" s="6"/>
      <c r="D2988" s="7"/>
      <c r="E2988" s="7"/>
      <c r="F2988" s="6"/>
      <c r="G2988" s="6"/>
    </row>
    <row r="2989" spans="2:7" s="5" customFormat="1" x14ac:dyDescent="0.25">
      <c r="B2989" s="6"/>
      <c r="C2989" s="6"/>
      <c r="D2989" s="7"/>
      <c r="E2989" s="7"/>
      <c r="F2989" s="6"/>
      <c r="G2989" s="6"/>
    </row>
    <row r="2990" spans="2:7" s="5" customFormat="1" x14ac:dyDescent="0.25">
      <c r="B2990" s="6"/>
      <c r="C2990" s="6"/>
      <c r="D2990" s="7"/>
      <c r="E2990" s="7"/>
      <c r="F2990" s="6"/>
      <c r="G2990" s="6"/>
    </row>
    <row r="2991" spans="2:7" s="5" customFormat="1" x14ac:dyDescent="0.25">
      <c r="B2991" s="6"/>
      <c r="C2991" s="6"/>
      <c r="D2991" s="7"/>
      <c r="E2991" s="7"/>
      <c r="F2991" s="6"/>
      <c r="G2991" s="6"/>
    </row>
    <row r="2992" spans="2:7" s="5" customFormat="1" x14ac:dyDescent="0.25">
      <c r="B2992" s="6"/>
      <c r="C2992" s="6"/>
      <c r="D2992" s="7"/>
      <c r="E2992" s="7"/>
      <c r="F2992" s="6"/>
      <c r="G2992" s="6"/>
    </row>
    <row r="2993" spans="2:7" s="5" customFormat="1" x14ac:dyDescent="0.25">
      <c r="B2993" s="6"/>
      <c r="C2993" s="6"/>
      <c r="D2993" s="7"/>
      <c r="E2993" s="7"/>
      <c r="F2993" s="6"/>
      <c r="G2993" s="6"/>
    </row>
    <row r="2994" spans="2:7" s="5" customFormat="1" x14ac:dyDescent="0.25">
      <c r="B2994" s="6"/>
      <c r="C2994" s="6"/>
      <c r="D2994" s="7"/>
      <c r="E2994" s="7"/>
      <c r="F2994" s="6"/>
      <c r="G2994" s="6"/>
    </row>
    <row r="2995" spans="2:7" s="5" customFormat="1" x14ac:dyDescent="0.25">
      <c r="B2995" s="6"/>
      <c r="C2995" s="6"/>
      <c r="D2995" s="7"/>
      <c r="E2995" s="7"/>
      <c r="F2995" s="6"/>
      <c r="G2995" s="6"/>
    </row>
    <row r="2996" spans="2:7" s="5" customFormat="1" x14ac:dyDescent="0.25">
      <c r="B2996" s="6"/>
      <c r="C2996" s="6"/>
      <c r="D2996" s="7"/>
      <c r="E2996" s="7"/>
      <c r="F2996" s="6"/>
      <c r="G2996" s="6"/>
    </row>
    <row r="2997" spans="2:7" s="5" customFormat="1" x14ac:dyDescent="0.25">
      <c r="B2997" s="6"/>
      <c r="C2997" s="6"/>
      <c r="D2997" s="7"/>
      <c r="E2997" s="7"/>
      <c r="F2997" s="6"/>
      <c r="G2997" s="6"/>
    </row>
    <row r="2998" spans="2:7" s="5" customFormat="1" x14ac:dyDescent="0.25">
      <c r="B2998" s="6"/>
      <c r="C2998" s="6"/>
      <c r="D2998" s="7"/>
      <c r="E2998" s="7"/>
      <c r="F2998" s="6"/>
      <c r="G2998" s="6"/>
    </row>
    <row r="2999" spans="2:7" s="5" customFormat="1" x14ac:dyDescent="0.25">
      <c r="B2999" s="6"/>
      <c r="C2999" s="6"/>
      <c r="D2999" s="7"/>
      <c r="E2999" s="7"/>
      <c r="F2999" s="6"/>
      <c r="G2999" s="6"/>
    </row>
    <row r="3000" spans="2:7" s="5" customFormat="1" x14ac:dyDescent="0.25">
      <c r="B3000" s="6"/>
      <c r="C3000" s="6"/>
      <c r="D3000" s="7"/>
      <c r="E3000" s="7"/>
      <c r="F3000" s="6"/>
      <c r="G3000" s="6"/>
    </row>
    <row r="3001" spans="2:7" s="5" customFormat="1" x14ac:dyDescent="0.25">
      <c r="B3001" s="6"/>
      <c r="C3001" s="6"/>
      <c r="D3001" s="7"/>
      <c r="E3001" s="7"/>
      <c r="F3001" s="6"/>
      <c r="G3001" s="6"/>
    </row>
    <row r="3002" spans="2:7" s="5" customFormat="1" x14ac:dyDescent="0.25">
      <c r="B3002" s="6"/>
      <c r="C3002" s="6"/>
      <c r="D3002" s="7"/>
      <c r="E3002" s="7"/>
      <c r="F3002" s="6"/>
      <c r="G3002" s="6"/>
    </row>
    <row r="3003" spans="2:7" s="5" customFormat="1" x14ac:dyDescent="0.25">
      <c r="B3003" s="6"/>
      <c r="C3003" s="6"/>
      <c r="D3003" s="7"/>
      <c r="E3003" s="7"/>
      <c r="F3003" s="6"/>
      <c r="G3003" s="6"/>
    </row>
    <row r="3004" spans="2:7" s="5" customFormat="1" x14ac:dyDescent="0.25">
      <c r="B3004" s="6"/>
      <c r="C3004" s="6"/>
      <c r="D3004" s="7"/>
      <c r="E3004" s="7"/>
      <c r="F3004" s="6"/>
      <c r="G3004" s="6"/>
    </row>
    <row r="3005" spans="2:7" s="5" customFormat="1" x14ac:dyDescent="0.25">
      <c r="B3005" s="6"/>
      <c r="C3005" s="6"/>
      <c r="D3005" s="7"/>
      <c r="E3005" s="7"/>
      <c r="F3005" s="6"/>
      <c r="G3005" s="6"/>
    </row>
    <row r="3006" spans="2:7" s="5" customFormat="1" x14ac:dyDescent="0.25">
      <c r="B3006" s="6"/>
      <c r="C3006" s="6"/>
      <c r="D3006" s="7"/>
      <c r="E3006" s="7"/>
      <c r="F3006" s="6"/>
      <c r="G3006" s="6"/>
    </row>
    <row r="3007" spans="2:7" s="5" customFormat="1" x14ac:dyDescent="0.25">
      <c r="B3007" s="6"/>
      <c r="C3007" s="6"/>
      <c r="D3007" s="7"/>
      <c r="E3007" s="7"/>
      <c r="F3007" s="6"/>
      <c r="G3007" s="6"/>
    </row>
    <row r="3008" spans="2:7" s="5" customFormat="1" x14ac:dyDescent="0.25">
      <c r="B3008" s="6"/>
      <c r="C3008" s="6"/>
      <c r="D3008" s="7"/>
      <c r="E3008" s="7"/>
      <c r="F3008" s="6"/>
      <c r="G3008" s="6"/>
    </row>
    <row r="3009" spans="2:7" s="5" customFormat="1" x14ac:dyDescent="0.25">
      <c r="B3009" s="6"/>
      <c r="C3009" s="6"/>
      <c r="D3009" s="7"/>
      <c r="E3009" s="7"/>
      <c r="F3009" s="6"/>
      <c r="G3009" s="6"/>
    </row>
    <row r="3010" spans="2:7" s="5" customFormat="1" x14ac:dyDescent="0.25">
      <c r="B3010" s="6"/>
      <c r="C3010" s="6"/>
      <c r="D3010" s="7"/>
      <c r="E3010" s="7"/>
      <c r="F3010" s="6"/>
      <c r="G3010" s="6"/>
    </row>
    <row r="3011" spans="2:7" s="5" customFormat="1" x14ac:dyDescent="0.25">
      <c r="B3011" s="6"/>
      <c r="C3011" s="6"/>
      <c r="D3011" s="7"/>
      <c r="E3011" s="7"/>
      <c r="F3011" s="6"/>
      <c r="G3011" s="6"/>
    </row>
    <row r="3012" spans="2:7" s="5" customFormat="1" x14ac:dyDescent="0.25">
      <c r="B3012" s="6"/>
      <c r="C3012" s="6"/>
      <c r="D3012" s="7"/>
      <c r="E3012" s="7"/>
      <c r="F3012" s="6"/>
      <c r="G3012" s="6"/>
    </row>
    <row r="3013" spans="2:7" s="5" customFormat="1" x14ac:dyDescent="0.25">
      <c r="B3013" s="6"/>
      <c r="C3013" s="6"/>
      <c r="D3013" s="7"/>
      <c r="E3013" s="7"/>
      <c r="F3013" s="6"/>
      <c r="G3013" s="6"/>
    </row>
    <row r="3014" spans="2:7" s="5" customFormat="1" x14ac:dyDescent="0.25">
      <c r="B3014" s="6"/>
      <c r="C3014" s="6"/>
      <c r="D3014" s="7"/>
      <c r="E3014" s="7"/>
      <c r="F3014" s="6"/>
      <c r="G3014" s="6"/>
    </row>
    <row r="3015" spans="2:7" s="5" customFormat="1" x14ac:dyDescent="0.25">
      <c r="B3015" s="6"/>
      <c r="C3015" s="6"/>
      <c r="D3015" s="7"/>
      <c r="E3015" s="7"/>
      <c r="F3015" s="6"/>
      <c r="G3015" s="6"/>
    </row>
    <row r="3016" spans="2:7" s="5" customFormat="1" x14ac:dyDescent="0.25">
      <c r="B3016" s="6"/>
      <c r="C3016" s="6"/>
      <c r="D3016" s="7"/>
      <c r="E3016" s="7"/>
      <c r="F3016" s="6"/>
      <c r="G3016" s="6"/>
    </row>
    <row r="3017" spans="2:7" s="5" customFormat="1" x14ac:dyDescent="0.25">
      <c r="B3017" s="6"/>
      <c r="C3017" s="6"/>
      <c r="D3017" s="7"/>
      <c r="E3017" s="7"/>
      <c r="F3017" s="6"/>
      <c r="G3017" s="6"/>
    </row>
    <row r="3018" spans="2:7" s="5" customFormat="1" x14ac:dyDescent="0.25">
      <c r="B3018" s="6"/>
      <c r="C3018" s="6"/>
      <c r="D3018" s="7"/>
      <c r="E3018" s="7"/>
      <c r="F3018" s="6"/>
      <c r="G3018" s="6"/>
    </row>
    <row r="3019" spans="2:7" s="5" customFormat="1" x14ac:dyDescent="0.25">
      <c r="B3019" s="6"/>
      <c r="C3019" s="6"/>
      <c r="D3019" s="7"/>
      <c r="E3019" s="7"/>
      <c r="F3019" s="6"/>
      <c r="G3019" s="6"/>
    </row>
    <row r="3020" spans="2:7" s="5" customFormat="1" x14ac:dyDescent="0.25">
      <c r="B3020" s="6"/>
      <c r="C3020" s="6"/>
      <c r="D3020" s="7"/>
      <c r="E3020" s="7"/>
      <c r="F3020" s="6"/>
      <c r="G3020" s="6"/>
    </row>
    <row r="3021" spans="2:7" s="5" customFormat="1" x14ac:dyDescent="0.25">
      <c r="B3021" s="6"/>
      <c r="C3021" s="6"/>
      <c r="D3021" s="7"/>
      <c r="E3021" s="7"/>
      <c r="F3021" s="6"/>
      <c r="G3021" s="6"/>
    </row>
    <row r="3022" spans="2:7" s="5" customFormat="1" x14ac:dyDescent="0.25">
      <c r="B3022" s="6"/>
      <c r="C3022" s="6"/>
      <c r="D3022" s="7"/>
      <c r="E3022" s="7"/>
      <c r="F3022" s="6"/>
      <c r="G3022" s="6"/>
    </row>
    <row r="3023" spans="2:7" s="5" customFormat="1" x14ac:dyDescent="0.25">
      <c r="B3023" s="6"/>
      <c r="C3023" s="6"/>
      <c r="D3023" s="7"/>
      <c r="E3023" s="7"/>
      <c r="F3023" s="6"/>
      <c r="G3023" s="6"/>
    </row>
    <row r="3024" spans="2:7" s="5" customFormat="1" x14ac:dyDescent="0.25">
      <c r="B3024" s="6"/>
      <c r="C3024" s="6"/>
      <c r="D3024" s="7"/>
      <c r="E3024" s="7"/>
      <c r="F3024" s="6"/>
      <c r="G3024" s="6"/>
    </row>
    <row r="3025" spans="2:7" s="5" customFormat="1" x14ac:dyDescent="0.25">
      <c r="B3025" s="6"/>
      <c r="C3025" s="6"/>
      <c r="D3025" s="7"/>
      <c r="E3025" s="7"/>
      <c r="F3025" s="6"/>
      <c r="G3025" s="6"/>
    </row>
    <row r="3026" spans="2:7" s="5" customFormat="1" x14ac:dyDescent="0.25">
      <c r="B3026" s="6"/>
      <c r="C3026" s="6"/>
      <c r="D3026" s="7"/>
      <c r="E3026" s="7"/>
      <c r="F3026" s="6"/>
      <c r="G3026" s="6"/>
    </row>
    <row r="3027" spans="2:7" s="5" customFormat="1" x14ac:dyDescent="0.25">
      <c r="B3027" s="6"/>
      <c r="C3027" s="6"/>
      <c r="D3027" s="7"/>
      <c r="E3027" s="7"/>
      <c r="F3027" s="6"/>
      <c r="G3027" s="6"/>
    </row>
    <row r="3028" spans="2:7" s="5" customFormat="1" x14ac:dyDescent="0.25">
      <c r="B3028" s="6"/>
      <c r="C3028" s="6"/>
      <c r="D3028" s="7"/>
      <c r="E3028" s="7"/>
      <c r="F3028" s="6"/>
      <c r="G3028" s="6"/>
    </row>
    <row r="3029" spans="2:7" s="5" customFormat="1" x14ac:dyDescent="0.25">
      <c r="B3029" s="6"/>
      <c r="C3029" s="6"/>
      <c r="D3029" s="7"/>
      <c r="E3029" s="7"/>
      <c r="F3029" s="6"/>
      <c r="G3029" s="6"/>
    </row>
    <row r="3030" spans="2:7" s="5" customFormat="1" x14ac:dyDescent="0.25">
      <c r="B3030" s="6"/>
      <c r="C3030" s="6"/>
      <c r="D3030" s="7"/>
      <c r="E3030" s="7"/>
      <c r="F3030" s="6"/>
      <c r="G3030" s="6"/>
    </row>
    <row r="3031" spans="2:7" s="5" customFormat="1" x14ac:dyDescent="0.25">
      <c r="B3031" s="6"/>
      <c r="C3031" s="6"/>
      <c r="D3031" s="7"/>
      <c r="E3031" s="7"/>
      <c r="F3031" s="6"/>
      <c r="G3031" s="6"/>
    </row>
    <row r="3032" spans="2:7" s="5" customFormat="1" x14ac:dyDescent="0.25">
      <c r="B3032" s="6"/>
      <c r="C3032" s="6"/>
      <c r="D3032" s="7"/>
      <c r="E3032" s="7"/>
      <c r="F3032" s="6"/>
      <c r="G3032" s="6"/>
    </row>
    <row r="3033" spans="2:7" s="5" customFormat="1" x14ac:dyDescent="0.25">
      <c r="B3033" s="6"/>
      <c r="C3033" s="6"/>
      <c r="D3033" s="7"/>
      <c r="E3033" s="7"/>
      <c r="F3033" s="6"/>
      <c r="G3033" s="6"/>
    </row>
    <row r="3034" spans="2:7" s="5" customFormat="1" x14ac:dyDescent="0.25">
      <c r="B3034" s="6"/>
      <c r="C3034" s="6"/>
      <c r="D3034" s="7"/>
      <c r="E3034" s="7"/>
      <c r="F3034" s="6"/>
      <c r="G3034" s="6"/>
    </row>
    <row r="3035" spans="2:7" s="5" customFormat="1" x14ac:dyDescent="0.25">
      <c r="B3035" s="6"/>
      <c r="C3035" s="6"/>
      <c r="D3035" s="7"/>
      <c r="E3035" s="7"/>
      <c r="F3035" s="6"/>
      <c r="G3035" s="6"/>
    </row>
    <row r="3036" spans="2:7" s="5" customFormat="1" x14ac:dyDescent="0.25">
      <c r="B3036" s="6"/>
      <c r="C3036" s="6"/>
      <c r="D3036" s="7"/>
      <c r="E3036" s="7"/>
      <c r="F3036" s="6"/>
      <c r="G3036" s="6"/>
    </row>
    <row r="3037" spans="2:7" s="5" customFormat="1" x14ac:dyDescent="0.25">
      <c r="B3037" s="6"/>
      <c r="C3037" s="6"/>
      <c r="D3037" s="7"/>
      <c r="E3037" s="7"/>
      <c r="F3037" s="6"/>
      <c r="G3037" s="6"/>
    </row>
    <row r="3038" spans="2:7" s="5" customFormat="1" x14ac:dyDescent="0.25">
      <c r="B3038" s="6"/>
      <c r="C3038" s="6"/>
      <c r="D3038" s="7"/>
      <c r="E3038" s="7"/>
      <c r="F3038" s="6"/>
      <c r="G3038" s="6"/>
    </row>
    <row r="3039" spans="2:7" s="5" customFormat="1" x14ac:dyDescent="0.25">
      <c r="B3039" s="6"/>
      <c r="C3039" s="6"/>
      <c r="D3039" s="7"/>
      <c r="E3039" s="7"/>
      <c r="F3039" s="6"/>
      <c r="G3039" s="6"/>
    </row>
    <row r="3040" spans="2:7" s="5" customFormat="1" x14ac:dyDescent="0.25">
      <c r="B3040" s="6"/>
      <c r="C3040" s="6"/>
      <c r="D3040" s="7"/>
      <c r="E3040" s="7"/>
      <c r="F3040" s="6"/>
      <c r="G3040" s="6"/>
    </row>
    <row r="3041" spans="2:7" s="5" customFormat="1" x14ac:dyDescent="0.25">
      <c r="B3041" s="6"/>
      <c r="C3041" s="6"/>
      <c r="D3041" s="7"/>
      <c r="E3041" s="7"/>
      <c r="F3041" s="6"/>
      <c r="G3041" s="6"/>
    </row>
    <row r="3042" spans="2:7" s="5" customFormat="1" x14ac:dyDescent="0.25">
      <c r="B3042" s="6"/>
      <c r="C3042" s="6"/>
      <c r="D3042" s="7"/>
      <c r="E3042" s="7"/>
      <c r="F3042" s="6"/>
      <c r="G3042" s="6"/>
    </row>
    <row r="3043" spans="2:7" s="5" customFormat="1" x14ac:dyDescent="0.25">
      <c r="B3043" s="6"/>
      <c r="C3043" s="6"/>
      <c r="D3043" s="7"/>
      <c r="E3043" s="7"/>
      <c r="F3043" s="6"/>
      <c r="G3043" s="6"/>
    </row>
    <row r="3044" spans="2:7" s="5" customFormat="1" x14ac:dyDescent="0.25">
      <c r="B3044" s="6"/>
      <c r="C3044" s="6"/>
      <c r="D3044" s="7"/>
      <c r="E3044" s="7"/>
      <c r="F3044" s="6"/>
      <c r="G3044" s="6"/>
    </row>
    <row r="3045" spans="2:7" s="5" customFormat="1" x14ac:dyDescent="0.25">
      <c r="B3045" s="6"/>
      <c r="C3045" s="6"/>
      <c r="D3045" s="7"/>
      <c r="E3045" s="7"/>
      <c r="F3045" s="6"/>
      <c r="G3045" s="6"/>
    </row>
    <row r="3046" spans="2:7" s="5" customFormat="1" x14ac:dyDescent="0.25">
      <c r="B3046" s="6"/>
      <c r="C3046" s="6"/>
      <c r="D3046" s="7"/>
      <c r="E3046" s="7"/>
      <c r="F3046" s="6"/>
      <c r="G3046" s="6"/>
    </row>
    <row r="3047" spans="2:7" s="5" customFormat="1" x14ac:dyDescent="0.25">
      <c r="B3047" s="6"/>
      <c r="C3047" s="6"/>
      <c r="D3047" s="7"/>
      <c r="E3047" s="7"/>
      <c r="F3047" s="6"/>
      <c r="G3047" s="6"/>
    </row>
    <row r="3048" spans="2:7" s="5" customFormat="1" x14ac:dyDescent="0.25">
      <c r="B3048" s="6"/>
      <c r="C3048" s="6"/>
      <c r="D3048" s="7"/>
      <c r="E3048" s="7"/>
      <c r="F3048" s="6"/>
      <c r="G3048" s="6"/>
    </row>
    <row r="3049" spans="2:7" s="5" customFormat="1" x14ac:dyDescent="0.25">
      <c r="B3049" s="6"/>
      <c r="C3049" s="6"/>
      <c r="D3049" s="7"/>
      <c r="E3049" s="7"/>
      <c r="F3049" s="6"/>
      <c r="G3049" s="6"/>
    </row>
    <row r="3050" spans="2:7" s="5" customFormat="1" x14ac:dyDescent="0.25">
      <c r="B3050" s="6"/>
      <c r="C3050" s="6"/>
      <c r="D3050" s="7"/>
      <c r="E3050" s="7"/>
      <c r="F3050" s="6"/>
      <c r="G3050" s="6"/>
    </row>
    <row r="3051" spans="2:7" s="5" customFormat="1" x14ac:dyDescent="0.25">
      <c r="B3051" s="6"/>
      <c r="C3051" s="6"/>
      <c r="D3051" s="7"/>
      <c r="E3051" s="7"/>
      <c r="F3051" s="6"/>
      <c r="G3051" s="6"/>
    </row>
    <row r="3052" spans="2:7" s="5" customFormat="1" x14ac:dyDescent="0.25">
      <c r="B3052" s="6"/>
      <c r="C3052" s="6"/>
      <c r="D3052" s="7"/>
      <c r="E3052" s="7"/>
      <c r="F3052" s="6"/>
      <c r="G3052" s="6"/>
    </row>
    <row r="3053" spans="2:7" s="5" customFormat="1" x14ac:dyDescent="0.25">
      <c r="B3053" s="6"/>
      <c r="C3053" s="6"/>
      <c r="D3053" s="7"/>
      <c r="E3053" s="7"/>
      <c r="F3053" s="6"/>
      <c r="G3053" s="6"/>
    </row>
    <row r="3054" spans="2:7" s="5" customFormat="1" x14ac:dyDescent="0.25">
      <c r="B3054" s="6"/>
      <c r="C3054" s="6"/>
      <c r="D3054" s="7"/>
      <c r="E3054" s="7"/>
      <c r="F3054" s="6"/>
      <c r="G3054" s="6"/>
    </row>
    <row r="3055" spans="2:7" s="5" customFormat="1" x14ac:dyDescent="0.25">
      <c r="B3055" s="6"/>
      <c r="C3055" s="6"/>
      <c r="D3055" s="7"/>
      <c r="E3055" s="7"/>
      <c r="F3055" s="6"/>
      <c r="G3055" s="6"/>
    </row>
    <row r="3056" spans="2:7" s="5" customFormat="1" x14ac:dyDescent="0.25">
      <c r="B3056" s="6"/>
      <c r="C3056" s="6"/>
      <c r="D3056" s="7"/>
      <c r="E3056" s="7"/>
      <c r="F3056" s="6"/>
      <c r="G3056" s="6"/>
    </row>
    <row r="3057" spans="2:7" s="5" customFormat="1" x14ac:dyDescent="0.25">
      <c r="B3057" s="6"/>
      <c r="C3057" s="6"/>
      <c r="D3057" s="7"/>
      <c r="E3057" s="7"/>
      <c r="F3057" s="6"/>
      <c r="G3057" s="6"/>
    </row>
    <row r="3058" spans="2:7" s="5" customFormat="1" x14ac:dyDescent="0.25">
      <c r="B3058" s="6"/>
      <c r="C3058" s="6"/>
      <c r="D3058" s="7"/>
      <c r="E3058" s="7"/>
      <c r="F3058" s="6"/>
      <c r="G3058" s="6"/>
    </row>
    <row r="3059" spans="2:7" s="5" customFormat="1" x14ac:dyDescent="0.25">
      <c r="B3059" s="6"/>
      <c r="C3059" s="6"/>
      <c r="D3059" s="7"/>
      <c r="E3059" s="7"/>
      <c r="F3059" s="6"/>
      <c r="G3059" s="6"/>
    </row>
    <row r="3060" spans="2:7" s="5" customFormat="1" x14ac:dyDescent="0.25">
      <c r="B3060" s="6"/>
      <c r="C3060" s="6"/>
      <c r="D3060" s="7"/>
      <c r="E3060" s="7"/>
      <c r="F3060" s="6"/>
      <c r="G3060" s="6"/>
    </row>
    <row r="3061" spans="2:7" s="5" customFormat="1" x14ac:dyDescent="0.25">
      <c r="B3061" s="6"/>
      <c r="C3061" s="6"/>
      <c r="D3061" s="7"/>
      <c r="E3061" s="7"/>
      <c r="F3061" s="6"/>
      <c r="G3061" s="6"/>
    </row>
    <row r="3062" spans="2:7" s="5" customFormat="1" x14ac:dyDescent="0.25">
      <c r="B3062" s="6"/>
      <c r="C3062" s="6"/>
      <c r="D3062" s="7"/>
      <c r="E3062" s="7"/>
      <c r="F3062" s="6"/>
      <c r="G3062" s="6"/>
    </row>
    <row r="3063" spans="2:7" s="5" customFormat="1" x14ac:dyDescent="0.25">
      <c r="B3063" s="6"/>
      <c r="C3063" s="6"/>
      <c r="D3063" s="7"/>
      <c r="E3063" s="7"/>
      <c r="F3063" s="6"/>
      <c r="G3063" s="6"/>
    </row>
    <row r="3064" spans="2:7" s="5" customFormat="1" x14ac:dyDescent="0.25">
      <c r="B3064" s="6"/>
      <c r="C3064" s="6"/>
      <c r="D3064" s="7"/>
      <c r="E3064" s="7"/>
      <c r="F3064" s="6"/>
      <c r="G3064" s="6"/>
    </row>
    <row r="3065" spans="2:7" s="5" customFormat="1" x14ac:dyDescent="0.25">
      <c r="B3065" s="6"/>
      <c r="C3065" s="6"/>
      <c r="D3065" s="7"/>
      <c r="E3065" s="7"/>
      <c r="F3065" s="6"/>
      <c r="G3065" s="6"/>
    </row>
    <row r="3066" spans="2:7" s="5" customFormat="1" x14ac:dyDescent="0.25">
      <c r="B3066" s="6"/>
      <c r="C3066" s="6"/>
      <c r="D3066" s="7"/>
      <c r="E3066" s="7"/>
      <c r="F3066" s="6"/>
      <c r="G3066" s="6"/>
    </row>
    <row r="3067" spans="2:7" s="5" customFormat="1" x14ac:dyDescent="0.25">
      <c r="B3067" s="6"/>
      <c r="C3067" s="6"/>
      <c r="D3067" s="7"/>
      <c r="E3067" s="7"/>
      <c r="F3067" s="6"/>
      <c r="G3067" s="6"/>
    </row>
    <row r="3068" spans="2:7" s="5" customFormat="1" x14ac:dyDescent="0.25">
      <c r="B3068" s="6"/>
      <c r="C3068" s="6"/>
      <c r="D3068" s="7"/>
      <c r="E3068" s="7"/>
      <c r="F3068" s="6"/>
      <c r="G3068" s="6"/>
    </row>
    <row r="3069" spans="2:7" s="5" customFormat="1" x14ac:dyDescent="0.25">
      <c r="B3069" s="6"/>
      <c r="C3069" s="6"/>
      <c r="D3069" s="7"/>
      <c r="E3069" s="7"/>
      <c r="F3069" s="6"/>
      <c r="G3069" s="6"/>
    </row>
    <row r="3070" spans="2:7" s="5" customFormat="1" x14ac:dyDescent="0.25">
      <c r="B3070" s="6"/>
      <c r="C3070" s="6"/>
      <c r="D3070" s="7"/>
      <c r="E3070" s="7"/>
      <c r="F3070" s="6"/>
      <c r="G3070" s="6"/>
    </row>
    <row r="3071" spans="2:7" s="5" customFormat="1" x14ac:dyDescent="0.25">
      <c r="B3071" s="6"/>
      <c r="C3071" s="6"/>
      <c r="D3071" s="7"/>
      <c r="E3071" s="7"/>
      <c r="F3071" s="6"/>
      <c r="G3071" s="6"/>
    </row>
    <row r="3072" spans="2:7" s="5" customFormat="1" x14ac:dyDescent="0.25">
      <c r="B3072" s="6"/>
      <c r="C3072" s="6"/>
      <c r="D3072" s="7"/>
      <c r="E3072" s="7"/>
      <c r="F3072" s="6"/>
      <c r="G3072" s="6"/>
    </row>
    <row r="3073" spans="2:7" s="5" customFormat="1" x14ac:dyDescent="0.25">
      <c r="B3073" s="6"/>
      <c r="C3073" s="6"/>
      <c r="D3073" s="7"/>
      <c r="E3073" s="7"/>
      <c r="F3073" s="6"/>
      <c r="G3073" s="6"/>
    </row>
    <row r="3074" spans="2:7" s="5" customFormat="1" x14ac:dyDescent="0.25">
      <c r="B3074" s="6"/>
      <c r="C3074" s="6"/>
      <c r="D3074" s="7"/>
      <c r="E3074" s="7"/>
      <c r="F3074" s="6"/>
      <c r="G3074" s="6"/>
    </row>
    <row r="3075" spans="2:7" s="5" customFormat="1" x14ac:dyDescent="0.25">
      <c r="B3075" s="6"/>
      <c r="C3075" s="6"/>
      <c r="D3075" s="7"/>
      <c r="E3075" s="7"/>
      <c r="F3075" s="6"/>
      <c r="G3075" s="6"/>
    </row>
    <row r="3076" spans="2:7" s="5" customFormat="1" x14ac:dyDescent="0.25">
      <c r="B3076" s="6"/>
      <c r="C3076" s="6"/>
      <c r="D3076" s="7"/>
      <c r="E3076" s="7"/>
      <c r="F3076" s="6"/>
      <c r="G3076" s="6"/>
    </row>
    <row r="3077" spans="2:7" s="5" customFormat="1" x14ac:dyDescent="0.25">
      <c r="B3077" s="6"/>
      <c r="C3077" s="6"/>
      <c r="D3077" s="7"/>
      <c r="E3077" s="7"/>
      <c r="F3077" s="6"/>
      <c r="G3077" s="6"/>
    </row>
    <row r="3078" spans="2:7" s="5" customFormat="1" x14ac:dyDescent="0.25">
      <c r="B3078" s="6"/>
      <c r="C3078" s="6"/>
      <c r="D3078" s="7"/>
      <c r="E3078" s="7"/>
      <c r="F3078" s="6"/>
      <c r="G3078" s="6"/>
    </row>
    <row r="3079" spans="2:7" s="5" customFormat="1" x14ac:dyDescent="0.25">
      <c r="B3079" s="6"/>
      <c r="C3079" s="6"/>
      <c r="D3079" s="7"/>
      <c r="E3079" s="7"/>
      <c r="F3079" s="6"/>
      <c r="G3079" s="6"/>
    </row>
    <row r="3080" spans="2:7" s="5" customFormat="1" x14ac:dyDescent="0.25">
      <c r="B3080" s="6"/>
      <c r="C3080" s="6"/>
      <c r="D3080" s="7"/>
      <c r="E3080" s="7"/>
      <c r="F3080" s="6"/>
      <c r="G3080" s="6"/>
    </row>
    <row r="3081" spans="2:7" s="5" customFormat="1" x14ac:dyDescent="0.25">
      <c r="B3081" s="6"/>
      <c r="C3081" s="6"/>
      <c r="D3081" s="7"/>
      <c r="E3081" s="7"/>
      <c r="F3081" s="6"/>
      <c r="G3081" s="6"/>
    </row>
    <row r="3082" spans="2:7" s="5" customFormat="1" x14ac:dyDescent="0.25">
      <c r="B3082" s="6"/>
      <c r="C3082" s="6"/>
      <c r="D3082" s="7"/>
      <c r="E3082" s="7"/>
      <c r="F3082" s="6"/>
      <c r="G3082" s="6"/>
    </row>
    <row r="3083" spans="2:7" s="5" customFormat="1" x14ac:dyDescent="0.25">
      <c r="B3083" s="6"/>
      <c r="C3083" s="6"/>
      <c r="D3083" s="7"/>
      <c r="E3083" s="7"/>
      <c r="F3083" s="6"/>
      <c r="G3083" s="6"/>
    </row>
    <row r="3084" spans="2:7" s="5" customFormat="1" x14ac:dyDescent="0.25">
      <c r="B3084" s="6"/>
      <c r="C3084" s="6"/>
      <c r="D3084" s="7"/>
      <c r="E3084" s="7"/>
      <c r="F3084" s="6"/>
      <c r="G3084" s="6"/>
    </row>
    <row r="3085" spans="2:7" s="5" customFormat="1" x14ac:dyDescent="0.25">
      <c r="B3085" s="6"/>
      <c r="C3085" s="6"/>
      <c r="D3085" s="7"/>
      <c r="E3085" s="7"/>
      <c r="F3085" s="6"/>
      <c r="G3085" s="6"/>
    </row>
    <row r="3086" spans="2:7" s="5" customFormat="1" x14ac:dyDescent="0.25">
      <c r="B3086" s="6"/>
      <c r="C3086" s="6"/>
      <c r="D3086" s="7"/>
      <c r="E3086" s="7"/>
      <c r="F3086" s="6"/>
      <c r="G3086" s="6"/>
    </row>
    <row r="3087" spans="2:7" s="5" customFormat="1" x14ac:dyDescent="0.25">
      <c r="B3087" s="6"/>
      <c r="C3087" s="6"/>
      <c r="D3087" s="7"/>
      <c r="E3087" s="7"/>
      <c r="F3087" s="6"/>
      <c r="G3087" s="6"/>
    </row>
    <row r="3088" spans="2:7" s="5" customFormat="1" x14ac:dyDescent="0.25">
      <c r="B3088" s="6"/>
      <c r="C3088" s="6"/>
      <c r="D3088" s="7"/>
      <c r="E3088" s="7"/>
      <c r="F3088" s="6"/>
      <c r="G3088" s="6"/>
    </row>
    <row r="3089" spans="2:7" s="5" customFormat="1" x14ac:dyDescent="0.25">
      <c r="B3089" s="6"/>
      <c r="C3089" s="6"/>
      <c r="D3089" s="7"/>
      <c r="E3089" s="7"/>
      <c r="F3089" s="6"/>
      <c r="G3089" s="6"/>
    </row>
    <row r="3090" spans="2:7" s="5" customFormat="1" x14ac:dyDescent="0.25">
      <c r="B3090" s="6"/>
      <c r="C3090" s="6"/>
      <c r="D3090" s="7"/>
      <c r="E3090" s="7"/>
      <c r="F3090" s="6"/>
      <c r="G3090" s="6"/>
    </row>
    <row r="3091" spans="2:7" s="5" customFormat="1" x14ac:dyDescent="0.25">
      <c r="B3091" s="6"/>
      <c r="C3091" s="6"/>
      <c r="D3091" s="7"/>
      <c r="E3091" s="7"/>
      <c r="F3091" s="6"/>
      <c r="G3091" s="6"/>
    </row>
    <row r="3092" spans="2:7" s="5" customFormat="1" x14ac:dyDescent="0.25">
      <c r="B3092" s="6"/>
      <c r="C3092" s="6"/>
      <c r="D3092" s="7"/>
      <c r="E3092" s="7"/>
      <c r="F3092" s="6"/>
      <c r="G3092" s="6"/>
    </row>
    <row r="3093" spans="2:7" s="5" customFormat="1" x14ac:dyDescent="0.25">
      <c r="B3093" s="6"/>
      <c r="C3093" s="6"/>
      <c r="D3093" s="7"/>
      <c r="E3093" s="7"/>
      <c r="F3093" s="6"/>
      <c r="G3093" s="6"/>
    </row>
    <row r="3094" spans="2:7" s="5" customFormat="1" x14ac:dyDescent="0.25">
      <c r="B3094" s="6"/>
      <c r="C3094" s="6"/>
      <c r="D3094" s="7"/>
      <c r="E3094" s="7"/>
      <c r="F3094" s="6"/>
      <c r="G3094" s="6"/>
    </row>
    <row r="3095" spans="2:7" s="5" customFormat="1" x14ac:dyDescent="0.25">
      <c r="B3095" s="6"/>
      <c r="C3095" s="6"/>
      <c r="D3095" s="7"/>
      <c r="E3095" s="7"/>
      <c r="F3095" s="6"/>
      <c r="G3095" s="6"/>
    </row>
    <row r="3096" spans="2:7" s="5" customFormat="1" x14ac:dyDescent="0.25">
      <c r="B3096" s="6"/>
      <c r="C3096" s="6"/>
      <c r="D3096" s="7"/>
      <c r="E3096" s="7"/>
      <c r="F3096" s="6"/>
      <c r="G3096" s="6"/>
    </row>
    <row r="3097" spans="2:7" s="5" customFormat="1" x14ac:dyDescent="0.25">
      <c r="B3097" s="6"/>
      <c r="C3097" s="6"/>
      <c r="D3097" s="7"/>
      <c r="E3097" s="7"/>
      <c r="F3097" s="6"/>
      <c r="G3097" s="6"/>
    </row>
    <row r="3098" spans="2:7" s="5" customFormat="1" x14ac:dyDescent="0.25">
      <c r="B3098" s="6"/>
      <c r="C3098" s="6"/>
      <c r="D3098" s="7"/>
      <c r="E3098" s="7"/>
      <c r="F3098" s="6"/>
      <c r="G3098" s="6"/>
    </row>
    <row r="3099" spans="2:7" s="5" customFormat="1" x14ac:dyDescent="0.25">
      <c r="B3099" s="6"/>
      <c r="C3099" s="6"/>
      <c r="D3099" s="7"/>
      <c r="E3099" s="7"/>
      <c r="F3099" s="6"/>
      <c r="G3099" s="6"/>
    </row>
    <row r="3100" spans="2:7" s="5" customFormat="1" x14ac:dyDescent="0.25">
      <c r="B3100" s="6"/>
      <c r="C3100" s="6"/>
      <c r="D3100" s="7"/>
      <c r="E3100" s="7"/>
      <c r="F3100" s="6"/>
      <c r="G3100" s="6"/>
    </row>
    <row r="3101" spans="2:7" s="5" customFormat="1" x14ac:dyDescent="0.25">
      <c r="B3101" s="6"/>
      <c r="C3101" s="6"/>
      <c r="D3101" s="7"/>
      <c r="E3101" s="7"/>
      <c r="F3101" s="6"/>
      <c r="G3101" s="6"/>
    </row>
    <row r="3102" spans="2:7" s="5" customFormat="1" x14ac:dyDescent="0.25">
      <c r="B3102" s="6"/>
      <c r="C3102" s="6"/>
      <c r="D3102" s="7"/>
      <c r="E3102" s="7"/>
      <c r="F3102" s="6"/>
      <c r="G3102" s="6"/>
    </row>
    <row r="3103" spans="2:7" s="5" customFormat="1" x14ac:dyDescent="0.25">
      <c r="B3103" s="6"/>
      <c r="C3103" s="6"/>
      <c r="D3103" s="7"/>
      <c r="E3103" s="7"/>
      <c r="F3103" s="6"/>
      <c r="G3103" s="6"/>
    </row>
    <row r="3104" spans="2:7" s="5" customFormat="1" x14ac:dyDescent="0.25">
      <c r="B3104" s="6"/>
      <c r="C3104" s="6"/>
      <c r="D3104" s="7"/>
      <c r="E3104" s="7"/>
      <c r="F3104" s="6"/>
      <c r="G3104" s="6"/>
    </row>
    <row r="3105" spans="2:7" s="5" customFormat="1" x14ac:dyDescent="0.25">
      <c r="B3105" s="6"/>
      <c r="C3105" s="6"/>
      <c r="D3105" s="7"/>
      <c r="E3105" s="7"/>
      <c r="F3105" s="6"/>
      <c r="G3105" s="6"/>
    </row>
    <row r="3106" spans="2:7" s="5" customFormat="1" x14ac:dyDescent="0.25">
      <c r="B3106" s="6"/>
      <c r="C3106" s="6"/>
      <c r="D3106" s="7"/>
      <c r="E3106" s="7"/>
      <c r="F3106" s="6"/>
      <c r="G3106" s="6"/>
    </row>
    <row r="3107" spans="2:7" s="5" customFormat="1" x14ac:dyDescent="0.25">
      <c r="B3107" s="6"/>
      <c r="C3107" s="6"/>
      <c r="D3107" s="7"/>
      <c r="E3107" s="7"/>
      <c r="F3107" s="6"/>
      <c r="G3107" s="6"/>
    </row>
    <row r="3108" spans="2:7" s="5" customFormat="1" x14ac:dyDescent="0.25">
      <c r="B3108" s="6"/>
      <c r="C3108" s="6"/>
      <c r="D3108" s="7"/>
      <c r="E3108" s="7"/>
      <c r="F3108" s="6"/>
      <c r="G3108" s="6"/>
    </row>
    <row r="3109" spans="2:7" s="5" customFormat="1" x14ac:dyDescent="0.25">
      <c r="B3109" s="6"/>
      <c r="C3109" s="6"/>
      <c r="D3109" s="7"/>
      <c r="E3109" s="7"/>
      <c r="F3109" s="6"/>
      <c r="G3109" s="6"/>
    </row>
    <row r="3110" spans="2:7" s="5" customFormat="1" x14ac:dyDescent="0.25">
      <c r="B3110" s="6"/>
      <c r="C3110" s="6"/>
      <c r="D3110" s="7"/>
      <c r="E3110" s="7"/>
      <c r="F3110" s="6"/>
      <c r="G3110" s="6"/>
    </row>
    <row r="3111" spans="2:7" s="5" customFormat="1" x14ac:dyDescent="0.25">
      <c r="B3111" s="6"/>
      <c r="C3111" s="6"/>
      <c r="D3111" s="7"/>
      <c r="E3111" s="7"/>
      <c r="F3111" s="6"/>
      <c r="G3111" s="6"/>
    </row>
    <row r="3112" spans="2:7" s="5" customFormat="1" x14ac:dyDescent="0.25">
      <c r="B3112" s="6"/>
      <c r="C3112" s="6"/>
      <c r="D3112" s="7"/>
      <c r="E3112" s="7"/>
      <c r="F3112" s="6"/>
      <c r="G3112" s="6"/>
    </row>
    <row r="3113" spans="2:7" s="5" customFormat="1" x14ac:dyDescent="0.25">
      <c r="B3113" s="6"/>
      <c r="C3113" s="6"/>
      <c r="D3113" s="7"/>
      <c r="E3113" s="7"/>
      <c r="F3113" s="6"/>
      <c r="G3113" s="6"/>
    </row>
    <row r="3114" spans="2:7" s="5" customFormat="1" x14ac:dyDescent="0.25">
      <c r="B3114" s="6"/>
      <c r="C3114" s="6"/>
      <c r="D3114" s="7"/>
      <c r="E3114" s="7"/>
      <c r="F3114" s="6"/>
      <c r="G3114" s="6"/>
    </row>
    <row r="3115" spans="2:7" s="5" customFormat="1" x14ac:dyDescent="0.25">
      <c r="B3115" s="6"/>
      <c r="C3115" s="6"/>
      <c r="D3115" s="7"/>
      <c r="E3115" s="7"/>
      <c r="F3115" s="6"/>
      <c r="G3115" s="6"/>
    </row>
    <row r="3116" spans="2:7" s="5" customFormat="1" x14ac:dyDescent="0.25">
      <c r="B3116" s="6"/>
      <c r="C3116" s="6"/>
      <c r="D3116" s="7"/>
      <c r="E3116" s="7"/>
      <c r="F3116" s="6"/>
      <c r="G3116" s="6"/>
    </row>
    <row r="3117" spans="2:7" s="5" customFormat="1" x14ac:dyDescent="0.25">
      <c r="B3117" s="6"/>
      <c r="C3117" s="6"/>
      <c r="D3117" s="7"/>
      <c r="E3117" s="7"/>
      <c r="F3117" s="6"/>
      <c r="G3117" s="6"/>
    </row>
    <row r="3118" spans="2:7" s="5" customFormat="1" x14ac:dyDescent="0.25">
      <c r="B3118" s="6"/>
      <c r="C3118" s="6"/>
      <c r="D3118" s="7"/>
      <c r="E3118" s="7"/>
      <c r="F3118" s="6"/>
      <c r="G3118" s="6"/>
    </row>
    <row r="3119" spans="2:7" s="5" customFormat="1" x14ac:dyDescent="0.25">
      <c r="B3119" s="6"/>
      <c r="C3119" s="6"/>
      <c r="D3119" s="7"/>
      <c r="E3119" s="7"/>
      <c r="F3119" s="6"/>
      <c r="G3119" s="6"/>
    </row>
    <row r="3120" spans="2:7" s="5" customFormat="1" x14ac:dyDescent="0.25">
      <c r="B3120" s="6"/>
      <c r="C3120" s="6"/>
      <c r="D3120" s="7"/>
      <c r="E3120" s="7"/>
      <c r="F3120" s="6"/>
      <c r="G3120" s="6"/>
    </row>
    <row r="3121" spans="2:7" s="5" customFormat="1" x14ac:dyDescent="0.25">
      <c r="B3121" s="6"/>
      <c r="C3121" s="6"/>
      <c r="D3121" s="7"/>
      <c r="E3121" s="7"/>
      <c r="F3121" s="6"/>
      <c r="G3121" s="6"/>
    </row>
    <row r="3122" spans="2:7" s="5" customFormat="1" x14ac:dyDescent="0.25">
      <c r="B3122" s="6"/>
      <c r="C3122" s="6"/>
      <c r="D3122" s="7"/>
      <c r="E3122" s="7"/>
      <c r="F3122" s="6"/>
      <c r="G3122" s="6"/>
    </row>
    <row r="3123" spans="2:7" s="5" customFormat="1" x14ac:dyDescent="0.25">
      <c r="B3123" s="6"/>
      <c r="C3123" s="6"/>
      <c r="D3123" s="7"/>
      <c r="E3123" s="7"/>
      <c r="F3123" s="6"/>
      <c r="G3123" s="6"/>
    </row>
    <row r="3124" spans="2:7" s="5" customFormat="1" x14ac:dyDescent="0.25">
      <c r="B3124" s="6"/>
      <c r="C3124" s="6"/>
      <c r="D3124" s="7"/>
      <c r="E3124" s="7"/>
      <c r="F3124" s="6"/>
      <c r="G3124" s="6"/>
    </row>
    <row r="3125" spans="2:7" s="5" customFormat="1" x14ac:dyDescent="0.25">
      <c r="B3125" s="6"/>
      <c r="C3125" s="6"/>
      <c r="D3125" s="7"/>
      <c r="E3125" s="7"/>
      <c r="F3125" s="6"/>
      <c r="G3125" s="6"/>
    </row>
    <row r="3126" spans="2:7" s="5" customFormat="1" x14ac:dyDescent="0.25">
      <c r="B3126" s="6"/>
      <c r="C3126" s="6"/>
      <c r="D3126" s="7"/>
      <c r="E3126" s="7"/>
      <c r="F3126" s="6"/>
      <c r="G3126" s="6"/>
    </row>
    <row r="3127" spans="2:7" s="5" customFormat="1" x14ac:dyDescent="0.25">
      <c r="B3127" s="6"/>
      <c r="C3127" s="6"/>
      <c r="D3127" s="7"/>
      <c r="E3127" s="7"/>
      <c r="F3127" s="6"/>
      <c r="G3127" s="6"/>
    </row>
    <row r="3128" spans="2:7" s="5" customFormat="1" x14ac:dyDescent="0.25">
      <c r="B3128" s="6"/>
      <c r="C3128" s="6"/>
      <c r="D3128" s="7"/>
      <c r="E3128" s="7"/>
      <c r="F3128" s="6"/>
      <c r="G3128" s="6"/>
    </row>
    <row r="3129" spans="2:7" s="5" customFormat="1" x14ac:dyDescent="0.25">
      <c r="B3129" s="6"/>
      <c r="C3129" s="6"/>
      <c r="D3129" s="7"/>
      <c r="E3129" s="7"/>
      <c r="F3129" s="6"/>
      <c r="G3129" s="6"/>
    </row>
    <row r="3130" spans="2:7" s="5" customFormat="1" x14ac:dyDescent="0.25">
      <c r="B3130" s="6"/>
      <c r="C3130" s="6"/>
      <c r="D3130" s="7"/>
      <c r="E3130" s="7"/>
      <c r="F3130" s="6"/>
      <c r="G3130" s="6"/>
    </row>
    <row r="3131" spans="2:7" s="5" customFormat="1" x14ac:dyDescent="0.25">
      <c r="B3131" s="6"/>
      <c r="C3131" s="6"/>
      <c r="D3131" s="7"/>
      <c r="E3131" s="7"/>
      <c r="F3131" s="6"/>
      <c r="G3131" s="6"/>
    </row>
    <row r="3132" spans="2:7" s="5" customFormat="1" x14ac:dyDescent="0.25">
      <c r="B3132" s="6"/>
      <c r="C3132" s="6"/>
      <c r="D3132" s="7"/>
      <c r="E3132" s="7"/>
      <c r="F3132" s="6"/>
      <c r="G3132" s="6"/>
    </row>
    <row r="3133" spans="2:7" s="5" customFormat="1" x14ac:dyDescent="0.25">
      <c r="B3133" s="6"/>
      <c r="C3133" s="6"/>
      <c r="D3133" s="7"/>
      <c r="E3133" s="7"/>
      <c r="F3133" s="6"/>
      <c r="G3133" s="6"/>
    </row>
    <row r="3134" spans="2:7" s="5" customFormat="1" x14ac:dyDescent="0.25">
      <c r="B3134" s="6"/>
      <c r="C3134" s="6"/>
      <c r="D3134" s="7"/>
      <c r="E3134" s="7"/>
      <c r="F3134" s="6"/>
      <c r="G3134" s="6"/>
    </row>
    <row r="3135" spans="2:7" s="5" customFormat="1" x14ac:dyDescent="0.25">
      <c r="B3135" s="6"/>
      <c r="C3135" s="6"/>
      <c r="D3135" s="7"/>
      <c r="E3135" s="7"/>
      <c r="F3135" s="6"/>
      <c r="G3135" s="6"/>
    </row>
    <row r="3136" spans="2:7" s="5" customFormat="1" x14ac:dyDescent="0.25">
      <c r="B3136" s="6"/>
      <c r="C3136" s="6"/>
      <c r="D3136" s="7"/>
      <c r="E3136" s="7"/>
      <c r="F3136" s="6"/>
      <c r="G3136" s="6"/>
    </row>
    <row r="3137" spans="2:7" s="5" customFormat="1" x14ac:dyDescent="0.25">
      <c r="B3137" s="6"/>
      <c r="C3137" s="6"/>
      <c r="D3137" s="7"/>
      <c r="E3137" s="7"/>
      <c r="F3137" s="6"/>
      <c r="G3137" s="6"/>
    </row>
    <row r="3138" spans="2:7" s="5" customFormat="1" x14ac:dyDescent="0.25">
      <c r="B3138" s="6"/>
      <c r="C3138" s="6"/>
      <c r="D3138" s="7"/>
      <c r="E3138" s="7"/>
      <c r="F3138" s="6"/>
      <c r="G3138" s="6"/>
    </row>
    <row r="3139" spans="2:7" s="5" customFormat="1" x14ac:dyDescent="0.25">
      <c r="B3139" s="6"/>
      <c r="C3139" s="6"/>
      <c r="D3139" s="7"/>
      <c r="E3139" s="7"/>
      <c r="F3139" s="6"/>
      <c r="G3139" s="6"/>
    </row>
    <row r="3140" spans="2:7" s="5" customFormat="1" x14ac:dyDescent="0.25">
      <c r="B3140" s="6"/>
      <c r="C3140" s="6"/>
      <c r="D3140" s="7"/>
      <c r="E3140" s="7"/>
      <c r="F3140" s="6"/>
      <c r="G3140" s="6"/>
    </row>
    <row r="3141" spans="2:7" s="5" customFormat="1" x14ac:dyDescent="0.25">
      <c r="B3141" s="6"/>
      <c r="C3141" s="6"/>
      <c r="D3141" s="7"/>
      <c r="E3141" s="7"/>
      <c r="F3141" s="6"/>
      <c r="G3141" s="6"/>
    </row>
    <row r="3142" spans="2:7" s="5" customFormat="1" x14ac:dyDescent="0.25">
      <c r="B3142" s="6"/>
      <c r="C3142" s="6"/>
      <c r="D3142" s="7"/>
      <c r="E3142" s="7"/>
      <c r="F3142" s="6"/>
      <c r="G3142" s="6"/>
    </row>
    <row r="3143" spans="2:7" s="5" customFormat="1" x14ac:dyDescent="0.25">
      <c r="B3143" s="6"/>
      <c r="C3143" s="6"/>
      <c r="D3143" s="7"/>
      <c r="E3143" s="7"/>
      <c r="F3143" s="6"/>
      <c r="G3143" s="6"/>
    </row>
    <row r="3144" spans="2:7" s="5" customFormat="1" x14ac:dyDescent="0.25">
      <c r="B3144" s="6"/>
      <c r="C3144" s="6"/>
      <c r="D3144" s="7"/>
      <c r="E3144" s="7"/>
      <c r="F3144" s="6"/>
      <c r="G3144" s="6"/>
    </row>
    <row r="3145" spans="2:7" s="5" customFormat="1" x14ac:dyDescent="0.25">
      <c r="B3145" s="6"/>
      <c r="C3145" s="6"/>
      <c r="D3145" s="7"/>
      <c r="E3145" s="7"/>
      <c r="F3145" s="6"/>
      <c r="G3145" s="6"/>
    </row>
    <row r="3146" spans="2:7" s="5" customFormat="1" x14ac:dyDescent="0.25">
      <c r="B3146" s="6"/>
      <c r="C3146" s="6"/>
      <c r="D3146" s="7"/>
      <c r="E3146" s="7"/>
      <c r="F3146" s="6"/>
      <c r="G3146" s="6"/>
    </row>
    <row r="3147" spans="2:7" s="5" customFormat="1" x14ac:dyDescent="0.25">
      <c r="B3147" s="6"/>
      <c r="C3147" s="6"/>
      <c r="D3147" s="7"/>
      <c r="E3147" s="7"/>
      <c r="F3147" s="6"/>
      <c r="G3147" s="6"/>
    </row>
    <row r="3148" spans="2:7" s="5" customFormat="1" x14ac:dyDescent="0.25">
      <c r="B3148" s="6"/>
      <c r="C3148" s="6"/>
      <c r="D3148" s="7"/>
      <c r="E3148" s="7"/>
      <c r="F3148" s="6"/>
      <c r="G3148" s="6"/>
    </row>
    <row r="3149" spans="2:7" s="5" customFormat="1" x14ac:dyDescent="0.25">
      <c r="B3149" s="6"/>
      <c r="C3149" s="6"/>
      <c r="D3149" s="7"/>
      <c r="E3149" s="7"/>
      <c r="F3149" s="6"/>
      <c r="G3149" s="6"/>
    </row>
    <row r="3150" spans="2:7" s="5" customFormat="1" x14ac:dyDescent="0.25">
      <c r="B3150" s="6"/>
      <c r="C3150" s="6"/>
      <c r="D3150" s="7"/>
      <c r="E3150" s="7"/>
      <c r="F3150" s="6"/>
      <c r="G3150" s="6"/>
    </row>
    <row r="3151" spans="2:7" s="5" customFormat="1" x14ac:dyDescent="0.25">
      <c r="B3151" s="6"/>
      <c r="C3151" s="6"/>
      <c r="D3151" s="7"/>
      <c r="E3151" s="7"/>
      <c r="F3151" s="6"/>
      <c r="G3151" s="6"/>
    </row>
    <row r="3152" spans="2:7" s="5" customFormat="1" x14ac:dyDescent="0.25">
      <c r="B3152" s="6"/>
      <c r="C3152" s="6"/>
      <c r="D3152" s="7"/>
      <c r="E3152" s="7"/>
      <c r="F3152" s="6"/>
      <c r="G3152" s="6"/>
    </row>
    <row r="3153" spans="2:7" s="5" customFormat="1" x14ac:dyDescent="0.25">
      <c r="B3153" s="6"/>
      <c r="C3153" s="6"/>
      <c r="D3153" s="7"/>
      <c r="E3153" s="7"/>
      <c r="F3153" s="6"/>
      <c r="G3153" s="6"/>
    </row>
    <row r="3154" spans="2:7" s="5" customFormat="1" x14ac:dyDescent="0.25">
      <c r="B3154" s="6"/>
      <c r="C3154" s="6"/>
      <c r="D3154" s="7"/>
      <c r="E3154" s="7"/>
      <c r="F3154" s="6"/>
      <c r="G3154" s="6"/>
    </row>
    <row r="3155" spans="2:7" s="5" customFormat="1" x14ac:dyDescent="0.25">
      <c r="B3155" s="6"/>
      <c r="C3155" s="6"/>
      <c r="D3155" s="7"/>
      <c r="E3155" s="7"/>
      <c r="F3155" s="6"/>
      <c r="G3155" s="6"/>
    </row>
    <row r="3156" spans="2:7" s="5" customFormat="1" x14ac:dyDescent="0.25">
      <c r="B3156" s="6"/>
      <c r="C3156" s="6"/>
      <c r="D3156" s="7"/>
      <c r="E3156" s="7"/>
      <c r="F3156" s="6"/>
      <c r="G3156" s="6"/>
    </row>
    <row r="3157" spans="2:7" s="5" customFormat="1" x14ac:dyDescent="0.25">
      <c r="B3157" s="6"/>
      <c r="C3157" s="6"/>
      <c r="D3157" s="7"/>
      <c r="E3157" s="7"/>
      <c r="F3157" s="6"/>
      <c r="G3157" s="6"/>
    </row>
    <row r="3158" spans="2:7" s="5" customFormat="1" x14ac:dyDescent="0.25">
      <c r="B3158" s="6"/>
      <c r="C3158" s="6"/>
      <c r="D3158" s="7"/>
      <c r="E3158" s="7"/>
      <c r="F3158" s="6"/>
      <c r="G3158" s="6"/>
    </row>
    <row r="3159" spans="2:7" s="5" customFormat="1" x14ac:dyDescent="0.25">
      <c r="B3159" s="6"/>
      <c r="C3159" s="6"/>
      <c r="D3159" s="7"/>
      <c r="E3159" s="7"/>
      <c r="F3159" s="6"/>
      <c r="G3159" s="6"/>
    </row>
    <row r="3160" spans="2:7" s="5" customFormat="1" x14ac:dyDescent="0.25">
      <c r="B3160" s="6"/>
      <c r="C3160" s="6"/>
      <c r="D3160" s="7"/>
      <c r="E3160" s="7"/>
      <c r="F3160" s="6"/>
      <c r="G3160" s="6"/>
    </row>
    <row r="3161" spans="2:7" s="5" customFormat="1" x14ac:dyDescent="0.25">
      <c r="B3161" s="6"/>
      <c r="C3161" s="6"/>
      <c r="D3161" s="7"/>
      <c r="E3161" s="7"/>
      <c r="F3161" s="6"/>
      <c r="G3161" s="6"/>
    </row>
    <row r="3162" spans="2:7" s="5" customFormat="1" x14ac:dyDescent="0.25">
      <c r="B3162" s="6"/>
      <c r="C3162" s="6"/>
      <c r="D3162" s="7"/>
      <c r="E3162" s="7"/>
      <c r="F3162" s="6"/>
      <c r="G3162" s="6"/>
    </row>
    <row r="3163" spans="2:7" s="5" customFormat="1" x14ac:dyDescent="0.25">
      <c r="B3163" s="6"/>
      <c r="C3163" s="6"/>
      <c r="D3163" s="7"/>
      <c r="E3163" s="7"/>
      <c r="F3163" s="6"/>
      <c r="G3163" s="6"/>
    </row>
    <row r="3164" spans="2:7" s="5" customFormat="1" x14ac:dyDescent="0.25">
      <c r="B3164" s="6"/>
      <c r="C3164" s="6"/>
      <c r="D3164" s="7"/>
      <c r="E3164" s="7"/>
      <c r="F3164" s="6"/>
      <c r="G3164" s="6"/>
    </row>
    <row r="3165" spans="2:7" s="5" customFormat="1" x14ac:dyDescent="0.25">
      <c r="B3165" s="6"/>
      <c r="C3165" s="6"/>
      <c r="D3165" s="7"/>
      <c r="E3165" s="7"/>
      <c r="F3165" s="6"/>
      <c r="G3165" s="6"/>
    </row>
    <row r="3166" spans="2:7" s="5" customFormat="1" x14ac:dyDescent="0.25">
      <c r="B3166" s="6"/>
      <c r="C3166" s="6"/>
      <c r="D3166" s="7"/>
      <c r="E3166" s="7"/>
      <c r="F3166" s="6"/>
      <c r="G3166" s="6"/>
    </row>
    <row r="3167" spans="2:7" s="5" customFormat="1" x14ac:dyDescent="0.25">
      <c r="B3167" s="6"/>
      <c r="C3167" s="6"/>
      <c r="D3167" s="7"/>
      <c r="E3167" s="7"/>
      <c r="F3167" s="6"/>
      <c r="G3167" s="6"/>
    </row>
    <row r="3168" spans="2:7" s="5" customFormat="1" x14ac:dyDescent="0.25">
      <c r="B3168" s="6"/>
      <c r="C3168" s="6"/>
      <c r="D3168" s="7"/>
      <c r="E3168" s="7"/>
      <c r="F3168" s="6"/>
      <c r="G3168" s="6"/>
    </row>
    <row r="3169" spans="2:7" s="5" customFormat="1" x14ac:dyDescent="0.25">
      <c r="B3169" s="6"/>
      <c r="C3169" s="6"/>
      <c r="D3169" s="7"/>
      <c r="E3169" s="7"/>
      <c r="F3169" s="6"/>
      <c r="G3169" s="6"/>
    </row>
    <row r="3170" spans="2:7" s="5" customFormat="1" x14ac:dyDescent="0.25">
      <c r="B3170" s="6"/>
      <c r="C3170" s="6"/>
      <c r="D3170" s="7"/>
      <c r="E3170" s="7"/>
      <c r="F3170" s="6"/>
      <c r="G3170" s="6"/>
    </row>
    <row r="3171" spans="2:7" s="5" customFormat="1" x14ac:dyDescent="0.25">
      <c r="B3171" s="6"/>
      <c r="C3171" s="6"/>
      <c r="D3171" s="7"/>
      <c r="E3171" s="7"/>
      <c r="F3171" s="6"/>
      <c r="G3171" s="6"/>
    </row>
    <row r="3172" spans="2:7" s="5" customFormat="1" x14ac:dyDescent="0.25">
      <c r="B3172" s="6"/>
      <c r="C3172" s="6"/>
      <c r="D3172" s="7"/>
      <c r="E3172" s="7"/>
      <c r="F3172" s="6"/>
      <c r="G3172" s="6"/>
    </row>
    <row r="3173" spans="2:7" s="5" customFormat="1" x14ac:dyDescent="0.25">
      <c r="B3173" s="6"/>
      <c r="C3173" s="6"/>
      <c r="D3173" s="7"/>
      <c r="E3173" s="7"/>
      <c r="F3173" s="6"/>
      <c r="G3173" s="6"/>
    </row>
    <row r="3174" spans="2:7" s="5" customFormat="1" x14ac:dyDescent="0.25">
      <c r="B3174" s="6"/>
      <c r="C3174" s="6"/>
      <c r="D3174" s="7"/>
      <c r="E3174" s="7"/>
      <c r="F3174" s="6"/>
      <c r="G3174" s="6"/>
    </row>
    <row r="3175" spans="2:7" s="5" customFormat="1" x14ac:dyDescent="0.25">
      <c r="B3175" s="6"/>
      <c r="C3175" s="6"/>
      <c r="D3175" s="7"/>
      <c r="E3175" s="7"/>
      <c r="F3175" s="6"/>
      <c r="G3175" s="6"/>
    </row>
    <row r="3176" spans="2:7" s="5" customFormat="1" x14ac:dyDescent="0.25">
      <c r="B3176" s="6"/>
      <c r="C3176" s="6"/>
      <c r="D3176" s="7"/>
      <c r="E3176" s="7"/>
      <c r="F3176" s="6"/>
      <c r="G3176" s="6"/>
    </row>
    <row r="3177" spans="2:7" s="5" customFormat="1" x14ac:dyDescent="0.25">
      <c r="B3177" s="6"/>
      <c r="C3177" s="6"/>
      <c r="D3177" s="7"/>
      <c r="E3177" s="7"/>
      <c r="F3177" s="6"/>
      <c r="G3177" s="6"/>
    </row>
    <row r="3178" spans="2:7" s="5" customFormat="1" x14ac:dyDescent="0.25">
      <c r="B3178" s="6"/>
      <c r="C3178" s="6"/>
      <c r="D3178" s="7"/>
      <c r="E3178" s="7"/>
      <c r="F3178" s="6"/>
      <c r="G3178" s="6"/>
    </row>
    <row r="3179" spans="2:7" s="5" customFormat="1" x14ac:dyDescent="0.25">
      <c r="B3179" s="6"/>
      <c r="C3179" s="6"/>
      <c r="D3179" s="7"/>
      <c r="E3179" s="7"/>
      <c r="F3179" s="6"/>
      <c r="G3179" s="6"/>
    </row>
    <row r="3180" spans="2:7" s="5" customFormat="1" x14ac:dyDescent="0.25">
      <c r="B3180" s="6"/>
      <c r="C3180" s="6"/>
      <c r="D3180" s="7"/>
      <c r="E3180" s="7"/>
      <c r="F3180" s="6"/>
      <c r="G3180" s="6"/>
    </row>
    <row r="3181" spans="2:7" s="5" customFormat="1" x14ac:dyDescent="0.25">
      <c r="B3181" s="6"/>
      <c r="C3181" s="6"/>
      <c r="D3181" s="7"/>
      <c r="E3181" s="7"/>
      <c r="F3181" s="6"/>
      <c r="G3181" s="6"/>
    </row>
    <row r="3182" spans="2:7" s="5" customFormat="1" x14ac:dyDescent="0.25">
      <c r="B3182" s="6"/>
      <c r="C3182" s="6"/>
      <c r="D3182" s="7"/>
      <c r="E3182" s="7"/>
      <c r="F3182" s="6"/>
      <c r="G3182" s="6"/>
    </row>
    <row r="3183" spans="2:7" s="5" customFormat="1" x14ac:dyDescent="0.25">
      <c r="B3183" s="6"/>
      <c r="C3183" s="6"/>
      <c r="D3183" s="7"/>
      <c r="E3183" s="7"/>
      <c r="F3183" s="6"/>
      <c r="G3183" s="6"/>
    </row>
    <row r="3184" spans="2:7" s="5" customFormat="1" x14ac:dyDescent="0.25">
      <c r="B3184" s="6"/>
      <c r="C3184" s="6"/>
      <c r="D3184" s="7"/>
      <c r="E3184" s="7"/>
      <c r="F3184" s="6"/>
      <c r="G3184" s="6"/>
    </row>
    <row r="3185" spans="2:7" s="5" customFormat="1" x14ac:dyDescent="0.25">
      <c r="B3185" s="6"/>
      <c r="C3185" s="6"/>
      <c r="D3185" s="7"/>
      <c r="E3185" s="7"/>
      <c r="F3185" s="6"/>
      <c r="G3185" s="6"/>
    </row>
    <row r="3186" spans="2:7" s="5" customFormat="1" x14ac:dyDescent="0.25">
      <c r="B3186" s="6"/>
      <c r="C3186" s="6"/>
      <c r="D3186" s="7"/>
      <c r="E3186" s="7"/>
      <c r="F3186" s="6"/>
      <c r="G3186" s="6"/>
    </row>
    <row r="3187" spans="2:7" s="5" customFormat="1" x14ac:dyDescent="0.25">
      <c r="B3187" s="6"/>
      <c r="C3187" s="6"/>
      <c r="D3187" s="7"/>
      <c r="E3187" s="7"/>
      <c r="F3187" s="6"/>
      <c r="G3187" s="6"/>
    </row>
    <row r="3188" spans="2:7" s="5" customFormat="1" x14ac:dyDescent="0.25">
      <c r="B3188" s="6"/>
      <c r="C3188" s="6"/>
      <c r="D3188" s="7"/>
      <c r="E3188" s="7"/>
      <c r="F3188" s="6"/>
      <c r="G3188" s="6"/>
    </row>
    <row r="3189" spans="2:7" s="5" customFormat="1" x14ac:dyDescent="0.25">
      <c r="B3189" s="6"/>
      <c r="C3189" s="6"/>
      <c r="D3189" s="7"/>
      <c r="E3189" s="7"/>
      <c r="F3189" s="6"/>
      <c r="G3189" s="6"/>
    </row>
    <row r="3190" spans="2:7" s="5" customFormat="1" x14ac:dyDescent="0.25">
      <c r="B3190" s="6"/>
      <c r="C3190" s="6"/>
      <c r="D3190" s="7"/>
      <c r="E3190" s="7"/>
      <c r="F3190" s="6"/>
      <c r="G3190" s="6"/>
    </row>
    <row r="3191" spans="2:7" s="5" customFormat="1" x14ac:dyDescent="0.25">
      <c r="B3191" s="6"/>
      <c r="C3191" s="6"/>
      <c r="D3191" s="7"/>
      <c r="E3191" s="7"/>
      <c r="F3191" s="6"/>
      <c r="G3191" s="6"/>
    </row>
    <row r="3192" spans="2:7" s="5" customFormat="1" x14ac:dyDescent="0.25">
      <c r="B3192" s="6"/>
      <c r="C3192" s="6"/>
      <c r="D3192" s="7"/>
      <c r="E3192" s="7"/>
      <c r="F3192" s="6"/>
      <c r="G3192" s="6"/>
    </row>
    <row r="3193" spans="2:7" s="5" customFormat="1" x14ac:dyDescent="0.25">
      <c r="B3193" s="6"/>
      <c r="C3193" s="6"/>
      <c r="D3193" s="7"/>
      <c r="E3193" s="7"/>
      <c r="F3193" s="6"/>
      <c r="G3193" s="6"/>
    </row>
    <row r="3194" spans="2:7" s="5" customFormat="1" x14ac:dyDescent="0.25">
      <c r="B3194" s="6"/>
      <c r="C3194" s="6"/>
      <c r="D3194" s="7"/>
      <c r="E3194" s="7"/>
      <c r="F3194" s="6"/>
      <c r="G3194" s="6"/>
    </row>
    <row r="3195" spans="2:7" s="5" customFormat="1" x14ac:dyDescent="0.25">
      <c r="B3195" s="6"/>
      <c r="C3195" s="6"/>
      <c r="D3195" s="7"/>
      <c r="E3195" s="7"/>
      <c r="F3195" s="6"/>
      <c r="G3195" s="6"/>
    </row>
    <row r="3196" spans="2:7" s="5" customFormat="1" x14ac:dyDescent="0.25">
      <c r="B3196" s="6"/>
      <c r="C3196" s="6"/>
      <c r="D3196" s="7"/>
      <c r="E3196" s="7"/>
      <c r="F3196" s="6"/>
      <c r="G3196" s="6"/>
    </row>
    <row r="3197" spans="2:7" s="5" customFormat="1" x14ac:dyDescent="0.25">
      <c r="B3197" s="6"/>
      <c r="C3197" s="6"/>
      <c r="D3197" s="7"/>
      <c r="E3197" s="7"/>
      <c r="F3197" s="6"/>
      <c r="G3197" s="6"/>
    </row>
    <row r="3198" spans="2:7" s="5" customFormat="1" x14ac:dyDescent="0.25">
      <c r="B3198" s="6"/>
      <c r="C3198" s="6"/>
      <c r="D3198" s="7"/>
      <c r="E3198" s="7"/>
      <c r="F3198" s="6"/>
      <c r="G3198" s="6"/>
    </row>
    <row r="3199" spans="2:7" s="5" customFormat="1" x14ac:dyDescent="0.25">
      <c r="B3199" s="6"/>
      <c r="C3199" s="6"/>
      <c r="D3199" s="7"/>
      <c r="E3199" s="7"/>
      <c r="F3199" s="6"/>
      <c r="G3199" s="6"/>
    </row>
    <row r="3200" spans="2:7" s="5" customFormat="1" x14ac:dyDescent="0.25">
      <c r="B3200" s="6"/>
      <c r="C3200" s="6"/>
      <c r="D3200" s="7"/>
      <c r="E3200" s="7"/>
      <c r="F3200" s="6"/>
      <c r="G3200" s="6"/>
    </row>
    <row r="3201" spans="2:7" s="5" customFormat="1" x14ac:dyDescent="0.25">
      <c r="B3201" s="6"/>
      <c r="C3201" s="6"/>
      <c r="D3201" s="7"/>
      <c r="E3201" s="7"/>
      <c r="F3201" s="6"/>
      <c r="G3201" s="6"/>
    </row>
    <row r="3202" spans="2:7" s="5" customFormat="1" x14ac:dyDescent="0.25">
      <c r="B3202" s="6"/>
      <c r="C3202" s="6"/>
      <c r="D3202" s="7"/>
      <c r="E3202" s="7"/>
      <c r="F3202" s="6"/>
      <c r="G3202" s="6"/>
    </row>
    <row r="3203" spans="2:7" s="5" customFormat="1" x14ac:dyDescent="0.25">
      <c r="B3203" s="6"/>
      <c r="C3203" s="6"/>
      <c r="D3203" s="7"/>
      <c r="E3203" s="7"/>
      <c r="F3203" s="6"/>
      <c r="G3203" s="6"/>
    </row>
    <row r="3204" spans="2:7" s="5" customFormat="1" x14ac:dyDescent="0.25">
      <c r="B3204" s="6"/>
      <c r="C3204" s="6"/>
      <c r="D3204" s="7"/>
      <c r="E3204" s="7"/>
      <c r="F3204" s="6"/>
      <c r="G3204" s="6"/>
    </row>
    <row r="3205" spans="2:7" s="5" customFormat="1" x14ac:dyDescent="0.25">
      <c r="B3205" s="6"/>
      <c r="C3205" s="6"/>
      <c r="D3205" s="7"/>
      <c r="E3205" s="7"/>
      <c r="F3205" s="6"/>
      <c r="G3205" s="6"/>
    </row>
    <row r="3206" spans="2:7" s="5" customFormat="1" x14ac:dyDescent="0.25">
      <c r="B3206" s="6"/>
      <c r="C3206" s="6"/>
      <c r="D3206" s="7"/>
      <c r="E3206" s="7"/>
      <c r="F3206" s="6"/>
      <c r="G3206" s="6"/>
    </row>
    <row r="3207" spans="2:7" s="5" customFormat="1" x14ac:dyDescent="0.25">
      <c r="B3207" s="6"/>
      <c r="C3207" s="6"/>
      <c r="D3207" s="7"/>
      <c r="E3207" s="7"/>
      <c r="F3207" s="6"/>
      <c r="G3207" s="6"/>
    </row>
    <row r="3208" spans="2:7" s="5" customFormat="1" x14ac:dyDescent="0.25">
      <c r="B3208" s="6"/>
      <c r="C3208" s="6"/>
      <c r="D3208" s="7"/>
      <c r="E3208" s="7"/>
      <c r="F3208" s="6"/>
      <c r="G3208" s="6"/>
    </row>
    <row r="3209" spans="2:7" s="5" customFormat="1" x14ac:dyDescent="0.25">
      <c r="B3209" s="6"/>
      <c r="C3209" s="6"/>
      <c r="D3209" s="7"/>
      <c r="E3209" s="7"/>
      <c r="F3209" s="6"/>
      <c r="G3209" s="6"/>
    </row>
    <row r="3210" spans="2:7" s="5" customFormat="1" x14ac:dyDescent="0.25">
      <c r="B3210" s="6"/>
      <c r="C3210" s="6"/>
      <c r="D3210" s="7"/>
      <c r="E3210" s="7"/>
      <c r="F3210" s="6"/>
      <c r="G3210" s="6"/>
    </row>
    <row r="3211" spans="2:7" s="5" customFormat="1" x14ac:dyDescent="0.25">
      <c r="B3211" s="6"/>
      <c r="C3211" s="6"/>
      <c r="D3211" s="7"/>
      <c r="E3211" s="7"/>
      <c r="F3211" s="6"/>
      <c r="G3211" s="6"/>
    </row>
    <row r="3212" spans="2:7" s="5" customFormat="1" x14ac:dyDescent="0.25">
      <c r="B3212" s="6"/>
      <c r="C3212" s="6"/>
      <c r="D3212" s="7"/>
      <c r="E3212" s="7"/>
      <c r="F3212" s="6"/>
      <c r="G3212" s="6"/>
    </row>
    <row r="3213" spans="2:7" s="5" customFormat="1" x14ac:dyDescent="0.25">
      <c r="B3213" s="6"/>
      <c r="C3213" s="6"/>
      <c r="D3213" s="7"/>
      <c r="E3213" s="7"/>
      <c r="F3213" s="6"/>
      <c r="G3213" s="6"/>
    </row>
    <row r="3214" spans="2:7" s="5" customFormat="1" x14ac:dyDescent="0.25">
      <c r="B3214" s="6"/>
      <c r="C3214" s="6"/>
      <c r="D3214" s="7"/>
      <c r="E3214" s="7"/>
      <c r="F3214" s="6"/>
      <c r="G3214" s="6"/>
    </row>
    <row r="3215" spans="2:7" s="5" customFormat="1" x14ac:dyDescent="0.25">
      <c r="B3215" s="6"/>
      <c r="C3215" s="6"/>
      <c r="D3215" s="7"/>
      <c r="E3215" s="7"/>
      <c r="F3215" s="6"/>
      <c r="G3215" s="6"/>
    </row>
    <row r="3216" spans="2:7" s="5" customFormat="1" x14ac:dyDescent="0.25">
      <c r="B3216" s="6"/>
      <c r="C3216" s="6"/>
      <c r="D3216" s="7"/>
      <c r="E3216" s="7"/>
      <c r="F3216" s="6"/>
      <c r="G3216" s="6"/>
    </row>
    <row r="3217" spans="2:7" s="5" customFormat="1" x14ac:dyDescent="0.25">
      <c r="B3217" s="6"/>
      <c r="C3217" s="6"/>
      <c r="D3217" s="7"/>
      <c r="E3217" s="7"/>
      <c r="F3217" s="6"/>
      <c r="G3217" s="6"/>
    </row>
    <row r="3218" spans="2:7" s="5" customFormat="1" x14ac:dyDescent="0.25">
      <c r="B3218" s="6"/>
      <c r="C3218" s="6"/>
      <c r="D3218" s="7"/>
      <c r="E3218" s="7"/>
      <c r="F3218" s="6"/>
      <c r="G3218" s="6"/>
    </row>
    <row r="3219" spans="2:7" s="5" customFormat="1" x14ac:dyDescent="0.25">
      <c r="B3219" s="6"/>
      <c r="C3219" s="6"/>
      <c r="D3219" s="7"/>
      <c r="E3219" s="7"/>
      <c r="F3219" s="6"/>
      <c r="G3219" s="6"/>
    </row>
    <row r="3220" spans="2:7" s="5" customFormat="1" x14ac:dyDescent="0.25">
      <c r="B3220" s="6"/>
      <c r="C3220" s="6"/>
      <c r="D3220" s="7"/>
      <c r="E3220" s="7"/>
      <c r="F3220" s="6"/>
      <c r="G3220" s="6"/>
    </row>
    <row r="3221" spans="2:7" s="5" customFormat="1" x14ac:dyDescent="0.25">
      <c r="B3221" s="6"/>
      <c r="C3221" s="6"/>
      <c r="D3221" s="7"/>
      <c r="E3221" s="7"/>
      <c r="F3221" s="6"/>
      <c r="G3221" s="6"/>
    </row>
    <row r="3222" spans="2:7" s="5" customFormat="1" x14ac:dyDescent="0.25">
      <c r="B3222" s="6"/>
      <c r="C3222" s="6"/>
      <c r="D3222" s="7"/>
      <c r="E3222" s="7"/>
      <c r="F3222" s="6"/>
      <c r="G3222" s="6"/>
    </row>
    <row r="3223" spans="2:7" s="5" customFormat="1" x14ac:dyDescent="0.25">
      <c r="B3223" s="6"/>
      <c r="C3223" s="6"/>
      <c r="D3223" s="7"/>
      <c r="E3223" s="7"/>
      <c r="F3223" s="6"/>
      <c r="G3223" s="6"/>
    </row>
    <row r="3224" spans="2:7" s="5" customFormat="1" x14ac:dyDescent="0.25">
      <c r="B3224" s="6"/>
      <c r="C3224" s="6"/>
      <c r="D3224" s="7"/>
      <c r="E3224" s="7"/>
      <c r="F3224" s="6"/>
      <c r="G3224" s="6"/>
    </row>
    <row r="3225" spans="2:7" s="5" customFormat="1" x14ac:dyDescent="0.25">
      <c r="B3225" s="6"/>
      <c r="C3225" s="6"/>
      <c r="D3225" s="7"/>
      <c r="E3225" s="7"/>
      <c r="F3225" s="6"/>
      <c r="G3225" s="6"/>
    </row>
    <row r="3226" spans="2:7" s="5" customFormat="1" x14ac:dyDescent="0.25">
      <c r="B3226" s="6"/>
      <c r="C3226" s="6"/>
      <c r="D3226" s="7"/>
      <c r="E3226" s="7"/>
      <c r="F3226" s="6"/>
      <c r="G3226" s="6"/>
    </row>
    <row r="3227" spans="2:7" s="5" customFormat="1" x14ac:dyDescent="0.25">
      <c r="B3227" s="6"/>
      <c r="C3227" s="6"/>
      <c r="D3227" s="7"/>
      <c r="E3227" s="7"/>
      <c r="F3227" s="6"/>
      <c r="G3227" s="6"/>
    </row>
    <row r="3228" spans="2:7" s="5" customFormat="1" x14ac:dyDescent="0.25">
      <c r="B3228" s="6"/>
      <c r="C3228" s="6"/>
      <c r="D3228" s="7"/>
      <c r="E3228" s="7"/>
      <c r="F3228" s="6"/>
      <c r="G3228" s="6"/>
    </row>
    <row r="3229" spans="2:7" s="5" customFormat="1" x14ac:dyDescent="0.25">
      <c r="B3229" s="6"/>
      <c r="C3229" s="6"/>
      <c r="D3229" s="7"/>
      <c r="E3229" s="7"/>
      <c r="F3229" s="6"/>
      <c r="G3229" s="6"/>
    </row>
    <row r="3230" spans="2:7" s="5" customFormat="1" x14ac:dyDescent="0.25">
      <c r="B3230" s="6"/>
      <c r="C3230" s="6"/>
      <c r="D3230" s="7"/>
      <c r="E3230" s="7"/>
      <c r="F3230" s="6"/>
      <c r="G3230" s="6"/>
    </row>
    <row r="3231" spans="2:7" s="5" customFormat="1" x14ac:dyDescent="0.25">
      <c r="B3231" s="6"/>
      <c r="C3231" s="6"/>
      <c r="D3231" s="7"/>
      <c r="E3231" s="7"/>
      <c r="F3231" s="6"/>
      <c r="G3231" s="6"/>
    </row>
    <row r="3232" spans="2:7" s="5" customFormat="1" x14ac:dyDescent="0.25">
      <c r="B3232" s="6"/>
      <c r="C3232" s="6"/>
      <c r="D3232" s="7"/>
      <c r="E3232" s="7"/>
      <c r="F3232" s="6"/>
      <c r="G3232" s="6"/>
    </row>
    <row r="3233" spans="2:7" s="5" customFormat="1" x14ac:dyDescent="0.25">
      <c r="B3233" s="6"/>
      <c r="C3233" s="6"/>
      <c r="D3233" s="7"/>
      <c r="E3233" s="7"/>
      <c r="F3233" s="6"/>
      <c r="G3233" s="6"/>
    </row>
    <row r="3234" spans="2:7" s="5" customFormat="1" x14ac:dyDescent="0.25">
      <c r="B3234" s="6"/>
      <c r="C3234" s="6"/>
      <c r="D3234" s="7"/>
      <c r="E3234" s="7"/>
      <c r="F3234" s="6"/>
      <c r="G3234" s="6"/>
    </row>
    <row r="3235" spans="2:7" s="5" customFormat="1" x14ac:dyDescent="0.25">
      <c r="B3235" s="6"/>
      <c r="C3235" s="6"/>
      <c r="D3235" s="7"/>
      <c r="E3235" s="7"/>
      <c r="F3235" s="6"/>
      <c r="G3235" s="6"/>
    </row>
    <row r="3236" spans="2:7" s="5" customFormat="1" x14ac:dyDescent="0.25">
      <c r="B3236" s="6"/>
      <c r="C3236" s="6"/>
      <c r="D3236" s="7"/>
      <c r="E3236" s="7"/>
      <c r="F3236" s="6"/>
      <c r="G3236" s="6"/>
    </row>
    <row r="3237" spans="2:7" s="5" customFormat="1" x14ac:dyDescent="0.25">
      <c r="B3237" s="6"/>
      <c r="C3237" s="6"/>
      <c r="D3237" s="7"/>
      <c r="E3237" s="7"/>
      <c r="F3237" s="6"/>
      <c r="G3237" s="6"/>
    </row>
    <row r="3238" spans="2:7" s="5" customFormat="1" x14ac:dyDescent="0.25">
      <c r="B3238" s="6"/>
      <c r="C3238" s="6"/>
      <c r="D3238" s="7"/>
      <c r="E3238" s="7"/>
      <c r="F3238" s="6"/>
      <c r="G3238" s="6"/>
    </row>
    <row r="3239" spans="2:7" s="5" customFormat="1" x14ac:dyDescent="0.25">
      <c r="B3239" s="6"/>
      <c r="C3239" s="6"/>
      <c r="D3239" s="7"/>
      <c r="E3239" s="7"/>
      <c r="F3239" s="6"/>
      <c r="G3239" s="6"/>
    </row>
    <row r="3240" spans="2:7" s="5" customFormat="1" x14ac:dyDescent="0.25">
      <c r="B3240" s="6"/>
      <c r="C3240" s="6"/>
      <c r="D3240" s="7"/>
      <c r="E3240" s="7"/>
      <c r="F3240" s="6"/>
      <c r="G3240" s="6"/>
    </row>
    <row r="3241" spans="2:7" s="5" customFormat="1" x14ac:dyDescent="0.25">
      <c r="B3241" s="6"/>
      <c r="C3241" s="6"/>
      <c r="D3241" s="7"/>
      <c r="E3241" s="7"/>
      <c r="F3241" s="6"/>
      <c r="G3241" s="6"/>
    </row>
    <row r="3242" spans="2:7" s="5" customFormat="1" x14ac:dyDescent="0.25">
      <c r="B3242" s="6"/>
      <c r="C3242" s="6"/>
      <c r="D3242" s="7"/>
      <c r="E3242" s="7"/>
      <c r="F3242" s="6"/>
      <c r="G3242" s="6"/>
    </row>
    <row r="3243" spans="2:7" s="5" customFormat="1" x14ac:dyDescent="0.25">
      <c r="B3243" s="6"/>
      <c r="C3243" s="6"/>
      <c r="D3243" s="7"/>
      <c r="E3243" s="7"/>
      <c r="F3243" s="6"/>
      <c r="G3243" s="6"/>
    </row>
    <row r="3244" spans="2:7" s="5" customFormat="1" x14ac:dyDescent="0.25">
      <c r="B3244" s="6"/>
      <c r="C3244" s="6"/>
      <c r="D3244" s="7"/>
      <c r="E3244" s="7"/>
      <c r="F3244" s="6"/>
      <c r="G3244" s="6"/>
    </row>
    <row r="3245" spans="2:7" s="5" customFormat="1" x14ac:dyDescent="0.25">
      <c r="B3245" s="6"/>
      <c r="C3245" s="6"/>
      <c r="D3245" s="7"/>
      <c r="E3245" s="7"/>
      <c r="F3245" s="6"/>
      <c r="G3245" s="6"/>
    </row>
    <row r="3246" spans="2:7" s="5" customFormat="1" x14ac:dyDescent="0.25">
      <c r="B3246" s="6"/>
      <c r="C3246" s="6"/>
      <c r="D3246" s="7"/>
      <c r="E3246" s="7"/>
      <c r="F3246" s="6"/>
      <c r="G3246" s="6"/>
    </row>
    <row r="3247" spans="2:7" s="5" customFormat="1" x14ac:dyDescent="0.25">
      <c r="B3247" s="6"/>
      <c r="C3247" s="6"/>
      <c r="D3247" s="7"/>
      <c r="E3247" s="7"/>
      <c r="F3247" s="6"/>
      <c r="G3247" s="6"/>
    </row>
    <row r="3248" spans="2:7" s="5" customFormat="1" x14ac:dyDescent="0.25">
      <c r="B3248" s="6"/>
      <c r="C3248" s="6"/>
      <c r="D3248" s="7"/>
      <c r="E3248" s="7"/>
      <c r="F3248" s="6"/>
      <c r="G3248" s="6"/>
    </row>
    <row r="3249" spans="2:7" s="5" customFormat="1" x14ac:dyDescent="0.25">
      <c r="B3249" s="6"/>
      <c r="C3249" s="6"/>
      <c r="D3249" s="7"/>
      <c r="E3249" s="7"/>
      <c r="F3249" s="6"/>
      <c r="G3249" s="6"/>
    </row>
    <row r="3250" spans="2:7" s="5" customFormat="1" x14ac:dyDescent="0.25">
      <c r="B3250" s="6"/>
      <c r="C3250" s="6"/>
      <c r="D3250" s="7"/>
      <c r="E3250" s="7"/>
      <c r="F3250" s="6"/>
      <c r="G3250" s="6"/>
    </row>
    <row r="3251" spans="2:7" s="5" customFormat="1" x14ac:dyDescent="0.25">
      <c r="B3251" s="6"/>
      <c r="C3251" s="6"/>
      <c r="D3251" s="7"/>
      <c r="E3251" s="7"/>
      <c r="F3251" s="6"/>
      <c r="G3251" s="6"/>
    </row>
    <row r="3252" spans="2:7" s="5" customFormat="1" x14ac:dyDescent="0.25">
      <c r="B3252" s="6"/>
      <c r="C3252" s="6"/>
      <c r="D3252" s="7"/>
      <c r="E3252" s="7"/>
      <c r="F3252" s="6"/>
      <c r="G3252" s="6"/>
    </row>
    <row r="3253" spans="2:7" s="5" customFormat="1" x14ac:dyDescent="0.25">
      <c r="B3253" s="6"/>
      <c r="C3253" s="6"/>
      <c r="D3253" s="7"/>
      <c r="E3253" s="7"/>
      <c r="F3253" s="6"/>
      <c r="G3253" s="6"/>
    </row>
    <row r="3254" spans="2:7" s="5" customFormat="1" x14ac:dyDescent="0.25">
      <c r="B3254" s="6"/>
      <c r="C3254" s="6"/>
      <c r="D3254" s="7"/>
      <c r="E3254" s="7"/>
      <c r="F3254" s="6"/>
      <c r="G3254" s="6"/>
    </row>
    <row r="3255" spans="2:7" s="5" customFormat="1" x14ac:dyDescent="0.25">
      <c r="B3255" s="6"/>
      <c r="C3255" s="6"/>
      <c r="D3255" s="7"/>
      <c r="E3255" s="7"/>
      <c r="F3255" s="6"/>
      <c r="G3255" s="6"/>
    </row>
    <row r="3256" spans="2:7" s="5" customFormat="1" x14ac:dyDescent="0.25">
      <c r="B3256" s="6"/>
      <c r="C3256" s="6"/>
      <c r="D3256" s="7"/>
      <c r="E3256" s="7"/>
      <c r="F3256" s="6"/>
      <c r="G3256" s="6"/>
    </row>
    <row r="3257" spans="2:7" s="5" customFormat="1" x14ac:dyDescent="0.25">
      <c r="B3257" s="6"/>
      <c r="C3257" s="6"/>
      <c r="D3257" s="7"/>
      <c r="E3257" s="7"/>
      <c r="F3257" s="6"/>
      <c r="G3257" s="6"/>
    </row>
    <row r="3258" spans="2:7" s="5" customFormat="1" x14ac:dyDescent="0.25">
      <c r="B3258" s="6"/>
      <c r="C3258" s="6"/>
      <c r="D3258" s="7"/>
      <c r="E3258" s="7"/>
      <c r="F3258" s="6"/>
      <c r="G3258" s="6"/>
    </row>
    <row r="3259" spans="2:7" s="5" customFormat="1" x14ac:dyDescent="0.25">
      <c r="B3259" s="6"/>
      <c r="C3259" s="6"/>
      <c r="D3259" s="7"/>
      <c r="E3259" s="7"/>
      <c r="F3259" s="6"/>
      <c r="G3259" s="6"/>
    </row>
    <row r="3260" spans="2:7" s="5" customFormat="1" x14ac:dyDescent="0.25">
      <c r="B3260" s="6"/>
      <c r="C3260" s="6"/>
      <c r="D3260" s="7"/>
      <c r="E3260" s="7"/>
      <c r="F3260" s="6"/>
      <c r="G3260" s="6"/>
    </row>
    <row r="3261" spans="2:7" s="5" customFormat="1" x14ac:dyDescent="0.25">
      <c r="B3261" s="6"/>
      <c r="C3261" s="6"/>
      <c r="D3261" s="7"/>
      <c r="E3261" s="7"/>
      <c r="F3261" s="6"/>
      <c r="G3261" s="6"/>
    </row>
    <row r="3262" spans="2:7" s="5" customFormat="1" x14ac:dyDescent="0.25">
      <c r="B3262" s="6"/>
      <c r="C3262" s="6"/>
      <c r="D3262" s="7"/>
      <c r="E3262" s="7"/>
      <c r="F3262" s="6"/>
      <c r="G3262" s="6"/>
    </row>
    <row r="3263" spans="2:7" s="5" customFormat="1" x14ac:dyDescent="0.25">
      <c r="B3263" s="6"/>
      <c r="C3263" s="6"/>
      <c r="D3263" s="7"/>
      <c r="E3263" s="7"/>
      <c r="F3263" s="6"/>
      <c r="G3263" s="6"/>
    </row>
    <row r="3264" spans="2:7" s="5" customFormat="1" x14ac:dyDescent="0.25">
      <c r="B3264" s="6"/>
      <c r="C3264" s="6"/>
      <c r="D3264" s="7"/>
      <c r="E3264" s="7"/>
      <c r="F3264" s="6"/>
      <c r="G3264" s="6"/>
    </row>
    <row r="3265" spans="2:7" s="5" customFormat="1" x14ac:dyDescent="0.25">
      <c r="B3265" s="6"/>
      <c r="C3265" s="6"/>
      <c r="D3265" s="7"/>
      <c r="E3265" s="7"/>
      <c r="F3265" s="6"/>
      <c r="G3265" s="6"/>
    </row>
    <row r="3266" spans="2:7" s="5" customFormat="1" x14ac:dyDescent="0.25">
      <c r="B3266" s="6"/>
      <c r="C3266" s="6"/>
      <c r="D3266" s="7"/>
      <c r="E3266" s="7"/>
      <c r="F3266" s="6"/>
      <c r="G3266" s="6"/>
    </row>
    <row r="3267" spans="2:7" s="5" customFormat="1" x14ac:dyDescent="0.25">
      <c r="B3267" s="6"/>
      <c r="C3267" s="6"/>
      <c r="D3267" s="7"/>
      <c r="E3267" s="7"/>
      <c r="F3267" s="6"/>
      <c r="G3267" s="6"/>
    </row>
    <row r="3268" spans="2:7" s="5" customFormat="1" x14ac:dyDescent="0.25">
      <c r="B3268" s="6"/>
      <c r="C3268" s="6"/>
      <c r="D3268" s="7"/>
      <c r="E3268" s="7"/>
      <c r="F3268" s="6"/>
      <c r="G3268" s="6"/>
    </row>
    <row r="3269" spans="2:7" s="5" customFormat="1" x14ac:dyDescent="0.25">
      <c r="B3269" s="6"/>
      <c r="C3269" s="6"/>
      <c r="D3269" s="7"/>
      <c r="E3269" s="7"/>
      <c r="F3269" s="6"/>
      <c r="G3269" s="6"/>
    </row>
    <row r="3270" spans="2:7" s="5" customFormat="1" x14ac:dyDescent="0.25">
      <c r="B3270" s="6"/>
      <c r="C3270" s="6"/>
      <c r="D3270" s="7"/>
      <c r="E3270" s="7"/>
      <c r="F3270" s="6"/>
      <c r="G3270" s="6"/>
    </row>
    <row r="3271" spans="2:7" s="5" customFormat="1" x14ac:dyDescent="0.25">
      <c r="B3271" s="6"/>
      <c r="C3271" s="6"/>
      <c r="D3271" s="7"/>
      <c r="E3271" s="7"/>
      <c r="F3271" s="6"/>
      <c r="G3271" s="6"/>
    </row>
    <row r="3272" spans="2:7" s="5" customFormat="1" x14ac:dyDescent="0.25">
      <c r="B3272" s="6"/>
      <c r="C3272" s="6"/>
      <c r="D3272" s="7"/>
      <c r="E3272" s="7"/>
      <c r="F3272" s="6"/>
      <c r="G3272" s="6"/>
    </row>
    <row r="3273" spans="2:7" s="5" customFormat="1" x14ac:dyDescent="0.25">
      <c r="B3273" s="6"/>
      <c r="C3273" s="6"/>
      <c r="D3273" s="7"/>
      <c r="E3273" s="7"/>
      <c r="F3273" s="6"/>
      <c r="G3273" s="6"/>
    </row>
    <row r="3274" spans="2:7" s="5" customFormat="1" x14ac:dyDescent="0.25">
      <c r="B3274" s="6"/>
      <c r="C3274" s="6"/>
      <c r="D3274" s="7"/>
      <c r="E3274" s="7"/>
      <c r="F3274" s="6"/>
      <c r="G3274" s="6"/>
    </row>
    <row r="3275" spans="2:7" s="5" customFormat="1" x14ac:dyDescent="0.25">
      <c r="B3275" s="6"/>
      <c r="C3275" s="6"/>
      <c r="D3275" s="7"/>
      <c r="E3275" s="7"/>
      <c r="F3275" s="6"/>
      <c r="G3275" s="6"/>
    </row>
    <row r="3276" spans="2:7" s="5" customFormat="1" x14ac:dyDescent="0.25">
      <c r="B3276" s="6"/>
      <c r="C3276" s="6"/>
      <c r="D3276" s="7"/>
      <c r="E3276" s="7"/>
      <c r="F3276" s="6"/>
      <c r="G3276" s="6"/>
    </row>
    <row r="3277" spans="2:7" s="5" customFormat="1" x14ac:dyDescent="0.25">
      <c r="B3277" s="6"/>
      <c r="C3277" s="6"/>
      <c r="D3277" s="7"/>
      <c r="E3277" s="7"/>
      <c r="F3277" s="6"/>
      <c r="G3277" s="6"/>
    </row>
    <row r="3278" spans="2:7" s="5" customFormat="1" x14ac:dyDescent="0.25">
      <c r="B3278" s="6"/>
      <c r="C3278" s="6"/>
      <c r="D3278" s="7"/>
      <c r="E3278" s="7"/>
      <c r="F3278" s="6"/>
      <c r="G3278" s="6"/>
    </row>
    <row r="3279" spans="2:7" s="5" customFormat="1" x14ac:dyDescent="0.25">
      <c r="B3279" s="6"/>
      <c r="C3279" s="6"/>
      <c r="D3279" s="7"/>
      <c r="E3279" s="7"/>
      <c r="F3279" s="6"/>
      <c r="G3279" s="6"/>
    </row>
    <row r="3280" spans="2:7" s="5" customFormat="1" x14ac:dyDescent="0.25">
      <c r="B3280" s="6"/>
      <c r="C3280" s="6"/>
      <c r="D3280" s="7"/>
      <c r="E3280" s="7"/>
      <c r="F3280" s="6"/>
      <c r="G3280" s="6"/>
    </row>
    <row r="3281" spans="2:7" s="5" customFormat="1" x14ac:dyDescent="0.25">
      <c r="B3281" s="6"/>
      <c r="C3281" s="6"/>
      <c r="D3281" s="7"/>
      <c r="E3281" s="7"/>
      <c r="F3281" s="6"/>
      <c r="G3281" s="6"/>
    </row>
    <row r="3282" spans="2:7" s="5" customFormat="1" x14ac:dyDescent="0.25">
      <c r="B3282" s="6"/>
      <c r="C3282" s="6"/>
      <c r="D3282" s="7"/>
      <c r="E3282" s="7"/>
      <c r="F3282" s="6"/>
      <c r="G3282" s="6"/>
    </row>
    <row r="3283" spans="2:7" s="5" customFormat="1" x14ac:dyDescent="0.25">
      <c r="B3283" s="6"/>
      <c r="C3283" s="6"/>
      <c r="D3283" s="7"/>
      <c r="E3283" s="7"/>
      <c r="F3283" s="6"/>
      <c r="G3283" s="6"/>
    </row>
    <row r="3284" spans="2:7" s="5" customFormat="1" x14ac:dyDescent="0.25">
      <c r="B3284" s="6"/>
      <c r="C3284" s="6"/>
      <c r="D3284" s="7"/>
      <c r="E3284" s="7"/>
      <c r="F3284" s="6"/>
      <c r="G3284" s="6"/>
    </row>
    <row r="3285" spans="2:7" s="5" customFormat="1" x14ac:dyDescent="0.25">
      <c r="B3285" s="6"/>
      <c r="C3285" s="6"/>
      <c r="D3285" s="7"/>
      <c r="E3285" s="7"/>
      <c r="F3285" s="6"/>
      <c r="G3285" s="6"/>
    </row>
    <row r="3286" spans="2:7" s="5" customFormat="1" x14ac:dyDescent="0.25">
      <c r="B3286" s="6"/>
      <c r="C3286" s="6"/>
      <c r="D3286" s="7"/>
      <c r="E3286" s="7"/>
      <c r="F3286" s="6"/>
      <c r="G3286" s="6"/>
    </row>
    <row r="3287" spans="2:7" s="5" customFormat="1" x14ac:dyDescent="0.25">
      <c r="B3287" s="6"/>
      <c r="C3287" s="6"/>
      <c r="D3287" s="7"/>
      <c r="E3287" s="7"/>
      <c r="F3287" s="6"/>
      <c r="G3287" s="6"/>
    </row>
    <row r="3288" spans="2:7" s="5" customFormat="1" x14ac:dyDescent="0.25">
      <c r="B3288" s="6"/>
      <c r="C3288" s="6"/>
      <c r="D3288" s="7"/>
      <c r="E3288" s="7"/>
      <c r="F3288" s="6"/>
      <c r="G3288" s="6"/>
    </row>
    <row r="3289" spans="2:7" s="5" customFormat="1" x14ac:dyDescent="0.25">
      <c r="B3289" s="6"/>
      <c r="C3289" s="6"/>
      <c r="D3289" s="7"/>
      <c r="E3289" s="7"/>
      <c r="F3289" s="6"/>
      <c r="G3289" s="6"/>
    </row>
    <row r="3290" spans="2:7" s="5" customFormat="1" x14ac:dyDescent="0.25">
      <c r="B3290" s="6"/>
      <c r="C3290" s="6"/>
      <c r="D3290" s="7"/>
      <c r="E3290" s="7"/>
      <c r="F3290" s="6"/>
      <c r="G3290" s="6"/>
    </row>
    <row r="3291" spans="2:7" s="5" customFormat="1" x14ac:dyDescent="0.25">
      <c r="B3291" s="6"/>
      <c r="C3291" s="6"/>
      <c r="D3291" s="7"/>
      <c r="E3291" s="7"/>
      <c r="F3291" s="6"/>
      <c r="G3291" s="6"/>
    </row>
    <row r="3292" spans="2:7" s="5" customFormat="1" x14ac:dyDescent="0.25">
      <c r="B3292" s="6"/>
      <c r="C3292" s="6"/>
      <c r="D3292" s="7"/>
      <c r="E3292" s="7"/>
      <c r="F3292" s="6"/>
      <c r="G3292" s="6"/>
    </row>
    <row r="3293" spans="2:7" s="5" customFormat="1" x14ac:dyDescent="0.25">
      <c r="B3293" s="6"/>
      <c r="C3293" s="6"/>
      <c r="D3293" s="7"/>
      <c r="E3293" s="7"/>
      <c r="F3293" s="6"/>
      <c r="G3293" s="6"/>
    </row>
    <row r="3294" spans="2:7" s="5" customFormat="1" x14ac:dyDescent="0.25">
      <c r="B3294" s="6"/>
      <c r="C3294" s="6"/>
      <c r="D3294" s="7"/>
      <c r="E3294" s="7"/>
      <c r="F3294" s="6"/>
      <c r="G3294" s="6"/>
    </row>
    <row r="3295" spans="2:7" s="5" customFormat="1" x14ac:dyDescent="0.25">
      <c r="B3295" s="6"/>
      <c r="C3295" s="6"/>
      <c r="D3295" s="7"/>
      <c r="E3295" s="7"/>
      <c r="F3295" s="6"/>
      <c r="G3295" s="6"/>
    </row>
    <row r="3296" spans="2:7" s="5" customFormat="1" x14ac:dyDescent="0.25">
      <c r="B3296" s="6"/>
      <c r="C3296" s="6"/>
      <c r="D3296" s="7"/>
      <c r="E3296" s="7"/>
      <c r="F3296" s="6"/>
      <c r="G3296" s="6"/>
    </row>
    <row r="3297" spans="2:7" s="5" customFormat="1" x14ac:dyDescent="0.25">
      <c r="B3297" s="6"/>
      <c r="C3297" s="6"/>
      <c r="D3297" s="7"/>
      <c r="E3297" s="7"/>
      <c r="F3297" s="6"/>
      <c r="G3297" s="6"/>
    </row>
    <row r="3298" spans="2:7" s="5" customFormat="1" x14ac:dyDescent="0.25">
      <c r="B3298" s="6"/>
      <c r="C3298" s="6"/>
      <c r="D3298" s="7"/>
      <c r="E3298" s="7"/>
      <c r="F3298" s="6"/>
      <c r="G3298" s="6"/>
    </row>
    <row r="3299" spans="2:7" s="5" customFormat="1" x14ac:dyDescent="0.25">
      <c r="B3299" s="6"/>
      <c r="C3299" s="6"/>
      <c r="D3299" s="7"/>
      <c r="E3299" s="7"/>
      <c r="F3299" s="6"/>
      <c r="G3299" s="6"/>
    </row>
    <row r="3300" spans="2:7" s="5" customFormat="1" x14ac:dyDescent="0.25">
      <c r="B3300" s="6"/>
      <c r="C3300" s="6"/>
      <c r="D3300" s="7"/>
      <c r="E3300" s="7"/>
      <c r="F3300" s="6"/>
      <c r="G3300" s="6"/>
    </row>
    <row r="3301" spans="2:7" s="5" customFormat="1" x14ac:dyDescent="0.25">
      <c r="B3301" s="6"/>
      <c r="C3301" s="6"/>
      <c r="D3301" s="7"/>
      <c r="E3301" s="7"/>
      <c r="F3301" s="6"/>
      <c r="G3301" s="6"/>
    </row>
    <row r="3302" spans="2:7" s="5" customFormat="1" x14ac:dyDescent="0.25">
      <c r="B3302" s="6"/>
      <c r="C3302" s="6"/>
      <c r="D3302" s="7"/>
      <c r="E3302" s="7"/>
      <c r="F3302" s="6"/>
      <c r="G3302" s="6"/>
    </row>
    <row r="3303" spans="2:7" s="5" customFormat="1" x14ac:dyDescent="0.25">
      <c r="B3303" s="6"/>
      <c r="C3303" s="6"/>
      <c r="D3303" s="7"/>
      <c r="E3303" s="7"/>
      <c r="F3303" s="6"/>
      <c r="G3303" s="6"/>
    </row>
    <row r="3304" spans="2:7" s="5" customFormat="1" x14ac:dyDescent="0.25">
      <c r="B3304" s="6"/>
      <c r="C3304" s="6"/>
      <c r="D3304" s="7"/>
      <c r="E3304" s="7"/>
      <c r="F3304" s="6"/>
      <c r="G3304" s="6"/>
    </row>
    <row r="3305" spans="2:7" s="5" customFormat="1" x14ac:dyDescent="0.25">
      <c r="B3305" s="6"/>
      <c r="C3305" s="6"/>
      <c r="D3305" s="7"/>
      <c r="E3305" s="7"/>
      <c r="F3305" s="6"/>
      <c r="G3305" s="6"/>
    </row>
    <row r="3306" spans="2:7" s="5" customFormat="1" x14ac:dyDescent="0.25">
      <c r="B3306" s="6"/>
      <c r="C3306" s="6"/>
      <c r="D3306" s="7"/>
      <c r="E3306" s="7"/>
      <c r="F3306" s="6"/>
      <c r="G3306" s="6"/>
    </row>
    <row r="3307" spans="2:7" s="5" customFormat="1" x14ac:dyDescent="0.25">
      <c r="B3307" s="6"/>
      <c r="C3307" s="6"/>
      <c r="D3307" s="7"/>
      <c r="E3307" s="7"/>
      <c r="F3307" s="6"/>
      <c r="G3307" s="6"/>
    </row>
    <row r="3308" spans="2:7" s="5" customFormat="1" x14ac:dyDescent="0.25">
      <c r="B3308" s="6"/>
      <c r="C3308" s="6"/>
      <c r="D3308" s="7"/>
      <c r="E3308" s="7"/>
      <c r="F3308" s="6"/>
      <c r="G3308" s="6"/>
    </row>
    <row r="3309" spans="2:7" s="5" customFormat="1" x14ac:dyDescent="0.25">
      <c r="B3309" s="6"/>
      <c r="C3309" s="6"/>
      <c r="D3309" s="7"/>
      <c r="E3309" s="7"/>
      <c r="F3309" s="6"/>
      <c r="G3309" s="6"/>
    </row>
    <row r="3310" spans="2:7" s="5" customFormat="1" x14ac:dyDescent="0.25">
      <c r="B3310" s="6"/>
      <c r="C3310" s="6"/>
      <c r="D3310" s="7"/>
      <c r="E3310" s="7"/>
      <c r="F3310" s="6"/>
      <c r="G3310" s="6"/>
    </row>
    <row r="3311" spans="2:7" s="5" customFormat="1" x14ac:dyDescent="0.25">
      <c r="B3311" s="6"/>
      <c r="C3311" s="6"/>
      <c r="D3311" s="7"/>
      <c r="E3311" s="7"/>
      <c r="F3311" s="6"/>
      <c r="G3311" s="6"/>
    </row>
    <row r="3312" spans="2:7" s="5" customFormat="1" x14ac:dyDescent="0.25">
      <c r="B3312" s="6"/>
      <c r="C3312" s="6"/>
      <c r="D3312" s="7"/>
      <c r="E3312" s="7"/>
      <c r="F3312" s="6"/>
      <c r="G3312" s="6"/>
    </row>
    <row r="3313" spans="2:7" s="5" customFormat="1" x14ac:dyDescent="0.25">
      <c r="B3313" s="6"/>
      <c r="C3313" s="6"/>
      <c r="D3313" s="7"/>
      <c r="E3313" s="7"/>
      <c r="F3313" s="6"/>
      <c r="G3313" s="6"/>
    </row>
    <row r="3314" spans="2:7" s="5" customFormat="1" x14ac:dyDescent="0.25">
      <c r="B3314" s="6"/>
      <c r="C3314" s="6"/>
      <c r="D3314" s="7"/>
      <c r="E3314" s="7"/>
      <c r="F3314" s="6"/>
      <c r="G3314" s="6"/>
    </row>
    <row r="3315" spans="2:7" s="5" customFormat="1" x14ac:dyDescent="0.25">
      <c r="B3315" s="6"/>
      <c r="C3315" s="6"/>
      <c r="D3315" s="7"/>
      <c r="E3315" s="7"/>
      <c r="F3315" s="6"/>
      <c r="G3315" s="6"/>
    </row>
    <row r="3316" spans="2:7" s="5" customFormat="1" x14ac:dyDescent="0.25">
      <c r="B3316" s="6"/>
      <c r="C3316" s="6"/>
      <c r="D3316" s="7"/>
      <c r="E3316" s="7"/>
      <c r="F3316" s="6"/>
      <c r="G3316" s="6"/>
    </row>
    <row r="3317" spans="2:7" s="5" customFormat="1" x14ac:dyDescent="0.25">
      <c r="B3317" s="6"/>
      <c r="C3317" s="6"/>
      <c r="D3317" s="7"/>
      <c r="E3317" s="7"/>
      <c r="F3317" s="6"/>
      <c r="G3317" s="6"/>
    </row>
    <row r="3318" spans="2:7" s="5" customFormat="1" x14ac:dyDescent="0.25">
      <c r="B3318" s="6"/>
      <c r="C3318" s="6"/>
      <c r="D3318" s="7"/>
      <c r="E3318" s="7"/>
      <c r="F3318" s="6"/>
      <c r="G3318" s="6"/>
    </row>
    <row r="3319" spans="2:7" s="5" customFormat="1" x14ac:dyDescent="0.25">
      <c r="B3319" s="6"/>
      <c r="C3319" s="6"/>
      <c r="D3319" s="7"/>
      <c r="E3319" s="7"/>
      <c r="F3319" s="6"/>
      <c r="G3319" s="6"/>
    </row>
    <row r="3320" spans="2:7" s="5" customFormat="1" x14ac:dyDescent="0.25">
      <c r="B3320" s="6"/>
      <c r="C3320" s="6"/>
      <c r="D3320" s="7"/>
      <c r="E3320" s="7"/>
      <c r="F3320" s="6"/>
      <c r="G3320" s="6"/>
    </row>
    <row r="3321" spans="2:7" s="5" customFormat="1" x14ac:dyDescent="0.25">
      <c r="B3321" s="6"/>
      <c r="C3321" s="6"/>
      <c r="D3321" s="7"/>
      <c r="E3321" s="7"/>
      <c r="F3321" s="6"/>
      <c r="G3321" s="6"/>
    </row>
    <row r="3322" spans="2:7" s="5" customFormat="1" x14ac:dyDescent="0.25">
      <c r="B3322" s="6"/>
      <c r="C3322" s="6"/>
      <c r="D3322" s="7"/>
      <c r="E3322" s="7"/>
      <c r="F3322" s="6"/>
      <c r="G3322" s="6"/>
    </row>
    <row r="3323" spans="2:7" s="5" customFormat="1" x14ac:dyDescent="0.25">
      <c r="B3323" s="6"/>
      <c r="C3323" s="6"/>
      <c r="D3323" s="7"/>
      <c r="E3323" s="7"/>
      <c r="F3323" s="6"/>
      <c r="G3323" s="6"/>
    </row>
    <row r="3324" spans="2:7" s="5" customFormat="1" x14ac:dyDescent="0.25">
      <c r="B3324" s="6"/>
      <c r="C3324" s="6"/>
      <c r="D3324" s="7"/>
      <c r="E3324" s="7"/>
      <c r="F3324" s="6"/>
      <c r="G3324" s="6"/>
    </row>
    <row r="3325" spans="2:7" s="5" customFormat="1" x14ac:dyDescent="0.25">
      <c r="B3325" s="6"/>
      <c r="C3325" s="6"/>
      <c r="D3325" s="7"/>
      <c r="E3325" s="7"/>
      <c r="F3325" s="6"/>
      <c r="G3325" s="6"/>
    </row>
    <row r="3326" spans="2:7" s="5" customFormat="1" x14ac:dyDescent="0.25">
      <c r="B3326" s="6"/>
      <c r="C3326" s="6"/>
      <c r="D3326" s="7"/>
      <c r="E3326" s="7"/>
      <c r="F3326" s="6"/>
      <c r="G3326" s="6"/>
    </row>
    <row r="3327" spans="2:7" s="5" customFormat="1" x14ac:dyDescent="0.25">
      <c r="B3327" s="6"/>
      <c r="C3327" s="6"/>
      <c r="D3327" s="7"/>
      <c r="E3327" s="7"/>
      <c r="F3327" s="6"/>
      <c r="G3327" s="6"/>
    </row>
    <row r="3328" spans="2:7" s="5" customFormat="1" x14ac:dyDescent="0.25">
      <c r="B3328" s="6"/>
      <c r="C3328" s="6"/>
      <c r="D3328" s="7"/>
      <c r="E3328" s="7"/>
      <c r="F3328" s="6"/>
      <c r="G3328" s="6"/>
    </row>
    <row r="3329" spans="2:7" s="5" customFormat="1" x14ac:dyDescent="0.25">
      <c r="B3329" s="6"/>
      <c r="C3329" s="6"/>
      <c r="D3329" s="7"/>
      <c r="E3329" s="7"/>
      <c r="F3329" s="6"/>
      <c r="G3329" s="6"/>
    </row>
    <row r="3330" spans="2:7" s="5" customFormat="1" x14ac:dyDescent="0.25">
      <c r="B3330" s="6"/>
      <c r="C3330" s="6"/>
      <c r="D3330" s="7"/>
      <c r="E3330" s="7"/>
      <c r="F3330" s="6"/>
      <c r="G3330" s="6"/>
    </row>
    <row r="3331" spans="2:7" s="5" customFormat="1" x14ac:dyDescent="0.25">
      <c r="B3331" s="6"/>
      <c r="C3331" s="6"/>
      <c r="D3331" s="7"/>
      <c r="E3331" s="7"/>
      <c r="F3331" s="6"/>
      <c r="G3331" s="6"/>
    </row>
    <row r="3332" spans="2:7" s="5" customFormat="1" x14ac:dyDescent="0.25">
      <c r="B3332" s="6"/>
      <c r="C3332" s="6"/>
      <c r="D3332" s="7"/>
      <c r="E3332" s="7"/>
      <c r="F3332" s="6"/>
      <c r="G3332" s="6"/>
    </row>
    <row r="3333" spans="2:7" s="5" customFormat="1" x14ac:dyDescent="0.25">
      <c r="B3333" s="6"/>
      <c r="C3333" s="6"/>
      <c r="D3333" s="7"/>
      <c r="E3333" s="7"/>
      <c r="F3333" s="6"/>
      <c r="G3333" s="6"/>
    </row>
    <row r="3334" spans="2:7" s="5" customFormat="1" x14ac:dyDescent="0.25">
      <c r="B3334" s="6"/>
      <c r="C3334" s="6"/>
      <c r="D3334" s="7"/>
      <c r="E3334" s="7"/>
      <c r="F3334" s="6"/>
      <c r="G3334" s="6"/>
    </row>
    <row r="3335" spans="2:7" s="5" customFormat="1" x14ac:dyDescent="0.25">
      <c r="B3335" s="6"/>
      <c r="C3335" s="6"/>
      <c r="D3335" s="7"/>
      <c r="E3335" s="7"/>
      <c r="F3335" s="6"/>
      <c r="G3335" s="6"/>
    </row>
    <row r="3336" spans="2:7" s="5" customFormat="1" x14ac:dyDescent="0.25">
      <c r="B3336" s="6"/>
      <c r="C3336" s="6"/>
      <c r="D3336" s="7"/>
      <c r="E3336" s="7"/>
      <c r="F3336" s="6"/>
      <c r="G3336" s="6"/>
    </row>
    <row r="3337" spans="2:7" s="5" customFormat="1" x14ac:dyDescent="0.25">
      <c r="B3337" s="6"/>
      <c r="C3337" s="6"/>
      <c r="D3337" s="7"/>
      <c r="E3337" s="7"/>
      <c r="F3337" s="6"/>
      <c r="G3337" s="6"/>
    </row>
    <row r="3338" spans="2:7" s="5" customFormat="1" x14ac:dyDescent="0.25">
      <c r="B3338" s="6"/>
      <c r="C3338" s="6"/>
      <c r="D3338" s="7"/>
      <c r="E3338" s="7"/>
      <c r="F3338" s="6"/>
      <c r="G3338" s="6"/>
    </row>
    <row r="3339" spans="2:7" s="5" customFormat="1" x14ac:dyDescent="0.25">
      <c r="B3339" s="6"/>
      <c r="C3339" s="6"/>
      <c r="D3339" s="7"/>
      <c r="E3339" s="7"/>
      <c r="F3339" s="6"/>
      <c r="G3339" s="6"/>
    </row>
    <row r="3340" spans="2:7" s="5" customFormat="1" x14ac:dyDescent="0.25">
      <c r="B3340" s="6"/>
      <c r="C3340" s="6"/>
      <c r="D3340" s="7"/>
      <c r="E3340" s="7"/>
      <c r="F3340" s="6"/>
      <c r="G3340" s="6"/>
    </row>
    <row r="3341" spans="2:7" s="5" customFormat="1" x14ac:dyDescent="0.25">
      <c r="B3341" s="6"/>
      <c r="C3341" s="6"/>
      <c r="D3341" s="7"/>
      <c r="E3341" s="7"/>
      <c r="F3341" s="6"/>
      <c r="G3341" s="6"/>
    </row>
    <row r="3342" spans="2:7" s="5" customFormat="1" x14ac:dyDescent="0.25">
      <c r="B3342" s="6"/>
      <c r="C3342" s="6"/>
      <c r="D3342" s="7"/>
      <c r="E3342" s="7"/>
      <c r="F3342" s="6"/>
      <c r="G3342" s="6"/>
    </row>
    <row r="3343" spans="2:7" s="5" customFormat="1" x14ac:dyDescent="0.25">
      <c r="B3343" s="6"/>
      <c r="C3343" s="6"/>
      <c r="D3343" s="7"/>
      <c r="E3343" s="7"/>
      <c r="F3343" s="6"/>
      <c r="G3343" s="6"/>
    </row>
    <row r="3344" spans="2:7" s="5" customFormat="1" x14ac:dyDescent="0.25">
      <c r="B3344" s="6"/>
      <c r="C3344" s="6"/>
      <c r="D3344" s="7"/>
      <c r="E3344" s="7"/>
      <c r="F3344" s="6"/>
      <c r="G3344" s="6"/>
    </row>
    <row r="3345" spans="2:7" s="5" customFormat="1" x14ac:dyDescent="0.25">
      <c r="B3345" s="6"/>
      <c r="C3345" s="6"/>
      <c r="D3345" s="7"/>
      <c r="E3345" s="7"/>
      <c r="F3345" s="6"/>
      <c r="G3345" s="6"/>
    </row>
    <row r="3346" spans="2:7" s="5" customFormat="1" x14ac:dyDescent="0.25">
      <c r="B3346" s="6"/>
      <c r="C3346" s="6"/>
      <c r="D3346" s="7"/>
      <c r="E3346" s="7"/>
      <c r="F3346" s="6"/>
      <c r="G3346" s="6"/>
    </row>
    <row r="3347" spans="2:7" s="5" customFormat="1" x14ac:dyDescent="0.25">
      <c r="B3347" s="6"/>
      <c r="C3347" s="6"/>
      <c r="D3347" s="7"/>
      <c r="E3347" s="7"/>
      <c r="F3347" s="6"/>
      <c r="G3347" s="6"/>
    </row>
    <row r="3348" spans="2:7" s="5" customFormat="1" x14ac:dyDescent="0.25">
      <c r="B3348" s="6"/>
      <c r="C3348" s="6"/>
      <c r="D3348" s="7"/>
      <c r="E3348" s="7"/>
      <c r="F3348" s="6"/>
      <c r="G3348" s="6"/>
    </row>
    <row r="3349" spans="2:7" s="5" customFormat="1" x14ac:dyDescent="0.25">
      <c r="B3349" s="6"/>
      <c r="C3349" s="6"/>
      <c r="D3349" s="7"/>
      <c r="E3349" s="7"/>
      <c r="F3349" s="6"/>
      <c r="G3349" s="6"/>
    </row>
    <row r="3350" spans="2:7" s="5" customFormat="1" x14ac:dyDescent="0.25">
      <c r="B3350" s="6"/>
      <c r="C3350" s="6"/>
      <c r="D3350" s="7"/>
      <c r="E3350" s="7"/>
      <c r="F3350" s="6"/>
      <c r="G3350" s="6"/>
    </row>
    <row r="3351" spans="2:7" s="5" customFormat="1" x14ac:dyDescent="0.25">
      <c r="B3351" s="6"/>
      <c r="C3351" s="6"/>
      <c r="D3351" s="7"/>
      <c r="E3351" s="7"/>
      <c r="F3351" s="6"/>
      <c r="G3351" s="6"/>
    </row>
    <row r="3352" spans="2:7" s="5" customFormat="1" x14ac:dyDescent="0.25">
      <c r="B3352" s="6"/>
      <c r="C3352" s="6"/>
      <c r="D3352" s="7"/>
      <c r="E3352" s="7"/>
      <c r="F3352" s="6"/>
      <c r="G3352" s="6"/>
    </row>
    <row r="3353" spans="2:7" s="5" customFormat="1" x14ac:dyDescent="0.25">
      <c r="B3353" s="6"/>
      <c r="C3353" s="6"/>
      <c r="D3353" s="7"/>
      <c r="E3353" s="7"/>
      <c r="F3353" s="6"/>
      <c r="G3353" s="6"/>
    </row>
    <row r="3354" spans="2:7" s="5" customFormat="1" x14ac:dyDescent="0.25">
      <c r="B3354" s="6"/>
      <c r="C3354" s="6"/>
      <c r="D3354" s="7"/>
      <c r="E3354" s="7"/>
      <c r="F3354" s="6"/>
      <c r="G3354" s="6"/>
    </row>
    <row r="3355" spans="2:7" s="5" customFormat="1" x14ac:dyDescent="0.25">
      <c r="B3355" s="6"/>
      <c r="C3355" s="6"/>
      <c r="D3355" s="7"/>
      <c r="E3355" s="7"/>
      <c r="F3355" s="6"/>
      <c r="G3355" s="6"/>
    </row>
    <row r="3356" spans="2:7" s="5" customFormat="1" x14ac:dyDescent="0.25">
      <c r="B3356" s="6"/>
      <c r="C3356" s="6"/>
      <c r="D3356" s="7"/>
      <c r="E3356" s="7"/>
      <c r="F3356" s="6"/>
      <c r="G3356" s="6"/>
    </row>
    <row r="3357" spans="2:7" s="5" customFormat="1" x14ac:dyDescent="0.25">
      <c r="B3357" s="6"/>
      <c r="C3357" s="6"/>
      <c r="D3357" s="7"/>
      <c r="E3357" s="7"/>
      <c r="F3357" s="6"/>
      <c r="G3357" s="6"/>
    </row>
    <row r="3358" spans="2:7" s="5" customFormat="1" x14ac:dyDescent="0.25">
      <c r="B3358" s="6"/>
      <c r="C3358" s="6"/>
      <c r="D3358" s="7"/>
      <c r="E3358" s="7"/>
      <c r="F3358" s="6"/>
      <c r="G3358" s="6"/>
    </row>
    <row r="3359" spans="2:7" s="5" customFormat="1" x14ac:dyDescent="0.25">
      <c r="B3359" s="6"/>
      <c r="C3359" s="6"/>
      <c r="D3359" s="7"/>
      <c r="E3359" s="7"/>
      <c r="F3359" s="6"/>
      <c r="G3359" s="6"/>
    </row>
    <row r="3360" spans="2:7" s="5" customFormat="1" x14ac:dyDescent="0.25">
      <c r="B3360" s="6"/>
      <c r="C3360" s="6"/>
      <c r="D3360" s="7"/>
      <c r="E3360" s="7"/>
      <c r="F3360" s="6"/>
      <c r="G3360" s="6"/>
    </row>
    <row r="3361" spans="2:7" s="5" customFormat="1" x14ac:dyDescent="0.25">
      <c r="B3361" s="6"/>
      <c r="C3361" s="6"/>
      <c r="D3361" s="7"/>
      <c r="E3361" s="7"/>
      <c r="F3361" s="6"/>
      <c r="G3361" s="6"/>
    </row>
    <row r="3362" spans="2:7" s="5" customFormat="1" x14ac:dyDescent="0.25">
      <c r="B3362" s="6"/>
      <c r="C3362" s="6"/>
      <c r="D3362" s="7"/>
      <c r="E3362" s="7"/>
      <c r="F3362" s="6"/>
      <c r="G3362" s="6"/>
    </row>
    <row r="3363" spans="2:7" s="5" customFormat="1" x14ac:dyDescent="0.25">
      <c r="B3363" s="6"/>
      <c r="C3363" s="6"/>
      <c r="D3363" s="7"/>
      <c r="E3363" s="7"/>
      <c r="F3363" s="6"/>
      <c r="G3363" s="6"/>
    </row>
    <row r="3364" spans="2:7" s="5" customFormat="1" x14ac:dyDescent="0.25">
      <c r="B3364" s="6"/>
      <c r="C3364" s="6"/>
      <c r="D3364" s="7"/>
      <c r="E3364" s="7"/>
      <c r="F3364" s="6"/>
      <c r="G3364" s="6"/>
    </row>
    <row r="3365" spans="2:7" s="5" customFormat="1" x14ac:dyDescent="0.25">
      <c r="B3365" s="6"/>
      <c r="C3365" s="6"/>
      <c r="D3365" s="7"/>
      <c r="E3365" s="7"/>
      <c r="F3365" s="6"/>
      <c r="G3365" s="6"/>
    </row>
    <row r="3366" spans="2:7" s="5" customFormat="1" x14ac:dyDescent="0.25">
      <c r="B3366" s="6"/>
      <c r="C3366" s="6"/>
      <c r="D3366" s="7"/>
      <c r="E3366" s="7"/>
      <c r="F3366" s="6"/>
      <c r="G3366" s="6"/>
    </row>
    <row r="3367" spans="2:7" s="5" customFormat="1" x14ac:dyDescent="0.25">
      <c r="B3367" s="6"/>
      <c r="C3367" s="6"/>
      <c r="D3367" s="7"/>
      <c r="E3367" s="7"/>
      <c r="F3367" s="6"/>
      <c r="G3367" s="6"/>
    </row>
    <row r="3368" spans="2:7" s="5" customFormat="1" x14ac:dyDescent="0.25">
      <c r="B3368" s="6"/>
      <c r="C3368" s="6"/>
      <c r="D3368" s="7"/>
      <c r="E3368" s="7"/>
      <c r="F3368" s="6"/>
      <c r="G3368" s="6"/>
    </row>
    <row r="3369" spans="2:7" s="5" customFormat="1" x14ac:dyDescent="0.25">
      <c r="B3369" s="6"/>
      <c r="C3369" s="6"/>
      <c r="D3369" s="7"/>
      <c r="E3369" s="7"/>
      <c r="F3369" s="6"/>
      <c r="G3369" s="6"/>
    </row>
    <row r="3370" spans="2:7" s="5" customFormat="1" x14ac:dyDescent="0.25">
      <c r="B3370" s="6"/>
      <c r="C3370" s="6"/>
      <c r="D3370" s="7"/>
      <c r="E3370" s="7"/>
      <c r="F3370" s="6"/>
      <c r="G3370" s="6"/>
    </row>
    <row r="3371" spans="2:7" s="5" customFormat="1" x14ac:dyDescent="0.25">
      <c r="B3371" s="6"/>
      <c r="C3371" s="6"/>
      <c r="D3371" s="7"/>
      <c r="E3371" s="7"/>
      <c r="F3371" s="6"/>
      <c r="G3371" s="6"/>
    </row>
    <row r="3372" spans="2:7" s="5" customFormat="1" x14ac:dyDescent="0.25">
      <c r="B3372" s="6"/>
      <c r="C3372" s="6"/>
      <c r="D3372" s="7"/>
      <c r="E3372" s="7"/>
      <c r="F3372" s="6"/>
      <c r="G3372" s="6"/>
    </row>
    <row r="3373" spans="2:7" s="5" customFormat="1" x14ac:dyDescent="0.25">
      <c r="B3373" s="6"/>
      <c r="C3373" s="6"/>
      <c r="D3373" s="7"/>
      <c r="E3373" s="7"/>
      <c r="F3373" s="6"/>
      <c r="G3373" s="6"/>
    </row>
    <row r="3374" spans="2:7" s="5" customFormat="1" x14ac:dyDescent="0.25">
      <c r="B3374" s="6"/>
      <c r="C3374" s="6"/>
      <c r="D3374" s="7"/>
      <c r="E3374" s="7"/>
      <c r="F3374" s="6"/>
      <c r="G3374" s="6"/>
    </row>
    <row r="3375" spans="2:7" s="5" customFormat="1" x14ac:dyDescent="0.25">
      <c r="B3375" s="6"/>
      <c r="C3375" s="6"/>
      <c r="D3375" s="7"/>
      <c r="E3375" s="7"/>
      <c r="F3375" s="6"/>
      <c r="G3375" s="6"/>
    </row>
    <row r="3376" spans="2:7" s="5" customFormat="1" x14ac:dyDescent="0.25">
      <c r="B3376" s="6"/>
      <c r="C3376" s="6"/>
      <c r="D3376" s="7"/>
      <c r="E3376" s="7"/>
      <c r="F3376" s="6"/>
      <c r="G3376" s="6"/>
    </row>
    <row r="3377" spans="2:7" s="5" customFormat="1" x14ac:dyDescent="0.25">
      <c r="B3377" s="6"/>
      <c r="C3377" s="6"/>
      <c r="D3377" s="7"/>
      <c r="E3377" s="7"/>
      <c r="F3377" s="6"/>
      <c r="G3377" s="6"/>
    </row>
    <row r="3378" spans="2:7" s="5" customFormat="1" x14ac:dyDescent="0.25">
      <c r="B3378" s="6"/>
      <c r="C3378" s="6"/>
      <c r="D3378" s="7"/>
      <c r="E3378" s="7"/>
      <c r="F3378" s="6"/>
      <c r="G3378" s="6"/>
    </row>
    <row r="3379" spans="2:7" s="5" customFormat="1" x14ac:dyDescent="0.25">
      <c r="B3379" s="6"/>
      <c r="C3379" s="6"/>
      <c r="D3379" s="7"/>
      <c r="E3379" s="7"/>
      <c r="F3379" s="6"/>
      <c r="G3379" s="6"/>
    </row>
    <row r="3380" spans="2:7" s="5" customFormat="1" x14ac:dyDescent="0.25">
      <c r="B3380" s="6"/>
      <c r="C3380" s="6"/>
      <c r="D3380" s="7"/>
      <c r="E3380" s="7"/>
      <c r="F3380" s="6"/>
      <c r="G3380" s="6"/>
    </row>
    <row r="3381" spans="2:7" s="5" customFormat="1" x14ac:dyDescent="0.25">
      <c r="B3381" s="6"/>
      <c r="C3381" s="6"/>
      <c r="D3381" s="7"/>
      <c r="E3381" s="7"/>
      <c r="F3381" s="6"/>
      <c r="G3381" s="6"/>
    </row>
    <row r="3382" spans="2:7" s="5" customFormat="1" x14ac:dyDescent="0.25">
      <c r="B3382" s="6"/>
      <c r="C3382" s="6"/>
      <c r="D3382" s="7"/>
      <c r="E3382" s="7"/>
      <c r="F3382" s="6"/>
      <c r="G3382" s="6"/>
    </row>
    <row r="3383" spans="2:7" s="5" customFormat="1" x14ac:dyDescent="0.25">
      <c r="B3383" s="6"/>
      <c r="C3383" s="6"/>
      <c r="D3383" s="7"/>
      <c r="E3383" s="7"/>
      <c r="F3383" s="6"/>
      <c r="G3383" s="6"/>
    </row>
    <row r="3384" spans="2:7" s="5" customFormat="1" x14ac:dyDescent="0.25">
      <c r="B3384" s="6"/>
      <c r="C3384" s="6"/>
      <c r="D3384" s="7"/>
      <c r="E3384" s="7"/>
      <c r="F3384" s="6"/>
      <c r="G3384" s="6"/>
    </row>
    <row r="3385" spans="2:7" s="5" customFormat="1" x14ac:dyDescent="0.25">
      <c r="B3385" s="6"/>
      <c r="C3385" s="6"/>
      <c r="D3385" s="7"/>
      <c r="E3385" s="7"/>
      <c r="F3385" s="6"/>
      <c r="G3385" s="6"/>
    </row>
    <row r="3386" spans="2:7" s="5" customFormat="1" x14ac:dyDescent="0.25">
      <c r="B3386" s="6"/>
      <c r="C3386" s="6"/>
      <c r="D3386" s="7"/>
      <c r="E3386" s="7"/>
      <c r="F3386" s="6"/>
      <c r="G3386" s="6"/>
    </row>
    <row r="3387" spans="2:7" s="5" customFormat="1" x14ac:dyDescent="0.25">
      <c r="B3387" s="6"/>
      <c r="C3387" s="6"/>
      <c r="D3387" s="7"/>
      <c r="E3387" s="7"/>
      <c r="F3387" s="6"/>
      <c r="G3387" s="6"/>
    </row>
    <row r="3388" spans="2:7" s="5" customFormat="1" x14ac:dyDescent="0.25">
      <c r="B3388" s="6"/>
      <c r="C3388" s="6"/>
      <c r="D3388" s="7"/>
      <c r="E3388" s="7"/>
      <c r="F3388" s="6"/>
      <c r="G3388" s="6"/>
    </row>
    <row r="3389" spans="2:7" s="5" customFormat="1" x14ac:dyDescent="0.25">
      <c r="B3389" s="6"/>
      <c r="C3389" s="6"/>
      <c r="D3389" s="7"/>
      <c r="E3389" s="7"/>
      <c r="F3389" s="6"/>
      <c r="G3389" s="6"/>
    </row>
    <row r="3390" spans="2:7" s="5" customFormat="1" x14ac:dyDescent="0.25">
      <c r="B3390" s="6"/>
      <c r="C3390" s="6"/>
      <c r="D3390" s="7"/>
      <c r="E3390" s="7"/>
      <c r="F3390" s="6"/>
      <c r="G3390" s="6"/>
    </row>
    <row r="3391" spans="2:7" s="5" customFormat="1" x14ac:dyDescent="0.25">
      <c r="B3391" s="6"/>
      <c r="C3391" s="6"/>
      <c r="D3391" s="7"/>
      <c r="E3391" s="7"/>
      <c r="F3391" s="6"/>
      <c r="G3391" s="6"/>
    </row>
    <row r="3392" spans="2:7" s="5" customFormat="1" x14ac:dyDescent="0.25">
      <c r="B3392" s="6"/>
      <c r="C3392" s="6"/>
      <c r="D3392" s="7"/>
      <c r="E3392" s="7"/>
      <c r="F3392" s="6"/>
      <c r="G3392" s="6"/>
    </row>
    <row r="3393" spans="2:7" s="5" customFormat="1" x14ac:dyDescent="0.25">
      <c r="B3393" s="6"/>
      <c r="C3393" s="6"/>
      <c r="D3393" s="7"/>
      <c r="E3393" s="7"/>
      <c r="F3393" s="6"/>
      <c r="G3393" s="6"/>
    </row>
    <row r="3394" spans="2:7" s="5" customFormat="1" x14ac:dyDescent="0.25">
      <c r="B3394" s="6"/>
      <c r="C3394" s="6"/>
      <c r="D3394" s="7"/>
      <c r="E3394" s="7"/>
      <c r="F3394" s="6"/>
      <c r="G3394" s="6"/>
    </row>
    <row r="3395" spans="2:7" s="5" customFormat="1" x14ac:dyDescent="0.25">
      <c r="B3395" s="6"/>
      <c r="C3395" s="6"/>
      <c r="D3395" s="7"/>
      <c r="E3395" s="7"/>
      <c r="F3395" s="6"/>
      <c r="G3395" s="6"/>
    </row>
    <row r="3396" spans="2:7" s="5" customFormat="1" x14ac:dyDescent="0.25">
      <c r="B3396" s="6"/>
      <c r="C3396" s="6"/>
      <c r="D3396" s="7"/>
      <c r="E3396" s="7"/>
      <c r="F3396" s="6"/>
      <c r="G3396" s="6"/>
    </row>
    <row r="3397" spans="2:7" s="5" customFormat="1" x14ac:dyDescent="0.25">
      <c r="B3397" s="6"/>
      <c r="C3397" s="6"/>
      <c r="D3397" s="7"/>
      <c r="E3397" s="7"/>
      <c r="F3397" s="6"/>
      <c r="G3397" s="6"/>
    </row>
    <row r="3398" spans="2:7" s="5" customFormat="1" x14ac:dyDescent="0.25">
      <c r="B3398" s="6"/>
      <c r="C3398" s="6"/>
      <c r="D3398" s="7"/>
      <c r="E3398" s="7"/>
      <c r="F3398" s="6"/>
      <c r="G3398" s="6"/>
    </row>
    <row r="3399" spans="2:7" s="5" customFormat="1" x14ac:dyDescent="0.25">
      <c r="B3399" s="6"/>
      <c r="C3399" s="6"/>
      <c r="D3399" s="7"/>
      <c r="E3399" s="7"/>
      <c r="F3399" s="6"/>
      <c r="G3399" s="6"/>
    </row>
    <row r="3400" spans="2:7" s="5" customFormat="1" x14ac:dyDescent="0.25">
      <c r="B3400" s="6"/>
      <c r="C3400" s="6"/>
      <c r="D3400" s="7"/>
      <c r="E3400" s="7"/>
      <c r="F3400" s="6"/>
      <c r="G3400" s="6"/>
    </row>
    <row r="3401" spans="2:7" s="5" customFormat="1" x14ac:dyDescent="0.25">
      <c r="B3401" s="6"/>
      <c r="C3401" s="6"/>
      <c r="D3401" s="7"/>
      <c r="E3401" s="7"/>
      <c r="F3401" s="6"/>
      <c r="G3401" s="6"/>
    </row>
    <row r="3402" spans="2:7" s="5" customFormat="1" x14ac:dyDescent="0.25">
      <c r="B3402" s="6"/>
      <c r="C3402" s="6"/>
      <c r="D3402" s="7"/>
      <c r="E3402" s="7"/>
      <c r="F3402" s="6"/>
      <c r="G3402" s="6"/>
    </row>
    <row r="3403" spans="2:7" s="5" customFormat="1" x14ac:dyDescent="0.25">
      <c r="B3403" s="6"/>
      <c r="C3403" s="6"/>
      <c r="D3403" s="7"/>
      <c r="E3403" s="7"/>
      <c r="F3403" s="6"/>
      <c r="G3403" s="6"/>
    </row>
    <row r="3404" spans="2:7" s="5" customFormat="1" x14ac:dyDescent="0.25">
      <c r="B3404" s="6"/>
      <c r="C3404" s="6"/>
      <c r="D3404" s="7"/>
      <c r="E3404" s="7"/>
      <c r="F3404" s="6"/>
      <c r="G3404" s="6"/>
    </row>
    <row r="3405" spans="2:7" s="5" customFormat="1" x14ac:dyDescent="0.25">
      <c r="B3405" s="6"/>
      <c r="C3405" s="6"/>
      <c r="D3405" s="7"/>
      <c r="E3405" s="7"/>
      <c r="F3405" s="6"/>
      <c r="G3405" s="6"/>
    </row>
    <row r="3406" spans="2:7" s="5" customFormat="1" x14ac:dyDescent="0.25">
      <c r="B3406" s="6"/>
      <c r="C3406" s="6"/>
      <c r="D3406" s="7"/>
      <c r="E3406" s="7"/>
      <c r="F3406" s="6"/>
      <c r="G3406" s="6"/>
    </row>
    <row r="3407" spans="2:7" s="5" customFormat="1" x14ac:dyDescent="0.25">
      <c r="B3407" s="6"/>
      <c r="C3407" s="6"/>
      <c r="D3407" s="7"/>
      <c r="E3407" s="7"/>
      <c r="F3407" s="6"/>
      <c r="G3407" s="6"/>
    </row>
    <row r="3408" spans="2:7" s="5" customFormat="1" x14ac:dyDescent="0.25">
      <c r="B3408" s="6"/>
      <c r="C3408" s="6"/>
      <c r="D3408" s="7"/>
      <c r="E3408" s="7"/>
      <c r="F3408" s="6"/>
      <c r="G3408" s="6"/>
    </row>
    <row r="3409" spans="2:7" s="5" customFormat="1" x14ac:dyDescent="0.25">
      <c r="B3409" s="6"/>
      <c r="C3409" s="6"/>
      <c r="D3409" s="7"/>
      <c r="E3409" s="7"/>
      <c r="F3409" s="6"/>
      <c r="G3409" s="6"/>
    </row>
    <row r="3410" spans="2:7" s="5" customFormat="1" x14ac:dyDescent="0.25">
      <c r="B3410" s="6"/>
      <c r="C3410" s="6"/>
      <c r="D3410" s="7"/>
      <c r="E3410" s="7"/>
      <c r="F3410" s="6"/>
      <c r="G3410" s="6"/>
    </row>
    <row r="3411" spans="2:7" s="5" customFormat="1" x14ac:dyDescent="0.25">
      <c r="B3411" s="6"/>
      <c r="C3411" s="6"/>
      <c r="D3411" s="7"/>
      <c r="E3411" s="7"/>
      <c r="F3411" s="6"/>
      <c r="G3411" s="6"/>
    </row>
    <row r="3412" spans="2:7" s="5" customFormat="1" x14ac:dyDescent="0.25">
      <c r="B3412" s="6"/>
      <c r="C3412" s="6"/>
      <c r="D3412" s="7"/>
      <c r="E3412" s="7"/>
      <c r="F3412" s="6"/>
      <c r="G3412" s="6"/>
    </row>
    <row r="3413" spans="2:7" s="5" customFormat="1" x14ac:dyDescent="0.25">
      <c r="B3413" s="6"/>
      <c r="C3413" s="6"/>
      <c r="D3413" s="7"/>
      <c r="E3413" s="7"/>
      <c r="F3413" s="6"/>
      <c r="G3413" s="6"/>
    </row>
    <row r="3414" spans="2:7" s="5" customFormat="1" x14ac:dyDescent="0.25">
      <c r="B3414" s="6"/>
      <c r="C3414" s="6"/>
      <c r="D3414" s="7"/>
      <c r="E3414" s="7"/>
      <c r="F3414" s="6"/>
      <c r="G3414" s="6"/>
    </row>
    <row r="3415" spans="2:7" s="5" customFormat="1" x14ac:dyDescent="0.25">
      <c r="B3415" s="6"/>
      <c r="C3415" s="6"/>
      <c r="D3415" s="7"/>
      <c r="E3415" s="7"/>
      <c r="F3415" s="6"/>
      <c r="G3415" s="6"/>
    </row>
    <row r="3416" spans="2:7" s="5" customFormat="1" x14ac:dyDescent="0.25">
      <c r="B3416" s="6"/>
      <c r="C3416" s="6"/>
      <c r="D3416" s="7"/>
      <c r="E3416" s="7"/>
      <c r="F3416" s="6"/>
      <c r="G3416" s="6"/>
    </row>
    <row r="3417" spans="2:7" s="5" customFormat="1" x14ac:dyDescent="0.25">
      <c r="B3417" s="6"/>
      <c r="C3417" s="6"/>
      <c r="D3417" s="7"/>
      <c r="E3417" s="7"/>
      <c r="F3417" s="6"/>
      <c r="G3417" s="6"/>
    </row>
    <row r="3418" spans="2:7" s="5" customFormat="1" x14ac:dyDescent="0.25">
      <c r="B3418" s="6"/>
      <c r="C3418" s="6"/>
      <c r="D3418" s="7"/>
      <c r="E3418" s="7"/>
      <c r="F3418" s="6"/>
      <c r="G3418" s="6"/>
    </row>
    <row r="3419" spans="2:7" s="5" customFormat="1" x14ac:dyDescent="0.25">
      <c r="B3419" s="6"/>
      <c r="C3419" s="6"/>
      <c r="D3419" s="7"/>
      <c r="E3419" s="7"/>
      <c r="F3419" s="6"/>
      <c r="G3419" s="6"/>
    </row>
    <row r="3420" spans="2:7" s="5" customFormat="1" x14ac:dyDescent="0.25">
      <c r="B3420" s="6"/>
      <c r="C3420" s="6"/>
      <c r="D3420" s="7"/>
      <c r="E3420" s="7"/>
      <c r="F3420" s="6"/>
      <c r="G3420" s="6"/>
    </row>
    <row r="3421" spans="2:7" s="5" customFormat="1" x14ac:dyDescent="0.25">
      <c r="B3421" s="6"/>
      <c r="C3421" s="6"/>
      <c r="D3421" s="7"/>
      <c r="E3421" s="7"/>
      <c r="F3421" s="6"/>
      <c r="G3421" s="6"/>
    </row>
    <row r="3422" spans="2:7" s="5" customFormat="1" x14ac:dyDescent="0.25">
      <c r="B3422" s="6"/>
      <c r="C3422" s="6"/>
      <c r="D3422" s="7"/>
      <c r="E3422" s="7"/>
      <c r="F3422" s="6"/>
      <c r="G3422" s="6"/>
    </row>
    <row r="3423" spans="2:7" s="5" customFormat="1" x14ac:dyDescent="0.25">
      <c r="B3423" s="6"/>
      <c r="C3423" s="6"/>
      <c r="D3423" s="7"/>
      <c r="E3423" s="7"/>
      <c r="F3423" s="6"/>
      <c r="G3423" s="6"/>
    </row>
    <row r="3424" spans="2:7" s="5" customFormat="1" x14ac:dyDescent="0.25">
      <c r="B3424" s="6"/>
      <c r="C3424" s="6"/>
      <c r="D3424" s="7"/>
      <c r="E3424" s="7"/>
      <c r="F3424" s="6"/>
      <c r="G3424" s="6"/>
    </row>
    <row r="3425" spans="2:7" s="5" customFormat="1" x14ac:dyDescent="0.25">
      <c r="B3425" s="6"/>
      <c r="C3425" s="6"/>
      <c r="D3425" s="7"/>
      <c r="E3425" s="7"/>
      <c r="F3425" s="6"/>
      <c r="G3425" s="6"/>
    </row>
    <row r="3426" spans="2:7" s="5" customFormat="1" x14ac:dyDescent="0.25">
      <c r="B3426" s="6"/>
      <c r="C3426" s="6"/>
      <c r="D3426" s="7"/>
      <c r="E3426" s="7"/>
      <c r="F3426" s="6"/>
      <c r="G3426" s="6"/>
    </row>
    <row r="3427" spans="2:7" s="5" customFormat="1" x14ac:dyDescent="0.25">
      <c r="B3427" s="6"/>
      <c r="C3427" s="6"/>
      <c r="D3427" s="7"/>
      <c r="E3427" s="7"/>
      <c r="F3427" s="6"/>
      <c r="G3427" s="6"/>
    </row>
    <row r="3428" spans="2:7" s="5" customFormat="1" x14ac:dyDescent="0.25">
      <c r="B3428" s="6"/>
      <c r="C3428" s="6"/>
      <c r="D3428" s="7"/>
      <c r="E3428" s="7"/>
      <c r="F3428" s="6"/>
      <c r="G3428" s="6"/>
    </row>
    <row r="3429" spans="2:7" s="5" customFormat="1" x14ac:dyDescent="0.25">
      <c r="B3429" s="6"/>
      <c r="C3429" s="6"/>
      <c r="D3429" s="7"/>
      <c r="E3429" s="7"/>
      <c r="F3429" s="6"/>
      <c r="G3429" s="6"/>
    </row>
    <row r="3430" spans="2:7" s="5" customFormat="1" x14ac:dyDescent="0.25">
      <c r="B3430" s="6"/>
      <c r="C3430" s="6"/>
      <c r="D3430" s="7"/>
      <c r="E3430" s="7"/>
      <c r="F3430" s="6"/>
      <c r="G3430" s="6"/>
    </row>
    <row r="3431" spans="2:7" s="5" customFormat="1" x14ac:dyDescent="0.25">
      <c r="B3431" s="6"/>
      <c r="C3431" s="6"/>
      <c r="D3431" s="7"/>
      <c r="E3431" s="7"/>
      <c r="F3431" s="6"/>
      <c r="G3431" s="6"/>
    </row>
    <row r="3432" spans="2:7" s="5" customFormat="1" x14ac:dyDescent="0.25">
      <c r="B3432" s="6"/>
      <c r="C3432" s="6"/>
      <c r="D3432" s="7"/>
      <c r="E3432" s="7"/>
      <c r="F3432" s="6"/>
      <c r="G3432" s="6"/>
    </row>
    <row r="3433" spans="2:7" s="5" customFormat="1" x14ac:dyDescent="0.25">
      <c r="B3433" s="6"/>
      <c r="C3433" s="6"/>
      <c r="D3433" s="7"/>
      <c r="E3433" s="7"/>
      <c r="F3433" s="6"/>
      <c r="G3433" s="6"/>
    </row>
    <row r="3434" spans="2:7" s="5" customFormat="1" x14ac:dyDescent="0.25">
      <c r="B3434" s="6"/>
      <c r="C3434" s="6"/>
      <c r="D3434" s="7"/>
      <c r="E3434" s="7"/>
      <c r="F3434" s="6"/>
      <c r="G3434" s="6"/>
    </row>
    <row r="3435" spans="2:7" s="5" customFormat="1" x14ac:dyDescent="0.25">
      <c r="B3435" s="6"/>
      <c r="C3435" s="6"/>
      <c r="D3435" s="7"/>
      <c r="E3435" s="7"/>
      <c r="F3435" s="6"/>
      <c r="G3435" s="6"/>
    </row>
    <row r="3436" spans="2:7" s="5" customFormat="1" x14ac:dyDescent="0.25">
      <c r="B3436" s="6"/>
      <c r="C3436" s="6"/>
      <c r="D3436" s="7"/>
      <c r="E3436" s="7"/>
      <c r="F3436" s="6"/>
      <c r="G3436" s="6"/>
    </row>
    <row r="3437" spans="2:7" s="5" customFormat="1" x14ac:dyDescent="0.25">
      <c r="B3437" s="6"/>
      <c r="C3437" s="6"/>
      <c r="D3437" s="7"/>
      <c r="E3437" s="7"/>
      <c r="F3437" s="6"/>
      <c r="G3437" s="6"/>
    </row>
    <row r="3438" spans="2:7" s="5" customFormat="1" x14ac:dyDescent="0.25">
      <c r="B3438" s="6"/>
      <c r="C3438" s="6"/>
      <c r="D3438" s="7"/>
      <c r="E3438" s="7"/>
      <c r="F3438" s="6"/>
      <c r="G3438" s="6"/>
    </row>
    <row r="3439" spans="2:7" s="5" customFormat="1" x14ac:dyDescent="0.25">
      <c r="B3439" s="6"/>
      <c r="C3439" s="6"/>
      <c r="D3439" s="7"/>
      <c r="E3439" s="7"/>
      <c r="F3439" s="6"/>
      <c r="G3439" s="6"/>
    </row>
    <row r="3440" spans="2:7" s="5" customFormat="1" x14ac:dyDescent="0.25">
      <c r="B3440" s="6"/>
      <c r="C3440" s="6"/>
      <c r="D3440" s="7"/>
      <c r="E3440" s="7"/>
      <c r="F3440" s="6"/>
      <c r="G3440" s="6"/>
    </row>
    <row r="3441" spans="2:7" s="5" customFormat="1" x14ac:dyDescent="0.25">
      <c r="B3441" s="6"/>
      <c r="C3441" s="6"/>
      <c r="D3441" s="7"/>
      <c r="E3441" s="7"/>
      <c r="F3441" s="6"/>
      <c r="G3441" s="6"/>
    </row>
    <row r="3442" spans="2:7" s="5" customFormat="1" x14ac:dyDescent="0.25">
      <c r="B3442" s="6"/>
      <c r="C3442" s="6"/>
      <c r="D3442" s="7"/>
      <c r="E3442" s="7"/>
      <c r="F3442" s="6"/>
      <c r="G3442" s="6"/>
    </row>
    <row r="3443" spans="2:7" s="5" customFormat="1" x14ac:dyDescent="0.25">
      <c r="B3443" s="6"/>
      <c r="C3443" s="6"/>
      <c r="D3443" s="7"/>
      <c r="E3443" s="7"/>
      <c r="F3443" s="6"/>
      <c r="G3443" s="6"/>
    </row>
    <row r="3444" spans="2:7" s="5" customFormat="1" x14ac:dyDescent="0.25">
      <c r="B3444" s="6"/>
      <c r="C3444" s="6"/>
      <c r="D3444" s="7"/>
      <c r="E3444" s="7"/>
      <c r="F3444" s="6"/>
      <c r="G3444" s="6"/>
    </row>
    <row r="3445" spans="2:7" s="5" customFormat="1" x14ac:dyDescent="0.25">
      <c r="B3445" s="6"/>
      <c r="C3445" s="6"/>
      <c r="D3445" s="7"/>
      <c r="E3445" s="7"/>
      <c r="F3445" s="6"/>
      <c r="G3445" s="6"/>
    </row>
    <row r="3446" spans="2:7" s="5" customFormat="1" x14ac:dyDescent="0.25">
      <c r="B3446" s="6"/>
      <c r="C3446" s="6"/>
      <c r="D3446" s="7"/>
      <c r="E3446" s="7"/>
      <c r="F3446" s="6"/>
      <c r="G3446" s="6"/>
    </row>
    <row r="3447" spans="2:7" s="5" customFormat="1" x14ac:dyDescent="0.25">
      <c r="B3447" s="6"/>
      <c r="C3447" s="6"/>
      <c r="D3447" s="7"/>
      <c r="E3447" s="7"/>
      <c r="F3447" s="6"/>
      <c r="G3447" s="6"/>
    </row>
    <row r="3448" spans="2:7" s="5" customFormat="1" x14ac:dyDescent="0.25">
      <c r="B3448" s="6"/>
      <c r="C3448" s="6"/>
      <c r="D3448" s="7"/>
      <c r="E3448" s="7"/>
      <c r="F3448" s="6"/>
      <c r="G3448" s="6"/>
    </row>
    <row r="3449" spans="2:7" s="5" customFormat="1" x14ac:dyDescent="0.25">
      <c r="B3449" s="6"/>
      <c r="C3449" s="6"/>
      <c r="D3449" s="7"/>
      <c r="E3449" s="7"/>
      <c r="F3449" s="6"/>
      <c r="G3449" s="6"/>
    </row>
    <row r="3450" spans="2:7" s="5" customFormat="1" x14ac:dyDescent="0.25">
      <c r="B3450" s="6"/>
      <c r="C3450" s="6"/>
      <c r="D3450" s="7"/>
      <c r="E3450" s="7"/>
      <c r="F3450" s="6"/>
      <c r="G3450" s="6"/>
    </row>
    <row r="3451" spans="2:7" s="5" customFormat="1" x14ac:dyDescent="0.25">
      <c r="B3451" s="6"/>
      <c r="C3451" s="6"/>
      <c r="D3451" s="7"/>
      <c r="E3451" s="7"/>
      <c r="F3451" s="6"/>
      <c r="G3451" s="6"/>
    </row>
    <row r="3452" spans="2:7" s="5" customFormat="1" x14ac:dyDescent="0.25">
      <c r="B3452" s="6"/>
      <c r="C3452" s="6"/>
      <c r="D3452" s="7"/>
      <c r="E3452" s="7"/>
      <c r="F3452" s="6"/>
      <c r="G3452" s="6"/>
    </row>
    <row r="3453" spans="2:7" s="5" customFormat="1" x14ac:dyDescent="0.25">
      <c r="B3453" s="6"/>
      <c r="C3453" s="6"/>
      <c r="D3453" s="7"/>
      <c r="E3453" s="7"/>
      <c r="F3453" s="6"/>
      <c r="G3453" s="6"/>
    </row>
    <row r="3454" spans="2:7" s="5" customFormat="1" x14ac:dyDescent="0.25">
      <c r="B3454" s="6"/>
      <c r="C3454" s="6"/>
      <c r="D3454" s="7"/>
      <c r="E3454" s="7"/>
      <c r="F3454" s="6"/>
      <c r="G3454" s="6"/>
    </row>
    <row r="3455" spans="2:7" s="5" customFormat="1" x14ac:dyDescent="0.25">
      <c r="B3455" s="6"/>
      <c r="C3455" s="6"/>
      <c r="D3455" s="7"/>
      <c r="E3455" s="7"/>
      <c r="F3455" s="6"/>
      <c r="G3455" s="6"/>
    </row>
    <row r="3456" spans="2:7" s="5" customFormat="1" x14ac:dyDescent="0.25">
      <c r="B3456" s="6"/>
      <c r="C3456" s="6"/>
      <c r="D3456" s="7"/>
      <c r="E3456" s="7"/>
      <c r="F3456" s="6"/>
      <c r="G3456" s="6"/>
    </row>
    <row r="3457" spans="2:7" s="5" customFormat="1" x14ac:dyDescent="0.25">
      <c r="B3457" s="6"/>
      <c r="C3457" s="6"/>
      <c r="D3457" s="7"/>
      <c r="E3457" s="7"/>
      <c r="F3457" s="6"/>
      <c r="G3457" s="6"/>
    </row>
    <row r="3458" spans="2:7" s="5" customFormat="1" x14ac:dyDescent="0.25">
      <c r="B3458" s="6"/>
      <c r="C3458" s="6"/>
      <c r="D3458" s="7"/>
      <c r="E3458" s="7"/>
      <c r="F3458" s="6"/>
      <c r="G3458" s="6"/>
    </row>
    <row r="3459" spans="2:7" s="5" customFormat="1" x14ac:dyDescent="0.25">
      <c r="B3459" s="6"/>
      <c r="C3459" s="6"/>
      <c r="D3459" s="7"/>
      <c r="E3459" s="7"/>
      <c r="F3459" s="6"/>
      <c r="G3459" s="6"/>
    </row>
    <row r="3460" spans="2:7" s="5" customFormat="1" x14ac:dyDescent="0.25">
      <c r="B3460" s="6"/>
      <c r="C3460" s="6"/>
      <c r="D3460" s="7"/>
      <c r="E3460" s="7"/>
      <c r="F3460" s="6"/>
      <c r="G3460" s="6"/>
    </row>
    <row r="3461" spans="2:7" s="5" customFormat="1" x14ac:dyDescent="0.25">
      <c r="B3461" s="6"/>
      <c r="C3461" s="6"/>
      <c r="D3461" s="7"/>
      <c r="E3461" s="7"/>
      <c r="F3461" s="6"/>
      <c r="G3461" s="6"/>
    </row>
    <row r="3462" spans="2:7" s="5" customFormat="1" x14ac:dyDescent="0.25">
      <c r="B3462" s="6"/>
      <c r="C3462" s="6"/>
      <c r="D3462" s="7"/>
      <c r="E3462" s="7"/>
      <c r="F3462" s="6"/>
      <c r="G3462" s="6"/>
    </row>
    <row r="3463" spans="2:7" s="5" customFormat="1" x14ac:dyDescent="0.25">
      <c r="B3463" s="6"/>
      <c r="C3463" s="6"/>
      <c r="D3463" s="7"/>
      <c r="E3463" s="7"/>
      <c r="F3463" s="6"/>
      <c r="G3463" s="6"/>
    </row>
    <row r="3464" spans="2:7" s="5" customFormat="1" x14ac:dyDescent="0.25">
      <c r="B3464" s="6"/>
      <c r="C3464" s="6"/>
      <c r="D3464" s="7"/>
      <c r="E3464" s="7"/>
      <c r="F3464" s="6"/>
      <c r="G3464" s="6"/>
    </row>
    <row r="3465" spans="2:7" s="5" customFormat="1" x14ac:dyDescent="0.25">
      <c r="B3465" s="6"/>
      <c r="C3465" s="6"/>
      <c r="D3465" s="7"/>
      <c r="E3465" s="7"/>
      <c r="F3465" s="6"/>
      <c r="G3465" s="6"/>
    </row>
    <row r="3466" spans="2:7" s="5" customFormat="1" x14ac:dyDescent="0.25">
      <c r="B3466" s="6"/>
      <c r="C3466" s="6"/>
      <c r="D3466" s="7"/>
      <c r="E3466" s="7"/>
      <c r="F3466" s="6"/>
      <c r="G3466" s="6"/>
    </row>
    <row r="3467" spans="2:7" s="5" customFormat="1" x14ac:dyDescent="0.25">
      <c r="B3467" s="6"/>
      <c r="C3467" s="6"/>
      <c r="D3467" s="7"/>
      <c r="E3467" s="7"/>
      <c r="F3467" s="6"/>
      <c r="G3467" s="6"/>
    </row>
    <row r="3468" spans="2:7" s="5" customFormat="1" x14ac:dyDescent="0.25">
      <c r="B3468" s="6"/>
      <c r="C3468" s="6"/>
      <c r="D3468" s="7"/>
      <c r="E3468" s="7"/>
      <c r="F3468" s="6"/>
      <c r="G3468" s="6"/>
    </row>
    <row r="3469" spans="2:7" s="5" customFormat="1" x14ac:dyDescent="0.25">
      <c r="B3469" s="6"/>
      <c r="C3469" s="6"/>
      <c r="D3469" s="7"/>
      <c r="E3469" s="7"/>
      <c r="F3469" s="6"/>
      <c r="G3469" s="6"/>
    </row>
    <row r="3470" spans="2:7" s="5" customFormat="1" x14ac:dyDescent="0.25">
      <c r="B3470" s="6"/>
      <c r="C3470" s="6"/>
      <c r="D3470" s="7"/>
      <c r="E3470" s="7"/>
      <c r="F3470" s="6"/>
      <c r="G3470" s="6"/>
    </row>
    <row r="3471" spans="2:7" s="5" customFormat="1" x14ac:dyDescent="0.25">
      <c r="B3471" s="6"/>
      <c r="C3471" s="6"/>
      <c r="D3471" s="7"/>
      <c r="E3471" s="7"/>
      <c r="F3471" s="6"/>
      <c r="G3471" s="6"/>
    </row>
    <row r="3472" spans="2:7" s="5" customFormat="1" x14ac:dyDescent="0.25">
      <c r="B3472" s="6"/>
      <c r="C3472" s="6"/>
      <c r="D3472" s="7"/>
      <c r="E3472" s="7"/>
      <c r="F3472" s="6"/>
      <c r="G3472" s="6"/>
    </row>
    <row r="3473" spans="2:7" s="5" customFormat="1" x14ac:dyDescent="0.25">
      <c r="B3473" s="6"/>
      <c r="C3473" s="6"/>
      <c r="D3473" s="7"/>
      <c r="E3473" s="7"/>
      <c r="F3473" s="6"/>
      <c r="G3473" s="6"/>
    </row>
    <row r="3474" spans="2:7" s="5" customFormat="1" x14ac:dyDescent="0.25">
      <c r="B3474" s="6"/>
      <c r="C3474" s="6"/>
      <c r="D3474" s="7"/>
      <c r="E3474" s="7"/>
      <c r="F3474" s="6"/>
      <c r="G3474" s="6"/>
    </row>
    <row r="3475" spans="2:7" s="5" customFormat="1" x14ac:dyDescent="0.25">
      <c r="B3475" s="6"/>
      <c r="C3475" s="6"/>
      <c r="D3475" s="7"/>
      <c r="E3475" s="7"/>
      <c r="F3475" s="6"/>
      <c r="G3475" s="6"/>
    </row>
    <row r="3476" spans="2:7" s="5" customFormat="1" x14ac:dyDescent="0.25">
      <c r="B3476" s="6"/>
      <c r="C3476" s="6"/>
      <c r="D3476" s="7"/>
      <c r="E3476" s="7"/>
      <c r="F3476" s="6"/>
      <c r="G3476" s="6"/>
    </row>
    <row r="3477" spans="2:7" s="5" customFormat="1" x14ac:dyDescent="0.25">
      <c r="B3477" s="6"/>
      <c r="C3477" s="6"/>
      <c r="D3477" s="7"/>
      <c r="E3477" s="7"/>
      <c r="F3477" s="6"/>
      <c r="G3477" s="6"/>
    </row>
    <row r="3478" spans="2:7" s="5" customFormat="1" x14ac:dyDescent="0.25">
      <c r="B3478" s="6"/>
      <c r="C3478" s="6"/>
      <c r="D3478" s="7"/>
      <c r="E3478" s="7"/>
      <c r="F3478" s="6"/>
      <c r="G3478" s="6"/>
    </row>
    <row r="3479" spans="2:7" s="5" customFormat="1" x14ac:dyDescent="0.25">
      <c r="B3479" s="6"/>
      <c r="C3479" s="6"/>
      <c r="D3479" s="7"/>
      <c r="E3479" s="7"/>
      <c r="F3479" s="6"/>
      <c r="G3479" s="6"/>
    </row>
    <row r="3480" spans="2:7" s="5" customFormat="1" x14ac:dyDescent="0.25">
      <c r="B3480" s="6"/>
      <c r="C3480" s="6"/>
      <c r="D3480" s="7"/>
      <c r="E3480" s="7"/>
      <c r="F3480" s="6"/>
      <c r="G3480" s="6"/>
    </row>
    <row r="3481" spans="2:7" s="5" customFormat="1" x14ac:dyDescent="0.25">
      <c r="B3481" s="6"/>
      <c r="C3481" s="6"/>
      <c r="D3481" s="7"/>
      <c r="E3481" s="7"/>
      <c r="F3481" s="6"/>
      <c r="G3481" s="6"/>
    </row>
    <row r="3482" spans="2:7" s="5" customFormat="1" x14ac:dyDescent="0.25">
      <c r="B3482" s="6"/>
      <c r="C3482" s="6"/>
      <c r="D3482" s="7"/>
      <c r="E3482" s="7"/>
      <c r="F3482" s="6"/>
      <c r="G3482" s="6"/>
    </row>
    <row r="3483" spans="2:7" s="5" customFormat="1" x14ac:dyDescent="0.25">
      <c r="B3483" s="6"/>
      <c r="C3483" s="6"/>
      <c r="D3483" s="7"/>
      <c r="E3483" s="7"/>
      <c r="F3483" s="6"/>
      <c r="G3483" s="6"/>
    </row>
    <row r="3484" spans="2:7" s="5" customFormat="1" x14ac:dyDescent="0.25">
      <c r="B3484" s="6"/>
      <c r="C3484" s="6"/>
      <c r="D3484" s="7"/>
      <c r="E3484" s="7"/>
      <c r="F3484" s="6"/>
      <c r="G3484" s="6"/>
    </row>
    <row r="3485" spans="2:7" s="5" customFormat="1" x14ac:dyDescent="0.25">
      <c r="B3485" s="6"/>
      <c r="C3485" s="6"/>
      <c r="D3485" s="7"/>
      <c r="E3485" s="7"/>
      <c r="F3485" s="6"/>
      <c r="G3485" s="6"/>
    </row>
    <row r="3486" spans="2:7" s="5" customFormat="1" x14ac:dyDescent="0.25">
      <c r="B3486" s="6"/>
      <c r="C3486" s="6"/>
      <c r="D3486" s="7"/>
      <c r="E3486" s="7"/>
      <c r="F3486" s="6"/>
      <c r="G3486" s="6"/>
    </row>
    <row r="3487" spans="2:7" s="5" customFormat="1" x14ac:dyDescent="0.25">
      <c r="B3487" s="6"/>
      <c r="C3487" s="6"/>
      <c r="D3487" s="7"/>
      <c r="E3487" s="7"/>
      <c r="F3487" s="6"/>
      <c r="G3487" s="6"/>
    </row>
    <row r="3488" spans="2:7" s="5" customFormat="1" x14ac:dyDescent="0.25">
      <c r="B3488" s="6"/>
      <c r="C3488" s="6"/>
      <c r="D3488" s="7"/>
      <c r="E3488" s="7"/>
      <c r="F3488" s="6"/>
      <c r="G3488" s="6"/>
    </row>
    <row r="3489" spans="2:7" s="5" customFormat="1" x14ac:dyDescent="0.25">
      <c r="B3489" s="6"/>
      <c r="C3489" s="6"/>
      <c r="D3489" s="7"/>
      <c r="E3489" s="7"/>
      <c r="F3489" s="6"/>
      <c r="G3489" s="6"/>
    </row>
    <row r="3490" spans="2:7" s="5" customFormat="1" x14ac:dyDescent="0.25">
      <c r="B3490" s="6"/>
      <c r="C3490" s="6"/>
      <c r="D3490" s="7"/>
      <c r="E3490" s="7"/>
      <c r="F3490" s="6"/>
      <c r="G3490" s="6"/>
    </row>
    <row r="3491" spans="2:7" s="5" customFormat="1" x14ac:dyDescent="0.25">
      <c r="B3491" s="6"/>
      <c r="C3491" s="6"/>
      <c r="D3491" s="7"/>
      <c r="E3491" s="7"/>
      <c r="F3491" s="6"/>
      <c r="G3491" s="6"/>
    </row>
    <row r="3492" spans="2:7" s="5" customFormat="1" x14ac:dyDescent="0.25">
      <c r="B3492" s="6"/>
      <c r="C3492" s="6"/>
      <c r="D3492" s="7"/>
      <c r="E3492" s="7"/>
      <c r="F3492" s="6"/>
      <c r="G3492" s="6"/>
    </row>
    <row r="3493" spans="2:7" s="5" customFormat="1" x14ac:dyDescent="0.25">
      <c r="B3493" s="6"/>
      <c r="C3493" s="6"/>
      <c r="D3493" s="7"/>
      <c r="E3493" s="7"/>
      <c r="F3493" s="6"/>
      <c r="G3493" s="6"/>
    </row>
    <row r="3494" spans="2:7" s="5" customFormat="1" x14ac:dyDescent="0.25">
      <c r="B3494" s="6"/>
      <c r="C3494" s="6"/>
      <c r="D3494" s="7"/>
      <c r="E3494" s="7"/>
      <c r="F3494" s="6"/>
      <c r="G3494" s="6"/>
    </row>
    <row r="3495" spans="2:7" s="5" customFormat="1" x14ac:dyDescent="0.25">
      <c r="B3495" s="6"/>
      <c r="C3495" s="6"/>
      <c r="D3495" s="7"/>
      <c r="E3495" s="7"/>
      <c r="F3495" s="6"/>
      <c r="G3495" s="6"/>
    </row>
    <row r="3496" spans="2:7" s="5" customFormat="1" x14ac:dyDescent="0.25">
      <c r="B3496" s="6"/>
      <c r="C3496" s="6"/>
      <c r="D3496" s="7"/>
      <c r="E3496" s="7"/>
      <c r="F3496" s="6"/>
      <c r="G3496" s="6"/>
    </row>
    <row r="3497" spans="2:7" s="5" customFormat="1" x14ac:dyDescent="0.25">
      <c r="B3497" s="6"/>
      <c r="C3497" s="6"/>
      <c r="D3497" s="7"/>
      <c r="E3497" s="7"/>
      <c r="F3497" s="6"/>
      <c r="G3497" s="6"/>
    </row>
    <row r="3498" spans="2:7" s="5" customFormat="1" x14ac:dyDescent="0.25">
      <c r="B3498" s="6"/>
      <c r="C3498" s="6"/>
      <c r="D3498" s="7"/>
      <c r="E3498" s="7"/>
      <c r="F3498" s="6"/>
      <c r="G3498" s="6"/>
    </row>
    <row r="3499" spans="2:7" s="5" customFormat="1" x14ac:dyDescent="0.25">
      <c r="B3499" s="6"/>
      <c r="C3499" s="6"/>
      <c r="D3499" s="7"/>
      <c r="E3499" s="7"/>
      <c r="F3499" s="6"/>
      <c r="G3499" s="6"/>
    </row>
    <row r="3500" spans="2:7" s="5" customFormat="1" x14ac:dyDescent="0.25">
      <c r="B3500" s="6"/>
      <c r="C3500" s="6"/>
      <c r="D3500" s="7"/>
      <c r="E3500" s="7"/>
      <c r="F3500" s="6"/>
      <c r="G3500" s="6"/>
    </row>
    <row r="3501" spans="2:7" s="5" customFormat="1" x14ac:dyDescent="0.25">
      <c r="B3501" s="6"/>
      <c r="C3501" s="6"/>
      <c r="D3501" s="7"/>
      <c r="E3501" s="7"/>
      <c r="F3501" s="6"/>
      <c r="G3501" s="6"/>
    </row>
    <row r="3502" spans="2:7" s="5" customFormat="1" x14ac:dyDescent="0.25">
      <c r="B3502" s="6"/>
      <c r="C3502" s="6"/>
      <c r="D3502" s="7"/>
      <c r="E3502" s="7"/>
      <c r="F3502" s="6"/>
      <c r="G3502" s="6"/>
    </row>
    <row r="3503" spans="2:7" s="5" customFormat="1" x14ac:dyDescent="0.25">
      <c r="B3503" s="6"/>
      <c r="C3503" s="6"/>
      <c r="D3503" s="7"/>
      <c r="E3503" s="7"/>
      <c r="F3503" s="6"/>
      <c r="G3503" s="6"/>
    </row>
    <row r="3504" spans="2:7" s="5" customFormat="1" x14ac:dyDescent="0.25">
      <c r="B3504" s="6"/>
      <c r="C3504" s="6"/>
      <c r="D3504" s="7"/>
      <c r="E3504" s="7"/>
      <c r="F3504" s="6"/>
      <c r="G3504" s="6"/>
    </row>
    <row r="3505" spans="2:7" s="5" customFormat="1" x14ac:dyDescent="0.25">
      <c r="B3505" s="6"/>
      <c r="C3505" s="6"/>
      <c r="D3505" s="7"/>
      <c r="E3505" s="7"/>
      <c r="F3505" s="6"/>
      <c r="G3505" s="6"/>
    </row>
    <row r="3506" spans="2:7" s="5" customFormat="1" x14ac:dyDescent="0.25">
      <c r="B3506" s="6"/>
      <c r="C3506" s="6"/>
      <c r="D3506" s="7"/>
      <c r="E3506" s="7"/>
      <c r="F3506" s="6"/>
      <c r="G3506" s="6"/>
    </row>
    <row r="3507" spans="2:7" s="5" customFormat="1" x14ac:dyDescent="0.25">
      <c r="B3507" s="6"/>
      <c r="C3507" s="6"/>
      <c r="D3507" s="7"/>
      <c r="E3507" s="7"/>
      <c r="F3507" s="6"/>
      <c r="G3507" s="6"/>
    </row>
    <row r="3508" spans="2:7" s="5" customFormat="1" x14ac:dyDescent="0.25">
      <c r="B3508" s="6"/>
      <c r="C3508" s="6"/>
      <c r="D3508" s="7"/>
      <c r="E3508" s="7"/>
      <c r="F3508" s="6"/>
      <c r="G3508" s="6"/>
    </row>
    <row r="3509" spans="2:7" s="5" customFormat="1" x14ac:dyDescent="0.25">
      <c r="B3509" s="6"/>
      <c r="C3509" s="6"/>
      <c r="D3509" s="7"/>
      <c r="E3509" s="7"/>
      <c r="F3509" s="6"/>
      <c r="G3509" s="6"/>
    </row>
    <row r="3510" spans="2:7" s="5" customFormat="1" x14ac:dyDescent="0.25">
      <c r="B3510" s="6"/>
      <c r="C3510" s="6"/>
      <c r="D3510" s="7"/>
      <c r="E3510" s="7"/>
      <c r="F3510" s="6"/>
      <c r="G3510" s="6"/>
    </row>
    <row r="3511" spans="2:7" s="5" customFormat="1" x14ac:dyDescent="0.25">
      <c r="B3511" s="6"/>
      <c r="C3511" s="6"/>
      <c r="D3511" s="7"/>
      <c r="E3511" s="7"/>
      <c r="F3511" s="6"/>
      <c r="G3511" s="6"/>
    </row>
    <row r="3512" spans="2:7" s="5" customFormat="1" x14ac:dyDescent="0.25">
      <c r="B3512" s="6"/>
      <c r="C3512" s="6"/>
      <c r="D3512" s="7"/>
      <c r="E3512" s="7"/>
      <c r="F3512" s="6"/>
      <c r="G3512" s="6"/>
    </row>
    <row r="3513" spans="2:7" s="5" customFormat="1" x14ac:dyDescent="0.25">
      <c r="B3513" s="6"/>
      <c r="C3513" s="6"/>
      <c r="D3513" s="7"/>
      <c r="E3513" s="7"/>
      <c r="F3513" s="6"/>
      <c r="G3513" s="6"/>
    </row>
    <row r="3514" spans="2:7" s="5" customFormat="1" x14ac:dyDescent="0.25">
      <c r="B3514" s="6"/>
      <c r="C3514" s="6"/>
      <c r="D3514" s="7"/>
      <c r="E3514" s="7"/>
      <c r="F3514" s="6"/>
      <c r="G3514" s="6"/>
    </row>
    <row r="3515" spans="2:7" s="5" customFormat="1" x14ac:dyDescent="0.25">
      <c r="B3515" s="6"/>
      <c r="C3515" s="6"/>
      <c r="D3515" s="7"/>
      <c r="E3515" s="7"/>
      <c r="F3515" s="6"/>
      <c r="G3515" s="6"/>
    </row>
    <row r="3516" spans="2:7" s="5" customFormat="1" x14ac:dyDescent="0.25">
      <c r="B3516" s="6"/>
      <c r="C3516" s="6"/>
      <c r="D3516" s="7"/>
      <c r="E3516" s="7"/>
      <c r="F3516" s="6"/>
      <c r="G3516" s="6"/>
    </row>
    <row r="3517" spans="2:7" s="5" customFormat="1" x14ac:dyDescent="0.25">
      <c r="B3517" s="6"/>
      <c r="C3517" s="6"/>
      <c r="D3517" s="7"/>
      <c r="E3517" s="7"/>
      <c r="F3517" s="6"/>
      <c r="G3517" s="6"/>
    </row>
    <row r="3518" spans="2:7" s="5" customFormat="1" x14ac:dyDescent="0.25">
      <c r="B3518" s="6"/>
      <c r="C3518" s="6"/>
      <c r="D3518" s="7"/>
      <c r="E3518" s="7"/>
      <c r="F3518" s="6"/>
      <c r="G3518" s="6"/>
    </row>
    <row r="3519" spans="2:7" s="5" customFormat="1" x14ac:dyDescent="0.25">
      <c r="B3519" s="6"/>
      <c r="C3519" s="6"/>
      <c r="D3519" s="7"/>
      <c r="E3519" s="7"/>
      <c r="F3519" s="6"/>
      <c r="G3519" s="6"/>
    </row>
    <row r="3520" spans="2:7" s="5" customFormat="1" x14ac:dyDescent="0.25">
      <c r="B3520" s="6"/>
      <c r="C3520" s="6"/>
      <c r="D3520" s="7"/>
      <c r="E3520" s="7"/>
      <c r="F3520" s="6"/>
      <c r="G3520" s="6"/>
    </row>
    <row r="3521" spans="2:7" s="5" customFormat="1" x14ac:dyDescent="0.25">
      <c r="B3521" s="6"/>
      <c r="C3521" s="6"/>
      <c r="D3521" s="7"/>
      <c r="E3521" s="7"/>
      <c r="F3521" s="6"/>
      <c r="G3521" s="6"/>
    </row>
    <row r="3522" spans="2:7" s="5" customFormat="1" x14ac:dyDescent="0.25">
      <c r="B3522" s="6"/>
      <c r="C3522" s="6"/>
      <c r="D3522" s="7"/>
      <c r="E3522" s="7"/>
      <c r="F3522" s="6"/>
      <c r="G3522" s="6"/>
    </row>
    <row r="3523" spans="2:7" s="5" customFormat="1" x14ac:dyDescent="0.25">
      <c r="B3523" s="6"/>
      <c r="C3523" s="6"/>
      <c r="D3523" s="7"/>
      <c r="E3523" s="7"/>
      <c r="F3523" s="6"/>
      <c r="G3523" s="6"/>
    </row>
    <row r="3524" spans="2:7" s="5" customFormat="1" x14ac:dyDescent="0.25">
      <c r="B3524" s="6"/>
      <c r="C3524" s="6"/>
      <c r="D3524" s="7"/>
      <c r="E3524" s="7"/>
      <c r="F3524" s="6"/>
      <c r="G3524" s="6"/>
    </row>
    <row r="3525" spans="2:7" s="5" customFormat="1" x14ac:dyDescent="0.25">
      <c r="B3525" s="6"/>
      <c r="C3525" s="6"/>
      <c r="D3525" s="7"/>
      <c r="E3525" s="7"/>
      <c r="F3525" s="6"/>
      <c r="G3525" s="6"/>
    </row>
    <row r="3526" spans="2:7" s="5" customFormat="1" x14ac:dyDescent="0.25">
      <c r="B3526" s="6"/>
      <c r="C3526" s="6"/>
      <c r="D3526" s="7"/>
      <c r="E3526" s="7"/>
      <c r="F3526" s="6"/>
      <c r="G3526" s="6"/>
    </row>
    <row r="3527" spans="2:7" s="5" customFormat="1" x14ac:dyDescent="0.25">
      <c r="B3527" s="6"/>
      <c r="C3527" s="6"/>
      <c r="D3527" s="7"/>
      <c r="E3527" s="7"/>
      <c r="F3527" s="6"/>
      <c r="G3527" s="6"/>
    </row>
    <row r="3528" spans="2:7" s="5" customFormat="1" x14ac:dyDescent="0.25">
      <c r="B3528" s="6"/>
      <c r="C3528" s="6"/>
      <c r="D3528" s="7"/>
      <c r="E3528" s="7"/>
      <c r="F3528" s="6"/>
      <c r="G3528" s="6"/>
    </row>
    <row r="3529" spans="2:7" s="5" customFormat="1" x14ac:dyDescent="0.25">
      <c r="B3529" s="6"/>
      <c r="C3529" s="6"/>
      <c r="D3529" s="7"/>
      <c r="E3529" s="7"/>
      <c r="F3529" s="6"/>
      <c r="G3529" s="6"/>
    </row>
    <row r="3530" spans="2:7" s="5" customFormat="1" x14ac:dyDescent="0.25">
      <c r="B3530" s="6"/>
      <c r="C3530" s="6"/>
      <c r="D3530" s="7"/>
      <c r="E3530" s="7"/>
      <c r="F3530" s="6"/>
      <c r="G3530" s="6"/>
    </row>
    <row r="3531" spans="2:7" s="5" customFormat="1" x14ac:dyDescent="0.25">
      <c r="B3531" s="6"/>
      <c r="C3531" s="6"/>
      <c r="D3531" s="7"/>
      <c r="E3531" s="7"/>
      <c r="F3531" s="6"/>
      <c r="G3531" s="6"/>
    </row>
    <row r="3532" spans="2:7" s="5" customFormat="1" x14ac:dyDescent="0.25">
      <c r="B3532" s="6"/>
      <c r="C3532" s="6"/>
      <c r="D3532" s="7"/>
      <c r="E3532" s="7"/>
      <c r="F3532" s="6"/>
      <c r="G3532" s="6"/>
    </row>
    <row r="3533" spans="2:7" s="5" customFormat="1" x14ac:dyDescent="0.25">
      <c r="B3533" s="6"/>
      <c r="C3533" s="6"/>
      <c r="D3533" s="7"/>
      <c r="E3533" s="7"/>
      <c r="F3533" s="6"/>
      <c r="G3533" s="6"/>
    </row>
    <row r="3534" spans="2:7" s="5" customFormat="1" x14ac:dyDescent="0.25">
      <c r="B3534" s="6"/>
      <c r="C3534" s="6"/>
      <c r="D3534" s="7"/>
      <c r="E3534" s="7"/>
      <c r="F3534" s="6"/>
      <c r="G3534" s="6"/>
    </row>
    <row r="3535" spans="2:7" s="5" customFormat="1" x14ac:dyDescent="0.25">
      <c r="B3535" s="6"/>
      <c r="C3535" s="6"/>
      <c r="D3535" s="7"/>
      <c r="E3535" s="7"/>
      <c r="F3535" s="6"/>
      <c r="G3535" s="6"/>
    </row>
    <row r="3536" spans="2:7" s="5" customFormat="1" x14ac:dyDescent="0.25">
      <c r="B3536" s="6"/>
      <c r="C3536" s="6"/>
      <c r="D3536" s="7"/>
      <c r="E3536" s="7"/>
      <c r="F3536" s="6"/>
      <c r="G3536" s="6"/>
    </row>
    <row r="3537" spans="2:7" s="5" customFormat="1" x14ac:dyDescent="0.25">
      <c r="B3537" s="6"/>
      <c r="C3537" s="6"/>
      <c r="D3537" s="7"/>
      <c r="E3537" s="7"/>
      <c r="F3537" s="6"/>
      <c r="G3537" s="6"/>
    </row>
    <row r="3538" spans="2:7" s="5" customFormat="1" x14ac:dyDescent="0.25">
      <c r="B3538" s="6"/>
      <c r="C3538" s="6"/>
      <c r="D3538" s="7"/>
      <c r="E3538" s="7"/>
      <c r="F3538" s="6"/>
      <c r="G3538" s="6"/>
    </row>
    <row r="3539" spans="2:7" s="5" customFormat="1" x14ac:dyDescent="0.25">
      <c r="B3539" s="6"/>
      <c r="C3539" s="6"/>
      <c r="D3539" s="7"/>
      <c r="E3539" s="7"/>
      <c r="F3539" s="6"/>
      <c r="G3539" s="6"/>
    </row>
    <row r="3540" spans="2:7" s="5" customFormat="1" x14ac:dyDescent="0.25">
      <c r="B3540" s="6"/>
      <c r="C3540" s="6"/>
      <c r="D3540" s="7"/>
      <c r="E3540" s="7"/>
      <c r="F3540" s="6"/>
      <c r="G3540" s="6"/>
    </row>
    <row r="3541" spans="2:7" s="5" customFormat="1" x14ac:dyDescent="0.25">
      <c r="B3541" s="6"/>
      <c r="C3541" s="6"/>
      <c r="D3541" s="7"/>
      <c r="E3541" s="7"/>
      <c r="F3541" s="6"/>
      <c r="G3541" s="6"/>
    </row>
    <row r="3542" spans="2:7" s="5" customFormat="1" x14ac:dyDescent="0.25">
      <c r="B3542" s="6"/>
      <c r="C3542" s="6"/>
      <c r="D3542" s="7"/>
      <c r="E3542" s="7"/>
      <c r="F3542" s="6"/>
      <c r="G3542" s="6"/>
    </row>
    <row r="3543" spans="2:7" s="5" customFormat="1" x14ac:dyDescent="0.25">
      <c r="B3543" s="6"/>
      <c r="C3543" s="6"/>
      <c r="D3543" s="7"/>
      <c r="E3543" s="7"/>
      <c r="F3543" s="6"/>
      <c r="G3543" s="6"/>
    </row>
    <row r="3544" spans="2:7" s="5" customFormat="1" x14ac:dyDescent="0.25">
      <c r="B3544" s="6"/>
      <c r="C3544" s="6"/>
      <c r="D3544" s="7"/>
      <c r="E3544" s="7"/>
      <c r="F3544" s="6"/>
      <c r="G3544" s="6"/>
    </row>
    <row r="3545" spans="2:7" s="5" customFormat="1" x14ac:dyDescent="0.25">
      <c r="B3545" s="6"/>
      <c r="C3545" s="6"/>
      <c r="D3545" s="7"/>
      <c r="E3545" s="7"/>
      <c r="F3545" s="6"/>
      <c r="G3545" s="6"/>
    </row>
    <row r="3546" spans="2:7" s="5" customFormat="1" x14ac:dyDescent="0.25">
      <c r="B3546" s="6"/>
      <c r="C3546" s="6"/>
      <c r="D3546" s="7"/>
      <c r="E3546" s="7"/>
      <c r="F3546" s="6"/>
      <c r="G3546" s="6"/>
    </row>
    <row r="3547" spans="2:7" s="5" customFormat="1" x14ac:dyDescent="0.25">
      <c r="B3547" s="6"/>
      <c r="C3547" s="6"/>
      <c r="D3547" s="7"/>
      <c r="E3547" s="7"/>
      <c r="F3547" s="6"/>
      <c r="G3547" s="6"/>
    </row>
    <row r="3548" spans="2:7" s="5" customFormat="1" x14ac:dyDescent="0.25">
      <c r="B3548" s="6"/>
      <c r="C3548" s="6"/>
      <c r="D3548" s="7"/>
      <c r="E3548" s="7"/>
      <c r="F3548" s="6"/>
      <c r="G3548" s="6"/>
    </row>
    <row r="3549" spans="2:7" s="5" customFormat="1" x14ac:dyDescent="0.25">
      <c r="B3549" s="6"/>
      <c r="C3549" s="6"/>
      <c r="D3549" s="7"/>
      <c r="E3549" s="7"/>
      <c r="F3549" s="6"/>
      <c r="G3549" s="6"/>
    </row>
    <row r="3550" spans="2:7" s="5" customFormat="1" x14ac:dyDescent="0.25">
      <c r="B3550" s="6"/>
      <c r="C3550" s="6"/>
      <c r="D3550" s="7"/>
      <c r="E3550" s="7"/>
      <c r="F3550" s="6"/>
      <c r="G3550" s="6"/>
    </row>
    <row r="3551" spans="2:7" s="5" customFormat="1" x14ac:dyDescent="0.25">
      <c r="B3551" s="6"/>
      <c r="C3551" s="6"/>
      <c r="D3551" s="7"/>
      <c r="E3551" s="7"/>
      <c r="F3551" s="6"/>
      <c r="G3551" s="6"/>
    </row>
    <row r="3552" spans="2:7" s="5" customFormat="1" x14ac:dyDescent="0.25">
      <c r="B3552" s="6"/>
      <c r="C3552" s="6"/>
      <c r="D3552" s="7"/>
      <c r="E3552" s="7"/>
      <c r="F3552" s="6"/>
      <c r="G3552" s="6"/>
    </row>
    <row r="3553" spans="2:7" s="5" customFormat="1" x14ac:dyDescent="0.25">
      <c r="B3553" s="6"/>
      <c r="C3553" s="6"/>
      <c r="D3553" s="7"/>
      <c r="E3553" s="7"/>
      <c r="F3553" s="6"/>
      <c r="G3553" s="6"/>
    </row>
    <row r="3554" spans="2:7" s="5" customFormat="1" x14ac:dyDescent="0.25">
      <c r="B3554" s="6"/>
      <c r="C3554" s="6"/>
      <c r="D3554" s="7"/>
      <c r="E3554" s="7"/>
      <c r="F3554" s="6"/>
      <c r="G3554" s="6"/>
    </row>
    <row r="3555" spans="2:7" s="5" customFormat="1" x14ac:dyDescent="0.25">
      <c r="B3555" s="6"/>
      <c r="C3555" s="6"/>
      <c r="D3555" s="7"/>
      <c r="E3555" s="7"/>
      <c r="F3555" s="6"/>
      <c r="G3555" s="6"/>
    </row>
    <row r="3556" spans="2:7" s="5" customFormat="1" x14ac:dyDescent="0.25">
      <c r="B3556" s="6"/>
      <c r="C3556" s="6"/>
      <c r="D3556" s="7"/>
      <c r="E3556" s="7"/>
      <c r="F3556" s="6"/>
      <c r="G3556" s="6"/>
    </row>
    <row r="3557" spans="2:7" s="5" customFormat="1" x14ac:dyDescent="0.25">
      <c r="B3557" s="6"/>
      <c r="C3557" s="6"/>
      <c r="D3557" s="7"/>
      <c r="E3557" s="7"/>
      <c r="F3557" s="6"/>
      <c r="G3557" s="6"/>
    </row>
    <row r="3558" spans="2:7" s="5" customFormat="1" x14ac:dyDescent="0.25">
      <c r="B3558" s="6"/>
      <c r="C3558" s="6"/>
      <c r="D3558" s="7"/>
      <c r="E3558" s="7"/>
      <c r="F3558" s="6"/>
      <c r="G3558" s="6"/>
    </row>
    <row r="3559" spans="2:7" s="5" customFormat="1" x14ac:dyDescent="0.25">
      <c r="B3559" s="6"/>
      <c r="C3559" s="6"/>
      <c r="D3559" s="7"/>
      <c r="E3559" s="7"/>
      <c r="F3559" s="6"/>
      <c r="G3559" s="6"/>
    </row>
    <row r="3560" spans="2:7" s="5" customFormat="1" x14ac:dyDescent="0.25">
      <c r="B3560" s="6"/>
      <c r="C3560" s="6"/>
      <c r="D3560" s="7"/>
      <c r="E3560" s="7"/>
      <c r="F3560" s="6"/>
      <c r="G3560" s="6"/>
    </row>
    <row r="3561" spans="2:7" s="5" customFormat="1" x14ac:dyDescent="0.25">
      <c r="B3561" s="6"/>
      <c r="C3561" s="6"/>
      <c r="D3561" s="7"/>
      <c r="E3561" s="7"/>
      <c r="F3561" s="6"/>
      <c r="G3561" s="6"/>
    </row>
    <row r="3562" spans="2:7" s="5" customFormat="1" x14ac:dyDescent="0.25">
      <c r="B3562" s="6"/>
      <c r="C3562" s="6"/>
      <c r="D3562" s="7"/>
      <c r="E3562" s="7"/>
      <c r="F3562" s="6"/>
      <c r="G3562" s="6"/>
    </row>
    <row r="3563" spans="2:7" s="5" customFormat="1" x14ac:dyDescent="0.25">
      <c r="B3563" s="6"/>
      <c r="C3563" s="6"/>
      <c r="D3563" s="7"/>
      <c r="E3563" s="7"/>
      <c r="F3563" s="6"/>
      <c r="G3563" s="6"/>
    </row>
    <row r="3564" spans="2:7" s="5" customFormat="1" x14ac:dyDescent="0.25">
      <c r="B3564" s="6"/>
      <c r="C3564" s="6"/>
      <c r="D3564" s="7"/>
      <c r="E3564" s="7"/>
      <c r="F3564" s="6"/>
      <c r="G3564" s="6"/>
    </row>
    <row r="3565" spans="2:7" s="5" customFormat="1" x14ac:dyDescent="0.25">
      <c r="B3565" s="6"/>
      <c r="C3565" s="6"/>
      <c r="D3565" s="7"/>
      <c r="E3565" s="7"/>
      <c r="F3565" s="6"/>
      <c r="G3565" s="6"/>
    </row>
    <row r="3566" spans="2:7" s="5" customFormat="1" x14ac:dyDescent="0.25">
      <c r="B3566" s="6"/>
      <c r="C3566" s="6"/>
      <c r="D3566" s="7"/>
      <c r="E3566" s="7"/>
      <c r="F3566" s="6"/>
      <c r="G3566" s="6"/>
    </row>
    <row r="3567" spans="2:7" s="5" customFormat="1" x14ac:dyDescent="0.25">
      <c r="B3567" s="6"/>
      <c r="C3567" s="6"/>
      <c r="D3567" s="7"/>
      <c r="E3567" s="7"/>
      <c r="F3567" s="6"/>
      <c r="G3567" s="6"/>
    </row>
    <row r="3568" spans="2:7" s="5" customFormat="1" x14ac:dyDescent="0.25">
      <c r="B3568" s="6"/>
      <c r="C3568" s="6"/>
      <c r="D3568" s="7"/>
      <c r="E3568" s="7"/>
      <c r="F3568" s="6"/>
      <c r="G3568" s="6"/>
    </row>
    <row r="3569" spans="2:7" s="5" customFormat="1" x14ac:dyDescent="0.25">
      <c r="B3569" s="6"/>
      <c r="C3569" s="6"/>
      <c r="D3569" s="7"/>
      <c r="E3569" s="7"/>
      <c r="F3569" s="6"/>
      <c r="G3569" s="6"/>
    </row>
    <row r="3570" spans="2:7" s="5" customFormat="1" x14ac:dyDescent="0.25">
      <c r="B3570" s="6"/>
      <c r="C3570" s="6"/>
      <c r="D3570" s="7"/>
      <c r="E3570" s="7"/>
      <c r="F3570" s="6"/>
      <c r="G3570" s="6"/>
    </row>
    <row r="3571" spans="2:7" s="5" customFormat="1" x14ac:dyDescent="0.25">
      <c r="B3571" s="6"/>
      <c r="C3571" s="6"/>
      <c r="D3571" s="7"/>
      <c r="E3571" s="7"/>
      <c r="F3571" s="6"/>
      <c r="G3571" s="6"/>
    </row>
    <row r="3572" spans="2:7" s="5" customFormat="1" x14ac:dyDescent="0.25">
      <c r="B3572" s="6"/>
      <c r="C3572" s="6"/>
      <c r="D3572" s="7"/>
      <c r="E3572" s="7"/>
      <c r="F3572" s="6"/>
      <c r="G3572" s="6"/>
    </row>
    <row r="3573" spans="2:7" s="5" customFormat="1" x14ac:dyDescent="0.25">
      <c r="B3573" s="6"/>
      <c r="C3573" s="6"/>
      <c r="D3573" s="7"/>
      <c r="E3573" s="7"/>
      <c r="F3573" s="6"/>
      <c r="G3573" s="6"/>
    </row>
    <row r="3574" spans="2:7" s="5" customFormat="1" x14ac:dyDescent="0.25">
      <c r="B3574" s="6"/>
      <c r="C3574" s="6"/>
      <c r="D3574" s="7"/>
      <c r="E3574" s="7"/>
      <c r="F3574" s="6"/>
      <c r="G3574" s="6"/>
    </row>
    <row r="3575" spans="2:7" s="5" customFormat="1" x14ac:dyDescent="0.25">
      <c r="B3575" s="6"/>
      <c r="C3575" s="6"/>
      <c r="D3575" s="7"/>
      <c r="E3575" s="7"/>
      <c r="F3575" s="6"/>
      <c r="G3575" s="6"/>
    </row>
    <row r="3576" spans="2:7" s="5" customFormat="1" x14ac:dyDescent="0.25">
      <c r="B3576" s="6"/>
      <c r="C3576" s="6"/>
      <c r="D3576" s="7"/>
      <c r="E3576" s="7"/>
      <c r="F3576" s="6"/>
      <c r="G3576" s="6"/>
    </row>
    <row r="3577" spans="2:7" s="5" customFormat="1" x14ac:dyDescent="0.25">
      <c r="B3577" s="6"/>
      <c r="C3577" s="6"/>
      <c r="D3577" s="7"/>
      <c r="E3577" s="7"/>
      <c r="F3577" s="6"/>
      <c r="G3577" s="6"/>
    </row>
    <row r="3578" spans="2:7" s="5" customFormat="1" x14ac:dyDescent="0.25">
      <c r="B3578" s="6"/>
      <c r="C3578" s="6"/>
      <c r="D3578" s="7"/>
      <c r="E3578" s="7"/>
      <c r="F3578" s="6"/>
      <c r="G3578" s="6"/>
    </row>
    <row r="3579" spans="2:7" s="5" customFormat="1" x14ac:dyDescent="0.25">
      <c r="B3579" s="6"/>
      <c r="C3579" s="6"/>
      <c r="D3579" s="7"/>
      <c r="E3579" s="7"/>
      <c r="F3579" s="6"/>
      <c r="G3579" s="6"/>
    </row>
    <row r="3580" spans="2:7" s="5" customFormat="1" x14ac:dyDescent="0.25">
      <c r="B3580" s="6"/>
      <c r="C3580" s="6"/>
      <c r="D3580" s="7"/>
      <c r="E3580" s="7"/>
      <c r="F3580" s="6"/>
      <c r="G3580" s="6"/>
    </row>
    <row r="3581" spans="2:7" s="5" customFormat="1" x14ac:dyDescent="0.25">
      <c r="B3581" s="6"/>
      <c r="C3581" s="6"/>
      <c r="D3581" s="7"/>
      <c r="E3581" s="7"/>
      <c r="F3581" s="6"/>
      <c r="G3581" s="6"/>
    </row>
    <row r="3582" spans="2:7" s="5" customFormat="1" x14ac:dyDescent="0.25">
      <c r="B3582" s="6"/>
      <c r="C3582" s="6"/>
      <c r="D3582" s="7"/>
      <c r="E3582" s="7"/>
      <c r="F3582" s="6"/>
      <c r="G3582" s="6"/>
    </row>
    <row r="3583" spans="2:7" s="5" customFormat="1" x14ac:dyDescent="0.25">
      <c r="B3583" s="6"/>
      <c r="C3583" s="6"/>
      <c r="D3583" s="7"/>
      <c r="E3583" s="7"/>
      <c r="F3583" s="6"/>
      <c r="G3583" s="6"/>
    </row>
    <row r="3584" spans="2:7" s="5" customFormat="1" x14ac:dyDescent="0.25">
      <c r="B3584" s="6"/>
      <c r="C3584" s="6"/>
      <c r="D3584" s="7"/>
      <c r="E3584" s="7"/>
      <c r="F3584" s="6"/>
      <c r="G3584" s="6"/>
    </row>
    <row r="3585" spans="2:7" s="5" customFormat="1" x14ac:dyDescent="0.25">
      <c r="B3585" s="6"/>
      <c r="C3585" s="6"/>
      <c r="D3585" s="7"/>
      <c r="E3585" s="7"/>
      <c r="F3585" s="6"/>
      <c r="G3585" s="6"/>
    </row>
    <row r="3586" spans="2:7" s="5" customFormat="1" x14ac:dyDescent="0.25">
      <c r="B3586" s="6"/>
      <c r="C3586" s="6"/>
      <c r="D3586" s="7"/>
      <c r="E3586" s="7"/>
      <c r="F3586" s="6"/>
      <c r="G3586" s="6"/>
    </row>
    <row r="3587" spans="2:7" s="5" customFormat="1" x14ac:dyDescent="0.25">
      <c r="B3587" s="6"/>
      <c r="C3587" s="6"/>
      <c r="D3587" s="7"/>
      <c r="E3587" s="7"/>
      <c r="F3587" s="6"/>
      <c r="G3587" s="6"/>
    </row>
    <row r="3588" spans="2:7" s="5" customFormat="1" x14ac:dyDescent="0.25">
      <c r="B3588" s="6"/>
      <c r="C3588" s="6"/>
      <c r="D3588" s="7"/>
      <c r="E3588" s="7"/>
      <c r="F3588" s="6"/>
      <c r="G3588" s="6"/>
    </row>
    <row r="3589" spans="2:7" s="5" customFormat="1" x14ac:dyDescent="0.25">
      <c r="B3589" s="6"/>
      <c r="C3589" s="6"/>
      <c r="D3589" s="7"/>
      <c r="E3589" s="7"/>
      <c r="F3589" s="6"/>
      <c r="G3589" s="6"/>
    </row>
    <row r="3590" spans="2:7" s="5" customFormat="1" x14ac:dyDescent="0.25">
      <c r="B3590" s="6"/>
      <c r="C3590" s="6"/>
      <c r="D3590" s="7"/>
      <c r="E3590" s="7"/>
      <c r="F3590" s="6"/>
      <c r="G3590" s="6"/>
    </row>
    <row r="3591" spans="2:7" s="5" customFormat="1" x14ac:dyDescent="0.25">
      <c r="B3591" s="6"/>
      <c r="C3591" s="6"/>
      <c r="D3591" s="7"/>
      <c r="E3591" s="7"/>
      <c r="F3591" s="6"/>
      <c r="G3591" s="6"/>
    </row>
    <row r="3592" spans="2:7" s="5" customFormat="1" x14ac:dyDescent="0.25">
      <c r="B3592" s="6"/>
      <c r="C3592" s="6"/>
      <c r="D3592" s="7"/>
      <c r="E3592" s="7"/>
      <c r="F3592" s="6"/>
      <c r="G3592" s="6"/>
    </row>
    <row r="3593" spans="2:7" s="5" customFormat="1" x14ac:dyDescent="0.25">
      <c r="B3593" s="6"/>
      <c r="C3593" s="6"/>
      <c r="D3593" s="7"/>
      <c r="E3593" s="7"/>
      <c r="F3593" s="6"/>
      <c r="G3593" s="6"/>
    </row>
    <row r="3594" spans="2:7" s="5" customFormat="1" x14ac:dyDescent="0.25">
      <c r="B3594" s="6"/>
      <c r="C3594" s="6"/>
      <c r="D3594" s="7"/>
      <c r="E3594" s="7"/>
      <c r="F3594" s="6"/>
      <c r="G3594" s="6"/>
    </row>
    <row r="3595" spans="2:7" s="5" customFormat="1" x14ac:dyDescent="0.25">
      <c r="B3595" s="6"/>
      <c r="C3595" s="6"/>
      <c r="D3595" s="7"/>
      <c r="E3595" s="7"/>
      <c r="F3595" s="6"/>
      <c r="G3595" s="6"/>
    </row>
    <row r="3596" spans="2:7" s="5" customFormat="1" x14ac:dyDescent="0.25">
      <c r="B3596" s="6"/>
      <c r="C3596" s="6"/>
      <c r="D3596" s="7"/>
      <c r="E3596" s="7"/>
      <c r="F3596" s="6"/>
      <c r="G3596" s="6"/>
    </row>
    <row r="3597" spans="2:7" s="5" customFormat="1" x14ac:dyDescent="0.25">
      <c r="B3597" s="6"/>
      <c r="C3597" s="6"/>
      <c r="D3597" s="7"/>
      <c r="E3597" s="7"/>
      <c r="F3597" s="6"/>
      <c r="G3597" s="6"/>
    </row>
    <row r="3598" spans="2:7" s="5" customFormat="1" x14ac:dyDescent="0.25">
      <c r="B3598" s="6"/>
      <c r="C3598" s="6"/>
      <c r="D3598" s="7"/>
      <c r="E3598" s="7"/>
      <c r="F3598" s="6"/>
      <c r="G3598" s="6"/>
    </row>
    <row r="3599" spans="2:7" s="5" customFormat="1" x14ac:dyDescent="0.25">
      <c r="B3599" s="6"/>
      <c r="C3599" s="6"/>
      <c r="D3599" s="7"/>
      <c r="E3599" s="7"/>
      <c r="F3599" s="6"/>
      <c r="G3599" s="6"/>
    </row>
    <row r="3600" spans="2:7" s="5" customFormat="1" x14ac:dyDescent="0.25">
      <c r="B3600" s="6"/>
      <c r="C3600" s="6"/>
      <c r="D3600" s="7"/>
      <c r="E3600" s="7"/>
      <c r="F3600" s="6"/>
      <c r="G3600" s="6"/>
    </row>
    <row r="3601" spans="2:7" s="5" customFormat="1" x14ac:dyDescent="0.25">
      <c r="B3601" s="6"/>
      <c r="C3601" s="6"/>
      <c r="D3601" s="7"/>
      <c r="E3601" s="7"/>
      <c r="F3601" s="6"/>
      <c r="G3601" s="6"/>
    </row>
    <row r="3602" spans="2:7" s="5" customFormat="1" x14ac:dyDescent="0.25">
      <c r="B3602" s="6"/>
      <c r="C3602" s="6"/>
      <c r="D3602" s="7"/>
      <c r="E3602" s="7"/>
      <c r="F3602" s="6"/>
      <c r="G3602" s="6"/>
    </row>
    <row r="3603" spans="2:7" s="5" customFormat="1" x14ac:dyDescent="0.25">
      <c r="B3603" s="6"/>
      <c r="C3603" s="6"/>
      <c r="D3603" s="7"/>
      <c r="E3603" s="7"/>
      <c r="F3603" s="6"/>
      <c r="G3603" s="6"/>
    </row>
    <row r="3604" spans="2:7" s="5" customFormat="1" x14ac:dyDescent="0.25">
      <c r="B3604" s="6"/>
      <c r="C3604" s="6"/>
      <c r="D3604" s="7"/>
      <c r="E3604" s="7"/>
      <c r="F3604" s="6"/>
      <c r="G3604" s="6"/>
    </row>
    <row r="3605" spans="2:7" s="5" customFormat="1" x14ac:dyDescent="0.25">
      <c r="B3605" s="6"/>
      <c r="C3605" s="6"/>
      <c r="D3605" s="7"/>
      <c r="E3605" s="7"/>
      <c r="F3605" s="6"/>
      <c r="G3605" s="6"/>
    </row>
    <row r="3606" spans="2:7" s="5" customFormat="1" x14ac:dyDescent="0.25">
      <c r="B3606" s="6"/>
      <c r="C3606" s="6"/>
      <c r="D3606" s="7"/>
      <c r="E3606" s="7"/>
      <c r="F3606" s="6"/>
      <c r="G3606" s="6"/>
    </row>
    <row r="3607" spans="2:7" s="5" customFormat="1" x14ac:dyDescent="0.25">
      <c r="B3607" s="6"/>
      <c r="C3607" s="6"/>
      <c r="D3607" s="7"/>
      <c r="E3607" s="7"/>
      <c r="F3607" s="6"/>
      <c r="G3607" s="6"/>
    </row>
    <row r="3608" spans="2:7" s="5" customFormat="1" x14ac:dyDescent="0.25">
      <c r="B3608" s="6"/>
      <c r="C3608" s="6"/>
      <c r="D3608" s="7"/>
      <c r="E3608" s="7"/>
      <c r="F3608" s="6"/>
      <c r="G3608" s="6"/>
    </row>
    <row r="3609" spans="2:7" s="5" customFormat="1" x14ac:dyDescent="0.25">
      <c r="B3609" s="6"/>
      <c r="C3609" s="6"/>
      <c r="D3609" s="7"/>
      <c r="E3609" s="7"/>
      <c r="F3609" s="6"/>
      <c r="G3609" s="6"/>
    </row>
    <row r="3610" spans="2:7" s="5" customFormat="1" x14ac:dyDescent="0.25">
      <c r="B3610" s="6"/>
      <c r="C3610" s="6"/>
      <c r="D3610" s="7"/>
      <c r="E3610" s="7"/>
      <c r="F3610" s="6"/>
      <c r="G3610" s="6"/>
    </row>
    <row r="3611" spans="2:7" s="5" customFormat="1" x14ac:dyDescent="0.25">
      <c r="B3611" s="6"/>
      <c r="C3611" s="6"/>
      <c r="D3611" s="7"/>
      <c r="E3611" s="7"/>
      <c r="F3611" s="6"/>
      <c r="G3611" s="6"/>
    </row>
    <row r="3612" spans="2:7" s="5" customFormat="1" x14ac:dyDescent="0.25">
      <c r="B3612" s="6"/>
      <c r="C3612" s="6"/>
      <c r="D3612" s="7"/>
      <c r="E3612" s="7"/>
      <c r="F3612" s="6"/>
      <c r="G3612" s="6"/>
    </row>
    <row r="3613" spans="2:7" s="5" customFormat="1" x14ac:dyDescent="0.25">
      <c r="B3613" s="6"/>
      <c r="C3613" s="6"/>
      <c r="D3613" s="7"/>
      <c r="E3613" s="7"/>
      <c r="F3613" s="6"/>
      <c r="G3613" s="6"/>
    </row>
    <row r="3614" spans="2:7" s="5" customFormat="1" x14ac:dyDescent="0.25">
      <c r="B3614" s="6"/>
      <c r="C3614" s="6"/>
      <c r="D3614" s="7"/>
      <c r="E3614" s="7"/>
      <c r="F3614" s="6"/>
      <c r="G3614" s="6"/>
    </row>
    <row r="3615" spans="2:7" s="5" customFormat="1" x14ac:dyDescent="0.25">
      <c r="B3615" s="6"/>
      <c r="C3615" s="6"/>
      <c r="D3615" s="7"/>
      <c r="E3615" s="7"/>
      <c r="F3615" s="6"/>
      <c r="G3615" s="6"/>
    </row>
    <row r="3616" spans="2:7" s="5" customFormat="1" x14ac:dyDescent="0.25">
      <c r="B3616" s="6"/>
      <c r="C3616" s="6"/>
      <c r="D3616" s="7"/>
      <c r="E3616" s="7"/>
      <c r="F3616" s="6"/>
      <c r="G3616" s="6"/>
    </row>
    <row r="3617" spans="2:7" s="5" customFormat="1" x14ac:dyDescent="0.25">
      <c r="B3617" s="6"/>
      <c r="C3617" s="6"/>
      <c r="D3617" s="7"/>
      <c r="E3617" s="7"/>
      <c r="F3617" s="6"/>
      <c r="G3617" s="6"/>
    </row>
    <row r="3618" spans="2:7" s="5" customFormat="1" x14ac:dyDescent="0.25">
      <c r="B3618" s="6"/>
      <c r="C3618" s="6"/>
      <c r="D3618" s="7"/>
      <c r="E3618" s="7"/>
      <c r="F3618" s="6"/>
      <c r="G3618" s="6"/>
    </row>
    <row r="3619" spans="2:7" s="5" customFormat="1" x14ac:dyDescent="0.25">
      <c r="B3619" s="6"/>
      <c r="C3619" s="6"/>
      <c r="D3619" s="7"/>
      <c r="E3619" s="7"/>
      <c r="F3619" s="6"/>
      <c r="G3619" s="6"/>
    </row>
    <row r="3620" spans="2:7" s="5" customFormat="1" x14ac:dyDescent="0.25">
      <c r="B3620" s="6"/>
      <c r="C3620" s="6"/>
      <c r="D3620" s="7"/>
      <c r="E3620" s="7"/>
      <c r="F3620" s="6"/>
      <c r="G3620" s="6"/>
    </row>
    <row r="3621" spans="2:7" s="5" customFormat="1" x14ac:dyDescent="0.25">
      <c r="B3621" s="6"/>
      <c r="C3621" s="6"/>
      <c r="D3621" s="7"/>
      <c r="E3621" s="7"/>
      <c r="F3621" s="6"/>
      <c r="G3621" s="6"/>
    </row>
    <row r="3622" spans="2:7" s="5" customFormat="1" x14ac:dyDescent="0.25">
      <c r="B3622" s="6"/>
      <c r="C3622" s="6"/>
      <c r="D3622" s="7"/>
      <c r="E3622" s="7"/>
      <c r="F3622" s="6"/>
      <c r="G3622" s="6"/>
    </row>
    <row r="3623" spans="2:7" s="5" customFormat="1" x14ac:dyDescent="0.25">
      <c r="B3623" s="6"/>
      <c r="C3623" s="6"/>
      <c r="D3623" s="7"/>
      <c r="E3623" s="7"/>
      <c r="F3623" s="6"/>
      <c r="G3623" s="6"/>
    </row>
    <row r="3624" spans="2:7" s="5" customFormat="1" x14ac:dyDescent="0.25">
      <c r="B3624" s="6"/>
      <c r="C3624" s="6"/>
      <c r="D3624" s="7"/>
      <c r="E3624" s="7"/>
      <c r="F3624" s="6"/>
      <c r="G3624" s="6"/>
    </row>
    <row r="3625" spans="2:7" s="5" customFormat="1" x14ac:dyDescent="0.25">
      <c r="B3625" s="6"/>
      <c r="C3625" s="6"/>
      <c r="D3625" s="7"/>
      <c r="E3625" s="7"/>
      <c r="F3625" s="6"/>
      <c r="G3625" s="6"/>
    </row>
    <row r="3626" spans="2:7" s="5" customFormat="1" x14ac:dyDescent="0.25">
      <c r="B3626" s="6"/>
      <c r="C3626" s="6"/>
      <c r="D3626" s="7"/>
      <c r="E3626" s="7"/>
      <c r="F3626" s="6"/>
      <c r="G3626" s="6"/>
    </row>
    <row r="3627" spans="2:7" s="5" customFormat="1" x14ac:dyDescent="0.25">
      <c r="B3627" s="6"/>
      <c r="C3627" s="6"/>
      <c r="D3627" s="7"/>
      <c r="E3627" s="7"/>
      <c r="F3627" s="6"/>
      <c r="G3627" s="6"/>
    </row>
    <row r="3628" spans="2:7" s="5" customFormat="1" x14ac:dyDescent="0.25">
      <c r="B3628" s="6"/>
      <c r="C3628" s="6"/>
      <c r="D3628" s="7"/>
      <c r="E3628" s="7"/>
      <c r="F3628" s="6"/>
      <c r="G3628" s="6"/>
    </row>
    <row r="3629" spans="2:7" s="5" customFormat="1" x14ac:dyDescent="0.25">
      <c r="B3629" s="6"/>
      <c r="C3629" s="6"/>
      <c r="D3629" s="7"/>
      <c r="E3629" s="7"/>
      <c r="F3629" s="6"/>
      <c r="G3629" s="6"/>
    </row>
    <row r="3630" spans="2:7" s="5" customFormat="1" x14ac:dyDescent="0.25">
      <c r="B3630" s="6"/>
      <c r="C3630" s="6"/>
      <c r="D3630" s="7"/>
      <c r="E3630" s="7"/>
      <c r="F3630" s="6"/>
      <c r="G3630" s="6"/>
    </row>
    <row r="3631" spans="2:7" s="5" customFormat="1" x14ac:dyDescent="0.25">
      <c r="B3631" s="6"/>
      <c r="C3631" s="6"/>
      <c r="D3631" s="7"/>
      <c r="E3631" s="7"/>
      <c r="F3631" s="6"/>
      <c r="G3631" s="6"/>
    </row>
    <row r="3632" spans="2:7" s="5" customFormat="1" x14ac:dyDescent="0.25">
      <c r="B3632" s="6"/>
      <c r="C3632" s="6"/>
      <c r="D3632" s="7"/>
      <c r="E3632" s="7"/>
      <c r="F3632" s="6"/>
      <c r="G3632" s="6"/>
    </row>
    <row r="3633" spans="2:7" s="5" customFormat="1" x14ac:dyDescent="0.25">
      <c r="B3633" s="6"/>
      <c r="C3633" s="6"/>
      <c r="D3633" s="7"/>
      <c r="E3633" s="7"/>
      <c r="F3633" s="6"/>
      <c r="G3633" s="6"/>
    </row>
    <row r="3634" spans="2:7" s="5" customFormat="1" x14ac:dyDescent="0.25">
      <c r="B3634" s="6"/>
      <c r="C3634" s="6"/>
      <c r="D3634" s="7"/>
      <c r="E3634" s="7"/>
      <c r="F3634" s="6"/>
      <c r="G3634" s="6"/>
    </row>
    <row r="3635" spans="2:7" s="5" customFormat="1" x14ac:dyDescent="0.25">
      <c r="B3635" s="6"/>
      <c r="C3635" s="6"/>
      <c r="D3635" s="7"/>
      <c r="E3635" s="7"/>
      <c r="F3635" s="6"/>
      <c r="G3635" s="6"/>
    </row>
    <row r="3636" spans="2:7" s="5" customFormat="1" x14ac:dyDescent="0.25">
      <c r="B3636" s="6"/>
      <c r="C3636" s="6"/>
      <c r="D3636" s="7"/>
      <c r="E3636" s="7"/>
      <c r="F3636" s="6"/>
      <c r="G3636" s="6"/>
    </row>
    <row r="3637" spans="2:7" s="5" customFormat="1" x14ac:dyDescent="0.25">
      <c r="B3637" s="6"/>
      <c r="C3637" s="6"/>
      <c r="D3637" s="7"/>
      <c r="E3637" s="7"/>
      <c r="F3637" s="6"/>
      <c r="G3637" s="6"/>
    </row>
    <row r="3638" spans="2:7" s="5" customFormat="1" x14ac:dyDescent="0.25">
      <c r="B3638" s="6"/>
      <c r="C3638" s="6"/>
      <c r="D3638" s="7"/>
      <c r="E3638" s="7"/>
      <c r="F3638" s="6"/>
      <c r="G3638" s="6"/>
    </row>
    <row r="3639" spans="2:7" s="5" customFormat="1" x14ac:dyDescent="0.25">
      <c r="B3639" s="6"/>
      <c r="C3639" s="6"/>
      <c r="D3639" s="7"/>
      <c r="E3639" s="7"/>
      <c r="F3639" s="6"/>
      <c r="G3639" s="6"/>
    </row>
    <row r="3640" spans="2:7" s="5" customFormat="1" x14ac:dyDescent="0.25">
      <c r="B3640" s="6"/>
      <c r="C3640" s="6"/>
      <c r="D3640" s="7"/>
      <c r="E3640" s="7"/>
      <c r="F3640" s="6"/>
      <c r="G3640" s="6"/>
    </row>
    <row r="3641" spans="2:7" s="5" customFormat="1" x14ac:dyDescent="0.25">
      <c r="B3641" s="6"/>
      <c r="C3641" s="6"/>
      <c r="D3641" s="7"/>
      <c r="E3641" s="7"/>
      <c r="F3641" s="6"/>
      <c r="G3641" s="6"/>
    </row>
    <row r="3642" spans="2:7" s="5" customFormat="1" x14ac:dyDescent="0.25">
      <c r="B3642" s="6"/>
      <c r="C3642" s="6"/>
      <c r="D3642" s="7"/>
      <c r="E3642" s="7"/>
      <c r="F3642" s="6"/>
      <c r="G3642" s="6"/>
    </row>
    <row r="3643" spans="2:7" s="5" customFormat="1" x14ac:dyDescent="0.25">
      <c r="B3643" s="6"/>
      <c r="C3643" s="6"/>
      <c r="D3643" s="7"/>
      <c r="E3643" s="7"/>
      <c r="F3643" s="6"/>
      <c r="G3643" s="6"/>
    </row>
    <row r="3644" spans="2:7" s="5" customFormat="1" x14ac:dyDescent="0.25">
      <c r="B3644" s="6"/>
      <c r="C3644" s="6"/>
      <c r="D3644" s="7"/>
      <c r="E3644" s="7"/>
      <c r="F3644" s="6"/>
      <c r="G3644" s="6"/>
    </row>
    <row r="3645" spans="2:7" s="5" customFormat="1" x14ac:dyDescent="0.25">
      <c r="B3645" s="6"/>
      <c r="C3645" s="6"/>
      <c r="D3645" s="7"/>
      <c r="E3645" s="7"/>
      <c r="F3645" s="6"/>
      <c r="G3645" s="6"/>
    </row>
    <row r="3646" spans="2:7" s="5" customFormat="1" x14ac:dyDescent="0.25">
      <c r="B3646" s="6"/>
      <c r="C3646" s="6"/>
      <c r="D3646" s="7"/>
      <c r="E3646" s="7"/>
      <c r="F3646" s="6"/>
      <c r="G3646" s="6"/>
    </row>
    <row r="3647" spans="2:7" s="5" customFormat="1" x14ac:dyDescent="0.25">
      <c r="B3647" s="6"/>
      <c r="C3647" s="6"/>
      <c r="D3647" s="7"/>
      <c r="E3647" s="7"/>
      <c r="F3647" s="6"/>
      <c r="G3647" s="6"/>
    </row>
    <row r="3648" spans="2:7" s="5" customFormat="1" x14ac:dyDescent="0.25">
      <c r="B3648" s="6"/>
      <c r="C3648" s="6"/>
      <c r="D3648" s="7"/>
      <c r="E3648" s="7"/>
      <c r="F3648" s="6"/>
      <c r="G3648" s="6"/>
    </row>
    <row r="3649" spans="2:7" s="5" customFormat="1" x14ac:dyDescent="0.25">
      <c r="B3649" s="6"/>
      <c r="C3649" s="6"/>
      <c r="D3649" s="7"/>
      <c r="E3649" s="7"/>
      <c r="F3649" s="6"/>
      <c r="G3649" s="6"/>
    </row>
    <row r="3650" spans="2:7" s="5" customFormat="1" x14ac:dyDescent="0.25">
      <c r="B3650" s="6"/>
      <c r="C3650" s="6"/>
      <c r="D3650" s="7"/>
      <c r="E3650" s="7"/>
      <c r="F3650" s="6"/>
      <c r="G3650" s="6"/>
    </row>
    <row r="3651" spans="2:7" s="5" customFormat="1" x14ac:dyDescent="0.25">
      <c r="B3651" s="6"/>
      <c r="C3651" s="6"/>
      <c r="D3651" s="7"/>
      <c r="E3651" s="7"/>
      <c r="F3651" s="6"/>
      <c r="G3651" s="6"/>
    </row>
    <row r="3652" spans="2:7" s="5" customFormat="1" x14ac:dyDescent="0.25">
      <c r="B3652" s="6"/>
      <c r="C3652" s="6"/>
      <c r="D3652" s="7"/>
      <c r="E3652" s="7"/>
      <c r="F3652" s="6"/>
      <c r="G3652" s="6"/>
    </row>
    <row r="3653" spans="2:7" s="5" customFormat="1" x14ac:dyDescent="0.25">
      <c r="B3653" s="6"/>
      <c r="C3653" s="6"/>
      <c r="D3653" s="7"/>
      <c r="E3653" s="7"/>
      <c r="F3653" s="6"/>
      <c r="G3653" s="6"/>
    </row>
    <row r="3654" spans="2:7" s="5" customFormat="1" x14ac:dyDescent="0.25">
      <c r="B3654" s="6"/>
      <c r="C3654" s="6"/>
      <c r="D3654" s="7"/>
      <c r="E3654" s="7"/>
      <c r="F3654" s="6"/>
      <c r="G3654" s="6"/>
    </row>
    <row r="3655" spans="2:7" s="5" customFormat="1" x14ac:dyDescent="0.25">
      <c r="B3655" s="6"/>
      <c r="C3655" s="6"/>
      <c r="D3655" s="7"/>
      <c r="E3655" s="7"/>
      <c r="F3655" s="6"/>
      <c r="G3655" s="6"/>
    </row>
    <row r="3656" spans="2:7" s="5" customFormat="1" x14ac:dyDescent="0.25">
      <c r="B3656" s="6"/>
      <c r="C3656" s="6"/>
      <c r="D3656" s="7"/>
      <c r="E3656" s="7"/>
      <c r="F3656" s="6"/>
      <c r="G3656" s="6"/>
    </row>
    <row r="3657" spans="2:7" s="5" customFormat="1" x14ac:dyDescent="0.25">
      <c r="B3657" s="6"/>
      <c r="C3657" s="6"/>
      <c r="D3657" s="7"/>
      <c r="E3657" s="7"/>
      <c r="F3657" s="6"/>
      <c r="G3657" s="6"/>
    </row>
    <row r="3658" spans="2:7" s="5" customFormat="1" x14ac:dyDescent="0.25">
      <c r="B3658" s="6"/>
      <c r="C3658" s="6"/>
      <c r="D3658" s="7"/>
      <c r="E3658" s="7"/>
      <c r="F3658" s="6"/>
      <c r="G3658" s="6"/>
    </row>
    <row r="3659" spans="2:7" s="5" customFormat="1" x14ac:dyDescent="0.25">
      <c r="B3659" s="6"/>
      <c r="C3659" s="6"/>
      <c r="D3659" s="7"/>
      <c r="E3659" s="7"/>
      <c r="F3659" s="6"/>
      <c r="G3659" s="6"/>
    </row>
    <row r="3660" spans="2:7" s="5" customFormat="1" x14ac:dyDescent="0.25">
      <c r="B3660" s="6"/>
      <c r="C3660" s="6"/>
      <c r="D3660" s="7"/>
      <c r="E3660" s="7"/>
      <c r="F3660" s="6"/>
      <c r="G3660" s="6"/>
    </row>
    <row r="3661" spans="2:7" s="5" customFormat="1" x14ac:dyDescent="0.25">
      <c r="B3661" s="6"/>
      <c r="C3661" s="6"/>
      <c r="D3661" s="7"/>
      <c r="E3661" s="7"/>
      <c r="F3661" s="6"/>
      <c r="G3661" s="6"/>
    </row>
    <row r="3662" spans="2:7" s="5" customFormat="1" x14ac:dyDescent="0.25">
      <c r="B3662" s="6"/>
      <c r="C3662" s="6"/>
      <c r="D3662" s="7"/>
      <c r="E3662" s="7"/>
      <c r="F3662" s="6"/>
      <c r="G3662" s="6"/>
    </row>
    <row r="3663" spans="2:7" s="5" customFormat="1" x14ac:dyDescent="0.25">
      <c r="B3663" s="6"/>
      <c r="C3663" s="6"/>
      <c r="D3663" s="7"/>
      <c r="E3663" s="7"/>
      <c r="F3663" s="6"/>
      <c r="G3663" s="6"/>
    </row>
    <row r="3664" spans="2:7" s="5" customFormat="1" x14ac:dyDescent="0.25">
      <c r="B3664" s="6"/>
      <c r="C3664" s="6"/>
      <c r="D3664" s="7"/>
      <c r="E3664" s="7"/>
      <c r="F3664" s="6"/>
      <c r="G3664" s="6"/>
    </row>
    <row r="3665" spans="2:7" s="5" customFormat="1" x14ac:dyDescent="0.25">
      <c r="B3665" s="6"/>
      <c r="C3665" s="6"/>
      <c r="D3665" s="7"/>
      <c r="E3665" s="7"/>
      <c r="F3665" s="6"/>
      <c r="G3665" s="6"/>
    </row>
    <row r="3666" spans="2:7" s="5" customFormat="1" x14ac:dyDescent="0.25">
      <c r="B3666" s="6"/>
      <c r="C3666" s="6"/>
      <c r="D3666" s="7"/>
      <c r="E3666" s="7"/>
      <c r="F3666" s="6"/>
      <c r="G3666" s="6"/>
    </row>
    <row r="3667" spans="2:7" s="5" customFormat="1" x14ac:dyDescent="0.25">
      <c r="B3667" s="6"/>
      <c r="C3667" s="6"/>
      <c r="D3667" s="7"/>
      <c r="E3667" s="7"/>
      <c r="F3667" s="6"/>
      <c r="G3667" s="6"/>
    </row>
    <row r="3668" spans="2:7" s="5" customFormat="1" x14ac:dyDescent="0.25">
      <c r="B3668" s="6"/>
      <c r="C3668" s="6"/>
      <c r="D3668" s="7"/>
      <c r="E3668" s="7"/>
      <c r="F3668" s="6"/>
      <c r="G3668" s="6"/>
    </row>
    <row r="3669" spans="2:7" s="5" customFormat="1" x14ac:dyDescent="0.25">
      <c r="B3669" s="6"/>
      <c r="C3669" s="6"/>
      <c r="D3669" s="7"/>
      <c r="E3669" s="7"/>
      <c r="F3669" s="6"/>
      <c r="G3669" s="6"/>
    </row>
    <row r="3670" spans="2:7" s="5" customFormat="1" x14ac:dyDescent="0.25">
      <c r="B3670" s="6"/>
      <c r="C3670" s="6"/>
      <c r="D3670" s="7"/>
      <c r="E3670" s="7"/>
      <c r="F3670" s="6"/>
      <c r="G3670" s="6"/>
    </row>
    <row r="3671" spans="2:7" s="5" customFormat="1" x14ac:dyDescent="0.25">
      <c r="B3671" s="6"/>
      <c r="C3671" s="6"/>
      <c r="D3671" s="7"/>
      <c r="E3671" s="7"/>
      <c r="F3671" s="6"/>
      <c r="G3671" s="6"/>
    </row>
    <row r="3672" spans="2:7" s="5" customFormat="1" x14ac:dyDescent="0.25">
      <c r="B3672" s="6"/>
      <c r="C3672" s="6"/>
      <c r="D3672" s="7"/>
      <c r="E3672" s="7"/>
      <c r="F3672" s="6"/>
      <c r="G3672" s="6"/>
    </row>
    <row r="3673" spans="2:7" s="5" customFormat="1" x14ac:dyDescent="0.25">
      <c r="B3673" s="6"/>
      <c r="C3673" s="6"/>
      <c r="D3673" s="7"/>
      <c r="E3673" s="7"/>
      <c r="F3673" s="6"/>
      <c r="G3673" s="6"/>
    </row>
    <row r="3674" spans="2:7" s="5" customFormat="1" x14ac:dyDescent="0.25">
      <c r="B3674" s="6"/>
      <c r="C3674" s="6"/>
      <c r="D3674" s="7"/>
      <c r="E3674" s="7"/>
      <c r="F3674" s="6"/>
      <c r="G3674" s="6"/>
    </row>
    <row r="3675" spans="2:7" s="5" customFormat="1" x14ac:dyDescent="0.25">
      <c r="B3675" s="6"/>
      <c r="C3675" s="6"/>
      <c r="D3675" s="7"/>
      <c r="E3675" s="7"/>
      <c r="F3675" s="6"/>
      <c r="G3675" s="6"/>
    </row>
    <row r="3676" spans="2:7" s="5" customFormat="1" x14ac:dyDescent="0.25">
      <c r="B3676" s="6"/>
      <c r="C3676" s="6"/>
      <c r="D3676" s="7"/>
      <c r="E3676" s="7"/>
      <c r="F3676" s="6"/>
      <c r="G3676" s="6"/>
    </row>
    <row r="3677" spans="2:7" s="5" customFormat="1" x14ac:dyDescent="0.25">
      <c r="B3677" s="6"/>
      <c r="C3677" s="6"/>
      <c r="D3677" s="7"/>
      <c r="E3677" s="7"/>
      <c r="F3677" s="6"/>
      <c r="G3677" s="6"/>
    </row>
    <row r="3678" spans="2:7" s="5" customFormat="1" x14ac:dyDescent="0.25">
      <c r="B3678" s="6"/>
      <c r="C3678" s="6"/>
      <c r="D3678" s="7"/>
      <c r="E3678" s="7"/>
      <c r="F3678" s="6"/>
      <c r="G3678" s="6"/>
    </row>
    <row r="3679" spans="2:7" s="5" customFormat="1" x14ac:dyDescent="0.25">
      <c r="B3679" s="6"/>
      <c r="C3679" s="6"/>
      <c r="D3679" s="7"/>
      <c r="E3679" s="7"/>
      <c r="F3679" s="6"/>
      <c r="G3679" s="6"/>
    </row>
    <row r="3680" spans="2:7" s="5" customFormat="1" x14ac:dyDescent="0.25">
      <c r="B3680" s="6"/>
      <c r="C3680" s="6"/>
      <c r="D3680" s="7"/>
      <c r="E3680" s="7"/>
      <c r="F3680" s="6"/>
      <c r="G3680" s="6"/>
    </row>
    <row r="3681" spans="2:7" s="5" customFormat="1" x14ac:dyDescent="0.25">
      <c r="B3681" s="6"/>
      <c r="C3681" s="6"/>
      <c r="D3681" s="7"/>
      <c r="E3681" s="7"/>
      <c r="F3681" s="6"/>
      <c r="G3681" s="6"/>
    </row>
    <row r="3682" spans="2:7" s="5" customFormat="1" x14ac:dyDescent="0.25">
      <c r="B3682" s="6"/>
      <c r="C3682" s="6"/>
      <c r="D3682" s="7"/>
      <c r="E3682" s="7"/>
      <c r="F3682" s="6"/>
      <c r="G3682" s="6"/>
    </row>
    <row r="3683" spans="2:7" s="5" customFormat="1" x14ac:dyDescent="0.25">
      <c r="B3683" s="6"/>
      <c r="C3683" s="6"/>
      <c r="D3683" s="7"/>
      <c r="E3683" s="7"/>
      <c r="F3683" s="6"/>
      <c r="G3683" s="6"/>
    </row>
    <row r="3684" spans="2:7" s="5" customFormat="1" x14ac:dyDescent="0.25">
      <c r="B3684" s="6"/>
      <c r="C3684" s="6"/>
      <c r="D3684" s="7"/>
      <c r="E3684" s="7"/>
      <c r="F3684" s="6"/>
      <c r="G3684" s="6"/>
    </row>
    <row r="3685" spans="2:7" s="5" customFormat="1" x14ac:dyDescent="0.25">
      <c r="B3685" s="6"/>
      <c r="C3685" s="6"/>
      <c r="D3685" s="7"/>
      <c r="E3685" s="7"/>
      <c r="F3685" s="6"/>
      <c r="G3685" s="6"/>
    </row>
    <row r="3686" spans="2:7" s="5" customFormat="1" x14ac:dyDescent="0.25">
      <c r="B3686" s="6"/>
      <c r="C3686" s="6"/>
      <c r="D3686" s="7"/>
      <c r="E3686" s="7"/>
      <c r="F3686" s="6"/>
      <c r="G3686" s="6"/>
    </row>
    <row r="3687" spans="2:7" s="5" customFormat="1" x14ac:dyDescent="0.25">
      <c r="B3687" s="6"/>
      <c r="C3687" s="6"/>
      <c r="D3687" s="7"/>
      <c r="E3687" s="7"/>
      <c r="F3687" s="6"/>
      <c r="G3687" s="6"/>
    </row>
    <row r="3688" spans="2:7" s="5" customFormat="1" x14ac:dyDescent="0.25">
      <c r="B3688" s="6"/>
      <c r="C3688" s="6"/>
      <c r="D3688" s="7"/>
      <c r="E3688" s="7"/>
      <c r="F3688" s="6"/>
      <c r="G3688" s="6"/>
    </row>
    <row r="3689" spans="2:7" s="5" customFormat="1" x14ac:dyDescent="0.25">
      <c r="B3689" s="6"/>
      <c r="C3689" s="6"/>
      <c r="D3689" s="7"/>
      <c r="E3689" s="7"/>
      <c r="F3689" s="6"/>
      <c r="G3689" s="6"/>
    </row>
    <row r="3690" spans="2:7" s="5" customFormat="1" x14ac:dyDescent="0.25">
      <c r="B3690" s="6"/>
      <c r="C3690" s="6"/>
      <c r="D3690" s="7"/>
      <c r="E3690" s="7"/>
      <c r="F3690" s="6"/>
      <c r="G3690" s="6"/>
    </row>
    <row r="3691" spans="2:7" s="5" customFormat="1" x14ac:dyDescent="0.25">
      <c r="B3691" s="6"/>
      <c r="C3691" s="6"/>
      <c r="D3691" s="7"/>
      <c r="E3691" s="7"/>
      <c r="F3691" s="6"/>
      <c r="G3691" s="6"/>
    </row>
    <row r="3692" spans="2:7" s="5" customFormat="1" x14ac:dyDescent="0.25">
      <c r="B3692" s="6"/>
      <c r="C3692" s="6"/>
      <c r="D3692" s="7"/>
      <c r="E3692" s="7"/>
      <c r="F3692" s="6"/>
      <c r="G3692" s="6"/>
    </row>
    <row r="3693" spans="2:7" s="5" customFormat="1" x14ac:dyDescent="0.25">
      <c r="B3693" s="6"/>
      <c r="C3693" s="6"/>
      <c r="D3693" s="7"/>
      <c r="E3693" s="7"/>
      <c r="F3693" s="6"/>
      <c r="G3693" s="6"/>
    </row>
    <row r="3694" spans="2:7" s="5" customFormat="1" x14ac:dyDescent="0.25">
      <c r="B3694" s="6"/>
      <c r="C3694" s="6"/>
      <c r="D3694" s="7"/>
      <c r="E3694" s="7"/>
      <c r="F3694" s="6"/>
      <c r="G3694" s="6"/>
    </row>
    <row r="3695" spans="2:7" s="5" customFormat="1" x14ac:dyDescent="0.25">
      <c r="B3695" s="6"/>
      <c r="C3695" s="6"/>
      <c r="D3695" s="7"/>
      <c r="E3695" s="7"/>
      <c r="F3695" s="6"/>
      <c r="G3695" s="6"/>
    </row>
    <row r="3696" spans="2:7" s="5" customFormat="1" x14ac:dyDescent="0.25">
      <c r="B3696" s="6"/>
      <c r="C3696" s="6"/>
      <c r="D3696" s="7"/>
      <c r="E3696" s="7"/>
      <c r="F3696" s="6"/>
      <c r="G3696" s="6"/>
    </row>
    <row r="3697" spans="2:7" s="5" customFormat="1" x14ac:dyDescent="0.25">
      <c r="B3697" s="6"/>
      <c r="C3697" s="6"/>
      <c r="D3697" s="7"/>
      <c r="E3697" s="7"/>
      <c r="F3697" s="6"/>
      <c r="G3697" s="6"/>
    </row>
    <row r="3698" spans="2:7" s="5" customFormat="1" x14ac:dyDescent="0.25">
      <c r="B3698" s="6"/>
      <c r="C3698" s="6"/>
      <c r="D3698" s="7"/>
      <c r="E3698" s="7"/>
      <c r="F3698" s="6"/>
      <c r="G3698" s="6"/>
    </row>
    <row r="3699" spans="2:7" s="5" customFormat="1" x14ac:dyDescent="0.25">
      <c r="B3699" s="6"/>
      <c r="C3699" s="6"/>
      <c r="D3699" s="7"/>
      <c r="E3699" s="7"/>
      <c r="F3699" s="6"/>
      <c r="G3699" s="6"/>
    </row>
    <row r="3700" spans="2:7" s="5" customFormat="1" x14ac:dyDescent="0.25">
      <c r="B3700" s="6"/>
      <c r="C3700" s="6"/>
      <c r="D3700" s="7"/>
      <c r="E3700" s="7"/>
      <c r="F3700" s="6"/>
      <c r="G3700" s="6"/>
    </row>
    <row r="3701" spans="2:7" s="5" customFormat="1" x14ac:dyDescent="0.25">
      <c r="B3701" s="6"/>
      <c r="C3701" s="6"/>
      <c r="D3701" s="7"/>
      <c r="E3701" s="7"/>
      <c r="F3701" s="6"/>
      <c r="G3701" s="6"/>
    </row>
    <row r="3702" spans="2:7" s="5" customFormat="1" x14ac:dyDescent="0.25">
      <c r="B3702" s="6"/>
      <c r="C3702" s="6"/>
      <c r="D3702" s="7"/>
      <c r="E3702" s="7"/>
      <c r="F3702" s="6"/>
      <c r="G3702" s="6"/>
    </row>
    <row r="3703" spans="2:7" s="5" customFormat="1" x14ac:dyDescent="0.25">
      <c r="B3703" s="6"/>
      <c r="C3703" s="6"/>
      <c r="D3703" s="7"/>
      <c r="E3703" s="7"/>
      <c r="F3703" s="6"/>
      <c r="G3703" s="6"/>
    </row>
    <row r="3704" spans="2:7" s="5" customFormat="1" x14ac:dyDescent="0.25">
      <c r="B3704" s="6"/>
      <c r="C3704" s="6"/>
      <c r="D3704" s="7"/>
      <c r="E3704" s="7"/>
      <c r="F3704" s="6"/>
      <c r="G3704" s="6"/>
    </row>
    <row r="3705" spans="2:7" s="5" customFormat="1" x14ac:dyDescent="0.25">
      <c r="B3705" s="6"/>
      <c r="C3705" s="6"/>
      <c r="D3705" s="7"/>
      <c r="E3705" s="7"/>
      <c r="F3705" s="6"/>
      <c r="G3705" s="6"/>
    </row>
    <row r="3706" spans="2:7" s="5" customFormat="1" x14ac:dyDescent="0.25">
      <c r="B3706" s="6"/>
      <c r="C3706" s="6"/>
      <c r="D3706" s="7"/>
      <c r="E3706" s="7"/>
      <c r="F3706" s="6"/>
      <c r="G3706" s="6"/>
    </row>
    <row r="3707" spans="2:7" s="5" customFormat="1" x14ac:dyDescent="0.25">
      <c r="B3707" s="6"/>
      <c r="C3707" s="6"/>
      <c r="D3707" s="7"/>
      <c r="E3707" s="7"/>
      <c r="F3707" s="6"/>
      <c r="G3707" s="6"/>
    </row>
    <row r="3708" spans="2:7" s="5" customFormat="1" x14ac:dyDescent="0.25">
      <c r="B3708" s="6"/>
      <c r="C3708" s="6"/>
      <c r="D3708" s="7"/>
      <c r="E3708" s="7"/>
      <c r="F3708" s="6"/>
      <c r="G3708" s="6"/>
    </row>
    <row r="3709" spans="2:7" s="5" customFormat="1" x14ac:dyDescent="0.25">
      <c r="B3709" s="6"/>
      <c r="C3709" s="6"/>
      <c r="D3709" s="7"/>
      <c r="E3709" s="7"/>
      <c r="F3709" s="6"/>
      <c r="G3709" s="6"/>
    </row>
    <row r="3710" spans="2:7" s="5" customFormat="1" x14ac:dyDescent="0.25">
      <c r="B3710" s="6"/>
      <c r="C3710" s="6"/>
      <c r="D3710" s="7"/>
      <c r="E3710" s="7"/>
      <c r="F3710" s="6"/>
      <c r="G3710" s="6"/>
    </row>
    <row r="3711" spans="2:7" s="5" customFormat="1" x14ac:dyDescent="0.25">
      <c r="B3711" s="6"/>
      <c r="C3711" s="6"/>
      <c r="D3711" s="7"/>
      <c r="E3711" s="7"/>
      <c r="F3711" s="6"/>
      <c r="G3711" s="6"/>
    </row>
    <row r="3712" spans="2:7" s="5" customFormat="1" x14ac:dyDescent="0.25">
      <c r="B3712" s="6"/>
      <c r="C3712" s="6"/>
      <c r="D3712" s="7"/>
      <c r="E3712" s="7"/>
      <c r="F3712" s="6"/>
      <c r="G3712" s="6"/>
    </row>
    <row r="3713" spans="2:7" s="5" customFormat="1" x14ac:dyDescent="0.25">
      <c r="B3713" s="6"/>
      <c r="C3713" s="6"/>
      <c r="D3713" s="7"/>
      <c r="E3713" s="7"/>
      <c r="F3713" s="6"/>
      <c r="G3713" s="6"/>
    </row>
    <row r="3714" spans="2:7" s="5" customFormat="1" x14ac:dyDescent="0.25">
      <c r="B3714" s="6"/>
      <c r="C3714" s="6"/>
      <c r="D3714" s="7"/>
      <c r="E3714" s="7"/>
      <c r="F3714" s="6"/>
      <c r="G3714" s="6"/>
    </row>
    <row r="3715" spans="2:7" s="5" customFormat="1" x14ac:dyDescent="0.25">
      <c r="B3715" s="6"/>
      <c r="C3715" s="6"/>
      <c r="D3715" s="7"/>
      <c r="E3715" s="7"/>
      <c r="F3715" s="6"/>
      <c r="G3715" s="6"/>
    </row>
    <row r="3716" spans="2:7" s="5" customFormat="1" x14ac:dyDescent="0.25">
      <c r="B3716" s="6"/>
      <c r="C3716" s="6"/>
      <c r="D3716" s="7"/>
      <c r="E3716" s="7"/>
      <c r="F3716" s="6"/>
      <c r="G3716" s="6"/>
    </row>
    <row r="3717" spans="2:7" s="5" customFormat="1" x14ac:dyDescent="0.25">
      <c r="B3717" s="6"/>
      <c r="C3717" s="6"/>
      <c r="D3717" s="7"/>
      <c r="E3717" s="7"/>
      <c r="F3717" s="6"/>
      <c r="G3717" s="6"/>
    </row>
    <row r="3718" spans="2:7" s="5" customFormat="1" x14ac:dyDescent="0.25">
      <c r="B3718" s="6"/>
      <c r="C3718" s="6"/>
      <c r="D3718" s="7"/>
      <c r="E3718" s="7"/>
      <c r="F3718" s="6"/>
      <c r="G3718" s="6"/>
    </row>
    <row r="3719" spans="2:7" s="5" customFormat="1" x14ac:dyDescent="0.25">
      <c r="B3719" s="6"/>
      <c r="C3719" s="6"/>
      <c r="D3719" s="7"/>
      <c r="E3719" s="7"/>
      <c r="F3719" s="6"/>
      <c r="G3719" s="6"/>
    </row>
    <row r="3720" spans="2:7" s="5" customFormat="1" x14ac:dyDescent="0.25">
      <c r="B3720" s="6"/>
      <c r="C3720" s="6"/>
      <c r="D3720" s="7"/>
      <c r="E3720" s="7"/>
      <c r="F3720" s="6"/>
      <c r="G3720" s="6"/>
    </row>
    <row r="3721" spans="2:7" s="5" customFormat="1" x14ac:dyDescent="0.25">
      <c r="B3721" s="6"/>
      <c r="C3721" s="6"/>
      <c r="D3721" s="7"/>
      <c r="E3721" s="7"/>
      <c r="F3721" s="6"/>
      <c r="G3721" s="6"/>
    </row>
    <row r="3722" spans="2:7" s="5" customFormat="1" x14ac:dyDescent="0.25">
      <c r="B3722" s="6"/>
      <c r="C3722" s="6"/>
      <c r="D3722" s="7"/>
      <c r="E3722" s="7"/>
      <c r="F3722" s="6"/>
      <c r="G3722" s="6"/>
    </row>
    <row r="3723" spans="2:7" s="5" customFormat="1" x14ac:dyDescent="0.25">
      <c r="B3723" s="6"/>
      <c r="C3723" s="6"/>
      <c r="D3723" s="7"/>
      <c r="E3723" s="7"/>
      <c r="F3723" s="6"/>
      <c r="G3723" s="6"/>
    </row>
    <row r="3724" spans="2:7" s="5" customFormat="1" x14ac:dyDescent="0.25">
      <c r="B3724" s="6"/>
      <c r="C3724" s="6"/>
      <c r="D3724" s="7"/>
      <c r="E3724" s="7"/>
      <c r="F3724" s="6"/>
      <c r="G3724" s="6"/>
    </row>
    <row r="3725" spans="2:7" s="5" customFormat="1" x14ac:dyDescent="0.25">
      <c r="B3725" s="6"/>
      <c r="C3725" s="6"/>
      <c r="D3725" s="7"/>
      <c r="E3725" s="7"/>
      <c r="F3725" s="6"/>
      <c r="G3725" s="6"/>
    </row>
    <row r="3726" spans="2:7" s="5" customFormat="1" x14ac:dyDescent="0.25">
      <c r="B3726" s="6"/>
      <c r="C3726" s="6"/>
      <c r="D3726" s="7"/>
      <c r="E3726" s="7"/>
      <c r="F3726" s="6"/>
      <c r="G3726" s="6"/>
    </row>
    <row r="3727" spans="2:7" s="5" customFormat="1" x14ac:dyDescent="0.25">
      <c r="B3727" s="6"/>
      <c r="C3727" s="6"/>
      <c r="D3727" s="7"/>
      <c r="E3727" s="7"/>
      <c r="F3727" s="6"/>
      <c r="G3727" s="6"/>
    </row>
    <row r="3728" spans="2:7" s="5" customFormat="1" x14ac:dyDescent="0.25">
      <c r="B3728" s="6"/>
      <c r="C3728" s="6"/>
      <c r="D3728" s="7"/>
      <c r="E3728" s="7"/>
      <c r="F3728" s="6"/>
      <c r="G3728" s="6"/>
    </row>
    <row r="3729" spans="2:7" s="5" customFormat="1" x14ac:dyDescent="0.25">
      <c r="B3729" s="6"/>
      <c r="C3729" s="6"/>
      <c r="D3729" s="7"/>
      <c r="E3729" s="7"/>
      <c r="F3729" s="6"/>
      <c r="G3729" s="6"/>
    </row>
    <row r="3730" spans="2:7" s="5" customFormat="1" x14ac:dyDescent="0.25">
      <c r="B3730" s="6"/>
      <c r="C3730" s="6"/>
      <c r="D3730" s="7"/>
      <c r="E3730" s="7"/>
      <c r="F3730" s="6"/>
      <c r="G3730" s="6"/>
    </row>
    <row r="3731" spans="2:7" s="5" customFormat="1" x14ac:dyDescent="0.25">
      <c r="B3731" s="6"/>
      <c r="C3731" s="6"/>
      <c r="D3731" s="7"/>
      <c r="E3731" s="7"/>
      <c r="F3731" s="6"/>
      <c r="G3731" s="6"/>
    </row>
    <row r="3732" spans="2:7" s="5" customFormat="1" x14ac:dyDescent="0.25">
      <c r="B3732" s="6"/>
      <c r="C3732" s="6"/>
      <c r="D3732" s="7"/>
      <c r="E3732" s="7"/>
      <c r="F3732" s="6"/>
      <c r="G3732" s="6"/>
    </row>
    <row r="3733" spans="2:7" s="5" customFormat="1" x14ac:dyDescent="0.25">
      <c r="B3733" s="6"/>
      <c r="C3733" s="6"/>
      <c r="D3733" s="7"/>
      <c r="E3733" s="7"/>
      <c r="F3733" s="6"/>
      <c r="G3733" s="6"/>
    </row>
    <row r="3734" spans="2:7" s="5" customFormat="1" x14ac:dyDescent="0.25">
      <c r="B3734" s="6"/>
      <c r="C3734" s="6"/>
      <c r="D3734" s="7"/>
      <c r="E3734" s="7"/>
      <c r="F3734" s="6"/>
      <c r="G3734" s="6"/>
    </row>
    <row r="3735" spans="2:7" s="5" customFormat="1" x14ac:dyDescent="0.25">
      <c r="B3735" s="6"/>
      <c r="C3735" s="6"/>
      <c r="D3735" s="7"/>
      <c r="E3735" s="7"/>
      <c r="F3735" s="6"/>
      <c r="G3735" s="6"/>
    </row>
    <row r="3736" spans="2:7" s="5" customFormat="1" x14ac:dyDescent="0.25">
      <c r="B3736" s="6"/>
      <c r="C3736" s="6"/>
      <c r="D3736" s="7"/>
      <c r="E3736" s="7"/>
      <c r="F3736" s="6"/>
      <c r="G3736" s="6"/>
    </row>
    <row r="3737" spans="2:7" s="5" customFormat="1" x14ac:dyDescent="0.25">
      <c r="B3737" s="6"/>
      <c r="C3737" s="6"/>
      <c r="D3737" s="7"/>
      <c r="E3737" s="7"/>
      <c r="F3737" s="6"/>
      <c r="G3737" s="6"/>
    </row>
    <row r="3738" spans="2:7" s="5" customFormat="1" x14ac:dyDescent="0.25">
      <c r="B3738" s="6"/>
      <c r="C3738" s="6"/>
      <c r="D3738" s="7"/>
      <c r="E3738" s="7"/>
      <c r="F3738" s="6"/>
      <c r="G3738" s="6"/>
    </row>
    <row r="3739" spans="2:7" s="5" customFormat="1" x14ac:dyDescent="0.25">
      <c r="B3739" s="6"/>
      <c r="C3739" s="6"/>
      <c r="D3739" s="7"/>
      <c r="E3739" s="7"/>
      <c r="F3739" s="6"/>
      <c r="G3739" s="6"/>
    </row>
    <row r="3740" spans="2:7" s="5" customFormat="1" x14ac:dyDescent="0.25">
      <c r="B3740" s="6"/>
      <c r="C3740" s="6"/>
      <c r="D3740" s="7"/>
      <c r="E3740" s="7"/>
      <c r="F3740" s="6"/>
      <c r="G3740" s="6"/>
    </row>
    <row r="3741" spans="2:7" s="5" customFormat="1" x14ac:dyDescent="0.25">
      <c r="B3741" s="6"/>
      <c r="C3741" s="6"/>
      <c r="D3741" s="7"/>
      <c r="E3741" s="7"/>
      <c r="F3741" s="6"/>
      <c r="G3741" s="6"/>
    </row>
    <row r="3742" spans="2:7" s="5" customFormat="1" x14ac:dyDescent="0.25">
      <c r="B3742" s="6"/>
      <c r="C3742" s="6"/>
      <c r="D3742" s="7"/>
      <c r="E3742" s="7"/>
      <c r="F3742" s="6"/>
      <c r="G3742" s="6"/>
    </row>
    <row r="3743" spans="2:7" s="5" customFormat="1" x14ac:dyDescent="0.25">
      <c r="B3743" s="6"/>
      <c r="C3743" s="6"/>
      <c r="D3743" s="7"/>
      <c r="E3743" s="7"/>
      <c r="F3743" s="6"/>
      <c r="G3743" s="6"/>
    </row>
    <row r="3744" spans="2:7" s="5" customFormat="1" x14ac:dyDescent="0.25">
      <c r="B3744" s="6"/>
      <c r="C3744" s="6"/>
      <c r="D3744" s="7"/>
      <c r="E3744" s="7"/>
      <c r="F3744" s="6"/>
      <c r="G3744" s="6"/>
    </row>
    <row r="3745" spans="2:7" s="5" customFormat="1" x14ac:dyDescent="0.25">
      <c r="B3745" s="6"/>
      <c r="C3745" s="6"/>
      <c r="D3745" s="7"/>
      <c r="E3745" s="7"/>
      <c r="F3745" s="6"/>
      <c r="G3745" s="6"/>
    </row>
    <row r="3746" spans="2:7" s="5" customFormat="1" x14ac:dyDescent="0.25">
      <c r="B3746" s="6"/>
      <c r="C3746" s="6"/>
      <c r="D3746" s="7"/>
      <c r="E3746" s="7"/>
      <c r="F3746" s="6"/>
      <c r="G3746" s="6"/>
    </row>
    <row r="3747" spans="2:7" s="5" customFormat="1" x14ac:dyDescent="0.25">
      <c r="B3747" s="6"/>
      <c r="C3747" s="6"/>
      <c r="D3747" s="7"/>
      <c r="E3747" s="7"/>
      <c r="F3747" s="6"/>
      <c r="G3747" s="6"/>
    </row>
    <row r="3748" spans="2:7" s="5" customFormat="1" x14ac:dyDescent="0.25">
      <c r="B3748" s="6"/>
      <c r="C3748" s="6"/>
      <c r="D3748" s="7"/>
      <c r="E3748" s="7"/>
      <c r="F3748" s="6"/>
      <c r="G3748" s="6"/>
    </row>
    <row r="3749" spans="2:7" s="5" customFormat="1" x14ac:dyDescent="0.25">
      <c r="B3749" s="6"/>
      <c r="C3749" s="6"/>
      <c r="D3749" s="7"/>
      <c r="E3749" s="7"/>
      <c r="F3749" s="6"/>
      <c r="G3749" s="6"/>
    </row>
    <row r="3750" spans="2:7" s="5" customFormat="1" x14ac:dyDescent="0.25">
      <c r="B3750" s="6"/>
      <c r="C3750" s="6"/>
      <c r="D3750" s="7"/>
      <c r="E3750" s="7"/>
      <c r="F3750" s="6"/>
      <c r="G3750" s="6"/>
    </row>
    <row r="3751" spans="2:7" s="5" customFormat="1" x14ac:dyDescent="0.25">
      <c r="B3751" s="6"/>
      <c r="C3751" s="6"/>
      <c r="D3751" s="7"/>
      <c r="E3751" s="7"/>
      <c r="F3751" s="6"/>
      <c r="G3751" s="6"/>
    </row>
    <row r="3752" spans="2:7" s="5" customFormat="1" x14ac:dyDescent="0.25">
      <c r="B3752" s="6"/>
      <c r="C3752" s="6"/>
      <c r="D3752" s="7"/>
      <c r="E3752" s="7"/>
      <c r="F3752" s="6"/>
      <c r="G3752" s="6"/>
    </row>
    <row r="3753" spans="2:7" s="5" customFormat="1" x14ac:dyDescent="0.25">
      <c r="B3753" s="6"/>
      <c r="C3753" s="6"/>
      <c r="D3753" s="7"/>
      <c r="E3753" s="7"/>
      <c r="F3753" s="6"/>
      <c r="G3753" s="6"/>
    </row>
    <row r="3754" spans="2:7" s="5" customFormat="1" x14ac:dyDescent="0.25">
      <c r="B3754" s="6"/>
      <c r="C3754" s="6"/>
      <c r="D3754" s="7"/>
      <c r="E3754" s="7"/>
      <c r="F3754" s="6"/>
      <c r="G3754" s="6"/>
    </row>
    <row r="3755" spans="2:7" s="5" customFormat="1" x14ac:dyDescent="0.25">
      <c r="B3755" s="6"/>
      <c r="C3755" s="6"/>
      <c r="D3755" s="7"/>
      <c r="E3755" s="7"/>
      <c r="F3755" s="6"/>
      <c r="G3755" s="6"/>
    </row>
    <row r="3756" spans="2:7" s="5" customFormat="1" x14ac:dyDescent="0.25">
      <c r="B3756" s="6"/>
      <c r="C3756" s="6"/>
      <c r="D3756" s="7"/>
      <c r="E3756" s="7"/>
      <c r="F3756" s="6"/>
      <c r="G3756" s="6"/>
    </row>
    <row r="3757" spans="2:7" s="5" customFormat="1" x14ac:dyDescent="0.25">
      <c r="B3757" s="6"/>
      <c r="C3757" s="6"/>
      <c r="D3757" s="7"/>
      <c r="E3757" s="7"/>
      <c r="F3757" s="6"/>
      <c r="G3757" s="6"/>
    </row>
    <row r="3758" spans="2:7" s="5" customFormat="1" x14ac:dyDescent="0.25">
      <c r="B3758" s="6"/>
      <c r="C3758" s="6"/>
      <c r="D3758" s="7"/>
      <c r="E3758" s="7"/>
      <c r="F3758" s="6"/>
      <c r="G3758" s="6"/>
    </row>
    <row r="3759" spans="2:7" s="5" customFormat="1" x14ac:dyDescent="0.25">
      <c r="B3759" s="6"/>
      <c r="C3759" s="6"/>
      <c r="D3759" s="7"/>
      <c r="E3759" s="7"/>
      <c r="F3759" s="6"/>
      <c r="G3759" s="6"/>
    </row>
    <row r="3760" spans="2:7" s="5" customFormat="1" x14ac:dyDescent="0.25">
      <c r="B3760" s="6"/>
      <c r="C3760" s="6"/>
      <c r="D3760" s="7"/>
      <c r="E3760" s="7"/>
      <c r="F3760" s="6"/>
      <c r="G3760" s="6"/>
    </row>
    <row r="3761" spans="2:7" s="5" customFormat="1" x14ac:dyDescent="0.25">
      <c r="B3761" s="6"/>
      <c r="C3761" s="6"/>
      <c r="D3761" s="7"/>
      <c r="E3761" s="7"/>
      <c r="F3761" s="6"/>
      <c r="G3761" s="6"/>
    </row>
    <row r="3762" spans="2:7" s="5" customFormat="1" x14ac:dyDescent="0.25">
      <c r="B3762" s="6"/>
      <c r="C3762" s="6"/>
      <c r="D3762" s="7"/>
      <c r="E3762" s="7"/>
      <c r="F3762" s="6"/>
      <c r="G3762" s="6"/>
    </row>
    <row r="3763" spans="2:7" s="5" customFormat="1" x14ac:dyDescent="0.25">
      <c r="B3763" s="6"/>
      <c r="C3763" s="6"/>
      <c r="D3763" s="7"/>
      <c r="E3763" s="7"/>
      <c r="F3763" s="6"/>
      <c r="G3763" s="6"/>
    </row>
    <row r="3764" spans="2:7" s="5" customFormat="1" x14ac:dyDescent="0.25">
      <c r="B3764" s="6"/>
      <c r="C3764" s="6"/>
      <c r="D3764" s="7"/>
      <c r="E3764" s="7"/>
      <c r="F3764" s="6"/>
      <c r="G3764" s="6"/>
    </row>
    <row r="3765" spans="2:7" s="5" customFormat="1" x14ac:dyDescent="0.25">
      <c r="B3765" s="6"/>
      <c r="C3765" s="6"/>
      <c r="D3765" s="7"/>
      <c r="E3765" s="7"/>
      <c r="F3765" s="6"/>
      <c r="G3765" s="6"/>
    </row>
    <row r="3766" spans="2:7" s="5" customFormat="1" x14ac:dyDescent="0.25">
      <c r="B3766" s="6"/>
      <c r="C3766" s="6"/>
      <c r="D3766" s="7"/>
      <c r="E3766" s="7"/>
      <c r="F3766" s="6"/>
      <c r="G3766" s="6"/>
    </row>
    <row r="3767" spans="2:7" s="5" customFormat="1" x14ac:dyDescent="0.25">
      <c r="B3767" s="6"/>
      <c r="C3767" s="6"/>
      <c r="D3767" s="7"/>
      <c r="E3767" s="7"/>
      <c r="F3767" s="6"/>
      <c r="G3767" s="6"/>
    </row>
    <row r="3768" spans="2:7" s="5" customFormat="1" x14ac:dyDescent="0.25">
      <c r="B3768" s="6"/>
      <c r="C3768" s="6"/>
      <c r="D3768" s="7"/>
      <c r="E3768" s="7"/>
      <c r="F3768" s="6"/>
      <c r="G3768" s="6"/>
    </row>
    <row r="3769" spans="2:7" s="5" customFormat="1" x14ac:dyDescent="0.25">
      <c r="B3769" s="6"/>
      <c r="C3769" s="6"/>
      <c r="D3769" s="7"/>
      <c r="E3769" s="7"/>
      <c r="F3769" s="6"/>
      <c r="G3769" s="6"/>
    </row>
    <row r="3770" spans="2:7" s="5" customFormat="1" x14ac:dyDescent="0.25">
      <c r="B3770" s="6"/>
      <c r="C3770" s="6"/>
      <c r="D3770" s="7"/>
      <c r="E3770" s="7"/>
      <c r="F3770" s="6"/>
      <c r="G3770" s="6"/>
    </row>
    <row r="3771" spans="2:7" s="5" customFormat="1" x14ac:dyDescent="0.25">
      <c r="B3771" s="6"/>
      <c r="C3771" s="6"/>
      <c r="D3771" s="7"/>
      <c r="E3771" s="7"/>
      <c r="F3771" s="6"/>
      <c r="G3771" s="6"/>
    </row>
    <row r="3772" spans="2:7" s="5" customFormat="1" x14ac:dyDescent="0.25">
      <c r="B3772" s="6"/>
      <c r="C3772" s="6"/>
      <c r="D3772" s="7"/>
      <c r="E3772" s="7"/>
      <c r="F3772" s="6"/>
      <c r="G3772" s="6"/>
    </row>
    <row r="3773" spans="2:7" s="5" customFormat="1" x14ac:dyDescent="0.25">
      <c r="B3773" s="6"/>
      <c r="C3773" s="6"/>
      <c r="D3773" s="7"/>
      <c r="E3773" s="7"/>
      <c r="F3773" s="6"/>
      <c r="G3773" s="6"/>
    </row>
    <row r="3774" spans="2:7" s="5" customFormat="1" x14ac:dyDescent="0.25">
      <c r="B3774" s="6"/>
      <c r="C3774" s="6"/>
      <c r="D3774" s="7"/>
      <c r="E3774" s="7"/>
      <c r="F3774" s="6"/>
      <c r="G3774" s="6"/>
    </row>
    <row r="3775" spans="2:7" s="5" customFormat="1" x14ac:dyDescent="0.25">
      <c r="B3775" s="6"/>
      <c r="C3775" s="6"/>
      <c r="D3775" s="7"/>
      <c r="E3775" s="7"/>
      <c r="F3775" s="6"/>
      <c r="G3775" s="6"/>
    </row>
    <row r="3776" spans="2:7" s="5" customFormat="1" x14ac:dyDescent="0.25">
      <c r="B3776" s="6"/>
      <c r="C3776" s="6"/>
      <c r="D3776" s="7"/>
      <c r="E3776" s="7"/>
      <c r="F3776" s="6"/>
      <c r="G3776" s="6"/>
    </row>
    <row r="3777" spans="2:7" s="5" customFormat="1" x14ac:dyDescent="0.25">
      <c r="B3777" s="6"/>
      <c r="C3777" s="6"/>
      <c r="D3777" s="7"/>
      <c r="E3777" s="7"/>
      <c r="F3777" s="6"/>
      <c r="G3777" s="6"/>
    </row>
    <row r="3778" spans="2:7" s="5" customFormat="1" x14ac:dyDescent="0.25">
      <c r="B3778" s="6"/>
      <c r="C3778" s="6"/>
      <c r="D3778" s="7"/>
      <c r="E3778" s="7"/>
      <c r="F3778" s="6"/>
      <c r="G3778" s="6"/>
    </row>
    <row r="3779" spans="2:7" s="5" customFormat="1" x14ac:dyDescent="0.25">
      <c r="B3779" s="6"/>
      <c r="C3779" s="6"/>
      <c r="D3779" s="7"/>
      <c r="E3779" s="7"/>
      <c r="F3779" s="6"/>
      <c r="G3779" s="6"/>
    </row>
    <row r="3780" spans="2:7" s="5" customFormat="1" x14ac:dyDescent="0.25">
      <c r="B3780" s="6"/>
      <c r="C3780" s="6"/>
      <c r="D3780" s="7"/>
      <c r="E3780" s="7"/>
      <c r="F3780" s="6"/>
      <c r="G3780" s="6"/>
    </row>
    <row r="3781" spans="2:7" s="5" customFormat="1" x14ac:dyDescent="0.25">
      <c r="B3781" s="6"/>
      <c r="C3781" s="6"/>
      <c r="D3781" s="7"/>
      <c r="E3781" s="7"/>
      <c r="F3781" s="6"/>
      <c r="G3781" s="6"/>
    </row>
    <row r="3782" spans="2:7" s="5" customFormat="1" x14ac:dyDescent="0.25">
      <c r="B3782" s="6"/>
      <c r="C3782" s="6"/>
      <c r="D3782" s="7"/>
      <c r="E3782" s="7"/>
      <c r="F3782" s="6"/>
      <c r="G3782" s="6"/>
    </row>
    <row r="3783" spans="2:7" s="5" customFormat="1" x14ac:dyDescent="0.25">
      <c r="B3783" s="6"/>
      <c r="C3783" s="6"/>
      <c r="D3783" s="7"/>
      <c r="E3783" s="7"/>
      <c r="F3783" s="6"/>
      <c r="G3783" s="6"/>
    </row>
    <row r="3784" spans="2:7" s="5" customFormat="1" x14ac:dyDescent="0.25">
      <c r="B3784" s="6"/>
      <c r="C3784" s="6"/>
      <c r="D3784" s="7"/>
      <c r="E3784" s="7"/>
      <c r="F3784" s="6"/>
      <c r="G3784" s="6"/>
    </row>
    <row r="3785" spans="2:7" s="5" customFormat="1" x14ac:dyDescent="0.25">
      <c r="B3785" s="6"/>
      <c r="C3785" s="6"/>
      <c r="D3785" s="7"/>
      <c r="E3785" s="7"/>
      <c r="F3785" s="6"/>
      <c r="G3785" s="6"/>
    </row>
    <row r="3786" spans="2:7" s="5" customFormat="1" x14ac:dyDescent="0.25">
      <c r="B3786" s="6"/>
      <c r="C3786" s="6"/>
      <c r="D3786" s="7"/>
      <c r="E3786" s="7"/>
      <c r="F3786" s="6"/>
      <c r="G3786" s="6"/>
    </row>
    <row r="3787" spans="2:7" s="5" customFormat="1" x14ac:dyDescent="0.25">
      <c r="B3787" s="6"/>
      <c r="C3787" s="6"/>
      <c r="D3787" s="7"/>
      <c r="E3787" s="7"/>
      <c r="F3787" s="6"/>
      <c r="G3787" s="6"/>
    </row>
    <row r="3788" spans="2:7" s="5" customFormat="1" x14ac:dyDescent="0.25">
      <c r="B3788" s="6"/>
      <c r="C3788" s="6"/>
      <c r="D3788" s="7"/>
      <c r="E3788" s="7"/>
      <c r="F3788" s="6"/>
      <c r="G3788" s="6"/>
    </row>
    <row r="3789" spans="2:7" s="5" customFormat="1" x14ac:dyDescent="0.25">
      <c r="B3789" s="6"/>
      <c r="C3789" s="6"/>
      <c r="D3789" s="7"/>
      <c r="E3789" s="7"/>
      <c r="F3789" s="6"/>
      <c r="G3789" s="6"/>
    </row>
    <row r="3790" spans="2:7" s="5" customFormat="1" x14ac:dyDescent="0.25">
      <c r="B3790" s="6"/>
      <c r="C3790" s="6"/>
      <c r="D3790" s="7"/>
      <c r="E3790" s="7"/>
      <c r="F3790" s="6"/>
      <c r="G3790" s="6"/>
    </row>
    <row r="3791" spans="2:7" s="5" customFormat="1" x14ac:dyDescent="0.25">
      <c r="B3791" s="6"/>
      <c r="C3791" s="6"/>
      <c r="D3791" s="7"/>
      <c r="E3791" s="7"/>
      <c r="F3791" s="6"/>
      <c r="G3791" s="6"/>
    </row>
    <row r="3792" spans="2:7" s="5" customFormat="1" x14ac:dyDescent="0.25">
      <c r="B3792" s="6"/>
      <c r="C3792" s="6"/>
      <c r="D3792" s="7"/>
      <c r="E3792" s="7"/>
      <c r="F3792" s="6"/>
      <c r="G3792" s="6"/>
    </row>
    <row r="3793" spans="2:7" s="5" customFormat="1" x14ac:dyDescent="0.25">
      <c r="B3793" s="6"/>
      <c r="C3793" s="6"/>
      <c r="D3793" s="7"/>
      <c r="E3793" s="7"/>
      <c r="F3793" s="6"/>
      <c r="G3793" s="6"/>
    </row>
    <row r="3794" spans="2:7" s="5" customFormat="1" x14ac:dyDescent="0.25">
      <c r="B3794" s="6"/>
      <c r="C3794" s="6"/>
      <c r="D3794" s="7"/>
      <c r="E3794" s="7"/>
      <c r="F3794" s="6"/>
      <c r="G3794" s="6"/>
    </row>
    <row r="3795" spans="2:7" s="5" customFormat="1" x14ac:dyDescent="0.25">
      <c r="B3795" s="6"/>
      <c r="C3795" s="6"/>
      <c r="D3795" s="7"/>
      <c r="E3795" s="7"/>
      <c r="F3795" s="6"/>
      <c r="G3795" s="6"/>
    </row>
    <row r="3796" spans="2:7" s="5" customFormat="1" x14ac:dyDescent="0.25">
      <c r="B3796" s="6"/>
      <c r="C3796" s="6"/>
      <c r="D3796" s="7"/>
      <c r="E3796" s="7"/>
      <c r="F3796" s="6"/>
      <c r="G3796" s="6"/>
    </row>
    <row r="3797" spans="2:7" s="5" customFormat="1" x14ac:dyDescent="0.25">
      <c r="B3797" s="6"/>
      <c r="C3797" s="6"/>
      <c r="D3797" s="7"/>
      <c r="E3797" s="7"/>
      <c r="F3797" s="6"/>
      <c r="G3797" s="6"/>
    </row>
    <row r="3798" spans="2:7" s="5" customFormat="1" x14ac:dyDescent="0.25">
      <c r="B3798" s="6"/>
      <c r="C3798" s="6"/>
      <c r="D3798" s="7"/>
      <c r="E3798" s="7"/>
      <c r="F3798" s="6"/>
      <c r="G3798" s="6"/>
    </row>
    <row r="3799" spans="2:7" s="5" customFormat="1" x14ac:dyDescent="0.25">
      <c r="B3799" s="6"/>
      <c r="C3799" s="6"/>
      <c r="D3799" s="7"/>
      <c r="E3799" s="7"/>
      <c r="F3799" s="6"/>
      <c r="G3799" s="6"/>
    </row>
    <row r="3800" spans="2:7" s="5" customFormat="1" x14ac:dyDescent="0.25">
      <c r="B3800" s="6"/>
      <c r="C3800" s="6"/>
      <c r="D3800" s="7"/>
      <c r="E3800" s="7"/>
      <c r="F3800" s="6"/>
      <c r="G3800" s="6"/>
    </row>
    <row r="3801" spans="2:7" s="5" customFormat="1" x14ac:dyDescent="0.25">
      <c r="B3801" s="6"/>
      <c r="C3801" s="6"/>
      <c r="D3801" s="7"/>
      <c r="E3801" s="7"/>
      <c r="F3801" s="6"/>
      <c r="G3801" s="6"/>
    </row>
    <row r="3802" spans="2:7" s="5" customFormat="1" x14ac:dyDescent="0.25">
      <c r="B3802" s="6"/>
      <c r="C3802" s="6"/>
      <c r="D3802" s="7"/>
      <c r="E3802" s="7"/>
      <c r="F3802" s="6"/>
      <c r="G3802" s="6"/>
    </row>
    <row r="3803" spans="2:7" s="5" customFormat="1" x14ac:dyDescent="0.25">
      <c r="B3803" s="6"/>
      <c r="C3803" s="6"/>
      <c r="D3803" s="7"/>
      <c r="E3803" s="7"/>
      <c r="F3803" s="6"/>
      <c r="G3803" s="6"/>
    </row>
    <row r="3804" spans="2:7" s="5" customFormat="1" x14ac:dyDescent="0.25">
      <c r="B3804" s="6"/>
      <c r="C3804" s="6"/>
      <c r="D3804" s="7"/>
      <c r="E3804" s="7"/>
      <c r="F3804" s="6"/>
      <c r="G3804" s="6"/>
    </row>
    <row r="3805" spans="2:7" s="5" customFormat="1" x14ac:dyDescent="0.25">
      <c r="B3805" s="6"/>
      <c r="C3805" s="6"/>
      <c r="D3805" s="7"/>
      <c r="E3805" s="7"/>
      <c r="F3805" s="6"/>
      <c r="G3805" s="6"/>
    </row>
    <row r="3806" spans="2:7" s="5" customFormat="1" x14ac:dyDescent="0.25">
      <c r="B3806" s="6"/>
      <c r="C3806" s="6"/>
      <c r="D3806" s="7"/>
      <c r="E3806" s="7"/>
      <c r="F3806" s="6"/>
      <c r="G3806" s="6"/>
    </row>
    <row r="3807" spans="2:7" s="5" customFormat="1" x14ac:dyDescent="0.25">
      <c r="B3807" s="6"/>
      <c r="C3807" s="6"/>
      <c r="D3807" s="7"/>
      <c r="E3807" s="7"/>
      <c r="F3807" s="6"/>
      <c r="G3807" s="6"/>
    </row>
    <row r="3808" spans="2:7" s="5" customFormat="1" x14ac:dyDescent="0.25">
      <c r="B3808" s="6"/>
      <c r="C3808" s="6"/>
      <c r="D3808" s="7"/>
      <c r="E3808" s="7"/>
      <c r="F3808" s="6"/>
      <c r="G3808" s="6"/>
    </row>
    <row r="3809" spans="2:7" s="5" customFormat="1" x14ac:dyDescent="0.25">
      <c r="B3809" s="6"/>
      <c r="C3809" s="6"/>
      <c r="D3809" s="7"/>
      <c r="E3809" s="7"/>
      <c r="F3809" s="6"/>
      <c r="G3809" s="6"/>
    </row>
    <row r="3810" spans="2:7" s="5" customFormat="1" x14ac:dyDescent="0.25">
      <c r="B3810" s="6"/>
      <c r="C3810" s="6"/>
      <c r="D3810" s="7"/>
      <c r="E3810" s="7"/>
      <c r="F3810" s="6"/>
      <c r="G3810" s="6"/>
    </row>
    <row r="3811" spans="2:7" s="5" customFormat="1" x14ac:dyDescent="0.25">
      <c r="B3811" s="6"/>
      <c r="C3811" s="6"/>
      <c r="D3811" s="7"/>
      <c r="E3811" s="7"/>
      <c r="F3811" s="6"/>
      <c r="G3811" s="6"/>
    </row>
    <row r="3812" spans="2:7" s="5" customFormat="1" x14ac:dyDescent="0.25">
      <c r="B3812" s="6"/>
      <c r="C3812" s="6"/>
      <c r="D3812" s="7"/>
      <c r="E3812" s="7"/>
      <c r="F3812" s="6"/>
      <c r="G3812" s="6"/>
    </row>
    <row r="3813" spans="2:7" s="5" customFormat="1" x14ac:dyDescent="0.25">
      <c r="B3813" s="6"/>
      <c r="C3813" s="6"/>
      <c r="D3813" s="7"/>
      <c r="E3813" s="7"/>
      <c r="F3813" s="6"/>
      <c r="G3813" s="6"/>
    </row>
    <row r="3814" spans="2:7" s="5" customFormat="1" x14ac:dyDescent="0.25">
      <c r="B3814" s="6"/>
      <c r="C3814" s="6"/>
      <c r="D3814" s="7"/>
      <c r="E3814" s="7"/>
      <c r="F3814" s="6"/>
      <c r="G3814" s="6"/>
    </row>
    <row r="3815" spans="2:7" s="5" customFormat="1" x14ac:dyDescent="0.25">
      <c r="B3815" s="6"/>
      <c r="C3815" s="6"/>
      <c r="D3815" s="7"/>
      <c r="E3815" s="7"/>
      <c r="F3815" s="6"/>
      <c r="G3815" s="6"/>
    </row>
    <row r="3816" spans="2:7" s="5" customFormat="1" x14ac:dyDescent="0.25">
      <c r="B3816" s="6"/>
      <c r="C3816" s="6"/>
      <c r="D3816" s="7"/>
      <c r="E3816" s="7"/>
      <c r="F3816" s="6"/>
      <c r="G3816" s="6"/>
    </row>
    <row r="3817" spans="2:7" s="5" customFormat="1" x14ac:dyDescent="0.25">
      <c r="B3817" s="6"/>
      <c r="C3817" s="6"/>
      <c r="D3817" s="7"/>
      <c r="E3817" s="7"/>
      <c r="F3817" s="6"/>
      <c r="G3817" s="6"/>
    </row>
    <row r="3818" spans="2:7" s="5" customFormat="1" x14ac:dyDescent="0.25">
      <c r="B3818" s="6"/>
      <c r="C3818" s="6"/>
      <c r="D3818" s="7"/>
      <c r="E3818" s="7"/>
      <c r="F3818" s="6"/>
      <c r="G3818" s="6"/>
    </row>
    <row r="3819" spans="2:7" s="5" customFormat="1" x14ac:dyDescent="0.25">
      <c r="B3819" s="6"/>
      <c r="C3819" s="6"/>
      <c r="D3819" s="7"/>
      <c r="E3819" s="7"/>
      <c r="F3819" s="6"/>
      <c r="G3819" s="6"/>
    </row>
    <row r="3820" spans="2:7" s="5" customFormat="1" x14ac:dyDescent="0.25">
      <c r="B3820" s="6"/>
      <c r="C3820" s="6"/>
      <c r="D3820" s="7"/>
      <c r="E3820" s="7"/>
      <c r="F3820" s="6"/>
      <c r="G3820" s="6"/>
    </row>
    <row r="3821" spans="2:7" s="5" customFormat="1" x14ac:dyDescent="0.25">
      <c r="B3821" s="6"/>
      <c r="C3821" s="6"/>
      <c r="D3821" s="7"/>
      <c r="E3821" s="7"/>
      <c r="F3821" s="6"/>
      <c r="G3821" s="6"/>
    </row>
    <row r="3822" spans="2:7" s="5" customFormat="1" x14ac:dyDescent="0.25">
      <c r="B3822" s="6"/>
      <c r="C3822" s="6"/>
      <c r="D3822" s="7"/>
      <c r="E3822" s="7"/>
      <c r="F3822" s="6"/>
      <c r="G3822" s="6"/>
    </row>
    <row r="3823" spans="2:7" s="5" customFormat="1" x14ac:dyDescent="0.25">
      <c r="B3823" s="6"/>
      <c r="C3823" s="6"/>
      <c r="D3823" s="7"/>
      <c r="E3823" s="7"/>
      <c r="F3823" s="6"/>
      <c r="G3823" s="6"/>
    </row>
    <row r="3824" spans="2:7" s="5" customFormat="1" x14ac:dyDescent="0.25">
      <c r="B3824" s="6"/>
      <c r="C3824" s="6"/>
      <c r="D3824" s="7"/>
      <c r="E3824" s="7"/>
      <c r="F3824" s="6"/>
      <c r="G3824" s="6"/>
    </row>
    <row r="3825" spans="2:7" s="5" customFormat="1" x14ac:dyDescent="0.25">
      <c r="B3825" s="6"/>
      <c r="C3825" s="6"/>
      <c r="D3825" s="7"/>
      <c r="E3825" s="7"/>
      <c r="F3825" s="6"/>
      <c r="G3825" s="6"/>
    </row>
    <row r="3826" spans="2:7" s="5" customFormat="1" x14ac:dyDescent="0.25">
      <c r="B3826" s="6"/>
      <c r="C3826" s="6"/>
      <c r="D3826" s="7"/>
      <c r="E3826" s="7"/>
      <c r="F3826" s="6"/>
      <c r="G3826" s="6"/>
    </row>
    <row r="3827" spans="2:7" s="5" customFormat="1" x14ac:dyDescent="0.25">
      <c r="B3827" s="6"/>
      <c r="C3827" s="6"/>
      <c r="D3827" s="7"/>
      <c r="E3827" s="7"/>
      <c r="F3827" s="6"/>
      <c r="G3827" s="6"/>
    </row>
    <row r="3828" spans="2:7" s="5" customFormat="1" x14ac:dyDescent="0.25">
      <c r="B3828" s="6"/>
      <c r="C3828" s="6"/>
      <c r="D3828" s="7"/>
      <c r="E3828" s="7"/>
      <c r="F3828" s="6"/>
      <c r="G3828" s="6"/>
    </row>
    <row r="3829" spans="2:7" s="5" customFormat="1" x14ac:dyDescent="0.25">
      <c r="B3829" s="6"/>
      <c r="C3829" s="6"/>
      <c r="D3829" s="7"/>
      <c r="E3829" s="7"/>
      <c r="F3829" s="6"/>
      <c r="G3829" s="6"/>
    </row>
    <row r="3830" spans="2:7" s="5" customFormat="1" x14ac:dyDescent="0.25">
      <c r="B3830" s="6"/>
      <c r="C3830" s="6"/>
      <c r="D3830" s="7"/>
      <c r="E3830" s="7"/>
      <c r="F3830" s="6"/>
      <c r="G3830" s="6"/>
    </row>
    <row r="3831" spans="2:7" s="5" customFormat="1" x14ac:dyDescent="0.25">
      <c r="B3831" s="6"/>
      <c r="C3831" s="6"/>
      <c r="D3831" s="7"/>
      <c r="E3831" s="7"/>
      <c r="F3831" s="6"/>
      <c r="G3831" s="6"/>
    </row>
    <row r="3832" spans="2:7" s="5" customFormat="1" x14ac:dyDescent="0.25">
      <c r="B3832" s="6"/>
      <c r="C3832" s="6"/>
      <c r="D3832" s="7"/>
      <c r="E3832" s="7"/>
      <c r="F3832" s="6"/>
      <c r="G3832" s="6"/>
    </row>
    <row r="3833" spans="2:7" s="5" customFormat="1" x14ac:dyDescent="0.25">
      <c r="B3833" s="6"/>
      <c r="C3833" s="6"/>
      <c r="D3833" s="7"/>
      <c r="E3833" s="7"/>
      <c r="F3833" s="6"/>
      <c r="G3833" s="6"/>
    </row>
    <row r="3834" spans="2:7" s="5" customFormat="1" x14ac:dyDescent="0.25">
      <c r="B3834" s="6"/>
      <c r="C3834" s="6"/>
      <c r="D3834" s="7"/>
      <c r="E3834" s="7"/>
      <c r="F3834" s="6"/>
      <c r="G3834" s="6"/>
    </row>
    <row r="3835" spans="2:7" s="5" customFormat="1" x14ac:dyDescent="0.25">
      <c r="B3835" s="6"/>
      <c r="C3835" s="6"/>
      <c r="D3835" s="7"/>
      <c r="E3835" s="7"/>
      <c r="F3835" s="6"/>
      <c r="G3835" s="6"/>
    </row>
    <row r="3836" spans="2:7" s="5" customFormat="1" x14ac:dyDescent="0.25">
      <c r="B3836" s="6"/>
      <c r="C3836" s="6"/>
      <c r="D3836" s="7"/>
      <c r="E3836" s="7"/>
      <c r="F3836" s="6"/>
      <c r="G3836" s="6"/>
    </row>
    <row r="3837" spans="2:7" s="5" customFormat="1" x14ac:dyDescent="0.25">
      <c r="B3837" s="6"/>
      <c r="C3837" s="6"/>
      <c r="D3837" s="7"/>
      <c r="E3837" s="7"/>
      <c r="F3837" s="6"/>
      <c r="G3837" s="6"/>
    </row>
    <row r="3838" spans="2:7" s="5" customFormat="1" x14ac:dyDescent="0.25">
      <c r="B3838" s="6"/>
      <c r="C3838" s="6"/>
      <c r="D3838" s="7"/>
      <c r="E3838" s="7"/>
      <c r="F3838" s="6"/>
      <c r="G3838" s="6"/>
    </row>
    <row r="3839" spans="2:7" s="5" customFormat="1" x14ac:dyDescent="0.25">
      <c r="B3839" s="6"/>
      <c r="C3839" s="6"/>
      <c r="D3839" s="7"/>
      <c r="E3839" s="7"/>
      <c r="F3839" s="6"/>
      <c r="G3839" s="6"/>
    </row>
    <row r="3840" spans="2:7" s="5" customFormat="1" x14ac:dyDescent="0.25">
      <c r="B3840" s="6"/>
      <c r="C3840" s="6"/>
      <c r="D3840" s="7"/>
      <c r="E3840" s="7"/>
      <c r="F3840" s="6"/>
      <c r="G3840" s="6"/>
    </row>
    <row r="3841" spans="2:7" s="5" customFormat="1" x14ac:dyDescent="0.25">
      <c r="B3841" s="6"/>
      <c r="C3841" s="6"/>
      <c r="D3841" s="7"/>
      <c r="E3841" s="7"/>
      <c r="F3841" s="6"/>
      <c r="G3841" s="6"/>
    </row>
    <row r="3842" spans="2:7" s="5" customFormat="1" x14ac:dyDescent="0.25">
      <c r="B3842" s="6"/>
      <c r="C3842" s="6"/>
      <c r="D3842" s="7"/>
      <c r="E3842" s="7"/>
      <c r="F3842" s="6"/>
      <c r="G3842" s="6"/>
    </row>
    <row r="3843" spans="2:7" s="5" customFormat="1" x14ac:dyDescent="0.25">
      <c r="B3843" s="6"/>
      <c r="C3843" s="6"/>
      <c r="D3843" s="7"/>
      <c r="E3843" s="7"/>
      <c r="F3843" s="6"/>
      <c r="G3843" s="6"/>
    </row>
    <row r="3844" spans="2:7" s="5" customFormat="1" x14ac:dyDescent="0.25">
      <c r="B3844" s="6"/>
      <c r="C3844" s="6"/>
      <c r="D3844" s="7"/>
      <c r="E3844" s="7"/>
      <c r="F3844" s="6"/>
      <c r="G3844" s="6"/>
    </row>
    <row r="3845" spans="2:7" s="5" customFormat="1" x14ac:dyDescent="0.25">
      <c r="B3845" s="6"/>
      <c r="C3845" s="6"/>
      <c r="D3845" s="7"/>
      <c r="E3845" s="7"/>
      <c r="F3845" s="6"/>
      <c r="G3845" s="6"/>
    </row>
    <row r="3846" spans="2:7" s="5" customFormat="1" x14ac:dyDescent="0.25">
      <c r="B3846" s="6"/>
      <c r="C3846" s="6"/>
      <c r="D3846" s="7"/>
      <c r="E3846" s="7"/>
      <c r="F3846" s="6"/>
      <c r="G3846" s="6"/>
    </row>
    <row r="3847" spans="2:7" s="5" customFormat="1" x14ac:dyDescent="0.25">
      <c r="B3847" s="6"/>
      <c r="C3847" s="6"/>
      <c r="D3847" s="7"/>
      <c r="E3847" s="7"/>
      <c r="F3847" s="6"/>
      <c r="G3847" s="6"/>
    </row>
    <row r="3848" spans="2:7" s="5" customFormat="1" x14ac:dyDescent="0.25">
      <c r="B3848" s="6"/>
      <c r="C3848" s="6"/>
      <c r="D3848" s="7"/>
      <c r="E3848" s="7"/>
      <c r="F3848" s="6"/>
      <c r="G3848" s="6"/>
    </row>
    <row r="3849" spans="2:7" s="5" customFormat="1" x14ac:dyDescent="0.25">
      <c r="B3849" s="6"/>
      <c r="C3849" s="6"/>
      <c r="D3849" s="7"/>
      <c r="E3849" s="7"/>
      <c r="F3849" s="6"/>
      <c r="G3849" s="6"/>
    </row>
    <row r="3850" spans="2:7" s="5" customFormat="1" x14ac:dyDescent="0.25">
      <c r="B3850" s="6"/>
      <c r="C3850" s="6"/>
      <c r="D3850" s="7"/>
      <c r="E3850" s="7"/>
      <c r="F3850" s="6"/>
      <c r="G3850" s="6"/>
    </row>
    <row r="3851" spans="2:7" s="5" customFormat="1" x14ac:dyDescent="0.25">
      <c r="B3851" s="6"/>
      <c r="C3851" s="6"/>
      <c r="D3851" s="7"/>
      <c r="E3851" s="7"/>
      <c r="F3851" s="6"/>
      <c r="G3851" s="6"/>
    </row>
    <row r="3852" spans="2:7" s="5" customFormat="1" x14ac:dyDescent="0.25">
      <c r="B3852" s="6"/>
      <c r="C3852" s="6"/>
      <c r="D3852" s="7"/>
      <c r="E3852" s="7"/>
      <c r="F3852" s="6"/>
      <c r="G3852" s="6"/>
    </row>
    <row r="3853" spans="2:7" s="5" customFormat="1" x14ac:dyDescent="0.25">
      <c r="B3853" s="6"/>
      <c r="C3853" s="6"/>
      <c r="D3853" s="7"/>
      <c r="E3853" s="7"/>
      <c r="F3853" s="6"/>
      <c r="G3853" s="6"/>
    </row>
    <row r="3854" spans="2:7" s="5" customFormat="1" x14ac:dyDescent="0.25">
      <c r="B3854" s="6"/>
      <c r="C3854" s="6"/>
      <c r="D3854" s="7"/>
      <c r="E3854" s="7"/>
      <c r="F3854" s="6"/>
      <c r="G3854" s="6"/>
    </row>
    <row r="3855" spans="2:7" s="5" customFormat="1" x14ac:dyDescent="0.25">
      <c r="B3855" s="6"/>
      <c r="C3855" s="6"/>
      <c r="D3855" s="7"/>
      <c r="E3855" s="7"/>
      <c r="F3855" s="6"/>
      <c r="G3855" s="6"/>
    </row>
    <row r="3856" spans="2:7" s="5" customFormat="1" x14ac:dyDescent="0.25">
      <c r="B3856" s="6"/>
      <c r="C3856" s="6"/>
      <c r="D3856" s="7"/>
      <c r="E3856" s="7"/>
      <c r="F3856" s="6"/>
      <c r="G3856" s="6"/>
    </row>
    <row r="3857" spans="2:7" s="5" customFormat="1" x14ac:dyDescent="0.25">
      <c r="B3857" s="6"/>
      <c r="C3857" s="6"/>
      <c r="D3857" s="7"/>
      <c r="E3857" s="7"/>
      <c r="F3857" s="6"/>
      <c r="G3857" s="6"/>
    </row>
    <row r="3858" spans="2:7" s="5" customFormat="1" x14ac:dyDescent="0.25">
      <c r="B3858" s="6"/>
      <c r="C3858" s="6"/>
      <c r="D3858" s="7"/>
      <c r="E3858" s="7"/>
      <c r="F3858" s="6"/>
      <c r="G3858" s="6"/>
    </row>
    <row r="3859" spans="2:7" s="5" customFormat="1" x14ac:dyDescent="0.25">
      <c r="B3859" s="6"/>
      <c r="C3859" s="6"/>
      <c r="D3859" s="7"/>
      <c r="E3859" s="7"/>
      <c r="F3859" s="6"/>
      <c r="G3859" s="6"/>
    </row>
    <row r="3860" spans="2:7" s="5" customFormat="1" x14ac:dyDescent="0.25">
      <c r="B3860" s="6"/>
      <c r="C3860" s="6"/>
      <c r="D3860" s="7"/>
      <c r="E3860" s="7"/>
      <c r="F3860" s="6"/>
      <c r="G3860" s="6"/>
    </row>
    <row r="3861" spans="2:7" s="5" customFormat="1" x14ac:dyDescent="0.25">
      <c r="B3861" s="6"/>
      <c r="C3861" s="6"/>
      <c r="D3861" s="7"/>
      <c r="E3861" s="7"/>
      <c r="F3861" s="6"/>
      <c r="G3861" s="6"/>
    </row>
    <row r="3862" spans="2:7" s="5" customFormat="1" x14ac:dyDescent="0.25">
      <c r="B3862" s="6"/>
      <c r="C3862" s="6"/>
      <c r="D3862" s="7"/>
      <c r="E3862" s="7"/>
      <c r="F3862" s="6"/>
      <c r="G3862" s="6"/>
    </row>
    <row r="3863" spans="2:7" s="5" customFormat="1" x14ac:dyDescent="0.25">
      <c r="B3863" s="6"/>
      <c r="C3863" s="6"/>
      <c r="D3863" s="7"/>
      <c r="E3863" s="7"/>
      <c r="F3863" s="6"/>
      <c r="G3863" s="6"/>
    </row>
    <row r="3864" spans="2:7" s="5" customFormat="1" x14ac:dyDescent="0.25">
      <c r="B3864" s="6"/>
      <c r="C3864" s="6"/>
      <c r="D3864" s="7"/>
      <c r="E3864" s="7"/>
      <c r="F3864" s="6"/>
      <c r="G3864" s="6"/>
    </row>
    <row r="3865" spans="2:7" s="5" customFormat="1" x14ac:dyDescent="0.25">
      <c r="B3865" s="6"/>
      <c r="C3865" s="6"/>
      <c r="D3865" s="7"/>
      <c r="E3865" s="7"/>
      <c r="F3865" s="6"/>
      <c r="G3865" s="6"/>
    </row>
    <row r="3866" spans="2:7" s="5" customFormat="1" x14ac:dyDescent="0.25">
      <c r="B3866" s="6"/>
      <c r="C3866" s="6"/>
      <c r="D3866" s="7"/>
      <c r="E3866" s="7"/>
      <c r="F3866" s="6"/>
      <c r="G3866" s="6"/>
    </row>
    <row r="3867" spans="2:7" s="5" customFormat="1" x14ac:dyDescent="0.25">
      <c r="B3867" s="6"/>
      <c r="C3867" s="6"/>
      <c r="D3867" s="7"/>
      <c r="E3867" s="7"/>
      <c r="F3867" s="6"/>
      <c r="G3867" s="6"/>
    </row>
    <row r="3868" spans="2:7" s="5" customFormat="1" x14ac:dyDescent="0.25">
      <c r="B3868" s="6"/>
      <c r="C3868" s="6"/>
      <c r="D3868" s="7"/>
      <c r="E3868" s="7"/>
      <c r="F3868" s="6"/>
      <c r="G3868" s="6"/>
    </row>
    <row r="3869" spans="2:7" s="5" customFormat="1" x14ac:dyDescent="0.25">
      <c r="B3869" s="6"/>
      <c r="C3869" s="6"/>
      <c r="D3869" s="7"/>
      <c r="E3869" s="7"/>
      <c r="F3869" s="6"/>
      <c r="G3869" s="6"/>
    </row>
    <row r="3870" spans="2:7" s="5" customFormat="1" x14ac:dyDescent="0.25">
      <c r="B3870" s="6"/>
      <c r="C3870" s="6"/>
      <c r="D3870" s="7"/>
      <c r="E3870" s="7"/>
      <c r="F3870" s="6"/>
      <c r="G3870" s="6"/>
    </row>
    <row r="3871" spans="2:7" s="5" customFormat="1" x14ac:dyDescent="0.25">
      <c r="B3871" s="6"/>
      <c r="C3871" s="6"/>
      <c r="D3871" s="7"/>
      <c r="E3871" s="7"/>
      <c r="F3871" s="6"/>
      <c r="G3871" s="6"/>
    </row>
    <row r="3872" spans="2:7" s="5" customFormat="1" x14ac:dyDescent="0.25">
      <c r="B3872" s="6"/>
      <c r="C3872" s="6"/>
      <c r="D3872" s="7"/>
      <c r="E3872" s="7"/>
      <c r="F3872" s="6"/>
      <c r="G3872" s="6"/>
    </row>
    <row r="3873" spans="2:7" s="5" customFormat="1" x14ac:dyDescent="0.25">
      <c r="B3873" s="6"/>
      <c r="C3873" s="6"/>
      <c r="D3873" s="7"/>
      <c r="E3873" s="7"/>
      <c r="F3873" s="6"/>
      <c r="G3873" s="6"/>
    </row>
    <row r="3874" spans="2:7" s="5" customFormat="1" x14ac:dyDescent="0.25">
      <c r="B3874" s="6"/>
      <c r="C3874" s="6"/>
      <c r="D3874" s="7"/>
      <c r="E3874" s="7"/>
      <c r="F3874" s="6"/>
      <c r="G3874" s="6"/>
    </row>
    <row r="3875" spans="2:7" s="5" customFormat="1" x14ac:dyDescent="0.25">
      <c r="B3875" s="6"/>
      <c r="C3875" s="6"/>
      <c r="D3875" s="7"/>
      <c r="E3875" s="7"/>
      <c r="F3875" s="6"/>
      <c r="G3875" s="6"/>
    </row>
    <row r="3876" spans="2:7" s="5" customFormat="1" x14ac:dyDescent="0.25">
      <c r="B3876" s="6"/>
      <c r="C3876" s="6"/>
      <c r="D3876" s="7"/>
      <c r="E3876" s="7"/>
      <c r="F3876" s="6"/>
      <c r="G3876" s="6"/>
    </row>
    <row r="3877" spans="2:7" s="5" customFormat="1" x14ac:dyDescent="0.25">
      <c r="B3877" s="6"/>
      <c r="C3877" s="6"/>
      <c r="D3877" s="7"/>
      <c r="E3877" s="7"/>
      <c r="F3877" s="6"/>
      <c r="G3877" s="6"/>
    </row>
    <row r="3878" spans="2:7" s="5" customFormat="1" x14ac:dyDescent="0.25">
      <c r="B3878" s="6"/>
      <c r="C3878" s="6"/>
      <c r="D3878" s="7"/>
      <c r="E3878" s="7"/>
      <c r="F3878" s="6"/>
      <c r="G3878" s="6"/>
    </row>
    <row r="3879" spans="2:7" s="5" customFormat="1" x14ac:dyDescent="0.25">
      <c r="B3879" s="6"/>
      <c r="C3879" s="6"/>
      <c r="D3879" s="7"/>
      <c r="E3879" s="7"/>
      <c r="F3879" s="6"/>
      <c r="G3879" s="6"/>
    </row>
    <row r="3880" spans="2:7" s="5" customFormat="1" x14ac:dyDescent="0.25">
      <c r="B3880" s="6"/>
      <c r="C3880" s="6"/>
      <c r="D3880" s="7"/>
      <c r="E3880" s="7"/>
      <c r="F3880" s="6"/>
      <c r="G3880" s="6"/>
    </row>
    <row r="3881" spans="2:7" s="5" customFormat="1" x14ac:dyDescent="0.25">
      <c r="B3881" s="6"/>
      <c r="C3881" s="6"/>
      <c r="D3881" s="7"/>
      <c r="E3881" s="7"/>
      <c r="F3881" s="6"/>
      <c r="G3881" s="6"/>
    </row>
    <row r="3882" spans="2:7" s="5" customFormat="1" x14ac:dyDescent="0.25">
      <c r="B3882" s="6"/>
      <c r="C3882" s="6"/>
      <c r="D3882" s="7"/>
      <c r="E3882" s="7"/>
      <c r="F3882" s="6"/>
      <c r="G3882" s="6"/>
    </row>
    <row r="3883" spans="2:7" s="5" customFormat="1" x14ac:dyDescent="0.25">
      <c r="B3883" s="6"/>
      <c r="C3883" s="6"/>
      <c r="D3883" s="7"/>
      <c r="E3883" s="7"/>
      <c r="F3883" s="6"/>
      <c r="G3883" s="6"/>
    </row>
    <row r="3884" spans="2:7" s="5" customFormat="1" x14ac:dyDescent="0.25">
      <c r="B3884" s="6"/>
      <c r="C3884" s="6"/>
      <c r="D3884" s="7"/>
      <c r="E3884" s="7"/>
      <c r="F3884" s="6"/>
      <c r="G3884" s="6"/>
    </row>
    <row r="3885" spans="2:7" s="5" customFormat="1" x14ac:dyDescent="0.25">
      <c r="B3885" s="6"/>
      <c r="C3885" s="6"/>
      <c r="D3885" s="7"/>
      <c r="E3885" s="7"/>
      <c r="F3885" s="6"/>
      <c r="G3885" s="6"/>
    </row>
    <row r="3886" spans="2:7" s="5" customFormat="1" x14ac:dyDescent="0.25">
      <c r="B3886" s="6"/>
      <c r="C3886" s="6"/>
      <c r="D3886" s="7"/>
      <c r="E3886" s="7"/>
      <c r="F3886" s="6"/>
      <c r="G3886" s="6"/>
    </row>
    <row r="3887" spans="2:7" s="5" customFormat="1" x14ac:dyDescent="0.25">
      <c r="B3887" s="6"/>
      <c r="C3887" s="6"/>
      <c r="D3887" s="7"/>
      <c r="E3887" s="7"/>
      <c r="F3887" s="6"/>
      <c r="G3887" s="6"/>
    </row>
    <row r="3888" spans="2:7" s="5" customFormat="1" x14ac:dyDescent="0.25">
      <c r="B3888" s="6"/>
      <c r="C3888" s="6"/>
      <c r="D3888" s="7"/>
      <c r="E3888" s="7"/>
      <c r="F3888" s="6"/>
      <c r="G3888" s="6"/>
    </row>
    <row r="3889" spans="2:7" s="5" customFormat="1" x14ac:dyDescent="0.25">
      <c r="B3889" s="6"/>
      <c r="C3889" s="6"/>
      <c r="D3889" s="7"/>
      <c r="E3889" s="7"/>
      <c r="F3889" s="6"/>
      <c r="G3889" s="6"/>
    </row>
    <row r="3890" spans="2:7" s="5" customFormat="1" x14ac:dyDescent="0.25">
      <c r="B3890" s="6"/>
      <c r="C3890" s="6"/>
      <c r="D3890" s="7"/>
      <c r="E3890" s="7"/>
      <c r="F3890" s="6"/>
      <c r="G3890" s="6"/>
    </row>
    <row r="3891" spans="2:7" s="5" customFormat="1" x14ac:dyDescent="0.25">
      <c r="B3891" s="6"/>
      <c r="C3891" s="6"/>
      <c r="D3891" s="7"/>
      <c r="E3891" s="7"/>
      <c r="F3891" s="6"/>
      <c r="G3891" s="6"/>
    </row>
    <row r="3892" spans="2:7" s="5" customFormat="1" x14ac:dyDescent="0.25">
      <c r="B3892" s="6"/>
      <c r="C3892" s="6"/>
      <c r="D3892" s="7"/>
      <c r="E3892" s="7"/>
      <c r="F3892" s="6"/>
      <c r="G3892" s="6"/>
    </row>
    <row r="3893" spans="2:7" s="5" customFormat="1" x14ac:dyDescent="0.25">
      <c r="B3893" s="6"/>
      <c r="C3893" s="6"/>
      <c r="D3893" s="7"/>
      <c r="E3893" s="7"/>
      <c r="F3893" s="6"/>
      <c r="G3893" s="6"/>
    </row>
    <row r="3894" spans="2:7" s="5" customFormat="1" x14ac:dyDescent="0.25">
      <c r="B3894" s="6"/>
      <c r="C3894" s="6"/>
      <c r="D3894" s="7"/>
      <c r="E3894" s="7"/>
      <c r="F3894" s="6"/>
      <c r="G3894" s="6"/>
    </row>
    <row r="3895" spans="2:7" s="5" customFormat="1" x14ac:dyDescent="0.25">
      <c r="B3895" s="6"/>
      <c r="C3895" s="6"/>
      <c r="D3895" s="7"/>
      <c r="E3895" s="7"/>
      <c r="F3895" s="6"/>
      <c r="G3895" s="6"/>
    </row>
    <row r="3896" spans="2:7" s="5" customFormat="1" x14ac:dyDescent="0.25">
      <c r="B3896" s="6"/>
      <c r="C3896" s="6"/>
      <c r="D3896" s="7"/>
      <c r="E3896" s="7"/>
      <c r="F3896" s="6"/>
      <c r="G3896" s="6"/>
    </row>
    <row r="3897" spans="2:7" s="5" customFormat="1" x14ac:dyDescent="0.25">
      <c r="B3897" s="6"/>
      <c r="C3897" s="6"/>
      <c r="D3897" s="7"/>
      <c r="E3897" s="7"/>
      <c r="F3897" s="6"/>
      <c r="G3897" s="6"/>
    </row>
    <row r="3898" spans="2:7" s="5" customFormat="1" x14ac:dyDescent="0.25">
      <c r="B3898" s="6"/>
      <c r="C3898" s="6"/>
      <c r="D3898" s="7"/>
      <c r="E3898" s="7"/>
      <c r="F3898" s="6"/>
      <c r="G3898" s="6"/>
    </row>
    <row r="3899" spans="2:7" s="5" customFormat="1" x14ac:dyDescent="0.25">
      <c r="B3899" s="6"/>
      <c r="C3899" s="6"/>
      <c r="D3899" s="7"/>
      <c r="E3899" s="7"/>
      <c r="F3899" s="6"/>
      <c r="G3899" s="6"/>
    </row>
    <row r="3900" spans="2:7" s="5" customFormat="1" x14ac:dyDescent="0.25">
      <c r="B3900" s="6"/>
      <c r="C3900" s="6"/>
      <c r="D3900" s="7"/>
      <c r="E3900" s="7"/>
      <c r="F3900" s="6"/>
      <c r="G3900" s="6"/>
    </row>
    <row r="3901" spans="2:7" s="5" customFormat="1" x14ac:dyDescent="0.25">
      <c r="B3901" s="6"/>
      <c r="C3901" s="6"/>
      <c r="D3901" s="7"/>
      <c r="E3901" s="7"/>
      <c r="F3901" s="6"/>
      <c r="G3901" s="6"/>
    </row>
    <row r="3902" spans="2:7" s="5" customFormat="1" x14ac:dyDescent="0.25">
      <c r="B3902" s="6"/>
      <c r="C3902" s="6"/>
      <c r="D3902" s="7"/>
      <c r="E3902" s="7"/>
      <c r="F3902" s="6"/>
      <c r="G3902" s="6"/>
    </row>
    <row r="3903" spans="2:7" s="5" customFormat="1" x14ac:dyDescent="0.25">
      <c r="B3903" s="6"/>
      <c r="C3903" s="6"/>
      <c r="D3903" s="7"/>
      <c r="E3903" s="7"/>
      <c r="F3903" s="6"/>
      <c r="G3903" s="6"/>
    </row>
    <row r="3904" spans="2:7" s="5" customFormat="1" x14ac:dyDescent="0.25">
      <c r="B3904" s="6"/>
      <c r="C3904" s="6"/>
      <c r="D3904" s="7"/>
      <c r="E3904" s="7"/>
      <c r="F3904" s="6"/>
      <c r="G3904" s="6"/>
    </row>
    <row r="3905" spans="2:7" s="5" customFormat="1" x14ac:dyDescent="0.25">
      <c r="B3905" s="6"/>
      <c r="C3905" s="6"/>
      <c r="D3905" s="7"/>
      <c r="E3905" s="7"/>
      <c r="F3905" s="6"/>
      <c r="G3905" s="6"/>
    </row>
    <row r="3906" spans="2:7" s="5" customFormat="1" x14ac:dyDescent="0.25">
      <c r="B3906" s="6"/>
      <c r="C3906" s="6"/>
      <c r="D3906" s="7"/>
      <c r="E3906" s="7"/>
      <c r="F3906" s="6"/>
      <c r="G3906" s="6"/>
    </row>
    <row r="3907" spans="2:7" s="5" customFormat="1" x14ac:dyDescent="0.25">
      <c r="B3907" s="6"/>
      <c r="C3907" s="6"/>
      <c r="D3907" s="7"/>
      <c r="E3907" s="7"/>
      <c r="F3907" s="6"/>
      <c r="G3907" s="6"/>
    </row>
    <row r="3908" spans="2:7" s="5" customFormat="1" x14ac:dyDescent="0.25">
      <c r="B3908" s="6"/>
      <c r="C3908" s="6"/>
      <c r="D3908" s="7"/>
      <c r="E3908" s="7"/>
      <c r="F3908" s="6"/>
      <c r="G3908" s="6"/>
    </row>
    <row r="3909" spans="2:7" s="5" customFormat="1" x14ac:dyDescent="0.25">
      <c r="B3909" s="6"/>
      <c r="C3909" s="6"/>
      <c r="D3909" s="7"/>
      <c r="E3909" s="7"/>
      <c r="F3909" s="6"/>
      <c r="G3909" s="6"/>
    </row>
    <row r="3910" spans="2:7" s="5" customFormat="1" x14ac:dyDescent="0.25">
      <c r="B3910" s="6"/>
      <c r="C3910" s="6"/>
      <c r="D3910" s="7"/>
      <c r="E3910" s="7"/>
      <c r="F3910" s="6"/>
      <c r="G3910" s="6"/>
    </row>
    <row r="3911" spans="2:7" s="5" customFormat="1" x14ac:dyDescent="0.25">
      <c r="B3911" s="6"/>
      <c r="C3911" s="6"/>
      <c r="D3911" s="7"/>
      <c r="E3911" s="7"/>
      <c r="F3911" s="6"/>
      <c r="G3911" s="6"/>
    </row>
    <row r="3912" spans="2:7" s="5" customFormat="1" x14ac:dyDescent="0.25">
      <c r="B3912" s="6"/>
      <c r="C3912" s="6"/>
      <c r="D3912" s="7"/>
      <c r="E3912" s="7"/>
      <c r="F3912" s="6"/>
      <c r="G3912" s="6"/>
    </row>
    <row r="3913" spans="2:7" s="5" customFormat="1" x14ac:dyDescent="0.25">
      <c r="B3913" s="6"/>
      <c r="C3913" s="6"/>
      <c r="D3913" s="7"/>
      <c r="E3913" s="7"/>
      <c r="F3913" s="6"/>
      <c r="G3913" s="6"/>
    </row>
    <row r="3914" spans="2:7" s="5" customFormat="1" x14ac:dyDescent="0.25">
      <c r="B3914" s="6"/>
      <c r="C3914" s="6"/>
      <c r="D3914" s="7"/>
      <c r="E3914" s="7"/>
      <c r="F3914" s="6"/>
      <c r="G3914" s="6"/>
    </row>
    <row r="3915" spans="2:7" s="5" customFormat="1" x14ac:dyDescent="0.25">
      <c r="B3915" s="6"/>
      <c r="C3915" s="6"/>
      <c r="D3915" s="7"/>
      <c r="E3915" s="7"/>
      <c r="F3915" s="6"/>
      <c r="G3915" s="6"/>
    </row>
    <row r="3916" spans="2:7" s="5" customFormat="1" x14ac:dyDescent="0.25">
      <c r="B3916" s="6"/>
      <c r="C3916" s="6"/>
      <c r="D3916" s="7"/>
      <c r="E3916" s="7"/>
      <c r="F3916" s="6"/>
      <c r="G3916" s="6"/>
    </row>
    <row r="3917" spans="2:7" s="5" customFormat="1" x14ac:dyDescent="0.25">
      <c r="B3917" s="6"/>
      <c r="C3917" s="6"/>
      <c r="D3917" s="7"/>
      <c r="E3917" s="7"/>
      <c r="F3917" s="6"/>
      <c r="G3917" s="6"/>
    </row>
    <row r="3918" spans="2:7" s="5" customFormat="1" x14ac:dyDescent="0.25">
      <c r="B3918" s="6"/>
      <c r="C3918" s="6"/>
      <c r="D3918" s="7"/>
      <c r="E3918" s="7"/>
      <c r="F3918" s="6"/>
      <c r="G3918" s="6"/>
    </row>
    <row r="3919" spans="2:7" s="5" customFormat="1" x14ac:dyDescent="0.25">
      <c r="B3919" s="6"/>
      <c r="C3919" s="6"/>
      <c r="D3919" s="7"/>
      <c r="E3919" s="7"/>
      <c r="F3919" s="6"/>
      <c r="G3919" s="6"/>
    </row>
    <row r="3920" spans="2:7" s="5" customFormat="1" x14ac:dyDescent="0.25">
      <c r="B3920" s="6"/>
      <c r="C3920" s="6"/>
      <c r="D3920" s="7"/>
      <c r="E3920" s="7"/>
      <c r="F3920" s="6"/>
      <c r="G3920" s="6"/>
    </row>
    <row r="3921" spans="2:7" s="5" customFormat="1" x14ac:dyDescent="0.25">
      <c r="B3921" s="6"/>
      <c r="C3921" s="6"/>
      <c r="D3921" s="7"/>
      <c r="E3921" s="7"/>
      <c r="F3921" s="6"/>
      <c r="G3921" s="6"/>
    </row>
    <row r="3922" spans="2:7" s="5" customFormat="1" x14ac:dyDescent="0.25">
      <c r="B3922" s="6"/>
      <c r="C3922" s="6"/>
      <c r="D3922" s="7"/>
      <c r="E3922" s="7"/>
      <c r="F3922" s="6"/>
      <c r="G3922" s="6"/>
    </row>
    <row r="3923" spans="2:7" s="5" customFormat="1" x14ac:dyDescent="0.25">
      <c r="B3923" s="6"/>
      <c r="C3923" s="6"/>
      <c r="D3923" s="7"/>
      <c r="E3923" s="7"/>
      <c r="F3923" s="6"/>
      <c r="G3923" s="6"/>
    </row>
    <row r="3924" spans="2:7" s="5" customFormat="1" x14ac:dyDescent="0.25">
      <c r="B3924" s="6"/>
      <c r="C3924" s="6"/>
      <c r="D3924" s="7"/>
      <c r="E3924" s="7"/>
      <c r="F3924" s="6"/>
      <c r="G3924" s="6"/>
    </row>
    <row r="3925" spans="2:7" s="5" customFormat="1" x14ac:dyDescent="0.25">
      <c r="B3925" s="6"/>
      <c r="C3925" s="6"/>
      <c r="D3925" s="7"/>
      <c r="E3925" s="7"/>
      <c r="F3925" s="6"/>
      <c r="G3925" s="6"/>
    </row>
    <row r="3926" spans="2:7" s="5" customFormat="1" x14ac:dyDescent="0.25">
      <c r="B3926" s="6"/>
      <c r="C3926" s="6"/>
      <c r="D3926" s="7"/>
      <c r="E3926" s="7"/>
      <c r="F3926" s="6"/>
      <c r="G3926" s="6"/>
    </row>
    <row r="3927" spans="2:7" s="5" customFormat="1" x14ac:dyDescent="0.25">
      <c r="B3927" s="6"/>
      <c r="C3927" s="6"/>
      <c r="D3927" s="7"/>
      <c r="E3927" s="7"/>
      <c r="F3927" s="6"/>
      <c r="G3927" s="6"/>
    </row>
    <row r="3928" spans="2:7" s="5" customFormat="1" x14ac:dyDescent="0.25">
      <c r="B3928" s="6"/>
      <c r="C3928" s="6"/>
      <c r="D3928" s="7"/>
      <c r="E3928" s="7"/>
      <c r="F3928" s="6"/>
      <c r="G3928" s="6"/>
    </row>
    <row r="3929" spans="2:7" s="5" customFormat="1" x14ac:dyDescent="0.25">
      <c r="B3929" s="6"/>
      <c r="C3929" s="6"/>
      <c r="D3929" s="7"/>
      <c r="E3929" s="7"/>
      <c r="F3929" s="6"/>
      <c r="G3929" s="6"/>
    </row>
    <row r="3930" spans="2:7" s="5" customFormat="1" x14ac:dyDescent="0.25">
      <c r="B3930" s="6"/>
      <c r="C3930" s="6"/>
      <c r="D3930" s="7"/>
      <c r="E3930" s="7"/>
      <c r="F3930" s="6"/>
      <c r="G3930" s="6"/>
    </row>
    <row r="3931" spans="2:7" s="5" customFormat="1" x14ac:dyDescent="0.25">
      <c r="B3931" s="6"/>
      <c r="C3931" s="6"/>
      <c r="D3931" s="7"/>
      <c r="E3931" s="7"/>
      <c r="F3931" s="6"/>
      <c r="G3931" s="6"/>
    </row>
    <row r="3932" spans="2:7" s="5" customFormat="1" x14ac:dyDescent="0.25">
      <c r="B3932" s="6"/>
      <c r="C3932" s="6"/>
      <c r="D3932" s="7"/>
      <c r="E3932" s="7"/>
      <c r="F3932" s="6"/>
      <c r="G3932" s="6"/>
    </row>
    <row r="3933" spans="2:7" s="5" customFormat="1" x14ac:dyDescent="0.25">
      <c r="B3933" s="6"/>
      <c r="C3933" s="6"/>
      <c r="D3933" s="7"/>
      <c r="E3933" s="7"/>
      <c r="F3933" s="6"/>
      <c r="G3933" s="6"/>
    </row>
    <row r="3934" spans="2:7" s="5" customFormat="1" x14ac:dyDescent="0.25">
      <c r="B3934" s="6"/>
      <c r="C3934" s="6"/>
      <c r="D3934" s="7"/>
      <c r="E3934" s="7"/>
      <c r="F3934" s="6"/>
      <c r="G3934" s="6"/>
    </row>
    <row r="3935" spans="2:7" s="5" customFormat="1" x14ac:dyDescent="0.25">
      <c r="B3935" s="6"/>
      <c r="C3935" s="6"/>
      <c r="D3935" s="7"/>
      <c r="E3935" s="7"/>
      <c r="F3935" s="6"/>
      <c r="G3935" s="6"/>
    </row>
    <row r="3936" spans="2:7" s="5" customFormat="1" x14ac:dyDescent="0.25">
      <c r="B3936" s="6"/>
      <c r="C3936" s="6"/>
      <c r="D3936" s="7"/>
      <c r="E3936" s="7"/>
      <c r="F3936" s="6"/>
      <c r="G3936" s="6"/>
    </row>
    <row r="3937" spans="2:7" s="5" customFormat="1" x14ac:dyDescent="0.25">
      <c r="B3937" s="6"/>
      <c r="C3937" s="6"/>
      <c r="D3937" s="7"/>
      <c r="E3937" s="7"/>
      <c r="F3937" s="6"/>
      <c r="G3937" s="6"/>
    </row>
    <row r="3938" spans="2:7" s="5" customFormat="1" x14ac:dyDescent="0.25">
      <c r="B3938" s="6"/>
      <c r="C3938" s="6"/>
      <c r="D3938" s="7"/>
      <c r="E3938" s="7"/>
      <c r="F3938" s="6"/>
      <c r="G3938" s="6"/>
    </row>
    <row r="3939" spans="2:7" s="5" customFormat="1" x14ac:dyDescent="0.25">
      <c r="B3939" s="6"/>
      <c r="C3939" s="6"/>
      <c r="D3939" s="7"/>
      <c r="E3939" s="7"/>
      <c r="F3939" s="6"/>
      <c r="G3939" s="6"/>
    </row>
    <row r="3940" spans="2:7" s="5" customFormat="1" x14ac:dyDescent="0.25">
      <c r="B3940" s="6"/>
      <c r="C3940" s="6"/>
      <c r="D3940" s="7"/>
      <c r="E3940" s="7"/>
      <c r="F3940" s="6"/>
      <c r="G3940" s="6"/>
    </row>
    <row r="3941" spans="2:7" s="5" customFormat="1" x14ac:dyDescent="0.25">
      <c r="B3941" s="6"/>
      <c r="C3941" s="6"/>
      <c r="D3941" s="7"/>
      <c r="E3941" s="7"/>
      <c r="F3941" s="6"/>
      <c r="G3941" s="6"/>
    </row>
    <row r="3942" spans="2:7" s="5" customFormat="1" x14ac:dyDescent="0.25">
      <c r="B3942" s="6"/>
      <c r="C3942" s="6"/>
      <c r="D3942" s="7"/>
      <c r="E3942" s="7"/>
      <c r="F3942" s="6"/>
      <c r="G3942" s="6"/>
    </row>
    <row r="3943" spans="2:7" s="5" customFormat="1" x14ac:dyDescent="0.25">
      <c r="B3943" s="6"/>
      <c r="C3943" s="6"/>
      <c r="D3943" s="7"/>
      <c r="E3943" s="7"/>
      <c r="F3943" s="6"/>
      <c r="G3943" s="6"/>
    </row>
    <row r="3944" spans="2:7" s="5" customFormat="1" x14ac:dyDescent="0.25">
      <c r="B3944" s="6"/>
      <c r="C3944" s="6"/>
      <c r="D3944" s="7"/>
      <c r="E3944" s="7"/>
      <c r="F3944" s="6"/>
      <c r="G3944" s="6"/>
    </row>
    <row r="3945" spans="2:7" s="5" customFormat="1" x14ac:dyDescent="0.25">
      <c r="B3945" s="6"/>
      <c r="C3945" s="6"/>
      <c r="D3945" s="7"/>
      <c r="E3945" s="7"/>
      <c r="F3945" s="6"/>
      <c r="G3945" s="6"/>
    </row>
    <row r="3946" spans="2:7" s="5" customFormat="1" x14ac:dyDescent="0.25">
      <c r="B3946" s="6"/>
      <c r="C3946" s="6"/>
      <c r="D3946" s="7"/>
      <c r="E3946" s="7"/>
      <c r="F3946" s="6"/>
      <c r="G3946" s="6"/>
    </row>
    <row r="3947" spans="2:7" s="5" customFormat="1" x14ac:dyDescent="0.25">
      <c r="B3947" s="6"/>
      <c r="C3947" s="6"/>
      <c r="D3947" s="7"/>
      <c r="E3947" s="7"/>
      <c r="F3947" s="6"/>
      <c r="G3947" s="6"/>
    </row>
    <row r="3948" spans="2:7" s="5" customFormat="1" x14ac:dyDescent="0.25">
      <c r="B3948" s="6"/>
      <c r="C3948" s="6"/>
      <c r="D3948" s="7"/>
      <c r="E3948" s="7"/>
      <c r="F3948" s="6"/>
      <c r="G3948" s="6"/>
    </row>
    <row r="3949" spans="2:7" s="5" customFormat="1" x14ac:dyDescent="0.25">
      <c r="B3949" s="6"/>
      <c r="C3949" s="6"/>
      <c r="D3949" s="7"/>
      <c r="E3949" s="7"/>
      <c r="F3949" s="6"/>
      <c r="G3949" s="6"/>
    </row>
    <row r="3950" spans="2:7" s="5" customFormat="1" x14ac:dyDescent="0.25">
      <c r="B3950" s="6"/>
      <c r="C3950" s="6"/>
      <c r="D3950" s="7"/>
      <c r="E3950" s="7"/>
      <c r="F3950" s="6"/>
      <c r="G3950" s="6"/>
    </row>
    <row r="3951" spans="2:7" s="5" customFormat="1" x14ac:dyDescent="0.25">
      <c r="B3951" s="6"/>
      <c r="C3951" s="6"/>
      <c r="D3951" s="7"/>
      <c r="E3951" s="7"/>
      <c r="F3951" s="6"/>
      <c r="G3951" s="6"/>
    </row>
    <row r="3952" spans="2:7" s="5" customFormat="1" x14ac:dyDescent="0.25">
      <c r="B3952" s="6"/>
      <c r="C3952" s="6"/>
      <c r="D3952" s="7"/>
      <c r="E3952" s="7"/>
      <c r="F3952" s="6"/>
      <c r="G3952" s="6"/>
    </row>
    <row r="3953" spans="2:7" s="5" customFormat="1" x14ac:dyDescent="0.25">
      <c r="B3953" s="6"/>
      <c r="C3953" s="6"/>
      <c r="D3953" s="7"/>
      <c r="E3953" s="7"/>
      <c r="F3953" s="6"/>
      <c r="G3953" s="6"/>
    </row>
    <row r="3954" spans="2:7" s="5" customFormat="1" x14ac:dyDescent="0.25">
      <c r="B3954" s="6"/>
      <c r="C3954" s="6"/>
      <c r="D3954" s="7"/>
      <c r="E3954" s="7"/>
      <c r="F3954" s="6"/>
      <c r="G3954" s="6"/>
    </row>
    <row r="3955" spans="2:7" s="5" customFormat="1" x14ac:dyDescent="0.25">
      <c r="B3955" s="6"/>
      <c r="C3955" s="6"/>
      <c r="D3955" s="7"/>
      <c r="E3955" s="7"/>
      <c r="F3955" s="6"/>
      <c r="G3955" s="6"/>
    </row>
    <row r="3956" spans="2:7" s="5" customFormat="1" x14ac:dyDescent="0.25">
      <c r="B3956" s="6"/>
      <c r="C3956" s="6"/>
      <c r="D3956" s="7"/>
      <c r="E3956" s="7"/>
      <c r="F3956" s="6"/>
      <c r="G3956" s="6"/>
    </row>
    <row r="3957" spans="2:7" s="5" customFormat="1" x14ac:dyDescent="0.25">
      <c r="B3957" s="6"/>
      <c r="C3957" s="6"/>
      <c r="D3957" s="7"/>
      <c r="E3957" s="7"/>
      <c r="F3957" s="6"/>
      <c r="G3957" s="6"/>
    </row>
    <row r="3958" spans="2:7" s="5" customFormat="1" x14ac:dyDescent="0.25">
      <c r="B3958" s="6"/>
      <c r="C3958" s="6"/>
      <c r="D3958" s="7"/>
      <c r="E3958" s="7"/>
      <c r="F3958" s="6"/>
      <c r="G3958" s="6"/>
    </row>
    <row r="3959" spans="2:7" s="5" customFormat="1" x14ac:dyDescent="0.25">
      <c r="B3959" s="6"/>
      <c r="C3959" s="6"/>
      <c r="D3959" s="7"/>
      <c r="E3959" s="7"/>
      <c r="F3959" s="6"/>
      <c r="G3959" s="6"/>
    </row>
    <row r="3960" spans="2:7" s="5" customFormat="1" x14ac:dyDescent="0.25">
      <c r="B3960" s="6"/>
      <c r="C3960" s="6"/>
      <c r="D3960" s="7"/>
      <c r="E3960" s="7"/>
      <c r="F3960" s="6"/>
      <c r="G3960" s="6"/>
    </row>
    <row r="3961" spans="2:7" s="5" customFormat="1" x14ac:dyDescent="0.25">
      <c r="B3961" s="6"/>
      <c r="C3961" s="6"/>
      <c r="D3961" s="7"/>
      <c r="E3961" s="7"/>
      <c r="F3961" s="6"/>
      <c r="G3961" s="6"/>
    </row>
    <row r="3962" spans="2:7" s="5" customFormat="1" x14ac:dyDescent="0.25">
      <c r="B3962" s="6"/>
      <c r="C3962" s="6"/>
      <c r="D3962" s="7"/>
      <c r="E3962" s="7"/>
      <c r="F3962" s="6"/>
      <c r="G3962" s="6"/>
    </row>
    <row r="3963" spans="2:7" s="5" customFormat="1" x14ac:dyDescent="0.25">
      <c r="B3963" s="6"/>
      <c r="C3963" s="6"/>
      <c r="D3963" s="7"/>
      <c r="E3963" s="7"/>
      <c r="F3963" s="6"/>
      <c r="G3963" s="6"/>
    </row>
    <row r="3964" spans="2:7" s="5" customFormat="1" x14ac:dyDescent="0.25">
      <c r="B3964" s="6"/>
      <c r="C3964" s="6"/>
      <c r="D3964" s="7"/>
      <c r="E3964" s="7"/>
      <c r="F3964" s="6"/>
      <c r="G3964" s="6"/>
    </row>
    <row r="3965" spans="2:7" s="5" customFormat="1" x14ac:dyDescent="0.25">
      <c r="B3965" s="6"/>
      <c r="C3965" s="6"/>
      <c r="D3965" s="7"/>
      <c r="E3965" s="7"/>
      <c r="F3965" s="6"/>
      <c r="G3965" s="6"/>
    </row>
    <row r="3966" spans="2:7" s="5" customFormat="1" x14ac:dyDescent="0.25">
      <c r="B3966" s="6"/>
      <c r="C3966" s="6"/>
      <c r="D3966" s="7"/>
      <c r="E3966" s="7"/>
      <c r="F3966" s="6"/>
      <c r="G3966" s="6"/>
    </row>
    <row r="3967" spans="2:7" s="5" customFormat="1" x14ac:dyDescent="0.25">
      <c r="B3967" s="6"/>
      <c r="C3967" s="6"/>
      <c r="D3967" s="7"/>
      <c r="E3967" s="7"/>
      <c r="F3967" s="6"/>
      <c r="G3967" s="6"/>
    </row>
    <row r="3968" spans="2:7" s="5" customFormat="1" x14ac:dyDescent="0.25">
      <c r="B3968" s="6"/>
      <c r="C3968" s="6"/>
      <c r="D3968" s="7"/>
      <c r="E3968" s="7"/>
      <c r="F3968" s="6"/>
      <c r="G3968" s="6"/>
    </row>
    <row r="3969" spans="2:7" s="5" customFormat="1" x14ac:dyDescent="0.25">
      <c r="B3969" s="6"/>
      <c r="C3969" s="6"/>
      <c r="D3969" s="7"/>
      <c r="E3969" s="7"/>
      <c r="F3969" s="6"/>
      <c r="G3969" s="6"/>
    </row>
    <row r="3970" spans="2:7" s="5" customFormat="1" x14ac:dyDescent="0.25">
      <c r="B3970" s="6"/>
      <c r="C3970" s="6"/>
      <c r="D3970" s="7"/>
      <c r="E3970" s="7"/>
      <c r="F3970" s="6"/>
      <c r="G3970" s="6"/>
    </row>
    <row r="3971" spans="2:7" s="5" customFormat="1" x14ac:dyDescent="0.25">
      <c r="B3971" s="6"/>
      <c r="C3971" s="6"/>
      <c r="D3971" s="7"/>
      <c r="E3971" s="7"/>
      <c r="F3971" s="6"/>
      <c r="G3971" s="6"/>
    </row>
    <row r="3972" spans="2:7" s="5" customFormat="1" x14ac:dyDescent="0.25">
      <c r="B3972" s="6"/>
      <c r="C3972" s="6"/>
      <c r="D3972" s="7"/>
      <c r="E3972" s="7"/>
      <c r="F3972" s="6"/>
      <c r="G3972" s="6"/>
    </row>
    <row r="3973" spans="2:7" s="5" customFormat="1" x14ac:dyDescent="0.25">
      <c r="B3973" s="6"/>
      <c r="C3973" s="6"/>
      <c r="D3973" s="7"/>
      <c r="E3973" s="7"/>
      <c r="F3973" s="6"/>
      <c r="G3973" s="6"/>
    </row>
    <row r="3974" spans="2:7" s="5" customFormat="1" x14ac:dyDescent="0.25">
      <c r="B3974" s="6"/>
      <c r="C3974" s="6"/>
      <c r="D3974" s="7"/>
      <c r="E3974" s="7"/>
      <c r="F3974" s="6"/>
      <c r="G3974" s="6"/>
    </row>
    <row r="3975" spans="2:7" s="5" customFormat="1" x14ac:dyDescent="0.25">
      <c r="B3975" s="6"/>
      <c r="C3975" s="6"/>
      <c r="D3975" s="7"/>
      <c r="E3975" s="7"/>
      <c r="F3975" s="6"/>
      <c r="G3975" s="6"/>
    </row>
    <row r="3976" spans="2:7" s="5" customFormat="1" x14ac:dyDescent="0.25">
      <c r="B3976" s="6"/>
      <c r="C3976" s="6"/>
      <c r="D3976" s="7"/>
      <c r="E3976" s="7"/>
      <c r="F3976" s="6"/>
      <c r="G3976" s="6"/>
    </row>
    <row r="3977" spans="2:7" s="5" customFormat="1" x14ac:dyDescent="0.25">
      <c r="B3977" s="6"/>
      <c r="C3977" s="6"/>
      <c r="D3977" s="7"/>
      <c r="E3977" s="7"/>
      <c r="F3977" s="6"/>
      <c r="G3977" s="6"/>
    </row>
    <row r="3978" spans="2:7" s="5" customFormat="1" x14ac:dyDescent="0.25">
      <c r="B3978" s="6"/>
      <c r="C3978" s="6"/>
      <c r="D3978" s="7"/>
      <c r="E3978" s="7"/>
      <c r="F3978" s="6"/>
      <c r="G3978" s="6"/>
    </row>
    <row r="3979" spans="2:7" s="5" customFormat="1" x14ac:dyDescent="0.25">
      <c r="B3979" s="6"/>
      <c r="C3979" s="6"/>
      <c r="D3979" s="7"/>
      <c r="E3979" s="7"/>
      <c r="F3979" s="6"/>
      <c r="G3979" s="6"/>
    </row>
    <row r="3980" spans="2:7" s="5" customFormat="1" x14ac:dyDescent="0.25">
      <c r="B3980" s="6"/>
      <c r="C3980" s="6"/>
      <c r="D3980" s="7"/>
      <c r="E3980" s="7"/>
      <c r="F3980" s="6"/>
      <c r="G3980" s="6"/>
    </row>
    <row r="3981" spans="2:7" s="5" customFormat="1" x14ac:dyDescent="0.25">
      <c r="B3981" s="6"/>
      <c r="C3981" s="6"/>
      <c r="D3981" s="7"/>
      <c r="E3981" s="7"/>
      <c r="F3981" s="6"/>
      <c r="G3981" s="6"/>
    </row>
    <row r="3982" spans="2:7" s="5" customFormat="1" x14ac:dyDescent="0.25">
      <c r="B3982" s="6"/>
      <c r="C3982" s="6"/>
      <c r="D3982" s="7"/>
      <c r="E3982" s="7"/>
      <c r="F3982" s="6"/>
      <c r="G3982" s="6"/>
    </row>
    <row r="3983" spans="2:7" s="5" customFormat="1" x14ac:dyDescent="0.25">
      <c r="B3983" s="6"/>
      <c r="C3983" s="6"/>
      <c r="D3983" s="7"/>
      <c r="E3983" s="7"/>
      <c r="F3983" s="6"/>
      <c r="G3983" s="6"/>
    </row>
    <row r="3984" spans="2:7" s="5" customFormat="1" x14ac:dyDescent="0.25">
      <c r="B3984" s="6"/>
      <c r="C3984" s="6"/>
      <c r="D3984" s="7"/>
      <c r="E3984" s="7"/>
      <c r="F3984" s="6"/>
      <c r="G3984" s="6"/>
    </row>
    <row r="3985" spans="2:7" s="5" customFormat="1" x14ac:dyDescent="0.25">
      <c r="B3985" s="6"/>
      <c r="C3985" s="6"/>
      <c r="D3985" s="7"/>
      <c r="E3985" s="7"/>
      <c r="F3985" s="6"/>
      <c r="G3985" s="6"/>
    </row>
    <row r="3986" spans="2:7" s="5" customFormat="1" x14ac:dyDescent="0.25">
      <c r="B3986" s="6"/>
      <c r="C3986" s="6"/>
      <c r="D3986" s="7"/>
      <c r="E3986" s="7"/>
      <c r="F3986" s="6"/>
      <c r="G3986" s="6"/>
    </row>
    <row r="3987" spans="2:7" s="5" customFormat="1" x14ac:dyDescent="0.25">
      <c r="B3987" s="6"/>
      <c r="C3987" s="6"/>
      <c r="D3987" s="7"/>
      <c r="E3987" s="7"/>
      <c r="F3987" s="6"/>
      <c r="G3987" s="6"/>
    </row>
    <row r="3988" spans="2:7" s="5" customFormat="1" x14ac:dyDescent="0.25">
      <c r="B3988" s="6"/>
      <c r="C3988" s="6"/>
      <c r="D3988" s="7"/>
      <c r="E3988" s="7"/>
      <c r="F3988" s="6"/>
      <c r="G3988" s="6"/>
    </row>
    <row r="3989" spans="2:7" s="5" customFormat="1" x14ac:dyDescent="0.25">
      <c r="B3989" s="6"/>
      <c r="C3989" s="6"/>
      <c r="D3989" s="7"/>
      <c r="E3989" s="7"/>
      <c r="F3989" s="6"/>
      <c r="G3989" s="6"/>
    </row>
    <row r="3990" spans="2:7" s="5" customFormat="1" x14ac:dyDescent="0.25">
      <c r="B3990" s="6"/>
      <c r="C3990" s="6"/>
      <c r="D3990" s="7"/>
      <c r="E3990" s="7"/>
      <c r="F3990" s="6"/>
      <c r="G3990" s="6"/>
    </row>
    <row r="3991" spans="2:7" s="5" customFormat="1" x14ac:dyDescent="0.25">
      <c r="B3991" s="6"/>
      <c r="C3991" s="6"/>
      <c r="D3991" s="7"/>
      <c r="E3991" s="7"/>
      <c r="F3991" s="6"/>
      <c r="G3991" s="6"/>
    </row>
    <row r="3992" spans="2:7" s="5" customFormat="1" x14ac:dyDescent="0.25">
      <c r="B3992" s="6"/>
      <c r="C3992" s="6"/>
      <c r="D3992" s="7"/>
      <c r="E3992" s="7"/>
      <c r="F3992" s="6"/>
      <c r="G3992" s="6"/>
    </row>
    <row r="3993" spans="2:7" s="5" customFormat="1" x14ac:dyDescent="0.25">
      <c r="B3993" s="6"/>
      <c r="C3993" s="6"/>
      <c r="D3993" s="7"/>
      <c r="E3993" s="7"/>
      <c r="F3993" s="6"/>
      <c r="G3993" s="6"/>
    </row>
    <row r="3994" spans="2:7" s="5" customFormat="1" x14ac:dyDescent="0.25">
      <c r="B3994" s="6"/>
      <c r="C3994" s="6"/>
      <c r="D3994" s="7"/>
      <c r="E3994" s="7"/>
      <c r="F3994" s="6"/>
      <c r="G3994" s="6"/>
    </row>
    <row r="3995" spans="2:7" s="5" customFormat="1" x14ac:dyDescent="0.25">
      <c r="B3995" s="6"/>
      <c r="C3995" s="6"/>
      <c r="D3995" s="7"/>
      <c r="E3995" s="7"/>
      <c r="F3995" s="6"/>
      <c r="G3995" s="6"/>
    </row>
    <row r="3996" spans="2:7" s="5" customFormat="1" x14ac:dyDescent="0.25">
      <c r="B3996" s="6"/>
      <c r="C3996" s="6"/>
      <c r="D3996" s="7"/>
      <c r="E3996" s="7"/>
      <c r="F3996" s="6"/>
      <c r="G3996" s="6"/>
    </row>
    <row r="3997" spans="2:7" s="5" customFormat="1" x14ac:dyDescent="0.25">
      <c r="B3997" s="6"/>
      <c r="C3997" s="6"/>
      <c r="D3997" s="7"/>
      <c r="E3997" s="7"/>
      <c r="F3997" s="6"/>
      <c r="G3997" s="6"/>
    </row>
    <row r="3998" spans="2:7" s="5" customFormat="1" x14ac:dyDescent="0.25">
      <c r="B3998" s="6"/>
      <c r="C3998" s="6"/>
      <c r="D3998" s="7"/>
      <c r="E3998" s="7"/>
      <c r="F3998" s="6"/>
      <c r="G3998" s="6"/>
    </row>
    <row r="3999" spans="2:7" s="5" customFormat="1" x14ac:dyDescent="0.25">
      <c r="B3999" s="6"/>
      <c r="C3999" s="6"/>
      <c r="D3999" s="7"/>
      <c r="E3999" s="7"/>
      <c r="F3999" s="6"/>
      <c r="G3999" s="6"/>
    </row>
    <row r="4000" spans="2:7" s="5" customFormat="1" x14ac:dyDescent="0.25">
      <c r="B4000" s="6"/>
      <c r="C4000" s="6"/>
      <c r="D4000" s="7"/>
      <c r="E4000" s="7"/>
      <c r="F4000" s="6"/>
      <c r="G4000" s="6"/>
    </row>
    <row r="4001" spans="2:7" s="5" customFormat="1" x14ac:dyDescent="0.25">
      <c r="B4001" s="6"/>
      <c r="C4001" s="6"/>
      <c r="D4001" s="7"/>
      <c r="E4001" s="7"/>
      <c r="F4001" s="6"/>
      <c r="G4001" s="6"/>
    </row>
    <row r="4002" spans="2:7" s="5" customFormat="1" x14ac:dyDescent="0.25">
      <c r="B4002" s="6"/>
      <c r="C4002" s="6"/>
      <c r="D4002" s="7"/>
      <c r="E4002" s="7"/>
      <c r="F4002" s="6"/>
      <c r="G4002" s="6"/>
    </row>
    <row r="4003" spans="2:7" s="5" customFormat="1" x14ac:dyDescent="0.25">
      <c r="B4003" s="6"/>
      <c r="C4003" s="6"/>
      <c r="D4003" s="7"/>
      <c r="E4003" s="7"/>
      <c r="F4003" s="6"/>
      <c r="G4003" s="6"/>
    </row>
    <row r="4004" spans="2:7" s="5" customFormat="1" x14ac:dyDescent="0.25">
      <c r="B4004" s="6"/>
      <c r="C4004" s="6"/>
      <c r="D4004" s="7"/>
      <c r="E4004" s="7"/>
      <c r="F4004" s="6"/>
      <c r="G4004" s="6"/>
    </row>
    <row r="4005" spans="2:7" s="5" customFormat="1" x14ac:dyDescent="0.25">
      <c r="B4005" s="6"/>
      <c r="C4005" s="6"/>
      <c r="D4005" s="7"/>
      <c r="E4005" s="7"/>
      <c r="F4005" s="6"/>
      <c r="G4005" s="6"/>
    </row>
    <row r="4006" spans="2:7" s="5" customFormat="1" x14ac:dyDescent="0.25">
      <c r="B4006" s="6"/>
      <c r="C4006" s="6"/>
      <c r="D4006" s="7"/>
      <c r="E4006" s="7"/>
      <c r="F4006" s="6"/>
      <c r="G4006" s="6"/>
    </row>
    <row r="4007" spans="2:7" s="5" customFormat="1" x14ac:dyDescent="0.25">
      <c r="B4007" s="6"/>
      <c r="C4007" s="6"/>
      <c r="D4007" s="7"/>
      <c r="E4007" s="7"/>
      <c r="F4007" s="6"/>
      <c r="G4007" s="6"/>
    </row>
    <row r="4008" spans="2:7" s="5" customFormat="1" x14ac:dyDescent="0.25">
      <c r="B4008" s="6"/>
      <c r="C4008" s="6"/>
      <c r="D4008" s="7"/>
      <c r="E4008" s="7"/>
      <c r="F4008" s="6"/>
      <c r="G4008" s="6"/>
    </row>
    <row r="4009" spans="2:7" s="5" customFormat="1" x14ac:dyDescent="0.25">
      <c r="B4009" s="6"/>
      <c r="C4009" s="6"/>
      <c r="D4009" s="7"/>
      <c r="E4009" s="7"/>
      <c r="F4009" s="6"/>
      <c r="G4009" s="6"/>
    </row>
    <row r="4010" spans="2:7" s="5" customFormat="1" x14ac:dyDescent="0.25">
      <c r="B4010" s="6"/>
      <c r="C4010" s="6"/>
      <c r="D4010" s="7"/>
      <c r="E4010" s="7"/>
      <c r="F4010" s="6"/>
      <c r="G4010" s="6"/>
    </row>
    <row r="4011" spans="2:7" s="5" customFormat="1" x14ac:dyDescent="0.25">
      <c r="B4011" s="6"/>
      <c r="C4011" s="6"/>
      <c r="D4011" s="7"/>
      <c r="E4011" s="7"/>
      <c r="F4011" s="6"/>
      <c r="G4011" s="6"/>
    </row>
    <row r="4012" spans="2:7" s="5" customFormat="1" x14ac:dyDescent="0.25">
      <c r="B4012" s="6"/>
      <c r="C4012" s="6"/>
      <c r="D4012" s="7"/>
      <c r="E4012" s="7"/>
      <c r="F4012" s="6"/>
      <c r="G4012" s="6"/>
    </row>
    <row r="4013" spans="2:7" s="5" customFormat="1" x14ac:dyDescent="0.25">
      <c r="B4013" s="6"/>
      <c r="C4013" s="6"/>
      <c r="D4013" s="7"/>
      <c r="E4013" s="7"/>
      <c r="F4013" s="6"/>
      <c r="G4013" s="6"/>
    </row>
    <row r="4014" spans="2:7" s="5" customFormat="1" x14ac:dyDescent="0.25">
      <c r="B4014" s="6"/>
      <c r="C4014" s="6"/>
      <c r="D4014" s="7"/>
      <c r="E4014" s="7"/>
      <c r="F4014" s="6"/>
      <c r="G4014" s="6"/>
    </row>
    <row r="4015" spans="2:7" s="5" customFormat="1" x14ac:dyDescent="0.25">
      <c r="B4015" s="6"/>
      <c r="C4015" s="6"/>
      <c r="D4015" s="7"/>
      <c r="E4015" s="7"/>
      <c r="F4015" s="6"/>
      <c r="G4015" s="6"/>
    </row>
    <row r="4016" spans="2:7" s="5" customFormat="1" x14ac:dyDescent="0.25">
      <c r="B4016" s="6"/>
      <c r="C4016" s="6"/>
      <c r="D4016" s="7"/>
      <c r="E4016" s="7"/>
      <c r="F4016" s="6"/>
      <c r="G4016" s="6"/>
    </row>
    <row r="4017" spans="2:7" s="5" customFormat="1" x14ac:dyDescent="0.25">
      <c r="B4017" s="6"/>
      <c r="C4017" s="6"/>
      <c r="D4017" s="7"/>
      <c r="E4017" s="7"/>
      <c r="F4017" s="6"/>
      <c r="G4017" s="6"/>
    </row>
    <row r="4018" spans="2:7" s="5" customFormat="1" x14ac:dyDescent="0.25">
      <c r="B4018" s="6"/>
      <c r="C4018" s="6"/>
      <c r="D4018" s="7"/>
      <c r="E4018" s="7"/>
      <c r="F4018" s="6"/>
      <c r="G4018" s="6"/>
    </row>
    <row r="4019" spans="2:7" s="5" customFormat="1" x14ac:dyDescent="0.25">
      <c r="B4019" s="6"/>
      <c r="C4019" s="6"/>
      <c r="D4019" s="7"/>
      <c r="E4019" s="7"/>
      <c r="F4019" s="6"/>
      <c r="G4019" s="6"/>
    </row>
    <row r="4020" spans="2:7" s="5" customFormat="1" x14ac:dyDescent="0.25">
      <c r="B4020" s="6"/>
      <c r="C4020" s="6"/>
      <c r="D4020" s="7"/>
      <c r="E4020" s="7"/>
      <c r="F4020" s="6"/>
      <c r="G4020" s="6"/>
    </row>
    <row r="4021" spans="2:7" s="5" customFormat="1" x14ac:dyDescent="0.25">
      <c r="B4021" s="6"/>
      <c r="C4021" s="6"/>
      <c r="D4021" s="7"/>
      <c r="E4021" s="7"/>
      <c r="F4021" s="6"/>
      <c r="G4021" s="6"/>
    </row>
    <row r="4022" spans="2:7" s="5" customFormat="1" x14ac:dyDescent="0.25">
      <c r="B4022" s="6"/>
      <c r="C4022" s="6"/>
      <c r="D4022" s="7"/>
      <c r="E4022" s="7"/>
      <c r="F4022" s="6"/>
      <c r="G4022" s="6"/>
    </row>
    <row r="4023" spans="2:7" s="5" customFormat="1" x14ac:dyDescent="0.25">
      <c r="B4023" s="6"/>
      <c r="C4023" s="6"/>
      <c r="D4023" s="7"/>
      <c r="E4023" s="7"/>
      <c r="F4023" s="6"/>
      <c r="G4023" s="6"/>
    </row>
    <row r="4024" spans="2:7" s="5" customFormat="1" x14ac:dyDescent="0.25">
      <c r="B4024" s="6"/>
      <c r="C4024" s="6"/>
      <c r="D4024" s="7"/>
      <c r="E4024" s="7"/>
      <c r="F4024" s="6"/>
      <c r="G4024" s="6"/>
    </row>
    <row r="4025" spans="2:7" s="5" customFormat="1" x14ac:dyDescent="0.25">
      <c r="B4025" s="6"/>
      <c r="C4025" s="6"/>
      <c r="D4025" s="7"/>
      <c r="E4025" s="7"/>
      <c r="F4025" s="6"/>
      <c r="G4025" s="6"/>
    </row>
    <row r="4026" spans="2:7" s="5" customFormat="1" x14ac:dyDescent="0.25">
      <c r="B4026" s="6"/>
      <c r="C4026" s="6"/>
      <c r="D4026" s="7"/>
      <c r="E4026" s="7"/>
      <c r="F4026" s="6"/>
      <c r="G4026" s="6"/>
    </row>
    <row r="4027" spans="2:7" s="5" customFormat="1" x14ac:dyDescent="0.25">
      <c r="B4027" s="6"/>
      <c r="C4027" s="6"/>
      <c r="D4027" s="7"/>
      <c r="E4027" s="7"/>
      <c r="F4027" s="6"/>
      <c r="G4027" s="6"/>
    </row>
    <row r="4028" spans="2:7" s="5" customFormat="1" x14ac:dyDescent="0.25">
      <c r="B4028" s="6"/>
      <c r="C4028" s="6"/>
      <c r="D4028" s="7"/>
      <c r="E4028" s="7"/>
      <c r="F4028" s="6"/>
      <c r="G4028" s="6"/>
    </row>
    <row r="4029" spans="2:7" s="5" customFormat="1" x14ac:dyDescent="0.25">
      <c r="B4029" s="6"/>
      <c r="C4029" s="6"/>
      <c r="D4029" s="7"/>
      <c r="E4029" s="7"/>
      <c r="F4029" s="6"/>
      <c r="G4029" s="6"/>
    </row>
    <row r="4030" spans="2:7" s="5" customFormat="1" x14ac:dyDescent="0.25">
      <c r="B4030" s="6"/>
      <c r="C4030" s="6"/>
      <c r="D4030" s="7"/>
      <c r="E4030" s="7"/>
      <c r="F4030" s="6"/>
      <c r="G4030" s="6"/>
    </row>
    <row r="4031" spans="2:7" s="5" customFormat="1" x14ac:dyDescent="0.25">
      <c r="B4031" s="6"/>
      <c r="C4031" s="6"/>
      <c r="D4031" s="7"/>
      <c r="E4031" s="7"/>
      <c r="F4031" s="6"/>
      <c r="G4031" s="6"/>
    </row>
    <row r="4032" spans="2:7" s="5" customFormat="1" x14ac:dyDescent="0.25">
      <c r="B4032" s="6"/>
      <c r="C4032" s="6"/>
      <c r="D4032" s="7"/>
      <c r="E4032" s="7"/>
      <c r="F4032" s="6"/>
      <c r="G4032" s="6"/>
    </row>
    <row r="4033" spans="2:7" s="5" customFormat="1" x14ac:dyDescent="0.25">
      <c r="B4033" s="6"/>
      <c r="C4033" s="6"/>
      <c r="D4033" s="7"/>
      <c r="E4033" s="7"/>
      <c r="F4033" s="6"/>
      <c r="G4033" s="6"/>
    </row>
    <row r="4034" spans="2:7" s="5" customFormat="1" x14ac:dyDescent="0.25">
      <c r="B4034" s="6"/>
      <c r="C4034" s="6"/>
      <c r="D4034" s="7"/>
      <c r="E4034" s="7"/>
      <c r="F4034" s="6"/>
      <c r="G4034" s="6"/>
    </row>
    <row r="4035" spans="2:7" s="5" customFormat="1" x14ac:dyDescent="0.25">
      <c r="B4035" s="6"/>
      <c r="C4035" s="6"/>
      <c r="D4035" s="7"/>
      <c r="E4035" s="7"/>
      <c r="F4035" s="6"/>
      <c r="G4035" s="6"/>
    </row>
    <row r="4036" spans="2:7" s="5" customFormat="1" x14ac:dyDescent="0.25">
      <c r="B4036" s="6"/>
      <c r="C4036" s="6"/>
      <c r="D4036" s="7"/>
      <c r="E4036" s="7"/>
      <c r="F4036" s="6"/>
      <c r="G4036" s="6"/>
    </row>
    <row r="4037" spans="2:7" s="5" customFormat="1" x14ac:dyDescent="0.25">
      <c r="B4037" s="6"/>
      <c r="C4037" s="6"/>
      <c r="D4037" s="7"/>
      <c r="E4037" s="7"/>
      <c r="F4037" s="6"/>
      <c r="G4037" s="6"/>
    </row>
    <row r="4038" spans="2:7" s="5" customFormat="1" x14ac:dyDescent="0.25">
      <c r="B4038" s="6"/>
      <c r="C4038" s="6"/>
      <c r="D4038" s="7"/>
      <c r="E4038" s="7"/>
      <c r="F4038" s="6"/>
      <c r="G4038" s="6"/>
    </row>
    <row r="4039" spans="2:7" s="5" customFormat="1" x14ac:dyDescent="0.25">
      <c r="B4039" s="6"/>
      <c r="C4039" s="6"/>
      <c r="D4039" s="7"/>
      <c r="E4039" s="7"/>
      <c r="F4039" s="6"/>
      <c r="G4039" s="6"/>
    </row>
    <row r="4040" spans="2:7" s="5" customFormat="1" x14ac:dyDescent="0.25">
      <c r="B4040" s="6"/>
      <c r="C4040" s="6"/>
      <c r="D4040" s="7"/>
      <c r="E4040" s="7"/>
      <c r="F4040" s="6"/>
      <c r="G4040" s="6"/>
    </row>
    <row r="4041" spans="2:7" s="5" customFormat="1" x14ac:dyDescent="0.25">
      <c r="B4041" s="6"/>
      <c r="C4041" s="6"/>
      <c r="D4041" s="7"/>
      <c r="E4041" s="7"/>
      <c r="F4041" s="6"/>
      <c r="G4041" s="6"/>
    </row>
    <row r="4042" spans="2:7" s="5" customFormat="1" x14ac:dyDescent="0.25">
      <c r="B4042" s="6"/>
      <c r="C4042" s="6"/>
      <c r="D4042" s="7"/>
      <c r="E4042" s="7"/>
      <c r="F4042" s="6"/>
      <c r="G4042" s="6"/>
    </row>
    <row r="4043" spans="2:7" s="5" customFormat="1" x14ac:dyDescent="0.25">
      <c r="B4043" s="6"/>
      <c r="C4043" s="6"/>
      <c r="D4043" s="7"/>
      <c r="E4043" s="7"/>
      <c r="F4043" s="6"/>
      <c r="G4043" s="6"/>
    </row>
    <row r="4044" spans="2:7" s="5" customFormat="1" x14ac:dyDescent="0.25">
      <c r="B4044" s="6"/>
      <c r="C4044" s="6"/>
      <c r="D4044" s="7"/>
      <c r="E4044" s="7"/>
      <c r="F4044" s="6"/>
      <c r="G4044" s="6"/>
    </row>
    <row r="4045" spans="2:7" s="5" customFormat="1" x14ac:dyDescent="0.25">
      <c r="B4045" s="6"/>
      <c r="C4045" s="6"/>
      <c r="D4045" s="7"/>
      <c r="E4045" s="7"/>
      <c r="F4045" s="6"/>
      <c r="G4045" s="6"/>
    </row>
    <row r="4046" spans="2:7" s="5" customFormat="1" x14ac:dyDescent="0.25">
      <c r="B4046" s="6"/>
      <c r="C4046" s="6"/>
      <c r="D4046" s="7"/>
      <c r="E4046" s="7"/>
      <c r="F4046" s="6"/>
      <c r="G4046" s="6"/>
    </row>
    <row r="4047" spans="2:7" s="5" customFormat="1" x14ac:dyDescent="0.25">
      <c r="B4047" s="6"/>
      <c r="C4047" s="6"/>
      <c r="D4047" s="7"/>
      <c r="E4047" s="7"/>
      <c r="F4047" s="6"/>
      <c r="G4047" s="6"/>
    </row>
    <row r="4048" spans="2:7" s="5" customFormat="1" x14ac:dyDescent="0.25">
      <c r="B4048" s="6"/>
      <c r="C4048" s="6"/>
      <c r="D4048" s="7"/>
      <c r="E4048" s="7"/>
      <c r="F4048" s="6"/>
      <c r="G4048" s="6"/>
    </row>
    <row r="4049" spans="2:7" s="5" customFormat="1" x14ac:dyDescent="0.25">
      <c r="B4049" s="6"/>
      <c r="C4049" s="6"/>
      <c r="D4049" s="7"/>
      <c r="E4049" s="7"/>
      <c r="F4049" s="6"/>
      <c r="G4049" s="6"/>
    </row>
    <row r="4050" spans="2:7" s="5" customFormat="1" x14ac:dyDescent="0.25">
      <c r="B4050" s="6"/>
      <c r="C4050" s="6"/>
      <c r="D4050" s="7"/>
      <c r="E4050" s="7"/>
      <c r="F4050" s="6"/>
      <c r="G4050" s="6"/>
    </row>
    <row r="4051" spans="2:7" s="5" customFormat="1" x14ac:dyDescent="0.25">
      <c r="B4051" s="6"/>
      <c r="C4051" s="6"/>
      <c r="D4051" s="7"/>
      <c r="E4051" s="7"/>
      <c r="F4051" s="6"/>
      <c r="G4051" s="6"/>
    </row>
    <row r="4052" spans="2:7" s="5" customFormat="1" x14ac:dyDescent="0.25">
      <c r="B4052" s="6"/>
      <c r="C4052" s="6"/>
      <c r="D4052" s="7"/>
      <c r="E4052" s="7"/>
      <c r="F4052" s="6"/>
      <c r="G4052" s="6"/>
    </row>
    <row r="4053" spans="2:7" s="5" customFormat="1" x14ac:dyDescent="0.25">
      <c r="B4053" s="6"/>
      <c r="C4053" s="6"/>
      <c r="D4053" s="7"/>
      <c r="E4053" s="7"/>
      <c r="F4053" s="6"/>
      <c r="G4053" s="6"/>
    </row>
    <row r="4054" spans="2:7" s="5" customFormat="1" x14ac:dyDescent="0.25">
      <c r="B4054" s="6"/>
      <c r="C4054" s="6"/>
      <c r="D4054" s="7"/>
      <c r="E4054" s="7"/>
      <c r="F4054" s="6"/>
      <c r="G4054" s="6"/>
    </row>
    <row r="4055" spans="2:7" s="5" customFormat="1" x14ac:dyDescent="0.25">
      <c r="B4055" s="6"/>
      <c r="C4055" s="6"/>
      <c r="D4055" s="7"/>
      <c r="E4055" s="7"/>
      <c r="F4055" s="6"/>
      <c r="G4055" s="6"/>
    </row>
    <row r="4056" spans="2:7" s="5" customFormat="1" x14ac:dyDescent="0.25">
      <c r="B4056" s="6"/>
      <c r="C4056" s="6"/>
      <c r="D4056" s="7"/>
      <c r="E4056" s="7"/>
      <c r="F4056" s="6"/>
      <c r="G4056" s="6"/>
    </row>
    <row r="4057" spans="2:7" s="5" customFormat="1" x14ac:dyDescent="0.25">
      <c r="B4057" s="6"/>
      <c r="C4057" s="6"/>
      <c r="D4057" s="7"/>
      <c r="E4057" s="7"/>
      <c r="F4057" s="6"/>
      <c r="G4057" s="6"/>
    </row>
    <row r="4058" spans="2:7" s="5" customFormat="1" x14ac:dyDescent="0.25">
      <c r="B4058" s="6"/>
      <c r="C4058" s="6"/>
      <c r="D4058" s="7"/>
      <c r="E4058" s="7"/>
      <c r="F4058" s="6"/>
      <c r="G4058" s="6"/>
    </row>
    <row r="4059" spans="2:7" s="5" customFormat="1" x14ac:dyDescent="0.25">
      <c r="B4059" s="6"/>
      <c r="C4059" s="6"/>
      <c r="D4059" s="7"/>
      <c r="E4059" s="7"/>
      <c r="F4059" s="6"/>
      <c r="G4059" s="6"/>
    </row>
    <row r="4060" spans="2:7" s="5" customFormat="1" x14ac:dyDescent="0.25">
      <c r="B4060" s="6"/>
      <c r="C4060" s="6"/>
      <c r="D4060" s="7"/>
      <c r="E4060" s="7"/>
      <c r="F4060" s="6"/>
      <c r="G4060" s="6"/>
    </row>
    <row r="4061" spans="2:7" s="5" customFormat="1" x14ac:dyDescent="0.25">
      <c r="B4061" s="6"/>
      <c r="C4061" s="6"/>
      <c r="D4061" s="7"/>
      <c r="E4061" s="7"/>
      <c r="F4061" s="6"/>
      <c r="G4061" s="6"/>
    </row>
    <row r="4062" spans="2:7" s="5" customFormat="1" x14ac:dyDescent="0.25">
      <c r="B4062" s="6"/>
      <c r="C4062" s="6"/>
      <c r="D4062" s="7"/>
      <c r="E4062" s="7"/>
      <c r="F4062" s="6"/>
      <c r="G4062" s="6"/>
    </row>
    <row r="4063" spans="2:7" s="5" customFormat="1" x14ac:dyDescent="0.25">
      <c r="B4063" s="6"/>
      <c r="C4063" s="6"/>
      <c r="D4063" s="7"/>
      <c r="E4063" s="7"/>
      <c r="F4063" s="6"/>
      <c r="G4063" s="6"/>
    </row>
    <row r="4064" spans="2:7" s="5" customFormat="1" x14ac:dyDescent="0.25">
      <c r="B4064" s="6"/>
      <c r="C4064" s="6"/>
      <c r="D4064" s="7"/>
      <c r="E4064" s="7"/>
      <c r="F4064" s="6"/>
      <c r="G4064" s="6"/>
    </row>
    <row r="4065" spans="2:7" s="5" customFormat="1" x14ac:dyDescent="0.25">
      <c r="B4065" s="6"/>
      <c r="C4065" s="6"/>
      <c r="D4065" s="7"/>
      <c r="E4065" s="7"/>
      <c r="F4065" s="6"/>
      <c r="G4065" s="6"/>
    </row>
    <row r="4066" spans="2:7" s="5" customFormat="1" x14ac:dyDescent="0.25">
      <c r="B4066" s="6"/>
      <c r="C4066" s="6"/>
      <c r="D4066" s="7"/>
      <c r="E4066" s="7"/>
      <c r="F4066" s="6"/>
      <c r="G4066" s="6"/>
    </row>
    <row r="4067" spans="2:7" s="5" customFormat="1" x14ac:dyDescent="0.25">
      <c r="B4067" s="6"/>
      <c r="C4067" s="6"/>
      <c r="D4067" s="7"/>
      <c r="E4067" s="7"/>
      <c r="F4067" s="6"/>
      <c r="G4067" s="6"/>
    </row>
    <row r="4068" spans="2:7" s="5" customFormat="1" x14ac:dyDescent="0.25">
      <c r="B4068" s="6"/>
      <c r="C4068" s="6"/>
      <c r="D4068" s="7"/>
      <c r="E4068" s="7"/>
      <c r="F4068" s="6"/>
      <c r="G4068" s="6"/>
    </row>
    <row r="4069" spans="2:7" s="5" customFormat="1" x14ac:dyDescent="0.25">
      <c r="B4069" s="6"/>
      <c r="C4069" s="6"/>
      <c r="D4069" s="7"/>
      <c r="E4069" s="7"/>
      <c r="F4069" s="6"/>
      <c r="G4069" s="6"/>
    </row>
    <row r="4070" spans="2:7" s="5" customFormat="1" x14ac:dyDescent="0.25">
      <c r="B4070" s="6"/>
      <c r="C4070" s="6"/>
      <c r="D4070" s="7"/>
      <c r="E4070" s="7"/>
      <c r="F4070" s="6"/>
      <c r="G4070" s="6"/>
    </row>
    <row r="4071" spans="2:7" s="5" customFormat="1" x14ac:dyDescent="0.25">
      <c r="B4071" s="6"/>
      <c r="C4071" s="6"/>
      <c r="D4071" s="7"/>
      <c r="E4071" s="7"/>
      <c r="F4071" s="6"/>
      <c r="G4071" s="6"/>
    </row>
    <row r="4072" spans="2:7" s="5" customFormat="1" x14ac:dyDescent="0.25">
      <c r="B4072" s="6"/>
      <c r="C4072" s="6"/>
      <c r="D4072" s="7"/>
      <c r="E4072" s="7"/>
      <c r="F4072" s="6"/>
      <c r="G4072" s="6"/>
    </row>
    <row r="4073" spans="2:7" s="5" customFormat="1" x14ac:dyDescent="0.25">
      <c r="B4073" s="6"/>
      <c r="C4073" s="6"/>
      <c r="D4073" s="7"/>
      <c r="E4073" s="7"/>
      <c r="F4073" s="6"/>
      <c r="G4073" s="6"/>
    </row>
    <row r="4074" spans="2:7" s="5" customFormat="1" x14ac:dyDescent="0.25">
      <c r="B4074" s="6"/>
      <c r="C4074" s="6"/>
      <c r="D4074" s="7"/>
      <c r="E4074" s="7"/>
      <c r="F4074" s="6"/>
      <c r="G4074" s="6"/>
    </row>
    <row r="4075" spans="2:7" s="5" customFormat="1" x14ac:dyDescent="0.25">
      <c r="B4075" s="6"/>
      <c r="C4075" s="6"/>
      <c r="D4075" s="7"/>
      <c r="E4075" s="7"/>
      <c r="F4075" s="6"/>
      <c r="G4075" s="6"/>
    </row>
    <row r="4076" spans="2:7" s="5" customFormat="1" x14ac:dyDescent="0.25">
      <c r="B4076" s="6"/>
      <c r="C4076" s="6"/>
      <c r="D4076" s="7"/>
      <c r="E4076" s="7"/>
      <c r="F4076" s="6"/>
      <c r="G4076" s="6"/>
    </row>
    <row r="4077" spans="2:7" s="5" customFormat="1" x14ac:dyDescent="0.25">
      <c r="B4077" s="6"/>
      <c r="C4077" s="6"/>
      <c r="D4077" s="7"/>
      <c r="E4077" s="7"/>
      <c r="F4077" s="6"/>
      <c r="G4077" s="6"/>
    </row>
    <row r="4078" spans="2:7" s="5" customFormat="1" x14ac:dyDescent="0.25">
      <c r="B4078" s="6"/>
      <c r="C4078" s="6"/>
      <c r="D4078" s="7"/>
      <c r="E4078" s="7"/>
      <c r="F4078" s="6"/>
      <c r="G4078" s="6"/>
    </row>
    <row r="4079" spans="2:7" s="5" customFormat="1" x14ac:dyDescent="0.25">
      <c r="B4079" s="6"/>
      <c r="C4079" s="6"/>
      <c r="D4079" s="7"/>
      <c r="E4079" s="7"/>
      <c r="F4079" s="6"/>
      <c r="G4079" s="6"/>
    </row>
    <row r="4080" spans="2:7" s="5" customFormat="1" x14ac:dyDescent="0.25">
      <c r="B4080" s="6"/>
      <c r="C4080" s="6"/>
      <c r="D4080" s="7"/>
      <c r="E4080" s="7"/>
      <c r="F4080" s="6"/>
      <c r="G4080" s="6"/>
    </row>
    <row r="4081" spans="2:7" s="5" customFormat="1" x14ac:dyDescent="0.25">
      <c r="B4081" s="6"/>
      <c r="C4081" s="6"/>
      <c r="D4081" s="7"/>
      <c r="E4081" s="7"/>
      <c r="F4081" s="6"/>
      <c r="G4081" s="6"/>
    </row>
    <row r="4082" spans="2:7" s="5" customFormat="1" x14ac:dyDescent="0.25">
      <c r="B4082" s="6"/>
      <c r="C4082" s="6"/>
      <c r="D4082" s="7"/>
      <c r="E4082" s="7"/>
      <c r="F4082" s="6"/>
      <c r="G4082" s="6"/>
    </row>
    <row r="4083" spans="2:7" s="5" customFormat="1" x14ac:dyDescent="0.25">
      <c r="B4083" s="6"/>
      <c r="C4083" s="6"/>
      <c r="D4083" s="7"/>
      <c r="E4083" s="7"/>
      <c r="F4083" s="6"/>
      <c r="G4083" s="6"/>
    </row>
    <row r="4084" spans="2:7" s="5" customFormat="1" x14ac:dyDescent="0.25">
      <c r="B4084" s="6"/>
      <c r="C4084" s="6"/>
      <c r="D4084" s="7"/>
      <c r="E4084" s="7"/>
      <c r="F4084" s="6"/>
      <c r="G4084" s="6"/>
    </row>
    <row r="4085" spans="2:7" s="5" customFormat="1" x14ac:dyDescent="0.25">
      <c r="B4085" s="6"/>
      <c r="C4085" s="6"/>
      <c r="D4085" s="7"/>
      <c r="E4085" s="7"/>
      <c r="F4085" s="6"/>
      <c r="G4085" s="6"/>
    </row>
    <row r="4086" spans="2:7" s="5" customFormat="1" x14ac:dyDescent="0.25">
      <c r="B4086" s="6"/>
      <c r="C4086" s="6"/>
      <c r="D4086" s="7"/>
      <c r="E4086" s="7"/>
      <c r="F4086" s="6"/>
      <c r="G4086" s="6"/>
    </row>
    <row r="4087" spans="2:7" s="5" customFormat="1" x14ac:dyDescent="0.25">
      <c r="B4087" s="6"/>
      <c r="C4087" s="6"/>
      <c r="D4087" s="7"/>
      <c r="E4087" s="7"/>
      <c r="F4087" s="6"/>
      <c r="G4087" s="6"/>
    </row>
    <row r="4088" spans="2:7" s="5" customFormat="1" x14ac:dyDescent="0.25">
      <c r="B4088" s="6"/>
      <c r="C4088" s="6"/>
      <c r="D4088" s="7"/>
      <c r="E4088" s="7"/>
      <c r="F4088" s="6"/>
      <c r="G4088" s="6"/>
    </row>
    <row r="4089" spans="2:7" s="5" customFormat="1" x14ac:dyDescent="0.25">
      <c r="B4089" s="6"/>
      <c r="C4089" s="6"/>
      <c r="D4089" s="7"/>
      <c r="E4089" s="7"/>
      <c r="F4089" s="6"/>
      <c r="G4089" s="6"/>
    </row>
    <row r="4090" spans="2:7" s="5" customFormat="1" x14ac:dyDescent="0.25">
      <c r="B4090" s="6"/>
      <c r="C4090" s="6"/>
      <c r="D4090" s="7"/>
      <c r="E4090" s="7"/>
      <c r="F4090" s="6"/>
      <c r="G4090" s="6"/>
    </row>
    <row r="4091" spans="2:7" s="5" customFormat="1" x14ac:dyDescent="0.25">
      <c r="B4091" s="6"/>
      <c r="C4091" s="6"/>
      <c r="D4091" s="7"/>
      <c r="E4091" s="7"/>
      <c r="F4091" s="6"/>
      <c r="G4091" s="6"/>
    </row>
    <row r="4092" spans="2:7" s="5" customFormat="1" x14ac:dyDescent="0.25">
      <c r="B4092" s="6"/>
      <c r="C4092" s="6"/>
      <c r="D4092" s="7"/>
      <c r="E4092" s="7"/>
      <c r="F4092" s="6"/>
      <c r="G4092" s="6"/>
    </row>
    <row r="4093" spans="2:7" s="5" customFormat="1" x14ac:dyDescent="0.25">
      <c r="B4093" s="6"/>
      <c r="C4093" s="6"/>
      <c r="D4093" s="7"/>
      <c r="E4093" s="7"/>
      <c r="F4093" s="6"/>
      <c r="G4093" s="6"/>
    </row>
    <row r="4094" spans="2:7" s="5" customFormat="1" x14ac:dyDescent="0.25">
      <c r="B4094" s="6"/>
      <c r="C4094" s="6"/>
      <c r="D4094" s="7"/>
      <c r="E4094" s="7"/>
      <c r="F4094" s="6"/>
      <c r="G4094" s="6"/>
    </row>
    <row r="4095" spans="2:7" s="5" customFormat="1" x14ac:dyDescent="0.25">
      <c r="B4095" s="6"/>
      <c r="C4095" s="6"/>
      <c r="D4095" s="7"/>
      <c r="E4095" s="7"/>
      <c r="F4095" s="6"/>
      <c r="G4095" s="6"/>
    </row>
    <row r="4096" spans="2:7" s="5" customFormat="1" x14ac:dyDescent="0.25">
      <c r="B4096" s="6"/>
      <c r="C4096" s="6"/>
      <c r="D4096" s="7"/>
      <c r="E4096" s="7"/>
      <c r="F4096" s="6"/>
      <c r="G4096" s="6"/>
    </row>
    <row r="4097" spans="2:7" s="5" customFormat="1" x14ac:dyDescent="0.25">
      <c r="B4097" s="6"/>
      <c r="C4097" s="6"/>
      <c r="D4097" s="7"/>
      <c r="E4097" s="7"/>
      <c r="F4097" s="6"/>
      <c r="G4097" s="6"/>
    </row>
    <row r="4098" spans="2:7" s="5" customFormat="1" x14ac:dyDescent="0.25">
      <c r="B4098" s="6"/>
      <c r="C4098" s="6"/>
      <c r="D4098" s="7"/>
      <c r="E4098" s="7"/>
      <c r="F4098" s="6"/>
      <c r="G4098" s="6"/>
    </row>
    <row r="4099" spans="2:7" s="5" customFormat="1" x14ac:dyDescent="0.25">
      <c r="B4099" s="6"/>
      <c r="C4099" s="6"/>
      <c r="D4099" s="7"/>
      <c r="E4099" s="7"/>
      <c r="F4099" s="6"/>
      <c r="G4099" s="6"/>
    </row>
    <row r="4100" spans="2:7" s="5" customFormat="1" x14ac:dyDescent="0.25">
      <c r="B4100" s="6"/>
      <c r="C4100" s="6"/>
      <c r="D4100" s="7"/>
      <c r="E4100" s="7"/>
      <c r="F4100" s="6"/>
      <c r="G4100" s="6"/>
    </row>
    <row r="4101" spans="2:7" s="5" customFormat="1" x14ac:dyDescent="0.25">
      <c r="B4101" s="6"/>
      <c r="C4101" s="6"/>
      <c r="D4101" s="7"/>
      <c r="E4101" s="7"/>
      <c r="F4101" s="6"/>
      <c r="G4101" s="6"/>
    </row>
    <row r="4102" spans="2:7" s="5" customFormat="1" x14ac:dyDescent="0.25">
      <c r="B4102" s="6"/>
      <c r="C4102" s="6"/>
      <c r="D4102" s="7"/>
      <c r="E4102" s="7"/>
      <c r="F4102" s="6"/>
      <c r="G4102" s="6"/>
    </row>
    <row r="4103" spans="2:7" s="5" customFormat="1" x14ac:dyDescent="0.25">
      <c r="B4103" s="6"/>
      <c r="C4103" s="6"/>
      <c r="D4103" s="7"/>
      <c r="E4103" s="7"/>
      <c r="F4103" s="6"/>
      <c r="G4103" s="6"/>
    </row>
    <row r="4104" spans="2:7" s="5" customFormat="1" x14ac:dyDescent="0.25">
      <c r="B4104" s="6"/>
      <c r="C4104" s="6"/>
      <c r="D4104" s="7"/>
      <c r="E4104" s="7"/>
      <c r="F4104" s="6"/>
      <c r="G4104" s="6"/>
    </row>
    <row r="4105" spans="2:7" s="5" customFormat="1" x14ac:dyDescent="0.25">
      <c r="B4105" s="6"/>
      <c r="C4105" s="6"/>
      <c r="D4105" s="7"/>
      <c r="E4105" s="7"/>
      <c r="F4105" s="6"/>
      <c r="G4105" s="6"/>
    </row>
    <row r="4106" spans="2:7" s="5" customFormat="1" x14ac:dyDescent="0.25">
      <c r="B4106" s="6"/>
      <c r="C4106" s="6"/>
      <c r="D4106" s="7"/>
      <c r="E4106" s="7"/>
      <c r="F4106" s="6"/>
      <c r="G4106" s="6"/>
    </row>
    <row r="4107" spans="2:7" s="5" customFormat="1" x14ac:dyDescent="0.25">
      <c r="B4107" s="6"/>
      <c r="C4107" s="6"/>
      <c r="D4107" s="7"/>
      <c r="E4107" s="7"/>
      <c r="F4107" s="6"/>
      <c r="G4107" s="6"/>
    </row>
    <row r="4108" spans="2:7" s="5" customFormat="1" x14ac:dyDescent="0.25">
      <c r="B4108" s="6"/>
      <c r="C4108" s="6"/>
      <c r="D4108" s="7"/>
      <c r="E4108" s="7"/>
      <c r="F4108" s="6"/>
      <c r="G4108" s="6"/>
    </row>
    <row r="4109" spans="2:7" s="5" customFormat="1" x14ac:dyDescent="0.25">
      <c r="B4109" s="6"/>
      <c r="C4109" s="6"/>
      <c r="D4109" s="7"/>
      <c r="E4109" s="7"/>
      <c r="F4109" s="6"/>
      <c r="G4109" s="6"/>
    </row>
    <row r="4110" spans="2:7" s="5" customFormat="1" x14ac:dyDescent="0.25">
      <c r="B4110" s="6"/>
      <c r="C4110" s="6"/>
      <c r="D4110" s="7"/>
      <c r="E4110" s="7"/>
      <c r="F4110" s="6"/>
      <c r="G4110" s="6"/>
    </row>
    <row r="4111" spans="2:7" s="5" customFormat="1" x14ac:dyDescent="0.25">
      <c r="B4111" s="6"/>
      <c r="C4111" s="6"/>
      <c r="D4111" s="7"/>
      <c r="E4111" s="7"/>
      <c r="F4111" s="6"/>
      <c r="G4111" s="6"/>
    </row>
    <row r="4112" spans="2:7" s="5" customFormat="1" x14ac:dyDescent="0.25">
      <c r="B4112" s="6"/>
      <c r="C4112" s="6"/>
      <c r="D4112" s="7"/>
      <c r="E4112" s="7"/>
      <c r="F4112" s="6"/>
      <c r="G4112" s="6"/>
    </row>
    <row r="4113" spans="2:7" s="5" customFormat="1" x14ac:dyDescent="0.25">
      <c r="B4113" s="6"/>
      <c r="C4113" s="6"/>
      <c r="D4113" s="7"/>
      <c r="E4113" s="7"/>
      <c r="F4113" s="6"/>
      <c r="G4113" s="6"/>
    </row>
    <row r="4114" spans="2:7" s="5" customFormat="1" x14ac:dyDescent="0.25">
      <c r="B4114" s="6"/>
      <c r="C4114" s="6"/>
      <c r="D4114" s="7"/>
      <c r="E4114" s="7"/>
      <c r="F4114" s="6"/>
      <c r="G4114" s="6"/>
    </row>
    <row r="4115" spans="2:7" s="5" customFormat="1" x14ac:dyDescent="0.25">
      <c r="B4115" s="6"/>
      <c r="C4115" s="6"/>
      <c r="D4115" s="7"/>
      <c r="E4115" s="7"/>
      <c r="F4115" s="6"/>
      <c r="G4115" s="6"/>
    </row>
    <row r="4116" spans="2:7" s="5" customFormat="1" x14ac:dyDescent="0.25">
      <c r="B4116" s="6"/>
      <c r="C4116" s="6"/>
      <c r="D4116" s="7"/>
      <c r="E4116" s="7"/>
      <c r="F4116" s="6"/>
      <c r="G4116" s="6"/>
    </row>
    <row r="4117" spans="2:7" s="5" customFormat="1" x14ac:dyDescent="0.25">
      <c r="B4117" s="6"/>
      <c r="C4117" s="6"/>
      <c r="D4117" s="7"/>
      <c r="E4117" s="7"/>
      <c r="F4117" s="6"/>
      <c r="G4117" s="6"/>
    </row>
    <row r="4118" spans="2:7" s="5" customFormat="1" x14ac:dyDescent="0.25">
      <c r="B4118" s="6"/>
      <c r="C4118" s="6"/>
      <c r="D4118" s="7"/>
      <c r="E4118" s="7"/>
      <c r="F4118" s="6"/>
      <c r="G4118" s="6"/>
    </row>
    <row r="4119" spans="2:7" s="5" customFormat="1" x14ac:dyDescent="0.25">
      <c r="B4119" s="6"/>
      <c r="C4119" s="6"/>
      <c r="D4119" s="7"/>
      <c r="E4119" s="7"/>
      <c r="F4119" s="6"/>
      <c r="G4119" s="6"/>
    </row>
    <row r="4120" spans="2:7" s="5" customFormat="1" x14ac:dyDescent="0.25">
      <c r="B4120" s="6"/>
      <c r="C4120" s="6"/>
      <c r="D4120" s="7"/>
      <c r="E4120" s="7"/>
      <c r="F4120" s="6"/>
      <c r="G4120" s="6"/>
    </row>
    <row r="4121" spans="2:7" s="5" customFormat="1" x14ac:dyDescent="0.25">
      <c r="B4121" s="6"/>
      <c r="C4121" s="6"/>
      <c r="D4121" s="7"/>
      <c r="E4121" s="7"/>
      <c r="F4121" s="6"/>
      <c r="G4121" s="6"/>
    </row>
    <row r="4122" spans="2:7" s="5" customFormat="1" x14ac:dyDescent="0.25">
      <c r="B4122" s="6"/>
      <c r="C4122" s="6"/>
      <c r="D4122" s="7"/>
      <c r="E4122" s="7"/>
      <c r="F4122" s="6"/>
      <c r="G4122" s="6"/>
    </row>
    <row r="4123" spans="2:7" s="5" customFormat="1" x14ac:dyDescent="0.25">
      <c r="B4123" s="6"/>
      <c r="C4123" s="6"/>
      <c r="D4123" s="7"/>
      <c r="E4123" s="7"/>
      <c r="F4123" s="6"/>
      <c r="G4123" s="6"/>
    </row>
    <row r="4124" spans="2:7" s="5" customFormat="1" x14ac:dyDescent="0.25">
      <c r="B4124" s="6"/>
      <c r="C4124" s="6"/>
      <c r="D4124" s="7"/>
      <c r="E4124" s="7"/>
      <c r="F4124" s="6"/>
      <c r="G4124" s="6"/>
    </row>
    <row r="4125" spans="2:7" s="5" customFormat="1" x14ac:dyDescent="0.25">
      <c r="B4125" s="6"/>
      <c r="C4125" s="6"/>
      <c r="D4125" s="7"/>
      <c r="E4125" s="7"/>
      <c r="F4125" s="6"/>
      <c r="G4125" s="6"/>
    </row>
    <row r="4126" spans="2:7" s="5" customFormat="1" x14ac:dyDescent="0.25">
      <c r="B4126" s="6"/>
      <c r="C4126" s="6"/>
      <c r="D4126" s="7"/>
      <c r="E4126" s="7"/>
      <c r="F4126" s="6"/>
      <c r="G4126" s="6"/>
    </row>
    <row r="4127" spans="2:7" s="5" customFormat="1" x14ac:dyDescent="0.25">
      <c r="B4127" s="6"/>
      <c r="C4127" s="6"/>
      <c r="D4127" s="7"/>
      <c r="E4127" s="7"/>
      <c r="F4127" s="6"/>
      <c r="G4127" s="6"/>
    </row>
    <row r="4128" spans="2:7" s="5" customFormat="1" x14ac:dyDescent="0.25">
      <c r="B4128" s="6"/>
      <c r="C4128" s="6"/>
      <c r="D4128" s="7"/>
      <c r="E4128" s="7"/>
      <c r="F4128" s="6"/>
      <c r="G4128" s="6"/>
    </row>
    <row r="4129" spans="2:7" s="5" customFormat="1" x14ac:dyDescent="0.25">
      <c r="B4129" s="6"/>
      <c r="C4129" s="6"/>
      <c r="D4129" s="7"/>
      <c r="E4129" s="7"/>
      <c r="F4129" s="6"/>
      <c r="G4129" s="6"/>
    </row>
    <row r="4130" spans="2:7" s="5" customFormat="1" x14ac:dyDescent="0.25">
      <c r="B4130" s="6"/>
      <c r="C4130" s="6"/>
      <c r="D4130" s="7"/>
      <c r="E4130" s="7"/>
      <c r="F4130" s="6"/>
      <c r="G4130" s="6"/>
    </row>
    <row r="4131" spans="2:7" s="5" customFormat="1" x14ac:dyDescent="0.25">
      <c r="B4131" s="6"/>
      <c r="C4131" s="6"/>
      <c r="D4131" s="7"/>
      <c r="E4131" s="7"/>
      <c r="F4131" s="6"/>
      <c r="G4131" s="6"/>
    </row>
    <row r="4132" spans="2:7" s="5" customFormat="1" x14ac:dyDescent="0.25">
      <c r="B4132" s="6"/>
      <c r="C4132" s="6"/>
      <c r="D4132" s="7"/>
      <c r="E4132" s="7"/>
      <c r="F4132" s="6"/>
      <c r="G4132" s="6"/>
    </row>
    <row r="4133" spans="2:7" s="5" customFormat="1" x14ac:dyDescent="0.25">
      <c r="B4133" s="6"/>
      <c r="C4133" s="6"/>
      <c r="D4133" s="7"/>
      <c r="E4133" s="7"/>
      <c r="F4133" s="6"/>
      <c r="G4133" s="6"/>
    </row>
    <row r="4134" spans="2:7" s="5" customFormat="1" x14ac:dyDescent="0.25">
      <c r="B4134" s="6"/>
      <c r="C4134" s="6"/>
      <c r="D4134" s="7"/>
      <c r="E4134" s="7"/>
      <c r="F4134" s="6"/>
      <c r="G4134" s="6"/>
    </row>
    <row r="4135" spans="2:7" s="5" customFormat="1" x14ac:dyDescent="0.25">
      <c r="B4135" s="6"/>
      <c r="C4135" s="6"/>
      <c r="D4135" s="7"/>
      <c r="E4135" s="7"/>
      <c r="F4135" s="6"/>
      <c r="G4135" s="6"/>
    </row>
    <row r="4136" spans="2:7" s="5" customFormat="1" x14ac:dyDescent="0.25">
      <c r="B4136" s="6"/>
      <c r="C4136" s="6"/>
      <c r="D4136" s="7"/>
      <c r="E4136" s="7"/>
      <c r="F4136" s="6"/>
      <c r="G4136" s="6"/>
    </row>
    <row r="4137" spans="2:7" s="5" customFormat="1" x14ac:dyDescent="0.25">
      <c r="B4137" s="6"/>
      <c r="C4137" s="6"/>
      <c r="D4137" s="7"/>
      <c r="E4137" s="7"/>
      <c r="F4137" s="6"/>
      <c r="G4137" s="6"/>
    </row>
    <row r="4138" spans="2:7" s="5" customFormat="1" x14ac:dyDescent="0.25">
      <c r="B4138" s="6"/>
      <c r="C4138" s="6"/>
      <c r="D4138" s="7"/>
      <c r="E4138" s="7"/>
      <c r="F4138" s="6"/>
      <c r="G4138" s="6"/>
    </row>
    <row r="4139" spans="2:7" s="5" customFormat="1" x14ac:dyDescent="0.25">
      <c r="B4139" s="6"/>
      <c r="C4139" s="6"/>
      <c r="D4139" s="7"/>
      <c r="E4139" s="7"/>
      <c r="F4139" s="6"/>
      <c r="G4139" s="6"/>
    </row>
    <row r="4140" spans="2:7" s="5" customFormat="1" x14ac:dyDescent="0.25">
      <c r="B4140" s="6"/>
      <c r="C4140" s="6"/>
      <c r="D4140" s="7"/>
      <c r="E4140" s="7"/>
      <c r="F4140" s="6"/>
      <c r="G4140" s="6"/>
    </row>
    <row r="4141" spans="2:7" s="5" customFormat="1" x14ac:dyDescent="0.25">
      <c r="B4141" s="6"/>
      <c r="C4141" s="6"/>
      <c r="D4141" s="7"/>
      <c r="E4141" s="7"/>
      <c r="F4141" s="6"/>
      <c r="G4141" s="6"/>
    </row>
    <row r="4142" spans="2:7" s="5" customFormat="1" x14ac:dyDescent="0.25">
      <c r="B4142" s="6"/>
      <c r="C4142" s="6"/>
      <c r="D4142" s="7"/>
      <c r="E4142" s="7"/>
      <c r="F4142" s="6"/>
      <c r="G4142" s="6"/>
    </row>
    <row r="4143" spans="2:7" s="5" customFormat="1" x14ac:dyDescent="0.25">
      <c r="B4143" s="6"/>
      <c r="C4143" s="6"/>
      <c r="D4143" s="7"/>
      <c r="E4143" s="7"/>
      <c r="F4143" s="6"/>
      <c r="G4143" s="6"/>
    </row>
    <row r="4144" spans="2:7" s="5" customFormat="1" x14ac:dyDescent="0.25">
      <c r="B4144" s="6"/>
      <c r="C4144" s="6"/>
      <c r="D4144" s="7"/>
      <c r="E4144" s="7"/>
      <c r="F4144" s="6"/>
      <c r="G4144" s="6"/>
    </row>
    <row r="4145" spans="2:7" s="5" customFormat="1" x14ac:dyDescent="0.25">
      <c r="B4145" s="6"/>
      <c r="C4145" s="6"/>
      <c r="D4145" s="7"/>
      <c r="E4145" s="7"/>
      <c r="F4145" s="6"/>
      <c r="G4145" s="6"/>
    </row>
    <row r="4146" spans="2:7" s="5" customFormat="1" x14ac:dyDescent="0.25">
      <c r="B4146" s="6"/>
      <c r="C4146" s="6"/>
      <c r="D4146" s="7"/>
      <c r="E4146" s="7"/>
      <c r="F4146" s="6"/>
      <c r="G4146" s="6"/>
    </row>
    <row r="4147" spans="2:7" s="5" customFormat="1" x14ac:dyDescent="0.25">
      <c r="B4147" s="6"/>
      <c r="C4147" s="6"/>
      <c r="D4147" s="7"/>
      <c r="E4147" s="7"/>
      <c r="F4147" s="6"/>
      <c r="G4147" s="6"/>
    </row>
    <row r="4148" spans="2:7" s="5" customFormat="1" x14ac:dyDescent="0.25">
      <c r="B4148" s="6"/>
      <c r="C4148" s="6"/>
      <c r="D4148" s="7"/>
      <c r="E4148" s="7"/>
      <c r="F4148" s="6"/>
      <c r="G4148" s="6"/>
    </row>
    <row r="4149" spans="2:7" s="5" customFormat="1" x14ac:dyDescent="0.25">
      <c r="B4149" s="6"/>
      <c r="C4149" s="6"/>
      <c r="D4149" s="7"/>
      <c r="E4149" s="7"/>
      <c r="F4149" s="6"/>
      <c r="G4149" s="6"/>
    </row>
    <row r="4150" spans="2:7" s="5" customFormat="1" x14ac:dyDescent="0.25">
      <c r="B4150" s="6"/>
      <c r="C4150" s="6"/>
      <c r="D4150" s="7"/>
      <c r="E4150" s="7"/>
      <c r="F4150" s="6"/>
      <c r="G4150" s="6"/>
    </row>
    <row r="4151" spans="2:7" s="5" customFormat="1" x14ac:dyDescent="0.25">
      <c r="B4151" s="6"/>
      <c r="C4151" s="6"/>
      <c r="D4151" s="7"/>
      <c r="E4151" s="7"/>
      <c r="F4151" s="6"/>
      <c r="G4151" s="6"/>
    </row>
    <row r="4152" spans="2:7" s="5" customFormat="1" x14ac:dyDescent="0.25">
      <c r="B4152" s="6"/>
      <c r="C4152" s="6"/>
      <c r="D4152" s="7"/>
      <c r="E4152" s="7"/>
      <c r="F4152" s="6"/>
      <c r="G4152" s="6"/>
    </row>
    <row r="4153" spans="2:7" s="5" customFormat="1" x14ac:dyDescent="0.25">
      <c r="B4153" s="6"/>
      <c r="C4153" s="6"/>
      <c r="D4153" s="7"/>
      <c r="E4153" s="7"/>
      <c r="F4153" s="6"/>
      <c r="G4153" s="6"/>
    </row>
    <row r="4154" spans="2:7" s="5" customFormat="1" x14ac:dyDescent="0.25">
      <c r="B4154" s="6"/>
      <c r="C4154" s="6"/>
      <c r="D4154" s="7"/>
      <c r="E4154" s="7"/>
      <c r="F4154" s="6"/>
      <c r="G4154" s="6"/>
    </row>
    <row r="4155" spans="2:7" s="5" customFormat="1" x14ac:dyDescent="0.25">
      <c r="B4155" s="6"/>
      <c r="C4155" s="6"/>
      <c r="D4155" s="7"/>
      <c r="E4155" s="7"/>
      <c r="F4155" s="6"/>
      <c r="G4155" s="6"/>
    </row>
    <row r="4156" spans="2:7" s="5" customFormat="1" x14ac:dyDescent="0.25">
      <c r="B4156" s="6"/>
      <c r="C4156" s="6"/>
      <c r="D4156" s="7"/>
      <c r="E4156" s="7"/>
      <c r="F4156" s="6"/>
      <c r="G4156" s="6"/>
    </row>
    <row r="4157" spans="2:7" s="5" customFormat="1" x14ac:dyDescent="0.25">
      <c r="B4157" s="6"/>
      <c r="C4157" s="6"/>
      <c r="D4157" s="7"/>
      <c r="E4157" s="7"/>
      <c r="F4157" s="6"/>
      <c r="G4157" s="6"/>
    </row>
    <row r="4158" spans="2:7" s="5" customFormat="1" x14ac:dyDescent="0.25">
      <c r="B4158" s="6"/>
      <c r="C4158" s="6"/>
      <c r="D4158" s="7"/>
      <c r="E4158" s="7"/>
      <c r="F4158" s="6"/>
      <c r="G4158" s="6"/>
    </row>
    <row r="4159" spans="2:7" s="5" customFormat="1" x14ac:dyDescent="0.25">
      <c r="B4159" s="6"/>
      <c r="C4159" s="6"/>
      <c r="D4159" s="7"/>
      <c r="E4159" s="7"/>
      <c r="F4159" s="6"/>
      <c r="G4159" s="6"/>
    </row>
    <row r="4160" spans="2:7" s="5" customFormat="1" x14ac:dyDescent="0.25">
      <c r="B4160" s="6"/>
      <c r="C4160" s="6"/>
      <c r="D4160" s="7"/>
      <c r="E4160" s="7"/>
      <c r="F4160" s="6"/>
      <c r="G4160" s="6"/>
    </row>
    <row r="4161" spans="2:7" s="5" customFormat="1" x14ac:dyDescent="0.25">
      <c r="B4161" s="6"/>
      <c r="C4161" s="6"/>
      <c r="D4161" s="7"/>
      <c r="E4161" s="7"/>
      <c r="F4161" s="6"/>
      <c r="G4161" s="6"/>
    </row>
    <row r="4162" spans="2:7" s="5" customFormat="1" x14ac:dyDescent="0.25">
      <c r="B4162" s="6"/>
      <c r="C4162" s="6"/>
      <c r="D4162" s="7"/>
      <c r="E4162" s="7"/>
      <c r="F4162" s="6"/>
      <c r="G4162" s="6"/>
    </row>
    <row r="4163" spans="2:7" s="5" customFormat="1" x14ac:dyDescent="0.25">
      <c r="B4163" s="6"/>
      <c r="C4163" s="6"/>
      <c r="D4163" s="7"/>
      <c r="E4163" s="7"/>
      <c r="F4163" s="6"/>
      <c r="G4163" s="6"/>
    </row>
    <row r="4164" spans="2:7" s="5" customFormat="1" x14ac:dyDescent="0.25">
      <c r="B4164" s="6"/>
      <c r="C4164" s="6"/>
      <c r="D4164" s="7"/>
      <c r="E4164" s="7"/>
      <c r="F4164" s="6"/>
      <c r="G4164" s="6"/>
    </row>
    <row r="4165" spans="2:7" s="5" customFormat="1" x14ac:dyDescent="0.25">
      <c r="B4165" s="6"/>
      <c r="C4165" s="6"/>
      <c r="D4165" s="7"/>
      <c r="E4165" s="7"/>
      <c r="F4165" s="6"/>
      <c r="G4165" s="6"/>
    </row>
    <row r="4166" spans="2:7" s="5" customFormat="1" x14ac:dyDescent="0.25">
      <c r="B4166" s="6"/>
      <c r="C4166" s="6"/>
      <c r="D4166" s="7"/>
      <c r="E4166" s="7"/>
      <c r="F4166" s="6"/>
      <c r="G4166" s="6"/>
    </row>
    <row r="4167" spans="2:7" s="5" customFormat="1" x14ac:dyDescent="0.25">
      <c r="B4167" s="6"/>
      <c r="C4167" s="6"/>
      <c r="D4167" s="7"/>
      <c r="E4167" s="7"/>
      <c r="F4167" s="6"/>
      <c r="G4167" s="6"/>
    </row>
    <row r="4168" spans="2:7" s="5" customFormat="1" x14ac:dyDescent="0.25">
      <c r="B4168" s="6"/>
      <c r="C4168" s="6"/>
      <c r="D4168" s="7"/>
      <c r="E4168" s="7"/>
      <c r="F4168" s="6"/>
      <c r="G4168" s="6"/>
    </row>
    <row r="4169" spans="2:7" s="5" customFormat="1" x14ac:dyDescent="0.25">
      <c r="B4169" s="6"/>
      <c r="C4169" s="6"/>
      <c r="D4169" s="7"/>
      <c r="E4169" s="7"/>
      <c r="F4169" s="6"/>
      <c r="G4169" s="6"/>
    </row>
    <row r="4170" spans="2:7" s="5" customFormat="1" x14ac:dyDescent="0.25">
      <c r="B4170" s="6"/>
      <c r="C4170" s="6"/>
      <c r="D4170" s="7"/>
      <c r="E4170" s="7"/>
      <c r="F4170" s="6"/>
      <c r="G4170" s="6"/>
    </row>
    <row r="4171" spans="2:7" s="5" customFormat="1" x14ac:dyDescent="0.25">
      <c r="B4171" s="6"/>
      <c r="C4171" s="6"/>
      <c r="D4171" s="7"/>
      <c r="E4171" s="7"/>
      <c r="F4171" s="6"/>
      <c r="G4171" s="6"/>
    </row>
    <row r="4172" spans="2:7" s="5" customFormat="1" x14ac:dyDescent="0.25">
      <c r="B4172" s="6"/>
      <c r="C4172" s="6"/>
      <c r="D4172" s="7"/>
      <c r="E4172" s="7"/>
      <c r="F4172" s="6"/>
      <c r="G4172" s="6"/>
    </row>
    <row r="4173" spans="2:7" s="5" customFormat="1" x14ac:dyDescent="0.25">
      <c r="B4173" s="6"/>
      <c r="C4173" s="6"/>
      <c r="D4173" s="7"/>
      <c r="E4173" s="7"/>
      <c r="F4173" s="6"/>
      <c r="G4173" s="6"/>
    </row>
    <row r="4174" spans="2:7" s="5" customFormat="1" x14ac:dyDescent="0.25">
      <c r="B4174" s="6"/>
      <c r="C4174" s="6"/>
      <c r="D4174" s="7"/>
      <c r="E4174" s="7"/>
      <c r="F4174" s="6"/>
      <c r="G4174" s="6"/>
    </row>
    <row r="4175" spans="2:7" s="5" customFormat="1" x14ac:dyDescent="0.25">
      <c r="B4175" s="6"/>
      <c r="C4175" s="6"/>
      <c r="D4175" s="7"/>
      <c r="E4175" s="7"/>
      <c r="F4175" s="6"/>
      <c r="G4175" s="6"/>
    </row>
    <row r="4176" spans="2:7" s="5" customFormat="1" x14ac:dyDescent="0.25">
      <c r="B4176" s="6"/>
      <c r="C4176" s="6"/>
      <c r="D4176" s="7"/>
      <c r="E4176" s="7"/>
      <c r="F4176" s="6"/>
      <c r="G4176" s="6"/>
    </row>
    <row r="4177" spans="2:7" s="5" customFormat="1" x14ac:dyDescent="0.25">
      <c r="B4177" s="6"/>
      <c r="C4177" s="6"/>
      <c r="D4177" s="7"/>
      <c r="E4177" s="7"/>
      <c r="F4177" s="6"/>
      <c r="G4177" s="6"/>
    </row>
    <row r="4178" spans="2:7" s="5" customFormat="1" x14ac:dyDescent="0.25">
      <c r="B4178" s="6"/>
      <c r="C4178" s="6"/>
      <c r="D4178" s="7"/>
      <c r="E4178" s="7"/>
      <c r="F4178" s="6"/>
      <c r="G4178" s="6"/>
    </row>
    <row r="4179" spans="2:7" s="5" customFormat="1" x14ac:dyDescent="0.25">
      <c r="B4179" s="6"/>
      <c r="C4179" s="6"/>
      <c r="D4179" s="7"/>
      <c r="E4179" s="7"/>
      <c r="F4179" s="6"/>
      <c r="G4179" s="6"/>
    </row>
    <row r="4180" spans="2:7" s="5" customFormat="1" x14ac:dyDescent="0.25">
      <c r="B4180" s="6"/>
      <c r="C4180" s="6"/>
      <c r="D4180" s="7"/>
      <c r="E4180" s="7"/>
      <c r="F4180" s="6"/>
      <c r="G4180" s="6"/>
    </row>
    <row r="4181" spans="2:7" s="5" customFormat="1" x14ac:dyDescent="0.25">
      <c r="B4181" s="6"/>
      <c r="C4181" s="6"/>
      <c r="D4181" s="7"/>
      <c r="E4181" s="7"/>
      <c r="F4181" s="6"/>
      <c r="G4181" s="6"/>
    </row>
    <row r="4182" spans="2:7" s="5" customFormat="1" x14ac:dyDescent="0.25">
      <c r="B4182" s="6"/>
      <c r="C4182" s="6"/>
      <c r="D4182" s="7"/>
      <c r="E4182" s="7"/>
      <c r="F4182" s="6"/>
      <c r="G4182" s="6"/>
    </row>
    <row r="4183" spans="2:7" s="5" customFormat="1" x14ac:dyDescent="0.25">
      <c r="B4183" s="6"/>
      <c r="C4183" s="6"/>
      <c r="D4183" s="7"/>
      <c r="E4183" s="7"/>
      <c r="F4183" s="6"/>
      <c r="G4183" s="6"/>
    </row>
    <row r="4184" spans="2:7" s="5" customFormat="1" x14ac:dyDescent="0.25">
      <c r="B4184" s="6"/>
      <c r="C4184" s="6"/>
      <c r="D4184" s="7"/>
      <c r="E4184" s="7"/>
      <c r="F4184" s="6"/>
      <c r="G4184" s="6"/>
    </row>
    <row r="4185" spans="2:7" s="5" customFormat="1" x14ac:dyDescent="0.25">
      <c r="B4185" s="6"/>
      <c r="C4185" s="6"/>
      <c r="D4185" s="7"/>
      <c r="E4185" s="7"/>
      <c r="F4185" s="6"/>
      <c r="G4185" s="6"/>
    </row>
    <row r="4186" spans="2:7" s="5" customFormat="1" x14ac:dyDescent="0.25">
      <c r="B4186" s="6"/>
      <c r="C4186" s="6"/>
      <c r="D4186" s="7"/>
      <c r="E4186" s="7"/>
      <c r="F4186" s="6"/>
      <c r="G4186" s="6"/>
    </row>
    <row r="4187" spans="2:7" s="5" customFormat="1" x14ac:dyDescent="0.25">
      <c r="B4187" s="6"/>
      <c r="C4187" s="6"/>
      <c r="D4187" s="7"/>
      <c r="E4187" s="7"/>
      <c r="F4187" s="6"/>
      <c r="G4187" s="6"/>
    </row>
    <row r="4188" spans="2:7" s="5" customFormat="1" x14ac:dyDescent="0.25">
      <c r="B4188" s="6"/>
      <c r="C4188" s="6"/>
      <c r="D4188" s="7"/>
      <c r="E4188" s="7"/>
      <c r="F4188" s="6"/>
      <c r="G4188" s="6"/>
    </row>
    <row r="4189" spans="2:7" s="5" customFormat="1" x14ac:dyDescent="0.25">
      <c r="B4189" s="6"/>
      <c r="C4189" s="6"/>
      <c r="D4189" s="7"/>
      <c r="E4189" s="7"/>
      <c r="F4189" s="6"/>
      <c r="G4189" s="6"/>
    </row>
    <row r="4190" spans="2:7" s="5" customFormat="1" x14ac:dyDescent="0.25">
      <c r="B4190" s="6"/>
      <c r="C4190" s="6"/>
      <c r="D4190" s="7"/>
      <c r="E4190" s="7"/>
      <c r="F4190" s="6"/>
      <c r="G4190" s="6"/>
    </row>
    <row r="4191" spans="2:7" s="5" customFormat="1" x14ac:dyDescent="0.25">
      <c r="B4191" s="6"/>
      <c r="C4191" s="6"/>
      <c r="D4191" s="7"/>
      <c r="E4191" s="7"/>
      <c r="F4191" s="6"/>
      <c r="G4191" s="6"/>
    </row>
    <row r="4192" spans="2:7" s="5" customFormat="1" x14ac:dyDescent="0.25">
      <c r="B4192" s="6"/>
      <c r="C4192" s="6"/>
      <c r="D4192" s="7"/>
      <c r="E4192" s="7"/>
      <c r="F4192" s="6"/>
      <c r="G4192" s="6"/>
    </row>
    <row r="4193" spans="2:7" s="5" customFormat="1" x14ac:dyDescent="0.25">
      <c r="B4193" s="6"/>
      <c r="C4193" s="6"/>
      <c r="D4193" s="7"/>
      <c r="E4193" s="7"/>
      <c r="F4193" s="6"/>
      <c r="G4193" s="6"/>
    </row>
    <row r="4194" spans="2:7" s="5" customFormat="1" x14ac:dyDescent="0.25">
      <c r="B4194" s="6"/>
      <c r="C4194" s="6"/>
      <c r="D4194" s="7"/>
      <c r="E4194" s="7"/>
      <c r="F4194" s="6"/>
      <c r="G4194" s="6"/>
    </row>
    <row r="4195" spans="2:7" s="5" customFormat="1" x14ac:dyDescent="0.25">
      <c r="B4195" s="6"/>
      <c r="C4195" s="6"/>
      <c r="D4195" s="7"/>
      <c r="E4195" s="7"/>
      <c r="F4195" s="6"/>
      <c r="G4195" s="6"/>
    </row>
    <row r="4196" spans="2:7" s="5" customFormat="1" x14ac:dyDescent="0.25">
      <c r="B4196" s="6"/>
      <c r="C4196" s="6"/>
      <c r="D4196" s="7"/>
      <c r="E4196" s="7"/>
      <c r="F4196" s="6"/>
      <c r="G4196" s="6"/>
    </row>
    <row r="4197" spans="2:7" s="5" customFormat="1" x14ac:dyDescent="0.25">
      <c r="B4197" s="6"/>
      <c r="C4197" s="6"/>
      <c r="D4197" s="7"/>
      <c r="E4197" s="7"/>
      <c r="F4197" s="6"/>
      <c r="G4197" s="6"/>
    </row>
    <row r="4198" spans="2:7" s="5" customFormat="1" x14ac:dyDescent="0.25">
      <c r="B4198" s="6"/>
      <c r="C4198" s="6"/>
      <c r="D4198" s="7"/>
      <c r="E4198" s="7"/>
      <c r="F4198" s="6"/>
      <c r="G4198" s="6"/>
    </row>
    <row r="4199" spans="2:7" s="5" customFormat="1" x14ac:dyDescent="0.25">
      <c r="B4199" s="6"/>
      <c r="C4199" s="6"/>
      <c r="D4199" s="7"/>
      <c r="E4199" s="7"/>
      <c r="F4199" s="6"/>
      <c r="G4199" s="6"/>
    </row>
    <row r="4200" spans="2:7" s="5" customFormat="1" x14ac:dyDescent="0.25">
      <c r="B4200" s="6"/>
      <c r="C4200" s="6"/>
      <c r="D4200" s="7"/>
      <c r="E4200" s="7"/>
      <c r="F4200" s="6"/>
      <c r="G4200" s="6"/>
    </row>
    <row r="4201" spans="2:7" s="5" customFormat="1" x14ac:dyDescent="0.25">
      <c r="B4201" s="6"/>
      <c r="C4201" s="6"/>
      <c r="D4201" s="7"/>
      <c r="E4201" s="7"/>
      <c r="F4201" s="6"/>
      <c r="G4201" s="6"/>
    </row>
    <row r="4202" spans="2:7" s="5" customFormat="1" x14ac:dyDescent="0.25">
      <c r="B4202" s="6"/>
      <c r="C4202" s="6"/>
      <c r="D4202" s="7"/>
      <c r="E4202" s="7"/>
      <c r="F4202" s="6"/>
      <c r="G4202" s="6"/>
    </row>
    <row r="4203" spans="2:7" s="5" customFormat="1" x14ac:dyDescent="0.25">
      <c r="B4203" s="6"/>
      <c r="C4203" s="6"/>
      <c r="D4203" s="7"/>
      <c r="E4203" s="7"/>
      <c r="F4203" s="6"/>
      <c r="G4203" s="6"/>
    </row>
    <row r="4204" spans="2:7" s="5" customFormat="1" x14ac:dyDescent="0.25">
      <c r="B4204" s="6"/>
      <c r="C4204" s="6"/>
      <c r="D4204" s="7"/>
      <c r="E4204" s="7"/>
      <c r="F4204" s="6"/>
      <c r="G4204" s="6"/>
    </row>
    <row r="4205" spans="2:7" s="5" customFormat="1" x14ac:dyDescent="0.25">
      <c r="B4205" s="6"/>
      <c r="C4205" s="6"/>
      <c r="D4205" s="7"/>
      <c r="E4205" s="7"/>
      <c r="F4205" s="6"/>
      <c r="G4205" s="6"/>
    </row>
    <row r="4206" spans="2:7" s="5" customFormat="1" x14ac:dyDescent="0.25">
      <c r="B4206" s="6"/>
      <c r="C4206" s="6"/>
      <c r="D4206" s="7"/>
      <c r="E4206" s="7"/>
      <c r="F4206" s="6"/>
      <c r="G4206" s="6"/>
    </row>
    <row r="4207" spans="2:7" s="5" customFormat="1" x14ac:dyDescent="0.25">
      <c r="B4207" s="6"/>
      <c r="C4207" s="6"/>
      <c r="D4207" s="7"/>
      <c r="E4207" s="7"/>
      <c r="F4207" s="6"/>
      <c r="G4207" s="6"/>
    </row>
    <row r="4208" spans="2:7" s="5" customFormat="1" x14ac:dyDescent="0.25">
      <c r="B4208" s="6"/>
      <c r="C4208" s="6"/>
      <c r="D4208" s="7"/>
      <c r="E4208" s="7"/>
      <c r="F4208" s="6"/>
      <c r="G4208" s="6"/>
    </row>
    <row r="4209" spans="2:7" s="5" customFormat="1" x14ac:dyDescent="0.25">
      <c r="B4209" s="6"/>
      <c r="C4209" s="6"/>
      <c r="D4209" s="7"/>
      <c r="E4209" s="7"/>
      <c r="F4209" s="6"/>
      <c r="G4209" s="6"/>
    </row>
    <row r="4210" spans="2:7" s="5" customFormat="1" x14ac:dyDescent="0.25">
      <c r="B4210" s="6"/>
      <c r="C4210" s="6"/>
      <c r="D4210" s="7"/>
      <c r="E4210" s="7"/>
      <c r="F4210" s="6"/>
      <c r="G4210" s="6"/>
    </row>
    <row r="4211" spans="2:7" s="5" customFormat="1" x14ac:dyDescent="0.25">
      <c r="B4211" s="6"/>
      <c r="C4211" s="6"/>
      <c r="D4211" s="7"/>
      <c r="E4211" s="7"/>
      <c r="F4211" s="6"/>
      <c r="G4211" s="6"/>
    </row>
    <row r="4212" spans="2:7" s="5" customFormat="1" x14ac:dyDescent="0.25">
      <c r="B4212" s="6"/>
      <c r="C4212" s="6"/>
      <c r="D4212" s="7"/>
      <c r="E4212" s="7"/>
      <c r="F4212" s="6"/>
      <c r="G4212" s="6"/>
    </row>
    <row r="4213" spans="2:7" s="5" customFormat="1" x14ac:dyDescent="0.25">
      <c r="B4213" s="6"/>
      <c r="C4213" s="6"/>
      <c r="D4213" s="7"/>
      <c r="E4213" s="7"/>
      <c r="F4213" s="6"/>
      <c r="G4213" s="6"/>
    </row>
    <row r="4214" spans="2:7" s="5" customFormat="1" x14ac:dyDescent="0.25">
      <c r="B4214" s="6"/>
      <c r="C4214" s="6"/>
      <c r="D4214" s="7"/>
      <c r="E4214" s="7"/>
      <c r="F4214" s="6"/>
      <c r="G4214" s="6"/>
    </row>
    <row r="4215" spans="2:7" s="5" customFormat="1" x14ac:dyDescent="0.25">
      <c r="B4215" s="6"/>
      <c r="C4215" s="6"/>
      <c r="D4215" s="7"/>
      <c r="E4215" s="7"/>
      <c r="F4215" s="6"/>
      <c r="G4215" s="6"/>
    </row>
    <row r="4216" spans="2:7" s="5" customFormat="1" x14ac:dyDescent="0.25">
      <c r="B4216" s="6"/>
      <c r="C4216" s="6"/>
      <c r="D4216" s="7"/>
      <c r="E4216" s="7"/>
      <c r="F4216" s="6"/>
      <c r="G4216" s="6"/>
    </row>
    <row r="4217" spans="2:7" s="5" customFormat="1" x14ac:dyDescent="0.25">
      <c r="B4217" s="6"/>
      <c r="C4217" s="6"/>
      <c r="D4217" s="7"/>
      <c r="E4217" s="7"/>
      <c r="F4217" s="6"/>
      <c r="G4217" s="6"/>
    </row>
    <row r="4218" spans="2:7" s="5" customFormat="1" x14ac:dyDescent="0.25">
      <c r="B4218" s="6"/>
      <c r="C4218" s="6"/>
      <c r="D4218" s="7"/>
      <c r="E4218" s="7"/>
      <c r="F4218" s="6"/>
      <c r="G4218" s="6"/>
    </row>
    <row r="4219" spans="2:7" s="5" customFormat="1" x14ac:dyDescent="0.25">
      <c r="B4219" s="6"/>
      <c r="C4219" s="6"/>
      <c r="D4219" s="7"/>
      <c r="E4219" s="7"/>
      <c r="F4219" s="6"/>
      <c r="G4219" s="6"/>
    </row>
    <row r="4220" spans="2:7" s="5" customFormat="1" x14ac:dyDescent="0.25">
      <c r="B4220" s="6"/>
      <c r="C4220" s="6"/>
      <c r="D4220" s="7"/>
      <c r="E4220" s="7"/>
      <c r="F4220" s="6"/>
      <c r="G4220" s="6"/>
    </row>
    <row r="4221" spans="2:7" s="5" customFormat="1" x14ac:dyDescent="0.25">
      <c r="B4221" s="6"/>
      <c r="C4221" s="6"/>
      <c r="D4221" s="7"/>
      <c r="E4221" s="7"/>
      <c r="F4221" s="6"/>
      <c r="G4221" s="6"/>
    </row>
    <row r="4222" spans="2:7" s="5" customFormat="1" x14ac:dyDescent="0.25">
      <c r="B4222" s="6"/>
      <c r="C4222" s="6"/>
      <c r="D4222" s="7"/>
      <c r="E4222" s="7"/>
      <c r="F4222" s="6"/>
      <c r="G4222" s="6"/>
    </row>
    <row r="4223" spans="2:7" s="5" customFormat="1" x14ac:dyDescent="0.25">
      <c r="B4223" s="6"/>
      <c r="C4223" s="6"/>
      <c r="D4223" s="7"/>
      <c r="E4223" s="7"/>
      <c r="F4223" s="6"/>
      <c r="G4223" s="6"/>
    </row>
    <row r="4224" spans="2:7" s="5" customFormat="1" x14ac:dyDescent="0.25">
      <c r="B4224" s="6"/>
      <c r="C4224" s="6"/>
      <c r="D4224" s="7"/>
      <c r="E4224" s="7"/>
      <c r="F4224" s="6"/>
      <c r="G4224" s="6"/>
    </row>
    <row r="4225" spans="2:7" s="5" customFormat="1" x14ac:dyDescent="0.25">
      <c r="B4225" s="6"/>
      <c r="C4225" s="6"/>
      <c r="D4225" s="7"/>
      <c r="E4225" s="7"/>
      <c r="F4225" s="6"/>
      <c r="G4225" s="6"/>
    </row>
    <row r="4226" spans="2:7" s="5" customFormat="1" x14ac:dyDescent="0.25">
      <c r="B4226" s="6"/>
      <c r="C4226" s="6"/>
      <c r="D4226" s="7"/>
      <c r="E4226" s="7"/>
      <c r="F4226" s="6"/>
      <c r="G4226" s="6"/>
    </row>
    <row r="4227" spans="2:7" s="5" customFormat="1" x14ac:dyDescent="0.25">
      <c r="B4227" s="6"/>
      <c r="C4227" s="6"/>
      <c r="D4227" s="7"/>
      <c r="E4227" s="7"/>
      <c r="F4227" s="6"/>
      <c r="G4227" s="6"/>
    </row>
    <row r="4228" spans="2:7" s="5" customFormat="1" x14ac:dyDescent="0.25">
      <c r="B4228" s="6"/>
      <c r="C4228" s="6"/>
      <c r="D4228" s="7"/>
      <c r="E4228" s="7"/>
      <c r="F4228" s="6"/>
      <c r="G4228" s="6"/>
    </row>
    <row r="4229" spans="2:7" s="5" customFormat="1" x14ac:dyDescent="0.25">
      <c r="B4229" s="6"/>
      <c r="C4229" s="6"/>
      <c r="D4229" s="7"/>
      <c r="E4229" s="7"/>
      <c r="F4229" s="6"/>
      <c r="G4229" s="6"/>
    </row>
    <row r="4230" spans="2:7" s="5" customFormat="1" x14ac:dyDescent="0.25">
      <c r="B4230" s="6"/>
      <c r="C4230" s="6"/>
      <c r="D4230" s="7"/>
      <c r="E4230" s="7"/>
      <c r="F4230" s="6"/>
      <c r="G4230" s="6"/>
    </row>
    <row r="4231" spans="2:7" s="5" customFormat="1" x14ac:dyDescent="0.25">
      <c r="B4231" s="6"/>
      <c r="C4231" s="6"/>
      <c r="D4231" s="7"/>
      <c r="E4231" s="7"/>
      <c r="F4231" s="6"/>
      <c r="G4231" s="6"/>
    </row>
    <row r="4232" spans="2:7" s="5" customFormat="1" x14ac:dyDescent="0.25">
      <c r="B4232" s="6"/>
      <c r="C4232" s="6"/>
      <c r="D4232" s="7"/>
      <c r="E4232" s="7"/>
      <c r="F4232" s="6"/>
      <c r="G4232" s="6"/>
    </row>
    <row r="4233" spans="2:7" s="5" customFormat="1" x14ac:dyDescent="0.25">
      <c r="B4233" s="6"/>
      <c r="C4233" s="6"/>
      <c r="D4233" s="7"/>
      <c r="E4233" s="7"/>
      <c r="F4233" s="6"/>
      <c r="G4233" s="6"/>
    </row>
    <row r="4234" spans="2:7" s="5" customFormat="1" x14ac:dyDescent="0.25">
      <c r="B4234" s="6"/>
      <c r="C4234" s="6"/>
      <c r="D4234" s="7"/>
      <c r="E4234" s="7"/>
      <c r="F4234" s="6"/>
      <c r="G4234" s="6"/>
    </row>
    <row r="4235" spans="2:7" s="5" customFormat="1" x14ac:dyDescent="0.25">
      <c r="B4235" s="6"/>
      <c r="C4235" s="6"/>
      <c r="D4235" s="7"/>
      <c r="E4235" s="7"/>
      <c r="F4235" s="6"/>
      <c r="G4235" s="6"/>
    </row>
    <row r="4236" spans="2:7" s="5" customFormat="1" x14ac:dyDescent="0.25">
      <c r="B4236" s="6"/>
      <c r="C4236" s="6"/>
      <c r="D4236" s="7"/>
      <c r="E4236" s="7"/>
      <c r="F4236" s="6"/>
      <c r="G4236" s="6"/>
    </row>
    <row r="4237" spans="2:7" s="5" customFormat="1" x14ac:dyDescent="0.25">
      <c r="B4237" s="6"/>
      <c r="C4237" s="6"/>
      <c r="D4237" s="7"/>
      <c r="E4237" s="7"/>
      <c r="F4237" s="6"/>
      <c r="G4237" s="6"/>
    </row>
    <row r="4238" spans="2:7" s="5" customFormat="1" x14ac:dyDescent="0.25">
      <c r="B4238" s="6"/>
      <c r="C4238" s="6"/>
      <c r="D4238" s="7"/>
      <c r="E4238" s="7"/>
      <c r="F4238" s="6"/>
      <c r="G4238" s="6"/>
    </row>
    <row r="4239" spans="2:7" s="5" customFormat="1" x14ac:dyDescent="0.25">
      <c r="B4239" s="6"/>
      <c r="C4239" s="6"/>
      <c r="D4239" s="7"/>
      <c r="E4239" s="7"/>
      <c r="F4239" s="6"/>
      <c r="G4239" s="6"/>
    </row>
    <row r="4240" spans="2:7" s="5" customFormat="1" x14ac:dyDescent="0.25">
      <c r="B4240" s="6"/>
      <c r="C4240" s="6"/>
      <c r="D4240" s="7"/>
      <c r="E4240" s="7"/>
      <c r="F4240" s="6"/>
      <c r="G4240" s="6"/>
    </row>
    <row r="4241" spans="2:7" s="5" customFormat="1" x14ac:dyDescent="0.25">
      <c r="B4241" s="6"/>
      <c r="C4241" s="6"/>
      <c r="D4241" s="7"/>
      <c r="E4241" s="7"/>
      <c r="F4241" s="6"/>
      <c r="G4241" s="6"/>
    </row>
    <row r="4242" spans="2:7" s="5" customFormat="1" x14ac:dyDescent="0.25">
      <c r="B4242" s="6"/>
      <c r="C4242" s="6"/>
      <c r="D4242" s="7"/>
      <c r="E4242" s="7"/>
      <c r="F4242" s="6"/>
      <c r="G4242" s="6"/>
    </row>
    <row r="4243" spans="2:7" s="5" customFormat="1" x14ac:dyDescent="0.25">
      <c r="B4243" s="6"/>
      <c r="C4243" s="6"/>
      <c r="D4243" s="7"/>
      <c r="E4243" s="7"/>
      <c r="F4243" s="6"/>
      <c r="G4243" s="6"/>
    </row>
    <row r="4244" spans="2:7" s="5" customFormat="1" x14ac:dyDescent="0.25">
      <c r="B4244" s="6"/>
      <c r="C4244" s="6"/>
      <c r="D4244" s="7"/>
      <c r="E4244" s="7"/>
      <c r="F4244" s="6"/>
      <c r="G4244" s="6"/>
    </row>
    <row r="4245" spans="2:7" s="5" customFormat="1" x14ac:dyDescent="0.25">
      <c r="B4245" s="6"/>
      <c r="C4245" s="6"/>
      <c r="D4245" s="7"/>
      <c r="E4245" s="7"/>
      <c r="F4245" s="6"/>
      <c r="G4245" s="6"/>
    </row>
    <row r="4246" spans="2:7" s="5" customFormat="1" x14ac:dyDescent="0.25">
      <c r="B4246" s="6"/>
      <c r="C4246" s="6"/>
      <c r="D4246" s="7"/>
      <c r="E4246" s="7"/>
      <c r="F4246" s="6"/>
      <c r="G4246" s="6"/>
    </row>
    <row r="4247" spans="2:7" s="5" customFormat="1" x14ac:dyDescent="0.25">
      <c r="B4247" s="6"/>
      <c r="C4247" s="6"/>
      <c r="D4247" s="7"/>
      <c r="E4247" s="7"/>
      <c r="F4247" s="6"/>
      <c r="G4247" s="6"/>
    </row>
    <row r="4248" spans="2:7" s="5" customFormat="1" x14ac:dyDescent="0.25">
      <c r="B4248" s="6"/>
      <c r="C4248" s="6"/>
      <c r="D4248" s="7"/>
      <c r="E4248" s="7"/>
      <c r="F4248" s="6"/>
      <c r="G4248" s="6"/>
    </row>
    <row r="4249" spans="2:7" s="5" customFormat="1" x14ac:dyDescent="0.25">
      <c r="B4249" s="6"/>
      <c r="C4249" s="6"/>
      <c r="D4249" s="7"/>
      <c r="E4249" s="7"/>
      <c r="F4249" s="6"/>
      <c r="G4249" s="6"/>
    </row>
    <row r="4250" spans="2:7" s="5" customFormat="1" x14ac:dyDescent="0.25">
      <c r="B4250" s="6"/>
      <c r="C4250" s="6"/>
      <c r="D4250" s="7"/>
      <c r="E4250" s="7"/>
      <c r="F4250" s="6"/>
      <c r="G4250" s="6"/>
    </row>
    <row r="4251" spans="2:7" s="5" customFormat="1" x14ac:dyDescent="0.25">
      <c r="B4251" s="6"/>
      <c r="C4251" s="6"/>
      <c r="D4251" s="7"/>
      <c r="E4251" s="7"/>
      <c r="F4251" s="6"/>
      <c r="G4251" s="6"/>
    </row>
    <row r="4252" spans="2:7" s="5" customFormat="1" x14ac:dyDescent="0.25">
      <c r="B4252" s="6"/>
      <c r="C4252" s="6"/>
      <c r="D4252" s="7"/>
      <c r="E4252" s="7"/>
      <c r="F4252" s="6"/>
      <c r="G4252" s="6"/>
    </row>
    <row r="4253" spans="2:7" s="5" customFormat="1" x14ac:dyDescent="0.25">
      <c r="B4253" s="6"/>
      <c r="C4253" s="6"/>
      <c r="D4253" s="7"/>
      <c r="E4253" s="7"/>
      <c r="F4253" s="6"/>
      <c r="G4253" s="6"/>
    </row>
    <row r="4254" spans="2:7" s="5" customFormat="1" x14ac:dyDescent="0.25">
      <c r="B4254" s="6"/>
      <c r="C4254" s="6"/>
      <c r="D4254" s="7"/>
      <c r="E4254" s="7"/>
      <c r="F4254" s="6"/>
      <c r="G4254" s="6"/>
    </row>
    <row r="4255" spans="2:7" s="5" customFormat="1" x14ac:dyDescent="0.25">
      <c r="B4255" s="6"/>
      <c r="C4255" s="6"/>
      <c r="D4255" s="7"/>
      <c r="E4255" s="7"/>
      <c r="F4255" s="6"/>
      <c r="G4255" s="6"/>
    </row>
    <row r="4256" spans="2:7" s="5" customFormat="1" x14ac:dyDescent="0.25">
      <c r="B4256" s="6"/>
      <c r="C4256" s="6"/>
      <c r="D4256" s="7"/>
      <c r="E4256" s="7"/>
      <c r="F4256" s="6"/>
      <c r="G4256" s="6"/>
    </row>
    <row r="4257" spans="2:7" s="5" customFormat="1" x14ac:dyDescent="0.25">
      <c r="B4257" s="6"/>
      <c r="C4257" s="6"/>
      <c r="D4257" s="7"/>
      <c r="E4257" s="7"/>
      <c r="F4257" s="6"/>
      <c r="G4257" s="6"/>
    </row>
    <row r="4258" spans="2:7" s="5" customFormat="1" x14ac:dyDescent="0.25">
      <c r="B4258" s="6"/>
      <c r="C4258" s="6"/>
      <c r="D4258" s="7"/>
      <c r="E4258" s="7"/>
      <c r="F4258" s="6"/>
      <c r="G4258" s="6"/>
    </row>
    <row r="4259" spans="2:7" s="5" customFormat="1" x14ac:dyDescent="0.25">
      <c r="B4259" s="6"/>
      <c r="C4259" s="6"/>
      <c r="D4259" s="7"/>
      <c r="E4259" s="7"/>
      <c r="F4259" s="6"/>
      <c r="G4259" s="6"/>
    </row>
    <row r="4260" spans="2:7" s="5" customFormat="1" x14ac:dyDescent="0.25">
      <c r="B4260" s="6"/>
      <c r="C4260" s="6"/>
      <c r="D4260" s="7"/>
      <c r="E4260" s="7"/>
      <c r="F4260" s="6"/>
      <c r="G4260" s="6"/>
    </row>
    <row r="4261" spans="2:7" s="5" customFormat="1" x14ac:dyDescent="0.25">
      <c r="B4261" s="6"/>
      <c r="C4261" s="6"/>
      <c r="D4261" s="7"/>
      <c r="E4261" s="7"/>
      <c r="F4261" s="6"/>
      <c r="G4261" s="6"/>
    </row>
    <row r="4262" spans="2:7" s="5" customFormat="1" x14ac:dyDescent="0.25">
      <c r="B4262" s="6"/>
      <c r="C4262" s="6"/>
      <c r="D4262" s="7"/>
      <c r="E4262" s="7"/>
      <c r="F4262" s="6"/>
      <c r="G4262" s="6"/>
    </row>
    <row r="4263" spans="2:7" s="5" customFormat="1" x14ac:dyDescent="0.25">
      <c r="B4263" s="6"/>
      <c r="C4263" s="6"/>
      <c r="D4263" s="7"/>
      <c r="E4263" s="7"/>
      <c r="F4263" s="6"/>
      <c r="G4263" s="6"/>
    </row>
    <row r="4264" spans="2:7" s="5" customFormat="1" x14ac:dyDescent="0.25">
      <c r="B4264" s="6"/>
      <c r="C4264" s="6"/>
      <c r="D4264" s="7"/>
      <c r="E4264" s="7"/>
      <c r="F4264" s="6"/>
      <c r="G4264" s="6"/>
    </row>
    <row r="4265" spans="2:7" s="5" customFormat="1" x14ac:dyDescent="0.25">
      <c r="B4265" s="6"/>
      <c r="C4265" s="6"/>
      <c r="D4265" s="7"/>
      <c r="E4265" s="7"/>
      <c r="F4265" s="6"/>
      <c r="G4265" s="6"/>
    </row>
    <row r="4266" spans="2:7" s="5" customFormat="1" x14ac:dyDescent="0.25">
      <c r="B4266" s="6"/>
      <c r="C4266" s="6"/>
      <c r="D4266" s="7"/>
      <c r="E4266" s="7"/>
      <c r="F4266" s="6"/>
      <c r="G4266" s="6"/>
    </row>
    <row r="4267" spans="2:7" s="5" customFormat="1" x14ac:dyDescent="0.25">
      <c r="B4267" s="6"/>
      <c r="C4267" s="6"/>
      <c r="D4267" s="7"/>
      <c r="E4267" s="7"/>
      <c r="F4267" s="6"/>
      <c r="G4267" s="6"/>
    </row>
    <row r="4268" spans="2:7" s="5" customFormat="1" x14ac:dyDescent="0.25">
      <c r="B4268" s="6"/>
      <c r="C4268" s="6"/>
      <c r="D4268" s="7"/>
      <c r="E4268" s="7"/>
      <c r="F4268" s="6"/>
      <c r="G4268" s="6"/>
    </row>
    <row r="4269" spans="2:7" s="5" customFormat="1" x14ac:dyDescent="0.25">
      <c r="B4269" s="6"/>
      <c r="C4269" s="6"/>
      <c r="D4269" s="7"/>
      <c r="E4269" s="7"/>
      <c r="F4269" s="6"/>
      <c r="G4269" s="6"/>
    </row>
    <row r="4270" spans="2:7" s="5" customFormat="1" x14ac:dyDescent="0.25">
      <c r="B4270" s="6"/>
      <c r="C4270" s="6"/>
      <c r="D4270" s="7"/>
      <c r="E4270" s="7"/>
      <c r="F4270" s="6"/>
      <c r="G4270" s="6"/>
    </row>
    <row r="4271" spans="2:7" s="5" customFormat="1" x14ac:dyDescent="0.25">
      <c r="B4271" s="6"/>
      <c r="C4271" s="6"/>
      <c r="D4271" s="7"/>
      <c r="E4271" s="7"/>
      <c r="F4271" s="6"/>
      <c r="G4271" s="6"/>
    </row>
    <row r="4272" spans="2:7" s="5" customFormat="1" x14ac:dyDescent="0.25">
      <c r="B4272" s="6"/>
      <c r="C4272" s="6"/>
      <c r="D4272" s="7"/>
      <c r="E4272" s="7"/>
      <c r="F4272" s="6"/>
      <c r="G4272" s="6"/>
    </row>
    <row r="4273" spans="2:7" s="5" customFormat="1" x14ac:dyDescent="0.25">
      <c r="B4273" s="6"/>
      <c r="C4273" s="6"/>
      <c r="D4273" s="7"/>
      <c r="E4273" s="7"/>
      <c r="F4273" s="6"/>
      <c r="G4273" s="6"/>
    </row>
    <row r="4274" spans="2:7" s="5" customFormat="1" x14ac:dyDescent="0.25">
      <c r="B4274" s="6"/>
      <c r="C4274" s="6"/>
      <c r="D4274" s="7"/>
      <c r="E4274" s="7"/>
      <c r="F4274" s="6"/>
      <c r="G4274" s="6"/>
    </row>
    <row r="4275" spans="2:7" s="5" customFormat="1" x14ac:dyDescent="0.25">
      <c r="B4275" s="6"/>
      <c r="C4275" s="6"/>
      <c r="D4275" s="7"/>
      <c r="E4275" s="7"/>
      <c r="F4275" s="6"/>
      <c r="G4275" s="6"/>
    </row>
    <row r="4276" spans="2:7" s="5" customFormat="1" x14ac:dyDescent="0.25">
      <c r="B4276" s="6"/>
      <c r="C4276" s="6"/>
      <c r="D4276" s="7"/>
      <c r="E4276" s="7"/>
      <c r="F4276" s="6"/>
      <c r="G4276" s="6"/>
    </row>
    <row r="4277" spans="2:7" s="5" customFormat="1" x14ac:dyDescent="0.25">
      <c r="B4277" s="6"/>
      <c r="C4277" s="6"/>
      <c r="D4277" s="7"/>
      <c r="E4277" s="7"/>
      <c r="F4277" s="6"/>
      <c r="G4277" s="6"/>
    </row>
    <row r="4278" spans="2:7" s="5" customFormat="1" x14ac:dyDescent="0.25">
      <c r="B4278" s="6"/>
      <c r="C4278" s="6"/>
      <c r="D4278" s="7"/>
      <c r="E4278" s="7"/>
      <c r="F4278" s="6"/>
      <c r="G4278" s="6"/>
    </row>
    <row r="4279" spans="2:7" s="5" customFormat="1" x14ac:dyDescent="0.25">
      <c r="B4279" s="6"/>
      <c r="C4279" s="6"/>
      <c r="D4279" s="7"/>
      <c r="E4279" s="7"/>
      <c r="F4279" s="6"/>
      <c r="G4279" s="6"/>
    </row>
    <row r="4280" spans="2:7" s="5" customFormat="1" x14ac:dyDescent="0.25">
      <c r="B4280" s="6"/>
      <c r="C4280" s="6"/>
      <c r="D4280" s="7"/>
      <c r="E4280" s="7"/>
      <c r="F4280" s="6"/>
      <c r="G4280" s="6"/>
    </row>
    <row r="4281" spans="2:7" s="5" customFormat="1" x14ac:dyDescent="0.25">
      <c r="B4281" s="6"/>
      <c r="C4281" s="6"/>
      <c r="D4281" s="7"/>
      <c r="E4281" s="7"/>
      <c r="F4281" s="6"/>
      <c r="G4281" s="6"/>
    </row>
    <row r="4282" spans="2:7" s="5" customFormat="1" x14ac:dyDescent="0.25">
      <c r="B4282" s="6"/>
      <c r="C4282" s="6"/>
      <c r="D4282" s="7"/>
      <c r="E4282" s="7"/>
      <c r="F4282" s="6"/>
      <c r="G4282" s="6"/>
    </row>
    <row r="4283" spans="2:7" s="5" customFormat="1" x14ac:dyDescent="0.25">
      <c r="B4283" s="6"/>
      <c r="C4283" s="6"/>
      <c r="D4283" s="7"/>
      <c r="E4283" s="7"/>
      <c r="F4283" s="6"/>
      <c r="G4283" s="6"/>
    </row>
    <row r="4284" spans="2:7" s="5" customFormat="1" x14ac:dyDescent="0.25">
      <c r="B4284" s="6"/>
      <c r="C4284" s="6"/>
      <c r="D4284" s="7"/>
      <c r="E4284" s="7"/>
      <c r="F4284" s="6"/>
      <c r="G4284" s="6"/>
    </row>
    <row r="4285" spans="2:7" s="5" customFormat="1" x14ac:dyDescent="0.25">
      <c r="B4285" s="6"/>
      <c r="C4285" s="6"/>
      <c r="D4285" s="7"/>
      <c r="E4285" s="7"/>
      <c r="F4285" s="6"/>
      <c r="G4285" s="6"/>
    </row>
    <row r="4286" spans="2:7" s="5" customFormat="1" x14ac:dyDescent="0.25">
      <c r="B4286" s="6"/>
      <c r="C4286" s="6"/>
      <c r="D4286" s="7"/>
      <c r="E4286" s="7"/>
      <c r="F4286" s="6"/>
      <c r="G4286" s="6"/>
    </row>
    <row r="4287" spans="2:7" s="5" customFormat="1" x14ac:dyDescent="0.25">
      <c r="B4287" s="6"/>
      <c r="C4287" s="6"/>
      <c r="D4287" s="7"/>
      <c r="E4287" s="7"/>
      <c r="F4287" s="6"/>
      <c r="G4287" s="6"/>
    </row>
    <row r="4288" spans="2:7" s="5" customFormat="1" x14ac:dyDescent="0.25">
      <c r="B4288" s="6"/>
      <c r="C4288" s="6"/>
      <c r="D4288" s="7"/>
      <c r="E4288" s="7"/>
      <c r="F4288" s="6"/>
      <c r="G4288" s="6"/>
    </row>
    <row r="4289" spans="2:7" s="5" customFormat="1" x14ac:dyDescent="0.25">
      <c r="B4289" s="6"/>
      <c r="C4289" s="6"/>
      <c r="D4289" s="7"/>
      <c r="E4289" s="7"/>
      <c r="F4289" s="6"/>
      <c r="G4289" s="6"/>
    </row>
    <row r="4290" spans="2:7" s="5" customFormat="1" x14ac:dyDescent="0.25">
      <c r="B4290" s="6"/>
      <c r="C4290" s="6"/>
      <c r="D4290" s="7"/>
      <c r="E4290" s="7"/>
      <c r="F4290" s="6"/>
      <c r="G4290" s="6"/>
    </row>
    <row r="4291" spans="2:7" s="5" customFormat="1" x14ac:dyDescent="0.25">
      <c r="B4291" s="6"/>
      <c r="C4291" s="6"/>
      <c r="D4291" s="7"/>
      <c r="E4291" s="7"/>
      <c r="F4291" s="6"/>
      <c r="G4291" s="6"/>
    </row>
    <row r="4292" spans="2:7" s="5" customFormat="1" x14ac:dyDescent="0.25">
      <c r="B4292" s="6"/>
      <c r="C4292" s="6"/>
      <c r="D4292" s="7"/>
      <c r="E4292" s="7"/>
      <c r="F4292" s="6"/>
      <c r="G4292" s="6"/>
    </row>
    <row r="4293" spans="2:7" s="5" customFormat="1" x14ac:dyDescent="0.25">
      <c r="B4293" s="6"/>
      <c r="C4293" s="6"/>
      <c r="D4293" s="7"/>
      <c r="E4293" s="7"/>
      <c r="F4293" s="6"/>
      <c r="G4293" s="6"/>
    </row>
    <row r="4294" spans="2:7" s="5" customFormat="1" x14ac:dyDescent="0.25">
      <c r="B4294" s="6"/>
      <c r="C4294" s="6"/>
      <c r="D4294" s="7"/>
      <c r="E4294" s="7"/>
      <c r="F4294" s="6"/>
      <c r="G4294" s="6"/>
    </row>
    <row r="4295" spans="2:7" s="5" customFormat="1" x14ac:dyDescent="0.25">
      <c r="B4295" s="6"/>
      <c r="C4295" s="6"/>
      <c r="D4295" s="7"/>
      <c r="E4295" s="7"/>
      <c r="F4295" s="6"/>
      <c r="G4295" s="6"/>
    </row>
    <row r="4296" spans="2:7" s="5" customFormat="1" x14ac:dyDescent="0.25">
      <c r="B4296" s="6"/>
      <c r="C4296" s="6"/>
      <c r="D4296" s="7"/>
      <c r="E4296" s="7"/>
      <c r="F4296" s="6"/>
      <c r="G4296" s="6"/>
    </row>
    <row r="4297" spans="2:7" s="5" customFormat="1" x14ac:dyDescent="0.25">
      <c r="B4297" s="6"/>
      <c r="C4297" s="6"/>
      <c r="D4297" s="7"/>
      <c r="E4297" s="7"/>
      <c r="F4297" s="6"/>
      <c r="G4297" s="6"/>
    </row>
    <row r="4298" spans="2:7" s="5" customFormat="1" x14ac:dyDescent="0.25">
      <c r="B4298" s="6"/>
      <c r="C4298" s="6"/>
      <c r="D4298" s="7"/>
      <c r="E4298" s="7"/>
      <c r="F4298" s="6"/>
      <c r="G4298" s="6"/>
    </row>
    <row r="4299" spans="2:7" s="5" customFormat="1" x14ac:dyDescent="0.25">
      <c r="B4299" s="6"/>
      <c r="C4299" s="6"/>
      <c r="D4299" s="7"/>
      <c r="E4299" s="7"/>
      <c r="F4299" s="6"/>
      <c r="G4299" s="6"/>
    </row>
    <row r="4300" spans="2:7" s="5" customFormat="1" x14ac:dyDescent="0.25">
      <c r="B4300" s="6"/>
      <c r="C4300" s="6"/>
      <c r="D4300" s="7"/>
      <c r="E4300" s="7"/>
      <c r="F4300" s="6"/>
      <c r="G4300" s="6"/>
    </row>
    <row r="4301" spans="2:7" s="5" customFormat="1" x14ac:dyDescent="0.25">
      <c r="B4301" s="6"/>
      <c r="C4301" s="6"/>
      <c r="D4301" s="7"/>
      <c r="E4301" s="7"/>
      <c r="F4301" s="6"/>
      <c r="G4301" s="6"/>
    </row>
    <row r="4302" spans="2:7" s="5" customFormat="1" x14ac:dyDescent="0.25">
      <c r="B4302" s="6"/>
      <c r="C4302" s="6"/>
      <c r="D4302" s="7"/>
      <c r="E4302" s="7"/>
      <c r="F4302" s="6"/>
      <c r="G4302" s="6"/>
    </row>
    <row r="4303" spans="2:7" s="5" customFormat="1" x14ac:dyDescent="0.25">
      <c r="B4303" s="6"/>
      <c r="C4303" s="6"/>
      <c r="D4303" s="7"/>
      <c r="E4303" s="7"/>
      <c r="F4303" s="6"/>
      <c r="G4303" s="6"/>
    </row>
    <row r="4304" spans="2:7" s="5" customFormat="1" x14ac:dyDescent="0.25">
      <c r="B4304" s="6"/>
      <c r="C4304" s="6"/>
      <c r="D4304" s="7"/>
      <c r="E4304" s="7"/>
      <c r="F4304" s="6"/>
      <c r="G4304" s="6"/>
    </row>
    <row r="4305" spans="2:7" s="5" customFormat="1" x14ac:dyDescent="0.25">
      <c r="B4305" s="6"/>
      <c r="C4305" s="6"/>
      <c r="D4305" s="7"/>
      <c r="E4305" s="7"/>
      <c r="F4305" s="6"/>
      <c r="G4305" s="6"/>
    </row>
    <row r="4306" spans="2:7" s="5" customFormat="1" x14ac:dyDescent="0.25">
      <c r="B4306" s="6"/>
      <c r="C4306" s="6"/>
      <c r="D4306" s="7"/>
      <c r="E4306" s="7"/>
      <c r="F4306" s="6"/>
      <c r="G4306" s="6"/>
    </row>
    <row r="4307" spans="2:7" s="5" customFormat="1" x14ac:dyDescent="0.25">
      <c r="B4307" s="6"/>
      <c r="C4307" s="6"/>
      <c r="D4307" s="7"/>
      <c r="E4307" s="7"/>
      <c r="F4307" s="6"/>
      <c r="G4307" s="6"/>
    </row>
    <row r="4308" spans="2:7" s="5" customFormat="1" x14ac:dyDescent="0.25">
      <c r="B4308" s="6"/>
      <c r="C4308" s="6"/>
      <c r="D4308" s="7"/>
      <c r="E4308" s="7"/>
      <c r="F4308" s="6"/>
      <c r="G4308" s="6"/>
    </row>
    <row r="4309" spans="2:7" s="5" customFormat="1" x14ac:dyDescent="0.25">
      <c r="B4309" s="6"/>
      <c r="C4309" s="6"/>
      <c r="D4309" s="7"/>
      <c r="E4309" s="7"/>
      <c r="F4309" s="6"/>
      <c r="G4309" s="6"/>
    </row>
    <row r="4310" spans="2:7" s="5" customFormat="1" x14ac:dyDescent="0.25">
      <c r="B4310" s="6"/>
      <c r="C4310" s="6"/>
      <c r="D4310" s="7"/>
      <c r="E4310" s="7"/>
      <c r="F4310" s="6"/>
      <c r="G4310" s="6"/>
    </row>
    <row r="4311" spans="2:7" s="5" customFormat="1" x14ac:dyDescent="0.25">
      <c r="B4311" s="6"/>
      <c r="C4311" s="6"/>
      <c r="D4311" s="7"/>
      <c r="E4311" s="7"/>
      <c r="F4311" s="6"/>
      <c r="G4311" s="6"/>
    </row>
    <row r="4312" spans="2:7" s="5" customFormat="1" x14ac:dyDescent="0.25">
      <c r="B4312" s="6"/>
      <c r="C4312" s="6"/>
      <c r="D4312" s="7"/>
      <c r="E4312" s="7"/>
      <c r="F4312" s="6"/>
      <c r="G4312" s="6"/>
    </row>
    <row r="4313" spans="2:7" s="5" customFormat="1" x14ac:dyDescent="0.25">
      <c r="B4313" s="6"/>
      <c r="C4313" s="6"/>
      <c r="D4313" s="7"/>
      <c r="E4313" s="7"/>
      <c r="F4313" s="6"/>
      <c r="G4313" s="6"/>
    </row>
    <row r="4314" spans="2:7" s="5" customFormat="1" x14ac:dyDescent="0.25">
      <c r="B4314" s="6"/>
      <c r="C4314" s="6"/>
      <c r="D4314" s="7"/>
      <c r="E4314" s="7"/>
      <c r="F4314" s="6"/>
      <c r="G4314" s="6"/>
    </row>
    <row r="4315" spans="2:7" s="5" customFormat="1" x14ac:dyDescent="0.25">
      <c r="B4315" s="6"/>
      <c r="C4315" s="6"/>
      <c r="D4315" s="7"/>
      <c r="E4315" s="7"/>
      <c r="F4315" s="6"/>
      <c r="G4315" s="6"/>
    </row>
    <row r="4316" spans="2:7" s="5" customFormat="1" x14ac:dyDescent="0.25">
      <c r="B4316" s="6"/>
      <c r="C4316" s="6"/>
      <c r="D4316" s="7"/>
      <c r="E4316" s="7"/>
      <c r="F4316" s="6"/>
      <c r="G4316" s="6"/>
    </row>
    <row r="4317" spans="2:7" s="5" customFormat="1" x14ac:dyDescent="0.25">
      <c r="B4317" s="6"/>
      <c r="C4317" s="6"/>
      <c r="D4317" s="7"/>
      <c r="E4317" s="7"/>
      <c r="F4317" s="6"/>
      <c r="G4317" s="6"/>
    </row>
    <row r="4318" spans="2:7" s="5" customFormat="1" x14ac:dyDescent="0.25">
      <c r="B4318" s="6"/>
      <c r="C4318" s="6"/>
      <c r="D4318" s="7"/>
      <c r="E4318" s="7"/>
      <c r="F4318" s="6"/>
      <c r="G4318" s="6"/>
    </row>
    <row r="4319" spans="2:7" s="5" customFormat="1" x14ac:dyDescent="0.25">
      <c r="B4319" s="6"/>
      <c r="C4319" s="6"/>
      <c r="D4319" s="7"/>
      <c r="E4319" s="7"/>
      <c r="F4319" s="6"/>
      <c r="G4319" s="6"/>
    </row>
    <row r="4320" spans="2:7" s="5" customFormat="1" x14ac:dyDescent="0.25">
      <c r="B4320" s="6"/>
      <c r="C4320" s="6"/>
      <c r="D4320" s="7"/>
      <c r="E4320" s="7"/>
      <c r="F4320" s="6"/>
      <c r="G4320" s="6"/>
    </row>
    <row r="4321" spans="2:7" s="5" customFormat="1" x14ac:dyDescent="0.25">
      <c r="B4321" s="6"/>
      <c r="C4321" s="6"/>
      <c r="D4321" s="7"/>
      <c r="E4321" s="7"/>
      <c r="F4321" s="6"/>
      <c r="G4321" s="6"/>
    </row>
    <row r="4322" spans="2:7" s="5" customFormat="1" x14ac:dyDescent="0.25">
      <c r="B4322" s="6"/>
      <c r="C4322" s="6"/>
      <c r="D4322" s="7"/>
      <c r="E4322" s="7"/>
      <c r="F4322" s="6"/>
      <c r="G4322" s="6"/>
    </row>
    <row r="4323" spans="2:7" s="5" customFormat="1" x14ac:dyDescent="0.25">
      <c r="B4323" s="6"/>
      <c r="C4323" s="6"/>
      <c r="D4323" s="7"/>
      <c r="E4323" s="7"/>
      <c r="F4323" s="6"/>
      <c r="G4323" s="6"/>
    </row>
    <row r="4324" spans="2:7" s="5" customFormat="1" x14ac:dyDescent="0.25">
      <c r="B4324" s="6"/>
      <c r="C4324" s="6"/>
      <c r="D4324" s="7"/>
      <c r="E4324" s="7"/>
      <c r="F4324" s="6"/>
      <c r="G4324" s="6"/>
    </row>
    <row r="4325" spans="2:7" s="5" customFormat="1" x14ac:dyDescent="0.25">
      <c r="B4325" s="6"/>
      <c r="C4325" s="6"/>
      <c r="D4325" s="7"/>
      <c r="E4325" s="7"/>
      <c r="F4325" s="6"/>
      <c r="G4325" s="6"/>
    </row>
    <row r="4326" spans="2:7" s="5" customFormat="1" x14ac:dyDescent="0.25">
      <c r="B4326" s="6"/>
      <c r="C4326" s="6"/>
      <c r="D4326" s="7"/>
      <c r="E4326" s="7"/>
      <c r="F4326" s="6"/>
      <c r="G4326" s="6"/>
    </row>
    <row r="4327" spans="2:7" s="5" customFormat="1" x14ac:dyDescent="0.25">
      <c r="B4327" s="6"/>
      <c r="C4327" s="6"/>
      <c r="D4327" s="7"/>
      <c r="E4327" s="7"/>
      <c r="F4327" s="6"/>
      <c r="G4327" s="6"/>
    </row>
    <row r="4328" spans="2:7" s="5" customFormat="1" x14ac:dyDescent="0.25">
      <c r="B4328" s="6"/>
      <c r="C4328" s="6"/>
      <c r="D4328" s="7"/>
      <c r="E4328" s="7"/>
      <c r="F4328" s="6"/>
      <c r="G4328" s="6"/>
    </row>
    <row r="4329" spans="2:7" s="5" customFormat="1" x14ac:dyDescent="0.25">
      <c r="B4329" s="6"/>
      <c r="C4329" s="6"/>
      <c r="D4329" s="7"/>
      <c r="E4329" s="7"/>
      <c r="F4329" s="6"/>
      <c r="G4329" s="6"/>
    </row>
    <row r="4330" spans="2:7" s="5" customFormat="1" x14ac:dyDescent="0.25">
      <c r="B4330" s="6"/>
      <c r="C4330" s="6"/>
      <c r="D4330" s="7"/>
      <c r="E4330" s="7"/>
      <c r="F4330" s="6"/>
      <c r="G4330" s="6"/>
    </row>
    <row r="4331" spans="2:7" s="5" customFormat="1" x14ac:dyDescent="0.25">
      <c r="B4331" s="6"/>
      <c r="C4331" s="6"/>
      <c r="D4331" s="7"/>
      <c r="E4331" s="7"/>
      <c r="F4331" s="6"/>
      <c r="G4331" s="6"/>
    </row>
    <row r="4332" spans="2:7" s="5" customFormat="1" x14ac:dyDescent="0.25">
      <c r="B4332" s="6"/>
      <c r="C4332" s="6"/>
      <c r="D4332" s="7"/>
      <c r="E4332" s="7"/>
      <c r="F4332" s="6"/>
      <c r="G4332" s="6"/>
    </row>
    <row r="4333" spans="2:7" s="5" customFormat="1" x14ac:dyDescent="0.25">
      <c r="B4333" s="6"/>
      <c r="C4333" s="6"/>
      <c r="D4333" s="7"/>
      <c r="E4333" s="7"/>
      <c r="F4333" s="6"/>
      <c r="G4333" s="6"/>
    </row>
    <row r="4334" spans="2:7" s="5" customFormat="1" x14ac:dyDescent="0.25">
      <c r="B4334" s="6"/>
      <c r="C4334" s="6"/>
      <c r="D4334" s="7"/>
      <c r="E4334" s="7"/>
      <c r="F4334" s="6"/>
      <c r="G4334" s="6"/>
    </row>
    <row r="4335" spans="2:7" s="5" customFormat="1" x14ac:dyDescent="0.25">
      <c r="B4335" s="6"/>
      <c r="C4335" s="6"/>
      <c r="D4335" s="7"/>
      <c r="E4335" s="7"/>
      <c r="F4335" s="6"/>
      <c r="G4335" s="6"/>
    </row>
    <row r="4336" spans="2:7" s="5" customFormat="1" x14ac:dyDescent="0.25">
      <c r="B4336" s="6"/>
      <c r="C4336" s="6"/>
      <c r="D4336" s="7"/>
      <c r="E4336" s="7"/>
      <c r="F4336" s="6"/>
      <c r="G4336" s="6"/>
    </row>
    <row r="4337" spans="2:7" s="5" customFormat="1" x14ac:dyDescent="0.25">
      <c r="B4337" s="6"/>
      <c r="C4337" s="6"/>
      <c r="D4337" s="7"/>
      <c r="E4337" s="7"/>
      <c r="F4337" s="6"/>
      <c r="G4337" s="6"/>
    </row>
    <row r="4338" spans="2:7" s="5" customFormat="1" x14ac:dyDescent="0.25">
      <c r="B4338" s="6"/>
      <c r="C4338" s="6"/>
      <c r="D4338" s="7"/>
      <c r="E4338" s="7"/>
      <c r="F4338" s="6"/>
      <c r="G4338" s="6"/>
    </row>
    <row r="4339" spans="2:7" s="5" customFormat="1" x14ac:dyDescent="0.25">
      <c r="B4339" s="6"/>
      <c r="C4339" s="6"/>
      <c r="D4339" s="7"/>
      <c r="E4339" s="7"/>
      <c r="F4339" s="6"/>
      <c r="G4339" s="6"/>
    </row>
    <row r="4340" spans="2:7" s="5" customFormat="1" x14ac:dyDescent="0.25">
      <c r="B4340" s="6"/>
      <c r="C4340" s="6"/>
      <c r="D4340" s="7"/>
      <c r="E4340" s="7"/>
      <c r="F4340" s="6"/>
      <c r="G4340" s="6"/>
    </row>
    <row r="4341" spans="2:7" s="5" customFormat="1" x14ac:dyDescent="0.25">
      <c r="B4341" s="6"/>
      <c r="C4341" s="6"/>
      <c r="D4341" s="7"/>
      <c r="E4341" s="7"/>
      <c r="F4341" s="6"/>
      <c r="G4341" s="6"/>
    </row>
    <row r="4342" spans="2:7" s="5" customFormat="1" x14ac:dyDescent="0.25">
      <c r="B4342" s="6"/>
      <c r="C4342" s="6"/>
      <c r="D4342" s="7"/>
      <c r="E4342" s="7"/>
      <c r="F4342" s="6"/>
      <c r="G4342" s="6"/>
    </row>
    <row r="4343" spans="2:7" s="5" customFormat="1" x14ac:dyDescent="0.25">
      <c r="B4343" s="6"/>
      <c r="C4343" s="6"/>
      <c r="D4343" s="7"/>
      <c r="E4343" s="7"/>
      <c r="F4343" s="6"/>
      <c r="G4343" s="6"/>
    </row>
    <row r="4344" spans="2:7" s="5" customFormat="1" x14ac:dyDescent="0.25">
      <c r="B4344" s="6"/>
      <c r="C4344" s="6"/>
      <c r="D4344" s="7"/>
      <c r="E4344" s="7"/>
      <c r="F4344" s="6"/>
      <c r="G4344" s="6"/>
    </row>
    <row r="4345" spans="2:7" s="5" customFormat="1" x14ac:dyDescent="0.25">
      <c r="B4345" s="6"/>
      <c r="C4345" s="6"/>
      <c r="D4345" s="7"/>
      <c r="E4345" s="7"/>
      <c r="F4345" s="6"/>
      <c r="G4345" s="6"/>
    </row>
    <row r="4346" spans="2:7" s="5" customFormat="1" x14ac:dyDescent="0.25">
      <c r="B4346" s="6"/>
      <c r="C4346" s="6"/>
      <c r="D4346" s="7"/>
      <c r="E4346" s="7"/>
      <c r="F4346" s="6"/>
      <c r="G4346" s="6"/>
    </row>
    <row r="4347" spans="2:7" s="5" customFormat="1" x14ac:dyDescent="0.25">
      <c r="B4347" s="6"/>
      <c r="C4347" s="6"/>
      <c r="D4347" s="7"/>
      <c r="E4347" s="7"/>
      <c r="F4347" s="6"/>
      <c r="G4347" s="6"/>
    </row>
    <row r="4348" spans="2:7" s="5" customFormat="1" x14ac:dyDescent="0.25">
      <c r="B4348" s="6"/>
      <c r="C4348" s="6"/>
      <c r="D4348" s="7"/>
      <c r="E4348" s="7"/>
      <c r="F4348" s="6"/>
      <c r="G4348" s="6"/>
    </row>
    <row r="4349" spans="2:7" s="5" customFormat="1" x14ac:dyDescent="0.25">
      <c r="B4349" s="6"/>
      <c r="C4349" s="6"/>
      <c r="D4349" s="7"/>
      <c r="E4349" s="7"/>
      <c r="F4349" s="6"/>
      <c r="G4349" s="6"/>
    </row>
    <row r="4350" spans="2:7" s="5" customFormat="1" x14ac:dyDescent="0.25">
      <c r="B4350" s="6"/>
      <c r="C4350" s="6"/>
      <c r="D4350" s="7"/>
      <c r="E4350" s="7"/>
      <c r="F4350" s="6"/>
      <c r="G4350" s="6"/>
    </row>
    <row r="4351" spans="2:7" s="5" customFormat="1" x14ac:dyDescent="0.25">
      <c r="B4351" s="6"/>
      <c r="C4351" s="6"/>
      <c r="D4351" s="7"/>
      <c r="E4351" s="7"/>
      <c r="F4351" s="6"/>
      <c r="G4351" s="6"/>
    </row>
    <row r="4352" spans="2:7" s="5" customFormat="1" x14ac:dyDescent="0.25">
      <c r="B4352" s="6"/>
      <c r="C4352" s="6"/>
      <c r="D4352" s="7"/>
      <c r="E4352" s="7"/>
      <c r="F4352" s="6"/>
      <c r="G4352" s="6"/>
    </row>
    <row r="4353" spans="2:7" s="5" customFormat="1" x14ac:dyDescent="0.25">
      <c r="B4353" s="6"/>
      <c r="C4353" s="6"/>
      <c r="D4353" s="7"/>
      <c r="E4353" s="7"/>
      <c r="F4353" s="6"/>
      <c r="G4353" s="6"/>
    </row>
    <row r="4354" spans="2:7" s="5" customFormat="1" x14ac:dyDescent="0.25">
      <c r="B4354" s="6"/>
      <c r="C4354" s="6"/>
      <c r="D4354" s="7"/>
      <c r="E4354" s="7"/>
      <c r="F4354" s="6"/>
      <c r="G4354" s="6"/>
    </row>
    <row r="4355" spans="2:7" s="5" customFormat="1" x14ac:dyDescent="0.25">
      <c r="B4355" s="6"/>
      <c r="C4355" s="6"/>
      <c r="D4355" s="7"/>
      <c r="E4355" s="7"/>
      <c r="F4355" s="6"/>
      <c r="G4355" s="6"/>
    </row>
    <row r="4356" spans="2:7" s="5" customFormat="1" x14ac:dyDescent="0.25">
      <c r="B4356" s="6"/>
      <c r="C4356" s="6"/>
      <c r="D4356" s="7"/>
      <c r="E4356" s="7"/>
      <c r="F4356" s="6"/>
      <c r="G4356" s="6"/>
    </row>
    <row r="4357" spans="2:7" s="5" customFormat="1" x14ac:dyDescent="0.25">
      <c r="B4357" s="6"/>
      <c r="C4357" s="6"/>
      <c r="D4357" s="7"/>
      <c r="E4357" s="7"/>
      <c r="F4357" s="6"/>
      <c r="G4357" s="6"/>
    </row>
    <row r="4358" spans="2:7" s="5" customFormat="1" x14ac:dyDescent="0.25">
      <c r="B4358" s="6"/>
      <c r="C4358" s="6"/>
      <c r="D4358" s="7"/>
      <c r="E4358" s="7"/>
      <c r="F4358" s="6"/>
      <c r="G4358" s="6"/>
    </row>
    <row r="4359" spans="2:7" s="5" customFormat="1" x14ac:dyDescent="0.25">
      <c r="B4359" s="6"/>
      <c r="C4359" s="6"/>
      <c r="D4359" s="7"/>
      <c r="E4359" s="7"/>
      <c r="F4359" s="6"/>
      <c r="G4359" s="6"/>
    </row>
    <row r="4360" spans="2:7" s="5" customFormat="1" x14ac:dyDescent="0.25">
      <c r="B4360" s="6"/>
      <c r="C4360" s="6"/>
      <c r="D4360" s="7"/>
      <c r="E4360" s="7"/>
      <c r="F4360" s="6"/>
      <c r="G4360" s="6"/>
    </row>
    <row r="4361" spans="2:7" s="5" customFormat="1" x14ac:dyDescent="0.25">
      <c r="B4361" s="6"/>
      <c r="C4361" s="6"/>
      <c r="D4361" s="7"/>
      <c r="E4361" s="7"/>
      <c r="F4361" s="6"/>
      <c r="G4361" s="6"/>
    </row>
    <row r="4362" spans="2:7" s="5" customFormat="1" x14ac:dyDescent="0.25">
      <c r="B4362" s="6"/>
      <c r="C4362" s="6"/>
      <c r="D4362" s="7"/>
      <c r="E4362" s="7"/>
      <c r="F4362" s="6"/>
      <c r="G4362" s="6"/>
    </row>
    <row r="4363" spans="2:7" s="5" customFormat="1" x14ac:dyDescent="0.25">
      <c r="B4363" s="6"/>
      <c r="C4363" s="6"/>
      <c r="D4363" s="7"/>
      <c r="E4363" s="7"/>
      <c r="F4363" s="6"/>
      <c r="G4363" s="6"/>
    </row>
    <row r="4364" spans="2:7" s="5" customFormat="1" x14ac:dyDescent="0.25">
      <c r="B4364" s="6"/>
      <c r="C4364" s="6"/>
      <c r="D4364" s="7"/>
      <c r="E4364" s="7"/>
      <c r="F4364" s="6"/>
      <c r="G4364" s="6"/>
    </row>
    <row r="4365" spans="2:7" s="5" customFormat="1" x14ac:dyDescent="0.25">
      <c r="B4365" s="6"/>
      <c r="C4365" s="6"/>
      <c r="D4365" s="7"/>
      <c r="E4365" s="7"/>
      <c r="F4365" s="6"/>
      <c r="G4365" s="6"/>
    </row>
    <row r="4366" spans="2:7" s="5" customFormat="1" x14ac:dyDescent="0.25">
      <c r="B4366" s="6"/>
      <c r="C4366" s="6"/>
      <c r="D4366" s="7"/>
      <c r="E4366" s="7"/>
      <c r="F4366" s="6"/>
      <c r="G4366" s="6"/>
    </row>
    <row r="4367" spans="2:7" s="5" customFormat="1" x14ac:dyDescent="0.25">
      <c r="B4367" s="6"/>
      <c r="C4367" s="6"/>
      <c r="D4367" s="7"/>
      <c r="E4367" s="7"/>
      <c r="F4367" s="6"/>
      <c r="G4367" s="6"/>
    </row>
    <row r="4368" spans="2:7" s="5" customFormat="1" x14ac:dyDescent="0.25">
      <c r="B4368" s="6"/>
      <c r="C4368" s="6"/>
      <c r="D4368" s="7"/>
      <c r="E4368" s="7"/>
      <c r="F4368" s="6"/>
      <c r="G4368" s="6"/>
    </row>
    <row r="4369" spans="2:7" s="5" customFormat="1" x14ac:dyDescent="0.25">
      <c r="B4369" s="6"/>
      <c r="C4369" s="6"/>
      <c r="D4369" s="7"/>
      <c r="E4369" s="7"/>
      <c r="F4369" s="6"/>
      <c r="G4369" s="6"/>
    </row>
    <row r="4370" spans="2:7" s="5" customFormat="1" x14ac:dyDescent="0.25">
      <c r="B4370" s="6"/>
      <c r="C4370" s="6"/>
      <c r="D4370" s="7"/>
      <c r="E4370" s="7"/>
      <c r="F4370" s="6"/>
      <c r="G4370" s="6"/>
    </row>
    <row r="4371" spans="2:7" s="5" customFormat="1" x14ac:dyDescent="0.25">
      <c r="B4371" s="6"/>
      <c r="C4371" s="6"/>
      <c r="D4371" s="7"/>
      <c r="E4371" s="7"/>
      <c r="F4371" s="6"/>
      <c r="G4371" s="6"/>
    </row>
    <row r="4372" spans="2:7" s="5" customFormat="1" x14ac:dyDescent="0.25">
      <c r="B4372" s="6"/>
      <c r="C4372" s="6"/>
      <c r="D4372" s="7"/>
      <c r="E4372" s="7"/>
      <c r="F4372" s="6"/>
      <c r="G4372" s="6"/>
    </row>
    <row r="4373" spans="2:7" s="5" customFormat="1" x14ac:dyDescent="0.25">
      <c r="B4373" s="6"/>
      <c r="C4373" s="6"/>
      <c r="D4373" s="7"/>
      <c r="E4373" s="7"/>
      <c r="F4373" s="6"/>
      <c r="G4373" s="6"/>
    </row>
    <row r="4374" spans="2:7" s="5" customFormat="1" x14ac:dyDescent="0.25">
      <c r="B4374" s="6"/>
      <c r="C4374" s="6"/>
      <c r="D4374" s="7"/>
      <c r="E4374" s="7"/>
      <c r="F4374" s="6"/>
      <c r="G4374" s="6"/>
    </row>
    <row r="4375" spans="2:7" s="5" customFormat="1" x14ac:dyDescent="0.25">
      <c r="B4375" s="6"/>
      <c r="C4375" s="6"/>
      <c r="D4375" s="7"/>
      <c r="E4375" s="7"/>
      <c r="F4375" s="6"/>
      <c r="G4375" s="6"/>
    </row>
    <row r="4376" spans="2:7" s="5" customFormat="1" x14ac:dyDescent="0.25">
      <c r="B4376" s="6"/>
      <c r="C4376" s="6"/>
      <c r="D4376" s="7"/>
      <c r="E4376" s="7"/>
      <c r="F4376" s="6"/>
      <c r="G4376" s="6"/>
    </row>
    <row r="4377" spans="2:7" s="5" customFormat="1" x14ac:dyDescent="0.25">
      <c r="B4377" s="6"/>
      <c r="C4377" s="6"/>
      <c r="D4377" s="7"/>
      <c r="E4377" s="7"/>
      <c r="F4377" s="6"/>
      <c r="G4377" s="6"/>
    </row>
    <row r="4378" spans="2:7" s="5" customFormat="1" x14ac:dyDescent="0.25">
      <c r="B4378" s="6"/>
      <c r="C4378" s="6"/>
      <c r="D4378" s="7"/>
      <c r="E4378" s="7"/>
      <c r="F4378" s="6"/>
      <c r="G4378" s="6"/>
    </row>
    <row r="4379" spans="2:7" s="5" customFormat="1" x14ac:dyDescent="0.25">
      <c r="B4379" s="6"/>
      <c r="C4379" s="6"/>
      <c r="D4379" s="7"/>
      <c r="E4379" s="7"/>
      <c r="F4379" s="6"/>
      <c r="G4379" s="6"/>
    </row>
    <row r="4380" spans="2:7" s="5" customFormat="1" x14ac:dyDescent="0.25">
      <c r="B4380" s="6"/>
      <c r="C4380" s="6"/>
      <c r="D4380" s="7"/>
      <c r="E4380" s="7"/>
      <c r="F4380" s="6"/>
      <c r="G4380" s="6"/>
    </row>
    <row r="4381" spans="2:7" s="5" customFormat="1" x14ac:dyDescent="0.25">
      <c r="B4381" s="6"/>
      <c r="C4381" s="6"/>
      <c r="D4381" s="7"/>
      <c r="E4381" s="7"/>
      <c r="F4381" s="6"/>
      <c r="G4381" s="6"/>
    </row>
    <row r="4382" spans="2:7" s="5" customFormat="1" x14ac:dyDescent="0.25">
      <c r="B4382" s="6"/>
      <c r="C4382" s="6"/>
      <c r="D4382" s="7"/>
      <c r="E4382" s="7"/>
      <c r="F4382" s="6"/>
      <c r="G4382" s="6"/>
    </row>
    <row r="4383" spans="2:7" s="5" customFormat="1" x14ac:dyDescent="0.25">
      <c r="B4383" s="6"/>
      <c r="C4383" s="6"/>
      <c r="D4383" s="7"/>
      <c r="E4383" s="7"/>
      <c r="F4383" s="6"/>
      <c r="G4383" s="6"/>
    </row>
    <row r="4384" spans="2:7" s="5" customFormat="1" x14ac:dyDescent="0.25">
      <c r="B4384" s="6"/>
      <c r="C4384" s="6"/>
      <c r="D4384" s="7"/>
      <c r="E4384" s="7"/>
      <c r="F4384" s="6"/>
      <c r="G4384" s="6"/>
    </row>
    <row r="4385" spans="2:7" s="5" customFormat="1" x14ac:dyDescent="0.25">
      <c r="B4385" s="6"/>
      <c r="C4385" s="6"/>
      <c r="D4385" s="7"/>
      <c r="E4385" s="7"/>
      <c r="F4385" s="6"/>
      <c r="G4385" s="6"/>
    </row>
    <row r="4386" spans="2:7" s="5" customFormat="1" x14ac:dyDescent="0.25">
      <c r="B4386" s="6"/>
      <c r="C4386" s="6"/>
      <c r="D4386" s="7"/>
      <c r="E4386" s="7"/>
      <c r="F4386" s="6"/>
      <c r="G4386" s="6"/>
    </row>
    <row r="4387" spans="2:7" s="5" customFormat="1" x14ac:dyDescent="0.25">
      <c r="B4387" s="6"/>
      <c r="C4387" s="6"/>
      <c r="D4387" s="7"/>
      <c r="E4387" s="7"/>
      <c r="F4387" s="6"/>
      <c r="G4387" s="6"/>
    </row>
    <row r="4388" spans="2:7" s="5" customFormat="1" x14ac:dyDescent="0.25">
      <c r="B4388" s="6"/>
      <c r="C4388" s="6"/>
      <c r="D4388" s="7"/>
      <c r="E4388" s="7"/>
      <c r="F4388" s="6"/>
      <c r="G4388" s="6"/>
    </row>
    <row r="4389" spans="2:7" s="5" customFormat="1" x14ac:dyDescent="0.25">
      <c r="B4389" s="6"/>
      <c r="C4389" s="6"/>
      <c r="D4389" s="7"/>
      <c r="E4389" s="7"/>
      <c r="F4389" s="6"/>
      <c r="G4389" s="6"/>
    </row>
    <row r="4390" spans="2:7" s="5" customFormat="1" x14ac:dyDescent="0.25">
      <c r="B4390" s="6"/>
      <c r="C4390" s="6"/>
      <c r="D4390" s="7"/>
      <c r="E4390" s="7"/>
      <c r="F4390" s="6"/>
      <c r="G4390" s="6"/>
    </row>
    <row r="4391" spans="2:7" s="5" customFormat="1" x14ac:dyDescent="0.25">
      <c r="B4391" s="6"/>
      <c r="C4391" s="6"/>
      <c r="D4391" s="7"/>
      <c r="E4391" s="7"/>
      <c r="F4391" s="6"/>
      <c r="G4391" s="6"/>
    </row>
    <row r="4392" spans="2:7" s="5" customFormat="1" x14ac:dyDescent="0.25">
      <c r="B4392" s="6"/>
      <c r="C4392" s="6"/>
      <c r="D4392" s="7"/>
      <c r="E4392" s="7"/>
      <c r="F4392" s="6"/>
      <c r="G4392" s="6"/>
    </row>
    <row r="4393" spans="2:7" s="5" customFormat="1" x14ac:dyDescent="0.25">
      <c r="B4393" s="6"/>
      <c r="C4393" s="6"/>
      <c r="D4393" s="7"/>
      <c r="E4393" s="7"/>
      <c r="F4393" s="6"/>
      <c r="G4393" s="6"/>
    </row>
    <row r="4394" spans="2:7" s="5" customFormat="1" x14ac:dyDescent="0.25">
      <c r="B4394" s="6"/>
      <c r="C4394" s="6"/>
      <c r="D4394" s="7"/>
      <c r="E4394" s="7"/>
      <c r="F4394" s="6"/>
      <c r="G4394" s="6"/>
    </row>
    <row r="4395" spans="2:7" s="5" customFormat="1" x14ac:dyDescent="0.25">
      <c r="B4395" s="6"/>
      <c r="C4395" s="6"/>
      <c r="D4395" s="7"/>
      <c r="E4395" s="7"/>
      <c r="F4395" s="6"/>
      <c r="G4395" s="6"/>
    </row>
    <row r="4396" spans="2:7" s="5" customFormat="1" x14ac:dyDescent="0.25">
      <c r="B4396" s="6"/>
      <c r="C4396" s="6"/>
      <c r="D4396" s="7"/>
      <c r="E4396" s="7"/>
      <c r="F4396" s="6"/>
      <c r="G4396" s="6"/>
    </row>
    <row r="4397" spans="2:7" s="5" customFormat="1" x14ac:dyDescent="0.25">
      <c r="B4397" s="6"/>
      <c r="C4397" s="6"/>
      <c r="D4397" s="7"/>
      <c r="E4397" s="7"/>
      <c r="F4397" s="6"/>
      <c r="G4397" s="6"/>
    </row>
    <row r="4398" spans="2:7" s="5" customFormat="1" x14ac:dyDescent="0.25">
      <c r="B4398" s="6"/>
      <c r="C4398" s="6"/>
      <c r="D4398" s="7"/>
      <c r="E4398" s="7"/>
      <c r="F4398" s="6"/>
      <c r="G4398" s="6"/>
    </row>
    <row r="4399" spans="2:7" s="5" customFormat="1" x14ac:dyDescent="0.25">
      <c r="B4399" s="6"/>
      <c r="C4399" s="6"/>
      <c r="D4399" s="7"/>
      <c r="E4399" s="7"/>
      <c r="F4399" s="6"/>
      <c r="G4399" s="6"/>
    </row>
    <row r="4400" spans="2:7" s="5" customFormat="1" x14ac:dyDescent="0.25">
      <c r="B4400" s="6"/>
      <c r="C4400" s="6"/>
      <c r="D4400" s="7"/>
      <c r="E4400" s="7"/>
      <c r="F4400" s="6"/>
      <c r="G4400" s="6"/>
    </row>
    <row r="4401" spans="2:7" s="5" customFormat="1" x14ac:dyDescent="0.25">
      <c r="B4401" s="6"/>
      <c r="C4401" s="6"/>
      <c r="D4401" s="7"/>
      <c r="E4401" s="7"/>
      <c r="F4401" s="6"/>
      <c r="G4401" s="6"/>
    </row>
    <row r="4402" spans="2:7" s="5" customFormat="1" x14ac:dyDescent="0.25">
      <c r="B4402" s="6"/>
      <c r="C4402" s="6"/>
      <c r="D4402" s="7"/>
      <c r="E4402" s="7"/>
      <c r="F4402" s="6"/>
      <c r="G4402" s="6"/>
    </row>
    <row r="4403" spans="2:7" s="5" customFormat="1" x14ac:dyDescent="0.25">
      <c r="B4403" s="6"/>
      <c r="C4403" s="6"/>
      <c r="D4403" s="7"/>
      <c r="E4403" s="7"/>
      <c r="F4403" s="6"/>
      <c r="G4403" s="6"/>
    </row>
    <row r="4404" spans="2:7" s="5" customFormat="1" x14ac:dyDescent="0.25">
      <c r="B4404" s="6"/>
      <c r="C4404" s="6"/>
      <c r="D4404" s="7"/>
      <c r="E4404" s="7"/>
      <c r="F4404" s="6"/>
      <c r="G4404" s="6"/>
    </row>
    <row r="4405" spans="2:7" s="5" customFormat="1" x14ac:dyDescent="0.25">
      <c r="B4405" s="6"/>
      <c r="C4405" s="6"/>
      <c r="D4405" s="7"/>
      <c r="E4405" s="7"/>
      <c r="F4405" s="6"/>
      <c r="G4405" s="6"/>
    </row>
    <row r="4406" spans="2:7" s="5" customFormat="1" x14ac:dyDescent="0.25">
      <c r="B4406" s="6"/>
      <c r="C4406" s="6"/>
      <c r="D4406" s="7"/>
      <c r="E4406" s="7"/>
      <c r="F4406" s="6"/>
      <c r="G4406" s="6"/>
    </row>
    <row r="4407" spans="2:7" s="5" customFormat="1" x14ac:dyDescent="0.25">
      <c r="B4407" s="6"/>
      <c r="C4407" s="6"/>
      <c r="D4407" s="7"/>
      <c r="E4407" s="7"/>
      <c r="F4407" s="6"/>
      <c r="G4407" s="6"/>
    </row>
    <row r="4408" spans="2:7" s="5" customFormat="1" x14ac:dyDescent="0.25">
      <c r="B4408" s="6"/>
      <c r="C4408" s="6"/>
      <c r="D4408" s="7"/>
      <c r="E4408" s="7"/>
      <c r="F4408" s="6"/>
      <c r="G4408" s="6"/>
    </row>
    <row r="4409" spans="2:7" s="5" customFormat="1" x14ac:dyDescent="0.25">
      <c r="B4409" s="6"/>
      <c r="C4409" s="6"/>
      <c r="D4409" s="7"/>
      <c r="E4409" s="7"/>
      <c r="F4409" s="6"/>
      <c r="G4409" s="6"/>
    </row>
    <row r="4410" spans="2:7" s="5" customFormat="1" x14ac:dyDescent="0.25">
      <c r="B4410" s="6"/>
      <c r="C4410" s="6"/>
      <c r="D4410" s="7"/>
      <c r="E4410" s="7"/>
      <c r="F4410" s="6"/>
      <c r="G4410" s="6"/>
    </row>
    <row r="4411" spans="2:7" s="5" customFormat="1" x14ac:dyDescent="0.25">
      <c r="B4411" s="6"/>
      <c r="C4411" s="6"/>
      <c r="D4411" s="7"/>
      <c r="E4411" s="7"/>
      <c r="F4411" s="6"/>
      <c r="G4411" s="6"/>
    </row>
    <row r="4412" spans="2:7" s="5" customFormat="1" x14ac:dyDescent="0.25">
      <c r="B4412" s="6"/>
      <c r="C4412" s="6"/>
      <c r="D4412" s="7"/>
      <c r="E4412" s="7"/>
      <c r="F4412" s="6"/>
      <c r="G4412" s="6"/>
    </row>
    <row r="4413" spans="2:7" s="5" customFormat="1" x14ac:dyDescent="0.25">
      <c r="B4413" s="6"/>
      <c r="C4413" s="6"/>
      <c r="D4413" s="7"/>
      <c r="E4413" s="7"/>
      <c r="F4413" s="6"/>
      <c r="G4413" s="6"/>
    </row>
    <row r="4414" spans="2:7" s="5" customFormat="1" x14ac:dyDescent="0.25">
      <c r="B4414" s="6"/>
      <c r="C4414" s="6"/>
      <c r="D4414" s="7"/>
      <c r="E4414" s="7"/>
      <c r="F4414" s="6"/>
      <c r="G4414" s="6"/>
    </row>
    <row r="4415" spans="2:7" s="5" customFormat="1" x14ac:dyDescent="0.25">
      <c r="B4415" s="6"/>
      <c r="C4415" s="6"/>
      <c r="D4415" s="7"/>
      <c r="E4415" s="7"/>
      <c r="F4415" s="6"/>
      <c r="G4415" s="6"/>
    </row>
    <row r="4416" spans="2:7" s="5" customFormat="1" x14ac:dyDescent="0.25">
      <c r="B4416" s="6"/>
      <c r="C4416" s="6"/>
      <c r="D4416" s="7"/>
      <c r="E4416" s="7"/>
      <c r="F4416" s="6"/>
      <c r="G4416" s="6"/>
    </row>
    <row r="4417" spans="2:7" s="5" customFormat="1" x14ac:dyDescent="0.25">
      <c r="B4417" s="6"/>
      <c r="C4417" s="6"/>
      <c r="D4417" s="7"/>
      <c r="E4417" s="7"/>
      <c r="F4417" s="6"/>
      <c r="G4417" s="6"/>
    </row>
    <row r="4418" spans="2:7" s="5" customFormat="1" x14ac:dyDescent="0.25">
      <c r="B4418" s="6"/>
      <c r="C4418" s="6"/>
      <c r="D4418" s="7"/>
      <c r="E4418" s="7"/>
      <c r="F4418" s="6"/>
      <c r="G4418" s="6"/>
    </row>
    <row r="4419" spans="2:7" s="5" customFormat="1" x14ac:dyDescent="0.25">
      <c r="B4419" s="6"/>
      <c r="C4419" s="6"/>
      <c r="D4419" s="7"/>
      <c r="E4419" s="7"/>
      <c r="F4419" s="6"/>
      <c r="G4419" s="6"/>
    </row>
    <row r="4420" spans="2:7" s="5" customFormat="1" x14ac:dyDescent="0.25">
      <c r="B4420" s="6"/>
      <c r="C4420" s="6"/>
      <c r="D4420" s="7"/>
      <c r="E4420" s="7"/>
      <c r="F4420" s="6"/>
      <c r="G4420" s="6"/>
    </row>
    <row r="4421" spans="2:7" s="5" customFormat="1" x14ac:dyDescent="0.25">
      <c r="B4421" s="6"/>
      <c r="C4421" s="6"/>
      <c r="D4421" s="7"/>
      <c r="E4421" s="7"/>
      <c r="F4421" s="6"/>
      <c r="G4421" s="6"/>
    </row>
    <row r="4422" spans="2:7" s="5" customFormat="1" x14ac:dyDescent="0.25">
      <c r="B4422" s="6"/>
      <c r="C4422" s="6"/>
      <c r="D4422" s="7"/>
      <c r="E4422" s="7"/>
      <c r="F4422" s="6"/>
      <c r="G4422" s="6"/>
    </row>
    <row r="4423" spans="2:7" s="5" customFormat="1" x14ac:dyDescent="0.25">
      <c r="B4423" s="6"/>
      <c r="C4423" s="6"/>
      <c r="D4423" s="7"/>
      <c r="E4423" s="7"/>
      <c r="F4423" s="6"/>
      <c r="G4423" s="6"/>
    </row>
    <row r="4424" spans="2:7" s="5" customFormat="1" x14ac:dyDescent="0.25">
      <c r="B4424" s="6"/>
      <c r="C4424" s="6"/>
      <c r="D4424" s="7"/>
      <c r="E4424" s="7"/>
      <c r="F4424" s="6"/>
      <c r="G4424" s="6"/>
    </row>
    <row r="4425" spans="2:7" s="5" customFormat="1" x14ac:dyDescent="0.25">
      <c r="B4425" s="6"/>
      <c r="C4425" s="6"/>
      <c r="D4425" s="7"/>
      <c r="E4425" s="7"/>
      <c r="F4425" s="6"/>
      <c r="G4425" s="6"/>
    </row>
    <row r="4426" spans="2:7" s="5" customFormat="1" x14ac:dyDescent="0.25">
      <c r="B4426" s="6"/>
      <c r="C4426" s="6"/>
      <c r="D4426" s="7"/>
      <c r="E4426" s="7"/>
      <c r="F4426" s="6"/>
      <c r="G4426" s="6"/>
    </row>
    <row r="4427" spans="2:7" s="5" customFormat="1" x14ac:dyDescent="0.25">
      <c r="B4427" s="6"/>
      <c r="C4427" s="6"/>
      <c r="D4427" s="7"/>
      <c r="E4427" s="7"/>
      <c r="F4427" s="6"/>
      <c r="G4427" s="6"/>
    </row>
    <row r="4428" spans="2:7" s="5" customFormat="1" x14ac:dyDescent="0.25">
      <c r="B4428" s="6"/>
      <c r="C4428" s="6"/>
      <c r="D4428" s="7"/>
      <c r="E4428" s="7"/>
      <c r="F4428" s="6"/>
      <c r="G4428" s="6"/>
    </row>
    <row r="4429" spans="2:7" s="5" customFormat="1" x14ac:dyDescent="0.25">
      <c r="B4429" s="6"/>
      <c r="C4429" s="6"/>
      <c r="D4429" s="7"/>
      <c r="E4429" s="7"/>
      <c r="F4429" s="6"/>
      <c r="G4429" s="6"/>
    </row>
    <row r="4430" spans="2:7" s="5" customFormat="1" x14ac:dyDescent="0.25">
      <c r="B4430" s="6"/>
      <c r="C4430" s="6"/>
      <c r="D4430" s="7"/>
      <c r="E4430" s="7"/>
      <c r="F4430" s="6"/>
      <c r="G4430" s="6"/>
    </row>
    <row r="4431" spans="2:7" s="5" customFormat="1" x14ac:dyDescent="0.25">
      <c r="B4431" s="6"/>
      <c r="C4431" s="6"/>
      <c r="D4431" s="7"/>
      <c r="E4431" s="7"/>
      <c r="F4431" s="6"/>
      <c r="G4431" s="6"/>
    </row>
    <row r="4432" spans="2:7" s="5" customFormat="1" x14ac:dyDescent="0.25">
      <c r="B4432" s="6"/>
      <c r="C4432" s="6"/>
      <c r="D4432" s="7"/>
      <c r="E4432" s="7"/>
      <c r="F4432" s="6"/>
      <c r="G4432" s="6"/>
    </row>
    <row r="4433" spans="2:7" s="5" customFormat="1" x14ac:dyDescent="0.25">
      <c r="B4433" s="6"/>
      <c r="C4433" s="6"/>
      <c r="D4433" s="7"/>
      <c r="E4433" s="7"/>
      <c r="F4433" s="6"/>
      <c r="G4433" s="6"/>
    </row>
    <row r="4434" spans="2:7" s="5" customFormat="1" x14ac:dyDescent="0.25">
      <c r="B4434" s="6"/>
      <c r="C4434" s="6"/>
      <c r="D4434" s="7"/>
      <c r="E4434" s="7"/>
      <c r="F4434" s="6"/>
      <c r="G4434" s="6"/>
    </row>
    <row r="4435" spans="2:7" s="5" customFormat="1" x14ac:dyDescent="0.25">
      <c r="B4435" s="6"/>
      <c r="C4435" s="6"/>
      <c r="D4435" s="7"/>
      <c r="E4435" s="7"/>
      <c r="F4435" s="6"/>
      <c r="G4435" s="6"/>
    </row>
    <row r="4436" spans="2:7" s="5" customFormat="1" x14ac:dyDescent="0.25">
      <c r="B4436" s="6"/>
      <c r="C4436" s="6"/>
      <c r="D4436" s="7"/>
      <c r="E4436" s="7"/>
      <c r="F4436" s="6"/>
      <c r="G4436" s="6"/>
    </row>
    <row r="4437" spans="2:7" s="5" customFormat="1" x14ac:dyDescent="0.25">
      <c r="B4437" s="6"/>
      <c r="C4437" s="6"/>
      <c r="D4437" s="7"/>
      <c r="E4437" s="7"/>
      <c r="F4437" s="6"/>
      <c r="G4437" s="6"/>
    </row>
    <row r="4438" spans="2:7" s="5" customFormat="1" x14ac:dyDescent="0.25">
      <c r="B4438" s="6"/>
      <c r="C4438" s="6"/>
      <c r="D4438" s="7"/>
      <c r="E4438" s="7"/>
      <c r="F4438" s="6"/>
      <c r="G4438" s="6"/>
    </row>
    <row r="4439" spans="2:7" s="5" customFormat="1" x14ac:dyDescent="0.25">
      <c r="B4439" s="6"/>
      <c r="C4439" s="6"/>
      <c r="D4439" s="7"/>
      <c r="E4439" s="7"/>
      <c r="F4439" s="6"/>
      <c r="G4439" s="6"/>
    </row>
    <row r="4440" spans="2:7" s="5" customFormat="1" x14ac:dyDescent="0.25">
      <c r="B4440" s="6"/>
      <c r="C4440" s="6"/>
      <c r="D4440" s="7"/>
      <c r="E4440" s="7"/>
      <c r="F4440" s="6"/>
      <c r="G4440" s="6"/>
    </row>
    <row r="4441" spans="2:7" s="5" customFormat="1" x14ac:dyDescent="0.25">
      <c r="B4441" s="6"/>
      <c r="C4441" s="6"/>
      <c r="D4441" s="7"/>
      <c r="E4441" s="7"/>
      <c r="F4441" s="6"/>
      <c r="G4441" s="6"/>
    </row>
    <row r="4442" spans="2:7" s="5" customFormat="1" x14ac:dyDescent="0.25">
      <c r="B4442" s="6"/>
      <c r="C4442" s="6"/>
      <c r="D4442" s="7"/>
      <c r="E4442" s="7"/>
      <c r="F4442" s="6"/>
      <c r="G4442" s="6"/>
    </row>
    <row r="4443" spans="2:7" s="5" customFormat="1" x14ac:dyDescent="0.25">
      <c r="B4443" s="6"/>
      <c r="C4443" s="6"/>
      <c r="D4443" s="7"/>
      <c r="E4443" s="7"/>
      <c r="F4443" s="6"/>
      <c r="G4443" s="6"/>
    </row>
    <row r="4444" spans="2:7" s="5" customFormat="1" x14ac:dyDescent="0.25">
      <c r="B4444" s="6"/>
      <c r="C4444" s="6"/>
      <c r="D4444" s="7"/>
      <c r="E4444" s="7"/>
      <c r="F4444" s="6"/>
      <c r="G4444" s="6"/>
    </row>
    <row r="4445" spans="2:7" s="5" customFormat="1" x14ac:dyDescent="0.25">
      <c r="B4445" s="6"/>
      <c r="C4445" s="6"/>
      <c r="D4445" s="7"/>
      <c r="E4445" s="7"/>
      <c r="F4445" s="6"/>
      <c r="G4445" s="6"/>
    </row>
    <row r="4446" spans="2:7" s="5" customFormat="1" x14ac:dyDescent="0.25">
      <c r="B4446" s="6"/>
      <c r="C4446" s="6"/>
      <c r="D4446" s="7"/>
      <c r="E4446" s="7"/>
      <c r="F4446" s="6"/>
      <c r="G4446" s="6"/>
    </row>
    <row r="4447" spans="2:7" s="5" customFormat="1" x14ac:dyDescent="0.25">
      <c r="B4447" s="6"/>
      <c r="C4447" s="6"/>
      <c r="D4447" s="7"/>
      <c r="E4447" s="7"/>
      <c r="F4447" s="6"/>
      <c r="G4447" s="6"/>
    </row>
    <row r="4448" spans="2:7" s="5" customFormat="1" x14ac:dyDescent="0.25">
      <c r="B4448" s="6"/>
      <c r="C4448" s="6"/>
      <c r="D4448" s="7"/>
      <c r="E4448" s="7"/>
      <c r="F4448" s="6"/>
      <c r="G4448" s="6"/>
    </row>
    <row r="4449" spans="2:7" s="5" customFormat="1" x14ac:dyDescent="0.25">
      <c r="B4449" s="6"/>
      <c r="C4449" s="6"/>
      <c r="D4449" s="7"/>
      <c r="E4449" s="7"/>
      <c r="F4449" s="6"/>
      <c r="G4449" s="6"/>
    </row>
    <row r="4450" spans="2:7" s="5" customFormat="1" x14ac:dyDescent="0.25">
      <c r="B4450" s="6"/>
      <c r="C4450" s="6"/>
      <c r="D4450" s="7"/>
      <c r="E4450" s="7"/>
      <c r="F4450" s="6"/>
      <c r="G4450" s="6"/>
    </row>
    <row r="4451" spans="2:7" s="5" customFormat="1" x14ac:dyDescent="0.25">
      <c r="B4451" s="6"/>
      <c r="C4451" s="6"/>
      <c r="D4451" s="7"/>
      <c r="E4451" s="7"/>
      <c r="F4451" s="6"/>
      <c r="G4451" s="6"/>
    </row>
    <row r="4452" spans="2:7" s="5" customFormat="1" x14ac:dyDescent="0.25">
      <c r="B4452" s="6"/>
      <c r="C4452" s="6"/>
      <c r="D4452" s="7"/>
      <c r="E4452" s="7"/>
      <c r="F4452" s="6"/>
      <c r="G4452" s="6"/>
    </row>
    <row r="4453" spans="2:7" s="5" customFormat="1" x14ac:dyDescent="0.25">
      <c r="B4453" s="6"/>
      <c r="C4453" s="6"/>
      <c r="D4453" s="7"/>
      <c r="E4453" s="7"/>
      <c r="F4453" s="6"/>
      <c r="G4453" s="6"/>
    </row>
    <row r="4454" spans="2:7" s="5" customFormat="1" x14ac:dyDescent="0.25">
      <c r="B4454" s="6"/>
      <c r="C4454" s="6"/>
      <c r="D4454" s="7"/>
      <c r="E4454" s="7"/>
      <c r="F4454" s="6"/>
      <c r="G4454" s="6"/>
    </row>
    <row r="4455" spans="2:7" s="5" customFormat="1" x14ac:dyDescent="0.25">
      <c r="B4455" s="6"/>
      <c r="C4455" s="6"/>
      <c r="D4455" s="7"/>
      <c r="E4455" s="7"/>
      <c r="F4455" s="6"/>
      <c r="G4455" s="6"/>
    </row>
    <row r="4456" spans="2:7" s="5" customFormat="1" x14ac:dyDescent="0.25">
      <c r="B4456" s="6"/>
      <c r="C4456" s="6"/>
      <c r="D4456" s="7"/>
      <c r="E4456" s="7"/>
      <c r="F4456" s="6"/>
      <c r="G4456" s="6"/>
    </row>
    <row r="4457" spans="2:7" s="5" customFormat="1" x14ac:dyDescent="0.25">
      <c r="B4457" s="6"/>
      <c r="C4457" s="6"/>
      <c r="D4457" s="7"/>
      <c r="E4457" s="7"/>
      <c r="F4457" s="6"/>
      <c r="G4457" s="6"/>
    </row>
    <row r="4458" spans="2:7" s="5" customFormat="1" x14ac:dyDescent="0.25">
      <c r="B4458" s="6"/>
      <c r="C4458" s="6"/>
      <c r="D4458" s="7"/>
      <c r="E4458" s="7"/>
      <c r="F4458" s="6"/>
      <c r="G4458" s="6"/>
    </row>
    <row r="4459" spans="2:7" s="5" customFormat="1" x14ac:dyDescent="0.25">
      <c r="B4459" s="6"/>
      <c r="C4459" s="6"/>
      <c r="D4459" s="7"/>
      <c r="E4459" s="7"/>
      <c r="F4459" s="6"/>
      <c r="G4459" s="6"/>
    </row>
    <row r="4460" spans="2:7" s="5" customFormat="1" x14ac:dyDescent="0.25">
      <c r="B4460" s="6"/>
      <c r="C4460" s="6"/>
      <c r="D4460" s="7"/>
      <c r="E4460" s="7"/>
      <c r="F4460" s="6"/>
      <c r="G4460" s="6"/>
    </row>
    <row r="4461" spans="2:7" s="5" customFormat="1" x14ac:dyDescent="0.25">
      <c r="B4461" s="6"/>
      <c r="C4461" s="6"/>
      <c r="D4461" s="7"/>
      <c r="E4461" s="7"/>
      <c r="F4461" s="6"/>
      <c r="G4461" s="6"/>
    </row>
    <row r="4462" spans="2:7" s="5" customFormat="1" x14ac:dyDescent="0.25">
      <c r="B4462" s="6"/>
      <c r="C4462" s="6"/>
      <c r="D4462" s="7"/>
      <c r="E4462" s="7"/>
      <c r="F4462" s="6"/>
      <c r="G4462" s="6"/>
    </row>
    <row r="4463" spans="2:7" s="5" customFormat="1" x14ac:dyDescent="0.25">
      <c r="B4463" s="6"/>
      <c r="C4463" s="6"/>
      <c r="D4463" s="7"/>
      <c r="E4463" s="7"/>
      <c r="F4463" s="6"/>
      <c r="G4463" s="6"/>
    </row>
    <row r="4464" spans="2:7" s="5" customFormat="1" x14ac:dyDescent="0.25">
      <c r="B4464" s="6"/>
      <c r="C4464" s="6"/>
      <c r="D4464" s="7"/>
      <c r="E4464" s="7"/>
      <c r="F4464" s="6"/>
      <c r="G4464" s="6"/>
    </row>
    <row r="4465" spans="2:7" s="5" customFormat="1" x14ac:dyDescent="0.25">
      <c r="B4465" s="6"/>
      <c r="C4465" s="6"/>
      <c r="D4465" s="7"/>
      <c r="E4465" s="7"/>
      <c r="F4465" s="6"/>
      <c r="G4465" s="6"/>
    </row>
    <row r="4466" spans="2:7" s="5" customFormat="1" x14ac:dyDescent="0.25">
      <c r="B4466" s="6"/>
      <c r="C4466" s="6"/>
      <c r="D4466" s="7"/>
      <c r="E4466" s="7"/>
      <c r="F4466" s="6"/>
      <c r="G4466" s="6"/>
    </row>
    <row r="4467" spans="2:7" s="5" customFormat="1" x14ac:dyDescent="0.25">
      <c r="B4467" s="6"/>
      <c r="C4467" s="6"/>
      <c r="D4467" s="7"/>
      <c r="E4467" s="7"/>
      <c r="F4467" s="6"/>
      <c r="G4467" s="6"/>
    </row>
    <row r="4468" spans="2:7" s="5" customFormat="1" x14ac:dyDescent="0.25">
      <c r="B4468" s="6"/>
      <c r="C4468" s="6"/>
      <c r="D4468" s="7"/>
      <c r="E4468" s="7"/>
      <c r="F4468" s="6"/>
      <c r="G4468" s="6"/>
    </row>
    <row r="4469" spans="2:7" s="5" customFormat="1" x14ac:dyDescent="0.25">
      <c r="B4469" s="6"/>
      <c r="C4469" s="6"/>
      <c r="D4469" s="7"/>
      <c r="E4469" s="7"/>
      <c r="F4469" s="6"/>
      <c r="G4469" s="6"/>
    </row>
    <row r="4470" spans="2:7" s="5" customFormat="1" x14ac:dyDescent="0.25">
      <c r="B4470" s="6"/>
      <c r="C4470" s="6"/>
      <c r="D4470" s="7"/>
      <c r="E4470" s="7"/>
      <c r="F4470" s="6"/>
      <c r="G4470" s="6"/>
    </row>
    <row r="4471" spans="2:7" s="5" customFormat="1" x14ac:dyDescent="0.25">
      <c r="B4471" s="6"/>
      <c r="C4471" s="6"/>
      <c r="D4471" s="7"/>
      <c r="E4471" s="7"/>
      <c r="F4471" s="6"/>
      <c r="G4471" s="6"/>
    </row>
    <row r="4472" spans="2:7" s="5" customFormat="1" x14ac:dyDescent="0.25">
      <c r="B4472" s="6"/>
      <c r="C4472" s="6"/>
      <c r="D4472" s="7"/>
      <c r="E4472" s="7"/>
      <c r="F4472" s="6"/>
      <c r="G4472" s="6"/>
    </row>
    <row r="4473" spans="2:7" s="5" customFormat="1" x14ac:dyDescent="0.25">
      <c r="B4473" s="6"/>
      <c r="C4473" s="6"/>
      <c r="D4473" s="7"/>
      <c r="E4473" s="7"/>
      <c r="F4473" s="6"/>
      <c r="G4473" s="6"/>
    </row>
    <row r="4474" spans="2:7" s="5" customFormat="1" x14ac:dyDescent="0.25">
      <c r="B4474" s="6"/>
      <c r="C4474" s="6"/>
      <c r="D4474" s="7"/>
      <c r="E4474" s="7"/>
      <c r="F4474" s="6"/>
      <c r="G4474" s="6"/>
    </row>
    <row r="4475" spans="2:7" s="5" customFormat="1" x14ac:dyDescent="0.25">
      <c r="B4475" s="6"/>
      <c r="C4475" s="6"/>
      <c r="D4475" s="7"/>
      <c r="E4475" s="7"/>
      <c r="F4475" s="6"/>
      <c r="G4475" s="6"/>
    </row>
    <row r="4476" spans="2:7" s="5" customFormat="1" x14ac:dyDescent="0.25">
      <c r="B4476" s="6"/>
      <c r="C4476" s="6"/>
      <c r="D4476" s="7"/>
      <c r="E4476" s="7"/>
      <c r="F4476" s="6"/>
      <c r="G4476" s="6"/>
    </row>
    <row r="4477" spans="2:7" s="5" customFormat="1" x14ac:dyDescent="0.25">
      <c r="B4477" s="6"/>
      <c r="C4477" s="6"/>
      <c r="D4477" s="7"/>
      <c r="E4477" s="7"/>
      <c r="F4477" s="6"/>
      <c r="G4477" s="6"/>
    </row>
    <row r="4478" spans="2:7" s="5" customFormat="1" x14ac:dyDescent="0.25">
      <c r="B4478" s="6"/>
      <c r="C4478" s="6"/>
      <c r="D4478" s="7"/>
      <c r="E4478" s="7"/>
      <c r="F4478" s="6"/>
      <c r="G4478" s="6"/>
    </row>
    <row r="4479" spans="2:7" s="5" customFormat="1" x14ac:dyDescent="0.25">
      <c r="B4479" s="6"/>
      <c r="C4479" s="6"/>
      <c r="D4479" s="7"/>
      <c r="E4479" s="7"/>
      <c r="F4479" s="6"/>
      <c r="G4479" s="6"/>
    </row>
    <row r="4480" spans="2:7" s="5" customFormat="1" x14ac:dyDescent="0.25">
      <c r="B4480" s="6"/>
      <c r="C4480" s="6"/>
      <c r="D4480" s="7"/>
      <c r="E4480" s="7"/>
      <c r="F4480" s="6"/>
      <c r="G4480" s="6"/>
    </row>
    <row r="4481" spans="2:7" s="5" customFormat="1" x14ac:dyDescent="0.25">
      <c r="B4481" s="6"/>
      <c r="C4481" s="6"/>
      <c r="D4481" s="7"/>
      <c r="E4481" s="7"/>
      <c r="F4481" s="6"/>
      <c r="G4481" s="6"/>
    </row>
    <row r="4482" spans="2:7" s="5" customFormat="1" x14ac:dyDescent="0.25">
      <c r="B4482" s="6"/>
      <c r="C4482" s="6"/>
      <c r="D4482" s="7"/>
      <c r="E4482" s="7"/>
      <c r="F4482" s="6"/>
      <c r="G4482" s="6"/>
    </row>
    <row r="4483" spans="2:7" s="5" customFormat="1" x14ac:dyDescent="0.25">
      <c r="B4483" s="6"/>
      <c r="C4483" s="6"/>
      <c r="D4483" s="7"/>
      <c r="E4483" s="7"/>
      <c r="F4483" s="6"/>
      <c r="G4483" s="6"/>
    </row>
    <row r="4484" spans="2:7" s="5" customFormat="1" x14ac:dyDescent="0.25">
      <c r="B4484" s="6"/>
      <c r="C4484" s="6"/>
      <c r="D4484" s="7"/>
      <c r="E4484" s="7"/>
      <c r="F4484" s="6"/>
      <c r="G4484" s="6"/>
    </row>
    <row r="4485" spans="2:7" s="5" customFormat="1" x14ac:dyDescent="0.25">
      <c r="B4485" s="6"/>
      <c r="C4485" s="6"/>
      <c r="D4485" s="7"/>
      <c r="E4485" s="7"/>
      <c r="F4485" s="6"/>
      <c r="G4485" s="6"/>
    </row>
    <row r="4486" spans="2:7" s="5" customFormat="1" x14ac:dyDescent="0.25">
      <c r="B4486" s="6"/>
      <c r="C4486" s="6"/>
      <c r="D4486" s="7"/>
      <c r="E4486" s="7"/>
      <c r="F4486" s="6"/>
      <c r="G4486" s="6"/>
    </row>
    <row r="4487" spans="2:7" s="5" customFormat="1" x14ac:dyDescent="0.25">
      <c r="B4487" s="6"/>
      <c r="C4487" s="6"/>
      <c r="D4487" s="7"/>
      <c r="E4487" s="7"/>
      <c r="F4487" s="6"/>
      <c r="G4487" s="6"/>
    </row>
    <row r="4488" spans="2:7" s="5" customFormat="1" x14ac:dyDescent="0.25">
      <c r="B4488" s="6"/>
      <c r="C4488" s="6"/>
      <c r="D4488" s="7"/>
      <c r="E4488" s="7"/>
      <c r="F4488" s="6"/>
      <c r="G4488" s="6"/>
    </row>
    <row r="4489" spans="2:7" s="5" customFormat="1" x14ac:dyDescent="0.25">
      <c r="B4489" s="6"/>
      <c r="C4489" s="6"/>
      <c r="D4489" s="7"/>
      <c r="E4489" s="7"/>
      <c r="F4489" s="6"/>
      <c r="G4489" s="6"/>
    </row>
    <row r="4490" spans="2:7" s="5" customFormat="1" x14ac:dyDescent="0.25">
      <c r="B4490" s="6"/>
      <c r="C4490" s="6"/>
      <c r="D4490" s="7"/>
      <c r="E4490" s="7"/>
      <c r="F4490" s="6"/>
      <c r="G4490" s="6"/>
    </row>
    <row r="4491" spans="2:7" s="5" customFormat="1" x14ac:dyDescent="0.25">
      <c r="B4491" s="6"/>
      <c r="C4491" s="6"/>
      <c r="D4491" s="7"/>
      <c r="E4491" s="7"/>
      <c r="F4491" s="6"/>
      <c r="G4491" s="6"/>
    </row>
    <row r="4492" spans="2:7" s="5" customFormat="1" x14ac:dyDescent="0.25">
      <c r="B4492" s="6"/>
      <c r="C4492" s="6"/>
      <c r="D4492" s="7"/>
      <c r="E4492" s="7"/>
      <c r="F4492" s="6"/>
      <c r="G4492" s="6"/>
    </row>
    <row r="4493" spans="2:7" s="5" customFormat="1" x14ac:dyDescent="0.25">
      <c r="B4493" s="6"/>
      <c r="C4493" s="6"/>
      <c r="D4493" s="7"/>
      <c r="E4493" s="7"/>
      <c r="F4493" s="6"/>
      <c r="G4493" s="6"/>
    </row>
    <row r="4494" spans="2:7" s="5" customFormat="1" x14ac:dyDescent="0.25">
      <c r="B4494" s="6"/>
      <c r="C4494" s="6"/>
      <c r="D4494" s="7"/>
      <c r="E4494" s="7"/>
      <c r="F4494" s="6"/>
      <c r="G4494" s="6"/>
    </row>
    <row r="4495" spans="2:7" s="5" customFormat="1" x14ac:dyDescent="0.25">
      <c r="B4495" s="6"/>
      <c r="C4495" s="6"/>
      <c r="D4495" s="7"/>
      <c r="E4495" s="7"/>
      <c r="F4495" s="6"/>
      <c r="G4495" s="6"/>
    </row>
    <row r="4496" spans="2:7" s="5" customFormat="1" x14ac:dyDescent="0.25">
      <c r="B4496" s="6"/>
      <c r="C4496" s="6"/>
      <c r="D4496" s="7"/>
      <c r="E4496" s="7"/>
      <c r="F4496" s="6"/>
      <c r="G4496" s="6"/>
    </row>
    <row r="4497" spans="2:7" s="5" customFormat="1" x14ac:dyDescent="0.25">
      <c r="B4497" s="6"/>
      <c r="C4497" s="6"/>
      <c r="D4497" s="7"/>
      <c r="E4497" s="7"/>
      <c r="F4497" s="6"/>
      <c r="G4497" s="6"/>
    </row>
    <row r="4498" spans="2:7" s="5" customFormat="1" x14ac:dyDescent="0.25">
      <c r="B4498" s="6"/>
      <c r="C4498" s="6"/>
      <c r="D4498" s="7"/>
      <c r="E4498" s="7"/>
      <c r="F4498" s="6"/>
      <c r="G4498" s="6"/>
    </row>
    <row r="4499" spans="2:7" s="5" customFormat="1" x14ac:dyDescent="0.25">
      <c r="B4499" s="6"/>
      <c r="C4499" s="6"/>
      <c r="D4499" s="7"/>
      <c r="E4499" s="7"/>
      <c r="F4499" s="6"/>
      <c r="G4499" s="6"/>
    </row>
    <row r="4500" spans="2:7" s="5" customFormat="1" x14ac:dyDescent="0.25">
      <c r="B4500" s="6"/>
      <c r="C4500" s="6"/>
      <c r="D4500" s="7"/>
      <c r="E4500" s="7"/>
      <c r="F4500" s="6"/>
      <c r="G4500" s="6"/>
    </row>
    <row r="4501" spans="2:7" s="5" customFormat="1" x14ac:dyDescent="0.25">
      <c r="B4501" s="6"/>
      <c r="C4501" s="6"/>
      <c r="D4501" s="7"/>
      <c r="E4501" s="7"/>
      <c r="F4501" s="6"/>
      <c r="G4501" s="6"/>
    </row>
    <row r="4502" spans="2:7" s="5" customFormat="1" x14ac:dyDescent="0.25">
      <c r="B4502" s="6"/>
      <c r="C4502" s="6"/>
      <c r="D4502" s="7"/>
      <c r="E4502" s="7"/>
      <c r="F4502" s="6"/>
      <c r="G4502" s="6"/>
    </row>
    <row r="4503" spans="2:7" s="5" customFormat="1" x14ac:dyDescent="0.25">
      <c r="B4503" s="6"/>
      <c r="C4503" s="6"/>
      <c r="D4503" s="7"/>
      <c r="E4503" s="7"/>
      <c r="F4503" s="6"/>
      <c r="G4503" s="6"/>
    </row>
    <row r="4504" spans="2:7" s="5" customFormat="1" x14ac:dyDescent="0.25">
      <c r="B4504" s="6"/>
      <c r="C4504" s="6"/>
      <c r="D4504" s="7"/>
      <c r="E4504" s="7"/>
      <c r="F4504" s="6"/>
      <c r="G4504" s="6"/>
    </row>
    <row r="4505" spans="2:7" s="5" customFormat="1" x14ac:dyDescent="0.25">
      <c r="B4505" s="6"/>
      <c r="C4505" s="6"/>
      <c r="D4505" s="7"/>
      <c r="E4505" s="7"/>
      <c r="F4505" s="6"/>
      <c r="G4505" s="6"/>
    </row>
    <row r="4506" spans="2:7" s="5" customFormat="1" x14ac:dyDescent="0.25">
      <c r="B4506" s="6"/>
      <c r="C4506" s="6"/>
      <c r="D4506" s="7"/>
      <c r="E4506" s="7"/>
      <c r="F4506" s="6"/>
      <c r="G4506" s="6"/>
    </row>
    <row r="4507" spans="2:7" s="5" customFormat="1" x14ac:dyDescent="0.25">
      <c r="B4507" s="6"/>
      <c r="C4507" s="6"/>
      <c r="D4507" s="7"/>
      <c r="E4507" s="7"/>
      <c r="F4507" s="6"/>
      <c r="G4507" s="6"/>
    </row>
    <row r="4508" spans="2:7" s="5" customFormat="1" x14ac:dyDescent="0.25">
      <c r="B4508" s="6"/>
      <c r="C4508" s="6"/>
      <c r="D4508" s="7"/>
      <c r="E4508" s="7"/>
      <c r="F4508" s="6"/>
      <c r="G4508" s="6"/>
    </row>
    <row r="4509" spans="2:7" s="5" customFormat="1" x14ac:dyDescent="0.25">
      <c r="B4509" s="6"/>
      <c r="C4509" s="6"/>
      <c r="D4509" s="7"/>
      <c r="E4509" s="7"/>
      <c r="F4509" s="6"/>
      <c r="G4509" s="6"/>
    </row>
    <row r="4510" spans="2:7" s="5" customFormat="1" x14ac:dyDescent="0.25">
      <c r="B4510" s="6"/>
      <c r="C4510" s="6"/>
      <c r="D4510" s="7"/>
      <c r="E4510" s="7"/>
      <c r="F4510" s="6"/>
      <c r="G4510" s="6"/>
    </row>
    <row r="4511" spans="2:7" s="5" customFormat="1" x14ac:dyDescent="0.25">
      <c r="B4511" s="6"/>
      <c r="C4511" s="6"/>
      <c r="D4511" s="7"/>
      <c r="E4511" s="7"/>
      <c r="F4511" s="6"/>
      <c r="G4511" s="6"/>
    </row>
    <row r="4512" spans="2:7" s="5" customFormat="1" x14ac:dyDescent="0.25">
      <c r="B4512" s="6"/>
      <c r="C4512" s="6"/>
      <c r="D4512" s="7"/>
      <c r="E4512" s="7"/>
      <c r="F4512" s="6"/>
      <c r="G4512" s="6"/>
    </row>
    <row r="4513" spans="2:7" s="5" customFormat="1" x14ac:dyDescent="0.25">
      <c r="B4513" s="6"/>
      <c r="C4513" s="6"/>
      <c r="D4513" s="7"/>
      <c r="E4513" s="7"/>
      <c r="F4513" s="6"/>
      <c r="G4513" s="6"/>
    </row>
    <row r="4514" spans="2:7" s="5" customFormat="1" x14ac:dyDescent="0.25">
      <c r="B4514" s="6"/>
      <c r="C4514" s="6"/>
      <c r="D4514" s="7"/>
      <c r="E4514" s="7"/>
      <c r="F4514" s="6"/>
      <c r="G4514" s="6"/>
    </row>
    <row r="4515" spans="2:7" s="5" customFormat="1" x14ac:dyDescent="0.25">
      <c r="B4515" s="6"/>
      <c r="C4515" s="6"/>
      <c r="D4515" s="7"/>
      <c r="E4515" s="7"/>
      <c r="F4515" s="6"/>
      <c r="G4515" s="6"/>
    </row>
    <row r="4516" spans="2:7" s="5" customFormat="1" x14ac:dyDescent="0.25">
      <c r="B4516" s="6"/>
      <c r="C4516" s="6"/>
      <c r="D4516" s="7"/>
      <c r="E4516" s="7"/>
      <c r="F4516" s="6"/>
      <c r="G4516" s="6"/>
    </row>
    <row r="4517" spans="2:7" s="5" customFormat="1" x14ac:dyDescent="0.25">
      <c r="B4517" s="6"/>
      <c r="C4517" s="6"/>
      <c r="D4517" s="7"/>
      <c r="E4517" s="7"/>
      <c r="F4517" s="6"/>
      <c r="G4517" s="6"/>
    </row>
    <row r="4518" spans="2:7" s="5" customFormat="1" x14ac:dyDescent="0.25">
      <c r="B4518" s="6"/>
      <c r="C4518" s="6"/>
      <c r="D4518" s="7"/>
      <c r="E4518" s="7"/>
      <c r="F4518" s="6"/>
      <c r="G4518" s="6"/>
    </row>
    <row r="4519" spans="2:7" s="5" customFormat="1" x14ac:dyDescent="0.25">
      <c r="B4519" s="6"/>
      <c r="C4519" s="6"/>
      <c r="D4519" s="7"/>
      <c r="E4519" s="7"/>
      <c r="F4519" s="6"/>
      <c r="G4519" s="6"/>
    </row>
    <row r="4520" spans="2:7" s="5" customFormat="1" x14ac:dyDescent="0.25">
      <c r="B4520" s="6"/>
      <c r="C4520" s="6"/>
      <c r="D4520" s="7"/>
      <c r="E4520" s="7"/>
      <c r="F4520" s="6"/>
      <c r="G4520" s="6"/>
    </row>
    <row r="4521" spans="2:7" s="5" customFormat="1" x14ac:dyDescent="0.25">
      <c r="B4521" s="6"/>
      <c r="C4521" s="6"/>
      <c r="D4521" s="7"/>
      <c r="E4521" s="7"/>
      <c r="F4521" s="6"/>
      <c r="G4521" s="6"/>
    </row>
    <row r="4522" spans="2:7" s="5" customFormat="1" x14ac:dyDescent="0.25">
      <c r="B4522" s="6"/>
      <c r="C4522" s="6"/>
      <c r="D4522" s="7"/>
      <c r="E4522" s="7"/>
      <c r="F4522" s="6"/>
      <c r="G4522" s="6"/>
    </row>
    <row r="4523" spans="2:7" s="5" customFormat="1" x14ac:dyDescent="0.25">
      <c r="B4523" s="6"/>
      <c r="C4523" s="6"/>
      <c r="D4523" s="7"/>
      <c r="E4523" s="7"/>
      <c r="F4523" s="6"/>
      <c r="G4523" s="6"/>
    </row>
    <row r="4524" spans="2:7" s="5" customFormat="1" x14ac:dyDescent="0.25">
      <c r="B4524" s="6"/>
      <c r="C4524" s="6"/>
      <c r="D4524" s="7"/>
      <c r="E4524" s="7"/>
      <c r="F4524" s="6"/>
      <c r="G4524" s="6"/>
    </row>
    <row r="4525" spans="2:7" s="5" customFormat="1" x14ac:dyDescent="0.25">
      <c r="B4525" s="6"/>
      <c r="C4525" s="6"/>
      <c r="D4525" s="7"/>
      <c r="E4525" s="7"/>
      <c r="F4525" s="6"/>
      <c r="G4525" s="6"/>
    </row>
    <row r="4526" spans="2:7" s="5" customFormat="1" x14ac:dyDescent="0.25">
      <c r="B4526" s="6"/>
      <c r="C4526" s="6"/>
      <c r="D4526" s="7"/>
      <c r="E4526" s="7"/>
      <c r="F4526" s="6"/>
      <c r="G4526" s="6"/>
    </row>
    <row r="4527" spans="2:7" s="5" customFormat="1" x14ac:dyDescent="0.25">
      <c r="B4527" s="6"/>
      <c r="C4527" s="6"/>
      <c r="D4527" s="7"/>
      <c r="E4527" s="7"/>
      <c r="F4527" s="6"/>
      <c r="G4527" s="6"/>
    </row>
    <row r="4528" spans="2:7" s="5" customFormat="1" x14ac:dyDescent="0.25">
      <c r="B4528" s="6"/>
      <c r="C4528" s="6"/>
      <c r="D4528" s="7"/>
      <c r="E4528" s="7"/>
      <c r="F4528" s="6"/>
      <c r="G4528" s="6"/>
    </row>
    <row r="4529" spans="2:7" s="5" customFormat="1" x14ac:dyDescent="0.25">
      <c r="B4529" s="6"/>
      <c r="C4529" s="6"/>
      <c r="D4529" s="7"/>
      <c r="E4529" s="7"/>
      <c r="F4529" s="6"/>
      <c r="G4529" s="6"/>
    </row>
    <row r="4530" spans="2:7" s="5" customFormat="1" x14ac:dyDescent="0.25">
      <c r="B4530" s="6"/>
      <c r="C4530" s="6"/>
      <c r="D4530" s="7"/>
      <c r="E4530" s="7"/>
      <c r="F4530" s="6"/>
      <c r="G4530" s="6"/>
    </row>
    <row r="4531" spans="2:7" s="5" customFormat="1" x14ac:dyDescent="0.25">
      <c r="B4531" s="6"/>
      <c r="C4531" s="6"/>
      <c r="D4531" s="7"/>
      <c r="E4531" s="7"/>
      <c r="F4531" s="6"/>
      <c r="G4531" s="6"/>
    </row>
    <row r="4532" spans="2:7" s="5" customFormat="1" x14ac:dyDescent="0.25">
      <c r="B4532" s="6"/>
      <c r="C4532" s="6"/>
      <c r="D4532" s="7"/>
      <c r="E4532" s="7"/>
      <c r="F4532" s="6"/>
      <c r="G4532" s="6"/>
    </row>
    <row r="4533" spans="2:7" s="5" customFormat="1" x14ac:dyDescent="0.25">
      <c r="B4533" s="6"/>
      <c r="C4533" s="6"/>
      <c r="D4533" s="7"/>
      <c r="E4533" s="7"/>
      <c r="F4533" s="6"/>
      <c r="G4533" s="6"/>
    </row>
    <row r="4534" spans="2:7" s="5" customFormat="1" x14ac:dyDescent="0.25">
      <c r="B4534" s="6"/>
      <c r="C4534" s="6"/>
      <c r="D4534" s="7"/>
      <c r="E4534" s="7"/>
      <c r="F4534" s="6"/>
      <c r="G4534" s="6"/>
    </row>
    <row r="4535" spans="2:7" s="5" customFormat="1" x14ac:dyDescent="0.25">
      <c r="B4535" s="6"/>
      <c r="C4535" s="6"/>
      <c r="D4535" s="7"/>
      <c r="E4535" s="7"/>
      <c r="F4535" s="6"/>
      <c r="G4535" s="6"/>
    </row>
    <row r="4536" spans="2:7" s="5" customFormat="1" x14ac:dyDescent="0.25">
      <c r="B4536" s="6"/>
      <c r="C4536" s="6"/>
      <c r="D4536" s="7"/>
      <c r="E4536" s="7"/>
      <c r="F4536" s="6"/>
      <c r="G4536" s="6"/>
    </row>
    <row r="4537" spans="2:7" s="5" customFormat="1" x14ac:dyDescent="0.25">
      <c r="B4537" s="6"/>
      <c r="C4537" s="6"/>
      <c r="D4537" s="7"/>
      <c r="E4537" s="7"/>
      <c r="F4537" s="6"/>
      <c r="G4537" s="6"/>
    </row>
    <row r="4538" spans="2:7" s="5" customFormat="1" x14ac:dyDescent="0.25">
      <c r="B4538" s="6"/>
      <c r="C4538" s="6"/>
      <c r="D4538" s="7"/>
      <c r="E4538" s="7"/>
      <c r="F4538" s="6"/>
      <c r="G4538" s="6"/>
    </row>
    <row r="4539" spans="2:7" s="5" customFormat="1" x14ac:dyDescent="0.25">
      <c r="B4539" s="6"/>
      <c r="C4539" s="6"/>
      <c r="D4539" s="7"/>
      <c r="E4539" s="7"/>
      <c r="F4539" s="6"/>
      <c r="G4539" s="6"/>
    </row>
    <row r="4540" spans="2:7" s="5" customFormat="1" x14ac:dyDescent="0.25">
      <c r="B4540" s="6"/>
      <c r="C4540" s="6"/>
      <c r="D4540" s="7"/>
      <c r="E4540" s="7"/>
      <c r="F4540" s="6"/>
      <c r="G4540" s="6"/>
    </row>
    <row r="4541" spans="2:7" s="5" customFormat="1" x14ac:dyDescent="0.25">
      <c r="B4541" s="6"/>
      <c r="C4541" s="6"/>
      <c r="D4541" s="7"/>
      <c r="E4541" s="7"/>
      <c r="F4541" s="6"/>
      <c r="G4541" s="6"/>
    </row>
    <row r="4542" spans="2:7" s="5" customFormat="1" x14ac:dyDescent="0.25">
      <c r="B4542" s="6"/>
      <c r="C4542" s="6"/>
      <c r="D4542" s="7"/>
      <c r="E4542" s="7"/>
      <c r="F4542" s="6"/>
      <c r="G4542" s="6"/>
    </row>
    <row r="4543" spans="2:7" s="5" customFormat="1" x14ac:dyDescent="0.25">
      <c r="B4543" s="6"/>
      <c r="C4543" s="6"/>
      <c r="D4543" s="7"/>
      <c r="E4543" s="7"/>
      <c r="F4543" s="6"/>
      <c r="G4543" s="6"/>
    </row>
    <row r="4544" spans="2:7" s="5" customFormat="1" x14ac:dyDescent="0.25">
      <c r="B4544" s="6"/>
      <c r="C4544" s="6"/>
      <c r="D4544" s="7"/>
      <c r="E4544" s="7"/>
      <c r="F4544" s="6"/>
      <c r="G4544" s="6"/>
    </row>
    <row r="4545" spans="2:7" s="5" customFormat="1" x14ac:dyDescent="0.25">
      <c r="B4545" s="6"/>
      <c r="C4545" s="6"/>
      <c r="D4545" s="7"/>
      <c r="E4545" s="7"/>
      <c r="F4545" s="6"/>
      <c r="G4545" s="6"/>
    </row>
    <row r="4546" spans="2:7" s="5" customFormat="1" x14ac:dyDescent="0.25">
      <c r="B4546" s="6"/>
      <c r="C4546" s="6"/>
      <c r="D4546" s="7"/>
      <c r="E4546" s="7"/>
      <c r="F4546" s="6"/>
      <c r="G4546" s="6"/>
    </row>
    <row r="4547" spans="2:7" s="5" customFormat="1" x14ac:dyDescent="0.25">
      <c r="B4547" s="6"/>
      <c r="C4547" s="6"/>
      <c r="D4547" s="7"/>
      <c r="E4547" s="7"/>
      <c r="F4547" s="6"/>
      <c r="G4547" s="6"/>
    </row>
    <row r="4548" spans="2:7" s="5" customFormat="1" x14ac:dyDescent="0.25">
      <c r="B4548" s="6"/>
      <c r="C4548" s="6"/>
      <c r="D4548" s="7"/>
      <c r="E4548" s="7"/>
      <c r="F4548" s="6"/>
      <c r="G4548" s="6"/>
    </row>
    <row r="4549" spans="2:7" s="5" customFormat="1" x14ac:dyDescent="0.25">
      <c r="B4549" s="6"/>
      <c r="C4549" s="6"/>
      <c r="D4549" s="7"/>
      <c r="E4549" s="7"/>
      <c r="F4549" s="6"/>
      <c r="G4549" s="6"/>
    </row>
    <row r="4550" spans="2:7" s="5" customFormat="1" x14ac:dyDescent="0.25">
      <c r="B4550" s="6"/>
      <c r="C4550" s="6"/>
      <c r="D4550" s="7"/>
      <c r="E4550" s="7"/>
      <c r="F4550" s="6"/>
      <c r="G4550" s="6"/>
    </row>
    <row r="4551" spans="2:7" s="5" customFormat="1" x14ac:dyDescent="0.25">
      <c r="B4551" s="6"/>
      <c r="C4551" s="6"/>
      <c r="D4551" s="7"/>
      <c r="E4551" s="7"/>
      <c r="F4551" s="6"/>
      <c r="G4551" s="6"/>
    </row>
    <row r="4552" spans="2:7" s="5" customFormat="1" x14ac:dyDescent="0.25">
      <c r="B4552" s="6"/>
      <c r="C4552" s="6"/>
      <c r="D4552" s="7"/>
      <c r="E4552" s="7"/>
      <c r="F4552" s="6"/>
      <c r="G4552" s="6"/>
    </row>
    <row r="4553" spans="2:7" s="5" customFormat="1" x14ac:dyDescent="0.25">
      <c r="B4553" s="6"/>
      <c r="C4553" s="6"/>
      <c r="D4553" s="7"/>
      <c r="E4553" s="7"/>
      <c r="F4553" s="6"/>
      <c r="G4553" s="6"/>
    </row>
    <row r="4554" spans="2:7" s="5" customFormat="1" x14ac:dyDescent="0.25">
      <c r="B4554" s="6"/>
      <c r="C4554" s="6"/>
      <c r="D4554" s="7"/>
      <c r="E4554" s="7"/>
      <c r="F4554" s="6"/>
      <c r="G4554" s="6"/>
    </row>
    <row r="4555" spans="2:7" s="5" customFormat="1" x14ac:dyDescent="0.25">
      <c r="B4555" s="6"/>
      <c r="C4555" s="6"/>
      <c r="D4555" s="7"/>
      <c r="E4555" s="7"/>
      <c r="F4555" s="6"/>
      <c r="G4555" s="6"/>
    </row>
    <row r="4556" spans="2:7" s="5" customFormat="1" x14ac:dyDescent="0.25">
      <c r="B4556" s="6"/>
      <c r="C4556" s="6"/>
      <c r="D4556" s="7"/>
      <c r="E4556" s="7"/>
      <c r="F4556" s="6"/>
      <c r="G4556" s="6"/>
    </row>
    <row r="4557" spans="2:7" s="5" customFormat="1" x14ac:dyDescent="0.25">
      <c r="B4557" s="6"/>
      <c r="C4557" s="6"/>
      <c r="D4557" s="7"/>
      <c r="E4557" s="7"/>
      <c r="F4557" s="6"/>
      <c r="G4557" s="6"/>
    </row>
    <row r="4558" spans="2:7" s="5" customFormat="1" x14ac:dyDescent="0.25">
      <c r="B4558" s="6"/>
      <c r="C4558" s="6"/>
      <c r="D4558" s="7"/>
      <c r="E4558" s="7"/>
      <c r="F4558" s="6"/>
      <c r="G4558" s="6"/>
    </row>
    <row r="4559" spans="2:7" s="5" customFormat="1" x14ac:dyDescent="0.25">
      <c r="B4559" s="6"/>
      <c r="C4559" s="6"/>
      <c r="D4559" s="7"/>
      <c r="E4559" s="7"/>
      <c r="F4559" s="6"/>
      <c r="G4559" s="6"/>
    </row>
    <row r="4560" spans="2:7" s="5" customFormat="1" x14ac:dyDescent="0.25">
      <c r="B4560" s="6"/>
      <c r="C4560" s="6"/>
      <c r="D4560" s="7"/>
      <c r="E4560" s="7"/>
      <c r="F4560" s="6"/>
      <c r="G4560" s="6"/>
    </row>
    <row r="4561" spans="2:7" s="5" customFormat="1" x14ac:dyDescent="0.25">
      <c r="B4561" s="6"/>
      <c r="C4561" s="6"/>
      <c r="D4561" s="7"/>
      <c r="E4561" s="7"/>
      <c r="F4561" s="6"/>
      <c r="G4561" s="6"/>
    </row>
    <row r="4562" spans="2:7" s="5" customFormat="1" x14ac:dyDescent="0.25">
      <c r="B4562" s="6"/>
      <c r="C4562" s="6"/>
      <c r="D4562" s="7"/>
      <c r="E4562" s="7"/>
      <c r="F4562" s="6"/>
      <c r="G4562" s="6"/>
    </row>
    <row r="4563" spans="2:7" s="5" customFormat="1" x14ac:dyDescent="0.25">
      <c r="B4563" s="6"/>
      <c r="C4563" s="6"/>
      <c r="D4563" s="7"/>
      <c r="E4563" s="7"/>
      <c r="F4563" s="6"/>
      <c r="G4563" s="6"/>
    </row>
    <row r="4564" spans="2:7" s="5" customFormat="1" x14ac:dyDescent="0.25">
      <c r="B4564" s="6"/>
      <c r="C4564" s="6"/>
      <c r="D4564" s="7"/>
      <c r="E4564" s="7"/>
      <c r="F4564" s="6"/>
      <c r="G4564" s="6"/>
    </row>
    <row r="4565" spans="2:7" s="5" customFormat="1" x14ac:dyDescent="0.25">
      <c r="B4565" s="6"/>
      <c r="C4565" s="6"/>
      <c r="D4565" s="7"/>
      <c r="E4565" s="7"/>
      <c r="F4565" s="6"/>
      <c r="G4565" s="6"/>
    </row>
    <row r="4566" spans="2:7" s="5" customFormat="1" x14ac:dyDescent="0.25">
      <c r="B4566" s="6"/>
      <c r="C4566" s="6"/>
      <c r="D4566" s="7"/>
      <c r="E4566" s="7"/>
      <c r="F4566" s="6"/>
      <c r="G4566" s="6"/>
    </row>
    <row r="4567" spans="2:7" s="5" customFormat="1" x14ac:dyDescent="0.25">
      <c r="B4567" s="6"/>
      <c r="C4567" s="6"/>
      <c r="D4567" s="7"/>
      <c r="E4567" s="7"/>
      <c r="F4567" s="6"/>
      <c r="G4567" s="6"/>
    </row>
    <row r="4568" spans="2:7" s="5" customFormat="1" x14ac:dyDescent="0.25">
      <c r="B4568" s="6"/>
      <c r="C4568" s="6"/>
      <c r="D4568" s="7"/>
      <c r="E4568" s="7"/>
      <c r="F4568" s="6"/>
      <c r="G4568" s="6"/>
    </row>
    <row r="4569" spans="2:7" s="5" customFormat="1" x14ac:dyDescent="0.25">
      <c r="B4569" s="6"/>
      <c r="C4569" s="6"/>
      <c r="D4569" s="7"/>
      <c r="E4569" s="7"/>
      <c r="F4569" s="6"/>
      <c r="G4569" s="6"/>
    </row>
    <row r="4570" spans="2:7" s="5" customFormat="1" x14ac:dyDescent="0.25">
      <c r="B4570" s="6"/>
      <c r="C4570" s="6"/>
      <c r="D4570" s="7"/>
      <c r="E4570" s="7"/>
      <c r="F4570" s="6"/>
      <c r="G4570" s="6"/>
    </row>
    <row r="4571" spans="2:7" s="5" customFormat="1" x14ac:dyDescent="0.25">
      <c r="B4571" s="6"/>
      <c r="C4571" s="6"/>
      <c r="D4571" s="7"/>
      <c r="E4571" s="7"/>
      <c r="F4571" s="6"/>
      <c r="G4571" s="6"/>
    </row>
    <row r="4572" spans="2:7" s="5" customFormat="1" x14ac:dyDescent="0.25">
      <c r="B4572" s="6"/>
      <c r="C4572" s="6"/>
      <c r="D4572" s="7"/>
      <c r="E4572" s="7"/>
      <c r="F4572" s="6"/>
      <c r="G4572" s="6"/>
    </row>
    <row r="4573" spans="2:7" s="5" customFormat="1" x14ac:dyDescent="0.25">
      <c r="B4573" s="6"/>
      <c r="C4573" s="6"/>
      <c r="D4573" s="7"/>
      <c r="E4573" s="7"/>
      <c r="F4573" s="6"/>
      <c r="G4573" s="6"/>
    </row>
    <row r="4574" spans="2:7" s="5" customFormat="1" x14ac:dyDescent="0.25">
      <c r="B4574" s="6"/>
      <c r="C4574" s="6"/>
      <c r="D4574" s="7"/>
      <c r="E4574" s="7"/>
      <c r="F4574" s="6"/>
      <c r="G4574" s="6"/>
    </row>
    <row r="4575" spans="2:7" s="5" customFormat="1" x14ac:dyDescent="0.25">
      <c r="B4575" s="6"/>
      <c r="C4575" s="6"/>
      <c r="D4575" s="7"/>
      <c r="E4575" s="7"/>
      <c r="F4575" s="6"/>
      <c r="G4575" s="6"/>
    </row>
    <row r="4576" spans="2:7" s="5" customFormat="1" x14ac:dyDescent="0.25">
      <c r="B4576" s="6"/>
      <c r="C4576" s="6"/>
      <c r="D4576" s="7"/>
      <c r="E4576" s="7"/>
      <c r="F4576" s="6"/>
      <c r="G4576" s="6"/>
    </row>
    <row r="4577" spans="2:7" s="5" customFormat="1" x14ac:dyDescent="0.25">
      <c r="B4577" s="6"/>
      <c r="C4577" s="6"/>
      <c r="D4577" s="7"/>
      <c r="E4577" s="7"/>
      <c r="F4577" s="6"/>
      <c r="G4577" s="6"/>
    </row>
    <row r="4578" spans="2:7" s="5" customFormat="1" x14ac:dyDescent="0.25">
      <c r="B4578" s="6"/>
      <c r="C4578" s="6"/>
      <c r="D4578" s="7"/>
      <c r="E4578" s="7"/>
      <c r="F4578" s="6"/>
      <c r="G4578" s="6"/>
    </row>
    <row r="4579" spans="2:7" s="5" customFormat="1" x14ac:dyDescent="0.25">
      <c r="B4579" s="6"/>
      <c r="C4579" s="6"/>
      <c r="D4579" s="7"/>
      <c r="E4579" s="7"/>
      <c r="F4579" s="6"/>
      <c r="G4579" s="6"/>
    </row>
    <row r="4580" spans="2:7" s="5" customFormat="1" x14ac:dyDescent="0.25">
      <c r="B4580" s="6"/>
      <c r="C4580" s="6"/>
      <c r="D4580" s="7"/>
      <c r="E4580" s="7"/>
      <c r="F4580" s="6"/>
      <c r="G4580" s="6"/>
    </row>
    <row r="4581" spans="2:7" s="5" customFormat="1" x14ac:dyDescent="0.25">
      <c r="B4581" s="6"/>
      <c r="C4581" s="6"/>
      <c r="D4581" s="7"/>
      <c r="E4581" s="7"/>
      <c r="F4581" s="6"/>
      <c r="G4581" s="6"/>
    </row>
    <row r="4582" spans="2:7" s="5" customFormat="1" x14ac:dyDescent="0.25">
      <c r="B4582" s="6"/>
      <c r="C4582" s="6"/>
      <c r="D4582" s="7"/>
      <c r="E4582" s="7"/>
      <c r="F4582" s="6"/>
      <c r="G4582" s="6"/>
    </row>
    <row r="4583" spans="2:7" s="5" customFormat="1" x14ac:dyDescent="0.25">
      <c r="B4583" s="6"/>
      <c r="C4583" s="6"/>
      <c r="D4583" s="7"/>
      <c r="E4583" s="7"/>
      <c r="F4583" s="6"/>
      <c r="G4583" s="6"/>
    </row>
    <row r="4584" spans="2:7" s="5" customFormat="1" x14ac:dyDescent="0.25">
      <c r="B4584" s="6"/>
      <c r="C4584" s="6"/>
      <c r="D4584" s="7"/>
      <c r="E4584" s="7"/>
      <c r="F4584" s="6"/>
      <c r="G4584" s="6"/>
    </row>
    <row r="4585" spans="2:7" s="5" customFormat="1" x14ac:dyDescent="0.25">
      <c r="B4585" s="6"/>
      <c r="C4585" s="6"/>
      <c r="D4585" s="7"/>
      <c r="E4585" s="7"/>
      <c r="F4585" s="6"/>
      <c r="G4585" s="6"/>
    </row>
    <row r="4586" spans="2:7" s="5" customFormat="1" x14ac:dyDescent="0.25">
      <c r="B4586" s="6"/>
      <c r="C4586" s="6"/>
      <c r="D4586" s="7"/>
      <c r="E4586" s="7"/>
      <c r="F4586" s="6"/>
      <c r="G4586" s="6"/>
    </row>
    <row r="4587" spans="2:7" s="5" customFormat="1" x14ac:dyDescent="0.25">
      <c r="B4587" s="6"/>
      <c r="C4587" s="6"/>
      <c r="D4587" s="7"/>
      <c r="E4587" s="7"/>
      <c r="F4587" s="6"/>
      <c r="G4587" s="6"/>
    </row>
    <row r="4588" spans="2:7" s="5" customFormat="1" x14ac:dyDescent="0.25">
      <c r="B4588" s="6"/>
      <c r="C4588" s="6"/>
      <c r="D4588" s="7"/>
      <c r="E4588" s="7"/>
      <c r="F4588" s="6"/>
      <c r="G4588" s="6"/>
    </row>
    <row r="4589" spans="2:7" s="5" customFormat="1" x14ac:dyDescent="0.25">
      <c r="B4589" s="6"/>
      <c r="C4589" s="6"/>
      <c r="D4589" s="7"/>
      <c r="E4589" s="7"/>
      <c r="F4589" s="6"/>
      <c r="G4589" s="6"/>
    </row>
    <row r="4590" spans="2:7" s="5" customFormat="1" x14ac:dyDescent="0.25">
      <c r="B4590" s="6"/>
      <c r="C4590" s="6"/>
      <c r="D4590" s="7"/>
      <c r="E4590" s="7"/>
      <c r="F4590" s="6"/>
      <c r="G4590" s="6"/>
    </row>
    <row r="4591" spans="2:7" s="5" customFormat="1" x14ac:dyDescent="0.25">
      <c r="B4591" s="6"/>
      <c r="C4591" s="6"/>
      <c r="D4591" s="7"/>
      <c r="E4591" s="7"/>
      <c r="F4591" s="6"/>
      <c r="G4591" s="6"/>
    </row>
    <row r="4592" spans="2:7" s="5" customFormat="1" x14ac:dyDescent="0.25">
      <c r="B4592" s="6"/>
      <c r="C4592" s="6"/>
      <c r="D4592" s="7"/>
      <c r="E4592" s="7"/>
      <c r="F4592" s="6"/>
      <c r="G4592" s="6"/>
    </row>
    <row r="4593" spans="2:7" s="5" customFormat="1" x14ac:dyDescent="0.25">
      <c r="B4593" s="6"/>
      <c r="C4593" s="6"/>
      <c r="D4593" s="7"/>
      <c r="E4593" s="7"/>
      <c r="F4593" s="6"/>
      <c r="G4593" s="6"/>
    </row>
    <row r="4594" spans="2:7" s="5" customFormat="1" x14ac:dyDescent="0.25">
      <c r="B4594" s="6"/>
      <c r="C4594" s="6"/>
      <c r="D4594" s="7"/>
      <c r="E4594" s="7"/>
      <c r="F4594" s="6"/>
      <c r="G4594" s="6"/>
    </row>
    <row r="4595" spans="2:7" s="5" customFormat="1" x14ac:dyDescent="0.25">
      <c r="B4595" s="6"/>
      <c r="C4595" s="6"/>
      <c r="D4595" s="7"/>
      <c r="E4595" s="7"/>
      <c r="F4595" s="6"/>
      <c r="G4595" s="6"/>
    </row>
    <row r="4596" spans="2:7" s="5" customFormat="1" x14ac:dyDescent="0.25">
      <c r="B4596" s="6"/>
      <c r="C4596" s="6"/>
      <c r="D4596" s="7"/>
      <c r="E4596" s="7"/>
      <c r="F4596" s="6"/>
      <c r="G4596" s="6"/>
    </row>
    <row r="4597" spans="2:7" s="5" customFormat="1" x14ac:dyDescent="0.25">
      <c r="B4597" s="6"/>
      <c r="C4597" s="6"/>
      <c r="D4597" s="7"/>
      <c r="E4597" s="7"/>
      <c r="F4597" s="6"/>
      <c r="G4597" s="6"/>
    </row>
    <row r="4598" spans="2:7" s="5" customFormat="1" x14ac:dyDescent="0.25">
      <c r="B4598" s="6"/>
      <c r="C4598" s="6"/>
      <c r="D4598" s="7"/>
      <c r="E4598" s="7"/>
      <c r="F4598" s="6"/>
      <c r="G4598" s="6"/>
    </row>
    <row r="4599" spans="2:7" s="5" customFormat="1" x14ac:dyDescent="0.25">
      <c r="B4599" s="6"/>
      <c r="C4599" s="6"/>
      <c r="D4599" s="7"/>
      <c r="E4599" s="7"/>
      <c r="F4599" s="6"/>
      <c r="G4599" s="6"/>
    </row>
    <row r="4600" spans="2:7" s="5" customFormat="1" x14ac:dyDescent="0.25">
      <c r="B4600" s="6"/>
      <c r="C4600" s="6"/>
      <c r="D4600" s="7"/>
      <c r="E4600" s="7"/>
      <c r="F4600" s="6"/>
      <c r="G4600" s="6"/>
    </row>
    <row r="4601" spans="2:7" s="5" customFormat="1" x14ac:dyDescent="0.25">
      <c r="B4601" s="6"/>
      <c r="C4601" s="6"/>
      <c r="D4601" s="7"/>
      <c r="E4601" s="7"/>
      <c r="F4601" s="6"/>
      <c r="G4601" s="6"/>
    </row>
    <row r="4602" spans="2:7" s="5" customFormat="1" x14ac:dyDescent="0.25">
      <c r="B4602" s="6"/>
      <c r="C4602" s="6"/>
      <c r="D4602" s="7"/>
      <c r="E4602" s="7"/>
      <c r="F4602" s="6"/>
      <c r="G4602" s="6"/>
    </row>
    <row r="4603" spans="2:7" s="5" customFormat="1" x14ac:dyDescent="0.25">
      <c r="B4603" s="6"/>
      <c r="C4603" s="6"/>
      <c r="D4603" s="7"/>
      <c r="E4603" s="7"/>
      <c r="F4603" s="6"/>
      <c r="G4603" s="6"/>
    </row>
    <row r="4604" spans="2:7" s="5" customFormat="1" x14ac:dyDescent="0.25">
      <c r="B4604" s="6"/>
      <c r="C4604" s="6"/>
      <c r="D4604" s="7"/>
      <c r="E4604" s="7"/>
      <c r="F4604" s="6"/>
      <c r="G4604" s="6"/>
    </row>
    <row r="4605" spans="2:7" s="5" customFormat="1" x14ac:dyDescent="0.25">
      <c r="B4605" s="6"/>
      <c r="C4605" s="6"/>
      <c r="D4605" s="7"/>
      <c r="E4605" s="7"/>
      <c r="F4605" s="6"/>
      <c r="G4605" s="6"/>
    </row>
    <row r="4606" spans="2:7" s="5" customFormat="1" x14ac:dyDescent="0.25">
      <c r="B4606" s="6"/>
      <c r="C4606" s="6"/>
      <c r="D4606" s="7"/>
      <c r="E4606" s="7"/>
      <c r="F4606" s="6"/>
      <c r="G4606" s="6"/>
    </row>
    <row r="4607" spans="2:7" s="5" customFormat="1" x14ac:dyDescent="0.25">
      <c r="B4607" s="6"/>
      <c r="C4607" s="6"/>
      <c r="D4607" s="7"/>
      <c r="E4607" s="7"/>
      <c r="F4607" s="6"/>
      <c r="G4607" s="6"/>
    </row>
    <row r="4608" spans="2:7" s="5" customFormat="1" x14ac:dyDescent="0.25">
      <c r="B4608" s="6"/>
      <c r="C4608" s="6"/>
      <c r="D4608" s="7"/>
      <c r="E4608" s="7"/>
      <c r="F4608" s="6"/>
      <c r="G4608" s="6"/>
    </row>
    <row r="4609" spans="2:7" s="5" customFormat="1" x14ac:dyDescent="0.25">
      <c r="B4609" s="6"/>
      <c r="C4609" s="6"/>
      <c r="D4609" s="7"/>
      <c r="E4609" s="7"/>
      <c r="F4609" s="6"/>
      <c r="G4609" s="6"/>
    </row>
    <row r="4610" spans="2:7" s="5" customFormat="1" x14ac:dyDescent="0.25">
      <c r="B4610" s="6"/>
      <c r="C4610" s="6"/>
      <c r="D4610" s="7"/>
      <c r="E4610" s="7"/>
      <c r="F4610" s="6"/>
      <c r="G4610" s="6"/>
    </row>
    <row r="4611" spans="2:7" s="5" customFormat="1" x14ac:dyDescent="0.25">
      <c r="B4611" s="6"/>
      <c r="C4611" s="6"/>
      <c r="D4611" s="7"/>
      <c r="E4611" s="7"/>
      <c r="F4611" s="6"/>
      <c r="G4611" s="6"/>
    </row>
    <row r="4612" spans="2:7" s="5" customFormat="1" x14ac:dyDescent="0.25">
      <c r="B4612" s="6"/>
      <c r="C4612" s="6"/>
      <c r="D4612" s="7"/>
      <c r="E4612" s="7"/>
      <c r="F4612" s="6"/>
      <c r="G4612" s="6"/>
    </row>
    <row r="4613" spans="2:7" s="5" customFormat="1" x14ac:dyDescent="0.25">
      <c r="B4613" s="6"/>
      <c r="C4613" s="6"/>
      <c r="D4613" s="7"/>
      <c r="E4613" s="7"/>
      <c r="F4613" s="6"/>
      <c r="G4613" s="6"/>
    </row>
    <row r="4614" spans="2:7" s="5" customFormat="1" x14ac:dyDescent="0.25">
      <c r="B4614" s="6"/>
      <c r="C4614" s="6"/>
      <c r="D4614" s="7"/>
      <c r="E4614" s="7"/>
      <c r="F4614" s="6"/>
      <c r="G4614" s="6"/>
    </row>
    <row r="4615" spans="2:7" s="5" customFormat="1" x14ac:dyDescent="0.25">
      <c r="B4615" s="6"/>
      <c r="C4615" s="6"/>
      <c r="D4615" s="7"/>
      <c r="E4615" s="7"/>
      <c r="F4615" s="6"/>
      <c r="G4615" s="6"/>
    </row>
    <row r="4616" spans="2:7" s="5" customFormat="1" x14ac:dyDescent="0.25">
      <c r="B4616" s="6"/>
      <c r="C4616" s="6"/>
      <c r="D4616" s="7"/>
      <c r="E4616" s="7"/>
      <c r="F4616" s="6"/>
      <c r="G4616" s="6"/>
    </row>
    <row r="4617" spans="2:7" s="5" customFormat="1" x14ac:dyDescent="0.25">
      <c r="B4617" s="6"/>
      <c r="C4617" s="6"/>
      <c r="D4617" s="7"/>
      <c r="E4617" s="7"/>
      <c r="F4617" s="6"/>
      <c r="G4617" s="6"/>
    </row>
    <row r="4618" spans="2:7" s="5" customFormat="1" x14ac:dyDescent="0.25">
      <c r="B4618" s="6"/>
      <c r="C4618" s="6"/>
      <c r="D4618" s="7"/>
      <c r="E4618" s="7"/>
      <c r="F4618" s="6"/>
      <c r="G4618" s="6"/>
    </row>
    <row r="4619" spans="2:7" s="5" customFormat="1" x14ac:dyDescent="0.25">
      <c r="B4619" s="6"/>
      <c r="C4619" s="6"/>
      <c r="D4619" s="7"/>
      <c r="E4619" s="7"/>
      <c r="F4619" s="6"/>
      <c r="G4619" s="6"/>
    </row>
    <row r="4620" spans="2:7" s="5" customFormat="1" x14ac:dyDescent="0.25">
      <c r="B4620" s="6"/>
      <c r="C4620" s="6"/>
      <c r="D4620" s="7"/>
      <c r="E4620" s="7"/>
      <c r="F4620" s="6"/>
      <c r="G4620" s="6"/>
    </row>
    <row r="4621" spans="2:7" s="5" customFormat="1" x14ac:dyDescent="0.25">
      <c r="B4621" s="6"/>
      <c r="C4621" s="6"/>
      <c r="D4621" s="7"/>
      <c r="E4621" s="7"/>
      <c r="F4621" s="6"/>
      <c r="G4621" s="6"/>
    </row>
    <row r="4622" spans="2:7" s="5" customFormat="1" x14ac:dyDescent="0.25">
      <c r="B4622" s="6"/>
      <c r="C4622" s="6"/>
      <c r="D4622" s="7"/>
      <c r="E4622" s="7"/>
      <c r="F4622" s="6"/>
      <c r="G4622" s="6"/>
    </row>
    <row r="4623" spans="2:7" s="5" customFormat="1" x14ac:dyDescent="0.25">
      <c r="B4623" s="6"/>
      <c r="C4623" s="6"/>
      <c r="D4623" s="7"/>
      <c r="E4623" s="7"/>
      <c r="F4623" s="6"/>
      <c r="G4623" s="6"/>
    </row>
    <row r="4624" spans="2:7" s="5" customFormat="1" x14ac:dyDescent="0.25">
      <c r="B4624" s="6"/>
      <c r="C4624" s="6"/>
      <c r="D4624" s="7"/>
      <c r="E4624" s="7"/>
      <c r="F4624" s="6"/>
      <c r="G4624" s="6"/>
    </row>
    <row r="4625" spans="2:7" s="5" customFormat="1" x14ac:dyDescent="0.25">
      <c r="B4625" s="6"/>
      <c r="C4625" s="6"/>
      <c r="D4625" s="7"/>
      <c r="E4625" s="7"/>
      <c r="F4625" s="6"/>
      <c r="G4625" s="6"/>
    </row>
    <row r="4626" spans="2:7" s="5" customFormat="1" x14ac:dyDescent="0.25">
      <c r="B4626" s="6"/>
      <c r="C4626" s="6"/>
      <c r="D4626" s="7"/>
      <c r="E4626" s="7"/>
      <c r="F4626" s="6"/>
      <c r="G4626" s="6"/>
    </row>
    <row r="4627" spans="2:7" s="5" customFormat="1" x14ac:dyDescent="0.25">
      <c r="B4627" s="6"/>
      <c r="C4627" s="6"/>
      <c r="D4627" s="7"/>
      <c r="E4627" s="7"/>
      <c r="F4627" s="6"/>
      <c r="G4627" s="6"/>
    </row>
    <row r="4628" spans="2:7" s="5" customFormat="1" x14ac:dyDescent="0.25">
      <c r="B4628" s="6"/>
      <c r="C4628" s="6"/>
      <c r="D4628" s="7"/>
      <c r="E4628" s="7"/>
      <c r="F4628" s="6"/>
      <c r="G4628" s="6"/>
    </row>
    <row r="4629" spans="2:7" s="5" customFormat="1" x14ac:dyDescent="0.25">
      <c r="B4629" s="6"/>
      <c r="C4629" s="6"/>
      <c r="D4629" s="7"/>
      <c r="E4629" s="7"/>
      <c r="F4629" s="6"/>
      <c r="G4629" s="6"/>
    </row>
    <row r="4630" spans="2:7" s="5" customFormat="1" x14ac:dyDescent="0.25">
      <c r="B4630" s="6"/>
      <c r="C4630" s="6"/>
      <c r="D4630" s="7"/>
      <c r="E4630" s="7"/>
      <c r="F4630" s="6"/>
      <c r="G4630" s="6"/>
    </row>
    <row r="4631" spans="2:7" s="5" customFormat="1" x14ac:dyDescent="0.25">
      <c r="B4631" s="6"/>
      <c r="C4631" s="6"/>
      <c r="D4631" s="7"/>
      <c r="E4631" s="7"/>
      <c r="F4631" s="6"/>
      <c r="G4631" s="6"/>
    </row>
    <row r="4632" spans="2:7" s="5" customFormat="1" x14ac:dyDescent="0.25">
      <c r="B4632" s="6"/>
      <c r="C4632" s="6"/>
      <c r="D4632" s="7"/>
      <c r="E4632" s="7"/>
      <c r="F4632" s="6"/>
      <c r="G4632" s="6"/>
    </row>
    <row r="4633" spans="2:7" s="5" customFormat="1" x14ac:dyDescent="0.25">
      <c r="B4633" s="6"/>
      <c r="C4633" s="6"/>
      <c r="D4633" s="7"/>
      <c r="E4633" s="7"/>
      <c r="F4633" s="6"/>
      <c r="G4633" s="6"/>
    </row>
    <row r="4634" spans="2:7" s="5" customFormat="1" x14ac:dyDescent="0.25">
      <c r="B4634" s="6"/>
      <c r="C4634" s="6"/>
      <c r="D4634" s="7"/>
      <c r="E4634" s="7"/>
      <c r="F4634" s="6"/>
      <c r="G4634" s="6"/>
    </row>
    <row r="4635" spans="2:7" s="5" customFormat="1" x14ac:dyDescent="0.25">
      <c r="B4635" s="6"/>
      <c r="C4635" s="6"/>
      <c r="D4635" s="7"/>
      <c r="E4635" s="7"/>
      <c r="F4635" s="6"/>
      <c r="G4635" s="6"/>
    </row>
    <row r="4636" spans="2:7" s="5" customFormat="1" x14ac:dyDescent="0.25">
      <c r="B4636" s="6"/>
      <c r="C4636" s="6"/>
      <c r="D4636" s="7"/>
      <c r="E4636" s="7"/>
      <c r="F4636" s="6"/>
      <c r="G4636" s="6"/>
    </row>
    <row r="4637" spans="2:7" s="5" customFormat="1" x14ac:dyDescent="0.25">
      <c r="B4637" s="6"/>
      <c r="C4637" s="6"/>
      <c r="D4637" s="7"/>
      <c r="E4637" s="7"/>
      <c r="F4637" s="6"/>
      <c r="G4637" s="6"/>
    </row>
    <row r="4638" spans="2:7" s="5" customFormat="1" x14ac:dyDescent="0.25">
      <c r="B4638" s="6"/>
      <c r="C4638" s="6"/>
      <c r="D4638" s="7"/>
      <c r="E4638" s="7"/>
      <c r="F4638" s="6"/>
      <c r="G4638" s="6"/>
    </row>
    <row r="4639" spans="2:7" s="5" customFormat="1" x14ac:dyDescent="0.25">
      <c r="B4639" s="6"/>
      <c r="C4639" s="6"/>
      <c r="D4639" s="7"/>
      <c r="E4639" s="7"/>
      <c r="F4639" s="6"/>
      <c r="G4639" s="6"/>
    </row>
    <row r="4640" spans="2:7" s="5" customFormat="1" x14ac:dyDescent="0.25">
      <c r="B4640" s="6"/>
      <c r="C4640" s="6"/>
      <c r="D4640" s="7"/>
      <c r="E4640" s="7"/>
      <c r="F4640" s="6"/>
      <c r="G4640" s="6"/>
    </row>
    <row r="4641" spans="2:7" s="5" customFormat="1" x14ac:dyDescent="0.25">
      <c r="B4641" s="6"/>
      <c r="C4641" s="6"/>
      <c r="D4641" s="7"/>
      <c r="E4641" s="7"/>
      <c r="F4641" s="6"/>
      <c r="G4641" s="6"/>
    </row>
    <row r="4642" spans="2:7" s="5" customFormat="1" x14ac:dyDescent="0.25">
      <c r="B4642" s="6"/>
      <c r="C4642" s="6"/>
      <c r="D4642" s="7"/>
      <c r="E4642" s="7"/>
      <c r="F4642" s="6"/>
      <c r="G4642" s="6"/>
    </row>
    <row r="4643" spans="2:7" s="5" customFormat="1" x14ac:dyDescent="0.25">
      <c r="B4643" s="6"/>
      <c r="C4643" s="6"/>
      <c r="D4643" s="7"/>
      <c r="E4643" s="7"/>
      <c r="F4643" s="6"/>
      <c r="G4643" s="6"/>
    </row>
    <row r="4644" spans="2:7" s="5" customFormat="1" x14ac:dyDescent="0.25">
      <c r="B4644" s="6"/>
      <c r="C4644" s="6"/>
      <c r="D4644" s="7"/>
      <c r="E4644" s="7"/>
      <c r="F4644" s="6"/>
      <c r="G4644" s="6"/>
    </row>
    <row r="4645" spans="2:7" s="5" customFormat="1" x14ac:dyDescent="0.25">
      <c r="B4645" s="6"/>
      <c r="C4645" s="6"/>
      <c r="D4645" s="7"/>
      <c r="E4645" s="7"/>
      <c r="F4645" s="6"/>
      <c r="G4645" s="6"/>
    </row>
    <row r="4646" spans="2:7" s="5" customFormat="1" x14ac:dyDescent="0.25">
      <c r="B4646" s="6"/>
      <c r="C4646" s="6"/>
      <c r="D4646" s="7"/>
      <c r="E4646" s="7"/>
      <c r="F4646" s="6"/>
      <c r="G4646" s="6"/>
    </row>
    <row r="4647" spans="2:7" s="5" customFormat="1" x14ac:dyDescent="0.25">
      <c r="B4647" s="6"/>
      <c r="C4647" s="6"/>
      <c r="D4647" s="7"/>
      <c r="E4647" s="7"/>
      <c r="F4647" s="6"/>
      <c r="G4647" s="6"/>
    </row>
    <row r="4648" spans="2:7" s="5" customFormat="1" x14ac:dyDescent="0.25">
      <c r="B4648" s="6"/>
      <c r="C4648" s="6"/>
      <c r="D4648" s="7"/>
      <c r="E4648" s="7"/>
      <c r="F4648" s="6"/>
      <c r="G4648" s="6"/>
    </row>
    <row r="4649" spans="2:7" s="5" customFormat="1" x14ac:dyDescent="0.25">
      <c r="B4649" s="6"/>
      <c r="C4649" s="6"/>
      <c r="D4649" s="7"/>
      <c r="E4649" s="7"/>
      <c r="F4649" s="6"/>
      <c r="G4649" s="6"/>
    </row>
    <row r="4650" spans="2:7" s="5" customFormat="1" x14ac:dyDescent="0.25">
      <c r="B4650" s="6"/>
      <c r="C4650" s="6"/>
      <c r="D4650" s="7"/>
      <c r="E4650" s="7"/>
      <c r="F4650" s="6"/>
      <c r="G4650" s="6"/>
    </row>
    <row r="4651" spans="2:7" s="5" customFormat="1" x14ac:dyDescent="0.25">
      <c r="B4651" s="6"/>
      <c r="C4651" s="6"/>
      <c r="D4651" s="7"/>
      <c r="E4651" s="7"/>
      <c r="F4651" s="6"/>
      <c r="G4651" s="6"/>
    </row>
    <row r="4652" spans="2:7" s="5" customFormat="1" x14ac:dyDescent="0.25">
      <c r="B4652" s="6"/>
      <c r="C4652" s="6"/>
      <c r="D4652" s="7"/>
      <c r="E4652" s="7"/>
      <c r="F4652" s="6"/>
      <c r="G4652" s="6"/>
    </row>
    <row r="4653" spans="2:7" s="5" customFormat="1" x14ac:dyDescent="0.25">
      <c r="B4653" s="6"/>
      <c r="C4653" s="6"/>
      <c r="D4653" s="7"/>
      <c r="E4653" s="7"/>
      <c r="F4653" s="6"/>
      <c r="G4653" s="6"/>
    </row>
    <row r="4654" spans="2:7" s="5" customFormat="1" x14ac:dyDescent="0.25">
      <c r="B4654" s="6"/>
      <c r="C4654" s="6"/>
      <c r="D4654" s="7"/>
      <c r="E4654" s="7"/>
      <c r="F4654" s="6"/>
      <c r="G4654" s="6"/>
    </row>
    <row r="4655" spans="2:7" s="5" customFormat="1" x14ac:dyDescent="0.25">
      <c r="B4655" s="6"/>
      <c r="C4655" s="6"/>
      <c r="D4655" s="7"/>
      <c r="E4655" s="7"/>
      <c r="F4655" s="6"/>
      <c r="G4655" s="6"/>
    </row>
    <row r="4656" spans="2:7" s="5" customFormat="1" x14ac:dyDescent="0.25">
      <c r="B4656" s="6"/>
      <c r="C4656" s="6"/>
      <c r="D4656" s="7"/>
      <c r="E4656" s="7"/>
      <c r="F4656" s="6"/>
      <c r="G4656" s="6"/>
    </row>
    <row r="4657" spans="2:7" s="5" customFormat="1" x14ac:dyDescent="0.25">
      <c r="B4657" s="6"/>
      <c r="C4657" s="6"/>
      <c r="D4657" s="7"/>
      <c r="E4657" s="7"/>
      <c r="F4657" s="6"/>
      <c r="G4657" s="6"/>
    </row>
    <row r="4658" spans="2:7" s="5" customFormat="1" x14ac:dyDescent="0.25">
      <c r="B4658" s="6"/>
      <c r="C4658" s="6"/>
      <c r="D4658" s="7"/>
      <c r="E4658" s="7"/>
      <c r="F4658" s="6"/>
      <c r="G4658" s="6"/>
    </row>
    <row r="4659" spans="2:7" s="5" customFormat="1" x14ac:dyDescent="0.25">
      <c r="B4659" s="6"/>
      <c r="C4659" s="6"/>
      <c r="D4659" s="7"/>
      <c r="E4659" s="7"/>
      <c r="F4659" s="6"/>
      <c r="G4659" s="6"/>
    </row>
    <row r="4660" spans="2:7" s="5" customFormat="1" x14ac:dyDescent="0.25">
      <c r="B4660" s="6"/>
      <c r="C4660" s="6"/>
      <c r="D4660" s="7"/>
      <c r="E4660" s="7"/>
      <c r="F4660" s="6"/>
      <c r="G4660" s="6"/>
    </row>
    <row r="4661" spans="2:7" s="5" customFormat="1" x14ac:dyDescent="0.25">
      <c r="B4661" s="6"/>
      <c r="C4661" s="6"/>
      <c r="D4661" s="7"/>
      <c r="E4661" s="7"/>
      <c r="F4661" s="6"/>
      <c r="G4661" s="6"/>
    </row>
    <row r="4662" spans="2:7" s="5" customFormat="1" x14ac:dyDescent="0.25">
      <c r="B4662" s="6"/>
      <c r="C4662" s="6"/>
      <c r="D4662" s="7"/>
      <c r="E4662" s="7"/>
      <c r="F4662" s="6"/>
      <c r="G4662" s="6"/>
    </row>
    <row r="4663" spans="2:7" s="5" customFormat="1" x14ac:dyDescent="0.25">
      <c r="B4663" s="6"/>
      <c r="C4663" s="6"/>
      <c r="D4663" s="7"/>
      <c r="E4663" s="7"/>
      <c r="F4663" s="6"/>
      <c r="G4663" s="6"/>
    </row>
    <row r="4664" spans="2:7" s="5" customFormat="1" x14ac:dyDescent="0.25">
      <c r="B4664" s="6"/>
      <c r="C4664" s="6"/>
      <c r="D4664" s="7"/>
      <c r="E4664" s="7"/>
      <c r="F4664" s="6"/>
      <c r="G4664" s="6"/>
    </row>
    <row r="4665" spans="2:7" s="5" customFormat="1" x14ac:dyDescent="0.25">
      <c r="B4665" s="6"/>
      <c r="C4665" s="6"/>
      <c r="D4665" s="7"/>
      <c r="E4665" s="7"/>
      <c r="F4665" s="6"/>
      <c r="G4665" s="6"/>
    </row>
    <row r="4666" spans="2:7" s="5" customFormat="1" x14ac:dyDescent="0.25">
      <c r="B4666" s="6"/>
      <c r="C4666" s="6"/>
      <c r="D4666" s="7"/>
      <c r="E4666" s="7"/>
      <c r="F4666" s="6"/>
      <c r="G4666" s="6"/>
    </row>
    <row r="4667" spans="2:7" s="5" customFormat="1" x14ac:dyDescent="0.25">
      <c r="B4667" s="6"/>
      <c r="C4667" s="6"/>
      <c r="D4667" s="7"/>
      <c r="E4667" s="7"/>
      <c r="F4667" s="6"/>
      <c r="G4667" s="6"/>
    </row>
    <row r="4668" spans="2:7" s="5" customFormat="1" x14ac:dyDescent="0.25">
      <c r="B4668" s="6"/>
      <c r="C4668" s="6"/>
      <c r="D4668" s="7"/>
      <c r="E4668" s="7"/>
      <c r="F4668" s="6"/>
      <c r="G4668" s="6"/>
    </row>
    <row r="4669" spans="2:7" s="5" customFormat="1" x14ac:dyDescent="0.25">
      <c r="B4669" s="6"/>
      <c r="C4669" s="6"/>
      <c r="D4669" s="7"/>
      <c r="E4669" s="7"/>
      <c r="F4669" s="6"/>
      <c r="G4669" s="6"/>
    </row>
    <row r="4670" spans="2:7" s="5" customFormat="1" x14ac:dyDescent="0.25">
      <c r="B4670" s="6"/>
      <c r="C4670" s="6"/>
      <c r="D4670" s="7"/>
      <c r="E4670" s="7"/>
      <c r="F4670" s="6"/>
      <c r="G4670" s="6"/>
    </row>
    <row r="4671" spans="2:7" s="5" customFormat="1" x14ac:dyDescent="0.25">
      <c r="B4671" s="6"/>
      <c r="C4671" s="6"/>
      <c r="D4671" s="7"/>
      <c r="E4671" s="7"/>
      <c r="F4671" s="6"/>
      <c r="G4671" s="6"/>
    </row>
    <row r="4672" spans="2:7" s="5" customFormat="1" x14ac:dyDescent="0.25">
      <c r="B4672" s="6"/>
      <c r="C4672" s="6"/>
      <c r="D4672" s="7"/>
      <c r="E4672" s="7"/>
      <c r="F4672" s="6"/>
      <c r="G4672" s="6"/>
    </row>
    <row r="4673" spans="2:7" s="5" customFormat="1" x14ac:dyDescent="0.25">
      <c r="B4673" s="6"/>
      <c r="C4673" s="6"/>
      <c r="D4673" s="7"/>
      <c r="E4673" s="7"/>
      <c r="F4673" s="6"/>
      <c r="G4673" s="6"/>
    </row>
    <row r="4674" spans="2:7" s="5" customFormat="1" x14ac:dyDescent="0.25">
      <c r="B4674" s="6"/>
      <c r="C4674" s="6"/>
      <c r="D4674" s="7"/>
      <c r="E4674" s="7"/>
      <c r="F4674" s="6"/>
      <c r="G4674" s="6"/>
    </row>
    <row r="4675" spans="2:7" s="5" customFormat="1" x14ac:dyDescent="0.25">
      <c r="B4675" s="6"/>
      <c r="C4675" s="6"/>
      <c r="D4675" s="7"/>
      <c r="E4675" s="7"/>
      <c r="F4675" s="6"/>
      <c r="G4675" s="6"/>
    </row>
    <row r="4676" spans="2:7" s="5" customFormat="1" x14ac:dyDescent="0.25">
      <c r="B4676" s="6"/>
      <c r="C4676" s="6"/>
      <c r="D4676" s="7"/>
      <c r="E4676" s="7"/>
      <c r="F4676" s="6"/>
      <c r="G4676" s="6"/>
    </row>
    <row r="4677" spans="2:7" s="5" customFormat="1" x14ac:dyDescent="0.25">
      <c r="B4677" s="6"/>
      <c r="C4677" s="6"/>
      <c r="D4677" s="7"/>
      <c r="E4677" s="7"/>
      <c r="F4677" s="6"/>
      <c r="G4677" s="6"/>
    </row>
    <row r="4678" spans="2:7" s="5" customFormat="1" x14ac:dyDescent="0.25">
      <c r="B4678" s="6"/>
      <c r="C4678" s="6"/>
      <c r="D4678" s="7"/>
      <c r="E4678" s="7"/>
      <c r="F4678" s="6"/>
      <c r="G4678" s="6"/>
    </row>
    <row r="4679" spans="2:7" s="5" customFormat="1" x14ac:dyDescent="0.25">
      <c r="B4679" s="6"/>
      <c r="C4679" s="6"/>
      <c r="D4679" s="7"/>
      <c r="E4679" s="7"/>
      <c r="F4679" s="6"/>
      <c r="G4679" s="6"/>
    </row>
    <row r="4680" spans="2:7" s="5" customFormat="1" x14ac:dyDescent="0.25">
      <c r="B4680" s="6"/>
      <c r="C4680" s="6"/>
      <c r="D4680" s="7"/>
      <c r="E4680" s="7"/>
      <c r="F4680" s="6"/>
      <c r="G4680" s="6"/>
    </row>
    <row r="4681" spans="2:7" s="5" customFormat="1" x14ac:dyDescent="0.25">
      <c r="B4681" s="6"/>
      <c r="C4681" s="6"/>
      <c r="D4681" s="7"/>
      <c r="E4681" s="7"/>
      <c r="F4681" s="6"/>
      <c r="G4681" s="6"/>
    </row>
    <row r="4682" spans="2:7" s="5" customFormat="1" x14ac:dyDescent="0.25">
      <c r="B4682" s="6"/>
      <c r="C4682" s="6"/>
      <c r="D4682" s="7"/>
      <c r="E4682" s="7"/>
      <c r="F4682" s="6"/>
      <c r="G4682" s="6"/>
    </row>
    <row r="4683" spans="2:7" s="5" customFormat="1" x14ac:dyDescent="0.25">
      <c r="B4683" s="6"/>
      <c r="C4683" s="6"/>
      <c r="D4683" s="7"/>
      <c r="E4683" s="7"/>
      <c r="F4683" s="6"/>
      <c r="G4683" s="6"/>
    </row>
    <row r="4684" spans="2:7" s="5" customFormat="1" x14ac:dyDescent="0.25">
      <c r="B4684" s="6"/>
      <c r="C4684" s="6"/>
      <c r="D4684" s="7"/>
      <c r="E4684" s="7"/>
      <c r="F4684" s="6"/>
      <c r="G4684" s="6"/>
    </row>
    <row r="4685" spans="2:7" s="5" customFormat="1" x14ac:dyDescent="0.25">
      <c r="B4685" s="6"/>
      <c r="C4685" s="6"/>
      <c r="D4685" s="7"/>
      <c r="E4685" s="7"/>
      <c r="F4685" s="6"/>
      <c r="G4685" s="6"/>
    </row>
    <row r="4686" spans="2:7" s="5" customFormat="1" x14ac:dyDescent="0.25">
      <c r="B4686" s="6"/>
      <c r="C4686" s="6"/>
      <c r="D4686" s="7"/>
      <c r="E4686" s="7"/>
      <c r="F4686" s="6"/>
      <c r="G4686" s="6"/>
    </row>
    <row r="4687" spans="2:7" s="5" customFormat="1" x14ac:dyDescent="0.25">
      <c r="B4687" s="6"/>
      <c r="C4687" s="6"/>
      <c r="D4687" s="7"/>
      <c r="E4687" s="7"/>
      <c r="F4687" s="6"/>
      <c r="G4687" s="6"/>
    </row>
    <row r="4688" spans="2:7" s="5" customFormat="1" x14ac:dyDescent="0.25">
      <c r="B4688" s="6"/>
      <c r="C4688" s="6"/>
      <c r="D4688" s="7"/>
      <c r="E4688" s="7"/>
      <c r="F4688" s="6"/>
      <c r="G4688" s="6"/>
    </row>
    <row r="4689" spans="2:7" s="5" customFormat="1" x14ac:dyDescent="0.25">
      <c r="B4689" s="6"/>
      <c r="C4689" s="6"/>
      <c r="D4689" s="7"/>
      <c r="E4689" s="7"/>
      <c r="F4689" s="6"/>
      <c r="G4689" s="6"/>
    </row>
    <row r="4690" spans="2:7" s="5" customFormat="1" x14ac:dyDescent="0.25">
      <c r="B4690" s="6"/>
      <c r="C4690" s="6"/>
      <c r="D4690" s="7"/>
      <c r="E4690" s="7"/>
      <c r="F4690" s="6"/>
      <c r="G4690" s="6"/>
    </row>
    <row r="4691" spans="2:7" s="5" customFormat="1" x14ac:dyDescent="0.25">
      <c r="B4691" s="6"/>
      <c r="C4691" s="6"/>
      <c r="D4691" s="7"/>
      <c r="E4691" s="7"/>
      <c r="F4691" s="6"/>
      <c r="G4691" s="6"/>
    </row>
    <row r="4692" spans="2:7" s="5" customFormat="1" x14ac:dyDescent="0.25">
      <c r="B4692" s="6"/>
      <c r="C4692" s="6"/>
      <c r="D4692" s="7"/>
      <c r="E4692" s="7"/>
      <c r="F4692" s="6"/>
      <c r="G4692" s="6"/>
    </row>
    <row r="4693" spans="2:7" s="5" customFormat="1" x14ac:dyDescent="0.25">
      <c r="B4693" s="6"/>
      <c r="C4693" s="6"/>
      <c r="D4693" s="7"/>
      <c r="E4693" s="7"/>
      <c r="F4693" s="6"/>
      <c r="G4693" s="6"/>
    </row>
    <row r="4694" spans="2:7" s="5" customFormat="1" x14ac:dyDescent="0.25">
      <c r="B4694" s="6"/>
      <c r="C4694" s="6"/>
      <c r="D4694" s="7"/>
      <c r="E4694" s="7"/>
      <c r="F4694" s="6"/>
      <c r="G4694" s="6"/>
    </row>
    <row r="4695" spans="2:7" s="5" customFormat="1" x14ac:dyDescent="0.25">
      <c r="B4695" s="6"/>
      <c r="C4695" s="6"/>
      <c r="D4695" s="7"/>
      <c r="E4695" s="7"/>
      <c r="F4695" s="6"/>
      <c r="G4695" s="6"/>
    </row>
    <row r="4696" spans="2:7" s="5" customFormat="1" x14ac:dyDescent="0.25">
      <c r="B4696" s="6"/>
      <c r="C4696" s="6"/>
      <c r="D4696" s="7"/>
      <c r="E4696" s="7"/>
      <c r="F4696" s="6"/>
      <c r="G4696" s="6"/>
    </row>
    <row r="4697" spans="2:7" s="5" customFormat="1" x14ac:dyDescent="0.25">
      <c r="B4697" s="6"/>
      <c r="C4697" s="6"/>
      <c r="D4697" s="7"/>
      <c r="E4697" s="7"/>
      <c r="F4697" s="6"/>
      <c r="G4697" s="6"/>
    </row>
    <row r="4698" spans="2:7" s="5" customFormat="1" x14ac:dyDescent="0.25">
      <c r="B4698" s="6"/>
      <c r="C4698" s="6"/>
      <c r="D4698" s="7"/>
      <c r="E4698" s="7"/>
      <c r="F4698" s="6"/>
      <c r="G4698" s="6"/>
    </row>
    <row r="4699" spans="2:7" s="5" customFormat="1" x14ac:dyDescent="0.25">
      <c r="B4699" s="6"/>
      <c r="C4699" s="6"/>
      <c r="D4699" s="7"/>
      <c r="E4699" s="7"/>
      <c r="F4699" s="6"/>
      <c r="G4699" s="6"/>
    </row>
    <row r="4700" spans="2:7" s="5" customFormat="1" x14ac:dyDescent="0.25">
      <c r="B4700" s="6"/>
      <c r="C4700" s="6"/>
      <c r="D4700" s="7"/>
      <c r="E4700" s="7"/>
      <c r="F4700" s="6"/>
      <c r="G4700" s="6"/>
    </row>
    <row r="4701" spans="2:7" s="5" customFormat="1" x14ac:dyDescent="0.25">
      <c r="B4701" s="6"/>
      <c r="C4701" s="6"/>
      <c r="D4701" s="7"/>
      <c r="E4701" s="7"/>
      <c r="F4701" s="6"/>
      <c r="G4701" s="6"/>
    </row>
    <row r="4702" spans="2:7" s="5" customFormat="1" x14ac:dyDescent="0.25">
      <c r="B4702" s="6"/>
      <c r="C4702" s="6"/>
      <c r="D4702" s="7"/>
      <c r="E4702" s="7"/>
      <c r="F4702" s="6"/>
      <c r="G4702" s="6"/>
    </row>
    <row r="4703" spans="2:7" s="5" customFormat="1" x14ac:dyDescent="0.25">
      <c r="B4703" s="6"/>
      <c r="C4703" s="6"/>
      <c r="D4703" s="7"/>
      <c r="E4703" s="7"/>
      <c r="F4703" s="6"/>
      <c r="G4703" s="6"/>
    </row>
    <row r="4704" spans="2:7" s="5" customFormat="1" x14ac:dyDescent="0.25">
      <c r="B4704" s="6"/>
      <c r="C4704" s="6"/>
      <c r="D4704" s="7"/>
      <c r="E4704" s="7"/>
      <c r="F4704" s="6"/>
      <c r="G4704" s="6"/>
    </row>
    <row r="4705" spans="2:7" s="5" customFormat="1" x14ac:dyDescent="0.25">
      <c r="B4705" s="6"/>
      <c r="C4705" s="6"/>
      <c r="D4705" s="7"/>
      <c r="E4705" s="7"/>
      <c r="F4705" s="6"/>
      <c r="G4705" s="6"/>
    </row>
    <row r="4706" spans="2:7" s="5" customFormat="1" x14ac:dyDescent="0.25">
      <c r="B4706" s="6"/>
      <c r="C4706" s="6"/>
      <c r="D4706" s="7"/>
      <c r="E4706" s="7"/>
      <c r="F4706" s="6"/>
      <c r="G4706" s="6"/>
    </row>
    <row r="4707" spans="2:7" s="5" customFormat="1" x14ac:dyDescent="0.25">
      <c r="B4707" s="6"/>
      <c r="C4707" s="6"/>
      <c r="D4707" s="7"/>
      <c r="E4707" s="7"/>
      <c r="F4707" s="6"/>
      <c r="G4707" s="6"/>
    </row>
    <row r="4708" spans="2:7" s="5" customFormat="1" x14ac:dyDescent="0.25">
      <c r="B4708" s="6"/>
      <c r="C4708" s="6"/>
      <c r="D4708" s="7"/>
      <c r="E4708" s="7"/>
      <c r="F4708" s="6"/>
      <c r="G4708" s="6"/>
    </row>
    <row r="4709" spans="2:7" s="5" customFormat="1" x14ac:dyDescent="0.25">
      <c r="B4709" s="6"/>
      <c r="C4709" s="6"/>
      <c r="D4709" s="7"/>
      <c r="E4709" s="7"/>
      <c r="F4709" s="6"/>
      <c r="G4709" s="6"/>
    </row>
    <row r="4710" spans="2:7" s="5" customFormat="1" x14ac:dyDescent="0.25">
      <c r="B4710" s="6"/>
      <c r="C4710" s="6"/>
      <c r="D4710" s="7"/>
      <c r="E4710" s="7"/>
      <c r="F4710" s="6"/>
      <c r="G4710" s="6"/>
    </row>
    <row r="4711" spans="2:7" s="5" customFormat="1" x14ac:dyDescent="0.25">
      <c r="B4711" s="6"/>
      <c r="C4711" s="6"/>
      <c r="D4711" s="7"/>
      <c r="E4711" s="7"/>
      <c r="F4711" s="6"/>
      <c r="G4711" s="6"/>
    </row>
    <row r="4712" spans="2:7" s="5" customFormat="1" x14ac:dyDescent="0.25">
      <c r="B4712" s="6"/>
      <c r="C4712" s="6"/>
      <c r="D4712" s="7"/>
      <c r="E4712" s="7"/>
      <c r="F4712" s="6"/>
      <c r="G4712" s="6"/>
    </row>
    <row r="4713" spans="2:7" s="5" customFormat="1" x14ac:dyDescent="0.25">
      <c r="B4713" s="6"/>
      <c r="C4713" s="6"/>
      <c r="D4713" s="7"/>
      <c r="E4713" s="7"/>
      <c r="F4713" s="6"/>
      <c r="G4713" s="6"/>
    </row>
    <row r="4714" spans="2:7" s="5" customFormat="1" x14ac:dyDescent="0.25">
      <c r="B4714" s="6"/>
      <c r="C4714" s="6"/>
      <c r="D4714" s="7"/>
      <c r="E4714" s="7"/>
      <c r="F4714" s="6"/>
      <c r="G4714" s="6"/>
    </row>
    <row r="4715" spans="2:7" s="5" customFormat="1" x14ac:dyDescent="0.25">
      <c r="B4715" s="6"/>
      <c r="C4715" s="6"/>
      <c r="D4715" s="7"/>
      <c r="E4715" s="7"/>
      <c r="F4715" s="6"/>
      <c r="G4715" s="6"/>
    </row>
    <row r="4716" spans="2:7" s="5" customFormat="1" x14ac:dyDescent="0.25">
      <c r="B4716" s="6"/>
      <c r="C4716" s="6"/>
      <c r="D4716" s="7"/>
      <c r="E4716" s="7"/>
      <c r="F4716" s="6"/>
      <c r="G4716" s="6"/>
    </row>
    <row r="4717" spans="2:7" s="5" customFormat="1" x14ac:dyDescent="0.25">
      <c r="B4717" s="6"/>
      <c r="C4717" s="6"/>
      <c r="D4717" s="7"/>
      <c r="E4717" s="7"/>
      <c r="F4717" s="6"/>
      <c r="G4717" s="6"/>
    </row>
    <row r="4718" spans="2:7" s="5" customFormat="1" x14ac:dyDescent="0.25">
      <c r="B4718" s="6"/>
      <c r="C4718" s="6"/>
      <c r="D4718" s="7"/>
      <c r="E4718" s="7"/>
      <c r="F4718" s="6"/>
      <c r="G4718" s="6"/>
    </row>
    <row r="4719" spans="2:7" s="5" customFormat="1" x14ac:dyDescent="0.25">
      <c r="B4719" s="6"/>
      <c r="C4719" s="6"/>
      <c r="D4719" s="7"/>
      <c r="E4719" s="7"/>
      <c r="F4719" s="6"/>
      <c r="G4719" s="6"/>
    </row>
    <row r="4720" spans="2:7" s="5" customFormat="1" x14ac:dyDescent="0.25">
      <c r="B4720" s="6"/>
      <c r="C4720" s="6"/>
      <c r="D4720" s="7"/>
      <c r="E4720" s="7"/>
      <c r="F4720" s="6"/>
      <c r="G4720" s="6"/>
    </row>
    <row r="4721" spans="2:7" s="5" customFormat="1" x14ac:dyDescent="0.25">
      <c r="B4721" s="6"/>
      <c r="C4721" s="6"/>
      <c r="D4721" s="7"/>
      <c r="E4721" s="7"/>
      <c r="F4721" s="6"/>
      <c r="G4721" s="6"/>
    </row>
    <row r="4722" spans="2:7" s="5" customFormat="1" x14ac:dyDescent="0.25">
      <c r="B4722" s="6"/>
      <c r="C4722" s="6"/>
      <c r="D4722" s="7"/>
      <c r="E4722" s="7"/>
      <c r="F4722" s="6"/>
      <c r="G4722" s="6"/>
    </row>
    <row r="4723" spans="2:7" s="5" customFormat="1" x14ac:dyDescent="0.25">
      <c r="B4723" s="6"/>
      <c r="C4723" s="6"/>
      <c r="D4723" s="7"/>
      <c r="E4723" s="7"/>
      <c r="F4723" s="6"/>
      <c r="G4723" s="6"/>
    </row>
    <row r="4724" spans="2:7" s="5" customFormat="1" x14ac:dyDescent="0.25">
      <c r="B4724" s="6"/>
      <c r="C4724" s="6"/>
      <c r="D4724" s="7"/>
      <c r="E4724" s="7"/>
      <c r="F4724" s="6"/>
      <c r="G4724" s="6"/>
    </row>
    <row r="4725" spans="2:7" s="5" customFormat="1" x14ac:dyDescent="0.25">
      <c r="B4725" s="6"/>
      <c r="C4725" s="6"/>
      <c r="D4725" s="7"/>
      <c r="E4725" s="7"/>
      <c r="F4725" s="6"/>
      <c r="G4725" s="6"/>
    </row>
    <row r="4726" spans="2:7" s="5" customFormat="1" x14ac:dyDescent="0.25">
      <c r="B4726" s="6"/>
      <c r="C4726" s="6"/>
      <c r="D4726" s="7"/>
      <c r="E4726" s="7"/>
      <c r="F4726" s="6"/>
      <c r="G4726" s="6"/>
    </row>
    <row r="4727" spans="2:7" s="5" customFormat="1" x14ac:dyDescent="0.25">
      <c r="B4727" s="6"/>
      <c r="C4727" s="6"/>
      <c r="D4727" s="7"/>
      <c r="E4727" s="7"/>
      <c r="F4727" s="6"/>
      <c r="G4727" s="6"/>
    </row>
    <row r="4728" spans="2:7" s="5" customFormat="1" x14ac:dyDescent="0.25">
      <c r="B4728" s="6"/>
      <c r="C4728" s="6"/>
      <c r="D4728" s="7"/>
      <c r="E4728" s="7"/>
      <c r="F4728" s="6"/>
      <c r="G4728" s="6"/>
    </row>
    <row r="4729" spans="2:7" s="5" customFormat="1" x14ac:dyDescent="0.25">
      <c r="B4729" s="6"/>
      <c r="C4729" s="6"/>
      <c r="D4729" s="7"/>
      <c r="E4729" s="7"/>
      <c r="F4729" s="6"/>
      <c r="G4729" s="6"/>
    </row>
    <row r="4730" spans="2:7" s="5" customFormat="1" x14ac:dyDescent="0.25">
      <c r="B4730" s="6"/>
      <c r="C4730" s="6"/>
      <c r="D4730" s="7"/>
      <c r="E4730" s="7"/>
      <c r="F4730" s="6"/>
      <c r="G4730" s="6"/>
    </row>
    <row r="4731" spans="2:7" s="5" customFormat="1" x14ac:dyDescent="0.25">
      <c r="B4731" s="6"/>
      <c r="C4731" s="6"/>
      <c r="D4731" s="7"/>
      <c r="E4731" s="7"/>
      <c r="F4731" s="6"/>
      <c r="G4731" s="6"/>
    </row>
    <row r="4732" spans="2:7" s="5" customFormat="1" x14ac:dyDescent="0.25">
      <c r="B4732" s="6"/>
      <c r="C4732" s="6"/>
      <c r="D4732" s="7"/>
      <c r="E4732" s="7"/>
      <c r="F4732" s="6"/>
      <c r="G4732" s="6"/>
    </row>
    <row r="4733" spans="2:7" s="5" customFormat="1" x14ac:dyDescent="0.25">
      <c r="B4733" s="6"/>
      <c r="C4733" s="6"/>
      <c r="D4733" s="7"/>
      <c r="E4733" s="7"/>
      <c r="F4733" s="6"/>
      <c r="G4733" s="6"/>
    </row>
    <row r="4734" spans="2:7" s="5" customFormat="1" x14ac:dyDescent="0.25">
      <c r="B4734" s="6"/>
      <c r="C4734" s="6"/>
      <c r="D4734" s="7"/>
      <c r="E4734" s="7"/>
      <c r="F4734" s="6"/>
      <c r="G4734" s="6"/>
    </row>
    <row r="4735" spans="2:7" s="5" customFormat="1" x14ac:dyDescent="0.25">
      <c r="B4735" s="6"/>
      <c r="C4735" s="6"/>
      <c r="D4735" s="7"/>
      <c r="E4735" s="7"/>
      <c r="F4735" s="6"/>
      <c r="G4735" s="6"/>
    </row>
    <row r="4736" spans="2:7" s="5" customFormat="1" x14ac:dyDescent="0.25">
      <c r="B4736" s="6"/>
      <c r="C4736" s="6"/>
      <c r="D4736" s="7"/>
      <c r="E4736" s="7"/>
      <c r="F4736" s="6"/>
      <c r="G4736" s="6"/>
    </row>
    <row r="4737" spans="2:7" s="5" customFormat="1" x14ac:dyDescent="0.25">
      <c r="B4737" s="6"/>
      <c r="C4737" s="6"/>
      <c r="D4737" s="7"/>
      <c r="E4737" s="7"/>
      <c r="F4737" s="6"/>
      <c r="G4737" s="6"/>
    </row>
    <row r="4738" spans="2:7" s="5" customFormat="1" x14ac:dyDescent="0.25">
      <c r="B4738" s="6"/>
      <c r="C4738" s="6"/>
      <c r="D4738" s="7"/>
      <c r="E4738" s="7"/>
      <c r="F4738" s="6"/>
      <c r="G4738" s="6"/>
    </row>
    <row r="4739" spans="2:7" s="5" customFormat="1" x14ac:dyDescent="0.25">
      <c r="B4739" s="6"/>
      <c r="C4739" s="6"/>
      <c r="D4739" s="7"/>
      <c r="E4739" s="7"/>
      <c r="F4739" s="6"/>
      <c r="G4739" s="6"/>
    </row>
    <row r="4740" spans="2:7" s="5" customFormat="1" x14ac:dyDescent="0.25">
      <c r="B4740" s="6"/>
      <c r="C4740" s="6"/>
      <c r="D4740" s="7"/>
      <c r="E4740" s="7"/>
      <c r="F4740" s="6"/>
      <c r="G4740" s="6"/>
    </row>
    <row r="4741" spans="2:7" s="5" customFormat="1" x14ac:dyDescent="0.25">
      <c r="B4741" s="6"/>
      <c r="C4741" s="6"/>
      <c r="D4741" s="7"/>
      <c r="E4741" s="7"/>
      <c r="F4741" s="6"/>
      <c r="G4741" s="6"/>
    </row>
    <row r="4742" spans="2:7" s="5" customFormat="1" x14ac:dyDescent="0.25">
      <c r="B4742" s="6"/>
      <c r="C4742" s="6"/>
      <c r="D4742" s="7"/>
      <c r="E4742" s="7"/>
      <c r="F4742" s="6"/>
      <c r="G4742" s="6"/>
    </row>
    <row r="4743" spans="2:7" s="5" customFormat="1" x14ac:dyDescent="0.25">
      <c r="B4743" s="6"/>
      <c r="C4743" s="6"/>
      <c r="D4743" s="7"/>
      <c r="E4743" s="7"/>
      <c r="F4743" s="6"/>
      <c r="G4743" s="6"/>
    </row>
    <row r="4744" spans="2:7" s="5" customFormat="1" x14ac:dyDescent="0.25">
      <c r="B4744" s="6"/>
      <c r="C4744" s="6"/>
      <c r="D4744" s="7"/>
      <c r="E4744" s="7"/>
      <c r="F4744" s="6"/>
      <c r="G4744" s="6"/>
    </row>
    <row r="4745" spans="2:7" s="5" customFormat="1" x14ac:dyDescent="0.25">
      <c r="B4745" s="6"/>
      <c r="C4745" s="6"/>
      <c r="D4745" s="7"/>
      <c r="E4745" s="7"/>
      <c r="F4745" s="6"/>
      <c r="G4745" s="6"/>
    </row>
    <row r="4746" spans="2:7" s="5" customFormat="1" x14ac:dyDescent="0.25">
      <c r="B4746" s="6"/>
      <c r="C4746" s="6"/>
      <c r="D4746" s="7"/>
      <c r="E4746" s="7"/>
      <c r="F4746" s="6"/>
      <c r="G4746" s="6"/>
    </row>
    <row r="4747" spans="2:7" s="5" customFormat="1" x14ac:dyDescent="0.25">
      <c r="B4747" s="6"/>
      <c r="C4747" s="6"/>
      <c r="D4747" s="7"/>
      <c r="E4747" s="7"/>
      <c r="F4747" s="6"/>
      <c r="G4747" s="6"/>
    </row>
    <row r="4748" spans="2:7" s="5" customFormat="1" x14ac:dyDescent="0.25">
      <c r="B4748" s="6"/>
      <c r="C4748" s="6"/>
      <c r="D4748" s="7"/>
      <c r="E4748" s="7"/>
      <c r="F4748" s="6"/>
      <c r="G4748" s="6"/>
    </row>
    <row r="4749" spans="2:7" s="5" customFormat="1" x14ac:dyDescent="0.25">
      <c r="B4749" s="6"/>
      <c r="C4749" s="6"/>
      <c r="D4749" s="7"/>
      <c r="E4749" s="7"/>
      <c r="F4749" s="6"/>
      <c r="G4749" s="6"/>
    </row>
    <row r="4750" spans="2:7" s="5" customFormat="1" x14ac:dyDescent="0.25">
      <c r="B4750" s="6"/>
      <c r="C4750" s="6"/>
      <c r="D4750" s="7"/>
      <c r="E4750" s="7"/>
      <c r="F4750" s="6"/>
      <c r="G4750" s="6"/>
    </row>
    <row r="4751" spans="2:7" s="5" customFormat="1" x14ac:dyDescent="0.25">
      <c r="B4751" s="6"/>
      <c r="C4751" s="6"/>
      <c r="D4751" s="7"/>
      <c r="E4751" s="7"/>
      <c r="F4751" s="6"/>
      <c r="G4751" s="6"/>
    </row>
    <row r="4752" spans="2:7" s="5" customFormat="1" x14ac:dyDescent="0.25">
      <c r="B4752" s="6"/>
      <c r="C4752" s="6"/>
      <c r="D4752" s="7"/>
      <c r="E4752" s="7"/>
      <c r="F4752" s="6"/>
      <c r="G4752" s="6"/>
    </row>
    <row r="4753" spans="2:7" s="5" customFormat="1" x14ac:dyDescent="0.25">
      <c r="B4753" s="6"/>
      <c r="C4753" s="6"/>
      <c r="D4753" s="7"/>
      <c r="E4753" s="7"/>
      <c r="F4753" s="6"/>
      <c r="G4753" s="6"/>
    </row>
    <row r="4754" spans="2:7" s="5" customFormat="1" x14ac:dyDescent="0.25">
      <c r="B4754" s="6"/>
      <c r="C4754" s="6"/>
      <c r="D4754" s="7"/>
      <c r="E4754" s="7"/>
      <c r="F4754" s="6"/>
      <c r="G4754" s="6"/>
    </row>
    <row r="4755" spans="2:7" s="5" customFormat="1" x14ac:dyDescent="0.25">
      <c r="B4755" s="6"/>
      <c r="C4755" s="6"/>
      <c r="D4755" s="7"/>
      <c r="E4755" s="7"/>
      <c r="F4755" s="6"/>
      <c r="G4755" s="6"/>
    </row>
    <row r="4756" spans="2:7" s="5" customFormat="1" x14ac:dyDescent="0.25">
      <c r="B4756" s="6"/>
      <c r="C4756" s="6"/>
      <c r="D4756" s="7"/>
      <c r="E4756" s="7"/>
      <c r="F4756" s="6"/>
      <c r="G4756" s="6"/>
    </row>
    <row r="4757" spans="2:7" s="5" customFormat="1" x14ac:dyDescent="0.25">
      <c r="B4757" s="6"/>
      <c r="C4757" s="6"/>
      <c r="D4757" s="7"/>
      <c r="E4757" s="7"/>
      <c r="F4757" s="6"/>
      <c r="G4757" s="6"/>
    </row>
    <row r="4758" spans="2:7" s="5" customFormat="1" x14ac:dyDescent="0.25">
      <c r="B4758" s="6"/>
      <c r="C4758" s="6"/>
      <c r="D4758" s="7"/>
      <c r="E4758" s="7"/>
      <c r="F4758" s="6"/>
      <c r="G4758" s="6"/>
    </row>
    <row r="4759" spans="2:7" s="5" customFormat="1" x14ac:dyDescent="0.25">
      <c r="B4759" s="6"/>
      <c r="C4759" s="6"/>
      <c r="D4759" s="7"/>
      <c r="E4759" s="7"/>
      <c r="F4759" s="6"/>
      <c r="G4759" s="6"/>
    </row>
    <row r="4760" spans="2:7" s="5" customFormat="1" x14ac:dyDescent="0.25">
      <c r="B4760" s="6"/>
      <c r="C4760" s="6"/>
      <c r="D4760" s="7"/>
      <c r="E4760" s="7"/>
      <c r="F4760" s="6"/>
      <c r="G4760" s="6"/>
    </row>
    <row r="4761" spans="2:7" s="5" customFormat="1" x14ac:dyDescent="0.25">
      <c r="B4761" s="6"/>
      <c r="C4761" s="6"/>
      <c r="D4761" s="7"/>
      <c r="E4761" s="7"/>
      <c r="F4761" s="6"/>
      <c r="G4761" s="6"/>
    </row>
    <row r="4762" spans="2:7" s="5" customFormat="1" x14ac:dyDescent="0.25">
      <c r="B4762" s="6"/>
      <c r="C4762" s="6"/>
      <c r="D4762" s="7"/>
      <c r="E4762" s="7"/>
      <c r="F4762" s="6"/>
      <c r="G4762" s="6"/>
    </row>
    <row r="4763" spans="2:7" s="5" customFormat="1" x14ac:dyDescent="0.25">
      <c r="B4763" s="6"/>
      <c r="C4763" s="6"/>
      <c r="D4763" s="7"/>
      <c r="E4763" s="7"/>
      <c r="F4763" s="6"/>
      <c r="G4763" s="6"/>
    </row>
    <row r="4764" spans="2:7" s="5" customFormat="1" x14ac:dyDescent="0.25">
      <c r="B4764" s="6"/>
      <c r="C4764" s="6"/>
      <c r="D4764" s="7"/>
      <c r="E4764" s="7"/>
      <c r="F4764" s="6"/>
      <c r="G4764" s="6"/>
    </row>
    <row r="4765" spans="2:7" s="5" customFormat="1" x14ac:dyDescent="0.25">
      <c r="B4765" s="6"/>
      <c r="C4765" s="6"/>
      <c r="D4765" s="7"/>
      <c r="E4765" s="7"/>
      <c r="F4765" s="6"/>
      <c r="G4765" s="6"/>
    </row>
    <row r="4766" spans="2:7" s="5" customFormat="1" x14ac:dyDescent="0.25">
      <c r="B4766" s="6"/>
      <c r="C4766" s="6"/>
      <c r="D4766" s="7"/>
      <c r="E4766" s="7"/>
      <c r="F4766" s="6"/>
      <c r="G4766" s="6"/>
    </row>
    <row r="4767" spans="2:7" s="5" customFormat="1" x14ac:dyDescent="0.25">
      <c r="B4767" s="6"/>
      <c r="C4767" s="6"/>
      <c r="D4767" s="7"/>
      <c r="E4767" s="7"/>
      <c r="F4767" s="6"/>
      <c r="G4767" s="6"/>
    </row>
    <row r="4768" spans="2:7" s="5" customFormat="1" x14ac:dyDescent="0.25">
      <c r="B4768" s="6"/>
      <c r="C4768" s="6"/>
      <c r="D4768" s="7"/>
      <c r="E4768" s="7"/>
      <c r="F4768" s="6"/>
      <c r="G4768" s="6"/>
    </row>
    <row r="4769" spans="2:7" s="5" customFormat="1" x14ac:dyDescent="0.25">
      <c r="B4769" s="6"/>
      <c r="C4769" s="6"/>
      <c r="D4769" s="7"/>
      <c r="E4769" s="7"/>
      <c r="F4769" s="6"/>
      <c r="G4769" s="6"/>
    </row>
    <row r="4770" spans="2:7" s="5" customFormat="1" x14ac:dyDescent="0.25">
      <c r="B4770" s="6"/>
      <c r="C4770" s="6"/>
      <c r="D4770" s="7"/>
      <c r="E4770" s="7"/>
      <c r="F4770" s="6"/>
      <c r="G4770" s="6"/>
    </row>
    <row r="4771" spans="2:7" s="5" customFormat="1" x14ac:dyDescent="0.25">
      <c r="B4771" s="6"/>
      <c r="C4771" s="6"/>
      <c r="D4771" s="7"/>
      <c r="E4771" s="7"/>
      <c r="F4771" s="6"/>
      <c r="G4771" s="6"/>
    </row>
    <row r="4772" spans="2:7" s="5" customFormat="1" x14ac:dyDescent="0.25">
      <c r="B4772" s="6"/>
      <c r="C4772" s="6"/>
      <c r="D4772" s="7"/>
      <c r="E4772" s="7"/>
      <c r="F4772" s="6"/>
      <c r="G4772" s="6"/>
    </row>
    <row r="4773" spans="2:7" s="5" customFormat="1" x14ac:dyDescent="0.25">
      <c r="B4773" s="6"/>
      <c r="C4773" s="6"/>
      <c r="D4773" s="7"/>
      <c r="E4773" s="7"/>
      <c r="F4773" s="6"/>
      <c r="G4773" s="6"/>
    </row>
    <row r="4774" spans="2:7" s="5" customFormat="1" x14ac:dyDescent="0.25">
      <c r="B4774" s="6"/>
      <c r="C4774" s="6"/>
      <c r="D4774" s="7"/>
      <c r="E4774" s="7"/>
      <c r="F4774" s="6"/>
      <c r="G4774" s="6"/>
    </row>
    <row r="4775" spans="2:7" s="5" customFormat="1" x14ac:dyDescent="0.25">
      <c r="B4775" s="6"/>
      <c r="C4775" s="6"/>
      <c r="D4775" s="7"/>
      <c r="E4775" s="7"/>
      <c r="F4775" s="6"/>
      <c r="G4775" s="6"/>
    </row>
    <row r="4776" spans="2:7" s="5" customFormat="1" x14ac:dyDescent="0.25">
      <c r="B4776" s="6"/>
      <c r="C4776" s="6"/>
      <c r="D4776" s="7"/>
      <c r="E4776" s="7"/>
      <c r="F4776" s="6"/>
      <c r="G4776" s="6"/>
    </row>
    <row r="4777" spans="2:7" s="5" customFormat="1" x14ac:dyDescent="0.25">
      <c r="B4777" s="6"/>
      <c r="C4777" s="6"/>
      <c r="D4777" s="7"/>
      <c r="E4777" s="7"/>
      <c r="F4777" s="6"/>
      <c r="G4777" s="6"/>
    </row>
    <row r="4778" spans="2:7" s="5" customFormat="1" x14ac:dyDescent="0.25">
      <c r="B4778" s="6"/>
      <c r="C4778" s="6"/>
      <c r="D4778" s="7"/>
      <c r="E4778" s="7"/>
      <c r="F4778" s="6"/>
      <c r="G4778" s="6"/>
    </row>
    <row r="4779" spans="2:7" s="5" customFormat="1" x14ac:dyDescent="0.25">
      <c r="B4779" s="6"/>
      <c r="C4779" s="6"/>
      <c r="D4779" s="7"/>
      <c r="E4779" s="7"/>
      <c r="F4779" s="6"/>
      <c r="G4779" s="6"/>
    </row>
    <row r="4780" spans="2:7" s="5" customFormat="1" x14ac:dyDescent="0.25">
      <c r="B4780" s="6"/>
      <c r="C4780" s="6"/>
      <c r="D4780" s="7"/>
      <c r="E4780" s="7"/>
      <c r="F4780" s="6"/>
      <c r="G4780" s="6"/>
    </row>
    <row r="4781" spans="2:7" s="5" customFormat="1" x14ac:dyDescent="0.25">
      <c r="B4781" s="6"/>
      <c r="C4781" s="6"/>
      <c r="D4781" s="7"/>
      <c r="E4781" s="7"/>
      <c r="F4781" s="6"/>
      <c r="G4781" s="6"/>
    </row>
    <row r="4782" spans="2:7" s="5" customFormat="1" x14ac:dyDescent="0.25">
      <c r="B4782" s="6"/>
      <c r="C4782" s="6"/>
      <c r="D4782" s="7"/>
      <c r="E4782" s="7"/>
      <c r="F4782" s="6"/>
      <c r="G4782" s="6"/>
    </row>
    <row r="4783" spans="2:7" s="5" customFormat="1" x14ac:dyDescent="0.25">
      <c r="B4783" s="6"/>
      <c r="C4783" s="6"/>
      <c r="D4783" s="7"/>
      <c r="E4783" s="7"/>
      <c r="F4783" s="6"/>
      <c r="G4783" s="6"/>
    </row>
    <row r="4784" spans="2:7" s="5" customFormat="1" x14ac:dyDescent="0.25">
      <c r="B4784" s="6"/>
      <c r="C4784" s="6"/>
      <c r="D4784" s="7"/>
      <c r="E4784" s="7"/>
      <c r="F4784" s="6"/>
      <c r="G4784" s="6"/>
    </row>
    <row r="4785" spans="2:7" s="5" customFormat="1" x14ac:dyDescent="0.25">
      <c r="B4785" s="6"/>
      <c r="C4785" s="6"/>
      <c r="D4785" s="7"/>
      <c r="E4785" s="7"/>
      <c r="F4785" s="6"/>
      <c r="G4785" s="6"/>
    </row>
    <row r="4786" spans="2:7" s="5" customFormat="1" x14ac:dyDescent="0.25">
      <c r="B4786" s="6"/>
      <c r="C4786" s="6"/>
      <c r="D4786" s="7"/>
      <c r="E4786" s="7"/>
      <c r="F4786" s="6"/>
      <c r="G4786" s="6"/>
    </row>
    <row r="4787" spans="2:7" s="5" customFormat="1" x14ac:dyDescent="0.25">
      <c r="B4787" s="6"/>
      <c r="C4787" s="6"/>
      <c r="D4787" s="7"/>
      <c r="E4787" s="7"/>
      <c r="F4787" s="6"/>
      <c r="G4787" s="6"/>
    </row>
    <row r="4788" spans="2:7" s="5" customFormat="1" x14ac:dyDescent="0.25">
      <c r="B4788" s="6"/>
      <c r="C4788" s="6"/>
      <c r="D4788" s="7"/>
      <c r="E4788" s="7"/>
      <c r="F4788" s="6"/>
      <c r="G4788" s="6"/>
    </row>
    <row r="4789" spans="2:7" s="5" customFormat="1" x14ac:dyDescent="0.25">
      <c r="B4789" s="6"/>
      <c r="C4789" s="6"/>
      <c r="D4789" s="7"/>
      <c r="E4789" s="7"/>
      <c r="F4789" s="6"/>
      <c r="G4789" s="6"/>
    </row>
    <row r="4790" spans="2:7" s="5" customFormat="1" x14ac:dyDescent="0.25">
      <c r="B4790" s="6"/>
      <c r="C4790" s="6"/>
      <c r="D4790" s="7"/>
      <c r="E4790" s="7"/>
      <c r="F4790" s="6"/>
      <c r="G4790" s="6"/>
    </row>
    <row r="4791" spans="2:7" s="5" customFormat="1" x14ac:dyDescent="0.25">
      <c r="B4791" s="6"/>
      <c r="C4791" s="6"/>
      <c r="D4791" s="7"/>
      <c r="E4791" s="7"/>
      <c r="F4791" s="6"/>
      <c r="G4791" s="6"/>
    </row>
    <row r="4792" spans="2:7" s="5" customFormat="1" x14ac:dyDescent="0.25">
      <c r="B4792" s="6"/>
      <c r="C4792" s="6"/>
      <c r="D4792" s="7"/>
      <c r="E4792" s="7"/>
      <c r="F4792" s="6"/>
      <c r="G4792" s="6"/>
    </row>
    <row r="4793" spans="2:7" s="5" customFormat="1" x14ac:dyDescent="0.25">
      <c r="B4793" s="6"/>
      <c r="C4793" s="6"/>
      <c r="D4793" s="7"/>
      <c r="E4793" s="7"/>
      <c r="F4793" s="6"/>
      <c r="G4793" s="6"/>
    </row>
    <row r="4794" spans="2:7" s="5" customFormat="1" x14ac:dyDescent="0.25">
      <c r="B4794" s="6"/>
      <c r="C4794" s="6"/>
      <c r="D4794" s="7"/>
      <c r="E4794" s="7"/>
      <c r="F4794" s="6"/>
      <c r="G4794" s="6"/>
    </row>
    <row r="4795" spans="2:7" s="5" customFormat="1" x14ac:dyDescent="0.25">
      <c r="B4795" s="6"/>
      <c r="C4795" s="6"/>
      <c r="D4795" s="7"/>
      <c r="E4795" s="7"/>
      <c r="F4795" s="6"/>
      <c r="G4795" s="6"/>
    </row>
    <row r="4796" spans="2:7" s="5" customFormat="1" x14ac:dyDescent="0.25">
      <c r="B4796" s="6"/>
      <c r="C4796" s="6"/>
      <c r="D4796" s="7"/>
      <c r="E4796" s="7"/>
      <c r="F4796" s="6"/>
      <c r="G4796" s="6"/>
    </row>
    <row r="4797" spans="2:7" s="5" customFormat="1" x14ac:dyDescent="0.25">
      <c r="B4797" s="6"/>
      <c r="C4797" s="6"/>
      <c r="D4797" s="7"/>
      <c r="E4797" s="7"/>
      <c r="F4797" s="6"/>
      <c r="G4797" s="6"/>
    </row>
    <row r="4798" spans="2:7" s="5" customFormat="1" x14ac:dyDescent="0.25">
      <c r="B4798" s="6"/>
      <c r="C4798" s="6"/>
      <c r="D4798" s="7"/>
      <c r="E4798" s="7"/>
      <c r="F4798" s="6"/>
      <c r="G4798" s="6"/>
    </row>
    <row r="4799" spans="2:7" s="5" customFormat="1" x14ac:dyDescent="0.25">
      <c r="B4799" s="6"/>
      <c r="C4799" s="6"/>
      <c r="D4799" s="7"/>
      <c r="E4799" s="7"/>
      <c r="F4799" s="6"/>
      <c r="G4799" s="6"/>
    </row>
    <row r="4800" spans="2:7" s="5" customFormat="1" x14ac:dyDescent="0.25">
      <c r="B4800" s="6"/>
      <c r="C4800" s="6"/>
      <c r="D4800" s="7"/>
      <c r="E4800" s="7"/>
      <c r="F4800" s="6"/>
      <c r="G4800" s="6"/>
    </row>
    <row r="4801" spans="2:7" s="5" customFormat="1" x14ac:dyDescent="0.25">
      <c r="B4801" s="6"/>
      <c r="C4801" s="6"/>
      <c r="D4801" s="7"/>
      <c r="E4801" s="7"/>
      <c r="F4801" s="6"/>
      <c r="G4801" s="6"/>
    </row>
    <row r="4802" spans="2:7" s="5" customFormat="1" x14ac:dyDescent="0.25">
      <c r="B4802" s="6"/>
      <c r="C4802" s="6"/>
      <c r="D4802" s="7"/>
      <c r="E4802" s="7"/>
      <c r="F4802" s="6"/>
      <c r="G4802" s="6"/>
    </row>
    <row r="4803" spans="2:7" s="5" customFormat="1" x14ac:dyDescent="0.25">
      <c r="B4803" s="6"/>
      <c r="C4803" s="6"/>
      <c r="D4803" s="7"/>
      <c r="E4803" s="7"/>
      <c r="F4803" s="6"/>
      <c r="G4803" s="6"/>
    </row>
    <row r="4804" spans="2:7" s="5" customFormat="1" x14ac:dyDescent="0.25">
      <c r="B4804" s="6"/>
      <c r="C4804" s="6"/>
      <c r="D4804" s="7"/>
      <c r="E4804" s="7"/>
      <c r="F4804" s="6"/>
      <c r="G4804" s="6"/>
    </row>
    <row r="4805" spans="2:7" s="5" customFormat="1" x14ac:dyDescent="0.25">
      <c r="B4805" s="6"/>
      <c r="C4805" s="6"/>
      <c r="D4805" s="7"/>
      <c r="E4805" s="7"/>
      <c r="F4805" s="6"/>
      <c r="G4805" s="6"/>
    </row>
    <row r="4806" spans="2:7" s="5" customFormat="1" x14ac:dyDescent="0.25">
      <c r="B4806" s="6"/>
      <c r="C4806" s="6"/>
      <c r="D4806" s="7"/>
      <c r="E4806" s="7"/>
      <c r="F4806" s="6"/>
      <c r="G4806" s="6"/>
    </row>
    <row r="4807" spans="2:7" s="5" customFormat="1" x14ac:dyDescent="0.25">
      <c r="B4807" s="6"/>
      <c r="C4807" s="6"/>
      <c r="D4807" s="7"/>
      <c r="E4807" s="7"/>
      <c r="F4807" s="6"/>
      <c r="G4807" s="6"/>
    </row>
    <row r="4808" spans="2:7" s="5" customFormat="1" x14ac:dyDescent="0.25">
      <c r="B4808" s="6"/>
      <c r="C4808" s="6"/>
      <c r="D4808" s="7"/>
      <c r="E4808" s="7"/>
      <c r="F4808" s="6"/>
      <c r="G4808" s="6"/>
    </row>
    <row r="4809" spans="2:7" s="5" customFormat="1" x14ac:dyDescent="0.25">
      <c r="B4809" s="6"/>
      <c r="C4809" s="6"/>
      <c r="D4809" s="7"/>
      <c r="E4809" s="7"/>
      <c r="F4809" s="6"/>
      <c r="G4809" s="6"/>
    </row>
    <row r="4810" spans="2:7" s="5" customFormat="1" x14ac:dyDescent="0.25">
      <c r="B4810" s="6"/>
      <c r="C4810" s="6"/>
      <c r="D4810" s="7"/>
      <c r="E4810" s="7"/>
      <c r="F4810" s="6"/>
      <c r="G4810" s="6"/>
    </row>
    <row r="4811" spans="2:7" s="5" customFormat="1" x14ac:dyDescent="0.25">
      <c r="B4811" s="6"/>
      <c r="C4811" s="6"/>
      <c r="D4811" s="7"/>
      <c r="E4811" s="7"/>
      <c r="F4811" s="6"/>
      <c r="G4811" s="6"/>
    </row>
    <row r="4812" spans="2:7" s="5" customFormat="1" x14ac:dyDescent="0.25">
      <c r="B4812" s="6"/>
      <c r="C4812" s="6"/>
      <c r="D4812" s="7"/>
      <c r="E4812" s="7"/>
      <c r="F4812" s="6"/>
      <c r="G4812" s="6"/>
    </row>
    <row r="4813" spans="2:7" s="5" customFormat="1" x14ac:dyDescent="0.25">
      <c r="B4813" s="6"/>
      <c r="C4813" s="6"/>
      <c r="D4813" s="7"/>
      <c r="E4813" s="7"/>
      <c r="F4813" s="6"/>
      <c r="G4813" s="6"/>
    </row>
    <row r="4814" spans="2:7" s="5" customFormat="1" x14ac:dyDescent="0.25">
      <c r="B4814" s="6"/>
      <c r="C4814" s="6"/>
      <c r="D4814" s="7"/>
      <c r="E4814" s="7"/>
      <c r="F4814" s="6"/>
      <c r="G4814" s="6"/>
    </row>
    <row r="4815" spans="2:7" s="5" customFormat="1" x14ac:dyDescent="0.25">
      <c r="B4815" s="6"/>
      <c r="C4815" s="6"/>
      <c r="D4815" s="7"/>
      <c r="E4815" s="7"/>
      <c r="F4815" s="6"/>
      <c r="G4815" s="6"/>
    </row>
    <row r="4816" spans="2:7" s="5" customFormat="1" x14ac:dyDescent="0.25">
      <c r="B4816" s="6"/>
      <c r="C4816" s="6"/>
      <c r="D4816" s="7"/>
      <c r="E4816" s="7"/>
      <c r="F4816" s="6"/>
      <c r="G4816" s="6"/>
    </row>
    <row r="4817" spans="2:7" s="5" customFormat="1" x14ac:dyDescent="0.25">
      <c r="B4817" s="6"/>
      <c r="C4817" s="6"/>
      <c r="D4817" s="7"/>
      <c r="E4817" s="7"/>
      <c r="F4817" s="6"/>
      <c r="G4817" s="6"/>
    </row>
    <row r="4818" spans="2:7" s="5" customFormat="1" x14ac:dyDescent="0.25">
      <c r="B4818" s="6"/>
      <c r="C4818" s="6"/>
      <c r="D4818" s="7"/>
      <c r="E4818" s="7"/>
      <c r="F4818" s="6"/>
      <c r="G4818" s="6"/>
    </row>
    <row r="4819" spans="2:7" s="5" customFormat="1" x14ac:dyDescent="0.25">
      <c r="B4819" s="6"/>
      <c r="C4819" s="6"/>
      <c r="D4819" s="7"/>
      <c r="E4819" s="7"/>
      <c r="F4819" s="6"/>
      <c r="G4819" s="6"/>
    </row>
    <row r="4820" spans="2:7" s="5" customFormat="1" x14ac:dyDescent="0.25">
      <c r="B4820" s="6"/>
      <c r="C4820" s="6"/>
      <c r="D4820" s="7"/>
      <c r="E4820" s="7"/>
      <c r="F4820" s="6"/>
      <c r="G4820" s="6"/>
    </row>
    <row r="4821" spans="2:7" s="5" customFormat="1" x14ac:dyDescent="0.25">
      <c r="B4821" s="6"/>
      <c r="C4821" s="6"/>
      <c r="D4821" s="7"/>
      <c r="E4821" s="7"/>
      <c r="F4821" s="6"/>
      <c r="G4821" s="6"/>
    </row>
    <row r="4822" spans="2:7" s="5" customFormat="1" x14ac:dyDescent="0.25">
      <c r="B4822" s="6"/>
      <c r="C4822" s="6"/>
      <c r="D4822" s="7"/>
      <c r="E4822" s="7"/>
      <c r="F4822" s="6"/>
      <c r="G4822" s="6"/>
    </row>
    <row r="4823" spans="2:7" s="5" customFormat="1" x14ac:dyDescent="0.25">
      <c r="B4823" s="6"/>
      <c r="C4823" s="6"/>
      <c r="D4823" s="7"/>
      <c r="E4823" s="7"/>
      <c r="F4823" s="6"/>
      <c r="G4823" s="6"/>
    </row>
    <row r="4824" spans="2:7" s="5" customFormat="1" x14ac:dyDescent="0.25">
      <c r="B4824" s="6"/>
      <c r="C4824" s="6"/>
      <c r="D4824" s="7"/>
      <c r="E4824" s="7"/>
      <c r="F4824" s="6"/>
      <c r="G4824" s="6"/>
    </row>
    <row r="4825" spans="2:7" s="5" customFormat="1" x14ac:dyDescent="0.25">
      <c r="B4825" s="6"/>
      <c r="C4825" s="6"/>
      <c r="D4825" s="7"/>
      <c r="E4825" s="7"/>
      <c r="F4825" s="6"/>
      <c r="G4825" s="6"/>
    </row>
    <row r="4826" spans="2:7" s="5" customFormat="1" x14ac:dyDescent="0.25">
      <c r="B4826" s="6"/>
      <c r="C4826" s="6"/>
      <c r="D4826" s="7"/>
      <c r="E4826" s="7"/>
      <c r="F4826" s="6"/>
      <c r="G4826" s="6"/>
    </row>
    <row r="4827" spans="2:7" s="5" customFormat="1" x14ac:dyDescent="0.25">
      <c r="B4827" s="6"/>
      <c r="C4827" s="6"/>
      <c r="D4827" s="7"/>
      <c r="E4827" s="7"/>
      <c r="F4827" s="6"/>
      <c r="G4827" s="6"/>
    </row>
    <row r="4828" spans="2:7" s="5" customFormat="1" x14ac:dyDescent="0.25">
      <c r="B4828" s="6"/>
      <c r="C4828" s="6"/>
      <c r="D4828" s="7"/>
      <c r="E4828" s="7"/>
      <c r="F4828" s="6"/>
      <c r="G4828" s="6"/>
    </row>
    <row r="4829" spans="2:7" s="5" customFormat="1" x14ac:dyDescent="0.25">
      <c r="B4829" s="6"/>
      <c r="C4829" s="6"/>
      <c r="D4829" s="7"/>
      <c r="E4829" s="7"/>
      <c r="F4829" s="6"/>
      <c r="G4829" s="6"/>
    </row>
    <row r="4830" spans="2:7" s="5" customFormat="1" x14ac:dyDescent="0.25">
      <c r="B4830" s="6"/>
      <c r="C4830" s="6"/>
      <c r="D4830" s="7"/>
      <c r="E4830" s="7"/>
      <c r="F4830" s="6"/>
      <c r="G4830" s="6"/>
    </row>
    <row r="4831" spans="2:7" s="5" customFormat="1" x14ac:dyDescent="0.25">
      <c r="B4831" s="6"/>
      <c r="C4831" s="6"/>
      <c r="D4831" s="7"/>
      <c r="E4831" s="7"/>
      <c r="F4831" s="6"/>
      <c r="G4831" s="6"/>
    </row>
    <row r="4832" spans="2:7" s="5" customFormat="1" x14ac:dyDescent="0.25">
      <c r="B4832" s="6"/>
      <c r="C4832" s="6"/>
      <c r="D4832" s="7"/>
      <c r="E4832" s="7"/>
      <c r="F4832" s="6"/>
      <c r="G4832" s="6"/>
    </row>
    <row r="4833" spans="2:7" s="5" customFormat="1" x14ac:dyDescent="0.25">
      <c r="B4833" s="6"/>
      <c r="C4833" s="6"/>
      <c r="D4833" s="7"/>
      <c r="E4833" s="7"/>
      <c r="F4833" s="6"/>
      <c r="G4833" s="6"/>
    </row>
    <row r="4834" spans="2:7" s="5" customFormat="1" x14ac:dyDescent="0.25">
      <c r="B4834" s="6"/>
      <c r="C4834" s="6"/>
      <c r="D4834" s="7"/>
      <c r="E4834" s="7"/>
      <c r="F4834" s="6"/>
      <c r="G4834" s="6"/>
    </row>
    <row r="4835" spans="2:7" s="5" customFormat="1" x14ac:dyDescent="0.25">
      <c r="B4835" s="6"/>
      <c r="C4835" s="6"/>
      <c r="D4835" s="7"/>
      <c r="E4835" s="7"/>
      <c r="F4835" s="6"/>
      <c r="G4835" s="6"/>
    </row>
    <row r="4836" spans="2:7" s="5" customFormat="1" x14ac:dyDescent="0.25">
      <c r="B4836" s="6"/>
      <c r="C4836" s="6"/>
      <c r="D4836" s="7"/>
      <c r="E4836" s="7"/>
      <c r="F4836" s="6"/>
      <c r="G4836" s="6"/>
    </row>
    <row r="4837" spans="2:7" s="5" customFormat="1" x14ac:dyDescent="0.25">
      <c r="B4837" s="6"/>
      <c r="C4837" s="6"/>
      <c r="D4837" s="7"/>
      <c r="E4837" s="7"/>
      <c r="F4837" s="6"/>
      <c r="G4837" s="6"/>
    </row>
    <row r="4838" spans="2:7" s="5" customFormat="1" x14ac:dyDescent="0.25">
      <c r="B4838" s="6"/>
      <c r="C4838" s="6"/>
      <c r="D4838" s="7"/>
      <c r="E4838" s="7"/>
      <c r="F4838" s="6"/>
      <c r="G4838" s="6"/>
    </row>
    <row r="4839" spans="2:7" s="5" customFormat="1" x14ac:dyDescent="0.25">
      <c r="B4839" s="6"/>
      <c r="C4839" s="6"/>
      <c r="D4839" s="7"/>
      <c r="E4839" s="7"/>
      <c r="F4839" s="6"/>
      <c r="G4839" s="6"/>
    </row>
    <row r="4840" spans="2:7" s="5" customFormat="1" x14ac:dyDescent="0.25">
      <c r="B4840" s="6"/>
      <c r="C4840" s="6"/>
      <c r="D4840" s="7"/>
      <c r="E4840" s="7"/>
      <c r="F4840" s="6"/>
      <c r="G4840" s="6"/>
    </row>
    <row r="4841" spans="2:7" s="5" customFormat="1" x14ac:dyDescent="0.25">
      <c r="B4841" s="6"/>
      <c r="C4841" s="6"/>
      <c r="D4841" s="7"/>
      <c r="E4841" s="7"/>
      <c r="F4841" s="6"/>
      <c r="G4841" s="6"/>
    </row>
    <row r="4842" spans="2:7" s="5" customFormat="1" x14ac:dyDescent="0.25">
      <c r="B4842" s="6"/>
      <c r="C4842" s="6"/>
      <c r="D4842" s="7"/>
      <c r="E4842" s="7"/>
      <c r="F4842" s="6"/>
      <c r="G4842" s="6"/>
    </row>
    <row r="4843" spans="2:7" s="5" customFormat="1" x14ac:dyDescent="0.25">
      <c r="B4843" s="6"/>
      <c r="C4843" s="6"/>
      <c r="D4843" s="7"/>
      <c r="E4843" s="7"/>
      <c r="F4843" s="6"/>
      <c r="G4843" s="6"/>
    </row>
    <row r="4844" spans="2:7" s="5" customFormat="1" x14ac:dyDescent="0.25">
      <c r="B4844" s="6"/>
      <c r="C4844" s="6"/>
      <c r="D4844" s="7"/>
      <c r="E4844" s="7"/>
      <c r="F4844" s="6"/>
      <c r="G4844" s="6"/>
    </row>
    <row r="4845" spans="2:7" s="5" customFormat="1" x14ac:dyDescent="0.25">
      <c r="B4845" s="6"/>
      <c r="C4845" s="6"/>
      <c r="D4845" s="7"/>
      <c r="E4845" s="7"/>
      <c r="F4845" s="6"/>
      <c r="G4845" s="6"/>
    </row>
    <row r="4846" spans="2:7" s="5" customFormat="1" x14ac:dyDescent="0.25">
      <c r="B4846" s="6"/>
      <c r="C4846" s="6"/>
      <c r="D4846" s="7"/>
      <c r="E4846" s="7"/>
      <c r="F4846" s="6"/>
      <c r="G4846" s="6"/>
    </row>
    <row r="4847" spans="2:7" s="5" customFormat="1" x14ac:dyDescent="0.25">
      <c r="B4847" s="6"/>
      <c r="C4847" s="6"/>
      <c r="D4847" s="7"/>
      <c r="E4847" s="7"/>
      <c r="F4847" s="6"/>
      <c r="G4847" s="6"/>
    </row>
    <row r="4848" spans="2:7" s="5" customFormat="1" x14ac:dyDescent="0.25">
      <c r="B4848" s="6"/>
      <c r="C4848" s="6"/>
      <c r="D4848" s="7"/>
      <c r="E4848" s="7"/>
      <c r="F4848" s="6"/>
      <c r="G4848" s="6"/>
    </row>
    <row r="4849" spans="2:7" s="5" customFormat="1" x14ac:dyDescent="0.25">
      <c r="B4849" s="6"/>
      <c r="C4849" s="6"/>
      <c r="D4849" s="7"/>
      <c r="E4849" s="7"/>
      <c r="F4849" s="6"/>
      <c r="G4849" s="6"/>
    </row>
    <row r="4850" spans="2:7" s="5" customFormat="1" x14ac:dyDescent="0.25">
      <c r="B4850" s="6"/>
      <c r="C4850" s="6"/>
      <c r="D4850" s="7"/>
      <c r="E4850" s="7"/>
      <c r="F4850" s="6"/>
      <c r="G4850" s="6"/>
    </row>
    <row r="4851" spans="2:7" s="5" customFormat="1" x14ac:dyDescent="0.25">
      <c r="B4851" s="6"/>
      <c r="C4851" s="6"/>
      <c r="D4851" s="7"/>
      <c r="E4851" s="7"/>
      <c r="F4851" s="6"/>
      <c r="G4851" s="6"/>
    </row>
    <row r="4852" spans="2:7" s="5" customFormat="1" x14ac:dyDescent="0.25">
      <c r="B4852" s="6"/>
      <c r="C4852" s="6"/>
      <c r="D4852" s="7"/>
      <c r="E4852" s="7"/>
      <c r="F4852" s="6"/>
      <c r="G4852" s="6"/>
    </row>
    <row r="4853" spans="2:7" s="5" customFormat="1" x14ac:dyDescent="0.25">
      <c r="B4853" s="6"/>
      <c r="C4853" s="6"/>
      <c r="D4853" s="7"/>
      <c r="E4853" s="7"/>
      <c r="F4853" s="6"/>
      <c r="G4853" s="6"/>
    </row>
    <row r="4854" spans="2:7" s="5" customFormat="1" x14ac:dyDescent="0.25">
      <c r="B4854" s="6"/>
      <c r="C4854" s="6"/>
      <c r="D4854" s="7"/>
      <c r="E4854" s="7"/>
      <c r="F4854" s="6"/>
      <c r="G4854" s="6"/>
    </row>
    <row r="4855" spans="2:7" s="5" customFormat="1" x14ac:dyDescent="0.25">
      <c r="B4855" s="6"/>
      <c r="C4855" s="6"/>
      <c r="D4855" s="7"/>
      <c r="E4855" s="7"/>
      <c r="F4855" s="6"/>
      <c r="G4855" s="6"/>
    </row>
    <row r="4856" spans="2:7" s="5" customFormat="1" x14ac:dyDescent="0.25">
      <c r="B4856" s="6"/>
      <c r="C4856" s="6"/>
      <c r="D4856" s="7"/>
      <c r="E4856" s="7"/>
      <c r="F4856" s="6"/>
      <c r="G4856" s="6"/>
    </row>
    <row r="4857" spans="2:7" s="5" customFormat="1" x14ac:dyDescent="0.25">
      <c r="B4857" s="6"/>
      <c r="C4857" s="6"/>
      <c r="D4857" s="7"/>
      <c r="E4857" s="7"/>
      <c r="F4857" s="6"/>
      <c r="G4857" s="6"/>
    </row>
    <row r="4858" spans="2:7" s="5" customFormat="1" x14ac:dyDescent="0.25">
      <c r="B4858" s="6"/>
      <c r="C4858" s="6"/>
      <c r="D4858" s="7"/>
      <c r="E4858" s="7"/>
      <c r="F4858" s="6"/>
      <c r="G4858" s="6"/>
    </row>
    <row r="4859" spans="2:7" s="5" customFormat="1" x14ac:dyDescent="0.25">
      <c r="B4859" s="6"/>
      <c r="C4859" s="6"/>
      <c r="D4859" s="7"/>
      <c r="E4859" s="7"/>
      <c r="F4859" s="6"/>
      <c r="G4859" s="6"/>
    </row>
    <row r="4860" spans="2:7" s="5" customFormat="1" x14ac:dyDescent="0.25">
      <c r="B4860" s="6"/>
      <c r="C4860" s="6"/>
      <c r="D4860" s="7"/>
      <c r="E4860" s="7"/>
      <c r="F4860" s="6"/>
      <c r="G4860" s="6"/>
    </row>
    <row r="4861" spans="2:7" s="5" customFormat="1" x14ac:dyDescent="0.25">
      <c r="B4861" s="6"/>
      <c r="C4861" s="6"/>
      <c r="D4861" s="7"/>
      <c r="E4861" s="7"/>
      <c r="F4861" s="6"/>
      <c r="G4861" s="6"/>
    </row>
    <row r="4862" spans="2:7" s="5" customFormat="1" x14ac:dyDescent="0.25">
      <c r="B4862" s="6"/>
      <c r="C4862" s="6"/>
      <c r="D4862" s="7"/>
      <c r="E4862" s="7"/>
      <c r="F4862" s="6"/>
      <c r="G4862" s="6"/>
    </row>
    <row r="4863" spans="2:7" s="5" customFormat="1" x14ac:dyDescent="0.25">
      <c r="B4863" s="6"/>
      <c r="C4863" s="6"/>
      <c r="D4863" s="7"/>
      <c r="E4863" s="7"/>
      <c r="F4863" s="6"/>
      <c r="G4863" s="6"/>
    </row>
    <row r="4864" spans="2:7" s="5" customFormat="1" x14ac:dyDescent="0.25">
      <c r="B4864" s="6"/>
      <c r="C4864" s="6"/>
      <c r="D4864" s="7"/>
      <c r="E4864" s="7"/>
      <c r="F4864" s="6"/>
      <c r="G4864" s="6"/>
    </row>
    <row r="4865" spans="2:7" s="5" customFormat="1" x14ac:dyDescent="0.25">
      <c r="B4865" s="6"/>
      <c r="C4865" s="6"/>
      <c r="D4865" s="7"/>
      <c r="E4865" s="7"/>
      <c r="F4865" s="6"/>
      <c r="G4865" s="6"/>
    </row>
    <row r="4866" spans="2:7" s="5" customFormat="1" x14ac:dyDescent="0.25">
      <c r="B4866" s="6"/>
      <c r="C4866" s="6"/>
      <c r="D4866" s="7"/>
      <c r="E4866" s="7"/>
      <c r="F4866" s="6"/>
      <c r="G4866" s="6"/>
    </row>
    <row r="4867" spans="2:7" s="5" customFormat="1" x14ac:dyDescent="0.25">
      <c r="B4867" s="6"/>
      <c r="C4867" s="6"/>
      <c r="D4867" s="7"/>
      <c r="E4867" s="7"/>
      <c r="F4867" s="6"/>
      <c r="G4867" s="6"/>
    </row>
    <row r="4868" spans="2:7" s="5" customFormat="1" x14ac:dyDescent="0.25">
      <c r="B4868" s="6"/>
      <c r="C4868" s="6"/>
      <c r="D4868" s="7"/>
      <c r="E4868" s="7"/>
      <c r="F4868" s="6"/>
      <c r="G4868" s="6"/>
    </row>
    <row r="4869" spans="2:7" s="5" customFormat="1" x14ac:dyDescent="0.25">
      <c r="B4869" s="6"/>
      <c r="C4869" s="6"/>
      <c r="D4869" s="7"/>
      <c r="E4869" s="7"/>
      <c r="F4869" s="6"/>
      <c r="G4869" s="6"/>
    </row>
    <row r="4870" spans="2:7" s="5" customFormat="1" x14ac:dyDescent="0.25">
      <c r="B4870" s="6"/>
      <c r="C4870" s="6"/>
      <c r="D4870" s="7"/>
      <c r="E4870" s="7"/>
      <c r="F4870" s="6"/>
      <c r="G4870" s="6"/>
    </row>
    <row r="4871" spans="2:7" s="5" customFormat="1" x14ac:dyDescent="0.25">
      <c r="B4871" s="6"/>
      <c r="C4871" s="6"/>
      <c r="D4871" s="7"/>
      <c r="E4871" s="7"/>
      <c r="F4871" s="6"/>
      <c r="G4871" s="6"/>
    </row>
    <row r="4872" spans="2:7" s="5" customFormat="1" x14ac:dyDescent="0.25">
      <c r="B4872" s="6"/>
      <c r="C4872" s="6"/>
      <c r="D4872" s="7"/>
      <c r="E4872" s="7"/>
      <c r="F4872" s="6"/>
      <c r="G4872" s="6"/>
    </row>
    <row r="4873" spans="2:7" s="5" customFormat="1" x14ac:dyDescent="0.25">
      <c r="B4873" s="6"/>
      <c r="C4873" s="6"/>
      <c r="D4873" s="7"/>
      <c r="E4873" s="7"/>
      <c r="F4873" s="6"/>
      <c r="G4873" s="6"/>
    </row>
    <row r="4874" spans="2:7" s="5" customFormat="1" x14ac:dyDescent="0.25">
      <c r="B4874" s="6"/>
      <c r="C4874" s="6"/>
      <c r="D4874" s="7"/>
      <c r="E4874" s="7"/>
      <c r="F4874" s="6"/>
      <c r="G4874" s="6"/>
    </row>
    <row r="4875" spans="2:7" s="5" customFormat="1" x14ac:dyDescent="0.25">
      <c r="B4875" s="6"/>
      <c r="C4875" s="6"/>
      <c r="D4875" s="7"/>
      <c r="E4875" s="7"/>
      <c r="F4875" s="6"/>
      <c r="G4875" s="6"/>
    </row>
    <row r="4876" spans="2:7" s="5" customFormat="1" x14ac:dyDescent="0.25">
      <c r="B4876" s="6"/>
      <c r="C4876" s="6"/>
      <c r="D4876" s="7"/>
      <c r="E4876" s="7"/>
      <c r="F4876" s="6"/>
      <c r="G4876" s="6"/>
    </row>
    <row r="4877" spans="2:7" s="5" customFormat="1" x14ac:dyDescent="0.25">
      <c r="B4877" s="6"/>
      <c r="C4877" s="6"/>
      <c r="D4877" s="7"/>
      <c r="E4877" s="7"/>
      <c r="F4877" s="6"/>
      <c r="G4877" s="6"/>
    </row>
    <row r="4878" spans="2:7" s="5" customFormat="1" x14ac:dyDescent="0.25">
      <c r="B4878" s="6"/>
      <c r="C4878" s="6"/>
      <c r="D4878" s="7"/>
      <c r="E4878" s="7"/>
      <c r="F4878" s="6"/>
      <c r="G4878" s="6"/>
    </row>
    <row r="4879" spans="2:7" s="5" customFormat="1" x14ac:dyDescent="0.25">
      <c r="B4879" s="6"/>
      <c r="C4879" s="6"/>
      <c r="D4879" s="7"/>
      <c r="E4879" s="7"/>
      <c r="F4879" s="6"/>
      <c r="G4879" s="6"/>
    </row>
    <row r="4880" spans="2:7" s="5" customFormat="1" x14ac:dyDescent="0.25">
      <c r="B4880" s="6"/>
      <c r="C4880" s="6"/>
      <c r="D4880" s="7"/>
      <c r="E4880" s="7"/>
      <c r="F4880" s="6"/>
      <c r="G4880" s="6"/>
    </row>
    <row r="4881" spans="2:7" s="5" customFormat="1" x14ac:dyDescent="0.25">
      <c r="B4881" s="6"/>
      <c r="C4881" s="6"/>
      <c r="D4881" s="7"/>
      <c r="E4881" s="7"/>
      <c r="F4881" s="6"/>
      <c r="G4881" s="6"/>
    </row>
    <row r="4882" spans="2:7" s="5" customFormat="1" x14ac:dyDescent="0.25">
      <c r="B4882" s="6"/>
      <c r="C4882" s="6"/>
      <c r="D4882" s="7"/>
      <c r="E4882" s="7"/>
      <c r="F4882" s="6"/>
      <c r="G4882" s="6"/>
    </row>
    <row r="4883" spans="2:7" s="5" customFormat="1" x14ac:dyDescent="0.25">
      <c r="B4883" s="6"/>
      <c r="C4883" s="6"/>
      <c r="D4883" s="7"/>
      <c r="E4883" s="7"/>
      <c r="F4883" s="6"/>
      <c r="G4883" s="6"/>
    </row>
    <row r="4884" spans="2:7" s="5" customFormat="1" x14ac:dyDescent="0.25">
      <c r="B4884" s="6"/>
      <c r="C4884" s="6"/>
      <c r="D4884" s="7"/>
      <c r="E4884" s="7"/>
      <c r="F4884" s="6"/>
      <c r="G4884" s="6"/>
    </row>
    <row r="4885" spans="2:7" s="5" customFormat="1" x14ac:dyDescent="0.25">
      <c r="B4885" s="6"/>
      <c r="C4885" s="6"/>
      <c r="D4885" s="7"/>
      <c r="E4885" s="7"/>
      <c r="F4885" s="6"/>
      <c r="G4885" s="6"/>
    </row>
    <row r="4886" spans="2:7" s="5" customFormat="1" x14ac:dyDescent="0.25">
      <c r="B4886" s="6"/>
      <c r="C4886" s="6"/>
      <c r="D4886" s="7"/>
      <c r="E4886" s="7"/>
      <c r="F4886" s="6"/>
      <c r="G4886" s="6"/>
    </row>
    <row r="4887" spans="2:7" s="5" customFormat="1" x14ac:dyDescent="0.25">
      <c r="B4887" s="6"/>
      <c r="C4887" s="6"/>
      <c r="D4887" s="7"/>
      <c r="E4887" s="7"/>
      <c r="F4887" s="6"/>
      <c r="G4887" s="6"/>
    </row>
    <row r="4888" spans="2:7" s="5" customFormat="1" x14ac:dyDescent="0.25">
      <c r="B4888" s="6"/>
      <c r="C4888" s="6"/>
      <c r="D4888" s="7"/>
      <c r="E4888" s="7"/>
      <c r="F4888" s="6"/>
      <c r="G4888" s="6"/>
    </row>
    <row r="4889" spans="2:7" s="5" customFormat="1" x14ac:dyDescent="0.25">
      <c r="B4889" s="6"/>
      <c r="C4889" s="6"/>
      <c r="D4889" s="7"/>
      <c r="E4889" s="7"/>
      <c r="F4889" s="6"/>
      <c r="G4889" s="6"/>
    </row>
    <row r="4890" spans="2:7" s="5" customFormat="1" x14ac:dyDescent="0.25">
      <c r="B4890" s="6"/>
      <c r="C4890" s="6"/>
      <c r="D4890" s="7"/>
      <c r="E4890" s="7"/>
      <c r="F4890" s="6"/>
      <c r="G4890" s="6"/>
    </row>
    <row r="4891" spans="2:7" s="5" customFormat="1" x14ac:dyDescent="0.25">
      <c r="B4891" s="6"/>
      <c r="C4891" s="6"/>
      <c r="D4891" s="7"/>
      <c r="E4891" s="7"/>
      <c r="F4891" s="6"/>
      <c r="G4891" s="6"/>
    </row>
    <row r="4892" spans="2:7" s="5" customFormat="1" x14ac:dyDescent="0.25">
      <c r="B4892" s="6"/>
      <c r="C4892" s="6"/>
      <c r="D4892" s="7"/>
      <c r="E4892" s="7"/>
      <c r="F4892" s="6"/>
      <c r="G4892" s="6"/>
    </row>
    <row r="4893" spans="2:7" s="5" customFormat="1" x14ac:dyDescent="0.25">
      <c r="B4893" s="6"/>
      <c r="C4893" s="6"/>
      <c r="D4893" s="7"/>
      <c r="E4893" s="7"/>
      <c r="F4893" s="6"/>
      <c r="G4893" s="6"/>
    </row>
    <row r="4894" spans="2:7" s="5" customFormat="1" x14ac:dyDescent="0.25">
      <c r="B4894" s="6"/>
      <c r="C4894" s="6"/>
      <c r="D4894" s="7"/>
      <c r="E4894" s="7"/>
      <c r="F4894" s="6"/>
      <c r="G4894" s="6"/>
    </row>
    <row r="4895" spans="2:7" s="5" customFormat="1" x14ac:dyDescent="0.25">
      <c r="B4895" s="6"/>
      <c r="C4895" s="6"/>
      <c r="D4895" s="7"/>
      <c r="E4895" s="7"/>
      <c r="F4895" s="6"/>
      <c r="G4895" s="6"/>
    </row>
    <row r="4896" spans="2:7" s="5" customFormat="1" x14ac:dyDescent="0.25">
      <c r="B4896" s="6"/>
      <c r="C4896" s="6"/>
      <c r="D4896" s="7"/>
      <c r="E4896" s="7"/>
      <c r="F4896" s="6"/>
      <c r="G4896" s="6"/>
    </row>
    <row r="4897" spans="2:7" s="5" customFormat="1" x14ac:dyDescent="0.25">
      <c r="B4897" s="6"/>
      <c r="C4897" s="6"/>
      <c r="D4897" s="7"/>
      <c r="E4897" s="7"/>
      <c r="F4897" s="6"/>
      <c r="G4897" s="6"/>
    </row>
    <row r="4898" spans="2:7" s="5" customFormat="1" x14ac:dyDescent="0.25">
      <c r="B4898" s="6"/>
      <c r="C4898" s="6"/>
      <c r="D4898" s="7"/>
      <c r="E4898" s="7"/>
      <c r="F4898" s="6"/>
      <c r="G4898" s="6"/>
    </row>
    <row r="4899" spans="2:7" s="5" customFormat="1" x14ac:dyDescent="0.25">
      <c r="B4899" s="6"/>
      <c r="C4899" s="6"/>
      <c r="D4899" s="7"/>
      <c r="E4899" s="7"/>
      <c r="F4899" s="6"/>
      <c r="G4899" s="6"/>
    </row>
    <row r="4900" spans="2:7" s="5" customFormat="1" x14ac:dyDescent="0.25">
      <c r="B4900" s="6"/>
      <c r="C4900" s="6"/>
      <c r="D4900" s="7"/>
      <c r="E4900" s="7"/>
      <c r="F4900" s="6"/>
      <c r="G4900" s="6"/>
    </row>
    <row r="4901" spans="2:7" s="5" customFormat="1" x14ac:dyDescent="0.25">
      <c r="B4901" s="6"/>
      <c r="C4901" s="6"/>
      <c r="D4901" s="7"/>
      <c r="E4901" s="7"/>
      <c r="F4901" s="6"/>
      <c r="G4901" s="6"/>
    </row>
    <row r="4902" spans="2:7" s="5" customFormat="1" x14ac:dyDescent="0.25">
      <c r="B4902" s="6"/>
      <c r="C4902" s="6"/>
      <c r="D4902" s="7"/>
      <c r="E4902" s="7"/>
      <c r="F4902" s="6"/>
      <c r="G4902" s="6"/>
    </row>
    <row r="4903" spans="2:7" s="5" customFormat="1" x14ac:dyDescent="0.25">
      <c r="B4903" s="6"/>
      <c r="C4903" s="6"/>
      <c r="D4903" s="7"/>
      <c r="E4903" s="7"/>
      <c r="F4903" s="6"/>
      <c r="G4903" s="6"/>
    </row>
    <row r="4904" spans="2:7" s="5" customFormat="1" x14ac:dyDescent="0.25">
      <c r="B4904" s="6"/>
      <c r="C4904" s="6"/>
      <c r="D4904" s="7"/>
      <c r="E4904" s="7"/>
      <c r="F4904" s="6"/>
      <c r="G4904" s="6"/>
    </row>
    <row r="4905" spans="2:7" s="5" customFormat="1" x14ac:dyDescent="0.25">
      <c r="B4905" s="6"/>
      <c r="C4905" s="6"/>
      <c r="D4905" s="7"/>
      <c r="E4905" s="7"/>
      <c r="F4905" s="6"/>
      <c r="G4905" s="6"/>
    </row>
    <row r="4906" spans="2:7" s="5" customFormat="1" x14ac:dyDescent="0.25">
      <c r="B4906" s="6"/>
      <c r="C4906" s="6"/>
      <c r="D4906" s="7"/>
      <c r="E4906" s="7"/>
      <c r="F4906" s="6"/>
      <c r="G4906" s="6"/>
    </row>
    <row r="4907" spans="2:7" s="5" customFormat="1" x14ac:dyDescent="0.25">
      <c r="B4907" s="6"/>
      <c r="C4907" s="6"/>
      <c r="D4907" s="7"/>
      <c r="E4907" s="7"/>
      <c r="F4907" s="6"/>
      <c r="G4907" s="6"/>
    </row>
    <row r="4908" spans="2:7" s="5" customFormat="1" x14ac:dyDescent="0.25">
      <c r="B4908" s="6"/>
      <c r="C4908" s="6"/>
      <c r="D4908" s="7"/>
      <c r="E4908" s="7"/>
      <c r="F4908" s="6"/>
      <c r="G4908" s="6"/>
    </row>
    <row r="4909" spans="2:7" s="5" customFormat="1" x14ac:dyDescent="0.25">
      <c r="B4909" s="6"/>
      <c r="C4909" s="6"/>
      <c r="D4909" s="7"/>
      <c r="E4909" s="7"/>
      <c r="F4909" s="6"/>
      <c r="G4909" s="6"/>
    </row>
    <row r="4910" spans="2:7" s="5" customFormat="1" x14ac:dyDescent="0.25">
      <c r="B4910" s="6"/>
      <c r="C4910" s="6"/>
      <c r="D4910" s="7"/>
      <c r="E4910" s="7"/>
      <c r="F4910" s="6"/>
      <c r="G4910" s="6"/>
    </row>
    <row r="4911" spans="2:7" s="5" customFormat="1" x14ac:dyDescent="0.25">
      <c r="B4911" s="6"/>
      <c r="C4911" s="6"/>
      <c r="D4911" s="7"/>
      <c r="E4911" s="7"/>
      <c r="F4911" s="6"/>
      <c r="G4911" s="6"/>
    </row>
    <row r="4912" spans="2:7" s="5" customFormat="1" x14ac:dyDescent="0.25">
      <c r="B4912" s="6"/>
      <c r="C4912" s="6"/>
      <c r="D4912" s="7"/>
      <c r="E4912" s="7"/>
      <c r="F4912" s="6"/>
      <c r="G4912" s="6"/>
    </row>
    <row r="4913" spans="2:7" s="5" customFormat="1" x14ac:dyDescent="0.25">
      <c r="B4913" s="6"/>
      <c r="C4913" s="6"/>
      <c r="D4913" s="7"/>
      <c r="E4913" s="7"/>
      <c r="F4913" s="6"/>
      <c r="G4913" s="6"/>
    </row>
    <row r="4914" spans="2:7" s="5" customFormat="1" x14ac:dyDescent="0.25">
      <c r="B4914" s="6"/>
      <c r="C4914" s="6"/>
      <c r="D4914" s="7"/>
      <c r="E4914" s="7"/>
      <c r="F4914" s="6"/>
      <c r="G4914" s="6"/>
    </row>
    <row r="4915" spans="2:7" s="5" customFormat="1" x14ac:dyDescent="0.25">
      <c r="B4915" s="6"/>
      <c r="C4915" s="6"/>
      <c r="D4915" s="7"/>
      <c r="E4915" s="7"/>
      <c r="F4915" s="6"/>
      <c r="G4915" s="6"/>
    </row>
    <row r="4916" spans="2:7" s="5" customFormat="1" x14ac:dyDescent="0.25">
      <c r="B4916" s="6"/>
      <c r="C4916" s="6"/>
      <c r="D4916" s="7"/>
      <c r="E4916" s="7"/>
      <c r="F4916" s="6"/>
      <c r="G4916" s="6"/>
    </row>
    <row r="4917" spans="2:7" s="5" customFormat="1" x14ac:dyDescent="0.25">
      <c r="B4917" s="6"/>
      <c r="C4917" s="6"/>
      <c r="D4917" s="7"/>
      <c r="E4917" s="7"/>
      <c r="F4917" s="6"/>
      <c r="G4917" s="6"/>
    </row>
    <row r="4918" spans="2:7" s="5" customFormat="1" x14ac:dyDescent="0.25">
      <c r="B4918" s="6"/>
      <c r="C4918" s="6"/>
      <c r="D4918" s="7"/>
      <c r="E4918" s="7"/>
      <c r="F4918" s="6"/>
      <c r="G4918" s="6"/>
    </row>
    <row r="4919" spans="2:7" s="5" customFormat="1" x14ac:dyDescent="0.25">
      <c r="B4919" s="6"/>
      <c r="C4919" s="6"/>
      <c r="D4919" s="7"/>
      <c r="E4919" s="7"/>
      <c r="F4919" s="6"/>
      <c r="G4919" s="6"/>
    </row>
    <row r="4920" spans="2:7" s="5" customFormat="1" x14ac:dyDescent="0.25">
      <c r="B4920" s="6"/>
      <c r="C4920" s="6"/>
      <c r="D4920" s="7"/>
      <c r="E4920" s="7"/>
      <c r="F4920" s="6"/>
      <c r="G4920" s="6"/>
    </row>
    <row r="4921" spans="2:7" s="5" customFormat="1" x14ac:dyDescent="0.25">
      <c r="B4921" s="6"/>
      <c r="C4921" s="6"/>
      <c r="D4921" s="7"/>
      <c r="E4921" s="7"/>
      <c r="F4921" s="6"/>
      <c r="G4921" s="6"/>
    </row>
    <row r="4922" spans="2:7" s="5" customFormat="1" x14ac:dyDescent="0.25">
      <c r="B4922" s="6"/>
      <c r="C4922" s="6"/>
      <c r="D4922" s="7"/>
      <c r="E4922" s="7"/>
      <c r="F4922" s="6"/>
      <c r="G4922" s="6"/>
    </row>
    <row r="4923" spans="2:7" s="5" customFormat="1" x14ac:dyDescent="0.25">
      <c r="B4923" s="6"/>
      <c r="C4923" s="6"/>
      <c r="D4923" s="7"/>
      <c r="E4923" s="7"/>
      <c r="F4923" s="6"/>
      <c r="G4923" s="6"/>
    </row>
    <row r="4924" spans="2:7" s="5" customFormat="1" x14ac:dyDescent="0.25">
      <c r="B4924" s="6"/>
      <c r="C4924" s="6"/>
      <c r="D4924" s="7"/>
      <c r="E4924" s="7"/>
      <c r="F4924" s="6"/>
      <c r="G4924" s="6"/>
    </row>
    <row r="4925" spans="2:7" s="5" customFormat="1" x14ac:dyDescent="0.25">
      <c r="B4925" s="6"/>
      <c r="C4925" s="6"/>
      <c r="D4925" s="7"/>
      <c r="E4925" s="7"/>
      <c r="F4925" s="6"/>
      <c r="G4925" s="6"/>
    </row>
    <row r="4926" spans="2:7" s="5" customFormat="1" x14ac:dyDescent="0.25">
      <c r="B4926" s="6"/>
      <c r="C4926" s="6"/>
      <c r="D4926" s="7"/>
      <c r="E4926" s="7"/>
      <c r="F4926" s="6"/>
      <c r="G4926" s="6"/>
    </row>
    <row r="4927" spans="2:7" s="5" customFormat="1" x14ac:dyDescent="0.25">
      <c r="B4927" s="6"/>
      <c r="C4927" s="6"/>
      <c r="D4927" s="7"/>
      <c r="E4927" s="7"/>
      <c r="F4927" s="6"/>
      <c r="G4927" s="6"/>
    </row>
    <row r="4928" spans="2:7" s="5" customFormat="1" x14ac:dyDescent="0.25">
      <c r="B4928" s="6"/>
      <c r="C4928" s="6"/>
      <c r="D4928" s="7"/>
      <c r="E4928" s="7"/>
      <c r="F4928" s="6"/>
      <c r="G4928" s="6"/>
    </row>
    <row r="4929" spans="2:7" s="5" customFormat="1" x14ac:dyDescent="0.25">
      <c r="B4929" s="6"/>
      <c r="C4929" s="6"/>
      <c r="D4929" s="7"/>
      <c r="E4929" s="7"/>
      <c r="F4929" s="6"/>
      <c r="G4929" s="6"/>
    </row>
    <row r="4930" spans="2:7" s="5" customFormat="1" x14ac:dyDescent="0.25">
      <c r="B4930" s="6"/>
      <c r="C4930" s="6"/>
      <c r="D4930" s="7"/>
      <c r="E4930" s="7"/>
      <c r="F4930" s="6"/>
      <c r="G4930" s="6"/>
    </row>
    <row r="4931" spans="2:7" s="5" customFormat="1" x14ac:dyDescent="0.25">
      <c r="B4931" s="6"/>
      <c r="C4931" s="6"/>
      <c r="D4931" s="7"/>
      <c r="E4931" s="7"/>
      <c r="F4931" s="6"/>
      <c r="G4931" s="6"/>
    </row>
    <row r="4932" spans="2:7" s="5" customFormat="1" x14ac:dyDescent="0.25">
      <c r="B4932" s="6"/>
      <c r="C4932" s="6"/>
      <c r="D4932" s="7"/>
      <c r="E4932" s="7"/>
      <c r="F4932" s="6"/>
      <c r="G4932" s="6"/>
    </row>
    <row r="4933" spans="2:7" s="5" customFormat="1" x14ac:dyDescent="0.25">
      <c r="B4933" s="6"/>
      <c r="C4933" s="6"/>
      <c r="D4933" s="7"/>
      <c r="E4933" s="7"/>
      <c r="F4933" s="6"/>
      <c r="G4933" s="6"/>
    </row>
    <row r="4934" spans="2:7" s="5" customFormat="1" x14ac:dyDescent="0.25">
      <c r="B4934" s="6"/>
      <c r="C4934" s="6"/>
      <c r="D4934" s="7"/>
      <c r="E4934" s="7"/>
      <c r="F4934" s="6"/>
      <c r="G4934" s="6"/>
    </row>
    <row r="4935" spans="2:7" s="5" customFormat="1" x14ac:dyDescent="0.25">
      <c r="B4935" s="6"/>
      <c r="C4935" s="6"/>
      <c r="D4935" s="7"/>
      <c r="E4935" s="7"/>
      <c r="F4935" s="6"/>
      <c r="G4935" s="6"/>
    </row>
    <row r="4936" spans="2:7" s="5" customFormat="1" x14ac:dyDescent="0.25">
      <c r="B4936" s="6"/>
      <c r="C4936" s="6"/>
      <c r="D4936" s="7"/>
      <c r="E4936" s="7"/>
      <c r="F4936" s="6"/>
      <c r="G4936" s="6"/>
    </row>
    <row r="4937" spans="2:7" s="5" customFormat="1" x14ac:dyDescent="0.25">
      <c r="B4937" s="6"/>
      <c r="C4937" s="6"/>
      <c r="D4937" s="7"/>
      <c r="E4937" s="7"/>
      <c r="F4937" s="6"/>
      <c r="G4937" s="6"/>
    </row>
    <row r="4938" spans="2:7" s="5" customFormat="1" x14ac:dyDescent="0.25">
      <c r="B4938" s="6"/>
      <c r="C4938" s="6"/>
      <c r="D4938" s="7"/>
      <c r="E4938" s="7"/>
      <c r="F4938" s="6"/>
      <c r="G4938" s="6"/>
    </row>
    <row r="4939" spans="2:7" s="5" customFormat="1" x14ac:dyDescent="0.25">
      <c r="B4939" s="6"/>
      <c r="C4939" s="6"/>
      <c r="D4939" s="7"/>
      <c r="E4939" s="7"/>
      <c r="F4939" s="6"/>
      <c r="G4939" s="6"/>
    </row>
    <row r="4940" spans="2:7" s="5" customFormat="1" x14ac:dyDescent="0.25">
      <c r="B4940" s="6"/>
      <c r="C4940" s="6"/>
      <c r="D4940" s="7"/>
      <c r="E4940" s="7"/>
      <c r="F4940" s="6"/>
      <c r="G4940" s="6"/>
    </row>
    <row r="4941" spans="2:7" s="5" customFormat="1" x14ac:dyDescent="0.25">
      <c r="B4941" s="6"/>
      <c r="C4941" s="6"/>
      <c r="D4941" s="7"/>
      <c r="E4941" s="7"/>
      <c r="F4941" s="6"/>
      <c r="G4941" s="6"/>
    </row>
    <row r="4942" spans="2:7" s="5" customFormat="1" x14ac:dyDescent="0.25">
      <c r="B4942" s="6"/>
      <c r="C4942" s="6"/>
      <c r="D4942" s="7"/>
      <c r="E4942" s="7"/>
      <c r="F4942" s="6"/>
      <c r="G4942" s="6"/>
    </row>
    <row r="4943" spans="2:7" s="5" customFormat="1" x14ac:dyDescent="0.25">
      <c r="B4943" s="6"/>
      <c r="C4943" s="6"/>
      <c r="D4943" s="7"/>
      <c r="E4943" s="7"/>
      <c r="F4943" s="6"/>
      <c r="G4943" s="6"/>
    </row>
    <row r="4944" spans="2:7" s="5" customFormat="1" x14ac:dyDescent="0.25">
      <c r="B4944" s="6"/>
      <c r="C4944" s="6"/>
      <c r="D4944" s="7"/>
      <c r="E4944" s="7"/>
      <c r="F4944" s="6"/>
      <c r="G4944" s="6"/>
    </row>
    <row r="4945" spans="2:7" s="5" customFormat="1" x14ac:dyDescent="0.25">
      <c r="B4945" s="6"/>
      <c r="C4945" s="6"/>
      <c r="D4945" s="7"/>
      <c r="E4945" s="7"/>
      <c r="F4945" s="6"/>
      <c r="G4945" s="6"/>
    </row>
    <row r="4946" spans="2:7" s="5" customFormat="1" x14ac:dyDescent="0.25">
      <c r="B4946" s="6"/>
      <c r="C4946" s="6"/>
      <c r="D4946" s="7"/>
      <c r="E4946" s="7"/>
      <c r="F4946" s="6"/>
      <c r="G4946" s="6"/>
    </row>
    <row r="4947" spans="2:7" s="5" customFormat="1" x14ac:dyDescent="0.25">
      <c r="B4947" s="6"/>
      <c r="C4947" s="6"/>
      <c r="D4947" s="7"/>
      <c r="E4947" s="7"/>
      <c r="F4947" s="6"/>
      <c r="G4947" s="6"/>
    </row>
    <row r="4948" spans="2:7" s="5" customFormat="1" x14ac:dyDescent="0.25">
      <c r="B4948" s="6"/>
      <c r="C4948" s="6"/>
      <c r="D4948" s="7"/>
      <c r="E4948" s="7"/>
      <c r="F4948" s="6"/>
      <c r="G4948" s="6"/>
    </row>
    <row r="4949" spans="2:7" s="5" customFormat="1" x14ac:dyDescent="0.25">
      <c r="B4949" s="6"/>
      <c r="C4949" s="6"/>
      <c r="D4949" s="7"/>
      <c r="E4949" s="7"/>
      <c r="F4949" s="6"/>
      <c r="G4949" s="6"/>
    </row>
    <row r="4950" spans="2:7" s="5" customFormat="1" x14ac:dyDescent="0.25">
      <c r="B4950" s="6"/>
      <c r="C4950" s="6"/>
      <c r="D4950" s="7"/>
      <c r="E4950" s="7"/>
      <c r="F4950" s="6"/>
      <c r="G4950" s="6"/>
    </row>
    <row r="4951" spans="2:7" s="5" customFormat="1" x14ac:dyDescent="0.25">
      <c r="B4951" s="6"/>
      <c r="C4951" s="6"/>
      <c r="D4951" s="7"/>
      <c r="E4951" s="7"/>
      <c r="F4951" s="6"/>
      <c r="G4951" s="6"/>
    </row>
    <row r="4952" spans="2:7" s="5" customFormat="1" x14ac:dyDescent="0.25">
      <c r="B4952" s="6"/>
      <c r="C4952" s="6"/>
      <c r="D4952" s="7"/>
      <c r="E4952" s="7"/>
      <c r="F4952" s="6"/>
      <c r="G4952" s="6"/>
    </row>
    <row r="4953" spans="2:7" s="5" customFormat="1" x14ac:dyDescent="0.25">
      <c r="B4953" s="6"/>
      <c r="C4953" s="6"/>
      <c r="D4953" s="7"/>
      <c r="E4953" s="7"/>
      <c r="F4953" s="6"/>
      <c r="G4953" s="6"/>
    </row>
    <row r="4954" spans="2:7" s="5" customFormat="1" x14ac:dyDescent="0.25">
      <c r="B4954" s="6"/>
      <c r="C4954" s="6"/>
      <c r="D4954" s="7"/>
      <c r="E4954" s="7"/>
      <c r="F4954" s="6"/>
      <c r="G4954" s="6"/>
    </row>
    <row r="4955" spans="2:7" s="5" customFormat="1" x14ac:dyDescent="0.25">
      <c r="B4955" s="6"/>
      <c r="C4955" s="6"/>
      <c r="D4955" s="7"/>
      <c r="E4955" s="7"/>
      <c r="F4955" s="6"/>
      <c r="G4955" s="6"/>
    </row>
    <row r="4956" spans="2:7" s="5" customFormat="1" x14ac:dyDescent="0.25">
      <c r="B4956" s="6"/>
      <c r="C4956" s="6"/>
      <c r="D4956" s="7"/>
      <c r="E4956" s="7"/>
      <c r="F4956" s="6"/>
      <c r="G4956" s="6"/>
    </row>
    <row r="4957" spans="2:7" s="5" customFormat="1" x14ac:dyDescent="0.25">
      <c r="B4957" s="6"/>
      <c r="C4957" s="6"/>
      <c r="D4957" s="7"/>
      <c r="E4957" s="7"/>
      <c r="F4957" s="6"/>
      <c r="G4957" s="6"/>
    </row>
    <row r="4958" spans="2:7" s="5" customFormat="1" x14ac:dyDescent="0.25">
      <c r="B4958" s="6"/>
      <c r="C4958" s="6"/>
      <c r="D4958" s="7"/>
      <c r="E4958" s="7"/>
      <c r="F4958" s="6"/>
      <c r="G4958" s="6"/>
    </row>
    <row r="4959" spans="2:7" s="5" customFormat="1" x14ac:dyDescent="0.25">
      <c r="B4959" s="6"/>
      <c r="C4959" s="6"/>
      <c r="D4959" s="7"/>
      <c r="E4959" s="7"/>
      <c r="F4959" s="6"/>
      <c r="G4959" s="6"/>
    </row>
    <row r="4960" spans="2:7" s="5" customFormat="1" x14ac:dyDescent="0.25">
      <c r="B4960" s="6"/>
      <c r="C4960" s="6"/>
      <c r="D4960" s="7"/>
      <c r="E4960" s="7"/>
      <c r="F4960" s="6"/>
      <c r="G4960" s="6"/>
    </row>
    <row r="4961" spans="2:7" s="5" customFormat="1" x14ac:dyDescent="0.25">
      <c r="B4961" s="6"/>
      <c r="C4961" s="6"/>
      <c r="D4961" s="7"/>
      <c r="E4961" s="7"/>
      <c r="F4961" s="6"/>
      <c r="G4961" s="6"/>
    </row>
    <row r="4962" spans="2:7" s="5" customFormat="1" x14ac:dyDescent="0.25">
      <c r="B4962" s="6"/>
      <c r="C4962" s="6"/>
      <c r="D4962" s="7"/>
      <c r="E4962" s="7"/>
      <c r="F4962" s="6"/>
      <c r="G4962" s="6"/>
    </row>
    <row r="4963" spans="2:7" s="5" customFormat="1" x14ac:dyDescent="0.25">
      <c r="B4963" s="6"/>
      <c r="C4963" s="6"/>
      <c r="D4963" s="7"/>
      <c r="E4963" s="7"/>
      <c r="F4963" s="6"/>
      <c r="G4963" s="6"/>
    </row>
    <row r="4964" spans="2:7" s="5" customFormat="1" x14ac:dyDescent="0.25">
      <c r="B4964" s="6"/>
      <c r="C4964" s="6"/>
      <c r="D4964" s="7"/>
      <c r="E4964" s="7"/>
      <c r="F4964" s="6"/>
      <c r="G4964" s="6"/>
    </row>
    <row r="4965" spans="2:7" s="5" customFormat="1" x14ac:dyDescent="0.25">
      <c r="B4965" s="6"/>
      <c r="C4965" s="6"/>
      <c r="D4965" s="7"/>
      <c r="E4965" s="7"/>
      <c r="F4965" s="6"/>
      <c r="G4965" s="6"/>
    </row>
    <row r="4966" spans="2:7" s="5" customFormat="1" x14ac:dyDescent="0.25">
      <c r="B4966" s="6"/>
      <c r="C4966" s="6"/>
      <c r="D4966" s="7"/>
      <c r="E4966" s="7"/>
      <c r="F4966" s="6"/>
      <c r="G4966" s="6"/>
    </row>
    <row r="4967" spans="2:7" s="5" customFormat="1" x14ac:dyDescent="0.25">
      <c r="B4967" s="6"/>
      <c r="C4967" s="6"/>
      <c r="D4967" s="7"/>
      <c r="E4967" s="7"/>
      <c r="F4967" s="6"/>
      <c r="G4967" s="6"/>
    </row>
    <row r="4968" spans="2:7" s="5" customFormat="1" x14ac:dyDescent="0.25">
      <c r="B4968" s="6"/>
      <c r="C4968" s="6"/>
      <c r="D4968" s="7"/>
      <c r="E4968" s="7"/>
      <c r="F4968" s="6"/>
      <c r="G4968" s="6"/>
    </row>
    <row r="4969" spans="2:7" s="5" customFormat="1" x14ac:dyDescent="0.25">
      <c r="B4969" s="6"/>
      <c r="C4969" s="6"/>
      <c r="D4969" s="7"/>
      <c r="E4969" s="7"/>
      <c r="F4969" s="6"/>
      <c r="G4969" s="6"/>
    </row>
    <row r="4970" spans="2:7" s="5" customFormat="1" x14ac:dyDescent="0.25">
      <c r="B4970" s="6"/>
      <c r="C4970" s="6"/>
      <c r="D4970" s="7"/>
      <c r="E4970" s="7"/>
      <c r="F4970" s="6"/>
      <c r="G4970" s="6"/>
    </row>
    <row r="4971" spans="2:7" s="5" customFormat="1" x14ac:dyDescent="0.25">
      <c r="B4971" s="6"/>
      <c r="C4971" s="6"/>
      <c r="D4971" s="7"/>
      <c r="E4971" s="7"/>
      <c r="F4971" s="6"/>
      <c r="G4971" s="6"/>
    </row>
    <row r="4972" spans="2:7" s="5" customFormat="1" x14ac:dyDescent="0.25">
      <c r="B4972" s="6"/>
      <c r="C4972" s="6"/>
      <c r="D4972" s="7"/>
      <c r="E4972" s="7"/>
      <c r="F4972" s="6"/>
      <c r="G4972" s="6"/>
    </row>
    <row r="4973" spans="2:7" s="5" customFormat="1" x14ac:dyDescent="0.25">
      <c r="B4973" s="6"/>
      <c r="C4973" s="6"/>
      <c r="D4973" s="7"/>
      <c r="E4973" s="7"/>
      <c r="F4973" s="6"/>
      <c r="G4973" s="6"/>
    </row>
    <row r="4974" spans="2:7" s="5" customFormat="1" x14ac:dyDescent="0.25">
      <c r="B4974" s="6"/>
      <c r="C4974" s="6"/>
      <c r="D4974" s="7"/>
      <c r="E4974" s="7"/>
      <c r="F4974" s="6"/>
      <c r="G4974" s="6"/>
    </row>
    <row r="4975" spans="2:7" s="5" customFormat="1" x14ac:dyDescent="0.25">
      <c r="B4975" s="6"/>
      <c r="C4975" s="6"/>
      <c r="D4975" s="7"/>
      <c r="E4975" s="7"/>
      <c r="F4975" s="6"/>
      <c r="G4975" s="6"/>
    </row>
    <row r="4976" spans="2:7" s="5" customFormat="1" x14ac:dyDescent="0.25">
      <c r="B4976" s="6"/>
      <c r="C4976" s="6"/>
      <c r="D4976" s="7"/>
      <c r="E4976" s="7"/>
      <c r="F4976" s="6"/>
      <c r="G4976" s="6"/>
    </row>
    <row r="4977" spans="2:7" s="5" customFormat="1" x14ac:dyDescent="0.25">
      <c r="B4977" s="6"/>
      <c r="C4977" s="6"/>
      <c r="D4977" s="7"/>
      <c r="E4977" s="7"/>
      <c r="F4977" s="6"/>
      <c r="G4977" s="6"/>
    </row>
    <row r="4978" spans="2:7" s="5" customFormat="1" x14ac:dyDescent="0.25">
      <c r="B4978" s="6"/>
      <c r="C4978" s="6"/>
      <c r="D4978" s="7"/>
      <c r="E4978" s="7"/>
      <c r="F4978" s="6"/>
      <c r="G4978" s="6"/>
    </row>
    <row r="4979" spans="2:7" s="5" customFormat="1" x14ac:dyDescent="0.25">
      <c r="B4979" s="6"/>
      <c r="C4979" s="6"/>
      <c r="D4979" s="7"/>
      <c r="E4979" s="7"/>
      <c r="F4979" s="6"/>
      <c r="G4979" s="6"/>
    </row>
    <row r="4980" spans="2:7" s="5" customFormat="1" x14ac:dyDescent="0.25">
      <c r="B4980" s="6"/>
      <c r="C4980" s="6"/>
      <c r="D4980" s="7"/>
      <c r="E4980" s="7"/>
      <c r="F4980" s="6"/>
      <c r="G4980" s="6"/>
    </row>
    <row r="4981" spans="2:7" s="5" customFormat="1" x14ac:dyDescent="0.25">
      <c r="B4981" s="6"/>
      <c r="C4981" s="6"/>
      <c r="D4981" s="7"/>
      <c r="E4981" s="7"/>
      <c r="F4981" s="6"/>
      <c r="G4981" s="6"/>
    </row>
    <row r="4982" spans="2:7" s="5" customFormat="1" x14ac:dyDescent="0.25">
      <c r="B4982" s="6"/>
      <c r="C4982" s="6"/>
      <c r="D4982" s="7"/>
      <c r="E4982" s="7"/>
      <c r="F4982" s="6"/>
      <c r="G4982" s="6"/>
    </row>
    <row r="4983" spans="2:7" s="5" customFormat="1" x14ac:dyDescent="0.25">
      <c r="B4983" s="6"/>
      <c r="C4983" s="6"/>
      <c r="D4983" s="7"/>
      <c r="E4983" s="7"/>
      <c r="F4983" s="6"/>
      <c r="G4983" s="6"/>
    </row>
    <row r="4984" spans="2:7" s="5" customFormat="1" x14ac:dyDescent="0.25">
      <c r="B4984" s="6"/>
      <c r="C4984" s="6"/>
      <c r="D4984" s="7"/>
      <c r="E4984" s="7"/>
      <c r="F4984" s="6"/>
      <c r="G4984" s="6"/>
    </row>
    <row r="4985" spans="2:7" s="5" customFormat="1" x14ac:dyDescent="0.25">
      <c r="B4985" s="6"/>
      <c r="C4985" s="6"/>
      <c r="D4985" s="7"/>
      <c r="E4985" s="7"/>
      <c r="F4985" s="6"/>
      <c r="G4985" s="6"/>
    </row>
    <row r="4986" spans="2:7" s="5" customFormat="1" x14ac:dyDescent="0.25">
      <c r="B4986" s="6"/>
      <c r="C4986" s="6"/>
      <c r="D4986" s="7"/>
      <c r="E4986" s="7"/>
      <c r="F4986" s="6"/>
      <c r="G4986" s="6"/>
    </row>
    <row r="4987" spans="2:7" s="5" customFormat="1" x14ac:dyDescent="0.25">
      <c r="B4987" s="6"/>
      <c r="C4987" s="6"/>
      <c r="D4987" s="7"/>
      <c r="E4987" s="7"/>
      <c r="F4987" s="6"/>
      <c r="G4987" s="6"/>
    </row>
    <row r="4988" spans="2:7" s="5" customFormat="1" x14ac:dyDescent="0.25">
      <c r="B4988" s="6"/>
      <c r="C4988" s="6"/>
      <c r="D4988" s="7"/>
      <c r="E4988" s="7"/>
      <c r="F4988" s="6"/>
      <c r="G4988" s="6"/>
    </row>
    <row r="4989" spans="2:7" s="5" customFormat="1" x14ac:dyDescent="0.25">
      <c r="B4989" s="6"/>
      <c r="C4989" s="6"/>
      <c r="D4989" s="7"/>
      <c r="E4989" s="7"/>
      <c r="F4989" s="6"/>
      <c r="G4989" s="6"/>
    </row>
    <row r="4990" spans="2:7" s="5" customFormat="1" x14ac:dyDescent="0.25">
      <c r="B4990" s="6"/>
      <c r="C4990" s="6"/>
      <c r="D4990" s="7"/>
      <c r="E4990" s="7"/>
      <c r="F4990" s="6"/>
      <c r="G4990" s="6"/>
    </row>
    <row r="4991" spans="2:7" s="5" customFormat="1" x14ac:dyDescent="0.25">
      <c r="B4991" s="6"/>
      <c r="C4991" s="6"/>
      <c r="D4991" s="7"/>
      <c r="E4991" s="7"/>
      <c r="F4991" s="6"/>
      <c r="G4991" s="6"/>
    </row>
    <row r="4992" spans="2:7" s="5" customFormat="1" x14ac:dyDescent="0.25">
      <c r="B4992" s="6"/>
      <c r="C4992" s="6"/>
      <c r="D4992" s="7"/>
      <c r="E4992" s="7"/>
      <c r="F4992" s="6"/>
      <c r="G4992" s="6"/>
    </row>
    <row r="4993" spans="2:7" s="5" customFormat="1" x14ac:dyDescent="0.25">
      <c r="B4993" s="6"/>
      <c r="C4993" s="6"/>
      <c r="D4993" s="7"/>
      <c r="E4993" s="7"/>
      <c r="F4993" s="6"/>
      <c r="G4993" s="6"/>
    </row>
    <row r="4994" spans="2:7" s="5" customFormat="1" x14ac:dyDescent="0.25">
      <c r="B4994" s="6"/>
      <c r="C4994" s="6"/>
      <c r="D4994" s="7"/>
      <c r="E4994" s="7"/>
      <c r="F4994" s="6"/>
      <c r="G4994" s="6"/>
    </row>
    <row r="4995" spans="2:7" s="5" customFormat="1" x14ac:dyDescent="0.25">
      <c r="B4995" s="6"/>
      <c r="C4995" s="6"/>
      <c r="D4995" s="7"/>
      <c r="E4995" s="7"/>
      <c r="F4995" s="6"/>
      <c r="G4995" s="6"/>
    </row>
    <row r="4996" spans="2:7" s="5" customFormat="1" x14ac:dyDescent="0.25">
      <c r="B4996" s="6"/>
      <c r="C4996" s="6"/>
      <c r="D4996" s="7"/>
      <c r="E4996" s="7"/>
      <c r="F4996" s="6"/>
      <c r="G4996" s="6"/>
    </row>
    <row r="4997" spans="2:7" s="5" customFormat="1" x14ac:dyDescent="0.25">
      <c r="B4997" s="6"/>
      <c r="C4997" s="6"/>
      <c r="D4997" s="7"/>
      <c r="E4997" s="7"/>
      <c r="F4997" s="6"/>
      <c r="G4997" s="6"/>
    </row>
    <row r="4998" spans="2:7" s="5" customFormat="1" x14ac:dyDescent="0.25">
      <c r="B4998" s="6"/>
      <c r="C4998" s="6"/>
      <c r="D4998" s="7"/>
      <c r="E4998" s="7"/>
      <c r="F4998" s="6"/>
      <c r="G4998" s="6"/>
    </row>
    <row r="4999" spans="2:7" s="5" customFormat="1" x14ac:dyDescent="0.25">
      <c r="B4999" s="6"/>
      <c r="C4999" s="6"/>
      <c r="D4999" s="7"/>
      <c r="E4999" s="7"/>
      <c r="F4999" s="6"/>
      <c r="G4999" s="6"/>
    </row>
    <row r="5000" spans="2:7" s="5" customFormat="1" x14ac:dyDescent="0.25">
      <c r="B5000" s="6"/>
      <c r="C5000" s="6"/>
      <c r="D5000" s="7"/>
      <c r="E5000" s="7"/>
      <c r="F5000" s="6"/>
      <c r="G5000" s="6"/>
    </row>
    <row r="5001" spans="2:7" s="5" customFormat="1" x14ac:dyDescent="0.25">
      <c r="B5001" s="6"/>
      <c r="C5001" s="6"/>
      <c r="D5001" s="7"/>
      <c r="E5001" s="7"/>
      <c r="F5001" s="6"/>
      <c r="G5001" s="6"/>
    </row>
    <row r="5002" spans="2:7" s="5" customFormat="1" x14ac:dyDescent="0.25">
      <c r="B5002" s="6"/>
      <c r="C5002" s="6"/>
      <c r="D5002" s="7"/>
      <c r="E5002" s="7"/>
      <c r="F5002" s="6"/>
      <c r="G5002" s="6"/>
    </row>
    <row r="5003" spans="2:7" s="5" customFormat="1" x14ac:dyDescent="0.25">
      <c r="B5003" s="6"/>
      <c r="C5003" s="6"/>
      <c r="D5003" s="7"/>
      <c r="E5003" s="7"/>
      <c r="F5003" s="6"/>
      <c r="G5003" s="6"/>
    </row>
    <row r="5004" spans="2:7" s="5" customFormat="1" x14ac:dyDescent="0.25">
      <c r="B5004" s="6"/>
      <c r="C5004" s="6"/>
      <c r="D5004" s="7"/>
      <c r="E5004" s="7"/>
      <c r="F5004" s="6"/>
      <c r="G5004" s="6"/>
    </row>
    <row r="5005" spans="2:7" s="5" customFormat="1" x14ac:dyDescent="0.25">
      <c r="B5005" s="6"/>
      <c r="C5005" s="6"/>
      <c r="D5005" s="7"/>
      <c r="E5005" s="7"/>
      <c r="F5005" s="6"/>
      <c r="G5005" s="6"/>
    </row>
    <row r="5006" spans="2:7" s="5" customFormat="1" x14ac:dyDescent="0.25">
      <c r="B5006" s="6"/>
      <c r="C5006" s="6"/>
      <c r="D5006" s="7"/>
      <c r="E5006" s="7"/>
      <c r="F5006" s="6"/>
      <c r="G5006" s="6"/>
    </row>
    <row r="5007" spans="2:7" s="5" customFormat="1" x14ac:dyDescent="0.25">
      <c r="B5007" s="6"/>
      <c r="C5007" s="6"/>
      <c r="D5007" s="7"/>
      <c r="E5007" s="7"/>
      <c r="F5007" s="6"/>
      <c r="G5007" s="6"/>
    </row>
    <row r="5008" spans="2:7" s="5" customFormat="1" x14ac:dyDescent="0.25">
      <c r="B5008" s="6"/>
      <c r="C5008" s="6"/>
      <c r="D5008" s="7"/>
      <c r="E5008" s="7"/>
      <c r="F5008" s="6"/>
      <c r="G5008" s="6"/>
    </row>
    <row r="5009" spans="2:7" s="5" customFormat="1" x14ac:dyDescent="0.25">
      <c r="B5009" s="6"/>
      <c r="C5009" s="6"/>
      <c r="D5009" s="7"/>
      <c r="E5009" s="7"/>
      <c r="F5009" s="6"/>
      <c r="G5009" s="6"/>
    </row>
    <row r="5010" spans="2:7" s="5" customFormat="1" x14ac:dyDescent="0.25">
      <c r="B5010" s="6"/>
      <c r="C5010" s="6"/>
      <c r="D5010" s="7"/>
      <c r="E5010" s="7"/>
      <c r="F5010" s="6"/>
      <c r="G5010" s="6"/>
    </row>
    <row r="5011" spans="2:7" s="5" customFormat="1" x14ac:dyDescent="0.25">
      <c r="B5011" s="6"/>
      <c r="C5011" s="6"/>
      <c r="D5011" s="7"/>
      <c r="E5011" s="7"/>
      <c r="F5011" s="6"/>
      <c r="G5011" s="6"/>
    </row>
    <row r="5012" spans="2:7" s="5" customFormat="1" x14ac:dyDescent="0.25">
      <c r="B5012" s="6"/>
      <c r="C5012" s="6"/>
      <c r="D5012" s="7"/>
      <c r="E5012" s="7"/>
      <c r="F5012" s="6"/>
      <c r="G5012" s="6"/>
    </row>
    <row r="5013" spans="2:7" s="5" customFormat="1" x14ac:dyDescent="0.25">
      <c r="B5013" s="6"/>
      <c r="C5013" s="6"/>
      <c r="D5013" s="7"/>
      <c r="E5013" s="7"/>
      <c r="F5013" s="6"/>
      <c r="G5013" s="6"/>
    </row>
    <row r="5014" spans="2:7" s="5" customFormat="1" x14ac:dyDescent="0.25">
      <c r="B5014" s="6"/>
      <c r="C5014" s="6"/>
      <c r="D5014" s="7"/>
      <c r="E5014" s="7"/>
      <c r="F5014" s="6"/>
      <c r="G5014" s="6"/>
    </row>
    <row r="5015" spans="2:7" s="5" customFormat="1" x14ac:dyDescent="0.25">
      <c r="B5015" s="6"/>
      <c r="C5015" s="6"/>
      <c r="D5015" s="7"/>
      <c r="E5015" s="7"/>
      <c r="F5015" s="6"/>
      <c r="G5015" s="6"/>
    </row>
    <row r="5016" spans="2:7" s="5" customFormat="1" x14ac:dyDescent="0.25">
      <c r="B5016" s="6"/>
      <c r="C5016" s="6"/>
      <c r="D5016" s="7"/>
      <c r="E5016" s="7"/>
      <c r="F5016" s="6"/>
      <c r="G5016" s="6"/>
    </row>
    <row r="5017" spans="2:7" s="5" customFormat="1" x14ac:dyDescent="0.25">
      <c r="B5017" s="6"/>
      <c r="C5017" s="6"/>
      <c r="D5017" s="7"/>
      <c r="E5017" s="7"/>
      <c r="F5017" s="6"/>
      <c r="G5017" s="6"/>
    </row>
    <row r="5018" spans="2:7" s="5" customFormat="1" x14ac:dyDescent="0.25">
      <c r="B5018" s="6"/>
      <c r="C5018" s="6"/>
      <c r="D5018" s="7"/>
      <c r="E5018" s="7"/>
      <c r="F5018" s="6"/>
      <c r="G5018" s="6"/>
    </row>
    <row r="5019" spans="2:7" s="5" customFormat="1" x14ac:dyDescent="0.25">
      <c r="B5019" s="6"/>
      <c r="C5019" s="6"/>
      <c r="D5019" s="7"/>
      <c r="E5019" s="7"/>
      <c r="F5019" s="6"/>
      <c r="G5019" s="6"/>
    </row>
    <row r="5020" spans="2:7" s="5" customFormat="1" x14ac:dyDescent="0.25">
      <c r="B5020" s="6"/>
      <c r="C5020" s="6"/>
      <c r="D5020" s="7"/>
      <c r="E5020" s="7"/>
      <c r="F5020" s="6"/>
      <c r="G5020" s="6"/>
    </row>
    <row r="5021" spans="2:7" s="5" customFormat="1" x14ac:dyDescent="0.25">
      <c r="B5021" s="6"/>
      <c r="C5021" s="6"/>
      <c r="D5021" s="7"/>
      <c r="E5021" s="7"/>
      <c r="F5021" s="6"/>
      <c r="G5021" s="6"/>
    </row>
    <row r="5022" spans="2:7" s="5" customFormat="1" x14ac:dyDescent="0.25">
      <c r="B5022" s="6"/>
      <c r="C5022" s="6"/>
      <c r="D5022" s="7"/>
      <c r="E5022" s="7"/>
      <c r="F5022" s="6"/>
      <c r="G5022" s="6"/>
    </row>
    <row r="5023" spans="2:7" s="5" customFormat="1" x14ac:dyDescent="0.25">
      <c r="B5023" s="6"/>
      <c r="C5023" s="6"/>
      <c r="D5023" s="7"/>
      <c r="E5023" s="7"/>
      <c r="F5023" s="6"/>
      <c r="G5023" s="6"/>
    </row>
    <row r="5024" spans="2:7" s="5" customFormat="1" x14ac:dyDescent="0.25">
      <c r="B5024" s="6"/>
      <c r="C5024" s="6"/>
      <c r="D5024" s="7"/>
      <c r="E5024" s="7"/>
      <c r="F5024" s="6"/>
      <c r="G5024" s="6"/>
    </row>
    <row r="5025" spans="2:7" s="5" customFormat="1" x14ac:dyDescent="0.25">
      <c r="B5025" s="6"/>
      <c r="C5025" s="6"/>
      <c r="D5025" s="7"/>
      <c r="E5025" s="7"/>
      <c r="F5025" s="6"/>
      <c r="G5025" s="6"/>
    </row>
    <row r="5026" spans="2:7" s="5" customFormat="1" x14ac:dyDescent="0.25">
      <c r="B5026" s="6"/>
      <c r="C5026" s="6"/>
      <c r="D5026" s="7"/>
      <c r="E5026" s="7"/>
      <c r="F5026" s="6"/>
      <c r="G5026" s="6"/>
    </row>
    <row r="5027" spans="2:7" s="5" customFormat="1" x14ac:dyDescent="0.25">
      <c r="B5027" s="6"/>
      <c r="C5027" s="6"/>
      <c r="D5027" s="7"/>
      <c r="E5027" s="7"/>
      <c r="F5027" s="6"/>
      <c r="G5027" s="6"/>
    </row>
    <row r="5028" spans="2:7" s="5" customFormat="1" x14ac:dyDescent="0.25">
      <c r="B5028" s="6"/>
      <c r="C5028" s="6"/>
      <c r="D5028" s="7"/>
      <c r="E5028" s="7"/>
      <c r="F5028" s="6"/>
      <c r="G5028" s="6"/>
    </row>
    <row r="5029" spans="2:7" s="5" customFormat="1" x14ac:dyDescent="0.25">
      <c r="B5029" s="6"/>
      <c r="C5029" s="6"/>
      <c r="D5029" s="7"/>
      <c r="E5029" s="7"/>
      <c r="F5029" s="6"/>
      <c r="G5029" s="6"/>
    </row>
    <row r="5030" spans="2:7" s="5" customFormat="1" x14ac:dyDescent="0.25">
      <c r="B5030" s="6"/>
      <c r="C5030" s="6"/>
      <c r="D5030" s="7"/>
      <c r="E5030" s="7"/>
      <c r="F5030" s="6"/>
      <c r="G5030" s="6"/>
    </row>
    <row r="5031" spans="2:7" s="5" customFormat="1" x14ac:dyDescent="0.25">
      <c r="B5031" s="6"/>
      <c r="C5031" s="6"/>
      <c r="D5031" s="7"/>
      <c r="E5031" s="7"/>
      <c r="F5031" s="6"/>
      <c r="G5031" s="6"/>
    </row>
    <row r="5032" spans="2:7" s="5" customFormat="1" x14ac:dyDescent="0.25">
      <c r="B5032" s="6"/>
      <c r="C5032" s="6"/>
      <c r="D5032" s="7"/>
      <c r="E5032" s="7"/>
      <c r="F5032" s="6"/>
      <c r="G5032" s="6"/>
    </row>
    <row r="5033" spans="2:7" s="5" customFormat="1" x14ac:dyDescent="0.25">
      <c r="B5033" s="6"/>
      <c r="C5033" s="6"/>
      <c r="D5033" s="7"/>
      <c r="E5033" s="7"/>
      <c r="F5033" s="6"/>
      <c r="G5033" s="6"/>
    </row>
    <row r="5034" spans="2:7" s="5" customFormat="1" x14ac:dyDescent="0.25">
      <c r="B5034" s="6"/>
      <c r="C5034" s="6"/>
      <c r="D5034" s="7"/>
      <c r="E5034" s="7"/>
      <c r="F5034" s="6"/>
      <c r="G5034" s="6"/>
    </row>
    <row r="5035" spans="2:7" s="5" customFormat="1" x14ac:dyDescent="0.25">
      <c r="B5035" s="6"/>
      <c r="C5035" s="6"/>
      <c r="D5035" s="7"/>
      <c r="E5035" s="7"/>
      <c r="F5035" s="6"/>
      <c r="G5035" s="6"/>
    </row>
    <row r="5036" spans="2:7" s="5" customFormat="1" x14ac:dyDescent="0.25">
      <c r="B5036" s="6"/>
      <c r="C5036" s="6"/>
      <c r="D5036" s="7"/>
      <c r="E5036" s="7"/>
      <c r="F5036" s="6"/>
      <c r="G5036" s="6"/>
    </row>
    <row r="5037" spans="2:7" s="5" customFormat="1" x14ac:dyDescent="0.25">
      <c r="B5037" s="6"/>
      <c r="C5037" s="6"/>
      <c r="D5037" s="7"/>
      <c r="E5037" s="7"/>
      <c r="F5037" s="6"/>
      <c r="G5037" s="6"/>
    </row>
    <row r="5038" spans="2:7" s="5" customFormat="1" x14ac:dyDescent="0.25">
      <c r="B5038" s="6"/>
      <c r="C5038" s="6"/>
      <c r="D5038" s="7"/>
      <c r="E5038" s="7"/>
      <c r="F5038" s="6"/>
      <c r="G5038" s="6"/>
    </row>
    <row r="5039" spans="2:7" s="5" customFormat="1" x14ac:dyDescent="0.25">
      <c r="B5039" s="6"/>
      <c r="C5039" s="6"/>
      <c r="D5039" s="7"/>
      <c r="E5039" s="7"/>
      <c r="F5039" s="6"/>
      <c r="G5039" s="6"/>
    </row>
    <row r="5040" spans="2:7" s="5" customFormat="1" x14ac:dyDescent="0.25">
      <c r="B5040" s="6"/>
      <c r="C5040" s="6"/>
      <c r="D5040" s="7"/>
      <c r="E5040" s="7"/>
      <c r="F5040" s="6"/>
      <c r="G5040" s="6"/>
    </row>
    <row r="5041" spans="2:7" s="5" customFormat="1" x14ac:dyDescent="0.25">
      <c r="B5041" s="6"/>
      <c r="C5041" s="6"/>
      <c r="D5041" s="7"/>
      <c r="E5041" s="7"/>
      <c r="F5041" s="6"/>
      <c r="G5041" s="6"/>
    </row>
    <row r="5042" spans="2:7" s="5" customFormat="1" x14ac:dyDescent="0.25">
      <c r="B5042" s="6"/>
      <c r="C5042" s="6"/>
      <c r="D5042" s="7"/>
      <c r="E5042" s="7"/>
      <c r="F5042" s="6"/>
      <c r="G5042" s="6"/>
    </row>
    <row r="5043" spans="2:7" s="5" customFormat="1" x14ac:dyDescent="0.25">
      <c r="B5043" s="6"/>
      <c r="C5043" s="6"/>
      <c r="D5043" s="7"/>
      <c r="E5043" s="7"/>
      <c r="F5043" s="6"/>
      <c r="G5043" s="6"/>
    </row>
    <row r="5044" spans="2:7" s="5" customFormat="1" x14ac:dyDescent="0.25">
      <c r="B5044" s="6"/>
      <c r="C5044" s="6"/>
      <c r="D5044" s="7"/>
      <c r="E5044" s="7"/>
      <c r="F5044" s="6"/>
      <c r="G5044" s="6"/>
    </row>
    <row r="5045" spans="2:7" s="5" customFormat="1" x14ac:dyDescent="0.25">
      <c r="B5045" s="6"/>
      <c r="C5045" s="6"/>
      <c r="D5045" s="7"/>
      <c r="E5045" s="7"/>
      <c r="F5045" s="6"/>
      <c r="G5045" s="6"/>
    </row>
    <row r="5046" spans="2:7" s="5" customFormat="1" x14ac:dyDescent="0.25">
      <c r="B5046" s="6"/>
      <c r="C5046" s="6"/>
      <c r="D5046" s="7"/>
      <c r="E5046" s="7"/>
      <c r="F5046" s="6"/>
      <c r="G5046" s="6"/>
    </row>
    <row r="5047" spans="2:7" s="5" customFormat="1" x14ac:dyDescent="0.25">
      <c r="B5047" s="6"/>
      <c r="C5047" s="6"/>
      <c r="D5047" s="7"/>
      <c r="E5047" s="7"/>
      <c r="F5047" s="6"/>
      <c r="G5047" s="6"/>
    </row>
    <row r="5048" spans="2:7" s="5" customFormat="1" x14ac:dyDescent="0.25">
      <c r="B5048" s="6"/>
      <c r="C5048" s="6"/>
      <c r="D5048" s="7"/>
      <c r="E5048" s="7"/>
      <c r="F5048" s="6"/>
      <c r="G5048" s="6"/>
    </row>
    <row r="5049" spans="2:7" s="5" customFormat="1" x14ac:dyDescent="0.25">
      <c r="B5049" s="6"/>
      <c r="C5049" s="6"/>
      <c r="D5049" s="7"/>
      <c r="E5049" s="7"/>
      <c r="F5049" s="6"/>
      <c r="G5049" s="6"/>
    </row>
    <row r="5050" spans="2:7" s="5" customFormat="1" x14ac:dyDescent="0.25">
      <c r="B5050" s="6"/>
      <c r="C5050" s="6"/>
      <c r="D5050" s="7"/>
      <c r="E5050" s="7"/>
      <c r="F5050" s="6"/>
      <c r="G5050" s="6"/>
    </row>
    <row r="5051" spans="2:7" s="5" customFormat="1" x14ac:dyDescent="0.25">
      <c r="B5051" s="6"/>
      <c r="C5051" s="6"/>
      <c r="D5051" s="7"/>
      <c r="E5051" s="7"/>
      <c r="F5051" s="6"/>
      <c r="G5051" s="6"/>
    </row>
    <row r="5052" spans="2:7" s="5" customFormat="1" x14ac:dyDescent="0.25">
      <c r="B5052" s="6"/>
      <c r="C5052" s="6"/>
      <c r="D5052" s="7"/>
      <c r="E5052" s="7"/>
      <c r="F5052" s="6"/>
      <c r="G5052" s="6"/>
    </row>
    <row r="5053" spans="2:7" s="5" customFormat="1" x14ac:dyDescent="0.25">
      <c r="B5053" s="6"/>
      <c r="C5053" s="6"/>
      <c r="D5053" s="7"/>
      <c r="E5053" s="7"/>
      <c r="F5053" s="6"/>
      <c r="G5053" s="6"/>
    </row>
    <row r="5054" spans="2:7" s="5" customFormat="1" x14ac:dyDescent="0.25">
      <c r="B5054" s="6"/>
      <c r="C5054" s="6"/>
      <c r="D5054" s="7"/>
      <c r="E5054" s="7"/>
      <c r="F5054" s="6"/>
      <c r="G5054" s="6"/>
    </row>
    <row r="5055" spans="2:7" s="5" customFormat="1" x14ac:dyDescent="0.25">
      <c r="B5055" s="6"/>
      <c r="C5055" s="6"/>
      <c r="D5055" s="7"/>
      <c r="E5055" s="7"/>
      <c r="F5055" s="6"/>
      <c r="G5055" s="6"/>
    </row>
    <row r="5056" spans="2:7" s="5" customFormat="1" x14ac:dyDescent="0.25">
      <c r="B5056" s="6"/>
      <c r="C5056" s="6"/>
      <c r="D5056" s="7"/>
      <c r="E5056" s="7"/>
      <c r="F5056" s="6"/>
      <c r="G5056" s="6"/>
    </row>
    <row r="5057" spans="2:7" s="5" customFormat="1" x14ac:dyDescent="0.25">
      <c r="B5057" s="6"/>
      <c r="C5057" s="6"/>
      <c r="D5057" s="7"/>
      <c r="E5057" s="7"/>
      <c r="F5057" s="6"/>
      <c r="G5057" s="6"/>
    </row>
    <row r="5058" spans="2:7" s="5" customFormat="1" x14ac:dyDescent="0.25">
      <c r="B5058" s="6"/>
      <c r="C5058" s="6"/>
      <c r="D5058" s="7"/>
      <c r="E5058" s="7"/>
      <c r="F5058" s="6"/>
      <c r="G5058" s="6"/>
    </row>
    <row r="5059" spans="2:7" s="5" customFormat="1" x14ac:dyDescent="0.25">
      <c r="B5059" s="6"/>
      <c r="C5059" s="6"/>
      <c r="D5059" s="7"/>
      <c r="E5059" s="7"/>
      <c r="F5059" s="6"/>
      <c r="G5059" s="6"/>
    </row>
    <row r="5060" spans="2:7" s="5" customFormat="1" x14ac:dyDescent="0.25">
      <c r="B5060" s="6"/>
      <c r="C5060" s="6"/>
      <c r="D5060" s="7"/>
      <c r="E5060" s="7"/>
      <c r="F5060" s="6"/>
      <c r="G5060" s="6"/>
    </row>
    <row r="5061" spans="2:7" s="5" customFormat="1" x14ac:dyDescent="0.25">
      <c r="B5061" s="6"/>
      <c r="C5061" s="6"/>
      <c r="D5061" s="7"/>
      <c r="E5061" s="7"/>
      <c r="F5061" s="6"/>
      <c r="G5061" s="6"/>
    </row>
    <row r="5062" spans="2:7" s="5" customFormat="1" x14ac:dyDescent="0.25">
      <c r="B5062" s="6"/>
      <c r="C5062" s="6"/>
      <c r="D5062" s="7"/>
      <c r="E5062" s="7"/>
      <c r="F5062" s="6"/>
      <c r="G5062" s="6"/>
    </row>
    <row r="5063" spans="2:7" s="5" customFormat="1" x14ac:dyDescent="0.25">
      <c r="B5063" s="6"/>
      <c r="C5063" s="6"/>
      <c r="D5063" s="7"/>
      <c r="E5063" s="7"/>
      <c r="F5063" s="6"/>
      <c r="G5063" s="6"/>
    </row>
    <row r="5064" spans="2:7" s="5" customFormat="1" x14ac:dyDescent="0.25">
      <c r="B5064" s="6"/>
      <c r="C5064" s="6"/>
      <c r="D5064" s="7"/>
      <c r="E5064" s="7"/>
      <c r="F5064" s="6"/>
      <c r="G5064" s="6"/>
    </row>
    <row r="5065" spans="2:7" s="5" customFormat="1" x14ac:dyDescent="0.25">
      <c r="B5065" s="6"/>
      <c r="C5065" s="6"/>
      <c r="D5065" s="7"/>
      <c r="E5065" s="7"/>
      <c r="F5065" s="6"/>
      <c r="G5065" s="6"/>
    </row>
    <row r="5066" spans="2:7" s="5" customFormat="1" x14ac:dyDescent="0.25">
      <c r="B5066" s="6"/>
      <c r="C5066" s="6"/>
      <c r="D5066" s="7"/>
      <c r="E5066" s="7"/>
      <c r="F5066" s="6"/>
      <c r="G5066" s="6"/>
    </row>
    <row r="5067" spans="2:7" s="5" customFormat="1" x14ac:dyDescent="0.25">
      <c r="B5067" s="6"/>
      <c r="C5067" s="6"/>
      <c r="D5067" s="7"/>
      <c r="E5067" s="7"/>
      <c r="F5067" s="6"/>
      <c r="G5067" s="6"/>
    </row>
    <row r="5068" spans="2:7" s="5" customFormat="1" x14ac:dyDescent="0.25">
      <c r="B5068" s="6"/>
      <c r="C5068" s="6"/>
      <c r="D5068" s="7"/>
      <c r="E5068" s="7"/>
      <c r="F5068" s="6"/>
      <c r="G5068" s="6"/>
    </row>
    <row r="5069" spans="2:7" s="5" customFormat="1" x14ac:dyDescent="0.25">
      <c r="B5069" s="6"/>
      <c r="C5069" s="6"/>
      <c r="D5069" s="7"/>
      <c r="E5069" s="7"/>
      <c r="F5069" s="6"/>
      <c r="G5069" s="6"/>
    </row>
    <row r="5070" spans="2:7" s="5" customFormat="1" x14ac:dyDescent="0.25">
      <c r="B5070" s="6"/>
      <c r="C5070" s="6"/>
      <c r="D5070" s="7"/>
      <c r="E5070" s="7"/>
      <c r="F5070" s="6"/>
      <c r="G5070" s="6"/>
    </row>
    <row r="5071" spans="2:7" s="5" customFormat="1" x14ac:dyDescent="0.25">
      <c r="B5071" s="6"/>
      <c r="C5071" s="6"/>
      <c r="D5071" s="7"/>
      <c r="E5071" s="7"/>
      <c r="F5071" s="6"/>
      <c r="G5071" s="6"/>
    </row>
    <row r="5072" spans="2:7" s="5" customFormat="1" x14ac:dyDescent="0.25">
      <c r="B5072" s="6"/>
      <c r="C5072" s="6"/>
      <c r="D5072" s="7"/>
      <c r="E5072" s="7"/>
      <c r="F5072" s="6"/>
      <c r="G5072" s="6"/>
    </row>
    <row r="5073" spans="2:7" s="5" customFormat="1" x14ac:dyDescent="0.25">
      <c r="B5073" s="6"/>
      <c r="C5073" s="6"/>
      <c r="D5073" s="7"/>
      <c r="E5073" s="7"/>
      <c r="F5073" s="6"/>
      <c r="G5073" s="6"/>
    </row>
    <row r="5074" spans="2:7" s="5" customFormat="1" x14ac:dyDescent="0.25">
      <c r="B5074" s="6"/>
      <c r="C5074" s="6"/>
      <c r="D5074" s="7"/>
      <c r="E5074" s="7"/>
      <c r="F5074" s="6"/>
      <c r="G5074" s="6"/>
    </row>
    <row r="5075" spans="2:7" s="5" customFormat="1" x14ac:dyDescent="0.25">
      <c r="B5075" s="6"/>
      <c r="C5075" s="6"/>
      <c r="D5075" s="7"/>
      <c r="E5075" s="7"/>
      <c r="F5075" s="6"/>
      <c r="G5075" s="6"/>
    </row>
    <row r="5076" spans="2:7" s="5" customFormat="1" x14ac:dyDescent="0.25">
      <c r="B5076" s="6"/>
      <c r="C5076" s="6"/>
      <c r="D5076" s="7"/>
      <c r="E5076" s="7"/>
      <c r="F5076" s="6"/>
      <c r="G5076" s="6"/>
    </row>
    <row r="5077" spans="2:7" s="5" customFormat="1" x14ac:dyDescent="0.25">
      <c r="B5077" s="6"/>
      <c r="C5077" s="6"/>
      <c r="D5077" s="7"/>
      <c r="E5077" s="7"/>
      <c r="F5077" s="6"/>
      <c r="G5077" s="6"/>
    </row>
    <row r="5078" spans="2:7" s="5" customFormat="1" x14ac:dyDescent="0.25">
      <c r="B5078" s="6"/>
      <c r="C5078" s="6"/>
      <c r="D5078" s="7"/>
      <c r="E5078" s="7"/>
      <c r="F5078" s="6"/>
      <c r="G5078" s="6"/>
    </row>
    <row r="5079" spans="2:7" s="5" customFormat="1" x14ac:dyDescent="0.25">
      <c r="B5079" s="6"/>
      <c r="C5079" s="6"/>
      <c r="D5079" s="7"/>
      <c r="E5079" s="7"/>
      <c r="F5079" s="6"/>
      <c r="G5079" s="6"/>
    </row>
    <row r="5080" spans="2:7" s="5" customFormat="1" x14ac:dyDescent="0.25">
      <c r="B5080" s="6"/>
      <c r="C5080" s="6"/>
      <c r="D5080" s="7"/>
      <c r="E5080" s="7"/>
      <c r="F5080" s="6"/>
      <c r="G5080" s="6"/>
    </row>
    <row r="5081" spans="2:7" s="5" customFormat="1" x14ac:dyDescent="0.25">
      <c r="B5081" s="6"/>
      <c r="C5081" s="6"/>
      <c r="D5081" s="7"/>
      <c r="E5081" s="7"/>
      <c r="F5081" s="6"/>
      <c r="G5081" s="6"/>
    </row>
    <row r="5082" spans="2:7" s="5" customFormat="1" x14ac:dyDescent="0.25">
      <c r="B5082" s="6"/>
      <c r="C5082" s="6"/>
      <c r="D5082" s="7"/>
      <c r="E5082" s="7"/>
      <c r="F5082" s="6"/>
      <c r="G5082" s="6"/>
    </row>
    <row r="5083" spans="2:7" s="5" customFormat="1" x14ac:dyDescent="0.25">
      <c r="B5083" s="6"/>
      <c r="C5083" s="6"/>
      <c r="D5083" s="7"/>
      <c r="E5083" s="7"/>
      <c r="F5083" s="6"/>
      <c r="G5083" s="6"/>
    </row>
    <row r="5084" spans="2:7" s="5" customFormat="1" x14ac:dyDescent="0.25">
      <c r="B5084" s="6"/>
      <c r="C5084" s="6"/>
      <c r="D5084" s="7"/>
      <c r="E5084" s="7"/>
      <c r="F5084" s="6"/>
      <c r="G5084" s="6"/>
    </row>
    <row r="5085" spans="2:7" s="5" customFormat="1" x14ac:dyDescent="0.25">
      <c r="B5085" s="6"/>
      <c r="C5085" s="6"/>
      <c r="D5085" s="7"/>
      <c r="E5085" s="7"/>
      <c r="F5085" s="6"/>
      <c r="G5085" s="6"/>
    </row>
    <row r="5086" spans="2:7" s="5" customFormat="1" x14ac:dyDescent="0.25">
      <c r="B5086" s="6"/>
      <c r="C5086" s="6"/>
      <c r="D5086" s="7"/>
      <c r="E5086" s="7"/>
      <c r="F5086" s="6"/>
      <c r="G5086" s="6"/>
    </row>
    <row r="5087" spans="2:7" s="5" customFormat="1" x14ac:dyDescent="0.25">
      <c r="B5087" s="6"/>
      <c r="C5087" s="6"/>
      <c r="D5087" s="7"/>
      <c r="E5087" s="7"/>
      <c r="F5087" s="6"/>
      <c r="G5087" s="6"/>
    </row>
    <row r="5088" spans="2:7" s="5" customFormat="1" x14ac:dyDescent="0.25">
      <c r="B5088" s="6"/>
      <c r="C5088" s="6"/>
      <c r="D5088" s="7"/>
      <c r="E5088" s="7"/>
      <c r="F5088" s="6"/>
      <c r="G5088" s="6"/>
    </row>
    <row r="5089" spans="2:7" s="5" customFormat="1" x14ac:dyDescent="0.25">
      <c r="B5089" s="6"/>
      <c r="C5089" s="6"/>
      <c r="D5089" s="7"/>
      <c r="E5089" s="7"/>
      <c r="F5089" s="6"/>
      <c r="G5089" s="6"/>
    </row>
    <row r="5090" spans="2:7" s="5" customFormat="1" x14ac:dyDescent="0.25">
      <c r="B5090" s="6"/>
      <c r="C5090" s="6"/>
      <c r="D5090" s="7"/>
      <c r="E5090" s="7"/>
      <c r="F5090" s="6"/>
      <c r="G5090" s="6"/>
    </row>
    <row r="5091" spans="2:7" s="5" customFormat="1" x14ac:dyDescent="0.25">
      <c r="B5091" s="6"/>
      <c r="C5091" s="6"/>
      <c r="D5091" s="7"/>
      <c r="E5091" s="7"/>
      <c r="F5091" s="6"/>
      <c r="G5091" s="6"/>
    </row>
    <row r="5092" spans="2:7" s="5" customFormat="1" x14ac:dyDescent="0.25">
      <c r="B5092" s="6"/>
      <c r="C5092" s="6"/>
      <c r="D5092" s="7"/>
      <c r="E5092" s="7"/>
      <c r="F5092" s="6"/>
      <c r="G5092" s="6"/>
    </row>
    <row r="5093" spans="2:7" s="5" customFormat="1" x14ac:dyDescent="0.25">
      <c r="B5093" s="6"/>
      <c r="C5093" s="6"/>
      <c r="D5093" s="7"/>
      <c r="E5093" s="7"/>
      <c r="F5093" s="6"/>
      <c r="G5093" s="6"/>
    </row>
    <row r="5094" spans="2:7" s="5" customFormat="1" x14ac:dyDescent="0.25">
      <c r="B5094" s="6"/>
      <c r="C5094" s="6"/>
      <c r="D5094" s="7"/>
      <c r="E5094" s="7"/>
      <c r="F5094" s="6"/>
      <c r="G5094" s="6"/>
    </row>
    <row r="5095" spans="2:7" s="5" customFormat="1" x14ac:dyDescent="0.25">
      <c r="B5095" s="6"/>
      <c r="C5095" s="6"/>
      <c r="D5095" s="7"/>
      <c r="E5095" s="7"/>
      <c r="F5095" s="6"/>
      <c r="G5095" s="6"/>
    </row>
    <row r="5096" spans="2:7" s="5" customFormat="1" x14ac:dyDescent="0.25">
      <c r="B5096" s="6"/>
      <c r="C5096" s="6"/>
      <c r="D5096" s="7"/>
      <c r="E5096" s="7"/>
      <c r="F5096" s="6"/>
      <c r="G5096" s="6"/>
    </row>
    <row r="5097" spans="2:7" s="5" customFormat="1" x14ac:dyDescent="0.25">
      <c r="B5097" s="6"/>
      <c r="C5097" s="6"/>
      <c r="D5097" s="7"/>
      <c r="E5097" s="7"/>
      <c r="F5097" s="6"/>
      <c r="G5097" s="6"/>
    </row>
    <row r="5098" spans="2:7" s="5" customFormat="1" x14ac:dyDescent="0.25">
      <c r="B5098" s="6"/>
      <c r="C5098" s="6"/>
      <c r="D5098" s="7"/>
      <c r="E5098" s="7"/>
      <c r="F5098" s="6"/>
      <c r="G5098" s="6"/>
    </row>
    <row r="5099" spans="2:7" s="5" customFormat="1" x14ac:dyDescent="0.25">
      <c r="B5099" s="6"/>
      <c r="C5099" s="6"/>
      <c r="D5099" s="7"/>
      <c r="E5099" s="7"/>
      <c r="F5099" s="6"/>
      <c r="G5099" s="6"/>
    </row>
    <row r="5100" spans="2:7" s="5" customFormat="1" x14ac:dyDescent="0.25">
      <c r="B5100" s="6"/>
      <c r="C5100" s="6"/>
      <c r="D5100" s="7"/>
      <c r="E5100" s="7"/>
      <c r="F5100" s="6"/>
      <c r="G5100" s="6"/>
    </row>
    <row r="5101" spans="2:7" s="5" customFormat="1" x14ac:dyDescent="0.25">
      <c r="B5101" s="6"/>
      <c r="C5101" s="6"/>
      <c r="D5101" s="7"/>
      <c r="E5101" s="7"/>
      <c r="F5101" s="6"/>
      <c r="G5101" s="6"/>
    </row>
    <row r="5102" spans="2:7" s="5" customFormat="1" x14ac:dyDescent="0.25">
      <c r="B5102" s="6"/>
      <c r="C5102" s="6"/>
      <c r="D5102" s="7"/>
      <c r="E5102" s="7"/>
      <c r="F5102" s="6"/>
      <c r="G5102" s="6"/>
    </row>
    <row r="5103" spans="2:7" s="5" customFormat="1" x14ac:dyDescent="0.25">
      <c r="B5103" s="6"/>
      <c r="C5103" s="6"/>
      <c r="D5103" s="7"/>
      <c r="E5103" s="7"/>
      <c r="F5103" s="6"/>
      <c r="G5103" s="6"/>
    </row>
    <row r="5104" spans="2:7" s="5" customFormat="1" x14ac:dyDescent="0.25">
      <c r="B5104" s="6"/>
      <c r="C5104" s="6"/>
      <c r="D5104" s="7"/>
      <c r="E5104" s="7"/>
      <c r="F5104" s="6"/>
      <c r="G5104" s="6"/>
    </row>
    <row r="5105" spans="2:7" s="5" customFormat="1" x14ac:dyDescent="0.25">
      <c r="B5105" s="6"/>
      <c r="C5105" s="6"/>
      <c r="D5105" s="7"/>
      <c r="E5105" s="7"/>
      <c r="F5105" s="6"/>
      <c r="G5105" s="6"/>
    </row>
    <row r="5106" spans="2:7" s="5" customFormat="1" x14ac:dyDescent="0.25">
      <c r="B5106" s="6"/>
      <c r="C5106" s="6"/>
      <c r="D5106" s="7"/>
      <c r="E5106" s="7"/>
      <c r="F5106" s="6"/>
      <c r="G5106" s="6"/>
    </row>
    <row r="5107" spans="2:7" s="5" customFormat="1" x14ac:dyDescent="0.25">
      <c r="B5107" s="6"/>
      <c r="C5107" s="6"/>
      <c r="D5107" s="7"/>
      <c r="E5107" s="7"/>
      <c r="F5107" s="6"/>
      <c r="G5107" s="6"/>
    </row>
    <row r="5108" spans="2:7" s="5" customFormat="1" x14ac:dyDescent="0.25">
      <c r="B5108" s="6"/>
      <c r="C5108" s="6"/>
      <c r="D5108" s="7"/>
      <c r="E5108" s="7"/>
      <c r="F5108" s="6"/>
      <c r="G5108" s="6"/>
    </row>
    <row r="5109" spans="2:7" s="5" customFormat="1" x14ac:dyDescent="0.25">
      <c r="B5109" s="6"/>
      <c r="C5109" s="6"/>
      <c r="D5109" s="7"/>
      <c r="E5109" s="7"/>
      <c r="F5109" s="6"/>
      <c r="G5109" s="6"/>
    </row>
    <row r="5110" spans="2:7" s="5" customFormat="1" x14ac:dyDescent="0.25">
      <c r="B5110" s="6"/>
      <c r="C5110" s="6"/>
      <c r="D5110" s="7"/>
      <c r="E5110" s="7"/>
      <c r="F5110" s="6"/>
      <c r="G5110" s="6"/>
    </row>
    <row r="5111" spans="2:7" s="5" customFormat="1" x14ac:dyDescent="0.25">
      <c r="B5111" s="6"/>
      <c r="C5111" s="6"/>
      <c r="D5111" s="7"/>
      <c r="E5111" s="7"/>
      <c r="F5111" s="6"/>
      <c r="G5111" s="6"/>
    </row>
    <row r="5112" spans="2:7" s="5" customFormat="1" x14ac:dyDescent="0.25">
      <c r="B5112" s="6"/>
      <c r="C5112" s="6"/>
      <c r="D5112" s="7"/>
      <c r="E5112" s="7"/>
      <c r="F5112" s="6"/>
      <c r="G5112" s="6"/>
    </row>
    <row r="5113" spans="2:7" s="5" customFormat="1" x14ac:dyDescent="0.25">
      <c r="B5113" s="6"/>
      <c r="C5113" s="6"/>
      <c r="D5113" s="7"/>
      <c r="E5113" s="7"/>
      <c r="F5113" s="6"/>
      <c r="G5113" s="6"/>
    </row>
    <row r="5114" spans="2:7" s="5" customFormat="1" x14ac:dyDescent="0.25">
      <c r="B5114" s="6"/>
      <c r="C5114" s="6"/>
      <c r="D5114" s="7"/>
      <c r="E5114" s="7"/>
      <c r="F5114" s="6"/>
      <c r="G5114" s="6"/>
    </row>
    <row r="5115" spans="2:7" s="5" customFormat="1" x14ac:dyDescent="0.25">
      <c r="B5115" s="6"/>
      <c r="C5115" s="6"/>
      <c r="D5115" s="7"/>
      <c r="E5115" s="7"/>
      <c r="F5115" s="6"/>
      <c r="G5115" s="6"/>
    </row>
    <row r="5116" spans="2:7" s="5" customFormat="1" x14ac:dyDescent="0.25">
      <c r="B5116" s="6"/>
      <c r="C5116" s="6"/>
      <c r="D5116" s="7"/>
      <c r="E5116" s="7"/>
      <c r="F5116" s="6"/>
      <c r="G5116" s="6"/>
    </row>
    <row r="5117" spans="2:7" s="5" customFormat="1" x14ac:dyDescent="0.25">
      <c r="B5117" s="6"/>
      <c r="C5117" s="6"/>
      <c r="D5117" s="7"/>
      <c r="E5117" s="7"/>
      <c r="F5117" s="6"/>
      <c r="G5117" s="6"/>
    </row>
    <row r="5118" spans="2:7" s="5" customFormat="1" x14ac:dyDescent="0.25">
      <c r="B5118" s="6"/>
      <c r="C5118" s="6"/>
      <c r="D5118" s="7"/>
      <c r="E5118" s="7"/>
      <c r="F5118" s="6"/>
      <c r="G5118" s="6"/>
    </row>
    <row r="5119" spans="2:7" s="5" customFormat="1" x14ac:dyDescent="0.25">
      <c r="B5119" s="6"/>
      <c r="C5119" s="6"/>
      <c r="D5119" s="7"/>
      <c r="E5119" s="7"/>
      <c r="F5119" s="6"/>
      <c r="G5119" s="6"/>
    </row>
    <row r="5120" spans="2:7" s="5" customFormat="1" x14ac:dyDescent="0.25">
      <c r="B5120" s="6"/>
      <c r="C5120" s="6"/>
      <c r="D5120" s="7"/>
      <c r="E5120" s="7"/>
      <c r="F5120" s="6"/>
      <c r="G5120" s="6"/>
    </row>
    <row r="5121" spans="2:7" s="5" customFormat="1" x14ac:dyDescent="0.25">
      <c r="B5121" s="6"/>
      <c r="C5121" s="6"/>
      <c r="D5121" s="7"/>
      <c r="E5121" s="7"/>
      <c r="F5121" s="6"/>
      <c r="G5121" s="6"/>
    </row>
    <row r="5122" spans="2:7" s="5" customFormat="1" x14ac:dyDescent="0.25">
      <c r="B5122" s="6"/>
      <c r="C5122" s="6"/>
      <c r="D5122" s="7"/>
      <c r="E5122" s="7"/>
      <c r="F5122" s="6"/>
      <c r="G5122" s="6"/>
    </row>
    <row r="5123" spans="2:7" s="5" customFormat="1" x14ac:dyDescent="0.25">
      <c r="B5123" s="6"/>
      <c r="C5123" s="6"/>
      <c r="D5123" s="7"/>
      <c r="E5123" s="7"/>
      <c r="F5123" s="6"/>
      <c r="G5123" s="6"/>
    </row>
    <row r="5124" spans="2:7" s="5" customFormat="1" x14ac:dyDescent="0.25">
      <c r="B5124" s="6"/>
      <c r="C5124" s="6"/>
      <c r="D5124" s="7"/>
      <c r="E5124" s="7"/>
      <c r="F5124" s="6"/>
      <c r="G5124" s="6"/>
    </row>
    <row r="5125" spans="2:7" s="5" customFormat="1" x14ac:dyDescent="0.25">
      <c r="B5125" s="6"/>
      <c r="C5125" s="6"/>
      <c r="D5125" s="7"/>
      <c r="E5125" s="7"/>
      <c r="F5125" s="6"/>
      <c r="G5125" s="6"/>
    </row>
    <row r="5126" spans="2:7" s="5" customFormat="1" x14ac:dyDescent="0.25">
      <c r="B5126" s="6"/>
      <c r="C5126" s="6"/>
      <c r="D5126" s="7"/>
      <c r="E5126" s="7"/>
      <c r="F5126" s="6"/>
      <c r="G5126" s="6"/>
    </row>
    <row r="5127" spans="2:7" s="5" customFormat="1" x14ac:dyDescent="0.25">
      <c r="B5127" s="6"/>
      <c r="C5127" s="6"/>
      <c r="D5127" s="7"/>
      <c r="E5127" s="7"/>
      <c r="F5127" s="6"/>
      <c r="G5127" s="6"/>
    </row>
    <row r="5128" spans="2:7" s="5" customFormat="1" x14ac:dyDescent="0.25">
      <c r="B5128" s="6"/>
      <c r="C5128" s="6"/>
      <c r="D5128" s="7"/>
      <c r="E5128" s="7"/>
      <c r="F5128" s="6"/>
      <c r="G5128" s="6"/>
    </row>
    <row r="5129" spans="2:7" s="5" customFormat="1" x14ac:dyDescent="0.25">
      <c r="B5129" s="6"/>
      <c r="C5129" s="6"/>
      <c r="D5129" s="7"/>
      <c r="E5129" s="7"/>
      <c r="F5129" s="6"/>
      <c r="G5129" s="6"/>
    </row>
    <row r="5130" spans="2:7" s="5" customFormat="1" x14ac:dyDescent="0.25">
      <c r="B5130" s="6"/>
      <c r="C5130" s="6"/>
      <c r="D5130" s="7"/>
      <c r="E5130" s="7"/>
      <c r="F5130" s="6"/>
      <c r="G5130" s="6"/>
    </row>
    <row r="5131" spans="2:7" s="5" customFormat="1" x14ac:dyDescent="0.25">
      <c r="B5131" s="6"/>
      <c r="C5131" s="6"/>
      <c r="D5131" s="7"/>
      <c r="E5131" s="7"/>
      <c r="F5131" s="6"/>
      <c r="G5131" s="6"/>
    </row>
    <row r="5132" spans="2:7" s="5" customFormat="1" x14ac:dyDescent="0.25">
      <c r="B5132" s="6"/>
      <c r="C5132" s="6"/>
      <c r="D5132" s="7"/>
      <c r="E5132" s="7"/>
      <c r="F5132" s="6"/>
      <c r="G5132" s="6"/>
    </row>
    <row r="5133" spans="2:7" s="5" customFormat="1" x14ac:dyDescent="0.25">
      <c r="B5133" s="6"/>
      <c r="C5133" s="6"/>
      <c r="D5133" s="7"/>
      <c r="E5133" s="7"/>
      <c r="F5133" s="6"/>
      <c r="G5133" s="6"/>
    </row>
    <row r="5134" spans="2:7" s="5" customFormat="1" x14ac:dyDescent="0.25">
      <c r="B5134" s="6"/>
      <c r="C5134" s="6"/>
      <c r="D5134" s="7"/>
      <c r="E5134" s="7"/>
      <c r="F5134" s="6"/>
      <c r="G5134" s="6"/>
    </row>
    <row r="5135" spans="2:7" s="5" customFormat="1" x14ac:dyDescent="0.25">
      <c r="B5135" s="6"/>
      <c r="C5135" s="6"/>
      <c r="D5135" s="7"/>
      <c r="E5135" s="7"/>
      <c r="F5135" s="6"/>
      <c r="G5135" s="6"/>
    </row>
    <row r="5136" spans="2:7" s="5" customFormat="1" x14ac:dyDescent="0.25">
      <c r="B5136" s="6"/>
      <c r="C5136" s="6"/>
      <c r="D5136" s="7"/>
      <c r="E5136" s="7"/>
      <c r="F5136" s="6"/>
      <c r="G5136" s="6"/>
    </row>
    <row r="5137" spans="2:7" s="5" customFormat="1" x14ac:dyDescent="0.25">
      <c r="B5137" s="6"/>
      <c r="C5137" s="6"/>
      <c r="D5137" s="7"/>
      <c r="E5137" s="7"/>
      <c r="F5137" s="6"/>
      <c r="G5137" s="6"/>
    </row>
    <row r="5138" spans="2:7" s="5" customFormat="1" x14ac:dyDescent="0.25">
      <c r="B5138" s="6"/>
      <c r="C5138" s="6"/>
      <c r="D5138" s="7"/>
      <c r="E5138" s="7"/>
      <c r="F5138" s="6"/>
      <c r="G5138" s="6"/>
    </row>
    <row r="5139" spans="2:7" s="5" customFormat="1" x14ac:dyDescent="0.25">
      <c r="B5139" s="6"/>
      <c r="C5139" s="6"/>
      <c r="D5139" s="7"/>
      <c r="E5139" s="7"/>
      <c r="F5139" s="6"/>
      <c r="G5139" s="6"/>
    </row>
    <row r="5140" spans="2:7" s="5" customFormat="1" x14ac:dyDescent="0.25">
      <c r="B5140" s="6"/>
      <c r="C5140" s="6"/>
      <c r="D5140" s="7"/>
      <c r="E5140" s="7"/>
      <c r="F5140" s="6"/>
      <c r="G5140" s="6"/>
    </row>
    <row r="5141" spans="2:7" s="5" customFormat="1" x14ac:dyDescent="0.25">
      <c r="B5141" s="6"/>
      <c r="C5141" s="6"/>
      <c r="D5141" s="7"/>
      <c r="E5141" s="7"/>
      <c r="F5141" s="6"/>
      <c r="G5141" s="6"/>
    </row>
    <row r="5142" spans="2:7" s="5" customFormat="1" x14ac:dyDescent="0.25">
      <c r="B5142" s="6"/>
      <c r="C5142" s="6"/>
      <c r="D5142" s="7"/>
      <c r="E5142" s="7"/>
      <c r="F5142" s="6"/>
      <c r="G5142" s="6"/>
    </row>
    <row r="5143" spans="2:7" s="5" customFormat="1" x14ac:dyDescent="0.25">
      <c r="B5143" s="6"/>
      <c r="C5143" s="6"/>
      <c r="D5143" s="7"/>
      <c r="E5143" s="7"/>
      <c r="F5143" s="6"/>
      <c r="G5143" s="6"/>
    </row>
    <row r="5144" spans="2:7" s="5" customFormat="1" x14ac:dyDescent="0.25">
      <c r="B5144" s="6"/>
      <c r="C5144" s="6"/>
      <c r="D5144" s="7"/>
      <c r="E5144" s="7"/>
      <c r="F5144" s="6"/>
      <c r="G5144" s="6"/>
    </row>
    <row r="5145" spans="2:7" s="5" customFormat="1" x14ac:dyDescent="0.25">
      <c r="B5145" s="6"/>
      <c r="C5145" s="6"/>
      <c r="D5145" s="7"/>
      <c r="E5145" s="7"/>
      <c r="F5145" s="6"/>
      <c r="G5145" s="6"/>
    </row>
    <row r="5146" spans="2:7" s="5" customFormat="1" x14ac:dyDescent="0.25">
      <c r="B5146" s="6"/>
      <c r="C5146" s="6"/>
      <c r="D5146" s="7"/>
      <c r="E5146" s="7"/>
      <c r="F5146" s="6"/>
      <c r="G5146" s="6"/>
    </row>
    <row r="5147" spans="2:7" s="5" customFormat="1" x14ac:dyDescent="0.25">
      <c r="B5147" s="6"/>
      <c r="C5147" s="6"/>
      <c r="D5147" s="7"/>
      <c r="E5147" s="7"/>
      <c r="F5147" s="6"/>
      <c r="G5147" s="6"/>
    </row>
    <row r="5148" spans="2:7" s="5" customFormat="1" x14ac:dyDescent="0.25">
      <c r="B5148" s="6"/>
      <c r="C5148" s="6"/>
      <c r="D5148" s="7"/>
      <c r="E5148" s="7"/>
      <c r="F5148" s="6"/>
      <c r="G5148" s="6"/>
    </row>
    <row r="5149" spans="2:7" s="5" customFormat="1" x14ac:dyDescent="0.25">
      <c r="B5149" s="6"/>
      <c r="C5149" s="6"/>
      <c r="D5149" s="7"/>
      <c r="E5149" s="7"/>
      <c r="F5149" s="6"/>
      <c r="G5149" s="6"/>
    </row>
    <row r="5150" spans="2:7" s="5" customFormat="1" x14ac:dyDescent="0.25">
      <c r="B5150" s="6"/>
      <c r="C5150" s="6"/>
      <c r="D5150" s="7"/>
      <c r="E5150" s="7"/>
      <c r="F5150" s="6"/>
      <c r="G5150" s="6"/>
    </row>
    <row r="5151" spans="2:7" s="5" customFormat="1" x14ac:dyDescent="0.25">
      <c r="B5151" s="6"/>
      <c r="C5151" s="6"/>
      <c r="D5151" s="7"/>
      <c r="E5151" s="7"/>
      <c r="F5151" s="6"/>
      <c r="G5151" s="6"/>
    </row>
    <row r="5152" spans="2:7" s="5" customFormat="1" x14ac:dyDescent="0.25">
      <c r="B5152" s="6"/>
      <c r="C5152" s="6"/>
      <c r="D5152" s="7"/>
      <c r="E5152" s="7"/>
      <c r="F5152" s="6"/>
      <c r="G5152" s="6"/>
    </row>
    <row r="5153" spans="2:7" s="5" customFormat="1" x14ac:dyDescent="0.25">
      <c r="B5153" s="6"/>
      <c r="C5153" s="6"/>
      <c r="D5153" s="7"/>
      <c r="E5153" s="7"/>
      <c r="F5153" s="6"/>
      <c r="G5153" s="6"/>
    </row>
    <row r="5154" spans="2:7" s="5" customFormat="1" x14ac:dyDescent="0.25">
      <c r="B5154" s="6"/>
      <c r="C5154" s="6"/>
      <c r="D5154" s="7"/>
      <c r="E5154" s="7"/>
      <c r="F5154" s="6"/>
      <c r="G5154" s="6"/>
    </row>
    <row r="5155" spans="2:7" s="5" customFormat="1" x14ac:dyDescent="0.25">
      <c r="B5155" s="6"/>
      <c r="C5155" s="6"/>
      <c r="D5155" s="7"/>
      <c r="E5155" s="7"/>
      <c r="F5155" s="6"/>
      <c r="G5155" s="6"/>
    </row>
    <row r="5156" spans="2:7" s="5" customFormat="1" x14ac:dyDescent="0.25">
      <c r="B5156" s="6"/>
      <c r="C5156" s="6"/>
      <c r="D5156" s="7"/>
      <c r="E5156" s="7"/>
      <c r="F5156" s="6"/>
      <c r="G5156" s="6"/>
    </row>
    <row r="5157" spans="2:7" s="5" customFormat="1" x14ac:dyDescent="0.25">
      <c r="B5157" s="6"/>
      <c r="C5157" s="6"/>
      <c r="D5157" s="7"/>
      <c r="E5157" s="7"/>
      <c r="F5157" s="6"/>
      <c r="G5157" s="6"/>
    </row>
    <row r="5158" spans="2:7" s="5" customFormat="1" x14ac:dyDescent="0.25">
      <c r="B5158" s="6"/>
      <c r="C5158" s="6"/>
      <c r="D5158" s="7"/>
      <c r="E5158" s="7"/>
      <c r="F5158" s="6"/>
      <c r="G5158" s="6"/>
    </row>
    <row r="5159" spans="2:7" s="5" customFormat="1" x14ac:dyDescent="0.25">
      <c r="B5159" s="6"/>
      <c r="C5159" s="6"/>
      <c r="D5159" s="7"/>
      <c r="E5159" s="7"/>
      <c r="F5159" s="6"/>
      <c r="G5159" s="6"/>
    </row>
    <row r="5160" spans="2:7" s="5" customFormat="1" x14ac:dyDescent="0.25">
      <c r="B5160" s="6"/>
      <c r="C5160" s="6"/>
      <c r="D5160" s="7"/>
      <c r="E5160" s="7"/>
      <c r="F5160" s="6"/>
      <c r="G5160" s="6"/>
    </row>
    <row r="5161" spans="2:7" s="5" customFormat="1" x14ac:dyDescent="0.25">
      <c r="B5161" s="6"/>
      <c r="C5161" s="6"/>
      <c r="D5161" s="7"/>
      <c r="E5161" s="7"/>
      <c r="F5161" s="6"/>
      <c r="G5161" s="6"/>
    </row>
    <row r="5162" spans="2:7" s="5" customFormat="1" x14ac:dyDescent="0.25">
      <c r="B5162" s="6"/>
      <c r="C5162" s="6"/>
      <c r="D5162" s="7"/>
      <c r="E5162" s="7"/>
      <c r="F5162" s="6"/>
      <c r="G5162" s="6"/>
    </row>
    <row r="5163" spans="2:7" s="5" customFormat="1" x14ac:dyDescent="0.25">
      <c r="B5163" s="6"/>
      <c r="C5163" s="6"/>
      <c r="D5163" s="7"/>
      <c r="E5163" s="7"/>
      <c r="F5163" s="6"/>
      <c r="G5163" s="6"/>
    </row>
    <row r="5164" spans="2:7" s="5" customFormat="1" x14ac:dyDescent="0.25">
      <c r="B5164" s="6"/>
      <c r="C5164" s="6"/>
      <c r="D5164" s="7"/>
      <c r="E5164" s="7"/>
      <c r="F5164" s="6"/>
      <c r="G5164" s="6"/>
    </row>
    <row r="5165" spans="2:7" s="5" customFormat="1" x14ac:dyDescent="0.25">
      <c r="B5165" s="6"/>
      <c r="C5165" s="6"/>
      <c r="D5165" s="7"/>
      <c r="E5165" s="7"/>
      <c r="F5165" s="6"/>
      <c r="G5165" s="6"/>
    </row>
    <row r="5166" spans="2:7" s="5" customFormat="1" x14ac:dyDescent="0.25">
      <c r="B5166" s="6"/>
      <c r="C5166" s="6"/>
      <c r="D5166" s="7"/>
      <c r="E5166" s="7"/>
      <c r="F5166" s="6"/>
      <c r="G5166" s="6"/>
    </row>
    <row r="5167" spans="2:7" s="5" customFormat="1" x14ac:dyDescent="0.25">
      <c r="B5167" s="6"/>
      <c r="C5167" s="6"/>
      <c r="D5167" s="7"/>
      <c r="E5167" s="7"/>
      <c r="F5167" s="6"/>
      <c r="G5167" s="6"/>
    </row>
    <row r="5168" spans="2:7" s="5" customFormat="1" x14ac:dyDescent="0.25">
      <c r="B5168" s="6"/>
      <c r="C5168" s="6"/>
      <c r="D5168" s="7"/>
      <c r="E5168" s="7"/>
      <c r="F5168" s="6"/>
      <c r="G5168" s="6"/>
    </row>
    <row r="5169" spans="2:7" s="5" customFormat="1" x14ac:dyDescent="0.25">
      <c r="B5169" s="6"/>
      <c r="C5169" s="6"/>
      <c r="D5169" s="7"/>
      <c r="E5169" s="7"/>
      <c r="F5169" s="6"/>
      <c r="G5169" s="6"/>
    </row>
    <row r="5170" spans="2:7" s="5" customFormat="1" x14ac:dyDescent="0.25">
      <c r="B5170" s="6"/>
      <c r="C5170" s="6"/>
      <c r="D5170" s="7"/>
      <c r="E5170" s="7"/>
      <c r="F5170" s="6"/>
      <c r="G5170" s="6"/>
    </row>
    <row r="5171" spans="2:7" s="5" customFormat="1" x14ac:dyDescent="0.25">
      <c r="B5171" s="6"/>
      <c r="C5171" s="6"/>
      <c r="D5171" s="7"/>
      <c r="E5171" s="7"/>
      <c r="F5171" s="6"/>
      <c r="G5171" s="6"/>
    </row>
    <row r="5172" spans="2:7" s="5" customFormat="1" x14ac:dyDescent="0.25">
      <c r="B5172" s="6"/>
      <c r="C5172" s="6"/>
      <c r="D5172" s="7"/>
      <c r="E5172" s="7"/>
      <c r="F5172" s="6"/>
      <c r="G5172" s="6"/>
    </row>
    <row r="5173" spans="2:7" s="5" customFormat="1" x14ac:dyDescent="0.25">
      <c r="B5173" s="6"/>
      <c r="C5173" s="6"/>
      <c r="D5173" s="7"/>
      <c r="E5173" s="7"/>
      <c r="F5173" s="6"/>
      <c r="G5173" s="6"/>
    </row>
    <row r="5174" spans="2:7" s="5" customFormat="1" x14ac:dyDescent="0.25">
      <c r="B5174" s="6"/>
      <c r="C5174" s="6"/>
      <c r="D5174" s="7"/>
      <c r="E5174" s="7"/>
      <c r="F5174" s="6"/>
      <c r="G5174" s="6"/>
    </row>
    <row r="5175" spans="2:7" s="5" customFormat="1" x14ac:dyDescent="0.25">
      <c r="B5175" s="6"/>
      <c r="C5175" s="6"/>
      <c r="D5175" s="7"/>
      <c r="E5175" s="7"/>
      <c r="F5175" s="6"/>
      <c r="G5175" s="6"/>
    </row>
    <row r="5176" spans="2:7" s="5" customFormat="1" x14ac:dyDescent="0.25">
      <c r="B5176" s="6"/>
      <c r="C5176" s="6"/>
      <c r="D5176" s="7"/>
      <c r="E5176" s="7"/>
      <c r="F5176" s="6"/>
      <c r="G5176" s="6"/>
    </row>
    <row r="5177" spans="2:7" s="5" customFormat="1" x14ac:dyDescent="0.25">
      <c r="B5177" s="6"/>
      <c r="C5177" s="6"/>
      <c r="D5177" s="7"/>
      <c r="E5177" s="7"/>
      <c r="F5177" s="6"/>
      <c r="G5177" s="6"/>
    </row>
    <row r="5178" spans="2:7" s="5" customFormat="1" x14ac:dyDescent="0.25">
      <c r="B5178" s="6"/>
      <c r="C5178" s="6"/>
      <c r="D5178" s="7"/>
      <c r="E5178" s="7"/>
      <c r="F5178" s="6"/>
      <c r="G5178" s="6"/>
    </row>
    <row r="5179" spans="2:7" s="5" customFormat="1" x14ac:dyDescent="0.25">
      <c r="B5179" s="6"/>
      <c r="C5179" s="6"/>
      <c r="D5179" s="7"/>
      <c r="E5179" s="7"/>
      <c r="F5179" s="6"/>
      <c r="G5179" s="6"/>
    </row>
    <row r="5180" spans="2:7" s="5" customFormat="1" x14ac:dyDescent="0.25">
      <c r="B5180" s="6"/>
      <c r="C5180" s="6"/>
      <c r="D5180" s="7"/>
      <c r="E5180" s="7"/>
      <c r="F5180" s="6"/>
      <c r="G5180" s="6"/>
    </row>
    <row r="5181" spans="2:7" s="5" customFormat="1" x14ac:dyDescent="0.25">
      <c r="B5181" s="6"/>
      <c r="C5181" s="6"/>
      <c r="D5181" s="7"/>
      <c r="E5181" s="7"/>
      <c r="F5181" s="6"/>
      <c r="G5181" s="6"/>
    </row>
    <row r="5182" spans="2:7" s="5" customFormat="1" x14ac:dyDescent="0.25">
      <c r="B5182" s="6"/>
      <c r="C5182" s="6"/>
      <c r="D5182" s="7"/>
      <c r="E5182" s="7"/>
      <c r="F5182" s="6"/>
      <c r="G5182" s="6"/>
    </row>
    <row r="5183" spans="2:7" s="5" customFormat="1" x14ac:dyDescent="0.25">
      <c r="B5183" s="6"/>
      <c r="C5183" s="6"/>
      <c r="D5183" s="7"/>
      <c r="E5183" s="7"/>
      <c r="F5183" s="6"/>
      <c r="G5183" s="6"/>
    </row>
    <row r="5184" spans="2:7" s="5" customFormat="1" x14ac:dyDescent="0.25">
      <c r="B5184" s="6"/>
      <c r="C5184" s="6"/>
      <c r="D5184" s="7"/>
      <c r="E5184" s="7"/>
      <c r="F5184" s="6"/>
      <c r="G5184" s="6"/>
    </row>
    <row r="5185" spans="2:7" s="5" customFormat="1" x14ac:dyDescent="0.25">
      <c r="B5185" s="6"/>
      <c r="C5185" s="6"/>
      <c r="D5185" s="7"/>
      <c r="E5185" s="7"/>
      <c r="F5185" s="6"/>
      <c r="G5185" s="6"/>
    </row>
    <row r="5186" spans="2:7" s="5" customFormat="1" x14ac:dyDescent="0.25">
      <c r="B5186" s="6"/>
      <c r="C5186" s="6"/>
      <c r="D5186" s="7"/>
      <c r="E5186" s="7"/>
      <c r="F5186" s="6"/>
      <c r="G5186" s="6"/>
    </row>
    <row r="5187" spans="2:7" s="5" customFormat="1" x14ac:dyDescent="0.25">
      <c r="B5187" s="6"/>
      <c r="C5187" s="6"/>
      <c r="D5187" s="7"/>
      <c r="E5187" s="7"/>
      <c r="F5187" s="6"/>
      <c r="G5187" s="6"/>
    </row>
    <row r="5188" spans="2:7" s="5" customFormat="1" x14ac:dyDescent="0.25">
      <c r="B5188" s="6"/>
      <c r="C5188" s="6"/>
      <c r="D5188" s="7"/>
      <c r="E5188" s="7"/>
      <c r="F5188" s="6"/>
      <c r="G5188" s="6"/>
    </row>
    <row r="5189" spans="2:7" s="5" customFormat="1" x14ac:dyDescent="0.25">
      <c r="B5189" s="6"/>
      <c r="C5189" s="6"/>
      <c r="D5189" s="7"/>
      <c r="E5189" s="7"/>
      <c r="F5189" s="6"/>
      <c r="G5189" s="6"/>
    </row>
    <row r="5190" spans="2:7" s="5" customFormat="1" x14ac:dyDescent="0.25">
      <c r="B5190" s="6"/>
      <c r="C5190" s="6"/>
      <c r="D5190" s="7"/>
      <c r="E5190" s="7"/>
      <c r="F5190" s="6"/>
      <c r="G5190" s="6"/>
    </row>
    <row r="5191" spans="2:7" s="5" customFormat="1" x14ac:dyDescent="0.25">
      <c r="B5191" s="6"/>
      <c r="C5191" s="6"/>
      <c r="D5191" s="7"/>
      <c r="E5191" s="7"/>
      <c r="F5191" s="6"/>
      <c r="G5191" s="6"/>
    </row>
    <row r="5192" spans="2:7" s="5" customFormat="1" x14ac:dyDescent="0.25">
      <c r="B5192" s="6"/>
      <c r="C5192" s="6"/>
      <c r="D5192" s="7"/>
      <c r="E5192" s="7"/>
      <c r="F5192" s="6"/>
      <c r="G5192" s="6"/>
    </row>
    <row r="5193" spans="2:7" s="5" customFormat="1" x14ac:dyDescent="0.25">
      <c r="B5193" s="6"/>
      <c r="C5193" s="6"/>
      <c r="D5193" s="7"/>
      <c r="E5193" s="7"/>
      <c r="F5193" s="6"/>
      <c r="G5193" s="6"/>
    </row>
    <row r="5194" spans="2:7" s="5" customFormat="1" x14ac:dyDescent="0.25">
      <c r="B5194" s="6"/>
      <c r="C5194" s="6"/>
      <c r="D5194" s="7"/>
      <c r="E5194" s="7"/>
      <c r="F5194" s="6"/>
      <c r="G5194" s="6"/>
    </row>
    <row r="5195" spans="2:7" s="5" customFormat="1" x14ac:dyDescent="0.25">
      <c r="B5195" s="6"/>
      <c r="C5195" s="6"/>
      <c r="D5195" s="7"/>
      <c r="E5195" s="7"/>
      <c r="F5195" s="6"/>
      <c r="G5195" s="6"/>
    </row>
    <row r="5196" spans="2:7" s="5" customFormat="1" x14ac:dyDescent="0.25">
      <c r="B5196" s="6"/>
      <c r="C5196" s="6"/>
      <c r="D5196" s="7"/>
      <c r="E5196" s="7"/>
      <c r="F5196" s="6"/>
      <c r="G5196" s="6"/>
    </row>
    <row r="5197" spans="2:7" s="5" customFormat="1" x14ac:dyDescent="0.25">
      <c r="B5197" s="6"/>
      <c r="C5197" s="6"/>
      <c r="D5197" s="7"/>
      <c r="E5197" s="7"/>
      <c r="F5197" s="6"/>
      <c r="G5197" s="6"/>
    </row>
    <row r="5198" spans="2:7" s="5" customFormat="1" x14ac:dyDescent="0.25">
      <c r="B5198" s="6"/>
      <c r="C5198" s="6"/>
      <c r="D5198" s="7"/>
      <c r="E5198" s="7"/>
      <c r="F5198" s="6"/>
      <c r="G5198" s="6"/>
    </row>
    <row r="5199" spans="2:7" s="5" customFormat="1" x14ac:dyDescent="0.25">
      <c r="B5199" s="6"/>
      <c r="C5199" s="6"/>
      <c r="D5199" s="7"/>
      <c r="E5199" s="7"/>
      <c r="F5199" s="6"/>
      <c r="G5199" s="6"/>
    </row>
    <row r="5200" spans="2:7" s="5" customFormat="1" x14ac:dyDescent="0.25">
      <c r="B5200" s="6"/>
      <c r="C5200" s="6"/>
      <c r="D5200" s="7"/>
      <c r="E5200" s="7"/>
      <c r="F5200" s="6"/>
      <c r="G5200" s="6"/>
    </row>
    <row r="5201" spans="2:7" s="5" customFormat="1" x14ac:dyDescent="0.25">
      <c r="B5201" s="6"/>
      <c r="C5201" s="6"/>
      <c r="D5201" s="7"/>
      <c r="E5201" s="7"/>
      <c r="F5201" s="6"/>
      <c r="G5201" s="6"/>
    </row>
    <row r="5202" spans="2:7" s="5" customFormat="1" x14ac:dyDescent="0.25">
      <c r="B5202" s="6"/>
      <c r="C5202" s="6"/>
      <c r="D5202" s="7"/>
      <c r="E5202" s="7"/>
      <c r="F5202" s="6"/>
      <c r="G5202" s="6"/>
    </row>
    <row r="5203" spans="2:7" s="5" customFormat="1" x14ac:dyDescent="0.25">
      <c r="B5203" s="6"/>
      <c r="C5203" s="6"/>
      <c r="D5203" s="7"/>
      <c r="E5203" s="7"/>
      <c r="F5203" s="6"/>
      <c r="G5203" s="6"/>
    </row>
    <row r="5204" spans="2:7" s="5" customFormat="1" x14ac:dyDescent="0.25">
      <c r="B5204" s="6"/>
      <c r="C5204" s="6"/>
      <c r="D5204" s="7"/>
      <c r="E5204" s="7"/>
      <c r="F5204" s="6"/>
      <c r="G5204" s="6"/>
    </row>
    <row r="5205" spans="2:7" s="5" customFormat="1" x14ac:dyDescent="0.25">
      <c r="B5205" s="6"/>
      <c r="C5205" s="6"/>
      <c r="D5205" s="7"/>
      <c r="E5205" s="7"/>
      <c r="F5205" s="6"/>
      <c r="G5205" s="6"/>
    </row>
    <row r="5206" spans="2:7" s="5" customFormat="1" x14ac:dyDescent="0.25">
      <c r="B5206" s="6"/>
      <c r="C5206" s="6"/>
      <c r="D5206" s="7"/>
      <c r="E5206" s="7"/>
      <c r="F5206" s="6"/>
      <c r="G5206" s="6"/>
    </row>
    <row r="5207" spans="2:7" s="5" customFormat="1" x14ac:dyDescent="0.25">
      <c r="B5207" s="6"/>
      <c r="C5207" s="6"/>
      <c r="D5207" s="7"/>
      <c r="E5207" s="7"/>
      <c r="F5207" s="6"/>
      <c r="G5207" s="6"/>
    </row>
    <row r="5208" spans="2:7" s="5" customFormat="1" x14ac:dyDescent="0.25">
      <c r="B5208" s="6"/>
      <c r="C5208" s="6"/>
      <c r="D5208" s="7"/>
      <c r="E5208" s="7"/>
      <c r="F5208" s="6"/>
      <c r="G5208" s="6"/>
    </row>
    <row r="5209" spans="2:7" s="5" customFormat="1" x14ac:dyDescent="0.25">
      <c r="B5209" s="6"/>
      <c r="C5209" s="6"/>
      <c r="D5209" s="7"/>
      <c r="E5209" s="7"/>
      <c r="F5209" s="6"/>
      <c r="G5209" s="6"/>
    </row>
    <row r="5210" spans="2:7" s="5" customFormat="1" x14ac:dyDescent="0.25">
      <c r="B5210" s="6"/>
      <c r="C5210" s="6"/>
      <c r="D5210" s="7"/>
      <c r="E5210" s="7"/>
      <c r="F5210" s="6"/>
      <c r="G5210" s="6"/>
    </row>
    <row r="5211" spans="2:7" s="5" customFormat="1" x14ac:dyDescent="0.25">
      <c r="B5211" s="6"/>
      <c r="C5211" s="6"/>
      <c r="D5211" s="7"/>
      <c r="E5211" s="7"/>
      <c r="F5211" s="6"/>
      <c r="G5211" s="6"/>
    </row>
    <row r="5212" spans="2:7" s="5" customFormat="1" x14ac:dyDescent="0.25">
      <c r="B5212" s="6"/>
      <c r="C5212" s="6"/>
      <c r="D5212" s="7"/>
      <c r="E5212" s="7"/>
      <c r="F5212" s="6"/>
      <c r="G5212" s="6"/>
    </row>
    <row r="5213" spans="2:7" s="5" customFormat="1" x14ac:dyDescent="0.25">
      <c r="B5213" s="6"/>
      <c r="C5213" s="6"/>
      <c r="D5213" s="7"/>
      <c r="E5213" s="7"/>
      <c r="F5213" s="6"/>
      <c r="G5213" s="6"/>
    </row>
    <row r="5214" spans="2:7" s="5" customFormat="1" x14ac:dyDescent="0.25">
      <c r="B5214" s="6"/>
      <c r="C5214" s="6"/>
      <c r="D5214" s="7"/>
      <c r="E5214" s="7"/>
      <c r="F5214" s="6"/>
      <c r="G5214" s="6"/>
    </row>
    <row r="5215" spans="2:7" s="5" customFormat="1" x14ac:dyDescent="0.25">
      <c r="B5215" s="6"/>
      <c r="C5215" s="6"/>
      <c r="D5215" s="7"/>
      <c r="E5215" s="7"/>
      <c r="F5215" s="6"/>
      <c r="G5215" s="6"/>
    </row>
    <row r="5216" spans="2:7" s="5" customFormat="1" x14ac:dyDescent="0.25">
      <c r="B5216" s="6"/>
      <c r="C5216" s="6"/>
      <c r="D5216" s="7"/>
      <c r="E5216" s="7"/>
      <c r="F5216" s="6"/>
      <c r="G5216" s="6"/>
    </row>
    <row r="5217" spans="2:7" s="5" customFormat="1" x14ac:dyDescent="0.25">
      <c r="B5217" s="6"/>
      <c r="C5217" s="6"/>
      <c r="D5217" s="7"/>
      <c r="E5217" s="7"/>
      <c r="F5217" s="6"/>
      <c r="G5217" s="6"/>
    </row>
    <row r="5218" spans="2:7" s="5" customFormat="1" x14ac:dyDescent="0.25">
      <c r="B5218" s="6"/>
      <c r="C5218" s="6"/>
      <c r="D5218" s="7"/>
      <c r="E5218" s="7"/>
      <c r="F5218" s="6"/>
      <c r="G5218" s="6"/>
    </row>
    <row r="5219" spans="2:7" s="5" customFormat="1" x14ac:dyDescent="0.25">
      <c r="B5219" s="6"/>
      <c r="C5219" s="6"/>
      <c r="D5219" s="7"/>
      <c r="E5219" s="7"/>
      <c r="F5219" s="6"/>
      <c r="G5219" s="6"/>
    </row>
    <row r="5220" spans="2:7" s="5" customFormat="1" x14ac:dyDescent="0.25">
      <c r="B5220" s="6"/>
      <c r="C5220" s="6"/>
      <c r="D5220" s="7"/>
      <c r="E5220" s="7"/>
      <c r="F5220" s="6"/>
      <c r="G5220" s="6"/>
    </row>
    <row r="5221" spans="2:7" s="5" customFormat="1" x14ac:dyDescent="0.25">
      <c r="B5221" s="6"/>
      <c r="C5221" s="6"/>
      <c r="D5221" s="7"/>
      <c r="E5221" s="7"/>
      <c r="F5221" s="6"/>
      <c r="G5221" s="6"/>
    </row>
    <row r="5222" spans="2:7" s="5" customFormat="1" x14ac:dyDescent="0.25">
      <c r="B5222" s="6"/>
      <c r="C5222" s="6"/>
      <c r="D5222" s="7"/>
      <c r="E5222" s="7"/>
      <c r="F5222" s="6"/>
      <c r="G5222" s="6"/>
    </row>
    <row r="5223" spans="2:7" s="5" customFormat="1" x14ac:dyDescent="0.25">
      <c r="B5223" s="6"/>
      <c r="C5223" s="6"/>
      <c r="D5223" s="7"/>
      <c r="E5223" s="7"/>
      <c r="F5223" s="6"/>
      <c r="G5223" s="6"/>
    </row>
    <row r="5224" spans="2:7" s="5" customFormat="1" x14ac:dyDescent="0.25">
      <c r="B5224" s="6"/>
      <c r="C5224" s="6"/>
      <c r="D5224" s="7"/>
      <c r="E5224" s="7"/>
      <c r="F5224" s="6"/>
      <c r="G5224" s="6"/>
    </row>
    <row r="5225" spans="2:7" s="5" customFormat="1" x14ac:dyDescent="0.25">
      <c r="B5225" s="6"/>
      <c r="C5225" s="6"/>
      <c r="D5225" s="7"/>
      <c r="E5225" s="7"/>
      <c r="F5225" s="6"/>
      <c r="G5225" s="6"/>
    </row>
    <row r="5226" spans="2:7" s="5" customFormat="1" x14ac:dyDescent="0.25">
      <c r="B5226" s="6"/>
      <c r="C5226" s="6"/>
      <c r="D5226" s="7"/>
      <c r="E5226" s="7"/>
      <c r="F5226" s="6"/>
      <c r="G5226" s="6"/>
    </row>
    <row r="5227" spans="2:7" s="5" customFormat="1" x14ac:dyDescent="0.25">
      <c r="B5227" s="6"/>
      <c r="C5227" s="6"/>
      <c r="D5227" s="7"/>
      <c r="E5227" s="7"/>
      <c r="F5227" s="6"/>
      <c r="G5227" s="6"/>
    </row>
    <row r="5228" spans="2:7" s="5" customFormat="1" x14ac:dyDescent="0.25">
      <c r="B5228" s="6"/>
      <c r="C5228" s="6"/>
      <c r="D5228" s="7"/>
      <c r="E5228" s="7"/>
      <c r="F5228" s="6"/>
      <c r="G5228" s="6"/>
    </row>
    <row r="5229" spans="2:7" s="5" customFormat="1" x14ac:dyDescent="0.25">
      <c r="B5229" s="6"/>
      <c r="C5229" s="6"/>
      <c r="D5229" s="7"/>
      <c r="E5229" s="7"/>
      <c r="F5229" s="6"/>
      <c r="G5229" s="6"/>
    </row>
    <row r="5230" spans="2:7" s="5" customFormat="1" x14ac:dyDescent="0.25">
      <c r="B5230" s="6"/>
      <c r="C5230" s="6"/>
      <c r="D5230" s="7"/>
      <c r="E5230" s="7"/>
      <c r="F5230" s="6"/>
      <c r="G5230" s="6"/>
    </row>
    <row r="5231" spans="2:7" s="5" customFormat="1" x14ac:dyDescent="0.25">
      <c r="B5231" s="6"/>
      <c r="C5231" s="6"/>
      <c r="D5231" s="7"/>
      <c r="E5231" s="7"/>
      <c r="F5231" s="6"/>
      <c r="G5231" s="6"/>
    </row>
    <row r="5232" spans="2:7" s="5" customFormat="1" x14ac:dyDescent="0.25">
      <c r="B5232" s="6"/>
      <c r="C5232" s="6"/>
      <c r="D5232" s="7"/>
      <c r="E5232" s="7"/>
      <c r="F5232" s="6"/>
      <c r="G5232" s="6"/>
    </row>
    <row r="5233" spans="2:7" s="5" customFormat="1" x14ac:dyDescent="0.25">
      <c r="B5233" s="6"/>
      <c r="C5233" s="6"/>
      <c r="D5233" s="7"/>
      <c r="E5233" s="7"/>
      <c r="F5233" s="6"/>
      <c r="G5233" s="6"/>
    </row>
    <row r="5234" spans="2:7" s="5" customFormat="1" x14ac:dyDescent="0.25">
      <c r="B5234" s="6"/>
      <c r="C5234" s="6"/>
      <c r="D5234" s="7"/>
      <c r="E5234" s="7"/>
      <c r="F5234" s="6"/>
      <c r="G5234" s="6"/>
    </row>
    <row r="5235" spans="2:7" s="5" customFormat="1" x14ac:dyDescent="0.25">
      <c r="B5235" s="6"/>
      <c r="C5235" s="6"/>
      <c r="D5235" s="7"/>
      <c r="E5235" s="7"/>
      <c r="F5235" s="6"/>
      <c r="G5235" s="6"/>
    </row>
    <row r="5236" spans="2:7" s="5" customFormat="1" x14ac:dyDescent="0.25">
      <c r="B5236" s="6"/>
      <c r="C5236" s="6"/>
      <c r="D5236" s="7"/>
      <c r="E5236" s="7"/>
      <c r="F5236" s="6"/>
      <c r="G5236" s="6"/>
    </row>
    <row r="5237" spans="2:7" s="5" customFormat="1" x14ac:dyDescent="0.25">
      <c r="B5237" s="6"/>
      <c r="C5237" s="6"/>
      <c r="D5237" s="7"/>
      <c r="E5237" s="7"/>
      <c r="F5237" s="6"/>
      <c r="G5237" s="6"/>
    </row>
    <row r="5238" spans="2:7" s="5" customFormat="1" x14ac:dyDescent="0.25">
      <c r="B5238" s="6"/>
      <c r="C5238" s="6"/>
      <c r="D5238" s="7"/>
      <c r="E5238" s="7"/>
      <c r="F5238" s="6"/>
      <c r="G5238" s="6"/>
    </row>
    <row r="5239" spans="2:7" s="5" customFormat="1" x14ac:dyDescent="0.25">
      <c r="B5239" s="6"/>
      <c r="C5239" s="6"/>
      <c r="D5239" s="7"/>
      <c r="E5239" s="7"/>
      <c r="F5239" s="6"/>
      <c r="G5239" s="6"/>
    </row>
    <row r="5240" spans="2:7" s="5" customFormat="1" x14ac:dyDescent="0.25">
      <c r="B5240" s="6"/>
      <c r="C5240" s="6"/>
      <c r="D5240" s="7"/>
      <c r="E5240" s="7"/>
      <c r="F5240" s="6"/>
      <c r="G5240" s="6"/>
    </row>
    <row r="5241" spans="2:7" s="5" customFormat="1" x14ac:dyDescent="0.25">
      <c r="B5241" s="6"/>
      <c r="C5241" s="6"/>
      <c r="D5241" s="7"/>
      <c r="E5241" s="7"/>
      <c r="F5241" s="6"/>
      <c r="G5241" s="6"/>
    </row>
    <row r="5242" spans="2:7" s="5" customFormat="1" x14ac:dyDescent="0.25">
      <c r="B5242" s="6"/>
      <c r="C5242" s="6"/>
      <c r="D5242" s="7"/>
      <c r="E5242" s="7"/>
      <c r="F5242" s="6"/>
      <c r="G5242" s="6"/>
    </row>
    <row r="5243" spans="2:7" s="5" customFormat="1" x14ac:dyDescent="0.25">
      <c r="B5243" s="6"/>
      <c r="C5243" s="6"/>
      <c r="D5243" s="7"/>
      <c r="E5243" s="7"/>
      <c r="F5243" s="6"/>
      <c r="G5243" s="6"/>
    </row>
    <row r="5244" spans="2:7" s="5" customFormat="1" x14ac:dyDescent="0.25">
      <c r="B5244" s="6"/>
      <c r="C5244" s="6"/>
      <c r="D5244" s="7"/>
      <c r="E5244" s="7"/>
      <c r="F5244" s="6"/>
      <c r="G5244" s="6"/>
    </row>
    <row r="5245" spans="2:7" s="5" customFormat="1" x14ac:dyDescent="0.25">
      <c r="B5245" s="6"/>
      <c r="C5245" s="6"/>
      <c r="D5245" s="7"/>
      <c r="E5245" s="7"/>
      <c r="F5245" s="6"/>
      <c r="G5245" s="6"/>
    </row>
    <row r="5246" spans="2:7" s="5" customFormat="1" x14ac:dyDescent="0.25">
      <c r="B5246" s="6"/>
      <c r="C5246" s="6"/>
      <c r="D5246" s="7"/>
      <c r="E5246" s="7"/>
      <c r="F5246" s="6"/>
      <c r="G5246" s="6"/>
    </row>
    <row r="5247" spans="2:7" s="5" customFormat="1" x14ac:dyDescent="0.25">
      <c r="B5247" s="6"/>
      <c r="C5247" s="6"/>
      <c r="D5247" s="7"/>
      <c r="E5247" s="7"/>
      <c r="F5247" s="6"/>
      <c r="G5247" s="6"/>
    </row>
    <row r="5248" spans="2:7" s="5" customFormat="1" x14ac:dyDescent="0.25">
      <c r="B5248" s="6"/>
      <c r="C5248" s="6"/>
      <c r="D5248" s="7"/>
      <c r="E5248" s="7"/>
      <c r="F5248" s="6"/>
      <c r="G5248" s="6"/>
    </row>
    <row r="5249" spans="2:7" s="5" customFormat="1" x14ac:dyDescent="0.25">
      <c r="B5249" s="6"/>
      <c r="C5249" s="6"/>
      <c r="D5249" s="7"/>
      <c r="E5249" s="7"/>
      <c r="F5249" s="6"/>
      <c r="G5249" s="6"/>
    </row>
    <row r="5250" spans="2:7" s="5" customFormat="1" x14ac:dyDescent="0.25">
      <c r="B5250" s="6"/>
      <c r="C5250" s="6"/>
      <c r="D5250" s="7"/>
      <c r="E5250" s="7"/>
      <c r="F5250" s="6"/>
      <c r="G5250" s="6"/>
    </row>
    <row r="5251" spans="2:7" s="5" customFormat="1" x14ac:dyDescent="0.25">
      <c r="B5251" s="6"/>
      <c r="C5251" s="6"/>
      <c r="D5251" s="7"/>
      <c r="E5251" s="7"/>
      <c r="F5251" s="6"/>
      <c r="G5251" s="6"/>
    </row>
    <row r="5252" spans="2:7" s="5" customFormat="1" x14ac:dyDescent="0.25">
      <c r="B5252" s="6"/>
      <c r="C5252" s="6"/>
      <c r="D5252" s="7"/>
      <c r="E5252" s="7"/>
      <c r="F5252" s="6"/>
      <c r="G5252" s="6"/>
    </row>
    <row r="5253" spans="2:7" s="5" customFormat="1" x14ac:dyDescent="0.25">
      <c r="B5253" s="6"/>
      <c r="C5253" s="6"/>
      <c r="D5253" s="7"/>
      <c r="E5253" s="7"/>
      <c r="F5253" s="6"/>
      <c r="G5253" s="6"/>
    </row>
    <row r="5254" spans="2:7" s="5" customFormat="1" x14ac:dyDescent="0.25">
      <c r="B5254" s="6"/>
      <c r="C5254" s="6"/>
      <c r="D5254" s="7"/>
      <c r="E5254" s="7"/>
      <c r="F5254" s="6"/>
      <c r="G5254" s="6"/>
    </row>
    <row r="5255" spans="2:7" s="5" customFormat="1" x14ac:dyDescent="0.25">
      <c r="B5255" s="6"/>
      <c r="C5255" s="6"/>
      <c r="D5255" s="7"/>
      <c r="E5255" s="7"/>
      <c r="F5255" s="6"/>
      <c r="G5255" s="6"/>
    </row>
    <row r="5256" spans="2:7" s="5" customFormat="1" x14ac:dyDescent="0.25">
      <c r="B5256" s="6"/>
      <c r="C5256" s="6"/>
      <c r="D5256" s="7"/>
      <c r="E5256" s="7"/>
      <c r="F5256" s="6"/>
      <c r="G5256" s="6"/>
    </row>
    <row r="5257" spans="2:7" s="5" customFormat="1" x14ac:dyDescent="0.25">
      <c r="B5257" s="6"/>
      <c r="C5257" s="6"/>
      <c r="D5257" s="7"/>
      <c r="E5257" s="7"/>
      <c r="F5257" s="6"/>
      <c r="G5257" s="6"/>
    </row>
    <row r="5258" spans="2:7" s="5" customFormat="1" x14ac:dyDescent="0.25">
      <c r="B5258" s="6"/>
      <c r="C5258" s="6"/>
      <c r="D5258" s="7"/>
      <c r="E5258" s="7"/>
      <c r="F5258" s="6"/>
      <c r="G5258" s="6"/>
    </row>
    <row r="5259" spans="2:7" s="5" customFormat="1" x14ac:dyDescent="0.25">
      <c r="B5259" s="6"/>
      <c r="C5259" s="6"/>
      <c r="D5259" s="7"/>
      <c r="E5259" s="7"/>
      <c r="F5259" s="6"/>
      <c r="G5259" s="6"/>
    </row>
    <row r="5260" spans="2:7" s="5" customFormat="1" x14ac:dyDescent="0.25">
      <c r="B5260" s="6"/>
      <c r="C5260" s="6"/>
      <c r="D5260" s="7"/>
      <c r="E5260" s="7"/>
      <c r="F5260" s="6"/>
      <c r="G5260" s="6"/>
    </row>
    <row r="5261" spans="2:7" s="5" customFormat="1" x14ac:dyDescent="0.25">
      <c r="B5261" s="6"/>
      <c r="C5261" s="6"/>
      <c r="D5261" s="7"/>
      <c r="E5261" s="7"/>
      <c r="F5261" s="6"/>
      <c r="G5261" s="6"/>
    </row>
    <row r="5262" spans="2:7" s="5" customFormat="1" x14ac:dyDescent="0.25">
      <c r="B5262" s="6"/>
      <c r="C5262" s="6"/>
      <c r="D5262" s="7"/>
      <c r="E5262" s="7"/>
      <c r="F5262" s="6"/>
      <c r="G5262" s="6"/>
    </row>
    <row r="5263" spans="2:7" s="5" customFormat="1" x14ac:dyDescent="0.25">
      <c r="B5263" s="6"/>
      <c r="C5263" s="6"/>
      <c r="D5263" s="7"/>
      <c r="E5263" s="7"/>
      <c r="F5263" s="6"/>
      <c r="G5263" s="6"/>
    </row>
    <row r="5264" spans="2:7" s="5" customFormat="1" x14ac:dyDescent="0.25">
      <c r="B5264" s="6"/>
      <c r="C5264" s="6"/>
      <c r="D5264" s="7"/>
      <c r="E5264" s="7"/>
      <c r="F5264" s="6"/>
      <c r="G5264" s="6"/>
    </row>
    <row r="5265" spans="2:7" s="5" customFormat="1" x14ac:dyDescent="0.25">
      <c r="B5265" s="6"/>
      <c r="C5265" s="6"/>
      <c r="D5265" s="7"/>
      <c r="E5265" s="7"/>
      <c r="F5265" s="6"/>
      <c r="G5265" s="6"/>
    </row>
    <row r="5266" spans="2:7" s="5" customFormat="1" x14ac:dyDescent="0.25">
      <c r="B5266" s="6"/>
      <c r="C5266" s="6"/>
      <c r="D5266" s="7"/>
      <c r="E5266" s="7"/>
      <c r="F5266" s="6"/>
      <c r="G5266" s="6"/>
    </row>
    <row r="5267" spans="2:7" s="5" customFormat="1" x14ac:dyDescent="0.25">
      <c r="B5267" s="6"/>
      <c r="C5267" s="6"/>
      <c r="D5267" s="7"/>
      <c r="E5267" s="7"/>
      <c r="F5267" s="6"/>
      <c r="G5267" s="6"/>
    </row>
    <row r="5268" spans="2:7" s="5" customFormat="1" x14ac:dyDescent="0.25">
      <c r="B5268" s="6"/>
      <c r="C5268" s="6"/>
      <c r="D5268" s="7"/>
      <c r="E5268" s="7"/>
      <c r="F5268" s="6"/>
      <c r="G5268" s="6"/>
    </row>
    <row r="5269" spans="2:7" s="5" customFormat="1" x14ac:dyDescent="0.25">
      <c r="B5269" s="6"/>
      <c r="C5269" s="6"/>
      <c r="D5269" s="7"/>
      <c r="E5269" s="7"/>
      <c r="F5269" s="6"/>
      <c r="G5269" s="6"/>
    </row>
    <row r="5270" spans="2:7" s="5" customFormat="1" x14ac:dyDescent="0.25">
      <c r="B5270" s="6"/>
      <c r="C5270" s="6"/>
      <c r="D5270" s="7"/>
      <c r="E5270" s="7"/>
      <c r="F5270" s="6"/>
      <c r="G5270" s="6"/>
    </row>
    <row r="5271" spans="2:7" s="5" customFormat="1" x14ac:dyDescent="0.25">
      <c r="B5271" s="6"/>
      <c r="C5271" s="6"/>
      <c r="D5271" s="7"/>
      <c r="E5271" s="7"/>
      <c r="F5271" s="6"/>
      <c r="G5271" s="6"/>
    </row>
    <row r="5272" spans="2:7" s="5" customFormat="1" x14ac:dyDescent="0.25">
      <c r="B5272" s="6"/>
      <c r="C5272" s="6"/>
      <c r="D5272" s="7"/>
      <c r="E5272" s="7"/>
      <c r="F5272" s="6"/>
      <c r="G5272" s="6"/>
    </row>
    <row r="5273" spans="2:7" s="5" customFormat="1" x14ac:dyDescent="0.25">
      <c r="B5273" s="6"/>
      <c r="C5273" s="6"/>
      <c r="D5273" s="7"/>
      <c r="E5273" s="7"/>
      <c r="F5273" s="6"/>
      <c r="G5273" s="6"/>
    </row>
    <row r="5274" spans="2:7" s="5" customFormat="1" x14ac:dyDescent="0.25">
      <c r="B5274" s="6"/>
      <c r="C5274" s="6"/>
      <c r="D5274" s="7"/>
      <c r="E5274" s="7"/>
      <c r="F5274" s="6"/>
      <c r="G5274" s="6"/>
    </row>
    <row r="5275" spans="2:7" s="5" customFormat="1" x14ac:dyDescent="0.25">
      <c r="B5275" s="6"/>
      <c r="C5275" s="6"/>
      <c r="D5275" s="7"/>
      <c r="E5275" s="7"/>
      <c r="F5275" s="6"/>
      <c r="G5275" s="6"/>
    </row>
    <row r="5276" spans="2:7" s="5" customFormat="1" x14ac:dyDescent="0.25">
      <c r="B5276" s="6"/>
      <c r="C5276" s="6"/>
      <c r="D5276" s="7"/>
      <c r="E5276" s="7"/>
      <c r="F5276" s="6"/>
      <c r="G5276" s="6"/>
    </row>
    <row r="5277" spans="2:7" s="5" customFormat="1" x14ac:dyDescent="0.25">
      <c r="B5277" s="6"/>
      <c r="C5277" s="6"/>
      <c r="D5277" s="7"/>
      <c r="E5277" s="7"/>
      <c r="F5277" s="6"/>
      <c r="G5277" s="6"/>
    </row>
    <row r="5278" spans="2:7" s="5" customFormat="1" x14ac:dyDescent="0.25">
      <c r="B5278" s="6"/>
      <c r="C5278" s="6"/>
      <c r="D5278" s="7"/>
      <c r="E5278" s="7"/>
      <c r="F5278" s="6"/>
      <c r="G5278" s="6"/>
    </row>
    <row r="5279" spans="2:7" s="5" customFormat="1" x14ac:dyDescent="0.25">
      <c r="B5279" s="6"/>
      <c r="C5279" s="6"/>
      <c r="D5279" s="7"/>
      <c r="E5279" s="7"/>
      <c r="F5279" s="6"/>
      <c r="G5279" s="6"/>
    </row>
    <row r="5280" spans="2:7" s="5" customFormat="1" x14ac:dyDescent="0.25">
      <c r="B5280" s="6"/>
      <c r="C5280" s="6"/>
      <c r="D5280" s="7"/>
      <c r="E5280" s="7"/>
      <c r="F5280" s="6"/>
      <c r="G5280" s="6"/>
    </row>
    <row r="5281" spans="2:7" s="5" customFormat="1" x14ac:dyDescent="0.25">
      <c r="B5281" s="6"/>
      <c r="C5281" s="6"/>
      <c r="D5281" s="7"/>
      <c r="E5281" s="7"/>
      <c r="F5281" s="6"/>
      <c r="G5281" s="6"/>
    </row>
    <row r="5282" spans="2:7" s="5" customFormat="1" x14ac:dyDescent="0.25">
      <c r="B5282" s="6"/>
      <c r="C5282" s="6"/>
      <c r="D5282" s="7"/>
      <c r="E5282" s="7"/>
      <c r="F5282" s="6"/>
      <c r="G5282" s="6"/>
    </row>
    <row r="5283" spans="2:7" s="5" customFormat="1" x14ac:dyDescent="0.25">
      <c r="B5283" s="6"/>
      <c r="C5283" s="6"/>
      <c r="D5283" s="7"/>
      <c r="E5283" s="7"/>
      <c r="F5283" s="6"/>
      <c r="G5283" s="6"/>
    </row>
    <row r="5284" spans="2:7" s="5" customFormat="1" x14ac:dyDescent="0.25">
      <c r="B5284" s="6"/>
      <c r="C5284" s="6"/>
      <c r="D5284" s="7"/>
      <c r="E5284" s="7"/>
      <c r="F5284" s="6"/>
      <c r="G5284" s="6"/>
    </row>
    <row r="5285" spans="2:7" s="5" customFormat="1" x14ac:dyDescent="0.25">
      <c r="B5285" s="6"/>
      <c r="C5285" s="6"/>
      <c r="D5285" s="7"/>
      <c r="E5285" s="7"/>
      <c r="F5285" s="6"/>
      <c r="G5285" s="6"/>
    </row>
    <row r="5286" spans="2:7" s="5" customFormat="1" x14ac:dyDescent="0.25">
      <c r="B5286" s="6"/>
      <c r="C5286" s="6"/>
      <c r="D5286" s="7"/>
      <c r="E5286" s="7"/>
      <c r="F5286" s="6"/>
      <c r="G5286" s="6"/>
    </row>
    <row r="5287" spans="2:7" s="5" customFormat="1" x14ac:dyDescent="0.25">
      <c r="B5287" s="6"/>
      <c r="C5287" s="6"/>
      <c r="D5287" s="7"/>
      <c r="E5287" s="7"/>
      <c r="F5287" s="6"/>
      <c r="G5287" s="6"/>
    </row>
    <row r="5288" spans="2:7" s="5" customFormat="1" x14ac:dyDescent="0.25">
      <c r="B5288" s="6"/>
      <c r="C5288" s="6"/>
      <c r="D5288" s="7"/>
      <c r="E5288" s="7"/>
      <c r="F5288" s="6"/>
      <c r="G5288" s="6"/>
    </row>
    <row r="5289" spans="2:7" s="5" customFormat="1" x14ac:dyDescent="0.25">
      <c r="B5289" s="6"/>
      <c r="C5289" s="6"/>
      <c r="D5289" s="7"/>
      <c r="E5289" s="7"/>
      <c r="F5289" s="6"/>
      <c r="G5289" s="6"/>
    </row>
    <row r="5290" spans="2:7" s="5" customFormat="1" x14ac:dyDescent="0.25">
      <c r="B5290" s="6"/>
      <c r="C5290" s="6"/>
      <c r="D5290" s="7"/>
      <c r="E5290" s="7"/>
      <c r="F5290" s="6"/>
      <c r="G5290" s="6"/>
    </row>
    <row r="5291" spans="2:7" s="5" customFormat="1" x14ac:dyDescent="0.25">
      <c r="B5291" s="6"/>
      <c r="C5291" s="6"/>
      <c r="D5291" s="7"/>
      <c r="E5291" s="7"/>
      <c r="F5291" s="6"/>
      <c r="G5291" s="6"/>
    </row>
    <row r="5292" spans="2:7" s="5" customFormat="1" x14ac:dyDescent="0.25">
      <c r="B5292" s="6"/>
      <c r="C5292" s="6"/>
      <c r="D5292" s="7"/>
      <c r="E5292" s="7"/>
      <c r="F5292" s="6"/>
      <c r="G5292" s="6"/>
    </row>
    <row r="5293" spans="2:7" s="5" customFormat="1" x14ac:dyDescent="0.25">
      <c r="B5293" s="6"/>
      <c r="C5293" s="6"/>
      <c r="D5293" s="7"/>
      <c r="E5293" s="7"/>
      <c r="F5293" s="6"/>
      <c r="G5293" s="6"/>
    </row>
    <row r="5294" spans="2:7" s="5" customFormat="1" x14ac:dyDescent="0.25">
      <c r="B5294" s="6"/>
      <c r="C5294" s="6"/>
      <c r="D5294" s="7"/>
      <c r="E5294" s="7"/>
      <c r="F5294" s="6"/>
      <c r="G5294" s="6"/>
    </row>
    <row r="5295" spans="2:7" s="5" customFormat="1" x14ac:dyDescent="0.25">
      <c r="B5295" s="6"/>
      <c r="C5295" s="6"/>
      <c r="D5295" s="7"/>
      <c r="E5295" s="7"/>
      <c r="F5295" s="6"/>
      <c r="G5295" s="6"/>
    </row>
    <row r="5296" spans="2:7" s="5" customFormat="1" x14ac:dyDescent="0.25">
      <c r="B5296" s="6"/>
      <c r="C5296" s="6"/>
      <c r="D5296" s="7"/>
      <c r="E5296" s="7"/>
      <c r="F5296" s="6"/>
      <c r="G5296" s="6"/>
    </row>
    <row r="5297" spans="2:7" s="5" customFormat="1" x14ac:dyDescent="0.25">
      <c r="B5297" s="6"/>
      <c r="C5297" s="6"/>
      <c r="D5297" s="7"/>
      <c r="E5297" s="7"/>
      <c r="F5297" s="6"/>
      <c r="G5297" s="6"/>
    </row>
    <row r="5298" spans="2:7" s="5" customFormat="1" x14ac:dyDescent="0.25">
      <c r="B5298" s="6"/>
      <c r="C5298" s="6"/>
      <c r="D5298" s="7"/>
      <c r="E5298" s="7"/>
      <c r="F5298" s="6"/>
      <c r="G5298" s="6"/>
    </row>
    <row r="5299" spans="2:7" s="5" customFormat="1" x14ac:dyDescent="0.25">
      <c r="B5299" s="6"/>
      <c r="C5299" s="6"/>
      <c r="D5299" s="7"/>
      <c r="E5299" s="7"/>
      <c r="F5299" s="6"/>
      <c r="G5299" s="6"/>
    </row>
    <row r="5300" spans="2:7" s="5" customFormat="1" x14ac:dyDescent="0.25">
      <c r="B5300" s="6"/>
      <c r="C5300" s="6"/>
      <c r="D5300" s="7"/>
      <c r="E5300" s="7"/>
      <c r="F5300" s="6"/>
      <c r="G5300" s="6"/>
    </row>
    <row r="5301" spans="2:7" s="5" customFormat="1" x14ac:dyDescent="0.25">
      <c r="B5301" s="6"/>
      <c r="C5301" s="6"/>
      <c r="D5301" s="7"/>
      <c r="E5301" s="7"/>
      <c r="F5301" s="6"/>
      <c r="G5301" s="6"/>
    </row>
    <row r="5302" spans="2:7" s="5" customFormat="1" x14ac:dyDescent="0.25">
      <c r="B5302" s="6"/>
      <c r="C5302" s="6"/>
      <c r="D5302" s="7"/>
      <c r="E5302" s="7"/>
      <c r="F5302" s="6"/>
      <c r="G5302" s="6"/>
    </row>
    <row r="5303" spans="2:7" s="5" customFormat="1" x14ac:dyDescent="0.25">
      <c r="B5303" s="6"/>
      <c r="C5303" s="6"/>
      <c r="D5303" s="7"/>
      <c r="E5303" s="7"/>
      <c r="F5303" s="6"/>
      <c r="G5303" s="6"/>
    </row>
    <row r="5304" spans="2:7" s="5" customFormat="1" x14ac:dyDescent="0.25">
      <c r="B5304" s="6"/>
      <c r="C5304" s="6"/>
      <c r="D5304" s="7"/>
      <c r="E5304" s="7"/>
      <c r="F5304" s="6"/>
      <c r="G5304" s="6"/>
    </row>
    <row r="5305" spans="2:7" s="5" customFormat="1" x14ac:dyDescent="0.25">
      <c r="B5305" s="6"/>
      <c r="C5305" s="6"/>
      <c r="D5305" s="7"/>
      <c r="E5305" s="7"/>
      <c r="F5305" s="6"/>
      <c r="G5305" s="6"/>
    </row>
    <row r="5306" spans="2:7" s="5" customFormat="1" x14ac:dyDescent="0.25">
      <c r="B5306" s="6"/>
      <c r="C5306" s="6"/>
      <c r="D5306" s="7"/>
      <c r="E5306" s="7"/>
      <c r="F5306" s="6"/>
      <c r="G5306" s="6"/>
    </row>
    <row r="5307" spans="2:7" s="5" customFormat="1" x14ac:dyDescent="0.25">
      <c r="B5307" s="6"/>
      <c r="C5307" s="6"/>
      <c r="D5307" s="7"/>
      <c r="E5307" s="7"/>
      <c r="F5307" s="6"/>
      <c r="G5307" s="6"/>
    </row>
    <row r="5308" spans="2:7" s="5" customFormat="1" x14ac:dyDescent="0.25">
      <c r="B5308" s="6"/>
      <c r="C5308" s="6"/>
      <c r="D5308" s="7"/>
      <c r="E5308" s="7"/>
      <c r="F5308" s="6"/>
      <c r="G5308" s="6"/>
    </row>
    <row r="5309" spans="2:7" s="5" customFormat="1" x14ac:dyDescent="0.25">
      <c r="B5309" s="6"/>
      <c r="C5309" s="6"/>
      <c r="D5309" s="7"/>
      <c r="E5309" s="7"/>
      <c r="F5309" s="6"/>
      <c r="G5309" s="6"/>
    </row>
    <row r="5310" spans="2:7" s="5" customFormat="1" x14ac:dyDescent="0.25">
      <c r="B5310" s="6"/>
      <c r="C5310" s="6"/>
      <c r="D5310" s="7"/>
      <c r="E5310" s="7"/>
      <c r="F5310" s="6"/>
      <c r="G5310" s="6"/>
    </row>
    <row r="5311" spans="2:7" s="5" customFormat="1" x14ac:dyDescent="0.25">
      <c r="B5311" s="6"/>
      <c r="C5311" s="6"/>
      <c r="D5311" s="7"/>
      <c r="E5311" s="7"/>
      <c r="F5311" s="6"/>
      <c r="G5311" s="6"/>
    </row>
    <row r="5312" spans="2:7" s="5" customFormat="1" x14ac:dyDescent="0.25">
      <c r="B5312" s="6"/>
      <c r="C5312" s="6"/>
      <c r="D5312" s="7"/>
      <c r="E5312" s="7"/>
      <c r="F5312" s="6"/>
      <c r="G5312" s="6"/>
    </row>
    <row r="5313" spans="2:7" s="5" customFormat="1" x14ac:dyDescent="0.25">
      <c r="B5313" s="6"/>
      <c r="C5313" s="6"/>
      <c r="D5313" s="7"/>
      <c r="E5313" s="7"/>
      <c r="F5313" s="6"/>
      <c r="G5313" s="6"/>
    </row>
    <row r="5314" spans="2:7" s="5" customFormat="1" x14ac:dyDescent="0.25">
      <c r="B5314" s="6"/>
      <c r="C5314" s="6"/>
      <c r="D5314" s="7"/>
      <c r="E5314" s="7"/>
      <c r="F5314" s="6"/>
      <c r="G5314" s="6"/>
    </row>
    <row r="5315" spans="2:7" s="5" customFormat="1" x14ac:dyDescent="0.25">
      <c r="B5315" s="6"/>
      <c r="C5315" s="6"/>
      <c r="D5315" s="7"/>
      <c r="E5315" s="7"/>
      <c r="F5315" s="6"/>
      <c r="G5315" s="6"/>
    </row>
    <row r="5316" spans="2:7" s="5" customFormat="1" x14ac:dyDescent="0.25">
      <c r="B5316" s="6"/>
      <c r="C5316" s="6"/>
      <c r="D5316" s="7"/>
      <c r="E5316" s="7"/>
      <c r="F5316" s="6"/>
      <c r="G5316" s="6"/>
    </row>
    <row r="5317" spans="2:7" s="5" customFormat="1" x14ac:dyDescent="0.25">
      <c r="B5317" s="6"/>
      <c r="C5317" s="6"/>
      <c r="D5317" s="7"/>
      <c r="E5317" s="7"/>
      <c r="F5317" s="6"/>
      <c r="G5317" s="6"/>
    </row>
    <row r="5318" spans="2:7" s="5" customFormat="1" x14ac:dyDescent="0.25">
      <c r="B5318" s="6"/>
      <c r="C5318" s="6"/>
      <c r="D5318" s="7"/>
      <c r="E5318" s="7"/>
      <c r="F5318" s="6"/>
      <c r="G5318" s="6"/>
    </row>
    <row r="5319" spans="2:7" s="5" customFormat="1" x14ac:dyDescent="0.25">
      <c r="B5319" s="6"/>
      <c r="C5319" s="6"/>
      <c r="D5319" s="7"/>
      <c r="E5319" s="7"/>
      <c r="F5319" s="6"/>
      <c r="G5319" s="6"/>
    </row>
    <row r="5320" spans="2:7" s="5" customFormat="1" x14ac:dyDescent="0.25">
      <c r="B5320" s="6"/>
      <c r="C5320" s="6"/>
      <c r="D5320" s="7"/>
      <c r="E5320" s="7"/>
      <c r="F5320" s="6"/>
      <c r="G5320" s="6"/>
    </row>
    <row r="5321" spans="2:7" s="5" customFormat="1" x14ac:dyDescent="0.25">
      <c r="B5321" s="6"/>
      <c r="C5321" s="6"/>
      <c r="D5321" s="7"/>
      <c r="E5321" s="7"/>
      <c r="F5321" s="6"/>
      <c r="G5321" s="6"/>
    </row>
    <row r="5322" spans="2:7" s="5" customFormat="1" x14ac:dyDescent="0.25">
      <c r="B5322" s="6"/>
      <c r="C5322" s="6"/>
      <c r="D5322" s="7"/>
      <c r="E5322" s="7"/>
      <c r="F5322" s="6"/>
      <c r="G5322" s="6"/>
    </row>
    <row r="5323" spans="2:7" s="5" customFormat="1" x14ac:dyDescent="0.25">
      <c r="B5323" s="6"/>
      <c r="C5323" s="6"/>
      <c r="D5323" s="7"/>
      <c r="E5323" s="7"/>
      <c r="F5323" s="6"/>
      <c r="G5323" s="6"/>
    </row>
    <row r="5324" spans="2:7" s="5" customFormat="1" x14ac:dyDescent="0.25">
      <c r="B5324" s="6"/>
      <c r="C5324" s="6"/>
      <c r="D5324" s="7"/>
      <c r="E5324" s="7"/>
      <c r="F5324" s="6"/>
      <c r="G5324" s="6"/>
    </row>
    <row r="5325" spans="2:7" s="5" customFormat="1" x14ac:dyDescent="0.25">
      <c r="B5325" s="6"/>
      <c r="C5325" s="6"/>
      <c r="D5325" s="7"/>
      <c r="E5325" s="7"/>
      <c r="F5325" s="6"/>
      <c r="G5325" s="6"/>
    </row>
    <row r="5326" spans="2:7" s="5" customFormat="1" x14ac:dyDescent="0.25">
      <c r="B5326" s="6"/>
      <c r="C5326" s="6"/>
      <c r="D5326" s="7"/>
      <c r="E5326" s="7"/>
      <c r="F5326" s="6"/>
      <c r="G5326" s="6"/>
    </row>
    <row r="5327" spans="2:7" s="5" customFormat="1" x14ac:dyDescent="0.25">
      <c r="B5327" s="6"/>
      <c r="C5327" s="6"/>
      <c r="D5327" s="7"/>
      <c r="E5327" s="7"/>
      <c r="F5327" s="6"/>
      <c r="G5327" s="6"/>
    </row>
    <row r="5328" spans="2:7" s="5" customFormat="1" x14ac:dyDescent="0.25">
      <c r="B5328" s="6"/>
      <c r="C5328" s="6"/>
      <c r="D5328" s="7"/>
      <c r="E5328" s="7"/>
      <c r="F5328" s="6"/>
      <c r="G5328" s="6"/>
    </row>
    <row r="5329" spans="2:7" s="5" customFormat="1" x14ac:dyDescent="0.25">
      <c r="B5329" s="6"/>
      <c r="C5329" s="6"/>
      <c r="D5329" s="7"/>
      <c r="E5329" s="7"/>
      <c r="F5329" s="6"/>
      <c r="G5329" s="6"/>
    </row>
    <row r="5330" spans="2:7" s="5" customFormat="1" x14ac:dyDescent="0.25">
      <c r="B5330" s="6"/>
      <c r="C5330" s="6"/>
      <c r="D5330" s="7"/>
      <c r="E5330" s="7"/>
      <c r="F5330" s="6"/>
      <c r="G5330" s="6"/>
    </row>
    <row r="5331" spans="2:7" s="5" customFormat="1" x14ac:dyDescent="0.25">
      <c r="B5331" s="6"/>
      <c r="C5331" s="6"/>
      <c r="D5331" s="7"/>
      <c r="E5331" s="7"/>
      <c r="F5331" s="6"/>
      <c r="G5331" s="6"/>
    </row>
    <row r="5332" spans="2:7" s="5" customFormat="1" x14ac:dyDescent="0.25">
      <c r="B5332" s="6"/>
      <c r="C5332" s="6"/>
      <c r="D5332" s="7"/>
      <c r="E5332" s="7"/>
      <c r="F5332" s="6"/>
      <c r="G5332" s="6"/>
    </row>
    <row r="5333" spans="2:7" s="5" customFormat="1" x14ac:dyDescent="0.25">
      <c r="B5333" s="6"/>
      <c r="C5333" s="6"/>
      <c r="D5333" s="7"/>
      <c r="E5333" s="7"/>
      <c r="F5333" s="6"/>
      <c r="G5333" s="6"/>
    </row>
    <row r="5334" spans="2:7" s="5" customFormat="1" x14ac:dyDescent="0.25">
      <c r="B5334" s="6"/>
      <c r="C5334" s="6"/>
      <c r="D5334" s="7"/>
      <c r="E5334" s="7"/>
      <c r="F5334" s="6"/>
      <c r="G5334" s="6"/>
    </row>
    <row r="5335" spans="2:7" s="5" customFormat="1" x14ac:dyDescent="0.25">
      <c r="B5335" s="6"/>
      <c r="C5335" s="6"/>
      <c r="D5335" s="7"/>
      <c r="E5335" s="7"/>
      <c r="F5335" s="6"/>
      <c r="G5335" s="6"/>
    </row>
    <row r="5336" spans="2:7" s="5" customFormat="1" x14ac:dyDescent="0.25">
      <c r="B5336" s="6"/>
      <c r="C5336" s="6"/>
      <c r="D5336" s="7"/>
      <c r="E5336" s="7"/>
      <c r="F5336" s="6"/>
      <c r="G5336" s="6"/>
    </row>
    <row r="5337" spans="2:7" s="5" customFormat="1" x14ac:dyDescent="0.25">
      <c r="B5337" s="6"/>
      <c r="C5337" s="6"/>
      <c r="D5337" s="7"/>
      <c r="E5337" s="7"/>
      <c r="F5337" s="6"/>
      <c r="G5337" s="6"/>
    </row>
    <row r="5338" spans="2:7" s="5" customFormat="1" x14ac:dyDescent="0.25">
      <c r="B5338" s="6"/>
      <c r="C5338" s="6"/>
      <c r="D5338" s="7"/>
      <c r="E5338" s="7"/>
      <c r="F5338" s="6"/>
      <c r="G5338" s="6"/>
    </row>
    <row r="5339" spans="2:7" s="5" customFormat="1" x14ac:dyDescent="0.25">
      <c r="B5339" s="6"/>
      <c r="C5339" s="6"/>
      <c r="D5339" s="7"/>
      <c r="E5339" s="7"/>
      <c r="F5339" s="6"/>
      <c r="G5339" s="6"/>
    </row>
    <row r="5340" spans="2:7" s="5" customFormat="1" x14ac:dyDescent="0.25">
      <c r="B5340" s="6"/>
      <c r="C5340" s="6"/>
      <c r="D5340" s="7"/>
      <c r="E5340" s="7"/>
      <c r="F5340" s="6"/>
      <c r="G5340" s="6"/>
    </row>
    <row r="5341" spans="2:7" s="5" customFormat="1" x14ac:dyDescent="0.25">
      <c r="B5341" s="6"/>
      <c r="C5341" s="6"/>
      <c r="D5341" s="7"/>
      <c r="E5341" s="7"/>
      <c r="F5341" s="6"/>
      <c r="G5341" s="6"/>
    </row>
    <row r="5342" spans="2:7" s="5" customFormat="1" x14ac:dyDescent="0.25">
      <c r="B5342" s="6"/>
      <c r="C5342" s="6"/>
      <c r="D5342" s="7"/>
      <c r="E5342" s="7"/>
      <c r="F5342" s="6"/>
      <c r="G5342" s="6"/>
    </row>
    <row r="5343" spans="2:7" s="5" customFormat="1" x14ac:dyDescent="0.25">
      <c r="B5343" s="6"/>
      <c r="C5343" s="6"/>
      <c r="D5343" s="7"/>
      <c r="E5343" s="7"/>
      <c r="F5343" s="6"/>
      <c r="G5343" s="6"/>
    </row>
    <row r="5344" spans="2:7" s="5" customFormat="1" x14ac:dyDescent="0.25">
      <c r="B5344" s="6"/>
      <c r="C5344" s="6"/>
      <c r="D5344" s="7"/>
      <c r="E5344" s="7"/>
      <c r="F5344" s="6"/>
      <c r="G5344" s="6"/>
    </row>
    <row r="5345" spans="2:7" s="5" customFormat="1" x14ac:dyDescent="0.25">
      <c r="B5345" s="6"/>
      <c r="C5345" s="6"/>
      <c r="D5345" s="7"/>
      <c r="E5345" s="7"/>
      <c r="F5345" s="6"/>
      <c r="G5345" s="6"/>
    </row>
    <row r="5346" spans="2:7" s="5" customFormat="1" x14ac:dyDescent="0.25">
      <c r="B5346" s="6"/>
      <c r="C5346" s="6"/>
      <c r="D5346" s="7"/>
      <c r="E5346" s="7"/>
      <c r="F5346" s="6"/>
      <c r="G5346" s="6"/>
    </row>
    <row r="5347" spans="2:7" s="5" customFormat="1" x14ac:dyDescent="0.25">
      <c r="B5347" s="6"/>
      <c r="C5347" s="6"/>
      <c r="D5347" s="7"/>
      <c r="E5347" s="7"/>
      <c r="F5347" s="6"/>
      <c r="G5347" s="6"/>
    </row>
    <row r="5348" spans="2:7" s="5" customFormat="1" x14ac:dyDescent="0.25">
      <c r="B5348" s="6"/>
      <c r="C5348" s="6"/>
      <c r="D5348" s="7"/>
      <c r="E5348" s="7"/>
      <c r="F5348" s="6"/>
      <c r="G5348" s="6"/>
    </row>
    <row r="5349" spans="2:7" s="5" customFormat="1" x14ac:dyDescent="0.25">
      <c r="B5349" s="6"/>
      <c r="C5349" s="6"/>
      <c r="D5349" s="7"/>
      <c r="E5349" s="7"/>
      <c r="F5349" s="6"/>
      <c r="G5349" s="6"/>
    </row>
    <row r="5350" spans="2:7" s="5" customFormat="1" x14ac:dyDescent="0.25">
      <c r="B5350" s="6"/>
      <c r="C5350" s="6"/>
      <c r="D5350" s="7"/>
      <c r="E5350" s="7"/>
      <c r="F5350" s="6"/>
      <c r="G5350" s="6"/>
    </row>
    <row r="5351" spans="2:7" s="5" customFormat="1" x14ac:dyDescent="0.25">
      <c r="B5351" s="6"/>
      <c r="C5351" s="6"/>
      <c r="D5351" s="7"/>
      <c r="E5351" s="7"/>
      <c r="F5351" s="6"/>
      <c r="G5351" s="6"/>
    </row>
    <row r="5352" spans="2:7" s="5" customFormat="1" x14ac:dyDescent="0.25">
      <c r="B5352" s="6"/>
      <c r="C5352" s="6"/>
      <c r="D5352" s="7"/>
      <c r="E5352" s="7"/>
      <c r="F5352" s="6"/>
      <c r="G5352" s="6"/>
    </row>
    <row r="5353" spans="2:7" s="5" customFormat="1" x14ac:dyDescent="0.25">
      <c r="B5353" s="6"/>
      <c r="C5353" s="6"/>
      <c r="D5353" s="7"/>
      <c r="E5353" s="7"/>
      <c r="F5353" s="6"/>
      <c r="G5353" s="6"/>
    </row>
    <row r="5354" spans="2:7" s="5" customFormat="1" x14ac:dyDescent="0.25">
      <c r="B5354" s="6"/>
      <c r="C5354" s="6"/>
      <c r="D5354" s="7"/>
      <c r="E5354" s="7"/>
      <c r="F5354" s="6"/>
      <c r="G5354" s="6"/>
    </row>
    <row r="5355" spans="2:7" s="5" customFormat="1" x14ac:dyDescent="0.25">
      <c r="B5355" s="6"/>
      <c r="C5355" s="6"/>
      <c r="D5355" s="7"/>
      <c r="E5355" s="7"/>
      <c r="F5355" s="6"/>
      <c r="G5355" s="6"/>
    </row>
    <row r="5356" spans="2:7" s="5" customFormat="1" x14ac:dyDescent="0.25">
      <c r="B5356" s="6"/>
      <c r="C5356" s="6"/>
      <c r="D5356" s="7"/>
      <c r="E5356" s="7"/>
      <c r="F5356" s="6"/>
      <c r="G5356" s="6"/>
    </row>
    <row r="5357" spans="2:7" s="5" customFormat="1" x14ac:dyDescent="0.25">
      <c r="B5357" s="6"/>
      <c r="C5357" s="6"/>
      <c r="D5357" s="7"/>
      <c r="E5357" s="7"/>
      <c r="F5357" s="6"/>
      <c r="G5357" s="6"/>
    </row>
    <row r="5358" spans="2:7" s="5" customFormat="1" x14ac:dyDescent="0.25">
      <c r="B5358" s="6"/>
      <c r="C5358" s="6"/>
      <c r="D5358" s="7"/>
      <c r="E5358" s="7"/>
      <c r="F5358" s="6"/>
      <c r="G5358" s="6"/>
    </row>
    <row r="5359" spans="2:7" s="5" customFormat="1" x14ac:dyDescent="0.25">
      <c r="B5359" s="6"/>
      <c r="C5359" s="6"/>
      <c r="D5359" s="7"/>
      <c r="E5359" s="7"/>
      <c r="F5359" s="6"/>
      <c r="G5359" s="6"/>
    </row>
    <row r="5360" spans="2:7" s="5" customFormat="1" x14ac:dyDescent="0.25">
      <c r="B5360" s="6"/>
      <c r="C5360" s="6"/>
      <c r="D5360" s="7"/>
      <c r="E5360" s="7"/>
      <c r="F5360" s="6"/>
      <c r="G5360" s="6"/>
    </row>
    <row r="5361" spans="2:7" s="5" customFormat="1" x14ac:dyDescent="0.25">
      <c r="B5361" s="6"/>
      <c r="C5361" s="6"/>
      <c r="D5361" s="7"/>
      <c r="E5361" s="7"/>
      <c r="F5361" s="6"/>
      <c r="G5361" s="6"/>
    </row>
    <row r="5362" spans="2:7" s="5" customFormat="1" x14ac:dyDescent="0.25">
      <c r="B5362" s="6"/>
      <c r="C5362" s="6"/>
      <c r="D5362" s="7"/>
      <c r="E5362" s="7"/>
      <c r="F5362" s="6"/>
      <c r="G5362" s="6"/>
    </row>
    <row r="5363" spans="2:7" s="5" customFormat="1" x14ac:dyDescent="0.25">
      <c r="B5363" s="6"/>
      <c r="C5363" s="6"/>
      <c r="D5363" s="7"/>
      <c r="E5363" s="7"/>
      <c r="F5363" s="6"/>
      <c r="G5363" s="6"/>
    </row>
    <row r="5364" spans="2:7" s="5" customFormat="1" x14ac:dyDescent="0.25">
      <c r="B5364" s="6"/>
      <c r="C5364" s="6"/>
      <c r="D5364" s="7"/>
      <c r="E5364" s="7"/>
      <c r="F5364" s="6"/>
      <c r="G5364" s="6"/>
    </row>
    <row r="5365" spans="2:7" s="5" customFormat="1" x14ac:dyDescent="0.25">
      <c r="B5365" s="6"/>
      <c r="C5365" s="6"/>
      <c r="D5365" s="7"/>
      <c r="E5365" s="7"/>
      <c r="F5365" s="6"/>
      <c r="G5365" s="6"/>
    </row>
    <row r="5366" spans="2:7" s="5" customFormat="1" x14ac:dyDescent="0.25">
      <c r="B5366" s="6"/>
      <c r="C5366" s="6"/>
      <c r="D5366" s="7"/>
      <c r="E5366" s="7"/>
      <c r="F5366" s="6"/>
      <c r="G5366" s="6"/>
    </row>
    <row r="5367" spans="2:7" s="5" customFormat="1" x14ac:dyDescent="0.25">
      <c r="B5367" s="6"/>
      <c r="C5367" s="6"/>
      <c r="D5367" s="7"/>
      <c r="E5367" s="7"/>
      <c r="F5367" s="6"/>
      <c r="G5367" s="6"/>
    </row>
    <row r="5368" spans="2:7" s="5" customFormat="1" x14ac:dyDescent="0.25">
      <c r="B5368" s="6"/>
      <c r="C5368" s="6"/>
      <c r="D5368" s="7"/>
      <c r="E5368" s="7"/>
      <c r="F5368" s="6"/>
      <c r="G5368" s="6"/>
    </row>
    <row r="5369" spans="2:7" s="5" customFormat="1" x14ac:dyDescent="0.25">
      <c r="B5369" s="6"/>
      <c r="C5369" s="6"/>
      <c r="D5369" s="7"/>
      <c r="E5369" s="7"/>
      <c r="F5369" s="6"/>
      <c r="G5369" s="6"/>
    </row>
    <row r="5370" spans="2:7" s="5" customFormat="1" x14ac:dyDescent="0.25">
      <c r="B5370" s="6"/>
      <c r="C5370" s="6"/>
      <c r="D5370" s="7"/>
      <c r="E5370" s="7"/>
      <c r="F5370" s="6"/>
      <c r="G5370" s="6"/>
    </row>
    <row r="5371" spans="2:7" s="5" customFormat="1" x14ac:dyDescent="0.25">
      <c r="B5371" s="6"/>
      <c r="C5371" s="6"/>
      <c r="D5371" s="7"/>
      <c r="E5371" s="7"/>
      <c r="F5371" s="6"/>
      <c r="G5371" s="6"/>
    </row>
    <row r="5372" spans="2:7" s="5" customFormat="1" x14ac:dyDescent="0.25">
      <c r="B5372" s="6"/>
      <c r="C5372" s="6"/>
      <c r="D5372" s="7"/>
      <c r="E5372" s="7"/>
      <c r="F5372" s="6"/>
      <c r="G5372" s="6"/>
    </row>
    <row r="5373" spans="2:7" s="5" customFormat="1" x14ac:dyDescent="0.25">
      <c r="B5373" s="6"/>
      <c r="C5373" s="6"/>
      <c r="D5373" s="7"/>
      <c r="E5373" s="7"/>
      <c r="F5373" s="6"/>
      <c r="G5373" s="6"/>
    </row>
    <row r="5374" spans="2:7" s="5" customFormat="1" x14ac:dyDescent="0.25">
      <c r="B5374" s="6"/>
      <c r="C5374" s="6"/>
      <c r="D5374" s="7"/>
      <c r="E5374" s="7"/>
      <c r="F5374" s="6"/>
      <c r="G5374" s="6"/>
    </row>
    <row r="5375" spans="2:7" s="5" customFormat="1" x14ac:dyDescent="0.25">
      <c r="B5375" s="6"/>
      <c r="C5375" s="6"/>
      <c r="D5375" s="7"/>
      <c r="E5375" s="7"/>
      <c r="F5375" s="6"/>
      <c r="G5375" s="6"/>
    </row>
    <row r="5376" spans="2:7" s="5" customFormat="1" x14ac:dyDescent="0.25">
      <c r="B5376" s="6"/>
      <c r="C5376" s="6"/>
      <c r="D5376" s="7"/>
      <c r="E5376" s="7"/>
      <c r="F5376" s="6"/>
      <c r="G5376" s="6"/>
    </row>
    <row r="5377" spans="2:7" s="5" customFormat="1" x14ac:dyDescent="0.25">
      <c r="B5377" s="6"/>
      <c r="C5377" s="6"/>
      <c r="D5377" s="7"/>
      <c r="E5377" s="7"/>
      <c r="F5377" s="6"/>
      <c r="G5377" s="6"/>
    </row>
    <row r="5378" spans="2:7" s="5" customFormat="1" x14ac:dyDescent="0.25">
      <c r="B5378" s="6"/>
      <c r="C5378" s="6"/>
      <c r="D5378" s="7"/>
      <c r="E5378" s="7"/>
      <c r="F5378" s="6"/>
      <c r="G5378" s="6"/>
    </row>
    <row r="5379" spans="2:7" s="5" customFormat="1" x14ac:dyDescent="0.25">
      <c r="B5379" s="6"/>
      <c r="C5379" s="6"/>
      <c r="D5379" s="7"/>
      <c r="E5379" s="7"/>
      <c r="F5379" s="6"/>
      <c r="G5379" s="6"/>
    </row>
    <row r="5380" spans="2:7" s="5" customFormat="1" x14ac:dyDescent="0.25">
      <c r="B5380" s="6"/>
      <c r="C5380" s="6"/>
      <c r="D5380" s="7"/>
      <c r="E5380" s="7"/>
      <c r="F5380" s="6"/>
      <c r="G5380" s="6"/>
    </row>
    <row r="5381" spans="2:7" s="5" customFormat="1" x14ac:dyDescent="0.25">
      <c r="B5381" s="6"/>
      <c r="C5381" s="6"/>
      <c r="D5381" s="7"/>
      <c r="E5381" s="7"/>
      <c r="F5381" s="6"/>
      <c r="G5381" s="6"/>
    </row>
    <row r="5382" spans="2:7" s="5" customFormat="1" x14ac:dyDescent="0.25">
      <c r="B5382" s="6"/>
      <c r="C5382" s="6"/>
      <c r="D5382" s="7"/>
      <c r="E5382" s="7"/>
      <c r="F5382" s="6"/>
      <c r="G5382" s="6"/>
    </row>
    <row r="5383" spans="2:7" s="5" customFormat="1" x14ac:dyDescent="0.25">
      <c r="B5383" s="6"/>
      <c r="C5383" s="6"/>
      <c r="D5383" s="7"/>
      <c r="E5383" s="7"/>
      <c r="F5383" s="6"/>
      <c r="G5383" s="6"/>
    </row>
    <row r="5384" spans="2:7" s="5" customFormat="1" x14ac:dyDescent="0.25">
      <c r="B5384" s="6"/>
      <c r="C5384" s="6"/>
      <c r="D5384" s="7"/>
      <c r="E5384" s="7"/>
      <c r="F5384" s="6"/>
      <c r="G5384" s="6"/>
    </row>
    <row r="5385" spans="2:7" s="5" customFormat="1" x14ac:dyDescent="0.25">
      <c r="B5385" s="6"/>
      <c r="C5385" s="6"/>
      <c r="D5385" s="7"/>
      <c r="E5385" s="7"/>
      <c r="F5385" s="6"/>
      <c r="G5385" s="6"/>
    </row>
    <row r="5386" spans="2:7" s="5" customFormat="1" x14ac:dyDescent="0.25">
      <c r="B5386" s="6"/>
      <c r="C5386" s="6"/>
      <c r="D5386" s="7"/>
      <c r="E5386" s="7"/>
      <c r="F5386" s="6"/>
      <c r="G5386" s="6"/>
    </row>
    <row r="5387" spans="2:7" s="5" customFormat="1" x14ac:dyDescent="0.25">
      <c r="B5387" s="6"/>
      <c r="C5387" s="6"/>
      <c r="D5387" s="7"/>
      <c r="E5387" s="7"/>
      <c r="F5387" s="6"/>
      <c r="G5387" s="6"/>
    </row>
    <row r="5388" spans="2:7" s="5" customFormat="1" x14ac:dyDescent="0.25">
      <c r="B5388" s="6"/>
      <c r="C5388" s="6"/>
      <c r="D5388" s="7"/>
      <c r="E5388" s="7"/>
      <c r="F5388" s="6"/>
      <c r="G5388" s="6"/>
    </row>
    <row r="5389" spans="2:7" s="5" customFormat="1" x14ac:dyDescent="0.25">
      <c r="B5389" s="6"/>
      <c r="C5389" s="6"/>
      <c r="D5389" s="7"/>
      <c r="E5389" s="7"/>
      <c r="F5389" s="6"/>
      <c r="G5389" s="6"/>
    </row>
    <row r="5390" spans="2:7" s="5" customFormat="1" x14ac:dyDescent="0.25">
      <c r="B5390" s="6"/>
      <c r="C5390" s="6"/>
      <c r="D5390" s="7"/>
      <c r="E5390" s="7"/>
      <c r="F5390" s="6"/>
      <c r="G5390" s="6"/>
    </row>
    <row r="5391" spans="2:7" s="5" customFormat="1" x14ac:dyDescent="0.25">
      <c r="B5391" s="6"/>
      <c r="C5391" s="6"/>
      <c r="D5391" s="7"/>
      <c r="E5391" s="7"/>
      <c r="F5391" s="6"/>
      <c r="G5391" s="6"/>
    </row>
    <row r="5392" spans="2:7" s="5" customFormat="1" x14ac:dyDescent="0.25">
      <c r="B5392" s="6"/>
      <c r="C5392" s="6"/>
      <c r="D5392" s="7"/>
      <c r="E5392" s="7"/>
      <c r="F5392" s="6"/>
      <c r="G5392" s="6"/>
    </row>
    <row r="5393" spans="2:7" s="5" customFormat="1" x14ac:dyDescent="0.25">
      <c r="B5393" s="6"/>
      <c r="C5393" s="6"/>
      <c r="D5393" s="7"/>
      <c r="E5393" s="7"/>
      <c r="F5393" s="6"/>
      <c r="G5393" s="6"/>
    </row>
    <row r="5394" spans="2:7" s="5" customFormat="1" x14ac:dyDescent="0.25">
      <c r="B5394" s="6"/>
      <c r="C5394" s="6"/>
      <c r="D5394" s="7"/>
      <c r="E5394" s="7"/>
      <c r="F5394" s="6"/>
      <c r="G5394" s="6"/>
    </row>
    <row r="5395" spans="2:7" s="5" customFormat="1" x14ac:dyDescent="0.25">
      <c r="B5395" s="6"/>
      <c r="C5395" s="6"/>
      <c r="D5395" s="7"/>
      <c r="E5395" s="7"/>
      <c r="F5395" s="6"/>
      <c r="G5395" s="6"/>
    </row>
    <row r="5396" spans="2:7" s="5" customFormat="1" x14ac:dyDescent="0.25">
      <c r="B5396" s="6"/>
      <c r="C5396" s="6"/>
      <c r="D5396" s="7"/>
      <c r="E5396" s="7"/>
      <c r="F5396" s="6"/>
      <c r="G5396" s="6"/>
    </row>
    <row r="5397" spans="2:7" s="5" customFormat="1" x14ac:dyDescent="0.25">
      <c r="B5397" s="6"/>
      <c r="C5397" s="6"/>
      <c r="D5397" s="7"/>
      <c r="E5397" s="7"/>
      <c r="F5397" s="6"/>
      <c r="G5397" s="6"/>
    </row>
    <row r="5398" spans="2:7" s="5" customFormat="1" x14ac:dyDescent="0.25">
      <c r="B5398" s="6"/>
      <c r="C5398" s="6"/>
      <c r="D5398" s="7"/>
      <c r="E5398" s="7"/>
      <c r="F5398" s="6"/>
      <c r="G5398" s="6"/>
    </row>
    <row r="5399" spans="2:7" s="5" customFormat="1" x14ac:dyDescent="0.25">
      <c r="B5399" s="6"/>
      <c r="C5399" s="6"/>
      <c r="D5399" s="7"/>
      <c r="E5399" s="7"/>
      <c r="F5399" s="6"/>
      <c r="G5399" s="6"/>
    </row>
    <row r="5400" spans="2:7" s="5" customFormat="1" x14ac:dyDescent="0.25">
      <c r="B5400" s="6"/>
      <c r="C5400" s="6"/>
      <c r="D5400" s="7"/>
      <c r="E5400" s="7"/>
      <c r="F5400" s="6"/>
      <c r="G5400" s="6"/>
    </row>
    <row r="5401" spans="2:7" s="5" customFormat="1" x14ac:dyDescent="0.25">
      <c r="B5401" s="6"/>
      <c r="C5401" s="6"/>
      <c r="D5401" s="7"/>
      <c r="E5401" s="7"/>
      <c r="F5401" s="6"/>
      <c r="G5401" s="6"/>
    </row>
    <row r="5402" spans="2:7" s="5" customFormat="1" x14ac:dyDescent="0.25">
      <c r="B5402" s="6"/>
      <c r="C5402" s="6"/>
      <c r="D5402" s="7"/>
      <c r="E5402" s="7"/>
      <c r="F5402" s="6"/>
      <c r="G5402" s="6"/>
    </row>
    <row r="5403" spans="2:7" s="5" customFormat="1" x14ac:dyDescent="0.25">
      <c r="B5403" s="6"/>
      <c r="C5403" s="6"/>
      <c r="D5403" s="7"/>
      <c r="E5403" s="7"/>
      <c r="F5403" s="6"/>
      <c r="G5403" s="6"/>
    </row>
    <row r="5404" spans="2:7" s="5" customFormat="1" x14ac:dyDescent="0.25">
      <c r="B5404" s="6"/>
      <c r="C5404" s="6"/>
      <c r="D5404" s="7"/>
      <c r="E5404" s="7"/>
      <c r="F5404" s="6"/>
      <c r="G5404" s="6"/>
    </row>
    <row r="5405" spans="2:7" s="5" customFormat="1" x14ac:dyDescent="0.25">
      <c r="B5405" s="6"/>
      <c r="C5405" s="6"/>
      <c r="D5405" s="7"/>
      <c r="E5405" s="7"/>
      <c r="F5405" s="6"/>
      <c r="G5405" s="6"/>
    </row>
    <row r="5406" spans="2:7" s="5" customFormat="1" x14ac:dyDescent="0.25">
      <c r="B5406" s="6"/>
      <c r="C5406" s="6"/>
      <c r="D5406" s="7"/>
      <c r="E5406" s="7"/>
      <c r="F5406" s="6"/>
      <c r="G5406" s="6"/>
    </row>
    <row r="5407" spans="2:7" s="5" customFormat="1" x14ac:dyDescent="0.25">
      <c r="B5407" s="6"/>
      <c r="C5407" s="6"/>
      <c r="D5407" s="7"/>
      <c r="E5407" s="7"/>
      <c r="F5407" s="6"/>
      <c r="G5407" s="6"/>
    </row>
    <row r="5408" spans="2:7" s="5" customFormat="1" x14ac:dyDescent="0.25">
      <c r="B5408" s="6"/>
      <c r="C5408" s="6"/>
      <c r="D5408" s="7"/>
      <c r="E5408" s="7"/>
      <c r="F5408" s="6"/>
      <c r="G5408" s="6"/>
    </row>
    <row r="5409" spans="2:7" s="5" customFormat="1" x14ac:dyDescent="0.25">
      <c r="B5409" s="6"/>
      <c r="C5409" s="6"/>
      <c r="D5409" s="7"/>
      <c r="E5409" s="7"/>
      <c r="F5409" s="6"/>
      <c r="G5409" s="6"/>
    </row>
    <row r="5410" spans="2:7" s="5" customFormat="1" x14ac:dyDescent="0.25">
      <c r="B5410" s="6"/>
      <c r="C5410" s="6"/>
      <c r="D5410" s="7"/>
      <c r="E5410" s="7"/>
      <c r="F5410" s="6"/>
      <c r="G5410" s="6"/>
    </row>
    <row r="5411" spans="2:7" s="5" customFormat="1" x14ac:dyDescent="0.25">
      <c r="B5411" s="6"/>
      <c r="C5411" s="6"/>
      <c r="D5411" s="7"/>
      <c r="E5411" s="7"/>
      <c r="F5411" s="6"/>
      <c r="G5411" s="6"/>
    </row>
    <row r="5412" spans="2:7" s="5" customFormat="1" x14ac:dyDescent="0.25">
      <c r="B5412" s="6"/>
      <c r="C5412" s="6"/>
      <c r="D5412" s="7"/>
      <c r="E5412" s="7"/>
      <c r="F5412" s="6"/>
      <c r="G5412" s="6"/>
    </row>
    <row r="5413" spans="2:7" s="5" customFormat="1" x14ac:dyDescent="0.25">
      <c r="B5413" s="6"/>
      <c r="C5413" s="6"/>
      <c r="D5413" s="7"/>
      <c r="E5413" s="7"/>
      <c r="F5413" s="6"/>
      <c r="G5413" s="6"/>
    </row>
    <row r="5414" spans="2:7" s="5" customFormat="1" x14ac:dyDescent="0.25">
      <c r="B5414" s="6"/>
      <c r="C5414" s="6"/>
      <c r="D5414" s="7"/>
      <c r="E5414" s="7"/>
      <c r="F5414" s="6"/>
      <c r="G5414" s="6"/>
    </row>
    <row r="5415" spans="2:7" s="5" customFormat="1" x14ac:dyDescent="0.25">
      <c r="B5415" s="6"/>
      <c r="C5415" s="6"/>
      <c r="D5415" s="7"/>
      <c r="E5415" s="7"/>
      <c r="F5415" s="6"/>
      <c r="G5415" s="6"/>
    </row>
    <row r="5416" spans="2:7" s="5" customFormat="1" x14ac:dyDescent="0.25">
      <c r="B5416" s="6"/>
      <c r="C5416" s="6"/>
      <c r="D5416" s="7"/>
      <c r="E5416" s="7"/>
      <c r="F5416" s="6"/>
      <c r="G5416" s="6"/>
    </row>
    <row r="5417" spans="2:7" s="5" customFormat="1" x14ac:dyDescent="0.25">
      <c r="B5417" s="6"/>
      <c r="C5417" s="6"/>
      <c r="D5417" s="7"/>
      <c r="E5417" s="7"/>
      <c r="F5417" s="6"/>
      <c r="G5417" s="6"/>
    </row>
    <row r="5418" spans="2:7" s="5" customFormat="1" x14ac:dyDescent="0.25">
      <c r="B5418" s="6"/>
      <c r="C5418" s="6"/>
      <c r="D5418" s="7"/>
      <c r="E5418" s="7"/>
      <c r="F5418" s="6"/>
      <c r="G5418" s="6"/>
    </row>
    <row r="5419" spans="2:7" s="5" customFormat="1" x14ac:dyDescent="0.25">
      <c r="B5419" s="6"/>
      <c r="C5419" s="6"/>
      <c r="D5419" s="7"/>
      <c r="E5419" s="7"/>
      <c r="F5419" s="6"/>
      <c r="G5419" s="6"/>
    </row>
    <row r="5420" spans="2:7" s="5" customFormat="1" x14ac:dyDescent="0.25">
      <c r="B5420" s="6"/>
      <c r="C5420" s="6"/>
      <c r="D5420" s="7"/>
      <c r="E5420" s="7"/>
      <c r="F5420" s="6"/>
      <c r="G5420" s="6"/>
    </row>
    <row r="5421" spans="2:7" s="5" customFormat="1" x14ac:dyDescent="0.25">
      <c r="B5421" s="6"/>
      <c r="C5421" s="6"/>
      <c r="D5421" s="7"/>
      <c r="E5421" s="7"/>
      <c r="F5421" s="6"/>
      <c r="G5421" s="6"/>
    </row>
    <row r="5422" spans="2:7" s="5" customFormat="1" x14ac:dyDescent="0.25">
      <c r="B5422" s="6"/>
      <c r="C5422" s="6"/>
      <c r="D5422" s="7"/>
      <c r="E5422" s="7"/>
      <c r="F5422" s="6"/>
      <c r="G5422" s="6"/>
    </row>
    <row r="5423" spans="2:7" s="5" customFormat="1" x14ac:dyDescent="0.25">
      <c r="B5423" s="6"/>
      <c r="C5423" s="6"/>
      <c r="D5423" s="7"/>
      <c r="E5423" s="7"/>
      <c r="F5423" s="6"/>
      <c r="G5423" s="6"/>
    </row>
    <row r="5424" spans="2:7" s="5" customFormat="1" x14ac:dyDescent="0.25">
      <c r="B5424" s="6"/>
      <c r="C5424" s="6"/>
      <c r="D5424" s="7"/>
      <c r="E5424" s="7"/>
      <c r="F5424" s="6"/>
      <c r="G5424" s="6"/>
    </row>
    <row r="5425" spans="2:7" s="5" customFormat="1" x14ac:dyDescent="0.25">
      <c r="B5425" s="6"/>
      <c r="C5425" s="6"/>
      <c r="D5425" s="7"/>
      <c r="E5425" s="7"/>
      <c r="F5425" s="6"/>
      <c r="G5425" s="6"/>
    </row>
    <row r="5426" spans="2:7" s="5" customFormat="1" x14ac:dyDescent="0.25">
      <c r="B5426" s="6"/>
      <c r="C5426" s="6"/>
      <c r="D5426" s="7"/>
      <c r="E5426" s="7"/>
      <c r="F5426" s="6"/>
      <c r="G5426" s="6"/>
    </row>
    <row r="5427" spans="2:7" s="5" customFormat="1" x14ac:dyDescent="0.25">
      <c r="B5427" s="6"/>
      <c r="C5427" s="6"/>
      <c r="D5427" s="7"/>
      <c r="E5427" s="7"/>
      <c r="F5427" s="6"/>
      <c r="G5427" s="6"/>
    </row>
    <row r="5428" spans="2:7" s="5" customFormat="1" x14ac:dyDescent="0.25">
      <c r="B5428" s="6"/>
      <c r="C5428" s="6"/>
      <c r="D5428" s="7"/>
      <c r="E5428" s="7"/>
      <c r="F5428" s="6"/>
      <c r="G5428" s="6"/>
    </row>
    <row r="5429" spans="2:7" s="5" customFormat="1" x14ac:dyDescent="0.25">
      <c r="B5429" s="6"/>
      <c r="C5429" s="6"/>
      <c r="D5429" s="7"/>
      <c r="E5429" s="7"/>
      <c r="F5429" s="6"/>
      <c r="G5429" s="6"/>
    </row>
    <row r="5430" spans="2:7" s="5" customFormat="1" x14ac:dyDescent="0.25">
      <c r="B5430" s="6"/>
      <c r="C5430" s="6"/>
      <c r="D5430" s="7"/>
      <c r="E5430" s="7"/>
      <c r="F5430" s="6"/>
      <c r="G5430" s="6"/>
    </row>
    <row r="5431" spans="2:7" s="5" customFormat="1" x14ac:dyDescent="0.25">
      <c r="B5431" s="6"/>
      <c r="C5431" s="6"/>
      <c r="D5431" s="7"/>
      <c r="E5431" s="7"/>
      <c r="F5431" s="6"/>
      <c r="G5431" s="6"/>
    </row>
    <row r="5432" spans="2:7" s="5" customFormat="1" x14ac:dyDescent="0.25">
      <c r="B5432" s="6"/>
      <c r="C5432" s="6"/>
      <c r="D5432" s="7"/>
      <c r="E5432" s="7"/>
      <c r="F5432" s="6"/>
      <c r="G5432" s="6"/>
    </row>
    <row r="5433" spans="2:7" s="5" customFormat="1" x14ac:dyDescent="0.25">
      <c r="B5433" s="6"/>
      <c r="C5433" s="6"/>
      <c r="D5433" s="7"/>
      <c r="E5433" s="7"/>
      <c r="F5433" s="6"/>
      <c r="G5433" s="6"/>
    </row>
    <row r="5434" spans="2:7" s="5" customFormat="1" x14ac:dyDescent="0.25">
      <c r="B5434" s="6"/>
      <c r="C5434" s="6"/>
      <c r="D5434" s="7"/>
      <c r="E5434" s="7"/>
      <c r="F5434" s="6"/>
      <c r="G5434" s="6"/>
    </row>
    <row r="5435" spans="2:7" s="5" customFormat="1" x14ac:dyDescent="0.25">
      <c r="B5435" s="6"/>
      <c r="C5435" s="6"/>
      <c r="D5435" s="7"/>
      <c r="E5435" s="7"/>
      <c r="F5435" s="6"/>
      <c r="G5435" s="6"/>
    </row>
    <row r="5436" spans="2:7" s="5" customFormat="1" x14ac:dyDescent="0.25">
      <c r="B5436" s="6"/>
      <c r="C5436" s="6"/>
      <c r="D5436" s="7"/>
      <c r="E5436" s="7"/>
      <c r="F5436" s="6"/>
      <c r="G5436" s="6"/>
    </row>
    <row r="5437" spans="2:7" s="5" customFormat="1" x14ac:dyDescent="0.25">
      <c r="B5437" s="6"/>
      <c r="C5437" s="6"/>
      <c r="D5437" s="7"/>
      <c r="E5437" s="7"/>
      <c r="F5437" s="6"/>
      <c r="G5437" s="6"/>
    </row>
    <row r="5438" spans="2:7" s="5" customFormat="1" x14ac:dyDescent="0.25">
      <c r="B5438" s="6"/>
      <c r="C5438" s="6"/>
      <c r="D5438" s="7"/>
      <c r="E5438" s="7"/>
      <c r="F5438" s="6"/>
      <c r="G5438" s="6"/>
    </row>
    <row r="5439" spans="2:7" s="5" customFormat="1" x14ac:dyDescent="0.25">
      <c r="B5439" s="6"/>
      <c r="C5439" s="6"/>
      <c r="D5439" s="7"/>
      <c r="E5439" s="7"/>
      <c r="F5439" s="6"/>
      <c r="G5439" s="6"/>
    </row>
    <row r="5440" spans="2:7" s="5" customFormat="1" x14ac:dyDescent="0.25">
      <c r="B5440" s="6"/>
      <c r="C5440" s="6"/>
      <c r="D5440" s="7"/>
      <c r="E5440" s="7"/>
      <c r="F5440" s="6"/>
      <c r="G5440" s="6"/>
    </row>
    <row r="5441" spans="2:7" s="5" customFormat="1" x14ac:dyDescent="0.25">
      <c r="B5441" s="6"/>
      <c r="C5441" s="6"/>
      <c r="D5441" s="7"/>
      <c r="E5441" s="7"/>
      <c r="F5441" s="6"/>
      <c r="G5441" s="6"/>
    </row>
    <row r="5442" spans="2:7" s="5" customFormat="1" x14ac:dyDescent="0.25">
      <c r="B5442" s="6"/>
      <c r="C5442" s="6"/>
      <c r="D5442" s="7"/>
      <c r="E5442" s="7"/>
      <c r="F5442" s="6"/>
      <c r="G5442" s="6"/>
    </row>
    <row r="5443" spans="2:7" s="5" customFormat="1" x14ac:dyDescent="0.25">
      <c r="B5443" s="6"/>
      <c r="C5443" s="6"/>
      <c r="D5443" s="7"/>
      <c r="E5443" s="7"/>
      <c r="F5443" s="6"/>
      <c r="G5443" s="6"/>
    </row>
    <row r="5444" spans="2:7" s="5" customFormat="1" x14ac:dyDescent="0.25">
      <c r="B5444" s="6"/>
      <c r="C5444" s="6"/>
      <c r="D5444" s="7"/>
      <c r="E5444" s="7"/>
      <c r="F5444" s="6"/>
      <c r="G5444" s="6"/>
    </row>
    <row r="5445" spans="2:7" s="5" customFormat="1" x14ac:dyDescent="0.25">
      <c r="B5445" s="6"/>
      <c r="C5445" s="6"/>
      <c r="D5445" s="7"/>
      <c r="E5445" s="7"/>
      <c r="F5445" s="6"/>
      <c r="G5445" s="6"/>
    </row>
    <row r="5446" spans="2:7" s="5" customFormat="1" x14ac:dyDescent="0.25">
      <c r="B5446" s="6"/>
      <c r="C5446" s="6"/>
      <c r="D5446" s="7"/>
      <c r="E5446" s="7"/>
      <c r="F5446" s="6"/>
      <c r="G5446" s="6"/>
    </row>
    <row r="5447" spans="2:7" s="5" customFormat="1" x14ac:dyDescent="0.25">
      <c r="B5447" s="6"/>
      <c r="C5447" s="6"/>
      <c r="D5447" s="7"/>
      <c r="E5447" s="7"/>
      <c r="F5447" s="6"/>
      <c r="G5447" s="6"/>
    </row>
    <row r="5448" spans="2:7" s="5" customFormat="1" x14ac:dyDescent="0.25">
      <c r="B5448" s="6"/>
      <c r="C5448" s="6"/>
      <c r="D5448" s="7"/>
      <c r="E5448" s="7"/>
      <c r="F5448" s="6"/>
      <c r="G5448" s="6"/>
    </row>
    <row r="5449" spans="2:7" s="5" customFormat="1" x14ac:dyDescent="0.25">
      <c r="B5449" s="6"/>
      <c r="C5449" s="6"/>
      <c r="D5449" s="7"/>
      <c r="E5449" s="7"/>
      <c r="F5449" s="6"/>
      <c r="G5449" s="6"/>
    </row>
    <row r="5450" spans="2:7" s="5" customFormat="1" x14ac:dyDescent="0.25">
      <c r="B5450" s="6"/>
      <c r="C5450" s="6"/>
      <c r="D5450" s="7"/>
      <c r="E5450" s="7"/>
      <c r="F5450" s="6"/>
      <c r="G5450" s="6"/>
    </row>
    <row r="5451" spans="2:7" s="5" customFormat="1" x14ac:dyDescent="0.25">
      <c r="B5451" s="6"/>
      <c r="C5451" s="6"/>
      <c r="D5451" s="7"/>
      <c r="E5451" s="7"/>
      <c r="F5451" s="6"/>
      <c r="G5451" s="6"/>
    </row>
    <row r="5452" spans="2:7" s="5" customFormat="1" x14ac:dyDescent="0.25">
      <c r="B5452" s="6"/>
      <c r="C5452" s="6"/>
      <c r="D5452" s="7"/>
      <c r="E5452" s="7"/>
      <c r="F5452" s="6"/>
      <c r="G5452" s="6"/>
    </row>
    <row r="5453" spans="2:7" s="5" customFormat="1" x14ac:dyDescent="0.25">
      <c r="B5453" s="6"/>
      <c r="C5453" s="6"/>
      <c r="D5453" s="7"/>
      <c r="E5453" s="7"/>
      <c r="F5453" s="6"/>
      <c r="G5453" s="6"/>
    </row>
    <row r="5454" spans="2:7" s="5" customFormat="1" x14ac:dyDescent="0.25">
      <c r="B5454" s="6"/>
      <c r="C5454" s="6"/>
      <c r="D5454" s="7"/>
      <c r="E5454" s="7"/>
      <c r="F5454" s="6"/>
      <c r="G5454" s="6"/>
    </row>
    <row r="5455" spans="2:7" s="5" customFormat="1" x14ac:dyDescent="0.25">
      <c r="B5455" s="6"/>
      <c r="C5455" s="6"/>
      <c r="D5455" s="7"/>
      <c r="E5455" s="7"/>
      <c r="F5455" s="6"/>
      <c r="G5455" s="6"/>
    </row>
    <row r="5456" spans="2:7" s="5" customFormat="1" x14ac:dyDescent="0.25">
      <c r="B5456" s="6"/>
      <c r="C5456" s="6"/>
      <c r="D5456" s="7"/>
      <c r="E5456" s="7"/>
      <c r="F5456" s="6"/>
      <c r="G5456" s="6"/>
    </row>
    <row r="5457" spans="2:7" s="5" customFormat="1" x14ac:dyDescent="0.25">
      <c r="B5457" s="6"/>
      <c r="C5457" s="6"/>
      <c r="D5457" s="7"/>
      <c r="E5457" s="7"/>
      <c r="F5457" s="6"/>
      <c r="G5457" s="6"/>
    </row>
    <row r="5458" spans="2:7" s="5" customFormat="1" x14ac:dyDescent="0.25">
      <c r="B5458" s="6"/>
      <c r="C5458" s="6"/>
      <c r="D5458" s="7"/>
      <c r="E5458" s="7"/>
      <c r="F5458" s="6"/>
      <c r="G5458" s="6"/>
    </row>
    <row r="5459" spans="2:7" s="5" customFormat="1" x14ac:dyDescent="0.25">
      <c r="B5459" s="6"/>
      <c r="C5459" s="6"/>
      <c r="D5459" s="7"/>
      <c r="E5459" s="7"/>
      <c r="F5459" s="6"/>
      <c r="G5459" s="6"/>
    </row>
    <row r="5460" spans="2:7" s="5" customFormat="1" x14ac:dyDescent="0.25">
      <c r="B5460" s="6"/>
      <c r="C5460" s="6"/>
      <c r="D5460" s="7"/>
      <c r="E5460" s="7"/>
      <c r="F5460" s="6"/>
      <c r="G5460" s="6"/>
    </row>
    <row r="5461" spans="2:7" s="5" customFormat="1" x14ac:dyDescent="0.25">
      <c r="B5461" s="6"/>
      <c r="C5461" s="6"/>
      <c r="D5461" s="7"/>
      <c r="E5461" s="7"/>
      <c r="F5461" s="6"/>
      <c r="G5461" s="6"/>
    </row>
    <row r="5462" spans="2:7" s="5" customFormat="1" x14ac:dyDescent="0.25">
      <c r="B5462" s="6"/>
      <c r="C5462" s="6"/>
      <c r="D5462" s="7"/>
      <c r="E5462" s="7"/>
      <c r="F5462" s="6"/>
      <c r="G5462" s="6"/>
    </row>
    <row r="5463" spans="2:7" s="5" customFormat="1" x14ac:dyDescent="0.25">
      <c r="B5463" s="6"/>
      <c r="C5463" s="6"/>
      <c r="D5463" s="7"/>
      <c r="E5463" s="7"/>
      <c r="F5463" s="6"/>
      <c r="G5463" s="6"/>
    </row>
    <row r="5464" spans="2:7" s="5" customFormat="1" x14ac:dyDescent="0.25">
      <c r="B5464" s="6"/>
      <c r="C5464" s="6"/>
      <c r="D5464" s="7"/>
      <c r="E5464" s="7"/>
      <c r="F5464" s="6"/>
      <c r="G5464" s="6"/>
    </row>
    <row r="5465" spans="2:7" s="5" customFormat="1" x14ac:dyDescent="0.25">
      <c r="B5465" s="6"/>
      <c r="C5465" s="6"/>
      <c r="D5465" s="7"/>
      <c r="E5465" s="7"/>
      <c r="F5465" s="6"/>
      <c r="G5465" s="6"/>
    </row>
    <row r="5466" spans="2:7" s="5" customFormat="1" x14ac:dyDescent="0.25">
      <c r="B5466" s="6"/>
      <c r="C5466" s="6"/>
      <c r="D5466" s="7"/>
      <c r="E5466" s="7"/>
      <c r="F5466" s="6"/>
      <c r="G5466" s="6"/>
    </row>
    <row r="5467" spans="2:7" s="5" customFormat="1" x14ac:dyDescent="0.25">
      <c r="B5467" s="6"/>
      <c r="C5467" s="6"/>
      <c r="D5467" s="7"/>
      <c r="E5467" s="7"/>
      <c r="F5467" s="6"/>
      <c r="G5467" s="6"/>
    </row>
    <row r="5468" spans="2:7" s="5" customFormat="1" x14ac:dyDescent="0.25">
      <c r="B5468" s="6"/>
      <c r="C5468" s="6"/>
      <c r="D5468" s="7"/>
      <c r="E5468" s="7"/>
      <c r="F5468" s="6"/>
      <c r="G5468" s="6"/>
    </row>
    <row r="5469" spans="2:7" s="5" customFormat="1" x14ac:dyDescent="0.25">
      <c r="B5469" s="6"/>
      <c r="C5469" s="6"/>
      <c r="D5469" s="7"/>
      <c r="E5469" s="7"/>
      <c r="F5469" s="6"/>
      <c r="G5469" s="6"/>
    </row>
    <row r="5470" spans="2:7" s="5" customFormat="1" x14ac:dyDescent="0.25">
      <c r="B5470" s="6"/>
      <c r="C5470" s="6"/>
      <c r="D5470" s="7"/>
      <c r="E5470" s="7"/>
      <c r="F5470" s="6"/>
      <c r="G5470" s="6"/>
    </row>
    <row r="5471" spans="2:7" s="5" customFormat="1" x14ac:dyDescent="0.25">
      <c r="B5471" s="6"/>
      <c r="C5471" s="6"/>
      <c r="D5471" s="7"/>
      <c r="E5471" s="7"/>
      <c r="F5471" s="6"/>
      <c r="G5471" s="6"/>
    </row>
    <row r="5472" spans="2:7" s="5" customFormat="1" x14ac:dyDescent="0.25">
      <c r="B5472" s="6"/>
      <c r="C5472" s="6"/>
      <c r="D5472" s="7"/>
      <c r="E5472" s="7"/>
      <c r="F5472" s="6"/>
      <c r="G5472" s="6"/>
    </row>
    <row r="5473" spans="2:7" s="5" customFormat="1" x14ac:dyDescent="0.25">
      <c r="B5473" s="6"/>
      <c r="C5473" s="6"/>
      <c r="D5473" s="7"/>
      <c r="E5473" s="7"/>
      <c r="F5473" s="6"/>
      <c r="G5473" s="6"/>
    </row>
    <row r="5474" spans="2:7" s="5" customFormat="1" x14ac:dyDescent="0.25">
      <c r="B5474" s="6"/>
      <c r="C5474" s="6"/>
      <c r="D5474" s="7"/>
      <c r="E5474" s="7"/>
      <c r="F5474" s="6"/>
      <c r="G5474" s="6"/>
    </row>
    <row r="5475" spans="2:7" s="5" customFormat="1" x14ac:dyDescent="0.25">
      <c r="B5475" s="6"/>
      <c r="C5475" s="6"/>
      <c r="D5475" s="7"/>
      <c r="E5475" s="7"/>
      <c r="F5475" s="6"/>
      <c r="G5475" s="6"/>
    </row>
    <row r="5476" spans="2:7" s="5" customFormat="1" x14ac:dyDescent="0.25">
      <c r="B5476" s="6"/>
      <c r="C5476" s="6"/>
      <c r="D5476" s="7"/>
      <c r="E5476" s="7"/>
      <c r="F5476" s="6"/>
      <c r="G5476" s="6"/>
    </row>
    <row r="5477" spans="2:7" s="5" customFormat="1" x14ac:dyDescent="0.25">
      <c r="B5477" s="6"/>
      <c r="C5477" s="6"/>
      <c r="D5477" s="7"/>
      <c r="E5477" s="7"/>
      <c r="F5477" s="6"/>
      <c r="G5477" s="6"/>
    </row>
    <row r="5478" spans="2:7" s="5" customFormat="1" x14ac:dyDescent="0.25">
      <c r="B5478" s="6"/>
      <c r="C5478" s="6"/>
      <c r="D5478" s="7"/>
      <c r="E5478" s="7"/>
      <c r="F5478" s="6"/>
      <c r="G5478" s="6"/>
    </row>
    <row r="5479" spans="2:7" s="5" customFormat="1" x14ac:dyDescent="0.25">
      <c r="B5479" s="6"/>
      <c r="C5479" s="6"/>
      <c r="D5479" s="7"/>
      <c r="E5479" s="7"/>
      <c r="F5479" s="6"/>
      <c r="G5479" s="6"/>
    </row>
    <row r="5480" spans="2:7" s="5" customFormat="1" x14ac:dyDescent="0.25">
      <c r="B5480" s="6"/>
      <c r="C5480" s="6"/>
      <c r="D5480" s="7"/>
      <c r="E5480" s="7"/>
      <c r="F5480" s="6"/>
      <c r="G5480" s="6"/>
    </row>
    <row r="5481" spans="2:7" s="5" customFormat="1" x14ac:dyDescent="0.25">
      <c r="B5481" s="6"/>
      <c r="C5481" s="6"/>
      <c r="D5481" s="7"/>
      <c r="E5481" s="7"/>
      <c r="F5481" s="6"/>
      <c r="G5481" s="6"/>
    </row>
    <row r="5482" spans="2:7" s="5" customFormat="1" x14ac:dyDescent="0.25">
      <c r="B5482" s="6"/>
      <c r="C5482" s="6"/>
      <c r="D5482" s="7"/>
      <c r="E5482" s="7"/>
      <c r="F5482" s="6"/>
      <c r="G5482" s="6"/>
    </row>
    <row r="5483" spans="2:7" s="5" customFormat="1" x14ac:dyDescent="0.25">
      <c r="B5483" s="6"/>
      <c r="C5483" s="6"/>
      <c r="D5483" s="7"/>
      <c r="E5483" s="7"/>
      <c r="F5483" s="6"/>
      <c r="G5483" s="6"/>
    </row>
    <row r="5484" spans="2:7" s="5" customFormat="1" x14ac:dyDescent="0.25">
      <c r="B5484" s="6"/>
      <c r="C5484" s="6"/>
      <c r="D5484" s="7"/>
      <c r="E5484" s="7"/>
      <c r="F5484" s="6"/>
      <c r="G5484" s="6"/>
    </row>
    <row r="5485" spans="2:7" s="5" customFormat="1" x14ac:dyDescent="0.25">
      <c r="B5485" s="6"/>
      <c r="C5485" s="6"/>
      <c r="D5485" s="7"/>
      <c r="E5485" s="7"/>
      <c r="F5485" s="6"/>
      <c r="G5485" s="6"/>
    </row>
    <row r="5486" spans="2:7" s="5" customFormat="1" x14ac:dyDescent="0.25">
      <c r="B5486" s="6"/>
      <c r="C5486" s="6"/>
      <c r="D5486" s="7"/>
      <c r="E5486" s="7"/>
      <c r="F5486" s="6"/>
      <c r="G5486" s="6"/>
    </row>
    <row r="5487" spans="2:7" s="5" customFormat="1" x14ac:dyDescent="0.25">
      <c r="B5487" s="6"/>
      <c r="C5487" s="6"/>
      <c r="D5487" s="7"/>
      <c r="E5487" s="7"/>
      <c r="F5487" s="6"/>
      <c r="G5487" s="6"/>
    </row>
    <row r="5488" spans="2:7" s="5" customFormat="1" x14ac:dyDescent="0.25">
      <c r="B5488" s="6"/>
      <c r="C5488" s="6"/>
      <c r="D5488" s="7"/>
      <c r="E5488" s="7"/>
      <c r="F5488" s="6"/>
      <c r="G5488" s="6"/>
    </row>
    <row r="5489" spans="2:7" s="5" customFormat="1" x14ac:dyDescent="0.25">
      <c r="B5489" s="6"/>
      <c r="C5489" s="6"/>
      <c r="D5489" s="7"/>
      <c r="E5489" s="7"/>
      <c r="F5489" s="6"/>
      <c r="G5489" s="6"/>
    </row>
    <row r="5490" spans="2:7" s="5" customFormat="1" x14ac:dyDescent="0.25">
      <c r="B5490" s="6"/>
      <c r="C5490" s="6"/>
      <c r="D5490" s="7"/>
      <c r="E5490" s="7"/>
      <c r="F5490" s="6"/>
      <c r="G5490" s="6"/>
    </row>
    <row r="5491" spans="2:7" s="5" customFormat="1" x14ac:dyDescent="0.25">
      <c r="B5491" s="6"/>
      <c r="C5491" s="6"/>
      <c r="D5491" s="7"/>
      <c r="E5491" s="7"/>
      <c r="F5491" s="6"/>
      <c r="G5491" s="6"/>
    </row>
    <row r="5492" spans="2:7" s="5" customFormat="1" x14ac:dyDescent="0.25">
      <c r="B5492" s="6"/>
      <c r="C5492" s="6"/>
      <c r="D5492" s="7"/>
      <c r="E5492" s="7"/>
      <c r="F5492" s="6"/>
      <c r="G5492" s="6"/>
    </row>
    <row r="5493" spans="2:7" s="5" customFormat="1" x14ac:dyDescent="0.25">
      <c r="B5493" s="6"/>
      <c r="C5493" s="6"/>
      <c r="D5493" s="7"/>
      <c r="E5493" s="7"/>
      <c r="F5493" s="6"/>
      <c r="G5493" s="6"/>
    </row>
    <row r="5494" spans="2:7" s="5" customFormat="1" x14ac:dyDescent="0.25">
      <c r="B5494" s="6"/>
      <c r="C5494" s="6"/>
      <c r="D5494" s="7"/>
      <c r="E5494" s="7"/>
      <c r="F5494" s="6"/>
      <c r="G5494" s="6"/>
    </row>
    <row r="5495" spans="2:7" s="5" customFormat="1" x14ac:dyDescent="0.25">
      <c r="B5495" s="6"/>
      <c r="C5495" s="6"/>
      <c r="D5495" s="7"/>
      <c r="E5495" s="7"/>
      <c r="F5495" s="6"/>
      <c r="G5495" s="6"/>
    </row>
    <row r="5496" spans="2:7" s="5" customFormat="1" x14ac:dyDescent="0.25">
      <c r="B5496" s="6"/>
      <c r="C5496" s="6"/>
      <c r="D5496" s="7"/>
      <c r="E5496" s="7"/>
      <c r="F5496" s="6"/>
      <c r="G5496" s="6"/>
    </row>
    <row r="5497" spans="2:7" s="5" customFormat="1" x14ac:dyDescent="0.25">
      <c r="B5497" s="6"/>
      <c r="C5497" s="6"/>
      <c r="D5497" s="7"/>
      <c r="E5497" s="7"/>
      <c r="F5497" s="6"/>
      <c r="G5497" s="6"/>
    </row>
    <row r="5498" spans="2:7" s="5" customFormat="1" x14ac:dyDescent="0.25">
      <c r="B5498" s="6"/>
      <c r="C5498" s="6"/>
      <c r="D5498" s="7"/>
      <c r="E5498" s="7"/>
      <c r="F5498" s="6"/>
      <c r="G5498" s="6"/>
    </row>
    <row r="5499" spans="2:7" s="5" customFormat="1" x14ac:dyDescent="0.25">
      <c r="B5499" s="6"/>
      <c r="C5499" s="6"/>
      <c r="D5499" s="7"/>
      <c r="E5499" s="7"/>
      <c r="F5499" s="6"/>
      <c r="G5499" s="6"/>
    </row>
    <row r="5500" spans="2:7" s="5" customFormat="1" x14ac:dyDescent="0.25">
      <c r="B5500" s="6"/>
      <c r="C5500" s="6"/>
      <c r="D5500" s="7"/>
      <c r="E5500" s="7"/>
      <c r="F5500" s="6"/>
      <c r="G5500" s="6"/>
    </row>
    <row r="5501" spans="2:7" s="5" customFormat="1" x14ac:dyDescent="0.25">
      <c r="B5501" s="6"/>
      <c r="C5501" s="6"/>
      <c r="D5501" s="7"/>
      <c r="E5501" s="7"/>
      <c r="F5501" s="6"/>
      <c r="G5501" s="6"/>
    </row>
    <row r="5502" spans="2:7" s="5" customFormat="1" x14ac:dyDescent="0.25">
      <c r="B5502" s="6"/>
      <c r="C5502" s="6"/>
      <c r="D5502" s="7"/>
      <c r="E5502" s="7"/>
      <c r="F5502" s="6"/>
      <c r="G5502" s="6"/>
    </row>
    <row r="5503" spans="2:7" s="5" customFormat="1" x14ac:dyDescent="0.25">
      <c r="B5503" s="6"/>
      <c r="C5503" s="6"/>
      <c r="D5503" s="7"/>
      <c r="E5503" s="7"/>
      <c r="F5503" s="6"/>
      <c r="G5503" s="6"/>
    </row>
    <row r="5504" spans="2:7" s="5" customFormat="1" x14ac:dyDescent="0.25">
      <c r="B5504" s="6"/>
      <c r="C5504" s="6"/>
      <c r="D5504" s="7"/>
      <c r="E5504" s="7"/>
      <c r="F5504" s="6"/>
      <c r="G5504" s="6"/>
    </row>
    <row r="5505" spans="2:7" s="5" customFormat="1" x14ac:dyDescent="0.25">
      <c r="B5505" s="6"/>
      <c r="C5505" s="6"/>
      <c r="D5505" s="7"/>
      <c r="E5505" s="7"/>
      <c r="F5505" s="6"/>
      <c r="G5505" s="6"/>
    </row>
    <row r="5506" spans="2:7" s="5" customFormat="1" x14ac:dyDescent="0.25">
      <c r="B5506" s="6"/>
      <c r="C5506" s="6"/>
      <c r="D5506" s="7"/>
      <c r="E5506" s="7"/>
      <c r="F5506" s="6"/>
      <c r="G5506" s="6"/>
    </row>
    <row r="5507" spans="2:7" s="5" customFormat="1" x14ac:dyDescent="0.25">
      <c r="B5507" s="6"/>
      <c r="C5507" s="6"/>
      <c r="D5507" s="7"/>
      <c r="E5507" s="7"/>
      <c r="F5507" s="6"/>
      <c r="G5507" s="6"/>
    </row>
    <row r="5508" spans="2:7" s="5" customFormat="1" x14ac:dyDescent="0.25">
      <c r="B5508" s="6"/>
      <c r="C5508" s="6"/>
      <c r="D5508" s="7"/>
      <c r="E5508" s="7"/>
      <c r="F5508" s="6"/>
      <c r="G5508" s="6"/>
    </row>
    <row r="5509" spans="2:7" s="5" customFormat="1" x14ac:dyDescent="0.25">
      <c r="B5509" s="6"/>
      <c r="C5509" s="6"/>
      <c r="D5509" s="7"/>
      <c r="E5509" s="7"/>
      <c r="F5509" s="6"/>
      <c r="G5509" s="6"/>
    </row>
    <row r="5510" spans="2:7" s="5" customFormat="1" x14ac:dyDescent="0.25">
      <c r="B5510" s="6"/>
      <c r="C5510" s="6"/>
      <c r="D5510" s="7"/>
      <c r="E5510" s="7"/>
      <c r="F5510" s="6"/>
      <c r="G5510" s="6"/>
    </row>
    <row r="5511" spans="2:7" s="5" customFormat="1" x14ac:dyDescent="0.25">
      <c r="B5511" s="6"/>
      <c r="C5511" s="6"/>
      <c r="D5511" s="7"/>
      <c r="E5511" s="7"/>
      <c r="F5511" s="6"/>
      <c r="G5511" s="6"/>
    </row>
    <row r="5512" spans="2:7" s="5" customFormat="1" x14ac:dyDescent="0.25">
      <c r="B5512" s="6"/>
      <c r="C5512" s="6"/>
      <c r="D5512" s="7"/>
      <c r="E5512" s="7"/>
      <c r="F5512" s="6"/>
      <c r="G5512" s="6"/>
    </row>
    <row r="5513" spans="2:7" s="5" customFormat="1" x14ac:dyDescent="0.25">
      <c r="B5513" s="6"/>
      <c r="C5513" s="6"/>
      <c r="D5513" s="7"/>
      <c r="E5513" s="7"/>
      <c r="F5513" s="6"/>
      <c r="G5513" s="6"/>
    </row>
    <row r="5514" spans="2:7" s="5" customFormat="1" x14ac:dyDescent="0.25">
      <c r="B5514" s="6"/>
      <c r="C5514" s="6"/>
      <c r="D5514" s="7"/>
      <c r="E5514" s="7"/>
      <c r="F5514" s="6"/>
      <c r="G5514" s="6"/>
    </row>
    <row r="5515" spans="2:7" s="5" customFormat="1" x14ac:dyDescent="0.25">
      <c r="B5515" s="6"/>
      <c r="C5515" s="6"/>
      <c r="D5515" s="7"/>
      <c r="E5515" s="7"/>
      <c r="F5515" s="6"/>
      <c r="G5515" s="6"/>
    </row>
    <row r="5516" spans="2:7" s="5" customFormat="1" x14ac:dyDescent="0.25">
      <c r="B5516" s="6"/>
      <c r="C5516" s="6"/>
      <c r="D5516" s="7"/>
      <c r="E5516" s="7"/>
      <c r="F5516" s="6"/>
      <c r="G5516" s="6"/>
    </row>
    <row r="5517" spans="2:7" s="5" customFormat="1" x14ac:dyDescent="0.25">
      <c r="B5517" s="6"/>
      <c r="C5517" s="6"/>
      <c r="D5517" s="7"/>
      <c r="E5517" s="7"/>
      <c r="F5517" s="6"/>
      <c r="G5517" s="6"/>
    </row>
    <row r="5518" spans="2:7" s="5" customFormat="1" x14ac:dyDescent="0.25">
      <c r="B5518" s="6"/>
      <c r="C5518" s="6"/>
      <c r="D5518" s="7"/>
      <c r="E5518" s="7"/>
      <c r="F5518" s="6"/>
      <c r="G5518" s="6"/>
    </row>
    <row r="5519" spans="2:7" s="5" customFormat="1" x14ac:dyDescent="0.25">
      <c r="B5519" s="6"/>
      <c r="C5519" s="6"/>
      <c r="D5519" s="7"/>
      <c r="E5519" s="7"/>
      <c r="F5519" s="6"/>
      <c r="G5519" s="6"/>
    </row>
    <row r="5520" spans="2:7" s="5" customFormat="1" x14ac:dyDescent="0.25">
      <c r="B5520" s="6"/>
      <c r="C5520" s="6"/>
      <c r="D5520" s="7"/>
      <c r="E5520" s="7"/>
      <c r="F5520" s="6"/>
      <c r="G5520" s="6"/>
    </row>
    <row r="5521" spans="2:7" s="5" customFormat="1" x14ac:dyDescent="0.25">
      <c r="B5521" s="6"/>
      <c r="C5521" s="6"/>
      <c r="D5521" s="7"/>
      <c r="E5521" s="7"/>
      <c r="F5521" s="6"/>
      <c r="G5521" s="6"/>
    </row>
    <row r="5522" spans="2:7" s="5" customFormat="1" x14ac:dyDescent="0.25">
      <c r="B5522" s="6"/>
      <c r="C5522" s="6"/>
      <c r="D5522" s="7"/>
      <c r="E5522" s="7"/>
      <c r="F5522" s="6"/>
      <c r="G5522" s="6"/>
    </row>
    <row r="5523" spans="2:7" s="5" customFormat="1" x14ac:dyDescent="0.25">
      <c r="B5523" s="6"/>
      <c r="C5523" s="6"/>
      <c r="D5523" s="7"/>
      <c r="E5523" s="7"/>
      <c r="F5523" s="6"/>
      <c r="G5523" s="6"/>
    </row>
    <row r="5524" spans="2:7" s="5" customFormat="1" x14ac:dyDescent="0.25">
      <c r="B5524" s="6"/>
      <c r="C5524" s="6"/>
      <c r="D5524" s="7"/>
      <c r="E5524" s="7"/>
      <c r="F5524" s="6"/>
      <c r="G5524" s="6"/>
    </row>
    <row r="5525" spans="2:7" s="5" customFormat="1" x14ac:dyDescent="0.25">
      <c r="B5525" s="6"/>
      <c r="C5525" s="6"/>
      <c r="D5525" s="7"/>
      <c r="E5525" s="7"/>
      <c r="F5525" s="6"/>
      <c r="G5525" s="6"/>
    </row>
    <row r="5526" spans="2:7" s="5" customFormat="1" x14ac:dyDescent="0.25">
      <c r="B5526" s="6"/>
      <c r="C5526" s="6"/>
      <c r="D5526" s="7"/>
      <c r="E5526" s="7"/>
      <c r="F5526" s="6"/>
      <c r="G5526" s="6"/>
    </row>
    <row r="5527" spans="2:7" s="5" customFormat="1" x14ac:dyDescent="0.25">
      <c r="B5527" s="6"/>
      <c r="C5527" s="6"/>
      <c r="D5527" s="7"/>
      <c r="E5527" s="7"/>
      <c r="F5527" s="6"/>
      <c r="G5527" s="6"/>
    </row>
    <row r="5528" spans="2:7" s="5" customFormat="1" x14ac:dyDescent="0.25">
      <c r="B5528" s="6"/>
      <c r="C5528" s="6"/>
      <c r="D5528" s="7"/>
      <c r="E5528" s="7"/>
      <c r="F5528" s="6"/>
      <c r="G5528" s="6"/>
    </row>
    <row r="5529" spans="2:7" s="5" customFormat="1" x14ac:dyDescent="0.25">
      <c r="B5529" s="6"/>
      <c r="C5529" s="6"/>
      <c r="D5529" s="7"/>
      <c r="E5529" s="7"/>
      <c r="F5529" s="6"/>
      <c r="G5529" s="6"/>
    </row>
    <row r="5530" spans="2:7" s="5" customFormat="1" x14ac:dyDescent="0.25">
      <c r="B5530" s="6"/>
      <c r="C5530" s="6"/>
      <c r="D5530" s="7"/>
      <c r="E5530" s="7"/>
      <c r="F5530" s="6"/>
      <c r="G5530" s="6"/>
    </row>
    <row r="5531" spans="2:7" s="5" customFormat="1" x14ac:dyDescent="0.25">
      <c r="B5531" s="6"/>
      <c r="C5531" s="6"/>
      <c r="D5531" s="7"/>
      <c r="E5531" s="7"/>
      <c r="F5531" s="6"/>
      <c r="G5531" s="6"/>
    </row>
    <row r="5532" spans="2:7" s="5" customFormat="1" x14ac:dyDescent="0.25">
      <c r="B5532" s="6"/>
      <c r="C5532" s="6"/>
      <c r="D5532" s="7"/>
      <c r="E5532" s="7"/>
      <c r="F5532" s="6"/>
      <c r="G5532" s="6"/>
    </row>
    <row r="5533" spans="2:7" s="5" customFormat="1" x14ac:dyDescent="0.25">
      <c r="B5533" s="6"/>
      <c r="C5533" s="6"/>
      <c r="D5533" s="7"/>
      <c r="E5533" s="7"/>
      <c r="F5533" s="6"/>
      <c r="G5533" s="6"/>
    </row>
    <row r="5534" spans="2:7" s="5" customFormat="1" x14ac:dyDescent="0.25">
      <c r="B5534" s="6"/>
      <c r="C5534" s="6"/>
      <c r="D5534" s="7"/>
      <c r="E5534" s="7"/>
      <c r="F5534" s="6"/>
      <c r="G5534" s="6"/>
    </row>
    <row r="5535" spans="2:7" s="5" customFormat="1" x14ac:dyDescent="0.25">
      <c r="B5535" s="6"/>
      <c r="C5535" s="6"/>
      <c r="D5535" s="7"/>
      <c r="E5535" s="7"/>
      <c r="F5535" s="6"/>
      <c r="G5535" s="6"/>
    </row>
    <row r="5536" spans="2:7" s="5" customFormat="1" x14ac:dyDescent="0.25">
      <c r="B5536" s="6"/>
      <c r="C5536" s="6"/>
      <c r="D5536" s="7"/>
      <c r="E5536" s="7"/>
      <c r="F5536" s="6"/>
      <c r="G5536" s="6"/>
    </row>
    <row r="5537" spans="2:7" s="5" customFormat="1" x14ac:dyDescent="0.25">
      <c r="B5537" s="6"/>
      <c r="C5537" s="6"/>
      <c r="D5537" s="7"/>
      <c r="E5537" s="7"/>
      <c r="F5537" s="6"/>
      <c r="G5537" s="6"/>
    </row>
    <row r="5538" spans="2:7" s="5" customFormat="1" x14ac:dyDescent="0.25">
      <c r="B5538" s="6"/>
      <c r="C5538" s="6"/>
      <c r="D5538" s="7"/>
      <c r="E5538" s="7"/>
      <c r="F5538" s="6"/>
      <c r="G5538" s="6"/>
    </row>
    <row r="5539" spans="2:7" s="5" customFormat="1" x14ac:dyDescent="0.25">
      <c r="B5539" s="6"/>
      <c r="C5539" s="6"/>
      <c r="D5539" s="7"/>
      <c r="E5539" s="7"/>
      <c r="F5539" s="6"/>
      <c r="G5539" s="6"/>
    </row>
    <row r="5540" spans="2:7" s="5" customFormat="1" x14ac:dyDescent="0.25">
      <c r="B5540" s="6"/>
      <c r="C5540" s="6"/>
      <c r="D5540" s="7"/>
      <c r="E5540" s="7"/>
      <c r="F5540" s="6"/>
      <c r="G5540" s="6"/>
    </row>
    <row r="5541" spans="2:7" s="5" customFormat="1" x14ac:dyDescent="0.25">
      <c r="B5541" s="6"/>
      <c r="C5541" s="6"/>
      <c r="D5541" s="7"/>
      <c r="E5541" s="7"/>
      <c r="F5541" s="6"/>
      <c r="G5541" s="6"/>
    </row>
    <row r="5542" spans="2:7" s="5" customFormat="1" x14ac:dyDescent="0.25">
      <c r="B5542" s="6"/>
      <c r="C5542" s="6"/>
      <c r="D5542" s="7"/>
      <c r="E5542" s="7"/>
      <c r="F5542" s="6"/>
      <c r="G5542" s="6"/>
    </row>
    <row r="5543" spans="2:7" s="5" customFormat="1" x14ac:dyDescent="0.25">
      <c r="B5543" s="6"/>
      <c r="C5543" s="6"/>
      <c r="D5543" s="7"/>
      <c r="E5543" s="7"/>
      <c r="F5543" s="6"/>
      <c r="G5543" s="6"/>
    </row>
    <row r="5544" spans="2:7" s="5" customFormat="1" x14ac:dyDescent="0.25">
      <c r="B5544" s="6"/>
      <c r="C5544" s="6"/>
      <c r="D5544" s="7"/>
      <c r="E5544" s="7"/>
      <c r="F5544" s="6"/>
      <c r="G5544" s="6"/>
    </row>
    <row r="5545" spans="2:7" s="5" customFormat="1" x14ac:dyDescent="0.25">
      <c r="B5545" s="6"/>
      <c r="C5545" s="6"/>
      <c r="D5545" s="7"/>
      <c r="E5545" s="7"/>
      <c r="F5545" s="6"/>
      <c r="G5545" s="6"/>
    </row>
    <row r="5546" spans="2:7" s="5" customFormat="1" x14ac:dyDescent="0.25">
      <c r="B5546" s="6"/>
      <c r="C5546" s="6"/>
      <c r="D5546" s="7"/>
      <c r="E5546" s="7"/>
      <c r="F5546" s="6"/>
      <c r="G5546" s="6"/>
    </row>
    <row r="5547" spans="2:7" s="5" customFormat="1" x14ac:dyDescent="0.25">
      <c r="B5547" s="6"/>
      <c r="C5547" s="6"/>
      <c r="D5547" s="7"/>
      <c r="E5547" s="7"/>
      <c r="F5547" s="6"/>
      <c r="G5547" s="6"/>
    </row>
    <row r="5548" spans="2:7" s="5" customFormat="1" x14ac:dyDescent="0.25">
      <c r="B5548" s="6"/>
      <c r="C5548" s="6"/>
      <c r="D5548" s="7"/>
      <c r="E5548" s="7"/>
      <c r="F5548" s="6"/>
      <c r="G5548" s="6"/>
    </row>
    <row r="5549" spans="2:7" s="5" customFormat="1" x14ac:dyDescent="0.25">
      <c r="B5549" s="6"/>
      <c r="C5549" s="6"/>
      <c r="D5549" s="7"/>
      <c r="E5549" s="7"/>
      <c r="F5549" s="6"/>
      <c r="G5549" s="6"/>
    </row>
    <row r="5550" spans="2:7" s="5" customFormat="1" x14ac:dyDescent="0.25">
      <c r="B5550" s="6"/>
      <c r="C5550" s="6"/>
      <c r="D5550" s="7"/>
      <c r="E5550" s="7"/>
      <c r="F5550" s="6"/>
      <c r="G5550" s="6"/>
    </row>
    <row r="5551" spans="2:7" s="5" customFormat="1" x14ac:dyDescent="0.25">
      <c r="B5551" s="6"/>
      <c r="C5551" s="6"/>
      <c r="D5551" s="7"/>
      <c r="E5551" s="7"/>
      <c r="F5551" s="6"/>
      <c r="G5551" s="6"/>
    </row>
    <row r="5552" spans="2:7" s="5" customFormat="1" x14ac:dyDescent="0.25">
      <c r="B5552" s="6"/>
      <c r="C5552" s="6"/>
      <c r="D5552" s="7"/>
      <c r="E5552" s="7"/>
      <c r="F5552" s="6"/>
      <c r="G5552" s="6"/>
    </row>
    <row r="5553" spans="2:7" s="5" customFormat="1" x14ac:dyDescent="0.25">
      <c r="B5553" s="6"/>
      <c r="C5553" s="6"/>
      <c r="D5553" s="7"/>
      <c r="E5553" s="7"/>
      <c r="F5553" s="6"/>
      <c r="G5553" s="6"/>
    </row>
    <row r="5554" spans="2:7" s="5" customFormat="1" x14ac:dyDescent="0.25">
      <c r="B5554" s="6"/>
      <c r="C5554" s="6"/>
      <c r="D5554" s="7"/>
      <c r="E5554" s="7"/>
      <c r="F5554" s="6"/>
      <c r="G5554" s="6"/>
    </row>
    <row r="5555" spans="2:7" s="5" customFormat="1" x14ac:dyDescent="0.25">
      <c r="B5555" s="6"/>
      <c r="C5555" s="6"/>
      <c r="D5555" s="7"/>
      <c r="E5555" s="7"/>
      <c r="F5555" s="6"/>
      <c r="G5555" s="6"/>
    </row>
    <row r="5556" spans="2:7" s="5" customFormat="1" x14ac:dyDescent="0.25">
      <c r="B5556" s="6"/>
      <c r="C5556" s="6"/>
      <c r="D5556" s="7"/>
      <c r="E5556" s="7"/>
      <c r="F5556" s="6"/>
      <c r="G5556" s="6"/>
    </row>
    <row r="5557" spans="2:7" s="5" customFormat="1" x14ac:dyDescent="0.25">
      <c r="B5557" s="6"/>
      <c r="C5557" s="6"/>
      <c r="D5557" s="7"/>
      <c r="E5557" s="7"/>
      <c r="F5557" s="6"/>
      <c r="G5557" s="6"/>
    </row>
    <row r="5558" spans="2:7" s="5" customFormat="1" x14ac:dyDescent="0.25">
      <c r="B5558" s="6"/>
      <c r="C5558" s="6"/>
      <c r="D5558" s="7"/>
      <c r="E5558" s="7"/>
      <c r="F5558" s="6"/>
      <c r="G5558" s="6"/>
    </row>
    <row r="5559" spans="2:7" s="5" customFormat="1" x14ac:dyDescent="0.25">
      <c r="B5559" s="6"/>
      <c r="C5559" s="6"/>
      <c r="D5559" s="7"/>
      <c r="E5559" s="7"/>
      <c r="F5559" s="6"/>
      <c r="G5559" s="6"/>
    </row>
    <row r="5560" spans="2:7" s="5" customFormat="1" x14ac:dyDescent="0.25">
      <c r="B5560" s="6"/>
      <c r="C5560" s="6"/>
      <c r="D5560" s="7"/>
      <c r="E5560" s="7"/>
      <c r="F5560" s="6"/>
      <c r="G5560" s="6"/>
    </row>
    <row r="5561" spans="2:7" s="5" customFormat="1" x14ac:dyDescent="0.25">
      <c r="B5561" s="6"/>
      <c r="C5561" s="6"/>
      <c r="D5561" s="7"/>
      <c r="E5561" s="7"/>
      <c r="F5561" s="6"/>
      <c r="G5561" s="6"/>
    </row>
    <row r="5562" spans="2:7" s="5" customFormat="1" x14ac:dyDescent="0.25">
      <c r="B5562" s="6"/>
      <c r="C5562" s="6"/>
      <c r="D5562" s="7"/>
      <c r="E5562" s="7"/>
      <c r="F5562" s="6"/>
      <c r="G5562" s="6"/>
    </row>
    <row r="5563" spans="2:7" s="5" customFormat="1" x14ac:dyDescent="0.25">
      <c r="B5563" s="6"/>
      <c r="C5563" s="6"/>
      <c r="D5563" s="7"/>
      <c r="E5563" s="7"/>
      <c r="F5563" s="6"/>
      <c r="G5563" s="6"/>
    </row>
    <row r="5564" spans="2:7" s="5" customFormat="1" x14ac:dyDescent="0.25">
      <c r="B5564" s="6"/>
      <c r="C5564" s="6"/>
      <c r="D5564" s="7"/>
      <c r="E5564" s="7"/>
      <c r="F5564" s="6"/>
      <c r="G5564" s="6"/>
    </row>
    <row r="5565" spans="2:7" s="5" customFormat="1" x14ac:dyDescent="0.25">
      <c r="B5565" s="6"/>
      <c r="C5565" s="6"/>
      <c r="D5565" s="7"/>
      <c r="E5565" s="7"/>
      <c r="F5565" s="6"/>
      <c r="G5565" s="6"/>
    </row>
    <row r="5566" spans="2:7" s="5" customFormat="1" x14ac:dyDescent="0.25">
      <c r="B5566" s="6"/>
      <c r="C5566" s="6"/>
      <c r="D5566" s="7"/>
      <c r="E5566" s="7"/>
      <c r="F5566" s="6"/>
      <c r="G5566" s="6"/>
    </row>
    <row r="5567" spans="2:7" s="5" customFormat="1" x14ac:dyDescent="0.25">
      <c r="B5567" s="6"/>
      <c r="C5567" s="6"/>
      <c r="D5567" s="7"/>
      <c r="E5567" s="7"/>
      <c r="F5567" s="6"/>
      <c r="G5567" s="6"/>
    </row>
    <row r="5568" spans="2:7" s="5" customFormat="1" x14ac:dyDescent="0.25">
      <c r="B5568" s="6"/>
      <c r="C5568" s="6"/>
      <c r="D5568" s="7"/>
      <c r="E5568" s="7"/>
      <c r="F5568" s="6"/>
      <c r="G5568" s="6"/>
    </row>
    <row r="5569" spans="2:7" s="5" customFormat="1" x14ac:dyDescent="0.25">
      <c r="B5569" s="6"/>
      <c r="C5569" s="6"/>
      <c r="D5569" s="7"/>
      <c r="E5569" s="7"/>
      <c r="F5569" s="6"/>
      <c r="G5569" s="6"/>
    </row>
    <row r="5570" spans="2:7" s="5" customFormat="1" x14ac:dyDescent="0.25">
      <c r="B5570" s="6"/>
      <c r="C5570" s="6"/>
      <c r="D5570" s="7"/>
      <c r="E5570" s="7"/>
      <c r="F5570" s="6"/>
      <c r="G5570" s="6"/>
    </row>
    <row r="5571" spans="2:7" s="5" customFormat="1" x14ac:dyDescent="0.25">
      <c r="B5571" s="6"/>
      <c r="C5571" s="6"/>
      <c r="D5571" s="7"/>
      <c r="E5571" s="7"/>
      <c r="F5571" s="6"/>
      <c r="G5571" s="6"/>
    </row>
    <row r="5572" spans="2:7" s="5" customFormat="1" x14ac:dyDescent="0.25">
      <c r="B5572" s="6"/>
      <c r="C5572" s="6"/>
      <c r="D5572" s="7"/>
      <c r="E5572" s="7"/>
      <c r="F5572" s="6"/>
      <c r="G5572" s="6"/>
    </row>
    <row r="5573" spans="2:7" s="5" customFormat="1" x14ac:dyDescent="0.25">
      <c r="B5573" s="6"/>
      <c r="C5573" s="6"/>
      <c r="D5573" s="7"/>
      <c r="E5573" s="7"/>
      <c r="F5573" s="6"/>
      <c r="G5573" s="6"/>
    </row>
    <row r="5574" spans="2:7" s="5" customFormat="1" x14ac:dyDescent="0.25">
      <c r="B5574" s="6"/>
      <c r="C5574" s="6"/>
      <c r="D5574" s="7"/>
      <c r="E5574" s="7"/>
      <c r="F5574" s="6"/>
      <c r="G5574" s="6"/>
    </row>
    <row r="5575" spans="2:7" s="5" customFormat="1" x14ac:dyDescent="0.25">
      <c r="B5575" s="6"/>
      <c r="C5575" s="6"/>
      <c r="D5575" s="7"/>
      <c r="E5575" s="7"/>
      <c r="F5575" s="6"/>
      <c r="G5575" s="6"/>
    </row>
    <row r="5576" spans="2:7" s="5" customFormat="1" x14ac:dyDescent="0.25">
      <c r="B5576" s="6"/>
      <c r="C5576" s="6"/>
      <c r="D5576" s="7"/>
      <c r="E5576" s="7"/>
      <c r="F5576" s="6"/>
      <c r="G5576" s="6"/>
    </row>
    <row r="5577" spans="2:7" s="5" customFormat="1" x14ac:dyDescent="0.25">
      <c r="B5577" s="6"/>
      <c r="C5577" s="6"/>
      <c r="D5577" s="7"/>
      <c r="E5577" s="7"/>
      <c r="F5577" s="6"/>
      <c r="G5577" s="6"/>
    </row>
    <row r="5578" spans="2:7" s="5" customFormat="1" x14ac:dyDescent="0.25">
      <c r="B5578" s="6"/>
      <c r="C5578" s="6"/>
      <c r="D5578" s="7"/>
      <c r="E5578" s="7"/>
      <c r="F5578" s="6"/>
      <c r="G5578" s="6"/>
    </row>
    <row r="5579" spans="2:7" s="5" customFormat="1" x14ac:dyDescent="0.25">
      <c r="B5579" s="6"/>
      <c r="C5579" s="6"/>
      <c r="D5579" s="7"/>
      <c r="E5579" s="7"/>
      <c r="F5579" s="6"/>
      <c r="G5579" s="6"/>
    </row>
    <row r="5580" spans="2:7" s="5" customFormat="1" x14ac:dyDescent="0.25">
      <c r="B5580" s="6"/>
      <c r="C5580" s="6"/>
      <c r="D5580" s="7"/>
      <c r="E5580" s="7"/>
      <c r="F5580" s="6"/>
      <c r="G5580" s="6"/>
    </row>
    <row r="5581" spans="2:7" s="5" customFormat="1" x14ac:dyDescent="0.25">
      <c r="B5581" s="6"/>
      <c r="C5581" s="6"/>
      <c r="D5581" s="7"/>
      <c r="E5581" s="7"/>
      <c r="F5581" s="6"/>
      <c r="G5581" s="6"/>
    </row>
    <row r="5582" spans="2:7" s="5" customFormat="1" x14ac:dyDescent="0.25">
      <c r="B5582" s="6"/>
      <c r="C5582" s="6"/>
      <c r="D5582" s="7"/>
      <c r="E5582" s="7"/>
      <c r="F5582" s="6"/>
      <c r="G5582" s="6"/>
    </row>
    <row r="5583" spans="2:7" s="5" customFormat="1" x14ac:dyDescent="0.25">
      <c r="B5583" s="6"/>
      <c r="C5583" s="6"/>
      <c r="D5583" s="7"/>
      <c r="E5583" s="7"/>
      <c r="F5583" s="6"/>
      <c r="G5583" s="6"/>
    </row>
    <row r="5584" spans="2:7" s="5" customFormat="1" x14ac:dyDescent="0.25">
      <c r="B5584" s="6"/>
      <c r="C5584" s="6"/>
      <c r="D5584" s="7"/>
      <c r="E5584" s="7"/>
      <c r="F5584" s="6"/>
      <c r="G5584" s="6"/>
    </row>
    <row r="5585" spans="2:7" s="5" customFormat="1" x14ac:dyDescent="0.25">
      <c r="B5585" s="6"/>
      <c r="C5585" s="6"/>
      <c r="D5585" s="7"/>
      <c r="E5585" s="7"/>
      <c r="F5585" s="6"/>
      <c r="G5585" s="6"/>
    </row>
    <row r="5586" spans="2:7" s="5" customFormat="1" x14ac:dyDescent="0.25">
      <c r="B5586" s="6"/>
      <c r="C5586" s="6"/>
      <c r="D5586" s="7"/>
      <c r="E5586" s="7"/>
      <c r="F5586" s="6"/>
      <c r="G5586" s="6"/>
    </row>
    <row r="5587" spans="2:7" s="5" customFormat="1" x14ac:dyDescent="0.25">
      <c r="B5587" s="6"/>
      <c r="C5587" s="6"/>
      <c r="D5587" s="7"/>
      <c r="E5587" s="7"/>
      <c r="F5587" s="6"/>
      <c r="G5587" s="6"/>
    </row>
    <row r="5588" spans="2:7" s="5" customFormat="1" x14ac:dyDescent="0.25">
      <c r="B5588" s="6"/>
      <c r="C5588" s="6"/>
      <c r="D5588" s="7"/>
      <c r="E5588" s="7"/>
      <c r="F5588" s="6"/>
      <c r="G5588" s="6"/>
    </row>
    <row r="5589" spans="2:7" s="5" customFormat="1" x14ac:dyDescent="0.25">
      <c r="B5589" s="6"/>
      <c r="C5589" s="6"/>
      <c r="D5589" s="7"/>
      <c r="E5589" s="7"/>
      <c r="F5589" s="6"/>
      <c r="G5589" s="6"/>
    </row>
    <row r="5590" spans="2:7" s="5" customFormat="1" x14ac:dyDescent="0.25">
      <c r="B5590" s="6"/>
      <c r="C5590" s="6"/>
      <c r="D5590" s="7"/>
      <c r="E5590" s="7"/>
      <c r="F5590" s="6"/>
      <c r="G5590" s="6"/>
    </row>
    <row r="5591" spans="2:7" s="5" customFormat="1" x14ac:dyDescent="0.25">
      <c r="B5591" s="6"/>
      <c r="C5591" s="6"/>
      <c r="D5591" s="7"/>
      <c r="E5591" s="7"/>
      <c r="F5591" s="6"/>
      <c r="G5591" s="6"/>
    </row>
    <row r="5592" spans="2:7" s="5" customFormat="1" x14ac:dyDescent="0.25">
      <c r="B5592" s="6"/>
      <c r="C5592" s="6"/>
      <c r="D5592" s="7"/>
      <c r="E5592" s="7"/>
      <c r="F5592" s="6"/>
      <c r="G5592" s="6"/>
    </row>
    <row r="5593" spans="2:7" s="5" customFormat="1" x14ac:dyDescent="0.25">
      <c r="B5593" s="6"/>
      <c r="C5593" s="6"/>
      <c r="D5593" s="7"/>
      <c r="E5593" s="7"/>
      <c r="F5593" s="6"/>
      <c r="G5593" s="6"/>
    </row>
    <row r="5594" spans="2:7" s="5" customFormat="1" x14ac:dyDescent="0.25">
      <c r="B5594" s="6"/>
      <c r="C5594" s="6"/>
      <c r="D5594" s="7"/>
      <c r="E5594" s="7"/>
      <c r="F5594" s="6"/>
      <c r="G5594" s="6"/>
    </row>
    <row r="5595" spans="2:7" s="5" customFormat="1" x14ac:dyDescent="0.25">
      <c r="B5595" s="6"/>
      <c r="C5595" s="6"/>
      <c r="D5595" s="7"/>
      <c r="E5595" s="7"/>
      <c r="F5595" s="6"/>
      <c r="G5595" s="6"/>
    </row>
    <row r="5596" spans="2:7" s="5" customFormat="1" x14ac:dyDescent="0.25">
      <c r="B5596" s="6"/>
      <c r="C5596" s="6"/>
      <c r="D5596" s="7"/>
      <c r="E5596" s="7"/>
      <c r="F5596" s="6"/>
      <c r="G5596" s="6"/>
    </row>
    <row r="5597" spans="2:7" s="5" customFormat="1" x14ac:dyDescent="0.25">
      <c r="B5597" s="6"/>
      <c r="C5597" s="6"/>
      <c r="D5597" s="7"/>
      <c r="E5597" s="7"/>
      <c r="F5597" s="6"/>
      <c r="G5597" s="6"/>
    </row>
    <row r="5598" spans="2:7" s="5" customFormat="1" x14ac:dyDescent="0.25">
      <c r="B5598" s="6"/>
      <c r="C5598" s="6"/>
      <c r="D5598" s="7"/>
      <c r="E5598" s="7"/>
      <c r="F5598" s="6"/>
      <c r="G5598" s="6"/>
    </row>
    <row r="5599" spans="2:7" s="5" customFormat="1" x14ac:dyDescent="0.25">
      <c r="B5599" s="6"/>
      <c r="C5599" s="6"/>
      <c r="D5599" s="7"/>
      <c r="E5599" s="7"/>
      <c r="F5599" s="6"/>
      <c r="G5599" s="6"/>
    </row>
    <row r="5600" spans="2:7" s="5" customFormat="1" x14ac:dyDescent="0.25">
      <c r="B5600" s="6"/>
      <c r="C5600" s="6"/>
      <c r="D5600" s="7"/>
      <c r="E5600" s="7"/>
      <c r="F5600" s="6"/>
      <c r="G5600" s="6"/>
    </row>
    <row r="5601" spans="2:7" s="5" customFormat="1" x14ac:dyDescent="0.25">
      <c r="B5601" s="6"/>
      <c r="C5601" s="6"/>
      <c r="D5601" s="7"/>
      <c r="E5601" s="7"/>
      <c r="F5601" s="6"/>
      <c r="G5601" s="6"/>
    </row>
    <row r="5602" spans="2:7" s="5" customFormat="1" x14ac:dyDescent="0.25">
      <c r="B5602" s="6"/>
      <c r="C5602" s="6"/>
      <c r="D5602" s="7"/>
      <c r="E5602" s="7"/>
      <c r="F5602" s="6"/>
      <c r="G5602" s="6"/>
    </row>
    <row r="5603" spans="2:7" s="5" customFormat="1" x14ac:dyDescent="0.25">
      <c r="B5603" s="6"/>
      <c r="C5603" s="6"/>
      <c r="D5603" s="7"/>
      <c r="E5603" s="7"/>
      <c r="F5603" s="6"/>
      <c r="G5603" s="6"/>
    </row>
    <row r="5604" spans="2:7" s="5" customFormat="1" x14ac:dyDescent="0.25">
      <c r="B5604" s="6"/>
      <c r="C5604" s="6"/>
      <c r="D5604" s="7"/>
      <c r="E5604" s="7"/>
      <c r="F5604" s="6"/>
      <c r="G5604" s="6"/>
    </row>
    <row r="5605" spans="2:7" s="5" customFormat="1" x14ac:dyDescent="0.25">
      <c r="B5605" s="6"/>
      <c r="C5605" s="6"/>
      <c r="D5605" s="7"/>
      <c r="E5605" s="7"/>
      <c r="F5605" s="6"/>
      <c r="G5605" s="6"/>
    </row>
    <row r="5606" spans="2:7" s="5" customFormat="1" x14ac:dyDescent="0.25">
      <c r="B5606" s="6"/>
      <c r="C5606" s="6"/>
      <c r="D5606" s="7"/>
      <c r="E5606" s="7"/>
      <c r="F5606" s="6"/>
      <c r="G5606" s="6"/>
    </row>
    <row r="5607" spans="2:7" s="5" customFormat="1" x14ac:dyDescent="0.25">
      <c r="B5607" s="6"/>
      <c r="C5607" s="6"/>
      <c r="D5607" s="7"/>
      <c r="E5607" s="7"/>
      <c r="F5607" s="6"/>
      <c r="G5607" s="6"/>
    </row>
    <row r="5608" spans="2:7" s="5" customFormat="1" x14ac:dyDescent="0.25">
      <c r="B5608" s="6"/>
      <c r="C5608" s="6"/>
      <c r="D5608" s="7"/>
      <c r="E5608" s="7"/>
      <c r="F5608" s="6"/>
      <c r="G5608" s="6"/>
    </row>
    <row r="5609" spans="2:7" s="5" customFormat="1" x14ac:dyDescent="0.25">
      <c r="B5609" s="6"/>
      <c r="C5609" s="6"/>
      <c r="D5609" s="7"/>
      <c r="E5609" s="7"/>
      <c r="F5609" s="6"/>
      <c r="G5609" s="6"/>
    </row>
    <row r="5610" spans="2:7" s="5" customFormat="1" x14ac:dyDescent="0.25">
      <c r="B5610" s="6"/>
      <c r="C5610" s="6"/>
      <c r="D5610" s="7"/>
      <c r="E5610" s="7"/>
      <c r="F5610" s="6"/>
      <c r="G5610" s="6"/>
    </row>
    <row r="5611" spans="2:7" s="5" customFormat="1" x14ac:dyDescent="0.25">
      <c r="B5611" s="6"/>
      <c r="C5611" s="6"/>
      <c r="D5611" s="7"/>
      <c r="E5611" s="7"/>
      <c r="F5611" s="6"/>
      <c r="G5611" s="6"/>
    </row>
    <row r="5612" spans="2:7" s="5" customFormat="1" x14ac:dyDescent="0.25">
      <c r="B5612" s="6"/>
      <c r="C5612" s="6"/>
      <c r="D5612" s="7"/>
      <c r="E5612" s="7"/>
      <c r="F5612" s="6"/>
      <c r="G5612" s="6"/>
    </row>
    <row r="5613" spans="2:7" s="5" customFormat="1" x14ac:dyDescent="0.25">
      <c r="B5613" s="6"/>
      <c r="C5613" s="6"/>
      <c r="D5613" s="7"/>
      <c r="E5613" s="7"/>
      <c r="F5613" s="6"/>
      <c r="G5613" s="6"/>
    </row>
    <row r="5614" spans="2:7" s="5" customFormat="1" x14ac:dyDescent="0.25">
      <c r="B5614" s="6"/>
      <c r="C5614" s="6"/>
      <c r="D5614" s="7"/>
      <c r="E5614" s="7"/>
      <c r="F5614" s="6"/>
      <c r="G5614" s="6"/>
    </row>
    <row r="5615" spans="2:7" s="5" customFormat="1" x14ac:dyDescent="0.25">
      <c r="B5615" s="6"/>
      <c r="C5615" s="6"/>
      <c r="D5615" s="7"/>
      <c r="E5615" s="7"/>
      <c r="F5615" s="6"/>
      <c r="G5615" s="6"/>
    </row>
    <row r="5616" spans="2:7" s="5" customFormat="1" x14ac:dyDescent="0.25">
      <c r="B5616" s="6"/>
      <c r="C5616" s="6"/>
      <c r="D5616" s="7"/>
      <c r="E5616" s="7"/>
      <c r="F5616" s="6"/>
      <c r="G5616" s="6"/>
    </row>
    <row r="5617" spans="2:7" s="5" customFormat="1" x14ac:dyDescent="0.25">
      <c r="B5617" s="6"/>
      <c r="C5617" s="6"/>
      <c r="D5617" s="7"/>
      <c r="E5617" s="7"/>
      <c r="F5617" s="6"/>
      <c r="G5617" s="6"/>
    </row>
    <row r="5618" spans="2:7" s="5" customFormat="1" x14ac:dyDescent="0.25">
      <c r="B5618" s="6"/>
      <c r="C5618" s="6"/>
      <c r="D5618" s="7"/>
      <c r="E5618" s="7"/>
      <c r="F5618" s="6"/>
      <c r="G5618" s="6"/>
    </row>
    <row r="5619" spans="2:7" s="5" customFormat="1" x14ac:dyDescent="0.25">
      <c r="B5619" s="6"/>
      <c r="C5619" s="6"/>
      <c r="D5619" s="7"/>
      <c r="E5619" s="7"/>
      <c r="F5619" s="6"/>
      <c r="G5619" s="6"/>
    </row>
    <row r="5620" spans="2:7" s="5" customFormat="1" x14ac:dyDescent="0.25">
      <c r="B5620" s="6"/>
      <c r="C5620" s="6"/>
      <c r="D5620" s="7"/>
      <c r="E5620" s="7"/>
      <c r="F5620" s="6"/>
      <c r="G5620" s="6"/>
    </row>
    <row r="5621" spans="2:7" s="5" customFormat="1" x14ac:dyDescent="0.25">
      <c r="B5621" s="6"/>
      <c r="C5621" s="6"/>
      <c r="D5621" s="7"/>
      <c r="E5621" s="7"/>
      <c r="F5621" s="6"/>
      <c r="G5621" s="6"/>
    </row>
    <row r="5622" spans="2:7" s="5" customFormat="1" x14ac:dyDescent="0.25">
      <c r="B5622" s="6"/>
      <c r="C5622" s="6"/>
      <c r="D5622" s="7"/>
      <c r="E5622" s="7"/>
      <c r="F5622" s="6"/>
      <c r="G5622" s="6"/>
    </row>
    <row r="5623" spans="2:7" s="5" customFormat="1" x14ac:dyDescent="0.25">
      <c r="B5623" s="6"/>
      <c r="C5623" s="6"/>
      <c r="D5623" s="7"/>
      <c r="E5623" s="7"/>
      <c r="F5623" s="6"/>
      <c r="G5623" s="6"/>
    </row>
    <row r="5624" spans="2:7" s="5" customFormat="1" x14ac:dyDescent="0.25">
      <c r="B5624" s="6"/>
      <c r="C5624" s="6"/>
      <c r="D5624" s="7"/>
      <c r="E5624" s="7"/>
      <c r="F5624" s="6"/>
      <c r="G5624" s="6"/>
    </row>
    <row r="5625" spans="2:7" s="5" customFormat="1" x14ac:dyDescent="0.25">
      <c r="B5625" s="6"/>
      <c r="C5625" s="6"/>
      <c r="D5625" s="7"/>
      <c r="E5625" s="7"/>
      <c r="F5625" s="6"/>
      <c r="G5625" s="6"/>
    </row>
    <row r="5626" spans="2:7" s="5" customFormat="1" x14ac:dyDescent="0.25">
      <c r="B5626" s="6"/>
      <c r="C5626" s="6"/>
      <c r="D5626" s="7"/>
      <c r="E5626" s="7"/>
      <c r="F5626" s="6"/>
      <c r="G5626" s="6"/>
    </row>
    <row r="5627" spans="2:7" s="5" customFormat="1" x14ac:dyDescent="0.25">
      <c r="B5627" s="6"/>
      <c r="C5627" s="6"/>
      <c r="D5627" s="7"/>
      <c r="E5627" s="7"/>
      <c r="F5627" s="6"/>
      <c r="G5627" s="6"/>
    </row>
    <row r="5628" spans="2:7" s="5" customFormat="1" x14ac:dyDescent="0.25">
      <c r="B5628" s="6"/>
      <c r="C5628" s="6"/>
      <c r="D5628" s="7"/>
      <c r="E5628" s="7"/>
      <c r="F5628" s="6"/>
      <c r="G5628" s="6"/>
    </row>
    <row r="5629" spans="2:7" s="5" customFormat="1" x14ac:dyDescent="0.25">
      <c r="B5629" s="6"/>
      <c r="C5629" s="6"/>
      <c r="D5629" s="7"/>
      <c r="E5629" s="7"/>
      <c r="F5629" s="6"/>
      <c r="G5629" s="6"/>
    </row>
    <row r="5630" spans="2:7" s="5" customFormat="1" x14ac:dyDescent="0.25">
      <c r="B5630" s="6"/>
      <c r="C5630" s="6"/>
      <c r="D5630" s="7"/>
      <c r="E5630" s="7"/>
      <c r="F5630" s="6"/>
      <c r="G5630" s="6"/>
    </row>
    <row r="5631" spans="2:7" s="5" customFormat="1" x14ac:dyDescent="0.25">
      <c r="B5631" s="6"/>
      <c r="C5631" s="6"/>
      <c r="D5631" s="7"/>
      <c r="E5631" s="7"/>
      <c r="F5631" s="6"/>
      <c r="G5631" s="6"/>
    </row>
    <row r="5632" spans="2:7" s="5" customFormat="1" x14ac:dyDescent="0.25">
      <c r="B5632" s="6"/>
      <c r="C5632" s="6"/>
      <c r="D5632" s="7"/>
      <c r="E5632" s="7"/>
      <c r="F5632" s="6"/>
      <c r="G5632" s="6"/>
    </row>
    <row r="5633" spans="2:7" s="5" customFormat="1" x14ac:dyDescent="0.25">
      <c r="B5633" s="6"/>
      <c r="C5633" s="6"/>
      <c r="D5633" s="7"/>
      <c r="E5633" s="7"/>
      <c r="F5633" s="6"/>
      <c r="G5633" s="6"/>
    </row>
    <row r="5634" spans="2:7" s="5" customFormat="1" x14ac:dyDescent="0.25">
      <c r="B5634" s="6"/>
      <c r="C5634" s="6"/>
      <c r="D5634" s="7"/>
      <c r="E5634" s="7"/>
      <c r="F5634" s="6"/>
      <c r="G5634" s="6"/>
    </row>
    <row r="5635" spans="2:7" s="5" customFormat="1" x14ac:dyDescent="0.25">
      <c r="B5635" s="6"/>
      <c r="C5635" s="6"/>
      <c r="D5635" s="7"/>
      <c r="E5635" s="7"/>
      <c r="F5635" s="6"/>
      <c r="G5635" s="6"/>
    </row>
    <row r="5636" spans="2:7" s="5" customFormat="1" x14ac:dyDescent="0.25">
      <c r="B5636" s="6"/>
      <c r="C5636" s="6"/>
      <c r="D5636" s="7"/>
      <c r="E5636" s="7"/>
      <c r="F5636" s="6"/>
      <c r="G5636" s="6"/>
    </row>
    <row r="5637" spans="2:7" s="5" customFormat="1" x14ac:dyDescent="0.25">
      <c r="B5637" s="6"/>
      <c r="C5637" s="6"/>
      <c r="D5637" s="7"/>
      <c r="E5637" s="7"/>
      <c r="F5637" s="6"/>
      <c r="G5637" s="6"/>
    </row>
    <row r="5638" spans="2:7" s="5" customFormat="1" x14ac:dyDescent="0.25">
      <c r="B5638" s="6"/>
      <c r="C5638" s="6"/>
      <c r="D5638" s="7"/>
      <c r="E5638" s="7"/>
      <c r="F5638" s="6"/>
      <c r="G5638" s="6"/>
    </row>
    <row r="5639" spans="2:7" s="5" customFormat="1" x14ac:dyDescent="0.25">
      <c r="B5639" s="6"/>
      <c r="C5639" s="6"/>
      <c r="D5639" s="7"/>
      <c r="E5639" s="7"/>
      <c r="F5639" s="6"/>
      <c r="G5639" s="6"/>
    </row>
    <row r="5640" spans="2:7" s="5" customFormat="1" x14ac:dyDescent="0.25">
      <c r="B5640" s="6"/>
      <c r="C5640" s="6"/>
      <c r="D5640" s="7"/>
      <c r="E5640" s="7"/>
      <c r="F5640" s="6"/>
      <c r="G5640" s="6"/>
    </row>
    <row r="5641" spans="2:7" s="5" customFormat="1" x14ac:dyDescent="0.25">
      <c r="B5641" s="6"/>
      <c r="C5641" s="6"/>
      <c r="D5641" s="7"/>
      <c r="E5641" s="7"/>
      <c r="F5641" s="6"/>
      <c r="G5641" s="6"/>
    </row>
    <row r="5642" spans="2:7" s="5" customFormat="1" x14ac:dyDescent="0.25">
      <c r="B5642" s="6"/>
      <c r="C5642" s="6"/>
      <c r="D5642" s="7"/>
      <c r="E5642" s="7"/>
      <c r="F5642" s="6"/>
      <c r="G5642" s="6"/>
    </row>
    <row r="5643" spans="2:7" s="5" customFormat="1" x14ac:dyDescent="0.25">
      <c r="B5643" s="6"/>
      <c r="C5643" s="6"/>
      <c r="D5643" s="7"/>
      <c r="E5643" s="7"/>
      <c r="F5643" s="6"/>
      <c r="G5643" s="6"/>
    </row>
    <row r="5644" spans="2:7" s="5" customFormat="1" x14ac:dyDescent="0.25">
      <c r="B5644" s="6"/>
      <c r="C5644" s="6"/>
      <c r="D5644" s="7"/>
      <c r="E5644" s="7"/>
      <c r="F5644" s="6"/>
      <c r="G5644" s="6"/>
    </row>
    <row r="5645" spans="2:7" s="5" customFormat="1" x14ac:dyDescent="0.25">
      <c r="B5645" s="6"/>
      <c r="C5645" s="6"/>
      <c r="D5645" s="7"/>
      <c r="E5645" s="7"/>
      <c r="F5645" s="6"/>
      <c r="G5645" s="6"/>
    </row>
    <row r="5646" spans="2:7" s="5" customFormat="1" x14ac:dyDescent="0.25">
      <c r="B5646" s="6"/>
      <c r="C5646" s="6"/>
      <c r="D5646" s="7"/>
      <c r="E5646" s="7"/>
      <c r="F5646" s="6"/>
      <c r="G5646" s="6"/>
    </row>
    <row r="5647" spans="2:7" s="5" customFormat="1" x14ac:dyDescent="0.25">
      <c r="B5647" s="6"/>
      <c r="C5647" s="6"/>
      <c r="D5647" s="7"/>
      <c r="E5647" s="7"/>
      <c r="F5647" s="6"/>
      <c r="G5647" s="6"/>
    </row>
    <row r="5648" spans="2:7" s="5" customFormat="1" x14ac:dyDescent="0.25">
      <c r="B5648" s="6"/>
      <c r="C5648" s="6"/>
      <c r="D5648" s="7"/>
      <c r="E5648" s="7"/>
      <c r="F5648" s="6"/>
      <c r="G5648" s="6"/>
    </row>
    <row r="5649" spans="2:7" s="5" customFormat="1" x14ac:dyDescent="0.25">
      <c r="B5649" s="6"/>
      <c r="C5649" s="6"/>
      <c r="D5649" s="7"/>
      <c r="E5649" s="7"/>
      <c r="F5649" s="6"/>
      <c r="G5649" s="6"/>
    </row>
    <row r="5650" spans="2:7" s="5" customFormat="1" x14ac:dyDescent="0.25">
      <c r="B5650" s="6"/>
      <c r="C5650" s="6"/>
      <c r="D5650" s="7"/>
      <c r="E5650" s="7"/>
      <c r="F5650" s="6"/>
      <c r="G5650" s="6"/>
    </row>
    <row r="5651" spans="2:7" s="5" customFormat="1" x14ac:dyDescent="0.25">
      <c r="B5651" s="6"/>
      <c r="C5651" s="6"/>
      <c r="D5651" s="7"/>
      <c r="E5651" s="7"/>
      <c r="F5651" s="6"/>
      <c r="G5651" s="6"/>
    </row>
    <row r="5652" spans="2:7" s="5" customFormat="1" x14ac:dyDescent="0.25">
      <c r="B5652" s="6"/>
      <c r="C5652" s="6"/>
      <c r="D5652" s="7"/>
      <c r="E5652" s="7"/>
      <c r="F5652" s="6"/>
      <c r="G5652" s="6"/>
    </row>
    <row r="5653" spans="2:7" s="5" customFormat="1" x14ac:dyDescent="0.25">
      <c r="B5653" s="6"/>
      <c r="C5653" s="6"/>
      <c r="D5653" s="7"/>
      <c r="E5653" s="7"/>
      <c r="F5653" s="6"/>
      <c r="G5653" s="6"/>
    </row>
    <row r="5654" spans="2:7" s="5" customFormat="1" x14ac:dyDescent="0.25">
      <c r="B5654" s="6"/>
      <c r="C5654" s="6"/>
      <c r="D5654" s="7"/>
      <c r="E5654" s="7"/>
      <c r="F5654" s="6"/>
      <c r="G5654" s="6"/>
    </row>
    <row r="5655" spans="2:7" s="5" customFormat="1" x14ac:dyDescent="0.25">
      <c r="B5655" s="6"/>
      <c r="C5655" s="6"/>
      <c r="D5655" s="7"/>
      <c r="E5655" s="7"/>
      <c r="F5655" s="6"/>
      <c r="G5655" s="6"/>
    </row>
    <row r="5656" spans="2:7" s="5" customFormat="1" x14ac:dyDescent="0.25">
      <c r="B5656" s="6"/>
      <c r="C5656" s="6"/>
      <c r="D5656" s="7"/>
      <c r="E5656" s="7"/>
      <c r="F5656" s="6"/>
      <c r="G5656" s="6"/>
    </row>
    <row r="5657" spans="2:7" s="5" customFormat="1" x14ac:dyDescent="0.25">
      <c r="B5657" s="6"/>
      <c r="C5657" s="6"/>
      <c r="D5657" s="7"/>
      <c r="E5657" s="7"/>
      <c r="F5657" s="6"/>
      <c r="G5657" s="6"/>
    </row>
    <row r="5658" spans="2:7" s="5" customFormat="1" x14ac:dyDescent="0.25">
      <c r="B5658" s="6"/>
      <c r="C5658" s="6"/>
      <c r="D5658" s="7"/>
      <c r="E5658" s="7"/>
      <c r="F5658" s="6"/>
      <c r="G5658" s="6"/>
    </row>
    <row r="5659" spans="2:7" s="5" customFormat="1" x14ac:dyDescent="0.25">
      <c r="B5659" s="6"/>
      <c r="C5659" s="6"/>
      <c r="D5659" s="7"/>
      <c r="E5659" s="7"/>
      <c r="F5659" s="6"/>
      <c r="G5659" s="6"/>
    </row>
    <row r="5660" spans="2:7" s="5" customFormat="1" x14ac:dyDescent="0.25">
      <c r="B5660" s="6"/>
      <c r="C5660" s="6"/>
      <c r="D5660" s="7"/>
      <c r="E5660" s="7"/>
      <c r="F5660" s="6"/>
      <c r="G5660" s="6"/>
    </row>
    <row r="5661" spans="2:7" s="5" customFormat="1" x14ac:dyDescent="0.25">
      <c r="B5661" s="6"/>
      <c r="C5661" s="6"/>
      <c r="D5661" s="7"/>
      <c r="E5661" s="7"/>
      <c r="F5661" s="6"/>
      <c r="G5661" s="6"/>
    </row>
    <row r="5662" spans="2:7" s="5" customFormat="1" x14ac:dyDescent="0.25">
      <c r="B5662" s="6"/>
      <c r="C5662" s="6"/>
      <c r="D5662" s="7"/>
      <c r="E5662" s="7"/>
      <c r="F5662" s="6"/>
      <c r="G5662" s="6"/>
    </row>
    <row r="5663" spans="2:7" s="5" customFormat="1" x14ac:dyDescent="0.25">
      <c r="B5663" s="6"/>
      <c r="C5663" s="6"/>
      <c r="D5663" s="7"/>
      <c r="E5663" s="7"/>
      <c r="F5663" s="6"/>
      <c r="G5663" s="6"/>
    </row>
    <row r="5664" spans="2:7" s="5" customFormat="1" x14ac:dyDescent="0.25">
      <c r="B5664" s="6"/>
      <c r="C5664" s="6"/>
      <c r="D5664" s="7"/>
      <c r="E5664" s="7"/>
      <c r="F5664" s="6"/>
      <c r="G5664" s="6"/>
    </row>
    <row r="5665" spans="2:7" s="5" customFormat="1" x14ac:dyDescent="0.25">
      <c r="B5665" s="6"/>
      <c r="C5665" s="6"/>
      <c r="D5665" s="7"/>
      <c r="E5665" s="7"/>
      <c r="F5665" s="6"/>
      <c r="G5665" s="6"/>
    </row>
    <row r="5666" spans="2:7" s="5" customFormat="1" x14ac:dyDescent="0.25">
      <c r="B5666" s="6"/>
      <c r="C5666" s="6"/>
      <c r="D5666" s="7"/>
      <c r="E5666" s="7"/>
      <c r="F5666" s="6"/>
      <c r="G5666" s="6"/>
    </row>
    <row r="5667" spans="2:7" s="5" customFormat="1" x14ac:dyDescent="0.25">
      <c r="B5667" s="6"/>
      <c r="C5667" s="6"/>
      <c r="D5667" s="7"/>
      <c r="E5667" s="7"/>
      <c r="F5667" s="6"/>
      <c r="G5667" s="6"/>
    </row>
    <row r="5668" spans="2:7" s="5" customFormat="1" x14ac:dyDescent="0.25">
      <c r="B5668" s="6"/>
      <c r="C5668" s="6"/>
      <c r="D5668" s="7"/>
      <c r="E5668" s="7"/>
      <c r="F5668" s="6"/>
      <c r="G5668" s="6"/>
    </row>
    <row r="5669" spans="2:7" s="5" customFormat="1" x14ac:dyDescent="0.25">
      <c r="B5669" s="6"/>
      <c r="C5669" s="6"/>
      <c r="D5669" s="7"/>
      <c r="E5669" s="7"/>
      <c r="F5669" s="6"/>
      <c r="G5669" s="6"/>
    </row>
    <row r="5670" spans="2:7" s="5" customFormat="1" x14ac:dyDescent="0.25">
      <c r="B5670" s="6"/>
      <c r="C5670" s="6"/>
      <c r="D5670" s="7"/>
      <c r="E5670" s="7"/>
      <c r="F5670" s="6"/>
      <c r="G5670" s="6"/>
    </row>
    <row r="5671" spans="2:7" s="5" customFormat="1" x14ac:dyDescent="0.25">
      <c r="B5671" s="6"/>
      <c r="C5671" s="6"/>
      <c r="D5671" s="7"/>
      <c r="E5671" s="7"/>
      <c r="F5671" s="6"/>
      <c r="G5671" s="6"/>
    </row>
    <row r="5672" spans="2:7" s="5" customFormat="1" x14ac:dyDescent="0.25">
      <c r="B5672" s="6"/>
      <c r="C5672" s="6"/>
      <c r="D5672" s="7"/>
      <c r="E5672" s="7"/>
      <c r="F5672" s="6"/>
      <c r="G5672" s="6"/>
    </row>
    <row r="5673" spans="2:7" s="5" customFormat="1" x14ac:dyDescent="0.25">
      <c r="B5673" s="6"/>
      <c r="C5673" s="6"/>
      <c r="D5673" s="7"/>
      <c r="E5673" s="7"/>
      <c r="F5673" s="6"/>
      <c r="G5673" s="6"/>
    </row>
    <row r="5674" spans="2:7" s="5" customFormat="1" x14ac:dyDescent="0.25">
      <c r="B5674" s="6"/>
      <c r="C5674" s="6"/>
      <c r="D5674" s="7"/>
      <c r="E5674" s="7"/>
      <c r="F5674" s="6"/>
      <c r="G5674" s="6"/>
    </row>
    <row r="5675" spans="2:7" s="5" customFormat="1" x14ac:dyDescent="0.25">
      <c r="B5675" s="6"/>
      <c r="C5675" s="6"/>
      <c r="D5675" s="7"/>
      <c r="E5675" s="7"/>
      <c r="F5675" s="6"/>
      <c r="G5675" s="6"/>
    </row>
    <row r="5676" spans="2:7" s="5" customFormat="1" x14ac:dyDescent="0.25">
      <c r="B5676" s="6"/>
      <c r="C5676" s="6"/>
      <c r="D5676" s="7"/>
      <c r="E5676" s="7"/>
      <c r="F5676" s="6"/>
      <c r="G5676" s="6"/>
    </row>
    <row r="5677" spans="2:7" s="5" customFormat="1" x14ac:dyDescent="0.25">
      <c r="B5677" s="6"/>
      <c r="C5677" s="6"/>
      <c r="D5677" s="7"/>
      <c r="E5677" s="7"/>
      <c r="F5677" s="6"/>
      <c r="G5677" s="6"/>
    </row>
    <row r="5678" spans="2:7" s="5" customFormat="1" x14ac:dyDescent="0.25">
      <c r="B5678" s="6"/>
      <c r="C5678" s="6"/>
      <c r="D5678" s="7"/>
      <c r="E5678" s="7"/>
      <c r="F5678" s="6"/>
      <c r="G5678" s="6"/>
    </row>
    <row r="5679" spans="2:7" s="5" customFormat="1" x14ac:dyDescent="0.25">
      <c r="B5679" s="6"/>
      <c r="C5679" s="6"/>
      <c r="D5679" s="7"/>
      <c r="E5679" s="7"/>
      <c r="F5679" s="6"/>
      <c r="G5679" s="6"/>
    </row>
    <row r="5680" spans="2:7" s="5" customFormat="1" x14ac:dyDescent="0.25">
      <c r="B5680" s="6"/>
      <c r="C5680" s="6"/>
      <c r="D5680" s="7"/>
      <c r="E5680" s="7"/>
      <c r="F5680" s="6"/>
      <c r="G5680" s="6"/>
    </row>
    <row r="5681" spans="2:7" s="5" customFormat="1" x14ac:dyDescent="0.25">
      <c r="B5681" s="6"/>
      <c r="C5681" s="6"/>
      <c r="D5681" s="7"/>
      <c r="E5681" s="7"/>
      <c r="F5681" s="6"/>
      <c r="G5681" s="6"/>
    </row>
    <row r="5682" spans="2:7" s="5" customFormat="1" x14ac:dyDescent="0.25">
      <c r="B5682" s="6"/>
      <c r="C5682" s="6"/>
      <c r="D5682" s="7"/>
      <c r="E5682" s="7"/>
      <c r="F5682" s="6"/>
      <c r="G5682" s="6"/>
    </row>
    <row r="5683" spans="2:7" s="5" customFormat="1" x14ac:dyDescent="0.25">
      <c r="B5683" s="6"/>
      <c r="C5683" s="6"/>
      <c r="D5683" s="7"/>
      <c r="E5683" s="7"/>
      <c r="F5683" s="6"/>
      <c r="G5683" s="6"/>
    </row>
    <row r="5684" spans="2:7" s="5" customFormat="1" x14ac:dyDescent="0.25">
      <c r="B5684" s="6"/>
      <c r="C5684" s="6"/>
      <c r="D5684" s="7"/>
      <c r="E5684" s="7"/>
      <c r="F5684" s="6"/>
      <c r="G5684" s="6"/>
    </row>
    <row r="5685" spans="2:7" s="5" customFormat="1" x14ac:dyDescent="0.25">
      <c r="B5685" s="6"/>
      <c r="C5685" s="6"/>
      <c r="D5685" s="7"/>
      <c r="E5685" s="7"/>
      <c r="F5685" s="6"/>
      <c r="G5685" s="6"/>
    </row>
    <row r="5686" spans="2:7" s="5" customFormat="1" x14ac:dyDescent="0.25">
      <c r="B5686" s="6"/>
      <c r="C5686" s="6"/>
      <c r="D5686" s="7"/>
      <c r="E5686" s="7"/>
      <c r="F5686" s="6"/>
      <c r="G5686" s="6"/>
    </row>
    <row r="5687" spans="2:7" s="5" customFormat="1" x14ac:dyDescent="0.25">
      <c r="B5687" s="6"/>
      <c r="C5687" s="6"/>
      <c r="D5687" s="7"/>
      <c r="E5687" s="7"/>
      <c r="F5687" s="6"/>
      <c r="G5687" s="6"/>
    </row>
    <row r="5688" spans="2:7" s="5" customFormat="1" x14ac:dyDescent="0.25">
      <c r="B5688" s="6"/>
      <c r="C5688" s="6"/>
      <c r="D5688" s="7"/>
      <c r="E5688" s="7"/>
      <c r="F5688" s="6"/>
      <c r="G5688" s="6"/>
    </row>
    <row r="5689" spans="2:7" s="5" customFormat="1" x14ac:dyDescent="0.25">
      <c r="B5689" s="6"/>
      <c r="C5689" s="6"/>
      <c r="D5689" s="7"/>
      <c r="E5689" s="7"/>
      <c r="F5689" s="6"/>
      <c r="G5689" s="6"/>
    </row>
    <row r="5690" spans="2:7" s="5" customFormat="1" x14ac:dyDescent="0.25">
      <c r="B5690" s="6"/>
      <c r="C5690" s="6"/>
      <c r="D5690" s="7"/>
      <c r="E5690" s="7"/>
      <c r="F5690" s="6"/>
      <c r="G5690" s="6"/>
    </row>
    <row r="5691" spans="2:7" s="5" customFormat="1" x14ac:dyDescent="0.25">
      <c r="B5691" s="6"/>
      <c r="C5691" s="6"/>
      <c r="D5691" s="7"/>
      <c r="E5691" s="7"/>
      <c r="F5691" s="6"/>
      <c r="G5691" s="6"/>
    </row>
    <row r="5692" spans="2:7" s="5" customFormat="1" x14ac:dyDescent="0.25">
      <c r="B5692" s="6"/>
      <c r="C5692" s="6"/>
      <c r="D5692" s="7"/>
      <c r="E5692" s="7"/>
      <c r="F5692" s="6"/>
      <c r="G5692" s="6"/>
    </row>
    <row r="5693" spans="2:7" s="5" customFormat="1" x14ac:dyDescent="0.25">
      <c r="B5693" s="6"/>
      <c r="C5693" s="6"/>
      <c r="D5693" s="7"/>
      <c r="E5693" s="7"/>
      <c r="F5693" s="6"/>
      <c r="G5693" s="6"/>
    </row>
    <row r="5694" spans="2:7" s="5" customFormat="1" x14ac:dyDescent="0.25">
      <c r="B5694" s="6"/>
      <c r="C5694" s="6"/>
      <c r="D5694" s="7"/>
      <c r="E5694" s="7"/>
      <c r="F5694" s="6"/>
      <c r="G5694" s="6"/>
    </row>
    <row r="5695" spans="2:7" s="5" customFormat="1" x14ac:dyDescent="0.25">
      <c r="B5695" s="6"/>
      <c r="C5695" s="6"/>
      <c r="D5695" s="7"/>
      <c r="E5695" s="7"/>
      <c r="F5695" s="6"/>
      <c r="G5695" s="6"/>
    </row>
    <row r="5696" spans="2:7" s="5" customFormat="1" x14ac:dyDescent="0.25">
      <c r="B5696" s="6"/>
      <c r="C5696" s="6"/>
      <c r="D5696" s="7"/>
      <c r="E5696" s="7"/>
      <c r="F5696" s="6"/>
      <c r="G5696" s="6"/>
    </row>
    <row r="5697" spans="2:7" s="5" customFormat="1" x14ac:dyDescent="0.25">
      <c r="B5697" s="6"/>
      <c r="C5697" s="6"/>
      <c r="D5697" s="7"/>
      <c r="E5697" s="7"/>
      <c r="F5697" s="6"/>
      <c r="G5697" s="6"/>
    </row>
    <row r="5698" spans="2:7" s="5" customFormat="1" x14ac:dyDescent="0.25">
      <c r="B5698" s="6"/>
      <c r="C5698" s="6"/>
      <c r="D5698" s="7"/>
      <c r="E5698" s="7"/>
      <c r="F5698" s="6"/>
      <c r="G5698" s="6"/>
    </row>
    <row r="5699" spans="2:7" s="5" customFormat="1" x14ac:dyDescent="0.25">
      <c r="B5699" s="6"/>
      <c r="C5699" s="6"/>
      <c r="D5699" s="7"/>
      <c r="E5699" s="7"/>
      <c r="F5699" s="6"/>
      <c r="G5699" s="6"/>
    </row>
    <row r="5700" spans="2:7" s="5" customFormat="1" x14ac:dyDescent="0.25">
      <c r="B5700" s="6"/>
      <c r="C5700" s="6"/>
      <c r="D5700" s="7"/>
      <c r="E5700" s="7"/>
      <c r="F5700" s="6"/>
      <c r="G5700" s="6"/>
    </row>
    <row r="5701" spans="2:7" s="5" customFormat="1" x14ac:dyDescent="0.25">
      <c r="B5701" s="6"/>
      <c r="C5701" s="6"/>
      <c r="D5701" s="7"/>
      <c r="E5701" s="7"/>
      <c r="F5701" s="6"/>
      <c r="G5701" s="6"/>
    </row>
    <row r="5702" spans="2:7" s="5" customFormat="1" x14ac:dyDescent="0.25">
      <c r="B5702" s="6"/>
      <c r="C5702" s="6"/>
      <c r="D5702" s="7"/>
      <c r="E5702" s="7"/>
      <c r="F5702" s="6"/>
      <c r="G5702" s="6"/>
    </row>
    <row r="5703" spans="2:7" s="5" customFormat="1" x14ac:dyDescent="0.25">
      <c r="B5703" s="6"/>
      <c r="C5703" s="6"/>
      <c r="D5703" s="7"/>
      <c r="E5703" s="7"/>
      <c r="F5703" s="6"/>
      <c r="G5703" s="6"/>
    </row>
    <row r="5704" spans="2:7" s="5" customFormat="1" x14ac:dyDescent="0.25">
      <c r="B5704" s="6"/>
      <c r="C5704" s="6"/>
      <c r="D5704" s="7"/>
      <c r="E5704" s="7"/>
      <c r="F5704" s="6"/>
      <c r="G5704" s="6"/>
    </row>
    <row r="5705" spans="2:7" s="5" customFormat="1" x14ac:dyDescent="0.25">
      <c r="B5705" s="6"/>
      <c r="C5705" s="6"/>
      <c r="D5705" s="7"/>
      <c r="E5705" s="7"/>
      <c r="F5705" s="6"/>
      <c r="G5705" s="6"/>
    </row>
    <row r="5706" spans="2:7" s="5" customFormat="1" x14ac:dyDescent="0.25">
      <c r="B5706" s="6"/>
      <c r="C5706" s="6"/>
      <c r="D5706" s="7"/>
      <c r="E5706" s="7"/>
      <c r="F5706" s="6"/>
      <c r="G5706" s="6"/>
    </row>
    <row r="5707" spans="2:7" s="5" customFormat="1" x14ac:dyDescent="0.25">
      <c r="B5707" s="6"/>
      <c r="C5707" s="6"/>
      <c r="D5707" s="7"/>
      <c r="E5707" s="7"/>
      <c r="F5707" s="6"/>
      <c r="G5707" s="6"/>
    </row>
    <row r="5708" spans="2:7" s="5" customFormat="1" x14ac:dyDescent="0.25">
      <c r="B5708" s="6"/>
      <c r="C5708" s="6"/>
      <c r="D5708" s="7"/>
      <c r="E5708" s="7"/>
      <c r="F5708" s="6"/>
      <c r="G5708" s="6"/>
    </row>
    <row r="5709" spans="2:7" s="5" customFormat="1" x14ac:dyDescent="0.25">
      <c r="B5709" s="6"/>
      <c r="C5709" s="6"/>
      <c r="D5709" s="7"/>
      <c r="E5709" s="7"/>
      <c r="F5709" s="6"/>
      <c r="G5709" s="6"/>
    </row>
    <row r="5710" spans="2:7" s="5" customFormat="1" x14ac:dyDescent="0.25">
      <c r="B5710" s="6"/>
      <c r="C5710" s="6"/>
      <c r="D5710" s="7"/>
      <c r="E5710" s="7"/>
      <c r="F5710" s="6"/>
      <c r="G5710" s="6"/>
    </row>
    <row r="5711" spans="2:7" s="5" customFormat="1" x14ac:dyDescent="0.25">
      <c r="B5711" s="6"/>
      <c r="C5711" s="6"/>
      <c r="D5711" s="7"/>
      <c r="E5711" s="7"/>
      <c r="F5711" s="6"/>
      <c r="G5711" s="6"/>
    </row>
    <row r="5712" spans="2:7" s="5" customFormat="1" x14ac:dyDescent="0.25">
      <c r="B5712" s="6"/>
      <c r="C5712" s="6"/>
      <c r="D5712" s="7"/>
      <c r="E5712" s="7"/>
      <c r="F5712" s="6"/>
      <c r="G5712" s="6"/>
    </row>
    <row r="5713" spans="2:7" s="5" customFormat="1" x14ac:dyDescent="0.25">
      <c r="B5713" s="6"/>
      <c r="C5713" s="6"/>
      <c r="D5713" s="7"/>
      <c r="E5713" s="7"/>
      <c r="F5713" s="6"/>
      <c r="G5713" s="6"/>
    </row>
    <row r="5714" spans="2:7" s="5" customFormat="1" x14ac:dyDescent="0.25">
      <c r="B5714" s="6"/>
      <c r="C5714" s="6"/>
      <c r="D5714" s="7"/>
      <c r="E5714" s="7"/>
      <c r="F5714" s="6"/>
      <c r="G5714" s="6"/>
    </row>
    <row r="5715" spans="2:7" s="5" customFormat="1" x14ac:dyDescent="0.25">
      <c r="B5715" s="6"/>
      <c r="C5715" s="6"/>
      <c r="D5715" s="7"/>
      <c r="E5715" s="7"/>
      <c r="F5715" s="6"/>
      <c r="G5715" s="6"/>
    </row>
    <row r="5716" spans="2:7" s="5" customFormat="1" x14ac:dyDescent="0.25">
      <c r="B5716" s="6"/>
      <c r="C5716" s="6"/>
      <c r="D5716" s="7"/>
      <c r="E5716" s="7"/>
      <c r="F5716" s="6"/>
      <c r="G5716" s="6"/>
    </row>
    <row r="5717" spans="2:7" s="5" customFormat="1" x14ac:dyDescent="0.25">
      <c r="B5717" s="6"/>
      <c r="C5717" s="6"/>
      <c r="D5717" s="7"/>
      <c r="E5717" s="7"/>
      <c r="F5717" s="6"/>
      <c r="G5717" s="6"/>
    </row>
    <row r="5718" spans="2:7" s="5" customFormat="1" x14ac:dyDescent="0.25">
      <c r="B5718" s="6"/>
      <c r="C5718" s="6"/>
      <c r="D5718" s="7"/>
      <c r="E5718" s="7"/>
      <c r="F5718" s="6"/>
      <c r="G5718" s="6"/>
    </row>
    <row r="5719" spans="2:7" s="5" customFormat="1" x14ac:dyDescent="0.25">
      <c r="B5719" s="6"/>
      <c r="C5719" s="6"/>
      <c r="D5719" s="7"/>
      <c r="E5719" s="7"/>
      <c r="F5719" s="6"/>
      <c r="G5719" s="6"/>
    </row>
    <row r="5720" spans="2:7" s="5" customFormat="1" x14ac:dyDescent="0.25">
      <c r="B5720" s="6"/>
      <c r="C5720" s="6"/>
      <c r="D5720" s="7"/>
      <c r="E5720" s="7"/>
      <c r="F5720" s="6"/>
      <c r="G5720" s="6"/>
    </row>
    <row r="5721" spans="2:7" s="5" customFormat="1" x14ac:dyDescent="0.25">
      <c r="B5721" s="6"/>
      <c r="C5721" s="6"/>
      <c r="D5721" s="7"/>
      <c r="E5721" s="7"/>
      <c r="F5721" s="6"/>
      <c r="G5721" s="6"/>
    </row>
    <row r="5722" spans="2:7" s="5" customFormat="1" x14ac:dyDescent="0.25">
      <c r="B5722" s="6"/>
      <c r="C5722" s="6"/>
      <c r="D5722" s="7"/>
      <c r="E5722" s="7"/>
      <c r="F5722" s="6"/>
      <c r="G5722" s="6"/>
    </row>
    <row r="5723" spans="2:7" s="5" customFormat="1" x14ac:dyDescent="0.25">
      <c r="B5723" s="6"/>
      <c r="C5723" s="6"/>
      <c r="D5723" s="7"/>
      <c r="E5723" s="7"/>
      <c r="F5723" s="6"/>
      <c r="G5723" s="6"/>
    </row>
    <row r="5724" spans="2:7" s="5" customFormat="1" x14ac:dyDescent="0.25">
      <c r="B5724" s="6"/>
      <c r="C5724" s="6"/>
      <c r="D5724" s="7"/>
      <c r="E5724" s="7"/>
      <c r="F5724" s="6"/>
      <c r="G5724" s="6"/>
    </row>
    <row r="5725" spans="2:7" s="5" customFormat="1" x14ac:dyDescent="0.25">
      <c r="B5725" s="6"/>
      <c r="C5725" s="6"/>
      <c r="D5725" s="7"/>
      <c r="E5725" s="7"/>
      <c r="F5725" s="6"/>
      <c r="G5725" s="6"/>
    </row>
    <row r="5726" spans="2:7" s="5" customFormat="1" x14ac:dyDescent="0.25">
      <c r="B5726" s="6"/>
      <c r="C5726" s="6"/>
      <c r="D5726" s="7"/>
      <c r="E5726" s="7"/>
      <c r="F5726" s="6"/>
      <c r="G5726" s="6"/>
    </row>
    <row r="5727" spans="2:7" s="5" customFormat="1" x14ac:dyDescent="0.25">
      <c r="B5727" s="6"/>
      <c r="C5727" s="6"/>
      <c r="D5727" s="7"/>
      <c r="E5727" s="7"/>
      <c r="F5727" s="6"/>
      <c r="G5727" s="6"/>
    </row>
    <row r="5728" spans="2:7" s="5" customFormat="1" x14ac:dyDescent="0.25">
      <c r="B5728" s="6"/>
      <c r="C5728" s="6"/>
      <c r="D5728" s="7"/>
      <c r="E5728" s="7"/>
      <c r="F5728" s="6"/>
      <c r="G5728" s="6"/>
    </row>
    <row r="5729" spans="2:7" s="5" customFormat="1" x14ac:dyDescent="0.25">
      <c r="B5729" s="6"/>
      <c r="C5729" s="6"/>
      <c r="D5729" s="7"/>
      <c r="E5729" s="7"/>
      <c r="F5729" s="6"/>
      <c r="G5729" s="6"/>
    </row>
    <row r="5730" spans="2:7" s="5" customFormat="1" x14ac:dyDescent="0.25">
      <c r="B5730" s="6"/>
      <c r="C5730" s="6"/>
      <c r="D5730" s="7"/>
      <c r="E5730" s="7"/>
      <c r="F5730" s="6"/>
      <c r="G5730" s="6"/>
    </row>
    <row r="5731" spans="2:7" s="5" customFormat="1" x14ac:dyDescent="0.25">
      <c r="B5731" s="6"/>
      <c r="C5731" s="6"/>
      <c r="D5731" s="7"/>
      <c r="E5731" s="7"/>
      <c r="F5731" s="6"/>
      <c r="G5731" s="6"/>
    </row>
    <row r="5732" spans="2:7" s="5" customFormat="1" x14ac:dyDescent="0.25">
      <c r="B5732" s="6"/>
      <c r="C5732" s="6"/>
      <c r="D5732" s="7"/>
      <c r="E5732" s="7"/>
      <c r="F5732" s="6"/>
      <c r="G5732" s="6"/>
    </row>
    <row r="5733" spans="2:7" s="5" customFormat="1" x14ac:dyDescent="0.25">
      <c r="B5733" s="6"/>
      <c r="C5733" s="6"/>
      <c r="D5733" s="7"/>
      <c r="E5733" s="7"/>
      <c r="F5733" s="6"/>
      <c r="G5733" s="6"/>
    </row>
    <row r="5734" spans="2:7" s="5" customFormat="1" x14ac:dyDescent="0.25">
      <c r="B5734" s="6"/>
      <c r="C5734" s="6"/>
      <c r="D5734" s="7"/>
      <c r="E5734" s="7"/>
      <c r="F5734" s="6"/>
      <c r="G5734" s="6"/>
    </row>
    <row r="5735" spans="2:7" s="5" customFormat="1" x14ac:dyDescent="0.25">
      <c r="B5735" s="6"/>
      <c r="C5735" s="6"/>
      <c r="D5735" s="7"/>
      <c r="E5735" s="7"/>
      <c r="F5735" s="6"/>
      <c r="G5735" s="6"/>
    </row>
    <row r="5736" spans="2:7" s="5" customFormat="1" x14ac:dyDescent="0.25">
      <c r="B5736" s="6"/>
      <c r="C5736" s="6"/>
      <c r="D5736" s="7"/>
      <c r="E5736" s="7"/>
      <c r="F5736" s="6"/>
      <c r="G5736" s="6"/>
    </row>
    <row r="5737" spans="2:7" s="5" customFormat="1" x14ac:dyDescent="0.25">
      <c r="B5737" s="6"/>
      <c r="C5737" s="6"/>
      <c r="D5737" s="7"/>
      <c r="E5737" s="7"/>
      <c r="F5737" s="6"/>
      <c r="G5737" s="6"/>
    </row>
    <row r="5738" spans="2:7" s="5" customFormat="1" x14ac:dyDescent="0.25">
      <c r="B5738" s="6"/>
      <c r="C5738" s="6"/>
      <c r="D5738" s="7"/>
      <c r="E5738" s="7"/>
      <c r="F5738" s="6"/>
      <c r="G5738" s="6"/>
    </row>
    <row r="5739" spans="2:7" s="5" customFormat="1" x14ac:dyDescent="0.25">
      <c r="B5739" s="6"/>
      <c r="C5739" s="6"/>
      <c r="D5739" s="7"/>
      <c r="E5739" s="7"/>
      <c r="F5739" s="6"/>
      <c r="G5739" s="6"/>
    </row>
    <row r="5740" spans="2:7" s="5" customFormat="1" x14ac:dyDescent="0.25">
      <c r="B5740" s="6"/>
      <c r="C5740" s="6"/>
      <c r="D5740" s="7"/>
      <c r="E5740" s="7"/>
      <c r="F5740" s="6"/>
      <c r="G5740" s="6"/>
    </row>
    <row r="5741" spans="2:7" s="5" customFormat="1" x14ac:dyDescent="0.25">
      <c r="B5741" s="6"/>
      <c r="C5741" s="6"/>
      <c r="D5741" s="7"/>
      <c r="E5741" s="7"/>
      <c r="F5741" s="6"/>
      <c r="G5741" s="6"/>
    </row>
    <row r="5742" spans="2:7" s="5" customFormat="1" x14ac:dyDescent="0.25">
      <c r="B5742" s="6"/>
      <c r="C5742" s="6"/>
      <c r="D5742" s="7"/>
      <c r="E5742" s="7"/>
      <c r="F5742" s="6"/>
      <c r="G5742" s="6"/>
    </row>
    <row r="5743" spans="2:7" s="5" customFormat="1" x14ac:dyDescent="0.25">
      <c r="B5743" s="6"/>
      <c r="C5743" s="6"/>
      <c r="D5743" s="7"/>
      <c r="E5743" s="7"/>
      <c r="F5743" s="6"/>
      <c r="G5743" s="6"/>
    </row>
    <row r="5744" spans="2:7" s="5" customFormat="1" x14ac:dyDescent="0.25">
      <c r="B5744" s="6"/>
      <c r="C5744" s="6"/>
      <c r="D5744" s="7"/>
      <c r="E5744" s="7"/>
      <c r="F5744" s="6"/>
      <c r="G5744" s="6"/>
    </row>
    <row r="5745" spans="2:7" s="5" customFormat="1" x14ac:dyDescent="0.25">
      <c r="B5745" s="6"/>
      <c r="C5745" s="6"/>
      <c r="D5745" s="7"/>
      <c r="E5745" s="7"/>
      <c r="F5745" s="6"/>
      <c r="G5745" s="6"/>
    </row>
    <row r="5746" spans="2:7" s="5" customFormat="1" x14ac:dyDescent="0.25">
      <c r="B5746" s="6"/>
      <c r="C5746" s="6"/>
      <c r="D5746" s="7"/>
      <c r="E5746" s="7"/>
      <c r="F5746" s="6"/>
      <c r="G5746" s="6"/>
    </row>
    <row r="5747" spans="2:7" s="5" customFormat="1" x14ac:dyDescent="0.25">
      <c r="B5747" s="6"/>
      <c r="C5747" s="6"/>
      <c r="D5747" s="7"/>
      <c r="E5747" s="7"/>
      <c r="F5747" s="6"/>
      <c r="G5747" s="6"/>
    </row>
    <row r="5748" spans="2:7" s="5" customFormat="1" x14ac:dyDescent="0.25">
      <c r="B5748" s="6"/>
      <c r="C5748" s="6"/>
      <c r="D5748" s="7"/>
      <c r="E5748" s="7"/>
      <c r="F5748" s="6"/>
      <c r="G5748" s="6"/>
    </row>
    <row r="5749" spans="2:7" s="5" customFormat="1" x14ac:dyDescent="0.25">
      <c r="B5749" s="6"/>
      <c r="C5749" s="6"/>
      <c r="D5749" s="7"/>
      <c r="E5749" s="7"/>
      <c r="F5749" s="6"/>
      <c r="G5749" s="6"/>
    </row>
    <row r="5750" spans="2:7" s="5" customFormat="1" x14ac:dyDescent="0.25">
      <c r="B5750" s="6"/>
      <c r="C5750" s="6"/>
      <c r="D5750" s="7"/>
      <c r="E5750" s="7"/>
      <c r="F5750" s="6"/>
      <c r="G5750" s="6"/>
    </row>
    <row r="5751" spans="2:7" s="5" customFormat="1" x14ac:dyDescent="0.25">
      <c r="B5751" s="6"/>
      <c r="C5751" s="6"/>
      <c r="D5751" s="7"/>
      <c r="E5751" s="7"/>
      <c r="F5751" s="6"/>
      <c r="G5751" s="6"/>
    </row>
    <row r="5752" spans="2:7" s="5" customFormat="1" x14ac:dyDescent="0.25">
      <c r="B5752" s="6"/>
      <c r="C5752" s="6"/>
      <c r="D5752" s="7"/>
      <c r="E5752" s="7"/>
      <c r="F5752" s="6"/>
      <c r="G5752" s="6"/>
    </row>
    <row r="5753" spans="2:7" s="5" customFormat="1" x14ac:dyDescent="0.25">
      <c r="B5753" s="6"/>
      <c r="C5753" s="6"/>
      <c r="D5753" s="7"/>
      <c r="E5753" s="7"/>
      <c r="F5753" s="6"/>
      <c r="G5753" s="6"/>
    </row>
    <row r="5754" spans="2:7" s="5" customFormat="1" x14ac:dyDescent="0.25">
      <c r="B5754" s="6"/>
      <c r="C5754" s="6"/>
      <c r="D5754" s="7"/>
      <c r="E5754" s="7"/>
      <c r="F5754" s="6"/>
      <c r="G5754" s="6"/>
    </row>
    <row r="5755" spans="2:7" s="5" customFormat="1" x14ac:dyDescent="0.25">
      <c r="B5755" s="6"/>
      <c r="C5755" s="6"/>
      <c r="D5755" s="7"/>
      <c r="E5755" s="7"/>
      <c r="F5755" s="6"/>
      <c r="G5755" s="6"/>
    </row>
    <row r="5756" spans="2:7" s="5" customFormat="1" x14ac:dyDescent="0.25">
      <c r="B5756" s="6"/>
      <c r="C5756" s="6"/>
      <c r="D5756" s="7"/>
      <c r="E5756" s="7"/>
      <c r="F5756" s="6"/>
      <c r="G5756" s="6"/>
    </row>
    <row r="5757" spans="2:7" s="5" customFormat="1" x14ac:dyDescent="0.25">
      <c r="B5757" s="6"/>
      <c r="C5757" s="6"/>
      <c r="D5757" s="7"/>
      <c r="E5757" s="7"/>
      <c r="F5757" s="6"/>
      <c r="G5757" s="6"/>
    </row>
    <row r="5758" spans="2:7" s="5" customFormat="1" x14ac:dyDescent="0.25">
      <c r="B5758" s="6"/>
      <c r="C5758" s="6"/>
      <c r="D5758" s="7"/>
      <c r="E5758" s="7"/>
      <c r="F5758" s="6"/>
      <c r="G5758" s="6"/>
    </row>
    <row r="5759" spans="2:7" s="5" customFormat="1" x14ac:dyDescent="0.25">
      <c r="B5759" s="6"/>
      <c r="C5759" s="6"/>
      <c r="D5759" s="7"/>
      <c r="E5759" s="7"/>
      <c r="F5759" s="6"/>
      <c r="G5759" s="6"/>
    </row>
    <row r="5760" spans="2:7" s="5" customFormat="1" x14ac:dyDescent="0.25">
      <c r="B5760" s="6"/>
      <c r="C5760" s="6"/>
      <c r="D5760" s="7"/>
      <c r="E5760" s="7"/>
      <c r="F5760" s="6"/>
      <c r="G5760" s="6"/>
    </row>
    <row r="5761" spans="2:7" s="5" customFormat="1" x14ac:dyDescent="0.25">
      <c r="B5761" s="6"/>
      <c r="C5761" s="6"/>
      <c r="D5761" s="7"/>
      <c r="E5761" s="7"/>
      <c r="F5761" s="6"/>
      <c r="G5761" s="6"/>
    </row>
    <row r="5762" spans="2:7" s="5" customFormat="1" x14ac:dyDescent="0.25">
      <c r="B5762" s="6"/>
      <c r="C5762" s="6"/>
      <c r="D5762" s="7"/>
      <c r="E5762" s="7"/>
      <c r="F5762" s="6"/>
      <c r="G5762" s="6"/>
    </row>
    <row r="5763" spans="2:7" s="5" customFormat="1" x14ac:dyDescent="0.25">
      <c r="B5763" s="6"/>
      <c r="C5763" s="6"/>
      <c r="D5763" s="7"/>
      <c r="E5763" s="7"/>
      <c r="F5763" s="6"/>
      <c r="G5763" s="6"/>
    </row>
    <row r="5764" spans="2:7" s="5" customFormat="1" x14ac:dyDescent="0.25">
      <c r="B5764" s="6"/>
      <c r="C5764" s="6"/>
      <c r="D5764" s="7"/>
      <c r="E5764" s="7"/>
      <c r="F5764" s="6"/>
      <c r="G5764" s="6"/>
    </row>
    <row r="5765" spans="2:7" s="5" customFormat="1" x14ac:dyDescent="0.25">
      <c r="B5765" s="6"/>
      <c r="C5765" s="6"/>
      <c r="D5765" s="7"/>
      <c r="E5765" s="7"/>
      <c r="F5765" s="6"/>
      <c r="G5765" s="6"/>
    </row>
    <row r="5766" spans="2:7" s="5" customFormat="1" x14ac:dyDescent="0.25">
      <c r="B5766" s="6"/>
      <c r="C5766" s="6"/>
      <c r="D5766" s="7"/>
      <c r="E5766" s="7"/>
      <c r="F5766" s="6"/>
      <c r="G5766" s="6"/>
    </row>
    <row r="5767" spans="2:7" s="5" customFormat="1" x14ac:dyDescent="0.25">
      <c r="B5767" s="6"/>
      <c r="C5767" s="6"/>
      <c r="D5767" s="7"/>
      <c r="E5767" s="7"/>
      <c r="F5767" s="6"/>
      <c r="G5767" s="6"/>
    </row>
    <row r="5768" spans="2:7" s="5" customFormat="1" x14ac:dyDescent="0.25">
      <c r="B5768" s="6"/>
      <c r="C5768" s="6"/>
      <c r="D5768" s="7"/>
      <c r="E5768" s="7"/>
      <c r="F5768" s="6"/>
      <c r="G5768" s="6"/>
    </row>
    <row r="5769" spans="2:7" s="5" customFormat="1" x14ac:dyDescent="0.25">
      <c r="B5769" s="6"/>
      <c r="C5769" s="6"/>
      <c r="D5769" s="7"/>
      <c r="E5769" s="7"/>
      <c r="F5769" s="6"/>
      <c r="G5769" s="6"/>
    </row>
    <row r="5770" spans="2:7" s="5" customFormat="1" x14ac:dyDescent="0.25">
      <c r="B5770" s="6"/>
      <c r="C5770" s="6"/>
      <c r="D5770" s="7"/>
      <c r="E5770" s="7"/>
      <c r="F5770" s="6"/>
      <c r="G5770" s="6"/>
    </row>
    <row r="5771" spans="2:7" s="5" customFormat="1" x14ac:dyDescent="0.25">
      <c r="B5771" s="6"/>
      <c r="C5771" s="6"/>
      <c r="D5771" s="7"/>
      <c r="E5771" s="7"/>
      <c r="F5771" s="6"/>
      <c r="G5771" s="6"/>
    </row>
    <row r="5772" spans="2:7" s="5" customFormat="1" x14ac:dyDescent="0.25">
      <c r="B5772" s="6"/>
      <c r="C5772" s="6"/>
      <c r="D5772" s="7"/>
      <c r="E5772" s="7"/>
      <c r="F5772" s="6"/>
      <c r="G5772" s="6"/>
    </row>
    <row r="5773" spans="2:7" s="5" customFormat="1" x14ac:dyDescent="0.25">
      <c r="B5773" s="6"/>
      <c r="C5773" s="6"/>
      <c r="D5773" s="7"/>
      <c r="E5773" s="7"/>
      <c r="F5773" s="6"/>
      <c r="G5773" s="6"/>
    </row>
    <row r="5774" spans="2:7" s="5" customFormat="1" x14ac:dyDescent="0.25">
      <c r="B5774" s="6"/>
      <c r="C5774" s="6"/>
      <c r="D5774" s="7"/>
      <c r="E5774" s="7"/>
      <c r="F5774" s="6"/>
      <c r="G5774" s="6"/>
    </row>
    <row r="5775" spans="2:7" s="5" customFormat="1" x14ac:dyDescent="0.25">
      <c r="B5775" s="6"/>
      <c r="C5775" s="6"/>
      <c r="D5775" s="7"/>
      <c r="E5775" s="7"/>
      <c r="F5775" s="6"/>
      <c r="G5775" s="6"/>
    </row>
    <row r="5776" spans="2:7" s="5" customFormat="1" x14ac:dyDescent="0.25">
      <c r="B5776" s="6"/>
      <c r="C5776" s="6"/>
      <c r="D5776" s="7"/>
      <c r="E5776" s="7"/>
      <c r="F5776" s="6"/>
      <c r="G5776" s="6"/>
    </row>
    <row r="5777" spans="2:7" s="5" customFormat="1" x14ac:dyDescent="0.25">
      <c r="B5777" s="6"/>
      <c r="C5777" s="6"/>
      <c r="D5777" s="7"/>
      <c r="E5777" s="7"/>
      <c r="F5777" s="6"/>
      <c r="G5777" s="6"/>
    </row>
    <row r="5778" spans="2:7" s="5" customFormat="1" x14ac:dyDescent="0.25">
      <c r="B5778" s="6"/>
      <c r="C5778" s="6"/>
      <c r="D5778" s="7"/>
      <c r="E5778" s="7"/>
      <c r="F5778" s="6"/>
      <c r="G5778" s="6"/>
    </row>
    <row r="5779" spans="2:7" s="5" customFormat="1" x14ac:dyDescent="0.25">
      <c r="B5779" s="6"/>
      <c r="C5779" s="6"/>
      <c r="D5779" s="7"/>
      <c r="E5779" s="7"/>
      <c r="F5779" s="6"/>
      <c r="G5779" s="6"/>
    </row>
    <row r="5780" spans="2:7" s="5" customFormat="1" x14ac:dyDescent="0.25">
      <c r="B5780" s="6"/>
      <c r="C5780" s="6"/>
      <c r="D5780" s="7"/>
      <c r="E5780" s="7"/>
      <c r="F5780" s="6"/>
      <c r="G5780" s="6"/>
    </row>
    <row r="5781" spans="2:7" s="5" customFormat="1" x14ac:dyDescent="0.25">
      <c r="B5781" s="6"/>
      <c r="C5781" s="6"/>
      <c r="D5781" s="7"/>
      <c r="E5781" s="7"/>
      <c r="F5781" s="6"/>
      <c r="G5781" s="6"/>
    </row>
    <row r="5782" spans="2:7" s="5" customFormat="1" x14ac:dyDescent="0.25">
      <c r="B5782" s="6"/>
      <c r="C5782" s="6"/>
      <c r="D5782" s="7"/>
      <c r="E5782" s="7"/>
      <c r="F5782" s="6"/>
      <c r="G5782" s="6"/>
    </row>
    <row r="5783" spans="2:7" s="5" customFormat="1" x14ac:dyDescent="0.25">
      <c r="B5783" s="6"/>
      <c r="C5783" s="6"/>
      <c r="D5783" s="7"/>
      <c r="E5783" s="7"/>
      <c r="F5783" s="6"/>
      <c r="G5783" s="6"/>
    </row>
    <row r="5784" spans="2:7" s="5" customFormat="1" x14ac:dyDescent="0.25">
      <c r="B5784" s="6"/>
      <c r="C5784" s="6"/>
      <c r="D5784" s="7"/>
      <c r="E5784" s="7"/>
      <c r="F5784" s="6"/>
      <c r="G5784" s="6"/>
    </row>
    <row r="5785" spans="2:7" s="5" customFormat="1" x14ac:dyDescent="0.25">
      <c r="B5785" s="6"/>
      <c r="C5785" s="6"/>
      <c r="D5785" s="7"/>
      <c r="E5785" s="7"/>
      <c r="F5785" s="6"/>
      <c r="G5785" s="6"/>
    </row>
    <row r="5786" spans="2:7" s="5" customFormat="1" x14ac:dyDescent="0.25">
      <c r="B5786" s="6"/>
      <c r="C5786" s="6"/>
      <c r="D5786" s="7"/>
      <c r="E5786" s="7"/>
      <c r="F5786" s="6"/>
      <c r="G5786" s="6"/>
    </row>
    <row r="5787" spans="2:7" s="5" customFormat="1" x14ac:dyDescent="0.25">
      <c r="B5787" s="6"/>
      <c r="C5787" s="6"/>
      <c r="D5787" s="7"/>
      <c r="E5787" s="7"/>
      <c r="F5787" s="6"/>
      <c r="G5787" s="6"/>
    </row>
    <row r="5788" spans="2:7" s="5" customFormat="1" x14ac:dyDescent="0.25">
      <c r="B5788" s="6"/>
      <c r="C5788" s="6"/>
      <c r="D5788" s="7"/>
      <c r="E5788" s="7"/>
      <c r="F5788" s="6"/>
      <c r="G5788" s="6"/>
    </row>
    <row r="5789" spans="2:7" s="5" customFormat="1" x14ac:dyDescent="0.25">
      <c r="B5789" s="6"/>
      <c r="C5789" s="6"/>
      <c r="D5789" s="7"/>
      <c r="E5789" s="7"/>
      <c r="F5789" s="6"/>
      <c r="G5789" s="6"/>
    </row>
    <row r="5790" spans="2:7" s="5" customFormat="1" x14ac:dyDescent="0.25">
      <c r="B5790" s="6"/>
      <c r="C5790" s="6"/>
      <c r="D5790" s="7"/>
      <c r="E5790" s="7"/>
      <c r="F5790" s="6"/>
      <c r="G5790" s="6"/>
    </row>
    <row r="5791" spans="2:7" s="5" customFormat="1" x14ac:dyDescent="0.25">
      <c r="B5791" s="6"/>
      <c r="C5791" s="6"/>
      <c r="D5791" s="7"/>
      <c r="E5791" s="7"/>
      <c r="F5791" s="6"/>
      <c r="G5791" s="6"/>
    </row>
    <row r="5792" spans="2:7" s="5" customFormat="1" x14ac:dyDescent="0.25">
      <c r="B5792" s="6"/>
      <c r="C5792" s="6"/>
      <c r="D5792" s="7"/>
      <c r="E5792" s="7"/>
      <c r="F5792" s="6"/>
      <c r="G5792" s="6"/>
    </row>
    <row r="5793" spans="2:7" s="5" customFormat="1" x14ac:dyDescent="0.25">
      <c r="B5793" s="6"/>
      <c r="C5793" s="6"/>
      <c r="D5793" s="7"/>
      <c r="E5793" s="7"/>
      <c r="F5793" s="6"/>
      <c r="G5793" s="6"/>
    </row>
    <row r="5794" spans="2:7" s="5" customFormat="1" x14ac:dyDescent="0.25">
      <c r="B5794" s="6"/>
      <c r="C5794" s="6"/>
      <c r="D5794" s="7"/>
      <c r="E5794" s="7"/>
      <c r="F5794" s="6"/>
      <c r="G5794" s="6"/>
    </row>
    <row r="5795" spans="2:7" s="5" customFormat="1" x14ac:dyDescent="0.25">
      <c r="B5795" s="6"/>
      <c r="C5795" s="6"/>
      <c r="D5795" s="7"/>
      <c r="E5795" s="7"/>
      <c r="F5795" s="6"/>
      <c r="G5795" s="6"/>
    </row>
    <row r="5796" spans="2:7" s="5" customFormat="1" x14ac:dyDescent="0.25">
      <c r="B5796" s="6"/>
      <c r="C5796" s="6"/>
      <c r="D5796" s="7"/>
      <c r="E5796" s="7"/>
      <c r="F5796" s="6"/>
      <c r="G5796" s="6"/>
    </row>
    <row r="5797" spans="2:7" s="5" customFormat="1" x14ac:dyDescent="0.25">
      <c r="B5797" s="6"/>
      <c r="C5797" s="6"/>
      <c r="D5797" s="7"/>
      <c r="E5797" s="7"/>
      <c r="F5797" s="6"/>
      <c r="G5797" s="6"/>
    </row>
    <row r="5798" spans="2:7" s="5" customFormat="1" x14ac:dyDescent="0.25">
      <c r="B5798" s="6"/>
      <c r="C5798" s="6"/>
      <c r="D5798" s="7"/>
      <c r="E5798" s="7"/>
      <c r="F5798" s="6"/>
      <c r="G5798" s="6"/>
    </row>
    <row r="5799" spans="2:7" s="5" customFormat="1" x14ac:dyDescent="0.25">
      <c r="B5799" s="6"/>
      <c r="C5799" s="6"/>
      <c r="D5799" s="7"/>
      <c r="E5799" s="7"/>
      <c r="F5799" s="6"/>
      <c r="G5799" s="6"/>
    </row>
    <row r="5800" spans="2:7" s="5" customFormat="1" x14ac:dyDescent="0.25">
      <c r="B5800" s="6"/>
      <c r="C5800" s="6"/>
      <c r="D5800" s="7"/>
      <c r="E5800" s="7"/>
      <c r="F5800" s="6"/>
      <c r="G5800" s="6"/>
    </row>
    <row r="5801" spans="2:7" s="5" customFormat="1" x14ac:dyDescent="0.25">
      <c r="B5801" s="6"/>
      <c r="C5801" s="6"/>
      <c r="D5801" s="7"/>
      <c r="E5801" s="7"/>
      <c r="F5801" s="6"/>
      <c r="G5801" s="6"/>
    </row>
    <row r="5802" spans="2:7" s="5" customFormat="1" x14ac:dyDescent="0.25">
      <c r="B5802" s="6"/>
      <c r="C5802" s="6"/>
      <c r="D5802" s="7"/>
      <c r="E5802" s="7"/>
      <c r="F5802" s="6"/>
      <c r="G5802" s="6"/>
    </row>
    <row r="5803" spans="2:7" s="5" customFormat="1" x14ac:dyDescent="0.25">
      <c r="B5803" s="6"/>
      <c r="C5803" s="6"/>
      <c r="D5803" s="7"/>
      <c r="E5803" s="7"/>
      <c r="F5803" s="6"/>
      <c r="G5803" s="6"/>
    </row>
    <row r="5804" spans="2:7" s="5" customFormat="1" x14ac:dyDescent="0.25">
      <c r="B5804" s="6"/>
      <c r="C5804" s="6"/>
      <c r="D5804" s="7"/>
      <c r="E5804" s="7"/>
      <c r="F5804" s="6"/>
      <c r="G5804" s="6"/>
    </row>
    <row r="5805" spans="2:7" s="5" customFormat="1" x14ac:dyDescent="0.25">
      <c r="B5805" s="6"/>
      <c r="C5805" s="6"/>
      <c r="D5805" s="7"/>
      <c r="E5805" s="7"/>
      <c r="F5805" s="6"/>
      <c r="G5805" s="6"/>
    </row>
    <row r="5806" spans="2:7" s="5" customFormat="1" x14ac:dyDescent="0.25">
      <c r="B5806" s="6"/>
      <c r="C5806" s="6"/>
      <c r="D5806" s="7"/>
      <c r="E5806" s="7"/>
      <c r="F5806" s="6"/>
      <c r="G5806" s="6"/>
    </row>
    <row r="5807" spans="2:7" s="5" customFormat="1" x14ac:dyDescent="0.25">
      <c r="B5807" s="6"/>
      <c r="C5807" s="6"/>
      <c r="D5807" s="7"/>
      <c r="E5807" s="7"/>
      <c r="F5807" s="6"/>
      <c r="G5807" s="6"/>
    </row>
    <row r="5808" spans="2:7" s="5" customFormat="1" x14ac:dyDescent="0.25">
      <c r="B5808" s="6"/>
      <c r="C5808" s="6"/>
      <c r="D5808" s="7"/>
      <c r="E5808" s="7"/>
      <c r="F5808" s="6"/>
      <c r="G5808" s="6"/>
    </row>
    <row r="5809" spans="2:7" s="5" customFormat="1" x14ac:dyDescent="0.25">
      <c r="B5809" s="6"/>
      <c r="C5809" s="6"/>
      <c r="D5809" s="7"/>
      <c r="E5809" s="7"/>
      <c r="F5809" s="6"/>
      <c r="G5809" s="6"/>
    </row>
    <row r="5810" spans="2:7" s="5" customFormat="1" x14ac:dyDescent="0.25">
      <c r="B5810" s="6"/>
      <c r="C5810" s="6"/>
      <c r="D5810" s="7"/>
      <c r="E5810" s="7"/>
      <c r="F5810" s="6"/>
      <c r="G5810" s="6"/>
    </row>
    <row r="5811" spans="2:7" s="5" customFormat="1" x14ac:dyDescent="0.25">
      <c r="B5811" s="6"/>
      <c r="C5811" s="6"/>
      <c r="D5811" s="7"/>
      <c r="E5811" s="7"/>
      <c r="F5811" s="6"/>
      <c r="G5811" s="6"/>
    </row>
    <row r="5812" spans="2:7" s="5" customFormat="1" x14ac:dyDescent="0.25">
      <c r="B5812" s="6"/>
      <c r="C5812" s="6"/>
      <c r="D5812" s="7"/>
      <c r="E5812" s="7"/>
      <c r="F5812" s="6"/>
      <c r="G5812" s="6"/>
    </row>
    <row r="5813" spans="2:7" s="5" customFormat="1" x14ac:dyDescent="0.25">
      <c r="B5813" s="6"/>
      <c r="C5813" s="6"/>
      <c r="D5813" s="7"/>
      <c r="E5813" s="7"/>
      <c r="F5813" s="6"/>
      <c r="G5813" s="6"/>
    </row>
    <row r="5814" spans="2:7" s="5" customFormat="1" x14ac:dyDescent="0.25">
      <c r="B5814" s="6"/>
      <c r="C5814" s="6"/>
      <c r="D5814" s="7"/>
      <c r="E5814" s="7"/>
      <c r="F5814" s="6"/>
      <c r="G5814" s="6"/>
    </row>
    <row r="5815" spans="2:7" s="5" customFormat="1" x14ac:dyDescent="0.25">
      <c r="B5815" s="6"/>
      <c r="C5815" s="6"/>
      <c r="D5815" s="7"/>
      <c r="E5815" s="7"/>
      <c r="F5815" s="6"/>
      <c r="G5815" s="6"/>
    </row>
    <row r="5816" spans="2:7" s="5" customFormat="1" x14ac:dyDescent="0.25">
      <c r="B5816" s="6"/>
      <c r="C5816" s="6"/>
      <c r="D5816" s="7"/>
      <c r="E5816" s="7"/>
      <c r="F5816" s="6"/>
      <c r="G5816" s="6"/>
    </row>
    <row r="5817" spans="2:7" s="5" customFormat="1" x14ac:dyDescent="0.25">
      <c r="B5817" s="6"/>
      <c r="C5817" s="6"/>
      <c r="D5817" s="7"/>
      <c r="E5817" s="7"/>
      <c r="F5817" s="6"/>
      <c r="G5817" s="6"/>
    </row>
    <row r="5818" spans="2:7" s="5" customFormat="1" x14ac:dyDescent="0.25">
      <c r="B5818" s="6"/>
      <c r="C5818" s="6"/>
      <c r="D5818" s="7"/>
      <c r="E5818" s="7"/>
      <c r="F5818" s="6"/>
      <c r="G5818" s="6"/>
    </row>
    <row r="5819" spans="2:7" s="5" customFormat="1" x14ac:dyDescent="0.25">
      <c r="B5819" s="6"/>
      <c r="C5819" s="6"/>
      <c r="D5819" s="7"/>
      <c r="E5819" s="7"/>
      <c r="F5819" s="6"/>
      <c r="G5819" s="6"/>
    </row>
    <row r="5820" spans="2:7" s="5" customFormat="1" x14ac:dyDescent="0.25">
      <c r="B5820" s="6"/>
      <c r="C5820" s="6"/>
      <c r="D5820" s="7"/>
      <c r="E5820" s="7"/>
      <c r="F5820" s="6"/>
      <c r="G5820" s="6"/>
    </row>
    <row r="5821" spans="2:7" s="5" customFormat="1" x14ac:dyDescent="0.25">
      <c r="B5821" s="6"/>
      <c r="C5821" s="6"/>
      <c r="D5821" s="7"/>
      <c r="E5821" s="7"/>
      <c r="F5821" s="6"/>
      <c r="G5821" s="6"/>
    </row>
    <row r="5822" spans="2:7" s="5" customFormat="1" x14ac:dyDescent="0.25">
      <c r="B5822" s="6"/>
      <c r="C5822" s="6"/>
      <c r="D5822" s="7"/>
      <c r="E5822" s="7"/>
      <c r="F5822" s="6"/>
      <c r="G5822" s="6"/>
    </row>
    <row r="5823" spans="2:7" s="5" customFormat="1" x14ac:dyDescent="0.25">
      <c r="B5823" s="6"/>
      <c r="C5823" s="6"/>
      <c r="D5823" s="7"/>
      <c r="E5823" s="7"/>
      <c r="F5823" s="6"/>
      <c r="G5823" s="6"/>
    </row>
    <row r="5824" spans="2:7" s="5" customFormat="1" x14ac:dyDescent="0.25">
      <c r="B5824" s="6"/>
      <c r="C5824" s="6"/>
      <c r="D5824" s="7"/>
      <c r="E5824" s="7"/>
      <c r="F5824" s="6"/>
      <c r="G5824" s="6"/>
    </row>
    <row r="5825" spans="2:7" s="5" customFormat="1" x14ac:dyDescent="0.25">
      <c r="B5825" s="6"/>
      <c r="C5825" s="6"/>
      <c r="D5825" s="7"/>
      <c r="E5825" s="7"/>
      <c r="F5825" s="6"/>
      <c r="G5825" s="6"/>
    </row>
    <row r="5826" spans="2:7" s="5" customFormat="1" x14ac:dyDescent="0.25">
      <c r="B5826" s="6"/>
      <c r="C5826" s="6"/>
      <c r="D5826" s="7"/>
      <c r="E5826" s="7"/>
      <c r="F5826" s="6"/>
      <c r="G5826" s="6"/>
    </row>
    <row r="5827" spans="2:7" s="5" customFormat="1" x14ac:dyDescent="0.25">
      <c r="B5827" s="6"/>
      <c r="C5827" s="6"/>
      <c r="D5827" s="7"/>
      <c r="E5827" s="7"/>
      <c r="F5827" s="6"/>
      <c r="G5827" s="6"/>
    </row>
    <row r="5828" spans="2:7" s="5" customFormat="1" x14ac:dyDescent="0.25">
      <c r="B5828" s="6"/>
      <c r="C5828" s="6"/>
      <c r="D5828" s="7"/>
      <c r="E5828" s="7"/>
      <c r="F5828" s="6"/>
      <c r="G5828" s="6"/>
    </row>
    <row r="5829" spans="2:7" s="5" customFormat="1" x14ac:dyDescent="0.25">
      <c r="B5829" s="6"/>
      <c r="C5829" s="6"/>
      <c r="D5829" s="7"/>
      <c r="E5829" s="7"/>
      <c r="F5829" s="6"/>
      <c r="G5829" s="6"/>
    </row>
    <row r="5830" spans="2:7" s="5" customFormat="1" x14ac:dyDescent="0.25">
      <c r="B5830" s="6"/>
      <c r="C5830" s="6"/>
      <c r="D5830" s="7"/>
      <c r="E5830" s="7"/>
      <c r="F5830" s="6"/>
      <c r="G5830" s="6"/>
    </row>
    <row r="5831" spans="2:7" s="5" customFormat="1" x14ac:dyDescent="0.25">
      <c r="B5831" s="6"/>
      <c r="C5831" s="6"/>
      <c r="D5831" s="7"/>
      <c r="E5831" s="7"/>
      <c r="F5831" s="6"/>
      <c r="G5831" s="6"/>
    </row>
    <row r="5832" spans="2:7" s="5" customFormat="1" x14ac:dyDescent="0.25">
      <c r="B5832" s="6"/>
      <c r="C5832" s="6"/>
      <c r="D5832" s="7"/>
      <c r="E5832" s="7"/>
      <c r="F5832" s="6"/>
      <c r="G5832" s="6"/>
    </row>
    <row r="5833" spans="2:7" s="5" customFormat="1" x14ac:dyDescent="0.25">
      <c r="B5833" s="6"/>
      <c r="C5833" s="6"/>
      <c r="D5833" s="7"/>
      <c r="E5833" s="7"/>
      <c r="F5833" s="6"/>
      <c r="G5833" s="6"/>
    </row>
    <row r="5834" spans="2:7" s="5" customFormat="1" x14ac:dyDescent="0.25">
      <c r="B5834" s="6"/>
      <c r="C5834" s="6"/>
      <c r="D5834" s="7"/>
      <c r="E5834" s="7"/>
      <c r="F5834" s="6"/>
      <c r="G5834" s="6"/>
    </row>
    <row r="5835" spans="2:7" s="5" customFormat="1" x14ac:dyDescent="0.25">
      <c r="B5835" s="6"/>
      <c r="C5835" s="6"/>
      <c r="D5835" s="7"/>
      <c r="E5835" s="7"/>
      <c r="F5835" s="6"/>
      <c r="G5835" s="6"/>
    </row>
    <row r="5836" spans="2:7" s="5" customFormat="1" x14ac:dyDescent="0.25">
      <c r="B5836" s="6"/>
      <c r="C5836" s="6"/>
      <c r="D5836" s="7"/>
      <c r="E5836" s="7"/>
      <c r="F5836" s="6"/>
      <c r="G5836" s="6"/>
    </row>
    <row r="5837" spans="2:7" s="5" customFormat="1" x14ac:dyDescent="0.25">
      <c r="B5837" s="6"/>
      <c r="C5837" s="6"/>
      <c r="D5837" s="7"/>
      <c r="E5837" s="7"/>
      <c r="F5837" s="6"/>
      <c r="G5837" s="6"/>
    </row>
    <row r="5838" spans="2:7" s="5" customFormat="1" x14ac:dyDescent="0.25">
      <c r="B5838" s="6"/>
      <c r="C5838" s="6"/>
      <c r="D5838" s="7"/>
      <c r="E5838" s="7"/>
      <c r="F5838" s="6"/>
      <c r="G5838" s="6"/>
    </row>
    <row r="5839" spans="2:7" s="5" customFormat="1" x14ac:dyDescent="0.25">
      <c r="B5839" s="6"/>
      <c r="C5839" s="6"/>
      <c r="D5839" s="7"/>
      <c r="E5839" s="7"/>
      <c r="F5839" s="6"/>
      <c r="G5839" s="6"/>
    </row>
    <row r="5840" spans="2:7" s="5" customFormat="1" x14ac:dyDescent="0.25">
      <c r="B5840" s="6"/>
      <c r="C5840" s="6"/>
      <c r="D5840" s="7"/>
      <c r="E5840" s="7"/>
      <c r="F5840" s="6"/>
      <c r="G5840" s="6"/>
    </row>
    <row r="5841" spans="2:7" s="5" customFormat="1" x14ac:dyDescent="0.25">
      <c r="B5841" s="6"/>
      <c r="C5841" s="6"/>
      <c r="D5841" s="7"/>
      <c r="E5841" s="7"/>
      <c r="F5841" s="6"/>
      <c r="G5841" s="6"/>
    </row>
    <row r="5842" spans="2:7" s="5" customFormat="1" x14ac:dyDescent="0.25">
      <c r="B5842" s="6"/>
      <c r="C5842" s="6"/>
      <c r="D5842" s="7"/>
      <c r="E5842" s="7"/>
      <c r="F5842" s="6"/>
      <c r="G5842" s="6"/>
    </row>
    <row r="5843" spans="2:7" s="5" customFormat="1" x14ac:dyDescent="0.25">
      <c r="B5843" s="6"/>
      <c r="C5843" s="6"/>
      <c r="D5843" s="7"/>
      <c r="E5843" s="7"/>
      <c r="F5843" s="6"/>
      <c r="G5843" s="6"/>
    </row>
    <row r="5844" spans="2:7" s="5" customFormat="1" x14ac:dyDescent="0.25">
      <c r="B5844" s="6"/>
      <c r="C5844" s="6"/>
      <c r="D5844" s="7"/>
      <c r="E5844" s="7"/>
      <c r="F5844" s="6"/>
      <c r="G5844" s="6"/>
    </row>
    <row r="5845" spans="2:7" s="5" customFormat="1" x14ac:dyDescent="0.25">
      <c r="B5845" s="6"/>
      <c r="C5845" s="6"/>
      <c r="D5845" s="7"/>
      <c r="E5845" s="7"/>
      <c r="F5845" s="6"/>
      <c r="G5845" s="6"/>
    </row>
    <row r="5846" spans="2:7" s="5" customFormat="1" x14ac:dyDescent="0.25">
      <c r="B5846" s="6"/>
      <c r="C5846" s="6"/>
      <c r="D5846" s="7"/>
      <c r="E5846" s="7"/>
      <c r="F5846" s="6"/>
      <c r="G5846" s="6"/>
    </row>
    <row r="5847" spans="2:7" s="5" customFormat="1" x14ac:dyDescent="0.25">
      <c r="B5847" s="6"/>
      <c r="C5847" s="6"/>
      <c r="D5847" s="7"/>
      <c r="E5847" s="7"/>
      <c r="F5847" s="6"/>
      <c r="G5847" s="6"/>
    </row>
    <row r="5848" spans="2:7" s="5" customFormat="1" x14ac:dyDescent="0.25">
      <c r="B5848" s="6"/>
      <c r="C5848" s="6"/>
      <c r="D5848" s="7"/>
      <c r="E5848" s="7"/>
      <c r="F5848" s="6"/>
      <c r="G5848" s="6"/>
    </row>
    <row r="5849" spans="2:7" s="5" customFormat="1" x14ac:dyDescent="0.25">
      <c r="B5849" s="6"/>
      <c r="C5849" s="6"/>
      <c r="D5849" s="7"/>
      <c r="E5849" s="7"/>
      <c r="F5849" s="6"/>
      <c r="G5849" s="6"/>
    </row>
    <row r="5850" spans="2:7" s="5" customFormat="1" x14ac:dyDescent="0.25">
      <c r="B5850" s="6"/>
      <c r="C5850" s="6"/>
      <c r="D5850" s="7"/>
      <c r="E5850" s="7"/>
      <c r="F5850" s="6"/>
      <c r="G5850" s="6"/>
    </row>
    <row r="5851" spans="2:7" s="5" customFormat="1" x14ac:dyDescent="0.25">
      <c r="B5851" s="6"/>
      <c r="C5851" s="6"/>
      <c r="D5851" s="7"/>
      <c r="E5851" s="7"/>
      <c r="F5851" s="6"/>
      <c r="G5851" s="6"/>
    </row>
    <row r="5852" spans="2:7" s="5" customFormat="1" x14ac:dyDescent="0.25">
      <c r="B5852" s="6"/>
      <c r="C5852" s="6"/>
      <c r="D5852" s="7"/>
      <c r="E5852" s="7"/>
      <c r="F5852" s="6"/>
      <c r="G5852" s="6"/>
    </row>
    <row r="5853" spans="2:7" s="5" customFormat="1" x14ac:dyDescent="0.25">
      <c r="B5853" s="6"/>
      <c r="C5853" s="6"/>
      <c r="D5853" s="7"/>
      <c r="E5853" s="7"/>
      <c r="F5853" s="6"/>
      <c r="G5853" s="6"/>
    </row>
    <row r="5854" spans="2:7" s="5" customFormat="1" x14ac:dyDescent="0.25">
      <c r="B5854" s="6"/>
      <c r="C5854" s="6"/>
      <c r="D5854" s="7"/>
      <c r="E5854" s="7"/>
      <c r="F5854" s="6"/>
      <c r="G5854" s="6"/>
    </row>
    <row r="5855" spans="2:7" s="5" customFormat="1" x14ac:dyDescent="0.25">
      <c r="B5855" s="6"/>
      <c r="C5855" s="6"/>
      <c r="D5855" s="7"/>
      <c r="E5855" s="7"/>
      <c r="F5855" s="6"/>
      <c r="G5855" s="6"/>
    </row>
    <row r="5856" spans="2:7" s="5" customFormat="1" x14ac:dyDescent="0.25">
      <c r="B5856" s="6"/>
      <c r="C5856" s="6"/>
      <c r="D5856" s="7"/>
      <c r="E5856" s="7"/>
      <c r="F5856" s="6"/>
      <c r="G5856" s="6"/>
    </row>
    <row r="5857" spans="2:7" s="5" customFormat="1" x14ac:dyDescent="0.25">
      <c r="B5857" s="6"/>
      <c r="C5857" s="6"/>
      <c r="D5857" s="7"/>
      <c r="E5857" s="7"/>
      <c r="F5857" s="6"/>
      <c r="G5857" s="6"/>
    </row>
    <row r="5858" spans="2:7" s="5" customFormat="1" x14ac:dyDescent="0.25">
      <c r="B5858" s="6"/>
      <c r="C5858" s="6"/>
      <c r="D5858" s="7"/>
      <c r="E5858" s="7"/>
      <c r="F5858" s="6"/>
      <c r="G5858" s="6"/>
    </row>
    <row r="5859" spans="2:7" s="5" customFormat="1" x14ac:dyDescent="0.25">
      <c r="B5859" s="6"/>
      <c r="C5859" s="6"/>
      <c r="D5859" s="7"/>
      <c r="E5859" s="7"/>
      <c r="F5859" s="6"/>
      <c r="G5859" s="6"/>
    </row>
    <row r="5860" spans="2:7" s="5" customFormat="1" x14ac:dyDescent="0.25">
      <c r="B5860" s="6"/>
      <c r="C5860" s="6"/>
      <c r="D5860" s="7"/>
      <c r="E5860" s="7"/>
      <c r="F5860" s="6"/>
      <c r="G5860" s="6"/>
    </row>
    <row r="5861" spans="2:7" s="5" customFormat="1" x14ac:dyDescent="0.25">
      <c r="B5861" s="6"/>
      <c r="C5861" s="6"/>
      <c r="D5861" s="7"/>
      <c r="E5861" s="7"/>
      <c r="F5861" s="6"/>
      <c r="G5861" s="6"/>
    </row>
    <row r="5862" spans="2:7" s="5" customFormat="1" x14ac:dyDescent="0.25">
      <c r="B5862" s="6"/>
      <c r="C5862" s="6"/>
      <c r="D5862" s="7"/>
      <c r="E5862" s="7"/>
      <c r="F5862" s="6"/>
      <c r="G5862" s="6"/>
    </row>
    <row r="5863" spans="2:7" s="5" customFormat="1" x14ac:dyDescent="0.25">
      <c r="B5863" s="6"/>
      <c r="C5863" s="6"/>
      <c r="D5863" s="7"/>
      <c r="E5863" s="7"/>
      <c r="F5863" s="6"/>
      <c r="G5863" s="6"/>
    </row>
    <row r="5864" spans="2:7" s="5" customFormat="1" x14ac:dyDescent="0.25">
      <c r="B5864" s="6"/>
      <c r="C5864" s="6"/>
      <c r="D5864" s="7"/>
      <c r="E5864" s="7"/>
      <c r="F5864" s="6"/>
      <c r="G5864" s="6"/>
    </row>
    <row r="5865" spans="2:7" s="5" customFormat="1" x14ac:dyDescent="0.25">
      <c r="B5865" s="6"/>
      <c r="C5865" s="6"/>
      <c r="D5865" s="7"/>
      <c r="E5865" s="7"/>
      <c r="F5865" s="6"/>
      <c r="G5865" s="6"/>
    </row>
    <row r="5866" spans="2:7" s="5" customFormat="1" x14ac:dyDescent="0.25">
      <c r="B5866" s="6"/>
      <c r="C5866" s="6"/>
      <c r="D5866" s="7"/>
      <c r="E5866" s="7"/>
      <c r="F5866" s="6"/>
      <c r="G5866" s="6"/>
    </row>
    <row r="5867" spans="2:7" s="5" customFormat="1" x14ac:dyDescent="0.25">
      <c r="B5867" s="6"/>
      <c r="C5867" s="6"/>
      <c r="D5867" s="7"/>
      <c r="E5867" s="7"/>
      <c r="F5867" s="6"/>
      <c r="G5867" s="6"/>
    </row>
    <row r="5868" spans="2:7" s="5" customFormat="1" x14ac:dyDescent="0.25">
      <c r="B5868" s="6"/>
      <c r="C5868" s="6"/>
      <c r="D5868" s="7"/>
      <c r="E5868" s="7"/>
      <c r="F5868" s="6"/>
      <c r="G5868" s="6"/>
    </row>
    <row r="5869" spans="2:7" s="5" customFormat="1" x14ac:dyDescent="0.25">
      <c r="B5869" s="6"/>
      <c r="C5869" s="6"/>
      <c r="D5869" s="7"/>
      <c r="E5869" s="7"/>
      <c r="F5869" s="6"/>
      <c r="G5869" s="6"/>
    </row>
    <row r="5870" spans="2:7" s="5" customFormat="1" x14ac:dyDescent="0.25">
      <c r="B5870" s="6"/>
      <c r="C5870" s="6"/>
      <c r="D5870" s="7"/>
      <c r="E5870" s="7"/>
      <c r="F5870" s="6"/>
      <c r="G5870" s="6"/>
    </row>
    <row r="5871" spans="2:7" s="5" customFormat="1" x14ac:dyDescent="0.25">
      <c r="B5871" s="6"/>
      <c r="C5871" s="6"/>
      <c r="D5871" s="7"/>
      <c r="E5871" s="7"/>
      <c r="F5871" s="6"/>
      <c r="G5871" s="6"/>
    </row>
    <row r="5872" spans="2:7" s="5" customFormat="1" x14ac:dyDescent="0.25">
      <c r="B5872" s="6"/>
      <c r="C5872" s="6"/>
      <c r="D5872" s="7"/>
      <c r="E5872" s="7"/>
      <c r="F5872" s="6"/>
      <c r="G5872" s="6"/>
    </row>
    <row r="5873" spans="2:7" s="5" customFormat="1" x14ac:dyDescent="0.25">
      <c r="B5873" s="6"/>
      <c r="C5873" s="6"/>
      <c r="D5873" s="7"/>
      <c r="E5873" s="7"/>
      <c r="F5873" s="6"/>
      <c r="G5873" s="6"/>
    </row>
    <row r="5874" spans="2:7" s="5" customFormat="1" x14ac:dyDescent="0.25">
      <c r="B5874" s="6"/>
      <c r="C5874" s="6"/>
      <c r="D5874" s="7"/>
      <c r="E5874" s="7"/>
      <c r="F5874" s="6"/>
      <c r="G5874" s="6"/>
    </row>
    <row r="5875" spans="2:7" s="5" customFormat="1" x14ac:dyDescent="0.25">
      <c r="B5875" s="6"/>
      <c r="C5875" s="6"/>
      <c r="D5875" s="7"/>
      <c r="E5875" s="7"/>
      <c r="F5875" s="6"/>
      <c r="G5875" s="6"/>
    </row>
    <row r="5876" spans="2:7" s="5" customFormat="1" x14ac:dyDescent="0.25">
      <c r="B5876" s="6"/>
      <c r="C5876" s="6"/>
      <c r="D5876" s="7"/>
      <c r="E5876" s="7"/>
      <c r="F5876" s="6"/>
      <c r="G5876" s="6"/>
    </row>
    <row r="5877" spans="2:7" s="5" customFormat="1" x14ac:dyDescent="0.25">
      <c r="B5877" s="6"/>
      <c r="C5877" s="6"/>
      <c r="D5877" s="7"/>
      <c r="E5877" s="7"/>
      <c r="F5877" s="6"/>
      <c r="G5877" s="6"/>
    </row>
    <row r="5878" spans="2:7" s="5" customFormat="1" x14ac:dyDescent="0.25">
      <c r="B5878" s="6"/>
      <c r="C5878" s="6"/>
      <c r="D5878" s="7"/>
      <c r="E5878" s="7"/>
      <c r="F5878" s="6"/>
      <c r="G5878" s="6"/>
    </row>
    <row r="5879" spans="2:7" s="5" customFormat="1" x14ac:dyDescent="0.25">
      <c r="B5879" s="6"/>
      <c r="C5879" s="6"/>
      <c r="D5879" s="7"/>
      <c r="E5879" s="7"/>
      <c r="F5879" s="6"/>
      <c r="G5879" s="6"/>
    </row>
    <row r="5880" spans="2:7" s="5" customFormat="1" x14ac:dyDescent="0.25">
      <c r="B5880" s="6"/>
      <c r="C5880" s="6"/>
      <c r="D5880" s="7"/>
      <c r="E5880" s="7"/>
      <c r="F5880" s="6"/>
      <c r="G5880" s="6"/>
    </row>
    <row r="5881" spans="2:7" s="5" customFormat="1" x14ac:dyDescent="0.25">
      <c r="B5881" s="6"/>
      <c r="C5881" s="6"/>
      <c r="D5881" s="7"/>
      <c r="E5881" s="7"/>
      <c r="F5881" s="6"/>
      <c r="G5881" s="6"/>
    </row>
    <row r="5882" spans="2:7" s="5" customFormat="1" x14ac:dyDescent="0.25">
      <c r="B5882" s="6"/>
      <c r="C5882" s="6"/>
      <c r="D5882" s="7"/>
      <c r="E5882" s="7"/>
      <c r="F5882" s="6"/>
      <c r="G5882" s="6"/>
    </row>
    <row r="5883" spans="2:7" s="5" customFormat="1" x14ac:dyDescent="0.25">
      <c r="B5883" s="6"/>
      <c r="C5883" s="6"/>
      <c r="D5883" s="7"/>
      <c r="E5883" s="7"/>
      <c r="F5883" s="6"/>
      <c r="G5883" s="6"/>
    </row>
    <row r="5884" spans="2:7" s="5" customFormat="1" x14ac:dyDescent="0.25">
      <c r="B5884" s="6"/>
      <c r="C5884" s="6"/>
      <c r="D5884" s="7"/>
      <c r="E5884" s="7"/>
      <c r="F5884" s="6"/>
      <c r="G5884" s="6"/>
    </row>
    <row r="5885" spans="2:7" s="5" customFormat="1" x14ac:dyDescent="0.25">
      <c r="B5885" s="6"/>
      <c r="C5885" s="6"/>
      <c r="D5885" s="7"/>
      <c r="E5885" s="7"/>
      <c r="F5885" s="6"/>
      <c r="G5885" s="6"/>
    </row>
    <row r="5886" spans="2:7" s="5" customFormat="1" x14ac:dyDescent="0.25">
      <c r="B5886" s="6"/>
      <c r="C5886" s="6"/>
      <c r="D5886" s="7"/>
      <c r="E5886" s="7"/>
      <c r="F5886" s="6"/>
      <c r="G5886" s="6"/>
    </row>
    <row r="5887" spans="2:7" s="5" customFormat="1" x14ac:dyDescent="0.25">
      <c r="B5887" s="6"/>
      <c r="C5887" s="6"/>
      <c r="D5887" s="7"/>
      <c r="E5887" s="7"/>
      <c r="F5887" s="6"/>
      <c r="G5887" s="6"/>
    </row>
    <row r="5888" spans="2:7" s="5" customFormat="1" x14ac:dyDescent="0.25">
      <c r="B5888" s="6"/>
      <c r="C5888" s="6"/>
      <c r="D5888" s="7"/>
      <c r="E5888" s="7"/>
      <c r="F5888" s="6"/>
      <c r="G5888" s="6"/>
    </row>
    <row r="5889" spans="2:7" s="5" customFormat="1" x14ac:dyDescent="0.25">
      <c r="B5889" s="6"/>
      <c r="C5889" s="6"/>
      <c r="D5889" s="7"/>
      <c r="E5889" s="7"/>
      <c r="F5889" s="6"/>
      <c r="G5889" s="6"/>
    </row>
    <row r="5890" spans="2:7" s="5" customFormat="1" x14ac:dyDescent="0.25">
      <c r="B5890" s="6"/>
      <c r="C5890" s="6"/>
      <c r="D5890" s="7"/>
      <c r="E5890" s="7"/>
      <c r="F5890" s="6"/>
      <c r="G5890" s="6"/>
    </row>
    <row r="5891" spans="2:7" s="5" customFormat="1" x14ac:dyDescent="0.25">
      <c r="B5891" s="6"/>
      <c r="C5891" s="6"/>
      <c r="D5891" s="7"/>
      <c r="E5891" s="7"/>
      <c r="F5891" s="6"/>
      <c r="G5891" s="6"/>
    </row>
    <row r="5892" spans="2:7" s="5" customFormat="1" x14ac:dyDescent="0.25">
      <c r="B5892" s="6"/>
      <c r="C5892" s="6"/>
      <c r="D5892" s="7"/>
      <c r="E5892" s="7"/>
      <c r="F5892" s="6"/>
      <c r="G5892" s="6"/>
    </row>
    <row r="5893" spans="2:7" s="5" customFormat="1" x14ac:dyDescent="0.25">
      <c r="B5893" s="6"/>
      <c r="C5893" s="6"/>
      <c r="D5893" s="7"/>
      <c r="E5893" s="7"/>
      <c r="F5893" s="6"/>
      <c r="G5893" s="6"/>
    </row>
    <row r="5894" spans="2:7" s="5" customFormat="1" x14ac:dyDescent="0.25">
      <c r="B5894" s="6"/>
      <c r="C5894" s="6"/>
      <c r="D5894" s="7"/>
      <c r="E5894" s="7"/>
      <c r="F5894" s="6"/>
      <c r="G5894" s="6"/>
    </row>
    <row r="5895" spans="2:7" s="5" customFormat="1" x14ac:dyDescent="0.25">
      <c r="B5895" s="6"/>
      <c r="C5895" s="6"/>
      <c r="D5895" s="7"/>
      <c r="E5895" s="7"/>
      <c r="F5895" s="6"/>
      <c r="G5895" s="6"/>
    </row>
    <row r="5896" spans="2:7" s="5" customFormat="1" x14ac:dyDescent="0.25">
      <c r="B5896" s="6"/>
      <c r="C5896" s="6"/>
      <c r="D5896" s="7"/>
      <c r="E5896" s="7"/>
      <c r="F5896" s="6"/>
      <c r="G5896" s="6"/>
    </row>
    <row r="5897" spans="2:7" s="5" customFormat="1" x14ac:dyDescent="0.25">
      <c r="B5897" s="6"/>
      <c r="C5897" s="6"/>
      <c r="D5897" s="7"/>
      <c r="E5897" s="7"/>
      <c r="F5897" s="6"/>
      <c r="G5897" s="6"/>
    </row>
    <row r="5898" spans="2:7" s="5" customFormat="1" x14ac:dyDescent="0.25">
      <c r="B5898" s="6"/>
      <c r="C5898" s="6"/>
      <c r="D5898" s="7"/>
      <c r="E5898" s="7"/>
      <c r="F5898" s="6"/>
      <c r="G5898" s="6"/>
    </row>
    <row r="5899" spans="2:7" s="5" customFormat="1" x14ac:dyDescent="0.25">
      <c r="B5899" s="6"/>
      <c r="C5899" s="6"/>
      <c r="D5899" s="7"/>
      <c r="E5899" s="7"/>
      <c r="F5899" s="6"/>
      <c r="G5899" s="6"/>
    </row>
    <row r="5900" spans="2:7" s="5" customFormat="1" x14ac:dyDescent="0.25">
      <c r="B5900" s="6"/>
      <c r="C5900" s="6"/>
      <c r="D5900" s="7"/>
      <c r="E5900" s="7"/>
      <c r="F5900" s="6"/>
      <c r="G5900" s="6"/>
    </row>
    <row r="5901" spans="2:7" s="5" customFormat="1" x14ac:dyDescent="0.25">
      <c r="B5901" s="6"/>
      <c r="C5901" s="6"/>
      <c r="D5901" s="7"/>
      <c r="E5901" s="7"/>
      <c r="F5901" s="6"/>
      <c r="G5901" s="6"/>
    </row>
    <row r="5902" spans="2:7" s="5" customFormat="1" x14ac:dyDescent="0.25">
      <c r="B5902" s="6"/>
      <c r="C5902" s="6"/>
      <c r="D5902" s="7"/>
      <c r="E5902" s="7"/>
      <c r="F5902" s="6"/>
      <c r="G5902" s="6"/>
    </row>
    <row r="5903" spans="2:7" s="5" customFormat="1" x14ac:dyDescent="0.25">
      <c r="B5903" s="6"/>
      <c r="C5903" s="6"/>
      <c r="D5903" s="7"/>
      <c r="E5903" s="7"/>
      <c r="F5903" s="6"/>
      <c r="G5903" s="6"/>
    </row>
    <row r="5904" spans="2:7" s="5" customFormat="1" x14ac:dyDescent="0.25">
      <c r="B5904" s="6"/>
      <c r="C5904" s="6"/>
      <c r="D5904" s="7"/>
      <c r="E5904" s="7"/>
      <c r="F5904" s="6"/>
      <c r="G5904" s="6"/>
    </row>
    <row r="5905" spans="2:7" s="5" customFormat="1" x14ac:dyDescent="0.25">
      <c r="B5905" s="6"/>
      <c r="C5905" s="6"/>
      <c r="D5905" s="7"/>
      <c r="E5905" s="7"/>
      <c r="F5905" s="6"/>
      <c r="G5905" s="6"/>
    </row>
    <row r="5906" spans="2:7" s="5" customFormat="1" x14ac:dyDescent="0.25">
      <c r="B5906" s="6"/>
      <c r="C5906" s="6"/>
      <c r="D5906" s="7"/>
      <c r="E5906" s="7"/>
      <c r="F5906" s="6"/>
      <c r="G5906" s="6"/>
    </row>
    <row r="5907" spans="2:7" s="5" customFormat="1" x14ac:dyDescent="0.25">
      <c r="B5907" s="6"/>
      <c r="C5907" s="6"/>
      <c r="D5907" s="7"/>
      <c r="E5907" s="7"/>
      <c r="F5907" s="6"/>
      <c r="G5907" s="6"/>
    </row>
    <row r="5908" spans="2:7" s="5" customFormat="1" x14ac:dyDescent="0.25">
      <c r="B5908" s="6"/>
      <c r="C5908" s="6"/>
      <c r="D5908" s="7"/>
      <c r="E5908" s="7"/>
      <c r="F5908" s="6"/>
      <c r="G5908" s="6"/>
    </row>
    <row r="5909" spans="2:7" s="5" customFormat="1" x14ac:dyDescent="0.25">
      <c r="B5909" s="6"/>
      <c r="C5909" s="6"/>
      <c r="D5909" s="7"/>
      <c r="E5909" s="7"/>
      <c r="F5909" s="6"/>
      <c r="G5909" s="6"/>
    </row>
    <row r="5910" spans="2:7" s="5" customFormat="1" x14ac:dyDescent="0.25">
      <c r="B5910" s="6"/>
      <c r="C5910" s="6"/>
      <c r="D5910" s="7"/>
      <c r="E5910" s="7"/>
      <c r="F5910" s="6"/>
      <c r="G5910" s="6"/>
    </row>
    <row r="5911" spans="2:7" s="5" customFormat="1" x14ac:dyDescent="0.25">
      <c r="B5911" s="6"/>
      <c r="C5911" s="6"/>
      <c r="D5911" s="7"/>
      <c r="E5911" s="7"/>
      <c r="F5911" s="6"/>
      <c r="G5911" s="6"/>
    </row>
    <row r="5912" spans="2:7" s="5" customFormat="1" x14ac:dyDescent="0.25">
      <c r="B5912" s="6"/>
      <c r="C5912" s="6"/>
      <c r="D5912" s="7"/>
      <c r="E5912" s="7"/>
      <c r="F5912" s="6"/>
      <c r="G5912" s="6"/>
    </row>
    <row r="5913" spans="2:7" s="5" customFormat="1" x14ac:dyDescent="0.25">
      <c r="B5913" s="6"/>
      <c r="C5913" s="6"/>
      <c r="D5913" s="7"/>
      <c r="E5913" s="7"/>
      <c r="F5913" s="6"/>
      <c r="G5913" s="6"/>
    </row>
    <row r="5914" spans="2:7" s="5" customFormat="1" x14ac:dyDescent="0.25">
      <c r="B5914" s="6"/>
      <c r="C5914" s="6"/>
      <c r="D5914" s="7"/>
      <c r="E5914" s="7"/>
      <c r="F5914" s="6"/>
      <c r="G5914" s="6"/>
    </row>
    <row r="5915" spans="2:7" s="5" customFormat="1" x14ac:dyDescent="0.25">
      <c r="B5915" s="6"/>
      <c r="C5915" s="6"/>
      <c r="D5915" s="7"/>
      <c r="E5915" s="7"/>
      <c r="F5915" s="6"/>
      <c r="G5915" s="6"/>
    </row>
    <row r="5916" spans="2:7" s="5" customFormat="1" x14ac:dyDescent="0.25">
      <c r="B5916" s="6"/>
      <c r="C5916" s="6"/>
      <c r="D5916" s="7"/>
      <c r="E5916" s="7"/>
      <c r="F5916" s="6"/>
      <c r="G5916" s="6"/>
    </row>
    <row r="5917" spans="2:7" s="5" customFormat="1" x14ac:dyDescent="0.25">
      <c r="B5917" s="6"/>
      <c r="C5917" s="6"/>
      <c r="D5917" s="7"/>
      <c r="E5917" s="7"/>
      <c r="F5917" s="6"/>
      <c r="G5917" s="6"/>
    </row>
    <row r="5918" spans="2:7" s="5" customFormat="1" x14ac:dyDescent="0.25">
      <c r="B5918" s="6"/>
      <c r="C5918" s="6"/>
      <c r="D5918" s="7"/>
      <c r="E5918" s="7"/>
      <c r="F5918" s="6"/>
      <c r="G5918" s="6"/>
    </row>
    <row r="5919" spans="2:7" s="5" customFormat="1" x14ac:dyDescent="0.25">
      <c r="B5919" s="6"/>
      <c r="C5919" s="6"/>
      <c r="D5919" s="7"/>
      <c r="E5919" s="7"/>
      <c r="F5919" s="6"/>
      <c r="G5919" s="6"/>
    </row>
    <row r="5920" spans="2:7" s="5" customFormat="1" x14ac:dyDescent="0.25">
      <c r="B5920" s="6"/>
      <c r="C5920" s="6"/>
      <c r="D5920" s="7"/>
      <c r="E5920" s="7"/>
      <c r="F5920" s="6"/>
      <c r="G5920" s="6"/>
    </row>
    <row r="5921" spans="2:7" s="5" customFormat="1" x14ac:dyDescent="0.25">
      <c r="B5921" s="6"/>
      <c r="C5921" s="6"/>
      <c r="D5921" s="7"/>
      <c r="E5921" s="7"/>
      <c r="F5921" s="6"/>
      <c r="G5921" s="6"/>
    </row>
    <row r="5922" spans="2:7" s="5" customFormat="1" x14ac:dyDescent="0.25">
      <c r="B5922" s="6"/>
      <c r="C5922" s="6"/>
      <c r="D5922" s="7"/>
      <c r="E5922" s="7"/>
      <c r="F5922" s="6"/>
      <c r="G5922" s="6"/>
    </row>
    <row r="5923" spans="2:7" s="5" customFormat="1" x14ac:dyDescent="0.25">
      <c r="B5923" s="6"/>
      <c r="C5923" s="6"/>
      <c r="D5923" s="7"/>
      <c r="E5923" s="7"/>
      <c r="F5923" s="6"/>
      <c r="G5923" s="6"/>
    </row>
    <row r="5924" spans="2:7" s="5" customFormat="1" x14ac:dyDescent="0.25">
      <c r="B5924" s="6"/>
      <c r="C5924" s="6"/>
      <c r="D5924" s="7"/>
      <c r="E5924" s="7"/>
      <c r="F5924" s="6"/>
      <c r="G5924" s="6"/>
    </row>
    <row r="5925" spans="2:7" s="5" customFormat="1" x14ac:dyDescent="0.25">
      <c r="B5925" s="6"/>
      <c r="C5925" s="6"/>
      <c r="D5925" s="7"/>
      <c r="E5925" s="7"/>
      <c r="F5925" s="6"/>
      <c r="G5925" s="6"/>
    </row>
    <row r="5926" spans="2:7" s="5" customFormat="1" x14ac:dyDescent="0.25">
      <c r="B5926" s="6"/>
      <c r="C5926" s="6"/>
      <c r="D5926" s="7"/>
      <c r="E5926" s="7"/>
      <c r="F5926" s="6"/>
      <c r="G5926" s="6"/>
    </row>
    <row r="5927" spans="2:7" s="5" customFormat="1" x14ac:dyDescent="0.25">
      <c r="B5927" s="6"/>
      <c r="C5927" s="6"/>
      <c r="D5927" s="7"/>
      <c r="E5927" s="7"/>
      <c r="F5927" s="6"/>
      <c r="G5927" s="6"/>
    </row>
    <row r="5928" spans="2:7" s="5" customFormat="1" x14ac:dyDescent="0.25">
      <c r="B5928" s="6"/>
      <c r="C5928" s="6"/>
      <c r="D5928" s="7"/>
      <c r="E5928" s="7"/>
      <c r="F5928" s="6"/>
      <c r="G5928" s="6"/>
    </row>
    <row r="5929" spans="2:7" s="5" customFormat="1" x14ac:dyDescent="0.25">
      <c r="B5929" s="6"/>
      <c r="C5929" s="6"/>
      <c r="D5929" s="7"/>
      <c r="E5929" s="7"/>
      <c r="F5929" s="6"/>
      <c r="G5929" s="6"/>
    </row>
    <row r="5930" spans="2:7" s="5" customFormat="1" x14ac:dyDescent="0.25">
      <c r="B5930" s="6"/>
      <c r="C5930" s="6"/>
      <c r="D5930" s="7"/>
      <c r="E5930" s="7"/>
      <c r="F5930" s="6"/>
      <c r="G5930" s="6"/>
    </row>
    <row r="5931" spans="2:7" s="5" customFormat="1" x14ac:dyDescent="0.25">
      <c r="B5931" s="6"/>
      <c r="C5931" s="6"/>
      <c r="D5931" s="7"/>
      <c r="E5931" s="7"/>
      <c r="F5931" s="6"/>
      <c r="G5931" s="6"/>
    </row>
    <row r="5932" spans="2:7" s="5" customFormat="1" x14ac:dyDescent="0.25">
      <c r="B5932" s="6"/>
      <c r="C5932" s="6"/>
      <c r="D5932" s="7"/>
      <c r="E5932" s="7"/>
      <c r="F5932" s="6"/>
      <c r="G5932" s="6"/>
    </row>
    <row r="5933" spans="2:7" s="5" customFormat="1" x14ac:dyDescent="0.25">
      <c r="B5933" s="6"/>
      <c r="C5933" s="6"/>
      <c r="D5933" s="7"/>
      <c r="E5933" s="7"/>
      <c r="F5933" s="6"/>
      <c r="G5933" s="6"/>
    </row>
    <row r="5934" spans="2:7" s="5" customFormat="1" x14ac:dyDescent="0.25">
      <c r="B5934" s="6"/>
      <c r="C5934" s="6"/>
      <c r="D5934" s="7"/>
      <c r="E5934" s="7"/>
      <c r="F5934" s="6"/>
      <c r="G5934" s="6"/>
    </row>
    <row r="5935" spans="2:7" s="5" customFormat="1" x14ac:dyDescent="0.25">
      <c r="B5935" s="6"/>
      <c r="C5935" s="6"/>
      <c r="D5935" s="7"/>
      <c r="E5935" s="7"/>
      <c r="F5935" s="6"/>
      <c r="G5935" s="6"/>
    </row>
    <row r="5936" spans="2:7" s="5" customFormat="1" x14ac:dyDescent="0.25">
      <c r="B5936" s="6"/>
      <c r="C5936" s="6"/>
      <c r="D5936" s="7"/>
      <c r="E5936" s="7"/>
      <c r="F5936" s="6"/>
      <c r="G5936" s="6"/>
    </row>
    <row r="5937" spans="2:7" s="5" customFormat="1" x14ac:dyDescent="0.25">
      <c r="B5937" s="6"/>
      <c r="C5937" s="6"/>
      <c r="D5937" s="7"/>
      <c r="E5937" s="7"/>
      <c r="F5937" s="6"/>
      <c r="G5937" s="6"/>
    </row>
    <row r="5938" spans="2:7" s="5" customFormat="1" x14ac:dyDescent="0.25">
      <c r="B5938" s="6"/>
      <c r="C5938" s="6"/>
      <c r="D5938" s="7"/>
      <c r="E5938" s="7"/>
      <c r="F5938" s="6"/>
      <c r="G5938" s="6"/>
    </row>
    <row r="5939" spans="2:7" s="5" customFormat="1" x14ac:dyDescent="0.25">
      <c r="B5939" s="6"/>
      <c r="C5939" s="6"/>
      <c r="D5939" s="7"/>
      <c r="E5939" s="7"/>
      <c r="F5939" s="6"/>
      <c r="G5939" s="6"/>
    </row>
    <row r="5940" spans="2:7" s="5" customFormat="1" x14ac:dyDescent="0.25">
      <c r="B5940" s="6"/>
      <c r="C5940" s="6"/>
      <c r="D5940" s="7"/>
      <c r="E5940" s="7"/>
      <c r="F5940" s="6"/>
      <c r="G5940" s="6"/>
    </row>
    <row r="5941" spans="2:7" s="5" customFormat="1" x14ac:dyDescent="0.25">
      <c r="B5941" s="6"/>
      <c r="C5941" s="6"/>
      <c r="D5941" s="7"/>
      <c r="E5941" s="7"/>
      <c r="F5941" s="6"/>
      <c r="G5941" s="6"/>
    </row>
    <row r="5942" spans="2:7" s="5" customFormat="1" x14ac:dyDescent="0.25">
      <c r="B5942" s="6"/>
      <c r="C5942" s="6"/>
      <c r="D5942" s="7"/>
      <c r="E5942" s="7"/>
      <c r="F5942" s="6"/>
      <c r="G5942" s="6"/>
    </row>
    <row r="5943" spans="2:7" s="5" customFormat="1" x14ac:dyDescent="0.25">
      <c r="B5943" s="6"/>
      <c r="C5943" s="6"/>
      <c r="D5943" s="7"/>
      <c r="E5943" s="7"/>
      <c r="F5943" s="6"/>
      <c r="G5943" s="6"/>
    </row>
    <row r="5944" spans="2:7" s="5" customFormat="1" x14ac:dyDescent="0.25">
      <c r="B5944" s="6"/>
      <c r="C5944" s="6"/>
      <c r="D5944" s="7"/>
      <c r="E5944" s="7"/>
      <c r="F5944" s="6"/>
      <c r="G5944" s="6"/>
    </row>
    <row r="5945" spans="2:7" s="5" customFormat="1" x14ac:dyDescent="0.25">
      <c r="B5945" s="6"/>
      <c r="C5945" s="6"/>
      <c r="D5945" s="7"/>
      <c r="E5945" s="7"/>
      <c r="F5945" s="6"/>
      <c r="G5945" s="6"/>
    </row>
    <row r="5946" spans="2:7" s="5" customFormat="1" x14ac:dyDescent="0.25">
      <c r="B5946" s="6"/>
      <c r="C5946" s="6"/>
      <c r="D5946" s="7"/>
      <c r="E5946" s="7"/>
      <c r="F5946" s="6"/>
      <c r="G5946" s="6"/>
    </row>
    <row r="5947" spans="2:7" s="5" customFormat="1" x14ac:dyDescent="0.25">
      <c r="B5947" s="6"/>
      <c r="C5947" s="6"/>
      <c r="D5947" s="7"/>
      <c r="E5947" s="7"/>
      <c r="F5947" s="6"/>
      <c r="G5947" s="6"/>
    </row>
    <row r="5948" spans="2:7" s="5" customFormat="1" x14ac:dyDescent="0.25">
      <c r="B5948" s="6"/>
      <c r="C5948" s="6"/>
      <c r="D5948" s="7"/>
      <c r="E5948" s="7"/>
      <c r="F5948" s="6"/>
      <c r="G5948" s="6"/>
    </row>
    <row r="5949" spans="2:7" s="5" customFormat="1" x14ac:dyDescent="0.25">
      <c r="B5949" s="6"/>
      <c r="C5949" s="6"/>
      <c r="D5949" s="7"/>
      <c r="E5949" s="7"/>
      <c r="F5949" s="6"/>
      <c r="G5949" s="6"/>
    </row>
    <row r="5950" spans="2:7" s="5" customFormat="1" x14ac:dyDescent="0.25">
      <c r="B5950" s="6"/>
      <c r="C5950" s="6"/>
      <c r="D5950" s="7"/>
      <c r="E5950" s="7"/>
      <c r="F5950" s="6"/>
      <c r="G5950" s="6"/>
    </row>
    <row r="5951" spans="2:7" s="5" customFormat="1" x14ac:dyDescent="0.25">
      <c r="B5951" s="6"/>
      <c r="C5951" s="6"/>
      <c r="D5951" s="7"/>
      <c r="E5951" s="7"/>
      <c r="F5951" s="6"/>
      <c r="G5951" s="6"/>
    </row>
    <row r="5952" spans="2:7" s="5" customFormat="1" x14ac:dyDescent="0.25">
      <c r="B5952" s="6"/>
      <c r="C5952" s="6"/>
      <c r="D5952" s="7"/>
      <c r="E5952" s="7"/>
      <c r="F5952" s="6"/>
      <c r="G5952" s="6"/>
    </row>
    <row r="5953" spans="2:7" s="5" customFormat="1" x14ac:dyDescent="0.25">
      <c r="B5953" s="6"/>
      <c r="C5953" s="6"/>
      <c r="D5953" s="7"/>
      <c r="E5953" s="7"/>
      <c r="F5953" s="6"/>
      <c r="G5953" s="6"/>
    </row>
    <row r="5954" spans="2:7" s="5" customFormat="1" x14ac:dyDescent="0.25">
      <c r="B5954" s="6"/>
      <c r="C5954" s="6"/>
      <c r="D5954" s="7"/>
      <c r="E5954" s="7"/>
      <c r="F5954" s="6"/>
      <c r="G5954" s="6"/>
    </row>
    <row r="5955" spans="2:7" s="5" customFormat="1" x14ac:dyDescent="0.25">
      <c r="B5955" s="6"/>
      <c r="C5955" s="6"/>
      <c r="D5955" s="7"/>
      <c r="E5955" s="7"/>
      <c r="F5955" s="6"/>
      <c r="G5955" s="6"/>
    </row>
    <row r="5956" spans="2:7" s="5" customFormat="1" x14ac:dyDescent="0.25">
      <c r="B5956" s="6"/>
      <c r="C5956" s="6"/>
      <c r="D5956" s="7"/>
      <c r="E5956" s="7"/>
      <c r="F5956" s="6"/>
      <c r="G5956" s="6"/>
    </row>
    <row r="5957" spans="2:7" s="5" customFormat="1" x14ac:dyDescent="0.25">
      <c r="B5957" s="6"/>
      <c r="C5957" s="6"/>
      <c r="D5957" s="7"/>
      <c r="E5957" s="7"/>
      <c r="F5957" s="6"/>
      <c r="G5957" s="6"/>
    </row>
    <row r="5958" spans="2:7" s="5" customFormat="1" x14ac:dyDescent="0.25">
      <c r="B5958" s="6"/>
      <c r="C5958" s="6"/>
      <c r="D5958" s="7"/>
      <c r="E5958" s="7"/>
      <c r="F5958" s="6"/>
      <c r="G5958" s="6"/>
    </row>
    <row r="5959" spans="2:7" s="5" customFormat="1" x14ac:dyDescent="0.25">
      <c r="B5959" s="6"/>
      <c r="C5959" s="6"/>
      <c r="D5959" s="7"/>
      <c r="E5959" s="7"/>
      <c r="F5959" s="6"/>
      <c r="G5959" s="6"/>
    </row>
    <row r="5960" spans="2:7" s="5" customFormat="1" x14ac:dyDescent="0.25">
      <c r="B5960" s="6"/>
      <c r="C5960" s="6"/>
      <c r="D5960" s="7"/>
      <c r="E5960" s="7"/>
      <c r="F5960" s="6"/>
      <c r="G5960" s="6"/>
    </row>
    <row r="5961" spans="2:7" s="5" customFormat="1" x14ac:dyDescent="0.25">
      <c r="B5961" s="6"/>
      <c r="C5961" s="6"/>
      <c r="D5961" s="7"/>
      <c r="E5961" s="7"/>
      <c r="F5961" s="6"/>
      <c r="G5961" s="6"/>
    </row>
    <row r="5962" spans="2:7" s="5" customFormat="1" x14ac:dyDescent="0.25">
      <c r="B5962" s="6"/>
      <c r="C5962" s="6"/>
      <c r="D5962" s="7"/>
      <c r="E5962" s="7"/>
      <c r="F5962" s="6"/>
      <c r="G5962" s="6"/>
    </row>
    <row r="5963" spans="2:7" s="5" customFormat="1" x14ac:dyDescent="0.25">
      <c r="B5963" s="6"/>
      <c r="C5963" s="6"/>
      <c r="D5963" s="7"/>
      <c r="E5963" s="7"/>
      <c r="F5963" s="6"/>
      <c r="G5963" s="6"/>
    </row>
    <row r="5964" spans="2:7" s="5" customFormat="1" x14ac:dyDescent="0.25">
      <c r="B5964" s="6"/>
      <c r="C5964" s="6"/>
      <c r="D5964" s="7"/>
      <c r="E5964" s="7"/>
      <c r="F5964" s="6"/>
      <c r="G5964" s="6"/>
    </row>
    <row r="5965" spans="2:7" s="5" customFormat="1" x14ac:dyDescent="0.25">
      <c r="B5965" s="6"/>
      <c r="C5965" s="6"/>
      <c r="D5965" s="7"/>
      <c r="E5965" s="7"/>
      <c r="F5965" s="6"/>
      <c r="G5965" s="6"/>
    </row>
    <row r="5966" spans="2:7" s="5" customFormat="1" x14ac:dyDescent="0.25">
      <c r="B5966" s="6"/>
      <c r="C5966" s="6"/>
      <c r="D5966" s="7"/>
      <c r="E5966" s="7"/>
      <c r="F5966" s="6"/>
      <c r="G5966" s="6"/>
    </row>
    <row r="5967" spans="2:7" s="5" customFormat="1" x14ac:dyDescent="0.25">
      <c r="B5967" s="6"/>
      <c r="C5967" s="6"/>
      <c r="D5967" s="7"/>
      <c r="E5967" s="7"/>
      <c r="F5967" s="6"/>
      <c r="G5967" s="6"/>
    </row>
    <row r="5968" spans="2:7" s="5" customFormat="1" x14ac:dyDescent="0.25">
      <c r="B5968" s="6"/>
      <c r="C5968" s="6"/>
      <c r="D5968" s="7"/>
      <c r="E5968" s="7"/>
      <c r="F5968" s="6"/>
      <c r="G5968" s="6"/>
    </row>
    <row r="5969" spans="2:7" s="5" customFormat="1" x14ac:dyDescent="0.25">
      <c r="B5969" s="6"/>
      <c r="C5969" s="6"/>
      <c r="D5969" s="7"/>
      <c r="E5969" s="7"/>
      <c r="F5969" s="6"/>
      <c r="G5969" s="6"/>
    </row>
    <row r="5970" spans="2:7" s="5" customFormat="1" x14ac:dyDescent="0.25">
      <c r="B5970" s="6"/>
      <c r="C5970" s="6"/>
      <c r="D5970" s="7"/>
      <c r="E5970" s="7"/>
      <c r="F5970" s="6"/>
      <c r="G5970" s="6"/>
    </row>
    <row r="5971" spans="2:7" s="5" customFormat="1" x14ac:dyDescent="0.25">
      <c r="B5971" s="6"/>
      <c r="C5971" s="6"/>
      <c r="D5971" s="7"/>
      <c r="E5971" s="7"/>
      <c r="F5971" s="6"/>
      <c r="G5971" s="6"/>
    </row>
    <row r="5972" spans="2:7" s="5" customFormat="1" x14ac:dyDescent="0.25">
      <c r="B5972" s="6"/>
      <c r="C5972" s="6"/>
      <c r="D5972" s="7"/>
      <c r="E5972" s="7"/>
      <c r="F5972" s="6"/>
      <c r="G5972" s="6"/>
    </row>
    <row r="5973" spans="2:7" s="5" customFormat="1" x14ac:dyDescent="0.25">
      <c r="B5973" s="6"/>
      <c r="C5973" s="6"/>
      <c r="D5973" s="7"/>
      <c r="E5973" s="7"/>
      <c r="F5973" s="6"/>
      <c r="G5973" s="6"/>
    </row>
    <row r="5974" spans="2:7" s="5" customFormat="1" x14ac:dyDescent="0.25">
      <c r="B5974" s="6"/>
      <c r="C5974" s="6"/>
      <c r="D5974" s="7"/>
      <c r="E5974" s="7"/>
      <c r="F5974" s="6"/>
      <c r="G5974" s="6"/>
    </row>
    <row r="5975" spans="2:7" s="5" customFormat="1" x14ac:dyDescent="0.25">
      <c r="B5975" s="6"/>
      <c r="C5975" s="6"/>
      <c r="D5975" s="7"/>
      <c r="E5975" s="7"/>
      <c r="F5975" s="6"/>
      <c r="G5975" s="6"/>
    </row>
    <row r="5976" spans="2:7" s="5" customFormat="1" x14ac:dyDescent="0.25">
      <c r="B5976" s="6"/>
      <c r="C5976" s="6"/>
      <c r="D5976" s="7"/>
      <c r="E5976" s="7"/>
      <c r="F5976" s="6"/>
      <c r="G5976" s="6"/>
    </row>
    <row r="5977" spans="2:7" s="5" customFormat="1" x14ac:dyDescent="0.25">
      <c r="B5977" s="6"/>
      <c r="C5977" s="6"/>
      <c r="D5977" s="7"/>
      <c r="E5977" s="7"/>
      <c r="F5977" s="6"/>
      <c r="G5977" s="6"/>
    </row>
    <row r="5978" spans="2:7" s="5" customFormat="1" x14ac:dyDescent="0.25">
      <c r="B5978" s="6"/>
      <c r="C5978" s="6"/>
      <c r="D5978" s="7"/>
      <c r="E5978" s="7"/>
      <c r="F5978" s="6"/>
      <c r="G5978" s="6"/>
    </row>
    <row r="5979" spans="2:7" s="5" customFormat="1" x14ac:dyDescent="0.25">
      <c r="B5979" s="6"/>
      <c r="C5979" s="6"/>
      <c r="D5979" s="7"/>
      <c r="E5979" s="7"/>
      <c r="F5979" s="6"/>
      <c r="G5979" s="6"/>
    </row>
    <row r="5980" spans="2:7" s="5" customFormat="1" x14ac:dyDescent="0.25">
      <c r="B5980" s="6"/>
      <c r="C5980" s="6"/>
      <c r="D5980" s="7"/>
      <c r="E5980" s="7"/>
      <c r="F5980" s="6"/>
      <c r="G5980" s="6"/>
    </row>
    <row r="5981" spans="2:7" s="5" customFormat="1" x14ac:dyDescent="0.25">
      <c r="B5981" s="6"/>
      <c r="C5981" s="6"/>
      <c r="D5981" s="7"/>
      <c r="E5981" s="7"/>
      <c r="F5981" s="6"/>
      <c r="G5981" s="6"/>
    </row>
    <row r="5982" spans="2:7" s="5" customFormat="1" x14ac:dyDescent="0.25">
      <c r="B5982" s="6"/>
      <c r="C5982" s="6"/>
      <c r="D5982" s="7"/>
      <c r="E5982" s="7"/>
      <c r="F5982" s="6"/>
      <c r="G5982" s="6"/>
    </row>
    <row r="5983" spans="2:7" s="5" customFormat="1" x14ac:dyDescent="0.25">
      <c r="B5983" s="6"/>
      <c r="C5983" s="6"/>
      <c r="D5983" s="7"/>
      <c r="E5983" s="7"/>
      <c r="F5983" s="6"/>
      <c r="G5983" s="6"/>
    </row>
    <row r="5984" spans="2:7" s="5" customFormat="1" x14ac:dyDescent="0.25">
      <c r="B5984" s="6"/>
      <c r="C5984" s="6"/>
      <c r="D5984" s="7"/>
      <c r="E5984" s="7"/>
      <c r="F5984" s="6"/>
      <c r="G5984" s="6"/>
    </row>
    <row r="5985" spans="2:7" s="5" customFormat="1" x14ac:dyDescent="0.25">
      <c r="B5985" s="6"/>
      <c r="C5985" s="6"/>
      <c r="D5985" s="7"/>
      <c r="E5985" s="7"/>
      <c r="F5985" s="6"/>
      <c r="G5985" s="6"/>
    </row>
    <row r="5986" spans="2:7" s="5" customFormat="1" x14ac:dyDescent="0.25">
      <c r="B5986" s="6"/>
      <c r="C5986" s="6"/>
      <c r="D5986" s="7"/>
      <c r="E5986" s="7"/>
      <c r="F5986" s="6"/>
      <c r="G5986" s="6"/>
    </row>
    <row r="5987" spans="2:7" s="5" customFormat="1" x14ac:dyDescent="0.25">
      <c r="B5987" s="6"/>
      <c r="C5987" s="6"/>
      <c r="D5987" s="7"/>
      <c r="E5987" s="7"/>
      <c r="F5987" s="6"/>
      <c r="G5987" s="6"/>
    </row>
    <row r="5988" spans="2:7" s="5" customFormat="1" x14ac:dyDescent="0.25">
      <c r="B5988" s="6"/>
      <c r="C5988" s="6"/>
      <c r="D5988" s="7"/>
      <c r="E5988" s="7"/>
      <c r="F5988" s="6"/>
      <c r="G5988" s="6"/>
    </row>
    <row r="5989" spans="2:7" s="5" customFormat="1" x14ac:dyDescent="0.25">
      <c r="B5989" s="6"/>
      <c r="C5989" s="6"/>
      <c r="D5989" s="7"/>
      <c r="E5989" s="7"/>
      <c r="F5989" s="6"/>
      <c r="G5989" s="6"/>
    </row>
    <row r="5990" spans="2:7" s="5" customFormat="1" x14ac:dyDescent="0.25">
      <c r="B5990" s="6"/>
      <c r="C5990" s="6"/>
      <c r="D5990" s="7"/>
      <c r="E5990" s="7"/>
      <c r="F5990" s="6"/>
      <c r="G5990" s="6"/>
    </row>
    <row r="5991" spans="2:7" s="5" customFormat="1" x14ac:dyDescent="0.25">
      <c r="B5991" s="6"/>
      <c r="C5991" s="6"/>
      <c r="D5991" s="7"/>
      <c r="E5991" s="7"/>
      <c r="F5991" s="6"/>
      <c r="G5991" s="6"/>
    </row>
    <row r="5992" spans="2:7" s="5" customFormat="1" x14ac:dyDescent="0.25">
      <c r="B5992" s="6"/>
      <c r="C5992" s="6"/>
      <c r="D5992" s="7"/>
      <c r="E5992" s="7"/>
      <c r="F5992" s="6"/>
      <c r="G5992" s="6"/>
    </row>
    <row r="5993" spans="2:7" s="5" customFormat="1" x14ac:dyDescent="0.25">
      <c r="B5993" s="6"/>
      <c r="C5993" s="6"/>
      <c r="D5993" s="7"/>
      <c r="E5993" s="7"/>
      <c r="F5993" s="6"/>
      <c r="G5993" s="6"/>
    </row>
    <row r="5994" spans="2:7" s="5" customFormat="1" x14ac:dyDescent="0.25">
      <c r="B5994" s="6"/>
      <c r="C5994" s="6"/>
      <c r="D5994" s="7"/>
      <c r="E5994" s="7"/>
      <c r="F5994" s="6"/>
      <c r="G5994" s="6"/>
    </row>
    <row r="5995" spans="2:7" s="5" customFormat="1" x14ac:dyDescent="0.25">
      <c r="B5995" s="6"/>
      <c r="C5995" s="6"/>
      <c r="D5995" s="7"/>
      <c r="E5995" s="7"/>
      <c r="F5995" s="6"/>
      <c r="G5995" s="6"/>
    </row>
    <row r="5996" spans="2:7" s="5" customFormat="1" x14ac:dyDescent="0.25">
      <c r="B5996" s="6"/>
      <c r="C5996" s="6"/>
      <c r="D5996" s="7"/>
      <c r="E5996" s="7"/>
      <c r="F5996" s="6"/>
      <c r="G5996" s="6"/>
    </row>
    <row r="5997" spans="2:7" s="5" customFormat="1" x14ac:dyDescent="0.25">
      <c r="B5997" s="6"/>
      <c r="C5997" s="6"/>
      <c r="D5997" s="7"/>
      <c r="E5997" s="7"/>
      <c r="F5997" s="6"/>
      <c r="G5997" s="6"/>
    </row>
    <row r="5998" spans="2:7" s="5" customFormat="1" x14ac:dyDescent="0.25">
      <c r="B5998" s="6"/>
      <c r="C5998" s="6"/>
      <c r="D5998" s="7"/>
      <c r="E5998" s="7"/>
      <c r="F5998" s="6"/>
      <c r="G5998" s="6"/>
    </row>
    <row r="5999" spans="2:7" s="5" customFormat="1" x14ac:dyDescent="0.25">
      <c r="B5999" s="6"/>
      <c r="C5999" s="6"/>
      <c r="D5999" s="7"/>
      <c r="E5999" s="7"/>
      <c r="F5999" s="6"/>
      <c r="G5999" s="6"/>
    </row>
    <row r="6000" spans="2:7" s="5" customFormat="1" x14ac:dyDescent="0.25">
      <c r="B6000" s="6"/>
      <c r="C6000" s="6"/>
      <c r="D6000" s="7"/>
      <c r="E6000" s="7"/>
      <c r="F6000" s="6"/>
      <c r="G6000" s="6"/>
    </row>
    <row r="6001" spans="2:7" s="5" customFormat="1" x14ac:dyDescent="0.25">
      <c r="B6001" s="6"/>
      <c r="C6001" s="6"/>
      <c r="D6001" s="7"/>
      <c r="E6001" s="7"/>
      <c r="F6001" s="6"/>
      <c r="G6001" s="6"/>
    </row>
    <row r="6002" spans="2:7" s="5" customFormat="1" x14ac:dyDescent="0.25">
      <c r="B6002" s="6"/>
      <c r="C6002" s="6"/>
      <c r="D6002" s="7"/>
      <c r="E6002" s="7"/>
      <c r="F6002" s="6"/>
      <c r="G6002" s="6"/>
    </row>
    <row r="6003" spans="2:7" s="5" customFormat="1" x14ac:dyDescent="0.25">
      <c r="B6003" s="6"/>
      <c r="C6003" s="6"/>
      <c r="D6003" s="7"/>
      <c r="E6003" s="7"/>
      <c r="F6003" s="6"/>
      <c r="G6003" s="6"/>
    </row>
    <row r="6004" spans="2:7" s="5" customFormat="1" x14ac:dyDescent="0.25">
      <c r="B6004" s="6"/>
      <c r="C6004" s="6"/>
      <c r="D6004" s="7"/>
      <c r="E6004" s="7"/>
      <c r="F6004" s="6"/>
      <c r="G6004" s="6"/>
    </row>
    <row r="6005" spans="2:7" s="5" customFormat="1" x14ac:dyDescent="0.25">
      <c r="B6005" s="6"/>
      <c r="C6005" s="6"/>
      <c r="D6005" s="7"/>
      <c r="E6005" s="7"/>
      <c r="F6005" s="6"/>
      <c r="G6005" s="6"/>
    </row>
    <row r="6006" spans="2:7" s="5" customFormat="1" x14ac:dyDescent="0.25">
      <c r="B6006" s="6"/>
      <c r="C6006" s="6"/>
      <c r="D6006" s="7"/>
      <c r="E6006" s="7"/>
      <c r="F6006" s="6"/>
      <c r="G6006" s="6"/>
    </row>
    <row r="6007" spans="2:7" s="5" customFormat="1" x14ac:dyDescent="0.25">
      <c r="B6007" s="6"/>
      <c r="C6007" s="6"/>
      <c r="D6007" s="7"/>
      <c r="E6007" s="7"/>
      <c r="F6007" s="6"/>
      <c r="G6007" s="6"/>
    </row>
    <row r="6008" spans="2:7" s="5" customFormat="1" x14ac:dyDescent="0.25">
      <c r="B6008" s="6"/>
      <c r="C6008" s="6"/>
      <c r="D6008" s="7"/>
      <c r="E6008" s="7"/>
      <c r="F6008" s="6"/>
      <c r="G6008" s="6"/>
    </row>
    <row r="6009" spans="2:7" s="5" customFormat="1" x14ac:dyDescent="0.25">
      <c r="B6009" s="6"/>
      <c r="C6009" s="6"/>
      <c r="D6009" s="7"/>
      <c r="E6009" s="7"/>
      <c r="F6009" s="6"/>
      <c r="G6009" s="6"/>
    </row>
    <row r="6010" spans="2:7" s="5" customFormat="1" x14ac:dyDescent="0.25">
      <c r="B6010" s="6"/>
      <c r="C6010" s="6"/>
      <c r="D6010" s="7"/>
      <c r="E6010" s="7"/>
      <c r="F6010" s="6"/>
      <c r="G6010" s="6"/>
    </row>
    <row r="6011" spans="2:7" s="5" customFormat="1" x14ac:dyDescent="0.25">
      <c r="B6011" s="6"/>
      <c r="C6011" s="6"/>
      <c r="D6011" s="7"/>
      <c r="E6011" s="7"/>
      <c r="F6011" s="6"/>
      <c r="G6011" s="6"/>
    </row>
    <row r="6012" spans="2:7" s="5" customFormat="1" x14ac:dyDescent="0.25">
      <c r="B6012" s="6"/>
      <c r="C6012" s="6"/>
      <c r="D6012" s="7"/>
      <c r="E6012" s="7"/>
      <c r="F6012" s="6"/>
      <c r="G6012" s="6"/>
    </row>
    <row r="6013" spans="2:7" s="5" customFormat="1" x14ac:dyDescent="0.25">
      <c r="B6013" s="6"/>
      <c r="C6013" s="6"/>
      <c r="D6013" s="7"/>
      <c r="E6013" s="7"/>
      <c r="F6013" s="6"/>
      <c r="G6013" s="6"/>
    </row>
    <row r="6014" spans="2:7" s="5" customFormat="1" x14ac:dyDescent="0.25">
      <c r="B6014" s="6"/>
      <c r="C6014" s="6"/>
      <c r="D6014" s="7"/>
      <c r="E6014" s="7"/>
      <c r="F6014" s="6"/>
      <c r="G6014" s="6"/>
    </row>
    <row r="6015" spans="2:7" s="5" customFormat="1" x14ac:dyDescent="0.25">
      <c r="B6015" s="6"/>
      <c r="C6015" s="6"/>
      <c r="D6015" s="7"/>
      <c r="E6015" s="7"/>
      <c r="F6015" s="6"/>
      <c r="G6015" s="6"/>
    </row>
    <row r="6016" spans="2:7" s="5" customFormat="1" x14ac:dyDescent="0.25">
      <c r="B6016" s="6"/>
      <c r="C6016" s="6"/>
      <c r="D6016" s="7"/>
      <c r="E6016" s="7"/>
      <c r="F6016" s="6"/>
      <c r="G6016" s="6"/>
    </row>
    <row r="6017" spans="2:7" s="5" customFormat="1" x14ac:dyDescent="0.25">
      <c r="B6017" s="6"/>
      <c r="C6017" s="6"/>
      <c r="D6017" s="7"/>
      <c r="E6017" s="7"/>
      <c r="F6017" s="6"/>
      <c r="G6017" s="6"/>
    </row>
    <row r="6018" spans="2:7" s="5" customFormat="1" x14ac:dyDescent="0.25">
      <c r="B6018" s="6"/>
      <c r="C6018" s="6"/>
      <c r="D6018" s="7"/>
      <c r="E6018" s="7"/>
      <c r="F6018" s="6"/>
      <c r="G6018" s="6"/>
    </row>
    <row r="6019" spans="2:7" s="5" customFormat="1" x14ac:dyDescent="0.25">
      <c r="B6019" s="6"/>
      <c r="C6019" s="6"/>
      <c r="D6019" s="7"/>
      <c r="E6019" s="7"/>
      <c r="F6019" s="6"/>
      <c r="G6019" s="6"/>
    </row>
    <row r="6020" spans="2:7" s="5" customFormat="1" x14ac:dyDescent="0.25">
      <c r="B6020" s="6"/>
      <c r="C6020" s="6"/>
      <c r="D6020" s="7"/>
      <c r="E6020" s="7"/>
      <c r="F6020" s="6"/>
      <c r="G6020" s="6"/>
    </row>
    <row r="6021" spans="2:7" s="5" customFormat="1" x14ac:dyDescent="0.25">
      <c r="B6021" s="6"/>
      <c r="C6021" s="6"/>
      <c r="D6021" s="7"/>
      <c r="E6021" s="7"/>
      <c r="F6021" s="6"/>
      <c r="G6021" s="6"/>
    </row>
    <row r="6022" spans="2:7" s="5" customFormat="1" x14ac:dyDescent="0.25">
      <c r="B6022" s="6"/>
      <c r="C6022" s="6"/>
      <c r="D6022" s="7"/>
      <c r="E6022" s="7"/>
      <c r="F6022" s="6"/>
      <c r="G6022" s="6"/>
    </row>
    <row r="6023" spans="2:7" s="5" customFormat="1" x14ac:dyDescent="0.25">
      <c r="B6023" s="6"/>
      <c r="C6023" s="6"/>
      <c r="D6023" s="7"/>
      <c r="E6023" s="7"/>
      <c r="F6023" s="6"/>
      <c r="G6023" s="6"/>
    </row>
    <row r="6024" spans="2:7" s="5" customFormat="1" x14ac:dyDescent="0.25">
      <c r="B6024" s="6"/>
      <c r="C6024" s="6"/>
      <c r="D6024" s="7"/>
      <c r="E6024" s="7"/>
      <c r="F6024" s="6"/>
      <c r="G6024" s="6"/>
    </row>
    <row r="6025" spans="2:7" s="5" customFormat="1" x14ac:dyDescent="0.25">
      <c r="B6025" s="6"/>
      <c r="C6025" s="6"/>
      <c r="D6025" s="7"/>
      <c r="E6025" s="7"/>
      <c r="F6025" s="6"/>
      <c r="G6025" s="6"/>
    </row>
    <row r="6026" spans="2:7" s="5" customFormat="1" x14ac:dyDescent="0.25">
      <c r="B6026" s="6"/>
      <c r="C6026" s="6"/>
      <c r="D6026" s="7"/>
      <c r="E6026" s="7"/>
      <c r="F6026" s="6"/>
      <c r="G6026" s="6"/>
    </row>
    <row r="6027" spans="2:7" s="5" customFormat="1" x14ac:dyDescent="0.25">
      <c r="B6027" s="6"/>
      <c r="C6027" s="6"/>
      <c r="D6027" s="7"/>
      <c r="E6027" s="7"/>
      <c r="F6027" s="6"/>
      <c r="G6027" s="6"/>
    </row>
    <row r="6028" spans="2:7" s="5" customFormat="1" x14ac:dyDescent="0.25">
      <c r="B6028" s="6"/>
      <c r="C6028" s="6"/>
      <c r="D6028" s="7"/>
      <c r="E6028" s="7"/>
      <c r="F6028" s="6"/>
      <c r="G6028" s="6"/>
    </row>
    <row r="6029" spans="2:7" s="5" customFormat="1" x14ac:dyDescent="0.25">
      <c r="B6029" s="6"/>
      <c r="C6029" s="6"/>
      <c r="D6029" s="7"/>
      <c r="E6029" s="7"/>
      <c r="F6029" s="6"/>
      <c r="G6029" s="6"/>
    </row>
    <row r="6030" spans="2:7" s="5" customFormat="1" x14ac:dyDescent="0.25">
      <c r="B6030" s="6"/>
      <c r="C6030" s="6"/>
      <c r="D6030" s="7"/>
      <c r="E6030" s="7"/>
      <c r="F6030" s="6"/>
      <c r="G6030" s="6"/>
    </row>
    <row r="6031" spans="2:7" s="5" customFormat="1" x14ac:dyDescent="0.25">
      <c r="B6031" s="6"/>
      <c r="C6031" s="6"/>
      <c r="D6031" s="7"/>
      <c r="E6031" s="7"/>
      <c r="F6031" s="6"/>
      <c r="G6031" s="6"/>
    </row>
    <row r="6032" spans="2:7" s="5" customFormat="1" x14ac:dyDescent="0.25">
      <c r="B6032" s="6"/>
      <c r="C6032" s="6"/>
      <c r="D6032" s="7"/>
      <c r="E6032" s="7"/>
      <c r="F6032" s="6"/>
      <c r="G6032" s="6"/>
    </row>
    <row r="6033" spans="2:7" s="5" customFormat="1" x14ac:dyDescent="0.25">
      <c r="B6033" s="6"/>
      <c r="C6033" s="6"/>
      <c r="D6033" s="7"/>
      <c r="E6033" s="7"/>
      <c r="F6033" s="6"/>
      <c r="G6033" s="6"/>
    </row>
    <row r="6034" spans="2:7" s="5" customFormat="1" x14ac:dyDescent="0.25">
      <c r="B6034" s="6"/>
      <c r="C6034" s="6"/>
      <c r="D6034" s="7"/>
      <c r="E6034" s="7"/>
      <c r="F6034" s="6"/>
      <c r="G6034" s="6"/>
    </row>
    <row r="6035" spans="2:7" s="5" customFormat="1" x14ac:dyDescent="0.25">
      <c r="B6035" s="6"/>
      <c r="C6035" s="6"/>
      <c r="D6035" s="7"/>
      <c r="E6035" s="7"/>
      <c r="F6035" s="6"/>
      <c r="G6035" s="6"/>
    </row>
    <row r="6036" spans="2:7" s="5" customFormat="1" x14ac:dyDescent="0.25">
      <c r="B6036" s="6"/>
      <c r="C6036" s="6"/>
      <c r="D6036" s="7"/>
      <c r="E6036" s="7"/>
      <c r="F6036" s="6"/>
      <c r="G6036" s="6"/>
    </row>
    <row r="6037" spans="2:7" s="5" customFormat="1" x14ac:dyDescent="0.25">
      <c r="B6037" s="6"/>
      <c r="C6037" s="6"/>
      <c r="D6037" s="7"/>
      <c r="E6037" s="7"/>
      <c r="F6037" s="6"/>
      <c r="G6037" s="6"/>
    </row>
    <row r="6038" spans="2:7" s="5" customFormat="1" x14ac:dyDescent="0.25">
      <c r="B6038" s="6"/>
      <c r="C6038" s="6"/>
      <c r="D6038" s="7"/>
      <c r="E6038" s="7"/>
      <c r="F6038" s="6"/>
      <c r="G6038" s="6"/>
    </row>
    <row r="6039" spans="2:7" s="5" customFormat="1" x14ac:dyDescent="0.25">
      <c r="B6039" s="6"/>
      <c r="C6039" s="6"/>
      <c r="D6039" s="7"/>
      <c r="E6039" s="7"/>
      <c r="F6039" s="6"/>
      <c r="G6039" s="6"/>
    </row>
    <row r="6040" spans="2:7" s="5" customFormat="1" x14ac:dyDescent="0.25">
      <c r="B6040" s="6"/>
      <c r="C6040" s="6"/>
      <c r="D6040" s="7"/>
      <c r="E6040" s="7"/>
      <c r="F6040" s="6"/>
      <c r="G6040" s="6"/>
    </row>
    <row r="6041" spans="2:7" s="5" customFormat="1" x14ac:dyDescent="0.25">
      <c r="B6041" s="6"/>
      <c r="C6041" s="6"/>
      <c r="D6041" s="7"/>
      <c r="E6041" s="7"/>
      <c r="F6041" s="6"/>
      <c r="G6041" s="6"/>
    </row>
    <row r="6042" spans="2:7" s="5" customFormat="1" x14ac:dyDescent="0.25">
      <c r="B6042" s="6"/>
      <c r="C6042" s="6"/>
      <c r="D6042" s="7"/>
      <c r="E6042" s="7"/>
      <c r="F6042" s="6"/>
      <c r="G6042" s="6"/>
    </row>
    <row r="6043" spans="2:7" s="5" customFormat="1" x14ac:dyDescent="0.25">
      <c r="B6043" s="6"/>
      <c r="C6043" s="6"/>
      <c r="D6043" s="7"/>
      <c r="E6043" s="7"/>
      <c r="F6043" s="6"/>
      <c r="G6043" s="6"/>
    </row>
    <row r="6044" spans="2:7" s="5" customFormat="1" x14ac:dyDescent="0.25">
      <c r="B6044" s="6"/>
      <c r="C6044" s="6"/>
      <c r="D6044" s="7"/>
      <c r="E6044" s="7"/>
      <c r="F6044" s="6"/>
      <c r="G6044" s="6"/>
    </row>
    <row r="6045" spans="2:7" s="5" customFormat="1" x14ac:dyDescent="0.25">
      <c r="B6045" s="6"/>
      <c r="C6045" s="6"/>
      <c r="D6045" s="7"/>
      <c r="E6045" s="7"/>
      <c r="F6045" s="6"/>
      <c r="G6045" s="6"/>
    </row>
    <row r="6046" spans="2:7" s="5" customFormat="1" x14ac:dyDescent="0.25">
      <c r="B6046" s="6"/>
      <c r="C6046" s="6"/>
      <c r="D6046" s="7"/>
      <c r="E6046" s="7"/>
      <c r="F6046" s="6"/>
      <c r="G6046" s="6"/>
    </row>
    <row r="6047" spans="2:7" s="5" customFormat="1" x14ac:dyDescent="0.25">
      <c r="B6047" s="6"/>
      <c r="C6047" s="6"/>
      <c r="D6047" s="7"/>
      <c r="E6047" s="7"/>
      <c r="F6047" s="6"/>
      <c r="G6047" s="6"/>
    </row>
    <row r="6048" spans="2:7" s="5" customFormat="1" x14ac:dyDescent="0.25">
      <c r="B6048" s="6"/>
      <c r="C6048" s="6"/>
      <c r="D6048" s="7"/>
      <c r="E6048" s="7"/>
      <c r="F6048" s="6"/>
      <c r="G6048" s="6"/>
    </row>
    <row r="6049" spans="2:7" s="5" customFormat="1" x14ac:dyDescent="0.25">
      <c r="B6049" s="6"/>
      <c r="C6049" s="6"/>
      <c r="D6049" s="7"/>
      <c r="E6049" s="7"/>
      <c r="F6049" s="6"/>
      <c r="G6049" s="6"/>
    </row>
    <row r="6050" spans="2:7" s="5" customFormat="1" x14ac:dyDescent="0.25">
      <c r="B6050" s="6"/>
      <c r="C6050" s="6"/>
      <c r="D6050" s="7"/>
      <c r="E6050" s="7"/>
      <c r="F6050" s="6"/>
      <c r="G6050" s="6"/>
    </row>
    <row r="6051" spans="2:7" s="5" customFormat="1" x14ac:dyDescent="0.25">
      <c r="B6051" s="6"/>
      <c r="C6051" s="6"/>
      <c r="D6051" s="7"/>
      <c r="E6051" s="7"/>
      <c r="F6051" s="6"/>
      <c r="G6051" s="6"/>
    </row>
    <row r="6052" spans="2:7" s="5" customFormat="1" x14ac:dyDescent="0.25">
      <c r="B6052" s="6"/>
      <c r="C6052" s="6"/>
      <c r="D6052" s="7"/>
      <c r="E6052" s="7"/>
      <c r="F6052" s="6"/>
      <c r="G6052" s="6"/>
    </row>
    <row r="6053" spans="2:7" s="5" customFormat="1" x14ac:dyDescent="0.25">
      <c r="B6053" s="6"/>
      <c r="C6053" s="6"/>
      <c r="D6053" s="7"/>
      <c r="E6053" s="7"/>
      <c r="F6053" s="6"/>
      <c r="G6053" s="6"/>
    </row>
    <row r="6054" spans="2:7" s="5" customFormat="1" x14ac:dyDescent="0.25">
      <c r="B6054" s="6"/>
      <c r="C6054" s="6"/>
      <c r="D6054" s="7"/>
      <c r="E6054" s="7"/>
      <c r="F6054" s="6"/>
      <c r="G6054" s="6"/>
    </row>
    <row r="6055" spans="2:7" s="5" customFormat="1" x14ac:dyDescent="0.25">
      <c r="B6055" s="6"/>
      <c r="C6055" s="6"/>
      <c r="D6055" s="7"/>
      <c r="E6055" s="7"/>
      <c r="F6055" s="6"/>
      <c r="G6055" s="6"/>
    </row>
    <row r="6056" spans="2:7" s="5" customFormat="1" x14ac:dyDescent="0.25">
      <c r="B6056" s="6"/>
      <c r="C6056" s="6"/>
      <c r="D6056" s="7"/>
      <c r="E6056" s="7"/>
      <c r="F6056" s="6"/>
      <c r="G6056" s="6"/>
    </row>
    <row r="6057" spans="2:7" s="5" customFormat="1" x14ac:dyDescent="0.25">
      <c r="B6057" s="6"/>
      <c r="C6057" s="6"/>
      <c r="D6057" s="7"/>
      <c r="E6057" s="7"/>
      <c r="F6057" s="6"/>
      <c r="G6057" s="6"/>
    </row>
    <row r="6058" spans="2:7" s="5" customFormat="1" x14ac:dyDescent="0.25">
      <c r="B6058" s="6"/>
      <c r="C6058" s="6"/>
      <c r="D6058" s="7"/>
      <c r="E6058" s="7"/>
      <c r="F6058" s="6"/>
      <c r="G6058" s="6"/>
    </row>
    <row r="6059" spans="2:7" s="5" customFormat="1" x14ac:dyDescent="0.25">
      <c r="B6059" s="6"/>
      <c r="C6059" s="6"/>
      <c r="D6059" s="7"/>
      <c r="E6059" s="7"/>
      <c r="F6059" s="6"/>
      <c r="G6059" s="6"/>
    </row>
    <row r="6060" spans="2:7" s="5" customFormat="1" x14ac:dyDescent="0.25">
      <c r="B6060" s="6"/>
      <c r="C6060" s="6"/>
      <c r="D6060" s="7"/>
      <c r="E6060" s="7"/>
      <c r="F6060" s="6"/>
      <c r="G6060" s="6"/>
    </row>
    <row r="6061" spans="2:7" s="5" customFormat="1" x14ac:dyDescent="0.25">
      <c r="B6061" s="6"/>
      <c r="C6061" s="6"/>
      <c r="D6061" s="7"/>
      <c r="E6061" s="7"/>
      <c r="F6061" s="6"/>
      <c r="G6061" s="6"/>
    </row>
    <row r="6062" spans="2:7" s="5" customFormat="1" x14ac:dyDescent="0.25">
      <c r="B6062" s="6"/>
      <c r="C6062" s="6"/>
      <c r="D6062" s="7"/>
      <c r="E6062" s="7"/>
      <c r="F6062" s="6"/>
      <c r="G6062" s="6"/>
    </row>
    <row r="6063" spans="2:7" s="5" customFormat="1" x14ac:dyDescent="0.25">
      <c r="B6063" s="6"/>
      <c r="C6063" s="6"/>
      <c r="D6063" s="7"/>
      <c r="E6063" s="7"/>
      <c r="F6063" s="6"/>
      <c r="G6063" s="6"/>
    </row>
    <row r="6064" spans="2:7" s="5" customFormat="1" x14ac:dyDescent="0.25">
      <c r="B6064" s="6"/>
      <c r="C6064" s="6"/>
      <c r="D6064" s="7"/>
      <c r="E6064" s="7"/>
      <c r="F6064" s="6"/>
      <c r="G6064" s="6"/>
    </row>
    <row r="6065" spans="2:7" s="5" customFormat="1" x14ac:dyDescent="0.25">
      <c r="B6065" s="6"/>
      <c r="C6065" s="6"/>
      <c r="D6065" s="7"/>
      <c r="E6065" s="7"/>
      <c r="F6065" s="6"/>
      <c r="G6065" s="6"/>
    </row>
    <row r="6066" spans="2:7" s="5" customFormat="1" x14ac:dyDescent="0.25">
      <c r="B6066" s="6"/>
      <c r="C6066" s="6"/>
      <c r="D6066" s="7"/>
      <c r="E6066" s="7"/>
      <c r="F6066" s="6"/>
      <c r="G6066" s="6"/>
    </row>
    <row r="6067" spans="2:7" s="5" customFormat="1" x14ac:dyDescent="0.25">
      <c r="B6067" s="6"/>
      <c r="C6067" s="6"/>
      <c r="D6067" s="7"/>
      <c r="E6067" s="7"/>
      <c r="F6067" s="6"/>
      <c r="G6067" s="6"/>
    </row>
    <row r="6068" spans="2:7" s="5" customFormat="1" x14ac:dyDescent="0.25">
      <c r="B6068" s="6"/>
      <c r="C6068" s="6"/>
      <c r="D6068" s="7"/>
      <c r="E6068" s="7"/>
      <c r="F6068" s="6"/>
      <c r="G6068" s="6"/>
    </row>
    <row r="6069" spans="2:7" s="5" customFormat="1" x14ac:dyDescent="0.25">
      <c r="B6069" s="6"/>
      <c r="C6069" s="6"/>
      <c r="D6069" s="7"/>
      <c r="E6069" s="7"/>
      <c r="F6069" s="6"/>
      <c r="G6069" s="6"/>
    </row>
    <row r="6070" spans="2:7" s="5" customFormat="1" x14ac:dyDescent="0.25">
      <c r="B6070" s="6"/>
      <c r="C6070" s="6"/>
      <c r="D6070" s="7"/>
      <c r="E6070" s="7"/>
      <c r="F6070" s="6"/>
      <c r="G6070" s="6"/>
    </row>
    <row r="6071" spans="2:7" s="5" customFormat="1" x14ac:dyDescent="0.25">
      <c r="B6071" s="6"/>
      <c r="C6071" s="6"/>
      <c r="D6071" s="7"/>
      <c r="E6071" s="7"/>
      <c r="F6071" s="6"/>
      <c r="G6071" s="6"/>
    </row>
    <row r="6072" spans="2:7" s="5" customFormat="1" x14ac:dyDescent="0.25">
      <c r="B6072" s="6"/>
      <c r="C6072" s="6"/>
      <c r="D6072" s="7"/>
      <c r="E6072" s="7"/>
      <c r="F6072" s="6"/>
      <c r="G6072" s="6"/>
    </row>
    <row r="6073" spans="2:7" s="5" customFormat="1" x14ac:dyDescent="0.25">
      <c r="B6073" s="6"/>
      <c r="C6073" s="6"/>
      <c r="D6073" s="7"/>
      <c r="E6073" s="7"/>
      <c r="F6073" s="6"/>
      <c r="G6073" s="6"/>
    </row>
    <row r="6074" spans="2:7" s="5" customFormat="1" x14ac:dyDescent="0.25">
      <c r="B6074" s="6"/>
      <c r="C6074" s="6"/>
      <c r="D6074" s="7"/>
      <c r="E6074" s="7"/>
      <c r="F6074" s="6"/>
      <c r="G6074" s="6"/>
    </row>
    <row r="6075" spans="2:7" s="5" customFormat="1" x14ac:dyDescent="0.25">
      <c r="B6075" s="6"/>
      <c r="C6075" s="6"/>
      <c r="D6075" s="7"/>
      <c r="E6075" s="7"/>
      <c r="F6075" s="6"/>
      <c r="G6075" s="6"/>
    </row>
    <row r="6076" spans="2:7" s="5" customFormat="1" x14ac:dyDescent="0.25">
      <c r="B6076" s="6"/>
      <c r="C6076" s="6"/>
      <c r="D6076" s="7"/>
      <c r="E6076" s="7"/>
      <c r="F6076" s="6"/>
      <c r="G6076" s="6"/>
    </row>
    <row r="6077" spans="2:7" s="5" customFormat="1" x14ac:dyDescent="0.25">
      <c r="B6077" s="6"/>
      <c r="C6077" s="6"/>
      <c r="D6077" s="7"/>
      <c r="E6077" s="7"/>
      <c r="F6077" s="6"/>
      <c r="G6077" s="6"/>
    </row>
    <row r="6078" spans="2:7" s="5" customFormat="1" x14ac:dyDescent="0.25">
      <c r="B6078" s="6"/>
      <c r="C6078" s="6"/>
      <c r="D6078" s="7"/>
      <c r="E6078" s="7"/>
      <c r="F6078" s="6"/>
      <c r="G6078" s="6"/>
    </row>
    <row r="6079" spans="2:7" s="5" customFormat="1" x14ac:dyDescent="0.25">
      <c r="B6079" s="6"/>
      <c r="C6079" s="6"/>
      <c r="D6079" s="7"/>
      <c r="E6079" s="7"/>
      <c r="F6079" s="6"/>
      <c r="G6079" s="6"/>
    </row>
    <row r="6080" spans="2:7" s="5" customFormat="1" x14ac:dyDescent="0.25">
      <c r="B6080" s="6"/>
      <c r="C6080" s="6"/>
      <c r="D6080" s="7"/>
      <c r="E6080" s="7"/>
      <c r="F6080" s="6"/>
      <c r="G6080" s="6"/>
    </row>
    <row r="6081" spans="2:7" s="5" customFormat="1" x14ac:dyDescent="0.25">
      <c r="B6081" s="6"/>
      <c r="C6081" s="6"/>
      <c r="D6081" s="7"/>
      <c r="E6081" s="7"/>
      <c r="F6081" s="6"/>
      <c r="G6081" s="6"/>
    </row>
    <row r="6082" spans="2:7" s="5" customFormat="1" x14ac:dyDescent="0.25">
      <c r="B6082" s="6"/>
      <c r="C6082" s="6"/>
      <c r="D6082" s="7"/>
      <c r="E6082" s="7"/>
      <c r="F6082" s="6"/>
      <c r="G6082" s="6"/>
    </row>
    <row r="6083" spans="2:7" s="5" customFormat="1" x14ac:dyDescent="0.25">
      <c r="B6083" s="6"/>
      <c r="C6083" s="6"/>
      <c r="D6083" s="7"/>
      <c r="E6083" s="7"/>
      <c r="F6083" s="6"/>
      <c r="G6083" s="6"/>
    </row>
    <row r="6084" spans="2:7" s="5" customFormat="1" x14ac:dyDescent="0.25">
      <c r="B6084" s="6"/>
      <c r="C6084" s="6"/>
      <c r="D6084" s="7"/>
      <c r="E6084" s="7"/>
      <c r="F6084" s="6"/>
      <c r="G6084" s="6"/>
    </row>
    <row r="6085" spans="2:7" s="5" customFormat="1" x14ac:dyDescent="0.25">
      <c r="B6085" s="6"/>
      <c r="C6085" s="6"/>
      <c r="D6085" s="7"/>
      <c r="E6085" s="7"/>
      <c r="F6085" s="6"/>
      <c r="G6085" s="6"/>
    </row>
    <row r="6086" spans="2:7" s="5" customFormat="1" x14ac:dyDescent="0.25">
      <c r="B6086" s="6"/>
      <c r="C6086" s="6"/>
      <c r="D6086" s="7"/>
      <c r="E6086" s="7"/>
      <c r="F6086" s="6"/>
      <c r="G6086" s="6"/>
    </row>
    <row r="6087" spans="2:7" s="5" customFormat="1" x14ac:dyDescent="0.25">
      <c r="B6087" s="6"/>
      <c r="C6087" s="6"/>
      <c r="D6087" s="7"/>
      <c r="E6087" s="7"/>
      <c r="F6087" s="6"/>
      <c r="G6087" s="6"/>
    </row>
    <row r="6088" spans="2:7" s="5" customFormat="1" x14ac:dyDescent="0.25">
      <c r="B6088" s="6"/>
      <c r="C6088" s="6"/>
      <c r="D6088" s="7"/>
      <c r="E6088" s="7"/>
      <c r="F6088" s="6"/>
      <c r="G6088" s="6"/>
    </row>
    <row r="6089" spans="2:7" s="5" customFormat="1" x14ac:dyDescent="0.25">
      <c r="B6089" s="6"/>
      <c r="C6089" s="6"/>
      <c r="D6089" s="7"/>
      <c r="E6089" s="7"/>
      <c r="F6089" s="6"/>
      <c r="G6089" s="6"/>
    </row>
    <row r="6090" spans="2:7" s="5" customFormat="1" x14ac:dyDescent="0.25">
      <c r="B6090" s="6"/>
      <c r="C6090" s="6"/>
      <c r="D6090" s="7"/>
      <c r="E6090" s="7"/>
      <c r="F6090" s="6"/>
      <c r="G6090" s="6"/>
    </row>
    <row r="6091" spans="2:7" s="5" customFormat="1" x14ac:dyDescent="0.25">
      <c r="B6091" s="6"/>
      <c r="C6091" s="6"/>
      <c r="D6091" s="7"/>
      <c r="E6091" s="7"/>
      <c r="F6091" s="6"/>
      <c r="G6091" s="6"/>
    </row>
    <row r="6092" spans="2:7" s="5" customFormat="1" x14ac:dyDescent="0.25">
      <c r="B6092" s="6"/>
      <c r="C6092" s="6"/>
      <c r="D6092" s="7"/>
      <c r="E6092" s="7"/>
      <c r="F6092" s="6"/>
      <c r="G6092" s="6"/>
    </row>
    <row r="6093" spans="2:7" s="5" customFormat="1" x14ac:dyDescent="0.25">
      <c r="B6093" s="6"/>
      <c r="C6093" s="6"/>
      <c r="D6093" s="7"/>
      <c r="E6093" s="7"/>
      <c r="F6093" s="6"/>
      <c r="G6093" s="6"/>
    </row>
    <row r="6094" spans="2:7" s="5" customFormat="1" x14ac:dyDescent="0.25">
      <c r="B6094" s="6"/>
      <c r="C6094" s="6"/>
      <c r="D6094" s="7"/>
      <c r="E6094" s="7"/>
      <c r="F6094" s="6"/>
      <c r="G6094" s="6"/>
    </row>
    <row r="6095" spans="2:7" s="5" customFormat="1" x14ac:dyDescent="0.25">
      <c r="B6095" s="6"/>
      <c r="C6095" s="6"/>
      <c r="D6095" s="7"/>
      <c r="E6095" s="7"/>
      <c r="F6095" s="6"/>
      <c r="G6095" s="6"/>
    </row>
    <row r="6096" spans="2:7" s="5" customFormat="1" x14ac:dyDescent="0.25">
      <c r="B6096" s="6"/>
      <c r="C6096" s="6"/>
      <c r="D6096" s="7"/>
      <c r="E6096" s="7"/>
      <c r="F6096" s="6"/>
      <c r="G6096" s="6"/>
    </row>
    <row r="6097" spans="2:7" s="5" customFormat="1" x14ac:dyDescent="0.25">
      <c r="B6097" s="6"/>
      <c r="C6097" s="6"/>
      <c r="D6097" s="7"/>
      <c r="E6097" s="7"/>
      <c r="F6097" s="6"/>
      <c r="G6097" s="6"/>
    </row>
    <row r="6098" spans="2:7" s="5" customFormat="1" x14ac:dyDescent="0.25">
      <c r="B6098" s="6"/>
      <c r="C6098" s="6"/>
      <c r="D6098" s="7"/>
      <c r="E6098" s="7"/>
      <c r="F6098" s="6"/>
      <c r="G6098" s="6"/>
    </row>
    <row r="6099" spans="2:7" s="5" customFormat="1" x14ac:dyDescent="0.25">
      <c r="B6099" s="6"/>
      <c r="C6099" s="6"/>
      <c r="D6099" s="7"/>
      <c r="E6099" s="7"/>
      <c r="F6099" s="6"/>
      <c r="G6099" s="6"/>
    </row>
    <row r="6100" spans="2:7" s="5" customFormat="1" x14ac:dyDescent="0.25">
      <c r="B6100" s="6"/>
      <c r="C6100" s="6"/>
      <c r="D6100" s="7"/>
      <c r="E6100" s="7"/>
      <c r="F6100" s="6"/>
      <c r="G6100" s="6"/>
    </row>
    <row r="6101" spans="2:7" s="5" customFormat="1" x14ac:dyDescent="0.25">
      <c r="B6101" s="6"/>
      <c r="C6101" s="6"/>
      <c r="D6101" s="7"/>
      <c r="E6101" s="7"/>
      <c r="F6101" s="6"/>
      <c r="G6101" s="6"/>
    </row>
    <row r="6102" spans="2:7" s="5" customFormat="1" x14ac:dyDescent="0.25">
      <c r="B6102" s="6"/>
      <c r="C6102" s="6"/>
      <c r="D6102" s="7"/>
      <c r="E6102" s="7"/>
      <c r="F6102" s="6"/>
      <c r="G6102" s="6"/>
    </row>
    <row r="6103" spans="2:7" s="5" customFormat="1" x14ac:dyDescent="0.25">
      <c r="B6103" s="6"/>
      <c r="C6103" s="6"/>
      <c r="D6103" s="7"/>
      <c r="E6103" s="7"/>
      <c r="F6103" s="6"/>
      <c r="G6103" s="6"/>
    </row>
    <row r="6104" spans="2:7" s="5" customFormat="1" x14ac:dyDescent="0.25">
      <c r="B6104" s="6"/>
      <c r="C6104" s="6"/>
      <c r="D6104" s="7"/>
      <c r="E6104" s="7"/>
      <c r="F6104" s="6"/>
      <c r="G6104" s="6"/>
    </row>
    <row r="6105" spans="2:7" s="5" customFormat="1" x14ac:dyDescent="0.25">
      <c r="B6105" s="6"/>
      <c r="C6105" s="6"/>
      <c r="D6105" s="7"/>
      <c r="E6105" s="7"/>
      <c r="F6105" s="6"/>
      <c r="G6105" s="6"/>
    </row>
    <row r="6106" spans="2:7" s="5" customFormat="1" x14ac:dyDescent="0.25">
      <c r="B6106" s="6"/>
      <c r="C6106" s="6"/>
      <c r="D6106" s="7"/>
      <c r="E6106" s="7"/>
      <c r="F6106" s="6"/>
      <c r="G6106" s="6"/>
    </row>
    <row r="6107" spans="2:7" s="5" customFormat="1" x14ac:dyDescent="0.25">
      <c r="B6107" s="6"/>
      <c r="C6107" s="6"/>
      <c r="D6107" s="7"/>
      <c r="E6107" s="7"/>
      <c r="F6107" s="6"/>
      <c r="G6107" s="6"/>
    </row>
    <row r="6108" spans="2:7" s="5" customFormat="1" x14ac:dyDescent="0.25">
      <c r="B6108" s="6"/>
      <c r="C6108" s="6"/>
      <c r="D6108" s="7"/>
      <c r="E6108" s="7"/>
      <c r="F6108" s="6"/>
      <c r="G6108" s="6"/>
    </row>
    <row r="6109" spans="2:7" s="5" customFormat="1" x14ac:dyDescent="0.25">
      <c r="B6109" s="6"/>
      <c r="C6109" s="6"/>
      <c r="D6109" s="7"/>
      <c r="E6109" s="7"/>
      <c r="F6109" s="6"/>
      <c r="G6109" s="6"/>
    </row>
    <row r="6110" spans="2:7" s="5" customFormat="1" x14ac:dyDescent="0.25">
      <c r="B6110" s="6"/>
      <c r="C6110" s="6"/>
      <c r="D6110" s="7"/>
      <c r="E6110" s="7"/>
      <c r="F6110" s="6"/>
      <c r="G6110" s="6"/>
    </row>
    <row r="6111" spans="2:7" s="5" customFormat="1" x14ac:dyDescent="0.25">
      <c r="B6111" s="6"/>
      <c r="C6111" s="6"/>
      <c r="D6111" s="7"/>
      <c r="E6111" s="7"/>
      <c r="F6111" s="6"/>
      <c r="G6111" s="6"/>
    </row>
    <row r="6112" spans="2:7" s="5" customFormat="1" x14ac:dyDescent="0.25">
      <c r="B6112" s="6"/>
      <c r="C6112" s="6"/>
      <c r="D6112" s="7"/>
      <c r="E6112" s="7"/>
      <c r="F6112" s="6"/>
      <c r="G6112" s="6"/>
    </row>
    <row r="6113" spans="2:7" s="5" customFormat="1" x14ac:dyDescent="0.25">
      <c r="B6113" s="6"/>
      <c r="C6113" s="6"/>
      <c r="D6113" s="7"/>
      <c r="E6113" s="7"/>
      <c r="F6113" s="6"/>
      <c r="G6113" s="6"/>
    </row>
    <row r="6114" spans="2:7" s="5" customFormat="1" x14ac:dyDescent="0.25">
      <c r="B6114" s="6"/>
      <c r="C6114" s="6"/>
      <c r="D6114" s="7"/>
      <c r="E6114" s="7"/>
      <c r="F6114" s="6"/>
      <c r="G6114" s="6"/>
    </row>
    <row r="6115" spans="2:7" s="5" customFormat="1" x14ac:dyDescent="0.25">
      <c r="B6115" s="6"/>
      <c r="C6115" s="6"/>
      <c r="D6115" s="7"/>
      <c r="E6115" s="7"/>
      <c r="F6115" s="6"/>
      <c r="G6115" s="6"/>
    </row>
    <row r="6116" spans="2:7" s="5" customFormat="1" x14ac:dyDescent="0.25">
      <c r="B6116" s="6"/>
      <c r="C6116" s="6"/>
      <c r="D6116" s="7"/>
      <c r="E6116" s="7"/>
      <c r="F6116" s="6"/>
      <c r="G6116" s="6"/>
    </row>
    <row r="6117" spans="2:7" s="5" customFormat="1" x14ac:dyDescent="0.25">
      <c r="B6117" s="6"/>
      <c r="C6117" s="6"/>
      <c r="D6117" s="7"/>
      <c r="E6117" s="7"/>
      <c r="F6117" s="6"/>
      <c r="G6117" s="6"/>
    </row>
    <row r="6118" spans="2:7" s="5" customFormat="1" x14ac:dyDescent="0.25">
      <c r="B6118" s="6"/>
      <c r="C6118" s="6"/>
      <c r="D6118" s="7"/>
      <c r="E6118" s="7"/>
      <c r="F6118" s="6"/>
      <c r="G6118" s="6"/>
    </row>
    <row r="6119" spans="2:7" s="5" customFormat="1" x14ac:dyDescent="0.25">
      <c r="B6119" s="6"/>
      <c r="C6119" s="6"/>
      <c r="D6119" s="7"/>
      <c r="E6119" s="7"/>
      <c r="F6119" s="6"/>
      <c r="G6119" s="6"/>
    </row>
    <row r="6120" spans="2:7" s="5" customFormat="1" x14ac:dyDescent="0.25">
      <c r="B6120" s="6"/>
      <c r="C6120" s="6"/>
      <c r="D6120" s="7"/>
      <c r="E6120" s="7"/>
      <c r="F6120" s="6"/>
      <c r="G6120" s="6"/>
    </row>
    <row r="6121" spans="2:7" s="5" customFormat="1" x14ac:dyDescent="0.25">
      <c r="B6121" s="6"/>
      <c r="C6121" s="6"/>
      <c r="D6121" s="7"/>
      <c r="E6121" s="7"/>
      <c r="F6121" s="6"/>
      <c r="G6121" s="6"/>
    </row>
    <row r="6122" spans="2:7" s="5" customFormat="1" x14ac:dyDescent="0.25">
      <c r="B6122" s="6"/>
      <c r="C6122" s="6"/>
      <c r="D6122" s="7"/>
      <c r="E6122" s="7"/>
      <c r="F6122" s="6"/>
      <c r="G6122" s="6"/>
    </row>
    <row r="6123" spans="2:7" s="5" customFormat="1" x14ac:dyDescent="0.25">
      <c r="B6123" s="6"/>
      <c r="C6123" s="6"/>
      <c r="D6123" s="7"/>
      <c r="E6123" s="7"/>
      <c r="F6123" s="6"/>
      <c r="G6123" s="6"/>
    </row>
    <row r="6124" spans="2:7" s="5" customFormat="1" x14ac:dyDescent="0.25">
      <c r="B6124" s="6"/>
      <c r="C6124" s="6"/>
      <c r="D6124" s="7"/>
      <c r="E6124" s="7"/>
      <c r="F6124" s="6"/>
      <c r="G6124" s="6"/>
    </row>
    <row r="6125" spans="2:7" s="5" customFormat="1" x14ac:dyDescent="0.25">
      <c r="B6125" s="6"/>
      <c r="C6125" s="6"/>
      <c r="D6125" s="7"/>
      <c r="E6125" s="7"/>
      <c r="F6125" s="6"/>
      <c r="G6125" s="6"/>
    </row>
    <row r="6126" spans="2:7" s="5" customFormat="1" x14ac:dyDescent="0.25">
      <c r="B6126" s="6"/>
      <c r="C6126" s="6"/>
      <c r="D6126" s="7"/>
      <c r="E6126" s="7"/>
      <c r="F6126" s="6"/>
      <c r="G6126" s="6"/>
    </row>
    <row r="6127" spans="2:7" s="5" customFormat="1" x14ac:dyDescent="0.25">
      <c r="B6127" s="6"/>
      <c r="C6127" s="6"/>
      <c r="D6127" s="7"/>
      <c r="E6127" s="7"/>
      <c r="F6127" s="6"/>
      <c r="G6127" s="6"/>
    </row>
    <row r="6128" spans="2:7" s="5" customFormat="1" x14ac:dyDescent="0.25">
      <c r="B6128" s="6"/>
      <c r="C6128" s="6"/>
      <c r="D6128" s="7"/>
      <c r="E6128" s="7"/>
      <c r="F6128" s="6"/>
      <c r="G6128" s="6"/>
    </row>
    <row r="6129" spans="2:7" s="5" customFormat="1" x14ac:dyDescent="0.25">
      <c r="B6129" s="6"/>
      <c r="C6129" s="6"/>
      <c r="D6129" s="7"/>
      <c r="E6129" s="7"/>
      <c r="F6129" s="6"/>
      <c r="G6129" s="6"/>
    </row>
    <row r="6130" spans="2:7" s="5" customFormat="1" x14ac:dyDescent="0.25">
      <c r="B6130" s="6"/>
      <c r="C6130" s="6"/>
      <c r="D6130" s="7"/>
      <c r="E6130" s="7"/>
      <c r="F6130" s="6"/>
      <c r="G6130" s="6"/>
    </row>
    <row r="6131" spans="2:7" s="5" customFormat="1" x14ac:dyDescent="0.25">
      <c r="B6131" s="6"/>
      <c r="C6131" s="6"/>
      <c r="D6131" s="7"/>
      <c r="E6131" s="7"/>
      <c r="F6131" s="6"/>
      <c r="G6131" s="6"/>
    </row>
    <row r="6132" spans="2:7" s="5" customFormat="1" x14ac:dyDescent="0.25">
      <c r="B6132" s="6"/>
      <c r="C6132" s="6"/>
      <c r="D6132" s="7"/>
      <c r="E6132" s="7"/>
      <c r="F6132" s="6"/>
      <c r="G6132" s="6"/>
    </row>
    <row r="6133" spans="2:7" s="5" customFormat="1" x14ac:dyDescent="0.25">
      <c r="B6133" s="6"/>
      <c r="C6133" s="6"/>
      <c r="D6133" s="7"/>
      <c r="E6133" s="7"/>
      <c r="F6133" s="6"/>
      <c r="G6133" s="6"/>
    </row>
    <row r="6134" spans="2:7" s="5" customFormat="1" x14ac:dyDescent="0.25">
      <c r="B6134" s="6"/>
      <c r="C6134" s="6"/>
      <c r="D6134" s="7"/>
      <c r="E6134" s="7"/>
      <c r="F6134" s="6"/>
      <c r="G6134" s="6"/>
    </row>
    <row r="6135" spans="2:7" s="5" customFormat="1" x14ac:dyDescent="0.25">
      <c r="B6135" s="6"/>
      <c r="C6135" s="6"/>
      <c r="D6135" s="7"/>
      <c r="E6135" s="7"/>
      <c r="F6135" s="6"/>
      <c r="G6135" s="6"/>
    </row>
    <row r="6136" spans="2:7" s="5" customFormat="1" x14ac:dyDescent="0.25">
      <c r="B6136" s="6"/>
      <c r="C6136" s="6"/>
      <c r="D6136" s="7"/>
      <c r="E6136" s="7"/>
      <c r="F6136" s="6"/>
      <c r="G6136" s="6"/>
    </row>
    <row r="6137" spans="2:7" s="5" customFormat="1" x14ac:dyDescent="0.25">
      <c r="B6137" s="6"/>
      <c r="C6137" s="6"/>
      <c r="D6137" s="7"/>
      <c r="E6137" s="7"/>
      <c r="F6137" s="6"/>
      <c r="G6137" s="6"/>
    </row>
    <row r="6138" spans="2:7" s="5" customFormat="1" x14ac:dyDescent="0.25">
      <c r="B6138" s="6"/>
      <c r="C6138" s="6"/>
      <c r="D6138" s="7"/>
      <c r="E6138" s="7"/>
      <c r="F6138" s="6"/>
      <c r="G6138" s="6"/>
    </row>
    <row r="6139" spans="2:7" s="5" customFormat="1" x14ac:dyDescent="0.25">
      <c r="B6139" s="6"/>
      <c r="C6139" s="6"/>
      <c r="D6139" s="7"/>
      <c r="E6139" s="7"/>
      <c r="F6139" s="6"/>
      <c r="G6139" s="6"/>
    </row>
    <row r="6140" spans="2:7" s="5" customFormat="1" x14ac:dyDescent="0.25">
      <c r="B6140" s="6"/>
      <c r="C6140" s="6"/>
      <c r="D6140" s="7"/>
      <c r="E6140" s="7"/>
      <c r="F6140" s="6"/>
      <c r="G6140" s="6"/>
    </row>
    <row r="6141" spans="2:7" s="5" customFormat="1" x14ac:dyDescent="0.25">
      <c r="B6141" s="6"/>
      <c r="C6141" s="6"/>
      <c r="D6141" s="7"/>
      <c r="E6141" s="7"/>
      <c r="F6141" s="6"/>
      <c r="G6141" s="6"/>
    </row>
    <row r="6142" spans="2:7" s="5" customFormat="1" x14ac:dyDescent="0.25">
      <c r="B6142" s="6"/>
      <c r="C6142" s="6"/>
      <c r="D6142" s="7"/>
      <c r="E6142" s="7"/>
      <c r="F6142" s="6"/>
      <c r="G6142" s="6"/>
    </row>
    <row r="6143" spans="2:7" s="5" customFormat="1" x14ac:dyDescent="0.25">
      <c r="B6143" s="6"/>
      <c r="C6143" s="6"/>
      <c r="D6143" s="7"/>
      <c r="E6143" s="7"/>
      <c r="F6143" s="6"/>
      <c r="G6143" s="6"/>
    </row>
    <row r="6144" spans="2:7" s="5" customFormat="1" x14ac:dyDescent="0.25">
      <c r="B6144" s="6"/>
      <c r="C6144" s="6"/>
      <c r="D6144" s="7"/>
      <c r="E6144" s="7"/>
      <c r="F6144" s="6"/>
      <c r="G6144" s="6"/>
    </row>
    <row r="6145" spans="2:7" s="5" customFormat="1" x14ac:dyDescent="0.25">
      <c r="B6145" s="6"/>
      <c r="C6145" s="6"/>
      <c r="D6145" s="7"/>
      <c r="E6145" s="7"/>
      <c r="F6145" s="6"/>
      <c r="G6145" s="6"/>
    </row>
    <row r="6146" spans="2:7" s="5" customFormat="1" x14ac:dyDescent="0.25">
      <c r="B6146" s="6"/>
      <c r="C6146" s="6"/>
      <c r="D6146" s="7"/>
      <c r="E6146" s="7"/>
      <c r="F6146" s="6"/>
      <c r="G6146" s="6"/>
    </row>
    <row r="6147" spans="2:7" s="5" customFormat="1" x14ac:dyDescent="0.25">
      <c r="B6147" s="6"/>
      <c r="C6147" s="6"/>
      <c r="D6147" s="7"/>
      <c r="E6147" s="7"/>
      <c r="F6147" s="6"/>
      <c r="G6147" s="6"/>
    </row>
    <row r="6148" spans="2:7" s="5" customFormat="1" x14ac:dyDescent="0.25">
      <c r="B6148" s="6"/>
      <c r="C6148" s="6"/>
      <c r="D6148" s="7"/>
      <c r="E6148" s="7"/>
      <c r="F6148" s="6"/>
      <c r="G6148" s="6"/>
    </row>
    <row r="6149" spans="2:7" s="5" customFormat="1" x14ac:dyDescent="0.25">
      <c r="B6149" s="6"/>
      <c r="C6149" s="6"/>
      <c r="D6149" s="7"/>
      <c r="E6149" s="7"/>
      <c r="F6149" s="6"/>
      <c r="G6149" s="6"/>
    </row>
    <row r="6150" spans="2:7" s="5" customFormat="1" x14ac:dyDescent="0.25">
      <c r="B6150" s="6"/>
      <c r="C6150" s="6"/>
      <c r="D6150" s="7"/>
      <c r="E6150" s="7"/>
      <c r="F6150" s="6"/>
      <c r="G6150" s="6"/>
    </row>
    <row r="6151" spans="2:7" s="5" customFormat="1" x14ac:dyDescent="0.25">
      <c r="B6151" s="6"/>
      <c r="C6151" s="6"/>
      <c r="D6151" s="7"/>
      <c r="E6151" s="7"/>
      <c r="F6151" s="6"/>
      <c r="G6151" s="6"/>
    </row>
    <row r="6152" spans="2:7" s="5" customFormat="1" x14ac:dyDescent="0.25">
      <c r="B6152" s="6"/>
      <c r="C6152" s="6"/>
      <c r="D6152" s="7"/>
      <c r="E6152" s="7"/>
      <c r="F6152" s="6"/>
      <c r="G6152" s="6"/>
    </row>
    <row r="6153" spans="2:7" s="5" customFormat="1" x14ac:dyDescent="0.25">
      <c r="B6153" s="6"/>
      <c r="C6153" s="6"/>
      <c r="D6153" s="7"/>
      <c r="E6153" s="7"/>
      <c r="F6153" s="6"/>
      <c r="G6153" s="6"/>
    </row>
    <row r="6154" spans="2:7" s="5" customFormat="1" x14ac:dyDescent="0.25">
      <c r="B6154" s="6"/>
      <c r="C6154" s="6"/>
      <c r="D6154" s="7"/>
      <c r="E6154" s="7"/>
      <c r="F6154" s="6"/>
      <c r="G6154" s="6"/>
    </row>
    <row r="6155" spans="2:7" s="5" customFormat="1" x14ac:dyDescent="0.25">
      <c r="B6155" s="6"/>
      <c r="C6155" s="6"/>
      <c r="D6155" s="7"/>
      <c r="E6155" s="7"/>
      <c r="F6155" s="6"/>
      <c r="G6155" s="6"/>
    </row>
    <row r="6156" spans="2:7" s="5" customFormat="1" x14ac:dyDescent="0.25">
      <c r="B6156" s="6"/>
      <c r="C6156" s="6"/>
      <c r="D6156" s="7"/>
      <c r="E6156" s="7"/>
      <c r="F6156" s="6"/>
      <c r="G6156" s="6"/>
    </row>
    <row r="6157" spans="2:7" s="5" customFormat="1" x14ac:dyDescent="0.25">
      <c r="B6157" s="6"/>
      <c r="C6157" s="6"/>
      <c r="D6157" s="7"/>
      <c r="E6157" s="7"/>
      <c r="F6157" s="6"/>
      <c r="G6157" s="6"/>
    </row>
    <row r="6158" spans="2:7" s="5" customFormat="1" x14ac:dyDescent="0.25">
      <c r="B6158" s="6"/>
      <c r="C6158" s="6"/>
      <c r="D6158" s="7"/>
      <c r="E6158" s="7"/>
      <c r="F6158" s="6"/>
      <c r="G6158" s="6"/>
    </row>
    <row r="6159" spans="2:7" s="5" customFormat="1" x14ac:dyDescent="0.25">
      <c r="B6159" s="6"/>
      <c r="C6159" s="6"/>
      <c r="D6159" s="7"/>
      <c r="E6159" s="7"/>
      <c r="F6159" s="6"/>
      <c r="G6159" s="6"/>
    </row>
    <row r="6160" spans="2:7" s="5" customFormat="1" x14ac:dyDescent="0.25">
      <c r="B6160" s="6"/>
      <c r="C6160" s="6"/>
      <c r="D6160" s="7"/>
      <c r="E6160" s="7"/>
      <c r="F6160" s="6"/>
      <c r="G6160" s="6"/>
    </row>
    <row r="6161" spans="2:7" s="5" customFormat="1" x14ac:dyDescent="0.25">
      <c r="B6161" s="6"/>
      <c r="C6161" s="6"/>
      <c r="D6161" s="7"/>
      <c r="E6161" s="7"/>
      <c r="F6161" s="6"/>
      <c r="G6161" s="6"/>
    </row>
    <row r="6162" spans="2:7" s="5" customFormat="1" x14ac:dyDescent="0.25">
      <c r="B6162" s="6"/>
      <c r="C6162" s="6"/>
      <c r="D6162" s="7"/>
      <c r="E6162" s="7"/>
      <c r="F6162" s="6"/>
      <c r="G6162" s="6"/>
    </row>
    <row r="6163" spans="2:7" s="5" customFormat="1" x14ac:dyDescent="0.25">
      <c r="B6163" s="6"/>
      <c r="C6163" s="6"/>
      <c r="D6163" s="7"/>
      <c r="E6163" s="7"/>
      <c r="F6163" s="6"/>
      <c r="G6163" s="6"/>
    </row>
    <row r="6164" spans="2:7" s="5" customFormat="1" x14ac:dyDescent="0.25">
      <c r="B6164" s="6"/>
      <c r="C6164" s="6"/>
      <c r="D6164" s="7"/>
      <c r="E6164" s="7"/>
      <c r="F6164" s="6"/>
      <c r="G6164" s="6"/>
    </row>
    <row r="6165" spans="2:7" s="5" customFormat="1" x14ac:dyDescent="0.25">
      <c r="B6165" s="6"/>
      <c r="C6165" s="6"/>
      <c r="D6165" s="7"/>
      <c r="E6165" s="7"/>
      <c r="F6165" s="6"/>
      <c r="G6165" s="6"/>
    </row>
    <row r="6166" spans="2:7" s="5" customFormat="1" x14ac:dyDescent="0.25">
      <c r="B6166" s="6"/>
      <c r="C6166" s="6"/>
      <c r="D6166" s="7"/>
      <c r="E6166" s="7"/>
      <c r="F6166" s="6"/>
      <c r="G6166" s="6"/>
    </row>
    <row r="6167" spans="2:7" s="5" customFormat="1" x14ac:dyDescent="0.25">
      <c r="B6167" s="6"/>
      <c r="C6167" s="6"/>
      <c r="D6167" s="7"/>
      <c r="E6167" s="7"/>
      <c r="F6167" s="6"/>
      <c r="G6167" s="6"/>
    </row>
    <row r="6168" spans="2:7" s="5" customFormat="1" x14ac:dyDescent="0.25">
      <c r="B6168" s="6"/>
      <c r="C6168" s="6"/>
      <c r="D6168" s="7"/>
      <c r="E6168" s="7"/>
      <c r="F6168" s="6"/>
      <c r="G6168" s="6"/>
    </row>
    <row r="6169" spans="2:7" s="5" customFormat="1" x14ac:dyDescent="0.25">
      <c r="B6169" s="6"/>
      <c r="C6169" s="6"/>
      <c r="D6169" s="7"/>
      <c r="E6169" s="7"/>
      <c r="F6169" s="6"/>
      <c r="G6169" s="6"/>
    </row>
    <row r="6170" spans="2:7" s="5" customFormat="1" x14ac:dyDescent="0.25">
      <c r="B6170" s="6"/>
      <c r="C6170" s="6"/>
      <c r="D6170" s="7"/>
      <c r="E6170" s="7"/>
      <c r="F6170" s="6"/>
      <c r="G6170" s="6"/>
    </row>
    <row r="6171" spans="2:7" s="5" customFormat="1" x14ac:dyDescent="0.25">
      <c r="B6171" s="6"/>
      <c r="C6171" s="6"/>
      <c r="D6171" s="7"/>
      <c r="E6171" s="7"/>
      <c r="F6171" s="6"/>
      <c r="G6171" s="6"/>
    </row>
    <row r="6172" spans="2:7" s="5" customFormat="1" x14ac:dyDescent="0.25">
      <c r="B6172" s="6"/>
      <c r="C6172" s="6"/>
      <c r="D6172" s="7"/>
      <c r="E6172" s="7"/>
      <c r="F6172" s="6"/>
      <c r="G6172" s="6"/>
    </row>
    <row r="6173" spans="2:7" s="5" customFormat="1" x14ac:dyDescent="0.25">
      <c r="B6173" s="6"/>
      <c r="C6173" s="6"/>
      <c r="D6173" s="7"/>
      <c r="E6173" s="7"/>
      <c r="F6173" s="6"/>
      <c r="G6173" s="6"/>
    </row>
    <row r="6174" spans="2:7" s="5" customFormat="1" x14ac:dyDescent="0.25">
      <c r="B6174" s="6"/>
      <c r="C6174" s="6"/>
      <c r="D6174" s="7"/>
      <c r="E6174" s="7"/>
      <c r="F6174" s="6"/>
      <c r="G6174" s="6"/>
    </row>
    <row r="6175" spans="2:7" s="5" customFormat="1" x14ac:dyDescent="0.25">
      <c r="B6175" s="6"/>
      <c r="C6175" s="6"/>
      <c r="D6175" s="7"/>
      <c r="E6175" s="7"/>
      <c r="F6175" s="6"/>
      <c r="G6175" s="6"/>
    </row>
    <row r="6176" spans="2:7" s="5" customFormat="1" x14ac:dyDescent="0.25">
      <c r="B6176" s="6"/>
      <c r="C6176" s="6"/>
      <c r="D6176" s="7"/>
      <c r="E6176" s="7"/>
      <c r="F6176" s="6"/>
      <c r="G6176" s="6"/>
    </row>
    <row r="6177" spans="2:7" s="5" customFormat="1" x14ac:dyDescent="0.25">
      <c r="B6177" s="6"/>
      <c r="C6177" s="6"/>
      <c r="D6177" s="7"/>
      <c r="E6177" s="7"/>
      <c r="F6177" s="6"/>
      <c r="G6177" s="6"/>
    </row>
    <row r="6178" spans="2:7" s="5" customFormat="1" x14ac:dyDescent="0.25">
      <c r="B6178" s="6"/>
      <c r="C6178" s="6"/>
      <c r="D6178" s="7"/>
      <c r="E6178" s="7"/>
      <c r="F6178" s="6"/>
      <c r="G6178" s="6"/>
    </row>
    <row r="6179" spans="2:7" s="5" customFormat="1" x14ac:dyDescent="0.25">
      <c r="B6179" s="6"/>
      <c r="C6179" s="6"/>
      <c r="D6179" s="7"/>
      <c r="E6179" s="7"/>
      <c r="F6179" s="6"/>
      <c r="G6179" s="6"/>
    </row>
    <row r="6180" spans="2:7" s="5" customFormat="1" x14ac:dyDescent="0.25">
      <c r="B6180" s="6"/>
      <c r="C6180" s="6"/>
      <c r="D6180" s="7"/>
      <c r="E6180" s="7"/>
      <c r="F6180" s="6"/>
      <c r="G6180" s="6"/>
    </row>
    <row r="6181" spans="2:7" s="5" customFormat="1" x14ac:dyDescent="0.25">
      <c r="B6181" s="6"/>
      <c r="C6181" s="6"/>
      <c r="D6181" s="7"/>
      <c r="E6181" s="7"/>
      <c r="F6181" s="6"/>
      <c r="G6181" s="6"/>
    </row>
    <row r="6182" spans="2:7" s="5" customFormat="1" x14ac:dyDescent="0.25">
      <c r="B6182" s="6"/>
      <c r="C6182" s="6"/>
      <c r="D6182" s="7"/>
      <c r="E6182" s="7"/>
      <c r="F6182" s="6"/>
      <c r="G6182" s="6"/>
    </row>
    <row r="6183" spans="2:7" s="5" customFormat="1" x14ac:dyDescent="0.25">
      <c r="B6183" s="6"/>
      <c r="C6183" s="6"/>
      <c r="D6183" s="7"/>
      <c r="E6183" s="7"/>
      <c r="F6183" s="6"/>
      <c r="G6183" s="6"/>
    </row>
    <row r="6184" spans="2:7" s="5" customFormat="1" x14ac:dyDescent="0.25">
      <c r="B6184" s="6"/>
      <c r="C6184" s="6"/>
      <c r="D6184" s="7"/>
      <c r="E6184" s="7"/>
      <c r="F6184" s="6"/>
      <c r="G6184" s="6"/>
    </row>
    <row r="6185" spans="2:7" s="5" customFormat="1" x14ac:dyDescent="0.25">
      <c r="B6185" s="6"/>
      <c r="C6185" s="6"/>
      <c r="D6185" s="7"/>
      <c r="E6185" s="7"/>
      <c r="F6185" s="6"/>
      <c r="G6185" s="6"/>
    </row>
    <row r="6186" spans="2:7" s="5" customFormat="1" x14ac:dyDescent="0.25">
      <c r="B6186" s="6"/>
      <c r="C6186" s="6"/>
      <c r="D6186" s="7"/>
      <c r="E6186" s="7"/>
      <c r="F6186" s="6"/>
      <c r="G6186" s="6"/>
    </row>
    <row r="6187" spans="2:7" s="5" customFormat="1" x14ac:dyDescent="0.25">
      <c r="B6187" s="6"/>
      <c r="C6187" s="6"/>
      <c r="D6187" s="7"/>
      <c r="E6187" s="7"/>
      <c r="F6187" s="6"/>
      <c r="G6187" s="6"/>
    </row>
    <row r="6188" spans="2:7" s="5" customFormat="1" x14ac:dyDescent="0.25">
      <c r="B6188" s="6"/>
      <c r="C6188" s="6"/>
      <c r="D6188" s="7"/>
      <c r="E6188" s="7"/>
      <c r="F6188" s="6"/>
      <c r="G6188" s="6"/>
    </row>
    <row r="6189" spans="2:7" s="5" customFormat="1" x14ac:dyDescent="0.25">
      <c r="B6189" s="6"/>
      <c r="C6189" s="6"/>
      <c r="D6189" s="7"/>
      <c r="E6189" s="7"/>
      <c r="F6189" s="6"/>
      <c r="G6189" s="6"/>
    </row>
    <row r="6190" spans="2:7" s="5" customFormat="1" x14ac:dyDescent="0.25">
      <c r="B6190" s="6"/>
      <c r="C6190" s="6"/>
      <c r="D6190" s="7"/>
      <c r="E6190" s="7"/>
      <c r="F6190" s="6"/>
      <c r="G6190" s="6"/>
    </row>
    <row r="6191" spans="2:7" s="5" customFormat="1" x14ac:dyDescent="0.25">
      <c r="B6191" s="6"/>
      <c r="C6191" s="6"/>
      <c r="D6191" s="7"/>
      <c r="E6191" s="7"/>
      <c r="F6191" s="6"/>
      <c r="G6191" s="6"/>
    </row>
    <row r="6192" spans="2:7" s="5" customFormat="1" x14ac:dyDescent="0.25">
      <c r="B6192" s="6"/>
      <c r="C6192" s="6"/>
      <c r="D6192" s="7"/>
      <c r="E6192" s="7"/>
      <c r="F6192" s="6"/>
      <c r="G6192" s="6"/>
    </row>
    <row r="6193" spans="2:7" s="5" customFormat="1" x14ac:dyDescent="0.25">
      <c r="B6193" s="6"/>
      <c r="C6193" s="6"/>
      <c r="D6193" s="7"/>
      <c r="E6193" s="7"/>
      <c r="F6193" s="6"/>
      <c r="G6193" s="6"/>
    </row>
    <row r="6194" spans="2:7" s="5" customFormat="1" x14ac:dyDescent="0.25">
      <c r="B6194" s="6"/>
      <c r="C6194" s="6"/>
      <c r="D6194" s="7"/>
      <c r="E6194" s="7"/>
      <c r="F6194" s="6"/>
      <c r="G6194" s="6"/>
    </row>
    <row r="6195" spans="2:7" s="5" customFormat="1" x14ac:dyDescent="0.25">
      <c r="B6195" s="6"/>
      <c r="C6195" s="6"/>
      <c r="D6195" s="7"/>
      <c r="E6195" s="7"/>
      <c r="F6195" s="6"/>
      <c r="G6195" s="6"/>
    </row>
    <row r="6196" spans="2:7" s="5" customFormat="1" x14ac:dyDescent="0.25">
      <c r="B6196" s="6"/>
      <c r="C6196" s="6"/>
      <c r="D6196" s="7"/>
      <c r="E6196" s="7"/>
      <c r="F6196" s="6"/>
      <c r="G6196" s="6"/>
    </row>
    <row r="6197" spans="2:7" s="5" customFormat="1" x14ac:dyDescent="0.25">
      <c r="B6197" s="6"/>
      <c r="C6197" s="6"/>
      <c r="D6197" s="7"/>
      <c r="E6197" s="7"/>
      <c r="F6197" s="6"/>
      <c r="G6197" s="6"/>
    </row>
    <row r="6198" spans="2:7" s="5" customFormat="1" x14ac:dyDescent="0.25">
      <c r="B6198" s="6"/>
      <c r="C6198" s="6"/>
      <c r="D6198" s="7"/>
      <c r="E6198" s="7"/>
      <c r="F6198" s="6"/>
      <c r="G6198" s="6"/>
    </row>
    <row r="6199" spans="2:7" s="5" customFormat="1" x14ac:dyDescent="0.25">
      <c r="B6199" s="6"/>
      <c r="C6199" s="6"/>
      <c r="D6199" s="7"/>
      <c r="E6199" s="7"/>
      <c r="F6199" s="6"/>
      <c r="G6199" s="6"/>
    </row>
    <row r="6200" spans="2:7" s="5" customFormat="1" x14ac:dyDescent="0.25">
      <c r="B6200" s="6"/>
      <c r="C6200" s="6"/>
      <c r="D6200" s="7"/>
      <c r="E6200" s="7"/>
      <c r="F6200" s="6"/>
      <c r="G6200" s="6"/>
    </row>
    <row r="6201" spans="2:7" s="5" customFormat="1" x14ac:dyDescent="0.25">
      <c r="B6201" s="6"/>
      <c r="C6201" s="6"/>
      <c r="D6201" s="7"/>
      <c r="E6201" s="7"/>
      <c r="F6201" s="6"/>
      <c r="G6201" s="6"/>
    </row>
    <row r="6202" spans="2:7" s="5" customFormat="1" x14ac:dyDescent="0.25">
      <c r="B6202" s="6"/>
      <c r="C6202" s="6"/>
      <c r="D6202" s="7"/>
      <c r="E6202" s="7"/>
      <c r="F6202" s="6"/>
      <c r="G6202" s="6"/>
    </row>
    <row r="6203" spans="2:7" s="5" customFormat="1" x14ac:dyDescent="0.25">
      <c r="B6203" s="6"/>
      <c r="C6203" s="6"/>
      <c r="D6203" s="7"/>
      <c r="E6203" s="7"/>
      <c r="F6203" s="6"/>
      <c r="G6203" s="6"/>
    </row>
    <row r="6204" spans="2:7" s="5" customFormat="1" x14ac:dyDescent="0.25">
      <c r="B6204" s="6"/>
      <c r="C6204" s="6"/>
      <c r="D6204" s="7"/>
      <c r="E6204" s="7"/>
      <c r="F6204" s="6"/>
      <c r="G6204" s="6"/>
    </row>
    <row r="6205" spans="2:7" s="5" customFormat="1" x14ac:dyDescent="0.25">
      <c r="B6205" s="6"/>
      <c r="C6205" s="6"/>
      <c r="D6205" s="7"/>
      <c r="E6205" s="7"/>
      <c r="F6205" s="6"/>
      <c r="G6205" s="6"/>
    </row>
    <row r="6206" spans="2:7" s="5" customFormat="1" x14ac:dyDescent="0.25">
      <c r="B6206" s="6"/>
      <c r="C6206" s="6"/>
      <c r="D6206" s="7"/>
      <c r="E6206" s="7"/>
      <c r="F6206" s="6"/>
      <c r="G6206" s="6"/>
    </row>
    <row r="6207" spans="2:7" s="5" customFormat="1" x14ac:dyDescent="0.25">
      <c r="B6207" s="6"/>
      <c r="C6207" s="6"/>
      <c r="D6207" s="7"/>
      <c r="E6207" s="7"/>
      <c r="F6207" s="6"/>
      <c r="G6207" s="6"/>
    </row>
    <row r="6208" spans="2:7" s="5" customFormat="1" x14ac:dyDescent="0.25">
      <c r="B6208" s="6"/>
      <c r="C6208" s="6"/>
      <c r="D6208" s="7"/>
      <c r="E6208" s="7"/>
      <c r="F6208" s="6"/>
      <c r="G6208" s="6"/>
    </row>
    <row r="6209" spans="2:7" s="5" customFormat="1" x14ac:dyDescent="0.25">
      <c r="B6209" s="6"/>
      <c r="C6209" s="6"/>
      <c r="D6209" s="7"/>
      <c r="E6209" s="7"/>
      <c r="F6209" s="6"/>
      <c r="G6209" s="6"/>
    </row>
    <row r="6210" spans="2:7" s="5" customFormat="1" x14ac:dyDescent="0.25">
      <c r="B6210" s="6"/>
      <c r="C6210" s="6"/>
      <c r="D6210" s="7"/>
      <c r="E6210" s="7"/>
      <c r="F6210" s="6"/>
      <c r="G6210" s="6"/>
    </row>
    <row r="6211" spans="2:7" s="5" customFormat="1" x14ac:dyDescent="0.25">
      <c r="B6211" s="6"/>
      <c r="C6211" s="6"/>
      <c r="D6211" s="7"/>
      <c r="E6211" s="7"/>
      <c r="F6211" s="6"/>
      <c r="G6211" s="6"/>
    </row>
    <row r="6212" spans="2:7" s="5" customFormat="1" x14ac:dyDescent="0.25">
      <c r="B6212" s="6"/>
      <c r="C6212" s="6"/>
      <c r="D6212" s="7"/>
      <c r="E6212" s="7"/>
      <c r="F6212" s="6"/>
      <c r="G6212" s="6"/>
    </row>
    <row r="6213" spans="2:7" s="5" customFormat="1" x14ac:dyDescent="0.25">
      <c r="B6213" s="6"/>
      <c r="C6213" s="6"/>
      <c r="D6213" s="7"/>
      <c r="E6213" s="7"/>
      <c r="F6213" s="6"/>
      <c r="G6213" s="6"/>
    </row>
    <row r="6214" spans="2:7" s="5" customFormat="1" x14ac:dyDescent="0.25">
      <c r="B6214" s="6"/>
      <c r="C6214" s="6"/>
      <c r="D6214" s="7"/>
      <c r="E6214" s="7"/>
      <c r="F6214" s="6"/>
      <c r="G6214" s="6"/>
    </row>
    <row r="6215" spans="2:7" s="5" customFormat="1" x14ac:dyDescent="0.25">
      <c r="B6215" s="6"/>
      <c r="C6215" s="6"/>
      <c r="D6215" s="7"/>
      <c r="E6215" s="7"/>
      <c r="F6215" s="6"/>
      <c r="G6215" s="6"/>
    </row>
    <row r="6216" spans="2:7" s="5" customFormat="1" x14ac:dyDescent="0.25">
      <c r="B6216" s="6"/>
      <c r="C6216" s="6"/>
      <c r="D6216" s="7"/>
      <c r="E6216" s="7"/>
      <c r="F6216" s="6"/>
      <c r="G6216" s="6"/>
    </row>
    <row r="6217" spans="2:7" s="5" customFormat="1" x14ac:dyDescent="0.25">
      <c r="B6217" s="6"/>
      <c r="C6217" s="6"/>
      <c r="D6217" s="7"/>
      <c r="E6217" s="7"/>
      <c r="F6217" s="6"/>
      <c r="G6217" s="6"/>
    </row>
    <row r="6218" spans="2:7" s="5" customFormat="1" x14ac:dyDescent="0.25">
      <c r="B6218" s="6"/>
      <c r="C6218" s="6"/>
      <c r="D6218" s="7"/>
      <c r="E6218" s="7"/>
      <c r="F6218" s="6"/>
      <c r="G6218" s="6"/>
    </row>
    <row r="6219" spans="2:7" s="5" customFormat="1" x14ac:dyDescent="0.25">
      <c r="B6219" s="6"/>
      <c r="C6219" s="6"/>
      <c r="D6219" s="7"/>
      <c r="E6219" s="7"/>
      <c r="F6219" s="6"/>
      <c r="G6219" s="6"/>
    </row>
    <row r="6220" spans="2:7" s="5" customFormat="1" x14ac:dyDescent="0.25">
      <c r="B6220" s="6"/>
      <c r="C6220" s="6"/>
      <c r="D6220" s="7"/>
      <c r="E6220" s="7"/>
      <c r="F6220" s="6"/>
      <c r="G6220" s="6"/>
    </row>
    <row r="6221" spans="2:7" s="5" customFormat="1" x14ac:dyDescent="0.25">
      <c r="B6221" s="6"/>
      <c r="C6221" s="6"/>
      <c r="D6221" s="7"/>
      <c r="E6221" s="7"/>
      <c r="F6221" s="6"/>
      <c r="G6221" s="6"/>
    </row>
    <row r="6222" spans="2:7" s="5" customFormat="1" x14ac:dyDescent="0.25">
      <c r="B6222" s="6"/>
      <c r="C6222" s="6"/>
      <c r="D6222" s="7"/>
      <c r="E6222" s="7"/>
      <c r="F6222" s="6"/>
      <c r="G6222" s="6"/>
    </row>
    <row r="6223" spans="2:7" s="5" customFormat="1" x14ac:dyDescent="0.25">
      <c r="B6223" s="6"/>
      <c r="C6223" s="6"/>
      <c r="D6223" s="7"/>
      <c r="E6223" s="7"/>
      <c r="F6223" s="6"/>
      <c r="G6223" s="6"/>
    </row>
    <row r="6224" spans="2:7" s="5" customFormat="1" x14ac:dyDescent="0.25">
      <c r="B6224" s="6"/>
      <c r="C6224" s="6"/>
      <c r="D6224" s="7"/>
      <c r="E6224" s="7"/>
      <c r="F6224" s="6"/>
      <c r="G6224" s="6"/>
    </row>
    <row r="6225" spans="2:7" s="5" customFormat="1" x14ac:dyDescent="0.25">
      <c r="B6225" s="6"/>
      <c r="C6225" s="6"/>
      <c r="D6225" s="7"/>
      <c r="E6225" s="7"/>
      <c r="F6225" s="6"/>
      <c r="G6225" s="6"/>
    </row>
    <row r="6226" spans="2:7" s="5" customFormat="1" x14ac:dyDescent="0.25">
      <c r="B6226" s="6"/>
      <c r="C6226" s="6"/>
      <c r="D6226" s="7"/>
      <c r="E6226" s="7"/>
      <c r="F6226" s="6"/>
      <c r="G6226" s="6"/>
    </row>
    <row r="6227" spans="2:7" s="5" customFormat="1" x14ac:dyDescent="0.25">
      <c r="B6227" s="6"/>
      <c r="C6227" s="6"/>
      <c r="D6227" s="7"/>
      <c r="E6227" s="7"/>
      <c r="F6227" s="6"/>
      <c r="G6227" s="6"/>
    </row>
    <row r="6228" spans="2:7" s="5" customFormat="1" x14ac:dyDescent="0.25">
      <c r="B6228" s="6"/>
      <c r="C6228" s="6"/>
      <c r="D6228" s="7"/>
      <c r="E6228" s="7"/>
      <c r="F6228" s="6"/>
      <c r="G6228" s="6"/>
    </row>
    <row r="6229" spans="2:7" s="5" customFormat="1" x14ac:dyDescent="0.25">
      <c r="B6229" s="6"/>
      <c r="C6229" s="6"/>
      <c r="D6229" s="7"/>
      <c r="E6229" s="7"/>
      <c r="F6229" s="6"/>
      <c r="G6229" s="6"/>
    </row>
    <row r="6230" spans="2:7" s="5" customFormat="1" x14ac:dyDescent="0.25">
      <c r="B6230" s="6"/>
      <c r="C6230" s="6"/>
      <c r="D6230" s="7"/>
      <c r="E6230" s="7"/>
      <c r="F6230" s="6"/>
      <c r="G6230" s="6"/>
    </row>
    <row r="6231" spans="2:7" s="5" customFormat="1" x14ac:dyDescent="0.25">
      <c r="B6231" s="6"/>
      <c r="C6231" s="6"/>
      <c r="D6231" s="7"/>
      <c r="E6231" s="7"/>
      <c r="F6231" s="6"/>
      <c r="G6231" s="6"/>
    </row>
    <row r="6232" spans="2:7" s="5" customFormat="1" x14ac:dyDescent="0.25">
      <c r="B6232" s="6"/>
      <c r="C6232" s="6"/>
      <c r="D6232" s="7"/>
      <c r="E6232" s="7"/>
      <c r="F6232" s="6"/>
      <c r="G6232" s="6"/>
    </row>
    <row r="6233" spans="2:7" s="5" customFormat="1" x14ac:dyDescent="0.25">
      <c r="B6233" s="6"/>
      <c r="C6233" s="6"/>
      <c r="D6233" s="7"/>
      <c r="E6233" s="7"/>
      <c r="F6233" s="6"/>
      <c r="G6233" s="6"/>
    </row>
    <row r="6234" spans="2:7" s="5" customFormat="1" x14ac:dyDescent="0.25">
      <c r="B6234" s="6"/>
      <c r="C6234" s="6"/>
      <c r="D6234" s="7"/>
      <c r="E6234" s="7"/>
      <c r="F6234" s="6"/>
      <c r="G6234" s="6"/>
    </row>
    <row r="6235" spans="2:7" s="5" customFormat="1" x14ac:dyDescent="0.25">
      <c r="B6235" s="6"/>
      <c r="C6235" s="6"/>
      <c r="D6235" s="7"/>
      <c r="E6235" s="7"/>
      <c r="F6235" s="6"/>
      <c r="G6235" s="6"/>
    </row>
    <row r="6236" spans="2:7" s="5" customFormat="1" x14ac:dyDescent="0.25">
      <c r="B6236" s="6"/>
      <c r="C6236" s="6"/>
      <c r="D6236" s="7"/>
      <c r="E6236" s="7"/>
      <c r="F6236" s="6"/>
      <c r="G6236" s="6"/>
    </row>
    <row r="6237" spans="2:7" s="5" customFormat="1" x14ac:dyDescent="0.25">
      <c r="B6237" s="6"/>
      <c r="C6237" s="6"/>
      <c r="D6237" s="7"/>
      <c r="E6237" s="7"/>
      <c r="F6237" s="6"/>
      <c r="G6237" s="6"/>
    </row>
    <row r="6238" spans="2:7" s="5" customFormat="1" x14ac:dyDescent="0.25">
      <c r="B6238" s="6"/>
      <c r="C6238" s="6"/>
      <c r="D6238" s="7"/>
      <c r="E6238" s="7"/>
      <c r="F6238" s="6"/>
      <c r="G6238" s="6"/>
    </row>
    <row r="6239" spans="2:7" s="5" customFormat="1" x14ac:dyDescent="0.25">
      <c r="B6239" s="6"/>
      <c r="C6239" s="6"/>
      <c r="D6239" s="7"/>
      <c r="E6239" s="7"/>
      <c r="F6239" s="6"/>
      <c r="G6239" s="6"/>
    </row>
    <row r="6240" spans="2:7" s="5" customFormat="1" x14ac:dyDescent="0.25">
      <c r="B6240" s="6"/>
      <c r="C6240" s="6"/>
      <c r="D6240" s="7"/>
      <c r="E6240" s="7"/>
      <c r="F6240" s="6"/>
      <c r="G6240" s="6"/>
    </row>
    <row r="6241" spans="2:7" s="5" customFormat="1" x14ac:dyDescent="0.25">
      <c r="B6241" s="6"/>
      <c r="C6241" s="6"/>
      <c r="D6241" s="7"/>
      <c r="E6241" s="7"/>
      <c r="F6241" s="6"/>
      <c r="G6241" s="6"/>
    </row>
    <row r="6242" spans="2:7" s="5" customFormat="1" x14ac:dyDescent="0.25">
      <c r="B6242" s="6"/>
      <c r="C6242" s="6"/>
      <c r="D6242" s="7"/>
      <c r="E6242" s="7"/>
      <c r="F6242" s="6"/>
      <c r="G6242" s="6"/>
    </row>
    <row r="6243" spans="2:7" s="5" customFormat="1" x14ac:dyDescent="0.25">
      <c r="B6243" s="6"/>
      <c r="C6243" s="6"/>
      <c r="D6243" s="7"/>
      <c r="E6243" s="7"/>
      <c r="F6243" s="6"/>
      <c r="G6243" s="6"/>
    </row>
    <row r="6244" spans="2:7" s="5" customFormat="1" x14ac:dyDescent="0.25">
      <c r="B6244" s="6"/>
      <c r="C6244" s="6"/>
      <c r="D6244" s="7"/>
      <c r="E6244" s="7"/>
      <c r="F6244" s="6"/>
      <c r="G6244" s="6"/>
    </row>
    <row r="6245" spans="2:7" s="5" customFormat="1" x14ac:dyDescent="0.25">
      <c r="B6245" s="6"/>
      <c r="C6245" s="6"/>
      <c r="D6245" s="7"/>
      <c r="E6245" s="7"/>
      <c r="F6245" s="6"/>
      <c r="G6245" s="6"/>
    </row>
    <row r="6246" spans="2:7" s="5" customFormat="1" x14ac:dyDescent="0.25">
      <c r="B6246" s="6"/>
      <c r="C6246" s="6"/>
      <c r="D6246" s="7"/>
      <c r="E6246" s="7"/>
      <c r="F6246" s="6"/>
      <c r="G6246" s="6"/>
    </row>
    <row r="6247" spans="2:7" s="5" customFormat="1" x14ac:dyDescent="0.25">
      <c r="B6247" s="6"/>
      <c r="C6247" s="6"/>
      <c r="D6247" s="7"/>
      <c r="E6247" s="7"/>
      <c r="F6247" s="6"/>
      <c r="G6247" s="6"/>
    </row>
    <row r="6248" spans="2:7" s="5" customFormat="1" x14ac:dyDescent="0.25">
      <c r="B6248" s="6"/>
      <c r="C6248" s="6"/>
      <c r="D6248" s="7"/>
      <c r="E6248" s="7"/>
      <c r="F6248" s="6"/>
      <c r="G6248" s="6"/>
    </row>
    <row r="6249" spans="2:7" s="5" customFormat="1" x14ac:dyDescent="0.25">
      <c r="B6249" s="6"/>
      <c r="C6249" s="6"/>
      <c r="D6249" s="7"/>
      <c r="E6249" s="7"/>
      <c r="F6249" s="6"/>
      <c r="G6249" s="6"/>
    </row>
    <row r="6250" spans="2:7" s="5" customFormat="1" x14ac:dyDescent="0.25">
      <c r="B6250" s="6"/>
      <c r="C6250" s="6"/>
      <c r="D6250" s="7"/>
      <c r="E6250" s="7"/>
      <c r="F6250" s="6"/>
      <c r="G6250" s="6"/>
    </row>
    <row r="6251" spans="2:7" s="5" customFormat="1" x14ac:dyDescent="0.25">
      <c r="B6251" s="6"/>
      <c r="C6251" s="6"/>
      <c r="D6251" s="7"/>
      <c r="E6251" s="7"/>
      <c r="F6251" s="6"/>
      <c r="G6251" s="6"/>
    </row>
    <row r="6252" spans="2:7" s="5" customFormat="1" x14ac:dyDescent="0.25">
      <c r="B6252" s="6"/>
      <c r="C6252" s="6"/>
      <c r="D6252" s="7"/>
      <c r="E6252" s="7"/>
      <c r="F6252" s="6"/>
      <c r="G6252" s="6"/>
    </row>
    <row r="6253" spans="2:7" s="5" customFormat="1" x14ac:dyDescent="0.25">
      <c r="B6253" s="6"/>
      <c r="C6253" s="6"/>
      <c r="D6253" s="7"/>
      <c r="E6253" s="7"/>
      <c r="F6253" s="6"/>
      <c r="G6253" s="6"/>
    </row>
    <row r="6254" spans="2:7" s="5" customFormat="1" x14ac:dyDescent="0.25">
      <c r="B6254" s="6"/>
      <c r="C6254" s="6"/>
      <c r="D6254" s="7"/>
      <c r="E6254" s="7"/>
      <c r="F6254" s="6"/>
      <c r="G6254" s="6"/>
    </row>
    <row r="6255" spans="2:7" s="5" customFormat="1" x14ac:dyDescent="0.25">
      <c r="B6255" s="6"/>
      <c r="C6255" s="6"/>
      <c r="D6255" s="7"/>
      <c r="E6255" s="7"/>
      <c r="F6255" s="6"/>
      <c r="G6255" s="6"/>
    </row>
    <row r="6256" spans="2:7" s="5" customFormat="1" x14ac:dyDescent="0.25">
      <c r="B6256" s="6"/>
      <c r="C6256" s="6"/>
      <c r="D6256" s="7"/>
      <c r="E6256" s="7"/>
      <c r="F6256" s="6"/>
      <c r="G6256" s="6"/>
    </row>
    <row r="6257" spans="2:7" s="5" customFormat="1" x14ac:dyDescent="0.25">
      <c r="B6257" s="6"/>
      <c r="C6257" s="6"/>
      <c r="D6257" s="7"/>
      <c r="E6257" s="7"/>
      <c r="F6257" s="6"/>
      <c r="G6257" s="6"/>
    </row>
    <row r="6258" spans="2:7" s="5" customFormat="1" x14ac:dyDescent="0.25">
      <c r="B6258" s="6"/>
      <c r="C6258" s="6"/>
      <c r="D6258" s="7"/>
      <c r="E6258" s="7"/>
      <c r="F6258" s="6"/>
      <c r="G6258" s="6"/>
    </row>
    <row r="6259" spans="2:7" s="5" customFormat="1" x14ac:dyDescent="0.25">
      <c r="B6259" s="6"/>
      <c r="C6259" s="6"/>
      <c r="D6259" s="7"/>
      <c r="E6259" s="7"/>
      <c r="F6259" s="6"/>
      <c r="G6259" s="6"/>
    </row>
    <row r="6260" spans="2:7" s="5" customFormat="1" x14ac:dyDescent="0.25">
      <c r="B6260" s="6"/>
      <c r="C6260" s="6"/>
      <c r="D6260" s="7"/>
      <c r="E6260" s="7"/>
      <c r="F6260" s="6"/>
      <c r="G6260" s="6"/>
    </row>
    <row r="6261" spans="2:7" s="5" customFormat="1" x14ac:dyDescent="0.25">
      <c r="B6261" s="6"/>
      <c r="C6261" s="6"/>
      <c r="D6261" s="7"/>
      <c r="E6261" s="7"/>
      <c r="F6261" s="6"/>
      <c r="G6261" s="6"/>
    </row>
    <row r="6262" spans="2:7" s="5" customFormat="1" x14ac:dyDescent="0.25">
      <c r="B6262" s="6"/>
      <c r="C6262" s="6"/>
      <c r="D6262" s="7"/>
      <c r="E6262" s="7"/>
      <c r="F6262" s="6"/>
      <c r="G6262" s="6"/>
    </row>
    <row r="6263" spans="2:7" s="5" customFormat="1" x14ac:dyDescent="0.25">
      <c r="B6263" s="6"/>
      <c r="C6263" s="6"/>
      <c r="D6263" s="7"/>
      <c r="E6263" s="7"/>
      <c r="F6263" s="6"/>
      <c r="G6263" s="6"/>
    </row>
    <row r="6264" spans="2:7" s="5" customFormat="1" x14ac:dyDescent="0.25">
      <c r="B6264" s="6"/>
      <c r="C6264" s="6"/>
      <c r="D6264" s="7"/>
      <c r="E6264" s="7"/>
      <c r="F6264" s="6"/>
      <c r="G6264" s="6"/>
    </row>
    <row r="6265" spans="2:7" s="5" customFormat="1" x14ac:dyDescent="0.25">
      <c r="B6265" s="6"/>
      <c r="C6265" s="6"/>
      <c r="D6265" s="7"/>
      <c r="E6265" s="7"/>
      <c r="F6265" s="6"/>
      <c r="G6265" s="6"/>
    </row>
    <row r="6266" spans="2:7" s="5" customFormat="1" x14ac:dyDescent="0.25">
      <c r="B6266" s="6"/>
      <c r="C6266" s="6"/>
      <c r="D6266" s="7"/>
      <c r="E6266" s="7"/>
      <c r="F6266" s="6"/>
      <c r="G6266" s="6"/>
    </row>
    <row r="6267" spans="2:7" s="5" customFormat="1" x14ac:dyDescent="0.25">
      <c r="B6267" s="6"/>
      <c r="C6267" s="6"/>
      <c r="D6267" s="7"/>
      <c r="E6267" s="7"/>
      <c r="F6267" s="6"/>
      <c r="G6267" s="6"/>
    </row>
    <row r="6268" spans="2:7" s="5" customFormat="1" x14ac:dyDescent="0.25">
      <c r="B6268" s="6"/>
      <c r="C6268" s="6"/>
      <c r="D6268" s="7"/>
      <c r="E6268" s="7"/>
      <c r="F6268" s="6"/>
      <c r="G6268" s="6"/>
    </row>
    <row r="6269" spans="2:7" s="5" customFormat="1" x14ac:dyDescent="0.25">
      <c r="B6269" s="6"/>
      <c r="C6269" s="6"/>
      <c r="D6269" s="7"/>
      <c r="E6269" s="7"/>
      <c r="F6269" s="6"/>
      <c r="G6269" s="6"/>
    </row>
    <row r="6270" spans="2:7" s="5" customFormat="1" x14ac:dyDescent="0.25">
      <c r="B6270" s="6"/>
      <c r="C6270" s="6"/>
      <c r="D6270" s="7"/>
      <c r="E6270" s="7"/>
      <c r="F6270" s="6"/>
      <c r="G6270" s="6"/>
    </row>
    <row r="6271" spans="2:7" s="5" customFormat="1" x14ac:dyDescent="0.25">
      <c r="B6271" s="6"/>
      <c r="C6271" s="6"/>
      <c r="D6271" s="7"/>
      <c r="E6271" s="7"/>
      <c r="F6271" s="6"/>
      <c r="G6271" s="6"/>
    </row>
    <row r="6272" spans="2:7" s="5" customFormat="1" x14ac:dyDescent="0.25">
      <c r="B6272" s="6"/>
      <c r="C6272" s="6"/>
      <c r="D6272" s="7"/>
      <c r="E6272" s="7"/>
      <c r="F6272" s="6"/>
      <c r="G6272" s="6"/>
    </row>
    <row r="6273" spans="2:7" s="5" customFormat="1" x14ac:dyDescent="0.25">
      <c r="B6273" s="6"/>
      <c r="C6273" s="6"/>
      <c r="D6273" s="7"/>
      <c r="E6273" s="7"/>
      <c r="F6273" s="6"/>
      <c r="G6273" s="6"/>
    </row>
    <row r="6274" spans="2:7" s="5" customFormat="1" x14ac:dyDescent="0.25">
      <c r="B6274" s="6"/>
      <c r="C6274" s="6"/>
      <c r="D6274" s="7"/>
      <c r="E6274" s="7"/>
      <c r="F6274" s="6"/>
      <c r="G6274" s="6"/>
    </row>
    <row r="6275" spans="2:7" s="5" customFormat="1" x14ac:dyDescent="0.25">
      <c r="B6275" s="6"/>
      <c r="C6275" s="6"/>
      <c r="D6275" s="7"/>
      <c r="E6275" s="7"/>
      <c r="F6275" s="6"/>
      <c r="G6275" s="6"/>
    </row>
    <row r="6276" spans="2:7" s="5" customFormat="1" x14ac:dyDescent="0.25">
      <c r="B6276" s="6"/>
      <c r="C6276" s="6"/>
      <c r="D6276" s="7"/>
      <c r="E6276" s="7"/>
      <c r="F6276" s="6"/>
      <c r="G6276" s="6"/>
    </row>
    <row r="6277" spans="2:7" s="5" customFormat="1" x14ac:dyDescent="0.25">
      <c r="B6277" s="6"/>
      <c r="C6277" s="6"/>
      <c r="D6277" s="7"/>
      <c r="E6277" s="7"/>
      <c r="F6277" s="6"/>
      <c r="G6277" s="6"/>
    </row>
    <row r="6278" spans="2:7" s="5" customFormat="1" x14ac:dyDescent="0.25">
      <c r="B6278" s="6"/>
      <c r="C6278" s="6"/>
      <c r="D6278" s="7"/>
      <c r="E6278" s="7"/>
      <c r="F6278" s="6"/>
      <c r="G6278" s="6"/>
    </row>
    <row r="6279" spans="2:7" s="5" customFormat="1" x14ac:dyDescent="0.25">
      <c r="B6279" s="6"/>
      <c r="C6279" s="6"/>
      <c r="D6279" s="7"/>
      <c r="E6279" s="7"/>
      <c r="F6279" s="6"/>
      <c r="G6279" s="6"/>
    </row>
    <row r="6280" spans="2:7" s="5" customFormat="1" x14ac:dyDescent="0.25">
      <c r="B6280" s="6"/>
      <c r="C6280" s="6"/>
      <c r="D6280" s="7"/>
      <c r="E6280" s="7"/>
      <c r="F6280" s="6"/>
      <c r="G6280" s="6"/>
    </row>
    <row r="6281" spans="2:7" s="5" customFormat="1" x14ac:dyDescent="0.25">
      <c r="B6281" s="6"/>
      <c r="C6281" s="6"/>
      <c r="D6281" s="7"/>
      <c r="E6281" s="7"/>
      <c r="F6281" s="6"/>
      <c r="G6281" s="6"/>
    </row>
    <row r="6282" spans="2:7" s="5" customFormat="1" x14ac:dyDescent="0.25">
      <c r="B6282" s="6"/>
      <c r="C6282" s="6"/>
      <c r="D6282" s="7"/>
      <c r="E6282" s="7"/>
      <c r="F6282" s="6"/>
      <c r="G6282" s="6"/>
    </row>
    <row r="6283" spans="2:7" s="5" customFormat="1" x14ac:dyDescent="0.25">
      <c r="B6283" s="6"/>
      <c r="C6283" s="6"/>
      <c r="D6283" s="7"/>
      <c r="E6283" s="7"/>
      <c r="F6283" s="6"/>
      <c r="G6283" s="6"/>
    </row>
    <row r="6284" spans="2:7" s="5" customFormat="1" x14ac:dyDescent="0.25">
      <c r="B6284" s="6"/>
      <c r="C6284" s="6"/>
      <c r="D6284" s="7"/>
      <c r="E6284" s="7"/>
      <c r="F6284" s="6"/>
      <c r="G6284" s="6"/>
    </row>
    <row r="6285" spans="2:7" s="5" customFormat="1" x14ac:dyDescent="0.25">
      <c r="B6285" s="6"/>
      <c r="C6285" s="6"/>
      <c r="D6285" s="7"/>
      <c r="E6285" s="7"/>
      <c r="F6285" s="6"/>
      <c r="G6285" s="6"/>
    </row>
    <row r="6286" spans="2:7" s="5" customFormat="1" x14ac:dyDescent="0.25">
      <c r="B6286" s="6"/>
      <c r="C6286" s="6"/>
      <c r="D6286" s="7"/>
      <c r="E6286" s="7"/>
      <c r="F6286" s="6"/>
      <c r="G6286" s="6"/>
    </row>
    <row r="6287" spans="2:7" s="5" customFormat="1" x14ac:dyDescent="0.25">
      <c r="B6287" s="6"/>
      <c r="C6287" s="6"/>
      <c r="D6287" s="7"/>
      <c r="E6287" s="7"/>
      <c r="F6287" s="6"/>
      <c r="G6287" s="6"/>
    </row>
    <row r="6288" spans="2:7" s="5" customFormat="1" x14ac:dyDescent="0.25">
      <c r="B6288" s="6"/>
      <c r="C6288" s="6"/>
      <c r="D6288" s="7"/>
      <c r="E6288" s="7"/>
      <c r="F6288" s="6"/>
      <c r="G6288" s="6"/>
    </row>
    <row r="6289" spans="2:7" s="5" customFormat="1" x14ac:dyDescent="0.25">
      <c r="B6289" s="6"/>
      <c r="C6289" s="6"/>
      <c r="D6289" s="7"/>
      <c r="E6289" s="7"/>
      <c r="F6289" s="6"/>
      <c r="G6289" s="6"/>
    </row>
    <row r="6290" spans="2:7" s="5" customFormat="1" x14ac:dyDescent="0.25">
      <c r="B6290" s="6"/>
      <c r="C6290" s="6"/>
      <c r="D6290" s="7"/>
      <c r="E6290" s="7"/>
      <c r="F6290" s="6"/>
      <c r="G6290" s="6"/>
    </row>
    <row r="6291" spans="2:7" s="5" customFormat="1" x14ac:dyDescent="0.25">
      <c r="B6291" s="6"/>
      <c r="C6291" s="6"/>
      <c r="D6291" s="7"/>
      <c r="E6291" s="7"/>
      <c r="F6291" s="6"/>
      <c r="G6291" s="6"/>
    </row>
    <row r="6292" spans="2:7" s="5" customFormat="1" x14ac:dyDescent="0.25">
      <c r="B6292" s="6"/>
      <c r="C6292" s="6"/>
      <c r="D6292" s="7"/>
      <c r="E6292" s="7"/>
      <c r="F6292" s="6"/>
      <c r="G6292" s="6"/>
    </row>
    <row r="6293" spans="2:7" s="5" customFormat="1" x14ac:dyDescent="0.25">
      <c r="B6293" s="6"/>
      <c r="C6293" s="6"/>
      <c r="D6293" s="7"/>
      <c r="E6293" s="7"/>
      <c r="F6293" s="6"/>
      <c r="G6293" s="6"/>
    </row>
    <row r="6294" spans="2:7" s="5" customFormat="1" x14ac:dyDescent="0.25">
      <c r="B6294" s="6"/>
      <c r="C6294" s="6"/>
      <c r="D6294" s="7"/>
      <c r="E6294" s="7"/>
      <c r="F6294" s="6"/>
      <c r="G6294" s="6"/>
    </row>
    <row r="6295" spans="2:7" s="5" customFormat="1" x14ac:dyDescent="0.25">
      <c r="B6295" s="6"/>
      <c r="C6295" s="6"/>
      <c r="D6295" s="7"/>
      <c r="E6295" s="7"/>
      <c r="F6295" s="6"/>
      <c r="G6295" s="6"/>
    </row>
    <row r="6296" spans="2:7" s="5" customFormat="1" x14ac:dyDescent="0.25">
      <c r="B6296" s="6"/>
      <c r="C6296" s="6"/>
      <c r="D6296" s="7"/>
      <c r="E6296" s="7"/>
      <c r="F6296" s="6"/>
      <c r="G6296" s="6"/>
    </row>
    <row r="6297" spans="2:7" s="5" customFormat="1" x14ac:dyDescent="0.25">
      <c r="B6297" s="6"/>
      <c r="C6297" s="6"/>
      <c r="D6297" s="7"/>
      <c r="E6297" s="7"/>
      <c r="F6297" s="6"/>
      <c r="G6297" s="6"/>
    </row>
    <row r="6298" spans="2:7" s="5" customFormat="1" x14ac:dyDescent="0.25">
      <c r="B6298" s="6"/>
      <c r="C6298" s="6"/>
      <c r="D6298" s="7"/>
      <c r="E6298" s="7"/>
      <c r="F6298" s="6"/>
      <c r="G6298" s="6"/>
    </row>
    <row r="6299" spans="2:7" s="5" customFormat="1" x14ac:dyDescent="0.25">
      <c r="B6299" s="6"/>
      <c r="C6299" s="6"/>
      <c r="D6299" s="7"/>
      <c r="E6299" s="7"/>
      <c r="F6299" s="6"/>
      <c r="G6299" s="6"/>
    </row>
    <row r="6300" spans="2:7" s="5" customFormat="1" x14ac:dyDescent="0.25">
      <c r="B6300" s="6"/>
      <c r="C6300" s="6"/>
      <c r="D6300" s="7"/>
      <c r="E6300" s="7"/>
      <c r="F6300" s="6"/>
      <c r="G6300" s="6"/>
    </row>
    <row r="6301" spans="2:7" s="5" customFormat="1" x14ac:dyDescent="0.25">
      <c r="B6301" s="6"/>
      <c r="C6301" s="6"/>
      <c r="D6301" s="7"/>
      <c r="E6301" s="7"/>
      <c r="F6301" s="6"/>
      <c r="G6301" s="6"/>
    </row>
    <row r="6302" spans="2:7" s="5" customFormat="1" x14ac:dyDescent="0.25">
      <c r="B6302" s="6"/>
      <c r="C6302" s="6"/>
      <c r="D6302" s="7"/>
      <c r="E6302" s="7"/>
      <c r="F6302" s="6"/>
      <c r="G6302" s="6"/>
    </row>
    <row r="6303" spans="2:7" s="5" customFormat="1" x14ac:dyDescent="0.25">
      <c r="B6303" s="6"/>
      <c r="C6303" s="6"/>
      <c r="D6303" s="7"/>
      <c r="E6303" s="7"/>
      <c r="F6303" s="6"/>
      <c r="G6303" s="6"/>
    </row>
    <row r="6304" spans="2:7" s="5" customFormat="1" x14ac:dyDescent="0.25">
      <c r="B6304" s="6"/>
      <c r="C6304" s="6"/>
      <c r="D6304" s="7"/>
      <c r="E6304" s="7"/>
      <c r="F6304" s="6"/>
      <c r="G6304" s="6"/>
    </row>
    <row r="6305" spans="2:7" s="5" customFormat="1" x14ac:dyDescent="0.25">
      <c r="B6305" s="6"/>
      <c r="C6305" s="6"/>
      <c r="D6305" s="7"/>
      <c r="E6305" s="7"/>
      <c r="F6305" s="6"/>
      <c r="G6305" s="6"/>
    </row>
    <row r="6306" spans="2:7" s="5" customFormat="1" x14ac:dyDescent="0.25">
      <c r="B6306" s="6"/>
      <c r="C6306" s="6"/>
      <c r="D6306" s="7"/>
      <c r="E6306" s="7"/>
      <c r="F6306" s="6"/>
      <c r="G6306" s="6"/>
    </row>
    <row r="6307" spans="2:7" s="5" customFormat="1" x14ac:dyDescent="0.25">
      <c r="B6307" s="6"/>
      <c r="C6307" s="6"/>
      <c r="D6307" s="7"/>
      <c r="E6307" s="7"/>
      <c r="F6307" s="6"/>
      <c r="G6307" s="6"/>
    </row>
    <row r="6308" spans="2:7" s="5" customFormat="1" x14ac:dyDescent="0.25">
      <c r="B6308" s="6"/>
      <c r="C6308" s="6"/>
      <c r="D6308" s="7"/>
      <c r="E6308" s="7"/>
      <c r="F6308" s="6"/>
      <c r="G6308" s="6"/>
    </row>
    <row r="6309" spans="2:7" s="5" customFormat="1" x14ac:dyDescent="0.25">
      <c r="B6309" s="6"/>
      <c r="C6309" s="6"/>
      <c r="D6309" s="7"/>
      <c r="E6309" s="7"/>
      <c r="F6309" s="6"/>
      <c r="G6309" s="6"/>
    </row>
    <row r="6310" spans="2:7" s="5" customFormat="1" x14ac:dyDescent="0.25">
      <c r="B6310" s="6"/>
      <c r="C6310" s="6"/>
      <c r="D6310" s="7"/>
      <c r="E6310" s="7"/>
      <c r="F6310" s="6"/>
      <c r="G6310" s="6"/>
    </row>
    <row r="6311" spans="2:7" s="5" customFormat="1" x14ac:dyDescent="0.25">
      <c r="B6311" s="6"/>
      <c r="C6311" s="6"/>
      <c r="D6311" s="7"/>
      <c r="E6311" s="7"/>
      <c r="F6311" s="6"/>
      <c r="G6311" s="6"/>
    </row>
    <row r="6312" spans="2:7" s="5" customFormat="1" x14ac:dyDescent="0.25">
      <c r="B6312" s="6"/>
      <c r="C6312" s="6"/>
      <c r="D6312" s="7"/>
      <c r="E6312" s="7"/>
      <c r="F6312" s="6"/>
      <c r="G6312" s="6"/>
    </row>
    <row r="6313" spans="2:7" s="5" customFormat="1" x14ac:dyDescent="0.25">
      <c r="B6313" s="6"/>
      <c r="C6313" s="6"/>
      <c r="D6313" s="7"/>
      <c r="E6313" s="7"/>
      <c r="F6313" s="6"/>
      <c r="G6313" s="6"/>
    </row>
    <row r="6314" spans="2:7" s="5" customFormat="1" x14ac:dyDescent="0.25">
      <c r="B6314" s="6"/>
      <c r="C6314" s="6"/>
      <c r="D6314" s="7"/>
      <c r="E6314" s="7"/>
      <c r="F6314" s="6"/>
      <c r="G6314" s="6"/>
    </row>
    <row r="6315" spans="2:7" s="5" customFormat="1" x14ac:dyDescent="0.25">
      <c r="B6315" s="6"/>
      <c r="C6315" s="6"/>
      <c r="D6315" s="7"/>
      <c r="E6315" s="7"/>
      <c r="F6315" s="6"/>
      <c r="G6315" s="6"/>
    </row>
    <row r="6316" spans="2:7" s="5" customFormat="1" x14ac:dyDescent="0.25">
      <c r="B6316" s="6"/>
      <c r="C6316" s="6"/>
      <c r="D6316" s="7"/>
      <c r="E6316" s="7"/>
      <c r="F6316" s="6"/>
      <c r="G6316" s="6"/>
    </row>
    <row r="6317" spans="2:7" s="5" customFormat="1" x14ac:dyDescent="0.25">
      <c r="B6317" s="6"/>
      <c r="C6317" s="6"/>
      <c r="D6317" s="7"/>
      <c r="E6317" s="7"/>
      <c r="F6317" s="6"/>
      <c r="G6317" s="6"/>
    </row>
    <row r="6318" spans="2:7" s="5" customFormat="1" x14ac:dyDescent="0.25">
      <c r="B6318" s="6"/>
      <c r="C6318" s="6"/>
      <c r="D6318" s="7"/>
      <c r="E6318" s="7"/>
      <c r="F6318" s="6"/>
      <c r="G6318" s="6"/>
    </row>
    <row r="6319" spans="2:7" s="5" customFormat="1" x14ac:dyDescent="0.25">
      <c r="B6319" s="6"/>
      <c r="C6319" s="6"/>
      <c r="D6319" s="7"/>
      <c r="E6319" s="7"/>
      <c r="F6319" s="6"/>
      <c r="G6319" s="6"/>
    </row>
    <row r="6320" spans="2:7" s="5" customFormat="1" x14ac:dyDescent="0.25">
      <c r="B6320" s="6"/>
      <c r="C6320" s="6"/>
      <c r="D6320" s="7"/>
      <c r="E6320" s="7"/>
      <c r="F6320" s="6"/>
      <c r="G6320" s="6"/>
    </row>
    <row r="6321" spans="2:7" s="5" customFormat="1" x14ac:dyDescent="0.25">
      <c r="B6321" s="6"/>
      <c r="C6321" s="6"/>
      <c r="D6321" s="7"/>
      <c r="E6321" s="7"/>
      <c r="F6321" s="6"/>
      <c r="G6321" s="6"/>
    </row>
    <row r="6322" spans="2:7" s="5" customFormat="1" x14ac:dyDescent="0.25">
      <c r="B6322" s="6"/>
      <c r="C6322" s="6"/>
      <c r="D6322" s="7"/>
      <c r="E6322" s="7"/>
      <c r="F6322" s="6"/>
      <c r="G6322" s="6"/>
    </row>
    <row r="6323" spans="2:7" s="5" customFormat="1" x14ac:dyDescent="0.25">
      <c r="B6323" s="6"/>
      <c r="C6323" s="6"/>
      <c r="D6323" s="7"/>
      <c r="E6323" s="7"/>
      <c r="F6323" s="6"/>
      <c r="G6323" s="6"/>
    </row>
    <row r="6324" spans="2:7" s="5" customFormat="1" x14ac:dyDescent="0.25">
      <c r="B6324" s="6"/>
      <c r="C6324" s="6"/>
      <c r="D6324" s="7"/>
      <c r="E6324" s="7"/>
      <c r="F6324" s="6"/>
      <c r="G6324" s="6"/>
    </row>
    <row r="6325" spans="2:7" s="5" customFormat="1" x14ac:dyDescent="0.25">
      <c r="B6325" s="6"/>
      <c r="C6325" s="6"/>
      <c r="D6325" s="7"/>
      <c r="E6325" s="7"/>
      <c r="F6325" s="6"/>
      <c r="G6325" s="6"/>
    </row>
    <row r="6326" spans="2:7" s="5" customFormat="1" x14ac:dyDescent="0.25">
      <c r="B6326" s="6"/>
      <c r="C6326" s="6"/>
      <c r="D6326" s="7"/>
      <c r="E6326" s="7"/>
      <c r="F6326" s="6"/>
      <c r="G6326" s="6"/>
    </row>
    <row r="6327" spans="2:7" s="5" customFormat="1" x14ac:dyDescent="0.25">
      <c r="B6327" s="6"/>
      <c r="C6327" s="6"/>
      <c r="D6327" s="7"/>
      <c r="E6327" s="7"/>
      <c r="F6327" s="6"/>
      <c r="G6327" s="6"/>
    </row>
    <row r="6328" spans="2:7" s="5" customFormat="1" x14ac:dyDescent="0.25">
      <c r="B6328" s="6"/>
      <c r="C6328" s="6"/>
      <c r="D6328" s="7"/>
      <c r="E6328" s="7"/>
      <c r="F6328" s="6"/>
      <c r="G6328" s="6"/>
    </row>
    <row r="6329" spans="2:7" s="5" customFormat="1" x14ac:dyDescent="0.25">
      <c r="B6329" s="6"/>
      <c r="C6329" s="6"/>
      <c r="D6329" s="7"/>
      <c r="E6329" s="7"/>
      <c r="F6329" s="6"/>
      <c r="G6329" s="6"/>
    </row>
    <row r="6330" spans="2:7" s="5" customFormat="1" x14ac:dyDescent="0.25">
      <c r="B6330" s="6"/>
      <c r="C6330" s="6"/>
      <c r="D6330" s="7"/>
      <c r="E6330" s="7"/>
      <c r="F6330" s="6"/>
      <c r="G6330" s="6"/>
    </row>
    <row r="6331" spans="2:7" s="5" customFormat="1" x14ac:dyDescent="0.25">
      <c r="B6331" s="6"/>
      <c r="C6331" s="6"/>
      <c r="D6331" s="7"/>
      <c r="E6331" s="7"/>
      <c r="F6331" s="6"/>
      <c r="G6331" s="6"/>
    </row>
    <row r="6332" spans="2:7" s="5" customFormat="1" x14ac:dyDescent="0.25">
      <c r="B6332" s="6"/>
      <c r="C6332" s="6"/>
      <c r="D6332" s="7"/>
      <c r="E6332" s="7"/>
      <c r="F6332" s="6"/>
      <c r="G6332" s="6"/>
    </row>
    <row r="6333" spans="2:7" s="5" customFormat="1" x14ac:dyDescent="0.25">
      <c r="B6333" s="6"/>
      <c r="C6333" s="6"/>
      <c r="D6333" s="7"/>
      <c r="E6333" s="7"/>
      <c r="F6333" s="6"/>
      <c r="G6333" s="6"/>
    </row>
    <row r="6334" spans="2:7" s="5" customFormat="1" x14ac:dyDescent="0.25">
      <c r="B6334" s="6"/>
      <c r="C6334" s="6"/>
      <c r="D6334" s="7"/>
      <c r="E6334" s="7"/>
      <c r="F6334" s="6"/>
      <c r="G6334" s="6"/>
    </row>
    <row r="6335" spans="2:7" s="5" customFormat="1" x14ac:dyDescent="0.25">
      <c r="B6335" s="6"/>
      <c r="C6335" s="6"/>
      <c r="D6335" s="7"/>
      <c r="E6335" s="7"/>
      <c r="F6335" s="6"/>
      <c r="G6335" s="6"/>
    </row>
    <row r="6336" spans="2:7" s="5" customFormat="1" x14ac:dyDescent="0.25">
      <c r="B6336" s="6"/>
      <c r="C6336" s="6"/>
      <c r="D6336" s="7"/>
      <c r="E6336" s="7"/>
      <c r="F6336" s="6"/>
      <c r="G6336" s="6"/>
    </row>
    <row r="6337" spans="2:7" s="5" customFormat="1" x14ac:dyDescent="0.25">
      <c r="B6337" s="6"/>
      <c r="C6337" s="6"/>
      <c r="D6337" s="7"/>
      <c r="E6337" s="7"/>
      <c r="F6337" s="6"/>
      <c r="G6337" s="6"/>
    </row>
    <row r="6338" spans="2:7" s="5" customFormat="1" x14ac:dyDescent="0.25">
      <c r="B6338" s="6"/>
      <c r="C6338" s="6"/>
      <c r="D6338" s="7"/>
      <c r="E6338" s="7"/>
      <c r="F6338" s="6"/>
      <c r="G6338" s="6"/>
    </row>
    <row r="6339" spans="2:7" s="5" customFormat="1" x14ac:dyDescent="0.25">
      <c r="B6339" s="6"/>
      <c r="C6339" s="6"/>
      <c r="D6339" s="7"/>
      <c r="E6339" s="7"/>
      <c r="F6339" s="6"/>
      <c r="G6339" s="6"/>
    </row>
    <row r="6340" spans="2:7" s="5" customFormat="1" x14ac:dyDescent="0.25">
      <c r="B6340" s="6"/>
      <c r="C6340" s="6"/>
      <c r="D6340" s="7"/>
      <c r="E6340" s="7"/>
      <c r="F6340" s="6"/>
      <c r="G6340" s="6"/>
    </row>
    <row r="6341" spans="2:7" s="5" customFormat="1" x14ac:dyDescent="0.25">
      <c r="B6341" s="6"/>
      <c r="C6341" s="6"/>
      <c r="D6341" s="7"/>
      <c r="E6341" s="7"/>
      <c r="F6341" s="6"/>
      <c r="G6341" s="6"/>
    </row>
    <row r="6342" spans="2:7" s="5" customFormat="1" x14ac:dyDescent="0.25">
      <c r="B6342" s="6"/>
      <c r="C6342" s="6"/>
      <c r="D6342" s="7"/>
      <c r="E6342" s="7"/>
      <c r="F6342" s="6"/>
      <c r="G6342" s="6"/>
    </row>
    <row r="6343" spans="2:7" s="5" customFormat="1" x14ac:dyDescent="0.25">
      <c r="B6343" s="6"/>
      <c r="C6343" s="6"/>
      <c r="D6343" s="7"/>
      <c r="E6343" s="7"/>
      <c r="F6343" s="6"/>
      <c r="G6343" s="6"/>
    </row>
    <row r="6344" spans="2:7" s="5" customFormat="1" x14ac:dyDescent="0.25">
      <c r="B6344" s="6"/>
      <c r="C6344" s="6"/>
      <c r="D6344" s="7"/>
      <c r="E6344" s="7"/>
      <c r="F6344" s="6"/>
      <c r="G6344" s="6"/>
    </row>
    <row r="6345" spans="2:7" s="5" customFormat="1" x14ac:dyDescent="0.25">
      <c r="B6345" s="6"/>
      <c r="C6345" s="6"/>
      <c r="D6345" s="7"/>
      <c r="E6345" s="7"/>
      <c r="F6345" s="6"/>
      <c r="G6345" s="6"/>
    </row>
    <row r="6346" spans="2:7" s="5" customFormat="1" x14ac:dyDescent="0.25">
      <c r="B6346" s="6"/>
      <c r="C6346" s="6"/>
      <c r="D6346" s="7"/>
      <c r="E6346" s="7"/>
      <c r="F6346" s="6"/>
      <c r="G6346" s="6"/>
    </row>
    <row r="6347" spans="2:7" s="5" customFormat="1" x14ac:dyDescent="0.25">
      <c r="B6347" s="6"/>
      <c r="C6347" s="6"/>
      <c r="D6347" s="7"/>
      <c r="E6347" s="7"/>
      <c r="F6347" s="6"/>
      <c r="G6347" s="6"/>
    </row>
    <row r="6348" spans="2:7" s="5" customFormat="1" x14ac:dyDescent="0.25">
      <c r="B6348" s="6"/>
      <c r="C6348" s="6"/>
      <c r="D6348" s="7"/>
      <c r="E6348" s="7"/>
      <c r="F6348" s="6"/>
      <c r="G6348" s="6"/>
    </row>
    <row r="6349" spans="2:7" s="5" customFormat="1" x14ac:dyDescent="0.25">
      <c r="B6349" s="6"/>
      <c r="C6349" s="6"/>
      <c r="D6349" s="7"/>
      <c r="E6349" s="7"/>
      <c r="F6349" s="6"/>
      <c r="G6349" s="6"/>
    </row>
    <row r="6350" spans="2:7" s="5" customFormat="1" x14ac:dyDescent="0.25">
      <c r="B6350" s="6"/>
      <c r="C6350" s="6"/>
      <c r="D6350" s="7"/>
      <c r="E6350" s="7"/>
      <c r="F6350" s="6"/>
      <c r="G6350" s="6"/>
    </row>
    <row r="6351" spans="2:7" s="5" customFormat="1" x14ac:dyDescent="0.25">
      <c r="B6351" s="6"/>
      <c r="C6351" s="6"/>
      <c r="D6351" s="7"/>
      <c r="E6351" s="7"/>
      <c r="F6351" s="6"/>
      <c r="G6351" s="6"/>
    </row>
    <row r="6352" spans="2:7" s="5" customFormat="1" x14ac:dyDescent="0.25">
      <c r="B6352" s="6"/>
      <c r="C6352" s="6"/>
      <c r="D6352" s="7"/>
      <c r="E6352" s="7"/>
      <c r="F6352" s="6"/>
      <c r="G6352" s="6"/>
    </row>
    <row r="6353" spans="2:7" s="5" customFormat="1" x14ac:dyDescent="0.25">
      <c r="B6353" s="6"/>
      <c r="C6353" s="6"/>
      <c r="D6353" s="7"/>
      <c r="E6353" s="7"/>
      <c r="F6353" s="6"/>
      <c r="G6353" s="6"/>
    </row>
    <row r="6354" spans="2:7" s="5" customFormat="1" x14ac:dyDescent="0.25">
      <c r="B6354" s="6"/>
      <c r="C6354" s="6"/>
      <c r="D6354" s="7"/>
      <c r="E6354" s="7"/>
      <c r="F6354" s="6"/>
      <c r="G6354" s="6"/>
    </row>
    <row r="6355" spans="2:7" s="5" customFormat="1" x14ac:dyDescent="0.25">
      <c r="B6355" s="6"/>
      <c r="C6355" s="6"/>
      <c r="D6355" s="7"/>
      <c r="E6355" s="7"/>
      <c r="F6355" s="6"/>
      <c r="G6355" s="6"/>
    </row>
    <row r="6356" spans="2:7" s="5" customFormat="1" x14ac:dyDescent="0.25">
      <c r="B6356" s="6"/>
      <c r="C6356" s="6"/>
      <c r="D6356" s="7"/>
      <c r="E6356" s="7"/>
      <c r="F6356" s="6"/>
      <c r="G6356" s="6"/>
    </row>
    <row r="6357" spans="2:7" s="5" customFormat="1" x14ac:dyDescent="0.25">
      <c r="B6357" s="6"/>
      <c r="C6357" s="6"/>
      <c r="D6357" s="7"/>
      <c r="E6357" s="7"/>
      <c r="F6357" s="6"/>
      <c r="G6357" s="6"/>
    </row>
    <row r="6358" spans="2:7" s="5" customFormat="1" x14ac:dyDescent="0.25">
      <c r="B6358" s="6"/>
      <c r="C6358" s="6"/>
      <c r="D6358" s="7"/>
      <c r="E6358" s="7"/>
      <c r="F6358" s="6"/>
      <c r="G6358" s="6"/>
    </row>
    <row r="6359" spans="2:7" s="5" customFormat="1" x14ac:dyDescent="0.25">
      <c r="B6359" s="6"/>
      <c r="C6359" s="6"/>
      <c r="D6359" s="7"/>
      <c r="E6359" s="7"/>
      <c r="F6359" s="6"/>
      <c r="G6359" s="6"/>
    </row>
    <row r="6360" spans="2:7" s="5" customFormat="1" x14ac:dyDescent="0.25">
      <c r="B6360" s="6"/>
      <c r="C6360" s="6"/>
      <c r="D6360" s="7"/>
      <c r="E6360" s="7"/>
      <c r="F6360" s="6"/>
      <c r="G6360" s="6"/>
    </row>
    <row r="6361" spans="2:7" s="5" customFormat="1" x14ac:dyDescent="0.25">
      <c r="B6361" s="6"/>
      <c r="C6361" s="6"/>
      <c r="D6361" s="7"/>
      <c r="E6361" s="7"/>
      <c r="F6361" s="6"/>
      <c r="G6361" s="6"/>
    </row>
    <row r="6362" spans="2:7" s="5" customFormat="1" x14ac:dyDescent="0.25">
      <c r="B6362" s="6"/>
      <c r="C6362" s="6"/>
      <c r="D6362" s="7"/>
      <c r="E6362" s="7"/>
      <c r="F6362" s="6"/>
      <c r="G6362" s="6"/>
    </row>
    <row r="6363" spans="2:7" s="5" customFormat="1" x14ac:dyDescent="0.25">
      <c r="B6363" s="6"/>
      <c r="C6363" s="6"/>
      <c r="D6363" s="7"/>
      <c r="E6363" s="7"/>
      <c r="F6363" s="6"/>
      <c r="G6363" s="6"/>
    </row>
    <row r="6364" spans="2:7" s="5" customFormat="1" x14ac:dyDescent="0.25">
      <c r="B6364" s="6"/>
      <c r="C6364" s="6"/>
      <c r="D6364" s="7"/>
      <c r="E6364" s="7"/>
      <c r="F6364" s="6"/>
      <c r="G6364" s="6"/>
    </row>
    <row r="6365" spans="2:7" s="5" customFormat="1" x14ac:dyDescent="0.25">
      <c r="B6365" s="6"/>
      <c r="C6365" s="6"/>
      <c r="D6365" s="7"/>
      <c r="E6365" s="7"/>
      <c r="F6365" s="6"/>
      <c r="G6365" s="6"/>
    </row>
    <row r="6366" spans="2:7" s="5" customFormat="1" x14ac:dyDescent="0.25">
      <c r="B6366" s="6"/>
      <c r="C6366" s="6"/>
      <c r="D6366" s="7"/>
      <c r="E6366" s="7"/>
      <c r="F6366" s="6"/>
      <c r="G6366" s="6"/>
    </row>
    <row r="6367" spans="2:7" s="5" customFormat="1" x14ac:dyDescent="0.25">
      <c r="B6367" s="6"/>
      <c r="C6367" s="6"/>
      <c r="D6367" s="7"/>
      <c r="E6367" s="7"/>
      <c r="F6367" s="6"/>
      <c r="G6367" s="6"/>
    </row>
    <row r="6368" spans="2:7" s="5" customFormat="1" x14ac:dyDescent="0.25">
      <c r="B6368" s="6"/>
      <c r="C6368" s="6"/>
      <c r="D6368" s="7"/>
      <c r="E6368" s="7"/>
      <c r="F6368" s="6"/>
      <c r="G6368" s="6"/>
    </row>
    <row r="6369" spans="2:7" s="5" customFormat="1" x14ac:dyDescent="0.25">
      <c r="B6369" s="6"/>
      <c r="C6369" s="6"/>
      <c r="D6369" s="7"/>
      <c r="E6369" s="7"/>
      <c r="F6369" s="6"/>
      <c r="G6369" s="6"/>
    </row>
    <row r="6370" spans="2:7" s="5" customFormat="1" x14ac:dyDescent="0.25">
      <c r="B6370" s="6"/>
      <c r="C6370" s="6"/>
      <c r="D6370" s="7"/>
      <c r="E6370" s="7"/>
      <c r="F6370" s="6"/>
      <c r="G6370" s="6"/>
    </row>
    <row r="6371" spans="2:7" s="5" customFormat="1" x14ac:dyDescent="0.25">
      <c r="B6371" s="6"/>
      <c r="C6371" s="6"/>
      <c r="D6371" s="7"/>
      <c r="E6371" s="7"/>
      <c r="F6371" s="6"/>
      <c r="G6371" s="6"/>
    </row>
    <row r="6372" spans="2:7" s="5" customFormat="1" x14ac:dyDescent="0.25">
      <c r="B6372" s="6"/>
      <c r="C6372" s="6"/>
      <c r="D6372" s="7"/>
      <c r="E6372" s="7"/>
      <c r="F6372" s="6"/>
      <c r="G6372" s="6"/>
    </row>
    <row r="6373" spans="2:7" s="5" customFormat="1" x14ac:dyDescent="0.25">
      <c r="B6373" s="6"/>
      <c r="C6373" s="6"/>
      <c r="D6373" s="7"/>
      <c r="E6373" s="7"/>
      <c r="F6373" s="6"/>
      <c r="G6373" s="6"/>
    </row>
    <row r="6374" spans="2:7" s="5" customFormat="1" x14ac:dyDescent="0.25">
      <c r="B6374" s="6"/>
      <c r="C6374" s="6"/>
      <c r="D6374" s="7"/>
      <c r="E6374" s="7"/>
      <c r="F6374" s="6"/>
      <c r="G6374" s="6"/>
    </row>
    <row r="6375" spans="2:7" s="5" customFormat="1" x14ac:dyDescent="0.25">
      <c r="B6375" s="6"/>
      <c r="C6375" s="6"/>
      <c r="D6375" s="7"/>
      <c r="E6375" s="7"/>
      <c r="F6375" s="6"/>
      <c r="G6375" s="6"/>
    </row>
    <row r="6376" spans="2:7" s="5" customFormat="1" x14ac:dyDescent="0.25">
      <c r="B6376" s="6"/>
      <c r="C6376" s="6"/>
      <c r="D6376" s="7"/>
      <c r="E6376" s="7"/>
      <c r="F6376" s="6"/>
      <c r="G6376" s="6"/>
    </row>
    <row r="6377" spans="2:7" s="5" customFormat="1" x14ac:dyDescent="0.25">
      <c r="B6377" s="6"/>
      <c r="C6377" s="6"/>
      <c r="D6377" s="7"/>
      <c r="E6377" s="7"/>
      <c r="F6377" s="6"/>
      <c r="G6377" s="6"/>
    </row>
    <row r="6378" spans="2:7" s="5" customFormat="1" x14ac:dyDescent="0.25">
      <c r="B6378" s="6"/>
      <c r="C6378" s="6"/>
      <c r="D6378" s="7"/>
      <c r="E6378" s="7"/>
      <c r="F6378" s="6"/>
      <c r="G6378" s="6"/>
    </row>
    <row r="6379" spans="2:7" s="5" customFormat="1" x14ac:dyDescent="0.25">
      <c r="B6379" s="6"/>
      <c r="C6379" s="6"/>
      <c r="D6379" s="7"/>
      <c r="E6379" s="7"/>
      <c r="F6379" s="6"/>
      <c r="G6379" s="6"/>
    </row>
    <row r="6380" spans="2:7" s="5" customFormat="1" x14ac:dyDescent="0.25">
      <c r="B6380" s="6"/>
      <c r="C6380" s="6"/>
      <c r="D6380" s="7"/>
      <c r="E6380" s="7"/>
      <c r="F6380" s="6"/>
      <c r="G6380" s="6"/>
    </row>
    <row r="6381" spans="2:7" s="5" customFormat="1" x14ac:dyDescent="0.25">
      <c r="B6381" s="6"/>
      <c r="C6381" s="6"/>
      <c r="D6381" s="7"/>
      <c r="E6381" s="7"/>
      <c r="F6381" s="6"/>
      <c r="G6381" s="6"/>
    </row>
    <row r="6382" spans="2:7" s="5" customFormat="1" x14ac:dyDescent="0.25">
      <c r="B6382" s="6"/>
      <c r="C6382" s="6"/>
      <c r="D6382" s="7"/>
      <c r="E6382" s="7"/>
      <c r="F6382" s="6"/>
      <c r="G6382" s="6"/>
    </row>
    <row r="6383" spans="2:7" s="5" customFormat="1" x14ac:dyDescent="0.25">
      <c r="B6383" s="6"/>
      <c r="C6383" s="6"/>
      <c r="D6383" s="7"/>
      <c r="E6383" s="7"/>
      <c r="F6383" s="6"/>
      <c r="G6383" s="6"/>
    </row>
    <row r="6384" spans="2:7" s="5" customFormat="1" x14ac:dyDescent="0.25">
      <c r="B6384" s="6"/>
      <c r="C6384" s="6"/>
      <c r="D6384" s="7"/>
      <c r="E6384" s="7"/>
      <c r="F6384" s="6"/>
      <c r="G6384" s="6"/>
    </row>
    <row r="6385" spans="2:7" s="5" customFormat="1" x14ac:dyDescent="0.25">
      <c r="B6385" s="6"/>
      <c r="C6385" s="6"/>
      <c r="D6385" s="7"/>
      <c r="E6385" s="7"/>
      <c r="F6385" s="6"/>
      <c r="G6385" s="6"/>
    </row>
    <row r="6386" spans="2:7" s="5" customFormat="1" x14ac:dyDescent="0.25">
      <c r="B6386" s="6"/>
      <c r="C6386" s="6"/>
      <c r="D6386" s="7"/>
      <c r="E6386" s="7"/>
      <c r="F6386" s="6"/>
      <c r="G6386" s="6"/>
    </row>
    <row r="6387" spans="2:7" s="5" customFormat="1" x14ac:dyDescent="0.25">
      <c r="B6387" s="6"/>
      <c r="C6387" s="6"/>
      <c r="D6387" s="7"/>
      <c r="E6387" s="7"/>
      <c r="F6387" s="6"/>
      <c r="G6387" s="6"/>
    </row>
    <row r="6388" spans="2:7" s="5" customFormat="1" x14ac:dyDescent="0.25">
      <c r="B6388" s="6"/>
      <c r="C6388" s="6"/>
      <c r="D6388" s="7"/>
      <c r="E6388" s="7"/>
      <c r="F6388" s="6"/>
      <c r="G6388" s="6"/>
    </row>
    <row r="6389" spans="2:7" s="5" customFormat="1" x14ac:dyDescent="0.25">
      <c r="B6389" s="6"/>
      <c r="C6389" s="6"/>
      <c r="D6389" s="7"/>
      <c r="E6389" s="7"/>
      <c r="F6389" s="6"/>
      <c r="G6389" s="6"/>
    </row>
    <row r="6390" spans="2:7" s="5" customFormat="1" x14ac:dyDescent="0.25">
      <c r="B6390" s="6"/>
      <c r="C6390" s="6"/>
      <c r="D6390" s="7"/>
      <c r="E6390" s="7"/>
      <c r="F6390" s="6"/>
      <c r="G6390" s="6"/>
    </row>
    <row r="6391" spans="2:7" s="5" customFormat="1" x14ac:dyDescent="0.25">
      <c r="B6391" s="6"/>
      <c r="C6391" s="6"/>
      <c r="D6391" s="7"/>
      <c r="E6391" s="7"/>
      <c r="F6391" s="6"/>
      <c r="G6391" s="6"/>
    </row>
    <row r="6392" spans="2:7" s="5" customFormat="1" x14ac:dyDescent="0.25">
      <c r="B6392" s="6"/>
      <c r="C6392" s="6"/>
      <c r="D6392" s="7"/>
      <c r="E6392" s="7"/>
      <c r="F6392" s="6"/>
      <c r="G6392" s="6"/>
    </row>
    <row r="6393" spans="2:7" s="5" customFormat="1" x14ac:dyDescent="0.25">
      <c r="B6393" s="6"/>
      <c r="C6393" s="6"/>
      <c r="D6393" s="7"/>
      <c r="E6393" s="7"/>
      <c r="F6393" s="6"/>
      <c r="G6393" s="6"/>
    </row>
    <row r="6394" spans="2:7" s="5" customFormat="1" x14ac:dyDescent="0.25">
      <c r="B6394" s="6"/>
      <c r="C6394" s="6"/>
      <c r="D6394" s="7"/>
      <c r="E6394" s="7"/>
      <c r="F6394" s="6"/>
      <c r="G6394" s="6"/>
    </row>
    <row r="6395" spans="2:7" s="5" customFormat="1" x14ac:dyDescent="0.25">
      <c r="B6395" s="6"/>
      <c r="C6395" s="6"/>
      <c r="D6395" s="7"/>
      <c r="E6395" s="7"/>
      <c r="F6395" s="6"/>
      <c r="G6395" s="6"/>
    </row>
    <row r="6396" spans="2:7" s="5" customFormat="1" x14ac:dyDescent="0.25">
      <c r="B6396" s="6"/>
      <c r="C6396" s="6"/>
      <c r="D6396" s="7"/>
      <c r="E6396" s="7"/>
      <c r="F6396" s="6"/>
      <c r="G6396" s="6"/>
    </row>
    <row r="6397" spans="2:7" s="5" customFormat="1" x14ac:dyDescent="0.25">
      <c r="B6397" s="6"/>
      <c r="C6397" s="6"/>
      <c r="D6397" s="7"/>
      <c r="E6397" s="7"/>
      <c r="F6397" s="6"/>
      <c r="G6397" s="6"/>
    </row>
    <row r="6398" spans="2:7" s="5" customFormat="1" x14ac:dyDescent="0.25">
      <c r="B6398" s="6"/>
      <c r="C6398" s="6"/>
      <c r="D6398" s="7"/>
      <c r="E6398" s="7"/>
      <c r="F6398" s="6"/>
      <c r="G6398" s="6"/>
    </row>
    <row r="6399" spans="2:7" s="5" customFormat="1" x14ac:dyDescent="0.25">
      <c r="B6399" s="6"/>
      <c r="C6399" s="6"/>
      <c r="D6399" s="7"/>
      <c r="E6399" s="7"/>
      <c r="F6399" s="6"/>
      <c r="G6399" s="6"/>
    </row>
    <row r="6400" spans="2:7" s="5" customFormat="1" x14ac:dyDescent="0.25">
      <c r="B6400" s="6"/>
      <c r="C6400" s="6"/>
      <c r="D6400" s="7"/>
      <c r="E6400" s="7"/>
      <c r="F6400" s="6"/>
      <c r="G6400" s="6"/>
    </row>
    <row r="6401" spans="2:7" s="5" customFormat="1" x14ac:dyDescent="0.25">
      <c r="B6401" s="6"/>
      <c r="C6401" s="6"/>
      <c r="D6401" s="7"/>
      <c r="E6401" s="7"/>
      <c r="F6401" s="6"/>
      <c r="G6401" s="6"/>
    </row>
    <row r="6402" spans="2:7" s="5" customFormat="1" x14ac:dyDescent="0.25">
      <c r="B6402" s="6"/>
      <c r="C6402" s="6"/>
      <c r="D6402" s="7"/>
      <c r="E6402" s="7"/>
      <c r="F6402" s="6"/>
      <c r="G6402" s="6"/>
    </row>
    <row r="6403" spans="2:7" s="5" customFormat="1" x14ac:dyDescent="0.25">
      <c r="B6403" s="6"/>
      <c r="C6403" s="6"/>
      <c r="D6403" s="7"/>
      <c r="E6403" s="7"/>
      <c r="F6403" s="6"/>
      <c r="G6403" s="6"/>
    </row>
    <row r="6404" spans="2:7" s="5" customFormat="1" x14ac:dyDescent="0.25">
      <c r="B6404" s="6"/>
      <c r="C6404" s="6"/>
      <c r="D6404" s="7"/>
      <c r="E6404" s="7"/>
      <c r="F6404" s="6"/>
      <c r="G6404" s="6"/>
    </row>
    <row r="6405" spans="2:7" s="5" customFormat="1" x14ac:dyDescent="0.25">
      <c r="B6405" s="6"/>
      <c r="C6405" s="6"/>
      <c r="D6405" s="7"/>
      <c r="E6405" s="7"/>
      <c r="F6405" s="6"/>
      <c r="G6405" s="6"/>
    </row>
    <row r="6406" spans="2:7" s="5" customFormat="1" x14ac:dyDescent="0.25">
      <c r="B6406" s="6"/>
      <c r="C6406" s="6"/>
      <c r="D6406" s="7"/>
      <c r="E6406" s="7"/>
      <c r="F6406" s="6"/>
      <c r="G6406" s="6"/>
    </row>
    <row r="6407" spans="2:7" s="5" customFormat="1" x14ac:dyDescent="0.25">
      <c r="B6407" s="6"/>
      <c r="C6407" s="6"/>
      <c r="D6407" s="7"/>
      <c r="E6407" s="7"/>
      <c r="F6407" s="6"/>
      <c r="G6407" s="6"/>
    </row>
    <row r="6408" spans="2:7" s="5" customFormat="1" x14ac:dyDescent="0.25">
      <c r="B6408" s="6"/>
      <c r="C6408" s="6"/>
      <c r="D6408" s="7"/>
      <c r="E6408" s="7"/>
      <c r="F6408" s="6"/>
      <c r="G6408" s="6"/>
    </row>
    <row r="6409" spans="2:7" s="5" customFormat="1" x14ac:dyDescent="0.25">
      <c r="B6409" s="6"/>
      <c r="C6409" s="6"/>
      <c r="D6409" s="7"/>
      <c r="E6409" s="7"/>
      <c r="F6409" s="6"/>
      <c r="G6409" s="6"/>
    </row>
    <row r="6410" spans="2:7" s="5" customFormat="1" x14ac:dyDescent="0.25">
      <c r="B6410" s="6"/>
      <c r="C6410" s="6"/>
      <c r="D6410" s="7"/>
      <c r="E6410" s="7"/>
      <c r="F6410" s="6"/>
      <c r="G6410" s="6"/>
    </row>
    <row r="6411" spans="2:7" s="5" customFormat="1" x14ac:dyDescent="0.25">
      <c r="B6411" s="6"/>
      <c r="C6411" s="6"/>
      <c r="D6411" s="7"/>
      <c r="E6411" s="7"/>
      <c r="F6411" s="6"/>
      <c r="G6411" s="6"/>
    </row>
    <row r="6412" spans="2:7" s="5" customFormat="1" x14ac:dyDescent="0.25">
      <c r="B6412" s="6"/>
      <c r="C6412" s="6"/>
      <c r="D6412" s="7"/>
      <c r="E6412" s="7"/>
      <c r="F6412" s="6"/>
      <c r="G6412" s="6"/>
    </row>
    <row r="6413" spans="2:7" s="5" customFormat="1" x14ac:dyDescent="0.25">
      <c r="B6413" s="6"/>
      <c r="C6413" s="6"/>
      <c r="D6413" s="7"/>
      <c r="E6413" s="7"/>
      <c r="F6413" s="6"/>
      <c r="G6413" s="6"/>
    </row>
    <row r="6414" spans="2:7" s="5" customFormat="1" x14ac:dyDescent="0.25">
      <c r="B6414" s="6"/>
      <c r="C6414" s="6"/>
      <c r="D6414" s="7"/>
      <c r="E6414" s="7"/>
      <c r="F6414" s="6"/>
      <c r="G6414" s="6"/>
    </row>
    <row r="6415" spans="2:7" s="5" customFormat="1" x14ac:dyDescent="0.25">
      <c r="B6415" s="6"/>
      <c r="C6415" s="6"/>
      <c r="D6415" s="7"/>
      <c r="E6415" s="7"/>
      <c r="F6415" s="6"/>
      <c r="G6415" s="6"/>
    </row>
    <row r="6416" spans="2:7" s="5" customFormat="1" x14ac:dyDescent="0.25">
      <c r="B6416" s="6"/>
      <c r="C6416" s="6"/>
      <c r="D6416" s="7"/>
      <c r="E6416" s="7"/>
      <c r="F6416" s="6"/>
      <c r="G6416" s="6"/>
    </row>
    <row r="6417" spans="2:7" s="5" customFormat="1" x14ac:dyDescent="0.25">
      <c r="B6417" s="6"/>
      <c r="C6417" s="6"/>
      <c r="D6417" s="7"/>
      <c r="E6417" s="7"/>
      <c r="F6417" s="6"/>
      <c r="G6417" s="6"/>
    </row>
    <row r="6418" spans="2:7" s="5" customFormat="1" x14ac:dyDescent="0.25">
      <c r="B6418" s="6"/>
      <c r="C6418" s="6"/>
      <c r="D6418" s="7"/>
      <c r="E6418" s="7"/>
      <c r="F6418" s="6"/>
      <c r="G6418" s="6"/>
    </row>
    <row r="6419" spans="2:7" s="5" customFormat="1" x14ac:dyDescent="0.25">
      <c r="B6419" s="6"/>
      <c r="C6419" s="6"/>
      <c r="D6419" s="7"/>
      <c r="E6419" s="7"/>
      <c r="F6419" s="6"/>
      <c r="G6419" s="6"/>
    </row>
    <row r="6420" spans="2:7" s="5" customFormat="1" x14ac:dyDescent="0.25">
      <c r="B6420" s="6"/>
      <c r="C6420" s="6"/>
      <c r="D6420" s="7"/>
      <c r="E6420" s="7"/>
      <c r="F6420" s="6"/>
      <c r="G6420" s="6"/>
    </row>
    <row r="6421" spans="2:7" s="5" customFormat="1" x14ac:dyDescent="0.25">
      <c r="B6421" s="6"/>
      <c r="C6421" s="6"/>
      <c r="D6421" s="7"/>
      <c r="E6421" s="7"/>
      <c r="F6421" s="6"/>
      <c r="G6421" s="6"/>
    </row>
    <row r="6422" spans="2:7" s="5" customFormat="1" x14ac:dyDescent="0.25">
      <c r="B6422" s="6"/>
      <c r="C6422" s="6"/>
      <c r="D6422" s="7"/>
      <c r="E6422" s="7"/>
      <c r="F6422" s="6"/>
      <c r="G6422" s="6"/>
    </row>
    <row r="6423" spans="2:7" s="5" customFormat="1" x14ac:dyDescent="0.25">
      <c r="B6423" s="6"/>
      <c r="C6423" s="6"/>
      <c r="D6423" s="7"/>
      <c r="E6423" s="7"/>
      <c r="F6423" s="6"/>
      <c r="G6423" s="6"/>
    </row>
    <row r="6424" spans="2:7" s="5" customFormat="1" x14ac:dyDescent="0.25">
      <c r="B6424" s="6"/>
      <c r="C6424" s="6"/>
      <c r="D6424" s="7"/>
      <c r="E6424" s="7"/>
      <c r="F6424" s="6"/>
      <c r="G6424" s="6"/>
    </row>
    <row r="6425" spans="2:7" s="5" customFormat="1" x14ac:dyDescent="0.25">
      <c r="B6425" s="6"/>
      <c r="C6425" s="6"/>
      <c r="D6425" s="7"/>
      <c r="E6425" s="7"/>
      <c r="F6425" s="6"/>
      <c r="G6425" s="6"/>
    </row>
    <row r="6426" spans="2:7" s="5" customFormat="1" x14ac:dyDescent="0.25">
      <c r="B6426" s="6"/>
      <c r="C6426" s="6"/>
      <c r="D6426" s="7"/>
      <c r="E6426" s="7"/>
      <c r="F6426" s="6"/>
      <c r="G6426" s="6"/>
    </row>
    <row r="6427" spans="2:7" s="5" customFormat="1" x14ac:dyDescent="0.25">
      <c r="B6427" s="6"/>
      <c r="C6427" s="6"/>
      <c r="D6427" s="7"/>
      <c r="E6427" s="7"/>
      <c r="F6427" s="6"/>
      <c r="G6427" s="6"/>
    </row>
    <row r="6428" spans="2:7" s="5" customFormat="1" x14ac:dyDescent="0.25">
      <c r="B6428" s="6"/>
      <c r="C6428" s="6"/>
      <c r="D6428" s="7"/>
      <c r="E6428" s="7"/>
      <c r="F6428" s="6"/>
      <c r="G6428" s="6"/>
    </row>
    <row r="6429" spans="2:7" s="5" customFormat="1" x14ac:dyDescent="0.25">
      <c r="B6429" s="6"/>
      <c r="C6429" s="6"/>
      <c r="D6429" s="7"/>
      <c r="E6429" s="7"/>
      <c r="F6429" s="6"/>
      <c r="G6429" s="6"/>
    </row>
    <row r="6430" spans="2:7" s="5" customFormat="1" x14ac:dyDescent="0.25">
      <c r="B6430" s="6"/>
      <c r="C6430" s="6"/>
      <c r="D6430" s="7"/>
      <c r="E6430" s="7"/>
      <c r="F6430" s="6"/>
      <c r="G6430" s="6"/>
    </row>
    <row r="6431" spans="2:7" s="5" customFormat="1" x14ac:dyDescent="0.25">
      <c r="B6431" s="6"/>
      <c r="C6431" s="6"/>
      <c r="D6431" s="7"/>
      <c r="E6431" s="7"/>
      <c r="F6431" s="6"/>
      <c r="G6431" s="6"/>
    </row>
    <row r="6432" spans="2:7" s="5" customFormat="1" x14ac:dyDescent="0.25">
      <c r="B6432" s="6"/>
      <c r="C6432" s="6"/>
      <c r="D6432" s="7"/>
      <c r="E6432" s="7"/>
      <c r="F6432" s="6"/>
      <c r="G6432" s="6"/>
    </row>
    <row r="6433" spans="2:7" s="5" customFormat="1" x14ac:dyDescent="0.25">
      <c r="B6433" s="6"/>
      <c r="C6433" s="6"/>
      <c r="D6433" s="7"/>
      <c r="E6433" s="7"/>
      <c r="F6433" s="6"/>
      <c r="G6433" s="6"/>
    </row>
    <row r="6434" spans="2:7" s="5" customFormat="1" x14ac:dyDescent="0.25">
      <c r="B6434" s="6"/>
      <c r="C6434" s="6"/>
      <c r="D6434" s="7"/>
      <c r="E6434" s="7"/>
      <c r="F6434" s="6"/>
      <c r="G6434" s="6"/>
    </row>
    <row r="6435" spans="2:7" s="5" customFormat="1" x14ac:dyDescent="0.25">
      <c r="B6435" s="6"/>
      <c r="C6435" s="6"/>
      <c r="D6435" s="7"/>
      <c r="E6435" s="7"/>
      <c r="F6435" s="6"/>
      <c r="G6435" s="6"/>
    </row>
    <row r="6436" spans="2:7" s="5" customFormat="1" x14ac:dyDescent="0.25">
      <c r="B6436" s="6"/>
      <c r="C6436" s="6"/>
      <c r="D6436" s="7"/>
      <c r="E6436" s="7"/>
      <c r="F6436" s="6"/>
      <c r="G6436" s="6"/>
    </row>
    <row r="6437" spans="2:7" s="5" customFormat="1" x14ac:dyDescent="0.25">
      <c r="B6437" s="6"/>
      <c r="C6437" s="6"/>
      <c r="D6437" s="7"/>
      <c r="E6437" s="7"/>
      <c r="F6437" s="6"/>
      <c r="G6437" s="6"/>
    </row>
    <row r="6438" spans="2:7" s="5" customFormat="1" x14ac:dyDescent="0.25">
      <c r="B6438" s="6"/>
      <c r="C6438" s="6"/>
      <c r="D6438" s="7"/>
      <c r="E6438" s="7"/>
      <c r="F6438" s="6"/>
      <c r="G6438" s="6"/>
    </row>
    <row r="6439" spans="2:7" s="5" customFormat="1" x14ac:dyDescent="0.25">
      <c r="B6439" s="6"/>
      <c r="C6439" s="6"/>
      <c r="D6439" s="7"/>
      <c r="E6439" s="7"/>
      <c r="F6439" s="6"/>
      <c r="G6439" s="6"/>
    </row>
    <row r="6440" spans="2:7" s="5" customFormat="1" x14ac:dyDescent="0.25">
      <c r="B6440" s="6"/>
      <c r="C6440" s="6"/>
      <c r="D6440" s="7"/>
      <c r="E6440" s="7"/>
      <c r="F6440" s="6"/>
      <c r="G6440" s="6"/>
    </row>
    <row r="6441" spans="2:7" s="5" customFormat="1" x14ac:dyDescent="0.25">
      <c r="B6441" s="6"/>
      <c r="C6441" s="6"/>
      <c r="D6441" s="7"/>
      <c r="E6441" s="7"/>
      <c r="F6441" s="6"/>
      <c r="G6441" s="6"/>
    </row>
    <row r="6442" spans="2:7" s="5" customFormat="1" x14ac:dyDescent="0.25">
      <c r="B6442" s="6"/>
      <c r="C6442" s="6"/>
      <c r="D6442" s="7"/>
      <c r="E6442" s="7"/>
      <c r="F6442" s="6"/>
      <c r="G6442" s="6"/>
    </row>
    <row r="6443" spans="2:7" s="5" customFormat="1" x14ac:dyDescent="0.25">
      <c r="B6443" s="6"/>
      <c r="C6443" s="6"/>
      <c r="D6443" s="7"/>
      <c r="E6443" s="7"/>
      <c r="F6443" s="6"/>
      <c r="G6443" s="6"/>
    </row>
    <row r="6444" spans="2:7" s="5" customFormat="1" x14ac:dyDescent="0.25">
      <c r="B6444" s="6"/>
      <c r="C6444" s="6"/>
      <c r="D6444" s="7"/>
      <c r="E6444" s="7"/>
      <c r="F6444" s="6"/>
      <c r="G6444" s="6"/>
    </row>
    <row r="6445" spans="2:7" s="5" customFormat="1" x14ac:dyDescent="0.25">
      <c r="B6445" s="6"/>
      <c r="C6445" s="6"/>
      <c r="D6445" s="7"/>
      <c r="E6445" s="7"/>
      <c r="F6445" s="6"/>
      <c r="G6445" s="6"/>
    </row>
    <row r="6446" spans="2:7" s="5" customFormat="1" x14ac:dyDescent="0.25">
      <c r="B6446" s="6"/>
      <c r="C6446" s="6"/>
      <c r="D6446" s="7"/>
      <c r="E6446" s="7"/>
      <c r="F6446" s="6"/>
      <c r="G6446" s="6"/>
    </row>
    <row r="6447" spans="2:7" s="5" customFormat="1" x14ac:dyDescent="0.25">
      <c r="B6447" s="6"/>
      <c r="C6447" s="6"/>
      <c r="D6447" s="7"/>
      <c r="E6447" s="7"/>
      <c r="F6447" s="6"/>
      <c r="G6447" s="6"/>
    </row>
    <row r="6448" spans="2:7" s="5" customFormat="1" x14ac:dyDescent="0.25">
      <c r="B6448" s="6"/>
      <c r="C6448" s="6"/>
      <c r="D6448" s="7"/>
      <c r="E6448" s="7"/>
      <c r="F6448" s="6"/>
      <c r="G6448" s="6"/>
    </row>
    <row r="6449" spans="2:7" s="5" customFormat="1" x14ac:dyDescent="0.25">
      <c r="B6449" s="6"/>
      <c r="C6449" s="6"/>
      <c r="D6449" s="7"/>
      <c r="E6449" s="7"/>
      <c r="F6449" s="6"/>
      <c r="G6449" s="6"/>
    </row>
    <row r="6450" spans="2:7" s="5" customFormat="1" x14ac:dyDescent="0.25">
      <c r="B6450" s="6"/>
      <c r="C6450" s="6"/>
      <c r="D6450" s="7"/>
      <c r="E6450" s="7"/>
      <c r="F6450" s="6"/>
      <c r="G6450" s="6"/>
    </row>
    <row r="6451" spans="2:7" s="5" customFormat="1" x14ac:dyDescent="0.25">
      <c r="B6451" s="6"/>
      <c r="C6451" s="6"/>
      <c r="D6451" s="7"/>
      <c r="E6451" s="7"/>
      <c r="F6451" s="6"/>
      <c r="G6451" s="6"/>
    </row>
    <row r="6452" spans="2:7" s="5" customFormat="1" x14ac:dyDescent="0.25">
      <c r="B6452" s="6"/>
      <c r="C6452" s="6"/>
      <c r="D6452" s="7"/>
      <c r="E6452" s="7"/>
      <c r="F6452" s="6"/>
      <c r="G6452" s="6"/>
    </row>
    <row r="6453" spans="2:7" s="5" customFormat="1" x14ac:dyDescent="0.25">
      <c r="B6453" s="6"/>
      <c r="C6453" s="6"/>
      <c r="D6453" s="7"/>
      <c r="E6453" s="7"/>
      <c r="F6453" s="6"/>
      <c r="G6453" s="6"/>
    </row>
    <row r="6454" spans="2:7" s="5" customFormat="1" x14ac:dyDescent="0.25">
      <c r="B6454" s="6"/>
      <c r="C6454" s="6"/>
      <c r="D6454" s="7"/>
      <c r="E6454" s="7"/>
      <c r="F6454" s="6"/>
      <c r="G6454" s="6"/>
    </row>
    <row r="6455" spans="2:7" s="5" customFormat="1" x14ac:dyDescent="0.25">
      <c r="B6455" s="6"/>
      <c r="C6455" s="6"/>
      <c r="D6455" s="7"/>
      <c r="E6455" s="7"/>
      <c r="F6455" s="6"/>
      <c r="G6455" s="6"/>
    </row>
    <row r="6456" spans="2:7" s="5" customFormat="1" x14ac:dyDescent="0.25">
      <c r="B6456" s="6"/>
      <c r="C6456" s="6"/>
      <c r="D6456" s="7"/>
      <c r="E6456" s="7"/>
      <c r="F6456" s="6"/>
      <c r="G6456" s="6"/>
    </row>
    <row r="6457" spans="2:7" s="5" customFormat="1" x14ac:dyDescent="0.25">
      <c r="B6457" s="6"/>
      <c r="C6457" s="6"/>
      <c r="D6457" s="7"/>
      <c r="E6457" s="7"/>
      <c r="F6457" s="6"/>
      <c r="G6457" s="6"/>
    </row>
    <row r="6458" spans="2:7" s="5" customFormat="1" x14ac:dyDescent="0.25">
      <c r="B6458" s="6"/>
      <c r="C6458" s="6"/>
      <c r="D6458" s="7"/>
      <c r="E6458" s="7"/>
      <c r="F6458" s="6"/>
      <c r="G6458" s="6"/>
    </row>
    <row r="6459" spans="2:7" s="5" customFormat="1" x14ac:dyDescent="0.25">
      <c r="B6459" s="6"/>
      <c r="C6459" s="6"/>
      <c r="D6459" s="7"/>
      <c r="E6459" s="7"/>
      <c r="F6459" s="6"/>
      <c r="G6459" s="6"/>
    </row>
    <row r="6460" spans="2:7" s="5" customFormat="1" x14ac:dyDescent="0.25">
      <c r="B6460" s="6"/>
      <c r="C6460" s="6"/>
      <c r="D6460" s="7"/>
      <c r="E6460" s="7"/>
      <c r="F6460" s="6"/>
      <c r="G6460" s="6"/>
    </row>
    <row r="6461" spans="2:7" s="5" customFormat="1" x14ac:dyDescent="0.25">
      <c r="B6461" s="6"/>
      <c r="C6461" s="6"/>
      <c r="D6461" s="7"/>
      <c r="E6461" s="7"/>
      <c r="F6461" s="6"/>
      <c r="G6461" s="6"/>
    </row>
    <row r="6462" spans="2:7" s="5" customFormat="1" x14ac:dyDescent="0.25">
      <c r="B6462" s="6"/>
      <c r="C6462" s="6"/>
      <c r="D6462" s="7"/>
      <c r="E6462" s="7"/>
      <c r="F6462" s="6"/>
      <c r="G6462" s="6"/>
    </row>
    <row r="6463" spans="2:7" s="5" customFormat="1" x14ac:dyDescent="0.25">
      <c r="B6463" s="6"/>
      <c r="C6463" s="6"/>
      <c r="D6463" s="7"/>
      <c r="E6463" s="7"/>
      <c r="F6463" s="6"/>
      <c r="G6463" s="6"/>
    </row>
    <row r="6464" spans="2:7" s="5" customFormat="1" x14ac:dyDescent="0.25">
      <c r="B6464" s="6"/>
      <c r="C6464" s="6"/>
      <c r="D6464" s="7"/>
      <c r="E6464" s="7"/>
      <c r="F6464" s="6"/>
      <c r="G6464" s="6"/>
    </row>
    <row r="6465" spans="2:7" s="5" customFormat="1" x14ac:dyDescent="0.25">
      <c r="B6465" s="6"/>
      <c r="C6465" s="6"/>
      <c r="D6465" s="7"/>
      <c r="E6465" s="7"/>
      <c r="F6465" s="6"/>
      <c r="G6465" s="6"/>
    </row>
    <row r="6466" spans="2:7" s="5" customFormat="1" x14ac:dyDescent="0.25">
      <c r="B6466" s="6"/>
      <c r="C6466" s="6"/>
      <c r="D6466" s="7"/>
      <c r="E6466" s="7"/>
      <c r="F6466" s="6"/>
      <c r="G6466" s="6"/>
    </row>
    <row r="6467" spans="2:7" s="5" customFormat="1" x14ac:dyDescent="0.25">
      <c r="B6467" s="6"/>
      <c r="C6467" s="6"/>
      <c r="D6467" s="7"/>
      <c r="E6467" s="7"/>
      <c r="F6467" s="6"/>
      <c r="G6467" s="6"/>
    </row>
    <row r="6468" spans="2:7" s="5" customFormat="1" x14ac:dyDescent="0.25">
      <c r="B6468" s="6"/>
      <c r="C6468" s="6"/>
      <c r="D6468" s="7"/>
      <c r="E6468" s="7"/>
      <c r="F6468" s="6"/>
      <c r="G6468" s="6"/>
    </row>
    <row r="6469" spans="2:7" s="5" customFormat="1" x14ac:dyDescent="0.25">
      <c r="B6469" s="6"/>
      <c r="C6469" s="6"/>
      <c r="D6469" s="7"/>
      <c r="E6469" s="7"/>
      <c r="F6469" s="6"/>
      <c r="G6469" s="6"/>
    </row>
    <row r="6470" spans="2:7" s="5" customFormat="1" x14ac:dyDescent="0.25">
      <c r="B6470" s="6"/>
      <c r="C6470" s="6"/>
      <c r="D6470" s="7"/>
      <c r="E6470" s="7"/>
      <c r="F6470" s="6"/>
      <c r="G6470" s="6"/>
    </row>
    <row r="6471" spans="2:7" s="5" customFormat="1" x14ac:dyDescent="0.25">
      <c r="B6471" s="6"/>
      <c r="C6471" s="6"/>
      <c r="D6471" s="7"/>
      <c r="E6471" s="7"/>
      <c r="F6471" s="6"/>
      <c r="G6471" s="6"/>
    </row>
    <row r="6472" spans="2:7" s="5" customFormat="1" x14ac:dyDescent="0.25">
      <c r="B6472" s="6"/>
      <c r="C6472" s="6"/>
      <c r="D6472" s="7"/>
      <c r="E6472" s="7"/>
      <c r="F6472" s="6"/>
      <c r="G6472" s="6"/>
    </row>
    <row r="6473" spans="2:7" s="5" customFormat="1" x14ac:dyDescent="0.25">
      <c r="B6473" s="6"/>
      <c r="C6473" s="6"/>
      <c r="D6473" s="7"/>
      <c r="E6473" s="7"/>
      <c r="F6473" s="6"/>
      <c r="G6473" s="6"/>
    </row>
    <row r="6474" spans="2:7" s="5" customFormat="1" x14ac:dyDescent="0.25">
      <c r="B6474" s="6"/>
      <c r="C6474" s="6"/>
      <c r="D6474" s="7"/>
      <c r="E6474" s="7"/>
      <c r="F6474" s="6"/>
      <c r="G6474" s="6"/>
    </row>
    <row r="6475" spans="2:7" s="5" customFormat="1" x14ac:dyDescent="0.25">
      <c r="B6475" s="6"/>
      <c r="C6475" s="6"/>
      <c r="D6475" s="7"/>
      <c r="E6475" s="7"/>
      <c r="F6475" s="6"/>
      <c r="G6475" s="6"/>
    </row>
    <row r="6476" spans="2:7" s="5" customFormat="1" x14ac:dyDescent="0.25">
      <c r="B6476" s="6"/>
      <c r="C6476" s="6"/>
      <c r="D6476" s="7"/>
      <c r="E6476" s="7"/>
      <c r="F6476" s="6"/>
      <c r="G6476" s="6"/>
    </row>
    <row r="6477" spans="2:7" s="5" customFormat="1" x14ac:dyDescent="0.25">
      <c r="B6477" s="6"/>
      <c r="C6477" s="6"/>
      <c r="D6477" s="7"/>
      <c r="E6477" s="7"/>
      <c r="F6477" s="6"/>
      <c r="G6477" s="6"/>
    </row>
    <row r="6478" spans="2:7" s="5" customFormat="1" x14ac:dyDescent="0.25">
      <c r="B6478" s="6"/>
      <c r="C6478" s="6"/>
      <c r="D6478" s="7"/>
      <c r="E6478" s="7"/>
      <c r="F6478" s="6"/>
      <c r="G6478" s="6"/>
    </row>
    <row r="6479" spans="2:7" s="5" customFormat="1" x14ac:dyDescent="0.25">
      <c r="B6479" s="6"/>
      <c r="C6479" s="6"/>
      <c r="D6479" s="7"/>
      <c r="E6479" s="7"/>
      <c r="F6479" s="6"/>
      <c r="G6479" s="6"/>
    </row>
    <row r="6480" spans="2:7" s="5" customFormat="1" x14ac:dyDescent="0.25">
      <c r="B6480" s="6"/>
      <c r="C6480" s="6"/>
      <c r="D6480" s="7"/>
      <c r="E6480" s="7"/>
      <c r="F6480" s="6"/>
      <c r="G6480" s="6"/>
    </row>
    <row r="6481" spans="2:7" s="5" customFormat="1" x14ac:dyDescent="0.25">
      <c r="B6481" s="6"/>
      <c r="C6481" s="6"/>
      <c r="D6481" s="7"/>
      <c r="E6481" s="7"/>
      <c r="F6481" s="6"/>
      <c r="G6481" s="6"/>
    </row>
    <row r="6482" spans="2:7" s="5" customFormat="1" x14ac:dyDescent="0.25">
      <c r="B6482" s="6"/>
      <c r="C6482" s="6"/>
      <c r="D6482" s="7"/>
      <c r="E6482" s="7"/>
      <c r="F6482" s="6"/>
      <c r="G6482" s="6"/>
    </row>
    <row r="6483" spans="2:7" s="5" customFormat="1" x14ac:dyDescent="0.25">
      <c r="B6483" s="6"/>
      <c r="C6483" s="6"/>
      <c r="D6483" s="7"/>
      <c r="E6483" s="7"/>
      <c r="F6483" s="6"/>
      <c r="G6483" s="6"/>
    </row>
    <row r="6484" spans="2:7" s="5" customFormat="1" x14ac:dyDescent="0.25">
      <c r="B6484" s="6"/>
      <c r="C6484" s="6"/>
      <c r="D6484" s="7"/>
      <c r="E6484" s="7"/>
      <c r="F6484" s="6"/>
      <c r="G6484" s="6"/>
    </row>
    <row r="6485" spans="2:7" s="5" customFormat="1" x14ac:dyDescent="0.25">
      <c r="B6485" s="6"/>
      <c r="C6485" s="6"/>
      <c r="D6485" s="7"/>
      <c r="E6485" s="7"/>
      <c r="F6485" s="6"/>
      <c r="G6485" s="6"/>
    </row>
    <row r="6486" spans="2:7" s="5" customFormat="1" x14ac:dyDescent="0.25">
      <c r="B6486" s="6"/>
      <c r="C6486" s="6"/>
      <c r="D6486" s="7"/>
      <c r="E6486" s="7"/>
      <c r="F6486" s="6"/>
      <c r="G6486" s="6"/>
    </row>
    <row r="6487" spans="2:7" s="5" customFormat="1" x14ac:dyDescent="0.25">
      <c r="B6487" s="6"/>
      <c r="C6487" s="6"/>
      <c r="D6487" s="7"/>
      <c r="E6487" s="7"/>
      <c r="F6487" s="6"/>
      <c r="G6487" s="6"/>
    </row>
    <row r="6488" spans="2:7" s="5" customFormat="1" x14ac:dyDescent="0.25">
      <c r="B6488" s="6"/>
      <c r="C6488" s="6"/>
      <c r="D6488" s="7"/>
      <c r="E6488" s="7"/>
      <c r="F6488" s="6"/>
      <c r="G6488" s="6"/>
    </row>
    <row r="6489" spans="2:7" s="5" customFormat="1" x14ac:dyDescent="0.25">
      <c r="B6489" s="6"/>
      <c r="C6489" s="6"/>
      <c r="D6489" s="7"/>
      <c r="E6489" s="7"/>
      <c r="F6489" s="6"/>
      <c r="G6489" s="6"/>
    </row>
    <row r="6490" spans="2:7" s="5" customFormat="1" x14ac:dyDescent="0.25">
      <c r="B6490" s="6"/>
      <c r="C6490" s="6"/>
      <c r="D6490" s="7"/>
      <c r="E6490" s="7"/>
      <c r="F6490" s="6"/>
      <c r="G6490" s="6"/>
    </row>
    <row r="6491" spans="2:7" s="5" customFormat="1" x14ac:dyDescent="0.25">
      <c r="B6491" s="6"/>
      <c r="C6491" s="6"/>
      <c r="D6491" s="7"/>
      <c r="E6491" s="7"/>
      <c r="F6491" s="6"/>
      <c r="G6491" s="6"/>
    </row>
    <row r="6492" spans="2:7" s="5" customFormat="1" x14ac:dyDescent="0.25">
      <c r="B6492" s="6"/>
      <c r="C6492" s="6"/>
      <c r="D6492" s="7"/>
      <c r="E6492" s="7"/>
      <c r="F6492" s="6"/>
      <c r="G6492" s="6"/>
    </row>
    <row r="6493" spans="2:7" s="5" customFormat="1" x14ac:dyDescent="0.25">
      <c r="B6493" s="6"/>
      <c r="C6493" s="6"/>
      <c r="D6493" s="7"/>
      <c r="E6493" s="7"/>
      <c r="F6493" s="6"/>
      <c r="G6493" s="6"/>
    </row>
    <row r="6494" spans="2:7" s="5" customFormat="1" x14ac:dyDescent="0.25">
      <c r="B6494" s="6"/>
      <c r="C6494" s="6"/>
      <c r="D6494" s="7"/>
      <c r="E6494" s="7"/>
      <c r="F6494" s="6"/>
      <c r="G6494" s="6"/>
    </row>
    <row r="6495" spans="2:7" s="5" customFormat="1" x14ac:dyDescent="0.25">
      <c r="B6495" s="6"/>
      <c r="C6495" s="6"/>
      <c r="D6495" s="7"/>
      <c r="E6495" s="7"/>
      <c r="F6495" s="6"/>
      <c r="G6495" s="6"/>
    </row>
    <row r="6496" spans="2:7" s="5" customFormat="1" x14ac:dyDescent="0.25">
      <c r="B6496" s="6"/>
      <c r="C6496" s="6"/>
      <c r="D6496" s="7"/>
      <c r="E6496" s="7"/>
      <c r="F6496" s="6"/>
      <c r="G6496" s="6"/>
    </row>
    <row r="6497" spans="2:7" s="5" customFormat="1" x14ac:dyDescent="0.25">
      <c r="B6497" s="6"/>
      <c r="C6497" s="6"/>
      <c r="D6497" s="7"/>
      <c r="E6497" s="7"/>
      <c r="F6497" s="6"/>
      <c r="G6497" s="6"/>
    </row>
    <row r="6498" spans="2:7" s="5" customFormat="1" x14ac:dyDescent="0.25">
      <c r="B6498" s="6"/>
      <c r="C6498" s="6"/>
      <c r="D6498" s="7"/>
      <c r="E6498" s="7"/>
      <c r="F6498" s="6"/>
      <c r="G6498" s="6"/>
    </row>
    <row r="6499" spans="2:7" s="5" customFormat="1" x14ac:dyDescent="0.25">
      <c r="B6499" s="6"/>
      <c r="C6499" s="6"/>
      <c r="D6499" s="7"/>
      <c r="E6499" s="7"/>
      <c r="F6499" s="6"/>
      <c r="G6499" s="6"/>
    </row>
    <row r="6500" spans="2:7" s="5" customFormat="1" x14ac:dyDescent="0.25">
      <c r="B6500" s="6"/>
      <c r="C6500" s="6"/>
      <c r="D6500" s="7"/>
      <c r="E6500" s="7"/>
      <c r="F6500" s="6"/>
      <c r="G6500" s="6"/>
    </row>
    <row r="6501" spans="2:7" s="5" customFormat="1" x14ac:dyDescent="0.25">
      <c r="B6501" s="6"/>
      <c r="C6501" s="6"/>
      <c r="D6501" s="7"/>
      <c r="E6501" s="7"/>
      <c r="F6501" s="6"/>
      <c r="G6501" s="6"/>
    </row>
    <row r="6502" spans="2:7" s="5" customFormat="1" x14ac:dyDescent="0.25">
      <c r="B6502" s="6"/>
      <c r="C6502" s="6"/>
      <c r="D6502" s="7"/>
      <c r="E6502" s="7"/>
      <c r="F6502" s="6"/>
      <c r="G6502" s="6"/>
    </row>
    <row r="6503" spans="2:7" s="5" customFormat="1" x14ac:dyDescent="0.25">
      <c r="B6503" s="6"/>
      <c r="C6503" s="6"/>
      <c r="D6503" s="7"/>
      <c r="E6503" s="7"/>
      <c r="F6503" s="6"/>
      <c r="G6503" s="6"/>
    </row>
    <row r="6504" spans="2:7" s="5" customFormat="1" x14ac:dyDescent="0.25">
      <c r="B6504" s="6"/>
      <c r="C6504" s="6"/>
      <c r="D6504" s="7"/>
      <c r="E6504" s="7"/>
      <c r="F6504" s="6"/>
      <c r="G6504" s="6"/>
    </row>
    <row r="6505" spans="2:7" s="5" customFormat="1" x14ac:dyDescent="0.25">
      <c r="B6505" s="6"/>
      <c r="C6505" s="6"/>
      <c r="D6505" s="7"/>
      <c r="E6505" s="7"/>
      <c r="F6505" s="6"/>
      <c r="G6505" s="6"/>
    </row>
    <row r="6506" spans="2:7" s="5" customFormat="1" x14ac:dyDescent="0.25">
      <c r="B6506" s="6"/>
      <c r="C6506" s="6"/>
      <c r="D6506" s="7"/>
      <c r="E6506" s="7"/>
      <c r="F6506" s="6"/>
      <c r="G6506" s="6"/>
    </row>
    <row r="6507" spans="2:7" s="5" customFormat="1" x14ac:dyDescent="0.25">
      <c r="B6507" s="6"/>
      <c r="C6507" s="6"/>
      <c r="D6507" s="7"/>
      <c r="E6507" s="7"/>
      <c r="F6507" s="6"/>
      <c r="G6507" s="6"/>
    </row>
    <row r="6508" spans="2:7" s="5" customFormat="1" x14ac:dyDescent="0.25">
      <c r="B6508" s="6"/>
      <c r="C6508" s="6"/>
      <c r="D6508" s="7"/>
      <c r="E6508" s="7"/>
      <c r="F6508" s="6"/>
      <c r="G6508" s="6"/>
    </row>
    <row r="6509" spans="2:7" s="5" customFormat="1" x14ac:dyDescent="0.25">
      <c r="B6509" s="6"/>
      <c r="C6509" s="6"/>
      <c r="D6509" s="7"/>
      <c r="E6509" s="7"/>
      <c r="F6509" s="6"/>
      <c r="G6509" s="6"/>
    </row>
    <row r="6510" spans="2:7" s="5" customFormat="1" x14ac:dyDescent="0.25">
      <c r="B6510" s="6"/>
      <c r="C6510" s="6"/>
      <c r="D6510" s="7"/>
      <c r="E6510" s="7"/>
      <c r="F6510" s="6"/>
      <c r="G6510" s="6"/>
    </row>
    <row r="6511" spans="2:7" s="5" customFormat="1" x14ac:dyDescent="0.25">
      <c r="B6511" s="6"/>
      <c r="C6511" s="6"/>
      <c r="D6511" s="7"/>
      <c r="E6511" s="7"/>
      <c r="F6511" s="6"/>
      <c r="G6511" s="6"/>
    </row>
    <row r="6512" spans="2:7" s="5" customFormat="1" x14ac:dyDescent="0.25">
      <c r="B6512" s="6"/>
      <c r="C6512" s="6"/>
      <c r="D6512" s="7"/>
      <c r="E6512" s="7"/>
      <c r="F6512" s="6"/>
      <c r="G6512" s="6"/>
    </row>
    <row r="6513" spans="2:7" s="5" customFormat="1" x14ac:dyDescent="0.25">
      <c r="B6513" s="6"/>
      <c r="C6513" s="6"/>
      <c r="D6513" s="7"/>
      <c r="E6513" s="7"/>
      <c r="F6513" s="6"/>
      <c r="G6513" s="6"/>
    </row>
    <row r="6514" spans="2:7" s="5" customFormat="1" x14ac:dyDescent="0.25">
      <c r="B6514" s="6"/>
      <c r="C6514" s="6"/>
      <c r="D6514" s="7"/>
      <c r="E6514" s="7"/>
      <c r="F6514" s="6"/>
      <c r="G6514" s="6"/>
    </row>
    <row r="6515" spans="2:7" s="5" customFormat="1" x14ac:dyDescent="0.25">
      <c r="B6515" s="6"/>
      <c r="C6515" s="6"/>
      <c r="D6515" s="7"/>
      <c r="E6515" s="7"/>
      <c r="F6515" s="6"/>
      <c r="G6515" s="6"/>
    </row>
    <row r="6516" spans="2:7" s="5" customFormat="1" x14ac:dyDescent="0.25">
      <c r="B6516" s="6"/>
      <c r="C6516" s="6"/>
      <c r="D6516" s="7"/>
      <c r="E6516" s="7"/>
      <c r="F6516" s="6"/>
      <c r="G6516" s="6"/>
    </row>
    <row r="6517" spans="2:7" s="5" customFormat="1" x14ac:dyDescent="0.25">
      <c r="B6517" s="6"/>
      <c r="C6517" s="6"/>
      <c r="D6517" s="7"/>
      <c r="E6517" s="7"/>
      <c r="F6517" s="6"/>
      <c r="G6517" s="6"/>
    </row>
    <row r="6518" spans="2:7" s="5" customFormat="1" x14ac:dyDescent="0.25">
      <c r="B6518" s="6"/>
      <c r="C6518" s="6"/>
      <c r="D6518" s="7"/>
      <c r="E6518" s="7"/>
      <c r="F6518" s="6"/>
      <c r="G6518" s="6"/>
    </row>
    <row r="6519" spans="2:7" s="5" customFormat="1" x14ac:dyDescent="0.25">
      <c r="B6519" s="6"/>
      <c r="C6519" s="6"/>
      <c r="D6519" s="7"/>
      <c r="E6519" s="7"/>
      <c r="F6519" s="6"/>
      <c r="G6519" s="6"/>
    </row>
    <row r="6520" spans="2:7" s="5" customFormat="1" x14ac:dyDescent="0.25">
      <c r="B6520" s="6"/>
      <c r="C6520" s="6"/>
      <c r="D6520" s="7"/>
      <c r="E6520" s="7"/>
      <c r="F6520" s="6"/>
      <c r="G6520" s="6"/>
    </row>
    <row r="6521" spans="2:7" s="5" customFormat="1" x14ac:dyDescent="0.25">
      <c r="B6521" s="6"/>
      <c r="C6521" s="6"/>
      <c r="D6521" s="7"/>
      <c r="E6521" s="7"/>
      <c r="F6521" s="6"/>
      <c r="G6521" s="6"/>
    </row>
    <row r="6522" spans="2:7" s="5" customFormat="1" x14ac:dyDescent="0.25">
      <c r="B6522" s="6"/>
      <c r="C6522" s="6"/>
      <c r="D6522" s="7"/>
      <c r="E6522" s="7"/>
      <c r="F6522" s="6"/>
      <c r="G6522" s="6"/>
    </row>
    <row r="6523" spans="2:7" s="5" customFormat="1" x14ac:dyDescent="0.25">
      <c r="B6523" s="6"/>
      <c r="C6523" s="6"/>
      <c r="D6523" s="7"/>
      <c r="E6523" s="7"/>
      <c r="F6523" s="6"/>
      <c r="G6523" s="6"/>
    </row>
    <row r="6524" spans="2:7" s="5" customFormat="1" x14ac:dyDescent="0.25">
      <c r="B6524" s="6"/>
      <c r="C6524" s="6"/>
      <c r="D6524" s="7"/>
      <c r="E6524" s="7"/>
      <c r="F6524" s="6"/>
      <c r="G6524" s="6"/>
    </row>
    <row r="6525" spans="2:7" s="5" customFormat="1" x14ac:dyDescent="0.25">
      <c r="B6525" s="6"/>
      <c r="C6525" s="6"/>
      <c r="D6525" s="7"/>
      <c r="E6525" s="7"/>
      <c r="F6525" s="6"/>
      <c r="G6525" s="6"/>
    </row>
    <row r="6526" spans="2:7" s="5" customFormat="1" x14ac:dyDescent="0.25">
      <c r="B6526" s="6"/>
      <c r="C6526" s="6"/>
      <c r="D6526" s="7"/>
      <c r="E6526" s="7"/>
      <c r="F6526" s="6"/>
      <c r="G6526" s="6"/>
    </row>
    <row r="6527" spans="2:7" s="5" customFormat="1" x14ac:dyDescent="0.25">
      <c r="B6527" s="6"/>
      <c r="C6527" s="6"/>
      <c r="D6527" s="7"/>
      <c r="E6527" s="7"/>
      <c r="F6527" s="6"/>
      <c r="G6527" s="6"/>
    </row>
    <row r="6528" spans="2:7" s="5" customFormat="1" x14ac:dyDescent="0.25">
      <c r="B6528" s="6"/>
      <c r="C6528" s="6"/>
      <c r="D6528" s="7"/>
      <c r="E6528" s="7"/>
      <c r="F6528" s="6"/>
      <c r="G6528" s="6"/>
    </row>
    <row r="6529" spans="2:7" s="5" customFormat="1" x14ac:dyDescent="0.25">
      <c r="B6529" s="6"/>
      <c r="C6529" s="6"/>
      <c r="D6529" s="7"/>
      <c r="E6529" s="7"/>
      <c r="F6529" s="6"/>
      <c r="G6529" s="6"/>
    </row>
    <row r="6530" spans="2:7" s="5" customFormat="1" x14ac:dyDescent="0.25">
      <c r="B6530" s="6"/>
      <c r="C6530" s="6"/>
      <c r="D6530" s="7"/>
      <c r="E6530" s="7"/>
      <c r="F6530" s="6"/>
      <c r="G6530" s="6"/>
    </row>
    <row r="6531" spans="2:7" s="5" customFormat="1" x14ac:dyDescent="0.25">
      <c r="B6531" s="6"/>
      <c r="C6531" s="6"/>
      <c r="D6531" s="7"/>
      <c r="E6531" s="7"/>
      <c r="F6531" s="6"/>
      <c r="G6531" s="6"/>
    </row>
    <row r="6532" spans="2:7" s="5" customFormat="1" x14ac:dyDescent="0.25">
      <c r="B6532" s="6"/>
      <c r="C6532" s="6"/>
      <c r="D6532" s="7"/>
      <c r="E6532" s="7"/>
      <c r="F6532" s="6"/>
      <c r="G6532" s="6"/>
    </row>
    <row r="6533" spans="2:7" s="5" customFormat="1" x14ac:dyDescent="0.25">
      <c r="B6533" s="6"/>
      <c r="C6533" s="6"/>
      <c r="D6533" s="7"/>
      <c r="E6533" s="7"/>
      <c r="F6533" s="6"/>
      <c r="G6533" s="6"/>
    </row>
    <row r="6534" spans="2:7" s="5" customFormat="1" x14ac:dyDescent="0.25">
      <c r="B6534" s="6"/>
      <c r="C6534" s="6"/>
      <c r="D6534" s="7"/>
      <c r="E6534" s="7"/>
      <c r="F6534" s="6"/>
      <c r="G6534" s="6"/>
    </row>
    <row r="6535" spans="2:7" s="5" customFormat="1" x14ac:dyDescent="0.25">
      <c r="B6535" s="6"/>
      <c r="C6535" s="6"/>
      <c r="D6535" s="7"/>
      <c r="E6535" s="7"/>
      <c r="F6535" s="6"/>
      <c r="G6535" s="6"/>
    </row>
    <row r="6536" spans="2:7" s="5" customFormat="1" x14ac:dyDescent="0.25">
      <c r="B6536" s="6"/>
      <c r="C6536" s="6"/>
      <c r="D6536" s="7"/>
      <c r="E6536" s="7"/>
      <c r="F6536" s="6"/>
      <c r="G6536" s="6"/>
    </row>
    <row r="6537" spans="2:7" s="5" customFormat="1" x14ac:dyDescent="0.25">
      <c r="B6537" s="6"/>
      <c r="C6537" s="6"/>
      <c r="D6537" s="7"/>
      <c r="E6537" s="7"/>
      <c r="F6537" s="6"/>
      <c r="G6537" s="6"/>
    </row>
    <row r="6538" spans="2:7" s="5" customFormat="1" x14ac:dyDescent="0.25">
      <c r="B6538" s="6"/>
      <c r="C6538" s="6"/>
      <c r="D6538" s="7"/>
      <c r="E6538" s="7"/>
      <c r="F6538" s="6"/>
      <c r="G6538" s="6"/>
    </row>
    <row r="6539" spans="2:7" s="5" customFormat="1" x14ac:dyDescent="0.25">
      <c r="B6539" s="6"/>
      <c r="C6539" s="6"/>
      <c r="D6539" s="7"/>
      <c r="E6539" s="7"/>
      <c r="F6539" s="6"/>
      <c r="G6539" s="6"/>
    </row>
    <row r="6540" spans="2:7" s="5" customFormat="1" x14ac:dyDescent="0.25">
      <c r="B6540" s="6"/>
      <c r="C6540" s="6"/>
      <c r="D6540" s="7"/>
      <c r="E6540" s="7"/>
      <c r="F6540" s="6"/>
      <c r="G6540" s="6"/>
    </row>
    <row r="6541" spans="2:7" s="5" customFormat="1" x14ac:dyDescent="0.25">
      <c r="B6541" s="6"/>
      <c r="C6541" s="6"/>
      <c r="D6541" s="7"/>
      <c r="E6541" s="7"/>
      <c r="F6541" s="6"/>
      <c r="G6541" s="6"/>
    </row>
    <row r="6542" spans="2:7" s="5" customFormat="1" x14ac:dyDescent="0.25">
      <c r="B6542" s="6"/>
      <c r="C6542" s="6"/>
      <c r="D6542" s="7"/>
      <c r="E6542" s="7"/>
      <c r="F6542" s="6"/>
      <c r="G6542" s="6"/>
    </row>
    <row r="6543" spans="2:7" s="5" customFormat="1" x14ac:dyDescent="0.25">
      <c r="B6543" s="6"/>
      <c r="C6543" s="6"/>
      <c r="D6543" s="7"/>
      <c r="E6543" s="7"/>
      <c r="F6543" s="6"/>
      <c r="G6543" s="6"/>
    </row>
    <row r="6544" spans="2:7" s="5" customFormat="1" x14ac:dyDescent="0.25">
      <c r="B6544" s="6"/>
      <c r="C6544" s="6"/>
      <c r="D6544" s="7"/>
      <c r="E6544" s="7"/>
      <c r="F6544" s="6"/>
      <c r="G6544" s="6"/>
    </row>
    <row r="6545" spans="2:7" s="5" customFormat="1" x14ac:dyDescent="0.25">
      <c r="B6545" s="6"/>
      <c r="C6545" s="6"/>
      <c r="D6545" s="7"/>
      <c r="E6545" s="7"/>
      <c r="F6545" s="6"/>
      <c r="G6545" s="6"/>
    </row>
    <row r="6546" spans="2:7" s="5" customFormat="1" x14ac:dyDescent="0.25">
      <c r="B6546" s="6"/>
      <c r="C6546" s="6"/>
      <c r="D6546" s="7"/>
      <c r="E6546" s="7"/>
      <c r="F6546" s="6"/>
      <c r="G6546" s="6"/>
    </row>
    <row r="6547" spans="2:7" s="5" customFormat="1" x14ac:dyDescent="0.25">
      <c r="B6547" s="6"/>
      <c r="C6547" s="6"/>
      <c r="D6547" s="7"/>
      <c r="E6547" s="7"/>
      <c r="F6547" s="6"/>
      <c r="G6547" s="6"/>
    </row>
    <row r="6548" spans="2:7" s="5" customFormat="1" x14ac:dyDescent="0.25">
      <c r="B6548" s="6"/>
      <c r="C6548" s="6"/>
      <c r="D6548" s="7"/>
      <c r="E6548" s="7"/>
      <c r="F6548" s="6"/>
      <c r="G6548" s="6"/>
    </row>
    <row r="6549" spans="2:7" s="5" customFormat="1" x14ac:dyDescent="0.25">
      <c r="B6549" s="6"/>
      <c r="C6549" s="6"/>
      <c r="D6549" s="7"/>
      <c r="E6549" s="7"/>
      <c r="F6549" s="6"/>
      <c r="G6549" s="6"/>
    </row>
    <row r="6550" spans="2:7" s="5" customFormat="1" x14ac:dyDescent="0.25">
      <c r="B6550" s="6"/>
      <c r="C6550" s="6"/>
      <c r="D6550" s="7"/>
      <c r="E6550" s="7"/>
      <c r="F6550" s="6"/>
      <c r="G6550" s="6"/>
    </row>
    <row r="6551" spans="2:7" s="5" customFormat="1" x14ac:dyDescent="0.25">
      <c r="B6551" s="6"/>
      <c r="C6551" s="6"/>
      <c r="D6551" s="7"/>
      <c r="E6551" s="7"/>
      <c r="F6551" s="6"/>
      <c r="G6551" s="6"/>
    </row>
    <row r="6552" spans="2:7" s="5" customFormat="1" x14ac:dyDescent="0.25">
      <c r="B6552" s="6"/>
      <c r="C6552" s="6"/>
      <c r="D6552" s="7"/>
      <c r="E6552" s="7"/>
      <c r="F6552" s="6"/>
      <c r="G6552" s="6"/>
    </row>
    <row r="6553" spans="2:7" s="5" customFormat="1" x14ac:dyDescent="0.25">
      <c r="B6553" s="6"/>
      <c r="C6553" s="6"/>
      <c r="D6553" s="7"/>
      <c r="E6553" s="7"/>
      <c r="F6553" s="6"/>
      <c r="G6553" s="6"/>
    </row>
    <row r="6554" spans="2:7" s="5" customFormat="1" x14ac:dyDescent="0.25">
      <c r="B6554" s="6"/>
      <c r="C6554" s="6"/>
      <c r="D6554" s="7"/>
      <c r="E6554" s="7"/>
      <c r="F6554" s="6"/>
      <c r="G6554" s="6"/>
    </row>
    <row r="6555" spans="2:7" s="5" customFormat="1" x14ac:dyDescent="0.25">
      <c r="B6555" s="6"/>
      <c r="C6555" s="6"/>
      <c r="D6555" s="7"/>
      <c r="E6555" s="7"/>
      <c r="F6555" s="6"/>
      <c r="G6555" s="6"/>
    </row>
    <row r="6556" spans="2:7" s="5" customFormat="1" x14ac:dyDescent="0.25">
      <c r="B6556" s="6"/>
      <c r="C6556" s="6"/>
      <c r="D6556" s="7"/>
      <c r="E6556" s="7"/>
      <c r="F6556" s="6"/>
      <c r="G6556" s="6"/>
    </row>
    <row r="6557" spans="2:7" s="5" customFormat="1" x14ac:dyDescent="0.25">
      <c r="B6557" s="6"/>
      <c r="C6557" s="6"/>
      <c r="D6557" s="7"/>
      <c r="E6557" s="7"/>
      <c r="F6557" s="6"/>
      <c r="G6557" s="6"/>
    </row>
    <row r="6558" spans="2:7" s="5" customFormat="1" x14ac:dyDescent="0.25">
      <c r="B6558" s="6"/>
      <c r="C6558" s="6"/>
      <c r="D6558" s="7"/>
      <c r="E6558" s="7"/>
      <c r="F6558" s="6"/>
      <c r="G6558" s="6"/>
    </row>
    <row r="6559" spans="2:7" s="5" customFormat="1" x14ac:dyDescent="0.25">
      <c r="B6559" s="6"/>
      <c r="C6559" s="6"/>
      <c r="D6559" s="7"/>
      <c r="E6559" s="7"/>
      <c r="F6559" s="6"/>
      <c r="G6559" s="6"/>
    </row>
    <row r="6560" spans="2:7" s="5" customFormat="1" x14ac:dyDescent="0.25">
      <c r="B6560" s="6"/>
      <c r="C6560" s="6"/>
      <c r="D6560" s="7"/>
      <c r="E6560" s="7"/>
      <c r="F6560" s="6"/>
      <c r="G6560" s="6"/>
    </row>
    <row r="6561" spans="2:7" s="5" customFormat="1" x14ac:dyDescent="0.25">
      <c r="B6561" s="6"/>
      <c r="C6561" s="6"/>
      <c r="D6561" s="7"/>
      <c r="E6561" s="7"/>
      <c r="F6561" s="6"/>
      <c r="G6561" s="6"/>
    </row>
    <row r="6562" spans="2:7" s="5" customFormat="1" x14ac:dyDescent="0.25">
      <c r="B6562" s="6"/>
      <c r="C6562" s="6"/>
      <c r="D6562" s="7"/>
      <c r="E6562" s="7"/>
      <c r="F6562" s="6"/>
      <c r="G6562" s="6"/>
    </row>
    <row r="6563" spans="2:7" s="5" customFormat="1" x14ac:dyDescent="0.25">
      <c r="B6563" s="6"/>
      <c r="C6563" s="6"/>
      <c r="D6563" s="7"/>
      <c r="E6563" s="7"/>
      <c r="F6563" s="6"/>
      <c r="G6563" s="6"/>
    </row>
    <row r="6564" spans="2:7" s="5" customFormat="1" x14ac:dyDescent="0.25">
      <c r="B6564" s="6"/>
      <c r="C6564" s="6"/>
      <c r="D6564" s="7"/>
      <c r="E6564" s="7"/>
      <c r="F6564" s="6"/>
      <c r="G6564" s="6"/>
    </row>
    <row r="6565" spans="2:7" s="5" customFormat="1" x14ac:dyDescent="0.25">
      <c r="B6565" s="6"/>
      <c r="C6565" s="6"/>
      <c r="D6565" s="7"/>
      <c r="E6565" s="7"/>
      <c r="F6565" s="6"/>
      <c r="G6565" s="6"/>
    </row>
    <row r="6566" spans="2:7" s="5" customFormat="1" x14ac:dyDescent="0.25">
      <c r="B6566" s="6"/>
      <c r="C6566" s="6"/>
      <c r="D6566" s="7"/>
      <c r="E6566" s="7"/>
      <c r="F6566" s="6"/>
      <c r="G6566" s="6"/>
    </row>
    <row r="6567" spans="2:7" s="5" customFormat="1" x14ac:dyDescent="0.25">
      <c r="B6567" s="6"/>
      <c r="C6567" s="6"/>
      <c r="D6567" s="7"/>
      <c r="E6567" s="7"/>
      <c r="F6567" s="6"/>
      <c r="G6567" s="6"/>
    </row>
    <row r="6568" spans="2:7" s="5" customFormat="1" x14ac:dyDescent="0.25">
      <c r="B6568" s="6"/>
      <c r="C6568" s="6"/>
      <c r="D6568" s="7"/>
      <c r="E6568" s="7"/>
      <c r="F6568" s="6"/>
      <c r="G6568" s="6"/>
    </row>
    <row r="6569" spans="2:7" s="5" customFormat="1" x14ac:dyDescent="0.25">
      <c r="B6569" s="6"/>
      <c r="C6569" s="6"/>
      <c r="D6569" s="7"/>
      <c r="E6569" s="7"/>
      <c r="F6569" s="6"/>
      <c r="G6569" s="6"/>
    </row>
    <row r="6570" spans="2:7" s="5" customFormat="1" x14ac:dyDescent="0.25">
      <c r="B6570" s="6"/>
      <c r="C6570" s="6"/>
      <c r="D6570" s="7"/>
      <c r="E6570" s="7"/>
      <c r="F6570" s="6"/>
      <c r="G6570" s="6"/>
    </row>
    <row r="6571" spans="2:7" s="5" customFormat="1" x14ac:dyDescent="0.25">
      <c r="B6571" s="6"/>
      <c r="C6571" s="6"/>
      <c r="D6571" s="7"/>
      <c r="E6571" s="7"/>
      <c r="F6571" s="6"/>
      <c r="G6571" s="6"/>
    </row>
    <row r="6572" spans="2:7" s="5" customFormat="1" x14ac:dyDescent="0.25">
      <c r="B6572" s="6"/>
      <c r="C6572" s="6"/>
      <c r="D6572" s="7"/>
      <c r="E6572" s="7"/>
      <c r="F6572" s="6"/>
      <c r="G6572" s="6"/>
    </row>
    <row r="6573" spans="2:7" s="5" customFormat="1" x14ac:dyDescent="0.25">
      <c r="B6573" s="6"/>
      <c r="C6573" s="6"/>
      <c r="D6573" s="7"/>
      <c r="E6573" s="7"/>
      <c r="F6573" s="6"/>
      <c r="G6573" s="6"/>
    </row>
    <row r="6574" spans="2:7" s="5" customFormat="1" x14ac:dyDescent="0.25">
      <c r="B6574" s="6"/>
      <c r="C6574" s="6"/>
      <c r="D6574" s="7"/>
      <c r="E6574" s="7"/>
      <c r="F6574" s="6"/>
      <c r="G6574" s="6"/>
    </row>
    <row r="6575" spans="2:7" s="5" customFormat="1" x14ac:dyDescent="0.25">
      <c r="B6575" s="6"/>
      <c r="C6575" s="6"/>
      <c r="D6575" s="7"/>
      <c r="E6575" s="7"/>
      <c r="F6575" s="6"/>
      <c r="G6575" s="6"/>
    </row>
    <row r="6576" spans="2:7" s="5" customFormat="1" x14ac:dyDescent="0.25">
      <c r="B6576" s="6"/>
      <c r="C6576" s="6"/>
      <c r="D6576" s="7"/>
      <c r="E6576" s="7"/>
      <c r="F6576" s="6"/>
      <c r="G6576" s="6"/>
    </row>
    <row r="6577" spans="2:7" s="5" customFormat="1" x14ac:dyDescent="0.25">
      <c r="B6577" s="6"/>
      <c r="C6577" s="6"/>
      <c r="D6577" s="7"/>
      <c r="E6577" s="7"/>
      <c r="F6577" s="6"/>
      <c r="G6577" s="6"/>
    </row>
    <row r="6578" spans="2:7" s="5" customFormat="1" x14ac:dyDescent="0.25">
      <c r="B6578" s="6"/>
      <c r="C6578" s="6"/>
      <c r="D6578" s="7"/>
      <c r="E6578" s="7"/>
      <c r="F6578" s="6"/>
      <c r="G6578" s="6"/>
    </row>
    <row r="6579" spans="2:7" s="5" customFormat="1" x14ac:dyDescent="0.25">
      <c r="B6579" s="6"/>
      <c r="C6579" s="6"/>
      <c r="D6579" s="7"/>
      <c r="E6579" s="7"/>
      <c r="F6579" s="6"/>
      <c r="G6579" s="6"/>
    </row>
    <row r="6580" spans="2:7" s="5" customFormat="1" x14ac:dyDescent="0.25">
      <c r="B6580" s="6"/>
      <c r="C6580" s="6"/>
      <c r="D6580" s="7"/>
      <c r="E6580" s="7"/>
      <c r="F6580" s="6"/>
      <c r="G6580" s="6"/>
    </row>
    <row r="6581" spans="2:7" s="5" customFormat="1" x14ac:dyDescent="0.25">
      <c r="B6581" s="6"/>
      <c r="C6581" s="6"/>
      <c r="D6581" s="7"/>
      <c r="E6581" s="7"/>
      <c r="F6581" s="6"/>
      <c r="G6581" s="6"/>
    </row>
    <row r="6582" spans="2:7" s="5" customFormat="1" x14ac:dyDescent="0.25">
      <c r="B6582" s="6"/>
      <c r="C6582" s="6"/>
      <c r="D6582" s="7"/>
      <c r="E6582" s="7"/>
      <c r="F6582" s="6"/>
      <c r="G6582" s="6"/>
    </row>
    <row r="6583" spans="2:7" s="5" customFormat="1" x14ac:dyDescent="0.25">
      <c r="B6583" s="6"/>
      <c r="C6583" s="6"/>
      <c r="D6583" s="7"/>
      <c r="E6583" s="7"/>
      <c r="F6583" s="6"/>
      <c r="G6583" s="6"/>
    </row>
    <row r="6584" spans="2:7" s="5" customFormat="1" x14ac:dyDescent="0.25">
      <c r="B6584" s="6"/>
      <c r="C6584" s="6"/>
      <c r="D6584" s="7"/>
      <c r="E6584" s="7"/>
      <c r="F6584" s="6"/>
      <c r="G6584" s="6"/>
    </row>
    <row r="6585" spans="2:7" s="5" customFormat="1" x14ac:dyDescent="0.25">
      <c r="B6585" s="6"/>
      <c r="C6585" s="6"/>
      <c r="D6585" s="7"/>
      <c r="E6585" s="7"/>
      <c r="F6585" s="6"/>
      <c r="G6585" s="6"/>
    </row>
    <row r="6586" spans="2:7" s="5" customFormat="1" x14ac:dyDescent="0.25">
      <c r="B6586" s="6"/>
      <c r="C6586" s="6"/>
      <c r="D6586" s="7"/>
      <c r="E6586" s="7"/>
      <c r="F6586" s="6"/>
      <c r="G6586" s="6"/>
    </row>
    <row r="6587" spans="2:7" s="5" customFormat="1" x14ac:dyDescent="0.25">
      <c r="B6587" s="6"/>
      <c r="C6587" s="6"/>
      <c r="D6587" s="7"/>
      <c r="E6587" s="7"/>
      <c r="F6587" s="6"/>
      <c r="G6587" s="6"/>
    </row>
    <row r="6588" spans="2:7" s="5" customFormat="1" x14ac:dyDescent="0.25">
      <c r="B6588" s="6"/>
      <c r="C6588" s="6"/>
      <c r="D6588" s="7"/>
      <c r="E6588" s="7"/>
      <c r="F6588" s="6"/>
      <c r="G6588" s="6"/>
    </row>
    <row r="6589" spans="2:7" s="5" customFormat="1" x14ac:dyDescent="0.25">
      <c r="B6589" s="6"/>
      <c r="C6589" s="6"/>
      <c r="D6589" s="7"/>
      <c r="E6589" s="7"/>
      <c r="F6589" s="6"/>
      <c r="G6589" s="6"/>
    </row>
    <row r="6590" spans="2:7" s="5" customFormat="1" x14ac:dyDescent="0.25">
      <c r="B6590" s="6"/>
      <c r="C6590" s="6"/>
      <c r="D6590" s="7"/>
      <c r="E6590" s="7"/>
      <c r="F6590" s="6"/>
      <c r="G6590" s="6"/>
    </row>
    <row r="6591" spans="2:7" s="5" customFormat="1" x14ac:dyDescent="0.25">
      <c r="B6591" s="6"/>
      <c r="C6591" s="6"/>
      <c r="D6591" s="7"/>
      <c r="E6591" s="7"/>
      <c r="F6591" s="6"/>
      <c r="G6591" s="6"/>
    </row>
    <row r="6592" spans="2:7" s="5" customFormat="1" x14ac:dyDescent="0.25">
      <c r="B6592" s="6"/>
      <c r="C6592" s="6"/>
      <c r="D6592" s="7"/>
      <c r="E6592" s="7"/>
      <c r="F6592" s="6"/>
      <c r="G6592" s="6"/>
    </row>
    <row r="6593" spans="2:7" s="5" customFormat="1" x14ac:dyDescent="0.25">
      <c r="B6593" s="6"/>
      <c r="C6593" s="6"/>
      <c r="D6593" s="7"/>
      <c r="E6593" s="7"/>
      <c r="F6593" s="6"/>
      <c r="G6593" s="6"/>
    </row>
    <row r="6594" spans="2:7" s="5" customFormat="1" x14ac:dyDescent="0.25">
      <c r="B6594" s="6"/>
      <c r="C6594" s="6"/>
      <c r="D6594" s="7"/>
      <c r="E6594" s="7"/>
      <c r="F6594" s="6"/>
      <c r="G6594" s="6"/>
    </row>
    <row r="6595" spans="2:7" s="5" customFormat="1" x14ac:dyDescent="0.25">
      <c r="B6595" s="6"/>
      <c r="C6595" s="6"/>
      <c r="D6595" s="7"/>
      <c r="E6595" s="7"/>
      <c r="F6595" s="6"/>
      <c r="G6595" s="6"/>
    </row>
    <row r="6596" spans="2:7" s="5" customFormat="1" x14ac:dyDescent="0.25">
      <c r="B6596" s="6"/>
      <c r="C6596" s="6"/>
      <c r="D6596" s="7"/>
      <c r="E6596" s="7"/>
      <c r="F6596" s="6"/>
      <c r="G6596" s="6"/>
    </row>
    <row r="6597" spans="2:7" s="5" customFormat="1" x14ac:dyDescent="0.25">
      <c r="B6597" s="6"/>
      <c r="C6597" s="6"/>
      <c r="D6597" s="7"/>
      <c r="E6597" s="7"/>
      <c r="F6597" s="6"/>
      <c r="G6597" s="6"/>
    </row>
    <row r="6598" spans="2:7" s="5" customFormat="1" x14ac:dyDescent="0.25">
      <c r="B6598" s="6"/>
      <c r="C6598" s="6"/>
      <c r="D6598" s="7"/>
      <c r="E6598" s="7"/>
      <c r="F6598" s="6"/>
      <c r="G6598" s="6"/>
    </row>
    <row r="6599" spans="2:7" s="5" customFormat="1" x14ac:dyDescent="0.25">
      <c r="B6599" s="6"/>
      <c r="C6599" s="6"/>
      <c r="D6599" s="7"/>
      <c r="E6599" s="7"/>
      <c r="F6599" s="6"/>
      <c r="G6599" s="6"/>
    </row>
    <row r="6600" spans="2:7" s="5" customFormat="1" x14ac:dyDescent="0.25">
      <c r="B6600" s="6"/>
      <c r="C6600" s="6"/>
      <c r="D6600" s="7"/>
      <c r="E6600" s="7"/>
      <c r="F6600" s="6"/>
      <c r="G6600" s="6"/>
    </row>
    <row r="6601" spans="2:7" s="5" customFormat="1" x14ac:dyDescent="0.25">
      <c r="B6601" s="6"/>
      <c r="C6601" s="6"/>
      <c r="D6601" s="7"/>
      <c r="E6601" s="7"/>
      <c r="F6601" s="6"/>
      <c r="G6601" s="6"/>
    </row>
    <row r="6602" spans="2:7" s="5" customFormat="1" x14ac:dyDescent="0.25">
      <c r="B6602" s="6"/>
      <c r="C6602" s="6"/>
      <c r="D6602" s="7"/>
      <c r="E6602" s="7"/>
      <c r="F6602" s="6"/>
      <c r="G6602" s="6"/>
    </row>
    <row r="6603" spans="2:7" s="5" customFormat="1" x14ac:dyDescent="0.25">
      <c r="B6603" s="6"/>
      <c r="C6603" s="6"/>
      <c r="D6603" s="7"/>
      <c r="E6603" s="7"/>
      <c r="F6603" s="6"/>
      <c r="G6603" s="6"/>
    </row>
    <row r="6604" spans="2:7" s="5" customFormat="1" x14ac:dyDescent="0.25">
      <c r="B6604" s="6"/>
      <c r="C6604" s="6"/>
      <c r="D6604" s="7"/>
      <c r="E6604" s="7"/>
      <c r="F6604" s="6"/>
      <c r="G6604" s="6"/>
    </row>
    <row r="6605" spans="2:7" s="5" customFormat="1" x14ac:dyDescent="0.25">
      <c r="B6605" s="6"/>
      <c r="C6605" s="6"/>
      <c r="D6605" s="7"/>
      <c r="E6605" s="7"/>
      <c r="F6605" s="6"/>
      <c r="G6605" s="6"/>
    </row>
    <row r="6606" spans="2:7" s="5" customFormat="1" x14ac:dyDescent="0.25">
      <c r="B6606" s="6"/>
      <c r="C6606" s="6"/>
      <c r="D6606" s="7"/>
      <c r="E6606" s="7"/>
      <c r="F6606" s="6"/>
      <c r="G6606" s="6"/>
    </row>
    <row r="6607" spans="2:7" s="5" customFormat="1" x14ac:dyDescent="0.25">
      <c r="B6607" s="6"/>
      <c r="C6607" s="6"/>
      <c r="D6607" s="7"/>
      <c r="E6607" s="7"/>
      <c r="F6607" s="6"/>
      <c r="G6607" s="6"/>
    </row>
    <row r="6608" spans="2:7" s="5" customFormat="1" x14ac:dyDescent="0.25">
      <c r="B6608" s="6"/>
      <c r="C6608" s="6"/>
      <c r="D6608" s="7"/>
      <c r="E6608" s="7"/>
      <c r="F6608" s="6"/>
      <c r="G6608" s="6"/>
    </row>
    <row r="6609" spans="2:7" s="5" customFormat="1" x14ac:dyDescent="0.25">
      <c r="B6609" s="6"/>
      <c r="C6609" s="6"/>
      <c r="D6609" s="7"/>
      <c r="E6609" s="7"/>
      <c r="F6609" s="6"/>
      <c r="G6609" s="6"/>
    </row>
    <row r="6610" spans="2:7" s="5" customFormat="1" x14ac:dyDescent="0.25">
      <c r="B6610" s="6"/>
      <c r="C6610" s="6"/>
      <c r="D6610" s="7"/>
      <c r="E6610" s="7"/>
      <c r="F6610" s="6"/>
      <c r="G6610" s="6"/>
    </row>
    <row r="6611" spans="2:7" s="5" customFormat="1" x14ac:dyDescent="0.25">
      <c r="B6611" s="6"/>
      <c r="C6611" s="6"/>
      <c r="D6611" s="7"/>
      <c r="E6611" s="7"/>
      <c r="F6611" s="6"/>
      <c r="G6611" s="6"/>
    </row>
    <row r="6612" spans="2:7" s="5" customFormat="1" x14ac:dyDescent="0.25">
      <c r="B6612" s="6"/>
      <c r="C6612" s="6"/>
      <c r="D6612" s="7"/>
      <c r="E6612" s="7"/>
      <c r="F6612" s="6"/>
      <c r="G6612" s="6"/>
    </row>
    <row r="6613" spans="2:7" s="5" customFormat="1" x14ac:dyDescent="0.25">
      <c r="B6613" s="6"/>
      <c r="C6613" s="6"/>
      <c r="D6613" s="7"/>
      <c r="E6613" s="7"/>
      <c r="F6613" s="6"/>
      <c r="G6613" s="6"/>
    </row>
    <row r="6614" spans="2:7" s="5" customFormat="1" x14ac:dyDescent="0.25">
      <c r="B6614" s="6"/>
      <c r="C6614" s="6"/>
      <c r="D6614" s="7"/>
      <c r="E6614" s="7"/>
      <c r="F6614" s="6"/>
      <c r="G6614" s="6"/>
    </row>
    <row r="6615" spans="2:7" s="5" customFormat="1" x14ac:dyDescent="0.25">
      <c r="B6615" s="6"/>
      <c r="C6615" s="6"/>
      <c r="D6615" s="7"/>
      <c r="E6615" s="7"/>
      <c r="F6615" s="6"/>
      <c r="G6615" s="6"/>
    </row>
    <row r="6616" spans="2:7" s="5" customFormat="1" x14ac:dyDescent="0.25">
      <c r="B6616" s="6"/>
      <c r="C6616" s="6"/>
      <c r="D6616" s="7"/>
      <c r="E6616" s="7"/>
      <c r="F6616" s="6"/>
      <c r="G6616" s="6"/>
    </row>
    <row r="6617" spans="2:7" s="5" customFormat="1" x14ac:dyDescent="0.25">
      <c r="B6617" s="6"/>
      <c r="C6617" s="6"/>
      <c r="D6617" s="7"/>
      <c r="E6617" s="7"/>
      <c r="F6617" s="6"/>
      <c r="G6617" s="6"/>
    </row>
    <row r="6618" spans="2:7" s="5" customFormat="1" x14ac:dyDescent="0.25">
      <c r="B6618" s="6"/>
      <c r="C6618" s="6"/>
      <c r="D6618" s="7"/>
      <c r="E6618" s="7"/>
      <c r="F6618" s="6"/>
      <c r="G6618" s="6"/>
    </row>
    <row r="6619" spans="2:7" s="5" customFormat="1" x14ac:dyDescent="0.25">
      <c r="B6619" s="6"/>
      <c r="C6619" s="6"/>
      <c r="D6619" s="7"/>
      <c r="E6619" s="7"/>
      <c r="F6619" s="6"/>
      <c r="G6619" s="6"/>
    </row>
    <row r="6620" spans="2:7" s="5" customFormat="1" x14ac:dyDescent="0.25">
      <c r="B6620" s="6"/>
      <c r="C6620" s="6"/>
      <c r="D6620" s="7"/>
      <c r="E6620" s="7"/>
      <c r="F6620" s="6"/>
      <c r="G6620" s="6"/>
    </row>
    <row r="6621" spans="2:7" s="5" customFormat="1" x14ac:dyDescent="0.25">
      <c r="B6621" s="6"/>
      <c r="C6621" s="6"/>
      <c r="D6621" s="7"/>
      <c r="E6621" s="7"/>
      <c r="F6621" s="6"/>
      <c r="G6621" s="6"/>
    </row>
    <row r="6622" spans="2:7" s="5" customFormat="1" x14ac:dyDescent="0.25">
      <c r="B6622" s="6"/>
      <c r="C6622" s="6"/>
      <c r="D6622" s="7"/>
      <c r="E6622" s="7"/>
      <c r="F6622" s="6"/>
      <c r="G6622" s="6"/>
    </row>
    <row r="6623" spans="2:7" s="5" customFormat="1" x14ac:dyDescent="0.25">
      <c r="B6623" s="6"/>
      <c r="C6623" s="6"/>
      <c r="D6623" s="7"/>
      <c r="E6623" s="7"/>
      <c r="F6623" s="6"/>
      <c r="G6623" s="6"/>
    </row>
    <row r="6624" spans="2:7" s="5" customFormat="1" x14ac:dyDescent="0.25">
      <c r="B6624" s="6"/>
      <c r="C6624" s="6"/>
      <c r="D6624" s="7"/>
      <c r="E6624" s="7"/>
      <c r="F6624" s="6"/>
      <c r="G6624" s="6"/>
    </row>
    <row r="6625" spans="2:7" s="5" customFormat="1" x14ac:dyDescent="0.25">
      <c r="B6625" s="6"/>
      <c r="C6625" s="6"/>
      <c r="D6625" s="7"/>
      <c r="E6625" s="7"/>
      <c r="F6625" s="6"/>
      <c r="G6625" s="6"/>
    </row>
    <row r="6626" spans="2:7" s="5" customFormat="1" x14ac:dyDescent="0.25">
      <c r="B6626" s="6"/>
      <c r="C6626" s="6"/>
      <c r="D6626" s="7"/>
      <c r="E6626" s="7"/>
      <c r="F6626" s="6"/>
      <c r="G6626" s="6"/>
    </row>
    <row r="6627" spans="2:7" s="5" customFormat="1" x14ac:dyDescent="0.25">
      <c r="B6627" s="6"/>
      <c r="C6627" s="6"/>
      <c r="D6627" s="7"/>
      <c r="E6627" s="7"/>
      <c r="F6627" s="6"/>
      <c r="G6627" s="6"/>
    </row>
    <row r="6628" spans="2:7" s="5" customFormat="1" x14ac:dyDescent="0.25">
      <c r="B6628" s="6"/>
      <c r="C6628" s="6"/>
      <c r="D6628" s="7"/>
      <c r="E6628" s="7"/>
      <c r="F6628" s="6"/>
      <c r="G6628" s="6"/>
    </row>
    <row r="6629" spans="2:7" s="5" customFormat="1" x14ac:dyDescent="0.25">
      <c r="B6629" s="6"/>
      <c r="C6629" s="6"/>
      <c r="D6629" s="7"/>
      <c r="E6629" s="7"/>
      <c r="F6629" s="6"/>
      <c r="G6629" s="6"/>
    </row>
    <row r="6630" spans="2:7" s="5" customFormat="1" x14ac:dyDescent="0.25">
      <c r="B6630" s="6"/>
      <c r="C6630" s="6"/>
      <c r="D6630" s="7"/>
      <c r="E6630" s="7"/>
      <c r="F6630" s="6"/>
      <c r="G6630" s="6"/>
    </row>
    <row r="6631" spans="2:7" s="5" customFormat="1" x14ac:dyDescent="0.25">
      <c r="B6631" s="6"/>
      <c r="C6631" s="6"/>
      <c r="D6631" s="7"/>
      <c r="E6631" s="7"/>
      <c r="F6631" s="6"/>
      <c r="G6631" s="6"/>
    </row>
    <row r="6632" spans="2:7" s="5" customFormat="1" x14ac:dyDescent="0.25">
      <c r="B6632" s="6"/>
      <c r="C6632" s="6"/>
      <c r="D6632" s="7"/>
      <c r="E6632" s="7"/>
      <c r="F6632" s="6"/>
      <c r="G6632" s="6"/>
    </row>
    <row r="6633" spans="2:7" s="5" customFormat="1" x14ac:dyDescent="0.25">
      <c r="B6633" s="6"/>
      <c r="C6633" s="6"/>
      <c r="D6633" s="7"/>
      <c r="E6633" s="7"/>
      <c r="F6633" s="6"/>
      <c r="G6633" s="6"/>
    </row>
    <row r="6634" spans="2:7" s="5" customFormat="1" x14ac:dyDescent="0.25">
      <c r="B6634" s="6"/>
      <c r="C6634" s="6"/>
      <c r="D6634" s="7"/>
      <c r="E6634" s="7"/>
      <c r="F6634" s="6"/>
      <c r="G6634" s="6"/>
    </row>
    <row r="6635" spans="2:7" s="5" customFormat="1" x14ac:dyDescent="0.25">
      <c r="B6635" s="6"/>
      <c r="C6635" s="6"/>
      <c r="D6635" s="7"/>
      <c r="E6635" s="7"/>
      <c r="F6635" s="6"/>
      <c r="G6635" s="6"/>
    </row>
    <row r="6636" spans="2:7" s="5" customFormat="1" x14ac:dyDescent="0.25">
      <c r="B6636" s="6"/>
      <c r="C6636" s="6"/>
      <c r="D6636" s="7"/>
      <c r="E6636" s="7"/>
      <c r="F6636" s="6"/>
      <c r="G6636" s="6"/>
    </row>
    <row r="6637" spans="2:7" s="5" customFormat="1" x14ac:dyDescent="0.25">
      <c r="B6637" s="6"/>
      <c r="C6637" s="6"/>
      <c r="D6637" s="7"/>
      <c r="E6637" s="7"/>
      <c r="F6637" s="6"/>
      <c r="G6637" s="6"/>
    </row>
    <row r="6638" spans="2:7" s="5" customFormat="1" x14ac:dyDescent="0.25">
      <c r="B6638" s="6"/>
      <c r="C6638" s="6"/>
      <c r="D6638" s="7"/>
      <c r="E6638" s="7"/>
      <c r="F6638" s="6"/>
      <c r="G6638" s="6"/>
    </row>
    <row r="6639" spans="2:7" s="5" customFormat="1" x14ac:dyDescent="0.25">
      <c r="B6639" s="6"/>
      <c r="C6639" s="6"/>
      <c r="D6639" s="7"/>
      <c r="E6639" s="7"/>
      <c r="F6639" s="6"/>
      <c r="G6639" s="6"/>
    </row>
    <row r="6640" spans="2:7" s="5" customFormat="1" x14ac:dyDescent="0.25">
      <c r="B6640" s="6"/>
      <c r="C6640" s="6"/>
      <c r="D6640" s="7"/>
      <c r="E6640" s="7"/>
      <c r="F6640" s="6"/>
      <c r="G6640" s="6"/>
    </row>
    <row r="6641" spans="2:7" s="5" customFormat="1" x14ac:dyDescent="0.25">
      <c r="B6641" s="6"/>
      <c r="C6641" s="6"/>
      <c r="D6641" s="7"/>
      <c r="E6641" s="7"/>
      <c r="F6641" s="6"/>
      <c r="G6641" s="6"/>
    </row>
    <row r="6642" spans="2:7" s="5" customFormat="1" x14ac:dyDescent="0.25">
      <c r="B6642" s="6"/>
      <c r="C6642" s="6"/>
      <c r="D6642" s="7"/>
      <c r="E6642" s="7"/>
      <c r="F6642" s="6"/>
      <c r="G6642" s="6"/>
    </row>
    <row r="6643" spans="2:7" s="5" customFormat="1" x14ac:dyDescent="0.25">
      <c r="B6643" s="6"/>
      <c r="C6643" s="6"/>
      <c r="D6643" s="7"/>
      <c r="E6643" s="7"/>
      <c r="F6643" s="6"/>
      <c r="G6643" s="6"/>
    </row>
    <row r="6644" spans="2:7" s="5" customFormat="1" x14ac:dyDescent="0.25">
      <c r="B6644" s="6"/>
      <c r="C6644" s="6"/>
      <c r="D6644" s="7"/>
      <c r="E6644" s="7"/>
      <c r="F6644" s="6"/>
      <c r="G6644" s="6"/>
    </row>
    <row r="6645" spans="2:7" s="5" customFormat="1" x14ac:dyDescent="0.25">
      <c r="B6645" s="6"/>
      <c r="C6645" s="6"/>
      <c r="D6645" s="7"/>
      <c r="E6645" s="7"/>
      <c r="F6645" s="6"/>
      <c r="G6645" s="6"/>
    </row>
    <row r="6646" spans="2:7" s="5" customFormat="1" x14ac:dyDescent="0.25">
      <c r="B6646" s="6"/>
      <c r="C6646" s="6"/>
      <c r="D6646" s="7"/>
      <c r="E6646" s="7"/>
      <c r="F6646" s="6"/>
      <c r="G6646" s="6"/>
    </row>
    <row r="6647" spans="2:7" s="5" customFormat="1" x14ac:dyDescent="0.25">
      <c r="B6647" s="6"/>
      <c r="C6647" s="6"/>
      <c r="D6647" s="7"/>
      <c r="E6647" s="7"/>
      <c r="F6647" s="6"/>
      <c r="G6647" s="6"/>
    </row>
    <row r="6648" spans="2:7" s="5" customFormat="1" x14ac:dyDescent="0.25">
      <c r="B6648" s="6"/>
      <c r="C6648" s="6"/>
      <c r="D6648" s="7"/>
      <c r="E6648" s="7"/>
      <c r="F6648" s="6"/>
      <c r="G6648" s="6"/>
    </row>
    <row r="6649" spans="2:7" s="5" customFormat="1" x14ac:dyDescent="0.25">
      <c r="B6649" s="6"/>
      <c r="C6649" s="6"/>
      <c r="D6649" s="7"/>
      <c r="E6649" s="7"/>
      <c r="F6649" s="6"/>
      <c r="G6649" s="6"/>
    </row>
    <row r="6650" spans="2:7" s="5" customFormat="1" x14ac:dyDescent="0.25">
      <c r="B6650" s="6"/>
      <c r="C6650" s="6"/>
      <c r="D6650" s="7"/>
      <c r="E6650" s="7"/>
      <c r="F6650" s="6"/>
      <c r="G6650" s="6"/>
    </row>
    <row r="6651" spans="2:7" s="5" customFormat="1" x14ac:dyDescent="0.25">
      <c r="B6651" s="6"/>
      <c r="C6651" s="6"/>
      <c r="D6651" s="7"/>
      <c r="E6651" s="7"/>
      <c r="F6651" s="6"/>
      <c r="G6651" s="6"/>
    </row>
    <row r="6652" spans="2:7" s="5" customFormat="1" x14ac:dyDescent="0.25">
      <c r="B6652" s="6"/>
      <c r="C6652" s="6"/>
      <c r="D6652" s="7"/>
      <c r="E6652" s="7"/>
      <c r="F6652" s="6"/>
      <c r="G6652" s="6"/>
    </row>
    <row r="6653" spans="2:7" s="5" customFormat="1" x14ac:dyDescent="0.25">
      <c r="B6653" s="6"/>
      <c r="C6653" s="6"/>
      <c r="D6653" s="7"/>
      <c r="E6653" s="7"/>
      <c r="F6653" s="6"/>
      <c r="G6653" s="6"/>
    </row>
    <row r="6654" spans="2:7" s="5" customFormat="1" x14ac:dyDescent="0.25">
      <c r="B6654" s="6"/>
      <c r="C6654" s="6"/>
      <c r="D6654" s="7"/>
      <c r="E6654" s="7"/>
      <c r="F6654" s="6"/>
      <c r="G6654" s="6"/>
    </row>
    <row r="6655" spans="2:7" s="5" customFormat="1" x14ac:dyDescent="0.25">
      <c r="B6655" s="6"/>
      <c r="C6655" s="6"/>
      <c r="D6655" s="7"/>
      <c r="E6655" s="7"/>
      <c r="F6655" s="6"/>
      <c r="G6655" s="6"/>
    </row>
    <row r="6656" spans="2:7" s="5" customFormat="1" x14ac:dyDescent="0.25">
      <c r="B6656" s="6"/>
      <c r="C6656" s="6"/>
      <c r="D6656" s="7"/>
      <c r="E6656" s="7"/>
      <c r="F6656" s="6"/>
      <c r="G6656" s="6"/>
    </row>
    <row r="6657" spans="2:7" s="5" customFormat="1" x14ac:dyDescent="0.25">
      <c r="B6657" s="6"/>
      <c r="C6657" s="6"/>
      <c r="D6657" s="7"/>
      <c r="E6657" s="7"/>
      <c r="F6657" s="6"/>
      <c r="G6657" s="6"/>
    </row>
    <row r="6658" spans="2:7" s="5" customFormat="1" x14ac:dyDescent="0.25">
      <c r="B6658" s="6"/>
      <c r="C6658" s="6"/>
      <c r="D6658" s="7"/>
      <c r="E6658" s="7"/>
      <c r="F6658" s="6"/>
      <c r="G6658" s="6"/>
    </row>
    <row r="6659" spans="2:7" s="5" customFormat="1" x14ac:dyDescent="0.25">
      <c r="B6659" s="6"/>
      <c r="C6659" s="6"/>
      <c r="D6659" s="7"/>
      <c r="E6659" s="7"/>
      <c r="F6659" s="6"/>
      <c r="G6659" s="6"/>
    </row>
    <row r="6660" spans="2:7" s="5" customFormat="1" x14ac:dyDescent="0.25">
      <c r="B6660" s="6"/>
      <c r="C6660" s="6"/>
      <c r="D6660" s="7"/>
      <c r="E6660" s="7"/>
      <c r="F6660" s="6"/>
      <c r="G6660" s="6"/>
    </row>
    <row r="6661" spans="2:7" s="5" customFormat="1" x14ac:dyDescent="0.25">
      <c r="B6661" s="6"/>
      <c r="C6661" s="6"/>
      <c r="D6661" s="7"/>
      <c r="E6661" s="7"/>
      <c r="F6661" s="6"/>
      <c r="G6661" s="6"/>
    </row>
    <row r="6662" spans="2:7" s="5" customFormat="1" x14ac:dyDescent="0.25">
      <c r="B6662" s="6"/>
      <c r="C6662" s="6"/>
      <c r="D6662" s="7"/>
      <c r="E6662" s="7"/>
      <c r="F6662" s="6"/>
      <c r="G6662" s="6"/>
    </row>
    <row r="6663" spans="2:7" s="5" customFormat="1" x14ac:dyDescent="0.25">
      <c r="B6663" s="6"/>
      <c r="C6663" s="6"/>
      <c r="D6663" s="7"/>
      <c r="E6663" s="7"/>
      <c r="F6663" s="6"/>
      <c r="G6663" s="6"/>
    </row>
    <row r="6664" spans="2:7" s="5" customFormat="1" x14ac:dyDescent="0.25">
      <c r="B6664" s="6"/>
      <c r="C6664" s="6"/>
      <c r="D6664" s="7"/>
      <c r="E6664" s="7"/>
      <c r="F6664" s="6"/>
      <c r="G6664" s="6"/>
    </row>
    <row r="6665" spans="2:7" s="5" customFormat="1" x14ac:dyDescent="0.25">
      <c r="B6665" s="6"/>
      <c r="C6665" s="6"/>
      <c r="D6665" s="7"/>
      <c r="E6665" s="7"/>
      <c r="F6665" s="6"/>
      <c r="G6665" s="6"/>
    </row>
    <row r="6666" spans="2:7" s="5" customFormat="1" x14ac:dyDescent="0.25">
      <c r="B6666" s="6"/>
      <c r="C6666" s="6"/>
      <c r="D6666" s="7"/>
      <c r="E6666" s="7"/>
      <c r="F6666" s="6"/>
      <c r="G6666" s="6"/>
    </row>
    <row r="6667" spans="2:7" s="5" customFormat="1" x14ac:dyDescent="0.25">
      <c r="B6667" s="6"/>
      <c r="C6667" s="6"/>
      <c r="D6667" s="7"/>
      <c r="E6667" s="7"/>
      <c r="F6667" s="6"/>
      <c r="G6667" s="6"/>
    </row>
    <row r="6668" spans="2:7" s="5" customFormat="1" x14ac:dyDescent="0.25">
      <c r="B6668" s="6"/>
      <c r="C6668" s="6"/>
      <c r="D6668" s="7"/>
      <c r="E6668" s="7"/>
      <c r="F6668" s="6"/>
      <c r="G6668" s="6"/>
    </row>
    <row r="6669" spans="2:7" s="5" customFormat="1" x14ac:dyDescent="0.25">
      <c r="B6669" s="6"/>
      <c r="C6669" s="6"/>
      <c r="D6669" s="7"/>
      <c r="E6669" s="7"/>
      <c r="F6669" s="6"/>
      <c r="G6669" s="6"/>
    </row>
    <row r="6670" spans="2:7" s="5" customFormat="1" x14ac:dyDescent="0.25">
      <c r="B6670" s="6"/>
      <c r="C6670" s="6"/>
      <c r="D6670" s="7"/>
      <c r="E6670" s="7"/>
      <c r="F6670" s="6"/>
      <c r="G6670" s="6"/>
    </row>
    <row r="6671" spans="2:7" s="5" customFormat="1" x14ac:dyDescent="0.25">
      <c r="B6671" s="6"/>
      <c r="C6671" s="6"/>
      <c r="D6671" s="7"/>
      <c r="E6671" s="7"/>
      <c r="F6671" s="6"/>
      <c r="G6671" s="6"/>
    </row>
    <row r="6672" spans="2:7" s="5" customFormat="1" x14ac:dyDescent="0.25">
      <c r="B6672" s="6"/>
      <c r="C6672" s="6"/>
      <c r="D6672" s="7"/>
      <c r="E6672" s="7"/>
      <c r="F6672" s="6"/>
      <c r="G6672" s="6"/>
    </row>
    <row r="6673" spans="2:7" s="5" customFormat="1" x14ac:dyDescent="0.25">
      <c r="B6673" s="6"/>
      <c r="C6673" s="6"/>
      <c r="D6673" s="7"/>
      <c r="E6673" s="7"/>
      <c r="F6673" s="6"/>
      <c r="G6673" s="6"/>
    </row>
    <row r="6674" spans="2:7" s="5" customFormat="1" x14ac:dyDescent="0.25">
      <c r="B6674" s="6"/>
      <c r="C6674" s="6"/>
      <c r="D6674" s="7"/>
      <c r="E6674" s="7"/>
      <c r="F6674" s="6"/>
      <c r="G6674" s="6"/>
    </row>
    <row r="6675" spans="2:7" s="5" customFormat="1" x14ac:dyDescent="0.25">
      <c r="B6675" s="6"/>
      <c r="C6675" s="6"/>
      <c r="D6675" s="7"/>
      <c r="E6675" s="7"/>
      <c r="F6675" s="6"/>
      <c r="G6675" s="6"/>
    </row>
    <row r="6676" spans="2:7" s="5" customFormat="1" x14ac:dyDescent="0.25">
      <c r="B6676" s="6"/>
      <c r="C6676" s="6"/>
      <c r="D6676" s="7"/>
      <c r="E6676" s="7"/>
      <c r="F6676" s="6"/>
      <c r="G6676" s="6"/>
    </row>
    <row r="6677" spans="2:7" s="5" customFormat="1" x14ac:dyDescent="0.25">
      <c r="B6677" s="6"/>
      <c r="C6677" s="6"/>
      <c r="D6677" s="7"/>
      <c r="E6677" s="7"/>
      <c r="F6677" s="6"/>
      <c r="G6677" s="6"/>
    </row>
    <row r="6678" spans="2:7" s="5" customFormat="1" x14ac:dyDescent="0.25">
      <c r="B6678" s="6"/>
      <c r="C6678" s="6"/>
      <c r="D6678" s="7"/>
      <c r="E6678" s="7"/>
      <c r="F6678" s="6"/>
      <c r="G6678" s="6"/>
    </row>
    <row r="6679" spans="2:7" s="5" customFormat="1" x14ac:dyDescent="0.25">
      <c r="B6679" s="6"/>
      <c r="C6679" s="6"/>
      <c r="D6679" s="7"/>
      <c r="E6679" s="7"/>
      <c r="F6679" s="6"/>
      <c r="G6679" s="6"/>
    </row>
    <row r="6680" spans="2:7" s="5" customFormat="1" x14ac:dyDescent="0.25">
      <c r="B6680" s="6"/>
      <c r="C6680" s="6"/>
      <c r="D6680" s="7"/>
      <c r="E6680" s="7"/>
      <c r="F6680" s="6"/>
      <c r="G6680" s="6"/>
    </row>
    <row r="6681" spans="2:7" s="5" customFormat="1" x14ac:dyDescent="0.25">
      <c r="B6681" s="6"/>
      <c r="C6681" s="6"/>
      <c r="D6681" s="7"/>
      <c r="E6681" s="7"/>
      <c r="F6681" s="6"/>
      <c r="G6681" s="6"/>
    </row>
    <row r="6682" spans="2:7" s="5" customFormat="1" x14ac:dyDescent="0.25">
      <c r="B6682" s="6"/>
      <c r="C6682" s="6"/>
      <c r="D6682" s="7"/>
      <c r="E6682" s="7"/>
      <c r="F6682" s="6"/>
      <c r="G6682" s="6"/>
    </row>
    <row r="6683" spans="2:7" s="5" customFormat="1" x14ac:dyDescent="0.25">
      <c r="B6683" s="6"/>
      <c r="C6683" s="6"/>
      <c r="D6683" s="7"/>
      <c r="E6683" s="7"/>
      <c r="F6683" s="6"/>
      <c r="G6683" s="6"/>
    </row>
    <row r="6684" spans="2:7" s="5" customFormat="1" x14ac:dyDescent="0.25">
      <c r="B6684" s="6"/>
      <c r="C6684" s="6"/>
      <c r="D6684" s="7"/>
      <c r="E6684" s="7"/>
      <c r="F6684" s="6"/>
      <c r="G6684" s="6"/>
    </row>
    <row r="6685" spans="2:7" s="5" customFormat="1" x14ac:dyDescent="0.25">
      <c r="B6685" s="6"/>
      <c r="C6685" s="6"/>
      <c r="D6685" s="7"/>
      <c r="E6685" s="7"/>
      <c r="F6685" s="6"/>
      <c r="G6685" s="6"/>
    </row>
    <row r="6686" spans="2:7" s="5" customFormat="1" x14ac:dyDescent="0.25">
      <c r="B6686" s="6"/>
      <c r="C6686" s="6"/>
      <c r="D6686" s="7"/>
      <c r="E6686" s="7"/>
      <c r="F6686" s="6"/>
      <c r="G6686" s="6"/>
    </row>
    <row r="6687" spans="2:7" s="5" customFormat="1" x14ac:dyDescent="0.25">
      <c r="B6687" s="6"/>
      <c r="C6687" s="6"/>
      <c r="D6687" s="7"/>
      <c r="E6687" s="7"/>
      <c r="F6687" s="6"/>
      <c r="G6687" s="6"/>
    </row>
    <row r="6688" spans="2:7" s="5" customFormat="1" x14ac:dyDescent="0.25">
      <c r="B6688" s="6"/>
      <c r="C6688" s="6"/>
      <c r="D6688" s="7"/>
      <c r="E6688" s="7"/>
      <c r="F6688" s="6"/>
      <c r="G6688" s="6"/>
    </row>
    <row r="6689" spans="2:7" s="5" customFormat="1" x14ac:dyDescent="0.25">
      <c r="B6689" s="6"/>
      <c r="C6689" s="6"/>
      <c r="D6689" s="7"/>
      <c r="E6689" s="7"/>
      <c r="F6689" s="6"/>
      <c r="G6689" s="6"/>
    </row>
    <row r="6690" spans="2:7" s="5" customFormat="1" x14ac:dyDescent="0.25">
      <c r="B6690" s="6"/>
      <c r="C6690" s="6"/>
      <c r="D6690" s="7"/>
      <c r="E6690" s="7"/>
      <c r="F6690" s="6"/>
      <c r="G6690" s="6"/>
    </row>
    <row r="6691" spans="2:7" s="5" customFormat="1" x14ac:dyDescent="0.25">
      <c r="B6691" s="6"/>
      <c r="C6691" s="6"/>
      <c r="D6691" s="7"/>
      <c r="E6691" s="7"/>
      <c r="F6691" s="6"/>
      <c r="G6691" s="6"/>
    </row>
    <row r="6692" spans="2:7" s="5" customFormat="1" x14ac:dyDescent="0.25">
      <c r="B6692" s="6"/>
      <c r="C6692" s="6"/>
      <c r="D6692" s="7"/>
      <c r="E6692" s="7"/>
      <c r="F6692" s="6"/>
      <c r="G6692" s="6"/>
    </row>
    <row r="6693" spans="2:7" s="5" customFormat="1" x14ac:dyDescent="0.25">
      <c r="B6693" s="6"/>
      <c r="C6693" s="6"/>
      <c r="D6693" s="7"/>
      <c r="E6693" s="7"/>
      <c r="F6693" s="6"/>
      <c r="G6693" s="6"/>
    </row>
    <row r="6694" spans="2:7" s="5" customFormat="1" x14ac:dyDescent="0.25">
      <c r="B6694" s="6"/>
      <c r="C6694" s="6"/>
      <c r="D6694" s="7"/>
      <c r="E6694" s="7"/>
      <c r="F6694" s="6"/>
      <c r="G6694" s="6"/>
    </row>
    <row r="6695" spans="2:7" s="5" customFormat="1" x14ac:dyDescent="0.25">
      <c r="B6695" s="6"/>
      <c r="C6695" s="6"/>
      <c r="D6695" s="7"/>
      <c r="E6695" s="7"/>
      <c r="F6695" s="6"/>
      <c r="G6695" s="6"/>
    </row>
    <row r="6696" spans="2:7" s="5" customFormat="1" x14ac:dyDescent="0.25">
      <c r="B6696" s="6"/>
      <c r="C6696" s="6"/>
      <c r="D6696" s="7"/>
      <c r="E6696" s="7"/>
      <c r="F6696" s="6"/>
      <c r="G6696" s="6"/>
    </row>
    <row r="6697" spans="2:7" s="5" customFormat="1" x14ac:dyDescent="0.25">
      <c r="B6697" s="6"/>
      <c r="C6697" s="6"/>
      <c r="D6697" s="7"/>
      <c r="E6697" s="7"/>
      <c r="F6697" s="6"/>
      <c r="G6697" s="6"/>
    </row>
    <row r="6698" spans="2:7" s="5" customFormat="1" x14ac:dyDescent="0.25">
      <c r="B6698" s="6"/>
      <c r="C6698" s="6"/>
      <c r="D6698" s="7"/>
      <c r="E6698" s="7"/>
      <c r="F6698" s="6"/>
      <c r="G6698" s="6"/>
    </row>
    <row r="6699" spans="2:7" s="5" customFormat="1" x14ac:dyDescent="0.25">
      <c r="B6699" s="6"/>
      <c r="C6699" s="6"/>
      <c r="D6699" s="7"/>
      <c r="E6699" s="7"/>
      <c r="F6699" s="6"/>
      <c r="G6699" s="6"/>
    </row>
    <row r="6700" spans="2:7" s="5" customFormat="1" x14ac:dyDescent="0.25">
      <c r="B6700" s="6"/>
      <c r="C6700" s="6"/>
      <c r="D6700" s="7"/>
      <c r="E6700" s="7"/>
      <c r="F6700" s="6"/>
      <c r="G6700" s="6"/>
    </row>
    <row r="6701" spans="2:7" s="5" customFormat="1" x14ac:dyDescent="0.25">
      <c r="B6701" s="6"/>
      <c r="C6701" s="6"/>
      <c r="D6701" s="7"/>
      <c r="E6701" s="7"/>
      <c r="F6701" s="6"/>
      <c r="G6701" s="6"/>
    </row>
    <row r="6702" spans="2:7" s="5" customFormat="1" x14ac:dyDescent="0.25">
      <c r="B6702" s="6"/>
      <c r="C6702" s="6"/>
      <c r="D6702" s="7"/>
      <c r="E6702" s="7"/>
      <c r="F6702" s="6"/>
      <c r="G6702" s="6"/>
    </row>
    <row r="6703" spans="2:7" s="5" customFormat="1" x14ac:dyDescent="0.25">
      <c r="B6703" s="6"/>
      <c r="C6703" s="6"/>
      <c r="D6703" s="7"/>
      <c r="E6703" s="7"/>
      <c r="F6703" s="6"/>
      <c r="G6703" s="6"/>
    </row>
    <row r="6704" spans="2:7" s="5" customFormat="1" x14ac:dyDescent="0.25">
      <c r="B6704" s="6"/>
      <c r="C6704" s="6"/>
      <c r="D6704" s="7"/>
      <c r="E6704" s="7"/>
      <c r="F6704" s="6"/>
      <c r="G6704" s="6"/>
    </row>
    <row r="6705" spans="2:7" s="5" customFormat="1" x14ac:dyDescent="0.25">
      <c r="B6705" s="6"/>
      <c r="C6705" s="6"/>
      <c r="D6705" s="7"/>
      <c r="E6705" s="7"/>
      <c r="F6705" s="6"/>
      <c r="G6705" s="6"/>
    </row>
    <row r="6706" spans="2:7" s="5" customFormat="1" x14ac:dyDescent="0.25">
      <c r="B6706" s="6"/>
      <c r="C6706" s="6"/>
      <c r="D6706" s="7"/>
      <c r="E6706" s="7"/>
      <c r="F6706" s="6"/>
      <c r="G6706" s="6"/>
    </row>
    <row r="6707" spans="2:7" s="5" customFormat="1" x14ac:dyDescent="0.25">
      <c r="B6707" s="6"/>
      <c r="C6707" s="6"/>
      <c r="D6707" s="7"/>
      <c r="E6707" s="7"/>
      <c r="F6707" s="6"/>
      <c r="G6707" s="6"/>
    </row>
    <row r="6708" spans="2:7" s="5" customFormat="1" x14ac:dyDescent="0.25">
      <c r="B6708" s="6"/>
      <c r="C6708" s="6"/>
      <c r="D6708" s="7"/>
      <c r="E6708" s="7"/>
      <c r="F6708" s="6"/>
      <c r="G6708" s="6"/>
    </row>
    <row r="6709" spans="2:7" s="5" customFormat="1" x14ac:dyDescent="0.25">
      <c r="B6709" s="6"/>
      <c r="C6709" s="6"/>
      <c r="D6709" s="7"/>
      <c r="E6709" s="7"/>
      <c r="F6709" s="6"/>
      <c r="G6709" s="6"/>
    </row>
    <row r="6710" spans="2:7" s="5" customFormat="1" x14ac:dyDescent="0.25">
      <c r="B6710" s="6"/>
      <c r="C6710" s="6"/>
      <c r="D6710" s="7"/>
      <c r="E6710" s="7"/>
      <c r="F6710" s="6"/>
      <c r="G6710" s="6"/>
    </row>
    <row r="6711" spans="2:7" s="5" customFormat="1" x14ac:dyDescent="0.25">
      <c r="B6711" s="6"/>
      <c r="C6711" s="6"/>
      <c r="D6711" s="7"/>
      <c r="E6711" s="7"/>
      <c r="F6711" s="6"/>
      <c r="G6711" s="6"/>
    </row>
    <row r="6712" spans="2:7" s="5" customFormat="1" x14ac:dyDescent="0.25">
      <c r="B6712" s="6"/>
      <c r="C6712" s="6"/>
      <c r="D6712" s="7"/>
      <c r="E6712" s="7"/>
      <c r="F6712" s="6"/>
      <c r="G6712" s="6"/>
    </row>
    <row r="6713" spans="2:7" s="5" customFormat="1" x14ac:dyDescent="0.25">
      <c r="B6713" s="6"/>
      <c r="C6713" s="6"/>
      <c r="D6713" s="7"/>
      <c r="E6713" s="7"/>
      <c r="F6713" s="6"/>
      <c r="G6713" s="6"/>
    </row>
    <row r="6714" spans="2:7" s="5" customFormat="1" x14ac:dyDescent="0.25">
      <c r="B6714" s="6"/>
      <c r="C6714" s="6"/>
      <c r="D6714" s="7"/>
      <c r="E6714" s="7"/>
      <c r="F6714" s="6"/>
      <c r="G6714" s="6"/>
    </row>
    <row r="6715" spans="2:7" s="5" customFormat="1" x14ac:dyDescent="0.25">
      <c r="B6715" s="6"/>
      <c r="C6715" s="6"/>
      <c r="D6715" s="7"/>
      <c r="E6715" s="7"/>
      <c r="F6715" s="6"/>
      <c r="G6715" s="6"/>
    </row>
    <row r="6716" spans="2:7" s="5" customFormat="1" x14ac:dyDescent="0.25">
      <c r="B6716" s="6"/>
      <c r="C6716" s="6"/>
      <c r="D6716" s="7"/>
      <c r="E6716" s="7"/>
      <c r="F6716" s="6"/>
      <c r="G6716" s="6"/>
    </row>
    <row r="6717" spans="2:7" s="5" customFormat="1" x14ac:dyDescent="0.25">
      <c r="B6717" s="6"/>
      <c r="C6717" s="6"/>
      <c r="D6717" s="7"/>
      <c r="E6717" s="7"/>
      <c r="F6717" s="6"/>
      <c r="G6717" s="6"/>
    </row>
    <row r="6718" spans="2:7" s="5" customFormat="1" x14ac:dyDescent="0.25">
      <c r="B6718" s="6"/>
      <c r="C6718" s="6"/>
      <c r="D6718" s="7"/>
      <c r="E6718" s="7"/>
      <c r="F6718" s="6"/>
      <c r="G6718" s="6"/>
    </row>
    <row r="6719" spans="2:7" s="5" customFormat="1" x14ac:dyDescent="0.25">
      <c r="B6719" s="6"/>
      <c r="C6719" s="6"/>
      <c r="D6719" s="7"/>
      <c r="E6719" s="7"/>
      <c r="F6719" s="6"/>
      <c r="G6719" s="6"/>
    </row>
    <row r="6720" spans="2:7" s="5" customFormat="1" x14ac:dyDescent="0.25">
      <c r="B6720" s="6"/>
      <c r="C6720" s="6"/>
      <c r="D6720" s="7"/>
      <c r="E6720" s="7"/>
      <c r="F6720" s="6"/>
      <c r="G6720" s="6"/>
    </row>
    <row r="6721" spans="2:7" s="5" customFormat="1" x14ac:dyDescent="0.25">
      <c r="B6721" s="6"/>
      <c r="C6721" s="6"/>
      <c r="D6721" s="7"/>
      <c r="E6721" s="7"/>
      <c r="F6721" s="6"/>
      <c r="G6721" s="6"/>
    </row>
    <row r="6722" spans="2:7" s="5" customFormat="1" x14ac:dyDescent="0.25">
      <c r="B6722" s="6"/>
      <c r="C6722" s="6"/>
      <c r="D6722" s="7"/>
      <c r="E6722" s="7"/>
      <c r="F6722" s="6"/>
      <c r="G6722" s="6"/>
    </row>
    <row r="6723" spans="2:7" s="5" customFormat="1" x14ac:dyDescent="0.25">
      <c r="B6723" s="6"/>
      <c r="C6723" s="6"/>
      <c r="D6723" s="7"/>
      <c r="E6723" s="7"/>
      <c r="F6723" s="6"/>
      <c r="G6723" s="6"/>
    </row>
    <row r="6724" spans="2:7" s="5" customFormat="1" x14ac:dyDescent="0.25">
      <c r="B6724" s="6"/>
      <c r="C6724" s="6"/>
      <c r="D6724" s="7"/>
      <c r="E6724" s="7"/>
      <c r="F6724" s="6"/>
      <c r="G6724" s="6"/>
    </row>
    <row r="6725" spans="2:7" s="5" customFormat="1" x14ac:dyDescent="0.25">
      <c r="B6725" s="6"/>
      <c r="C6725" s="6"/>
      <c r="D6725" s="7"/>
      <c r="E6725" s="7"/>
      <c r="F6725" s="6"/>
      <c r="G6725" s="6"/>
    </row>
    <row r="6726" spans="2:7" s="5" customFormat="1" x14ac:dyDescent="0.25">
      <c r="B6726" s="6"/>
      <c r="C6726" s="6"/>
      <c r="D6726" s="7"/>
      <c r="E6726" s="7"/>
      <c r="F6726" s="6"/>
      <c r="G6726" s="6"/>
    </row>
    <row r="6727" spans="2:7" s="5" customFormat="1" x14ac:dyDescent="0.25">
      <c r="B6727" s="6"/>
      <c r="C6727" s="6"/>
      <c r="D6727" s="7"/>
      <c r="E6727" s="7"/>
      <c r="F6727" s="6"/>
      <c r="G6727" s="6"/>
    </row>
    <row r="6728" spans="2:7" s="5" customFormat="1" x14ac:dyDescent="0.25">
      <c r="B6728" s="6"/>
      <c r="C6728" s="6"/>
      <c r="D6728" s="7"/>
      <c r="E6728" s="7"/>
      <c r="F6728" s="6"/>
      <c r="G6728" s="6"/>
    </row>
    <row r="6729" spans="2:7" s="5" customFormat="1" x14ac:dyDescent="0.25">
      <c r="B6729" s="6"/>
      <c r="C6729" s="6"/>
      <c r="D6729" s="7"/>
      <c r="E6729" s="7"/>
      <c r="F6729" s="6"/>
      <c r="G6729" s="6"/>
    </row>
    <row r="6730" spans="2:7" s="5" customFormat="1" x14ac:dyDescent="0.25">
      <c r="B6730" s="6"/>
      <c r="C6730" s="6"/>
      <c r="D6730" s="7"/>
      <c r="E6730" s="7"/>
      <c r="F6730" s="6"/>
      <c r="G6730" s="6"/>
    </row>
    <row r="6731" spans="2:7" s="5" customFormat="1" x14ac:dyDescent="0.25">
      <c r="B6731" s="6"/>
      <c r="C6731" s="6"/>
      <c r="D6731" s="7"/>
      <c r="E6731" s="7"/>
      <c r="F6731" s="6"/>
      <c r="G6731" s="6"/>
    </row>
    <row r="6732" spans="2:7" s="5" customFormat="1" x14ac:dyDescent="0.25">
      <c r="B6732" s="6"/>
      <c r="C6732" s="6"/>
      <c r="D6732" s="7"/>
      <c r="E6732" s="7"/>
      <c r="F6732" s="6"/>
      <c r="G6732" s="6"/>
    </row>
    <row r="6733" spans="2:7" s="5" customFormat="1" x14ac:dyDescent="0.25">
      <c r="B6733" s="6"/>
      <c r="C6733" s="6"/>
      <c r="D6733" s="7"/>
      <c r="E6733" s="7"/>
      <c r="F6733" s="6"/>
      <c r="G6733" s="6"/>
    </row>
    <row r="6734" spans="2:7" s="5" customFormat="1" x14ac:dyDescent="0.25">
      <c r="B6734" s="6"/>
      <c r="C6734" s="6"/>
      <c r="D6734" s="7"/>
      <c r="E6734" s="7"/>
      <c r="F6734" s="6"/>
      <c r="G6734" s="6"/>
    </row>
    <row r="6735" spans="2:7" s="5" customFormat="1" x14ac:dyDescent="0.25">
      <c r="B6735" s="6"/>
      <c r="C6735" s="6"/>
      <c r="D6735" s="7"/>
      <c r="E6735" s="7"/>
      <c r="F6735" s="6"/>
      <c r="G6735" s="6"/>
    </row>
    <row r="6736" spans="2:7" s="5" customFormat="1" x14ac:dyDescent="0.25">
      <c r="B6736" s="6"/>
      <c r="C6736" s="6"/>
      <c r="D6736" s="7"/>
      <c r="E6736" s="7"/>
      <c r="F6736" s="6"/>
      <c r="G6736" s="6"/>
    </row>
    <row r="6737" spans="2:7" s="5" customFormat="1" x14ac:dyDescent="0.25">
      <c r="B6737" s="6"/>
      <c r="C6737" s="6"/>
      <c r="D6737" s="7"/>
      <c r="E6737" s="7"/>
      <c r="F6737" s="6"/>
      <c r="G6737" s="6"/>
    </row>
    <row r="6738" spans="2:7" s="5" customFormat="1" x14ac:dyDescent="0.25">
      <c r="B6738" s="6"/>
      <c r="C6738" s="6"/>
      <c r="D6738" s="7"/>
      <c r="E6738" s="7"/>
      <c r="F6738" s="6"/>
      <c r="G6738" s="6"/>
    </row>
    <row r="6739" spans="2:7" s="5" customFormat="1" x14ac:dyDescent="0.25">
      <c r="B6739" s="6"/>
      <c r="C6739" s="6"/>
      <c r="D6739" s="7"/>
      <c r="E6739" s="7"/>
      <c r="F6739" s="6"/>
      <c r="G6739" s="6"/>
    </row>
    <row r="6740" spans="2:7" s="5" customFormat="1" x14ac:dyDescent="0.25">
      <c r="B6740" s="6"/>
      <c r="C6740" s="6"/>
      <c r="D6740" s="7"/>
      <c r="E6740" s="7"/>
      <c r="F6740" s="6"/>
      <c r="G6740" s="6"/>
    </row>
    <row r="6741" spans="2:7" s="5" customFormat="1" x14ac:dyDescent="0.25">
      <c r="B6741" s="6"/>
      <c r="C6741" s="6"/>
      <c r="D6741" s="7"/>
      <c r="E6741" s="7"/>
      <c r="F6741" s="6"/>
      <c r="G6741" s="6"/>
    </row>
    <row r="6742" spans="2:7" s="5" customFormat="1" x14ac:dyDescent="0.25">
      <c r="B6742" s="6"/>
      <c r="C6742" s="6"/>
      <c r="D6742" s="7"/>
      <c r="E6742" s="7"/>
      <c r="F6742" s="6"/>
      <c r="G6742" s="6"/>
    </row>
    <row r="6743" spans="2:7" s="5" customFormat="1" x14ac:dyDescent="0.25">
      <c r="B6743" s="6"/>
      <c r="C6743" s="6"/>
      <c r="D6743" s="7"/>
      <c r="E6743" s="7"/>
      <c r="F6743" s="6"/>
      <c r="G6743" s="6"/>
    </row>
    <row r="6744" spans="2:7" s="5" customFormat="1" x14ac:dyDescent="0.25">
      <c r="B6744" s="6"/>
      <c r="C6744" s="6"/>
      <c r="D6744" s="7"/>
      <c r="E6744" s="7"/>
      <c r="F6744" s="6"/>
      <c r="G6744" s="6"/>
    </row>
    <row r="6745" spans="2:7" s="5" customFormat="1" x14ac:dyDescent="0.25">
      <c r="B6745" s="6"/>
      <c r="C6745" s="6"/>
      <c r="D6745" s="7"/>
      <c r="E6745" s="7"/>
      <c r="F6745" s="6"/>
      <c r="G6745" s="6"/>
    </row>
    <row r="6746" spans="2:7" s="5" customFormat="1" x14ac:dyDescent="0.25">
      <c r="B6746" s="6"/>
      <c r="C6746" s="6"/>
      <c r="D6746" s="7"/>
      <c r="E6746" s="7"/>
      <c r="F6746" s="6"/>
      <c r="G6746" s="6"/>
    </row>
    <row r="6747" spans="2:7" s="5" customFormat="1" x14ac:dyDescent="0.25">
      <c r="B6747" s="6"/>
      <c r="C6747" s="6"/>
      <c r="D6747" s="7"/>
      <c r="E6747" s="7"/>
      <c r="F6747" s="6"/>
      <c r="G6747" s="6"/>
    </row>
    <row r="6748" spans="2:7" s="5" customFormat="1" x14ac:dyDescent="0.25">
      <c r="B6748" s="6"/>
      <c r="C6748" s="6"/>
      <c r="D6748" s="7"/>
      <c r="E6748" s="7"/>
      <c r="F6748" s="6"/>
      <c r="G6748" s="6"/>
    </row>
    <row r="6749" spans="2:7" s="5" customFormat="1" x14ac:dyDescent="0.25">
      <c r="B6749" s="6"/>
      <c r="C6749" s="6"/>
      <c r="D6749" s="7"/>
      <c r="E6749" s="7"/>
      <c r="F6749" s="6"/>
      <c r="G6749" s="6"/>
    </row>
    <row r="6750" spans="2:7" s="5" customFormat="1" x14ac:dyDescent="0.25">
      <c r="B6750" s="6"/>
      <c r="C6750" s="6"/>
      <c r="D6750" s="7"/>
      <c r="E6750" s="7"/>
      <c r="F6750" s="6"/>
      <c r="G6750" s="6"/>
    </row>
    <row r="6751" spans="2:7" s="5" customFormat="1" x14ac:dyDescent="0.25">
      <c r="B6751" s="6"/>
      <c r="C6751" s="6"/>
      <c r="D6751" s="7"/>
      <c r="E6751" s="7"/>
      <c r="F6751" s="6"/>
      <c r="G6751" s="6"/>
    </row>
    <row r="6752" spans="2:7" s="5" customFormat="1" x14ac:dyDescent="0.25">
      <c r="B6752" s="6"/>
      <c r="C6752" s="6"/>
      <c r="D6752" s="7"/>
      <c r="E6752" s="7"/>
      <c r="F6752" s="6"/>
      <c r="G6752" s="6"/>
    </row>
    <row r="6753" spans="2:7" s="5" customFormat="1" x14ac:dyDescent="0.25">
      <c r="B6753" s="6"/>
      <c r="C6753" s="6"/>
      <c r="D6753" s="7"/>
      <c r="E6753" s="7"/>
      <c r="F6753" s="6"/>
      <c r="G6753" s="6"/>
    </row>
    <row r="6754" spans="2:7" s="5" customFormat="1" x14ac:dyDescent="0.25">
      <c r="B6754" s="6"/>
      <c r="C6754" s="6"/>
      <c r="D6754" s="7"/>
      <c r="E6754" s="7"/>
      <c r="F6754" s="6"/>
      <c r="G6754" s="6"/>
    </row>
    <row r="6755" spans="2:7" s="5" customFormat="1" x14ac:dyDescent="0.25">
      <c r="B6755" s="6"/>
      <c r="C6755" s="6"/>
      <c r="D6755" s="7"/>
      <c r="E6755" s="7"/>
      <c r="F6755" s="6"/>
      <c r="G6755" s="6"/>
    </row>
    <row r="6756" spans="2:7" s="5" customFormat="1" x14ac:dyDescent="0.25">
      <c r="B6756" s="6"/>
      <c r="C6756" s="6"/>
      <c r="D6756" s="7"/>
      <c r="E6756" s="7"/>
      <c r="F6756" s="6"/>
      <c r="G6756" s="6"/>
    </row>
    <row r="6757" spans="2:7" s="5" customFormat="1" x14ac:dyDescent="0.25">
      <c r="B6757" s="6"/>
      <c r="C6757" s="6"/>
      <c r="D6757" s="7"/>
      <c r="E6757" s="7"/>
      <c r="F6757" s="6"/>
      <c r="G6757" s="6"/>
    </row>
    <row r="6758" spans="2:7" s="5" customFormat="1" x14ac:dyDescent="0.25">
      <c r="B6758" s="6"/>
      <c r="C6758" s="6"/>
      <c r="D6758" s="7"/>
      <c r="E6758" s="7"/>
      <c r="F6758" s="6"/>
      <c r="G6758" s="6"/>
    </row>
    <row r="6759" spans="2:7" s="5" customFormat="1" x14ac:dyDescent="0.25">
      <c r="B6759" s="6"/>
      <c r="C6759" s="6"/>
      <c r="D6759" s="7"/>
      <c r="E6759" s="7"/>
      <c r="F6759" s="6"/>
      <c r="G6759" s="6"/>
    </row>
    <row r="6760" spans="2:7" s="5" customFormat="1" x14ac:dyDescent="0.25">
      <c r="B6760" s="6"/>
      <c r="C6760" s="6"/>
      <c r="D6760" s="7"/>
      <c r="E6760" s="7"/>
      <c r="F6760" s="6"/>
      <c r="G6760" s="6"/>
    </row>
    <row r="6761" spans="2:7" s="5" customFormat="1" x14ac:dyDescent="0.25">
      <c r="B6761" s="6"/>
      <c r="C6761" s="6"/>
      <c r="D6761" s="7"/>
      <c r="E6761" s="7"/>
      <c r="F6761" s="6"/>
      <c r="G6761" s="6"/>
    </row>
    <row r="6762" spans="2:7" s="5" customFormat="1" x14ac:dyDescent="0.25">
      <c r="B6762" s="6"/>
      <c r="C6762" s="6"/>
      <c r="D6762" s="7"/>
      <c r="E6762" s="7"/>
      <c r="F6762" s="6"/>
      <c r="G6762" s="6"/>
    </row>
    <row r="6763" spans="2:7" s="5" customFormat="1" x14ac:dyDescent="0.25">
      <c r="B6763" s="6"/>
      <c r="C6763" s="6"/>
      <c r="D6763" s="7"/>
      <c r="E6763" s="7"/>
      <c r="F6763" s="6"/>
      <c r="G6763" s="6"/>
    </row>
    <row r="6764" spans="2:7" s="5" customFormat="1" x14ac:dyDescent="0.25">
      <c r="B6764" s="6"/>
      <c r="C6764" s="6"/>
      <c r="D6764" s="7"/>
      <c r="E6764" s="7"/>
      <c r="F6764" s="6"/>
      <c r="G6764" s="6"/>
    </row>
    <row r="6765" spans="2:7" s="5" customFormat="1" x14ac:dyDescent="0.25">
      <c r="B6765" s="6"/>
      <c r="C6765" s="6"/>
      <c r="D6765" s="7"/>
      <c r="E6765" s="7"/>
      <c r="F6765" s="6"/>
      <c r="G6765" s="6"/>
    </row>
    <row r="6766" spans="2:7" s="5" customFormat="1" x14ac:dyDescent="0.25">
      <c r="B6766" s="6"/>
      <c r="C6766" s="6"/>
      <c r="D6766" s="7"/>
      <c r="E6766" s="7"/>
      <c r="F6766" s="6"/>
      <c r="G6766" s="6"/>
    </row>
    <row r="6767" spans="2:7" s="5" customFormat="1" x14ac:dyDescent="0.25">
      <c r="B6767" s="6"/>
      <c r="C6767" s="6"/>
      <c r="D6767" s="7"/>
      <c r="E6767" s="7"/>
      <c r="F6767" s="6"/>
      <c r="G6767" s="6"/>
    </row>
    <row r="6768" spans="2:7" s="5" customFormat="1" x14ac:dyDescent="0.25">
      <c r="B6768" s="6"/>
      <c r="C6768" s="6"/>
      <c r="D6768" s="7"/>
      <c r="E6768" s="7"/>
      <c r="F6768" s="6"/>
      <c r="G6768" s="6"/>
    </row>
    <row r="6769" spans="2:7" s="5" customFormat="1" x14ac:dyDescent="0.25">
      <c r="B6769" s="6"/>
      <c r="C6769" s="6"/>
      <c r="D6769" s="7"/>
      <c r="E6769" s="7"/>
      <c r="F6769" s="6"/>
      <c r="G6769" s="6"/>
    </row>
    <row r="6770" spans="2:7" s="5" customFormat="1" x14ac:dyDescent="0.25">
      <c r="B6770" s="6"/>
      <c r="C6770" s="6"/>
      <c r="D6770" s="7"/>
      <c r="E6770" s="7"/>
      <c r="F6770" s="6"/>
      <c r="G6770" s="6"/>
    </row>
    <row r="6771" spans="2:7" s="5" customFormat="1" x14ac:dyDescent="0.25">
      <c r="B6771" s="6"/>
      <c r="C6771" s="6"/>
      <c r="D6771" s="7"/>
      <c r="E6771" s="7"/>
      <c r="F6771" s="6"/>
      <c r="G6771" s="6"/>
    </row>
    <row r="6772" spans="2:7" s="5" customFormat="1" x14ac:dyDescent="0.25">
      <c r="B6772" s="6"/>
      <c r="C6772" s="6"/>
      <c r="D6772" s="7"/>
      <c r="E6772" s="7"/>
      <c r="F6772" s="6"/>
      <c r="G6772" s="6"/>
    </row>
    <row r="6773" spans="2:7" s="5" customFormat="1" x14ac:dyDescent="0.25">
      <c r="B6773" s="6"/>
      <c r="C6773" s="6"/>
      <c r="D6773" s="7"/>
      <c r="E6773" s="7"/>
      <c r="F6773" s="6"/>
      <c r="G6773" s="6"/>
    </row>
    <row r="6774" spans="2:7" s="5" customFormat="1" x14ac:dyDescent="0.25">
      <c r="B6774" s="6"/>
      <c r="C6774" s="6"/>
      <c r="D6774" s="7"/>
      <c r="E6774" s="7"/>
      <c r="F6774" s="6"/>
      <c r="G6774" s="6"/>
    </row>
    <row r="6775" spans="2:7" s="5" customFormat="1" x14ac:dyDescent="0.25">
      <c r="B6775" s="6"/>
      <c r="C6775" s="6"/>
      <c r="D6775" s="7"/>
      <c r="E6775" s="7"/>
      <c r="F6775" s="6"/>
      <c r="G6775" s="6"/>
    </row>
    <row r="6776" spans="2:7" s="5" customFormat="1" x14ac:dyDescent="0.25">
      <c r="B6776" s="6"/>
      <c r="C6776" s="6"/>
      <c r="D6776" s="7"/>
      <c r="E6776" s="7"/>
      <c r="F6776" s="6"/>
      <c r="G6776" s="6"/>
    </row>
    <row r="6777" spans="2:7" s="5" customFormat="1" x14ac:dyDescent="0.25">
      <c r="B6777" s="6"/>
      <c r="C6777" s="6"/>
      <c r="D6777" s="7"/>
      <c r="E6777" s="7"/>
      <c r="F6777" s="6"/>
      <c r="G6777" s="6"/>
    </row>
    <row r="6778" spans="2:7" s="5" customFormat="1" x14ac:dyDescent="0.25">
      <c r="B6778" s="6"/>
      <c r="C6778" s="6"/>
      <c r="D6778" s="7"/>
      <c r="E6778" s="7"/>
      <c r="F6778" s="6"/>
      <c r="G6778" s="6"/>
    </row>
    <row r="6779" spans="2:7" s="5" customFormat="1" x14ac:dyDescent="0.25">
      <c r="B6779" s="6"/>
      <c r="C6779" s="6"/>
      <c r="D6779" s="7"/>
      <c r="E6779" s="7"/>
      <c r="F6779" s="6"/>
      <c r="G6779" s="6"/>
    </row>
    <row r="6780" spans="2:7" s="5" customFormat="1" x14ac:dyDescent="0.25">
      <c r="B6780" s="6"/>
      <c r="C6780" s="6"/>
      <c r="D6780" s="7"/>
      <c r="E6780" s="7"/>
      <c r="F6780" s="6"/>
      <c r="G6780" s="6"/>
    </row>
    <row r="6781" spans="2:7" s="5" customFormat="1" x14ac:dyDescent="0.25">
      <c r="B6781" s="6"/>
      <c r="C6781" s="6"/>
      <c r="D6781" s="7"/>
      <c r="E6781" s="7"/>
      <c r="F6781" s="6"/>
      <c r="G6781" s="6"/>
    </row>
    <row r="6782" spans="2:7" s="5" customFormat="1" x14ac:dyDescent="0.25">
      <c r="B6782" s="6"/>
      <c r="C6782" s="6"/>
      <c r="D6782" s="7"/>
      <c r="E6782" s="7"/>
      <c r="F6782" s="6"/>
      <c r="G6782" s="6"/>
    </row>
    <row r="6783" spans="2:7" s="5" customFormat="1" x14ac:dyDescent="0.25">
      <c r="B6783" s="6"/>
      <c r="C6783" s="6"/>
      <c r="D6783" s="7"/>
      <c r="E6783" s="7"/>
      <c r="F6783" s="6"/>
      <c r="G6783" s="6"/>
    </row>
    <row r="6784" spans="2:7" s="5" customFormat="1" x14ac:dyDescent="0.25">
      <c r="B6784" s="6"/>
      <c r="C6784" s="6"/>
      <c r="D6784" s="7"/>
      <c r="E6784" s="7"/>
      <c r="F6784" s="6"/>
      <c r="G6784" s="6"/>
    </row>
    <row r="6785" spans="2:7" s="5" customFormat="1" x14ac:dyDescent="0.25">
      <c r="B6785" s="6"/>
      <c r="C6785" s="6"/>
      <c r="D6785" s="7"/>
      <c r="E6785" s="7"/>
      <c r="F6785" s="6"/>
      <c r="G6785" s="6"/>
    </row>
    <row r="6786" spans="2:7" s="5" customFormat="1" x14ac:dyDescent="0.25">
      <c r="B6786" s="6"/>
      <c r="C6786" s="6"/>
      <c r="D6786" s="7"/>
      <c r="E6786" s="7"/>
      <c r="F6786" s="6"/>
      <c r="G6786" s="6"/>
    </row>
    <row r="6787" spans="2:7" s="5" customFormat="1" x14ac:dyDescent="0.25">
      <c r="B6787" s="6"/>
      <c r="C6787" s="6"/>
      <c r="D6787" s="7"/>
      <c r="E6787" s="7"/>
      <c r="F6787" s="6"/>
      <c r="G6787" s="6"/>
    </row>
    <row r="6788" spans="2:7" s="5" customFormat="1" x14ac:dyDescent="0.25">
      <c r="B6788" s="6"/>
      <c r="C6788" s="6"/>
      <c r="D6788" s="7"/>
      <c r="E6788" s="7"/>
      <c r="F6788" s="6"/>
      <c r="G6788" s="6"/>
    </row>
    <row r="6789" spans="2:7" s="5" customFormat="1" x14ac:dyDescent="0.25">
      <c r="B6789" s="6"/>
      <c r="C6789" s="6"/>
      <c r="D6789" s="7"/>
      <c r="E6789" s="7"/>
      <c r="F6789" s="6"/>
      <c r="G6789" s="6"/>
    </row>
    <row r="6790" spans="2:7" s="5" customFormat="1" x14ac:dyDescent="0.25">
      <c r="B6790" s="6"/>
      <c r="C6790" s="6"/>
      <c r="D6790" s="7"/>
      <c r="E6790" s="7"/>
      <c r="F6790" s="6"/>
      <c r="G6790" s="6"/>
    </row>
    <row r="6791" spans="2:7" s="5" customFormat="1" x14ac:dyDescent="0.25">
      <c r="B6791" s="6"/>
      <c r="C6791" s="6"/>
      <c r="D6791" s="7"/>
      <c r="E6791" s="7"/>
      <c r="F6791" s="6"/>
      <c r="G6791" s="6"/>
    </row>
    <row r="6792" spans="2:7" s="5" customFormat="1" x14ac:dyDescent="0.25">
      <c r="B6792" s="6"/>
      <c r="C6792" s="6"/>
      <c r="D6792" s="7"/>
      <c r="E6792" s="7"/>
      <c r="F6792" s="6"/>
      <c r="G6792" s="6"/>
    </row>
    <row r="6793" spans="2:7" s="5" customFormat="1" x14ac:dyDescent="0.25">
      <c r="B6793" s="6"/>
      <c r="C6793" s="6"/>
      <c r="D6793" s="7"/>
      <c r="E6793" s="7"/>
      <c r="F6793" s="6"/>
      <c r="G6793" s="6"/>
    </row>
    <row r="6794" spans="2:7" s="5" customFormat="1" x14ac:dyDescent="0.25">
      <c r="B6794" s="6"/>
      <c r="C6794" s="6"/>
      <c r="D6794" s="7"/>
      <c r="E6794" s="7"/>
      <c r="F6794" s="6"/>
      <c r="G6794" s="6"/>
    </row>
    <row r="6795" spans="2:7" s="5" customFormat="1" x14ac:dyDescent="0.25">
      <c r="B6795" s="6"/>
      <c r="C6795" s="6"/>
      <c r="D6795" s="7"/>
      <c r="E6795" s="7"/>
      <c r="F6795" s="6"/>
      <c r="G6795" s="6"/>
    </row>
    <row r="6796" spans="2:7" s="5" customFormat="1" x14ac:dyDescent="0.25">
      <c r="B6796" s="6"/>
      <c r="C6796" s="6"/>
      <c r="D6796" s="7"/>
      <c r="E6796" s="7"/>
      <c r="F6796" s="6"/>
      <c r="G6796" s="6"/>
    </row>
    <row r="6797" spans="2:7" s="5" customFormat="1" x14ac:dyDescent="0.25">
      <c r="B6797" s="6"/>
      <c r="C6797" s="6"/>
      <c r="D6797" s="7"/>
      <c r="E6797" s="7"/>
      <c r="F6797" s="6"/>
      <c r="G6797" s="6"/>
    </row>
    <row r="6798" spans="2:7" s="5" customFormat="1" x14ac:dyDescent="0.25">
      <c r="B6798" s="6"/>
      <c r="C6798" s="6"/>
      <c r="D6798" s="7"/>
      <c r="E6798" s="7"/>
      <c r="F6798" s="6"/>
      <c r="G6798" s="6"/>
    </row>
    <row r="6799" spans="2:7" s="5" customFormat="1" x14ac:dyDescent="0.25">
      <c r="B6799" s="6"/>
      <c r="C6799" s="6"/>
      <c r="D6799" s="7"/>
      <c r="E6799" s="7"/>
      <c r="F6799" s="6"/>
      <c r="G6799" s="6"/>
    </row>
    <row r="6800" spans="2:7" s="5" customFormat="1" x14ac:dyDescent="0.25">
      <c r="B6800" s="6"/>
      <c r="C6800" s="6"/>
      <c r="D6800" s="7"/>
      <c r="E6800" s="7"/>
      <c r="F6800" s="6"/>
      <c r="G6800" s="6"/>
    </row>
    <row r="6801" spans="2:7" s="5" customFormat="1" x14ac:dyDescent="0.25">
      <c r="B6801" s="6"/>
      <c r="C6801" s="6"/>
      <c r="D6801" s="7"/>
      <c r="E6801" s="7"/>
      <c r="F6801" s="6"/>
      <c r="G6801" s="6"/>
    </row>
    <row r="6802" spans="2:7" s="5" customFormat="1" x14ac:dyDescent="0.25">
      <c r="B6802" s="6"/>
      <c r="C6802" s="6"/>
      <c r="D6802" s="7"/>
      <c r="E6802" s="7"/>
      <c r="F6802" s="6"/>
      <c r="G6802" s="6"/>
    </row>
    <row r="6803" spans="2:7" s="5" customFormat="1" x14ac:dyDescent="0.25">
      <c r="B6803" s="6"/>
      <c r="C6803" s="6"/>
      <c r="D6803" s="7"/>
      <c r="E6803" s="7"/>
      <c r="F6803" s="6"/>
      <c r="G6803" s="6"/>
    </row>
    <row r="6804" spans="2:7" s="5" customFormat="1" x14ac:dyDescent="0.25">
      <c r="B6804" s="6"/>
      <c r="C6804" s="6"/>
      <c r="D6804" s="7"/>
      <c r="E6804" s="7"/>
      <c r="F6804" s="6"/>
      <c r="G6804" s="6"/>
    </row>
    <row r="6805" spans="2:7" s="5" customFormat="1" x14ac:dyDescent="0.25">
      <c r="B6805" s="6"/>
      <c r="C6805" s="6"/>
      <c r="D6805" s="7"/>
      <c r="E6805" s="7"/>
      <c r="F6805" s="6"/>
      <c r="G6805" s="6"/>
    </row>
    <row r="6806" spans="2:7" s="5" customFormat="1" x14ac:dyDescent="0.25">
      <c r="B6806" s="6"/>
      <c r="C6806" s="6"/>
      <c r="D6806" s="7"/>
      <c r="E6806" s="7"/>
      <c r="F6806" s="6"/>
      <c r="G6806" s="6"/>
    </row>
    <row r="6807" spans="2:7" s="5" customFormat="1" x14ac:dyDescent="0.25">
      <c r="B6807" s="6"/>
      <c r="C6807" s="6"/>
      <c r="D6807" s="7"/>
      <c r="E6807" s="7"/>
      <c r="F6807" s="6"/>
      <c r="G6807" s="6"/>
    </row>
    <row r="6808" spans="2:7" s="5" customFormat="1" x14ac:dyDescent="0.25">
      <c r="B6808" s="6"/>
      <c r="C6808" s="6"/>
      <c r="D6808" s="7"/>
      <c r="E6808" s="7"/>
      <c r="F6808" s="6"/>
      <c r="G6808" s="6"/>
    </row>
    <row r="6809" spans="2:7" s="5" customFormat="1" x14ac:dyDescent="0.25">
      <c r="B6809" s="6"/>
      <c r="C6809" s="6"/>
      <c r="D6809" s="7"/>
      <c r="E6809" s="7"/>
      <c r="F6809" s="6"/>
      <c r="G6809" s="6"/>
    </row>
    <row r="6810" spans="2:7" s="5" customFormat="1" x14ac:dyDescent="0.25">
      <c r="B6810" s="6"/>
      <c r="C6810" s="6"/>
      <c r="D6810" s="7"/>
      <c r="E6810" s="7"/>
      <c r="F6810" s="6"/>
      <c r="G6810" s="6"/>
    </row>
    <row r="6811" spans="2:7" s="5" customFormat="1" x14ac:dyDescent="0.25">
      <c r="B6811" s="6"/>
      <c r="C6811" s="6"/>
      <c r="D6811" s="7"/>
      <c r="E6811" s="7"/>
      <c r="F6811" s="6"/>
      <c r="G6811" s="6"/>
    </row>
    <row r="6812" spans="2:7" s="5" customFormat="1" x14ac:dyDescent="0.25">
      <c r="B6812" s="6"/>
      <c r="C6812" s="6"/>
      <c r="D6812" s="7"/>
      <c r="E6812" s="7"/>
      <c r="F6812" s="6"/>
      <c r="G6812" s="6"/>
    </row>
    <row r="6813" spans="2:7" s="5" customFormat="1" x14ac:dyDescent="0.25">
      <c r="B6813" s="6"/>
      <c r="C6813" s="6"/>
      <c r="D6813" s="7"/>
      <c r="E6813" s="7"/>
      <c r="F6813" s="6"/>
      <c r="G6813" s="6"/>
    </row>
    <row r="6814" spans="2:7" s="5" customFormat="1" x14ac:dyDescent="0.25">
      <c r="B6814" s="6"/>
      <c r="C6814" s="6"/>
      <c r="D6814" s="7"/>
      <c r="E6814" s="7"/>
      <c r="F6814" s="6"/>
      <c r="G6814" s="6"/>
    </row>
    <row r="6815" spans="2:7" s="5" customFormat="1" x14ac:dyDescent="0.25">
      <c r="B6815" s="6"/>
      <c r="C6815" s="6"/>
      <c r="D6815" s="7"/>
      <c r="E6815" s="7"/>
      <c r="F6815" s="6"/>
      <c r="G6815" s="6"/>
    </row>
    <row r="6816" spans="2:7" s="5" customFormat="1" x14ac:dyDescent="0.25">
      <c r="B6816" s="6"/>
      <c r="C6816" s="6"/>
      <c r="D6816" s="7"/>
      <c r="E6816" s="7"/>
      <c r="F6816" s="6"/>
      <c r="G6816" s="6"/>
    </row>
    <row r="6817" spans="2:7" s="5" customFormat="1" x14ac:dyDescent="0.25">
      <c r="B6817" s="6"/>
      <c r="C6817" s="6"/>
      <c r="D6817" s="7"/>
      <c r="E6817" s="7"/>
      <c r="F6817" s="6"/>
      <c r="G6817" s="6"/>
    </row>
    <row r="6818" spans="2:7" s="5" customFormat="1" x14ac:dyDescent="0.25">
      <c r="B6818" s="6"/>
      <c r="C6818" s="6"/>
      <c r="D6818" s="7"/>
      <c r="E6818" s="7"/>
      <c r="F6818" s="6"/>
      <c r="G6818" s="6"/>
    </row>
    <row r="6819" spans="2:7" s="5" customFormat="1" x14ac:dyDescent="0.25">
      <c r="B6819" s="6"/>
      <c r="C6819" s="6"/>
      <c r="D6819" s="7"/>
      <c r="E6819" s="7"/>
      <c r="F6819" s="6"/>
      <c r="G6819" s="6"/>
    </row>
    <row r="6820" spans="2:7" s="5" customFormat="1" x14ac:dyDescent="0.25">
      <c r="B6820" s="6"/>
      <c r="C6820" s="6"/>
      <c r="D6820" s="7"/>
      <c r="E6820" s="7"/>
      <c r="F6820" s="6"/>
      <c r="G6820" s="6"/>
    </row>
    <row r="6821" spans="2:7" s="5" customFormat="1" x14ac:dyDescent="0.25">
      <c r="B6821" s="6"/>
      <c r="C6821" s="6"/>
      <c r="D6821" s="7"/>
      <c r="E6821" s="7"/>
      <c r="F6821" s="6"/>
      <c r="G6821" s="6"/>
    </row>
    <row r="6822" spans="2:7" s="5" customFormat="1" x14ac:dyDescent="0.25">
      <c r="B6822" s="6"/>
      <c r="C6822" s="6"/>
      <c r="D6822" s="7"/>
      <c r="E6822" s="7"/>
      <c r="F6822" s="6"/>
      <c r="G6822" s="6"/>
    </row>
    <row r="6823" spans="2:7" s="5" customFormat="1" x14ac:dyDescent="0.25">
      <c r="B6823" s="6"/>
      <c r="C6823" s="6"/>
      <c r="D6823" s="7"/>
      <c r="E6823" s="7"/>
      <c r="F6823" s="6"/>
      <c r="G6823" s="6"/>
    </row>
    <row r="6824" spans="2:7" s="5" customFormat="1" x14ac:dyDescent="0.25">
      <c r="B6824" s="6"/>
      <c r="C6824" s="6"/>
      <c r="D6824" s="7"/>
      <c r="E6824" s="7"/>
      <c r="F6824" s="6"/>
      <c r="G6824" s="6"/>
    </row>
    <row r="6825" spans="2:7" s="5" customFormat="1" x14ac:dyDescent="0.25">
      <c r="B6825" s="6"/>
      <c r="C6825" s="6"/>
      <c r="D6825" s="7"/>
      <c r="E6825" s="7"/>
      <c r="F6825" s="6"/>
      <c r="G6825" s="6"/>
    </row>
    <row r="6826" spans="2:7" s="5" customFormat="1" x14ac:dyDescent="0.25">
      <c r="B6826" s="6"/>
      <c r="C6826" s="6"/>
      <c r="D6826" s="7"/>
      <c r="E6826" s="7"/>
      <c r="F6826" s="6"/>
      <c r="G6826" s="6"/>
    </row>
    <row r="6827" spans="2:7" s="5" customFormat="1" x14ac:dyDescent="0.25">
      <c r="B6827" s="6"/>
      <c r="C6827" s="6"/>
      <c r="D6827" s="7"/>
      <c r="E6827" s="7"/>
      <c r="F6827" s="6"/>
      <c r="G6827" s="6"/>
    </row>
    <row r="6828" spans="2:7" s="5" customFormat="1" x14ac:dyDescent="0.25">
      <c r="B6828" s="6"/>
      <c r="C6828" s="6"/>
      <c r="D6828" s="7"/>
      <c r="E6828" s="7"/>
      <c r="F6828" s="6"/>
      <c r="G6828" s="6"/>
    </row>
    <row r="6829" spans="2:7" s="5" customFormat="1" x14ac:dyDescent="0.25">
      <c r="B6829" s="6"/>
      <c r="C6829" s="6"/>
      <c r="D6829" s="7"/>
      <c r="E6829" s="7"/>
      <c r="F6829" s="6"/>
      <c r="G6829" s="6"/>
    </row>
    <row r="6830" spans="2:7" s="5" customFormat="1" x14ac:dyDescent="0.25">
      <c r="B6830" s="6"/>
      <c r="C6830" s="6"/>
      <c r="D6830" s="7"/>
      <c r="E6830" s="7"/>
      <c r="F6830" s="6"/>
      <c r="G6830" s="6"/>
    </row>
    <row r="6831" spans="2:7" s="5" customFormat="1" x14ac:dyDescent="0.25">
      <c r="B6831" s="6"/>
      <c r="C6831" s="6"/>
      <c r="D6831" s="7"/>
      <c r="E6831" s="7"/>
      <c r="F6831" s="6"/>
      <c r="G6831" s="6"/>
    </row>
    <row r="6832" spans="2:7" s="5" customFormat="1" x14ac:dyDescent="0.25">
      <c r="B6832" s="6"/>
      <c r="C6832" s="6"/>
      <c r="D6832" s="7"/>
      <c r="E6832" s="7"/>
      <c r="F6832" s="6"/>
      <c r="G6832" s="6"/>
    </row>
    <row r="6833" spans="2:7" s="5" customFormat="1" x14ac:dyDescent="0.25">
      <c r="B6833" s="6"/>
      <c r="C6833" s="6"/>
      <c r="D6833" s="7"/>
      <c r="E6833" s="7"/>
      <c r="F6833" s="6"/>
      <c r="G6833" s="6"/>
    </row>
    <row r="6834" spans="2:7" s="5" customFormat="1" x14ac:dyDescent="0.25">
      <c r="B6834" s="6"/>
      <c r="C6834" s="6"/>
      <c r="D6834" s="7"/>
      <c r="E6834" s="7"/>
      <c r="F6834" s="6"/>
      <c r="G6834" s="6"/>
    </row>
    <row r="6835" spans="2:7" s="5" customFormat="1" x14ac:dyDescent="0.25">
      <c r="B6835" s="6"/>
      <c r="C6835" s="6"/>
      <c r="D6835" s="7"/>
      <c r="E6835" s="7"/>
      <c r="F6835" s="6"/>
      <c r="G6835" s="6"/>
    </row>
    <row r="6836" spans="2:7" s="5" customFormat="1" x14ac:dyDescent="0.25">
      <c r="B6836" s="6"/>
      <c r="C6836" s="6"/>
      <c r="D6836" s="7"/>
      <c r="E6836" s="7"/>
      <c r="F6836" s="6"/>
      <c r="G6836" s="6"/>
    </row>
    <row r="6837" spans="2:7" s="5" customFormat="1" x14ac:dyDescent="0.25">
      <c r="B6837" s="6"/>
      <c r="C6837" s="6"/>
      <c r="D6837" s="7"/>
      <c r="E6837" s="7"/>
      <c r="F6837" s="6"/>
      <c r="G6837" s="6"/>
    </row>
    <row r="6838" spans="2:7" s="5" customFormat="1" x14ac:dyDescent="0.25">
      <c r="B6838" s="6"/>
      <c r="C6838" s="6"/>
      <c r="D6838" s="7"/>
      <c r="E6838" s="7"/>
      <c r="F6838" s="6"/>
      <c r="G6838" s="6"/>
    </row>
    <row r="6839" spans="2:7" s="5" customFormat="1" x14ac:dyDescent="0.25">
      <c r="B6839" s="6"/>
      <c r="C6839" s="6"/>
      <c r="D6839" s="7"/>
      <c r="E6839" s="7"/>
      <c r="F6839" s="6"/>
      <c r="G6839" s="6"/>
    </row>
    <row r="6840" spans="2:7" s="5" customFormat="1" x14ac:dyDescent="0.25">
      <c r="B6840" s="6"/>
      <c r="C6840" s="6"/>
      <c r="D6840" s="7"/>
      <c r="E6840" s="7"/>
      <c r="F6840" s="6"/>
      <c r="G6840" s="6"/>
    </row>
    <row r="6841" spans="2:7" s="5" customFormat="1" x14ac:dyDescent="0.25">
      <c r="B6841" s="6"/>
      <c r="C6841" s="6"/>
      <c r="D6841" s="7"/>
      <c r="E6841" s="7"/>
      <c r="F6841" s="6"/>
      <c r="G6841" s="6"/>
    </row>
    <row r="6842" spans="2:7" s="5" customFormat="1" x14ac:dyDescent="0.25">
      <c r="B6842" s="6"/>
      <c r="C6842" s="6"/>
      <c r="D6842" s="7"/>
      <c r="E6842" s="7"/>
      <c r="F6842" s="6"/>
      <c r="G6842" s="6"/>
    </row>
    <row r="6843" spans="2:7" s="5" customFormat="1" x14ac:dyDescent="0.25">
      <c r="B6843" s="6"/>
      <c r="C6843" s="6"/>
      <c r="D6843" s="7"/>
      <c r="E6843" s="7"/>
      <c r="F6843" s="6"/>
      <c r="G6843" s="6"/>
    </row>
    <row r="6844" spans="2:7" s="5" customFormat="1" x14ac:dyDescent="0.25">
      <c r="B6844" s="6"/>
      <c r="C6844" s="6"/>
      <c r="D6844" s="7"/>
      <c r="E6844" s="7"/>
      <c r="F6844" s="6"/>
      <c r="G6844" s="6"/>
    </row>
    <row r="6845" spans="2:7" s="5" customFormat="1" x14ac:dyDescent="0.25">
      <c r="B6845" s="6"/>
      <c r="C6845" s="6"/>
      <c r="D6845" s="7"/>
      <c r="E6845" s="7"/>
      <c r="F6845" s="6"/>
      <c r="G6845" s="6"/>
    </row>
    <row r="6846" spans="2:7" s="5" customFormat="1" x14ac:dyDescent="0.25">
      <c r="B6846" s="6"/>
      <c r="C6846" s="6"/>
      <c r="D6846" s="7"/>
      <c r="E6846" s="7"/>
      <c r="F6846" s="6"/>
      <c r="G6846" s="6"/>
    </row>
    <row r="6847" spans="2:7" s="5" customFormat="1" x14ac:dyDescent="0.25">
      <c r="B6847" s="6"/>
      <c r="C6847" s="6"/>
      <c r="D6847" s="7"/>
      <c r="E6847" s="7"/>
      <c r="F6847" s="6"/>
      <c r="G6847" s="6"/>
    </row>
    <row r="6848" spans="2:7" s="5" customFormat="1" x14ac:dyDescent="0.25">
      <c r="B6848" s="6"/>
      <c r="C6848" s="6"/>
      <c r="D6848" s="7"/>
      <c r="E6848" s="7"/>
      <c r="F6848" s="6"/>
      <c r="G6848" s="6"/>
    </row>
    <row r="6849" spans="2:7" s="5" customFormat="1" x14ac:dyDescent="0.25">
      <c r="B6849" s="6"/>
      <c r="C6849" s="6"/>
      <c r="D6849" s="7"/>
      <c r="E6849" s="7"/>
      <c r="F6849" s="6"/>
      <c r="G6849" s="6"/>
    </row>
    <row r="6850" spans="2:7" s="5" customFormat="1" x14ac:dyDescent="0.25">
      <c r="B6850" s="6"/>
      <c r="C6850" s="6"/>
      <c r="D6850" s="7"/>
      <c r="E6850" s="7"/>
      <c r="F6850" s="6"/>
      <c r="G6850" s="6"/>
    </row>
    <row r="6851" spans="2:7" s="5" customFormat="1" x14ac:dyDescent="0.25">
      <c r="B6851" s="6"/>
      <c r="C6851" s="6"/>
      <c r="D6851" s="7"/>
      <c r="E6851" s="7"/>
      <c r="F6851" s="6"/>
      <c r="G6851" s="6"/>
    </row>
    <row r="6852" spans="2:7" s="5" customFormat="1" x14ac:dyDescent="0.25">
      <c r="B6852" s="6"/>
      <c r="C6852" s="6"/>
      <c r="D6852" s="7"/>
      <c r="E6852" s="7"/>
      <c r="F6852" s="6"/>
      <c r="G6852" s="6"/>
    </row>
    <row r="6853" spans="2:7" s="5" customFormat="1" x14ac:dyDescent="0.25">
      <c r="B6853" s="6"/>
      <c r="C6853" s="6"/>
      <c r="D6853" s="7"/>
      <c r="E6853" s="7"/>
      <c r="F6853" s="6"/>
      <c r="G6853" s="6"/>
    </row>
    <row r="6854" spans="2:7" s="5" customFormat="1" x14ac:dyDescent="0.25">
      <c r="B6854" s="6"/>
      <c r="C6854" s="6"/>
      <c r="D6854" s="7"/>
      <c r="E6854" s="7"/>
      <c r="F6854" s="6"/>
      <c r="G6854" s="6"/>
    </row>
    <row r="6855" spans="2:7" s="5" customFormat="1" x14ac:dyDescent="0.25">
      <c r="B6855" s="6"/>
      <c r="C6855" s="6"/>
      <c r="D6855" s="7"/>
      <c r="E6855" s="7"/>
      <c r="F6855" s="6"/>
      <c r="G6855" s="6"/>
    </row>
    <row r="6856" spans="2:7" s="5" customFormat="1" x14ac:dyDescent="0.25">
      <c r="B6856" s="6"/>
      <c r="C6856" s="6"/>
      <c r="D6856" s="7"/>
      <c r="E6856" s="7"/>
      <c r="F6856" s="6"/>
      <c r="G6856" s="6"/>
    </row>
    <row r="6857" spans="2:7" s="5" customFormat="1" x14ac:dyDescent="0.25">
      <c r="B6857" s="6"/>
      <c r="C6857" s="6"/>
      <c r="D6857" s="7"/>
      <c r="E6857" s="7"/>
      <c r="F6857" s="6"/>
      <c r="G6857" s="6"/>
    </row>
    <row r="6858" spans="2:7" s="5" customFormat="1" x14ac:dyDescent="0.25">
      <c r="B6858" s="6"/>
      <c r="C6858" s="6"/>
      <c r="D6858" s="7"/>
      <c r="E6858" s="7"/>
      <c r="F6858" s="6"/>
      <c r="G6858" s="6"/>
    </row>
    <row r="6859" spans="2:7" s="5" customFormat="1" x14ac:dyDescent="0.25">
      <c r="B6859" s="6"/>
      <c r="C6859" s="6"/>
      <c r="D6859" s="7"/>
      <c r="E6859" s="7"/>
      <c r="F6859" s="6"/>
      <c r="G6859" s="6"/>
    </row>
    <row r="6860" spans="2:7" s="5" customFormat="1" x14ac:dyDescent="0.25">
      <c r="B6860" s="6"/>
      <c r="C6860" s="6"/>
      <c r="D6860" s="7"/>
      <c r="E6860" s="7"/>
      <c r="F6860" s="6"/>
      <c r="G6860" s="6"/>
    </row>
    <row r="6861" spans="2:7" s="5" customFormat="1" x14ac:dyDescent="0.25">
      <c r="B6861" s="6"/>
      <c r="C6861" s="6"/>
      <c r="D6861" s="7"/>
      <c r="E6861" s="7"/>
      <c r="F6861" s="6"/>
      <c r="G6861" s="6"/>
    </row>
    <row r="6862" spans="2:7" s="5" customFormat="1" x14ac:dyDescent="0.25">
      <c r="B6862" s="6"/>
      <c r="C6862" s="6"/>
      <c r="D6862" s="7"/>
      <c r="E6862" s="7"/>
      <c r="F6862" s="6"/>
      <c r="G6862" s="6"/>
    </row>
    <row r="6863" spans="2:7" s="5" customFormat="1" x14ac:dyDescent="0.25">
      <c r="B6863" s="6"/>
      <c r="C6863" s="6"/>
      <c r="D6863" s="7"/>
      <c r="E6863" s="7"/>
      <c r="F6863" s="6"/>
      <c r="G6863" s="6"/>
    </row>
    <row r="6864" spans="2:7" s="5" customFormat="1" x14ac:dyDescent="0.25">
      <c r="B6864" s="6"/>
      <c r="C6864" s="6"/>
      <c r="D6864" s="7"/>
      <c r="E6864" s="7"/>
      <c r="F6864" s="6"/>
      <c r="G6864" s="6"/>
    </row>
    <row r="6865" spans="2:7" s="5" customFormat="1" x14ac:dyDescent="0.25">
      <c r="B6865" s="6"/>
      <c r="C6865" s="6"/>
      <c r="D6865" s="7"/>
      <c r="E6865" s="7"/>
      <c r="F6865" s="6"/>
      <c r="G6865" s="6"/>
    </row>
    <row r="6866" spans="2:7" s="5" customFormat="1" x14ac:dyDescent="0.25">
      <c r="B6866" s="6"/>
      <c r="C6866" s="6"/>
      <c r="D6866" s="7"/>
      <c r="E6866" s="7"/>
      <c r="F6866" s="6"/>
      <c r="G6866" s="6"/>
    </row>
    <row r="6867" spans="2:7" s="5" customFormat="1" x14ac:dyDescent="0.25">
      <c r="B6867" s="6"/>
      <c r="C6867" s="6"/>
      <c r="D6867" s="7"/>
      <c r="E6867" s="7"/>
      <c r="F6867" s="6"/>
      <c r="G6867" s="6"/>
    </row>
    <row r="6868" spans="2:7" s="5" customFormat="1" x14ac:dyDescent="0.25">
      <c r="B6868" s="6"/>
      <c r="C6868" s="6"/>
      <c r="D6868" s="7"/>
      <c r="E6868" s="7"/>
      <c r="F6868" s="6"/>
      <c r="G6868" s="6"/>
    </row>
    <row r="6869" spans="2:7" s="5" customFormat="1" x14ac:dyDescent="0.25">
      <c r="B6869" s="6"/>
      <c r="C6869" s="6"/>
      <c r="D6869" s="7"/>
      <c r="E6869" s="7"/>
      <c r="F6869" s="6"/>
      <c r="G6869" s="6"/>
    </row>
    <row r="6870" spans="2:7" s="5" customFormat="1" x14ac:dyDescent="0.25">
      <c r="B6870" s="6"/>
      <c r="C6870" s="6"/>
      <c r="D6870" s="7"/>
      <c r="E6870" s="7"/>
      <c r="F6870" s="6"/>
      <c r="G6870" s="6"/>
    </row>
    <row r="6871" spans="2:7" s="5" customFormat="1" x14ac:dyDescent="0.25">
      <c r="B6871" s="6"/>
      <c r="C6871" s="6"/>
      <c r="D6871" s="7"/>
      <c r="E6871" s="7"/>
      <c r="F6871" s="6"/>
      <c r="G6871" s="6"/>
    </row>
    <row r="6872" spans="2:7" s="5" customFormat="1" x14ac:dyDescent="0.25">
      <c r="B6872" s="6"/>
      <c r="C6872" s="6"/>
      <c r="D6872" s="7"/>
      <c r="E6872" s="7"/>
      <c r="F6872" s="6"/>
      <c r="G6872" s="6"/>
    </row>
    <row r="6873" spans="2:7" s="5" customFormat="1" x14ac:dyDescent="0.25">
      <c r="B6873" s="6"/>
      <c r="C6873" s="6"/>
      <c r="D6873" s="7"/>
      <c r="E6873" s="7"/>
      <c r="F6873" s="6"/>
      <c r="G6873" s="6"/>
    </row>
    <row r="6874" spans="2:7" s="5" customFormat="1" x14ac:dyDescent="0.25">
      <c r="B6874" s="6"/>
      <c r="C6874" s="6"/>
      <c r="D6874" s="7"/>
      <c r="E6874" s="7"/>
      <c r="F6874" s="6"/>
      <c r="G6874" s="6"/>
    </row>
    <row r="6875" spans="2:7" s="5" customFormat="1" x14ac:dyDescent="0.25">
      <c r="B6875" s="6"/>
      <c r="C6875" s="6"/>
      <c r="D6875" s="7"/>
      <c r="E6875" s="7"/>
      <c r="F6875" s="6"/>
      <c r="G6875" s="6"/>
    </row>
    <row r="6876" spans="2:7" s="5" customFormat="1" x14ac:dyDescent="0.25">
      <c r="B6876" s="6"/>
      <c r="C6876" s="6"/>
      <c r="D6876" s="7"/>
      <c r="E6876" s="7"/>
      <c r="F6876" s="6"/>
      <c r="G6876" s="6"/>
    </row>
    <row r="6877" spans="2:7" s="5" customFormat="1" x14ac:dyDescent="0.25">
      <c r="B6877" s="6"/>
      <c r="C6877" s="6"/>
      <c r="D6877" s="7"/>
      <c r="E6877" s="7"/>
      <c r="F6877" s="6"/>
      <c r="G6877" s="6"/>
    </row>
    <row r="6878" spans="2:7" s="5" customFormat="1" x14ac:dyDescent="0.25">
      <c r="B6878" s="6"/>
      <c r="C6878" s="6"/>
      <c r="D6878" s="7"/>
      <c r="E6878" s="7"/>
      <c r="F6878" s="6"/>
      <c r="G6878" s="6"/>
    </row>
    <row r="6879" spans="2:7" s="5" customFormat="1" x14ac:dyDescent="0.25">
      <c r="B6879" s="6"/>
      <c r="C6879" s="6"/>
      <c r="D6879" s="7"/>
      <c r="E6879" s="7"/>
      <c r="F6879" s="6"/>
      <c r="G6879" s="6"/>
    </row>
    <row r="6880" spans="2:7" s="5" customFormat="1" x14ac:dyDescent="0.25">
      <c r="B6880" s="6"/>
      <c r="C6880" s="6"/>
      <c r="D6880" s="7"/>
      <c r="E6880" s="7"/>
      <c r="F6880" s="6"/>
      <c r="G6880" s="6"/>
    </row>
    <row r="6881" spans="2:7" s="5" customFormat="1" x14ac:dyDescent="0.25">
      <c r="B6881" s="6"/>
      <c r="C6881" s="6"/>
      <c r="D6881" s="7"/>
      <c r="E6881" s="7"/>
      <c r="F6881" s="6"/>
      <c r="G6881" s="6"/>
    </row>
    <row r="6882" spans="2:7" s="5" customFormat="1" x14ac:dyDescent="0.25">
      <c r="B6882" s="6"/>
      <c r="C6882" s="6"/>
      <c r="D6882" s="7"/>
      <c r="E6882" s="7"/>
      <c r="F6882" s="6"/>
      <c r="G6882" s="6"/>
    </row>
    <row r="6883" spans="2:7" s="5" customFormat="1" x14ac:dyDescent="0.25">
      <c r="B6883" s="6"/>
      <c r="C6883" s="6"/>
      <c r="D6883" s="7"/>
      <c r="E6883" s="7"/>
      <c r="F6883" s="6"/>
      <c r="G6883" s="6"/>
    </row>
    <row r="6884" spans="2:7" s="5" customFormat="1" x14ac:dyDescent="0.25">
      <c r="B6884" s="6"/>
      <c r="C6884" s="6"/>
      <c r="D6884" s="7"/>
      <c r="E6884" s="7"/>
      <c r="F6884" s="6"/>
      <c r="G6884" s="6"/>
    </row>
    <row r="6885" spans="2:7" s="5" customFormat="1" x14ac:dyDescent="0.25">
      <c r="B6885" s="6"/>
      <c r="C6885" s="6"/>
      <c r="D6885" s="7"/>
      <c r="E6885" s="7"/>
      <c r="F6885" s="6"/>
      <c r="G6885" s="6"/>
    </row>
    <row r="6886" spans="2:7" s="5" customFormat="1" x14ac:dyDescent="0.25">
      <c r="B6886" s="6"/>
      <c r="C6886" s="6"/>
      <c r="D6886" s="7"/>
      <c r="E6886" s="7"/>
      <c r="F6886" s="6"/>
      <c r="G6886" s="6"/>
    </row>
    <row r="6887" spans="2:7" s="5" customFormat="1" x14ac:dyDescent="0.25">
      <c r="B6887" s="6"/>
      <c r="C6887" s="6"/>
      <c r="D6887" s="7"/>
      <c r="E6887" s="7"/>
      <c r="F6887" s="6"/>
      <c r="G6887" s="6"/>
    </row>
    <row r="6888" spans="2:7" s="5" customFormat="1" x14ac:dyDescent="0.25">
      <c r="B6888" s="6"/>
      <c r="C6888" s="6"/>
      <c r="D6888" s="7"/>
      <c r="E6888" s="7"/>
      <c r="F6888" s="6"/>
      <c r="G6888" s="6"/>
    </row>
    <row r="6889" spans="2:7" s="5" customFormat="1" x14ac:dyDescent="0.25">
      <c r="B6889" s="6"/>
      <c r="C6889" s="6"/>
      <c r="D6889" s="7"/>
      <c r="E6889" s="7"/>
      <c r="F6889" s="6"/>
      <c r="G6889" s="6"/>
    </row>
    <row r="6890" spans="2:7" s="5" customFormat="1" x14ac:dyDescent="0.25">
      <c r="B6890" s="6"/>
      <c r="C6890" s="6"/>
      <c r="D6890" s="7"/>
      <c r="E6890" s="7"/>
      <c r="F6890" s="6"/>
      <c r="G6890" s="6"/>
    </row>
    <row r="6891" spans="2:7" s="5" customFormat="1" x14ac:dyDescent="0.25">
      <c r="B6891" s="6"/>
      <c r="C6891" s="6"/>
      <c r="D6891" s="7"/>
      <c r="E6891" s="7"/>
      <c r="F6891" s="6"/>
      <c r="G6891" s="6"/>
    </row>
    <row r="6892" spans="2:7" s="5" customFormat="1" x14ac:dyDescent="0.25">
      <c r="B6892" s="6"/>
      <c r="C6892" s="6"/>
      <c r="D6892" s="7"/>
      <c r="E6892" s="7"/>
      <c r="F6892" s="6"/>
      <c r="G6892" s="6"/>
    </row>
    <row r="6893" spans="2:7" s="5" customFormat="1" x14ac:dyDescent="0.25">
      <c r="B6893" s="6"/>
      <c r="C6893" s="6"/>
      <c r="D6893" s="7"/>
      <c r="E6893" s="7"/>
      <c r="F6893" s="6"/>
      <c r="G6893" s="6"/>
    </row>
    <row r="6894" spans="2:7" s="5" customFormat="1" x14ac:dyDescent="0.25">
      <c r="B6894" s="6"/>
      <c r="C6894" s="6"/>
      <c r="D6894" s="7"/>
      <c r="E6894" s="7"/>
      <c r="F6894" s="6"/>
      <c r="G6894" s="6"/>
    </row>
    <row r="6895" spans="2:7" s="5" customFormat="1" x14ac:dyDescent="0.25">
      <c r="B6895" s="6"/>
      <c r="C6895" s="6"/>
      <c r="D6895" s="7"/>
      <c r="E6895" s="7"/>
      <c r="F6895" s="6"/>
      <c r="G6895" s="6"/>
    </row>
    <row r="6896" spans="2:7" s="5" customFormat="1" x14ac:dyDescent="0.25">
      <c r="B6896" s="6"/>
      <c r="C6896" s="6"/>
      <c r="D6896" s="7"/>
      <c r="E6896" s="7"/>
      <c r="F6896" s="6"/>
      <c r="G6896" s="6"/>
    </row>
    <row r="6897" spans="2:7" s="5" customFormat="1" x14ac:dyDescent="0.25">
      <c r="B6897" s="6"/>
      <c r="C6897" s="6"/>
      <c r="D6897" s="7"/>
      <c r="E6897" s="7"/>
      <c r="F6897" s="6"/>
      <c r="G6897" s="6"/>
    </row>
    <row r="6898" spans="2:7" s="5" customFormat="1" x14ac:dyDescent="0.25">
      <c r="B6898" s="6"/>
      <c r="C6898" s="6"/>
      <c r="D6898" s="7"/>
      <c r="E6898" s="7"/>
      <c r="F6898" s="6"/>
      <c r="G6898" s="6"/>
    </row>
    <row r="6899" spans="2:7" s="5" customFormat="1" x14ac:dyDescent="0.25">
      <c r="B6899" s="6"/>
      <c r="C6899" s="6"/>
      <c r="D6899" s="7"/>
      <c r="E6899" s="7"/>
      <c r="F6899" s="6"/>
      <c r="G6899" s="6"/>
    </row>
    <row r="6900" spans="2:7" s="5" customFormat="1" x14ac:dyDescent="0.25">
      <c r="B6900" s="6"/>
      <c r="C6900" s="6"/>
      <c r="D6900" s="7"/>
      <c r="E6900" s="7"/>
      <c r="F6900" s="6"/>
      <c r="G6900" s="6"/>
    </row>
    <row r="6901" spans="2:7" s="5" customFormat="1" x14ac:dyDescent="0.25">
      <c r="B6901" s="6"/>
      <c r="C6901" s="6"/>
      <c r="D6901" s="7"/>
      <c r="E6901" s="7"/>
      <c r="F6901" s="6"/>
      <c r="G6901" s="6"/>
    </row>
    <row r="6902" spans="2:7" s="5" customFormat="1" x14ac:dyDescent="0.25">
      <c r="B6902" s="6"/>
      <c r="C6902" s="6"/>
      <c r="D6902" s="7"/>
      <c r="E6902" s="7"/>
      <c r="F6902" s="6"/>
      <c r="G6902" s="6"/>
    </row>
    <row r="6903" spans="2:7" s="5" customFormat="1" x14ac:dyDescent="0.25">
      <c r="B6903" s="6"/>
      <c r="C6903" s="6"/>
      <c r="D6903" s="7"/>
      <c r="E6903" s="7"/>
      <c r="F6903" s="6"/>
      <c r="G6903" s="6"/>
    </row>
    <row r="6904" spans="2:7" s="5" customFormat="1" x14ac:dyDescent="0.25">
      <c r="B6904" s="6"/>
      <c r="C6904" s="6"/>
      <c r="D6904" s="7"/>
      <c r="E6904" s="7"/>
      <c r="F6904" s="6"/>
      <c r="G6904" s="6"/>
    </row>
    <row r="6905" spans="2:7" s="5" customFormat="1" x14ac:dyDescent="0.25">
      <c r="B6905" s="6"/>
      <c r="C6905" s="6"/>
      <c r="D6905" s="7"/>
      <c r="E6905" s="7"/>
      <c r="F6905" s="6"/>
      <c r="G6905" s="6"/>
    </row>
    <row r="6906" spans="2:7" s="5" customFormat="1" x14ac:dyDescent="0.25">
      <c r="B6906" s="6"/>
      <c r="C6906" s="6"/>
      <c r="D6906" s="7"/>
      <c r="E6906" s="7"/>
      <c r="F6906" s="6"/>
      <c r="G6906" s="6"/>
    </row>
    <row r="6907" spans="2:7" s="5" customFormat="1" x14ac:dyDescent="0.25">
      <c r="B6907" s="6"/>
      <c r="C6907" s="6"/>
      <c r="D6907" s="7"/>
      <c r="E6907" s="7"/>
      <c r="F6907" s="6"/>
      <c r="G6907" s="6"/>
    </row>
    <row r="6908" spans="2:7" s="5" customFormat="1" x14ac:dyDescent="0.25">
      <c r="B6908" s="6"/>
      <c r="C6908" s="6"/>
      <c r="D6908" s="7"/>
      <c r="E6908" s="7"/>
      <c r="F6908" s="6"/>
      <c r="G6908" s="6"/>
    </row>
    <row r="6909" spans="2:7" s="5" customFormat="1" x14ac:dyDescent="0.25">
      <c r="B6909" s="6"/>
      <c r="C6909" s="6"/>
      <c r="D6909" s="7"/>
      <c r="E6909" s="7"/>
      <c r="F6909" s="6"/>
      <c r="G6909" s="6"/>
    </row>
    <row r="6910" spans="2:7" s="5" customFormat="1" x14ac:dyDescent="0.25">
      <c r="B6910" s="6"/>
      <c r="C6910" s="6"/>
      <c r="D6910" s="7"/>
      <c r="E6910" s="7"/>
      <c r="F6910" s="6"/>
      <c r="G6910" s="6"/>
    </row>
    <row r="6911" spans="2:7" s="5" customFormat="1" x14ac:dyDescent="0.25">
      <c r="B6911" s="6"/>
      <c r="C6911" s="6"/>
      <c r="D6911" s="7"/>
      <c r="E6911" s="7"/>
      <c r="F6911" s="6"/>
      <c r="G6911" s="6"/>
    </row>
    <row r="6912" spans="2:7" s="5" customFormat="1" x14ac:dyDescent="0.25">
      <c r="B6912" s="6"/>
      <c r="C6912" s="6"/>
      <c r="D6912" s="7"/>
      <c r="E6912" s="7"/>
      <c r="F6912" s="6"/>
      <c r="G6912" s="6"/>
    </row>
    <row r="6913" spans="2:7" s="5" customFormat="1" x14ac:dyDescent="0.25">
      <c r="B6913" s="6"/>
      <c r="C6913" s="6"/>
      <c r="D6913" s="7"/>
      <c r="E6913" s="7"/>
      <c r="F6913" s="6"/>
      <c r="G6913" s="6"/>
    </row>
    <row r="6914" spans="2:7" s="5" customFormat="1" x14ac:dyDescent="0.25">
      <c r="B6914" s="6"/>
      <c r="C6914" s="6"/>
      <c r="D6914" s="7"/>
      <c r="E6914" s="7"/>
      <c r="F6914" s="6"/>
      <c r="G6914" s="6"/>
    </row>
    <row r="6915" spans="2:7" s="5" customFormat="1" x14ac:dyDescent="0.25">
      <c r="B6915" s="6"/>
      <c r="C6915" s="6"/>
      <c r="D6915" s="7"/>
      <c r="E6915" s="7"/>
      <c r="F6915" s="6"/>
      <c r="G6915" s="6"/>
    </row>
    <row r="6916" spans="2:7" s="5" customFormat="1" x14ac:dyDescent="0.25">
      <c r="B6916" s="6"/>
      <c r="C6916" s="6"/>
      <c r="D6916" s="7"/>
      <c r="E6916" s="7"/>
      <c r="F6916" s="6"/>
      <c r="G6916" s="6"/>
    </row>
    <row r="6917" spans="2:7" s="5" customFormat="1" x14ac:dyDescent="0.25">
      <c r="B6917" s="6"/>
      <c r="C6917" s="6"/>
      <c r="D6917" s="7"/>
      <c r="E6917" s="7"/>
      <c r="F6917" s="6"/>
      <c r="G6917" s="6"/>
    </row>
    <row r="6918" spans="2:7" s="5" customFormat="1" x14ac:dyDescent="0.25">
      <c r="B6918" s="6"/>
      <c r="C6918" s="6"/>
      <c r="D6918" s="7"/>
      <c r="E6918" s="7"/>
      <c r="F6918" s="6"/>
      <c r="G6918" s="6"/>
    </row>
    <row r="6919" spans="2:7" s="5" customFormat="1" x14ac:dyDescent="0.25">
      <c r="B6919" s="6"/>
      <c r="C6919" s="6"/>
      <c r="D6919" s="7"/>
      <c r="E6919" s="7"/>
      <c r="F6919" s="6"/>
      <c r="G6919" s="6"/>
    </row>
    <row r="6920" spans="2:7" s="5" customFormat="1" x14ac:dyDescent="0.25">
      <c r="B6920" s="6"/>
      <c r="C6920" s="6"/>
      <c r="D6920" s="7"/>
      <c r="E6920" s="7"/>
      <c r="F6920" s="6"/>
      <c r="G6920" s="6"/>
    </row>
    <row r="6921" spans="2:7" s="5" customFormat="1" x14ac:dyDescent="0.25">
      <c r="B6921" s="6"/>
      <c r="C6921" s="6"/>
      <c r="D6921" s="7"/>
      <c r="E6921" s="7"/>
      <c r="F6921" s="6"/>
      <c r="G6921" s="6"/>
    </row>
    <row r="6922" spans="2:7" s="5" customFormat="1" x14ac:dyDescent="0.25">
      <c r="B6922" s="6"/>
      <c r="C6922" s="6"/>
      <c r="D6922" s="7"/>
      <c r="E6922" s="7"/>
      <c r="F6922" s="6"/>
      <c r="G6922" s="6"/>
    </row>
    <row r="6923" spans="2:7" s="5" customFormat="1" x14ac:dyDescent="0.25">
      <c r="B6923" s="6"/>
      <c r="C6923" s="6"/>
      <c r="D6923" s="7"/>
      <c r="E6923" s="7"/>
      <c r="F6923" s="6"/>
      <c r="G6923" s="6"/>
    </row>
    <row r="6924" spans="2:7" s="5" customFormat="1" x14ac:dyDescent="0.25">
      <c r="B6924" s="6"/>
      <c r="C6924" s="6"/>
      <c r="D6924" s="7"/>
      <c r="E6924" s="7"/>
      <c r="F6924" s="6"/>
      <c r="G6924" s="6"/>
    </row>
    <row r="6925" spans="2:7" s="5" customFormat="1" x14ac:dyDescent="0.25">
      <c r="B6925" s="6"/>
      <c r="C6925" s="6"/>
      <c r="D6925" s="7"/>
      <c r="E6925" s="7"/>
      <c r="F6925" s="6"/>
      <c r="G6925" s="6"/>
    </row>
    <row r="6926" spans="2:7" s="5" customFormat="1" x14ac:dyDescent="0.25">
      <c r="B6926" s="6"/>
      <c r="C6926" s="6"/>
      <c r="D6926" s="7"/>
      <c r="E6926" s="7"/>
      <c r="F6926" s="6"/>
      <c r="G6926" s="6"/>
    </row>
    <row r="6927" spans="2:7" s="5" customFormat="1" x14ac:dyDescent="0.25">
      <c r="B6927" s="6"/>
      <c r="C6927" s="6"/>
      <c r="D6927" s="7"/>
      <c r="E6927" s="7"/>
      <c r="F6927" s="6"/>
      <c r="G6927" s="6"/>
    </row>
    <row r="6928" spans="2:7" s="5" customFormat="1" x14ac:dyDescent="0.25">
      <c r="B6928" s="6"/>
      <c r="C6928" s="6"/>
      <c r="D6928" s="7"/>
      <c r="E6928" s="7"/>
      <c r="F6928" s="6"/>
      <c r="G6928" s="6"/>
    </row>
    <row r="6929" spans="2:7" s="5" customFormat="1" x14ac:dyDescent="0.25">
      <c r="B6929" s="6"/>
      <c r="C6929" s="6"/>
      <c r="D6929" s="7"/>
      <c r="E6929" s="7"/>
      <c r="F6929" s="6"/>
      <c r="G6929" s="6"/>
    </row>
    <row r="6930" spans="2:7" s="5" customFormat="1" x14ac:dyDescent="0.25">
      <c r="B6930" s="6"/>
      <c r="C6930" s="6"/>
      <c r="D6930" s="7"/>
      <c r="E6930" s="7"/>
      <c r="F6930" s="6"/>
      <c r="G6930" s="6"/>
    </row>
    <row r="6931" spans="2:7" s="5" customFormat="1" x14ac:dyDescent="0.25">
      <c r="B6931" s="6"/>
      <c r="C6931" s="6"/>
      <c r="D6931" s="7"/>
      <c r="E6931" s="7"/>
      <c r="F6931" s="6"/>
      <c r="G6931" s="6"/>
    </row>
    <row r="6932" spans="2:7" s="5" customFormat="1" x14ac:dyDescent="0.25">
      <c r="B6932" s="6"/>
      <c r="C6932" s="6"/>
      <c r="D6932" s="7"/>
      <c r="E6932" s="7"/>
      <c r="F6932" s="6"/>
      <c r="G6932" s="6"/>
    </row>
    <row r="6933" spans="2:7" s="5" customFormat="1" x14ac:dyDescent="0.25">
      <c r="B6933" s="6"/>
      <c r="C6933" s="6"/>
      <c r="D6933" s="7"/>
      <c r="E6933" s="7"/>
      <c r="F6933" s="6"/>
      <c r="G6933" s="6"/>
    </row>
    <row r="6934" spans="2:7" s="5" customFormat="1" x14ac:dyDescent="0.25">
      <c r="B6934" s="6"/>
      <c r="C6934" s="6"/>
      <c r="D6934" s="7"/>
      <c r="E6934" s="7"/>
      <c r="F6934" s="6"/>
      <c r="G6934" s="6"/>
    </row>
    <row r="6935" spans="2:7" s="5" customFormat="1" x14ac:dyDescent="0.25">
      <c r="B6935" s="6"/>
      <c r="C6935" s="6"/>
      <c r="D6935" s="7"/>
      <c r="E6935" s="7"/>
      <c r="F6935" s="6"/>
      <c r="G6935" s="6"/>
    </row>
    <row r="6936" spans="2:7" s="5" customFormat="1" x14ac:dyDescent="0.25">
      <c r="B6936" s="6"/>
      <c r="C6936" s="6"/>
      <c r="D6936" s="7"/>
      <c r="E6936" s="7"/>
      <c r="F6936" s="6"/>
      <c r="G6936" s="6"/>
    </row>
    <row r="6937" spans="2:7" s="5" customFormat="1" x14ac:dyDescent="0.25">
      <c r="B6937" s="6"/>
      <c r="C6937" s="6"/>
      <c r="D6937" s="7"/>
      <c r="E6937" s="7"/>
      <c r="F6937" s="6"/>
      <c r="G6937" s="6"/>
    </row>
    <row r="6938" spans="2:7" s="5" customFormat="1" x14ac:dyDescent="0.25">
      <c r="B6938" s="6"/>
      <c r="C6938" s="6"/>
      <c r="D6938" s="7"/>
      <c r="E6938" s="7"/>
      <c r="F6938" s="6"/>
      <c r="G6938" s="6"/>
    </row>
    <row r="6939" spans="2:7" s="5" customFormat="1" x14ac:dyDescent="0.25">
      <c r="B6939" s="6"/>
      <c r="C6939" s="6"/>
      <c r="D6939" s="7"/>
      <c r="E6939" s="7"/>
      <c r="F6939" s="6"/>
      <c r="G6939" s="6"/>
    </row>
    <row r="6940" spans="2:7" s="5" customFormat="1" x14ac:dyDescent="0.25">
      <c r="B6940" s="6"/>
      <c r="C6940" s="6"/>
      <c r="D6940" s="7"/>
      <c r="E6940" s="7"/>
      <c r="F6940" s="6"/>
      <c r="G6940" s="6"/>
    </row>
    <row r="6941" spans="2:7" s="5" customFormat="1" x14ac:dyDescent="0.25">
      <c r="B6941" s="6"/>
      <c r="C6941" s="6"/>
      <c r="D6941" s="7"/>
      <c r="E6941" s="7"/>
      <c r="F6941" s="6"/>
      <c r="G6941" s="6"/>
    </row>
    <row r="6942" spans="2:7" s="5" customFormat="1" x14ac:dyDescent="0.25">
      <c r="B6942" s="6"/>
      <c r="C6942" s="6"/>
      <c r="D6942" s="7"/>
      <c r="E6942" s="7"/>
      <c r="F6942" s="6"/>
      <c r="G6942" s="6"/>
    </row>
    <row r="6943" spans="2:7" s="5" customFormat="1" x14ac:dyDescent="0.25">
      <c r="B6943" s="6"/>
      <c r="C6943" s="6"/>
      <c r="D6943" s="7"/>
      <c r="E6943" s="7"/>
      <c r="F6943" s="6"/>
      <c r="G6943" s="6"/>
    </row>
    <row r="6944" spans="2:7" s="5" customFormat="1" x14ac:dyDescent="0.25">
      <c r="B6944" s="6"/>
      <c r="C6944" s="6"/>
      <c r="D6944" s="7"/>
      <c r="E6944" s="7"/>
      <c r="F6944" s="6"/>
      <c r="G6944" s="6"/>
    </row>
    <row r="6945" spans="2:7" s="5" customFormat="1" x14ac:dyDescent="0.25">
      <c r="B6945" s="6"/>
      <c r="C6945" s="6"/>
      <c r="D6945" s="7"/>
      <c r="E6945" s="7"/>
      <c r="F6945" s="6"/>
      <c r="G6945" s="6"/>
    </row>
    <row r="6946" spans="2:7" s="5" customFormat="1" x14ac:dyDescent="0.25">
      <c r="B6946" s="6"/>
      <c r="C6946" s="6"/>
      <c r="D6946" s="7"/>
      <c r="E6946" s="7"/>
      <c r="F6946" s="6"/>
      <c r="G6946" s="6"/>
    </row>
    <row r="6947" spans="2:7" s="5" customFormat="1" x14ac:dyDescent="0.25">
      <c r="B6947" s="6"/>
      <c r="C6947" s="6"/>
      <c r="D6947" s="7"/>
      <c r="E6947" s="7"/>
      <c r="F6947" s="6"/>
      <c r="G6947" s="6"/>
    </row>
    <row r="6948" spans="2:7" s="5" customFormat="1" x14ac:dyDescent="0.25">
      <c r="B6948" s="6"/>
      <c r="C6948" s="6"/>
      <c r="D6948" s="7"/>
      <c r="E6948" s="7"/>
      <c r="F6948" s="6"/>
      <c r="G6948" s="6"/>
    </row>
    <row r="6949" spans="2:7" s="5" customFormat="1" x14ac:dyDescent="0.25">
      <c r="B6949" s="6"/>
      <c r="C6949" s="6"/>
      <c r="D6949" s="7"/>
      <c r="E6949" s="7"/>
      <c r="F6949" s="6"/>
      <c r="G6949" s="6"/>
    </row>
    <row r="6950" spans="2:7" s="5" customFormat="1" x14ac:dyDescent="0.25">
      <c r="B6950" s="6"/>
      <c r="C6950" s="6"/>
      <c r="D6950" s="7"/>
      <c r="E6950" s="7"/>
      <c r="F6950" s="6"/>
      <c r="G6950" s="6"/>
    </row>
    <row r="6951" spans="2:7" s="5" customFormat="1" x14ac:dyDescent="0.25">
      <c r="B6951" s="6"/>
      <c r="C6951" s="6"/>
      <c r="D6951" s="7"/>
      <c r="E6951" s="7"/>
      <c r="F6951" s="6"/>
      <c r="G6951" s="6"/>
    </row>
    <row r="6952" spans="2:7" s="5" customFormat="1" x14ac:dyDescent="0.25">
      <c r="B6952" s="6"/>
      <c r="C6952" s="6"/>
      <c r="D6952" s="7"/>
      <c r="E6952" s="7"/>
      <c r="F6952" s="6"/>
      <c r="G6952" s="6"/>
    </row>
    <row r="6953" spans="2:7" s="5" customFormat="1" x14ac:dyDescent="0.25">
      <c r="B6953" s="6"/>
      <c r="C6953" s="6"/>
      <c r="D6953" s="7"/>
      <c r="E6953" s="7"/>
      <c r="F6953" s="6"/>
      <c r="G6953" s="6"/>
    </row>
    <row r="6954" spans="2:7" s="5" customFormat="1" x14ac:dyDescent="0.25">
      <c r="B6954" s="6"/>
      <c r="C6954" s="6"/>
      <c r="D6954" s="7"/>
      <c r="E6954" s="7"/>
      <c r="F6954" s="6"/>
      <c r="G6954" s="6"/>
    </row>
    <row r="6955" spans="2:7" s="5" customFormat="1" x14ac:dyDescent="0.25">
      <c r="B6955" s="6"/>
      <c r="C6955" s="6"/>
      <c r="D6955" s="7"/>
      <c r="E6955" s="7"/>
      <c r="F6955" s="6"/>
      <c r="G6955" s="6"/>
    </row>
    <row r="6956" spans="2:7" s="5" customFormat="1" x14ac:dyDescent="0.25">
      <c r="B6956" s="6"/>
      <c r="C6956" s="6"/>
      <c r="D6956" s="7"/>
      <c r="E6956" s="7"/>
      <c r="F6956" s="6"/>
      <c r="G6956" s="6"/>
    </row>
    <row r="6957" spans="2:7" s="5" customFormat="1" x14ac:dyDescent="0.25">
      <c r="B6957" s="6"/>
      <c r="C6957" s="6"/>
      <c r="D6957" s="7"/>
      <c r="E6957" s="7"/>
      <c r="F6957" s="6"/>
      <c r="G6957" s="6"/>
    </row>
    <row r="6958" spans="2:7" s="5" customFormat="1" x14ac:dyDescent="0.25">
      <c r="B6958" s="6"/>
      <c r="C6958" s="6"/>
      <c r="D6958" s="7"/>
      <c r="E6958" s="7"/>
      <c r="F6958" s="6"/>
      <c r="G6958" s="6"/>
    </row>
    <row r="6959" spans="2:7" s="5" customFormat="1" x14ac:dyDescent="0.25">
      <c r="B6959" s="6"/>
      <c r="C6959" s="6"/>
      <c r="D6959" s="7"/>
      <c r="E6959" s="7"/>
      <c r="F6959" s="6"/>
      <c r="G6959" s="6"/>
    </row>
    <row r="6960" spans="2:7" s="5" customFormat="1" x14ac:dyDescent="0.25">
      <c r="B6960" s="6"/>
      <c r="C6960" s="6"/>
      <c r="D6960" s="7"/>
      <c r="E6960" s="7"/>
      <c r="F6960" s="6"/>
      <c r="G6960" s="6"/>
    </row>
    <row r="6961" spans="2:7" s="5" customFormat="1" x14ac:dyDescent="0.25">
      <c r="B6961" s="6"/>
      <c r="C6961" s="6"/>
      <c r="D6961" s="7"/>
      <c r="E6961" s="7"/>
      <c r="F6961" s="6"/>
      <c r="G6961" s="6"/>
    </row>
    <row r="6962" spans="2:7" s="5" customFormat="1" x14ac:dyDescent="0.25">
      <c r="B6962" s="6"/>
      <c r="C6962" s="6"/>
      <c r="D6962" s="7"/>
      <c r="E6962" s="7"/>
      <c r="F6962" s="6"/>
      <c r="G6962" s="6"/>
    </row>
    <row r="6963" spans="2:7" s="5" customFormat="1" x14ac:dyDescent="0.25">
      <c r="B6963" s="6"/>
      <c r="C6963" s="6"/>
      <c r="D6963" s="7"/>
      <c r="E6963" s="7"/>
      <c r="F6963" s="6"/>
      <c r="G6963" s="6"/>
    </row>
    <row r="6964" spans="2:7" s="5" customFormat="1" x14ac:dyDescent="0.25">
      <c r="B6964" s="6"/>
      <c r="C6964" s="6"/>
      <c r="D6964" s="7"/>
      <c r="E6964" s="7"/>
      <c r="F6964" s="6"/>
      <c r="G6964" s="6"/>
    </row>
    <row r="6965" spans="2:7" s="5" customFormat="1" x14ac:dyDescent="0.25">
      <c r="B6965" s="6"/>
      <c r="C6965" s="6"/>
      <c r="D6965" s="7"/>
      <c r="E6965" s="7"/>
      <c r="F6965" s="6"/>
      <c r="G6965" s="6"/>
    </row>
    <row r="6966" spans="2:7" s="5" customFormat="1" x14ac:dyDescent="0.25">
      <c r="B6966" s="6"/>
      <c r="C6966" s="6"/>
      <c r="D6966" s="7"/>
      <c r="E6966" s="7"/>
      <c r="F6966" s="6"/>
      <c r="G6966" s="6"/>
    </row>
    <row r="6967" spans="2:7" s="5" customFormat="1" x14ac:dyDescent="0.25">
      <c r="B6967" s="6"/>
      <c r="C6967" s="6"/>
      <c r="D6967" s="7"/>
      <c r="E6967" s="7"/>
      <c r="F6967" s="6"/>
      <c r="G6967" s="6"/>
    </row>
    <row r="6968" spans="2:7" s="5" customFormat="1" x14ac:dyDescent="0.25">
      <c r="B6968" s="6"/>
      <c r="C6968" s="6"/>
      <c r="D6968" s="7"/>
      <c r="E6968" s="7"/>
      <c r="F6968" s="6"/>
      <c r="G6968" s="6"/>
    </row>
    <row r="6969" spans="2:7" s="5" customFormat="1" x14ac:dyDescent="0.25">
      <c r="B6969" s="6"/>
      <c r="C6969" s="6"/>
      <c r="D6969" s="7"/>
      <c r="E6969" s="7"/>
      <c r="F6969" s="6"/>
      <c r="G6969" s="6"/>
    </row>
    <row r="6970" spans="2:7" s="5" customFormat="1" x14ac:dyDescent="0.25">
      <c r="B6970" s="6"/>
      <c r="C6970" s="6"/>
      <c r="D6970" s="7"/>
      <c r="E6970" s="7"/>
      <c r="F6970" s="6"/>
      <c r="G6970" s="6"/>
    </row>
    <row r="6971" spans="2:7" s="5" customFormat="1" x14ac:dyDescent="0.25">
      <c r="B6971" s="6"/>
      <c r="C6971" s="6"/>
      <c r="D6971" s="7"/>
      <c r="E6971" s="7"/>
      <c r="F6971" s="6"/>
      <c r="G6971" s="6"/>
    </row>
    <row r="6972" spans="2:7" s="5" customFormat="1" x14ac:dyDescent="0.25">
      <c r="B6972" s="6"/>
      <c r="C6972" s="6"/>
      <c r="D6972" s="7"/>
      <c r="E6972" s="7"/>
      <c r="F6972" s="6"/>
      <c r="G6972" s="6"/>
    </row>
    <row r="6973" spans="2:7" s="5" customFormat="1" x14ac:dyDescent="0.25">
      <c r="B6973" s="6"/>
      <c r="C6973" s="6"/>
      <c r="D6973" s="7"/>
      <c r="E6973" s="7"/>
      <c r="F6973" s="6"/>
      <c r="G6973" s="6"/>
    </row>
    <row r="6974" spans="2:7" s="5" customFormat="1" x14ac:dyDescent="0.25">
      <c r="B6974" s="6"/>
      <c r="C6974" s="6"/>
      <c r="D6974" s="7"/>
      <c r="E6974" s="7"/>
      <c r="F6974" s="6"/>
      <c r="G6974" s="6"/>
    </row>
    <row r="6975" spans="2:7" s="5" customFormat="1" x14ac:dyDescent="0.25">
      <c r="B6975" s="6"/>
      <c r="C6975" s="6"/>
      <c r="D6975" s="7"/>
      <c r="E6975" s="7"/>
      <c r="F6975" s="6"/>
      <c r="G6975" s="6"/>
    </row>
    <row r="6976" spans="2:7" s="5" customFormat="1" x14ac:dyDescent="0.25">
      <c r="B6976" s="6"/>
      <c r="C6976" s="6"/>
      <c r="D6976" s="7"/>
      <c r="E6976" s="7"/>
      <c r="F6976" s="6"/>
      <c r="G6976" s="6"/>
    </row>
    <row r="6977" spans="2:7" s="5" customFormat="1" x14ac:dyDescent="0.25">
      <c r="B6977" s="6"/>
      <c r="C6977" s="6"/>
      <c r="D6977" s="7"/>
      <c r="E6977" s="7"/>
      <c r="F6977" s="6"/>
      <c r="G6977" s="6"/>
    </row>
    <row r="6978" spans="2:7" s="5" customFormat="1" x14ac:dyDescent="0.25">
      <c r="B6978" s="6"/>
      <c r="C6978" s="6"/>
      <c r="D6978" s="7"/>
      <c r="E6978" s="7"/>
      <c r="F6978" s="6"/>
      <c r="G6978" s="6"/>
    </row>
    <row r="6979" spans="2:7" s="5" customFormat="1" x14ac:dyDescent="0.25">
      <c r="B6979" s="6"/>
      <c r="C6979" s="6"/>
      <c r="D6979" s="7"/>
      <c r="E6979" s="7"/>
      <c r="F6979" s="6"/>
      <c r="G6979" s="6"/>
    </row>
    <row r="6980" spans="2:7" s="5" customFormat="1" x14ac:dyDescent="0.25">
      <c r="B6980" s="6"/>
      <c r="C6980" s="6"/>
      <c r="D6980" s="7"/>
      <c r="E6980" s="7"/>
      <c r="F6980" s="6"/>
      <c r="G6980" s="6"/>
    </row>
    <row r="6981" spans="2:7" s="5" customFormat="1" x14ac:dyDescent="0.25">
      <c r="B6981" s="6"/>
      <c r="C6981" s="6"/>
      <c r="D6981" s="7"/>
      <c r="E6981" s="7"/>
      <c r="F6981" s="6"/>
      <c r="G6981" s="6"/>
    </row>
    <row r="6982" spans="2:7" s="5" customFormat="1" x14ac:dyDescent="0.25">
      <c r="B6982" s="6"/>
      <c r="C6982" s="6"/>
      <c r="D6982" s="7"/>
      <c r="E6982" s="7"/>
      <c r="F6982" s="6"/>
      <c r="G6982" s="6"/>
    </row>
    <row r="6983" spans="2:7" s="5" customFormat="1" x14ac:dyDescent="0.25">
      <c r="B6983" s="6"/>
      <c r="C6983" s="6"/>
      <c r="D6983" s="7"/>
      <c r="E6983" s="7"/>
      <c r="F6983" s="6"/>
      <c r="G6983" s="6"/>
    </row>
    <row r="6984" spans="2:7" s="5" customFormat="1" x14ac:dyDescent="0.25">
      <c r="B6984" s="6"/>
      <c r="C6984" s="6"/>
      <c r="D6984" s="7"/>
      <c r="E6984" s="7"/>
      <c r="F6984" s="6"/>
      <c r="G6984" s="6"/>
    </row>
    <row r="6985" spans="2:7" s="5" customFormat="1" x14ac:dyDescent="0.25">
      <c r="B6985" s="6"/>
      <c r="C6985" s="6"/>
      <c r="D6985" s="7"/>
      <c r="E6985" s="7"/>
      <c r="F6985" s="6"/>
      <c r="G6985" s="6"/>
    </row>
    <row r="6986" spans="2:7" s="5" customFormat="1" x14ac:dyDescent="0.25">
      <c r="B6986" s="6"/>
      <c r="C6986" s="6"/>
      <c r="D6986" s="7"/>
      <c r="E6986" s="7"/>
      <c r="F6986" s="6"/>
      <c r="G6986" s="6"/>
    </row>
    <row r="6987" spans="2:7" s="5" customFormat="1" x14ac:dyDescent="0.25">
      <c r="B6987" s="6"/>
      <c r="C6987" s="6"/>
      <c r="D6987" s="7"/>
      <c r="E6987" s="7"/>
      <c r="F6987" s="6"/>
      <c r="G6987" s="6"/>
    </row>
    <row r="6988" spans="2:7" s="5" customFormat="1" x14ac:dyDescent="0.25">
      <c r="B6988" s="6"/>
      <c r="C6988" s="6"/>
      <c r="D6988" s="7"/>
      <c r="E6988" s="7"/>
      <c r="F6988" s="6"/>
      <c r="G6988" s="6"/>
    </row>
    <row r="6989" spans="2:7" s="5" customFormat="1" x14ac:dyDescent="0.25">
      <c r="B6989" s="6"/>
      <c r="C6989" s="6"/>
      <c r="D6989" s="7"/>
      <c r="E6989" s="7"/>
      <c r="F6989" s="6"/>
      <c r="G6989" s="6"/>
    </row>
    <row r="6990" spans="2:7" s="5" customFormat="1" x14ac:dyDescent="0.25">
      <c r="B6990" s="6"/>
      <c r="C6990" s="6"/>
      <c r="D6990" s="7"/>
      <c r="E6990" s="7"/>
      <c r="F6990" s="6"/>
      <c r="G6990" s="6"/>
    </row>
    <row r="6991" spans="2:7" s="5" customFormat="1" x14ac:dyDescent="0.25">
      <c r="B6991" s="6"/>
      <c r="C6991" s="6"/>
      <c r="D6991" s="7"/>
      <c r="E6991" s="7"/>
      <c r="F6991" s="6"/>
      <c r="G6991" s="6"/>
    </row>
    <row r="6992" spans="2:7" s="5" customFormat="1" x14ac:dyDescent="0.25">
      <c r="B6992" s="6"/>
      <c r="C6992" s="6"/>
      <c r="D6992" s="7"/>
      <c r="E6992" s="7"/>
      <c r="F6992" s="6"/>
      <c r="G6992" s="6"/>
    </row>
    <row r="6993" spans="2:7" s="5" customFormat="1" x14ac:dyDescent="0.25">
      <c r="B6993" s="6"/>
      <c r="C6993" s="6"/>
      <c r="D6993" s="7"/>
      <c r="E6993" s="7"/>
      <c r="F6993" s="6"/>
      <c r="G6993" s="6"/>
    </row>
    <row r="6994" spans="2:7" s="5" customFormat="1" x14ac:dyDescent="0.25">
      <c r="B6994" s="6"/>
      <c r="C6994" s="6"/>
      <c r="D6994" s="7"/>
      <c r="E6994" s="7"/>
      <c r="F6994" s="6"/>
      <c r="G6994" s="6"/>
    </row>
    <row r="6995" spans="2:7" s="5" customFormat="1" x14ac:dyDescent="0.25">
      <c r="B6995" s="6"/>
      <c r="C6995" s="6"/>
      <c r="D6995" s="7"/>
      <c r="E6995" s="7"/>
      <c r="F6995" s="6"/>
      <c r="G6995" s="6"/>
    </row>
    <row r="6996" spans="2:7" s="5" customFormat="1" x14ac:dyDescent="0.25">
      <c r="B6996" s="6"/>
      <c r="C6996" s="6"/>
      <c r="D6996" s="7"/>
      <c r="E6996" s="7"/>
      <c r="F6996" s="6"/>
      <c r="G6996" s="6"/>
    </row>
    <row r="6997" spans="2:7" s="5" customFormat="1" x14ac:dyDescent="0.25">
      <c r="B6997" s="6"/>
      <c r="C6997" s="6"/>
      <c r="D6997" s="7"/>
      <c r="E6997" s="7"/>
      <c r="F6997" s="6"/>
      <c r="G6997" s="6"/>
    </row>
    <row r="6998" spans="2:7" s="5" customFormat="1" x14ac:dyDescent="0.25">
      <c r="B6998" s="6"/>
      <c r="C6998" s="6"/>
      <c r="D6998" s="7"/>
      <c r="E6998" s="7"/>
      <c r="F6998" s="6"/>
      <c r="G6998" s="6"/>
    </row>
    <row r="6999" spans="2:7" s="5" customFormat="1" x14ac:dyDescent="0.25">
      <c r="B6999" s="6"/>
      <c r="C6999" s="6"/>
      <c r="D6999" s="7"/>
      <c r="E6999" s="7"/>
      <c r="F6999" s="6"/>
      <c r="G6999" s="6"/>
    </row>
    <row r="7000" spans="2:7" s="5" customFormat="1" x14ac:dyDescent="0.25">
      <c r="B7000" s="6"/>
      <c r="C7000" s="6"/>
      <c r="D7000" s="7"/>
      <c r="E7000" s="7"/>
      <c r="F7000" s="6"/>
      <c r="G7000" s="6"/>
    </row>
    <row r="7001" spans="2:7" s="5" customFormat="1" x14ac:dyDescent="0.25">
      <c r="B7001" s="6"/>
      <c r="C7001" s="6"/>
      <c r="D7001" s="7"/>
      <c r="E7001" s="7"/>
      <c r="F7001" s="6"/>
      <c r="G7001" s="6"/>
    </row>
    <row r="7002" spans="2:7" s="5" customFormat="1" x14ac:dyDescent="0.25">
      <c r="B7002" s="6"/>
      <c r="C7002" s="6"/>
      <c r="D7002" s="7"/>
      <c r="E7002" s="7"/>
      <c r="F7002" s="6"/>
      <c r="G7002" s="6"/>
    </row>
    <row r="7003" spans="2:7" s="5" customFormat="1" x14ac:dyDescent="0.25">
      <c r="B7003" s="6"/>
      <c r="C7003" s="6"/>
      <c r="D7003" s="7"/>
      <c r="E7003" s="7"/>
      <c r="F7003" s="6"/>
      <c r="G7003" s="6"/>
    </row>
    <row r="7004" spans="2:7" s="5" customFormat="1" x14ac:dyDescent="0.25">
      <c r="B7004" s="6"/>
      <c r="C7004" s="6"/>
      <c r="D7004" s="7"/>
      <c r="E7004" s="7"/>
      <c r="F7004" s="6"/>
      <c r="G7004" s="6"/>
    </row>
    <row r="7005" spans="2:7" s="5" customFormat="1" x14ac:dyDescent="0.25">
      <c r="B7005" s="6"/>
      <c r="C7005" s="6"/>
      <c r="D7005" s="7"/>
      <c r="E7005" s="7"/>
      <c r="F7005" s="6"/>
      <c r="G7005" s="6"/>
    </row>
    <row r="7006" spans="2:7" s="5" customFormat="1" x14ac:dyDescent="0.25">
      <c r="B7006" s="6"/>
      <c r="C7006" s="6"/>
      <c r="D7006" s="7"/>
      <c r="E7006" s="7"/>
      <c r="F7006" s="6"/>
      <c r="G7006" s="6"/>
    </row>
    <row r="7007" spans="2:7" s="5" customFormat="1" x14ac:dyDescent="0.25">
      <c r="B7007" s="6"/>
      <c r="C7007" s="6"/>
      <c r="D7007" s="7"/>
      <c r="E7007" s="7"/>
      <c r="F7007" s="6"/>
      <c r="G7007" s="6"/>
    </row>
    <row r="7008" spans="2:7" s="5" customFormat="1" x14ac:dyDescent="0.25">
      <c r="B7008" s="6"/>
      <c r="C7008" s="6"/>
      <c r="D7008" s="7"/>
      <c r="E7008" s="7"/>
      <c r="F7008" s="6"/>
      <c r="G7008" s="6"/>
    </row>
    <row r="7009" spans="2:7" s="5" customFormat="1" x14ac:dyDescent="0.25">
      <c r="B7009" s="6"/>
      <c r="C7009" s="6"/>
      <c r="D7009" s="7"/>
      <c r="E7009" s="7"/>
      <c r="F7009" s="6"/>
      <c r="G7009" s="6"/>
    </row>
    <row r="7010" spans="2:7" s="5" customFormat="1" x14ac:dyDescent="0.25">
      <c r="B7010" s="6"/>
      <c r="C7010" s="6"/>
      <c r="D7010" s="7"/>
      <c r="E7010" s="7"/>
      <c r="F7010" s="6"/>
      <c r="G7010" s="6"/>
    </row>
    <row r="7011" spans="2:7" s="5" customFormat="1" x14ac:dyDescent="0.25">
      <c r="B7011" s="6"/>
      <c r="C7011" s="6"/>
      <c r="D7011" s="7"/>
      <c r="E7011" s="7"/>
      <c r="F7011" s="6"/>
      <c r="G7011" s="6"/>
    </row>
    <row r="7012" spans="2:7" s="5" customFormat="1" x14ac:dyDescent="0.25">
      <c r="B7012" s="6"/>
      <c r="C7012" s="6"/>
      <c r="D7012" s="7"/>
      <c r="E7012" s="7"/>
      <c r="F7012" s="6"/>
      <c r="G7012" s="6"/>
    </row>
    <row r="7013" spans="2:7" s="5" customFormat="1" x14ac:dyDescent="0.25">
      <c r="B7013" s="6"/>
      <c r="C7013" s="6"/>
      <c r="D7013" s="7"/>
      <c r="E7013" s="7"/>
      <c r="F7013" s="6"/>
      <c r="G7013" s="6"/>
    </row>
    <row r="7014" spans="2:7" s="5" customFormat="1" x14ac:dyDescent="0.25">
      <c r="B7014" s="6"/>
      <c r="C7014" s="6"/>
      <c r="D7014" s="7"/>
      <c r="E7014" s="7"/>
      <c r="F7014" s="6"/>
      <c r="G7014" s="6"/>
    </row>
    <row r="7015" spans="2:7" s="5" customFormat="1" x14ac:dyDescent="0.25">
      <c r="B7015" s="6"/>
      <c r="C7015" s="6"/>
      <c r="D7015" s="7"/>
      <c r="E7015" s="7"/>
      <c r="F7015" s="6"/>
      <c r="G7015" s="6"/>
    </row>
    <row r="7016" spans="2:7" s="5" customFormat="1" x14ac:dyDescent="0.25">
      <c r="B7016" s="6"/>
      <c r="C7016" s="6"/>
      <c r="D7016" s="7"/>
      <c r="E7016" s="7"/>
      <c r="F7016" s="6"/>
      <c r="G7016" s="6"/>
    </row>
    <row r="7017" spans="2:7" s="5" customFormat="1" x14ac:dyDescent="0.25">
      <c r="B7017" s="6"/>
      <c r="C7017" s="6"/>
      <c r="D7017" s="7"/>
      <c r="E7017" s="7"/>
      <c r="F7017" s="6"/>
      <c r="G7017" s="6"/>
    </row>
    <row r="7018" spans="2:7" s="5" customFormat="1" x14ac:dyDescent="0.25">
      <c r="B7018" s="6"/>
      <c r="C7018" s="6"/>
      <c r="D7018" s="7"/>
      <c r="E7018" s="7"/>
      <c r="F7018" s="6"/>
      <c r="G7018" s="6"/>
    </row>
    <row r="7019" spans="2:7" s="5" customFormat="1" x14ac:dyDescent="0.25">
      <c r="B7019" s="6"/>
      <c r="C7019" s="6"/>
      <c r="D7019" s="7"/>
      <c r="E7019" s="7"/>
      <c r="F7019" s="6"/>
      <c r="G7019" s="6"/>
    </row>
    <row r="7020" spans="2:7" s="5" customFormat="1" x14ac:dyDescent="0.25">
      <c r="B7020" s="6"/>
      <c r="C7020" s="6"/>
      <c r="D7020" s="7"/>
      <c r="E7020" s="7"/>
      <c r="F7020" s="6"/>
      <c r="G7020" s="6"/>
    </row>
    <row r="7021" spans="2:7" s="5" customFormat="1" x14ac:dyDescent="0.25">
      <c r="B7021" s="6"/>
      <c r="C7021" s="6"/>
      <c r="D7021" s="7"/>
      <c r="E7021" s="7"/>
      <c r="F7021" s="6"/>
      <c r="G7021" s="6"/>
    </row>
    <row r="7022" spans="2:7" s="5" customFormat="1" x14ac:dyDescent="0.25">
      <c r="B7022" s="6"/>
      <c r="C7022" s="6"/>
      <c r="D7022" s="7"/>
      <c r="E7022" s="7"/>
      <c r="F7022" s="6"/>
      <c r="G7022" s="6"/>
    </row>
    <row r="7023" spans="2:7" s="5" customFormat="1" x14ac:dyDescent="0.25">
      <c r="B7023" s="6"/>
      <c r="C7023" s="6"/>
      <c r="D7023" s="7"/>
      <c r="E7023" s="7"/>
      <c r="F7023" s="6"/>
      <c r="G7023" s="6"/>
    </row>
    <row r="7024" spans="2:7" s="5" customFormat="1" x14ac:dyDescent="0.25">
      <c r="B7024" s="6"/>
      <c r="C7024" s="6"/>
      <c r="D7024" s="7"/>
      <c r="E7024" s="7"/>
      <c r="F7024" s="6"/>
      <c r="G7024" s="6"/>
    </row>
    <row r="7025" spans="2:7" s="5" customFormat="1" x14ac:dyDescent="0.25">
      <c r="B7025" s="6"/>
      <c r="C7025" s="6"/>
      <c r="D7025" s="7"/>
      <c r="E7025" s="7"/>
      <c r="F7025" s="6"/>
      <c r="G7025" s="6"/>
    </row>
    <row r="7026" spans="2:7" s="5" customFormat="1" x14ac:dyDescent="0.25">
      <c r="B7026" s="6"/>
      <c r="C7026" s="6"/>
      <c r="D7026" s="7"/>
      <c r="E7026" s="7"/>
      <c r="F7026" s="6"/>
      <c r="G7026" s="6"/>
    </row>
    <row r="7027" spans="2:7" s="5" customFormat="1" x14ac:dyDescent="0.25">
      <c r="B7027" s="6"/>
      <c r="C7027" s="6"/>
      <c r="D7027" s="7"/>
      <c r="E7027" s="7"/>
      <c r="F7027" s="6"/>
      <c r="G7027" s="6"/>
    </row>
    <row r="7028" spans="2:7" s="5" customFormat="1" x14ac:dyDescent="0.25">
      <c r="B7028" s="6"/>
      <c r="C7028" s="6"/>
      <c r="D7028" s="7"/>
      <c r="E7028" s="7"/>
      <c r="F7028" s="6"/>
      <c r="G7028" s="6"/>
    </row>
    <row r="7029" spans="2:7" s="5" customFormat="1" x14ac:dyDescent="0.25">
      <c r="B7029" s="6"/>
      <c r="C7029" s="6"/>
      <c r="D7029" s="7"/>
      <c r="E7029" s="7"/>
      <c r="F7029" s="6"/>
      <c r="G7029" s="6"/>
    </row>
    <row r="7030" spans="2:7" s="5" customFormat="1" x14ac:dyDescent="0.25">
      <c r="B7030" s="6"/>
      <c r="C7030" s="6"/>
      <c r="D7030" s="7"/>
      <c r="E7030" s="7"/>
      <c r="F7030" s="6"/>
      <c r="G7030" s="6"/>
    </row>
    <row r="7031" spans="2:7" s="5" customFormat="1" x14ac:dyDescent="0.25">
      <c r="B7031" s="6"/>
      <c r="C7031" s="6"/>
      <c r="D7031" s="7"/>
      <c r="E7031" s="7"/>
      <c r="F7031" s="6"/>
      <c r="G7031" s="6"/>
    </row>
    <row r="7032" spans="2:7" s="5" customFormat="1" x14ac:dyDescent="0.25">
      <c r="B7032" s="6"/>
      <c r="C7032" s="6"/>
      <c r="D7032" s="7"/>
      <c r="E7032" s="7"/>
      <c r="F7032" s="6"/>
      <c r="G7032" s="6"/>
    </row>
    <row r="7033" spans="2:7" s="5" customFormat="1" x14ac:dyDescent="0.25">
      <c r="B7033" s="6"/>
      <c r="C7033" s="6"/>
      <c r="D7033" s="7"/>
      <c r="E7033" s="7"/>
      <c r="F7033" s="6"/>
      <c r="G7033" s="6"/>
    </row>
    <row r="7034" spans="2:7" s="5" customFormat="1" x14ac:dyDescent="0.25">
      <c r="B7034" s="6"/>
      <c r="C7034" s="6"/>
      <c r="D7034" s="7"/>
      <c r="E7034" s="7"/>
      <c r="F7034" s="6"/>
      <c r="G7034" s="6"/>
    </row>
    <row r="7035" spans="2:7" s="5" customFormat="1" x14ac:dyDescent="0.25">
      <c r="B7035" s="6"/>
      <c r="C7035" s="6"/>
      <c r="D7035" s="7"/>
      <c r="E7035" s="7"/>
      <c r="F7035" s="6"/>
      <c r="G7035" s="6"/>
    </row>
    <row r="7036" spans="2:7" s="5" customFormat="1" x14ac:dyDescent="0.25">
      <c r="B7036" s="6"/>
      <c r="C7036" s="6"/>
      <c r="D7036" s="7"/>
      <c r="E7036" s="7"/>
      <c r="F7036" s="6"/>
      <c r="G7036" s="6"/>
    </row>
    <row r="7037" spans="2:7" s="5" customFormat="1" x14ac:dyDescent="0.25">
      <c r="B7037" s="6"/>
      <c r="C7037" s="6"/>
      <c r="D7037" s="7"/>
      <c r="E7037" s="7"/>
      <c r="F7037" s="6"/>
      <c r="G7037" s="6"/>
    </row>
    <row r="7038" spans="2:7" s="5" customFormat="1" x14ac:dyDescent="0.25">
      <c r="B7038" s="6"/>
      <c r="C7038" s="6"/>
      <c r="D7038" s="7"/>
      <c r="E7038" s="7"/>
      <c r="F7038" s="6"/>
      <c r="G7038" s="6"/>
    </row>
    <row r="7039" spans="2:7" s="5" customFormat="1" x14ac:dyDescent="0.25">
      <c r="B7039" s="6"/>
      <c r="C7039" s="6"/>
      <c r="D7039" s="7"/>
      <c r="E7039" s="7"/>
      <c r="F7039" s="6"/>
      <c r="G7039" s="6"/>
    </row>
    <row r="7040" spans="2:7" s="5" customFormat="1" x14ac:dyDescent="0.25">
      <c r="B7040" s="6"/>
      <c r="C7040" s="6"/>
      <c r="D7040" s="7"/>
      <c r="E7040" s="7"/>
      <c r="F7040" s="6"/>
      <c r="G7040" s="6"/>
    </row>
    <row r="7041" spans="2:7" s="5" customFormat="1" x14ac:dyDescent="0.25">
      <c r="B7041" s="6"/>
      <c r="C7041" s="6"/>
      <c r="D7041" s="7"/>
      <c r="E7041" s="7"/>
      <c r="F7041" s="6"/>
      <c r="G7041" s="6"/>
    </row>
    <row r="7042" spans="2:7" s="5" customFormat="1" x14ac:dyDescent="0.25">
      <c r="B7042" s="6"/>
      <c r="C7042" s="6"/>
      <c r="D7042" s="7"/>
      <c r="E7042" s="7"/>
      <c r="F7042" s="6"/>
      <c r="G7042" s="6"/>
    </row>
    <row r="7043" spans="2:7" s="5" customFormat="1" x14ac:dyDescent="0.25">
      <c r="B7043" s="6"/>
      <c r="C7043" s="6"/>
      <c r="D7043" s="7"/>
      <c r="E7043" s="7"/>
      <c r="F7043" s="6"/>
      <c r="G7043" s="6"/>
    </row>
    <row r="7044" spans="2:7" s="5" customFormat="1" x14ac:dyDescent="0.25">
      <c r="B7044" s="6"/>
      <c r="C7044" s="6"/>
      <c r="D7044" s="7"/>
      <c r="E7044" s="7"/>
      <c r="F7044" s="6"/>
      <c r="G7044" s="6"/>
    </row>
    <row r="7045" spans="2:7" s="5" customFormat="1" x14ac:dyDescent="0.25">
      <c r="B7045" s="6"/>
      <c r="C7045" s="6"/>
      <c r="D7045" s="7"/>
      <c r="E7045" s="7"/>
      <c r="F7045" s="6"/>
      <c r="G7045" s="6"/>
    </row>
    <row r="7046" spans="2:7" s="5" customFormat="1" x14ac:dyDescent="0.25">
      <c r="B7046" s="6"/>
      <c r="C7046" s="6"/>
      <c r="D7046" s="7"/>
      <c r="E7046" s="7"/>
      <c r="F7046" s="6"/>
      <c r="G7046" s="6"/>
    </row>
    <row r="7047" spans="2:7" s="5" customFormat="1" x14ac:dyDescent="0.25">
      <c r="B7047" s="6"/>
      <c r="C7047" s="6"/>
      <c r="D7047" s="7"/>
      <c r="E7047" s="7"/>
      <c r="F7047" s="6"/>
      <c r="G7047" s="6"/>
    </row>
    <row r="7048" spans="2:7" s="5" customFormat="1" x14ac:dyDescent="0.25">
      <c r="B7048" s="6"/>
      <c r="C7048" s="6"/>
      <c r="D7048" s="7"/>
      <c r="E7048" s="7"/>
      <c r="F7048" s="6"/>
      <c r="G7048" s="6"/>
    </row>
    <row r="7049" spans="2:7" s="5" customFormat="1" x14ac:dyDescent="0.25">
      <c r="B7049" s="6"/>
      <c r="C7049" s="6"/>
      <c r="D7049" s="7"/>
      <c r="E7049" s="7"/>
      <c r="F7049" s="6"/>
      <c r="G7049" s="6"/>
    </row>
    <row r="7050" spans="2:7" s="5" customFormat="1" x14ac:dyDescent="0.25">
      <c r="B7050" s="6"/>
      <c r="C7050" s="6"/>
      <c r="D7050" s="7"/>
      <c r="E7050" s="7"/>
      <c r="F7050" s="6"/>
      <c r="G7050" s="6"/>
    </row>
    <row r="7051" spans="2:7" s="5" customFormat="1" x14ac:dyDescent="0.25">
      <c r="B7051" s="6"/>
      <c r="C7051" s="6"/>
      <c r="D7051" s="7"/>
      <c r="E7051" s="7"/>
      <c r="F7051" s="6"/>
      <c r="G7051" s="6"/>
    </row>
    <row r="7052" spans="2:7" s="5" customFormat="1" x14ac:dyDescent="0.25">
      <c r="B7052" s="6"/>
      <c r="C7052" s="6"/>
      <c r="D7052" s="7"/>
      <c r="E7052" s="7"/>
      <c r="F7052" s="6"/>
      <c r="G7052" s="6"/>
    </row>
    <row r="7053" spans="2:7" s="5" customFormat="1" x14ac:dyDescent="0.25">
      <c r="B7053" s="6"/>
      <c r="C7053" s="6"/>
      <c r="D7053" s="7"/>
      <c r="E7053" s="7"/>
      <c r="F7053" s="6"/>
      <c r="G7053" s="6"/>
    </row>
    <row r="7054" spans="2:7" s="5" customFormat="1" x14ac:dyDescent="0.25">
      <c r="B7054" s="6"/>
      <c r="C7054" s="6"/>
      <c r="D7054" s="7"/>
      <c r="E7054" s="7"/>
      <c r="F7054" s="6"/>
      <c r="G7054" s="6"/>
    </row>
    <row r="7055" spans="2:7" s="5" customFormat="1" x14ac:dyDescent="0.25">
      <c r="B7055" s="6"/>
      <c r="C7055" s="6"/>
      <c r="D7055" s="7"/>
      <c r="E7055" s="7"/>
      <c r="F7055" s="6"/>
      <c r="G7055" s="6"/>
    </row>
    <row r="7056" spans="2:7" s="5" customFormat="1" x14ac:dyDescent="0.25">
      <c r="B7056" s="6"/>
      <c r="C7056" s="6"/>
      <c r="D7056" s="7"/>
      <c r="E7056" s="7"/>
      <c r="F7056" s="6"/>
      <c r="G7056" s="6"/>
    </row>
    <row r="7057" spans="2:7" s="5" customFormat="1" x14ac:dyDescent="0.25">
      <c r="B7057" s="6"/>
      <c r="C7057" s="6"/>
      <c r="D7057" s="7"/>
      <c r="E7057" s="7"/>
      <c r="F7057" s="6"/>
      <c r="G7057" s="6"/>
    </row>
    <row r="7058" spans="2:7" s="5" customFormat="1" x14ac:dyDescent="0.25">
      <c r="B7058" s="6"/>
      <c r="C7058" s="6"/>
      <c r="D7058" s="7"/>
      <c r="E7058" s="7"/>
      <c r="F7058" s="6"/>
      <c r="G7058" s="6"/>
    </row>
    <row r="7059" spans="2:7" s="5" customFormat="1" x14ac:dyDescent="0.25">
      <c r="B7059" s="6"/>
      <c r="C7059" s="6"/>
      <c r="D7059" s="7"/>
      <c r="E7059" s="7"/>
      <c r="F7059" s="6"/>
      <c r="G7059" s="6"/>
    </row>
    <row r="7060" spans="2:7" s="5" customFormat="1" x14ac:dyDescent="0.25">
      <c r="B7060" s="6"/>
      <c r="C7060" s="6"/>
      <c r="D7060" s="7"/>
      <c r="E7060" s="7"/>
      <c r="F7060" s="6"/>
      <c r="G7060" s="6"/>
    </row>
    <row r="7061" spans="2:7" s="5" customFormat="1" x14ac:dyDescent="0.25">
      <c r="B7061" s="6"/>
      <c r="C7061" s="6"/>
      <c r="D7061" s="7"/>
      <c r="E7061" s="7"/>
      <c r="F7061" s="6"/>
      <c r="G7061" s="6"/>
    </row>
    <row r="7062" spans="2:7" s="5" customFormat="1" x14ac:dyDescent="0.25">
      <c r="B7062" s="6"/>
      <c r="C7062" s="6"/>
      <c r="D7062" s="7"/>
      <c r="E7062" s="7"/>
      <c r="F7062" s="6"/>
      <c r="G7062" s="6"/>
    </row>
    <row r="7063" spans="2:7" s="5" customFormat="1" x14ac:dyDescent="0.25">
      <c r="B7063" s="6"/>
      <c r="C7063" s="6"/>
      <c r="D7063" s="7"/>
      <c r="E7063" s="7"/>
      <c r="F7063" s="6"/>
      <c r="G7063" s="6"/>
    </row>
    <row r="7064" spans="2:7" s="5" customFormat="1" x14ac:dyDescent="0.25">
      <c r="B7064" s="6"/>
      <c r="C7064" s="6"/>
      <c r="D7064" s="7"/>
      <c r="E7064" s="7"/>
      <c r="F7064" s="6"/>
      <c r="G7064" s="6"/>
    </row>
    <row r="7065" spans="2:7" s="5" customFormat="1" x14ac:dyDescent="0.25">
      <c r="B7065" s="6"/>
      <c r="C7065" s="6"/>
      <c r="D7065" s="7"/>
      <c r="E7065" s="7"/>
      <c r="F7065" s="6"/>
      <c r="G7065" s="6"/>
    </row>
    <row r="7066" spans="2:7" s="5" customFormat="1" x14ac:dyDescent="0.25">
      <c r="B7066" s="6"/>
      <c r="C7066" s="6"/>
      <c r="D7066" s="7"/>
      <c r="E7066" s="7"/>
      <c r="F7066" s="6"/>
      <c r="G7066" s="6"/>
    </row>
    <row r="7067" spans="2:7" s="5" customFormat="1" x14ac:dyDescent="0.25">
      <c r="B7067" s="6"/>
      <c r="C7067" s="6"/>
      <c r="D7067" s="7"/>
      <c r="E7067" s="7"/>
      <c r="F7067" s="6"/>
      <c r="G7067" s="6"/>
    </row>
    <row r="7068" spans="2:7" s="5" customFormat="1" x14ac:dyDescent="0.25">
      <c r="B7068" s="6"/>
      <c r="C7068" s="6"/>
      <c r="D7068" s="7"/>
      <c r="E7068" s="7"/>
      <c r="F7068" s="6"/>
      <c r="G7068" s="6"/>
    </row>
    <row r="7069" spans="2:7" s="5" customFormat="1" x14ac:dyDescent="0.25">
      <c r="B7069" s="6"/>
      <c r="C7069" s="6"/>
      <c r="D7069" s="7"/>
      <c r="E7069" s="7"/>
      <c r="F7069" s="6"/>
      <c r="G7069" s="6"/>
    </row>
    <row r="7070" spans="2:7" s="5" customFormat="1" x14ac:dyDescent="0.25">
      <c r="B7070" s="6"/>
      <c r="C7070" s="6"/>
      <c r="D7070" s="7"/>
      <c r="E7070" s="7"/>
      <c r="F7070" s="6"/>
      <c r="G7070" s="6"/>
    </row>
    <row r="7071" spans="2:7" s="5" customFormat="1" x14ac:dyDescent="0.25">
      <c r="B7071" s="6"/>
      <c r="C7071" s="6"/>
      <c r="D7071" s="7"/>
      <c r="E7071" s="7"/>
      <c r="F7071" s="6"/>
      <c r="G7071" s="6"/>
    </row>
    <row r="7072" spans="2:7" s="5" customFormat="1" x14ac:dyDescent="0.25">
      <c r="B7072" s="6"/>
      <c r="C7072" s="6"/>
      <c r="D7072" s="7"/>
      <c r="E7072" s="7"/>
      <c r="F7072" s="6"/>
      <c r="G7072" s="6"/>
    </row>
    <row r="7073" spans="2:7" s="5" customFormat="1" x14ac:dyDescent="0.25">
      <c r="B7073" s="6"/>
      <c r="C7073" s="6"/>
      <c r="D7073" s="7"/>
      <c r="E7073" s="7"/>
      <c r="F7073" s="6"/>
      <c r="G7073" s="6"/>
    </row>
    <row r="7074" spans="2:7" s="5" customFormat="1" x14ac:dyDescent="0.25">
      <c r="B7074" s="6"/>
      <c r="C7074" s="6"/>
      <c r="D7074" s="7"/>
      <c r="E7074" s="7"/>
      <c r="F7074" s="6"/>
      <c r="G7074" s="6"/>
    </row>
    <row r="7075" spans="2:7" s="5" customFormat="1" x14ac:dyDescent="0.25">
      <c r="B7075" s="6"/>
      <c r="C7075" s="6"/>
      <c r="D7075" s="7"/>
      <c r="E7075" s="7"/>
      <c r="F7075" s="6"/>
      <c r="G7075" s="6"/>
    </row>
    <row r="7076" spans="2:7" s="5" customFormat="1" x14ac:dyDescent="0.25">
      <c r="B7076" s="6"/>
      <c r="C7076" s="6"/>
      <c r="D7076" s="7"/>
      <c r="E7076" s="7"/>
      <c r="F7076" s="6"/>
      <c r="G7076" s="6"/>
    </row>
    <row r="7077" spans="2:7" s="5" customFormat="1" x14ac:dyDescent="0.25">
      <c r="B7077" s="6"/>
      <c r="C7077" s="6"/>
      <c r="D7077" s="7"/>
      <c r="E7077" s="7"/>
      <c r="F7077" s="6"/>
      <c r="G7077" s="6"/>
    </row>
    <row r="7078" spans="2:7" s="5" customFormat="1" x14ac:dyDescent="0.25">
      <c r="B7078" s="6"/>
      <c r="C7078" s="6"/>
      <c r="D7078" s="7"/>
      <c r="E7078" s="7"/>
      <c r="F7078" s="6"/>
      <c r="G7078" s="6"/>
    </row>
    <row r="7079" spans="2:7" s="5" customFormat="1" x14ac:dyDescent="0.25">
      <c r="B7079" s="6"/>
      <c r="C7079" s="6"/>
      <c r="D7079" s="7"/>
      <c r="E7079" s="7"/>
      <c r="F7079" s="6"/>
      <c r="G7079" s="6"/>
    </row>
    <row r="7080" spans="2:7" s="5" customFormat="1" x14ac:dyDescent="0.25">
      <c r="B7080" s="6"/>
      <c r="C7080" s="6"/>
      <c r="D7080" s="7"/>
      <c r="E7080" s="7"/>
      <c r="F7080" s="6"/>
      <c r="G7080" s="6"/>
    </row>
    <row r="7081" spans="2:7" s="5" customFormat="1" x14ac:dyDescent="0.25">
      <c r="B7081" s="6"/>
      <c r="C7081" s="6"/>
      <c r="D7081" s="7"/>
      <c r="E7081" s="7"/>
      <c r="F7081" s="6"/>
      <c r="G7081" s="6"/>
    </row>
    <row r="7082" spans="2:7" s="5" customFormat="1" x14ac:dyDescent="0.25">
      <c r="B7082" s="6"/>
      <c r="C7082" s="6"/>
      <c r="D7082" s="7"/>
      <c r="E7082" s="7"/>
      <c r="F7082" s="6"/>
      <c r="G7082" s="6"/>
    </row>
    <row r="7083" spans="2:7" s="5" customFormat="1" x14ac:dyDescent="0.25">
      <c r="B7083" s="6"/>
      <c r="C7083" s="6"/>
      <c r="D7083" s="7"/>
      <c r="E7083" s="7"/>
      <c r="F7083" s="6"/>
      <c r="G7083" s="6"/>
    </row>
    <row r="7084" spans="2:7" s="5" customFormat="1" x14ac:dyDescent="0.25">
      <c r="B7084" s="6"/>
      <c r="C7084" s="6"/>
      <c r="D7084" s="7"/>
      <c r="E7084" s="7"/>
      <c r="F7084" s="6"/>
      <c r="G7084" s="6"/>
    </row>
    <row r="7085" spans="2:7" s="5" customFormat="1" x14ac:dyDescent="0.25">
      <c r="B7085" s="6"/>
      <c r="C7085" s="6"/>
      <c r="D7085" s="7"/>
      <c r="E7085" s="7"/>
      <c r="F7085" s="6"/>
      <c r="G7085" s="6"/>
    </row>
    <row r="7086" spans="2:7" s="5" customFormat="1" x14ac:dyDescent="0.25">
      <c r="B7086" s="6"/>
      <c r="C7086" s="6"/>
      <c r="D7086" s="7"/>
      <c r="E7086" s="7"/>
      <c r="F7086" s="6"/>
      <c r="G7086" s="6"/>
    </row>
    <row r="7087" spans="2:7" s="5" customFormat="1" x14ac:dyDescent="0.25">
      <c r="B7087" s="6"/>
      <c r="C7087" s="6"/>
      <c r="D7087" s="7"/>
      <c r="E7087" s="7"/>
      <c r="F7087" s="6"/>
      <c r="G7087" s="6"/>
    </row>
    <row r="7088" spans="2:7" s="5" customFormat="1" x14ac:dyDescent="0.25">
      <c r="B7088" s="6"/>
      <c r="C7088" s="6"/>
      <c r="D7088" s="7"/>
      <c r="E7088" s="7"/>
      <c r="F7088" s="6"/>
      <c r="G7088" s="6"/>
    </row>
    <row r="7089" spans="2:7" s="5" customFormat="1" x14ac:dyDescent="0.25">
      <c r="B7089" s="6"/>
      <c r="C7089" s="6"/>
      <c r="D7089" s="7"/>
      <c r="E7089" s="7"/>
      <c r="F7089" s="6"/>
      <c r="G7089" s="6"/>
    </row>
    <row r="7090" spans="2:7" s="5" customFormat="1" x14ac:dyDescent="0.25">
      <c r="B7090" s="6"/>
      <c r="C7090" s="6"/>
      <c r="D7090" s="7"/>
      <c r="E7090" s="7"/>
      <c r="F7090" s="6"/>
      <c r="G7090" s="6"/>
    </row>
    <row r="7091" spans="2:7" s="5" customFormat="1" x14ac:dyDescent="0.25">
      <c r="B7091" s="6"/>
      <c r="C7091" s="6"/>
      <c r="D7091" s="7"/>
      <c r="E7091" s="7"/>
      <c r="F7091" s="6"/>
      <c r="G7091" s="6"/>
    </row>
    <row r="7092" spans="2:7" s="5" customFormat="1" x14ac:dyDescent="0.25">
      <c r="B7092" s="6"/>
      <c r="C7092" s="6"/>
      <c r="D7092" s="7"/>
      <c r="E7092" s="7"/>
      <c r="F7092" s="6"/>
      <c r="G7092" s="6"/>
    </row>
    <row r="7093" spans="2:7" s="5" customFormat="1" x14ac:dyDescent="0.25">
      <c r="B7093" s="6"/>
      <c r="C7093" s="6"/>
      <c r="D7093" s="7"/>
      <c r="E7093" s="7"/>
      <c r="F7093" s="6"/>
      <c r="G7093" s="6"/>
    </row>
    <row r="7094" spans="2:7" s="5" customFormat="1" x14ac:dyDescent="0.25">
      <c r="B7094" s="6"/>
      <c r="C7094" s="6"/>
      <c r="D7094" s="7"/>
      <c r="E7094" s="7"/>
      <c r="F7094" s="6"/>
      <c r="G7094" s="6"/>
    </row>
    <row r="7095" spans="2:7" s="5" customFormat="1" x14ac:dyDescent="0.25">
      <c r="B7095" s="6"/>
      <c r="C7095" s="6"/>
      <c r="D7095" s="7"/>
      <c r="E7095" s="7"/>
      <c r="F7095" s="6"/>
      <c r="G7095" s="6"/>
    </row>
    <row r="7096" spans="2:7" s="5" customFormat="1" x14ac:dyDescent="0.25">
      <c r="B7096" s="6"/>
      <c r="C7096" s="6"/>
      <c r="D7096" s="7"/>
      <c r="E7096" s="7"/>
      <c r="F7096" s="6"/>
      <c r="G7096" s="6"/>
    </row>
    <row r="7097" spans="2:7" s="5" customFormat="1" x14ac:dyDescent="0.25">
      <c r="B7097" s="6"/>
      <c r="C7097" s="6"/>
      <c r="D7097" s="7"/>
      <c r="E7097" s="7"/>
      <c r="F7097" s="6"/>
      <c r="G7097" s="6"/>
    </row>
    <row r="7098" spans="2:7" s="5" customFormat="1" x14ac:dyDescent="0.25">
      <c r="B7098" s="6"/>
      <c r="C7098" s="6"/>
      <c r="D7098" s="7"/>
      <c r="E7098" s="7"/>
      <c r="F7098" s="6"/>
      <c r="G7098" s="6"/>
    </row>
    <row r="7099" spans="2:7" s="5" customFormat="1" x14ac:dyDescent="0.25">
      <c r="B7099" s="6"/>
      <c r="C7099" s="6"/>
      <c r="D7099" s="7"/>
      <c r="E7099" s="7"/>
      <c r="F7099" s="6"/>
      <c r="G7099" s="6"/>
    </row>
    <row r="7100" spans="2:7" s="5" customFormat="1" x14ac:dyDescent="0.25">
      <c r="B7100" s="6"/>
      <c r="C7100" s="6"/>
      <c r="D7100" s="7"/>
      <c r="E7100" s="7"/>
      <c r="F7100" s="6"/>
      <c r="G7100" s="6"/>
    </row>
    <row r="7101" spans="2:7" s="5" customFormat="1" x14ac:dyDescent="0.25">
      <c r="B7101" s="6"/>
      <c r="C7101" s="6"/>
      <c r="D7101" s="7"/>
      <c r="E7101" s="7"/>
      <c r="F7101" s="6"/>
      <c r="G7101" s="6"/>
    </row>
    <row r="7102" spans="2:7" s="5" customFormat="1" x14ac:dyDescent="0.25">
      <c r="B7102" s="6"/>
      <c r="C7102" s="6"/>
      <c r="D7102" s="7"/>
      <c r="E7102" s="7"/>
      <c r="F7102" s="6"/>
      <c r="G7102" s="6"/>
    </row>
    <row r="7103" spans="2:7" s="5" customFormat="1" x14ac:dyDescent="0.25">
      <c r="B7103" s="6"/>
      <c r="C7103" s="6"/>
      <c r="D7103" s="7"/>
      <c r="E7103" s="7"/>
      <c r="F7103" s="6"/>
      <c r="G7103" s="6"/>
    </row>
    <row r="7104" spans="2:7" s="5" customFormat="1" x14ac:dyDescent="0.25">
      <c r="B7104" s="6"/>
      <c r="C7104" s="6"/>
      <c r="D7104" s="7"/>
      <c r="E7104" s="7"/>
      <c r="F7104" s="6"/>
      <c r="G7104" s="6"/>
    </row>
    <row r="7105" spans="2:7" s="5" customFormat="1" x14ac:dyDescent="0.25">
      <c r="B7105" s="6"/>
      <c r="C7105" s="6"/>
      <c r="D7105" s="7"/>
      <c r="E7105" s="7"/>
      <c r="F7105" s="6"/>
      <c r="G7105" s="6"/>
    </row>
    <row r="7106" spans="2:7" s="5" customFormat="1" x14ac:dyDescent="0.25">
      <c r="B7106" s="6"/>
      <c r="C7106" s="6"/>
      <c r="D7106" s="7"/>
      <c r="E7106" s="7"/>
      <c r="F7106" s="6"/>
      <c r="G7106" s="6"/>
    </row>
    <row r="7107" spans="2:7" s="5" customFormat="1" x14ac:dyDescent="0.25">
      <c r="B7107" s="6"/>
      <c r="C7107" s="6"/>
      <c r="D7107" s="7"/>
      <c r="E7107" s="7"/>
      <c r="F7107" s="6"/>
      <c r="G7107" s="6"/>
    </row>
    <row r="7108" spans="2:7" s="5" customFormat="1" x14ac:dyDescent="0.25">
      <c r="B7108" s="6"/>
      <c r="C7108" s="6"/>
      <c r="D7108" s="7"/>
      <c r="E7108" s="7"/>
      <c r="F7108" s="6"/>
      <c r="G7108" s="6"/>
    </row>
    <row r="7109" spans="2:7" s="5" customFormat="1" x14ac:dyDescent="0.25">
      <c r="B7109" s="6"/>
      <c r="C7109" s="6"/>
      <c r="D7109" s="7"/>
      <c r="E7109" s="7"/>
      <c r="F7109" s="6"/>
      <c r="G7109" s="6"/>
    </row>
    <row r="7110" spans="2:7" s="5" customFormat="1" x14ac:dyDescent="0.25">
      <c r="B7110" s="6"/>
      <c r="C7110" s="6"/>
      <c r="D7110" s="7"/>
      <c r="E7110" s="7"/>
      <c r="F7110" s="6"/>
      <c r="G7110" s="6"/>
    </row>
    <row r="7111" spans="2:7" s="5" customFormat="1" x14ac:dyDescent="0.25">
      <c r="B7111" s="6"/>
      <c r="C7111" s="6"/>
      <c r="D7111" s="7"/>
      <c r="E7111" s="7"/>
      <c r="F7111" s="6"/>
      <c r="G7111" s="6"/>
    </row>
    <row r="7112" spans="2:7" s="5" customFormat="1" x14ac:dyDescent="0.25">
      <c r="B7112" s="6"/>
      <c r="C7112" s="6"/>
      <c r="D7112" s="7"/>
      <c r="E7112" s="7"/>
      <c r="F7112" s="6"/>
      <c r="G7112" s="6"/>
    </row>
    <row r="7113" spans="2:7" s="5" customFormat="1" x14ac:dyDescent="0.25">
      <c r="B7113" s="6"/>
      <c r="C7113" s="6"/>
      <c r="D7113" s="7"/>
      <c r="E7113" s="7"/>
      <c r="F7113" s="6"/>
      <c r="G7113" s="6"/>
    </row>
    <row r="7114" spans="2:7" s="5" customFormat="1" x14ac:dyDescent="0.25">
      <c r="B7114" s="6"/>
      <c r="C7114" s="6"/>
      <c r="D7114" s="7"/>
      <c r="E7114" s="7"/>
      <c r="F7114" s="6"/>
      <c r="G7114" s="6"/>
    </row>
    <row r="7115" spans="2:7" s="5" customFormat="1" x14ac:dyDescent="0.25">
      <c r="B7115" s="6"/>
      <c r="C7115" s="6"/>
      <c r="D7115" s="7"/>
      <c r="E7115" s="7"/>
      <c r="F7115" s="6"/>
      <c r="G7115" s="6"/>
    </row>
    <row r="7116" spans="2:7" s="5" customFormat="1" x14ac:dyDescent="0.25">
      <c r="B7116" s="6"/>
      <c r="C7116" s="6"/>
      <c r="D7116" s="7"/>
      <c r="E7116" s="7"/>
      <c r="F7116" s="6"/>
      <c r="G7116" s="6"/>
    </row>
    <row r="7117" spans="2:7" s="5" customFormat="1" x14ac:dyDescent="0.25">
      <c r="B7117" s="6"/>
      <c r="C7117" s="6"/>
      <c r="D7117" s="7"/>
      <c r="E7117" s="7"/>
      <c r="F7117" s="6"/>
      <c r="G7117" s="6"/>
    </row>
    <row r="7118" spans="2:7" s="5" customFormat="1" x14ac:dyDescent="0.25">
      <c r="B7118" s="6"/>
      <c r="C7118" s="6"/>
      <c r="D7118" s="7"/>
      <c r="E7118" s="7"/>
      <c r="F7118" s="6"/>
      <c r="G7118" s="6"/>
    </row>
    <row r="7119" spans="2:7" s="5" customFormat="1" x14ac:dyDescent="0.25">
      <c r="B7119" s="6"/>
      <c r="C7119" s="6"/>
      <c r="D7119" s="7"/>
      <c r="E7119" s="7"/>
      <c r="F7119" s="6"/>
      <c r="G7119" s="6"/>
    </row>
    <row r="7120" spans="2:7" s="5" customFormat="1" x14ac:dyDescent="0.25">
      <c r="B7120" s="6"/>
      <c r="C7120" s="6"/>
      <c r="D7120" s="7"/>
      <c r="E7120" s="7"/>
      <c r="F7120" s="6"/>
      <c r="G7120" s="6"/>
    </row>
    <row r="7121" spans="2:7" s="5" customFormat="1" x14ac:dyDescent="0.25">
      <c r="B7121" s="6"/>
      <c r="C7121" s="6"/>
      <c r="D7121" s="7"/>
      <c r="E7121" s="7"/>
      <c r="F7121" s="6"/>
      <c r="G7121" s="6"/>
    </row>
    <row r="7122" spans="2:7" s="5" customFormat="1" x14ac:dyDescent="0.25">
      <c r="B7122" s="6"/>
      <c r="C7122" s="6"/>
      <c r="D7122" s="7"/>
      <c r="E7122" s="7"/>
      <c r="F7122" s="6"/>
      <c r="G7122" s="6"/>
    </row>
    <row r="7123" spans="2:7" s="5" customFormat="1" x14ac:dyDescent="0.25">
      <c r="B7123" s="6"/>
      <c r="C7123" s="6"/>
      <c r="D7123" s="7"/>
      <c r="E7123" s="7"/>
      <c r="F7123" s="6"/>
      <c r="G7123" s="6"/>
    </row>
    <row r="7124" spans="2:7" s="5" customFormat="1" x14ac:dyDescent="0.25">
      <c r="B7124" s="6"/>
      <c r="C7124" s="6"/>
      <c r="D7124" s="7"/>
      <c r="E7124" s="7"/>
      <c r="F7124" s="6"/>
      <c r="G7124" s="6"/>
    </row>
    <row r="7125" spans="2:7" s="5" customFormat="1" x14ac:dyDescent="0.25">
      <c r="B7125" s="6"/>
      <c r="C7125" s="6"/>
      <c r="D7125" s="7"/>
      <c r="E7125" s="7"/>
      <c r="F7125" s="6"/>
      <c r="G7125" s="6"/>
    </row>
    <row r="7126" spans="2:7" s="5" customFormat="1" x14ac:dyDescent="0.25">
      <c r="B7126" s="6"/>
      <c r="C7126" s="6"/>
      <c r="D7126" s="7"/>
      <c r="E7126" s="7"/>
      <c r="F7126" s="6"/>
      <c r="G7126" s="6"/>
    </row>
    <row r="7127" spans="2:7" s="5" customFormat="1" x14ac:dyDescent="0.25">
      <c r="B7127" s="6"/>
      <c r="C7127" s="6"/>
      <c r="D7127" s="7"/>
      <c r="E7127" s="7"/>
      <c r="F7127" s="6"/>
      <c r="G7127" s="6"/>
    </row>
    <row r="7128" spans="2:7" s="5" customFormat="1" x14ac:dyDescent="0.25">
      <c r="B7128" s="6"/>
      <c r="C7128" s="6"/>
      <c r="D7128" s="7"/>
      <c r="E7128" s="7"/>
      <c r="F7128" s="6"/>
      <c r="G7128" s="6"/>
    </row>
    <row r="7129" spans="2:7" s="5" customFormat="1" x14ac:dyDescent="0.25">
      <c r="B7129" s="6"/>
      <c r="C7129" s="6"/>
      <c r="D7129" s="7"/>
      <c r="E7129" s="7"/>
      <c r="F7129" s="6"/>
      <c r="G7129" s="6"/>
    </row>
    <row r="7130" spans="2:7" s="5" customFormat="1" x14ac:dyDescent="0.25">
      <c r="B7130" s="6"/>
      <c r="C7130" s="6"/>
      <c r="D7130" s="7"/>
      <c r="E7130" s="7"/>
      <c r="F7130" s="6"/>
      <c r="G7130" s="6"/>
    </row>
    <row r="7131" spans="2:7" s="5" customFormat="1" x14ac:dyDescent="0.25">
      <c r="B7131" s="6"/>
      <c r="C7131" s="6"/>
      <c r="D7131" s="7"/>
      <c r="E7131" s="7"/>
      <c r="F7131" s="6"/>
      <c r="G7131" s="6"/>
    </row>
    <row r="7132" spans="2:7" s="5" customFormat="1" x14ac:dyDescent="0.25">
      <c r="B7132" s="6"/>
      <c r="C7132" s="6"/>
      <c r="D7132" s="7"/>
      <c r="E7132" s="7"/>
      <c r="F7132" s="6"/>
      <c r="G7132" s="6"/>
    </row>
    <row r="7133" spans="2:7" s="5" customFormat="1" x14ac:dyDescent="0.25">
      <c r="B7133" s="6"/>
      <c r="C7133" s="6"/>
      <c r="D7133" s="7"/>
      <c r="E7133" s="7"/>
      <c r="F7133" s="6"/>
      <c r="G7133" s="6"/>
    </row>
    <row r="7134" spans="2:7" s="5" customFormat="1" x14ac:dyDescent="0.25">
      <c r="B7134" s="6"/>
      <c r="C7134" s="6"/>
      <c r="D7134" s="7"/>
      <c r="E7134" s="7"/>
      <c r="F7134" s="6"/>
      <c r="G7134" s="6"/>
    </row>
    <row r="7135" spans="2:7" s="5" customFormat="1" x14ac:dyDescent="0.25">
      <c r="B7135" s="6"/>
      <c r="C7135" s="6"/>
      <c r="D7135" s="7"/>
      <c r="E7135" s="7"/>
      <c r="F7135" s="6"/>
      <c r="G7135" s="6"/>
    </row>
    <row r="7136" spans="2:7" s="5" customFormat="1" x14ac:dyDescent="0.25">
      <c r="B7136" s="6"/>
      <c r="C7136" s="6"/>
      <c r="D7136" s="7"/>
      <c r="E7136" s="7"/>
      <c r="F7136" s="6"/>
      <c r="G7136" s="6"/>
    </row>
    <row r="7137" spans="2:7" s="5" customFormat="1" x14ac:dyDescent="0.25">
      <c r="B7137" s="6"/>
      <c r="C7137" s="6"/>
      <c r="D7137" s="7"/>
      <c r="E7137" s="7"/>
      <c r="F7137" s="6"/>
      <c r="G7137" s="6"/>
    </row>
    <row r="7138" spans="2:7" s="5" customFormat="1" x14ac:dyDescent="0.25">
      <c r="B7138" s="6"/>
      <c r="C7138" s="6"/>
      <c r="D7138" s="7"/>
      <c r="E7138" s="7"/>
      <c r="F7138" s="6"/>
      <c r="G7138" s="6"/>
    </row>
    <row r="7139" spans="2:7" s="5" customFormat="1" x14ac:dyDescent="0.25">
      <c r="B7139" s="6"/>
      <c r="C7139" s="6"/>
      <c r="D7139" s="7"/>
      <c r="E7139" s="7"/>
      <c r="F7139" s="6"/>
      <c r="G7139" s="6"/>
    </row>
    <row r="7140" spans="2:7" s="5" customFormat="1" x14ac:dyDescent="0.25">
      <c r="B7140" s="6"/>
      <c r="C7140" s="6"/>
      <c r="D7140" s="7"/>
      <c r="E7140" s="7"/>
      <c r="F7140" s="6"/>
      <c r="G7140" s="6"/>
    </row>
    <row r="7141" spans="2:7" s="5" customFormat="1" x14ac:dyDescent="0.25">
      <c r="B7141" s="6"/>
      <c r="C7141" s="6"/>
      <c r="D7141" s="7"/>
      <c r="E7141" s="7"/>
      <c r="F7141" s="6"/>
      <c r="G7141" s="6"/>
    </row>
    <row r="7142" spans="2:7" s="5" customFormat="1" x14ac:dyDescent="0.25">
      <c r="B7142" s="6"/>
      <c r="C7142" s="6"/>
      <c r="D7142" s="7"/>
      <c r="E7142" s="7"/>
      <c r="F7142" s="6"/>
      <c r="G7142" s="6"/>
    </row>
    <row r="7143" spans="2:7" s="5" customFormat="1" x14ac:dyDescent="0.25">
      <c r="B7143" s="6"/>
      <c r="C7143" s="6"/>
      <c r="D7143" s="7"/>
      <c r="E7143" s="7"/>
      <c r="F7143" s="6"/>
      <c r="G7143" s="6"/>
    </row>
    <row r="7144" spans="2:7" s="5" customFormat="1" x14ac:dyDescent="0.25">
      <c r="B7144" s="6"/>
      <c r="C7144" s="6"/>
      <c r="D7144" s="7"/>
      <c r="E7144" s="7"/>
      <c r="F7144" s="6"/>
      <c r="G7144" s="6"/>
    </row>
    <row r="7145" spans="2:7" s="5" customFormat="1" x14ac:dyDescent="0.25">
      <c r="B7145" s="6"/>
      <c r="C7145" s="6"/>
      <c r="D7145" s="7"/>
      <c r="E7145" s="7"/>
      <c r="F7145" s="6"/>
      <c r="G7145" s="6"/>
    </row>
    <row r="7146" spans="2:7" s="5" customFormat="1" x14ac:dyDescent="0.25">
      <c r="B7146" s="6"/>
      <c r="C7146" s="6"/>
      <c r="D7146" s="7"/>
      <c r="E7146" s="7"/>
      <c r="F7146" s="6"/>
      <c r="G7146" s="6"/>
    </row>
    <row r="7147" spans="2:7" s="5" customFormat="1" x14ac:dyDescent="0.25">
      <c r="B7147" s="6"/>
      <c r="C7147" s="6"/>
      <c r="D7147" s="7"/>
      <c r="E7147" s="7"/>
      <c r="F7147" s="6"/>
      <c r="G7147" s="6"/>
    </row>
    <row r="7148" spans="2:7" s="5" customFormat="1" x14ac:dyDescent="0.25">
      <c r="B7148" s="6"/>
      <c r="C7148" s="6"/>
      <c r="D7148" s="7"/>
      <c r="E7148" s="7"/>
      <c r="F7148" s="6"/>
      <c r="G7148" s="6"/>
    </row>
    <row r="7149" spans="2:7" s="5" customFormat="1" x14ac:dyDescent="0.25">
      <c r="B7149" s="6"/>
      <c r="C7149" s="6"/>
      <c r="D7149" s="7"/>
      <c r="E7149" s="7"/>
      <c r="F7149" s="6"/>
      <c r="G7149" s="6"/>
    </row>
    <row r="7150" spans="2:7" s="5" customFormat="1" x14ac:dyDescent="0.25">
      <c r="B7150" s="6"/>
      <c r="C7150" s="6"/>
      <c r="D7150" s="7"/>
      <c r="E7150" s="7"/>
      <c r="F7150" s="6"/>
      <c r="G7150" s="6"/>
    </row>
    <row r="7151" spans="2:7" s="5" customFormat="1" x14ac:dyDescent="0.25">
      <c r="B7151" s="6"/>
      <c r="C7151" s="6"/>
      <c r="D7151" s="7"/>
      <c r="E7151" s="7"/>
      <c r="F7151" s="6"/>
      <c r="G7151" s="6"/>
    </row>
    <row r="7152" spans="2:7" s="5" customFormat="1" x14ac:dyDescent="0.25">
      <c r="B7152" s="6"/>
      <c r="C7152" s="6"/>
      <c r="D7152" s="7"/>
      <c r="E7152" s="7"/>
      <c r="F7152" s="6"/>
      <c r="G7152" s="6"/>
    </row>
    <row r="7153" spans="2:7" s="5" customFormat="1" x14ac:dyDescent="0.25">
      <c r="B7153" s="6"/>
      <c r="C7153" s="6"/>
      <c r="D7153" s="7"/>
      <c r="E7153" s="7"/>
      <c r="F7153" s="6"/>
      <c r="G7153" s="6"/>
    </row>
    <row r="7154" spans="2:7" s="5" customFormat="1" x14ac:dyDescent="0.25">
      <c r="B7154" s="6"/>
      <c r="C7154" s="6"/>
      <c r="D7154" s="7"/>
      <c r="E7154" s="7"/>
      <c r="F7154" s="6"/>
      <c r="G7154" s="6"/>
    </row>
    <row r="7155" spans="2:7" s="5" customFormat="1" x14ac:dyDescent="0.25">
      <c r="B7155" s="6"/>
      <c r="C7155" s="6"/>
      <c r="D7155" s="7"/>
      <c r="E7155" s="7"/>
      <c r="F7155" s="6"/>
      <c r="G7155" s="6"/>
    </row>
    <row r="7156" spans="2:7" s="5" customFormat="1" x14ac:dyDescent="0.25">
      <c r="B7156" s="6"/>
      <c r="C7156" s="6"/>
      <c r="D7156" s="7"/>
      <c r="E7156" s="7"/>
      <c r="F7156" s="6"/>
      <c r="G7156" s="6"/>
    </row>
    <row r="7157" spans="2:7" s="5" customFormat="1" x14ac:dyDescent="0.25">
      <c r="B7157" s="6"/>
      <c r="C7157" s="6"/>
      <c r="D7157" s="7"/>
      <c r="E7157" s="7"/>
      <c r="F7157" s="6"/>
      <c r="G7157" s="6"/>
    </row>
    <row r="7158" spans="2:7" s="5" customFormat="1" x14ac:dyDescent="0.25">
      <c r="B7158" s="6"/>
      <c r="C7158" s="6"/>
      <c r="D7158" s="7"/>
      <c r="E7158" s="7"/>
      <c r="F7158" s="6"/>
      <c r="G7158" s="6"/>
    </row>
    <row r="7159" spans="2:7" s="5" customFormat="1" x14ac:dyDescent="0.25">
      <c r="B7159" s="6"/>
      <c r="C7159" s="6"/>
      <c r="D7159" s="7"/>
      <c r="E7159" s="7"/>
      <c r="F7159" s="6"/>
      <c r="G7159" s="6"/>
    </row>
    <row r="7160" spans="2:7" s="5" customFormat="1" x14ac:dyDescent="0.25">
      <c r="B7160" s="6"/>
      <c r="C7160" s="6"/>
      <c r="D7160" s="7"/>
      <c r="E7160" s="7"/>
      <c r="F7160" s="6"/>
      <c r="G7160" s="6"/>
    </row>
    <row r="7161" spans="2:7" s="5" customFormat="1" x14ac:dyDescent="0.25">
      <c r="B7161" s="6"/>
      <c r="C7161" s="6"/>
      <c r="D7161" s="7"/>
      <c r="E7161" s="7"/>
      <c r="F7161" s="6"/>
      <c r="G7161" s="6"/>
    </row>
    <row r="7162" spans="2:7" s="5" customFormat="1" x14ac:dyDescent="0.25">
      <c r="B7162" s="6"/>
      <c r="C7162" s="6"/>
      <c r="D7162" s="7"/>
      <c r="E7162" s="7"/>
      <c r="F7162" s="6"/>
      <c r="G7162" s="6"/>
    </row>
    <row r="7163" spans="2:7" s="5" customFormat="1" x14ac:dyDescent="0.25">
      <c r="B7163" s="6"/>
      <c r="C7163" s="6"/>
      <c r="D7163" s="7"/>
      <c r="E7163" s="7"/>
      <c r="F7163" s="6"/>
      <c r="G7163" s="6"/>
    </row>
    <row r="7164" spans="2:7" s="5" customFormat="1" x14ac:dyDescent="0.25">
      <c r="B7164" s="6"/>
      <c r="C7164" s="6"/>
      <c r="D7164" s="7"/>
      <c r="E7164" s="7"/>
      <c r="F7164" s="6"/>
      <c r="G7164" s="6"/>
    </row>
    <row r="7165" spans="2:7" s="5" customFormat="1" x14ac:dyDescent="0.25">
      <c r="B7165" s="6"/>
      <c r="C7165" s="6"/>
      <c r="D7165" s="7"/>
      <c r="E7165" s="7"/>
      <c r="F7165" s="6"/>
      <c r="G7165" s="6"/>
    </row>
    <row r="7166" spans="2:7" s="5" customFormat="1" x14ac:dyDescent="0.25">
      <c r="B7166" s="6"/>
      <c r="C7166" s="6"/>
      <c r="D7166" s="7"/>
      <c r="E7166" s="7"/>
      <c r="F7166" s="6"/>
      <c r="G7166" s="6"/>
    </row>
    <row r="7167" spans="2:7" s="5" customFormat="1" x14ac:dyDescent="0.25">
      <c r="B7167" s="6"/>
      <c r="C7167" s="6"/>
      <c r="D7167" s="7"/>
      <c r="E7167" s="7"/>
      <c r="F7167" s="6"/>
      <c r="G7167" s="6"/>
    </row>
    <row r="7168" spans="2:7" s="5" customFormat="1" x14ac:dyDescent="0.25">
      <c r="B7168" s="6"/>
      <c r="C7168" s="6"/>
      <c r="D7168" s="7"/>
      <c r="E7168" s="7"/>
      <c r="F7168" s="6"/>
      <c r="G7168" s="6"/>
    </row>
    <row r="7169" spans="2:7" s="5" customFormat="1" x14ac:dyDescent="0.25">
      <c r="B7169" s="6"/>
      <c r="C7169" s="6"/>
      <c r="D7169" s="7"/>
      <c r="E7169" s="7"/>
      <c r="F7169" s="6"/>
      <c r="G7169" s="6"/>
    </row>
    <row r="7170" spans="2:7" s="5" customFormat="1" x14ac:dyDescent="0.25">
      <c r="B7170" s="6"/>
      <c r="C7170" s="6"/>
      <c r="D7170" s="7"/>
      <c r="E7170" s="7"/>
      <c r="F7170" s="6"/>
      <c r="G7170" s="6"/>
    </row>
    <row r="7171" spans="2:7" s="5" customFormat="1" x14ac:dyDescent="0.25">
      <c r="B7171" s="6"/>
      <c r="C7171" s="6"/>
      <c r="D7171" s="7"/>
      <c r="E7171" s="7"/>
      <c r="F7171" s="6"/>
      <c r="G7171" s="6"/>
    </row>
    <row r="7172" spans="2:7" s="5" customFormat="1" x14ac:dyDescent="0.25">
      <c r="B7172" s="6"/>
      <c r="C7172" s="6"/>
      <c r="D7172" s="7"/>
      <c r="E7172" s="7"/>
      <c r="F7172" s="6"/>
      <c r="G7172" s="6"/>
    </row>
    <row r="7173" spans="2:7" s="5" customFormat="1" x14ac:dyDescent="0.25">
      <c r="B7173" s="6"/>
      <c r="C7173" s="6"/>
      <c r="D7173" s="7"/>
      <c r="E7173" s="7"/>
      <c r="F7173" s="6"/>
      <c r="G7173" s="6"/>
    </row>
    <row r="7174" spans="2:7" s="5" customFormat="1" x14ac:dyDescent="0.25">
      <c r="B7174" s="6"/>
      <c r="C7174" s="6"/>
      <c r="D7174" s="7"/>
      <c r="E7174" s="7"/>
      <c r="F7174" s="6"/>
      <c r="G7174" s="6"/>
    </row>
    <row r="7175" spans="2:7" s="5" customFormat="1" x14ac:dyDescent="0.25">
      <c r="B7175" s="6"/>
      <c r="C7175" s="6"/>
      <c r="D7175" s="7"/>
      <c r="E7175" s="7"/>
      <c r="F7175" s="6"/>
      <c r="G7175" s="6"/>
    </row>
    <row r="7176" spans="2:7" s="5" customFormat="1" x14ac:dyDescent="0.25">
      <c r="B7176" s="6"/>
      <c r="C7176" s="6"/>
      <c r="D7176" s="7"/>
      <c r="E7176" s="7"/>
      <c r="F7176" s="6"/>
      <c r="G7176" s="6"/>
    </row>
    <row r="7177" spans="2:7" s="5" customFormat="1" x14ac:dyDescent="0.25">
      <c r="B7177" s="6"/>
      <c r="C7177" s="6"/>
      <c r="D7177" s="7"/>
      <c r="E7177" s="7"/>
      <c r="F7177" s="6"/>
      <c r="G7177" s="6"/>
    </row>
    <row r="7178" spans="2:7" s="5" customFormat="1" x14ac:dyDescent="0.25">
      <c r="B7178" s="6"/>
      <c r="C7178" s="6"/>
      <c r="D7178" s="7"/>
      <c r="E7178" s="7"/>
      <c r="F7178" s="6"/>
      <c r="G7178" s="6"/>
    </row>
    <row r="7179" spans="2:7" s="5" customFormat="1" x14ac:dyDescent="0.25">
      <c r="B7179" s="6"/>
      <c r="C7179" s="6"/>
      <c r="D7179" s="7"/>
      <c r="E7179" s="7"/>
      <c r="F7179" s="6"/>
      <c r="G7179" s="6"/>
    </row>
    <row r="7180" spans="2:7" s="5" customFormat="1" x14ac:dyDescent="0.25">
      <c r="B7180" s="6"/>
      <c r="C7180" s="6"/>
      <c r="D7180" s="7"/>
      <c r="E7180" s="7"/>
      <c r="F7180" s="6"/>
      <c r="G7180" s="6"/>
    </row>
    <row r="7181" spans="2:7" s="5" customFormat="1" x14ac:dyDescent="0.25">
      <c r="B7181" s="6"/>
      <c r="C7181" s="6"/>
      <c r="D7181" s="7"/>
      <c r="E7181" s="7"/>
      <c r="F7181" s="6"/>
      <c r="G7181" s="6"/>
    </row>
    <row r="7182" spans="2:7" s="5" customFormat="1" x14ac:dyDescent="0.25">
      <c r="B7182" s="6"/>
      <c r="C7182" s="6"/>
      <c r="D7182" s="7"/>
      <c r="E7182" s="7"/>
      <c r="F7182" s="6"/>
      <c r="G7182" s="6"/>
    </row>
    <row r="7183" spans="2:7" s="5" customFormat="1" x14ac:dyDescent="0.25">
      <c r="B7183" s="6"/>
      <c r="C7183" s="6"/>
      <c r="D7183" s="7"/>
      <c r="E7183" s="7"/>
      <c r="F7183" s="6"/>
      <c r="G7183" s="6"/>
    </row>
    <row r="7184" spans="2:7" s="5" customFormat="1" x14ac:dyDescent="0.25">
      <c r="B7184" s="6"/>
      <c r="C7184" s="6"/>
      <c r="D7184" s="7"/>
      <c r="E7184" s="7"/>
      <c r="F7184" s="6"/>
      <c r="G7184" s="6"/>
    </row>
    <row r="7185" spans="2:7" s="5" customFormat="1" x14ac:dyDescent="0.25">
      <c r="B7185" s="6"/>
      <c r="C7185" s="6"/>
      <c r="D7185" s="7"/>
      <c r="E7185" s="7"/>
      <c r="F7185" s="6"/>
      <c r="G7185" s="6"/>
    </row>
    <row r="7186" spans="2:7" s="5" customFormat="1" x14ac:dyDescent="0.25">
      <c r="B7186" s="6"/>
      <c r="C7186" s="6"/>
      <c r="D7186" s="7"/>
      <c r="E7186" s="7"/>
      <c r="F7186" s="6"/>
      <c r="G7186" s="6"/>
    </row>
    <row r="7187" spans="2:7" s="5" customFormat="1" x14ac:dyDescent="0.25">
      <c r="B7187" s="6"/>
      <c r="C7187" s="6"/>
      <c r="D7187" s="7"/>
      <c r="E7187" s="7"/>
      <c r="F7187" s="6"/>
      <c r="G7187" s="6"/>
    </row>
    <row r="7188" spans="2:7" s="5" customFormat="1" x14ac:dyDescent="0.25">
      <c r="B7188" s="6"/>
      <c r="C7188" s="6"/>
      <c r="D7188" s="7"/>
      <c r="E7188" s="7"/>
      <c r="F7188" s="6"/>
      <c r="G7188" s="6"/>
    </row>
    <row r="7189" spans="2:7" s="5" customFormat="1" x14ac:dyDescent="0.25">
      <c r="B7189" s="6"/>
      <c r="C7189" s="6"/>
      <c r="D7189" s="7"/>
      <c r="E7189" s="7"/>
      <c r="F7189" s="6"/>
      <c r="G7189" s="6"/>
    </row>
    <row r="7190" spans="2:7" s="5" customFormat="1" x14ac:dyDescent="0.25">
      <c r="B7190" s="6"/>
      <c r="C7190" s="6"/>
      <c r="D7190" s="7"/>
      <c r="E7190" s="7"/>
      <c r="F7190" s="6"/>
      <c r="G7190" s="6"/>
    </row>
    <row r="7191" spans="2:7" s="5" customFormat="1" x14ac:dyDescent="0.25">
      <c r="B7191" s="6"/>
      <c r="C7191" s="6"/>
      <c r="D7191" s="7"/>
      <c r="E7191" s="7"/>
      <c r="F7191" s="6"/>
      <c r="G7191" s="6"/>
    </row>
    <row r="7192" spans="2:7" s="5" customFormat="1" x14ac:dyDescent="0.25">
      <c r="B7192" s="6"/>
      <c r="C7192" s="6"/>
      <c r="D7192" s="7"/>
      <c r="E7192" s="7"/>
      <c r="F7192" s="6"/>
      <c r="G7192" s="6"/>
    </row>
    <row r="7193" spans="2:7" s="5" customFormat="1" x14ac:dyDescent="0.25">
      <c r="B7193" s="6"/>
      <c r="C7193" s="6"/>
      <c r="D7193" s="7"/>
      <c r="E7193" s="7"/>
      <c r="F7193" s="6"/>
      <c r="G7193" s="6"/>
    </row>
    <row r="7194" spans="2:7" s="5" customFormat="1" x14ac:dyDescent="0.25">
      <c r="B7194" s="6"/>
      <c r="C7194" s="6"/>
      <c r="D7194" s="7"/>
      <c r="E7194" s="7"/>
      <c r="F7194" s="6"/>
      <c r="G7194" s="6"/>
    </row>
    <row r="7195" spans="2:7" s="5" customFormat="1" x14ac:dyDescent="0.25">
      <c r="B7195" s="6"/>
      <c r="C7195" s="6"/>
      <c r="D7195" s="7"/>
      <c r="E7195" s="7"/>
      <c r="F7195" s="6"/>
      <c r="G7195" s="6"/>
    </row>
    <row r="7196" spans="2:7" s="5" customFormat="1" x14ac:dyDescent="0.25">
      <c r="B7196" s="6"/>
      <c r="C7196" s="6"/>
      <c r="D7196" s="7"/>
      <c r="E7196" s="7"/>
      <c r="F7196" s="6"/>
      <c r="G7196" s="6"/>
    </row>
    <row r="7197" spans="2:7" s="5" customFormat="1" x14ac:dyDescent="0.25">
      <c r="B7197" s="6"/>
      <c r="C7197" s="6"/>
      <c r="D7197" s="7"/>
      <c r="E7197" s="7"/>
      <c r="F7197" s="6"/>
      <c r="G7197" s="6"/>
    </row>
    <row r="7198" spans="2:7" s="5" customFormat="1" x14ac:dyDescent="0.25">
      <c r="B7198" s="6"/>
      <c r="C7198" s="6"/>
      <c r="D7198" s="7"/>
      <c r="E7198" s="7"/>
      <c r="F7198" s="6"/>
      <c r="G7198" s="6"/>
    </row>
    <row r="7199" spans="2:7" s="5" customFormat="1" x14ac:dyDescent="0.25">
      <c r="B7199" s="6"/>
      <c r="C7199" s="6"/>
      <c r="D7199" s="7"/>
      <c r="E7199" s="7"/>
      <c r="F7199" s="6"/>
      <c r="G7199" s="6"/>
    </row>
    <row r="7200" spans="2:7" s="5" customFormat="1" x14ac:dyDescent="0.25">
      <c r="B7200" s="6"/>
      <c r="C7200" s="6"/>
      <c r="D7200" s="7"/>
      <c r="E7200" s="7"/>
      <c r="F7200" s="6"/>
      <c r="G7200" s="6"/>
    </row>
    <row r="7201" spans="2:7" s="5" customFormat="1" x14ac:dyDescent="0.25">
      <c r="B7201" s="6"/>
      <c r="C7201" s="6"/>
      <c r="D7201" s="7"/>
      <c r="E7201" s="7"/>
      <c r="F7201" s="6"/>
      <c r="G7201" s="6"/>
    </row>
    <row r="7202" spans="2:7" s="5" customFormat="1" x14ac:dyDescent="0.25">
      <c r="B7202" s="6"/>
      <c r="C7202" s="6"/>
      <c r="D7202" s="7"/>
      <c r="E7202" s="7"/>
      <c r="F7202" s="6"/>
      <c r="G7202" s="6"/>
    </row>
    <row r="7203" spans="2:7" s="5" customFormat="1" x14ac:dyDescent="0.25">
      <c r="B7203" s="6"/>
      <c r="C7203" s="6"/>
      <c r="D7203" s="7"/>
      <c r="E7203" s="7"/>
      <c r="F7203" s="6"/>
      <c r="G7203" s="6"/>
    </row>
    <row r="7204" spans="2:7" s="5" customFormat="1" x14ac:dyDescent="0.25">
      <c r="B7204" s="6"/>
      <c r="C7204" s="6"/>
      <c r="D7204" s="7"/>
      <c r="E7204" s="7"/>
      <c r="F7204" s="6"/>
      <c r="G7204" s="6"/>
    </row>
    <row r="7205" spans="2:7" s="5" customFormat="1" x14ac:dyDescent="0.25">
      <c r="B7205" s="6"/>
      <c r="C7205" s="6"/>
      <c r="D7205" s="7"/>
      <c r="E7205" s="7"/>
      <c r="F7205" s="6"/>
      <c r="G7205" s="6"/>
    </row>
    <row r="7206" spans="2:7" s="5" customFormat="1" x14ac:dyDescent="0.25">
      <c r="B7206" s="6"/>
      <c r="C7206" s="6"/>
      <c r="D7206" s="7"/>
      <c r="E7206" s="7"/>
      <c r="F7206" s="6"/>
      <c r="G7206" s="6"/>
    </row>
    <row r="7207" spans="2:7" s="5" customFormat="1" x14ac:dyDescent="0.25">
      <c r="B7207" s="6"/>
      <c r="C7207" s="6"/>
      <c r="D7207" s="7"/>
      <c r="E7207" s="7"/>
      <c r="F7207" s="6"/>
      <c r="G7207" s="6"/>
    </row>
    <row r="7208" spans="2:7" s="5" customFormat="1" x14ac:dyDescent="0.25">
      <c r="B7208" s="6"/>
      <c r="C7208" s="6"/>
      <c r="D7208" s="7"/>
      <c r="E7208" s="7"/>
      <c r="F7208" s="6"/>
      <c r="G7208" s="6"/>
    </row>
    <row r="7209" spans="2:7" s="5" customFormat="1" x14ac:dyDescent="0.25">
      <c r="B7209" s="6"/>
      <c r="C7209" s="6"/>
      <c r="D7209" s="7"/>
      <c r="E7209" s="7"/>
      <c r="F7209" s="6"/>
      <c r="G7209" s="6"/>
    </row>
    <row r="7210" spans="2:7" s="5" customFormat="1" x14ac:dyDescent="0.25">
      <c r="B7210" s="6"/>
      <c r="C7210" s="6"/>
      <c r="D7210" s="7"/>
      <c r="E7210" s="7"/>
      <c r="F7210" s="6"/>
      <c r="G7210" s="6"/>
    </row>
    <row r="7211" spans="2:7" s="5" customFormat="1" x14ac:dyDescent="0.25">
      <c r="B7211" s="6"/>
      <c r="C7211" s="6"/>
      <c r="D7211" s="7"/>
      <c r="E7211" s="7"/>
      <c r="F7211" s="6"/>
      <c r="G7211" s="6"/>
    </row>
    <row r="7212" spans="2:7" s="5" customFormat="1" x14ac:dyDescent="0.25">
      <c r="B7212" s="6"/>
      <c r="C7212" s="6"/>
      <c r="D7212" s="7"/>
      <c r="E7212" s="7"/>
      <c r="F7212" s="6"/>
      <c r="G7212" s="6"/>
    </row>
    <row r="7213" spans="2:7" s="5" customFormat="1" x14ac:dyDescent="0.25">
      <c r="B7213" s="6"/>
      <c r="C7213" s="6"/>
      <c r="D7213" s="7"/>
      <c r="E7213" s="7"/>
      <c r="F7213" s="6"/>
      <c r="G7213" s="6"/>
    </row>
    <row r="7214" spans="2:7" s="5" customFormat="1" x14ac:dyDescent="0.25">
      <c r="B7214" s="6"/>
      <c r="C7214" s="6"/>
      <c r="D7214" s="7"/>
      <c r="E7214" s="7"/>
      <c r="F7214" s="6"/>
      <c r="G7214" s="6"/>
    </row>
    <row r="7215" spans="2:7" s="5" customFormat="1" x14ac:dyDescent="0.25">
      <c r="B7215" s="6"/>
      <c r="C7215" s="6"/>
      <c r="D7215" s="7"/>
      <c r="E7215" s="7"/>
      <c r="F7215" s="6"/>
      <c r="G7215" s="6"/>
    </row>
    <row r="7216" spans="2:7" s="5" customFormat="1" x14ac:dyDescent="0.25">
      <c r="B7216" s="6"/>
      <c r="C7216" s="6"/>
      <c r="D7216" s="7"/>
      <c r="E7216" s="7"/>
      <c r="F7216" s="6"/>
      <c r="G7216" s="6"/>
    </row>
    <row r="7217" spans="2:7" s="5" customFormat="1" x14ac:dyDescent="0.25">
      <c r="B7217" s="6"/>
      <c r="C7217" s="6"/>
      <c r="D7217" s="7"/>
      <c r="E7217" s="7"/>
      <c r="F7217" s="6"/>
      <c r="G7217" s="6"/>
    </row>
    <row r="7218" spans="2:7" s="5" customFormat="1" x14ac:dyDescent="0.25">
      <c r="B7218" s="6"/>
      <c r="C7218" s="6"/>
      <c r="D7218" s="7"/>
      <c r="E7218" s="7"/>
      <c r="F7218" s="6"/>
      <c r="G7218" s="6"/>
    </row>
    <row r="7219" spans="2:7" s="5" customFormat="1" x14ac:dyDescent="0.25">
      <c r="B7219" s="6"/>
      <c r="C7219" s="6"/>
      <c r="D7219" s="7"/>
      <c r="E7219" s="7"/>
      <c r="F7219" s="6"/>
      <c r="G7219" s="6"/>
    </row>
    <row r="7220" spans="2:7" s="5" customFormat="1" x14ac:dyDescent="0.25">
      <c r="B7220" s="6"/>
      <c r="C7220" s="6"/>
      <c r="D7220" s="7"/>
      <c r="E7220" s="7"/>
      <c r="F7220" s="6"/>
      <c r="G7220" s="6"/>
    </row>
    <row r="7221" spans="2:7" s="5" customFormat="1" x14ac:dyDescent="0.25">
      <c r="B7221" s="6"/>
      <c r="C7221" s="6"/>
      <c r="D7221" s="7"/>
      <c r="E7221" s="7"/>
      <c r="F7221" s="6"/>
      <c r="G7221" s="6"/>
    </row>
    <row r="7222" spans="2:7" s="5" customFormat="1" x14ac:dyDescent="0.25">
      <c r="B7222" s="6"/>
      <c r="C7222" s="6"/>
      <c r="D7222" s="7"/>
      <c r="E7222" s="7"/>
      <c r="F7222" s="6"/>
      <c r="G7222" s="6"/>
    </row>
    <row r="7223" spans="2:7" s="5" customFormat="1" x14ac:dyDescent="0.25">
      <c r="B7223" s="6"/>
      <c r="C7223" s="6"/>
      <c r="D7223" s="7"/>
      <c r="E7223" s="7"/>
      <c r="F7223" s="6"/>
      <c r="G7223" s="6"/>
    </row>
    <row r="7224" spans="2:7" s="5" customFormat="1" x14ac:dyDescent="0.25">
      <c r="B7224" s="6"/>
      <c r="C7224" s="6"/>
      <c r="D7224" s="7"/>
      <c r="E7224" s="7"/>
      <c r="F7224" s="6"/>
      <c r="G7224" s="6"/>
    </row>
    <row r="7225" spans="2:7" s="5" customFormat="1" x14ac:dyDescent="0.25">
      <c r="B7225" s="6"/>
      <c r="C7225" s="6"/>
      <c r="D7225" s="7"/>
      <c r="E7225" s="7"/>
      <c r="F7225" s="6"/>
      <c r="G7225" s="6"/>
    </row>
    <row r="7226" spans="2:7" s="5" customFormat="1" x14ac:dyDescent="0.25">
      <c r="B7226" s="6"/>
      <c r="C7226" s="6"/>
      <c r="D7226" s="7"/>
      <c r="E7226" s="7"/>
      <c r="F7226" s="6"/>
      <c r="G7226" s="6"/>
    </row>
    <row r="7227" spans="2:7" s="5" customFormat="1" x14ac:dyDescent="0.25">
      <c r="B7227" s="6"/>
      <c r="C7227" s="6"/>
      <c r="D7227" s="7"/>
      <c r="E7227" s="7"/>
      <c r="F7227" s="6"/>
      <c r="G7227" s="6"/>
    </row>
    <row r="7228" spans="2:7" s="5" customFormat="1" x14ac:dyDescent="0.25">
      <c r="B7228" s="6"/>
      <c r="C7228" s="6"/>
      <c r="D7228" s="7"/>
      <c r="E7228" s="7"/>
      <c r="F7228" s="6"/>
      <c r="G7228" s="6"/>
    </row>
    <row r="7229" spans="2:7" s="5" customFormat="1" x14ac:dyDescent="0.25">
      <c r="B7229" s="6"/>
      <c r="C7229" s="6"/>
      <c r="D7229" s="7"/>
      <c r="E7229" s="7"/>
      <c r="F7229" s="6"/>
      <c r="G7229" s="6"/>
    </row>
    <row r="7230" spans="2:7" s="5" customFormat="1" x14ac:dyDescent="0.25">
      <c r="B7230" s="6"/>
      <c r="C7230" s="6"/>
      <c r="D7230" s="7"/>
      <c r="E7230" s="7"/>
      <c r="F7230" s="6"/>
      <c r="G7230" s="6"/>
    </row>
    <row r="7231" spans="2:7" s="5" customFormat="1" x14ac:dyDescent="0.25">
      <c r="B7231" s="6"/>
      <c r="C7231" s="6"/>
      <c r="D7231" s="7"/>
      <c r="E7231" s="7"/>
      <c r="F7231" s="6"/>
      <c r="G7231" s="6"/>
    </row>
    <row r="7232" spans="2:7" s="5" customFormat="1" x14ac:dyDescent="0.25">
      <c r="B7232" s="6"/>
      <c r="C7232" s="6"/>
      <c r="D7232" s="7"/>
      <c r="E7232" s="7"/>
      <c r="F7232" s="6"/>
      <c r="G7232" s="6"/>
    </row>
    <row r="7233" spans="2:7" s="5" customFormat="1" x14ac:dyDescent="0.25">
      <c r="B7233" s="6"/>
      <c r="C7233" s="6"/>
      <c r="D7233" s="7"/>
      <c r="E7233" s="7"/>
      <c r="F7233" s="6"/>
      <c r="G7233" s="6"/>
    </row>
    <row r="7234" spans="2:7" s="5" customFormat="1" x14ac:dyDescent="0.25">
      <c r="B7234" s="6"/>
      <c r="C7234" s="6"/>
      <c r="D7234" s="7"/>
      <c r="E7234" s="7"/>
      <c r="F7234" s="6"/>
      <c r="G7234" s="6"/>
    </row>
    <row r="7235" spans="2:7" s="5" customFormat="1" x14ac:dyDescent="0.25">
      <c r="B7235" s="6"/>
      <c r="C7235" s="6"/>
      <c r="D7235" s="7"/>
      <c r="E7235" s="7"/>
      <c r="F7235" s="6"/>
      <c r="G7235" s="6"/>
    </row>
    <row r="7236" spans="2:7" s="5" customFormat="1" x14ac:dyDescent="0.25">
      <c r="B7236" s="6"/>
      <c r="C7236" s="6"/>
      <c r="D7236" s="7"/>
      <c r="E7236" s="7"/>
      <c r="F7236" s="6"/>
      <c r="G7236" s="6"/>
    </row>
    <row r="7237" spans="2:7" s="5" customFormat="1" x14ac:dyDescent="0.25">
      <c r="B7237" s="6"/>
      <c r="C7237" s="6"/>
      <c r="D7237" s="7"/>
      <c r="E7237" s="7"/>
      <c r="F7237" s="6"/>
      <c r="G7237" s="6"/>
    </row>
    <row r="7238" spans="2:7" s="5" customFormat="1" x14ac:dyDescent="0.25">
      <c r="B7238" s="6"/>
      <c r="C7238" s="6"/>
      <c r="D7238" s="7"/>
      <c r="E7238" s="7"/>
      <c r="F7238" s="6"/>
      <c r="G7238" s="6"/>
    </row>
    <row r="7239" spans="2:7" s="5" customFormat="1" x14ac:dyDescent="0.25">
      <c r="B7239" s="6"/>
      <c r="C7239" s="6"/>
      <c r="D7239" s="7"/>
      <c r="E7239" s="7"/>
      <c r="F7239" s="6"/>
      <c r="G7239" s="6"/>
    </row>
    <row r="7240" spans="2:7" s="5" customFormat="1" x14ac:dyDescent="0.25">
      <c r="B7240" s="6"/>
      <c r="C7240" s="6"/>
      <c r="D7240" s="7"/>
      <c r="E7240" s="7"/>
      <c r="F7240" s="6"/>
      <c r="G7240" s="6"/>
    </row>
    <row r="7241" spans="2:7" s="5" customFormat="1" x14ac:dyDescent="0.25">
      <c r="B7241" s="6"/>
      <c r="C7241" s="6"/>
      <c r="D7241" s="7"/>
      <c r="E7241" s="7"/>
      <c r="F7241" s="6"/>
      <c r="G7241" s="6"/>
    </row>
    <row r="7242" spans="2:7" s="5" customFormat="1" x14ac:dyDescent="0.25">
      <c r="B7242" s="6"/>
      <c r="C7242" s="6"/>
      <c r="D7242" s="7"/>
      <c r="E7242" s="7"/>
      <c r="F7242" s="6"/>
      <c r="G7242" s="6"/>
    </row>
    <row r="7243" spans="2:7" s="5" customFormat="1" x14ac:dyDescent="0.25">
      <c r="B7243" s="6"/>
      <c r="C7243" s="6"/>
      <c r="D7243" s="7"/>
      <c r="E7243" s="7"/>
      <c r="F7243" s="6"/>
      <c r="G7243" s="6"/>
    </row>
    <row r="7244" spans="2:7" s="5" customFormat="1" x14ac:dyDescent="0.25">
      <c r="B7244" s="6"/>
      <c r="C7244" s="6"/>
      <c r="D7244" s="7"/>
      <c r="E7244" s="7"/>
      <c r="F7244" s="6"/>
      <c r="G7244" s="6"/>
    </row>
    <row r="7245" spans="2:7" s="5" customFormat="1" x14ac:dyDescent="0.25">
      <c r="B7245" s="6"/>
      <c r="C7245" s="6"/>
      <c r="D7245" s="7"/>
      <c r="E7245" s="7"/>
      <c r="F7245" s="6"/>
      <c r="G7245" s="6"/>
    </row>
    <row r="7246" spans="2:7" s="5" customFormat="1" x14ac:dyDescent="0.25">
      <c r="B7246" s="6"/>
      <c r="C7246" s="6"/>
      <c r="D7246" s="7"/>
      <c r="E7246" s="7"/>
      <c r="F7246" s="6"/>
      <c r="G7246" s="6"/>
    </row>
    <row r="7247" spans="2:7" s="5" customFormat="1" x14ac:dyDescent="0.25">
      <c r="B7247" s="6"/>
      <c r="C7247" s="6"/>
      <c r="D7247" s="7"/>
      <c r="E7247" s="7"/>
      <c r="F7247" s="6"/>
      <c r="G7247" s="6"/>
    </row>
    <row r="7248" spans="2:7" s="5" customFormat="1" x14ac:dyDescent="0.25">
      <c r="B7248" s="6"/>
      <c r="C7248" s="6"/>
      <c r="D7248" s="7"/>
      <c r="E7248" s="7"/>
      <c r="F7248" s="6"/>
      <c r="G7248" s="6"/>
    </row>
    <row r="7249" spans="2:7" s="5" customFormat="1" x14ac:dyDescent="0.25">
      <c r="B7249" s="6"/>
      <c r="C7249" s="6"/>
      <c r="D7249" s="7"/>
      <c r="E7249" s="7"/>
      <c r="F7249" s="6"/>
      <c r="G7249" s="6"/>
    </row>
    <row r="7250" spans="2:7" s="5" customFormat="1" x14ac:dyDescent="0.25">
      <c r="B7250" s="6"/>
      <c r="C7250" s="6"/>
      <c r="D7250" s="7"/>
      <c r="E7250" s="7"/>
      <c r="F7250" s="6"/>
      <c r="G7250" s="6"/>
    </row>
    <row r="7251" spans="2:7" s="5" customFormat="1" x14ac:dyDescent="0.25">
      <c r="B7251" s="6"/>
      <c r="C7251" s="6"/>
      <c r="D7251" s="7"/>
      <c r="E7251" s="7"/>
      <c r="F7251" s="6"/>
      <c r="G7251" s="6"/>
    </row>
    <row r="7252" spans="2:7" s="5" customFormat="1" x14ac:dyDescent="0.25">
      <c r="B7252" s="6"/>
      <c r="C7252" s="6"/>
      <c r="D7252" s="7"/>
      <c r="E7252" s="7"/>
      <c r="F7252" s="6"/>
      <c r="G7252" s="6"/>
    </row>
    <row r="7253" spans="2:7" s="5" customFormat="1" x14ac:dyDescent="0.25">
      <c r="B7253" s="6"/>
      <c r="C7253" s="6"/>
      <c r="D7253" s="7"/>
      <c r="E7253" s="7"/>
      <c r="F7253" s="6"/>
      <c r="G7253" s="6"/>
    </row>
    <row r="7254" spans="2:7" s="5" customFormat="1" x14ac:dyDescent="0.25">
      <c r="B7254" s="6"/>
      <c r="C7254" s="6"/>
      <c r="D7254" s="7"/>
      <c r="E7254" s="7"/>
      <c r="F7254" s="6"/>
      <c r="G7254" s="6"/>
    </row>
    <row r="7255" spans="2:7" s="5" customFormat="1" x14ac:dyDescent="0.25">
      <c r="B7255" s="6"/>
      <c r="C7255" s="6"/>
      <c r="D7255" s="7"/>
      <c r="E7255" s="7"/>
      <c r="F7255" s="6"/>
      <c r="G7255" s="6"/>
    </row>
    <row r="7256" spans="2:7" s="5" customFormat="1" x14ac:dyDescent="0.25">
      <c r="B7256" s="6"/>
      <c r="C7256" s="6"/>
      <c r="D7256" s="7"/>
      <c r="E7256" s="7"/>
      <c r="F7256" s="6"/>
      <c r="G7256" s="6"/>
    </row>
    <row r="7257" spans="2:7" s="5" customFormat="1" x14ac:dyDescent="0.25">
      <c r="B7257" s="6"/>
      <c r="C7257" s="6"/>
      <c r="D7257" s="7"/>
      <c r="E7257" s="7"/>
      <c r="F7257" s="6"/>
      <c r="G7257" s="6"/>
    </row>
    <row r="7258" spans="2:7" s="5" customFormat="1" x14ac:dyDescent="0.25">
      <c r="B7258" s="6"/>
      <c r="C7258" s="6"/>
      <c r="D7258" s="7"/>
      <c r="E7258" s="7"/>
      <c r="F7258" s="6"/>
      <c r="G7258" s="6"/>
    </row>
    <row r="7259" spans="2:7" s="5" customFormat="1" x14ac:dyDescent="0.25">
      <c r="B7259" s="6"/>
      <c r="C7259" s="6"/>
      <c r="D7259" s="7"/>
      <c r="E7259" s="7"/>
      <c r="F7259" s="6"/>
      <c r="G7259" s="6"/>
    </row>
    <row r="7260" spans="2:7" s="5" customFormat="1" x14ac:dyDescent="0.25">
      <c r="B7260" s="6"/>
      <c r="C7260" s="6"/>
      <c r="D7260" s="7"/>
      <c r="E7260" s="7"/>
      <c r="F7260" s="6"/>
      <c r="G7260" s="6"/>
    </row>
    <row r="7261" spans="2:7" s="5" customFormat="1" x14ac:dyDescent="0.25">
      <c r="B7261" s="6"/>
      <c r="C7261" s="6"/>
      <c r="D7261" s="7"/>
      <c r="E7261" s="7"/>
      <c r="F7261" s="6"/>
      <c r="G7261" s="6"/>
    </row>
    <row r="7262" spans="2:7" s="5" customFormat="1" x14ac:dyDescent="0.25">
      <c r="B7262" s="6"/>
      <c r="C7262" s="6"/>
      <c r="D7262" s="7"/>
      <c r="E7262" s="7"/>
      <c r="F7262" s="6"/>
      <c r="G7262" s="6"/>
    </row>
    <row r="7263" spans="2:7" s="5" customFormat="1" x14ac:dyDescent="0.25">
      <c r="B7263" s="6"/>
      <c r="C7263" s="6"/>
      <c r="D7263" s="7"/>
      <c r="E7263" s="7"/>
      <c r="F7263" s="6"/>
      <c r="G7263" s="6"/>
    </row>
    <row r="7264" spans="2:7" s="5" customFormat="1" x14ac:dyDescent="0.25">
      <c r="B7264" s="6"/>
      <c r="C7264" s="6"/>
      <c r="D7264" s="7"/>
      <c r="E7264" s="7"/>
      <c r="F7264" s="6"/>
      <c r="G7264" s="6"/>
    </row>
    <row r="7265" spans="2:7" s="5" customFormat="1" x14ac:dyDescent="0.25">
      <c r="B7265" s="6"/>
      <c r="C7265" s="6"/>
      <c r="D7265" s="7"/>
      <c r="E7265" s="7"/>
      <c r="F7265" s="6"/>
      <c r="G7265" s="6"/>
    </row>
    <row r="7266" spans="2:7" s="5" customFormat="1" x14ac:dyDescent="0.25">
      <c r="B7266" s="6"/>
      <c r="C7266" s="6"/>
      <c r="D7266" s="7"/>
      <c r="E7266" s="7"/>
      <c r="F7266" s="6"/>
      <c r="G7266" s="6"/>
    </row>
    <row r="7267" spans="2:7" s="5" customFormat="1" x14ac:dyDescent="0.25">
      <c r="B7267" s="6"/>
      <c r="C7267" s="6"/>
      <c r="D7267" s="7"/>
      <c r="E7267" s="7"/>
      <c r="F7267" s="6"/>
      <c r="G7267" s="6"/>
    </row>
    <row r="7268" spans="2:7" s="5" customFormat="1" x14ac:dyDescent="0.25">
      <c r="B7268" s="6"/>
      <c r="C7268" s="6"/>
      <c r="D7268" s="7"/>
      <c r="E7268" s="7"/>
      <c r="F7268" s="6"/>
      <c r="G7268" s="6"/>
    </row>
    <row r="7269" spans="2:7" s="5" customFormat="1" x14ac:dyDescent="0.25">
      <c r="B7269" s="6"/>
      <c r="C7269" s="6"/>
      <c r="D7269" s="7"/>
      <c r="E7269" s="7"/>
      <c r="F7269" s="6"/>
      <c r="G7269" s="6"/>
    </row>
    <row r="7270" spans="2:7" s="5" customFormat="1" x14ac:dyDescent="0.25">
      <c r="B7270" s="6"/>
      <c r="C7270" s="6"/>
      <c r="D7270" s="7"/>
      <c r="E7270" s="7"/>
      <c r="F7270" s="6"/>
      <c r="G7270" s="6"/>
    </row>
    <row r="7271" spans="2:7" s="5" customFormat="1" x14ac:dyDescent="0.25">
      <c r="B7271" s="6"/>
      <c r="C7271" s="6"/>
      <c r="D7271" s="7"/>
      <c r="E7271" s="7"/>
      <c r="F7271" s="6"/>
      <c r="G7271" s="6"/>
    </row>
    <row r="7272" spans="2:7" s="5" customFormat="1" x14ac:dyDescent="0.25">
      <c r="B7272" s="6"/>
      <c r="C7272" s="6"/>
      <c r="D7272" s="7"/>
      <c r="E7272" s="7"/>
      <c r="F7272" s="6"/>
      <c r="G7272" s="6"/>
    </row>
    <row r="7273" spans="2:7" s="5" customFormat="1" x14ac:dyDescent="0.25">
      <c r="B7273" s="6"/>
      <c r="C7273" s="6"/>
      <c r="D7273" s="7"/>
      <c r="E7273" s="7"/>
      <c r="F7273" s="6"/>
      <c r="G7273" s="6"/>
    </row>
    <row r="7274" spans="2:7" s="5" customFormat="1" x14ac:dyDescent="0.25">
      <c r="B7274" s="6"/>
      <c r="C7274" s="6"/>
      <c r="D7274" s="7"/>
      <c r="E7274" s="7"/>
      <c r="F7274" s="6"/>
      <c r="G7274" s="6"/>
    </row>
    <row r="7275" spans="2:7" s="5" customFormat="1" x14ac:dyDescent="0.25">
      <c r="B7275" s="6"/>
      <c r="C7275" s="6"/>
      <c r="D7275" s="7"/>
      <c r="E7275" s="7"/>
      <c r="F7275" s="6"/>
      <c r="G7275" s="6"/>
    </row>
    <row r="7276" spans="2:7" s="5" customFormat="1" x14ac:dyDescent="0.25">
      <c r="B7276" s="6"/>
      <c r="C7276" s="6"/>
      <c r="D7276" s="7"/>
      <c r="E7276" s="7"/>
      <c r="F7276" s="6"/>
      <c r="G7276" s="6"/>
    </row>
    <row r="7277" spans="2:7" s="5" customFormat="1" x14ac:dyDescent="0.25">
      <c r="B7277" s="6"/>
      <c r="C7277" s="6"/>
      <c r="D7277" s="7"/>
      <c r="E7277" s="7"/>
      <c r="F7277" s="6"/>
      <c r="G7277" s="6"/>
    </row>
    <row r="7278" spans="2:7" s="5" customFormat="1" x14ac:dyDescent="0.25">
      <c r="B7278" s="6"/>
      <c r="C7278" s="6"/>
      <c r="D7278" s="7"/>
      <c r="E7278" s="7"/>
      <c r="F7278" s="6"/>
      <c r="G7278" s="6"/>
    </row>
    <row r="7279" spans="2:7" s="5" customFormat="1" x14ac:dyDescent="0.25">
      <c r="B7279" s="6"/>
      <c r="C7279" s="6"/>
      <c r="D7279" s="7"/>
      <c r="E7279" s="7"/>
      <c r="F7279" s="6"/>
      <c r="G7279" s="6"/>
    </row>
    <row r="7280" spans="2:7" s="5" customFormat="1" x14ac:dyDescent="0.25">
      <c r="B7280" s="6"/>
      <c r="C7280" s="6"/>
      <c r="D7280" s="7"/>
      <c r="E7280" s="7"/>
      <c r="F7280" s="6"/>
      <c r="G7280" s="6"/>
    </row>
    <row r="7281" spans="2:7" s="5" customFormat="1" x14ac:dyDescent="0.25">
      <c r="B7281" s="6"/>
      <c r="C7281" s="6"/>
      <c r="D7281" s="7"/>
      <c r="E7281" s="7"/>
      <c r="F7281" s="6"/>
      <c r="G7281" s="6"/>
    </row>
    <row r="7282" spans="2:7" s="5" customFormat="1" x14ac:dyDescent="0.25">
      <c r="B7282" s="6"/>
      <c r="C7282" s="6"/>
      <c r="D7282" s="7"/>
      <c r="E7282" s="7"/>
      <c r="F7282" s="6"/>
      <c r="G7282" s="6"/>
    </row>
    <row r="7283" spans="2:7" s="5" customFormat="1" x14ac:dyDescent="0.25">
      <c r="B7283" s="6"/>
      <c r="C7283" s="6"/>
      <c r="D7283" s="7"/>
      <c r="E7283" s="7"/>
      <c r="F7283" s="6"/>
      <c r="G7283" s="6"/>
    </row>
    <row r="7284" spans="2:7" s="5" customFormat="1" x14ac:dyDescent="0.25">
      <c r="B7284" s="6"/>
      <c r="C7284" s="6"/>
      <c r="D7284" s="7"/>
      <c r="E7284" s="7"/>
      <c r="F7284" s="6"/>
      <c r="G7284" s="6"/>
    </row>
    <row r="7285" spans="2:7" s="5" customFormat="1" x14ac:dyDescent="0.25">
      <c r="B7285" s="6"/>
      <c r="C7285" s="6"/>
      <c r="D7285" s="7"/>
      <c r="E7285" s="7"/>
      <c r="F7285" s="6"/>
      <c r="G7285" s="6"/>
    </row>
    <row r="7286" spans="2:7" s="5" customFormat="1" x14ac:dyDescent="0.25">
      <c r="B7286" s="6"/>
      <c r="C7286" s="6"/>
      <c r="D7286" s="7"/>
      <c r="E7286" s="7"/>
      <c r="F7286" s="6"/>
      <c r="G7286" s="6"/>
    </row>
    <row r="7287" spans="2:7" s="5" customFormat="1" x14ac:dyDescent="0.25">
      <c r="B7287" s="6"/>
      <c r="C7287" s="6"/>
      <c r="D7287" s="7"/>
      <c r="E7287" s="7"/>
      <c r="F7287" s="6"/>
      <c r="G7287" s="6"/>
    </row>
    <row r="7288" spans="2:7" s="5" customFormat="1" x14ac:dyDescent="0.25">
      <c r="B7288" s="6"/>
      <c r="C7288" s="6"/>
      <c r="D7288" s="7"/>
      <c r="E7288" s="7"/>
      <c r="F7288" s="6"/>
      <c r="G7288" s="6"/>
    </row>
    <row r="7289" spans="2:7" s="5" customFormat="1" x14ac:dyDescent="0.25">
      <c r="B7289" s="6"/>
      <c r="C7289" s="6"/>
      <c r="D7289" s="7"/>
      <c r="E7289" s="7"/>
      <c r="F7289" s="6"/>
      <c r="G7289" s="6"/>
    </row>
    <row r="7290" spans="2:7" s="5" customFormat="1" x14ac:dyDescent="0.25">
      <c r="B7290" s="6"/>
      <c r="C7290" s="6"/>
      <c r="D7290" s="7"/>
      <c r="E7290" s="7"/>
      <c r="F7290" s="6"/>
      <c r="G7290" s="6"/>
    </row>
    <row r="7291" spans="2:7" s="5" customFormat="1" x14ac:dyDescent="0.25">
      <c r="B7291" s="6"/>
      <c r="C7291" s="6"/>
      <c r="D7291" s="7"/>
      <c r="E7291" s="7"/>
      <c r="F7291" s="6"/>
      <c r="G7291" s="6"/>
    </row>
    <row r="7292" spans="2:7" s="5" customFormat="1" x14ac:dyDescent="0.25">
      <c r="B7292" s="6"/>
      <c r="C7292" s="6"/>
      <c r="D7292" s="7"/>
      <c r="E7292" s="7"/>
      <c r="F7292" s="6"/>
      <c r="G7292" s="6"/>
    </row>
    <row r="7293" spans="2:7" s="5" customFormat="1" x14ac:dyDescent="0.25">
      <c r="B7293" s="6"/>
      <c r="C7293" s="6"/>
      <c r="D7293" s="7"/>
      <c r="E7293" s="7"/>
      <c r="F7293" s="6"/>
      <c r="G7293" s="6"/>
    </row>
    <row r="7294" spans="2:7" s="5" customFormat="1" x14ac:dyDescent="0.25">
      <c r="B7294" s="6"/>
      <c r="C7294" s="6"/>
      <c r="D7294" s="7"/>
      <c r="E7294" s="7"/>
      <c r="F7294" s="6"/>
      <c r="G7294" s="6"/>
    </row>
    <row r="7295" spans="2:7" s="5" customFormat="1" x14ac:dyDescent="0.25">
      <c r="B7295" s="6"/>
      <c r="C7295" s="6"/>
      <c r="D7295" s="7"/>
      <c r="E7295" s="7"/>
      <c r="F7295" s="6"/>
      <c r="G7295" s="6"/>
    </row>
    <row r="7296" spans="2:7" s="5" customFormat="1" x14ac:dyDescent="0.25">
      <c r="B7296" s="6"/>
      <c r="C7296" s="6"/>
      <c r="D7296" s="7"/>
      <c r="E7296" s="7"/>
      <c r="F7296" s="6"/>
      <c r="G7296" s="6"/>
    </row>
    <row r="7297" spans="2:7" s="5" customFormat="1" x14ac:dyDescent="0.25">
      <c r="B7297" s="6"/>
      <c r="C7297" s="6"/>
      <c r="D7297" s="7"/>
      <c r="E7297" s="7"/>
      <c r="F7297" s="6"/>
      <c r="G7297" s="6"/>
    </row>
    <row r="7298" spans="2:7" s="5" customFormat="1" x14ac:dyDescent="0.25">
      <c r="B7298" s="6"/>
      <c r="C7298" s="6"/>
      <c r="D7298" s="7"/>
      <c r="E7298" s="7"/>
      <c r="F7298" s="6"/>
      <c r="G7298" s="6"/>
    </row>
    <row r="7299" spans="2:7" s="5" customFormat="1" x14ac:dyDescent="0.25">
      <c r="B7299" s="6"/>
      <c r="C7299" s="6"/>
      <c r="D7299" s="7"/>
      <c r="E7299" s="7"/>
      <c r="F7299" s="6"/>
      <c r="G7299" s="6"/>
    </row>
    <row r="7300" spans="2:7" s="5" customFormat="1" x14ac:dyDescent="0.25">
      <c r="B7300" s="6"/>
      <c r="C7300" s="6"/>
      <c r="D7300" s="7"/>
      <c r="E7300" s="7"/>
      <c r="F7300" s="6"/>
      <c r="G7300" s="6"/>
    </row>
    <row r="7301" spans="2:7" s="5" customFormat="1" x14ac:dyDescent="0.25">
      <c r="B7301" s="6"/>
      <c r="C7301" s="6"/>
      <c r="D7301" s="7"/>
      <c r="E7301" s="7"/>
      <c r="F7301" s="6"/>
      <c r="G7301" s="6"/>
    </row>
    <row r="7302" spans="2:7" s="5" customFormat="1" x14ac:dyDescent="0.25">
      <c r="B7302" s="6"/>
      <c r="C7302" s="6"/>
      <c r="D7302" s="7"/>
      <c r="E7302" s="7"/>
      <c r="F7302" s="6"/>
      <c r="G7302" s="6"/>
    </row>
    <row r="7303" spans="2:7" s="5" customFormat="1" x14ac:dyDescent="0.25">
      <c r="B7303" s="6"/>
      <c r="C7303" s="6"/>
      <c r="D7303" s="7"/>
      <c r="E7303" s="7"/>
      <c r="F7303" s="6"/>
      <c r="G7303" s="6"/>
    </row>
    <row r="7304" spans="2:7" s="5" customFormat="1" x14ac:dyDescent="0.25">
      <c r="B7304" s="6"/>
      <c r="C7304" s="6"/>
      <c r="D7304" s="7"/>
      <c r="E7304" s="7"/>
      <c r="F7304" s="6"/>
      <c r="G7304" s="6"/>
    </row>
    <row r="7305" spans="2:7" s="5" customFormat="1" x14ac:dyDescent="0.25">
      <c r="B7305" s="6"/>
      <c r="C7305" s="6"/>
      <c r="D7305" s="7"/>
      <c r="E7305" s="7"/>
      <c r="F7305" s="6"/>
      <c r="G7305" s="6"/>
    </row>
    <row r="7306" spans="2:7" s="5" customFormat="1" x14ac:dyDescent="0.25">
      <c r="B7306" s="6"/>
      <c r="C7306" s="6"/>
      <c r="D7306" s="7"/>
      <c r="E7306" s="7"/>
      <c r="F7306" s="6"/>
      <c r="G7306" s="6"/>
    </row>
    <row r="7307" spans="2:7" s="5" customFormat="1" x14ac:dyDescent="0.25">
      <c r="B7307" s="6"/>
      <c r="C7307" s="6"/>
      <c r="D7307" s="7"/>
      <c r="E7307" s="7"/>
      <c r="F7307" s="6"/>
      <c r="G7307" s="6"/>
    </row>
    <row r="7308" spans="2:7" s="5" customFormat="1" x14ac:dyDescent="0.25">
      <c r="B7308" s="6"/>
      <c r="C7308" s="6"/>
      <c r="D7308" s="7"/>
      <c r="E7308" s="7"/>
      <c r="F7308" s="6"/>
      <c r="G7308" s="6"/>
    </row>
    <row r="7309" spans="2:7" s="5" customFormat="1" x14ac:dyDescent="0.25">
      <c r="B7309" s="6"/>
      <c r="C7309" s="6"/>
      <c r="D7309" s="7"/>
      <c r="E7309" s="7"/>
      <c r="F7309" s="6"/>
      <c r="G7309" s="6"/>
    </row>
    <row r="7310" spans="2:7" s="5" customFormat="1" x14ac:dyDescent="0.25">
      <c r="B7310" s="6"/>
      <c r="C7310" s="6"/>
      <c r="D7310" s="7"/>
      <c r="E7310" s="7"/>
      <c r="F7310" s="6"/>
      <c r="G7310" s="6"/>
    </row>
    <row r="7311" spans="2:7" s="5" customFormat="1" x14ac:dyDescent="0.25">
      <c r="B7311" s="6"/>
      <c r="C7311" s="6"/>
      <c r="D7311" s="7"/>
      <c r="E7311" s="7"/>
      <c r="F7311" s="6"/>
      <c r="G7311" s="6"/>
    </row>
    <row r="7312" spans="2:7" s="5" customFormat="1" x14ac:dyDescent="0.25">
      <c r="B7312" s="6"/>
      <c r="C7312" s="6"/>
      <c r="D7312" s="7"/>
      <c r="E7312" s="7"/>
      <c r="F7312" s="6"/>
      <c r="G7312" s="6"/>
    </row>
    <row r="7313" spans="2:7" s="5" customFormat="1" x14ac:dyDescent="0.25">
      <c r="B7313" s="6"/>
      <c r="C7313" s="6"/>
      <c r="D7313" s="7"/>
      <c r="E7313" s="7"/>
      <c r="F7313" s="6"/>
      <c r="G7313" s="6"/>
    </row>
    <row r="7314" spans="2:7" s="5" customFormat="1" x14ac:dyDescent="0.25">
      <c r="B7314" s="6"/>
      <c r="C7314" s="6"/>
      <c r="D7314" s="7"/>
      <c r="E7314" s="7"/>
      <c r="F7314" s="6"/>
      <c r="G7314" s="6"/>
    </row>
    <row r="7315" spans="2:7" s="5" customFormat="1" x14ac:dyDescent="0.25">
      <c r="B7315" s="6"/>
      <c r="C7315" s="6"/>
      <c r="D7315" s="7"/>
      <c r="E7315" s="7"/>
      <c r="F7315" s="6"/>
      <c r="G7315" s="6"/>
    </row>
    <row r="7316" spans="2:7" s="5" customFormat="1" x14ac:dyDescent="0.25">
      <c r="B7316" s="6"/>
      <c r="C7316" s="6"/>
      <c r="D7316" s="7"/>
      <c r="E7316" s="7"/>
      <c r="F7316" s="6"/>
      <c r="G7316" s="6"/>
    </row>
    <row r="7317" spans="2:7" s="5" customFormat="1" x14ac:dyDescent="0.25">
      <c r="B7317" s="6"/>
      <c r="C7317" s="6"/>
      <c r="D7317" s="7"/>
      <c r="E7317" s="7"/>
      <c r="F7317" s="6"/>
      <c r="G7317" s="6"/>
    </row>
    <row r="7318" spans="2:7" s="5" customFormat="1" x14ac:dyDescent="0.25">
      <c r="B7318" s="6"/>
      <c r="C7318" s="6"/>
      <c r="D7318" s="7"/>
      <c r="E7318" s="7"/>
      <c r="F7318" s="6"/>
      <c r="G7318" s="6"/>
    </row>
    <row r="7319" spans="2:7" s="5" customFormat="1" x14ac:dyDescent="0.25">
      <c r="B7319" s="6"/>
      <c r="C7319" s="6"/>
      <c r="D7319" s="7"/>
      <c r="E7319" s="7"/>
      <c r="F7319" s="6"/>
      <c r="G7319" s="6"/>
    </row>
    <row r="7320" spans="2:7" s="5" customFormat="1" x14ac:dyDescent="0.25">
      <c r="B7320" s="6"/>
      <c r="C7320" s="6"/>
      <c r="D7320" s="7"/>
      <c r="E7320" s="7"/>
      <c r="F7320" s="6"/>
      <c r="G7320" s="6"/>
    </row>
    <row r="7321" spans="2:7" s="5" customFormat="1" x14ac:dyDescent="0.25">
      <c r="B7321" s="6"/>
      <c r="C7321" s="6"/>
      <c r="D7321" s="7"/>
      <c r="E7321" s="7"/>
      <c r="F7321" s="6"/>
      <c r="G7321" s="6"/>
    </row>
    <row r="7322" spans="2:7" s="5" customFormat="1" x14ac:dyDescent="0.25">
      <c r="B7322" s="6"/>
      <c r="C7322" s="6"/>
      <c r="D7322" s="7"/>
      <c r="E7322" s="7"/>
      <c r="F7322" s="6"/>
      <c r="G7322" s="6"/>
    </row>
    <row r="7323" spans="2:7" s="5" customFormat="1" x14ac:dyDescent="0.25">
      <c r="B7323" s="6"/>
      <c r="C7323" s="6"/>
      <c r="D7323" s="7"/>
      <c r="E7323" s="7"/>
      <c r="F7323" s="6"/>
      <c r="G7323" s="6"/>
    </row>
    <row r="7324" spans="2:7" s="5" customFormat="1" x14ac:dyDescent="0.25">
      <c r="B7324" s="6"/>
      <c r="C7324" s="6"/>
      <c r="D7324" s="7"/>
      <c r="E7324" s="7"/>
      <c r="F7324" s="6"/>
      <c r="G7324" s="6"/>
    </row>
    <row r="7325" spans="2:7" s="5" customFormat="1" x14ac:dyDescent="0.25">
      <c r="B7325" s="6"/>
      <c r="C7325" s="6"/>
      <c r="D7325" s="7"/>
      <c r="E7325" s="7"/>
      <c r="F7325" s="6"/>
      <c r="G7325" s="6"/>
    </row>
    <row r="7326" spans="2:7" s="5" customFormat="1" x14ac:dyDescent="0.25">
      <c r="B7326" s="6"/>
      <c r="C7326" s="6"/>
      <c r="D7326" s="7"/>
      <c r="E7326" s="7"/>
      <c r="F7326" s="6"/>
      <c r="G7326" s="6"/>
    </row>
    <row r="7327" spans="2:7" s="5" customFormat="1" x14ac:dyDescent="0.25">
      <c r="B7327" s="6"/>
      <c r="C7327" s="6"/>
      <c r="D7327" s="7"/>
      <c r="E7327" s="7"/>
      <c r="F7327" s="6"/>
      <c r="G7327" s="6"/>
    </row>
    <row r="7328" spans="2:7" s="5" customFormat="1" x14ac:dyDescent="0.25">
      <c r="B7328" s="6"/>
      <c r="C7328" s="6"/>
      <c r="D7328" s="7"/>
      <c r="E7328" s="7"/>
      <c r="F7328" s="6"/>
      <c r="G7328" s="6"/>
    </row>
    <row r="7329" spans="2:7" s="5" customFormat="1" x14ac:dyDescent="0.25">
      <c r="B7329" s="6"/>
      <c r="C7329" s="6"/>
      <c r="D7329" s="7"/>
      <c r="E7329" s="7"/>
      <c r="F7329" s="6"/>
      <c r="G7329" s="6"/>
    </row>
    <row r="7330" spans="2:7" s="5" customFormat="1" x14ac:dyDescent="0.25">
      <c r="B7330" s="6"/>
      <c r="C7330" s="6"/>
      <c r="D7330" s="7"/>
      <c r="E7330" s="7"/>
      <c r="F7330" s="6"/>
      <c r="G7330" s="6"/>
    </row>
    <row r="7331" spans="2:7" s="5" customFormat="1" x14ac:dyDescent="0.25">
      <c r="B7331" s="6"/>
      <c r="C7331" s="6"/>
      <c r="D7331" s="7"/>
      <c r="E7331" s="7"/>
      <c r="F7331" s="6"/>
      <c r="G7331" s="6"/>
    </row>
    <row r="7332" spans="2:7" s="5" customFormat="1" x14ac:dyDescent="0.25">
      <c r="B7332" s="6"/>
      <c r="C7332" s="6"/>
      <c r="D7332" s="7"/>
      <c r="E7332" s="7"/>
      <c r="F7332" s="6"/>
      <c r="G7332" s="6"/>
    </row>
    <row r="7333" spans="2:7" s="5" customFormat="1" x14ac:dyDescent="0.25">
      <c r="B7333" s="6"/>
      <c r="C7333" s="6"/>
      <c r="D7333" s="7"/>
      <c r="E7333" s="7"/>
      <c r="F7333" s="6"/>
      <c r="G7333" s="6"/>
    </row>
    <row r="7334" spans="2:7" s="5" customFormat="1" x14ac:dyDescent="0.25">
      <c r="B7334" s="6"/>
      <c r="C7334" s="6"/>
      <c r="D7334" s="7"/>
      <c r="E7334" s="7"/>
      <c r="F7334" s="6"/>
      <c r="G7334" s="6"/>
    </row>
    <row r="7335" spans="2:7" s="5" customFormat="1" x14ac:dyDescent="0.25">
      <c r="B7335" s="6"/>
      <c r="C7335" s="6"/>
      <c r="D7335" s="7"/>
      <c r="E7335" s="7"/>
      <c r="F7335" s="6"/>
      <c r="G7335" s="6"/>
    </row>
    <row r="7336" spans="2:7" s="5" customFormat="1" x14ac:dyDescent="0.25">
      <c r="B7336" s="6"/>
      <c r="C7336" s="6"/>
      <c r="D7336" s="7"/>
      <c r="E7336" s="7"/>
      <c r="F7336" s="6"/>
      <c r="G7336" s="6"/>
    </row>
    <row r="7337" spans="2:7" s="5" customFormat="1" x14ac:dyDescent="0.25">
      <c r="B7337" s="6"/>
      <c r="C7337" s="6"/>
      <c r="D7337" s="7"/>
      <c r="E7337" s="7"/>
      <c r="F7337" s="6"/>
      <c r="G7337" s="6"/>
    </row>
    <row r="7338" spans="2:7" s="5" customFormat="1" x14ac:dyDescent="0.25">
      <c r="B7338" s="6"/>
      <c r="C7338" s="6"/>
      <c r="D7338" s="7"/>
      <c r="E7338" s="7"/>
      <c r="F7338" s="6"/>
      <c r="G7338" s="6"/>
    </row>
    <row r="7339" spans="2:7" s="5" customFormat="1" x14ac:dyDescent="0.25">
      <c r="B7339" s="6"/>
      <c r="C7339" s="6"/>
      <c r="D7339" s="7"/>
      <c r="E7339" s="7"/>
      <c r="F7339" s="6"/>
      <c r="G7339" s="6"/>
    </row>
    <row r="7340" spans="2:7" s="5" customFormat="1" x14ac:dyDescent="0.25">
      <c r="B7340" s="6"/>
      <c r="C7340" s="6"/>
      <c r="D7340" s="7"/>
      <c r="E7340" s="7"/>
      <c r="F7340" s="6"/>
      <c r="G7340" s="6"/>
    </row>
    <row r="7341" spans="2:7" s="5" customFormat="1" x14ac:dyDescent="0.25">
      <c r="B7341" s="6"/>
      <c r="C7341" s="6"/>
      <c r="D7341" s="7"/>
      <c r="E7341" s="7"/>
      <c r="F7341" s="6"/>
      <c r="G7341" s="6"/>
    </row>
    <row r="7342" spans="2:7" s="5" customFormat="1" x14ac:dyDescent="0.25">
      <c r="B7342" s="6"/>
      <c r="C7342" s="6"/>
      <c r="D7342" s="7"/>
      <c r="E7342" s="7"/>
      <c r="F7342" s="6"/>
      <c r="G7342" s="6"/>
    </row>
    <row r="7343" spans="2:7" s="5" customFormat="1" x14ac:dyDescent="0.25">
      <c r="B7343" s="6"/>
      <c r="C7343" s="6"/>
      <c r="D7343" s="7"/>
      <c r="E7343" s="7"/>
      <c r="F7343" s="6"/>
      <c r="G7343" s="6"/>
    </row>
    <row r="7344" spans="2:7" s="5" customFormat="1" x14ac:dyDescent="0.25">
      <c r="B7344" s="6"/>
      <c r="C7344" s="6"/>
      <c r="D7344" s="7"/>
      <c r="E7344" s="7"/>
      <c r="F7344" s="6"/>
      <c r="G7344" s="6"/>
    </row>
    <row r="7345" spans="2:7" s="5" customFormat="1" x14ac:dyDescent="0.25">
      <c r="B7345" s="6"/>
      <c r="C7345" s="6"/>
      <c r="D7345" s="7"/>
      <c r="E7345" s="7"/>
      <c r="F7345" s="6"/>
      <c r="G7345" s="6"/>
    </row>
    <row r="7346" spans="2:7" s="5" customFormat="1" x14ac:dyDescent="0.25">
      <c r="B7346" s="6"/>
      <c r="C7346" s="6"/>
      <c r="D7346" s="7"/>
      <c r="E7346" s="7"/>
      <c r="F7346" s="6"/>
      <c r="G7346" s="6"/>
    </row>
    <row r="7347" spans="2:7" s="5" customFormat="1" x14ac:dyDescent="0.25">
      <c r="B7347" s="6"/>
      <c r="C7347" s="6"/>
      <c r="D7347" s="7"/>
      <c r="E7347" s="7"/>
      <c r="F7347" s="6"/>
      <c r="G7347" s="6"/>
    </row>
    <row r="7348" spans="2:7" s="5" customFormat="1" x14ac:dyDescent="0.25">
      <c r="B7348" s="6"/>
      <c r="C7348" s="6"/>
      <c r="D7348" s="7"/>
      <c r="E7348" s="7"/>
      <c r="F7348" s="6"/>
      <c r="G7348" s="6"/>
    </row>
    <row r="7349" spans="2:7" s="5" customFormat="1" x14ac:dyDescent="0.25">
      <c r="B7349" s="6"/>
      <c r="C7349" s="6"/>
      <c r="D7349" s="7"/>
      <c r="E7349" s="7"/>
      <c r="F7349" s="6"/>
      <c r="G7349" s="6"/>
    </row>
    <row r="7350" spans="2:7" s="5" customFormat="1" x14ac:dyDescent="0.25">
      <c r="B7350" s="6"/>
      <c r="C7350" s="6"/>
      <c r="D7350" s="7"/>
      <c r="E7350" s="7"/>
      <c r="F7350" s="6"/>
      <c r="G7350" s="6"/>
    </row>
    <row r="7351" spans="2:7" s="5" customFormat="1" x14ac:dyDescent="0.25">
      <c r="B7351" s="6"/>
      <c r="C7351" s="6"/>
      <c r="D7351" s="7"/>
      <c r="E7351" s="7"/>
      <c r="F7351" s="6"/>
      <c r="G7351" s="6"/>
    </row>
    <row r="7352" spans="2:7" s="5" customFormat="1" x14ac:dyDescent="0.25">
      <c r="B7352" s="6"/>
      <c r="C7352" s="6"/>
      <c r="D7352" s="7"/>
      <c r="E7352" s="7"/>
      <c r="F7352" s="6"/>
      <c r="G7352" s="6"/>
    </row>
    <row r="7353" spans="2:7" s="5" customFormat="1" x14ac:dyDescent="0.25">
      <c r="B7353" s="6"/>
      <c r="C7353" s="6"/>
      <c r="D7353" s="7"/>
      <c r="E7353" s="7"/>
      <c r="F7353" s="6"/>
      <c r="G7353" s="6"/>
    </row>
    <row r="7354" spans="2:7" s="5" customFormat="1" x14ac:dyDescent="0.25">
      <c r="B7354" s="6"/>
      <c r="C7354" s="6"/>
      <c r="D7354" s="7"/>
      <c r="E7354" s="7"/>
      <c r="F7354" s="6"/>
      <c r="G7354" s="6"/>
    </row>
    <row r="7355" spans="2:7" s="5" customFormat="1" x14ac:dyDescent="0.25">
      <c r="B7355" s="6"/>
      <c r="C7355" s="6"/>
      <c r="D7355" s="7"/>
      <c r="E7355" s="7"/>
      <c r="F7355" s="6"/>
      <c r="G7355" s="6"/>
    </row>
    <row r="7356" spans="2:7" s="5" customFormat="1" x14ac:dyDescent="0.25">
      <c r="B7356" s="6"/>
      <c r="C7356" s="6"/>
      <c r="D7356" s="7"/>
      <c r="E7356" s="7"/>
      <c r="F7356" s="6"/>
      <c r="G7356" s="6"/>
    </row>
    <row r="7357" spans="2:7" s="5" customFormat="1" x14ac:dyDescent="0.25">
      <c r="B7357" s="6"/>
      <c r="C7357" s="6"/>
      <c r="D7357" s="7"/>
      <c r="E7357" s="7"/>
      <c r="F7357" s="6"/>
      <c r="G7357" s="6"/>
    </row>
    <row r="7358" spans="2:7" s="5" customFormat="1" x14ac:dyDescent="0.25">
      <c r="B7358" s="6"/>
      <c r="C7358" s="6"/>
      <c r="D7358" s="7"/>
      <c r="E7358" s="7"/>
      <c r="F7358" s="6"/>
      <c r="G7358" s="6"/>
    </row>
    <row r="7359" spans="2:7" s="5" customFormat="1" x14ac:dyDescent="0.25">
      <c r="B7359" s="6"/>
      <c r="C7359" s="6"/>
      <c r="D7359" s="7"/>
      <c r="E7359" s="7"/>
      <c r="F7359" s="6"/>
      <c r="G7359" s="6"/>
    </row>
    <row r="7360" spans="2:7" s="5" customFormat="1" x14ac:dyDescent="0.25">
      <c r="B7360" s="6"/>
      <c r="C7360" s="6"/>
      <c r="D7360" s="7"/>
      <c r="E7360" s="7"/>
      <c r="F7360" s="6"/>
      <c r="G7360" s="6"/>
    </row>
    <row r="7361" spans="2:7" s="5" customFormat="1" x14ac:dyDescent="0.25">
      <c r="B7361" s="6"/>
      <c r="C7361" s="6"/>
      <c r="D7361" s="7"/>
      <c r="E7361" s="7"/>
      <c r="F7361" s="6"/>
      <c r="G7361" s="6"/>
    </row>
    <row r="7362" spans="2:7" s="5" customFormat="1" x14ac:dyDescent="0.25">
      <c r="B7362" s="6"/>
      <c r="C7362" s="6"/>
      <c r="D7362" s="7"/>
      <c r="E7362" s="7"/>
      <c r="F7362" s="6"/>
      <c r="G7362" s="6"/>
    </row>
    <row r="7363" spans="2:7" s="5" customFormat="1" x14ac:dyDescent="0.25">
      <c r="B7363" s="6"/>
      <c r="C7363" s="6"/>
      <c r="D7363" s="7"/>
      <c r="E7363" s="7"/>
      <c r="F7363" s="6"/>
      <c r="G7363" s="6"/>
    </row>
    <row r="7364" spans="2:7" s="5" customFormat="1" x14ac:dyDescent="0.25">
      <c r="B7364" s="6"/>
      <c r="C7364" s="6"/>
      <c r="D7364" s="7"/>
      <c r="E7364" s="7"/>
      <c r="F7364" s="6"/>
      <c r="G7364" s="6"/>
    </row>
    <row r="7365" spans="2:7" s="5" customFormat="1" x14ac:dyDescent="0.25">
      <c r="B7365" s="6"/>
      <c r="C7365" s="6"/>
      <c r="D7365" s="7"/>
      <c r="E7365" s="7"/>
      <c r="F7365" s="6"/>
      <c r="G7365" s="6"/>
    </row>
    <row r="7366" spans="2:7" s="5" customFormat="1" x14ac:dyDescent="0.25">
      <c r="B7366" s="6"/>
      <c r="C7366" s="6"/>
      <c r="D7366" s="7"/>
      <c r="E7366" s="7"/>
      <c r="F7366" s="6"/>
      <c r="G7366" s="6"/>
    </row>
    <row r="7367" spans="2:7" s="5" customFormat="1" x14ac:dyDescent="0.25">
      <c r="B7367" s="6"/>
      <c r="C7367" s="6"/>
      <c r="D7367" s="7"/>
      <c r="E7367" s="7"/>
      <c r="F7367" s="6"/>
      <c r="G7367" s="6"/>
    </row>
    <row r="7368" spans="2:7" s="5" customFormat="1" x14ac:dyDescent="0.25">
      <c r="B7368" s="6"/>
      <c r="C7368" s="6"/>
      <c r="D7368" s="7"/>
      <c r="E7368" s="7"/>
      <c r="F7368" s="6"/>
      <c r="G7368" s="6"/>
    </row>
    <row r="7369" spans="2:7" s="5" customFormat="1" x14ac:dyDescent="0.25">
      <c r="B7369" s="6"/>
      <c r="C7369" s="6"/>
      <c r="D7369" s="7"/>
      <c r="E7369" s="7"/>
      <c r="F7369" s="6"/>
      <c r="G7369" s="6"/>
    </row>
    <row r="7370" spans="2:7" s="5" customFormat="1" x14ac:dyDescent="0.25">
      <c r="B7370" s="6"/>
      <c r="C7370" s="6"/>
      <c r="D7370" s="7"/>
      <c r="E7370" s="7"/>
      <c r="F7370" s="6"/>
      <c r="G7370" s="6"/>
    </row>
    <row r="7371" spans="2:7" s="5" customFormat="1" x14ac:dyDescent="0.25">
      <c r="B7371" s="6"/>
      <c r="C7371" s="6"/>
      <c r="D7371" s="7"/>
      <c r="E7371" s="7"/>
      <c r="F7371" s="6"/>
      <c r="G7371" s="6"/>
    </row>
    <row r="7372" spans="2:7" s="5" customFormat="1" x14ac:dyDescent="0.25">
      <c r="B7372" s="6"/>
      <c r="C7372" s="6"/>
      <c r="D7372" s="7"/>
      <c r="E7372" s="7"/>
      <c r="F7372" s="6"/>
      <c r="G7372" s="6"/>
    </row>
    <row r="7373" spans="2:7" s="5" customFormat="1" x14ac:dyDescent="0.25">
      <c r="B7373" s="6"/>
      <c r="C7373" s="6"/>
      <c r="D7373" s="7"/>
      <c r="E7373" s="7"/>
      <c r="F7373" s="6"/>
      <c r="G7373" s="6"/>
    </row>
    <row r="7374" spans="2:7" s="5" customFormat="1" x14ac:dyDescent="0.25">
      <c r="B7374" s="6"/>
      <c r="C7374" s="6"/>
      <c r="D7374" s="7"/>
      <c r="E7374" s="7"/>
      <c r="F7374" s="6"/>
      <c r="G7374" s="6"/>
    </row>
    <row r="7375" spans="2:7" s="5" customFormat="1" x14ac:dyDescent="0.25">
      <c r="B7375" s="6"/>
      <c r="C7375" s="6"/>
      <c r="D7375" s="7"/>
      <c r="E7375" s="7"/>
      <c r="F7375" s="6"/>
      <c r="G7375" s="6"/>
    </row>
    <row r="7376" spans="2:7" s="5" customFormat="1" x14ac:dyDescent="0.25">
      <c r="B7376" s="6"/>
      <c r="C7376" s="6"/>
      <c r="D7376" s="7"/>
      <c r="E7376" s="7"/>
      <c r="F7376" s="6"/>
      <c r="G7376" s="6"/>
    </row>
    <row r="7377" spans="2:7" s="5" customFormat="1" x14ac:dyDescent="0.25">
      <c r="B7377" s="6"/>
      <c r="C7377" s="6"/>
      <c r="D7377" s="7"/>
      <c r="E7377" s="7"/>
      <c r="F7377" s="6"/>
      <c r="G7377" s="6"/>
    </row>
    <row r="7378" spans="2:7" s="5" customFormat="1" x14ac:dyDescent="0.25">
      <c r="B7378" s="6"/>
      <c r="C7378" s="6"/>
      <c r="D7378" s="7"/>
      <c r="E7378" s="7"/>
      <c r="F7378" s="6"/>
      <c r="G7378" s="6"/>
    </row>
    <row r="7379" spans="2:7" s="5" customFormat="1" x14ac:dyDescent="0.25">
      <c r="B7379" s="6"/>
      <c r="C7379" s="6"/>
      <c r="D7379" s="7"/>
      <c r="E7379" s="7"/>
      <c r="F7379" s="6"/>
      <c r="G7379" s="6"/>
    </row>
    <row r="7380" spans="2:7" s="5" customFormat="1" x14ac:dyDescent="0.25">
      <c r="B7380" s="6"/>
      <c r="C7380" s="6"/>
      <c r="D7380" s="7"/>
      <c r="E7380" s="7"/>
      <c r="F7380" s="6"/>
      <c r="G7380" s="6"/>
    </row>
    <row r="7381" spans="2:7" s="5" customFormat="1" x14ac:dyDescent="0.25">
      <c r="B7381" s="6"/>
      <c r="C7381" s="6"/>
      <c r="D7381" s="7"/>
      <c r="E7381" s="7"/>
      <c r="F7381" s="6"/>
      <c r="G7381" s="6"/>
    </row>
    <row r="7382" spans="2:7" s="5" customFormat="1" x14ac:dyDescent="0.25">
      <c r="B7382" s="6"/>
      <c r="C7382" s="6"/>
      <c r="D7382" s="7"/>
      <c r="E7382" s="7"/>
      <c r="F7382" s="6"/>
      <c r="G7382" s="6"/>
    </row>
    <row r="7383" spans="2:7" s="5" customFormat="1" x14ac:dyDescent="0.25">
      <c r="B7383" s="6"/>
      <c r="C7383" s="6"/>
      <c r="D7383" s="7"/>
      <c r="E7383" s="7"/>
      <c r="F7383" s="6"/>
      <c r="G7383" s="6"/>
    </row>
    <row r="7384" spans="2:7" s="5" customFormat="1" x14ac:dyDescent="0.25">
      <c r="B7384" s="6"/>
      <c r="C7384" s="6"/>
      <c r="D7384" s="7"/>
      <c r="E7384" s="7"/>
      <c r="F7384" s="6"/>
      <c r="G7384" s="6"/>
    </row>
    <row r="7385" spans="2:7" s="5" customFormat="1" x14ac:dyDescent="0.25">
      <c r="B7385" s="6"/>
      <c r="C7385" s="6"/>
      <c r="D7385" s="7"/>
      <c r="E7385" s="7"/>
      <c r="F7385" s="6"/>
      <c r="G7385" s="6"/>
    </row>
    <row r="7386" spans="2:7" s="5" customFormat="1" x14ac:dyDescent="0.25">
      <c r="B7386" s="6"/>
      <c r="C7386" s="6"/>
      <c r="D7386" s="7"/>
      <c r="E7386" s="7"/>
      <c r="F7386" s="6"/>
      <c r="G7386" s="6"/>
    </row>
    <row r="7387" spans="2:7" s="5" customFormat="1" x14ac:dyDescent="0.25">
      <c r="B7387" s="6"/>
      <c r="C7387" s="6"/>
      <c r="D7387" s="7"/>
      <c r="E7387" s="7"/>
      <c r="F7387" s="6"/>
      <c r="G7387" s="6"/>
    </row>
    <row r="7388" spans="2:7" s="5" customFormat="1" x14ac:dyDescent="0.25">
      <c r="B7388" s="6"/>
      <c r="C7388" s="6"/>
      <c r="D7388" s="7"/>
      <c r="E7388" s="7"/>
      <c r="F7388" s="6"/>
      <c r="G7388" s="6"/>
    </row>
    <row r="7389" spans="2:7" s="5" customFormat="1" x14ac:dyDescent="0.25">
      <c r="B7389" s="6"/>
      <c r="C7389" s="6"/>
      <c r="D7389" s="7"/>
      <c r="E7389" s="7"/>
      <c r="F7389" s="6"/>
      <c r="G7389" s="6"/>
    </row>
    <row r="7390" spans="2:7" s="5" customFormat="1" x14ac:dyDescent="0.25">
      <c r="B7390" s="6"/>
      <c r="C7390" s="6"/>
      <c r="D7390" s="7"/>
      <c r="E7390" s="7"/>
      <c r="F7390" s="6"/>
      <c r="G7390" s="6"/>
    </row>
    <row r="7391" spans="2:7" s="5" customFormat="1" x14ac:dyDescent="0.25">
      <c r="B7391" s="6"/>
      <c r="C7391" s="6"/>
      <c r="D7391" s="7"/>
      <c r="E7391" s="7"/>
      <c r="F7391" s="6"/>
      <c r="G7391" s="6"/>
    </row>
    <row r="7392" spans="2:7" s="5" customFormat="1" x14ac:dyDescent="0.25">
      <c r="B7392" s="6"/>
      <c r="C7392" s="6"/>
      <c r="D7392" s="7"/>
      <c r="E7392" s="7"/>
      <c r="F7392" s="6"/>
      <c r="G7392" s="6"/>
    </row>
    <row r="7393" spans="2:7" s="5" customFormat="1" x14ac:dyDescent="0.25">
      <c r="B7393" s="6"/>
      <c r="C7393" s="6"/>
      <c r="D7393" s="7"/>
      <c r="E7393" s="7"/>
      <c r="F7393" s="6"/>
      <c r="G7393" s="6"/>
    </row>
    <row r="7394" spans="2:7" s="5" customFormat="1" x14ac:dyDescent="0.25">
      <c r="B7394" s="6"/>
      <c r="C7394" s="6"/>
      <c r="D7394" s="7"/>
      <c r="E7394" s="7"/>
      <c r="F7394" s="6"/>
      <c r="G7394" s="6"/>
    </row>
    <row r="7395" spans="2:7" s="5" customFormat="1" x14ac:dyDescent="0.25">
      <c r="B7395" s="6"/>
      <c r="C7395" s="6"/>
      <c r="D7395" s="7"/>
      <c r="E7395" s="7"/>
      <c r="F7395" s="6"/>
      <c r="G7395" s="6"/>
    </row>
    <row r="7396" spans="2:7" s="5" customFormat="1" x14ac:dyDescent="0.25">
      <c r="B7396" s="6"/>
      <c r="C7396" s="6"/>
      <c r="D7396" s="7"/>
      <c r="E7396" s="7"/>
      <c r="F7396" s="6"/>
      <c r="G7396" s="6"/>
    </row>
    <row r="7397" spans="2:7" s="5" customFormat="1" x14ac:dyDescent="0.25">
      <c r="B7397" s="6"/>
      <c r="C7397" s="6"/>
      <c r="D7397" s="7"/>
      <c r="E7397" s="7"/>
      <c r="F7397" s="6"/>
      <c r="G7397" s="6"/>
    </row>
    <row r="7398" spans="2:7" s="5" customFormat="1" x14ac:dyDescent="0.25">
      <c r="B7398" s="6"/>
      <c r="C7398" s="6"/>
      <c r="D7398" s="7"/>
      <c r="E7398" s="7"/>
      <c r="F7398" s="6"/>
      <c r="G7398" s="6"/>
    </row>
    <row r="7399" spans="2:7" s="5" customFormat="1" x14ac:dyDescent="0.25">
      <c r="B7399" s="6"/>
      <c r="C7399" s="6"/>
      <c r="D7399" s="7"/>
      <c r="E7399" s="7"/>
      <c r="F7399" s="6"/>
      <c r="G7399" s="6"/>
    </row>
    <row r="7400" spans="2:7" s="5" customFormat="1" x14ac:dyDescent="0.25">
      <c r="B7400" s="6"/>
      <c r="C7400" s="6"/>
      <c r="D7400" s="7"/>
      <c r="E7400" s="7"/>
      <c r="F7400" s="6"/>
      <c r="G7400" s="6"/>
    </row>
    <row r="7401" spans="2:7" s="5" customFormat="1" x14ac:dyDescent="0.25">
      <c r="B7401" s="6"/>
      <c r="C7401" s="6"/>
      <c r="D7401" s="7"/>
      <c r="E7401" s="7"/>
      <c r="F7401" s="6"/>
      <c r="G7401" s="6"/>
    </row>
    <row r="7402" spans="2:7" s="5" customFormat="1" x14ac:dyDescent="0.25">
      <c r="B7402" s="6"/>
      <c r="C7402" s="6"/>
      <c r="D7402" s="7"/>
      <c r="E7402" s="7"/>
      <c r="F7402" s="6"/>
      <c r="G7402" s="6"/>
    </row>
    <row r="7403" spans="2:7" s="5" customFormat="1" x14ac:dyDescent="0.25">
      <c r="B7403" s="6"/>
      <c r="C7403" s="6"/>
      <c r="D7403" s="7"/>
      <c r="E7403" s="7"/>
      <c r="F7403" s="6"/>
      <c r="G7403" s="6"/>
    </row>
    <row r="7404" spans="2:7" s="5" customFormat="1" x14ac:dyDescent="0.25">
      <c r="B7404" s="6"/>
      <c r="C7404" s="6"/>
      <c r="D7404" s="7"/>
      <c r="E7404" s="7"/>
      <c r="F7404" s="6"/>
      <c r="G7404" s="6"/>
    </row>
    <row r="7405" spans="2:7" s="5" customFormat="1" x14ac:dyDescent="0.25">
      <c r="B7405" s="6"/>
      <c r="C7405" s="6"/>
      <c r="D7405" s="7"/>
      <c r="E7405" s="7"/>
      <c r="F7405" s="6"/>
      <c r="G7405" s="6"/>
    </row>
    <row r="7406" spans="2:7" s="5" customFormat="1" x14ac:dyDescent="0.25">
      <c r="B7406" s="6"/>
      <c r="C7406" s="6"/>
      <c r="D7406" s="7"/>
      <c r="E7406" s="7"/>
      <c r="F7406" s="6"/>
      <c r="G7406" s="6"/>
    </row>
    <row r="7407" spans="2:7" s="5" customFormat="1" x14ac:dyDescent="0.25">
      <c r="B7407" s="6"/>
      <c r="C7407" s="6"/>
      <c r="D7407" s="7"/>
      <c r="E7407" s="7"/>
      <c r="F7407" s="6"/>
      <c r="G7407" s="6"/>
    </row>
    <row r="7408" spans="2:7" s="5" customFormat="1" x14ac:dyDescent="0.25">
      <c r="B7408" s="6"/>
      <c r="C7408" s="6"/>
      <c r="D7408" s="7"/>
      <c r="E7408" s="7"/>
      <c r="F7408" s="6"/>
      <c r="G7408" s="6"/>
    </row>
    <row r="7409" spans="2:7" s="5" customFormat="1" x14ac:dyDescent="0.25">
      <c r="B7409" s="6"/>
      <c r="C7409" s="6"/>
      <c r="D7409" s="7"/>
      <c r="E7409" s="7"/>
      <c r="F7409" s="6"/>
      <c r="G7409" s="6"/>
    </row>
    <row r="7410" spans="2:7" s="5" customFormat="1" x14ac:dyDescent="0.25">
      <c r="B7410" s="6"/>
      <c r="C7410" s="6"/>
      <c r="D7410" s="7"/>
      <c r="E7410" s="7"/>
      <c r="F7410" s="6"/>
      <c r="G7410" s="6"/>
    </row>
    <row r="7411" spans="2:7" s="5" customFormat="1" x14ac:dyDescent="0.25">
      <c r="B7411" s="6"/>
      <c r="C7411" s="6"/>
      <c r="D7411" s="7"/>
      <c r="E7411" s="7"/>
      <c r="F7411" s="6"/>
      <c r="G7411" s="6"/>
    </row>
    <row r="7412" spans="2:7" s="5" customFormat="1" x14ac:dyDescent="0.25">
      <c r="B7412" s="6"/>
      <c r="C7412" s="6"/>
      <c r="D7412" s="7"/>
      <c r="E7412" s="7"/>
      <c r="F7412" s="6"/>
      <c r="G7412" s="6"/>
    </row>
    <row r="7413" spans="2:7" s="5" customFormat="1" x14ac:dyDescent="0.25">
      <c r="B7413" s="6"/>
      <c r="C7413" s="6"/>
      <c r="D7413" s="7"/>
      <c r="E7413" s="7"/>
      <c r="F7413" s="6"/>
      <c r="G7413" s="6"/>
    </row>
    <row r="7414" spans="2:7" s="5" customFormat="1" x14ac:dyDescent="0.25">
      <c r="B7414" s="6"/>
      <c r="C7414" s="6"/>
      <c r="D7414" s="7"/>
      <c r="E7414" s="7"/>
      <c r="F7414" s="6"/>
      <c r="G7414" s="6"/>
    </row>
    <row r="7415" spans="2:7" s="5" customFormat="1" x14ac:dyDescent="0.25">
      <c r="B7415" s="6"/>
      <c r="C7415" s="6"/>
      <c r="D7415" s="7"/>
      <c r="E7415" s="7"/>
      <c r="F7415" s="6"/>
      <c r="G7415" s="6"/>
    </row>
    <row r="7416" spans="2:7" s="5" customFormat="1" x14ac:dyDescent="0.25">
      <c r="B7416" s="6"/>
      <c r="C7416" s="6"/>
      <c r="D7416" s="7"/>
      <c r="E7416" s="7"/>
      <c r="F7416" s="6"/>
      <c r="G7416" s="6"/>
    </row>
    <row r="7417" spans="2:7" s="5" customFormat="1" x14ac:dyDescent="0.25">
      <c r="B7417" s="6"/>
      <c r="C7417" s="6"/>
      <c r="D7417" s="7"/>
      <c r="E7417" s="7"/>
      <c r="F7417" s="6"/>
      <c r="G7417" s="6"/>
    </row>
    <row r="7418" spans="2:7" s="5" customFormat="1" x14ac:dyDescent="0.25">
      <c r="B7418" s="6"/>
      <c r="C7418" s="6"/>
      <c r="D7418" s="7"/>
      <c r="E7418" s="7"/>
      <c r="F7418" s="6"/>
      <c r="G7418" s="6"/>
    </row>
    <row r="7419" spans="2:7" s="5" customFormat="1" x14ac:dyDescent="0.25">
      <c r="B7419" s="6"/>
      <c r="C7419" s="6"/>
      <c r="D7419" s="7"/>
      <c r="E7419" s="7"/>
      <c r="F7419" s="6"/>
      <c r="G7419" s="6"/>
    </row>
    <row r="7420" spans="2:7" s="5" customFormat="1" x14ac:dyDescent="0.25">
      <c r="B7420" s="6"/>
      <c r="C7420" s="6"/>
      <c r="D7420" s="7"/>
      <c r="E7420" s="7"/>
      <c r="F7420" s="6"/>
      <c r="G7420" s="6"/>
    </row>
    <row r="7421" spans="2:7" s="5" customFormat="1" x14ac:dyDescent="0.25">
      <c r="B7421" s="6"/>
      <c r="C7421" s="6"/>
      <c r="D7421" s="7"/>
      <c r="E7421" s="7"/>
      <c r="F7421" s="6"/>
      <c r="G7421" s="6"/>
    </row>
    <row r="7422" spans="2:7" s="5" customFormat="1" x14ac:dyDescent="0.25">
      <c r="B7422" s="6"/>
      <c r="C7422" s="6"/>
      <c r="D7422" s="7"/>
      <c r="E7422" s="7"/>
      <c r="F7422" s="6"/>
      <c r="G7422" s="6"/>
    </row>
    <row r="7423" spans="2:7" s="5" customFormat="1" x14ac:dyDescent="0.25">
      <c r="B7423" s="6"/>
      <c r="C7423" s="6"/>
      <c r="D7423" s="7"/>
      <c r="E7423" s="7"/>
      <c r="F7423" s="6"/>
      <c r="G7423" s="6"/>
    </row>
    <row r="7424" spans="2:7" s="5" customFormat="1" x14ac:dyDescent="0.25">
      <c r="B7424" s="6"/>
      <c r="C7424" s="6"/>
      <c r="D7424" s="7"/>
      <c r="E7424" s="7"/>
      <c r="F7424" s="6"/>
      <c r="G7424" s="6"/>
    </row>
    <row r="7425" spans="2:7" s="5" customFormat="1" x14ac:dyDescent="0.25">
      <c r="B7425" s="6"/>
      <c r="C7425" s="6"/>
      <c r="D7425" s="7"/>
      <c r="E7425" s="7"/>
      <c r="F7425" s="6"/>
      <c r="G7425" s="6"/>
    </row>
    <row r="7426" spans="2:7" s="5" customFormat="1" x14ac:dyDescent="0.25">
      <c r="B7426" s="6"/>
      <c r="C7426" s="6"/>
      <c r="D7426" s="7"/>
      <c r="E7426" s="7"/>
      <c r="F7426" s="6"/>
      <c r="G7426" s="6"/>
    </row>
    <row r="7427" spans="2:7" s="5" customFormat="1" x14ac:dyDescent="0.25">
      <c r="B7427" s="6"/>
      <c r="C7427" s="6"/>
      <c r="D7427" s="7"/>
      <c r="E7427" s="7"/>
      <c r="F7427" s="6"/>
      <c r="G7427" s="6"/>
    </row>
    <row r="7428" spans="2:7" s="5" customFormat="1" x14ac:dyDescent="0.25">
      <c r="B7428" s="6"/>
      <c r="C7428" s="6"/>
      <c r="D7428" s="7"/>
      <c r="E7428" s="7"/>
      <c r="F7428" s="6"/>
      <c r="G7428" s="6"/>
    </row>
    <row r="7429" spans="2:7" s="5" customFormat="1" x14ac:dyDescent="0.25">
      <c r="B7429" s="6"/>
      <c r="C7429" s="6"/>
      <c r="D7429" s="7"/>
      <c r="E7429" s="7"/>
      <c r="F7429" s="6"/>
      <c r="G7429" s="6"/>
    </row>
    <row r="7430" spans="2:7" s="5" customFormat="1" x14ac:dyDescent="0.25">
      <c r="B7430" s="6"/>
      <c r="C7430" s="6"/>
      <c r="D7430" s="7"/>
      <c r="E7430" s="7"/>
      <c r="F7430" s="6"/>
      <c r="G7430" s="6"/>
    </row>
    <row r="7431" spans="2:7" s="5" customFormat="1" x14ac:dyDescent="0.25">
      <c r="B7431" s="6"/>
      <c r="C7431" s="6"/>
      <c r="D7431" s="7"/>
      <c r="E7431" s="7"/>
      <c r="F7431" s="6"/>
      <c r="G7431" s="6"/>
    </row>
    <row r="7432" spans="2:7" s="5" customFormat="1" x14ac:dyDescent="0.25">
      <c r="B7432" s="6"/>
      <c r="C7432" s="6"/>
      <c r="D7432" s="7"/>
      <c r="E7432" s="7"/>
      <c r="F7432" s="6"/>
      <c r="G7432" s="6"/>
    </row>
    <row r="7433" spans="2:7" s="5" customFormat="1" x14ac:dyDescent="0.25">
      <c r="B7433" s="6"/>
      <c r="C7433" s="6"/>
      <c r="D7433" s="7"/>
      <c r="E7433" s="7"/>
      <c r="F7433" s="6"/>
      <c r="G7433" s="6"/>
    </row>
    <row r="7434" spans="2:7" s="5" customFormat="1" x14ac:dyDescent="0.25">
      <c r="B7434" s="6"/>
      <c r="C7434" s="6"/>
      <c r="D7434" s="7"/>
      <c r="E7434" s="7"/>
      <c r="F7434" s="6"/>
      <c r="G7434" s="6"/>
    </row>
    <row r="7435" spans="2:7" s="5" customFormat="1" x14ac:dyDescent="0.25">
      <c r="B7435" s="6"/>
      <c r="C7435" s="6"/>
      <c r="D7435" s="7"/>
      <c r="E7435" s="7"/>
      <c r="F7435" s="6"/>
      <c r="G7435" s="6"/>
    </row>
    <row r="7436" spans="2:7" s="5" customFormat="1" x14ac:dyDescent="0.25">
      <c r="B7436" s="6"/>
      <c r="C7436" s="6"/>
      <c r="D7436" s="7"/>
      <c r="E7436" s="7"/>
      <c r="F7436" s="6"/>
      <c r="G7436" s="6"/>
    </row>
    <row r="7437" spans="2:7" s="5" customFormat="1" x14ac:dyDescent="0.25">
      <c r="B7437" s="6"/>
      <c r="C7437" s="6"/>
      <c r="D7437" s="7"/>
      <c r="E7437" s="7"/>
      <c r="F7437" s="6"/>
      <c r="G7437" s="6"/>
    </row>
    <row r="7438" spans="2:7" s="5" customFormat="1" x14ac:dyDescent="0.25">
      <c r="B7438" s="6"/>
      <c r="C7438" s="6"/>
      <c r="D7438" s="7"/>
      <c r="E7438" s="7"/>
      <c r="F7438" s="6"/>
      <c r="G7438" s="6"/>
    </row>
    <row r="7439" spans="2:7" s="5" customFormat="1" x14ac:dyDescent="0.25">
      <c r="B7439" s="6"/>
      <c r="C7439" s="6"/>
      <c r="D7439" s="7"/>
      <c r="E7439" s="7"/>
      <c r="F7439" s="6"/>
      <c r="G7439" s="6"/>
    </row>
    <row r="7440" spans="2:7" s="5" customFormat="1" x14ac:dyDescent="0.25">
      <c r="B7440" s="6"/>
      <c r="C7440" s="6"/>
      <c r="D7440" s="7"/>
      <c r="E7440" s="7"/>
      <c r="F7440" s="6"/>
      <c r="G7440" s="6"/>
    </row>
    <row r="7441" spans="2:7" s="5" customFormat="1" x14ac:dyDescent="0.25">
      <c r="B7441" s="6"/>
      <c r="C7441" s="6"/>
      <c r="D7441" s="7"/>
      <c r="E7441" s="7"/>
      <c r="F7441" s="6"/>
      <c r="G7441" s="6"/>
    </row>
    <row r="7442" spans="2:7" s="5" customFormat="1" x14ac:dyDescent="0.25">
      <c r="B7442" s="6"/>
      <c r="C7442" s="6"/>
      <c r="D7442" s="7"/>
      <c r="E7442" s="7"/>
      <c r="F7442" s="6"/>
      <c r="G7442" s="6"/>
    </row>
    <row r="7443" spans="2:7" s="5" customFormat="1" x14ac:dyDescent="0.25">
      <c r="B7443" s="6"/>
      <c r="C7443" s="6"/>
      <c r="D7443" s="7"/>
      <c r="E7443" s="7"/>
      <c r="F7443" s="6"/>
      <c r="G7443" s="6"/>
    </row>
    <row r="7444" spans="2:7" s="5" customFormat="1" x14ac:dyDescent="0.25">
      <c r="B7444" s="6"/>
      <c r="C7444" s="6"/>
      <c r="D7444" s="7"/>
      <c r="E7444" s="7"/>
      <c r="F7444" s="6"/>
      <c r="G7444" s="6"/>
    </row>
    <row r="7445" spans="2:7" s="5" customFormat="1" x14ac:dyDescent="0.25">
      <c r="B7445" s="6"/>
      <c r="C7445" s="6"/>
      <c r="D7445" s="7"/>
      <c r="E7445" s="7"/>
      <c r="F7445" s="6"/>
      <c r="G7445" s="6"/>
    </row>
    <row r="7446" spans="2:7" s="5" customFormat="1" x14ac:dyDescent="0.25">
      <c r="B7446" s="6"/>
      <c r="C7446" s="6"/>
      <c r="D7446" s="7"/>
      <c r="E7446" s="7"/>
      <c r="F7446" s="6"/>
      <c r="G7446" s="6"/>
    </row>
    <row r="7447" spans="2:7" s="5" customFormat="1" x14ac:dyDescent="0.25">
      <c r="B7447" s="6"/>
      <c r="C7447" s="6"/>
      <c r="D7447" s="7"/>
      <c r="E7447" s="7"/>
      <c r="F7447" s="6"/>
      <c r="G7447" s="6"/>
    </row>
    <row r="7448" spans="2:7" s="5" customFormat="1" x14ac:dyDescent="0.25">
      <c r="B7448" s="6"/>
      <c r="C7448" s="6"/>
      <c r="D7448" s="7"/>
      <c r="E7448" s="7"/>
      <c r="F7448" s="6"/>
      <c r="G7448" s="6"/>
    </row>
    <row r="7449" spans="2:7" s="5" customFormat="1" x14ac:dyDescent="0.25">
      <c r="B7449" s="6"/>
      <c r="C7449" s="6"/>
      <c r="D7449" s="7"/>
      <c r="E7449" s="7"/>
      <c r="F7449" s="6"/>
      <c r="G7449" s="6"/>
    </row>
    <row r="7450" spans="2:7" s="5" customFormat="1" x14ac:dyDescent="0.25">
      <c r="B7450" s="6"/>
      <c r="C7450" s="6"/>
      <c r="D7450" s="7"/>
      <c r="E7450" s="7"/>
      <c r="F7450" s="6"/>
      <c r="G7450" s="6"/>
    </row>
    <row r="7451" spans="2:7" s="5" customFormat="1" x14ac:dyDescent="0.25">
      <c r="B7451" s="6"/>
      <c r="C7451" s="6"/>
      <c r="D7451" s="7"/>
      <c r="E7451" s="7"/>
      <c r="F7451" s="6"/>
      <c r="G7451" s="6"/>
    </row>
    <row r="7452" spans="2:7" s="5" customFormat="1" x14ac:dyDescent="0.25">
      <c r="B7452" s="6"/>
      <c r="C7452" s="6"/>
      <c r="D7452" s="7"/>
      <c r="E7452" s="7"/>
      <c r="F7452" s="6"/>
      <c r="G7452" s="6"/>
    </row>
    <row r="7453" spans="2:7" s="5" customFormat="1" x14ac:dyDescent="0.25">
      <c r="B7453" s="6"/>
      <c r="C7453" s="6"/>
      <c r="D7453" s="7"/>
      <c r="E7453" s="7"/>
      <c r="F7453" s="6"/>
      <c r="G7453" s="6"/>
    </row>
    <row r="7454" spans="2:7" s="5" customFormat="1" x14ac:dyDescent="0.25">
      <c r="B7454" s="6"/>
      <c r="C7454" s="6"/>
      <c r="D7454" s="7"/>
      <c r="E7454" s="7"/>
      <c r="F7454" s="6"/>
      <c r="G7454" s="6"/>
    </row>
    <row r="7455" spans="2:7" s="5" customFormat="1" x14ac:dyDescent="0.25">
      <c r="B7455" s="6"/>
      <c r="C7455" s="6"/>
      <c r="D7455" s="7"/>
      <c r="E7455" s="7"/>
      <c r="F7455" s="6"/>
      <c r="G7455" s="6"/>
    </row>
    <row r="7456" spans="2:7" s="5" customFormat="1" x14ac:dyDescent="0.25">
      <c r="B7456" s="6"/>
      <c r="C7456" s="6"/>
      <c r="D7456" s="7"/>
      <c r="E7456" s="7"/>
      <c r="F7456" s="6"/>
      <c r="G7456" s="6"/>
    </row>
    <row r="7457" spans="2:7" s="5" customFormat="1" x14ac:dyDescent="0.25">
      <c r="B7457" s="6"/>
      <c r="C7457" s="6"/>
      <c r="D7457" s="7"/>
      <c r="E7457" s="7"/>
      <c r="F7457" s="6"/>
      <c r="G7457" s="6"/>
    </row>
    <row r="7458" spans="2:7" s="5" customFormat="1" x14ac:dyDescent="0.25">
      <c r="B7458" s="6"/>
      <c r="C7458" s="6"/>
      <c r="D7458" s="7"/>
      <c r="E7458" s="7"/>
      <c r="F7458" s="6"/>
      <c r="G7458" s="6"/>
    </row>
    <row r="7459" spans="2:7" s="5" customFormat="1" x14ac:dyDescent="0.25">
      <c r="B7459" s="6"/>
      <c r="C7459" s="6"/>
      <c r="D7459" s="7"/>
      <c r="E7459" s="7"/>
      <c r="F7459" s="6"/>
      <c r="G7459" s="6"/>
    </row>
    <row r="7460" spans="2:7" s="5" customFormat="1" x14ac:dyDescent="0.25">
      <c r="B7460" s="6"/>
      <c r="C7460" s="6"/>
      <c r="D7460" s="7"/>
      <c r="E7460" s="7"/>
      <c r="F7460" s="6"/>
      <c r="G7460" s="6"/>
    </row>
    <row r="7461" spans="2:7" s="5" customFormat="1" x14ac:dyDescent="0.25">
      <c r="B7461" s="6"/>
      <c r="C7461" s="6"/>
      <c r="D7461" s="7"/>
      <c r="E7461" s="7"/>
      <c r="F7461" s="6"/>
      <c r="G7461" s="6"/>
    </row>
    <row r="7462" spans="2:7" s="5" customFormat="1" x14ac:dyDescent="0.25">
      <c r="B7462" s="6"/>
      <c r="C7462" s="6"/>
      <c r="D7462" s="7"/>
      <c r="E7462" s="7"/>
      <c r="F7462" s="6"/>
      <c r="G7462" s="6"/>
    </row>
    <row r="7463" spans="2:7" s="5" customFormat="1" x14ac:dyDescent="0.25">
      <c r="B7463" s="6"/>
      <c r="C7463" s="6"/>
      <c r="D7463" s="7"/>
      <c r="E7463" s="7"/>
      <c r="F7463" s="6"/>
      <c r="G7463" s="6"/>
    </row>
    <row r="7464" spans="2:7" s="5" customFormat="1" x14ac:dyDescent="0.25">
      <c r="B7464" s="6"/>
      <c r="C7464" s="6"/>
      <c r="D7464" s="7"/>
      <c r="E7464" s="7"/>
      <c r="F7464" s="6"/>
      <c r="G7464" s="6"/>
    </row>
    <row r="7465" spans="2:7" s="5" customFormat="1" x14ac:dyDescent="0.25">
      <c r="B7465" s="6"/>
      <c r="C7465" s="6"/>
      <c r="D7465" s="7"/>
      <c r="E7465" s="7"/>
      <c r="F7465" s="6"/>
      <c r="G7465" s="6"/>
    </row>
    <row r="7466" spans="2:7" s="5" customFormat="1" x14ac:dyDescent="0.25">
      <c r="B7466" s="6"/>
      <c r="C7466" s="6"/>
      <c r="D7466" s="7"/>
      <c r="E7466" s="7"/>
      <c r="F7466" s="6"/>
      <c r="G7466" s="6"/>
    </row>
    <row r="7467" spans="2:7" s="5" customFormat="1" x14ac:dyDescent="0.25">
      <c r="B7467" s="6"/>
      <c r="C7467" s="6"/>
      <c r="D7467" s="7"/>
      <c r="E7467" s="7"/>
      <c r="F7467" s="6"/>
      <c r="G7467" s="6"/>
    </row>
    <row r="7468" spans="2:7" s="5" customFormat="1" x14ac:dyDescent="0.25">
      <c r="B7468" s="6"/>
      <c r="C7468" s="6"/>
      <c r="D7468" s="7"/>
      <c r="E7468" s="7"/>
      <c r="F7468" s="6"/>
      <c r="G7468" s="6"/>
    </row>
    <row r="7469" spans="2:7" s="5" customFormat="1" x14ac:dyDescent="0.25">
      <c r="B7469" s="6"/>
      <c r="C7469" s="6"/>
      <c r="D7469" s="7"/>
      <c r="E7469" s="7"/>
      <c r="F7469" s="6"/>
      <c r="G7469" s="6"/>
    </row>
    <row r="7470" spans="2:7" s="5" customFormat="1" x14ac:dyDescent="0.25">
      <c r="B7470" s="6"/>
      <c r="C7470" s="6"/>
      <c r="D7470" s="7"/>
      <c r="E7470" s="7"/>
      <c r="F7470" s="6"/>
      <c r="G7470" s="6"/>
    </row>
    <row r="7471" spans="2:7" s="5" customFormat="1" x14ac:dyDescent="0.25">
      <c r="B7471" s="6"/>
      <c r="C7471" s="6"/>
      <c r="D7471" s="7"/>
      <c r="E7471" s="7"/>
      <c r="F7471" s="6"/>
      <c r="G7471" s="6"/>
    </row>
    <row r="7472" spans="2:7" s="5" customFormat="1" x14ac:dyDescent="0.25">
      <c r="B7472" s="6"/>
      <c r="C7472" s="6"/>
      <c r="D7472" s="7"/>
      <c r="E7472" s="7"/>
      <c r="F7472" s="6"/>
      <c r="G7472" s="6"/>
    </row>
    <row r="7473" spans="2:7" s="5" customFormat="1" x14ac:dyDescent="0.25">
      <c r="B7473" s="6"/>
      <c r="C7473" s="6"/>
      <c r="D7473" s="7"/>
      <c r="E7473" s="7"/>
      <c r="F7473" s="6"/>
      <c r="G7473" s="6"/>
    </row>
    <row r="7474" spans="2:7" s="5" customFormat="1" x14ac:dyDescent="0.25">
      <c r="B7474" s="6"/>
      <c r="C7474" s="6"/>
      <c r="D7474" s="7"/>
      <c r="E7474" s="7"/>
      <c r="F7474" s="6"/>
      <c r="G7474" s="6"/>
    </row>
    <row r="7475" spans="2:7" s="5" customFormat="1" x14ac:dyDescent="0.25">
      <c r="B7475" s="6"/>
      <c r="C7475" s="6"/>
      <c r="D7475" s="7"/>
      <c r="E7475" s="7"/>
      <c r="F7475" s="6"/>
      <c r="G7475" s="6"/>
    </row>
    <row r="7476" spans="2:7" s="5" customFormat="1" x14ac:dyDescent="0.25">
      <c r="B7476" s="6"/>
      <c r="C7476" s="6"/>
      <c r="D7476" s="7"/>
      <c r="E7476" s="7"/>
      <c r="F7476" s="6"/>
      <c r="G7476" s="6"/>
    </row>
    <row r="7477" spans="2:7" s="5" customFormat="1" x14ac:dyDescent="0.25">
      <c r="B7477" s="6"/>
      <c r="C7477" s="6"/>
      <c r="D7477" s="7"/>
      <c r="E7477" s="7"/>
      <c r="F7477" s="6"/>
      <c r="G7477" s="6"/>
    </row>
    <row r="7478" spans="2:7" s="5" customFormat="1" x14ac:dyDescent="0.25">
      <c r="B7478" s="6"/>
      <c r="C7478" s="6"/>
      <c r="D7478" s="7"/>
      <c r="E7478" s="7"/>
      <c r="F7478" s="6"/>
      <c r="G7478" s="6"/>
    </row>
    <row r="7479" spans="2:7" s="5" customFormat="1" x14ac:dyDescent="0.25">
      <c r="B7479" s="6"/>
      <c r="C7479" s="6"/>
      <c r="D7479" s="7"/>
      <c r="E7479" s="7"/>
      <c r="F7479" s="6"/>
      <c r="G7479" s="6"/>
    </row>
    <row r="7480" spans="2:7" s="5" customFormat="1" x14ac:dyDescent="0.25">
      <c r="B7480" s="6"/>
      <c r="C7480" s="6"/>
      <c r="D7480" s="7"/>
      <c r="E7480" s="7"/>
      <c r="F7480" s="6"/>
      <c r="G7480" s="6"/>
    </row>
    <row r="7481" spans="2:7" s="5" customFormat="1" x14ac:dyDescent="0.25">
      <c r="B7481" s="6"/>
      <c r="C7481" s="6"/>
      <c r="D7481" s="7"/>
      <c r="E7481" s="7"/>
      <c r="F7481" s="6"/>
      <c r="G7481" s="6"/>
    </row>
    <row r="7482" spans="2:7" s="5" customFormat="1" x14ac:dyDescent="0.25">
      <c r="B7482" s="6"/>
      <c r="C7482" s="6"/>
      <c r="D7482" s="7"/>
      <c r="E7482" s="7"/>
      <c r="F7482" s="6"/>
      <c r="G7482" s="6"/>
    </row>
    <row r="7483" spans="2:7" s="5" customFormat="1" x14ac:dyDescent="0.25">
      <c r="B7483" s="6"/>
      <c r="C7483" s="6"/>
      <c r="D7483" s="7"/>
      <c r="E7483" s="7"/>
      <c r="F7483" s="6"/>
      <c r="G7483" s="6"/>
    </row>
    <row r="7484" spans="2:7" s="5" customFormat="1" x14ac:dyDescent="0.25">
      <c r="B7484" s="6"/>
      <c r="C7484" s="6"/>
      <c r="D7484" s="7"/>
      <c r="E7484" s="7"/>
      <c r="F7484" s="6"/>
      <c r="G7484" s="6"/>
    </row>
    <row r="7485" spans="2:7" s="5" customFormat="1" x14ac:dyDescent="0.25">
      <c r="B7485" s="6"/>
      <c r="C7485" s="6"/>
      <c r="D7485" s="7"/>
      <c r="E7485" s="7"/>
      <c r="F7485" s="6"/>
      <c r="G7485" s="6"/>
    </row>
    <row r="7486" spans="2:7" s="5" customFormat="1" x14ac:dyDescent="0.25">
      <c r="B7486" s="6"/>
      <c r="C7486" s="6"/>
      <c r="D7486" s="7"/>
      <c r="E7486" s="7"/>
      <c r="F7486" s="6"/>
      <c r="G7486" s="6"/>
    </row>
    <row r="7487" spans="2:7" s="5" customFormat="1" x14ac:dyDescent="0.25">
      <c r="B7487" s="6"/>
      <c r="C7487" s="6"/>
      <c r="D7487" s="7"/>
      <c r="E7487" s="7"/>
      <c r="F7487" s="6"/>
      <c r="G7487" s="6"/>
    </row>
    <row r="7488" spans="2:7" s="5" customFormat="1" x14ac:dyDescent="0.25">
      <c r="B7488" s="6"/>
      <c r="C7488" s="6"/>
      <c r="D7488" s="7"/>
      <c r="E7488" s="7"/>
      <c r="F7488" s="6"/>
      <c r="G7488" s="6"/>
    </row>
    <row r="7489" spans="2:7" s="5" customFormat="1" x14ac:dyDescent="0.25">
      <c r="B7489" s="6"/>
      <c r="C7489" s="6"/>
      <c r="D7489" s="7"/>
      <c r="E7489" s="7"/>
      <c r="F7489" s="6"/>
      <c r="G7489" s="6"/>
    </row>
    <row r="7490" spans="2:7" s="5" customFormat="1" x14ac:dyDescent="0.25">
      <c r="B7490" s="6"/>
      <c r="C7490" s="6"/>
      <c r="D7490" s="7"/>
      <c r="E7490" s="7"/>
      <c r="F7490" s="6"/>
      <c r="G7490" s="6"/>
    </row>
    <row r="7491" spans="2:7" s="5" customFormat="1" x14ac:dyDescent="0.25">
      <c r="B7491" s="6"/>
      <c r="C7491" s="6"/>
      <c r="D7491" s="7"/>
      <c r="E7491" s="7"/>
      <c r="F7491" s="6"/>
      <c r="G7491" s="6"/>
    </row>
    <row r="7492" spans="2:7" s="5" customFormat="1" x14ac:dyDescent="0.25">
      <c r="B7492" s="6"/>
      <c r="C7492" s="6"/>
      <c r="D7492" s="7"/>
      <c r="E7492" s="7"/>
      <c r="F7492" s="6"/>
      <c r="G7492" s="6"/>
    </row>
    <row r="7493" spans="2:7" s="5" customFormat="1" x14ac:dyDescent="0.25">
      <c r="B7493" s="6"/>
      <c r="C7493" s="6"/>
      <c r="D7493" s="7"/>
      <c r="E7493" s="7"/>
      <c r="F7493" s="6"/>
      <c r="G7493" s="6"/>
    </row>
    <row r="7494" spans="2:7" s="5" customFormat="1" x14ac:dyDescent="0.25">
      <c r="B7494" s="6"/>
      <c r="C7494" s="6"/>
      <c r="D7494" s="7"/>
      <c r="E7494" s="7"/>
      <c r="F7494" s="6"/>
      <c r="G7494" s="6"/>
    </row>
    <row r="7495" spans="2:7" s="5" customFormat="1" x14ac:dyDescent="0.25">
      <c r="B7495" s="6"/>
      <c r="C7495" s="6"/>
      <c r="D7495" s="7"/>
      <c r="E7495" s="7"/>
      <c r="F7495" s="6"/>
      <c r="G7495" s="6"/>
    </row>
    <row r="7496" spans="2:7" s="5" customFormat="1" x14ac:dyDescent="0.25">
      <c r="B7496" s="6"/>
      <c r="C7496" s="6"/>
      <c r="D7496" s="7"/>
      <c r="E7496" s="7"/>
      <c r="F7496" s="6"/>
      <c r="G7496" s="6"/>
    </row>
    <row r="7497" spans="2:7" s="5" customFormat="1" x14ac:dyDescent="0.25">
      <c r="B7497" s="6"/>
      <c r="C7497" s="6"/>
      <c r="D7497" s="7"/>
      <c r="E7497" s="7"/>
      <c r="F7497" s="6"/>
      <c r="G7497" s="6"/>
    </row>
    <row r="7498" spans="2:7" s="5" customFormat="1" x14ac:dyDescent="0.25">
      <c r="B7498" s="6"/>
      <c r="C7498" s="6"/>
      <c r="D7498" s="7"/>
      <c r="E7498" s="7"/>
      <c r="F7498" s="6"/>
      <c r="G7498" s="6"/>
    </row>
    <row r="7499" spans="2:7" s="5" customFormat="1" x14ac:dyDescent="0.25">
      <c r="B7499" s="6"/>
      <c r="C7499" s="6"/>
      <c r="D7499" s="7"/>
      <c r="E7499" s="7"/>
      <c r="F7499" s="6"/>
      <c r="G7499" s="6"/>
    </row>
    <row r="7500" spans="2:7" s="5" customFormat="1" x14ac:dyDescent="0.25">
      <c r="B7500" s="6"/>
      <c r="C7500" s="6"/>
      <c r="D7500" s="7"/>
      <c r="E7500" s="7"/>
      <c r="F7500" s="6"/>
      <c r="G7500" s="6"/>
    </row>
    <row r="7501" spans="2:7" s="5" customFormat="1" x14ac:dyDescent="0.25">
      <c r="B7501" s="6"/>
      <c r="C7501" s="6"/>
      <c r="D7501" s="7"/>
      <c r="E7501" s="7"/>
      <c r="F7501" s="6"/>
      <c r="G7501" s="6"/>
    </row>
    <row r="7502" spans="2:7" s="5" customFormat="1" x14ac:dyDescent="0.25">
      <c r="B7502" s="6"/>
      <c r="C7502" s="6"/>
      <c r="D7502" s="7"/>
      <c r="E7502" s="7"/>
      <c r="F7502" s="6"/>
      <c r="G7502" s="6"/>
    </row>
    <row r="7503" spans="2:7" s="5" customFormat="1" x14ac:dyDescent="0.25">
      <c r="B7503" s="6"/>
      <c r="C7503" s="6"/>
      <c r="D7503" s="7"/>
      <c r="E7503" s="7"/>
      <c r="F7503" s="6"/>
      <c r="G7503" s="6"/>
    </row>
    <row r="7504" spans="2:7" s="5" customFormat="1" x14ac:dyDescent="0.25">
      <c r="B7504" s="6"/>
      <c r="C7504" s="6"/>
      <c r="D7504" s="7"/>
      <c r="E7504" s="7"/>
      <c r="F7504" s="6"/>
      <c r="G7504" s="6"/>
    </row>
    <row r="7505" spans="2:7" s="5" customFormat="1" x14ac:dyDescent="0.25">
      <c r="B7505" s="6"/>
      <c r="C7505" s="6"/>
      <c r="D7505" s="7"/>
      <c r="E7505" s="7"/>
      <c r="F7505" s="6"/>
      <c r="G7505" s="6"/>
    </row>
    <row r="7506" spans="2:7" s="5" customFormat="1" x14ac:dyDescent="0.25">
      <c r="B7506" s="6"/>
      <c r="C7506" s="6"/>
      <c r="D7506" s="7"/>
      <c r="E7506" s="7"/>
      <c r="F7506" s="6"/>
      <c r="G7506" s="6"/>
    </row>
    <row r="7507" spans="2:7" s="5" customFormat="1" x14ac:dyDescent="0.25">
      <c r="B7507" s="6"/>
      <c r="C7507" s="6"/>
      <c r="D7507" s="7"/>
      <c r="E7507" s="7"/>
      <c r="F7507" s="6"/>
      <c r="G7507" s="6"/>
    </row>
    <row r="7508" spans="2:7" s="5" customFormat="1" x14ac:dyDescent="0.25">
      <c r="B7508" s="6"/>
      <c r="C7508" s="6"/>
      <c r="D7508" s="7"/>
      <c r="E7508" s="7"/>
      <c r="F7508" s="6"/>
      <c r="G7508" s="6"/>
    </row>
    <row r="7509" spans="2:7" s="5" customFormat="1" x14ac:dyDescent="0.25">
      <c r="B7509" s="6"/>
      <c r="C7509" s="6"/>
      <c r="D7509" s="7"/>
      <c r="E7509" s="7"/>
      <c r="F7509" s="6"/>
      <c r="G7509" s="6"/>
    </row>
    <row r="7510" spans="2:7" s="5" customFormat="1" x14ac:dyDescent="0.25">
      <c r="B7510" s="6"/>
      <c r="C7510" s="6"/>
      <c r="D7510" s="7"/>
      <c r="E7510" s="7"/>
      <c r="F7510" s="6"/>
      <c r="G7510" s="6"/>
    </row>
    <row r="7511" spans="2:7" s="5" customFormat="1" x14ac:dyDescent="0.25">
      <c r="B7511" s="6"/>
      <c r="C7511" s="6"/>
      <c r="D7511" s="7"/>
      <c r="E7511" s="7"/>
      <c r="F7511" s="6"/>
      <c r="G7511" s="6"/>
    </row>
    <row r="7512" spans="2:7" s="5" customFormat="1" x14ac:dyDescent="0.25">
      <c r="B7512" s="6"/>
      <c r="C7512" s="6"/>
      <c r="D7512" s="7"/>
      <c r="E7512" s="7"/>
      <c r="F7512" s="6"/>
      <c r="G7512" s="6"/>
    </row>
    <row r="7513" spans="2:7" s="5" customFormat="1" x14ac:dyDescent="0.25">
      <c r="B7513" s="6"/>
      <c r="C7513" s="6"/>
      <c r="D7513" s="7"/>
      <c r="E7513" s="7"/>
      <c r="F7513" s="6"/>
      <c r="G7513" s="6"/>
    </row>
    <row r="7514" spans="2:7" s="5" customFormat="1" x14ac:dyDescent="0.25">
      <c r="B7514" s="6"/>
      <c r="C7514" s="6"/>
      <c r="D7514" s="7"/>
      <c r="E7514" s="7"/>
      <c r="F7514" s="6"/>
      <c r="G7514" s="6"/>
    </row>
    <row r="7515" spans="2:7" s="5" customFormat="1" x14ac:dyDescent="0.25">
      <c r="B7515" s="6"/>
      <c r="C7515" s="6"/>
      <c r="D7515" s="7"/>
      <c r="E7515" s="7"/>
      <c r="F7515" s="6"/>
      <c r="G7515" s="6"/>
    </row>
    <row r="7516" spans="2:7" s="5" customFormat="1" x14ac:dyDescent="0.25">
      <c r="B7516" s="6"/>
      <c r="C7516" s="6"/>
      <c r="D7516" s="7"/>
      <c r="E7516" s="7"/>
      <c r="F7516" s="6"/>
      <c r="G7516" s="6"/>
    </row>
    <row r="7517" spans="2:7" s="5" customFormat="1" x14ac:dyDescent="0.25">
      <c r="B7517" s="6"/>
      <c r="C7517" s="6"/>
      <c r="D7517" s="7"/>
      <c r="E7517" s="7"/>
      <c r="F7517" s="6"/>
      <c r="G7517" s="6"/>
    </row>
    <row r="7518" spans="2:7" s="5" customFormat="1" x14ac:dyDescent="0.25">
      <c r="B7518" s="6"/>
      <c r="C7518" s="6"/>
      <c r="D7518" s="7"/>
      <c r="E7518" s="7"/>
      <c r="F7518" s="6"/>
      <c r="G7518" s="6"/>
    </row>
    <row r="7519" spans="2:7" s="5" customFormat="1" x14ac:dyDescent="0.25">
      <c r="B7519" s="6"/>
      <c r="C7519" s="6"/>
      <c r="D7519" s="7"/>
      <c r="E7519" s="7"/>
      <c r="F7519" s="6"/>
      <c r="G7519" s="6"/>
    </row>
    <row r="7520" spans="2:7" s="5" customFormat="1" x14ac:dyDescent="0.25">
      <c r="B7520" s="6"/>
      <c r="C7520" s="6"/>
      <c r="D7520" s="7"/>
      <c r="E7520" s="7"/>
      <c r="F7520" s="6"/>
      <c r="G7520" s="6"/>
    </row>
    <row r="7521" spans="2:7" s="5" customFormat="1" x14ac:dyDescent="0.25">
      <c r="B7521" s="6"/>
      <c r="C7521" s="6"/>
      <c r="D7521" s="7"/>
      <c r="E7521" s="7"/>
      <c r="F7521" s="6"/>
      <c r="G7521" s="6"/>
    </row>
    <row r="7522" spans="2:7" s="5" customFormat="1" x14ac:dyDescent="0.25">
      <c r="B7522" s="6"/>
      <c r="C7522" s="6"/>
      <c r="D7522" s="7"/>
      <c r="E7522" s="7"/>
      <c r="F7522" s="6"/>
      <c r="G7522" s="6"/>
    </row>
    <row r="7523" spans="2:7" s="5" customFormat="1" x14ac:dyDescent="0.25">
      <c r="B7523" s="6"/>
      <c r="C7523" s="6"/>
      <c r="D7523" s="7"/>
      <c r="E7523" s="7"/>
      <c r="F7523" s="6"/>
      <c r="G7523" s="6"/>
    </row>
    <row r="7524" spans="2:7" s="5" customFormat="1" x14ac:dyDescent="0.25">
      <c r="B7524" s="6"/>
      <c r="C7524" s="6"/>
      <c r="D7524" s="7"/>
      <c r="E7524" s="7"/>
      <c r="F7524" s="6"/>
      <c r="G7524" s="6"/>
    </row>
    <row r="7525" spans="2:7" s="5" customFormat="1" x14ac:dyDescent="0.25">
      <c r="B7525" s="6"/>
      <c r="C7525" s="6"/>
      <c r="D7525" s="7"/>
      <c r="E7525" s="7"/>
      <c r="F7525" s="6"/>
      <c r="G7525" s="6"/>
    </row>
    <row r="7526" spans="2:7" s="5" customFormat="1" x14ac:dyDescent="0.25">
      <c r="B7526" s="6"/>
      <c r="C7526" s="6"/>
      <c r="D7526" s="7"/>
      <c r="E7526" s="7"/>
      <c r="F7526" s="6"/>
      <c r="G7526" s="6"/>
    </row>
    <row r="7527" spans="2:7" s="5" customFormat="1" x14ac:dyDescent="0.25">
      <c r="B7527" s="6"/>
      <c r="C7527" s="6"/>
      <c r="D7527" s="7"/>
      <c r="E7527" s="7"/>
      <c r="F7527" s="6"/>
      <c r="G7527" s="6"/>
    </row>
    <row r="7528" spans="2:7" s="5" customFormat="1" x14ac:dyDescent="0.25">
      <c r="B7528" s="6"/>
      <c r="C7528" s="6"/>
      <c r="D7528" s="7"/>
      <c r="E7528" s="7"/>
      <c r="F7528" s="6"/>
      <c r="G7528" s="6"/>
    </row>
    <row r="7529" spans="2:7" s="5" customFormat="1" x14ac:dyDescent="0.25">
      <c r="B7529" s="6"/>
      <c r="C7529" s="6"/>
      <c r="D7529" s="7"/>
      <c r="E7529" s="7"/>
      <c r="F7529" s="6"/>
      <c r="G7529" s="6"/>
    </row>
    <row r="7530" spans="2:7" s="5" customFormat="1" x14ac:dyDescent="0.25">
      <c r="B7530" s="6"/>
      <c r="C7530" s="6"/>
      <c r="D7530" s="7"/>
      <c r="E7530" s="7"/>
      <c r="F7530" s="6"/>
      <c r="G7530" s="6"/>
    </row>
    <row r="7531" spans="2:7" s="5" customFormat="1" x14ac:dyDescent="0.25">
      <c r="B7531" s="6"/>
      <c r="C7531" s="6"/>
      <c r="D7531" s="7"/>
      <c r="E7531" s="7"/>
      <c r="F7531" s="6"/>
      <c r="G7531" s="6"/>
    </row>
    <row r="7532" spans="2:7" s="5" customFormat="1" x14ac:dyDescent="0.25">
      <c r="B7532" s="6"/>
      <c r="C7532" s="6"/>
      <c r="D7532" s="7"/>
      <c r="E7532" s="7"/>
      <c r="F7532" s="6"/>
      <c r="G7532" s="6"/>
    </row>
    <row r="7533" spans="2:7" s="5" customFormat="1" x14ac:dyDescent="0.25">
      <c r="B7533" s="6"/>
      <c r="C7533" s="6"/>
      <c r="D7533" s="7"/>
      <c r="E7533" s="7"/>
      <c r="F7533" s="6"/>
      <c r="G7533" s="6"/>
    </row>
    <row r="7534" spans="2:7" s="5" customFormat="1" x14ac:dyDescent="0.25">
      <c r="B7534" s="6"/>
      <c r="C7534" s="6"/>
      <c r="D7534" s="7"/>
      <c r="E7534" s="7"/>
      <c r="F7534" s="6"/>
      <c r="G7534" s="6"/>
    </row>
    <row r="7535" spans="2:7" s="5" customFormat="1" x14ac:dyDescent="0.25">
      <c r="B7535" s="6"/>
      <c r="C7535" s="6"/>
      <c r="D7535" s="7"/>
      <c r="E7535" s="7"/>
      <c r="F7535" s="6"/>
      <c r="G7535" s="6"/>
    </row>
    <row r="7536" spans="2:7" s="5" customFormat="1" x14ac:dyDescent="0.25">
      <c r="B7536" s="6"/>
      <c r="C7536" s="6"/>
      <c r="D7536" s="7"/>
      <c r="E7536" s="7"/>
      <c r="F7536" s="6"/>
      <c r="G7536" s="6"/>
    </row>
    <row r="7537" spans="2:7" s="5" customFormat="1" x14ac:dyDescent="0.25">
      <c r="B7537" s="6"/>
      <c r="C7537" s="6"/>
      <c r="D7537" s="7"/>
      <c r="E7537" s="7"/>
      <c r="F7537" s="6"/>
      <c r="G7537" s="6"/>
    </row>
    <row r="7538" spans="2:7" s="5" customFormat="1" x14ac:dyDescent="0.25">
      <c r="B7538" s="6"/>
      <c r="C7538" s="6"/>
      <c r="D7538" s="7"/>
      <c r="E7538" s="7"/>
      <c r="F7538" s="6"/>
      <c r="G7538" s="6"/>
    </row>
    <row r="7539" spans="2:7" s="5" customFormat="1" x14ac:dyDescent="0.25">
      <c r="B7539" s="6"/>
      <c r="C7539" s="6"/>
      <c r="D7539" s="7"/>
      <c r="E7539" s="7"/>
      <c r="F7539" s="6"/>
      <c r="G7539" s="6"/>
    </row>
    <row r="7540" spans="2:7" s="5" customFormat="1" x14ac:dyDescent="0.25">
      <c r="B7540" s="6"/>
      <c r="C7540" s="6"/>
      <c r="D7540" s="7"/>
      <c r="E7540" s="7"/>
      <c r="F7540" s="6"/>
      <c r="G7540" s="6"/>
    </row>
    <row r="7541" spans="2:7" s="5" customFormat="1" x14ac:dyDescent="0.25">
      <c r="B7541" s="6"/>
      <c r="C7541" s="6"/>
      <c r="D7541" s="7"/>
      <c r="E7541" s="7"/>
      <c r="F7541" s="6"/>
      <c r="G7541" s="6"/>
    </row>
    <row r="7542" spans="2:7" s="5" customFormat="1" x14ac:dyDescent="0.25">
      <c r="B7542" s="6"/>
      <c r="C7542" s="6"/>
      <c r="D7542" s="7"/>
      <c r="E7542" s="7"/>
      <c r="F7542" s="6"/>
      <c r="G7542" s="6"/>
    </row>
    <row r="7543" spans="2:7" s="5" customFormat="1" x14ac:dyDescent="0.25">
      <c r="B7543" s="6"/>
      <c r="C7543" s="6"/>
      <c r="D7543" s="7"/>
      <c r="E7543" s="7"/>
      <c r="F7543" s="6"/>
      <c r="G7543" s="6"/>
    </row>
    <row r="7544" spans="2:7" s="5" customFormat="1" x14ac:dyDescent="0.25">
      <c r="B7544" s="6"/>
      <c r="C7544" s="6"/>
      <c r="D7544" s="7"/>
      <c r="E7544" s="7"/>
      <c r="F7544" s="6"/>
      <c r="G7544" s="6"/>
    </row>
    <row r="7545" spans="2:7" s="5" customFormat="1" x14ac:dyDescent="0.25">
      <c r="B7545" s="6"/>
      <c r="C7545" s="6"/>
      <c r="D7545" s="7"/>
      <c r="E7545" s="7"/>
      <c r="F7545" s="6"/>
      <c r="G7545" s="6"/>
    </row>
    <row r="7546" spans="2:7" s="5" customFormat="1" x14ac:dyDescent="0.25">
      <c r="B7546" s="6"/>
      <c r="C7546" s="6"/>
      <c r="D7546" s="7"/>
      <c r="E7546" s="7"/>
      <c r="F7546" s="6"/>
      <c r="G7546" s="6"/>
    </row>
    <row r="7547" spans="2:7" s="5" customFormat="1" x14ac:dyDescent="0.25">
      <c r="B7547" s="6"/>
      <c r="C7547" s="6"/>
      <c r="D7547" s="7"/>
      <c r="E7547" s="7"/>
      <c r="F7547" s="6"/>
      <c r="G7547" s="6"/>
    </row>
    <row r="7548" spans="2:7" s="5" customFormat="1" x14ac:dyDescent="0.25">
      <c r="B7548" s="6"/>
      <c r="C7548" s="6"/>
      <c r="D7548" s="7"/>
      <c r="E7548" s="7"/>
      <c r="F7548" s="6"/>
      <c r="G7548" s="6"/>
    </row>
    <row r="7549" spans="2:7" s="5" customFormat="1" x14ac:dyDescent="0.25">
      <c r="B7549" s="6"/>
      <c r="C7549" s="6"/>
      <c r="D7549" s="7"/>
      <c r="E7549" s="7"/>
      <c r="F7549" s="6"/>
      <c r="G7549" s="6"/>
    </row>
    <row r="7550" spans="2:7" s="5" customFormat="1" x14ac:dyDescent="0.25">
      <c r="B7550" s="6"/>
      <c r="C7550" s="6"/>
      <c r="D7550" s="7"/>
      <c r="E7550" s="7"/>
      <c r="F7550" s="6"/>
      <c r="G7550" s="6"/>
    </row>
    <row r="7551" spans="2:7" s="5" customFormat="1" x14ac:dyDescent="0.25">
      <c r="B7551" s="6"/>
      <c r="C7551" s="6"/>
      <c r="D7551" s="7"/>
      <c r="E7551" s="7"/>
      <c r="F7551" s="6"/>
      <c r="G7551" s="6"/>
    </row>
    <row r="7552" spans="2:7" s="5" customFormat="1" x14ac:dyDescent="0.25">
      <c r="B7552" s="6"/>
      <c r="C7552" s="6"/>
      <c r="D7552" s="7"/>
      <c r="E7552" s="7"/>
      <c r="F7552" s="6"/>
      <c r="G7552" s="6"/>
    </row>
    <row r="7553" spans="2:7" s="5" customFormat="1" x14ac:dyDescent="0.25">
      <c r="B7553" s="6"/>
      <c r="C7553" s="6"/>
      <c r="D7553" s="7"/>
      <c r="E7553" s="7"/>
      <c r="F7553" s="6"/>
      <c r="G7553" s="6"/>
    </row>
    <row r="7554" spans="2:7" s="5" customFormat="1" x14ac:dyDescent="0.25">
      <c r="B7554" s="6"/>
      <c r="C7554" s="6"/>
      <c r="D7554" s="7"/>
      <c r="E7554" s="7"/>
      <c r="F7554" s="6"/>
      <c r="G7554" s="6"/>
    </row>
    <row r="7555" spans="2:7" s="5" customFormat="1" x14ac:dyDescent="0.25">
      <c r="B7555" s="6"/>
      <c r="C7555" s="6"/>
      <c r="D7555" s="7"/>
      <c r="E7555" s="7"/>
      <c r="F7555" s="6"/>
      <c r="G7555" s="6"/>
    </row>
    <row r="7556" spans="2:7" s="5" customFormat="1" x14ac:dyDescent="0.25">
      <c r="B7556" s="6"/>
      <c r="C7556" s="6"/>
      <c r="D7556" s="7"/>
      <c r="E7556" s="7"/>
      <c r="F7556" s="6"/>
      <c r="G7556" s="6"/>
    </row>
    <row r="7557" spans="2:7" s="5" customFormat="1" x14ac:dyDescent="0.25">
      <c r="B7557" s="6"/>
      <c r="C7557" s="6"/>
      <c r="D7557" s="7"/>
      <c r="E7557" s="7"/>
      <c r="F7557" s="6"/>
      <c r="G7557" s="6"/>
    </row>
    <row r="7558" spans="2:7" s="5" customFormat="1" x14ac:dyDescent="0.25">
      <c r="B7558" s="6"/>
      <c r="C7558" s="6"/>
      <c r="D7558" s="7"/>
      <c r="E7558" s="7"/>
      <c r="F7558" s="6"/>
      <c r="G7558" s="6"/>
    </row>
    <row r="7559" spans="2:7" s="5" customFormat="1" x14ac:dyDescent="0.25">
      <c r="B7559" s="6"/>
      <c r="C7559" s="6"/>
      <c r="D7559" s="7"/>
      <c r="E7559" s="7"/>
      <c r="F7559" s="6"/>
      <c r="G7559" s="6"/>
    </row>
    <row r="7560" spans="2:7" s="5" customFormat="1" x14ac:dyDescent="0.25">
      <c r="B7560" s="6"/>
      <c r="C7560" s="6"/>
      <c r="D7560" s="7"/>
      <c r="E7560" s="7"/>
      <c r="F7560" s="6"/>
      <c r="G7560" s="6"/>
    </row>
    <row r="7561" spans="2:7" s="5" customFormat="1" x14ac:dyDescent="0.25">
      <c r="B7561" s="6"/>
      <c r="C7561" s="6"/>
      <c r="D7561" s="7"/>
      <c r="E7561" s="7"/>
      <c r="F7561" s="6"/>
      <c r="G7561" s="6"/>
    </row>
    <row r="7562" spans="2:7" s="5" customFormat="1" x14ac:dyDescent="0.25">
      <c r="B7562" s="6"/>
      <c r="C7562" s="6"/>
      <c r="D7562" s="7"/>
      <c r="E7562" s="7"/>
      <c r="F7562" s="6"/>
      <c r="G7562" s="6"/>
    </row>
    <row r="7563" spans="2:7" s="5" customFormat="1" x14ac:dyDescent="0.25">
      <c r="B7563" s="6"/>
      <c r="C7563" s="6"/>
      <c r="D7563" s="7"/>
      <c r="E7563" s="7"/>
      <c r="F7563" s="6"/>
      <c r="G7563" s="6"/>
    </row>
    <row r="7564" spans="2:7" s="5" customFormat="1" x14ac:dyDescent="0.25">
      <c r="B7564" s="6"/>
      <c r="C7564" s="6"/>
      <c r="D7564" s="7"/>
      <c r="E7564" s="7"/>
      <c r="F7564" s="6"/>
      <c r="G7564" s="6"/>
    </row>
    <row r="7565" spans="2:7" s="5" customFormat="1" x14ac:dyDescent="0.25">
      <c r="B7565" s="6"/>
      <c r="C7565" s="6"/>
      <c r="D7565" s="7"/>
      <c r="E7565" s="7"/>
      <c r="F7565" s="6"/>
      <c r="G7565" s="6"/>
    </row>
    <row r="7566" spans="2:7" s="5" customFormat="1" x14ac:dyDescent="0.25">
      <c r="B7566" s="6"/>
      <c r="C7566" s="6"/>
      <c r="D7566" s="7"/>
      <c r="E7566" s="7"/>
      <c r="F7566" s="6"/>
      <c r="G7566" s="6"/>
    </row>
    <row r="7567" spans="2:7" s="5" customFormat="1" x14ac:dyDescent="0.25">
      <c r="B7567" s="6"/>
      <c r="C7567" s="6"/>
      <c r="D7567" s="7"/>
      <c r="E7567" s="7"/>
      <c r="F7567" s="6"/>
      <c r="G7567" s="6"/>
    </row>
    <row r="7568" spans="2:7" s="5" customFormat="1" x14ac:dyDescent="0.25">
      <c r="B7568" s="6"/>
      <c r="C7568" s="6"/>
      <c r="D7568" s="7"/>
      <c r="E7568" s="7"/>
      <c r="F7568" s="6"/>
      <c r="G7568" s="6"/>
    </row>
    <row r="7569" spans="2:7" s="5" customFormat="1" x14ac:dyDescent="0.25">
      <c r="B7569" s="6"/>
      <c r="C7569" s="6"/>
      <c r="D7569" s="7"/>
      <c r="E7569" s="7"/>
      <c r="F7569" s="6"/>
      <c r="G7569" s="6"/>
    </row>
    <row r="7570" spans="2:7" s="5" customFormat="1" x14ac:dyDescent="0.25">
      <c r="B7570" s="6"/>
      <c r="C7570" s="6"/>
      <c r="D7570" s="7"/>
      <c r="E7570" s="7"/>
      <c r="F7570" s="6"/>
      <c r="G7570" s="6"/>
    </row>
    <row r="7571" spans="2:7" s="5" customFormat="1" x14ac:dyDescent="0.25">
      <c r="B7571" s="6"/>
      <c r="C7571" s="6"/>
      <c r="D7571" s="7"/>
      <c r="E7571" s="7"/>
      <c r="F7571" s="6"/>
      <c r="G7571" s="6"/>
    </row>
    <row r="7572" spans="2:7" s="5" customFormat="1" x14ac:dyDescent="0.25">
      <c r="B7572" s="6"/>
      <c r="C7572" s="6"/>
      <c r="D7572" s="7"/>
      <c r="E7572" s="7"/>
      <c r="F7572" s="6"/>
      <c r="G7572" s="6"/>
    </row>
    <row r="7573" spans="2:7" s="5" customFormat="1" x14ac:dyDescent="0.25">
      <c r="B7573" s="6"/>
      <c r="C7573" s="6"/>
      <c r="D7573" s="7"/>
      <c r="E7573" s="7"/>
      <c r="F7573" s="6"/>
      <c r="G7573" s="6"/>
    </row>
    <row r="7574" spans="2:7" s="5" customFormat="1" x14ac:dyDescent="0.25">
      <c r="B7574" s="6"/>
      <c r="C7574" s="6"/>
      <c r="D7574" s="7"/>
      <c r="E7574" s="7"/>
      <c r="F7574" s="6"/>
      <c r="G7574" s="6"/>
    </row>
    <row r="7575" spans="2:7" s="5" customFormat="1" x14ac:dyDescent="0.25">
      <c r="B7575" s="6"/>
      <c r="C7575" s="6"/>
      <c r="D7575" s="7"/>
      <c r="E7575" s="7"/>
      <c r="F7575" s="6"/>
      <c r="G7575" s="6"/>
    </row>
    <row r="7576" spans="2:7" s="5" customFormat="1" x14ac:dyDescent="0.25">
      <c r="B7576" s="6"/>
      <c r="C7576" s="6"/>
      <c r="D7576" s="7"/>
      <c r="E7576" s="7"/>
      <c r="F7576" s="6"/>
      <c r="G7576" s="6"/>
    </row>
    <row r="7577" spans="2:7" s="5" customFormat="1" x14ac:dyDescent="0.25">
      <c r="B7577" s="6"/>
      <c r="C7577" s="6"/>
      <c r="D7577" s="7"/>
      <c r="E7577" s="7"/>
      <c r="F7577" s="6"/>
      <c r="G7577" s="6"/>
    </row>
    <row r="7578" spans="2:7" s="5" customFormat="1" x14ac:dyDescent="0.25">
      <c r="B7578" s="6"/>
      <c r="C7578" s="6"/>
      <c r="D7578" s="7"/>
      <c r="E7578" s="7"/>
      <c r="F7578" s="6"/>
      <c r="G7578" s="6"/>
    </row>
    <row r="7579" spans="2:7" s="5" customFormat="1" x14ac:dyDescent="0.25">
      <c r="B7579" s="6"/>
      <c r="C7579" s="6"/>
      <c r="D7579" s="7"/>
      <c r="E7579" s="7"/>
      <c r="F7579" s="6"/>
      <c r="G7579" s="6"/>
    </row>
    <row r="7580" spans="2:7" s="5" customFormat="1" x14ac:dyDescent="0.25">
      <c r="B7580" s="6"/>
      <c r="C7580" s="6"/>
      <c r="D7580" s="7"/>
      <c r="E7580" s="7"/>
      <c r="F7580" s="6"/>
      <c r="G7580" s="6"/>
    </row>
    <row r="7581" spans="2:7" s="5" customFormat="1" x14ac:dyDescent="0.25">
      <c r="B7581" s="6"/>
      <c r="C7581" s="6"/>
      <c r="D7581" s="7"/>
      <c r="E7581" s="7"/>
      <c r="F7581" s="6"/>
      <c r="G7581" s="6"/>
    </row>
    <row r="7582" spans="2:7" s="5" customFormat="1" x14ac:dyDescent="0.25">
      <c r="B7582" s="6"/>
      <c r="C7582" s="6"/>
      <c r="D7582" s="7"/>
      <c r="E7582" s="7"/>
      <c r="F7582" s="6"/>
      <c r="G7582" s="6"/>
    </row>
    <row r="7583" spans="2:7" s="5" customFormat="1" x14ac:dyDescent="0.25">
      <c r="B7583" s="6"/>
      <c r="C7583" s="6"/>
      <c r="D7583" s="7"/>
      <c r="E7583" s="7"/>
      <c r="F7583" s="6"/>
      <c r="G7583" s="6"/>
    </row>
    <row r="7584" spans="2:7" s="5" customFormat="1" x14ac:dyDescent="0.25">
      <c r="B7584" s="6"/>
      <c r="C7584" s="6"/>
      <c r="D7584" s="7"/>
      <c r="E7584" s="7"/>
      <c r="F7584" s="6"/>
      <c r="G7584" s="6"/>
    </row>
    <row r="7585" spans="2:7" s="5" customFormat="1" x14ac:dyDescent="0.25">
      <c r="B7585" s="6"/>
      <c r="C7585" s="6"/>
      <c r="D7585" s="7"/>
      <c r="E7585" s="7"/>
      <c r="F7585" s="6"/>
      <c r="G7585" s="6"/>
    </row>
    <row r="7586" spans="2:7" s="5" customFormat="1" x14ac:dyDescent="0.25">
      <c r="B7586" s="6"/>
      <c r="C7586" s="6"/>
      <c r="D7586" s="7"/>
      <c r="E7586" s="7"/>
      <c r="F7586" s="6"/>
      <c r="G7586" s="6"/>
    </row>
    <row r="7587" spans="2:7" s="5" customFormat="1" x14ac:dyDescent="0.25">
      <c r="B7587" s="6"/>
      <c r="C7587" s="6"/>
      <c r="D7587" s="7"/>
      <c r="E7587" s="7"/>
      <c r="F7587" s="6"/>
      <c r="G7587" s="6"/>
    </row>
    <row r="7588" spans="2:7" s="5" customFormat="1" x14ac:dyDescent="0.25">
      <c r="B7588" s="6"/>
      <c r="C7588" s="6"/>
      <c r="D7588" s="7"/>
      <c r="E7588" s="7"/>
      <c r="F7588" s="6"/>
      <c r="G7588" s="6"/>
    </row>
    <row r="7589" spans="2:7" s="5" customFormat="1" x14ac:dyDescent="0.25">
      <c r="B7589" s="6"/>
      <c r="C7589" s="6"/>
      <c r="D7589" s="7"/>
      <c r="E7589" s="7"/>
      <c r="F7589" s="6"/>
      <c r="G7589" s="6"/>
    </row>
    <row r="7590" spans="2:7" s="5" customFormat="1" x14ac:dyDescent="0.25">
      <c r="B7590" s="6"/>
      <c r="C7590" s="6"/>
      <c r="D7590" s="7"/>
      <c r="E7590" s="7"/>
      <c r="F7590" s="6"/>
      <c r="G7590" s="6"/>
    </row>
    <row r="7591" spans="2:7" s="5" customFormat="1" x14ac:dyDescent="0.25">
      <c r="B7591" s="6"/>
      <c r="C7591" s="6"/>
      <c r="D7591" s="7"/>
      <c r="E7591" s="7"/>
      <c r="F7591" s="6"/>
      <c r="G7591" s="6"/>
    </row>
    <row r="7592" spans="2:7" s="5" customFormat="1" x14ac:dyDescent="0.25">
      <c r="B7592" s="6"/>
      <c r="C7592" s="6"/>
      <c r="D7592" s="7"/>
      <c r="E7592" s="7"/>
      <c r="F7592" s="6"/>
      <c r="G7592" s="6"/>
    </row>
    <row r="7593" spans="2:7" s="5" customFormat="1" x14ac:dyDescent="0.25">
      <c r="B7593" s="6"/>
      <c r="C7593" s="6"/>
      <c r="D7593" s="7"/>
      <c r="E7593" s="7"/>
      <c r="F7593" s="6"/>
      <c r="G7593" s="6"/>
    </row>
    <row r="7594" spans="2:7" s="5" customFormat="1" x14ac:dyDescent="0.25">
      <c r="B7594" s="6"/>
      <c r="C7594" s="6"/>
      <c r="D7594" s="7"/>
      <c r="E7594" s="7"/>
      <c r="F7594" s="6"/>
      <c r="G7594" s="6"/>
    </row>
    <row r="7595" spans="2:7" s="5" customFormat="1" x14ac:dyDescent="0.25">
      <c r="B7595" s="6"/>
      <c r="C7595" s="6"/>
      <c r="D7595" s="7"/>
      <c r="E7595" s="7"/>
      <c r="F7595" s="6"/>
      <c r="G7595" s="6"/>
    </row>
    <row r="7596" spans="2:7" s="5" customFormat="1" x14ac:dyDescent="0.25">
      <c r="B7596" s="6"/>
      <c r="C7596" s="6"/>
      <c r="D7596" s="7"/>
      <c r="E7596" s="7"/>
      <c r="F7596" s="6"/>
      <c r="G7596" s="6"/>
    </row>
    <row r="7597" spans="2:7" s="5" customFormat="1" x14ac:dyDescent="0.25">
      <c r="B7597" s="6"/>
      <c r="C7597" s="6"/>
      <c r="D7597" s="7"/>
      <c r="E7597" s="7"/>
      <c r="F7597" s="6"/>
      <c r="G7597" s="6"/>
    </row>
    <row r="7598" spans="2:7" s="5" customFormat="1" x14ac:dyDescent="0.25">
      <c r="B7598" s="6"/>
      <c r="C7598" s="6"/>
      <c r="D7598" s="7"/>
      <c r="E7598" s="7"/>
      <c r="F7598" s="6"/>
      <c r="G7598" s="6"/>
    </row>
    <row r="7599" spans="2:7" s="5" customFormat="1" x14ac:dyDescent="0.25">
      <c r="B7599" s="6"/>
      <c r="C7599" s="6"/>
      <c r="D7599" s="7"/>
      <c r="E7599" s="7"/>
      <c r="F7599" s="6"/>
      <c r="G7599" s="6"/>
    </row>
    <row r="7600" spans="2:7" s="5" customFormat="1" x14ac:dyDescent="0.25">
      <c r="B7600" s="6"/>
      <c r="C7600" s="6"/>
      <c r="D7600" s="7"/>
      <c r="E7600" s="7"/>
      <c r="F7600" s="6"/>
      <c r="G7600" s="6"/>
    </row>
    <row r="7601" spans="2:7" s="5" customFormat="1" x14ac:dyDescent="0.25">
      <c r="B7601" s="6"/>
      <c r="C7601" s="6"/>
      <c r="D7601" s="7"/>
      <c r="E7601" s="7"/>
      <c r="F7601" s="6"/>
      <c r="G7601" s="6"/>
    </row>
    <row r="7602" spans="2:7" s="5" customFormat="1" x14ac:dyDescent="0.25">
      <c r="B7602" s="6"/>
      <c r="C7602" s="6"/>
      <c r="D7602" s="7"/>
      <c r="E7602" s="7"/>
      <c r="F7602" s="6"/>
      <c r="G7602" s="6"/>
    </row>
    <row r="7603" spans="2:7" s="5" customFormat="1" x14ac:dyDescent="0.25">
      <c r="B7603" s="6"/>
      <c r="C7603" s="6"/>
      <c r="D7603" s="7"/>
      <c r="E7603" s="7"/>
      <c r="F7603" s="6"/>
      <c r="G7603" s="6"/>
    </row>
    <row r="7604" spans="2:7" s="5" customFormat="1" x14ac:dyDescent="0.25">
      <c r="B7604" s="6"/>
      <c r="C7604" s="6"/>
      <c r="D7604" s="7"/>
      <c r="E7604" s="7"/>
      <c r="F7604" s="6"/>
      <c r="G7604" s="6"/>
    </row>
    <row r="7605" spans="2:7" s="5" customFormat="1" x14ac:dyDescent="0.25">
      <c r="B7605" s="6"/>
      <c r="C7605" s="6"/>
      <c r="D7605" s="7"/>
      <c r="E7605" s="7"/>
      <c r="F7605" s="6"/>
      <c r="G7605" s="6"/>
    </row>
    <row r="7606" spans="2:7" s="5" customFormat="1" x14ac:dyDescent="0.25">
      <c r="B7606" s="6"/>
      <c r="C7606" s="6"/>
      <c r="D7606" s="7"/>
      <c r="E7606" s="7"/>
      <c r="F7606" s="6"/>
      <c r="G7606" s="6"/>
    </row>
    <row r="7607" spans="2:7" s="5" customFormat="1" x14ac:dyDescent="0.25">
      <c r="B7607" s="6"/>
      <c r="C7607" s="6"/>
      <c r="D7607" s="7"/>
      <c r="E7607" s="7"/>
      <c r="F7607" s="6"/>
      <c r="G7607" s="6"/>
    </row>
    <row r="7608" spans="2:7" s="5" customFormat="1" x14ac:dyDescent="0.25">
      <c r="B7608" s="6"/>
      <c r="C7608" s="6"/>
      <c r="D7608" s="7"/>
      <c r="E7608" s="7"/>
      <c r="F7608" s="6"/>
      <c r="G7608" s="6"/>
    </row>
    <row r="7609" spans="2:7" s="5" customFormat="1" x14ac:dyDescent="0.25">
      <c r="B7609" s="6"/>
      <c r="C7609" s="6"/>
      <c r="D7609" s="7"/>
      <c r="E7609" s="7"/>
      <c r="F7609" s="6"/>
      <c r="G7609" s="6"/>
    </row>
    <row r="7610" spans="2:7" s="5" customFormat="1" x14ac:dyDescent="0.25">
      <c r="B7610" s="6"/>
      <c r="C7610" s="6"/>
      <c r="D7610" s="7"/>
      <c r="E7610" s="7"/>
      <c r="F7610" s="6"/>
      <c r="G7610" s="6"/>
    </row>
    <row r="7611" spans="2:7" s="5" customFormat="1" x14ac:dyDescent="0.25">
      <c r="B7611" s="6"/>
      <c r="C7611" s="6"/>
      <c r="D7611" s="7"/>
      <c r="E7611" s="7"/>
      <c r="F7611" s="6"/>
      <c r="G7611" s="6"/>
    </row>
    <row r="7612" spans="2:7" s="5" customFormat="1" x14ac:dyDescent="0.25">
      <c r="B7612" s="6"/>
      <c r="C7612" s="6"/>
      <c r="D7612" s="7"/>
      <c r="E7612" s="7"/>
      <c r="F7612" s="6"/>
      <c r="G7612" s="6"/>
    </row>
    <row r="7613" spans="2:7" s="5" customFormat="1" x14ac:dyDescent="0.25">
      <c r="B7613" s="6"/>
      <c r="C7613" s="6"/>
      <c r="D7613" s="7"/>
      <c r="E7613" s="7"/>
      <c r="F7613" s="6"/>
      <c r="G7613" s="6"/>
    </row>
    <row r="7614" spans="2:7" s="5" customFormat="1" x14ac:dyDescent="0.25">
      <c r="B7614" s="6"/>
      <c r="C7614" s="6"/>
      <c r="D7614" s="7"/>
      <c r="E7614" s="7"/>
      <c r="F7614" s="6"/>
      <c r="G7614" s="6"/>
    </row>
    <row r="7615" spans="2:7" s="5" customFormat="1" x14ac:dyDescent="0.25">
      <c r="B7615" s="6"/>
      <c r="C7615" s="6"/>
      <c r="D7615" s="7"/>
      <c r="E7615" s="7"/>
      <c r="F7615" s="6"/>
      <c r="G7615" s="6"/>
    </row>
    <row r="7616" spans="2:7" s="5" customFormat="1" x14ac:dyDescent="0.25">
      <c r="B7616" s="6"/>
      <c r="C7616" s="6"/>
      <c r="D7616" s="7"/>
      <c r="E7616" s="7"/>
      <c r="F7616" s="6"/>
      <c r="G7616" s="6"/>
    </row>
    <row r="7617" spans="2:7" s="5" customFormat="1" x14ac:dyDescent="0.25">
      <c r="B7617" s="6"/>
      <c r="C7617" s="6"/>
      <c r="D7617" s="7"/>
      <c r="E7617" s="7"/>
      <c r="F7617" s="6"/>
      <c r="G7617" s="6"/>
    </row>
    <row r="7618" spans="2:7" s="5" customFormat="1" x14ac:dyDescent="0.25">
      <c r="B7618" s="6"/>
      <c r="C7618" s="6"/>
      <c r="D7618" s="7"/>
      <c r="E7618" s="7"/>
      <c r="F7618" s="6"/>
      <c r="G7618" s="6"/>
    </row>
    <row r="7619" spans="2:7" s="5" customFormat="1" x14ac:dyDescent="0.25">
      <c r="B7619" s="6"/>
      <c r="C7619" s="6"/>
      <c r="D7619" s="7"/>
      <c r="E7619" s="7"/>
      <c r="F7619" s="6"/>
      <c r="G7619" s="6"/>
    </row>
    <row r="7620" spans="2:7" s="5" customFormat="1" x14ac:dyDescent="0.25">
      <c r="B7620" s="6"/>
      <c r="C7620" s="6"/>
      <c r="D7620" s="7"/>
      <c r="E7620" s="7"/>
      <c r="F7620" s="6"/>
      <c r="G7620" s="6"/>
    </row>
    <row r="7621" spans="2:7" s="5" customFormat="1" x14ac:dyDescent="0.25">
      <c r="B7621" s="6"/>
      <c r="C7621" s="6"/>
      <c r="D7621" s="7"/>
      <c r="E7621" s="7"/>
      <c r="F7621" s="6"/>
      <c r="G7621" s="6"/>
    </row>
    <row r="7622" spans="2:7" s="5" customFormat="1" x14ac:dyDescent="0.25">
      <c r="B7622" s="6"/>
      <c r="C7622" s="6"/>
      <c r="D7622" s="7"/>
      <c r="E7622" s="7"/>
      <c r="F7622" s="6"/>
      <c r="G7622" s="6"/>
    </row>
    <row r="7623" spans="2:7" s="5" customFormat="1" x14ac:dyDescent="0.25">
      <c r="B7623" s="6"/>
      <c r="C7623" s="6"/>
      <c r="D7623" s="7"/>
      <c r="E7623" s="7"/>
      <c r="F7623" s="6"/>
      <c r="G7623" s="6"/>
    </row>
    <row r="7624" spans="2:7" s="5" customFormat="1" x14ac:dyDescent="0.25">
      <c r="B7624" s="6"/>
      <c r="C7624" s="6"/>
      <c r="D7624" s="7"/>
      <c r="E7624" s="7"/>
      <c r="F7624" s="6"/>
      <c r="G7624" s="6"/>
    </row>
    <row r="7625" spans="2:7" s="5" customFormat="1" x14ac:dyDescent="0.25">
      <c r="B7625" s="6"/>
      <c r="C7625" s="6"/>
      <c r="D7625" s="7"/>
      <c r="E7625" s="7"/>
      <c r="F7625" s="6"/>
      <c r="G7625" s="6"/>
    </row>
    <row r="7626" spans="2:7" s="5" customFormat="1" x14ac:dyDescent="0.25">
      <c r="B7626" s="6"/>
      <c r="C7626" s="6"/>
      <c r="D7626" s="7"/>
      <c r="E7626" s="7"/>
      <c r="F7626" s="6"/>
      <c r="G7626" s="6"/>
    </row>
    <row r="7627" spans="2:7" s="5" customFormat="1" x14ac:dyDescent="0.25">
      <c r="B7627" s="6"/>
      <c r="C7627" s="6"/>
      <c r="D7627" s="7"/>
      <c r="E7627" s="7"/>
      <c r="F7627" s="6"/>
      <c r="G7627" s="6"/>
    </row>
    <row r="7628" spans="2:7" s="5" customFormat="1" x14ac:dyDescent="0.25">
      <c r="B7628" s="6"/>
      <c r="C7628" s="6"/>
      <c r="D7628" s="7"/>
      <c r="E7628" s="7"/>
      <c r="F7628" s="6"/>
      <c r="G7628" s="6"/>
    </row>
    <row r="7629" spans="2:7" s="5" customFormat="1" x14ac:dyDescent="0.25">
      <c r="B7629" s="6"/>
      <c r="C7629" s="6"/>
      <c r="D7629" s="7"/>
      <c r="E7629" s="7"/>
      <c r="F7629" s="6"/>
      <c r="G7629" s="6"/>
    </row>
    <row r="7630" spans="2:7" s="5" customFormat="1" x14ac:dyDescent="0.25">
      <c r="B7630" s="6"/>
      <c r="C7630" s="6"/>
      <c r="D7630" s="7"/>
      <c r="E7630" s="7"/>
      <c r="F7630" s="6"/>
      <c r="G7630" s="6"/>
    </row>
    <row r="7631" spans="2:7" s="5" customFormat="1" x14ac:dyDescent="0.25">
      <c r="B7631" s="6"/>
      <c r="C7631" s="6"/>
      <c r="D7631" s="7"/>
      <c r="E7631" s="7"/>
      <c r="F7631" s="6"/>
      <c r="G7631" s="6"/>
    </row>
    <row r="7632" spans="2:7" s="5" customFormat="1" x14ac:dyDescent="0.25">
      <c r="B7632" s="6"/>
      <c r="C7632" s="6"/>
      <c r="D7632" s="7"/>
      <c r="E7632" s="7"/>
      <c r="F7632" s="6"/>
      <c r="G7632" s="6"/>
    </row>
    <row r="7633" spans="2:7" s="5" customFormat="1" x14ac:dyDescent="0.25">
      <c r="B7633" s="6"/>
      <c r="C7633" s="6"/>
      <c r="D7633" s="7"/>
      <c r="E7633" s="7"/>
      <c r="F7633" s="6"/>
      <c r="G7633" s="6"/>
    </row>
    <row r="7634" spans="2:7" s="5" customFormat="1" x14ac:dyDescent="0.25">
      <c r="B7634" s="6"/>
      <c r="C7634" s="6"/>
      <c r="D7634" s="7"/>
      <c r="E7634" s="7"/>
      <c r="F7634" s="6"/>
      <c r="G7634" s="6"/>
    </row>
    <row r="7635" spans="2:7" s="5" customFormat="1" x14ac:dyDescent="0.25">
      <c r="B7635" s="6"/>
      <c r="C7635" s="6"/>
      <c r="D7635" s="7"/>
      <c r="E7635" s="7"/>
      <c r="F7635" s="6"/>
      <c r="G7635" s="6"/>
    </row>
    <row r="7636" spans="2:7" s="5" customFormat="1" x14ac:dyDescent="0.25">
      <c r="B7636" s="6"/>
      <c r="C7636" s="6"/>
      <c r="D7636" s="7"/>
      <c r="E7636" s="7"/>
      <c r="F7636" s="6"/>
      <c r="G7636" s="6"/>
    </row>
    <row r="7637" spans="2:7" s="5" customFormat="1" x14ac:dyDescent="0.25">
      <c r="B7637" s="6"/>
      <c r="C7637" s="6"/>
      <c r="D7637" s="7"/>
      <c r="E7637" s="7"/>
      <c r="F7637" s="6"/>
      <c r="G7637" s="6"/>
    </row>
    <row r="7638" spans="2:7" s="5" customFormat="1" x14ac:dyDescent="0.25">
      <c r="B7638" s="6"/>
      <c r="C7638" s="6"/>
      <c r="D7638" s="7"/>
      <c r="E7638" s="7"/>
      <c r="F7638" s="6"/>
      <c r="G7638" s="6"/>
    </row>
    <row r="7639" spans="2:7" s="5" customFormat="1" x14ac:dyDescent="0.25">
      <c r="B7639" s="6"/>
      <c r="C7639" s="6"/>
      <c r="D7639" s="7"/>
      <c r="E7639" s="7"/>
      <c r="F7639" s="6"/>
      <c r="G7639" s="6"/>
    </row>
    <row r="7640" spans="2:7" s="5" customFormat="1" x14ac:dyDescent="0.25">
      <c r="B7640" s="6"/>
      <c r="C7640" s="6"/>
      <c r="D7640" s="7"/>
      <c r="E7640" s="7"/>
      <c r="F7640" s="6"/>
      <c r="G7640" s="6"/>
    </row>
    <row r="7641" spans="2:7" s="5" customFormat="1" x14ac:dyDescent="0.25">
      <c r="B7641" s="6"/>
      <c r="C7641" s="6"/>
      <c r="D7641" s="7"/>
      <c r="E7641" s="7"/>
      <c r="F7641" s="6"/>
      <c r="G7641" s="6"/>
    </row>
    <row r="7642" spans="2:7" s="5" customFormat="1" x14ac:dyDescent="0.25">
      <c r="B7642" s="6"/>
      <c r="C7642" s="6"/>
      <c r="D7642" s="7"/>
      <c r="E7642" s="7"/>
      <c r="F7642" s="6"/>
      <c r="G7642" s="6"/>
    </row>
    <row r="7643" spans="2:7" s="5" customFormat="1" x14ac:dyDescent="0.25">
      <c r="B7643" s="6"/>
      <c r="C7643" s="6"/>
      <c r="D7643" s="7"/>
      <c r="E7643" s="7"/>
      <c r="F7643" s="6"/>
      <c r="G7643" s="6"/>
    </row>
    <row r="7644" spans="2:7" s="5" customFormat="1" x14ac:dyDescent="0.25">
      <c r="B7644" s="6"/>
      <c r="C7644" s="6"/>
      <c r="D7644" s="7"/>
      <c r="E7644" s="7"/>
      <c r="F7644" s="6"/>
      <c r="G7644" s="6"/>
    </row>
    <row r="7645" spans="2:7" s="5" customFormat="1" x14ac:dyDescent="0.25">
      <c r="B7645" s="6"/>
      <c r="C7645" s="6"/>
      <c r="D7645" s="7"/>
      <c r="E7645" s="7"/>
      <c r="F7645" s="6"/>
      <c r="G7645" s="6"/>
    </row>
    <row r="7646" spans="2:7" s="5" customFormat="1" x14ac:dyDescent="0.25">
      <c r="B7646" s="6"/>
      <c r="C7646" s="6"/>
      <c r="D7646" s="7"/>
      <c r="E7646" s="7"/>
      <c r="F7646" s="6"/>
      <c r="G7646" s="6"/>
    </row>
    <row r="7647" spans="2:7" s="5" customFormat="1" x14ac:dyDescent="0.25">
      <c r="B7647" s="6"/>
      <c r="C7647" s="6"/>
      <c r="D7647" s="7"/>
      <c r="E7647" s="7"/>
      <c r="F7647" s="6"/>
      <c r="G7647" s="6"/>
    </row>
    <row r="7648" spans="2:7" s="5" customFormat="1" x14ac:dyDescent="0.25">
      <c r="B7648" s="6"/>
      <c r="C7648" s="6"/>
      <c r="D7648" s="7"/>
      <c r="E7648" s="7"/>
      <c r="F7648" s="6"/>
      <c r="G7648" s="6"/>
    </row>
    <row r="7649" spans="2:7" s="5" customFormat="1" x14ac:dyDescent="0.25">
      <c r="B7649" s="6"/>
      <c r="C7649" s="6"/>
      <c r="D7649" s="7"/>
      <c r="E7649" s="7"/>
      <c r="F7649" s="6"/>
      <c r="G7649" s="6"/>
    </row>
    <row r="7650" spans="2:7" s="5" customFormat="1" x14ac:dyDescent="0.25">
      <c r="B7650" s="6"/>
      <c r="C7650" s="6"/>
      <c r="D7650" s="7"/>
      <c r="E7650" s="7"/>
      <c r="F7650" s="6"/>
      <c r="G7650" s="6"/>
    </row>
    <row r="7651" spans="2:7" s="5" customFormat="1" x14ac:dyDescent="0.25">
      <c r="B7651" s="6"/>
      <c r="C7651" s="6"/>
      <c r="D7651" s="7"/>
      <c r="E7651" s="7"/>
      <c r="F7651" s="6"/>
      <c r="G7651" s="6"/>
    </row>
    <row r="7652" spans="2:7" s="5" customFormat="1" x14ac:dyDescent="0.25">
      <c r="B7652" s="6"/>
      <c r="C7652" s="6"/>
      <c r="D7652" s="7"/>
      <c r="E7652" s="7"/>
      <c r="F7652" s="6"/>
      <c r="G7652" s="6"/>
    </row>
    <row r="7653" spans="2:7" s="5" customFormat="1" x14ac:dyDescent="0.25">
      <c r="B7653" s="6"/>
      <c r="C7653" s="6"/>
      <c r="D7653" s="7"/>
      <c r="E7653" s="7"/>
      <c r="F7653" s="6"/>
      <c r="G7653" s="6"/>
    </row>
    <row r="7654" spans="2:7" s="5" customFormat="1" x14ac:dyDescent="0.25">
      <c r="B7654" s="6"/>
      <c r="C7654" s="6"/>
      <c r="D7654" s="7"/>
      <c r="E7654" s="7"/>
      <c r="F7654" s="6"/>
      <c r="G7654" s="6"/>
    </row>
    <row r="7655" spans="2:7" s="5" customFormat="1" x14ac:dyDescent="0.25">
      <c r="B7655" s="6"/>
      <c r="C7655" s="6"/>
      <c r="D7655" s="7"/>
      <c r="E7655" s="7"/>
      <c r="F7655" s="6"/>
      <c r="G7655" s="6"/>
    </row>
    <row r="7656" spans="2:7" s="5" customFormat="1" x14ac:dyDescent="0.25">
      <c r="B7656" s="6"/>
      <c r="C7656" s="6"/>
      <c r="D7656" s="7"/>
      <c r="E7656" s="7"/>
      <c r="F7656" s="6"/>
      <c r="G7656" s="6"/>
    </row>
    <row r="7657" spans="2:7" s="5" customFormat="1" x14ac:dyDescent="0.25">
      <c r="B7657" s="6"/>
      <c r="C7657" s="6"/>
      <c r="D7657" s="7"/>
      <c r="E7657" s="7"/>
      <c r="F7657" s="6"/>
      <c r="G7657" s="6"/>
    </row>
    <row r="7658" spans="2:7" s="5" customFormat="1" x14ac:dyDescent="0.25">
      <c r="B7658" s="6"/>
      <c r="C7658" s="6"/>
      <c r="D7658" s="7"/>
      <c r="E7658" s="7"/>
      <c r="F7658" s="6"/>
      <c r="G7658" s="6"/>
    </row>
    <row r="7659" spans="2:7" s="5" customFormat="1" x14ac:dyDescent="0.25">
      <c r="B7659" s="6"/>
      <c r="C7659" s="6"/>
      <c r="D7659" s="7"/>
      <c r="E7659" s="7"/>
      <c r="F7659" s="6"/>
      <c r="G7659" s="6"/>
    </row>
    <row r="7660" spans="2:7" s="5" customFormat="1" x14ac:dyDescent="0.25">
      <c r="B7660" s="6"/>
      <c r="C7660" s="6"/>
      <c r="D7660" s="7"/>
      <c r="E7660" s="7"/>
      <c r="F7660" s="6"/>
      <c r="G7660" s="6"/>
    </row>
    <row r="7661" spans="2:7" s="5" customFormat="1" x14ac:dyDescent="0.25">
      <c r="B7661" s="6"/>
      <c r="C7661" s="6"/>
      <c r="D7661" s="7"/>
      <c r="E7661" s="7"/>
      <c r="F7661" s="6"/>
      <c r="G7661" s="6"/>
    </row>
    <row r="7662" spans="2:7" s="5" customFormat="1" x14ac:dyDescent="0.25">
      <c r="B7662" s="6"/>
      <c r="C7662" s="6"/>
      <c r="D7662" s="7"/>
      <c r="E7662" s="7"/>
      <c r="F7662" s="6"/>
      <c r="G7662" s="6"/>
    </row>
    <row r="7663" spans="2:7" s="5" customFormat="1" x14ac:dyDescent="0.25">
      <c r="B7663" s="6"/>
      <c r="C7663" s="6"/>
      <c r="D7663" s="7"/>
      <c r="E7663" s="7"/>
      <c r="F7663" s="6"/>
      <c r="G7663" s="6"/>
    </row>
    <row r="7664" spans="2:7" s="5" customFormat="1" x14ac:dyDescent="0.25">
      <c r="B7664" s="6"/>
      <c r="C7664" s="6"/>
      <c r="D7664" s="7"/>
      <c r="E7664" s="7"/>
      <c r="F7664" s="6"/>
      <c r="G7664" s="6"/>
    </row>
    <row r="7665" spans="2:7" s="5" customFormat="1" x14ac:dyDescent="0.25">
      <c r="B7665" s="6"/>
      <c r="C7665" s="6"/>
      <c r="D7665" s="7"/>
      <c r="E7665" s="7"/>
      <c r="F7665" s="6"/>
      <c r="G7665" s="6"/>
    </row>
    <row r="7666" spans="2:7" s="5" customFormat="1" x14ac:dyDescent="0.25">
      <c r="B7666" s="6"/>
      <c r="C7666" s="6"/>
      <c r="D7666" s="7"/>
      <c r="E7666" s="7"/>
      <c r="F7666" s="6"/>
      <c r="G7666" s="6"/>
    </row>
    <row r="7667" spans="2:7" s="5" customFormat="1" x14ac:dyDescent="0.25">
      <c r="B7667" s="6"/>
      <c r="C7667" s="6"/>
      <c r="D7667" s="7"/>
      <c r="E7667" s="7"/>
      <c r="F7667" s="6"/>
      <c r="G7667" s="6"/>
    </row>
    <row r="7668" spans="2:7" s="5" customFormat="1" x14ac:dyDescent="0.25">
      <c r="B7668" s="6"/>
      <c r="C7668" s="6"/>
      <c r="D7668" s="7"/>
      <c r="E7668" s="7"/>
      <c r="F7668" s="6"/>
      <c r="G7668" s="6"/>
    </row>
    <row r="7669" spans="2:7" s="5" customFormat="1" x14ac:dyDescent="0.25">
      <c r="B7669" s="6"/>
      <c r="C7669" s="6"/>
      <c r="D7669" s="7"/>
      <c r="E7669" s="7"/>
      <c r="F7669" s="6"/>
      <c r="G7669" s="6"/>
    </row>
    <row r="7670" spans="2:7" s="5" customFormat="1" x14ac:dyDescent="0.25">
      <c r="B7670" s="6"/>
      <c r="C7670" s="6"/>
      <c r="D7670" s="7"/>
      <c r="E7670" s="7"/>
      <c r="F7670" s="6"/>
      <c r="G7670" s="6"/>
    </row>
    <row r="7671" spans="2:7" s="5" customFormat="1" x14ac:dyDescent="0.25">
      <c r="B7671" s="6"/>
      <c r="C7671" s="6"/>
      <c r="D7671" s="7"/>
      <c r="E7671" s="7"/>
      <c r="F7671" s="6"/>
      <c r="G7671" s="6"/>
    </row>
    <row r="7672" spans="2:7" s="5" customFormat="1" x14ac:dyDescent="0.25">
      <c r="B7672" s="6"/>
      <c r="C7672" s="6"/>
      <c r="D7672" s="7"/>
      <c r="E7672" s="7"/>
      <c r="F7672" s="6"/>
      <c r="G7672" s="6"/>
    </row>
    <row r="7673" spans="2:7" s="5" customFormat="1" x14ac:dyDescent="0.25">
      <c r="B7673" s="6"/>
      <c r="C7673" s="6"/>
      <c r="D7673" s="7"/>
      <c r="E7673" s="7"/>
      <c r="F7673" s="6"/>
      <c r="G7673" s="6"/>
    </row>
    <row r="7674" spans="2:7" s="5" customFormat="1" x14ac:dyDescent="0.25">
      <c r="B7674" s="6"/>
      <c r="C7674" s="6"/>
      <c r="D7674" s="7"/>
      <c r="E7674" s="7"/>
      <c r="F7674" s="6"/>
      <c r="G7674" s="6"/>
    </row>
    <row r="7675" spans="2:7" s="5" customFormat="1" x14ac:dyDescent="0.25">
      <c r="B7675" s="6"/>
      <c r="C7675" s="6"/>
      <c r="D7675" s="7"/>
      <c r="E7675" s="7"/>
      <c r="F7675" s="6"/>
      <c r="G7675" s="6"/>
    </row>
    <row r="7676" spans="2:7" s="5" customFormat="1" x14ac:dyDescent="0.25">
      <c r="B7676" s="6"/>
      <c r="C7676" s="6"/>
      <c r="D7676" s="7"/>
      <c r="E7676" s="7"/>
      <c r="F7676" s="6"/>
      <c r="G7676" s="6"/>
    </row>
    <row r="7677" spans="2:7" s="5" customFormat="1" x14ac:dyDescent="0.25">
      <c r="B7677" s="6"/>
      <c r="C7677" s="6"/>
      <c r="D7677" s="7"/>
      <c r="E7677" s="7"/>
      <c r="F7677" s="6"/>
      <c r="G7677" s="6"/>
    </row>
    <row r="7678" spans="2:7" s="5" customFormat="1" x14ac:dyDescent="0.25">
      <c r="B7678" s="6"/>
      <c r="C7678" s="6"/>
      <c r="D7678" s="7"/>
      <c r="E7678" s="7"/>
      <c r="F7678" s="6"/>
      <c r="G7678" s="6"/>
    </row>
    <row r="7679" spans="2:7" s="5" customFormat="1" x14ac:dyDescent="0.25">
      <c r="B7679" s="6"/>
      <c r="C7679" s="6"/>
      <c r="D7679" s="7"/>
      <c r="E7679" s="7"/>
      <c r="F7679" s="6"/>
      <c r="G7679" s="6"/>
    </row>
    <row r="7680" spans="2:7" s="5" customFormat="1" x14ac:dyDescent="0.25">
      <c r="B7680" s="6"/>
      <c r="C7680" s="6"/>
      <c r="D7680" s="7"/>
      <c r="E7680" s="7"/>
      <c r="F7680" s="6"/>
      <c r="G7680" s="6"/>
    </row>
    <row r="7681" spans="2:7" s="5" customFormat="1" x14ac:dyDescent="0.25">
      <c r="B7681" s="6"/>
      <c r="C7681" s="6"/>
      <c r="D7681" s="7"/>
      <c r="E7681" s="7"/>
      <c r="F7681" s="6"/>
      <c r="G7681" s="6"/>
    </row>
    <row r="7682" spans="2:7" s="5" customFormat="1" x14ac:dyDescent="0.25">
      <c r="B7682" s="6"/>
      <c r="C7682" s="6"/>
      <c r="D7682" s="7"/>
      <c r="E7682" s="7"/>
      <c r="F7682" s="6"/>
      <c r="G7682" s="6"/>
    </row>
    <row r="7683" spans="2:7" s="5" customFormat="1" x14ac:dyDescent="0.25">
      <c r="B7683" s="6"/>
      <c r="C7683" s="6"/>
      <c r="D7683" s="7"/>
      <c r="E7683" s="7"/>
      <c r="F7683" s="6"/>
      <c r="G7683" s="6"/>
    </row>
    <row r="7684" spans="2:7" s="5" customFormat="1" x14ac:dyDescent="0.25">
      <c r="B7684" s="6"/>
      <c r="C7684" s="6"/>
      <c r="D7684" s="7"/>
      <c r="E7684" s="7"/>
      <c r="F7684" s="6"/>
      <c r="G7684" s="6"/>
    </row>
    <row r="7685" spans="2:7" s="5" customFormat="1" x14ac:dyDescent="0.25">
      <c r="B7685" s="6"/>
      <c r="C7685" s="6"/>
      <c r="D7685" s="7"/>
      <c r="E7685" s="7"/>
      <c r="F7685" s="6"/>
      <c r="G7685" s="6"/>
    </row>
    <row r="7686" spans="2:7" s="5" customFormat="1" x14ac:dyDescent="0.25">
      <c r="B7686" s="6"/>
      <c r="C7686" s="6"/>
      <c r="D7686" s="7"/>
      <c r="E7686" s="7"/>
      <c r="F7686" s="6"/>
      <c r="G7686" s="6"/>
    </row>
    <row r="7687" spans="2:7" s="5" customFormat="1" x14ac:dyDescent="0.25">
      <c r="B7687" s="6"/>
      <c r="C7687" s="6"/>
      <c r="D7687" s="7"/>
      <c r="E7687" s="7"/>
      <c r="F7687" s="6"/>
      <c r="G7687" s="6"/>
    </row>
    <row r="7688" spans="2:7" s="5" customFormat="1" x14ac:dyDescent="0.25">
      <c r="B7688" s="6"/>
      <c r="C7688" s="6"/>
      <c r="D7688" s="7"/>
      <c r="E7688" s="7"/>
      <c r="F7688" s="6"/>
      <c r="G7688" s="6"/>
    </row>
    <row r="7689" spans="2:7" s="5" customFormat="1" x14ac:dyDescent="0.25">
      <c r="B7689" s="6"/>
      <c r="C7689" s="6"/>
      <c r="D7689" s="7"/>
      <c r="E7689" s="7"/>
      <c r="F7689" s="6"/>
      <c r="G7689" s="6"/>
    </row>
    <row r="7690" spans="2:7" s="5" customFormat="1" x14ac:dyDescent="0.25">
      <c r="B7690" s="6"/>
      <c r="C7690" s="6"/>
      <c r="D7690" s="7"/>
      <c r="E7690" s="7"/>
      <c r="F7690" s="6"/>
      <c r="G7690" s="6"/>
    </row>
    <row r="7691" spans="2:7" s="5" customFormat="1" x14ac:dyDescent="0.25">
      <c r="B7691" s="6"/>
      <c r="C7691" s="6"/>
      <c r="D7691" s="7"/>
      <c r="E7691" s="7"/>
      <c r="F7691" s="6"/>
      <c r="G7691" s="6"/>
    </row>
    <row r="7692" spans="2:7" s="5" customFormat="1" x14ac:dyDescent="0.25">
      <c r="B7692" s="6"/>
      <c r="C7692" s="6"/>
      <c r="D7692" s="7"/>
      <c r="E7692" s="7"/>
      <c r="F7692" s="6"/>
      <c r="G7692" s="6"/>
    </row>
    <row r="7693" spans="2:7" s="5" customFormat="1" x14ac:dyDescent="0.25">
      <c r="B7693" s="6"/>
      <c r="C7693" s="6"/>
      <c r="D7693" s="7"/>
      <c r="E7693" s="7"/>
      <c r="F7693" s="6"/>
      <c r="G7693" s="6"/>
    </row>
    <row r="7694" spans="2:7" s="5" customFormat="1" x14ac:dyDescent="0.25">
      <c r="B7694" s="6"/>
      <c r="C7694" s="6"/>
      <c r="D7694" s="7"/>
      <c r="E7694" s="7"/>
      <c r="F7694" s="6"/>
      <c r="G7694" s="6"/>
    </row>
    <row r="7695" spans="2:7" s="5" customFormat="1" x14ac:dyDescent="0.25">
      <c r="B7695" s="6"/>
      <c r="C7695" s="6"/>
      <c r="D7695" s="7"/>
      <c r="E7695" s="7"/>
      <c r="F7695" s="6"/>
      <c r="G7695" s="6"/>
    </row>
    <row r="7696" spans="2:7" s="5" customFormat="1" x14ac:dyDescent="0.25">
      <c r="B7696" s="6"/>
      <c r="C7696" s="6"/>
      <c r="D7696" s="7"/>
      <c r="E7696" s="7"/>
      <c r="F7696" s="6"/>
      <c r="G7696" s="6"/>
    </row>
    <row r="7697" spans="2:7" s="5" customFormat="1" x14ac:dyDescent="0.25">
      <c r="B7697" s="6"/>
      <c r="C7697" s="6"/>
      <c r="D7697" s="7"/>
      <c r="E7697" s="7"/>
      <c r="F7697" s="6"/>
      <c r="G7697" s="6"/>
    </row>
    <row r="7698" spans="2:7" s="5" customFormat="1" x14ac:dyDescent="0.25">
      <c r="B7698" s="6"/>
      <c r="C7698" s="6"/>
      <c r="D7698" s="7"/>
      <c r="E7698" s="7"/>
      <c r="F7698" s="6"/>
      <c r="G7698" s="6"/>
    </row>
    <row r="7699" spans="2:7" s="5" customFormat="1" x14ac:dyDescent="0.25">
      <c r="B7699" s="6"/>
      <c r="C7699" s="6"/>
      <c r="D7699" s="7"/>
      <c r="E7699" s="7"/>
      <c r="F7699" s="6"/>
      <c r="G7699" s="6"/>
    </row>
    <row r="7700" spans="2:7" s="5" customFormat="1" x14ac:dyDescent="0.25">
      <c r="B7700" s="6"/>
      <c r="C7700" s="6"/>
      <c r="D7700" s="7"/>
      <c r="E7700" s="7"/>
      <c r="F7700" s="6"/>
      <c r="G7700" s="6"/>
    </row>
    <row r="7701" spans="2:7" s="5" customFormat="1" x14ac:dyDescent="0.25">
      <c r="B7701" s="6"/>
      <c r="C7701" s="6"/>
      <c r="D7701" s="7"/>
      <c r="E7701" s="7"/>
      <c r="F7701" s="6"/>
      <c r="G7701" s="6"/>
    </row>
    <row r="7702" spans="2:7" s="5" customFormat="1" x14ac:dyDescent="0.25">
      <c r="B7702" s="6"/>
      <c r="C7702" s="6"/>
      <c r="D7702" s="7"/>
      <c r="E7702" s="7"/>
      <c r="F7702" s="6"/>
      <c r="G7702" s="6"/>
    </row>
    <row r="7703" spans="2:7" s="5" customFormat="1" x14ac:dyDescent="0.25">
      <c r="B7703" s="6"/>
      <c r="C7703" s="6"/>
      <c r="D7703" s="7"/>
      <c r="E7703" s="7"/>
      <c r="F7703" s="6"/>
      <c r="G7703" s="6"/>
    </row>
    <row r="7704" spans="2:7" s="5" customFormat="1" x14ac:dyDescent="0.25">
      <c r="B7704" s="6"/>
      <c r="C7704" s="6"/>
      <c r="D7704" s="7"/>
      <c r="E7704" s="7"/>
      <c r="F7704" s="6"/>
      <c r="G7704" s="6"/>
    </row>
    <row r="7705" spans="2:7" s="5" customFormat="1" x14ac:dyDescent="0.25">
      <c r="B7705" s="6"/>
      <c r="C7705" s="6"/>
      <c r="D7705" s="7"/>
      <c r="E7705" s="7"/>
      <c r="F7705" s="6"/>
      <c r="G7705" s="6"/>
    </row>
    <row r="7706" spans="2:7" s="5" customFormat="1" x14ac:dyDescent="0.25">
      <c r="B7706" s="6"/>
      <c r="C7706" s="6"/>
      <c r="D7706" s="7"/>
      <c r="E7706" s="7"/>
      <c r="F7706" s="6"/>
      <c r="G7706" s="6"/>
    </row>
    <row r="7707" spans="2:7" s="5" customFormat="1" x14ac:dyDescent="0.25">
      <c r="B7707" s="6"/>
      <c r="C7707" s="6"/>
      <c r="D7707" s="7"/>
      <c r="E7707" s="7"/>
      <c r="F7707" s="6"/>
      <c r="G7707" s="6"/>
    </row>
    <row r="7708" spans="2:7" s="5" customFormat="1" x14ac:dyDescent="0.25">
      <c r="B7708" s="6"/>
      <c r="C7708" s="6"/>
      <c r="D7708" s="7"/>
      <c r="E7708" s="7"/>
      <c r="F7708" s="6"/>
      <c r="G7708" s="6"/>
    </row>
    <row r="7709" spans="2:7" s="5" customFormat="1" x14ac:dyDescent="0.25">
      <c r="B7709" s="6"/>
      <c r="C7709" s="6"/>
      <c r="D7709" s="7"/>
      <c r="E7709" s="7"/>
      <c r="F7709" s="6"/>
      <c r="G7709" s="6"/>
    </row>
    <row r="7710" spans="2:7" s="5" customFormat="1" x14ac:dyDescent="0.25">
      <c r="B7710" s="6"/>
      <c r="C7710" s="6"/>
      <c r="D7710" s="7"/>
      <c r="E7710" s="7"/>
      <c r="F7710" s="6"/>
      <c r="G7710" s="6"/>
    </row>
    <row r="7711" spans="2:7" s="5" customFormat="1" x14ac:dyDescent="0.25">
      <c r="B7711" s="6"/>
      <c r="C7711" s="6"/>
      <c r="D7711" s="7"/>
      <c r="E7711" s="7"/>
      <c r="F7711" s="6"/>
      <c r="G7711" s="6"/>
    </row>
    <row r="7712" spans="2:7" s="5" customFormat="1" x14ac:dyDescent="0.25">
      <c r="B7712" s="6"/>
      <c r="C7712" s="6"/>
      <c r="D7712" s="7"/>
      <c r="E7712" s="7"/>
      <c r="F7712" s="6"/>
      <c r="G7712" s="6"/>
    </row>
    <row r="7713" spans="2:7" s="5" customFormat="1" x14ac:dyDescent="0.25">
      <c r="B7713" s="6"/>
      <c r="C7713" s="6"/>
      <c r="D7713" s="7"/>
      <c r="E7713" s="7"/>
      <c r="F7713" s="6"/>
      <c r="G7713" s="6"/>
    </row>
    <row r="7714" spans="2:7" s="5" customFormat="1" x14ac:dyDescent="0.25">
      <c r="B7714" s="6"/>
      <c r="C7714" s="6"/>
      <c r="D7714" s="7"/>
      <c r="E7714" s="7"/>
      <c r="F7714" s="6"/>
      <c r="G7714" s="6"/>
    </row>
    <row r="7715" spans="2:7" s="5" customFormat="1" x14ac:dyDescent="0.25">
      <c r="B7715" s="6"/>
      <c r="C7715" s="6"/>
      <c r="D7715" s="7"/>
      <c r="E7715" s="7"/>
      <c r="F7715" s="6"/>
      <c r="G7715" s="6"/>
    </row>
    <row r="7716" spans="2:7" s="5" customFormat="1" x14ac:dyDescent="0.25">
      <c r="B7716" s="6"/>
      <c r="C7716" s="6"/>
      <c r="D7716" s="7"/>
      <c r="E7716" s="7"/>
      <c r="F7716" s="6"/>
      <c r="G7716" s="6"/>
    </row>
    <row r="7717" spans="2:7" s="5" customFormat="1" x14ac:dyDescent="0.25">
      <c r="B7717" s="6"/>
      <c r="C7717" s="6"/>
      <c r="D7717" s="7"/>
      <c r="E7717" s="7"/>
      <c r="F7717" s="6"/>
      <c r="G7717" s="6"/>
    </row>
    <row r="7718" spans="2:7" s="5" customFormat="1" x14ac:dyDescent="0.25">
      <c r="B7718" s="6"/>
      <c r="C7718" s="6"/>
      <c r="D7718" s="7"/>
      <c r="E7718" s="7"/>
      <c r="F7718" s="6"/>
      <c r="G7718" s="6"/>
    </row>
    <row r="7719" spans="2:7" s="5" customFormat="1" x14ac:dyDescent="0.25">
      <c r="B7719" s="6"/>
      <c r="C7719" s="6"/>
      <c r="D7719" s="7"/>
      <c r="E7719" s="7"/>
      <c r="F7719" s="6"/>
      <c r="G7719" s="6"/>
    </row>
    <row r="7720" spans="2:7" s="5" customFormat="1" x14ac:dyDescent="0.25">
      <c r="B7720" s="6"/>
      <c r="C7720" s="6"/>
      <c r="D7720" s="7"/>
      <c r="E7720" s="7"/>
      <c r="F7720" s="6"/>
      <c r="G7720" s="6"/>
    </row>
    <row r="7721" spans="2:7" s="5" customFormat="1" x14ac:dyDescent="0.25">
      <c r="B7721" s="6"/>
      <c r="C7721" s="6"/>
      <c r="D7721" s="7"/>
      <c r="E7721" s="7"/>
      <c r="F7721" s="6"/>
      <c r="G7721" s="6"/>
    </row>
    <row r="7722" spans="2:7" s="5" customFormat="1" x14ac:dyDescent="0.25">
      <c r="B7722" s="6"/>
      <c r="C7722" s="6"/>
      <c r="D7722" s="7"/>
      <c r="E7722" s="7"/>
      <c r="F7722" s="6"/>
      <c r="G7722" s="6"/>
    </row>
    <row r="7723" spans="2:7" s="5" customFormat="1" x14ac:dyDescent="0.25">
      <c r="B7723" s="6"/>
      <c r="C7723" s="6"/>
      <c r="D7723" s="7"/>
      <c r="E7723" s="7"/>
      <c r="F7723" s="6"/>
      <c r="G7723" s="6"/>
    </row>
    <row r="7724" spans="2:7" s="5" customFormat="1" x14ac:dyDescent="0.25">
      <c r="B7724" s="6"/>
      <c r="C7724" s="6"/>
      <c r="D7724" s="7"/>
      <c r="E7724" s="7"/>
      <c r="F7724" s="6"/>
      <c r="G7724" s="6"/>
    </row>
    <row r="7725" spans="2:7" s="5" customFormat="1" x14ac:dyDescent="0.25">
      <c r="B7725" s="6"/>
      <c r="C7725" s="6"/>
      <c r="D7725" s="7"/>
      <c r="E7725" s="7"/>
      <c r="F7725" s="6"/>
      <c r="G7725" s="6"/>
    </row>
    <row r="7726" spans="2:7" s="5" customFormat="1" x14ac:dyDescent="0.25">
      <c r="B7726" s="6"/>
      <c r="C7726" s="6"/>
      <c r="D7726" s="7"/>
      <c r="E7726" s="7"/>
      <c r="F7726" s="6"/>
      <c r="G7726" s="6"/>
    </row>
    <row r="7727" spans="2:7" s="5" customFormat="1" x14ac:dyDescent="0.25">
      <c r="B7727" s="6"/>
      <c r="C7727" s="6"/>
      <c r="D7727" s="7"/>
      <c r="E7727" s="7"/>
      <c r="F7727" s="6"/>
      <c r="G7727" s="6"/>
    </row>
    <row r="7728" spans="2:7" s="5" customFormat="1" x14ac:dyDescent="0.25">
      <c r="B7728" s="6"/>
      <c r="C7728" s="6"/>
      <c r="D7728" s="7"/>
      <c r="E7728" s="7"/>
      <c r="F7728" s="6"/>
      <c r="G7728" s="6"/>
    </row>
    <row r="7729" spans="2:7" s="5" customFormat="1" x14ac:dyDescent="0.25">
      <c r="B7729" s="6"/>
      <c r="C7729" s="6"/>
      <c r="D7729" s="7"/>
      <c r="E7729" s="7"/>
      <c r="F7729" s="6"/>
      <c r="G7729" s="6"/>
    </row>
    <row r="7730" spans="2:7" s="5" customFormat="1" x14ac:dyDescent="0.25">
      <c r="B7730" s="6"/>
      <c r="C7730" s="6"/>
      <c r="D7730" s="7"/>
      <c r="E7730" s="7"/>
      <c r="F7730" s="6"/>
      <c r="G7730" s="6"/>
    </row>
    <row r="7731" spans="2:7" s="5" customFormat="1" x14ac:dyDescent="0.25">
      <c r="B7731" s="6"/>
      <c r="C7731" s="6"/>
      <c r="D7731" s="7"/>
      <c r="E7731" s="7"/>
      <c r="F7731" s="6"/>
      <c r="G7731" s="6"/>
    </row>
    <row r="7732" spans="2:7" s="5" customFormat="1" x14ac:dyDescent="0.25">
      <c r="B7732" s="6"/>
      <c r="C7732" s="6"/>
      <c r="D7732" s="7"/>
      <c r="E7732" s="7"/>
      <c r="F7732" s="6"/>
      <c r="G7732" s="6"/>
    </row>
    <row r="7733" spans="2:7" s="5" customFormat="1" x14ac:dyDescent="0.25">
      <c r="B7733" s="6"/>
      <c r="C7733" s="6"/>
      <c r="D7733" s="7"/>
      <c r="E7733" s="7"/>
      <c r="F7733" s="6"/>
      <c r="G7733" s="6"/>
    </row>
    <row r="7734" spans="2:7" s="5" customFormat="1" x14ac:dyDescent="0.25">
      <c r="B7734" s="6"/>
      <c r="C7734" s="6"/>
      <c r="D7734" s="7"/>
      <c r="E7734" s="7"/>
      <c r="F7734" s="6"/>
      <c r="G7734" s="6"/>
    </row>
    <row r="7735" spans="2:7" s="5" customFormat="1" x14ac:dyDescent="0.25">
      <c r="B7735" s="6"/>
      <c r="C7735" s="6"/>
      <c r="D7735" s="7"/>
      <c r="E7735" s="7"/>
      <c r="F7735" s="6"/>
      <c r="G7735" s="6"/>
    </row>
    <row r="7736" spans="2:7" s="5" customFormat="1" x14ac:dyDescent="0.25">
      <c r="B7736" s="6"/>
      <c r="C7736" s="6"/>
      <c r="D7736" s="7"/>
      <c r="E7736" s="7"/>
      <c r="F7736" s="6"/>
      <c r="G7736" s="6"/>
    </row>
    <row r="7737" spans="2:7" s="5" customFormat="1" x14ac:dyDescent="0.25">
      <c r="B7737" s="6"/>
      <c r="C7737" s="6"/>
      <c r="D7737" s="7"/>
      <c r="E7737" s="7"/>
      <c r="F7737" s="6"/>
      <c r="G7737" s="6"/>
    </row>
    <row r="7738" spans="2:7" s="5" customFormat="1" x14ac:dyDescent="0.25">
      <c r="B7738" s="6"/>
      <c r="C7738" s="6"/>
      <c r="D7738" s="7"/>
      <c r="E7738" s="7"/>
      <c r="F7738" s="6"/>
      <c r="G7738" s="6"/>
    </row>
    <row r="7739" spans="2:7" s="5" customFormat="1" x14ac:dyDescent="0.25">
      <c r="B7739" s="6"/>
      <c r="C7739" s="6"/>
      <c r="D7739" s="7"/>
      <c r="E7739" s="7"/>
      <c r="F7739" s="6"/>
      <c r="G7739" s="6"/>
    </row>
    <row r="7740" spans="2:7" s="5" customFormat="1" x14ac:dyDescent="0.25">
      <c r="B7740" s="6"/>
      <c r="C7740" s="6"/>
      <c r="D7740" s="7"/>
      <c r="E7740" s="7"/>
      <c r="F7740" s="6"/>
      <c r="G7740" s="6"/>
    </row>
    <row r="7741" spans="2:7" s="5" customFormat="1" x14ac:dyDescent="0.25">
      <c r="B7741" s="6"/>
      <c r="C7741" s="6"/>
      <c r="D7741" s="7"/>
      <c r="E7741" s="7"/>
      <c r="F7741" s="6"/>
      <c r="G7741" s="6"/>
    </row>
    <row r="7742" spans="2:7" s="5" customFormat="1" x14ac:dyDescent="0.25">
      <c r="B7742" s="6"/>
      <c r="C7742" s="6"/>
      <c r="D7742" s="7"/>
      <c r="E7742" s="7"/>
      <c r="F7742" s="6"/>
      <c r="G7742" s="6"/>
    </row>
    <row r="7743" spans="2:7" s="5" customFormat="1" x14ac:dyDescent="0.25">
      <c r="B7743" s="6"/>
      <c r="C7743" s="6"/>
      <c r="D7743" s="7"/>
      <c r="E7743" s="7"/>
      <c r="F7743" s="6"/>
      <c r="G7743" s="6"/>
    </row>
    <row r="7744" spans="2:7" s="5" customFormat="1" x14ac:dyDescent="0.25">
      <c r="B7744" s="6"/>
      <c r="C7744" s="6"/>
      <c r="D7744" s="7"/>
      <c r="E7744" s="7"/>
      <c r="F7744" s="6"/>
      <c r="G7744" s="6"/>
    </row>
    <row r="7745" spans="2:7" s="5" customFormat="1" x14ac:dyDescent="0.25">
      <c r="B7745" s="6"/>
      <c r="C7745" s="6"/>
      <c r="D7745" s="7"/>
      <c r="E7745" s="7"/>
      <c r="F7745" s="6"/>
      <c r="G7745" s="6"/>
    </row>
    <row r="7746" spans="2:7" s="5" customFormat="1" x14ac:dyDescent="0.25">
      <c r="B7746" s="6"/>
      <c r="C7746" s="6"/>
      <c r="D7746" s="7"/>
      <c r="E7746" s="7"/>
      <c r="F7746" s="6"/>
      <c r="G7746" s="6"/>
    </row>
    <row r="7747" spans="2:7" s="5" customFormat="1" x14ac:dyDescent="0.25">
      <c r="B7747" s="6"/>
      <c r="C7747" s="6"/>
      <c r="D7747" s="7"/>
      <c r="E7747" s="7"/>
      <c r="F7747" s="6"/>
      <c r="G7747" s="6"/>
    </row>
    <row r="7748" spans="2:7" s="5" customFormat="1" x14ac:dyDescent="0.25">
      <c r="B7748" s="6"/>
      <c r="C7748" s="6"/>
      <c r="D7748" s="7"/>
      <c r="E7748" s="7"/>
      <c r="F7748" s="6"/>
      <c r="G7748" s="6"/>
    </row>
    <row r="7749" spans="2:7" s="5" customFormat="1" x14ac:dyDescent="0.25">
      <c r="B7749" s="6"/>
      <c r="C7749" s="6"/>
      <c r="D7749" s="7"/>
      <c r="E7749" s="7"/>
      <c r="F7749" s="6"/>
      <c r="G7749" s="6"/>
    </row>
    <row r="7750" spans="2:7" s="5" customFormat="1" x14ac:dyDescent="0.25">
      <c r="B7750" s="6"/>
      <c r="C7750" s="6"/>
      <c r="D7750" s="7"/>
      <c r="E7750" s="7"/>
      <c r="F7750" s="6"/>
      <c r="G7750" s="6"/>
    </row>
    <row r="7751" spans="2:7" s="5" customFormat="1" x14ac:dyDescent="0.25">
      <c r="B7751" s="6"/>
      <c r="C7751" s="6"/>
      <c r="D7751" s="7"/>
      <c r="E7751" s="7"/>
      <c r="F7751" s="6"/>
      <c r="G7751" s="6"/>
    </row>
    <row r="7752" spans="2:7" s="5" customFormat="1" x14ac:dyDescent="0.25">
      <c r="B7752" s="6"/>
      <c r="C7752" s="6"/>
      <c r="D7752" s="7"/>
      <c r="E7752" s="7"/>
      <c r="F7752" s="6"/>
      <c r="G7752" s="6"/>
    </row>
    <row r="7753" spans="2:7" s="5" customFormat="1" x14ac:dyDescent="0.25">
      <c r="B7753" s="6"/>
      <c r="C7753" s="6"/>
      <c r="D7753" s="7"/>
      <c r="E7753" s="7"/>
      <c r="F7753" s="6"/>
      <c r="G7753" s="6"/>
    </row>
    <row r="7754" spans="2:7" s="5" customFormat="1" x14ac:dyDescent="0.25">
      <c r="B7754" s="6"/>
      <c r="C7754" s="6"/>
      <c r="D7754" s="7"/>
      <c r="E7754" s="7"/>
      <c r="F7754" s="6"/>
      <c r="G7754" s="6"/>
    </row>
    <row r="7755" spans="2:7" s="5" customFormat="1" x14ac:dyDescent="0.25">
      <c r="B7755" s="6"/>
      <c r="C7755" s="6"/>
      <c r="D7755" s="7"/>
      <c r="E7755" s="7"/>
      <c r="F7755" s="6"/>
      <c r="G7755" s="6"/>
    </row>
    <row r="7756" spans="2:7" s="5" customFormat="1" x14ac:dyDescent="0.25">
      <c r="B7756" s="6"/>
      <c r="C7756" s="6"/>
      <c r="D7756" s="7"/>
      <c r="E7756" s="7"/>
      <c r="F7756" s="6"/>
      <c r="G7756" s="6"/>
    </row>
    <row r="7757" spans="2:7" s="5" customFormat="1" x14ac:dyDescent="0.25">
      <c r="B7757" s="6"/>
      <c r="C7757" s="6"/>
      <c r="D7757" s="7"/>
      <c r="E7757" s="7"/>
      <c r="F7757" s="6"/>
      <c r="G7757" s="6"/>
    </row>
    <row r="7758" spans="2:7" s="5" customFormat="1" x14ac:dyDescent="0.25">
      <c r="B7758" s="6"/>
      <c r="C7758" s="6"/>
      <c r="D7758" s="7"/>
      <c r="E7758" s="7"/>
      <c r="F7758" s="6"/>
      <c r="G7758" s="6"/>
    </row>
    <row r="7759" spans="2:7" s="5" customFormat="1" x14ac:dyDescent="0.25">
      <c r="B7759" s="6"/>
      <c r="C7759" s="6"/>
      <c r="D7759" s="7"/>
      <c r="E7759" s="7"/>
      <c r="F7759" s="6"/>
      <c r="G7759" s="6"/>
    </row>
    <row r="7760" spans="2:7" s="5" customFormat="1" x14ac:dyDescent="0.25">
      <c r="B7760" s="6"/>
      <c r="C7760" s="6"/>
      <c r="D7760" s="7"/>
      <c r="E7760" s="7"/>
      <c r="F7760" s="6"/>
      <c r="G7760" s="6"/>
    </row>
    <row r="7761" spans="2:7" s="5" customFormat="1" x14ac:dyDescent="0.25">
      <c r="B7761" s="6"/>
      <c r="C7761" s="6"/>
      <c r="D7761" s="7"/>
      <c r="E7761" s="7"/>
      <c r="F7761" s="6"/>
      <c r="G7761" s="6"/>
    </row>
    <row r="7762" spans="2:7" s="5" customFormat="1" x14ac:dyDescent="0.25">
      <c r="B7762" s="6"/>
      <c r="C7762" s="6"/>
      <c r="D7762" s="7"/>
      <c r="E7762" s="7"/>
      <c r="F7762" s="6"/>
      <c r="G7762" s="6"/>
    </row>
    <row r="7763" spans="2:7" s="5" customFormat="1" x14ac:dyDescent="0.25">
      <c r="B7763" s="6"/>
      <c r="C7763" s="6"/>
      <c r="D7763" s="7"/>
      <c r="E7763" s="7"/>
      <c r="F7763" s="6"/>
      <c r="G7763" s="6"/>
    </row>
    <row r="7764" spans="2:7" s="5" customFormat="1" x14ac:dyDescent="0.25">
      <c r="B7764" s="6"/>
      <c r="C7764" s="6"/>
      <c r="D7764" s="7"/>
      <c r="E7764" s="7"/>
      <c r="F7764" s="6"/>
      <c r="G7764" s="6"/>
    </row>
    <row r="7765" spans="2:7" s="5" customFormat="1" x14ac:dyDescent="0.25">
      <c r="B7765" s="6"/>
      <c r="C7765" s="6"/>
      <c r="D7765" s="7"/>
      <c r="E7765" s="7"/>
      <c r="F7765" s="6"/>
      <c r="G7765" s="6"/>
    </row>
    <row r="7766" spans="2:7" s="5" customFormat="1" x14ac:dyDescent="0.25">
      <c r="B7766" s="6"/>
      <c r="C7766" s="6"/>
      <c r="D7766" s="7"/>
      <c r="E7766" s="7"/>
      <c r="F7766" s="6"/>
      <c r="G7766" s="6"/>
    </row>
    <row r="7767" spans="2:7" s="5" customFormat="1" x14ac:dyDescent="0.25">
      <c r="B7767" s="6"/>
      <c r="C7767" s="6"/>
      <c r="D7767" s="7"/>
      <c r="E7767" s="7"/>
      <c r="F7767" s="6"/>
      <c r="G7767" s="6"/>
    </row>
    <row r="7768" spans="2:7" s="5" customFormat="1" x14ac:dyDescent="0.25">
      <c r="B7768" s="6"/>
      <c r="C7768" s="6"/>
      <c r="D7768" s="7"/>
      <c r="E7768" s="7"/>
      <c r="F7768" s="6"/>
      <c r="G7768" s="6"/>
    </row>
    <row r="7769" spans="2:7" s="5" customFormat="1" x14ac:dyDescent="0.25">
      <c r="B7769" s="6"/>
      <c r="C7769" s="6"/>
      <c r="D7769" s="7"/>
      <c r="E7769" s="7"/>
      <c r="F7769" s="6"/>
      <c r="G7769" s="6"/>
    </row>
    <row r="7770" spans="2:7" s="5" customFormat="1" x14ac:dyDescent="0.25">
      <c r="B7770" s="6"/>
      <c r="C7770" s="6"/>
      <c r="D7770" s="7"/>
      <c r="E7770" s="7"/>
      <c r="F7770" s="6"/>
      <c r="G7770" s="6"/>
    </row>
    <row r="7771" spans="2:7" s="5" customFormat="1" x14ac:dyDescent="0.25">
      <c r="B7771" s="6"/>
      <c r="C7771" s="6"/>
      <c r="D7771" s="7"/>
      <c r="E7771" s="7"/>
      <c r="F7771" s="6"/>
      <c r="G7771" s="6"/>
    </row>
    <row r="7772" spans="2:7" s="5" customFormat="1" x14ac:dyDescent="0.25">
      <c r="B7772" s="6"/>
      <c r="C7772" s="6"/>
      <c r="D7772" s="7"/>
      <c r="E7772" s="7"/>
      <c r="F7772" s="6"/>
      <c r="G7772" s="6"/>
    </row>
    <row r="7773" spans="2:7" s="5" customFormat="1" x14ac:dyDescent="0.25">
      <c r="B7773" s="6"/>
      <c r="C7773" s="6"/>
      <c r="D7773" s="7"/>
      <c r="E7773" s="7"/>
      <c r="F7773" s="6"/>
      <c r="G7773" s="6"/>
    </row>
    <row r="7774" spans="2:7" s="5" customFormat="1" x14ac:dyDescent="0.25">
      <c r="B7774" s="6"/>
      <c r="C7774" s="6"/>
      <c r="D7774" s="7"/>
      <c r="E7774" s="7"/>
      <c r="F7774" s="6"/>
      <c r="G7774" s="6"/>
    </row>
    <row r="7775" spans="2:7" s="5" customFormat="1" x14ac:dyDescent="0.25">
      <c r="B7775" s="6"/>
      <c r="C7775" s="6"/>
      <c r="D7775" s="7"/>
      <c r="E7775" s="7"/>
      <c r="F7775" s="6"/>
      <c r="G7775" s="6"/>
    </row>
    <row r="7776" spans="2:7" s="5" customFormat="1" x14ac:dyDescent="0.25">
      <c r="B7776" s="6"/>
      <c r="C7776" s="6"/>
      <c r="D7776" s="7"/>
      <c r="E7776" s="7"/>
      <c r="F7776" s="6"/>
      <c r="G7776" s="6"/>
    </row>
    <row r="7777" spans="2:7" s="5" customFormat="1" x14ac:dyDescent="0.25">
      <c r="B7777" s="6"/>
      <c r="C7777" s="6"/>
      <c r="D7777" s="7"/>
      <c r="E7777" s="7"/>
      <c r="F7777" s="6"/>
      <c r="G7777" s="6"/>
    </row>
    <row r="7778" spans="2:7" s="5" customFormat="1" x14ac:dyDescent="0.25">
      <c r="B7778" s="6"/>
      <c r="C7778" s="6"/>
      <c r="D7778" s="7"/>
      <c r="E7778" s="7"/>
      <c r="F7778" s="6"/>
      <c r="G7778" s="6"/>
    </row>
    <row r="7779" spans="2:7" s="5" customFormat="1" x14ac:dyDescent="0.25">
      <c r="B7779" s="6"/>
      <c r="C7779" s="6"/>
      <c r="D7779" s="7"/>
      <c r="E7779" s="7"/>
      <c r="F7779" s="6"/>
      <c r="G7779" s="6"/>
    </row>
    <row r="7780" spans="2:7" s="5" customFormat="1" x14ac:dyDescent="0.25">
      <c r="B7780" s="6"/>
      <c r="C7780" s="6"/>
      <c r="D7780" s="7"/>
      <c r="E7780" s="7"/>
      <c r="F7780" s="6"/>
      <c r="G7780" s="6"/>
    </row>
    <row r="7781" spans="2:7" s="5" customFormat="1" x14ac:dyDescent="0.25">
      <c r="B7781" s="6"/>
      <c r="C7781" s="6"/>
      <c r="D7781" s="7"/>
      <c r="E7781" s="7"/>
      <c r="F7781" s="6"/>
      <c r="G7781" s="6"/>
    </row>
    <row r="7782" spans="2:7" s="5" customFormat="1" x14ac:dyDescent="0.25">
      <c r="B7782" s="6"/>
      <c r="C7782" s="6"/>
      <c r="D7782" s="7"/>
      <c r="E7782" s="7"/>
      <c r="F7782" s="6"/>
      <c r="G7782" s="6"/>
    </row>
    <row r="7783" spans="2:7" s="5" customFormat="1" x14ac:dyDescent="0.25">
      <c r="B7783" s="6"/>
      <c r="C7783" s="6"/>
      <c r="D7783" s="7"/>
      <c r="E7783" s="7"/>
      <c r="F7783" s="6"/>
      <c r="G7783" s="6"/>
    </row>
    <row r="7784" spans="2:7" s="5" customFormat="1" x14ac:dyDescent="0.25">
      <c r="B7784" s="6"/>
      <c r="C7784" s="6"/>
      <c r="D7784" s="7"/>
      <c r="E7784" s="7"/>
      <c r="F7784" s="6"/>
      <c r="G7784" s="6"/>
    </row>
    <row r="7785" spans="2:7" s="5" customFormat="1" x14ac:dyDescent="0.25">
      <c r="B7785" s="6"/>
      <c r="C7785" s="6"/>
      <c r="D7785" s="7"/>
      <c r="E7785" s="7"/>
      <c r="F7785" s="6"/>
      <c r="G7785" s="6"/>
    </row>
    <row r="7786" spans="2:7" s="5" customFormat="1" x14ac:dyDescent="0.25">
      <c r="B7786" s="6"/>
      <c r="C7786" s="6"/>
      <c r="D7786" s="7"/>
      <c r="E7786" s="7"/>
      <c r="F7786" s="6"/>
      <c r="G7786" s="6"/>
    </row>
    <row r="7787" spans="2:7" s="5" customFormat="1" x14ac:dyDescent="0.25">
      <c r="B7787" s="6"/>
      <c r="C7787" s="6"/>
      <c r="D7787" s="7"/>
      <c r="E7787" s="7"/>
      <c r="F7787" s="6"/>
      <c r="G7787" s="6"/>
    </row>
    <row r="7788" spans="2:7" s="5" customFormat="1" x14ac:dyDescent="0.25">
      <c r="B7788" s="6"/>
      <c r="C7788" s="6"/>
      <c r="D7788" s="7"/>
      <c r="E7788" s="7"/>
      <c r="F7788" s="6"/>
      <c r="G7788" s="6"/>
    </row>
    <row r="7789" spans="2:7" s="5" customFormat="1" x14ac:dyDescent="0.25">
      <c r="B7789" s="6"/>
      <c r="C7789" s="6"/>
      <c r="D7789" s="7"/>
      <c r="E7789" s="7"/>
      <c r="F7789" s="6"/>
      <c r="G7789" s="6"/>
    </row>
    <row r="7790" spans="2:7" s="5" customFormat="1" x14ac:dyDescent="0.25">
      <c r="B7790" s="6"/>
      <c r="C7790" s="6"/>
      <c r="D7790" s="7"/>
      <c r="E7790" s="7"/>
      <c r="F7790" s="6"/>
      <c r="G7790" s="6"/>
    </row>
    <row r="7791" spans="2:7" s="5" customFormat="1" x14ac:dyDescent="0.25">
      <c r="B7791" s="6"/>
      <c r="C7791" s="6"/>
      <c r="D7791" s="7"/>
      <c r="E7791" s="7"/>
      <c r="F7791" s="6"/>
      <c r="G7791" s="6"/>
    </row>
    <row r="7792" spans="2:7" s="5" customFormat="1" x14ac:dyDescent="0.25">
      <c r="B7792" s="6"/>
      <c r="C7792" s="6"/>
      <c r="D7792" s="7"/>
      <c r="E7792" s="7"/>
      <c r="F7792" s="6"/>
      <c r="G7792" s="6"/>
    </row>
    <row r="7793" spans="2:7" s="5" customFormat="1" x14ac:dyDescent="0.25">
      <c r="B7793" s="6"/>
      <c r="C7793" s="6"/>
      <c r="D7793" s="7"/>
      <c r="E7793" s="7"/>
      <c r="F7793" s="6"/>
      <c r="G7793" s="6"/>
    </row>
    <row r="7794" spans="2:7" s="5" customFormat="1" x14ac:dyDescent="0.25">
      <c r="B7794" s="6"/>
      <c r="C7794" s="6"/>
      <c r="D7794" s="7"/>
      <c r="E7794" s="7"/>
      <c r="F7794" s="6"/>
      <c r="G7794" s="6"/>
    </row>
    <row r="7795" spans="2:7" s="5" customFormat="1" x14ac:dyDescent="0.25">
      <c r="B7795" s="6"/>
      <c r="C7795" s="6"/>
      <c r="D7795" s="7"/>
      <c r="E7795" s="7"/>
      <c r="F7795" s="6"/>
      <c r="G7795" s="6"/>
    </row>
    <row r="7796" spans="2:7" s="5" customFormat="1" x14ac:dyDescent="0.25">
      <c r="B7796" s="6"/>
      <c r="C7796" s="6"/>
      <c r="D7796" s="7"/>
      <c r="E7796" s="7"/>
      <c r="F7796" s="6"/>
      <c r="G7796" s="6"/>
    </row>
    <row r="7797" spans="2:7" s="5" customFormat="1" x14ac:dyDescent="0.25">
      <c r="B7797" s="6"/>
      <c r="C7797" s="6"/>
      <c r="D7797" s="7"/>
      <c r="E7797" s="7"/>
      <c r="F7797" s="6"/>
      <c r="G7797" s="6"/>
    </row>
    <row r="7798" spans="2:7" s="5" customFormat="1" x14ac:dyDescent="0.25">
      <c r="B7798" s="6"/>
      <c r="C7798" s="6"/>
      <c r="D7798" s="7"/>
      <c r="E7798" s="7"/>
      <c r="F7798" s="6"/>
      <c r="G7798" s="6"/>
    </row>
    <row r="7799" spans="2:7" s="5" customFormat="1" x14ac:dyDescent="0.25">
      <c r="B7799" s="6"/>
      <c r="C7799" s="6"/>
      <c r="D7799" s="7"/>
      <c r="E7799" s="7"/>
      <c r="F7799" s="6"/>
      <c r="G7799" s="6"/>
    </row>
    <row r="7800" spans="2:7" s="5" customFormat="1" x14ac:dyDescent="0.25">
      <c r="B7800" s="6"/>
      <c r="C7800" s="6"/>
      <c r="D7800" s="7"/>
      <c r="E7800" s="7"/>
      <c r="F7800" s="6"/>
      <c r="G7800" s="6"/>
    </row>
    <row r="7801" spans="2:7" s="5" customFormat="1" x14ac:dyDescent="0.25">
      <c r="B7801" s="6"/>
      <c r="C7801" s="6"/>
      <c r="D7801" s="7"/>
      <c r="E7801" s="7"/>
      <c r="F7801" s="6"/>
      <c r="G7801" s="6"/>
    </row>
    <row r="7802" spans="2:7" s="5" customFormat="1" x14ac:dyDescent="0.25">
      <c r="B7802" s="6"/>
      <c r="C7802" s="6"/>
      <c r="D7802" s="7"/>
      <c r="E7802" s="7"/>
      <c r="F7802" s="6"/>
      <c r="G7802" s="6"/>
    </row>
    <row r="7803" spans="2:7" s="5" customFormat="1" x14ac:dyDescent="0.25">
      <c r="B7803" s="6"/>
      <c r="C7803" s="6"/>
      <c r="D7803" s="7"/>
      <c r="E7803" s="7"/>
      <c r="F7803" s="6"/>
      <c r="G7803" s="6"/>
    </row>
    <row r="7804" spans="2:7" s="5" customFormat="1" x14ac:dyDescent="0.25">
      <c r="B7804" s="6"/>
      <c r="C7804" s="6"/>
      <c r="D7804" s="7"/>
      <c r="E7804" s="7"/>
      <c r="F7804" s="6"/>
      <c r="G7804" s="6"/>
    </row>
    <row r="7805" spans="2:7" s="5" customFormat="1" x14ac:dyDescent="0.25">
      <c r="B7805" s="6"/>
      <c r="C7805" s="6"/>
      <c r="D7805" s="7"/>
      <c r="E7805" s="7"/>
      <c r="F7805" s="6"/>
      <c r="G7805" s="6"/>
    </row>
    <row r="7806" spans="2:7" s="5" customFormat="1" x14ac:dyDescent="0.25">
      <c r="B7806" s="6"/>
      <c r="C7806" s="6"/>
      <c r="D7806" s="7"/>
      <c r="E7806" s="7"/>
      <c r="F7806" s="6"/>
      <c r="G7806" s="6"/>
    </row>
    <row r="7807" spans="2:7" s="5" customFormat="1" x14ac:dyDescent="0.25">
      <c r="B7807" s="6"/>
      <c r="C7807" s="6"/>
      <c r="D7807" s="7"/>
      <c r="E7807" s="7"/>
      <c r="F7807" s="6"/>
      <c r="G7807" s="6"/>
    </row>
    <row r="7808" spans="2:7" s="5" customFormat="1" x14ac:dyDescent="0.25">
      <c r="B7808" s="6"/>
      <c r="C7808" s="6"/>
      <c r="D7808" s="7"/>
      <c r="E7808" s="7"/>
      <c r="F7808" s="6"/>
      <c r="G7808" s="6"/>
    </row>
    <row r="7809" spans="2:7" s="5" customFormat="1" x14ac:dyDescent="0.25">
      <c r="B7809" s="6"/>
      <c r="C7809" s="6"/>
      <c r="D7809" s="7"/>
      <c r="E7809" s="7"/>
      <c r="F7809" s="6"/>
      <c r="G7809" s="6"/>
    </row>
    <row r="7810" spans="2:7" s="5" customFormat="1" x14ac:dyDescent="0.25">
      <c r="B7810" s="6"/>
      <c r="C7810" s="6"/>
      <c r="D7810" s="7"/>
      <c r="E7810" s="7"/>
      <c r="F7810" s="6"/>
      <c r="G7810" s="6"/>
    </row>
    <row r="7811" spans="2:7" s="5" customFormat="1" x14ac:dyDescent="0.25">
      <c r="B7811" s="6"/>
      <c r="C7811" s="6"/>
      <c r="D7811" s="7"/>
      <c r="E7811" s="7"/>
      <c r="F7811" s="6"/>
      <c r="G7811" s="6"/>
    </row>
    <row r="7812" spans="2:7" s="5" customFormat="1" x14ac:dyDescent="0.25">
      <c r="B7812" s="6"/>
      <c r="C7812" s="6"/>
      <c r="D7812" s="7"/>
      <c r="E7812" s="7"/>
      <c r="F7812" s="6"/>
      <c r="G7812" s="6"/>
    </row>
    <row r="7813" spans="2:7" s="5" customFormat="1" x14ac:dyDescent="0.25">
      <c r="B7813" s="6"/>
      <c r="C7813" s="6"/>
      <c r="D7813" s="7"/>
      <c r="E7813" s="7"/>
      <c r="F7813" s="6"/>
      <c r="G7813" s="6"/>
    </row>
    <row r="7814" spans="2:7" s="5" customFormat="1" x14ac:dyDescent="0.25">
      <c r="B7814" s="6"/>
      <c r="C7814" s="6"/>
      <c r="D7814" s="7"/>
      <c r="E7814" s="7"/>
      <c r="F7814" s="6"/>
      <c r="G7814" s="6"/>
    </row>
    <row r="7815" spans="2:7" s="5" customFormat="1" x14ac:dyDescent="0.25">
      <c r="B7815" s="6"/>
      <c r="C7815" s="6"/>
      <c r="D7815" s="7"/>
      <c r="E7815" s="7"/>
      <c r="F7815" s="6"/>
      <c r="G7815" s="6"/>
    </row>
    <row r="7816" spans="2:7" s="5" customFormat="1" x14ac:dyDescent="0.25">
      <c r="B7816" s="6"/>
      <c r="C7816" s="6"/>
      <c r="D7816" s="7"/>
      <c r="E7816" s="7"/>
      <c r="F7816" s="6"/>
      <c r="G7816" s="6"/>
    </row>
    <row r="7817" spans="2:7" s="5" customFormat="1" x14ac:dyDescent="0.25">
      <c r="B7817" s="6"/>
      <c r="C7817" s="6"/>
      <c r="D7817" s="7"/>
      <c r="E7817" s="7"/>
      <c r="F7817" s="6"/>
      <c r="G7817" s="6"/>
    </row>
    <row r="7818" spans="2:7" s="5" customFormat="1" x14ac:dyDescent="0.25">
      <c r="B7818" s="6"/>
      <c r="C7818" s="6"/>
      <c r="D7818" s="7"/>
      <c r="E7818" s="7"/>
      <c r="F7818" s="6"/>
      <c r="G7818" s="6"/>
    </row>
    <row r="7819" spans="2:7" s="5" customFormat="1" x14ac:dyDescent="0.25">
      <c r="B7819" s="6"/>
      <c r="C7819" s="6"/>
      <c r="D7819" s="7"/>
      <c r="E7819" s="7"/>
      <c r="F7819" s="6"/>
      <c r="G7819" s="6"/>
    </row>
    <row r="7820" spans="2:7" s="5" customFormat="1" x14ac:dyDescent="0.25">
      <c r="B7820" s="6"/>
      <c r="C7820" s="6"/>
      <c r="D7820" s="7"/>
      <c r="E7820" s="7"/>
      <c r="F7820" s="6"/>
      <c r="G7820" s="6"/>
    </row>
    <row r="7821" spans="2:7" s="5" customFormat="1" x14ac:dyDescent="0.25">
      <c r="B7821" s="6"/>
      <c r="C7821" s="6"/>
      <c r="D7821" s="7"/>
      <c r="E7821" s="7"/>
      <c r="F7821" s="6"/>
      <c r="G7821" s="6"/>
    </row>
    <row r="7822" spans="2:7" s="5" customFormat="1" x14ac:dyDescent="0.25">
      <c r="B7822" s="6"/>
      <c r="C7822" s="6"/>
      <c r="D7822" s="7"/>
      <c r="E7822" s="7"/>
      <c r="F7822" s="6"/>
      <c r="G7822" s="6"/>
    </row>
    <row r="7823" spans="2:7" s="5" customFormat="1" x14ac:dyDescent="0.25">
      <c r="B7823" s="6"/>
      <c r="C7823" s="6"/>
      <c r="D7823" s="7"/>
      <c r="E7823" s="7"/>
      <c r="F7823" s="6"/>
      <c r="G7823" s="6"/>
    </row>
    <row r="7824" spans="2:7" s="5" customFormat="1" x14ac:dyDescent="0.25">
      <c r="B7824" s="6"/>
      <c r="C7824" s="6"/>
      <c r="D7824" s="7"/>
      <c r="E7824" s="7"/>
      <c r="F7824" s="6"/>
      <c r="G7824" s="6"/>
    </row>
    <row r="7825" spans="2:7" s="5" customFormat="1" x14ac:dyDescent="0.25">
      <c r="B7825" s="6"/>
      <c r="C7825" s="6"/>
      <c r="D7825" s="7"/>
      <c r="E7825" s="7"/>
      <c r="F7825" s="6"/>
      <c r="G7825" s="6"/>
    </row>
    <row r="7826" spans="2:7" s="5" customFormat="1" x14ac:dyDescent="0.25">
      <c r="B7826" s="6"/>
      <c r="C7826" s="6"/>
      <c r="D7826" s="7"/>
      <c r="E7826" s="7"/>
      <c r="F7826" s="6"/>
      <c r="G7826" s="6"/>
    </row>
    <row r="7827" spans="2:7" s="5" customFormat="1" x14ac:dyDescent="0.25">
      <c r="B7827" s="6"/>
      <c r="C7827" s="6"/>
      <c r="D7827" s="7"/>
      <c r="E7827" s="7"/>
      <c r="F7827" s="6"/>
      <c r="G7827" s="6"/>
    </row>
    <row r="7828" spans="2:7" s="5" customFormat="1" x14ac:dyDescent="0.25">
      <c r="B7828" s="6"/>
      <c r="C7828" s="6"/>
      <c r="D7828" s="7"/>
      <c r="E7828" s="7"/>
      <c r="F7828" s="6"/>
      <c r="G7828" s="6"/>
    </row>
    <row r="7829" spans="2:7" s="5" customFormat="1" x14ac:dyDescent="0.25">
      <c r="B7829" s="6"/>
      <c r="C7829" s="6"/>
      <c r="D7829" s="7"/>
      <c r="E7829" s="7"/>
      <c r="F7829" s="6"/>
      <c r="G7829" s="6"/>
    </row>
    <row r="7830" spans="2:7" s="5" customFormat="1" x14ac:dyDescent="0.25">
      <c r="B7830" s="6"/>
      <c r="C7830" s="6"/>
      <c r="D7830" s="7"/>
      <c r="E7830" s="7"/>
      <c r="F7830" s="6"/>
      <c r="G7830" s="6"/>
    </row>
    <row r="7831" spans="2:7" s="5" customFormat="1" x14ac:dyDescent="0.25">
      <c r="B7831" s="6"/>
      <c r="C7831" s="6"/>
      <c r="D7831" s="7"/>
      <c r="E7831" s="7"/>
      <c r="F7831" s="6"/>
      <c r="G7831" s="6"/>
    </row>
    <row r="7832" spans="2:7" s="5" customFormat="1" x14ac:dyDescent="0.25">
      <c r="B7832" s="6"/>
      <c r="C7832" s="6"/>
      <c r="D7832" s="7"/>
      <c r="E7832" s="7"/>
      <c r="F7832" s="6"/>
      <c r="G7832" s="6"/>
    </row>
    <row r="7833" spans="2:7" s="5" customFormat="1" x14ac:dyDescent="0.25">
      <c r="B7833" s="6"/>
      <c r="C7833" s="6"/>
      <c r="D7833" s="7"/>
      <c r="E7833" s="7"/>
      <c r="F7833" s="6"/>
      <c r="G7833" s="6"/>
    </row>
    <row r="7834" spans="2:7" s="5" customFormat="1" x14ac:dyDescent="0.25">
      <c r="B7834" s="6"/>
      <c r="C7834" s="6"/>
      <c r="D7834" s="7"/>
      <c r="E7834" s="7"/>
      <c r="F7834" s="6"/>
      <c r="G7834" s="6"/>
    </row>
    <row r="7835" spans="2:7" s="5" customFormat="1" x14ac:dyDescent="0.25">
      <c r="B7835" s="6"/>
      <c r="C7835" s="6"/>
      <c r="D7835" s="7"/>
      <c r="E7835" s="7"/>
      <c r="F7835" s="6"/>
      <c r="G7835" s="6"/>
    </row>
    <row r="7836" spans="2:7" s="5" customFormat="1" x14ac:dyDescent="0.25">
      <c r="B7836" s="6"/>
      <c r="C7836" s="6"/>
      <c r="D7836" s="7"/>
      <c r="E7836" s="7"/>
      <c r="F7836" s="6"/>
      <c r="G7836" s="6"/>
    </row>
    <row r="7837" spans="2:7" s="5" customFormat="1" x14ac:dyDescent="0.25">
      <c r="B7837" s="6"/>
      <c r="C7837" s="6"/>
      <c r="D7837" s="7"/>
      <c r="E7837" s="7"/>
      <c r="F7837" s="6"/>
      <c r="G7837" s="6"/>
    </row>
    <row r="7838" spans="2:7" s="5" customFormat="1" x14ac:dyDescent="0.25">
      <c r="B7838" s="6"/>
      <c r="C7838" s="6"/>
      <c r="D7838" s="7"/>
      <c r="E7838" s="7"/>
      <c r="F7838" s="6"/>
      <c r="G7838" s="6"/>
    </row>
    <row r="7839" spans="2:7" s="5" customFormat="1" x14ac:dyDescent="0.25">
      <c r="B7839" s="6"/>
      <c r="C7839" s="6"/>
      <c r="D7839" s="7"/>
      <c r="E7839" s="7"/>
      <c r="F7839" s="6"/>
      <c r="G7839" s="6"/>
    </row>
    <row r="7840" spans="2:7" s="5" customFormat="1" x14ac:dyDescent="0.25">
      <c r="B7840" s="6"/>
      <c r="C7840" s="6"/>
      <c r="D7840" s="7"/>
      <c r="E7840" s="7"/>
      <c r="F7840" s="6"/>
      <c r="G7840" s="6"/>
    </row>
    <row r="7841" spans="2:7" s="5" customFormat="1" x14ac:dyDescent="0.25">
      <c r="B7841" s="6"/>
      <c r="C7841" s="6"/>
      <c r="D7841" s="7"/>
      <c r="E7841" s="7"/>
      <c r="F7841" s="6"/>
      <c r="G7841" s="6"/>
    </row>
    <row r="7842" spans="2:7" s="5" customFormat="1" x14ac:dyDescent="0.25">
      <c r="B7842" s="6"/>
      <c r="C7842" s="6"/>
      <c r="D7842" s="7"/>
      <c r="E7842" s="7"/>
      <c r="F7842" s="6"/>
      <c r="G7842" s="6"/>
    </row>
    <row r="7843" spans="2:7" s="5" customFormat="1" x14ac:dyDescent="0.25">
      <c r="B7843" s="6"/>
      <c r="C7843" s="6"/>
      <c r="D7843" s="7"/>
      <c r="E7843" s="7"/>
      <c r="F7843" s="6"/>
      <c r="G7843" s="6"/>
    </row>
    <row r="7844" spans="2:7" s="5" customFormat="1" x14ac:dyDescent="0.25">
      <c r="B7844" s="6"/>
      <c r="C7844" s="6"/>
      <c r="D7844" s="7"/>
      <c r="E7844" s="7"/>
      <c r="F7844" s="6"/>
      <c r="G7844" s="6"/>
    </row>
    <row r="7845" spans="2:7" s="5" customFormat="1" x14ac:dyDescent="0.25">
      <c r="B7845" s="6"/>
      <c r="C7845" s="6"/>
      <c r="D7845" s="7"/>
      <c r="E7845" s="7"/>
      <c r="F7845" s="6"/>
      <c r="G7845" s="6"/>
    </row>
    <row r="7846" spans="2:7" s="5" customFormat="1" x14ac:dyDescent="0.25">
      <c r="B7846" s="6"/>
      <c r="C7846" s="6"/>
      <c r="D7846" s="7"/>
      <c r="E7846" s="7"/>
      <c r="F7846" s="6"/>
      <c r="G7846" s="6"/>
    </row>
    <row r="7847" spans="2:7" s="5" customFormat="1" x14ac:dyDescent="0.25">
      <c r="B7847" s="6"/>
      <c r="C7847" s="6"/>
      <c r="D7847" s="7"/>
      <c r="E7847" s="7"/>
      <c r="F7847" s="6"/>
      <c r="G7847" s="6"/>
    </row>
    <row r="7848" spans="2:7" s="5" customFormat="1" x14ac:dyDescent="0.25">
      <c r="B7848" s="6"/>
      <c r="C7848" s="6"/>
      <c r="D7848" s="7"/>
      <c r="E7848" s="7"/>
      <c r="F7848" s="6"/>
      <c r="G7848" s="6"/>
    </row>
    <row r="7849" spans="2:7" s="5" customFormat="1" x14ac:dyDescent="0.25">
      <c r="B7849" s="6"/>
      <c r="C7849" s="6"/>
      <c r="D7849" s="7"/>
      <c r="E7849" s="7"/>
      <c r="F7849" s="6"/>
      <c r="G7849" s="6"/>
    </row>
    <row r="7850" spans="2:7" s="5" customFormat="1" x14ac:dyDescent="0.25">
      <c r="B7850" s="6"/>
      <c r="C7850" s="6"/>
      <c r="D7850" s="7"/>
      <c r="E7850" s="7"/>
      <c r="F7850" s="6"/>
      <c r="G7850" s="6"/>
    </row>
    <row r="7851" spans="2:7" s="5" customFormat="1" x14ac:dyDescent="0.25">
      <c r="B7851" s="6"/>
      <c r="C7851" s="6"/>
      <c r="D7851" s="7"/>
      <c r="E7851" s="7"/>
      <c r="F7851" s="6"/>
      <c r="G7851" s="6"/>
    </row>
    <row r="7852" spans="2:7" s="5" customFormat="1" x14ac:dyDescent="0.25">
      <c r="B7852" s="6"/>
      <c r="C7852" s="6"/>
      <c r="D7852" s="7"/>
      <c r="E7852" s="7"/>
      <c r="F7852" s="6"/>
      <c r="G7852" s="6"/>
    </row>
    <row r="7853" spans="2:7" s="5" customFormat="1" x14ac:dyDescent="0.25">
      <c r="B7853" s="6"/>
      <c r="C7853" s="6"/>
      <c r="D7853" s="7"/>
      <c r="E7853" s="7"/>
      <c r="F7853" s="6"/>
      <c r="G7853" s="6"/>
    </row>
    <row r="7854" spans="2:7" s="5" customFormat="1" x14ac:dyDescent="0.25">
      <c r="B7854" s="6"/>
      <c r="C7854" s="6"/>
      <c r="D7854" s="7"/>
      <c r="E7854" s="7"/>
      <c r="F7854" s="6"/>
      <c r="G7854" s="6"/>
    </row>
    <row r="7855" spans="2:7" s="5" customFormat="1" x14ac:dyDescent="0.25">
      <c r="B7855" s="6"/>
      <c r="C7855" s="6"/>
      <c r="D7855" s="7"/>
      <c r="E7855" s="7"/>
      <c r="F7855" s="6"/>
      <c r="G7855" s="6"/>
    </row>
    <row r="7856" spans="2:7" s="5" customFormat="1" x14ac:dyDescent="0.25">
      <c r="B7856" s="6"/>
      <c r="C7856" s="6"/>
      <c r="D7856" s="7"/>
      <c r="E7856" s="7"/>
      <c r="F7856" s="6"/>
      <c r="G7856" s="6"/>
    </row>
    <row r="7857" spans="2:7" s="5" customFormat="1" x14ac:dyDescent="0.25">
      <c r="B7857" s="6"/>
      <c r="C7857" s="6"/>
      <c r="D7857" s="7"/>
      <c r="E7857" s="7"/>
      <c r="F7857" s="6"/>
      <c r="G7857" s="6"/>
    </row>
    <row r="7858" spans="2:7" s="5" customFormat="1" x14ac:dyDescent="0.25">
      <c r="B7858" s="6"/>
      <c r="C7858" s="6"/>
      <c r="D7858" s="7"/>
      <c r="E7858" s="7"/>
      <c r="F7858" s="6"/>
      <c r="G7858" s="6"/>
    </row>
    <row r="7859" spans="2:7" s="5" customFormat="1" x14ac:dyDescent="0.25">
      <c r="B7859" s="6"/>
      <c r="C7859" s="6"/>
      <c r="D7859" s="7"/>
      <c r="E7859" s="7"/>
      <c r="F7859" s="6"/>
      <c r="G7859" s="6"/>
    </row>
    <row r="7860" spans="2:7" s="5" customFormat="1" x14ac:dyDescent="0.25">
      <c r="B7860" s="6"/>
      <c r="C7860" s="6"/>
      <c r="D7860" s="7"/>
      <c r="E7860" s="7"/>
      <c r="F7860" s="6"/>
      <c r="G7860" s="6"/>
    </row>
    <row r="7861" spans="2:7" s="5" customFormat="1" x14ac:dyDescent="0.25">
      <c r="B7861" s="6"/>
      <c r="C7861" s="6"/>
      <c r="D7861" s="7"/>
      <c r="E7861" s="7"/>
      <c r="F7861" s="6"/>
      <c r="G7861" s="6"/>
    </row>
    <row r="7862" spans="2:7" s="5" customFormat="1" x14ac:dyDescent="0.25">
      <c r="B7862" s="6"/>
      <c r="C7862" s="6"/>
      <c r="D7862" s="7"/>
      <c r="E7862" s="7"/>
      <c r="F7862" s="6"/>
      <c r="G7862" s="6"/>
    </row>
    <row r="7863" spans="2:7" s="5" customFormat="1" x14ac:dyDescent="0.25">
      <c r="B7863" s="6"/>
      <c r="C7863" s="6"/>
      <c r="D7863" s="7"/>
      <c r="E7863" s="7"/>
      <c r="F7863" s="6"/>
      <c r="G7863" s="6"/>
    </row>
    <row r="7864" spans="2:7" s="5" customFormat="1" x14ac:dyDescent="0.25">
      <c r="B7864" s="6"/>
      <c r="C7864" s="6"/>
      <c r="D7864" s="7"/>
      <c r="E7864" s="7"/>
      <c r="F7864" s="6"/>
      <c r="G7864" s="6"/>
    </row>
    <row r="7865" spans="2:7" s="5" customFormat="1" x14ac:dyDescent="0.25">
      <c r="B7865" s="6"/>
      <c r="C7865" s="6"/>
      <c r="D7865" s="7"/>
      <c r="E7865" s="7"/>
      <c r="F7865" s="6"/>
      <c r="G7865" s="6"/>
    </row>
    <row r="7866" spans="2:7" s="5" customFormat="1" x14ac:dyDescent="0.25">
      <c r="B7866" s="6"/>
      <c r="C7866" s="6"/>
      <c r="D7866" s="7"/>
      <c r="E7866" s="7"/>
      <c r="F7866" s="6"/>
      <c r="G7866" s="6"/>
    </row>
    <row r="7867" spans="2:7" s="5" customFormat="1" x14ac:dyDescent="0.25">
      <c r="B7867" s="6"/>
      <c r="C7867" s="6"/>
      <c r="D7867" s="7"/>
      <c r="E7867" s="7"/>
      <c r="F7867" s="6"/>
      <c r="G7867" s="6"/>
    </row>
    <row r="7868" spans="2:7" s="5" customFormat="1" x14ac:dyDescent="0.25">
      <c r="B7868" s="6"/>
      <c r="C7868" s="6"/>
      <c r="D7868" s="7"/>
      <c r="E7868" s="7"/>
      <c r="F7868" s="6"/>
      <c r="G7868" s="6"/>
    </row>
    <row r="7869" spans="2:7" s="5" customFormat="1" x14ac:dyDescent="0.25">
      <c r="B7869" s="6"/>
      <c r="C7869" s="6"/>
      <c r="D7869" s="7"/>
      <c r="E7869" s="7"/>
      <c r="F7869" s="6"/>
      <c r="G7869" s="6"/>
    </row>
    <row r="7870" spans="2:7" s="5" customFormat="1" x14ac:dyDescent="0.25">
      <c r="B7870" s="6"/>
      <c r="C7870" s="6"/>
      <c r="D7870" s="7"/>
      <c r="E7870" s="7"/>
      <c r="F7870" s="6"/>
      <c r="G7870" s="6"/>
    </row>
    <row r="7871" spans="2:7" s="5" customFormat="1" x14ac:dyDescent="0.25">
      <c r="B7871" s="6"/>
      <c r="C7871" s="6"/>
      <c r="D7871" s="7"/>
      <c r="E7871" s="7"/>
      <c r="F7871" s="6"/>
      <c r="G7871" s="6"/>
    </row>
    <row r="7872" spans="2:7" s="5" customFormat="1" x14ac:dyDescent="0.25">
      <c r="B7872" s="6"/>
      <c r="C7872" s="6"/>
      <c r="D7872" s="7"/>
      <c r="E7872" s="7"/>
      <c r="F7872" s="6"/>
      <c r="G7872" s="6"/>
    </row>
    <row r="7873" spans="2:7" s="5" customFormat="1" x14ac:dyDescent="0.25">
      <c r="B7873" s="6"/>
      <c r="C7873" s="6"/>
      <c r="D7873" s="7"/>
      <c r="E7873" s="7"/>
      <c r="F7873" s="6"/>
      <c r="G7873" s="6"/>
    </row>
    <row r="7874" spans="2:7" s="5" customFormat="1" x14ac:dyDescent="0.25">
      <c r="B7874" s="6"/>
      <c r="C7874" s="6"/>
      <c r="D7874" s="7"/>
      <c r="E7874" s="7"/>
      <c r="F7874" s="6"/>
      <c r="G7874" s="6"/>
    </row>
    <row r="7875" spans="2:7" s="5" customFormat="1" x14ac:dyDescent="0.25">
      <c r="B7875" s="6"/>
      <c r="C7875" s="6"/>
      <c r="D7875" s="7"/>
      <c r="E7875" s="7"/>
      <c r="F7875" s="6"/>
      <c r="G7875" s="6"/>
    </row>
    <row r="7876" spans="2:7" s="5" customFormat="1" x14ac:dyDescent="0.25">
      <c r="B7876" s="6"/>
      <c r="C7876" s="6"/>
      <c r="D7876" s="7"/>
      <c r="E7876" s="7"/>
      <c r="F7876" s="6"/>
      <c r="G7876" s="6"/>
    </row>
    <row r="7877" spans="2:7" s="5" customFormat="1" x14ac:dyDescent="0.25">
      <c r="B7877" s="6"/>
      <c r="C7877" s="6"/>
      <c r="D7877" s="7"/>
      <c r="E7877" s="7"/>
      <c r="F7877" s="6"/>
      <c r="G7877" s="6"/>
    </row>
    <row r="7878" spans="2:7" s="5" customFormat="1" x14ac:dyDescent="0.25">
      <c r="B7878" s="6"/>
      <c r="C7878" s="6"/>
      <c r="D7878" s="7"/>
      <c r="E7878" s="7"/>
      <c r="F7878" s="6"/>
      <c r="G7878" s="6"/>
    </row>
    <row r="7879" spans="2:7" s="5" customFormat="1" x14ac:dyDescent="0.25">
      <c r="B7879" s="6"/>
      <c r="C7879" s="6"/>
      <c r="D7879" s="7"/>
      <c r="E7879" s="7"/>
      <c r="F7879" s="6"/>
      <c r="G7879" s="6"/>
    </row>
    <row r="7880" spans="2:7" s="5" customFormat="1" x14ac:dyDescent="0.25">
      <c r="B7880" s="6"/>
      <c r="C7880" s="6"/>
      <c r="D7880" s="7"/>
      <c r="E7880" s="7"/>
      <c r="F7880" s="6"/>
      <c r="G7880" s="6"/>
    </row>
    <row r="7881" spans="2:7" s="5" customFormat="1" x14ac:dyDescent="0.25">
      <c r="B7881" s="6"/>
      <c r="C7881" s="6"/>
      <c r="D7881" s="7"/>
      <c r="E7881" s="7"/>
      <c r="F7881" s="6"/>
      <c r="G7881" s="6"/>
    </row>
    <row r="7882" spans="2:7" s="5" customFormat="1" x14ac:dyDescent="0.25">
      <c r="B7882" s="6"/>
      <c r="C7882" s="6"/>
      <c r="D7882" s="7"/>
      <c r="E7882" s="7"/>
      <c r="F7882" s="6"/>
      <c r="G7882" s="6"/>
    </row>
    <row r="7883" spans="2:7" s="5" customFormat="1" x14ac:dyDescent="0.25">
      <c r="B7883" s="6"/>
      <c r="C7883" s="6"/>
      <c r="D7883" s="7"/>
      <c r="E7883" s="7"/>
      <c r="F7883" s="6"/>
      <c r="G7883" s="6"/>
    </row>
    <row r="7884" spans="2:7" s="5" customFormat="1" x14ac:dyDescent="0.25">
      <c r="B7884" s="6"/>
      <c r="C7884" s="6"/>
      <c r="D7884" s="7"/>
      <c r="E7884" s="7"/>
      <c r="F7884" s="6"/>
      <c r="G7884" s="6"/>
    </row>
    <row r="7885" spans="2:7" s="5" customFormat="1" x14ac:dyDescent="0.25">
      <c r="B7885" s="6"/>
      <c r="C7885" s="6"/>
      <c r="D7885" s="7"/>
      <c r="E7885" s="7"/>
      <c r="F7885" s="6"/>
      <c r="G7885" s="6"/>
    </row>
    <row r="7886" spans="2:7" s="5" customFormat="1" x14ac:dyDescent="0.25">
      <c r="B7886" s="6"/>
      <c r="C7886" s="6"/>
      <c r="D7886" s="7"/>
      <c r="E7886" s="7"/>
      <c r="F7886" s="6"/>
      <c r="G7886" s="6"/>
    </row>
    <row r="7887" spans="2:7" s="5" customFormat="1" x14ac:dyDescent="0.25">
      <c r="B7887" s="6"/>
      <c r="C7887" s="6"/>
      <c r="D7887" s="7"/>
      <c r="E7887" s="7"/>
      <c r="F7887" s="6"/>
      <c r="G7887" s="6"/>
    </row>
    <row r="7888" spans="2:7" s="5" customFormat="1" x14ac:dyDescent="0.25">
      <c r="B7888" s="6"/>
      <c r="C7888" s="6"/>
      <c r="D7888" s="7"/>
      <c r="E7888" s="7"/>
      <c r="F7888" s="6"/>
      <c r="G7888" s="6"/>
    </row>
    <row r="7889" spans="2:7" s="5" customFormat="1" x14ac:dyDescent="0.25">
      <c r="B7889" s="6"/>
      <c r="C7889" s="6"/>
      <c r="D7889" s="7"/>
      <c r="E7889" s="7"/>
      <c r="F7889" s="6"/>
      <c r="G7889" s="6"/>
    </row>
    <row r="7890" spans="2:7" s="5" customFormat="1" x14ac:dyDescent="0.25">
      <c r="B7890" s="6"/>
      <c r="C7890" s="6"/>
      <c r="D7890" s="7"/>
      <c r="E7890" s="7"/>
      <c r="F7890" s="6"/>
      <c r="G7890" s="6"/>
    </row>
    <row r="7891" spans="2:7" s="5" customFormat="1" x14ac:dyDescent="0.25">
      <c r="B7891" s="6"/>
      <c r="C7891" s="6"/>
      <c r="D7891" s="7"/>
      <c r="E7891" s="7"/>
      <c r="F7891" s="6"/>
      <c r="G7891" s="6"/>
    </row>
    <row r="7892" spans="2:7" s="5" customFormat="1" x14ac:dyDescent="0.25">
      <c r="B7892" s="6"/>
      <c r="C7892" s="6"/>
      <c r="D7892" s="7"/>
      <c r="E7892" s="7"/>
      <c r="F7892" s="6"/>
      <c r="G7892" s="6"/>
    </row>
    <row r="7893" spans="2:7" s="5" customFormat="1" x14ac:dyDescent="0.25">
      <c r="B7893" s="6"/>
      <c r="C7893" s="6"/>
      <c r="D7893" s="7"/>
      <c r="E7893" s="7"/>
      <c r="F7893" s="6"/>
      <c r="G7893" s="6"/>
    </row>
    <row r="7894" spans="2:7" s="5" customFormat="1" x14ac:dyDescent="0.25">
      <c r="B7894" s="6"/>
      <c r="C7894" s="6"/>
      <c r="D7894" s="7"/>
      <c r="E7894" s="7"/>
      <c r="F7894" s="6"/>
      <c r="G7894" s="6"/>
    </row>
    <row r="7895" spans="2:7" s="5" customFormat="1" x14ac:dyDescent="0.25">
      <c r="B7895" s="6"/>
      <c r="C7895" s="6"/>
      <c r="D7895" s="7"/>
      <c r="E7895" s="7"/>
      <c r="F7895" s="6"/>
      <c r="G7895" s="6"/>
    </row>
    <row r="7896" spans="2:7" s="5" customFormat="1" x14ac:dyDescent="0.25">
      <c r="B7896" s="6"/>
      <c r="C7896" s="6"/>
      <c r="D7896" s="7"/>
      <c r="E7896" s="7"/>
      <c r="F7896" s="6"/>
      <c r="G7896" s="6"/>
    </row>
    <row r="7897" spans="2:7" s="5" customFormat="1" x14ac:dyDescent="0.25">
      <c r="B7897" s="6"/>
      <c r="C7897" s="6"/>
      <c r="D7897" s="7"/>
      <c r="E7897" s="7"/>
      <c r="F7897" s="6"/>
      <c r="G7897" s="6"/>
    </row>
    <row r="7898" spans="2:7" s="5" customFormat="1" x14ac:dyDescent="0.25">
      <c r="B7898" s="6"/>
      <c r="C7898" s="6"/>
      <c r="D7898" s="7"/>
      <c r="E7898" s="7"/>
      <c r="F7898" s="6"/>
      <c r="G7898" s="6"/>
    </row>
    <row r="7899" spans="2:7" s="5" customFormat="1" x14ac:dyDescent="0.25">
      <c r="B7899" s="6"/>
      <c r="C7899" s="6"/>
      <c r="D7899" s="7"/>
      <c r="E7899" s="7"/>
      <c r="F7899" s="6"/>
      <c r="G7899" s="6"/>
    </row>
    <row r="7900" spans="2:7" s="5" customFormat="1" x14ac:dyDescent="0.25">
      <c r="B7900" s="6"/>
      <c r="C7900" s="6"/>
      <c r="D7900" s="7"/>
      <c r="E7900" s="7"/>
      <c r="F7900" s="6"/>
      <c r="G7900" s="6"/>
    </row>
    <row r="7901" spans="2:7" s="5" customFormat="1" x14ac:dyDescent="0.25">
      <c r="B7901" s="6"/>
      <c r="C7901" s="6"/>
      <c r="D7901" s="7"/>
      <c r="E7901" s="7"/>
      <c r="F7901" s="6"/>
      <c r="G7901" s="6"/>
    </row>
    <row r="7902" spans="2:7" s="5" customFormat="1" x14ac:dyDescent="0.25">
      <c r="B7902" s="6"/>
      <c r="C7902" s="6"/>
      <c r="D7902" s="7"/>
      <c r="E7902" s="7"/>
      <c r="F7902" s="6"/>
      <c r="G7902" s="6"/>
    </row>
    <row r="7903" spans="2:7" s="5" customFormat="1" x14ac:dyDescent="0.25">
      <c r="B7903" s="6"/>
      <c r="C7903" s="6"/>
      <c r="D7903" s="7"/>
      <c r="E7903" s="7"/>
      <c r="F7903" s="6"/>
      <c r="G7903" s="6"/>
    </row>
    <row r="7904" spans="2:7" s="5" customFormat="1" x14ac:dyDescent="0.25">
      <c r="B7904" s="6"/>
      <c r="C7904" s="6"/>
      <c r="D7904" s="7"/>
      <c r="E7904" s="7"/>
      <c r="F7904" s="6"/>
      <c r="G7904" s="6"/>
    </row>
    <row r="7905" spans="2:7" s="5" customFormat="1" x14ac:dyDescent="0.25">
      <c r="B7905" s="6"/>
      <c r="C7905" s="6"/>
      <c r="D7905" s="7"/>
      <c r="E7905" s="7"/>
      <c r="F7905" s="6"/>
      <c r="G7905" s="6"/>
    </row>
    <row r="7906" spans="2:7" s="5" customFormat="1" x14ac:dyDescent="0.25">
      <c r="B7906" s="6"/>
      <c r="C7906" s="6"/>
      <c r="D7906" s="7"/>
      <c r="E7906" s="7"/>
      <c r="F7906" s="6"/>
      <c r="G7906" s="6"/>
    </row>
    <row r="7907" spans="2:7" s="5" customFormat="1" x14ac:dyDescent="0.25">
      <c r="B7907" s="6"/>
      <c r="C7907" s="6"/>
      <c r="D7907" s="7"/>
      <c r="E7907" s="7"/>
      <c r="F7907" s="6"/>
      <c r="G7907" s="6"/>
    </row>
    <row r="7908" spans="2:7" s="5" customFormat="1" x14ac:dyDescent="0.25">
      <c r="B7908" s="6"/>
      <c r="C7908" s="6"/>
      <c r="D7908" s="7"/>
      <c r="E7908" s="7"/>
      <c r="F7908" s="6"/>
      <c r="G7908" s="6"/>
    </row>
    <row r="7909" spans="2:7" s="5" customFormat="1" x14ac:dyDescent="0.25">
      <c r="B7909" s="6"/>
      <c r="C7909" s="6"/>
      <c r="D7909" s="7"/>
      <c r="E7909" s="7"/>
      <c r="F7909" s="6"/>
      <c r="G7909" s="6"/>
    </row>
    <row r="7910" spans="2:7" s="5" customFormat="1" x14ac:dyDescent="0.25">
      <c r="B7910" s="6"/>
      <c r="C7910" s="6"/>
      <c r="D7910" s="7"/>
      <c r="E7910" s="7"/>
      <c r="F7910" s="6"/>
      <c r="G7910" s="6"/>
    </row>
    <row r="7911" spans="2:7" s="5" customFormat="1" x14ac:dyDescent="0.25">
      <c r="B7911" s="6"/>
      <c r="C7911" s="6"/>
      <c r="D7911" s="7"/>
      <c r="E7911" s="7"/>
      <c r="F7911" s="6"/>
      <c r="G7911" s="6"/>
    </row>
    <row r="7912" spans="2:7" s="5" customFormat="1" x14ac:dyDescent="0.25">
      <c r="B7912" s="6"/>
      <c r="C7912" s="6"/>
      <c r="D7912" s="7"/>
      <c r="E7912" s="7"/>
      <c r="F7912" s="6"/>
      <c r="G7912" s="6"/>
    </row>
    <row r="7913" spans="2:7" s="5" customFormat="1" x14ac:dyDescent="0.25">
      <c r="B7913" s="6"/>
      <c r="C7913" s="6"/>
      <c r="D7913" s="7"/>
      <c r="E7913" s="7"/>
      <c r="F7913" s="6"/>
      <c r="G7913" s="6"/>
    </row>
    <row r="7914" spans="2:7" s="5" customFormat="1" x14ac:dyDescent="0.25">
      <c r="B7914" s="6"/>
      <c r="C7914" s="6"/>
      <c r="D7914" s="7"/>
      <c r="E7914" s="7"/>
      <c r="F7914" s="6"/>
      <c r="G7914" s="6"/>
    </row>
    <row r="7915" spans="2:7" s="5" customFormat="1" x14ac:dyDescent="0.25">
      <c r="B7915" s="6"/>
      <c r="C7915" s="6"/>
      <c r="D7915" s="7"/>
      <c r="E7915" s="7"/>
      <c r="F7915" s="6"/>
      <c r="G7915" s="6"/>
    </row>
    <row r="7916" spans="2:7" s="5" customFormat="1" x14ac:dyDescent="0.25">
      <c r="B7916" s="6"/>
      <c r="C7916" s="6"/>
      <c r="D7916" s="7"/>
      <c r="E7916" s="7"/>
      <c r="F7916" s="6"/>
      <c r="G7916" s="6"/>
    </row>
    <row r="7917" spans="2:7" s="5" customFormat="1" x14ac:dyDescent="0.25">
      <c r="B7917" s="6"/>
      <c r="C7917" s="6"/>
      <c r="D7917" s="7"/>
      <c r="E7917" s="7"/>
      <c r="F7917" s="6"/>
      <c r="G7917" s="6"/>
    </row>
    <row r="7918" spans="2:7" s="5" customFormat="1" x14ac:dyDescent="0.25">
      <c r="B7918" s="6"/>
      <c r="C7918" s="6"/>
      <c r="D7918" s="7"/>
      <c r="E7918" s="7"/>
      <c r="F7918" s="6"/>
      <c r="G7918" s="6"/>
    </row>
    <row r="7919" spans="2:7" s="5" customFormat="1" x14ac:dyDescent="0.25">
      <c r="B7919" s="6"/>
      <c r="C7919" s="6"/>
      <c r="D7919" s="7"/>
      <c r="E7919" s="7"/>
      <c r="F7919" s="6"/>
      <c r="G7919" s="6"/>
    </row>
    <row r="7920" spans="2:7" s="5" customFormat="1" x14ac:dyDescent="0.25">
      <c r="B7920" s="6"/>
      <c r="C7920" s="6"/>
      <c r="D7920" s="7"/>
      <c r="E7920" s="7"/>
      <c r="F7920" s="6"/>
      <c r="G7920" s="6"/>
    </row>
    <row r="7921" spans="2:7" s="5" customFormat="1" x14ac:dyDescent="0.25">
      <c r="B7921" s="6"/>
      <c r="C7921" s="6"/>
      <c r="D7921" s="7"/>
      <c r="E7921" s="7"/>
      <c r="F7921" s="6"/>
      <c r="G7921" s="6"/>
    </row>
    <row r="7922" spans="2:7" s="5" customFormat="1" x14ac:dyDescent="0.25">
      <c r="B7922" s="6"/>
      <c r="C7922" s="6"/>
      <c r="D7922" s="7"/>
      <c r="E7922" s="7"/>
      <c r="F7922" s="6"/>
      <c r="G7922" s="6"/>
    </row>
    <row r="7923" spans="2:7" s="5" customFormat="1" x14ac:dyDescent="0.25">
      <c r="B7923" s="6"/>
      <c r="C7923" s="6"/>
      <c r="D7923" s="7"/>
      <c r="E7923" s="7"/>
      <c r="F7923" s="6"/>
      <c r="G7923" s="6"/>
    </row>
    <row r="7924" spans="2:7" s="5" customFormat="1" x14ac:dyDescent="0.25">
      <c r="B7924" s="6"/>
      <c r="C7924" s="6"/>
      <c r="D7924" s="7"/>
      <c r="E7924" s="7"/>
      <c r="F7924" s="6"/>
      <c r="G7924" s="6"/>
    </row>
    <row r="7925" spans="2:7" s="5" customFormat="1" x14ac:dyDescent="0.25">
      <c r="B7925" s="6"/>
      <c r="C7925" s="6"/>
      <c r="D7925" s="7"/>
      <c r="E7925" s="7"/>
      <c r="F7925" s="6"/>
      <c r="G7925" s="6"/>
    </row>
    <row r="7926" spans="2:7" s="5" customFormat="1" x14ac:dyDescent="0.25">
      <c r="B7926" s="6"/>
      <c r="C7926" s="6"/>
      <c r="D7926" s="7"/>
      <c r="E7926" s="7"/>
      <c r="F7926" s="6"/>
      <c r="G7926" s="6"/>
    </row>
    <row r="7927" spans="2:7" s="5" customFormat="1" x14ac:dyDescent="0.25">
      <c r="B7927" s="6"/>
      <c r="C7927" s="6"/>
      <c r="D7927" s="7"/>
      <c r="E7927" s="7"/>
      <c r="F7927" s="6"/>
      <c r="G7927" s="6"/>
    </row>
    <row r="7928" spans="2:7" s="5" customFormat="1" x14ac:dyDescent="0.25">
      <c r="B7928" s="6"/>
      <c r="C7928" s="6"/>
      <c r="D7928" s="7"/>
      <c r="E7928" s="7"/>
      <c r="F7928" s="6"/>
      <c r="G7928" s="6"/>
    </row>
    <row r="7929" spans="2:7" s="5" customFormat="1" x14ac:dyDescent="0.25">
      <c r="B7929" s="6"/>
      <c r="C7929" s="6"/>
      <c r="D7929" s="7"/>
      <c r="E7929" s="7"/>
      <c r="F7929" s="6"/>
      <c r="G7929" s="6"/>
    </row>
    <row r="7930" spans="2:7" s="5" customFormat="1" x14ac:dyDescent="0.25">
      <c r="B7930" s="6"/>
      <c r="C7930" s="6"/>
      <c r="D7930" s="7"/>
      <c r="E7930" s="7"/>
      <c r="F7930" s="6"/>
      <c r="G7930" s="6"/>
    </row>
    <row r="7931" spans="2:7" s="5" customFormat="1" x14ac:dyDescent="0.25">
      <c r="B7931" s="6"/>
      <c r="C7931" s="6"/>
      <c r="D7931" s="7"/>
      <c r="E7931" s="7"/>
      <c r="F7931" s="6"/>
      <c r="G7931" s="6"/>
    </row>
    <row r="7932" spans="2:7" s="5" customFormat="1" x14ac:dyDescent="0.25">
      <c r="B7932" s="6"/>
      <c r="C7932" s="6"/>
      <c r="D7932" s="7"/>
      <c r="E7932" s="7"/>
      <c r="F7932" s="6"/>
      <c r="G7932" s="6"/>
    </row>
    <row r="7933" spans="2:7" s="5" customFormat="1" x14ac:dyDescent="0.25">
      <c r="B7933" s="6"/>
      <c r="C7933" s="6"/>
      <c r="D7933" s="7"/>
      <c r="E7933" s="7"/>
      <c r="F7933" s="6"/>
      <c r="G7933" s="6"/>
    </row>
    <row r="7934" spans="2:7" s="5" customFormat="1" x14ac:dyDescent="0.25">
      <c r="B7934" s="6"/>
      <c r="C7934" s="6"/>
      <c r="D7934" s="7"/>
      <c r="E7934" s="7"/>
      <c r="F7934" s="6"/>
      <c r="G7934" s="6"/>
    </row>
    <row r="7935" spans="2:7" s="5" customFormat="1" x14ac:dyDescent="0.25">
      <c r="B7935" s="6"/>
      <c r="C7935" s="6"/>
      <c r="D7935" s="7"/>
      <c r="E7935" s="7"/>
      <c r="F7935" s="6"/>
      <c r="G7935" s="6"/>
    </row>
    <row r="7936" spans="2:7" s="5" customFormat="1" x14ac:dyDescent="0.25">
      <c r="B7936" s="6"/>
      <c r="C7936" s="6"/>
      <c r="D7936" s="7"/>
      <c r="E7936" s="7"/>
      <c r="F7936" s="6"/>
      <c r="G7936" s="6"/>
    </row>
    <row r="7937" spans="2:7" s="5" customFormat="1" x14ac:dyDescent="0.25">
      <c r="B7937" s="6"/>
      <c r="C7937" s="6"/>
      <c r="D7937" s="7"/>
      <c r="E7937" s="7"/>
      <c r="F7937" s="6"/>
      <c r="G7937" s="6"/>
    </row>
    <row r="7938" spans="2:7" s="5" customFormat="1" x14ac:dyDescent="0.25">
      <c r="B7938" s="6"/>
      <c r="C7938" s="6"/>
      <c r="D7938" s="7"/>
      <c r="E7938" s="7"/>
      <c r="F7938" s="6"/>
      <c r="G7938" s="6"/>
    </row>
    <row r="7939" spans="2:7" s="5" customFormat="1" x14ac:dyDescent="0.25">
      <c r="B7939" s="6"/>
      <c r="C7939" s="6"/>
      <c r="D7939" s="7"/>
      <c r="E7939" s="7"/>
      <c r="F7939" s="6"/>
      <c r="G7939" s="6"/>
    </row>
    <row r="7940" spans="2:7" s="5" customFormat="1" x14ac:dyDescent="0.25">
      <c r="B7940" s="6"/>
      <c r="C7940" s="6"/>
      <c r="D7940" s="7"/>
      <c r="E7940" s="7"/>
      <c r="F7940" s="6"/>
      <c r="G7940" s="6"/>
    </row>
    <row r="7941" spans="2:7" s="5" customFormat="1" x14ac:dyDescent="0.25">
      <c r="B7941" s="6"/>
      <c r="C7941" s="6"/>
      <c r="D7941" s="7"/>
      <c r="E7941" s="7"/>
      <c r="F7941" s="6"/>
      <c r="G7941" s="6"/>
    </row>
    <row r="7942" spans="2:7" s="5" customFormat="1" x14ac:dyDescent="0.25">
      <c r="B7942" s="6"/>
      <c r="C7942" s="6"/>
      <c r="D7942" s="7"/>
      <c r="E7942" s="7"/>
      <c r="F7942" s="6"/>
      <c r="G7942" s="6"/>
    </row>
    <row r="7943" spans="2:7" s="5" customFormat="1" x14ac:dyDescent="0.25">
      <c r="B7943" s="6"/>
      <c r="C7943" s="6"/>
      <c r="D7943" s="7"/>
      <c r="E7943" s="7"/>
      <c r="F7943" s="6"/>
      <c r="G7943" s="6"/>
    </row>
    <row r="7944" spans="2:7" s="5" customFormat="1" x14ac:dyDescent="0.25">
      <c r="B7944" s="6"/>
      <c r="C7944" s="6"/>
      <c r="D7944" s="7"/>
      <c r="E7944" s="7"/>
      <c r="F7944" s="6"/>
      <c r="G7944" s="6"/>
    </row>
    <row r="7945" spans="2:7" s="5" customFormat="1" x14ac:dyDescent="0.25">
      <c r="B7945" s="6"/>
      <c r="C7945" s="6"/>
      <c r="D7945" s="7"/>
      <c r="E7945" s="7"/>
      <c r="F7945" s="6"/>
      <c r="G7945" s="6"/>
    </row>
    <row r="7946" spans="2:7" s="5" customFormat="1" x14ac:dyDescent="0.25">
      <c r="B7946" s="6"/>
      <c r="C7946" s="6"/>
      <c r="D7946" s="7"/>
      <c r="E7946" s="7"/>
      <c r="F7946" s="6"/>
      <c r="G7946" s="6"/>
    </row>
    <row r="7947" spans="2:7" s="5" customFormat="1" x14ac:dyDescent="0.25">
      <c r="B7947" s="6"/>
      <c r="C7947" s="6"/>
      <c r="D7947" s="7"/>
      <c r="E7947" s="7"/>
      <c r="F7947" s="6"/>
      <c r="G7947" s="6"/>
    </row>
    <row r="7948" spans="2:7" s="5" customFormat="1" x14ac:dyDescent="0.25">
      <c r="B7948" s="6"/>
      <c r="C7948" s="6"/>
      <c r="D7948" s="7"/>
      <c r="E7948" s="7"/>
      <c r="F7948" s="6"/>
      <c r="G7948" s="6"/>
    </row>
    <row r="7949" spans="2:7" s="5" customFormat="1" x14ac:dyDescent="0.25">
      <c r="B7949" s="6"/>
      <c r="C7949" s="6"/>
      <c r="D7949" s="7"/>
      <c r="E7949" s="7"/>
      <c r="F7949" s="6"/>
      <c r="G7949" s="6"/>
    </row>
    <row r="7950" spans="2:7" s="5" customFormat="1" x14ac:dyDescent="0.25">
      <c r="B7950" s="6"/>
      <c r="C7950" s="6"/>
      <c r="D7950" s="7"/>
      <c r="E7950" s="7"/>
      <c r="F7950" s="6"/>
      <c r="G7950" s="6"/>
    </row>
    <row r="7951" spans="2:7" s="5" customFormat="1" x14ac:dyDescent="0.25">
      <c r="B7951" s="6"/>
      <c r="C7951" s="6"/>
      <c r="D7951" s="7"/>
      <c r="E7951" s="7"/>
      <c r="F7951" s="6"/>
      <c r="G7951" s="6"/>
    </row>
    <row r="7952" spans="2:7" s="5" customFormat="1" x14ac:dyDescent="0.25">
      <c r="B7952" s="6"/>
      <c r="C7952" s="6"/>
      <c r="D7952" s="7"/>
      <c r="E7952" s="7"/>
      <c r="F7952" s="6"/>
      <c r="G7952" s="6"/>
    </row>
    <row r="7953" spans="2:7" s="5" customFormat="1" x14ac:dyDescent="0.25">
      <c r="B7953" s="6"/>
      <c r="C7953" s="6"/>
      <c r="D7953" s="7"/>
      <c r="E7953" s="7"/>
      <c r="F7953" s="6"/>
      <c r="G7953" s="6"/>
    </row>
    <row r="7954" spans="2:7" s="5" customFormat="1" x14ac:dyDescent="0.25">
      <c r="B7954" s="6"/>
      <c r="C7954" s="6"/>
      <c r="D7954" s="7"/>
      <c r="E7954" s="7"/>
      <c r="F7954" s="6"/>
      <c r="G7954" s="6"/>
    </row>
    <row r="7955" spans="2:7" s="5" customFormat="1" x14ac:dyDescent="0.25">
      <c r="B7955" s="6"/>
      <c r="C7955" s="6"/>
      <c r="D7955" s="7"/>
      <c r="E7955" s="7"/>
      <c r="F7955" s="6"/>
      <c r="G7955" s="6"/>
    </row>
    <row r="7956" spans="2:7" s="5" customFormat="1" x14ac:dyDescent="0.25">
      <c r="B7956" s="6"/>
      <c r="C7956" s="6"/>
      <c r="D7956" s="7"/>
      <c r="E7956" s="7"/>
      <c r="F7956" s="6"/>
      <c r="G7956" s="6"/>
    </row>
    <row r="7957" spans="2:7" s="5" customFormat="1" x14ac:dyDescent="0.25">
      <c r="B7957" s="6"/>
      <c r="C7957" s="6"/>
      <c r="D7957" s="7"/>
      <c r="E7957" s="7"/>
      <c r="F7957" s="6"/>
      <c r="G7957" s="6"/>
    </row>
    <row r="7958" spans="2:7" s="5" customFormat="1" x14ac:dyDescent="0.25">
      <c r="B7958" s="6"/>
      <c r="C7958" s="6"/>
      <c r="D7958" s="7"/>
      <c r="E7958" s="7"/>
      <c r="F7958" s="6"/>
      <c r="G7958" s="6"/>
    </row>
    <row r="7959" spans="2:7" s="5" customFormat="1" x14ac:dyDescent="0.25">
      <c r="B7959" s="6"/>
      <c r="C7959" s="6"/>
      <c r="D7959" s="7"/>
      <c r="E7959" s="7"/>
      <c r="F7959" s="6"/>
      <c r="G7959" s="6"/>
    </row>
    <row r="7960" spans="2:7" s="5" customFormat="1" x14ac:dyDescent="0.25">
      <c r="B7960" s="6"/>
      <c r="C7960" s="6"/>
      <c r="D7960" s="7"/>
      <c r="E7960" s="7"/>
      <c r="F7960" s="6"/>
      <c r="G7960" s="6"/>
    </row>
    <row r="7961" spans="2:7" s="5" customFormat="1" x14ac:dyDescent="0.25">
      <c r="B7961" s="6"/>
      <c r="C7961" s="6"/>
      <c r="D7961" s="7"/>
      <c r="E7961" s="7"/>
      <c r="F7961" s="6"/>
      <c r="G7961" s="6"/>
    </row>
    <row r="7962" spans="2:7" s="5" customFormat="1" x14ac:dyDescent="0.25">
      <c r="B7962" s="6"/>
      <c r="C7962" s="6"/>
      <c r="D7962" s="7"/>
      <c r="E7962" s="7"/>
      <c r="F7962" s="6"/>
      <c r="G7962" s="6"/>
    </row>
    <row r="7963" spans="2:7" s="5" customFormat="1" x14ac:dyDescent="0.25">
      <c r="B7963" s="6"/>
      <c r="C7963" s="6"/>
      <c r="D7963" s="7"/>
      <c r="E7963" s="7"/>
      <c r="F7963" s="6"/>
      <c r="G7963" s="6"/>
    </row>
    <row r="7964" spans="2:7" s="5" customFormat="1" x14ac:dyDescent="0.25">
      <c r="B7964" s="6"/>
      <c r="C7964" s="6"/>
      <c r="D7964" s="7"/>
      <c r="E7964" s="7"/>
      <c r="F7964" s="6"/>
      <c r="G7964" s="6"/>
    </row>
    <row r="7965" spans="2:7" s="5" customFormat="1" x14ac:dyDescent="0.25">
      <c r="B7965" s="6"/>
      <c r="C7965" s="6"/>
      <c r="D7965" s="7"/>
      <c r="E7965" s="7"/>
      <c r="F7965" s="6"/>
      <c r="G7965" s="6"/>
    </row>
    <row r="7966" spans="2:7" s="5" customFormat="1" x14ac:dyDescent="0.25">
      <c r="B7966" s="6"/>
      <c r="C7966" s="6"/>
      <c r="D7966" s="7"/>
      <c r="E7966" s="7"/>
      <c r="F7966" s="6"/>
      <c r="G7966" s="6"/>
    </row>
    <row r="7967" spans="2:7" s="5" customFormat="1" x14ac:dyDescent="0.25">
      <c r="B7967" s="6"/>
      <c r="C7967" s="6"/>
      <c r="D7967" s="7"/>
      <c r="E7967" s="7"/>
      <c r="F7967" s="6"/>
      <c r="G7967" s="6"/>
    </row>
    <row r="7968" spans="2:7" s="5" customFormat="1" x14ac:dyDescent="0.25">
      <c r="B7968" s="6"/>
      <c r="C7968" s="6"/>
      <c r="D7968" s="7"/>
      <c r="E7968" s="7"/>
      <c r="F7968" s="6"/>
      <c r="G7968" s="6"/>
    </row>
    <row r="7969" spans="2:7" s="5" customFormat="1" x14ac:dyDescent="0.25">
      <c r="B7969" s="6"/>
      <c r="C7969" s="6"/>
      <c r="D7969" s="7"/>
      <c r="E7969" s="7"/>
      <c r="F7969" s="6"/>
      <c r="G7969" s="6"/>
    </row>
    <row r="7970" spans="2:7" s="5" customFormat="1" x14ac:dyDescent="0.25">
      <c r="B7970" s="6"/>
      <c r="C7970" s="6"/>
      <c r="D7970" s="7"/>
      <c r="E7970" s="7"/>
      <c r="F7970" s="6"/>
      <c r="G7970" s="6"/>
    </row>
    <row r="7971" spans="2:7" s="5" customFormat="1" x14ac:dyDescent="0.25">
      <c r="B7971" s="6"/>
      <c r="C7971" s="6"/>
      <c r="D7971" s="7"/>
      <c r="E7971" s="7"/>
      <c r="F7971" s="6"/>
      <c r="G7971" s="6"/>
    </row>
    <row r="7972" spans="2:7" s="5" customFormat="1" x14ac:dyDescent="0.25">
      <c r="B7972" s="6"/>
      <c r="C7972" s="6"/>
      <c r="D7972" s="7"/>
      <c r="E7972" s="7"/>
      <c r="F7972" s="6"/>
      <c r="G7972" s="6"/>
    </row>
    <row r="7973" spans="2:7" s="5" customFormat="1" x14ac:dyDescent="0.25">
      <c r="B7973" s="6"/>
      <c r="C7973" s="6"/>
      <c r="D7973" s="7"/>
      <c r="E7973" s="7"/>
      <c r="F7973" s="6"/>
      <c r="G7973" s="6"/>
    </row>
    <row r="7974" spans="2:7" s="5" customFormat="1" x14ac:dyDescent="0.25">
      <c r="B7974" s="6"/>
      <c r="C7974" s="6"/>
      <c r="D7974" s="7"/>
      <c r="E7974" s="7"/>
      <c r="F7974" s="6"/>
      <c r="G7974" s="6"/>
    </row>
    <row r="7975" spans="2:7" s="5" customFormat="1" x14ac:dyDescent="0.25">
      <c r="B7975" s="6"/>
      <c r="C7975" s="6"/>
      <c r="D7975" s="7"/>
      <c r="E7975" s="7"/>
      <c r="F7975" s="6"/>
      <c r="G7975" s="6"/>
    </row>
    <row r="7976" spans="2:7" s="5" customFormat="1" x14ac:dyDescent="0.25">
      <c r="B7976" s="6"/>
      <c r="C7976" s="6"/>
      <c r="D7976" s="7"/>
      <c r="E7976" s="7"/>
      <c r="F7976" s="6"/>
      <c r="G7976" s="6"/>
    </row>
    <row r="7977" spans="2:7" s="5" customFormat="1" x14ac:dyDescent="0.25">
      <c r="B7977" s="6"/>
      <c r="C7977" s="6"/>
      <c r="D7977" s="7"/>
      <c r="E7977" s="7"/>
      <c r="F7977" s="6"/>
      <c r="G7977" s="6"/>
    </row>
    <row r="7978" spans="2:7" s="5" customFormat="1" x14ac:dyDescent="0.25">
      <c r="B7978" s="6"/>
      <c r="C7978" s="6"/>
      <c r="D7978" s="7"/>
      <c r="E7978" s="7"/>
      <c r="F7978" s="6"/>
      <c r="G7978" s="6"/>
    </row>
    <row r="7979" spans="2:7" s="5" customFormat="1" x14ac:dyDescent="0.25">
      <c r="B7979" s="6"/>
      <c r="C7979" s="6"/>
      <c r="D7979" s="7"/>
      <c r="E7979" s="7"/>
      <c r="F7979" s="6"/>
      <c r="G7979" s="6"/>
    </row>
    <row r="7980" spans="2:7" s="5" customFormat="1" x14ac:dyDescent="0.25">
      <c r="B7980" s="6"/>
      <c r="C7980" s="6"/>
      <c r="D7980" s="7"/>
      <c r="E7980" s="7"/>
      <c r="F7980" s="6"/>
      <c r="G7980" s="6"/>
    </row>
    <row r="7981" spans="2:7" s="5" customFormat="1" x14ac:dyDescent="0.25">
      <c r="B7981" s="6"/>
      <c r="C7981" s="6"/>
      <c r="D7981" s="7"/>
      <c r="E7981" s="7"/>
      <c r="F7981" s="6"/>
      <c r="G7981" s="6"/>
    </row>
    <row r="7982" spans="2:7" s="5" customFormat="1" x14ac:dyDescent="0.25">
      <c r="B7982" s="6"/>
      <c r="C7982" s="6"/>
      <c r="D7982" s="7"/>
      <c r="E7982" s="7"/>
      <c r="F7982" s="6"/>
      <c r="G7982" s="6"/>
    </row>
    <row r="7983" spans="2:7" s="5" customFormat="1" x14ac:dyDescent="0.25">
      <c r="B7983" s="6"/>
      <c r="C7983" s="6"/>
      <c r="D7983" s="7"/>
      <c r="E7983" s="7"/>
      <c r="F7983" s="6"/>
      <c r="G7983" s="6"/>
    </row>
    <row r="7984" spans="2:7" s="5" customFormat="1" x14ac:dyDescent="0.25">
      <c r="B7984" s="6"/>
      <c r="C7984" s="6"/>
      <c r="D7984" s="7"/>
      <c r="E7984" s="7"/>
      <c r="F7984" s="6"/>
      <c r="G7984" s="6"/>
    </row>
    <row r="7985" spans="2:7" s="5" customFormat="1" x14ac:dyDescent="0.25">
      <c r="B7985" s="6"/>
      <c r="C7985" s="6"/>
      <c r="D7985" s="7"/>
      <c r="E7985" s="7"/>
      <c r="F7985" s="6"/>
      <c r="G7985" s="6"/>
    </row>
    <row r="7986" spans="2:7" s="5" customFormat="1" x14ac:dyDescent="0.25">
      <c r="B7986" s="6"/>
      <c r="C7986" s="6"/>
      <c r="D7986" s="7"/>
      <c r="E7986" s="7"/>
      <c r="F7986" s="6"/>
      <c r="G7986" s="6"/>
    </row>
    <row r="7987" spans="2:7" s="5" customFormat="1" x14ac:dyDescent="0.25">
      <c r="B7987" s="6"/>
      <c r="C7987" s="6"/>
      <c r="D7987" s="7"/>
      <c r="E7987" s="7"/>
      <c r="F7987" s="6"/>
      <c r="G7987" s="6"/>
    </row>
    <row r="7988" spans="2:7" s="5" customFormat="1" x14ac:dyDescent="0.25">
      <c r="B7988" s="6"/>
      <c r="C7988" s="6"/>
      <c r="D7988" s="7"/>
      <c r="E7988" s="7"/>
      <c r="F7988" s="6"/>
      <c r="G7988" s="6"/>
    </row>
    <row r="7989" spans="2:7" s="5" customFormat="1" x14ac:dyDescent="0.25">
      <c r="B7989" s="6"/>
      <c r="C7989" s="6"/>
      <c r="D7989" s="7"/>
      <c r="E7989" s="7"/>
      <c r="F7989" s="6"/>
      <c r="G7989" s="6"/>
    </row>
    <row r="7990" spans="2:7" s="5" customFormat="1" x14ac:dyDescent="0.25">
      <c r="B7990" s="6"/>
      <c r="C7990" s="6"/>
      <c r="D7990" s="7"/>
      <c r="E7990" s="7"/>
      <c r="F7990" s="6"/>
      <c r="G7990" s="6"/>
    </row>
    <row r="7991" spans="2:7" s="5" customFormat="1" x14ac:dyDescent="0.25">
      <c r="B7991" s="6"/>
      <c r="C7991" s="6"/>
      <c r="D7991" s="7"/>
      <c r="E7991" s="7"/>
      <c r="F7991" s="6"/>
      <c r="G7991" s="6"/>
    </row>
    <row r="7992" spans="2:7" s="5" customFormat="1" x14ac:dyDescent="0.25">
      <c r="B7992" s="6"/>
      <c r="C7992" s="6"/>
      <c r="D7992" s="7"/>
      <c r="E7992" s="7"/>
      <c r="F7992" s="6"/>
      <c r="G7992" s="6"/>
    </row>
    <row r="7993" spans="2:7" s="5" customFormat="1" x14ac:dyDescent="0.25">
      <c r="B7993" s="6"/>
      <c r="C7993" s="6"/>
      <c r="D7993" s="7"/>
      <c r="E7993" s="7"/>
      <c r="F7993" s="6"/>
      <c r="G7993" s="6"/>
    </row>
    <row r="7994" spans="2:7" s="5" customFormat="1" x14ac:dyDescent="0.25">
      <c r="B7994" s="6"/>
      <c r="C7994" s="6"/>
      <c r="D7994" s="7"/>
      <c r="E7994" s="7"/>
      <c r="F7994" s="6"/>
      <c r="G7994" s="6"/>
    </row>
    <row r="7995" spans="2:7" s="5" customFormat="1" x14ac:dyDescent="0.25">
      <c r="B7995" s="6"/>
      <c r="C7995" s="6"/>
      <c r="D7995" s="7"/>
      <c r="E7995" s="7"/>
      <c r="F7995" s="6"/>
      <c r="G7995" s="6"/>
    </row>
    <row r="7996" spans="2:7" s="5" customFormat="1" x14ac:dyDescent="0.25">
      <c r="B7996" s="6"/>
      <c r="C7996" s="6"/>
      <c r="D7996" s="7"/>
      <c r="E7996" s="7"/>
      <c r="F7996" s="6"/>
      <c r="G7996" s="6"/>
    </row>
    <row r="7997" spans="2:7" s="5" customFormat="1" x14ac:dyDescent="0.25">
      <c r="B7997" s="6"/>
      <c r="C7997" s="6"/>
      <c r="D7997" s="7"/>
      <c r="E7997" s="7"/>
      <c r="F7997" s="6"/>
      <c r="G7997" s="6"/>
    </row>
    <row r="7998" spans="2:7" s="5" customFormat="1" x14ac:dyDescent="0.25">
      <c r="B7998" s="6"/>
      <c r="C7998" s="6"/>
      <c r="D7998" s="7"/>
      <c r="E7998" s="7"/>
      <c r="F7998" s="6"/>
      <c r="G7998" s="6"/>
    </row>
    <row r="7999" spans="2:7" s="5" customFormat="1" x14ac:dyDescent="0.25">
      <c r="B7999" s="6"/>
      <c r="C7999" s="6"/>
      <c r="D7999" s="7"/>
      <c r="E7999" s="7"/>
      <c r="F7999" s="6"/>
      <c r="G7999" s="6"/>
    </row>
    <row r="8000" spans="2:7" s="5" customFormat="1" x14ac:dyDescent="0.25">
      <c r="B8000" s="6"/>
      <c r="C8000" s="6"/>
      <c r="D8000" s="7"/>
      <c r="E8000" s="7"/>
      <c r="F8000" s="6"/>
      <c r="G8000" s="6"/>
    </row>
    <row r="8001" spans="2:7" s="5" customFormat="1" x14ac:dyDescent="0.25">
      <c r="B8001" s="6"/>
      <c r="C8001" s="6"/>
      <c r="D8001" s="7"/>
      <c r="E8001" s="7"/>
      <c r="F8001" s="6"/>
      <c r="G8001" s="6"/>
    </row>
    <row r="8002" spans="2:7" s="5" customFormat="1" x14ac:dyDescent="0.25">
      <c r="B8002" s="6"/>
      <c r="C8002" s="6"/>
      <c r="D8002" s="7"/>
      <c r="E8002" s="7"/>
      <c r="F8002" s="6"/>
      <c r="G8002" s="6"/>
    </row>
    <row r="8003" spans="2:7" s="5" customFormat="1" x14ac:dyDescent="0.25">
      <c r="B8003" s="6"/>
      <c r="C8003" s="6"/>
      <c r="D8003" s="7"/>
      <c r="E8003" s="7"/>
      <c r="F8003" s="6"/>
      <c r="G8003" s="6"/>
    </row>
    <row r="8004" spans="2:7" s="5" customFormat="1" x14ac:dyDescent="0.25">
      <c r="B8004" s="6"/>
      <c r="C8004" s="6"/>
      <c r="D8004" s="7"/>
      <c r="E8004" s="7"/>
      <c r="F8004" s="6"/>
      <c r="G8004" s="6"/>
    </row>
    <row r="8005" spans="2:7" s="5" customFormat="1" x14ac:dyDescent="0.25">
      <c r="B8005" s="6"/>
      <c r="C8005" s="6"/>
      <c r="D8005" s="7"/>
      <c r="E8005" s="7"/>
      <c r="F8005" s="6"/>
      <c r="G8005" s="6"/>
    </row>
    <row r="8006" spans="2:7" s="5" customFormat="1" x14ac:dyDescent="0.25">
      <c r="B8006" s="6"/>
      <c r="C8006" s="6"/>
      <c r="D8006" s="7"/>
      <c r="E8006" s="7"/>
      <c r="F8006" s="6"/>
      <c r="G8006" s="6"/>
    </row>
    <row r="8007" spans="2:7" s="5" customFormat="1" x14ac:dyDescent="0.25">
      <c r="B8007" s="6"/>
      <c r="C8007" s="6"/>
      <c r="D8007" s="7"/>
      <c r="E8007" s="7"/>
      <c r="F8007" s="6"/>
      <c r="G8007" s="6"/>
    </row>
    <row r="8008" spans="2:7" s="5" customFormat="1" x14ac:dyDescent="0.25">
      <c r="B8008" s="6"/>
      <c r="C8008" s="6"/>
      <c r="D8008" s="7"/>
      <c r="E8008" s="7"/>
      <c r="F8008" s="6"/>
      <c r="G8008" s="6"/>
    </row>
    <row r="8009" spans="2:7" s="5" customFormat="1" x14ac:dyDescent="0.25">
      <c r="B8009" s="6"/>
      <c r="C8009" s="6"/>
      <c r="D8009" s="7"/>
      <c r="E8009" s="7"/>
      <c r="F8009" s="6"/>
      <c r="G8009" s="6"/>
    </row>
    <row r="8010" spans="2:7" s="5" customFormat="1" x14ac:dyDescent="0.25">
      <c r="B8010" s="6"/>
      <c r="C8010" s="6"/>
      <c r="D8010" s="7"/>
      <c r="E8010" s="7"/>
      <c r="F8010" s="6"/>
      <c r="G8010" s="6"/>
    </row>
    <row r="8011" spans="2:7" s="5" customFormat="1" x14ac:dyDescent="0.25">
      <c r="B8011" s="6"/>
      <c r="C8011" s="6"/>
      <c r="D8011" s="7"/>
      <c r="E8011" s="7"/>
      <c r="F8011" s="6"/>
      <c r="G8011" s="6"/>
    </row>
    <row r="8012" spans="2:7" s="5" customFormat="1" x14ac:dyDescent="0.25">
      <c r="B8012" s="6"/>
      <c r="C8012" s="6"/>
      <c r="D8012" s="7"/>
      <c r="E8012" s="7"/>
      <c r="F8012" s="6"/>
      <c r="G8012" s="6"/>
    </row>
    <row r="8013" spans="2:7" s="5" customFormat="1" x14ac:dyDescent="0.25">
      <c r="B8013" s="6"/>
      <c r="C8013" s="6"/>
      <c r="D8013" s="7"/>
      <c r="E8013" s="7"/>
      <c r="F8013" s="6"/>
      <c r="G8013" s="6"/>
    </row>
    <row r="8014" spans="2:7" s="5" customFormat="1" x14ac:dyDescent="0.25">
      <c r="B8014" s="6"/>
      <c r="C8014" s="6"/>
      <c r="D8014" s="7"/>
      <c r="E8014" s="7"/>
      <c r="F8014" s="6"/>
      <c r="G8014" s="6"/>
    </row>
    <row r="8015" spans="2:7" s="5" customFormat="1" x14ac:dyDescent="0.25">
      <c r="B8015" s="6"/>
      <c r="C8015" s="6"/>
      <c r="D8015" s="7"/>
      <c r="E8015" s="7"/>
      <c r="F8015" s="6"/>
      <c r="G8015" s="6"/>
    </row>
    <row r="8016" spans="2:7" s="5" customFormat="1" x14ac:dyDescent="0.25">
      <c r="B8016" s="6"/>
      <c r="C8016" s="6"/>
      <c r="D8016" s="7"/>
      <c r="E8016" s="7"/>
      <c r="F8016" s="6"/>
      <c r="G8016" s="6"/>
    </row>
    <row r="8017" spans="2:7" s="5" customFormat="1" x14ac:dyDescent="0.25">
      <c r="B8017" s="6"/>
      <c r="C8017" s="6"/>
      <c r="D8017" s="7"/>
      <c r="E8017" s="7"/>
      <c r="F8017" s="6"/>
      <c r="G8017" s="6"/>
    </row>
    <row r="8018" spans="2:7" s="5" customFormat="1" x14ac:dyDescent="0.25">
      <c r="B8018" s="6"/>
      <c r="C8018" s="6"/>
      <c r="D8018" s="7"/>
      <c r="E8018" s="7"/>
      <c r="F8018" s="6"/>
      <c r="G8018" s="6"/>
    </row>
    <row r="8019" spans="2:7" s="5" customFormat="1" x14ac:dyDescent="0.25">
      <c r="B8019" s="6"/>
      <c r="C8019" s="6"/>
      <c r="D8019" s="7"/>
      <c r="E8019" s="7"/>
      <c r="F8019" s="6"/>
      <c r="G8019" s="6"/>
    </row>
    <row r="8020" spans="2:7" s="5" customFormat="1" x14ac:dyDescent="0.25">
      <c r="B8020" s="6"/>
      <c r="C8020" s="6"/>
      <c r="D8020" s="7"/>
      <c r="E8020" s="7"/>
      <c r="F8020" s="6"/>
      <c r="G8020" s="6"/>
    </row>
    <row r="8021" spans="2:7" s="5" customFormat="1" x14ac:dyDescent="0.25">
      <c r="B8021" s="6"/>
      <c r="C8021" s="6"/>
      <c r="D8021" s="7"/>
      <c r="E8021" s="7"/>
      <c r="F8021" s="6"/>
      <c r="G8021" s="6"/>
    </row>
    <row r="8022" spans="2:7" s="5" customFormat="1" x14ac:dyDescent="0.25">
      <c r="B8022" s="6"/>
      <c r="C8022" s="6"/>
      <c r="D8022" s="7"/>
      <c r="E8022" s="7"/>
      <c r="F8022" s="6"/>
      <c r="G8022" s="6"/>
    </row>
    <row r="8023" spans="2:7" s="5" customFormat="1" x14ac:dyDescent="0.25">
      <c r="B8023" s="6"/>
      <c r="C8023" s="6"/>
      <c r="D8023" s="7"/>
      <c r="E8023" s="7"/>
      <c r="F8023" s="6"/>
      <c r="G8023" s="6"/>
    </row>
    <row r="8024" spans="2:7" s="5" customFormat="1" x14ac:dyDescent="0.25">
      <c r="B8024" s="6"/>
      <c r="C8024" s="6"/>
      <c r="D8024" s="7"/>
      <c r="E8024" s="7"/>
      <c r="F8024" s="6"/>
      <c r="G8024" s="6"/>
    </row>
    <row r="8025" spans="2:7" s="5" customFormat="1" x14ac:dyDescent="0.25">
      <c r="B8025" s="6"/>
      <c r="C8025" s="6"/>
      <c r="D8025" s="7"/>
      <c r="E8025" s="7"/>
      <c r="F8025" s="6"/>
      <c r="G8025" s="6"/>
    </row>
    <row r="8026" spans="2:7" s="5" customFormat="1" x14ac:dyDescent="0.25">
      <c r="B8026" s="6"/>
      <c r="C8026" s="6"/>
      <c r="D8026" s="7"/>
      <c r="E8026" s="7"/>
      <c r="F8026" s="6"/>
      <c r="G8026" s="6"/>
    </row>
    <row r="8027" spans="2:7" s="5" customFormat="1" x14ac:dyDescent="0.25">
      <c r="B8027" s="6"/>
      <c r="C8027" s="6"/>
      <c r="D8027" s="7"/>
      <c r="E8027" s="7"/>
      <c r="F8027" s="6"/>
      <c r="G8027" s="6"/>
    </row>
    <row r="8028" spans="2:7" s="5" customFormat="1" x14ac:dyDescent="0.25">
      <c r="B8028" s="6"/>
      <c r="C8028" s="6"/>
      <c r="D8028" s="7"/>
      <c r="E8028" s="7"/>
      <c r="F8028" s="6"/>
      <c r="G8028" s="6"/>
    </row>
    <row r="8029" spans="2:7" s="5" customFormat="1" x14ac:dyDescent="0.25">
      <c r="B8029" s="6"/>
      <c r="C8029" s="6"/>
      <c r="D8029" s="7"/>
      <c r="E8029" s="7"/>
      <c r="F8029" s="6"/>
      <c r="G8029" s="6"/>
    </row>
    <row r="8030" spans="2:7" s="5" customFormat="1" x14ac:dyDescent="0.25">
      <c r="B8030" s="6"/>
      <c r="C8030" s="6"/>
      <c r="D8030" s="7"/>
      <c r="E8030" s="7"/>
      <c r="F8030" s="6"/>
      <c r="G8030" s="6"/>
    </row>
    <row r="8031" spans="2:7" s="5" customFormat="1" x14ac:dyDescent="0.25">
      <c r="B8031" s="6"/>
      <c r="C8031" s="6"/>
      <c r="D8031" s="7"/>
      <c r="E8031" s="7"/>
      <c r="F8031" s="6"/>
      <c r="G8031" s="6"/>
    </row>
    <row r="8032" spans="2:7" s="5" customFormat="1" x14ac:dyDescent="0.25">
      <c r="B8032" s="6"/>
      <c r="C8032" s="6"/>
      <c r="D8032" s="7"/>
      <c r="E8032" s="7"/>
      <c r="F8032" s="6"/>
      <c r="G8032" s="6"/>
    </row>
    <row r="8033" spans="2:7" s="5" customFormat="1" x14ac:dyDescent="0.25">
      <c r="B8033" s="6"/>
      <c r="C8033" s="6"/>
      <c r="D8033" s="7"/>
      <c r="E8033" s="7"/>
      <c r="F8033" s="6"/>
      <c r="G8033" s="6"/>
    </row>
    <row r="8034" spans="2:7" s="5" customFormat="1" x14ac:dyDescent="0.25">
      <c r="B8034" s="6"/>
      <c r="C8034" s="6"/>
      <c r="D8034" s="7"/>
      <c r="E8034" s="7"/>
      <c r="F8034" s="6"/>
      <c r="G8034" s="6"/>
    </row>
    <row r="8035" spans="2:7" s="5" customFormat="1" x14ac:dyDescent="0.25">
      <c r="B8035" s="6"/>
      <c r="C8035" s="6"/>
      <c r="D8035" s="7"/>
      <c r="E8035" s="7"/>
      <c r="F8035" s="6"/>
      <c r="G8035" s="6"/>
    </row>
    <row r="8036" spans="2:7" s="5" customFormat="1" x14ac:dyDescent="0.25">
      <c r="B8036" s="6"/>
      <c r="C8036" s="6"/>
      <c r="D8036" s="7"/>
      <c r="E8036" s="7"/>
      <c r="F8036" s="6"/>
      <c r="G8036" s="6"/>
    </row>
    <row r="8037" spans="2:7" s="5" customFormat="1" x14ac:dyDescent="0.25">
      <c r="B8037" s="6"/>
      <c r="C8037" s="6"/>
      <c r="D8037" s="7"/>
      <c r="E8037" s="7"/>
      <c r="F8037" s="6"/>
      <c r="G8037" s="6"/>
    </row>
    <row r="8038" spans="2:7" s="5" customFormat="1" x14ac:dyDescent="0.25">
      <c r="B8038" s="6"/>
      <c r="C8038" s="6"/>
      <c r="D8038" s="7"/>
      <c r="E8038" s="7"/>
      <c r="F8038" s="6"/>
      <c r="G8038" s="6"/>
    </row>
    <row r="8039" spans="2:7" s="5" customFormat="1" x14ac:dyDescent="0.25">
      <c r="B8039" s="6"/>
      <c r="C8039" s="6"/>
      <c r="D8039" s="7"/>
      <c r="E8039" s="7"/>
      <c r="F8039" s="6"/>
      <c r="G8039" s="6"/>
    </row>
    <row r="8040" spans="2:7" s="5" customFormat="1" x14ac:dyDescent="0.25">
      <c r="B8040" s="6"/>
      <c r="C8040" s="6"/>
      <c r="D8040" s="7"/>
      <c r="E8040" s="7"/>
      <c r="F8040" s="6"/>
      <c r="G8040" s="6"/>
    </row>
    <row r="8041" spans="2:7" s="5" customFormat="1" x14ac:dyDescent="0.25">
      <c r="B8041" s="6"/>
      <c r="C8041" s="6"/>
      <c r="D8041" s="7"/>
      <c r="E8041" s="7"/>
      <c r="F8041" s="6"/>
      <c r="G8041" s="6"/>
    </row>
    <row r="8042" spans="2:7" s="5" customFormat="1" x14ac:dyDescent="0.25">
      <c r="B8042" s="6"/>
      <c r="C8042" s="6"/>
      <c r="D8042" s="7"/>
      <c r="E8042" s="7"/>
      <c r="F8042" s="6"/>
      <c r="G8042" s="6"/>
    </row>
    <row r="8043" spans="2:7" s="5" customFormat="1" x14ac:dyDescent="0.25">
      <c r="B8043" s="6"/>
      <c r="C8043" s="6"/>
      <c r="D8043" s="7"/>
      <c r="E8043" s="7"/>
      <c r="F8043" s="6"/>
      <c r="G8043" s="6"/>
    </row>
    <row r="8044" spans="2:7" s="5" customFormat="1" x14ac:dyDescent="0.25">
      <c r="B8044" s="6"/>
      <c r="C8044" s="6"/>
      <c r="D8044" s="7"/>
      <c r="E8044" s="7"/>
      <c r="F8044" s="6"/>
      <c r="G8044" s="6"/>
    </row>
    <row r="8045" spans="2:7" s="5" customFormat="1" x14ac:dyDescent="0.25">
      <c r="B8045" s="6"/>
      <c r="C8045" s="6"/>
      <c r="D8045" s="7"/>
      <c r="E8045" s="7"/>
      <c r="F8045" s="6"/>
      <c r="G8045" s="6"/>
    </row>
    <row r="8046" spans="2:7" s="5" customFormat="1" x14ac:dyDescent="0.25">
      <c r="B8046" s="6"/>
      <c r="C8046" s="6"/>
      <c r="D8046" s="7"/>
      <c r="E8046" s="7"/>
      <c r="F8046" s="6"/>
      <c r="G8046" s="6"/>
    </row>
    <row r="8047" spans="2:7" s="5" customFormat="1" x14ac:dyDescent="0.25">
      <c r="B8047" s="6"/>
      <c r="C8047" s="6"/>
      <c r="D8047" s="7"/>
      <c r="E8047" s="7"/>
      <c r="F8047" s="6"/>
      <c r="G8047" s="6"/>
    </row>
    <row r="8048" spans="2:7" s="5" customFormat="1" x14ac:dyDescent="0.25">
      <c r="B8048" s="6"/>
      <c r="C8048" s="6"/>
      <c r="D8048" s="7"/>
      <c r="E8048" s="7"/>
      <c r="F8048" s="6"/>
      <c r="G8048" s="6"/>
    </row>
    <row r="8049" spans="2:7" s="5" customFormat="1" x14ac:dyDescent="0.25">
      <c r="B8049" s="6"/>
      <c r="C8049" s="6"/>
      <c r="D8049" s="7"/>
      <c r="E8049" s="7"/>
      <c r="F8049" s="6"/>
      <c r="G8049" s="6"/>
    </row>
    <row r="8050" spans="2:7" s="5" customFormat="1" x14ac:dyDescent="0.25">
      <c r="B8050" s="6"/>
      <c r="C8050" s="6"/>
      <c r="D8050" s="7"/>
      <c r="E8050" s="7"/>
      <c r="F8050" s="6"/>
      <c r="G8050" s="6"/>
    </row>
    <row r="8051" spans="2:7" s="5" customFormat="1" x14ac:dyDescent="0.25">
      <c r="B8051" s="6"/>
      <c r="C8051" s="6"/>
      <c r="D8051" s="7"/>
      <c r="E8051" s="7"/>
      <c r="F8051" s="6"/>
      <c r="G8051" s="6"/>
    </row>
    <row r="8052" spans="2:7" s="5" customFormat="1" x14ac:dyDescent="0.25">
      <c r="B8052" s="6"/>
      <c r="C8052" s="6"/>
      <c r="D8052" s="7"/>
      <c r="E8052" s="7"/>
      <c r="F8052" s="6"/>
      <c r="G8052" s="6"/>
    </row>
    <row r="8053" spans="2:7" s="5" customFormat="1" x14ac:dyDescent="0.25">
      <c r="B8053" s="6"/>
      <c r="C8053" s="6"/>
      <c r="D8053" s="7"/>
      <c r="E8053" s="7"/>
      <c r="F8053" s="6"/>
      <c r="G8053" s="6"/>
    </row>
    <row r="8054" spans="2:7" s="5" customFormat="1" x14ac:dyDescent="0.25">
      <c r="B8054" s="6"/>
      <c r="C8054" s="6"/>
      <c r="D8054" s="7"/>
      <c r="E8054" s="7"/>
      <c r="F8054" s="6"/>
      <c r="G8054" s="6"/>
    </row>
    <row r="8055" spans="2:7" s="5" customFormat="1" x14ac:dyDescent="0.25">
      <c r="B8055" s="6"/>
      <c r="C8055" s="6"/>
      <c r="D8055" s="7"/>
      <c r="E8055" s="7"/>
      <c r="F8055" s="6"/>
      <c r="G8055" s="6"/>
    </row>
    <row r="8056" spans="2:7" s="5" customFormat="1" x14ac:dyDescent="0.25">
      <c r="B8056" s="6"/>
      <c r="C8056" s="6"/>
      <c r="D8056" s="7"/>
      <c r="E8056" s="7"/>
      <c r="F8056" s="6"/>
      <c r="G8056" s="6"/>
    </row>
    <row r="8057" spans="2:7" s="5" customFormat="1" x14ac:dyDescent="0.25">
      <c r="B8057" s="6"/>
      <c r="C8057" s="6"/>
      <c r="D8057" s="7"/>
      <c r="E8057" s="7"/>
      <c r="F8057" s="6"/>
      <c r="G8057" s="6"/>
    </row>
    <row r="8058" spans="2:7" s="5" customFormat="1" x14ac:dyDescent="0.25">
      <c r="B8058" s="6"/>
      <c r="C8058" s="6"/>
      <c r="D8058" s="7"/>
      <c r="E8058" s="7"/>
      <c r="F8058" s="6"/>
      <c r="G8058" s="6"/>
    </row>
    <row r="8059" spans="2:7" s="5" customFormat="1" x14ac:dyDescent="0.25">
      <c r="B8059" s="6"/>
      <c r="C8059" s="6"/>
      <c r="D8059" s="7"/>
      <c r="E8059" s="7"/>
      <c r="F8059" s="6"/>
      <c r="G8059" s="6"/>
    </row>
    <row r="8060" spans="2:7" s="5" customFormat="1" x14ac:dyDescent="0.25">
      <c r="B8060" s="6"/>
      <c r="C8060" s="6"/>
      <c r="D8060" s="7"/>
      <c r="E8060" s="7"/>
      <c r="F8060" s="6"/>
      <c r="G8060" s="6"/>
    </row>
    <row r="8061" spans="2:7" s="5" customFormat="1" x14ac:dyDescent="0.25">
      <c r="B8061" s="6"/>
      <c r="C8061" s="6"/>
      <c r="D8061" s="7"/>
      <c r="E8061" s="7"/>
      <c r="F8061" s="6"/>
      <c r="G8061" s="6"/>
    </row>
    <row r="8062" spans="2:7" s="5" customFormat="1" x14ac:dyDescent="0.25">
      <c r="B8062" s="6"/>
      <c r="C8062" s="6"/>
      <c r="D8062" s="7"/>
      <c r="E8062" s="7"/>
      <c r="F8062" s="6"/>
      <c r="G8062" s="6"/>
    </row>
    <row r="8063" spans="2:7" s="5" customFormat="1" x14ac:dyDescent="0.25">
      <c r="B8063" s="6"/>
      <c r="C8063" s="6"/>
      <c r="D8063" s="7"/>
      <c r="E8063" s="7"/>
      <c r="F8063" s="6"/>
      <c r="G8063" s="6"/>
    </row>
    <row r="8064" spans="2:7" s="5" customFormat="1" x14ac:dyDescent="0.25">
      <c r="B8064" s="6"/>
      <c r="C8064" s="6"/>
      <c r="D8064" s="7"/>
      <c r="E8064" s="7"/>
      <c r="F8064" s="6"/>
      <c r="G8064" s="6"/>
    </row>
    <row r="8065" spans="2:7" s="5" customFormat="1" x14ac:dyDescent="0.25">
      <c r="B8065" s="6"/>
      <c r="C8065" s="6"/>
      <c r="D8065" s="7"/>
      <c r="E8065" s="7"/>
      <c r="F8065" s="6"/>
      <c r="G8065" s="6"/>
    </row>
    <row r="8066" spans="2:7" s="5" customFormat="1" x14ac:dyDescent="0.25">
      <c r="B8066" s="6"/>
      <c r="C8066" s="6"/>
      <c r="D8066" s="7"/>
      <c r="E8066" s="7"/>
      <c r="F8066" s="6"/>
      <c r="G8066" s="6"/>
    </row>
    <row r="8067" spans="2:7" s="5" customFormat="1" x14ac:dyDescent="0.25">
      <c r="B8067" s="6"/>
      <c r="C8067" s="6"/>
      <c r="D8067" s="7"/>
      <c r="E8067" s="7"/>
      <c r="F8067" s="6"/>
      <c r="G8067" s="6"/>
    </row>
    <row r="8068" spans="2:7" s="5" customFormat="1" x14ac:dyDescent="0.25">
      <c r="B8068" s="6"/>
      <c r="C8068" s="6"/>
      <c r="D8068" s="7"/>
      <c r="E8068" s="7"/>
      <c r="F8068" s="6"/>
      <c r="G8068" s="6"/>
    </row>
    <row r="8069" spans="2:7" s="5" customFormat="1" x14ac:dyDescent="0.25">
      <c r="B8069" s="6"/>
      <c r="C8069" s="6"/>
      <c r="D8069" s="7"/>
      <c r="E8069" s="7"/>
      <c r="F8069" s="6"/>
      <c r="G8069" s="6"/>
    </row>
    <row r="8070" spans="2:7" s="5" customFormat="1" x14ac:dyDescent="0.25">
      <c r="B8070" s="6"/>
      <c r="C8070" s="6"/>
      <c r="D8070" s="7"/>
      <c r="E8070" s="7"/>
      <c r="F8070" s="6"/>
      <c r="G8070" s="6"/>
    </row>
    <row r="8071" spans="2:7" s="5" customFormat="1" x14ac:dyDescent="0.25">
      <c r="B8071" s="6"/>
      <c r="C8071" s="6"/>
      <c r="D8071" s="7"/>
      <c r="E8071" s="7"/>
      <c r="F8071" s="6"/>
      <c r="G8071" s="6"/>
    </row>
    <row r="8072" spans="2:7" s="5" customFormat="1" x14ac:dyDescent="0.25">
      <c r="B8072" s="6"/>
      <c r="C8072" s="6"/>
      <c r="D8072" s="7"/>
      <c r="E8072" s="7"/>
      <c r="F8072" s="6"/>
      <c r="G8072" s="6"/>
    </row>
    <row r="8073" spans="2:7" s="5" customFormat="1" x14ac:dyDescent="0.25">
      <c r="B8073" s="6"/>
      <c r="C8073" s="6"/>
      <c r="D8073" s="7"/>
      <c r="E8073" s="7"/>
      <c r="F8073" s="6"/>
      <c r="G8073" s="6"/>
    </row>
    <row r="8074" spans="2:7" s="5" customFormat="1" x14ac:dyDescent="0.25">
      <c r="B8074" s="6"/>
      <c r="C8074" s="6"/>
      <c r="D8074" s="7"/>
      <c r="E8074" s="7"/>
      <c r="F8074" s="6"/>
      <c r="G8074" s="6"/>
    </row>
    <row r="8075" spans="2:7" s="5" customFormat="1" x14ac:dyDescent="0.25">
      <c r="B8075" s="6"/>
      <c r="C8075" s="6"/>
      <c r="D8075" s="7"/>
      <c r="E8075" s="7"/>
      <c r="F8075" s="6"/>
      <c r="G8075" s="6"/>
    </row>
    <row r="8076" spans="2:7" s="5" customFormat="1" x14ac:dyDescent="0.25">
      <c r="B8076" s="6"/>
      <c r="C8076" s="6"/>
      <c r="D8076" s="7"/>
      <c r="E8076" s="7"/>
      <c r="F8076" s="6"/>
      <c r="G8076" s="6"/>
    </row>
    <row r="8077" spans="2:7" s="5" customFormat="1" x14ac:dyDescent="0.25">
      <c r="B8077" s="6"/>
      <c r="C8077" s="6"/>
      <c r="D8077" s="7"/>
      <c r="E8077" s="7"/>
      <c r="F8077" s="6"/>
      <c r="G8077" s="6"/>
    </row>
    <row r="8078" spans="2:7" s="5" customFormat="1" x14ac:dyDescent="0.25">
      <c r="B8078" s="6"/>
      <c r="C8078" s="6"/>
      <c r="D8078" s="7"/>
      <c r="E8078" s="7"/>
      <c r="F8078" s="6"/>
      <c r="G8078" s="6"/>
    </row>
    <row r="8079" spans="2:7" s="5" customFormat="1" x14ac:dyDescent="0.25">
      <c r="B8079" s="6"/>
      <c r="C8079" s="6"/>
      <c r="D8079" s="7"/>
      <c r="E8079" s="7"/>
      <c r="F8079" s="6"/>
      <c r="G8079" s="6"/>
    </row>
    <row r="8080" spans="2:7" s="5" customFormat="1" x14ac:dyDescent="0.25">
      <c r="B8080" s="6"/>
      <c r="C8080" s="6"/>
      <c r="D8080" s="7"/>
      <c r="E8080" s="7"/>
      <c r="F8080" s="6"/>
      <c r="G8080" s="6"/>
    </row>
    <row r="8081" spans="2:7" s="5" customFormat="1" x14ac:dyDescent="0.25">
      <c r="B8081" s="6"/>
      <c r="C8081" s="6"/>
      <c r="D8081" s="7"/>
      <c r="E8081" s="7"/>
      <c r="F8081" s="6"/>
      <c r="G8081" s="6"/>
    </row>
    <row r="8082" spans="2:7" s="5" customFormat="1" x14ac:dyDescent="0.25">
      <c r="B8082" s="6"/>
      <c r="C8082" s="6"/>
      <c r="D8082" s="7"/>
      <c r="E8082" s="7"/>
      <c r="F8082" s="6"/>
      <c r="G8082" s="6"/>
    </row>
    <row r="8083" spans="2:7" s="5" customFormat="1" x14ac:dyDescent="0.25">
      <c r="B8083" s="6"/>
      <c r="C8083" s="6"/>
      <c r="D8083" s="7"/>
      <c r="E8083" s="7"/>
      <c r="F8083" s="6"/>
      <c r="G8083" s="6"/>
    </row>
    <row r="8084" spans="2:7" s="5" customFormat="1" x14ac:dyDescent="0.25">
      <c r="B8084" s="6"/>
      <c r="C8084" s="6"/>
      <c r="D8084" s="7"/>
      <c r="E8084" s="7"/>
      <c r="F8084" s="6"/>
      <c r="G8084" s="6"/>
    </row>
    <row r="8085" spans="2:7" s="5" customFormat="1" x14ac:dyDescent="0.25">
      <c r="B8085" s="6"/>
      <c r="C8085" s="6"/>
      <c r="D8085" s="7"/>
      <c r="E8085" s="7"/>
      <c r="F8085" s="6"/>
      <c r="G8085" s="6"/>
    </row>
    <row r="8086" spans="2:7" s="5" customFormat="1" x14ac:dyDescent="0.25">
      <c r="B8086" s="6"/>
      <c r="C8086" s="6"/>
      <c r="D8086" s="7"/>
      <c r="E8086" s="7"/>
      <c r="F8086" s="6"/>
      <c r="G8086" s="6"/>
    </row>
    <row r="8087" spans="2:7" s="5" customFormat="1" x14ac:dyDescent="0.25">
      <c r="B8087" s="6"/>
      <c r="C8087" s="6"/>
      <c r="D8087" s="7"/>
      <c r="E8087" s="7"/>
      <c r="F8087" s="6"/>
      <c r="G8087" s="6"/>
    </row>
    <row r="8088" spans="2:7" s="5" customFormat="1" x14ac:dyDescent="0.25">
      <c r="B8088" s="6"/>
      <c r="C8088" s="6"/>
      <c r="D8088" s="7"/>
      <c r="E8088" s="7"/>
      <c r="F8088" s="6"/>
      <c r="G8088" s="6"/>
    </row>
    <row r="8089" spans="2:7" s="5" customFormat="1" x14ac:dyDescent="0.25">
      <c r="B8089" s="6"/>
      <c r="C8089" s="6"/>
      <c r="D8089" s="7"/>
      <c r="E8089" s="7"/>
      <c r="F8089" s="6"/>
      <c r="G8089" s="6"/>
    </row>
    <row r="8090" spans="2:7" s="5" customFormat="1" x14ac:dyDescent="0.25">
      <c r="B8090" s="6"/>
      <c r="C8090" s="6"/>
      <c r="D8090" s="7"/>
      <c r="E8090" s="7"/>
      <c r="F8090" s="6"/>
      <c r="G8090" s="6"/>
    </row>
    <row r="8091" spans="2:7" s="5" customFormat="1" x14ac:dyDescent="0.25">
      <c r="B8091" s="6"/>
      <c r="C8091" s="6"/>
      <c r="D8091" s="7"/>
      <c r="E8091" s="7"/>
      <c r="F8091" s="6"/>
      <c r="G8091" s="6"/>
    </row>
    <row r="8092" spans="2:7" s="5" customFormat="1" x14ac:dyDescent="0.25">
      <c r="B8092" s="6"/>
      <c r="C8092" s="6"/>
      <c r="D8092" s="7"/>
      <c r="E8092" s="7"/>
      <c r="F8092" s="6"/>
      <c r="G8092" s="6"/>
    </row>
    <row r="8093" spans="2:7" s="5" customFormat="1" x14ac:dyDescent="0.25">
      <c r="B8093" s="6"/>
      <c r="C8093" s="6"/>
      <c r="D8093" s="7"/>
      <c r="E8093" s="7"/>
      <c r="F8093" s="6"/>
      <c r="G8093" s="6"/>
    </row>
    <row r="8094" spans="2:7" s="5" customFormat="1" x14ac:dyDescent="0.25">
      <c r="B8094" s="6"/>
      <c r="C8094" s="6"/>
      <c r="D8094" s="7"/>
      <c r="E8094" s="7"/>
      <c r="F8094" s="6"/>
      <c r="G8094" s="6"/>
    </row>
    <row r="8095" spans="2:7" s="5" customFormat="1" x14ac:dyDescent="0.25">
      <c r="B8095" s="6"/>
      <c r="C8095" s="6"/>
      <c r="D8095" s="7"/>
      <c r="E8095" s="7"/>
      <c r="F8095" s="6"/>
      <c r="G8095" s="6"/>
    </row>
    <row r="8096" spans="2:7" s="5" customFormat="1" x14ac:dyDescent="0.25">
      <c r="B8096" s="6"/>
      <c r="C8096" s="6"/>
      <c r="D8096" s="7"/>
      <c r="E8096" s="7"/>
      <c r="F8096" s="6"/>
      <c r="G8096" s="6"/>
    </row>
    <row r="8097" spans="2:7" s="5" customFormat="1" x14ac:dyDescent="0.25">
      <c r="B8097" s="6"/>
      <c r="C8097" s="6"/>
      <c r="D8097" s="7"/>
      <c r="E8097" s="7"/>
      <c r="F8097" s="6"/>
      <c r="G8097" s="6"/>
    </row>
    <row r="8098" spans="2:7" s="5" customFormat="1" x14ac:dyDescent="0.25">
      <c r="B8098" s="6"/>
      <c r="C8098" s="6"/>
      <c r="D8098" s="7"/>
      <c r="E8098" s="7"/>
      <c r="F8098" s="6"/>
      <c r="G8098" s="6"/>
    </row>
    <row r="8099" spans="2:7" s="5" customFormat="1" x14ac:dyDescent="0.25">
      <c r="B8099" s="6"/>
      <c r="C8099" s="6"/>
      <c r="D8099" s="7"/>
      <c r="E8099" s="7"/>
      <c r="F8099" s="6"/>
      <c r="G8099" s="6"/>
    </row>
    <row r="8100" spans="2:7" s="5" customFormat="1" x14ac:dyDescent="0.25">
      <c r="B8100" s="6"/>
      <c r="C8100" s="6"/>
      <c r="D8100" s="7"/>
      <c r="E8100" s="7"/>
      <c r="F8100" s="6"/>
      <c r="G8100" s="6"/>
    </row>
    <row r="8101" spans="2:7" s="5" customFormat="1" x14ac:dyDescent="0.25">
      <c r="B8101" s="6"/>
      <c r="C8101" s="6"/>
      <c r="D8101" s="7"/>
      <c r="E8101" s="7"/>
      <c r="F8101" s="6"/>
      <c r="G8101" s="6"/>
    </row>
    <row r="8102" spans="2:7" s="5" customFormat="1" x14ac:dyDescent="0.25">
      <c r="B8102" s="6"/>
      <c r="C8102" s="6"/>
      <c r="D8102" s="7"/>
      <c r="E8102" s="7"/>
      <c r="F8102" s="6"/>
      <c r="G8102" s="6"/>
    </row>
    <row r="8103" spans="2:7" s="5" customFormat="1" x14ac:dyDescent="0.25">
      <c r="B8103" s="6"/>
      <c r="C8103" s="6"/>
      <c r="D8103" s="7"/>
      <c r="E8103" s="7"/>
      <c r="F8103" s="6"/>
      <c r="G8103" s="6"/>
    </row>
    <row r="8104" spans="2:7" s="5" customFormat="1" x14ac:dyDescent="0.25">
      <c r="B8104" s="6"/>
      <c r="C8104" s="6"/>
      <c r="D8104" s="7"/>
      <c r="E8104" s="7"/>
      <c r="F8104" s="6"/>
      <c r="G8104" s="6"/>
    </row>
    <row r="8105" spans="2:7" s="5" customFormat="1" x14ac:dyDescent="0.25">
      <c r="B8105" s="6"/>
      <c r="C8105" s="6"/>
      <c r="D8105" s="7"/>
      <c r="E8105" s="7"/>
      <c r="F8105" s="6"/>
      <c r="G8105" s="6"/>
    </row>
    <row r="8106" spans="2:7" s="5" customFormat="1" x14ac:dyDescent="0.25">
      <c r="B8106" s="6"/>
      <c r="C8106" s="6"/>
      <c r="D8106" s="7"/>
      <c r="E8106" s="7"/>
      <c r="F8106" s="6"/>
      <c r="G8106" s="6"/>
    </row>
    <row r="8107" spans="2:7" s="5" customFormat="1" x14ac:dyDescent="0.25">
      <c r="B8107" s="6"/>
      <c r="C8107" s="6"/>
      <c r="D8107" s="7"/>
      <c r="E8107" s="7"/>
      <c r="F8107" s="6"/>
      <c r="G8107" s="6"/>
    </row>
    <row r="8108" spans="2:7" s="5" customFormat="1" x14ac:dyDescent="0.25">
      <c r="B8108" s="6"/>
      <c r="C8108" s="6"/>
      <c r="D8108" s="7"/>
      <c r="E8108" s="7"/>
      <c r="F8108" s="6"/>
      <c r="G8108" s="6"/>
    </row>
    <row r="8109" spans="2:7" s="5" customFormat="1" x14ac:dyDescent="0.25">
      <c r="B8109" s="6"/>
      <c r="C8109" s="6"/>
      <c r="D8109" s="7"/>
      <c r="E8109" s="7"/>
      <c r="F8109" s="6"/>
      <c r="G8109" s="6"/>
    </row>
    <row r="8110" spans="2:7" s="5" customFormat="1" x14ac:dyDescent="0.25">
      <c r="B8110" s="6"/>
      <c r="C8110" s="6"/>
      <c r="D8110" s="7"/>
      <c r="E8110" s="7"/>
      <c r="F8110" s="6"/>
      <c r="G8110" s="6"/>
    </row>
    <row r="8111" spans="2:7" s="5" customFormat="1" x14ac:dyDescent="0.25">
      <c r="B8111" s="6"/>
      <c r="C8111" s="6"/>
      <c r="D8111" s="7"/>
      <c r="E8111" s="7"/>
      <c r="F8111" s="6"/>
      <c r="G8111" s="6"/>
    </row>
    <row r="8112" spans="2:7" s="5" customFormat="1" x14ac:dyDescent="0.25">
      <c r="B8112" s="6"/>
      <c r="C8112" s="6"/>
      <c r="D8112" s="7"/>
      <c r="E8112" s="7"/>
      <c r="F8112" s="6"/>
      <c r="G8112" s="6"/>
    </row>
    <row r="8113" spans="2:7" s="5" customFormat="1" x14ac:dyDescent="0.25">
      <c r="B8113" s="6"/>
      <c r="C8113" s="6"/>
      <c r="D8113" s="7"/>
      <c r="E8113" s="7"/>
      <c r="F8113" s="6"/>
      <c r="G8113" s="6"/>
    </row>
    <row r="8114" spans="2:7" s="5" customFormat="1" x14ac:dyDescent="0.25">
      <c r="B8114" s="6"/>
      <c r="C8114" s="6"/>
      <c r="D8114" s="7"/>
      <c r="E8114" s="7"/>
      <c r="F8114" s="6"/>
      <c r="G8114" s="6"/>
    </row>
    <row r="8115" spans="2:7" s="5" customFormat="1" x14ac:dyDescent="0.25">
      <c r="B8115" s="6"/>
      <c r="C8115" s="6"/>
      <c r="D8115" s="7"/>
      <c r="E8115" s="7"/>
      <c r="F8115" s="6"/>
      <c r="G8115" s="6"/>
    </row>
    <row r="8116" spans="2:7" s="5" customFormat="1" x14ac:dyDescent="0.25">
      <c r="B8116" s="6"/>
      <c r="C8116" s="6"/>
      <c r="D8116" s="7"/>
      <c r="E8116" s="7"/>
      <c r="F8116" s="6"/>
      <c r="G8116" s="6"/>
    </row>
    <row r="8117" spans="2:7" s="5" customFormat="1" x14ac:dyDescent="0.25">
      <c r="B8117" s="6"/>
      <c r="C8117" s="6"/>
      <c r="D8117" s="7"/>
      <c r="E8117" s="7"/>
      <c r="F8117" s="6"/>
      <c r="G8117" s="6"/>
    </row>
    <row r="8118" spans="2:7" s="5" customFormat="1" x14ac:dyDescent="0.25">
      <c r="B8118" s="6"/>
      <c r="C8118" s="6"/>
      <c r="D8118" s="7"/>
      <c r="E8118" s="7"/>
      <c r="F8118" s="6"/>
      <c r="G8118" s="6"/>
    </row>
    <row r="8119" spans="2:7" s="5" customFormat="1" x14ac:dyDescent="0.25">
      <c r="B8119" s="6"/>
      <c r="C8119" s="6"/>
      <c r="D8119" s="7"/>
      <c r="E8119" s="7"/>
      <c r="F8119" s="6"/>
      <c r="G8119" s="6"/>
    </row>
    <row r="8120" spans="2:7" s="5" customFormat="1" x14ac:dyDescent="0.25">
      <c r="B8120" s="6"/>
      <c r="C8120" s="6"/>
      <c r="D8120" s="7"/>
      <c r="E8120" s="7"/>
      <c r="F8120" s="6"/>
      <c r="G8120" s="6"/>
    </row>
    <row r="8121" spans="2:7" s="5" customFormat="1" x14ac:dyDescent="0.25">
      <c r="B8121" s="6"/>
      <c r="C8121" s="6"/>
      <c r="D8121" s="7"/>
      <c r="E8121" s="7"/>
      <c r="F8121" s="6"/>
      <c r="G8121" s="6"/>
    </row>
    <row r="8122" spans="2:7" s="5" customFormat="1" x14ac:dyDescent="0.25">
      <c r="B8122" s="6"/>
      <c r="C8122" s="6"/>
      <c r="D8122" s="7"/>
      <c r="E8122" s="7"/>
      <c r="F8122" s="6"/>
      <c r="G8122" s="6"/>
    </row>
    <row r="8123" spans="2:7" s="5" customFormat="1" x14ac:dyDescent="0.25">
      <c r="B8123" s="6"/>
      <c r="C8123" s="6"/>
      <c r="D8123" s="7"/>
      <c r="E8123" s="7"/>
      <c r="F8123" s="6"/>
      <c r="G8123" s="6"/>
    </row>
    <row r="8124" spans="2:7" s="5" customFormat="1" x14ac:dyDescent="0.25">
      <c r="B8124" s="6"/>
      <c r="C8124" s="6"/>
      <c r="D8124" s="7"/>
      <c r="E8124" s="7"/>
      <c r="F8124" s="6"/>
      <c r="G8124" s="6"/>
    </row>
    <row r="8125" spans="2:7" s="5" customFormat="1" x14ac:dyDescent="0.25">
      <c r="B8125" s="6"/>
      <c r="C8125" s="6"/>
      <c r="D8125" s="7"/>
      <c r="E8125" s="7"/>
      <c r="F8125" s="6"/>
      <c r="G8125" s="6"/>
    </row>
    <row r="8126" spans="2:7" s="5" customFormat="1" x14ac:dyDescent="0.25">
      <c r="B8126" s="6"/>
      <c r="C8126" s="6"/>
      <c r="D8126" s="7"/>
      <c r="E8126" s="7"/>
      <c r="F8126" s="6"/>
      <c r="G8126" s="6"/>
    </row>
    <row r="8127" spans="2:7" s="5" customFormat="1" x14ac:dyDescent="0.25">
      <c r="B8127" s="6"/>
      <c r="C8127" s="6"/>
      <c r="D8127" s="7"/>
      <c r="E8127" s="7"/>
      <c r="F8127" s="6"/>
      <c r="G8127" s="6"/>
    </row>
    <row r="8128" spans="2:7" s="5" customFormat="1" x14ac:dyDescent="0.25">
      <c r="B8128" s="6"/>
      <c r="C8128" s="6"/>
      <c r="D8128" s="7"/>
      <c r="E8128" s="7"/>
      <c r="F8128" s="6"/>
      <c r="G8128" s="6"/>
    </row>
    <row r="8129" spans="2:7" s="5" customFormat="1" x14ac:dyDescent="0.25">
      <c r="B8129" s="6"/>
      <c r="C8129" s="6"/>
      <c r="D8129" s="7"/>
      <c r="E8129" s="7"/>
      <c r="F8129" s="6"/>
      <c r="G8129" s="6"/>
    </row>
    <row r="8130" spans="2:7" s="5" customFormat="1" x14ac:dyDescent="0.25">
      <c r="B8130" s="6"/>
      <c r="C8130" s="6"/>
      <c r="D8130" s="7"/>
      <c r="E8130" s="7"/>
      <c r="F8130" s="6"/>
      <c r="G8130" s="6"/>
    </row>
    <row r="8131" spans="2:7" s="5" customFormat="1" x14ac:dyDescent="0.25">
      <c r="B8131" s="6"/>
      <c r="C8131" s="6"/>
      <c r="D8131" s="7"/>
      <c r="E8131" s="7"/>
      <c r="F8131" s="6"/>
      <c r="G8131" s="6"/>
    </row>
    <row r="8132" spans="2:7" s="5" customFormat="1" x14ac:dyDescent="0.25">
      <c r="B8132" s="6"/>
      <c r="C8132" s="6"/>
      <c r="D8132" s="7"/>
      <c r="E8132" s="7"/>
      <c r="F8132" s="6"/>
      <c r="G8132" s="6"/>
    </row>
    <row r="8133" spans="2:7" s="5" customFormat="1" x14ac:dyDescent="0.25">
      <c r="B8133" s="6"/>
      <c r="C8133" s="6"/>
      <c r="D8133" s="7"/>
      <c r="E8133" s="7"/>
      <c r="F8133" s="6"/>
      <c r="G8133" s="6"/>
    </row>
    <row r="8134" spans="2:7" s="5" customFormat="1" x14ac:dyDescent="0.25">
      <c r="B8134" s="6"/>
      <c r="C8134" s="6"/>
      <c r="D8134" s="7"/>
      <c r="E8134" s="7"/>
      <c r="F8134" s="6"/>
      <c r="G8134" s="6"/>
    </row>
    <row r="8135" spans="2:7" s="5" customFormat="1" x14ac:dyDescent="0.25">
      <c r="B8135" s="6"/>
      <c r="C8135" s="6"/>
      <c r="D8135" s="7"/>
      <c r="E8135" s="7"/>
      <c r="F8135" s="6"/>
      <c r="G8135" s="6"/>
    </row>
    <row r="8136" spans="2:7" s="5" customFormat="1" x14ac:dyDescent="0.25">
      <c r="B8136" s="6"/>
      <c r="C8136" s="6"/>
      <c r="D8136" s="7"/>
      <c r="E8136" s="7"/>
      <c r="F8136" s="6"/>
      <c r="G8136" s="6"/>
    </row>
    <row r="8137" spans="2:7" s="5" customFormat="1" x14ac:dyDescent="0.25">
      <c r="B8137" s="6"/>
      <c r="C8137" s="6"/>
      <c r="D8137" s="7"/>
      <c r="E8137" s="7"/>
      <c r="F8137" s="6"/>
      <c r="G8137" s="6"/>
    </row>
    <row r="8138" spans="2:7" s="5" customFormat="1" x14ac:dyDescent="0.25">
      <c r="B8138" s="6"/>
      <c r="C8138" s="6"/>
      <c r="D8138" s="7"/>
      <c r="E8138" s="7"/>
      <c r="F8138" s="6"/>
      <c r="G8138" s="6"/>
    </row>
    <row r="8139" spans="2:7" s="5" customFormat="1" x14ac:dyDescent="0.25">
      <c r="B8139" s="6"/>
      <c r="C8139" s="6"/>
      <c r="D8139" s="7"/>
      <c r="E8139" s="7"/>
      <c r="F8139" s="6"/>
      <c r="G8139" s="6"/>
    </row>
    <row r="8140" spans="2:7" s="5" customFormat="1" x14ac:dyDescent="0.25">
      <c r="B8140" s="6"/>
      <c r="C8140" s="6"/>
      <c r="D8140" s="7"/>
      <c r="E8140" s="7"/>
      <c r="F8140" s="6"/>
      <c r="G8140" s="6"/>
    </row>
    <row r="8141" spans="2:7" s="5" customFormat="1" x14ac:dyDescent="0.25">
      <c r="B8141" s="6"/>
      <c r="C8141" s="6"/>
      <c r="D8141" s="7"/>
      <c r="E8141" s="7"/>
      <c r="F8141" s="6"/>
      <c r="G8141" s="6"/>
    </row>
    <row r="8142" spans="2:7" s="5" customFormat="1" x14ac:dyDescent="0.25">
      <c r="B8142" s="6"/>
      <c r="C8142" s="6"/>
      <c r="D8142" s="7"/>
      <c r="E8142" s="7"/>
      <c r="F8142" s="6"/>
      <c r="G8142" s="6"/>
    </row>
    <row r="8143" spans="2:7" s="5" customFormat="1" x14ac:dyDescent="0.25">
      <c r="B8143" s="6"/>
      <c r="C8143" s="6"/>
      <c r="D8143" s="7"/>
      <c r="E8143" s="7"/>
      <c r="F8143" s="6"/>
      <c r="G8143" s="6"/>
    </row>
    <row r="8144" spans="2:7" s="5" customFormat="1" x14ac:dyDescent="0.25">
      <c r="B8144" s="6"/>
      <c r="C8144" s="6"/>
      <c r="D8144" s="7"/>
      <c r="E8144" s="7"/>
      <c r="F8144" s="6"/>
      <c r="G8144" s="6"/>
    </row>
    <row r="8145" spans="2:7" s="5" customFormat="1" x14ac:dyDescent="0.25">
      <c r="B8145" s="6"/>
      <c r="C8145" s="6"/>
      <c r="D8145" s="7"/>
      <c r="E8145" s="7"/>
      <c r="F8145" s="6"/>
      <c r="G8145" s="6"/>
    </row>
    <row r="8146" spans="2:7" s="5" customFormat="1" x14ac:dyDescent="0.25">
      <c r="B8146" s="6"/>
      <c r="C8146" s="6"/>
      <c r="D8146" s="7"/>
      <c r="E8146" s="7"/>
      <c r="F8146" s="6"/>
      <c r="G8146" s="6"/>
    </row>
    <row r="8147" spans="2:7" s="5" customFormat="1" x14ac:dyDescent="0.25">
      <c r="B8147" s="6"/>
      <c r="C8147" s="6"/>
      <c r="D8147" s="7"/>
      <c r="E8147" s="7"/>
      <c r="F8147" s="6"/>
      <c r="G8147" s="6"/>
    </row>
    <row r="8148" spans="2:7" s="5" customFormat="1" x14ac:dyDescent="0.25">
      <c r="B8148" s="6"/>
      <c r="C8148" s="6"/>
      <c r="D8148" s="7"/>
      <c r="E8148" s="7"/>
      <c r="F8148" s="6"/>
      <c r="G8148" s="6"/>
    </row>
    <row r="8149" spans="2:7" s="5" customFormat="1" x14ac:dyDescent="0.25">
      <c r="B8149" s="6"/>
      <c r="C8149" s="6"/>
      <c r="D8149" s="7"/>
      <c r="E8149" s="7"/>
      <c r="F8149" s="6"/>
      <c r="G8149" s="6"/>
    </row>
    <row r="8150" spans="2:7" s="5" customFormat="1" x14ac:dyDescent="0.25">
      <c r="B8150" s="6"/>
      <c r="C8150" s="6"/>
      <c r="D8150" s="7"/>
      <c r="E8150" s="7"/>
      <c r="F8150" s="6"/>
      <c r="G8150" s="6"/>
    </row>
    <row r="8151" spans="2:7" s="5" customFormat="1" x14ac:dyDescent="0.25">
      <c r="B8151" s="6"/>
      <c r="C8151" s="6"/>
      <c r="D8151" s="7"/>
      <c r="E8151" s="7"/>
      <c r="F8151" s="6"/>
      <c r="G8151" s="6"/>
    </row>
    <row r="8152" spans="2:7" s="5" customFormat="1" x14ac:dyDescent="0.25">
      <c r="B8152" s="6"/>
      <c r="C8152" s="6"/>
      <c r="D8152" s="7"/>
      <c r="E8152" s="7"/>
      <c r="F8152" s="6"/>
      <c r="G8152" s="6"/>
    </row>
    <row r="8153" spans="2:7" s="5" customFormat="1" x14ac:dyDescent="0.25">
      <c r="B8153" s="6"/>
      <c r="C8153" s="6"/>
      <c r="D8153" s="7"/>
      <c r="E8153" s="7"/>
      <c r="F8153" s="6"/>
      <c r="G8153" s="6"/>
    </row>
    <row r="8154" spans="2:7" s="5" customFormat="1" x14ac:dyDescent="0.25">
      <c r="B8154" s="6"/>
      <c r="C8154" s="6"/>
      <c r="D8154" s="7"/>
      <c r="E8154" s="7"/>
      <c r="F8154" s="6"/>
      <c r="G8154" s="6"/>
    </row>
    <row r="8155" spans="2:7" s="5" customFormat="1" x14ac:dyDescent="0.25">
      <c r="B8155" s="6"/>
      <c r="C8155" s="6"/>
      <c r="D8155" s="7"/>
      <c r="E8155" s="7"/>
      <c r="F8155" s="6"/>
      <c r="G8155" s="6"/>
    </row>
    <row r="8156" spans="2:7" s="5" customFormat="1" x14ac:dyDescent="0.25">
      <c r="B8156" s="6"/>
      <c r="C8156" s="6"/>
      <c r="D8156" s="7"/>
      <c r="E8156" s="7"/>
      <c r="F8156" s="6"/>
      <c r="G8156" s="6"/>
    </row>
    <row r="8157" spans="2:7" s="5" customFormat="1" x14ac:dyDescent="0.25">
      <c r="B8157" s="6"/>
      <c r="C8157" s="6"/>
      <c r="D8157" s="7"/>
      <c r="E8157" s="7"/>
      <c r="F8157" s="6"/>
      <c r="G8157" s="6"/>
    </row>
    <row r="8158" spans="2:7" s="5" customFormat="1" x14ac:dyDescent="0.25">
      <c r="B8158" s="6"/>
      <c r="C8158" s="6"/>
      <c r="D8158" s="7"/>
      <c r="E8158" s="7"/>
      <c r="F8158" s="6"/>
      <c r="G8158" s="6"/>
    </row>
    <row r="8159" spans="2:7" s="5" customFormat="1" x14ac:dyDescent="0.25">
      <c r="B8159" s="6"/>
      <c r="C8159" s="6"/>
      <c r="D8159" s="7"/>
      <c r="E8159" s="7"/>
      <c r="F8159" s="6"/>
      <c r="G8159" s="6"/>
    </row>
    <row r="8160" spans="2:7" s="5" customFormat="1" x14ac:dyDescent="0.25">
      <c r="B8160" s="6"/>
      <c r="C8160" s="6"/>
      <c r="D8160" s="7"/>
      <c r="E8160" s="7"/>
      <c r="F8160" s="6"/>
      <c r="G8160" s="6"/>
    </row>
    <row r="8161" spans="2:7" s="5" customFormat="1" x14ac:dyDescent="0.25">
      <c r="B8161" s="6"/>
      <c r="C8161" s="6"/>
      <c r="D8161" s="7"/>
      <c r="E8161" s="7"/>
      <c r="F8161" s="6"/>
      <c r="G8161" s="6"/>
    </row>
    <row r="8162" spans="2:7" s="5" customFormat="1" x14ac:dyDescent="0.25">
      <c r="B8162" s="6"/>
      <c r="C8162" s="6"/>
      <c r="D8162" s="7"/>
      <c r="E8162" s="7"/>
      <c r="F8162" s="6"/>
      <c r="G8162" s="6"/>
    </row>
    <row r="8163" spans="2:7" s="5" customFormat="1" x14ac:dyDescent="0.25">
      <c r="B8163" s="6"/>
      <c r="C8163" s="6"/>
      <c r="D8163" s="7"/>
      <c r="E8163" s="7"/>
      <c r="F8163" s="6"/>
      <c r="G8163" s="6"/>
    </row>
    <row r="8164" spans="2:7" s="5" customFormat="1" x14ac:dyDescent="0.25">
      <c r="B8164" s="6"/>
      <c r="C8164" s="6"/>
      <c r="D8164" s="7"/>
      <c r="E8164" s="7"/>
      <c r="F8164" s="6"/>
      <c r="G8164" s="6"/>
    </row>
    <row r="8165" spans="2:7" s="5" customFormat="1" x14ac:dyDescent="0.25">
      <c r="B8165" s="6"/>
      <c r="C8165" s="6"/>
      <c r="D8165" s="7"/>
      <c r="E8165" s="7"/>
      <c r="F8165" s="6"/>
      <c r="G8165" s="6"/>
    </row>
    <row r="8166" spans="2:7" s="5" customFormat="1" x14ac:dyDescent="0.25">
      <c r="B8166" s="6"/>
      <c r="C8166" s="6"/>
      <c r="D8166" s="7"/>
      <c r="E8166" s="7"/>
      <c r="F8166" s="6"/>
      <c r="G8166" s="6"/>
    </row>
    <row r="8167" spans="2:7" s="5" customFormat="1" x14ac:dyDescent="0.25">
      <c r="B8167" s="6"/>
      <c r="C8167" s="6"/>
      <c r="D8167" s="7"/>
      <c r="E8167" s="7"/>
      <c r="F8167" s="6"/>
      <c r="G8167" s="6"/>
    </row>
    <row r="8168" spans="2:7" s="5" customFormat="1" x14ac:dyDescent="0.25">
      <c r="B8168" s="6"/>
      <c r="C8168" s="6"/>
      <c r="D8168" s="7"/>
      <c r="E8168" s="7"/>
      <c r="F8168" s="6"/>
      <c r="G8168" s="6"/>
    </row>
    <row r="8169" spans="2:7" s="5" customFormat="1" x14ac:dyDescent="0.25">
      <c r="B8169" s="6"/>
      <c r="C8169" s="6"/>
      <c r="D8169" s="7"/>
      <c r="E8169" s="7"/>
      <c r="F8169" s="6"/>
      <c r="G8169" s="6"/>
    </row>
    <row r="8170" spans="2:7" s="5" customFormat="1" x14ac:dyDescent="0.25">
      <c r="B8170" s="6"/>
      <c r="C8170" s="6"/>
      <c r="D8170" s="7"/>
      <c r="E8170" s="7"/>
      <c r="F8170" s="6"/>
      <c r="G8170" s="6"/>
    </row>
    <row r="8171" spans="2:7" s="5" customFormat="1" x14ac:dyDescent="0.25">
      <c r="B8171" s="6"/>
      <c r="C8171" s="6"/>
      <c r="D8171" s="7"/>
      <c r="E8171" s="7"/>
      <c r="F8171" s="6"/>
      <c r="G8171" s="6"/>
    </row>
    <row r="8172" spans="2:7" s="5" customFormat="1" x14ac:dyDescent="0.25">
      <c r="B8172" s="6"/>
      <c r="C8172" s="6"/>
      <c r="D8172" s="7"/>
      <c r="E8172" s="7"/>
      <c r="F8172" s="6"/>
      <c r="G8172" s="6"/>
    </row>
    <row r="8173" spans="2:7" s="5" customFormat="1" x14ac:dyDescent="0.25">
      <c r="B8173" s="6"/>
      <c r="C8173" s="6"/>
      <c r="D8173" s="7"/>
      <c r="E8173" s="7"/>
      <c r="F8173" s="6"/>
      <c r="G8173" s="6"/>
    </row>
    <row r="8174" spans="2:7" s="5" customFormat="1" x14ac:dyDescent="0.25">
      <c r="B8174" s="6"/>
      <c r="C8174" s="6"/>
      <c r="D8174" s="7"/>
      <c r="E8174" s="7"/>
      <c r="F8174" s="6"/>
      <c r="G8174" s="6"/>
    </row>
    <row r="8175" spans="2:7" s="5" customFormat="1" x14ac:dyDescent="0.25">
      <c r="B8175" s="6"/>
      <c r="C8175" s="6"/>
      <c r="D8175" s="7"/>
      <c r="E8175" s="7"/>
      <c r="F8175" s="6"/>
      <c r="G8175" s="6"/>
    </row>
    <row r="8176" spans="2:7" s="5" customFormat="1" x14ac:dyDescent="0.25">
      <c r="B8176" s="6"/>
      <c r="C8176" s="6"/>
      <c r="D8176" s="7"/>
      <c r="E8176" s="7"/>
      <c r="F8176" s="6"/>
      <c r="G8176" s="6"/>
    </row>
    <row r="8177" spans="2:7" s="5" customFormat="1" x14ac:dyDescent="0.25">
      <c r="B8177" s="6"/>
      <c r="C8177" s="6"/>
      <c r="D8177" s="7"/>
      <c r="E8177" s="7"/>
      <c r="F8177" s="6"/>
      <c r="G8177" s="6"/>
    </row>
    <row r="8178" spans="2:7" s="5" customFormat="1" x14ac:dyDescent="0.25">
      <c r="B8178" s="6"/>
      <c r="C8178" s="6"/>
      <c r="D8178" s="7"/>
      <c r="E8178" s="7"/>
      <c r="F8178" s="6"/>
      <c r="G8178" s="6"/>
    </row>
    <row r="8179" spans="2:7" s="5" customFormat="1" x14ac:dyDescent="0.25">
      <c r="B8179" s="6"/>
      <c r="C8179" s="6"/>
      <c r="D8179" s="7"/>
      <c r="E8179" s="7"/>
      <c r="F8179" s="6"/>
      <c r="G8179" s="6"/>
    </row>
    <row r="8180" spans="2:7" s="5" customFormat="1" x14ac:dyDescent="0.25">
      <c r="B8180" s="6"/>
      <c r="C8180" s="6"/>
      <c r="D8180" s="7"/>
      <c r="E8180" s="7"/>
      <c r="F8180" s="6"/>
      <c r="G8180" s="6"/>
    </row>
    <row r="8181" spans="2:7" s="5" customFormat="1" x14ac:dyDescent="0.25">
      <c r="B8181" s="6"/>
      <c r="C8181" s="6"/>
      <c r="D8181" s="7"/>
      <c r="E8181" s="7"/>
      <c r="F8181" s="6"/>
      <c r="G8181" s="6"/>
    </row>
    <row r="8182" spans="2:7" s="5" customFormat="1" x14ac:dyDescent="0.25">
      <c r="B8182" s="6"/>
      <c r="C8182" s="6"/>
      <c r="D8182" s="7"/>
      <c r="E8182" s="7"/>
      <c r="F8182" s="6"/>
      <c r="G8182" s="6"/>
    </row>
    <row r="8183" spans="2:7" s="5" customFormat="1" x14ac:dyDescent="0.25">
      <c r="B8183" s="6"/>
      <c r="C8183" s="6"/>
      <c r="D8183" s="7"/>
      <c r="E8183" s="7"/>
      <c r="F8183" s="6"/>
      <c r="G8183" s="6"/>
    </row>
    <row r="8184" spans="2:7" s="5" customFormat="1" x14ac:dyDescent="0.25">
      <c r="B8184" s="6"/>
      <c r="C8184" s="6"/>
      <c r="D8184" s="7"/>
      <c r="E8184" s="7"/>
      <c r="F8184" s="6"/>
      <c r="G8184" s="6"/>
    </row>
    <row r="8185" spans="2:7" s="5" customFormat="1" x14ac:dyDescent="0.25">
      <c r="B8185" s="6"/>
      <c r="C8185" s="6"/>
      <c r="D8185" s="7"/>
      <c r="E8185" s="7"/>
      <c r="F8185" s="6"/>
      <c r="G8185" s="6"/>
    </row>
    <row r="8186" spans="2:7" s="5" customFormat="1" x14ac:dyDescent="0.25">
      <c r="B8186" s="6"/>
      <c r="C8186" s="6"/>
      <c r="D8186" s="7"/>
      <c r="E8186" s="7"/>
      <c r="F8186" s="6"/>
      <c r="G8186" s="6"/>
    </row>
    <row r="8187" spans="2:7" s="5" customFormat="1" x14ac:dyDescent="0.25">
      <c r="B8187" s="6"/>
      <c r="C8187" s="6"/>
      <c r="D8187" s="7"/>
      <c r="E8187" s="7"/>
      <c r="F8187" s="6"/>
      <c r="G8187" s="6"/>
    </row>
    <row r="8188" spans="2:7" s="5" customFormat="1" x14ac:dyDescent="0.25">
      <c r="B8188" s="6"/>
      <c r="C8188" s="6"/>
      <c r="D8188" s="7"/>
      <c r="E8188" s="7"/>
      <c r="F8188" s="6"/>
      <c r="G8188" s="6"/>
    </row>
    <row r="8189" spans="2:7" s="5" customFormat="1" x14ac:dyDescent="0.25">
      <c r="B8189" s="6"/>
      <c r="C8189" s="6"/>
      <c r="D8189" s="7"/>
      <c r="E8189" s="7"/>
      <c r="F8189" s="6"/>
      <c r="G8189" s="6"/>
    </row>
    <row r="8190" spans="2:7" s="5" customFormat="1" x14ac:dyDescent="0.25">
      <c r="B8190" s="6"/>
      <c r="C8190" s="6"/>
      <c r="D8190" s="7"/>
      <c r="E8190" s="7"/>
      <c r="F8190" s="6"/>
      <c r="G8190" s="6"/>
    </row>
    <row r="8191" spans="2:7" s="5" customFormat="1" x14ac:dyDescent="0.25">
      <c r="B8191" s="6"/>
      <c r="C8191" s="6"/>
      <c r="D8191" s="7"/>
      <c r="E8191" s="7"/>
      <c r="F8191" s="6"/>
      <c r="G8191" s="6"/>
    </row>
    <row r="8192" spans="2:7" s="5" customFormat="1" x14ac:dyDescent="0.25">
      <c r="B8192" s="6"/>
      <c r="C8192" s="6"/>
      <c r="D8192" s="7"/>
      <c r="E8192" s="7"/>
      <c r="F8192" s="6"/>
      <c r="G8192" s="6"/>
    </row>
    <row r="8193" spans="2:7" s="5" customFormat="1" x14ac:dyDescent="0.25">
      <c r="B8193" s="6"/>
      <c r="C8193" s="6"/>
      <c r="D8193" s="7"/>
      <c r="E8193" s="7"/>
      <c r="F8193" s="6"/>
      <c r="G8193" s="6"/>
    </row>
    <row r="8194" spans="2:7" s="5" customFormat="1" x14ac:dyDescent="0.25">
      <c r="B8194" s="6"/>
      <c r="C8194" s="6"/>
      <c r="D8194" s="7"/>
      <c r="E8194" s="7"/>
      <c r="F8194" s="6"/>
      <c r="G8194" s="6"/>
    </row>
    <row r="8195" spans="2:7" s="5" customFormat="1" x14ac:dyDescent="0.25">
      <c r="B8195" s="6"/>
      <c r="C8195" s="6"/>
      <c r="D8195" s="7"/>
      <c r="E8195" s="7"/>
      <c r="F8195" s="6"/>
      <c r="G8195" s="6"/>
    </row>
    <row r="8196" spans="2:7" s="5" customFormat="1" x14ac:dyDescent="0.25">
      <c r="B8196" s="6"/>
      <c r="C8196" s="6"/>
      <c r="D8196" s="7"/>
      <c r="E8196" s="7"/>
      <c r="F8196" s="6"/>
      <c r="G8196" s="6"/>
    </row>
    <row r="8197" spans="2:7" s="5" customFormat="1" x14ac:dyDescent="0.25">
      <c r="B8197" s="6"/>
      <c r="C8197" s="6"/>
      <c r="D8197" s="7"/>
      <c r="E8197" s="7"/>
      <c r="F8197" s="6"/>
      <c r="G8197" s="6"/>
    </row>
    <row r="8198" spans="2:7" s="5" customFormat="1" x14ac:dyDescent="0.25">
      <c r="B8198" s="6"/>
      <c r="C8198" s="6"/>
      <c r="D8198" s="7"/>
      <c r="E8198" s="7"/>
      <c r="F8198" s="6"/>
      <c r="G8198" s="6"/>
    </row>
    <row r="8199" spans="2:7" s="5" customFormat="1" x14ac:dyDescent="0.25">
      <c r="B8199" s="6"/>
      <c r="C8199" s="6"/>
      <c r="D8199" s="7"/>
      <c r="E8199" s="7"/>
      <c r="F8199" s="6"/>
      <c r="G8199" s="6"/>
    </row>
    <row r="8200" spans="2:7" s="5" customFormat="1" x14ac:dyDescent="0.25">
      <c r="B8200" s="6"/>
      <c r="C8200" s="6"/>
      <c r="D8200" s="7"/>
      <c r="E8200" s="7"/>
      <c r="F8200" s="6"/>
      <c r="G8200" s="6"/>
    </row>
    <row r="8201" spans="2:7" s="5" customFormat="1" x14ac:dyDescent="0.25">
      <c r="B8201" s="6"/>
      <c r="C8201" s="6"/>
      <c r="D8201" s="7"/>
      <c r="E8201" s="7"/>
      <c r="F8201" s="6"/>
      <c r="G8201" s="6"/>
    </row>
    <row r="8202" spans="2:7" s="5" customFormat="1" x14ac:dyDescent="0.25">
      <c r="B8202" s="6"/>
      <c r="C8202" s="6"/>
      <c r="D8202" s="7"/>
      <c r="E8202" s="7"/>
      <c r="F8202" s="6"/>
      <c r="G8202" s="6"/>
    </row>
    <row r="8203" spans="2:7" s="5" customFormat="1" x14ac:dyDescent="0.25">
      <c r="B8203" s="6"/>
      <c r="C8203" s="6"/>
      <c r="D8203" s="7"/>
      <c r="E8203" s="7"/>
      <c r="F8203" s="6"/>
      <c r="G8203" s="6"/>
    </row>
    <row r="8204" spans="2:7" s="5" customFormat="1" x14ac:dyDescent="0.25">
      <c r="B8204" s="6"/>
      <c r="C8204" s="6"/>
      <c r="D8204" s="7"/>
      <c r="E8204" s="7"/>
      <c r="F8204" s="6"/>
      <c r="G8204" s="6"/>
    </row>
    <row r="8205" spans="2:7" s="5" customFormat="1" x14ac:dyDescent="0.25">
      <c r="B8205" s="6"/>
      <c r="C8205" s="6"/>
      <c r="D8205" s="7"/>
      <c r="E8205" s="7"/>
      <c r="F8205" s="6"/>
      <c r="G8205" s="6"/>
    </row>
    <row r="8206" spans="2:7" s="5" customFormat="1" x14ac:dyDescent="0.25">
      <c r="B8206" s="6"/>
      <c r="C8206" s="6"/>
      <c r="D8206" s="7"/>
      <c r="E8206" s="7"/>
      <c r="F8206" s="6"/>
      <c r="G8206" s="6"/>
    </row>
    <row r="8207" spans="2:7" s="5" customFormat="1" x14ac:dyDescent="0.25">
      <c r="B8207" s="6"/>
      <c r="C8207" s="6"/>
      <c r="D8207" s="7"/>
      <c r="E8207" s="7"/>
      <c r="F8207" s="6"/>
      <c r="G8207" s="6"/>
    </row>
    <row r="8208" spans="2:7" s="5" customFormat="1" x14ac:dyDescent="0.25">
      <c r="B8208" s="6"/>
      <c r="C8208" s="6"/>
      <c r="D8208" s="7"/>
      <c r="E8208" s="7"/>
      <c r="F8208" s="6"/>
      <c r="G8208" s="6"/>
    </row>
    <row r="8209" spans="2:7" s="5" customFormat="1" x14ac:dyDescent="0.25">
      <c r="B8209" s="6"/>
      <c r="C8209" s="6"/>
      <c r="D8209" s="7"/>
      <c r="E8209" s="7"/>
      <c r="F8209" s="6"/>
      <c r="G8209" s="6"/>
    </row>
    <row r="8210" spans="2:7" s="5" customFormat="1" x14ac:dyDescent="0.25">
      <c r="B8210" s="6"/>
      <c r="C8210" s="6"/>
      <c r="D8210" s="7"/>
      <c r="E8210" s="7"/>
      <c r="F8210" s="6"/>
      <c r="G8210" s="6"/>
    </row>
    <row r="8211" spans="2:7" s="5" customFormat="1" x14ac:dyDescent="0.25">
      <c r="B8211" s="6"/>
      <c r="C8211" s="6"/>
      <c r="D8211" s="7"/>
      <c r="E8211" s="7"/>
      <c r="F8211" s="6"/>
      <c r="G8211" s="6"/>
    </row>
    <row r="8212" spans="2:7" s="5" customFormat="1" x14ac:dyDescent="0.25">
      <c r="B8212" s="6"/>
      <c r="C8212" s="6"/>
      <c r="D8212" s="7"/>
      <c r="E8212" s="7"/>
      <c r="F8212" s="6"/>
      <c r="G8212" s="6"/>
    </row>
    <row r="8213" spans="2:7" s="5" customFormat="1" x14ac:dyDescent="0.25">
      <c r="B8213" s="6"/>
      <c r="C8213" s="6"/>
      <c r="D8213" s="7"/>
      <c r="E8213" s="7"/>
      <c r="F8213" s="6"/>
      <c r="G8213" s="6"/>
    </row>
    <row r="8214" spans="2:7" s="5" customFormat="1" x14ac:dyDescent="0.25">
      <c r="B8214" s="6"/>
      <c r="C8214" s="6"/>
      <c r="D8214" s="7"/>
      <c r="E8214" s="7"/>
      <c r="F8214" s="6"/>
      <c r="G8214" s="6"/>
    </row>
    <row r="8215" spans="2:7" s="5" customFormat="1" x14ac:dyDescent="0.25">
      <c r="B8215" s="6"/>
      <c r="C8215" s="6"/>
      <c r="D8215" s="7"/>
      <c r="E8215" s="7"/>
      <c r="F8215" s="6"/>
      <c r="G8215" s="6"/>
    </row>
    <row r="8216" spans="2:7" s="5" customFormat="1" x14ac:dyDescent="0.25">
      <c r="B8216" s="6"/>
      <c r="C8216" s="6"/>
      <c r="D8216" s="7"/>
      <c r="E8216" s="7"/>
      <c r="F8216" s="6"/>
      <c r="G8216" s="6"/>
    </row>
    <row r="8217" spans="2:7" s="5" customFormat="1" x14ac:dyDescent="0.25">
      <c r="B8217" s="6"/>
      <c r="C8217" s="6"/>
      <c r="D8217" s="7"/>
      <c r="E8217" s="7"/>
      <c r="F8217" s="6"/>
      <c r="G8217" s="6"/>
    </row>
    <row r="8218" spans="2:7" s="5" customFormat="1" x14ac:dyDescent="0.25">
      <c r="B8218" s="6"/>
      <c r="C8218" s="6"/>
      <c r="D8218" s="7"/>
      <c r="E8218" s="7"/>
      <c r="F8218" s="6"/>
      <c r="G8218" s="6"/>
    </row>
    <row r="8219" spans="2:7" s="5" customFormat="1" x14ac:dyDescent="0.25">
      <c r="B8219" s="6"/>
      <c r="C8219" s="6"/>
      <c r="D8219" s="7"/>
      <c r="E8219" s="7"/>
      <c r="F8219" s="6"/>
      <c r="G8219" s="6"/>
    </row>
    <row r="8220" spans="2:7" s="5" customFormat="1" x14ac:dyDescent="0.25">
      <c r="B8220" s="6"/>
      <c r="C8220" s="6"/>
      <c r="D8220" s="7"/>
      <c r="E8220" s="7"/>
      <c r="F8220" s="6"/>
      <c r="G8220" s="6"/>
    </row>
    <row r="8221" spans="2:7" s="5" customFormat="1" x14ac:dyDescent="0.25">
      <c r="B8221" s="6"/>
      <c r="C8221" s="6"/>
      <c r="D8221" s="7"/>
      <c r="E8221" s="7"/>
      <c r="F8221" s="6"/>
      <c r="G8221" s="6"/>
    </row>
    <row r="8222" spans="2:7" s="5" customFormat="1" x14ac:dyDescent="0.25">
      <c r="B8222" s="6"/>
      <c r="C8222" s="6"/>
      <c r="D8222" s="7"/>
      <c r="E8222" s="7"/>
      <c r="F8222" s="6"/>
      <c r="G8222" s="6"/>
    </row>
    <row r="8223" spans="2:7" s="5" customFormat="1" x14ac:dyDescent="0.25">
      <c r="B8223" s="6"/>
      <c r="C8223" s="6"/>
      <c r="D8223" s="7"/>
      <c r="E8223" s="7"/>
      <c r="F8223" s="6"/>
      <c r="G8223" s="6"/>
    </row>
    <row r="8224" spans="2:7" s="5" customFormat="1" x14ac:dyDescent="0.25">
      <c r="B8224" s="6"/>
      <c r="C8224" s="6"/>
      <c r="D8224" s="7"/>
      <c r="E8224" s="7"/>
      <c r="F8224" s="6"/>
      <c r="G8224" s="6"/>
    </row>
    <row r="8225" spans="2:7" s="5" customFormat="1" x14ac:dyDescent="0.25">
      <c r="B8225" s="6"/>
      <c r="C8225" s="6"/>
      <c r="D8225" s="7"/>
      <c r="E8225" s="7"/>
      <c r="F8225" s="6"/>
      <c r="G8225" s="6"/>
    </row>
    <row r="8226" spans="2:7" s="5" customFormat="1" x14ac:dyDescent="0.25">
      <c r="B8226" s="6"/>
      <c r="C8226" s="6"/>
      <c r="D8226" s="7"/>
      <c r="E8226" s="7"/>
      <c r="F8226" s="6"/>
      <c r="G8226" s="6"/>
    </row>
    <row r="8227" spans="2:7" s="5" customFormat="1" x14ac:dyDescent="0.25">
      <c r="B8227" s="6"/>
      <c r="C8227" s="6"/>
      <c r="D8227" s="7"/>
      <c r="E8227" s="7"/>
      <c r="F8227" s="6"/>
      <c r="G8227" s="6"/>
    </row>
    <row r="8228" spans="2:7" s="5" customFormat="1" x14ac:dyDescent="0.25">
      <c r="B8228" s="6"/>
      <c r="C8228" s="6"/>
      <c r="D8228" s="7"/>
      <c r="E8228" s="7"/>
      <c r="F8228" s="6"/>
      <c r="G8228" s="6"/>
    </row>
    <row r="8229" spans="2:7" s="5" customFormat="1" x14ac:dyDescent="0.25">
      <c r="B8229" s="6"/>
      <c r="C8229" s="6"/>
      <c r="D8229" s="7"/>
      <c r="E8229" s="7"/>
      <c r="F8229" s="6"/>
      <c r="G8229" s="6"/>
    </row>
    <row r="8230" spans="2:7" s="5" customFormat="1" x14ac:dyDescent="0.25">
      <c r="B8230" s="6"/>
      <c r="C8230" s="6"/>
      <c r="D8230" s="7"/>
      <c r="E8230" s="7"/>
      <c r="F8230" s="6"/>
      <c r="G8230" s="6"/>
    </row>
    <row r="8231" spans="2:7" s="5" customFormat="1" x14ac:dyDescent="0.25">
      <c r="B8231" s="6"/>
      <c r="C8231" s="6"/>
      <c r="D8231" s="7"/>
      <c r="E8231" s="7"/>
      <c r="F8231" s="6"/>
      <c r="G8231" s="6"/>
    </row>
    <row r="8232" spans="2:7" s="5" customFormat="1" x14ac:dyDescent="0.25">
      <c r="B8232" s="6"/>
      <c r="C8232" s="6"/>
      <c r="D8232" s="7"/>
      <c r="E8232" s="7"/>
      <c r="F8232" s="6"/>
      <c r="G8232" s="6"/>
    </row>
    <row r="8233" spans="2:7" s="5" customFormat="1" x14ac:dyDescent="0.25">
      <c r="B8233" s="6"/>
      <c r="C8233" s="6"/>
      <c r="D8233" s="7"/>
      <c r="E8233" s="7"/>
      <c r="F8233" s="6"/>
      <c r="G8233" s="6"/>
    </row>
    <row r="8234" spans="2:7" s="5" customFormat="1" x14ac:dyDescent="0.25">
      <c r="B8234" s="6"/>
      <c r="C8234" s="6"/>
      <c r="D8234" s="7"/>
      <c r="E8234" s="7"/>
      <c r="F8234" s="6"/>
      <c r="G8234" s="6"/>
    </row>
    <row r="8235" spans="2:7" s="5" customFormat="1" x14ac:dyDescent="0.25">
      <c r="B8235" s="6"/>
      <c r="C8235" s="6"/>
      <c r="D8235" s="7"/>
      <c r="E8235" s="7"/>
      <c r="F8235" s="6"/>
      <c r="G8235" s="6"/>
    </row>
    <row r="8236" spans="2:7" s="5" customFormat="1" x14ac:dyDescent="0.25">
      <c r="B8236" s="6"/>
      <c r="C8236" s="6"/>
      <c r="D8236" s="7"/>
      <c r="E8236" s="7"/>
      <c r="F8236" s="6"/>
      <c r="G8236" s="6"/>
    </row>
    <row r="8237" spans="2:7" s="5" customFormat="1" x14ac:dyDescent="0.25">
      <c r="B8237" s="6"/>
      <c r="C8237" s="6"/>
      <c r="D8237" s="7"/>
      <c r="E8237" s="7"/>
      <c r="F8237" s="6"/>
      <c r="G8237" s="6"/>
    </row>
    <row r="8238" spans="2:7" s="5" customFormat="1" x14ac:dyDescent="0.25">
      <c r="B8238" s="6"/>
      <c r="C8238" s="6"/>
      <c r="D8238" s="7"/>
      <c r="E8238" s="7"/>
      <c r="F8238" s="6"/>
      <c r="G8238" s="6"/>
    </row>
    <row r="8239" spans="2:7" s="5" customFormat="1" x14ac:dyDescent="0.25">
      <c r="B8239" s="6"/>
      <c r="C8239" s="6"/>
      <c r="D8239" s="7"/>
      <c r="E8239" s="7"/>
      <c r="F8239" s="6"/>
      <c r="G8239" s="6"/>
    </row>
    <row r="8240" spans="2:7" s="5" customFormat="1" x14ac:dyDescent="0.25">
      <c r="B8240" s="6"/>
      <c r="C8240" s="6"/>
      <c r="D8240" s="7"/>
      <c r="E8240" s="7"/>
      <c r="F8240" s="6"/>
      <c r="G8240" s="6"/>
    </row>
    <row r="8241" spans="2:7" s="5" customFormat="1" x14ac:dyDescent="0.25">
      <c r="B8241" s="6"/>
      <c r="C8241" s="6"/>
      <c r="D8241" s="7"/>
      <c r="E8241" s="7"/>
      <c r="F8241" s="6"/>
      <c r="G8241" s="6"/>
    </row>
    <row r="8242" spans="2:7" s="5" customFormat="1" x14ac:dyDescent="0.25">
      <c r="B8242" s="6"/>
      <c r="C8242" s="6"/>
      <c r="D8242" s="7"/>
      <c r="E8242" s="7"/>
      <c r="F8242" s="6"/>
      <c r="G8242" s="6"/>
    </row>
    <row r="8243" spans="2:7" s="5" customFormat="1" x14ac:dyDescent="0.25">
      <c r="B8243" s="6"/>
      <c r="C8243" s="6"/>
      <c r="D8243" s="7"/>
      <c r="E8243" s="7"/>
      <c r="F8243" s="6"/>
      <c r="G8243" s="6"/>
    </row>
    <row r="8244" spans="2:7" s="5" customFormat="1" x14ac:dyDescent="0.25">
      <c r="B8244" s="6"/>
      <c r="C8244" s="6"/>
      <c r="D8244" s="7"/>
      <c r="E8244" s="7"/>
      <c r="F8244" s="6"/>
      <c r="G8244" s="6"/>
    </row>
    <row r="8245" spans="2:7" s="5" customFormat="1" x14ac:dyDescent="0.25">
      <c r="B8245" s="6"/>
      <c r="C8245" s="6"/>
      <c r="D8245" s="7"/>
      <c r="E8245" s="7"/>
      <c r="F8245" s="6"/>
      <c r="G8245" s="6"/>
    </row>
    <row r="8246" spans="2:7" s="5" customFormat="1" x14ac:dyDescent="0.25">
      <c r="B8246" s="6"/>
      <c r="C8246" s="6"/>
      <c r="D8246" s="7"/>
      <c r="E8246" s="7"/>
      <c r="F8246" s="6"/>
      <c r="G8246" s="6"/>
    </row>
    <row r="8247" spans="2:7" s="5" customFormat="1" x14ac:dyDescent="0.25">
      <c r="B8247" s="6"/>
      <c r="C8247" s="6"/>
      <c r="D8247" s="7"/>
      <c r="E8247" s="7"/>
      <c r="F8247" s="6"/>
      <c r="G8247" s="6"/>
    </row>
    <row r="8248" spans="2:7" s="5" customFormat="1" x14ac:dyDescent="0.25">
      <c r="B8248" s="6"/>
      <c r="C8248" s="6"/>
      <c r="D8248" s="7"/>
      <c r="E8248" s="7"/>
      <c r="F8248" s="6"/>
      <c r="G8248" s="6"/>
    </row>
    <row r="8249" spans="2:7" s="5" customFormat="1" x14ac:dyDescent="0.25">
      <c r="B8249" s="6"/>
      <c r="C8249" s="6"/>
      <c r="D8249" s="7"/>
      <c r="E8249" s="7"/>
      <c r="F8249" s="6"/>
      <c r="G8249" s="6"/>
    </row>
    <row r="8250" spans="2:7" s="5" customFormat="1" x14ac:dyDescent="0.25">
      <c r="B8250" s="6"/>
      <c r="C8250" s="6"/>
      <c r="D8250" s="7"/>
      <c r="E8250" s="7"/>
      <c r="F8250" s="6"/>
      <c r="G8250" s="6"/>
    </row>
    <row r="8251" spans="2:7" s="5" customFormat="1" x14ac:dyDescent="0.25">
      <c r="B8251" s="6"/>
      <c r="C8251" s="6"/>
      <c r="D8251" s="7"/>
      <c r="E8251" s="7"/>
      <c r="F8251" s="6"/>
      <c r="G8251" s="6"/>
    </row>
    <row r="8252" spans="2:7" s="5" customFormat="1" x14ac:dyDescent="0.25">
      <c r="B8252" s="6"/>
      <c r="C8252" s="6"/>
      <c r="D8252" s="7"/>
      <c r="E8252" s="7"/>
      <c r="F8252" s="6"/>
      <c r="G8252" s="6"/>
    </row>
    <row r="8253" spans="2:7" s="5" customFormat="1" x14ac:dyDescent="0.25">
      <c r="B8253" s="6"/>
      <c r="C8253" s="6"/>
      <c r="D8253" s="7"/>
      <c r="E8253" s="7"/>
      <c r="F8253" s="6"/>
      <c r="G8253" s="6"/>
    </row>
    <row r="8254" spans="2:7" s="5" customFormat="1" x14ac:dyDescent="0.25">
      <c r="B8254" s="6"/>
      <c r="C8254" s="6"/>
      <c r="D8254" s="7"/>
      <c r="E8254" s="7"/>
      <c r="F8254" s="6"/>
      <c r="G8254" s="6"/>
    </row>
    <row r="8255" spans="2:7" s="5" customFormat="1" x14ac:dyDescent="0.25">
      <c r="B8255" s="6"/>
      <c r="C8255" s="6"/>
      <c r="D8255" s="7"/>
      <c r="E8255" s="7"/>
      <c r="F8255" s="6"/>
      <c r="G8255" s="6"/>
    </row>
    <row r="8256" spans="2:7" s="5" customFormat="1" x14ac:dyDescent="0.25">
      <c r="B8256" s="6"/>
      <c r="C8256" s="6"/>
      <c r="D8256" s="7"/>
      <c r="E8256" s="7"/>
      <c r="F8256" s="6"/>
      <c r="G8256" s="6"/>
    </row>
    <row r="8257" spans="2:7" s="5" customFormat="1" x14ac:dyDescent="0.25">
      <c r="B8257" s="6"/>
      <c r="C8257" s="6"/>
      <c r="D8257" s="7"/>
      <c r="E8257" s="7"/>
      <c r="F8257" s="6"/>
      <c r="G8257" s="6"/>
    </row>
    <row r="8258" spans="2:7" s="5" customFormat="1" x14ac:dyDescent="0.25">
      <c r="B8258" s="6"/>
      <c r="C8258" s="6"/>
      <c r="D8258" s="7"/>
      <c r="E8258" s="7"/>
      <c r="F8258" s="6"/>
      <c r="G8258" s="6"/>
    </row>
    <row r="8259" spans="2:7" s="5" customFormat="1" x14ac:dyDescent="0.25">
      <c r="B8259" s="6"/>
      <c r="C8259" s="6"/>
      <c r="D8259" s="7"/>
      <c r="E8259" s="7"/>
      <c r="F8259" s="6"/>
      <c r="G8259" s="6"/>
    </row>
    <row r="8260" spans="2:7" s="5" customFormat="1" x14ac:dyDescent="0.25">
      <c r="B8260" s="6"/>
      <c r="C8260" s="6"/>
      <c r="D8260" s="7"/>
      <c r="E8260" s="7"/>
      <c r="F8260" s="6"/>
      <c r="G8260" s="6"/>
    </row>
    <row r="8261" spans="2:7" s="5" customFormat="1" x14ac:dyDescent="0.25">
      <c r="B8261" s="6"/>
      <c r="C8261" s="6"/>
      <c r="D8261" s="7"/>
      <c r="E8261" s="7"/>
      <c r="F8261" s="6"/>
      <c r="G8261" s="6"/>
    </row>
    <row r="8262" spans="2:7" s="5" customFormat="1" x14ac:dyDescent="0.25">
      <c r="B8262" s="6"/>
      <c r="C8262" s="6"/>
      <c r="D8262" s="7"/>
      <c r="E8262" s="7"/>
      <c r="F8262" s="6"/>
      <c r="G8262" s="6"/>
    </row>
    <row r="8263" spans="2:7" s="5" customFormat="1" x14ac:dyDescent="0.25">
      <c r="B8263" s="6"/>
      <c r="C8263" s="6"/>
      <c r="D8263" s="7"/>
      <c r="E8263" s="7"/>
      <c r="F8263" s="6"/>
      <c r="G8263" s="6"/>
    </row>
    <row r="8264" spans="2:7" s="5" customFormat="1" x14ac:dyDescent="0.25">
      <c r="B8264" s="6"/>
      <c r="C8264" s="6"/>
      <c r="D8264" s="7"/>
      <c r="E8264" s="7"/>
      <c r="F8264" s="6"/>
      <c r="G8264" s="6"/>
    </row>
    <row r="8265" spans="2:7" s="5" customFormat="1" x14ac:dyDescent="0.25">
      <c r="B8265" s="6"/>
      <c r="C8265" s="6"/>
      <c r="D8265" s="7"/>
      <c r="E8265" s="7"/>
      <c r="F8265" s="6"/>
      <c r="G8265" s="6"/>
    </row>
    <row r="8266" spans="2:7" s="5" customFormat="1" x14ac:dyDescent="0.25">
      <c r="B8266" s="6"/>
      <c r="C8266" s="6"/>
      <c r="D8266" s="7"/>
      <c r="E8266" s="7"/>
      <c r="F8266" s="6"/>
      <c r="G8266" s="6"/>
    </row>
    <row r="8267" spans="2:7" s="5" customFormat="1" x14ac:dyDescent="0.25">
      <c r="B8267" s="6"/>
      <c r="C8267" s="6"/>
      <c r="D8267" s="7"/>
      <c r="E8267" s="7"/>
      <c r="F8267" s="6"/>
      <c r="G8267" s="6"/>
    </row>
    <row r="8268" spans="2:7" s="5" customFormat="1" x14ac:dyDescent="0.25">
      <c r="B8268" s="6"/>
      <c r="C8268" s="6"/>
      <c r="D8268" s="7"/>
      <c r="E8268" s="7"/>
      <c r="F8268" s="6"/>
      <c r="G8268" s="6"/>
    </row>
    <row r="8269" spans="2:7" s="5" customFormat="1" x14ac:dyDescent="0.25">
      <c r="B8269" s="6"/>
      <c r="C8269" s="6"/>
      <c r="D8269" s="7"/>
      <c r="E8269" s="7"/>
      <c r="F8269" s="6"/>
      <c r="G8269" s="6"/>
    </row>
    <row r="8270" spans="2:7" s="5" customFormat="1" x14ac:dyDescent="0.25">
      <c r="B8270" s="6"/>
      <c r="C8270" s="6"/>
      <c r="D8270" s="7"/>
      <c r="E8270" s="7"/>
      <c r="F8270" s="6"/>
      <c r="G8270" s="6"/>
    </row>
    <row r="8271" spans="2:7" s="5" customFormat="1" x14ac:dyDescent="0.25">
      <c r="B8271" s="6"/>
      <c r="C8271" s="6"/>
      <c r="D8271" s="7"/>
      <c r="E8271" s="7"/>
      <c r="F8271" s="6"/>
      <c r="G8271" s="6"/>
    </row>
    <row r="8272" spans="2:7" s="5" customFormat="1" x14ac:dyDescent="0.25">
      <c r="B8272" s="6"/>
      <c r="C8272" s="6"/>
      <c r="D8272" s="7"/>
      <c r="E8272" s="7"/>
      <c r="F8272" s="6"/>
      <c r="G8272" s="6"/>
    </row>
    <row r="8273" spans="2:7" s="5" customFormat="1" x14ac:dyDescent="0.25">
      <c r="B8273" s="6"/>
      <c r="C8273" s="6"/>
      <c r="D8273" s="7"/>
      <c r="E8273" s="7"/>
      <c r="F8273" s="6"/>
      <c r="G8273" s="6"/>
    </row>
    <row r="8274" spans="2:7" s="5" customFormat="1" x14ac:dyDescent="0.25">
      <c r="B8274" s="6"/>
      <c r="C8274" s="6"/>
      <c r="D8274" s="7"/>
      <c r="E8274" s="7"/>
      <c r="F8274" s="6"/>
      <c r="G8274" s="6"/>
    </row>
    <row r="8275" spans="2:7" s="5" customFormat="1" x14ac:dyDescent="0.25">
      <c r="B8275" s="6"/>
      <c r="C8275" s="6"/>
      <c r="D8275" s="7"/>
      <c r="E8275" s="7"/>
      <c r="F8275" s="6"/>
      <c r="G8275" s="6"/>
    </row>
    <row r="8276" spans="2:7" s="5" customFormat="1" x14ac:dyDescent="0.25">
      <c r="B8276" s="6"/>
      <c r="C8276" s="6"/>
      <c r="D8276" s="7"/>
      <c r="E8276" s="7"/>
      <c r="F8276" s="6"/>
      <c r="G8276" s="6"/>
    </row>
    <row r="8277" spans="2:7" s="5" customFormat="1" x14ac:dyDescent="0.25">
      <c r="B8277" s="6"/>
      <c r="C8277" s="6"/>
      <c r="D8277" s="7"/>
      <c r="E8277" s="7"/>
      <c r="F8277" s="6"/>
      <c r="G8277" s="6"/>
    </row>
    <row r="8278" spans="2:7" s="5" customFormat="1" x14ac:dyDescent="0.25">
      <c r="B8278" s="6"/>
      <c r="C8278" s="6"/>
      <c r="D8278" s="7"/>
      <c r="E8278" s="7"/>
      <c r="F8278" s="6"/>
      <c r="G8278" s="6"/>
    </row>
    <row r="8279" spans="2:7" s="5" customFormat="1" x14ac:dyDescent="0.25">
      <c r="B8279" s="6"/>
      <c r="C8279" s="6"/>
      <c r="D8279" s="7"/>
      <c r="E8279" s="7"/>
      <c r="F8279" s="6"/>
      <c r="G8279" s="6"/>
    </row>
    <row r="8280" spans="2:7" s="5" customFormat="1" x14ac:dyDescent="0.25">
      <c r="B8280" s="6"/>
      <c r="C8280" s="6"/>
      <c r="D8280" s="7"/>
      <c r="E8280" s="7"/>
      <c r="F8280" s="6"/>
      <c r="G8280" s="6"/>
    </row>
    <row r="8281" spans="2:7" s="5" customFormat="1" x14ac:dyDescent="0.25">
      <c r="B8281" s="6"/>
      <c r="C8281" s="6"/>
      <c r="D8281" s="7"/>
      <c r="E8281" s="7"/>
      <c r="F8281" s="6"/>
      <c r="G8281" s="6"/>
    </row>
    <row r="8282" spans="2:7" s="5" customFormat="1" x14ac:dyDescent="0.25">
      <c r="B8282" s="6"/>
      <c r="C8282" s="6"/>
      <c r="D8282" s="7"/>
      <c r="E8282" s="7"/>
      <c r="F8282" s="6"/>
      <c r="G8282" s="6"/>
    </row>
    <row r="8283" spans="2:7" s="5" customFormat="1" x14ac:dyDescent="0.25">
      <c r="B8283" s="6"/>
      <c r="C8283" s="6"/>
      <c r="D8283" s="7"/>
      <c r="E8283" s="7"/>
      <c r="F8283" s="6"/>
      <c r="G8283" s="6"/>
    </row>
    <row r="8284" spans="2:7" s="5" customFormat="1" x14ac:dyDescent="0.25">
      <c r="B8284" s="6"/>
      <c r="C8284" s="6"/>
      <c r="D8284" s="7"/>
      <c r="E8284" s="7"/>
      <c r="F8284" s="6"/>
      <c r="G8284" s="6"/>
    </row>
    <row r="8285" spans="2:7" s="5" customFormat="1" x14ac:dyDescent="0.25">
      <c r="B8285" s="6"/>
      <c r="C8285" s="6"/>
      <c r="D8285" s="7"/>
      <c r="E8285" s="7"/>
      <c r="F8285" s="6"/>
      <c r="G8285" s="6"/>
    </row>
    <row r="8286" spans="2:7" s="5" customFormat="1" x14ac:dyDescent="0.25">
      <c r="B8286" s="6"/>
      <c r="C8286" s="6"/>
      <c r="D8286" s="7"/>
      <c r="E8286" s="7"/>
      <c r="F8286" s="6"/>
      <c r="G8286" s="6"/>
    </row>
    <row r="8287" spans="2:7" s="5" customFormat="1" x14ac:dyDescent="0.25">
      <c r="B8287" s="6"/>
      <c r="C8287" s="6"/>
      <c r="D8287" s="7"/>
      <c r="E8287" s="7"/>
      <c r="F8287" s="6"/>
      <c r="G8287" s="6"/>
    </row>
    <row r="8288" spans="2:7" s="5" customFormat="1" x14ac:dyDescent="0.25">
      <c r="B8288" s="6"/>
      <c r="C8288" s="6"/>
      <c r="D8288" s="7"/>
      <c r="E8288" s="7"/>
      <c r="F8288" s="6"/>
      <c r="G8288" s="6"/>
    </row>
    <row r="8289" spans="2:7" s="5" customFormat="1" x14ac:dyDescent="0.25">
      <c r="B8289" s="6"/>
      <c r="C8289" s="6"/>
      <c r="D8289" s="7"/>
      <c r="E8289" s="7"/>
      <c r="F8289" s="6"/>
      <c r="G8289" s="6"/>
    </row>
    <row r="8290" spans="2:7" s="5" customFormat="1" x14ac:dyDescent="0.25">
      <c r="B8290" s="6"/>
      <c r="C8290" s="6"/>
      <c r="D8290" s="7"/>
      <c r="E8290" s="7"/>
      <c r="F8290" s="6"/>
      <c r="G8290" s="6"/>
    </row>
    <row r="8291" spans="2:7" s="5" customFormat="1" x14ac:dyDescent="0.25">
      <c r="B8291" s="6"/>
      <c r="C8291" s="6"/>
      <c r="D8291" s="7"/>
      <c r="E8291" s="7"/>
      <c r="F8291" s="6"/>
      <c r="G8291" s="6"/>
    </row>
    <row r="8292" spans="2:7" s="5" customFormat="1" x14ac:dyDescent="0.25">
      <c r="B8292" s="6"/>
      <c r="C8292" s="6"/>
      <c r="D8292" s="7"/>
      <c r="E8292" s="7"/>
      <c r="F8292" s="6"/>
      <c r="G8292" s="6"/>
    </row>
    <row r="8293" spans="2:7" s="5" customFormat="1" x14ac:dyDescent="0.25">
      <c r="B8293" s="6"/>
      <c r="C8293" s="6"/>
      <c r="D8293" s="7"/>
      <c r="E8293" s="7"/>
      <c r="F8293" s="6"/>
      <c r="G8293" s="6"/>
    </row>
    <row r="8294" spans="2:7" s="5" customFormat="1" x14ac:dyDescent="0.25">
      <c r="B8294" s="6"/>
      <c r="C8294" s="6"/>
      <c r="D8294" s="7"/>
      <c r="E8294" s="7"/>
      <c r="F8294" s="6"/>
      <c r="G8294" s="6"/>
    </row>
    <row r="8295" spans="2:7" s="5" customFormat="1" x14ac:dyDescent="0.25">
      <c r="B8295" s="6"/>
      <c r="C8295" s="6"/>
      <c r="D8295" s="7"/>
      <c r="E8295" s="7"/>
      <c r="F8295" s="6"/>
      <c r="G8295" s="6"/>
    </row>
    <row r="8296" spans="2:7" s="5" customFormat="1" x14ac:dyDescent="0.25">
      <c r="B8296" s="6"/>
      <c r="C8296" s="6"/>
      <c r="D8296" s="7"/>
      <c r="E8296" s="7"/>
      <c r="F8296" s="6"/>
      <c r="G8296" s="6"/>
    </row>
    <row r="8297" spans="2:7" s="5" customFormat="1" x14ac:dyDescent="0.25">
      <c r="B8297" s="6"/>
      <c r="C8297" s="6"/>
      <c r="D8297" s="7"/>
      <c r="E8297" s="7"/>
      <c r="F8297" s="6"/>
      <c r="G8297" s="6"/>
    </row>
    <row r="8298" spans="2:7" s="5" customFormat="1" x14ac:dyDescent="0.25">
      <c r="B8298" s="6"/>
      <c r="C8298" s="6"/>
      <c r="D8298" s="7"/>
      <c r="E8298" s="7"/>
      <c r="F8298" s="6"/>
      <c r="G8298" s="6"/>
    </row>
    <row r="8299" spans="2:7" s="5" customFormat="1" x14ac:dyDescent="0.25">
      <c r="B8299" s="6"/>
      <c r="C8299" s="6"/>
      <c r="D8299" s="7"/>
      <c r="E8299" s="7"/>
      <c r="F8299" s="6"/>
      <c r="G8299" s="6"/>
    </row>
    <row r="8300" spans="2:7" s="5" customFormat="1" x14ac:dyDescent="0.25">
      <c r="B8300" s="6"/>
      <c r="C8300" s="6"/>
      <c r="D8300" s="7"/>
      <c r="E8300" s="7"/>
      <c r="F8300" s="6"/>
      <c r="G8300" s="6"/>
    </row>
    <row r="8301" spans="2:7" s="5" customFormat="1" x14ac:dyDescent="0.25">
      <c r="B8301" s="6"/>
      <c r="C8301" s="6"/>
      <c r="D8301" s="7"/>
      <c r="E8301" s="7"/>
      <c r="F8301" s="6"/>
      <c r="G8301" s="6"/>
    </row>
    <row r="8302" spans="2:7" s="5" customFormat="1" x14ac:dyDescent="0.25">
      <c r="B8302" s="6"/>
      <c r="C8302" s="6"/>
      <c r="D8302" s="7"/>
      <c r="E8302" s="7"/>
      <c r="F8302" s="6"/>
      <c r="G8302" s="6"/>
    </row>
    <row r="8303" spans="2:7" s="5" customFormat="1" x14ac:dyDescent="0.25">
      <c r="B8303" s="6"/>
      <c r="C8303" s="6"/>
      <c r="D8303" s="7"/>
      <c r="E8303" s="7"/>
      <c r="F8303" s="6"/>
      <c r="G8303" s="6"/>
    </row>
    <row r="8304" spans="2:7" s="5" customFormat="1" x14ac:dyDescent="0.25">
      <c r="B8304" s="6"/>
      <c r="C8304" s="6"/>
      <c r="D8304" s="7"/>
      <c r="E8304" s="7"/>
      <c r="F8304" s="6"/>
      <c r="G8304" s="6"/>
    </row>
    <row r="8305" spans="2:7" s="5" customFormat="1" x14ac:dyDescent="0.25">
      <c r="B8305" s="6"/>
      <c r="C8305" s="6"/>
      <c r="D8305" s="7"/>
      <c r="E8305" s="7"/>
      <c r="F8305" s="6"/>
      <c r="G8305" s="6"/>
    </row>
    <row r="8306" spans="2:7" s="5" customFormat="1" x14ac:dyDescent="0.25">
      <c r="B8306" s="6"/>
      <c r="C8306" s="6"/>
      <c r="D8306" s="7"/>
      <c r="E8306" s="7"/>
      <c r="F8306" s="6"/>
      <c r="G8306" s="6"/>
    </row>
    <row r="8307" spans="2:7" s="5" customFormat="1" x14ac:dyDescent="0.25">
      <c r="B8307" s="6"/>
      <c r="C8307" s="6"/>
      <c r="D8307" s="7"/>
      <c r="E8307" s="7"/>
      <c r="F8307" s="6"/>
      <c r="G8307" s="6"/>
    </row>
    <row r="8308" spans="2:7" s="5" customFormat="1" x14ac:dyDescent="0.25">
      <c r="B8308" s="6"/>
      <c r="C8308" s="6"/>
      <c r="D8308" s="7"/>
      <c r="E8308" s="7"/>
      <c r="F8308" s="6"/>
      <c r="G8308" s="6"/>
    </row>
    <row r="8309" spans="2:7" s="5" customFormat="1" x14ac:dyDescent="0.25">
      <c r="B8309" s="6"/>
      <c r="C8309" s="6"/>
      <c r="D8309" s="7"/>
      <c r="E8309" s="7"/>
      <c r="F8309" s="6"/>
      <c r="G8309" s="6"/>
    </row>
    <row r="8310" spans="2:7" s="5" customFormat="1" x14ac:dyDescent="0.25">
      <c r="B8310" s="6"/>
      <c r="C8310" s="6"/>
      <c r="D8310" s="7"/>
      <c r="E8310" s="7"/>
      <c r="F8310" s="6"/>
      <c r="G8310" s="6"/>
    </row>
    <row r="8311" spans="2:7" s="5" customFormat="1" x14ac:dyDescent="0.25">
      <c r="B8311" s="6"/>
      <c r="C8311" s="6"/>
      <c r="D8311" s="7"/>
      <c r="E8311" s="7"/>
      <c r="F8311" s="6"/>
      <c r="G8311" s="6"/>
    </row>
    <row r="8312" spans="2:7" s="5" customFormat="1" x14ac:dyDescent="0.25">
      <c r="B8312" s="6"/>
      <c r="C8312" s="6"/>
      <c r="D8312" s="7"/>
      <c r="E8312" s="7"/>
      <c r="F8312" s="6"/>
      <c r="G8312" s="6"/>
    </row>
    <row r="8313" spans="2:7" s="5" customFormat="1" x14ac:dyDescent="0.25">
      <c r="B8313" s="6"/>
      <c r="C8313" s="6"/>
      <c r="D8313" s="7"/>
      <c r="E8313" s="7"/>
      <c r="F8313" s="6"/>
      <c r="G8313" s="6"/>
    </row>
    <row r="8314" spans="2:7" s="5" customFormat="1" x14ac:dyDescent="0.25">
      <c r="B8314" s="6"/>
      <c r="C8314" s="6"/>
      <c r="D8314" s="7"/>
      <c r="E8314" s="7"/>
      <c r="F8314" s="6"/>
      <c r="G8314" s="6"/>
    </row>
    <row r="8315" spans="2:7" s="5" customFormat="1" x14ac:dyDescent="0.25">
      <c r="B8315" s="6"/>
      <c r="C8315" s="6"/>
      <c r="D8315" s="7"/>
      <c r="E8315" s="7"/>
      <c r="F8315" s="6"/>
      <c r="G8315" s="6"/>
    </row>
    <row r="8316" spans="2:7" s="5" customFormat="1" x14ac:dyDescent="0.25">
      <c r="B8316" s="6"/>
      <c r="C8316" s="6"/>
      <c r="D8316" s="7"/>
      <c r="E8316" s="7"/>
      <c r="F8316" s="6"/>
      <c r="G8316" s="6"/>
    </row>
    <row r="8317" spans="2:7" s="5" customFormat="1" x14ac:dyDescent="0.25">
      <c r="B8317" s="6"/>
      <c r="C8317" s="6"/>
      <c r="D8317" s="7"/>
      <c r="E8317" s="7"/>
      <c r="F8317" s="6"/>
      <c r="G8317" s="6"/>
    </row>
    <row r="8318" spans="2:7" s="5" customFormat="1" x14ac:dyDescent="0.25">
      <c r="B8318" s="6"/>
      <c r="C8318" s="6"/>
      <c r="D8318" s="7"/>
      <c r="E8318" s="7"/>
      <c r="F8318" s="6"/>
      <c r="G8318" s="6"/>
    </row>
    <row r="8319" spans="2:7" s="5" customFormat="1" x14ac:dyDescent="0.25">
      <c r="B8319" s="6"/>
      <c r="C8319" s="6"/>
      <c r="D8319" s="7"/>
      <c r="E8319" s="7"/>
      <c r="F8319" s="6"/>
      <c r="G8319" s="6"/>
    </row>
    <row r="8320" spans="2:7" s="5" customFormat="1" x14ac:dyDescent="0.25">
      <c r="B8320" s="6"/>
      <c r="C8320" s="6"/>
      <c r="D8320" s="7"/>
      <c r="E8320" s="7"/>
      <c r="F8320" s="6"/>
      <c r="G8320" s="6"/>
    </row>
    <row r="8321" spans="2:7" s="5" customFormat="1" x14ac:dyDescent="0.25">
      <c r="B8321" s="6"/>
      <c r="C8321" s="6"/>
      <c r="D8321" s="7"/>
      <c r="E8321" s="7"/>
      <c r="F8321" s="6"/>
      <c r="G8321" s="6"/>
    </row>
    <row r="8322" spans="2:7" s="5" customFormat="1" x14ac:dyDescent="0.25">
      <c r="B8322" s="6"/>
      <c r="C8322" s="6"/>
      <c r="D8322" s="7"/>
      <c r="E8322" s="7"/>
      <c r="F8322" s="6"/>
      <c r="G8322" s="6"/>
    </row>
    <row r="8323" spans="2:7" s="5" customFormat="1" x14ac:dyDescent="0.25">
      <c r="B8323" s="6"/>
      <c r="C8323" s="6"/>
      <c r="D8323" s="7"/>
      <c r="E8323" s="7"/>
      <c r="F8323" s="6"/>
      <c r="G8323" s="6"/>
    </row>
    <row r="8324" spans="2:7" s="5" customFormat="1" x14ac:dyDescent="0.25">
      <c r="B8324" s="6"/>
      <c r="C8324" s="6"/>
      <c r="D8324" s="7"/>
      <c r="E8324" s="7"/>
      <c r="F8324" s="6"/>
      <c r="G8324" s="6"/>
    </row>
    <row r="8325" spans="2:7" s="5" customFormat="1" x14ac:dyDescent="0.25">
      <c r="B8325" s="6"/>
      <c r="C8325" s="6"/>
      <c r="D8325" s="7"/>
      <c r="E8325" s="7"/>
      <c r="F8325" s="6"/>
      <c r="G8325" s="6"/>
    </row>
    <row r="8326" spans="2:7" s="5" customFormat="1" x14ac:dyDescent="0.25">
      <c r="B8326" s="6"/>
      <c r="C8326" s="6"/>
      <c r="D8326" s="7"/>
      <c r="E8326" s="7"/>
      <c r="F8326" s="6"/>
      <c r="G8326" s="6"/>
    </row>
    <row r="8327" spans="2:7" s="5" customFormat="1" x14ac:dyDescent="0.25">
      <c r="B8327" s="6"/>
      <c r="C8327" s="6"/>
      <c r="D8327" s="7"/>
      <c r="E8327" s="7"/>
      <c r="F8327" s="6"/>
      <c r="G8327" s="6"/>
    </row>
    <row r="8328" spans="2:7" s="5" customFormat="1" x14ac:dyDescent="0.25">
      <c r="B8328" s="6"/>
      <c r="C8328" s="6"/>
      <c r="D8328" s="7"/>
      <c r="E8328" s="7"/>
      <c r="F8328" s="6"/>
      <c r="G8328" s="6"/>
    </row>
    <row r="8329" spans="2:7" s="5" customFormat="1" x14ac:dyDescent="0.25">
      <c r="B8329" s="6"/>
      <c r="C8329" s="6"/>
      <c r="D8329" s="7"/>
      <c r="E8329" s="7"/>
      <c r="F8329" s="6"/>
      <c r="G8329" s="6"/>
    </row>
    <row r="8330" spans="2:7" s="5" customFormat="1" x14ac:dyDescent="0.25">
      <c r="B8330" s="6"/>
      <c r="C8330" s="6"/>
      <c r="D8330" s="7"/>
      <c r="E8330" s="7"/>
      <c r="F8330" s="6"/>
      <c r="G8330" s="6"/>
    </row>
    <row r="8331" spans="2:7" s="5" customFormat="1" x14ac:dyDescent="0.25">
      <c r="B8331" s="6"/>
      <c r="C8331" s="6"/>
      <c r="D8331" s="7"/>
      <c r="E8331" s="7"/>
      <c r="F8331" s="6"/>
      <c r="G8331" s="6"/>
    </row>
    <row r="8332" spans="2:7" s="5" customFormat="1" x14ac:dyDescent="0.25">
      <c r="B8332" s="6"/>
      <c r="C8332" s="6"/>
      <c r="D8332" s="7"/>
      <c r="E8332" s="7"/>
      <c r="F8332" s="6"/>
      <c r="G8332" s="6"/>
    </row>
    <row r="8333" spans="2:7" s="5" customFormat="1" x14ac:dyDescent="0.25">
      <c r="B8333" s="6"/>
      <c r="C8333" s="6"/>
      <c r="D8333" s="7"/>
      <c r="E8333" s="7"/>
      <c r="F8333" s="6"/>
      <c r="G8333" s="6"/>
    </row>
    <row r="8334" spans="2:7" s="5" customFormat="1" x14ac:dyDescent="0.25">
      <c r="B8334" s="6"/>
      <c r="C8334" s="6"/>
      <c r="D8334" s="7"/>
      <c r="E8334" s="7"/>
      <c r="F8334" s="6"/>
      <c r="G8334" s="6"/>
    </row>
    <row r="8335" spans="2:7" s="5" customFormat="1" x14ac:dyDescent="0.25">
      <c r="B8335" s="6"/>
      <c r="C8335" s="6"/>
      <c r="D8335" s="7"/>
      <c r="E8335" s="7"/>
      <c r="F8335" s="6"/>
      <c r="G8335" s="6"/>
    </row>
    <row r="8336" spans="2:7" s="5" customFormat="1" x14ac:dyDescent="0.25">
      <c r="B8336" s="6"/>
      <c r="C8336" s="6"/>
      <c r="D8336" s="7"/>
      <c r="E8336" s="7"/>
      <c r="F8336" s="6"/>
      <c r="G8336" s="6"/>
    </row>
    <row r="8337" spans="2:7" s="5" customFormat="1" x14ac:dyDescent="0.25">
      <c r="B8337" s="6"/>
      <c r="C8337" s="6"/>
      <c r="D8337" s="7"/>
      <c r="E8337" s="7"/>
      <c r="F8337" s="6"/>
      <c r="G8337" s="6"/>
    </row>
    <row r="8338" spans="2:7" s="5" customFormat="1" x14ac:dyDescent="0.25">
      <c r="B8338" s="6"/>
      <c r="C8338" s="6"/>
      <c r="D8338" s="7"/>
      <c r="E8338" s="7"/>
      <c r="F8338" s="6"/>
      <c r="G8338" s="6"/>
    </row>
    <row r="8339" spans="2:7" s="5" customFormat="1" x14ac:dyDescent="0.25">
      <c r="B8339" s="6"/>
      <c r="C8339" s="6"/>
      <c r="D8339" s="7"/>
      <c r="E8339" s="7"/>
      <c r="F8339" s="6"/>
      <c r="G8339" s="6"/>
    </row>
    <row r="8340" spans="2:7" s="5" customFormat="1" x14ac:dyDescent="0.25">
      <c r="B8340" s="6"/>
      <c r="C8340" s="6"/>
      <c r="D8340" s="7"/>
      <c r="E8340" s="7"/>
      <c r="F8340" s="6"/>
      <c r="G8340" s="6"/>
    </row>
    <row r="8341" spans="2:7" s="5" customFormat="1" x14ac:dyDescent="0.25">
      <c r="B8341" s="6"/>
      <c r="C8341" s="6"/>
      <c r="D8341" s="7"/>
      <c r="E8341" s="7"/>
      <c r="F8341" s="6"/>
      <c r="G8341" s="6"/>
    </row>
    <row r="8342" spans="2:7" s="5" customFormat="1" x14ac:dyDescent="0.25">
      <c r="B8342" s="6"/>
      <c r="C8342" s="6"/>
      <c r="D8342" s="7"/>
      <c r="E8342" s="7"/>
      <c r="F8342" s="6"/>
      <c r="G8342" s="6"/>
    </row>
    <row r="8343" spans="2:7" s="5" customFormat="1" x14ac:dyDescent="0.25">
      <c r="B8343" s="6"/>
      <c r="C8343" s="6"/>
      <c r="D8343" s="7"/>
      <c r="E8343" s="7"/>
      <c r="F8343" s="6"/>
      <c r="G8343" s="6"/>
    </row>
    <row r="8344" spans="2:7" s="5" customFormat="1" x14ac:dyDescent="0.25">
      <c r="B8344" s="6"/>
      <c r="C8344" s="6"/>
      <c r="D8344" s="7"/>
      <c r="E8344" s="7"/>
      <c r="F8344" s="6"/>
      <c r="G8344" s="6"/>
    </row>
    <row r="8345" spans="2:7" s="5" customFormat="1" x14ac:dyDescent="0.25">
      <c r="B8345" s="6"/>
      <c r="C8345" s="6"/>
      <c r="D8345" s="7"/>
      <c r="E8345" s="7"/>
      <c r="F8345" s="6"/>
      <c r="G8345" s="6"/>
    </row>
    <row r="8346" spans="2:7" s="5" customFormat="1" x14ac:dyDescent="0.25">
      <c r="B8346" s="6"/>
      <c r="C8346" s="6"/>
      <c r="D8346" s="7"/>
      <c r="E8346" s="7"/>
      <c r="F8346" s="6"/>
      <c r="G8346" s="6"/>
    </row>
    <row r="8347" spans="2:7" s="5" customFormat="1" x14ac:dyDescent="0.25">
      <c r="B8347" s="6"/>
      <c r="C8347" s="6"/>
      <c r="D8347" s="7"/>
      <c r="E8347" s="7"/>
      <c r="F8347" s="6"/>
      <c r="G8347" s="6"/>
    </row>
    <row r="8348" spans="2:7" s="5" customFormat="1" x14ac:dyDescent="0.25">
      <c r="B8348" s="6"/>
      <c r="C8348" s="6"/>
      <c r="D8348" s="7"/>
      <c r="E8348" s="7"/>
      <c r="F8348" s="6"/>
      <c r="G8348" s="6"/>
    </row>
    <row r="8349" spans="2:7" s="5" customFormat="1" x14ac:dyDescent="0.25">
      <c r="B8349" s="6"/>
      <c r="C8349" s="6"/>
      <c r="D8349" s="7"/>
      <c r="E8349" s="7"/>
      <c r="F8349" s="6"/>
      <c r="G8349" s="6"/>
    </row>
    <row r="8350" spans="2:7" s="5" customFormat="1" x14ac:dyDescent="0.25">
      <c r="B8350" s="6"/>
      <c r="C8350" s="6"/>
      <c r="D8350" s="7"/>
      <c r="E8350" s="7"/>
      <c r="F8350" s="6"/>
      <c r="G8350" s="6"/>
    </row>
    <row r="8351" spans="2:7" s="5" customFormat="1" x14ac:dyDescent="0.25">
      <c r="B8351" s="6"/>
      <c r="C8351" s="6"/>
      <c r="D8351" s="7"/>
      <c r="E8351" s="7"/>
      <c r="F8351" s="6"/>
      <c r="G8351" s="6"/>
    </row>
    <row r="8352" spans="2:7" s="5" customFormat="1" x14ac:dyDescent="0.25">
      <c r="B8352" s="6"/>
      <c r="C8352" s="6"/>
      <c r="D8352" s="7"/>
      <c r="E8352" s="7"/>
      <c r="F8352" s="6"/>
      <c r="G8352" s="6"/>
    </row>
    <row r="8353" spans="2:7" s="5" customFormat="1" x14ac:dyDescent="0.25">
      <c r="B8353" s="6"/>
      <c r="C8353" s="6"/>
      <c r="D8353" s="7"/>
      <c r="E8353" s="7"/>
      <c r="F8353" s="6"/>
      <c r="G8353" s="6"/>
    </row>
    <row r="8354" spans="2:7" s="5" customFormat="1" x14ac:dyDescent="0.25">
      <c r="B8354" s="6"/>
      <c r="C8354" s="6"/>
      <c r="D8354" s="7"/>
      <c r="E8354" s="7"/>
      <c r="F8354" s="6"/>
      <c r="G8354" s="6"/>
    </row>
    <row r="8355" spans="2:7" s="5" customFormat="1" x14ac:dyDescent="0.25">
      <c r="B8355" s="6"/>
      <c r="C8355" s="6"/>
      <c r="D8355" s="7"/>
      <c r="E8355" s="7"/>
      <c r="F8355" s="6"/>
      <c r="G8355" s="6"/>
    </row>
    <row r="8356" spans="2:7" s="5" customFormat="1" x14ac:dyDescent="0.25">
      <c r="B8356" s="6"/>
      <c r="C8356" s="6"/>
      <c r="D8356" s="7"/>
      <c r="E8356" s="7"/>
      <c r="F8356" s="6"/>
      <c r="G8356" s="6"/>
    </row>
    <row r="8357" spans="2:7" s="5" customFormat="1" x14ac:dyDescent="0.25">
      <c r="B8357" s="6"/>
      <c r="C8357" s="6"/>
      <c r="D8357" s="7"/>
      <c r="E8357" s="7"/>
      <c r="F8357" s="6"/>
      <c r="G8357" s="6"/>
    </row>
    <row r="8358" spans="2:7" s="5" customFormat="1" x14ac:dyDescent="0.25">
      <c r="B8358" s="6"/>
      <c r="C8358" s="6"/>
      <c r="D8358" s="7"/>
      <c r="E8358" s="7"/>
      <c r="F8358" s="6"/>
      <c r="G8358" s="6"/>
    </row>
    <row r="8359" spans="2:7" s="5" customFormat="1" x14ac:dyDescent="0.25">
      <c r="B8359" s="6"/>
      <c r="C8359" s="6"/>
      <c r="D8359" s="7"/>
      <c r="E8359" s="7"/>
      <c r="F8359" s="6"/>
      <c r="G8359" s="6"/>
    </row>
    <row r="8360" spans="2:7" s="5" customFormat="1" x14ac:dyDescent="0.25">
      <c r="B8360" s="6"/>
      <c r="C8360" s="6"/>
      <c r="D8360" s="7"/>
      <c r="E8360" s="7"/>
      <c r="F8360" s="6"/>
      <c r="G8360" s="6"/>
    </row>
    <row r="8361" spans="2:7" s="5" customFormat="1" x14ac:dyDescent="0.25">
      <c r="B8361" s="6"/>
      <c r="C8361" s="6"/>
      <c r="D8361" s="7"/>
      <c r="E8361" s="7"/>
      <c r="F8361" s="6"/>
      <c r="G8361" s="6"/>
    </row>
    <row r="8362" spans="2:7" s="5" customFormat="1" x14ac:dyDescent="0.25">
      <c r="B8362" s="6"/>
      <c r="C8362" s="6"/>
      <c r="D8362" s="7"/>
      <c r="E8362" s="7"/>
      <c r="F8362" s="6"/>
      <c r="G8362" s="6"/>
    </row>
    <row r="8363" spans="2:7" s="5" customFormat="1" x14ac:dyDescent="0.25">
      <c r="B8363" s="6"/>
      <c r="C8363" s="6"/>
      <c r="D8363" s="7"/>
      <c r="E8363" s="7"/>
      <c r="F8363" s="6"/>
      <c r="G8363" s="6"/>
    </row>
    <row r="8364" spans="2:7" s="5" customFormat="1" x14ac:dyDescent="0.25">
      <c r="B8364" s="6"/>
      <c r="C8364" s="6"/>
      <c r="D8364" s="7"/>
      <c r="E8364" s="7"/>
      <c r="F8364" s="6"/>
      <c r="G8364" s="6"/>
    </row>
    <row r="8365" spans="2:7" s="5" customFormat="1" x14ac:dyDescent="0.25">
      <c r="B8365" s="6"/>
      <c r="C8365" s="6"/>
      <c r="D8365" s="7"/>
      <c r="E8365" s="7"/>
      <c r="F8365" s="6"/>
      <c r="G8365" s="6"/>
    </row>
    <row r="8366" spans="2:7" s="5" customFormat="1" x14ac:dyDescent="0.25">
      <c r="B8366" s="6"/>
      <c r="C8366" s="6"/>
      <c r="D8366" s="7"/>
      <c r="E8366" s="7"/>
      <c r="F8366" s="6"/>
      <c r="G8366" s="6"/>
    </row>
    <row r="8367" spans="2:7" s="5" customFormat="1" x14ac:dyDescent="0.25">
      <c r="B8367" s="6"/>
      <c r="C8367" s="6"/>
      <c r="D8367" s="7"/>
      <c r="E8367" s="7"/>
      <c r="F8367" s="6"/>
      <c r="G8367" s="6"/>
    </row>
    <row r="8368" spans="2:7" s="5" customFormat="1" x14ac:dyDescent="0.25">
      <c r="B8368" s="6"/>
      <c r="C8368" s="6"/>
      <c r="D8368" s="7"/>
      <c r="E8368" s="7"/>
      <c r="F8368" s="6"/>
      <c r="G8368" s="6"/>
    </row>
    <row r="8369" spans="2:7" s="5" customFormat="1" x14ac:dyDescent="0.25">
      <c r="B8369" s="6"/>
      <c r="C8369" s="6"/>
      <c r="D8369" s="7"/>
      <c r="E8369" s="7"/>
      <c r="F8369" s="6"/>
      <c r="G8369" s="6"/>
    </row>
    <row r="8370" spans="2:7" s="5" customFormat="1" x14ac:dyDescent="0.25">
      <c r="B8370" s="6"/>
      <c r="C8370" s="6"/>
      <c r="D8370" s="7"/>
      <c r="E8370" s="7"/>
      <c r="F8370" s="6"/>
      <c r="G8370" s="6"/>
    </row>
    <row r="8371" spans="2:7" s="5" customFormat="1" x14ac:dyDescent="0.25">
      <c r="B8371" s="6"/>
      <c r="C8371" s="6"/>
      <c r="D8371" s="7"/>
      <c r="E8371" s="7"/>
      <c r="F8371" s="6"/>
      <c r="G8371" s="6"/>
    </row>
    <row r="8372" spans="2:7" s="5" customFormat="1" x14ac:dyDescent="0.25">
      <c r="B8372" s="6"/>
      <c r="C8372" s="6"/>
      <c r="D8372" s="7"/>
      <c r="E8372" s="7"/>
      <c r="F8372" s="6"/>
      <c r="G8372" s="6"/>
    </row>
    <row r="8373" spans="2:7" s="5" customFormat="1" x14ac:dyDescent="0.25">
      <c r="B8373" s="6"/>
      <c r="C8373" s="6"/>
      <c r="D8373" s="7"/>
      <c r="E8373" s="7"/>
      <c r="F8373" s="6"/>
      <c r="G8373" s="6"/>
    </row>
    <row r="8374" spans="2:7" s="5" customFormat="1" x14ac:dyDescent="0.25">
      <c r="B8374" s="6"/>
      <c r="C8374" s="6"/>
      <c r="D8374" s="7"/>
      <c r="E8374" s="7"/>
      <c r="F8374" s="6"/>
      <c r="G8374" s="6"/>
    </row>
    <row r="8375" spans="2:7" s="5" customFormat="1" x14ac:dyDescent="0.25">
      <c r="B8375" s="6"/>
      <c r="C8375" s="6"/>
      <c r="D8375" s="7"/>
      <c r="E8375" s="7"/>
      <c r="F8375" s="6"/>
      <c r="G8375" s="6"/>
    </row>
    <row r="8376" spans="2:7" s="5" customFormat="1" x14ac:dyDescent="0.25">
      <c r="B8376" s="6"/>
      <c r="C8376" s="6"/>
      <c r="D8376" s="7"/>
      <c r="E8376" s="7"/>
      <c r="F8376" s="6"/>
      <c r="G8376" s="6"/>
    </row>
    <row r="8377" spans="2:7" s="5" customFormat="1" x14ac:dyDescent="0.25">
      <c r="B8377" s="6"/>
      <c r="C8377" s="6"/>
      <c r="D8377" s="7"/>
      <c r="E8377" s="7"/>
      <c r="F8377" s="6"/>
      <c r="G8377" s="6"/>
    </row>
    <row r="8378" spans="2:7" s="5" customFormat="1" x14ac:dyDescent="0.25">
      <c r="B8378" s="6"/>
      <c r="C8378" s="6"/>
      <c r="D8378" s="7"/>
      <c r="E8378" s="7"/>
      <c r="F8378" s="6"/>
      <c r="G8378" s="6"/>
    </row>
    <row r="8379" spans="2:7" s="5" customFormat="1" x14ac:dyDescent="0.25">
      <c r="B8379" s="6"/>
      <c r="C8379" s="6"/>
      <c r="D8379" s="7"/>
      <c r="E8379" s="7"/>
      <c r="F8379" s="6"/>
      <c r="G8379" s="6"/>
    </row>
    <row r="8380" spans="2:7" s="5" customFormat="1" x14ac:dyDescent="0.25">
      <c r="B8380" s="6"/>
      <c r="C8380" s="6"/>
      <c r="D8380" s="7"/>
      <c r="E8380" s="7"/>
      <c r="F8380" s="6"/>
      <c r="G8380" s="6"/>
    </row>
    <row r="8381" spans="2:7" s="5" customFormat="1" x14ac:dyDescent="0.25">
      <c r="B8381" s="6"/>
      <c r="C8381" s="6"/>
      <c r="D8381" s="7"/>
      <c r="E8381" s="7"/>
      <c r="F8381" s="6"/>
      <c r="G8381" s="6"/>
    </row>
    <row r="8382" spans="2:7" s="5" customFormat="1" x14ac:dyDescent="0.25">
      <c r="B8382" s="6"/>
      <c r="C8382" s="6"/>
      <c r="D8382" s="7"/>
      <c r="E8382" s="7"/>
      <c r="F8382" s="6"/>
      <c r="G8382" s="6"/>
    </row>
    <row r="8383" spans="2:7" s="5" customFormat="1" x14ac:dyDescent="0.25">
      <c r="B8383" s="6"/>
      <c r="C8383" s="6"/>
      <c r="D8383" s="7"/>
      <c r="E8383" s="7"/>
      <c r="F8383" s="6"/>
      <c r="G8383" s="6"/>
    </row>
    <row r="8384" spans="2:7" s="5" customFormat="1" x14ac:dyDescent="0.25">
      <c r="B8384" s="6"/>
      <c r="C8384" s="6"/>
      <c r="D8384" s="7"/>
      <c r="E8384" s="7"/>
      <c r="F8384" s="6"/>
      <c r="G8384" s="6"/>
    </row>
    <row r="8385" spans="2:7" s="5" customFormat="1" x14ac:dyDescent="0.25">
      <c r="B8385" s="6"/>
      <c r="C8385" s="6"/>
      <c r="D8385" s="7"/>
      <c r="E8385" s="7"/>
      <c r="F8385" s="6"/>
      <c r="G8385" s="6"/>
    </row>
    <row r="8386" spans="2:7" s="5" customFormat="1" x14ac:dyDescent="0.25">
      <c r="B8386" s="6"/>
      <c r="C8386" s="6"/>
      <c r="D8386" s="7"/>
      <c r="E8386" s="7"/>
      <c r="F8386" s="6"/>
      <c r="G8386" s="6"/>
    </row>
    <row r="8387" spans="2:7" s="5" customFormat="1" x14ac:dyDescent="0.25">
      <c r="B8387" s="6"/>
      <c r="C8387" s="6"/>
      <c r="D8387" s="7"/>
      <c r="E8387" s="7"/>
      <c r="F8387" s="6"/>
      <c r="G8387" s="6"/>
    </row>
    <row r="8388" spans="2:7" s="5" customFormat="1" x14ac:dyDescent="0.25">
      <c r="B8388" s="6"/>
      <c r="C8388" s="6"/>
      <c r="D8388" s="7"/>
      <c r="E8388" s="7"/>
      <c r="F8388" s="6"/>
      <c r="G8388" s="6"/>
    </row>
    <row r="8389" spans="2:7" s="5" customFormat="1" x14ac:dyDescent="0.25">
      <c r="B8389" s="6"/>
      <c r="C8389" s="6"/>
      <c r="D8389" s="7"/>
      <c r="E8389" s="7"/>
      <c r="F8389" s="6"/>
      <c r="G8389" s="6"/>
    </row>
    <row r="8390" spans="2:7" s="5" customFormat="1" x14ac:dyDescent="0.25">
      <c r="B8390" s="6"/>
      <c r="C8390" s="6"/>
      <c r="D8390" s="7"/>
      <c r="E8390" s="7"/>
      <c r="F8390" s="6"/>
      <c r="G8390" s="6"/>
    </row>
    <row r="8391" spans="2:7" s="5" customFormat="1" x14ac:dyDescent="0.25">
      <c r="B8391" s="6"/>
      <c r="C8391" s="6"/>
      <c r="D8391" s="7"/>
      <c r="E8391" s="7"/>
      <c r="F8391" s="6"/>
      <c r="G8391" s="6"/>
    </row>
    <row r="8392" spans="2:7" s="5" customFormat="1" x14ac:dyDescent="0.25">
      <c r="B8392" s="6"/>
      <c r="C8392" s="6"/>
      <c r="D8392" s="7"/>
      <c r="E8392" s="7"/>
      <c r="F8392" s="6"/>
      <c r="G8392" s="6"/>
    </row>
    <row r="8393" spans="2:7" s="5" customFormat="1" x14ac:dyDescent="0.25">
      <c r="B8393" s="6"/>
      <c r="C8393" s="6"/>
      <c r="D8393" s="7"/>
      <c r="E8393" s="7"/>
      <c r="F8393" s="6"/>
      <c r="G8393" s="6"/>
    </row>
    <row r="8394" spans="2:7" s="5" customFormat="1" x14ac:dyDescent="0.25">
      <c r="B8394" s="6"/>
      <c r="C8394" s="6"/>
      <c r="D8394" s="7"/>
      <c r="E8394" s="7"/>
      <c r="F8394" s="6"/>
      <c r="G8394" s="6"/>
    </row>
    <row r="8395" spans="2:7" s="5" customFormat="1" x14ac:dyDescent="0.25">
      <c r="B8395" s="6"/>
      <c r="C8395" s="6"/>
      <c r="D8395" s="7"/>
      <c r="E8395" s="7"/>
      <c r="F8395" s="6"/>
      <c r="G8395" s="6"/>
    </row>
    <row r="8396" spans="2:7" s="5" customFormat="1" x14ac:dyDescent="0.25">
      <c r="B8396" s="6"/>
      <c r="C8396" s="6"/>
      <c r="D8396" s="7"/>
      <c r="E8396" s="7"/>
      <c r="F8396" s="6"/>
      <c r="G8396" s="6"/>
    </row>
    <row r="8397" spans="2:7" s="5" customFormat="1" x14ac:dyDescent="0.25">
      <c r="B8397" s="6"/>
      <c r="C8397" s="6"/>
      <c r="D8397" s="7"/>
      <c r="E8397" s="7"/>
      <c r="F8397" s="6"/>
      <c r="G8397" s="6"/>
    </row>
    <row r="8398" spans="2:7" s="5" customFormat="1" x14ac:dyDescent="0.25">
      <c r="B8398" s="6"/>
      <c r="C8398" s="6"/>
      <c r="D8398" s="7"/>
      <c r="E8398" s="7"/>
      <c r="F8398" s="6"/>
      <c r="G8398" s="6"/>
    </row>
    <row r="8399" spans="2:7" s="5" customFormat="1" x14ac:dyDescent="0.25">
      <c r="B8399" s="6"/>
      <c r="C8399" s="6"/>
      <c r="D8399" s="7"/>
      <c r="E8399" s="7"/>
      <c r="F8399" s="6"/>
      <c r="G8399" s="6"/>
    </row>
    <row r="8400" spans="2:7" s="5" customFormat="1" x14ac:dyDescent="0.25">
      <c r="B8400" s="6"/>
      <c r="C8400" s="6"/>
      <c r="D8400" s="7"/>
      <c r="E8400" s="7"/>
      <c r="F8400" s="6"/>
      <c r="G8400" s="6"/>
    </row>
    <row r="8401" spans="2:7" s="5" customFormat="1" x14ac:dyDescent="0.25">
      <c r="B8401" s="6"/>
      <c r="C8401" s="6"/>
      <c r="D8401" s="7"/>
      <c r="E8401" s="7"/>
      <c r="F8401" s="6"/>
      <c r="G8401" s="6"/>
    </row>
    <row r="8402" spans="2:7" s="5" customFormat="1" x14ac:dyDescent="0.25">
      <c r="B8402" s="6"/>
      <c r="C8402" s="6"/>
      <c r="D8402" s="7"/>
      <c r="E8402" s="7"/>
      <c r="F8402" s="6"/>
      <c r="G8402" s="6"/>
    </row>
    <row r="8403" spans="2:7" s="5" customFormat="1" x14ac:dyDescent="0.25">
      <c r="B8403" s="6"/>
      <c r="C8403" s="6"/>
      <c r="D8403" s="7"/>
      <c r="E8403" s="7"/>
      <c r="F8403" s="6"/>
      <c r="G8403" s="6"/>
    </row>
    <row r="8404" spans="2:7" s="5" customFormat="1" x14ac:dyDescent="0.25">
      <c r="B8404" s="6"/>
      <c r="C8404" s="6"/>
      <c r="D8404" s="7"/>
      <c r="E8404" s="7"/>
      <c r="F8404" s="6"/>
      <c r="G8404" s="6"/>
    </row>
    <row r="8405" spans="2:7" s="5" customFormat="1" x14ac:dyDescent="0.25">
      <c r="B8405" s="6"/>
      <c r="C8405" s="6"/>
      <c r="D8405" s="7"/>
      <c r="E8405" s="7"/>
      <c r="F8405" s="6"/>
      <c r="G8405" s="6"/>
    </row>
    <row r="8406" spans="2:7" s="5" customFormat="1" x14ac:dyDescent="0.25">
      <c r="B8406" s="6"/>
      <c r="C8406" s="6"/>
      <c r="D8406" s="7"/>
      <c r="E8406" s="7"/>
      <c r="F8406" s="6"/>
      <c r="G8406" s="6"/>
    </row>
    <row r="8407" spans="2:7" s="5" customFormat="1" x14ac:dyDescent="0.25">
      <c r="B8407" s="6"/>
      <c r="C8407" s="6"/>
      <c r="D8407" s="7"/>
      <c r="E8407" s="7"/>
      <c r="F8407" s="6"/>
      <c r="G8407" s="6"/>
    </row>
    <row r="8408" spans="2:7" s="5" customFormat="1" x14ac:dyDescent="0.25">
      <c r="B8408" s="6"/>
      <c r="C8408" s="6"/>
      <c r="D8408" s="7"/>
      <c r="E8408" s="7"/>
      <c r="F8408" s="6"/>
      <c r="G8408" s="6"/>
    </row>
    <row r="8409" spans="2:7" s="5" customFormat="1" x14ac:dyDescent="0.25">
      <c r="B8409" s="6"/>
      <c r="C8409" s="6"/>
      <c r="D8409" s="7"/>
      <c r="E8409" s="7"/>
      <c r="F8409" s="6"/>
      <c r="G8409" s="6"/>
    </row>
    <row r="8410" spans="2:7" s="5" customFormat="1" x14ac:dyDescent="0.25">
      <c r="B8410" s="6"/>
      <c r="C8410" s="6"/>
      <c r="D8410" s="7"/>
      <c r="E8410" s="7"/>
      <c r="F8410" s="6"/>
      <c r="G8410" s="6"/>
    </row>
    <row r="8411" spans="2:7" s="5" customFormat="1" x14ac:dyDescent="0.25">
      <c r="B8411" s="6"/>
      <c r="C8411" s="6"/>
      <c r="D8411" s="7"/>
      <c r="E8411" s="7"/>
      <c r="F8411" s="6"/>
      <c r="G8411" s="6"/>
    </row>
    <row r="8412" spans="2:7" s="5" customFormat="1" x14ac:dyDescent="0.25">
      <c r="B8412" s="6"/>
      <c r="C8412" s="6"/>
      <c r="D8412" s="7"/>
      <c r="E8412" s="7"/>
      <c r="F8412" s="6"/>
      <c r="G8412" s="6"/>
    </row>
    <row r="8413" spans="2:7" s="5" customFormat="1" x14ac:dyDescent="0.25">
      <c r="B8413" s="6"/>
      <c r="C8413" s="6"/>
      <c r="D8413" s="7"/>
      <c r="E8413" s="7"/>
      <c r="F8413" s="6"/>
      <c r="G8413" s="6"/>
    </row>
    <row r="8414" spans="2:7" s="5" customFormat="1" x14ac:dyDescent="0.25">
      <c r="B8414" s="6"/>
      <c r="C8414" s="6"/>
      <c r="D8414" s="7"/>
      <c r="E8414" s="7"/>
      <c r="F8414" s="6"/>
      <c r="G8414" s="6"/>
    </row>
    <row r="8415" spans="2:7" s="5" customFormat="1" x14ac:dyDescent="0.25">
      <c r="B8415" s="6"/>
      <c r="C8415" s="6"/>
      <c r="D8415" s="7"/>
      <c r="E8415" s="7"/>
      <c r="F8415" s="6"/>
      <c r="G8415" s="6"/>
    </row>
    <row r="8416" spans="2:7" s="5" customFormat="1" x14ac:dyDescent="0.25">
      <c r="B8416" s="6"/>
      <c r="C8416" s="6"/>
      <c r="D8416" s="7"/>
      <c r="E8416" s="7"/>
      <c r="F8416" s="6"/>
      <c r="G8416" s="6"/>
    </row>
    <row r="8417" spans="2:7" s="5" customFormat="1" x14ac:dyDescent="0.25">
      <c r="B8417" s="6"/>
      <c r="C8417" s="6"/>
      <c r="D8417" s="7"/>
      <c r="E8417" s="7"/>
      <c r="F8417" s="6"/>
      <c r="G8417" s="6"/>
    </row>
    <row r="8418" spans="2:7" s="5" customFormat="1" x14ac:dyDescent="0.25">
      <c r="B8418" s="6"/>
      <c r="C8418" s="6"/>
      <c r="D8418" s="7"/>
      <c r="E8418" s="7"/>
      <c r="F8418" s="6"/>
      <c r="G8418" s="6"/>
    </row>
    <row r="8419" spans="2:7" s="5" customFormat="1" x14ac:dyDescent="0.25">
      <c r="B8419" s="6"/>
      <c r="C8419" s="6"/>
      <c r="D8419" s="7"/>
      <c r="E8419" s="7"/>
      <c r="F8419" s="6"/>
      <c r="G8419" s="6"/>
    </row>
    <row r="8420" spans="2:7" s="5" customFormat="1" x14ac:dyDescent="0.25">
      <c r="B8420" s="6"/>
      <c r="C8420" s="6"/>
      <c r="D8420" s="7"/>
      <c r="E8420" s="7"/>
      <c r="F8420" s="6"/>
      <c r="G8420" s="6"/>
    </row>
    <row r="8421" spans="2:7" s="5" customFormat="1" x14ac:dyDescent="0.25">
      <c r="B8421" s="6"/>
      <c r="C8421" s="6"/>
      <c r="D8421" s="7"/>
      <c r="E8421" s="7"/>
      <c r="F8421" s="6"/>
      <c r="G8421" s="6"/>
    </row>
    <row r="8422" spans="2:7" s="5" customFormat="1" x14ac:dyDescent="0.25">
      <c r="B8422" s="6"/>
      <c r="C8422" s="6"/>
      <c r="D8422" s="7"/>
      <c r="E8422" s="7"/>
      <c r="F8422" s="6"/>
      <c r="G8422" s="6"/>
    </row>
    <row r="8423" spans="2:7" s="5" customFormat="1" x14ac:dyDescent="0.25">
      <c r="B8423" s="6"/>
      <c r="C8423" s="6"/>
      <c r="D8423" s="7"/>
      <c r="E8423" s="7"/>
      <c r="F8423" s="6"/>
      <c r="G8423" s="6"/>
    </row>
    <row r="8424" spans="2:7" s="5" customFormat="1" x14ac:dyDescent="0.25">
      <c r="B8424" s="6"/>
      <c r="C8424" s="6"/>
      <c r="D8424" s="7"/>
      <c r="E8424" s="7"/>
      <c r="F8424" s="6"/>
      <c r="G8424" s="6"/>
    </row>
    <row r="8425" spans="2:7" s="5" customFormat="1" x14ac:dyDescent="0.25">
      <c r="B8425" s="6"/>
      <c r="C8425" s="6"/>
      <c r="D8425" s="7"/>
      <c r="E8425" s="7"/>
      <c r="F8425" s="6"/>
      <c r="G8425" s="6"/>
    </row>
    <row r="8426" spans="2:7" s="5" customFormat="1" x14ac:dyDescent="0.25">
      <c r="B8426" s="6"/>
      <c r="C8426" s="6"/>
      <c r="D8426" s="7"/>
      <c r="E8426" s="7"/>
      <c r="F8426" s="6"/>
      <c r="G8426" s="6"/>
    </row>
    <row r="8427" spans="2:7" s="5" customFormat="1" x14ac:dyDescent="0.25">
      <c r="B8427" s="6"/>
      <c r="C8427" s="6"/>
      <c r="D8427" s="7"/>
      <c r="E8427" s="7"/>
      <c r="F8427" s="6"/>
      <c r="G8427" s="6"/>
    </row>
    <row r="8428" spans="2:7" s="5" customFormat="1" x14ac:dyDescent="0.25">
      <c r="B8428" s="6"/>
      <c r="C8428" s="6"/>
      <c r="D8428" s="7"/>
      <c r="E8428" s="7"/>
      <c r="F8428" s="6"/>
      <c r="G8428" s="6"/>
    </row>
    <row r="8429" spans="2:7" s="5" customFormat="1" x14ac:dyDescent="0.25">
      <c r="B8429" s="6"/>
      <c r="C8429" s="6"/>
      <c r="D8429" s="7"/>
      <c r="E8429" s="7"/>
      <c r="F8429" s="6"/>
      <c r="G8429" s="6"/>
    </row>
    <row r="8430" spans="2:7" s="5" customFormat="1" x14ac:dyDescent="0.25">
      <c r="B8430" s="6"/>
      <c r="C8430" s="6"/>
      <c r="D8430" s="7"/>
      <c r="E8430" s="7"/>
      <c r="F8430" s="6"/>
      <c r="G8430" s="6"/>
    </row>
    <row r="8431" spans="2:7" s="5" customFormat="1" x14ac:dyDescent="0.25">
      <c r="B8431" s="6"/>
      <c r="C8431" s="6"/>
      <c r="D8431" s="7"/>
      <c r="E8431" s="7"/>
      <c r="F8431" s="6"/>
      <c r="G8431" s="6"/>
    </row>
    <row r="8432" spans="2:7" s="5" customFormat="1" x14ac:dyDescent="0.25">
      <c r="B8432" s="6"/>
      <c r="C8432" s="6"/>
      <c r="D8432" s="7"/>
      <c r="E8432" s="7"/>
      <c r="F8432" s="6"/>
      <c r="G8432" s="6"/>
    </row>
    <row r="8433" spans="2:7" s="5" customFormat="1" x14ac:dyDescent="0.25">
      <c r="B8433" s="6"/>
      <c r="C8433" s="6"/>
      <c r="D8433" s="7"/>
      <c r="E8433" s="7"/>
      <c r="F8433" s="6"/>
      <c r="G8433" s="6"/>
    </row>
    <row r="8434" spans="2:7" s="5" customFormat="1" x14ac:dyDescent="0.25">
      <c r="B8434" s="6"/>
      <c r="C8434" s="6"/>
      <c r="D8434" s="7"/>
      <c r="E8434" s="7"/>
      <c r="F8434" s="6"/>
      <c r="G8434" s="6"/>
    </row>
    <row r="8435" spans="2:7" s="5" customFormat="1" x14ac:dyDescent="0.25">
      <c r="B8435" s="6"/>
      <c r="C8435" s="6"/>
      <c r="D8435" s="7"/>
      <c r="E8435" s="7"/>
      <c r="F8435" s="6"/>
      <c r="G8435" s="6"/>
    </row>
    <row r="8436" spans="2:7" s="5" customFormat="1" x14ac:dyDescent="0.25">
      <c r="B8436" s="6"/>
      <c r="C8436" s="6"/>
      <c r="D8436" s="7"/>
      <c r="E8436" s="7"/>
      <c r="F8436" s="6"/>
      <c r="G8436" s="6"/>
    </row>
    <row r="8437" spans="2:7" s="5" customFormat="1" x14ac:dyDescent="0.25">
      <c r="B8437" s="6"/>
      <c r="C8437" s="6"/>
      <c r="D8437" s="7"/>
      <c r="E8437" s="7"/>
      <c r="F8437" s="6"/>
      <c r="G8437" s="6"/>
    </row>
    <row r="8438" spans="2:7" s="5" customFormat="1" x14ac:dyDescent="0.25">
      <c r="B8438" s="6"/>
      <c r="C8438" s="6"/>
      <c r="D8438" s="7"/>
      <c r="E8438" s="7"/>
      <c r="F8438" s="6"/>
      <c r="G8438" s="6"/>
    </row>
    <row r="8439" spans="2:7" s="5" customFormat="1" x14ac:dyDescent="0.25">
      <c r="B8439" s="6"/>
      <c r="C8439" s="6"/>
      <c r="D8439" s="7"/>
      <c r="E8439" s="7"/>
      <c r="F8439" s="6"/>
      <c r="G8439" s="6"/>
    </row>
    <row r="8440" spans="2:7" s="5" customFormat="1" x14ac:dyDescent="0.25">
      <c r="B8440" s="6"/>
      <c r="C8440" s="6"/>
      <c r="D8440" s="7"/>
      <c r="E8440" s="7"/>
      <c r="F8440" s="6"/>
      <c r="G8440" s="6"/>
    </row>
    <row r="8441" spans="2:7" s="5" customFormat="1" x14ac:dyDescent="0.25">
      <c r="B8441" s="6"/>
      <c r="C8441" s="6"/>
      <c r="D8441" s="7"/>
      <c r="E8441" s="7"/>
      <c r="F8441" s="6"/>
      <c r="G8441" s="6"/>
    </row>
    <row r="8442" spans="2:7" s="5" customFormat="1" x14ac:dyDescent="0.25">
      <c r="B8442" s="6"/>
      <c r="C8442" s="6"/>
      <c r="D8442" s="7"/>
      <c r="E8442" s="7"/>
      <c r="F8442" s="6"/>
      <c r="G8442" s="6"/>
    </row>
    <row r="8443" spans="2:7" s="5" customFormat="1" x14ac:dyDescent="0.25">
      <c r="B8443" s="6"/>
      <c r="C8443" s="6"/>
      <c r="D8443" s="7"/>
      <c r="E8443" s="7"/>
      <c r="F8443" s="6"/>
      <c r="G8443" s="6"/>
    </row>
    <row r="8444" spans="2:7" s="5" customFormat="1" x14ac:dyDescent="0.25">
      <c r="B8444" s="6"/>
      <c r="C8444" s="6"/>
      <c r="D8444" s="7"/>
      <c r="E8444" s="7"/>
      <c r="F8444" s="6"/>
      <c r="G8444" s="6"/>
    </row>
    <row r="8445" spans="2:7" s="5" customFormat="1" x14ac:dyDescent="0.25">
      <c r="B8445" s="6"/>
      <c r="C8445" s="6"/>
      <c r="D8445" s="7"/>
      <c r="E8445" s="7"/>
      <c r="F8445" s="6"/>
      <c r="G8445" s="6"/>
    </row>
    <row r="8446" spans="2:7" s="5" customFormat="1" x14ac:dyDescent="0.25">
      <c r="B8446" s="6"/>
      <c r="C8446" s="6"/>
      <c r="D8446" s="7"/>
      <c r="E8446" s="7"/>
      <c r="F8446" s="6"/>
      <c r="G8446" s="6"/>
    </row>
    <row r="8447" spans="2:7" s="5" customFormat="1" x14ac:dyDescent="0.25">
      <c r="B8447" s="6"/>
      <c r="C8447" s="6"/>
      <c r="D8447" s="7"/>
      <c r="E8447" s="7"/>
      <c r="F8447" s="6"/>
      <c r="G8447" s="6"/>
    </row>
    <row r="8448" spans="2:7" s="5" customFormat="1" x14ac:dyDescent="0.25">
      <c r="B8448" s="6"/>
      <c r="C8448" s="6"/>
      <c r="D8448" s="7"/>
      <c r="E8448" s="7"/>
      <c r="F8448" s="6"/>
      <c r="G8448" s="6"/>
    </row>
    <row r="8449" spans="2:7" s="5" customFormat="1" x14ac:dyDescent="0.25">
      <c r="B8449" s="6"/>
      <c r="C8449" s="6"/>
      <c r="D8449" s="7"/>
      <c r="E8449" s="7"/>
      <c r="F8449" s="6"/>
      <c r="G8449" s="6"/>
    </row>
    <row r="8450" spans="2:7" s="5" customFormat="1" x14ac:dyDescent="0.25">
      <c r="B8450" s="6"/>
      <c r="C8450" s="6"/>
      <c r="D8450" s="7"/>
      <c r="E8450" s="7"/>
      <c r="F8450" s="6"/>
      <c r="G8450" s="6"/>
    </row>
    <row r="8451" spans="2:7" s="5" customFormat="1" x14ac:dyDescent="0.25">
      <c r="B8451" s="6"/>
      <c r="C8451" s="6"/>
      <c r="D8451" s="7"/>
      <c r="E8451" s="7"/>
      <c r="F8451" s="6"/>
      <c r="G8451" s="6"/>
    </row>
    <row r="8452" spans="2:7" s="5" customFormat="1" x14ac:dyDescent="0.25">
      <c r="B8452" s="6"/>
      <c r="C8452" s="6"/>
      <c r="D8452" s="7"/>
      <c r="E8452" s="7"/>
      <c r="F8452" s="6"/>
      <c r="G8452" s="6"/>
    </row>
    <row r="8453" spans="2:7" s="5" customFormat="1" x14ac:dyDescent="0.25">
      <c r="B8453" s="6"/>
      <c r="C8453" s="6"/>
      <c r="D8453" s="7"/>
      <c r="E8453" s="7"/>
      <c r="F8453" s="6"/>
      <c r="G8453" s="6"/>
    </row>
    <row r="8454" spans="2:7" s="5" customFormat="1" x14ac:dyDescent="0.25">
      <c r="B8454" s="6"/>
      <c r="C8454" s="6"/>
      <c r="D8454" s="7"/>
      <c r="E8454" s="7"/>
      <c r="F8454" s="6"/>
      <c r="G8454" s="6"/>
    </row>
    <row r="8455" spans="2:7" s="5" customFormat="1" x14ac:dyDescent="0.25">
      <c r="B8455" s="6"/>
      <c r="C8455" s="6"/>
      <c r="D8455" s="7"/>
      <c r="E8455" s="7"/>
      <c r="F8455" s="6"/>
      <c r="G8455" s="6"/>
    </row>
    <row r="8456" spans="2:7" s="5" customFormat="1" x14ac:dyDescent="0.25">
      <c r="B8456" s="6"/>
      <c r="C8456" s="6"/>
      <c r="D8456" s="7"/>
      <c r="E8456" s="7"/>
      <c r="F8456" s="6"/>
      <c r="G8456" s="6"/>
    </row>
    <row r="8457" spans="2:7" s="5" customFormat="1" x14ac:dyDescent="0.25">
      <c r="B8457" s="6"/>
      <c r="C8457" s="6"/>
      <c r="D8457" s="7"/>
      <c r="E8457" s="7"/>
      <c r="F8457" s="6"/>
      <c r="G8457" s="6"/>
    </row>
    <row r="8458" spans="2:7" s="5" customFormat="1" x14ac:dyDescent="0.25">
      <c r="B8458" s="6"/>
      <c r="C8458" s="6"/>
      <c r="D8458" s="7"/>
      <c r="E8458" s="7"/>
      <c r="F8458" s="6"/>
      <c r="G8458" s="6"/>
    </row>
    <row r="8459" spans="2:7" s="5" customFormat="1" x14ac:dyDescent="0.25">
      <c r="B8459" s="6"/>
      <c r="C8459" s="6"/>
      <c r="D8459" s="7"/>
      <c r="E8459" s="7"/>
      <c r="F8459" s="6"/>
      <c r="G8459" s="6"/>
    </row>
    <row r="8460" spans="2:7" s="5" customFormat="1" x14ac:dyDescent="0.25">
      <c r="B8460" s="6"/>
      <c r="C8460" s="6"/>
      <c r="D8460" s="7"/>
      <c r="E8460" s="7"/>
      <c r="F8460" s="6"/>
      <c r="G8460" s="6"/>
    </row>
    <row r="8461" spans="2:7" s="5" customFormat="1" x14ac:dyDescent="0.25">
      <c r="B8461" s="6"/>
      <c r="C8461" s="6"/>
      <c r="D8461" s="7"/>
      <c r="E8461" s="7"/>
      <c r="F8461" s="6"/>
      <c r="G8461" s="6"/>
    </row>
    <row r="8462" spans="2:7" s="5" customFormat="1" x14ac:dyDescent="0.25">
      <c r="B8462" s="6"/>
      <c r="C8462" s="6"/>
      <c r="D8462" s="7"/>
      <c r="E8462" s="7"/>
      <c r="F8462" s="6"/>
      <c r="G8462" s="6"/>
    </row>
    <row r="8463" spans="2:7" s="5" customFormat="1" x14ac:dyDescent="0.25">
      <c r="B8463" s="6"/>
      <c r="C8463" s="6"/>
      <c r="D8463" s="7"/>
      <c r="E8463" s="7"/>
      <c r="F8463" s="6"/>
      <c r="G8463" s="6"/>
    </row>
    <row r="8464" spans="2:7" s="5" customFormat="1" x14ac:dyDescent="0.25">
      <c r="B8464" s="6"/>
      <c r="C8464" s="6"/>
      <c r="D8464" s="7"/>
      <c r="E8464" s="7"/>
      <c r="F8464" s="6"/>
      <c r="G8464" s="6"/>
    </row>
    <row r="8465" spans="2:7" s="5" customFormat="1" x14ac:dyDescent="0.25">
      <c r="B8465" s="6"/>
      <c r="C8465" s="6"/>
      <c r="D8465" s="7"/>
      <c r="E8465" s="7"/>
      <c r="F8465" s="6"/>
      <c r="G8465" s="6"/>
    </row>
    <row r="8466" spans="2:7" s="5" customFormat="1" x14ac:dyDescent="0.25">
      <c r="B8466" s="6"/>
      <c r="C8466" s="6"/>
      <c r="D8466" s="7"/>
      <c r="E8466" s="7"/>
      <c r="F8466" s="6"/>
      <c r="G8466" s="6"/>
    </row>
    <row r="8467" spans="2:7" s="5" customFormat="1" x14ac:dyDescent="0.25">
      <c r="B8467" s="6"/>
      <c r="C8467" s="6"/>
      <c r="D8467" s="7"/>
      <c r="E8467" s="7"/>
      <c r="F8467" s="6"/>
      <c r="G8467" s="6"/>
    </row>
    <row r="8468" spans="2:7" s="5" customFormat="1" x14ac:dyDescent="0.25">
      <c r="B8468" s="6"/>
      <c r="C8468" s="6"/>
      <c r="D8468" s="7"/>
      <c r="E8468" s="7"/>
      <c r="F8468" s="6"/>
      <c r="G8468" s="6"/>
    </row>
    <row r="8469" spans="2:7" s="5" customFormat="1" x14ac:dyDescent="0.25">
      <c r="B8469" s="6"/>
      <c r="C8469" s="6"/>
      <c r="D8469" s="7"/>
      <c r="E8469" s="7"/>
      <c r="F8469" s="6"/>
      <c r="G8469" s="6"/>
    </row>
    <row r="8470" spans="2:7" s="5" customFormat="1" x14ac:dyDescent="0.25">
      <c r="B8470" s="6"/>
      <c r="C8470" s="6"/>
      <c r="D8470" s="7"/>
      <c r="E8470" s="7"/>
      <c r="F8470" s="6"/>
      <c r="G8470" s="6"/>
    </row>
    <row r="8471" spans="2:7" s="5" customFormat="1" x14ac:dyDescent="0.25">
      <c r="B8471" s="6"/>
      <c r="C8471" s="6"/>
      <c r="D8471" s="7"/>
      <c r="E8471" s="7"/>
      <c r="F8471" s="6"/>
      <c r="G8471" s="6"/>
    </row>
    <row r="8472" spans="2:7" s="5" customFormat="1" x14ac:dyDescent="0.25">
      <c r="B8472" s="6"/>
      <c r="C8472" s="6"/>
      <c r="D8472" s="7"/>
      <c r="E8472" s="7"/>
      <c r="F8472" s="6"/>
      <c r="G8472" s="6"/>
    </row>
    <row r="8473" spans="2:7" s="5" customFormat="1" x14ac:dyDescent="0.25">
      <c r="B8473" s="6"/>
      <c r="C8473" s="6"/>
      <c r="D8473" s="7"/>
      <c r="E8473" s="7"/>
      <c r="F8473" s="6"/>
      <c r="G8473" s="6"/>
    </row>
    <row r="8474" spans="2:7" s="5" customFormat="1" x14ac:dyDescent="0.25">
      <c r="B8474" s="6"/>
      <c r="C8474" s="6"/>
      <c r="D8474" s="7"/>
      <c r="E8474" s="7"/>
      <c r="F8474" s="6"/>
      <c r="G8474" s="6"/>
    </row>
    <row r="8475" spans="2:7" s="5" customFormat="1" x14ac:dyDescent="0.25">
      <c r="B8475" s="6"/>
      <c r="C8475" s="6"/>
      <c r="D8475" s="7"/>
      <c r="E8475" s="7"/>
      <c r="F8475" s="6"/>
      <c r="G8475" s="6"/>
    </row>
    <row r="8476" spans="2:7" s="5" customFormat="1" x14ac:dyDescent="0.25">
      <c r="B8476" s="6"/>
      <c r="C8476" s="6"/>
      <c r="D8476" s="7"/>
      <c r="E8476" s="7"/>
      <c r="F8476" s="6"/>
      <c r="G8476" s="6"/>
    </row>
    <row r="8477" spans="2:7" s="5" customFormat="1" x14ac:dyDescent="0.25">
      <c r="B8477" s="6"/>
      <c r="C8477" s="6"/>
      <c r="D8477" s="7"/>
      <c r="E8477" s="7"/>
      <c r="F8477" s="6"/>
      <c r="G8477" s="6"/>
    </row>
    <row r="8478" spans="2:7" s="5" customFormat="1" x14ac:dyDescent="0.25">
      <c r="B8478" s="6"/>
      <c r="C8478" s="6"/>
      <c r="D8478" s="7"/>
      <c r="E8478" s="7"/>
      <c r="F8478" s="6"/>
      <c r="G8478" s="6"/>
    </row>
    <row r="8479" spans="2:7" s="5" customFormat="1" x14ac:dyDescent="0.25">
      <c r="B8479" s="6"/>
      <c r="C8479" s="6"/>
      <c r="D8479" s="7"/>
      <c r="E8479" s="7"/>
      <c r="F8479" s="6"/>
      <c r="G8479" s="6"/>
    </row>
    <row r="8480" spans="2:7" s="5" customFormat="1" x14ac:dyDescent="0.25">
      <c r="B8480" s="6"/>
      <c r="C8480" s="6"/>
      <c r="D8480" s="7"/>
      <c r="E8480" s="7"/>
      <c r="F8480" s="6"/>
      <c r="G8480" s="6"/>
    </row>
    <row r="8481" spans="2:7" s="5" customFormat="1" x14ac:dyDescent="0.25">
      <c r="B8481" s="6"/>
      <c r="C8481" s="6"/>
      <c r="D8481" s="7"/>
      <c r="E8481" s="7"/>
      <c r="F8481" s="6"/>
      <c r="G8481" s="6"/>
    </row>
    <row r="8482" spans="2:7" s="5" customFormat="1" x14ac:dyDescent="0.25">
      <c r="B8482" s="6"/>
      <c r="C8482" s="6"/>
      <c r="D8482" s="7"/>
      <c r="E8482" s="7"/>
      <c r="F8482" s="6"/>
      <c r="G8482" s="6"/>
    </row>
    <row r="8483" spans="2:7" s="5" customFormat="1" x14ac:dyDescent="0.25">
      <c r="B8483" s="6"/>
      <c r="C8483" s="6"/>
      <c r="D8483" s="7"/>
      <c r="E8483" s="7"/>
      <c r="F8483" s="6"/>
      <c r="G8483" s="6"/>
    </row>
    <row r="8484" spans="2:7" s="5" customFormat="1" x14ac:dyDescent="0.25">
      <c r="B8484" s="6"/>
      <c r="C8484" s="6"/>
      <c r="D8484" s="7"/>
      <c r="E8484" s="7"/>
      <c r="F8484" s="6"/>
      <c r="G8484" s="6"/>
    </row>
    <row r="8485" spans="2:7" s="5" customFormat="1" x14ac:dyDescent="0.25">
      <c r="B8485" s="6"/>
      <c r="C8485" s="6"/>
      <c r="D8485" s="7"/>
      <c r="E8485" s="7"/>
      <c r="F8485" s="6"/>
      <c r="G8485" s="6"/>
    </row>
    <row r="8486" spans="2:7" s="5" customFormat="1" x14ac:dyDescent="0.25">
      <c r="B8486" s="6"/>
      <c r="C8486" s="6"/>
      <c r="D8486" s="7"/>
      <c r="E8486" s="7"/>
      <c r="F8486" s="6"/>
      <c r="G8486" s="6"/>
    </row>
    <row r="8487" spans="2:7" s="5" customFormat="1" x14ac:dyDescent="0.25">
      <c r="B8487" s="6"/>
      <c r="C8487" s="6"/>
      <c r="D8487" s="7"/>
      <c r="E8487" s="7"/>
      <c r="F8487" s="6"/>
      <c r="G8487" s="6"/>
    </row>
    <row r="8488" spans="2:7" s="5" customFormat="1" x14ac:dyDescent="0.25">
      <c r="B8488" s="6"/>
      <c r="C8488" s="6"/>
      <c r="D8488" s="7"/>
      <c r="E8488" s="7"/>
      <c r="F8488" s="6"/>
      <c r="G8488" s="6"/>
    </row>
    <row r="8489" spans="2:7" s="5" customFormat="1" x14ac:dyDescent="0.25">
      <c r="B8489" s="6"/>
      <c r="C8489" s="6"/>
      <c r="D8489" s="7"/>
      <c r="E8489" s="7"/>
      <c r="F8489" s="6"/>
      <c r="G8489" s="6"/>
    </row>
    <row r="8490" spans="2:7" s="5" customFormat="1" x14ac:dyDescent="0.25">
      <c r="B8490" s="6"/>
      <c r="C8490" s="6"/>
      <c r="D8490" s="7"/>
      <c r="E8490" s="7"/>
      <c r="F8490" s="6"/>
      <c r="G8490" s="6"/>
    </row>
    <row r="8491" spans="2:7" s="5" customFormat="1" x14ac:dyDescent="0.25">
      <c r="B8491" s="6"/>
      <c r="C8491" s="6"/>
      <c r="D8491" s="7"/>
      <c r="E8491" s="7"/>
      <c r="F8491" s="6"/>
      <c r="G8491" s="6"/>
    </row>
    <row r="8492" spans="2:7" s="5" customFormat="1" x14ac:dyDescent="0.25">
      <c r="B8492" s="6"/>
      <c r="C8492" s="6"/>
      <c r="D8492" s="7"/>
      <c r="E8492" s="7"/>
      <c r="F8492" s="6"/>
      <c r="G8492" s="6"/>
    </row>
    <row r="8493" spans="2:7" s="5" customFormat="1" x14ac:dyDescent="0.25">
      <c r="B8493" s="6"/>
      <c r="C8493" s="6"/>
      <c r="D8493" s="7"/>
      <c r="E8493" s="7"/>
      <c r="F8493" s="6"/>
      <c r="G8493" s="6"/>
    </row>
    <row r="8494" spans="2:7" s="5" customFormat="1" x14ac:dyDescent="0.25">
      <c r="B8494" s="6"/>
      <c r="C8494" s="6"/>
      <c r="D8494" s="7"/>
      <c r="E8494" s="7"/>
      <c r="F8494" s="6"/>
      <c r="G8494" s="6"/>
    </row>
    <row r="8495" spans="2:7" s="5" customFormat="1" x14ac:dyDescent="0.25">
      <c r="B8495" s="6"/>
      <c r="C8495" s="6"/>
      <c r="D8495" s="7"/>
      <c r="E8495" s="7"/>
      <c r="F8495" s="6"/>
      <c r="G8495" s="6"/>
    </row>
    <row r="8496" spans="2:7" s="5" customFormat="1" x14ac:dyDescent="0.25">
      <c r="B8496" s="6"/>
      <c r="C8496" s="6"/>
      <c r="D8496" s="7"/>
      <c r="E8496" s="7"/>
      <c r="F8496" s="6"/>
      <c r="G8496" s="6"/>
    </row>
    <row r="8497" spans="2:7" s="5" customFormat="1" x14ac:dyDescent="0.25">
      <c r="B8497" s="6"/>
      <c r="C8497" s="6"/>
      <c r="D8497" s="7"/>
      <c r="E8497" s="7"/>
      <c r="F8497" s="6"/>
      <c r="G8497" s="6"/>
    </row>
    <row r="8498" spans="2:7" s="5" customFormat="1" x14ac:dyDescent="0.25">
      <c r="B8498" s="6"/>
      <c r="C8498" s="6"/>
      <c r="D8498" s="7"/>
      <c r="E8498" s="7"/>
      <c r="F8498" s="6"/>
      <c r="G8498" s="6"/>
    </row>
    <row r="8499" spans="2:7" s="5" customFormat="1" x14ac:dyDescent="0.25">
      <c r="B8499" s="6"/>
      <c r="C8499" s="6"/>
      <c r="D8499" s="7"/>
      <c r="E8499" s="7"/>
      <c r="F8499" s="6"/>
      <c r="G8499" s="6"/>
    </row>
    <row r="8500" spans="2:7" s="5" customFormat="1" x14ac:dyDescent="0.25">
      <c r="B8500" s="6"/>
      <c r="C8500" s="6"/>
      <c r="D8500" s="7"/>
      <c r="E8500" s="7"/>
      <c r="F8500" s="6"/>
      <c r="G8500" s="6"/>
    </row>
    <row r="8501" spans="2:7" s="5" customFormat="1" x14ac:dyDescent="0.25">
      <c r="B8501" s="6"/>
      <c r="C8501" s="6"/>
      <c r="D8501" s="7"/>
      <c r="E8501" s="7"/>
      <c r="F8501" s="6"/>
      <c r="G8501" s="6"/>
    </row>
    <row r="8502" spans="2:7" s="5" customFormat="1" x14ac:dyDescent="0.25">
      <c r="B8502" s="6"/>
      <c r="C8502" s="6"/>
      <c r="D8502" s="7"/>
      <c r="E8502" s="7"/>
      <c r="F8502" s="6"/>
      <c r="G8502" s="6"/>
    </row>
    <row r="8503" spans="2:7" s="5" customFormat="1" x14ac:dyDescent="0.25">
      <c r="B8503" s="6"/>
      <c r="C8503" s="6"/>
      <c r="D8503" s="7"/>
      <c r="E8503" s="7"/>
      <c r="F8503" s="6"/>
      <c r="G8503" s="6"/>
    </row>
    <row r="8504" spans="2:7" s="5" customFormat="1" x14ac:dyDescent="0.25">
      <c r="B8504" s="6"/>
      <c r="C8504" s="6"/>
      <c r="D8504" s="7"/>
      <c r="E8504" s="7"/>
      <c r="F8504" s="6"/>
      <c r="G8504" s="6"/>
    </row>
    <row r="8505" spans="2:7" s="5" customFormat="1" x14ac:dyDescent="0.25">
      <c r="B8505" s="6"/>
      <c r="C8505" s="6"/>
      <c r="D8505" s="7"/>
      <c r="E8505" s="7"/>
      <c r="F8505" s="6"/>
      <c r="G8505" s="6"/>
    </row>
    <row r="8506" spans="2:7" s="5" customFormat="1" x14ac:dyDescent="0.25">
      <c r="B8506" s="6"/>
      <c r="C8506" s="6"/>
      <c r="D8506" s="7"/>
      <c r="E8506" s="7"/>
      <c r="F8506" s="6"/>
      <c r="G8506" s="6"/>
    </row>
    <row r="8507" spans="2:7" s="5" customFormat="1" x14ac:dyDescent="0.25">
      <c r="B8507" s="6"/>
      <c r="C8507" s="6"/>
      <c r="D8507" s="7"/>
      <c r="E8507" s="7"/>
      <c r="F8507" s="6"/>
      <c r="G8507" s="6"/>
    </row>
    <row r="8508" spans="2:7" s="5" customFormat="1" x14ac:dyDescent="0.25">
      <c r="B8508" s="6"/>
      <c r="C8508" s="6"/>
      <c r="D8508" s="7"/>
      <c r="E8508" s="7"/>
      <c r="F8508" s="6"/>
      <c r="G8508" s="6"/>
    </row>
    <row r="8509" spans="2:7" s="5" customFormat="1" x14ac:dyDescent="0.25">
      <c r="B8509" s="6"/>
      <c r="C8509" s="6"/>
      <c r="D8509" s="7"/>
      <c r="E8509" s="7"/>
      <c r="F8509" s="6"/>
      <c r="G8509" s="6"/>
    </row>
    <row r="8510" spans="2:7" s="5" customFormat="1" x14ac:dyDescent="0.25">
      <c r="B8510" s="6"/>
      <c r="C8510" s="6"/>
      <c r="D8510" s="7"/>
      <c r="E8510" s="7"/>
      <c r="F8510" s="6"/>
      <c r="G8510" s="6"/>
    </row>
    <row r="8511" spans="2:7" s="5" customFormat="1" x14ac:dyDescent="0.25">
      <c r="B8511" s="6"/>
      <c r="C8511" s="6"/>
      <c r="D8511" s="7"/>
      <c r="E8511" s="7"/>
      <c r="F8511" s="6"/>
      <c r="G8511" s="6"/>
    </row>
    <row r="8512" spans="2:7" s="5" customFormat="1" x14ac:dyDescent="0.25">
      <c r="B8512" s="6"/>
      <c r="C8512" s="6"/>
      <c r="D8512" s="7"/>
      <c r="E8512" s="7"/>
      <c r="F8512" s="6"/>
      <c r="G8512" s="6"/>
    </row>
    <row r="8513" spans="2:7" s="5" customFormat="1" x14ac:dyDescent="0.25">
      <c r="B8513" s="6"/>
      <c r="C8513" s="6"/>
      <c r="D8513" s="7"/>
      <c r="E8513" s="7"/>
      <c r="F8513" s="6"/>
      <c r="G8513" s="6"/>
    </row>
    <row r="8514" spans="2:7" s="5" customFormat="1" x14ac:dyDescent="0.25">
      <c r="B8514" s="6"/>
      <c r="C8514" s="6"/>
      <c r="D8514" s="7"/>
      <c r="E8514" s="7"/>
      <c r="F8514" s="6"/>
      <c r="G8514" s="6"/>
    </row>
    <row r="8515" spans="2:7" s="5" customFormat="1" x14ac:dyDescent="0.25">
      <c r="B8515" s="6"/>
      <c r="C8515" s="6"/>
      <c r="D8515" s="7"/>
      <c r="E8515" s="7"/>
      <c r="F8515" s="6"/>
      <c r="G8515" s="6"/>
    </row>
    <row r="8516" spans="2:7" s="5" customFormat="1" x14ac:dyDescent="0.25">
      <c r="B8516" s="6"/>
      <c r="C8516" s="6"/>
      <c r="D8516" s="7"/>
      <c r="E8516" s="7"/>
      <c r="F8516" s="6"/>
      <c r="G8516" s="6"/>
    </row>
    <row r="8517" spans="2:7" s="5" customFormat="1" x14ac:dyDescent="0.25">
      <c r="B8517" s="6"/>
      <c r="C8517" s="6"/>
      <c r="D8517" s="7"/>
      <c r="E8517" s="7"/>
      <c r="F8517" s="6"/>
      <c r="G8517" s="6"/>
    </row>
    <row r="8518" spans="2:7" s="5" customFormat="1" x14ac:dyDescent="0.25">
      <c r="B8518" s="6"/>
      <c r="C8518" s="6"/>
      <c r="D8518" s="7"/>
      <c r="E8518" s="7"/>
      <c r="F8518" s="6"/>
      <c r="G8518" s="6"/>
    </row>
    <row r="8519" spans="2:7" s="5" customFormat="1" x14ac:dyDescent="0.25">
      <c r="B8519" s="6"/>
      <c r="C8519" s="6"/>
      <c r="D8519" s="7"/>
      <c r="E8519" s="7"/>
      <c r="F8519" s="6"/>
      <c r="G8519" s="6"/>
    </row>
    <row r="8520" spans="2:7" s="5" customFormat="1" x14ac:dyDescent="0.25">
      <c r="B8520" s="6"/>
      <c r="C8520" s="6"/>
      <c r="D8520" s="7"/>
      <c r="E8520" s="7"/>
      <c r="F8520" s="6"/>
      <c r="G8520" s="6"/>
    </row>
    <row r="8521" spans="2:7" s="5" customFormat="1" x14ac:dyDescent="0.25">
      <c r="B8521" s="6"/>
      <c r="C8521" s="6"/>
      <c r="D8521" s="7"/>
      <c r="E8521" s="7"/>
      <c r="F8521" s="6"/>
      <c r="G8521" s="6"/>
    </row>
    <row r="8522" spans="2:7" s="5" customFormat="1" x14ac:dyDescent="0.25">
      <c r="B8522" s="6"/>
      <c r="C8522" s="6"/>
      <c r="D8522" s="7"/>
      <c r="E8522" s="7"/>
      <c r="F8522" s="6"/>
      <c r="G8522" s="6"/>
    </row>
    <row r="8523" spans="2:7" s="5" customFormat="1" x14ac:dyDescent="0.25">
      <c r="B8523" s="6"/>
      <c r="C8523" s="6"/>
      <c r="D8523" s="7"/>
      <c r="E8523" s="7"/>
      <c r="F8523" s="6"/>
      <c r="G8523" s="6"/>
    </row>
    <row r="8524" spans="2:7" s="5" customFormat="1" x14ac:dyDescent="0.25">
      <c r="B8524" s="6"/>
      <c r="C8524" s="6"/>
      <c r="D8524" s="7"/>
      <c r="E8524" s="7"/>
      <c r="F8524" s="6"/>
      <c r="G8524" s="6"/>
    </row>
    <row r="8525" spans="2:7" s="5" customFormat="1" x14ac:dyDescent="0.25">
      <c r="B8525" s="6"/>
      <c r="C8525" s="6"/>
      <c r="D8525" s="7"/>
      <c r="E8525" s="7"/>
      <c r="F8525" s="6"/>
      <c r="G8525" s="6"/>
    </row>
    <row r="8526" spans="2:7" s="5" customFormat="1" x14ac:dyDescent="0.25">
      <c r="B8526" s="6"/>
      <c r="C8526" s="6"/>
      <c r="D8526" s="7"/>
      <c r="E8526" s="7"/>
      <c r="F8526" s="6"/>
      <c r="G8526" s="6"/>
    </row>
    <row r="8527" spans="2:7" s="5" customFormat="1" x14ac:dyDescent="0.25">
      <c r="B8527" s="6"/>
      <c r="C8527" s="6"/>
      <c r="D8527" s="7"/>
      <c r="E8527" s="7"/>
      <c r="F8527" s="6"/>
      <c r="G8527" s="6"/>
    </row>
    <row r="8528" spans="2:7" s="5" customFormat="1" x14ac:dyDescent="0.25">
      <c r="B8528" s="6"/>
      <c r="C8528" s="6"/>
      <c r="D8528" s="7"/>
      <c r="E8528" s="7"/>
      <c r="F8528" s="6"/>
      <c r="G8528" s="6"/>
    </row>
    <row r="8529" spans="2:7" s="5" customFormat="1" x14ac:dyDescent="0.25">
      <c r="B8529" s="6"/>
      <c r="C8529" s="6"/>
      <c r="D8529" s="7"/>
      <c r="E8529" s="7"/>
      <c r="F8529" s="6"/>
      <c r="G8529" s="6"/>
    </row>
    <row r="8530" spans="2:7" s="5" customFormat="1" x14ac:dyDescent="0.25">
      <c r="B8530" s="6"/>
      <c r="C8530" s="6"/>
      <c r="D8530" s="7"/>
      <c r="E8530" s="7"/>
      <c r="F8530" s="6"/>
      <c r="G8530" s="6"/>
    </row>
    <row r="8531" spans="2:7" s="5" customFormat="1" x14ac:dyDescent="0.25">
      <c r="B8531" s="6"/>
      <c r="C8531" s="6"/>
      <c r="D8531" s="7"/>
      <c r="E8531" s="7"/>
      <c r="F8531" s="6"/>
      <c r="G8531" s="6"/>
    </row>
    <row r="8532" spans="2:7" s="5" customFormat="1" x14ac:dyDescent="0.25">
      <c r="B8532" s="6"/>
      <c r="C8532" s="6"/>
      <c r="D8532" s="7"/>
      <c r="E8532" s="7"/>
      <c r="F8532" s="6"/>
      <c r="G8532" s="6"/>
    </row>
    <row r="8533" spans="2:7" s="5" customFormat="1" x14ac:dyDescent="0.25">
      <c r="B8533" s="6"/>
      <c r="C8533" s="6"/>
      <c r="D8533" s="7"/>
      <c r="E8533" s="7"/>
      <c r="F8533" s="6"/>
      <c r="G8533" s="6"/>
    </row>
    <row r="8534" spans="2:7" s="5" customFormat="1" x14ac:dyDescent="0.25">
      <c r="B8534" s="6"/>
      <c r="C8534" s="6"/>
      <c r="D8534" s="7"/>
      <c r="E8534" s="7"/>
      <c r="F8534" s="6"/>
      <c r="G8534" s="6"/>
    </row>
    <row r="8535" spans="2:7" s="5" customFormat="1" x14ac:dyDescent="0.25">
      <c r="B8535" s="6"/>
      <c r="C8535" s="6"/>
      <c r="D8535" s="7"/>
      <c r="E8535" s="7"/>
      <c r="F8535" s="6"/>
      <c r="G8535" s="6"/>
    </row>
    <row r="8536" spans="2:7" s="5" customFormat="1" x14ac:dyDescent="0.25">
      <c r="B8536" s="6"/>
      <c r="C8536" s="6"/>
      <c r="D8536" s="7"/>
      <c r="E8536" s="7"/>
      <c r="F8536" s="6"/>
      <c r="G8536" s="6"/>
    </row>
    <row r="8537" spans="2:7" s="5" customFormat="1" x14ac:dyDescent="0.25">
      <c r="B8537" s="6"/>
      <c r="C8537" s="6"/>
      <c r="D8537" s="7"/>
      <c r="E8537" s="7"/>
      <c r="F8537" s="6"/>
      <c r="G8537" s="6"/>
    </row>
    <row r="8538" spans="2:7" s="5" customFormat="1" x14ac:dyDescent="0.25">
      <c r="B8538" s="6"/>
      <c r="C8538" s="6"/>
      <c r="D8538" s="7"/>
      <c r="E8538" s="7"/>
      <c r="F8538" s="6"/>
      <c r="G8538" s="6"/>
    </row>
    <row r="8539" spans="2:7" s="5" customFormat="1" x14ac:dyDescent="0.25">
      <c r="B8539" s="6"/>
      <c r="C8539" s="6"/>
      <c r="D8539" s="7"/>
      <c r="E8539" s="7"/>
      <c r="F8539" s="6"/>
      <c r="G8539" s="6"/>
    </row>
    <row r="8540" spans="2:7" s="5" customFormat="1" x14ac:dyDescent="0.25">
      <c r="B8540" s="6"/>
      <c r="C8540" s="6"/>
      <c r="D8540" s="7"/>
      <c r="E8540" s="7"/>
      <c r="F8540" s="6"/>
      <c r="G8540" s="6"/>
    </row>
    <row r="8541" spans="2:7" s="5" customFormat="1" x14ac:dyDescent="0.25">
      <c r="B8541" s="6"/>
      <c r="C8541" s="6"/>
      <c r="D8541" s="7"/>
      <c r="E8541" s="7"/>
      <c r="F8541" s="6"/>
      <c r="G8541" s="6"/>
    </row>
    <row r="8542" spans="2:7" s="5" customFormat="1" x14ac:dyDescent="0.25">
      <c r="B8542" s="6"/>
      <c r="C8542" s="6"/>
      <c r="D8542" s="7"/>
      <c r="E8542" s="7"/>
      <c r="F8542" s="6"/>
      <c r="G8542" s="6"/>
    </row>
    <row r="8543" spans="2:7" s="5" customFormat="1" x14ac:dyDescent="0.25">
      <c r="B8543" s="6"/>
      <c r="C8543" s="6"/>
      <c r="D8543" s="7"/>
      <c r="E8543" s="7"/>
      <c r="F8543" s="6"/>
      <c r="G8543" s="6"/>
    </row>
    <row r="8544" spans="2:7" s="5" customFormat="1" x14ac:dyDescent="0.25">
      <c r="B8544" s="6"/>
      <c r="C8544" s="6"/>
      <c r="D8544" s="7"/>
      <c r="E8544" s="7"/>
      <c r="F8544" s="6"/>
      <c r="G8544" s="6"/>
    </row>
    <row r="8545" spans="2:7" s="5" customFormat="1" x14ac:dyDescent="0.25">
      <c r="B8545" s="6"/>
      <c r="C8545" s="6"/>
      <c r="D8545" s="7"/>
      <c r="E8545" s="7"/>
      <c r="F8545" s="6"/>
      <c r="G8545" s="6"/>
    </row>
    <row r="8546" spans="2:7" s="5" customFormat="1" x14ac:dyDescent="0.25">
      <c r="B8546" s="6"/>
      <c r="C8546" s="6"/>
      <c r="D8546" s="7"/>
      <c r="E8546" s="7"/>
      <c r="F8546" s="6"/>
      <c r="G8546" s="6"/>
    </row>
    <row r="8547" spans="2:7" s="5" customFormat="1" x14ac:dyDescent="0.25">
      <c r="B8547" s="6"/>
      <c r="C8547" s="6"/>
      <c r="D8547" s="7"/>
      <c r="E8547" s="7"/>
      <c r="F8547" s="6"/>
      <c r="G8547" s="6"/>
    </row>
    <row r="8548" spans="2:7" s="5" customFormat="1" x14ac:dyDescent="0.25">
      <c r="B8548" s="6"/>
      <c r="C8548" s="6"/>
      <c r="D8548" s="7"/>
      <c r="E8548" s="7"/>
      <c r="F8548" s="6"/>
      <c r="G8548" s="6"/>
    </row>
    <row r="8549" spans="2:7" s="5" customFormat="1" x14ac:dyDescent="0.25">
      <c r="B8549" s="6"/>
      <c r="C8549" s="6"/>
      <c r="D8549" s="7"/>
      <c r="E8549" s="7"/>
      <c r="F8549" s="6"/>
      <c r="G8549" s="6"/>
    </row>
    <row r="8550" spans="2:7" s="5" customFormat="1" x14ac:dyDescent="0.25">
      <c r="B8550" s="6"/>
      <c r="C8550" s="6"/>
      <c r="D8550" s="7"/>
      <c r="E8550" s="7"/>
      <c r="F8550" s="6"/>
      <c r="G8550" s="6"/>
    </row>
    <row r="8551" spans="2:7" s="5" customFormat="1" x14ac:dyDescent="0.25">
      <c r="B8551" s="6"/>
      <c r="C8551" s="6"/>
      <c r="D8551" s="7"/>
      <c r="E8551" s="7"/>
      <c r="F8551" s="6"/>
      <c r="G8551" s="6"/>
    </row>
    <row r="8552" spans="2:7" s="5" customFormat="1" x14ac:dyDescent="0.25">
      <c r="B8552" s="6"/>
      <c r="C8552" s="6"/>
      <c r="D8552" s="7"/>
      <c r="E8552" s="7"/>
      <c r="F8552" s="6"/>
      <c r="G8552" s="6"/>
    </row>
    <row r="8553" spans="2:7" s="5" customFormat="1" x14ac:dyDescent="0.25">
      <c r="B8553" s="6"/>
      <c r="C8553" s="6"/>
      <c r="D8553" s="7"/>
      <c r="E8553" s="7"/>
      <c r="F8553" s="6"/>
      <c r="G8553" s="6"/>
    </row>
    <row r="8554" spans="2:7" s="5" customFormat="1" x14ac:dyDescent="0.25">
      <c r="B8554" s="6"/>
      <c r="C8554" s="6"/>
      <c r="D8554" s="7"/>
      <c r="E8554" s="7"/>
      <c r="F8554" s="6"/>
      <c r="G8554" s="6"/>
    </row>
    <row r="8555" spans="2:7" s="5" customFormat="1" x14ac:dyDescent="0.25">
      <c r="B8555" s="6"/>
      <c r="C8555" s="6"/>
      <c r="D8555" s="7"/>
      <c r="E8555" s="7"/>
      <c r="F8555" s="6"/>
      <c r="G8555" s="6"/>
    </row>
    <row r="8556" spans="2:7" s="5" customFormat="1" x14ac:dyDescent="0.25">
      <c r="B8556" s="6"/>
      <c r="C8556" s="6"/>
      <c r="D8556" s="7"/>
      <c r="E8556" s="7"/>
      <c r="F8556" s="6"/>
      <c r="G8556" s="6"/>
    </row>
    <row r="8557" spans="2:7" s="5" customFormat="1" x14ac:dyDescent="0.25">
      <c r="B8557" s="6"/>
      <c r="C8557" s="6"/>
      <c r="D8557" s="7"/>
      <c r="E8557" s="7"/>
      <c r="F8557" s="6"/>
      <c r="G8557" s="6"/>
    </row>
    <row r="8558" spans="2:7" s="5" customFormat="1" x14ac:dyDescent="0.25">
      <c r="B8558" s="6"/>
      <c r="C8558" s="6"/>
      <c r="D8558" s="7"/>
      <c r="E8558" s="7"/>
      <c r="F8558" s="6"/>
      <c r="G8558" s="6"/>
    </row>
    <row r="8559" spans="2:7" s="5" customFormat="1" x14ac:dyDescent="0.25">
      <c r="B8559" s="6"/>
      <c r="C8559" s="6"/>
      <c r="D8559" s="7"/>
      <c r="E8559" s="7"/>
      <c r="F8559" s="6"/>
      <c r="G8559" s="6"/>
    </row>
    <row r="8560" spans="2:7" s="5" customFormat="1" x14ac:dyDescent="0.25">
      <c r="B8560" s="6"/>
      <c r="C8560" s="6"/>
      <c r="D8560" s="7"/>
      <c r="E8560" s="7"/>
      <c r="F8560" s="6"/>
      <c r="G8560" s="6"/>
    </row>
    <row r="8561" spans="2:7" s="5" customFormat="1" x14ac:dyDescent="0.25">
      <c r="B8561" s="6"/>
      <c r="C8561" s="6"/>
      <c r="D8561" s="7"/>
      <c r="E8561" s="7"/>
      <c r="F8561" s="6"/>
      <c r="G8561" s="6"/>
    </row>
    <row r="8562" spans="2:7" s="5" customFormat="1" x14ac:dyDescent="0.25">
      <c r="B8562" s="6"/>
      <c r="C8562" s="6"/>
      <c r="D8562" s="7"/>
      <c r="E8562" s="7"/>
      <c r="F8562" s="6"/>
      <c r="G8562" s="6"/>
    </row>
    <row r="8563" spans="2:7" s="5" customFormat="1" x14ac:dyDescent="0.25">
      <c r="B8563" s="6"/>
      <c r="C8563" s="6"/>
      <c r="D8563" s="7"/>
      <c r="E8563" s="7"/>
      <c r="F8563" s="6"/>
      <c r="G8563" s="6"/>
    </row>
    <row r="8564" spans="2:7" s="5" customFormat="1" x14ac:dyDescent="0.25">
      <c r="B8564" s="6"/>
      <c r="C8564" s="6"/>
      <c r="D8564" s="7"/>
      <c r="E8564" s="7"/>
      <c r="F8564" s="6"/>
      <c r="G8564" s="6"/>
    </row>
    <row r="8565" spans="2:7" s="5" customFormat="1" x14ac:dyDescent="0.25">
      <c r="B8565" s="6"/>
      <c r="C8565" s="6"/>
      <c r="D8565" s="7"/>
      <c r="E8565" s="7"/>
      <c r="F8565" s="6"/>
      <c r="G8565" s="6"/>
    </row>
    <row r="8566" spans="2:7" s="5" customFormat="1" x14ac:dyDescent="0.25">
      <c r="B8566" s="6"/>
      <c r="C8566" s="6"/>
      <c r="D8566" s="7"/>
      <c r="E8566" s="7"/>
      <c r="F8566" s="6"/>
      <c r="G8566" s="6"/>
    </row>
    <row r="8567" spans="2:7" s="5" customFormat="1" x14ac:dyDescent="0.25">
      <c r="B8567" s="6"/>
      <c r="C8567" s="6"/>
      <c r="D8567" s="7"/>
      <c r="E8567" s="7"/>
      <c r="F8567" s="6"/>
      <c r="G8567" s="6"/>
    </row>
    <row r="8568" spans="2:7" s="5" customFormat="1" x14ac:dyDescent="0.25">
      <c r="B8568" s="6"/>
      <c r="C8568" s="6"/>
      <c r="D8568" s="7"/>
      <c r="E8568" s="7"/>
      <c r="F8568" s="6"/>
      <c r="G8568" s="6"/>
    </row>
    <row r="8569" spans="2:7" s="5" customFormat="1" x14ac:dyDescent="0.25">
      <c r="B8569" s="6"/>
      <c r="C8569" s="6"/>
      <c r="D8569" s="7"/>
      <c r="E8569" s="7"/>
      <c r="F8569" s="6"/>
      <c r="G8569" s="6"/>
    </row>
    <row r="8570" spans="2:7" s="5" customFormat="1" x14ac:dyDescent="0.25">
      <c r="B8570" s="6"/>
      <c r="C8570" s="6"/>
      <c r="D8570" s="7"/>
      <c r="E8570" s="7"/>
      <c r="F8570" s="6"/>
      <c r="G8570" s="6"/>
    </row>
    <row r="8571" spans="2:7" s="5" customFormat="1" x14ac:dyDescent="0.25">
      <c r="B8571" s="6"/>
      <c r="C8571" s="6"/>
      <c r="D8571" s="7"/>
      <c r="E8571" s="7"/>
      <c r="F8571" s="6"/>
      <c r="G8571" s="6"/>
    </row>
    <row r="8572" spans="2:7" s="5" customFormat="1" x14ac:dyDescent="0.25">
      <c r="B8572" s="6"/>
      <c r="C8572" s="6"/>
      <c r="D8572" s="7"/>
      <c r="E8572" s="7"/>
      <c r="F8572" s="6"/>
      <c r="G8572" s="6"/>
    </row>
    <row r="8573" spans="2:7" s="5" customFormat="1" x14ac:dyDescent="0.25">
      <c r="B8573" s="6"/>
      <c r="C8573" s="6"/>
      <c r="D8573" s="7"/>
      <c r="E8573" s="7"/>
      <c r="F8573" s="6"/>
      <c r="G8573" s="6"/>
    </row>
    <row r="8574" spans="2:7" s="5" customFormat="1" x14ac:dyDescent="0.25">
      <c r="B8574" s="6"/>
      <c r="C8574" s="6"/>
      <c r="D8574" s="7"/>
      <c r="E8574" s="7"/>
      <c r="F8574" s="6"/>
      <c r="G8574" s="6"/>
    </row>
    <row r="8575" spans="2:7" s="5" customFormat="1" x14ac:dyDescent="0.25">
      <c r="B8575" s="6"/>
      <c r="C8575" s="6"/>
      <c r="D8575" s="7"/>
      <c r="E8575" s="7"/>
      <c r="F8575" s="6"/>
      <c r="G8575" s="6"/>
    </row>
    <row r="8576" spans="2:7" s="5" customFormat="1" x14ac:dyDescent="0.25">
      <c r="B8576" s="6"/>
      <c r="C8576" s="6"/>
      <c r="D8576" s="7"/>
      <c r="E8576" s="7"/>
      <c r="F8576" s="6"/>
      <c r="G8576" s="6"/>
    </row>
    <row r="8577" spans="2:7" s="5" customFormat="1" x14ac:dyDescent="0.25">
      <c r="B8577" s="6"/>
      <c r="C8577" s="6"/>
      <c r="D8577" s="7"/>
      <c r="E8577" s="7"/>
      <c r="F8577" s="6"/>
      <c r="G8577" s="6"/>
    </row>
    <row r="8578" spans="2:7" s="5" customFormat="1" x14ac:dyDescent="0.25">
      <c r="B8578" s="6"/>
      <c r="C8578" s="6"/>
      <c r="D8578" s="7"/>
      <c r="E8578" s="7"/>
      <c r="F8578" s="6"/>
      <c r="G8578" s="6"/>
    </row>
    <row r="8579" spans="2:7" s="5" customFormat="1" x14ac:dyDescent="0.25">
      <c r="B8579" s="6"/>
      <c r="C8579" s="6"/>
      <c r="D8579" s="7"/>
      <c r="E8579" s="7"/>
      <c r="F8579" s="6"/>
      <c r="G8579" s="6"/>
    </row>
    <row r="8580" spans="2:7" s="5" customFormat="1" x14ac:dyDescent="0.25">
      <c r="B8580" s="6"/>
      <c r="C8580" s="6"/>
      <c r="D8580" s="7"/>
      <c r="E8580" s="7"/>
      <c r="F8580" s="6"/>
      <c r="G8580" s="6"/>
    </row>
    <row r="8581" spans="2:7" s="5" customFormat="1" x14ac:dyDescent="0.25">
      <c r="B8581" s="6"/>
      <c r="C8581" s="6"/>
      <c r="D8581" s="7"/>
      <c r="E8581" s="7"/>
      <c r="F8581" s="6"/>
      <c r="G8581" s="6"/>
    </row>
    <row r="8582" spans="2:7" s="5" customFormat="1" x14ac:dyDescent="0.25">
      <c r="B8582" s="6"/>
      <c r="C8582" s="6"/>
      <c r="D8582" s="7"/>
      <c r="E8582" s="7"/>
      <c r="F8582" s="6"/>
      <c r="G8582" s="6"/>
    </row>
    <row r="8583" spans="2:7" s="5" customFormat="1" x14ac:dyDescent="0.25">
      <c r="B8583" s="6"/>
      <c r="C8583" s="6"/>
      <c r="D8583" s="7"/>
      <c r="E8583" s="7"/>
      <c r="F8583" s="6"/>
      <c r="G8583" s="6"/>
    </row>
    <row r="8584" spans="2:7" s="5" customFormat="1" x14ac:dyDescent="0.25">
      <c r="B8584" s="6"/>
      <c r="C8584" s="6"/>
      <c r="D8584" s="7"/>
      <c r="E8584" s="7"/>
      <c r="F8584" s="6"/>
      <c r="G8584" s="6"/>
    </row>
    <row r="8585" spans="2:7" s="5" customFormat="1" x14ac:dyDescent="0.25">
      <c r="B8585" s="6"/>
      <c r="C8585" s="6"/>
      <c r="D8585" s="7"/>
      <c r="E8585" s="7"/>
      <c r="F8585" s="6"/>
      <c r="G8585" s="6"/>
    </row>
    <row r="8586" spans="2:7" s="5" customFormat="1" x14ac:dyDescent="0.25">
      <c r="B8586" s="6"/>
      <c r="C8586" s="6"/>
      <c r="D8586" s="7"/>
      <c r="E8586" s="7"/>
      <c r="F8586" s="6"/>
      <c r="G8586" s="6"/>
    </row>
    <row r="8587" spans="2:7" s="5" customFormat="1" x14ac:dyDescent="0.25">
      <c r="B8587" s="6"/>
      <c r="C8587" s="6"/>
      <c r="D8587" s="7"/>
      <c r="E8587" s="7"/>
      <c r="F8587" s="6"/>
      <c r="G8587" s="6"/>
    </row>
    <row r="8588" spans="2:7" s="5" customFormat="1" x14ac:dyDescent="0.25">
      <c r="B8588" s="6"/>
      <c r="C8588" s="6"/>
      <c r="D8588" s="7"/>
      <c r="E8588" s="7"/>
      <c r="F8588" s="6"/>
      <c r="G8588" s="6"/>
    </row>
    <row r="8589" spans="2:7" s="5" customFormat="1" x14ac:dyDescent="0.25">
      <c r="B8589" s="6"/>
      <c r="C8589" s="6"/>
      <c r="D8589" s="7"/>
      <c r="E8589" s="7"/>
      <c r="F8589" s="6"/>
      <c r="G8589" s="6"/>
    </row>
    <row r="8590" spans="2:7" s="5" customFormat="1" x14ac:dyDescent="0.25">
      <c r="B8590" s="6"/>
      <c r="C8590" s="6"/>
      <c r="D8590" s="7"/>
      <c r="E8590" s="7"/>
      <c r="F8590" s="6"/>
      <c r="G8590" s="6"/>
    </row>
    <row r="8591" spans="2:7" s="5" customFormat="1" x14ac:dyDescent="0.25">
      <c r="B8591" s="6"/>
      <c r="C8591" s="6"/>
      <c r="D8591" s="7"/>
      <c r="E8591" s="7"/>
      <c r="F8591" s="6"/>
      <c r="G8591" s="6"/>
    </row>
    <row r="8592" spans="2:7" s="5" customFormat="1" x14ac:dyDescent="0.25">
      <c r="B8592" s="6"/>
      <c r="C8592" s="6"/>
      <c r="D8592" s="7"/>
      <c r="E8592" s="7"/>
      <c r="F8592" s="6"/>
      <c r="G8592" s="6"/>
    </row>
    <row r="8593" spans="2:7" s="5" customFormat="1" x14ac:dyDescent="0.25">
      <c r="B8593" s="6"/>
      <c r="C8593" s="6"/>
      <c r="D8593" s="7"/>
      <c r="E8593" s="7"/>
      <c r="F8593" s="6"/>
      <c r="G8593" s="6"/>
    </row>
    <row r="8594" spans="2:7" s="5" customFormat="1" x14ac:dyDescent="0.25">
      <c r="B8594" s="6"/>
      <c r="C8594" s="6"/>
      <c r="D8594" s="7"/>
      <c r="E8594" s="7"/>
      <c r="F8594" s="6"/>
      <c r="G8594" s="6"/>
    </row>
    <row r="8595" spans="2:7" s="5" customFormat="1" x14ac:dyDescent="0.25">
      <c r="B8595" s="6"/>
      <c r="C8595" s="6"/>
      <c r="D8595" s="7"/>
      <c r="E8595" s="7"/>
      <c r="F8595" s="6"/>
      <c r="G8595" s="6"/>
    </row>
    <row r="8596" spans="2:7" s="5" customFormat="1" x14ac:dyDescent="0.25">
      <c r="B8596" s="6"/>
      <c r="C8596" s="6"/>
      <c r="D8596" s="7"/>
      <c r="E8596" s="7"/>
      <c r="F8596" s="6"/>
      <c r="G8596" s="6"/>
    </row>
    <row r="8597" spans="2:7" s="5" customFormat="1" x14ac:dyDescent="0.25">
      <c r="B8597" s="6"/>
      <c r="C8597" s="6"/>
      <c r="D8597" s="7"/>
      <c r="E8597" s="7"/>
      <c r="F8597" s="6"/>
      <c r="G8597" s="6"/>
    </row>
    <row r="8598" spans="2:7" s="5" customFormat="1" x14ac:dyDescent="0.25">
      <c r="B8598" s="6"/>
      <c r="C8598" s="6"/>
      <c r="D8598" s="7"/>
      <c r="E8598" s="7"/>
      <c r="F8598" s="6"/>
      <c r="G8598" s="6"/>
    </row>
    <row r="8599" spans="2:7" s="5" customFormat="1" x14ac:dyDescent="0.25">
      <c r="B8599" s="6"/>
      <c r="C8599" s="6"/>
      <c r="D8599" s="7"/>
      <c r="E8599" s="7"/>
      <c r="F8599" s="6"/>
      <c r="G8599" s="6"/>
    </row>
    <row r="8600" spans="2:7" s="5" customFormat="1" x14ac:dyDescent="0.25">
      <c r="B8600" s="6"/>
      <c r="C8600" s="6"/>
      <c r="D8600" s="7"/>
      <c r="E8600" s="7"/>
      <c r="F8600" s="6"/>
      <c r="G8600" s="6"/>
    </row>
    <row r="8601" spans="2:7" s="5" customFormat="1" x14ac:dyDescent="0.25">
      <c r="B8601" s="6"/>
      <c r="C8601" s="6"/>
      <c r="D8601" s="7"/>
      <c r="E8601" s="7"/>
      <c r="F8601" s="6"/>
      <c r="G8601" s="6"/>
    </row>
    <row r="8602" spans="2:7" s="5" customFormat="1" x14ac:dyDescent="0.25">
      <c r="B8602" s="6"/>
      <c r="C8602" s="6"/>
      <c r="D8602" s="7"/>
      <c r="E8602" s="7"/>
      <c r="F8602" s="6"/>
      <c r="G8602" s="6"/>
    </row>
    <row r="8603" spans="2:7" s="5" customFormat="1" x14ac:dyDescent="0.25">
      <c r="B8603" s="6"/>
      <c r="C8603" s="6"/>
      <c r="D8603" s="7"/>
      <c r="E8603" s="7"/>
      <c r="F8603" s="6"/>
      <c r="G8603" s="6"/>
    </row>
    <row r="8604" spans="2:7" s="5" customFormat="1" x14ac:dyDescent="0.25">
      <c r="B8604" s="6"/>
      <c r="C8604" s="6"/>
      <c r="D8604" s="7"/>
      <c r="E8604" s="7"/>
      <c r="F8604" s="6"/>
      <c r="G8604" s="6"/>
    </row>
    <row r="8605" spans="2:7" s="5" customFormat="1" x14ac:dyDescent="0.25">
      <c r="B8605" s="6"/>
      <c r="C8605" s="6"/>
      <c r="D8605" s="7"/>
      <c r="E8605" s="7"/>
      <c r="F8605" s="6"/>
      <c r="G8605" s="6"/>
    </row>
    <row r="8606" spans="2:7" s="5" customFormat="1" x14ac:dyDescent="0.25">
      <c r="B8606" s="6"/>
      <c r="C8606" s="6"/>
      <c r="D8606" s="7"/>
      <c r="E8606" s="7"/>
      <c r="F8606" s="6"/>
      <c r="G8606" s="6"/>
    </row>
    <row r="8607" spans="2:7" s="5" customFormat="1" x14ac:dyDescent="0.25">
      <c r="B8607" s="6"/>
      <c r="C8607" s="6"/>
      <c r="D8607" s="7"/>
      <c r="E8607" s="7"/>
      <c r="F8607" s="6"/>
      <c r="G8607" s="6"/>
    </row>
    <row r="8608" spans="2:7" s="5" customFormat="1" x14ac:dyDescent="0.25">
      <c r="B8608" s="6"/>
      <c r="C8608" s="6"/>
      <c r="D8608" s="7"/>
      <c r="E8608" s="7"/>
      <c r="F8608" s="6"/>
      <c r="G8608" s="6"/>
    </row>
    <row r="8609" spans="2:7" s="5" customFormat="1" x14ac:dyDescent="0.25">
      <c r="B8609" s="6"/>
      <c r="C8609" s="6"/>
      <c r="D8609" s="7"/>
      <c r="E8609" s="7"/>
      <c r="F8609" s="6"/>
      <c r="G8609" s="6"/>
    </row>
    <row r="8610" spans="2:7" s="5" customFormat="1" x14ac:dyDescent="0.25">
      <c r="B8610" s="6"/>
      <c r="C8610" s="6"/>
      <c r="D8610" s="7"/>
      <c r="E8610" s="7"/>
      <c r="F8610" s="6"/>
      <c r="G8610" s="6"/>
    </row>
    <row r="8611" spans="2:7" s="5" customFormat="1" x14ac:dyDescent="0.25">
      <c r="B8611" s="6"/>
      <c r="C8611" s="6"/>
      <c r="D8611" s="7"/>
      <c r="E8611" s="7"/>
      <c r="F8611" s="6"/>
      <c r="G8611" s="6"/>
    </row>
    <row r="8612" spans="2:7" s="5" customFormat="1" x14ac:dyDescent="0.25">
      <c r="B8612" s="6"/>
      <c r="C8612" s="6"/>
      <c r="D8612" s="7"/>
      <c r="E8612" s="7"/>
      <c r="F8612" s="6"/>
      <c r="G8612" s="6"/>
    </row>
    <row r="8613" spans="2:7" s="5" customFormat="1" x14ac:dyDescent="0.25">
      <c r="B8613" s="6"/>
      <c r="C8613" s="6"/>
      <c r="D8613" s="7"/>
      <c r="E8613" s="7"/>
      <c r="F8613" s="6"/>
      <c r="G8613" s="6"/>
    </row>
    <row r="8614" spans="2:7" s="5" customFormat="1" x14ac:dyDescent="0.25">
      <c r="B8614" s="6"/>
      <c r="C8614" s="6"/>
      <c r="D8614" s="7"/>
      <c r="E8614" s="7"/>
      <c r="F8614" s="6"/>
      <c r="G8614" s="6"/>
    </row>
    <row r="8615" spans="2:7" s="5" customFormat="1" x14ac:dyDescent="0.25">
      <c r="B8615" s="6"/>
      <c r="C8615" s="6"/>
      <c r="D8615" s="7"/>
      <c r="E8615" s="7"/>
      <c r="F8615" s="6"/>
      <c r="G8615" s="6"/>
    </row>
    <row r="8616" spans="2:7" s="5" customFormat="1" x14ac:dyDescent="0.25">
      <c r="B8616" s="6"/>
      <c r="C8616" s="6"/>
      <c r="D8616" s="7"/>
      <c r="E8616" s="7"/>
      <c r="F8616" s="6"/>
      <c r="G8616" s="6"/>
    </row>
    <row r="8617" spans="2:7" s="5" customFormat="1" x14ac:dyDescent="0.25">
      <c r="B8617" s="6"/>
      <c r="C8617" s="6"/>
      <c r="D8617" s="7"/>
      <c r="E8617" s="7"/>
      <c r="F8617" s="6"/>
      <c r="G8617" s="6"/>
    </row>
    <row r="8618" spans="2:7" s="5" customFormat="1" x14ac:dyDescent="0.25">
      <c r="B8618" s="6"/>
      <c r="C8618" s="6"/>
      <c r="D8618" s="7"/>
      <c r="E8618" s="7"/>
      <c r="F8618" s="6"/>
      <c r="G8618" s="6"/>
    </row>
    <row r="8619" spans="2:7" s="5" customFormat="1" x14ac:dyDescent="0.25">
      <c r="B8619" s="6"/>
      <c r="C8619" s="6"/>
      <c r="D8619" s="7"/>
      <c r="E8619" s="7"/>
      <c r="F8619" s="6"/>
      <c r="G8619" s="6"/>
    </row>
    <row r="8620" spans="2:7" s="5" customFormat="1" x14ac:dyDescent="0.25">
      <c r="B8620" s="6"/>
      <c r="C8620" s="6"/>
      <c r="D8620" s="7"/>
      <c r="E8620" s="7"/>
      <c r="F8620" s="6"/>
      <c r="G8620" s="6"/>
    </row>
    <row r="8621" spans="2:7" s="5" customFormat="1" x14ac:dyDescent="0.25">
      <c r="B8621" s="6"/>
      <c r="C8621" s="6"/>
      <c r="D8621" s="7"/>
      <c r="E8621" s="7"/>
      <c r="F8621" s="6"/>
      <c r="G8621" s="6"/>
    </row>
    <row r="8622" spans="2:7" s="5" customFormat="1" x14ac:dyDescent="0.25">
      <c r="B8622" s="6"/>
      <c r="C8622" s="6"/>
      <c r="D8622" s="7"/>
      <c r="E8622" s="7"/>
      <c r="F8622" s="6"/>
      <c r="G8622" s="6"/>
    </row>
    <row r="8623" spans="2:7" s="5" customFormat="1" x14ac:dyDescent="0.25">
      <c r="B8623" s="6"/>
      <c r="C8623" s="6"/>
      <c r="D8623" s="7"/>
      <c r="E8623" s="7"/>
      <c r="F8623" s="6"/>
      <c r="G8623" s="6"/>
    </row>
    <row r="8624" spans="2:7" s="5" customFormat="1" x14ac:dyDescent="0.25">
      <c r="B8624" s="6"/>
      <c r="C8624" s="6"/>
      <c r="D8624" s="7"/>
      <c r="E8624" s="7"/>
      <c r="F8624" s="6"/>
      <c r="G8624" s="6"/>
    </row>
    <row r="8625" spans="2:7" s="5" customFormat="1" x14ac:dyDescent="0.25">
      <c r="B8625" s="6"/>
      <c r="C8625" s="6"/>
      <c r="D8625" s="7"/>
      <c r="E8625" s="7"/>
      <c r="F8625" s="6"/>
      <c r="G8625" s="6"/>
    </row>
    <row r="8626" spans="2:7" s="5" customFormat="1" x14ac:dyDescent="0.25">
      <c r="B8626" s="6"/>
      <c r="C8626" s="6"/>
      <c r="D8626" s="7"/>
      <c r="E8626" s="7"/>
      <c r="F8626" s="6"/>
      <c r="G8626" s="6"/>
    </row>
    <row r="8627" spans="2:7" s="5" customFormat="1" x14ac:dyDescent="0.25">
      <c r="B8627" s="6"/>
      <c r="C8627" s="6"/>
      <c r="D8627" s="7"/>
      <c r="E8627" s="7"/>
      <c r="F8627" s="6"/>
      <c r="G8627" s="6"/>
    </row>
    <row r="8628" spans="2:7" s="5" customFormat="1" x14ac:dyDescent="0.25">
      <c r="B8628" s="6"/>
      <c r="C8628" s="6"/>
      <c r="D8628" s="7"/>
      <c r="E8628" s="7"/>
      <c r="F8628" s="6"/>
      <c r="G8628" s="6"/>
    </row>
    <row r="8629" spans="2:7" s="5" customFormat="1" x14ac:dyDescent="0.25">
      <c r="B8629" s="6"/>
      <c r="C8629" s="6"/>
      <c r="D8629" s="7"/>
      <c r="E8629" s="7"/>
      <c r="F8629" s="6"/>
      <c r="G8629" s="6"/>
    </row>
    <row r="8630" spans="2:7" s="5" customFormat="1" x14ac:dyDescent="0.25">
      <c r="B8630" s="6"/>
      <c r="C8630" s="6"/>
      <c r="D8630" s="7"/>
      <c r="E8630" s="7"/>
      <c r="F8630" s="6"/>
      <c r="G8630" s="6"/>
    </row>
    <row r="8631" spans="2:7" s="5" customFormat="1" x14ac:dyDescent="0.25">
      <c r="B8631" s="6"/>
      <c r="C8631" s="6"/>
      <c r="D8631" s="7"/>
      <c r="E8631" s="7"/>
      <c r="F8631" s="6"/>
      <c r="G8631" s="6"/>
    </row>
    <row r="8632" spans="2:7" s="5" customFormat="1" x14ac:dyDescent="0.25">
      <c r="B8632" s="6"/>
      <c r="C8632" s="6"/>
      <c r="D8632" s="7"/>
      <c r="E8632" s="7"/>
      <c r="F8632" s="6"/>
      <c r="G8632" s="6"/>
    </row>
    <row r="8633" spans="2:7" s="5" customFormat="1" x14ac:dyDescent="0.25">
      <c r="B8633" s="6"/>
      <c r="C8633" s="6"/>
      <c r="D8633" s="7"/>
      <c r="E8633" s="7"/>
      <c r="F8633" s="6"/>
      <c r="G8633" s="6"/>
    </row>
    <row r="8634" spans="2:7" s="5" customFormat="1" x14ac:dyDescent="0.25">
      <c r="B8634" s="6"/>
      <c r="C8634" s="6"/>
      <c r="D8634" s="7"/>
      <c r="E8634" s="7"/>
      <c r="F8634" s="6"/>
      <c r="G8634" s="6"/>
    </row>
    <row r="8635" spans="2:7" s="5" customFormat="1" x14ac:dyDescent="0.25">
      <c r="B8635" s="6"/>
      <c r="C8635" s="6"/>
      <c r="D8635" s="7"/>
      <c r="E8635" s="7"/>
      <c r="F8635" s="6"/>
      <c r="G8635" s="6"/>
    </row>
    <row r="8636" spans="2:7" s="5" customFormat="1" x14ac:dyDescent="0.25">
      <c r="B8636" s="6"/>
      <c r="C8636" s="6"/>
      <c r="D8636" s="7"/>
      <c r="E8636" s="7"/>
      <c r="F8636" s="6"/>
      <c r="G8636" s="6"/>
    </row>
    <row r="8637" spans="2:7" s="5" customFormat="1" x14ac:dyDescent="0.25">
      <c r="B8637" s="6"/>
      <c r="C8637" s="6"/>
      <c r="D8637" s="7"/>
      <c r="E8637" s="7"/>
      <c r="F8637" s="6"/>
      <c r="G8637" s="6"/>
    </row>
    <row r="8638" spans="2:7" s="5" customFormat="1" x14ac:dyDescent="0.25">
      <c r="B8638" s="6"/>
      <c r="C8638" s="6"/>
      <c r="D8638" s="7"/>
      <c r="E8638" s="7"/>
      <c r="F8638" s="6"/>
      <c r="G8638" s="6"/>
    </row>
    <row r="8639" spans="2:7" s="5" customFormat="1" x14ac:dyDescent="0.25">
      <c r="B8639" s="6"/>
      <c r="C8639" s="6"/>
      <c r="D8639" s="7"/>
      <c r="E8639" s="7"/>
      <c r="F8639" s="6"/>
      <c r="G8639" s="6"/>
    </row>
    <row r="8640" spans="2:7" s="5" customFormat="1" x14ac:dyDescent="0.25">
      <c r="B8640" s="6"/>
      <c r="C8640" s="6"/>
      <c r="D8640" s="7"/>
      <c r="E8640" s="7"/>
      <c r="F8640" s="6"/>
      <c r="G8640" s="6"/>
    </row>
    <row r="8641" spans="2:7" s="5" customFormat="1" x14ac:dyDescent="0.25">
      <c r="B8641" s="6"/>
      <c r="C8641" s="6"/>
      <c r="D8641" s="7"/>
      <c r="E8641" s="7"/>
      <c r="F8641" s="6"/>
      <c r="G8641" s="6"/>
    </row>
    <row r="8642" spans="2:7" s="5" customFormat="1" x14ac:dyDescent="0.25">
      <c r="B8642" s="6"/>
      <c r="C8642" s="6"/>
      <c r="D8642" s="7"/>
      <c r="E8642" s="7"/>
      <c r="F8642" s="6"/>
      <c r="G8642" s="6"/>
    </row>
    <row r="8643" spans="2:7" s="5" customFormat="1" x14ac:dyDescent="0.25">
      <c r="B8643" s="6"/>
      <c r="C8643" s="6"/>
      <c r="D8643" s="7"/>
      <c r="E8643" s="7"/>
      <c r="F8643" s="6"/>
      <c r="G8643" s="6"/>
    </row>
    <row r="8644" spans="2:7" s="5" customFormat="1" x14ac:dyDescent="0.25">
      <c r="B8644" s="6"/>
      <c r="C8644" s="6"/>
      <c r="D8644" s="7"/>
      <c r="E8644" s="7"/>
      <c r="F8644" s="6"/>
      <c r="G8644" s="6"/>
    </row>
    <row r="8645" spans="2:7" s="5" customFormat="1" x14ac:dyDescent="0.25">
      <c r="B8645" s="6"/>
      <c r="C8645" s="6"/>
      <c r="D8645" s="7"/>
      <c r="E8645" s="7"/>
      <c r="F8645" s="6"/>
      <c r="G8645" s="6"/>
    </row>
    <row r="8646" spans="2:7" s="5" customFormat="1" x14ac:dyDescent="0.25">
      <c r="B8646" s="6"/>
      <c r="C8646" s="6"/>
      <c r="D8646" s="7"/>
      <c r="E8646" s="7"/>
      <c r="F8646" s="6"/>
      <c r="G8646" s="6"/>
    </row>
    <row r="8647" spans="2:7" s="5" customFormat="1" x14ac:dyDescent="0.25">
      <c r="B8647" s="6"/>
      <c r="C8647" s="6"/>
      <c r="D8647" s="7"/>
      <c r="E8647" s="7"/>
      <c r="F8647" s="6"/>
      <c r="G8647" s="6"/>
    </row>
    <row r="8648" spans="2:7" s="5" customFormat="1" x14ac:dyDescent="0.25">
      <c r="B8648" s="6"/>
      <c r="C8648" s="6"/>
      <c r="D8648" s="7"/>
      <c r="E8648" s="7"/>
      <c r="F8648" s="6"/>
      <c r="G8648" s="6"/>
    </row>
    <row r="8649" spans="2:7" s="5" customFormat="1" x14ac:dyDescent="0.25">
      <c r="B8649" s="6"/>
      <c r="C8649" s="6"/>
      <c r="D8649" s="7"/>
      <c r="E8649" s="7"/>
      <c r="F8649" s="6"/>
      <c r="G8649" s="6"/>
    </row>
    <row r="8650" spans="2:7" s="5" customFormat="1" x14ac:dyDescent="0.25">
      <c r="B8650" s="6"/>
      <c r="C8650" s="6"/>
      <c r="D8650" s="7"/>
      <c r="E8650" s="7"/>
      <c r="F8650" s="6"/>
      <c r="G8650" s="6"/>
    </row>
    <row r="8651" spans="2:7" s="5" customFormat="1" x14ac:dyDescent="0.25">
      <c r="B8651" s="6"/>
      <c r="C8651" s="6"/>
      <c r="D8651" s="7"/>
      <c r="E8651" s="7"/>
      <c r="F8651" s="6"/>
      <c r="G8651" s="6"/>
    </row>
    <row r="8652" spans="2:7" s="5" customFormat="1" x14ac:dyDescent="0.25">
      <c r="B8652" s="6"/>
      <c r="C8652" s="6"/>
      <c r="D8652" s="7"/>
      <c r="E8652" s="7"/>
      <c r="F8652" s="6"/>
      <c r="G8652" s="6"/>
    </row>
    <row r="8653" spans="2:7" s="5" customFormat="1" x14ac:dyDescent="0.25">
      <c r="B8653" s="6"/>
      <c r="C8653" s="6"/>
      <c r="D8653" s="7"/>
      <c r="E8653" s="7"/>
      <c r="F8653" s="6"/>
      <c r="G8653" s="6"/>
    </row>
    <row r="8654" spans="2:7" s="5" customFormat="1" x14ac:dyDescent="0.25">
      <c r="B8654" s="6"/>
      <c r="C8654" s="6"/>
      <c r="D8654" s="7"/>
      <c r="E8654" s="7"/>
      <c r="F8654" s="6"/>
      <c r="G8654" s="6"/>
    </row>
    <row r="8655" spans="2:7" s="5" customFormat="1" x14ac:dyDescent="0.25">
      <c r="B8655" s="6"/>
      <c r="C8655" s="6"/>
      <c r="D8655" s="7"/>
      <c r="E8655" s="7"/>
      <c r="F8655" s="6"/>
      <c r="G8655" s="6"/>
    </row>
    <row r="8656" spans="2:7" s="5" customFormat="1" x14ac:dyDescent="0.25">
      <c r="B8656" s="6"/>
      <c r="C8656" s="6"/>
      <c r="D8656" s="7"/>
      <c r="E8656" s="7"/>
      <c r="F8656" s="6"/>
      <c r="G8656" s="6"/>
    </row>
    <row r="8657" spans="2:7" s="5" customFormat="1" x14ac:dyDescent="0.25">
      <c r="B8657" s="6"/>
      <c r="C8657" s="6"/>
      <c r="D8657" s="7"/>
      <c r="E8657" s="7"/>
      <c r="F8657" s="6"/>
      <c r="G8657" s="6"/>
    </row>
    <row r="8658" spans="2:7" s="5" customFormat="1" x14ac:dyDescent="0.25">
      <c r="B8658" s="6"/>
      <c r="C8658" s="6"/>
      <c r="D8658" s="7"/>
      <c r="E8658" s="7"/>
      <c r="F8658" s="6"/>
      <c r="G8658" s="6"/>
    </row>
    <row r="8659" spans="2:7" s="5" customFormat="1" x14ac:dyDescent="0.25">
      <c r="B8659" s="6"/>
      <c r="C8659" s="6"/>
      <c r="D8659" s="7"/>
      <c r="E8659" s="7"/>
      <c r="F8659" s="6"/>
      <c r="G8659" s="6"/>
    </row>
    <row r="8660" spans="2:7" s="5" customFormat="1" x14ac:dyDescent="0.25">
      <c r="B8660" s="6"/>
      <c r="C8660" s="6"/>
      <c r="D8660" s="7"/>
      <c r="E8660" s="7"/>
      <c r="F8660" s="6"/>
      <c r="G8660" s="6"/>
    </row>
    <row r="8661" spans="2:7" s="5" customFormat="1" x14ac:dyDescent="0.25">
      <c r="B8661" s="6"/>
      <c r="C8661" s="6"/>
      <c r="D8661" s="7"/>
      <c r="E8661" s="7"/>
      <c r="F8661" s="6"/>
      <c r="G8661" s="6"/>
    </row>
    <row r="8662" spans="2:7" s="5" customFormat="1" x14ac:dyDescent="0.25">
      <c r="B8662" s="6"/>
      <c r="C8662" s="6"/>
      <c r="D8662" s="7"/>
      <c r="E8662" s="7"/>
      <c r="F8662" s="6"/>
      <c r="G8662" s="6"/>
    </row>
    <row r="8663" spans="2:7" s="5" customFormat="1" x14ac:dyDescent="0.25">
      <c r="B8663" s="6"/>
      <c r="C8663" s="6"/>
      <c r="D8663" s="7"/>
      <c r="E8663" s="7"/>
      <c r="F8663" s="6"/>
      <c r="G8663" s="6"/>
    </row>
    <row r="8664" spans="2:7" s="5" customFormat="1" x14ac:dyDescent="0.25">
      <c r="B8664" s="6"/>
      <c r="C8664" s="6"/>
      <c r="D8664" s="7"/>
      <c r="E8664" s="7"/>
      <c r="F8664" s="6"/>
      <c r="G8664" s="6"/>
    </row>
    <row r="8665" spans="2:7" s="5" customFormat="1" x14ac:dyDescent="0.25">
      <c r="B8665" s="6"/>
      <c r="C8665" s="6"/>
      <c r="D8665" s="7"/>
      <c r="E8665" s="7"/>
      <c r="F8665" s="6"/>
      <c r="G8665" s="6"/>
    </row>
    <row r="8666" spans="2:7" s="5" customFormat="1" x14ac:dyDescent="0.25">
      <c r="B8666" s="6"/>
      <c r="C8666" s="6"/>
      <c r="D8666" s="7"/>
      <c r="E8666" s="7"/>
      <c r="F8666" s="6"/>
      <c r="G8666" s="6"/>
    </row>
    <row r="8667" spans="2:7" s="5" customFormat="1" x14ac:dyDescent="0.25">
      <c r="B8667" s="6"/>
      <c r="C8667" s="6"/>
      <c r="D8667" s="7"/>
      <c r="E8667" s="7"/>
      <c r="F8667" s="6"/>
      <c r="G8667" s="6"/>
    </row>
    <row r="8668" spans="2:7" s="5" customFormat="1" x14ac:dyDescent="0.25">
      <c r="B8668" s="6"/>
      <c r="C8668" s="6"/>
      <c r="D8668" s="7"/>
      <c r="E8668" s="7"/>
      <c r="F8668" s="6"/>
      <c r="G8668" s="6"/>
    </row>
    <row r="8669" spans="2:7" s="5" customFormat="1" x14ac:dyDescent="0.25">
      <c r="B8669" s="6"/>
      <c r="C8669" s="6"/>
      <c r="D8669" s="7"/>
      <c r="E8669" s="7"/>
      <c r="F8669" s="6"/>
      <c r="G8669" s="6"/>
    </row>
    <row r="8670" spans="2:7" s="5" customFormat="1" x14ac:dyDescent="0.25">
      <c r="B8670" s="6"/>
      <c r="C8670" s="6"/>
      <c r="D8670" s="7"/>
      <c r="E8670" s="7"/>
      <c r="F8670" s="6"/>
      <c r="G8670" s="6"/>
    </row>
    <row r="8671" spans="2:7" s="5" customFormat="1" x14ac:dyDescent="0.25">
      <c r="B8671" s="6"/>
      <c r="C8671" s="6"/>
      <c r="D8671" s="7"/>
      <c r="E8671" s="7"/>
      <c r="F8671" s="6"/>
      <c r="G8671" s="6"/>
    </row>
    <row r="8672" spans="2:7" s="5" customFormat="1" x14ac:dyDescent="0.25">
      <c r="B8672" s="6"/>
      <c r="C8672" s="6"/>
      <c r="D8672" s="7"/>
      <c r="E8672" s="7"/>
      <c r="F8672" s="6"/>
      <c r="G8672" s="6"/>
    </row>
    <row r="8673" spans="2:7" s="5" customFormat="1" x14ac:dyDescent="0.25">
      <c r="B8673" s="6"/>
      <c r="C8673" s="6"/>
      <c r="D8673" s="7"/>
      <c r="E8673" s="7"/>
      <c r="F8673" s="6"/>
      <c r="G8673" s="6"/>
    </row>
    <row r="8674" spans="2:7" s="5" customFormat="1" x14ac:dyDescent="0.25">
      <c r="B8674" s="6"/>
      <c r="C8674" s="6"/>
      <c r="D8674" s="7"/>
      <c r="E8674" s="7"/>
      <c r="F8674" s="6"/>
      <c r="G8674" s="6"/>
    </row>
    <row r="8675" spans="2:7" s="5" customFormat="1" x14ac:dyDescent="0.25">
      <c r="B8675" s="6"/>
      <c r="C8675" s="6"/>
      <c r="D8675" s="7"/>
      <c r="E8675" s="7"/>
      <c r="F8675" s="6"/>
      <c r="G8675" s="6"/>
    </row>
    <row r="8676" spans="2:7" s="5" customFormat="1" x14ac:dyDescent="0.25">
      <c r="B8676" s="6"/>
      <c r="C8676" s="6"/>
      <c r="D8676" s="7"/>
      <c r="E8676" s="7"/>
      <c r="F8676" s="6"/>
      <c r="G8676" s="6"/>
    </row>
    <row r="8677" spans="2:7" s="5" customFormat="1" x14ac:dyDescent="0.25">
      <c r="B8677" s="6"/>
      <c r="C8677" s="6"/>
      <c r="D8677" s="7"/>
      <c r="E8677" s="7"/>
      <c r="F8677" s="6"/>
      <c r="G8677" s="6"/>
    </row>
    <row r="8678" spans="2:7" s="5" customFormat="1" x14ac:dyDescent="0.25">
      <c r="B8678" s="6"/>
      <c r="C8678" s="6"/>
      <c r="D8678" s="7"/>
      <c r="E8678" s="7"/>
      <c r="F8678" s="6"/>
      <c r="G8678" s="6"/>
    </row>
    <row r="8679" spans="2:7" s="5" customFormat="1" x14ac:dyDescent="0.25">
      <c r="B8679" s="6"/>
      <c r="C8679" s="6"/>
      <c r="D8679" s="7"/>
      <c r="E8679" s="7"/>
      <c r="F8679" s="6"/>
      <c r="G8679" s="6"/>
    </row>
    <row r="8680" spans="2:7" s="5" customFormat="1" x14ac:dyDescent="0.25">
      <c r="B8680" s="6"/>
      <c r="C8680" s="6"/>
      <c r="D8680" s="7"/>
      <c r="E8680" s="7"/>
      <c r="F8680" s="6"/>
      <c r="G8680" s="6"/>
    </row>
    <row r="8681" spans="2:7" s="5" customFormat="1" x14ac:dyDescent="0.25">
      <c r="B8681" s="6"/>
      <c r="C8681" s="6"/>
      <c r="D8681" s="7"/>
      <c r="E8681" s="7"/>
      <c r="F8681" s="6"/>
      <c r="G8681" s="6"/>
    </row>
    <row r="8682" spans="2:7" s="5" customFormat="1" x14ac:dyDescent="0.25">
      <c r="B8682" s="6"/>
      <c r="C8682" s="6"/>
      <c r="D8682" s="7"/>
      <c r="E8682" s="7"/>
      <c r="F8682" s="6"/>
      <c r="G8682" s="6"/>
    </row>
    <row r="8683" spans="2:7" s="5" customFormat="1" x14ac:dyDescent="0.25">
      <c r="B8683" s="6"/>
      <c r="C8683" s="6"/>
      <c r="D8683" s="7"/>
      <c r="E8683" s="7"/>
      <c r="F8683" s="6"/>
      <c r="G8683" s="6"/>
    </row>
    <row r="8684" spans="2:7" s="5" customFormat="1" x14ac:dyDescent="0.25">
      <c r="B8684" s="6"/>
      <c r="C8684" s="6"/>
      <c r="D8684" s="7"/>
      <c r="E8684" s="7"/>
      <c r="F8684" s="6"/>
      <c r="G8684" s="6"/>
    </row>
    <row r="8685" spans="2:7" s="5" customFormat="1" x14ac:dyDescent="0.25">
      <c r="B8685" s="6"/>
      <c r="C8685" s="6"/>
      <c r="D8685" s="7"/>
      <c r="E8685" s="7"/>
      <c r="F8685" s="6"/>
      <c r="G8685" s="6"/>
    </row>
    <row r="8686" spans="2:7" s="5" customFormat="1" x14ac:dyDescent="0.25">
      <c r="B8686" s="6"/>
      <c r="C8686" s="6"/>
      <c r="D8686" s="7"/>
      <c r="E8686" s="7"/>
      <c r="F8686" s="6"/>
      <c r="G8686" s="6"/>
    </row>
    <row r="8687" spans="2:7" s="5" customFormat="1" x14ac:dyDescent="0.25">
      <c r="B8687" s="6"/>
      <c r="C8687" s="6"/>
      <c r="D8687" s="7"/>
      <c r="E8687" s="7"/>
      <c r="F8687" s="6"/>
      <c r="G8687" s="6"/>
    </row>
    <row r="8688" spans="2:7" s="5" customFormat="1" x14ac:dyDescent="0.25">
      <c r="B8688" s="6"/>
      <c r="C8688" s="6"/>
      <c r="D8688" s="7"/>
      <c r="E8688" s="7"/>
      <c r="F8688" s="6"/>
      <c r="G8688" s="6"/>
    </row>
    <row r="8689" spans="2:7" s="5" customFormat="1" x14ac:dyDescent="0.25">
      <c r="B8689" s="6"/>
      <c r="C8689" s="6"/>
      <c r="D8689" s="7"/>
      <c r="E8689" s="7"/>
      <c r="F8689" s="6"/>
      <c r="G8689" s="6"/>
    </row>
    <row r="8690" spans="2:7" s="5" customFormat="1" x14ac:dyDescent="0.25">
      <c r="B8690" s="6"/>
      <c r="C8690" s="6"/>
      <c r="D8690" s="7"/>
      <c r="E8690" s="7"/>
      <c r="F8690" s="6"/>
      <c r="G8690" s="6"/>
    </row>
    <row r="8691" spans="2:7" s="5" customFormat="1" x14ac:dyDescent="0.25">
      <c r="B8691" s="6"/>
      <c r="C8691" s="6"/>
      <c r="D8691" s="7"/>
      <c r="E8691" s="7"/>
      <c r="F8691" s="6"/>
      <c r="G8691" s="6"/>
    </row>
    <row r="8692" spans="2:7" s="5" customFormat="1" x14ac:dyDescent="0.25">
      <c r="B8692" s="6"/>
      <c r="C8692" s="6"/>
      <c r="D8692" s="7"/>
      <c r="E8692" s="7"/>
      <c r="F8692" s="6"/>
      <c r="G8692" s="6"/>
    </row>
    <row r="8693" spans="2:7" s="5" customFormat="1" x14ac:dyDescent="0.25">
      <c r="B8693" s="6"/>
      <c r="C8693" s="6"/>
      <c r="D8693" s="7"/>
      <c r="E8693" s="7"/>
      <c r="F8693" s="6"/>
      <c r="G8693" s="6"/>
    </row>
    <row r="8694" spans="2:7" s="5" customFormat="1" x14ac:dyDescent="0.25">
      <c r="B8694" s="6"/>
      <c r="C8694" s="6"/>
      <c r="D8694" s="7"/>
      <c r="E8694" s="7"/>
      <c r="F8694" s="6"/>
      <c r="G8694" s="6"/>
    </row>
    <row r="8695" spans="2:7" s="5" customFormat="1" x14ac:dyDescent="0.25">
      <c r="B8695" s="6"/>
      <c r="C8695" s="6"/>
      <c r="D8695" s="7"/>
      <c r="E8695" s="7"/>
      <c r="F8695" s="6"/>
      <c r="G8695" s="6"/>
    </row>
    <row r="8696" spans="2:7" s="5" customFormat="1" x14ac:dyDescent="0.25">
      <c r="B8696" s="6"/>
      <c r="C8696" s="6"/>
      <c r="D8696" s="7"/>
      <c r="E8696" s="7"/>
      <c r="F8696" s="6"/>
      <c r="G8696" s="6"/>
    </row>
    <row r="8697" spans="2:7" s="5" customFormat="1" x14ac:dyDescent="0.25">
      <c r="B8697" s="6"/>
      <c r="C8697" s="6"/>
      <c r="D8697" s="7"/>
      <c r="E8697" s="7"/>
      <c r="F8697" s="6"/>
      <c r="G8697" s="6"/>
    </row>
    <row r="8698" spans="2:7" s="5" customFormat="1" x14ac:dyDescent="0.25">
      <c r="B8698" s="6"/>
      <c r="C8698" s="6"/>
      <c r="D8698" s="7"/>
      <c r="E8698" s="7"/>
      <c r="F8698" s="6"/>
      <c r="G8698" s="6"/>
    </row>
    <row r="8699" spans="2:7" s="5" customFormat="1" x14ac:dyDescent="0.25">
      <c r="B8699" s="6"/>
      <c r="C8699" s="6"/>
      <c r="D8699" s="7"/>
      <c r="E8699" s="7"/>
      <c r="F8699" s="6"/>
      <c r="G8699" s="6"/>
    </row>
    <row r="8700" spans="2:7" s="5" customFormat="1" x14ac:dyDescent="0.25">
      <c r="B8700" s="6"/>
      <c r="C8700" s="6"/>
      <c r="D8700" s="7"/>
      <c r="E8700" s="7"/>
      <c r="F8700" s="6"/>
      <c r="G8700" s="6"/>
    </row>
    <row r="8701" spans="2:7" s="5" customFormat="1" x14ac:dyDescent="0.25">
      <c r="B8701" s="6"/>
      <c r="C8701" s="6"/>
      <c r="D8701" s="7"/>
      <c r="E8701" s="7"/>
      <c r="F8701" s="6"/>
      <c r="G8701" s="6"/>
    </row>
    <row r="8702" spans="2:7" s="5" customFormat="1" x14ac:dyDescent="0.25">
      <c r="B8702" s="6"/>
      <c r="C8702" s="6"/>
      <c r="D8702" s="7"/>
      <c r="E8702" s="7"/>
      <c r="F8702" s="6"/>
      <c r="G8702" s="6"/>
    </row>
    <row r="8703" spans="2:7" s="5" customFormat="1" x14ac:dyDescent="0.25">
      <c r="B8703" s="6"/>
      <c r="C8703" s="6"/>
      <c r="D8703" s="7"/>
      <c r="E8703" s="7"/>
      <c r="F8703" s="6"/>
      <c r="G8703" s="6"/>
    </row>
    <row r="8704" spans="2:7" s="5" customFormat="1" x14ac:dyDescent="0.25">
      <c r="B8704" s="6"/>
      <c r="C8704" s="6"/>
      <c r="D8704" s="7"/>
      <c r="E8704" s="7"/>
      <c r="F8704" s="6"/>
      <c r="G8704" s="6"/>
    </row>
    <row r="8705" spans="2:7" s="5" customFormat="1" x14ac:dyDescent="0.25">
      <c r="B8705" s="6"/>
      <c r="C8705" s="6"/>
      <c r="D8705" s="7"/>
      <c r="E8705" s="7"/>
      <c r="F8705" s="6"/>
      <c r="G8705" s="6"/>
    </row>
    <row r="8706" spans="2:7" s="5" customFormat="1" x14ac:dyDescent="0.25">
      <c r="B8706" s="6"/>
      <c r="C8706" s="6"/>
      <c r="D8706" s="7"/>
      <c r="E8706" s="7"/>
      <c r="F8706" s="6"/>
      <c r="G8706" s="6"/>
    </row>
    <row r="8707" spans="2:7" s="5" customFormat="1" x14ac:dyDescent="0.25">
      <c r="B8707" s="6"/>
      <c r="C8707" s="6"/>
      <c r="D8707" s="7"/>
      <c r="E8707" s="7"/>
      <c r="F8707" s="6"/>
      <c r="G8707" s="6"/>
    </row>
    <row r="8708" spans="2:7" s="5" customFormat="1" x14ac:dyDescent="0.25">
      <c r="B8708" s="6"/>
      <c r="C8708" s="6"/>
      <c r="D8708" s="7"/>
      <c r="E8708" s="7"/>
      <c r="F8708" s="6"/>
      <c r="G8708" s="6"/>
    </row>
    <row r="8709" spans="2:7" s="5" customFormat="1" x14ac:dyDescent="0.25">
      <c r="B8709" s="6"/>
      <c r="C8709" s="6"/>
      <c r="D8709" s="7"/>
      <c r="E8709" s="7"/>
      <c r="F8709" s="6"/>
      <c r="G8709" s="6"/>
    </row>
    <row r="8710" spans="2:7" s="5" customFormat="1" x14ac:dyDescent="0.25">
      <c r="B8710" s="6"/>
      <c r="C8710" s="6"/>
      <c r="D8710" s="7"/>
      <c r="E8710" s="7"/>
      <c r="F8710" s="6"/>
      <c r="G8710" s="6"/>
    </row>
    <row r="8711" spans="2:7" s="5" customFormat="1" x14ac:dyDescent="0.25">
      <c r="B8711" s="6"/>
      <c r="C8711" s="6"/>
      <c r="D8711" s="7"/>
      <c r="E8711" s="7"/>
      <c r="F8711" s="6"/>
      <c r="G8711" s="6"/>
    </row>
    <row r="8712" spans="2:7" s="5" customFormat="1" x14ac:dyDescent="0.25">
      <c r="B8712" s="6"/>
      <c r="C8712" s="6"/>
      <c r="D8712" s="7"/>
      <c r="E8712" s="7"/>
      <c r="F8712" s="6"/>
      <c r="G8712" s="6"/>
    </row>
    <row r="8713" spans="2:7" s="5" customFormat="1" x14ac:dyDescent="0.25">
      <c r="B8713" s="6"/>
      <c r="C8713" s="6"/>
      <c r="D8713" s="7"/>
      <c r="E8713" s="7"/>
      <c r="F8713" s="6"/>
      <c r="G8713" s="6"/>
    </row>
    <row r="8714" spans="2:7" s="5" customFormat="1" x14ac:dyDescent="0.25">
      <c r="B8714" s="6"/>
      <c r="C8714" s="6"/>
      <c r="D8714" s="7"/>
      <c r="E8714" s="7"/>
      <c r="F8714" s="6"/>
      <c r="G8714" s="6"/>
    </row>
    <row r="8715" spans="2:7" s="5" customFormat="1" x14ac:dyDescent="0.25">
      <c r="B8715" s="6"/>
      <c r="C8715" s="6"/>
      <c r="D8715" s="7"/>
      <c r="E8715" s="7"/>
      <c r="F8715" s="6"/>
      <c r="G8715" s="6"/>
    </row>
    <row r="8716" spans="2:7" s="5" customFormat="1" x14ac:dyDescent="0.25">
      <c r="B8716" s="6"/>
      <c r="C8716" s="6"/>
      <c r="D8716" s="7"/>
      <c r="E8716" s="7"/>
      <c r="F8716" s="6"/>
      <c r="G8716" s="6"/>
    </row>
    <row r="8717" spans="2:7" s="5" customFormat="1" x14ac:dyDescent="0.25">
      <c r="B8717" s="6"/>
      <c r="C8717" s="6"/>
      <c r="D8717" s="7"/>
      <c r="E8717" s="7"/>
      <c r="F8717" s="6"/>
      <c r="G8717" s="6"/>
    </row>
    <row r="8718" spans="2:7" s="5" customFormat="1" x14ac:dyDescent="0.25">
      <c r="B8718" s="6"/>
      <c r="C8718" s="6"/>
      <c r="D8718" s="7"/>
      <c r="E8718" s="7"/>
      <c r="F8718" s="6"/>
      <c r="G8718" s="6"/>
    </row>
    <row r="8719" spans="2:7" s="5" customFormat="1" x14ac:dyDescent="0.25">
      <c r="B8719" s="6"/>
      <c r="C8719" s="6"/>
      <c r="D8719" s="7"/>
      <c r="E8719" s="7"/>
      <c r="F8719" s="6"/>
      <c r="G8719" s="6"/>
    </row>
    <row r="8720" spans="2:7" s="5" customFormat="1" x14ac:dyDescent="0.25">
      <c r="B8720" s="6"/>
      <c r="C8720" s="6"/>
      <c r="D8720" s="7"/>
      <c r="E8720" s="7"/>
      <c r="F8720" s="6"/>
      <c r="G8720" s="6"/>
    </row>
    <row r="8721" spans="2:7" s="5" customFormat="1" x14ac:dyDescent="0.25">
      <c r="B8721" s="6"/>
      <c r="C8721" s="6"/>
      <c r="D8721" s="7"/>
      <c r="E8721" s="7"/>
      <c r="F8721" s="6"/>
      <c r="G8721" s="6"/>
    </row>
    <row r="8722" spans="2:7" s="5" customFormat="1" x14ac:dyDescent="0.25">
      <c r="B8722" s="6"/>
      <c r="C8722" s="6"/>
      <c r="D8722" s="7"/>
      <c r="E8722" s="7"/>
      <c r="F8722" s="6"/>
      <c r="G8722" s="6"/>
    </row>
    <row r="8723" spans="2:7" s="5" customFormat="1" x14ac:dyDescent="0.25">
      <c r="B8723" s="6"/>
      <c r="C8723" s="6"/>
      <c r="D8723" s="7"/>
      <c r="E8723" s="7"/>
      <c r="F8723" s="6"/>
      <c r="G8723" s="6"/>
    </row>
    <row r="8724" spans="2:7" s="5" customFormat="1" x14ac:dyDescent="0.25">
      <c r="B8724" s="6"/>
      <c r="C8724" s="6"/>
      <c r="D8724" s="7"/>
      <c r="E8724" s="7"/>
      <c r="F8724" s="6"/>
      <c r="G8724" s="6"/>
    </row>
    <row r="8725" spans="2:7" s="5" customFormat="1" x14ac:dyDescent="0.25">
      <c r="B8725" s="6"/>
      <c r="C8725" s="6"/>
      <c r="D8725" s="7"/>
      <c r="E8725" s="7"/>
      <c r="F8725" s="6"/>
      <c r="G8725" s="6"/>
    </row>
    <row r="8726" spans="2:7" s="5" customFormat="1" x14ac:dyDescent="0.25">
      <c r="B8726" s="6"/>
      <c r="C8726" s="6"/>
      <c r="D8726" s="7"/>
      <c r="E8726" s="7"/>
      <c r="F8726" s="6"/>
      <c r="G8726" s="6"/>
    </row>
    <row r="8727" spans="2:7" s="5" customFormat="1" x14ac:dyDescent="0.25">
      <c r="B8727" s="6"/>
      <c r="C8727" s="6"/>
      <c r="D8727" s="7"/>
      <c r="E8727" s="7"/>
      <c r="F8727" s="6"/>
      <c r="G8727" s="6"/>
    </row>
    <row r="8728" spans="2:7" s="5" customFormat="1" x14ac:dyDescent="0.25">
      <c r="B8728" s="6"/>
      <c r="C8728" s="6"/>
      <c r="D8728" s="7"/>
      <c r="E8728" s="7"/>
      <c r="F8728" s="6"/>
      <c r="G8728" s="6"/>
    </row>
    <row r="8729" spans="2:7" s="5" customFormat="1" x14ac:dyDescent="0.25">
      <c r="B8729" s="6"/>
      <c r="C8729" s="6"/>
      <c r="D8729" s="7"/>
      <c r="E8729" s="7"/>
      <c r="F8729" s="6"/>
      <c r="G8729" s="6"/>
    </row>
    <row r="8730" spans="2:7" s="5" customFormat="1" x14ac:dyDescent="0.25">
      <c r="B8730" s="6"/>
      <c r="C8730" s="6"/>
      <c r="D8730" s="7"/>
      <c r="E8730" s="7"/>
      <c r="F8730" s="6"/>
      <c r="G8730" s="6"/>
    </row>
    <row r="8731" spans="2:7" s="5" customFormat="1" x14ac:dyDescent="0.25">
      <c r="B8731" s="6"/>
      <c r="C8731" s="6"/>
      <c r="D8731" s="7"/>
      <c r="E8731" s="7"/>
      <c r="F8731" s="6"/>
      <c r="G8731" s="6"/>
    </row>
    <row r="8732" spans="2:7" s="5" customFormat="1" x14ac:dyDescent="0.25">
      <c r="B8732" s="6"/>
      <c r="C8732" s="6"/>
      <c r="D8732" s="7"/>
      <c r="E8732" s="7"/>
      <c r="F8732" s="6"/>
      <c r="G8732" s="6"/>
    </row>
    <row r="8733" spans="2:7" s="5" customFormat="1" x14ac:dyDescent="0.25">
      <c r="B8733" s="6"/>
      <c r="C8733" s="6"/>
      <c r="D8733" s="7"/>
      <c r="E8733" s="7"/>
      <c r="F8733" s="6"/>
      <c r="G8733" s="6"/>
    </row>
    <row r="8734" spans="2:7" s="5" customFormat="1" x14ac:dyDescent="0.25">
      <c r="B8734" s="6"/>
      <c r="C8734" s="6"/>
      <c r="D8734" s="7"/>
      <c r="E8734" s="7"/>
      <c r="F8734" s="6"/>
      <c r="G8734" s="6"/>
    </row>
    <row r="8735" spans="2:7" s="5" customFormat="1" x14ac:dyDescent="0.25">
      <c r="B8735" s="6"/>
      <c r="C8735" s="6"/>
      <c r="D8735" s="7"/>
      <c r="E8735" s="7"/>
      <c r="F8735" s="6"/>
      <c r="G8735" s="6"/>
    </row>
    <row r="8736" spans="2:7" s="5" customFormat="1" x14ac:dyDescent="0.25">
      <c r="B8736" s="6"/>
      <c r="C8736" s="6"/>
      <c r="D8736" s="7"/>
      <c r="E8736" s="7"/>
      <c r="F8736" s="6"/>
      <c r="G8736" s="6"/>
    </row>
    <row r="8737" spans="2:7" s="5" customFormat="1" x14ac:dyDescent="0.25">
      <c r="B8737" s="6"/>
      <c r="C8737" s="6"/>
      <c r="D8737" s="7"/>
      <c r="E8737" s="7"/>
      <c r="F8737" s="6"/>
      <c r="G8737" s="6"/>
    </row>
    <row r="8738" spans="2:7" s="5" customFormat="1" x14ac:dyDescent="0.25">
      <c r="B8738" s="6"/>
      <c r="C8738" s="6"/>
      <c r="D8738" s="7"/>
      <c r="E8738" s="7"/>
      <c r="F8738" s="6"/>
      <c r="G8738" s="6"/>
    </row>
    <row r="8739" spans="2:7" s="5" customFormat="1" x14ac:dyDescent="0.25">
      <c r="B8739" s="6"/>
      <c r="C8739" s="6"/>
      <c r="D8739" s="7"/>
      <c r="E8739" s="7"/>
      <c r="F8739" s="6"/>
      <c r="G8739" s="6"/>
    </row>
    <row r="8740" spans="2:7" s="5" customFormat="1" x14ac:dyDescent="0.25">
      <c r="B8740" s="6"/>
      <c r="C8740" s="6"/>
      <c r="D8740" s="7"/>
      <c r="E8740" s="7"/>
      <c r="F8740" s="6"/>
      <c r="G8740" s="6"/>
    </row>
    <row r="8741" spans="2:7" s="5" customFormat="1" x14ac:dyDescent="0.25">
      <c r="B8741" s="6"/>
      <c r="C8741" s="6"/>
      <c r="D8741" s="7"/>
      <c r="E8741" s="7"/>
      <c r="F8741" s="6"/>
      <c r="G8741" s="6"/>
    </row>
    <row r="8742" spans="2:7" s="5" customFormat="1" x14ac:dyDescent="0.25">
      <c r="B8742" s="6"/>
      <c r="C8742" s="6"/>
      <c r="D8742" s="7"/>
      <c r="E8742" s="7"/>
      <c r="F8742" s="6"/>
      <c r="G8742" s="6"/>
    </row>
    <row r="8743" spans="2:7" s="5" customFormat="1" x14ac:dyDescent="0.25">
      <c r="B8743" s="6"/>
      <c r="C8743" s="6"/>
      <c r="D8743" s="7"/>
      <c r="E8743" s="7"/>
      <c r="F8743" s="6"/>
      <c r="G8743" s="6"/>
    </row>
    <row r="8744" spans="2:7" s="5" customFormat="1" x14ac:dyDescent="0.25">
      <c r="B8744" s="6"/>
      <c r="C8744" s="6"/>
      <c r="D8744" s="7"/>
      <c r="E8744" s="7"/>
      <c r="F8744" s="6"/>
      <c r="G8744" s="6"/>
    </row>
    <row r="8745" spans="2:7" s="5" customFormat="1" x14ac:dyDescent="0.25">
      <c r="B8745" s="6"/>
      <c r="C8745" s="6"/>
      <c r="D8745" s="7"/>
      <c r="E8745" s="7"/>
      <c r="F8745" s="6"/>
      <c r="G8745" s="6"/>
    </row>
    <row r="8746" spans="2:7" s="5" customFormat="1" x14ac:dyDescent="0.25">
      <c r="B8746" s="6"/>
      <c r="C8746" s="6"/>
      <c r="D8746" s="7"/>
      <c r="E8746" s="7"/>
      <c r="F8746" s="6"/>
      <c r="G8746" s="6"/>
    </row>
    <row r="8747" spans="2:7" s="5" customFormat="1" x14ac:dyDescent="0.25">
      <c r="B8747" s="6"/>
      <c r="C8747" s="6"/>
      <c r="D8747" s="7"/>
      <c r="E8747" s="7"/>
      <c r="F8747" s="6"/>
      <c r="G8747" s="6"/>
    </row>
    <row r="8748" spans="2:7" s="5" customFormat="1" x14ac:dyDescent="0.25">
      <c r="B8748" s="6"/>
      <c r="C8748" s="6"/>
      <c r="D8748" s="7"/>
      <c r="E8748" s="7"/>
      <c r="F8748" s="6"/>
      <c r="G8748" s="6"/>
    </row>
    <row r="8749" spans="2:7" s="5" customFormat="1" x14ac:dyDescent="0.25">
      <c r="B8749" s="6"/>
      <c r="C8749" s="6"/>
      <c r="D8749" s="7"/>
      <c r="E8749" s="7"/>
      <c r="F8749" s="6"/>
      <c r="G8749" s="6"/>
    </row>
    <row r="8750" spans="2:7" s="5" customFormat="1" x14ac:dyDescent="0.25">
      <c r="B8750" s="6"/>
      <c r="C8750" s="6"/>
      <c r="D8750" s="7"/>
      <c r="E8750" s="7"/>
      <c r="F8750" s="6"/>
      <c r="G8750" s="6"/>
    </row>
    <row r="8751" spans="2:7" s="5" customFormat="1" x14ac:dyDescent="0.25">
      <c r="B8751" s="6"/>
      <c r="C8751" s="6"/>
      <c r="D8751" s="7"/>
      <c r="E8751" s="7"/>
      <c r="F8751" s="6"/>
      <c r="G8751" s="6"/>
    </row>
    <row r="8752" spans="2:7" s="5" customFormat="1" x14ac:dyDescent="0.25">
      <c r="B8752" s="6"/>
      <c r="C8752" s="6"/>
      <c r="D8752" s="7"/>
      <c r="E8752" s="7"/>
      <c r="F8752" s="6"/>
      <c r="G8752" s="6"/>
    </row>
    <row r="8753" spans="2:7" s="5" customFormat="1" x14ac:dyDescent="0.25">
      <c r="B8753" s="6"/>
      <c r="C8753" s="6"/>
      <c r="D8753" s="7"/>
      <c r="E8753" s="7"/>
      <c r="F8753" s="6"/>
      <c r="G8753" s="6"/>
    </row>
    <row r="8754" spans="2:7" s="5" customFormat="1" x14ac:dyDescent="0.25">
      <c r="B8754" s="6"/>
      <c r="C8754" s="6"/>
      <c r="D8754" s="7"/>
      <c r="E8754" s="7"/>
      <c r="F8754" s="6"/>
      <c r="G8754" s="6"/>
    </row>
    <row r="8755" spans="2:7" s="5" customFormat="1" x14ac:dyDescent="0.25">
      <c r="B8755" s="6"/>
      <c r="C8755" s="6"/>
      <c r="D8755" s="7"/>
      <c r="E8755" s="7"/>
      <c r="F8755" s="6"/>
      <c r="G8755" s="6"/>
    </row>
    <row r="8756" spans="2:7" s="5" customFormat="1" x14ac:dyDescent="0.25">
      <c r="B8756" s="6"/>
      <c r="C8756" s="6"/>
      <c r="D8756" s="7"/>
      <c r="E8756" s="7"/>
      <c r="F8756" s="6"/>
      <c r="G8756" s="6"/>
    </row>
    <row r="8757" spans="2:7" s="5" customFormat="1" x14ac:dyDescent="0.25">
      <c r="B8757" s="6"/>
      <c r="C8757" s="6"/>
      <c r="D8757" s="7"/>
      <c r="E8757" s="7"/>
      <c r="F8757" s="6"/>
      <c r="G8757" s="6"/>
    </row>
    <row r="8758" spans="2:7" s="5" customFormat="1" x14ac:dyDescent="0.25">
      <c r="B8758" s="6"/>
      <c r="C8758" s="6"/>
      <c r="D8758" s="7"/>
      <c r="E8758" s="7"/>
      <c r="F8758" s="6"/>
      <c r="G8758" s="6"/>
    </row>
    <row r="8759" spans="2:7" s="5" customFormat="1" x14ac:dyDescent="0.25">
      <c r="B8759" s="6"/>
      <c r="C8759" s="6"/>
      <c r="D8759" s="7"/>
      <c r="E8759" s="7"/>
      <c r="F8759" s="6"/>
      <c r="G8759" s="6"/>
    </row>
    <row r="8760" spans="2:7" s="5" customFormat="1" x14ac:dyDescent="0.25">
      <c r="B8760" s="6"/>
      <c r="C8760" s="6"/>
      <c r="D8760" s="7"/>
      <c r="E8760" s="7"/>
      <c r="F8760" s="6"/>
      <c r="G8760" s="6"/>
    </row>
    <row r="8761" spans="2:7" s="5" customFormat="1" x14ac:dyDescent="0.25">
      <c r="B8761" s="6"/>
      <c r="C8761" s="6"/>
      <c r="D8761" s="7"/>
      <c r="E8761" s="7"/>
      <c r="F8761" s="6"/>
      <c r="G8761" s="6"/>
    </row>
    <row r="8762" spans="2:7" s="5" customFormat="1" x14ac:dyDescent="0.25">
      <c r="B8762" s="6"/>
      <c r="C8762" s="6"/>
      <c r="D8762" s="7"/>
      <c r="E8762" s="7"/>
      <c r="F8762" s="6"/>
      <c r="G8762" s="6"/>
    </row>
    <row r="8763" spans="2:7" s="5" customFormat="1" x14ac:dyDescent="0.25">
      <c r="B8763" s="6"/>
      <c r="C8763" s="6"/>
      <c r="D8763" s="7"/>
      <c r="E8763" s="7"/>
      <c r="F8763" s="6"/>
      <c r="G8763" s="6"/>
    </row>
    <row r="8764" spans="2:7" s="5" customFormat="1" x14ac:dyDescent="0.25">
      <c r="B8764" s="6"/>
      <c r="C8764" s="6"/>
      <c r="D8764" s="7"/>
      <c r="E8764" s="7"/>
      <c r="F8764" s="6"/>
      <c r="G8764" s="6"/>
    </row>
    <row r="8765" spans="2:7" s="5" customFormat="1" x14ac:dyDescent="0.25">
      <c r="B8765" s="6"/>
      <c r="C8765" s="6"/>
      <c r="D8765" s="7"/>
      <c r="E8765" s="7"/>
      <c r="F8765" s="6"/>
      <c r="G8765" s="6"/>
    </row>
    <row r="8766" spans="2:7" s="5" customFormat="1" x14ac:dyDescent="0.25">
      <c r="B8766" s="6"/>
      <c r="C8766" s="6"/>
      <c r="D8766" s="7"/>
      <c r="E8766" s="7"/>
      <c r="F8766" s="6"/>
      <c r="G8766" s="6"/>
    </row>
    <row r="8767" spans="2:7" s="5" customFormat="1" x14ac:dyDescent="0.25">
      <c r="B8767" s="6"/>
      <c r="C8767" s="6"/>
      <c r="D8767" s="7"/>
      <c r="E8767" s="7"/>
      <c r="F8767" s="6"/>
      <c r="G8767" s="6"/>
    </row>
    <row r="8768" spans="2:7" s="5" customFormat="1" x14ac:dyDescent="0.25">
      <c r="B8768" s="6"/>
      <c r="C8768" s="6"/>
      <c r="D8768" s="7"/>
      <c r="E8768" s="7"/>
      <c r="F8768" s="6"/>
      <c r="G8768" s="6"/>
    </row>
    <row r="8769" spans="2:7" s="5" customFormat="1" x14ac:dyDescent="0.25">
      <c r="B8769" s="6"/>
      <c r="C8769" s="6"/>
      <c r="D8769" s="7"/>
      <c r="E8769" s="7"/>
      <c r="F8769" s="6"/>
      <c r="G8769" s="6"/>
    </row>
    <row r="8770" spans="2:7" s="5" customFormat="1" x14ac:dyDescent="0.25">
      <c r="B8770" s="6"/>
      <c r="C8770" s="6"/>
      <c r="D8770" s="7"/>
      <c r="E8770" s="7"/>
      <c r="F8770" s="6"/>
      <c r="G8770" s="6"/>
    </row>
    <row r="8771" spans="2:7" s="5" customFormat="1" x14ac:dyDescent="0.25">
      <c r="B8771" s="6"/>
      <c r="C8771" s="6"/>
      <c r="D8771" s="7"/>
      <c r="E8771" s="7"/>
      <c r="F8771" s="6"/>
      <c r="G8771" s="6"/>
    </row>
    <row r="8772" spans="2:7" s="5" customFormat="1" x14ac:dyDescent="0.25">
      <c r="B8772" s="6"/>
      <c r="C8772" s="6"/>
      <c r="D8772" s="7"/>
      <c r="E8772" s="7"/>
      <c r="F8772" s="6"/>
      <c r="G8772" s="6"/>
    </row>
    <row r="8773" spans="2:7" s="5" customFormat="1" x14ac:dyDescent="0.25">
      <c r="B8773" s="6"/>
      <c r="C8773" s="6"/>
      <c r="D8773" s="7"/>
      <c r="E8773" s="7"/>
      <c r="F8773" s="6"/>
      <c r="G8773" s="6"/>
    </row>
    <row r="8774" spans="2:7" s="5" customFormat="1" x14ac:dyDescent="0.25">
      <c r="B8774" s="6"/>
      <c r="C8774" s="6"/>
      <c r="D8774" s="7"/>
      <c r="E8774" s="7"/>
      <c r="F8774" s="6"/>
      <c r="G8774" s="6"/>
    </row>
    <row r="8775" spans="2:7" s="5" customFormat="1" x14ac:dyDescent="0.25">
      <c r="B8775" s="6"/>
      <c r="C8775" s="6"/>
      <c r="D8775" s="7"/>
      <c r="E8775" s="7"/>
      <c r="F8775" s="6"/>
      <c r="G8775" s="6"/>
    </row>
    <row r="8776" spans="2:7" s="5" customFormat="1" x14ac:dyDescent="0.25">
      <c r="B8776" s="6"/>
      <c r="C8776" s="6"/>
      <c r="D8776" s="7"/>
      <c r="E8776" s="7"/>
      <c r="F8776" s="6"/>
      <c r="G8776" s="6"/>
    </row>
    <row r="8777" spans="2:7" s="5" customFormat="1" x14ac:dyDescent="0.25">
      <c r="B8777" s="6"/>
      <c r="C8777" s="6"/>
      <c r="D8777" s="7"/>
      <c r="E8777" s="7"/>
      <c r="F8777" s="6"/>
      <c r="G8777" s="6"/>
    </row>
    <row r="8778" spans="2:7" s="5" customFormat="1" x14ac:dyDescent="0.25">
      <c r="B8778" s="6"/>
      <c r="C8778" s="6"/>
      <c r="D8778" s="7"/>
      <c r="E8778" s="7"/>
      <c r="F8778" s="6"/>
      <c r="G8778" s="6"/>
    </row>
    <row r="8779" spans="2:7" s="5" customFormat="1" x14ac:dyDescent="0.25">
      <c r="B8779" s="6"/>
      <c r="C8779" s="6"/>
      <c r="D8779" s="7"/>
      <c r="E8779" s="7"/>
      <c r="F8779" s="6"/>
      <c r="G8779" s="6"/>
    </row>
    <row r="8780" spans="2:7" s="5" customFormat="1" x14ac:dyDescent="0.25">
      <c r="B8780" s="6"/>
      <c r="C8780" s="6"/>
      <c r="D8780" s="7"/>
      <c r="E8780" s="7"/>
      <c r="F8780" s="6"/>
      <c r="G8780" s="6"/>
    </row>
    <row r="8781" spans="2:7" s="5" customFormat="1" x14ac:dyDescent="0.25">
      <c r="B8781" s="6"/>
      <c r="C8781" s="6"/>
      <c r="D8781" s="7"/>
      <c r="E8781" s="7"/>
      <c r="F8781" s="6"/>
      <c r="G8781" s="6"/>
    </row>
    <row r="8782" spans="2:7" s="5" customFormat="1" x14ac:dyDescent="0.25">
      <c r="B8782" s="6"/>
      <c r="C8782" s="6"/>
      <c r="D8782" s="7"/>
      <c r="E8782" s="7"/>
      <c r="F8782" s="6"/>
      <c r="G8782" s="6"/>
    </row>
    <row r="8783" spans="2:7" s="5" customFormat="1" x14ac:dyDescent="0.25">
      <c r="B8783" s="6"/>
      <c r="C8783" s="6"/>
      <c r="D8783" s="7"/>
      <c r="E8783" s="7"/>
      <c r="F8783" s="6"/>
      <c r="G8783" s="6"/>
    </row>
    <row r="8784" spans="2:7" s="5" customFormat="1" x14ac:dyDescent="0.25">
      <c r="B8784" s="6"/>
      <c r="C8784" s="6"/>
      <c r="D8784" s="7"/>
      <c r="E8784" s="7"/>
      <c r="F8784" s="6"/>
      <c r="G8784" s="6"/>
    </row>
    <row r="8785" spans="2:7" s="5" customFormat="1" x14ac:dyDescent="0.25">
      <c r="B8785" s="6"/>
      <c r="C8785" s="6"/>
      <c r="D8785" s="7"/>
      <c r="E8785" s="7"/>
      <c r="F8785" s="6"/>
      <c r="G8785" s="6"/>
    </row>
    <row r="8786" spans="2:7" s="5" customFormat="1" x14ac:dyDescent="0.25">
      <c r="B8786" s="6"/>
      <c r="C8786" s="6"/>
      <c r="D8786" s="7"/>
      <c r="E8786" s="7"/>
      <c r="F8786" s="6"/>
      <c r="G8786" s="6"/>
    </row>
    <row r="8787" spans="2:7" s="5" customFormat="1" x14ac:dyDescent="0.25">
      <c r="B8787" s="6"/>
      <c r="C8787" s="6"/>
      <c r="D8787" s="7"/>
      <c r="E8787" s="7"/>
      <c r="F8787" s="6"/>
      <c r="G8787" s="6"/>
    </row>
    <row r="8788" spans="2:7" s="5" customFormat="1" x14ac:dyDescent="0.25">
      <c r="B8788" s="6"/>
      <c r="C8788" s="6"/>
      <c r="D8788" s="7"/>
      <c r="E8788" s="7"/>
      <c r="F8788" s="6"/>
      <c r="G8788" s="6"/>
    </row>
    <row r="8789" spans="2:7" s="5" customFormat="1" x14ac:dyDescent="0.25">
      <c r="B8789" s="6"/>
      <c r="C8789" s="6"/>
      <c r="D8789" s="7"/>
      <c r="E8789" s="7"/>
      <c r="F8789" s="6"/>
      <c r="G8789" s="6"/>
    </row>
    <row r="8790" spans="2:7" s="5" customFormat="1" x14ac:dyDescent="0.25">
      <c r="B8790" s="6"/>
      <c r="C8790" s="6"/>
      <c r="D8790" s="7"/>
      <c r="E8790" s="7"/>
      <c r="F8790" s="6"/>
      <c r="G8790" s="6"/>
    </row>
    <row r="8791" spans="2:7" s="5" customFormat="1" x14ac:dyDescent="0.25">
      <c r="B8791" s="6"/>
      <c r="C8791" s="6"/>
      <c r="D8791" s="7"/>
      <c r="E8791" s="7"/>
      <c r="F8791" s="6"/>
      <c r="G8791" s="6"/>
    </row>
    <row r="8792" spans="2:7" s="5" customFormat="1" x14ac:dyDescent="0.25">
      <c r="B8792" s="6"/>
      <c r="C8792" s="6"/>
      <c r="D8792" s="7"/>
      <c r="E8792" s="7"/>
      <c r="F8792" s="6"/>
      <c r="G8792" s="6"/>
    </row>
    <row r="8793" spans="2:7" s="5" customFormat="1" x14ac:dyDescent="0.25">
      <c r="B8793" s="6"/>
      <c r="C8793" s="6"/>
      <c r="D8793" s="7"/>
      <c r="E8793" s="7"/>
      <c r="F8793" s="6"/>
      <c r="G8793" s="6"/>
    </row>
    <row r="8794" spans="2:7" s="5" customFormat="1" x14ac:dyDescent="0.25">
      <c r="B8794" s="6"/>
      <c r="C8794" s="6"/>
      <c r="D8794" s="7"/>
      <c r="E8794" s="7"/>
      <c r="F8794" s="6"/>
      <c r="G8794" s="6"/>
    </row>
    <row r="8795" spans="2:7" s="5" customFormat="1" x14ac:dyDescent="0.25">
      <c r="B8795" s="6"/>
      <c r="C8795" s="6"/>
      <c r="D8795" s="7"/>
      <c r="E8795" s="7"/>
      <c r="F8795" s="6"/>
      <c r="G8795" s="6"/>
    </row>
    <row r="8796" spans="2:7" s="5" customFormat="1" x14ac:dyDescent="0.25">
      <c r="B8796" s="6"/>
      <c r="C8796" s="6"/>
      <c r="D8796" s="7"/>
      <c r="E8796" s="7"/>
      <c r="F8796" s="6"/>
      <c r="G8796" s="6"/>
    </row>
    <row r="8797" spans="2:7" s="5" customFormat="1" x14ac:dyDescent="0.25">
      <c r="B8797" s="6"/>
      <c r="C8797" s="6"/>
      <c r="D8797" s="7"/>
      <c r="E8797" s="7"/>
      <c r="F8797" s="6"/>
      <c r="G8797" s="6"/>
    </row>
    <row r="8798" spans="2:7" s="5" customFormat="1" x14ac:dyDescent="0.25">
      <c r="B8798" s="6"/>
      <c r="C8798" s="6"/>
      <c r="D8798" s="7"/>
      <c r="E8798" s="7"/>
      <c r="F8798" s="6"/>
      <c r="G8798" s="6"/>
    </row>
    <row r="8799" spans="2:7" s="5" customFormat="1" x14ac:dyDescent="0.25">
      <c r="B8799" s="6"/>
      <c r="C8799" s="6"/>
      <c r="D8799" s="7"/>
      <c r="E8799" s="7"/>
      <c r="F8799" s="6"/>
      <c r="G8799" s="6"/>
    </row>
    <row r="8800" spans="2:7" s="5" customFormat="1" x14ac:dyDescent="0.25">
      <c r="B8800" s="6"/>
      <c r="C8800" s="6"/>
      <c r="D8800" s="7"/>
      <c r="E8800" s="7"/>
      <c r="F8800" s="6"/>
      <c r="G8800" s="6"/>
    </row>
    <row r="8801" spans="2:7" s="5" customFormat="1" x14ac:dyDescent="0.25">
      <c r="B8801" s="6"/>
      <c r="C8801" s="6"/>
      <c r="D8801" s="7"/>
      <c r="E8801" s="7"/>
      <c r="F8801" s="6"/>
      <c r="G8801" s="6"/>
    </row>
    <row r="8802" spans="2:7" s="5" customFormat="1" x14ac:dyDescent="0.25">
      <c r="B8802" s="6"/>
      <c r="C8802" s="6"/>
      <c r="D8802" s="7"/>
      <c r="E8802" s="7"/>
      <c r="F8802" s="6"/>
      <c r="G8802" s="6"/>
    </row>
    <row r="8803" spans="2:7" s="5" customFormat="1" x14ac:dyDescent="0.25">
      <c r="B8803" s="6"/>
      <c r="C8803" s="6"/>
      <c r="D8803" s="7"/>
      <c r="E8803" s="7"/>
      <c r="F8803" s="6"/>
      <c r="G8803" s="6"/>
    </row>
    <row r="8804" spans="2:7" s="5" customFormat="1" x14ac:dyDescent="0.25">
      <c r="B8804" s="6"/>
      <c r="C8804" s="6"/>
      <c r="D8804" s="7"/>
      <c r="E8804" s="7"/>
      <c r="F8804" s="6"/>
      <c r="G8804" s="6"/>
    </row>
    <row r="8805" spans="2:7" s="5" customFormat="1" x14ac:dyDescent="0.25">
      <c r="B8805" s="6"/>
      <c r="C8805" s="6"/>
      <c r="D8805" s="7"/>
      <c r="E8805" s="7"/>
      <c r="F8805" s="6"/>
      <c r="G8805" s="6"/>
    </row>
    <row r="8806" spans="2:7" s="5" customFormat="1" x14ac:dyDescent="0.25">
      <c r="B8806" s="6"/>
      <c r="C8806" s="6"/>
      <c r="D8806" s="7"/>
      <c r="E8806" s="7"/>
      <c r="F8806" s="6"/>
      <c r="G8806" s="6"/>
    </row>
    <row r="8807" spans="2:7" s="5" customFormat="1" x14ac:dyDescent="0.25">
      <c r="B8807" s="6"/>
      <c r="C8807" s="6"/>
      <c r="D8807" s="7"/>
      <c r="E8807" s="7"/>
      <c r="F8807" s="6"/>
      <c r="G8807" s="6"/>
    </row>
    <row r="8808" spans="2:7" s="5" customFormat="1" x14ac:dyDescent="0.25">
      <c r="B8808" s="6"/>
      <c r="C8808" s="6"/>
      <c r="D8808" s="7"/>
      <c r="E8808" s="7"/>
      <c r="F8808" s="6"/>
      <c r="G8808" s="6"/>
    </row>
    <row r="8809" spans="2:7" s="5" customFormat="1" x14ac:dyDescent="0.25">
      <c r="B8809" s="6"/>
      <c r="C8809" s="6"/>
      <c r="D8809" s="7"/>
      <c r="E8809" s="7"/>
      <c r="F8809" s="6"/>
      <c r="G8809" s="6"/>
    </row>
    <row r="8810" spans="2:7" s="5" customFormat="1" x14ac:dyDescent="0.25">
      <c r="B8810" s="6"/>
      <c r="C8810" s="6"/>
      <c r="D8810" s="7"/>
      <c r="E8810" s="7"/>
      <c r="F8810" s="6"/>
      <c r="G8810" s="6"/>
    </row>
    <row r="8811" spans="2:7" s="5" customFormat="1" x14ac:dyDescent="0.25">
      <c r="B8811" s="6"/>
      <c r="C8811" s="6"/>
      <c r="D8811" s="7"/>
      <c r="E8811" s="7"/>
      <c r="F8811" s="6"/>
      <c r="G8811" s="6"/>
    </row>
    <row r="8812" spans="2:7" s="5" customFormat="1" x14ac:dyDescent="0.25">
      <c r="B8812" s="6"/>
      <c r="C8812" s="6"/>
      <c r="D8812" s="7"/>
      <c r="E8812" s="7"/>
      <c r="F8812" s="6"/>
      <c r="G8812" s="6"/>
    </row>
    <row r="8813" spans="2:7" s="5" customFormat="1" x14ac:dyDescent="0.25">
      <c r="B8813" s="6"/>
      <c r="C8813" s="6"/>
      <c r="D8813" s="7"/>
      <c r="E8813" s="7"/>
      <c r="F8813" s="6"/>
      <c r="G8813" s="6"/>
    </row>
    <row r="8814" spans="2:7" s="5" customFormat="1" x14ac:dyDescent="0.25">
      <c r="B8814" s="6"/>
      <c r="C8814" s="6"/>
      <c r="D8814" s="7"/>
      <c r="E8814" s="7"/>
      <c r="F8814" s="6"/>
      <c r="G8814" s="6"/>
    </row>
    <row r="8815" spans="2:7" s="5" customFormat="1" x14ac:dyDescent="0.25">
      <c r="B8815" s="6"/>
      <c r="C8815" s="6"/>
      <c r="D8815" s="7"/>
      <c r="E8815" s="7"/>
      <c r="F8815" s="6"/>
      <c r="G8815" s="6"/>
    </row>
    <row r="8816" spans="2:7" s="5" customFormat="1" x14ac:dyDescent="0.25">
      <c r="B8816" s="6"/>
      <c r="C8816" s="6"/>
      <c r="D8816" s="7"/>
      <c r="E8816" s="7"/>
      <c r="F8816" s="6"/>
      <c r="G8816" s="6"/>
    </row>
    <row r="8817" spans="2:7" s="5" customFormat="1" x14ac:dyDescent="0.25">
      <c r="B8817" s="6"/>
      <c r="C8817" s="6"/>
      <c r="D8817" s="7"/>
      <c r="E8817" s="7"/>
      <c r="F8817" s="6"/>
      <c r="G8817" s="6"/>
    </row>
    <row r="8818" spans="2:7" s="5" customFormat="1" x14ac:dyDescent="0.25">
      <c r="B8818" s="6"/>
      <c r="C8818" s="6"/>
      <c r="D8818" s="7"/>
      <c r="E8818" s="7"/>
      <c r="F8818" s="6"/>
      <c r="G8818" s="6"/>
    </row>
    <row r="8819" spans="2:7" s="5" customFormat="1" x14ac:dyDescent="0.25">
      <c r="B8819" s="6"/>
      <c r="C8819" s="6"/>
      <c r="D8819" s="7"/>
      <c r="E8819" s="7"/>
      <c r="F8819" s="6"/>
      <c r="G8819" s="6"/>
    </row>
    <row r="8820" spans="2:7" s="5" customFormat="1" x14ac:dyDescent="0.25">
      <c r="B8820" s="6"/>
      <c r="C8820" s="6"/>
      <c r="D8820" s="7"/>
      <c r="E8820" s="7"/>
      <c r="F8820" s="6"/>
      <c r="G8820" s="6"/>
    </row>
    <row r="8821" spans="2:7" s="5" customFormat="1" x14ac:dyDescent="0.25">
      <c r="B8821" s="6"/>
      <c r="C8821" s="6"/>
      <c r="D8821" s="7"/>
      <c r="E8821" s="7"/>
      <c r="F8821" s="6"/>
      <c r="G8821" s="6"/>
    </row>
    <row r="8822" spans="2:7" s="5" customFormat="1" x14ac:dyDescent="0.25">
      <c r="B8822" s="6"/>
      <c r="C8822" s="6"/>
      <c r="D8822" s="7"/>
      <c r="E8822" s="7"/>
      <c r="F8822" s="6"/>
      <c r="G8822" s="6"/>
    </row>
    <row r="8823" spans="2:7" s="5" customFormat="1" x14ac:dyDescent="0.25">
      <c r="B8823" s="6"/>
      <c r="C8823" s="6"/>
      <c r="D8823" s="7"/>
      <c r="E8823" s="7"/>
      <c r="F8823" s="6"/>
      <c r="G8823" s="6"/>
    </row>
    <row r="8824" spans="2:7" s="5" customFormat="1" x14ac:dyDescent="0.25">
      <c r="B8824" s="6"/>
      <c r="C8824" s="6"/>
      <c r="D8824" s="7"/>
      <c r="E8824" s="7"/>
      <c r="F8824" s="6"/>
      <c r="G8824" s="6"/>
    </row>
    <row r="8825" spans="2:7" s="5" customFormat="1" x14ac:dyDescent="0.25">
      <c r="B8825" s="6"/>
      <c r="C8825" s="6"/>
      <c r="D8825" s="7"/>
      <c r="E8825" s="7"/>
      <c r="F8825" s="6"/>
      <c r="G8825" s="6"/>
    </row>
    <row r="8826" spans="2:7" s="5" customFormat="1" x14ac:dyDescent="0.25">
      <c r="B8826" s="6"/>
      <c r="C8826" s="6"/>
      <c r="D8826" s="7"/>
      <c r="E8826" s="7"/>
      <c r="F8826" s="6"/>
      <c r="G8826" s="6"/>
    </row>
    <row r="8827" spans="2:7" s="5" customFormat="1" x14ac:dyDescent="0.25">
      <c r="B8827" s="6"/>
      <c r="C8827" s="6"/>
      <c r="D8827" s="7"/>
      <c r="E8827" s="7"/>
      <c r="F8827" s="6"/>
      <c r="G8827" s="6"/>
    </row>
    <row r="8828" spans="2:7" s="5" customFormat="1" x14ac:dyDescent="0.25">
      <c r="B8828" s="6"/>
      <c r="C8828" s="6"/>
      <c r="D8828" s="7"/>
      <c r="E8828" s="7"/>
      <c r="F8828" s="6"/>
      <c r="G8828" s="6"/>
    </row>
    <row r="8829" spans="2:7" s="5" customFormat="1" x14ac:dyDescent="0.25">
      <c r="B8829" s="6"/>
      <c r="C8829" s="6"/>
      <c r="D8829" s="7"/>
      <c r="E8829" s="7"/>
      <c r="F8829" s="6"/>
      <c r="G8829" s="6"/>
    </row>
    <row r="8830" spans="2:7" s="5" customFormat="1" x14ac:dyDescent="0.25">
      <c r="B8830" s="6"/>
      <c r="C8830" s="6"/>
      <c r="D8830" s="7"/>
      <c r="E8830" s="7"/>
      <c r="F8830" s="6"/>
      <c r="G8830" s="6"/>
    </row>
    <row r="8831" spans="2:7" s="5" customFormat="1" x14ac:dyDescent="0.25">
      <c r="B8831" s="6"/>
      <c r="C8831" s="6"/>
      <c r="D8831" s="7"/>
      <c r="E8831" s="7"/>
      <c r="F8831" s="6"/>
      <c r="G8831" s="6"/>
    </row>
    <row r="8832" spans="2:7" s="5" customFormat="1" x14ac:dyDescent="0.25">
      <c r="B8832" s="6"/>
      <c r="C8832" s="6"/>
      <c r="D8832" s="7"/>
      <c r="E8832" s="7"/>
      <c r="F8832" s="6"/>
      <c r="G8832" s="6"/>
    </row>
    <row r="8833" spans="2:7" s="5" customFormat="1" x14ac:dyDescent="0.25">
      <c r="B8833" s="6"/>
      <c r="C8833" s="6"/>
      <c r="D8833" s="7"/>
      <c r="E8833" s="7"/>
      <c r="F8833" s="6"/>
      <c r="G8833" s="6"/>
    </row>
    <row r="8834" spans="2:7" s="5" customFormat="1" x14ac:dyDescent="0.25">
      <c r="B8834" s="6"/>
      <c r="C8834" s="6"/>
      <c r="D8834" s="7"/>
      <c r="E8834" s="7"/>
      <c r="F8834" s="6"/>
      <c r="G8834" s="6"/>
    </row>
    <row r="8835" spans="2:7" s="5" customFormat="1" x14ac:dyDescent="0.25">
      <c r="B8835" s="6"/>
      <c r="C8835" s="6"/>
      <c r="D8835" s="7"/>
      <c r="E8835" s="7"/>
      <c r="F8835" s="6"/>
      <c r="G8835" s="6"/>
    </row>
    <row r="8836" spans="2:7" s="5" customFormat="1" x14ac:dyDescent="0.25">
      <c r="B8836" s="6"/>
      <c r="C8836" s="6"/>
      <c r="D8836" s="7"/>
      <c r="E8836" s="7"/>
      <c r="F8836" s="6"/>
      <c r="G8836" s="6"/>
    </row>
    <row r="8837" spans="2:7" s="5" customFormat="1" x14ac:dyDescent="0.25">
      <c r="B8837" s="6"/>
      <c r="C8837" s="6"/>
      <c r="D8837" s="7"/>
      <c r="E8837" s="7"/>
      <c r="F8837" s="6"/>
      <c r="G8837" s="6"/>
    </row>
    <row r="8838" spans="2:7" s="5" customFormat="1" x14ac:dyDescent="0.25">
      <c r="B8838" s="6"/>
      <c r="C8838" s="6"/>
      <c r="D8838" s="7"/>
      <c r="E8838" s="7"/>
      <c r="F8838" s="6"/>
      <c r="G8838" s="6"/>
    </row>
    <row r="8839" spans="2:7" s="5" customFormat="1" x14ac:dyDescent="0.25">
      <c r="B8839" s="6"/>
      <c r="C8839" s="6"/>
      <c r="D8839" s="7"/>
      <c r="E8839" s="7"/>
      <c r="F8839" s="6"/>
      <c r="G8839" s="6"/>
    </row>
    <row r="8840" spans="2:7" s="5" customFormat="1" x14ac:dyDescent="0.25">
      <c r="B8840" s="6"/>
      <c r="C8840" s="6"/>
      <c r="D8840" s="7"/>
      <c r="E8840" s="7"/>
      <c r="F8840" s="6"/>
      <c r="G8840" s="6"/>
    </row>
    <row r="8841" spans="2:7" s="5" customFormat="1" x14ac:dyDescent="0.25">
      <c r="B8841" s="6"/>
      <c r="C8841" s="6"/>
      <c r="D8841" s="7"/>
      <c r="E8841" s="7"/>
      <c r="F8841" s="6"/>
      <c r="G8841" s="6"/>
    </row>
    <row r="8842" spans="2:7" s="5" customFormat="1" x14ac:dyDescent="0.25">
      <c r="B8842" s="6"/>
      <c r="C8842" s="6"/>
      <c r="D8842" s="7"/>
      <c r="E8842" s="7"/>
      <c r="F8842" s="6"/>
      <c r="G8842" s="6"/>
    </row>
    <row r="8843" spans="2:7" s="5" customFormat="1" x14ac:dyDescent="0.25">
      <c r="B8843" s="6"/>
      <c r="C8843" s="6"/>
      <c r="D8843" s="7"/>
      <c r="E8843" s="7"/>
      <c r="F8843" s="6"/>
      <c r="G8843" s="6"/>
    </row>
    <row r="8844" spans="2:7" s="5" customFormat="1" x14ac:dyDescent="0.25">
      <c r="B8844" s="6"/>
      <c r="C8844" s="6"/>
      <c r="D8844" s="7"/>
      <c r="E8844" s="7"/>
      <c r="F8844" s="6"/>
      <c r="G8844" s="6"/>
    </row>
    <row r="8845" spans="2:7" s="5" customFormat="1" x14ac:dyDescent="0.25">
      <c r="B8845" s="6"/>
      <c r="C8845" s="6"/>
      <c r="D8845" s="7"/>
      <c r="E8845" s="7"/>
      <c r="F8845" s="6"/>
      <c r="G8845" s="6"/>
    </row>
    <row r="8846" spans="2:7" s="5" customFormat="1" x14ac:dyDescent="0.25">
      <c r="B8846" s="6"/>
      <c r="C8846" s="6"/>
      <c r="D8846" s="7"/>
      <c r="E8846" s="7"/>
      <c r="F8846" s="6"/>
      <c r="G8846" s="6"/>
    </row>
    <row r="8847" spans="2:7" s="5" customFormat="1" x14ac:dyDescent="0.25">
      <c r="B8847" s="6"/>
      <c r="C8847" s="6"/>
      <c r="D8847" s="7"/>
      <c r="E8847" s="7"/>
      <c r="F8847" s="6"/>
      <c r="G8847" s="6"/>
    </row>
    <row r="8848" spans="2:7" s="5" customFormat="1" x14ac:dyDescent="0.25">
      <c r="B8848" s="6"/>
      <c r="C8848" s="6"/>
      <c r="D8848" s="7"/>
      <c r="E8848" s="7"/>
      <c r="F8848" s="6"/>
      <c r="G8848" s="6"/>
    </row>
    <row r="8849" spans="2:7" s="5" customFormat="1" x14ac:dyDescent="0.25">
      <c r="B8849" s="6"/>
      <c r="C8849" s="6"/>
      <c r="D8849" s="7"/>
      <c r="E8849" s="7"/>
      <c r="F8849" s="6"/>
      <c r="G8849" s="6"/>
    </row>
    <row r="8850" spans="2:7" s="5" customFormat="1" x14ac:dyDescent="0.25">
      <c r="B8850" s="6"/>
      <c r="C8850" s="6"/>
      <c r="D8850" s="7"/>
      <c r="E8850" s="7"/>
      <c r="F8850" s="6"/>
      <c r="G8850" s="6"/>
    </row>
    <row r="8851" spans="2:7" s="5" customFormat="1" x14ac:dyDescent="0.25">
      <c r="B8851" s="6"/>
      <c r="C8851" s="6"/>
      <c r="D8851" s="7"/>
      <c r="E8851" s="7"/>
      <c r="F8851" s="6"/>
      <c r="G8851" s="6"/>
    </row>
    <row r="8852" spans="2:7" s="5" customFormat="1" x14ac:dyDescent="0.25">
      <c r="B8852" s="6"/>
      <c r="C8852" s="6"/>
      <c r="D8852" s="7"/>
      <c r="E8852" s="7"/>
      <c r="F8852" s="6"/>
      <c r="G8852" s="6"/>
    </row>
    <row r="8853" spans="2:7" s="5" customFormat="1" x14ac:dyDescent="0.25">
      <c r="B8853" s="6"/>
      <c r="C8853" s="6"/>
      <c r="D8853" s="7"/>
      <c r="E8853" s="7"/>
      <c r="F8853" s="6"/>
      <c r="G8853" s="6"/>
    </row>
    <row r="8854" spans="2:7" s="5" customFormat="1" x14ac:dyDescent="0.25">
      <c r="B8854" s="6"/>
      <c r="C8854" s="6"/>
      <c r="D8854" s="7"/>
      <c r="E8854" s="7"/>
      <c r="F8854" s="6"/>
      <c r="G8854" s="6"/>
    </row>
    <row r="8855" spans="2:7" s="5" customFormat="1" x14ac:dyDescent="0.25">
      <c r="B8855" s="6"/>
      <c r="C8855" s="6"/>
      <c r="D8855" s="7"/>
      <c r="E8855" s="7"/>
      <c r="F8855" s="6"/>
      <c r="G8855" s="6"/>
    </row>
    <row r="8856" spans="2:7" s="5" customFormat="1" x14ac:dyDescent="0.25">
      <c r="B8856" s="6"/>
      <c r="C8856" s="6"/>
      <c r="D8856" s="7"/>
      <c r="E8856" s="7"/>
      <c r="F8856" s="6"/>
      <c r="G8856" s="6"/>
    </row>
    <row r="8857" spans="2:7" s="5" customFormat="1" x14ac:dyDescent="0.25">
      <c r="B8857" s="6"/>
      <c r="C8857" s="6"/>
      <c r="D8857" s="7"/>
      <c r="E8857" s="7"/>
      <c r="F8857" s="6"/>
      <c r="G8857" s="6"/>
    </row>
    <row r="8858" spans="2:7" s="5" customFormat="1" x14ac:dyDescent="0.25">
      <c r="B8858" s="6"/>
      <c r="C8858" s="6"/>
      <c r="D8858" s="7"/>
      <c r="E8858" s="7"/>
      <c r="F8858" s="6"/>
      <c r="G8858" s="6"/>
    </row>
    <row r="8859" spans="2:7" s="5" customFormat="1" x14ac:dyDescent="0.25">
      <c r="B8859" s="6"/>
      <c r="C8859" s="6"/>
      <c r="D8859" s="7"/>
      <c r="E8859" s="7"/>
      <c r="F8859" s="6"/>
      <c r="G8859" s="6"/>
    </row>
    <row r="8860" spans="2:7" s="5" customFormat="1" x14ac:dyDescent="0.25">
      <c r="B8860" s="6"/>
      <c r="C8860" s="6"/>
      <c r="D8860" s="7"/>
      <c r="E8860" s="7"/>
      <c r="F8860" s="6"/>
      <c r="G8860" s="6"/>
    </row>
    <row r="8861" spans="2:7" s="5" customFormat="1" x14ac:dyDescent="0.25">
      <c r="B8861" s="6"/>
      <c r="C8861" s="6"/>
      <c r="D8861" s="7"/>
      <c r="E8861" s="7"/>
      <c r="F8861" s="6"/>
      <c r="G8861" s="6"/>
    </row>
    <row r="8862" spans="2:7" s="5" customFormat="1" x14ac:dyDescent="0.25">
      <c r="B8862" s="6"/>
      <c r="C8862" s="6"/>
      <c r="D8862" s="7"/>
      <c r="E8862" s="7"/>
      <c r="F8862" s="6"/>
      <c r="G8862" s="6"/>
    </row>
    <row r="8863" spans="2:7" s="5" customFormat="1" x14ac:dyDescent="0.25">
      <c r="B8863" s="6"/>
      <c r="C8863" s="6"/>
      <c r="D8863" s="7"/>
      <c r="E8863" s="7"/>
      <c r="F8863" s="6"/>
      <c r="G8863" s="6"/>
    </row>
    <row r="8864" spans="2:7" s="5" customFormat="1" x14ac:dyDescent="0.25">
      <c r="B8864" s="6"/>
      <c r="C8864" s="6"/>
      <c r="D8864" s="7"/>
      <c r="E8864" s="7"/>
      <c r="F8864" s="6"/>
      <c r="G8864" s="6"/>
    </row>
    <row r="8865" spans="2:7" s="5" customFormat="1" x14ac:dyDescent="0.25">
      <c r="B8865" s="6"/>
      <c r="C8865" s="6"/>
      <c r="D8865" s="7"/>
      <c r="E8865" s="7"/>
      <c r="F8865" s="6"/>
      <c r="G8865" s="6"/>
    </row>
    <row r="8866" spans="2:7" s="5" customFormat="1" x14ac:dyDescent="0.25">
      <c r="B8866" s="6"/>
      <c r="C8866" s="6"/>
      <c r="D8866" s="7"/>
      <c r="E8866" s="7"/>
      <c r="F8866" s="6"/>
      <c r="G8866" s="6"/>
    </row>
    <row r="8867" spans="2:7" s="5" customFormat="1" x14ac:dyDescent="0.25">
      <c r="B8867" s="6"/>
      <c r="C8867" s="6"/>
      <c r="D8867" s="7"/>
      <c r="E8867" s="7"/>
      <c r="F8867" s="6"/>
      <c r="G8867" s="6"/>
    </row>
    <row r="8868" spans="2:7" s="5" customFormat="1" x14ac:dyDescent="0.25">
      <c r="B8868" s="6"/>
      <c r="C8868" s="6"/>
      <c r="D8868" s="7"/>
      <c r="E8868" s="7"/>
      <c r="F8868" s="6"/>
      <c r="G8868" s="6"/>
    </row>
    <row r="8869" spans="2:7" s="5" customFormat="1" x14ac:dyDescent="0.25">
      <c r="B8869" s="6"/>
      <c r="C8869" s="6"/>
      <c r="D8869" s="7"/>
      <c r="E8869" s="7"/>
      <c r="F8869" s="6"/>
      <c r="G8869" s="6"/>
    </row>
    <row r="8870" spans="2:7" s="5" customFormat="1" x14ac:dyDescent="0.25">
      <c r="B8870" s="6"/>
      <c r="C8870" s="6"/>
      <c r="D8870" s="7"/>
      <c r="E8870" s="7"/>
      <c r="F8870" s="6"/>
      <c r="G8870" s="6"/>
    </row>
    <row r="8871" spans="2:7" s="5" customFormat="1" x14ac:dyDescent="0.25">
      <c r="B8871" s="6"/>
      <c r="C8871" s="6"/>
      <c r="D8871" s="7"/>
      <c r="E8871" s="7"/>
      <c r="F8871" s="6"/>
      <c r="G8871" s="6"/>
    </row>
    <row r="8872" spans="2:7" s="5" customFormat="1" x14ac:dyDescent="0.25">
      <c r="B8872" s="6"/>
      <c r="C8872" s="6"/>
      <c r="D8872" s="7"/>
      <c r="E8872" s="7"/>
      <c r="F8872" s="6"/>
      <c r="G8872" s="6"/>
    </row>
    <row r="8873" spans="2:7" s="5" customFormat="1" x14ac:dyDescent="0.25">
      <c r="B8873" s="6"/>
      <c r="C8873" s="6"/>
      <c r="D8873" s="7"/>
      <c r="E8873" s="7"/>
      <c r="F8873" s="6"/>
      <c r="G8873" s="6"/>
    </row>
    <row r="8874" spans="2:7" s="5" customFormat="1" x14ac:dyDescent="0.25">
      <c r="B8874" s="6"/>
      <c r="C8874" s="6"/>
      <c r="D8874" s="7"/>
      <c r="E8874" s="7"/>
      <c r="F8874" s="6"/>
      <c r="G8874" s="6"/>
    </row>
    <row r="8875" spans="2:7" s="5" customFormat="1" x14ac:dyDescent="0.25">
      <c r="B8875" s="6"/>
      <c r="C8875" s="6"/>
      <c r="D8875" s="7"/>
      <c r="E8875" s="7"/>
      <c r="F8875" s="6"/>
      <c r="G8875" s="6"/>
    </row>
    <row r="8876" spans="2:7" s="5" customFormat="1" x14ac:dyDescent="0.25">
      <c r="B8876" s="6"/>
      <c r="C8876" s="6"/>
      <c r="D8876" s="7"/>
      <c r="E8876" s="7"/>
      <c r="F8876" s="6"/>
      <c r="G8876" s="6"/>
    </row>
    <row r="8877" spans="2:7" s="5" customFormat="1" x14ac:dyDescent="0.25">
      <c r="B8877" s="6"/>
      <c r="C8877" s="6"/>
      <c r="D8877" s="7"/>
      <c r="E8877" s="7"/>
      <c r="F8877" s="6"/>
      <c r="G8877" s="6"/>
    </row>
    <row r="8878" spans="2:7" s="5" customFormat="1" x14ac:dyDescent="0.25">
      <c r="B8878" s="6"/>
      <c r="C8878" s="6"/>
      <c r="D8878" s="7"/>
      <c r="E8878" s="7"/>
      <c r="F8878" s="6"/>
      <c r="G8878" s="6"/>
    </row>
    <row r="8879" spans="2:7" s="5" customFormat="1" x14ac:dyDescent="0.25">
      <c r="B8879" s="6"/>
      <c r="C8879" s="6"/>
      <c r="D8879" s="7"/>
      <c r="E8879" s="7"/>
      <c r="F8879" s="6"/>
      <c r="G8879" s="6"/>
    </row>
    <row r="8880" spans="2:7" s="5" customFormat="1" x14ac:dyDescent="0.25">
      <c r="B8880" s="6"/>
      <c r="C8880" s="6"/>
      <c r="D8880" s="7"/>
      <c r="E8880" s="7"/>
      <c r="F8880" s="6"/>
      <c r="G8880" s="6"/>
    </row>
    <row r="8881" spans="2:7" s="5" customFormat="1" x14ac:dyDescent="0.25">
      <c r="B8881" s="6"/>
      <c r="C8881" s="6"/>
      <c r="D8881" s="7"/>
      <c r="E8881" s="7"/>
      <c r="F8881" s="6"/>
      <c r="G8881" s="6"/>
    </row>
    <row r="8882" spans="2:7" s="5" customFormat="1" x14ac:dyDescent="0.25">
      <c r="B8882" s="6"/>
      <c r="C8882" s="6"/>
      <c r="D8882" s="7"/>
      <c r="E8882" s="7"/>
      <c r="F8882" s="6"/>
      <c r="G8882" s="6"/>
    </row>
    <row r="8883" spans="2:7" s="5" customFormat="1" x14ac:dyDescent="0.25">
      <c r="B8883" s="6"/>
      <c r="C8883" s="6"/>
      <c r="D8883" s="7"/>
      <c r="E8883" s="7"/>
      <c r="F8883" s="6"/>
      <c r="G8883" s="6"/>
    </row>
    <row r="8884" spans="2:7" s="5" customFormat="1" x14ac:dyDescent="0.25">
      <c r="B8884" s="6"/>
      <c r="C8884" s="6"/>
      <c r="D8884" s="7"/>
      <c r="E8884" s="7"/>
      <c r="F8884" s="6"/>
      <c r="G8884" s="6"/>
    </row>
    <row r="8885" spans="2:7" s="5" customFormat="1" x14ac:dyDescent="0.25">
      <c r="B8885" s="6"/>
      <c r="C8885" s="6"/>
      <c r="D8885" s="7"/>
      <c r="E8885" s="7"/>
      <c r="F8885" s="6"/>
      <c r="G8885" s="6"/>
    </row>
    <row r="8886" spans="2:7" s="5" customFormat="1" x14ac:dyDescent="0.25">
      <c r="B8886" s="6"/>
      <c r="C8886" s="6"/>
      <c r="D8886" s="7"/>
      <c r="E8886" s="7"/>
      <c r="F8886" s="6"/>
      <c r="G8886" s="6"/>
    </row>
    <row r="8887" spans="2:7" s="5" customFormat="1" x14ac:dyDescent="0.25">
      <c r="B8887" s="6"/>
      <c r="C8887" s="6"/>
      <c r="D8887" s="7"/>
      <c r="E8887" s="7"/>
      <c r="F8887" s="6"/>
      <c r="G8887" s="6"/>
    </row>
    <row r="8888" spans="2:7" s="5" customFormat="1" x14ac:dyDescent="0.25">
      <c r="B8888" s="6"/>
      <c r="C8888" s="6"/>
      <c r="D8888" s="7"/>
      <c r="E8888" s="7"/>
      <c r="F8888" s="6"/>
      <c r="G8888" s="6"/>
    </row>
    <row r="8889" spans="2:7" s="5" customFormat="1" x14ac:dyDescent="0.25">
      <c r="B8889" s="6"/>
      <c r="C8889" s="6"/>
      <c r="D8889" s="7"/>
      <c r="E8889" s="7"/>
      <c r="F8889" s="6"/>
      <c r="G8889" s="6"/>
    </row>
    <row r="8890" spans="2:7" s="5" customFormat="1" x14ac:dyDescent="0.25">
      <c r="B8890" s="6"/>
      <c r="C8890" s="6"/>
      <c r="D8890" s="7"/>
      <c r="E8890" s="7"/>
      <c r="F8890" s="6"/>
      <c r="G8890" s="6"/>
    </row>
    <row r="8891" spans="2:7" s="5" customFormat="1" x14ac:dyDescent="0.25">
      <c r="B8891" s="6"/>
      <c r="C8891" s="6"/>
      <c r="D8891" s="7"/>
      <c r="E8891" s="7"/>
      <c r="F8891" s="6"/>
      <c r="G8891" s="6"/>
    </row>
    <row r="8892" spans="2:7" s="5" customFormat="1" x14ac:dyDescent="0.25">
      <c r="B8892" s="6"/>
      <c r="C8892" s="6"/>
      <c r="D8892" s="7"/>
      <c r="E8892" s="7"/>
      <c r="F8892" s="6"/>
      <c r="G8892" s="6"/>
    </row>
    <row r="8893" spans="2:7" s="5" customFormat="1" x14ac:dyDescent="0.25">
      <c r="B8893" s="6"/>
      <c r="C8893" s="6"/>
      <c r="D8893" s="7"/>
      <c r="E8893" s="7"/>
      <c r="F8893" s="6"/>
      <c r="G8893" s="6"/>
    </row>
    <row r="8894" spans="2:7" s="5" customFormat="1" x14ac:dyDescent="0.25">
      <c r="B8894" s="6"/>
      <c r="C8894" s="6"/>
      <c r="D8894" s="7"/>
      <c r="E8894" s="7"/>
      <c r="F8894" s="6"/>
      <c r="G8894" s="6"/>
    </row>
    <row r="8895" spans="2:7" s="5" customFormat="1" x14ac:dyDescent="0.25">
      <c r="B8895" s="6"/>
      <c r="C8895" s="6"/>
      <c r="D8895" s="7"/>
      <c r="E8895" s="7"/>
      <c r="F8895" s="6"/>
      <c r="G8895" s="6"/>
    </row>
    <row r="8896" spans="2:7" s="5" customFormat="1" x14ac:dyDescent="0.25">
      <c r="B8896" s="6"/>
      <c r="C8896" s="6"/>
      <c r="D8896" s="7"/>
      <c r="E8896" s="7"/>
      <c r="F8896" s="6"/>
      <c r="G8896" s="6"/>
    </row>
    <row r="8897" spans="2:7" s="5" customFormat="1" x14ac:dyDescent="0.25">
      <c r="B8897" s="6"/>
      <c r="C8897" s="6"/>
      <c r="D8897" s="7"/>
      <c r="E8897" s="7"/>
      <c r="F8897" s="6"/>
      <c r="G8897" s="6"/>
    </row>
    <row r="8898" spans="2:7" s="5" customFormat="1" x14ac:dyDescent="0.25">
      <c r="B8898" s="6"/>
      <c r="C8898" s="6"/>
      <c r="D8898" s="7"/>
      <c r="E8898" s="7"/>
      <c r="F8898" s="6"/>
      <c r="G8898" s="6"/>
    </row>
    <row r="8899" spans="2:7" s="5" customFormat="1" x14ac:dyDescent="0.25">
      <c r="B8899" s="6"/>
      <c r="C8899" s="6"/>
      <c r="D8899" s="7"/>
      <c r="E8899" s="7"/>
      <c r="F8899" s="6"/>
      <c r="G8899" s="6"/>
    </row>
    <row r="8900" spans="2:7" s="5" customFormat="1" x14ac:dyDescent="0.25">
      <c r="B8900" s="6"/>
      <c r="C8900" s="6"/>
      <c r="D8900" s="7"/>
      <c r="E8900" s="7"/>
      <c r="F8900" s="6"/>
      <c r="G8900" s="6"/>
    </row>
    <row r="8901" spans="2:7" s="5" customFormat="1" x14ac:dyDescent="0.25">
      <c r="B8901" s="6"/>
      <c r="C8901" s="6"/>
      <c r="D8901" s="7"/>
      <c r="E8901" s="7"/>
      <c r="F8901" s="6"/>
      <c r="G8901" s="6"/>
    </row>
    <row r="8902" spans="2:7" s="5" customFormat="1" x14ac:dyDescent="0.25">
      <c r="B8902" s="6"/>
      <c r="C8902" s="6"/>
      <c r="D8902" s="7"/>
      <c r="E8902" s="7"/>
      <c r="F8902" s="6"/>
      <c r="G8902" s="6"/>
    </row>
    <row r="8903" spans="2:7" s="5" customFormat="1" x14ac:dyDescent="0.25">
      <c r="B8903" s="6"/>
      <c r="C8903" s="6"/>
      <c r="D8903" s="7"/>
      <c r="E8903" s="7"/>
      <c r="F8903" s="6"/>
      <c r="G8903" s="6"/>
    </row>
    <row r="8904" spans="2:7" s="5" customFormat="1" x14ac:dyDescent="0.25">
      <c r="B8904" s="6"/>
      <c r="C8904" s="6"/>
      <c r="D8904" s="7"/>
      <c r="E8904" s="7"/>
      <c r="F8904" s="6"/>
      <c r="G8904" s="6"/>
    </row>
    <row r="8905" spans="2:7" s="5" customFormat="1" x14ac:dyDescent="0.25">
      <c r="B8905" s="6"/>
      <c r="C8905" s="6"/>
      <c r="D8905" s="7"/>
      <c r="E8905" s="7"/>
      <c r="F8905" s="6"/>
      <c r="G8905" s="6"/>
    </row>
    <row r="8906" spans="2:7" s="5" customFormat="1" x14ac:dyDescent="0.25">
      <c r="B8906" s="6"/>
      <c r="C8906" s="6"/>
      <c r="D8906" s="7"/>
      <c r="E8906" s="7"/>
      <c r="F8906" s="6"/>
      <c r="G8906" s="6"/>
    </row>
    <row r="8907" spans="2:7" s="5" customFormat="1" x14ac:dyDescent="0.25">
      <c r="B8907" s="6"/>
      <c r="C8907" s="6"/>
      <c r="D8907" s="7"/>
      <c r="E8907" s="7"/>
      <c r="F8907" s="6"/>
      <c r="G8907" s="6"/>
    </row>
    <row r="8908" spans="2:7" s="5" customFormat="1" x14ac:dyDescent="0.25">
      <c r="B8908" s="6"/>
      <c r="C8908" s="6"/>
      <c r="D8908" s="7"/>
      <c r="E8908" s="7"/>
      <c r="F8908" s="6"/>
      <c r="G8908" s="6"/>
    </row>
    <row r="8909" spans="2:7" s="5" customFormat="1" x14ac:dyDescent="0.25">
      <c r="B8909" s="6"/>
      <c r="C8909" s="6"/>
      <c r="D8909" s="7"/>
      <c r="E8909" s="7"/>
      <c r="F8909" s="6"/>
      <c r="G8909" s="6"/>
    </row>
    <row r="8910" spans="2:7" s="5" customFormat="1" x14ac:dyDescent="0.25">
      <c r="B8910" s="6"/>
      <c r="C8910" s="6"/>
      <c r="D8910" s="7"/>
      <c r="E8910" s="7"/>
      <c r="F8910" s="6"/>
      <c r="G8910" s="6"/>
    </row>
    <row r="8911" spans="2:7" s="5" customFormat="1" x14ac:dyDescent="0.25">
      <c r="B8911" s="6"/>
      <c r="C8911" s="6"/>
      <c r="D8911" s="7"/>
      <c r="E8911" s="7"/>
      <c r="F8911" s="6"/>
      <c r="G8911" s="6"/>
    </row>
    <row r="8912" spans="2:7" s="5" customFormat="1" x14ac:dyDescent="0.25">
      <c r="B8912" s="6"/>
      <c r="C8912" s="6"/>
      <c r="D8912" s="7"/>
      <c r="E8912" s="7"/>
      <c r="F8912" s="6"/>
      <c r="G8912" s="6"/>
    </row>
    <row r="8913" spans="2:7" s="5" customFormat="1" x14ac:dyDescent="0.25">
      <c r="B8913" s="6"/>
      <c r="C8913" s="6"/>
      <c r="D8913" s="7"/>
      <c r="E8913" s="7"/>
      <c r="F8913" s="6"/>
      <c r="G8913" s="6"/>
    </row>
    <row r="8914" spans="2:7" s="5" customFormat="1" x14ac:dyDescent="0.25">
      <c r="B8914" s="6"/>
      <c r="C8914" s="6"/>
      <c r="D8914" s="7"/>
      <c r="E8914" s="7"/>
      <c r="F8914" s="6"/>
      <c r="G8914" s="6"/>
    </row>
    <row r="8915" spans="2:7" s="5" customFormat="1" x14ac:dyDescent="0.25">
      <c r="B8915" s="6"/>
      <c r="C8915" s="6"/>
      <c r="D8915" s="7"/>
      <c r="E8915" s="7"/>
      <c r="F8915" s="6"/>
      <c r="G8915" s="6"/>
    </row>
    <row r="8916" spans="2:7" s="5" customFormat="1" x14ac:dyDescent="0.25">
      <c r="B8916" s="6"/>
      <c r="C8916" s="6"/>
      <c r="D8916" s="7"/>
      <c r="E8916" s="7"/>
      <c r="F8916" s="6"/>
      <c r="G8916" s="6"/>
    </row>
    <row r="8917" spans="2:7" s="5" customFormat="1" x14ac:dyDescent="0.25">
      <c r="B8917" s="6"/>
      <c r="C8917" s="6"/>
      <c r="D8917" s="7"/>
      <c r="E8917" s="7"/>
      <c r="F8917" s="6"/>
      <c r="G8917" s="6"/>
    </row>
    <row r="8918" spans="2:7" s="5" customFormat="1" x14ac:dyDescent="0.25">
      <c r="B8918" s="6"/>
      <c r="C8918" s="6"/>
      <c r="D8918" s="7"/>
      <c r="E8918" s="7"/>
      <c r="F8918" s="6"/>
      <c r="G8918" s="6"/>
    </row>
    <row r="8919" spans="2:7" s="5" customFormat="1" x14ac:dyDescent="0.25">
      <c r="B8919" s="6"/>
      <c r="C8919" s="6"/>
      <c r="D8919" s="7"/>
      <c r="E8919" s="7"/>
      <c r="F8919" s="6"/>
      <c r="G8919" s="6"/>
    </row>
    <row r="8920" spans="2:7" s="5" customFormat="1" x14ac:dyDescent="0.25">
      <c r="B8920" s="6"/>
      <c r="C8920" s="6"/>
      <c r="D8920" s="7"/>
      <c r="E8920" s="7"/>
      <c r="F8920" s="6"/>
      <c r="G8920" s="6"/>
    </row>
    <row r="8921" spans="2:7" s="5" customFormat="1" x14ac:dyDescent="0.25">
      <c r="B8921" s="6"/>
      <c r="C8921" s="6"/>
      <c r="D8921" s="7"/>
      <c r="E8921" s="7"/>
      <c r="F8921" s="6"/>
      <c r="G8921" s="6"/>
    </row>
    <row r="8922" spans="2:7" s="5" customFormat="1" x14ac:dyDescent="0.25">
      <c r="B8922" s="6"/>
      <c r="C8922" s="6"/>
      <c r="D8922" s="7"/>
      <c r="E8922" s="7"/>
      <c r="F8922" s="6"/>
      <c r="G8922" s="6"/>
    </row>
    <row r="8923" spans="2:7" s="5" customFormat="1" x14ac:dyDescent="0.25">
      <c r="B8923" s="6"/>
      <c r="C8923" s="6"/>
      <c r="D8923" s="7"/>
      <c r="E8923" s="7"/>
      <c r="F8923" s="6"/>
      <c r="G8923" s="6"/>
    </row>
    <row r="8924" spans="2:7" s="5" customFormat="1" x14ac:dyDescent="0.25">
      <c r="B8924" s="6"/>
      <c r="C8924" s="6"/>
      <c r="D8924" s="7"/>
      <c r="E8924" s="7"/>
      <c r="F8924" s="6"/>
      <c r="G8924" s="6"/>
    </row>
    <row r="8925" spans="2:7" s="5" customFormat="1" x14ac:dyDescent="0.25">
      <c r="B8925" s="6"/>
      <c r="C8925" s="6"/>
      <c r="D8925" s="7"/>
      <c r="E8925" s="7"/>
      <c r="F8925" s="6"/>
      <c r="G8925" s="6"/>
    </row>
    <row r="8926" spans="2:7" s="5" customFormat="1" x14ac:dyDescent="0.25">
      <c r="B8926" s="6"/>
      <c r="C8926" s="6"/>
      <c r="D8926" s="7"/>
      <c r="E8926" s="7"/>
      <c r="F8926" s="6"/>
      <c r="G8926" s="6"/>
    </row>
    <row r="8927" spans="2:7" s="5" customFormat="1" x14ac:dyDescent="0.25">
      <c r="B8927" s="6"/>
      <c r="C8927" s="6"/>
      <c r="D8927" s="7"/>
      <c r="E8927" s="7"/>
      <c r="F8927" s="6"/>
      <c r="G8927" s="6"/>
    </row>
    <row r="8928" spans="2:7" s="5" customFormat="1" x14ac:dyDescent="0.25">
      <c r="B8928" s="6"/>
      <c r="C8928" s="6"/>
      <c r="D8928" s="7"/>
      <c r="E8928" s="7"/>
      <c r="F8928" s="6"/>
      <c r="G8928" s="6"/>
    </row>
    <row r="8929" spans="2:7" s="5" customFormat="1" x14ac:dyDescent="0.25">
      <c r="B8929" s="6"/>
      <c r="C8929" s="6"/>
      <c r="D8929" s="7"/>
      <c r="E8929" s="7"/>
      <c r="F8929" s="6"/>
      <c r="G8929" s="6"/>
    </row>
    <row r="8930" spans="2:7" s="5" customFormat="1" x14ac:dyDescent="0.25">
      <c r="B8930" s="6"/>
      <c r="C8930" s="6"/>
      <c r="D8930" s="7"/>
      <c r="E8930" s="7"/>
      <c r="F8930" s="6"/>
      <c r="G8930" s="6"/>
    </row>
    <row r="8931" spans="2:7" s="5" customFormat="1" x14ac:dyDescent="0.25">
      <c r="B8931" s="6"/>
      <c r="C8931" s="6"/>
      <c r="D8931" s="7"/>
      <c r="E8931" s="7"/>
      <c r="F8931" s="6"/>
      <c r="G8931" s="6"/>
    </row>
    <row r="8932" spans="2:7" s="5" customFormat="1" x14ac:dyDescent="0.25">
      <c r="B8932" s="6"/>
      <c r="C8932" s="6"/>
      <c r="D8932" s="7"/>
      <c r="E8932" s="7"/>
      <c r="F8932" s="6"/>
      <c r="G8932" s="6"/>
    </row>
    <row r="8933" spans="2:7" s="5" customFormat="1" x14ac:dyDescent="0.25">
      <c r="B8933" s="6"/>
      <c r="C8933" s="6"/>
      <c r="D8933" s="7"/>
      <c r="E8933" s="7"/>
      <c r="F8933" s="6"/>
      <c r="G8933" s="6"/>
    </row>
    <row r="8934" spans="2:7" s="5" customFormat="1" x14ac:dyDescent="0.25">
      <c r="B8934" s="6"/>
      <c r="C8934" s="6"/>
      <c r="D8934" s="7"/>
      <c r="E8934" s="7"/>
      <c r="F8934" s="6"/>
      <c r="G8934" s="6"/>
    </row>
    <row r="8935" spans="2:7" s="5" customFormat="1" x14ac:dyDescent="0.25">
      <c r="B8935" s="6"/>
      <c r="C8935" s="6"/>
      <c r="D8935" s="7"/>
      <c r="E8935" s="7"/>
      <c r="F8935" s="6"/>
      <c r="G8935" s="6"/>
    </row>
    <row r="8936" spans="2:7" s="5" customFormat="1" x14ac:dyDescent="0.25">
      <c r="B8936" s="6"/>
      <c r="C8936" s="6"/>
      <c r="D8936" s="7"/>
      <c r="E8936" s="7"/>
      <c r="F8936" s="6"/>
      <c r="G8936" s="6"/>
    </row>
    <row r="8937" spans="2:7" s="5" customFormat="1" x14ac:dyDescent="0.25">
      <c r="B8937" s="6"/>
      <c r="C8937" s="6"/>
      <c r="D8937" s="7"/>
      <c r="E8937" s="7"/>
      <c r="F8937" s="6"/>
      <c r="G8937" s="6"/>
    </row>
    <row r="8938" spans="2:7" s="5" customFormat="1" x14ac:dyDescent="0.25">
      <c r="B8938" s="6"/>
      <c r="C8938" s="6"/>
      <c r="D8938" s="7"/>
      <c r="E8938" s="7"/>
      <c r="F8938" s="6"/>
      <c r="G8938" s="6"/>
    </row>
    <row r="8939" spans="2:7" s="5" customFormat="1" x14ac:dyDescent="0.25">
      <c r="B8939" s="6"/>
      <c r="C8939" s="6"/>
      <c r="D8939" s="7"/>
      <c r="E8939" s="7"/>
      <c r="F8939" s="6"/>
      <c r="G8939" s="6"/>
    </row>
    <row r="8940" spans="2:7" s="5" customFormat="1" x14ac:dyDescent="0.25">
      <c r="B8940" s="6"/>
      <c r="C8940" s="6"/>
      <c r="D8940" s="7"/>
      <c r="E8940" s="7"/>
      <c r="F8940" s="6"/>
      <c r="G8940" s="6"/>
    </row>
    <row r="8941" spans="2:7" s="5" customFormat="1" x14ac:dyDescent="0.25">
      <c r="B8941" s="6"/>
      <c r="C8941" s="6"/>
      <c r="D8941" s="7"/>
      <c r="E8941" s="7"/>
      <c r="F8941" s="6"/>
      <c r="G8941" s="6"/>
    </row>
    <row r="8942" spans="2:7" s="5" customFormat="1" x14ac:dyDescent="0.25">
      <c r="B8942" s="6"/>
      <c r="C8942" s="6"/>
      <c r="D8942" s="7"/>
      <c r="E8942" s="7"/>
      <c r="F8942" s="6"/>
      <c r="G8942" s="6"/>
    </row>
    <row r="8943" spans="2:7" s="5" customFormat="1" x14ac:dyDescent="0.25">
      <c r="B8943" s="6"/>
      <c r="C8943" s="6"/>
      <c r="D8943" s="7"/>
      <c r="E8943" s="7"/>
      <c r="F8943" s="6"/>
      <c r="G8943" s="6"/>
    </row>
    <row r="8944" spans="2:7" s="5" customFormat="1" x14ac:dyDescent="0.25">
      <c r="B8944" s="6"/>
      <c r="C8944" s="6"/>
      <c r="D8944" s="7"/>
      <c r="E8944" s="7"/>
      <c r="F8944" s="6"/>
      <c r="G8944" s="6"/>
    </row>
    <row r="8945" spans="2:7" s="5" customFormat="1" x14ac:dyDescent="0.25">
      <c r="B8945" s="6"/>
      <c r="C8945" s="6"/>
      <c r="D8945" s="7"/>
      <c r="E8945" s="7"/>
      <c r="F8945" s="6"/>
      <c r="G8945" s="6"/>
    </row>
    <row r="8946" spans="2:7" s="5" customFormat="1" x14ac:dyDescent="0.25">
      <c r="B8946" s="6"/>
      <c r="C8946" s="6"/>
      <c r="D8946" s="7"/>
      <c r="E8946" s="7"/>
      <c r="F8946" s="6"/>
      <c r="G8946" s="6"/>
    </row>
    <row r="8947" spans="2:7" s="5" customFormat="1" x14ac:dyDescent="0.25">
      <c r="B8947" s="6"/>
      <c r="C8947" s="6"/>
      <c r="D8947" s="7"/>
      <c r="E8947" s="7"/>
      <c r="F8947" s="6"/>
      <c r="G8947" s="6"/>
    </row>
    <row r="8948" spans="2:7" s="5" customFormat="1" x14ac:dyDescent="0.25">
      <c r="B8948" s="6"/>
      <c r="C8948" s="6"/>
      <c r="D8948" s="7"/>
      <c r="E8948" s="7"/>
      <c r="F8948" s="6"/>
      <c r="G8948" s="6"/>
    </row>
    <row r="8949" spans="2:7" s="5" customFormat="1" x14ac:dyDescent="0.25">
      <c r="B8949" s="6"/>
      <c r="C8949" s="6"/>
      <c r="D8949" s="7"/>
      <c r="E8949" s="7"/>
      <c r="F8949" s="6"/>
      <c r="G8949" s="6"/>
    </row>
    <row r="8950" spans="2:7" s="5" customFormat="1" x14ac:dyDescent="0.25">
      <c r="B8950" s="6"/>
      <c r="C8950" s="6"/>
      <c r="D8950" s="7"/>
      <c r="E8950" s="7"/>
      <c r="F8950" s="6"/>
      <c r="G8950" s="6"/>
    </row>
    <row r="8951" spans="2:7" s="5" customFormat="1" x14ac:dyDescent="0.25">
      <c r="B8951" s="6"/>
      <c r="C8951" s="6"/>
      <c r="D8951" s="7"/>
      <c r="E8951" s="7"/>
      <c r="F8951" s="6"/>
      <c r="G8951" s="6"/>
    </row>
    <row r="8952" spans="2:7" s="5" customFormat="1" x14ac:dyDescent="0.25">
      <c r="B8952" s="6"/>
      <c r="C8952" s="6"/>
      <c r="D8952" s="7"/>
      <c r="E8952" s="7"/>
      <c r="F8952" s="6"/>
      <c r="G8952" s="6"/>
    </row>
    <row r="8953" spans="2:7" s="5" customFormat="1" x14ac:dyDescent="0.25">
      <c r="B8953" s="6"/>
      <c r="C8953" s="6"/>
      <c r="D8953" s="7"/>
      <c r="E8953" s="7"/>
      <c r="F8953" s="6"/>
      <c r="G8953" s="6"/>
    </row>
    <row r="8954" spans="2:7" s="5" customFormat="1" x14ac:dyDescent="0.25">
      <c r="B8954" s="6"/>
      <c r="C8954" s="6"/>
      <c r="D8954" s="7"/>
      <c r="E8954" s="7"/>
      <c r="F8954" s="6"/>
      <c r="G8954" s="6"/>
    </row>
    <row r="8955" spans="2:7" s="5" customFormat="1" x14ac:dyDescent="0.25">
      <c r="B8955" s="6"/>
      <c r="C8955" s="6"/>
      <c r="D8955" s="7"/>
      <c r="E8955" s="7"/>
      <c r="F8955" s="6"/>
      <c r="G8955" s="6"/>
    </row>
    <row r="8956" spans="2:7" s="5" customFormat="1" x14ac:dyDescent="0.25">
      <c r="B8956" s="6"/>
      <c r="C8956" s="6"/>
      <c r="D8956" s="7"/>
      <c r="E8956" s="7"/>
      <c r="F8956" s="6"/>
      <c r="G8956" s="6"/>
    </row>
    <row r="8957" spans="2:7" s="5" customFormat="1" x14ac:dyDescent="0.25">
      <c r="B8957" s="6"/>
      <c r="C8957" s="6"/>
      <c r="D8957" s="7"/>
      <c r="E8957" s="7"/>
      <c r="F8957" s="6"/>
      <c r="G8957" s="6"/>
    </row>
    <row r="8958" spans="2:7" s="5" customFormat="1" x14ac:dyDescent="0.25">
      <c r="B8958" s="6"/>
      <c r="C8958" s="6"/>
      <c r="D8958" s="7"/>
      <c r="E8958" s="7"/>
      <c r="F8958" s="6"/>
      <c r="G8958" s="6"/>
    </row>
    <row r="8959" spans="2:7" s="5" customFormat="1" x14ac:dyDescent="0.25">
      <c r="B8959" s="6"/>
      <c r="C8959" s="6"/>
      <c r="D8959" s="7"/>
      <c r="E8959" s="7"/>
      <c r="F8959" s="6"/>
      <c r="G8959" s="6"/>
    </row>
    <row r="8960" spans="2:7" s="5" customFormat="1" x14ac:dyDescent="0.25">
      <c r="B8960" s="6"/>
      <c r="C8960" s="6"/>
      <c r="D8960" s="7"/>
      <c r="E8960" s="7"/>
      <c r="F8960" s="6"/>
      <c r="G8960" s="6"/>
    </row>
    <row r="8961" spans="2:7" s="5" customFormat="1" x14ac:dyDescent="0.25">
      <c r="B8961" s="6"/>
      <c r="C8961" s="6"/>
      <c r="D8961" s="7"/>
      <c r="E8961" s="7"/>
      <c r="F8961" s="6"/>
      <c r="G8961" s="6"/>
    </row>
    <row r="8962" spans="2:7" s="5" customFormat="1" x14ac:dyDescent="0.25">
      <c r="B8962" s="6"/>
      <c r="C8962" s="6"/>
      <c r="D8962" s="7"/>
      <c r="E8962" s="7"/>
      <c r="F8962" s="6"/>
      <c r="G8962" s="6"/>
    </row>
    <row r="8963" spans="2:7" s="5" customFormat="1" x14ac:dyDescent="0.25">
      <c r="B8963" s="6"/>
      <c r="C8963" s="6"/>
      <c r="D8963" s="7"/>
      <c r="E8963" s="7"/>
      <c r="F8963" s="6"/>
      <c r="G8963" s="6"/>
    </row>
    <row r="8964" spans="2:7" s="5" customFormat="1" x14ac:dyDescent="0.25">
      <c r="B8964" s="6"/>
      <c r="C8964" s="6"/>
      <c r="D8964" s="7"/>
      <c r="E8964" s="7"/>
      <c r="F8964" s="6"/>
      <c r="G8964" s="6"/>
    </row>
    <row r="8965" spans="2:7" s="5" customFormat="1" x14ac:dyDescent="0.25">
      <c r="B8965" s="6"/>
      <c r="C8965" s="6"/>
      <c r="D8965" s="7"/>
      <c r="E8965" s="7"/>
      <c r="F8965" s="6"/>
      <c r="G8965" s="6"/>
    </row>
    <row r="8966" spans="2:7" s="5" customFormat="1" x14ac:dyDescent="0.25">
      <c r="B8966" s="6"/>
      <c r="C8966" s="6"/>
      <c r="D8966" s="7"/>
      <c r="E8966" s="7"/>
      <c r="F8966" s="6"/>
      <c r="G8966" s="6"/>
    </row>
    <row r="8967" spans="2:7" s="5" customFormat="1" x14ac:dyDescent="0.25">
      <c r="B8967" s="6"/>
      <c r="C8967" s="6"/>
      <c r="D8967" s="7"/>
      <c r="E8967" s="7"/>
      <c r="F8967" s="6"/>
      <c r="G8967" s="6"/>
    </row>
    <row r="8968" spans="2:7" s="5" customFormat="1" x14ac:dyDescent="0.25">
      <c r="B8968" s="6"/>
      <c r="C8968" s="6"/>
      <c r="D8968" s="7"/>
      <c r="E8968" s="7"/>
      <c r="F8968" s="6"/>
      <c r="G8968" s="6"/>
    </row>
    <row r="8969" spans="2:7" s="5" customFormat="1" x14ac:dyDescent="0.25">
      <c r="B8969" s="6"/>
      <c r="C8969" s="6"/>
      <c r="D8969" s="7"/>
      <c r="E8969" s="7"/>
      <c r="F8969" s="6"/>
      <c r="G8969" s="6"/>
    </row>
    <row r="8970" spans="2:7" s="5" customFormat="1" x14ac:dyDescent="0.25">
      <c r="B8970" s="6"/>
      <c r="C8970" s="6"/>
      <c r="D8970" s="7"/>
      <c r="E8970" s="7"/>
      <c r="F8970" s="6"/>
      <c r="G8970" s="6"/>
    </row>
    <row r="8971" spans="2:7" s="5" customFormat="1" x14ac:dyDescent="0.25">
      <c r="B8971" s="6"/>
      <c r="C8971" s="6"/>
      <c r="D8971" s="7"/>
      <c r="E8971" s="7"/>
      <c r="F8971" s="6"/>
      <c r="G8971" s="6"/>
    </row>
    <row r="8972" spans="2:7" s="5" customFormat="1" x14ac:dyDescent="0.25">
      <c r="B8972" s="6"/>
      <c r="C8972" s="6"/>
      <c r="D8972" s="7"/>
      <c r="E8972" s="7"/>
      <c r="F8972" s="6"/>
      <c r="G8972" s="6"/>
    </row>
    <row r="8973" spans="2:7" s="5" customFormat="1" x14ac:dyDescent="0.25">
      <c r="B8973" s="6"/>
      <c r="C8973" s="6"/>
      <c r="D8973" s="7"/>
      <c r="E8973" s="7"/>
      <c r="F8973" s="6"/>
      <c r="G8973" s="6"/>
    </row>
    <row r="8974" spans="2:7" s="5" customFormat="1" x14ac:dyDescent="0.25">
      <c r="B8974" s="6"/>
      <c r="C8974" s="6"/>
      <c r="D8974" s="7"/>
      <c r="E8974" s="7"/>
      <c r="F8974" s="6"/>
      <c r="G8974" s="6"/>
    </row>
    <row r="8975" spans="2:7" s="5" customFormat="1" x14ac:dyDescent="0.25">
      <c r="B8975" s="6"/>
      <c r="C8975" s="6"/>
      <c r="D8975" s="7"/>
      <c r="E8975" s="7"/>
      <c r="F8975" s="6"/>
      <c r="G8975" s="6"/>
    </row>
    <row r="8976" spans="2:7" s="5" customFormat="1" x14ac:dyDescent="0.25">
      <c r="B8976" s="6"/>
      <c r="C8976" s="6"/>
      <c r="D8976" s="7"/>
      <c r="E8976" s="7"/>
      <c r="F8976" s="6"/>
      <c r="G8976" s="6"/>
    </row>
    <row r="8977" spans="2:7" s="5" customFormat="1" x14ac:dyDescent="0.25">
      <c r="B8977" s="6"/>
      <c r="C8977" s="6"/>
      <c r="D8977" s="7"/>
      <c r="E8977" s="7"/>
      <c r="F8977" s="6"/>
      <c r="G8977" s="6"/>
    </row>
    <row r="8978" spans="2:7" s="5" customFormat="1" x14ac:dyDescent="0.25">
      <c r="B8978" s="6"/>
      <c r="C8978" s="6"/>
      <c r="D8978" s="7"/>
      <c r="E8978" s="7"/>
      <c r="F8978" s="6"/>
      <c r="G8978" s="6"/>
    </row>
    <row r="8979" spans="2:7" s="5" customFormat="1" x14ac:dyDescent="0.25">
      <c r="B8979" s="6"/>
      <c r="C8979" s="6"/>
      <c r="D8979" s="7"/>
      <c r="E8979" s="7"/>
      <c r="F8979" s="6"/>
      <c r="G8979" s="6"/>
    </row>
    <row r="8980" spans="2:7" s="5" customFormat="1" x14ac:dyDescent="0.25">
      <c r="B8980" s="6"/>
      <c r="C8980" s="6"/>
      <c r="D8980" s="7"/>
      <c r="E8980" s="7"/>
      <c r="F8980" s="6"/>
      <c r="G8980" s="6"/>
    </row>
    <row r="8981" spans="2:7" s="5" customFormat="1" x14ac:dyDescent="0.25">
      <c r="B8981" s="6"/>
      <c r="C8981" s="6"/>
      <c r="D8981" s="7"/>
      <c r="E8981" s="7"/>
      <c r="F8981" s="6"/>
      <c r="G8981" s="6"/>
    </row>
    <row r="8982" spans="2:7" s="5" customFormat="1" x14ac:dyDescent="0.25">
      <c r="B8982" s="6"/>
      <c r="C8982" s="6"/>
      <c r="D8982" s="7"/>
      <c r="E8982" s="7"/>
      <c r="F8982" s="6"/>
      <c r="G8982" s="6"/>
    </row>
    <row r="8983" spans="2:7" s="5" customFormat="1" x14ac:dyDescent="0.25">
      <c r="B8983" s="6"/>
      <c r="C8983" s="6"/>
      <c r="D8983" s="7"/>
      <c r="E8983" s="7"/>
      <c r="F8983" s="6"/>
      <c r="G8983" s="6"/>
    </row>
    <row r="8984" spans="2:7" s="5" customFormat="1" x14ac:dyDescent="0.25">
      <c r="B8984" s="6"/>
      <c r="C8984" s="6"/>
      <c r="D8984" s="7"/>
      <c r="E8984" s="7"/>
      <c r="F8984" s="6"/>
      <c r="G8984" s="6"/>
    </row>
    <row r="8985" spans="2:7" s="5" customFormat="1" x14ac:dyDescent="0.25">
      <c r="B8985" s="6"/>
      <c r="C8985" s="6"/>
      <c r="D8985" s="7"/>
      <c r="E8985" s="7"/>
      <c r="F8985" s="6"/>
      <c r="G8985" s="6"/>
    </row>
    <row r="8986" spans="2:7" s="5" customFormat="1" x14ac:dyDescent="0.25">
      <c r="B8986" s="6"/>
      <c r="C8986" s="6"/>
      <c r="D8986" s="7"/>
      <c r="E8986" s="7"/>
      <c r="F8986" s="6"/>
      <c r="G8986" s="6"/>
    </row>
    <row r="8987" spans="2:7" s="5" customFormat="1" x14ac:dyDescent="0.25">
      <c r="B8987" s="6"/>
      <c r="C8987" s="6"/>
      <c r="D8987" s="7"/>
      <c r="E8987" s="7"/>
      <c r="F8987" s="6"/>
      <c r="G8987" s="6"/>
    </row>
    <row r="8988" spans="2:7" s="5" customFormat="1" x14ac:dyDescent="0.25">
      <c r="B8988" s="6"/>
      <c r="C8988" s="6"/>
      <c r="D8988" s="7"/>
      <c r="E8988" s="7"/>
      <c r="F8988" s="6"/>
      <c r="G8988" s="6"/>
    </row>
    <row r="8989" spans="2:7" s="5" customFormat="1" x14ac:dyDescent="0.25">
      <c r="B8989" s="6"/>
      <c r="C8989" s="6"/>
      <c r="D8989" s="7"/>
      <c r="E8989" s="7"/>
      <c r="F8989" s="6"/>
      <c r="G8989" s="6"/>
    </row>
    <row r="8990" spans="2:7" s="5" customFormat="1" x14ac:dyDescent="0.25">
      <c r="B8990" s="6"/>
      <c r="C8990" s="6"/>
      <c r="D8990" s="7"/>
      <c r="E8990" s="7"/>
      <c r="F8990" s="6"/>
      <c r="G8990" s="6"/>
    </row>
    <row r="8991" spans="2:7" s="5" customFormat="1" x14ac:dyDescent="0.25">
      <c r="B8991" s="6"/>
      <c r="C8991" s="6"/>
      <c r="D8991" s="7"/>
      <c r="E8991" s="7"/>
      <c r="F8991" s="6"/>
      <c r="G8991" s="6"/>
    </row>
    <row r="8992" spans="2:7" s="5" customFormat="1" x14ac:dyDescent="0.25">
      <c r="B8992" s="6"/>
      <c r="C8992" s="6"/>
      <c r="D8992" s="7"/>
      <c r="E8992" s="7"/>
      <c r="F8992" s="6"/>
      <c r="G8992" s="6"/>
    </row>
    <row r="8993" spans="2:7" s="5" customFormat="1" x14ac:dyDescent="0.25">
      <c r="B8993" s="6"/>
      <c r="C8993" s="6"/>
      <c r="D8993" s="7"/>
      <c r="E8993" s="7"/>
      <c r="F8993" s="6"/>
      <c r="G8993" s="6"/>
    </row>
    <row r="8994" spans="2:7" s="5" customFormat="1" x14ac:dyDescent="0.25">
      <c r="B8994" s="6"/>
      <c r="C8994" s="6"/>
      <c r="D8994" s="7"/>
      <c r="E8994" s="7"/>
      <c r="F8994" s="6"/>
      <c r="G8994" s="6"/>
    </row>
    <row r="8995" spans="2:7" s="5" customFormat="1" x14ac:dyDescent="0.25">
      <c r="B8995" s="6"/>
      <c r="C8995" s="6"/>
      <c r="D8995" s="7"/>
      <c r="E8995" s="7"/>
      <c r="F8995" s="6"/>
      <c r="G8995" s="6"/>
    </row>
    <row r="8996" spans="2:7" s="5" customFormat="1" x14ac:dyDescent="0.25">
      <c r="B8996" s="6"/>
      <c r="C8996" s="6"/>
      <c r="D8996" s="7"/>
      <c r="E8996" s="7"/>
      <c r="F8996" s="6"/>
      <c r="G8996" s="6"/>
    </row>
    <row r="8997" spans="2:7" s="5" customFormat="1" x14ac:dyDescent="0.25">
      <c r="B8997" s="6"/>
      <c r="C8997" s="6"/>
      <c r="D8997" s="7"/>
      <c r="E8997" s="7"/>
      <c r="F8997" s="6"/>
      <c r="G8997" s="6"/>
    </row>
    <row r="8998" spans="2:7" s="5" customFormat="1" x14ac:dyDescent="0.25">
      <c r="B8998" s="6"/>
      <c r="C8998" s="6"/>
      <c r="D8998" s="7"/>
      <c r="E8998" s="7"/>
      <c r="F8998" s="6"/>
      <c r="G8998" s="6"/>
    </row>
    <row r="8999" spans="2:7" s="5" customFormat="1" x14ac:dyDescent="0.25">
      <c r="B8999" s="6"/>
      <c r="C8999" s="6"/>
      <c r="D8999" s="7"/>
      <c r="E8999" s="7"/>
      <c r="F8999" s="6"/>
      <c r="G8999" s="6"/>
    </row>
    <row r="9000" spans="2:7" s="5" customFormat="1" x14ac:dyDescent="0.25">
      <c r="B9000" s="6"/>
      <c r="C9000" s="6"/>
      <c r="D9000" s="7"/>
      <c r="E9000" s="7"/>
      <c r="F9000" s="6"/>
      <c r="G9000" s="6"/>
    </row>
    <row r="9001" spans="2:7" s="5" customFormat="1" x14ac:dyDescent="0.25">
      <c r="B9001" s="6"/>
      <c r="C9001" s="6"/>
      <c r="D9001" s="7"/>
      <c r="E9001" s="7"/>
      <c r="F9001" s="6"/>
      <c r="G9001" s="6"/>
    </row>
    <row r="9002" spans="2:7" s="5" customFormat="1" x14ac:dyDescent="0.25">
      <c r="B9002" s="6"/>
      <c r="C9002" s="6"/>
      <c r="D9002" s="7"/>
      <c r="E9002" s="7"/>
      <c r="F9002" s="6"/>
      <c r="G9002" s="6"/>
    </row>
    <row r="9003" spans="2:7" s="5" customFormat="1" x14ac:dyDescent="0.25">
      <c r="B9003" s="6"/>
      <c r="C9003" s="6"/>
      <c r="D9003" s="7"/>
      <c r="E9003" s="7"/>
      <c r="F9003" s="6"/>
      <c r="G9003" s="6"/>
    </row>
    <row r="9004" spans="2:7" s="5" customFormat="1" x14ac:dyDescent="0.25">
      <c r="B9004" s="6"/>
      <c r="C9004" s="6"/>
      <c r="D9004" s="7"/>
      <c r="E9004" s="7"/>
      <c r="F9004" s="6"/>
      <c r="G9004" s="6"/>
    </row>
    <row r="9005" spans="2:7" s="5" customFormat="1" x14ac:dyDescent="0.25">
      <c r="B9005" s="6"/>
      <c r="C9005" s="6"/>
      <c r="D9005" s="7"/>
      <c r="E9005" s="7"/>
      <c r="F9005" s="6"/>
      <c r="G9005" s="6"/>
    </row>
    <row r="9006" spans="2:7" s="5" customFormat="1" x14ac:dyDescent="0.25">
      <c r="B9006" s="6"/>
      <c r="C9006" s="6"/>
      <c r="D9006" s="7"/>
      <c r="E9006" s="7"/>
      <c r="F9006" s="6"/>
      <c r="G9006" s="6"/>
    </row>
    <row r="9007" spans="2:7" s="5" customFormat="1" x14ac:dyDescent="0.25">
      <c r="B9007" s="6"/>
      <c r="C9007" s="6"/>
      <c r="D9007" s="7"/>
      <c r="E9007" s="7"/>
      <c r="F9007" s="6"/>
      <c r="G9007" s="6"/>
    </row>
    <row r="9008" spans="2:7" s="5" customFormat="1" x14ac:dyDescent="0.25">
      <c r="B9008" s="6"/>
      <c r="C9008" s="6"/>
      <c r="D9008" s="7"/>
      <c r="E9008" s="7"/>
      <c r="F9008" s="6"/>
      <c r="G9008" s="6"/>
    </row>
    <row r="9009" spans="2:7" s="5" customFormat="1" x14ac:dyDescent="0.25">
      <c r="B9009" s="6"/>
      <c r="C9009" s="6"/>
      <c r="D9009" s="7"/>
      <c r="E9009" s="7"/>
      <c r="F9009" s="6"/>
      <c r="G9009" s="6"/>
    </row>
    <row r="9010" spans="2:7" s="5" customFormat="1" x14ac:dyDescent="0.25">
      <c r="B9010" s="6"/>
      <c r="C9010" s="6"/>
      <c r="D9010" s="7"/>
      <c r="E9010" s="7"/>
      <c r="F9010" s="6"/>
      <c r="G9010" s="6"/>
    </row>
    <row r="9011" spans="2:7" s="5" customFormat="1" x14ac:dyDescent="0.25">
      <c r="B9011" s="6"/>
      <c r="C9011" s="6"/>
      <c r="D9011" s="7"/>
      <c r="E9011" s="7"/>
      <c r="F9011" s="6"/>
      <c r="G9011" s="6"/>
    </row>
    <row r="9012" spans="2:7" s="5" customFormat="1" x14ac:dyDescent="0.25">
      <c r="B9012" s="6"/>
      <c r="C9012" s="6"/>
      <c r="D9012" s="7"/>
      <c r="E9012" s="7"/>
      <c r="F9012" s="6"/>
      <c r="G9012" s="6"/>
    </row>
    <row r="9013" spans="2:7" s="5" customFormat="1" x14ac:dyDescent="0.25">
      <c r="B9013" s="6"/>
      <c r="C9013" s="6"/>
      <c r="D9013" s="7"/>
      <c r="E9013" s="7"/>
      <c r="F9013" s="6"/>
      <c r="G9013" s="6"/>
    </row>
    <row r="9014" spans="2:7" s="5" customFormat="1" x14ac:dyDescent="0.25">
      <c r="B9014" s="6"/>
      <c r="C9014" s="6"/>
      <c r="D9014" s="7"/>
      <c r="E9014" s="7"/>
      <c r="F9014" s="6"/>
      <c r="G9014" s="6"/>
    </row>
    <row r="9015" spans="2:7" s="5" customFormat="1" x14ac:dyDescent="0.25">
      <c r="B9015" s="6"/>
      <c r="C9015" s="6"/>
      <c r="D9015" s="7"/>
      <c r="E9015" s="7"/>
      <c r="F9015" s="6"/>
      <c r="G9015" s="6"/>
    </row>
    <row r="9016" spans="2:7" s="5" customFormat="1" x14ac:dyDescent="0.25">
      <c r="B9016" s="6"/>
      <c r="C9016" s="6"/>
      <c r="D9016" s="7"/>
      <c r="E9016" s="7"/>
      <c r="F9016" s="6"/>
      <c r="G9016" s="6"/>
    </row>
    <row r="9017" spans="2:7" s="5" customFormat="1" x14ac:dyDescent="0.25">
      <c r="B9017" s="6"/>
      <c r="C9017" s="6"/>
      <c r="D9017" s="7"/>
      <c r="E9017" s="7"/>
      <c r="F9017" s="6"/>
      <c r="G9017" s="6"/>
    </row>
    <row r="9018" spans="2:7" s="5" customFormat="1" x14ac:dyDescent="0.25">
      <c r="B9018" s="6"/>
      <c r="C9018" s="6"/>
      <c r="D9018" s="7"/>
      <c r="E9018" s="7"/>
      <c r="F9018" s="6"/>
      <c r="G9018" s="6"/>
    </row>
    <row r="9019" spans="2:7" s="5" customFormat="1" x14ac:dyDescent="0.25">
      <c r="B9019" s="6"/>
      <c r="C9019" s="6"/>
      <c r="D9019" s="7"/>
      <c r="E9019" s="7"/>
      <c r="F9019" s="6"/>
      <c r="G9019" s="6"/>
    </row>
    <row r="9020" spans="2:7" s="5" customFormat="1" x14ac:dyDescent="0.25">
      <c r="B9020" s="6"/>
      <c r="C9020" s="6"/>
      <c r="D9020" s="7"/>
      <c r="E9020" s="7"/>
      <c r="F9020" s="6"/>
      <c r="G9020" s="6"/>
    </row>
    <row r="9021" spans="2:7" s="5" customFormat="1" x14ac:dyDescent="0.25">
      <c r="B9021" s="6"/>
      <c r="C9021" s="6"/>
      <c r="D9021" s="7"/>
      <c r="E9021" s="7"/>
      <c r="F9021" s="6"/>
      <c r="G9021" s="6"/>
    </row>
    <row r="9022" spans="2:7" s="5" customFormat="1" x14ac:dyDescent="0.25">
      <c r="B9022" s="6"/>
      <c r="C9022" s="6"/>
      <c r="D9022" s="7"/>
      <c r="E9022" s="7"/>
      <c r="F9022" s="6"/>
      <c r="G9022" s="6"/>
    </row>
    <row r="9023" spans="2:7" s="5" customFormat="1" x14ac:dyDescent="0.25">
      <c r="B9023" s="6"/>
      <c r="C9023" s="6"/>
      <c r="D9023" s="7"/>
      <c r="E9023" s="7"/>
      <c r="F9023" s="6"/>
      <c r="G9023" s="6"/>
    </row>
    <row r="9024" spans="2:7" s="5" customFormat="1" x14ac:dyDescent="0.25">
      <c r="B9024" s="6"/>
      <c r="C9024" s="6"/>
      <c r="D9024" s="7"/>
      <c r="E9024" s="7"/>
      <c r="F9024" s="6"/>
      <c r="G9024" s="6"/>
    </row>
    <row r="9025" spans="2:7" s="5" customFormat="1" x14ac:dyDescent="0.25">
      <c r="B9025" s="6"/>
      <c r="C9025" s="6"/>
      <c r="D9025" s="7"/>
      <c r="E9025" s="7"/>
      <c r="F9025" s="6"/>
      <c r="G9025" s="6"/>
    </row>
    <row r="9026" spans="2:7" s="5" customFormat="1" x14ac:dyDescent="0.25">
      <c r="B9026" s="6"/>
      <c r="C9026" s="6"/>
      <c r="D9026" s="7"/>
      <c r="E9026" s="7"/>
      <c r="F9026" s="6"/>
      <c r="G9026" s="6"/>
    </row>
    <row r="9027" spans="2:7" s="5" customFormat="1" x14ac:dyDescent="0.25">
      <c r="B9027" s="6"/>
      <c r="C9027" s="6"/>
      <c r="D9027" s="7"/>
      <c r="E9027" s="7"/>
      <c r="F9027" s="6"/>
      <c r="G9027" s="6"/>
    </row>
    <row r="9028" spans="2:7" s="5" customFormat="1" x14ac:dyDescent="0.25">
      <c r="B9028" s="6"/>
      <c r="C9028" s="6"/>
      <c r="D9028" s="7"/>
      <c r="E9028" s="7"/>
      <c r="F9028" s="6"/>
      <c r="G9028" s="6"/>
    </row>
    <row r="9029" spans="2:7" s="5" customFormat="1" x14ac:dyDescent="0.25">
      <c r="B9029" s="6"/>
      <c r="C9029" s="6"/>
      <c r="D9029" s="7"/>
      <c r="E9029" s="7"/>
      <c r="F9029" s="6"/>
      <c r="G9029" s="6"/>
    </row>
    <row r="9030" spans="2:7" s="5" customFormat="1" x14ac:dyDescent="0.25">
      <c r="B9030" s="6"/>
      <c r="C9030" s="6"/>
      <c r="D9030" s="7"/>
      <c r="E9030" s="7"/>
      <c r="F9030" s="6"/>
      <c r="G9030" s="6"/>
    </row>
    <row r="9031" spans="2:7" s="5" customFormat="1" x14ac:dyDescent="0.25">
      <c r="B9031" s="6"/>
      <c r="C9031" s="6"/>
      <c r="D9031" s="7"/>
      <c r="E9031" s="7"/>
      <c r="F9031" s="6"/>
      <c r="G9031" s="6"/>
    </row>
    <row r="9032" spans="2:7" s="5" customFormat="1" x14ac:dyDescent="0.25">
      <c r="B9032" s="6"/>
      <c r="C9032" s="6"/>
      <c r="D9032" s="7"/>
      <c r="E9032" s="7"/>
      <c r="F9032" s="6"/>
      <c r="G9032" s="6"/>
    </row>
    <row r="9033" spans="2:7" s="5" customFormat="1" x14ac:dyDescent="0.25">
      <c r="B9033" s="6"/>
      <c r="C9033" s="6"/>
      <c r="D9033" s="7"/>
      <c r="E9033" s="7"/>
      <c r="F9033" s="6"/>
      <c r="G9033" s="6"/>
    </row>
    <row r="9034" spans="2:7" s="5" customFormat="1" x14ac:dyDescent="0.25">
      <c r="B9034" s="6"/>
      <c r="C9034" s="6"/>
      <c r="D9034" s="7"/>
      <c r="E9034" s="7"/>
      <c r="F9034" s="6"/>
      <c r="G9034" s="6"/>
    </row>
    <row r="9035" spans="2:7" s="5" customFormat="1" x14ac:dyDescent="0.25">
      <c r="B9035" s="6"/>
      <c r="C9035" s="6"/>
      <c r="D9035" s="7"/>
      <c r="E9035" s="7"/>
      <c r="F9035" s="6"/>
      <c r="G9035" s="6"/>
    </row>
    <row r="9036" spans="2:7" s="5" customFormat="1" x14ac:dyDescent="0.25">
      <c r="B9036" s="6"/>
      <c r="C9036" s="6"/>
      <c r="D9036" s="7"/>
      <c r="E9036" s="7"/>
      <c r="F9036" s="6"/>
      <c r="G9036" s="6"/>
    </row>
    <row r="9037" spans="2:7" s="5" customFormat="1" x14ac:dyDescent="0.25">
      <c r="B9037" s="6"/>
      <c r="C9037" s="6"/>
      <c r="D9037" s="7"/>
      <c r="E9037" s="7"/>
      <c r="F9037" s="6"/>
      <c r="G9037" s="6"/>
    </row>
    <row r="9038" spans="2:7" s="5" customFormat="1" x14ac:dyDescent="0.25">
      <c r="B9038" s="6"/>
      <c r="C9038" s="6"/>
      <c r="D9038" s="7"/>
      <c r="E9038" s="7"/>
      <c r="F9038" s="6"/>
      <c r="G9038" s="6"/>
    </row>
    <row r="9039" spans="2:7" s="5" customFormat="1" x14ac:dyDescent="0.25">
      <c r="B9039" s="6"/>
      <c r="C9039" s="6"/>
      <c r="D9039" s="7"/>
      <c r="E9039" s="7"/>
      <c r="F9039" s="6"/>
      <c r="G9039" s="6"/>
    </row>
    <row r="9040" spans="2:7" s="5" customFormat="1" x14ac:dyDescent="0.25">
      <c r="B9040" s="6"/>
      <c r="C9040" s="6"/>
      <c r="D9040" s="7"/>
      <c r="E9040" s="7"/>
      <c r="F9040" s="6"/>
      <c r="G9040" s="6"/>
    </row>
    <row r="9041" spans="2:7" s="5" customFormat="1" x14ac:dyDescent="0.25">
      <c r="B9041" s="6"/>
      <c r="C9041" s="6"/>
      <c r="D9041" s="7"/>
      <c r="E9041" s="7"/>
      <c r="F9041" s="6"/>
      <c r="G9041" s="6"/>
    </row>
    <row r="9042" spans="2:7" s="5" customFormat="1" x14ac:dyDescent="0.25">
      <c r="B9042" s="6"/>
      <c r="C9042" s="6"/>
      <c r="D9042" s="7"/>
      <c r="E9042" s="7"/>
      <c r="F9042" s="6"/>
      <c r="G9042" s="6"/>
    </row>
    <row r="9043" spans="2:7" s="5" customFormat="1" x14ac:dyDescent="0.25">
      <c r="B9043" s="6"/>
      <c r="C9043" s="6"/>
      <c r="D9043" s="7"/>
      <c r="E9043" s="7"/>
      <c r="F9043" s="6"/>
      <c r="G9043" s="6"/>
    </row>
    <row r="9044" spans="2:7" s="5" customFormat="1" x14ac:dyDescent="0.25">
      <c r="B9044" s="6"/>
      <c r="C9044" s="6"/>
      <c r="D9044" s="7"/>
      <c r="E9044" s="7"/>
      <c r="F9044" s="6"/>
      <c r="G9044" s="6"/>
    </row>
    <row r="9045" spans="2:7" s="5" customFormat="1" x14ac:dyDescent="0.25">
      <c r="B9045" s="6"/>
      <c r="C9045" s="6"/>
      <c r="D9045" s="7"/>
      <c r="E9045" s="7"/>
      <c r="F9045" s="6"/>
      <c r="G9045" s="6"/>
    </row>
    <row r="9046" spans="2:7" s="5" customFormat="1" x14ac:dyDescent="0.25">
      <c r="B9046" s="6"/>
      <c r="C9046" s="6"/>
      <c r="D9046" s="7"/>
      <c r="E9046" s="7"/>
      <c r="F9046" s="6"/>
      <c r="G9046" s="6"/>
    </row>
    <row r="9047" spans="2:7" s="5" customFormat="1" x14ac:dyDescent="0.25">
      <c r="B9047" s="6"/>
      <c r="C9047" s="6"/>
      <c r="D9047" s="7"/>
      <c r="E9047" s="7"/>
      <c r="F9047" s="6"/>
      <c r="G9047" s="6"/>
    </row>
    <row r="9048" spans="2:7" s="5" customFormat="1" x14ac:dyDescent="0.25">
      <c r="B9048" s="6"/>
      <c r="C9048" s="6"/>
      <c r="D9048" s="7"/>
      <c r="E9048" s="7"/>
      <c r="F9048" s="6"/>
      <c r="G9048" s="6"/>
    </row>
    <row r="9049" spans="2:7" s="5" customFormat="1" x14ac:dyDescent="0.25">
      <c r="B9049" s="6"/>
      <c r="C9049" s="6"/>
      <c r="D9049" s="7"/>
      <c r="E9049" s="7"/>
      <c r="F9049" s="6"/>
      <c r="G9049" s="6"/>
    </row>
    <row r="9050" spans="2:7" s="5" customFormat="1" x14ac:dyDescent="0.25">
      <c r="B9050" s="6"/>
      <c r="C9050" s="6"/>
      <c r="D9050" s="7"/>
      <c r="E9050" s="7"/>
      <c r="F9050" s="6"/>
      <c r="G9050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1001"/>
  <sheetViews>
    <sheetView workbookViewId="0">
      <selection activeCell="B2" sqref="B2"/>
    </sheetView>
  </sheetViews>
  <sheetFormatPr defaultRowHeight="15" x14ac:dyDescent="0.25"/>
  <sheetData>
    <row r="1" spans="1:35" x14ac:dyDescent="0.25">
      <c r="A1" s="2" t="s">
        <v>5</v>
      </c>
      <c r="B1" s="2" t="s">
        <v>106</v>
      </c>
      <c r="C1" s="2" t="s">
        <v>107</v>
      </c>
      <c r="D1" s="2" t="s">
        <v>108</v>
      </c>
      <c r="E1" s="2" t="s">
        <v>109</v>
      </c>
      <c r="F1" s="2" t="s">
        <v>110</v>
      </c>
      <c r="G1" s="2" t="s">
        <v>11</v>
      </c>
      <c r="H1" s="2" t="s">
        <v>12</v>
      </c>
      <c r="I1" s="2" t="s">
        <v>13</v>
      </c>
      <c r="J1" s="2" t="s">
        <v>111</v>
      </c>
      <c r="K1" s="2" t="s">
        <v>112</v>
      </c>
      <c r="L1" s="2" t="s">
        <v>113</v>
      </c>
      <c r="M1" s="2" t="s">
        <v>17</v>
      </c>
      <c r="N1" s="2" t="s">
        <v>45</v>
      </c>
      <c r="O1" s="2" t="s">
        <v>46</v>
      </c>
      <c r="P1" s="2" t="s">
        <v>117</v>
      </c>
      <c r="Q1" s="2" t="s">
        <v>118</v>
      </c>
      <c r="R1" s="2" t="s">
        <v>119</v>
      </c>
      <c r="S1" s="2" t="s">
        <v>50</v>
      </c>
      <c r="T1" s="2" t="s">
        <v>114</v>
      </c>
      <c r="U1" s="2" t="s">
        <v>52</v>
      </c>
      <c r="V1" s="2" t="s">
        <v>53</v>
      </c>
      <c r="W1" s="2" t="s">
        <v>115</v>
      </c>
      <c r="X1" s="2" t="s">
        <v>116</v>
      </c>
      <c r="Y1" s="2" t="s">
        <v>56</v>
      </c>
      <c r="Z1" s="2" t="s">
        <v>67</v>
      </c>
      <c r="AA1" s="2" t="s">
        <v>68</v>
      </c>
      <c r="AB1" s="2" t="s">
        <v>123</v>
      </c>
      <c r="AC1" s="2" t="s">
        <v>120</v>
      </c>
      <c r="AD1" s="2" t="s">
        <v>121</v>
      </c>
      <c r="AE1" s="2" t="s">
        <v>122</v>
      </c>
      <c r="AF1" s="2" t="s">
        <v>63</v>
      </c>
      <c r="AG1" s="2" t="s">
        <v>64</v>
      </c>
      <c r="AH1" s="2" t="s">
        <v>65</v>
      </c>
      <c r="AI1" s="2" t="s">
        <v>66</v>
      </c>
    </row>
    <row r="2" spans="1:35" x14ac:dyDescent="0.25">
      <c r="A2" t="b">
        <f>IF(Raw_Data!A2&gt;=1,Raw_Data!A2,FALSE)</f>
        <v>0</v>
      </c>
      <c r="B2" t="b">
        <f>IF(Raw_Data!A2&gt;=1,IF(Raw_Data!I2=1,IF(AND(Raw_Data!J2&gt;=1,Raw_Data!J2&lt;=4),5-Raw_Data!J2,FALSE)))</f>
        <v>0</v>
      </c>
      <c r="C2" t="b">
        <f>IF(Raw_Data!A2&gt;=1,IF(Raw_Data!I2=1,IF(AND(Raw_Data!K2&gt;=1,Raw_Data!K2&lt;=4),5-Raw_Data!K2,FALSE)))</f>
        <v>0</v>
      </c>
      <c r="D2" t="b">
        <f>IF(Raw_Data!A2&gt;=1,IF(Raw_Data!I2=1,IF(AND(Raw_Data!L2&gt;=1,Raw_Data!L2&lt;=4),5-Raw_Data!L2,FALSE)))</f>
        <v>0</v>
      </c>
      <c r="E2" t="b">
        <f>IF(Raw_Data!A2&gt;=1,IF(Raw_Data!I2=1,IF(AND(Raw_Data!M2&gt;=1,Raw_Data!M2&lt;=4),5-Raw_Data!M2,FALSE)))</f>
        <v>0</v>
      </c>
      <c r="F2" t="b">
        <f>IF(Raw_Data!A2&gt;=1,IF(Raw_Data!I2=1,IF(AND(Raw_Data!N2&gt;=1,Raw_Data!N2&lt;=4),5-Raw_Data!N2,FALSE)))</f>
        <v>0</v>
      </c>
      <c r="G2" t="b">
        <f>IF(Raw_Data!A2&gt;=1,IF(Raw_Data!I2=1,IF(AND(Raw_Data!O2&gt;=1,Raw_Data!O2&lt;=4),Raw_Data!O2,FALSE)))</f>
        <v>0</v>
      </c>
      <c r="H2" t="b">
        <f>IF(Raw_Data!A2&gt;=1,IF(Raw_Data!I2=1,IF(AND(Raw_Data!P2&gt;=1,Raw_Data!P2&lt;=5),Raw_Data!P2,FALSE)))</f>
        <v>0</v>
      </c>
      <c r="I2" t="b">
        <f>IF(Raw_Data!A2&gt;=1,IF(Raw_Data!I2=1,IF(AND(Raw_Data!Q2&gt;=1,Raw_Data!Q2&lt;=5),Raw_Data!Q2,FALSE)))</f>
        <v>0</v>
      </c>
      <c r="J2" t="b">
        <f>IF(Raw_Data!A2&gt;=1,IF(Raw_Data!I2=1,IF(AND(Raw_Data!R2&gt;=1,Raw_Data!R2&lt;=4),5-Raw_Data!R2,FALSE)))</f>
        <v>0</v>
      </c>
      <c r="K2" t="b">
        <f>IF(Raw_Data!A2&gt;=1,IF(Raw_Data!I2=1,IF(AND(Raw_Data!S2&gt;=1,Raw_Data!S2&lt;=4),5-Raw_Data!S2,FALSE)))</f>
        <v>0</v>
      </c>
      <c r="L2" t="b">
        <f>IF(Raw_Data!A2&gt;=1,IF(Raw_Data!I2=1,IF(AND(Raw_Data!T2&gt;=1,Raw_Data!T2&lt;=4),5-Raw_Data!T2,FALSE)))</f>
        <v>0</v>
      </c>
      <c r="M2" t="b">
        <f>IF(Raw_Data!A2&gt;=1,IF(Raw_Data!I2=1,IF(AND(Raw_Data!U2&gt;=1,Raw_Data!U2&lt;=4),Raw_Data!U2,FALSE)))</f>
        <v>0</v>
      </c>
      <c r="N2" t="b">
        <f>IF(Raw_Data!A2&gt;=1,IF(Raw_Data!I2=2,IF(AND(Raw_Data!V2&gt;=1,Raw_Data!V2&lt;=5),Raw_Data!V2,FALSE)))</f>
        <v>0</v>
      </c>
      <c r="O2" t="b">
        <f>IF(Raw_Data!A2&gt;=1,IF(Raw_Data!I2=2,IF(AND(Raw_Data!W2&gt;=1,Raw_Data!W2&lt;=5),Raw_Data!W2,FALSE)))</f>
        <v>0</v>
      </c>
      <c r="P2" t="b">
        <f>IF(Raw_Data!A2&gt;=1,IF(Raw_Data!I2=2,IF(AND(Raw_Data!X2&gt;=1,Raw_Data!X2&lt;=5),6-Raw_Data!X2,FALSE)))</f>
        <v>0</v>
      </c>
      <c r="Q2" t="b">
        <f>IF(Raw_Data!A2&gt;=1,IF(Raw_Data!I2=2,IF(AND(Raw_Data!Y2&gt;=1,Raw_Data!Y2&lt;=5),6-Raw_Data!Y2,FALSE)))</f>
        <v>0</v>
      </c>
      <c r="R2" t="b">
        <f>IF(Raw_Data!A2&gt;=1,IF(Raw_Data!I2=2,IF(AND(Raw_Data!Z2&gt;=1,Raw_Data!Z2&lt;=5),6-Raw_Data!Z2,FALSE)))</f>
        <v>0</v>
      </c>
      <c r="S2" t="b">
        <f>IF(Raw_Data!A2&gt;=1,IF(Raw_Data!I2=2,IF(AND(Raw_Data!AA2&gt;=1,Raw_Data!AA2&lt;=5),Raw_Data!AA2,FALSE)))</f>
        <v>0</v>
      </c>
      <c r="T2" t="b">
        <f>IF(Raw_Data!A2&gt;=1,IF(Raw_Data!I2=2,IF(AND(Raw_Data!AB2&gt;=1,Raw_Data!AB2&lt;=5),6-Raw_Data!AB2,FALSE)))</f>
        <v>0</v>
      </c>
      <c r="U2" t="b">
        <f>IF(Raw_Data!A2&gt;=1,IF(Raw_Data!I2=2,IF(AND(Raw_Data!AC2&gt;=1,Raw_Data!AC2&lt;=2),Raw_Data!AC2,FALSE)))</f>
        <v>0</v>
      </c>
      <c r="V2" t="b">
        <f>IF(U2=1,IF(Raw_Data!I2=2,IF(AND(Raw_Data!AD2&gt;=1,Raw_Data!AD2&lt;=4),Raw_Data!AD2,FALSE)))</f>
        <v>0</v>
      </c>
      <c r="W2" t="b">
        <f>IF(U2=1,IF(Raw_Data!I2=2,IF(AND(Raw_Data!AE2&gt;=1,Raw_Data!AE2&lt;=4),5-Raw_Data!AE2,FALSE)))</f>
        <v>0</v>
      </c>
      <c r="X2" t="b">
        <f>IF(U2=1,IF(Raw_Data!I2=2,IF(AND(Raw_Data!AF2&gt;=1,Raw_Data!AF2&lt;=4),5-Raw_Data!AF2,FALSE)))</f>
        <v>0</v>
      </c>
      <c r="Y2" t="b">
        <f>IF(Raw_Data!A2&gt;=1,IF(Raw_Data!I2=2,IF(AND(Raw_Data!AG2&gt;=1,Raw_Data!AG2&lt;=5),Raw_Data!AG2,FALSE)))</f>
        <v>0</v>
      </c>
      <c r="Z2" t="b">
        <f>IF(Raw_Data!A2&gt;=1,IF(Raw_Data!I2=2,IF(AND(Raw_Data!AH2&gt;=1,Raw_Data!AH2&lt;=5),6-Raw_Data!AH2,FALSE)))</f>
        <v>0</v>
      </c>
      <c r="AA2" t="b">
        <f>IF(Raw_Data!A2&gt;=1,IF(Raw_Data!I2=2,IF(AND(Raw_Data!AI2&gt;=1,Raw_Data!AI2&lt;=5),6-Raw_Data!AI2,FALSE)))</f>
        <v>0</v>
      </c>
      <c r="AB2" t="b">
        <f>IF(Raw_Data!A2&gt;=1,IF(Raw_Data!I2=2,IF(AND(Raw_Data!AJ2&gt;=1,Raw_Data!AJ2&lt;=4),5-Raw_Data!AJ2,FALSE)))</f>
        <v>0</v>
      </c>
      <c r="AC2" t="b">
        <f>IF(Raw_Data!A2&gt;=1,IF(Raw_Data!I2=2,IF(AND(Raw_Data!AK2&gt;=1,Raw_Data!AK2&lt;=5),6-Raw_Data!AK2,FALSE)))</f>
        <v>0</v>
      </c>
      <c r="AD2" t="b">
        <f>IF(Raw_Data!A2&gt;=1,IF(Raw_Data!I2=2,IF(AND(Raw_Data!AL2&gt;=1,Raw_Data!AL2&lt;=5),6-Raw_Data!AL2,FALSE)))</f>
        <v>0</v>
      </c>
      <c r="AE2" t="b">
        <f>IF(Raw_Data!A2&gt;=1,IF(Raw_Data!I2=2,IF(AND(Raw_Data!AM2&gt;=1,Raw_Data!AM2&lt;=5),6-Raw_Data!AM2,FALSE)))</f>
        <v>0</v>
      </c>
      <c r="AF2" t="b">
        <f>IF(Raw_Data!A2&gt;=1,IF(Raw_Data!I2=2,IF(AND(Raw_Data!AN2&gt;=1,Raw_Data!AN2&lt;=4),Raw_Data!AN2,FALSE)))</f>
        <v>0</v>
      </c>
      <c r="AG2" t="b">
        <f>IF(Raw_Data!A2&gt;=1,IF(Raw_Data!I2=2,IF(AND(Raw_Data!AO2&gt;=1,Raw_Data!AO2&lt;=4),Raw_Data!AO2,FALSE)))</f>
        <v>0</v>
      </c>
      <c r="AH2" t="b">
        <f>IF(Raw_Data!A2&gt;=1,IF(Raw_Data!I2=2,IF(AND(Raw_Data!AP2&gt;=1,Raw_Data!AP2&lt;=4),Raw_Data!AP2,FALSE)))</f>
        <v>0</v>
      </c>
      <c r="AI2" t="b">
        <f>IF(Raw_Data!A2&gt;=1,IF(Raw_Data!I2=2,IF(AND(Raw_Data!AQ2&gt;=1,Raw_Data!AQ2&lt;=4),Raw_Data!AQ2,FALSE)))</f>
        <v>0</v>
      </c>
    </row>
    <row r="3" spans="1:35" x14ac:dyDescent="0.25">
      <c r="A3" t="b">
        <f>IF(Raw_Data!A3&gt;=1,Raw_Data!A3,FALSE)</f>
        <v>0</v>
      </c>
      <c r="B3" t="b">
        <f>IF(Raw_Data!A3&gt;=1,IF(Raw_Data!I3=1,IF(AND(Raw_Data!J3&gt;=1,Raw_Data!J3&lt;=4),5-Raw_Data!J3,FALSE)))</f>
        <v>0</v>
      </c>
      <c r="C3" t="b">
        <f>IF(Raw_Data!A3&gt;=1,IF(Raw_Data!I3=1,IF(AND(Raw_Data!K3&gt;=1,Raw_Data!K3&lt;=4),5-Raw_Data!K3,FALSE)))</f>
        <v>0</v>
      </c>
      <c r="D3" t="b">
        <f>IF(Raw_Data!A3&gt;=1,IF(Raw_Data!I3=1,IF(AND(Raw_Data!L3&gt;=1,Raw_Data!L3&lt;=4),5-Raw_Data!L3,FALSE)))</f>
        <v>0</v>
      </c>
      <c r="E3" t="b">
        <f>IF(Raw_Data!A3&gt;=1,IF(Raw_Data!I3=1,IF(AND(Raw_Data!M3&gt;=1,Raw_Data!M3&lt;=4),5-Raw_Data!M3,FALSE)))</f>
        <v>0</v>
      </c>
      <c r="F3" t="b">
        <f>IF(Raw_Data!A3&gt;=1,IF(Raw_Data!I3=1,IF(AND(Raw_Data!N3&gt;=1,Raw_Data!N3&lt;=4),5-Raw_Data!N3,FALSE)))</f>
        <v>0</v>
      </c>
      <c r="G3" t="b">
        <f>IF(Raw_Data!A3&gt;=1,IF(Raw_Data!I3=1,IF(AND(Raw_Data!O3&gt;=1,Raw_Data!O3&lt;=4),Raw_Data!O3,FALSE)))</f>
        <v>0</v>
      </c>
      <c r="H3" t="b">
        <f>IF(Raw_Data!A3&gt;=1,IF(Raw_Data!I3=1,IF(AND(Raw_Data!P3&gt;=1,Raw_Data!P3&lt;=5),Raw_Data!P3,FALSE)))</f>
        <v>0</v>
      </c>
      <c r="I3" t="b">
        <f>IF(Raw_Data!A3&gt;=1,IF(Raw_Data!I3=1,IF(AND(Raw_Data!Q3&gt;=1,Raw_Data!Q3&lt;=5),Raw_Data!Q3,FALSE)))</f>
        <v>0</v>
      </c>
      <c r="J3" t="b">
        <f>IF(Raw_Data!A3&gt;=1,IF(Raw_Data!I3=1,IF(AND(Raw_Data!R3&gt;=1,Raw_Data!R3&lt;=4),5-Raw_Data!R3,FALSE)))</f>
        <v>0</v>
      </c>
      <c r="K3" t="b">
        <f>IF(Raw_Data!A3&gt;=1,IF(Raw_Data!I3=1,IF(AND(Raw_Data!S3&gt;=1,Raw_Data!S3&lt;=4),5-Raw_Data!S3,FALSE)))</f>
        <v>0</v>
      </c>
      <c r="L3" t="b">
        <f>IF(Raw_Data!A3&gt;=1,IF(Raw_Data!I3=1,IF(AND(Raw_Data!T3&gt;=1,Raw_Data!T3&lt;=4),5-Raw_Data!T3,FALSE)))</f>
        <v>0</v>
      </c>
      <c r="M3" t="b">
        <f>IF(Raw_Data!A3&gt;=1,IF(Raw_Data!I3=1,IF(AND(Raw_Data!U3&gt;=1,Raw_Data!U3&lt;=4),Raw_Data!U3,FALSE)))</f>
        <v>0</v>
      </c>
      <c r="N3" t="b">
        <f>IF(Raw_Data!A3&gt;=1,IF(Raw_Data!I3=2,IF(AND(Raw_Data!V3&gt;=1,Raw_Data!V3&lt;=5),Raw_Data!V3,FALSE)))</f>
        <v>0</v>
      </c>
      <c r="O3" t="b">
        <f>IF(Raw_Data!A3&gt;=1,IF(Raw_Data!I3=2,IF(AND(Raw_Data!W3&gt;=1,Raw_Data!W3&lt;=5),Raw_Data!W3,FALSE)))</f>
        <v>0</v>
      </c>
      <c r="P3" t="b">
        <f>IF(Raw_Data!A3&gt;=1,IF(Raw_Data!I3=2,IF(AND(Raw_Data!X3&gt;=1,Raw_Data!X3&lt;=5),6-Raw_Data!X3,FALSE)))</f>
        <v>0</v>
      </c>
      <c r="Q3" t="b">
        <f>IF(Raw_Data!A3&gt;=1,IF(Raw_Data!I3=2,IF(AND(Raw_Data!Y3&gt;=1,Raw_Data!Y3&lt;=5),6-Raw_Data!Y3,FALSE)))</f>
        <v>0</v>
      </c>
      <c r="R3" t="b">
        <f>IF(Raw_Data!A3&gt;=1,IF(Raw_Data!I3=2,IF(AND(Raw_Data!Z3&gt;=1,Raw_Data!Z3&lt;=5),6-Raw_Data!Z3,FALSE)))</f>
        <v>0</v>
      </c>
      <c r="S3" t="b">
        <f>IF(Raw_Data!A3&gt;=1,IF(Raw_Data!I3=2,IF(AND(Raw_Data!AA3&gt;=1,Raw_Data!AA3&lt;=5),Raw_Data!AA3,FALSE)))</f>
        <v>0</v>
      </c>
      <c r="T3" t="b">
        <f>IF(Raw_Data!A3&gt;=1,IF(Raw_Data!I3=2,IF(AND(Raw_Data!AB3&gt;=1,Raw_Data!AB3&lt;=5),6-Raw_Data!AB3,FALSE)))</f>
        <v>0</v>
      </c>
      <c r="U3" t="b">
        <f>IF(Raw_Data!A3&gt;=1,IF(Raw_Data!I3=2,IF(AND(Raw_Data!AC3&gt;=1,Raw_Data!AC3&lt;=2),Raw_Data!AC3,FALSE)))</f>
        <v>0</v>
      </c>
      <c r="V3" t="b">
        <f>IF(U3=1,IF(Raw_Data!I3=2,IF(AND(Raw_Data!AD3&gt;=1,Raw_Data!AD3&lt;=4),Raw_Data!AD3,FALSE)))</f>
        <v>0</v>
      </c>
      <c r="W3" t="b">
        <f>IF(U3=1,IF(Raw_Data!I3=2,IF(AND(Raw_Data!AE3&gt;=1,Raw_Data!AE3&lt;=4),5-Raw_Data!AE3,FALSE)))</f>
        <v>0</v>
      </c>
      <c r="X3" t="b">
        <f>IF(U3=1,IF(Raw_Data!I3=2,IF(AND(Raw_Data!AF3&gt;=1,Raw_Data!AF3&lt;=4),5-Raw_Data!AF3,FALSE)))</f>
        <v>0</v>
      </c>
      <c r="Y3" t="b">
        <f>IF(Raw_Data!A3&gt;=1,IF(Raw_Data!I3=2,IF(AND(Raw_Data!AG3&gt;=1,Raw_Data!AG3&lt;=5),Raw_Data!AG3,FALSE)))</f>
        <v>0</v>
      </c>
      <c r="Z3" t="b">
        <f>IF(Raw_Data!A3&gt;=1,IF(Raw_Data!I3=2,IF(AND(Raw_Data!AH3&gt;=1,Raw_Data!AH3&lt;=5),6-Raw_Data!AH3,FALSE)))</f>
        <v>0</v>
      </c>
      <c r="AA3" t="b">
        <f>IF(Raw_Data!A3&gt;=1,IF(Raw_Data!I3=2,IF(AND(Raw_Data!AI3&gt;=1,Raw_Data!AI3&lt;=5),6-Raw_Data!AI3,FALSE)))</f>
        <v>0</v>
      </c>
      <c r="AB3" t="b">
        <f>IF(Raw_Data!A3&gt;=1,IF(Raw_Data!I3=2,IF(AND(Raw_Data!AJ3&gt;=1,Raw_Data!AJ3&lt;=4),5-Raw_Data!AJ3,FALSE)))</f>
        <v>0</v>
      </c>
      <c r="AC3" t="b">
        <f>IF(Raw_Data!A3&gt;=1,IF(Raw_Data!I3=2,IF(AND(Raw_Data!AK3&gt;=1,Raw_Data!AK3&lt;=5),6-Raw_Data!AK3,FALSE)))</f>
        <v>0</v>
      </c>
      <c r="AD3" t="b">
        <f>IF(Raw_Data!A3&gt;=1,IF(Raw_Data!I3=2,IF(AND(Raw_Data!AL3&gt;=1,Raw_Data!AL3&lt;=5),6-Raw_Data!AL3,FALSE)))</f>
        <v>0</v>
      </c>
      <c r="AE3" t="b">
        <f>IF(Raw_Data!A3&gt;=1,IF(Raw_Data!I3=2,IF(AND(Raw_Data!AM3&gt;=1,Raw_Data!AM3&lt;=5),6-Raw_Data!AM3,FALSE)))</f>
        <v>0</v>
      </c>
      <c r="AF3" t="b">
        <f>IF(Raw_Data!A3&gt;=1,IF(Raw_Data!I3=2,IF(AND(Raw_Data!AN3&gt;=1,Raw_Data!AN3&lt;=4),Raw_Data!AN3,FALSE)))</f>
        <v>0</v>
      </c>
      <c r="AG3" t="b">
        <f>IF(Raw_Data!A3&gt;=1,IF(Raw_Data!I3=2,IF(AND(Raw_Data!AO3&gt;=1,Raw_Data!AO3&lt;=4),Raw_Data!AO3,FALSE)))</f>
        <v>0</v>
      </c>
      <c r="AH3" t="b">
        <f>IF(Raw_Data!A3&gt;=1,IF(Raw_Data!I3=2,IF(AND(Raw_Data!AP3&gt;=1,Raw_Data!AP3&lt;=4),Raw_Data!AP3,FALSE)))</f>
        <v>0</v>
      </c>
      <c r="AI3" t="b">
        <f>IF(Raw_Data!A3&gt;=1,IF(Raw_Data!I3=2,IF(AND(Raw_Data!AQ3&gt;=1,Raw_Data!AQ3&lt;=4),Raw_Data!AQ3,FALSE)))</f>
        <v>0</v>
      </c>
    </row>
    <row r="4" spans="1:35" x14ac:dyDescent="0.25">
      <c r="A4" t="b">
        <f>IF(Raw_Data!A4&gt;=1,Raw_Data!A4,FALSE)</f>
        <v>0</v>
      </c>
      <c r="B4" t="b">
        <f>IF(Raw_Data!A4&gt;=1,IF(Raw_Data!I4=1,IF(AND(Raw_Data!J4&gt;=1,Raw_Data!J4&lt;=4),5-Raw_Data!J4,FALSE)))</f>
        <v>0</v>
      </c>
      <c r="C4" t="b">
        <f>IF(Raw_Data!A4&gt;=1,IF(Raw_Data!I4=1,IF(AND(Raw_Data!K4&gt;=1,Raw_Data!K4&lt;=4),5-Raw_Data!K4,FALSE)))</f>
        <v>0</v>
      </c>
      <c r="D4" t="b">
        <f>IF(Raw_Data!A4&gt;=1,IF(Raw_Data!I4=1,IF(AND(Raw_Data!L4&gt;=1,Raw_Data!L4&lt;=4),5-Raw_Data!L4,FALSE)))</f>
        <v>0</v>
      </c>
      <c r="E4" t="b">
        <f>IF(Raw_Data!A4&gt;=1,IF(Raw_Data!I4=1,IF(AND(Raw_Data!M4&gt;=1,Raw_Data!M4&lt;=4),5-Raw_Data!M4,FALSE)))</f>
        <v>0</v>
      </c>
      <c r="F4" t="b">
        <f>IF(Raw_Data!A4&gt;=1,IF(Raw_Data!I4=1,IF(AND(Raw_Data!N4&gt;=1,Raw_Data!N4&lt;=4),5-Raw_Data!N4,FALSE)))</f>
        <v>0</v>
      </c>
      <c r="G4" t="b">
        <f>IF(Raw_Data!A4&gt;=1,IF(Raw_Data!I4=1,IF(AND(Raw_Data!O4&gt;=1,Raw_Data!O4&lt;=4),Raw_Data!O4,FALSE)))</f>
        <v>0</v>
      </c>
      <c r="H4" t="b">
        <f>IF(Raw_Data!A4&gt;=1,IF(Raw_Data!I4=1,IF(AND(Raw_Data!P4&gt;=1,Raw_Data!P4&lt;=5),Raw_Data!P4,FALSE)))</f>
        <v>0</v>
      </c>
      <c r="I4" t="b">
        <f>IF(Raw_Data!A4&gt;=1,IF(Raw_Data!I4=1,IF(AND(Raw_Data!Q4&gt;=1,Raw_Data!Q4&lt;=5),Raw_Data!Q4,FALSE)))</f>
        <v>0</v>
      </c>
      <c r="J4" t="b">
        <f>IF(Raw_Data!A4&gt;=1,IF(Raw_Data!I4=1,IF(AND(Raw_Data!R4&gt;=1,Raw_Data!R4&lt;=4),5-Raw_Data!R4,FALSE)))</f>
        <v>0</v>
      </c>
      <c r="K4" t="b">
        <f>IF(Raw_Data!A4&gt;=1,IF(Raw_Data!I4=1,IF(AND(Raw_Data!S4&gt;=1,Raw_Data!S4&lt;=4),5-Raw_Data!S4,FALSE)))</f>
        <v>0</v>
      </c>
      <c r="L4" t="b">
        <f>IF(Raw_Data!A4&gt;=1,IF(Raw_Data!I4=1,IF(AND(Raw_Data!T4&gt;=1,Raw_Data!T4&lt;=4),5-Raw_Data!T4,FALSE)))</f>
        <v>0</v>
      </c>
      <c r="M4" t="b">
        <f>IF(Raw_Data!A4&gt;=1,IF(Raw_Data!I4=1,IF(AND(Raw_Data!U4&gt;=1,Raw_Data!U4&lt;=4),Raw_Data!U4,FALSE)))</f>
        <v>0</v>
      </c>
      <c r="N4" t="b">
        <f>IF(Raw_Data!A4&gt;=1,IF(Raw_Data!I4=2,IF(AND(Raw_Data!V4&gt;=1,Raw_Data!V4&lt;=5),Raw_Data!V4,FALSE)))</f>
        <v>0</v>
      </c>
      <c r="O4" t="b">
        <f>IF(Raw_Data!A4&gt;=1,IF(Raw_Data!I4=2,IF(AND(Raw_Data!W4&gt;=1,Raw_Data!W4&lt;=5),Raw_Data!W4,FALSE)))</f>
        <v>0</v>
      </c>
      <c r="P4" t="b">
        <f>IF(Raw_Data!A4&gt;=1,IF(Raw_Data!I4=2,IF(AND(Raw_Data!X4&gt;=1,Raw_Data!X4&lt;=5),6-Raw_Data!X4,FALSE)))</f>
        <v>0</v>
      </c>
      <c r="Q4" t="b">
        <f>IF(Raw_Data!A4&gt;=1,IF(Raw_Data!I4=2,IF(AND(Raw_Data!Y4&gt;=1,Raw_Data!Y4&lt;=5),6-Raw_Data!Y4,FALSE)))</f>
        <v>0</v>
      </c>
      <c r="R4" t="b">
        <f>IF(Raw_Data!A4&gt;=1,IF(Raw_Data!I4=2,IF(AND(Raw_Data!Z4&gt;=1,Raw_Data!Z4&lt;=5),6-Raw_Data!Z4,FALSE)))</f>
        <v>0</v>
      </c>
      <c r="S4" t="b">
        <f>IF(Raw_Data!A4&gt;=1,IF(Raw_Data!I4=2,IF(AND(Raw_Data!AA4&gt;=1,Raw_Data!AA4&lt;=5),Raw_Data!AA4,FALSE)))</f>
        <v>0</v>
      </c>
      <c r="T4" t="b">
        <f>IF(Raw_Data!A4&gt;=1,IF(Raw_Data!I4=2,IF(AND(Raw_Data!AB4&gt;=1,Raw_Data!AB4&lt;=5),6-Raw_Data!AB4,FALSE)))</f>
        <v>0</v>
      </c>
      <c r="U4" t="b">
        <f>IF(Raw_Data!A4&gt;=1,IF(Raw_Data!I4=2,IF(AND(Raw_Data!AC4&gt;=1,Raw_Data!AC4&lt;=2),Raw_Data!AC4,FALSE)))</f>
        <v>0</v>
      </c>
      <c r="V4" t="b">
        <f>IF(U4=1,IF(Raw_Data!I4=2,IF(AND(Raw_Data!AD4&gt;=1,Raw_Data!AD4&lt;=4),Raw_Data!AD4,FALSE)))</f>
        <v>0</v>
      </c>
      <c r="W4" t="b">
        <f>IF(U4=1,IF(Raw_Data!I4=2,IF(AND(Raw_Data!AE4&gt;=1,Raw_Data!AE4&lt;=4),5-Raw_Data!AE4,FALSE)))</f>
        <v>0</v>
      </c>
      <c r="X4" t="b">
        <f>IF(U4=1,IF(Raw_Data!I4=2,IF(AND(Raw_Data!AF4&gt;=1,Raw_Data!AF4&lt;=4),5-Raw_Data!AF4,FALSE)))</f>
        <v>0</v>
      </c>
      <c r="Y4" t="b">
        <f>IF(Raw_Data!A4&gt;=1,IF(Raw_Data!I4=2,IF(AND(Raw_Data!AG4&gt;=1,Raw_Data!AG4&lt;=5),Raw_Data!AG4,FALSE)))</f>
        <v>0</v>
      </c>
      <c r="Z4" t="b">
        <f>IF(Raw_Data!A4&gt;=1,IF(Raw_Data!I4=2,IF(AND(Raw_Data!AH4&gt;=1,Raw_Data!AH4&lt;=5),6-Raw_Data!AH4,FALSE)))</f>
        <v>0</v>
      </c>
      <c r="AA4" t="b">
        <f>IF(Raw_Data!A4&gt;=1,IF(Raw_Data!I4=2,IF(AND(Raw_Data!AI4&gt;=1,Raw_Data!AI4&lt;=5),6-Raw_Data!AI4,FALSE)))</f>
        <v>0</v>
      </c>
      <c r="AB4" t="b">
        <f>IF(Raw_Data!A4&gt;=1,IF(Raw_Data!I4=2,IF(AND(Raw_Data!AJ4&gt;=1,Raw_Data!AJ4&lt;=4),5-Raw_Data!AJ4,FALSE)))</f>
        <v>0</v>
      </c>
      <c r="AC4" t="b">
        <f>IF(Raw_Data!A4&gt;=1,IF(Raw_Data!I4=2,IF(AND(Raw_Data!AK4&gt;=1,Raw_Data!AK4&lt;=5),6-Raw_Data!AK4,FALSE)))</f>
        <v>0</v>
      </c>
      <c r="AD4" t="b">
        <f>IF(Raw_Data!A4&gt;=1,IF(Raw_Data!I4=2,IF(AND(Raw_Data!AL4&gt;=1,Raw_Data!AL4&lt;=5),6-Raw_Data!AL4,FALSE)))</f>
        <v>0</v>
      </c>
      <c r="AE4" t="b">
        <f>IF(Raw_Data!A4&gt;=1,IF(Raw_Data!I4=2,IF(AND(Raw_Data!AM4&gt;=1,Raw_Data!AM4&lt;=5),6-Raw_Data!AM4,FALSE)))</f>
        <v>0</v>
      </c>
      <c r="AF4" t="b">
        <f>IF(Raw_Data!A4&gt;=1,IF(Raw_Data!I4=2,IF(AND(Raw_Data!AN4&gt;=1,Raw_Data!AN4&lt;=4),Raw_Data!AN4,FALSE)))</f>
        <v>0</v>
      </c>
      <c r="AG4" t="b">
        <f>IF(Raw_Data!A4&gt;=1,IF(Raw_Data!I4=2,IF(AND(Raw_Data!AO4&gt;=1,Raw_Data!AO4&lt;=4),Raw_Data!AO4,FALSE)))</f>
        <v>0</v>
      </c>
      <c r="AH4" t="b">
        <f>IF(Raw_Data!A4&gt;=1,IF(Raw_Data!I4=2,IF(AND(Raw_Data!AP4&gt;=1,Raw_Data!AP4&lt;=4),Raw_Data!AP4,FALSE)))</f>
        <v>0</v>
      </c>
      <c r="AI4" t="b">
        <f>IF(Raw_Data!A4&gt;=1,IF(Raw_Data!I4=2,IF(AND(Raw_Data!AQ4&gt;=1,Raw_Data!AQ4&lt;=4),Raw_Data!AQ4,FALSE)))</f>
        <v>0</v>
      </c>
    </row>
    <row r="5" spans="1:35" x14ac:dyDescent="0.25">
      <c r="A5" t="b">
        <f>IF(Raw_Data!A5&gt;=1,Raw_Data!A5,FALSE)</f>
        <v>0</v>
      </c>
      <c r="B5" t="b">
        <f>IF(Raw_Data!A5&gt;=1,IF(Raw_Data!I5=1,IF(AND(Raw_Data!J5&gt;=1,Raw_Data!J5&lt;=4),5-Raw_Data!J5,FALSE)))</f>
        <v>0</v>
      </c>
      <c r="C5" t="b">
        <f>IF(Raw_Data!A5&gt;=1,IF(Raw_Data!I5=1,IF(AND(Raw_Data!K5&gt;=1,Raw_Data!K5&lt;=4),5-Raw_Data!K5,FALSE)))</f>
        <v>0</v>
      </c>
      <c r="D5" t="b">
        <f>IF(Raw_Data!A5&gt;=1,IF(Raw_Data!I5=1,IF(AND(Raw_Data!L5&gt;=1,Raw_Data!L5&lt;=4),5-Raw_Data!L5,FALSE)))</f>
        <v>0</v>
      </c>
      <c r="E5" t="b">
        <f>IF(Raw_Data!A5&gt;=1,IF(Raw_Data!I5=1,IF(AND(Raw_Data!M5&gt;=1,Raw_Data!M5&lt;=4),5-Raw_Data!M5,FALSE)))</f>
        <v>0</v>
      </c>
      <c r="F5" t="b">
        <f>IF(Raw_Data!A5&gt;=1,IF(Raw_Data!I5=1,IF(AND(Raw_Data!N5&gt;=1,Raw_Data!N5&lt;=4),5-Raw_Data!N5,FALSE)))</f>
        <v>0</v>
      </c>
      <c r="G5" t="b">
        <f>IF(Raw_Data!A5&gt;=1,IF(Raw_Data!I5=1,IF(AND(Raw_Data!O5&gt;=1,Raw_Data!O5&lt;=4),Raw_Data!O5,FALSE)))</f>
        <v>0</v>
      </c>
      <c r="H5" t="b">
        <f>IF(Raw_Data!A5&gt;=1,IF(Raw_Data!I5=1,IF(AND(Raw_Data!P5&gt;=1,Raw_Data!P5&lt;=5),Raw_Data!P5,FALSE)))</f>
        <v>0</v>
      </c>
      <c r="I5" t="b">
        <f>IF(Raw_Data!A5&gt;=1,IF(Raw_Data!I5=1,IF(AND(Raw_Data!Q5&gt;=1,Raw_Data!Q5&lt;=5),Raw_Data!Q5,FALSE)))</f>
        <v>0</v>
      </c>
      <c r="J5" t="b">
        <f>IF(Raw_Data!A5&gt;=1,IF(Raw_Data!I5=1,IF(AND(Raw_Data!R5&gt;=1,Raw_Data!R5&lt;=4),5-Raw_Data!R5,FALSE)))</f>
        <v>0</v>
      </c>
      <c r="K5" t="b">
        <f>IF(Raw_Data!A5&gt;=1,IF(Raw_Data!I5=1,IF(AND(Raw_Data!S5&gt;=1,Raw_Data!S5&lt;=4),5-Raw_Data!S5,FALSE)))</f>
        <v>0</v>
      </c>
      <c r="L5" t="b">
        <f>IF(Raw_Data!A5&gt;=1,IF(Raw_Data!I5=1,IF(AND(Raw_Data!T5&gt;=1,Raw_Data!T5&lt;=4),5-Raw_Data!T5,FALSE)))</f>
        <v>0</v>
      </c>
      <c r="M5" t="b">
        <f>IF(Raw_Data!A5&gt;=1,IF(Raw_Data!I5=1,IF(AND(Raw_Data!U5&gt;=1,Raw_Data!U5&lt;=4),Raw_Data!U5,FALSE)))</f>
        <v>0</v>
      </c>
      <c r="N5" t="b">
        <f>IF(Raw_Data!A5&gt;=1,IF(Raw_Data!I5=2,IF(AND(Raw_Data!V5&gt;=1,Raw_Data!V5&lt;=5),Raw_Data!V5,FALSE)))</f>
        <v>0</v>
      </c>
      <c r="O5" t="b">
        <f>IF(Raw_Data!A5&gt;=1,IF(Raw_Data!I5=2,IF(AND(Raw_Data!W5&gt;=1,Raw_Data!W5&lt;=5),Raw_Data!W5,FALSE)))</f>
        <v>0</v>
      </c>
      <c r="P5" t="b">
        <f>IF(Raw_Data!A5&gt;=1,IF(Raw_Data!I5=2,IF(AND(Raw_Data!X5&gt;=1,Raw_Data!X5&lt;=5),6-Raw_Data!X5,FALSE)))</f>
        <v>0</v>
      </c>
      <c r="Q5" t="b">
        <f>IF(Raw_Data!A5&gt;=1,IF(Raw_Data!I5=2,IF(AND(Raw_Data!Y5&gt;=1,Raw_Data!Y5&lt;=5),6-Raw_Data!Y5,FALSE)))</f>
        <v>0</v>
      </c>
      <c r="R5" t="b">
        <f>IF(Raw_Data!A5&gt;=1,IF(Raw_Data!I5=2,IF(AND(Raw_Data!Z5&gt;=1,Raw_Data!Z5&lt;=5),6-Raw_Data!Z5,FALSE)))</f>
        <v>0</v>
      </c>
      <c r="S5" t="b">
        <f>IF(Raw_Data!A5&gt;=1,IF(Raw_Data!I5=2,IF(AND(Raw_Data!AA5&gt;=1,Raw_Data!AA5&lt;=5),Raw_Data!AA5,FALSE)))</f>
        <v>0</v>
      </c>
      <c r="T5" t="b">
        <f>IF(Raw_Data!A5&gt;=1,IF(Raw_Data!I5=2,IF(AND(Raw_Data!AB5&gt;=1,Raw_Data!AB5&lt;=5),6-Raw_Data!AB5,FALSE)))</f>
        <v>0</v>
      </c>
      <c r="U5" t="b">
        <f>IF(Raw_Data!A5&gt;=1,IF(Raw_Data!I5=2,IF(AND(Raw_Data!AC5&gt;=1,Raw_Data!AC5&lt;=2),Raw_Data!AC5,FALSE)))</f>
        <v>0</v>
      </c>
      <c r="V5" t="b">
        <f>IF(U5=1,IF(Raw_Data!I5=2,IF(AND(Raw_Data!AD5&gt;=1,Raw_Data!AD5&lt;=4),Raw_Data!AD5,FALSE)))</f>
        <v>0</v>
      </c>
      <c r="W5" t="b">
        <f>IF(U5=1,IF(Raw_Data!I5=2,IF(AND(Raw_Data!AE5&gt;=1,Raw_Data!AE5&lt;=4),5-Raw_Data!AE5,FALSE)))</f>
        <v>0</v>
      </c>
      <c r="X5" t="b">
        <f>IF(U5=1,IF(Raw_Data!I5=2,IF(AND(Raw_Data!AF5&gt;=1,Raw_Data!AF5&lt;=4),5-Raw_Data!AF5,FALSE)))</f>
        <v>0</v>
      </c>
      <c r="Y5" t="b">
        <f>IF(Raw_Data!A5&gt;=1,IF(Raw_Data!I5=2,IF(AND(Raw_Data!AG5&gt;=1,Raw_Data!AG5&lt;=5),Raw_Data!AG5,FALSE)))</f>
        <v>0</v>
      </c>
      <c r="Z5" t="b">
        <f>IF(Raw_Data!A5&gt;=1,IF(Raw_Data!I5=2,IF(AND(Raw_Data!AH5&gt;=1,Raw_Data!AH5&lt;=5),6-Raw_Data!AH5,FALSE)))</f>
        <v>0</v>
      </c>
      <c r="AA5" t="b">
        <f>IF(Raw_Data!A5&gt;=1,IF(Raw_Data!I5=2,IF(AND(Raw_Data!AI5&gt;=1,Raw_Data!AI5&lt;=5),6-Raw_Data!AI5,FALSE)))</f>
        <v>0</v>
      </c>
      <c r="AB5" t="b">
        <f>IF(Raw_Data!A5&gt;=1,IF(Raw_Data!I5=2,IF(AND(Raw_Data!AJ5&gt;=1,Raw_Data!AJ5&lt;=4),5-Raw_Data!AJ5,FALSE)))</f>
        <v>0</v>
      </c>
      <c r="AC5" t="b">
        <f>IF(Raw_Data!A5&gt;=1,IF(Raw_Data!I5=2,IF(AND(Raw_Data!AK5&gt;=1,Raw_Data!AK5&lt;=5),6-Raw_Data!AK5,FALSE)))</f>
        <v>0</v>
      </c>
      <c r="AD5" t="b">
        <f>IF(Raw_Data!A5&gt;=1,IF(Raw_Data!I5=2,IF(AND(Raw_Data!AL5&gt;=1,Raw_Data!AL5&lt;=5),6-Raw_Data!AL5,FALSE)))</f>
        <v>0</v>
      </c>
      <c r="AE5" t="b">
        <f>IF(Raw_Data!A5&gt;=1,IF(Raw_Data!I5=2,IF(AND(Raw_Data!AM5&gt;=1,Raw_Data!AM5&lt;=5),6-Raw_Data!AM5,FALSE)))</f>
        <v>0</v>
      </c>
      <c r="AF5" t="b">
        <f>IF(Raw_Data!A5&gt;=1,IF(Raw_Data!I5=2,IF(AND(Raw_Data!AN5&gt;=1,Raw_Data!AN5&lt;=4),Raw_Data!AN5,FALSE)))</f>
        <v>0</v>
      </c>
      <c r="AG5" t="b">
        <f>IF(Raw_Data!A5&gt;=1,IF(Raw_Data!I5=2,IF(AND(Raw_Data!AO5&gt;=1,Raw_Data!AO5&lt;=4),Raw_Data!AO5,FALSE)))</f>
        <v>0</v>
      </c>
      <c r="AH5" t="b">
        <f>IF(Raw_Data!A5&gt;=1,IF(Raw_Data!I5=2,IF(AND(Raw_Data!AP5&gt;=1,Raw_Data!AP5&lt;=4),Raw_Data!AP5,FALSE)))</f>
        <v>0</v>
      </c>
      <c r="AI5" t="b">
        <f>IF(Raw_Data!A5&gt;=1,IF(Raw_Data!I5=2,IF(AND(Raw_Data!AQ5&gt;=1,Raw_Data!AQ5&lt;=4),Raw_Data!AQ5,FALSE)))</f>
        <v>0</v>
      </c>
    </row>
    <row r="6" spans="1:35" x14ac:dyDescent="0.25">
      <c r="A6" t="b">
        <f>IF(Raw_Data!A6&gt;=1,Raw_Data!A6,FALSE)</f>
        <v>0</v>
      </c>
      <c r="B6" t="b">
        <f>IF(Raw_Data!A6&gt;=1,IF(Raw_Data!I6=1,IF(AND(Raw_Data!J6&gt;=1,Raw_Data!J6&lt;=4),5-Raw_Data!J6,FALSE)))</f>
        <v>0</v>
      </c>
      <c r="C6" t="b">
        <f>IF(Raw_Data!A6&gt;=1,IF(Raw_Data!I6=1,IF(AND(Raw_Data!K6&gt;=1,Raw_Data!K6&lt;=4),5-Raw_Data!K6,FALSE)))</f>
        <v>0</v>
      </c>
      <c r="D6" t="b">
        <f>IF(Raw_Data!A6&gt;=1,IF(Raw_Data!I6=1,IF(AND(Raw_Data!L6&gt;=1,Raw_Data!L6&lt;=4),5-Raw_Data!L6,FALSE)))</f>
        <v>0</v>
      </c>
      <c r="E6" t="b">
        <f>IF(Raw_Data!A6&gt;=1,IF(Raw_Data!I6=1,IF(AND(Raw_Data!M6&gt;=1,Raw_Data!M6&lt;=4),5-Raw_Data!M6,FALSE)))</f>
        <v>0</v>
      </c>
      <c r="F6" t="b">
        <f>IF(Raw_Data!A6&gt;=1,IF(Raw_Data!I6=1,IF(AND(Raw_Data!N6&gt;=1,Raw_Data!N6&lt;=4),5-Raw_Data!N6,FALSE)))</f>
        <v>0</v>
      </c>
      <c r="G6" t="b">
        <f>IF(Raw_Data!A6&gt;=1,IF(Raw_Data!I6=1,IF(AND(Raw_Data!O6&gt;=1,Raw_Data!O6&lt;=4),Raw_Data!O6,FALSE)))</f>
        <v>0</v>
      </c>
      <c r="H6" t="b">
        <f>IF(Raw_Data!A6&gt;=1,IF(Raw_Data!I6=1,IF(AND(Raw_Data!P6&gt;=1,Raw_Data!P6&lt;=5),Raw_Data!P6,FALSE)))</f>
        <v>0</v>
      </c>
      <c r="I6" t="b">
        <f>IF(Raw_Data!A6&gt;=1,IF(Raw_Data!I6=1,IF(AND(Raw_Data!Q6&gt;=1,Raw_Data!Q6&lt;=5),Raw_Data!Q6,FALSE)))</f>
        <v>0</v>
      </c>
      <c r="J6" t="b">
        <f>IF(Raw_Data!A6&gt;=1,IF(Raw_Data!I6=1,IF(AND(Raw_Data!R6&gt;=1,Raw_Data!R6&lt;=4),5-Raw_Data!R6,FALSE)))</f>
        <v>0</v>
      </c>
      <c r="K6" t="b">
        <f>IF(Raw_Data!A6&gt;=1,IF(Raw_Data!I6=1,IF(AND(Raw_Data!S6&gt;=1,Raw_Data!S6&lt;=4),5-Raw_Data!S6,FALSE)))</f>
        <v>0</v>
      </c>
      <c r="L6" t="b">
        <f>IF(Raw_Data!A6&gt;=1,IF(Raw_Data!I6=1,IF(AND(Raw_Data!T6&gt;=1,Raw_Data!T6&lt;=4),5-Raw_Data!T6,FALSE)))</f>
        <v>0</v>
      </c>
      <c r="M6" t="b">
        <f>IF(Raw_Data!A6&gt;=1,IF(Raw_Data!I6=1,IF(AND(Raw_Data!U6&gt;=1,Raw_Data!U6&lt;=4),Raw_Data!U6,FALSE)))</f>
        <v>0</v>
      </c>
      <c r="N6" t="b">
        <f>IF(Raw_Data!A6&gt;=1,IF(Raw_Data!I6=2,IF(AND(Raw_Data!V6&gt;=1,Raw_Data!V6&lt;=5),Raw_Data!V6,FALSE)))</f>
        <v>0</v>
      </c>
      <c r="O6" t="b">
        <f>IF(Raw_Data!A6&gt;=1,IF(Raw_Data!I6=2,IF(AND(Raw_Data!W6&gt;=1,Raw_Data!W6&lt;=5),Raw_Data!W6,FALSE)))</f>
        <v>0</v>
      </c>
      <c r="P6" t="b">
        <f>IF(Raw_Data!A6&gt;=1,IF(Raw_Data!I6=2,IF(AND(Raw_Data!X6&gt;=1,Raw_Data!X6&lt;=5),6-Raw_Data!X6,FALSE)))</f>
        <v>0</v>
      </c>
      <c r="Q6" t="b">
        <f>IF(Raw_Data!A6&gt;=1,IF(Raw_Data!I6=2,IF(AND(Raw_Data!Y6&gt;=1,Raw_Data!Y6&lt;=5),6-Raw_Data!Y6,FALSE)))</f>
        <v>0</v>
      </c>
      <c r="R6" t="b">
        <f>IF(Raw_Data!A6&gt;=1,IF(Raw_Data!I6=2,IF(AND(Raw_Data!Z6&gt;=1,Raw_Data!Z6&lt;=5),6-Raw_Data!Z6,FALSE)))</f>
        <v>0</v>
      </c>
      <c r="S6" t="b">
        <f>IF(Raw_Data!A6&gt;=1,IF(Raw_Data!I6=2,IF(AND(Raw_Data!AA6&gt;=1,Raw_Data!AA6&lt;=5),Raw_Data!AA6,FALSE)))</f>
        <v>0</v>
      </c>
      <c r="T6" t="b">
        <f>IF(Raw_Data!A6&gt;=1,IF(Raw_Data!I6=2,IF(AND(Raw_Data!AB6&gt;=1,Raw_Data!AB6&lt;=5),6-Raw_Data!AB6,FALSE)))</f>
        <v>0</v>
      </c>
      <c r="U6" t="b">
        <f>IF(Raw_Data!A6&gt;=1,IF(Raw_Data!I6=2,IF(AND(Raw_Data!AC6&gt;=1,Raw_Data!AC6&lt;=2),Raw_Data!AC6,FALSE)))</f>
        <v>0</v>
      </c>
      <c r="V6" t="b">
        <f>IF(U6=1,IF(Raw_Data!I6=2,IF(AND(Raw_Data!AD6&gt;=1,Raw_Data!AD6&lt;=4),Raw_Data!AD6,FALSE)))</f>
        <v>0</v>
      </c>
      <c r="W6" t="b">
        <f>IF(U6=1,IF(Raw_Data!I6=2,IF(AND(Raw_Data!AE6&gt;=1,Raw_Data!AE6&lt;=4),5-Raw_Data!AE6,FALSE)))</f>
        <v>0</v>
      </c>
      <c r="X6" t="b">
        <f>IF(U6=1,IF(Raw_Data!I6=2,IF(AND(Raw_Data!AF6&gt;=1,Raw_Data!AF6&lt;=4),5-Raw_Data!AF6,FALSE)))</f>
        <v>0</v>
      </c>
      <c r="Y6" t="b">
        <f>IF(Raw_Data!A6&gt;=1,IF(Raw_Data!I6=2,IF(AND(Raw_Data!AG6&gt;=1,Raw_Data!AG6&lt;=5),Raw_Data!AG6,FALSE)))</f>
        <v>0</v>
      </c>
      <c r="Z6" t="b">
        <f>IF(Raw_Data!A6&gt;=1,IF(Raw_Data!I6=2,IF(AND(Raw_Data!AH6&gt;=1,Raw_Data!AH6&lt;=5),6-Raw_Data!AH6,FALSE)))</f>
        <v>0</v>
      </c>
      <c r="AA6" t="b">
        <f>IF(Raw_Data!A6&gt;=1,IF(Raw_Data!I6=2,IF(AND(Raw_Data!AI6&gt;=1,Raw_Data!AI6&lt;=5),6-Raw_Data!AI6,FALSE)))</f>
        <v>0</v>
      </c>
      <c r="AB6" t="b">
        <f>IF(Raw_Data!A6&gt;=1,IF(Raw_Data!I6=2,IF(AND(Raw_Data!AJ6&gt;=1,Raw_Data!AJ6&lt;=4),5-Raw_Data!AJ6,FALSE)))</f>
        <v>0</v>
      </c>
      <c r="AC6" t="b">
        <f>IF(Raw_Data!A6&gt;=1,IF(Raw_Data!I6=2,IF(AND(Raw_Data!AK6&gt;=1,Raw_Data!AK6&lt;=5),6-Raw_Data!AK6,FALSE)))</f>
        <v>0</v>
      </c>
      <c r="AD6" t="b">
        <f>IF(Raw_Data!A6&gt;=1,IF(Raw_Data!I6=2,IF(AND(Raw_Data!AL6&gt;=1,Raw_Data!AL6&lt;=5),6-Raw_Data!AL6,FALSE)))</f>
        <v>0</v>
      </c>
      <c r="AE6" t="b">
        <f>IF(Raw_Data!A6&gt;=1,IF(Raw_Data!I6=2,IF(AND(Raw_Data!AM6&gt;=1,Raw_Data!AM6&lt;=5),6-Raw_Data!AM6,FALSE)))</f>
        <v>0</v>
      </c>
      <c r="AF6" t="b">
        <f>IF(Raw_Data!A6&gt;=1,IF(Raw_Data!I6=2,IF(AND(Raw_Data!AN6&gt;=1,Raw_Data!AN6&lt;=4),Raw_Data!AN6,FALSE)))</f>
        <v>0</v>
      </c>
      <c r="AG6" t="b">
        <f>IF(Raw_Data!A6&gt;=1,IF(Raw_Data!I6=2,IF(AND(Raw_Data!AO6&gt;=1,Raw_Data!AO6&lt;=4),Raw_Data!AO6,FALSE)))</f>
        <v>0</v>
      </c>
      <c r="AH6" t="b">
        <f>IF(Raw_Data!A6&gt;=1,IF(Raw_Data!I6=2,IF(AND(Raw_Data!AP6&gt;=1,Raw_Data!AP6&lt;=4),Raw_Data!AP6,FALSE)))</f>
        <v>0</v>
      </c>
      <c r="AI6" t="b">
        <f>IF(Raw_Data!A6&gt;=1,IF(Raw_Data!I6=2,IF(AND(Raw_Data!AQ6&gt;=1,Raw_Data!AQ6&lt;=4),Raw_Data!AQ6,FALSE)))</f>
        <v>0</v>
      </c>
    </row>
    <row r="7" spans="1:35" x14ac:dyDescent="0.25">
      <c r="A7" t="b">
        <f>IF(Raw_Data!A7&gt;=1,Raw_Data!A7,FALSE)</f>
        <v>0</v>
      </c>
      <c r="B7" t="b">
        <f>IF(Raw_Data!A7&gt;=1,IF(Raw_Data!I7=1,IF(AND(Raw_Data!J7&gt;=1,Raw_Data!J7&lt;=4),5-Raw_Data!J7,FALSE)))</f>
        <v>0</v>
      </c>
      <c r="C7" t="b">
        <f>IF(Raw_Data!A7&gt;=1,IF(Raw_Data!I7=1,IF(AND(Raw_Data!K7&gt;=1,Raw_Data!K7&lt;=4),5-Raw_Data!K7,FALSE)))</f>
        <v>0</v>
      </c>
      <c r="D7" t="b">
        <f>IF(Raw_Data!A7&gt;=1,IF(Raw_Data!I7=1,IF(AND(Raw_Data!L7&gt;=1,Raw_Data!L7&lt;=4),5-Raw_Data!L7,FALSE)))</f>
        <v>0</v>
      </c>
      <c r="E7" t="b">
        <f>IF(Raw_Data!A7&gt;=1,IF(Raw_Data!I7=1,IF(AND(Raw_Data!M7&gt;=1,Raw_Data!M7&lt;=4),5-Raw_Data!M7,FALSE)))</f>
        <v>0</v>
      </c>
      <c r="F7" t="b">
        <f>IF(Raw_Data!A7&gt;=1,IF(Raw_Data!I7=1,IF(AND(Raw_Data!N7&gt;=1,Raw_Data!N7&lt;=4),5-Raw_Data!N7,FALSE)))</f>
        <v>0</v>
      </c>
      <c r="G7" t="b">
        <f>IF(Raw_Data!A7&gt;=1,IF(Raw_Data!I7=1,IF(AND(Raw_Data!O7&gt;=1,Raw_Data!O7&lt;=4),Raw_Data!O7,FALSE)))</f>
        <v>0</v>
      </c>
      <c r="H7" t="b">
        <f>IF(Raw_Data!A7&gt;=1,IF(Raw_Data!I7=1,IF(AND(Raw_Data!P7&gt;=1,Raw_Data!P7&lt;=5),Raw_Data!P7,FALSE)))</f>
        <v>0</v>
      </c>
      <c r="I7" t="b">
        <f>IF(Raw_Data!A7&gt;=1,IF(Raw_Data!I7=1,IF(AND(Raw_Data!Q7&gt;=1,Raw_Data!Q7&lt;=5),Raw_Data!Q7,FALSE)))</f>
        <v>0</v>
      </c>
      <c r="J7" t="b">
        <f>IF(Raw_Data!A7&gt;=1,IF(Raw_Data!I7=1,IF(AND(Raw_Data!R7&gt;=1,Raw_Data!R7&lt;=4),5-Raw_Data!R7,FALSE)))</f>
        <v>0</v>
      </c>
      <c r="K7" t="b">
        <f>IF(Raw_Data!A7&gt;=1,IF(Raw_Data!I7=1,IF(AND(Raw_Data!S7&gt;=1,Raw_Data!S7&lt;=4),5-Raw_Data!S7,FALSE)))</f>
        <v>0</v>
      </c>
      <c r="L7" t="b">
        <f>IF(Raw_Data!A7&gt;=1,IF(Raw_Data!I7=1,IF(AND(Raw_Data!T7&gt;=1,Raw_Data!T7&lt;=4),5-Raw_Data!T7,FALSE)))</f>
        <v>0</v>
      </c>
      <c r="M7" t="b">
        <f>IF(Raw_Data!A7&gt;=1,IF(Raw_Data!I7=1,IF(AND(Raw_Data!U7&gt;=1,Raw_Data!U7&lt;=4),Raw_Data!U7,FALSE)))</f>
        <v>0</v>
      </c>
      <c r="N7" t="b">
        <f>IF(Raw_Data!A7&gt;=1,IF(Raw_Data!I7=2,IF(AND(Raw_Data!V7&gt;=1,Raw_Data!V7&lt;=5),Raw_Data!V7,FALSE)))</f>
        <v>0</v>
      </c>
      <c r="O7" t="b">
        <f>IF(Raw_Data!A7&gt;=1,IF(Raw_Data!I7=2,IF(AND(Raw_Data!W7&gt;=1,Raw_Data!W7&lt;=5),Raw_Data!W7,FALSE)))</f>
        <v>0</v>
      </c>
      <c r="P7" t="b">
        <f>IF(Raw_Data!A7&gt;=1,IF(Raw_Data!I7=2,IF(AND(Raw_Data!X7&gt;=1,Raw_Data!X7&lt;=5),6-Raw_Data!X7,FALSE)))</f>
        <v>0</v>
      </c>
      <c r="Q7" t="b">
        <f>IF(Raw_Data!A7&gt;=1,IF(Raw_Data!I7=2,IF(AND(Raw_Data!Y7&gt;=1,Raw_Data!Y7&lt;=5),6-Raw_Data!Y7,FALSE)))</f>
        <v>0</v>
      </c>
      <c r="R7" t="b">
        <f>IF(Raw_Data!A7&gt;=1,IF(Raw_Data!I7=2,IF(AND(Raw_Data!Z7&gt;=1,Raw_Data!Z7&lt;=5),6-Raw_Data!Z7,FALSE)))</f>
        <v>0</v>
      </c>
      <c r="S7" t="b">
        <f>IF(Raw_Data!A7&gt;=1,IF(Raw_Data!I7=2,IF(AND(Raw_Data!AA7&gt;=1,Raw_Data!AA7&lt;=5),Raw_Data!AA7,FALSE)))</f>
        <v>0</v>
      </c>
      <c r="T7" t="b">
        <f>IF(Raw_Data!A7&gt;=1,IF(Raw_Data!I7=2,IF(AND(Raw_Data!AB7&gt;=1,Raw_Data!AB7&lt;=5),6-Raw_Data!AB7,FALSE)))</f>
        <v>0</v>
      </c>
      <c r="U7" t="b">
        <f>IF(Raw_Data!A7&gt;=1,IF(Raw_Data!I7=2,IF(AND(Raw_Data!AC7&gt;=1,Raw_Data!AC7&lt;=2),Raw_Data!AC7,FALSE)))</f>
        <v>0</v>
      </c>
      <c r="V7" t="b">
        <f>IF(U7=1,IF(Raw_Data!I7=2,IF(AND(Raw_Data!AD7&gt;=1,Raw_Data!AD7&lt;=4),Raw_Data!AD7,FALSE)))</f>
        <v>0</v>
      </c>
      <c r="W7" t="b">
        <f>IF(U7=1,IF(Raw_Data!I7=2,IF(AND(Raw_Data!AE7&gt;=1,Raw_Data!AE7&lt;=4),5-Raw_Data!AE7,FALSE)))</f>
        <v>0</v>
      </c>
      <c r="X7" t="b">
        <f>IF(U7=1,IF(Raw_Data!I7=2,IF(AND(Raw_Data!AF7&gt;=1,Raw_Data!AF7&lt;=4),5-Raw_Data!AF7,FALSE)))</f>
        <v>0</v>
      </c>
      <c r="Y7" t="b">
        <f>IF(Raw_Data!A7&gt;=1,IF(Raw_Data!I7=2,IF(AND(Raw_Data!AG7&gt;=1,Raw_Data!AG7&lt;=5),Raw_Data!AG7,FALSE)))</f>
        <v>0</v>
      </c>
      <c r="Z7" t="b">
        <f>IF(Raw_Data!A7&gt;=1,IF(Raw_Data!I7=2,IF(AND(Raw_Data!AH7&gt;=1,Raw_Data!AH7&lt;=5),6-Raw_Data!AH7,FALSE)))</f>
        <v>0</v>
      </c>
      <c r="AA7" t="b">
        <f>IF(Raw_Data!A7&gt;=1,IF(Raw_Data!I7=2,IF(AND(Raw_Data!AI7&gt;=1,Raw_Data!AI7&lt;=5),6-Raw_Data!AI7,FALSE)))</f>
        <v>0</v>
      </c>
      <c r="AB7" t="b">
        <f>IF(Raw_Data!A7&gt;=1,IF(Raw_Data!I7=2,IF(AND(Raw_Data!AJ7&gt;=1,Raw_Data!AJ7&lt;=4),5-Raw_Data!AJ7,FALSE)))</f>
        <v>0</v>
      </c>
      <c r="AC7" t="b">
        <f>IF(Raw_Data!A7&gt;=1,IF(Raw_Data!I7=2,IF(AND(Raw_Data!AK7&gt;=1,Raw_Data!AK7&lt;=5),6-Raw_Data!AK7,FALSE)))</f>
        <v>0</v>
      </c>
      <c r="AD7" t="b">
        <f>IF(Raw_Data!A7&gt;=1,IF(Raw_Data!I7=2,IF(AND(Raw_Data!AL7&gt;=1,Raw_Data!AL7&lt;=5),6-Raw_Data!AL7,FALSE)))</f>
        <v>0</v>
      </c>
      <c r="AE7" t="b">
        <f>IF(Raw_Data!A7&gt;=1,IF(Raw_Data!I7=2,IF(AND(Raw_Data!AM7&gt;=1,Raw_Data!AM7&lt;=5),6-Raw_Data!AM7,FALSE)))</f>
        <v>0</v>
      </c>
      <c r="AF7" t="b">
        <f>IF(Raw_Data!A7&gt;=1,IF(Raw_Data!I7=2,IF(AND(Raw_Data!AN7&gt;=1,Raw_Data!AN7&lt;=4),Raw_Data!AN7,FALSE)))</f>
        <v>0</v>
      </c>
      <c r="AG7" t="b">
        <f>IF(Raw_Data!A7&gt;=1,IF(Raw_Data!I7=2,IF(AND(Raw_Data!AO7&gt;=1,Raw_Data!AO7&lt;=4),Raw_Data!AO7,FALSE)))</f>
        <v>0</v>
      </c>
      <c r="AH7" t="b">
        <f>IF(Raw_Data!A7&gt;=1,IF(Raw_Data!I7=2,IF(AND(Raw_Data!AP7&gt;=1,Raw_Data!AP7&lt;=4),Raw_Data!AP7,FALSE)))</f>
        <v>0</v>
      </c>
      <c r="AI7" t="b">
        <f>IF(Raw_Data!A7&gt;=1,IF(Raw_Data!I7=2,IF(AND(Raw_Data!AQ7&gt;=1,Raw_Data!AQ7&lt;=4),Raw_Data!AQ7,FALSE)))</f>
        <v>0</v>
      </c>
    </row>
    <row r="8" spans="1:35" x14ac:dyDescent="0.25">
      <c r="A8" t="b">
        <f>IF(Raw_Data!A8&gt;=1,Raw_Data!A8,FALSE)</f>
        <v>0</v>
      </c>
      <c r="B8" t="b">
        <f>IF(Raw_Data!A8&gt;=1,IF(Raw_Data!I8=1,IF(AND(Raw_Data!J8&gt;=1,Raw_Data!J8&lt;=4),5-Raw_Data!J8,FALSE)))</f>
        <v>0</v>
      </c>
      <c r="C8" t="b">
        <f>IF(Raw_Data!A8&gt;=1,IF(Raw_Data!I8=1,IF(AND(Raw_Data!K8&gt;=1,Raw_Data!K8&lt;=4),5-Raw_Data!K8,FALSE)))</f>
        <v>0</v>
      </c>
      <c r="D8" t="b">
        <f>IF(Raw_Data!A8&gt;=1,IF(Raw_Data!I8=1,IF(AND(Raw_Data!L8&gt;=1,Raw_Data!L8&lt;=4),5-Raw_Data!L8,FALSE)))</f>
        <v>0</v>
      </c>
      <c r="E8" t="b">
        <f>IF(Raw_Data!A8&gt;=1,IF(Raw_Data!I8=1,IF(AND(Raw_Data!M8&gt;=1,Raw_Data!M8&lt;=4),5-Raw_Data!M8,FALSE)))</f>
        <v>0</v>
      </c>
      <c r="F8" t="b">
        <f>IF(Raw_Data!A8&gt;=1,IF(Raw_Data!I8=1,IF(AND(Raw_Data!N8&gt;=1,Raw_Data!N8&lt;=4),5-Raw_Data!N8,FALSE)))</f>
        <v>0</v>
      </c>
      <c r="G8" t="b">
        <f>IF(Raw_Data!A8&gt;=1,IF(Raw_Data!I8=1,IF(AND(Raw_Data!O8&gt;=1,Raw_Data!O8&lt;=4),Raw_Data!O8,FALSE)))</f>
        <v>0</v>
      </c>
      <c r="H8" t="b">
        <f>IF(Raw_Data!A8&gt;=1,IF(Raw_Data!I8=1,IF(AND(Raw_Data!P8&gt;=1,Raw_Data!P8&lt;=5),Raw_Data!P8,FALSE)))</f>
        <v>0</v>
      </c>
      <c r="I8" t="b">
        <f>IF(Raw_Data!A8&gt;=1,IF(Raw_Data!I8=1,IF(AND(Raw_Data!Q8&gt;=1,Raw_Data!Q8&lt;=5),Raw_Data!Q8,FALSE)))</f>
        <v>0</v>
      </c>
      <c r="J8" t="b">
        <f>IF(Raw_Data!A8&gt;=1,IF(Raw_Data!I8=1,IF(AND(Raw_Data!R8&gt;=1,Raw_Data!R8&lt;=4),5-Raw_Data!R8,FALSE)))</f>
        <v>0</v>
      </c>
      <c r="K8" t="b">
        <f>IF(Raw_Data!A8&gt;=1,IF(Raw_Data!I8=1,IF(AND(Raw_Data!S8&gt;=1,Raw_Data!S8&lt;=4),5-Raw_Data!S8,FALSE)))</f>
        <v>0</v>
      </c>
      <c r="L8" t="b">
        <f>IF(Raw_Data!A8&gt;=1,IF(Raw_Data!I8=1,IF(AND(Raw_Data!T8&gt;=1,Raw_Data!T8&lt;=4),5-Raw_Data!T8,FALSE)))</f>
        <v>0</v>
      </c>
      <c r="M8" t="b">
        <f>IF(Raw_Data!A8&gt;=1,IF(Raw_Data!I8=1,IF(AND(Raw_Data!U8&gt;=1,Raw_Data!U8&lt;=4),Raw_Data!U8,FALSE)))</f>
        <v>0</v>
      </c>
      <c r="N8" t="b">
        <f>IF(Raw_Data!A8&gt;=1,IF(Raw_Data!I8=2,IF(AND(Raw_Data!V8&gt;=1,Raw_Data!V8&lt;=5),Raw_Data!V8,FALSE)))</f>
        <v>0</v>
      </c>
      <c r="O8" t="b">
        <f>IF(Raw_Data!A8&gt;=1,IF(Raw_Data!I8=2,IF(AND(Raw_Data!W8&gt;=1,Raw_Data!W8&lt;=5),Raw_Data!W8,FALSE)))</f>
        <v>0</v>
      </c>
      <c r="P8" t="b">
        <f>IF(Raw_Data!A8&gt;=1,IF(Raw_Data!I8=2,IF(AND(Raw_Data!X8&gt;=1,Raw_Data!X8&lt;=5),6-Raw_Data!X8,FALSE)))</f>
        <v>0</v>
      </c>
      <c r="Q8" t="b">
        <f>IF(Raw_Data!A8&gt;=1,IF(Raw_Data!I8=2,IF(AND(Raw_Data!Y8&gt;=1,Raw_Data!Y8&lt;=5),6-Raw_Data!Y8,FALSE)))</f>
        <v>0</v>
      </c>
      <c r="R8" t="b">
        <f>IF(Raw_Data!A8&gt;=1,IF(Raw_Data!I8=2,IF(AND(Raw_Data!Z8&gt;=1,Raw_Data!Z8&lt;=5),6-Raw_Data!Z8,FALSE)))</f>
        <v>0</v>
      </c>
      <c r="S8" t="b">
        <f>IF(Raw_Data!A8&gt;=1,IF(Raw_Data!I8=2,IF(AND(Raw_Data!AA8&gt;=1,Raw_Data!AA8&lt;=5),Raw_Data!AA8,FALSE)))</f>
        <v>0</v>
      </c>
      <c r="T8" t="b">
        <f>IF(Raw_Data!A8&gt;=1,IF(Raw_Data!I8=2,IF(AND(Raw_Data!AB8&gt;=1,Raw_Data!AB8&lt;=5),6-Raw_Data!AB8,FALSE)))</f>
        <v>0</v>
      </c>
      <c r="U8" t="b">
        <f>IF(Raw_Data!A8&gt;=1,IF(Raw_Data!I8=2,IF(AND(Raw_Data!AC8&gt;=1,Raw_Data!AC8&lt;=2),Raw_Data!AC8,FALSE)))</f>
        <v>0</v>
      </c>
      <c r="V8" t="b">
        <f>IF(U8=1,IF(Raw_Data!I8=2,IF(AND(Raw_Data!AD8&gt;=1,Raw_Data!AD8&lt;=4),Raw_Data!AD8,FALSE)))</f>
        <v>0</v>
      </c>
      <c r="W8" t="b">
        <f>IF(U8=1,IF(Raw_Data!I8=2,IF(AND(Raw_Data!AE8&gt;=1,Raw_Data!AE8&lt;=4),5-Raw_Data!AE8,FALSE)))</f>
        <v>0</v>
      </c>
      <c r="X8" t="b">
        <f>IF(U8=1,IF(Raw_Data!I8=2,IF(AND(Raw_Data!AF8&gt;=1,Raw_Data!AF8&lt;=4),5-Raw_Data!AF8,FALSE)))</f>
        <v>0</v>
      </c>
      <c r="Y8" t="b">
        <f>IF(Raw_Data!A8&gt;=1,IF(Raw_Data!I8=2,IF(AND(Raw_Data!AG8&gt;=1,Raw_Data!AG8&lt;=5),Raw_Data!AG8,FALSE)))</f>
        <v>0</v>
      </c>
      <c r="Z8" t="b">
        <f>IF(Raw_Data!A8&gt;=1,IF(Raw_Data!I8=2,IF(AND(Raw_Data!AH8&gt;=1,Raw_Data!AH8&lt;=5),6-Raw_Data!AH8,FALSE)))</f>
        <v>0</v>
      </c>
      <c r="AA8" t="b">
        <f>IF(Raw_Data!A8&gt;=1,IF(Raw_Data!I8=2,IF(AND(Raw_Data!AI8&gt;=1,Raw_Data!AI8&lt;=5),6-Raw_Data!AI8,FALSE)))</f>
        <v>0</v>
      </c>
      <c r="AB8" t="b">
        <f>IF(Raw_Data!A8&gt;=1,IF(Raw_Data!I8=2,IF(AND(Raw_Data!AJ8&gt;=1,Raw_Data!AJ8&lt;=4),5-Raw_Data!AJ8,FALSE)))</f>
        <v>0</v>
      </c>
      <c r="AC8" t="b">
        <f>IF(Raw_Data!A8&gt;=1,IF(Raw_Data!I8=2,IF(AND(Raw_Data!AK8&gt;=1,Raw_Data!AK8&lt;=5),6-Raw_Data!AK8,FALSE)))</f>
        <v>0</v>
      </c>
      <c r="AD8" t="b">
        <f>IF(Raw_Data!A8&gt;=1,IF(Raw_Data!I8=2,IF(AND(Raw_Data!AL8&gt;=1,Raw_Data!AL8&lt;=5),6-Raw_Data!AL8,FALSE)))</f>
        <v>0</v>
      </c>
      <c r="AE8" t="b">
        <f>IF(Raw_Data!A8&gt;=1,IF(Raw_Data!I8=2,IF(AND(Raw_Data!AM8&gt;=1,Raw_Data!AM8&lt;=5),6-Raw_Data!AM8,FALSE)))</f>
        <v>0</v>
      </c>
      <c r="AF8" t="b">
        <f>IF(Raw_Data!A8&gt;=1,IF(Raw_Data!I8=2,IF(AND(Raw_Data!AN8&gt;=1,Raw_Data!AN8&lt;=4),Raw_Data!AN8,FALSE)))</f>
        <v>0</v>
      </c>
      <c r="AG8" t="b">
        <f>IF(Raw_Data!A8&gt;=1,IF(Raw_Data!I8=2,IF(AND(Raw_Data!AO8&gt;=1,Raw_Data!AO8&lt;=4),Raw_Data!AO8,FALSE)))</f>
        <v>0</v>
      </c>
      <c r="AH8" t="b">
        <f>IF(Raw_Data!A8&gt;=1,IF(Raw_Data!I8=2,IF(AND(Raw_Data!AP8&gt;=1,Raw_Data!AP8&lt;=4),Raw_Data!AP8,FALSE)))</f>
        <v>0</v>
      </c>
      <c r="AI8" t="b">
        <f>IF(Raw_Data!A8&gt;=1,IF(Raw_Data!I8=2,IF(AND(Raw_Data!AQ8&gt;=1,Raw_Data!AQ8&lt;=4),Raw_Data!AQ8,FALSE)))</f>
        <v>0</v>
      </c>
    </row>
    <row r="9" spans="1:35" x14ac:dyDescent="0.25">
      <c r="A9" t="b">
        <f>IF(Raw_Data!A9&gt;=1,Raw_Data!A9,FALSE)</f>
        <v>0</v>
      </c>
      <c r="B9" t="b">
        <f>IF(Raw_Data!A9&gt;=1,IF(Raw_Data!I9=1,IF(AND(Raw_Data!J9&gt;=1,Raw_Data!J9&lt;=4),5-Raw_Data!J9,FALSE)))</f>
        <v>0</v>
      </c>
      <c r="C9" t="b">
        <f>IF(Raw_Data!A9&gt;=1,IF(Raw_Data!I9=1,IF(AND(Raw_Data!K9&gt;=1,Raw_Data!K9&lt;=4),5-Raw_Data!K9,FALSE)))</f>
        <v>0</v>
      </c>
      <c r="D9" t="b">
        <f>IF(Raw_Data!A9&gt;=1,IF(Raw_Data!I9=1,IF(AND(Raw_Data!L9&gt;=1,Raw_Data!L9&lt;=4),5-Raw_Data!L9,FALSE)))</f>
        <v>0</v>
      </c>
      <c r="E9" t="b">
        <f>IF(Raw_Data!A9&gt;=1,IF(Raw_Data!I9=1,IF(AND(Raw_Data!M9&gt;=1,Raw_Data!M9&lt;=4),5-Raw_Data!M9,FALSE)))</f>
        <v>0</v>
      </c>
      <c r="F9" t="b">
        <f>IF(Raw_Data!A9&gt;=1,IF(Raw_Data!I9=1,IF(AND(Raw_Data!N9&gt;=1,Raw_Data!N9&lt;=4),5-Raw_Data!N9,FALSE)))</f>
        <v>0</v>
      </c>
      <c r="G9" t="b">
        <f>IF(Raw_Data!A9&gt;=1,IF(Raw_Data!I9=1,IF(AND(Raw_Data!O9&gt;=1,Raw_Data!O9&lt;=4),Raw_Data!O9,FALSE)))</f>
        <v>0</v>
      </c>
      <c r="H9" t="b">
        <f>IF(Raw_Data!A9&gt;=1,IF(Raw_Data!I9=1,IF(AND(Raw_Data!P9&gt;=1,Raw_Data!P9&lt;=5),Raw_Data!P9,FALSE)))</f>
        <v>0</v>
      </c>
      <c r="I9" t="b">
        <f>IF(Raw_Data!A9&gt;=1,IF(Raw_Data!I9=1,IF(AND(Raw_Data!Q9&gt;=1,Raw_Data!Q9&lt;=5),Raw_Data!Q9,FALSE)))</f>
        <v>0</v>
      </c>
      <c r="J9" t="b">
        <f>IF(Raw_Data!A9&gt;=1,IF(Raw_Data!I9=1,IF(AND(Raw_Data!R9&gt;=1,Raw_Data!R9&lt;=4),5-Raw_Data!R9,FALSE)))</f>
        <v>0</v>
      </c>
      <c r="K9" t="b">
        <f>IF(Raw_Data!A9&gt;=1,IF(Raw_Data!I9=1,IF(AND(Raw_Data!S9&gt;=1,Raw_Data!S9&lt;=4),5-Raw_Data!S9,FALSE)))</f>
        <v>0</v>
      </c>
      <c r="L9" t="b">
        <f>IF(Raw_Data!A9&gt;=1,IF(Raw_Data!I9=1,IF(AND(Raw_Data!T9&gt;=1,Raw_Data!T9&lt;=4),5-Raw_Data!T9,FALSE)))</f>
        <v>0</v>
      </c>
      <c r="M9" t="b">
        <f>IF(Raw_Data!A9&gt;=1,IF(Raw_Data!I9=1,IF(AND(Raw_Data!U9&gt;=1,Raw_Data!U9&lt;=4),Raw_Data!U9,FALSE)))</f>
        <v>0</v>
      </c>
      <c r="N9" t="b">
        <f>IF(Raw_Data!A9&gt;=1,IF(Raw_Data!I9=2,IF(AND(Raw_Data!V9&gt;=1,Raw_Data!V9&lt;=5),Raw_Data!V9,FALSE)))</f>
        <v>0</v>
      </c>
      <c r="O9" t="b">
        <f>IF(Raw_Data!A9&gt;=1,IF(Raw_Data!I9=2,IF(AND(Raw_Data!W9&gt;=1,Raw_Data!W9&lt;=5),Raw_Data!W9,FALSE)))</f>
        <v>0</v>
      </c>
      <c r="P9" t="b">
        <f>IF(Raw_Data!A9&gt;=1,IF(Raw_Data!I9=2,IF(AND(Raw_Data!X9&gt;=1,Raw_Data!X9&lt;=5),6-Raw_Data!X9,FALSE)))</f>
        <v>0</v>
      </c>
      <c r="Q9" t="b">
        <f>IF(Raw_Data!A9&gt;=1,IF(Raw_Data!I9=2,IF(AND(Raw_Data!Y9&gt;=1,Raw_Data!Y9&lt;=5),6-Raw_Data!Y9,FALSE)))</f>
        <v>0</v>
      </c>
      <c r="R9" t="b">
        <f>IF(Raw_Data!A9&gt;=1,IF(Raw_Data!I9=2,IF(AND(Raw_Data!Z9&gt;=1,Raw_Data!Z9&lt;=5),6-Raw_Data!Z9,FALSE)))</f>
        <v>0</v>
      </c>
      <c r="S9" t="b">
        <f>IF(Raw_Data!A9&gt;=1,IF(Raw_Data!I9=2,IF(AND(Raw_Data!AA9&gt;=1,Raw_Data!AA9&lt;=5),Raw_Data!AA9,FALSE)))</f>
        <v>0</v>
      </c>
      <c r="T9" t="b">
        <f>IF(Raw_Data!A9&gt;=1,IF(Raw_Data!I9=2,IF(AND(Raw_Data!AB9&gt;=1,Raw_Data!AB9&lt;=5),6-Raw_Data!AB9,FALSE)))</f>
        <v>0</v>
      </c>
      <c r="U9" t="b">
        <f>IF(Raw_Data!A9&gt;=1,IF(Raw_Data!I9=2,IF(AND(Raw_Data!AC9&gt;=1,Raw_Data!AC9&lt;=2),Raw_Data!AC9,FALSE)))</f>
        <v>0</v>
      </c>
      <c r="V9" t="b">
        <f>IF(U9=1,IF(Raw_Data!I9=2,IF(AND(Raw_Data!AD9&gt;=1,Raw_Data!AD9&lt;=4),Raw_Data!AD9,FALSE)))</f>
        <v>0</v>
      </c>
      <c r="W9" t="b">
        <f>IF(U9=1,IF(Raw_Data!I9=2,IF(AND(Raw_Data!AE9&gt;=1,Raw_Data!AE9&lt;=4),5-Raw_Data!AE9,FALSE)))</f>
        <v>0</v>
      </c>
      <c r="X9" t="b">
        <f>IF(U9=1,IF(Raw_Data!I9=2,IF(AND(Raw_Data!AF9&gt;=1,Raw_Data!AF9&lt;=4),5-Raw_Data!AF9,FALSE)))</f>
        <v>0</v>
      </c>
      <c r="Y9" t="b">
        <f>IF(Raw_Data!A9&gt;=1,IF(Raw_Data!I9=2,IF(AND(Raw_Data!AG9&gt;=1,Raw_Data!AG9&lt;=5),Raw_Data!AG9,FALSE)))</f>
        <v>0</v>
      </c>
      <c r="Z9" t="b">
        <f>IF(Raw_Data!A9&gt;=1,IF(Raw_Data!I9=2,IF(AND(Raw_Data!AH9&gt;=1,Raw_Data!AH9&lt;=5),6-Raw_Data!AH9,FALSE)))</f>
        <v>0</v>
      </c>
      <c r="AA9" t="b">
        <f>IF(Raw_Data!A9&gt;=1,IF(Raw_Data!I9=2,IF(AND(Raw_Data!AI9&gt;=1,Raw_Data!AI9&lt;=5),6-Raw_Data!AI9,FALSE)))</f>
        <v>0</v>
      </c>
      <c r="AB9" t="b">
        <f>IF(Raw_Data!A9&gt;=1,IF(Raw_Data!I9=2,IF(AND(Raw_Data!AJ9&gt;=1,Raw_Data!AJ9&lt;=4),5-Raw_Data!AJ9,FALSE)))</f>
        <v>0</v>
      </c>
      <c r="AC9" t="b">
        <f>IF(Raw_Data!A9&gt;=1,IF(Raw_Data!I9=2,IF(AND(Raw_Data!AK9&gt;=1,Raw_Data!AK9&lt;=5),6-Raw_Data!AK9,FALSE)))</f>
        <v>0</v>
      </c>
      <c r="AD9" t="b">
        <f>IF(Raw_Data!A9&gt;=1,IF(Raw_Data!I9=2,IF(AND(Raw_Data!AL9&gt;=1,Raw_Data!AL9&lt;=5),6-Raw_Data!AL9,FALSE)))</f>
        <v>0</v>
      </c>
      <c r="AE9" t="b">
        <f>IF(Raw_Data!A9&gt;=1,IF(Raw_Data!I9=2,IF(AND(Raw_Data!AM9&gt;=1,Raw_Data!AM9&lt;=5),6-Raw_Data!AM9,FALSE)))</f>
        <v>0</v>
      </c>
      <c r="AF9" t="b">
        <f>IF(Raw_Data!A9&gt;=1,IF(Raw_Data!I9=2,IF(AND(Raw_Data!AN9&gt;=1,Raw_Data!AN9&lt;=4),Raw_Data!AN9,FALSE)))</f>
        <v>0</v>
      </c>
      <c r="AG9" t="b">
        <f>IF(Raw_Data!A9&gt;=1,IF(Raw_Data!I9=2,IF(AND(Raw_Data!AO9&gt;=1,Raw_Data!AO9&lt;=4),Raw_Data!AO9,FALSE)))</f>
        <v>0</v>
      </c>
      <c r="AH9" t="b">
        <f>IF(Raw_Data!A9&gt;=1,IF(Raw_Data!I9=2,IF(AND(Raw_Data!AP9&gt;=1,Raw_Data!AP9&lt;=4),Raw_Data!AP9,FALSE)))</f>
        <v>0</v>
      </c>
      <c r="AI9" t="b">
        <f>IF(Raw_Data!A9&gt;=1,IF(Raw_Data!I9=2,IF(AND(Raw_Data!AQ9&gt;=1,Raw_Data!AQ9&lt;=4),Raw_Data!AQ9,FALSE)))</f>
        <v>0</v>
      </c>
    </row>
    <row r="10" spans="1:35" x14ac:dyDescent="0.25">
      <c r="A10" t="b">
        <f>IF(Raw_Data!A10&gt;=1,Raw_Data!A10,FALSE)</f>
        <v>0</v>
      </c>
      <c r="B10" t="b">
        <f>IF(Raw_Data!A10&gt;=1,IF(Raw_Data!I10=1,IF(AND(Raw_Data!J10&gt;=1,Raw_Data!J10&lt;=4),5-Raw_Data!J10,FALSE)))</f>
        <v>0</v>
      </c>
      <c r="C10" t="b">
        <f>IF(Raw_Data!A10&gt;=1,IF(Raw_Data!I10=1,IF(AND(Raw_Data!K10&gt;=1,Raw_Data!K10&lt;=4),5-Raw_Data!K10,FALSE)))</f>
        <v>0</v>
      </c>
      <c r="D10" t="b">
        <f>IF(Raw_Data!A10&gt;=1,IF(Raw_Data!I10=1,IF(AND(Raw_Data!L10&gt;=1,Raw_Data!L10&lt;=4),5-Raw_Data!L10,FALSE)))</f>
        <v>0</v>
      </c>
      <c r="E10" t="b">
        <f>IF(Raw_Data!A10&gt;=1,IF(Raw_Data!I10=1,IF(AND(Raw_Data!M10&gt;=1,Raw_Data!M10&lt;=4),5-Raw_Data!M10,FALSE)))</f>
        <v>0</v>
      </c>
      <c r="F10" t="b">
        <f>IF(Raw_Data!A10&gt;=1,IF(Raw_Data!I10=1,IF(AND(Raw_Data!N10&gt;=1,Raw_Data!N10&lt;=4),5-Raw_Data!N10,FALSE)))</f>
        <v>0</v>
      </c>
      <c r="G10" t="b">
        <f>IF(Raw_Data!A10&gt;=1,IF(Raw_Data!I10=1,IF(AND(Raw_Data!O10&gt;=1,Raw_Data!O10&lt;=4),Raw_Data!O10,FALSE)))</f>
        <v>0</v>
      </c>
      <c r="H10" t="b">
        <f>IF(Raw_Data!A10&gt;=1,IF(Raw_Data!I10=1,IF(AND(Raw_Data!P10&gt;=1,Raw_Data!P10&lt;=5),Raw_Data!P10,FALSE)))</f>
        <v>0</v>
      </c>
      <c r="I10" t="b">
        <f>IF(Raw_Data!A10&gt;=1,IF(Raw_Data!I10=1,IF(AND(Raw_Data!Q10&gt;=1,Raw_Data!Q10&lt;=5),Raw_Data!Q10,FALSE)))</f>
        <v>0</v>
      </c>
      <c r="J10" t="b">
        <f>IF(Raw_Data!A10&gt;=1,IF(Raw_Data!I10=1,IF(AND(Raw_Data!R10&gt;=1,Raw_Data!R10&lt;=4),5-Raw_Data!R10,FALSE)))</f>
        <v>0</v>
      </c>
      <c r="K10" t="b">
        <f>IF(Raw_Data!A10&gt;=1,IF(Raw_Data!I10=1,IF(AND(Raw_Data!S10&gt;=1,Raw_Data!S10&lt;=4),5-Raw_Data!S10,FALSE)))</f>
        <v>0</v>
      </c>
      <c r="L10" t="b">
        <f>IF(Raw_Data!A10&gt;=1,IF(Raw_Data!I10=1,IF(AND(Raw_Data!T10&gt;=1,Raw_Data!T10&lt;=4),5-Raw_Data!T10,FALSE)))</f>
        <v>0</v>
      </c>
      <c r="M10" t="b">
        <f>IF(Raw_Data!A10&gt;=1,IF(Raw_Data!I10=1,IF(AND(Raw_Data!U10&gt;=1,Raw_Data!U10&lt;=4),Raw_Data!U10,FALSE)))</f>
        <v>0</v>
      </c>
      <c r="N10" t="b">
        <f>IF(Raw_Data!A10&gt;=1,IF(Raw_Data!I10=2,IF(AND(Raw_Data!V10&gt;=1,Raw_Data!V10&lt;=5),Raw_Data!V10,FALSE)))</f>
        <v>0</v>
      </c>
      <c r="O10" t="b">
        <f>IF(Raw_Data!A10&gt;=1,IF(Raw_Data!I10=2,IF(AND(Raw_Data!W10&gt;=1,Raw_Data!W10&lt;=5),Raw_Data!W10,FALSE)))</f>
        <v>0</v>
      </c>
      <c r="P10" t="b">
        <f>IF(Raw_Data!A10&gt;=1,IF(Raw_Data!I10=2,IF(AND(Raw_Data!X10&gt;=1,Raw_Data!X10&lt;=5),6-Raw_Data!X10,FALSE)))</f>
        <v>0</v>
      </c>
      <c r="Q10" t="b">
        <f>IF(Raw_Data!A10&gt;=1,IF(Raw_Data!I10=2,IF(AND(Raw_Data!Y10&gt;=1,Raw_Data!Y10&lt;=5),6-Raw_Data!Y10,FALSE)))</f>
        <v>0</v>
      </c>
      <c r="R10" t="b">
        <f>IF(Raw_Data!A10&gt;=1,IF(Raw_Data!I10=2,IF(AND(Raw_Data!Z10&gt;=1,Raw_Data!Z10&lt;=5),6-Raw_Data!Z10,FALSE)))</f>
        <v>0</v>
      </c>
      <c r="S10" t="b">
        <f>IF(Raw_Data!A10&gt;=1,IF(Raw_Data!I10=2,IF(AND(Raw_Data!AA10&gt;=1,Raw_Data!AA10&lt;=5),Raw_Data!AA10,FALSE)))</f>
        <v>0</v>
      </c>
      <c r="T10" t="b">
        <f>IF(Raw_Data!A10&gt;=1,IF(Raw_Data!I10=2,IF(AND(Raw_Data!AB10&gt;=1,Raw_Data!AB10&lt;=5),6-Raw_Data!AB10,FALSE)))</f>
        <v>0</v>
      </c>
      <c r="U10" t="b">
        <f>IF(Raw_Data!A10&gt;=1,IF(Raw_Data!I10=2,IF(AND(Raw_Data!AC10&gt;=1,Raw_Data!AC10&lt;=2),Raw_Data!AC10,FALSE)))</f>
        <v>0</v>
      </c>
      <c r="V10" t="b">
        <f>IF(U10=1,IF(Raw_Data!I10=2,IF(AND(Raw_Data!AD10&gt;=1,Raw_Data!AD10&lt;=4),Raw_Data!AD10,FALSE)))</f>
        <v>0</v>
      </c>
      <c r="W10" t="b">
        <f>IF(U10=1,IF(Raw_Data!I10=2,IF(AND(Raw_Data!AE10&gt;=1,Raw_Data!AE10&lt;=4),5-Raw_Data!AE10,FALSE)))</f>
        <v>0</v>
      </c>
      <c r="X10" t="b">
        <f>IF(U10=1,IF(Raw_Data!I10=2,IF(AND(Raw_Data!AF10&gt;=1,Raw_Data!AF10&lt;=4),5-Raw_Data!AF10,FALSE)))</f>
        <v>0</v>
      </c>
      <c r="Y10" t="b">
        <f>IF(Raw_Data!A10&gt;=1,IF(Raw_Data!I10=2,IF(AND(Raw_Data!AG10&gt;=1,Raw_Data!AG10&lt;=5),Raw_Data!AG10,FALSE)))</f>
        <v>0</v>
      </c>
      <c r="Z10" t="b">
        <f>IF(Raw_Data!A10&gt;=1,IF(Raw_Data!I10=2,IF(AND(Raw_Data!AH10&gt;=1,Raw_Data!AH10&lt;=5),6-Raw_Data!AH10,FALSE)))</f>
        <v>0</v>
      </c>
      <c r="AA10" t="b">
        <f>IF(Raw_Data!A10&gt;=1,IF(Raw_Data!I10=2,IF(AND(Raw_Data!AI10&gt;=1,Raw_Data!AI10&lt;=5),6-Raw_Data!AI10,FALSE)))</f>
        <v>0</v>
      </c>
      <c r="AB10" t="b">
        <f>IF(Raw_Data!A10&gt;=1,IF(Raw_Data!I10=2,IF(AND(Raw_Data!AJ10&gt;=1,Raw_Data!AJ10&lt;=4),5-Raw_Data!AJ10,FALSE)))</f>
        <v>0</v>
      </c>
      <c r="AC10" t="b">
        <f>IF(Raw_Data!A10&gt;=1,IF(Raw_Data!I10=2,IF(AND(Raw_Data!AK10&gt;=1,Raw_Data!AK10&lt;=5),6-Raw_Data!AK10,FALSE)))</f>
        <v>0</v>
      </c>
      <c r="AD10" t="b">
        <f>IF(Raw_Data!A10&gt;=1,IF(Raw_Data!I10=2,IF(AND(Raw_Data!AL10&gt;=1,Raw_Data!AL10&lt;=5),6-Raw_Data!AL10,FALSE)))</f>
        <v>0</v>
      </c>
      <c r="AE10" t="b">
        <f>IF(Raw_Data!A10&gt;=1,IF(Raw_Data!I10=2,IF(AND(Raw_Data!AM10&gt;=1,Raw_Data!AM10&lt;=5),6-Raw_Data!AM10,FALSE)))</f>
        <v>0</v>
      </c>
      <c r="AF10" t="b">
        <f>IF(Raw_Data!A10&gt;=1,IF(Raw_Data!I10=2,IF(AND(Raw_Data!AN10&gt;=1,Raw_Data!AN10&lt;=4),Raw_Data!AN10,FALSE)))</f>
        <v>0</v>
      </c>
      <c r="AG10" t="b">
        <f>IF(Raw_Data!A10&gt;=1,IF(Raw_Data!I10=2,IF(AND(Raw_Data!AO10&gt;=1,Raw_Data!AO10&lt;=4),Raw_Data!AO10,FALSE)))</f>
        <v>0</v>
      </c>
      <c r="AH10" t="b">
        <f>IF(Raw_Data!A10&gt;=1,IF(Raw_Data!I10=2,IF(AND(Raw_Data!AP10&gt;=1,Raw_Data!AP10&lt;=4),Raw_Data!AP10,FALSE)))</f>
        <v>0</v>
      </c>
      <c r="AI10" t="b">
        <f>IF(Raw_Data!A10&gt;=1,IF(Raw_Data!I10=2,IF(AND(Raw_Data!AQ10&gt;=1,Raw_Data!AQ10&lt;=4),Raw_Data!AQ10,FALSE)))</f>
        <v>0</v>
      </c>
    </row>
    <row r="11" spans="1:35" x14ac:dyDescent="0.25">
      <c r="A11" t="b">
        <f>IF(Raw_Data!A11&gt;=1,Raw_Data!A11,FALSE)</f>
        <v>0</v>
      </c>
      <c r="B11" t="b">
        <f>IF(Raw_Data!A11&gt;=1,IF(Raw_Data!I11=1,IF(AND(Raw_Data!J11&gt;=1,Raw_Data!J11&lt;=4),5-Raw_Data!J11,FALSE)))</f>
        <v>0</v>
      </c>
      <c r="C11" t="b">
        <f>IF(Raw_Data!A11&gt;=1,IF(Raw_Data!I11=1,IF(AND(Raw_Data!K11&gt;=1,Raw_Data!K11&lt;=4),5-Raw_Data!K11,FALSE)))</f>
        <v>0</v>
      </c>
      <c r="D11" t="b">
        <f>IF(Raw_Data!A11&gt;=1,IF(Raw_Data!I11=1,IF(AND(Raw_Data!L11&gt;=1,Raw_Data!L11&lt;=4),5-Raw_Data!L11,FALSE)))</f>
        <v>0</v>
      </c>
      <c r="E11" t="b">
        <f>IF(Raw_Data!A11&gt;=1,IF(Raw_Data!I11=1,IF(AND(Raw_Data!M11&gt;=1,Raw_Data!M11&lt;=4),5-Raw_Data!M11,FALSE)))</f>
        <v>0</v>
      </c>
      <c r="F11" t="b">
        <f>IF(Raw_Data!A11&gt;=1,IF(Raw_Data!I11=1,IF(AND(Raw_Data!N11&gt;=1,Raw_Data!N11&lt;=4),5-Raw_Data!N11,FALSE)))</f>
        <v>0</v>
      </c>
      <c r="G11" t="b">
        <f>IF(Raw_Data!A11&gt;=1,IF(Raw_Data!I11=1,IF(AND(Raw_Data!O11&gt;=1,Raw_Data!O11&lt;=4),Raw_Data!O11,FALSE)))</f>
        <v>0</v>
      </c>
      <c r="H11" t="b">
        <f>IF(Raw_Data!A11&gt;=1,IF(Raw_Data!I11=1,IF(AND(Raw_Data!P11&gt;=1,Raw_Data!P11&lt;=5),Raw_Data!P11,FALSE)))</f>
        <v>0</v>
      </c>
      <c r="I11" t="b">
        <f>IF(Raw_Data!A11&gt;=1,IF(Raw_Data!I11=1,IF(AND(Raw_Data!Q11&gt;=1,Raw_Data!Q11&lt;=5),Raw_Data!Q11,FALSE)))</f>
        <v>0</v>
      </c>
      <c r="J11" t="b">
        <f>IF(Raw_Data!A11&gt;=1,IF(Raw_Data!I11=1,IF(AND(Raw_Data!R11&gt;=1,Raw_Data!R11&lt;=4),5-Raw_Data!R11,FALSE)))</f>
        <v>0</v>
      </c>
      <c r="K11" t="b">
        <f>IF(Raw_Data!A11&gt;=1,IF(Raw_Data!I11=1,IF(AND(Raw_Data!S11&gt;=1,Raw_Data!S11&lt;=4),5-Raw_Data!S11,FALSE)))</f>
        <v>0</v>
      </c>
      <c r="L11" t="b">
        <f>IF(Raw_Data!A11&gt;=1,IF(Raw_Data!I11=1,IF(AND(Raw_Data!T11&gt;=1,Raw_Data!T11&lt;=4),5-Raw_Data!T11,FALSE)))</f>
        <v>0</v>
      </c>
      <c r="M11" t="b">
        <f>IF(Raw_Data!A11&gt;=1,IF(Raw_Data!I11=1,IF(AND(Raw_Data!U11&gt;=1,Raw_Data!U11&lt;=4),Raw_Data!U11,FALSE)))</f>
        <v>0</v>
      </c>
      <c r="N11" t="b">
        <f>IF(Raw_Data!A11&gt;=1,IF(Raw_Data!I11=2,IF(AND(Raw_Data!V11&gt;=1,Raw_Data!V11&lt;=5),Raw_Data!V11,FALSE)))</f>
        <v>0</v>
      </c>
      <c r="O11" t="b">
        <f>IF(Raw_Data!A11&gt;=1,IF(Raw_Data!I11=2,IF(AND(Raw_Data!W11&gt;=1,Raw_Data!W11&lt;=5),Raw_Data!W11,FALSE)))</f>
        <v>0</v>
      </c>
      <c r="P11" t="b">
        <f>IF(Raw_Data!A11&gt;=1,IF(Raw_Data!I11=2,IF(AND(Raw_Data!X11&gt;=1,Raw_Data!X11&lt;=5),6-Raw_Data!X11,FALSE)))</f>
        <v>0</v>
      </c>
      <c r="Q11" t="b">
        <f>IF(Raw_Data!A11&gt;=1,IF(Raw_Data!I11=2,IF(AND(Raw_Data!Y11&gt;=1,Raw_Data!Y11&lt;=5),6-Raw_Data!Y11,FALSE)))</f>
        <v>0</v>
      </c>
      <c r="R11" t="b">
        <f>IF(Raw_Data!A11&gt;=1,IF(Raw_Data!I11=2,IF(AND(Raw_Data!Z11&gt;=1,Raw_Data!Z11&lt;=5),6-Raw_Data!Z11,FALSE)))</f>
        <v>0</v>
      </c>
      <c r="S11" t="b">
        <f>IF(Raw_Data!A11&gt;=1,IF(Raw_Data!I11=2,IF(AND(Raw_Data!AA11&gt;=1,Raw_Data!AA11&lt;=5),Raw_Data!AA11,FALSE)))</f>
        <v>0</v>
      </c>
      <c r="T11" t="b">
        <f>IF(Raw_Data!A11&gt;=1,IF(Raw_Data!I11=2,IF(AND(Raw_Data!AB11&gt;=1,Raw_Data!AB11&lt;=5),6-Raw_Data!AB11,FALSE)))</f>
        <v>0</v>
      </c>
      <c r="U11" t="b">
        <f>IF(Raw_Data!A11&gt;=1,IF(Raw_Data!I11=2,IF(AND(Raw_Data!AC11&gt;=1,Raw_Data!AC11&lt;=2),Raw_Data!AC11,FALSE)))</f>
        <v>0</v>
      </c>
      <c r="V11" t="b">
        <f>IF(U11=1,IF(Raw_Data!I11=2,IF(AND(Raw_Data!AD11&gt;=1,Raw_Data!AD11&lt;=4),Raw_Data!AD11,FALSE)))</f>
        <v>0</v>
      </c>
      <c r="W11" t="b">
        <f>IF(U11=1,IF(Raw_Data!I11=2,IF(AND(Raw_Data!AE11&gt;=1,Raw_Data!AE11&lt;=4),5-Raw_Data!AE11,FALSE)))</f>
        <v>0</v>
      </c>
      <c r="X11" t="b">
        <f>IF(U11=1,IF(Raw_Data!I11=2,IF(AND(Raw_Data!AF11&gt;=1,Raw_Data!AF11&lt;=4),5-Raw_Data!AF11,FALSE)))</f>
        <v>0</v>
      </c>
      <c r="Y11" t="b">
        <f>IF(Raw_Data!A11&gt;=1,IF(Raw_Data!I11=2,IF(AND(Raw_Data!AG11&gt;=1,Raw_Data!AG11&lt;=5),Raw_Data!AG11,FALSE)))</f>
        <v>0</v>
      </c>
      <c r="Z11" t="b">
        <f>IF(Raw_Data!A11&gt;=1,IF(Raw_Data!I11=2,IF(AND(Raw_Data!AH11&gt;=1,Raw_Data!AH11&lt;=5),6-Raw_Data!AH11,FALSE)))</f>
        <v>0</v>
      </c>
      <c r="AA11" t="b">
        <f>IF(Raw_Data!A11&gt;=1,IF(Raw_Data!I11=2,IF(AND(Raw_Data!AI11&gt;=1,Raw_Data!AI11&lt;=5),6-Raw_Data!AI11,FALSE)))</f>
        <v>0</v>
      </c>
      <c r="AB11" t="b">
        <f>IF(Raw_Data!A11&gt;=1,IF(Raw_Data!I11=2,IF(AND(Raw_Data!AJ11&gt;=1,Raw_Data!AJ11&lt;=4),5-Raw_Data!AJ11,FALSE)))</f>
        <v>0</v>
      </c>
      <c r="AC11" t="b">
        <f>IF(Raw_Data!A11&gt;=1,IF(Raw_Data!I11=2,IF(AND(Raw_Data!AK11&gt;=1,Raw_Data!AK11&lt;=5),6-Raw_Data!AK11,FALSE)))</f>
        <v>0</v>
      </c>
      <c r="AD11" t="b">
        <f>IF(Raw_Data!A11&gt;=1,IF(Raw_Data!I11=2,IF(AND(Raw_Data!AL11&gt;=1,Raw_Data!AL11&lt;=5),6-Raw_Data!AL11,FALSE)))</f>
        <v>0</v>
      </c>
      <c r="AE11" t="b">
        <f>IF(Raw_Data!A11&gt;=1,IF(Raw_Data!I11=2,IF(AND(Raw_Data!AM11&gt;=1,Raw_Data!AM11&lt;=5),6-Raw_Data!AM11,FALSE)))</f>
        <v>0</v>
      </c>
      <c r="AF11" t="b">
        <f>IF(Raw_Data!A11&gt;=1,IF(Raw_Data!I11=2,IF(AND(Raw_Data!AN11&gt;=1,Raw_Data!AN11&lt;=4),Raw_Data!AN11,FALSE)))</f>
        <v>0</v>
      </c>
      <c r="AG11" t="b">
        <f>IF(Raw_Data!A11&gt;=1,IF(Raw_Data!I11=2,IF(AND(Raw_Data!AO11&gt;=1,Raw_Data!AO11&lt;=4),Raw_Data!AO11,FALSE)))</f>
        <v>0</v>
      </c>
      <c r="AH11" t="b">
        <f>IF(Raw_Data!A11&gt;=1,IF(Raw_Data!I11=2,IF(AND(Raw_Data!AP11&gt;=1,Raw_Data!AP11&lt;=4),Raw_Data!AP11,FALSE)))</f>
        <v>0</v>
      </c>
      <c r="AI11" t="b">
        <f>IF(Raw_Data!A11&gt;=1,IF(Raw_Data!I11=2,IF(AND(Raw_Data!AQ11&gt;=1,Raw_Data!AQ11&lt;=4),Raw_Data!AQ11,FALSE)))</f>
        <v>0</v>
      </c>
    </row>
    <row r="12" spans="1:35" x14ac:dyDescent="0.25">
      <c r="A12" t="b">
        <f>IF(Raw_Data!A12&gt;=1,Raw_Data!A12,FALSE)</f>
        <v>0</v>
      </c>
      <c r="B12" t="b">
        <f>IF(Raw_Data!A12&gt;=1,IF(Raw_Data!I12=1,IF(AND(Raw_Data!J12&gt;=1,Raw_Data!J12&lt;=4),5-Raw_Data!J12,FALSE)))</f>
        <v>0</v>
      </c>
      <c r="C12" t="b">
        <f>IF(Raw_Data!A12&gt;=1,IF(Raw_Data!I12=1,IF(AND(Raw_Data!K12&gt;=1,Raw_Data!K12&lt;=4),5-Raw_Data!K12,FALSE)))</f>
        <v>0</v>
      </c>
      <c r="D12" t="b">
        <f>IF(Raw_Data!A12&gt;=1,IF(Raw_Data!I12=1,IF(AND(Raw_Data!L12&gt;=1,Raw_Data!L12&lt;=4),5-Raw_Data!L12,FALSE)))</f>
        <v>0</v>
      </c>
      <c r="E12" t="b">
        <f>IF(Raw_Data!A12&gt;=1,IF(Raw_Data!I12=1,IF(AND(Raw_Data!M12&gt;=1,Raw_Data!M12&lt;=4),5-Raw_Data!M12,FALSE)))</f>
        <v>0</v>
      </c>
      <c r="F12" t="b">
        <f>IF(Raw_Data!A12&gt;=1,IF(Raw_Data!I12=1,IF(AND(Raw_Data!N12&gt;=1,Raw_Data!N12&lt;=4),5-Raw_Data!N12,FALSE)))</f>
        <v>0</v>
      </c>
      <c r="G12" t="b">
        <f>IF(Raw_Data!A12&gt;=1,IF(Raw_Data!I12=1,IF(AND(Raw_Data!O12&gt;=1,Raw_Data!O12&lt;=4),Raw_Data!O12,FALSE)))</f>
        <v>0</v>
      </c>
      <c r="H12" t="b">
        <f>IF(Raw_Data!A12&gt;=1,IF(Raw_Data!I12=1,IF(AND(Raw_Data!P12&gt;=1,Raw_Data!P12&lt;=5),Raw_Data!P12,FALSE)))</f>
        <v>0</v>
      </c>
      <c r="I12" t="b">
        <f>IF(Raw_Data!A12&gt;=1,IF(Raw_Data!I12=1,IF(AND(Raw_Data!Q12&gt;=1,Raw_Data!Q12&lt;=5),Raw_Data!Q12,FALSE)))</f>
        <v>0</v>
      </c>
      <c r="J12" t="b">
        <f>IF(Raw_Data!A12&gt;=1,IF(Raw_Data!I12=1,IF(AND(Raw_Data!R12&gt;=1,Raw_Data!R12&lt;=4),5-Raw_Data!R12,FALSE)))</f>
        <v>0</v>
      </c>
      <c r="K12" t="b">
        <f>IF(Raw_Data!A12&gt;=1,IF(Raw_Data!I12=1,IF(AND(Raw_Data!S12&gt;=1,Raw_Data!S12&lt;=4),5-Raw_Data!S12,FALSE)))</f>
        <v>0</v>
      </c>
      <c r="L12" t="b">
        <f>IF(Raw_Data!A12&gt;=1,IF(Raw_Data!I12=1,IF(AND(Raw_Data!T12&gt;=1,Raw_Data!T12&lt;=4),5-Raw_Data!T12,FALSE)))</f>
        <v>0</v>
      </c>
      <c r="M12" t="b">
        <f>IF(Raw_Data!A12&gt;=1,IF(Raw_Data!I12=1,IF(AND(Raw_Data!U12&gt;=1,Raw_Data!U12&lt;=4),Raw_Data!U12,FALSE)))</f>
        <v>0</v>
      </c>
      <c r="N12" t="b">
        <f>IF(Raw_Data!A12&gt;=1,IF(Raw_Data!I12=2,IF(AND(Raw_Data!V12&gt;=1,Raw_Data!V12&lt;=5),Raw_Data!V12,FALSE)))</f>
        <v>0</v>
      </c>
      <c r="O12" t="b">
        <f>IF(Raw_Data!A12&gt;=1,IF(Raw_Data!I12=2,IF(AND(Raw_Data!W12&gt;=1,Raw_Data!W12&lt;=5),Raw_Data!W12,FALSE)))</f>
        <v>0</v>
      </c>
      <c r="P12" t="b">
        <f>IF(Raw_Data!A12&gt;=1,IF(Raw_Data!I12=2,IF(AND(Raw_Data!X12&gt;=1,Raw_Data!X12&lt;=5),6-Raw_Data!X12,FALSE)))</f>
        <v>0</v>
      </c>
      <c r="Q12" t="b">
        <f>IF(Raw_Data!A12&gt;=1,IF(Raw_Data!I12=2,IF(AND(Raw_Data!Y12&gt;=1,Raw_Data!Y12&lt;=5),6-Raw_Data!Y12,FALSE)))</f>
        <v>0</v>
      </c>
      <c r="R12" t="b">
        <f>IF(Raw_Data!A12&gt;=1,IF(Raw_Data!I12=2,IF(AND(Raw_Data!Z12&gt;=1,Raw_Data!Z12&lt;=5),6-Raw_Data!Z12,FALSE)))</f>
        <v>0</v>
      </c>
      <c r="S12" t="b">
        <f>IF(Raw_Data!A12&gt;=1,IF(Raw_Data!I12=2,IF(AND(Raw_Data!AA12&gt;=1,Raw_Data!AA12&lt;=5),Raw_Data!AA12,FALSE)))</f>
        <v>0</v>
      </c>
      <c r="T12" t="b">
        <f>IF(Raw_Data!A12&gt;=1,IF(Raw_Data!I12=2,IF(AND(Raw_Data!AB12&gt;=1,Raw_Data!AB12&lt;=5),6-Raw_Data!AB12,FALSE)))</f>
        <v>0</v>
      </c>
      <c r="U12" t="b">
        <f>IF(Raw_Data!A12&gt;=1,IF(Raw_Data!I12=2,IF(AND(Raw_Data!AC12&gt;=1,Raw_Data!AC12&lt;=2),Raw_Data!AC12,FALSE)))</f>
        <v>0</v>
      </c>
      <c r="V12" t="b">
        <f>IF(U12=1,IF(Raw_Data!I12=2,IF(AND(Raw_Data!AD12&gt;=1,Raw_Data!AD12&lt;=4),Raw_Data!AD12,FALSE)))</f>
        <v>0</v>
      </c>
      <c r="W12" t="b">
        <f>IF(U12=1,IF(Raw_Data!I12=2,IF(AND(Raw_Data!AE12&gt;=1,Raw_Data!AE12&lt;=4),5-Raw_Data!AE12,FALSE)))</f>
        <v>0</v>
      </c>
      <c r="X12" t="b">
        <f>IF(U12=1,IF(Raw_Data!I12=2,IF(AND(Raw_Data!AF12&gt;=1,Raw_Data!AF12&lt;=4),5-Raw_Data!AF12,FALSE)))</f>
        <v>0</v>
      </c>
      <c r="Y12" t="b">
        <f>IF(Raw_Data!A12&gt;=1,IF(Raw_Data!I12=2,IF(AND(Raw_Data!AG12&gt;=1,Raw_Data!AG12&lt;=5),Raw_Data!AG12,FALSE)))</f>
        <v>0</v>
      </c>
      <c r="Z12" t="b">
        <f>IF(Raw_Data!A12&gt;=1,IF(Raw_Data!I12=2,IF(AND(Raw_Data!AH12&gt;=1,Raw_Data!AH12&lt;=5),6-Raw_Data!AH12,FALSE)))</f>
        <v>0</v>
      </c>
      <c r="AA12" t="b">
        <f>IF(Raw_Data!A12&gt;=1,IF(Raw_Data!I12=2,IF(AND(Raw_Data!AI12&gt;=1,Raw_Data!AI12&lt;=5),6-Raw_Data!AI12,FALSE)))</f>
        <v>0</v>
      </c>
      <c r="AB12" t="b">
        <f>IF(Raw_Data!A12&gt;=1,IF(Raw_Data!I12=2,IF(AND(Raw_Data!AJ12&gt;=1,Raw_Data!AJ12&lt;=4),5-Raw_Data!AJ12,FALSE)))</f>
        <v>0</v>
      </c>
      <c r="AC12" t="b">
        <f>IF(Raw_Data!A12&gt;=1,IF(Raw_Data!I12=2,IF(AND(Raw_Data!AK12&gt;=1,Raw_Data!AK12&lt;=5),6-Raw_Data!AK12,FALSE)))</f>
        <v>0</v>
      </c>
      <c r="AD12" t="b">
        <f>IF(Raw_Data!A12&gt;=1,IF(Raw_Data!I12=2,IF(AND(Raw_Data!AL12&gt;=1,Raw_Data!AL12&lt;=5),6-Raw_Data!AL12,FALSE)))</f>
        <v>0</v>
      </c>
      <c r="AE12" t="b">
        <f>IF(Raw_Data!A12&gt;=1,IF(Raw_Data!I12=2,IF(AND(Raw_Data!AM12&gt;=1,Raw_Data!AM12&lt;=5),6-Raw_Data!AM12,FALSE)))</f>
        <v>0</v>
      </c>
      <c r="AF12" t="b">
        <f>IF(Raw_Data!A12&gt;=1,IF(Raw_Data!I12=2,IF(AND(Raw_Data!AN12&gt;=1,Raw_Data!AN12&lt;=4),Raw_Data!AN12,FALSE)))</f>
        <v>0</v>
      </c>
      <c r="AG12" t="b">
        <f>IF(Raw_Data!A12&gt;=1,IF(Raw_Data!I12=2,IF(AND(Raw_Data!AO12&gt;=1,Raw_Data!AO12&lt;=4),Raw_Data!AO12,FALSE)))</f>
        <v>0</v>
      </c>
      <c r="AH12" t="b">
        <f>IF(Raw_Data!A12&gt;=1,IF(Raw_Data!I12=2,IF(AND(Raw_Data!AP12&gt;=1,Raw_Data!AP12&lt;=4),Raw_Data!AP12,FALSE)))</f>
        <v>0</v>
      </c>
      <c r="AI12" t="b">
        <f>IF(Raw_Data!A12&gt;=1,IF(Raw_Data!I12=2,IF(AND(Raw_Data!AQ12&gt;=1,Raw_Data!AQ12&lt;=4),Raw_Data!AQ12,FALSE)))</f>
        <v>0</v>
      </c>
    </row>
    <row r="13" spans="1:35" x14ac:dyDescent="0.25">
      <c r="A13" t="b">
        <f>IF(Raw_Data!A13&gt;=1,Raw_Data!A13,FALSE)</f>
        <v>0</v>
      </c>
      <c r="B13" t="b">
        <f>IF(Raw_Data!A13&gt;=1,IF(Raw_Data!I13=1,IF(AND(Raw_Data!J13&gt;=1,Raw_Data!J13&lt;=4),5-Raw_Data!J13,FALSE)))</f>
        <v>0</v>
      </c>
      <c r="C13" t="b">
        <f>IF(Raw_Data!A13&gt;=1,IF(Raw_Data!I13=1,IF(AND(Raw_Data!K13&gt;=1,Raw_Data!K13&lt;=4),5-Raw_Data!K13,FALSE)))</f>
        <v>0</v>
      </c>
      <c r="D13" t="b">
        <f>IF(Raw_Data!A13&gt;=1,IF(Raw_Data!I13=1,IF(AND(Raw_Data!L13&gt;=1,Raw_Data!L13&lt;=4),5-Raw_Data!L13,FALSE)))</f>
        <v>0</v>
      </c>
      <c r="E13" t="b">
        <f>IF(Raw_Data!A13&gt;=1,IF(Raw_Data!I13=1,IF(AND(Raw_Data!M13&gt;=1,Raw_Data!M13&lt;=4),5-Raw_Data!M13,FALSE)))</f>
        <v>0</v>
      </c>
      <c r="F13" t="b">
        <f>IF(Raw_Data!A13&gt;=1,IF(Raw_Data!I13=1,IF(AND(Raw_Data!N13&gt;=1,Raw_Data!N13&lt;=4),5-Raw_Data!N13,FALSE)))</f>
        <v>0</v>
      </c>
      <c r="G13" t="b">
        <f>IF(Raw_Data!A13&gt;=1,IF(Raw_Data!I13=1,IF(AND(Raw_Data!O13&gt;=1,Raw_Data!O13&lt;=4),Raw_Data!O13,FALSE)))</f>
        <v>0</v>
      </c>
      <c r="H13" t="b">
        <f>IF(Raw_Data!A13&gt;=1,IF(Raw_Data!I13=1,IF(AND(Raw_Data!P13&gt;=1,Raw_Data!P13&lt;=5),Raw_Data!P13,FALSE)))</f>
        <v>0</v>
      </c>
      <c r="I13" t="b">
        <f>IF(Raw_Data!A13&gt;=1,IF(Raw_Data!I13=1,IF(AND(Raw_Data!Q13&gt;=1,Raw_Data!Q13&lt;=5),Raw_Data!Q13,FALSE)))</f>
        <v>0</v>
      </c>
      <c r="J13" t="b">
        <f>IF(Raw_Data!A13&gt;=1,IF(Raw_Data!I13=1,IF(AND(Raw_Data!R13&gt;=1,Raw_Data!R13&lt;=4),5-Raw_Data!R13,FALSE)))</f>
        <v>0</v>
      </c>
      <c r="K13" t="b">
        <f>IF(Raw_Data!A13&gt;=1,IF(Raw_Data!I13=1,IF(AND(Raw_Data!S13&gt;=1,Raw_Data!S13&lt;=4),5-Raw_Data!S13,FALSE)))</f>
        <v>0</v>
      </c>
      <c r="L13" t="b">
        <f>IF(Raw_Data!A13&gt;=1,IF(Raw_Data!I13=1,IF(AND(Raw_Data!T13&gt;=1,Raw_Data!T13&lt;=4),5-Raw_Data!T13,FALSE)))</f>
        <v>0</v>
      </c>
      <c r="M13" t="b">
        <f>IF(Raw_Data!A13&gt;=1,IF(Raw_Data!I13=1,IF(AND(Raw_Data!U13&gt;=1,Raw_Data!U13&lt;=4),Raw_Data!U13,FALSE)))</f>
        <v>0</v>
      </c>
      <c r="N13" t="b">
        <f>IF(Raw_Data!A13&gt;=1,IF(Raw_Data!I13=2,IF(AND(Raw_Data!V13&gt;=1,Raw_Data!V13&lt;=5),Raw_Data!V13,FALSE)))</f>
        <v>0</v>
      </c>
      <c r="O13" t="b">
        <f>IF(Raw_Data!A13&gt;=1,IF(Raw_Data!I13=2,IF(AND(Raw_Data!W13&gt;=1,Raw_Data!W13&lt;=5),Raw_Data!W13,FALSE)))</f>
        <v>0</v>
      </c>
      <c r="P13" t="b">
        <f>IF(Raw_Data!A13&gt;=1,IF(Raw_Data!I13=2,IF(AND(Raw_Data!X13&gt;=1,Raw_Data!X13&lt;=5),6-Raw_Data!X13,FALSE)))</f>
        <v>0</v>
      </c>
      <c r="Q13" t="b">
        <f>IF(Raw_Data!A13&gt;=1,IF(Raw_Data!I13=2,IF(AND(Raw_Data!Y13&gt;=1,Raw_Data!Y13&lt;=5),6-Raw_Data!Y13,FALSE)))</f>
        <v>0</v>
      </c>
      <c r="R13" t="b">
        <f>IF(Raw_Data!A13&gt;=1,IF(Raw_Data!I13=2,IF(AND(Raw_Data!Z13&gt;=1,Raw_Data!Z13&lt;=5),6-Raw_Data!Z13,FALSE)))</f>
        <v>0</v>
      </c>
      <c r="S13" t="b">
        <f>IF(Raw_Data!A13&gt;=1,IF(Raw_Data!I13=2,IF(AND(Raw_Data!AA13&gt;=1,Raw_Data!AA13&lt;=5),Raw_Data!AA13,FALSE)))</f>
        <v>0</v>
      </c>
      <c r="T13" t="b">
        <f>IF(Raw_Data!A13&gt;=1,IF(Raw_Data!I13=2,IF(AND(Raw_Data!AB13&gt;=1,Raw_Data!AB13&lt;=5),6-Raw_Data!AB13,FALSE)))</f>
        <v>0</v>
      </c>
      <c r="U13" t="b">
        <f>IF(Raw_Data!A13&gt;=1,IF(Raw_Data!I13=2,IF(AND(Raw_Data!AC13&gt;=1,Raw_Data!AC13&lt;=2),Raw_Data!AC13,FALSE)))</f>
        <v>0</v>
      </c>
      <c r="V13" t="b">
        <f>IF(U13=1,IF(Raw_Data!I13=2,IF(AND(Raw_Data!AD13&gt;=1,Raw_Data!AD13&lt;=4),Raw_Data!AD13,FALSE)))</f>
        <v>0</v>
      </c>
      <c r="W13" t="b">
        <f>IF(U13=1,IF(Raw_Data!I13=2,IF(AND(Raw_Data!AE13&gt;=1,Raw_Data!AE13&lt;=4),5-Raw_Data!AE13,FALSE)))</f>
        <v>0</v>
      </c>
      <c r="X13" t="b">
        <f>IF(U13=1,IF(Raw_Data!I13=2,IF(AND(Raw_Data!AF13&gt;=1,Raw_Data!AF13&lt;=4),5-Raw_Data!AF13,FALSE)))</f>
        <v>0</v>
      </c>
      <c r="Y13" t="b">
        <f>IF(Raw_Data!A13&gt;=1,IF(Raw_Data!I13=2,IF(AND(Raw_Data!AG13&gt;=1,Raw_Data!AG13&lt;=5),Raw_Data!AG13,FALSE)))</f>
        <v>0</v>
      </c>
      <c r="Z13" t="b">
        <f>IF(Raw_Data!A13&gt;=1,IF(Raw_Data!I13=2,IF(AND(Raw_Data!AH13&gt;=1,Raw_Data!AH13&lt;=5),6-Raw_Data!AH13,FALSE)))</f>
        <v>0</v>
      </c>
      <c r="AA13" t="b">
        <f>IF(Raw_Data!A13&gt;=1,IF(Raw_Data!I13=2,IF(AND(Raw_Data!AI13&gt;=1,Raw_Data!AI13&lt;=5),6-Raw_Data!AI13,FALSE)))</f>
        <v>0</v>
      </c>
      <c r="AB13" t="b">
        <f>IF(Raw_Data!A13&gt;=1,IF(Raw_Data!I13=2,IF(AND(Raw_Data!AJ13&gt;=1,Raw_Data!AJ13&lt;=4),5-Raw_Data!AJ13,FALSE)))</f>
        <v>0</v>
      </c>
      <c r="AC13" t="b">
        <f>IF(Raw_Data!A13&gt;=1,IF(Raw_Data!I13=2,IF(AND(Raw_Data!AK13&gt;=1,Raw_Data!AK13&lt;=5),6-Raw_Data!AK13,FALSE)))</f>
        <v>0</v>
      </c>
      <c r="AD13" t="b">
        <f>IF(Raw_Data!A13&gt;=1,IF(Raw_Data!I13=2,IF(AND(Raw_Data!AL13&gt;=1,Raw_Data!AL13&lt;=5),6-Raw_Data!AL13,FALSE)))</f>
        <v>0</v>
      </c>
      <c r="AE13" t="b">
        <f>IF(Raw_Data!A13&gt;=1,IF(Raw_Data!I13=2,IF(AND(Raw_Data!AM13&gt;=1,Raw_Data!AM13&lt;=5),6-Raw_Data!AM13,FALSE)))</f>
        <v>0</v>
      </c>
      <c r="AF13" t="b">
        <f>IF(Raw_Data!A13&gt;=1,IF(Raw_Data!I13=2,IF(AND(Raw_Data!AN13&gt;=1,Raw_Data!AN13&lt;=4),Raw_Data!AN13,FALSE)))</f>
        <v>0</v>
      </c>
      <c r="AG13" t="b">
        <f>IF(Raw_Data!A13&gt;=1,IF(Raw_Data!I13=2,IF(AND(Raw_Data!AO13&gt;=1,Raw_Data!AO13&lt;=4),Raw_Data!AO13,FALSE)))</f>
        <v>0</v>
      </c>
      <c r="AH13" t="b">
        <f>IF(Raw_Data!A13&gt;=1,IF(Raw_Data!I13=2,IF(AND(Raw_Data!AP13&gt;=1,Raw_Data!AP13&lt;=4),Raw_Data!AP13,FALSE)))</f>
        <v>0</v>
      </c>
      <c r="AI13" t="b">
        <f>IF(Raw_Data!A13&gt;=1,IF(Raw_Data!I13=2,IF(AND(Raw_Data!AQ13&gt;=1,Raw_Data!AQ13&lt;=4),Raw_Data!AQ13,FALSE)))</f>
        <v>0</v>
      </c>
    </row>
    <row r="14" spans="1:35" x14ac:dyDescent="0.25">
      <c r="A14" t="b">
        <f>IF(Raw_Data!A14&gt;=1,Raw_Data!A14,FALSE)</f>
        <v>0</v>
      </c>
      <c r="B14" t="b">
        <f>IF(Raw_Data!A14&gt;=1,IF(Raw_Data!I14=1,IF(AND(Raw_Data!J14&gt;=1,Raw_Data!J14&lt;=4),5-Raw_Data!J14,FALSE)))</f>
        <v>0</v>
      </c>
      <c r="C14" t="b">
        <f>IF(Raw_Data!A14&gt;=1,IF(Raw_Data!I14=1,IF(AND(Raw_Data!K14&gt;=1,Raw_Data!K14&lt;=4),5-Raw_Data!K14,FALSE)))</f>
        <v>0</v>
      </c>
      <c r="D14" t="b">
        <f>IF(Raw_Data!A14&gt;=1,IF(Raw_Data!I14=1,IF(AND(Raw_Data!L14&gt;=1,Raw_Data!L14&lt;=4),5-Raw_Data!L14,FALSE)))</f>
        <v>0</v>
      </c>
      <c r="E14" t="b">
        <f>IF(Raw_Data!A14&gt;=1,IF(Raw_Data!I14=1,IF(AND(Raw_Data!M14&gt;=1,Raw_Data!M14&lt;=4),5-Raw_Data!M14,FALSE)))</f>
        <v>0</v>
      </c>
      <c r="F14" t="b">
        <f>IF(Raw_Data!A14&gt;=1,IF(Raw_Data!I14=1,IF(AND(Raw_Data!N14&gt;=1,Raw_Data!N14&lt;=4),5-Raw_Data!N14,FALSE)))</f>
        <v>0</v>
      </c>
      <c r="G14" t="b">
        <f>IF(Raw_Data!A14&gt;=1,IF(Raw_Data!I14=1,IF(AND(Raw_Data!O14&gt;=1,Raw_Data!O14&lt;=4),Raw_Data!O14,FALSE)))</f>
        <v>0</v>
      </c>
      <c r="H14" t="b">
        <f>IF(Raw_Data!A14&gt;=1,IF(Raw_Data!I14=1,IF(AND(Raw_Data!P14&gt;=1,Raw_Data!P14&lt;=5),Raw_Data!P14,FALSE)))</f>
        <v>0</v>
      </c>
      <c r="I14" t="b">
        <f>IF(Raw_Data!A14&gt;=1,IF(Raw_Data!I14=1,IF(AND(Raw_Data!Q14&gt;=1,Raw_Data!Q14&lt;=5),Raw_Data!Q14,FALSE)))</f>
        <v>0</v>
      </c>
      <c r="J14" t="b">
        <f>IF(Raw_Data!A14&gt;=1,IF(Raw_Data!I14=1,IF(AND(Raw_Data!R14&gt;=1,Raw_Data!R14&lt;=4),5-Raw_Data!R14,FALSE)))</f>
        <v>0</v>
      </c>
      <c r="K14" t="b">
        <f>IF(Raw_Data!A14&gt;=1,IF(Raw_Data!I14=1,IF(AND(Raw_Data!S14&gt;=1,Raw_Data!S14&lt;=4),5-Raw_Data!S14,FALSE)))</f>
        <v>0</v>
      </c>
      <c r="L14" t="b">
        <f>IF(Raw_Data!A14&gt;=1,IF(Raw_Data!I14=1,IF(AND(Raw_Data!T14&gt;=1,Raw_Data!T14&lt;=4),5-Raw_Data!T14,FALSE)))</f>
        <v>0</v>
      </c>
      <c r="M14" t="b">
        <f>IF(Raw_Data!A14&gt;=1,IF(Raw_Data!I14=1,IF(AND(Raw_Data!U14&gt;=1,Raw_Data!U14&lt;=4),Raw_Data!U14,FALSE)))</f>
        <v>0</v>
      </c>
      <c r="N14" t="b">
        <f>IF(Raw_Data!A14&gt;=1,IF(Raw_Data!I14=2,IF(AND(Raw_Data!V14&gt;=1,Raw_Data!V14&lt;=5),Raw_Data!V14,FALSE)))</f>
        <v>0</v>
      </c>
      <c r="O14" t="b">
        <f>IF(Raw_Data!A14&gt;=1,IF(Raw_Data!I14=2,IF(AND(Raw_Data!W14&gt;=1,Raw_Data!W14&lt;=5),Raw_Data!W14,FALSE)))</f>
        <v>0</v>
      </c>
      <c r="P14" t="b">
        <f>IF(Raw_Data!A14&gt;=1,IF(Raw_Data!I14=2,IF(AND(Raw_Data!X14&gt;=1,Raw_Data!X14&lt;=5),6-Raw_Data!X14,FALSE)))</f>
        <v>0</v>
      </c>
      <c r="Q14" t="b">
        <f>IF(Raw_Data!A14&gt;=1,IF(Raw_Data!I14=2,IF(AND(Raw_Data!Y14&gt;=1,Raw_Data!Y14&lt;=5),6-Raw_Data!Y14,FALSE)))</f>
        <v>0</v>
      </c>
      <c r="R14" t="b">
        <f>IF(Raw_Data!A14&gt;=1,IF(Raw_Data!I14=2,IF(AND(Raw_Data!Z14&gt;=1,Raw_Data!Z14&lt;=5),6-Raw_Data!Z14,FALSE)))</f>
        <v>0</v>
      </c>
      <c r="S14" t="b">
        <f>IF(Raw_Data!A14&gt;=1,IF(Raw_Data!I14=2,IF(AND(Raw_Data!AA14&gt;=1,Raw_Data!AA14&lt;=5),Raw_Data!AA14,FALSE)))</f>
        <v>0</v>
      </c>
      <c r="T14" t="b">
        <f>IF(Raw_Data!A14&gt;=1,IF(Raw_Data!I14=2,IF(AND(Raw_Data!AB14&gt;=1,Raw_Data!AB14&lt;=5),6-Raw_Data!AB14,FALSE)))</f>
        <v>0</v>
      </c>
      <c r="U14" t="b">
        <f>IF(Raw_Data!A14&gt;=1,IF(Raw_Data!I14=2,IF(AND(Raw_Data!AC14&gt;=1,Raw_Data!AC14&lt;=2),Raw_Data!AC14,FALSE)))</f>
        <v>0</v>
      </c>
      <c r="V14" t="b">
        <f>IF(U14=1,IF(Raw_Data!I14=2,IF(AND(Raw_Data!AD14&gt;=1,Raw_Data!AD14&lt;=4),Raw_Data!AD14,FALSE)))</f>
        <v>0</v>
      </c>
      <c r="W14" t="b">
        <f>IF(U14=1,IF(Raw_Data!I14=2,IF(AND(Raw_Data!AE14&gt;=1,Raw_Data!AE14&lt;=4),5-Raw_Data!AE14,FALSE)))</f>
        <v>0</v>
      </c>
      <c r="X14" t="b">
        <f>IF(U14=1,IF(Raw_Data!I14=2,IF(AND(Raw_Data!AF14&gt;=1,Raw_Data!AF14&lt;=4),5-Raw_Data!AF14,FALSE)))</f>
        <v>0</v>
      </c>
      <c r="Y14" t="b">
        <f>IF(Raw_Data!A14&gt;=1,IF(Raw_Data!I14=2,IF(AND(Raw_Data!AG14&gt;=1,Raw_Data!AG14&lt;=5),Raw_Data!AG14,FALSE)))</f>
        <v>0</v>
      </c>
      <c r="Z14" t="b">
        <f>IF(Raw_Data!A14&gt;=1,IF(Raw_Data!I14=2,IF(AND(Raw_Data!AH14&gt;=1,Raw_Data!AH14&lt;=5),6-Raw_Data!AH14,FALSE)))</f>
        <v>0</v>
      </c>
      <c r="AA14" t="b">
        <f>IF(Raw_Data!A14&gt;=1,IF(Raw_Data!I14=2,IF(AND(Raw_Data!AI14&gt;=1,Raw_Data!AI14&lt;=5),6-Raw_Data!AI14,FALSE)))</f>
        <v>0</v>
      </c>
      <c r="AB14" t="b">
        <f>IF(Raw_Data!A14&gt;=1,IF(Raw_Data!I14=2,IF(AND(Raw_Data!AJ14&gt;=1,Raw_Data!AJ14&lt;=4),5-Raw_Data!AJ14,FALSE)))</f>
        <v>0</v>
      </c>
      <c r="AC14" t="b">
        <f>IF(Raw_Data!A14&gt;=1,IF(Raw_Data!I14=2,IF(AND(Raw_Data!AK14&gt;=1,Raw_Data!AK14&lt;=5),6-Raw_Data!AK14,FALSE)))</f>
        <v>0</v>
      </c>
      <c r="AD14" t="b">
        <f>IF(Raw_Data!A14&gt;=1,IF(Raw_Data!I14=2,IF(AND(Raw_Data!AL14&gt;=1,Raw_Data!AL14&lt;=5),6-Raw_Data!AL14,FALSE)))</f>
        <v>0</v>
      </c>
      <c r="AE14" t="b">
        <f>IF(Raw_Data!A14&gt;=1,IF(Raw_Data!I14=2,IF(AND(Raw_Data!AM14&gt;=1,Raw_Data!AM14&lt;=5),6-Raw_Data!AM14,FALSE)))</f>
        <v>0</v>
      </c>
      <c r="AF14" t="b">
        <f>IF(Raw_Data!A14&gt;=1,IF(Raw_Data!I14=2,IF(AND(Raw_Data!AN14&gt;=1,Raw_Data!AN14&lt;=4),Raw_Data!AN14,FALSE)))</f>
        <v>0</v>
      </c>
      <c r="AG14" t="b">
        <f>IF(Raw_Data!A14&gt;=1,IF(Raw_Data!I14=2,IF(AND(Raw_Data!AO14&gt;=1,Raw_Data!AO14&lt;=4),Raw_Data!AO14,FALSE)))</f>
        <v>0</v>
      </c>
      <c r="AH14" t="b">
        <f>IF(Raw_Data!A14&gt;=1,IF(Raw_Data!I14=2,IF(AND(Raw_Data!AP14&gt;=1,Raw_Data!AP14&lt;=4),Raw_Data!AP14,FALSE)))</f>
        <v>0</v>
      </c>
      <c r="AI14" t="b">
        <f>IF(Raw_Data!A14&gt;=1,IF(Raw_Data!I14=2,IF(AND(Raw_Data!AQ14&gt;=1,Raw_Data!AQ14&lt;=4),Raw_Data!AQ14,FALSE)))</f>
        <v>0</v>
      </c>
    </row>
    <row r="15" spans="1:35" x14ac:dyDescent="0.25">
      <c r="A15" t="b">
        <f>IF(Raw_Data!A15&gt;=1,Raw_Data!A15,FALSE)</f>
        <v>0</v>
      </c>
      <c r="B15" t="b">
        <f>IF(Raw_Data!A15&gt;=1,IF(Raw_Data!I15=1,IF(AND(Raw_Data!J15&gt;=1,Raw_Data!J15&lt;=4),5-Raw_Data!J15,FALSE)))</f>
        <v>0</v>
      </c>
      <c r="C15" t="b">
        <f>IF(Raw_Data!A15&gt;=1,IF(Raw_Data!I15=1,IF(AND(Raw_Data!K15&gt;=1,Raw_Data!K15&lt;=4),5-Raw_Data!K15,FALSE)))</f>
        <v>0</v>
      </c>
      <c r="D15" t="b">
        <f>IF(Raw_Data!A15&gt;=1,IF(Raw_Data!I15=1,IF(AND(Raw_Data!L15&gt;=1,Raw_Data!L15&lt;=4),5-Raw_Data!L15,FALSE)))</f>
        <v>0</v>
      </c>
      <c r="E15" t="b">
        <f>IF(Raw_Data!A15&gt;=1,IF(Raw_Data!I15=1,IF(AND(Raw_Data!M15&gt;=1,Raw_Data!M15&lt;=4),5-Raw_Data!M15,FALSE)))</f>
        <v>0</v>
      </c>
      <c r="F15" t="b">
        <f>IF(Raw_Data!A15&gt;=1,IF(Raw_Data!I15=1,IF(AND(Raw_Data!N15&gt;=1,Raw_Data!N15&lt;=4),5-Raw_Data!N15,FALSE)))</f>
        <v>0</v>
      </c>
      <c r="G15" t="b">
        <f>IF(Raw_Data!A15&gt;=1,IF(Raw_Data!I15=1,IF(AND(Raw_Data!O15&gt;=1,Raw_Data!O15&lt;=4),Raw_Data!O15,FALSE)))</f>
        <v>0</v>
      </c>
      <c r="H15" t="b">
        <f>IF(Raw_Data!A15&gt;=1,IF(Raw_Data!I15=1,IF(AND(Raw_Data!P15&gt;=1,Raw_Data!P15&lt;=5),Raw_Data!P15,FALSE)))</f>
        <v>0</v>
      </c>
      <c r="I15" t="b">
        <f>IF(Raw_Data!A15&gt;=1,IF(Raw_Data!I15=1,IF(AND(Raw_Data!Q15&gt;=1,Raw_Data!Q15&lt;=5),Raw_Data!Q15,FALSE)))</f>
        <v>0</v>
      </c>
      <c r="J15" t="b">
        <f>IF(Raw_Data!A15&gt;=1,IF(Raw_Data!I15=1,IF(AND(Raw_Data!R15&gt;=1,Raw_Data!R15&lt;=4),5-Raw_Data!R15,FALSE)))</f>
        <v>0</v>
      </c>
      <c r="K15" t="b">
        <f>IF(Raw_Data!A15&gt;=1,IF(Raw_Data!I15=1,IF(AND(Raw_Data!S15&gt;=1,Raw_Data!S15&lt;=4),5-Raw_Data!S15,FALSE)))</f>
        <v>0</v>
      </c>
      <c r="L15" t="b">
        <f>IF(Raw_Data!A15&gt;=1,IF(Raw_Data!I15=1,IF(AND(Raw_Data!T15&gt;=1,Raw_Data!T15&lt;=4),5-Raw_Data!T15,FALSE)))</f>
        <v>0</v>
      </c>
      <c r="M15" t="b">
        <f>IF(Raw_Data!A15&gt;=1,IF(Raw_Data!I15=1,IF(AND(Raw_Data!U15&gt;=1,Raw_Data!U15&lt;=4),Raw_Data!U15,FALSE)))</f>
        <v>0</v>
      </c>
      <c r="N15" t="b">
        <f>IF(Raw_Data!A15&gt;=1,IF(Raw_Data!I15=2,IF(AND(Raw_Data!V15&gt;=1,Raw_Data!V15&lt;=5),Raw_Data!V15,FALSE)))</f>
        <v>0</v>
      </c>
      <c r="O15" t="b">
        <f>IF(Raw_Data!A15&gt;=1,IF(Raw_Data!I15=2,IF(AND(Raw_Data!W15&gt;=1,Raw_Data!W15&lt;=5),Raw_Data!W15,FALSE)))</f>
        <v>0</v>
      </c>
      <c r="P15" t="b">
        <f>IF(Raw_Data!A15&gt;=1,IF(Raw_Data!I15=2,IF(AND(Raw_Data!X15&gt;=1,Raw_Data!X15&lt;=5),6-Raw_Data!X15,FALSE)))</f>
        <v>0</v>
      </c>
      <c r="Q15" t="b">
        <f>IF(Raw_Data!A15&gt;=1,IF(Raw_Data!I15=2,IF(AND(Raw_Data!Y15&gt;=1,Raw_Data!Y15&lt;=5),6-Raw_Data!Y15,FALSE)))</f>
        <v>0</v>
      </c>
      <c r="R15" t="b">
        <f>IF(Raw_Data!A15&gt;=1,IF(Raw_Data!I15=2,IF(AND(Raw_Data!Z15&gt;=1,Raw_Data!Z15&lt;=5),6-Raw_Data!Z15,FALSE)))</f>
        <v>0</v>
      </c>
      <c r="S15" t="b">
        <f>IF(Raw_Data!A15&gt;=1,IF(Raw_Data!I15=2,IF(AND(Raw_Data!AA15&gt;=1,Raw_Data!AA15&lt;=5),Raw_Data!AA15,FALSE)))</f>
        <v>0</v>
      </c>
      <c r="T15" t="b">
        <f>IF(Raw_Data!A15&gt;=1,IF(Raw_Data!I15=2,IF(AND(Raw_Data!AB15&gt;=1,Raw_Data!AB15&lt;=5),6-Raw_Data!AB15,FALSE)))</f>
        <v>0</v>
      </c>
      <c r="U15" t="b">
        <f>IF(Raw_Data!A15&gt;=1,IF(Raw_Data!I15=2,IF(AND(Raw_Data!AC15&gt;=1,Raw_Data!AC15&lt;=2),Raw_Data!AC15,FALSE)))</f>
        <v>0</v>
      </c>
      <c r="V15" t="b">
        <f>IF(U15=1,IF(Raw_Data!I15=2,IF(AND(Raw_Data!AD15&gt;=1,Raw_Data!AD15&lt;=4),Raw_Data!AD15,FALSE)))</f>
        <v>0</v>
      </c>
      <c r="W15" t="b">
        <f>IF(U15=1,IF(Raw_Data!I15=2,IF(AND(Raw_Data!AE15&gt;=1,Raw_Data!AE15&lt;=4),5-Raw_Data!AE15,FALSE)))</f>
        <v>0</v>
      </c>
      <c r="X15" t="b">
        <f>IF(U15=1,IF(Raw_Data!I15=2,IF(AND(Raw_Data!AF15&gt;=1,Raw_Data!AF15&lt;=4),5-Raw_Data!AF15,FALSE)))</f>
        <v>0</v>
      </c>
      <c r="Y15" t="b">
        <f>IF(Raw_Data!A15&gt;=1,IF(Raw_Data!I15=2,IF(AND(Raw_Data!AG15&gt;=1,Raw_Data!AG15&lt;=5),Raw_Data!AG15,FALSE)))</f>
        <v>0</v>
      </c>
      <c r="Z15" t="b">
        <f>IF(Raw_Data!A15&gt;=1,IF(Raw_Data!I15=2,IF(AND(Raw_Data!AH15&gt;=1,Raw_Data!AH15&lt;=5),6-Raw_Data!AH15,FALSE)))</f>
        <v>0</v>
      </c>
      <c r="AA15" t="b">
        <f>IF(Raw_Data!A15&gt;=1,IF(Raw_Data!I15=2,IF(AND(Raw_Data!AI15&gt;=1,Raw_Data!AI15&lt;=5),6-Raw_Data!AI15,FALSE)))</f>
        <v>0</v>
      </c>
      <c r="AB15" t="b">
        <f>IF(Raw_Data!A15&gt;=1,IF(Raw_Data!I15=2,IF(AND(Raw_Data!AJ15&gt;=1,Raw_Data!AJ15&lt;=4),5-Raw_Data!AJ15,FALSE)))</f>
        <v>0</v>
      </c>
      <c r="AC15" t="b">
        <f>IF(Raw_Data!A15&gt;=1,IF(Raw_Data!I15=2,IF(AND(Raw_Data!AK15&gt;=1,Raw_Data!AK15&lt;=5),6-Raw_Data!AK15,FALSE)))</f>
        <v>0</v>
      </c>
      <c r="AD15" t="b">
        <f>IF(Raw_Data!A15&gt;=1,IF(Raw_Data!I15=2,IF(AND(Raw_Data!AL15&gt;=1,Raw_Data!AL15&lt;=5),6-Raw_Data!AL15,FALSE)))</f>
        <v>0</v>
      </c>
      <c r="AE15" t="b">
        <f>IF(Raw_Data!A15&gt;=1,IF(Raw_Data!I15=2,IF(AND(Raw_Data!AM15&gt;=1,Raw_Data!AM15&lt;=5),6-Raw_Data!AM15,FALSE)))</f>
        <v>0</v>
      </c>
      <c r="AF15" t="b">
        <f>IF(Raw_Data!A15&gt;=1,IF(Raw_Data!I15=2,IF(AND(Raw_Data!AN15&gt;=1,Raw_Data!AN15&lt;=4),Raw_Data!AN15,FALSE)))</f>
        <v>0</v>
      </c>
      <c r="AG15" t="b">
        <f>IF(Raw_Data!A15&gt;=1,IF(Raw_Data!I15=2,IF(AND(Raw_Data!AO15&gt;=1,Raw_Data!AO15&lt;=4),Raw_Data!AO15,FALSE)))</f>
        <v>0</v>
      </c>
      <c r="AH15" t="b">
        <f>IF(Raw_Data!A15&gt;=1,IF(Raw_Data!I15=2,IF(AND(Raw_Data!AP15&gt;=1,Raw_Data!AP15&lt;=4),Raw_Data!AP15,FALSE)))</f>
        <v>0</v>
      </c>
      <c r="AI15" t="b">
        <f>IF(Raw_Data!A15&gt;=1,IF(Raw_Data!I15=2,IF(AND(Raw_Data!AQ15&gt;=1,Raw_Data!AQ15&lt;=4),Raw_Data!AQ15,FALSE)))</f>
        <v>0</v>
      </c>
    </row>
    <row r="16" spans="1:35" x14ac:dyDescent="0.25">
      <c r="A16" t="b">
        <f>IF(Raw_Data!A16&gt;=1,Raw_Data!A16,FALSE)</f>
        <v>0</v>
      </c>
      <c r="B16" t="b">
        <f>IF(Raw_Data!A16&gt;=1,IF(Raw_Data!I16=1,IF(AND(Raw_Data!J16&gt;=1,Raw_Data!J16&lt;=4),5-Raw_Data!J16,FALSE)))</f>
        <v>0</v>
      </c>
      <c r="C16" t="b">
        <f>IF(Raw_Data!A16&gt;=1,IF(Raw_Data!I16=1,IF(AND(Raw_Data!K16&gt;=1,Raw_Data!K16&lt;=4),5-Raw_Data!K16,FALSE)))</f>
        <v>0</v>
      </c>
      <c r="D16" t="b">
        <f>IF(Raw_Data!A16&gt;=1,IF(Raw_Data!I16=1,IF(AND(Raw_Data!L16&gt;=1,Raw_Data!L16&lt;=4),5-Raw_Data!L16,FALSE)))</f>
        <v>0</v>
      </c>
      <c r="E16" t="b">
        <f>IF(Raw_Data!A16&gt;=1,IF(Raw_Data!I16=1,IF(AND(Raw_Data!M16&gt;=1,Raw_Data!M16&lt;=4),5-Raw_Data!M16,FALSE)))</f>
        <v>0</v>
      </c>
      <c r="F16" t="b">
        <f>IF(Raw_Data!A16&gt;=1,IF(Raw_Data!I16=1,IF(AND(Raw_Data!N16&gt;=1,Raw_Data!N16&lt;=4),5-Raw_Data!N16,FALSE)))</f>
        <v>0</v>
      </c>
      <c r="G16" t="b">
        <f>IF(Raw_Data!A16&gt;=1,IF(Raw_Data!I16=1,IF(AND(Raw_Data!O16&gt;=1,Raw_Data!O16&lt;=4),Raw_Data!O16,FALSE)))</f>
        <v>0</v>
      </c>
      <c r="H16" t="b">
        <f>IF(Raw_Data!A16&gt;=1,IF(Raw_Data!I16=1,IF(AND(Raw_Data!P16&gt;=1,Raw_Data!P16&lt;=5),Raw_Data!P16,FALSE)))</f>
        <v>0</v>
      </c>
      <c r="I16" t="b">
        <f>IF(Raw_Data!A16&gt;=1,IF(Raw_Data!I16=1,IF(AND(Raw_Data!Q16&gt;=1,Raw_Data!Q16&lt;=5),Raw_Data!Q16,FALSE)))</f>
        <v>0</v>
      </c>
      <c r="J16" t="b">
        <f>IF(Raw_Data!A16&gt;=1,IF(Raw_Data!I16=1,IF(AND(Raw_Data!R16&gt;=1,Raw_Data!R16&lt;=4),5-Raw_Data!R16,FALSE)))</f>
        <v>0</v>
      </c>
      <c r="K16" t="b">
        <f>IF(Raw_Data!A16&gt;=1,IF(Raw_Data!I16=1,IF(AND(Raw_Data!S16&gt;=1,Raw_Data!S16&lt;=4),5-Raw_Data!S16,FALSE)))</f>
        <v>0</v>
      </c>
      <c r="L16" t="b">
        <f>IF(Raw_Data!A16&gt;=1,IF(Raw_Data!I16=1,IF(AND(Raw_Data!T16&gt;=1,Raw_Data!T16&lt;=4),5-Raw_Data!T16,FALSE)))</f>
        <v>0</v>
      </c>
      <c r="M16" t="b">
        <f>IF(Raw_Data!A16&gt;=1,IF(Raw_Data!I16=1,IF(AND(Raw_Data!U16&gt;=1,Raw_Data!U16&lt;=4),Raw_Data!U16,FALSE)))</f>
        <v>0</v>
      </c>
      <c r="N16" t="b">
        <f>IF(Raw_Data!A16&gt;=1,IF(Raw_Data!I16=2,IF(AND(Raw_Data!V16&gt;=1,Raw_Data!V16&lt;=5),Raw_Data!V16,FALSE)))</f>
        <v>0</v>
      </c>
      <c r="O16" t="b">
        <f>IF(Raw_Data!A16&gt;=1,IF(Raw_Data!I16=2,IF(AND(Raw_Data!W16&gt;=1,Raw_Data!W16&lt;=5),Raw_Data!W16,FALSE)))</f>
        <v>0</v>
      </c>
      <c r="P16" t="b">
        <f>IF(Raw_Data!A16&gt;=1,IF(Raw_Data!I16=2,IF(AND(Raw_Data!X16&gt;=1,Raw_Data!X16&lt;=5),6-Raw_Data!X16,FALSE)))</f>
        <v>0</v>
      </c>
      <c r="Q16" t="b">
        <f>IF(Raw_Data!A16&gt;=1,IF(Raw_Data!I16=2,IF(AND(Raw_Data!Y16&gt;=1,Raw_Data!Y16&lt;=5),6-Raw_Data!Y16,FALSE)))</f>
        <v>0</v>
      </c>
      <c r="R16" t="b">
        <f>IF(Raw_Data!A16&gt;=1,IF(Raw_Data!I16=2,IF(AND(Raw_Data!Z16&gt;=1,Raw_Data!Z16&lt;=5),6-Raw_Data!Z16,FALSE)))</f>
        <v>0</v>
      </c>
      <c r="S16" t="b">
        <f>IF(Raw_Data!A16&gt;=1,IF(Raw_Data!I16=2,IF(AND(Raw_Data!AA16&gt;=1,Raw_Data!AA16&lt;=5),Raw_Data!AA16,FALSE)))</f>
        <v>0</v>
      </c>
      <c r="T16" t="b">
        <f>IF(Raw_Data!A16&gt;=1,IF(Raw_Data!I16=2,IF(AND(Raw_Data!AB16&gt;=1,Raw_Data!AB16&lt;=5),6-Raw_Data!AB16,FALSE)))</f>
        <v>0</v>
      </c>
      <c r="U16" t="b">
        <f>IF(Raw_Data!A16&gt;=1,IF(Raw_Data!I16=2,IF(AND(Raw_Data!AC16&gt;=1,Raw_Data!AC16&lt;=2),Raw_Data!AC16,FALSE)))</f>
        <v>0</v>
      </c>
      <c r="V16" t="b">
        <f>IF(U16=1,IF(Raw_Data!I16=2,IF(AND(Raw_Data!AD16&gt;=1,Raw_Data!AD16&lt;=4),Raw_Data!AD16,FALSE)))</f>
        <v>0</v>
      </c>
      <c r="W16" t="b">
        <f>IF(U16=1,IF(Raw_Data!I16=2,IF(AND(Raw_Data!AE16&gt;=1,Raw_Data!AE16&lt;=4),5-Raw_Data!AE16,FALSE)))</f>
        <v>0</v>
      </c>
      <c r="X16" t="b">
        <f>IF(U16=1,IF(Raw_Data!I16=2,IF(AND(Raw_Data!AF16&gt;=1,Raw_Data!AF16&lt;=4),5-Raw_Data!AF16,FALSE)))</f>
        <v>0</v>
      </c>
      <c r="Y16" t="b">
        <f>IF(Raw_Data!A16&gt;=1,IF(Raw_Data!I16=2,IF(AND(Raw_Data!AG16&gt;=1,Raw_Data!AG16&lt;=5),Raw_Data!AG16,FALSE)))</f>
        <v>0</v>
      </c>
      <c r="Z16" t="b">
        <f>IF(Raw_Data!A16&gt;=1,IF(Raw_Data!I16=2,IF(AND(Raw_Data!AH16&gt;=1,Raw_Data!AH16&lt;=5),6-Raw_Data!AH16,FALSE)))</f>
        <v>0</v>
      </c>
      <c r="AA16" t="b">
        <f>IF(Raw_Data!A16&gt;=1,IF(Raw_Data!I16=2,IF(AND(Raw_Data!AI16&gt;=1,Raw_Data!AI16&lt;=5),6-Raw_Data!AI16,FALSE)))</f>
        <v>0</v>
      </c>
      <c r="AB16" t="b">
        <f>IF(Raw_Data!A16&gt;=1,IF(Raw_Data!I16=2,IF(AND(Raw_Data!AJ16&gt;=1,Raw_Data!AJ16&lt;=4),5-Raw_Data!AJ16,FALSE)))</f>
        <v>0</v>
      </c>
      <c r="AC16" t="b">
        <f>IF(Raw_Data!A16&gt;=1,IF(Raw_Data!I16=2,IF(AND(Raw_Data!AK16&gt;=1,Raw_Data!AK16&lt;=5),6-Raw_Data!AK16,FALSE)))</f>
        <v>0</v>
      </c>
      <c r="AD16" t="b">
        <f>IF(Raw_Data!A16&gt;=1,IF(Raw_Data!I16=2,IF(AND(Raw_Data!AL16&gt;=1,Raw_Data!AL16&lt;=5),6-Raw_Data!AL16,FALSE)))</f>
        <v>0</v>
      </c>
      <c r="AE16" t="b">
        <f>IF(Raw_Data!A16&gt;=1,IF(Raw_Data!I16=2,IF(AND(Raw_Data!AM16&gt;=1,Raw_Data!AM16&lt;=5),6-Raw_Data!AM16,FALSE)))</f>
        <v>0</v>
      </c>
      <c r="AF16" t="b">
        <f>IF(Raw_Data!A16&gt;=1,IF(Raw_Data!I16=2,IF(AND(Raw_Data!AN16&gt;=1,Raw_Data!AN16&lt;=4),Raw_Data!AN16,FALSE)))</f>
        <v>0</v>
      </c>
      <c r="AG16" t="b">
        <f>IF(Raw_Data!A16&gt;=1,IF(Raw_Data!I16=2,IF(AND(Raw_Data!AO16&gt;=1,Raw_Data!AO16&lt;=4),Raw_Data!AO16,FALSE)))</f>
        <v>0</v>
      </c>
      <c r="AH16" t="b">
        <f>IF(Raw_Data!A16&gt;=1,IF(Raw_Data!I16=2,IF(AND(Raw_Data!AP16&gt;=1,Raw_Data!AP16&lt;=4),Raw_Data!AP16,FALSE)))</f>
        <v>0</v>
      </c>
      <c r="AI16" t="b">
        <f>IF(Raw_Data!A16&gt;=1,IF(Raw_Data!I16=2,IF(AND(Raw_Data!AQ16&gt;=1,Raw_Data!AQ16&lt;=4),Raw_Data!AQ16,FALSE)))</f>
        <v>0</v>
      </c>
    </row>
    <row r="17" spans="1:35" x14ac:dyDescent="0.25">
      <c r="A17" t="b">
        <f>IF(Raw_Data!A17&gt;=1,Raw_Data!A17,FALSE)</f>
        <v>0</v>
      </c>
      <c r="B17" t="b">
        <f>IF(Raw_Data!A17&gt;=1,IF(Raw_Data!I17=1,IF(AND(Raw_Data!J17&gt;=1,Raw_Data!J17&lt;=4),5-Raw_Data!J17,FALSE)))</f>
        <v>0</v>
      </c>
      <c r="C17" t="b">
        <f>IF(Raw_Data!A17&gt;=1,IF(Raw_Data!I17=1,IF(AND(Raw_Data!K17&gt;=1,Raw_Data!K17&lt;=4),5-Raw_Data!K17,FALSE)))</f>
        <v>0</v>
      </c>
      <c r="D17" t="b">
        <f>IF(Raw_Data!A17&gt;=1,IF(Raw_Data!I17=1,IF(AND(Raw_Data!L17&gt;=1,Raw_Data!L17&lt;=4),5-Raw_Data!L17,FALSE)))</f>
        <v>0</v>
      </c>
      <c r="E17" t="b">
        <f>IF(Raw_Data!A17&gt;=1,IF(Raw_Data!I17=1,IF(AND(Raw_Data!M17&gt;=1,Raw_Data!M17&lt;=4),5-Raw_Data!M17,FALSE)))</f>
        <v>0</v>
      </c>
      <c r="F17" t="b">
        <f>IF(Raw_Data!A17&gt;=1,IF(Raw_Data!I17=1,IF(AND(Raw_Data!N17&gt;=1,Raw_Data!N17&lt;=4),5-Raw_Data!N17,FALSE)))</f>
        <v>0</v>
      </c>
      <c r="G17" t="b">
        <f>IF(Raw_Data!A17&gt;=1,IF(Raw_Data!I17=1,IF(AND(Raw_Data!O17&gt;=1,Raw_Data!O17&lt;=4),Raw_Data!O17,FALSE)))</f>
        <v>0</v>
      </c>
      <c r="H17" t="b">
        <f>IF(Raw_Data!A17&gt;=1,IF(Raw_Data!I17=1,IF(AND(Raw_Data!P17&gt;=1,Raw_Data!P17&lt;=5),Raw_Data!P17,FALSE)))</f>
        <v>0</v>
      </c>
      <c r="I17" t="b">
        <f>IF(Raw_Data!A17&gt;=1,IF(Raw_Data!I17=1,IF(AND(Raw_Data!Q17&gt;=1,Raw_Data!Q17&lt;=5),Raw_Data!Q17,FALSE)))</f>
        <v>0</v>
      </c>
      <c r="J17" t="b">
        <f>IF(Raw_Data!A17&gt;=1,IF(Raw_Data!I17=1,IF(AND(Raw_Data!R17&gt;=1,Raw_Data!R17&lt;=4),5-Raw_Data!R17,FALSE)))</f>
        <v>0</v>
      </c>
      <c r="K17" t="b">
        <f>IF(Raw_Data!A17&gt;=1,IF(Raw_Data!I17=1,IF(AND(Raw_Data!S17&gt;=1,Raw_Data!S17&lt;=4),5-Raw_Data!S17,FALSE)))</f>
        <v>0</v>
      </c>
      <c r="L17" t="b">
        <f>IF(Raw_Data!A17&gt;=1,IF(Raw_Data!I17=1,IF(AND(Raw_Data!T17&gt;=1,Raw_Data!T17&lt;=4),5-Raw_Data!T17,FALSE)))</f>
        <v>0</v>
      </c>
      <c r="M17" t="b">
        <f>IF(Raw_Data!A17&gt;=1,IF(Raw_Data!I17=1,IF(AND(Raw_Data!U17&gt;=1,Raw_Data!U17&lt;=4),Raw_Data!U17,FALSE)))</f>
        <v>0</v>
      </c>
      <c r="N17" t="b">
        <f>IF(Raw_Data!A17&gt;=1,IF(Raw_Data!I17=2,IF(AND(Raw_Data!V17&gt;=1,Raw_Data!V17&lt;=5),Raw_Data!V17,FALSE)))</f>
        <v>0</v>
      </c>
      <c r="O17" t="b">
        <f>IF(Raw_Data!A17&gt;=1,IF(Raw_Data!I17=2,IF(AND(Raw_Data!W17&gt;=1,Raw_Data!W17&lt;=5),Raw_Data!W17,FALSE)))</f>
        <v>0</v>
      </c>
      <c r="P17" t="b">
        <f>IF(Raw_Data!A17&gt;=1,IF(Raw_Data!I17=2,IF(AND(Raw_Data!X17&gt;=1,Raw_Data!X17&lt;=5),6-Raw_Data!X17,FALSE)))</f>
        <v>0</v>
      </c>
      <c r="Q17" t="b">
        <f>IF(Raw_Data!A17&gt;=1,IF(Raw_Data!I17=2,IF(AND(Raw_Data!Y17&gt;=1,Raw_Data!Y17&lt;=5),6-Raw_Data!Y17,FALSE)))</f>
        <v>0</v>
      </c>
      <c r="R17" t="b">
        <f>IF(Raw_Data!A17&gt;=1,IF(Raw_Data!I17=2,IF(AND(Raw_Data!Z17&gt;=1,Raw_Data!Z17&lt;=5),6-Raw_Data!Z17,FALSE)))</f>
        <v>0</v>
      </c>
      <c r="S17" t="b">
        <f>IF(Raw_Data!A17&gt;=1,IF(Raw_Data!I17=2,IF(AND(Raw_Data!AA17&gt;=1,Raw_Data!AA17&lt;=5),Raw_Data!AA17,FALSE)))</f>
        <v>0</v>
      </c>
      <c r="T17" t="b">
        <f>IF(Raw_Data!A17&gt;=1,IF(Raw_Data!I17=2,IF(AND(Raw_Data!AB17&gt;=1,Raw_Data!AB17&lt;=5),6-Raw_Data!AB17,FALSE)))</f>
        <v>0</v>
      </c>
      <c r="U17" t="b">
        <f>IF(Raw_Data!A17&gt;=1,IF(Raw_Data!I17=2,IF(AND(Raw_Data!AC17&gt;=1,Raw_Data!AC17&lt;=2),Raw_Data!AC17,FALSE)))</f>
        <v>0</v>
      </c>
      <c r="V17" t="b">
        <f>IF(U17=1,IF(Raw_Data!I17=2,IF(AND(Raw_Data!AD17&gt;=1,Raw_Data!AD17&lt;=4),Raw_Data!AD17,FALSE)))</f>
        <v>0</v>
      </c>
      <c r="W17" t="b">
        <f>IF(U17=1,IF(Raw_Data!I17=2,IF(AND(Raw_Data!AE17&gt;=1,Raw_Data!AE17&lt;=4),5-Raw_Data!AE17,FALSE)))</f>
        <v>0</v>
      </c>
      <c r="X17" t="b">
        <f>IF(U17=1,IF(Raw_Data!I17=2,IF(AND(Raw_Data!AF17&gt;=1,Raw_Data!AF17&lt;=4),5-Raw_Data!AF17,FALSE)))</f>
        <v>0</v>
      </c>
      <c r="Y17" t="b">
        <f>IF(Raw_Data!A17&gt;=1,IF(Raw_Data!I17=2,IF(AND(Raw_Data!AG17&gt;=1,Raw_Data!AG17&lt;=5),Raw_Data!AG17,FALSE)))</f>
        <v>0</v>
      </c>
      <c r="Z17" t="b">
        <f>IF(Raw_Data!A17&gt;=1,IF(Raw_Data!I17=2,IF(AND(Raw_Data!AH17&gt;=1,Raw_Data!AH17&lt;=5),6-Raw_Data!AH17,FALSE)))</f>
        <v>0</v>
      </c>
      <c r="AA17" t="b">
        <f>IF(Raw_Data!A17&gt;=1,IF(Raw_Data!I17=2,IF(AND(Raw_Data!AI17&gt;=1,Raw_Data!AI17&lt;=5),6-Raw_Data!AI17,FALSE)))</f>
        <v>0</v>
      </c>
      <c r="AB17" t="b">
        <f>IF(Raw_Data!A17&gt;=1,IF(Raw_Data!I17=2,IF(AND(Raw_Data!AJ17&gt;=1,Raw_Data!AJ17&lt;=4),5-Raw_Data!AJ17,FALSE)))</f>
        <v>0</v>
      </c>
      <c r="AC17" t="b">
        <f>IF(Raw_Data!A17&gt;=1,IF(Raw_Data!I17=2,IF(AND(Raw_Data!AK17&gt;=1,Raw_Data!AK17&lt;=5),6-Raw_Data!AK17,FALSE)))</f>
        <v>0</v>
      </c>
      <c r="AD17" t="b">
        <f>IF(Raw_Data!A17&gt;=1,IF(Raw_Data!I17=2,IF(AND(Raw_Data!AL17&gt;=1,Raw_Data!AL17&lt;=5),6-Raw_Data!AL17,FALSE)))</f>
        <v>0</v>
      </c>
      <c r="AE17" t="b">
        <f>IF(Raw_Data!A17&gt;=1,IF(Raw_Data!I17=2,IF(AND(Raw_Data!AM17&gt;=1,Raw_Data!AM17&lt;=5),6-Raw_Data!AM17,FALSE)))</f>
        <v>0</v>
      </c>
      <c r="AF17" t="b">
        <f>IF(Raw_Data!A17&gt;=1,IF(Raw_Data!I17=2,IF(AND(Raw_Data!AN17&gt;=1,Raw_Data!AN17&lt;=4),Raw_Data!AN17,FALSE)))</f>
        <v>0</v>
      </c>
      <c r="AG17" t="b">
        <f>IF(Raw_Data!A17&gt;=1,IF(Raw_Data!I17=2,IF(AND(Raw_Data!AO17&gt;=1,Raw_Data!AO17&lt;=4),Raw_Data!AO17,FALSE)))</f>
        <v>0</v>
      </c>
      <c r="AH17" t="b">
        <f>IF(Raw_Data!A17&gt;=1,IF(Raw_Data!I17=2,IF(AND(Raw_Data!AP17&gt;=1,Raw_Data!AP17&lt;=4),Raw_Data!AP17,FALSE)))</f>
        <v>0</v>
      </c>
      <c r="AI17" t="b">
        <f>IF(Raw_Data!A17&gt;=1,IF(Raw_Data!I17=2,IF(AND(Raw_Data!AQ17&gt;=1,Raw_Data!AQ17&lt;=4),Raw_Data!AQ17,FALSE)))</f>
        <v>0</v>
      </c>
    </row>
    <row r="18" spans="1:35" x14ac:dyDescent="0.25">
      <c r="A18" t="b">
        <f>IF(Raw_Data!A18&gt;=1,Raw_Data!A18,FALSE)</f>
        <v>0</v>
      </c>
      <c r="B18" t="b">
        <f>IF(Raw_Data!A18&gt;=1,IF(Raw_Data!I18=1,IF(AND(Raw_Data!J18&gt;=1,Raw_Data!J18&lt;=4),5-Raw_Data!J18,FALSE)))</f>
        <v>0</v>
      </c>
      <c r="C18" t="b">
        <f>IF(Raw_Data!A18&gt;=1,IF(Raw_Data!I18=1,IF(AND(Raw_Data!K18&gt;=1,Raw_Data!K18&lt;=4),5-Raw_Data!K18,FALSE)))</f>
        <v>0</v>
      </c>
      <c r="D18" t="b">
        <f>IF(Raw_Data!A18&gt;=1,IF(Raw_Data!I18=1,IF(AND(Raw_Data!L18&gt;=1,Raw_Data!L18&lt;=4),5-Raw_Data!L18,FALSE)))</f>
        <v>0</v>
      </c>
      <c r="E18" t="b">
        <f>IF(Raw_Data!A18&gt;=1,IF(Raw_Data!I18=1,IF(AND(Raw_Data!M18&gt;=1,Raw_Data!M18&lt;=4),5-Raw_Data!M18,FALSE)))</f>
        <v>0</v>
      </c>
      <c r="F18" t="b">
        <f>IF(Raw_Data!A18&gt;=1,IF(Raw_Data!I18=1,IF(AND(Raw_Data!N18&gt;=1,Raw_Data!N18&lt;=4),5-Raw_Data!N18,FALSE)))</f>
        <v>0</v>
      </c>
      <c r="G18" t="b">
        <f>IF(Raw_Data!A18&gt;=1,IF(Raw_Data!I18=1,IF(AND(Raw_Data!O18&gt;=1,Raw_Data!O18&lt;=4),Raw_Data!O18,FALSE)))</f>
        <v>0</v>
      </c>
      <c r="H18" t="b">
        <f>IF(Raw_Data!A18&gt;=1,IF(Raw_Data!I18=1,IF(AND(Raw_Data!P18&gt;=1,Raw_Data!P18&lt;=5),Raw_Data!P18,FALSE)))</f>
        <v>0</v>
      </c>
      <c r="I18" t="b">
        <f>IF(Raw_Data!A18&gt;=1,IF(Raw_Data!I18=1,IF(AND(Raw_Data!Q18&gt;=1,Raw_Data!Q18&lt;=5),Raw_Data!Q18,FALSE)))</f>
        <v>0</v>
      </c>
      <c r="J18" t="b">
        <f>IF(Raw_Data!A18&gt;=1,IF(Raw_Data!I18=1,IF(AND(Raw_Data!R18&gt;=1,Raw_Data!R18&lt;=4),5-Raw_Data!R18,FALSE)))</f>
        <v>0</v>
      </c>
      <c r="K18" t="b">
        <f>IF(Raw_Data!A18&gt;=1,IF(Raw_Data!I18=1,IF(AND(Raw_Data!S18&gt;=1,Raw_Data!S18&lt;=4),5-Raw_Data!S18,FALSE)))</f>
        <v>0</v>
      </c>
      <c r="L18" t="b">
        <f>IF(Raw_Data!A18&gt;=1,IF(Raw_Data!I18=1,IF(AND(Raw_Data!T18&gt;=1,Raw_Data!T18&lt;=4),5-Raw_Data!T18,FALSE)))</f>
        <v>0</v>
      </c>
      <c r="M18" t="b">
        <f>IF(Raw_Data!A18&gt;=1,IF(Raw_Data!I18=1,IF(AND(Raw_Data!U18&gt;=1,Raw_Data!U18&lt;=4),Raw_Data!U18,FALSE)))</f>
        <v>0</v>
      </c>
      <c r="N18" t="b">
        <f>IF(Raw_Data!A18&gt;=1,IF(Raw_Data!I18=2,IF(AND(Raw_Data!V18&gt;=1,Raw_Data!V18&lt;=5),Raw_Data!V18,FALSE)))</f>
        <v>0</v>
      </c>
      <c r="O18" t="b">
        <f>IF(Raw_Data!A18&gt;=1,IF(Raw_Data!I18=2,IF(AND(Raw_Data!W18&gt;=1,Raw_Data!W18&lt;=5),Raw_Data!W18,FALSE)))</f>
        <v>0</v>
      </c>
      <c r="P18" t="b">
        <f>IF(Raw_Data!A18&gt;=1,IF(Raw_Data!I18=2,IF(AND(Raw_Data!X18&gt;=1,Raw_Data!X18&lt;=5),6-Raw_Data!X18,FALSE)))</f>
        <v>0</v>
      </c>
      <c r="Q18" t="b">
        <f>IF(Raw_Data!A18&gt;=1,IF(Raw_Data!I18=2,IF(AND(Raw_Data!Y18&gt;=1,Raw_Data!Y18&lt;=5),6-Raw_Data!Y18,FALSE)))</f>
        <v>0</v>
      </c>
      <c r="R18" t="b">
        <f>IF(Raw_Data!A18&gt;=1,IF(Raw_Data!I18=2,IF(AND(Raw_Data!Z18&gt;=1,Raw_Data!Z18&lt;=5),6-Raw_Data!Z18,FALSE)))</f>
        <v>0</v>
      </c>
      <c r="S18" t="b">
        <f>IF(Raw_Data!A18&gt;=1,IF(Raw_Data!I18=2,IF(AND(Raw_Data!AA18&gt;=1,Raw_Data!AA18&lt;=5),Raw_Data!AA18,FALSE)))</f>
        <v>0</v>
      </c>
      <c r="T18" t="b">
        <f>IF(Raw_Data!A18&gt;=1,IF(Raw_Data!I18=2,IF(AND(Raw_Data!AB18&gt;=1,Raw_Data!AB18&lt;=5),6-Raw_Data!AB18,FALSE)))</f>
        <v>0</v>
      </c>
      <c r="U18" t="b">
        <f>IF(Raw_Data!A18&gt;=1,IF(Raw_Data!I18=2,IF(AND(Raw_Data!AC18&gt;=1,Raw_Data!AC18&lt;=2),Raw_Data!AC18,FALSE)))</f>
        <v>0</v>
      </c>
      <c r="V18" t="b">
        <f>IF(U18=1,IF(Raw_Data!I18=2,IF(AND(Raw_Data!AD18&gt;=1,Raw_Data!AD18&lt;=4),Raw_Data!AD18,FALSE)))</f>
        <v>0</v>
      </c>
      <c r="W18" t="b">
        <f>IF(U18=1,IF(Raw_Data!I18=2,IF(AND(Raw_Data!AE18&gt;=1,Raw_Data!AE18&lt;=4),5-Raw_Data!AE18,FALSE)))</f>
        <v>0</v>
      </c>
      <c r="X18" t="b">
        <f>IF(U18=1,IF(Raw_Data!I18=2,IF(AND(Raw_Data!AF18&gt;=1,Raw_Data!AF18&lt;=4),5-Raw_Data!AF18,FALSE)))</f>
        <v>0</v>
      </c>
      <c r="Y18" t="b">
        <f>IF(Raw_Data!A18&gt;=1,IF(Raw_Data!I18=2,IF(AND(Raw_Data!AG18&gt;=1,Raw_Data!AG18&lt;=5),Raw_Data!AG18,FALSE)))</f>
        <v>0</v>
      </c>
      <c r="Z18" t="b">
        <f>IF(Raw_Data!A18&gt;=1,IF(Raw_Data!I18=2,IF(AND(Raw_Data!AH18&gt;=1,Raw_Data!AH18&lt;=5),6-Raw_Data!AH18,FALSE)))</f>
        <v>0</v>
      </c>
      <c r="AA18" t="b">
        <f>IF(Raw_Data!A18&gt;=1,IF(Raw_Data!I18=2,IF(AND(Raw_Data!AI18&gt;=1,Raw_Data!AI18&lt;=5),6-Raw_Data!AI18,FALSE)))</f>
        <v>0</v>
      </c>
      <c r="AB18" t="b">
        <f>IF(Raw_Data!A18&gt;=1,IF(Raw_Data!I18=2,IF(AND(Raw_Data!AJ18&gt;=1,Raw_Data!AJ18&lt;=4),5-Raw_Data!AJ18,FALSE)))</f>
        <v>0</v>
      </c>
      <c r="AC18" t="b">
        <f>IF(Raw_Data!A18&gt;=1,IF(Raw_Data!I18=2,IF(AND(Raw_Data!AK18&gt;=1,Raw_Data!AK18&lt;=5),6-Raw_Data!AK18,FALSE)))</f>
        <v>0</v>
      </c>
      <c r="AD18" t="b">
        <f>IF(Raw_Data!A18&gt;=1,IF(Raw_Data!I18=2,IF(AND(Raw_Data!AL18&gt;=1,Raw_Data!AL18&lt;=5),6-Raw_Data!AL18,FALSE)))</f>
        <v>0</v>
      </c>
      <c r="AE18" t="b">
        <f>IF(Raw_Data!A18&gt;=1,IF(Raw_Data!I18=2,IF(AND(Raw_Data!AM18&gt;=1,Raw_Data!AM18&lt;=5),6-Raw_Data!AM18,FALSE)))</f>
        <v>0</v>
      </c>
      <c r="AF18" t="b">
        <f>IF(Raw_Data!A18&gt;=1,IF(Raw_Data!I18=2,IF(AND(Raw_Data!AN18&gt;=1,Raw_Data!AN18&lt;=4),Raw_Data!AN18,FALSE)))</f>
        <v>0</v>
      </c>
      <c r="AG18" t="b">
        <f>IF(Raw_Data!A18&gt;=1,IF(Raw_Data!I18=2,IF(AND(Raw_Data!AO18&gt;=1,Raw_Data!AO18&lt;=4),Raw_Data!AO18,FALSE)))</f>
        <v>0</v>
      </c>
      <c r="AH18" t="b">
        <f>IF(Raw_Data!A18&gt;=1,IF(Raw_Data!I18=2,IF(AND(Raw_Data!AP18&gt;=1,Raw_Data!AP18&lt;=4),Raw_Data!AP18,FALSE)))</f>
        <v>0</v>
      </c>
      <c r="AI18" t="b">
        <f>IF(Raw_Data!A18&gt;=1,IF(Raw_Data!I18=2,IF(AND(Raw_Data!AQ18&gt;=1,Raw_Data!AQ18&lt;=4),Raw_Data!AQ18,FALSE)))</f>
        <v>0</v>
      </c>
    </row>
    <row r="19" spans="1:35" x14ac:dyDescent="0.25">
      <c r="A19" t="b">
        <f>IF(Raw_Data!A19&gt;=1,Raw_Data!A19,FALSE)</f>
        <v>0</v>
      </c>
      <c r="B19" t="b">
        <f>IF(Raw_Data!A19&gt;=1,IF(Raw_Data!I19=1,IF(AND(Raw_Data!J19&gt;=1,Raw_Data!J19&lt;=4),5-Raw_Data!J19,FALSE)))</f>
        <v>0</v>
      </c>
      <c r="C19" t="b">
        <f>IF(Raw_Data!A19&gt;=1,IF(Raw_Data!I19=1,IF(AND(Raw_Data!K19&gt;=1,Raw_Data!K19&lt;=4),5-Raw_Data!K19,FALSE)))</f>
        <v>0</v>
      </c>
      <c r="D19" t="b">
        <f>IF(Raw_Data!A19&gt;=1,IF(Raw_Data!I19=1,IF(AND(Raw_Data!L19&gt;=1,Raw_Data!L19&lt;=4),5-Raw_Data!L19,FALSE)))</f>
        <v>0</v>
      </c>
      <c r="E19" t="b">
        <f>IF(Raw_Data!A19&gt;=1,IF(Raw_Data!I19=1,IF(AND(Raw_Data!M19&gt;=1,Raw_Data!M19&lt;=4),5-Raw_Data!M19,FALSE)))</f>
        <v>0</v>
      </c>
      <c r="F19" t="b">
        <f>IF(Raw_Data!A19&gt;=1,IF(Raw_Data!I19=1,IF(AND(Raw_Data!N19&gt;=1,Raw_Data!N19&lt;=4),5-Raw_Data!N19,FALSE)))</f>
        <v>0</v>
      </c>
      <c r="G19" t="b">
        <f>IF(Raw_Data!A19&gt;=1,IF(Raw_Data!I19=1,IF(AND(Raw_Data!O19&gt;=1,Raw_Data!O19&lt;=4),Raw_Data!O19,FALSE)))</f>
        <v>0</v>
      </c>
      <c r="H19" t="b">
        <f>IF(Raw_Data!A19&gt;=1,IF(Raw_Data!I19=1,IF(AND(Raw_Data!P19&gt;=1,Raw_Data!P19&lt;=5),Raw_Data!P19,FALSE)))</f>
        <v>0</v>
      </c>
      <c r="I19" t="b">
        <f>IF(Raw_Data!A19&gt;=1,IF(Raw_Data!I19=1,IF(AND(Raw_Data!Q19&gt;=1,Raw_Data!Q19&lt;=5),Raw_Data!Q19,FALSE)))</f>
        <v>0</v>
      </c>
      <c r="J19" t="b">
        <f>IF(Raw_Data!A19&gt;=1,IF(Raw_Data!I19=1,IF(AND(Raw_Data!R19&gt;=1,Raw_Data!R19&lt;=4),5-Raw_Data!R19,FALSE)))</f>
        <v>0</v>
      </c>
      <c r="K19" t="b">
        <f>IF(Raw_Data!A19&gt;=1,IF(Raw_Data!I19=1,IF(AND(Raw_Data!S19&gt;=1,Raw_Data!S19&lt;=4),5-Raw_Data!S19,FALSE)))</f>
        <v>0</v>
      </c>
      <c r="L19" t="b">
        <f>IF(Raw_Data!A19&gt;=1,IF(Raw_Data!I19=1,IF(AND(Raw_Data!T19&gt;=1,Raw_Data!T19&lt;=4),5-Raw_Data!T19,FALSE)))</f>
        <v>0</v>
      </c>
      <c r="M19" t="b">
        <f>IF(Raw_Data!A19&gt;=1,IF(Raw_Data!I19=1,IF(AND(Raw_Data!U19&gt;=1,Raw_Data!U19&lt;=4),Raw_Data!U19,FALSE)))</f>
        <v>0</v>
      </c>
      <c r="N19" t="b">
        <f>IF(Raw_Data!A19&gt;=1,IF(Raw_Data!I19=2,IF(AND(Raw_Data!V19&gt;=1,Raw_Data!V19&lt;=5),Raw_Data!V19,FALSE)))</f>
        <v>0</v>
      </c>
      <c r="O19" t="b">
        <f>IF(Raw_Data!A19&gt;=1,IF(Raw_Data!I19=2,IF(AND(Raw_Data!W19&gt;=1,Raw_Data!W19&lt;=5),Raw_Data!W19,FALSE)))</f>
        <v>0</v>
      </c>
      <c r="P19" t="b">
        <f>IF(Raw_Data!A19&gt;=1,IF(Raw_Data!I19=2,IF(AND(Raw_Data!X19&gt;=1,Raw_Data!X19&lt;=5),6-Raw_Data!X19,FALSE)))</f>
        <v>0</v>
      </c>
      <c r="Q19" t="b">
        <f>IF(Raw_Data!A19&gt;=1,IF(Raw_Data!I19=2,IF(AND(Raw_Data!Y19&gt;=1,Raw_Data!Y19&lt;=5),6-Raw_Data!Y19,FALSE)))</f>
        <v>0</v>
      </c>
      <c r="R19" t="b">
        <f>IF(Raw_Data!A19&gt;=1,IF(Raw_Data!I19=2,IF(AND(Raw_Data!Z19&gt;=1,Raw_Data!Z19&lt;=5),6-Raw_Data!Z19,FALSE)))</f>
        <v>0</v>
      </c>
      <c r="S19" t="b">
        <f>IF(Raw_Data!A19&gt;=1,IF(Raw_Data!I19=2,IF(AND(Raw_Data!AA19&gt;=1,Raw_Data!AA19&lt;=5),Raw_Data!AA19,FALSE)))</f>
        <v>0</v>
      </c>
      <c r="T19" t="b">
        <f>IF(Raw_Data!A19&gt;=1,IF(Raw_Data!I19=2,IF(AND(Raw_Data!AB19&gt;=1,Raw_Data!AB19&lt;=5),6-Raw_Data!AB19,FALSE)))</f>
        <v>0</v>
      </c>
      <c r="U19" t="b">
        <f>IF(Raw_Data!A19&gt;=1,IF(Raw_Data!I19=2,IF(AND(Raw_Data!AC19&gt;=1,Raw_Data!AC19&lt;=2),Raw_Data!AC19,FALSE)))</f>
        <v>0</v>
      </c>
      <c r="V19" t="b">
        <f>IF(U19=1,IF(Raw_Data!I19=2,IF(AND(Raw_Data!AD19&gt;=1,Raw_Data!AD19&lt;=4),Raw_Data!AD19,FALSE)))</f>
        <v>0</v>
      </c>
      <c r="W19" t="b">
        <f>IF(U19=1,IF(Raw_Data!I19=2,IF(AND(Raw_Data!AE19&gt;=1,Raw_Data!AE19&lt;=4),5-Raw_Data!AE19,FALSE)))</f>
        <v>0</v>
      </c>
      <c r="X19" t="b">
        <f>IF(U19=1,IF(Raw_Data!I19=2,IF(AND(Raw_Data!AF19&gt;=1,Raw_Data!AF19&lt;=4),5-Raw_Data!AF19,FALSE)))</f>
        <v>0</v>
      </c>
      <c r="Y19" t="b">
        <f>IF(Raw_Data!A19&gt;=1,IF(Raw_Data!I19=2,IF(AND(Raw_Data!AG19&gt;=1,Raw_Data!AG19&lt;=5),Raw_Data!AG19,FALSE)))</f>
        <v>0</v>
      </c>
      <c r="Z19" t="b">
        <f>IF(Raw_Data!A19&gt;=1,IF(Raw_Data!I19=2,IF(AND(Raw_Data!AH19&gt;=1,Raw_Data!AH19&lt;=5),6-Raw_Data!AH19,FALSE)))</f>
        <v>0</v>
      </c>
      <c r="AA19" t="b">
        <f>IF(Raw_Data!A19&gt;=1,IF(Raw_Data!I19=2,IF(AND(Raw_Data!AI19&gt;=1,Raw_Data!AI19&lt;=5),6-Raw_Data!AI19,FALSE)))</f>
        <v>0</v>
      </c>
      <c r="AB19" t="b">
        <f>IF(Raw_Data!A19&gt;=1,IF(Raw_Data!I19=2,IF(AND(Raw_Data!AJ19&gt;=1,Raw_Data!AJ19&lt;=4),5-Raw_Data!AJ19,FALSE)))</f>
        <v>0</v>
      </c>
      <c r="AC19" t="b">
        <f>IF(Raw_Data!A19&gt;=1,IF(Raw_Data!I19=2,IF(AND(Raw_Data!AK19&gt;=1,Raw_Data!AK19&lt;=5),6-Raw_Data!AK19,FALSE)))</f>
        <v>0</v>
      </c>
      <c r="AD19" t="b">
        <f>IF(Raw_Data!A19&gt;=1,IF(Raw_Data!I19=2,IF(AND(Raw_Data!AL19&gt;=1,Raw_Data!AL19&lt;=5),6-Raw_Data!AL19,FALSE)))</f>
        <v>0</v>
      </c>
      <c r="AE19" t="b">
        <f>IF(Raw_Data!A19&gt;=1,IF(Raw_Data!I19=2,IF(AND(Raw_Data!AM19&gt;=1,Raw_Data!AM19&lt;=5),6-Raw_Data!AM19,FALSE)))</f>
        <v>0</v>
      </c>
      <c r="AF19" t="b">
        <f>IF(Raw_Data!A19&gt;=1,IF(Raw_Data!I19=2,IF(AND(Raw_Data!AN19&gt;=1,Raw_Data!AN19&lt;=4),Raw_Data!AN19,FALSE)))</f>
        <v>0</v>
      </c>
      <c r="AG19" t="b">
        <f>IF(Raw_Data!A19&gt;=1,IF(Raw_Data!I19=2,IF(AND(Raw_Data!AO19&gt;=1,Raw_Data!AO19&lt;=4),Raw_Data!AO19,FALSE)))</f>
        <v>0</v>
      </c>
      <c r="AH19" t="b">
        <f>IF(Raw_Data!A19&gt;=1,IF(Raw_Data!I19=2,IF(AND(Raw_Data!AP19&gt;=1,Raw_Data!AP19&lt;=4),Raw_Data!AP19,FALSE)))</f>
        <v>0</v>
      </c>
      <c r="AI19" t="b">
        <f>IF(Raw_Data!A19&gt;=1,IF(Raw_Data!I19=2,IF(AND(Raw_Data!AQ19&gt;=1,Raw_Data!AQ19&lt;=4),Raw_Data!AQ19,FALSE)))</f>
        <v>0</v>
      </c>
    </row>
    <row r="20" spans="1:35" x14ac:dyDescent="0.25">
      <c r="A20" t="b">
        <f>IF(Raw_Data!A20&gt;=1,Raw_Data!A20,FALSE)</f>
        <v>0</v>
      </c>
      <c r="B20" t="b">
        <f>IF(Raw_Data!A20&gt;=1,IF(Raw_Data!I20=1,IF(AND(Raw_Data!J20&gt;=1,Raw_Data!J20&lt;=4),5-Raw_Data!J20,FALSE)))</f>
        <v>0</v>
      </c>
      <c r="C20" t="b">
        <f>IF(Raw_Data!A20&gt;=1,IF(Raw_Data!I20=1,IF(AND(Raw_Data!K20&gt;=1,Raw_Data!K20&lt;=4),5-Raw_Data!K20,FALSE)))</f>
        <v>0</v>
      </c>
      <c r="D20" t="b">
        <f>IF(Raw_Data!A20&gt;=1,IF(Raw_Data!I20=1,IF(AND(Raw_Data!L20&gt;=1,Raw_Data!L20&lt;=4),5-Raw_Data!L20,FALSE)))</f>
        <v>0</v>
      </c>
      <c r="E20" t="b">
        <f>IF(Raw_Data!A20&gt;=1,IF(Raw_Data!I20=1,IF(AND(Raw_Data!M20&gt;=1,Raw_Data!M20&lt;=4),5-Raw_Data!M20,FALSE)))</f>
        <v>0</v>
      </c>
      <c r="F20" t="b">
        <f>IF(Raw_Data!A20&gt;=1,IF(Raw_Data!I20=1,IF(AND(Raw_Data!N20&gt;=1,Raw_Data!N20&lt;=4),5-Raw_Data!N20,FALSE)))</f>
        <v>0</v>
      </c>
      <c r="G20" t="b">
        <f>IF(Raw_Data!A20&gt;=1,IF(Raw_Data!I20=1,IF(AND(Raw_Data!O20&gt;=1,Raw_Data!O20&lt;=4),Raw_Data!O20,FALSE)))</f>
        <v>0</v>
      </c>
      <c r="H20" t="b">
        <f>IF(Raw_Data!A20&gt;=1,IF(Raw_Data!I20=1,IF(AND(Raw_Data!P20&gt;=1,Raw_Data!P20&lt;=5),Raw_Data!P20,FALSE)))</f>
        <v>0</v>
      </c>
      <c r="I20" t="b">
        <f>IF(Raw_Data!A20&gt;=1,IF(Raw_Data!I20=1,IF(AND(Raw_Data!Q20&gt;=1,Raw_Data!Q20&lt;=5),Raw_Data!Q20,FALSE)))</f>
        <v>0</v>
      </c>
      <c r="J20" t="b">
        <f>IF(Raw_Data!A20&gt;=1,IF(Raw_Data!I20=1,IF(AND(Raw_Data!R20&gt;=1,Raw_Data!R20&lt;=4),5-Raw_Data!R20,FALSE)))</f>
        <v>0</v>
      </c>
      <c r="K20" t="b">
        <f>IF(Raw_Data!A20&gt;=1,IF(Raw_Data!I20=1,IF(AND(Raw_Data!S20&gt;=1,Raw_Data!S20&lt;=4),5-Raw_Data!S20,FALSE)))</f>
        <v>0</v>
      </c>
      <c r="L20" t="b">
        <f>IF(Raw_Data!A20&gt;=1,IF(Raw_Data!I20=1,IF(AND(Raw_Data!T20&gt;=1,Raw_Data!T20&lt;=4),5-Raw_Data!T20,FALSE)))</f>
        <v>0</v>
      </c>
      <c r="M20" t="b">
        <f>IF(Raw_Data!A20&gt;=1,IF(Raw_Data!I20=1,IF(AND(Raw_Data!U20&gt;=1,Raw_Data!U20&lt;=4),Raw_Data!U20,FALSE)))</f>
        <v>0</v>
      </c>
      <c r="N20" t="b">
        <f>IF(Raw_Data!A20&gt;=1,IF(Raw_Data!I20=2,IF(AND(Raw_Data!V20&gt;=1,Raw_Data!V20&lt;=5),Raw_Data!V20,FALSE)))</f>
        <v>0</v>
      </c>
      <c r="O20" t="b">
        <f>IF(Raw_Data!A20&gt;=1,IF(Raw_Data!I20=2,IF(AND(Raw_Data!W20&gt;=1,Raw_Data!W20&lt;=5),Raw_Data!W20,FALSE)))</f>
        <v>0</v>
      </c>
      <c r="P20" t="b">
        <f>IF(Raw_Data!A20&gt;=1,IF(Raw_Data!I20=2,IF(AND(Raw_Data!X20&gt;=1,Raw_Data!X20&lt;=5),6-Raw_Data!X20,FALSE)))</f>
        <v>0</v>
      </c>
      <c r="Q20" t="b">
        <f>IF(Raw_Data!A20&gt;=1,IF(Raw_Data!I20=2,IF(AND(Raw_Data!Y20&gt;=1,Raw_Data!Y20&lt;=5),6-Raw_Data!Y20,FALSE)))</f>
        <v>0</v>
      </c>
      <c r="R20" t="b">
        <f>IF(Raw_Data!A20&gt;=1,IF(Raw_Data!I20=2,IF(AND(Raw_Data!Z20&gt;=1,Raw_Data!Z20&lt;=5),6-Raw_Data!Z20,FALSE)))</f>
        <v>0</v>
      </c>
      <c r="S20" t="b">
        <f>IF(Raw_Data!A20&gt;=1,IF(Raw_Data!I20=2,IF(AND(Raw_Data!AA20&gt;=1,Raw_Data!AA20&lt;=5),Raw_Data!AA20,FALSE)))</f>
        <v>0</v>
      </c>
      <c r="T20" t="b">
        <f>IF(Raw_Data!A20&gt;=1,IF(Raw_Data!I20=2,IF(AND(Raw_Data!AB20&gt;=1,Raw_Data!AB20&lt;=5),6-Raw_Data!AB20,FALSE)))</f>
        <v>0</v>
      </c>
      <c r="U20" t="b">
        <f>IF(Raw_Data!A20&gt;=1,IF(Raw_Data!I20=2,IF(AND(Raw_Data!AC20&gt;=1,Raw_Data!AC20&lt;=2),Raw_Data!AC20,FALSE)))</f>
        <v>0</v>
      </c>
      <c r="V20" t="b">
        <f>IF(U20=1,IF(Raw_Data!I20=2,IF(AND(Raw_Data!AD20&gt;=1,Raw_Data!AD20&lt;=4),Raw_Data!AD20,FALSE)))</f>
        <v>0</v>
      </c>
      <c r="W20" t="b">
        <f>IF(U20=1,IF(Raw_Data!I20=2,IF(AND(Raw_Data!AE20&gt;=1,Raw_Data!AE20&lt;=4),5-Raw_Data!AE20,FALSE)))</f>
        <v>0</v>
      </c>
      <c r="X20" t="b">
        <f>IF(U20=1,IF(Raw_Data!I20=2,IF(AND(Raw_Data!AF20&gt;=1,Raw_Data!AF20&lt;=4),5-Raw_Data!AF20,FALSE)))</f>
        <v>0</v>
      </c>
      <c r="Y20" t="b">
        <f>IF(Raw_Data!A20&gt;=1,IF(Raw_Data!I20=2,IF(AND(Raw_Data!AG20&gt;=1,Raw_Data!AG20&lt;=5),Raw_Data!AG20,FALSE)))</f>
        <v>0</v>
      </c>
      <c r="Z20" t="b">
        <f>IF(Raw_Data!A20&gt;=1,IF(Raw_Data!I20=2,IF(AND(Raw_Data!AH20&gt;=1,Raw_Data!AH20&lt;=5),6-Raw_Data!AH20,FALSE)))</f>
        <v>0</v>
      </c>
      <c r="AA20" t="b">
        <f>IF(Raw_Data!A20&gt;=1,IF(Raw_Data!I20=2,IF(AND(Raw_Data!AI20&gt;=1,Raw_Data!AI20&lt;=5),6-Raw_Data!AI20,FALSE)))</f>
        <v>0</v>
      </c>
      <c r="AB20" t="b">
        <f>IF(Raw_Data!A20&gt;=1,IF(Raw_Data!I20=2,IF(AND(Raw_Data!AJ20&gt;=1,Raw_Data!AJ20&lt;=4),5-Raw_Data!AJ20,FALSE)))</f>
        <v>0</v>
      </c>
      <c r="AC20" t="b">
        <f>IF(Raw_Data!A20&gt;=1,IF(Raw_Data!I20=2,IF(AND(Raw_Data!AK20&gt;=1,Raw_Data!AK20&lt;=5),6-Raw_Data!AK20,FALSE)))</f>
        <v>0</v>
      </c>
      <c r="AD20" t="b">
        <f>IF(Raw_Data!A20&gt;=1,IF(Raw_Data!I20=2,IF(AND(Raw_Data!AL20&gt;=1,Raw_Data!AL20&lt;=5),6-Raw_Data!AL20,FALSE)))</f>
        <v>0</v>
      </c>
      <c r="AE20" t="b">
        <f>IF(Raw_Data!A20&gt;=1,IF(Raw_Data!I20=2,IF(AND(Raw_Data!AM20&gt;=1,Raw_Data!AM20&lt;=5),6-Raw_Data!AM20,FALSE)))</f>
        <v>0</v>
      </c>
      <c r="AF20" t="b">
        <f>IF(Raw_Data!A20&gt;=1,IF(Raw_Data!I20=2,IF(AND(Raw_Data!AN20&gt;=1,Raw_Data!AN20&lt;=4),Raw_Data!AN20,FALSE)))</f>
        <v>0</v>
      </c>
      <c r="AG20" t="b">
        <f>IF(Raw_Data!A20&gt;=1,IF(Raw_Data!I20=2,IF(AND(Raw_Data!AO20&gt;=1,Raw_Data!AO20&lt;=4),Raw_Data!AO20,FALSE)))</f>
        <v>0</v>
      </c>
      <c r="AH20" t="b">
        <f>IF(Raw_Data!A20&gt;=1,IF(Raw_Data!I20=2,IF(AND(Raw_Data!AP20&gt;=1,Raw_Data!AP20&lt;=4),Raw_Data!AP20,FALSE)))</f>
        <v>0</v>
      </c>
      <c r="AI20" t="b">
        <f>IF(Raw_Data!A20&gt;=1,IF(Raw_Data!I20=2,IF(AND(Raw_Data!AQ20&gt;=1,Raw_Data!AQ20&lt;=4),Raw_Data!AQ20,FALSE)))</f>
        <v>0</v>
      </c>
    </row>
    <row r="21" spans="1:35" x14ac:dyDescent="0.25">
      <c r="A21" t="b">
        <f>IF(Raw_Data!A21&gt;=1,Raw_Data!A21,FALSE)</f>
        <v>0</v>
      </c>
      <c r="B21" t="b">
        <f>IF(Raw_Data!A21&gt;=1,IF(Raw_Data!I21=1,IF(AND(Raw_Data!J21&gt;=1,Raw_Data!J21&lt;=4),5-Raw_Data!J21,FALSE)))</f>
        <v>0</v>
      </c>
      <c r="C21" t="b">
        <f>IF(Raw_Data!A21&gt;=1,IF(Raw_Data!I21=1,IF(AND(Raw_Data!K21&gt;=1,Raw_Data!K21&lt;=4),5-Raw_Data!K21,FALSE)))</f>
        <v>0</v>
      </c>
      <c r="D21" t="b">
        <f>IF(Raw_Data!A21&gt;=1,IF(Raw_Data!I21=1,IF(AND(Raw_Data!L21&gt;=1,Raw_Data!L21&lt;=4),5-Raw_Data!L21,FALSE)))</f>
        <v>0</v>
      </c>
      <c r="E21" t="b">
        <f>IF(Raw_Data!A21&gt;=1,IF(Raw_Data!I21=1,IF(AND(Raw_Data!M21&gt;=1,Raw_Data!M21&lt;=4),5-Raw_Data!M21,FALSE)))</f>
        <v>0</v>
      </c>
      <c r="F21" t="b">
        <f>IF(Raw_Data!A21&gt;=1,IF(Raw_Data!I21=1,IF(AND(Raw_Data!N21&gt;=1,Raw_Data!N21&lt;=4),5-Raw_Data!N21,FALSE)))</f>
        <v>0</v>
      </c>
      <c r="G21" t="b">
        <f>IF(Raw_Data!A21&gt;=1,IF(Raw_Data!I21=1,IF(AND(Raw_Data!O21&gt;=1,Raw_Data!O21&lt;=4),Raw_Data!O21,FALSE)))</f>
        <v>0</v>
      </c>
      <c r="H21" t="b">
        <f>IF(Raw_Data!A21&gt;=1,IF(Raw_Data!I21=1,IF(AND(Raw_Data!P21&gt;=1,Raw_Data!P21&lt;=5),Raw_Data!P21,FALSE)))</f>
        <v>0</v>
      </c>
      <c r="I21" t="b">
        <f>IF(Raw_Data!A21&gt;=1,IF(Raw_Data!I21=1,IF(AND(Raw_Data!Q21&gt;=1,Raw_Data!Q21&lt;=5),Raw_Data!Q21,FALSE)))</f>
        <v>0</v>
      </c>
      <c r="J21" t="b">
        <f>IF(Raw_Data!A21&gt;=1,IF(Raw_Data!I21=1,IF(AND(Raw_Data!R21&gt;=1,Raw_Data!R21&lt;=4),5-Raw_Data!R21,FALSE)))</f>
        <v>0</v>
      </c>
      <c r="K21" t="b">
        <f>IF(Raw_Data!A21&gt;=1,IF(Raw_Data!I21=1,IF(AND(Raw_Data!S21&gt;=1,Raw_Data!S21&lt;=4),5-Raw_Data!S21,FALSE)))</f>
        <v>0</v>
      </c>
      <c r="L21" t="b">
        <f>IF(Raw_Data!A21&gt;=1,IF(Raw_Data!I21=1,IF(AND(Raw_Data!T21&gt;=1,Raw_Data!T21&lt;=4),5-Raw_Data!T21,FALSE)))</f>
        <v>0</v>
      </c>
      <c r="M21" t="b">
        <f>IF(Raw_Data!A21&gt;=1,IF(Raw_Data!I21=1,IF(AND(Raw_Data!U21&gt;=1,Raw_Data!U21&lt;=4),Raw_Data!U21,FALSE)))</f>
        <v>0</v>
      </c>
      <c r="N21" t="b">
        <f>IF(Raw_Data!A21&gt;=1,IF(Raw_Data!I21=2,IF(AND(Raw_Data!V21&gt;=1,Raw_Data!V21&lt;=5),Raw_Data!V21,FALSE)))</f>
        <v>0</v>
      </c>
      <c r="O21" t="b">
        <f>IF(Raw_Data!A21&gt;=1,IF(Raw_Data!I21=2,IF(AND(Raw_Data!W21&gt;=1,Raw_Data!W21&lt;=5),Raw_Data!W21,FALSE)))</f>
        <v>0</v>
      </c>
      <c r="P21" t="b">
        <f>IF(Raw_Data!A21&gt;=1,IF(Raw_Data!I21=2,IF(AND(Raw_Data!X21&gt;=1,Raw_Data!X21&lt;=5),6-Raw_Data!X21,FALSE)))</f>
        <v>0</v>
      </c>
      <c r="Q21" t="b">
        <f>IF(Raw_Data!A21&gt;=1,IF(Raw_Data!I21=2,IF(AND(Raw_Data!Y21&gt;=1,Raw_Data!Y21&lt;=5),6-Raw_Data!Y21,FALSE)))</f>
        <v>0</v>
      </c>
      <c r="R21" t="b">
        <f>IF(Raw_Data!A21&gt;=1,IF(Raw_Data!I21=2,IF(AND(Raw_Data!Z21&gt;=1,Raw_Data!Z21&lt;=5),6-Raw_Data!Z21,FALSE)))</f>
        <v>0</v>
      </c>
      <c r="S21" t="b">
        <f>IF(Raw_Data!A21&gt;=1,IF(Raw_Data!I21=2,IF(AND(Raw_Data!AA21&gt;=1,Raw_Data!AA21&lt;=5),Raw_Data!AA21,FALSE)))</f>
        <v>0</v>
      </c>
      <c r="T21" t="b">
        <f>IF(Raw_Data!A21&gt;=1,IF(Raw_Data!I21=2,IF(AND(Raw_Data!AB21&gt;=1,Raw_Data!AB21&lt;=5),6-Raw_Data!AB21,FALSE)))</f>
        <v>0</v>
      </c>
      <c r="U21" t="b">
        <f>IF(Raw_Data!A21&gt;=1,IF(Raw_Data!I21=2,IF(AND(Raw_Data!AC21&gt;=1,Raw_Data!AC21&lt;=2),Raw_Data!AC21,FALSE)))</f>
        <v>0</v>
      </c>
      <c r="V21" t="b">
        <f>IF(U21=1,IF(Raw_Data!I21=2,IF(AND(Raw_Data!AD21&gt;=1,Raw_Data!AD21&lt;=4),Raw_Data!AD21,FALSE)))</f>
        <v>0</v>
      </c>
      <c r="W21" t="b">
        <f>IF(U21=1,IF(Raw_Data!I21=2,IF(AND(Raw_Data!AE21&gt;=1,Raw_Data!AE21&lt;=4),5-Raw_Data!AE21,FALSE)))</f>
        <v>0</v>
      </c>
      <c r="X21" t="b">
        <f>IF(U21=1,IF(Raw_Data!I21=2,IF(AND(Raw_Data!AF21&gt;=1,Raw_Data!AF21&lt;=4),5-Raw_Data!AF21,FALSE)))</f>
        <v>0</v>
      </c>
      <c r="Y21" t="b">
        <f>IF(Raw_Data!A21&gt;=1,IF(Raw_Data!I21=2,IF(AND(Raw_Data!AG21&gt;=1,Raw_Data!AG21&lt;=5),Raw_Data!AG21,FALSE)))</f>
        <v>0</v>
      </c>
      <c r="Z21" t="b">
        <f>IF(Raw_Data!A21&gt;=1,IF(Raw_Data!I21=2,IF(AND(Raw_Data!AH21&gt;=1,Raw_Data!AH21&lt;=5),6-Raw_Data!AH21,FALSE)))</f>
        <v>0</v>
      </c>
      <c r="AA21" t="b">
        <f>IF(Raw_Data!A21&gt;=1,IF(Raw_Data!I21=2,IF(AND(Raw_Data!AI21&gt;=1,Raw_Data!AI21&lt;=5),6-Raw_Data!AI21,FALSE)))</f>
        <v>0</v>
      </c>
      <c r="AB21" t="b">
        <f>IF(Raw_Data!A21&gt;=1,IF(Raw_Data!I21=2,IF(AND(Raw_Data!AJ21&gt;=1,Raw_Data!AJ21&lt;=4),5-Raw_Data!AJ21,FALSE)))</f>
        <v>0</v>
      </c>
      <c r="AC21" t="b">
        <f>IF(Raw_Data!A21&gt;=1,IF(Raw_Data!I21=2,IF(AND(Raw_Data!AK21&gt;=1,Raw_Data!AK21&lt;=5),6-Raw_Data!AK21,FALSE)))</f>
        <v>0</v>
      </c>
      <c r="AD21" t="b">
        <f>IF(Raw_Data!A21&gt;=1,IF(Raw_Data!I21=2,IF(AND(Raw_Data!AL21&gt;=1,Raw_Data!AL21&lt;=5),6-Raw_Data!AL21,FALSE)))</f>
        <v>0</v>
      </c>
      <c r="AE21" t="b">
        <f>IF(Raw_Data!A21&gt;=1,IF(Raw_Data!I21=2,IF(AND(Raw_Data!AM21&gt;=1,Raw_Data!AM21&lt;=5),6-Raw_Data!AM21,FALSE)))</f>
        <v>0</v>
      </c>
      <c r="AF21" t="b">
        <f>IF(Raw_Data!A21&gt;=1,IF(Raw_Data!I21=2,IF(AND(Raw_Data!AN21&gt;=1,Raw_Data!AN21&lt;=4),Raw_Data!AN21,FALSE)))</f>
        <v>0</v>
      </c>
      <c r="AG21" t="b">
        <f>IF(Raw_Data!A21&gt;=1,IF(Raw_Data!I21=2,IF(AND(Raw_Data!AO21&gt;=1,Raw_Data!AO21&lt;=4),Raw_Data!AO21,FALSE)))</f>
        <v>0</v>
      </c>
      <c r="AH21" t="b">
        <f>IF(Raw_Data!A21&gt;=1,IF(Raw_Data!I21=2,IF(AND(Raw_Data!AP21&gt;=1,Raw_Data!AP21&lt;=4),Raw_Data!AP21,FALSE)))</f>
        <v>0</v>
      </c>
      <c r="AI21" t="b">
        <f>IF(Raw_Data!A21&gt;=1,IF(Raw_Data!I21=2,IF(AND(Raw_Data!AQ21&gt;=1,Raw_Data!AQ21&lt;=4),Raw_Data!AQ21,FALSE)))</f>
        <v>0</v>
      </c>
    </row>
    <row r="22" spans="1:35" x14ac:dyDescent="0.25">
      <c r="A22" t="b">
        <f>IF(Raw_Data!A22&gt;=1,Raw_Data!A22,FALSE)</f>
        <v>0</v>
      </c>
      <c r="B22" t="b">
        <f>IF(Raw_Data!A22&gt;=1,IF(Raw_Data!I22=1,IF(AND(Raw_Data!J22&gt;=1,Raw_Data!J22&lt;=4),5-Raw_Data!J22,FALSE)))</f>
        <v>0</v>
      </c>
      <c r="C22" t="b">
        <f>IF(Raw_Data!A22&gt;=1,IF(Raw_Data!I22=1,IF(AND(Raw_Data!K22&gt;=1,Raw_Data!K22&lt;=4),5-Raw_Data!K22,FALSE)))</f>
        <v>0</v>
      </c>
      <c r="D22" t="b">
        <f>IF(Raw_Data!A22&gt;=1,IF(Raw_Data!I22=1,IF(AND(Raw_Data!L22&gt;=1,Raw_Data!L22&lt;=4),5-Raw_Data!L22,FALSE)))</f>
        <v>0</v>
      </c>
      <c r="E22" t="b">
        <f>IF(Raw_Data!A22&gt;=1,IF(Raw_Data!I22=1,IF(AND(Raw_Data!M22&gt;=1,Raw_Data!M22&lt;=4),5-Raw_Data!M22,FALSE)))</f>
        <v>0</v>
      </c>
      <c r="F22" t="b">
        <f>IF(Raw_Data!A22&gt;=1,IF(Raw_Data!I22=1,IF(AND(Raw_Data!N22&gt;=1,Raw_Data!N22&lt;=4),5-Raw_Data!N22,FALSE)))</f>
        <v>0</v>
      </c>
      <c r="G22" t="b">
        <f>IF(Raw_Data!A22&gt;=1,IF(Raw_Data!I22=1,IF(AND(Raw_Data!O22&gt;=1,Raw_Data!O22&lt;=4),Raw_Data!O22,FALSE)))</f>
        <v>0</v>
      </c>
      <c r="H22" t="b">
        <f>IF(Raw_Data!A22&gt;=1,IF(Raw_Data!I22=1,IF(AND(Raw_Data!P22&gt;=1,Raw_Data!P22&lt;=5),Raw_Data!P22,FALSE)))</f>
        <v>0</v>
      </c>
      <c r="I22" t="b">
        <f>IF(Raw_Data!A22&gt;=1,IF(Raw_Data!I22=1,IF(AND(Raw_Data!Q22&gt;=1,Raw_Data!Q22&lt;=5),Raw_Data!Q22,FALSE)))</f>
        <v>0</v>
      </c>
      <c r="J22" t="b">
        <f>IF(Raw_Data!A22&gt;=1,IF(Raw_Data!I22=1,IF(AND(Raw_Data!R22&gt;=1,Raw_Data!R22&lt;=4),5-Raw_Data!R22,FALSE)))</f>
        <v>0</v>
      </c>
      <c r="K22" t="b">
        <f>IF(Raw_Data!A22&gt;=1,IF(Raw_Data!I22=1,IF(AND(Raw_Data!S22&gt;=1,Raw_Data!S22&lt;=4),5-Raw_Data!S22,FALSE)))</f>
        <v>0</v>
      </c>
      <c r="L22" t="b">
        <f>IF(Raw_Data!A22&gt;=1,IF(Raw_Data!I22=1,IF(AND(Raw_Data!T22&gt;=1,Raw_Data!T22&lt;=4),5-Raw_Data!T22,FALSE)))</f>
        <v>0</v>
      </c>
      <c r="M22" t="b">
        <f>IF(Raw_Data!A22&gt;=1,IF(Raw_Data!I22=1,IF(AND(Raw_Data!U22&gt;=1,Raw_Data!U22&lt;=4),Raw_Data!U22,FALSE)))</f>
        <v>0</v>
      </c>
      <c r="N22" t="b">
        <f>IF(Raw_Data!A22&gt;=1,IF(Raw_Data!I22=2,IF(AND(Raw_Data!V22&gt;=1,Raw_Data!V22&lt;=5),Raw_Data!V22,FALSE)))</f>
        <v>0</v>
      </c>
      <c r="O22" t="b">
        <f>IF(Raw_Data!A22&gt;=1,IF(Raw_Data!I22=2,IF(AND(Raw_Data!W22&gt;=1,Raw_Data!W22&lt;=5),Raw_Data!W22,FALSE)))</f>
        <v>0</v>
      </c>
      <c r="P22" t="b">
        <f>IF(Raw_Data!A22&gt;=1,IF(Raw_Data!I22=2,IF(AND(Raw_Data!X22&gt;=1,Raw_Data!X22&lt;=5),6-Raw_Data!X22,FALSE)))</f>
        <v>0</v>
      </c>
      <c r="Q22" t="b">
        <f>IF(Raw_Data!A22&gt;=1,IF(Raw_Data!I22=2,IF(AND(Raw_Data!Y22&gt;=1,Raw_Data!Y22&lt;=5),6-Raw_Data!Y22,FALSE)))</f>
        <v>0</v>
      </c>
      <c r="R22" t="b">
        <f>IF(Raw_Data!A22&gt;=1,IF(Raw_Data!I22=2,IF(AND(Raw_Data!Z22&gt;=1,Raw_Data!Z22&lt;=5),6-Raw_Data!Z22,FALSE)))</f>
        <v>0</v>
      </c>
      <c r="S22" t="b">
        <f>IF(Raw_Data!A22&gt;=1,IF(Raw_Data!I22=2,IF(AND(Raw_Data!AA22&gt;=1,Raw_Data!AA22&lt;=5),Raw_Data!AA22,FALSE)))</f>
        <v>0</v>
      </c>
      <c r="T22" t="b">
        <f>IF(Raw_Data!A22&gt;=1,IF(Raw_Data!I22=2,IF(AND(Raw_Data!AB22&gt;=1,Raw_Data!AB22&lt;=5),6-Raw_Data!AB22,FALSE)))</f>
        <v>0</v>
      </c>
      <c r="U22" t="b">
        <f>IF(Raw_Data!A22&gt;=1,IF(Raw_Data!I22=2,IF(AND(Raw_Data!AC22&gt;=1,Raw_Data!AC22&lt;=2),Raw_Data!AC22,FALSE)))</f>
        <v>0</v>
      </c>
      <c r="V22" t="b">
        <f>IF(U22=1,IF(Raw_Data!I22=2,IF(AND(Raw_Data!AD22&gt;=1,Raw_Data!AD22&lt;=4),Raw_Data!AD22,FALSE)))</f>
        <v>0</v>
      </c>
      <c r="W22" t="b">
        <f>IF(U22=1,IF(Raw_Data!I22=2,IF(AND(Raw_Data!AE22&gt;=1,Raw_Data!AE22&lt;=4),5-Raw_Data!AE22,FALSE)))</f>
        <v>0</v>
      </c>
      <c r="X22" t="b">
        <f>IF(U22=1,IF(Raw_Data!I22=2,IF(AND(Raw_Data!AF22&gt;=1,Raw_Data!AF22&lt;=4),5-Raw_Data!AF22,FALSE)))</f>
        <v>0</v>
      </c>
      <c r="Y22" t="b">
        <f>IF(Raw_Data!A22&gt;=1,IF(Raw_Data!I22=2,IF(AND(Raw_Data!AG22&gt;=1,Raw_Data!AG22&lt;=5),Raw_Data!AG22,FALSE)))</f>
        <v>0</v>
      </c>
      <c r="Z22" t="b">
        <f>IF(Raw_Data!A22&gt;=1,IF(Raw_Data!I22=2,IF(AND(Raw_Data!AH22&gt;=1,Raw_Data!AH22&lt;=5),6-Raw_Data!AH22,FALSE)))</f>
        <v>0</v>
      </c>
      <c r="AA22" t="b">
        <f>IF(Raw_Data!A22&gt;=1,IF(Raw_Data!I22=2,IF(AND(Raw_Data!AI22&gt;=1,Raw_Data!AI22&lt;=5),6-Raw_Data!AI22,FALSE)))</f>
        <v>0</v>
      </c>
      <c r="AB22" t="b">
        <f>IF(Raw_Data!A22&gt;=1,IF(Raw_Data!I22=2,IF(AND(Raw_Data!AJ22&gt;=1,Raw_Data!AJ22&lt;=4),5-Raw_Data!AJ22,FALSE)))</f>
        <v>0</v>
      </c>
      <c r="AC22" t="b">
        <f>IF(Raw_Data!A22&gt;=1,IF(Raw_Data!I22=2,IF(AND(Raw_Data!AK22&gt;=1,Raw_Data!AK22&lt;=5),6-Raw_Data!AK22,FALSE)))</f>
        <v>0</v>
      </c>
      <c r="AD22" t="b">
        <f>IF(Raw_Data!A22&gt;=1,IF(Raw_Data!I22=2,IF(AND(Raw_Data!AL22&gt;=1,Raw_Data!AL22&lt;=5),6-Raw_Data!AL22,FALSE)))</f>
        <v>0</v>
      </c>
      <c r="AE22" t="b">
        <f>IF(Raw_Data!A22&gt;=1,IF(Raw_Data!I22=2,IF(AND(Raw_Data!AM22&gt;=1,Raw_Data!AM22&lt;=5),6-Raw_Data!AM22,FALSE)))</f>
        <v>0</v>
      </c>
      <c r="AF22" t="b">
        <f>IF(Raw_Data!A22&gt;=1,IF(Raw_Data!I22=2,IF(AND(Raw_Data!AN22&gt;=1,Raw_Data!AN22&lt;=4),Raw_Data!AN22,FALSE)))</f>
        <v>0</v>
      </c>
      <c r="AG22" t="b">
        <f>IF(Raw_Data!A22&gt;=1,IF(Raw_Data!I22=2,IF(AND(Raw_Data!AO22&gt;=1,Raw_Data!AO22&lt;=4),Raw_Data!AO22,FALSE)))</f>
        <v>0</v>
      </c>
      <c r="AH22" t="b">
        <f>IF(Raw_Data!A22&gt;=1,IF(Raw_Data!I22=2,IF(AND(Raw_Data!AP22&gt;=1,Raw_Data!AP22&lt;=4),Raw_Data!AP22,FALSE)))</f>
        <v>0</v>
      </c>
      <c r="AI22" t="b">
        <f>IF(Raw_Data!A22&gt;=1,IF(Raw_Data!I22=2,IF(AND(Raw_Data!AQ22&gt;=1,Raw_Data!AQ22&lt;=4),Raw_Data!AQ22,FALSE)))</f>
        <v>0</v>
      </c>
    </row>
    <row r="23" spans="1:35" x14ac:dyDescent="0.25">
      <c r="A23" t="b">
        <f>IF(Raw_Data!A23&gt;=1,Raw_Data!A23,FALSE)</f>
        <v>0</v>
      </c>
      <c r="B23" t="b">
        <f>IF(Raw_Data!A23&gt;=1,IF(Raw_Data!I23=1,IF(AND(Raw_Data!J23&gt;=1,Raw_Data!J23&lt;=4),5-Raw_Data!J23,FALSE)))</f>
        <v>0</v>
      </c>
      <c r="C23" t="b">
        <f>IF(Raw_Data!A23&gt;=1,IF(Raw_Data!I23=1,IF(AND(Raw_Data!K23&gt;=1,Raw_Data!K23&lt;=4),5-Raw_Data!K23,FALSE)))</f>
        <v>0</v>
      </c>
      <c r="D23" t="b">
        <f>IF(Raw_Data!A23&gt;=1,IF(Raw_Data!I23=1,IF(AND(Raw_Data!L23&gt;=1,Raw_Data!L23&lt;=4),5-Raw_Data!L23,FALSE)))</f>
        <v>0</v>
      </c>
      <c r="E23" t="b">
        <f>IF(Raw_Data!A23&gt;=1,IF(Raw_Data!I23=1,IF(AND(Raw_Data!M23&gt;=1,Raw_Data!M23&lt;=4),5-Raw_Data!M23,FALSE)))</f>
        <v>0</v>
      </c>
      <c r="F23" t="b">
        <f>IF(Raw_Data!A23&gt;=1,IF(Raw_Data!I23=1,IF(AND(Raw_Data!N23&gt;=1,Raw_Data!N23&lt;=4),5-Raw_Data!N23,FALSE)))</f>
        <v>0</v>
      </c>
      <c r="G23" t="b">
        <f>IF(Raw_Data!A23&gt;=1,IF(Raw_Data!I23=1,IF(AND(Raw_Data!O23&gt;=1,Raw_Data!O23&lt;=4),Raw_Data!O23,FALSE)))</f>
        <v>0</v>
      </c>
      <c r="H23" t="b">
        <f>IF(Raw_Data!A23&gt;=1,IF(Raw_Data!I23=1,IF(AND(Raw_Data!P23&gt;=1,Raw_Data!P23&lt;=5),Raw_Data!P23,FALSE)))</f>
        <v>0</v>
      </c>
      <c r="I23" t="b">
        <f>IF(Raw_Data!A23&gt;=1,IF(Raw_Data!I23=1,IF(AND(Raw_Data!Q23&gt;=1,Raw_Data!Q23&lt;=5),Raw_Data!Q23,FALSE)))</f>
        <v>0</v>
      </c>
      <c r="J23" t="b">
        <f>IF(Raw_Data!A23&gt;=1,IF(Raw_Data!I23=1,IF(AND(Raw_Data!R23&gt;=1,Raw_Data!R23&lt;=4),5-Raw_Data!R23,FALSE)))</f>
        <v>0</v>
      </c>
      <c r="K23" t="b">
        <f>IF(Raw_Data!A23&gt;=1,IF(Raw_Data!I23=1,IF(AND(Raw_Data!S23&gt;=1,Raw_Data!S23&lt;=4),5-Raw_Data!S23,FALSE)))</f>
        <v>0</v>
      </c>
      <c r="L23" t="b">
        <f>IF(Raw_Data!A23&gt;=1,IF(Raw_Data!I23=1,IF(AND(Raw_Data!T23&gt;=1,Raw_Data!T23&lt;=4),5-Raw_Data!T23,FALSE)))</f>
        <v>0</v>
      </c>
      <c r="M23" t="b">
        <f>IF(Raw_Data!A23&gt;=1,IF(Raw_Data!I23=1,IF(AND(Raw_Data!U23&gt;=1,Raw_Data!U23&lt;=4),Raw_Data!U23,FALSE)))</f>
        <v>0</v>
      </c>
      <c r="N23" t="b">
        <f>IF(Raw_Data!A23&gt;=1,IF(Raw_Data!I23=2,IF(AND(Raw_Data!V23&gt;=1,Raw_Data!V23&lt;=5),Raw_Data!V23,FALSE)))</f>
        <v>0</v>
      </c>
      <c r="O23" t="b">
        <f>IF(Raw_Data!A23&gt;=1,IF(Raw_Data!I23=2,IF(AND(Raw_Data!W23&gt;=1,Raw_Data!W23&lt;=5),Raw_Data!W23,FALSE)))</f>
        <v>0</v>
      </c>
      <c r="P23" t="b">
        <f>IF(Raw_Data!A23&gt;=1,IF(Raw_Data!I23=2,IF(AND(Raw_Data!X23&gt;=1,Raw_Data!X23&lt;=5),6-Raw_Data!X23,FALSE)))</f>
        <v>0</v>
      </c>
      <c r="Q23" t="b">
        <f>IF(Raw_Data!A23&gt;=1,IF(Raw_Data!I23=2,IF(AND(Raw_Data!Y23&gt;=1,Raw_Data!Y23&lt;=5),6-Raw_Data!Y23,FALSE)))</f>
        <v>0</v>
      </c>
      <c r="R23" t="b">
        <f>IF(Raw_Data!A23&gt;=1,IF(Raw_Data!I23=2,IF(AND(Raw_Data!Z23&gt;=1,Raw_Data!Z23&lt;=5),6-Raw_Data!Z23,FALSE)))</f>
        <v>0</v>
      </c>
      <c r="S23" t="b">
        <f>IF(Raw_Data!A23&gt;=1,IF(Raw_Data!I23=2,IF(AND(Raw_Data!AA23&gt;=1,Raw_Data!AA23&lt;=5),Raw_Data!AA23,FALSE)))</f>
        <v>0</v>
      </c>
      <c r="T23" t="b">
        <f>IF(Raw_Data!A23&gt;=1,IF(Raw_Data!I23=2,IF(AND(Raw_Data!AB23&gt;=1,Raw_Data!AB23&lt;=5),6-Raw_Data!AB23,FALSE)))</f>
        <v>0</v>
      </c>
      <c r="U23" t="b">
        <f>IF(Raw_Data!A23&gt;=1,IF(Raw_Data!I23=2,IF(AND(Raw_Data!AC23&gt;=1,Raw_Data!AC23&lt;=2),Raw_Data!AC23,FALSE)))</f>
        <v>0</v>
      </c>
      <c r="V23" t="b">
        <f>IF(U23=1,IF(Raw_Data!I23=2,IF(AND(Raw_Data!AD23&gt;=1,Raw_Data!AD23&lt;=4),Raw_Data!AD23,FALSE)))</f>
        <v>0</v>
      </c>
      <c r="W23" t="b">
        <f>IF(U23=1,IF(Raw_Data!I23=2,IF(AND(Raw_Data!AE23&gt;=1,Raw_Data!AE23&lt;=4),5-Raw_Data!AE23,FALSE)))</f>
        <v>0</v>
      </c>
      <c r="X23" t="b">
        <f>IF(U23=1,IF(Raw_Data!I23=2,IF(AND(Raw_Data!AF23&gt;=1,Raw_Data!AF23&lt;=4),5-Raw_Data!AF23,FALSE)))</f>
        <v>0</v>
      </c>
      <c r="Y23" t="b">
        <f>IF(Raw_Data!A23&gt;=1,IF(Raw_Data!I23=2,IF(AND(Raw_Data!AG23&gt;=1,Raw_Data!AG23&lt;=5),Raw_Data!AG23,FALSE)))</f>
        <v>0</v>
      </c>
      <c r="Z23" t="b">
        <f>IF(Raw_Data!A23&gt;=1,IF(Raw_Data!I23=2,IF(AND(Raw_Data!AH23&gt;=1,Raw_Data!AH23&lt;=5),6-Raw_Data!AH23,FALSE)))</f>
        <v>0</v>
      </c>
      <c r="AA23" t="b">
        <f>IF(Raw_Data!A23&gt;=1,IF(Raw_Data!I23=2,IF(AND(Raw_Data!AI23&gt;=1,Raw_Data!AI23&lt;=5),6-Raw_Data!AI23,FALSE)))</f>
        <v>0</v>
      </c>
      <c r="AB23" t="b">
        <f>IF(Raw_Data!A23&gt;=1,IF(Raw_Data!I23=2,IF(AND(Raw_Data!AJ23&gt;=1,Raw_Data!AJ23&lt;=4),5-Raw_Data!AJ23,FALSE)))</f>
        <v>0</v>
      </c>
      <c r="AC23" t="b">
        <f>IF(Raw_Data!A23&gt;=1,IF(Raw_Data!I23=2,IF(AND(Raw_Data!AK23&gt;=1,Raw_Data!AK23&lt;=5),6-Raw_Data!AK23,FALSE)))</f>
        <v>0</v>
      </c>
      <c r="AD23" t="b">
        <f>IF(Raw_Data!A23&gt;=1,IF(Raw_Data!I23=2,IF(AND(Raw_Data!AL23&gt;=1,Raw_Data!AL23&lt;=5),6-Raw_Data!AL23,FALSE)))</f>
        <v>0</v>
      </c>
      <c r="AE23" t="b">
        <f>IF(Raw_Data!A23&gt;=1,IF(Raw_Data!I23=2,IF(AND(Raw_Data!AM23&gt;=1,Raw_Data!AM23&lt;=5),6-Raw_Data!AM23,FALSE)))</f>
        <v>0</v>
      </c>
      <c r="AF23" t="b">
        <f>IF(Raw_Data!A23&gt;=1,IF(Raw_Data!I23=2,IF(AND(Raw_Data!AN23&gt;=1,Raw_Data!AN23&lt;=4),Raw_Data!AN23,FALSE)))</f>
        <v>0</v>
      </c>
      <c r="AG23" t="b">
        <f>IF(Raw_Data!A23&gt;=1,IF(Raw_Data!I23=2,IF(AND(Raw_Data!AO23&gt;=1,Raw_Data!AO23&lt;=4),Raw_Data!AO23,FALSE)))</f>
        <v>0</v>
      </c>
      <c r="AH23" t="b">
        <f>IF(Raw_Data!A23&gt;=1,IF(Raw_Data!I23=2,IF(AND(Raw_Data!AP23&gt;=1,Raw_Data!AP23&lt;=4),Raw_Data!AP23,FALSE)))</f>
        <v>0</v>
      </c>
      <c r="AI23" t="b">
        <f>IF(Raw_Data!A23&gt;=1,IF(Raw_Data!I23=2,IF(AND(Raw_Data!AQ23&gt;=1,Raw_Data!AQ23&lt;=4),Raw_Data!AQ23,FALSE)))</f>
        <v>0</v>
      </c>
    </row>
    <row r="24" spans="1:35" x14ac:dyDescent="0.25">
      <c r="A24" t="b">
        <f>IF(Raw_Data!A24&gt;=1,Raw_Data!A24,FALSE)</f>
        <v>0</v>
      </c>
      <c r="B24" t="b">
        <f>IF(Raw_Data!A24&gt;=1,IF(Raw_Data!I24=1,IF(AND(Raw_Data!J24&gt;=1,Raw_Data!J24&lt;=4),5-Raw_Data!J24,FALSE)))</f>
        <v>0</v>
      </c>
      <c r="C24" t="b">
        <f>IF(Raw_Data!A24&gt;=1,IF(Raw_Data!I24=1,IF(AND(Raw_Data!K24&gt;=1,Raw_Data!K24&lt;=4),5-Raw_Data!K24,FALSE)))</f>
        <v>0</v>
      </c>
      <c r="D24" t="b">
        <f>IF(Raw_Data!A24&gt;=1,IF(Raw_Data!I24=1,IF(AND(Raw_Data!L24&gt;=1,Raw_Data!L24&lt;=4),5-Raw_Data!L24,FALSE)))</f>
        <v>0</v>
      </c>
      <c r="E24" t="b">
        <f>IF(Raw_Data!A24&gt;=1,IF(Raw_Data!I24=1,IF(AND(Raw_Data!M24&gt;=1,Raw_Data!M24&lt;=4),5-Raw_Data!M24,FALSE)))</f>
        <v>0</v>
      </c>
      <c r="F24" t="b">
        <f>IF(Raw_Data!A24&gt;=1,IF(Raw_Data!I24=1,IF(AND(Raw_Data!N24&gt;=1,Raw_Data!N24&lt;=4),5-Raw_Data!N24,FALSE)))</f>
        <v>0</v>
      </c>
      <c r="G24" t="b">
        <f>IF(Raw_Data!A24&gt;=1,IF(Raw_Data!I24=1,IF(AND(Raw_Data!O24&gt;=1,Raw_Data!O24&lt;=4),Raw_Data!O24,FALSE)))</f>
        <v>0</v>
      </c>
      <c r="H24" t="b">
        <f>IF(Raw_Data!A24&gt;=1,IF(Raw_Data!I24=1,IF(AND(Raw_Data!P24&gt;=1,Raw_Data!P24&lt;=5),Raw_Data!P24,FALSE)))</f>
        <v>0</v>
      </c>
      <c r="I24" t="b">
        <f>IF(Raw_Data!A24&gt;=1,IF(Raw_Data!I24=1,IF(AND(Raw_Data!Q24&gt;=1,Raw_Data!Q24&lt;=5),Raw_Data!Q24,FALSE)))</f>
        <v>0</v>
      </c>
      <c r="J24" t="b">
        <f>IF(Raw_Data!A24&gt;=1,IF(Raw_Data!I24=1,IF(AND(Raw_Data!R24&gt;=1,Raw_Data!R24&lt;=4),5-Raw_Data!R24,FALSE)))</f>
        <v>0</v>
      </c>
      <c r="K24" t="b">
        <f>IF(Raw_Data!A24&gt;=1,IF(Raw_Data!I24=1,IF(AND(Raw_Data!S24&gt;=1,Raw_Data!S24&lt;=4),5-Raw_Data!S24,FALSE)))</f>
        <v>0</v>
      </c>
      <c r="L24" t="b">
        <f>IF(Raw_Data!A24&gt;=1,IF(Raw_Data!I24=1,IF(AND(Raw_Data!T24&gt;=1,Raw_Data!T24&lt;=4),5-Raw_Data!T24,FALSE)))</f>
        <v>0</v>
      </c>
      <c r="M24" t="b">
        <f>IF(Raw_Data!A24&gt;=1,IF(Raw_Data!I24=1,IF(AND(Raw_Data!U24&gt;=1,Raw_Data!U24&lt;=4),Raw_Data!U24,FALSE)))</f>
        <v>0</v>
      </c>
      <c r="N24" t="b">
        <f>IF(Raw_Data!A24&gt;=1,IF(Raw_Data!I24=2,IF(AND(Raw_Data!V24&gt;=1,Raw_Data!V24&lt;=5),Raw_Data!V24,FALSE)))</f>
        <v>0</v>
      </c>
      <c r="O24" t="b">
        <f>IF(Raw_Data!A24&gt;=1,IF(Raw_Data!I24=2,IF(AND(Raw_Data!W24&gt;=1,Raw_Data!W24&lt;=5),Raw_Data!W24,FALSE)))</f>
        <v>0</v>
      </c>
      <c r="P24" t="b">
        <f>IF(Raw_Data!A24&gt;=1,IF(Raw_Data!I24=2,IF(AND(Raw_Data!X24&gt;=1,Raw_Data!X24&lt;=5),6-Raw_Data!X24,FALSE)))</f>
        <v>0</v>
      </c>
      <c r="Q24" t="b">
        <f>IF(Raw_Data!A24&gt;=1,IF(Raw_Data!I24=2,IF(AND(Raw_Data!Y24&gt;=1,Raw_Data!Y24&lt;=5),6-Raw_Data!Y24,FALSE)))</f>
        <v>0</v>
      </c>
      <c r="R24" t="b">
        <f>IF(Raw_Data!A24&gt;=1,IF(Raw_Data!I24=2,IF(AND(Raw_Data!Z24&gt;=1,Raw_Data!Z24&lt;=5),6-Raw_Data!Z24,FALSE)))</f>
        <v>0</v>
      </c>
      <c r="S24" t="b">
        <f>IF(Raw_Data!A24&gt;=1,IF(Raw_Data!I24=2,IF(AND(Raw_Data!AA24&gt;=1,Raw_Data!AA24&lt;=5),Raw_Data!AA24,FALSE)))</f>
        <v>0</v>
      </c>
      <c r="T24" t="b">
        <f>IF(Raw_Data!A24&gt;=1,IF(Raw_Data!I24=2,IF(AND(Raw_Data!AB24&gt;=1,Raw_Data!AB24&lt;=5),6-Raw_Data!AB24,FALSE)))</f>
        <v>0</v>
      </c>
      <c r="U24" t="b">
        <f>IF(Raw_Data!A24&gt;=1,IF(Raw_Data!I24=2,IF(AND(Raw_Data!AC24&gt;=1,Raw_Data!AC24&lt;=2),Raw_Data!AC24,FALSE)))</f>
        <v>0</v>
      </c>
      <c r="V24" t="b">
        <f>IF(U24=1,IF(Raw_Data!I24=2,IF(AND(Raw_Data!AD24&gt;=1,Raw_Data!AD24&lt;=4),Raw_Data!AD24,FALSE)))</f>
        <v>0</v>
      </c>
      <c r="W24" t="b">
        <f>IF(U24=1,IF(Raw_Data!I24=2,IF(AND(Raw_Data!AE24&gt;=1,Raw_Data!AE24&lt;=4),5-Raw_Data!AE24,FALSE)))</f>
        <v>0</v>
      </c>
      <c r="X24" t="b">
        <f>IF(U24=1,IF(Raw_Data!I24=2,IF(AND(Raw_Data!AF24&gt;=1,Raw_Data!AF24&lt;=4),5-Raw_Data!AF24,FALSE)))</f>
        <v>0</v>
      </c>
      <c r="Y24" t="b">
        <f>IF(Raw_Data!A24&gt;=1,IF(Raw_Data!I24=2,IF(AND(Raw_Data!AG24&gt;=1,Raw_Data!AG24&lt;=5),Raw_Data!AG24,FALSE)))</f>
        <v>0</v>
      </c>
      <c r="Z24" t="b">
        <f>IF(Raw_Data!A24&gt;=1,IF(Raw_Data!I24=2,IF(AND(Raw_Data!AH24&gt;=1,Raw_Data!AH24&lt;=5),6-Raw_Data!AH24,FALSE)))</f>
        <v>0</v>
      </c>
      <c r="AA24" t="b">
        <f>IF(Raw_Data!A24&gt;=1,IF(Raw_Data!I24=2,IF(AND(Raw_Data!AI24&gt;=1,Raw_Data!AI24&lt;=5),6-Raw_Data!AI24,FALSE)))</f>
        <v>0</v>
      </c>
      <c r="AB24" t="b">
        <f>IF(Raw_Data!A24&gt;=1,IF(Raw_Data!I24=2,IF(AND(Raw_Data!AJ24&gt;=1,Raw_Data!AJ24&lt;=4),5-Raw_Data!AJ24,FALSE)))</f>
        <v>0</v>
      </c>
      <c r="AC24" t="b">
        <f>IF(Raw_Data!A24&gt;=1,IF(Raw_Data!I24=2,IF(AND(Raw_Data!AK24&gt;=1,Raw_Data!AK24&lt;=5),6-Raw_Data!AK24,FALSE)))</f>
        <v>0</v>
      </c>
      <c r="AD24" t="b">
        <f>IF(Raw_Data!A24&gt;=1,IF(Raw_Data!I24=2,IF(AND(Raw_Data!AL24&gt;=1,Raw_Data!AL24&lt;=5),6-Raw_Data!AL24,FALSE)))</f>
        <v>0</v>
      </c>
      <c r="AE24" t="b">
        <f>IF(Raw_Data!A24&gt;=1,IF(Raw_Data!I24=2,IF(AND(Raw_Data!AM24&gt;=1,Raw_Data!AM24&lt;=5),6-Raw_Data!AM24,FALSE)))</f>
        <v>0</v>
      </c>
      <c r="AF24" t="b">
        <f>IF(Raw_Data!A24&gt;=1,IF(Raw_Data!I24=2,IF(AND(Raw_Data!AN24&gt;=1,Raw_Data!AN24&lt;=4),Raw_Data!AN24,FALSE)))</f>
        <v>0</v>
      </c>
      <c r="AG24" t="b">
        <f>IF(Raw_Data!A24&gt;=1,IF(Raw_Data!I24=2,IF(AND(Raw_Data!AO24&gt;=1,Raw_Data!AO24&lt;=4),Raw_Data!AO24,FALSE)))</f>
        <v>0</v>
      </c>
      <c r="AH24" t="b">
        <f>IF(Raw_Data!A24&gt;=1,IF(Raw_Data!I24=2,IF(AND(Raw_Data!AP24&gt;=1,Raw_Data!AP24&lt;=4),Raw_Data!AP24,FALSE)))</f>
        <v>0</v>
      </c>
      <c r="AI24" t="b">
        <f>IF(Raw_Data!A24&gt;=1,IF(Raw_Data!I24=2,IF(AND(Raw_Data!AQ24&gt;=1,Raw_Data!AQ24&lt;=4),Raw_Data!AQ24,FALSE)))</f>
        <v>0</v>
      </c>
    </row>
    <row r="25" spans="1:35" x14ac:dyDescent="0.25">
      <c r="A25" t="b">
        <f>IF(Raw_Data!A25&gt;=1,Raw_Data!A25,FALSE)</f>
        <v>0</v>
      </c>
      <c r="B25" t="b">
        <f>IF(Raw_Data!A25&gt;=1,IF(Raw_Data!I25=1,IF(AND(Raw_Data!J25&gt;=1,Raw_Data!J25&lt;=4),5-Raw_Data!J25,FALSE)))</f>
        <v>0</v>
      </c>
      <c r="C25" t="b">
        <f>IF(Raw_Data!A25&gt;=1,IF(Raw_Data!I25=1,IF(AND(Raw_Data!K25&gt;=1,Raw_Data!K25&lt;=4),5-Raw_Data!K25,FALSE)))</f>
        <v>0</v>
      </c>
      <c r="D25" t="b">
        <f>IF(Raw_Data!A25&gt;=1,IF(Raw_Data!I25=1,IF(AND(Raw_Data!L25&gt;=1,Raw_Data!L25&lt;=4),5-Raw_Data!L25,FALSE)))</f>
        <v>0</v>
      </c>
      <c r="E25" t="b">
        <f>IF(Raw_Data!A25&gt;=1,IF(Raw_Data!I25=1,IF(AND(Raw_Data!M25&gt;=1,Raw_Data!M25&lt;=4),5-Raw_Data!M25,FALSE)))</f>
        <v>0</v>
      </c>
      <c r="F25" t="b">
        <f>IF(Raw_Data!A25&gt;=1,IF(Raw_Data!I25=1,IF(AND(Raw_Data!N25&gt;=1,Raw_Data!N25&lt;=4),5-Raw_Data!N25,FALSE)))</f>
        <v>0</v>
      </c>
      <c r="G25" t="b">
        <f>IF(Raw_Data!A25&gt;=1,IF(Raw_Data!I25=1,IF(AND(Raw_Data!O25&gt;=1,Raw_Data!O25&lt;=4),Raw_Data!O25,FALSE)))</f>
        <v>0</v>
      </c>
      <c r="H25" t="b">
        <f>IF(Raw_Data!A25&gt;=1,IF(Raw_Data!I25=1,IF(AND(Raw_Data!P25&gt;=1,Raw_Data!P25&lt;=5),Raw_Data!P25,FALSE)))</f>
        <v>0</v>
      </c>
      <c r="I25" t="b">
        <f>IF(Raw_Data!A25&gt;=1,IF(Raw_Data!I25=1,IF(AND(Raw_Data!Q25&gt;=1,Raw_Data!Q25&lt;=5),Raw_Data!Q25,FALSE)))</f>
        <v>0</v>
      </c>
      <c r="J25" t="b">
        <f>IF(Raw_Data!A25&gt;=1,IF(Raw_Data!I25=1,IF(AND(Raw_Data!R25&gt;=1,Raw_Data!R25&lt;=4),5-Raw_Data!R25,FALSE)))</f>
        <v>0</v>
      </c>
      <c r="K25" t="b">
        <f>IF(Raw_Data!A25&gt;=1,IF(Raw_Data!I25=1,IF(AND(Raw_Data!S25&gt;=1,Raw_Data!S25&lt;=4),5-Raw_Data!S25,FALSE)))</f>
        <v>0</v>
      </c>
      <c r="L25" t="b">
        <f>IF(Raw_Data!A25&gt;=1,IF(Raw_Data!I25=1,IF(AND(Raw_Data!T25&gt;=1,Raw_Data!T25&lt;=4),5-Raw_Data!T25,FALSE)))</f>
        <v>0</v>
      </c>
      <c r="M25" t="b">
        <f>IF(Raw_Data!A25&gt;=1,IF(Raw_Data!I25=1,IF(AND(Raw_Data!U25&gt;=1,Raw_Data!U25&lt;=4),Raw_Data!U25,FALSE)))</f>
        <v>0</v>
      </c>
      <c r="N25" t="b">
        <f>IF(Raw_Data!A25&gt;=1,IF(Raw_Data!I25=2,IF(AND(Raw_Data!V25&gt;=1,Raw_Data!V25&lt;=5),Raw_Data!V25,FALSE)))</f>
        <v>0</v>
      </c>
      <c r="O25" t="b">
        <f>IF(Raw_Data!A25&gt;=1,IF(Raw_Data!I25=2,IF(AND(Raw_Data!W25&gt;=1,Raw_Data!W25&lt;=5),Raw_Data!W25,FALSE)))</f>
        <v>0</v>
      </c>
      <c r="P25" t="b">
        <f>IF(Raw_Data!A25&gt;=1,IF(Raw_Data!I25=2,IF(AND(Raw_Data!X25&gt;=1,Raw_Data!X25&lt;=5),6-Raw_Data!X25,FALSE)))</f>
        <v>0</v>
      </c>
      <c r="Q25" t="b">
        <f>IF(Raw_Data!A25&gt;=1,IF(Raw_Data!I25=2,IF(AND(Raw_Data!Y25&gt;=1,Raw_Data!Y25&lt;=5),6-Raw_Data!Y25,FALSE)))</f>
        <v>0</v>
      </c>
      <c r="R25" t="b">
        <f>IF(Raw_Data!A25&gt;=1,IF(Raw_Data!I25=2,IF(AND(Raw_Data!Z25&gt;=1,Raw_Data!Z25&lt;=5),6-Raw_Data!Z25,FALSE)))</f>
        <v>0</v>
      </c>
      <c r="S25" t="b">
        <f>IF(Raw_Data!A25&gt;=1,IF(Raw_Data!I25=2,IF(AND(Raw_Data!AA25&gt;=1,Raw_Data!AA25&lt;=5),Raw_Data!AA25,FALSE)))</f>
        <v>0</v>
      </c>
      <c r="T25" t="b">
        <f>IF(Raw_Data!A25&gt;=1,IF(Raw_Data!I25=2,IF(AND(Raw_Data!AB25&gt;=1,Raw_Data!AB25&lt;=5),6-Raw_Data!AB25,FALSE)))</f>
        <v>0</v>
      </c>
      <c r="U25" t="b">
        <f>IF(Raw_Data!A25&gt;=1,IF(Raw_Data!I25=2,IF(AND(Raw_Data!AC25&gt;=1,Raw_Data!AC25&lt;=2),Raw_Data!AC25,FALSE)))</f>
        <v>0</v>
      </c>
      <c r="V25" t="b">
        <f>IF(U25=1,IF(Raw_Data!I25=2,IF(AND(Raw_Data!AD25&gt;=1,Raw_Data!AD25&lt;=4),Raw_Data!AD25,FALSE)))</f>
        <v>0</v>
      </c>
      <c r="W25" t="b">
        <f>IF(U25=1,IF(Raw_Data!I25=2,IF(AND(Raw_Data!AE25&gt;=1,Raw_Data!AE25&lt;=4),5-Raw_Data!AE25,FALSE)))</f>
        <v>0</v>
      </c>
      <c r="X25" t="b">
        <f>IF(U25=1,IF(Raw_Data!I25=2,IF(AND(Raw_Data!AF25&gt;=1,Raw_Data!AF25&lt;=4),5-Raw_Data!AF25,FALSE)))</f>
        <v>0</v>
      </c>
      <c r="Y25" t="b">
        <f>IF(Raw_Data!A25&gt;=1,IF(Raw_Data!I25=2,IF(AND(Raw_Data!AG25&gt;=1,Raw_Data!AG25&lt;=5),Raw_Data!AG25,FALSE)))</f>
        <v>0</v>
      </c>
      <c r="Z25" t="b">
        <f>IF(Raw_Data!A25&gt;=1,IF(Raw_Data!I25=2,IF(AND(Raw_Data!AH25&gt;=1,Raw_Data!AH25&lt;=5),6-Raw_Data!AH25,FALSE)))</f>
        <v>0</v>
      </c>
      <c r="AA25" t="b">
        <f>IF(Raw_Data!A25&gt;=1,IF(Raw_Data!I25=2,IF(AND(Raw_Data!AI25&gt;=1,Raw_Data!AI25&lt;=5),6-Raw_Data!AI25,FALSE)))</f>
        <v>0</v>
      </c>
      <c r="AB25" t="b">
        <f>IF(Raw_Data!A25&gt;=1,IF(Raw_Data!I25=2,IF(AND(Raw_Data!AJ25&gt;=1,Raw_Data!AJ25&lt;=4),5-Raw_Data!AJ25,FALSE)))</f>
        <v>0</v>
      </c>
      <c r="AC25" t="b">
        <f>IF(Raw_Data!A25&gt;=1,IF(Raw_Data!I25=2,IF(AND(Raw_Data!AK25&gt;=1,Raw_Data!AK25&lt;=5),6-Raw_Data!AK25,FALSE)))</f>
        <v>0</v>
      </c>
      <c r="AD25" t="b">
        <f>IF(Raw_Data!A25&gt;=1,IF(Raw_Data!I25=2,IF(AND(Raw_Data!AL25&gt;=1,Raw_Data!AL25&lt;=5),6-Raw_Data!AL25,FALSE)))</f>
        <v>0</v>
      </c>
      <c r="AE25" t="b">
        <f>IF(Raw_Data!A25&gt;=1,IF(Raw_Data!I25=2,IF(AND(Raw_Data!AM25&gt;=1,Raw_Data!AM25&lt;=5),6-Raw_Data!AM25,FALSE)))</f>
        <v>0</v>
      </c>
      <c r="AF25" t="b">
        <f>IF(Raw_Data!A25&gt;=1,IF(Raw_Data!I25=2,IF(AND(Raw_Data!AN25&gt;=1,Raw_Data!AN25&lt;=4),Raw_Data!AN25,FALSE)))</f>
        <v>0</v>
      </c>
      <c r="AG25" t="b">
        <f>IF(Raw_Data!A25&gt;=1,IF(Raw_Data!I25=2,IF(AND(Raw_Data!AO25&gt;=1,Raw_Data!AO25&lt;=4),Raw_Data!AO25,FALSE)))</f>
        <v>0</v>
      </c>
      <c r="AH25" t="b">
        <f>IF(Raw_Data!A25&gt;=1,IF(Raw_Data!I25=2,IF(AND(Raw_Data!AP25&gt;=1,Raw_Data!AP25&lt;=4),Raw_Data!AP25,FALSE)))</f>
        <v>0</v>
      </c>
      <c r="AI25" t="b">
        <f>IF(Raw_Data!A25&gt;=1,IF(Raw_Data!I25=2,IF(AND(Raw_Data!AQ25&gt;=1,Raw_Data!AQ25&lt;=4),Raw_Data!AQ25,FALSE)))</f>
        <v>0</v>
      </c>
    </row>
    <row r="26" spans="1:35" x14ac:dyDescent="0.25">
      <c r="A26" t="b">
        <f>IF(Raw_Data!A26&gt;=1,Raw_Data!A26,FALSE)</f>
        <v>0</v>
      </c>
      <c r="B26" t="b">
        <f>IF(Raw_Data!A26&gt;=1,IF(Raw_Data!I26=1,IF(AND(Raw_Data!J26&gt;=1,Raw_Data!J26&lt;=4),5-Raw_Data!J26,FALSE)))</f>
        <v>0</v>
      </c>
      <c r="C26" t="b">
        <f>IF(Raw_Data!A26&gt;=1,IF(Raw_Data!I26=1,IF(AND(Raw_Data!K26&gt;=1,Raw_Data!K26&lt;=4),5-Raw_Data!K26,FALSE)))</f>
        <v>0</v>
      </c>
      <c r="D26" t="b">
        <f>IF(Raw_Data!A26&gt;=1,IF(Raw_Data!I26=1,IF(AND(Raw_Data!L26&gt;=1,Raw_Data!L26&lt;=4),5-Raw_Data!L26,FALSE)))</f>
        <v>0</v>
      </c>
      <c r="E26" t="b">
        <f>IF(Raw_Data!A26&gt;=1,IF(Raw_Data!I26=1,IF(AND(Raw_Data!M26&gt;=1,Raw_Data!M26&lt;=4),5-Raw_Data!M26,FALSE)))</f>
        <v>0</v>
      </c>
      <c r="F26" t="b">
        <f>IF(Raw_Data!A26&gt;=1,IF(Raw_Data!I26=1,IF(AND(Raw_Data!N26&gt;=1,Raw_Data!N26&lt;=4),5-Raw_Data!N26,FALSE)))</f>
        <v>0</v>
      </c>
      <c r="G26" t="b">
        <f>IF(Raw_Data!A26&gt;=1,IF(Raw_Data!I26=1,IF(AND(Raw_Data!O26&gt;=1,Raw_Data!O26&lt;=4),Raw_Data!O26,FALSE)))</f>
        <v>0</v>
      </c>
      <c r="H26" t="b">
        <f>IF(Raw_Data!A26&gt;=1,IF(Raw_Data!I26=1,IF(AND(Raw_Data!P26&gt;=1,Raw_Data!P26&lt;=5),Raw_Data!P26,FALSE)))</f>
        <v>0</v>
      </c>
      <c r="I26" t="b">
        <f>IF(Raw_Data!A26&gt;=1,IF(Raw_Data!I26=1,IF(AND(Raw_Data!Q26&gt;=1,Raw_Data!Q26&lt;=5),Raw_Data!Q26,FALSE)))</f>
        <v>0</v>
      </c>
      <c r="J26" t="b">
        <f>IF(Raw_Data!A26&gt;=1,IF(Raw_Data!I26=1,IF(AND(Raw_Data!R26&gt;=1,Raw_Data!R26&lt;=4),5-Raw_Data!R26,FALSE)))</f>
        <v>0</v>
      </c>
      <c r="K26" t="b">
        <f>IF(Raw_Data!A26&gt;=1,IF(Raw_Data!I26=1,IF(AND(Raw_Data!S26&gt;=1,Raw_Data!S26&lt;=4),5-Raw_Data!S26,FALSE)))</f>
        <v>0</v>
      </c>
      <c r="L26" t="b">
        <f>IF(Raw_Data!A26&gt;=1,IF(Raw_Data!I26=1,IF(AND(Raw_Data!T26&gt;=1,Raw_Data!T26&lt;=4),5-Raw_Data!T26,FALSE)))</f>
        <v>0</v>
      </c>
      <c r="M26" t="b">
        <f>IF(Raw_Data!A26&gt;=1,IF(Raw_Data!I26=1,IF(AND(Raw_Data!U26&gt;=1,Raw_Data!U26&lt;=4),Raw_Data!U26,FALSE)))</f>
        <v>0</v>
      </c>
      <c r="N26" t="b">
        <f>IF(Raw_Data!A26&gt;=1,IF(Raw_Data!I26=2,IF(AND(Raw_Data!V26&gt;=1,Raw_Data!V26&lt;=5),Raw_Data!V26,FALSE)))</f>
        <v>0</v>
      </c>
      <c r="O26" t="b">
        <f>IF(Raw_Data!A26&gt;=1,IF(Raw_Data!I26=2,IF(AND(Raw_Data!W26&gt;=1,Raw_Data!W26&lt;=5),Raw_Data!W26,FALSE)))</f>
        <v>0</v>
      </c>
      <c r="P26" t="b">
        <f>IF(Raw_Data!A26&gt;=1,IF(Raw_Data!I26=2,IF(AND(Raw_Data!X26&gt;=1,Raw_Data!X26&lt;=5),6-Raw_Data!X26,FALSE)))</f>
        <v>0</v>
      </c>
      <c r="Q26" t="b">
        <f>IF(Raw_Data!A26&gt;=1,IF(Raw_Data!I26=2,IF(AND(Raw_Data!Y26&gt;=1,Raw_Data!Y26&lt;=5),6-Raw_Data!Y26,FALSE)))</f>
        <v>0</v>
      </c>
      <c r="R26" t="b">
        <f>IF(Raw_Data!A26&gt;=1,IF(Raw_Data!I26=2,IF(AND(Raw_Data!Z26&gt;=1,Raw_Data!Z26&lt;=5),6-Raw_Data!Z26,FALSE)))</f>
        <v>0</v>
      </c>
      <c r="S26" t="b">
        <f>IF(Raw_Data!A26&gt;=1,IF(Raw_Data!I26=2,IF(AND(Raw_Data!AA26&gt;=1,Raw_Data!AA26&lt;=5),Raw_Data!AA26,FALSE)))</f>
        <v>0</v>
      </c>
      <c r="T26" t="b">
        <f>IF(Raw_Data!A26&gt;=1,IF(Raw_Data!I26=2,IF(AND(Raw_Data!AB26&gt;=1,Raw_Data!AB26&lt;=5),6-Raw_Data!AB26,FALSE)))</f>
        <v>0</v>
      </c>
      <c r="U26" t="b">
        <f>IF(Raw_Data!A26&gt;=1,IF(Raw_Data!I26=2,IF(AND(Raw_Data!AC26&gt;=1,Raw_Data!AC26&lt;=2),Raw_Data!AC26,FALSE)))</f>
        <v>0</v>
      </c>
      <c r="V26" t="b">
        <f>IF(U26=1,IF(Raw_Data!I26=2,IF(AND(Raw_Data!AD26&gt;=1,Raw_Data!AD26&lt;=4),Raw_Data!AD26,FALSE)))</f>
        <v>0</v>
      </c>
      <c r="W26" t="b">
        <f>IF(U26=1,IF(Raw_Data!I26=2,IF(AND(Raw_Data!AE26&gt;=1,Raw_Data!AE26&lt;=4),5-Raw_Data!AE26,FALSE)))</f>
        <v>0</v>
      </c>
      <c r="X26" t="b">
        <f>IF(U26=1,IF(Raw_Data!I26=2,IF(AND(Raw_Data!AF26&gt;=1,Raw_Data!AF26&lt;=4),5-Raw_Data!AF26,FALSE)))</f>
        <v>0</v>
      </c>
      <c r="Y26" t="b">
        <f>IF(Raw_Data!A26&gt;=1,IF(Raw_Data!I26=2,IF(AND(Raw_Data!AG26&gt;=1,Raw_Data!AG26&lt;=5),Raw_Data!AG26,FALSE)))</f>
        <v>0</v>
      </c>
      <c r="Z26" t="b">
        <f>IF(Raw_Data!A26&gt;=1,IF(Raw_Data!I26=2,IF(AND(Raw_Data!AH26&gt;=1,Raw_Data!AH26&lt;=5),6-Raw_Data!AH26,FALSE)))</f>
        <v>0</v>
      </c>
      <c r="AA26" t="b">
        <f>IF(Raw_Data!A26&gt;=1,IF(Raw_Data!I26=2,IF(AND(Raw_Data!AI26&gt;=1,Raw_Data!AI26&lt;=5),6-Raw_Data!AI26,FALSE)))</f>
        <v>0</v>
      </c>
      <c r="AB26" t="b">
        <f>IF(Raw_Data!A26&gt;=1,IF(Raw_Data!I26=2,IF(AND(Raw_Data!AJ26&gt;=1,Raw_Data!AJ26&lt;=4),5-Raw_Data!AJ26,FALSE)))</f>
        <v>0</v>
      </c>
      <c r="AC26" t="b">
        <f>IF(Raw_Data!A26&gt;=1,IF(Raw_Data!I26=2,IF(AND(Raw_Data!AK26&gt;=1,Raw_Data!AK26&lt;=5),6-Raw_Data!AK26,FALSE)))</f>
        <v>0</v>
      </c>
      <c r="AD26" t="b">
        <f>IF(Raw_Data!A26&gt;=1,IF(Raw_Data!I26=2,IF(AND(Raw_Data!AL26&gt;=1,Raw_Data!AL26&lt;=5),6-Raw_Data!AL26,FALSE)))</f>
        <v>0</v>
      </c>
      <c r="AE26" t="b">
        <f>IF(Raw_Data!A26&gt;=1,IF(Raw_Data!I26=2,IF(AND(Raw_Data!AM26&gt;=1,Raw_Data!AM26&lt;=5),6-Raw_Data!AM26,FALSE)))</f>
        <v>0</v>
      </c>
      <c r="AF26" t="b">
        <f>IF(Raw_Data!A26&gt;=1,IF(Raw_Data!I26=2,IF(AND(Raw_Data!AN26&gt;=1,Raw_Data!AN26&lt;=4),Raw_Data!AN26,FALSE)))</f>
        <v>0</v>
      </c>
      <c r="AG26" t="b">
        <f>IF(Raw_Data!A26&gt;=1,IF(Raw_Data!I26=2,IF(AND(Raw_Data!AO26&gt;=1,Raw_Data!AO26&lt;=4),Raw_Data!AO26,FALSE)))</f>
        <v>0</v>
      </c>
      <c r="AH26" t="b">
        <f>IF(Raw_Data!A26&gt;=1,IF(Raw_Data!I26=2,IF(AND(Raw_Data!AP26&gt;=1,Raw_Data!AP26&lt;=4),Raw_Data!AP26,FALSE)))</f>
        <v>0</v>
      </c>
      <c r="AI26" t="b">
        <f>IF(Raw_Data!A26&gt;=1,IF(Raw_Data!I26=2,IF(AND(Raw_Data!AQ26&gt;=1,Raw_Data!AQ26&lt;=4),Raw_Data!AQ26,FALSE)))</f>
        <v>0</v>
      </c>
    </row>
    <row r="27" spans="1:35" x14ac:dyDescent="0.25">
      <c r="A27" t="b">
        <f>IF(Raw_Data!A27&gt;=1,Raw_Data!A27,FALSE)</f>
        <v>0</v>
      </c>
      <c r="B27" t="b">
        <f>IF(Raw_Data!A27&gt;=1,IF(Raw_Data!I27=1,IF(AND(Raw_Data!J27&gt;=1,Raw_Data!J27&lt;=4),5-Raw_Data!J27,FALSE)))</f>
        <v>0</v>
      </c>
      <c r="C27" t="b">
        <f>IF(Raw_Data!A27&gt;=1,IF(Raw_Data!I27=1,IF(AND(Raw_Data!K27&gt;=1,Raw_Data!K27&lt;=4),5-Raw_Data!K27,FALSE)))</f>
        <v>0</v>
      </c>
      <c r="D27" t="b">
        <f>IF(Raw_Data!A27&gt;=1,IF(Raw_Data!I27=1,IF(AND(Raw_Data!L27&gt;=1,Raw_Data!L27&lt;=4),5-Raw_Data!L27,FALSE)))</f>
        <v>0</v>
      </c>
      <c r="E27" t="b">
        <f>IF(Raw_Data!A27&gt;=1,IF(Raw_Data!I27=1,IF(AND(Raw_Data!M27&gt;=1,Raw_Data!M27&lt;=4),5-Raw_Data!M27,FALSE)))</f>
        <v>0</v>
      </c>
      <c r="F27" t="b">
        <f>IF(Raw_Data!A27&gt;=1,IF(Raw_Data!I27=1,IF(AND(Raw_Data!N27&gt;=1,Raw_Data!N27&lt;=4),5-Raw_Data!N27,FALSE)))</f>
        <v>0</v>
      </c>
      <c r="G27" t="b">
        <f>IF(Raw_Data!A27&gt;=1,IF(Raw_Data!I27=1,IF(AND(Raw_Data!O27&gt;=1,Raw_Data!O27&lt;=4),Raw_Data!O27,FALSE)))</f>
        <v>0</v>
      </c>
      <c r="H27" t="b">
        <f>IF(Raw_Data!A27&gt;=1,IF(Raw_Data!I27=1,IF(AND(Raw_Data!P27&gt;=1,Raw_Data!P27&lt;=5),Raw_Data!P27,FALSE)))</f>
        <v>0</v>
      </c>
      <c r="I27" t="b">
        <f>IF(Raw_Data!A27&gt;=1,IF(Raw_Data!I27=1,IF(AND(Raw_Data!Q27&gt;=1,Raw_Data!Q27&lt;=5),Raw_Data!Q27,FALSE)))</f>
        <v>0</v>
      </c>
      <c r="J27" t="b">
        <f>IF(Raw_Data!A27&gt;=1,IF(Raw_Data!I27=1,IF(AND(Raw_Data!R27&gt;=1,Raw_Data!R27&lt;=4),5-Raw_Data!R27,FALSE)))</f>
        <v>0</v>
      </c>
      <c r="K27" t="b">
        <f>IF(Raw_Data!A27&gt;=1,IF(Raw_Data!I27=1,IF(AND(Raw_Data!S27&gt;=1,Raw_Data!S27&lt;=4),5-Raw_Data!S27,FALSE)))</f>
        <v>0</v>
      </c>
      <c r="L27" t="b">
        <f>IF(Raw_Data!A27&gt;=1,IF(Raw_Data!I27=1,IF(AND(Raw_Data!T27&gt;=1,Raw_Data!T27&lt;=4),5-Raw_Data!T27,FALSE)))</f>
        <v>0</v>
      </c>
      <c r="M27" t="b">
        <f>IF(Raw_Data!A27&gt;=1,IF(Raw_Data!I27=1,IF(AND(Raw_Data!U27&gt;=1,Raw_Data!U27&lt;=4),Raw_Data!U27,FALSE)))</f>
        <v>0</v>
      </c>
      <c r="N27" t="b">
        <f>IF(Raw_Data!A27&gt;=1,IF(Raw_Data!I27=2,IF(AND(Raw_Data!V27&gt;=1,Raw_Data!V27&lt;=5),Raw_Data!V27,FALSE)))</f>
        <v>0</v>
      </c>
      <c r="O27" t="b">
        <f>IF(Raw_Data!A27&gt;=1,IF(Raw_Data!I27=2,IF(AND(Raw_Data!W27&gt;=1,Raw_Data!W27&lt;=5),Raw_Data!W27,FALSE)))</f>
        <v>0</v>
      </c>
      <c r="P27" t="b">
        <f>IF(Raw_Data!A27&gt;=1,IF(Raw_Data!I27=2,IF(AND(Raw_Data!X27&gt;=1,Raw_Data!X27&lt;=5),6-Raw_Data!X27,FALSE)))</f>
        <v>0</v>
      </c>
      <c r="Q27" t="b">
        <f>IF(Raw_Data!A27&gt;=1,IF(Raw_Data!I27=2,IF(AND(Raw_Data!Y27&gt;=1,Raw_Data!Y27&lt;=5),6-Raw_Data!Y27,FALSE)))</f>
        <v>0</v>
      </c>
      <c r="R27" t="b">
        <f>IF(Raw_Data!A27&gt;=1,IF(Raw_Data!I27=2,IF(AND(Raw_Data!Z27&gt;=1,Raw_Data!Z27&lt;=5),6-Raw_Data!Z27,FALSE)))</f>
        <v>0</v>
      </c>
      <c r="S27" t="b">
        <f>IF(Raw_Data!A27&gt;=1,IF(Raw_Data!I27=2,IF(AND(Raw_Data!AA27&gt;=1,Raw_Data!AA27&lt;=5),Raw_Data!AA27,FALSE)))</f>
        <v>0</v>
      </c>
      <c r="T27" t="b">
        <f>IF(Raw_Data!A27&gt;=1,IF(Raw_Data!I27=2,IF(AND(Raw_Data!AB27&gt;=1,Raw_Data!AB27&lt;=5),6-Raw_Data!AB27,FALSE)))</f>
        <v>0</v>
      </c>
      <c r="U27" t="b">
        <f>IF(Raw_Data!A27&gt;=1,IF(Raw_Data!I27=2,IF(AND(Raw_Data!AC27&gt;=1,Raw_Data!AC27&lt;=2),Raw_Data!AC27,FALSE)))</f>
        <v>0</v>
      </c>
      <c r="V27" t="b">
        <f>IF(U27=1,IF(Raw_Data!I27=2,IF(AND(Raw_Data!AD27&gt;=1,Raw_Data!AD27&lt;=4),Raw_Data!AD27,FALSE)))</f>
        <v>0</v>
      </c>
      <c r="W27" t="b">
        <f>IF(U27=1,IF(Raw_Data!I27=2,IF(AND(Raw_Data!AE27&gt;=1,Raw_Data!AE27&lt;=4),5-Raw_Data!AE27,FALSE)))</f>
        <v>0</v>
      </c>
      <c r="X27" t="b">
        <f>IF(U27=1,IF(Raw_Data!I27=2,IF(AND(Raw_Data!AF27&gt;=1,Raw_Data!AF27&lt;=4),5-Raw_Data!AF27,FALSE)))</f>
        <v>0</v>
      </c>
      <c r="Y27" t="b">
        <f>IF(Raw_Data!A27&gt;=1,IF(Raw_Data!I27=2,IF(AND(Raw_Data!AG27&gt;=1,Raw_Data!AG27&lt;=5),Raw_Data!AG27,FALSE)))</f>
        <v>0</v>
      </c>
      <c r="Z27" t="b">
        <f>IF(Raw_Data!A27&gt;=1,IF(Raw_Data!I27=2,IF(AND(Raw_Data!AH27&gt;=1,Raw_Data!AH27&lt;=5),6-Raw_Data!AH27,FALSE)))</f>
        <v>0</v>
      </c>
      <c r="AA27" t="b">
        <f>IF(Raw_Data!A27&gt;=1,IF(Raw_Data!I27=2,IF(AND(Raw_Data!AI27&gt;=1,Raw_Data!AI27&lt;=5),6-Raw_Data!AI27,FALSE)))</f>
        <v>0</v>
      </c>
      <c r="AB27" t="b">
        <f>IF(Raw_Data!A27&gt;=1,IF(Raw_Data!I27=2,IF(AND(Raw_Data!AJ27&gt;=1,Raw_Data!AJ27&lt;=4),5-Raw_Data!AJ27,FALSE)))</f>
        <v>0</v>
      </c>
      <c r="AC27" t="b">
        <f>IF(Raw_Data!A27&gt;=1,IF(Raw_Data!I27=2,IF(AND(Raw_Data!AK27&gt;=1,Raw_Data!AK27&lt;=5),6-Raw_Data!AK27,FALSE)))</f>
        <v>0</v>
      </c>
      <c r="AD27" t="b">
        <f>IF(Raw_Data!A27&gt;=1,IF(Raw_Data!I27=2,IF(AND(Raw_Data!AL27&gt;=1,Raw_Data!AL27&lt;=5),6-Raw_Data!AL27,FALSE)))</f>
        <v>0</v>
      </c>
      <c r="AE27" t="b">
        <f>IF(Raw_Data!A27&gt;=1,IF(Raw_Data!I27=2,IF(AND(Raw_Data!AM27&gt;=1,Raw_Data!AM27&lt;=5),6-Raw_Data!AM27,FALSE)))</f>
        <v>0</v>
      </c>
      <c r="AF27" t="b">
        <f>IF(Raw_Data!A27&gt;=1,IF(Raw_Data!I27=2,IF(AND(Raw_Data!AN27&gt;=1,Raw_Data!AN27&lt;=4),Raw_Data!AN27,FALSE)))</f>
        <v>0</v>
      </c>
      <c r="AG27" t="b">
        <f>IF(Raw_Data!A27&gt;=1,IF(Raw_Data!I27=2,IF(AND(Raw_Data!AO27&gt;=1,Raw_Data!AO27&lt;=4),Raw_Data!AO27,FALSE)))</f>
        <v>0</v>
      </c>
      <c r="AH27" t="b">
        <f>IF(Raw_Data!A27&gt;=1,IF(Raw_Data!I27=2,IF(AND(Raw_Data!AP27&gt;=1,Raw_Data!AP27&lt;=4),Raw_Data!AP27,FALSE)))</f>
        <v>0</v>
      </c>
      <c r="AI27" t="b">
        <f>IF(Raw_Data!A27&gt;=1,IF(Raw_Data!I27=2,IF(AND(Raw_Data!AQ27&gt;=1,Raw_Data!AQ27&lt;=4),Raw_Data!AQ27,FALSE)))</f>
        <v>0</v>
      </c>
    </row>
    <row r="28" spans="1:35" x14ac:dyDescent="0.25">
      <c r="A28" t="b">
        <f>IF(Raw_Data!A28&gt;=1,Raw_Data!A28,FALSE)</f>
        <v>0</v>
      </c>
      <c r="B28" t="b">
        <f>IF(Raw_Data!A28&gt;=1,IF(Raw_Data!I28=1,IF(AND(Raw_Data!J28&gt;=1,Raw_Data!J28&lt;=4),5-Raw_Data!J28,FALSE)))</f>
        <v>0</v>
      </c>
      <c r="C28" t="b">
        <f>IF(Raw_Data!A28&gt;=1,IF(Raw_Data!I28=1,IF(AND(Raw_Data!K28&gt;=1,Raw_Data!K28&lt;=4),5-Raw_Data!K28,FALSE)))</f>
        <v>0</v>
      </c>
      <c r="D28" t="b">
        <f>IF(Raw_Data!A28&gt;=1,IF(Raw_Data!I28=1,IF(AND(Raw_Data!L28&gt;=1,Raw_Data!L28&lt;=4),5-Raw_Data!L28,FALSE)))</f>
        <v>0</v>
      </c>
      <c r="E28" t="b">
        <f>IF(Raw_Data!A28&gt;=1,IF(Raw_Data!I28=1,IF(AND(Raw_Data!M28&gt;=1,Raw_Data!M28&lt;=4),5-Raw_Data!M28,FALSE)))</f>
        <v>0</v>
      </c>
      <c r="F28" t="b">
        <f>IF(Raw_Data!A28&gt;=1,IF(Raw_Data!I28=1,IF(AND(Raw_Data!N28&gt;=1,Raw_Data!N28&lt;=4),5-Raw_Data!N28,FALSE)))</f>
        <v>0</v>
      </c>
      <c r="G28" t="b">
        <f>IF(Raw_Data!A28&gt;=1,IF(Raw_Data!I28=1,IF(AND(Raw_Data!O28&gt;=1,Raw_Data!O28&lt;=4),Raw_Data!O28,FALSE)))</f>
        <v>0</v>
      </c>
      <c r="H28" t="b">
        <f>IF(Raw_Data!A28&gt;=1,IF(Raw_Data!I28=1,IF(AND(Raw_Data!P28&gt;=1,Raw_Data!P28&lt;=5),Raw_Data!P28,FALSE)))</f>
        <v>0</v>
      </c>
      <c r="I28" t="b">
        <f>IF(Raw_Data!A28&gt;=1,IF(Raw_Data!I28=1,IF(AND(Raw_Data!Q28&gt;=1,Raw_Data!Q28&lt;=5),Raw_Data!Q28,FALSE)))</f>
        <v>0</v>
      </c>
      <c r="J28" t="b">
        <f>IF(Raw_Data!A28&gt;=1,IF(Raw_Data!I28=1,IF(AND(Raw_Data!R28&gt;=1,Raw_Data!R28&lt;=4),5-Raw_Data!R28,FALSE)))</f>
        <v>0</v>
      </c>
      <c r="K28" t="b">
        <f>IF(Raw_Data!A28&gt;=1,IF(Raw_Data!I28=1,IF(AND(Raw_Data!S28&gt;=1,Raw_Data!S28&lt;=4),5-Raw_Data!S28,FALSE)))</f>
        <v>0</v>
      </c>
      <c r="L28" t="b">
        <f>IF(Raw_Data!A28&gt;=1,IF(Raw_Data!I28=1,IF(AND(Raw_Data!T28&gt;=1,Raw_Data!T28&lt;=4),5-Raw_Data!T28,FALSE)))</f>
        <v>0</v>
      </c>
      <c r="M28" t="b">
        <f>IF(Raw_Data!A28&gt;=1,IF(Raw_Data!I28=1,IF(AND(Raw_Data!U28&gt;=1,Raw_Data!U28&lt;=4),Raw_Data!U28,FALSE)))</f>
        <v>0</v>
      </c>
      <c r="N28" t="b">
        <f>IF(Raw_Data!A28&gt;=1,IF(Raw_Data!I28=2,IF(AND(Raw_Data!V28&gt;=1,Raw_Data!V28&lt;=5),Raw_Data!V28,FALSE)))</f>
        <v>0</v>
      </c>
      <c r="O28" t="b">
        <f>IF(Raw_Data!A28&gt;=1,IF(Raw_Data!I28=2,IF(AND(Raw_Data!W28&gt;=1,Raw_Data!W28&lt;=5),Raw_Data!W28,FALSE)))</f>
        <v>0</v>
      </c>
      <c r="P28" t="b">
        <f>IF(Raw_Data!A28&gt;=1,IF(Raw_Data!I28=2,IF(AND(Raw_Data!X28&gt;=1,Raw_Data!X28&lt;=5),6-Raw_Data!X28,FALSE)))</f>
        <v>0</v>
      </c>
      <c r="Q28" t="b">
        <f>IF(Raw_Data!A28&gt;=1,IF(Raw_Data!I28=2,IF(AND(Raw_Data!Y28&gt;=1,Raw_Data!Y28&lt;=5),6-Raw_Data!Y28,FALSE)))</f>
        <v>0</v>
      </c>
      <c r="R28" t="b">
        <f>IF(Raw_Data!A28&gt;=1,IF(Raw_Data!I28=2,IF(AND(Raw_Data!Z28&gt;=1,Raw_Data!Z28&lt;=5),6-Raw_Data!Z28,FALSE)))</f>
        <v>0</v>
      </c>
      <c r="S28" t="b">
        <f>IF(Raw_Data!A28&gt;=1,IF(Raw_Data!I28=2,IF(AND(Raw_Data!AA28&gt;=1,Raw_Data!AA28&lt;=5),Raw_Data!AA28,FALSE)))</f>
        <v>0</v>
      </c>
      <c r="T28" t="b">
        <f>IF(Raw_Data!A28&gt;=1,IF(Raw_Data!I28=2,IF(AND(Raw_Data!AB28&gt;=1,Raw_Data!AB28&lt;=5),6-Raw_Data!AB28,FALSE)))</f>
        <v>0</v>
      </c>
      <c r="U28" t="b">
        <f>IF(Raw_Data!A28&gt;=1,IF(Raw_Data!I28=2,IF(AND(Raw_Data!AC28&gt;=1,Raw_Data!AC28&lt;=2),Raw_Data!AC28,FALSE)))</f>
        <v>0</v>
      </c>
      <c r="V28" t="b">
        <f>IF(U28=1,IF(Raw_Data!I28=2,IF(AND(Raw_Data!AD28&gt;=1,Raw_Data!AD28&lt;=4),Raw_Data!AD28,FALSE)))</f>
        <v>0</v>
      </c>
      <c r="W28" t="b">
        <f>IF(U28=1,IF(Raw_Data!I28=2,IF(AND(Raw_Data!AE28&gt;=1,Raw_Data!AE28&lt;=4),5-Raw_Data!AE28,FALSE)))</f>
        <v>0</v>
      </c>
      <c r="X28" t="b">
        <f>IF(U28=1,IF(Raw_Data!I28=2,IF(AND(Raw_Data!AF28&gt;=1,Raw_Data!AF28&lt;=4),5-Raw_Data!AF28,FALSE)))</f>
        <v>0</v>
      </c>
      <c r="Y28" t="b">
        <f>IF(Raw_Data!A28&gt;=1,IF(Raw_Data!I28=2,IF(AND(Raw_Data!AG28&gt;=1,Raw_Data!AG28&lt;=5),Raw_Data!AG28,FALSE)))</f>
        <v>0</v>
      </c>
      <c r="Z28" t="b">
        <f>IF(Raw_Data!A28&gt;=1,IF(Raw_Data!I28=2,IF(AND(Raw_Data!AH28&gt;=1,Raw_Data!AH28&lt;=5),6-Raw_Data!AH28,FALSE)))</f>
        <v>0</v>
      </c>
      <c r="AA28" t="b">
        <f>IF(Raw_Data!A28&gt;=1,IF(Raw_Data!I28=2,IF(AND(Raw_Data!AI28&gt;=1,Raw_Data!AI28&lt;=5),6-Raw_Data!AI28,FALSE)))</f>
        <v>0</v>
      </c>
      <c r="AB28" t="b">
        <f>IF(Raw_Data!A28&gt;=1,IF(Raw_Data!I28=2,IF(AND(Raw_Data!AJ28&gt;=1,Raw_Data!AJ28&lt;=4),5-Raw_Data!AJ28,FALSE)))</f>
        <v>0</v>
      </c>
      <c r="AC28" t="b">
        <f>IF(Raw_Data!A28&gt;=1,IF(Raw_Data!I28=2,IF(AND(Raw_Data!AK28&gt;=1,Raw_Data!AK28&lt;=5),6-Raw_Data!AK28,FALSE)))</f>
        <v>0</v>
      </c>
      <c r="AD28" t="b">
        <f>IF(Raw_Data!A28&gt;=1,IF(Raw_Data!I28=2,IF(AND(Raw_Data!AL28&gt;=1,Raw_Data!AL28&lt;=5),6-Raw_Data!AL28,FALSE)))</f>
        <v>0</v>
      </c>
      <c r="AE28" t="b">
        <f>IF(Raw_Data!A28&gt;=1,IF(Raw_Data!I28=2,IF(AND(Raw_Data!AM28&gt;=1,Raw_Data!AM28&lt;=5),6-Raw_Data!AM28,FALSE)))</f>
        <v>0</v>
      </c>
      <c r="AF28" t="b">
        <f>IF(Raw_Data!A28&gt;=1,IF(Raw_Data!I28=2,IF(AND(Raw_Data!AN28&gt;=1,Raw_Data!AN28&lt;=4),Raw_Data!AN28,FALSE)))</f>
        <v>0</v>
      </c>
      <c r="AG28" t="b">
        <f>IF(Raw_Data!A28&gt;=1,IF(Raw_Data!I28=2,IF(AND(Raw_Data!AO28&gt;=1,Raw_Data!AO28&lt;=4),Raw_Data!AO28,FALSE)))</f>
        <v>0</v>
      </c>
      <c r="AH28" t="b">
        <f>IF(Raw_Data!A28&gt;=1,IF(Raw_Data!I28=2,IF(AND(Raw_Data!AP28&gt;=1,Raw_Data!AP28&lt;=4),Raw_Data!AP28,FALSE)))</f>
        <v>0</v>
      </c>
      <c r="AI28" t="b">
        <f>IF(Raw_Data!A28&gt;=1,IF(Raw_Data!I28=2,IF(AND(Raw_Data!AQ28&gt;=1,Raw_Data!AQ28&lt;=4),Raw_Data!AQ28,FALSE)))</f>
        <v>0</v>
      </c>
    </row>
    <row r="29" spans="1:35" x14ac:dyDescent="0.25">
      <c r="A29" t="b">
        <f>IF(Raw_Data!A29&gt;=1,Raw_Data!A29,FALSE)</f>
        <v>0</v>
      </c>
      <c r="B29" t="b">
        <f>IF(Raw_Data!A29&gt;=1,IF(Raw_Data!I29=1,IF(AND(Raw_Data!J29&gt;=1,Raw_Data!J29&lt;=4),5-Raw_Data!J29,FALSE)))</f>
        <v>0</v>
      </c>
      <c r="C29" t="b">
        <f>IF(Raw_Data!A29&gt;=1,IF(Raw_Data!I29=1,IF(AND(Raw_Data!K29&gt;=1,Raw_Data!K29&lt;=4),5-Raw_Data!K29,FALSE)))</f>
        <v>0</v>
      </c>
      <c r="D29" t="b">
        <f>IF(Raw_Data!A29&gt;=1,IF(Raw_Data!I29=1,IF(AND(Raw_Data!L29&gt;=1,Raw_Data!L29&lt;=4),5-Raw_Data!L29,FALSE)))</f>
        <v>0</v>
      </c>
      <c r="E29" t="b">
        <f>IF(Raw_Data!A29&gt;=1,IF(Raw_Data!I29=1,IF(AND(Raw_Data!M29&gt;=1,Raw_Data!M29&lt;=4),5-Raw_Data!M29,FALSE)))</f>
        <v>0</v>
      </c>
      <c r="F29" t="b">
        <f>IF(Raw_Data!A29&gt;=1,IF(Raw_Data!I29=1,IF(AND(Raw_Data!N29&gt;=1,Raw_Data!N29&lt;=4),5-Raw_Data!N29,FALSE)))</f>
        <v>0</v>
      </c>
      <c r="G29" t="b">
        <f>IF(Raw_Data!A29&gt;=1,IF(Raw_Data!I29=1,IF(AND(Raw_Data!O29&gt;=1,Raw_Data!O29&lt;=4),Raw_Data!O29,FALSE)))</f>
        <v>0</v>
      </c>
      <c r="H29" t="b">
        <f>IF(Raw_Data!A29&gt;=1,IF(Raw_Data!I29=1,IF(AND(Raw_Data!P29&gt;=1,Raw_Data!P29&lt;=5),Raw_Data!P29,FALSE)))</f>
        <v>0</v>
      </c>
      <c r="I29" t="b">
        <f>IF(Raw_Data!A29&gt;=1,IF(Raw_Data!I29=1,IF(AND(Raw_Data!Q29&gt;=1,Raw_Data!Q29&lt;=5),Raw_Data!Q29,FALSE)))</f>
        <v>0</v>
      </c>
      <c r="J29" t="b">
        <f>IF(Raw_Data!A29&gt;=1,IF(Raw_Data!I29=1,IF(AND(Raw_Data!R29&gt;=1,Raw_Data!R29&lt;=4),5-Raw_Data!R29,FALSE)))</f>
        <v>0</v>
      </c>
      <c r="K29" t="b">
        <f>IF(Raw_Data!A29&gt;=1,IF(Raw_Data!I29=1,IF(AND(Raw_Data!S29&gt;=1,Raw_Data!S29&lt;=4),5-Raw_Data!S29,FALSE)))</f>
        <v>0</v>
      </c>
      <c r="L29" t="b">
        <f>IF(Raw_Data!A29&gt;=1,IF(Raw_Data!I29=1,IF(AND(Raw_Data!T29&gt;=1,Raw_Data!T29&lt;=4),5-Raw_Data!T29,FALSE)))</f>
        <v>0</v>
      </c>
      <c r="M29" t="b">
        <f>IF(Raw_Data!A29&gt;=1,IF(Raw_Data!I29=1,IF(AND(Raw_Data!U29&gt;=1,Raw_Data!U29&lt;=4),Raw_Data!U29,FALSE)))</f>
        <v>0</v>
      </c>
      <c r="N29" t="b">
        <f>IF(Raw_Data!A29&gt;=1,IF(Raw_Data!I29=2,IF(AND(Raw_Data!V29&gt;=1,Raw_Data!V29&lt;=5),Raw_Data!V29,FALSE)))</f>
        <v>0</v>
      </c>
      <c r="O29" t="b">
        <f>IF(Raw_Data!A29&gt;=1,IF(Raw_Data!I29=2,IF(AND(Raw_Data!W29&gt;=1,Raw_Data!W29&lt;=5),Raw_Data!W29,FALSE)))</f>
        <v>0</v>
      </c>
      <c r="P29" t="b">
        <f>IF(Raw_Data!A29&gt;=1,IF(Raw_Data!I29=2,IF(AND(Raw_Data!X29&gt;=1,Raw_Data!X29&lt;=5),6-Raw_Data!X29,FALSE)))</f>
        <v>0</v>
      </c>
      <c r="Q29" t="b">
        <f>IF(Raw_Data!A29&gt;=1,IF(Raw_Data!I29=2,IF(AND(Raw_Data!Y29&gt;=1,Raw_Data!Y29&lt;=5),6-Raw_Data!Y29,FALSE)))</f>
        <v>0</v>
      </c>
      <c r="R29" t="b">
        <f>IF(Raw_Data!A29&gt;=1,IF(Raw_Data!I29=2,IF(AND(Raw_Data!Z29&gt;=1,Raw_Data!Z29&lt;=5),6-Raw_Data!Z29,FALSE)))</f>
        <v>0</v>
      </c>
      <c r="S29" t="b">
        <f>IF(Raw_Data!A29&gt;=1,IF(Raw_Data!I29=2,IF(AND(Raw_Data!AA29&gt;=1,Raw_Data!AA29&lt;=5),Raw_Data!AA29,FALSE)))</f>
        <v>0</v>
      </c>
      <c r="T29" t="b">
        <f>IF(Raw_Data!A29&gt;=1,IF(Raw_Data!I29=2,IF(AND(Raw_Data!AB29&gt;=1,Raw_Data!AB29&lt;=5),6-Raw_Data!AB29,FALSE)))</f>
        <v>0</v>
      </c>
      <c r="U29" t="b">
        <f>IF(Raw_Data!A29&gt;=1,IF(Raw_Data!I29=2,IF(AND(Raw_Data!AC29&gt;=1,Raw_Data!AC29&lt;=2),Raw_Data!AC29,FALSE)))</f>
        <v>0</v>
      </c>
      <c r="V29" t="b">
        <f>IF(U29=1,IF(Raw_Data!I29=2,IF(AND(Raw_Data!AD29&gt;=1,Raw_Data!AD29&lt;=4),Raw_Data!AD29,FALSE)))</f>
        <v>0</v>
      </c>
      <c r="W29" t="b">
        <f>IF(U29=1,IF(Raw_Data!I29=2,IF(AND(Raw_Data!AE29&gt;=1,Raw_Data!AE29&lt;=4),5-Raw_Data!AE29,FALSE)))</f>
        <v>0</v>
      </c>
      <c r="X29" t="b">
        <f>IF(U29=1,IF(Raw_Data!I29=2,IF(AND(Raw_Data!AF29&gt;=1,Raw_Data!AF29&lt;=4),5-Raw_Data!AF29,FALSE)))</f>
        <v>0</v>
      </c>
      <c r="Y29" t="b">
        <f>IF(Raw_Data!A29&gt;=1,IF(Raw_Data!I29=2,IF(AND(Raw_Data!AG29&gt;=1,Raw_Data!AG29&lt;=5),Raw_Data!AG29,FALSE)))</f>
        <v>0</v>
      </c>
      <c r="Z29" t="b">
        <f>IF(Raw_Data!A29&gt;=1,IF(Raw_Data!I29=2,IF(AND(Raw_Data!AH29&gt;=1,Raw_Data!AH29&lt;=5),6-Raw_Data!AH29,FALSE)))</f>
        <v>0</v>
      </c>
      <c r="AA29" t="b">
        <f>IF(Raw_Data!A29&gt;=1,IF(Raw_Data!I29=2,IF(AND(Raw_Data!AI29&gt;=1,Raw_Data!AI29&lt;=5),6-Raw_Data!AI29,FALSE)))</f>
        <v>0</v>
      </c>
      <c r="AB29" t="b">
        <f>IF(Raw_Data!A29&gt;=1,IF(Raw_Data!I29=2,IF(AND(Raw_Data!AJ29&gt;=1,Raw_Data!AJ29&lt;=4),5-Raw_Data!AJ29,FALSE)))</f>
        <v>0</v>
      </c>
      <c r="AC29" t="b">
        <f>IF(Raw_Data!A29&gt;=1,IF(Raw_Data!I29=2,IF(AND(Raw_Data!AK29&gt;=1,Raw_Data!AK29&lt;=5),6-Raw_Data!AK29,FALSE)))</f>
        <v>0</v>
      </c>
      <c r="AD29" t="b">
        <f>IF(Raw_Data!A29&gt;=1,IF(Raw_Data!I29=2,IF(AND(Raw_Data!AL29&gt;=1,Raw_Data!AL29&lt;=5),6-Raw_Data!AL29,FALSE)))</f>
        <v>0</v>
      </c>
      <c r="AE29" t="b">
        <f>IF(Raw_Data!A29&gt;=1,IF(Raw_Data!I29=2,IF(AND(Raw_Data!AM29&gt;=1,Raw_Data!AM29&lt;=5),6-Raw_Data!AM29,FALSE)))</f>
        <v>0</v>
      </c>
      <c r="AF29" t="b">
        <f>IF(Raw_Data!A29&gt;=1,IF(Raw_Data!I29=2,IF(AND(Raw_Data!AN29&gt;=1,Raw_Data!AN29&lt;=4),Raw_Data!AN29,FALSE)))</f>
        <v>0</v>
      </c>
      <c r="AG29" t="b">
        <f>IF(Raw_Data!A29&gt;=1,IF(Raw_Data!I29=2,IF(AND(Raw_Data!AO29&gt;=1,Raw_Data!AO29&lt;=4),Raw_Data!AO29,FALSE)))</f>
        <v>0</v>
      </c>
      <c r="AH29" t="b">
        <f>IF(Raw_Data!A29&gt;=1,IF(Raw_Data!I29=2,IF(AND(Raw_Data!AP29&gt;=1,Raw_Data!AP29&lt;=4),Raw_Data!AP29,FALSE)))</f>
        <v>0</v>
      </c>
      <c r="AI29" t="b">
        <f>IF(Raw_Data!A29&gt;=1,IF(Raw_Data!I29=2,IF(AND(Raw_Data!AQ29&gt;=1,Raw_Data!AQ29&lt;=4),Raw_Data!AQ29,FALSE)))</f>
        <v>0</v>
      </c>
    </row>
    <row r="30" spans="1:35" x14ac:dyDescent="0.25">
      <c r="A30" t="b">
        <f>IF(Raw_Data!A30&gt;=1,Raw_Data!A30,FALSE)</f>
        <v>0</v>
      </c>
      <c r="B30" t="b">
        <f>IF(Raw_Data!A30&gt;=1,IF(Raw_Data!I30=1,IF(AND(Raw_Data!J30&gt;=1,Raw_Data!J30&lt;=4),5-Raw_Data!J30,FALSE)))</f>
        <v>0</v>
      </c>
      <c r="C30" t="b">
        <f>IF(Raw_Data!A30&gt;=1,IF(Raw_Data!I30=1,IF(AND(Raw_Data!K30&gt;=1,Raw_Data!K30&lt;=4),5-Raw_Data!K30,FALSE)))</f>
        <v>0</v>
      </c>
      <c r="D30" t="b">
        <f>IF(Raw_Data!A30&gt;=1,IF(Raw_Data!I30=1,IF(AND(Raw_Data!L30&gt;=1,Raw_Data!L30&lt;=4),5-Raw_Data!L30,FALSE)))</f>
        <v>0</v>
      </c>
      <c r="E30" t="b">
        <f>IF(Raw_Data!A30&gt;=1,IF(Raw_Data!I30=1,IF(AND(Raw_Data!M30&gt;=1,Raw_Data!M30&lt;=4),5-Raw_Data!M30,FALSE)))</f>
        <v>0</v>
      </c>
      <c r="F30" t="b">
        <f>IF(Raw_Data!A30&gt;=1,IF(Raw_Data!I30=1,IF(AND(Raw_Data!N30&gt;=1,Raw_Data!N30&lt;=4),5-Raw_Data!N30,FALSE)))</f>
        <v>0</v>
      </c>
      <c r="G30" t="b">
        <f>IF(Raw_Data!A30&gt;=1,IF(Raw_Data!I30=1,IF(AND(Raw_Data!O30&gt;=1,Raw_Data!O30&lt;=4),Raw_Data!O30,FALSE)))</f>
        <v>0</v>
      </c>
      <c r="H30" t="b">
        <f>IF(Raw_Data!A30&gt;=1,IF(Raw_Data!I30=1,IF(AND(Raw_Data!P30&gt;=1,Raw_Data!P30&lt;=5),Raw_Data!P30,FALSE)))</f>
        <v>0</v>
      </c>
      <c r="I30" t="b">
        <f>IF(Raw_Data!A30&gt;=1,IF(Raw_Data!I30=1,IF(AND(Raw_Data!Q30&gt;=1,Raw_Data!Q30&lt;=5),Raw_Data!Q30,FALSE)))</f>
        <v>0</v>
      </c>
      <c r="J30" t="b">
        <f>IF(Raw_Data!A30&gt;=1,IF(Raw_Data!I30=1,IF(AND(Raw_Data!R30&gt;=1,Raw_Data!R30&lt;=4),5-Raw_Data!R30,FALSE)))</f>
        <v>0</v>
      </c>
      <c r="K30" t="b">
        <f>IF(Raw_Data!A30&gt;=1,IF(Raw_Data!I30=1,IF(AND(Raw_Data!S30&gt;=1,Raw_Data!S30&lt;=4),5-Raw_Data!S30,FALSE)))</f>
        <v>0</v>
      </c>
      <c r="L30" t="b">
        <f>IF(Raw_Data!A30&gt;=1,IF(Raw_Data!I30=1,IF(AND(Raw_Data!T30&gt;=1,Raw_Data!T30&lt;=4),5-Raw_Data!T30,FALSE)))</f>
        <v>0</v>
      </c>
      <c r="M30" t="b">
        <f>IF(Raw_Data!A30&gt;=1,IF(Raw_Data!I30=1,IF(AND(Raw_Data!U30&gt;=1,Raw_Data!U30&lt;=4),Raw_Data!U30,FALSE)))</f>
        <v>0</v>
      </c>
      <c r="N30" t="b">
        <f>IF(Raw_Data!A30&gt;=1,IF(Raw_Data!I30=2,IF(AND(Raw_Data!V30&gt;=1,Raw_Data!V30&lt;=5),Raw_Data!V30,FALSE)))</f>
        <v>0</v>
      </c>
      <c r="O30" t="b">
        <f>IF(Raw_Data!A30&gt;=1,IF(Raw_Data!I30=2,IF(AND(Raw_Data!W30&gt;=1,Raw_Data!W30&lt;=5),Raw_Data!W30,FALSE)))</f>
        <v>0</v>
      </c>
      <c r="P30" t="b">
        <f>IF(Raw_Data!A30&gt;=1,IF(Raw_Data!I30=2,IF(AND(Raw_Data!X30&gt;=1,Raw_Data!X30&lt;=5),6-Raw_Data!X30,FALSE)))</f>
        <v>0</v>
      </c>
      <c r="Q30" t="b">
        <f>IF(Raw_Data!A30&gt;=1,IF(Raw_Data!I30=2,IF(AND(Raw_Data!Y30&gt;=1,Raw_Data!Y30&lt;=5),6-Raw_Data!Y30,FALSE)))</f>
        <v>0</v>
      </c>
      <c r="R30" t="b">
        <f>IF(Raw_Data!A30&gt;=1,IF(Raw_Data!I30=2,IF(AND(Raw_Data!Z30&gt;=1,Raw_Data!Z30&lt;=5),6-Raw_Data!Z30,FALSE)))</f>
        <v>0</v>
      </c>
      <c r="S30" t="b">
        <f>IF(Raw_Data!A30&gt;=1,IF(Raw_Data!I30=2,IF(AND(Raw_Data!AA30&gt;=1,Raw_Data!AA30&lt;=5),Raw_Data!AA30,FALSE)))</f>
        <v>0</v>
      </c>
      <c r="T30" t="b">
        <f>IF(Raw_Data!A30&gt;=1,IF(Raw_Data!I30=2,IF(AND(Raw_Data!AB30&gt;=1,Raw_Data!AB30&lt;=5),6-Raw_Data!AB30,FALSE)))</f>
        <v>0</v>
      </c>
      <c r="U30" t="b">
        <f>IF(Raw_Data!A30&gt;=1,IF(Raw_Data!I30=2,IF(AND(Raw_Data!AC30&gt;=1,Raw_Data!AC30&lt;=2),Raw_Data!AC30,FALSE)))</f>
        <v>0</v>
      </c>
      <c r="V30" t="b">
        <f>IF(U30=1,IF(Raw_Data!I30=2,IF(AND(Raw_Data!AD30&gt;=1,Raw_Data!AD30&lt;=4),Raw_Data!AD30,FALSE)))</f>
        <v>0</v>
      </c>
      <c r="W30" t="b">
        <f>IF(U30=1,IF(Raw_Data!I30=2,IF(AND(Raw_Data!AE30&gt;=1,Raw_Data!AE30&lt;=4),5-Raw_Data!AE30,FALSE)))</f>
        <v>0</v>
      </c>
      <c r="X30" t="b">
        <f>IF(U30=1,IF(Raw_Data!I30=2,IF(AND(Raw_Data!AF30&gt;=1,Raw_Data!AF30&lt;=4),5-Raw_Data!AF30,FALSE)))</f>
        <v>0</v>
      </c>
      <c r="Y30" t="b">
        <f>IF(Raw_Data!A30&gt;=1,IF(Raw_Data!I30=2,IF(AND(Raw_Data!AG30&gt;=1,Raw_Data!AG30&lt;=5),Raw_Data!AG30,FALSE)))</f>
        <v>0</v>
      </c>
      <c r="Z30" t="b">
        <f>IF(Raw_Data!A30&gt;=1,IF(Raw_Data!I30=2,IF(AND(Raw_Data!AH30&gt;=1,Raw_Data!AH30&lt;=5),6-Raw_Data!AH30,FALSE)))</f>
        <v>0</v>
      </c>
      <c r="AA30" t="b">
        <f>IF(Raw_Data!A30&gt;=1,IF(Raw_Data!I30=2,IF(AND(Raw_Data!AI30&gt;=1,Raw_Data!AI30&lt;=5),6-Raw_Data!AI30,FALSE)))</f>
        <v>0</v>
      </c>
      <c r="AB30" t="b">
        <f>IF(Raw_Data!A30&gt;=1,IF(Raw_Data!I30=2,IF(AND(Raw_Data!AJ30&gt;=1,Raw_Data!AJ30&lt;=4),5-Raw_Data!AJ30,FALSE)))</f>
        <v>0</v>
      </c>
      <c r="AC30" t="b">
        <f>IF(Raw_Data!A30&gt;=1,IF(Raw_Data!I30=2,IF(AND(Raw_Data!AK30&gt;=1,Raw_Data!AK30&lt;=5),6-Raw_Data!AK30,FALSE)))</f>
        <v>0</v>
      </c>
      <c r="AD30" t="b">
        <f>IF(Raw_Data!A30&gt;=1,IF(Raw_Data!I30=2,IF(AND(Raw_Data!AL30&gt;=1,Raw_Data!AL30&lt;=5),6-Raw_Data!AL30,FALSE)))</f>
        <v>0</v>
      </c>
      <c r="AE30" t="b">
        <f>IF(Raw_Data!A30&gt;=1,IF(Raw_Data!I30=2,IF(AND(Raw_Data!AM30&gt;=1,Raw_Data!AM30&lt;=5),6-Raw_Data!AM30,FALSE)))</f>
        <v>0</v>
      </c>
      <c r="AF30" t="b">
        <f>IF(Raw_Data!A30&gt;=1,IF(Raw_Data!I30=2,IF(AND(Raw_Data!AN30&gt;=1,Raw_Data!AN30&lt;=4),Raw_Data!AN30,FALSE)))</f>
        <v>0</v>
      </c>
      <c r="AG30" t="b">
        <f>IF(Raw_Data!A30&gt;=1,IF(Raw_Data!I30=2,IF(AND(Raw_Data!AO30&gt;=1,Raw_Data!AO30&lt;=4),Raw_Data!AO30,FALSE)))</f>
        <v>0</v>
      </c>
      <c r="AH30" t="b">
        <f>IF(Raw_Data!A30&gt;=1,IF(Raw_Data!I30=2,IF(AND(Raw_Data!AP30&gt;=1,Raw_Data!AP30&lt;=4),Raw_Data!AP30,FALSE)))</f>
        <v>0</v>
      </c>
      <c r="AI30" t="b">
        <f>IF(Raw_Data!A30&gt;=1,IF(Raw_Data!I30=2,IF(AND(Raw_Data!AQ30&gt;=1,Raw_Data!AQ30&lt;=4),Raw_Data!AQ30,FALSE)))</f>
        <v>0</v>
      </c>
    </row>
    <row r="31" spans="1:35" x14ac:dyDescent="0.25">
      <c r="A31" t="b">
        <f>IF(Raw_Data!A31&gt;=1,Raw_Data!A31,FALSE)</f>
        <v>0</v>
      </c>
      <c r="B31" t="b">
        <f>IF(Raw_Data!A31&gt;=1,IF(Raw_Data!I31=1,IF(AND(Raw_Data!J31&gt;=1,Raw_Data!J31&lt;=4),5-Raw_Data!J31,FALSE)))</f>
        <v>0</v>
      </c>
      <c r="C31" t="b">
        <f>IF(Raw_Data!A31&gt;=1,IF(Raw_Data!I31=1,IF(AND(Raw_Data!K31&gt;=1,Raw_Data!K31&lt;=4),5-Raw_Data!K31,FALSE)))</f>
        <v>0</v>
      </c>
      <c r="D31" t="b">
        <f>IF(Raw_Data!A31&gt;=1,IF(Raw_Data!I31=1,IF(AND(Raw_Data!L31&gt;=1,Raw_Data!L31&lt;=4),5-Raw_Data!L31,FALSE)))</f>
        <v>0</v>
      </c>
      <c r="E31" t="b">
        <f>IF(Raw_Data!A31&gt;=1,IF(Raw_Data!I31=1,IF(AND(Raw_Data!M31&gt;=1,Raw_Data!M31&lt;=4),5-Raw_Data!M31,FALSE)))</f>
        <v>0</v>
      </c>
      <c r="F31" t="b">
        <f>IF(Raw_Data!A31&gt;=1,IF(Raw_Data!I31=1,IF(AND(Raw_Data!N31&gt;=1,Raw_Data!N31&lt;=4),5-Raw_Data!N31,FALSE)))</f>
        <v>0</v>
      </c>
      <c r="G31" t="b">
        <f>IF(Raw_Data!A31&gt;=1,IF(Raw_Data!I31=1,IF(AND(Raw_Data!O31&gt;=1,Raw_Data!O31&lt;=4),Raw_Data!O31,FALSE)))</f>
        <v>0</v>
      </c>
      <c r="H31" t="b">
        <f>IF(Raw_Data!A31&gt;=1,IF(Raw_Data!I31=1,IF(AND(Raw_Data!P31&gt;=1,Raw_Data!P31&lt;=5),Raw_Data!P31,FALSE)))</f>
        <v>0</v>
      </c>
      <c r="I31" t="b">
        <f>IF(Raw_Data!A31&gt;=1,IF(Raw_Data!I31=1,IF(AND(Raw_Data!Q31&gt;=1,Raw_Data!Q31&lt;=5),Raw_Data!Q31,FALSE)))</f>
        <v>0</v>
      </c>
      <c r="J31" t="b">
        <f>IF(Raw_Data!A31&gt;=1,IF(Raw_Data!I31=1,IF(AND(Raw_Data!R31&gt;=1,Raw_Data!R31&lt;=4),5-Raw_Data!R31,FALSE)))</f>
        <v>0</v>
      </c>
      <c r="K31" t="b">
        <f>IF(Raw_Data!A31&gt;=1,IF(Raw_Data!I31=1,IF(AND(Raw_Data!S31&gt;=1,Raw_Data!S31&lt;=4),5-Raw_Data!S31,FALSE)))</f>
        <v>0</v>
      </c>
      <c r="L31" t="b">
        <f>IF(Raw_Data!A31&gt;=1,IF(Raw_Data!I31=1,IF(AND(Raw_Data!T31&gt;=1,Raw_Data!T31&lt;=4),5-Raw_Data!T31,FALSE)))</f>
        <v>0</v>
      </c>
      <c r="M31" t="b">
        <f>IF(Raw_Data!A31&gt;=1,IF(Raw_Data!I31=1,IF(AND(Raw_Data!U31&gt;=1,Raw_Data!U31&lt;=4),Raw_Data!U31,FALSE)))</f>
        <v>0</v>
      </c>
      <c r="N31" t="b">
        <f>IF(Raw_Data!A31&gt;=1,IF(Raw_Data!I31=2,IF(AND(Raw_Data!V31&gt;=1,Raw_Data!V31&lt;=5),Raw_Data!V31,FALSE)))</f>
        <v>0</v>
      </c>
      <c r="O31" t="b">
        <f>IF(Raw_Data!A31&gt;=1,IF(Raw_Data!I31=2,IF(AND(Raw_Data!W31&gt;=1,Raw_Data!W31&lt;=5),Raw_Data!W31,FALSE)))</f>
        <v>0</v>
      </c>
      <c r="P31" t="b">
        <f>IF(Raw_Data!A31&gt;=1,IF(Raw_Data!I31=2,IF(AND(Raw_Data!X31&gt;=1,Raw_Data!X31&lt;=5),6-Raw_Data!X31,FALSE)))</f>
        <v>0</v>
      </c>
      <c r="Q31" t="b">
        <f>IF(Raw_Data!A31&gt;=1,IF(Raw_Data!I31=2,IF(AND(Raw_Data!Y31&gt;=1,Raw_Data!Y31&lt;=5),6-Raw_Data!Y31,FALSE)))</f>
        <v>0</v>
      </c>
      <c r="R31" t="b">
        <f>IF(Raw_Data!A31&gt;=1,IF(Raw_Data!I31=2,IF(AND(Raw_Data!Z31&gt;=1,Raw_Data!Z31&lt;=5),6-Raw_Data!Z31,FALSE)))</f>
        <v>0</v>
      </c>
      <c r="S31" t="b">
        <f>IF(Raw_Data!A31&gt;=1,IF(Raw_Data!I31=2,IF(AND(Raw_Data!AA31&gt;=1,Raw_Data!AA31&lt;=5),Raw_Data!AA31,FALSE)))</f>
        <v>0</v>
      </c>
      <c r="T31" t="b">
        <f>IF(Raw_Data!A31&gt;=1,IF(Raw_Data!I31=2,IF(AND(Raw_Data!AB31&gt;=1,Raw_Data!AB31&lt;=5),6-Raw_Data!AB31,FALSE)))</f>
        <v>0</v>
      </c>
      <c r="U31" t="b">
        <f>IF(Raw_Data!A31&gt;=1,IF(Raw_Data!I31=2,IF(AND(Raw_Data!AC31&gt;=1,Raw_Data!AC31&lt;=2),Raw_Data!AC31,FALSE)))</f>
        <v>0</v>
      </c>
      <c r="V31" t="b">
        <f>IF(U31=1,IF(Raw_Data!I31=2,IF(AND(Raw_Data!AD31&gt;=1,Raw_Data!AD31&lt;=4),Raw_Data!AD31,FALSE)))</f>
        <v>0</v>
      </c>
      <c r="W31" t="b">
        <f>IF(U31=1,IF(Raw_Data!I31=2,IF(AND(Raw_Data!AE31&gt;=1,Raw_Data!AE31&lt;=4),5-Raw_Data!AE31,FALSE)))</f>
        <v>0</v>
      </c>
      <c r="X31" t="b">
        <f>IF(U31=1,IF(Raw_Data!I31=2,IF(AND(Raw_Data!AF31&gt;=1,Raw_Data!AF31&lt;=4),5-Raw_Data!AF31,FALSE)))</f>
        <v>0</v>
      </c>
      <c r="Y31" t="b">
        <f>IF(Raw_Data!A31&gt;=1,IF(Raw_Data!I31=2,IF(AND(Raw_Data!AG31&gt;=1,Raw_Data!AG31&lt;=5),Raw_Data!AG31,FALSE)))</f>
        <v>0</v>
      </c>
      <c r="Z31" t="b">
        <f>IF(Raw_Data!A31&gt;=1,IF(Raw_Data!I31=2,IF(AND(Raw_Data!AH31&gt;=1,Raw_Data!AH31&lt;=5),6-Raw_Data!AH31,FALSE)))</f>
        <v>0</v>
      </c>
      <c r="AA31" t="b">
        <f>IF(Raw_Data!A31&gt;=1,IF(Raw_Data!I31=2,IF(AND(Raw_Data!AI31&gt;=1,Raw_Data!AI31&lt;=5),6-Raw_Data!AI31,FALSE)))</f>
        <v>0</v>
      </c>
      <c r="AB31" t="b">
        <f>IF(Raw_Data!A31&gt;=1,IF(Raw_Data!I31=2,IF(AND(Raw_Data!AJ31&gt;=1,Raw_Data!AJ31&lt;=4),5-Raw_Data!AJ31,FALSE)))</f>
        <v>0</v>
      </c>
      <c r="AC31" t="b">
        <f>IF(Raw_Data!A31&gt;=1,IF(Raw_Data!I31=2,IF(AND(Raw_Data!AK31&gt;=1,Raw_Data!AK31&lt;=5),6-Raw_Data!AK31,FALSE)))</f>
        <v>0</v>
      </c>
      <c r="AD31" t="b">
        <f>IF(Raw_Data!A31&gt;=1,IF(Raw_Data!I31=2,IF(AND(Raw_Data!AL31&gt;=1,Raw_Data!AL31&lt;=5),6-Raw_Data!AL31,FALSE)))</f>
        <v>0</v>
      </c>
      <c r="AE31" t="b">
        <f>IF(Raw_Data!A31&gt;=1,IF(Raw_Data!I31=2,IF(AND(Raw_Data!AM31&gt;=1,Raw_Data!AM31&lt;=5),6-Raw_Data!AM31,FALSE)))</f>
        <v>0</v>
      </c>
      <c r="AF31" t="b">
        <f>IF(Raw_Data!A31&gt;=1,IF(Raw_Data!I31=2,IF(AND(Raw_Data!AN31&gt;=1,Raw_Data!AN31&lt;=4),Raw_Data!AN31,FALSE)))</f>
        <v>0</v>
      </c>
      <c r="AG31" t="b">
        <f>IF(Raw_Data!A31&gt;=1,IF(Raw_Data!I31=2,IF(AND(Raw_Data!AO31&gt;=1,Raw_Data!AO31&lt;=4),Raw_Data!AO31,FALSE)))</f>
        <v>0</v>
      </c>
      <c r="AH31" t="b">
        <f>IF(Raw_Data!A31&gt;=1,IF(Raw_Data!I31=2,IF(AND(Raw_Data!AP31&gt;=1,Raw_Data!AP31&lt;=4),Raw_Data!AP31,FALSE)))</f>
        <v>0</v>
      </c>
      <c r="AI31" t="b">
        <f>IF(Raw_Data!A31&gt;=1,IF(Raw_Data!I31=2,IF(AND(Raw_Data!AQ31&gt;=1,Raw_Data!AQ31&lt;=4),Raw_Data!AQ31,FALSE)))</f>
        <v>0</v>
      </c>
    </row>
    <row r="32" spans="1:35" x14ac:dyDescent="0.25">
      <c r="A32" t="b">
        <f>IF(Raw_Data!A32&gt;=1,Raw_Data!A32,FALSE)</f>
        <v>0</v>
      </c>
      <c r="B32" t="b">
        <f>IF(Raw_Data!A32&gt;=1,IF(Raw_Data!I32=1,IF(AND(Raw_Data!J32&gt;=1,Raw_Data!J32&lt;=4),5-Raw_Data!J32,FALSE)))</f>
        <v>0</v>
      </c>
      <c r="C32" t="b">
        <f>IF(Raw_Data!A32&gt;=1,IF(Raw_Data!I32=1,IF(AND(Raw_Data!K32&gt;=1,Raw_Data!K32&lt;=4),5-Raw_Data!K32,FALSE)))</f>
        <v>0</v>
      </c>
      <c r="D32" t="b">
        <f>IF(Raw_Data!A32&gt;=1,IF(Raw_Data!I32=1,IF(AND(Raw_Data!L32&gt;=1,Raw_Data!L32&lt;=4),5-Raw_Data!L32,FALSE)))</f>
        <v>0</v>
      </c>
      <c r="E32" t="b">
        <f>IF(Raw_Data!A32&gt;=1,IF(Raw_Data!I32=1,IF(AND(Raw_Data!M32&gt;=1,Raw_Data!M32&lt;=4),5-Raw_Data!M32,FALSE)))</f>
        <v>0</v>
      </c>
      <c r="F32" t="b">
        <f>IF(Raw_Data!A32&gt;=1,IF(Raw_Data!I32=1,IF(AND(Raw_Data!N32&gt;=1,Raw_Data!N32&lt;=4),5-Raw_Data!N32,FALSE)))</f>
        <v>0</v>
      </c>
      <c r="G32" t="b">
        <f>IF(Raw_Data!A32&gt;=1,IF(Raw_Data!I32=1,IF(AND(Raw_Data!O32&gt;=1,Raw_Data!O32&lt;=4),Raw_Data!O32,FALSE)))</f>
        <v>0</v>
      </c>
      <c r="H32" t="b">
        <f>IF(Raw_Data!A32&gt;=1,IF(Raw_Data!I32=1,IF(AND(Raw_Data!P32&gt;=1,Raw_Data!P32&lt;=5),Raw_Data!P32,FALSE)))</f>
        <v>0</v>
      </c>
      <c r="I32" t="b">
        <f>IF(Raw_Data!A32&gt;=1,IF(Raw_Data!I32=1,IF(AND(Raw_Data!Q32&gt;=1,Raw_Data!Q32&lt;=5),Raw_Data!Q32,FALSE)))</f>
        <v>0</v>
      </c>
      <c r="J32" t="b">
        <f>IF(Raw_Data!A32&gt;=1,IF(Raw_Data!I32=1,IF(AND(Raw_Data!R32&gt;=1,Raw_Data!R32&lt;=4),5-Raw_Data!R32,FALSE)))</f>
        <v>0</v>
      </c>
      <c r="K32" t="b">
        <f>IF(Raw_Data!A32&gt;=1,IF(Raw_Data!I32=1,IF(AND(Raw_Data!S32&gt;=1,Raw_Data!S32&lt;=4),5-Raw_Data!S32,FALSE)))</f>
        <v>0</v>
      </c>
      <c r="L32" t="b">
        <f>IF(Raw_Data!A32&gt;=1,IF(Raw_Data!I32=1,IF(AND(Raw_Data!T32&gt;=1,Raw_Data!T32&lt;=4),5-Raw_Data!T32,FALSE)))</f>
        <v>0</v>
      </c>
      <c r="M32" t="b">
        <f>IF(Raw_Data!A32&gt;=1,IF(Raw_Data!I32=1,IF(AND(Raw_Data!U32&gt;=1,Raw_Data!U32&lt;=4),Raw_Data!U32,FALSE)))</f>
        <v>0</v>
      </c>
      <c r="N32" t="b">
        <f>IF(Raw_Data!A32&gt;=1,IF(Raw_Data!I32=2,IF(AND(Raw_Data!V32&gt;=1,Raw_Data!V32&lt;=5),Raw_Data!V32,FALSE)))</f>
        <v>0</v>
      </c>
      <c r="O32" t="b">
        <f>IF(Raw_Data!A32&gt;=1,IF(Raw_Data!I32=2,IF(AND(Raw_Data!W32&gt;=1,Raw_Data!W32&lt;=5),Raw_Data!W32,FALSE)))</f>
        <v>0</v>
      </c>
      <c r="P32" t="b">
        <f>IF(Raw_Data!A32&gt;=1,IF(Raw_Data!I32=2,IF(AND(Raw_Data!X32&gt;=1,Raw_Data!X32&lt;=5),6-Raw_Data!X32,FALSE)))</f>
        <v>0</v>
      </c>
      <c r="Q32" t="b">
        <f>IF(Raw_Data!A32&gt;=1,IF(Raw_Data!I32=2,IF(AND(Raw_Data!Y32&gt;=1,Raw_Data!Y32&lt;=5),6-Raw_Data!Y32,FALSE)))</f>
        <v>0</v>
      </c>
      <c r="R32" t="b">
        <f>IF(Raw_Data!A32&gt;=1,IF(Raw_Data!I32=2,IF(AND(Raw_Data!Z32&gt;=1,Raw_Data!Z32&lt;=5),6-Raw_Data!Z32,FALSE)))</f>
        <v>0</v>
      </c>
      <c r="S32" t="b">
        <f>IF(Raw_Data!A32&gt;=1,IF(Raw_Data!I32=2,IF(AND(Raw_Data!AA32&gt;=1,Raw_Data!AA32&lt;=5),Raw_Data!AA32,FALSE)))</f>
        <v>0</v>
      </c>
      <c r="T32" t="b">
        <f>IF(Raw_Data!A32&gt;=1,IF(Raw_Data!I32=2,IF(AND(Raw_Data!AB32&gt;=1,Raw_Data!AB32&lt;=5),6-Raw_Data!AB32,FALSE)))</f>
        <v>0</v>
      </c>
      <c r="U32" t="b">
        <f>IF(Raw_Data!A32&gt;=1,IF(Raw_Data!I32=2,IF(AND(Raw_Data!AC32&gt;=1,Raw_Data!AC32&lt;=2),Raw_Data!AC32,FALSE)))</f>
        <v>0</v>
      </c>
      <c r="V32" t="b">
        <f>IF(U32=1,IF(Raw_Data!I32=2,IF(AND(Raw_Data!AD32&gt;=1,Raw_Data!AD32&lt;=4),Raw_Data!AD32,FALSE)))</f>
        <v>0</v>
      </c>
      <c r="W32" t="b">
        <f>IF(U32=1,IF(Raw_Data!I32=2,IF(AND(Raw_Data!AE32&gt;=1,Raw_Data!AE32&lt;=4),5-Raw_Data!AE32,FALSE)))</f>
        <v>0</v>
      </c>
      <c r="X32" t="b">
        <f>IF(U32=1,IF(Raw_Data!I32=2,IF(AND(Raw_Data!AF32&gt;=1,Raw_Data!AF32&lt;=4),5-Raw_Data!AF32,FALSE)))</f>
        <v>0</v>
      </c>
      <c r="Y32" t="b">
        <f>IF(Raw_Data!A32&gt;=1,IF(Raw_Data!I32=2,IF(AND(Raw_Data!AG32&gt;=1,Raw_Data!AG32&lt;=5),Raw_Data!AG32,FALSE)))</f>
        <v>0</v>
      </c>
      <c r="Z32" t="b">
        <f>IF(Raw_Data!A32&gt;=1,IF(Raw_Data!I32=2,IF(AND(Raw_Data!AH32&gt;=1,Raw_Data!AH32&lt;=5),6-Raw_Data!AH32,FALSE)))</f>
        <v>0</v>
      </c>
      <c r="AA32" t="b">
        <f>IF(Raw_Data!A32&gt;=1,IF(Raw_Data!I32=2,IF(AND(Raw_Data!AI32&gt;=1,Raw_Data!AI32&lt;=5),6-Raw_Data!AI32,FALSE)))</f>
        <v>0</v>
      </c>
      <c r="AB32" t="b">
        <f>IF(Raw_Data!A32&gt;=1,IF(Raw_Data!I32=2,IF(AND(Raw_Data!AJ32&gt;=1,Raw_Data!AJ32&lt;=4),5-Raw_Data!AJ32,FALSE)))</f>
        <v>0</v>
      </c>
      <c r="AC32" t="b">
        <f>IF(Raw_Data!A32&gt;=1,IF(Raw_Data!I32=2,IF(AND(Raw_Data!AK32&gt;=1,Raw_Data!AK32&lt;=5),6-Raw_Data!AK32,FALSE)))</f>
        <v>0</v>
      </c>
      <c r="AD32" t="b">
        <f>IF(Raw_Data!A32&gt;=1,IF(Raw_Data!I32=2,IF(AND(Raw_Data!AL32&gt;=1,Raw_Data!AL32&lt;=5),6-Raw_Data!AL32,FALSE)))</f>
        <v>0</v>
      </c>
      <c r="AE32" t="b">
        <f>IF(Raw_Data!A32&gt;=1,IF(Raw_Data!I32=2,IF(AND(Raw_Data!AM32&gt;=1,Raw_Data!AM32&lt;=5),6-Raw_Data!AM32,FALSE)))</f>
        <v>0</v>
      </c>
      <c r="AF32" t="b">
        <f>IF(Raw_Data!A32&gt;=1,IF(Raw_Data!I32=2,IF(AND(Raw_Data!AN32&gt;=1,Raw_Data!AN32&lt;=4),Raw_Data!AN32,FALSE)))</f>
        <v>0</v>
      </c>
      <c r="AG32" t="b">
        <f>IF(Raw_Data!A32&gt;=1,IF(Raw_Data!I32=2,IF(AND(Raw_Data!AO32&gt;=1,Raw_Data!AO32&lt;=4),Raw_Data!AO32,FALSE)))</f>
        <v>0</v>
      </c>
      <c r="AH32" t="b">
        <f>IF(Raw_Data!A32&gt;=1,IF(Raw_Data!I32=2,IF(AND(Raw_Data!AP32&gt;=1,Raw_Data!AP32&lt;=4),Raw_Data!AP32,FALSE)))</f>
        <v>0</v>
      </c>
      <c r="AI32" t="b">
        <f>IF(Raw_Data!A32&gt;=1,IF(Raw_Data!I32=2,IF(AND(Raw_Data!AQ32&gt;=1,Raw_Data!AQ32&lt;=4),Raw_Data!AQ32,FALSE)))</f>
        <v>0</v>
      </c>
    </row>
    <row r="33" spans="1:35" x14ac:dyDescent="0.25">
      <c r="A33" t="b">
        <f>IF(Raw_Data!A33&gt;=1,Raw_Data!A33,FALSE)</f>
        <v>0</v>
      </c>
      <c r="B33" t="b">
        <f>IF(Raw_Data!A33&gt;=1,IF(Raw_Data!I33=1,IF(AND(Raw_Data!J33&gt;=1,Raw_Data!J33&lt;=4),5-Raw_Data!J33,FALSE)))</f>
        <v>0</v>
      </c>
      <c r="C33" t="b">
        <f>IF(Raw_Data!A33&gt;=1,IF(Raw_Data!I33=1,IF(AND(Raw_Data!K33&gt;=1,Raw_Data!K33&lt;=4),5-Raw_Data!K33,FALSE)))</f>
        <v>0</v>
      </c>
      <c r="D33" t="b">
        <f>IF(Raw_Data!A33&gt;=1,IF(Raw_Data!I33=1,IF(AND(Raw_Data!L33&gt;=1,Raw_Data!L33&lt;=4),5-Raw_Data!L33,FALSE)))</f>
        <v>0</v>
      </c>
      <c r="E33" t="b">
        <f>IF(Raw_Data!A33&gt;=1,IF(Raw_Data!I33=1,IF(AND(Raw_Data!M33&gt;=1,Raw_Data!M33&lt;=4),5-Raw_Data!M33,FALSE)))</f>
        <v>0</v>
      </c>
      <c r="F33" t="b">
        <f>IF(Raw_Data!A33&gt;=1,IF(Raw_Data!I33=1,IF(AND(Raw_Data!N33&gt;=1,Raw_Data!N33&lt;=4),5-Raw_Data!N33,FALSE)))</f>
        <v>0</v>
      </c>
      <c r="G33" t="b">
        <f>IF(Raw_Data!A33&gt;=1,IF(Raw_Data!I33=1,IF(AND(Raw_Data!O33&gt;=1,Raw_Data!O33&lt;=4),Raw_Data!O33,FALSE)))</f>
        <v>0</v>
      </c>
      <c r="H33" t="b">
        <f>IF(Raw_Data!A33&gt;=1,IF(Raw_Data!I33=1,IF(AND(Raw_Data!P33&gt;=1,Raw_Data!P33&lt;=5),Raw_Data!P33,FALSE)))</f>
        <v>0</v>
      </c>
      <c r="I33" t="b">
        <f>IF(Raw_Data!A33&gt;=1,IF(Raw_Data!I33=1,IF(AND(Raw_Data!Q33&gt;=1,Raw_Data!Q33&lt;=5),Raw_Data!Q33,FALSE)))</f>
        <v>0</v>
      </c>
      <c r="J33" t="b">
        <f>IF(Raw_Data!A33&gt;=1,IF(Raw_Data!I33=1,IF(AND(Raw_Data!R33&gt;=1,Raw_Data!R33&lt;=4),5-Raw_Data!R33,FALSE)))</f>
        <v>0</v>
      </c>
      <c r="K33" t="b">
        <f>IF(Raw_Data!A33&gt;=1,IF(Raw_Data!I33=1,IF(AND(Raw_Data!S33&gt;=1,Raw_Data!S33&lt;=4),5-Raw_Data!S33,FALSE)))</f>
        <v>0</v>
      </c>
      <c r="L33" t="b">
        <f>IF(Raw_Data!A33&gt;=1,IF(Raw_Data!I33=1,IF(AND(Raw_Data!T33&gt;=1,Raw_Data!T33&lt;=4),5-Raw_Data!T33,FALSE)))</f>
        <v>0</v>
      </c>
      <c r="M33" t="b">
        <f>IF(Raw_Data!A33&gt;=1,IF(Raw_Data!I33=1,IF(AND(Raw_Data!U33&gt;=1,Raw_Data!U33&lt;=4),Raw_Data!U33,FALSE)))</f>
        <v>0</v>
      </c>
      <c r="N33" t="b">
        <f>IF(Raw_Data!A33&gt;=1,IF(Raw_Data!I33=2,IF(AND(Raw_Data!V33&gt;=1,Raw_Data!V33&lt;=5),Raw_Data!V33,FALSE)))</f>
        <v>0</v>
      </c>
      <c r="O33" t="b">
        <f>IF(Raw_Data!A33&gt;=1,IF(Raw_Data!I33=2,IF(AND(Raw_Data!W33&gt;=1,Raw_Data!W33&lt;=5),Raw_Data!W33,FALSE)))</f>
        <v>0</v>
      </c>
      <c r="P33" t="b">
        <f>IF(Raw_Data!A33&gt;=1,IF(Raw_Data!I33=2,IF(AND(Raw_Data!X33&gt;=1,Raw_Data!X33&lt;=5),6-Raw_Data!X33,FALSE)))</f>
        <v>0</v>
      </c>
      <c r="Q33" t="b">
        <f>IF(Raw_Data!A33&gt;=1,IF(Raw_Data!I33=2,IF(AND(Raw_Data!Y33&gt;=1,Raw_Data!Y33&lt;=5),6-Raw_Data!Y33,FALSE)))</f>
        <v>0</v>
      </c>
      <c r="R33" t="b">
        <f>IF(Raw_Data!A33&gt;=1,IF(Raw_Data!I33=2,IF(AND(Raw_Data!Z33&gt;=1,Raw_Data!Z33&lt;=5),6-Raw_Data!Z33,FALSE)))</f>
        <v>0</v>
      </c>
      <c r="S33" t="b">
        <f>IF(Raw_Data!A33&gt;=1,IF(Raw_Data!I33=2,IF(AND(Raw_Data!AA33&gt;=1,Raw_Data!AA33&lt;=5),Raw_Data!AA33,FALSE)))</f>
        <v>0</v>
      </c>
      <c r="T33" t="b">
        <f>IF(Raw_Data!A33&gt;=1,IF(Raw_Data!I33=2,IF(AND(Raw_Data!AB33&gt;=1,Raw_Data!AB33&lt;=5),6-Raw_Data!AB33,FALSE)))</f>
        <v>0</v>
      </c>
      <c r="U33" t="b">
        <f>IF(Raw_Data!A33&gt;=1,IF(Raw_Data!I33=2,IF(AND(Raw_Data!AC33&gt;=1,Raw_Data!AC33&lt;=2),Raw_Data!AC33,FALSE)))</f>
        <v>0</v>
      </c>
      <c r="V33" t="b">
        <f>IF(U33=1,IF(Raw_Data!I33=2,IF(AND(Raw_Data!AD33&gt;=1,Raw_Data!AD33&lt;=4),Raw_Data!AD33,FALSE)))</f>
        <v>0</v>
      </c>
      <c r="W33" t="b">
        <f>IF(U33=1,IF(Raw_Data!I33=2,IF(AND(Raw_Data!AE33&gt;=1,Raw_Data!AE33&lt;=4),5-Raw_Data!AE33,FALSE)))</f>
        <v>0</v>
      </c>
      <c r="X33" t="b">
        <f>IF(U33=1,IF(Raw_Data!I33=2,IF(AND(Raw_Data!AF33&gt;=1,Raw_Data!AF33&lt;=4),5-Raw_Data!AF33,FALSE)))</f>
        <v>0</v>
      </c>
      <c r="Y33" t="b">
        <f>IF(Raw_Data!A33&gt;=1,IF(Raw_Data!I33=2,IF(AND(Raw_Data!AG33&gt;=1,Raw_Data!AG33&lt;=5),Raw_Data!AG33,FALSE)))</f>
        <v>0</v>
      </c>
      <c r="Z33" t="b">
        <f>IF(Raw_Data!A33&gt;=1,IF(Raw_Data!I33=2,IF(AND(Raw_Data!AH33&gt;=1,Raw_Data!AH33&lt;=5),6-Raw_Data!AH33,FALSE)))</f>
        <v>0</v>
      </c>
      <c r="AA33" t="b">
        <f>IF(Raw_Data!A33&gt;=1,IF(Raw_Data!I33=2,IF(AND(Raw_Data!AI33&gt;=1,Raw_Data!AI33&lt;=5),6-Raw_Data!AI33,FALSE)))</f>
        <v>0</v>
      </c>
      <c r="AB33" t="b">
        <f>IF(Raw_Data!A33&gt;=1,IF(Raw_Data!I33=2,IF(AND(Raw_Data!AJ33&gt;=1,Raw_Data!AJ33&lt;=4),5-Raw_Data!AJ33,FALSE)))</f>
        <v>0</v>
      </c>
      <c r="AC33" t="b">
        <f>IF(Raw_Data!A33&gt;=1,IF(Raw_Data!I33=2,IF(AND(Raw_Data!AK33&gt;=1,Raw_Data!AK33&lt;=5),6-Raw_Data!AK33,FALSE)))</f>
        <v>0</v>
      </c>
      <c r="AD33" t="b">
        <f>IF(Raw_Data!A33&gt;=1,IF(Raw_Data!I33=2,IF(AND(Raw_Data!AL33&gt;=1,Raw_Data!AL33&lt;=5),6-Raw_Data!AL33,FALSE)))</f>
        <v>0</v>
      </c>
      <c r="AE33" t="b">
        <f>IF(Raw_Data!A33&gt;=1,IF(Raw_Data!I33=2,IF(AND(Raw_Data!AM33&gt;=1,Raw_Data!AM33&lt;=5),6-Raw_Data!AM33,FALSE)))</f>
        <v>0</v>
      </c>
      <c r="AF33" t="b">
        <f>IF(Raw_Data!A33&gt;=1,IF(Raw_Data!I33=2,IF(AND(Raw_Data!AN33&gt;=1,Raw_Data!AN33&lt;=4),Raw_Data!AN33,FALSE)))</f>
        <v>0</v>
      </c>
      <c r="AG33" t="b">
        <f>IF(Raw_Data!A33&gt;=1,IF(Raw_Data!I33=2,IF(AND(Raw_Data!AO33&gt;=1,Raw_Data!AO33&lt;=4),Raw_Data!AO33,FALSE)))</f>
        <v>0</v>
      </c>
      <c r="AH33" t="b">
        <f>IF(Raw_Data!A33&gt;=1,IF(Raw_Data!I33=2,IF(AND(Raw_Data!AP33&gt;=1,Raw_Data!AP33&lt;=4),Raw_Data!AP33,FALSE)))</f>
        <v>0</v>
      </c>
      <c r="AI33" t="b">
        <f>IF(Raw_Data!A33&gt;=1,IF(Raw_Data!I33=2,IF(AND(Raw_Data!AQ33&gt;=1,Raw_Data!AQ33&lt;=4),Raw_Data!AQ33,FALSE)))</f>
        <v>0</v>
      </c>
    </row>
    <row r="34" spans="1:35" x14ac:dyDescent="0.25">
      <c r="A34" t="b">
        <f>IF(Raw_Data!A34&gt;=1,Raw_Data!A34,FALSE)</f>
        <v>0</v>
      </c>
      <c r="B34" t="b">
        <f>IF(Raw_Data!A34&gt;=1,IF(Raw_Data!I34=1,IF(AND(Raw_Data!J34&gt;=1,Raw_Data!J34&lt;=4),5-Raw_Data!J34,FALSE)))</f>
        <v>0</v>
      </c>
      <c r="C34" t="b">
        <f>IF(Raw_Data!A34&gt;=1,IF(Raw_Data!I34=1,IF(AND(Raw_Data!K34&gt;=1,Raw_Data!K34&lt;=4),5-Raw_Data!K34,FALSE)))</f>
        <v>0</v>
      </c>
      <c r="D34" t="b">
        <f>IF(Raw_Data!A34&gt;=1,IF(Raw_Data!I34=1,IF(AND(Raw_Data!L34&gt;=1,Raw_Data!L34&lt;=4),5-Raw_Data!L34,FALSE)))</f>
        <v>0</v>
      </c>
      <c r="E34" t="b">
        <f>IF(Raw_Data!A34&gt;=1,IF(Raw_Data!I34=1,IF(AND(Raw_Data!M34&gt;=1,Raw_Data!M34&lt;=4),5-Raw_Data!M34,FALSE)))</f>
        <v>0</v>
      </c>
      <c r="F34" t="b">
        <f>IF(Raw_Data!A34&gt;=1,IF(Raw_Data!I34=1,IF(AND(Raw_Data!N34&gt;=1,Raw_Data!N34&lt;=4),5-Raw_Data!N34,FALSE)))</f>
        <v>0</v>
      </c>
      <c r="G34" t="b">
        <f>IF(Raw_Data!A34&gt;=1,IF(Raw_Data!I34=1,IF(AND(Raw_Data!O34&gt;=1,Raw_Data!O34&lt;=4),Raw_Data!O34,FALSE)))</f>
        <v>0</v>
      </c>
      <c r="H34" t="b">
        <f>IF(Raw_Data!A34&gt;=1,IF(Raw_Data!I34=1,IF(AND(Raw_Data!P34&gt;=1,Raw_Data!P34&lt;=5),Raw_Data!P34,FALSE)))</f>
        <v>0</v>
      </c>
      <c r="I34" t="b">
        <f>IF(Raw_Data!A34&gt;=1,IF(Raw_Data!I34=1,IF(AND(Raw_Data!Q34&gt;=1,Raw_Data!Q34&lt;=5),Raw_Data!Q34,FALSE)))</f>
        <v>0</v>
      </c>
      <c r="J34" t="b">
        <f>IF(Raw_Data!A34&gt;=1,IF(Raw_Data!I34=1,IF(AND(Raw_Data!R34&gt;=1,Raw_Data!R34&lt;=4),5-Raw_Data!R34,FALSE)))</f>
        <v>0</v>
      </c>
      <c r="K34" t="b">
        <f>IF(Raw_Data!A34&gt;=1,IF(Raw_Data!I34=1,IF(AND(Raw_Data!S34&gt;=1,Raw_Data!S34&lt;=4),5-Raw_Data!S34,FALSE)))</f>
        <v>0</v>
      </c>
      <c r="L34" t="b">
        <f>IF(Raw_Data!A34&gt;=1,IF(Raw_Data!I34=1,IF(AND(Raw_Data!T34&gt;=1,Raw_Data!T34&lt;=4),5-Raw_Data!T34,FALSE)))</f>
        <v>0</v>
      </c>
      <c r="M34" t="b">
        <f>IF(Raw_Data!A34&gt;=1,IF(Raw_Data!I34=1,IF(AND(Raw_Data!U34&gt;=1,Raw_Data!U34&lt;=4),Raw_Data!U34,FALSE)))</f>
        <v>0</v>
      </c>
      <c r="N34" t="b">
        <f>IF(Raw_Data!A34&gt;=1,IF(Raw_Data!I34=2,IF(AND(Raw_Data!V34&gt;=1,Raw_Data!V34&lt;=5),Raw_Data!V34,FALSE)))</f>
        <v>0</v>
      </c>
      <c r="O34" t="b">
        <f>IF(Raw_Data!A34&gt;=1,IF(Raw_Data!I34=2,IF(AND(Raw_Data!W34&gt;=1,Raw_Data!W34&lt;=5),Raw_Data!W34,FALSE)))</f>
        <v>0</v>
      </c>
      <c r="P34" t="b">
        <f>IF(Raw_Data!A34&gt;=1,IF(Raw_Data!I34=2,IF(AND(Raw_Data!X34&gt;=1,Raw_Data!X34&lt;=5),6-Raw_Data!X34,FALSE)))</f>
        <v>0</v>
      </c>
      <c r="Q34" t="b">
        <f>IF(Raw_Data!A34&gt;=1,IF(Raw_Data!I34=2,IF(AND(Raw_Data!Y34&gt;=1,Raw_Data!Y34&lt;=5),6-Raw_Data!Y34,FALSE)))</f>
        <v>0</v>
      </c>
      <c r="R34" t="b">
        <f>IF(Raw_Data!A34&gt;=1,IF(Raw_Data!I34=2,IF(AND(Raw_Data!Z34&gt;=1,Raw_Data!Z34&lt;=5),6-Raw_Data!Z34,FALSE)))</f>
        <v>0</v>
      </c>
      <c r="S34" t="b">
        <f>IF(Raw_Data!A34&gt;=1,IF(Raw_Data!I34=2,IF(AND(Raw_Data!AA34&gt;=1,Raw_Data!AA34&lt;=5),Raw_Data!AA34,FALSE)))</f>
        <v>0</v>
      </c>
      <c r="T34" t="b">
        <f>IF(Raw_Data!A34&gt;=1,IF(Raw_Data!I34=2,IF(AND(Raw_Data!AB34&gt;=1,Raw_Data!AB34&lt;=5),6-Raw_Data!AB34,FALSE)))</f>
        <v>0</v>
      </c>
      <c r="U34" t="b">
        <f>IF(Raw_Data!A34&gt;=1,IF(Raw_Data!I34=2,IF(AND(Raw_Data!AC34&gt;=1,Raw_Data!AC34&lt;=2),Raw_Data!AC34,FALSE)))</f>
        <v>0</v>
      </c>
      <c r="V34" t="b">
        <f>IF(U34=1,IF(Raw_Data!I34=2,IF(AND(Raw_Data!AD34&gt;=1,Raw_Data!AD34&lt;=4),Raw_Data!AD34,FALSE)))</f>
        <v>0</v>
      </c>
      <c r="W34" t="b">
        <f>IF(U34=1,IF(Raw_Data!I34=2,IF(AND(Raw_Data!AE34&gt;=1,Raw_Data!AE34&lt;=4),5-Raw_Data!AE34,FALSE)))</f>
        <v>0</v>
      </c>
      <c r="X34" t="b">
        <f>IF(U34=1,IF(Raw_Data!I34=2,IF(AND(Raw_Data!AF34&gt;=1,Raw_Data!AF34&lt;=4),5-Raw_Data!AF34,FALSE)))</f>
        <v>0</v>
      </c>
      <c r="Y34" t="b">
        <f>IF(Raw_Data!A34&gt;=1,IF(Raw_Data!I34=2,IF(AND(Raw_Data!AG34&gt;=1,Raw_Data!AG34&lt;=5),Raw_Data!AG34,FALSE)))</f>
        <v>0</v>
      </c>
      <c r="Z34" t="b">
        <f>IF(Raw_Data!A34&gt;=1,IF(Raw_Data!I34=2,IF(AND(Raw_Data!AH34&gt;=1,Raw_Data!AH34&lt;=5),6-Raw_Data!AH34,FALSE)))</f>
        <v>0</v>
      </c>
      <c r="AA34" t="b">
        <f>IF(Raw_Data!A34&gt;=1,IF(Raw_Data!I34=2,IF(AND(Raw_Data!AI34&gt;=1,Raw_Data!AI34&lt;=5),6-Raw_Data!AI34,FALSE)))</f>
        <v>0</v>
      </c>
      <c r="AB34" t="b">
        <f>IF(Raw_Data!A34&gt;=1,IF(Raw_Data!I34=2,IF(AND(Raw_Data!AJ34&gt;=1,Raw_Data!AJ34&lt;=4),5-Raw_Data!AJ34,FALSE)))</f>
        <v>0</v>
      </c>
      <c r="AC34" t="b">
        <f>IF(Raw_Data!A34&gt;=1,IF(Raw_Data!I34=2,IF(AND(Raw_Data!AK34&gt;=1,Raw_Data!AK34&lt;=5),6-Raw_Data!AK34,FALSE)))</f>
        <v>0</v>
      </c>
      <c r="AD34" t="b">
        <f>IF(Raw_Data!A34&gt;=1,IF(Raw_Data!I34=2,IF(AND(Raw_Data!AL34&gt;=1,Raw_Data!AL34&lt;=5),6-Raw_Data!AL34,FALSE)))</f>
        <v>0</v>
      </c>
      <c r="AE34" t="b">
        <f>IF(Raw_Data!A34&gt;=1,IF(Raw_Data!I34=2,IF(AND(Raw_Data!AM34&gt;=1,Raw_Data!AM34&lt;=5),6-Raw_Data!AM34,FALSE)))</f>
        <v>0</v>
      </c>
      <c r="AF34" t="b">
        <f>IF(Raw_Data!A34&gt;=1,IF(Raw_Data!I34=2,IF(AND(Raw_Data!AN34&gt;=1,Raw_Data!AN34&lt;=4),Raw_Data!AN34,FALSE)))</f>
        <v>0</v>
      </c>
      <c r="AG34" t="b">
        <f>IF(Raw_Data!A34&gt;=1,IF(Raw_Data!I34=2,IF(AND(Raw_Data!AO34&gt;=1,Raw_Data!AO34&lt;=4),Raw_Data!AO34,FALSE)))</f>
        <v>0</v>
      </c>
      <c r="AH34" t="b">
        <f>IF(Raw_Data!A34&gt;=1,IF(Raw_Data!I34=2,IF(AND(Raw_Data!AP34&gt;=1,Raw_Data!AP34&lt;=4),Raw_Data!AP34,FALSE)))</f>
        <v>0</v>
      </c>
      <c r="AI34" t="b">
        <f>IF(Raw_Data!A34&gt;=1,IF(Raw_Data!I34=2,IF(AND(Raw_Data!AQ34&gt;=1,Raw_Data!AQ34&lt;=4),Raw_Data!AQ34,FALSE)))</f>
        <v>0</v>
      </c>
    </row>
    <row r="35" spans="1:35" x14ac:dyDescent="0.25">
      <c r="A35" t="b">
        <f>IF(Raw_Data!A35&gt;=1,Raw_Data!A35,FALSE)</f>
        <v>0</v>
      </c>
      <c r="B35" t="b">
        <f>IF(Raw_Data!A35&gt;=1,IF(Raw_Data!I35=1,IF(AND(Raw_Data!J35&gt;=1,Raw_Data!J35&lt;=4),5-Raw_Data!J35,FALSE)))</f>
        <v>0</v>
      </c>
      <c r="C35" t="b">
        <f>IF(Raw_Data!A35&gt;=1,IF(Raw_Data!I35=1,IF(AND(Raw_Data!K35&gt;=1,Raw_Data!K35&lt;=4),5-Raw_Data!K35,FALSE)))</f>
        <v>0</v>
      </c>
      <c r="D35" t="b">
        <f>IF(Raw_Data!A35&gt;=1,IF(Raw_Data!I35=1,IF(AND(Raw_Data!L35&gt;=1,Raw_Data!L35&lt;=4),5-Raw_Data!L35,FALSE)))</f>
        <v>0</v>
      </c>
      <c r="E35" t="b">
        <f>IF(Raw_Data!A35&gt;=1,IF(Raw_Data!I35=1,IF(AND(Raw_Data!M35&gt;=1,Raw_Data!M35&lt;=4),5-Raw_Data!M35,FALSE)))</f>
        <v>0</v>
      </c>
      <c r="F35" t="b">
        <f>IF(Raw_Data!A35&gt;=1,IF(Raw_Data!I35=1,IF(AND(Raw_Data!N35&gt;=1,Raw_Data!N35&lt;=4),5-Raw_Data!N35,FALSE)))</f>
        <v>0</v>
      </c>
      <c r="G35" t="b">
        <f>IF(Raw_Data!A35&gt;=1,IF(Raw_Data!I35=1,IF(AND(Raw_Data!O35&gt;=1,Raw_Data!O35&lt;=4),Raw_Data!O35,FALSE)))</f>
        <v>0</v>
      </c>
      <c r="H35" t="b">
        <f>IF(Raw_Data!A35&gt;=1,IF(Raw_Data!I35=1,IF(AND(Raw_Data!P35&gt;=1,Raw_Data!P35&lt;=5),Raw_Data!P35,FALSE)))</f>
        <v>0</v>
      </c>
      <c r="I35" t="b">
        <f>IF(Raw_Data!A35&gt;=1,IF(Raw_Data!I35=1,IF(AND(Raw_Data!Q35&gt;=1,Raw_Data!Q35&lt;=5),Raw_Data!Q35,FALSE)))</f>
        <v>0</v>
      </c>
      <c r="J35" t="b">
        <f>IF(Raw_Data!A35&gt;=1,IF(Raw_Data!I35=1,IF(AND(Raw_Data!R35&gt;=1,Raw_Data!R35&lt;=4),5-Raw_Data!R35,FALSE)))</f>
        <v>0</v>
      </c>
      <c r="K35" t="b">
        <f>IF(Raw_Data!A35&gt;=1,IF(Raw_Data!I35=1,IF(AND(Raw_Data!S35&gt;=1,Raw_Data!S35&lt;=4),5-Raw_Data!S35,FALSE)))</f>
        <v>0</v>
      </c>
      <c r="L35" t="b">
        <f>IF(Raw_Data!A35&gt;=1,IF(Raw_Data!I35=1,IF(AND(Raw_Data!T35&gt;=1,Raw_Data!T35&lt;=4),5-Raw_Data!T35,FALSE)))</f>
        <v>0</v>
      </c>
      <c r="M35" t="b">
        <f>IF(Raw_Data!A35&gt;=1,IF(Raw_Data!I35=1,IF(AND(Raw_Data!U35&gt;=1,Raw_Data!U35&lt;=4),Raw_Data!U35,FALSE)))</f>
        <v>0</v>
      </c>
      <c r="N35" t="b">
        <f>IF(Raw_Data!A35&gt;=1,IF(Raw_Data!I35=2,IF(AND(Raw_Data!V35&gt;=1,Raw_Data!V35&lt;=5),Raw_Data!V35,FALSE)))</f>
        <v>0</v>
      </c>
      <c r="O35" t="b">
        <f>IF(Raw_Data!A35&gt;=1,IF(Raw_Data!I35=2,IF(AND(Raw_Data!W35&gt;=1,Raw_Data!W35&lt;=5),Raw_Data!W35,FALSE)))</f>
        <v>0</v>
      </c>
      <c r="P35" t="b">
        <f>IF(Raw_Data!A35&gt;=1,IF(Raw_Data!I35=2,IF(AND(Raw_Data!X35&gt;=1,Raw_Data!X35&lt;=5),6-Raw_Data!X35,FALSE)))</f>
        <v>0</v>
      </c>
      <c r="Q35" t="b">
        <f>IF(Raw_Data!A35&gt;=1,IF(Raw_Data!I35=2,IF(AND(Raw_Data!Y35&gt;=1,Raw_Data!Y35&lt;=5),6-Raw_Data!Y35,FALSE)))</f>
        <v>0</v>
      </c>
      <c r="R35" t="b">
        <f>IF(Raw_Data!A35&gt;=1,IF(Raw_Data!I35=2,IF(AND(Raw_Data!Z35&gt;=1,Raw_Data!Z35&lt;=5),6-Raw_Data!Z35,FALSE)))</f>
        <v>0</v>
      </c>
      <c r="S35" t="b">
        <f>IF(Raw_Data!A35&gt;=1,IF(Raw_Data!I35=2,IF(AND(Raw_Data!AA35&gt;=1,Raw_Data!AA35&lt;=5),Raw_Data!AA35,FALSE)))</f>
        <v>0</v>
      </c>
      <c r="T35" t="b">
        <f>IF(Raw_Data!A35&gt;=1,IF(Raw_Data!I35=2,IF(AND(Raw_Data!AB35&gt;=1,Raw_Data!AB35&lt;=5),6-Raw_Data!AB35,FALSE)))</f>
        <v>0</v>
      </c>
      <c r="U35" t="b">
        <f>IF(Raw_Data!A35&gt;=1,IF(Raw_Data!I35=2,IF(AND(Raw_Data!AC35&gt;=1,Raw_Data!AC35&lt;=2),Raw_Data!AC35,FALSE)))</f>
        <v>0</v>
      </c>
      <c r="V35" t="b">
        <f>IF(U35=1,IF(Raw_Data!I35=2,IF(AND(Raw_Data!AD35&gt;=1,Raw_Data!AD35&lt;=4),Raw_Data!AD35,FALSE)))</f>
        <v>0</v>
      </c>
      <c r="W35" t="b">
        <f>IF(U35=1,IF(Raw_Data!I35=2,IF(AND(Raw_Data!AE35&gt;=1,Raw_Data!AE35&lt;=4),5-Raw_Data!AE35,FALSE)))</f>
        <v>0</v>
      </c>
      <c r="X35" t="b">
        <f>IF(U35=1,IF(Raw_Data!I35=2,IF(AND(Raw_Data!AF35&gt;=1,Raw_Data!AF35&lt;=4),5-Raw_Data!AF35,FALSE)))</f>
        <v>0</v>
      </c>
      <c r="Y35" t="b">
        <f>IF(Raw_Data!A35&gt;=1,IF(Raw_Data!I35=2,IF(AND(Raw_Data!AG35&gt;=1,Raw_Data!AG35&lt;=5),Raw_Data!AG35,FALSE)))</f>
        <v>0</v>
      </c>
      <c r="Z35" t="b">
        <f>IF(Raw_Data!A35&gt;=1,IF(Raw_Data!I35=2,IF(AND(Raw_Data!AH35&gt;=1,Raw_Data!AH35&lt;=5),6-Raw_Data!AH35,FALSE)))</f>
        <v>0</v>
      </c>
      <c r="AA35" t="b">
        <f>IF(Raw_Data!A35&gt;=1,IF(Raw_Data!I35=2,IF(AND(Raw_Data!AI35&gt;=1,Raw_Data!AI35&lt;=5),6-Raw_Data!AI35,FALSE)))</f>
        <v>0</v>
      </c>
      <c r="AB35" t="b">
        <f>IF(Raw_Data!A35&gt;=1,IF(Raw_Data!I35=2,IF(AND(Raw_Data!AJ35&gt;=1,Raw_Data!AJ35&lt;=4),5-Raw_Data!AJ35,FALSE)))</f>
        <v>0</v>
      </c>
      <c r="AC35" t="b">
        <f>IF(Raw_Data!A35&gt;=1,IF(Raw_Data!I35=2,IF(AND(Raw_Data!AK35&gt;=1,Raw_Data!AK35&lt;=5),6-Raw_Data!AK35,FALSE)))</f>
        <v>0</v>
      </c>
      <c r="AD35" t="b">
        <f>IF(Raw_Data!A35&gt;=1,IF(Raw_Data!I35=2,IF(AND(Raw_Data!AL35&gt;=1,Raw_Data!AL35&lt;=5),6-Raw_Data!AL35,FALSE)))</f>
        <v>0</v>
      </c>
      <c r="AE35" t="b">
        <f>IF(Raw_Data!A35&gt;=1,IF(Raw_Data!I35=2,IF(AND(Raw_Data!AM35&gt;=1,Raw_Data!AM35&lt;=5),6-Raw_Data!AM35,FALSE)))</f>
        <v>0</v>
      </c>
      <c r="AF35" t="b">
        <f>IF(Raw_Data!A35&gt;=1,IF(Raw_Data!I35=2,IF(AND(Raw_Data!AN35&gt;=1,Raw_Data!AN35&lt;=4),Raw_Data!AN35,FALSE)))</f>
        <v>0</v>
      </c>
      <c r="AG35" t="b">
        <f>IF(Raw_Data!A35&gt;=1,IF(Raw_Data!I35=2,IF(AND(Raw_Data!AO35&gt;=1,Raw_Data!AO35&lt;=4),Raw_Data!AO35,FALSE)))</f>
        <v>0</v>
      </c>
      <c r="AH35" t="b">
        <f>IF(Raw_Data!A35&gt;=1,IF(Raw_Data!I35=2,IF(AND(Raw_Data!AP35&gt;=1,Raw_Data!AP35&lt;=4),Raw_Data!AP35,FALSE)))</f>
        <v>0</v>
      </c>
      <c r="AI35" t="b">
        <f>IF(Raw_Data!A35&gt;=1,IF(Raw_Data!I35=2,IF(AND(Raw_Data!AQ35&gt;=1,Raw_Data!AQ35&lt;=4),Raw_Data!AQ35,FALSE)))</f>
        <v>0</v>
      </c>
    </row>
    <row r="36" spans="1:35" x14ac:dyDescent="0.25">
      <c r="A36" t="b">
        <f>IF(Raw_Data!A36&gt;=1,Raw_Data!A36,FALSE)</f>
        <v>0</v>
      </c>
      <c r="B36" t="b">
        <f>IF(Raw_Data!A36&gt;=1,IF(Raw_Data!I36=1,IF(AND(Raw_Data!J36&gt;=1,Raw_Data!J36&lt;=4),5-Raw_Data!J36,FALSE)))</f>
        <v>0</v>
      </c>
      <c r="C36" t="b">
        <f>IF(Raw_Data!A36&gt;=1,IF(Raw_Data!I36=1,IF(AND(Raw_Data!K36&gt;=1,Raw_Data!K36&lt;=4),5-Raw_Data!K36,FALSE)))</f>
        <v>0</v>
      </c>
      <c r="D36" t="b">
        <f>IF(Raw_Data!A36&gt;=1,IF(Raw_Data!I36=1,IF(AND(Raw_Data!L36&gt;=1,Raw_Data!L36&lt;=4),5-Raw_Data!L36,FALSE)))</f>
        <v>0</v>
      </c>
      <c r="E36" t="b">
        <f>IF(Raw_Data!A36&gt;=1,IF(Raw_Data!I36=1,IF(AND(Raw_Data!M36&gt;=1,Raw_Data!M36&lt;=4),5-Raw_Data!M36,FALSE)))</f>
        <v>0</v>
      </c>
      <c r="F36" t="b">
        <f>IF(Raw_Data!A36&gt;=1,IF(Raw_Data!I36=1,IF(AND(Raw_Data!N36&gt;=1,Raw_Data!N36&lt;=4),5-Raw_Data!N36,FALSE)))</f>
        <v>0</v>
      </c>
      <c r="G36" t="b">
        <f>IF(Raw_Data!A36&gt;=1,IF(Raw_Data!I36=1,IF(AND(Raw_Data!O36&gt;=1,Raw_Data!O36&lt;=4),Raw_Data!O36,FALSE)))</f>
        <v>0</v>
      </c>
      <c r="H36" t="b">
        <f>IF(Raw_Data!A36&gt;=1,IF(Raw_Data!I36=1,IF(AND(Raw_Data!P36&gt;=1,Raw_Data!P36&lt;=5),Raw_Data!P36,FALSE)))</f>
        <v>0</v>
      </c>
      <c r="I36" t="b">
        <f>IF(Raw_Data!A36&gt;=1,IF(Raw_Data!I36=1,IF(AND(Raw_Data!Q36&gt;=1,Raw_Data!Q36&lt;=5),Raw_Data!Q36,FALSE)))</f>
        <v>0</v>
      </c>
      <c r="J36" t="b">
        <f>IF(Raw_Data!A36&gt;=1,IF(Raw_Data!I36=1,IF(AND(Raw_Data!R36&gt;=1,Raw_Data!R36&lt;=4),5-Raw_Data!R36,FALSE)))</f>
        <v>0</v>
      </c>
      <c r="K36" t="b">
        <f>IF(Raw_Data!A36&gt;=1,IF(Raw_Data!I36=1,IF(AND(Raw_Data!S36&gt;=1,Raw_Data!S36&lt;=4),5-Raw_Data!S36,FALSE)))</f>
        <v>0</v>
      </c>
      <c r="L36" t="b">
        <f>IF(Raw_Data!A36&gt;=1,IF(Raw_Data!I36=1,IF(AND(Raw_Data!T36&gt;=1,Raw_Data!T36&lt;=4),5-Raw_Data!T36,FALSE)))</f>
        <v>0</v>
      </c>
      <c r="M36" t="b">
        <f>IF(Raw_Data!A36&gt;=1,IF(Raw_Data!I36=1,IF(AND(Raw_Data!U36&gt;=1,Raw_Data!U36&lt;=4),Raw_Data!U36,FALSE)))</f>
        <v>0</v>
      </c>
      <c r="N36" t="b">
        <f>IF(Raw_Data!A36&gt;=1,IF(Raw_Data!I36=2,IF(AND(Raw_Data!V36&gt;=1,Raw_Data!V36&lt;=5),Raw_Data!V36,FALSE)))</f>
        <v>0</v>
      </c>
      <c r="O36" t="b">
        <f>IF(Raw_Data!A36&gt;=1,IF(Raw_Data!I36=2,IF(AND(Raw_Data!W36&gt;=1,Raw_Data!W36&lt;=5),Raw_Data!W36,FALSE)))</f>
        <v>0</v>
      </c>
      <c r="P36" t="b">
        <f>IF(Raw_Data!A36&gt;=1,IF(Raw_Data!I36=2,IF(AND(Raw_Data!X36&gt;=1,Raw_Data!X36&lt;=5),6-Raw_Data!X36,FALSE)))</f>
        <v>0</v>
      </c>
      <c r="Q36" t="b">
        <f>IF(Raw_Data!A36&gt;=1,IF(Raw_Data!I36=2,IF(AND(Raw_Data!Y36&gt;=1,Raw_Data!Y36&lt;=5),6-Raw_Data!Y36,FALSE)))</f>
        <v>0</v>
      </c>
      <c r="R36" t="b">
        <f>IF(Raw_Data!A36&gt;=1,IF(Raw_Data!I36=2,IF(AND(Raw_Data!Z36&gt;=1,Raw_Data!Z36&lt;=5),6-Raw_Data!Z36,FALSE)))</f>
        <v>0</v>
      </c>
      <c r="S36" t="b">
        <f>IF(Raw_Data!A36&gt;=1,IF(Raw_Data!I36=2,IF(AND(Raw_Data!AA36&gt;=1,Raw_Data!AA36&lt;=5),Raw_Data!AA36,FALSE)))</f>
        <v>0</v>
      </c>
      <c r="T36" t="b">
        <f>IF(Raw_Data!A36&gt;=1,IF(Raw_Data!I36=2,IF(AND(Raw_Data!AB36&gt;=1,Raw_Data!AB36&lt;=5),6-Raw_Data!AB36,FALSE)))</f>
        <v>0</v>
      </c>
      <c r="U36" t="b">
        <f>IF(Raw_Data!A36&gt;=1,IF(Raw_Data!I36=2,IF(AND(Raw_Data!AC36&gt;=1,Raw_Data!AC36&lt;=2),Raw_Data!AC36,FALSE)))</f>
        <v>0</v>
      </c>
      <c r="V36" t="b">
        <f>IF(U36=1,IF(Raw_Data!I36=2,IF(AND(Raw_Data!AD36&gt;=1,Raw_Data!AD36&lt;=4),Raw_Data!AD36,FALSE)))</f>
        <v>0</v>
      </c>
      <c r="W36" t="b">
        <f>IF(U36=1,IF(Raw_Data!I36=2,IF(AND(Raw_Data!AE36&gt;=1,Raw_Data!AE36&lt;=4),5-Raw_Data!AE36,FALSE)))</f>
        <v>0</v>
      </c>
      <c r="X36" t="b">
        <f>IF(U36=1,IF(Raw_Data!I36=2,IF(AND(Raw_Data!AF36&gt;=1,Raw_Data!AF36&lt;=4),5-Raw_Data!AF36,FALSE)))</f>
        <v>0</v>
      </c>
      <c r="Y36" t="b">
        <f>IF(Raw_Data!A36&gt;=1,IF(Raw_Data!I36=2,IF(AND(Raw_Data!AG36&gt;=1,Raw_Data!AG36&lt;=5),Raw_Data!AG36,FALSE)))</f>
        <v>0</v>
      </c>
      <c r="Z36" t="b">
        <f>IF(Raw_Data!A36&gt;=1,IF(Raw_Data!I36=2,IF(AND(Raw_Data!AH36&gt;=1,Raw_Data!AH36&lt;=5),6-Raw_Data!AH36,FALSE)))</f>
        <v>0</v>
      </c>
      <c r="AA36" t="b">
        <f>IF(Raw_Data!A36&gt;=1,IF(Raw_Data!I36=2,IF(AND(Raw_Data!AI36&gt;=1,Raw_Data!AI36&lt;=5),6-Raw_Data!AI36,FALSE)))</f>
        <v>0</v>
      </c>
      <c r="AB36" t="b">
        <f>IF(Raw_Data!A36&gt;=1,IF(Raw_Data!I36=2,IF(AND(Raw_Data!AJ36&gt;=1,Raw_Data!AJ36&lt;=4),5-Raw_Data!AJ36,FALSE)))</f>
        <v>0</v>
      </c>
      <c r="AC36" t="b">
        <f>IF(Raw_Data!A36&gt;=1,IF(Raw_Data!I36=2,IF(AND(Raw_Data!AK36&gt;=1,Raw_Data!AK36&lt;=5),6-Raw_Data!AK36,FALSE)))</f>
        <v>0</v>
      </c>
      <c r="AD36" t="b">
        <f>IF(Raw_Data!A36&gt;=1,IF(Raw_Data!I36=2,IF(AND(Raw_Data!AL36&gt;=1,Raw_Data!AL36&lt;=5),6-Raw_Data!AL36,FALSE)))</f>
        <v>0</v>
      </c>
      <c r="AE36" t="b">
        <f>IF(Raw_Data!A36&gt;=1,IF(Raw_Data!I36=2,IF(AND(Raw_Data!AM36&gt;=1,Raw_Data!AM36&lt;=5),6-Raw_Data!AM36,FALSE)))</f>
        <v>0</v>
      </c>
      <c r="AF36" t="b">
        <f>IF(Raw_Data!A36&gt;=1,IF(Raw_Data!I36=2,IF(AND(Raw_Data!AN36&gt;=1,Raw_Data!AN36&lt;=4),Raw_Data!AN36,FALSE)))</f>
        <v>0</v>
      </c>
      <c r="AG36" t="b">
        <f>IF(Raw_Data!A36&gt;=1,IF(Raw_Data!I36=2,IF(AND(Raw_Data!AO36&gt;=1,Raw_Data!AO36&lt;=4),Raw_Data!AO36,FALSE)))</f>
        <v>0</v>
      </c>
      <c r="AH36" t="b">
        <f>IF(Raw_Data!A36&gt;=1,IF(Raw_Data!I36=2,IF(AND(Raw_Data!AP36&gt;=1,Raw_Data!AP36&lt;=4),Raw_Data!AP36,FALSE)))</f>
        <v>0</v>
      </c>
      <c r="AI36" t="b">
        <f>IF(Raw_Data!A36&gt;=1,IF(Raw_Data!I36=2,IF(AND(Raw_Data!AQ36&gt;=1,Raw_Data!AQ36&lt;=4),Raw_Data!AQ36,FALSE)))</f>
        <v>0</v>
      </c>
    </row>
    <row r="37" spans="1:35" x14ac:dyDescent="0.25">
      <c r="A37" t="b">
        <f>IF(Raw_Data!A37&gt;=1,Raw_Data!A37,FALSE)</f>
        <v>0</v>
      </c>
      <c r="B37" t="b">
        <f>IF(Raw_Data!A37&gt;=1,IF(Raw_Data!I37=1,IF(AND(Raw_Data!J37&gt;=1,Raw_Data!J37&lt;=4),5-Raw_Data!J37,FALSE)))</f>
        <v>0</v>
      </c>
      <c r="C37" t="b">
        <f>IF(Raw_Data!A37&gt;=1,IF(Raw_Data!I37=1,IF(AND(Raw_Data!K37&gt;=1,Raw_Data!K37&lt;=4),5-Raw_Data!K37,FALSE)))</f>
        <v>0</v>
      </c>
      <c r="D37" t="b">
        <f>IF(Raw_Data!A37&gt;=1,IF(Raw_Data!I37=1,IF(AND(Raw_Data!L37&gt;=1,Raw_Data!L37&lt;=4),5-Raw_Data!L37,FALSE)))</f>
        <v>0</v>
      </c>
      <c r="E37" t="b">
        <f>IF(Raw_Data!A37&gt;=1,IF(Raw_Data!I37=1,IF(AND(Raw_Data!M37&gt;=1,Raw_Data!M37&lt;=4),5-Raw_Data!M37,FALSE)))</f>
        <v>0</v>
      </c>
      <c r="F37" t="b">
        <f>IF(Raw_Data!A37&gt;=1,IF(Raw_Data!I37=1,IF(AND(Raw_Data!N37&gt;=1,Raw_Data!N37&lt;=4),5-Raw_Data!N37,FALSE)))</f>
        <v>0</v>
      </c>
      <c r="G37" t="b">
        <f>IF(Raw_Data!A37&gt;=1,IF(Raw_Data!I37=1,IF(AND(Raw_Data!O37&gt;=1,Raw_Data!O37&lt;=4),Raw_Data!O37,FALSE)))</f>
        <v>0</v>
      </c>
      <c r="H37" t="b">
        <f>IF(Raw_Data!A37&gt;=1,IF(Raw_Data!I37=1,IF(AND(Raw_Data!P37&gt;=1,Raw_Data!P37&lt;=5),Raw_Data!P37,FALSE)))</f>
        <v>0</v>
      </c>
      <c r="I37" t="b">
        <f>IF(Raw_Data!A37&gt;=1,IF(Raw_Data!I37=1,IF(AND(Raw_Data!Q37&gt;=1,Raw_Data!Q37&lt;=5),Raw_Data!Q37,FALSE)))</f>
        <v>0</v>
      </c>
      <c r="J37" t="b">
        <f>IF(Raw_Data!A37&gt;=1,IF(Raw_Data!I37=1,IF(AND(Raw_Data!R37&gt;=1,Raw_Data!R37&lt;=4),5-Raw_Data!R37,FALSE)))</f>
        <v>0</v>
      </c>
      <c r="K37" t="b">
        <f>IF(Raw_Data!A37&gt;=1,IF(Raw_Data!I37=1,IF(AND(Raw_Data!S37&gt;=1,Raw_Data!S37&lt;=4),5-Raw_Data!S37,FALSE)))</f>
        <v>0</v>
      </c>
      <c r="L37" t="b">
        <f>IF(Raw_Data!A37&gt;=1,IF(Raw_Data!I37=1,IF(AND(Raw_Data!T37&gt;=1,Raw_Data!T37&lt;=4),5-Raw_Data!T37,FALSE)))</f>
        <v>0</v>
      </c>
      <c r="M37" t="b">
        <f>IF(Raw_Data!A37&gt;=1,IF(Raw_Data!I37=1,IF(AND(Raw_Data!U37&gt;=1,Raw_Data!U37&lt;=4),Raw_Data!U37,FALSE)))</f>
        <v>0</v>
      </c>
      <c r="N37" t="b">
        <f>IF(Raw_Data!A37&gt;=1,IF(Raw_Data!I37=2,IF(AND(Raw_Data!V37&gt;=1,Raw_Data!V37&lt;=5),Raw_Data!V37,FALSE)))</f>
        <v>0</v>
      </c>
      <c r="O37" t="b">
        <f>IF(Raw_Data!A37&gt;=1,IF(Raw_Data!I37=2,IF(AND(Raw_Data!W37&gt;=1,Raw_Data!W37&lt;=5),Raw_Data!W37,FALSE)))</f>
        <v>0</v>
      </c>
      <c r="P37" t="b">
        <f>IF(Raw_Data!A37&gt;=1,IF(Raw_Data!I37=2,IF(AND(Raw_Data!X37&gt;=1,Raw_Data!X37&lt;=5),6-Raw_Data!X37,FALSE)))</f>
        <v>0</v>
      </c>
      <c r="Q37" t="b">
        <f>IF(Raw_Data!A37&gt;=1,IF(Raw_Data!I37=2,IF(AND(Raw_Data!Y37&gt;=1,Raw_Data!Y37&lt;=5),6-Raw_Data!Y37,FALSE)))</f>
        <v>0</v>
      </c>
      <c r="R37" t="b">
        <f>IF(Raw_Data!A37&gt;=1,IF(Raw_Data!I37=2,IF(AND(Raw_Data!Z37&gt;=1,Raw_Data!Z37&lt;=5),6-Raw_Data!Z37,FALSE)))</f>
        <v>0</v>
      </c>
      <c r="S37" t="b">
        <f>IF(Raw_Data!A37&gt;=1,IF(Raw_Data!I37=2,IF(AND(Raw_Data!AA37&gt;=1,Raw_Data!AA37&lt;=5),Raw_Data!AA37,FALSE)))</f>
        <v>0</v>
      </c>
      <c r="T37" t="b">
        <f>IF(Raw_Data!A37&gt;=1,IF(Raw_Data!I37=2,IF(AND(Raw_Data!AB37&gt;=1,Raw_Data!AB37&lt;=5),6-Raw_Data!AB37,FALSE)))</f>
        <v>0</v>
      </c>
      <c r="U37" t="b">
        <f>IF(Raw_Data!A37&gt;=1,IF(Raw_Data!I37=2,IF(AND(Raw_Data!AC37&gt;=1,Raw_Data!AC37&lt;=2),Raw_Data!AC37,FALSE)))</f>
        <v>0</v>
      </c>
      <c r="V37" t="b">
        <f>IF(U37=1,IF(Raw_Data!I37=2,IF(AND(Raw_Data!AD37&gt;=1,Raw_Data!AD37&lt;=4),Raw_Data!AD37,FALSE)))</f>
        <v>0</v>
      </c>
      <c r="W37" t="b">
        <f>IF(U37=1,IF(Raw_Data!I37=2,IF(AND(Raw_Data!AE37&gt;=1,Raw_Data!AE37&lt;=4),5-Raw_Data!AE37,FALSE)))</f>
        <v>0</v>
      </c>
      <c r="X37" t="b">
        <f>IF(U37=1,IF(Raw_Data!I37=2,IF(AND(Raw_Data!AF37&gt;=1,Raw_Data!AF37&lt;=4),5-Raw_Data!AF37,FALSE)))</f>
        <v>0</v>
      </c>
      <c r="Y37" t="b">
        <f>IF(Raw_Data!A37&gt;=1,IF(Raw_Data!I37=2,IF(AND(Raw_Data!AG37&gt;=1,Raw_Data!AG37&lt;=5),Raw_Data!AG37,FALSE)))</f>
        <v>0</v>
      </c>
      <c r="Z37" t="b">
        <f>IF(Raw_Data!A37&gt;=1,IF(Raw_Data!I37=2,IF(AND(Raw_Data!AH37&gt;=1,Raw_Data!AH37&lt;=5),6-Raw_Data!AH37,FALSE)))</f>
        <v>0</v>
      </c>
      <c r="AA37" t="b">
        <f>IF(Raw_Data!A37&gt;=1,IF(Raw_Data!I37=2,IF(AND(Raw_Data!AI37&gt;=1,Raw_Data!AI37&lt;=5),6-Raw_Data!AI37,FALSE)))</f>
        <v>0</v>
      </c>
      <c r="AB37" t="b">
        <f>IF(Raw_Data!A37&gt;=1,IF(Raw_Data!I37=2,IF(AND(Raw_Data!AJ37&gt;=1,Raw_Data!AJ37&lt;=4),5-Raw_Data!AJ37,FALSE)))</f>
        <v>0</v>
      </c>
      <c r="AC37" t="b">
        <f>IF(Raw_Data!A37&gt;=1,IF(Raw_Data!I37=2,IF(AND(Raw_Data!AK37&gt;=1,Raw_Data!AK37&lt;=5),6-Raw_Data!AK37,FALSE)))</f>
        <v>0</v>
      </c>
      <c r="AD37" t="b">
        <f>IF(Raw_Data!A37&gt;=1,IF(Raw_Data!I37=2,IF(AND(Raw_Data!AL37&gt;=1,Raw_Data!AL37&lt;=5),6-Raw_Data!AL37,FALSE)))</f>
        <v>0</v>
      </c>
      <c r="AE37" t="b">
        <f>IF(Raw_Data!A37&gt;=1,IF(Raw_Data!I37=2,IF(AND(Raw_Data!AM37&gt;=1,Raw_Data!AM37&lt;=5),6-Raw_Data!AM37,FALSE)))</f>
        <v>0</v>
      </c>
      <c r="AF37" t="b">
        <f>IF(Raw_Data!A37&gt;=1,IF(Raw_Data!I37=2,IF(AND(Raw_Data!AN37&gt;=1,Raw_Data!AN37&lt;=4),Raw_Data!AN37,FALSE)))</f>
        <v>0</v>
      </c>
      <c r="AG37" t="b">
        <f>IF(Raw_Data!A37&gt;=1,IF(Raw_Data!I37=2,IF(AND(Raw_Data!AO37&gt;=1,Raw_Data!AO37&lt;=4),Raw_Data!AO37,FALSE)))</f>
        <v>0</v>
      </c>
      <c r="AH37" t="b">
        <f>IF(Raw_Data!A37&gt;=1,IF(Raw_Data!I37=2,IF(AND(Raw_Data!AP37&gt;=1,Raw_Data!AP37&lt;=4),Raw_Data!AP37,FALSE)))</f>
        <v>0</v>
      </c>
      <c r="AI37" t="b">
        <f>IF(Raw_Data!A37&gt;=1,IF(Raw_Data!I37=2,IF(AND(Raw_Data!AQ37&gt;=1,Raw_Data!AQ37&lt;=4),Raw_Data!AQ37,FALSE)))</f>
        <v>0</v>
      </c>
    </row>
    <row r="38" spans="1:35" x14ac:dyDescent="0.25">
      <c r="A38" t="b">
        <f>IF(Raw_Data!A38&gt;=1,Raw_Data!A38,FALSE)</f>
        <v>0</v>
      </c>
      <c r="B38" t="b">
        <f>IF(Raw_Data!A38&gt;=1,IF(Raw_Data!I38=1,IF(AND(Raw_Data!J38&gt;=1,Raw_Data!J38&lt;=4),5-Raw_Data!J38,FALSE)))</f>
        <v>0</v>
      </c>
      <c r="C38" t="b">
        <f>IF(Raw_Data!A38&gt;=1,IF(Raw_Data!I38=1,IF(AND(Raw_Data!K38&gt;=1,Raw_Data!K38&lt;=4),5-Raw_Data!K38,FALSE)))</f>
        <v>0</v>
      </c>
      <c r="D38" t="b">
        <f>IF(Raw_Data!A38&gt;=1,IF(Raw_Data!I38=1,IF(AND(Raw_Data!L38&gt;=1,Raw_Data!L38&lt;=4),5-Raw_Data!L38,FALSE)))</f>
        <v>0</v>
      </c>
      <c r="E38" t="b">
        <f>IF(Raw_Data!A38&gt;=1,IF(Raw_Data!I38=1,IF(AND(Raw_Data!M38&gt;=1,Raw_Data!M38&lt;=4),5-Raw_Data!M38,FALSE)))</f>
        <v>0</v>
      </c>
      <c r="F38" t="b">
        <f>IF(Raw_Data!A38&gt;=1,IF(Raw_Data!I38=1,IF(AND(Raw_Data!N38&gt;=1,Raw_Data!N38&lt;=4),5-Raw_Data!N38,FALSE)))</f>
        <v>0</v>
      </c>
      <c r="G38" t="b">
        <f>IF(Raw_Data!A38&gt;=1,IF(Raw_Data!I38=1,IF(AND(Raw_Data!O38&gt;=1,Raw_Data!O38&lt;=4),Raw_Data!O38,FALSE)))</f>
        <v>0</v>
      </c>
      <c r="H38" t="b">
        <f>IF(Raw_Data!A38&gt;=1,IF(Raw_Data!I38=1,IF(AND(Raw_Data!P38&gt;=1,Raw_Data!P38&lt;=5),Raw_Data!P38,FALSE)))</f>
        <v>0</v>
      </c>
      <c r="I38" t="b">
        <f>IF(Raw_Data!A38&gt;=1,IF(Raw_Data!I38=1,IF(AND(Raw_Data!Q38&gt;=1,Raw_Data!Q38&lt;=5),Raw_Data!Q38,FALSE)))</f>
        <v>0</v>
      </c>
      <c r="J38" t="b">
        <f>IF(Raw_Data!A38&gt;=1,IF(Raw_Data!I38=1,IF(AND(Raw_Data!R38&gt;=1,Raw_Data!R38&lt;=4),5-Raw_Data!R38,FALSE)))</f>
        <v>0</v>
      </c>
      <c r="K38" t="b">
        <f>IF(Raw_Data!A38&gt;=1,IF(Raw_Data!I38=1,IF(AND(Raw_Data!S38&gt;=1,Raw_Data!S38&lt;=4),5-Raw_Data!S38,FALSE)))</f>
        <v>0</v>
      </c>
      <c r="L38" t="b">
        <f>IF(Raw_Data!A38&gt;=1,IF(Raw_Data!I38=1,IF(AND(Raw_Data!T38&gt;=1,Raw_Data!T38&lt;=4),5-Raw_Data!T38,FALSE)))</f>
        <v>0</v>
      </c>
      <c r="M38" t="b">
        <f>IF(Raw_Data!A38&gt;=1,IF(Raw_Data!I38=1,IF(AND(Raw_Data!U38&gt;=1,Raw_Data!U38&lt;=4),Raw_Data!U38,FALSE)))</f>
        <v>0</v>
      </c>
      <c r="N38" t="b">
        <f>IF(Raw_Data!A38&gt;=1,IF(Raw_Data!I38=2,IF(AND(Raw_Data!V38&gt;=1,Raw_Data!V38&lt;=5),Raw_Data!V38,FALSE)))</f>
        <v>0</v>
      </c>
      <c r="O38" t="b">
        <f>IF(Raw_Data!A38&gt;=1,IF(Raw_Data!I38=2,IF(AND(Raw_Data!W38&gt;=1,Raw_Data!W38&lt;=5),Raw_Data!W38,FALSE)))</f>
        <v>0</v>
      </c>
      <c r="P38" t="b">
        <f>IF(Raw_Data!A38&gt;=1,IF(Raw_Data!I38=2,IF(AND(Raw_Data!X38&gt;=1,Raw_Data!X38&lt;=5),6-Raw_Data!X38,FALSE)))</f>
        <v>0</v>
      </c>
      <c r="Q38" t="b">
        <f>IF(Raw_Data!A38&gt;=1,IF(Raw_Data!I38=2,IF(AND(Raw_Data!Y38&gt;=1,Raw_Data!Y38&lt;=5),6-Raw_Data!Y38,FALSE)))</f>
        <v>0</v>
      </c>
      <c r="R38" t="b">
        <f>IF(Raw_Data!A38&gt;=1,IF(Raw_Data!I38=2,IF(AND(Raw_Data!Z38&gt;=1,Raw_Data!Z38&lt;=5),6-Raw_Data!Z38,FALSE)))</f>
        <v>0</v>
      </c>
      <c r="S38" t="b">
        <f>IF(Raw_Data!A38&gt;=1,IF(Raw_Data!I38=2,IF(AND(Raw_Data!AA38&gt;=1,Raw_Data!AA38&lt;=5),Raw_Data!AA38,FALSE)))</f>
        <v>0</v>
      </c>
      <c r="T38" t="b">
        <f>IF(Raw_Data!A38&gt;=1,IF(Raw_Data!I38=2,IF(AND(Raw_Data!AB38&gt;=1,Raw_Data!AB38&lt;=5),6-Raw_Data!AB38,FALSE)))</f>
        <v>0</v>
      </c>
      <c r="U38" t="b">
        <f>IF(Raw_Data!A38&gt;=1,IF(Raw_Data!I38=2,IF(AND(Raw_Data!AC38&gt;=1,Raw_Data!AC38&lt;=2),Raw_Data!AC38,FALSE)))</f>
        <v>0</v>
      </c>
      <c r="V38" t="b">
        <f>IF(U38=1,IF(Raw_Data!I38=2,IF(AND(Raw_Data!AD38&gt;=1,Raw_Data!AD38&lt;=4),Raw_Data!AD38,FALSE)))</f>
        <v>0</v>
      </c>
      <c r="W38" t="b">
        <f>IF(U38=1,IF(Raw_Data!I38=2,IF(AND(Raw_Data!AE38&gt;=1,Raw_Data!AE38&lt;=4),5-Raw_Data!AE38,FALSE)))</f>
        <v>0</v>
      </c>
      <c r="X38" t="b">
        <f>IF(U38=1,IF(Raw_Data!I38=2,IF(AND(Raw_Data!AF38&gt;=1,Raw_Data!AF38&lt;=4),5-Raw_Data!AF38,FALSE)))</f>
        <v>0</v>
      </c>
      <c r="Y38" t="b">
        <f>IF(Raw_Data!A38&gt;=1,IF(Raw_Data!I38=2,IF(AND(Raw_Data!AG38&gt;=1,Raw_Data!AG38&lt;=5),Raw_Data!AG38,FALSE)))</f>
        <v>0</v>
      </c>
      <c r="Z38" t="b">
        <f>IF(Raw_Data!A38&gt;=1,IF(Raw_Data!I38=2,IF(AND(Raw_Data!AH38&gt;=1,Raw_Data!AH38&lt;=5),6-Raw_Data!AH38,FALSE)))</f>
        <v>0</v>
      </c>
      <c r="AA38" t="b">
        <f>IF(Raw_Data!A38&gt;=1,IF(Raw_Data!I38=2,IF(AND(Raw_Data!AI38&gt;=1,Raw_Data!AI38&lt;=5),6-Raw_Data!AI38,FALSE)))</f>
        <v>0</v>
      </c>
      <c r="AB38" t="b">
        <f>IF(Raw_Data!A38&gt;=1,IF(Raw_Data!I38=2,IF(AND(Raw_Data!AJ38&gt;=1,Raw_Data!AJ38&lt;=4),5-Raw_Data!AJ38,FALSE)))</f>
        <v>0</v>
      </c>
      <c r="AC38" t="b">
        <f>IF(Raw_Data!A38&gt;=1,IF(Raw_Data!I38=2,IF(AND(Raw_Data!AK38&gt;=1,Raw_Data!AK38&lt;=5),6-Raw_Data!AK38,FALSE)))</f>
        <v>0</v>
      </c>
      <c r="AD38" t="b">
        <f>IF(Raw_Data!A38&gt;=1,IF(Raw_Data!I38=2,IF(AND(Raw_Data!AL38&gt;=1,Raw_Data!AL38&lt;=5),6-Raw_Data!AL38,FALSE)))</f>
        <v>0</v>
      </c>
      <c r="AE38" t="b">
        <f>IF(Raw_Data!A38&gt;=1,IF(Raw_Data!I38=2,IF(AND(Raw_Data!AM38&gt;=1,Raw_Data!AM38&lt;=5),6-Raw_Data!AM38,FALSE)))</f>
        <v>0</v>
      </c>
      <c r="AF38" t="b">
        <f>IF(Raw_Data!A38&gt;=1,IF(Raw_Data!I38=2,IF(AND(Raw_Data!AN38&gt;=1,Raw_Data!AN38&lt;=4),Raw_Data!AN38,FALSE)))</f>
        <v>0</v>
      </c>
      <c r="AG38" t="b">
        <f>IF(Raw_Data!A38&gt;=1,IF(Raw_Data!I38=2,IF(AND(Raw_Data!AO38&gt;=1,Raw_Data!AO38&lt;=4),Raw_Data!AO38,FALSE)))</f>
        <v>0</v>
      </c>
      <c r="AH38" t="b">
        <f>IF(Raw_Data!A38&gt;=1,IF(Raw_Data!I38=2,IF(AND(Raw_Data!AP38&gt;=1,Raw_Data!AP38&lt;=4),Raw_Data!AP38,FALSE)))</f>
        <v>0</v>
      </c>
      <c r="AI38" t="b">
        <f>IF(Raw_Data!A38&gt;=1,IF(Raw_Data!I38=2,IF(AND(Raw_Data!AQ38&gt;=1,Raw_Data!AQ38&lt;=4),Raw_Data!AQ38,FALSE)))</f>
        <v>0</v>
      </c>
    </row>
    <row r="39" spans="1:35" x14ac:dyDescent="0.25">
      <c r="A39" t="b">
        <f>IF(Raw_Data!A39&gt;=1,Raw_Data!A39,FALSE)</f>
        <v>0</v>
      </c>
      <c r="B39" t="b">
        <f>IF(Raw_Data!A39&gt;=1,IF(Raw_Data!I39=1,IF(AND(Raw_Data!J39&gt;=1,Raw_Data!J39&lt;=4),5-Raw_Data!J39,FALSE)))</f>
        <v>0</v>
      </c>
      <c r="C39" t="b">
        <f>IF(Raw_Data!A39&gt;=1,IF(Raw_Data!I39=1,IF(AND(Raw_Data!K39&gt;=1,Raw_Data!K39&lt;=4),5-Raw_Data!K39,FALSE)))</f>
        <v>0</v>
      </c>
      <c r="D39" t="b">
        <f>IF(Raw_Data!A39&gt;=1,IF(Raw_Data!I39=1,IF(AND(Raw_Data!L39&gt;=1,Raw_Data!L39&lt;=4),5-Raw_Data!L39,FALSE)))</f>
        <v>0</v>
      </c>
      <c r="E39" t="b">
        <f>IF(Raw_Data!A39&gt;=1,IF(Raw_Data!I39=1,IF(AND(Raw_Data!M39&gt;=1,Raw_Data!M39&lt;=4),5-Raw_Data!M39,FALSE)))</f>
        <v>0</v>
      </c>
      <c r="F39" t="b">
        <f>IF(Raw_Data!A39&gt;=1,IF(Raw_Data!I39=1,IF(AND(Raw_Data!N39&gt;=1,Raw_Data!N39&lt;=4),5-Raw_Data!N39,FALSE)))</f>
        <v>0</v>
      </c>
      <c r="G39" t="b">
        <f>IF(Raw_Data!A39&gt;=1,IF(Raw_Data!I39=1,IF(AND(Raw_Data!O39&gt;=1,Raw_Data!O39&lt;=4),Raw_Data!O39,FALSE)))</f>
        <v>0</v>
      </c>
      <c r="H39" t="b">
        <f>IF(Raw_Data!A39&gt;=1,IF(Raw_Data!I39=1,IF(AND(Raw_Data!P39&gt;=1,Raw_Data!P39&lt;=5),Raw_Data!P39,FALSE)))</f>
        <v>0</v>
      </c>
      <c r="I39" t="b">
        <f>IF(Raw_Data!A39&gt;=1,IF(Raw_Data!I39=1,IF(AND(Raw_Data!Q39&gt;=1,Raw_Data!Q39&lt;=5),Raw_Data!Q39,FALSE)))</f>
        <v>0</v>
      </c>
      <c r="J39" t="b">
        <f>IF(Raw_Data!A39&gt;=1,IF(Raw_Data!I39=1,IF(AND(Raw_Data!R39&gt;=1,Raw_Data!R39&lt;=4),5-Raw_Data!R39,FALSE)))</f>
        <v>0</v>
      </c>
      <c r="K39" t="b">
        <f>IF(Raw_Data!A39&gt;=1,IF(Raw_Data!I39=1,IF(AND(Raw_Data!S39&gt;=1,Raw_Data!S39&lt;=4),5-Raw_Data!S39,FALSE)))</f>
        <v>0</v>
      </c>
      <c r="L39" t="b">
        <f>IF(Raw_Data!A39&gt;=1,IF(Raw_Data!I39=1,IF(AND(Raw_Data!T39&gt;=1,Raw_Data!T39&lt;=4),5-Raw_Data!T39,FALSE)))</f>
        <v>0</v>
      </c>
      <c r="M39" t="b">
        <f>IF(Raw_Data!A39&gt;=1,IF(Raw_Data!I39=1,IF(AND(Raw_Data!U39&gt;=1,Raw_Data!U39&lt;=4),Raw_Data!U39,FALSE)))</f>
        <v>0</v>
      </c>
      <c r="N39" t="b">
        <f>IF(Raw_Data!A39&gt;=1,IF(Raw_Data!I39=2,IF(AND(Raw_Data!V39&gt;=1,Raw_Data!V39&lt;=5),Raw_Data!V39,FALSE)))</f>
        <v>0</v>
      </c>
      <c r="O39" t="b">
        <f>IF(Raw_Data!A39&gt;=1,IF(Raw_Data!I39=2,IF(AND(Raw_Data!W39&gt;=1,Raw_Data!W39&lt;=5),Raw_Data!W39,FALSE)))</f>
        <v>0</v>
      </c>
      <c r="P39" t="b">
        <f>IF(Raw_Data!A39&gt;=1,IF(Raw_Data!I39=2,IF(AND(Raw_Data!X39&gt;=1,Raw_Data!X39&lt;=5),6-Raw_Data!X39,FALSE)))</f>
        <v>0</v>
      </c>
      <c r="Q39" t="b">
        <f>IF(Raw_Data!A39&gt;=1,IF(Raw_Data!I39=2,IF(AND(Raw_Data!Y39&gt;=1,Raw_Data!Y39&lt;=5),6-Raw_Data!Y39,FALSE)))</f>
        <v>0</v>
      </c>
      <c r="R39" t="b">
        <f>IF(Raw_Data!A39&gt;=1,IF(Raw_Data!I39=2,IF(AND(Raw_Data!Z39&gt;=1,Raw_Data!Z39&lt;=5),6-Raw_Data!Z39,FALSE)))</f>
        <v>0</v>
      </c>
      <c r="S39" t="b">
        <f>IF(Raw_Data!A39&gt;=1,IF(Raw_Data!I39=2,IF(AND(Raw_Data!AA39&gt;=1,Raw_Data!AA39&lt;=5),Raw_Data!AA39,FALSE)))</f>
        <v>0</v>
      </c>
      <c r="T39" t="b">
        <f>IF(Raw_Data!A39&gt;=1,IF(Raw_Data!I39=2,IF(AND(Raw_Data!AB39&gt;=1,Raw_Data!AB39&lt;=5),6-Raw_Data!AB39,FALSE)))</f>
        <v>0</v>
      </c>
      <c r="U39" t="b">
        <f>IF(Raw_Data!A39&gt;=1,IF(Raw_Data!I39=2,IF(AND(Raw_Data!AC39&gt;=1,Raw_Data!AC39&lt;=2),Raw_Data!AC39,FALSE)))</f>
        <v>0</v>
      </c>
      <c r="V39" t="b">
        <f>IF(U39=1,IF(Raw_Data!I39=2,IF(AND(Raw_Data!AD39&gt;=1,Raw_Data!AD39&lt;=4),Raw_Data!AD39,FALSE)))</f>
        <v>0</v>
      </c>
      <c r="W39" t="b">
        <f>IF(U39=1,IF(Raw_Data!I39=2,IF(AND(Raw_Data!AE39&gt;=1,Raw_Data!AE39&lt;=4),5-Raw_Data!AE39,FALSE)))</f>
        <v>0</v>
      </c>
      <c r="X39" t="b">
        <f>IF(U39=1,IF(Raw_Data!I39=2,IF(AND(Raw_Data!AF39&gt;=1,Raw_Data!AF39&lt;=4),5-Raw_Data!AF39,FALSE)))</f>
        <v>0</v>
      </c>
      <c r="Y39" t="b">
        <f>IF(Raw_Data!A39&gt;=1,IF(Raw_Data!I39=2,IF(AND(Raw_Data!AG39&gt;=1,Raw_Data!AG39&lt;=5),Raw_Data!AG39,FALSE)))</f>
        <v>0</v>
      </c>
      <c r="Z39" t="b">
        <f>IF(Raw_Data!A39&gt;=1,IF(Raw_Data!I39=2,IF(AND(Raw_Data!AH39&gt;=1,Raw_Data!AH39&lt;=5),6-Raw_Data!AH39,FALSE)))</f>
        <v>0</v>
      </c>
      <c r="AA39" t="b">
        <f>IF(Raw_Data!A39&gt;=1,IF(Raw_Data!I39=2,IF(AND(Raw_Data!AI39&gt;=1,Raw_Data!AI39&lt;=5),6-Raw_Data!AI39,FALSE)))</f>
        <v>0</v>
      </c>
      <c r="AB39" t="b">
        <f>IF(Raw_Data!A39&gt;=1,IF(Raw_Data!I39=2,IF(AND(Raw_Data!AJ39&gt;=1,Raw_Data!AJ39&lt;=4),5-Raw_Data!AJ39,FALSE)))</f>
        <v>0</v>
      </c>
      <c r="AC39" t="b">
        <f>IF(Raw_Data!A39&gt;=1,IF(Raw_Data!I39=2,IF(AND(Raw_Data!AK39&gt;=1,Raw_Data!AK39&lt;=5),6-Raw_Data!AK39,FALSE)))</f>
        <v>0</v>
      </c>
      <c r="AD39" t="b">
        <f>IF(Raw_Data!A39&gt;=1,IF(Raw_Data!I39=2,IF(AND(Raw_Data!AL39&gt;=1,Raw_Data!AL39&lt;=5),6-Raw_Data!AL39,FALSE)))</f>
        <v>0</v>
      </c>
      <c r="AE39" t="b">
        <f>IF(Raw_Data!A39&gt;=1,IF(Raw_Data!I39=2,IF(AND(Raw_Data!AM39&gt;=1,Raw_Data!AM39&lt;=5),6-Raw_Data!AM39,FALSE)))</f>
        <v>0</v>
      </c>
      <c r="AF39" t="b">
        <f>IF(Raw_Data!A39&gt;=1,IF(Raw_Data!I39=2,IF(AND(Raw_Data!AN39&gt;=1,Raw_Data!AN39&lt;=4),Raw_Data!AN39,FALSE)))</f>
        <v>0</v>
      </c>
      <c r="AG39" t="b">
        <f>IF(Raw_Data!A39&gt;=1,IF(Raw_Data!I39=2,IF(AND(Raw_Data!AO39&gt;=1,Raw_Data!AO39&lt;=4),Raw_Data!AO39,FALSE)))</f>
        <v>0</v>
      </c>
      <c r="AH39" t="b">
        <f>IF(Raw_Data!A39&gt;=1,IF(Raw_Data!I39=2,IF(AND(Raw_Data!AP39&gt;=1,Raw_Data!AP39&lt;=4),Raw_Data!AP39,FALSE)))</f>
        <v>0</v>
      </c>
      <c r="AI39" t="b">
        <f>IF(Raw_Data!A39&gt;=1,IF(Raw_Data!I39=2,IF(AND(Raw_Data!AQ39&gt;=1,Raw_Data!AQ39&lt;=4),Raw_Data!AQ39,FALSE)))</f>
        <v>0</v>
      </c>
    </row>
    <row r="40" spans="1:35" x14ac:dyDescent="0.25">
      <c r="A40" t="b">
        <f>IF(Raw_Data!A40&gt;=1,Raw_Data!A40,FALSE)</f>
        <v>0</v>
      </c>
      <c r="B40" t="b">
        <f>IF(Raw_Data!A40&gt;=1,IF(Raw_Data!I40=1,IF(AND(Raw_Data!J40&gt;=1,Raw_Data!J40&lt;=4),5-Raw_Data!J40,FALSE)))</f>
        <v>0</v>
      </c>
      <c r="C40" t="b">
        <f>IF(Raw_Data!A40&gt;=1,IF(Raw_Data!I40=1,IF(AND(Raw_Data!K40&gt;=1,Raw_Data!K40&lt;=4),5-Raw_Data!K40,FALSE)))</f>
        <v>0</v>
      </c>
      <c r="D40" t="b">
        <f>IF(Raw_Data!A40&gt;=1,IF(Raw_Data!I40=1,IF(AND(Raw_Data!L40&gt;=1,Raw_Data!L40&lt;=4),5-Raw_Data!L40,FALSE)))</f>
        <v>0</v>
      </c>
      <c r="E40" t="b">
        <f>IF(Raw_Data!A40&gt;=1,IF(Raw_Data!I40=1,IF(AND(Raw_Data!M40&gt;=1,Raw_Data!M40&lt;=4),5-Raw_Data!M40,FALSE)))</f>
        <v>0</v>
      </c>
      <c r="F40" t="b">
        <f>IF(Raw_Data!A40&gt;=1,IF(Raw_Data!I40=1,IF(AND(Raw_Data!N40&gt;=1,Raw_Data!N40&lt;=4),5-Raw_Data!N40,FALSE)))</f>
        <v>0</v>
      </c>
      <c r="G40" t="b">
        <f>IF(Raw_Data!A40&gt;=1,IF(Raw_Data!I40=1,IF(AND(Raw_Data!O40&gt;=1,Raw_Data!O40&lt;=4),Raw_Data!O40,FALSE)))</f>
        <v>0</v>
      </c>
      <c r="H40" t="b">
        <f>IF(Raw_Data!A40&gt;=1,IF(Raw_Data!I40=1,IF(AND(Raw_Data!P40&gt;=1,Raw_Data!P40&lt;=5),Raw_Data!P40,FALSE)))</f>
        <v>0</v>
      </c>
      <c r="I40" t="b">
        <f>IF(Raw_Data!A40&gt;=1,IF(Raw_Data!I40=1,IF(AND(Raw_Data!Q40&gt;=1,Raw_Data!Q40&lt;=5),Raw_Data!Q40,FALSE)))</f>
        <v>0</v>
      </c>
      <c r="J40" t="b">
        <f>IF(Raw_Data!A40&gt;=1,IF(Raw_Data!I40=1,IF(AND(Raw_Data!R40&gt;=1,Raw_Data!R40&lt;=4),5-Raw_Data!R40,FALSE)))</f>
        <v>0</v>
      </c>
      <c r="K40" t="b">
        <f>IF(Raw_Data!A40&gt;=1,IF(Raw_Data!I40=1,IF(AND(Raw_Data!S40&gt;=1,Raw_Data!S40&lt;=4),5-Raw_Data!S40,FALSE)))</f>
        <v>0</v>
      </c>
      <c r="L40" t="b">
        <f>IF(Raw_Data!A40&gt;=1,IF(Raw_Data!I40=1,IF(AND(Raw_Data!T40&gt;=1,Raw_Data!T40&lt;=4),5-Raw_Data!T40,FALSE)))</f>
        <v>0</v>
      </c>
      <c r="M40" t="b">
        <f>IF(Raw_Data!A40&gt;=1,IF(Raw_Data!I40=1,IF(AND(Raw_Data!U40&gt;=1,Raw_Data!U40&lt;=4),Raw_Data!U40,FALSE)))</f>
        <v>0</v>
      </c>
      <c r="N40" t="b">
        <f>IF(Raw_Data!A40&gt;=1,IF(Raw_Data!I40=2,IF(AND(Raw_Data!V40&gt;=1,Raw_Data!V40&lt;=5),Raw_Data!V40,FALSE)))</f>
        <v>0</v>
      </c>
      <c r="O40" t="b">
        <f>IF(Raw_Data!A40&gt;=1,IF(Raw_Data!I40=2,IF(AND(Raw_Data!W40&gt;=1,Raw_Data!W40&lt;=5),Raw_Data!W40,FALSE)))</f>
        <v>0</v>
      </c>
      <c r="P40" t="b">
        <f>IF(Raw_Data!A40&gt;=1,IF(Raw_Data!I40=2,IF(AND(Raw_Data!X40&gt;=1,Raw_Data!X40&lt;=5),6-Raw_Data!X40,FALSE)))</f>
        <v>0</v>
      </c>
      <c r="Q40" t="b">
        <f>IF(Raw_Data!A40&gt;=1,IF(Raw_Data!I40=2,IF(AND(Raw_Data!Y40&gt;=1,Raw_Data!Y40&lt;=5),6-Raw_Data!Y40,FALSE)))</f>
        <v>0</v>
      </c>
      <c r="R40" t="b">
        <f>IF(Raw_Data!A40&gt;=1,IF(Raw_Data!I40=2,IF(AND(Raw_Data!Z40&gt;=1,Raw_Data!Z40&lt;=5),6-Raw_Data!Z40,FALSE)))</f>
        <v>0</v>
      </c>
      <c r="S40" t="b">
        <f>IF(Raw_Data!A40&gt;=1,IF(Raw_Data!I40=2,IF(AND(Raw_Data!AA40&gt;=1,Raw_Data!AA40&lt;=5),Raw_Data!AA40,FALSE)))</f>
        <v>0</v>
      </c>
      <c r="T40" t="b">
        <f>IF(Raw_Data!A40&gt;=1,IF(Raw_Data!I40=2,IF(AND(Raw_Data!AB40&gt;=1,Raw_Data!AB40&lt;=5),6-Raw_Data!AB40,FALSE)))</f>
        <v>0</v>
      </c>
      <c r="U40" t="b">
        <f>IF(Raw_Data!A40&gt;=1,IF(Raw_Data!I40=2,IF(AND(Raw_Data!AC40&gt;=1,Raw_Data!AC40&lt;=2),Raw_Data!AC40,FALSE)))</f>
        <v>0</v>
      </c>
      <c r="V40" t="b">
        <f>IF(U40=1,IF(Raw_Data!I40=2,IF(AND(Raw_Data!AD40&gt;=1,Raw_Data!AD40&lt;=4),Raw_Data!AD40,FALSE)))</f>
        <v>0</v>
      </c>
      <c r="W40" t="b">
        <f>IF(U40=1,IF(Raw_Data!I40=2,IF(AND(Raw_Data!AE40&gt;=1,Raw_Data!AE40&lt;=4),5-Raw_Data!AE40,FALSE)))</f>
        <v>0</v>
      </c>
      <c r="X40" t="b">
        <f>IF(U40=1,IF(Raw_Data!I40=2,IF(AND(Raw_Data!AF40&gt;=1,Raw_Data!AF40&lt;=4),5-Raw_Data!AF40,FALSE)))</f>
        <v>0</v>
      </c>
      <c r="Y40" t="b">
        <f>IF(Raw_Data!A40&gt;=1,IF(Raw_Data!I40=2,IF(AND(Raw_Data!AG40&gt;=1,Raw_Data!AG40&lt;=5),Raw_Data!AG40,FALSE)))</f>
        <v>0</v>
      </c>
      <c r="Z40" t="b">
        <f>IF(Raw_Data!A40&gt;=1,IF(Raw_Data!I40=2,IF(AND(Raw_Data!AH40&gt;=1,Raw_Data!AH40&lt;=5),6-Raw_Data!AH40,FALSE)))</f>
        <v>0</v>
      </c>
      <c r="AA40" t="b">
        <f>IF(Raw_Data!A40&gt;=1,IF(Raw_Data!I40=2,IF(AND(Raw_Data!AI40&gt;=1,Raw_Data!AI40&lt;=5),6-Raw_Data!AI40,FALSE)))</f>
        <v>0</v>
      </c>
      <c r="AB40" t="b">
        <f>IF(Raw_Data!A40&gt;=1,IF(Raw_Data!I40=2,IF(AND(Raw_Data!AJ40&gt;=1,Raw_Data!AJ40&lt;=4),5-Raw_Data!AJ40,FALSE)))</f>
        <v>0</v>
      </c>
      <c r="AC40" t="b">
        <f>IF(Raw_Data!A40&gt;=1,IF(Raw_Data!I40=2,IF(AND(Raw_Data!AK40&gt;=1,Raw_Data!AK40&lt;=5),6-Raw_Data!AK40,FALSE)))</f>
        <v>0</v>
      </c>
      <c r="AD40" t="b">
        <f>IF(Raw_Data!A40&gt;=1,IF(Raw_Data!I40=2,IF(AND(Raw_Data!AL40&gt;=1,Raw_Data!AL40&lt;=5),6-Raw_Data!AL40,FALSE)))</f>
        <v>0</v>
      </c>
      <c r="AE40" t="b">
        <f>IF(Raw_Data!A40&gt;=1,IF(Raw_Data!I40=2,IF(AND(Raw_Data!AM40&gt;=1,Raw_Data!AM40&lt;=5),6-Raw_Data!AM40,FALSE)))</f>
        <v>0</v>
      </c>
      <c r="AF40" t="b">
        <f>IF(Raw_Data!A40&gt;=1,IF(Raw_Data!I40=2,IF(AND(Raw_Data!AN40&gt;=1,Raw_Data!AN40&lt;=4),Raw_Data!AN40,FALSE)))</f>
        <v>0</v>
      </c>
      <c r="AG40" t="b">
        <f>IF(Raw_Data!A40&gt;=1,IF(Raw_Data!I40=2,IF(AND(Raw_Data!AO40&gt;=1,Raw_Data!AO40&lt;=4),Raw_Data!AO40,FALSE)))</f>
        <v>0</v>
      </c>
      <c r="AH40" t="b">
        <f>IF(Raw_Data!A40&gt;=1,IF(Raw_Data!I40=2,IF(AND(Raw_Data!AP40&gt;=1,Raw_Data!AP40&lt;=4),Raw_Data!AP40,FALSE)))</f>
        <v>0</v>
      </c>
      <c r="AI40" t="b">
        <f>IF(Raw_Data!A40&gt;=1,IF(Raw_Data!I40=2,IF(AND(Raw_Data!AQ40&gt;=1,Raw_Data!AQ40&lt;=4),Raw_Data!AQ40,FALSE)))</f>
        <v>0</v>
      </c>
    </row>
    <row r="41" spans="1:35" x14ac:dyDescent="0.25">
      <c r="A41" t="b">
        <f>IF(Raw_Data!A41&gt;=1,Raw_Data!A41,FALSE)</f>
        <v>0</v>
      </c>
      <c r="B41" t="b">
        <f>IF(Raw_Data!A41&gt;=1,IF(Raw_Data!I41=1,IF(AND(Raw_Data!J41&gt;=1,Raw_Data!J41&lt;=4),5-Raw_Data!J41,FALSE)))</f>
        <v>0</v>
      </c>
      <c r="C41" t="b">
        <f>IF(Raw_Data!A41&gt;=1,IF(Raw_Data!I41=1,IF(AND(Raw_Data!K41&gt;=1,Raw_Data!K41&lt;=4),5-Raw_Data!K41,FALSE)))</f>
        <v>0</v>
      </c>
      <c r="D41" t="b">
        <f>IF(Raw_Data!A41&gt;=1,IF(Raw_Data!I41=1,IF(AND(Raw_Data!L41&gt;=1,Raw_Data!L41&lt;=4),5-Raw_Data!L41,FALSE)))</f>
        <v>0</v>
      </c>
      <c r="E41" t="b">
        <f>IF(Raw_Data!A41&gt;=1,IF(Raw_Data!I41=1,IF(AND(Raw_Data!M41&gt;=1,Raw_Data!M41&lt;=4),5-Raw_Data!M41,FALSE)))</f>
        <v>0</v>
      </c>
      <c r="F41" t="b">
        <f>IF(Raw_Data!A41&gt;=1,IF(Raw_Data!I41=1,IF(AND(Raw_Data!N41&gt;=1,Raw_Data!N41&lt;=4),5-Raw_Data!N41,FALSE)))</f>
        <v>0</v>
      </c>
      <c r="G41" t="b">
        <f>IF(Raw_Data!A41&gt;=1,IF(Raw_Data!I41=1,IF(AND(Raw_Data!O41&gt;=1,Raw_Data!O41&lt;=4),Raw_Data!O41,FALSE)))</f>
        <v>0</v>
      </c>
      <c r="H41" t="b">
        <f>IF(Raw_Data!A41&gt;=1,IF(Raw_Data!I41=1,IF(AND(Raw_Data!P41&gt;=1,Raw_Data!P41&lt;=5),Raw_Data!P41,FALSE)))</f>
        <v>0</v>
      </c>
      <c r="I41" t="b">
        <f>IF(Raw_Data!A41&gt;=1,IF(Raw_Data!I41=1,IF(AND(Raw_Data!Q41&gt;=1,Raw_Data!Q41&lt;=5),Raw_Data!Q41,FALSE)))</f>
        <v>0</v>
      </c>
      <c r="J41" t="b">
        <f>IF(Raw_Data!A41&gt;=1,IF(Raw_Data!I41=1,IF(AND(Raw_Data!R41&gt;=1,Raw_Data!R41&lt;=4),5-Raw_Data!R41,FALSE)))</f>
        <v>0</v>
      </c>
      <c r="K41" t="b">
        <f>IF(Raw_Data!A41&gt;=1,IF(Raw_Data!I41=1,IF(AND(Raw_Data!S41&gt;=1,Raw_Data!S41&lt;=4),5-Raw_Data!S41,FALSE)))</f>
        <v>0</v>
      </c>
      <c r="L41" t="b">
        <f>IF(Raw_Data!A41&gt;=1,IF(Raw_Data!I41=1,IF(AND(Raw_Data!T41&gt;=1,Raw_Data!T41&lt;=4),5-Raw_Data!T41,FALSE)))</f>
        <v>0</v>
      </c>
      <c r="M41" t="b">
        <f>IF(Raw_Data!A41&gt;=1,IF(Raw_Data!I41=1,IF(AND(Raw_Data!U41&gt;=1,Raw_Data!U41&lt;=4),Raw_Data!U41,FALSE)))</f>
        <v>0</v>
      </c>
      <c r="N41" t="b">
        <f>IF(Raw_Data!A41&gt;=1,IF(Raw_Data!I41=2,IF(AND(Raw_Data!V41&gt;=1,Raw_Data!V41&lt;=5),Raw_Data!V41,FALSE)))</f>
        <v>0</v>
      </c>
      <c r="O41" t="b">
        <f>IF(Raw_Data!A41&gt;=1,IF(Raw_Data!I41=2,IF(AND(Raw_Data!W41&gt;=1,Raw_Data!W41&lt;=5),Raw_Data!W41,FALSE)))</f>
        <v>0</v>
      </c>
      <c r="P41" t="b">
        <f>IF(Raw_Data!A41&gt;=1,IF(Raw_Data!I41=2,IF(AND(Raw_Data!X41&gt;=1,Raw_Data!X41&lt;=5),6-Raw_Data!X41,FALSE)))</f>
        <v>0</v>
      </c>
      <c r="Q41" t="b">
        <f>IF(Raw_Data!A41&gt;=1,IF(Raw_Data!I41=2,IF(AND(Raw_Data!Y41&gt;=1,Raw_Data!Y41&lt;=5),6-Raw_Data!Y41,FALSE)))</f>
        <v>0</v>
      </c>
      <c r="R41" t="b">
        <f>IF(Raw_Data!A41&gt;=1,IF(Raw_Data!I41=2,IF(AND(Raw_Data!Z41&gt;=1,Raw_Data!Z41&lt;=5),6-Raw_Data!Z41,FALSE)))</f>
        <v>0</v>
      </c>
      <c r="S41" t="b">
        <f>IF(Raw_Data!A41&gt;=1,IF(Raw_Data!I41=2,IF(AND(Raw_Data!AA41&gt;=1,Raw_Data!AA41&lt;=5),Raw_Data!AA41,FALSE)))</f>
        <v>0</v>
      </c>
      <c r="T41" t="b">
        <f>IF(Raw_Data!A41&gt;=1,IF(Raw_Data!I41=2,IF(AND(Raw_Data!AB41&gt;=1,Raw_Data!AB41&lt;=5),6-Raw_Data!AB41,FALSE)))</f>
        <v>0</v>
      </c>
      <c r="U41" t="b">
        <f>IF(Raw_Data!A41&gt;=1,IF(Raw_Data!I41=2,IF(AND(Raw_Data!AC41&gt;=1,Raw_Data!AC41&lt;=2),Raw_Data!AC41,FALSE)))</f>
        <v>0</v>
      </c>
      <c r="V41" t="b">
        <f>IF(U41=1,IF(Raw_Data!I41=2,IF(AND(Raw_Data!AD41&gt;=1,Raw_Data!AD41&lt;=4),Raw_Data!AD41,FALSE)))</f>
        <v>0</v>
      </c>
      <c r="W41" t="b">
        <f>IF(U41=1,IF(Raw_Data!I41=2,IF(AND(Raw_Data!AE41&gt;=1,Raw_Data!AE41&lt;=4),5-Raw_Data!AE41,FALSE)))</f>
        <v>0</v>
      </c>
      <c r="X41" t="b">
        <f>IF(U41=1,IF(Raw_Data!I41=2,IF(AND(Raw_Data!AF41&gt;=1,Raw_Data!AF41&lt;=4),5-Raw_Data!AF41,FALSE)))</f>
        <v>0</v>
      </c>
      <c r="Y41" t="b">
        <f>IF(Raw_Data!A41&gt;=1,IF(Raw_Data!I41=2,IF(AND(Raw_Data!AG41&gt;=1,Raw_Data!AG41&lt;=5),Raw_Data!AG41,FALSE)))</f>
        <v>0</v>
      </c>
      <c r="Z41" t="b">
        <f>IF(Raw_Data!A41&gt;=1,IF(Raw_Data!I41=2,IF(AND(Raw_Data!AH41&gt;=1,Raw_Data!AH41&lt;=5),6-Raw_Data!AH41,FALSE)))</f>
        <v>0</v>
      </c>
      <c r="AA41" t="b">
        <f>IF(Raw_Data!A41&gt;=1,IF(Raw_Data!I41=2,IF(AND(Raw_Data!AI41&gt;=1,Raw_Data!AI41&lt;=5),6-Raw_Data!AI41,FALSE)))</f>
        <v>0</v>
      </c>
      <c r="AB41" t="b">
        <f>IF(Raw_Data!A41&gt;=1,IF(Raw_Data!I41=2,IF(AND(Raw_Data!AJ41&gt;=1,Raw_Data!AJ41&lt;=4),5-Raw_Data!AJ41,FALSE)))</f>
        <v>0</v>
      </c>
      <c r="AC41" t="b">
        <f>IF(Raw_Data!A41&gt;=1,IF(Raw_Data!I41=2,IF(AND(Raw_Data!AK41&gt;=1,Raw_Data!AK41&lt;=5),6-Raw_Data!AK41,FALSE)))</f>
        <v>0</v>
      </c>
      <c r="AD41" t="b">
        <f>IF(Raw_Data!A41&gt;=1,IF(Raw_Data!I41=2,IF(AND(Raw_Data!AL41&gt;=1,Raw_Data!AL41&lt;=5),6-Raw_Data!AL41,FALSE)))</f>
        <v>0</v>
      </c>
      <c r="AE41" t="b">
        <f>IF(Raw_Data!A41&gt;=1,IF(Raw_Data!I41=2,IF(AND(Raw_Data!AM41&gt;=1,Raw_Data!AM41&lt;=5),6-Raw_Data!AM41,FALSE)))</f>
        <v>0</v>
      </c>
      <c r="AF41" t="b">
        <f>IF(Raw_Data!A41&gt;=1,IF(Raw_Data!I41=2,IF(AND(Raw_Data!AN41&gt;=1,Raw_Data!AN41&lt;=4),Raw_Data!AN41,FALSE)))</f>
        <v>0</v>
      </c>
      <c r="AG41" t="b">
        <f>IF(Raw_Data!A41&gt;=1,IF(Raw_Data!I41=2,IF(AND(Raw_Data!AO41&gt;=1,Raw_Data!AO41&lt;=4),Raw_Data!AO41,FALSE)))</f>
        <v>0</v>
      </c>
      <c r="AH41" t="b">
        <f>IF(Raw_Data!A41&gt;=1,IF(Raw_Data!I41=2,IF(AND(Raw_Data!AP41&gt;=1,Raw_Data!AP41&lt;=4),Raw_Data!AP41,FALSE)))</f>
        <v>0</v>
      </c>
      <c r="AI41" t="b">
        <f>IF(Raw_Data!A41&gt;=1,IF(Raw_Data!I41=2,IF(AND(Raw_Data!AQ41&gt;=1,Raw_Data!AQ41&lt;=4),Raw_Data!AQ41,FALSE)))</f>
        <v>0</v>
      </c>
    </row>
    <row r="42" spans="1:35" x14ac:dyDescent="0.25">
      <c r="A42" t="b">
        <f>IF(Raw_Data!A42&gt;=1,Raw_Data!A42,FALSE)</f>
        <v>0</v>
      </c>
      <c r="B42" t="b">
        <f>IF(Raw_Data!A42&gt;=1,IF(Raw_Data!I42=1,IF(AND(Raw_Data!J42&gt;=1,Raw_Data!J42&lt;=4),5-Raw_Data!J42,FALSE)))</f>
        <v>0</v>
      </c>
      <c r="C42" t="b">
        <f>IF(Raw_Data!A42&gt;=1,IF(Raw_Data!I42=1,IF(AND(Raw_Data!K42&gt;=1,Raw_Data!K42&lt;=4),5-Raw_Data!K42,FALSE)))</f>
        <v>0</v>
      </c>
      <c r="D42" t="b">
        <f>IF(Raw_Data!A42&gt;=1,IF(Raw_Data!I42=1,IF(AND(Raw_Data!L42&gt;=1,Raw_Data!L42&lt;=4),5-Raw_Data!L42,FALSE)))</f>
        <v>0</v>
      </c>
      <c r="E42" t="b">
        <f>IF(Raw_Data!A42&gt;=1,IF(Raw_Data!I42=1,IF(AND(Raw_Data!M42&gt;=1,Raw_Data!M42&lt;=4),5-Raw_Data!M42,FALSE)))</f>
        <v>0</v>
      </c>
      <c r="F42" t="b">
        <f>IF(Raw_Data!A42&gt;=1,IF(Raw_Data!I42=1,IF(AND(Raw_Data!N42&gt;=1,Raw_Data!N42&lt;=4),5-Raw_Data!N42,FALSE)))</f>
        <v>0</v>
      </c>
      <c r="G42" t="b">
        <f>IF(Raw_Data!A42&gt;=1,IF(Raw_Data!I42=1,IF(AND(Raw_Data!O42&gt;=1,Raw_Data!O42&lt;=4),Raw_Data!O42,FALSE)))</f>
        <v>0</v>
      </c>
      <c r="H42" t="b">
        <f>IF(Raw_Data!A42&gt;=1,IF(Raw_Data!I42=1,IF(AND(Raw_Data!P42&gt;=1,Raw_Data!P42&lt;=5),Raw_Data!P42,FALSE)))</f>
        <v>0</v>
      </c>
      <c r="I42" t="b">
        <f>IF(Raw_Data!A42&gt;=1,IF(Raw_Data!I42=1,IF(AND(Raw_Data!Q42&gt;=1,Raw_Data!Q42&lt;=5),Raw_Data!Q42,FALSE)))</f>
        <v>0</v>
      </c>
      <c r="J42" t="b">
        <f>IF(Raw_Data!A42&gt;=1,IF(Raw_Data!I42=1,IF(AND(Raw_Data!R42&gt;=1,Raw_Data!R42&lt;=4),5-Raw_Data!R42,FALSE)))</f>
        <v>0</v>
      </c>
      <c r="K42" t="b">
        <f>IF(Raw_Data!A42&gt;=1,IF(Raw_Data!I42=1,IF(AND(Raw_Data!S42&gt;=1,Raw_Data!S42&lt;=4),5-Raw_Data!S42,FALSE)))</f>
        <v>0</v>
      </c>
      <c r="L42" t="b">
        <f>IF(Raw_Data!A42&gt;=1,IF(Raw_Data!I42=1,IF(AND(Raw_Data!T42&gt;=1,Raw_Data!T42&lt;=4),5-Raw_Data!T42,FALSE)))</f>
        <v>0</v>
      </c>
      <c r="M42" t="b">
        <f>IF(Raw_Data!A42&gt;=1,IF(Raw_Data!I42=1,IF(AND(Raw_Data!U42&gt;=1,Raw_Data!U42&lt;=4),Raw_Data!U42,FALSE)))</f>
        <v>0</v>
      </c>
      <c r="N42" t="b">
        <f>IF(Raw_Data!A42&gt;=1,IF(Raw_Data!I42=2,IF(AND(Raw_Data!V42&gt;=1,Raw_Data!V42&lt;=5),Raw_Data!V42,FALSE)))</f>
        <v>0</v>
      </c>
      <c r="O42" t="b">
        <f>IF(Raw_Data!A42&gt;=1,IF(Raw_Data!I42=2,IF(AND(Raw_Data!W42&gt;=1,Raw_Data!W42&lt;=5),Raw_Data!W42,FALSE)))</f>
        <v>0</v>
      </c>
      <c r="P42" t="b">
        <f>IF(Raw_Data!A42&gt;=1,IF(Raw_Data!I42=2,IF(AND(Raw_Data!X42&gt;=1,Raw_Data!X42&lt;=5),6-Raw_Data!X42,FALSE)))</f>
        <v>0</v>
      </c>
      <c r="Q42" t="b">
        <f>IF(Raw_Data!A42&gt;=1,IF(Raw_Data!I42=2,IF(AND(Raw_Data!Y42&gt;=1,Raw_Data!Y42&lt;=5),6-Raw_Data!Y42,FALSE)))</f>
        <v>0</v>
      </c>
      <c r="R42" t="b">
        <f>IF(Raw_Data!A42&gt;=1,IF(Raw_Data!I42=2,IF(AND(Raw_Data!Z42&gt;=1,Raw_Data!Z42&lt;=5),6-Raw_Data!Z42,FALSE)))</f>
        <v>0</v>
      </c>
      <c r="S42" t="b">
        <f>IF(Raw_Data!A42&gt;=1,IF(Raw_Data!I42=2,IF(AND(Raw_Data!AA42&gt;=1,Raw_Data!AA42&lt;=5),Raw_Data!AA42,FALSE)))</f>
        <v>0</v>
      </c>
      <c r="T42" t="b">
        <f>IF(Raw_Data!A42&gt;=1,IF(Raw_Data!I42=2,IF(AND(Raw_Data!AB42&gt;=1,Raw_Data!AB42&lt;=5),6-Raw_Data!AB42,FALSE)))</f>
        <v>0</v>
      </c>
      <c r="U42" t="b">
        <f>IF(Raw_Data!A42&gt;=1,IF(Raw_Data!I42=2,IF(AND(Raw_Data!AC42&gt;=1,Raw_Data!AC42&lt;=2),Raw_Data!AC42,FALSE)))</f>
        <v>0</v>
      </c>
      <c r="V42" t="b">
        <f>IF(U42=1,IF(Raw_Data!I42=2,IF(AND(Raw_Data!AD42&gt;=1,Raw_Data!AD42&lt;=4),Raw_Data!AD42,FALSE)))</f>
        <v>0</v>
      </c>
      <c r="W42" t="b">
        <f>IF(U42=1,IF(Raw_Data!I42=2,IF(AND(Raw_Data!AE42&gt;=1,Raw_Data!AE42&lt;=4),5-Raw_Data!AE42,FALSE)))</f>
        <v>0</v>
      </c>
      <c r="X42" t="b">
        <f>IF(U42=1,IF(Raw_Data!I42=2,IF(AND(Raw_Data!AF42&gt;=1,Raw_Data!AF42&lt;=4),5-Raw_Data!AF42,FALSE)))</f>
        <v>0</v>
      </c>
      <c r="Y42" t="b">
        <f>IF(Raw_Data!A42&gt;=1,IF(Raw_Data!I42=2,IF(AND(Raw_Data!AG42&gt;=1,Raw_Data!AG42&lt;=5),Raw_Data!AG42,FALSE)))</f>
        <v>0</v>
      </c>
      <c r="Z42" t="b">
        <f>IF(Raw_Data!A42&gt;=1,IF(Raw_Data!I42=2,IF(AND(Raw_Data!AH42&gt;=1,Raw_Data!AH42&lt;=5),6-Raw_Data!AH42,FALSE)))</f>
        <v>0</v>
      </c>
      <c r="AA42" t="b">
        <f>IF(Raw_Data!A42&gt;=1,IF(Raw_Data!I42=2,IF(AND(Raw_Data!AI42&gt;=1,Raw_Data!AI42&lt;=5),6-Raw_Data!AI42,FALSE)))</f>
        <v>0</v>
      </c>
      <c r="AB42" t="b">
        <f>IF(Raw_Data!A42&gt;=1,IF(Raw_Data!I42=2,IF(AND(Raw_Data!AJ42&gt;=1,Raw_Data!AJ42&lt;=4),5-Raw_Data!AJ42,FALSE)))</f>
        <v>0</v>
      </c>
      <c r="AC42" t="b">
        <f>IF(Raw_Data!A42&gt;=1,IF(Raw_Data!I42=2,IF(AND(Raw_Data!AK42&gt;=1,Raw_Data!AK42&lt;=5),6-Raw_Data!AK42,FALSE)))</f>
        <v>0</v>
      </c>
      <c r="AD42" t="b">
        <f>IF(Raw_Data!A42&gt;=1,IF(Raw_Data!I42=2,IF(AND(Raw_Data!AL42&gt;=1,Raw_Data!AL42&lt;=5),6-Raw_Data!AL42,FALSE)))</f>
        <v>0</v>
      </c>
      <c r="AE42" t="b">
        <f>IF(Raw_Data!A42&gt;=1,IF(Raw_Data!I42=2,IF(AND(Raw_Data!AM42&gt;=1,Raw_Data!AM42&lt;=5),6-Raw_Data!AM42,FALSE)))</f>
        <v>0</v>
      </c>
      <c r="AF42" t="b">
        <f>IF(Raw_Data!A42&gt;=1,IF(Raw_Data!I42=2,IF(AND(Raw_Data!AN42&gt;=1,Raw_Data!AN42&lt;=4),Raw_Data!AN42,FALSE)))</f>
        <v>0</v>
      </c>
      <c r="AG42" t="b">
        <f>IF(Raw_Data!A42&gt;=1,IF(Raw_Data!I42=2,IF(AND(Raw_Data!AO42&gt;=1,Raw_Data!AO42&lt;=4),Raw_Data!AO42,FALSE)))</f>
        <v>0</v>
      </c>
      <c r="AH42" t="b">
        <f>IF(Raw_Data!A42&gt;=1,IF(Raw_Data!I42=2,IF(AND(Raw_Data!AP42&gt;=1,Raw_Data!AP42&lt;=4),Raw_Data!AP42,FALSE)))</f>
        <v>0</v>
      </c>
      <c r="AI42" t="b">
        <f>IF(Raw_Data!A42&gt;=1,IF(Raw_Data!I42=2,IF(AND(Raw_Data!AQ42&gt;=1,Raw_Data!AQ42&lt;=4),Raw_Data!AQ42,FALSE)))</f>
        <v>0</v>
      </c>
    </row>
    <row r="43" spans="1:35" x14ac:dyDescent="0.25">
      <c r="A43" t="b">
        <f>IF(Raw_Data!A43&gt;=1,Raw_Data!A43,FALSE)</f>
        <v>0</v>
      </c>
      <c r="B43" t="b">
        <f>IF(Raw_Data!A43&gt;=1,IF(Raw_Data!I43=1,IF(AND(Raw_Data!J43&gt;=1,Raw_Data!J43&lt;=4),5-Raw_Data!J43,FALSE)))</f>
        <v>0</v>
      </c>
      <c r="C43" t="b">
        <f>IF(Raw_Data!A43&gt;=1,IF(Raw_Data!I43=1,IF(AND(Raw_Data!K43&gt;=1,Raw_Data!K43&lt;=4),5-Raw_Data!K43,FALSE)))</f>
        <v>0</v>
      </c>
      <c r="D43" t="b">
        <f>IF(Raw_Data!A43&gt;=1,IF(Raw_Data!I43=1,IF(AND(Raw_Data!L43&gt;=1,Raw_Data!L43&lt;=4),5-Raw_Data!L43,FALSE)))</f>
        <v>0</v>
      </c>
      <c r="E43" t="b">
        <f>IF(Raw_Data!A43&gt;=1,IF(Raw_Data!I43=1,IF(AND(Raw_Data!M43&gt;=1,Raw_Data!M43&lt;=4),5-Raw_Data!M43,FALSE)))</f>
        <v>0</v>
      </c>
      <c r="F43" t="b">
        <f>IF(Raw_Data!A43&gt;=1,IF(Raw_Data!I43=1,IF(AND(Raw_Data!N43&gt;=1,Raw_Data!N43&lt;=4),5-Raw_Data!N43,FALSE)))</f>
        <v>0</v>
      </c>
      <c r="G43" t="b">
        <f>IF(Raw_Data!A43&gt;=1,IF(Raw_Data!I43=1,IF(AND(Raw_Data!O43&gt;=1,Raw_Data!O43&lt;=4),Raw_Data!O43,FALSE)))</f>
        <v>0</v>
      </c>
      <c r="H43" t="b">
        <f>IF(Raw_Data!A43&gt;=1,IF(Raw_Data!I43=1,IF(AND(Raw_Data!P43&gt;=1,Raw_Data!P43&lt;=5),Raw_Data!P43,FALSE)))</f>
        <v>0</v>
      </c>
      <c r="I43" t="b">
        <f>IF(Raw_Data!A43&gt;=1,IF(Raw_Data!I43=1,IF(AND(Raw_Data!Q43&gt;=1,Raw_Data!Q43&lt;=5),Raw_Data!Q43,FALSE)))</f>
        <v>0</v>
      </c>
      <c r="J43" t="b">
        <f>IF(Raw_Data!A43&gt;=1,IF(Raw_Data!I43=1,IF(AND(Raw_Data!R43&gt;=1,Raw_Data!R43&lt;=4),5-Raw_Data!R43,FALSE)))</f>
        <v>0</v>
      </c>
      <c r="K43" t="b">
        <f>IF(Raw_Data!A43&gt;=1,IF(Raw_Data!I43=1,IF(AND(Raw_Data!S43&gt;=1,Raw_Data!S43&lt;=4),5-Raw_Data!S43,FALSE)))</f>
        <v>0</v>
      </c>
      <c r="L43" t="b">
        <f>IF(Raw_Data!A43&gt;=1,IF(Raw_Data!I43=1,IF(AND(Raw_Data!T43&gt;=1,Raw_Data!T43&lt;=4),5-Raw_Data!T43,FALSE)))</f>
        <v>0</v>
      </c>
      <c r="M43" t="b">
        <f>IF(Raw_Data!A43&gt;=1,IF(Raw_Data!I43=1,IF(AND(Raw_Data!U43&gt;=1,Raw_Data!U43&lt;=4),Raw_Data!U43,FALSE)))</f>
        <v>0</v>
      </c>
      <c r="N43" t="b">
        <f>IF(Raw_Data!A43&gt;=1,IF(Raw_Data!I43=2,IF(AND(Raw_Data!V43&gt;=1,Raw_Data!V43&lt;=5),Raw_Data!V43,FALSE)))</f>
        <v>0</v>
      </c>
      <c r="O43" t="b">
        <f>IF(Raw_Data!A43&gt;=1,IF(Raw_Data!I43=2,IF(AND(Raw_Data!W43&gt;=1,Raw_Data!W43&lt;=5),Raw_Data!W43,FALSE)))</f>
        <v>0</v>
      </c>
      <c r="P43" t="b">
        <f>IF(Raw_Data!A43&gt;=1,IF(Raw_Data!I43=2,IF(AND(Raw_Data!X43&gt;=1,Raw_Data!X43&lt;=5),6-Raw_Data!X43,FALSE)))</f>
        <v>0</v>
      </c>
      <c r="Q43" t="b">
        <f>IF(Raw_Data!A43&gt;=1,IF(Raw_Data!I43=2,IF(AND(Raw_Data!Y43&gt;=1,Raw_Data!Y43&lt;=5),6-Raw_Data!Y43,FALSE)))</f>
        <v>0</v>
      </c>
      <c r="R43" t="b">
        <f>IF(Raw_Data!A43&gt;=1,IF(Raw_Data!I43=2,IF(AND(Raw_Data!Z43&gt;=1,Raw_Data!Z43&lt;=5),6-Raw_Data!Z43,FALSE)))</f>
        <v>0</v>
      </c>
      <c r="S43" t="b">
        <f>IF(Raw_Data!A43&gt;=1,IF(Raw_Data!I43=2,IF(AND(Raw_Data!AA43&gt;=1,Raw_Data!AA43&lt;=5),Raw_Data!AA43,FALSE)))</f>
        <v>0</v>
      </c>
      <c r="T43" t="b">
        <f>IF(Raw_Data!A43&gt;=1,IF(Raw_Data!I43=2,IF(AND(Raw_Data!AB43&gt;=1,Raw_Data!AB43&lt;=5),6-Raw_Data!AB43,FALSE)))</f>
        <v>0</v>
      </c>
      <c r="U43" t="b">
        <f>IF(Raw_Data!A43&gt;=1,IF(Raw_Data!I43=2,IF(AND(Raw_Data!AC43&gt;=1,Raw_Data!AC43&lt;=2),Raw_Data!AC43,FALSE)))</f>
        <v>0</v>
      </c>
      <c r="V43" t="b">
        <f>IF(U43=1,IF(Raw_Data!I43=2,IF(AND(Raw_Data!AD43&gt;=1,Raw_Data!AD43&lt;=4),Raw_Data!AD43,FALSE)))</f>
        <v>0</v>
      </c>
      <c r="W43" t="b">
        <f>IF(U43=1,IF(Raw_Data!I43=2,IF(AND(Raw_Data!AE43&gt;=1,Raw_Data!AE43&lt;=4),5-Raw_Data!AE43,FALSE)))</f>
        <v>0</v>
      </c>
      <c r="X43" t="b">
        <f>IF(U43=1,IF(Raw_Data!I43=2,IF(AND(Raw_Data!AF43&gt;=1,Raw_Data!AF43&lt;=4),5-Raw_Data!AF43,FALSE)))</f>
        <v>0</v>
      </c>
      <c r="Y43" t="b">
        <f>IF(Raw_Data!A43&gt;=1,IF(Raw_Data!I43=2,IF(AND(Raw_Data!AG43&gt;=1,Raw_Data!AG43&lt;=5),Raw_Data!AG43,FALSE)))</f>
        <v>0</v>
      </c>
      <c r="Z43" t="b">
        <f>IF(Raw_Data!A43&gt;=1,IF(Raw_Data!I43=2,IF(AND(Raw_Data!AH43&gt;=1,Raw_Data!AH43&lt;=5),6-Raw_Data!AH43,FALSE)))</f>
        <v>0</v>
      </c>
      <c r="AA43" t="b">
        <f>IF(Raw_Data!A43&gt;=1,IF(Raw_Data!I43=2,IF(AND(Raw_Data!AI43&gt;=1,Raw_Data!AI43&lt;=5),6-Raw_Data!AI43,FALSE)))</f>
        <v>0</v>
      </c>
      <c r="AB43" t="b">
        <f>IF(Raw_Data!A43&gt;=1,IF(Raw_Data!I43=2,IF(AND(Raw_Data!AJ43&gt;=1,Raw_Data!AJ43&lt;=4),5-Raw_Data!AJ43,FALSE)))</f>
        <v>0</v>
      </c>
      <c r="AC43" t="b">
        <f>IF(Raw_Data!A43&gt;=1,IF(Raw_Data!I43=2,IF(AND(Raw_Data!AK43&gt;=1,Raw_Data!AK43&lt;=5),6-Raw_Data!AK43,FALSE)))</f>
        <v>0</v>
      </c>
      <c r="AD43" t="b">
        <f>IF(Raw_Data!A43&gt;=1,IF(Raw_Data!I43=2,IF(AND(Raw_Data!AL43&gt;=1,Raw_Data!AL43&lt;=5),6-Raw_Data!AL43,FALSE)))</f>
        <v>0</v>
      </c>
      <c r="AE43" t="b">
        <f>IF(Raw_Data!A43&gt;=1,IF(Raw_Data!I43=2,IF(AND(Raw_Data!AM43&gt;=1,Raw_Data!AM43&lt;=5),6-Raw_Data!AM43,FALSE)))</f>
        <v>0</v>
      </c>
      <c r="AF43" t="b">
        <f>IF(Raw_Data!A43&gt;=1,IF(Raw_Data!I43=2,IF(AND(Raw_Data!AN43&gt;=1,Raw_Data!AN43&lt;=4),Raw_Data!AN43,FALSE)))</f>
        <v>0</v>
      </c>
      <c r="AG43" t="b">
        <f>IF(Raw_Data!A43&gt;=1,IF(Raw_Data!I43=2,IF(AND(Raw_Data!AO43&gt;=1,Raw_Data!AO43&lt;=4),Raw_Data!AO43,FALSE)))</f>
        <v>0</v>
      </c>
      <c r="AH43" t="b">
        <f>IF(Raw_Data!A43&gt;=1,IF(Raw_Data!I43=2,IF(AND(Raw_Data!AP43&gt;=1,Raw_Data!AP43&lt;=4),Raw_Data!AP43,FALSE)))</f>
        <v>0</v>
      </c>
      <c r="AI43" t="b">
        <f>IF(Raw_Data!A43&gt;=1,IF(Raw_Data!I43=2,IF(AND(Raw_Data!AQ43&gt;=1,Raw_Data!AQ43&lt;=4),Raw_Data!AQ43,FALSE)))</f>
        <v>0</v>
      </c>
    </row>
    <row r="44" spans="1:35" x14ac:dyDescent="0.25">
      <c r="A44" t="b">
        <f>IF(Raw_Data!A44&gt;=1,Raw_Data!A44,FALSE)</f>
        <v>0</v>
      </c>
      <c r="B44" t="b">
        <f>IF(Raw_Data!A44&gt;=1,IF(Raw_Data!I44=1,IF(AND(Raw_Data!J44&gt;=1,Raw_Data!J44&lt;=4),5-Raw_Data!J44,FALSE)))</f>
        <v>0</v>
      </c>
      <c r="C44" t="b">
        <f>IF(Raw_Data!A44&gt;=1,IF(Raw_Data!I44=1,IF(AND(Raw_Data!K44&gt;=1,Raw_Data!K44&lt;=4),5-Raw_Data!K44,FALSE)))</f>
        <v>0</v>
      </c>
      <c r="D44" t="b">
        <f>IF(Raw_Data!A44&gt;=1,IF(Raw_Data!I44=1,IF(AND(Raw_Data!L44&gt;=1,Raw_Data!L44&lt;=4),5-Raw_Data!L44,FALSE)))</f>
        <v>0</v>
      </c>
      <c r="E44" t="b">
        <f>IF(Raw_Data!A44&gt;=1,IF(Raw_Data!I44=1,IF(AND(Raw_Data!M44&gt;=1,Raw_Data!M44&lt;=4),5-Raw_Data!M44,FALSE)))</f>
        <v>0</v>
      </c>
      <c r="F44" t="b">
        <f>IF(Raw_Data!A44&gt;=1,IF(Raw_Data!I44=1,IF(AND(Raw_Data!N44&gt;=1,Raw_Data!N44&lt;=4),5-Raw_Data!N44,FALSE)))</f>
        <v>0</v>
      </c>
      <c r="G44" t="b">
        <f>IF(Raw_Data!A44&gt;=1,IF(Raw_Data!I44=1,IF(AND(Raw_Data!O44&gt;=1,Raw_Data!O44&lt;=4),Raw_Data!O44,FALSE)))</f>
        <v>0</v>
      </c>
      <c r="H44" t="b">
        <f>IF(Raw_Data!A44&gt;=1,IF(Raw_Data!I44=1,IF(AND(Raw_Data!P44&gt;=1,Raw_Data!P44&lt;=5),Raw_Data!P44,FALSE)))</f>
        <v>0</v>
      </c>
      <c r="I44" t="b">
        <f>IF(Raw_Data!A44&gt;=1,IF(Raw_Data!I44=1,IF(AND(Raw_Data!Q44&gt;=1,Raw_Data!Q44&lt;=5),Raw_Data!Q44,FALSE)))</f>
        <v>0</v>
      </c>
      <c r="J44" t="b">
        <f>IF(Raw_Data!A44&gt;=1,IF(Raw_Data!I44=1,IF(AND(Raw_Data!R44&gt;=1,Raw_Data!R44&lt;=4),5-Raw_Data!R44,FALSE)))</f>
        <v>0</v>
      </c>
      <c r="K44" t="b">
        <f>IF(Raw_Data!A44&gt;=1,IF(Raw_Data!I44=1,IF(AND(Raw_Data!S44&gt;=1,Raw_Data!S44&lt;=4),5-Raw_Data!S44,FALSE)))</f>
        <v>0</v>
      </c>
      <c r="L44" t="b">
        <f>IF(Raw_Data!A44&gt;=1,IF(Raw_Data!I44=1,IF(AND(Raw_Data!T44&gt;=1,Raw_Data!T44&lt;=4),5-Raw_Data!T44,FALSE)))</f>
        <v>0</v>
      </c>
      <c r="M44" t="b">
        <f>IF(Raw_Data!A44&gt;=1,IF(Raw_Data!I44=1,IF(AND(Raw_Data!U44&gt;=1,Raw_Data!U44&lt;=4),Raw_Data!U44,FALSE)))</f>
        <v>0</v>
      </c>
      <c r="N44" t="b">
        <f>IF(Raw_Data!A44&gt;=1,IF(Raw_Data!I44=2,IF(AND(Raw_Data!V44&gt;=1,Raw_Data!V44&lt;=5),Raw_Data!V44,FALSE)))</f>
        <v>0</v>
      </c>
      <c r="O44" t="b">
        <f>IF(Raw_Data!A44&gt;=1,IF(Raw_Data!I44=2,IF(AND(Raw_Data!W44&gt;=1,Raw_Data!W44&lt;=5),Raw_Data!W44,FALSE)))</f>
        <v>0</v>
      </c>
      <c r="P44" t="b">
        <f>IF(Raw_Data!A44&gt;=1,IF(Raw_Data!I44=2,IF(AND(Raw_Data!X44&gt;=1,Raw_Data!X44&lt;=5),6-Raw_Data!X44,FALSE)))</f>
        <v>0</v>
      </c>
      <c r="Q44" t="b">
        <f>IF(Raw_Data!A44&gt;=1,IF(Raw_Data!I44=2,IF(AND(Raw_Data!Y44&gt;=1,Raw_Data!Y44&lt;=5),6-Raw_Data!Y44,FALSE)))</f>
        <v>0</v>
      </c>
      <c r="R44" t="b">
        <f>IF(Raw_Data!A44&gt;=1,IF(Raw_Data!I44=2,IF(AND(Raw_Data!Z44&gt;=1,Raw_Data!Z44&lt;=5),6-Raw_Data!Z44,FALSE)))</f>
        <v>0</v>
      </c>
      <c r="S44" t="b">
        <f>IF(Raw_Data!A44&gt;=1,IF(Raw_Data!I44=2,IF(AND(Raw_Data!AA44&gt;=1,Raw_Data!AA44&lt;=5),Raw_Data!AA44,FALSE)))</f>
        <v>0</v>
      </c>
      <c r="T44" t="b">
        <f>IF(Raw_Data!A44&gt;=1,IF(Raw_Data!I44=2,IF(AND(Raw_Data!AB44&gt;=1,Raw_Data!AB44&lt;=5),6-Raw_Data!AB44,FALSE)))</f>
        <v>0</v>
      </c>
      <c r="U44" t="b">
        <f>IF(Raw_Data!A44&gt;=1,IF(Raw_Data!I44=2,IF(AND(Raw_Data!AC44&gt;=1,Raw_Data!AC44&lt;=2),Raw_Data!AC44,FALSE)))</f>
        <v>0</v>
      </c>
      <c r="V44" t="b">
        <f>IF(U44=1,IF(Raw_Data!I44=2,IF(AND(Raw_Data!AD44&gt;=1,Raw_Data!AD44&lt;=4),Raw_Data!AD44,FALSE)))</f>
        <v>0</v>
      </c>
      <c r="W44" t="b">
        <f>IF(U44=1,IF(Raw_Data!I44=2,IF(AND(Raw_Data!AE44&gt;=1,Raw_Data!AE44&lt;=4),5-Raw_Data!AE44,FALSE)))</f>
        <v>0</v>
      </c>
      <c r="X44" t="b">
        <f>IF(U44=1,IF(Raw_Data!I44=2,IF(AND(Raw_Data!AF44&gt;=1,Raw_Data!AF44&lt;=4),5-Raw_Data!AF44,FALSE)))</f>
        <v>0</v>
      </c>
      <c r="Y44" t="b">
        <f>IF(Raw_Data!A44&gt;=1,IF(Raw_Data!I44=2,IF(AND(Raw_Data!AG44&gt;=1,Raw_Data!AG44&lt;=5),Raw_Data!AG44,FALSE)))</f>
        <v>0</v>
      </c>
      <c r="Z44" t="b">
        <f>IF(Raw_Data!A44&gt;=1,IF(Raw_Data!I44=2,IF(AND(Raw_Data!AH44&gt;=1,Raw_Data!AH44&lt;=5),6-Raw_Data!AH44,FALSE)))</f>
        <v>0</v>
      </c>
      <c r="AA44" t="b">
        <f>IF(Raw_Data!A44&gt;=1,IF(Raw_Data!I44=2,IF(AND(Raw_Data!AI44&gt;=1,Raw_Data!AI44&lt;=5),6-Raw_Data!AI44,FALSE)))</f>
        <v>0</v>
      </c>
      <c r="AB44" t="b">
        <f>IF(Raw_Data!A44&gt;=1,IF(Raw_Data!I44=2,IF(AND(Raw_Data!AJ44&gt;=1,Raw_Data!AJ44&lt;=4),5-Raw_Data!AJ44,FALSE)))</f>
        <v>0</v>
      </c>
      <c r="AC44" t="b">
        <f>IF(Raw_Data!A44&gt;=1,IF(Raw_Data!I44=2,IF(AND(Raw_Data!AK44&gt;=1,Raw_Data!AK44&lt;=5),6-Raw_Data!AK44,FALSE)))</f>
        <v>0</v>
      </c>
      <c r="AD44" t="b">
        <f>IF(Raw_Data!A44&gt;=1,IF(Raw_Data!I44=2,IF(AND(Raw_Data!AL44&gt;=1,Raw_Data!AL44&lt;=5),6-Raw_Data!AL44,FALSE)))</f>
        <v>0</v>
      </c>
      <c r="AE44" t="b">
        <f>IF(Raw_Data!A44&gt;=1,IF(Raw_Data!I44=2,IF(AND(Raw_Data!AM44&gt;=1,Raw_Data!AM44&lt;=5),6-Raw_Data!AM44,FALSE)))</f>
        <v>0</v>
      </c>
      <c r="AF44" t="b">
        <f>IF(Raw_Data!A44&gt;=1,IF(Raw_Data!I44=2,IF(AND(Raw_Data!AN44&gt;=1,Raw_Data!AN44&lt;=4),Raw_Data!AN44,FALSE)))</f>
        <v>0</v>
      </c>
      <c r="AG44" t="b">
        <f>IF(Raw_Data!A44&gt;=1,IF(Raw_Data!I44=2,IF(AND(Raw_Data!AO44&gt;=1,Raw_Data!AO44&lt;=4),Raw_Data!AO44,FALSE)))</f>
        <v>0</v>
      </c>
      <c r="AH44" t="b">
        <f>IF(Raw_Data!A44&gt;=1,IF(Raw_Data!I44=2,IF(AND(Raw_Data!AP44&gt;=1,Raw_Data!AP44&lt;=4),Raw_Data!AP44,FALSE)))</f>
        <v>0</v>
      </c>
      <c r="AI44" t="b">
        <f>IF(Raw_Data!A44&gt;=1,IF(Raw_Data!I44=2,IF(AND(Raw_Data!AQ44&gt;=1,Raw_Data!AQ44&lt;=4),Raw_Data!AQ44,FALSE)))</f>
        <v>0</v>
      </c>
    </row>
    <row r="45" spans="1:35" x14ac:dyDescent="0.25">
      <c r="A45" t="b">
        <f>IF(Raw_Data!A45&gt;=1,Raw_Data!A45,FALSE)</f>
        <v>0</v>
      </c>
      <c r="B45" t="b">
        <f>IF(Raw_Data!A45&gt;=1,IF(Raw_Data!I45=1,IF(AND(Raw_Data!J45&gt;=1,Raw_Data!J45&lt;=4),5-Raw_Data!J45,FALSE)))</f>
        <v>0</v>
      </c>
      <c r="C45" t="b">
        <f>IF(Raw_Data!A45&gt;=1,IF(Raw_Data!I45=1,IF(AND(Raw_Data!K45&gt;=1,Raw_Data!K45&lt;=4),5-Raw_Data!K45,FALSE)))</f>
        <v>0</v>
      </c>
      <c r="D45" t="b">
        <f>IF(Raw_Data!A45&gt;=1,IF(Raw_Data!I45=1,IF(AND(Raw_Data!L45&gt;=1,Raw_Data!L45&lt;=4),5-Raw_Data!L45,FALSE)))</f>
        <v>0</v>
      </c>
      <c r="E45" t="b">
        <f>IF(Raw_Data!A45&gt;=1,IF(Raw_Data!I45=1,IF(AND(Raw_Data!M45&gt;=1,Raw_Data!M45&lt;=4),5-Raw_Data!M45,FALSE)))</f>
        <v>0</v>
      </c>
      <c r="F45" t="b">
        <f>IF(Raw_Data!A45&gt;=1,IF(Raw_Data!I45=1,IF(AND(Raw_Data!N45&gt;=1,Raw_Data!N45&lt;=4),5-Raw_Data!N45,FALSE)))</f>
        <v>0</v>
      </c>
      <c r="G45" t="b">
        <f>IF(Raw_Data!A45&gt;=1,IF(Raw_Data!I45=1,IF(AND(Raw_Data!O45&gt;=1,Raw_Data!O45&lt;=4),Raw_Data!O45,FALSE)))</f>
        <v>0</v>
      </c>
      <c r="H45" t="b">
        <f>IF(Raw_Data!A45&gt;=1,IF(Raw_Data!I45=1,IF(AND(Raw_Data!P45&gt;=1,Raw_Data!P45&lt;=5),Raw_Data!P45,FALSE)))</f>
        <v>0</v>
      </c>
      <c r="I45" t="b">
        <f>IF(Raw_Data!A45&gt;=1,IF(Raw_Data!I45=1,IF(AND(Raw_Data!Q45&gt;=1,Raw_Data!Q45&lt;=5),Raw_Data!Q45,FALSE)))</f>
        <v>0</v>
      </c>
      <c r="J45" t="b">
        <f>IF(Raw_Data!A45&gt;=1,IF(Raw_Data!I45=1,IF(AND(Raw_Data!R45&gt;=1,Raw_Data!R45&lt;=4),5-Raw_Data!R45,FALSE)))</f>
        <v>0</v>
      </c>
      <c r="K45" t="b">
        <f>IF(Raw_Data!A45&gt;=1,IF(Raw_Data!I45=1,IF(AND(Raw_Data!S45&gt;=1,Raw_Data!S45&lt;=4),5-Raw_Data!S45,FALSE)))</f>
        <v>0</v>
      </c>
      <c r="L45" t="b">
        <f>IF(Raw_Data!A45&gt;=1,IF(Raw_Data!I45=1,IF(AND(Raw_Data!T45&gt;=1,Raw_Data!T45&lt;=4),5-Raw_Data!T45,FALSE)))</f>
        <v>0</v>
      </c>
      <c r="M45" t="b">
        <f>IF(Raw_Data!A45&gt;=1,IF(Raw_Data!I45=1,IF(AND(Raw_Data!U45&gt;=1,Raw_Data!U45&lt;=4),Raw_Data!U45,FALSE)))</f>
        <v>0</v>
      </c>
      <c r="N45" t="b">
        <f>IF(Raw_Data!A45&gt;=1,IF(Raw_Data!I45=2,IF(AND(Raw_Data!V45&gt;=1,Raw_Data!V45&lt;=5),Raw_Data!V45,FALSE)))</f>
        <v>0</v>
      </c>
      <c r="O45" t="b">
        <f>IF(Raw_Data!A45&gt;=1,IF(Raw_Data!I45=2,IF(AND(Raw_Data!W45&gt;=1,Raw_Data!W45&lt;=5),Raw_Data!W45,FALSE)))</f>
        <v>0</v>
      </c>
      <c r="P45" t="b">
        <f>IF(Raw_Data!A45&gt;=1,IF(Raw_Data!I45=2,IF(AND(Raw_Data!X45&gt;=1,Raw_Data!X45&lt;=5),6-Raw_Data!X45,FALSE)))</f>
        <v>0</v>
      </c>
      <c r="Q45" t="b">
        <f>IF(Raw_Data!A45&gt;=1,IF(Raw_Data!I45=2,IF(AND(Raw_Data!Y45&gt;=1,Raw_Data!Y45&lt;=5),6-Raw_Data!Y45,FALSE)))</f>
        <v>0</v>
      </c>
      <c r="R45" t="b">
        <f>IF(Raw_Data!A45&gt;=1,IF(Raw_Data!I45=2,IF(AND(Raw_Data!Z45&gt;=1,Raw_Data!Z45&lt;=5),6-Raw_Data!Z45,FALSE)))</f>
        <v>0</v>
      </c>
      <c r="S45" t="b">
        <f>IF(Raw_Data!A45&gt;=1,IF(Raw_Data!I45=2,IF(AND(Raw_Data!AA45&gt;=1,Raw_Data!AA45&lt;=5),Raw_Data!AA45,FALSE)))</f>
        <v>0</v>
      </c>
      <c r="T45" t="b">
        <f>IF(Raw_Data!A45&gt;=1,IF(Raw_Data!I45=2,IF(AND(Raw_Data!AB45&gt;=1,Raw_Data!AB45&lt;=5),6-Raw_Data!AB45,FALSE)))</f>
        <v>0</v>
      </c>
      <c r="U45" t="b">
        <f>IF(Raw_Data!A45&gt;=1,IF(Raw_Data!I45=2,IF(AND(Raw_Data!AC45&gt;=1,Raw_Data!AC45&lt;=2),Raw_Data!AC45,FALSE)))</f>
        <v>0</v>
      </c>
      <c r="V45" t="b">
        <f>IF(U45=1,IF(Raw_Data!I45=2,IF(AND(Raw_Data!AD45&gt;=1,Raw_Data!AD45&lt;=4),Raw_Data!AD45,FALSE)))</f>
        <v>0</v>
      </c>
      <c r="W45" t="b">
        <f>IF(U45=1,IF(Raw_Data!I45=2,IF(AND(Raw_Data!AE45&gt;=1,Raw_Data!AE45&lt;=4),5-Raw_Data!AE45,FALSE)))</f>
        <v>0</v>
      </c>
      <c r="X45" t="b">
        <f>IF(U45=1,IF(Raw_Data!I45=2,IF(AND(Raw_Data!AF45&gt;=1,Raw_Data!AF45&lt;=4),5-Raw_Data!AF45,FALSE)))</f>
        <v>0</v>
      </c>
      <c r="Y45" t="b">
        <f>IF(Raw_Data!A45&gt;=1,IF(Raw_Data!I45=2,IF(AND(Raw_Data!AG45&gt;=1,Raw_Data!AG45&lt;=5),Raw_Data!AG45,FALSE)))</f>
        <v>0</v>
      </c>
      <c r="Z45" t="b">
        <f>IF(Raw_Data!A45&gt;=1,IF(Raw_Data!I45=2,IF(AND(Raw_Data!AH45&gt;=1,Raw_Data!AH45&lt;=5),6-Raw_Data!AH45,FALSE)))</f>
        <v>0</v>
      </c>
      <c r="AA45" t="b">
        <f>IF(Raw_Data!A45&gt;=1,IF(Raw_Data!I45=2,IF(AND(Raw_Data!AI45&gt;=1,Raw_Data!AI45&lt;=5),6-Raw_Data!AI45,FALSE)))</f>
        <v>0</v>
      </c>
      <c r="AB45" t="b">
        <f>IF(Raw_Data!A45&gt;=1,IF(Raw_Data!I45=2,IF(AND(Raw_Data!AJ45&gt;=1,Raw_Data!AJ45&lt;=4),5-Raw_Data!AJ45,FALSE)))</f>
        <v>0</v>
      </c>
      <c r="AC45" t="b">
        <f>IF(Raw_Data!A45&gt;=1,IF(Raw_Data!I45=2,IF(AND(Raw_Data!AK45&gt;=1,Raw_Data!AK45&lt;=5),6-Raw_Data!AK45,FALSE)))</f>
        <v>0</v>
      </c>
      <c r="AD45" t="b">
        <f>IF(Raw_Data!A45&gt;=1,IF(Raw_Data!I45=2,IF(AND(Raw_Data!AL45&gt;=1,Raw_Data!AL45&lt;=5),6-Raw_Data!AL45,FALSE)))</f>
        <v>0</v>
      </c>
      <c r="AE45" t="b">
        <f>IF(Raw_Data!A45&gt;=1,IF(Raw_Data!I45=2,IF(AND(Raw_Data!AM45&gt;=1,Raw_Data!AM45&lt;=5),6-Raw_Data!AM45,FALSE)))</f>
        <v>0</v>
      </c>
      <c r="AF45" t="b">
        <f>IF(Raw_Data!A45&gt;=1,IF(Raw_Data!I45=2,IF(AND(Raw_Data!AN45&gt;=1,Raw_Data!AN45&lt;=4),Raw_Data!AN45,FALSE)))</f>
        <v>0</v>
      </c>
      <c r="AG45" t="b">
        <f>IF(Raw_Data!A45&gt;=1,IF(Raw_Data!I45=2,IF(AND(Raw_Data!AO45&gt;=1,Raw_Data!AO45&lt;=4),Raw_Data!AO45,FALSE)))</f>
        <v>0</v>
      </c>
      <c r="AH45" t="b">
        <f>IF(Raw_Data!A45&gt;=1,IF(Raw_Data!I45=2,IF(AND(Raw_Data!AP45&gt;=1,Raw_Data!AP45&lt;=4),Raw_Data!AP45,FALSE)))</f>
        <v>0</v>
      </c>
      <c r="AI45" t="b">
        <f>IF(Raw_Data!A45&gt;=1,IF(Raw_Data!I45=2,IF(AND(Raw_Data!AQ45&gt;=1,Raw_Data!AQ45&lt;=4),Raw_Data!AQ45,FALSE)))</f>
        <v>0</v>
      </c>
    </row>
    <row r="46" spans="1:35" x14ac:dyDescent="0.25">
      <c r="A46" t="b">
        <f>IF(Raw_Data!A46&gt;=1,Raw_Data!A46,FALSE)</f>
        <v>0</v>
      </c>
      <c r="B46" t="b">
        <f>IF(Raw_Data!A46&gt;=1,IF(Raw_Data!I46=1,IF(AND(Raw_Data!J46&gt;=1,Raw_Data!J46&lt;=4),5-Raw_Data!J46,FALSE)))</f>
        <v>0</v>
      </c>
      <c r="C46" t="b">
        <f>IF(Raw_Data!A46&gt;=1,IF(Raw_Data!I46=1,IF(AND(Raw_Data!K46&gt;=1,Raw_Data!K46&lt;=4),5-Raw_Data!K46,FALSE)))</f>
        <v>0</v>
      </c>
      <c r="D46" t="b">
        <f>IF(Raw_Data!A46&gt;=1,IF(Raw_Data!I46=1,IF(AND(Raw_Data!L46&gt;=1,Raw_Data!L46&lt;=4),5-Raw_Data!L46,FALSE)))</f>
        <v>0</v>
      </c>
      <c r="E46" t="b">
        <f>IF(Raw_Data!A46&gt;=1,IF(Raw_Data!I46=1,IF(AND(Raw_Data!M46&gt;=1,Raw_Data!M46&lt;=4),5-Raw_Data!M46,FALSE)))</f>
        <v>0</v>
      </c>
      <c r="F46" t="b">
        <f>IF(Raw_Data!A46&gt;=1,IF(Raw_Data!I46=1,IF(AND(Raw_Data!N46&gt;=1,Raw_Data!N46&lt;=4),5-Raw_Data!N46,FALSE)))</f>
        <v>0</v>
      </c>
      <c r="G46" t="b">
        <f>IF(Raw_Data!A46&gt;=1,IF(Raw_Data!I46=1,IF(AND(Raw_Data!O46&gt;=1,Raw_Data!O46&lt;=4),Raw_Data!O46,FALSE)))</f>
        <v>0</v>
      </c>
      <c r="H46" t="b">
        <f>IF(Raw_Data!A46&gt;=1,IF(Raw_Data!I46=1,IF(AND(Raw_Data!P46&gt;=1,Raw_Data!P46&lt;=5),Raw_Data!P46,FALSE)))</f>
        <v>0</v>
      </c>
      <c r="I46" t="b">
        <f>IF(Raw_Data!A46&gt;=1,IF(Raw_Data!I46=1,IF(AND(Raw_Data!Q46&gt;=1,Raw_Data!Q46&lt;=5),Raw_Data!Q46,FALSE)))</f>
        <v>0</v>
      </c>
      <c r="J46" t="b">
        <f>IF(Raw_Data!A46&gt;=1,IF(Raw_Data!I46=1,IF(AND(Raw_Data!R46&gt;=1,Raw_Data!R46&lt;=4),5-Raw_Data!R46,FALSE)))</f>
        <v>0</v>
      </c>
      <c r="K46" t="b">
        <f>IF(Raw_Data!A46&gt;=1,IF(Raw_Data!I46=1,IF(AND(Raw_Data!S46&gt;=1,Raw_Data!S46&lt;=4),5-Raw_Data!S46,FALSE)))</f>
        <v>0</v>
      </c>
      <c r="L46" t="b">
        <f>IF(Raw_Data!A46&gt;=1,IF(Raw_Data!I46=1,IF(AND(Raw_Data!T46&gt;=1,Raw_Data!T46&lt;=4),5-Raw_Data!T46,FALSE)))</f>
        <v>0</v>
      </c>
      <c r="M46" t="b">
        <f>IF(Raw_Data!A46&gt;=1,IF(Raw_Data!I46=1,IF(AND(Raw_Data!U46&gt;=1,Raw_Data!U46&lt;=4),Raw_Data!U46,FALSE)))</f>
        <v>0</v>
      </c>
      <c r="N46" t="b">
        <f>IF(Raw_Data!A46&gt;=1,IF(Raw_Data!I46=2,IF(AND(Raw_Data!V46&gt;=1,Raw_Data!V46&lt;=5),Raw_Data!V46,FALSE)))</f>
        <v>0</v>
      </c>
      <c r="O46" t="b">
        <f>IF(Raw_Data!A46&gt;=1,IF(Raw_Data!I46=2,IF(AND(Raw_Data!W46&gt;=1,Raw_Data!W46&lt;=5),Raw_Data!W46,FALSE)))</f>
        <v>0</v>
      </c>
      <c r="P46" t="b">
        <f>IF(Raw_Data!A46&gt;=1,IF(Raw_Data!I46=2,IF(AND(Raw_Data!X46&gt;=1,Raw_Data!X46&lt;=5),6-Raw_Data!X46,FALSE)))</f>
        <v>0</v>
      </c>
      <c r="Q46" t="b">
        <f>IF(Raw_Data!A46&gt;=1,IF(Raw_Data!I46=2,IF(AND(Raw_Data!Y46&gt;=1,Raw_Data!Y46&lt;=5),6-Raw_Data!Y46,FALSE)))</f>
        <v>0</v>
      </c>
      <c r="R46" t="b">
        <f>IF(Raw_Data!A46&gt;=1,IF(Raw_Data!I46=2,IF(AND(Raw_Data!Z46&gt;=1,Raw_Data!Z46&lt;=5),6-Raw_Data!Z46,FALSE)))</f>
        <v>0</v>
      </c>
      <c r="S46" t="b">
        <f>IF(Raw_Data!A46&gt;=1,IF(Raw_Data!I46=2,IF(AND(Raw_Data!AA46&gt;=1,Raw_Data!AA46&lt;=5),Raw_Data!AA46,FALSE)))</f>
        <v>0</v>
      </c>
      <c r="T46" t="b">
        <f>IF(Raw_Data!A46&gt;=1,IF(Raw_Data!I46=2,IF(AND(Raw_Data!AB46&gt;=1,Raw_Data!AB46&lt;=5),6-Raw_Data!AB46,FALSE)))</f>
        <v>0</v>
      </c>
      <c r="U46" t="b">
        <f>IF(Raw_Data!A46&gt;=1,IF(Raw_Data!I46=2,IF(AND(Raw_Data!AC46&gt;=1,Raw_Data!AC46&lt;=2),Raw_Data!AC46,FALSE)))</f>
        <v>0</v>
      </c>
      <c r="V46" t="b">
        <f>IF(U46=1,IF(Raw_Data!I46=2,IF(AND(Raw_Data!AD46&gt;=1,Raw_Data!AD46&lt;=4),Raw_Data!AD46,FALSE)))</f>
        <v>0</v>
      </c>
      <c r="W46" t="b">
        <f>IF(U46=1,IF(Raw_Data!I46=2,IF(AND(Raw_Data!AE46&gt;=1,Raw_Data!AE46&lt;=4),5-Raw_Data!AE46,FALSE)))</f>
        <v>0</v>
      </c>
      <c r="X46" t="b">
        <f>IF(U46=1,IF(Raw_Data!I46=2,IF(AND(Raw_Data!AF46&gt;=1,Raw_Data!AF46&lt;=4),5-Raw_Data!AF46,FALSE)))</f>
        <v>0</v>
      </c>
      <c r="Y46" t="b">
        <f>IF(Raw_Data!A46&gt;=1,IF(Raw_Data!I46=2,IF(AND(Raw_Data!AG46&gt;=1,Raw_Data!AG46&lt;=5),Raw_Data!AG46,FALSE)))</f>
        <v>0</v>
      </c>
      <c r="Z46" t="b">
        <f>IF(Raw_Data!A46&gt;=1,IF(Raw_Data!I46=2,IF(AND(Raw_Data!AH46&gt;=1,Raw_Data!AH46&lt;=5),6-Raw_Data!AH46,FALSE)))</f>
        <v>0</v>
      </c>
      <c r="AA46" t="b">
        <f>IF(Raw_Data!A46&gt;=1,IF(Raw_Data!I46=2,IF(AND(Raw_Data!AI46&gt;=1,Raw_Data!AI46&lt;=5),6-Raw_Data!AI46,FALSE)))</f>
        <v>0</v>
      </c>
      <c r="AB46" t="b">
        <f>IF(Raw_Data!A46&gt;=1,IF(Raw_Data!I46=2,IF(AND(Raw_Data!AJ46&gt;=1,Raw_Data!AJ46&lt;=4),5-Raw_Data!AJ46,FALSE)))</f>
        <v>0</v>
      </c>
      <c r="AC46" t="b">
        <f>IF(Raw_Data!A46&gt;=1,IF(Raw_Data!I46=2,IF(AND(Raw_Data!AK46&gt;=1,Raw_Data!AK46&lt;=5),6-Raw_Data!AK46,FALSE)))</f>
        <v>0</v>
      </c>
      <c r="AD46" t="b">
        <f>IF(Raw_Data!A46&gt;=1,IF(Raw_Data!I46=2,IF(AND(Raw_Data!AL46&gt;=1,Raw_Data!AL46&lt;=5),6-Raw_Data!AL46,FALSE)))</f>
        <v>0</v>
      </c>
      <c r="AE46" t="b">
        <f>IF(Raw_Data!A46&gt;=1,IF(Raw_Data!I46=2,IF(AND(Raw_Data!AM46&gt;=1,Raw_Data!AM46&lt;=5),6-Raw_Data!AM46,FALSE)))</f>
        <v>0</v>
      </c>
      <c r="AF46" t="b">
        <f>IF(Raw_Data!A46&gt;=1,IF(Raw_Data!I46=2,IF(AND(Raw_Data!AN46&gt;=1,Raw_Data!AN46&lt;=4),Raw_Data!AN46,FALSE)))</f>
        <v>0</v>
      </c>
      <c r="AG46" t="b">
        <f>IF(Raw_Data!A46&gt;=1,IF(Raw_Data!I46=2,IF(AND(Raw_Data!AO46&gt;=1,Raw_Data!AO46&lt;=4),Raw_Data!AO46,FALSE)))</f>
        <v>0</v>
      </c>
      <c r="AH46" t="b">
        <f>IF(Raw_Data!A46&gt;=1,IF(Raw_Data!I46=2,IF(AND(Raw_Data!AP46&gt;=1,Raw_Data!AP46&lt;=4),Raw_Data!AP46,FALSE)))</f>
        <v>0</v>
      </c>
      <c r="AI46" t="b">
        <f>IF(Raw_Data!A46&gt;=1,IF(Raw_Data!I46=2,IF(AND(Raw_Data!AQ46&gt;=1,Raw_Data!AQ46&lt;=4),Raw_Data!AQ46,FALSE)))</f>
        <v>0</v>
      </c>
    </row>
    <row r="47" spans="1:35" x14ac:dyDescent="0.25">
      <c r="A47" t="b">
        <f>IF(Raw_Data!A47&gt;=1,Raw_Data!A47,FALSE)</f>
        <v>0</v>
      </c>
      <c r="B47" t="b">
        <f>IF(Raw_Data!A47&gt;=1,IF(Raw_Data!I47=1,IF(AND(Raw_Data!J47&gt;=1,Raw_Data!J47&lt;=4),5-Raw_Data!J47,FALSE)))</f>
        <v>0</v>
      </c>
      <c r="C47" t="b">
        <f>IF(Raw_Data!A47&gt;=1,IF(Raw_Data!I47=1,IF(AND(Raw_Data!K47&gt;=1,Raw_Data!K47&lt;=4),5-Raw_Data!K47,FALSE)))</f>
        <v>0</v>
      </c>
      <c r="D47" t="b">
        <f>IF(Raw_Data!A47&gt;=1,IF(Raw_Data!I47=1,IF(AND(Raw_Data!L47&gt;=1,Raw_Data!L47&lt;=4),5-Raw_Data!L47,FALSE)))</f>
        <v>0</v>
      </c>
      <c r="E47" t="b">
        <f>IF(Raw_Data!A47&gt;=1,IF(Raw_Data!I47=1,IF(AND(Raw_Data!M47&gt;=1,Raw_Data!M47&lt;=4),5-Raw_Data!M47,FALSE)))</f>
        <v>0</v>
      </c>
      <c r="F47" t="b">
        <f>IF(Raw_Data!A47&gt;=1,IF(Raw_Data!I47=1,IF(AND(Raw_Data!N47&gt;=1,Raw_Data!N47&lt;=4),5-Raw_Data!N47,FALSE)))</f>
        <v>0</v>
      </c>
      <c r="G47" t="b">
        <f>IF(Raw_Data!A47&gt;=1,IF(Raw_Data!I47=1,IF(AND(Raw_Data!O47&gt;=1,Raw_Data!O47&lt;=4),Raw_Data!O47,FALSE)))</f>
        <v>0</v>
      </c>
      <c r="H47" t="b">
        <f>IF(Raw_Data!A47&gt;=1,IF(Raw_Data!I47=1,IF(AND(Raw_Data!P47&gt;=1,Raw_Data!P47&lt;=5),Raw_Data!P47,FALSE)))</f>
        <v>0</v>
      </c>
      <c r="I47" t="b">
        <f>IF(Raw_Data!A47&gt;=1,IF(Raw_Data!I47=1,IF(AND(Raw_Data!Q47&gt;=1,Raw_Data!Q47&lt;=5),Raw_Data!Q47,FALSE)))</f>
        <v>0</v>
      </c>
      <c r="J47" t="b">
        <f>IF(Raw_Data!A47&gt;=1,IF(Raw_Data!I47=1,IF(AND(Raw_Data!R47&gt;=1,Raw_Data!R47&lt;=4),5-Raw_Data!R47,FALSE)))</f>
        <v>0</v>
      </c>
      <c r="K47" t="b">
        <f>IF(Raw_Data!A47&gt;=1,IF(Raw_Data!I47=1,IF(AND(Raw_Data!S47&gt;=1,Raw_Data!S47&lt;=4),5-Raw_Data!S47,FALSE)))</f>
        <v>0</v>
      </c>
      <c r="L47" t="b">
        <f>IF(Raw_Data!A47&gt;=1,IF(Raw_Data!I47=1,IF(AND(Raw_Data!T47&gt;=1,Raw_Data!T47&lt;=4),5-Raw_Data!T47,FALSE)))</f>
        <v>0</v>
      </c>
      <c r="M47" t="b">
        <f>IF(Raw_Data!A47&gt;=1,IF(Raw_Data!I47=1,IF(AND(Raw_Data!U47&gt;=1,Raw_Data!U47&lt;=4),Raw_Data!U47,FALSE)))</f>
        <v>0</v>
      </c>
      <c r="N47" t="b">
        <f>IF(Raw_Data!A47&gt;=1,IF(Raw_Data!I47=2,IF(AND(Raw_Data!V47&gt;=1,Raw_Data!V47&lt;=5),Raw_Data!V47,FALSE)))</f>
        <v>0</v>
      </c>
      <c r="O47" t="b">
        <f>IF(Raw_Data!A47&gt;=1,IF(Raw_Data!I47=2,IF(AND(Raw_Data!W47&gt;=1,Raw_Data!W47&lt;=5),Raw_Data!W47,FALSE)))</f>
        <v>0</v>
      </c>
      <c r="P47" t="b">
        <f>IF(Raw_Data!A47&gt;=1,IF(Raw_Data!I47=2,IF(AND(Raw_Data!X47&gt;=1,Raw_Data!X47&lt;=5),6-Raw_Data!X47,FALSE)))</f>
        <v>0</v>
      </c>
      <c r="Q47" t="b">
        <f>IF(Raw_Data!A47&gt;=1,IF(Raw_Data!I47=2,IF(AND(Raw_Data!Y47&gt;=1,Raw_Data!Y47&lt;=5),6-Raw_Data!Y47,FALSE)))</f>
        <v>0</v>
      </c>
      <c r="R47" t="b">
        <f>IF(Raw_Data!A47&gt;=1,IF(Raw_Data!I47=2,IF(AND(Raw_Data!Z47&gt;=1,Raw_Data!Z47&lt;=5),6-Raw_Data!Z47,FALSE)))</f>
        <v>0</v>
      </c>
      <c r="S47" t="b">
        <f>IF(Raw_Data!A47&gt;=1,IF(Raw_Data!I47=2,IF(AND(Raw_Data!AA47&gt;=1,Raw_Data!AA47&lt;=5),Raw_Data!AA47,FALSE)))</f>
        <v>0</v>
      </c>
      <c r="T47" t="b">
        <f>IF(Raw_Data!A47&gt;=1,IF(Raw_Data!I47=2,IF(AND(Raw_Data!AB47&gt;=1,Raw_Data!AB47&lt;=5),6-Raw_Data!AB47,FALSE)))</f>
        <v>0</v>
      </c>
      <c r="U47" t="b">
        <f>IF(Raw_Data!A47&gt;=1,IF(Raw_Data!I47=2,IF(AND(Raw_Data!AC47&gt;=1,Raw_Data!AC47&lt;=2),Raw_Data!AC47,FALSE)))</f>
        <v>0</v>
      </c>
      <c r="V47" t="b">
        <f>IF(U47=1,IF(Raw_Data!I47=2,IF(AND(Raw_Data!AD47&gt;=1,Raw_Data!AD47&lt;=4),Raw_Data!AD47,FALSE)))</f>
        <v>0</v>
      </c>
      <c r="W47" t="b">
        <f>IF(U47=1,IF(Raw_Data!I47=2,IF(AND(Raw_Data!AE47&gt;=1,Raw_Data!AE47&lt;=4),5-Raw_Data!AE47,FALSE)))</f>
        <v>0</v>
      </c>
      <c r="X47" t="b">
        <f>IF(U47=1,IF(Raw_Data!I47=2,IF(AND(Raw_Data!AF47&gt;=1,Raw_Data!AF47&lt;=4),5-Raw_Data!AF47,FALSE)))</f>
        <v>0</v>
      </c>
      <c r="Y47" t="b">
        <f>IF(Raw_Data!A47&gt;=1,IF(Raw_Data!I47=2,IF(AND(Raw_Data!AG47&gt;=1,Raw_Data!AG47&lt;=5),Raw_Data!AG47,FALSE)))</f>
        <v>0</v>
      </c>
      <c r="Z47" t="b">
        <f>IF(Raw_Data!A47&gt;=1,IF(Raw_Data!I47=2,IF(AND(Raw_Data!AH47&gt;=1,Raw_Data!AH47&lt;=5),6-Raw_Data!AH47,FALSE)))</f>
        <v>0</v>
      </c>
      <c r="AA47" t="b">
        <f>IF(Raw_Data!A47&gt;=1,IF(Raw_Data!I47=2,IF(AND(Raw_Data!AI47&gt;=1,Raw_Data!AI47&lt;=5),6-Raw_Data!AI47,FALSE)))</f>
        <v>0</v>
      </c>
      <c r="AB47" t="b">
        <f>IF(Raw_Data!A47&gt;=1,IF(Raw_Data!I47=2,IF(AND(Raw_Data!AJ47&gt;=1,Raw_Data!AJ47&lt;=4),5-Raw_Data!AJ47,FALSE)))</f>
        <v>0</v>
      </c>
      <c r="AC47" t="b">
        <f>IF(Raw_Data!A47&gt;=1,IF(Raw_Data!I47=2,IF(AND(Raw_Data!AK47&gt;=1,Raw_Data!AK47&lt;=5),6-Raw_Data!AK47,FALSE)))</f>
        <v>0</v>
      </c>
      <c r="AD47" t="b">
        <f>IF(Raw_Data!A47&gt;=1,IF(Raw_Data!I47=2,IF(AND(Raw_Data!AL47&gt;=1,Raw_Data!AL47&lt;=5),6-Raw_Data!AL47,FALSE)))</f>
        <v>0</v>
      </c>
      <c r="AE47" t="b">
        <f>IF(Raw_Data!A47&gt;=1,IF(Raw_Data!I47=2,IF(AND(Raw_Data!AM47&gt;=1,Raw_Data!AM47&lt;=5),6-Raw_Data!AM47,FALSE)))</f>
        <v>0</v>
      </c>
      <c r="AF47" t="b">
        <f>IF(Raw_Data!A47&gt;=1,IF(Raw_Data!I47=2,IF(AND(Raw_Data!AN47&gt;=1,Raw_Data!AN47&lt;=4),Raw_Data!AN47,FALSE)))</f>
        <v>0</v>
      </c>
      <c r="AG47" t="b">
        <f>IF(Raw_Data!A47&gt;=1,IF(Raw_Data!I47=2,IF(AND(Raw_Data!AO47&gt;=1,Raw_Data!AO47&lt;=4),Raw_Data!AO47,FALSE)))</f>
        <v>0</v>
      </c>
      <c r="AH47" t="b">
        <f>IF(Raw_Data!A47&gt;=1,IF(Raw_Data!I47=2,IF(AND(Raw_Data!AP47&gt;=1,Raw_Data!AP47&lt;=4),Raw_Data!AP47,FALSE)))</f>
        <v>0</v>
      </c>
      <c r="AI47" t="b">
        <f>IF(Raw_Data!A47&gt;=1,IF(Raw_Data!I47=2,IF(AND(Raw_Data!AQ47&gt;=1,Raw_Data!AQ47&lt;=4),Raw_Data!AQ47,FALSE)))</f>
        <v>0</v>
      </c>
    </row>
    <row r="48" spans="1:35" x14ac:dyDescent="0.25">
      <c r="A48" t="b">
        <f>IF(Raw_Data!A48&gt;=1,Raw_Data!A48,FALSE)</f>
        <v>0</v>
      </c>
      <c r="B48" t="b">
        <f>IF(Raw_Data!A48&gt;=1,IF(Raw_Data!I48=1,IF(AND(Raw_Data!J48&gt;=1,Raw_Data!J48&lt;=4),5-Raw_Data!J48,FALSE)))</f>
        <v>0</v>
      </c>
      <c r="C48" t="b">
        <f>IF(Raw_Data!A48&gt;=1,IF(Raw_Data!I48=1,IF(AND(Raw_Data!K48&gt;=1,Raw_Data!K48&lt;=4),5-Raw_Data!K48,FALSE)))</f>
        <v>0</v>
      </c>
      <c r="D48" t="b">
        <f>IF(Raw_Data!A48&gt;=1,IF(Raw_Data!I48=1,IF(AND(Raw_Data!L48&gt;=1,Raw_Data!L48&lt;=4),5-Raw_Data!L48,FALSE)))</f>
        <v>0</v>
      </c>
      <c r="E48" t="b">
        <f>IF(Raw_Data!A48&gt;=1,IF(Raw_Data!I48=1,IF(AND(Raw_Data!M48&gt;=1,Raw_Data!M48&lt;=4),5-Raw_Data!M48,FALSE)))</f>
        <v>0</v>
      </c>
      <c r="F48" t="b">
        <f>IF(Raw_Data!A48&gt;=1,IF(Raw_Data!I48=1,IF(AND(Raw_Data!N48&gt;=1,Raw_Data!N48&lt;=4),5-Raw_Data!N48,FALSE)))</f>
        <v>0</v>
      </c>
      <c r="G48" t="b">
        <f>IF(Raw_Data!A48&gt;=1,IF(Raw_Data!I48=1,IF(AND(Raw_Data!O48&gt;=1,Raw_Data!O48&lt;=4),Raw_Data!O48,FALSE)))</f>
        <v>0</v>
      </c>
      <c r="H48" t="b">
        <f>IF(Raw_Data!A48&gt;=1,IF(Raw_Data!I48=1,IF(AND(Raw_Data!P48&gt;=1,Raw_Data!P48&lt;=5),Raw_Data!P48,FALSE)))</f>
        <v>0</v>
      </c>
      <c r="I48" t="b">
        <f>IF(Raw_Data!A48&gt;=1,IF(Raw_Data!I48=1,IF(AND(Raw_Data!Q48&gt;=1,Raw_Data!Q48&lt;=5),Raw_Data!Q48,FALSE)))</f>
        <v>0</v>
      </c>
      <c r="J48" t="b">
        <f>IF(Raw_Data!A48&gt;=1,IF(Raw_Data!I48=1,IF(AND(Raw_Data!R48&gt;=1,Raw_Data!R48&lt;=4),5-Raw_Data!R48,FALSE)))</f>
        <v>0</v>
      </c>
      <c r="K48" t="b">
        <f>IF(Raw_Data!A48&gt;=1,IF(Raw_Data!I48=1,IF(AND(Raw_Data!S48&gt;=1,Raw_Data!S48&lt;=4),5-Raw_Data!S48,FALSE)))</f>
        <v>0</v>
      </c>
      <c r="L48" t="b">
        <f>IF(Raw_Data!A48&gt;=1,IF(Raw_Data!I48=1,IF(AND(Raw_Data!T48&gt;=1,Raw_Data!T48&lt;=4),5-Raw_Data!T48,FALSE)))</f>
        <v>0</v>
      </c>
      <c r="M48" t="b">
        <f>IF(Raw_Data!A48&gt;=1,IF(Raw_Data!I48=1,IF(AND(Raw_Data!U48&gt;=1,Raw_Data!U48&lt;=4),Raw_Data!U48,FALSE)))</f>
        <v>0</v>
      </c>
      <c r="N48" t="b">
        <f>IF(Raw_Data!A48&gt;=1,IF(Raw_Data!I48=2,IF(AND(Raw_Data!V48&gt;=1,Raw_Data!V48&lt;=5),Raw_Data!V48,FALSE)))</f>
        <v>0</v>
      </c>
      <c r="O48" t="b">
        <f>IF(Raw_Data!A48&gt;=1,IF(Raw_Data!I48=2,IF(AND(Raw_Data!W48&gt;=1,Raw_Data!W48&lt;=5),Raw_Data!W48,FALSE)))</f>
        <v>0</v>
      </c>
      <c r="P48" t="b">
        <f>IF(Raw_Data!A48&gt;=1,IF(Raw_Data!I48=2,IF(AND(Raw_Data!X48&gt;=1,Raw_Data!X48&lt;=5),6-Raw_Data!X48,FALSE)))</f>
        <v>0</v>
      </c>
      <c r="Q48" t="b">
        <f>IF(Raw_Data!A48&gt;=1,IF(Raw_Data!I48=2,IF(AND(Raw_Data!Y48&gt;=1,Raw_Data!Y48&lt;=5),6-Raw_Data!Y48,FALSE)))</f>
        <v>0</v>
      </c>
      <c r="R48" t="b">
        <f>IF(Raw_Data!A48&gt;=1,IF(Raw_Data!I48=2,IF(AND(Raw_Data!Z48&gt;=1,Raw_Data!Z48&lt;=5),6-Raw_Data!Z48,FALSE)))</f>
        <v>0</v>
      </c>
      <c r="S48" t="b">
        <f>IF(Raw_Data!A48&gt;=1,IF(Raw_Data!I48=2,IF(AND(Raw_Data!AA48&gt;=1,Raw_Data!AA48&lt;=5),Raw_Data!AA48,FALSE)))</f>
        <v>0</v>
      </c>
      <c r="T48" t="b">
        <f>IF(Raw_Data!A48&gt;=1,IF(Raw_Data!I48=2,IF(AND(Raw_Data!AB48&gt;=1,Raw_Data!AB48&lt;=5),6-Raw_Data!AB48,FALSE)))</f>
        <v>0</v>
      </c>
      <c r="U48" t="b">
        <f>IF(Raw_Data!A48&gt;=1,IF(Raw_Data!I48=2,IF(AND(Raw_Data!AC48&gt;=1,Raw_Data!AC48&lt;=2),Raw_Data!AC48,FALSE)))</f>
        <v>0</v>
      </c>
      <c r="V48" t="b">
        <f>IF(U48=1,IF(Raw_Data!I48=2,IF(AND(Raw_Data!AD48&gt;=1,Raw_Data!AD48&lt;=4),Raw_Data!AD48,FALSE)))</f>
        <v>0</v>
      </c>
      <c r="W48" t="b">
        <f>IF(U48=1,IF(Raw_Data!I48=2,IF(AND(Raw_Data!AE48&gt;=1,Raw_Data!AE48&lt;=4),5-Raw_Data!AE48,FALSE)))</f>
        <v>0</v>
      </c>
      <c r="X48" t="b">
        <f>IF(U48=1,IF(Raw_Data!I48=2,IF(AND(Raw_Data!AF48&gt;=1,Raw_Data!AF48&lt;=4),5-Raw_Data!AF48,FALSE)))</f>
        <v>0</v>
      </c>
      <c r="Y48" t="b">
        <f>IF(Raw_Data!A48&gt;=1,IF(Raw_Data!I48=2,IF(AND(Raw_Data!AG48&gt;=1,Raw_Data!AG48&lt;=5),Raw_Data!AG48,FALSE)))</f>
        <v>0</v>
      </c>
      <c r="Z48" t="b">
        <f>IF(Raw_Data!A48&gt;=1,IF(Raw_Data!I48=2,IF(AND(Raw_Data!AH48&gt;=1,Raw_Data!AH48&lt;=5),6-Raw_Data!AH48,FALSE)))</f>
        <v>0</v>
      </c>
      <c r="AA48" t="b">
        <f>IF(Raw_Data!A48&gt;=1,IF(Raw_Data!I48=2,IF(AND(Raw_Data!AI48&gt;=1,Raw_Data!AI48&lt;=5),6-Raw_Data!AI48,FALSE)))</f>
        <v>0</v>
      </c>
      <c r="AB48" t="b">
        <f>IF(Raw_Data!A48&gt;=1,IF(Raw_Data!I48=2,IF(AND(Raw_Data!AJ48&gt;=1,Raw_Data!AJ48&lt;=4),5-Raw_Data!AJ48,FALSE)))</f>
        <v>0</v>
      </c>
      <c r="AC48" t="b">
        <f>IF(Raw_Data!A48&gt;=1,IF(Raw_Data!I48=2,IF(AND(Raw_Data!AK48&gt;=1,Raw_Data!AK48&lt;=5),6-Raw_Data!AK48,FALSE)))</f>
        <v>0</v>
      </c>
      <c r="AD48" t="b">
        <f>IF(Raw_Data!A48&gt;=1,IF(Raw_Data!I48=2,IF(AND(Raw_Data!AL48&gt;=1,Raw_Data!AL48&lt;=5),6-Raw_Data!AL48,FALSE)))</f>
        <v>0</v>
      </c>
      <c r="AE48" t="b">
        <f>IF(Raw_Data!A48&gt;=1,IF(Raw_Data!I48=2,IF(AND(Raw_Data!AM48&gt;=1,Raw_Data!AM48&lt;=5),6-Raw_Data!AM48,FALSE)))</f>
        <v>0</v>
      </c>
      <c r="AF48" t="b">
        <f>IF(Raw_Data!A48&gt;=1,IF(Raw_Data!I48=2,IF(AND(Raw_Data!AN48&gt;=1,Raw_Data!AN48&lt;=4),Raw_Data!AN48,FALSE)))</f>
        <v>0</v>
      </c>
      <c r="AG48" t="b">
        <f>IF(Raw_Data!A48&gt;=1,IF(Raw_Data!I48=2,IF(AND(Raw_Data!AO48&gt;=1,Raw_Data!AO48&lt;=4),Raw_Data!AO48,FALSE)))</f>
        <v>0</v>
      </c>
      <c r="AH48" t="b">
        <f>IF(Raw_Data!A48&gt;=1,IF(Raw_Data!I48=2,IF(AND(Raw_Data!AP48&gt;=1,Raw_Data!AP48&lt;=4),Raw_Data!AP48,FALSE)))</f>
        <v>0</v>
      </c>
      <c r="AI48" t="b">
        <f>IF(Raw_Data!A48&gt;=1,IF(Raw_Data!I48=2,IF(AND(Raw_Data!AQ48&gt;=1,Raw_Data!AQ48&lt;=4),Raw_Data!AQ48,FALSE)))</f>
        <v>0</v>
      </c>
    </row>
    <row r="49" spans="1:35" x14ac:dyDescent="0.25">
      <c r="A49" t="b">
        <f>IF(Raw_Data!A49&gt;=1,Raw_Data!A49,FALSE)</f>
        <v>0</v>
      </c>
      <c r="B49" t="b">
        <f>IF(Raw_Data!A49&gt;=1,IF(Raw_Data!I49=1,IF(AND(Raw_Data!J49&gt;=1,Raw_Data!J49&lt;=4),5-Raw_Data!J49,FALSE)))</f>
        <v>0</v>
      </c>
      <c r="C49" t="b">
        <f>IF(Raw_Data!A49&gt;=1,IF(Raw_Data!I49=1,IF(AND(Raw_Data!K49&gt;=1,Raw_Data!K49&lt;=4),5-Raw_Data!K49,FALSE)))</f>
        <v>0</v>
      </c>
      <c r="D49" t="b">
        <f>IF(Raw_Data!A49&gt;=1,IF(Raw_Data!I49=1,IF(AND(Raw_Data!L49&gt;=1,Raw_Data!L49&lt;=4),5-Raw_Data!L49,FALSE)))</f>
        <v>0</v>
      </c>
      <c r="E49" t="b">
        <f>IF(Raw_Data!A49&gt;=1,IF(Raw_Data!I49=1,IF(AND(Raw_Data!M49&gt;=1,Raw_Data!M49&lt;=4),5-Raw_Data!M49,FALSE)))</f>
        <v>0</v>
      </c>
      <c r="F49" t="b">
        <f>IF(Raw_Data!A49&gt;=1,IF(Raw_Data!I49=1,IF(AND(Raw_Data!N49&gt;=1,Raw_Data!N49&lt;=4),5-Raw_Data!N49,FALSE)))</f>
        <v>0</v>
      </c>
      <c r="G49" t="b">
        <f>IF(Raw_Data!A49&gt;=1,IF(Raw_Data!I49=1,IF(AND(Raw_Data!O49&gt;=1,Raw_Data!O49&lt;=4),Raw_Data!O49,FALSE)))</f>
        <v>0</v>
      </c>
      <c r="H49" t="b">
        <f>IF(Raw_Data!A49&gt;=1,IF(Raw_Data!I49=1,IF(AND(Raw_Data!P49&gt;=1,Raw_Data!P49&lt;=5),Raw_Data!P49,FALSE)))</f>
        <v>0</v>
      </c>
      <c r="I49" t="b">
        <f>IF(Raw_Data!A49&gt;=1,IF(Raw_Data!I49=1,IF(AND(Raw_Data!Q49&gt;=1,Raw_Data!Q49&lt;=5),Raw_Data!Q49,FALSE)))</f>
        <v>0</v>
      </c>
      <c r="J49" t="b">
        <f>IF(Raw_Data!A49&gt;=1,IF(Raw_Data!I49=1,IF(AND(Raw_Data!R49&gt;=1,Raw_Data!R49&lt;=4),5-Raw_Data!R49,FALSE)))</f>
        <v>0</v>
      </c>
      <c r="K49" t="b">
        <f>IF(Raw_Data!A49&gt;=1,IF(Raw_Data!I49=1,IF(AND(Raw_Data!S49&gt;=1,Raw_Data!S49&lt;=4),5-Raw_Data!S49,FALSE)))</f>
        <v>0</v>
      </c>
      <c r="L49" t="b">
        <f>IF(Raw_Data!A49&gt;=1,IF(Raw_Data!I49=1,IF(AND(Raw_Data!T49&gt;=1,Raw_Data!T49&lt;=4),5-Raw_Data!T49,FALSE)))</f>
        <v>0</v>
      </c>
      <c r="M49" t="b">
        <f>IF(Raw_Data!A49&gt;=1,IF(Raw_Data!I49=1,IF(AND(Raw_Data!U49&gt;=1,Raw_Data!U49&lt;=4),Raw_Data!U49,FALSE)))</f>
        <v>0</v>
      </c>
      <c r="N49" t="b">
        <f>IF(Raw_Data!A49&gt;=1,IF(Raw_Data!I49=2,IF(AND(Raw_Data!V49&gt;=1,Raw_Data!V49&lt;=5),Raw_Data!V49,FALSE)))</f>
        <v>0</v>
      </c>
      <c r="O49" t="b">
        <f>IF(Raw_Data!A49&gt;=1,IF(Raw_Data!I49=2,IF(AND(Raw_Data!W49&gt;=1,Raw_Data!W49&lt;=5),Raw_Data!W49,FALSE)))</f>
        <v>0</v>
      </c>
      <c r="P49" t="b">
        <f>IF(Raw_Data!A49&gt;=1,IF(Raw_Data!I49=2,IF(AND(Raw_Data!X49&gt;=1,Raw_Data!X49&lt;=5),6-Raw_Data!X49,FALSE)))</f>
        <v>0</v>
      </c>
      <c r="Q49" t="b">
        <f>IF(Raw_Data!A49&gt;=1,IF(Raw_Data!I49=2,IF(AND(Raw_Data!Y49&gt;=1,Raw_Data!Y49&lt;=5),6-Raw_Data!Y49,FALSE)))</f>
        <v>0</v>
      </c>
      <c r="R49" t="b">
        <f>IF(Raw_Data!A49&gt;=1,IF(Raw_Data!I49=2,IF(AND(Raw_Data!Z49&gt;=1,Raw_Data!Z49&lt;=5),6-Raw_Data!Z49,FALSE)))</f>
        <v>0</v>
      </c>
      <c r="S49" t="b">
        <f>IF(Raw_Data!A49&gt;=1,IF(Raw_Data!I49=2,IF(AND(Raw_Data!AA49&gt;=1,Raw_Data!AA49&lt;=5),Raw_Data!AA49,FALSE)))</f>
        <v>0</v>
      </c>
      <c r="T49" t="b">
        <f>IF(Raw_Data!A49&gt;=1,IF(Raw_Data!I49=2,IF(AND(Raw_Data!AB49&gt;=1,Raw_Data!AB49&lt;=5),6-Raw_Data!AB49,FALSE)))</f>
        <v>0</v>
      </c>
      <c r="U49" t="b">
        <f>IF(Raw_Data!A49&gt;=1,IF(Raw_Data!I49=2,IF(AND(Raw_Data!AC49&gt;=1,Raw_Data!AC49&lt;=2),Raw_Data!AC49,FALSE)))</f>
        <v>0</v>
      </c>
      <c r="V49" t="b">
        <f>IF(U49=1,IF(Raw_Data!I49=2,IF(AND(Raw_Data!AD49&gt;=1,Raw_Data!AD49&lt;=4),Raw_Data!AD49,FALSE)))</f>
        <v>0</v>
      </c>
      <c r="W49" t="b">
        <f>IF(U49=1,IF(Raw_Data!I49=2,IF(AND(Raw_Data!AE49&gt;=1,Raw_Data!AE49&lt;=4),5-Raw_Data!AE49,FALSE)))</f>
        <v>0</v>
      </c>
      <c r="X49" t="b">
        <f>IF(U49=1,IF(Raw_Data!I49=2,IF(AND(Raw_Data!AF49&gt;=1,Raw_Data!AF49&lt;=4),5-Raw_Data!AF49,FALSE)))</f>
        <v>0</v>
      </c>
      <c r="Y49" t="b">
        <f>IF(Raw_Data!A49&gt;=1,IF(Raw_Data!I49=2,IF(AND(Raw_Data!AG49&gt;=1,Raw_Data!AG49&lt;=5),Raw_Data!AG49,FALSE)))</f>
        <v>0</v>
      </c>
      <c r="Z49" t="b">
        <f>IF(Raw_Data!A49&gt;=1,IF(Raw_Data!I49=2,IF(AND(Raw_Data!AH49&gt;=1,Raw_Data!AH49&lt;=5),6-Raw_Data!AH49,FALSE)))</f>
        <v>0</v>
      </c>
      <c r="AA49" t="b">
        <f>IF(Raw_Data!A49&gt;=1,IF(Raw_Data!I49=2,IF(AND(Raw_Data!AI49&gt;=1,Raw_Data!AI49&lt;=5),6-Raw_Data!AI49,FALSE)))</f>
        <v>0</v>
      </c>
      <c r="AB49" t="b">
        <f>IF(Raw_Data!A49&gt;=1,IF(Raw_Data!I49=2,IF(AND(Raw_Data!AJ49&gt;=1,Raw_Data!AJ49&lt;=4),5-Raw_Data!AJ49,FALSE)))</f>
        <v>0</v>
      </c>
      <c r="AC49" t="b">
        <f>IF(Raw_Data!A49&gt;=1,IF(Raw_Data!I49=2,IF(AND(Raw_Data!AK49&gt;=1,Raw_Data!AK49&lt;=5),6-Raw_Data!AK49,FALSE)))</f>
        <v>0</v>
      </c>
      <c r="AD49" t="b">
        <f>IF(Raw_Data!A49&gt;=1,IF(Raw_Data!I49=2,IF(AND(Raw_Data!AL49&gt;=1,Raw_Data!AL49&lt;=5),6-Raw_Data!AL49,FALSE)))</f>
        <v>0</v>
      </c>
      <c r="AE49" t="b">
        <f>IF(Raw_Data!A49&gt;=1,IF(Raw_Data!I49=2,IF(AND(Raw_Data!AM49&gt;=1,Raw_Data!AM49&lt;=5),6-Raw_Data!AM49,FALSE)))</f>
        <v>0</v>
      </c>
      <c r="AF49" t="b">
        <f>IF(Raw_Data!A49&gt;=1,IF(Raw_Data!I49=2,IF(AND(Raw_Data!AN49&gt;=1,Raw_Data!AN49&lt;=4),Raw_Data!AN49,FALSE)))</f>
        <v>0</v>
      </c>
      <c r="AG49" t="b">
        <f>IF(Raw_Data!A49&gt;=1,IF(Raw_Data!I49=2,IF(AND(Raw_Data!AO49&gt;=1,Raw_Data!AO49&lt;=4),Raw_Data!AO49,FALSE)))</f>
        <v>0</v>
      </c>
      <c r="AH49" t="b">
        <f>IF(Raw_Data!A49&gt;=1,IF(Raw_Data!I49=2,IF(AND(Raw_Data!AP49&gt;=1,Raw_Data!AP49&lt;=4),Raw_Data!AP49,FALSE)))</f>
        <v>0</v>
      </c>
      <c r="AI49" t="b">
        <f>IF(Raw_Data!A49&gt;=1,IF(Raw_Data!I49=2,IF(AND(Raw_Data!AQ49&gt;=1,Raw_Data!AQ49&lt;=4),Raw_Data!AQ49,FALSE)))</f>
        <v>0</v>
      </c>
    </row>
    <row r="50" spans="1:35" x14ac:dyDescent="0.25">
      <c r="A50" t="b">
        <f>IF(Raw_Data!A50&gt;=1,Raw_Data!A50,FALSE)</f>
        <v>0</v>
      </c>
      <c r="B50" t="b">
        <f>IF(Raw_Data!A50&gt;=1,IF(Raw_Data!I50=1,IF(AND(Raw_Data!J50&gt;=1,Raw_Data!J50&lt;=4),5-Raw_Data!J50,FALSE)))</f>
        <v>0</v>
      </c>
      <c r="C50" t="b">
        <f>IF(Raw_Data!A50&gt;=1,IF(Raw_Data!I50=1,IF(AND(Raw_Data!K50&gt;=1,Raw_Data!K50&lt;=4),5-Raw_Data!K50,FALSE)))</f>
        <v>0</v>
      </c>
      <c r="D50" t="b">
        <f>IF(Raw_Data!A50&gt;=1,IF(Raw_Data!I50=1,IF(AND(Raw_Data!L50&gt;=1,Raw_Data!L50&lt;=4),5-Raw_Data!L50,FALSE)))</f>
        <v>0</v>
      </c>
      <c r="E50" t="b">
        <f>IF(Raw_Data!A50&gt;=1,IF(Raw_Data!I50=1,IF(AND(Raw_Data!M50&gt;=1,Raw_Data!M50&lt;=4),5-Raw_Data!M50,FALSE)))</f>
        <v>0</v>
      </c>
      <c r="F50" t="b">
        <f>IF(Raw_Data!A50&gt;=1,IF(Raw_Data!I50=1,IF(AND(Raw_Data!N50&gt;=1,Raw_Data!N50&lt;=4),5-Raw_Data!N50,FALSE)))</f>
        <v>0</v>
      </c>
      <c r="G50" t="b">
        <f>IF(Raw_Data!A50&gt;=1,IF(Raw_Data!I50=1,IF(AND(Raw_Data!O50&gt;=1,Raw_Data!O50&lt;=4),Raw_Data!O50,FALSE)))</f>
        <v>0</v>
      </c>
      <c r="H50" t="b">
        <f>IF(Raw_Data!A50&gt;=1,IF(Raw_Data!I50=1,IF(AND(Raw_Data!P50&gt;=1,Raw_Data!P50&lt;=5),Raw_Data!P50,FALSE)))</f>
        <v>0</v>
      </c>
      <c r="I50" t="b">
        <f>IF(Raw_Data!A50&gt;=1,IF(Raw_Data!I50=1,IF(AND(Raw_Data!Q50&gt;=1,Raw_Data!Q50&lt;=5),Raw_Data!Q50,FALSE)))</f>
        <v>0</v>
      </c>
      <c r="J50" t="b">
        <f>IF(Raw_Data!A50&gt;=1,IF(Raw_Data!I50=1,IF(AND(Raw_Data!R50&gt;=1,Raw_Data!R50&lt;=4),5-Raw_Data!R50,FALSE)))</f>
        <v>0</v>
      </c>
      <c r="K50" t="b">
        <f>IF(Raw_Data!A50&gt;=1,IF(Raw_Data!I50=1,IF(AND(Raw_Data!S50&gt;=1,Raw_Data!S50&lt;=4),5-Raw_Data!S50,FALSE)))</f>
        <v>0</v>
      </c>
      <c r="L50" t="b">
        <f>IF(Raw_Data!A50&gt;=1,IF(Raw_Data!I50=1,IF(AND(Raw_Data!T50&gt;=1,Raw_Data!T50&lt;=4),5-Raw_Data!T50,FALSE)))</f>
        <v>0</v>
      </c>
      <c r="M50" t="b">
        <f>IF(Raw_Data!A50&gt;=1,IF(Raw_Data!I50=1,IF(AND(Raw_Data!U50&gt;=1,Raw_Data!U50&lt;=4),Raw_Data!U50,FALSE)))</f>
        <v>0</v>
      </c>
      <c r="N50" t="b">
        <f>IF(Raw_Data!A50&gt;=1,IF(Raw_Data!I50=2,IF(AND(Raw_Data!V50&gt;=1,Raw_Data!V50&lt;=5),Raw_Data!V50,FALSE)))</f>
        <v>0</v>
      </c>
      <c r="O50" t="b">
        <f>IF(Raw_Data!A50&gt;=1,IF(Raw_Data!I50=2,IF(AND(Raw_Data!W50&gt;=1,Raw_Data!W50&lt;=5),Raw_Data!W50,FALSE)))</f>
        <v>0</v>
      </c>
      <c r="P50" t="b">
        <f>IF(Raw_Data!A50&gt;=1,IF(Raw_Data!I50=2,IF(AND(Raw_Data!X50&gt;=1,Raw_Data!X50&lt;=5),6-Raw_Data!X50,FALSE)))</f>
        <v>0</v>
      </c>
      <c r="Q50" t="b">
        <f>IF(Raw_Data!A50&gt;=1,IF(Raw_Data!I50=2,IF(AND(Raw_Data!Y50&gt;=1,Raw_Data!Y50&lt;=5),6-Raw_Data!Y50,FALSE)))</f>
        <v>0</v>
      </c>
      <c r="R50" t="b">
        <f>IF(Raw_Data!A50&gt;=1,IF(Raw_Data!I50=2,IF(AND(Raw_Data!Z50&gt;=1,Raw_Data!Z50&lt;=5),6-Raw_Data!Z50,FALSE)))</f>
        <v>0</v>
      </c>
      <c r="S50" t="b">
        <f>IF(Raw_Data!A50&gt;=1,IF(Raw_Data!I50=2,IF(AND(Raw_Data!AA50&gt;=1,Raw_Data!AA50&lt;=5),Raw_Data!AA50,FALSE)))</f>
        <v>0</v>
      </c>
      <c r="T50" t="b">
        <f>IF(Raw_Data!A50&gt;=1,IF(Raw_Data!I50=2,IF(AND(Raw_Data!AB50&gt;=1,Raw_Data!AB50&lt;=5),6-Raw_Data!AB50,FALSE)))</f>
        <v>0</v>
      </c>
      <c r="U50" t="b">
        <f>IF(Raw_Data!A50&gt;=1,IF(Raw_Data!I50=2,IF(AND(Raw_Data!AC50&gt;=1,Raw_Data!AC50&lt;=2),Raw_Data!AC50,FALSE)))</f>
        <v>0</v>
      </c>
      <c r="V50" t="b">
        <f>IF(U50=1,IF(Raw_Data!I50=2,IF(AND(Raw_Data!AD50&gt;=1,Raw_Data!AD50&lt;=4),Raw_Data!AD50,FALSE)))</f>
        <v>0</v>
      </c>
      <c r="W50" t="b">
        <f>IF(U50=1,IF(Raw_Data!I50=2,IF(AND(Raw_Data!AE50&gt;=1,Raw_Data!AE50&lt;=4),5-Raw_Data!AE50,FALSE)))</f>
        <v>0</v>
      </c>
      <c r="X50" t="b">
        <f>IF(U50=1,IF(Raw_Data!I50=2,IF(AND(Raw_Data!AF50&gt;=1,Raw_Data!AF50&lt;=4),5-Raw_Data!AF50,FALSE)))</f>
        <v>0</v>
      </c>
      <c r="Y50" t="b">
        <f>IF(Raw_Data!A50&gt;=1,IF(Raw_Data!I50=2,IF(AND(Raw_Data!AG50&gt;=1,Raw_Data!AG50&lt;=5),Raw_Data!AG50,FALSE)))</f>
        <v>0</v>
      </c>
      <c r="Z50" t="b">
        <f>IF(Raw_Data!A50&gt;=1,IF(Raw_Data!I50=2,IF(AND(Raw_Data!AH50&gt;=1,Raw_Data!AH50&lt;=5),6-Raw_Data!AH50,FALSE)))</f>
        <v>0</v>
      </c>
      <c r="AA50" t="b">
        <f>IF(Raw_Data!A50&gt;=1,IF(Raw_Data!I50=2,IF(AND(Raw_Data!AI50&gt;=1,Raw_Data!AI50&lt;=5),6-Raw_Data!AI50,FALSE)))</f>
        <v>0</v>
      </c>
      <c r="AB50" t="b">
        <f>IF(Raw_Data!A50&gt;=1,IF(Raw_Data!I50=2,IF(AND(Raw_Data!AJ50&gt;=1,Raw_Data!AJ50&lt;=4),5-Raw_Data!AJ50,FALSE)))</f>
        <v>0</v>
      </c>
      <c r="AC50" t="b">
        <f>IF(Raw_Data!A50&gt;=1,IF(Raw_Data!I50=2,IF(AND(Raw_Data!AK50&gt;=1,Raw_Data!AK50&lt;=5),6-Raw_Data!AK50,FALSE)))</f>
        <v>0</v>
      </c>
      <c r="AD50" t="b">
        <f>IF(Raw_Data!A50&gt;=1,IF(Raw_Data!I50=2,IF(AND(Raw_Data!AL50&gt;=1,Raw_Data!AL50&lt;=5),6-Raw_Data!AL50,FALSE)))</f>
        <v>0</v>
      </c>
      <c r="AE50" t="b">
        <f>IF(Raw_Data!A50&gt;=1,IF(Raw_Data!I50=2,IF(AND(Raw_Data!AM50&gt;=1,Raw_Data!AM50&lt;=5),6-Raw_Data!AM50,FALSE)))</f>
        <v>0</v>
      </c>
      <c r="AF50" t="b">
        <f>IF(Raw_Data!A50&gt;=1,IF(Raw_Data!I50=2,IF(AND(Raw_Data!AN50&gt;=1,Raw_Data!AN50&lt;=4),Raw_Data!AN50,FALSE)))</f>
        <v>0</v>
      </c>
      <c r="AG50" t="b">
        <f>IF(Raw_Data!A50&gt;=1,IF(Raw_Data!I50=2,IF(AND(Raw_Data!AO50&gt;=1,Raw_Data!AO50&lt;=4),Raw_Data!AO50,FALSE)))</f>
        <v>0</v>
      </c>
      <c r="AH50" t="b">
        <f>IF(Raw_Data!A50&gt;=1,IF(Raw_Data!I50=2,IF(AND(Raw_Data!AP50&gt;=1,Raw_Data!AP50&lt;=4),Raw_Data!AP50,FALSE)))</f>
        <v>0</v>
      </c>
      <c r="AI50" t="b">
        <f>IF(Raw_Data!A50&gt;=1,IF(Raw_Data!I50=2,IF(AND(Raw_Data!AQ50&gt;=1,Raw_Data!AQ50&lt;=4),Raw_Data!AQ50,FALSE)))</f>
        <v>0</v>
      </c>
    </row>
    <row r="51" spans="1:35" x14ac:dyDescent="0.25">
      <c r="A51" t="b">
        <f>IF(Raw_Data!A51&gt;=1,Raw_Data!A51,FALSE)</f>
        <v>0</v>
      </c>
      <c r="B51" t="b">
        <f>IF(Raw_Data!A51&gt;=1,IF(Raw_Data!I51=1,IF(AND(Raw_Data!J51&gt;=1,Raw_Data!J51&lt;=4),5-Raw_Data!J51,FALSE)))</f>
        <v>0</v>
      </c>
      <c r="C51" t="b">
        <f>IF(Raw_Data!A51&gt;=1,IF(Raw_Data!I51=1,IF(AND(Raw_Data!K51&gt;=1,Raw_Data!K51&lt;=4),5-Raw_Data!K51,FALSE)))</f>
        <v>0</v>
      </c>
      <c r="D51" t="b">
        <f>IF(Raw_Data!A51&gt;=1,IF(Raw_Data!I51=1,IF(AND(Raw_Data!L51&gt;=1,Raw_Data!L51&lt;=4),5-Raw_Data!L51,FALSE)))</f>
        <v>0</v>
      </c>
      <c r="E51" t="b">
        <f>IF(Raw_Data!A51&gt;=1,IF(Raw_Data!I51=1,IF(AND(Raw_Data!M51&gt;=1,Raw_Data!M51&lt;=4),5-Raw_Data!M51,FALSE)))</f>
        <v>0</v>
      </c>
      <c r="F51" t="b">
        <f>IF(Raw_Data!A51&gt;=1,IF(Raw_Data!I51=1,IF(AND(Raw_Data!N51&gt;=1,Raw_Data!N51&lt;=4),5-Raw_Data!N51,FALSE)))</f>
        <v>0</v>
      </c>
      <c r="G51" t="b">
        <f>IF(Raw_Data!A51&gt;=1,IF(Raw_Data!I51=1,IF(AND(Raw_Data!O51&gt;=1,Raw_Data!O51&lt;=4),Raw_Data!O51,FALSE)))</f>
        <v>0</v>
      </c>
      <c r="H51" t="b">
        <f>IF(Raw_Data!A51&gt;=1,IF(Raw_Data!I51=1,IF(AND(Raw_Data!P51&gt;=1,Raw_Data!P51&lt;=5),Raw_Data!P51,FALSE)))</f>
        <v>0</v>
      </c>
      <c r="I51" t="b">
        <f>IF(Raw_Data!A51&gt;=1,IF(Raw_Data!I51=1,IF(AND(Raw_Data!Q51&gt;=1,Raw_Data!Q51&lt;=5),Raw_Data!Q51,FALSE)))</f>
        <v>0</v>
      </c>
      <c r="J51" t="b">
        <f>IF(Raw_Data!A51&gt;=1,IF(Raw_Data!I51=1,IF(AND(Raw_Data!R51&gt;=1,Raw_Data!R51&lt;=4),5-Raw_Data!R51,FALSE)))</f>
        <v>0</v>
      </c>
      <c r="K51" t="b">
        <f>IF(Raw_Data!A51&gt;=1,IF(Raw_Data!I51=1,IF(AND(Raw_Data!S51&gt;=1,Raw_Data!S51&lt;=4),5-Raw_Data!S51,FALSE)))</f>
        <v>0</v>
      </c>
      <c r="L51" t="b">
        <f>IF(Raw_Data!A51&gt;=1,IF(Raw_Data!I51=1,IF(AND(Raw_Data!T51&gt;=1,Raw_Data!T51&lt;=4),5-Raw_Data!T51,FALSE)))</f>
        <v>0</v>
      </c>
      <c r="M51" t="b">
        <f>IF(Raw_Data!A51&gt;=1,IF(Raw_Data!I51=1,IF(AND(Raw_Data!U51&gt;=1,Raw_Data!U51&lt;=4),Raw_Data!U51,FALSE)))</f>
        <v>0</v>
      </c>
      <c r="N51" t="b">
        <f>IF(Raw_Data!A51&gt;=1,IF(Raw_Data!I51=2,IF(AND(Raw_Data!V51&gt;=1,Raw_Data!V51&lt;=5),Raw_Data!V51,FALSE)))</f>
        <v>0</v>
      </c>
      <c r="O51" t="b">
        <f>IF(Raw_Data!A51&gt;=1,IF(Raw_Data!I51=2,IF(AND(Raw_Data!W51&gt;=1,Raw_Data!W51&lt;=5),Raw_Data!W51,FALSE)))</f>
        <v>0</v>
      </c>
      <c r="P51" t="b">
        <f>IF(Raw_Data!A51&gt;=1,IF(Raw_Data!I51=2,IF(AND(Raw_Data!X51&gt;=1,Raw_Data!X51&lt;=5),6-Raw_Data!X51,FALSE)))</f>
        <v>0</v>
      </c>
      <c r="Q51" t="b">
        <f>IF(Raw_Data!A51&gt;=1,IF(Raw_Data!I51=2,IF(AND(Raw_Data!Y51&gt;=1,Raw_Data!Y51&lt;=5),6-Raw_Data!Y51,FALSE)))</f>
        <v>0</v>
      </c>
      <c r="R51" t="b">
        <f>IF(Raw_Data!A51&gt;=1,IF(Raw_Data!I51=2,IF(AND(Raw_Data!Z51&gt;=1,Raw_Data!Z51&lt;=5),6-Raw_Data!Z51,FALSE)))</f>
        <v>0</v>
      </c>
      <c r="S51" t="b">
        <f>IF(Raw_Data!A51&gt;=1,IF(Raw_Data!I51=2,IF(AND(Raw_Data!AA51&gt;=1,Raw_Data!AA51&lt;=5),Raw_Data!AA51,FALSE)))</f>
        <v>0</v>
      </c>
      <c r="T51" t="b">
        <f>IF(Raw_Data!A51&gt;=1,IF(Raw_Data!I51=2,IF(AND(Raw_Data!AB51&gt;=1,Raw_Data!AB51&lt;=5),6-Raw_Data!AB51,FALSE)))</f>
        <v>0</v>
      </c>
      <c r="U51" t="b">
        <f>IF(Raw_Data!A51&gt;=1,IF(Raw_Data!I51=2,IF(AND(Raw_Data!AC51&gt;=1,Raw_Data!AC51&lt;=2),Raw_Data!AC51,FALSE)))</f>
        <v>0</v>
      </c>
      <c r="V51" t="b">
        <f>IF(U51=1,IF(Raw_Data!I51=2,IF(AND(Raw_Data!AD51&gt;=1,Raw_Data!AD51&lt;=4),Raw_Data!AD51,FALSE)))</f>
        <v>0</v>
      </c>
      <c r="W51" t="b">
        <f>IF(U51=1,IF(Raw_Data!I51=2,IF(AND(Raw_Data!AE51&gt;=1,Raw_Data!AE51&lt;=4),5-Raw_Data!AE51,FALSE)))</f>
        <v>0</v>
      </c>
      <c r="X51" t="b">
        <f>IF(U51=1,IF(Raw_Data!I51=2,IF(AND(Raw_Data!AF51&gt;=1,Raw_Data!AF51&lt;=4),5-Raw_Data!AF51,FALSE)))</f>
        <v>0</v>
      </c>
      <c r="Y51" t="b">
        <f>IF(Raw_Data!A51&gt;=1,IF(Raw_Data!I51=2,IF(AND(Raw_Data!AG51&gt;=1,Raw_Data!AG51&lt;=5),Raw_Data!AG51,FALSE)))</f>
        <v>0</v>
      </c>
      <c r="Z51" t="b">
        <f>IF(Raw_Data!A51&gt;=1,IF(Raw_Data!I51=2,IF(AND(Raw_Data!AH51&gt;=1,Raw_Data!AH51&lt;=5),6-Raw_Data!AH51,FALSE)))</f>
        <v>0</v>
      </c>
      <c r="AA51" t="b">
        <f>IF(Raw_Data!A51&gt;=1,IF(Raw_Data!I51=2,IF(AND(Raw_Data!AI51&gt;=1,Raw_Data!AI51&lt;=5),6-Raw_Data!AI51,FALSE)))</f>
        <v>0</v>
      </c>
      <c r="AB51" t="b">
        <f>IF(Raw_Data!A51&gt;=1,IF(Raw_Data!I51=2,IF(AND(Raw_Data!AJ51&gt;=1,Raw_Data!AJ51&lt;=4),5-Raw_Data!AJ51,FALSE)))</f>
        <v>0</v>
      </c>
      <c r="AC51" t="b">
        <f>IF(Raw_Data!A51&gt;=1,IF(Raw_Data!I51=2,IF(AND(Raw_Data!AK51&gt;=1,Raw_Data!AK51&lt;=5),6-Raw_Data!AK51,FALSE)))</f>
        <v>0</v>
      </c>
      <c r="AD51" t="b">
        <f>IF(Raw_Data!A51&gt;=1,IF(Raw_Data!I51=2,IF(AND(Raw_Data!AL51&gt;=1,Raw_Data!AL51&lt;=5),6-Raw_Data!AL51,FALSE)))</f>
        <v>0</v>
      </c>
      <c r="AE51" t="b">
        <f>IF(Raw_Data!A51&gt;=1,IF(Raw_Data!I51=2,IF(AND(Raw_Data!AM51&gt;=1,Raw_Data!AM51&lt;=5),6-Raw_Data!AM51,FALSE)))</f>
        <v>0</v>
      </c>
      <c r="AF51" t="b">
        <f>IF(Raw_Data!A51&gt;=1,IF(Raw_Data!I51=2,IF(AND(Raw_Data!AN51&gt;=1,Raw_Data!AN51&lt;=4),Raw_Data!AN51,FALSE)))</f>
        <v>0</v>
      </c>
      <c r="AG51" t="b">
        <f>IF(Raw_Data!A51&gt;=1,IF(Raw_Data!I51=2,IF(AND(Raw_Data!AO51&gt;=1,Raw_Data!AO51&lt;=4),Raw_Data!AO51,FALSE)))</f>
        <v>0</v>
      </c>
      <c r="AH51" t="b">
        <f>IF(Raw_Data!A51&gt;=1,IF(Raw_Data!I51=2,IF(AND(Raw_Data!AP51&gt;=1,Raw_Data!AP51&lt;=4),Raw_Data!AP51,FALSE)))</f>
        <v>0</v>
      </c>
      <c r="AI51" t="b">
        <f>IF(Raw_Data!A51&gt;=1,IF(Raw_Data!I51=2,IF(AND(Raw_Data!AQ51&gt;=1,Raw_Data!AQ51&lt;=4),Raw_Data!AQ51,FALSE)))</f>
        <v>0</v>
      </c>
    </row>
    <row r="52" spans="1:35" x14ac:dyDescent="0.25">
      <c r="A52" t="b">
        <f>IF(Raw_Data!A52&gt;=1,Raw_Data!A52,FALSE)</f>
        <v>0</v>
      </c>
      <c r="B52" t="b">
        <f>IF(Raw_Data!A52&gt;=1,IF(Raw_Data!I52=1,IF(AND(Raw_Data!J52&gt;=1,Raw_Data!J52&lt;=4),5-Raw_Data!J52,FALSE)))</f>
        <v>0</v>
      </c>
      <c r="C52" t="b">
        <f>IF(Raw_Data!A52&gt;=1,IF(Raw_Data!I52=1,IF(AND(Raw_Data!K52&gt;=1,Raw_Data!K52&lt;=4),5-Raw_Data!K52,FALSE)))</f>
        <v>0</v>
      </c>
      <c r="D52" t="b">
        <f>IF(Raw_Data!A52&gt;=1,IF(Raw_Data!I52=1,IF(AND(Raw_Data!L52&gt;=1,Raw_Data!L52&lt;=4),5-Raw_Data!L52,FALSE)))</f>
        <v>0</v>
      </c>
      <c r="E52" t="b">
        <f>IF(Raw_Data!A52&gt;=1,IF(Raw_Data!I52=1,IF(AND(Raw_Data!M52&gt;=1,Raw_Data!M52&lt;=4),5-Raw_Data!M52,FALSE)))</f>
        <v>0</v>
      </c>
      <c r="F52" t="b">
        <f>IF(Raw_Data!A52&gt;=1,IF(Raw_Data!I52=1,IF(AND(Raw_Data!N52&gt;=1,Raw_Data!N52&lt;=4),5-Raw_Data!N52,FALSE)))</f>
        <v>0</v>
      </c>
      <c r="G52" t="b">
        <f>IF(Raw_Data!A52&gt;=1,IF(Raw_Data!I52=1,IF(AND(Raw_Data!O52&gt;=1,Raw_Data!O52&lt;=4),Raw_Data!O52,FALSE)))</f>
        <v>0</v>
      </c>
      <c r="H52" t="b">
        <f>IF(Raw_Data!A52&gt;=1,IF(Raw_Data!I52=1,IF(AND(Raw_Data!P52&gt;=1,Raw_Data!P52&lt;=5),Raw_Data!P52,FALSE)))</f>
        <v>0</v>
      </c>
      <c r="I52" t="b">
        <f>IF(Raw_Data!A52&gt;=1,IF(Raw_Data!I52=1,IF(AND(Raw_Data!Q52&gt;=1,Raw_Data!Q52&lt;=5),Raw_Data!Q52,FALSE)))</f>
        <v>0</v>
      </c>
      <c r="J52" t="b">
        <f>IF(Raw_Data!A52&gt;=1,IF(Raw_Data!I52=1,IF(AND(Raw_Data!R52&gt;=1,Raw_Data!R52&lt;=4),5-Raw_Data!R52,FALSE)))</f>
        <v>0</v>
      </c>
      <c r="K52" t="b">
        <f>IF(Raw_Data!A52&gt;=1,IF(Raw_Data!I52=1,IF(AND(Raw_Data!S52&gt;=1,Raw_Data!S52&lt;=4),5-Raw_Data!S52,FALSE)))</f>
        <v>0</v>
      </c>
      <c r="L52" t="b">
        <f>IF(Raw_Data!A52&gt;=1,IF(Raw_Data!I52=1,IF(AND(Raw_Data!T52&gt;=1,Raw_Data!T52&lt;=4),5-Raw_Data!T52,FALSE)))</f>
        <v>0</v>
      </c>
      <c r="M52" t="b">
        <f>IF(Raw_Data!A52&gt;=1,IF(Raw_Data!I52=1,IF(AND(Raw_Data!U52&gt;=1,Raw_Data!U52&lt;=4),Raw_Data!U52,FALSE)))</f>
        <v>0</v>
      </c>
      <c r="N52" t="b">
        <f>IF(Raw_Data!A52&gt;=1,IF(Raw_Data!I52=2,IF(AND(Raw_Data!V52&gt;=1,Raw_Data!V52&lt;=5),Raw_Data!V52,FALSE)))</f>
        <v>0</v>
      </c>
      <c r="O52" t="b">
        <f>IF(Raw_Data!A52&gt;=1,IF(Raw_Data!I52=2,IF(AND(Raw_Data!W52&gt;=1,Raw_Data!W52&lt;=5),Raw_Data!W52,FALSE)))</f>
        <v>0</v>
      </c>
      <c r="P52" t="b">
        <f>IF(Raw_Data!A52&gt;=1,IF(Raw_Data!I52=2,IF(AND(Raw_Data!X52&gt;=1,Raw_Data!X52&lt;=5),6-Raw_Data!X52,FALSE)))</f>
        <v>0</v>
      </c>
      <c r="Q52" t="b">
        <f>IF(Raw_Data!A52&gt;=1,IF(Raw_Data!I52=2,IF(AND(Raw_Data!Y52&gt;=1,Raw_Data!Y52&lt;=5),6-Raw_Data!Y52,FALSE)))</f>
        <v>0</v>
      </c>
      <c r="R52" t="b">
        <f>IF(Raw_Data!A52&gt;=1,IF(Raw_Data!I52=2,IF(AND(Raw_Data!Z52&gt;=1,Raw_Data!Z52&lt;=5),6-Raw_Data!Z52,FALSE)))</f>
        <v>0</v>
      </c>
      <c r="S52" t="b">
        <f>IF(Raw_Data!A52&gt;=1,IF(Raw_Data!I52=2,IF(AND(Raw_Data!AA52&gt;=1,Raw_Data!AA52&lt;=5),Raw_Data!AA52,FALSE)))</f>
        <v>0</v>
      </c>
      <c r="T52" t="b">
        <f>IF(Raw_Data!A52&gt;=1,IF(Raw_Data!I52=2,IF(AND(Raw_Data!AB52&gt;=1,Raw_Data!AB52&lt;=5),6-Raw_Data!AB52,FALSE)))</f>
        <v>0</v>
      </c>
      <c r="U52" t="b">
        <f>IF(Raw_Data!A52&gt;=1,IF(Raw_Data!I52=2,IF(AND(Raw_Data!AC52&gt;=1,Raw_Data!AC52&lt;=2),Raw_Data!AC52,FALSE)))</f>
        <v>0</v>
      </c>
      <c r="V52" t="b">
        <f>IF(U52=1,IF(Raw_Data!I52=2,IF(AND(Raw_Data!AD52&gt;=1,Raw_Data!AD52&lt;=4),Raw_Data!AD52,FALSE)))</f>
        <v>0</v>
      </c>
      <c r="W52" t="b">
        <f>IF(U52=1,IF(Raw_Data!I52=2,IF(AND(Raw_Data!AE52&gt;=1,Raw_Data!AE52&lt;=4),5-Raw_Data!AE52,FALSE)))</f>
        <v>0</v>
      </c>
      <c r="X52" t="b">
        <f>IF(U52=1,IF(Raw_Data!I52=2,IF(AND(Raw_Data!AF52&gt;=1,Raw_Data!AF52&lt;=4),5-Raw_Data!AF52,FALSE)))</f>
        <v>0</v>
      </c>
      <c r="Y52" t="b">
        <f>IF(Raw_Data!A52&gt;=1,IF(Raw_Data!I52=2,IF(AND(Raw_Data!AG52&gt;=1,Raw_Data!AG52&lt;=5),Raw_Data!AG52,FALSE)))</f>
        <v>0</v>
      </c>
      <c r="Z52" t="b">
        <f>IF(Raw_Data!A52&gt;=1,IF(Raw_Data!I52=2,IF(AND(Raw_Data!AH52&gt;=1,Raw_Data!AH52&lt;=5),6-Raw_Data!AH52,FALSE)))</f>
        <v>0</v>
      </c>
      <c r="AA52" t="b">
        <f>IF(Raw_Data!A52&gt;=1,IF(Raw_Data!I52=2,IF(AND(Raw_Data!AI52&gt;=1,Raw_Data!AI52&lt;=5),6-Raw_Data!AI52,FALSE)))</f>
        <v>0</v>
      </c>
      <c r="AB52" t="b">
        <f>IF(Raw_Data!A52&gt;=1,IF(Raw_Data!I52=2,IF(AND(Raw_Data!AJ52&gt;=1,Raw_Data!AJ52&lt;=4),5-Raw_Data!AJ52,FALSE)))</f>
        <v>0</v>
      </c>
      <c r="AC52" t="b">
        <f>IF(Raw_Data!A52&gt;=1,IF(Raw_Data!I52=2,IF(AND(Raw_Data!AK52&gt;=1,Raw_Data!AK52&lt;=5),6-Raw_Data!AK52,FALSE)))</f>
        <v>0</v>
      </c>
      <c r="AD52" t="b">
        <f>IF(Raw_Data!A52&gt;=1,IF(Raw_Data!I52=2,IF(AND(Raw_Data!AL52&gt;=1,Raw_Data!AL52&lt;=5),6-Raw_Data!AL52,FALSE)))</f>
        <v>0</v>
      </c>
      <c r="AE52" t="b">
        <f>IF(Raw_Data!A52&gt;=1,IF(Raw_Data!I52=2,IF(AND(Raw_Data!AM52&gt;=1,Raw_Data!AM52&lt;=5),6-Raw_Data!AM52,FALSE)))</f>
        <v>0</v>
      </c>
      <c r="AF52" t="b">
        <f>IF(Raw_Data!A52&gt;=1,IF(Raw_Data!I52=2,IF(AND(Raw_Data!AN52&gt;=1,Raw_Data!AN52&lt;=4),Raw_Data!AN52,FALSE)))</f>
        <v>0</v>
      </c>
      <c r="AG52" t="b">
        <f>IF(Raw_Data!A52&gt;=1,IF(Raw_Data!I52=2,IF(AND(Raw_Data!AO52&gt;=1,Raw_Data!AO52&lt;=4),Raw_Data!AO52,FALSE)))</f>
        <v>0</v>
      </c>
      <c r="AH52" t="b">
        <f>IF(Raw_Data!A52&gt;=1,IF(Raw_Data!I52=2,IF(AND(Raw_Data!AP52&gt;=1,Raw_Data!AP52&lt;=4),Raw_Data!AP52,FALSE)))</f>
        <v>0</v>
      </c>
      <c r="AI52" t="b">
        <f>IF(Raw_Data!A52&gt;=1,IF(Raw_Data!I52=2,IF(AND(Raw_Data!AQ52&gt;=1,Raw_Data!AQ52&lt;=4),Raw_Data!AQ52,FALSE)))</f>
        <v>0</v>
      </c>
    </row>
    <row r="53" spans="1:35" x14ac:dyDescent="0.25">
      <c r="A53" t="b">
        <f>IF(Raw_Data!A53&gt;=1,Raw_Data!A53,FALSE)</f>
        <v>0</v>
      </c>
      <c r="B53" t="b">
        <f>IF(Raw_Data!A53&gt;=1,IF(Raw_Data!I53=1,IF(AND(Raw_Data!J53&gt;=1,Raw_Data!J53&lt;=4),5-Raw_Data!J53,FALSE)))</f>
        <v>0</v>
      </c>
      <c r="C53" t="b">
        <f>IF(Raw_Data!A53&gt;=1,IF(Raw_Data!I53=1,IF(AND(Raw_Data!K53&gt;=1,Raw_Data!K53&lt;=4),5-Raw_Data!K53,FALSE)))</f>
        <v>0</v>
      </c>
      <c r="D53" t="b">
        <f>IF(Raw_Data!A53&gt;=1,IF(Raw_Data!I53=1,IF(AND(Raw_Data!L53&gt;=1,Raw_Data!L53&lt;=4),5-Raw_Data!L53,FALSE)))</f>
        <v>0</v>
      </c>
      <c r="E53" t="b">
        <f>IF(Raw_Data!A53&gt;=1,IF(Raw_Data!I53=1,IF(AND(Raw_Data!M53&gt;=1,Raw_Data!M53&lt;=4),5-Raw_Data!M53,FALSE)))</f>
        <v>0</v>
      </c>
      <c r="F53" t="b">
        <f>IF(Raw_Data!A53&gt;=1,IF(Raw_Data!I53=1,IF(AND(Raw_Data!N53&gt;=1,Raw_Data!N53&lt;=4),5-Raw_Data!N53,FALSE)))</f>
        <v>0</v>
      </c>
      <c r="G53" t="b">
        <f>IF(Raw_Data!A53&gt;=1,IF(Raw_Data!I53=1,IF(AND(Raw_Data!O53&gt;=1,Raw_Data!O53&lt;=4),Raw_Data!O53,FALSE)))</f>
        <v>0</v>
      </c>
      <c r="H53" t="b">
        <f>IF(Raw_Data!A53&gt;=1,IF(Raw_Data!I53=1,IF(AND(Raw_Data!P53&gt;=1,Raw_Data!P53&lt;=5),Raw_Data!P53,FALSE)))</f>
        <v>0</v>
      </c>
      <c r="I53" t="b">
        <f>IF(Raw_Data!A53&gt;=1,IF(Raw_Data!I53=1,IF(AND(Raw_Data!Q53&gt;=1,Raw_Data!Q53&lt;=5),Raw_Data!Q53,FALSE)))</f>
        <v>0</v>
      </c>
      <c r="J53" t="b">
        <f>IF(Raw_Data!A53&gt;=1,IF(Raw_Data!I53=1,IF(AND(Raw_Data!R53&gt;=1,Raw_Data!R53&lt;=4),5-Raw_Data!R53,FALSE)))</f>
        <v>0</v>
      </c>
      <c r="K53" t="b">
        <f>IF(Raw_Data!A53&gt;=1,IF(Raw_Data!I53=1,IF(AND(Raw_Data!S53&gt;=1,Raw_Data!S53&lt;=4),5-Raw_Data!S53,FALSE)))</f>
        <v>0</v>
      </c>
      <c r="L53" t="b">
        <f>IF(Raw_Data!A53&gt;=1,IF(Raw_Data!I53=1,IF(AND(Raw_Data!T53&gt;=1,Raw_Data!T53&lt;=4),5-Raw_Data!T53,FALSE)))</f>
        <v>0</v>
      </c>
      <c r="M53" t="b">
        <f>IF(Raw_Data!A53&gt;=1,IF(Raw_Data!I53=1,IF(AND(Raw_Data!U53&gt;=1,Raw_Data!U53&lt;=4),Raw_Data!U53,FALSE)))</f>
        <v>0</v>
      </c>
      <c r="N53" t="b">
        <f>IF(Raw_Data!A53&gt;=1,IF(Raw_Data!I53=2,IF(AND(Raw_Data!V53&gt;=1,Raw_Data!V53&lt;=5),Raw_Data!V53,FALSE)))</f>
        <v>0</v>
      </c>
      <c r="O53" t="b">
        <f>IF(Raw_Data!A53&gt;=1,IF(Raw_Data!I53=2,IF(AND(Raw_Data!W53&gt;=1,Raw_Data!W53&lt;=5),Raw_Data!W53,FALSE)))</f>
        <v>0</v>
      </c>
      <c r="P53" t="b">
        <f>IF(Raw_Data!A53&gt;=1,IF(Raw_Data!I53=2,IF(AND(Raw_Data!X53&gt;=1,Raw_Data!X53&lt;=5),6-Raw_Data!X53,FALSE)))</f>
        <v>0</v>
      </c>
      <c r="Q53" t="b">
        <f>IF(Raw_Data!A53&gt;=1,IF(Raw_Data!I53=2,IF(AND(Raw_Data!Y53&gt;=1,Raw_Data!Y53&lt;=5),6-Raw_Data!Y53,FALSE)))</f>
        <v>0</v>
      </c>
      <c r="R53" t="b">
        <f>IF(Raw_Data!A53&gt;=1,IF(Raw_Data!I53=2,IF(AND(Raw_Data!Z53&gt;=1,Raw_Data!Z53&lt;=5),6-Raw_Data!Z53,FALSE)))</f>
        <v>0</v>
      </c>
      <c r="S53" t="b">
        <f>IF(Raw_Data!A53&gt;=1,IF(Raw_Data!I53=2,IF(AND(Raw_Data!AA53&gt;=1,Raw_Data!AA53&lt;=5),Raw_Data!AA53,FALSE)))</f>
        <v>0</v>
      </c>
      <c r="T53" t="b">
        <f>IF(Raw_Data!A53&gt;=1,IF(Raw_Data!I53=2,IF(AND(Raw_Data!AB53&gt;=1,Raw_Data!AB53&lt;=5),6-Raw_Data!AB53,FALSE)))</f>
        <v>0</v>
      </c>
      <c r="U53" t="b">
        <f>IF(Raw_Data!A53&gt;=1,IF(Raw_Data!I53=2,IF(AND(Raw_Data!AC53&gt;=1,Raw_Data!AC53&lt;=2),Raw_Data!AC53,FALSE)))</f>
        <v>0</v>
      </c>
      <c r="V53" t="b">
        <f>IF(U53=1,IF(Raw_Data!I53=2,IF(AND(Raw_Data!AD53&gt;=1,Raw_Data!AD53&lt;=4),Raw_Data!AD53,FALSE)))</f>
        <v>0</v>
      </c>
      <c r="W53" t="b">
        <f>IF(U53=1,IF(Raw_Data!I53=2,IF(AND(Raw_Data!AE53&gt;=1,Raw_Data!AE53&lt;=4),5-Raw_Data!AE53,FALSE)))</f>
        <v>0</v>
      </c>
      <c r="X53" t="b">
        <f>IF(U53=1,IF(Raw_Data!I53=2,IF(AND(Raw_Data!AF53&gt;=1,Raw_Data!AF53&lt;=4),5-Raw_Data!AF53,FALSE)))</f>
        <v>0</v>
      </c>
      <c r="Y53" t="b">
        <f>IF(Raw_Data!A53&gt;=1,IF(Raw_Data!I53=2,IF(AND(Raw_Data!AG53&gt;=1,Raw_Data!AG53&lt;=5),Raw_Data!AG53,FALSE)))</f>
        <v>0</v>
      </c>
      <c r="Z53" t="b">
        <f>IF(Raw_Data!A53&gt;=1,IF(Raw_Data!I53=2,IF(AND(Raw_Data!AH53&gt;=1,Raw_Data!AH53&lt;=5),6-Raw_Data!AH53,FALSE)))</f>
        <v>0</v>
      </c>
      <c r="AA53" t="b">
        <f>IF(Raw_Data!A53&gt;=1,IF(Raw_Data!I53=2,IF(AND(Raw_Data!AI53&gt;=1,Raw_Data!AI53&lt;=5),6-Raw_Data!AI53,FALSE)))</f>
        <v>0</v>
      </c>
      <c r="AB53" t="b">
        <f>IF(Raw_Data!A53&gt;=1,IF(Raw_Data!I53=2,IF(AND(Raw_Data!AJ53&gt;=1,Raw_Data!AJ53&lt;=4),5-Raw_Data!AJ53,FALSE)))</f>
        <v>0</v>
      </c>
      <c r="AC53" t="b">
        <f>IF(Raw_Data!A53&gt;=1,IF(Raw_Data!I53=2,IF(AND(Raw_Data!AK53&gt;=1,Raw_Data!AK53&lt;=5),6-Raw_Data!AK53,FALSE)))</f>
        <v>0</v>
      </c>
      <c r="AD53" t="b">
        <f>IF(Raw_Data!A53&gt;=1,IF(Raw_Data!I53=2,IF(AND(Raw_Data!AL53&gt;=1,Raw_Data!AL53&lt;=5),6-Raw_Data!AL53,FALSE)))</f>
        <v>0</v>
      </c>
      <c r="AE53" t="b">
        <f>IF(Raw_Data!A53&gt;=1,IF(Raw_Data!I53=2,IF(AND(Raw_Data!AM53&gt;=1,Raw_Data!AM53&lt;=5),6-Raw_Data!AM53,FALSE)))</f>
        <v>0</v>
      </c>
      <c r="AF53" t="b">
        <f>IF(Raw_Data!A53&gt;=1,IF(Raw_Data!I53=2,IF(AND(Raw_Data!AN53&gt;=1,Raw_Data!AN53&lt;=4),Raw_Data!AN53,FALSE)))</f>
        <v>0</v>
      </c>
      <c r="AG53" t="b">
        <f>IF(Raw_Data!A53&gt;=1,IF(Raw_Data!I53=2,IF(AND(Raw_Data!AO53&gt;=1,Raw_Data!AO53&lt;=4),Raw_Data!AO53,FALSE)))</f>
        <v>0</v>
      </c>
      <c r="AH53" t="b">
        <f>IF(Raw_Data!A53&gt;=1,IF(Raw_Data!I53=2,IF(AND(Raw_Data!AP53&gt;=1,Raw_Data!AP53&lt;=4),Raw_Data!AP53,FALSE)))</f>
        <v>0</v>
      </c>
      <c r="AI53" t="b">
        <f>IF(Raw_Data!A53&gt;=1,IF(Raw_Data!I53=2,IF(AND(Raw_Data!AQ53&gt;=1,Raw_Data!AQ53&lt;=4),Raw_Data!AQ53,FALSE)))</f>
        <v>0</v>
      </c>
    </row>
    <row r="54" spans="1:35" x14ac:dyDescent="0.25">
      <c r="A54" t="b">
        <f>IF(Raw_Data!A54&gt;=1,Raw_Data!A54,FALSE)</f>
        <v>0</v>
      </c>
      <c r="B54" t="b">
        <f>IF(Raw_Data!A54&gt;=1,IF(Raw_Data!I54=1,IF(AND(Raw_Data!J54&gt;=1,Raw_Data!J54&lt;=4),5-Raw_Data!J54,FALSE)))</f>
        <v>0</v>
      </c>
      <c r="C54" t="b">
        <f>IF(Raw_Data!A54&gt;=1,IF(Raw_Data!I54=1,IF(AND(Raw_Data!K54&gt;=1,Raw_Data!K54&lt;=4),5-Raw_Data!K54,FALSE)))</f>
        <v>0</v>
      </c>
      <c r="D54" t="b">
        <f>IF(Raw_Data!A54&gt;=1,IF(Raw_Data!I54=1,IF(AND(Raw_Data!L54&gt;=1,Raw_Data!L54&lt;=4),5-Raw_Data!L54,FALSE)))</f>
        <v>0</v>
      </c>
      <c r="E54" t="b">
        <f>IF(Raw_Data!A54&gt;=1,IF(Raw_Data!I54=1,IF(AND(Raw_Data!M54&gt;=1,Raw_Data!M54&lt;=4),5-Raw_Data!M54,FALSE)))</f>
        <v>0</v>
      </c>
      <c r="F54" t="b">
        <f>IF(Raw_Data!A54&gt;=1,IF(Raw_Data!I54=1,IF(AND(Raw_Data!N54&gt;=1,Raw_Data!N54&lt;=4),5-Raw_Data!N54,FALSE)))</f>
        <v>0</v>
      </c>
      <c r="G54" t="b">
        <f>IF(Raw_Data!A54&gt;=1,IF(Raw_Data!I54=1,IF(AND(Raw_Data!O54&gt;=1,Raw_Data!O54&lt;=4),Raw_Data!O54,FALSE)))</f>
        <v>0</v>
      </c>
      <c r="H54" t="b">
        <f>IF(Raw_Data!A54&gt;=1,IF(Raw_Data!I54=1,IF(AND(Raw_Data!P54&gt;=1,Raw_Data!P54&lt;=5),Raw_Data!P54,FALSE)))</f>
        <v>0</v>
      </c>
      <c r="I54" t="b">
        <f>IF(Raw_Data!A54&gt;=1,IF(Raw_Data!I54=1,IF(AND(Raw_Data!Q54&gt;=1,Raw_Data!Q54&lt;=5),Raw_Data!Q54,FALSE)))</f>
        <v>0</v>
      </c>
      <c r="J54" t="b">
        <f>IF(Raw_Data!A54&gt;=1,IF(Raw_Data!I54=1,IF(AND(Raw_Data!R54&gt;=1,Raw_Data!R54&lt;=4),5-Raw_Data!R54,FALSE)))</f>
        <v>0</v>
      </c>
      <c r="K54" t="b">
        <f>IF(Raw_Data!A54&gt;=1,IF(Raw_Data!I54=1,IF(AND(Raw_Data!S54&gt;=1,Raw_Data!S54&lt;=4),5-Raw_Data!S54,FALSE)))</f>
        <v>0</v>
      </c>
      <c r="L54" t="b">
        <f>IF(Raw_Data!A54&gt;=1,IF(Raw_Data!I54=1,IF(AND(Raw_Data!T54&gt;=1,Raw_Data!T54&lt;=4),5-Raw_Data!T54,FALSE)))</f>
        <v>0</v>
      </c>
      <c r="M54" t="b">
        <f>IF(Raw_Data!A54&gt;=1,IF(Raw_Data!I54=1,IF(AND(Raw_Data!U54&gt;=1,Raw_Data!U54&lt;=4),Raw_Data!U54,FALSE)))</f>
        <v>0</v>
      </c>
      <c r="N54" t="b">
        <f>IF(Raw_Data!A54&gt;=1,IF(Raw_Data!I54=2,IF(AND(Raw_Data!V54&gt;=1,Raw_Data!V54&lt;=5),Raw_Data!V54,FALSE)))</f>
        <v>0</v>
      </c>
      <c r="O54" t="b">
        <f>IF(Raw_Data!A54&gt;=1,IF(Raw_Data!I54=2,IF(AND(Raw_Data!W54&gt;=1,Raw_Data!W54&lt;=5),Raw_Data!W54,FALSE)))</f>
        <v>0</v>
      </c>
      <c r="P54" t="b">
        <f>IF(Raw_Data!A54&gt;=1,IF(Raw_Data!I54=2,IF(AND(Raw_Data!X54&gt;=1,Raw_Data!X54&lt;=5),6-Raw_Data!X54,FALSE)))</f>
        <v>0</v>
      </c>
      <c r="Q54" t="b">
        <f>IF(Raw_Data!A54&gt;=1,IF(Raw_Data!I54=2,IF(AND(Raw_Data!Y54&gt;=1,Raw_Data!Y54&lt;=5),6-Raw_Data!Y54,FALSE)))</f>
        <v>0</v>
      </c>
      <c r="R54" t="b">
        <f>IF(Raw_Data!A54&gt;=1,IF(Raw_Data!I54=2,IF(AND(Raw_Data!Z54&gt;=1,Raw_Data!Z54&lt;=5),6-Raw_Data!Z54,FALSE)))</f>
        <v>0</v>
      </c>
      <c r="S54" t="b">
        <f>IF(Raw_Data!A54&gt;=1,IF(Raw_Data!I54=2,IF(AND(Raw_Data!AA54&gt;=1,Raw_Data!AA54&lt;=5),Raw_Data!AA54,FALSE)))</f>
        <v>0</v>
      </c>
      <c r="T54" t="b">
        <f>IF(Raw_Data!A54&gt;=1,IF(Raw_Data!I54=2,IF(AND(Raw_Data!AB54&gt;=1,Raw_Data!AB54&lt;=5),6-Raw_Data!AB54,FALSE)))</f>
        <v>0</v>
      </c>
      <c r="U54" t="b">
        <f>IF(Raw_Data!A54&gt;=1,IF(Raw_Data!I54=2,IF(AND(Raw_Data!AC54&gt;=1,Raw_Data!AC54&lt;=2),Raw_Data!AC54,FALSE)))</f>
        <v>0</v>
      </c>
      <c r="V54" t="b">
        <f>IF(U54=1,IF(Raw_Data!I54=2,IF(AND(Raw_Data!AD54&gt;=1,Raw_Data!AD54&lt;=4),Raw_Data!AD54,FALSE)))</f>
        <v>0</v>
      </c>
      <c r="W54" t="b">
        <f>IF(U54=1,IF(Raw_Data!I54=2,IF(AND(Raw_Data!AE54&gt;=1,Raw_Data!AE54&lt;=4),5-Raw_Data!AE54,FALSE)))</f>
        <v>0</v>
      </c>
      <c r="X54" t="b">
        <f>IF(U54=1,IF(Raw_Data!I54=2,IF(AND(Raw_Data!AF54&gt;=1,Raw_Data!AF54&lt;=4),5-Raw_Data!AF54,FALSE)))</f>
        <v>0</v>
      </c>
      <c r="Y54" t="b">
        <f>IF(Raw_Data!A54&gt;=1,IF(Raw_Data!I54=2,IF(AND(Raw_Data!AG54&gt;=1,Raw_Data!AG54&lt;=5),Raw_Data!AG54,FALSE)))</f>
        <v>0</v>
      </c>
      <c r="Z54" t="b">
        <f>IF(Raw_Data!A54&gt;=1,IF(Raw_Data!I54=2,IF(AND(Raw_Data!AH54&gt;=1,Raw_Data!AH54&lt;=5),6-Raw_Data!AH54,FALSE)))</f>
        <v>0</v>
      </c>
      <c r="AA54" t="b">
        <f>IF(Raw_Data!A54&gt;=1,IF(Raw_Data!I54=2,IF(AND(Raw_Data!AI54&gt;=1,Raw_Data!AI54&lt;=5),6-Raw_Data!AI54,FALSE)))</f>
        <v>0</v>
      </c>
      <c r="AB54" t="b">
        <f>IF(Raw_Data!A54&gt;=1,IF(Raw_Data!I54=2,IF(AND(Raw_Data!AJ54&gt;=1,Raw_Data!AJ54&lt;=4),5-Raw_Data!AJ54,FALSE)))</f>
        <v>0</v>
      </c>
      <c r="AC54" t="b">
        <f>IF(Raw_Data!A54&gt;=1,IF(Raw_Data!I54=2,IF(AND(Raw_Data!AK54&gt;=1,Raw_Data!AK54&lt;=5),6-Raw_Data!AK54,FALSE)))</f>
        <v>0</v>
      </c>
      <c r="AD54" t="b">
        <f>IF(Raw_Data!A54&gt;=1,IF(Raw_Data!I54=2,IF(AND(Raw_Data!AL54&gt;=1,Raw_Data!AL54&lt;=5),6-Raw_Data!AL54,FALSE)))</f>
        <v>0</v>
      </c>
      <c r="AE54" t="b">
        <f>IF(Raw_Data!A54&gt;=1,IF(Raw_Data!I54=2,IF(AND(Raw_Data!AM54&gt;=1,Raw_Data!AM54&lt;=5),6-Raw_Data!AM54,FALSE)))</f>
        <v>0</v>
      </c>
      <c r="AF54" t="b">
        <f>IF(Raw_Data!A54&gt;=1,IF(Raw_Data!I54=2,IF(AND(Raw_Data!AN54&gt;=1,Raw_Data!AN54&lt;=4),Raw_Data!AN54,FALSE)))</f>
        <v>0</v>
      </c>
      <c r="AG54" t="b">
        <f>IF(Raw_Data!A54&gt;=1,IF(Raw_Data!I54=2,IF(AND(Raw_Data!AO54&gt;=1,Raw_Data!AO54&lt;=4),Raw_Data!AO54,FALSE)))</f>
        <v>0</v>
      </c>
      <c r="AH54" t="b">
        <f>IF(Raw_Data!A54&gt;=1,IF(Raw_Data!I54=2,IF(AND(Raw_Data!AP54&gt;=1,Raw_Data!AP54&lt;=4),Raw_Data!AP54,FALSE)))</f>
        <v>0</v>
      </c>
      <c r="AI54" t="b">
        <f>IF(Raw_Data!A54&gt;=1,IF(Raw_Data!I54=2,IF(AND(Raw_Data!AQ54&gt;=1,Raw_Data!AQ54&lt;=4),Raw_Data!AQ54,FALSE)))</f>
        <v>0</v>
      </c>
    </row>
    <row r="55" spans="1:35" x14ac:dyDescent="0.25">
      <c r="A55" t="b">
        <f>IF(Raw_Data!A55&gt;=1,Raw_Data!A55,FALSE)</f>
        <v>0</v>
      </c>
      <c r="B55" t="b">
        <f>IF(Raw_Data!A55&gt;=1,IF(Raw_Data!I55=1,IF(AND(Raw_Data!J55&gt;=1,Raw_Data!J55&lt;=4),5-Raw_Data!J55,FALSE)))</f>
        <v>0</v>
      </c>
      <c r="C55" t="b">
        <f>IF(Raw_Data!A55&gt;=1,IF(Raw_Data!I55=1,IF(AND(Raw_Data!K55&gt;=1,Raw_Data!K55&lt;=4),5-Raw_Data!K55,FALSE)))</f>
        <v>0</v>
      </c>
      <c r="D55" t="b">
        <f>IF(Raw_Data!A55&gt;=1,IF(Raw_Data!I55=1,IF(AND(Raw_Data!L55&gt;=1,Raw_Data!L55&lt;=4),5-Raw_Data!L55,FALSE)))</f>
        <v>0</v>
      </c>
      <c r="E55" t="b">
        <f>IF(Raw_Data!A55&gt;=1,IF(Raw_Data!I55=1,IF(AND(Raw_Data!M55&gt;=1,Raw_Data!M55&lt;=4),5-Raw_Data!M55,FALSE)))</f>
        <v>0</v>
      </c>
      <c r="F55" t="b">
        <f>IF(Raw_Data!A55&gt;=1,IF(Raw_Data!I55=1,IF(AND(Raw_Data!N55&gt;=1,Raw_Data!N55&lt;=4),5-Raw_Data!N55,FALSE)))</f>
        <v>0</v>
      </c>
      <c r="G55" t="b">
        <f>IF(Raw_Data!A55&gt;=1,IF(Raw_Data!I55=1,IF(AND(Raw_Data!O55&gt;=1,Raw_Data!O55&lt;=4),Raw_Data!O55,FALSE)))</f>
        <v>0</v>
      </c>
      <c r="H55" t="b">
        <f>IF(Raw_Data!A55&gt;=1,IF(Raw_Data!I55=1,IF(AND(Raw_Data!P55&gt;=1,Raw_Data!P55&lt;=5),Raw_Data!P55,FALSE)))</f>
        <v>0</v>
      </c>
      <c r="I55" t="b">
        <f>IF(Raw_Data!A55&gt;=1,IF(Raw_Data!I55=1,IF(AND(Raw_Data!Q55&gt;=1,Raw_Data!Q55&lt;=5),Raw_Data!Q55,FALSE)))</f>
        <v>0</v>
      </c>
      <c r="J55" t="b">
        <f>IF(Raw_Data!A55&gt;=1,IF(Raw_Data!I55=1,IF(AND(Raw_Data!R55&gt;=1,Raw_Data!R55&lt;=4),5-Raw_Data!R55,FALSE)))</f>
        <v>0</v>
      </c>
      <c r="K55" t="b">
        <f>IF(Raw_Data!A55&gt;=1,IF(Raw_Data!I55=1,IF(AND(Raw_Data!S55&gt;=1,Raw_Data!S55&lt;=4),5-Raw_Data!S55,FALSE)))</f>
        <v>0</v>
      </c>
      <c r="L55" t="b">
        <f>IF(Raw_Data!A55&gt;=1,IF(Raw_Data!I55=1,IF(AND(Raw_Data!T55&gt;=1,Raw_Data!T55&lt;=4),5-Raw_Data!T55,FALSE)))</f>
        <v>0</v>
      </c>
      <c r="M55" t="b">
        <f>IF(Raw_Data!A55&gt;=1,IF(Raw_Data!I55=1,IF(AND(Raw_Data!U55&gt;=1,Raw_Data!U55&lt;=4),Raw_Data!U55,FALSE)))</f>
        <v>0</v>
      </c>
      <c r="N55" t="b">
        <f>IF(Raw_Data!A55&gt;=1,IF(Raw_Data!I55=2,IF(AND(Raw_Data!V55&gt;=1,Raw_Data!V55&lt;=5),Raw_Data!V55,FALSE)))</f>
        <v>0</v>
      </c>
      <c r="O55" t="b">
        <f>IF(Raw_Data!A55&gt;=1,IF(Raw_Data!I55=2,IF(AND(Raw_Data!W55&gt;=1,Raw_Data!W55&lt;=5),Raw_Data!W55,FALSE)))</f>
        <v>0</v>
      </c>
      <c r="P55" t="b">
        <f>IF(Raw_Data!A55&gt;=1,IF(Raw_Data!I55=2,IF(AND(Raw_Data!X55&gt;=1,Raw_Data!X55&lt;=5),6-Raw_Data!X55,FALSE)))</f>
        <v>0</v>
      </c>
      <c r="Q55" t="b">
        <f>IF(Raw_Data!A55&gt;=1,IF(Raw_Data!I55=2,IF(AND(Raw_Data!Y55&gt;=1,Raw_Data!Y55&lt;=5),6-Raw_Data!Y55,FALSE)))</f>
        <v>0</v>
      </c>
      <c r="R55" t="b">
        <f>IF(Raw_Data!A55&gt;=1,IF(Raw_Data!I55=2,IF(AND(Raw_Data!Z55&gt;=1,Raw_Data!Z55&lt;=5),6-Raw_Data!Z55,FALSE)))</f>
        <v>0</v>
      </c>
      <c r="S55" t="b">
        <f>IF(Raw_Data!A55&gt;=1,IF(Raw_Data!I55=2,IF(AND(Raw_Data!AA55&gt;=1,Raw_Data!AA55&lt;=5),Raw_Data!AA55,FALSE)))</f>
        <v>0</v>
      </c>
      <c r="T55" t="b">
        <f>IF(Raw_Data!A55&gt;=1,IF(Raw_Data!I55=2,IF(AND(Raw_Data!AB55&gt;=1,Raw_Data!AB55&lt;=5),6-Raw_Data!AB55,FALSE)))</f>
        <v>0</v>
      </c>
      <c r="U55" t="b">
        <f>IF(Raw_Data!A55&gt;=1,IF(Raw_Data!I55=2,IF(AND(Raw_Data!AC55&gt;=1,Raw_Data!AC55&lt;=2),Raw_Data!AC55,FALSE)))</f>
        <v>0</v>
      </c>
      <c r="V55" t="b">
        <f>IF(U55=1,IF(Raw_Data!I55=2,IF(AND(Raw_Data!AD55&gt;=1,Raw_Data!AD55&lt;=4),Raw_Data!AD55,FALSE)))</f>
        <v>0</v>
      </c>
      <c r="W55" t="b">
        <f>IF(U55=1,IF(Raw_Data!I55=2,IF(AND(Raw_Data!AE55&gt;=1,Raw_Data!AE55&lt;=4),5-Raw_Data!AE55,FALSE)))</f>
        <v>0</v>
      </c>
      <c r="X55" t="b">
        <f>IF(U55=1,IF(Raw_Data!I55=2,IF(AND(Raw_Data!AF55&gt;=1,Raw_Data!AF55&lt;=4),5-Raw_Data!AF55,FALSE)))</f>
        <v>0</v>
      </c>
      <c r="Y55" t="b">
        <f>IF(Raw_Data!A55&gt;=1,IF(Raw_Data!I55=2,IF(AND(Raw_Data!AG55&gt;=1,Raw_Data!AG55&lt;=5),Raw_Data!AG55,FALSE)))</f>
        <v>0</v>
      </c>
      <c r="Z55" t="b">
        <f>IF(Raw_Data!A55&gt;=1,IF(Raw_Data!I55=2,IF(AND(Raw_Data!AH55&gt;=1,Raw_Data!AH55&lt;=5),6-Raw_Data!AH55,FALSE)))</f>
        <v>0</v>
      </c>
      <c r="AA55" t="b">
        <f>IF(Raw_Data!A55&gt;=1,IF(Raw_Data!I55=2,IF(AND(Raw_Data!AI55&gt;=1,Raw_Data!AI55&lt;=5),6-Raw_Data!AI55,FALSE)))</f>
        <v>0</v>
      </c>
      <c r="AB55" t="b">
        <f>IF(Raw_Data!A55&gt;=1,IF(Raw_Data!I55=2,IF(AND(Raw_Data!AJ55&gt;=1,Raw_Data!AJ55&lt;=4),5-Raw_Data!AJ55,FALSE)))</f>
        <v>0</v>
      </c>
      <c r="AC55" t="b">
        <f>IF(Raw_Data!A55&gt;=1,IF(Raw_Data!I55=2,IF(AND(Raw_Data!AK55&gt;=1,Raw_Data!AK55&lt;=5),6-Raw_Data!AK55,FALSE)))</f>
        <v>0</v>
      </c>
      <c r="AD55" t="b">
        <f>IF(Raw_Data!A55&gt;=1,IF(Raw_Data!I55=2,IF(AND(Raw_Data!AL55&gt;=1,Raw_Data!AL55&lt;=5),6-Raw_Data!AL55,FALSE)))</f>
        <v>0</v>
      </c>
      <c r="AE55" t="b">
        <f>IF(Raw_Data!A55&gt;=1,IF(Raw_Data!I55=2,IF(AND(Raw_Data!AM55&gt;=1,Raw_Data!AM55&lt;=5),6-Raw_Data!AM55,FALSE)))</f>
        <v>0</v>
      </c>
      <c r="AF55" t="b">
        <f>IF(Raw_Data!A55&gt;=1,IF(Raw_Data!I55=2,IF(AND(Raw_Data!AN55&gt;=1,Raw_Data!AN55&lt;=4),Raw_Data!AN55,FALSE)))</f>
        <v>0</v>
      </c>
      <c r="AG55" t="b">
        <f>IF(Raw_Data!A55&gt;=1,IF(Raw_Data!I55=2,IF(AND(Raw_Data!AO55&gt;=1,Raw_Data!AO55&lt;=4),Raw_Data!AO55,FALSE)))</f>
        <v>0</v>
      </c>
      <c r="AH55" t="b">
        <f>IF(Raw_Data!A55&gt;=1,IF(Raw_Data!I55=2,IF(AND(Raw_Data!AP55&gt;=1,Raw_Data!AP55&lt;=4),Raw_Data!AP55,FALSE)))</f>
        <v>0</v>
      </c>
      <c r="AI55" t="b">
        <f>IF(Raw_Data!A55&gt;=1,IF(Raw_Data!I55=2,IF(AND(Raw_Data!AQ55&gt;=1,Raw_Data!AQ55&lt;=4),Raw_Data!AQ55,FALSE)))</f>
        <v>0</v>
      </c>
    </row>
    <row r="56" spans="1:35" x14ac:dyDescent="0.25">
      <c r="A56" t="b">
        <f>IF(Raw_Data!A56&gt;=1,Raw_Data!A56,FALSE)</f>
        <v>0</v>
      </c>
      <c r="B56" t="b">
        <f>IF(Raw_Data!A56&gt;=1,IF(Raw_Data!I56=1,IF(AND(Raw_Data!J56&gt;=1,Raw_Data!J56&lt;=4),5-Raw_Data!J56,FALSE)))</f>
        <v>0</v>
      </c>
      <c r="C56" t="b">
        <f>IF(Raw_Data!A56&gt;=1,IF(Raw_Data!I56=1,IF(AND(Raw_Data!K56&gt;=1,Raw_Data!K56&lt;=4),5-Raw_Data!K56,FALSE)))</f>
        <v>0</v>
      </c>
      <c r="D56" t="b">
        <f>IF(Raw_Data!A56&gt;=1,IF(Raw_Data!I56=1,IF(AND(Raw_Data!L56&gt;=1,Raw_Data!L56&lt;=4),5-Raw_Data!L56,FALSE)))</f>
        <v>0</v>
      </c>
      <c r="E56" t="b">
        <f>IF(Raw_Data!A56&gt;=1,IF(Raw_Data!I56=1,IF(AND(Raw_Data!M56&gt;=1,Raw_Data!M56&lt;=4),5-Raw_Data!M56,FALSE)))</f>
        <v>0</v>
      </c>
      <c r="F56" t="b">
        <f>IF(Raw_Data!A56&gt;=1,IF(Raw_Data!I56=1,IF(AND(Raw_Data!N56&gt;=1,Raw_Data!N56&lt;=4),5-Raw_Data!N56,FALSE)))</f>
        <v>0</v>
      </c>
      <c r="G56" t="b">
        <f>IF(Raw_Data!A56&gt;=1,IF(Raw_Data!I56=1,IF(AND(Raw_Data!O56&gt;=1,Raw_Data!O56&lt;=4),Raw_Data!O56,FALSE)))</f>
        <v>0</v>
      </c>
      <c r="H56" t="b">
        <f>IF(Raw_Data!A56&gt;=1,IF(Raw_Data!I56=1,IF(AND(Raw_Data!P56&gt;=1,Raw_Data!P56&lt;=5),Raw_Data!P56,FALSE)))</f>
        <v>0</v>
      </c>
      <c r="I56" t="b">
        <f>IF(Raw_Data!A56&gt;=1,IF(Raw_Data!I56=1,IF(AND(Raw_Data!Q56&gt;=1,Raw_Data!Q56&lt;=5),Raw_Data!Q56,FALSE)))</f>
        <v>0</v>
      </c>
      <c r="J56" t="b">
        <f>IF(Raw_Data!A56&gt;=1,IF(Raw_Data!I56=1,IF(AND(Raw_Data!R56&gt;=1,Raw_Data!R56&lt;=4),5-Raw_Data!R56,FALSE)))</f>
        <v>0</v>
      </c>
      <c r="K56" t="b">
        <f>IF(Raw_Data!A56&gt;=1,IF(Raw_Data!I56=1,IF(AND(Raw_Data!S56&gt;=1,Raw_Data!S56&lt;=4),5-Raw_Data!S56,FALSE)))</f>
        <v>0</v>
      </c>
      <c r="L56" t="b">
        <f>IF(Raw_Data!A56&gt;=1,IF(Raw_Data!I56=1,IF(AND(Raw_Data!T56&gt;=1,Raw_Data!T56&lt;=4),5-Raw_Data!T56,FALSE)))</f>
        <v>0</v>
      </c>
      <c r="M56" t="b">
        <f>IF(Raw_Data!A56&gt;=1,IF(Raw_Data!I56=1,IF(AND(Raw_Data!U56&gt;=1,Raw_Data!U56&lt;=4),Raw_Data!U56,FALSE)))</f>
        <v>0</v>
      </c>
      <c r="N56" t="b">
        <f>IF(Raw_Data!A56&gt;=1,IF(Raw_Data!I56=2,IF(AND(Raw_Data!V56&gt;=1,Raw_Data!V56&lt;=5),Raw_Data!V56,FALSE)))</f>
        <v>0</v>
      </c>
      <c r="O56" t="b">
        <f>IF(Raw_Data!A56&gt;=1,IF(Raw_Data!I56=2,IF(AND(Raw_Data!W56&gt;=1,Raw_Data!W56&lt;=5),Raw_Data!W56,FALSE)))</f>
        <v>0</v>
      </c>
      <c r="P56" t="b">
        <f>IF(Raw_Data!A56&gt;=1,IF(Raw_Data!I56=2,IF(AND(Raw_Data!X56&gt;=1,Raw_Data!X56&lt;=5),6-Raw_Data!X56,FALSE)))</f>
        <v>0</v>
      </c>
      <c r="Q56" t="b">
        <f>IF(Raw_Data!A56&gt;=1,IF(Raw_Data!I56=2,IF(AND(Raw_Data!Y56&gt;=1,Raw_Data!Y56&lt;=5),6-Raw_Data!Y56,FALSE)))</f>
        <v>0</v>
      </c>
      <c r="R56" t="b">
        <f>IF(Raw_Data!A56&gt;=1,IF(Raw_Data!I56=2,IF(AND(Raw_Data!Z56&gt;=1,Raw_Data!Z56&lt;=5),6-Raw_Data!Z56,FALSE)))</f>
        <v>0</v>
      </c>
      <c r="S56" t="b">
        <f>IF(Raw_Data!A56&gt;=1,IF(Raw_Data!I56=2,IF(AND(Raw_Data!AA56&gt;=1,Raw_Data!AA56&lt;=5),Raw_Data!AA56,FALSE)))</f>
        <v>0</v>
      </c>
      <c r="T56" t="b">
        <f>IF(Raw_Data!A56&gt;=1,IF(Raw_Data!I56=2,IF(AND(Raw_Data!AB56&gt;=1,Raw_Data!AB56&lt;=5),6-Raw_Data!AB56,FALSE)))</f>
        <v>0</v>
      </c>
      <c r="U56" t="b">
        <f>IF(Raw_Data!A56&gt;=1,IF(Raw_Data!I56=2,IF(AND(Raw_Data!AC56&gt;=1,Raw_Data!AC56&lt;=2),Raw_Data!AC56,FALSE)))</f>
        <v>0</v>
      </c>
      <c r="V56" t="b">
        <f>IF(U56=1,IF(Raw_Data!I56=2,IF(AND(Raw_Data!AD56&gt;=1,Raw_Data!AD56&lt;=4),Raw_Data!AD56,FALSE)))</f>
        <v>0</v>
      </c>
      <c r="W56" t="b">
        <f>IF(U56=1,IF(Raw_Data!I56=2,IF(AND(Raw_Data!AE56&gt;=1,Raw_Data!AE56&lt;=4),5-Raw_Data!AE56,FALSE)))</f>
        <v>0</v>
      </c>
      <c r="X56" t="b">
        <f>IF(U56=1,IF(Raw_Data!I56=2,IF(AND(Raw_Data!AF56&gt;=1,Raw_Data!AF56&lt;=4),5-Raw_Data!AF56,FALSE)))</f>
        <v>0</v>
      </c>
      <c r="Y56" t="b">
        <f>IF(Raw_Data!A56&gt;=1,IF(Raw_Data!I56=2,IF(AND(Raw_Data!AG56&gt;=1,Raw_Data!AG56&lt;=5),Raw_Data!AG56,FALSE)))</f>
        <v>0</v>
      </c>
      <c r="Z56" t="b">
        <f>IF(Raw_Data!A56&gt;=1,IF(Raw_Data!I56=2,IF(AND(Raw_Data!AH56&gt;=1,Raw_Data!AH56&lt;=5),6-Raw_Data!AH56,FALSE)))</f>
        <v>0</v>
      </c>
      <c r="AA56" t="b">
        <f>IF(Raw_Data!A56&gt;=1,IF(Raw_Data!I56=2,IF(AND(Raw_Data!AI56&gt;=1,Raw_Data!AI56&lt;=5),6-Raw_Data!AI56,FALSE)))</f>
        <v>0</v>
      </c>
      <c r="AB56" t="b">
        <f>IF(Raw_Data!A56&gt;=1,IF(Raw_Data!I56=2,IF(AND(Raw_Data!AJ56&gt;=1,Raw_Data!AJ56&lt;=4),5-Raw_Data!AJ56,FALSE)))</f>
        <v>0</v>
      </c>
      <c r="AC56" t="b">
        <f>IF(Raw_Data!A56&gt;=1,IF(Raw_Data!I56=2,IF(AND(Raw_Data!AK56&gt;=1,Raw_Data!AK56&lt;=5),6-Raw_Data!AK56,FALSE)))</f>
        <v>0</v>
      </c>
      <c r="AD56" t="b">
        <f>IF(Raw_Data!A56&gt;=1,IF(Raw_Data!I56=2,IF(AND(Raw_Data!AL56&gt;=1,Raw_Data!AL56&lt;=5),6-Raw_Data!AL56,FALSE)))</f>
        <v>0</v>
      </c>
      <c r="AE56" t="b">
        <f>IF(Raw_Data!A56&gt;=1,IF(Raw_Data!I56=2,IF(AND(Raw_Data!AM56&gt;=1,Raw_Data!AM56&lt;=5),6-Raw_Data!AM56,FALSE)))</f>
        <v>0</v>
      </c>
      <c r="AF56" t="b">
        <f>IF(Raw_Data!A56&gt;=1,IF(Raw_Data!I56=2,IF(AND(Raw_Data!AN56&gt;=1,Raw_Data!AN56&lt;=4),Raw_Data!AN56,FALSE)))</f>
        <v>0</v>
      </c>
      <c r="AG56" t="b">
        <f>IF(Raw_Data!A56&gt;=1,IF(Raw_Data!I56=2,IF(AND(Raw_Data!AO56&gt;=1,Raw_Data!AO56&lt;=4),Raw_Data!AO56,FALSE)))</f>
        <v>0</v>
      </c>
      <c r="AH56" t="b">
        <f>IF(Raw_Data!A56&gt;=1,IF(Raw_Data!I56=2,IF(AND(Raw_Data!AP56&gt;=1,Raw_Data!AP56&lt;=4),Raw_Data!AP56,FALSE)))</f>
        <v>0</v>
      </c>
      <c r="AI56" t="b">
        <f>IF(Raw_Data!A56&gt;=1,IF(Raw_Data!I56=2,IF(AND(Raw_Data!AQ56&gt;=1,Raw_Data!AQ56&lt;=4),Raw_Data!AQ56,FALSE)))</f>
        <v>0</v>
      </c>
    </row>
    <row r="57" spans="1:35" x14ac:dyDescent="0.25">
      <c r="A57" t="b">
        <f>IF(Raw_Data!A57&gt;=1,Raw_Data!A57,FALSE)</f>
        <v>0</v>
      </c>
      <c r="B57" t="b">
        <f>IF(Raw_Data!A57&gt;=1,IF(Raw_Data!I57=1,IF(AND(Raw_Data!J57&gt;=1,Raw_Data!J57&lt;=4),5-Raw_Data!J57,FALSE)))</f>
        <v>0</v>
      </c>
      <c r="C57" t="b">
        <f>IF(Raw_Data!A57&gt;=1,IF(Raw_Data!I57=1,IF(AND(Raw_Data!K57&gt;=1,Raw_Data!K57&lt;=4),5-Raw_Data!K57,FALSE)))</f>
        <v>0</v>
      </c>
      <c r="D57" t="b">
        <f>IF(Raw_Data!A57&gt;=1,IF(Raw_Data!I57=1,IF(AND(Raw_Data!L57&gt;=1,Raw_Data!L57&lt;=4),5-Raw_Data!L57,FALSE)))</f>
        <v>0</v>
      </c>
      <c r="E57" t="b">
        <f>IF(Raw_Data!A57&gt;=1,IF(Raw_Data!I57=1,IF(AND(Raw_Data!M57&gt;=1,Raw_Data!M57&lt;=4),5-Raw_Data!M57,FALSE)))</f>
        <v>0</v>
      </c>
      <c r="F57" t="b">
        <f>IF(Raw_Data!A57&gt;=1,IF(Raw_Data!I57=1,IF(AND(Raw_Data!N57&gt;=1,Raw_Data!N57&lt;=4),5-Raw_Data!N57,FALSE)))</f>
        <v>0</v>
      </c>
      <c r="G57" t="b">
        <f>IF(Raw_Data!A57&gt;=1,IF(Raw_Data!I57=1,IF(AND(Raw_Data!O57&gt;=1,Raw_Data!O57&lt;=4),Raw_Data!O57,FALSE)))</f>
        <v>0</v>
      </c>
      <c r="H57" t="b">
        <f>IF(Raw_Data!A57&gt;=1,IF(Raw_Data!I57=1,IF(AND(Raw_Data!P57&gt;=1,Raw_Data!P57&lt;=5),Raw_Data!P57,FALSE)))</f>
        <v>0</v>
      </c>
      <c r="I57" t="b">
        <f>IF(Raw_Data!A57&gt;=1,IF(Raw_Data!I57=1,IF(AND(Raw_Data!Q57&gt;=1,Raw_Data!Q57&lt;=5),Raw_Data!Q57,FALSE)))</f>
        <v>0</v>
      </c>
      <c r="J57" t="b">
        <f>IF(Raw_Data!A57&gt;=1,IF(Raw_Data!I57=1,IF(AND(Raw_Data!R57&gt;=1,Raw_Data!R57&lt;=4),5-Raw_Data!R57,FALSE)))</f>
        <v>0</v>
      </c>
      <c r="K57" t="b">
        <f>IF(Raw_Data!A57&gt;=1,IF(Raw_Data!I57=1,IF(AND(Raw_Data!S57&gt;=1,Raw_Data!S57&lt;=4),5-Raw_Data!S57,FALSE)))</f>
        <v>0</v>
      </c>
      <c r="L57" t="b">
        <f>IF(Raw_Data!A57&gt;=1,IF(Raw_Data!I57=1,IF(AND(Raw_Data!T57&gt;=1,Raw_Data!T57&lt;=4),5-Raw_Data!T57,FALSE)))</f>
        <v>0</v>
      </c>
      <c r="M57" t="b">
        <f>IF(Raw_Data!A57&gt;=1,IF(Raw_Data!I57=1,IF(AND(Raw_Data!U57&gt;=1,Raw_Data!U57&lt;=4),Raw_Data!U57,FALSE)))</f>
        <v>0</v>
      </c>
      <c r="N57" t="b">
        <f>IF(Raw_Data!A57&gt;=1,IF(Raw_Data!I57=2,IF(AND(Raw_Data!V57&gt;=1,Raw_Data!V57&lt;=5),Raw_Data!V57,FALSE)))</f>
        <v>0</v>
      </c>
      <c r="O57" t="b">
        <f>IF(Raw_Data!A57&gt;=1,IF(Raw_Data!I57=2,IF(AND(Raw_Data!W57&gt;=1,Raw_Data!W57&lt;=5),Raw_Data!W57,FALSE)))</f>
        <v>0</v>
      </c>
      <c r="P57" t="b">
        <f>IF(Raw_Data!A57&gt;=1,IF(Raw_Data!I57=2,IF(AND(Raw_Data!X57&gt;=1,Raw_Data!X57&lt;=5),6-Raw_Data!X57,FALSE)))</f>
        <v>0</v>
      </c>
      <c r="Q57" t="b">
        <f>IF(Raw_Data!A57&gt;=1,IF(Raw_Data!I57=2,IF(AND(Raw_Data!Y57&gt;=1,Raw_Data!Y57&lt;=5),6-Raw_Data!Y57,FALSE)))</f>
        <v>0</v>
      </c>
      <c r="R57" t="b">
        <f>IF(Raw_Data!A57&gt;=1,IF(Raw_Data!I57=2,IF(AND(Raw_Data!Z57&gt;=1,Raw_Data!Z57&lt;=5),6-Raw_Data!Z57,FALSE)))</f>
        <v>0</v>
      </c>
      <c r="S57" t="b">
        <f>IF(Raw_Data!A57&gt;=1,IF(Raw_Data!I57=2,IF(AND(Raw_Data!AA57&gt;=1,Raw_Data!AA57&lt;=5),Raw_Data!AA57,FALSE)))</f>
        <v>0</v>
      </c>
      <c r="T57" t="b">
        <f>IF(Raw_Data!A57&gt;=1,IF(Raw_Data!I57=2,IF(AND(Raw_Data!AB57&gt;=1,Raw_Data!AB57&lt;=5),6-Raw_Data!AB57,FALSE)))</f>
        <v>0</v>
      </c>
      <c r="U57" t="b">
        <f>IF(Raw_Data!A57&gt;=1,IF(Raw_Data!I57=2,IF(AND(Raw_Data!AC57&gt;=1,Raw_Data!AC57&lt;=2),Raw_Data!AC57,FALSE)))</f>
        <v>0</v>
      </c>
      <c r="V57" t="b">
        <f>IF(U57=1,IF(Raw_Data!I57=2,IF(AND(Raw_Data!AD57&gt;=1,Raw_Data!AD57&lt;=4),Raw_Data!AD57,FALSE)))</f>
        <v>0</v>
      </c>
      <c r="W57" t="b">
        <f>IF(U57=1,IF(Raw_Data!I57=2,IF(AND(Raw_Data!AE57&gt;=1,Raw_Data!AE57&lt;=4),5-Raw_Data!AE57,FALSE)))</f>
        <v>0</v>
      </c>
      <c r="X57" t="b">
        <f>IF(U57=1,IF(Raw_Data!I57=2,IF(AND(Raw_Data!AF57&gt;=1,Raw_Data!AF57&lt;=4),5-Raw_Data!AF57,FALSE)))</f>
        <v>0</v>
      </c>
      <c r="Y57" t="b">
        <f>IF(Raw_Data!A57&gt;=1,IF(Raw_Data!I57=2,IF(AND(Raw_Data!AG57&gt;=1,Raw_Data!AG57&lt;=5),Raw_Data!AG57,FALSE)))</f>
        <v>0</v>
      </c>
      <c r="Z57" t="b">
        <f>IF(Raw_Data!A57&gt;=1,IF(Raw_Data!I57=2,IF(AND(Raw_Data!AH57&gt;=1,Raw_Data!AH57&lt;=5),6-Raw_Data!AH57,FALSE)))</f>
        <v>0</v>
      </c>
      <c r="AA57" t="b">
        <f>IF(Raw_Data!A57&gt;=1,IF(Raw_Data!I57=2,IF(AND(Raw_Data!AI57&gt;=1,Raw_Data!AI57&lt;=5),6-Raw_Data!AI57,FALSE)))</f>
        <v>0</v>
      </c>
      <c r="AB57" t="b">
        <f>IF(Raw_Data!A57&gt;=1,IF(Raw_Data!I57=2,IF(AND(Raw_Data!AJ57&gt;=1,Raw_Data!AJ57&lt;=4),5-Raw_Data!AJ57,FALSE)))</f>
        <v>0</v>
      </c>
      <c r="AC57" t="b">
        <f>IF(Raw_Data!A57&gt;=1,IF(Raw_Data!I57=2,IF(AND(Raw_Data!AK57&gt;=1,Raw_Data!AK57&lt;=5),6-Raw_Data!AK57,FALSE)))</f>
        <v>0</v>
      </c>
      <c r="AD57" t="b">
        <f>IF(Raw_Data!A57&gt;=1,IF(Raw_Data!I57=2,IF(AND(Raw_Data!AL57&gt;=1,Raw_Data!AL57&lt;=5),6-Raw_Data!AL57,FALSE)))</f>
        <v>0</v>
      </c>
      <c r="AE57" t="b">
        <f>IF(Raw_Data!A57&gt;=1,IF(Raw_Data!I57=2,IF(AND(Raw_Data!AM57&gt;=1,Raw_Data!AM57&lt;=5),6-Raw_Data!AM57,FALSE)))</f>
        <v>0</v>
      </c>
      <c r="AF57" t="b">
        <f>IF(Raw_Data!A57&gt;=1,IF(Raw_Data!I57=2,IF(AND(Raw_Data!AN57&gt;=1,Raw_Data!AN57&lt;=4),Raw_Data!AN57,FALSE)))</f>
        <v>0</v>
      </c>
      <c r="AG57" t="b">
        <f>IF(Raw_Data!A57&gt;=1,IF(Raw_Data!I57=2,IF(AND(Raw_Data!AO57&gt;=1,Raw_Data!AO57&lt;=4),Raw_Data!AO57,FALSE)))</f>
        <v>0</v>
      </c>
      <c r="AH57" t="b">
        <f>IF(Raw_Data!A57&gt;=1,IF(Raw_Data!I57=2,IF(AND(Raw_Data!AP57&gt;=1,Raw_Data!AP57&lt;=4),Raw_Data!AP57,FALSE)))</f>
        <v>0</v>
      </c>
      <c r="AI57" t="b">
        <f>IF(Raw_Data!A57&gt;=1,IF(Raw_Data!I57=2,IF(AND(Raw_Data!AQ57&gt;=1,Raw_Data!AQ57&lt;=4),Raw_Data!AQ57,FALSE)))</f>
        <v>0</v>
      </c>
    </row>
    <row r="58" spans="1:35" x14ac:dyDescent="0.25">
      <c r="A58" t="b">
        <f>IF(Raw_Data!A58&gt;=1,Raw_Data!A58,FALSE)</f>
        <v>0</v>
      </c>
      <c r="B58" t="b">
        <f>IF(Raw_Data!A58&gt;=1,IF(Raw_Data!I58=1,IF(AND(Raw_Data!J58&gt;=1,Raw_Data!J58&lt;=4),5-Raw_Data!J58,FALSE)))</f>
        <v>0</v>
      </c>
      <c r="C58" t="b">
        <f>IF(Raw_Data!A58&gt;=1,IF(Raw_Data!I58=1,IF(AND(Raw_Data!K58&gt;=1,Raw_Data!K58&lt;=4),5-Raw_Data!K58,FALSE)))</f>
        <v>0</v>
      </c>
      <c r="D58" t="b">
        <f>IF(Raw_Data!A58&gt;=1,IF(Raw_Data!I58=1,IF(AND(Raw_Data!L58&gt;=1,Raw_Data!L58&lt;=4),5-Raw_Data!L58,FALSE)))</f>
        <v>0</v>
      </c>
      <c r="E58" t="b">
        <f>IF(Raw_Data!A58&gt;=1,IF(Raw_Data!I58=1,IF(AND(Raw_Data!M58&gt;=1,Raw_Data!M58&lt;=4),5-Raw_Data!M58,FALSE)))</f>
        <v>0</v>
      </c>
      <c r="F58" t="b">
        <f>IF(Raw_Data!A58&gt;=1,IF(Raw_Data!I58=1,IF(AND(Raw_Data!N58&gt;=1,Raw_Data!N58&lt;=4),5-Raw_Data!N58,FALSE)))</f>
        <v>0</v>
      </c>
      <c r="G58" t="b">
        <f>IF(Raw_Data!A58&gt;=1,IF(Raw_Data!I58=1,IF(AND(Raw_Data!O58&gt;=1,Raw_Data!O58&lt;=4),Raw_Data!O58,FALSE)))</f>
        <v>0</v>
      </c>
      <c r="H58" t="b">
        <f>IF(Raw_Data!A58&gt;=1,IF(Raw_Data!I58=1,IF(AND(Raw_Data!P58&gt;=1,Raw_Data!P58&lt;=5),Raw_Data!P58,FALSE)))</f>
        <v>0</v>
      </c>
      <c r="I58" t="b">
        <f>IF(Raw_Data!A58&gt;=1,IF(Raw_Data!I58=1,IF(AND(Raw_Data!Q58&gt;=1,Raw_Data!Q58&lt;=5),Raw_Data!Q58,FALSE)))</f>
        <v>0</v>
      </c>
      <c r="J58" t="b">
        <f>IF(Raw_Data!A58&gt;=1,IF(Raw_Data!I58=1,IF(AND(Raw_Data!R58&gt;=1,Raw_Data!R58&lt;=4),5-Raw_Data!R58,FALSE)))</f>
        <v>0</v>
      </c>
      <c r="K58" t="b">
        <f>IF(Raw_Data!A58&gt;=1,IF(Raw_Data!I58=1,IF(AND(Raw_Data!S58&gt;=1,Raw_Data!S58&lt;=4),5-Raw_Data!S58,FALSE)))</f>
        <v>0</v>
      </c>
      <c r="L58" t="b">
        <f>IF(Raw_Data!A58&gt;=1,IF(Raw_Data!I58=1,IF(AND(Raw_Data!T58&gt;=1,Raw_Data!T58&lt;=4),5-Raw_Data!T58,FALSE)))</f>
        <v>0</v>
      </c>
      <c r="M58" t="b">
        <f>IF(Raw_Data!A58&gt;=1,IF(Raw_Data!I58=1,IF(AND(Raw_Data!U58&gt;=1,Raw_Data!U58&lt;=4),Raw_Data!U58,FALSE)))</f>
        <v>0</v>
      </c>
      <c r="N58" t="b">
        <f>IF(Raw_Data!A58&gt;=1,IF(Raw_Data!I58=2,IF(AND(Raw_Data!V58&gt;=1,Raw_Data!V58&lt;=5),Raw_Data!V58,FALSE)))</f>
        <v>0</v>
      </c>
      <c r="O58" t="b">
        <f>IF(Raw_Data!A58&gt;=1,IF(Raw_Data!I58=2,IF(AND(Raw_Data!W58&gt;=1,Raw_Data!W58&lt;=5),Raw_Data!W58,FALSE)))</f>
        <v>0</v>
      </c>
      <c r="P58" t="b">
        <f>IF(Raw_Data!A58&gt;=1,IF(Raw_Data!I58=2,IF(AND(Raw_Data!X58&gt;=1,Raw_Data!X58&lt;=5),6-Raw_Data!X58,FALSE)))</f>
        <v>0</v>
      </c>
      <c r="Q58" t="b">
        <f>IF(Raw_Data!A58&gt;=1,IF(Raw_Data!I58=2,IF(AND(Raw_Data!Y58&gt;=1,Raw_Data!Y58&lt;=5),6-Raw_Data!Y58,FALSE)))</f>
        <v>0</v>
      </c>
      <c r="R58" t="b">
        <f>IF(Raw_Data!A58&gt;=1,IF(Raw_Data!I58=2,IF(AND(Raw_Data!Z58&gt;=1,Raw_Data!Z58&lt;=5),6-Raw_Data!Z58,FALSE)))</f>
        <v>0</v>
      </c>
      <c r="S58" t="b">
        <f>IF(Raw_Data!A58&gt;=1,IF(Raw_Data!I58=2,IF(AND(Raw_Data!AA58&gt;=1,Raw_Data!AA58&lt;=5),Raw_Data!AA58,FALSE)))</f>
        <v>0</v>
      </c>
      <c r="T58" t="b">
        <f>IF(Raw_Data!A58&gt;=1,IF(Raw_Data!I58=2,IF(AND(Raw_Data!AB58&gt;=1,Raw_Data!AB58&lt;=5),6-Raw_Data!AB58,FALSE)))</f>
        <v>0</v>
      </c>
      <c r="U58" t="b">
        <f>IF(Raw_Data!A58&gt;=1,IF(Raw_Data!I58=2,IF(AND(Raw_Data!AC58&gt;=1,Raw_Data!AC58&lt;=2),Raw_Data!AC58,FALSE)))</f>
        <v>0</v>
      </c>
      <c r="V58" t="b">
        <f>IF(U58=1,IF(Raw_Data!I58=2,IF(AND(Raw_Data!AD58&gt;=1,Raw_Data!AD58&lt;=4),Raw_Data!AD58,FALSE)))</f>
        <v>0</v>
      </c>
      <c r="W58" t="b">
        <f>IF(U58=1,IF(Raw_Data!I58=2,IF(AND(Raw_Data!AE58&gt;=1,Raw_Data!AE58&lt;=4),5-Raw_Data!AE58,FALSE)))</f>
        <v>0</v>
      </c>
      <c r="X58" t="b">
        <f>IF(U58=1,IF(Raw_Data!I58=2,IF(AND(Raw_Data!AF58&gt;=1,Raw_Data!AF58&lt;=4),5-Raw_Data!AF58,FALSE)))</f>
        <v>0</v>
      </c>
      <c r="Y58" t="b">
        <f>IF(Raw_Data!A58&gt;=1,IF(Raw_Data!I58=2,IF(AND(Raw_Data!AG58&gt;=1,Raw_Data!AG58&lt;=5),Raw_Data!AG58,FALSE)))</f>
        <v>0</v>
      </c>
      <c r="Z58" t="b">
        <f>IF(Raw_Data!A58&gt;=1,IF(Raw_Data!I58=2,IF(AND(Raw_Data!AH58&gt;=1,Raw_Data!AH58&lt;=5),6-Raw_Data!AH58,FALSE)))</f>
        <v>0</v>
      </c>
      <c r="AA58" t="b">
        <f>IF(Raw_Data!A58&gt;=1,IF(Raw_Data!I58=2,IF(AND(Raw_Data!AI58&gt;=1,Raw_Data!AI58&lt;=5),6-Raw_Data!AI58,FALSE)))</f>
        <v>0</v>
      </c>
      <c r="AB58" t="b">
        <f>IF(Raw_Data!A58&gt;=1,IF(Raw_Data!I58=2,IF(AND(Raw_Data!AJ58&gt;=1,Raw_Data!AJ58&lt;=4),5-Raw_Data!AJ58,FALSE)))</f>
        <v>0</v>
      </c>
      <c r="AC58" t="b">
        <f>IF(Raw_Data!A58&gt;=1,IF(Raw_Data!I58=2,IF(AND(Raw_Data!AK58&gt;=1,Raw_Data!AK58&lt;=5),6-Raw_Data!AK58,FALSE)))</f>
        <v>0</v>
      </c>
      <c r="AD58" t="b">
        <f>IF(Raw_Data!A58&gt;=1,IF(Raw_Data!I58=2,IF(AND(Raw_Data!AL58&gt;=1,Raw_Data!AL58&lt;=5),6-Raw_Data!AL58,FALSE)))</f>
        <v>0</v>
      </c>
      <c r="AE58" t="b">
        <f>IF(Raw_Data!A58&gt;=1,IF(Raw_Data!I58=2,IF(AND(Raw_Data!AM58&gt;=1,Raw_Data!AM58&lt;=5),6-Raw_Data!AM58,FALSE)))</f>
        <v>0</v>
      </c>
      <c r="AF58" t="b">
        <f>IF(Raw_Data!A58&gt;=1,IF(Raw_Data!I58=2,IF(AND(Raw_Data!AN58&gt;=1,Raw_Data!AN58&lt;=4),Raw_Data!AN58,FALSE)))</f>
        <v>0</v>
      </c>
      <c r="AG58" t="b">
        <f>IF(Raw_Data!A58&gt;=1,IF(Raw_Data!I58=2,IF(AND(Raw_Data!AO58&gt;=1,Raw_Data!AO58&lt;=4),Raw_Data!AO58,FALSE)))</f>
        <v>0</v>
      </c>
      <c r="AH58" t="b">
        <f>IF(Raw_Data!A58&gt;=1,IF(Raw_Data!I58=2,IF(AND(Raw_Data!AP58&gt;=1,Raw_Data!AP58&lt;=4),Raw_Data!AP58,FALSE)))</f>
        <v>0</v>
      </c>
      <c r="AI58" t="b">
        <f>IF(Raw_Data!A58&gt;=1,IF(Raw_Data!I58=2,IF(AND(Raw_Data!AQ58&gt;=1,Raw_Data!AQ58&lt;=4),Raw_Data!AQ58,FALSE)))</f>
        <v>0</v>
      </c>
    </row>
    <row r="59" spans="1:35" x14ac:dyDescent="0.25">
      <c r="A59" t="b">
        <f>IF(Raw_Data!A59&gt;=1,Raw_Data!A59,FALSE)</f>
        <v>0</v>
      </c>
      <c r="B59" t="b">
        <f>IF(Raw_Data!A59&gt;=1,IF(Raw_Data!I59=1,IF(AND(Raw_Data!J59&gt;=1,Raw_Data!J59&lt;=4),5-Raw_Data!J59,FALSE)))</f>
        <v>0</v>
      </c>
      <c r="C59" t="b">
        <f>IF(Raw_Data!A59&gt;=1,IF(Raw_Data!I59=1,IF(AND(Raw_Data!K59&gt;=1,Raw_Data!K59&lt;=4),5-Raw_Data!K59,FALSE)))</f>
        <v>0</v>
      </c>
      <c r="D59" t="b">
        <f>IF(Raw_Data!A59&gt;=1,IF(Raw_Data!I59=1,IF(AND(Raw_Data!L59&gt;=1,Raw_Data!L59&lt;=4),5-Raw_Data!L59,FALSE)))</f>
        <v>0</v>
      </c>
      <c r="E59" t="b">
        <f>IF(Raw_Data!A59&gt;=1,IF(Raw_Data!I59=1,IF(AND(Raw_Data!M59&gt;=1,Raw_Data!M59&lt;=4),5-Raw_Data!M59,FALSE)))</f>
        <v>0</v>
      </c>
      <c r="F59" t="b">
        <f>IF(Raw_Data!A59&gt;=1,IF(Raw_Data!I59=1,IF(AND(Raw_Data!N59&gt;=1,Raw_Data!N59&lt;=4),5-Raw_Data!N59,FALSE)))</f>
        <v>0</v>
      </c>
      <c r="G59" t="b">
        <f>IF(Raw_Data!A59&gt;=1,IF(Raw_Data!I59=1,IF(AND(Raw_Data!O59&gt;=1,Raw_Data!O59&lt;=4),Raw_Data!O59,FALSE)))</f>
        <v>0</v>
      </c>
      <c r="H59" t="b">
        <f>IF(Raw_Data!A59&gt;=1,IF(Raw_Data!I59=1,IF(AND(Raw_Data!P59&gt;=1,Raw_Data!P59&lt;=5),Raw_Data!P59,FALSE)))</f>
        <v>0</v>
      </c>
      <c r="I59" t="b">
        <f>IF(Raw_Data!A59&gt;=1,IF(Raw_Data!I59=1,IF(AND(Raw_Data!Q59&gt;=1,Raw_Data!Q59&lt;=5),Raw_Data!Q59,FALSE)))</f>
        <v>0</v>
      </c>
      <c r="J59" t="b">
        <f>IF(Raw_Data!A59&gt;=1,IF(Raw_Data!I59=1,IF(AND(Raw_Data!R59&gt;=1,Raw_Data!R59&lt;=4),5-Raw_Data!R59,FALSE)))</f>
        <v>0</v>
      </c>
      <c r="K59" t="b">
        <f>IF(Raw_Data!A59&gt;=1,IF(Raw_Data!I59=1,IF(AND(Raw_Data!S59&gt;=1,Raw_Data!S59&lt;=4),5-Raw_Data!S59,FALSE)))</f>
        <v>0</v>
      </c>
      <c r="L59" t="b">
        <f>IF(Raw_Data!A59&gt;=1,IF(Raw_Data!I59=1,IF(AND(Raw_Data!T59&gt;=1,Raw_Data!T59&lt;=4),5-Raw_Data!T59,FALSE)))</f>
        <v>0</v>
      </c>
      <c r="M59" t="b">
        <f>IF(Raw_Data!A59&gt;=1,IF(Raw_Data!I59=1,IF(AND(Raw_Data!U59&gt;=1,Raw_Data!U59&lt;=4),Raw_Data!U59,FALSE)))</f>
        <v>0</v>
      </c>
      <c r="N59" t="b">
        <f>IF(Raw_Data!A59&gt;=1,IF(Raw_Data!I59=2,IF(AND(Raw_Data!V59&gt;=1,Raw_Data!V59&lt;=5),Raw_Data!V59,FALSE)))</f>
        <v>0</v>
      </c>
      <c r="O59" t="b">
        <f>IF(Raw_Data!A59&gt;=1,IF(Raw_Data!I59=2,IF(AND(Raw_Data!W59&gt;=1,Raw_Data!W59&lt;=5),Raw_Data!W59,FALSE)))</f>
        <v>0</v>
      </c>
      <c r="P59" t="b">
        <f>IF(Raw_Data!A59&gt;=1,IF(Raw_Data!I59=2,IF(AND(Raw_Data!X59&gt;=1,Raw_Data!X59&lt;=5),6-Raw_Data!X59,FALSE)))</f>
        <v>0</v>
      </c>
      <c r="Q59" t="b">
        <f>IF(Raw_Data!A59&gt;=1,IF(Raw_Data!I59=2,IF(AND(Raw_Data!Y59&gt;=1,Raw_Data!Y59&lt;=5),6-Raw_Data!Y59,FALSE)))</f>
        <v>0</v>
      </c>
      <c r="R59" t="b">
        <f>IF(Raw_Data!A59&gt;=1,IF(Raw_Data!I59=2,IF(AND(Raw_Data!Z59&gt;=1,Raw_Data!Z59&lt;=5),6-Raw_Data!Z59,FALSE)))</f>
        <v>0</v>
      </c>
      <c r="S59" t="b">
        <f>IF(Raw_Data!A59&gt;=1,IF(Raw_Data!I59=2,IF(AND(Raw_Data!AA59&gt;=1,Raw_Data!AA59&lt;=5),Raw_Data!AA59,FALSE)))</f>
        <v>0</v>
      </c>
      <c r="T59" t="b">
        <f>IF(Raw_Data!A59&gt;=1,IF(Raw_Data!I59=2,IF(AND(Raw_Data!AB59&gt;=1,Raw_Data!AB59&lt;=5),6-Raw_Data!AB59,FALSE)))</f>
        <v>0</v>
      </c>
      <c r="U59" t="b">
        <f>IF(Raw_Data!A59&gt;=1,IF(Raw_Data!I59=2,IF(AND(Raw_Data!AC59&gt;=1,Raw_Data!AC59&lt;=2),Raw_Data!AC59,FALSE)))</f>
        <v>0</v>
      </c>
      <c r="V59" t="b">
        <f>IF(U59=1,IF(Raw_Data!I59=2,IF(AND(Raw_Data!AD59&gt;=1,Raw_Data!AD59&lt;=4),Raw_Data!AD59,FALSE)))</f>
        <v>0</v>
      </c>
      <c r="W59" t="b">
        <f>IF(U59=1,IF(Raw_Data!I59=2,IF(AND(Raw_Data!AE59&gt;=1,Raw_Data!AE59&lt;=4),5-Raw_Data!AE59,FALSE)))</f>
        <v>0</v>
      </c>
      <c r="X59" t="b">
        <f>IF(U59=1,IF(Raw_Data!I59=2,IF(AND(Raw_Data!AF59&gt;=1,Raw_Data!AF59&lt;=4),5-Raw_Data!AF59,FALSE)))</f>
        <v>0</v>
      </c>
      <c r="Y59" t="b">
        <f>IF(Raw_Data!A59&gt;=1,IF(Raw_Data!I59=2,IF(AND(Raw_Data!AG59&gt;=1,Raw_Data!AG59&lt;=5),Raw_Data!AG59,FALSE)))</f>
        <v>0</v>
      </c>
      <c r="Z59" t="b">
        <f>IF(Raw_Data!A59&gt;=1,IF(Raw_Data!I59=2,IF(AND(Raw_Data!AH59&gt;=1,Raw_Data!AH59&lt;=5),6-Raw_Data!AH59,FALSE)))</f>
        <v>0</v>
      </c>
      <c r="AA59" t="b">
        <f>IF(Raw_Data!A59&gt;=1,IF(Raw_Data!I59=2,IF(AND(Raw_Data!AI59&gt;=1,Raw_Data!AI59&lt;=5),6-Raw_Data!AI59,FALSE)))</f>
        <v>0</v>
      </c>
      <c r="AB59" t="b">
        <f>IF(Raw_Data!A59&gt;=1,IF(Raw_Data!I59=2,IF(AND(Raw_Data!AJ59&gt;=1,Raw_Data!AJ59&lt;=4),5-Raw_Data!AJ59,FALSE)))</f>
        <v>0</v>
      </c>
      <c r="AC59" t="b">
        <f>IF(Raw_Data!A59&gt;=1,IF(Raw_Data!I59=2,IF(AND(Raw_Data!AK59&gt;=1,Raw_Data!AK59&lt;=5),6-Raw_Data!AK59,FALSE)))</f>
        <v>0</v>
      </c>
      <c r="AD59" t="b">
        <f>IF(Raw_Data!A59&gt;=1,IF(Raw_Data!I59=2,IF(AND(Raw_Data!AL59&gt;=1,Raw_Data!AL59&lt;=5),6-Raw_Data!AL59,FALSE)))</f>
        <v>0</v>
      </c>
      <c r="AE59" t="b">
        <f>IF(Raw_Data!A59&gt;=1,IF(Raw_Data!I59=2,IF(AND(Raw_Data!AM59&gt;=1,Raw_Data!AM59&lt;=5),6-Raw_Data!AM59,FALSE)))</f>
        <v>0</v>
      </c>
      <c r="AF59" t="b">
        <f>IF(Raw_Data!A59&gt;=1,IF(Raw_Data!I59=2,IF(AND(Raw_Data!AN59&gt;=1,Raw_Data!AN59&lt;=4),Raw_Data!AN59,FALSE)))</f>
        <v>0</v>
      </c>
      <c r="AG59" t="b">
        <f>IF(Raw_Data!A59&gt;=1,IF(Raw_Data!I59=2,IF(AND(Raw_Data!AO59&gt;=1,Raw_Data!AO59&lt;=4),Raw_Data!AO59,FALSE)))</f>
        <v>0</v>
      </c>
      <c r="AH59" t="b">
        <f>IF(Raw_Data!A59&gt;=1,IF(Raw_Data!I59=2,IF(AND(Raw_Data!AP59&gt;=1,Raw_Data!AP59&lt;=4),Raw_Data!AP59,FALSE)))</f>
        <v>0</v>
      </c>
      <c r="AI59" t="b">
        <f>IF(Raw_Data!A59&gt;=1,IF(Raw_Data!I59=2,IF(AND(Raw_Data!AQ59&gt;=1,Raw_Data!AQ59&lt;=4),Raw_Data!AQ59,FALSE)))</f>
        <v>0</v>
      </c>
    </row>
    <row r="60" spans="1:35" x14ac:dyDescent="0.25">
      <c r="A60" t="b">
        <f>IF(Raw_Data!A60&gt;=1,Raw_Data!A60,FALSE)</f>
        <v>0</v>
      </c>
      <c r="B60" t="b">
        <f>IF(Raw_Data!A60&gt;=1,IF(Raw_Data!I60=1,IF(AND(Raw_Data!J60&gt;=1,Raw_Data!J60&lt;=4),5-Raw_Data!J60,FALSE)))</f>
        <v>0</v>
      </c>
      <c r="C60" t="b">
        <f>IF(Raw_Data!A60&gt;=1,IF(Raw_Data!I60=1,IF(AND(Raw_Data!K60&gt;=1,Raw_Data!K60&lt;=4),5-Raw_Data!K60,FALSE)))</f>
        <v>0</v>
      </c>
      <c r="D60" t="b">
        <f>IF(Raw_Data!A60&gt;=1,IF(Raw_Data!I60=1,IF(AND(Raw_Data!L60&gt;=1,Raw_Data!L60&lt;=4),5-Raw_Data!L60,FALSE)))</f>
        <v>0</v>
      </c>
      <c r="E60" t="b">
        <f>IF(Raw_Data!A60&gt;=1,IF(Raw_Data!I60=1,IF(AND(Raw_Data!M60&gt;=1,Raw_Data!M60&lt;=4),5-Raw_Data!M60,FALSE)))</f>
        <v>0</v>
      </c>
      <c r="F60" t="b">
        <f>IF(Raw_Data!A60&gt;=1,IF(Raw_Data!I60=1,IF(AND(Raw_Data!N60&gt;=1,Raw_Data!N60&lt;=4),5-Raw_Data!N60,FALSE)))</f>
        <v>0</v>
      </c>
      <c r="G60" t="b">
        <f>IF(Raw_Data!A60&gt;=1,IF(Raw_Data!I60=1,IF(AND(Raw_Data!O60&gt;=1,Raw_Data!O60&lt;=4),Raw_Data!O60,FALSE)))</f>
        <v>0</v>
      </c>
      <c r="H60" t="b">
        <f>IF(Raw_Data!A60&gt;=1,IF(Raw_Data!I60=1,IF(AND(Raw_Data!P60&gt;=1,Raw_Data!P60&lt;=5),Raw_Data!P60,FALSE)))</f>
        <v>0</v>
      </c>
      <c r="I60" t="b">
        <f>IF(Raw_Data!A60&gt;=1,IF(Raw_Data!I60=1,IF(AND(Raw_Data!Q60&gt;=1,Raw_Data!Q60&lt;=5),Raw_Data!Q60,FALSE)))</f>
        <v>0</v>
      </c>
      <c r="J60" t="b">
        <f>IF(Raw_Data!A60&gt;=1,IF(Raw_Data!I60=1,IF(AND(Raw_Data!R60&gt;=1,Raw_Data!R60&lt;=4),5-Raw_Data!R60,FALSE)))</f>
        <v>0</v>
      </c>
      <c r="K60" t="b">
        <f>IF(Raw_Data!A60&gt;=1,IF(Raw_Data!I60=1,IF(AND(Raw_Data!S60&gt;=1,Raw_Data!S60&lt;=4),5-Raw_Data!S60,FALSE)))</f>
        <v>0</v>
      </c>
      <c r="L60" t="b">
        <f>IF(Raw_Data!A60&gt;=1,IF(Raw_Data!I60=1,IF(AND(Raw_Data!T60&gt;=1,Raw_Data!T60&lt;=4),5-Raw_Data!T60,FALSE)))</f>
        <v>0</v>
      </c>
      <c r="M60" t="b">
        <f>IF(Raw_Data!A60&gt;=1,IF(Raw_Data!I60=1,IF(AND(Raw_Data!U60&gt;=1,Raw_Data!U60&lt;=4),Raw_Data!U60,FALSE)))</f>
        <v>0</v>
      </c>
      <c r="N60" t="b">
        <f>IF(Raw_Data!A60&gt;=1,IF(Raw_Data!I60=2,IF(AND(Raw_Data!V60&gt;=1,Raw_Data!V60&lt;=5),Raw_Data!V60,FALSE)))</f>
        <v>0</v>
      </c>
      <c r="O60" t="b">
        <f>IF(Raw_Data!A60&gt;=1,IF(Raw_Data!I60=2,IF(AND(Raw_Data!W60&gt;=1,Raw_Data!W60&lt;=5),Raw_Data!W60,FALSE)))</f>
        <v>0</v>
      </c>
      <c r="P60" t="b">
        <f>IF(Raw_Data!A60&gt;=1,IF(Raw_Data!I60=2,IF(AND(Raw_Data!X60&gt;=1,Raw_Data!X60&lt;=5),6-Raw_Data!X60,FALSE)))</f>
        <v>0</v>
      </c>
      <c r="Q60" t="b">
        <f>IF(Raw_Data!A60&gt;=1,IF(Raw_Data!I60=2,IF(AND(Raw_Data!Y60&gt;=1,Raw_Data!Y60&lt;=5),6-Raw_Data!Y60,FALSE)))</f>
        <v>0</v>
      </c>
      <c r="R60" t="b">
        <f>IF(Raw_Data!A60&gt;=1,IF(Raw_Data!I60=2,IF(AND(Raw_Data!Z60&gt;=1,Raw_Data!Z60&lt;=5),6-Raw_Data!Z60,FALSE)))</f>
        <v>0</v>
      </c>
      <c r="S60" t="b">
        <f>IF(Raw_Data!A60&gt;=1,IF(Raw_Data!I60=2,IF(AND(Raw_Data!AA60&gt;=1,Raw_Data!AA60&lt;=5),Raw_Data!AA60,FALSE)))</f>
        <v>0</v>
      </c>
      <c r="T60" t="b">
        <f>IF(Raw_Data!A60&gt;=1,IF(Raw_Data!I60=2,IF(AND(Raw_Data!AB60&gt;=1,Raw_Data!AB60&lt;=5),6-Raw_Data!AB60,FALSE)))</f>
        <v>0</v>
      </c>
      <c r="U60" t="b">
        <f>IF(Raw_Data!A60&gt;=1,IF(Raw_Data!I60=2,IF(AND(Raw_Data!AC60&gt;=1,Raw_Data!AC60&lt;=2),Raw_Data!AC60,FALSE)))</f>
        <v>0</v>
      </c>
      <c r="V60" t="b">
        <f>IF(U60=1,IF(Raw_Data!I60=2,IF(AND(Raw_Data!AD60&gt;=1,Raw_Data!AD60&lt;=4),Raw_Data!AD60,FALSE)))</f>
        <v>0</v>
      </c>
      <c r="W60" t="b">
        <f>IF(U60=1,IF(Raw_Data!I60=2,IF(AND(Raw_Data!AE60&gt;=1,Raw_Data!AE60&lt;=4),5-Raw_Data!AE60,FALSE)))</f>
        <v>0</v>
      </c>
      <c r="X60" t="b">
        <f>IF(U60=1,IF(Raw_Data!I60=2,IF(AND(Raw_Data!AF60&gt;=1,Raw_Data!AF60&lt;=4),5-Raw_Data!AF60,FALSE)))</f>
        <v>0</v>
      </c>
      <c r="Y60" t="b">
        <f>IF(Raw_Data!A60&gt;=1,IF(Raw_Data!I60=2,IF(AND(Raw_Data!AG60&gt;=1,Raw_Data!AG60&lt;=5),Raw_Data!AG60,FALSE)))</f>
        <v>0</v>
      </c>
      <c r="Z60" t="b">
        <f>IF(Raw_Data!A60&gt;=1,IF(Raw_Data!I60=2,IF(AND(Raw_Data!AH60&gt;=1,Raw_Data!AH60&lt;=5),6-Raw_Data!AH60,FALSE)))</f>
        <v>0</v>
      </c>
      <c r="AA60" t="b">
        <f>IF(Raw_Data!A60&gt;=1,IF(Raw_Data!I60=2,IF(AND(Raw_Data!AI60&gt;=1,Raw_Data!AI60&lt;=5),6-Raw_Data!AI60,FALSE)))</f>
        <v>0</v>
      </c>
      <c r="AB60" t="b">
        <f>IF(Raw_Data!A60&gt;=1,IF(Raw_Data!I60=2,IF(AND(Raw_Data!AJ60&gt;=1,Raw_Data!AJ60&lt;=4),5-Raw_Data!AJ60,FALSE)))</f>
        <v>0</v>
      </c>
      <c r="AC60" t="b">
        <f>IF(Raw_Data!A60&gt;=1,IF(Raw_Data!I60=2,IF(AND(Raw_Data!AK60&gt;=1,Raw_Data!AK60&lt;=5),6-Raw_Data!AK60,FALSE)))</f>
        <v>0</v>
      </c>
      <c r="AD60" t="b">
        <f>IF(Raw_Data!A60&gt;=1,IF(Raw_Data!I60=2,IF(AND(Raw_Data!AL60&gt;=1,Raw_Data!AL60&lt;=5),6-Raw_Data!AL60,FALSE)))</f>
        <v>0</v>
      </c>
      <c r="AE60" t="b">
        <f>IF(Raw_Data!A60&gt;=1,IF(Raw_Data!I60=2,IF(AND(Raw_Data!AM60&gt;=1,Raw_Data!AM60&lt;=5),6-Raw_Data!AM60,FALSE)))</f>
        <v>0</v>
      </c>
      <c r="AF60" t="b">
        <f>IF(Raw_Data!A60&gt;=1,IF(Raw_Data!I60=2,IF(AND(Raw_Data!AN60&gt;=1,Raw_Data!AN60&lt;=4),Raw_Data!AN60,FALSE)))</f>
        <v>0</v>
      </c>
      <c r="AG60" t="b">
        <f>IF(Raw_Data!A60&gt;=1,IF(Raw_Data!I60=2,IF(AND(Raw_Data!AO60&gt;=1,Raw_Data!AO60&lt;=4),Raw_Data!AO60,FALSE)))</f>
        <v>0</v>
      </c>
      <c r="AH60" t="b">
        <f>IF(Raw_Data!A60&gt;=1,IF(Raw_Data!I60=2,IF(AND(Raw_Data!AP60&gt;=1,Raw_Data!AP60&lt;=4),Raw_Data!AP60,FALSE)))</f>
        <v>0</v>
      </c>
      <c r="AI60" t="b">
        <f>IF(Raw_Data!A60&gt;=1,IF(Raw_Data!I60=2,IF(AND(Raw_Data!AQ60&gt;=1,Raw_Data!AQ60&lt;=4),Raw_Data!AQ60,FALSE)))</f>
        <v>0</v>
      </c>
    </row>
    <row r="61" spans="1:35" x14ac:dyDescent="0.25">
      <c r="A61" t="b">
        <f>IF(Raw_Data!A61&gt;=1,Raw_Data!A61,FALSE)</f>
        <v>0</v>
      </c>
      <c r="B61" t="b">
        <f>IF(Raw_Data!A61&gt;=1,IF(Raw_Data!I61=1,IF(AND(Raw_Data!J61&gt;=1,Raw_Data!J61&lt;=4),5-Raw_Data!J61,FALSE)))</f>
        <v>0</v>
      </c>
      <c r="C61" t="b">
        <f>IF(Raw_Data!A61&gt;=1,IF(Raw_Data!I61=1,IF(AND(Raw_Data!K61&gt;=1,Raw_Data!K61&lt;=4),5-Raw_Data!K61,FALSE)))</f>
        <v>0</v>
      </c>
      <c r="D61" t="b">
        <f>IF(Raw_Data!A61&gt;=1,IF(Raw_Data!I61=1,IF(AND(Raw_Data!L61&gt;=1,Raw_Data!L61&lt;=4),5-Raw_Data!L61,FALSE)))</f>
        <v>0</v>
      </c>
      <c r="E61" t="b">
        <f>IF(Raw_Data!A61&gt;=1,IF(Raw_Data!I61=1,IF(AND(Raw_Data!M61&gt;=1,Raw_Data!M61&lt;=4),5-Raw_Data!M61,FALSE)))</f>
        <v>0</v>
      </c>
      <c r="F61" t="b">
        <f>IF(Raw_Data!A61&gt;=1,IF(Raw_Data!I61=1,IF(AND(Raw_Data!N61&gt;=1,Raw_Data!N61&lt;=4),5-Raw_Data!N61,FALSE)))</f>
        <v>0</v>
      </c>
      <c r="G61" t="b">
        <f>IF(Raw_Data!A61&gt;=1,IF(Raw_Data!I61=1,IF(AND(Raw_Data!O61&gt;=1,Raw_Data!O61&lt;=4),Raw_Data!O61,FALSE)))</f>
        <v>0</v>
      </c>
      <c r="H61" t="b">
        <f>IF(Raw_Data!A61&gt;=1,IF(Raw_Data!I61=1,IF(AND(Raw_Data!P61&gt;=1,Raw_Data!P61&lt;=5),Raw_Data!P61,FALSE)))</f>
        <v>0</v>
      </c>
      <c r="I61" t="b">
        <f>IF(Raw_Data!A61&gt;=1,IF(Raw_Data!I61=1,IF(AND(Raw_Data!Q61&gt;=1,Raw_Data!Q61&lt;=5),Raw_Data!Q61,FALSE)))</f>
        <v>0</v>
      </c>
      <c r="J61" t="b">
        <f>IF(Raw_Data!A61&gt;=1,IF(Raw_Data!I61=1,IF(AND(Raw_Data!R61&gt;=1,Raw_Data!R61&lt;=4),5-Raw_Data!R61,FALSE)))</f>
        <v>0</v>
      </c>
      <c r="K61" t="b">
        <f>IF(Raw_Data!A61&gt;=1,IF(Raw_Data!I61=1,IF(AND(Raw_Data!S61&gt;=1,Raw_Data!S61&lt;=4),5-Raw_Data!S61,FALSE)))</f>
        <v>0</v>
      </c>
      <c r="L61" t="b">
        <f>IF(Raw_Data!A61&gt;=1,IF(Raw_Data!I61=1,IF(AND(Raw_Data!T61&gt;=1,Raw_Data!T61&lt;=4),5-Raw_Data!T61,FALSE)))</f>
        <v>0</v>
      </c>
      <c r="M61" t="b">
        <f>IF(Raw_Data!A61&gt;=1,IF(Raw_Data!I61=1,IF(AND(Raw_Data!U61&gt;=1,Raw_Data!U61&lt;=4),Raw_Data!U61,FALSE)))</f>
        <v>0</v>
      </c>
      <c r="N61" t="b">
        <f>IF(Raw_Data!A61&gt;=1,IF(Raw_Data!I61=2,IF(AND(Raw_Data!V61&gt;=1,Raw_Data!V61&lt;=5),Raw_Data!V61,FALSE)))</f>
        <v>0</v>
      </c>
      <c r="O61" t="b">
        <f>IF(Raw_Data!A61&gt;=1,IF(Raw_Data!I61=2,IF(AND(Raw_Data!W61&gt;=1,Raw_Data!W61&lt;=5),Raw_Data!W61,FALSE)))</f>
        <v>0</v>
      </c>
      <c r="P61" t="b">
        <f>IF(Raw_Data!A61&gt;=1,IF(Raw_Data!I61=2,IF(AND(Raw_Data!X61&gt;=1,Raw_Data!X61&lt;=5),6-Raw_Data!X61,FALSE)))</f>
        <v>0</v>
      </c>
      <c r="Q61" t="b">
        <f>IF(Raw_Data!A61&gt;=1,IF(Raw_Data!I61=2,IF(AND(Raw_Data!Y61&gt;=1,Raw_Data!Y61&lt;=5),6-Raw_Data!Y61,FALSE)))</f>
        <v>0</v>
      </c>
      <c r="R61" t="b">
        <f>IF(Raw_Data!A61&gt;=1,IF(Raw_Data!I61=2,IF(AND(Raw_Data!Z61&gt;=1,Raw_Data!Z61&lt;=5),6-Raw_Data!Z61,FALSE)))</f>
        <v>0</v>
      </c>
      <c r="S61" t="b">
        <f>IF(Raw_Data!A61&gt;=1,IF(Raw_Data!I61=2,IF(AND(Raw_Data!AA61&gt;=1,Raw_Data!AA61&lt;=5),Raw_Data!AA61,FALSE)))</f>
        <v>0</v>
      </c>
      <c r="T61" t="b">
        <f>IF(Raw_Data!A61&gt;=1,IF(Raw_Data!I61=2,IF(AND(Raw_Data!AB61&gt;=1,Raw_Data!AB61&lt;=5),6-Raw_Data!AB61,FALSE)))</f>
        <v>0</v>
      </c>
      <c r="U61" t="b">
        <f>IF(Raw_Data!A61&gt;=1,IF(Raw_Data!I61=2,IF(AND(Raw_Data!AC61&gt;=1,Raw_Data!AC61&lt;=2),Raw_Data!AC61,FALSE)))</f>
        <v>0</v>
      </c>
      <c r="V61" t="b">
        <f>IF(U61=1,IF(Raw_Data!I61=2,IF(AND(Raw_Data!AD61&gt;=1,Raw_Data!AD61&lt;=4),Raw_Data!AD61,FALSE)))</f>
        <v>0</v>
      </c>
      <c r="W61" t="b">
        <f>IF(U61=1,IF(Raw_Data!I61=2,IF(AND(Raw_Data!AE61&gt;=1,Raw_Data!AE61&lt;=4),5-Raw_Data!AE61,FALSE)))</f>
        <v>0</v>
      </c>
      <c r="X61" t="b">
        <f>IF(U61=1,IF(Raw_Data!I61=2,IF(AND(Raw_Data!AF61&gt;=1,Raw_Data!AF61&lt;=4),5-Raw_Data!AF61,FALSE)))</f>
        <v>0</v>
      </c>
      <c r="Y61" t="b">
        <f>IF(Raw_Data!A61&gt;=1,IF(Raw_Data!I61=2,IF(AND(Raw_Data!AG61&gt;=1,Raw_Data!AG61&lt;=5),Raw_Data!AG61,FALSE)))</f>
        <v>0</v>
      </c>
      <c r="Z61" t="b">
        <f>IF(Raw_Data!A61&gt;=1,IF(Raw_Data!I61=2,IF(AND(Raw_Data!AH61&gt;=1,Raw_Data!AH61&lt;=5),6-Raw_Data!AH61,FALSE)))</f>
        <v>0</v>
      </c>
      <c r="AA61" t="b">
        <f>IF(Raw_Data!A61&gt;=1,IF(Raw_Data!I61=2,IF(AND(Raw_Data!AI61&gt;=1,Raw_Data!AI61&lt;=5),6-Raw_Data!AI61,FALSE)))</f>
        <v>0</v>
      </c>
      <c r="AB61" t="b">
        <f>IF(Raw_Data!A61&gt;=1,IF(Raw_Data!I61=2,IF(AND(Raw_Data!AJ61&gt;=1,Raw_Data!AJ61&lt;=4),5-Raw_Data!AJ61,FALSE)))</f>
        <v>0</v>
      </c>
      <c r="AC61" t="b">
        <f>IF(Raw_Data!A61&gt;=1,IF(Raw_Data!I61=2,IF(AND(Raw_Data!AK61&gt;=1,Raw_Data!AK61&lt;=5),6-Raw_Data!AK61,FALSE)))</f>
        <v>0</v>
      </c>
      <c r="AD61" t="b">
        <f>IF(Raw_Data!A61&gt;=1,IF(Raw_Data!I61=2,IF(AND(Raw_Data!AL61&gt;=1,Raw_Data!AL61&lt;=5),6-Raw_Data!AL61,FALSE)))</f>
        <v>0</v>
      </c>
      <c r="AE61" t="b">
        <f>IF(Raw_Data!A61&gt;=1,IF(Raw_Data!I61=2,IF(AND(Raw_Data!AM61&gt;=1,Raw_Data!AM61&lt;=5),6-Raw_Data!AM61,FALSE)))</f>
        <v>0</v>
      </c>
      <c r="AF61" t="b">
        <f>IF(Raw_Data!A61&gt;=1,IF(Raw_Data!I61=2,IF(AND(Raw_Data!AN61&gt;=1,Raw_Data!AN61&lt;=4),Raw_Data!AN61,FALSE)))</f>
        <v>0</v>
      </c>
      <c r="AG61" t="b">
        <f>IF(Raw_Data!A61&gt;=1,IF(Raw_Data!I61=2,IF(AND(Raw_Data!AO61&gt;=1,Raw_Data!AO61&lt;=4),Raw_Data!AO61,FALSE)))</f>
        <v>0</v>
      </c>
      <c r="AH61" t="b">
        <f>IF(Raw_Data!A61&gt;=1,IF(Raw_Data!I61=2,IF(AND(Raw_Data!AP61&gt;=1,Raw_Data!AP61&lt;=4),Raw_Data!AP61,FALSE)))</f>
        <v>0</v>
      </c>
      <c r="AI61" t="b">
        <f>IF(Raw_Data!A61&gt;=1,IF(Raw_Data!I61=2,IF(AND(Raw_Data!AQ61&gt;=1,Raw_Data!AQ61&lt;=4),Raw_Data!AQ61,FALSE)))</f>
        <v>0</v>
      </c>
    </row>
    <row r="62" spans="1:35" x14ac:dyDescent="0.25">
      <c r="A62" t="b">
        <f>IF(Raw_Data!A62&gt;=1,Raw_Data!A62,FALSE)</f>
        <v>0</v>
      </c>
      <c r="B62" t="b">
        <f>IF(Raw_Data!A62&gt;=1,IF(Raw_Data!I62=1,IF(AND(Raw_Data!J62&gt;=1,Raw_Data!J62&lt;=4),5-Raw_Data!J62,FALSE)))</f>
        <v>0</v>
      </c>
      <c r="C62" t="b">
        <f>IF(Raw_Data!A62&gt;=1,IF(Raw_Data!I62=1,IF(AND(Raw_Data!K62&gt;=1,Raw_Data!K62&lt;=4),5-Raw_Data!K62,FALSE)))</f>
        <v>0</v>
      </c>
      <c r="D62" t="b">
        <f>IF(Raw_Data!A62&gt;=1,IF(Raw_Data!I62=1,IF(AND(Raw_Data!L62&gt;=1,Raw_Data!L62&lt;=4),5-Raw_Data!L62,FALSE)))</f>
        <v>0</v>
      </c>
      <c r="E62" t="b">
        <f>IF(Raw_Data!A62&gt;=1,IF(Raw_Data!I62=1,IF(AND(Raw_Data!M62&gt;=1,Raw_Data!M62&lt;=4),5-Raw_Data!M62,FALSE)))</f>
        <v>0</v>
      </c>
      <c r="F62" t="b">
        <f>IF(Raw_Data!A62&gt;=1,IF(Raw_Data!I62=1,IF(AND(Raw_Data!N62&gt;=1,Raw_Data!N62&lt;=4),5-Raw_Data!N62,FALSE)))</f>
        <v>0</v>
      </c>
      <c r="G62" t="b">
        <f>IF(Raw_Data!A62&gt;=1,IF(Raw_Data!I62=1,IF(AND(Raw_Data!O62&gt;=1,Raw_Data!O62&lt;=4),Raw_Data!O62,FALSE)))</f>
        <v>0</v>
      </c>
      <c r="H62" t="b">
        <f>IF(Raw_Data!A62&gt;=1,IF(Raw_Data!I62=1,IF(AND(Raw_Data!P62&gt;=1,Raw_Data!P62&lt;=5),Raw_Data!P62,FALSE)))</f>
        <v>0</v>
      </c>
      <c r="I62" t="b">
        <f>IF(Raw_Data!A62&gt;=1,IF(Raw_Data!I62=1,IF(AND(Raw_Data!Q62&gt;=1,Raw_Data!Q62&lt;=5),Raw_Data!Q62,FALSE)))</f>
        <v>0</v>
      </c>
      <c r="J62" t="b">
        <f>IF(Raw_Data!A62&gt;=1,IF(Raw_Data!I62=1,IF(AND(Raw_Data!R62&gt;=1,Raw_Data!R62&lt;=4),5-Raw_Data!R62,FALSE)))</f>
        <v>0</v>
      </c>
      <c r="K62" t="b">
        <f>IF(Raw_Data!A62&gt;=1,IF(Raw_Data!I62=1,IF(AND(Raw_Data!S62&gt;=1,Raw_Data!S62&lt;=4),5-Raw_Data!S62,FALSE)))</f>
        <v>0</v>
      </c>
      <c r="L62" t="b">
        <f>IF(Raw_Data!A62&gt;=1,IF(Raw_Data!I62=1,IF(AND(Raw_Data!T62&gt;=1,Raw_Data!T62&lt;=4),5-Raw_Data!T62,FALSE)))</f>
        <v>0</v>
      </c>
      <c r="M62" t="b">
        <f>IF(Raw_Data!A62&gt;=1,IF(Raw_Data!I62=1,IF(AND(Raw_Data!U62&gt;=1,Raw_Data!U62&lt;=4),Raw_Data!U62,FALSE)))</f>
        <v>0</v>
      </c>
      <c r="N62" t="b">
        <f>IF(Raw_Data!A62&gt;=1,IF(Raw_Data!I62=2,IF(AND(Raw_Data!V62&gt;=1,Raw_Data!V62&lt;=5),Raw_Data!V62,FALSE)))</f>
        <v>0</v>
      </c>
      <c r="O62" t="b">
        <f>IF(Raw_Data!A62&gt;=1,IF(Raw_Data!I62=2,IF(AND(Raw_Data!W62&gt;=1,Raw_Data!W62&lt;=5),Raw_Data!W62,FALSE)))</f>
        <v>0</v>
      </c>
      <c r="P62" t="b">
        <f>IF(Raw_Data!A62&gt;=1,IF(Raw_Data!I62=2,IF(AND(Raw_Data!X62&gt;=1,Raw_Data!X62&lt;=5),6-Raw_Data!X62,FALSE)))</f>
        <v>0</v>
      </c>
      <c r="Q62" t="b">
        <f>IF(Raw_Data!A62&gt;=1,IF(Raw_Data!I62=2,IF(AND(Raw_Data!Y62&gt;=1,Raw_Data!Y62&lt;=5),6-Raw_Data!Y62,FALSE)))</f>
        <v>0</v>
      </c>
      <c r="R62" t="b">
        <f>IF(Raw_Data!A62&gt;=1,IF(Raw_Data!I62=2,IF(AND(Raw_Data!Z62&gt;=1,Raw_Data!Z62&lt;=5),6-Raw_Data!Z62,FALSE)))</f>
        <v>0</v>
      </c>
      <c r="S62" t="b">
        <f>IF(Raw_Data!A62&gt;=1,IF(Raw_Data!I62=2,IF(AND(Raw_Data!AA62&gt;=1,Raw_Data!AA62&lt;=5),Raw_Data!AA62,FALSE)))</f>
        <v>0</v>
      </c>
      <c r="T62" t="b">
        <f>IF(Raw_Data!A62&gt;=1,IF(Raw_Data!I62=2,IF(AND(Raw_Data!AB62&gt;=1,Raw_Data!AB62&lt;=5),6-Raw_Data!AB62,FALSE)))</f>
        <v>0</v>
      </c>
      <c r="U62" t="b">
        <f>IF(Raw_Data!A62&gt;=1,IF(Raw_Data!I62=2,IF(AND(Raw_Data!AC62&gt;=1,Raw_Data!AC62&lt;=2),Raw_Data!AC62,FALSE)))</f>
        <v>0</v>
      </c>
      <c r="V62" t="b">
        <f>IF(U62=1,IF(Raw_Data!I62=2,IF(AND(Raw_Data!AD62&gt;=1,Raw_Data!AD62&lt;=4),Raw_Data!AD62,FALSE)))</f>
        <v>0</v>
      </c>
      <c r="W62" t="b">
        <f>IF(U62=1,IF(Raw_Data!I62=2,IF(AND(Raw_Data!AE62&gt;=1,Raw_Data!AE62&lt;=4),5-Raw_Data!AE62,FALSE)))</f>
        <v>0</v>
      </c>
      <c r="X62" t="b">
        <f>IF(U62=1,IF(Raw_Data!I62=2,IF(AND(Raw_Data!AF62&gt;=1,Raw_Data!AF62&lt;=4),5-Raw_Data!AF62,FALSE)))</f>
        <v>0</v>
      </c>
      <c r="Y62" t="b">
        <f>IF(Raw_Data!A62&gt;=1,IF(Raw_Data!I62=2,IF(AND(Raw_Data!AG62&gt;=1,Raw_Data!AG62&lt;=5),Raw_Data!AG62,FALSE)))</f>
        <v>0</v>
      </c>
      <c r="Z62" t="b">
        <f>IF(Raw_Data!A62&gt;=1,IF(Raw_Data!I62=2,IF(AND(Raw_Data!AH62&gt;=1,Raw_Data!AH62&lt;=5),6-Raw_Data!AH62,FALSE)))</f>
        <v>0</v>
      </c>
      <c r="AA62" t="b">
        <f>IF(Raw_Data!A62&gt;=1,IF(Raw_Data!I62=2,IF(AND(Raw_Data!AI62&gt;=1,Raw_Data!AI62&lt;=5),6-Raw_Data!AI62,FALSE)))</f>
        <v>0</v>
      </c>
      <c r="AB62" t="b">
        <f>IF(Raw_Data!A62&gt;=1,IF(Raw_Data!I62=2,IF(AND(Raw_Data!AJ62&gt;=1,Raw_Data!AJ62&lt;=4),5-Raw_Data!AJ62,FALSE)))</f>
        <v>0</v>
      </c>
      <c r="AC62" t="b">
        <f>IF(Raw_Data!A62&gt;=1,IF(Raw_Data!I62=2,IF(AND(Raw_Data!AK62&gt;=1,Raw_Data!AK62&lt;=5),6-Raw_Data!AK62,FALSE)))</f>
        <v>0</v>
      </c>
      <c r="AD62" t="b">
        <f>IF(Raw_Data!A62&gt;=1,IF(Raw_Data!I62=2,IF(AND(Raw_Data!AL62&gt;=1,Raw_Data!AL62&lt;=5),6-Raw_Data!AL62,FALSE)))</f>
        <v>0</v>
      </c>
      <c r="AE62" t="b">
        <f>IF(Raw_Data!A62&gt;=1,IF(Raw_Data!I62=2,IF(AND(Raw_Data!AM62&gt;=1,Raw_Data!AM62&lt;=5),6-Raw_Data!AM62,FALSE)))</f>
        <v>0</v>
      </c>
      <c r="AF62" t="b">
        <f>IF(Raw_Data!A62&gt;=1,IF(Raw_Data!I62=2,IF(AND(Raw_Data!AN62&gt;=1,Raw_Data!AN62&lt;=4),Raw_Data!AN62,FALSE)))</f>
        <v>0</v>
      </c>
      <c r="AG62" t="b">
        <f>IF(Raw_Data!A62&gt;=1,IF(Raw_Data!I62=2,IF(AND(Raw_Data!AO62&gt;=1,Raw_Data!AO62&lt;=4),Raw_Data!AO62,FALSE)))</f>
        <v>0</v>
      </c>
      <c r="AH62" t="b">
        <f>IF(Raw_Data!A62&gt;=1,IF(Raw_Data!I62=2,IF(AND(Raw_Data!AP62&gt;=1,Raw_Data!AP62&lt;=4),Raw_Data!AP62,FALSE)))</f>
        <v>0</v>
      </c>
      <c r="AI62" t="b">
        <f>IF(Raw_Data!A62&gt;=1,IF(Raw_Data!I62=2,IF(AND(Raw_Data!AQ62&gt;=1,Raw_Data!AQ62&lt;=4),Raw_Data!AQ62,FALSE)))</f>
        <v>0</v>
      </c>
    </row>
    <row r="63" spans="1:35" x14ac:dyDescent="0.25">
      <c r="A63" t="b">
        <f>IF(Raw_Data!A63&gt;=1,Raw_Data!A63,FALSE)</f>
        <v>0</v>
      </c>
      <c r="B63" t="b">
        <f>IF(Raw_Data!A63&gt;=1,IF(Raw_Data!I63=1,IF(AND(Raw_Data!J63&gt;=1,Raw_Data!J63&lt;=4),5-Raw_Data!J63,FALSE)))</f>
        <v>0</v>
      </c>
      <c r="C63" t="b">
        <f>IF(Raw_Data!A63&gt;=1,IF(Raw_Data!I63=1,IF(AND(Raw_Data!K63&gt;=1,Raw_Data!K63&lt;=4),5-Raw_Data!K63,FALSE)))</f>
        <v>0</v>
      </c>
      <c r="D63" t="b">
        <f>IF(Raw_Data!A63&gt;=1,IF(Raw_Data!I63=1,IF(AND(Raw_Data!L63&gt;=1,Raw_Data!L63&lt;=4),5-Raw_Data!L63,FALSE)))</f>
        <v>0</v>
      </c>
      <c r="E63" t="b">
        <f>IF(Raw_Data!A63&gt;=1,IF(Raw_Data!I63=1,IF(AND(Raw_Data!M63&gt;=1,Raw_Data!M63&lt;=4),5-Raw_Data!M63,FALSE)))</f>
        <v>0</v>
      </c>
      <c r="F63" t="b">
        <f>IF(Raw_Data!A63&gt;=1,IF(Raw_Data!I63=1,IF(AND(Raw_Data!N63&gt;=1,Raw_Data!N63&lt;=4),5-Raw_Data!N63,FALSE)))</f>
        <v>0</v>
      </c>
      <c r="G63" t="b">
        <f>IF(Raw_Data!A63&gt;=1,IF(Raw_Data!I63=1,IF(AND(Raw_Data!O63&gt;=1,Raw_Data!O63&lt;=4),Raw_Data!O63,FALSE)))</f>
        <v>0</v>
      </c>
      <c r="H63" t="b">
        <f>IF(Raw_Data!A63&gt;=1,IF(Raw_Data!I63=1,IF(AND(Raw_Data!P63&gt;=1,Raw_Data!P63&lt;=5),Raw_Data!P63,FALSE)))</f>
        <v>0</v>
      </c>
      <c r="I63" t="b">
        <f>IF(Raw_Data!A63&gt;=1,IF(Raw_Data!I63=1,IF(AND(Raw_Data!Q63&gt;=1,Raw_Data!Q63&lt;=5),Raw_Data!Q63,FALSE)))</f>
        <v>0</v>
      </c>
      <c r="J63" t="b">
        <f>IF(Raw_Data!A63&gt;=1,IF(Raw_Data!I63=1,IF(AND(Raw_Data!R63&gt;=1,Raw_Data!R63&lt;=4),5-Raw_Data!R63,FALSE)))</f>
        <v>0</v>
      </c>
      <c r="K63" t="b">
        <f>IF(Raw_Data!A63&gt;=1,IF(Raw_Data!I63=1,IF(AND(Raw_Data!S63&gt;=1,Raw_Data!S63&lt;=4),5-Raw_Data!S63,FALSE)))</f>
        <v>0</v>
      </c>
      <c r="L63" t="b">
        <f>IF(Raw_Data!A63&gt;=1,IF(Raw_Data!I63=1,IF(AND(Raw_Data!T63&gt;=1,Raw_Data!T63&lt;=4),5-Raw_Data!T63,FALSE)))</f>
        <v>0</v>
      </c>
      <c r="M63" t="b">
        <f>IF(Raw_Data!A63&gt;=1,IF(Raw_Data!I63=1,IF(AND(Raw_Data!U63&gt;=1,Raw_Data!U63&lt;=4),Raw_Data!U63,FALSE)))</f>
        <v>0</v>
      </c>
      <c r="N63" t="b">
        <f>IF(Raw_Data!A63&gt;=1,IF(Raw_Data!I63=2,IF(AND(Raw_Data!V63&gt;=1,Raw_Data!V63&lt;=5),Raw_Data!V63,FALSE)))</f>
        <v>0</v>
      </c>
      <c r="O63" t="b">
        <f>IF(Raw_Data!A63&gt;=1,IF(Raw_Data!I63=2,IF(AND(Raw_Data!W63&gt;=1,Raw_Data!W63&lt;=5),Raw_Data!W63,FALSE)))</f>
        <v>0</v>
      </c>
      <c r="P63" t="b">
        <f>IF(Raw_Data!A63&gt;=1,IF(Raw_Data!I63=2,IF(AND(Raw_Data!X63&gt;=1,Raw_Data!X63&lt;=5),6-Raw_Data!X63,FALSE)))</f>
        <v>0</v>
      </c>
      <c r="Q63" t="b">
        <f>IF(Raw_Data!A63&gt;=1,IF(Raw_Data!I63=2,IF(AND(Raw_Data!Y63&gt;=1,Raw_Data!Y63&lt;=5),6-Raw_Data!Y63,FALSE)))</f>
        <v>0</v>
      </c>
      <c r="R63" t="b">
        <f>IF(Raw_Data!A63&gt;=1,IF(Raw_Data!I63=2,IF(AND(Raw_Data!Z63&gt;=1,Raw_Data!Z63&lt;=5),6-Raw_Data!Z63,FALSE)))</f>
        <v>0</v>
      </c>
      <c r="S63" t="b">
        <f>IF(Raw_Data!A63&gt;=1,IF(Raw_Data!I63=2,IF(AND(Raw_Data!AA63&gt;=1,Raw_Data!AA63&lt;=5),Raw_Data!AA63,FALSE)))</f>
        <v>0</v>
      </c>
      <c r="T63" t="b">
        <f>IF(Raw_Data!A63&gt;=1,IF(Raw_Data!I63=2,IF(AND(Raw_Data!AB63&gt;=1,Raw_Data!AB63&lt;=5),6-Raw_Data!AB63,FALSE)))</f>
        <v>0</v>
      </c>
      <c r="U63" t="b">
        <f>IF(Raw_Data!A63&gt;=1,IF(Raw_Data!I63=2,IF(AND(Raw_Data!AC63&gt;=1,Raw_Data!AC63&lt;=2),Raw_Data!AC63,FALSE)))</f>
        <v>0</v>
      </c>
      <c r="V63" t="b">
        <f>IF(U63=1,IF(Raw_Data!I63=2,IF(AND(Raw_Data!AD63&gt;=1,Raw_Data!AD63&lt;=4),Raw_Data!AD63,FALSE)))</f>
        <v>0</v>
      </c>
      <c r="W63" t="b">
        <f>IF(U63=1,IF(Raw_Data!I63=2,IF(AND(Raw_Data!AE63&gt;=1,Raw_Data!AE63&lt;=4),5-Raw_Data!AE63,FALSE)))</f>
        <v>0</v>
      </c>
      <c r="X63" t="b">
        <f>IF(U63=1,IF(Raw_Data!I63=2,IF(AND(Raw_Data!AF63&gt;=1,Raw_Data!AF63&lt;=4),5-Raw_Data!AF63,FALSE)))</f>
        <v>0</v>
      </c>
      <c r="Y63" t="b">
        <f>IF(Raw_Data!A63&gt;=1,IF(Raw_Data!I63=2,IF(AND(Raw_Data!AG63&gt;=1,Raw_Data!AG63&lt;=5),Raw_Data!AG63,FALSE)))</f>
        <v>0</v>
      </c>
      <c r="Z63" t="b">
        <f>IF(Raw_Data!A63&gt;=1,IF(Raw_Data!I63=2,IF(AND(Raw_Data!AH63&gt;=1,Raw_Data!AH63&lt;=5),6-Raw_Data!AH63,FALSE)))</f>
        <v>0</v>
      </c>
      <c r="AA63" t="b">
        <f>IF(Raw_Data!A63&gt;=1,IF(Raw_Data!I63=2,IF(AND(Raw_Data!AI63&gt;=1,Raw_Data!AI63&lt;=5),6-Raw_Data!AI63,FALSE)))</f>
        <v>0</v>
      </c>
      <c r="AB63" t="b">
        <f>IF(Raw_Data!A63&gt;=1,IF(Raw_Data!I63=2,IF(AND(Raw_Data!AJ63&gt;=1,Raw_Data!AJ63&lt;=4),5-Raw_Data!AJ63,FALSE)))</f>
        <v>0</v>
      </c>
      <c r="AC63" t="b">
        <f>IF(Raw_Data!A63&gt;=1,IF(Raw_Data!I63=2,IF(AND(Raw_Data!AK63&gt;=1,Raw_Data!AK63&lt;=5),6-Raw_Data!AK63,FALSE)))</f>
        <v>0</v>
      </c>
      <c r="AD63" t="b">
        <f>IF(Raw_Data!A63&gt;=1,IF(Raw_Data!I63=2,IF(AND(Raw_Data!AL63&gt;=1,Raw_Data!AL63&lt;=5),6-Raw_Data!AL63,FALSE)))</f>
        <v>0</v>
      </c>
      <c r="AE63" t="b">
        <f>IF(Raw_Data!A63&gt;=1,IF(Raw_Data!I63=2,IF(AND(Raw_Data!AM63&gt;=1,Raw_Data!AM63&lt;=5),6-Raw_Data!AM63,FALSE)))</f>
        <v>0</v>
      </c>
      <c r="AF63" t="b">
        <f>IF(Raw_Data!A63&gt;=1,IF(Raw_Data!I63=2,IF(AND(Raw_Data!AN63&gt;=1,Raw_Data!AN63&lt;=4),Raw_Data!AN63,FALSE)))</f>
        <v>0</v>
      </c>
      <c r="AG63" t="b">
        <f>IF(Raw_Data!A63&gt;=1,IF(Raw_Data!I63=2,IF(AND(Raw_Data!AO63&gt;=1,Raw_Data!AO63&lt;=4),Raw_Data!AO63,FALSE)))</f>
        <v>0</v>
      </c>
      <c r="AH63" t="b">
        <f>IF(Raw_Data!A63&gt;=1,IF(Raw_Data!I63=2,IF(AND(Raw_Data!AP63&gt;=1,Raw_Data!AP63&lt;=4),Raw_Data!AP63,FALSE)))</f>
        <v>0</v>
      </c>
      <c r="AI63" t="b">
        <f>IF(Raw_Data!A63&gt;=1,IF(Raw_Data!I63=2,IF(AND(Raw_Data!AQ63&gt;=1,Raw_Data!AQ63&lt;=4),Raw_Data!AQ63,FALSE)))</f>
        <v>0</v>
      </c>
    </row>
    <row r="64" spans="1:35" x14ac:dyDescent="0.25">
      <c r="A64" t="b">
        <f>IF(Raw_Data!A64&gt;=1,Raw_Data!A64,FALSE)</f>
        <v>0</v>
      </c>
      <c r="B64" t="b">
        <f>IF(Raw_Data!A64&gt;=1,IF(Raw_Data!I64=1,IF(AND(Raw_Data!J64&gt;=1,Raw_Data!J64&lt;=4),5-Raw_Data!J64,FALSE)))</f>
        <v>0</v>
      </c>
      <c r="C64" t="b">
        <f>IF(Raw_Data!A64&gt;=1,IF(Raw_Data!I64=1,IF(AND(Raw_Data!K64&gt;=1,Raw_Data!K64&lt;=4),5-Raw_Data!K64,FALSE)))</f>
        <v>0</v>
      </c>
      <c r="D64" t="b">
        <f>IF(Raw_Data!A64&gt;=1,IF(Raw_Data!I64=1,IF(AND(Raw_Data!L64&gt;=1,Raw_Data!L64&lt;=4),5-Raw_Data!L64,FALSE)))</f>
        <v>0</v>
      </c>
      <c r="E64" t="b">
        <f>IF(Raw_Data!A64&gt;=1,IF(Raw_Data!I64=1,IF(AND(Raw_Data!M64&gt;=1,Raw_Data!M64&lt;=4),5-Raw_Data!M64,FALSE)))</f>
        <v>0</v>
      </c>
      <c r="F64" t="b">
        <f>IF(Raw_Data!A64&gt;=1,IF(Raw_Data!I64=1,IF(AND(Raw_Data!N64&gt;=1,Raw_Data!N64&lt;=4),5-Raw_Data!N64,FALSE)))</f>
        <v>0</v>
      </c>
      <c r="G64" t="b">
        <f>IF(Raw_Data!A64&gt;=1,IF(Raw_Data!I64=1,IF(AND(Raw_Data!O64&gt;=1,Raw_Data!O64&lt;=4),Raw_Data!O64,FALSE)))</f>
        <v>0</v>
      </c>
      <c r="H64" t="b">
        <f>IF(Raw_Data!A64&gt;=1,IF(Raw_Data!I64=1,IF(AND(Raw_Data!P64&gt;=1,Raw_Data!P64&lt;=5),Raw_Data!P64,FALSE)))</f>
        <v>0</v>
      </c>
      <c r="I64" t="b">
        <f>IF(Raw_Data!A64&gt;=1,IF(Raw_Data!I64=1,IF(AND(Raw_Data!Q64&gt;=1,Raw_Data!Q64&lt;=5),Raw_Data!Q64,FALSE)))</f>
        <v>0</v>
      </c>
      <c r="J64" t="b">
        <f>IF(Raw_Data!A64&gt;=1,IF(Raw_Data!I64=1,IF(AND(Raw_Data!R64&gt;=1,Raw_Data!R64&lt;=4),5-Raw_Data!R64,FALSE)))</f>
        <v>0</v>
      </c>
      <c r="K64" t="b">
        <f>IF(Raw_Data!A64&gt;=1,IF(Raw_Data!I64=1,IF(AND(Raw_Data!S64&gt;=1,Raw_Data!S64&lt;=4),5-Raw_Data!S64,FALSE)))</f>
        <v>0</v>
      </c>
      <c r="L64" t="b">
        <f>IF(Raw_Data!A64&gt;=1,IF(Raw_Data!I64=1,IF(AND(Raw_Data!T64&gt;=1,Raw_Data!T64&lt;=4),5-Raw_Data!T64,FALSE)))</f>
        <v>0</v>
      </c>
      <c r="M64" t="b">
        <f>IF(Raw_Data!A64&gt;=1,IF(Raw_Data!I64=1,IF(AND(Raw_Data!U64&gt;=1,Raw_Data!U64&lt;=4),Raw_Data!U64,FALSE)))</f>
        <v>0</v>
      </c>
      <c r="N64" t="b">
        <f>IF(Raw_Data!A64&gt;=1,IF(Raw_Data!I64=2,IF(AND(Raw_Data!V64&gt;=1,Raw_Data!V64&lt;=5),Raw_Data!V64,FALSE)))</f>
        <v>0</v>
      </c>
      <c r="O64" t="b">
        <f>IF(Raw_Data!A64&gt;=1,IF(Raw_Data!I64=2,IF(AND(Raw_Data!W64&gt;=1,Raw_Data!W64&lt;=5),Raw_Data!W64,FALSE)))</f>
        <v>0</v>
      </c>
      <c r="P64" t="b">
        <f>IF(Raw_Data!A64&gt;=1,IF(Raw_Data!I64=2,IF(AND(Raw_Data!X64&gt;=1,Raw_Data!X64&lt;=5),6-Raw_Data!X64,FALSE)))</f>
        <v>0</v>
      </c>
      <c r="Q64" t="b">
        <f>IF(Raw_Data!A64&gt;=1,IF(Raw_Data!I64=2,IF(AND(Raw_Data!Y64&gt;=1,Raw_Data!Y64&lt;=5),6-Raw_Data!Y64,FALSE)))</f>
        <v>0</v>
      </c>
      <c r="R64" t="b">
        <f>IF(Raw_Data!A64&gt;=1,IF(Raw_Data!I64=2,IF(AND(Raw_Data!Z64&gt;=1,Raw_Data!Z64&lt;=5),6-Raw_Data!Z64,FALSE)))</f>
        <v>0</v>
      </c>
      <c r="S64" t="b">
        <f>IF(Raw_Data!A64&gt;=1,IF(Raw_Data!I64=2,IF(AND(Raw_Data!AA64&gt;=1,Raw_Data!AA64&lt;=5),Raw_Data!AA64,FALSE)))</f>
        <v>0</v>
      </c>
      <c r="T64" t="b">
        <f>IF(Raw_Data!A64&gt;=1,IF(Raw_Data!I64=2,IF(AND(Raw_Data!AB64&gt;=1,Raw_Data!AB64&lt;=5),6-Raw_Data!AB64,FALSE)))</f>
        <v>0</v>
      </c>
      <c r="U64" t="b">
        <f>IF(Raw_Data!A64&gt;=1,IF(Raw_Data!I64=2,IF(AND(Raw_Data!AC64&gt;=1,Raw_Data!AC64&lt;=2),Raw_Data!AC64,FALSE)))</f>
        <v>0</v>
      </c>
      <c r="V64" t="b">
        <f>IF(U64=1,IF(Raw_Data!I64=2,IF(AND(Raw_Data!AD64&gt;=1,Raw_Data!AD64&lt;=4),Raw_Data!AD64,FALSE)))</f>
        <v>0</v>
      </c>
      <c r="W64" t="b">
        <f>IF(U64=1,IF(Raw_Data!I64=2,IF(AND(Raw_Data!AE64&gt;=1,Raw_Data!AE64&lt;=4),5-Raw_Data!AE64,FALSE)))</f>
        <v>0</v>
      </c>
      <c r="X64" t="b">
        <f>IF(U64=1,IF(Raw_Data!I64=2,IF(AND(Raw_Data!AF64&gt;=1,Raw_Data!AF64&lt;=4),5-Raw_Data!AF64,FALSE)))</f>
        <v>0</v>
      </c>
      <c r="Y64" t="b">
        <f>IF(Raw_Data!A64&gt;=1,IF(Raw_Data!I64=2,IF(AND(Raw_Data!AG64&gt;=1,Raw_Data!AG64&lt;=5),Raw_Data!AG64,FALSE)))</f>
        <v>0</v>
      </c>
      <c r="Z64" t="b">
        <f>IF(Raw_Data!A64&gt;=1,IF(Raw_Data!I64=2,IF(AND(Raw_Data!AH64&gt;=1,Raw_Data!AH64&lt;=5),6-Raw_Data!AH64,FALSE)))</f>
        <v>0</v>
      </c>
      <c r="AA64" t="b">
        <f>IF(Raw_Data!A64&gt;=1,IF(Raw_Data!I64=2,IF(AND(Raw_Data!AI64&gt;=1,Raw_Data!AI64&lt;=5),6-Raw_Data!AI64,FALSE)))</f>
        <v>0</v>
      </c>
      <c r="AB64" t="b">
        <f>IF(Raw_Data!A64&gt;=1,IF(Raw_Data!I64=2,IF(AND(Raw_Data!AJ64&gt;=1,Raw_Data!AJ64&lt;=4),5-Raw_Data!AJ64,FALSE)))</f>
        <v>0</v>
      </c>
      <c r="AC64" t="b">
        <f>IF(Raw_Data!A64&gt;=1,IF(Raw_Data!I64=2,IF(AND(Raw_Data!AK64&gt;=1,Raw_Data!AK64&lt;=5),6-Raw_Data!AK64,FALSE)))</f>
        <v>0</v>
      </c>
      <c r="AD64" t="b">
        <f>IF(Raw_Data!A64&gt;=1,IF(Raw_Data!I64=2,IF(AND(Raw_Data!AL64&gt;=1,Raw_Data!AL64&lt;=5),6-Raw_Data!AL64,FALSE)))</f>
        <v>0</v>
      </c>
      <c r="AE64" t="b">
        <f>IF(Raw_Data!A64&gt;=1,IF(Raw_Data!I64=2,IF(AND(Raw_Data!AM64&gt;=1,Raw_Data!AM64&lt;=5),6-Raw_Data!AM64,FALSE)))</f>
        <v>0</v>
      </c>
      <c r="AF64" t="b">
        <f>IF(Raw_Data!A64&gt;=1,IF(Raw_Data!I64=2,IF(AND(Raw_Data!AN64&gt;=1,Raw_Data!AN64&lt;=4),Raw_Data!AN64,FALSE)))</f>
        <v>0</v>
      </c>
      <c r="AG64" t="b">
        <f>IF(Raw_Data!A64&gt;=1,IF(Raw_Data!I64=2,IF(AND(Raw_Data!AO64&gt;=1,Raw_Data!AO64&lt;=4),Raw_Data!AO64,FALSE)))</f>
        <v>0</v>
      </c>
      <c r="AH64" t="b">
        <f>IF(Raw_Data!A64&gt;=1,IF(Raw_Data!I64=2,IF(AND(Raw_Data!AP64&gt;=1,Raw_Data!AP64&lt;=4),Raw_Data!AP64,FALSE)))</f>
        <v>0</v>
      </c>
      <c r="AI64" t="b">
        <f>IF(Raw_Data!A64&gt;=1,IF(Raw_Data!I64=2,IF(AND(Raw_Data!AQ64&gt;=1,Raw_Data!AQ64&lt;=4),Raw_Data!AQ64,FALSE)))</f>
        <v>0</v>
      </c>
    </row>
    <row r="65" spans="1:35" x14ac:dyDescent="0.25">
      <c r="A65" t="b">
        <f>IF(Raw_Data!A65&gt;=1,Raw_Data!A65,FALSE)</f>
        <v>0</v>
      </c>
      <c r="B65" t="b">
        <f>IF(Raw_Data!A65&gt;=1,IF(Raw_Data!I65=1,IF(AND(Raw_Data!J65&gt;=1,Raw_Data!J65&lt;=4),5-Raw_Data!J65,FALSE)))</f>
        <v>0</v>
      </c>
      <c r="C65" t="b">
        <f>IF(Raw_Data!A65&gt;=1,IF(Raw_Data!I65=1,IF(AND(Raw_Data!K65&gt;=1,Raw_Data!K65&lt;=4),5-Raw_Data!K65,FALSE)))</f>
        <v>0</v>
      </c>
      <c r="D65" t="b">
        <f>IF(Raw_Data!A65&gt;=1,IF(Raw_Data!I65=1,IF(AND(Raw_Data!L65&gt;=1,Raw_Data!L65&lt;=4),5-Raw_Data!L65,FALSE)))</f>
        <v>0</v>
      </c>
      <c r="E65" t="b">
        <f>IF(Raw_Data!A65&gt;=1,IF(Raw_Data!I65=1,IF(AND(Raw_Data!M65&gt;=1,Raw_Data!M65&lt;=4),5-Raw_Data!M65,FALSE)))</f>
        <v>0</v>
      </c>
      <c r="F65" t="b">
        <f>IF(Raw_Data!A65&gt;=1,IF(Raw_Data!I65=1,IF(AND(Raw_Data!N65&gt;=1,Raw_Data!N65&lt;=4),5-Raw_Data!N65,FALSE)))</f>
        <v>0</v>
      </c>
      <c r="G65" t="b">
        <f>IF(Raw_Data!A65&gt;=1,IF(Raw_Data!I65=1,IF(AND(Raw_Data!O65&gt;=1,Raw_Data!O65&lt;=4),Raw_Data!O65,FALSE)))</f>
        <v>0</v>
      </c>
      <c r="H65" t="b">
        <f>IF(Raw_Data!A65&gt;=1,IF(Raw_Data!I65=1,IF(AND(Raw_Data!P65&gt;=1,Raw_Data!P65&lt;=5),Raw_Data!P65,FALSE)))</f>
        <v>0</v>
      </c>
      <c r="I65" t="b">
        <f>IF(Raw_Data!A65&gt;=1,IF(Raw_Data!I65=1,IF(AND(Raw_Data!Q65&gt;=1,Raw_Data!Q65&lt;=5),Raw_Data!Q65,FALSE)))</f>
        <v>0</v>
      </c>
      <c r="J65" t="b">
        <f>IF(Raw_Data!A65&gt;=1,IF(Raw_Data!I65=1,IF(AND(Raw_Data!R65&gt;=1,Raw_Data!R65&lt;=4),5-Raw_Data!R65,FALSE)))</f>
        <v>0</v>
      </c>
      <c r="K65" t="b">
        <f>IF(Raw_Data!A65&gt;=1,IF(Raw_Data!I65=1,IF(AND(Raw_Data!S65&gt;=1,Raw_Data!S65&lt;=4),5-Raw_Data!S65,FALSE)))</f>
        <v>0</v>
      </c>
      <c r="L65" t="b">
        <f>IF(Raw_Data!A65&gt;=1,IF(Raw_Data!I65=1,IF(AND(Raw_Data!T65&gt;=1,Raw_Data!T65&lt;=4),5-Raw_Data!T65,FALSE)))</f>
        <v>0</v>
      </c>
      <c r="M65" t="b">
        <f>IF(Raw_Data!A65&gt;=1,IF(Raw_Data!I65=1,IF(AND(Raw_Data!U65&gt;=1,Raw_Data!U65&lt;=4),Raw_Data!U65,FALSE)))</f>
        <v>0</v>
      </c>
      <c r="N65" t="b">
        <f>IF(Raw_Data!A65&gt;=1,IF(Raw_Data!I65=2,IF(AND(Raw_Data!V65&gt;=1,Raw_Data!V65&lt;=5),Raw_Data!V65,FALSE)))</f>
        <v>0</v>
      </c>
      <c r="O65" t="b">
        <f>IF(Raw_Data!A65&gt;=1,IF(Raw_Data!I65=2,IF(AND(Raw_Data!W65&gt;=1,Raw_Data!W65&lt;=5),Raw_Data!W65,FALSE)))</f>
        <v>0</v>
      </c>
      <c r="P65" t="b">
        <f>IF(Raw_Data!A65&gt;=1,IF(Raw_Data!I65=2,IF(AND(Raw_Data!X65&gt;=1,Raw_Data!X65&lt;=5),6-Raw_Data!X65,FALSE)))</f>
        <v>0</v>
      </c>
      <c r="Q65" t="b">
        <f>IF(Raw_Data!A65&gt;=1,IF(Raw_Data!I65=2,IF(AND(Raw_Data!Y65&gt;=1,Raw_Data!Y65&lt;=5),6-Raw_Data!Y65,FALSE)))</f>
        <v>0</v>
      </c>
      <c r="R65" t="b">
        <f>IF(Raw_Data!A65&gt;=1,IF(Raw_Data!I65=2,IF(AND(Raw_Data!Z65&gt;=1,Raw_Data!Z65&lt;=5),6-Raw_Data!Z65,FALSE)))</f>
        <v>0</v>
      </c>
      <c r="S65" t="b">
        <f>IF(Raw_Data!A65&gt;=1,IF(Raw_Data!I65=2,IF(AND(Raw_Data!AA65&gt;=1,Raw_Data!AA65&lt;=5),Raw_Data!AA65,FALSE)))</f>
        <v>0</v>
      </c>
      <c r="T65" t="b">
        <f>IF(Raw_Data!A65&gt;=1,IF(Raw_Data!I65=2,IF(AND(Raw_Data!AB65&gt;=1,Raw_Data!AB65&lt;=5),6-Raw_Data!AB65,FALSE)))</f>
        <v>0</v>
      </c>
      <c r="U65" t="b">
        <f>IF(Raw_Data!A65&gt;=1,IF(Raw_Data!I65=2,IF(AND(Raw_Data!AC65&gt;=1,Raw_Data!AC65&lt;=2),Raw_Data!AC65,FALSE)))</f>
        <v>0</v>
      </c>
      <c r="V65" t="b">
        <f>IF(U65=1,IF(Raw_Data!I65=2,IF(AND(Raw_Data!AD65&gt;=1,Raw_Data!AD65&lt;=4),Raw_Data!AD65,FALSE)))</f>
        <v>0</v>
      </c>
      <c r="W65" t="b">
        <f>IF(U65=1,IF(Raw_Data!I65=2,IF(AND(Raw_Data!AE65&gt;=1,Raw_Data!AE65&lt;=4),5-Raw_Data!AE65,FALSE)))</f>
        <v>0</v>
      </c>
      <c r="X65" t="b">
        <f>IF(U65=1,IF(Raw_Data!I65=2,IF(AND(Raw_Data!AF65&gt;=1,Raw_Data!AF65&lt;=4),5-Raw_Data!AF65,FALSE)))</f>
        <v>0</v>
      </c>
      <c r="Y65" t="b">
        <f>IF(Raw_Data!A65&gt;=1,IF(Raw_Data!I65=2,IF(AND(Raw_Data!AG65&gt;=1,Raw_Data!AG65&lt;=5),Raw_Data!AG65,FALSE)))</f>
        <v>0</v>
      </c>
      <c r="Z65" t="b">
        <f>IF(Raw_Data!A65&gt;=1,IF(Raw_Data!I65=2,IF(AND(Raw_Data!AH65&gt;=1,Raw_Data!AH65&lt;=5),6-Raw_Data!AH65,FALSE)))</f>
        <v>0</v>
      </c>
      <c r="AA65" t="b">
        <f>IF(Raw_Data!A65&gt;=1,IF(Raw_Data!I65=2,IF(AND(Raw_Data!AI65&gt;=1,Raw_Data!AI65&lt;=5),6-Raw_Data!AI65,FALSE)))</f>
        <v>0</v>
      </c>
      <c r="AB65" t="b">
        <f>IF(Raw_Data!A65&gt;=1,IF(Raw_Data!I65=2,IF(AND(Raw_Data!AJ65&gt;=1,Raw_Data!AJ65&lt;=4),5-Raw_Data!AJ65,FALSE)))</f>
        <v>0</v>
      </c>
      <c r="AC65" t="b">
        <f>IF(Raw_Data!A65&gt;=1,IF(Raw_Data!I65=2,IF(AND(Raw_Data!AK65&gt;=1,Raw_Data!AK65&lt;=5),6-Raw_Data!AK65,FALSE)))</f>
        <v>0</v>
      </c>
      <c r="AD65" t="b">
        <f>IF(Raw_Data!A65&gt;=1,IF(Raw_Data!I65=2,IF(AND(Raw_Data!AL65&gt;=1,Raw_Data!AL65&lt;=5),6-Raw_Data!AL65,FALSE)))</f>
        <v>0</v>
      </c>
      <c r="AE65" t="b">
        <f>IF(Raw_Data!A65&gt;=1,IF(Raw_Data!I65=2,IF(AND(Raw_Data!AM65&gt;=1,Raw_Data!AM65&lt;=5),6-Raw_Data!AM65,FALSE)))</f>
        <v>0</v>
      </c>
      <c r="AF65" t="b">
        <f>IF(Raw_Data!A65&gt;=1,IF(Raw_Data!I65=2,IF(AND(Raw_Data!AN65&gt;=1,Raw_Data!AN65&lt;=4),Raw_Data!AN65,FALSE)))</f>
        <v>0</v>
      </c>
      <c r="AG65" t="b">
        <f>IF(Raw_Data!A65&gt;=1,IF(Raw_Data!I65=2,IF(AND(Raw_Data!AO65&gt;=1,Raw_Data!AO65&lt;=4),Raw_Data!AO65,FALSE)))</f>
        <v>0</v>
      </c>
      <c r="AH65" t="b">
        <f>IF(Raw_Data!A65&gt;=1,IF(Raw_Data!I65=2,IF(AND(Raw_Data!AP65&gt;=1,Raw_Data!AP65&lt;=4),Raw_Data!AP65,FALSE)))</f>
        <v>0</v>
      </c>
      <c r="AI65" t="b">
        <f>IF(Raw_Data!A65&gt;=1,IF(Raw_Data!I65=2,IF(AND(Raw_Data!AQ65&gt;=1,Raw_Data!AQ65&lt;=4),Raw_Data!AQ65,FALSE)))</f>
        <v>0</v>
      </c>
    </row>
    <row r="66" spans="1:35" x14ac:dyDescent="0.25">
      <c r="A66" t="b">
        <f>IF(Raw_Data!A66&gt;=1,Raw_Data!A66,FALSE)</f>
        <v>0</v>
      </c>
      <c r="B66" t="b">
        <f>IF(Raw_Data!A66&gt;=1,IF(Raw_Data!I66=1,IF(AND(Raw_Data!J66&gt;=1,Raw_Data!J66&lt;=4),5-Raw_Data!J66,FALSE)))</f>
        <v>0</v>
      </c>
      <c r="C66" t="b">
        <f>IF(Raw_Data!A66&gt;=1,IF(Raw_Data!I66=1,IF(AND(Raw_Data!K66&gt;=1,Raw_Data!K66&lt;=4),5-Raw_Data!K66,FALSE)))</f>
        <v>0</v>
      </c>
      <c r="D66" t="b">
        <f>IF(Raw_Data!A66&gt;=1,IF(Raw_Data!I66=1,IF(AND(Raw_Data!L66&gt;=1,Raw_Data!L66&lt;=4),5-Raw_Data!L66,FALSE)))</f>
        <v>0</v>
      </c>
      <c r="E66" t="b">
        <f>IF(Raw_Data!A66&gt;=1,IF(Raw_Data!I66=1,IF(AND(Raw_Data!M66&gt;=1,Raw_Data!M66&lt;=4),5-Raw_Data!M66,FALSE)))</f>
        <v>0</v>
      </c>
      <c r="F66" t="b">
        <f>IF(Raw_Data!A66&gt;=1,IF(Raw_Data!I66=1,IF(AND(Raw_Data!N66&gt;=1,Raw_Data!N66&lt;=4),5-Raw_Data!N66,FALSE)))</f>
        <v>0</v>
      </c>
      <c r="G66" t="b">
        <f>IF(Raw_Data!A66&gt;=1,IF(Raw_Data!I66=1,IF(AND(Raw_Data!O66&gt;=1,Raw_Data!O66&lt;=4),Raw_Data!O66,FALSE)))</f>
        <v>0</v>
      </c>
      <c r="H66" t="b">
        <f>IF(Raw_Data!A66&gt;=1,IF(Raw_Data!I66=1,IF(AND(Raw_Data!P66&gt;=1,Raw_Data!P66&lt;=5),Raw_Data!P66,FALSE)))</f>
        <v>0</v>
      </c>
      <c r="I66" t="b">
        <f>IF(Raw_Data!A66&gt;=1,IF(Raw_Data!I66=1,IF(AND(Raw_Data!Q66&gt;=1,Raw_Data!Q66&lt;=5),Raw_Data!Q66,FALSE)))</f>
        <v>0</v>
      </c>
      <c r="J66" t="b">
        <f>IF(Raw_Data!A66&gt;=1,IF(Raw_Data!I66=1,IF(AND(Raw_Data!R66&gt;=1,Raw_Data!R66&lt;=4),5-Raw_Data!R66,FALSE)))</f>
        <v>0</v>
      </c>
      <c r="K66" t="b">
        <f>IF(Raw_Data!A66&gt;=1,IF(Raw_Data!I66=1,IF(AND(Raw_Data!S66&gt;=1,Raw_Data!S66&lt;=4),5-Raw_Data!S66,FALSE)))</f>
        <v>0</v>
      </c>
      <c r="L66" t="b">
        <f>IF(Raw_Data!A66&gt;=1,IF(Raw_Data!I66=1,IF(AND(Raw_Data!T66&gt;=1,Raw_Data!T66&lt;=4),5-Raw_Data!T66,FALSE)))</f>
        <v>0</v>
      </c>
      <c r="M66" t="b">
        <f>IF(Raw_Data!A66&gt;=1,IF(Raw_Data!I66=1,IF(AND(Raw_Data!U66&gt;=1,Raw_Data!U66&lt;=4),Raw_Data!U66,FALSE)))</f>
        <v>0</v>
      </c>
      <c r="N66" t="b">
        <f>IF(Raw_Data!A66&gt;=1,IF(Raw_Data!I66=2,IF(AND(Raw_Data!V66&gt;=1,Raw_Data!V66&lt;=5),Raw_Data!V66,FALSE)))</f>
        <v>0</v>
      </c>
      <c r="O66" t="b">
        <f>IF(Raw_Data!A66&gt;=1,IF(Raw_Data!I66=2,IF(AND(Raw_Data!W66&gt;=1,Raw_Data!W66&lt;=5),Raw_Data!W66,FALSE)))</f>
        <v>0</v>
      </c>
      <c r="P66" t="b">
        <f>IF(Raw_Data!A66&gt;=1,IF(Raw_Data!I66=2,IF(AND(Raw_Data!X66&gt;=1,Raw_Data!X66&lt;=5),6-Raw_Data!X66,FALSE)))</f>
        <v>0</v>
      </c>
      <c r="Q66" t="b">
        <f>IF(Raw_Data!A66&gt;=1,IF(Raw_Data!I66=2,IF(AND(Raw_Data!Y66&gt;=1,Raw_Data!Y66&lt;=5),6-Raw_Data!Y66,FALSE)))</f>
        <v>0</v>
      </c>
      <c r="R66" t="b">
        <f>IF(Raw_Data!A66&gt;=1,IF(Raw_Data!I66=2,IF(AND(Raw_Data!Z66&gt;=1,Raw_Data!Z66&lt;=5),6-Raw_Data!Z66,FALSE)))</f>
        <v>0</v>
      </c>
      <c r="S66" t="b">
        <f>IF(Raw_Data!A66&gt;=1,IF(Raw_Data!I66=2,IF(AND(Raw_Data!AA66&gt;=1,Raw_Data!AA66&lt;=5),Raw_Data!AA66,FALSE)))</f>
        <v>0</v>
      </c>
      <c r="T66" t="b">
        <f>IF(Raw_Data!A66&gt;=1,IF(Raw_Data!I66=2,IF(AND(Raw_Data!AB66&gt;=1,Raw_Data!AB66&lt;=5),6-Raw_Data!AB66,FALSE)))</f>
        <v>0</v>
      </c>
      <c r="U66" t="b">
        <f>IF(Raw_Data!A66&gt;=1,IF(Raw_Data!I66=2,IF(AND(Raw_Data!AC66&gt;=1,Raw_Data!AC66&lt;=2),Raw_Data!AC66,FALSE)))</f>
        <v>0</v>
      </c>
      <c r="V66" t="b">
        <f>IF(U66=1,IF(Raw_Data!I66=2,IF(AND(Raw_Data!AD66&gt;=1,Raw_Data!AD66&lt;=4),Raw_Data!AD66,FALSE)))</f>
        <v>0</v>
      </c>
      <c r="W66" t="b">
        <f>IF(U66=1,IF(Raw_Data!I66=2,IF(AND(Raw_Data!AE66&gt;=1,Raw_Data!AE66&lt;=4),5-Raw_Data!AE66,FALSE)))</f>
        <v>0</v>
      </c>
      <c r="X66" t="b">
        <f>IF(U66=1,IF(Raw_Data!I66=2,IF(AND(Raw_Data!AF66&gt;=1,Raw_Data!AF66&lt;=4),5-Raw_Data!AF66,FALSE)))</f>
        <v>0</v>
      </c>
      <c r="Y66" t="b">
        <f>IF(Raw_Data!A66&gt;=1,IF(Raw_Data!I66=2,IF(AND(Raw_Data!AG66&gt;=1,Raw_Data!AG66&lt;=5),Raw_Data!AG66,FALSE)))</f>
        <v>0</v>
      </c>
      <c r="Z66" t="b">
        <f>IF(Raw_Data!A66&gt;=1,IF(Raw_Data!I66=2,IF(AND(Raw_Data!AH66&gt;=1,Raw_Data!AH66&lt;=5),6-Raw_Data!AH66,FALSE)))</f>
        <v>0</v>
      </c>
      <c r="AA66" t="b">
        <f>IF(Raw_Data!A66&gt;=1,IF(Raw_Data!I66=2,IF(AND(Raw_Data!AI66&gt;=1,Raw_Data!AI66&lt;=5),6-Raw_Data!AI66,FALSE)))</f>
        <v>0</v>
      </c>
      <c r="AB66" t="b">
        <f>IF(Raw_Data!A66&gt;=1,IF(Raw_Data!I66=2,IF(AND(Raw_Data!AJ66&gt;=1,Raw_Data!AJ66&lt;=4),5-Raw_Data!AJ66,FALSE)))</f>
        <v>0</v>
      </c>
      <c r="AC66" t="b">
        <f>IF(Raw_Data!A66&gt;=1,IF(Raw_Data!I66=2,IF(AND(Raw_Data!AK66&gt;=1,Raw_Data!AK66&lt;=5),6-Raw_Data!AK66,FALSE)))</f>
        <v>0</v>
      </c>
      <c r="AD66" t="b">
        <f>IF(Raw_Data!A66&gt;=1,IF(Raw_Data!I66=2,IF(AND(Raw_Data!AL66&gt;=1,Raw_Data!AL66&lt;=5),6-Raw_Data!AL66,FALSE)))</f>
        <v>0</v>
      </c>
      <c r="AE66" t="b">
        <f>IF(Raw_Data!A66&gt;=1,IF(Raw_Data!I66=2,IF(AND(Raw_Data!AM66&gt;=1,Raw_Data!AM66&lt;=5),6-Raw_Data!AM66,FALSE)))</f>
        <v>0</v>
      </c>
      <c r="AF66" t="b">
        <f>IF(Raw_Data!A66&gt;=1,IF(Raw_Data!I66=2,IF(AND(Raw_Data!AN66&gt;=1,Raw_Data!AN66&lt;=4),Raw_Data!AN66,FALSE)))</f>
        <v>0</v>
      </c>
      <c r="AG66" t="b">
        <f>IF(Raw_Data!A66&gt;=1,IF(Raw_Data!I66=2,IF(AND(Raw_Data!AO66&gt;=1,Raw_Data!AO66&lt;=4),Raw_Data!AO66,FALSE)))</f>
        <v>0</v>
      </c>
      <c r="AH66" t="b">
        <f>IF(Raw_Data!A66&gt;=1,IF(Raw_Data!I66=2,IF(AND(Raw_Data!AP66&gt;=1,Raw_Data!AP66&lt;=4),Raw_Data!AP66,FALSE)))</f>
        <v>0</v>
      </c>
      <c r="AI66" t="b">
        <f>IF(Raw_Data!A66&gt;=1,IF(Raw_Data!I66=2,IF(AND(Raw_Data!AQ66&gt;=1,Raw_Data!AQ66&lt;=4),Raw_Data!AQ66,FALSE)))</f>
        <v>0</v>
      </c>
    </row>
    <row r="67" spans="1:35" x14ac:dyDescent="0.25">
      <c r="A67" t="b">
        <f>IF(Raw_Data!A67&gt;=1,Raw_Data!A67,FALSE)</f>
        <v>0</v>
      </c>
      <c r="B67" t="b">
        <f>IF(Raw_Data!A67&gt;=1,IF(Raw_Data!I67=1,IF(AND(Raw_Data!J67&gt;=1,Raw_Data!J67&lt;=4),5-Raw_Data!J67,FALSE)))</f>
        <v>0</v>
      </c>
      <c r="C67" t="b">
        <f>IF(Raw_Data!A67&gt;=1,IF(Raw_Data!I67=1,IF(AND(Raw_Data!K67&gt;=1,Raw_Data!K67&lt;=4),5-Raw_Data!K67,FALSE)))</f>
        <v>0</v>
      </c>
      <c r="D67" t="b">
        <f>IF(Raw_Data!A67&gt;=1,IF(Raw_Data!I67=1,IF(AND(Raw_Data!L67&gt;=1,Raw_Data!L67&lt;=4),5-Raw_Data!L67,FALSE)))</f>
        <v>0</v>
      </c>
      <c r="E67" t="b">
        <f>IF(Raw_Data!A67&gt;=1,IF(Raw_Data!I67=1,IF(AND(Raw_Data!M67&gt;=1,Raw_Data!M67&lt;=4),5-Raw_Data!M67,FALSE)))</f>
        <v>0</v>
      </c>
      <c r="F67" t="b">
        <f>IF(Raw_Data!A67&gt;=1,IF(Raw_Data!I67=1,IF(AND(Raw_Data!N67&gt;=1,Raw_Data!N67&lt;=4),5-Raw_Data!N67,FALSE)))</f>
        <v>0</v>
      </c>
      <c r="G67" t="b">
        <f>IF(Raw_Data!A67&gt;=1,IF(Raw_Data!I67=1,IF(AND(Raw_Data!O67&gt;=1,Raw_Data!O67&lt;=4),Raw_Data!O67,FALSE)))</f>
        <v>0</v>
      </c>
      <c r="H67" t="b">
        <f>IF(Raw_Data!A67&gt;=1,IF(Raw_Data!I67=1,IF(AND(Raw_Data!P67&gt;=1,Raw_Data!P67&lt;=5),Raw_Data!P67,FALSE)))</f>
        <v>0</v>
      </c>
      <c r="I67" t="b">
        <f>IF(Raw_Data!A67&gt;=1,IF(Raw_Data!I67=1,IF(AND(Raw_Data!Q67&gt;=1,Raw_Data!Q67&lt;=5),Raw_Data!Q67,FALSE)))</f>
        <v>0</v>
      </c>
      <c r="J67" t="b">
        <f>IF(Raw_Data!A67&gt;=1,IF(Raw_Data!I67=1,IF(AND(Raw_Data!R67&gt;=1,Raw_Data!R67&lt;=4),5-Raw_Data!R67,FALSE)))</f>
        <v>0</v>
      </c>
      <c r="K67" t="b">
        <f>IF(Raw_Data!A67&gt;=1,IF(Raw_Data!I67=1,IF(AND(Raw_Data!S67&gt;=1,Raw_Data!S67&lt;=4),5-Raw_Data!S67,FALSE)))</f>
        <v>0</v>
      </c>
      <c r="L67" t="b">
        <f>IF(Raw_Data!A67&gt;=1,IF(Raw_Data!I67=1,IF(AND(Raw_Data!T67&gt;=1,Raw_Data!T67&lt;=4),5-Raw_Data!T67,FALSE)))</f>
        <v>0</v>
      </c>
      <c r="M67" t="b">
        <f>IF(Raw_Data!A67&gt;=1,IF(Raw_Data!I67=1,IF(AND(Raw_Data!U67&gt;=1,Raw_Data!U67&lt;=4),Raw_Data!U67,FALSE)))</f>
        <v>0</v>
      </c>
      <c r="N67" t="b">
        <f>IF(Raw_Data!A67&gt;=1,IF(Raw_Data!I67=2,IF(AND(Raw_Data!V67&gt;=1,Raw_Data!V67&lt;=5),Raw_Data!V67,FALSE)))</f>
        <v>0</v>
      </c>
      <c r="O67" t="b">
        <f>IF(Raw_Data!A67&gt;=1,IF(Raw_Data!I67=2,IF(AND(Raw_Data!W67&gt;=1,Raw_Data!W67&lt;=5),Raw_Data!W67,FALSE)))</f>
        <v>0</v>
      </c>
      <c r="P67" t="b">
        <f>IF(Raw_Data!A67&gt;=1,IF(Raw_Data!I67=2,IF(AND(Raw_Data!X67&gt;=1,Raw_Data!X67&lt;=5),6-Raw_Data!X67,FALSE)))</f>
        <v>0</v>
      </c>
      <c r="Q67" t="b">
        <f>IF(Raw_Data!A67&gt;=1,IF(Raw_Data!I67=2,IF(AND(Raw_Data!Y67&gt;=1,Raw_Data!Y67&lt;=5),6-Raw_Data!Y67,FALSE)))</f>
        <v>0</v>
      </c>
      <c r="R67" t="b">
        <f>IF(Raw_Data!A67&gt;=1,IF(Raw_Data!I67=2,IF(AND(Raw_Data!Z67&gt;=1,Raw_Data!Z67&lt;=5),6-Raw_Data!Z67,FALSE)))</f>
        <v>0</v>
      </c>
      <c r="S67" t="b">
        <f>IF(Raw_Data!A67&gt;=1,IF(Raw_Data!I67=2,IF(AND(Raw_Data!AA67&gt;=1,Raw_Data!AA67&lt;=5),Raw_Data!AA67,FALSE)))</f>
        <v>0</v>
      </c>
      <c r="T67" t="b">
        <f>IF(Raw_Data!A67&gt;=1,IF(Raw_Data!I67=2,IF(AND(Raw_Data!AB67&gt;=1,Raw_Data!AB67&lt;=5),6-Raw_Data!AB67,FALSE)))</f>
        <v>0</v>
      </c>
      <c r="U67" t="b">
        <f>IF(Raw_Data!A67&gt;=1,IF(Raw_Data!I67=2,IF(AND(Raw_Data!AC67&gt;=1,Raw_Data!AC67&lt;=2),Raw_Data!AC67,FALSE)))</f>
        <v>0</v>
      </c>
      <c r="V67" t="b">
        <f>IF(U67=1,IF(Raw_Data!I67=2,IF(AND(Raw_Data!AD67&gt;=1,Raw_Data!AD67&lt;=4),Raw_Data!AD67,FALSE)))</f>
        <v>0</v>
      </c>
      <c r="W67" t="b">
        <f>IF(U67=1,IF(Raw_Data!I67=2,IF(AND(Raw_Data!AE67&gt;=1,Raw_Data!AE67&lt;=4),5-Raw_Data!AE67,FALSE)))</f>
        <v>0</v>
      </c>
      <c r="X67" t="b">
        <f>IF(U67=1,IF(Raw_Data!I67=2,IF(AND(Raw_Data!AF67&gt;=1,Raw_Data!AF67&lt;=4),5-Raw_Data!AF67,FALSE)))</f>
        <v>0</v>
      </c>
      <c r="Y67" t="b">
        <f>IF(Raw_Data!A67&gt;=1,IF(Raw_Data!I67=2,IF(AND(Raw_Data!AG67&gt;=1,Raw_Data!AG67&lt;=5),Raw_Data!AG67,FALSE)))</f>
        <v>0</v>
      </c>
      <c r="Z67" t="b">
        <f>IF(Raw_Data!A67&gt;=1,IF(Raw_Data!I67=2,IF(AND(Raw_Data!AH67&gt;=1,Raw_Data!AH67&lt;=5),6-Raw_Data!AH67,FALSE)))</f>
        <v>0</v>
      </c>
      <c r="AA67" t="b">
        <f>IF(Raw_Data!A67&gt;=1,IF(Raw_Data!I67=2,IF(AND(Raw_Data!AI67&gt;=1,Raw_Data!AI67&lt;=5),6-Raw_Data!AI67,FALSE)))</f>
        <v>0</v>
      </c>
      <c r="AB67" t="b">
        <f>IF(Raw_Data!A67&gt;=1,IF(Raw_Data!I67=2,IF(AND(Raw_Data!AJ67&gt;=1,Raw_Data!AJ67&lt;=4),5-Raw_Data!AJ67,FALSE)))</f>
        <v>0</v>
      </c>
      <c r="AC67" t="b">
        <f>IF(Raw_Data!A67&gt;=1,IF(Raw_Data!I67=2,IF(AND(Raw_Data!AK67&gt;=1,Raw_Data!AK67&lt;=5),6-Raw_Data!AK67,FALSE)))</f>
        <v>0</v>
      </c>
      <c r="AD67" t="b">
        <f>IF(Raw_Data!A67&gt;=1,IF(Raw_Data!I67=2,IF(AND(Raw_Data!AL67&gt;=1,Raw_Data!AL67&lt;=5),6-Raw_Data!AL67,FALSE)))</f>
        <v>0</v>
      </c>
      <c r="AE67" t="b">
        <f>IF(Raw_Data!A67&gt;=1,IF(Raw_Data!I67=2,IF(AND(Raw_Data!AM67&gt;=1,Raw_Data!AM67&lt;=5),6-Raw_Data!AM67,FALSE)))</f>
        <v>0</v>
      </c>
      <c r="AF67" t="b">
        <f>IF(Raw_Data!A67&gt;=1,IF(Raw_Data!I67=2,IF(AND(Raw_Data!AN67&gt;=1,Raw_Data!AN67&lt;=4),Raw_Data!AN67,FALSE)))</f>
        <v>0</v>
      </c>
      <c r="AG67" t="b">
        <f>IF(Raw_Data!A67&gt;=1,IF(Raw_Data!I67=2,IF(AND(Raw_Data!AO67&gt;=1,Raw_Data!AO67&lt;=4),Raw_Data!AO67,FALSE)))</f>
        <v>0</v>
      </c>
      <c r="AH67" t="b">
        <f>IF(Raw_Data!A67&gt;=1,IF(Raw_Data!I67=2,IF(AND(Raw_Data!AP67&gt;=1,Raw_Data!AP67&lt;=4),Raw_Data!AP67,FALSE)))</f>
        <v>0</v>
      </c>
      <c r="AI67" t="b">
        <f>IF(Raw_Data!A67&gt;=1,IF(Raw_Data!I67=2,IF(AND(Raw_Data!AQ67&gt;=1,Raw_Data!AQ67&lt;=4),Raw_Data!AQ67,FALSE)))</f>
        <v>0</v>
      </c>
    </row>
    <row r="68" spans="1:35" x14ac:dyDescent="0.25">
      <c r="A68" t="b">
        <f>IF(Raw_Data!A68&gt;=1,Raw_Data!A68,FALSE)</f>
        <v>0</v>
      </c>
      <c r="B68" t="b">
        <f>IF(Raw_Data!A68&gt;=1,IF(Raw_Data!I68=1,IF(AND(Raw_Data!J68&gt;=1,Raw_Data!J68&lt;=4),5-Raw_Data!J68,FALSE)))</f>
        <v>0</v>
      </c>
      <c r="C68" t="b">
        <f>IF(Raw_Data!A68&gt;=1,IF(Raw_Data!I68=1,IF(AND(Raw_Data!K68&gt;=1,Raw_Data!K68&lt;=4),5-Raw_Data!K68,FALSE)))</f>
        <v>0</v>
      </c>
      <c r="D68" t="b">
        <f>IF(Raw_Data!A68&gt;=1,IF(Raw_Data!I68=1,IF(AND(Raw_Data!L68&gt;=1,Raw_Data!L68&lt;=4),5-Raw_Data!L68,FALSE)))</f>
        <v>0</v>
      </c>
      <c r="E68" t="b">
        <f>IF(Raw_Data!A68&gt;=1,IF(Raw_Data!I68=1,IF(AND(Raw_Data!M68&gt;=1,Raw_Data!M68&lt;=4),5-Raw_Data!M68,FALSE)))</f>
        <v>0</v>
      </c>
      <c r="F68" t="b">
        <f>IF(Raw_Data!A68&gt;=1,IF(Raw_Data!I68=1,IF(AND(Raw_Data!N68&gt;=1,Raw_Data!N68&lt;=4),5-Raw_Data!N68,FALSE)))</f>
        <v>0</v>
      </c>
      <c r="G68" t="b">
        <f>IF(Raw_Data!A68&gt;=1,IF(Raw_Data!I68=1,IF(AND(Raw_Data!O68&gt;=1,Raw_Data!O68&lt;=4),Raw_Data!O68,FALSE)))</f>
        <v>0</v>
      </c>
      <c r="H68" t="b">
        <f>IF(Raw_Data!A68&gt;=1,IF(Raw_Data!I68=1,IF(AND(Raw_Data!P68&gt;=1,Raw_Data!P68&lt;=5),Raw_Data!P68,FALSE)))</f>
        <v>0</v>
      </c>
      <c r="I68" t="b">
        <f>IF(Raw_Data!A68&gt;=1,IF(Raw_Data!I68=1,IF(AND(Raw_Data!Q68&gt;=1,Raw_Data!Q68&lt;=5),Raw_Data!Q68,FALSE)))</f>
        <v>0</v>
      </c>
      <c r="J68" t="b">
        <f>IF(Raw_Data!A68&gt;=1,IF(Raw_Data!I68=1,IF(AND(Raw_Data!R68&gt;=1,Raw_Data!R68&lt;=4),5-Raw_Data!R68,FALSE)))</f>
        <v>0</v>
      </c>
      <c r="K68" t="b">
        <f>IF(Raw_Data!A68&gt;=1,IF(Raw_Data!I68=1,IF(AND(Raw_Data!S68&gt;=1,Raw_Data!S68&lt;=4),5-Raw_Data!S68,FALSE)))</f>
        <v>0</v>
      </c>
      <c r="L68" t="b">
        <f>IF(Raw_Data!A68&gt;=1,IF(Raw_Data!I68=1,IF(AND(Raw_Data!T68&gt;=1,Raw_Data!T68&lt;=4),5-Raw_Data!T68,FALSE)))</f>
        <v>0</v>
      </c>
      <c r="M68" t="b">
        <f>IF(Raw_Data!A68&gt;=1,IF(Raw_Data!I68=1,IF(AND(Raw_Data!U68&gt;=1,Raw_Data!U68&lt;=4),Raw_Data!U68,FALSE)))</f>
        <v>0</v>
      </c>
      <c r="N68" t="b">
        <f>IF(Raw_Data!A68&gt;=1,IF(Raw_Data!I68=2,IF(AND(Raw_Data!V68&gt;=1,Raw_Data!V68&lt;=5),Raw_Data!V68,FALSE)))</f>
        <v>0</v>
      </c>
      <c r="O68" t="b">
        <f>IF(Raw_Data!A68&gt;=1,IF(Raw_Data!I68=2,IF(AND(Raw_Data!W68&gt;=1,Raw_Data!W68&lt;=5),Raw_Data!W68,FALSE)))</f>
        <v>0</v>
      </c>
      <c r="P68" t="b">
        <f>IF(Raw_Data!A68&gt;=1,IF(Raw_Data!I68=2,IF(AND(Raw_Data!X68&gt;=1,Raw_Data!X68&lt;=5),6-Raw_Data!X68,FALSE)))</f>
        <v>0</v>
      </c>
      <c r="Q68" t="b">
        <f>IF(Raw_Data!A68&gt;=1,IF(Raw_Data!I68=2,IF(AND(Raw_Data!Y68&gt;=1,Raw_Data!Y68&lt;=5),6-Raw_Data!Y68,FALSE)))</f>
        <v>0</v>
      </c>
      <c r="R68" t="b">
        <f>IF(Raw_Data!A68&gt;=1,IF(Raw_Data!I68=2,IF(AND(Raw_Data!Z68&gt;=1,Raw_Data!Z68&lt;=5),6-Raw_Data!Z68,FALSE)))</f>
        <v>0</v>
      </c>
      <c r="S68" t="b">
        <f>IF(Raw_Data!A68&gt;=1,IF(Raw_Data!I68=2,IF(AND(Raw_Data!AA68&gt;=1,Raw_Data!AA68&lt;=5),Raw_Data!AA68,FALSE)))</f>
        <v>0</v>
      </c>
      <c r="T68" t="b">
        <f>IF(Raw_Data!A68&gt;=1,IF(Raw_Data!I68=2,IF(AND(Raw_Data!AB68&gt;=1,Raw_Data!AB68&lt;=5),6-Raw_Data!AB68,FALSE)))</f>
        <v>0</v>
      </c>
      <c r="U68" t="b">
        <f>IF(Raw_Data!A68&gt;=1,IF(Raw_Data!I68=2,IF(AND(Raw_Data!AC68&gt;=1,Raw_Data!AC68&lt;=2),Raw_Data!AC68,FALSE)))</f>
        <v>0</v>
      </c>
      <c r="V68" t="b">
        <f>IF(U68=1,IF(Raw_Data!I68=2,IF(AND(Raw_Data!AD68&gt;=1,Raw_Data!AD68&lt;=4),Raw_Data!AD68,FALSE)))</f>
        <v>0</v>
      </c>
      <c r="W68" t="b">
        <f>IF(U68=1,IF(Raw_Data!I68=2,IF(AND(Raw_Data!AE68&gt;=1,Raw_Data!AE68&lt;=4),5-Raw_Data!AE68,FALSE)))</f>
        <v>0</v>
      </c>
      <c r="X68" t="b">
        <f>IF(U68=1,IF(Raw_Data!I68=2,IF(AND(Raw_Data!AF68&gt;=1,Raw_Data!AF68&lt;=4),5-Raw_Data!AF68,FALSE)))</f>
        <v>0</v>
      </c>
      <c r="Y68" t="b">
        <f>IF(Raw_Data!A68&gt;=1,IF(Raw_Data!I68=2,IF(AND(Raw_Data!AG68&gt;=1,Raw_Data!AG68&lt;=5),Raw_Data!AG68,FALSE)))</f>
        <v>0</v>
      </c>
      <c r="Z68" t="b">
        <f>IF(Raw_Data!A68&gt;=1,IF(Raw_Data!I68=2,IF(AND(Raw_Data!AH68&gt;=1,Raw_Data!AH68&lt;=5),6-Raw_Data!AH68,FALSE)))</f>
        <v>0</v>
      </c>
      <c r="AA68" t="b">
        <f>IF(Raw_Data!A68&gt;=1,IF(Raw_Data!I68=2,IF(AND(Raw_Data!AI68&gt;=1,Raw_Data!AI68&lt;=5),6-Raw_Data!AI68,FALSE)))</f>
        <v>0</v>
      </c>
      <c r="AB68" t="b">
        <f>IF(Raw_Data!A68&gt;=1,IF(Raw_Data!I68=2,IF(AND(Raw_Data!AJ68&gt;=1,Raw_Data!AJ68&lt;=4),5-Raw_Data!AJ68,FALSE)))</f>
        <v>0</v>
      </c>
      <c r="AC68" t="b">
        <f>IF(Raw_Data!A68&gt;=1,IF(Raw_Data!I68=2,IF(AND(Raw_Data!AK68&gt;=1,Raw_Data!AK68&lt;=5),6-Raw_Data!AK68,FALSE)))</f>
        <v>0</v>
      </c>
      <c r="AD68" t="b">
        <f>IF(Raw_Data!A68&gt;=1,IF(Raw_Data!I68=2,IF(AND(Raw_Data!AL68&gt;=1,Raw_Data!AL68&lt;=5),6-Raw_Data!AL68,FALSE)))</f>
        <v>0</v>
      </c>
      <c r="AE68" t="b">
        <f>IF(Raw_Data!A68&gt;=1,IF(Raw_Data!I68=2,IF(AND(Raw_Data!AM68&gt;=1,Raw_Data!AM68&lt;=5),6-Raw_Data!AM68,FALSE)))</f>
        <v>0</v>
      </c>
      <c r="AF68" t="b">
        <f>IF(Raw_Data!A68&gt;=1,IF(Raw_Data!I68=2,IF(AND(Raw_Data!AN68&gt;=1,Raw_Data!AN68&lt;=4),Raw_Data!AN68,FALSE)))</f>
        <v>0</v>
      </c>
      <c r="AG68" t="b">
        <f>IF(Raw_Data!A68&gt;=1,IF(Raw_Data!I68=2,IF(AND(Raw_Data!AO68&gt;=1,Raw_Data!AO68&lt;=4),Raw_Data!AO68,FALSE)))</f>
        <v>0</v>
      </c>
      <c r="AH68" t="b">
        <f>IF(Raw_Data!A68&gt;=1,IF(Raw_Data!I68=2,IF(AND(Raw_Data!AP68&gt;=1,Raw_Data!AP68&lt;=4),Raw_Data!AP68,FALSE)))</f>
        <v>0</v>
      </c>
      <c r="AI68" t="b">
        <f>IF(Raw_Data!A68&gt;=1,IF(Raw_Data!I68=2,IF(AND(Raw_Data!AQ68&gt;=1,Raw_Data!AQ68&lt;=4),Raw_Data!AQ68,FALSE)))</f>
        <v>0</v>
      </c>
    </row>
    <row r="69" spans="1:35" x14ac:dyDescent="0.25">
      <c r="A69" t="b">
        <f>IF(Raw_Data!A69&gt;=1,Raw_Data!A69,FALSE)</f>
        <v>0</v>
      </c>
      <c r="B69" t="b">
        <f>IF(Raw_Data!A69&gt;=1,IF(Raw_Data!I69=1,IF(AND(Raw_Data!J69&gt;=1,Raw_Data!J69&lt;=4),5-Raw_Data!J69,FALSE)))</f>
        <v>0</v>
      </c>
      <c r="C69" t="b">
        <f>IF(Raw_Data!A69&gt;=1,IF(Raw_Data!I69=1,IF(AND(Raw_Data!K69&gt;=1,Raw_Data!K69&lt;=4),5-Raw_Data!K69,FALSE)))</f>
        <v>0</v>
      </c>
      <c r="D69" t="b">
        <f>IF(Raw_Data!A69&gt;=1,IF(Raw_Data!I69=1,IF(AND(Raw_Data!L69&gt;=1,Raw_Data!L69&lt;=4),5-Raw_Data!L69,FALSE)))</f>
        <v>0</v>
      </c>
      <c r="E69" t="b">
        <f>IF(Raw_Data!A69&gt;=1,IF(Raw_Data!I69=1,IF(AND(Raw_Data!M69&gt;=1,Raw_Data!M69&lt;=4),5-Raw_Data!M69,FALSE)))</f>
        <v>0</v>
      </c>
      <c r="F69" t="b">
        <f>IF(Raw_Data!A69&gt;=1,IF(Raw_Data!I69=1,IF(AND(Raw_Data!N69&gt;=1,Raw_Data!N69&lt;=4),5-Raw_Data!N69,FALSE)))</f>
        <v>0</v>
      </c>
      <c r="G69" t="b">
        <f>IF(Raw_Data!A69&gt;=1,IF(Raw_Data!I69=1,IF(AND(Raw_Data!O69&gt;=1,Raw_Data!O69&lt;=4),Raw_Data!O69,FALSE)))</f>
        <v>0</v>
      </c>
      <c r="H69" t="b">
        <f>IF(Raw_Data!A69&gt;=1,IF(Raw_Data!I69=1,IF(AND(Raw_Data!P69&gt;=1,Raw_Data!P69&lt;=5),Raw_Data!P69,FALSE)))</f>
        <v>0</v>
      </c>
      <c r="I69" t="b">
        <f>IF(Raw_Data!A69&gt;=1,IF(Raw_Data!I69=1,IF(AND(Raw_Data!Q69&gt;=1,Raw_Data!Q69&lt;=5),Raw_Data!Q69,FALSE)))</f>
        <v>0</v>
      </c>
      <c r="J69" t="b">
        <f>IF(Raw_Data!A69&gt;=1,IF(Raw_Data!I69=1,IF(AND(Raw_Data!R69&gt;=1,Raw_Data!R69&lt;=4),5-Raw_Data!R69,FALSE)))</f>
        <v>0</v>
      </c>
      <c r="K69" t="b">
        <f>IF(Raw_Data!A69&gt;=1,IF(Raw_Data!I69=1,IF(AND(Raw_Data!S69&gt;=1,Raw_Data!S69&lt;=4),5-Raw_Data!S69,FALSE)))</f>
        <v>0</v>
      </c>
      <c r="L69" t="b">
        <f>IF(Raw_Data!A69&gt;=1,IF(Raw_Data!I69=1,IF(AND(Raw_Data!T69&gt;=1,Raw_Data!T69&lt;=4),5-Raw_Data!T69,FALSE)))</f>
        <v>0</v>
      </c>
      <c r="M69" t="b">
        <f>IF(Raw_Data!A69&gt;=1,IF(Raw_Data!I69=1,IF(AND(Raw_Data!U69&gt;=1,Raw_Data!U69&lt;=4),Raw_Data!U69,FALSE)))</f>
        <v>0</v>
      </c>
      <c r="N69" t="b">
        <f>IF(Raw_Data!A69&gt;=1,IF(Raw_Data!I69=2,IF(AND(Raw_Data!V69&gt;=1,Raw_Data!V69&lt;=5),Raw_Data!V69,FALSE)))</f>
        <v>0</v>
      </c>
      <c r="O69" t="b">
        <f>IF(Raw_Data!A69&gt;=1,IF(Raw_Data!I69=2,IF(AND(Raw_Data!W69&gt;=1,Raw_Data!W69&lt;=5),Raw_Data!W69,FALSE)))</f>
        <v>0</v>
      </c>
      <c r="P69" t="b">
        <f>IF(Raw_Data!A69&gt;=1,IF(Raw_Data!I69=2,IF(AND(Raw_Data!X69&gt;=1,Raw_Data!X69&lt;=5),6-Raw_Data!X69,FALSE)))</f>
        <v>0</v>
      </c>
      <c r="Q69" t="b">
        <f>IF(Raw_Data!A69&gt;=1,IF(Raw_Data!I69=2,IF(AND(Raw_Data!Y69&gt;=1,Raw_Data!Y69&lt;=5),6-Raw_Data!Y69,FALSE)))</f>
        <v>0</v>
      </c>
      <c r="R69" t="b">
        <f>IF(Raw_Data!A69&gt;=1,IF(Raw_Data!I69=2,IF(AND(Raw_Data!Z69&gt;=1,Raw_Data!Z69&lt;=5),6-Raw_Data!Z69,FALSE)))</f>
        <v>0</v>
      </c>
      <c r="S69" t="b">
        <f>IF(Raw_Data!A69&gt;=1,IF(Raw_Data!I69=2,IF(AND(Raw_Data!AA69&gt;=1,Raw_Data!AA69&lt;=5),Raw_Data!AA69,FALSE)))</f>
        <v>0</v>
      </c>
      <c r="T69" t="b">
        <f>IF(Raw_Data!A69&gt;=1,IF(Raw_Data!I69=2,IF(AND(Raw_Data!AB69&gt;=1,Raw_Data!AB69&lt;=5),6-Raw_Data!AB69,FALSE)))</f>
        <v>0</v>
      </c>
      <c r="U69" t="b">
        <f>IF(Raw_Data!A69&gt;=1,IF(Raw_Data!I69=2,IF(AND(Raw_Data!AC69&gt;=1,Raw_Data!AC69&lt;=2),Raw_Data!AC69,FALSE)))</f>
        <v>0</v>
      </c>
      <c r="V69" t="b">
        <f>IF(U69=1,IF(Raw_Data!I69=2,IF(AND(Raw_Data!AD69&gt;=1,Raw_Data!AD69&lt;=4),Raw_Data!AD69,FALSE)))</f>
        <v>0</v>
      </c>
      <c r="W69" t="b">
        <f>IF(U69=1,IF(Raw_Data!I69=2,IF(AND(Raw_Data!AE69&gt;=1,Raw_Data!AE69&lt;=4),5-Raw_Data!AE69,FALSE)))</f>
        <v>0</v>
      </c>
      <c r="X69" t="b">
        <f>IF(U69=1,IF(Raw_Data!I69=2,IF(AND(Raw_Data!AF69&gt;=1,Raw_Data!AF69&lt;=4),5-Raw_Data!AF69,FALSE)))</f>
        <v>0</v>
      </c>
      <c r="Y69" t="b">
        <f>IF(Raw_Data!A69&gt;=1,IF(Raw_Data!I69=2,IF(AND(Raw_Data!AG69&gt;=1,Raw_Data!AG69&lt;=5),Raw_Data!AG69,FALSE)))</f>
        <v>0</v>
      </c>
      <c r="Z69" t="b">
        <f>IF(Raw_Data!A69&gt;=1,IF(Raw_Data!I69=2,IF(AND(Raw_Data!AH69&gt;=1,Raw_Data!AH69&lt;=5),6-Raw_Data!AH69,FALSE)))</f>
        <v>0</v>
      </c>
      <c r="AA69" t="b">
        <f>IF(Raw_Data!A69&gt;=1,IF(Raw_Data!I69=2,IF(AND(Raw_Data!AI69&gt;=1,Raw_Data!AI69&lt;=5),6-Raw_Data!AI69,FALSE)))</f>
        <v>0</v>
      </c>
      <c r="AB69" t="b">
        <f>IF(Raw_Data!A69&gt;=1,IF(Raw_Data!I69=2,IF(AND(Raw_Data!AJ69&gt;=1,Raw_Data!AJ69&lt;=4),5-Raw_Data!AJ69,FALSE)))</f>
        <v>0</v>
      </c>
      <c r="AC69" t="b">
        <f>IF(Raw_Data!A69&gt;=1,IF(Raw_Data!I69=2,IF(AND(Raw_Data!AK69&gt;=1,Raw_Data!AK69&lt;=5),6-Raw_Data!AK69,FALSE)))</f>
        <v>0</v>
      </c>
      <c r="AD69" t="b">
        <f>IF(Raw_Data!A69&gt;=1,IF(Raw_Data!I69=2,IF(AND(Raw_Data!AL69&gt;=1,Raw_Data!AL69&lt;=5),6-Raw_Data!AL69,FALSE)))</f>
        <v>0</v>
      </c>
      <c r="AE69" t="b">
        <f>IF(Raw_Data!A69&gt;=1,IF(Raw_Data!I69=2,IF(AND(Raw_Data!AM69&gt;=1,Raw_Data!AM69&lt;=5),6-Raw_Data!AM69,FALSE)))</f>
        <v>0</v>
      </c>
      <c r="AF69" t="b">
        <f>IF(Raw_Data!A69&gt;=1,IF(Raw_Data!I69=2,IF(AND(Raw_Data!AN69&gt;=1,Raw_Data!AN69&lt;=4),Raw_Data!AN69,FALSE)))</f>
        <v>0</v>
      </c>
      <c r="AG69" t="b">
        <f>IF(Raw_Data!A69&gt;=1,IF(Raw_Data!I69=2,IF(AND(Raw_Data!AO69&gt;=1,Raw_Data!AO69&lt;=4),Raw_Data!AO69,FALSE)))</f>
        <v>0</v>
      </c>
      <c r="AH69" t="b">
        <f>IF(Raw_Data!A69&gt;=1,IF(Raw_Data!I69=2,IF(AND(Raw_Data!AP69&gt;=1,Raw_Data!AP69&lt;=4),Raw_Data!AP69,FALSE)))</f>
        <v>0</v>
      </c>
      <c r="AI69" t="b">
        <f>IF(Raw_Data!A69&gt;=1,IF(Raw_Data!I69=2,IF(AND(Raw_Data!AQ69&gt;=1,Raw_Data!AQ69&lt;=4),Raw_Data!AQ69,FALSE)))</f>
        <v>0</v>
      </c>
    </row>
    <row r="70" spans="1:35" x14ac:dyDescent="0.25">
      <c r="A70" t="b">
        <f>IF(Raw_Data!A70&gt;=1,Raw_Data!A70,FALSE)</f>
        <v>0</v>
      </c>
      <c r="B70" t="b">
        <f>IF(Raw_Data!A70&gt;=1,IF(Raw_Data!I70=1,IF(AND(Raw_Data!J70&gt;=1,Raw_Data!J70&lt;=4),5-Raw_Data!J70,FALSE)))</f>
        <v>0</v>
      </c>
      <c r="C70" t="b">
        <f>IF(Raw_Data!A70&gt;=1,IF(Raw_Data!I70=1,IF(AND(Raw_Data!K70&gt;=1,Raw_Data!K70&lt;=4),5-Raw_Data!K70,FALSE)))</f>
        <v>0</v>
      </c>
      <c r="D70" t="b">
        <f>IF(Raw_Data!A70&gt;=1,IF(Raw_Data!I70=1,IF(AND(Raw_Data!L70&gt;=1,Raw_Data!L70&lt;=4),5-Raw_Data!L70,FALSE)))</f>
        <v>0</v>
      </c>
      <c r="E70" t="b">
        <f>IF(Raw_Data!A70&gt;=1,IF(Raw_Data!I70=1,IF(AND(Raw_Data!M70&gt;=1,Raw_Data!M70&lt;=4),5-Raw_Data!M70,FALSE)))</f>
        <v>0</v>
      </c>
      <c r="F70" t="b">
        <f>IF(Raw_Data!A70&gt;=1,IF(Raw_Data!I70=1,IF(AND(Raw_Data!N70&gt;=1,Raw_Data!N70&lt;=4),5-Raw_Data!N70,FALSE)))</f>
        <v>0</v>
      </c>
      <c r="G70" t="b">
        <f>IF(Raw_Data!A70&gt;=1,IF(Raw_Data!I70=1,IF(AND(Raw_Data!O70&gt;=1,Raw_Data!O70&lt;=4),Raw_Data!O70,FALSE)))</f>
        <v>0</v>
      </c>
      <c r="H70" t="b">
        <f>IF(Raw_Data!A70&gt;=1,IF(Raw_Data!I70=1,IF(AND(Raw_Data!P70&gt;=1,Raw_Data!P70&lt;=5),Raw_Data!P70,FALSE)))</f>
        <v>0</v>
      </c>
      <c r="I70" t="b">
        <f>IF(Raw_Data!A70&gt;=1,IF(Raw_Data!I70=1,IF(AND(Raw_Data!Q70&gt;=1,Raw_Data!Q70&lt;=5),Raw_Data!Q70,FALSE)))</f>
        <v>0</v>
      </c>
      <c r="J70" t="b">
        <f>IF(Raw_Data!A70&gt;=1,IF(Raw_Data!I70=1,IF(AND(Raw_Data!R70&gt;=1,Raw_Data!R70&lt;=4),5-Raw_Data!R70,FALSE)))</f>
        <v>0</v>
      </c>
      <c r="K70" t="b">
        <f>IF(Raw_Data!A70&gt;=1,IF(Raw_Data!I70=1,IF(AND(Raw_Data!S70&gt;=1,Raw_Data!S70&lt;=4),5-Raw_Data!S70,FALSE)))</f>
        <v>0</v>
      </c>
      <c r="L70" t="b">
        <f>IF(Raw_Data!A70&gt;=1,IF(Raw_Data!I70=1,IF(AND(Raw_Data!T70&gt;=1,Raw_Data!T70&lt;=4),5-Raw_Data!T70,FALSE)))</f>
        <v>0</v>
      </c>
      <c r="M70" t="b">
        <f>IF(Raw_Data!A70&gt;=1,IF(Raw_Data!I70=1,IF(AND(Raw_Data!U70&gt;=1,Raw_Data!U70&lt;=4),Raw_Data!U70,FALSE)))</f>
        <v>0</v>
      </c>
      <c r="N70" t="b">
        <f>IF(Raw_Data!A70&gt;=1,IF(Raw_Data!I70=2,IF(AND(Raw_Data!V70&gt;=1,Raw_Data!V70&lt;=5),Raw_Data!V70,FALSE)))</f>
        <v>0</v>
      </c>
      <c r="O70" t="b">
        <f>IF(Raw_Data!A70&gt;=1,IF(Raw_Data!I70=2,IF(AND(Raw_Data!W70&gt;=1,Raw_Data!W70&lt;=5),Raw_Data!W70,FALSE)))</f>
        <v>0</v>
      </c>
      <c r="P70" t="b">
        <f>IF(Raw_Data!A70&gt;=1,IF(Raw_Data!I70=2,IF(AND(Raw_Data!X70&gt;=1,Raw_Data!X70&lt;=5),6-Raw_Data!X70,FALSE)))</f>
        <v>0</v>
      </c>
      <c r="Q70" t="b">
        <f>IF(Raw_Data!A70&gt;=1,IF(Raw_Data!I70=2,IF(AND(Raw_Data!Y70&gt;=1,Raw_Data!Y70&lt;=5),6-Raw_Data!Y70,FALSE)))</f>
        <v>0</v>
      </c>
      <c r="R70" t="b">
        <f>IF(Raw_Data!A70&gt;=1,IF(Raw_Data!I70=2,IF(AND(Raw_Data!Z70&gt;=1,Raw_Data!Z70&lt;=5),6-Raw_Data!Z70,FALSE)))</f>
        <v>0</v>
      </c>
      <c r="S70" t="b">
        <f>IF(Raw_Data!A70&gt;=1,IF(Raw_Data!I70=2,IF(AND(Raw_Data!AA70&gt;=1,Raw_Data!AA70&lt;=5),Raw_Data!AA70,FALSE)))</f>
        <v>0</v>
      </c>
      <c r="T70" t="b">
        <f>IF(Raw_Data!A70&gt;=1,IF(Raw_Data!I70=2,IF(AND(Raw_Data!AB70&gt;=1,Raw_Data!AB70&lt;=5),6-Raw_Data!AB70,FALSE)))</f>
        <v>0</v>
      </c>
      <c r="U70" t="b">
        <f>IF(Raw_Data!A70&gt;=1,IF(Raw_Data!I70=2,IF(AND(Raw_Data!AC70&gt;=1,Raw_Data!AC70&lt;=2),Raw_Data!AC70,FALSE)))</f>
        <v>0</v>
      </c>
      <c r="V70" t="b">
        <f>IF(U70=1,IF(Raw_Data!I70=2,IF(AND(Raw_Data!AD70&gt;=1,Raw_Data!AD70&lt;=4),Raw_Data!AD70,FALSE)))</f>
        <v>0</v>
      </c>
      <c r="W70" t="b">
        <f>IF(U70=1,IF(Raw_Data!I70=2,IF(AND(Raw_Data!AE70&gt;=1,Raw_Data!AE70&lt;=4),5-Raw_Data!AE70,FALSE)))</f>
        <v>0</v>
      </c>
      <c r="X70" t="b">
        <f>IF(U70=1,IF(Raw_Data!I70=2,IF(AND(Raw_Data!AF70&gt;=1,Raw_Data!AF70&lt;=4),5-Raw_Data!AF70,FALSE)))</f>
        <v>0</v>
      </c>
      <c r="Y70" t="b">
        <f>IF(Raw_Data!A70&gt;=1,IF(Raw_Data!I70=2,IF(AND(Raw_Data!AG70&gt;=1,Raw_Data!AG70&lt;=5),Raw_Data!AG70,FALSE)))</f>
        <v>0</v>
      </c>
      <c r="Z70" t="b">
        <f>IF(Raw_Data!A70&gt;=1,IF(Raw_Data!I70=2,IF(AND(Raw_Data!AH70&gt;=1,Raw_Data!AH70&lt;=5),6-Raw_Data!AH70,FALSE)))</f>
        <v>0</v>
      </c>
      <c r="AA70" t="b">
        <f>IF(Raw_Data!A70&gt;=1,IF(Raw_Data!I70=2,IF(AND(Raw_Data!AI70&gt;=1,Raw_Data!AI70&lt;=5),6-Raw_Data!AI70,FALSE)))</f>
        <v>0</v>
      </c>
      <c r="AB70" t="b">
        <f>IF(Raw_Data!A70&gt;=1,IF(Raw_Data!I70=2,IF(AND(Raw_Data!AJ70&gt;=1,Raw_Data!AJ70&lt;=4),5-Raw_Data!AJ70,FALSE)))</f>
        <v>0</v>
      </c>
      <c r="AC70" t="b">
        <f>IF(Raw_Data!A70&gt;=1,IF(Raw_Data!I70=2,IF(AND(Raw_Data!AK70&gt;=1,Raw_Data!AK70&lt;=5),6-Raw_Data!AK70,FALSE)))</f>
        <v>0</v>
      </c>
      <c r="AD70" t="b">
        <f>IF(Raw_Data!A70&gt;=1,IF(Raw_Data!I70=2,IF(AND(Raw_Data!AL70&gt;=1,Raw_Data!AL70&lt;=5),6-Raw_Data!AL70,FALSE)))</f>
        <v>0</v>
      </c>
      <c r="AE70" t="b">
        <f>IF(Raw_Data!A70&gt;=1,IF(Raw_Data!I70=2,IF(AND(Raw_Data!AM70&gt;=1,Raw_Data!AM70&lt;=5),6-Raw_Data!AM70,FALSE)))</f>
        <v>0</v>
      </c>
      <c r="AF70" t="b">
        <f>IF(Raw_Data!A70&gt;=1,IF(Raw_Data!I70=2,IF(AND(Raw_Data!AN70&gt;=1,Raw_Data!AN70&lt;=4),Raw_Data!AN70,FALSE)))</f>
        <v>0</v>
      </c>
      <c r="AG70" t="b">
        <f>IF(Raw_Data!A70&gt;=1,IF(Raw_Data!I70=2,IF(AND(Raw_Data!AO70&gt;=1,Raw_Data!AO70&lt;=4),Raw_Data!AO70,FALSE)))</f>
        <v>0</v>
      </c>
      <c r="AH70" t="b">
        <f>IF(Raw_Data!A70&gt;=1,IF(Raw_Data!I70=2,IF(AND(Raw_Data!AP70&gt;=1,Raw_Data!AP70&lt;=4),Raw_Data!AP70,FALSE)))</f>
        <v>0</v>
      </c>
      <c r="AI70" t="b">
        <f>IF(Raw_Data!A70&gt;=1,IF(Raw_Data!I70=2,IF(AND(Raw_Data!AQ70&gt;=1,Raw_Data!AQ70&lt;=4),Raw_Data!AQ70,FALSE)))</f>
        <v>0</v>
      </c>
    </row>
    <row r="71" spans="1:35" x14ac:dyDescent="0.25">
      <c r="A71" t="b">
        <f>IF(Raw_Data!A71&gt;=1,Raw_Data!A71,FALSE)</f>
        <v>0</v>
      </c>
      <c r="B71" t="b">
        <f>IF(Raw_Data!A71&gt;=1,IF(Raw_Data!I71=1,IF(AND(Raw_Data!J71&gt;=1,Raw_Data!J71&lt;=4),5-Raw_Data!J71,FALSE)))</f>
        <v>0</v>
      </c>
      <c r="C71" t="b">
        <f>IF(Raw_Data!A71&gt;=1,IF(Raw_Data!I71=1,IF(AND(Raw_Data!K71&gt;=1,Raw_Data!K71&lt;=4),5-Raw_Data!K71,FALSE)))</f>
        <v>0</v>
      </c>
      <c r="D71" t="b">
        <f>IF(Raw_Data!A71&gt;=1,IF(Raw_Data!I71=1,IF(AND(Raw_Data!L71&gt;=1,Raw_Data!L71&lt;=4),5-Raw_Data!L71,FALSE)))</f>
        <v>0</v>
      </c>
      <c r="E71" t="b">
        <f>IF(Raw_Data!A71&gt;=1,IF(Raw_Data!I71=1,IF(AND(Raw_Data!M71&gt;=1,Raw_Data!M71&lt;=4),5-Raw_Data!M71,FALSE)))</f>
        <v>0</v>
      </c>
      <c r="F71" t="b">
        <f>IF(Raw_Data!A71&gt;=1,IF(Raw_Data!I71=1,IF(AND(Raw_Data!N71&gt;=1,Raw_Data!N71&lt;=4),5-Raw_Data!N71,FALSE)))</f>
        <v>0</v>
      </c>
      <c r="G71" t="b">
        <f>IF(Raw_Data!A71&gt;=1,IF(Raw_Data!I71=1,IF(AND(Raw_Data!O71&gt;=1,Raw_Data!O71&lt;=4),Raw_Data!O71,FALSE)))</f>
        <v>0</v>
      </c>
      <c r="H71" t="b">
        <f>IF(Raw_Data!A71&gt;=1,IF(Raw_Data!I71=1,IF(AND(Raw_Data!P71&gt;=1,Raw_Data!P71&lt;=5),Raw_Data!P71,FALSE)))</f>
        <v>0</v>
      </c>
      <c r="I71" t="b">
        <f>IF(Raw_Data!A71&gt;=1,IF(Raw_Data!I71=1,IF(AND(Raw_Data!Q71&gt;=1,Raw_Data!Q71&lt;=5),Raw_Data!Q71,FALSE)))</f>
        <v>0</v>
      </c>
      <c r="J71" t="b">
        <f>IF(Raw_Data!A71&gt;=1,IF(Raw_Data!I71=1,IF(AND(Raw_Data!R71&gt;=1,Raw_Data!R71&lt;=4),5-Raw_Data!R71,FALSE)))</f>
        <v>0</v>
      </c>
      <c r="K71" t="b">
        <f>IF(Raw_Data!A71&gt;=1,IF(Raw_Data!I71=1,IF(AND(Raw_Data!S71&gt;=1,Raw_Data!S71&lt;=4),5-Raw_Data!S71,FALSE)))</f>
        <v>0</v>
      </c>
      <c r="L71" t="b">
        <f>IF(Raw_Data!A71&gt;=1,IF(Raw_Data!I71=1,IF(AND(Raw_Data!T71&gt;=1,Raw_Data!T71&lt;=4),5-Raw_Data!T71,FALSE)))</f>
        <v>0</v>
      </c>
      <c r="M71" t="b">
        <f>IF(Raw_Data!A71&gt;=1,IF(Raw_Data!I71=1,IF(AND(Raw_Data!U71&gt;=1,Raw_Data!U71&lt;=4),Raw_Data!U71,FALSE)))</f>
        <v>0</v>
      </c>
      <c r="N71" t="b">
        <f>IF(Raw_Data!A71&gt;=1,IF(Raw_Data!I71=2,IF(AND(Raw_Data!V71&gt;=1,Raw_Data!V71&lt;=5),Raw_Data!V71,FALSE)))</f>
        <v>0</v>
      </c>
      <c r="O71" t="b">
        <f>IF(Raw_Data!A71&gt;=1,IF(Raw_Data!I71=2,IF(AND(Raw_Data!W71&gt;=1,Raw_Data!W71&lt;=5),Raw_Data!W71,FALSE)))</f>
        <v>0</v>
      </c>
      <c r="P71" t="b">
        <f>IF(Raw_Data!A71&gt;=1,IF(Raw_Data!I71=2,IF(AND(Raw_Data!X71&gt;=1,Raw_Data!X71&lt;=5),6-Raw_Data!X71,FALSE)))</f>
        <v>0</v>
      </c>
      <c r="Q71" t="b">
        <f>IF(Raw_Data!A71&gt;=1,IF(Raw_Data!I71=2,IF(AND(Raw_Data!Y71&gt;=1,Raw_Data!Y71&lt;=5),6-Raw_Data!Y71,FALSE)))</f>
        <v>0</v>
      </c>
      <c r="R71" t="b">
        <f>IF(Raw_Data!A71&gt;=1,IF(Raw_Data!I71=2,IF(AND(Raw_Data!Z71&gt;=1,Raw_Data!Z71&lt;=5),6-Raw_Data!Z71,FALSE)))</f>
        <v>0</v>
      </c>
      <c r="S71" t="b">
        <f>IF(Raw_Data!A71&gt;=1,IF(Raw_Data!I71=2,IF(AND(Raw_Data!AA71&gt;=1,Raw_Data!AA71&lt;=5),Raw_Data!AA71,FALSE)))</f>
        <v>0</v>
      </c>
      <c r="T71" t="b">
        <f>IF(Raw_Data!A71&gt;=1,IF(Raw_Data!I71=2,IF(AND(Raw_Data!AB71&gt;=1,Raw_Data!AB71&lt;=5),6-Raw_Data!AB71,FALSE)))</f>
        <v>0</v>
      </c>
      <c r="U71" t="b">
        <f>IF(Raw_Data!A71&gt;=1,IF(Raw_Data!I71=2,IF(AND(Raw_Data!AC71&gt;=1,Raw_Data!AC71&lt;=2),Raw_Data!AC71,FALSE)))</f>
        <v>0</v>
      </c>
      <c r="V71" t="b">
        <f>IF(U71=1,IF(Raw_Data!I71=2,IF(AND(Raw_Data!AD71&gt;=1,Raw_Data!AD71&lt;=4),Raw_Data!AD71,FALSE)))</f>
        <v>0</v>
      </c>
      <c r="W71" t="b">
        <f>IF(U71=1,IF(Raw_Data!I71=2,IF(AND(Raw_Data!AE71&gt;=1,Raw_Data!AE71&lt;=4),5-Raw_Data!AE71,FALSE)))</f>
        <v>0</v>
      </c>
      <c r="X71" t="b">
        <f>IF(U71=1,IF(Raw_Data!I71=2,IF(AND(Raw_Data!AF71&gt;=1,Raw_Data!AF71&lt;=4),5-Raw_Data!AF71,FALSE)))</f>
        <v>0</v>
      </c>
      <c r="Y71" t="b">
        <f>IF(Raw_Data!A71&gt;=1,IF(Raw_Data!I71=2,IF(AND(Raw_Data!AG71&gt;=1,Raw_Data!AG71&lt;=5),Raw_Data!AG71,FALSE)))</f>
        <v>0</v>
      </c>
      <c r="Z71" t="b">
        <f>IF(Raw_Data!A71&gt;=1,IF(Raw_Data!I71=2,IF(AND(Raw_Data!AH71&gt;=1,Raw_Data!AH71&lt;=5),6-Raw_Data!AH71,FALSE)))</f>
        <v>0</v>
      </c>
      <c r="AA71" t="b">
        <f>IF(Raw_Data!A71&gt;=1,IF(Raw_Data!I71=2,IF(AND(Raw_Data!AI71&gt;=1,Raw_Data!AI71&lt;=5),6-Raw_Data!AI71,FALSE)))</f>
        <v>0</v>
      </c>
      <c r="AB71" t="b">
        <f>IF(Raw_Data!A71&gt;=1,IF(Raw_Data!I71=2,IF(AND(Raw_Data!AJ71&gt;=1,Raw_Data!AJ71&lt;=4),5-Raw_Data!AJ71,FALSE)))</f>
        <v>0</v>
      </c>
      <c r="AC71" t="b">
        <f>IF(Raw_Data!A71&gt;=1,IF(Raw_Data!I71=2,IF(AND(Raw_Data!AK71&gt;=1,Raw_Data!AK71&lt;=5),6-Raw_Data!AK71,FALSE)))</f>
        <v>0</v>
      </c>
      <c r="AD71" t="b">
        <f>IF(Raw_Data!A71&gt;=1,IF(Raw_Data!I71=2,IF(AND(Raw_Data!AL71&gt;=1,Raw_Data!AL71&lt;=5),6-Raw_Data!AL71,FALSE)))</f>
        <v>0</v>
      </c>
      <c r="AE71" t="b">
        <f>IF(Raw_Data!A71&gt;=1,IF(Raw_Data!I71=2,IF(AND(Raw_Data!AM71&gt;=1,Raw_Data!AM71&lt;=5),6-Raw_Data!AM71,FALSE)))</f>
        <v>0</v>
      </c>
      <c r="AF71" t="b">
        <f>IF(Raw_Data!A71&gt;=1,IF(Raw_Data!I71=2,IF(AND(Raw_Data!AN71&gt;=1,Raw_Data!AN71&lt;=4),Raw_Data!AN71,FALSE)))</f>
        <v>0</v>
      </c>
      <c r="AG71" t="b">
        <f>IF(Raw_Data!A71&gt;=1,IF(Raw_Data!I71=2,IF(AND(Raw_Data!AO71&gt;=1,Raw_Data!AO71&lt;=4),Raw_Data!AO71,FALSE)))</f>
        <v>0</v>
      </c>
      <c r="AH71" t="b">
        <f>IF(Raw_Data!A71&gt;=1,IF(Raw_Data!I71=2,IF(AND(Raw_Data!AP71&gt;=1,Raw_Data!AP71&lt;=4),Raw_Data!AP71,FALSE)))</f>
        <v>0</v>
      </c>
      <c r="AI71" t="b">
        <f>IF(Raw_Data!A71&gt;=1,IF(Raw_Data!I71=2,IF(AND(Raw_Data!AQ71&gt;=1,Raw_Data!AQ71&lt;=4),Raw_Data!AQ71,FALSE)))</f>
        <v>0</v>
      </c>
    </row>
    <row r="72" spans="1:35" x14ac:dyDescent="0.25">
      <c r="A72" t="b">
        <f>IF(Raw_Data!A72&gt;=1,Raw_Data!A72,FALSE)</f>
        <v>0</v>
      </c>
      <c r="B72" t="b">
        <f>IF(Raw_Data!A72&gt;=1,IF(Raw_Data!I72=1,IF(AND(Raw_Data!J72&gt;=1,Raw_Data!J72&lt;=4),5-Raw_Data!J72,FALSE)))</f>
        <v>0</v>
      </c>
      <c r="C72" t="b">
        <f>IF(Raw_Data!A72&gt;=1,IF(Raw_Data!I72=1,IF(AND(Raw_Data!K72&gt;=1,Raw_Data!K72&lt;=4),5-Raw_Data!K72,FALSE)))</f>
        <v>0</v>
      </c>
      <c r="D72" t="b">
        <f>IF(Raw_Data!A72&gt;=1,IF(Raw_Data!I72=1,IF(AND(Raw_Data!L72&gt;=1,Raw_Data!L72&lt;=4),5-Raw_Data!L72,FALSE)))</f>
        <v>0</v>
      </c>
      <c r="E72" t="b">
        <f>IF(Raw_Data!A72&gt;=1,IF(Raw_Data!I72=1,IF(AND(Raw_Data!M72&gt;=1,Raw_Data!M72&lt;=4),5-Raw_Data!M72,FALSE)))</f>
        <v>0</v>
      </c>
      <c r="F72" t="b">
        <f>IF(Raw_Data!A72&gt;=1,IF(Raw_Data!I72=1,IF(AND(Raw_Data!N72&gt;=1,Raw_Data!N72&lt;=4),5-Raw_Data!N72,FALSE)))</f>
        <v>0</v>
      </c>
      <c r="G72" t="b">
        <f>IF(Raw_Data!A72&gt;=1,IF(Raw_Data!I72=1,IF(AND(Raw_Data!O72&gt;=1,Raw_Data!O72&lt;=4),Raw_Data!O72,FALSE)))</f>
        <v>0</v>
      </c>
      <c r="H72" t="b">
        <f>IF(Raw_Data!A72&gt;=1,IF(Raw_Data!I72=1,IF(AND(Raw_Data!P72&gt;=1,Raw_Data!P72&lt;=5),Raw_Data!P72,FALSE)))</f>
        <v>0</v>
      </c>
      <c r="I72" t="b">
        <f>IF(Raw_Data!A72&gt;=1,IF(Raw_Data!I72=1,IF(AND(Raw_Data!Q72&gt;=1,Raw_Data!Q72&lt;=5),Raw_Data!Q72,FALSE)))</f>
        <v>0</v>
      </c>
      <c r="J72" t="b">
        <f>IF(Raw_Data!A72&gt;=1,IF(Raw_Data!I72=1,IF(AND(Raw_Data!R72&gt;=1,Raw_Data!R72&lt;=4),5-Raw_Data!R72,FALSE)))</f>
        <v>0</v>
      </c>
      <c r="K72" t="b">
        <f>IF(Raw_Data!A72&gt;=1,IF(Raw_Data!I72=1,IF(AND(Raw_Data!S72&gt;=1,Raw_Data!S72&lt;=4),5-Raw_Data!S72,FALSE)))</f>
        <v>0</v>
      </c>
      <c r="L72" t="b">
        <f>IF(Raw_Data!A72&gt;=1,IF(Raw_Data!I72=1,IF(AND(Raw_Data!T72&gt;=1,Raw_Data!T72&lt;=4),5-Raw_Data!T72,FALSE)))</f>
        <v>0</v>
      </c>
      <c r="M72" t="b">
        <f>IF(Raw_Data!A72&gt;=1,IF(Raw_Data!I72=1,IF(AND(Raw_Data!U72&gt;=1,Raw_Data!U72&lt;=4),Raw_Data!U72,FALSE)))</f>
        <v>0</v>
      </c>
      <c r="N72" t="b">
        <f>IF(Raw_Data!A72&gt;=1,IF(Raw_Data!I72=2,IF(AND(Raw_Data!V72&gt;=1,Raw_Data!V72&lt;=5),Raw_Data!V72,FALSE)))</f>
        <v>0</v>
      </c>
      <c r="O72" t="b">
        <f>IF(Raw_Data!A72&gt;=1,IF(Raw_Data!I72=2,IF(AND(Raw_Data!W72&gt;=1,Raw_Data!W72&lt;=5),Raw_Data!W72,FALSE)))</f>
        <v>0</v>
      </c>
      <c r="P72" t="b">
        <f>IF(Raw_Data!A72&gt;=1,IF(Raw_Data!I72=2,IF(AND(Raw_Data!X72&gt;=1,Raw_Data!X72&lt;=5),6-Raw_Data!X72,FALSE)))</f>
        <v>0</v>
      </c>
      <c r="Q72" t="b">
        <f>IF(Raw_Data!A72&gt;=1,IF(Raw_Data!I72=2,IF(AND(Raw_Data!Y72&gt;=1,Raw_Data!Y72&lt;=5),6-Raw_Data!Y72,FALSE)))</f>
        <v>0</v>
      </c>
      <c r="R72" t="b">
        <f>IF(Raw_Data!A72&gt;=1,IF(Raw_Data!I72=2,IF(AND(Raw_Data!Z72&gt;=1,Raw_Data!Z72&lt;=5),6-Raw_Data!Z72,FALSE)))</f>
        <v>0</v>
      </c>
      <c r="S72" t="b">
        <f>IF(Raw_Data!A72&gt;=1,IF(Raw_Data!I72=2,IF(AND(Raw_Data!AA72&gt;=1,Raw_Data!AA72&lt;=5),Raw_Data!AA72,FALSE)))</f>
        <v>0</v>
      </c>
      <c r="T72" t="b">
        <f>IF(Raw_Data!A72&gt;=1,IF(Raw_Data!I72=2,IF(AND(Raw_Data!AB72&gt;=1,Raw_Data!AB72&lt;=5),6-Raw_Data!AB72,FALSE)))</f>
        <v>0</v>
      </c>
      <c r="U72" t="b">
        <f>IF(Raw_Data!A72&gt;=1,IF(Raw_Data!I72=2,IF(AND(Raw_Data!AC72&gt;=1,Raw_Data!AC72&lt;=2),Raw_Data!AC72,FALSE)))</f>
        <v>0</v>
      </c>
      <c r="V72" t="b">
        <f>IF(U72=1,IF(Raw_Data!I72=2,IF(AND(Raw_Data!AD72&gt;=1,Raw_Data!AD72&lt;=4),Raw_Data!AD72,FALSE)))</f>
        <v>0</v>
      </c>
      <c r="W72" t="b">
        <f>IF(U72=1,IF(Raw_Data!I72=2,IF(AND(Raw_Data!AE72&gt;=1,Raw_Data!AE72&lt;=4),5-Raw_Data!AE72,FALSE)))</f>
        <v>0</v>
      </c>
      <c r="X72" t="b">
        <f>IF(U72=1,IF(Raw_Data!I72=2,IF(AND(Raw_Data!AF72&gt;=1,Raw_Data!AF72&lt;=4),5-Raw_Data!AF72,FALSE)))</f>
        <v>0</v>
      </c>
      <c r="Y72" t="b">
        <f>IF(Raw_Data!A72&gt;=1,IF(Raw_Data!I72=2,IF(AND(Raw_Data!AG72&gt;=1,Raw_Data!AG72&lt;=5),Raw_Data!AG72,FALSE)))</f>
        <v>0</v>
      </c>
      <c r="Z72" t="b">
        <f>IF(Raw_Data!A72&gt;=1,IF(Raw_Data!I72=2,IF(AND(Raw_Data!AH72&gt;=1,Raw_Data!AH72&lt;=5),6-Raw_Data!AH72,FALSE)))</f>
        <v>0</v>
      </c>
      <c r="AA72" t="b">
        <f>IF(Raw_Data!A72&gt;=1,IF(Raw_Data!I72=2,IF(AND(Raw_Data!AI72&gt;=1,Raw_Data!AI72&lt;=5),6-Raw_Data!AI72,FALSE)))</f>
        <v>0</v>
      </c>
      <c r="AB72" t="b">
        <f>IF(Raw_Data!A72&gt;=1,IF(Raw_Data!I72=2,IF(AND(Raw_Data!AJ72&gt;=1,Raw_Data!AJ72&lt;=4),5-Raw_Data!AJ72,FALSE)))</f>
        <v>0</v>
      </c>
      <c r="AC72" t="b">
        <f>IF(Raw_Data!A72&gt;=1,IF(Raw_Data!I72=2,IF(AND(Raw_Data!AK72&gt;=1,Raw_Data!AK72&lt;=5),6-Raw_Data!AK72,FALSE)))</f>
        <v>0</v>
      </c>
      <c r="AD72" t="b">
        <f>IF(Raw_Data!A72&gt;=1,IF(Raw_Data!I72=2,IF(AND(Raw_Data!AL72&gt;=1,Raw_Data!AL72&lt;=5),6-Raw_Data!AL72,FALSE)))</f>
        <v>0</v>
      </c>
      <c r="AE72" t="b">
        <f>IF(Raw_Data!A72&gt;=1,IF(Raw_Data!I72=2,IF(AND(Raw_Data!AM72&gt;=1,Raw_Data!AM72&lt;=5),6-Raw_Data!AM72,FALSE)))</f>
        <v>0</v>
      </c>
      <c r="AF72" t="b">
        <f>IF(Raw_Data!A72&gt;=1,IF(Raw_Data!I72=2,IF(AND(Raw_Data!AN72&gt;=1,Raw_Data!AN72&lt;=4),Raw_Data!AN72,FALSE)))</f>
        <v>0</v>
      </c>
      <c r="AG72" t="b">
        <f>IF(Raw_Data!A72&gt;=1,IF(Raw_Data!I72=2,IF(AND(Raw_Data!AO72&gt;=1,Raw_Data!AO72&lt;=4),Raw_Data!AO72,FALSE)))</f>
        <v>0</v>
      </c>
      <c r="AH72" t="b">
        <f>IF(Raw_Data!A72&gt;=1,IF(Raw_Data!I72=2,IF(AND(Raw_Data!AP72&gt;=1,Raw_Data!AP72&lt;=4),Raw_Data!AP72,FALSE)))</f>
        <v>0</v>
      </c>
      <c r="AI72" t="b">
        <f>IF(Raw_Data!A72&gt;=1,IF(Raw_Data!I72=2,IF(AND(Raw_Data!AQ72&gt;=1,Raw_Data!AQ72&lt;=4),Raw_Data!AQ72,FALSE)))</f>
        <v>0</v>
      </c>
    </row>
    <row r="73" spans="1:35" x14ac:dyDescent="0.25">
      <c r="A73" t="b">
        <f>IF(Raw_Data!A73&gt;=1,Raw_Data!A73,FALSE)</f>
        <v>0</v>
      </c>
      <c r="B73" t="b">
        <f>IF(Raw_Data!A73&gt;=1,IF(Raw_Data!I73=1,IF(AND(Raw_Data!J73&gt;=1,Raw_Data!J73&lt;=4),5-Raw_Data!J73,FALSE)))</f>
        <v>0</v>
      </c>
      <c r="C73" t="b">
        <f>IF(Raw_Data!A73&gt;=1,IF(Raw_Data!I73=1,IF(AND(Raw_Data!K73&gt;=1,Raw_Data!K73&lt;=4),5-Raw_Data!K73,FALSE)))</f>
        <v>0</v>
      </c>
      <c r="D73" t="b">
        <f>IF(Raw_Data!A73&gt;=1,IF(Raw_Data!I73=1,IF(AND(Raw_Data!L73&gt;=1,Raw_Data!L73&lt;=4),5-Raw_Data!L73,FALSE)))</f>
        <v>0</v>
      </c>
      <c r="E73" t="b">
        <f>IF(Raw_Data!A73&gt;=1,IF(Raw_Data!I73=1,IF(AND(Raw_Data!M73&gt;=1,Raw_Data!M73&lt;=4),5-Raw_Data!M73,FALSE)))</f>
        <v>0</v>
      </c>
      <c r="F73" t="b">
        <f>IF(Raw_Data!A73&gt;=1,IF(Raw_Data!I73=1,IF(AND(Raw_Data!N73&gt;=1,Raw_Data!N73&lt;=4),5-Raw_Data!N73,FALSE)))</f>
        <v>0</v>
      </c>
      <c r="G73" t="b">
        <f>IF(Raw_Data!A73&gt;=1,IF(Raw_Data!I73=1,IF(AND(Raw_Data!O73&gt;=1,Raw_Data!O73&lt;=4),Raw_Data!O73,FALSE)))</f>
        <v>0</v>
      </c>
      <c r="H73" t="b">
        <f>IF(Raw_Data!A73&gt;=1,IF(Raw_Data!I73=1,IF(AND(Raw_Data!P73&gt;=1,Raw_Data!P73&lt;=5),Raw_Data!P73,FALSE)))</f>
        <v>0</v>
      </c>
      <c r="I73" t="b">
        <f>IF(Raw_Data!A73&gt;=1,IF(Raw_Data!I73=1,IF(AND(Raw_Data!Q73&gt;=1,Raw_Data!Q73&lt;=5),Raw_Data!Q73,FALSE)))</f>
        <v>0</v>
      </c>
      <c r="J73" t="b">
        <f>IF(Raw_Data!A73&gt;=1,IF(Raw_Data!I73=1,IF(AND(Raw_Data!R73&gt;=1,Raw_Data!R73&lt;=4),5-Raw_Data!R73,FALSE)))</f>
        <v>0</v>
      </c>
      <c r="K73" t="b">
        <f>IF(Raw_Data!A73&gt;=1,IF(Raw_Data!I73=1,IF(AND(Raw_Data!S73&gt;=1,Raw_Data!S73&lt;=4),5-Raw_Data!S73,FALSE)))</f>
        <v>0</v>
      </c>
      <c r="L73" t="b">
        <f>IF(Raw_Data!A73&gt;=1,IF(Raw_Data!I73=1,IF(AND(Raw_Data!T73&gt;=1,Raw_Data!T73&lt;=4),5-Raw_Data!T73,FALSE)))</f>
        <v>0</v>
      </c>
      <c r="M73" t="b">
        <f>IF(Raw_Data!A73&gt;=1,IF(Raw_Data!I73=1,IF(AND(Raw_Data!U73&gt;=1,Raw_Data!U73&lt;=4),Raw_Data!U73,FALSE)))</f>
        <v>0</v>
      </c>
      <c r="N73" t="b">
        <f>IF(Raw_Data!A73&gt;=1,IF(Raw_Data!I73=2,IF(AND(Raw_Data!V73&gt;=1,Raw_Data!V73&lt;=5),Raw_Data!V73,FALSE)))</f>
        <v>0</v>
      </c>
      <c r="O73" t="b">
        <f>IF(Raw_Data!A73&gt;=1,IF(Raw_Data!I73=2,IF(AND(Raw_Data!W73&gt;=1,Raw_Data!W73&lt;=5),Raw_Data!W73,FALSE)))</f>
        <v>0</v>
      </c>
      <c r="P73" t="b">
        <f>IF(Raw_Data!A73&gt;=1,IF(Raw_Data!I73=2,IF(AND(Raw_Data!X73&gt;=1,Raw_Data!X73&lt;=5),6-Raw_Data!X73,FALSE)))</f>
        <v>0</v>
      </c>
      <c r="Q73" t="b">
        <f>IF(Raw_Data!A73&gt;=1,IF(Raw_Data!I73=2,IF(AND(Raw_Data!Y73&gt;=1,Raw_Data!Y73&lt;=5),6-Raw_Data!Y73,FALSE)))</f>
        <v>0</v>
      </c>
      <c r="R73" t="b">
        <f>IF(Raw_Data!A73&gt;=1,IF(Raw_Data!I73=2,IF(AND(Raw_Data!Z73&gt;=1,Raw_Data!Z73&lt;=5),6-Raw_Data!Z73,FALSE)))</f>
        <v>0</v>
      </c>
      <c r="S73" t="b">
        <f>IF(Raw_Data!A73&gt;=1,IF(Raw_Data!I73=2,IF(AND(Raw_Data!AA73&gt;=1,Raw_Data!AA73&lt;=5),Raw_Data!AA73,FALSE)))</f>
        <v>0</v>
      </c>
      <c r="T73" t="b">
        <f>IF(Raw_Data!A73&gt;=1,IF(Raw_Data!I73=2,IF(AND(Raw_Data!AB73&gt;=1,Raw_Data!AB73&lt;=5),6-Raw_Data!AB73,FALSE)))</f>
        <v>0</v>
      </c>
      <c r="U73" t="b">
        <f>IF(Raw_Data!A73&gt;=1,IF(Raw_Data!I73=2,IF(AND(Raw_Data!AC73&gt;=1,Raw_Data!AC73&lt;=2),Raw_Data!AC73,FALSE)))</f>
        <v>0</v>
      </c>
      <c r="V73" t="b">
        <f>IF(U73=1,IF(Raw_Data!I73=2,IF(AND(Raw_Data!AD73&gt;=1,Raw_Data!AD73&lt;=4),Raw_Data!AD73,FALSE)))</f>
        <v>0</v>
      </c>
      <c r="W73" t="b">
        <f>IF(U73=1,IF(Raw_Data!I73=2,IF(AND(Raw_Data!AE73&gt;=1,Raw_Data!AE73&lt;=4),5-Raw_Data!AE73,FALSE)))</f>
        <v>0</v>
      </c>
      <c r="X73" t="b">
        <f>IF(U73=1,IF(Raw_Data!I73=2,IF(AND(Raw_Data!AF73&gt;=1,Raw_Data!AF73&lt;=4),5-Raw_Data!AF73,FALSE)))</f>
        <v>0</v>
      </c>
      <c r="Y73" t="b">
        <f>IF(Raw_Data!A73&gt;=1,IF(Raw_Data!I73=2,IF(AND(Raw_Data!AG73&gt;=1,Raw_Data!AG73&lt;=5),Raw_Data!AG73,FALSE)))</f>
        <v>0</v>
      </c>
      <c r="Z73" t="b">
        <f>IF(Raw_Data!A73&gt;=1,IF(Raw_Data!I73=2,IF(AND(Raw_Data!AH73&gt;=1,Raw_Data!AH73&lt;=5),6-Raw_Data!AH73,FALSE)))</f>
        <v>0</v>
      </c>
      <c r="AA73" t="b">
        <f>IF(Raw_Data!A73&gt;=1,IF(Raw_Data!I73=2,IF(AND(Raw_Data!AI73&gt;=1,Raw_Data!AI73&lt;=5),6-Raw_Data!AI73,FALSE)))</f>
        <v>0</v>
      </c>
      <c r="AB73" t="b">
        <f>IF(Raw_Data!A73&gt;=1,IF(Raw_Data!I73=2,IF(AND(Raw_Data!AJ73&gt;=1,Raw_Data!AJ73&lt;=4),5-Raw_Data!AJ73,FALSE)))</f>
        <v>0</v>
      </c>
      <c r="AC73" t="b">
        <f>IF(Raw_Data!A73&gt;=1,IF(Raw_Data!I73=2,IF(AND(Raw_Data!AK73&gt;=1,Raw_Data!AK73&lt;=5),6-Raw_Data!AK73,FALSE)))</f>
        <v>0</v>
      </c>
      <c r="AD73" t="b">
        <f>IF(Raw_Data!A73&gt;=1,IF(Raw_Data!I73=2,IF(AND(Raw_Data!AL73&gt;=1,Raw_Data!AL73&lt;=5),6-Raw_Data!AL73,FALSE)))</f>
        <v>0</v>
      </c>
      <c r="AE73" t="b">
        <f>IF(Raw_Data!A73&gt;=1,IF(Raw_Data!I73=2,IF(AND(Raw_Data!AM73&gt;=1,Raw_Data!AM73&lt;=5),6-Raw_Data!AM73,FALSE)))</f>
        <v>0</v>
      </c>
      <c r="AF73" t="b">
        <f>IF(Raw_Data!A73&gt;=1,IF(Raw_Data!I73=2,IF(AND(Raw_Data!AN73&gt;=1,Raw_Data!AN73&lt;=4),Raw_Data!AN73,FALSE)))</f>
        <v>0</v>
      </c>
      <c r="AG73" t="b">
        <f>IF(Raw_Data!A73&gt;=1,IF(Raw_Data!I73=2,IF(AND(Raw_Data!AO73&gt;=1,Raw_Data!AO73&lt;=4),Raw_Data!AO73,FALSE)))</f>
        <v>0</v>
      </c>
      <c r="AH73" t="b">
        <f>IF(Raw_Data!A73&gt;=1,IF(Raw_Data!I73=2,IF(AND(Raw_Data!AP73&gt;=1,Raw_Data!AP73&lt;=4),Raw_Data!AP73,FALSE)))</f>
        <v>0</v>
      </c>
      <c r="AI73" t="b">
        <f>IF(Raw_Data!A73&gt;=1,IF(Raw_Data!I73=2,IF(AND(Raw_Data!AQ73&gt;=1,Raw_Data!AQ73&lt;=4),Raw_Data!AQ73,FALSE)))</f>
        <v>0</v>
      </c>
    </row>
    <row r="74" spans="1:35" x14ac:dyDescent="0.25">
      <c r="A74" t="b">
        <f>IF(Raw_Data!A74&gt;=1,Raw_Data!A74,FALSE)</f>
        <v>0</v>
      </c>
      <c r="B74" t="b">
        <f>IF(Raw_Data!A74&gt;=1,IF(Raw_Data!I74=1,IF(AND(Raw_Data!J74&gt;=1,Raw_Data!J74&lt;=4),5-Raw_Data!J74,FALSE)))</f>
        <v>0</v>
      </c>
      <c r="C74" t="b">
        <f>IF(Raw_Data!A74&gt;=1,IF(Raw_Data!I74=1,IF(AND(Raw_Data!K74&gt;=1,Raw_Data!K74&lt;=4),5-Raw_Data!K74,FALSE)))</f>
        <v>0</v>
      </c>
      <c r="D74" t="b">
        <f>IF(Raw_Data!A74&gt;=1,IF(Raw_Data!I74=1,IF(AND(Raw_Data!L74&gt;=1,Raw_Data!L74&lt;=4),5-Raw_Data!L74,FALSE)))</f>
        <v>0</v>
      </c>
      <c r="E74" t="b">
        <f>IF(Raw_Data!A74&gt;=1,IF(Raw_Data!I74=1,IF(AND(Raw_Data!M74&gt;=1,Raw_Data!M74&lt;=4),5-Raw_Data!M74,FALSE)))</f>
        <v>0</v>
      </c>
      <c r="F74" t="b">
        <f>IF(Raw_Data!A74&gt;=1,IF(Raw_Data!I74=1,IF(AND(Raw_Data!N74&gt;=1,Raw_Data!N74&lt;=4),5-Raw_Data!N74,FALSE)))</f>
        <v>0</v>
      </c>
      <c r="G74" t="b">
        <f>IF(Raw_Data!A74&gt;=1,IF(Raw_Data!I74=1,IF(AND(Raw_Data!O74&gt;=1,Raw_Data!O74&lt;=4),Raw_Data!O74,FALSE)))</f>
        <v>0</v>
      </c>
      <c r="H74" t="b">
        <f>IF(Raw_Data!A74&gt;=1,IF(Raw_Data!I74=1,IF(AND(Raw_Data!P74&gt;=1,Raw_Data!P74&lt;=5),Raw_Data!P74,FALSE)))</f>
        <v>0</v>
      </c>
      <c r="I74" t="b">
        <f>IF(Raw_Data!A74&gt;=1,IF(Raw_Data!I74=1,IF(AND(Raw_Data!Q74&gt;=1,Raw_Data!Q74&lt;=5),Raw_Data!Q74,FALSE)))</f>
        <v>0</v>
      </c>
      <c r="J74" t="b">
        <f>IF(Raw_Data!A74&gt;=1,IF(Raw_Data!I74=1,IF(AND(Raw_Data!R74&gt;=1,Raw_Data!R74&lt;=4),5-Raw_Data!R74,FALSE)))</f>
        <v>0</v>
      </c>
      <c r="K74" t="b">
        <f>IF(Raw_Data!A74&gt;=1,IF(Raw_Data!I74=1,IF(AND(Raw_Data!S74&gt;=1,Raw_Data!S74&lt;=4),5-Raw_Data!S74,FALSE)))</f>
        <v>0</v>
      </c>
      <c r="L74" t="b">
        <f>IF(Raw_Data!A74&gt;=1,IF(Raw_Data!I74=1,IF(AND(Raw_Data!T74&gt;=1,Raw_Data!T74&lt;=4),5-Raw_Data!T74,FALSE)))</f>
        <v>0</v>
      </c>
      <c r="M74" t="b">
        <f>IF(Raw_Data!A74&gt;=1,IF(Raw_Data!I74=1,IF(AND(Raw_Data!U74&gt;=1,Raw_Data!U74&lt;=4),Raw_Data!U74,FALSE)))</f>
        <v>0</v>
      </c>
      <c r="N74" t="b">
        <f>IF(Raw_Data!A74&gt;=1,IF(Raw_Data!I74=2,IF(AND(Raw_Data!V74&gt;=1,Raw_Data!V74&lt;=5),Raw_Data!V74,FALSE)))</f>
        <v>0</v>
      </c>
      <c r="O74" t="b">
        <f>IF(Raw_Data!A74&gt;=1,IF(Raw_Data!I74=2,IF(AND(Raw_Data!W74&gt;=1,Raw_Data!W74&lt;=5),Raw_Data!W74,FALSE)))</f>
        <v>0</v>
      </c>
      <c r="P74" t="b">
        <f>IF(Raw_Data!A74&gt;=1,IF(Raw_Data!I74=2,IF(AND(Raw_Data!X74&gt;=1,Raw_Data!X74&lt;=5),6-Raw_Data!X74,FALSE)))</f>
        <v>0</v>
      </c>
      <c r="Q74" t="b">
        <f>IF(Raw_Data!A74&gt;=1,IF(Raw_Data!I74=2,IF(AND(Raw_Data!Y74&gt;=1,Raw_Data!Y74&lt;=5),6-Raw_Data!Y74,FALSE)))</f>
        <v>0</v>
      </c>
      <c r="R74" t="b">
        <f>IF(Raw_Data!A74&gt;=1,IF(Raw_Data!I74=2,IF(AND(Raw_Data!Z74&gt;=1,Raw_Data!Z74&lt;=5),6-Raw_Data!Z74,FALSE)))</f>
        <v>0</v>
      </c>
      <c r="S74" t="b">
        <f>IF(Raw_Data!A74&gt;=1,IF(Raw_Data!I74=2,IF(AND(Raw_Data!AA74&gt;=1,Raw_Data!AA74&lt;=5),Raw_Data!AA74,FALSE)))</f>
        <v>0</v>
      </c>
      <c r="T74" t="b">
        <f>IF(Raw_Data!A74&gt;=1,IF(Raw_Data!I74=2,IF(AND(Raw_Data!AB74&gt;=1,Raw_Data!AB74&lt;=5),6-Raw_Data!AB74,FALSE)))</f>
        <v>0</v>
      </c>
      <c r="U74" t="b">
        <f>IF(Raw_Data!A74&gt;=1,IF(Raw_Data!I74=2,IF(AND(Raw_Data!AC74&gt;=1,Raw_Data!AC74&lt;=2),Raw_Data!AC74,FALSE)))</f>
        <v>0</v>
      </c>
      <c r="V74" t="b">
        <f>IF(U74=1,IF(Raw_Data!I74=2,IF(AND(Raw_Data!AD74&gt;=1,Raw_Data!AD74&lt;=4),Raw_Data!AD74,FALSE)))</f>
        <v>0</v>
      </c>
      <c r="W74" t="b">
        <f>IF(U74=1,IF(Raw_Data!I74=2,IF(AND(Raw_Data!AE74&gt;=1,Raw_Data!AE74&lt;=4),5-Raw_Data!AE74,FALSE)))</f>
        <v>0</v>
      </c>
      <c r="X74" t="b">
        <f>IF(U74=1,IF(Raw_Data!I74=2,IF(AND(Raw_Data!AF74&gt;=1,Raw_Data!AF74&lt;=4),5-Raw_Data!AF74,FALSE)))</f>
        <v>0</v>
      </c>
      <c r="Y74" t="b">
        <f>IF(Raw_Data!A74&gt;=1,IF(Raw_Data!I74=2,IF(AND(Raw_Data!AG74&gt;=1,Raw_Data!AG74&lt;=5),Raw_Data!AG74,FALSE)))</f>
        <v>0</v>
      </c>
      <c r="Z74" t="b">
        <f>IF(Raw_Data!A74&gt;=1,IF(Raw_Data!I74=2,IF(AND(Raw_Data!AH74&gt;=1,Raw_Data!AH74&lt;=5),6-Raw_Data!AH74,FALSE)))</f>
        <v>0</v>
      </c>
      <c r="AA74" t="b">
        <f>IF(Raw_Data!A74&gt;=1,IF(Raw_Data!I74=2,IF(AND(Raw_Data!AI74&gt;=1,Raw_Data!AI74&lt;=5),6-Raw_Data!AI74,FALSE)))</f>
        <v>0</v>
      </c>
      <c r="AB74" t="b">
        <f>IF(Raw_Data!A74&gt;=1,IF(Raw_Data!I74=2,IF(AND(Raw_Data!AJ74&gt;=1,Raw_Data!AJ74&lt;=4),5-Raw_Data!AJ74,FALSE)))</f>
        <v>0</v>
      </c>
      <c r="AC74" t="b">
        <f>IF(Raw_Data!A74&gt;=1,IF(Raw_Data!I74=2,IF(AND(Raw_Data!AK74&gt;=1,Raw_Data!AK74&lt;=5),6-Raw_Data!AK74,FALSE)))</f>
        <v>0</v>
      </c>
      <c r="AD74" t="b">
        <f>IF(Raw_Data!A74&gt;=1,IF(Raw_Data!I74=2,IF(AND(Raw_Data!AL74&gt;=1,Raw_Data!AL74&lt;=5),6-Raw_Data!AL74,FALSE)))</f>
        <v>0</v>
      </c>
      <c r="AE74" t="b">
        <f>IF(Raw_Data!A74&gt;=1,IF(Raw_Data!I74=2,IF(AND(Raw_Data!AM74&gt;=1,Raw_Data!AM74&lt;=5),6-Raw_Data!AM74,FALSE)))</f>
        <v>0</v>
      </c>
      <c r="AF74" t="b">
        <f>IF(Raw_Data!A74&gt;=1,IF(Raw_Data!I74=2,IF(AND(Raw_Data!AN74&gt;=1,Raw_Data!AN74&lt;=4),Raw_Data!AN74,FALSE)))</f>
        <v>0</v>
      </c>
      <c r="AG74" t="b">
        <f>IF(Raw_Data!A74&gt;=1,IF(Raw_Data!I74=2,IF(AND(Raw_Data!AO74&gt;=1,Raw_Data!AO74&lt;=4),Raw_Data!AO74,FALSE)))</f>
        <v>0</v>
      </c>
      <c r="AH74" t="b">
        <f>IF(Raw_Data!A74&gt;=1,IF(Raw_Data!I74=2,IF(AND(Raw_Data!AP74&gt;=1,Raw_Data!AP74&lt;=4),Raw_Data!AP74,FALSE)))</f>
        <v>0</v>
      </c>
      <c r="AI74" t="b">
        <f>IF(Raw_Data!A74&gt;=1,IF(Raw_Data!I74=2,IF(AND(Raw_Data!AQ74&gt;=1,Raw_Data!AQ74&lt;=4),Raw_Data!AQ74,FALSE)))</f>
        <v>0</v>
      </c>
    </row>
    <row r="75" spans="1:35" x14ac:dyDescent="0.25">
      <c r="A75" t="b">
        <f>IF(Raw_Data!A75&gt;=1,Raw_Data!A75,FALSE)</f>
        <v>0</v>
      </c>
      <c r="B75" t="b">
        <f>IF(Raw_Data!A75&gt;=1,IF(Raw_Data!I75=1,IF(AND(Raw_Data!J75&gt;=1,Raw_Data!J75&lt;=4),5-Raw_Data!J75,FALSE)))</f>
        <v>0</v>
      </c>
      <c r="C75" t="b">
        <f>IF(Raw_Data!A75&gt;=1,IF(Raw_Data!I75=1,IF(AND(Raw_Data!K75&gt;=1,Raw_Data!K75&lt;=4),5-Raw_Data!K75,FALSE)))</f>
        <v>0</v>
      </c>
      <c r="D75" t="b">
        <f>IF(Raw_Data!A75&gt;=1,IF(Raw_Data!I75=1,IF(AND(Raw_Data!L75&gt;=1,Raw_Data!L75&lt;=4),5-Raw_Data!L75,FALSE)))</f>
        <v>0</v>
      </c>
      <c r="E75" t="b">
        <f>IF(Raw_Data!A75&gt;=1,IF(Raw_Data!I75=1,IF(AND(Raw_Data!M75&gt;=1,Raw_Data!M75&lt;=4),5-Raw_Data!M75,FALSE)))</f>
        <v>0</v>
      </c>
      <c r="F75" t="b">
        <f>IF(Raw_Data!A75&gt;=1,IF(Raw_Data!I75=1,IF(AND(Raw_Data!N75&gt;=1,Raw_Data!N75&lt;=4),5-Raw_Data!N75,FALSE)))</f>
        <v>0</v>
      </c>
      <c r="G75" t="b">
        <f>IF(Raw_Data!A75&gt;=1,IF(Raw_Data!I75=1,IF(AND(Raw_Data!O75&gt;=1,Raw_Data!O75&lt;=4),Raw_Data!O75,FALSE)))</f>
        <v>0</v>
      </c>
      <c r="H75" t="b">
        <f>IF(Raw_Data!A75&gt;=1,IF(Raw_Data!I75=1,IF(AND(Raw_Data!P75&gt;=1,Raw_Data!P75&lt;=5),Raw_Data!P75,FALSE)))</f>
        <v>0</v>
      </c>
      <c r="I75" t="b">
        <f>IF(Raw_Data!A75&gt;=1,IF(Raw_Data!I75=1,IF(AND(Raw_Data!Q75&gt;=1,Raw_Data!Q75&lt;=5),Raw_Data!Q75,FALSE)))</f>
        <v>0</v>
      </c>
      <c r="J75" t="b">
        <f>IF(Raw_Data!A75&gt;=1,IF(Raw_Data!I75=1,IF(AND(Raw_Data!R75&gt;=1,Raw_Data!R75&lt;=4),5-Raw_Data!R75,FALSE)))</f>
        <v>0</v>
      </c>
      <c r="K75" t="b">
        <f>IF(Raw_Data!A75&gt;=1,IF(Raw_Data!I75=1,IF(AND(Raw_Data!S75&gt;=1,Raw_Data!S75&lt;=4),5-Raw_Data!S75,FALSE)))</f>
        <v>0</v>
      </c>
      <c r="L75" t="b">
        <f>IF(Raw_Data!A75&gt;=1,IF(Raw_Data!I75=1,IF(AND(Raw_Data!T75&gt;=1,Raw_Data!T75&lt;=4),5-Raw_Data!T75,FALSE)))</f>
        <v>0</v>
      </c>
      <c r="M75" t="b">
        <f>IF(Raw_Data!A75&gt;=1,IF(Raw_Data!I75=1,IF(AND(Raw_Data!U75&gt;=1,Raw_Data!U75&lt;=4),Raw_Data!U75,FALSE)))</f>
        <v>0</v>
      </c>
      <c r="N75" t="b">
        <f>IF(Raw_Data!A75&gt;=1,IF(Raw_Data!I75=2,IF(AND(Raw_Data!V75&gt;=1,Raw_Data!V75&lt;=5),Raw_Data!V75,FALSE)))</f>
        <v>0</v>
      </c>
      <c r="O75" t="b">
        <f>IF(Raw_Data!A75&gt;=1,IF(Raw_Data!I75=2,IF(AND(Raw_Data!W75&gt;=1,Raw_Data!W75&lt;=5),Raw_Data!W75,FALSE)))</f>
        <v>0</v>
      </c>
      <c r="P75" t="b">
        <f>IF(Raw_Data!A75&gt;=1,IF(Raw_Data!I75=2,IF(AND(Raw_Data!X75&gt;=1,Raw_Data!X75&lt;=5),6-Raw_Data!X75,FALSE)))</f>
        <v>0</v>
      </c>
      <c r="Q75" t="b">
        <f>IF(Raw_Data!A75&gt;=1,IF(Raw_Data!I75=2,IF(AND(Raw_Data!Y75&gt;=1,Raw_Data!Y75&lt;=5),6-Raw_Data!Y75,FALSE)))</f>
        <v>0</v>
      </c>
      <c r="R75" t="b">
        <f>IF(Raw_Data!A75&gt;=1,IF(Raw_Data!I75=2,IF(AND(Raw_Data!Z75&gt;=1,Raw_Data!Z75&lt;=5),6-Raw_Data!Z75,FALSE)))</f>
        <v>0</v>
      </c>
      <c r="S75" t="b">
        <f>IF(Raw_Data!A75&gt;=1,IF(Raw_Data!I75=2,IF(AND(Raw_Data!AA75&gt;=1,Raw_Data!AA75&lt;=5),Raw_Data!AA75,FALSE)))</f>
        <v>0</v>
      </c>
      <c r="T75" t="b">
        <f>IF(Raw_Data!A75&gt;=1,IF(Raw_Data!I75=2,IF(AND(Raw_Data!AB75&gt;=1,Raw_Data!AB75&lt;=5),6-Raw_Data!AB75,FALSE)))</f>
        <v>0</v>
      </c>
      <c r="U75" t="b">
        <f>IF(Raw_Data!A75&gt;=1,IF(Raw_Data!I75=2,IF(AND(Raw_Data!AC75&gt;=1,Raw_Data!AC75&lt;=2),Raw_Data!AC75,FALSE)))</f>
        <v>0</v>
      </c>
      <c r="V75" t="b">
        <f>IF(U75=1,IF(Raw_Data!I75=2,IF(AND(Raw_Data!AD75&gt;=1,Raw_Data!AD75&lt;=4),Raw_Data!AD75,FALSE)))</f>
        <v>0</v>
      </c>
      <c r="W75" t="b">
        <f>IF(U75=1,IF(Raw_Data!I75=2,IF(AND(Raw_Data!AE75&gt;=1,Raw_Data!AE75&lt;=4),5-Raw_Data!AE75,FALSE)))</f>
        <v>0</v>
      </c>
      <c r="X75" t="b">
        <f>IF(U75=1,IF(Raw_Data!I75=2,IF(AND(Raw_Data!AF75&gt;=1,Raw_Data!AF75&lt;=4),5-Raw_Data!AF75,FALSE)))</f>
        <v>0</v>
      </c>
      <c r="Y75" t="b">
        <f>IF(Raw_Data!A75&gt;=1,IF(Raw_Data!I75=2,IF(AND(Raw_Data!AG75&gt;=1,Raw_Data!AG75&lt;=5),Raw_Data!AG75,FALSE)))</f>
        <v>0</v>
      </c>
      <c r="Z75" t="b">
        <f>IF(Raw_Data!A75&gt;=1,IF(Raw_Data!I75=2,IF(AND(Raw_Data!AH75&gt;=1,Raw_Data!AH75&lt;=5),6-Raw_Data!AH75,FALSE)))</f>
        <v>0</v>
      </c>
      <c r="AA75" t="b">
        <f>IF(Raw_Data!A75&gt;=1,IF(Raw_Data!I75=2,IF(AND(Raw_Data!AI75&gt;=1,Raw_Data!AI75&lt;=5),6-Raw_Data!AI75,FALSE)))</f>
        <v>0</v>
      </c>
      <c r="AB75" t="b">
        <f>IF(Raw_Data!A75&gt;=1,IF(Raw_Data!I75=2,IF(AND(Raw_Data!AJ75&gt;=1,Raw_Data!AJ75&lt;=4),5-Raw_Data!AJ75,FALSE)))</f>
        <v>0</v>
      </c>
      <c r="AC75" t="b">
        <f>IF(Raw_Data!A75&gt;=1,IF(Raw_Data!I75=2,IF(AND(Raw_Data!AK75&gt;=1,Raw_Data!AK75&lt;=5),6-Raw_Data!AK75,FALSE)))</f>
        <v>0</v>
      </c>
      <c r="AD75" t="b">
        <f>IF(Raw_Data!A75&gt;=1,IF(Raw_Data!I75=2,IF(AND(Raw_Data!AL75&gt;=1,Raw_Data!AL75&lt;=5),6-Raw_Data!AL75,FALSE)))</f>
        <v>0</v>
      </c>
      <c r="AE75" t="b">
        <f>IF(Raw_Data!A75&gt;=1,IF(Raw_Data!I75=2,IF(AND(Raw_Data!AM75&gt;=1,Raw_Data!AM75&lt;=5),6-Raw_Data!AM75,FALSE)))</f>
        <v>0</v>
      </c>
      <c r="AF75" t="b">
        <f>IF(Raw_Data!A75&gt;=1,IF(Raw_Data!I75=2,IF(AND(Raw_Data!AN75&gt;=1,Raw_Data!AN75&lt;=4),Raw_Data!AN75,FALSE)))</f>
        <v>0</v>
      </c>
      <c r="AG75" t="b">
        <f>IF(Raw_Data!A75&gt;=1,IF(Raw_Data!I75=2,IF(AND(Raw_Data!AO75&gt;=1,Raw_Data!AO75&lt;=4),Raw_Data!AO75,FALSE)))</f>
        <v>0</v>
      </c>
      <c r="AH75" t="b">
        <f>IF(Raw_Data!A75&gt;=1,IF(Raw_Data!I75=2,IF(AND(Raw_Data!AP75&gt;=1,Raw_Data!AP75&lt;=4),Raw_Data!AP75,FALSE)))</f>
        <v>0</v>
      </c>
      <c r="AI75" t="b">
        <f>IF(Raw_Data!A75&gt;=1,IF(Raw_Data!I75=2,IF(AND(Raw_Data!AQ75&gt;=1,Raw_Data!AQ75&lt;=4),Raw_Data!AQ75,FALSE)))</f>
        <v>0</v>
      </c>
    </row>
    <row r="76" spans="1:35" x14ac:dyDescent="0.25">
      <c r="A76" t="b">
        <f>IF(Raw_Data!A76&gt;=1,Raw_Data!A76,FALSE)</f>
        <v>0</v>
      </c>
      <c r="B76" t="b">
        <f>IF(Raw_Data!A76&gt;=1,IF(Raw_Data!I76=1,IF(AND(Raw_Data!J76&gt;=1,Raw_Data!J76&lt;=4),5-Raw_Data!J76,FALSE)))</f>
        <v>0</v>
      </c>
      <c r="C76" t="b">
        <f>IF(Raw_Data!A76&gt;=1,IF(Raw_Data!I76=1,IF(AND(Raw_Data!K76&gt;=1,Raw_Data!K76&lt;=4),5-Raw_Data!K76,FALSE)))</f>
        <v>0</v>
      </c>
      <c r="D76" t="b">
        <f>IF(Raw_Data!A76&gt;=1,IF(Raw_Data!I76=1,IF(AND(Raw_Data!L76&gt;=1,Raw_Data!L76&lt;=4),5-Raw_Data!L76,FALSE)))</f>
        <v>0</v>
      </c>
      <c r="E76" t="b">
        <f>IF(Raw_Data!A76&gt;=1,IF(Raw_Data!I76=1,IF(AND(Raw_Data!M76&gt;=1,Raw_Data!M76&lt;=4),5-Raw_Data!M76,FALSE)))</f>
        <v>0</v>
      </c>
      <c r="F76" t="b">
        <f>IF(Raw_Data!A76&gt;=1,IF(Raw_Data!I76=1,IF(AND(Raw_Data!N76&gt;=1,Raw_Data!N76&lt;=4),5-Raw_Data!N76,FALSE)))</f>
        <v>0</v>
      </c>
      <c r="G76" t="b">
        <f>IF(Raw_Data!A76&gt;=1,IF(Raw_Data!I76=1,IF(AND(Raw_Data!O76&gt;=1,Raw_Data!O76&lt;=4),Raw_Data!O76,FALSE)))</f>
        <v>0</v>
      </c>
      <c r="H76" t="b">
        <f>IF(Raw_Data!A76&gt;=1,IF(Raw_Data!I76=1,IF(AND(Raw_Data!P76&gt;=1,Raw_Data!P76&lt;=5),Raw_Data!P76,FALSE)))</f>
        <v>0</v>
      </c>
      <c r="I76" t="b">
        <f>IF(Raw_Data!A76&gt;=1,IF(Raw_Data!I76=1,IF(AND(Raw_Data!Q76&gt;=1,Raw_Data!Q76&lt;=5),Raw_Data!Q76,FALSE)))</f>
        <v>0</v>
      </c>
      <c r="J76" t="b">
        <f>IF(Raw_Data!A76&gt;=1,IF(Raw_Data!I76=1,IF(AND(Raw_Data!R76&gt;=1,Raw_Data!R76&lt;=4),5-Raw_Data!R76,FALSE)))</f>
        <v>0</v>
      </c>
      <c r="K76" t="b">
        <f>IF(Raw_Data!A76&gt;=1,IF(Raw_Data!I76=1,IF(AND(Raw_Data!S76&gt;=1,Raw_Data!S76&lt;=4),5-Raw_Data!S76,FALSE)))</f>
        <v>0</v>
      </c>
      <c r="L76" t="b">
        <f>IF(Raw_Data!A76&gt;=1,IF(Raw_Data!I76=1,IF(AND(Raw_Data!T76&gt;=1,Raw_Data!T76&lt;=4),5-Raw_Data!T76,FALSE)))</f>
        <v>0</v>
      </c>
      <c r="M76" t="b">
        <f>IF(Raw_Data!A76&gt;=1,IF(Raw_Data!I76=1,IF(AND(Raw_Data!U76&gt;=1,Raw_Data!U76&lt;=4),Raw_Data!U76,FALSE)))</f>
        <v>0</v>
      </c>
      <c r="N76" t="b">
        <f>IF(Raw_Data!A76&gt;=1,IF(Raw_Data!I76=2,IF(AND(Raw_Data!V76&gt;=1,Raw_Data!V76&lt;=5),Raw_Data!V76,FALSE)))</f>
        <v>0</v>
      </c>
      <c r="O76" t="b">
        <f>IF(Raw_Data!A76&gt;=1,IF(Raw_Data!I76=2,IF(AND(Raw_Data!W76&gt;=1,Raw_Data!W76&lt;=5),Raw_Data!W76,FALSE)))</f>
        <v>0</v>
      </c>
      <c r="P76" t="b">
        <f>IF(Raw_Data!A76&gt;=1,IF(Raw_Data!I76=2,IF(AND(Raw_Data!X76&gt;=1,Raw_Data!X76&lt;=5),6-Raw_Data!X76,FALSE)))</f>
        <v>0</v>
      </c>
      <c r="Q76" t="b">
        <f>IF(Raw_Data!A76&gt;=1,IF(Raw_Data!I76=2,IF(AND(Raw_Data!Y76&gt;=1,Raw_Data!Y76&lt;=5),6-Raw_Data!Y76,FALSE)))</f>
        <v>0</v>
      </c>
      <c r="R76" t="b">
        <f>IF(Raw_Data!A76&gt;=1,IF(Raw_Data!I76=2,IF(AND(Raw_Data!Z76&gt;=1,Raw_Data!Z76&lt;=5),6-Raw_Data!Z76,FALSE)))</f>
        <v>0</v>
      </c>
      <c r="S76" t="b">
        <f>IF(Raw_Data!A76&gt;=1,IF(Raw_Data!I76=2,IF(AND(Raw_Data!AA76&gt;=1,Raw_Data!AA76&lt;=5),Raw_Data!AA76,FALSE)))</f>
        <v>0</v>
      </c>
      <c r="T76" t="b">
        <f>IF(Raw_Data!A76&gt;=1,IF(Raw_Data!I76=2,IF(AND(Raw_Data!AB76&gt;=1,Raw_Data!AB76&lt;=5),6-Raw_Data!AB76,FALSE)))</f>
        <v>0</v>
      </c>
      <c r="U76" t="b">
        <f>IF(Raw_Data!A76&gt;=1,IF(Raw_Data!I76=2,IF(AND(Raw_Data!AC76&gt;=1,Raw_Data!AC76&lt;=2),Raw_Data!AC76,FALSE)))</f>
        <v>0</v>
      </c>
      <c r="V76" t="b">
        <f>IF(U76=1,IF(Raw_Data!I76=2,IF(AND(Raw_Data!AD76&gt;=1,Raw_Data!AD76&lt;=4),Raw_Data!AD76,FALSE)))</f>
        <v>0</v>
      </c>
      <c r="W76" t="b">
        <f>IF(U76=1,IF(Raw_Data!I76=2,IF(AND(Raw_Data!AE76&gt;=1,Raw_Data!AE76&lt;=4),5-Raw_Data!AE76,FALSE)))</f>
        <v>0</v>
      </c>
      <c r="X76" t="b">
        <f>IF(U76=1,IF(Raw_Data!I76=2,IF(AND(Raw_Data!AF76&gt;=1,Raw_Data!AF76&lt;=4),5-Raw_Data!AF76,FALSE)))</f>
        <v>0</v>
      </c>
      <c r="Y76" t="b">
        <f>IF(Raw_Data!A76&gt;=1,IF(Raw_Data!I76=2,IF(AND(Raw_Data!AG76&gt;=1,Raw_Data!AG76&lt;=5),Raw_Data!AG76,FALSE)))</f>
        <v>0</v>
      </c>
      <c r="Z76" t="b">
        <f>IF(Raw_Data!A76&gt;=1,IF(Raw_Data!I76=2,IF(AND(Raw_Data!AH76&gt;=1,Raw_Data!AH76&lt;=5),6-Raw_Data!AH76,FALSE)))</f>
        <v>0</v>
      </c>
      <c r="AA76" t="b">
        <f>IF(Raw_Data!A76&gt;=1,IF(Raw_Data!I76=2,IF(AND(Raw_Data!AI76&gt;=1,Raw_Data!AI76&lt;=5),6-Raw_Data!AI76,FALSE)))</f>
        <v>0</v>
      </c>
      <c r="AB76" t="b">
        <f>IF(Raw_Data!A76&gt;=1,IF(Raw_Data!I76=2,IF(AND(Raw_Data!AJ76&gt;=1,Raw_Data!AJ76&lt;=4),5-Raw_Data!AJ76,FALSE)))</f>
        <v>0</v>
      </c>
      <c r="AC76" t="b">
        <f>IF(Raw_Data!A76&gt;=1,IF(Raw_Data!I76=2,IF(AND(Raw_Data!AK76&gt;=1,Raw_Data!AK76&lt;=5),6-Raw_Data!AK76,FALSE)))</f>
        <v>0</v>
      </c>
      <c r="AD76" t="b">
        <f>IF(Raw_Data!A76&gt;=1,IF(Raw_Data!I76=2,IF(AND(Raw_Data!AL76&gt;=1,Raw_Data!AL76&lt;=5),6-Raw_Data!AL76,FALSE)))</f>
        <v>0</v>
      </c>
      <c r="AE76" t="b">
        <f>IF(Raw_Data!A76&gt;=1,IF(Raw_Data!I76=2,IF(AND(Raw_Data!AM76&gt;=1,Raw_Data!AM76&lt;=5),6-Raw_Data!AM76,FALSE)))</f>
        <v>0</v>
      </c>
      <c r="AF76" t="b">
        <f>IF(Raw_Data!A76&gt;=1,IF(Raw_Data!I76=2,IF(AND(Raw_Data!AN76&gt;=1,Raw_Data!AN76&lt;=4),Raw_Data!AN76,FALSE)))</f>
        <v>0</v>
      </c>
      <c r="AG76" t="b">
        <f>IF(Raw_Data!A76&gt;=1,IF(Raw_Data!I76=2,IF(AND(Raw_Data!AO76&gt;=1,Raw_Data!AO76&lt;=4),Raw_Data!AO76,FALSE)))</f>
        <v>0</v>
      </c>
      <c r="AH76" t="b">
        <f>IF(Raw_Data!A76&gt;=1,IF(Raw_Data!I76=2,IF(AND(Raw_Data!AP76&gt;=1,Raw_Data!AP76&lt;=4),Raw_Data!AP76,FALSE)))</f>
        <v>0</v>
      </c>
      <c r="AI76" t="b">
        <f>IF(Raw_Data!A76&gt;=1,IF(Raw_Data!I76=2,IF(AND(Raw_Data!AQ76&gt;=1,Raw_Data!AQ76&lt;=4),Raw_Data!AQ76,FALSE)))</f>
        <v>0</v>
      </c>
    </row>
    <row r="77" spans="1:35" x14ac:dyDescent="0.25">
      <c r="A77" t="b">
        <f>IF(Raw_Data!A77&gt;=1,Raw_Data!A77,FALSE)</f>
        <v>0</v>
      </c>
      <c r="B77" t="b">
        <f>IF(Raw_Data!A77&gt;=1,IF(Raw_Data!I77=1,IF(AND(Raw_Data!J77&gt;=1,Raw_Data!J77&lt;=4),5-Raw_Data!J77,FALSE)))</f>
        <v>0</v>
      </c>
      <c r="C77" t="b">
        <f>IF(Raw_Data!A77&gt;=1,IF(Raw_Data!I77=1,IF(AND(Raw_Data!K77&gt;=1,Raw_Data!K77&lt;=4),5-Raw_Data!K77,FALSE)))</f>
        <v>0</v>
      </c>
      <c r="D77" t="b">
        <f>IF(Raw_Data!A77&gt;=1,IF(Raw_Data!I77=1,IF(AND(Raw_Data!L77&gt;=1,Raw_Data!L77&lt;=4),5-Raw_Data!L77,FALSE)))</f>
        <v>0</v>
      </c>
      <c r="E77" t="b">
        <f>IF(Raw_Data!A77&gt;=1,IF(Raw_Data!I77=1,IF(AND(Raw_Data!M77&gt;=1,Raw_Data!M77&lt;=4),5-Raw_Data!M77,FALSE)))</f>
        <v>0</v>
      </c>
      <c r="F77" t="b">
        <f>IF(Raw_Data!A77&gt;=1,IF(Raw_Data!I77=1,IF(AND(Raw_Data!N77&gt;=1,Raw_Data!N77&lt;=4),5-Raw_Data!N77,FALSE)))</f>
        <v>0</v>
      </c>
      <c r="G77" t="b">
        <f>IF(Raw_Data!A77&gt;=1,IF(Raw_Data!I77=1,IF(AND(Raw_Data!O77&gt;=1,Raw_Data!O77&lt;=4),Raw_Data!O77,FALSE)))</f>
        <v>0</v>
      </c>
      <c r="H77" t="b">
        <f>IF(Raw_Data!A77&gt;=1,IF(Raw_Data!I77=1,IF(AND(Raw_Data!P77&gt;=1,Raw_Data!P77&lt;=5),Raw_Data!P77,FALSE)))</f>
        <v>0</v>
      </c>
      <c r="I77" t="b">
        <f>IF(Raw_Data!A77&gt;=1,IF(Raw_Data!I77=1,IF(AND(Raw_Data!Q77&gt;=1,Raw_Data!Q77&lt;=5),Raw_Data!Q77,FALSE)))</f>
        <v>0</v>
      </c>
      <c r="J77" t="b">
        <f>IF(Raw_Data!A77&gt;=1,IF(Raw_Data!I77=1,IF(AND(Raw_Data!R77&gt;=1,Raw_Data!R77&lt;=4),5-Raw_Data!R77,FALSE)))</f>
        <v>0</v>
      </c>
      <c r="K77" t="b">
        <f>IF(Raw_Data!A77&gt;=1,IF(Raw_Data!I77=1,IF(AND(Raw_Data!S77&gt;=1,Raw_Data!S77&lt;=4),5-Raw_Data!S77,FALSE)))</f>
        <v>0</v>
      </c>
      <c r="L77" t="b">
        <f>IF(Raw_Data!A77&gt;=1,IF(Raw_Data!I77=1,IF(AND(Raw_Data!T77&gt;=1,Raw_Data!T77&lt;=4),5-Raw_Data!T77,FALSE)))</f>
        <v>0</v>
      </c>
      <c r="M77" t="b">
        <f>IF(Raw_Data!A77&gt;=1,IF(Raw_Data!I77=1,IF(AND(Raw_Data!U77&gt;=1,Raw_Data!U77&lt;=4),Raw_Data!U77,FALSE)))</f>
        <v>0</v>
      </c>
      <c r="N77" t="b">
        <f>IF(Raw_Data!A77&gt;=1,IF(Raw_Data!I77=2,IF(AND(Raw_Data!V77&gt;=1,Raw_Data!V77&lt;=5),Raw_Data!V77,FALSE)))</f>
        <v>0</v>
      </c>
      <c r="O77" t="b">
        <f>IF(Raw_Data!A77&gt;=1,IF(Raw_Data!I77=2,IF(AND(Raw_Data!W77&gt;=1,Raw_Data!W77&lt;=5),Raw_Data!W77,FALSE)))</f>
        <v>0</v>
      </c>
      <c r="P77" t="b">
        <f>IF(Raw_Data!A77&gt;=1,IF(Raw_Data!I77=2,IF(AND(Raw_Data!X77&gt;=1,Raw_Data!X77&lt;=5),6-Raw_Data!X77,FALSE)))</f>
        <v>0</v>
      </c>
      <c r="Q77" t="b">
        <f>IF(Raw_Data!A77&gt;=1,IF(Raw_Data!I77=2,IF(AND(Raw_Data!Y77&gt;=1,Raw_Data!Y77&lt;=5),6-Raw_Data!Y77,FALSE)))</f>
        <v>0</v>
      </c>
      <c r="R77" t="b">
        <f>IF(Raw_Data!A77&gt;=1,IF(Raw_Data!I77=2,IF(AND(Raw_Data!Z77&gt;=1,Raw_Data!Z77&lt;=5),6-Raw_Data!Z77,FALSE)))</f>
        <v>0</v>
      </c>
      <c r="S77" t="b">
        <f>IF(Raw_Data!A77&gt;=1,IF(Raw_Data!I77=2,IF(AND(Raw_Data!AA77&gt;=1,Raw_Data!AA77&lt;=5),Raw_Data!AA77,FALSE)))</f>
        <v>0</v>
      </c>
      <c r="T77" t="b">
        <f>IF(Raw_Data!A77&gt;=1,IF(Raw_Data!I77=2,IF(AND(Raw_Data!AB77&gt;=1,Raw_Data!AB77&lt;=5),6-Raw_Data!AB77,FALSE)))</f>
        <v>0</v>
      </c>
      <c r="U77" t="b">
        <f>IF(Raw_Data!A77&gt;=1,IF(Raw_Data!I77=2,IF(AND(Raw_Data!AC77&gt;=1,Raw_Data!AC77&lt;=2),Raw_Data!AC77,FALSE)))</f>
        <v>0</v>
      </c>
      <c r="V77" t="b">
        <f>IF(U77=1,IF(Raw_Data!I77=2,IF(AND(Raw_Data!AD77&gt;=1,Raw_Data!AD77&lt;=4),Raw_Data!AD77,FALSE)))</f>
        <v>0</v>
      </c>
      <c r="W77" t="b">
        <f>IF(U77=1,IF(Raw_Data!I77=2,IF(AND(Raw_Data!AE77&gt;=1,Raw_Data!AE77&lt;=4),5-Raw_Data!AE77,FALSE)))</f>
        <v>0</v>
      </c>
      <c r="X77" t="b">
        <f>IF(U77=1,IF(Raw_Data!I77=2,IF(AND(Raw_Data!AF77&gt;=1,Raw_Data!AF77&lt;=4),5-Raw_Data!AF77,FALSE)))</f>
        <v>0</v>
      </c>
      <c r="Y77" t="b">
        <f>IF(Raw_Data!A77&gt;=1,IF(Raw_Data!I77=2,IF(AND(Raw_Data!AG77&gt;=1,Raw_Data!AG77&lt;=5),Raw_Data!AG77,FALSE)))</f>
        <v>0</v>
      </c>
      <c r="Z77" t="b">
        <f>IF(Raw_Data!A77&gt;=1,IF(Raw_Data!I77=2,IF(AND(Raw_Data!AH77&gt;=1,Raw_Data!AH77&lt;=5),6-Raw_Data!AH77,FALSE)))</f>
        <v>0</v>
      </c>
      <c r="AA77" t="b">
        <f>IF(Raw_Data!A77&gt;=1,IF(Raw_Data!I77=2,IF(AND(Raw_Data!AI77&gt;=1,Raw_Data!AI77&lt;=5),6-Raw_Data!AI77,FALSE)))</f>
        <v>0</v>
      </c>
      <c r="AB77" t="b">
        <f>IF(Raw_Data!A77&gt;=1,IF(Raw_Data!I77=2,IF(AND(Raw_Data!AJ77&gt;=1,Raw_Data!AJ77&lt;=4),5-Raw_Data!AJ77,FALSE)))</f>
        <v>0</v>
      </c>
      <c r="AC77" t="b">
        <f>IF(Raw_Data!A77&gt;=1,IF(Raw_Data!I77=2,IF(AND(Raw_Data!AK77&gt;=1,Raw_Data!AK77&lt;=5),6-Raw_Data!AK77,FALSE)))</f>
        <v>0</v>
      </c>
      <c r="AD77" t="b">
        <f>IF(Raw_Data!A77&gt;=1,IF(Raw_Data!I77=2,IF(AND(Raw_Data!AL77&gt;=1,Raw_Data!AL77&lt;=5),6-Raw_Data!AL77,FALSE)))</f>
        <v>0</v>
      </c>
      <c r="AE77" t="b">
        <f>IF(Raw_Data!A77&gt;=1,IF(Raw_Data!I77=2,IF(AND(Raw_Data!AM77&gt;=1,Raw_Data!AM77&lt;=5),6-Raw_Data!AM77,FALSE)))</f>
        <v>0</v>
      </c>
      <c r="AF77" t="b">
        <f>IF(Raw_Data!A77&gt;=1,IF(Raw_Data!I77=2,IF(AND(Raw_Data!AN77&gt;=1,Raw_Data!AN77&lt;=4),Raw_Data!AN77,FALSE)))</f>
        <v>0</v>
      </c>
      <c r="AG77" t="b">
        <f>IF(Raw_Data!A77&gt;=1,IF(Raw_Data!I77=2,IF(AND(Raw_Data!AO77&gt;=1,Raw_Data!AO77&lt;=4),Raw_Data!AO77,FALSE)))</f>
        <v>0</v>
      </c>
      <c r="AH77" t="b">
        <f>IF(Raw_Data!A77&gt;=1,IF(Raw_Data!I77=2,IF(AND(Raw_Data!AP77&gt;=1,Raw_Data!AP77&lt;=4),Raw_Data!AP77,FALSE)))</f>
        <v>0</v>
      </c>
      <c r="AI77" t="b">
        <f>IF(Raw_Data!A77&gt;=1,IF(Raw_Data!I77=2,IF(AND(Raw_Data!AQ77&gt;=1,Raw_Data!AQ77&lt;=4),Raw_Data!AQ77,FALSE)))</f>
        <v>0</v>
      </c>
    </row>
    <row r="78" spans="1:35" x14ac:dyDescent="0.25">
      <c r="A78" t="b">
        <f>IF(Raw_Data!A78&gt;=1,Raw_Data!A78,FALSE)</f>
        <v>0</v>
      </c>
      <c r="B78" t="b">
        <f>IF(Raw_Data!A78&gt;=1,IF(Raw_Data!I78=1,IF(AND(Raw_Data!J78&gt;=1,Raw_Data!J78&lt;=4),5-Raw_Data!J78,FALSE)))</f>
        <v>0</v>
      </c>
      <c r="C78" t="b">
        <f>IF(Raw_Data!A78&gt;=1,IF(Raw_Data!I78=1,IF(AND(Raw_Data!K78&gt;=1,Raw_Data!K78&lt;=4),5-Raw_Data!K78,FALSE)))</f>
        <v>0</v>
      </c>
      <c r="D78" t="b">
        <f>IF(Raw_Data!A78&gt;=1,IF(Raw_Data!I78=1,IF(AND(Raw_Data!L78&gt;=1,Raw_Data!L78&lt;=4),5-Raw_Data!L78,FALSE)))</f>
        <v>0</v>
      </c>
      <c r="E78" t="b">
        <f>IF(Raw_Data!A78&gt;=1,IF(Raw_Data!I78=1,IF(AND(Raw_Data!M78&gt;=1,Raw_Data!M78&lt;=4),5-Raw_Data!M78,FALSE)))</f>
        <v>0</v>
      </c>
      <c r="F78" t="b">
        <f>IF(Raw_Data!A78&gt;=1,IF(Raw_Data!I78=1,IF(AND(Raw_Data!N78&gt;=1,Raw_Data!N78&lt;=4),5-Raw_Data!N78,FALSE)))</f>
        <v>0</v>
      </c>
      <c r="G78" t="b">
        <f>IF(Raw_Data!A78&gt;=1,IF(Raw_Data!I78=1,IF(AND(Raw_Data!O78&gt;=1,Raw_Data!O78&lt;=4),Raw_Data!O78,FALSE)))</f>
        <v>0</v>
      </c>
      <c r="H78" t="b">
        <f>IF(Raw_Data!A78&gt;=1,IF(Raw_Data!I78=1,IF(AND(Raw_Data!P78&gt;=1,Raw_Data!P78&lt;=5),Raw_Data!P78,FALSE)))</f>
        <v>0</v>
      </c>
      <c r="I78" t="b">
        <f>IF(Raw_Data!A78&gt;=1,IF(Raw_Data!I78=1,IF(AND(Raw_Data!Q78&gt;=1,Raw_Data!Q78&lt;=5),Raw_Data!Q78,FALSE)))</f>
        <v>0</v>
      </c>
      <c r="J78" t="b">
        <f>IF(Raw_Data!A78&gt;=1,IF(Raw_Data!I78=1,IF(AND(Raw_Data!R78&gt;=1,Raw_Data!R78&lt;=4),5-Raw_Data!R78,FALSE)))</f>
        <v>0</v>
      </c>
      <c r="K78" t="b">
        <f>IF(Raw_Data!A78&gt;=1,IF(Raw_Data!I78=1,IF(AND(Raw_Data!S78&gt;=1,Raw_Data!S78&lt;=4),5-Raw_Data!S78,FALSE)))</f>
        <v>0</v>
      </c>
      <c r="L78" t="b">
        <f>IF(Raw_Data!A78&gt;=1,IF(Raw_Data!I78=1,IF(AND(Raw_Data!T78&gt;=1,Raw_Data!T78&lt;=4),5-Raw_Data!T78,FALSE)))</f>
        <v>0</v>
      </c>
      <c r="M78" t="b">
        <f>IF(Raw_Data!A78&gt;=1,IF(Raw_Data!I78=1,IF(AND(Raw_Data!U78&gt;=1,Raw_Data!U78&lt;=4),Raw_Data!U78,FALSE)))</f>
        <v>0</v>
      </c>
      <c r="N78" t="b">
        <f>IF(Raw_Data!A78&gt;=1,IF(Raw_Data!I78=2,IF(AND(Raw_Data!V78&gt;=1,Raw_Data!V78&lt;=5),Raw_Data!V78,FALSE)))</f>
        <v>0</v>
      </c>
      <c r="O78" t="b">
        <f>IF(Raw_Data!A78&gt;=1,IF(Raw_Data!I78=2,IF(AND(Raw_Data!W78&gt;=1,Raw_Data!W78&lt;=5),Raw_Data!W78,FALSE)))</f>
        <v>0</v>
      </c>
      <c r="P78" t="b">
        <f>IF(Raw_Data!A78&gt;=1,IF(Raw_Data!I78=2,IF(AND(Raw_Data!X78&gt;=1,Raw_Data!X78&lt;=5),6-Raw_Data!X78,FALSE)))</f>
        <v>0</v>
      </c>
      <c r="Q78" t="b">
        <f>IF(Raw_Data!A78&gt;=1,IF(Raw_Data!I78=2,IF(AND(Raw_Data!Y78&gt;=1,Raw_Data!Y78&lt;=5),6-Raw_Data!Y78,FALSE)))</f>
        <v>0</v>
      </c>
      <c r="R78" t="b">
        <f>IF(Raw_Data!A78&gt;=1,IF(Raw_Data!I78=2,IF(AND(Raw_Data!Z78&gt;=1,Raw_Data!Z78&lt;=5),6-Raw_Data!Z78,FALSE)))</f>
        <v>0</v>
      </c>
      <c r="S78" t="b">
        <f>IF(Raw_Data!A78&gt;=1,IF(Raw_Data!I78=2,IF(AND(Raw_Data!AA78&gt;=1,Raw_Data!AA78&lt;=5),Raw_Data!AA78,FALSE)))</f>
        <v>0</v>
      </c>
      <c r="T78" t="b">
        <f>IF(Raw_Data!A78&gt;=1,IF(Raw_Data!I78=2,IF(AND(Raw_Data!AB78&gt;=1,Raw_Data!AB78&lt;=5),6-Raw_Data!AB78,FALSE)))</f>
        <v>0</v>
      </c>
      <c r="U78" t="b">
        <f>IF(Raw_Data!A78&gt;=1,IF(Raw_Data!I78=2,IF(AND(Raw_Data!AC78&gt;=1,Raw_Data!AC78&lt;=2),Raw_Data!AC78,FALSE)))</f>
        <v>0</v>
      </c>
      <c r="V78" t="b">
        <f>IF(U78=1,IF(Raw_Data!I78=2,IF(AND(Raw_Data!AD78&gt;=1,Raw_Data!AD78&lt;=4),Raw_Data!AD78,FALSE)))</f>
        <v>0</v>
      </c>
      <c r="W78" t="b">
        <f>IF(U78=1,IF(Raw_Data!I78=2,IF(AND(Raw_Data!AE78&gt;=1,Raw_Data!AE78&lt;=4),5-Raw_Data!AE78,FALSE)))</f>
        <v>0</v>
      </c>
      <c r="X78" t="b">
        <f>IF(U78=1,IF(Raw_Data!I78=2,IF(AND(Raw_Data!AF78&gt;=1,Raw_Data!AF78&lt;=4),5-Raw_Data!AF78,FALSE)))</f>
        <v>0</v>
      </c>
      <c r="Y78" t="b">
        <f>IF(Raw_Data!A78&gt;=1,IF(Raw_Data!I78=2,IF(AND(Raw_Data!AG78&gt;=1,Raw_Data!AG78&lt;=5),Raw_Data!AG78,FALSE)))</f>
        <v>0</v>
      </c>
      <c r="Z78" t="b">
        <f>IF(Raw_Data!A78&gt;=1,IF(Raw_Data!I78=2,IF(AND(Raw_Data!AH78&gt;=1,Raw_Data!AH78&lt;=5),6-Raw_Data!AH78,FALSE)))</f>
        <v>0</v>
      </c>
      <c r="AA78" t="b">
        <f>IF(Raw_Data!A78&gt;=1,IF(Raw_Data!I78=2,IF(AND(Raw_Data!AI78&gt;=1,Raw_Data!AI78&lt;=5),6-Raw_Data!AI78,FALSE)))</f>
        <v>0</v>
      </c>
      <c r="AB78" t="b">
        <f>IF(Raw_Data!A78&gt;=1,IF(Raw_Data!I78=2,IF(AND(Raw_Data!AJ78&gt;=1,Raw_Data!AJ78&lt;=4),5-Raw_Data!AJ78,FALSE)))</f>
        <v>0</v>
      </c>
      <c r="AC78" t="b">
        <f>IF(Raw_Data!A78&gt;=1,IF(Raw_Data!I78=2,IF(AND(Raw_Data!AK78&gt;=1,Raw_Data!AK78&lt;=5),6-Raw_Data!AK78,FALSE)))</f>
        <v>0</v>
      </c>
      <c r="AD78" t="b">
        <f>IF(Raw_Data!A78&gt;=1,IF(Raw_Data!I78=2,IF(AND(Raw_Data!AL78&gt;=1,Raw_Data!AL78&lt;=5),6-Raw_Data!AL78,FALSE)))</f>
        <v>0</v>
      </c>
      <c r="AE78" t="b">
        <f>IF(Raw_Data!A78&gt;=1,IF(Raw_Data!I78=2,IF(AND(Raw_Data!AM78&gt;=1,Raw_Data!AM78&lt;=5),6-Raw_Data!AM78,FALSE)))</f>
        <v>0</v>
      </c>
      <c r="AF78" t="b">
        <f>IF(Raw_Data!A78&gt;=1,IF(Raw_Data!I78=2,IF(AND(Raw_Data!AN78&gt;=1,Raw_Data!AN78&lt;=4),Raw_Data!AN78,FALSE)))</f>
        <v>0</v>
      </c>
      <c r="AG78" t="b">
        <f>IF(Raw_Data!A78&gt;=1,IF(Raw_Data!I78=2,IF(AND(Raw_Data!AO78&gt;=1,Raw_Data!AO78&lt;=4),Raw_Data!AO78,FALSE)))</f>
        <v>0</v>
      </c>
      <c r="AH78" t="b">
        <f>IF(Raw_Data!A78&gt;=1,IF(Raw_Data!I78=2,IF(AND(Raw_Data!AP78&gt;=1,Raw_Data!AP78&lt;=4),Raw_Data!AP78,FALSE)))</f>
        <v>0</v>
      </c>
      <c r="AI78" t="b">
        <f>IF(Raw_Data!A78&gt;=1,IF(Raw_Data!I78=2,IF(AND(Raw_Data!AQ78&gt;=1,Raw_Data!AQ78&lt;=4),Raw_Data!AQ78,FALSE)))</f>
        <v>0</v>
      </c>
    </row>
    <row r="79" spans="1:35" x14ac:dyDescent="0.25">
      <c r="A79" t="b">
        <f>IF(Raw_Data!A79&gt;=1,Raw_Data!A79,FALSE)</f>
        <v>0</v>
      </c>
      <c r="B79" t="b">
        <f>IF(Raw_Data!A79&gt;=1,IF(Raw_Data!I79=1,IF(AND(Raw_Data!J79&gt;=1,Raw_Data!J79&lt;=4),5-Raw_Data!J79,FALSE)))</f>
        <v>0</v>
      </c>
      <c r="C79" t="b">
        <f>IF(Raw_Data!A79&gt;=1,IF(Raw_Data!I79=1,IF(AND(Raw_Data!K79&gt;=1,Raw_Data!K79&lt;=4),5-Raw_Data!K79,FALSE)))</f>
        <v>0</v>
      </c>
      <c r="D79" t="b">
        <f>IF(Raw_Data!A79&gt;=1,IF(Raw_Data!I79=1,IF(AND(Raw_Data!L79&gt;=1,Raw_Data!L79&lt;=4),5-Raw_Data!L79,FALSE)))</f>
        <v>0</v>
      </c>
      <c r="E79" t="b">
        <f>IF(Raw_Data!A79&gt;=1,IF(Raw_Data!I79=1,IF(AND(Raw_Data!M79&gt;=1,Raw_Data!M79&lt;=4),5-Raw_Data!M79,FALSE)))</f>
        <v>0</v>
      </c>
      <c r="F79" t="b">
        <f>IF(Raw_Data!A79&gt;=1,IF(Raw_Data!I79=1,IF(AND(Raw_Data!N79&gt;=1,Raw_Data!N79&lt;=4),5-Raw_Data!N79,FALSE)))</f>
        <v>0</v>
      </c>
      <c r="G79" t="b">
        <f>IF(Raw_Data!A79&gt;=1,IF(Raw_Data!I79=1,IF(AND(Raw_Data!O79&gt;=1,Raw_Data!O79&lt;=4),Raw_Data!O79,FALSE)))</f>
        <v>0</v>
      </c>
      <c r="H79" t="b">
        <f>IF(Raw_Data!A79&gt;=1,IF(Raw_Data!I79=1,IF(AND(Raw_Data!P79&gt;=1,Raw_Data!P79&lt;=5),Raw_Data!P79,FALSE)))</f>
        <v>0</v>
      </c>
      <c r="I79" t="b">
        <f>IF(Raw_Data!A79&gt;=1,IF(Raw_Data!I79=1,IF(AND(Raw_Data!Q79&gt;=1,Raw_Data!Q79&lt;=5),Raw_Data!Q79,FALSE)))</f>
        <v>0</v>
      </c>
      <c r="J79" t="b">
        <f>IF(Raw_Data!A79&gt;=1,IF(Raw_Data!I79=1,IF(AND(Raw_Data!R79&gt;=1,Raw_Data!R79&lt;=4),5-Raw_Data!R79,FALSE)))</f>
        <v>0</v>
      </c>
      <c r="K79" t="b">
        <f>IF(Raw_Data!A79&gt;=1,IF(Raw_Data!I79=1,IF(AND(Raw_Data!S79&gt;=1,Raw_Data!S79&lt;=4),5-Raw_Data!S79,FALSE)))</f>
        <v>0</v>
      </c>
      <c r="L79" t="b">
        <f>IF(Raw_Data!A79&gt;=1,IF(Raw_Data!I79=1,IF(AND(Raw_Data!T79&gt;=1,Raw_Data!T79&lt;=4),5-Raw_Data!T79,FALSE)))</f>
        <v>0</v>
      </c>
      <c r="M79" t="b">
        <f>IF(Raw_Data!A79&gt;=1,IF(Raw_Data!I79=1,IF(AND(Raw_Data!U79&gt;=1,Raw_Data!U79&lt;=4),Raw_Data!U79,FALSE)))</f>
        <v>0</v>
      </c>
      <c r="N79" t="b">
        <f>IF(Raw_Data!A79&gt;=1,IF(Raw_Data!I79=2,IF(AND(Raw_Data!V79&gt;=1,Raw_Data!V79&lt;=5),Raw_Data!V79,FALSE)))</f>
        <v>0</v>
      </c>
      <c r="O79" t="b">
        <f>IF(Raw_Data!A79&gt;=1,IF(Raw_Data!I79=2,IF(AND(Raw_Data!W79&gt;=1,Raw_Data!W79&lt;=5),Raw_Data!W79,FALSE)))</f>
        <v>0</v>
      </c>
      <c r="P79" t="b">
        <f>IF(Raw_Data!A79&gt;=1,IF(Raw_Data!I79=2,IF(AND(Raw_Data!X79&gt;=1,Raw_Data!X79&lt;=5),6-Raw_Data!X79,FALSE)))</f>
        <v>0</v>
      </c>
      <c r="Q79" t="b">
        <f>IF(Raw_Data!A79&gt;=1,IF(Raw_Data!I79=2,IF(AND(Raw_Data!Y79&gt;=1,Raw_Data!Y79&lt;=5),6-Raw_Data!Y79,FALSE)))</f>
        <v>0</v>
      </c>
      <c r="R79" t="b">
        <f>IF(Raw_Data!A79&gt;=1,IF(Raw_Data!I79=2,IF(AND(Raw_Data!Z79&gt;=1,Raw_Data!Z79&lt;=5),6-Raw_Data!Z79,FALSE)))</f>
        <v>0</v>
      </c>
      <c r="S79" t="b">
        <f>IF(Raw_Data!A79&gt;=1,IF(Raw_Data!I79=2,IF(AND(Raw_Data!AA79&gt;=1,Raw_Data!AA79&lt;=5),Raw_Data!AA79,FALSE)))</f>
        <v>0</v>
      </c>
      <c r="T79" t="b">
        <f>IF(Raw_Data!A79&gt;=1,IF(Raw_Data!I79=2,IF(AND(Raw_Data!AB79&gt;=1,Raw_Data!AB79&lt;=5),6-Raw_Data!AB79,FALSE)))</f>
        <v>0</v>
      </c>
      <c r="U79" t="b">
        <f>IF(Raw_Data!A79&gt;=1,IF(Raw_Data!I79=2,IF(AND(Raw_Data!AC79&gt;=1,Raw_Data!AC79&lt;=2),Raw_Data!AC79,FALSE)))</f>
        <v>0</v>
      </c>
      <c r="V79" t="b">
        <f>IF(U79=1,IF(Raw_Data!I79=2,IF(AND(Raw_Data!AD79&gt;=1,Raw_Data!AD79&lt;=4),Raw_Data!AD79,FALSE)))</f>
        <v>0</v>
      </c>
      <c r="W79" t="b">
        <f>IF(U79=1,IF(Raw_Data!I79=2,IF(AND(Raw_Data!AE79&gt;=1,Raw_Data!AE79&lt;=4),5-Raw_Data!AE79,FALSE)))</f>
        <v>0</v>
      </c>
      <c r="X79" t="b">
        <f>IF(U79=1,IF(Raw_Data!I79=2,IF(AND(Raw_Data!AF79&gt;=1,Raw_Data!AF79&lt;=4),5-Raw_Data!AF79,FALSE)))</f>
        <v>0</v>
      </c>
      <c r="Y79" t="b">
        <f>IF(Raw_Data!A79&gt;=1,IF(Raw_Data!I79=2,IF(AND(Raw_Data!AG79&gt;=1,Raw_Data!AG79&lt;=5),Raw_Data!AG79,FALSE)))</f>
        <v>0</v>
      </c>
      <c r="Z79" t="b">
        <f>IF(Raw_Data!A79&gt;=1,IF(Raw_Data!I79=2,IF(AND(Raw_Data!AH79&gt;=1,Raw_Data!AH79&lt;=5),6-Raw_Data!AH79,FALSE)))</f>
        <v>0</v>
      </c>
      <c r="AA79" t="b">
        <f>IF(Raw_Data!A79&gt;=1,IF(Raw_Data!I79=2,IF(AND(Raw_Data!AI79&gt;=1,Raw_Data!AI79&lt;=5),6-Raw_Data!AI79,FALSE)))</f>
        <v>0</v>
      </c>
      <c r="AB79" t="b">
        <f>IF(Raw_Data!A79&gt;=1,IF(Raw_Data!I79=2,IF(AND(Raw_Data!AJ79&gt;=1,Raw_Data!AJ79&lt;=4),5-Raw_Data!AJ79,FALSE)))</f>
        <v>0</v>
      </c>
      <c r="AC79" t="b">
        <f>IF(Raw_Data!A79&gt;=1,IF(Raw_Data!I79=2,IF(AND(Raw_Data!AK79&gt;=1,Raw_Data!AK79&lt;=5),6-Raw_Data!AK79,FALSE)))</f>
        <v>0</v>
      </c>
      <c r="AD79" t="b">
        <f>IF(Raw_Data!A79&gt;=1,IF(Raw_Data!I79=2,IF(AND(Raw_Data!AL79&gt;=1,Raw_Data!AL79&lt;=5),6-Raw_Data!AL79,FALSE)))</f>
        <v>0</v>
      </c>
      <c r="AE79" t="b">
        <f>IF(Raw_Data!A79&gt;=1,IF(Raw_Data!I79=2,IF(AND(Raw_Data!AM79&gt;=1,Raw_Data!AM79&lt;=5),6-Raw_Data!AM79,FALSE)))</f>
        <v>0</v>
      </c>
      <c r="AF79" t="b">
        <f>IF(Raw_Data!A79&gt;=1,IF(Raw_Data!I79=2,IF(AND(Raw_Data!AN79&gt;=1,Raw_Data!AN79&lt;=4),Raw_Data!AN79,FALSE)))</f>
        <v>0</v>
      </c>
      <c r="AG79" t="b">
        <f>IF(Raw_Data!A79&gt;=1,IF(Raw_Data!I79=2,IF(AND(Raw_Data!AO79&gt;=1,Raw_Data!AO79&lt;=4),Raw_Data!AO79,FALSE)))</f>
        <v>0</v>
      </c>
      <c r="AH79" t="b">
        <f>IF(Raw_Data!A79&gt;=1,IF(Raw_Data!I79=2,IF(AND(Raw_Data!AP79&gt;=1,Raw_Data!AP79&lt;=4),Raw_Data!AP79,FALSE)))</f>
        <v>0</v>
      </c>
      <c r="AI79" t="b">
        <f>IF(Raw_Data!A79&gt;=1,IF(Raw_Data!I79=2,IF(AND(Raw_Data!AQ79&gt;=1,Raw_Data!AQ79&lt;=4),Raw_Data!AQ79,FALSE)))</f>
        <v>0</v>
      </c>
    </row>
    <row r="80" spans="1:35" x14ac:dyDescent="0.25">
      <c r="A80" t="b">
        <f>IF(Raw_Data!A80&gt;=1,Raw_Data!A80,FALSE)</f>
        <v>0</v>
      </c>
      <c r="B80" t="b">
        <f>IF(Raw_Data!A80&gt;=1,IF(Raw_Data!I80=1,IF(AND(Raw_Data!J80&gt;=1,Raw_Data!J80&lt;=4),5-Raw_Data!J80,FALSE)))</f>
        <v>0</v>
      </c>
      <c r="C80" t="b">
        <f>IF(Raw_Data!A80&gt;=1,IF(Raw_Data!I80=1,IF(AND(Raw_Data!K80&gt;=1,Raw_Data!K80&lt;=4),5-Raw_Data!K80,FALSE)))</f>
        <v>0</v>
      </c>
      <c r="D80" t="b">
        <f>IF(Raw_Data!A80&gt;=1,IF(Raw_Data!I80=1,IF(AND(Raw_Data!L80&gt;=1,Raw_Data!L80&lt;=4),5-Raw_Data!L80,FALSE)))</f>
        <v>0</v>
      </c>
      <c r="E80" t="b">
        <f>IF(Raw_Data!A80&gt;=1,IF(Raw_Data!I80=1,IF(AND(Raw_Data!M80&gt;=1,Raw_Data!M80&lt;=4),5-Raw_Data!M80,FALSE)))</f>
        <v>0</v>
      </c>
      <c r="F80" t="b">
        <f>IF(Raw_Data!A80&gt;=1,IF(Raw_Data!I80=1,IF(AND(Raw_Data!N80&gt;=1,Raw_Data!N80&lt;=4),5-Raw_Data!N80,FALSE)))</f>
        <v>0</v>
      </c>
      <c r="G80" t="b">
        <f>IF(Raw_Data!A80&gt;=1,IF(Raw_Data!I80=1,IF(AND(Raw_Data!O80&gt;=1,Raw_Data!O80&lt;=4),Raw_Data!O80,FALSE)))</f>
        <v>0</v>
      </c>
      <c r="H80" t="b">
        <f>IF(Raw_Data!A80&gt;=1,IF(Raw_Data!I80=1,IF(AND(Raw_Data!P80&gt;=1,Raw_Data!P80&lt;=5),Raw_Data!P80,FALSE)))</f>
        <v>0</v>
      </c>
      <c r="I80" t="b">
        <f>IF(Raw_Data!A80&gt;=1,IF(Raw_Data!I80=1,IF(AND(Raw_Data!Q80&gt;=1,Raw_Data!Q80&lt;=5),Raw_Data!Q80,FALSE)))</f>
        <v>0</v>
      </c>
      <c r="J80" t="b">
        <f>IF(Raw_Data!A80&gt;=1,IF(Raw_Data!I80=1,IF(AND(Raw_Data!R80&gt;=1,Raw_Data!R80&lt;=4),5-Raw_Data!R80,FALSE)))</f>
        <v>0</v>
      </c>
      <c r="K80" t="b">
        <f>IF(Raw_Data!A80&gt;=1,IF(Raw_Data!I80=1,IF(AND(Raw_Data!S80&gt;=1,Raw_Data!S80&lt;=4),5-Raw_Data!S80,FALSE)))</f>
        <v>0</v>
      </c>
      <c r="L80" t="b">
        <f>IF(Raw_Data!A80&gt;=1,IF(Raw_Data!I80=1,IF(AND(Raw_Data!T80&gt;=1,Raw_Data!T80&lt;=4),5-Raw_Data!T80,FALSE)))</f>
        <v>0</v>
      </c>
      <c r="M80" t="b">
        <f>IF(Raw_Data!A80&gt;=1,IF(Raw_Data!I80=1,IF(AND(Raw_Data!U80&gt;=1,Raw_Data!U80&lt;=4),Raw_Data!U80,FALSE)))</f>
        <v>0</v>
      </c>
      <c r="N80" t="b">
        <f>IF(Raw_Data!A80&gt;=1,IF(Raw_Data!I80=2,IF(AND(Raw_Data!V80&gt;=1,Raw_Data!V80&lt;=5),Raw_Data!V80,FALSE)))</f>
        <v>0</v>
      </c>
      <c r="O80" t="b">
        <f>IF(Raw_Data!A80&gt;=1,IF(Raw_Data!I80=2,IF(AND(Raw_Data!W80&gt;=1,Raw_Data!W80&lt;=5),Raw_Data!W80,FALSE)))</f>
        <v>0</v>
      </c>
      <c r="P80" t="b">
        <f>IF(Raw_Data!A80&gt;=1,IF(Raw_Data!I80=2,IF(AND(Raw_Data!X80&gt;=1,Raw_Data!X80&lt;=5),6-Raw_Data!X80,FALSE)))</f>
        <v>0</v>
      </c>
      <c r="Q80" t="b">
        <f>IF(Raw_Data!A80&gt;=1,IF(Raw_Data!I80=2,IF(AND(Raw_Data!Y80&gt;=1,Raw_Data!Y80&lt;=5),6-Raw_Data!Y80,FALSE)))</f>
        <v>0</v>
      </c>
      <c r="R80" t="b">
        <f>IF(Raw_Data!A80&gt;=1,IF(Raw_Data!I80=2,IF(AND(Raw_Data!Z80&gt;=1,Raw_Data!Z80&lt;=5),6-Raw_Data!Z80,FALSE)))</f>
        <v>0</v>
      </c>
      <c r="S80" t="b">
        <f>IF(Raw_Data!A80&gt;=1,IF(Raw_Data!I80=2,IF(AND(Raw_Data!AA80&gt;=1,Raw_Data!AA80&lt;=5),Raw_Data!AA80,FALSE)))</f>
        <v>0</v>
      </c>
      <c r="T80" t="b">
        <f>IF(Raw_Data!A80&gt;=1,IF(Raw_Data!I80=2,IF(AND(Raw_Data!AB80&gt;=1,Raw_Data!AB80&lt;=5),6-Raw_Data!AB80,FALSE)))</f>
        <v>0</v>
      </c>
      <c r="U80" t="b">
        <f>IF(Raw_Data!A80&gt;=1,IF(Raw_Data!I80=2,IF(AND(Raw_Data!AC80&gt;=1,Raw_Data!AC80&lt;=2),Raw_Data!AC80,FALSE)))</f>
        <v>0</v>
      </c>
      <c r="V80" t="b">
        <f>IF(U80=1,IF(Raw_Data!I80=2,IF(AND(Raw_Data!AD80&gt;=1,Raw_Data!AD80&lt;=4),Raw_Data!AD80,FALSE)))</f>
        <v>0</v>
      </c>
      <c r="W80" t="b">
        <f>IF(U80=1,IF(Raw_Data!I80=2,IF(AND(Raw_Data!AE80&gt;=1,Raw_Data!AE80&lt;=4),5-Raw_Data!AE80,FALSE)))</f>
        <v>0</v>
      </c>
      <c r="X80" t="b">
        <f>IF(U80=1,IF(Raw_Data!I80=2,IF(AND(Raw_Data!AF80&gt;=1,Raw_Data!AF80&lt;=4),5-Raw_Data!AF80,FALSE)))</f>
        <v>0</v>
      </c>
      <c r="Y80" t="b">
        <f>IF(Raw_Data!A80&gt;=1,IF(Raw_Data!I80=2,IF(AND(Raw_Data!AG80&gt;=1,Raw_Data!AG80&lt;=5),Raw_Data!AG80,FALSE)))</f>
        <v>0</v>
      </c>
      <c r="Z80" t="b">
        <f>IF(Raw_Data!A80&gt;=1,IF(Raw_Data!I80=2,IF(AND(Raw_Data!AH80&gt;=1,Raw_Data!AH80&lt;=5),6-Raw_Data!AH80,FALSE)))</f>
        <v>0</v>
      </c>
      <c r="AA80" t="b">
        <f>IF(Raw_Data!A80&gt;=1,IF(Raw_Data!I80=2,IF(AND(Raw_Data!AI80&gt;=1,Raw_Data!AI80&lt;=5),6-Raw_Data!AI80,FALSE)))</f>
        <v>0</v>
      </c>
      <c r="AB80" t="b">
        <f>IF(Raw_Data!A80&gt;=1,IF(Raw_Data!I80=2,IF(AND(Raw_Data!AJ80&gt;=1,Raw_Data!AJ80&lt;=4),5-Raw_Data!AJ80,FALSE)))</f>
        <v>0</v>
      </c>
      <c r="AC80" t="b">
        <f>IF(Raw_Data!A80&gt;=1,IF(Raw_Data!I80=2,IF(AND(Raw_Data!AK80&gt;=1,Raw_Data!AK80&lt;=5),6-Raw_Data!AK80,FALSE)))</f>
        <v>0</v>
      </c>
      <c r="AD80" t="b">
        <f>IF(Raw_Data!A80&gt;=1,IF(Raw_Data!I80=2,IF(AND(Raw_Data!AL80&gt;=1,Raw_Data!AL80&lt;=5),6-Raw_Data!AL80,FALSE)))</f>
        <v>0</v>
      </c>
      <c r="AE80" t="b">
        <f>IF(Raw_Data!A80&gt;=1,IF(Raw_Data!I80=2,IF(AND(Raw_Data!AM80&gt;=1,Raw_Data!AM80&lt;=5),6-Raw_Data!AM80,FALSE)))</f>
        <v>0</v>
      </c>
      <c r="AF80" t="b">
        <f>IF(Raw_Data!A80&gt;=1,IF(Raw_Data!I80=2,IF(AND(Raw_Data!AN80&gt;=1,Raw_Data!AN80&lt;=4),Raw_Data!AN80,FALSE)))</f>
        <v>0</v>
      </c>
      <c r="AG80" t="b">
        <f>IF(Raw_Data!A80&gt;=1,IF(Raw_Data!I80=2,IF(AND(Raw_Data!AO80&gt;=1,Raw_Data!AO80&lt;=4),Raw_Data!AO80,FALSE)))</f>
        <v>0</v>
      </c>
      <c r="AH80" t="b">
        <f>IF(Raw_Data!A80&gt;=1,IF(Raw_Data!I80=2,IF(AND(Raw_Data!AP80&gt;=1,Raw_Data!AP80&lt;=4),Raw_Data!AP80,FALSE)))</f>
        <v>0</v>
      </c>
      <c r="AI80" t="b">
        <f>IF(Raw_Data!A80&gt;=1,IF(Raw_Data!I80=2,IF(AND(Raw_Data!AQ80&gt;=1,Raw_Data!AQ80&lt;=4),Raw_Data!AQ80,FALSE)))</f>
        <v>0</v>
      </c>
    </row>
    <row r="81" spans="1:35" x14ac:dyDescent="0.25">
      <c r="A81" t="b">
        <f>IF(Raw_Data!A81&gt;=1,Raw_Data!A81,FALSE)</f>
        <v>0</v>
      </c>
      <c r="B81" t="b">
        <f>IF(Raw_Data!A81&gt;=1,IF(Raw_Data!I81=1,IF(AND(Raw_Data!J81&gt;=1,Raw_Data!J81&lt;=4),5-Raw_Data!J81,FALSE)))</f>
        <v>0</v>
      </c>
      <c r="C81" t="b">
        <f>IF(Raw_Data!A81&gt;=1,IF(Raw_Data!I81=1,IF(AND(Raw_Data!K81&gt;=1,Raw_Data!K81&lt;=4),5-Raw_Data!K81,FALSE)))</f>
        <v>0</v>
      </c>
      <c r="D81" t="b">
        <f>IF(Raw_Data!A81&gt;=1,IF(Raw_Data!I81=1,IF(AND(Raw_Data!L81&gt;=1,Raw_Data!L81&lt;=4),5-Raw_Data!L81,FALSE)))</f>
        <v>0</v>
      </c>
      <c r="E81" t="b">
        <f>IF(Raw_Data!A81&gt;=1,IF(Raw_Data!I81=1,IF(AND(Raw_Data!M81&gt;=1,Raw_Data!M81&lt;=4),5-Raw_Data!M81,FALSE)))</f>
        <v>0</v>
      </c>
      <c r="F81" t="b">
        <f>IF(Raw_Data!A81&gt;=1,IF(Raw_Data!I81=1,IF(AND(Raw_Data!N81&gt;=1,Raw_Data!N81&lt;=4),5-Raw_Data!N81,FALSE)))</f>
        <v>0</v>
      </c>
      <c r="G81" t="b">
        <f>IF(Raw_Data!A81&gt;=1,IF(Raw_Data!I81=1,IF(AND(Raw_Data!O81&gt;=1,Raw_Data!O81&lt;=4),Raw_Data!O81,FALSE)))</f>
        <v>0</v>
      </c>
      <c r="H81" t="b">
        <f>IF(Raw_Data!A81&gt;=1,IF(Raw_Data!I81=1,IF(AND(Raw_Data!P81&gt;=1,Raw_Data!P81&lt;=5),Raw_Data!P81,FALSE)))</f>
        <v>0</v>
      </c>
      <c r="I81" t="b">
        <f>IF(Raw_Data!A81&gt;=1,IF(Raw_Data!I81=1,IF(AND(Raw_Data!Q81&gt;=1,Raw_Data!Q81&lt;=5),Raw_Data!Q81,FALSE)))</f>
        <v>0</v>
      </c>
      <c r="J81" t="b">
        <f>IF(Raw_Data!A81&gt;=1,IF(Raw_Data!I81=1,IF(AND(Raw_Data!R81&gt;=1,Raw_Data!R81&lt;=4),5-Raw_Data!R81,FALSE)))</f>
        <v>0</v>
      </c>
      <c r="K81" t="b">
        <f>IF(Raw_Data!A81&gt;=1,IF(Raw_Data!I81=1,IF(AND(Raw_Data!S81&gt;=1,Raw_Data!S81&lt;=4),5-Raw_Data!S81,FALSE)))</f>
        <v>0</v>
      </c>
      <c r="L81" t="b">
        <f>IF(Raw_Data!A81&gt;=1,IF(Raw_Data!I81=1,IF(AND(Raw_Data!T81&gt;=1,Raw_Data!T81&lt;=4),5-Raw_Data!T81,FALSE)))</f>
        <v>0</v>
      </c>
      <c r="M81" t="b">
        <f>IF(Raw_Data!A81&gt;=1,IF(Raw_Data!I81=1,IF(AND(Raw_Data!U81&gt;=1,Raw_Data!U81&lt;=4),Raw_Data!U81,FALSE)))</f>
        <v>0</v>
      </c>
      <c r="N81" t="b">
        <f>IF(Raw_Data!A81&gt;=1,IF(Raw_Data!I81=2,IF(AND(Raw_Data!V81&gt;=1,Raw_Data!V81&lt;=5),Raw_Data!V81,FALSE)))</f>
        <v>0</v>
      </c>
      <c r="O81" t="b">
        <f>IF(Raw_Data!A81&gt;=1,IF(Raw_Data!I81=2,IF(AND(Raw_Data!W81&gt;=1,Raw_Data!W81&lt;=5),Raw_Data!W81,FALSE)))</f>
        <v>0</v>
      </c>
      <c r="P81" t="b">
        <f>IF(Raw_Data!A81&gt;=1,IF(Raw_Data!I81=2,IF(AND(Raw_Data!X81&gt;=1,Raw_Data!X81&lt;=5),6-Raw_Data!X81,FALSE)))</f>
        <v>0</v>
      </c>
      <c r="Q81" t="b">
        <f>IF(Raw_Data!A81&gt;=1,IF(Raw_Data!I81=2,IF(AND(Raw_Data!Y81&gt;=1,Raw_Data!Y81&lt;=5),6-Raw_Data!Y81,FALSE)))</f>
        <v>0</v>
      </c>
      <c r="R81" t="b">
        <f>IF(Raw_Data!A81&gt;=1,IF(Raw_Data!I81=2,IF(AND(Raw_Data!Z81&gt;=1,Raw_Data!Z81&lt;=5),6-Raw_Data!Z81,FALSE)))</f>
        <v>0</v>
      </c>
      <c r="S81" t="b">
        <f>IF(Raw_Data!A81&gt;=1,IF(Raw_Data!I81=2,IF(AND(Raw_Data!AA81&gt;=1,Raw_Data!AA81&lt;=5),Raw_Data!AA81,FALSE)))</f>
        <v>0</v>
      </c>
      <c r="T81" t="b">
        <f>IF(Raw_Data!A81&gt;=1,IF(Raw_Data!I81=2,IF(AND(Raw_Data!AB81&gt;=1,Raw_Data!AB81&lt;=5),6-Raw_Data!AB81,FALSE)))</f>
        <v>0</v>
      </c>
      <c r="U81" t="b">
        <f>IF(Raw_Data!A81&gt;=1,IF(Raw_Data!I81=2,IF(AND(Raw_Data!AC81&gt;=1,Raw_Data!AC81&lt;=2),Raw_Data!AC81,FALSE)))</f>
        <v>0</v>
      </c>
      <c r="V81" t="b">
        <f>IF(U81=1,IF(Raw_Data!I81=2,IF(AND(Raw_Data!AD81&gt;=1,Raw_Data!AD81&lt;=4),Raw_Data!AD81,FALSE)))</f>
        <v>0</v>
      </c>
      <c r="W81" t="b">
        <f>IF(U81=1,IF(Raw_Data!I81=2,IF(AND(Raw_Data!AE81&gt;=1,Raw_Data!AE81&lt;=4),5-Raw_Data!AE81,FALSE)))</f>
        <v>0</v>
      </c>
      <c r="X81" t="b">
        <f>IF(U81=1,IF(Raw_Data!I81=2,IF(AND(Raw_Data!AF81&gt;=1,Raw_Data!AF81&lt;=4),5-Raw_Data!AF81,FALSE)))</f>
        <v>0</v>
      </c>
      <c r="Y81" t="b">
        <f>IF(Raw_Data!A81&gt;=1,IF(Raw_Data!I81=2,IF(AND(Raw_Data!AG81&gt;=1,Raw_Data!AG81&lt;=5),Raw_Data!AG81,FALSE)))</f>
        <v>0</v>
      </c>
      <c r="Z81" t="b">
        <f>IF(Raw_Data!A81&gt;=1,IF(Raw_Data!I81=2,IF(AND(Raw_Data!AH81&gt;=1,Raw_Data!AH81&lt;=5),6-Raw_Data!AH81,FALSE)))</f>
        <v>0</v>
      </c>
      <c r="AA81" t="b">
        <f>IF(Raw_Data!A81&gt;=1,IF(Raw_Data!I81=2,IF(AND(Raw_Data!AI81&gt;=1,Raw_Data!AI81&lt;=5),6-Raw_Data!AI81,FALSE)))</f>
        <v>0</v>
      </c>
      <c r="AB81" t="b">
        <f>IF(Raw_Data!A81&gt;=1,IF(Raw_Data!I81=2,IF(AND(Raw_Data!AJ81&gt;=1,Raw_Data!AJ81&lt;=4),5-Raw_Data!AJ81,FALSE)))</f>
        <v>0</v>
      </c>
      <c r="AC81" t="b">
        <f>IF(Raw_Data!A81&gt;=1,IF(Raw_Data!I81=2,IF(AND(Raw_Data!AK81&gt;=1,Raw_Data!AK81&lt;=5),6-Raw_Data!AK81,FALSE)))</f>
        <v>0</v>
      </c>
      <c r="AD81" t="b">
        <f>IF(Raw_Data!A81&gt;=1,IF(Raw_Data!I81=2,IF(AND(Raw_Data!AL81&gt;=1,Raw_Data!AL81&lt;=5),6-Raw_Data!AL81,FALSE)))</f>
        <v>0</v>
      </c>
      <c r="AE81" t="b">
        <f>IF(Raw_Data!A81&gt;=1,IF(Raw_Data!I81=2,IF(AND(Raw_Data!AM81&gt;=1,Raw_Data!AM81&lt;=5),6-Raw_Data!AM81,FALSE)))</f>
        <v>0</v>
      </c>
      <c r="AF81" t="b">
        <f>IF(Raw_Data!A81&gt;=1,IF(Raw_Data!I81=2,IF(AND(Raw_Data!AN81&gt;=1,Raw_Data!AN81&lt;=4),Raw_Data!AN81,FALSE)))</f>
        <v>0</v>
      </c>
      <c r="AG81" t="b">
        <f>IF(Raw_Data!A81&gt;=1,IF(Raw_Data!I81=2,IF(AND(Raw_Data!AO81&gt;=1,Raw_Data!AO81&lt;=4),Raw_Data!AO81,FALSE)))</f>
        <v>0</v>
      </c>
      <c r="AH81" t="b">
        <f>IF(Raw_Data!A81&gt;=1,IF(Raw_Data!I81=2,IF(AND(Raw_Data!AP81&gt;=1,Raw_Data!AP81&lt;=4),Raw_Data!AP81,FALSE)))</f>
        <v>0</v>
      </c>
      <c r="AI81" t="b">
        <f>IF(Raw_Data!A81&gt;=1,IF(Raw_Data!I81=2,IF(AND(Raw_Data!AQ81&gt;=1,Raw_Data!AQ81&lt;=4),Raw_Data!AQ81,FALSE)))</f>
        <v>0</v>
      </c>
    </row>
    <row r="82" spans="1:35" x14ac:dyDescent="0.25">
      <c r="A82" t="b">
        <f>IF(Raw_Data!A82&gt;=1,Raw_Data!A82,FALSE)</f>
        <v>0</v>
      </c>
      <c r="B82" t="b">
        <f>IF(Raw_Data!A82&gt;=1,IF(Raw_Data!I82=1,IF(AND(Raw_Data!J82&gt;=1,Raw_Data!J82&lt;=4),5-Raw_Data!J82,FALSE)))</f>
        <v>0</v>
      </c>
      <c r="C82" t="b">
        <f>IF(Raw_Data!A82&gt;=1,IF(Raw_Data!I82=1,IF(AND(Raw_Data!K82&gt;=1,Raw_Data!K82&lt;=4),5-Raw_Data!K82,FALSE)))</f>
        <v>0</v>
      </c>
      <c r="D82" t="b">
        <f>IF(Raw_Data!A82&gt;=1,IF(Raw_Data!I82=1,IF(AND(Raw_Data!L82&gt;=1,Raw_Data!L82&lt;=4),5-Raw_Data!L82,FALSE)))</f>
        <v>0</v>
      </c>
      <c r="E82" t="b">
        <f>IF(Raw_Data!A82&gt;=1,IF(Raw_Data!I82=1,IF(AND(Raw_Data!M82&gt;=1,Raw_Data!M82&lt;=4),5-Raw_Data!M82,FALSE)))</f>
        <v>0</v>
      </c>
      <c r="F82" t="b">
        <f>IF(Raw_Data!A82&gt;=1,IF(Raw_Data!I82=1,IF(AND(Raw_Data!N82&gt;=1,Raw_Data!N82&lt;=4),5-Raw_Data!N82,FALSE)))</f>
        <v>0</v>
      </c>
      <c r="G82" t="b">
        <f>IF(Raw_Data!A82&gt;=1,IF(Raw_Data!I82=1,IF(AND(Raw_Data!O82&gt;=1,Raw_Data!O82&lt;=4),Raw_Data!O82,FALSE)))</f>
        <v>0</v>
      </c>
      <c r="H82" t="b">
        <f>IF(Raw_Data!A82&gt;=1,IF(Raw_Data!I82=1,IF(AND(Raw_Data!P82&gt;=1,Raw_Data!P82&lt;=5),Raw_Data!P82,FALSE)))</f>
        <v>0</v>
      </c>
      <c r="I82" t="b">
        <f>IF(Raw_Data!A82&gt;=1,IF(Raw_Data!I82=1,IF(AND(Raw_Data!Q82&gt;=1,Raw_Data!Q82&lt;=5),Raw_Data!Q82,FALSE)))</f>
        <v>0</v>
      </c>
      <c r="J82" t="b">
        <f>IF(Raw_Data!A82&gt;=1,IF(Raw_Data!I82=1,IF(AND(Raw_Data!R82&gt;=1,Raw_Data!R82&lt;=4),5-Raw_Data!R82,FALSE)))</f>
        <v>0</v>
      </c>
      <c r="K82" t="b">
        <f>IF(Raw_Data!A82&gt;=1,IF(Raw_Data!I82=1,IF(AND(Raw_Data!S82&gt;=1,Raw_Data!S82&lt;=4),5-Raw_Data!S82,FALSE)))</f>
        <v>0</v>
      </c>
      <c r="L82" t="b">
        <f>IF(Raw_Data!A82&gt;=1,IF(Raw_Data!I82=1,IF(AND(Raw_Data!T82&gt;=1,Raw_Data!T82&lt;=4),5-Raw_Data!T82,FALSE)))</f>
        <v>0</v>
      </c>
      <c r="M82" t="b">
        <f>IF(Raw_Data!A82&gt;=1,IF(Raw_Data!I82=1,IF(AND(Raw_Data!U82&gt;=1,Raw_Data!U82&lt;=4),Raw_Data!U82,FALSE)))</f>
        <v>0</v>
      </c>
      <c r="N82" t="b">
        <f>IF(Raw_Data!A82&gt;=1,IF(Raw_Data!I82=2,IF(AND(Raw_Data!V82&gt;=1,Raw_Data!V82&lt;=5),Raw_Data!V82,FALSE)))</f>
        <v>0</v>
      </c>
      <c r="O82" t="b">
        <f>IF(Raw_Data!A82&gt;=1,IF(Raw_Data!I82=2,IF(AND(Raw_Data!W82&gt;=1,Raw_Data!W82&lt;=5),Raw_Data!W82,FALSE)))</f>
        <v>0</v>
      </c>
      <c r="P82" t="b">
        <f>IF(Raw_Data!A82&gt;=1,IF(Raw_Data!I82=2,IF(AND(Raw_Data!X82&gt;=1,Raw_Data!X82&lt;=5),6-Raw_Data!X82,FALSE)))</f>
        <v>0</v>
      </c>
      <c r="Q82" t="b">
        <f>IF(Raw_Data!A82&gt;=1,IF(Raw_Data!I82=2,IF(AND(Raw_Data!Y82&gt;=1,Raw_Data!Y82&lt;=5),6-Raw_Data!Y82,FALSE)))</f>
        <v>0</v>
      </c>
      <c r="R82" t="b">
        <f>IF(Raw_Data!A82&gt;=1,IF(Raw_Data!I82=2,IF(AND(Raw_Data!Z82&gt;=1,Raw_Data!Z82&lt;=5),6-Raw_Data!Z82,FALSE)))</f>
        <v>0</v>
      </c>
      <c r="S82" t="b">
        <f>IF(Raw_Data!A82&gt;=1,IF(Raw_Data!I82=2,IF(AND(Raw_Data!AA82&gt;=1,Raw_Data!AA82&lt;=5),Raw_Data!AA82,FALSE)))</f>
        <v>0</v>
      </c>
      <c r="T82" t="b">
        <f>IF(Raw_Data!A82&gt;=1,IF(Raw_Data!I82=2,IF(AND(Raw_Data!AB82&gt;=1,Raw_Data!AB82&lt;=5),6-Raw_Data!AB82,FALSE)))</f>
        <v>0</v>
      </c>
      <c r="U82" t="b">
        <f>IF(Raw_Data!A82&gt;=1,IF(Raw_Data!I82=2,IF(AND(Raw_Data!AC82&gt;=1,Raw_Data!AC82&lt;=2),Raw_Data!AC82,FALSE)))</f>
        <v>0</v>
      </c>
      <c r="V82" t="b">
        <f>IF(U82=1,IF(Raw_Data!I82=2,IF(AND(Raw_Data!AD82&gt;=1,Raw_Data!AD82&lt;=4),Raw_Data!AD82,FALSE)))</f>
        <v>0</v>
      </c>
      <c r="W82" t="b">
        <f>IF(U82=1,IF(Raw_Data!I82=2,IF(AND(Raw_Data!AE82&gt;=1,Raw_Data!AE82&lt;=4),5-Raw_Data!AE82,FALSE)))</f>
        <v>0</v>
      </c>
      <c r="X82" t="b">
        <f>IF(U82=1,IF(Raw_Data!I82=2,IF(AND(Raw_Data!AF82&gt;=1,Raw_Data!AF82&lt;=4),5-Raw_Data!AF82,FALSE)))</f>
        <v>0</v>
      </c>
      <c r="Y82" t="b">
        <f>IF(Raw_Data!A82&gt;=1,IF(Raw_Data!I82=2,IF(AND(Raw_Data!AG82&gt;=1,Raw_Data!AG82&lt;=5),Raw_Data!AG82,FALSE)))</f>
        <v>0</v>
      </c>
      <c r="Z82" t="b">
        <f>IF(Raw_Data!A82&gt;=1,IF(Raw_Data!I82=2,IF(AND(Raw_Data!AH82&gt;=1,Raw_Data!AH82&lt;=5),6-Raw_Data!AH82,FALSE)))</f>
        <v>0</v>
      </c>
      <c r="AA82" t="b">
        <f>IF(Raw_Data!A82&gt;=1,IF(Raw_Data!I82=2,IF(AND(Raw_Data!AI82&gt;=1,Raw_Data!AI82&lt;=5),6-Raw_Data!AI82,FALSE)))</f>
        <v>0</v>
      </c>
      <c r="AB82" t="b">
        <f>IF(Raw_Data!A82&gt;=1,IF(Raw_Data!I82=2,IF(AND(Raw_Data!AJ82&gt;=1,Raw_Data!AJ82&lt;=4),5-Raw_Data!AJ82,FALSE)))</f>
        <v>0</v>
      </c>
      <c r="AC82" t="b">
        <f>IF(Raw_Data!A82&gt;=1,IF(Raw_Data!I82=2,IF(AND(Raw_Data!AK82&gt;=1,Raw_Data!AK82&lt;=5),6-Raw_Data!AK82,FALSE)))</f>
        <v>0</v>
      </c>
      <c r="AD82" t="b">
        <f>IF(Raw_Data!A82&gt;=1,IF(Raw_Data!I82=2,IF(AND(Raw_Data!AL82&gt;=1,Raw_Data!AL82&lt;=5),6-Raw_Data!AL82,FALSE)))</f>
        <v>0</v>
      </c>
      <c r="AE82" t="b">
        <f>IF(Raw_Data!A82&gt;=1,IF(Raw_Data!I82=2,IF(AND(Raw_Data!AM82&gt;=1,Raw_Data!AM82&lt;=5),6-Raw_Data!AM82,FALSE)))</f>
        <v>0</v>
      </c>
      <c r="AF82" t="b">
        <f>IF(Raw_Data!A82&gt;=1,IF(Raw_Data!I82=2,IF(AND(Raw_Data!AN82&gt;=1,Raw_Data!AN82&lt;=4),Raw_Data!AN82,FALSE)))</f>
        <v>0</v>
      </c>
      <c r="AG82" t="b">
        <f>IF(Raw_Data!A82&gt;=1,IF(Raw_Data!I82=2,IF(AND(Raw_Data!AO82&gt;=1,Raw_Data!AO82&lt;=4),Raw_Data!AO82,FALSE)))</f>
        <v>0</v>
      </c>
      <c r="AH82" t="b">
        <f>IF(Raw_Data!A82&gt;=1,IF(Raw_Data!I82=2,IF(AND(Raw_Data!AP82&gt;=1,Raw_Data!AP82&lt;=4),Raw_Data!AP82,FALSE)))</f>
        <v>0</v>
      </c>
      <c r="AI82" t="b">
        <f>IF(Raw_Data!A82&gt;=1,IF(Raw_Data!I82=2,IF(AND(Raw_Data!AQ82&gt;=1,Raw_Data!AQ82&lt;=4),Raw_Data!AQ82,FALSE)))</f>
        <v>0</v>
      </c>
    </row>
    <row r="83" spans="1:35" x14ac:dyDescent="0.25">
      <c r="A83" t="b">
        <f>IF(Raw_Data!A83&gt;=1,Raw_Data!A83,FALSE)</f>
        <v>0</v>
      </c>
      <c r="B83" t="b">
        <f>IF(Raw_Data!A83&gt;=1,IF(Raw_Data!I83=1,IF(AND(Raw_Data!J83&gt;=1,Raw_Data!J83&lt;=4),5-Raw_Data!J83,FALSE)))</f>
        <v>0</v>
      </c>
      <c r="C83" t="b">
        <f>IF(Raw_Data!A83&gt;=1,IF(Raw_Data!I83=1,IF(AND(Raw_Data!K83&gt;=1,Raw_Data!K83&lt;=4),5-Raw_Data!K83,FALSE)))</f>
        <v>0</v>
      </c>
      <c r="D83" t="b">
        <f>IF(Raw_Data!A83&gt;=1,IF(Raw_Data!I83=1,IF(AND(Raw_Data!L83&gt;=1,Raw_Data!L83&lt;=4),5-Raw_Data!L83,FALSE)))</f>
        <v>0</v>
      </c>
      <c r="E83" t="b">
        <f>IF(Raw_Data!A83&gt;=1,IF(Raw_Data!I83=1,IF(AND(Raw_Data!M83&gt;=1,Raw_Data!M83&lt;=4),5-Raw_Data!M83,FALSE)))</f>
        <v>0</v>
      </c>
      <c r="F83" t="b">
        <f>IF(Raw_Data!A83&gt;=1,IF(Raw_Data!I83=1,IF(AND(Raw_Data!N83&gt;=1,Raw_Data!N83&lt;=4),5-Raw_Data!N83,FALSE)))</f>
        <v>0</v>
      </c>
      <c r="G83" t="b">
        <f>IF(Raw_Data!A83&gt;=1,IF(Raw_Data!I83=1,IF(AND(Raw_Data!O83&gt;=1,Raw_Data!O83&lt;=4),Raw_Data!O83,FALSE)))</f>
        <v>0</v>
      </c>
      <c r="H83" t="b">
        <f>IF(Raw_Data!A83&gt;=1,IF(Raw_Data!I83=1,IF(AND(Raw_Data!P83&gt;=1,Raw_Data!P83&lt;=5),Raw_Data!P83,FALSE)))</f>
        <v>0</v>
      </c>
      <c r="I83" t="b">
        <f>IF(Raw_Data!A83&gt;=1,IF(Raw_Data!I83=1,IF(AND(Raw_Data!Q83&gt;=1,Raw_Data!Q83&lt;=5),Raw_Data!Q83,FALSE)))</f>
        <v>0</v>
      </c>
      <c r="J83" t="b">
        <f>IF(Raw_Data!A83&gt;=1,IF(Raw_Data!I83=1,IF(AND(Raw_Data!R83&gt;=1,Raw_Data!R83&lt;=4),5-Raw_Data!R83,FALSE)))</f>
        <v>0</v>
      </c>
      <c r="K83" t="b">
        <f>IF(Raw_Data!A83&gt;=1,IF(Raw_Data!I83=1,IF(AND(Raw_Data!S83&gt;=1,Raw_Data!S83&lt;=4),5-Raw_Data!S83,FALSE)))</f>
        <v>0</v>
      </c>
      <c r="L83" t="b">
        <f>IF(Raw_Data!A83&gt;=1,IF(Raw_Data!I83=1,IF(AND(Raw_Data!T83&gt;=1,Raw_Data!T83&lt;=4),5-Raw_Data!T83,FALSE)))</f>
        <v>0</v>
      </c>
      <c r="M83" t="b">
        <f>IF(Raw_Data!A83&gt;=1,IF(Raw_Data!I83=1,IF(AND(Raw_Data!U83&gt;=1,Raw_Data!U83&lt;=4),Raw_Data!U83,FALSE)))</f>
        <v>0</v>
      </c>
      <c r="N83" t="b">
        <f>IF(Raw_Data!A83&gt;=1,IF(Raw_Data!I83=2,IF(AND(Raw_Data!V83&gt;=1,Raw_Data!V83&lt;=5),Raw_Data!V83,FALSE)))</f>
        <v>0</v>
      </c>
      <c r="O83" t="b">
        <f>IF(Raw_Data!A83&gt;=1,IF(Raw_Data!I83=2,IF(AND(Raw_Data!W83&gt;=1,Raw_Data!W83&lt;=5),Raw_Data!W83,FALSE)))</f>
        <v>0</v>
      </c>
      <c r="P83" t="b">
        <f>IF(Raw_Data!A83&gt;=1,IF(Raw_Data!I83=2,IF(AND(Raw_Data!X83&gt;=1,Raw_Data!X83&lt;=5),6-Raw_Data!X83,FALSE)))</f>
        <v>0</v>
      </c>
      <c r="Q83" t="b">
        <f>IF(Raw_Data!A83&gt;=1,IF(Raw_Data!I83=2,IF(AND(Raw_Data!Y83&gt;=1,Raw_Data!Y83&lt;=5),6-Raw_Data!Y83,FALSE)))</f>
        <v>0</v>
      </c>
      <c r="R83" t="b">
        <f>IF(Raw_Data!A83&gt;=1,IF(Raw_Data!I83=2,IF(AND(Raw_Data!Z83&gt;=1,Raw_Data!Z83&lt;=5),6-Raw_Data!Z83,FALSE)))</f>
        <v>0</v>
      </c>
      <c r="S83" t="b">
        <f>IF(Raw_Data!A83&gt;=1,IF(Raw_Data!I83=2,IF(AND(Raw_Data!AA83&gt;=1,Raw_Data!AA83&lt;=5),Raw_Data!AA83,FALSE)))</f>
        <v>0</v>
      </c>
      <c r="T83" t="b">
        <f>IF(Raw_Data!A83&gt;=1,IF(Raw_Data!I83=2,IF(AND(Raw_Data!AB83&gt;=1,Raw_Data!AB83&lt;=5),6-Raw_Data!AB83,FALSE)))</f>
        <v>0</v>
      </c>
      <c r="U83" t="b">
        <f>IF(Raw_Data!A83&gt;=1,IF(Raw_Data!I83=2,IF(AND(Raw_Data!AC83&gt;=1,Raw_Data!AC83&lt;=2),Raw_Data!AC83,FALSE)))</f>
        <v>0</v>
      </c>
      <c r="V83" t="b">
        <f>IF(U83=1,IF(Raw_Data!I83=2,IF(AND(Raw_Data!AD83&gt;=1,Raw_Data!AD83&lt;=4),Raw_Data!AD83,FALSE)))</f>
        <v>0</v>
      </c>
      <c r="W83" t="b">
        <f>IF(U83=1,IF(Raw_Data!I83=2,IF(AND(Raw_Data!AE83&gt;=1,Raw_Data!AE83&lt;=4),5-Raw_Data!AE83,FALSE)))</f>
        <v>0</v>
      </c>
      <c r="X83" t="b">
        <f>IF(U83=1,IF(Raw_Data!I83=2,IF(AND(Raw_Data!AF83&gt;=1,Raw_Data!AF83&lt;=4),5-Raw_Data!AF83,FALSE)))</f>
        <v>0</v>
      </c>
      <c r="Y83" t="b">
        <f>IF(Raw_Data!A83&gt;=1,IF(Raw_Data!I83=2,IF(AND(Raw_Data!AG83&gt;=1,Raw_Data!AG83&lt;=5),Raw_Data!AG83,FALSE)))</f>
        <v>0</v>
      </c>
      <c r="Z83" t="b">
        <f>IF(Raw_Data!A83&gt;=1,IF(Raw_Data!I83=2,IF(AND(Raw_Data!AH83&gt;=1,Raw_Data!AH83&lt;=5),6-Raw_Data!AH83,FALSE)))</f>
        <v>0</v>
      </c>
      <c r="AA83" t="b">
        <f>IF(Raw_Data!A83&gt;=1,IF(Raw_Data!I83=2,IF(AND(Raw_Data!AI83&gt;=1,Raw_Data!AI83&lt;=5),6-Raw_Data!AI83,FALSE)))</f>
        <v>0</v>
      </c>
      <c r="AB83" t="b">
        <f>IF(Raw_Data!A83&gt;=1,IF(Raw_Data!I83=2,IF(AND(Raw_Data!AJ83&gt;=1,Raw_Data!AJ83&lt;=4),5-Raw_Data!AJ83,FALSE)))</f>
        <v>0</v>
      </c>
      <c r="AC83" t="b">
        <f>IF(Raw_Data!A83&gt;=1,IF(Raw_Data!I83=2,IF(AND(Raw_Data!AK83&gt;=1,Raw_Data!AK83&lt;=5),6-Raw_Data!AK83,FALSE)))</f>
        <v>0</v>
      </c>
      <c r="AD83" t="b">
        <f>IF(Raw_Data!A83&gt;=1,IF(Raw_Data!I83=2,IF(AND(Raw_Data!AL83&gt;=1,Raw_Data!AL83&lt;=5),6-Raw_Data!AL83,FALSE)))</f>
        <v>0</v>
      </c>
      <c r="AE83" t="b">
        <f>IF(Raw_Data!A83&gt;=1,IF(Raw_Data!I83=2,IF(AND(Raw_Data!AM83&gt;=1,Raw_Data!AM83&lt;=5),6-Raw_Data!AM83,FALSE)))</f>
        <v>0</v>
      </c>
      <c r="AF83" t="b">
        <f>IF(Raw_Data!A83&gt;=1,IF(Raw_Data!I83=2,IF(AND(Raw_Data!AN83&gt;=1,Raw_Data!AN83&lt;=4),Raw_Data!AN83,FALSE)))</f>
        <v>0</v>
      </c>
      <c r="AG83" t="b">
        <f>IF(Raw_Data!A83&gt;=1,IF(Raw_Data!I83=2,IF(AND(Raw_Data!AO83&gt;=1,Raw_Data!AO83&lt;=4),Raw_Data!AO83,FALSE)))</f>
        <v>0</v>
      </c>
      <c r="AH83" t="b">
        <f>IF(Raw_Data!A83&gt;=1,IF(Raw_Data!I83=2,IF(AND(Raw_Data!AP83&gt;=1,Raw_Data!AP83&lt;=4),Raw_Data!AP83,FALSE)))</f>
        <v>0</v>
      </c>
      <c r="AI83" t="b">
        <f>IF(Raw_Data!A83&gt;=1,IF(Raw_Data!I83=2,IF(AND(Raw_Data!AQ83&gt;=1,Raw_Data!AQ83&lt;=4),Raw_Data!AQ83,FALSE)))</f>
        <v>0</v>
      </c>
    </row>
    <row r="84" spans="1:35" x14ac:dyDescent="0.25">
      <c r="A84" t="b">
        <f>IF(Raw_Data!A84&gt;=1,Raw_Data!A84,FALSE)</f>
        <v>0</v>
      </c>
      <c r="B84" t="b">
        <f>IF(Raw_Data!A84&gt;=1,IF(Raw_Data!I84=1,IF(AND(Raw_Data!J84&gt;=1,Raw_Data!J84&lt;=4),5-Raw_Data!J84,FALSE)))</f>
        <v>0</v>
      </c>
      <c r="C84" t="b">
        <f>IF(Raw_Data!A84&gt;=1,IF(Raw_Data!I84=1,IF(AND(Raw_Data!K84&gt;=1,Raw_Data!K84&lt;=4),5-Raw_Data!K84,FALSE)))</f>
        <v>0</v>
      </c>
      <c r="D84" t="b">
        <f>IF(Raw_Data!A84&gt;=1,IF(Raw_Data!I84=1,IF(AND(Raw_Data!L84&gt;=1,Raw_Data!L84&lt;=4),5-Raw_Data!L84,FALSE)))</f>
        <v>0</v>
      </c>
      <c r="E84" t="b">
        <f>IF(Raw_Data!A84&gt;=1,IF(Raw_Data!I84=1,IF(AND(Raw_Data!M84&gt;=1,Raw_Data!M84&lt;=4),5-Raw_Data!M84,FALSE)))</f>
        <v>0</v>
      </c>
      <c r="F84" t="b">
        <f>IF(Raw_Data!A84&gt;=1,IF(Raw_Data!I84=1,IF(AND(Raw_Data!N84&gt;=1,Raw_Data!N84&lt;=4),5-Raw_Data!N84,FALSE)))</f>
        <v>0</v>
      </c>
      <c r="G84" t="b">
        <f>IF(Raw_Data!A84&gt;=1,IF(Raw_Data!I84=1,IF(AND(Raw_Data!O84&gt;=1,Raw_Data!O84&lt;=4),Raw_Data!O84,FALSE)))</f>
        <v>0</v>
      </c>
      <c r="H84" t="b">
        <f>IF(Raw_Data!A84&gt;=1,IF(Raw_Data!I84=1,IF(AND(Raw_Data!P84&gt;=1,Raw_Data!P84&lt;=5),Raw_Data!P84,FALSE)))</f>
        <v>0</v>
      </c>
      <c r="I84" t="b">
        <f>IF(Raw_Data!A84&gt;=1,IF(Raw_Data!I84=1,IF(AND(Raw_Data!Q84&gt;=1,Raw_Data!Q84&lt;=5),Raw_Data!Q84,FALSE)))</f>
        <v>0</v>
      </c>
      <c r="J84" t="b">
        <f>IF(Raw_Data!A84&gt;=1,IF(Raw_Data!I84=1,IF(AND(Raw_Data!R84&gt;=1,Raw_Data!R84&lt;=4),5-Raw_Data!R84,FALSE)))</f>
        <v>0</v>
      </c>
      <c r="K84" t="b">
        <f>IF(Raw_Data!A84&gt;=1,IF(Raw_Data!I84=1,IF(AND(Raw_Data!S84&gt;=1,Raw_Data!S84&lt;=4),5-Raw_Data!S84,FALSE)))</f>
        <v>0</v>
      </c>
      <c r="L84" t="b">
        <f>IF(Raw_Data!A84&gt;=1,IF(Raw_Data!I84=1,IF(AND(Raw_Data!T84&gt;=1,Raw_Data!T84&lt;=4),5-Raw_Data!T84,FALSE)))</f>
        <v>0</v>
      </c>
      <c r="M84" t="b">
        <f>IF(Raw_Data!A84&gt;=1,IF(Raw_Data!I84=1,IF(AND(Raw_Data!U84&gt;=1,Raw_Data!U84&lt;=4),Raw_Data!U84,FALSE)))</f>
        <v>0</v>
      </c>
      <c r="N84" t="b">
        <f>IF(Raw_Data!A84&gt;=1,IF(Raw_Data!I84=2,IF(AND(Raw_Data!V84&gt;=1,Raw_Data!V84&lt;=5),Raw_Data!V84,FALSE)))</f>
        <v>0</v>
      </c>
      <c r="O84" t="b">
        <f>IF(Raw_Data!A84&gt;=1,IF(Raw_Data!I84=2,IF(AND(Raw_Data!W84&gt;=1,Raw_Data!W84&lt;=5),Raw_Data!W84,FALSE)))</f>
        <v>0</v>
      </c>
      <c r="P84" t="b">
        <f>IF(Raw_Data!A84&gt;=1,IF(Raw_Data!I84=2,IF(AND(Raw_Data!X84&gt;=1,Raw_Data!X84&lt;=5),6-Raw_Data!X84,FALSE)))</f>
        <v>0</v>
      </c>
      <c r="Q84" t="b">
        <f>IF(Raw_Data!A84&gt;=1,IF(Raw_Data!I84=2,IF(AND(Raw_Data!Y84&gt;=1,Raw_Data!Y84&lt;=5),6-Raw_Data!Y84,FALSE)))</f>
        <v>0</v>
      </c>
      <c r="R84" t="b">
        <f>IF(Raw_Data!A84&gt;=1,IF(Raw_Data!I84=2,IF(AND(Raw_Data!Z84&gt;=1,Raw_Data!Z84&lt;=5),6-Raw_Data!Z84,FALSE)))</f>
        <v>0</v>
      </c>
      <c r="S84" t="b">
        <f>IF(Raw_Data!A84&gt;=1,IF(Raw_Data!I84=2,IF(AND(Raw_Data!AA84&gt;=1,Raw_Data!AA84&lt;=5),Raw_Data!AA84,FALSE)))</f>
        <v>0</v>
      </c>
      <c r="T84" t="b">
        <f>IF(Raw_Data!A84&gt;=1,IF(Raw_Data!I84=2,IF(AND(Raw_Data!AB84&gt;=1,Raw_Data!AB84&lt;=5),6-Raw_Data!AB84,FALSE)))</f>
        <v>0</v>
      </c>
      <c r="U84" t="b">
        <f>IF(Raw_Data!A84&gt;=1,IF(Raw_Data!I84=2,IF(AND(Raw_Data!AC84&gt;=1,Raw_Data!AC84&lt;=2),Raw_Data!AC84,FALSE)))</f>
        <v>0</v>
      </c>
      <c r="V84" t="b">
        <f>IF(U84=1,IF(Raw_Data!I84=2,IF(AND(Raw_Data!AD84&gt;=1,Raw_Data!AD84&lt;=4),Raw_Data!AD84,FALSE)))</f>
        <v>0</v>
      </c>
      <c r="W84" t="b">
        <f>IF(U84=1,IF(Raw_Data!I84=2,IF(AND(Raw_Data!AE84&gt;=1,Raw_Data!AE84&lt;=4),5-Raw_Data!AE84,FALSE)))</f>
        <v>0</v>
      </c>
      <c r="X84" t="b">
        <f>IF(U84=1,IF(Raw_Data!I84=2,IF(AND(Raw_Data!AF84&gt;=1,Raw_Data!AF84&lt;=4),5-Raw_Data!AF84,FALSE)))</f>
        <v>0</v>
      </c>
      <c r="Y84" t="b">
        <f>IF(Raw_Data!A84&gt;=1,IF(Raw_Data!I84=2,IF(AND(Raw_Data!AG84&gt;=1,Raw_Data!AG84&lt;=5),Raw_Data!AG84,FALSE)))</f>
        <v>0</v>
      </c>
      <c r="Z84" t="b">
        <f>IF(Raw_Data!A84&gt;=1,IF(Raw_Data!I84=2,IF(AND(Raw_Data!AH84&gt;=1,Raw_Data!AH84&lt;=5),6-Raw_Data!AH84,FALSE)))</f>
        <v>0</v>
      </c>
      <c r="AA84" t="b">
        <f>IF(Raw_Data!A84&gt;=1,IF(Raw_Data!I84=2,IF(AND(Raw_Data!AI84&gt;=1,Raw_Data!AI84&lt;=5),6-Raw_Data!AI84,FALSE)))</f>
        <v>0</v>
      </c>
      <c r="AB84" t="b">
        <f>IF(Raw_Data!A84&gt;=1,IF(Raw_Data!I84=2,IF(AND(Raw_Data!AJ84&gt;=1,Raw_Data!AJ84&lt;=4),5-Raw_Data!AJ84,FALSE)))</f>
        <v>0</v>
      </c>
      <c r="AC84" t="b">
        <f>IF(Raw_Data!A84&gt;=1,IF(Raw_Data!I84=2,IF(AND(Raw_Data!AK84&gt;=1,Raw_Data!AK84&lt;=5),6-Raw_Data!AK84,FALSE)))</f>
        <v>0</v>
      </c>
      <c r="AD84" t="b">
        <f>IF(Raw_Data!A84&gt;=1,IF(Raw_Data!I84=2,IF(AND(Raw_Data!AL84&gt;=1,Raw_Data!AL84&lt;=5),6-Raw_Data!AL84,FALSE)))</f>
        <v>0</v>
      </c>
      <c r="AE84" t="b">
        <f>IF(Raw_Data!A84&gt;=1,IF(Raw_Data!I84=2,IF(AND(Raw_Data!AM84&gt;=1,Raw_Data!AM84&lt;=5),6-Raw_Data!AM84,FALSE)))</f>
        <v>0</v>
      </c>
      <c r="AF84" t="b">
        <f>IF(Raw_Data!A84&gt;=1,IF(Raw_Data!I84=2,IF(AND(Raw_Data!AN84&gt;=1,Raw_Data!AN84&lt;=4),Raw_Data!AN84,FALSE)))</f>
        <v>0</v>
      </c>
      <c r="AG84" t="b">
        <f>IF(Raw_Data!A84&gt;=1,IF(Raw_Data!I84=2,IF(AND(Raw_Data!AO84&gt;=1,Raw_Data!AO84&lt;=4),Raw_Data!AO84,FALSE)))</f>
        <v>0</v>
      </c>
      <c r="AH84" t="b">
        <f>IF(Raw_Data!A84&gt;=1,IF(Raw_Data!I84=2,IF(AND(Raw_Data!AP84&gt;=1,Raw_Data!AP84&lt;=4),Raw_Data!AP84,FALSE)))</f>
        <v>0</v>
      </c>
      <c r="AI84" t="b">
        <f>IF(Raw_Data!A84&gt;=1,IF(Raw_Data!I84=2,IF(AND(Raw_Data!AQ84&gt;=1,Raw_Data!AQ84&lt;=4),Raw_Data!AQ84,FALSE)))</f>
        <v>0</v>
      </c>
    </row>
    <row r="85" spans="1:35" x14ac:dyDescent="0.25">
      <c r="A85" t="b">
        <f>IF(Raw_Data!A85&gt;=1,Raw_Data!A85,FALSE)</f>
        <v>0</v>
      </c>
      <c r="B85" t="b">
        <f>IF(Raw_Data!A85&gt;=1,IF(Raw_Data!I85=1,IF(AND(Raw_Data!J85&gt;=1,Raw_Data!J85&lt;=4),5-Raw_Data!J85,FALSE)))</f>
        <v>0</v>
      </c>
      <c r="C85" t="b">
        <f>IF(Raw_Data!A85&gt;=1,IF(Raw_Data!I85=1,IF(AND(Raw_Data!K85&gt;=1,Raw_Data!K85&lt;=4),5-Raw_Data!K85,FALSE)))</f>
        <v>0</v>
      </c>
      <c r="D85" t="b">
        <f>IF(Raw_Data!A85&gt;=1,IF(Raw_Data!I85=1,IF(AND(Raw_Data!L85&gt;=1,Raw_Data!L85&lt;=4),5-Raw_Data!L85,FALSE)))</f>
        <v>0</v>
      </c>
      <c r="E85" t="b">
        <f>IF(Raw_Data!A85&gt;=1,IF(Raw_Data!I85=1,IF(AND(Raw_Data!M85&gt;=1,Raw_Data!M85&lt;=4),5-Raw_Data!M85,FALSE)))</f>
        <v>0</v>
      </c>
      <c r="F85" t="b">
        <f>IF(Raw_Data!A85&gt;=1,IF(Raw_Data!I85=1,IF(AND(Raw_Data!N85&gt;=1,Raw_Data!N85&lt;=4),5-Raw_Data!N85,FALSE)))</f>
        <v>0</v>
      </c>
      <c r="G85" t="b">
        <f>IF(Raw_Data!A85&gt;=1,IF(Raw_Data!I85=1,IF(AND(Raw_Data!O85&gt;=1,Raw_Data!O85&lt;=4),Raw_Data!O85,FALSE)))</f>
        <v>0</v>
      </c>
      <c r="H85" t="b">
        <f>IF(Raw_Data!A85&gt;=1,IF(Raw_Data!I85=1,IF(AND(Raw_Data!P85&gt;=1,Raw_Data!P85&lt;=5),Raw_Data!P85,FALSE)))</f>
        <v>0</v>
      </c>
      <c r="I85" t="b">
        <f>IF(Raw_Data!A85&gt;=1,IF(Raw_Data!I85=1,IF(AND(Raw_Data!Q85&gt;=1,Raw_Data!Q85&lt;=5),Raw_Data!Q85,FALSE)))</f>
        <v>0</v>
      </c>
      <c r="J85" t="b">
        <f>IF(Raw_Data!A85&gt;=1,IF(Raw_Data!I85=1,IF(AND(Raw_Data!R85&gt;=1,Raw_Data!R85&lt;=4),5-Raw_Data!R85,FALSE)))</f>
        <v>0</v>
      </c>
      <c r="K85" t="b">
        <f>IF(Raw_Data!A85&gt;=1,IF(Raw_Data!I85=1,IF(AND(Raw_Data!S85&gt;=1,Raw_Data!S85&lt;=4),5-Raw_Data!S85,FALSE)))</f>
        <v>0</v>
      </c>
      <c r="L85" t="b">
        <f>IF(Raw_Data!A85&gt;=1,IF(Raw_Data!I85=1,IF(AND(Raw_Data!T85&gt;=1,Raw_Data!T85&lt;=4),5-Raw_Data!T85,FALSE)))</f>
        <v>0</v>
      </c>
      <c r="M85" t="b">
        <f>IF(Raw_Data!A85&gt;=1,IF(Raw_Data!I85=1,IF(AND(Raw_Data!U85&gt;=1,Raw_Data!U85&lt;=4),Raw_Data!U85,FALSE)))</f>
        <v>0</v>
      </c>
      <c r="N85" t="b">
        <f>IF(Raw_Data!A85&gt;=1,IF(Raw_Data!I85=2,IF(AND(Raw_Data!V85&gt;=1,Raw_Data!V85&lt;=5),Raw_Data!V85,FALSE)))</f>
        <v>0</v>
      </c>
      <c r="O85" t="b">
        <f>IF(Raw_Data!A85&gt;=1,IF(Raw_Data!I85=2,IF(AND(Raw_Data!W85&gt;=1,Raw_Data!W85&lt;=5),Raw_Data!W85,FALSE)))</f>
        <v>0</v>
      </c>
      <c r="P85" t="b">
        <f>IF(Raw_Data!A85&gt;=1,IF(Raw_Data!I85=2,IF(AND(Raw_Data!X85&gt;=1,Raw_Data!X85&lt;=5),6-Raw_Data!X85,FALSE)))</f>
        <v>0</v>
      </c>
      <c r="Q85" t="b">
        <f>IF(Raw_Data!A85&gt;=1,IF(Raw_Data!I85=2,IF(AND(Raw_Data!Y85&gt;=1,Raw_Data!Y85&lt;=5),6-Raw_Data!Y85,FALSE)))</f>
        <v>0</v>
      </c>
      <c r="R85" t="b">
        <f>IF(Raw_Data!A85&gt;=1,IF(Raw_Data!I85=2,IF(AND(Raw_Data!Z85&gt;=1,Raw_Data!Z85&lt;=5),6-Raw_Data!Z85,FALSE)))</f>
        <v>0</v>
      </c>
      <c r="S85" t="b">
        <f>IF(Raw_Data!A85&gt;=1,IF(Raw_Data!I85=2,IF(AND(Raw_Data!AA85&gt;=1,Raw_Data!AA85&lt;=5),Raw_Data!AA85,FALSE)))</f>
        <v>0</v>
      </c>
      <c r="T85" t="b">
        <f>IF(Raw_Data!A85&gt;=1,IF(Raw_Data!I85=2,IF(AND(Raw_Data!AB85&gt;=1,Raw_Data!AB85&lt;=5),6-Raw_Data!AB85,FALSE)))</f>
        <v>0</v>
      </c>
      <c r="U85" t="b">
        <f>IF(Raw_Data!A85&gt;=1,IF(Raw_Data!I85=2,IF(AND(Raw_Data!AC85&gt;=1,Raw_Data!AC85&lt;=2),Raw_Data!AC85,FALSE)))</f>
        <v>0</v>
      </c>
      <c r="V85" t="b">
        <f>IF(U85=1,IF(Raw_Data!I85=2,IF(AND(Raw_Data!AD85&gt;=1,Raw_Data!AD85&lt;=4),Raw_Data!AD85,FALSE)))</f>
        <v>0</v>
      </c>
      <c r="W85" t="b">
        <f>IF(U85=1,IF(Raw_Data!I85=2,IF(AND(Raw_Data!AE85&gt;=1,Raw_Data!AE85&lt;=4),5-Raw_Data!AE85,FALSE)))</f>
        <v>0</v>
      </c>
      <c r="X85" t="b">
        <f>IF(U85=1,IF(Raw_Data!I85=2,IF(AND(Raw_Data!AF85&gt;=1,Raw_Data!AF85&lt;=4),5-Raw_Data!AF85,FALSE)))</f>
        <v>0</v>
      </c>
      <c r="Y85" t="b">
        <f>IF(Raw_Data!A85&gt;=1,IF(Raw_Data!I85=2,IF(AND(Raw_Data!AG85&gt;=1,Raw_Data!AG85&lt;=5),Raw_Data!AG85,FALSE)))</f>
        <v>0</v>
      </c>
      <c r="Z85" t="b">
        <f>IF(Raw_Data!A85&gt;=1,IF(Raw_Data!I85=2,IF(AND(Raw_Data!AH85&gt;=1,Raw_Data!AH85&lt;=5),6-Raw_Data!AH85,FALSE)))</f>
        <v>0</v>
      </c>
      <c r="AA85" t="b">
        <f>IF(Raw_Data!A85&gt;=1,IF(Raw_Data!I85=2,IF(AND(Raw_Data!AI85&gt;=1,Raw_Data!AI85&lt;=5),6-Raw_Data!AI85,FALSE)))</f>
        <v>0</v>
      </c>
      <c r="AB85" t="b">
        <f>IF(Raw_Data!A85&gt;=1,IF(Raw_Data!I85=2,IF(AND(Raw_Data!AJ85&gt;=1,Raw_Data!AJ85&lt;=4),5-Raw_Data!AJ85,FALSE)))</f>
        <v>0</v>
      </c>
      <c r="AC85" t="b">
        <f>IF(Raw_Data!A85&gt;=1,IF(Raw_Data!I85=2,IF(AND(Raw_Data!AK85&gt;=1,Raw_Data!AK85&lt;=5),6-Raw_Data!AK85,FALSE)))</f>
        <v>0</v>
      </c>
      <c r="AD85" t="b">
        <f>IF(Raw_Data!A85&gt;=1,IF(Raw_Data!I85=2,IF(AND(Raw_Data!AL85&gt;=1,Raw_Data!AL85&lt;=5),6-Raw_Data!AL85,FALSE)))</f>
        <v>0</v>
      </c>
      <c r="AE85" t="b">
        <f>IF(Raw_Data!A85&gt;=1,IF(Raw_Data!I85=2,IF(AND(Raw_Data!AM85&gt;=1,Raw_Data!AM85&lt;=5),6-Raw_Data!AM85,FALSE)))</f>
        <v>0</v>
      </c>
      <c r="AF85" t="b">
        <f>IF(Raw_Data!A85&gt;=1,IF(Raw_Data!I85=2,IF(AND(Raw_Data!AN85&gt;=1,Raw_Data!AN85&lt;=4),Raw_Data!AN85,FALSE)))</f>
        <v>0</v>
      </c>
      <c r="AG85" t="b">
        <f>IF(Raw_Data!A85&gt;=1,IF(Raw_Data!I85=2,IF(AND(Raw_Data!AO85&gt;=1,Raw_Data!AO85&lt;=4),Raw_Data!AO85,FALSE)))</f>
        <v>0</v>
      </c>
      <c r="AH85" t="b">
        <f>IF(Raw_Data!A85&gt;=1,IF(Raw_Data!I85=2,IF(AND(Raw_Data!AP85&gt;=1,Raw_Data!AP85&lt;=4),Raw_Data!AP85,FALSE)))</f>
        <v>0</v>
      </c>
      <c r="AI85" t="b">
        <f>IF(Raw_Data!A85&gt;=1,IF(Raw_Data!I85=2,IF(AND(Raw_Data!AQ85&gt;=1,Raw_Data!AQ85&lt;=4),Raw_Data!AQ85,FALSE)))</f>
        <v>0</v>
      </c>
    </row>
    <row r="86" spans="1:35" x14ac:dyDescent="0.25">
      <c r="A86" t="b">
        <f>IF(Raw_Data!A86&gt;=1,Raw_Data!A86,FALSE)</f>
        <v>0</v>
      </c>
      <c r="B86" t="b">
        <f>IF(Raw_Data!A86&gt;=1,IF(Raw_Data!I86=1,IF(AND(Raw_Data!J86&gt;=1,Raw_Data!J86&lt;=4),5-Raw_Data!J86,FALSE)))</f>
        <v>0</v>
      </c>
      <c r="C86" t="b">
        <f>IF(Raw_Data!A86&gt;=1,IF(Raw_Data!I86=1,IF(AND(Raw_Data!K86&gt;=1,Raw_Data!K86&lt;=4),5-Raw_Data!K86,FALSE)))</f>
        <v>0</v>
      </c>
      <c r="D86" t="b">
        <f>IF(Raw_Data!A86&gt;=1,IF(Raw_Data!I86=1,IF(AND(Raw_Data!L86&gt;=1,Raw_Data!L86&lt;=4),5-Raw_Data!L86,FALSE)))</f>
        <v>0</v>
      </c>
      <c r="E86" t="b">
        <f>IF(Raw_Data!A86&gt;=1,IF(Raw_Data!I86=1,IF(AND(Raw_Data!M86&gt;=1,Raw_Data!M86&lt;=4),5-Raw_Data!M86,FALSE)))</f>
        <v>0</v>
      </c>
      <c r="F86" t="b">
        <f>IF(Raw_Data!A86&gt;=1,IF(Raw_Data!I86=1,IF(AND(Raw_Data!N86&gt;=1,Raw_Data!N86&lt;=4),5-Raw_Data!N86,FALSE)))</f>
        <v>0</v>
      </c>
      <c r="G86" t="b">
        <f>IF(Raw_Data!A86&gt;=1,IF(Raw_Data!I86=1,IF(AND(Raw_Data!O86&gt;=1,Raw_Data!O86&lt;=4),Raw_Data!O86,FALSE)))</f>
        <v>0</v>
      </c>
      <c r="H86" t="b">
        <f>IF(Raw_Data!A86&gt;=1,IF(Raw_Data!I86=1,IF(AND(Raw_Data!P86&gt;=1,Raw_Data!P86&lt;=5),Raw_Data!P86,FALSE)))</f>
        <v>0</v>
      </c>
      <c r="I86" t="b">
        <f>IF(Raw_Data!A86&gt;=1,IF(Raw_Data!I86=1,IF(AND(Raw_Data!Q86&gt;=1,Raw_Data!Q86&lt;=5),Raw_Data!Q86,FALSE)))</f>
        <v>0</v>
      </c>
      <c r="J86" t="b">
        <f>IF(Raw_Data!A86&gt;=1,IF(Raw_Data!I86=1,IF(AND(Raw_Data!R86&gt;=1,Raw_Data!R86&lt;=4),5-Raw_Data!R86,FALSE)))</f>
        <v>0</v>
      </c>
      <c r="K86" t="b">
        <f>IF(Raw_Data!A86&gt;=1,IF(Raw_Data!I86=1,IF(AND(Raw_Data!S86&gt;=1,Raw_Data!S86&lt;=4),5-Raw_Data!S86,FALSE)))</f>
        <v>0</v>
      </c>
      <c r="L86" t="b">
        <f>IF(Raw_Data!A86&gt;=1,IF(Raw_Data!I86=1,IF(AND(Raw_Data!T86&gt;=1,Raw_Data!T86&lt;=4),5-Raw_Data!T86,FALSE)))</f>
        <v>0</v>
      </c>
      <c r="M86" t="b">
        <f>IF(Raw_Data!A86&gt;=1,IF(Raw_Data!I86=1,IF(AND(Raw_Data!U86&gt;=1,Raw_Data!U86&lt;=4),Raw_Data!U86,FALSE)))</f>
        <v>0</v>
      </c>
      <c r="N86" t="b">
        <f>IF(Raw_Data!A86&gt;=1,IF(Raw_Data!I86=2,IF(AND(Raw_Data!V86&gt;=1,Raw_Data!V86&lt;=5),Raw_Data!V86,FALSE)))</f>
        <v>0</v>
      </c>
      <c r="O86" t="b">
        <f>IF(Raw_Data!A86&gt;=1,IF(Raw_Data!I86=2,IF(AND(Raw_Data!W86&gt;=1,Raw_Data!W86&lt;=5),Raw_Data!W86,FALSE)))</f>
        <v>0</v>
      </c>
      <c r="P86" t="b">
        <f>IF(Raw_Data!A86&gt;=1,IF(Raw_Data!I86=2,IF(AND(Raw_Data!X86&gt;=1,Raw_Data!X86&lt;=5),6-Raw_Data!X86,FALSE)))</f>
        <v>0</v>
      </c>
      <c r="Q86" t="b">
        <f>IF(Raw_Data!A86&gt;=1,IF(Raw_Data!I86=2,IF(AND(Raw_Data!Y86&gt;=1,Raw_Data!Y86&lt;=5),6-Raw_Data!Y86,FALSE)))</f>
        <v>0</v>
      </c>
      <c r="R86" t="b">
        <f>IF(Raw_Data!A86&gt;=1,IF(Raw_Data!I86=2,IF(AND(Raw_Data!Z86&gt;=1,Raw_Data!Z86&lt;=5),6-Raw_Data!Z86,FALSE)))</f>
        <v>0</v>
      </c>
      <c r="S86" t="b">
        <f>IF(Raw_Data!A86&gt;=1,IF(Raw_Data!I86=2,IF(AND(Raw_Data!AA86&gt;=1,Raw_Data!AA86&lt;=5),Raw_Data!AA86,FALSE)))</f>
        <v>0</v>
      </c>
      <c r="T86" t="b">
        <f>IF(Raw_Data!A86&gt;=1,IF(Raw_Data!I86=2,IF(AND(Raw_Data!AB86&gt;=1,Raw_Data!AB86&lt;=5),6-Raw_Data!AB86,FALSE)))</f>
        <v>0</v>
      </c>
      <c r="U86" t="b">
        <f>IF(Raw_Data!A86&gt;=1,IF(Raw_Data!I86=2,IF(AND(Raw_Data!AC86&gt;=1,Raw_Data!AC86&lt;=2),Raw_Data!AC86,FALSE)))</f>
        <v>0</v>
      </c>
      <c r="V86" t="b">
        <f>IF(U86=1,IF(Raw_Data!I86=2,IF(AND(Raw_Data!AD86&gt;=1,Raw_Data!AD86&lt;=4),Raw_Data!AD86,FALSE)))</f>
        <v>0</v>
      </c>
      <c r="W86" t="b">
        <f>IF(U86=1,IF(Raw_Data!I86=2,IF(AND(Raw_Data!AE86&gt;=1,Raw_Data!AE86&lt;=4),5-Raw_Data!AE86,FALSE)))</f>
        <v>0</v>
      </c>
      <c r="X86" t="b">
        <f>IF(U86=1,IF(Raw_Data!I86=2,IF(AND(Raw_Data!AF86&gt;=1,Raw_Data!AF86&lt;=4),5-Raw_Data!AF86,FALSE)))</f>
        <v>0</v>
      </c>
      <c r="Y86" t="b">
        <f>IF(Raw_Data!A86&gt;=1,IF(Raw_Data!I86=2,IF(AND(Raw_Data!AG86&gt;=1,Raw_Data!AG86&lt;=5),Raw_Data!AG86,FALSE)))</f>
        <v>0</v>
      </c>
      <c r="Z86" t="b">
        <f>IF(Raw_Data!A86&gt;=1,IF(Raw_Data!I86=2,IF(AND(Raw_Data!AH86&gt;=1,Raw_Data!AH86&lt;=5),6-Raw_Data!AH86,FALSE)))</f>
        <v>0</v>
      </c>
      <c r="AA86" t="b">
        <f>IF(Raw_Data!A86&gt;=1,IF(Raw_Data!I86=2,IF(AND(Raw_Data!AI86&gt;=1,Raw_Data!AI86&lt;=5),6-Raw_Data!AI86,FALSE)))</f>
        <v>0</v>
      </c>
      <c r="AB86" t="b">
        <f>IF(Raw_Data!A86&gt;=1,IF(Raw_Data!I86=2,IF(AND(Raw_Data!AJ86&gt;=1,Raw_Data!AJ86&lt;=4),5-Raw_Data!AJ86,FALSE)))</f>
        <v>0</v>
      </c>
      <c r="AC86" t="b">
        <f>IF(Raw_Data!A86&gt;=1,IF(Raw_Data!I86=2,IF(AND(Raw_Data!AK86&gt;=1,Raw_Data!AK86&lt;=5),6-Raw_Data!AK86,FALSE)))</f>
        <v>0</v>
      </c>
      <c r="AD86" t="b">
        <f>IF(Raw_Data!A86&gt;=1,IF(Raw_Data!I86=2,IF(AND(Raw_Data!AL86&gt;=1,Raw_Data!AL86&lt;=5),6-Raw_Data!AL86,FALSE)))</f>
        <v>0</v>
      </c>
      <c r="AE86" t="b">
        <f>IF(Raw_Data!A86&gt;=1,IF(Raw_Data!I86=2,IF(AND(Raw_Data!AM86&gt;=1,Raw_Data!AM86&lt;=5),6-Raw_Data!AM86,FALSE)))</f>
        <v>0</v>
      </c>
      <c r="AF86" t="b">
        <f>IF(Raw_Data!A86&gt;=1,IF(Raw_Data!I86=2,IF(AND(Raw_Data!AN86&gt;=1,Raw_Data!AN86&lt;=4),Raw_Data!AN86,FALSE)))</f>
        <v>0</v>
      </c>
      <c r="AG86" t="b">
        <f>IF(Raw_Data!A86&gt;=1,IF(Raw_Data!I86=2,IF(AND(Raw_Data!AO86&gt;=1,Raw_Data!AO86&lt;=4),Raw_Data!AO86,FALSE)))</f>
        <v>0</v>
      </c>
      <c r="AH86" t="b">
        <f>IF(Raw_Data!A86&gt;=1,IF(Raw_Data!I86=2,IF(AND(Raw_Data!AP86&gt;=1,Raw_Data!AP86&lt;=4),Raw_Data!AP86,FALSE)))</f>
        <v>0</v>
      </c>
      <c r="AI86" t="b">
        <f>IF(Raw_Data!A86&gt;=1,IF(Raw_Data!I86=2,IF(AND(Raw_Data!AQ86&gt;=1,Raw_Data!AQ86&lt;=4),Raw_Data!AQ86,FALSE)))</f>
        <v>0</v>
      </c>
    </row>
    <row r="87" spans="1:35" x14ac:dyDescent="0.25">
      <c r="A87" t="b">
        <f>IF(Raw_Data!A87&gt;=1,Raw_Data!A87,FALSE)</f>
        <v>0</v>
      </c>
      <c r="B87" t="b">
        <f>IF(Raw_Data!A87&gt;=1,IF(Raw_Data!I87=1,IF(AND(Raw_Data!J87&gt;=1,Raw_Data!J87&lt;=4),5-Raw_Data!J87,FALSE)))</f>
        <v>0</v>
      </c>
      <c r="C87" t="b">
        <f>IF(Raw_Data!A87&gt;=1,IF(Raw_Data!I87=1,IF(AND(Raw_Data!K87&gt;=1,Raw_Data!K87&lt;=4),5-Raw_Data!K87,FALSE)))</f>
        <v>0</v>
      </c>
      <c r="D87" t="b">
        <f>IF(Raw_Data!A87&gt;=1,IF(Raw_Data!I87=1,IF(AND(Raw_Data!L87&gt;=1,Raw_Data!L87&lt;=4),5-Raw_Data!L87,FALSE)))</f>
        <v>0</v>
      </c>
      <c r="E87" t="b">
        <f>IF(Raw_Data!A87&gt;=1,IF(Raw_Data!I87=1,IF(AND(Raw_Data!M87&gt;=1,Raw_Data!M87&lt;=4),5-Raw_Data!M87,FALSE)))</f>
        <v>0</v>
      </c>
      <c r="F87" t="b">
        <f>IF(Raw_Data!A87&gt;=1,IF(Raw_Data!I87=1,IF(AND(Raw_Data!N87&gt;=1,Raw_Data!N87&lt;=4),5-Raw_Data!N87,FALSE)))</f>
        <v>0</v>
      </c>
      <c r="G87" t="b">
        <f>IF(Raw_Data!A87&gt;=1,IF(Raw_Data!I87=1,IF(AND(Raw_Data!O87&gt;=1,Raw_Data!O87&lt;=4),Raw_Data!O87,FALSE)))</f>
        <v>0</v>
      </c>
      <c r="H87" t="b">
        <f>IF(Raw_Data!A87&gt;=1,IF(Raw_Data!I87=1,IF(AND(Raw_Data!P87&gt;=1,Raw_Data!P87&lt;=5),Raw_Data!P87,FALSE)))</f>
        <v>0</v>
      </c>
      <c r="I87" t="b">
        <f>IF(Raw_Data!A87&gt;=1,IF(Raw_Data!I87=1,IF(AND(Raw_Data!Q87&gt;=1,Raw_Data!Q87&lt;=5),Raw_Data!Q87,FALSE)))</f>
        <v>0</v>
      </c>
      <c r="J87" t="b">
        <f>IF(Raw_Data!A87&gt;=1,IF(Raw_Data!I87=1,IF(AND(Raw_Data!R87&gt;=1,Raw_Data!R87&lt;=4),5-Raw_Data!R87,FALSE)))</f>
        <v>0</v>
      </c>
      <c r="K87" t="b">
        <f>IF(Raw_Data!A87&gt;=1,IF(Raw_Data!I87=1,IF(AND(Raw_Data!S87&gt;=1,Raw_Data!S87&lt;=4),5-Raw_Data!S87,FALSE)))</f>
        <v>0</v>
      </c>
      <c r="L87" t="b">
        <f>IF(Raw_Data!A87&gt;=1,IF(Raw_Data!I87=1,IF(AND(Raw_Data!T87&gt;=1,Raw_Data!T87&lt;=4),5-Raw_Data!T87,FALSE)))</f>
        <v>0</v>
      </c>
      <c r="M87" t="b">
        <f>IF(Raw_Data!A87&gt;=1,IF(Raw_Data!I87=1,IF(AND(Raw_Data!U87&gt;=1,Raw_Data!U87&lt;=4),Raw_Data!U87,FALSE)))</f>
        <v>0</v>
      </c>
      <c r="N87" t="b">
        <f>IF(Raw_Data!A87&gt;=1,IF(Raw_Data!I87=2,IF(AND(Raw_Data!V87&gt;=1,Raw_Data!V87&lt;=5),Raw_Data!V87,FALSE)))</f>
        <v>0</v>
      </c>
      <c r="O87" t="b">
        <f>IF(Raw_Data!A87&gt;=1,IF(Raw_Data!I87=2,IF(AND(Raw_Data!W87&gt;=1,Raw_Data!W87&lt;=5),Raw_Data!W87,FALSE)))</f>
        <v>0</v>
      </c>
      <c r="P87" t="b">
        <f>IF(Raw_Data!A87&gt;=1,IF(Raw_Data!I87=2,IF(AND(Raw_Data!X87&gt;=1,Raw_Data!X87&lt;=5),6-Raw_Data!X87,FALSE)))</f>
        <v>0</v>
      </c>
      <c r="Q87" t="b">
        <f>IF(Raw_Data!A87&gt;=1,IF(Raw_Data!I87=2,IF(AND(Raw_Data!Y87&gt;=1,Raw_Data!Y87&lt;=5),6-Raw_Data!Y87,FALSE)))</f>
        <v>0</v>
      </c>
      <c r="R87" t="b">
        <f>IF(Raw_Data!A87&gt;=1,IF(Raw_Data!I87=2,IF(AND(Raw_Data!Z87&gt;=1,Raw_Data!Z87&lt;=5),6-Raw_Data!Z87,FALSE)))</f>
        <v>0</v>
      </c>
      <c r="S87" t="b">
        <f>IF(Raw_Data!A87&gt;=1,IF(Raw_Data!I87=2,IF(AND(Raw_Data!AA87&gt;=1,Raw_Data!AA87&lt;=5),Raw_Data!AA87,FALSE)))</f>
        <v>0</v>
      </c>
      <c r="T87" t="b">
        <f>IF(Raw_Data!A87&gt;=1,IF(Raw_Data!I87=2,IF(AND(Raw_Data!AB87&gt;=1,Raw_Data!AB87&lt;=5),6-Raw_Data!AB87,FALSE)))</f>
        <v>0</v>
      </c>
      <c r="U87" t="b">
        <f>IF(Raw_Data!A87&gt;=1,IF(Raw_Data!I87=2,IF(AND(Raw_Data!AC87&gt;=1,Raw_Data!AC87&lt;=2),Raw_Data!AC87,FALSE)))</f>
        <v>0</v>
      </c>
      <c r="V87" t="b">
        <f>IF(U87=1,IF(Raw_Data!I87=2,IF(AND(Raw_Data!AD87&gt;=1,Raw_Data!AD87&lt;=4),Raw_Data!AD87,FALSE)))</f>
        <v>0</v>
      </c>
      <c r="W87" t="b">
        <f>IF(U87=1,IF(Raw_Data!I87=2,IF(AND(Raw_Data!AE87&gt;=1,Raw_Data!AE87&lt;=4),5-Raw_Data!AE87,FALSE)))</f>
        <v>0</v>
      </c>
      <c r="X87" t="b">
        <f>IF(U87=1,IF(Raw_Data!I87=2,IF(AND(Raw_Data!AF87&gt;=1,Raw_Data!AF87&lt;=4),5-Raw_Data!AF87,FALSE)))</f>
        <v>0</v>
      </c>
      <c r="Y87" t="b">
        <f>IF(Raw_Data!A87&gt;=1,IF(Raw_Data!I87=2,IF(AND(Raw_Data!AG87&gt;=1,Raw_Data!AG87&lt;=5),Raw_Data!AG87,FALSE)))</f>
        <v>0</v>
      </c>
      <c r="Z87" t="b">
        <f>IF(Raw_Data!A87&gt;=1,IF(Raw_Data!I87=2,IF(AND(Raw_Data!AH87&gt;=1,Raw_Data!AH87&lt;=5),6-Raw_Data!AH87,FALSE)))</f>
        <v>0</v>
      </c>
      <c r="AA87" t="b">
        <f>IF(Raw_Data!A87&gt;=1,IF(Raw_Data!I87=2,IF(AND(Raw_Data!AI87&gt;=1,Raw_Data!AI87&lt;=5),6-Raw_Data!AI87,FALSE)))</f>
        <v>0</v>
      </c>
      <c r="AB87" t="b">
        <f>IF(Raw_Data!A87&gt;=1,IF(Raw_Data!I87=2,IF(AND(Raw_Data!AJ87&gt;=1,Raw_Data!AJ87&lt;=4),5-Raw_Data!AJ87,FALSE)))</f>
        <v>0</v>
      </c>
      <c r="AC87" t="b">
        <f>IF(Raw_Data!A87&gt;=1,IF(Raw_Data!I87=2,IF(AND(Raw_Data!AK87&gt;=1,Raw_Data!AK87&lt;=5),6-Raw_Data!AK87,FALSE)))</f>
        <v>0</v>
      </c>
      <c r="AD87" t="b">
        <f>IF(Raw_Data!A87&gt;=1,IF(Raw_Data!I87=2,IF(AND(Raw_Data!AL87&gt;=1,Raw_Data!AL87&lt;=5),6-Raw_Data!AL87,FALSE)))</f>
        <v>0</v>
      </c>
      <c r="AE87" t="b">
        <f>IF(Raw_Data!A87&gt;=1,IF(Raw_Data!I87=2,IF(AND(Raw_Data!AM87&gt;=1,Raw_Data!AM87&lt;=5),6-Raw_Data!AM87,FALSE)))</f>
        <v>0</v>
      </c>
      <c r="AF87" t="b">
        <f>IF(Raw_Data!A87&gt;=1,IF(Raw_Data!I87=2,IF(AND(Raw_Data!AN87&gt;=1,Raw_Data!AN87&lt;=4),Raw_Data!AN87,FALSE)))</f>
        <v>0</v>
      </c>
      <c r="AG87" t="b">
        <f>IF(Raw_Data!A87&gt;=1,IF(Raw_Data!I87=2,IF(AND(Raw_Data!AO87&gt;=1,Raw_Data!AO87&lt;=4),Raw_Data!AO87,FALSE)))</f>
        <v>0</v>
      </c>
      <c r="AH87" t="b">
        <f>IF(Raw_Data!A87&gt;=1,IF(Raw_Data!I87=2,IF(AND(Raw_Data!AP87&gt;=1,Raw_Data!AP87&lt;=4),Raw_Data!AP87,FALSE)))</f>
        <v>0</v>
      </c>
      <c r="AI87" t="b">
        <f>IF(Raw_Data!A87&gt;=1,IF(Raw_Data!I87=2,IF(AND(Raw_Data!AQ87&gt;=1,Raw_Data!AQ87&lt;=4),Raw_Data!AQ87,FALSE)))</f>
        <v>0</v>
      </c>
    </row>
    <row r="88" spans="1:35" x14ac:dyDescent="0.25">
      <c r="A88" t="b">
        <f>IF(Raw_Data!A88&gt;=1,Raw_Data!A88,FALSE)</f>
        <v>0</v>
      </c>
      <c r="B88" t="b">
        <f>IF(Raw_Data!A88&gt;=1,IF(Raw_Data!I88=1,IF(AND(Raw_Data!J88&gt;=1,Raw_Data!J88&lt;=4),5-Raw_Data!J88,FALSE)))</f>
        <v>0</v>
      </c>
      <c r="C88" t="b">
        <f>IF(Raw_Data!A88&gt;=1,IF(Raw_Data!I88=1,IF(AND(Raw_Data!K88&gt;=1,Raw_Data!K88&lt;=4),5-Raw_Data!K88,FALSE)))</f>
        <v>0</v>
      </c>
      <c r="D88" t="b">
        <f>IF(Raw_Data!A88&gt;=1,IF(Raw_Data!I88=1,IF(AND(Raw_Data!L88&gt;=1,Raw_Data!L88&lt;=4),5-Raw_Data!L88,FALSE)))</f>
        <v>0</v>
      </c>
      <c r="E88" t="b">
        <f>IF(Raw_Data!A88&gt;=1,IF(Raw_Data!I88=1,IF(AND(Raw_Data!M88&gt;=1,Raw_Data!M88&lt;=4),5-Raw_Data!M88,FALSE)))</f>
        <v>0</v>
      </c>
      <c r="F88" t="b">
        <f>IF(Raw_Data!A88&gt;=1,IF(Raw_Data!I88=1,IF(AND(Raw_Data!N88&gt;=1,Raw_Data!N88&lt;=4),5-Raw_Data!N88,FALSE)))</f>
        <v>0</v>
      </c>
      <c r="G88" t="b">
        <f>IF(Raw_Data!A88&gt;=1,IF(Raw_Data!I88=1,IF(AND(Raw_Data!O88&gt;=1,Raw_Data!O88&lt;=4),Raw_Data!O88,FALSE)))</f>
        <v>0</v>
      </c>
      <c r="H88" t="b">
        <f>IF(Raw_Data!A88&gt;=1,IF(Raw_Data!I88=1,IF(AND(Raw_Data!P88&gt;=1,Raw_Data!P88&lt;=5),Raw_Data!P88,FALSE)))</f>
        <v>0</v>
      </c>
      <c r="I88" t="b">
        <f>IF(Raw_Data!A88&gt;=1,IF(Raw_Data!I88=1,IF(AND(Raw_Data!Q88&gt;=1,Raw_Data!Q88&lt;=5),Raw_Data!Q88,FALSE)))</f>
        <v>0</v>
      </c>
      <c r="J88" t="b">
        <f>IF(Raw_Data!A88&gt;=1,IF(Raw_Data!I88=1,IF(AND(Raw_Data!R88&gt;=1,Raw_Data!R88&lt;=4),5-Raw_Data!R88,FALSE)))</f>
        <v>0</v>
      </c>
      <c r="K88" t="b">
        <f>IF(Raw_Data!A88&gt;=1,IF(Raw_Data!I88=1,IF(AND(Raw_Data!S88&gt;=1,Raw_Data!S88&lt;=4),5-Raw_Data!S88,FALSE)))</f>
        <v>0</v>
      </c>
      <c r="L88" t="b">
        <f>IF(Raw_Data!A88&gt;=1,IF(Raw_Data!I88=1,IF(AND(Raw_Data!T88&gt;=1,Raw_Data!T88&lt;=4),5-Raw_Data!T88,FALSE)))</f>
        <v>0</v>
      </c>
      <c r="M88" t="b">
        <f>IF(Raw_Data!A88&gt;=1,IF(Raw_Data!I88=1,IF(AND(Raw_Data!U88&gt;=1,Raw_Data!U88&lt;=4),Raw_Data!U88,FALSE)))</f>
        <v>0</v>
      </c>
      <c r="N88" t="b">
        <f>IF(Raw_Data!A88&gt;=1,IF(Raw_Data!I88=2,IF(AND(Raw_Data!V88&gt;=1,Raw_Data!V88&lt;=5),Raw_Data!V88,FALSE)))</f>
        <v>0</v>
      </c>
      <c r="O88" t="b">
        <f>IF(Raw_Data!A88&gt;=1,IF(Raw_Data!I88=2,IF(AND(Raw_Data!W88&gt;=1,Raw_Data!W88&lt;=5),Raw_Data!W88,FALSE)))</f>
        <v>0</v>
      </c>
      <c r="P88" t="b">
        <f>IF(Raw_Data!A88&gt;=1,IF(Raw_Data!I88=2,IF(AND(Raw_Data!X88&gt;=1,Raw_Data!X88&lt;=5),6-Raw_Data!X88,FALSE)))</f>
        <v>0</v>
      </c>
      <c r="Q88" t="b">
        <f>IF(Raw_Data!A88&gt;=1,IF(Raw_Data!I88=2,IF(AND(Raw_Data!Y88&gt;=1,Raw_Data!Y88&lt;=5),6-Raw_Data!Y88,FALSE)))</f>
        <v>0</v>
      </c>
      <c r="R88" t="b">
        <f>IF(Raw_Data!A88&gt;=1,IF(Raw_Data!I88=2,IF(AND(Raw_Data!Z88&gt;=1,Raw_Data!Z88&lt;=5),6-Raw_Data!Z88,FALSE)))</f>
        <v>0</v>
      </c>
      <c r="S88" t="b">
        <f>IF(Raw_Data!A88&gt;=1,IF(Raw_Data!I88=2,IF(AND(Raw_Data!AA88&gt;=1,Raw_Data!AA88&lt;=5),Raw_Data!AA88,FALSE)))</f>
        <v>0</v>
      </c>
      <c r="T88" t="b">
        <f>IF(Raw_Data!A88&gt;=1,IF(Raw_Data!I88=2,IF(AND(Raw_Data!AB88&gt;=1,Raw_Data!AB88&lt;=5),6-Raw_Data!AB88,FALSE)))</f>
        <v>0</v>
      </c>
      <c r="U88" t="b">
        <f>IF(Raw_Data!A88&gt;=1,IF(Raw_Data!I88=2,IF(AND(Raw_Data!AC88&gt;=1,Raw_Data!AC88&lt;=2),Raw_Data!AC88,FALSE)))</f>
        <v>0</v>
      </c>
      <c r="V88" t="b">
        <f>IF(U88=1,IF(Raw_Data!I88=2,IF(AND(Raw_Data!AD88&gt;=1,Raw_Data!AD88&lt;=4),Raw_Data!AD88,FALSE)))</f>
        <v>0</v>
      </c>
      <c r="W88" t="b">
        <f>IF(U88=1,IF(Raw_Data!I88=2,IF(AND(Raw_Data!AE88&gt;=1,Raw_Data!AE88&lt;=4),5-Raw_Data!AE88,FALSE)))</f>
        <v>0</v>
      </c>
      <c r="X88" t="b">
        <f>IF(U88=1,IF(Raw_Data!I88=2,IF(AND(Raw_Data!AF88&gt;=1,Raw_Data!AF88&lt;=4),5-Raw_Data!AF88,FALSE)))</f>
        <v>0</v>
      </c>
      <c r="Y88" t="b">
        <f>IF(Raw_Data!A88&gt;=1,IF(Raw_Data!I88=2,IF(AND(Raw_Data!AG88&gt;=1,Raw_Data!AG88&lt;=5),Raw_Data!AG88,FALSE)))</f>
        <v>0</v>
      </c>
      <c r="Z88" t="b">
        <f>IF(Raw_Data!A88&gt;=1,IF(Raw_Data!I88=2,IF(AND(Raw_Data!AH88&gt;=1,Raw_Data!AH88&lt;=5),6-Raw_Data!AH88,FALSE)))</f>
        <v>0</v>
      </c>
      <c r="AA88" t="b">
        <f>IF(Raw_Data!A88&gt;=1,IF(Raw_Data!I88=2,IF(AND(Raw_Data!AI88&gt;=1,Raw_Data!AI88&lt;=5),6-Raw_Data!AI88,FALSE)))</f>
        <v>0</v>
      </c>
      <c r="AB88" t="b">
        <f>IF(Raw_Data!A88&gt;=1,IF(Raw_Data!I88=2,IF(AND(Raw_Data!AJ88&gt;=1,Raw_Data!AJ88&lt;=4),5-Raw_Data!AJ88,FALSE)))</f>
        <v>0</v>
      </c>
      <c r="AC88" t="b">
        <f>IF(Raw_Data!A88&gt;=1,IF(Raw_Data!I88=2,IF(AND(Raw_Data!AK88&gt;=1,Raw_Data!AK88&lt;=5),6-Raw_Data!AK88,FALSE)))</f>
        <v>0</v>
      </c>
      <c r="AD88" t="b">
        <f>IF(Raw_Data!A88&gt;=1,IF(Raw_Data!I88=2,IF(AND(Raw_Data!AL88&gt;=1,Raw_Data!AL88&lt;=5),6-Raw_Data!AL88,FALSE)))</f>
        <v>0</v>
      </c>
      <c r="AE88" t="b">
        <f>IF(Raw_Data!A88&gt;=1,IF(Raw_Data!I88=2,IF(AND(Raw_Data!AM88&gt;=1,Raw_Data!AM88&lt;=5),6-Raw_Data!AM88,FALSE)))</f>
        <v>0</v>
      </c>
      <c r="AF88" t="b">
        <f>IF(Raw_Data!A88&gt;=1,IF(Raw_Data!I88=2,IF(AND(Raw_Data!AN88&gt;=1,Raw_Data!AN88&lt;=4),Raw_Data!AN88,FALSE)))</f>
        <v>0</v>
      </c>
      <c r="AG88" t="b">
        <f>IF(Raw_Data!A88&gt;=1,IF(Raw_Data!I88=2,IF(AND(Raw_Data!AO88&gt;=1,Raw_Data!AO88&lt;=4),Raw_Data!AO88,FALSE)))</f>
        <v>0</v>
      </c>
      <c r="AH88" t="b">
        <f>IF(Raw_Data!A88&gt;=1,IF(Raw_Data!I88=2,IF(AND(Raw_Data!AP88&gt;=1,Raw_Data!AP88&lt;=4),Raw_Data!AP88,FALSE)))</f>
        <v>0</v>
      </c>
      <c r="AI88" t="b">
        <f>IF(Raw_Data!A88&gt;=1,IF(Raw_Data!I88=2,IF(AND(Raw_Data!AQ88&gt;=1,Raw_Data!AQ88&lt;=4),Raw_Data!AQ88,FALSE)))</f>
        <v>0</v>
      </c>
    </row>
    <row r="89" spans="1:35" x14ac:dyDescent="0.25">
      <c r="A89" t="b">
        <f>IF(Raw_Data!A89&gt;=1,Raw_Data!A89,FALSE)</f>
        <v>0</v>
      </c>
      <c r="B89" t="b">
        <f>IF(Raw_Data!A89&gt;=1,IF(Raw_Data!I89=1,IF(AND(Raw_Data!J89&gt;=1,Raw_Data!J89&lt;=4),5-Raw_Data!J89,FALSE)))</f>
        <v>0</v>
      </c>
      <c r="C89" t="b">
        <f>IF(Raw_Data!A89&gt;=1,IF(Raw_Data!I89=1,IF(AND(Raw_Data!K89&gt;=1,Raw_Data!K89&lt;=4),5-Raw_Data!K89,FALSE)))</f>
        <v>0</v>
      </c>
      <c r="D89" t="b">
        <f>IF(Raw_Data!A89&gt;=1,IF(Raw_Data!I89=1,IF(AND(Raw_Data!L89&gt;=1,Raw_Data!L89&lt;=4),5-Raw_Data!L89,FALSE)))</f>
        <v>0</v>
      </c>
      <c r="E89" t="b">
        <f>IF(Raw_Data!A89&gt;=1,IF(Raw_Data!I89=1,IF(AND(Raw_Data!M89&gt;=1,Raw_Data!M89&lt;=4),5-Raw_Data!M89,FALSE)))</f>
        <v>0</v>
      </c>
      <c r="F89" t="b">
        <f>IF(Raw_Data!A89&gt;=1,IF(Raw_Data!I89=1,IF(AND(Raw_Data!N89&gt;=1,Raw_Data!N89&lt;=4),5-Raw_Data!N89,FALSE)))</f>
        <v>0</v>
      </c>
      <c r="G89" t="b">
        <f>IF(Raw_Data!A89&gt;=1,IF(Raw_Data!I89=1,IF(AND(Raw_Data!O89&gt;=1,Raw_Data!O89&lt;=4),Raw_Data!O89,FALSE)))</f>
        <v>0</v>
      </c>
      <c r="H89" t="b">
        <f>IF(Raw_Data!A89&gt;=1,IF(Raw_Data!I89=1,IF(AND(Raw_Data!P89&gt;=1,Raw_Data!P89&lt;=5),Raw_Data!P89,FALSE)))</f>
        <v>0</v>
      </c>
      <c r="I89" t="b">
        <f>IF(Raw_Data!A89&gt;=1,IF(Raw_Data!I89=1,IF(AND(Raw_Data!Q89&gt;=1,Raw_Data!Q89&lt;=5),Raw_Data!Q89,FALSE)))</f>
        <v>0</v>
      </c>
      <c r="J89" t="b">
        <f>IF(Raw_Data!A89&gt;=1,IF(Raw_Data!I89=1,IF(AND(Raw_Data!R89&gt;=1,Raw_Data!R89&lt;=4),5-Raw_Data!R89,FALSE)))</f>
        <v>0</v>
      </c>
      <c r="K89" t="b">
        <f>IF(Raw_Data!A89&gt;=1,IF(Raw_Data!I89=1,IF(AND(Raw_Data!S89&gt;=1,Raw_Data!S89&lt;=4),5-Raw_Data!S89,FALSE)))</f>
        <v>0</v>
      </c>
      <c r="L89" t="b">
        <f>IF(Raw_Data!A89&gt;=1,IF(Raw_Data!I89=1,IF(AND(Raw_Data!T89&gt;=1,Raw_Data!T89&lt;=4),5-Raw_Data!T89,FALSE)))</f>
        <v>0</v>
      </c>
      <c r="M89" t="b">
        <f>IF(Raw_Data!A89&gt;=1,IF(Raw_Data!I89=1,IF(AND(Raw_Data!U89&gt;=1,Raw_Data!U89&lt;=4),Raw_Data!U89,FALSE)))</f>
        <v>0</v>
      </c>
      <c r="N89" t="b">
        <f>IF(Raw_Data!A89&gt;=1,IF(Raw_Data!I89=2,IF(AND(Raw_Data!V89&gt;=1,Raw_Data!V89&lt;=5),Raw_Data!V89,FALSE)))</f>
        <v>0</v>
      </c>
      <c r="O89" t="b">
        <f>IF(Raw_Data!A89&gt;=1,IF(Raw_Data!I89=2,IF(AND(Raw_Data!W89&gt;=1,Raw_Data!W89&lt;=5),Raw_Data!W89,FALSE)))</f>
        <v>0</v>
      </c>
      <c r="P89" t="b">
        <f>IF(Raw_Data!A89&gt;=1,IF(Raw_Data!I89=2,IF(AND(Raw_Data!X89&gt;=1,Raw_Data!X89&lt;=5),6-Raw_Data!X89,FALSE)))</f>
        <v>0</v>
      </c>
      <c r="Q89" t="b">
        <f>IF(Raw_Data!A89&gt;=1,IF(Raw_Data!I89=2,IF(AND(Raw_Data!Y89&gt;=1,Raw_Data!Y89&lt;=5),6-Raw_Data!Y89,FALSE)))</f>
        <v>0</v>
      </c>
      <c r="R89" t="b">
        <f>IF(Raw_Data!A89&gt;=1,IF(Raw_Data!I89=2,IF(AND(Raw_Data!Z89&gt;=1,Raw_Data!Z89&lt;=5),6-Raw_Data!Z89,FALSE)))</f>
        <v>0</v>
      </c>
      <c r="S89" t="b">
        <f>IF(Raw_Data!A89&gt;=1,IF(Raw_Data!I89=2,IF(AND(Raw_Data!AA89&gt;=1,Raw_Data!AA89&lt;=5),Raw_Data!AA89,FALSE)))</f>
        <v>0</v>
      </c>
      <c r="T89" t="b">
        <f>IF(Raw_Data!A89&gt;=1,IF(Raw_Data!I89=2,IF(AND(Raw_Data!AB89&gt;=1,Raw_Data!AB89&lt;=5),6-Raw_Data!AB89,FALSE)))</f>
        <v>0</v>
      </c>
      <c r="U89" t="b">
        <f>IF(Raw_Data!A89&gt;=1,IF(Raw_Data!I89=2,IF(AND(Raw_Data!AC89&gt;=1,Raw_Data!AC89&lt;=2),Raw_Data!AC89,FALSE)))</f>
        <v>0</v>
      </c>
      <c r="V89" t="b">
        <f>IF(U89=1,IF(Raw_Data!I89=2,IF(AND(Raw_Data!AD89&gt;=1,Raw_Data!AD89&lt;=4),Raw_Data!AD89,FALSE)))</f>
        <v>0</v>
      </c>
      <c r="W89" t="b">
        <f>IF(U89=1,IF(Raw_Data!I89=2,IF(AND(Raw_Data!AE89&gt;=1,Raw_Data!AE89&lt;=4),5-Raw_Data!AE89,FALSE)))</f>
        <v>0</v>
      </c>
      <c r="X89" t="b">
        <f>IF(U89=1,IF(Raw_Data!I89=2,IF(AND(Raw_Data!AF89&gt;=1,Raw_Data!AF89&lt;=4),5-Raw_Data!AF89,FALSE)))</f>
        <v>0</v>
      </c>
      <c r="Y89" t="b">
        <f>IF(Raw_Data!A89&gt;=1,IF(Raw_Data!I89=2,IF(AND(Raw_Data!AG89&gt;=1,Raw_Data!AG89&lt;=5),Raw_Data!AG89,FALSE)))</f>
        <v>0</v>
      </c>
      <c r="Z89" t="b">
        <f>IF(Raw_Data!A89&gt;=1,IF(Raw_Data!I89=2,IF(AND(Raw_Data!AH89&gt;=1,Raw_Data!AH89&lt;=5),6-Raw_Data!AH89,FALSE)))</f>
        <v>0</v>
      </c>
      <c r="AA89" t="b">
        <f>IF(Raw_Data!A89&gt;=1,IF(Raw_Data!I89=2,IF(AND(Raw_Data!AI89&gt;=1,Raw_Data!AI89&lt;=5),6-Raw_Data!AI89,FALSE)))</f>
        <v>0</v>
      </c>
      <c r="AB89" t="b">
        <f>IF(Raw_Data!A89&gt;=1,IF(Raw_Data!I89=2,IF(AND(Raw_Data!AJ89&gt;=1,Raw_Data!AJ89&lt;=4),5-Raw_Data!AJ89,FALSE)))</f>
        <v>0</v>
      </c>
      <c r="AC89" t="b">
        <f>IF(Raw_Data!A89&gt;=1,IF(Raw_Data!I89=2,IF(AND(Raw_Data!AK89&gt;=1,Raw_Data!AK89&lt;=5),6-Raw_Data!AK89,FALSE)))</f>
        <v>0</v>
      </c>
      <c r="AD89" t="b">
        <f>IF(Raw_Data!A89&gt;=1,IF(Raw_Data!I89=2,IF(AND(Raw_Data!AL89&gt;=1,Raw_Data!AL89&lt;=5),6-Raw_Data!AL89,FALSE)))</f>
        <v>0</v>
      </c>
      <c r="AE89" t="b">
        <f>IF(Raw_Data!A89&gt;=1,IF(Raw_Data!I89=2,IF(AND(Raw_Data!AM89&gt;=1,Raw_Data!AM89&lt;=5),6-Raw_Data!AM89,FALSE)))</f>
        <v>0</v>
      </c>
      <c r="AF89" t="b">
        <f>IF(Raw_Data!A89&gt;=1,IF(Raw_Data!I89=2,IF(AND(Raw_Data!AN89&gt;=1,Raw_Data!AN89&lt;=4),Raw_Data!AN89,FALSE)))</f>
        <v>0</v>
      </c>
      <c r="AG89" t="b">
        <f>IF(Raw_Data!A89&gt;=1,IF(Raw_Data!I89=2,IF(AND(Raw_Data!AO89&gt;=1,Raw_Data!AO89&lt;=4),Raw_Data!AO89,FALSE)))</f>
        <v>0</v>
      </c>
      <c r="AH89" t="b">
        <f>IF(Raw_Data!A89&gt;=1,IF(Raw_Data!I89=2,IF(AND(Raw_Data!AP89&gt;=1,Raw_Data!AP89&lt;=4),Raw_Data!AP89,FALSE)))</f>
        <v>0</v>
      </c>
      <c r="AI89" t="b">
        <f>IF(Raw_Data!A89&gt;=1,IF(Raw_Data!I89=2,IF(AND(Raw_Data!AQ89&gt;=1,Raw_Data!AQ89&lt;=4),Raw_Data!AQ89,FALSE)))</f>
        <v>0</v>
      </c>
    </row>
    <row r="90" spans="1:35" x14ac:dyDescent="0.25">
      <c r="A90" t="b">
        <f>IF(Raw_Data!A90&gt;=1,Raw_Data!A90,FALSE)</f>
        <v>0</v>
      </c>
      <c r="B90" t="b">
        <f>IF(Raw_Data!A90&gt;=1,IF(Raw_Data!I90=1,IF(AND(Raw_Data!J90&gt;=1,Raw_Data!J90&lt;=4),5-Raw_Data!J90,FALSE)))</f>
        <v>0</v>
      </c>
      <c r="C90" t="b">
        <f>IF(Raw_Data!A90&gt;=1,IF(Raw_Data!I90=1,IF(AND(Raw_Data!K90&gt;=1,Raw_Data!K90&lt;=4),5-Raw_Data!K90,FALSE)))</f>
        <v>0</v>
      </c>
      <c r="D90" t="b">
        <f>IF(Raw_Data!A90&gt;=1,IF(Raw_Data!I90=1,IF(AND(Raw_Data!L90&gt;=1,Raw_Data!L90&lt;=4),5-Raw_Data!L90,FALSE)))</f>
        <v>0</v>
      </c>
      <c r="E90" t="b">
        <f>IF(Raw_Data!A90&gt;=1,IF(Raw_Data!I90=1,IF(AND(Raw_Data!M90&gt;=1,Raw_Data!M90&lt;=4),5-Raw_Data!M90,FALSE)))</f>
        <v>0</v>
      </c>
      <c r="F90" t="b">
        <f>IF(Raw_Data!A90&gt;=1,IF(Raw_Data!I90=1,IF(AND(Raw_Data!N90&gt;=1,Raw_Data!N90&lt;=4),5-Raw_Data!N90,FALSE)))</f>
        <v>0</v>
      </c>
      <c r="G90" t="b">
        <f>IF(Raw_Data!A90&gt;=1,IF(Raw_Data!I90=1,IF(AND(Raw_Data!O90&gt;=1,Raw_Data!O90&lt;=4),Raw_Data!O90,FALSE)))</f>
        <v>0</v>
      </c>
      <c r="H90" t="b">
        <f>IF(Raw_Data!A90&gt;=1,IF(Raw_Data!I90=1,IF(AND(Raw_Data!P90&gt;=1,Raw_Data!P90&lt;=5),Raw_Data!P90,FALSE)))</f>
        <v>0</v>
      </c>
      <c r="I90" t="b">
        <f>IF(Raw_Data!A90&gt;=1,IF(Raw_Data!I90=1,IF(AND(Raw_Data!Q90&gt;=1,Raw_Data!Q90&lt;=5),Raw_Data!Q90,FALSE)))</f>
        <v>0</v>
      </c>
      <c r="J90" t="b">
        <f>IF(Raw_Data!A90&gt;=1,IF(Raw_Data!I90=1,IF(AND(Raw_Data!R90&gt;=1,Raw_Data!R90&lt;=4),5-Raw_Data!R90,FALSE)))</f>
        <v>0</v>
      </c>
      <c r="K90" t="b">
        <f>IF(Raw_Data!A90&gt;=1,IF(Raw_Data!I90=1,IF(AND(Raw_Data!S90&gt;=1,Raw_Data!S90&lt;=4),5-Raw_Data!S90,FALSE)))</f>
        <v>0</v>
      </c>
      <c r="L90" t="b">
        <f>IF(Raw_Data!A90&gt;=1,IF(Raw_Data!I90=1,IF(AND(Raw_Data!T90&gt;=1,Raw_Data!T90&lt;=4),5-Raw_Data!T90,FALSE)))</f>
        <v>0</v>
      </c>
      <c r="M90" t="b">
        <f>IF(Raw_Data!A90&gt;=1,IF(Raw_Data!I90=1,IF(AND(Raw_Data!U90&gt;=1,Raw_Data!U90&lt;=4),Raw_Data!U90,FALSE)))</f>
        <v>0</v>
      </c>
      <c r="N90" t="b">
        <f>IF(Raw_Data!A90&gt;=1,IF(Raw_Data!I90=2,IF(AND(Raw_Data!V90&gt;=1,Raw_Data!V90&lt;=5),Raw_Data!V90,FALSE)))</f>
        <v>0</v>
      </c>
      <c r="O90" t="b">
        <f>IF(Raw_Data!A90&gt;=1,IF(Raw_Data!I90=2,IF(AND(Raw_Data!W90&gt;=1,Raw_Data!W90&lt;=5),Raw_Data!W90,FALSE)))</f>
        <v>0</v>
      </c>
      <c r="P90" t="b">
        <f>IF(Raw_Data!A90&gt;=1,IF(Raw_Data!I90=2,IF(AND(Raw_Data!X90&gt;=1,Raw_Data!X90&lt;=5),6-Raw_Data!X90,FALSE)))</f>
        <v>0</v>
      </c>
      <c r="Q90" t="b">
        <f>IF(Raw_Data!A90&gt;=1,IF(Raw_Data!I90=2,IF(AND(Raw_Data!Y90&gt;=1,Raw_Data!Y90&lt;=5),6-Raw_Data!Y90,FALSE)))</f>
        <v>0</v>
      </c>
      <c r="R90" t="b">
        <f>IF(Raw_Data!A90&gt;=1,IF(Raw_Data!I90=2,IF(AND(Raw_Data!Z90&gt;=1,Raw_Data!Z90&lt;=5),6-Raw_Data!Z90,FALSE)))</f>
        <v>0</v>
      </c>
      <c r="S90" t="b">
        <f>IF(Raw_Data!A90&gt;=1,IF(Raw_Data!I90=2,IF(AND(Raw_Data!AA90&gt;=1,Raw_Data!AA90&lt;=5),Raw_Data!AA90,FALSE)))</f>
        <v>0</v>
      </c>
      <c r="T90" t="b">
        <f>IF(Raw_Data!A90&gt;=1,IF(Raw_Data!I90=2,IF(AND(Raw_Data!AB90&gt;=1,Raw_Data!AB90&lt;=5),6-Raw_Data!AB90,FALSE)))</f>
        <v>0</v>
      </c>
      <c r="U90" t="b">
        <f>IF(Raw_Data!A90&gt;=1,IF(Raw_Data!I90=2,IF(AND(Raw_Data!AC90&gt;=1,Raw_Data!AC90&lt;=2),Raw_Data!AC90,FALSE)))</f>
        <v>0</v>
      </c>
      <c r="V90" t="b">
        <f>IF(U90=1,IF(Raw_Data!I90=2,IF(AND(Raw_Data!AD90&gt;=1,Raw_Data!AD90&lt;=4),Raw_Data!AD90,FALSE)))</f>
        <v>0</v>
      </c>
      <c r="W90" t="b">
        <f>IF(U90=1,IF(Raw_Data!I90=2,IF(AND(Raw_Data!AE90&gt;=1,Raw_Data!AE90&lt;=4),5-Raw_Data!AE90,FALSE)))</f>
        <v>0</v>
      </c>
      <c r="X90" t="b">
        <f>IF(U90=1,IF(Raw_Data!I90=2,IF(AND(Raw_Data!AF90&gt;=1,Raw_Data!AF90&lt;=4),5-Raw_Data!AF90,FALSE)))</f>
        <v>0</v>
      </c>
      <c r="Y90" t="b">
        <f>IF(Raw_Data!A90&gt;=1,IF(Raw_Data!I90=2,IF(AND(Raw_Data!AG90&gt;=1,Raw_Data!AG90&lt;=5),Raw_Data!AG90,FALSE)))</f>
        <v>0</v>
      </c>
      <c r="Z90" t="b">
        <f>IF(Raw_Data!A90&gt;=1,IF(Raw_Data!I90=2,IF(AND(Raw_Data!AH90&gt;=1,Raw_Data!AH90&lt;=5),6-Raw_Data!AH90,FALSE)))</f>
        <v>0</v>
      </c>
      <c r="AA90" t="b">
        <f>IF(Raw_Data!A90&gt;=1,IF(Raw_Data!I90=2,IF(AND(Raw_Data!AI90&gt;=1,Raw_Data!AI90&lt;=5),6-Raw_Data!AI90,FALSE)))</f>
        <v>0</v>
      </c>
      <c r="AB90" t="b">
        <f>IF(Raw_Data!A90&gt;=1,IF(Raw_Data!I90=2,IF(AND(Raw_Data!AJ90&gt;=1,Raw_Data!AJ90&lt;=4),5-Raw_Data!AJ90,FALSE)))</f>
        <v>0</v>
      </c>
      <c r="AC90" t="b">
        <f>IF(Raw_Data!A90&gt;=1,IF(Raw_Data!I90=2,IF(AND(Raw_Data!AK90&gt;=1,Raw_Data!AK90&lt;=5),6-Raw_Data!AK90,FALSE)))</f>
        <v>0</v>
      </c>
      <c r="AD90" t="b">
        <f>IF(Raw_Data!A90&gt;=1,IF(Raw_Data!I90=2,IF(AND(Raw_Data!AL90&gt;=1,Raw_Data!AL90&lt;=5),6-Raw_Data!AL90,FALSE)))</f>
        <v>0</v>
      </c>
      <c r="AE90" t="b">
        <f>IF(Raw_Data!A90&gt;=1,IF(Raw_Data!I90=2,IF(AND(Raw_Data!AM90&gt;=1,Raw_Data!AM90&lt;=5),6-Raw_Data!AM90,FALSE)))</f>
        <v>0</v>
      </c>
      <c r="AF90" t="b">
        <f>IF(Raw_Data!A90&gt;=1,IF(Raw_Data!I90=2,IF(AND(Raw_Data!AN90&gt;=1,Raw_Data!AN90&lt;=4),Raw_Data!AN90,FALSE)))</f>
        <v>0</v>
      </c>
      <c r="AG90" t="b">
        <f>IF(Raw_Data!A90&gt;=1,IF(Raw_Data!I90=2,IF(AND(Raw_Data!AO90&gt;=1,Raw_Data!AO90&lt;=4),Raw_Data!AO90,FALSE)))</f>
        <v>0</v>
      </c>
      <c r="AH90" t="b">
        <f>IF(Raw_Data!A90&gt;=1,IF(Raw_Data!I90=2,IF(AND(Raw_Data!AP90&gt;=1,Raw_Data!AP90&lt;=4),Raw_Data!AP90,FALSE)))</f>
        <v>0</v>
      </c>
      <c r="AI90" t="b">
        <f>IF(Raw_Data!A90&gt;=1,IF(Raw_Data!I90=2,IF(AND(Raw_Data!AQ90&gt;=1,Raw_Data!AQ90&lt;=4),Raw_Data!AQ90,FALSE)))</f>
        <v>0</v>
      </c>
    </row>
    <row r="91" spans="1:35" x14ac:dyDescent="0.25">
      <c r="A91" t="b">
        <f>IF(Raw_Data!A91&gt;=1,Raw_Data!A91,FALSE)</f>
        <v>0</v>
      </c>
      <c r="B91" t="b">
        <f>IF(Raw_Data!A91&gt;=1,IF(Raw_Data!I91=1,IF(AND(Raw_Data!J91&gt;=1,Raw_Data!J91&lt;=4),5-Raw_Data!J91,FALSE)))</f>
        <v>0</v>
      </c>
      <c r="C91" t="b">
        <f>IF(Raw_Data!A91&gt;=1,IF(Raw_Data!I91=1,IF(AND(Raw_Data!K91&gt;=1,Raw_Data!K91&lt;=4),5-Raw_Data!K91,FALSE)))</f>
        <v>0</v>
      </c>
      <c r="D91" t="b">
        <f>IF(Raw_Data!A91&gt;=1,IF(Raw_Data!I91=1,IF(AND(Raw_Data!L91&gt;=1,Raw_Data!L91&lt;=4),5-Raw_Data!L91,FALSE)))</f>
        <v>0</v>
      </c>
      <c r="E91" t="b">
        <f>IF(Raw_Data!A91&gt;=1,IF(Raw_Data!I91=1,IF(AND(Raw_Data!M91&gt;=1,Raw_Data!M91&lt;=4),5-Raw_Data!M91,FALSE)))</f>
        <v>0</v>
      </c>
      <c r="F91" t="b">
        <f>IF(Raw_Data!A91&gt;=1,IF(Raw_Data!I91=1,IF(AND(Raw_Data!N91&gt;=1,Raw_Data!N91&lt;=4),5-Raw_Data!N91,FALSE)))</f>
        <v>0</v>
      </c>
      <c r="G91" t="b">
        <f>IF(Raw_Data!A91&gt;=1,IF(Raw_Data!I91=1,IF(AND(Raw_Data!O91&gt;=1,Raw_Data!O91&lt;=4),Raw_Data!O91,FALSE)))</f>
        <v>0</v>
      </c>
      <c r="H91" t="b">
        <f>IF(Raw_Data!A91&gt;=1,IF(Raw_Data!I91=1,IF(AND(Raw_Data!P91&gt;=1,Raw_Data!P91&lt;=5),Raw_Data!P91,FALSE)))</f>
        <v>0</v>
      </c>
      <c r="I91" t="b">
        <f>IF(Raw_Data!A91&gt;=1,IF(Raw_Data!I91=1,IF(AND(Raw_Data!Q91&gt;=1,Raw_Data!Q91&lt;=5),Raw_Data!Q91,FALSE)))</f>
        <v>0</v>
      </c>
      <c r="J91" t="b">
        <f>IF(Raw_Data!A91&gt;=1,IF(Raw_Data!I91=1,IF(AND(Raw_Data!R91&gt;=1,Raw_Data!R91&lt;=4),5-Raw_Data!R91,FALSE)))</f>
        <v>0</v>
      </c>
      <c r="K91" t="b">
        <f>IF(Raw_Data!A91&gt;=1,IF(Raw_Data!I91=1,IF(AND(Raw_Data!S91&gt;=1,Raw_Data!S91&lt;=4),5-Raw_Data!S91,FALSE)))</f>
        <v>0</v>
      </c>
      <c r="L91" t="b">
        <f>IF(Raw_Data!A91&gt;=1,IF(Raw_Data!I91=1,IF(AND(Raw_Data!T91&gt;=1,Raw_Data!T91&lt;=4),5-Raw_Data!T91,FALSE)))</f>
        <v>0</v>
      </c>
      <c r="M91" t="b">
        <f>IF(Raw_Data!A91&gt;=1,IF(Raw_Data!I91=1,IF(AND(Raw_Data!U91&gt;=1,Raw_Data!U91&lt;=4),Raw_Data!U91,FALSE)))</f>
        <v>0</v>
      </c>
      <c r="N91" t="b">
        <f>IF(Raw_Data!A91&gt;=1,IF(Raw_Data!I91=2,IF(AND(Raw_Data!V91&gt;=1,Raw_Data!V91&lt;=5),Raw_Data!V91,FALSE)))</f>
        <v>0</v>
      </c>
      <c r="O91" t="b">
        <f>IF(Raw_Data!A91&gt;=1,IF(Raw_Data!I91=2,IF(AND(Raw_Data!W91&gt;=1,Raw_Data!W91&lt;=5),Raw_Data!W91,FALSE)))</f>
        <v>0</v>
      </c>
      <c r="P91" t="b">
        <f>IF(Raw_Data!A91&gt;=1,IF(Raw_Data!I91=2,IF(AND(Raw_Data!X91&gt;=1,Raw_Data!X91&lt;=5),6-Raw_Data!X91,FALSE)))</f>
        <v>0</v>
      </c>
      <c r="Q91" t="b">
        <f>IF(Raw_Data!A91&gt;=1,IF(Raw_Data!I91=2,IF(AND(Raw_Data!Y91&gt;=1,Raw_Data!Y91&lt;=5),6-Raw_Data!Y91,FALSE)))</f>
        <v>0</v>
      </c>
      <c r="R91" t="b">
        <f>IF(Raw_Data!A91&gt;=1,IF(Raw_Data!I91=2,IF(AND(Raw_Data!Z91&gt;=1,Raw_Data!Z91&lt;=5),6-Raw_Data!Z91,FALSE)))</f>
        <v>0</v>
      </c>
      <c r="S91" t="b">
        <f>IF(Raw_Data!A91&gt;=1,IF(Raw_Data!I91=2,IF(AND(Raw_Data!AA91&gt;=1,Raw_Data!AA91&lt;=5),Raw_Data!AA91,FALSE)))</f>
        <v>0</v>
      </c>
      <c r="T91" t="b">
        <f>IF(Raw_Data!A91&gt;=1,IF(Raw_Data!I91=2,IF(AND(Raw_Data!AB91&gt;=1,Raw_Data!AB91&lt;=5),6-Raw_Data!AB91,FALSE)))</f>
        <v>0</v>
      </c>
      <c r="U91" t="b">
        <f>IF(Raw_Data!A91&gt;=1,IF(Raw_Data!I91=2,IF(AND(Raw_Data!AC91&gt;=1,Raw_Data!AC91&lt;=2),Raw_Data!AC91,FALSE)))</f>
        <v>0</v>
      </c>
      <c r="V91" t="b">
        <f>IF(U91=1,IF(Raw_Data!I91=2,IF(AND(Raw_Data!AD91&gt;=1,Raw_Data!AD91&lt;=4),Raw_Data!AD91,FALSE)))</f>
        <v>0</v>
      </c>
      <c r="W91" t="b">
        <f>IF(U91=1,IF(Raw_Data!I91=2,IF(AND(Raw_Data!AE91&gt;=1,Raw_Data!AE91&lt;=4),5-Raw_Data!AE91,FALSE)))</f>
        <v>0</v>
      </c>
      <c r="X91" t="b">
        <f>IF(U91=1,IF(Raw_Data!I91=2,IF(AND(Raw_Data!AF91&gt;=1,Raw_Data!AF91&lt;=4),5-Raw_Data!AF91,FALSE)))</f>
        <v>0</v>
      </c>
      <c r="Y91" t="b">
        <f>IF(Raw_Data!A91&gt;=1,IF(Raw_Data!I91=2,IF(AND(Raw_Data!AG91&gt;=1,Raw_Data!AG91&lt;=5),Raw_Data!AG91,FALSE)))</f>
        <v>0</v>
      </c>
      <c r="Z91" t="b">
        <f>IF(Raw_Data!A91&gt;=1,IF(Raw_Data!I91=2,IF(AND(Raw_Data!AH91&gt;=1,Raw_Data!AH91&lt;=5),6-Raw_Data!AH91,FALSE)))</f>
        <v>0</v>
      </c>
      <c r="AA91" t="b">
        <f>IF(Raw_Data!A91&gt;=1,IF(Raw_Data!I91=2,IF(AND(Raw_Data!AI91&gt;=1,Raw_Data!AI91&lt;=5),6-Raw_Data!AI91,FALSE)))</f>
        <v>0</v>
      </c>
      <c r="AB91" t="b">
        <f>IF(Raw_Data!A91&gt;=1,IF(Raw_Data!I91=2,IF(AND(Raw_Data!AJ91&gt;=1,Raw_Data!AJ91&lt;=4),5-Raw_Data!AJ91,FALSE)))</f>
        <v>0</v>
      </c>
      <c r="AC91" t="b">
        <f>IF(Raw_Data!A91&gt;=1,IF(Raw_Data!I91=2,IF(AND(Raw_Data!AK91&gt;=1,Raw_Data!AK91&lt;=5),6-Raw_Data!AK91,FALSE)))</f>
        <v>0</v>
      </c>
      <c r="AD91" t="b">
        <f>IF(Raw_Data!A91&gt;=1,IF(Raw_Data!I91=2,IF(AND(Raw_Data!AL91&gt;=1,Raw_Data!AL91&lt;=5),6-Raw_Data!AL91,FALSE)))</f>
        <v>0</v>
      </c>
      <c r="AE91" t="b">
        <f>IF(Raw_Data!A91&gt;=1,IF(Raw_Data!I91=2,IF(AND(Raw_Data!AM91&gt;=1,Raw_Data!AM91&lt;=5),6-Raw_Data!AM91,FALSE)))</f>
        <v>0</v>
      </c>
      <c r="AF91" t="b">
        <f>IF(Raw_Data!A91&gt;=1,IF(Raw_Data!I91=2,IF(AND(Raw_Data!AN91&gt;=1,Raw_Data!AN91&lt;=4),Raw_Data!AN91,FALSE)))</f>
        <v>0</v>
      </c>
      <c r="AG91" t="b">
        <f>IF(Raw_Data!A91&gt;=1,IF(Raw_Data!I91=2,IF(AND(Raw_Data!AO91&gt;=1,Raw_Data!AO91&lt;=4),Raw_Data!AO91,FALSE)))</f>
        <v>0</v>
      </c>
      <c r="AH91" t="b">
        <f>IF(Raw_Data!A91&gt;=1,IF(Raw_Data!I91=2,IF(AND(Raw_Data!AP91&gt;=1,Raw_Data!AP91&lt;=4),Raw_Data!AP91,FALSE)))</f>
        <v>0</v>
      </c>
      <c r="AI91" t="b">
        <f>IF(Raw_Data!A91&gt;=1,IF(Raw_Data!I91=2,IF(AND(Raw_Data!AQ91&gt;=1,Raw_Data!AQ91&lt;=4),Raw_Data!AQ91,FALSE)))</f>
        <v>0</v>
      </c>
    </row>
    <row r="92" spans="1:35" x14ac:dyDescent="0.25">
      <c r="A92" t="b">
        <f>IF(Raw_Data!A92&gt;=1,Raw_Data!A92,FALSE)</f>
        <v>0</v>
      </c>
      <c r="B92" t="b">
        <f>IF(Raw_Data!A92&gt;=1,IF(Raw_Data!I92=1,IF(AND(Raw_Data!J92&gt;=1,Raw_Data!J92&lt;=4),5-Raw_Data!J92,FALSE)))</f>
        <v>0</v>
      </c>
      <c r="C92" t="b">
        <f>IF(Raw_Data!A92&gt;=1,IF(Raw_Data!I92=1,IF(AND(Raw_Data!K92&gt;=1,Raw_Data!K92&lt;=4),5-Raw_Data!K92,FALSE)))</f>
        <v>0</v>
      </c>
      <c r="D92" t="b">
        <f>IF(Raw_Data!A92&gt;=1,IF(Raw_Data!I92=1,IF(AND(Raw_Data!L92&gt;=1,Raw_Data!L92&lt;=4),5-Raw_Data!L92,FALSE)))</f>
        <v>0</v>
      </c>
      <c r="E92" t="b">
        <f>IF(Raw_Data!A92&gt;=1,IF(Raw_Data!I92=1,IF(AND(Raw_Data!M92&gt;=1,Raw_Data!M92&lt;=4),5-Raw_Data!M92,FALSE)))</f>
        <v>0</v>
      </c>
      <c r="F92" t="b">
        <f>IF(Raw_Data!A92&gt;=1,IF(Raw_Data!I92=1,IF(AND(Raw_Data!N92&gt;=1,Raw_Data!N92&lt;=4),5-Raw_Data!N92,FALSE)))</f>
        <v>0</v>
      </c>
      <c r="G92" t="b">
        <f>IF(Raw_Data!A92&gt;=1,IF(Raw_Data!I92=1,IF(AND(Raw_Data!O92&gt;=1,Raw_Data!O92&lt;=4),Raw_Data!O92,FALSE)))</f>
        <v>0</v>
      </c>
      <c r="H92" t="b">
        <f>IF(Raw_Data!A92&gt;=1,IF(Raw_Data!I92=1,IF(AND(Raw_Data!P92&gt;=1,Raw_Data!P92&lt;=5),Raw_Data!P92,FALSE)))</f>
        <v>0</v>
      </c>
      <c r="I92" t="b">
        <f>IF(Raw_Data!A92&gt;=1,IF(Raw_Data!I92=1,IF(AND(Raw_Data!Q92&gt;=1,Raw_Data!Q92&lt;=5),Raw_Data!Q92,FALSE)))</f>
        <v>0</v>
      </c>
      <c r="J92" t="b">
        <f>IF(Raw_Data!A92&gt;=1,IF(Raw_Data!I92=1,IF(AND(Raw_Data!R92&gt;=1,Raw_Data!R92&lt;=4),5-Raw_Data!R92,FALSE)))</f>
        <v>0</v>
      </c>
      <c r="K92" t="b">
        <f>IF(Raw_Data!A92&gt;=1,IF(Raw_Data!I92=1,IF(AND(Raw_Data!S92&gt;=1,Raw_Data!S92&lt;=4),5-Raw_Data!S92,FALSE)))</f>
        <v>0</v>
      </c>
      <c r="L92" t="b">
        <f>IF(Raw_Data!A92&gt;=1,IF(Raw_Data!I92=1,IF(AND(Raw_Data!T92&gt;=1,Raw_Data!T92&lt;=4),5-Raw_Data!T92,FALSE)))</f>
        <v>0</v>
      </c>
      <c r="M92" t="b">
        <f>IF(Raw_Data!A92&gt;=1,IF(Raw_Data!I92=1,IF(AND(Raw_Data!U92&gt;=1,Raw_Data!U92&lt;=4),Raw_Data!U92,FALSE)))</f>
        <v>0</v>
      </c>
      <c r="N92" t="b">
        <f>IF(Raw_Data!A92&gt;=1,IF(Raw_Data!I92=2,IF(AND(Raw_Data!V92&gt;=1,Raw_Data!V92&lt;=5),Raw_Data!V92,FALSE)))</f>
        <v>0</v>
      </c>
      <c r="O92" t="b">
        <f>IF(Raw_Data!A92&gt;=1,IF(Raw_Data!I92=2,IF(AND(Raw_Data!W92&gt;=1,Raw_Data!W92&lt;=5),Raw_Data!W92,FALSE)))</f>
        <v>0</v>
      </c>
      <c r="P92" t="b">
        <f>IF(Raw_Data!A92&gt;=1,IF(Raw_Data!I92=2,IF(AND(Raw_Data!X92&gt;=1,Raw_Data!X92&lt;=5),6-Raw_Data!X92,FALSE)))</f>
        <v>0</v>
      </c>
      <c r="Q92" t="b">
        <f>IF(Raw_Data!A92&gt;=1,IF(Raw_Data!I92=2,IF(AND(Raw_Data!Y92&gt;=1,Raw_Data!Y92&lt;=5),6-Raw_Data!Y92,FALSE)))</f>
        <v>0</v>
      </c>
      <c r="R92" t="b">
        <f>IF(Raw_Data!A92&gt;=1,IF(Raw_Data!I92=2,IF(AND(Raw_Data!Z92&gt;=1,Raw_Data!Z92&lt;=5),6-Raw_Data!Z92,FALSE)))</f>
        <v>0</v>
      </c>
      <c r="S92" t="b">
        <f>IF(Raw_Data!A92&gt;=1,IF(Raw_Data!I92=2,IF(AND(Raw_Data!AA92&gt;=1,Raw_Data!AA92&lt;=5),Raw_Data!AA92,FALSE)))</f>
        <v>0</v>
      </c>
      <c r="T92" t="b">
        <f>IF(Raw_Data!A92&gt;=1,IF(Raw_Data!I92=2,IF(AND(Raw_Data!AB92&gt;=1,Raw_Data!AB92&lt;=5),6-Raw_Data!AB92,FALSE)))</f>
        <v>0</v>
      </c>
      <c r="U92" t="b">
        <f>IF(Raw_Data!A92&gt;=1,IF(Raw_Data!I92=2,IF(AND(Raw_Data!AC92&gt;=1,Raw_Data!AC92&lt;=2),Raw_Data!AC92,FALSE)))</f>
        <v>0</v>
      </c>
      <c r="V92" t="b">
        <f>IF(U92=1,IF(Raw_Data!I92=2,IF(AND(Raw_Data!AD92&gt;=1,Raw_Data!AD92&lt;=4),Raw_Data!AD92,FALSE)))</f>
        <v>0</v>
      </c>
      <c r="W92" t="b">
        <f>IF(U92=1,IF(Raw_Data!I92=2,IF(AND(Raw_Data!AE92&gt;=1,Raw_Data!AE92&lt;=4),5-Raw_Data!AE92,FALSE)))</f>
        <v>0</v>
      </c>
      <c r="X92" t="b">
        <f>IF(U92=1,IF(Raw_Data!I92=2,IF(AND(Raw_Data!AF92&gt;=1,Raw_Data!AF92&lt;=4),5-Raw_Data!AF92,FALSE)))</f>
        <v>0</v>
      </c>
      <c r="Y92" t="b">
        <f>IF(Raw_Data!A92&gt;=1,IF(Raw_Data!I92=2,IF(AND(Raw_Data!AG92&gt;=1,Raw_Data!AG92&lt;=5),Raw_Data!AG92,FALSE)))</f>
        <v>0</v>
      </c>
      <c r="Z92" t="b">
        <f>IF(Raw_Data!A92&gt;=1,IF(Raw_Data!I92=2,IF(AND(Raw_Data!AH92&gt;=1,Raw_Data!AH92&lt;=5),6-Raw_Data!AH92,FALSE)))</f>
        <v>0</v>
      </c>
      <c r="AA92" t="b">
        <f>IF(Raw_Data!A92&gt;=1,IF(Raw_Data!I92=2,IF(AND(Raw_Data!AI92&gt;=1,Raw_Data!AI92&lt;=5),6-Raw_Data!AI92,FALSE)))</f>
        <v>0</v>
      </c>
      <c r="AB92" t="b">
        <f>IF(Raw_Data!A92&gt;=1,IF(Raw_Data!I92=2,IF(AND(Raw_Data!AJ92&gt;=1,Raw_Data!AJ92&lt;=4),5-Raw_Data!AJ92,FALSE)))</f>
        <v>0</v>
      </c>
      <c r="AC92" t="b">
        <f>IF(Raw_Data!A92&gt;=1,IF(Raw_Data!I92=2,IF(AND(Raw_Data!AK92&gt;=1,Raw_Data!AK92&lt;=5),6-Raw_Data!AK92,FALSE)))</f>
        <v>0</v>
      </c>
      <c r="AD92" t="b">
        <f>IF(Raw_Data!A92&gt;=1,IF(Raw_Data!I92=2,IF(AND(Raw_Data!AL92&gt;=1,Raw_Data!AL92&lt;=5),6-Raw_Data!AL92,FALSE)))</f>
        <v>0</v>
      </c>
      <c r="AE92" t="b">
        <f>IF(Raw_Data!A92&gt;=1,IF(Raw_Data!I92=2,IF(AND(Raw_Data!AM92&gt;=1,Raw_Data!AM92&lt;=5),6-Raw_Data!AM92,FALSE)))</f>
        <v>0</v>
      </c>
      <c r="AF92" t="b">
        <f>IF(Raw_Data!A92&gt;=1,IF(Raw_Data!I92=2,IF(AND(Raw_Data!AN92&gt;=1,Raw_Data!AN92&lt;=4),Raw_Data!AN92,FALSE)))</f>
        <v>0</v>
      </c>
      <c r="AG92" t="b">
        <f>IF(Raw_Data!A92&gt;=1,IF(Raw_Data!I92=2,IF(AND(Raw_Data!AO92&gt;=1,Raw_Data!AO92&lt;=4),Raw_Data!AO92,FALSE)))</f>
        <v>0</v>
      </c>
      <c r="AH92" t="b">
        <f>IF(Raw_Data!A92&gt;=1,IF(Raw_Data!I92=2,IF(AND(Raw_Data!AP92&gt;=1,Raw_Data!AP92&lt;=4),Raw_Data!AP92,FALSE)))</f>
        <v>0</v>
      </c>
      <c r="AI92" t="b">
        <f>IF(Raw_Data!A92&gt;=1,IF(Raw_Data!I92=2,IF(AND(Raw_Data!AQ92&gt;=1,Raw_Data!AQ92&lt;=4),Raw_Data!AQ92,FALSE)))</f>
        <v>0</v>
      </c>
    </row>
    <row r="93" spans="1:35" x14ac:dyDescent="0.25">
      <c r="A93" t="b">
        <f>IF(Raw_Data!A93&gt;=1,Raw_Data!A93,FALSE)</f>
        <v>0</v>
      </c>
      <c r="B93" t="b">
        <f>IF(Raw_Data!A93&gt;=1,IF(Raw_Data!I93=1,IF(AND(Raw_Data!J93&gt;=1,Raw_Data!J93&lt;=4),5-Raw_Data!J93,FALSE)))</f>
        <v>0</v>
      </c>
      <c r="C93" t="b">
        <f>IF(Raw_Data!A93&gt;=1,IF(Raw_Data!I93=1,IF(AND(Raw_Data!K93&gt;=1,Raw_Data!K93&lt;=4),5-Raw_Data!K93,FALSE)))</f>
        <v>0</v>
      </c>
      <c r="D93" t="b">
        <f>IF(Raw_Data!A93&gt;=1,IF(Raw_Data!I93=1,IF(AND(Raw_Data!L93&gt;=1,Raw_Data!L93&lt;=4),5-Raw_Data!L93,FALSE)))</f>
        <v>0</v>
      </c>
      <c r="E93" t="b">
        <f>IF(Raw_Data!A93&gt;=1,IF(Raw_Data!I93=1,IF(AND(Raw_Data!M93&gt;=1,Raw_Data!M93&lt;=4),5-Raw_Data!M93,FALSE)))</f>
        <v>0</v>
      </c>
      <c r="F93" t="b">
        <f>IF(Raw_Data!A93&gt;=1,IF(Raw_Data!I93=1,IF(AND(Raw_Data!N93&gt;=1,Raw_Data!N93&lt;=4),5-Raw_Data!N93,FALSE)))</f>
        <v>0</v>
      </c>
      <c r="G93" t="b">
        <f>IF(Raw_Data!A93&gt;=1,IF(Raw_Data!I93=1,IF(AND(Raw_Data!O93&gt;=1,Raw_Data!O93&lt;=4),Raw_Data!O93,FALSE)))</f>
        <v>0</v>
      </c>
      <c r="H93" t="b">
        <f>IF(Raw_Data!A93&gt;=1,IF(Raw_Data!I93=1,IF(AND(Raw_Data!P93&gt;=1,Raw_Data!P93&lt;=5),Raw_Data!P93,FALSE)))</f>
        <v>0</v>
      </c>
      <c r="I93" t="b">
        <f>IF(Raw_Data!A93&gt;=1,IF(Raw_Data!I93=1,IF(AND(Raw_Data!Q93&gt;=1,Raw_Data!Q93&lt;=5),Raw_Data!Q93,FALSE)))</f>
        <v>0</v>
      </c>
      <c r="J93" t="b">
        <f>IF(Raw_Data!A93&gt;=1,IF(Raw_Data!I93=1,IF(AND(Raw_Data!R93&gt;=1,Raw_Data!R93&lt;=4),5-Raw_Data!R93,FALSE)))</f>
        <v>0</v>
      </c>
      <c r="K93" t="b">
        <f>IF(Raw_Data!A93&gt;=1,IF(Raw_Data!I93=1,IF(AND(Raw_Data!S93&gt;=1,Raw_Data!S93&lt;=4),5-Raw_Data!S93,FALSE)))</f>
        <v>0</v>
      </c>
      <c r="L93" t="b">
        <f>IF(Raw_Data!A93&gt;=1,IF(Raw_Data!I93=1,IF(AND(Raw_Data!T93&gt;=1,Raw_Data!T93&lt;=4),5-Raw_Data!T93,FALSE)))</f>
        <v>0</v>
      </c>
      <c r="M93" t="b">
        <f>IF(Raw_Data!A93&gt;=1,IF(Raw_Data!I93=1,IF(AND(Raw_Data!U93&gt;=1,Raw_Data!U93&lt;=4),Raw_Data!U93,FALSE)))</f>
        <v>0</v>
      </c>
      <c r="N93" t="b">
        <f>IF(Raw_Data!A93&gt;=1,IF(Raw_Data!I93=2,IF(AND(Raw_Data!V93&gt;=1,Raw_Data!V93&lt;=5),Raw_Data!V93,FALSE)))</f>
        <v>0</v>
      </c>
      <c r="O93" t="b">
        <f>IF(Raw_Data!A93&gt;=1,IF(Raw_Data!I93=2,IF(AND(Raw_Data!W93&gt;=1,Raw_Data!W93&lt;=5),Raw_Data!W93,FALSE)))</f>
        <v>0</v>
      </c>
      <c r="P93" t="b">
        <f>IF(Raw_Data!A93&gt;=1,IF(Raw_Data!I93=2,IF(AND(Raw_Data!X93&gt;=1,Raw_Data!X93&lt;=5),6-Raw_Data!X93,FALSE)))</f>
        <v>0</v>
      </c>
      <c r="Q93" t="b">
        <f>IF(Raw_Data!A93&gt;=1,IF(Raw_Data!I93=2,IF(AND(Raw_Data!Y93&gt;=1,Raw_Data!Y93&lt;=5),6-Raw_Data!Y93,FALSE)))</f>
        <v>0</v>
      </c>
      <c r="R93" t="b">
        <f>IF(Raw_Data!A93&gt;=1,IF(Raw_Data!I93=2,IF(AND(Raw_Data!Z93&gt;=1,Raw_Data!Z93&lt;=5),6-Raw_Data!Z93,FALSE)))</f>
        <v>0</v>
      </c>
      <c r="S93" t="b">
        <f>IF(Raw_Data!A93&gt;=1,IF(Raw_Data!I93=2,IF(AND(Raw_Data!AA93&gt;=1,Raw_Data!AA93&lt;=5),Raw_Data!AA93,FALSE)))</f>
        <v>0</v>
      </c>
      <c r="T93" t="b">
        <f>IF(Raw_Data!A93&gt;=1,IF(Raw_Data!I93=2,IF(AND(Raw_Data!AB93&gt;=1,Raw_Data!AB93&lt;=5),6-Raw_Data!AB93,FALSE)))</f>
        <v>0</v>
      </c>
      <c r="U93" t="b">
        <f>IF(Raw_Data!A93&gt;=1,IF(Raw_Data!I93=2,IF(AND(Raw_Data!AC93&gt;=1,Raw_Data!AC93&lt;=2),Raw_Data!AC93,FALSE)))</f>
        <v>0</v>
      </c>
      <c r="V93" t="b">
        <f>IF(U93=1,IF(Raw_Data!I93=2,IF(AND(Raw_Data!AD93&gt;=1,Raw_Data!AD93&lt;=4),Raw_Data!AD93,FALSE)))</f>
        <v>0</v>
      </c>
      <c r="W93" t="b">
        <f>IF(U93=1,IF(Raw_Data!I93=2,IF(AND(Raw_Data!AE93&gt;=1,Raw_Data!AE93&lt;=4),5-Raw_Data!AE93,FALSE)))</f>
        <v>0</v>
      </c>
      <c r="X93" t="b">
        <f>IF(U93=1,IF(Raw_Data!I93=2,IF(AND(Raw_Data!AF93&gt;=1,Raw_Data!AF93&lt;=4),5-Raw_Data!AF93,FALSE)))</f>
        <v>0</v>
      </c>
      <c r="Y93" t="b">
        <f>IF(Raw_Data!A93&gt;=1,IF(Raw_Data!I93=2,IF(AND(Raw_Data!AG93&gt;=1,Raw_Data!AG93&lt;=5),Raw_Data!AG93,FALSE)))</f>
        <v>0</v>
      </c>
      <c r="Z93" t="b">
        <f>IF(Raw_Data!A93&gt;=1,IF(Raw_Data!I93=2,IF(AND(Raw_Data!AH93&gt;=1,Raw_Data!AH93&lt;=5),6-Raw_Data!AH93,FALSE)))</f>
        <v>0</v>
      </c>
      <c r="AA93" t="b">
        <f>IF(Raw_Data!A93&gt;=1,IF(Raw_Data!I93=2,IF(AND(Raw_Data!AI93&gt;=1,Raw_Data!AI93&lt;=5),6-Raw_Data!AI93,FALSE)))</f>
        <v>0</v>
      </c>
      <c r="AB93" t="b">
        <f>IF(Raw_Data!A93&gt;=1,IF(Raw_Data!I93=2,IF(AND(Raw_Data!AJ93&gt;=1,Raw_Data!AJ93&lt;=4),5-Raw_Data!AJ93,FALSE)))</f>
        <v>0</v>
      </c>
      <c r="AC93" t="b">
        <f>IF(Raw_Data!A93&gt;=1,IF(Raw_Data!I93=2,IF(AND(Raw_Data!AK93&gt;=1,Raw_Data!AK93&lt;=5),6-Raw_Data!AK93,FALSE)))</f>
        <v>0</v>
      </c>
      <c r="AD93" t="b">
        <f>IF(Raw_Data!A93&gt;=1,IF(Raw_Data!I93=2,IF(AND(Raw_Data!AL93&gt;=1,Raw_Data!AL93&lt;=5),6-Raw_Data!AL93,FALSE)))</f>
        <v>0</v>
      </c>
      <c r="AE93" t="b">
        <f>IF(Raw_Data!A93&gt;=1,IF(Raw_Data!I93=2,IF(AND(Raw_Data!AM93&gt;=1,Raw_Data!AM93&lt;=5),6-Raw_Data!AM93,FALSE)))</f>
        <v>0</v>
      </c>
      <c r="AF93" t="b">
        <f>IF(Raw_Data!A93&gt;=1,IF(Raw_Data!I93=2,IF(AND(Raw_Data!AN93&gt;=1,Raw_Data!AN93&lt;=4),Raw_Data!AN93,FALSE)))</f>
        <v>0</v>
      </c>
      <c r="AG93" t="b">
        <f>IF(Raw_Data!A93&gt;=1,IF(Raw_Data!I93=2,IF(AND(Raw_Data!AO93&gt;=1,Raw_Data!AO93&lt;=4),Raw_Data!AO93,FALSE)))</f>
        <v>0</v>
      </c>
      <c r="AH93" t="b">
        <f>IF(Raw_Data!A93&gt;=1,IF(Raw_Data!I93=2,IF(AND(Raw_Data!AP93&gt;=1,Raw_Data!AP93&lt;=4),Raw_Data!AP93,FALSE)))</f>
        <v>0</v>
      </c>
      <c r="AI93" t="b">
        <f>IF(Raw_Data!A93&gt;=1,IF(Raw_Data!I93=2,IF(AND(Raw_Data!AQ93&gt;=1,Raw_Data!AQ93&lt;=4),Raw_Data!AQ93,FALSE)))</f>
        <v>0</v>
      </c>
    </row>
    <row r="94" spans="1:35" x14ac:dyDescent="0.25">
      <c r="A94" t="b">
        <f>IF(Raw_Data!A94&gt;=1,Raw_Data!A94,FALSE)</f>
        <v>0</v>
      </c>
      <c r="B94" t="b">
        <f>IF(Raw_Data!A94&gt;=1,IF(Raw_Data!I94=1,IF(AND(Raw_Data!J94&gt;=1,Raw_Data!J94&lt;=4),5-Raw_Data!J94,FALSE)))</f>
        <v>0</v>
      </c>
      <c r="C94" t="b">
        <f>IF(Raw_Data!A94&gt;=1,IF(Raw_Data!I94=1,IF(AND(Raw_Data!K94&gt;=1,Raw_Data!K94&lt;=4),5-Raw_Data!K94,FALSE)))</f>
        <v>0</v>
      </c>
      <c r="D94" t="b">
        <f>IF(Raw_Data!A94&gt;=1,IF(Raw_Data!I94=1,IF(AND(Raw_Data!L94&gt;=1,Raw_Data!L94&lt;=4),5-Raw_Data!L94,FALSE)))</f>
        <v>0</v>
      </c>
      <c r="E94" t="b">
        <f>IF(Raw_Data!A94&gt;=1,IF(Raw_Data!I94=1,IF(AND(Raw_Data!M94&gt;=1,Raw_Data!M94&lt;=4),5-Raw_Data!M94,FALSE)))</f>
        <v>0</v>
      </c>
      <c r="F94" t="b">
        <f>IF(Raw_Data!A94&gt;=1,IF(Raw_Data!I94=1,IF(AND(Raw_Data!N94&gt;=1,Raw_Data!N94&lt;=4),5-Raw_Data!N94,FALSE)))</f>
        <v>0</v>
      </c>
      <c r="G94" t="b">
        <f>IF(Raw_Data!A94&gt;=1,IF(Raw_Data!I94=1,IF(AND(Raw_Data!O94&gt;=1,Raw_Data!O94&lt;=4),Raw_Data!O94,FALSE)))</f>
        <v>0</v>
      </c>
      <c r="H94" t="b">
        <f>IF(Raw_Data!A94&gt;=1,IF(Raw_Data!I94=1,IF(AND(Raw_Data!P94&gt;=1,Raw_Data!P94&lt;=5),Raw_Data!P94,FALSE)))</f>
        <v>0</v>
      </c>
      <c r="I94" t="b">
        <f>IF(Raw_Data!A94&gt;=1,IF(Raw_Data!I94=1,IF(AND(Raw_Data!Q94&gt;=1,Raw_Data!Q94&lt;=5),Raw_Data!Q94,FALSE)))</f>
        <v>0</v>
      </c>
      <c r="J94" t="b">
        <f>IF(Raw_Data!A94&gt;=1,IF(Raw_Data!I94=1,IF(AND(Raw_Data!R94&gt;=1,Raw_Data!R94&lt;=4),5-Raw_Data!R94,FALSE)))</f>
        <v>0</v>
      </c>
      <c r="K94" t="b">
        <f>IF(Raw_Data!A94&gt;=1,IF(Raw_Data!I94=1,IF(AND(Raw_Data!S94&gt;=1,Raw_Data!S94&lt;=4),5-Raw_Data!S94,FALSE)))</f>
        <v>0</v>
      </c>
      <c r="L94" t="b">
        <f>IF(Raw_Data!A94&gt;=1,IF(Raw_Data!I94=1,IF(AND(Raw_Data!T94&gt;=1,Raw_Data!T94&lt;=4),5-Raw_Data!T94,FALSE)))</f>
        <v>0</v>
      </c>
      <c r="M94" t="b">
        <f>IF(Raw_Data!A94&gt;=1,IF(Raw_Data!I94=1,IF(AND(Raw_Data!U94&gt;=1,Raw_Data!U94&lt;=4),Raw_Data!U94,FALSE)))</f>
        <v>0</v>
      </c>
      <c r="N94" t="b">
        <f>IF(Raw_Data!A94&gt;=1,IF(Raw_Data!I94=2,IF(AND(Raw_Data!V94&gt;=1,Raw_Data!V94&lt;=5),Raw_Data!V94,FALSE)))</f>
        <v>0</v>
      </c>
      <c r="O94" t="b">
        <f>IF(Raw_Data!A94&gt;=1,IF(Raw_Data!I94=2,IF(AND(Raw_Data!W94&gt;=1,Raw_Data!W94&lt;=5),Raw_Data!W94,FALSE)))</f>
        <v>0</v>
      </c>
      <c r="P94" t="b">
        <f>IF(Raw_Data!A94&gt;=1,IF(Raw_Data!I94=2,IF(AND(Raw_Data!X94&gt;=1,Raw_Data!X94&lt;=5),6-Raw_Data!X94,FALSE)))</f>
        <v>0</v>
      </c>
      <c r="Q94" t="b">
        <f>IF(Raw_Data!A94&gt;=1,IF(Raw_Data!I94=2,IF(AND(Raw_Data!Y94&gt;=1,Raw_Data!Y94&lt;=5),6-Raw_Data!Y94,FALSE)))</f>
        <v>0</v>
      </c>
      <c r="R94" t="b">
        <f>IF(Raw_Data!A94&gt;=1,IF(Raw_Data!I94=2,IF(AND(Raw_Data!Z94&gt;=1,Raw_Data!Z94&lt;=5),6-Raw_Data!Z94,FALSE)))</f>
        <v>0</v>
      </c>
      <c r="S94" t="b">
        <f>IF(Raw_Data!A94&gt;=1,IF(Raw_Data!I94=2,IF(AND(Raw_Data!AA94&gt;=1,Raw_Data!AA94&lt;=5),Raw_Data!AA94,FALSE)))</f>
        <v>0</v>
      </c>
      <c r="T94" t="b">
        <f>IF(Raw_Data!A94&gt;=1,IF(Raw_Data!I94=2,IF(AND(Raw_Data!AB94&gt;=1,Raw_Data!AB94&lt;=5),6-Raw_Data!AB94,FALSE)))</f>
        <v>0</v>
      </c>
      <c r="U94" t="b">
        <f>IF(Raw_Data!A94&gt;=1,IF(Raw_Data!I94=2,IF(AND(Raw_Data!AC94&gt;=1,Raw_Data!AC94&lt;=2),Raw_Data!AC94,FALSE)))</f>
        <v>0</v>
      </c>
      <c r="V94" t="b">
        <f>IF(U94=1,IF(Raw_Data!I94=2,IF(AND(Raw_Data!AD94&gt;=1,Raw_Data!AD94&lt;=4),Raw_Data!AD94,FALSE)))</f>
        <v>0</v>
      </c>
      <c r="W94" t="b">
        <f>IF(U94=1,IF(Raw_Data!I94=2,IF(AND(Raw_Data!AE94&gt;=1,Raw_Data!AE94&lt;=4),5-Raw_Data!AE94,FALSE)))</f>
        <v>0</v>
      </c>
      <c r="X94" t="b">
        <f>IF(U94=1,IF(Raw_Data!I94=2,IF(AND(Raw_Data!AF94&gt;=1,Raw_Data!AF94&lt;=4),5-Raw_Data!AF94,FALSE)))</f>
        <v>0</v>
      </c>
      <c r="Y94" t="b">
        <f>IF(Raw_Data!A94&gt;=1,IF(Raw_Data!I94=2,IF(AND(Raw_Data!AG94&gt;=1,Raw_Data!AG94&lt;=5),Raw_Data!AG94,FALSE)))</f>
        <v>0</v>
      </c>
      <c r="Z94" t="b">
        <f>IF(Raw_Data!A94&gt;=1,IF(Raw_Data!I94=2,IF(AND(Raw_Data!AH94&gt;=1,Raw_Data!AH94&lt;=5),6-Raw_Data!AH94,FALSE)))</f>
        <v>0</v>
      </c>
      <c r="AA94" t="b">
        <f>IF(Raw_Data!A94&gt;=1,IF(Raw_Data!I94=2,IF(AND(Raw_Data!AI94&gt;=1,Raw_Data!AI94&lt;=5),6-Raw_Data!AI94,FALSE)))</f>
        <v>0</v>
      </c>
      <c r="AB94" t="b">
        <f>IF(Raw_Data!A94&gt;=1,IF(Raw_Data!I94=2,IF(AND(Raw_Data!AJ94&gt;=1,Raw_Data!AJ94&lt;=4),5-Raw_Data!AJ94,FALSE)))</f>
        <v>0</v>
      </c>
      <c r="AC94" t="b">
        <f>IF(Raw_Data!A94&gt;=1,IF(Raw_Data!I94=2,IF(AND(Raw_Data!AK94&gt;=1,Raw_Data!AK94&lt;=5),6-Raw_Data!AK94,FALSE)))</f>
        <v>0</v>
      </c>
      <c r="AD94" t="b">
        <f>IF(Raw_Data!A94&gt;=1,IF(Raw_Data!I94=2,IF(AND(Raw_Data!AL94&gt;=1,Raw_Data!AL94&lt;=5),6-Raw_Data!AL94,FALSE)))</f>
        <v>0</v>
      </c>
      <c r="AE94" t="b">
        <f>IF(Raw_Data!A94&gt;=1,IF(Raw_Data!I94=2,IF(AND(Raw_Data!AM94&gt;=1,Raw_Data!AM94&lt;=5),6-Raw_Data!AM94,FALSE)))</f>
        <v>0</v>
      </c>
      <c r="AF94" t="b">
        <f>IF(Raw_Data!A94&gt;=1,IF(Raw_Data!I94=2,IF(AND(Raw_Data!AN94&gt;=1,Raw_Data!AN94&lt;=4),Raw_Data!AN94,FALSE)))</f>
        <v>0</v>
      </c>
      <c r="AG94" t="b">
        <f>IF(Raw_Data!A94&gt;=1,IF(Raw_Data!I94=2,IF(AND(Raw_Data!AO94&gt;=1,Raw_Data!AO94&lt;=4),Raw_Data!AO94,FALSE)))</f>
        <v>0</v>
      </c>
      <c r="AH94" t="b">
        <f>IF(Raw_Data!A94&gt;=1,IF(Raw_Data!I94=2,IF(AND(Raw_Data!AP94&gt;=1,Raw_Data!AP94&lt;=4),Raw_Data!AP94,FALSE)))</f>
        <v>0</v>
      </c>
      <c r="AI94" t="b">
        <f>IF(Raw_Data!A94&gt;=1,IF(Raw_Data!I94=2,IF(AND(Raw_Data!AQ94&gt;=1,Raw_Data!AQ94&lt;=4),Raw_Data!AQ94,FALSE)))</f>
        <v>0</v>
      </c>
    </row>
    <row r="95" spans="1:35" x14ac:dyDescent="0.25">
      <c r="A95" t="b">
        <f>IF(Raw_Data!A95&gt;=1,Raw_Data!A95,FALSE)</f>
        <v>0</v>
      </c>
      <c r="B95" t="b">
        <f>IF(Raw_Data!A95&gt;=1,IF(Raw_Data!I95=1,IF(AND(Raw_Data!J95&gt;=1,Raw_Data!J95&lt;=4),5-Raw_Data!J95,FALSE)))</f>
        <v>0</v>
      </c>
      <c r="C95" t="b">
        <f>IF(Raw_Data!A95&gt;=1,IF(Raw_Data!I95=1,IF(AND(Raw_Data!K95&gt;=1,Raw_Data!K95&lt;=4),5-Raw_Data!K95,FALSE)))</f>
        <v>0</v>
      </c>
      <c r="D95" t="b">
        <f>IF(Raw_Data!A95&gt;=1,IF(Raw_Data!I95=1,IF(AND(Raw_Data!L95&gt;=1,Raw_Data!L95&lt;=4),5-Raw_Data!L95,FALSE)))</f>
        <v>0</v>
      </c>
      <c r="E95" t="b">
        <f>IF(Raw_Data!A95&gt;=1,IF(Raw_Data!I95=1,IF(AND(Raw_Data!M95&gt;=1,Raw_Data!M95&lt;=4),5-Raw_Data!M95,FALSE)))</f>
        <v>0</v>
      </c>
      <c r="F95" t="b">
        <f>IF(Raw_Data!A95&gt;=1,IF(Raw_Data!I95=1,IF(AND(Raw_Data!N95&gt;=1,Raw_Data!N95&lt;=4),5-Raw_Data!N95,FALSE)))</f>
        <v>0</v>
      </c>
      <c r="G95" t="b">
        <f>IF(Raw_Data!A95&gt;=1,IF(Raw_Data!I95=1,IF(AND(Raw_Data!O95&gt;=1,Raw_Data!O95&lt;=4),Raw_Data!O95,FALSE)))</f>
        <v>0</v>
      </c>
      <c r="H95" t="b">
        <f>IF(Raw_Data!A95&gt;=1,IF(Raw_Data!I95=1,IF(AND(Raw_Data!P95&gt;=1,Raw_Data!P95&lt;=5),Raw_Data!P95,FALSE)))</f>
        <v>0</v>
      </c>
      <c r="I95" t="b">
        <f>IF(Raw_Data!A95&gt;=1,IF(Raw_Data!I95=1,IF(AND(Raw_Data!Q95&gt;=1,Raw_Data!Q95&lt;=5),Raw_Data!Q95,FALSE)))</f>
        <v>0</v>
      </c>
      <c r="J95" t="b">
        <f>IF(Raw_Data!A95&gt;=1,IF(Raw_Data!I95=1,IF(AND(Raw_Data!R95&gt;=1,Raw_Data!R95&lt;=4),5-Raw_Data!R95,FALSE)))</f>
        <v>0</v>
      </c>
      <c r="K95" t="b">
        <f>IF(Raw_Data!A95&gt;=1,IF(Raw_Data!I95=1,IF(AND(Raw_Data!S95&gt;=1,Raw_Data!S95&lt;=4),5-Raw_Data!S95,FALSE)))</f>
        <v>0</v>
      </c>
      <c r="L95" t="b">
        <f>IF(Raw_Data!A95&gt;=1,IF(Raw_Data!I95=1,IF(AND(Raw_Data!T95&gt;=1,Raw_Data!T95&lt;=4),5-Raw_Data!T95,FALSE)))</f>
        <v>0</v>
      </c>
      <c r="M95" t="b">
        <f>IF(Raw_Data!A95&gt;=1,IF(Raw_Data!I95=1,IF(AND(Raw_Data!U95&gt;=1,Raw_Data!U95&lt;=4),Raw_Data!U95,FALSE)))</f>
        <v>0</v>
      </c>
      <c r="N95" t="b">
        <f>IF(Raw_Data!A95&gt;=1,IF(Raw_Data!I95=2,IF(AND(Raw_Data!V95&gt;=1,Raw_Data!V95&lt;=5),Raw_Data!V95,FALSE)))</f>
        <v>0</v>
      </c>
      <c r="O95" t="b">
        <f>IF(Raw_Data!A95&gt;=1,IF(Raw_Data!I95=2,IF(AND(Raw_Data!W95&gt;=1,Raw_Data!W95&lt;=5),Raw_Data!W95,FALSE)))</f>
        <v>0</v>
      </c>
      <c r="P95" t="b">
        <f>IF(Raw_Data!A95&gt;=1,IF(Raw_Data!I95=2,IF(AND(Raw_Data!X95&gt;=1,Raw_Data!X95&lt;=5),6-Raw_Data!X95,FALSE)))</f>
        <v>0</v>
      </c>
      <c r="Q95" t="b">
        <f>IF(Raw_Data!A95&gt;=1,IF(Raw_Data!I95=2,IF(AND(Raw_Data!Y95&gt;=1,Raw_Data!Y95&lt;=5),6-Raw_Data!Y95,FALSE)))</f>
        <v>0</v>
      </c>
      <c r="R95" t="b">
        <f>IF(Raw_Data!A95&gt;=1,IF(Raw_Data!I95=2,IF(AND(Raw_Data!Z95&gt;=1,Raw_Data!Z95&lt;=5),6-Raw_Data!Z95,FALSE)))</f>
        <v>0</v>
      </c>
      <c r="S95" t="b">
        <f>IF(Raw_Data!A95&gt;=1,IF(Raw_Data!I95=2,IF(AND(Raw_Data!AA95&gt;=1,Raw_Data!AA95&lt;=5),Raw_Data!AA95,FALSE)))</f>
        <v>0</v>
      </c>
      <c r="T95" t="b">
        <f>IF(Raw_Data!A95&gt;=1,IF(Raw_Data!I95=2,IF(AND(Raw_Data!AB95&gt;=1,Raw_Data!AB95&lt;=5),6-Raw_Data!AB95,FALSE)))</f>
        <v>0</v>
      </c>
      <c r="U95" t="b">
        <f>IF(Raw_Data!A95&gt;=1,IF(Raw_Data!I95=2,IF(AND(Raw_Data!AC95&gt;=1,Raw_Data!AC95&lt;=2),Raw_Data!AC95,FALSE)))</f>
        <v>0</v>
      </c>
      <c r="V95" t="b">
        <f>IF(U95=1,IF(Raw_Data!I95=2,IF(AND(Raw_Data!AD95&gt;=1,Raw_Data!AD95&lt;=4),Raw_Data!AD95,FALSE)))</f>
        <v>0</v>
      </c>
      <c r="W95" t="b">
        <f>IF(U95=1,IF(Raw_Data!I95=2,IF(AND(Raw_Data!AE95&gt;=1,Raw_Data!AE95&lt;=4),5-Raw_Data!AE95,FALSE)))</f>
        <v>0</v>
      </c>
      <c r="X95" t="b">
        <f>IF(U95=1,IF(Raw_Data!I95=2,IF(AND(Raw_Data!AF95&gt;=1,Raw_Data!AF95&lt;=4),5-Raw_Data!AF95,FALSE)))</f>
        <v>0</v>
      </c>
      <c r="Y95" t="b">
        <f>IF(Raw_Data!A95&gt;=1,IF(Raw_Data!I95=2,IF(AND(Raw_Data!AG95&gt;=1,Raw_Data!AG95&lt;=5),Raw_Data!AG95,FALSE)))</f>
        <v>0</v>
      </c>
      <c r="Z95" t="b">
        <f>IF(Raw_Data!A95&gt;=1,IF(Raw_Data!I95=2,IF(AND(Raw_Data!AH95&gt;=1,Raw_Data!AH95&lt;=5),6-Raw_Data!AH95,FALSE)))</f>
        <v>0</v>
      </c>
      <c r="AA95" t="b">
        <f>IF(Raw_Data!A95&gt;=1,IF(Raw_Data!I95=2,IF(AND(Raw_Data!AI95&gt;=1,Raw_Data!AI95&lt;=5),6-Raw_Data!AI95,FALSE)))</f>
        <v>0</v>
      </c>
      <c r="AB95" t="b">
        <f>IF(Raw_Data!A95&gt;=1,IF(Raw_Data!I95=2,IF(AND(Raw_Data!AJ95&gt;=1,Raw_Data!AJ95&lt;=4),5-Raw_Data!AJ95,FALSE)))</f>
        <v>0</v>
      </c>
      <c r="AC95" t="b">
        <f>IF(Raw_Data!A95&gt;=1,IF(Raw_Data!I95=2,IF(AND(Raw_Data!AK95&gt;=1,Raw_Data!AK95&lt;=5),6-Raw_Data!AK95,FALSE)))</f>
        <v>0</v>
      </c>
      <c r="AD95" t="b">
        <f>IF(Raw_Data!A95&gt;=1,IF(Raw_Data!I95=2,IF(AND(Raw_Data!AL95&gt;=1,Raw_Data!AL95&lt;=5),6-Raw_Data!AL95,FALSE)))</f>
        <v>0</v>
      </c>
      <c r="AE95" t="b">
        <f>IF(Raw_Data!A95&gt;=1,IF(Raw_Data!I95=2,IF(AND(Raw_Data!AM95&gt;=1,Raw_Data!AM95&lt;=5),6-Raw_Data!AM95,FALSE)))</f>
        <v>0</v>
      </c>
      <c r="AF95" t="b">
        <f>IF(Raw_Data!A95&gt;=1,IF(Raw_Data!I95=2,IF(AND(Raw_Data!AN95&gt;=1,Raw_Data!AN95&lt;=4),Raw_Data!AN95,FALSE)))</f>
        <v>0</v>
      </c>
      <c r="AG95" t="b">
        <f>IF(Raw_Data!A95&gt;=1,IF(Raw_Data!I95=2,IF(AND(Raw_Data!AO95&gt;=1,Raw_Data!AO95&lt;=4),Raw_Data!AO95,FALSE)))</f>
        <v>0</v>
      </c>
      <c r="AH95" t="b">
        <f>IF(Raw_Data!A95&gt;=1,IF(Raw_Data!I95=2,IF(AND(Raw_Data!AP95&gt;=1,Raw_Data!AP95&lt;=4),Raw_Data!AP95,FALSE)))</f>
        <v>0</v>
      </c>
      <c r="AI95" t="b">
        <f>IF(Raw_Data!A95&gt;=1,IF(Raw_Data!I95=2,IF(AND(Raw_Data!AQ95&gt;=1,Raw_Data!AQ95&lt;=4),Raw_Data!AQ95,FALSE)))</f>
        <v>0</v>
      </c>
    </row>
    <row r="96" spans="1:35" x14ac:dyDescent="0.25">
      <c r="A96" t="b">
        <f>IF(Raw_Data!A96&gt;=1,Raw_Data!A96,FALSE)</f>
        <v>0</v>
      </c>
      <c r="B96" t="b">
        <f>IF(Raw_Data!A96&gt;=1,IF(Raw_Data!I96=1,IF(AND(Raw_Data!J96&gt;=1,Raw_Data!J96&lt;=4),5-Raw_Data!J96,FALSE)))</f>
        <v>0</v>
      </c>
      <c r="C96" t="b">
        <f>IF(Raw_Data!A96&gt;=1,IF(Raw_Data!I96=1,IF(AND(Raw_Data!K96&gt;=1,Raw_Data!K96&lt;=4),5-Raw_Data!K96,FALSE)))</f>
        <v>0</v>
      </c>
      <c r="D96" t="b">
        <f>IF(Raw_Data!A96&gt;=1,IF(Raw_Data!I96=1,IF(AND(Raw_Data!L96&gt;=1,Raw_Data!L96&lt;=4),5-Raw_Data!L96,FALSE)))</f>
        <v>0</v>
      </c>
      <c r="E96" t="b">
        <f>IF(Raw_Data!A96&gt;=1,IF(Raw_Data!I96=1,IF(AND(Raw_Data!M96&gt;=1,Raw_Data!M96&lt;=4),5-Raw_Data!M96,FALSE)))</f>
        <v>0</v>
      </c>
      <c r="F96" t="b">
        <f>IF(Raw_Data!A96&gt;=1,IF(Raw_Data!I96=1,IF(AND(Raw_Data!N96&gt;=1,Raw_Data!N96&lt;=4),5-Raw_Data!N96,FALSE)))</f>
        <v>0</v>
      </c>
      <c r="G96" t="b">
        <f>IF(Raw_Data!A96&gt;=1,IF(Raw_Data!I96=1,IF(AND(Raw_Data!O96&gt;=1,Raw_Data!O96&lt;=4),Raw_Data!O96,FALSE)))</f>
        <v>0</v>
      </c>
      <c r="H96" t="b">
        <f>IF(Raw_Data!A96&gt;=1,IF(Raw_Data!I96=1,IF(AND(Raw_Data!P96&gt;=1,Raw_Data!P96&lt;=5),Raw_Data!P96,FALSE)))</f>
        <v>0</v>
      </c>
      <c r="I96" t="b">
        <f>IF(Raw_Data!A96&gt;=1,IF(Raw_Data!I96=1,IF(AND(Raw_Data!Q96&gt;=1,Raw_Data!Q96&lt;=5),Raw_Data!Q96,FALSE)))</f>
        <v>0</v>
      </c>
      <c r="J96" t="b">
        <f>IF(Raw_Data!A96&gt;=1,IF(Raw_Data!I96=1,IF(AND(Raw_Data!R96&gt;=1,Raw_Data!R96&lt;=4),5-Raw_Data!R96,FALSE)))</f>
        <v>0</v>
      </c>
      <c r="K96" t="b">
        <f>IF(Raw_Data!A96&gt;=1,IF(Raw_Data!I96=1,IF(AND(Raw_Data!S96&gt;=1,Raw_Data!S96&lt;=4),5-Raw_Data!S96,FALSE)))</f>
        <v>0</v>
      </c>
      <c r="L96" t="b">
        <f>IF(Raw_Data!A96&gt;=1,IF(Raw_Data!I96=1,IF(AND(Raw_Data!T96&gt;=1,Raw_Data!T96&lt;=4),5-Raw_Data!T96,FALSE)))</f>
        <v>0</v>
      </c>
      <c r="M96" t="b">
        <f>IF(Raw_Data!A96&gt;=1,IF(Raw_Data!I96=1,IF(AND(Raw_Data!U96&gt;=1,Raw_Data!U96&lt;=4),Raw_Data!U96,FALSE)))</f>
        <v>0</v>
      </c>
      <c r="N96" t="b">
        <f>IF(Raw_Data!A96&gt;=1,IF(Raw_Data!I96=2,IF(AND(Raw_Data!V96&gt;=1,Raw_Data!V96&lt;=5),Raw_Data!V96,FALSE)))</f>
        <v>0</v>
      </c>
      <c r="O96" t="b">
        <f>IF(Raw_Data!A96&gt;=1,IF(Raw_Data!I96=2,IF(AND(Raw_Data!W96&gt;=1,Raw_Data!W96&lt;=5),Raw_Data!W96,FALSE)))</f>
        <v>0</v>
      </c>
      <c r="P96" t="b">
        <f>IF(Raw_Data!A96&gt;=1,IF(Raw_Data!I96=2,IF(AND(Raw_Data!X96&gt;=1,Raw_Data!X96&lt;=5),6-Raw_Data!X96,FALSE)))</f>
        <v>0</v>
      </c>
      <c r="Q96" t="b">
        <f>IF(Raw_Data!A96&gt;=1,IF(Raw_Data!I96=2,IF(AND(Raw_Data!Y96&gt;=1,Raw_Data!Y96&lt;=5),6-Raw_Data!Y96,FALSE)))</f>
        <v>0</v>
      </c>
      <c r="R96" t="b">
        <f>IF(Raw_Data!A96&gt;=1,IF(Raw_Data!I96=2,IF(AND(Raw_Data!Z96&gt;=1,Raw_Data!Z96&lt;=5),6-Raw_Data!Z96,FALSE)))</f>
        <v>0</v>
      </c>
      <c r="S96" t="b">
        <f>IF(Raw_Data!A96&gt;=1,IF(Raw_Data!I96=2,IF(AND(Raw_Data!AA96&gt;=1,Raw_Data!AA96&lt;=5),Raw_Data!AA96,FALSE)))</f>
        <v>0</v>
      </c>
      <c r="T96" t="b">
        <f>IF(Raw_Data!A96&gt;=1,IF(Raw_Data!I96=2,IF(AND(Raw_Data!AB96&gt;=1,Raw_Data!AB96&lt;=5),6-Raw_Data!AB96,FALSE)))</f>
        <v>0</v>
      </c>
      <c r="U96" t="b">
        <f>IF(Raw_Data!A96&gt;=1,IF(Raw_Data!I96=2,IF(AND(Raw_Data!AC96&gt;=1,Raw_Data!AC96&lt;=2),Raw_Data!AC96,FALSE)))</f>
        <v>0</v>
      </c>
      <c r="V96" t="b">
        <f>IF(U96=1,IF(Raw_Data!I96=2,IF(AND(Raw_Data!AD96&gt;=1,Raw_Data!AD96&lt;=4),Raw_Data!AD96,FALSE)))</f>
        <v>0</v>
      </c>
      <c r="W96" t="b">
        <f>IF(U96=1,IF(Raw_Data!I96=2,IF(AND(Raw_Data!AE96&gt;=1,Raw_Data!AE96&lt;=4),5-Raw_Data!AE96,FALSE)))</f>
        <v>0</v>
      </c>
      <c r="X96" t="b">
        <f>IF(U96=1,IF(Raw_Data!I96=2,IF(AND(Raw_Data!AF96&gt;=1,Raw_Data!AF96&lt;=4),5-Raw_Data!AF96,FALSE)))</f>
        <v>0</v>
      </c>
      <c r="Y96" t="b">
        <f>IF(Raw_Data!A96&gt;=1,IF(Raw_Data!I96=2,IF(AND(Raw_Data!AG96&gt;=1,Raw_Data!AG96&lt;=5),Raw_Data!AG96,FALSE)))</f>
        <v>0</v>
      </c>
      <c r="Z96" t="b">
        <f>IF(Raw_Data!A96&gt;=1,IF(Raw_Data!I96=2,IF(AND(Raw_Data!AH96&gt;=1,Raw_Data!AH96&lt;=5),6-Raw_Data!AH96,FALSE)))</f>
        <v>0</v>
      </c>
      <c r="AA96" t="b">
        <f>IF(Raw_Data!A96&gt;=1,IF(Raw_Data!I96=2,IF(AND(Raw_Data!AI96&gt;=1,Raw_Data!AI96&lt;=5),6-Raw_Data!AI96,FALSE)))</f>
        <v>0</v>
      </c>
      <c r="AB96" t="b">
        <f>IF(Raw_Data!A96&gt;=1,IF(Raw_Data!I96=2,IF(AND(Raw_Data!AJ96&gt;=1,Raw_Data!AJ96&lt;=4),5-Raw_Data!AJ96,FALSE)))</f>
        <v>0</v>
      </c>
      <c r="AC96" t="b">
        <f>IF(Raw_Data!A96&gt;=1,IF(Raw_Data!I96=2,IF(AND(Raw_Data!AK96&gt;=1,Raw_Data!AK96&lt;=5),6-Raw_Data!AK96,FALSE)))</f>
        <v>0</v>
      </c>
      <c r="AD96" t="b">
        <f>IF(Raw_Data!A96&gt;=1,IF(Raw_Data!I96=2,IF(AND(Raw_Data!AL96&gt;=1,Raw_Data!AL96&lt;=5),6-Raw_Data!AL96,FALSE)))</f>
        <v>0</v>
      </c>
      <c r="AE96" t="b">
        <f>IF(Raw_Data!A96&gt;=1,IF(Raw_Data!I96=2,IF(AND(Raw_Data!AM96&gt;=1,Raw_Data!AM96&lt;=5),6-Raw_Data!AM96,FALSE)))</f>
        <v>0</v>
      </c>
      <c r="AF96" t="b">
        <f>IF(Raw_Data!A96&gt;=1,IF(Raw_Data!I96=2,IF(AND(Raw_Data!AN96&gt;=1,Raw_Data!AN96&lt;=4),Raw_Data!AN96,FALSE)))</f>
        <v>0</v>
      </c>
      <c r="AG96" t="b">
        <f>IF(Raw_Data!A96&gt;=1,IF(Raw_Data!I96=2,IF(AND(Raw_Data!AO96&gt;=1,Raw_Data!AO96&lt;=4),Raw_Data!AO96,FALSE)))</f>
        <v>0</v>
      </c>
      <c r="AH96" t="b">
        <f>IF(Raw_Data!A96&gt;=1,IF(Raw_Data!I96=2,IF(AND(Raw_Data!AP96&gt;=1,Raw_Data!AP96&lt;=4),Raw_Data!AP96,FALSE)))</f>
        <v>0</v>
      </c>
      <c r="AI96" t="b">
        <f>IF(Raw_Data!A96&gt;=1,IF(Raw_Data!I96=2,IF(AND(Raw_Data!AQ96&gt;=1,Raw_Data!AQ96&lt;=4),Raw_Data!AQ96,FALSE)))</f>
        <v>0</v>
      </c>
    </row>
    <row r="97" spans="1:35" x14ac:dyDescent="0.25">
      <c r="A97" t="b">
        <f>IF(Raw_Data!A97&gt;=1,Raw_Data!A97,FALSE)</f>
        <v>0</v>
      </c>
      <c r="B97" t="b">
        <f>IF(Raw_Data!A97&gt;=1,IF(Raw_Data!I97=1,IF(AND(Raw_Data!J97&gt;=1,Raw_Data!J97&lt;=4),5-Raw_Data!J97,FALSE)))</f>
        <v>0</v>
      </c>
      <c r="C97" t="b">
        <f>IF(Raw_Data!A97&gt;=1,IF(Raw_Data!I97=1,IF(AND(Raw_Data!K97&gt;=1,Raw_Data!K97&lt;=4),5-Raw_Data!K97,FALSE)))</f>
        <v>0</v>
      </c>
      <c r="D97" t="b">
        <f>IF(Raw_Data!A97&gt;=1,IF(Raw_Data!I97=1,IF(AND(Raw_Data!L97&gt;=1,Raw_Data!L97&lt;=4),5-Raw_Data!L97,FALSE)))</f>
        <v>0</v>
      </c>
      <c r="E97" t="b">
        <f>IF(Raw_Data!A97&gt;=1,IF(Raw_Data!I97=1,IF(AND(Raw_Data!M97&gt;=1,Raw_Data!M97&lt;=4),5-Raw_Data!M97,FALSE)))</f>
        <v>0</v>
      </c>
      <c r="F97" t="b">
        <f>IF(Raw_Data!A97&gt;=1,IF(Raw_Data!I97=1,IF(AND(Raw_Data!N97&gt;=1,Raw_Data!N97&lt;=4),5-Raw_Data!N97,FALSE)))</f>
        <v>0</v>
      </c>
      <c r="G97" t="b">
        <f>IF(Raw_Data!A97&gt;=1,IF(Raw_Data!I97=1,IF(AND(Raw_Data!O97&gt;=1,Raw_Data!O97&lt;=4),Raw_Data!O97,FALSE)))</f>
        <v>0</v>
      </c>
      <c r="H97" t="b">
        <f>IF(Raw_Data!A97&gt;=1,IF(Raw_Data!I97=1,IF(AND(Raw_Data!P97&gt;=1,Raw_Data!P97&lt;=5),Raw_Data!P97,FALSE)))</f>
        <v>0</v>
      </c>
      <c r="I97" t="b">
        <f>IF(Raw_Data!A97&gt;=1,IF(Raw_Data!I97=1,IF(AND(Raw_Data!Q97&gt;=1,Raw_Data!Q97&lt;=5),Raw_Data!Q97,FALSE)))</f>
        <v>0</v>
      </c>
      <c r="J97" t="b">
        <f>IF(Raw_Data!A97&gt;=1,IF(Raw_Data!I97=1,IF(AND(Raw_Data!R97&gt;=1,Raw_Data!R97&lt;=4),5-Raw_Data!R97,FALSE)))</f>
        <v>0</v>
      </c>
      <c r="K97" t="b">
        <f>IF(Raw_Data!A97&gt;=1,IF(Raw_Data!I97=1,IF(AND(Raw_Data!S97&gt;=1,Raw_Data!S97&lt;=4),5-Raw_Data!S97,FALSE)))</f>
        <v>0</v>
      </c>
      <c r="L97" t="b">
        <f>IF(Raw_Data!A97&gt;=1,IF(Raw_Data!I97=1,IF(AND(Raw_Data!T97&gt;=1,Raw_Data!T97&lt;=4),5-Raw_Data!T97,FALSE)))</f>
        <v>0</v>
      </c>
      <c r="M97" t="b">
        <f>IF(Raw_Data!A97&gt;=1,IF(Raw_Data!I97=1,IF(AND(Raw_Data!U97&gt;=1,Raw_Data!U97&lt;=4),Raw_Data!U97,FALSE)))</f>
        <v>0</v>
      </c>
      <c r="N97" t="b">
        <f>IF(Raw_Data!A97&gt;=1,IF(Raw_Data!I97=2,IF(AND(Raw_Data!V97&gt;=1,Raw_Data!V97&lt;=5),Raw_Data!V97,FALSE)))</f>
        <v>0</v>
      </c>
      <c r="O97" t="b">
        <f>IF(Raw_Data!A97&gt;=1,IF(Raw_Data!I97=2,IF(AND(Raw_Data!W97&gt;=1,Raw_Data!W97&lt;=5),Raw_Data!W97,FALSE)))</f>
        <v>0</v>
      </c>
      <c r="P97" t="b">
        <f>IF(Raw_Data!A97&gt;=1,IF(Raw_Data!I97=2,IF(AND(Raw_Data!X97&gt;=1,Raw_Data!X97&lt;=5),6-Raw_Data!X97,FALSE)))</f>
        <v>0</v>
      </c>
      <c r="Q97" t="b">
        <f>IF(Raw_Data!A97&gt;=1,IF(Raw_Data!I97=2,IF(AND(Raw_Data!Y97&gt;=1,Raw_Data!Y97&lt;=5),6-Raw_Data!Y97,FALSE)))</f>
        <v>0</v>
      </c>
      <c r="R97" t="b">
        <f>IF(Raw_Data!A97&gt;=1,IF(Raw_Data!I97=2,IF(AND(Raw_Data!Z97&gt;=1,Raw_Data!Z97&lt;=5),6-Raw_Data!Z97,FALSE)))</f>
        <v>0</v>
      </c>
      <c r="S97" t="b">
        <f>IF(Raw_Data!A97&gt;=1,IF(Raw_Data!I97=2,IF(AND(Raw_Data!AA97&gt;=1,Raw_Data!AA97&lt;=5),Raw_Data!AA97,FALSE)))</f>
        <v>0</v>
      </c>
      <c r="T97" t="b">
        <f>IF(Raw_Data!A97&gt;=1,IF(Raw_Data!I97=2,IF(AND(Raw_Data!AB97&gt;=1,Raw_Data!AB97&lt;=5),6-Raw_Data!AB97,FALSE)))</f>
        <v>0</v>
      </c>
      <c r="U97" t="b">
        <f>IF(Raw_Data!A97&gt;=1,IF(Raw_Data!I97=2,IF(AND(Raw_Data!AC97&gt;=1,Raw_Data!AC97&lt;=2),Raw_Data!AC97,FALSE)))</f>
        <v>0</v>
      </c>
      <c r="V97" t="b">
        <f>IF(U97=1,IF(Raw_Data!I97=2,IF(AND(Raw_Data!AD97&gt;=1,Raw_Data!AD97&lt;=4),Raw_Data!AD97,FALSE)))</f>
        <v>0</v>
      </c>
      <c r="W97" t="b">
        <f>IF(U97=1,IF(Raw_Data!I97=2,IF(AND(Raw_Data!AE97&gt;=1,Raw_Data!AE97&lt;=4),5-Raw_Data!AE97,FALSE)))</f>
        <v>0</v>
      </c>
      <c r="X97" t="b">
        <f>IF(U97=1,IF(Raw_Data!I97=2,IF(AND(Raw_Data!AF97&gt;=1,Raw_Data!AF97&lt;=4),5-Raw_Data!AF97,FALSE)))</f>
        <v>0</v>
      </c>
      <c r="Y97" t="b">
        <f>IF(Raw_Data!A97&gt;=1,IF(Raw_Data!I97=2,IF(AND(Raw_Data!AG97&gt;=1,Raw_Data!AG97&lt;=5),Raw_Data!AG97,FALSE)))</f>
        <v>0</v>
      </c>
      <c r="Z97" t="b">
        <f>IF(Raw_Data!A97&gt;=1,IF(Raw_Data!I97=2,IF(AND(Raw_Data!AH97&gt;=1,Raw_Data!AH97&lt;=5),6-Raw_Data!AH97,FALSE)))</f>
        <v>0</v>
      </c>
      <c r="AA97" t="b">
        <f>IF(Raw_Data!A97&gt;=1,IF(Raw_Data!I97=2,IF(AND(Raw_Data!AI97&gt;=1,Raw_Data!AI97&lt;=5),6-Raw_Data!AI97,FALSE)))</f>
        <v>0</v>
      </c>
      <c r="AB97" t="b">
        <f>IF(Raw_Data!A97&gt;=1,IF(Raw_Data!I97=2,IF(AND(Raw_Data!AJ97&gt;=1,Raw_Data!AJ97&lt;=4),5-Raw_Data!AJ97,FALSE)))</f>
        <v>0</v>
      </c>
      <c r="AC97" t="b">
        <f>IF(Raw_Data!A97&gt;=1,IF(Raw_Data!I97=2,IF(AND(Raw_Data!AK97&gt;=1,Raw_Data!AK97&lt;=5),6-Raw_Data!AK97,FALSE)))</f>
        <v>0</v>
      </c>
      <c r="AD97" t="b">
        <f>IF(Raw_Data!A97&gt;=1,IF(Raw_Data!I97=2,IF(AND(Raw_Data!AL97&gt;=1,Raw_Data!AL97&lt;=5),6-Raw_Data!AL97,FALSE)))</f>
        <v>0</v>
      </c>
      <c r="AE97" t="b">
        <f>IF(Raw_Data!A97&gt;=1,IF(Raw_Data!I97=2,IF(AND(Raw_Data!AM97&gt;=1,Raw_Data!AM97&lt;=5),6-Raw_Data!AM97,FALSE)))</f>
        <v>0</v>
      </c>
      <c r="AF97" t="b">
        <f>IF(Raw_Data!A97&gt;=1,IF(Raw_Data!I97=2,IF(AND(Raw_Data!AN97&gt;=1,Raw_Data!AN97&lt;=4),Raw_Data!AN97,FALSE)))</f>
        <v>0</v>
      </c>
      <c r="AG97" t="b">
        <f>IF(Raw_Data!A97&gt;=1,IF(Raw_Data!I97=2,IF(AND(Raw_Data!AO97&gt;=1,Raw_Data!AO97&lt;=4),Raw_Data!AO97,FALSE)))</f>
        <v>0</v>
      </c>
      <c r="AH97" t="b">
        <f>IF(Raw_Data!A97&gt;=1,IF(Raw_Data!I97=2,IF(AND(Raw_Data!AP97&gt;=1,Raw_Data!AP97&lt;=4),Raw_Data!AP97,FALSE)))</f>
        <v>0</v>
      </c>
      <c r="AI97" t="b">
        <f>IF(Raw_Data!A97&gt;=1,IF(Raw_Data!I97=2,IF(AND(Raw_Data!AQ97&gt;=1,Raw_Data!AQ97&lt;=4),Raw_Data!AQ97,FALSE)))</f>
        <v>0</v>
      </c>
    </row>
    <row r="98" spans="1:35" x14ac:dyDescent="0.25">
      <c r="A98" t="b">
        <f>IF(Raw_Data!A98&gt;=1,Raw_Data!A98,FALSE)</f>
        <v>0</v>
      </c>
      <c r="B98" t="b">
        <f>IF(Raw_Data!A98&gt;=1,IF(Raw_Data!I98=1,IF(AND(Raw_Data!J98&gt;=1,Raw_Data!J98&lt;=4),5-Raw_Data!J98,FALSE)))</f>
        <v>0</v>
      </c>
      <c r="C98" t="b">
        <f>IF(Raw_Data!A98&gt;=1,IF(Raw_Data!I98=1,IF(AND(Raw_Data!K98&gt;=1,Raw_Data!K98&lt;=4),5-Raw_Data!K98,FALSE)))</f>
        <v>0</v>
      </c>
      <c r="D98" t="b">
        <f>IF(Raw_Data!A98&gt;=1,IF(Raw_Data!I98=1,IF(AND(Raw_Data!L98&gt;=1,Raw_Data!L98&lt;=4),5-Raw_Data!L98,FALSE)))</f>
        <v>0</v>
      </c>
      <c r="E98" t="b">
        <f>IF(Raw_Data!A98&gt;=1,IF(Raw_Data!I98=1,IF(AND(Raw_Data!M98&gt;=1,Raw_Data!M98&lt;=4),5-Raw_Data!M98,FALSE)))</f>
        <v>0</v>
      </c>
      <c r="F98" t="b">
        <f>IF(Raw_Data!A98&gt;=1,IF(Raw_Data!I98=1,IF(AND(Raw_Data!N98&gt;=1,Raw_Data!N98&lt;=4),5-Raw_Data!N98,FALSE)))</f>
        <v>0</v>
      </c>
      <c r="G98" t="b">
        <f>IF(Raw_Data!A98&gt;=1,IF(Raw_Data!I98=1,IF(AND(Raw_Data!O98&gt;=1,Raw_Data!O98&lt;=4),Raw_Data!O98,FALSE)))</f>
        <v>0</v>
      </c>
      <c r="H98" t="b">
        <f>IF(Raw_Data!A98&gt;=1,IF(Raw_Data!I98=1,IF(AND(Raw_Data!P98&gt;=1,Raw_Data!P98&lt;=5),Raw_Data!P98,FALSE)))</f>
        <v>0</v>
      </c>
      <c r="I98" t="b">
        <f>IF(Raw_Data!A98&gt;=1,IF(Raw_Data!I98=1,IF(AND(Raw_Data!Q98&gt;=1,Raw_Data!Q98&lt;=5),Raw_Data!Q98,FALSE)))</f>
        <v>0</v>
      </c>
      <c r="J98" t="b">
        <f>IF(Raw_Data!A98&gt;=1,IF(Raw_Data!I98=1,IF(AND(Raw_Data!R98&gt;=1,Raw_Data!R98&lt;=4),5-Raw_Data!R98,FALSE)))</f>
        <v>0</v>
      </c>
      <c r="K98" t="b">
        <f>IF(Raw_Data!A98&gt;=1,IF(Raw_Data!I98=1,IF(AND(Raw_Data!S98&gt;=1,Raw_Data!S98&lt;=4),5-Raw_Data!S98,FALSE)))</f>
        <v>0</v>
      </c>
      <c r="L98" t="b">
        <f>IF(Raw_Data!A98&gt;=1,IF(Raw_Data!I98=1,IF(AND(Raw_Data!T98&gt;=1,Raw_Data!T98&lt;=4),5-Raw_Data!T98,FALSE)))</f>
        <v>0</v>
      </c>
      <c r="M98" t="b">
        <f>IF(Raw_Data!A98&gt;=1,IF(Raw_Data!I98=1,IF(AND(Raw_Data!U98&gt;=1,Raw_Data!U98&lt;=4),Raw_Data!U98,FALSE)))</f>
        <v>0</v>
      </c>
      <c r="N98" t="b">
        <f>IF(Raw_Data!A98&gt;=1,IF(Raw_Data!I98=2,IF(AND(Raw_Data!V98&gt;=1,Raw_Data!V98&lt;=5),Raw_Data!V98,FALSE)))</f>
        <v>0</v>
      </c>
      <c r="O98" t="b">
        <f>IF(Raw_Data!A98&gt;=1,IF(Raw_Data!I98=2,IF(AND(Raw_Data!W98&gt;=1,Raw_Data!W98&lt;=5),Raw_Data!W98,FALSE)))</f>
        <v>0</v>
      </c>
      <c r="P98" t="b">
        <f>IF(Raw_Data!A98&gt;=1,IF(Raw_Data!I98=2,IF(AND(Raw_Data!X98&gt;=1,Raw_Data!X98&lt;=5),6-Raw_Data!X98,FALSE)))</f>
        <v>0</v>
      </c>
      <c r="Q98" t="b">
        <f>IF(Raw_Data!A98&gt;=1,IF(Raw_Data!I98=2,IF(AND(Raw_Data!Y98&gt;=1,Raw_Data!Y98&lt;=5),6-Raw_Data!Y98,FALSE)))</f>
        <v>0</v>
      </c>
      <c r="R98" t="b">
        <f>IF(Raw_Data!A98&gt;=1,IF(Raw_Data!I98=2,IF(AND(Raw_Data!Z98&gt;=1,Raw_Data!Z98&lt;=5),6-Raw_Data!Z98,FALSE)))</f>
        <v>0</v>
      </c>
      <c r="S98" t="b">
        <f>IF(Raw_Data!A98&gt;=1,IF(Raw_Data!I98=2,IF(AND(Raw_Data!AA98&gt;=1,Raw_Data!AA98&lt;=5),Raw_Data!AA98,FALSE)))</f>
        <v>0</v>
      </c>
      <c r="T98" t="b">
        <f>IF(Raw_Data!A98&gt;=1,IF(Raw_Data!I98=2,IF(AND(Raw_Data!AB98&gt;=1,Raw_Data!AB98&lt;=5),6-Raw_Data!AB98,FALSE)))</f>
        <v>0</v>
      </c>
      <c r="U98" t="b">
        <f>IF(Raw_Data!A98&gt;=1,IF(Raw_Data!I98=2,IF(AND(Raw_Data!AC98&gt;=1,Raw_Data!AC98&lt;=2),Raw_Data!AC98,FALSE)))</f>
        <v>0</v>
      </c>
      <c r="V98" t="b">
        <f>IF(U98=1,IF(Raw_Data!I98=2,IF(AND(Raw_Data!AD98&gt;=1,Raw_Data!AD98&lt;=4),Raw_Data!AD98,FALSE)))</f>
        <v>0</v>
      </c>
      <c r="W98" t="b">
        <f>IF(U98=1,IF(Raw_Data!I98=2,IF(AND(Raw_Data!AE98&gt;=1,Raw_Data!AE98&lt;=4),5-Raw_Data!AE98,FALSE)))</f>
        <v>0</v>
      </c>
      <c r="X98" t="b">
        <f>IF(U98=1,IF(Raw_Data!I98=2,IF(AND(Raw_Data!AF98&gt;=1,Raw_Data!AF98&lt;=4),5-Raw_Data!AF98,FALSE)))</f>
        <v>0</v>
      </c>
      <c r="Y98" t="b">
        <f>IF(Raw_Data!A98&gt;=1,IF(Raw_Data!I98=2,IF(AND(Raw_Data!AG98&gt;=1,Raw_Data!AG98&lt;=5),Raw_Data!AG98,FALSE)))</f>
        <v>0</v>
      </c>
      <c r="Z98" t="b">
        <f>IF(Raw_Data!A98&gt;=1,IF(Raw_Data!I98=2,IF(AND(Raw_Data!AH98&gt;=1,Raw_Data!AH98&lt;=5),6-Raw_Data!AH98,FALSE)))</f>
        <v>0</v>
      </c>
      <c r="AA98" t="b">
        <f>IF(Raw_Data!A98&gt;=1,IF(Raw_Data!I98=2,IF(AND(Raw_Data!AI98&gt;=1,Raw_Data!AI98&lt;=5),6-Raw_Data!AI98,FALSE)))</f>
        <v>0</v>
      </c>
      <c r="AB98" t="b">
        <f>IF(Raw_Data!A98&gt;=1,IF(Raw_Data!I98=2,IF(AND(Raw_Data!AJ98&gt;=1,Raw_Data!AJ98&lt;=4),5-Raw_Data!AJ98,FALSE)))</f>
        <v>0</v>
      </c>
      <c r="AC98" t="b">
        <f>IF(Raw_Data!A98&gt;=1,IF(Raw_Data!I98=2,IF(AND(Raw_Data!AK98&gt;=1,Raw_Data!AK98&lt;=5),6-Raw_Data!AK98,FALSE)))</f>
        <v>0</v>
      </c>
      <c r="AD98" t="b">
        <f>IF(Raw_Data!A98&gt;=1,IF(Raw_Data!I98=2,IF(AND(Raw_Data!AL98&gt;=1,Raw_Data!AL98&lt;=5),6-Raw_Data!AL98,FALSE)))</f>
        <v>0</v>
      </c>
      <c r="AE98" t="b">
        <f>IF(Raw_Data!A98&gt;=1,IF(Raw_Data!I98=2,IF(AND(Raw_Data!AM98&gt;=1,Raw_Data!AM98&lt;=5),6-Raw_Data!AM98,FALSE)))</f>
        <v>0</v>
      </c>
      <c r="AF98" t="b">
        <f>IF(Raw_Data!A98&gt;=1,IF(Raw_Data!I98=2,IF(AND(Raw_Data!AN98&gt;=1,Raw_Data!AN98&lt;=4),Raw_Data!AN98,FALSE)))</f>
        <v>0</v>
      </c>
      <c r="AG98" t="b">
        <f>IF(Raw_Data!A98&gt;=1,IF(Raw_Data!I98=2,IF(AND(Raw_Data!AO98&gt;=1,Raw_Data!AO98&lt;=4),Raw_Data!AO98,FALSE)))</f>
        <v>0</v>
      </c>
      <c r="AH98" t="b">
        <f>IF(Raw_Data!A98&gt;=1,IF(Raw_Data!I98=2,IF(AND(Raw_Data!AP98&gt;=1,Raw_Data!AP98&lt;=4),Raw_Data!AP98,FALSE)))</f>
        <v>0</v>
      </c>
      <c r="AI98" t="b">
        <f>IF(Raw_Data!A98&gt;=1,IF(Raw_Data!I98=2,IF(AND(Raw_Data!AQ98&gt;=1,Raw_Data!AQ98&lt;=4),Raw_Data!AQ98,FALSE)))</f>
        <v>0</v>
      </c>
    </row>
    <row r="99" spans="1:35" x14ac:dyDescent="0.25">
      <c r="A99" t="b">
        <f>IF(Raw_Data!A99&gt;=1,Raw_Data!A99,FALSE)</f>
        <v>0</v>
      </c>
      <c r="B99" t="b">
        <f>IF(Raw_Data!A99&gt;=1,IF(Raw_Data!I99=1,IF(AND(Raw_Data!J99&gt;=1,Raw_Data!J99&lt;=4),5-Raw_Data!J99,FALSE)))</f>
        <v>0</v>
      </c>
      <c r="C99" t="b">
        <f>IF(Raw_Data!A99&gt;=1,IF(Raw_Data!I99=1,IF(AND(Raw_Data!K99&gt;=1,Raw_Data!K99&lt;=4),5-Raw_Data!K99,FALSE)))</f>
        <v>0</v>
      </c>
      <c r="D99" t="b">
        <f>IF(Raw_Data!A99&gt;=1,IF(Raw_Data!I99=1,IF(AND(Raw_Data!L99&gt;=1,Raw_Data!L99&lt;=4),5-Raw_Data!L99,FALSE)))</f>
        <v>0</v>
      </c>
      <c r="E99" t="b">
        <f>IF(Raw_Data!A99&gt;=1,IF(Raw_Data!I99=1,IF(AND(Raw_Data!M99&gt;=1,Raw_Data!M99&lt;=4),5-Raw_Data!M99,FALSE)))</f>
        <v>0</v>
      </c>
      <c r="F99" t="b">
        <f>IF(Raw_Data!A99&gt;=1,IF(Raw_Data!I99=1,IF(AND(Raw_Data!N99&gt;=1,Raw_Data!N99&lt;=4),5-Raw_Data!N99,FALSE)))</f>
        <v>0</v>
      </c>
      <c r="G99" t="b">
        <f>IF(Raw_Data!A99&gt;=1,IF(Raw_Data!I99=1,IF(AND(Raw_Data!O99&gt;=1,Raw_Data!O99&lt;=4),Raw_Data!O99,FALSE)))</f>
        <v>0</v>
      </c>
      <c r="H99" t="b">
        <f>IF(Raw_Data!A99&gt;=1,IF(Raw_Data!I99=1,IF(AND(Raw_Data!P99&gt;=1,Raw_Data!P99&lt;=5),Raw_Data!P99,FALSE)))</f>
        <v>0</v>
      </c>
      <c r="I99" t="b">
        <f>IF(Raw_Data!A99&gt;=1,IF(Raw_Data!I99=1,IF(AND(Raw_Data!Q99&gt;=1,Raw_Data!Q99&lt;=5),Raw_Data!Q99,FALSE)))</f>
        <v>0</v>
      </c>
      <c r="J99" t="b">
        <f>IF(Raw_Data!A99&gt;=1,IF(Raw_Data!I99=1,IF(AND(Raw_Data!R99&gt;=1,Raw_Data!R99&lt;=4),5-Raw_Data!R99,FALSE)))</f>
        <v>0</v>
      </c>
      <c r="K99" t="b">
        <f>IF(Raw_Data!A99&gt;=1,IF(Raw_Data!I99=1,IF(AND(Raw_Data!S99&gt;=1,Raw_Data!S99&lt;=4),5-Raw_Data!S99,FALSE)))</f>
        <v>0</v>
      </c>
      <c r="L99" t="b">
        <f>IF(Raw_Data!A99&gt;=1,IF(Raw_Data!I99=1,IF(AND(Raw_Data!T99&gt;=1,Raw_Data!T99&lt;=4),5-Raw_Data!T99,FALSE)))</f>
        <v>0</v>
      </c>
      <c r="M99" t="b">
        <f>IF(Raw_Data!A99&gt;=1,IF(Raw_Data!I99=1,IF(AND(Raw_Data!U99&gt;=1,Raw_Data!U99&lt;=4),Raw_Data!U99,FALSE)))</f>
        <v>0</v>
      </c>
      <c r="N99" t="b">
        <f>IF(Raw_Data!A99&gt;=1,IF(Raw_Data!I99=2,IF(AND(Raw_Data!V99&gt;=1,Raw_Data!V99&lt;=5),Raw_Data!V99,FALSE)))</f>
        <v>0</v>
      </c>
      <c r="O99" t="b">
        <f>IF(Raw_Data!A99&gt;=1,IF(Raw_Data!I99=2,IF(AND(Raw_Data!W99&gt;=1,Raw_Data!W99&lt;=5),Raw_Data!W99,FALSE)))</f>
        <v>0</v>
      </c>
      <c r="P99" t="b">
        <f>IF(Raw_Data!A99&gt;=1,IF(Raw_Data!I99=2,IF(AND(Raw_Data!X99&gt;=1,Raw_Data!X99&lt;=5),6-Raw_Data!X99,FALSE)))</f>
        <v>0</v>
      </c>
      <c r="Q99" t="b">
        <f>IF(Raw_Data!A99&gt;=1,IF(Raw_Data!I99=2,IF(AND(Raw_Data!Y99&gt;=1,Raw_Data!Y99&lt;=5),6-Raw_Data!Y99,FALSE)))</f>
        <v>0</v>
      </c>
      <c r="R99" t="b">
        <f>IF(Raw_Data!A99&gt;=1,IF(Raw_Data!I99=2,IF(AND(Raw_Data!Z99&gt;=1,Raw_Data!Z99&lt;=5),6-Raw_Data!Z99,FALSE)))</f>
        <v>0</v>
      </c>
      <c r="S99" t="b">
        <f>IF(Raw_Data!A99&gt;=1,IF(Raw_Data!I99=2,IF(AND(Raw_Data!AA99&gt;=1,Raw_Data!AA99&lt;=5),Raw_Data!AA99,FALSE)))</f>
        <v>0</v>
      </c>
      <c r="T99" t="b">
        <f>IF(Raw_Data!A99&gt;=1,IF(Raw_Data!I99=2,IF(AND(Raw_Data!AB99&gt;=1,Raw_Data!AB99&lt;=5),6-Raw_Data!AB99,FALSE)))</f>
        <v>0</v>
      </c>
      <c r="U99" t="b">
        <f>IF(Raw_Data!A99&gt;=1,IF(Raw_Data!I99=2,IF(AND(Raw_Data!AC99&gt;=1,Raw_Data!AC99&lt;=2),Raw_Data!AC99,FALSE)))</f>
        <v>0</v>
      </c>
      <c r="V99" t="b">
        <f>IF(U99=1,IF(Raw_Data!I99=2,IF(AND(Raw_Data!AD99&gt;=1,Raw_Data!AD99&lt;=4),Raw_Data!AD99,FALSE)))</f>
        <v>0</v>
      </c>
      <c r="W99" t="b">
        <f>IF(U99=1,IF(Raw_Data!I99=2,IF(AND(Raw_Data!AE99&gt;=1,Raw_Data!AE99&lt;=4),5-Raw_Data!AE99,FALSE)))</f>
        <v>0</v>
      </c>
      <c r="X99" t="b">
        <f>IF(U99=1,IF(Raw_Data!I99=2,IF(AND(Raw_Data!AF99&gt;=1,Raw_Data!AF99&lt;=4),5-Raw_Data!AF99,FALSE)))</f>
        <v>0</v>
      </c>
      <c r="Y99" t="b">
        <f>IF(Raw_Data!A99&gt;=1,IF(Raw_Data!I99=2,IF(AND(Raw_Data!AG99&gt;=1,Raw_Data!AG99&lt;=5),Raw_Data!AG99,FALSE)))</f>
        <v>0</v>
      </c>
      <c r="Z99" t="b">
        <f>IF(Raw_Data!A99&gt;=1,IF(Raw_Data!I99=2,IF(AND(Raw_Data!AH99&gt;=1,Raw_Data!AH99&lt;=5),6-Raw_Data!AH99,FALSE)))</f>
        <v>0</v>
      </c>
      <c r="AA99" t="b">
        <f>IF(Raw_Data!A99&gt;=1,IF(Raw_Data!I99=2,IF(AND(Raw_Data!AI99&gt;=1,Raw_Data!AI99&lt;=5),6-Raw_Data!AI99,FALSE)))</f>
        <v>0</v>
      </c>
      <c r="AB99" t="b">
        <f>IF(Raw_Data!A99&gt;=1,IF(Raw_Data!I99=2,IF(AND(Raw_Data!AJ99&gt;=1,Raw_Data!AJ99&lt;=4),5-Raw_Data!AJ99,FALSE)))</f>
        <v>0</v>
      </c>
      <c r="AC99" t="b">
        <f>IF(Raw_Data!A99&gt;=1,IF(Raw_Data!I99=2,IF(AND(Raw_Data!AK99&gt;=1,Raw_Data!AK99&lt;=5),6-Raw_Data!AK99,FALSE)))</f>
        <v>0</v>
      </c>
      <c r="AD99" t="b">
        <f>IF(Raw_Data!A99&gt;=1,IF(Raw_Data!I99=2,IF(AND(Raw_Data!AL99&gt;=1,Raw_Data!AL99&lt;=5),6-Raw_Data!AL99,FALSE)))</f>
        <v>0</v>
      </c>
      <c r="AE99" t="b">
        <f>IF(Raw_Data!A99&gt;=1,IF(Raw_Data!I99=2,IF(AND(Raw_Data!AM99&gt;=1,Raw_Data!AM99&lt;=5),6-Raw_Data!AM99,FALSE)))</f>
        <v>0</v>
      </c>
      <c r="AF99" t="b">
        <f>IF(Raw_Data!A99&gt;=1,IF(Raw_Data!I99=2,IF(AND(Raw_Data!AN99&gt;=1,Raw_Data!AN99&lt;=4),Raw_Data!AN99,FALSE)))</f>
        <v>0</v>
      </c>
      <c r="AG99" t="b">
        <f>IF(Raw_Data!A99&gt;=1,IF(Raw_Data!I99=2,IF(AND(Raw_Data!AO99&gt;=1,Raw_Data!AO99&lt;=4),Raw_Data!AO99,FALSE)))</f>
        <v>0</v>
      </c>
      <c r="AH99" t="b">
        <f>IF(Raw_Data!A99&gt;=1,IF(Raw_Data!I99=2,IF(AND(Raw_Data!AP99&gt;=1,Raw_Data!AP99&lt;=4),Raw_Data!AP99,FALSE)))</f>
        <v>0</v>
      </c>
      <c r="AI99" t="b">
        <f>IF(Raw_Data!A99&gt;=1,IF(Raw_Data!I99=2,IF(AND(Raw_Data!AQ99&gt;=1,Raw_Data!AQ99&lt;=4),Raw_Data!AQ99,FALSE)))</f>
        <v>0</v>
      </c>
    </row>
    <row r="100" spans="1:35" x14ac:dyDescent="0.25">
      <c r="A100" t="b">
        <f>IF(Raw_Data!A100&gt;=1,Raw_Data!A100,FALSE)</f>
        <v>0</v>
      </c>
      <c r="B100" t="b">
        <f>IF(Raw_Data!A100&gt;=1,IF(Raw_Data!I100=1,IF(AND(Raw_Data!J100&gt;=1,Raw_Data!J100&lt;=4),5-Raw_Data!J100,FALSE)))</f>
        <v>0</v>
      </c>
      <c r="C100" t="b">
        <f>IF(Raw_Data!A100&gt;=1,IF(Raw_Data!I100=1,IF(AND(Raw_Data!K100&gt;=1,Raw_Data!K100&lt;=4),5-Raw_Data!K100,FALSE)))</f>
        <v>0</v>
      </c>
      <c r="D100" t="b">
        <f>IF(Raw_Data!A100&gt;=1,IF(Raw_Data!I100=1,IF(AND(Raw_Data!L100&gt;=1,Raw_Data!L100&lt;=4),5-Raw_Data!L100,FALSE)))</f>
        <v>0</v>
      </c>
      <c r="E100" t="b">
        <f>IF(Raw_Data!A100&gt;=1,IF(Raw_Data!I100=1,IF(AND(Raw_Data!M100&gt;=1,Raw_Data!M100&lt;=4),5-Raw_Data!M100,FALSE)))</f>
        <v>0</v>
      </c>
      <c r="F100" t="b">
        <f>IF(Raw_Data!A100&gt;=1,IF(Raw_Data!I100=1,IF(AND(Raw_Data!N100&gt;=1,Raw_Data!N100&lt;=4),5-Raw_Data!N100,FALSE)))</f>
        <v>0</v>
      </c>
      <c r="G100" t="b">
        <f>IF(Raw_Data!A100&gt;=1,IF(Raw_Data!I100=1,IF(AND(Raw_Data!O100&gt;=1,Raw_Data!O100&lt;=4),Raw_Data!O100,FALSE)))</f>
        <v>0</v>
      </c>
      <c r="H100" t="b">
        <f>IF(Raw_Data!A100&gt;=1,IF(Raw_Data!I100=1,IF(AND(Raw_Data!P100&gt;=1,Raw_Data!P100&lt;=5),Raw_Data!P100,FALSE)))</f>
        <v>0</v>
      </c>
      <c r="I100" t="b">
        <f>IF(Raw_Data!A100&gt;=1,IF(Raw_Data!I100=1,IF(AND(Raw_Data!Q100&gt;=1,Raw_Data!Q100&lt;=5),Raw_Data!Q100,FALSE)))</f>
        <v>0</v>
      </c>
      <c r="J100" t="b">
        <f>IF(Raw_Data!A100&gt;=1,IF(Raw_Data!I100=1,IF(AND(Raw_Data!R100&gt;=1,Raw_Data!R100&lt;=4),5-Raw_Data!R100,FALSE)))</f>
        <v>0</v>
      </c>
      <c r="K100" t="b">
        <f>IF(Raw_Data!A100&gt;=1,IF(Raw_Data!I100=1,IF(AND(Raw_Data!S100&gt;=1,Raw_Data!S100&lt;=4),5-Raw_Data!S100,FALSE)))</f>
        <v>0</v>
      </c>
      <c r="L100" t="b">
        <f>IF(Raw_Data!A100&gt;=1,IF(Raw_Data!I100=1,IF(AND(Raw_Data!T100&gt;=1,Raw_Data!T100&lt;=4),5-Raw_Data!T100,FALSE)))</f>
        <v>0</v>
      </c>
      <c r="M100" t="b">
        <f>IF(Raw_Data!A100&gt;=1,IF(Raw_Data!I100=1,IF(AND(Raw_Data!U100&gt;=1,Raw_Data!U100&lt;=4),Raw_Data!U100,FALSE)))</f>
        <v>0</v>
      </c>
      <c r="N100" t="b">
        <f>IF(Raw_Data!A100&gt;=1,IF(Raw_Data!I100=2,IF(AND(Raw_Data!V100&gt;=1,Raw_Data!V100&lt;=5),Raw_Data!V100,FALSE)))</f>
        <v>0</v>
      </c>
      <c r="O100" t="b">
        <f>IF(Raw_Data!A100&gt;=1,IF(Raw_Data!I100=2,IF(AND(Raw_Data!W100&gt;=1,Raw_Data!W100&lt;=5),Raw_Data!W100,FALSE)))</f>
        <v>0</v>
      </c>
      <c r="P100" t="b">
        <f>IF(Raw_Data!A100&gt;=1,IF(Raw_Data!I100=2,IF(AND(Raw_Data!X100&gt;=1,Raw_Data!X100&lt;=5),6-Raw_Data!X100,FALSE)))</f>
        <v>0</v>
      </c>
      <c r="Q100" t="b">
        <f>IF(Raw_Data!A100&gt;=1,IF(Raw_Data!I100=2,IF(AND(Raw_Data!Y100&gt;=1,Raw_Data!Y100&lt;=5),6-Raw_Data!Y100,FALSE)))</f>
        <v>0</v>
      </c>
      <c r="R100" t="b">
        <f>IF(Raw_Data!A100&gt;=1,IF(Raw_Data!I100=2,IF(AND(Raw_Data!Z100&gt;=1,Raw_Data!Z100&lt;=5),6-Raw_Data!Z100,FALSE)))</f>
        <v>0</v>
      </c>
      <c r="S100" t="b">
        <f>IF(Raw_Data!A100&gt;=1,IF(Raw_Data!I100=2,IF(AND(Raw_Data!AA100&gt;=1,Raw_Data!AA100&lt;=5),Raw_Data!AA100,FALSE)))</f>
        <v>0</v>
      </c>
      <c r="T100" t="b">
        <f>IF(Raw_Data!A100&gt;=1,IF(Raw_Data!I100=2,IF(AND(Raw_Data!AB100&gt;=1,Raw_Data!AB100&lt;=5),6-Raw_Data!AB100,FALSE)))</f>
        <v>0</v>
      </c>
      <c r="U100" t="b">
        <f>IF(Raw_Data!A100&gt;=1,IF(Raw_Data!I100=2,IF(AND(Raw_Data!AC100&gt;=1,Raw_Data!AC100&lt;=2),Raw_Data!AC100,FALSE)))</f>
        <v>0</v>
      </c>
      <c r="V100" t="b">
        <f>IF(U100=1,IF(Raw_Data!I100=2,IF(AND(Raw_Data!AD100&gt;=1,Raw_Data!AD100&lt;=4),Raw_Data!AD100,FALSE)))</f>
        <v>0</v>
      </c>
      <c r="W100" t="b">
        <f>IF(U100=1,IF(Raw_Data!I100=2,IF(AND(Raw_Data!AE100&gt;=1,Raw_Data!AE100&lt;=4),5-Raw_Data!AE100,FALSE)))</f>
        <v>0</v>
      </c>
      <c r="X100" t="b">
        <f>IF(U100=1,IF(Raw_Data!I100=2,IF(AND(Raw_Data!AF100&gt;=1,Raw_Data!AF100&lt;=4),5-Raw_Data!AF100,FALSE)))</f>
        <v>0</v>
      </c>
      <c r="Y100" t="b">
        <f>IF(Raw_Data!A100&gt;=1,IF(Raw_Data!I100=2,IF(AND(Raw_Data!AG100&gt;=1,Raw_Data!AG100&lt;=5),Raw_Data!AG100,FALSE)))</f>
        <v>0</v>
      </c>
      <c r="Z100" t="b">
        <f>IF(Raw_Data!A100&gt;=1,IF(Raw_Data!I100=2,IF(AND(Raw_Data!AH100&gt;=1,Raw_Data!AH100&lt;=5),6-Raw_Data!AH100,FALSE)))</f>
        <v>0</v>
      </c>
      <c r="AA100" t="b">
        <f>IF(Raw_Data!A100&gt;=1,IF(Raw_Data!I100=2,IF(AND(Raw_Data!AI100&gt;=1,Raw_Data!AI100&lt;=5),6-Raw_Data!AI100,FALSE)))</f>
        <v>0</v>
      </c>
      <c r="AB100" t="b">
        <f>IF(Raw_Data!A100&gt;=1,IF(Raw_Data!I100=2,IF(AND(Raw_Data!AJ100&gt;=1,Raw_Data!AJ100&lt;=4),5-Raw_Data!AJ100,FALSE)))</f>
        <v>0</v>
      </c>
      <c r="AC100" t="b">
        <f>IF(Raw_Data!A100&gt;=1,IF(Raw_Data!I100=2,IF(AND(Raw_Data!AK100&gt;=1,Raw_Data!AK100&lt;=5),6-Raw_Data!AK100,FALSE)))</f>
        <v>0</v>
      </c>
      <c r="AD100" t="b">
        <f>IF(Raw_Data!A100&gt;=1,IF(Raw_Data!I100=2,IF(AND(Raw_Data!AL100&gt;=1,Raw_Data!AL100&lt;=5),6-Raw_Data!AL100,FALSE)))</f>
        <v>0</v>
      </c>
      <c r="AE100" t="b">
        <f>IF(Raw_Data!A100&gt;=1,IF(Raw_Data!I100=2,IF(AND(Raw_Data!AM100&gt;=1,Raw_Data!AM100&lt;=5),6-Raw_Data!AM100,FALSE)))</f>
        <v>0</v>
      </c>
      <c r="AF100" t="b">
        <f>IF(Raw_Data!A100&gt;=1,IF(Raw_Data!I100=2,IF(AND(Raw_Data!AN100&gt;=1,Raw_Data!AN100&lt;=4),Raw_Data!AN100,FALSE)))</f>
        <v>0</v>
      </c>
      <c r="AG100" t="b">
        <f>IF(Raw_Data!A100&gt;=1,IF(Raw_Data!I100=2,IF(AND(Raw_Data!AO100&gt;=1,Raw_Data!AO100&lt;=4),Raw_Data!AO100,FALSE)))</f>
        <v>0</v>
      </c>
      <c r="AH100" t="b">
        <f>IF(Raw_Data!A100&gt;=1,IF(Raw_Data!I100=2,IF(AND(Raw_Data!AP100&gt;=1,Raw_Data!AP100&lt;=4),Raw_Data!AP100,FALSE)))</f>
        <v>0</v>
      </c>
      <c r="AI100" t="b">
        <f>IF(Raw_Data!A100&gt;=1,IF(Raw_Data!I100=2,IF(AND(Raw_Data!AQ100&gt;=1,Raw_Data!AQ100&lt;=4),Raw_Data!AQ100,FALSE)))</f>
        <v>0</v>
      </c>
    </row>
    <row r="101" spans="1:35" x14ac:dyDescent="0.25">
      <c r="A101" t="b">
        <f>IF(Raw_Data!A101&gt;=1,Raw_Data!A101,FALSE)</f>
        <v>0</v>
      </c>
      <c r="B101" t="b">
        <f>IF(Raw_Data!A101&gt;=1,IF(Raw_Data!I101=1,IF(AND(Raw_Data!J101&gt;=1,Raw_Data!J101&lt;=4),5-Raw_Data!J101,FALSE)))</f>
        <v>0</v>
      </c>
      <c r="C101" t="b">
        <f>IF(Raw_Data!A101&gt;=1,IF(Raw_Data!I101=1,IF(AND(Raw_Data!K101&gt;=1,Raw_Data!K101&lt;=4),5-Raw_Data!K101,FALSE)))</f>
        <v>0</v>
      </c>
      <c r="D101" t="b">
        <f>IF(Raw_Data!A101&gt;=1,IF(Raw_Data!I101=1,IF(AND(Raw_Data!L101&gt;=1,Raw_Data!L101&lt;=4),5-Raw_Data!L101,FALSE)))</f>
        <v>0</v>
      </c>
      <c r="E101" t="b">
        <f>IF(Raw_Data!A101&gt;=1,IF(Raw_Data!I101=1,IF(AND(Raw_Data!M101&gt;=1,Raw_Data!M101&lt;=4),5-Raw_Data!M101,FALSE)))</f>
        <v>0</v>
      </c>
      <c r="F101" t="b">
        <f>IF(Raw_Data!A101&gt;=1,IF(Raw_Data!I101=1,IF(AND(Raw_Data!N101&gt;=1,Raw_Data!N101&lt;=4),5-Raw_Data!N101,FALSE)))</f>
        <v>0</v>
      </c>
      <c r="G101" t="b">
        <f>IF(Raw_Data!A101&gt;=1,IF(Raw_Data!I101=1,IF(AND(Raw_Data!O101&gt;=1,Raw_Data!O101&lt;=4),Raw_Data!O101,FALSE)))</f>
        <v>0</v>
      </c>
      <c r="H101" t="b">
        <f>IF(Raw_Data!A101&gt;=1,IF(Raw_Data!I101=1,IF(AND(Raw_Data!P101&gt;=1,Raw_Data!P101&lt;=5),Raw_Data!P101,FALSE)))</f>
        <v>0</v>
      </c>
      <c r="I101" t="b">
        <f>IF(Raw_Data!A101&gt;=1,IF(Raw_Data!I101=1,IF(AND(Raw_Data!Q101&gt;=1,Raw_Data!Q101&lt;=5),Raw_Data!Q101,FALSE)))</f>
        <v>0</v>
      </c>
      <c r="J101" t="b">
        <f>IF(Raw_Data!A101&gt;=1,IF(Raw_Data!I101=1,IF(AND(Raw_Data!R101&gt;=1,Raw_Data!R101&lt;=4),5-Raw_Data!R101,FALSE)))</f>
        <v>0</v>
      </c>
      <c r="K101" t="b">
        <f>IF(Raw_Data!A101&gt;=1,IF(Raw_Data!I101=1,IF(AND(Raw_Data!S101&gt;=1,Raw_Data!S101&lt;=4),5-Raw_Data!S101,FALSE)))</f>
        <v>0</v>
      </c>
      <c r="L101" t="b">
        <f>IF(Raw_Data!A101&gt;=1,IF(Raw_Data!I101=1,IF(AND(Raw_Data!T101&gt;=1,Raw_Data!T101&lt;=4),5-Raw_Data!T101,FALSE)))</f>
        <v>0</v>
      </c>
      <c r="M101" t="b">
        <f>IF(Raw_Data!A101&gt;=1,IF(Raw_Data!I101=1,IF(AND(Raw_Data!U101&gt;=1,Raw_Data!U101&lt;=4),Raw_Data!U101,FALSE)))</f>
        <v>0</v>
      </c>
      <c r="N101" t="b">
        <f>IF(Raw_Data!A101&gt;=1,IF(Raw_Data!I101=2,IF(AND(Raw_Data!V101&gt;=1,Raw_Data!V101&lt;=5),Raw_Data!V101,FALSE)))</f>
        <v>0</v>
      </c>
      <c r="O101" t="b">
        <f>IF(Raw_Data!A101&gt;=1,IF(Raw_Data!I101=2,IF(AND(Raw_Data!W101&gt;=1,Raw_Data!W101&lt;=5),Raw_Data!W101,FALSE)))</f>
        <v>0</v>
      </c>
      <c r="P101" t="b">
        <f>IF(Raw_Data!A101&gt;=1,IF(Raw_Data!I101=2,IF(AND(Raw_Data!X101&gt;=1,Raw_Data!X101&lt;=5),6-Raw_Data!X101,FALSE)))</f>
        <v>0</v>
      </c>
      <c r="Q101" t="b">
        <f>IF(Raw_Data!A101&gt;=1,IF(Raw_Data!I101=2,IF(AND(Raw_Data!Y101&gt;=1,Raw_Data!Y101&lt;=5),6-Raw_Data!Y101,FALSE)))</f>
        <v>0</v>
      </c>
      <c r="R101" t="b">
        <f>IF(Raw_Data!A101&gt;=1,IF(Raw_Data!I101=2,IF(AND(Raw_Data!Z101&gt;=1,Raw_Data!Z101&lt;=5),6-Raw_Data!Z101,FALSE)))</f>
        <v>0</v>
      </c>
      <c r="S101" t="b">
        <f>IF(Raw_Data!A101&gt;=1,IF(Raw_Data!I101=2,IF(AND(Raw_Data!AA101&gt;=1,Raw_Data!AA101&lt;=5),Raw_Data!AA101,FALSE)))</f>
        <v>0</v>
      </c>
      <c r="T101" t="b">
        <f>IF(Raw_Data!A101&gt;=1,IF(Raw_Data!I101=2,IF(AND(Raw_Data!AB101&gt;=1,Raw_Data!AB101&lt;=5),6-Raw_Data!AB101,FALSE)))</f>
        <v>0</v>
      </c>
      <c r="U101" t="b">
        <f>IF(Raw_Data!A101&gt;=1,IF(Raw_Data!I101=2,IF(AND(Raw_Data!AC101&gt;=1,Raw_Data!AC101&lt;=2),Raw_Data!AC101,FALSE)))</f>
        <v>0</v>
      </c>
      <c r="V101" t="b">
        <f>IF(U101=1,IF(Raw_Data!I101=2,IF(AND(Raw_Data!AD101&gt;=1,Raw_Data!AD101&lt;=4),Raw_Data!AD101,FALSE)))</f>
        <v>0</v>
      </c>
      <c r="W101" t="b">
        <f>IF(U101=1,IF(Raw_Data!I101=2,IF(AND(Raw_Data!AE101&gt;=1,Raw_Data!AE101&lt;=4),5-Raw_Data!AE101,FALSE)))</f>
        <v>0</v>
      </c>
      <c r="X101" t="b">
        <f>IF(U101=1,IF(Raw_Data!I101=2,IF(AND(Raw_Data!AF101&gt;=1,Raw_Data!AF101&lt;=4),5-Raw_Data!AF101,FALSE)))</f>
        <v>0</v>
      </c>
      <c r="Y101" t="b">
        <f>IF(Raw_Data!A101&gt;=1,IF(Raw_Data!I101=2,IF(AND(Raw_Data!AG101&gt;=1,Raw_Data!AG101&lt;=5),Raw_Data!AG101,FALSE)))</f>
        <v>0</v>
      </c>
      <c r="Z101" t="b">
        <f>IF(Raw_Data!A101&gt;=1,IF(Raw_Data!I101=2,IF(AND(Raw_Data!AH101&gt;=1,Raw_Data!AH101&lt;=5),6-Raw_Data!AH101,FALSE)))</f>
        <v>0</v>
      </c>
      <c r="AA101" t="b">
        <f>IF(Raw_Data!A101&gt;=1,IF(Raw_Data!I101=2,IF(AND(Raw_Data!AI101&gt;=1,Raw_Data!AI101&lt;=5),6-Raw_Data!AI101,FALSE)))</f>
        <v>0</v>
      </c>
      <c r="AB101" t="b">
        <f>IF(Raw_Data!A101&gt;=1,IF(Raw_Data!I101=2,IF(AND(Raw_Data!AJ101&gt;=1,Raw_Data!AJ101&lt;=4),5-Raw_Data!AJ101,FALSE)))</f>
        <v>0</v>
      </c>
      <c r="AC101" t="b">
        <f>IF(Raw_Data!A101&gt;=1,IF(Raw_Data!I101=2,IF(AND(Raw_Data!AK101&gt;=1,Raw_Data!AK101&lt;=5),6-Raw_Data!AK101,FALSE)))</f>
        <v>0</v>
      </c>
      <c r="AD101" t="b">
        <f>IF(Raw_Data!A101&gt;=1,IF(Raw_Data!I101=2,IF(AND(Raw_Data!AL101&gt;=1,Raw_Data!AL101&lt;=5),6-Raw_Data!AL101,FALSE)))</f>
        <v>0</v>
      </c>
      <c r="AE101" t="b">
        <f>IF(Raw_Data!A101&gt;=1,IF(Raw_Data!I101=2,IF(AND(Raw_Data!AM101&gt;=1,Raw_Data!AM101&lt;=5),6-Raw_Data!AM101,FALSE)))</f>
        <v>0</v>
      </c>
      <c r="AF101" t="b">
        <f>IF(Raw_Data!A101&gt;=1,IF(Raw_Data!I101=2,IF(AND(Raw_Data!AN101&gt;=1,Raw_Data!AN101&lt;=4),Raw_Data!AN101,FALSE)))</f>
        <v>0</v>
      </c>
      <c r="AG101" t="b">
        <f>IF(Raw_Data!A101&gt;=1,IF(Raw_Data!I101=2,IF(AND(Raw_Data!AO101&gt;=1,Raw_Data!AO101&lt;=4),Raw_Data!AO101,FALSE)))</f>
        <v>0</v>
      </c>
      <c r="AH101" t="b">
        <f>IF(Raw_Data!A101&gt;=1,IF(Raw_Data!I101=2,IF(AND(Raw_Data!AP101&gt;=1,Raw_Data!AP101&lt;=4),Raw_Data!AP101,FALSE)))</f>
        <v>0</v>
      </c>
      <c r="AI101" t="b">
        <f>IF(Raw_Data!A101&gt;=1,IF(Raw_Data!I101=2,IF(AND(Raw_Data!AQ101&gt;=1,Raw_Data!AQ101&lt;=4),Raw_Data!AQ101,FALSE)))</f>
        <v>0</v>
      </c>
    </row>
    <row r="102" spans="1:35" x14ac:dyDescent="0.25">
      <c r="A102" t="b">
        <f>IF(Raw_Data!A102&gt;=1,Raw_Data!A102,FALSE)</f>
        <v>0</v>
      </c>
      <c r="B102" t="b">
        <f>IF(Raw_Data!A102&gt;=1,IF(Raw_Data!I102=1,IF(AND(Raw_Data!J102&gt;=1,Raw_Data!J102&lt;=4),5-Raw_Data!J102,FALSE)))</f>
        <v>0</v>
      </c>
      <c r="C102" t="b">
        <f>IF(Raw_Data!A102&gt;=1,IF(Raw_Data!I102=1,IF(AND(Raw_Data!K102&gt;=1,Raw_Data!K102&lt;=4),5-Raw_Data!K102,FALSE)))</f>
        <v>0</v>
      </c>
      <c r="D102" t="b">
        <f>IF(Raw_Data!A102&gt;=1,IF(Raw_Data!I102=1,IF(AND(Raw_Data!L102&gt;=1,Raw_Data!L102&lt;=4),5-Raw_Data!L102,FALSE)))</f>
        <v>0</v>
      </c>
      <c r="E102" t="b">
        <f>IF(Raw_Data!A102&gt;=1,IF(Raw_Data!I102=1,IF(AND(Raw_Data!M102&gt;=1,Raw_Data!M102&lt;=4),5-Raw_Data!M102,FALSE)))</f>
        <v>0</v>
      </c>
      <c r="F102" t="b">
        <f>IF(Raw_Data!A102&gt;=1,IF(Raw_Data!I102=1,IF(AND(Raw_Data!N102&gt;=1,Raw_Data!N102&lt;=4),5-Raw_Data!N102,FALSE)))</f>
        <v>0</v>
      </c>
      <c r="G102" t="b">
        <f>IF(Raw_Data!A102&gt;=1,IF(Raw_Data!I102=1,IF(AND(Raw_Data!O102&gt;=1,Raw_Data!O102&lt;=4),Raw_Data!O102,FALSE)))</f>
        <v>0</v>
      </c>
      <c r="H102" t="b">
        <f>IF(Raw_Data!A102&gt;=1,IF(Raw_Data!I102=1,IF(AND(Raw_Data!P102&gt;=1,Raw_Data!P102&lt;=5),Raw_Data!P102,FALSE)))</f>
        <v>0</v>
      </c>
      <c r="I102" t="b">
        <f>IF(Raw_Data!A102&gt;=1,IF(Raw_Data!I102=1,IF(AND(Raw_Data!Q102&gt;=1,Raw_Data!Q102&lt;=5),Raw_Data!Q102,FALSE)))</f>
        <v>0</v>
      </c>
      <c r="J102" t="b">
        <f>IF(Raw_Data!A102&gt;=1,IF(Raw_Data!I102=1,IF(AND(Raw_Data!R102&gt;=1,Raw_Data!R102&lt;=4),5-Raw_Data!R102,FALSE)))</f>
        <v>0</v>
      </c>
      <c r="K102" t="b">
        <f>IF(Raw_Data!A102&gt;=1,IF(Raw_Data!I102=1,IF(AND(Raw_Data!S102&gt;=1,Raw_Data!S102&lt;=4),5-Raw_Data!S102,FALSE)))</f>
        <v>0</v>
      </c>
      <c r="L102" t="b">
        <f>IF(Raw_Data!A102&gt;=1,IF(Raw_Data!I102=1,IF(AND(Raw_Data!T102&gt;=1,Raw_Data!T102&lt;=4),5-Raw_Data!T102,FALSE)))</f>
        <v>0</v>
      </c>
      <c r="M102" t="b">
        <f>IF(Raw_Data!A102&gt;=1,IF(Raw_Data!I102=1,IF(AND(Raw_Data!U102&gt;=1,Raw_Data!U102&lt;=4),Raw_Data!U102,FALSE)))</f>
        <v>0</v>
      </c>
      <c r="N102" t="b">
        <f>IF(Raw_Data!A102&gt;=1,IF(Raw_Data!I102=2,IF(AND(Raw_Data!V102&gt;=1,Raw_Data!V102&lt;=5),Raw_Data!V102,FALSE)))</f>
        <v>0</v>
      </c>
      <c r="O102" t="b">
        <f>IF(Raw_Data!A102&gt;=1,IF(Raw_Data!I102=2,IF(AND(Raw_Data!W102&gt;=1,Raw_Data!W102&lt;=5),Raw_Data!W102,FALSE)))</f>
        <v>0</v>
      </c>
      <c r="P102" t="b">
        <f>IF(Raw_Data!A102&gt;=1,IF(Raw_Data!I102=2,IF(AND(Raw_Data!X102&gt;=1,Raw_Data!X102&lt;=5),6-Raw_Data!X102,FALSE)))</f>
        <v>0</v>
      </c>
      <c r="Q102" t="b">
        <f>IF(Raw_Data!A102&gt;=1,IF(Raw_Data!I102=2,IF(AND(Raw_Data!Y102&gt;=1,Raw_Data!Y102&lt;=5),6-Raw_Data!Y102,FALSE)))</f>
        <v>0</v>
      </c>
      <c r="R102" t="b">
        <f>IF(Raw_Data!A102&gt;=1,IF(Raw_Data!I102=2,IF(AND(Raw_Data!Z102&gt;=1,Raw_Data!Z102&lt;=5),6-Raw_Data!Z102,FALSE)))</f>
        <v>0</v>
      </c>
      <c r="S102" t="b">
        <f>IF(Raw_Data!A102&gt;=1,IF(Raw_Data!I102=2,IF(AND(Raw_Data!AA102&gt;=1,Raw_Data!AA102&lt;=5),Raw_Data!AA102,FALSE)))</f>
        <v>0</v>
      </c>
      <c r="T102" t="b">
        <f>IF(Raw_Data!A102&gt;=1,IF(Raw_Data!I102=2,IF(AND(Raw_Data!AB102&gt;=1,Raw_Data!AB102&lt;=5),6-Raw_Data!AB102,FALSE)))</f>
        <v>0</v>
      </c>
      <c r="U102" t="b">
        <f>IF(Raw_Data!A102&gt;=1,IF(Raw_Data!I102=2,IF(AND(Raw_Data!AC102&gt;=1,Raw_Data!AC102&lt;=2),Raw_Data!AC102,FALSE)))</f>
        <v>0</v>
      </c>
      <c r="V102" t="b">
        <f>IF(U102=1,IF(Raw_Data!I102=2,IF(AND(Raw_Data!AD102&gt;=1,Raw_Data!AD102&lt;=4),Raw_Data!AD102,FALSE)))</f>
        <v>0</v>
      </c>
      <c r="W102" t="b">
        <f>IF(U102=1,IF(Raw_Data!I102=2,IF(AND(Raw_Data!AE102&gt;=1,Raw_Data!AE102&lt;=4),5-Raw_Data!AE102,FALSE)))</f>
        <v>0</v>
      </c>
      <c r="X102" t="b">
        <f>IF(U102=1,IF(Raw_Data!I102=2,IF(AND(Raw_Data!AF102&gt;=1,Raw_Data!AF102&lt;=4),5-Raw_Data!AF102,FALSE)))</f>
        <v>0</v>
      </c>
      <c r="Y102" t="b">
        <f>IF(Raw_Data!A102&gt;=1,IF(Raw_Data!I102=2,IF(AND(Raw_Data!AG102&gt;=1,Raw_Data!AG102&lt;=5),Raw_Data!AG102,FALSE)))</f>
        <v>0</v>
      </c>
      <c r="Z102" t="b">
        <f>IF(Raw_Data!A102&gt;=1,IF(Raw_Data!I102=2,IF(AND(Raw_Data!AH102&gt;=1,Raw_Data!AH102&lt;=5),6-Raw_Data!AH102,FALSE)))</f>
        <v>0</v>
      </c>
      <c r="AA102" t="b">
        <f>IF(Raw_Data!A102&gt;=1,IF(Raw_Data!I102=2,IF(AND(Raw_Data!AI102&gt;=1,Raw_Data!AI102&lt;=5),6-Raw_Data!AI102,FALSE)))</f>
        <v>0</v>
      </c>
      <c r="AB102" t="b">
        <f>IF(Raw_Data!A102&gt;=1,IF(Raw_Data!I102=2,IF(AND(Raw_Data!AJ102&gt;=1,Raw_Data!AJ102&lt;=4),5-Raw_Data!AJ102,FALSE)))</f>
        <v>0</v>
      </c>
      <c r="AC102" t="b">
        <f>IF(Raw_Data!A102&gt;=1,IF(Raw_Data!I102=2,IF(AND(Raw_Data!AK102&gt;=1,Raw_Data!AK102&lt;=5),6-Raw_Data!AK102,FALSE)))</f>
        <v>0</v>
      </c>
      <c r="AD102" t="b">
        <f>IF(Raw_Data!A102&gt;=1,IF(Raw_Data!I102=2,IF(AND(Raw_Data!AL102&gt;=1,Raw_Data!AL102&lt;=5),6-Raw_Data!AL102,FALSE)))</f>
        <v>0</v>
      </c>
      <c r="AE102" t="b">
        <f>IF(Raw_Data!A102&gt;=1,IF(Raw_Data!I102=2,IF(AND(Raw_Data!AM102&gt;=1,Raw_Data!AM102&lt;=5),6-Raw_Data!AM102,FALSE)))</f>
        <v>0</v>
      </c>
      <c r="AF102" t="b">
        <f>IF(Raw_Data!A102&gt;=1,IF(Raw_Data!I102=2,IF(AND(Raw_Data!AN102&gt;=1,Raw_Data!AN102&lt;=4),Raw_Data!AN102,FALSE)))</f>
        <v>0</v>
      </c>
      <c r="AG102" t="b">
        <f>IF(Raw_Data!A102&gt;=1,IF(Raw_Data!I102=2,IF(AND(Raw_Data!AO102&gt;=1,Raw_Data!AO102&lt;=4),Raw_Data!AO102,FALSE)))</f>
        <v>0</v>
      </c>
      <c r="AH102" t="b">
        <f>IF(Raw_Data!A102&gt;=1,IF(Raw_Data!I102=2,IF(AND(Raw_Data!AP102&gt;=1,Raw_Data!AP102&lt;=4),Raw_Data!AP102,FALSE)))</f>
        <v>0</v>
      </c>
      <c r="AI102" t="b">
        <f>IF(Raw_Data!A102&gt;=1,IF(Raw_Data!I102=2,IF(AND(Raw_Data!AQ102&gt;=1,Raw_Data!AQ102&lt;=4),Raw_Data!AQ102,FALSE)))</f>
        <v>0</v>
      </c>
    </row>
    <row r="103" spans="1:35" x14ac:dyDescent="0.25">
      <c r="A103" t="b">
        <f>IF(Raw_Data!A103&gt;=1,Raw_Data!A103,FALSE)</f>
        <v>0</v>
      </c>
      <c r="B103" t="b">
        <f>IF(Raw_Data!A103&gt;=1,IF(Raw_Data!I103=1,IF(AND(Raw_Data!J103&gt;=1,Raw_Data!J103&lt;=4),5-Raw_Data!J103,FALSE)))</f>
        <v>0</v>
      </c>
      <c r="C103" t="b">
        <f>IF(Raw_Data!A103&gt;=1,IF(Raw_Data!I103=1,IF(AND(Raw_Data!K103&gt;=1,Raw_Data!K103&lt;=4),5-Raw_Data!K103,FALSE)))</f>
        <v>0</v>
      </c>
      <c r="D103" t="b">
        <f>IF(Raw_Data!A103&gt;=1,IF(Raw_Data!I103=1,IF(AND(Raw_Data!L103&gt;=1,Raw_Data!L103&lt;=4),5-Raw_Data!L103,FALSE)))</f>
        <v>0</v>
      </c>
      <c r="E103" t="b">
        <f>IF(Raw_Data!A103&gt;=1,IF(Raw_Data!I103=1,IF(AND(Raw_Data!M103&gt;=1,Raw_Data!M103&lt;=4),5-Raw_Data!M103,FALSE)))</f>
        <v>0</v>
      </c>
      <c r="F103" t="b">
        <f>IF(Raw_Data!A103&gt;=1,IF(Raw_Data!I103=1,IF(AND(Raw_Data!N103&gt;=1,Raw_Data!N103&lt;=4),5-Raw_Data!N103,FALSE)))</f>
        <v>0</v>
      </c>
      <c r="G103" t="b">
        <f>IF(Raw_Data!A103&gt;=1,IF(Raw_Data!I103=1,IF(AND(Raw_Data!O103&gt;=1,Raw_Data!O103&lt;=4),Raw_Data!O103,FALSE)))</f>
        <v>0</v>
      </c>
      <c r="H103" t="b">
        <f>IF(Raw_Data!A103&gt;=1,IF(Raw_Data!I103=1,IF(AND(Raw_Data!P103&gt;=1,Raw_Data!P103&lt;=5),Raw_Data!P103,FALSE)))</f>
        <v>0</v>
      </c>
      <c r="I103" t="b">
        <f>IF(Raw_Data!A103&gt;=1,IF(Raw_Data!I103=1,IF(AND(Raw_Data!Q103&gt;=1,Raw_Data!Q103&lt;=5),Raw_Data!Q103,FALSE)))</f>
        <v>0</v>
      </c>
      <c r="J103" t="b">
        <f>IF(Raw_Data!A103&gt;=1,IF(Raw_Data!I103=1,IF(AND(Raw_Data!R103&gt;=1,Raw_Data!R103&lt;=4),5-Raw_Data!R103,FALSE)))</f>
        <v>0</v>
      </c>
      <c r="K103" t="b">
        <f>IF(Raw_Data!A103&gt;=1,IF(Raw_Data!I103=1,IF(AND(Raw_Data!S103&gt;=1,Raw_Data!S103&lt;=4),5-Raw_Data!S103,FALSE)))</f>
        <v>0</v>
      </c>
      <c r="L103" t="b">
        <f>IF(Raw_Data!A103&gt;=1,IF(Raw_Data!I103=1,IF(AND(Raw_Data!T103&gt;=1,Raw_Data!T103&lt;=4),5-Raw_Data!T103,FALSE)))</f>
        <v>0</v>
      </c>
      <c r="M103" t="b">
        <f>IF(Raw_Data!A103&gt;=1,IF(Raw_Data!I103=1,IF(AND(Raw_Data!U103&gt;=1,Raw_Data!U103&lt;=4),Raw_Data!U103,FALSE)))</f>
        <v>0</v>
      </c>
      <c r="N103" t="b">
        <f>IF(Raw_Data!A103&gt;=1,IF(Raw_Data!I103=2,IF(AND(Raw_Data!V103&gt;=1,Raw_Data!V103&lt;=5),Raw_Data!V103,FALSE)))</f>
        <v>0</v>
      </c>
      <c r="O103" t="b">
        <f>IF(Raw_Data!A103&gt;=1,IF(Raw_Data!I103=2,IF(AND(Raw_Data!W103&gt;=1,Raw_Data!W103&lt;=5),Raw_Data!W103,FALSE)))</f>
        <v>0</v>
      </c>
      <c r="P103" t="b">
        <f>IF(Raw_Data!A103&gt;=1,IF(Raw_Data!I103=2,IF(AND(Raw_Data!X103&gt;=1,Raw_Data!X103&lt;=5),6-Raw_Data!X103,FALSE)))</f>
        <v>0</v>
      </c>
      <c r="Q103" t="b">
        <f>IF(Raw_Data!A103&gt;=1,IF(Raw_Data!I103=2,IF(AND(Raw_Data!Y103&gt;=1,Raw_Data!Y103&lt;=5),6-Raw_Data!Y103,FALSE)))</f>
        <v>0</v>
      </c>
      <c r="R103" t="b">
        <f>IF(Raw_Data!A103&gt;=1,IF(Raw_Data!I103=2,IF(AND(Raw_Data!Z103&gt;=1,Raw_Data!Z103&lt;=5),6-Raw_Data!Z103,FALSE)))</f>
        <v>0</v>
      </c>
      <c r="S103" t="b">
        <f>IF(Raw_Data!A103&gt;=1,IF(Raw_Data!I103=2,IF(AND(Raw_Data!AA103&gt;=1,Raw_Data!AA103&lt;=5),Raw_Data!AA103,FALSE)))</f>
        <v>0</v>
      </c>
      <c r="T103" t="b">
        <f>IF(Raw_Data!A103&gt;=1,IF(Raw_Data!I103=2,IF(AND(Raw_Data!AB103&gt;=1,Raw_Data!AB103&lt;=5),6-Raw_Data!AB103,FALSE)))</f>
        <v>0</v>
      </c>
      <c r="U103" t="b">
        <f>IF(Raw_Data!A103&gt;=1,IF(Raw_Data!I103=2,IF(AND(Raw_Data!AC103&gt;=1,Raw_Data!AC103&lt;=2),Raw_Data!AC103,FALSE)))</f>
        <v>0</v>
      </c>
      <c r="V103" t="b">
        <f>IF(U103=1,IF(Raw_Data!I103=2,IF(AND(Raw_Data!AD103&gt;=1,Raw_Data!AD103&lt;=4),Raw_Data!AD103,FALSE)))</f>
        <v>0</v>
      </c>
      <c r="W103" t="b">
        <f>IF(U103=1,IF(Raw_Data!I103=2,IF(AND(Raw_Data!AE103&gt;=1,Raw_Data!AE103&lt;=4),5-Raw_Data!AE103,FALSE)))</f>
        <v>0</v>
      </c>
      <c r="X103" t="b">
        <f>IF(U103=1,IF(Raw_Data!I103=2,IF(AND(Raw_Data!AF103&gt;=1,Raw_Data!AF103&lt;=4),5-Raw_Data!AF103,FALSE)))</f>
        <v>0</v>
      </c>
      <c r="Y103" t="b">
        <f>IF(Raw_Data!A103&gt;=1,IF(Raw_Data!I103=2,IF(AND(Raw_Data!AG103&gt;=1,Raw_Data!AG103&lt;=5),Raw_Data!AG103,FALSE)))</f>
        <v>0</v>
      </c>
      <c r="Z103" t="b">
        <f>IF(Raw_Data!A103&gt;=1,IF(Raw_Data!I103=2,IF(AND(Raw_Data!AH103&gt;=1,Raw_Data!AH103&lt;=5),6-Raw_Data!AH103,FALSE)))</f>
        <v>0</v>
      </c>
      <c r="AA103" t="b">
        <f>IF(Raw_Data!A103&gt;=1,IF(Raw_Data!I103=2,IF(AND(Raw_Data!AI103&gt;=1,Raw_Data!AI103&lt;=5),6-Raw_Data!AI103,FALSE)))</f>
        <v>0</v>
      </c>
      <c r="AB103" t="b">
        <f>IF(Raw_Data!A103&gt;=1,IF(Raw_Data!I103=2,IF(AND(Raw_Data!AJ103&gt;=1,Raw_Data!AJ103&lt;=4),5-Raw_Data!AJ103,FALSE)))</f>
        <v>0</v>
      </c>
      <c r="AC103" t="b">
        <f>IF(Raw_Data!A103&gt;=1,IF(Raw_Data!I103=2,IF(AND(Raw_Data!AK103&gt;=1,Raw_Data!AK103&lt;=5),6-Raw_Data!AK103,FALSE)))</f>
        <v>0</v>
      </c>
      <c r="AD103" t="b">
        <f>IF(Raw_Data!A103&gt;=1,IF(Raw_Data!I103=2,IF(AND(Raw_Data!AL103&gt;=1,Raw_Data!AL103&lt;=5),6-Raw_Data!AL103,FALSE)))</f>
        <v>0</v>
      </c>
      <c r="AE103" t="b">
        <f>IF(Raw_Data!A103&gt;=1,IF(Raw_Data!I103=2,IF(AND(Raw_Data!AM103&gt;=1,Raw_Data!AM103&lt;=5),6-Raw_Data!AM103,FALSE)))</f>
        <v>0</v>
      </c>
      <c r="AF103" t="b">
        <f>IF(Raw_Data!A103&gt;=1,IF(Raw_Data!I103=2,IF(AND(Raw_Data!AN103&gt;=1,Raw_Data!AN103&lt;=4),Raw_Data!AN103,FALSE)))</f>
        <v>0</v>
      </c>
      <c r="AG103" t="b">
        <f>IF(Raw_Data!A103&gt;=1,IF(Raw_Data!I103=2,IF(AND(Raw_Data!AO103&gt;=1,Raw_Data!AO103&lt;=4),Raw_Data!AO103,FALSE)))</f>
        <v>0</v>
      </c>
      <c r="AH103" t="b">
        <f>IF(Raw_Data!A103&gt;=1,IF(Raw_Data!I103=2,IF(AND(Raw_Data!AP103&gt;=1,Raw_Data!AP103&lt;=4),Raw_Data!AP103,FALSE)))</f>
        <v>0</v>
      </c>
      <c r="AI103" t="b">
        <f>IF(Raw_Data!A103&gt;=1,IF(Raw_Data!I103=2,IF(AND(Raw_Data!AQ103&gt;=1,Raw_Data!AQ103&lt;=4),Raw_Data!AQ103,FALSE)))</f>
        <v>0</v>
      </c>
    </row>
    <row r="104" spans="1:35" x14ac:dyDescent="0.25">
      <c r="A104" t="b">
        <f>IF(Raw_Data!A104&gt;=1,Raw_Data!A104,FALSE)</f>
        <v>0</v>
      </c>
      <c r="B104" t="b">
        <f>IF(Raw_Data!A104&gt;=1,IF(Raw_Data!I104=1,IF(AND(Raw_Data!J104&gt;=1,Raw_Data!J104&lt;=4),5-Raw_Data!J104,FALSE)))</f>
        <v>0</v>
      </c>
      <c r="C104" t="b">
        <f>IF(Raw_Data!A104&gt;=1,IF(Raw_Data!I104=1,IF(AND(Raw_Data!K104&gt;=1,Raw_Data!K104&lt;=4),5-Raw_Data!K104,FALSE)))</f>
        <v>0</v>
      </c>
      <c r="D104" t="b">
        <f>IF(Raw_Data!A104&gt;=1,IF(Raw_Data!I104=1,IF(AND(Raw_Data!L104&gt;=1,Raw_Data!L104&lt;=4),5-Raw_Data!L104,FALSE)))</f>
        <v>0</v>
      </c>
      <c r="E104" t="b">
        <f>IF(Raw_Data!A104&gt;=1,IF(Raw_Data!I104=1,IF(AND(Raw_Data!M104&gt;=1,Raw_Data!M104&lt;=4),5-Raw_Data!M104,FALSE)))</f>
        <v>0</v>
      </c>
      <c r="F104" t="b">
        <f>IF(Raw_Data!A104&gt;=1,IF(Raw_Data!I104=1,IF(AND(Raw_Data!N104&gt;=1,Raw_Data!N104&lt;=4),5-Raw_Data!N104,FALSE)))</f>
        <v>0</v>
      </c>
      <c r="G104" t="b">
        <f>IF(Raw_Data!A104&gt;=1,IF(Raw_Data!I104=1,IF(AND(Raw_Data!O104&gt;=1,Raw_Data!O104&lt;=4),Raw_Data!O104,FALSE)))</f>
        <v>0</v>
      </c>
      <c r="H104" t="b">
        <f>IF(Raw_Data!A104&gt;=1,IF(Raw_Data!I104=1,IF(AND(Raw_Data!P104&gt;=1,Raw_Data!P104&lt;=5),Raw_Data!P104,FALSE)))</f>
        <v>0</v>
      </c>
      <c r="I104" t="b">
        <f>IF(Raw_Data!A104&gt;=1,IF(Raw_Data!I104=1,IF(AND(Raw_Data!Q104&gt;=1,Raw_Data!Q104&lt;=5),Raw_Data!Q104,FALSE)))</f>
        <v>0</v>
      </c>
      <c r="J104" t="b">
        <f>IF(Raw_Data!A104&gt;=1,IF(Raw_Data!I104=1,IF(AND(Raw_Data!R104&gt;=1,Raw_Data!R104&lt;=4),5-Raw_Data!R104,FALSE)))</f>
        <v>0</v>
      </c>
      <c r="K104" t="b">
        <f>IF(Raw_Data!A104&gt;=1,IF(Raw_Data!I104=1,IF(AND(Raw_Data!S104&gt;=1,Raw_Data!S104&lt;=4),5-Raw_Data!S104,FALSE)))</f>
        <v>0</v>
      </c>
      <c r="L104" t="b">
        <f>IF(Raw_Data!A104&gt;=1,IF(Raw_Data!I104=1,IF(AND(Raw_Data!T104&gt;=1,Raw_Data!T104&lt;=4),5-Raw_Data!T104,FALSE)))</f>
        <v>0</v>
      </c>
      <c r="M104" t="b">
        <f>IF(Raw_Data!A104&gt;=1,IF(Raw_Data!I104=1,IF(AND(Raw_Data!U104&gt;=1,Raw_Data!U104&lt;=4),Raw_Data!U104,FALSE)))</f>
        <v>0</v>
      </c>
      <c r="N104" t="b">
        <f>IF(Raw_Data!A104&gt;=1,IF(Raw_Data!I104=2,IF(AND(Raw_Data!V104&gt;=1,Raw_Data!V104&lt;=5),Raw_Data!V104,FALSE)))</f>
        <v>0</v>
      </c>
      <c r="O104" t="b">
        <f>IF(Raw_Data!A104&gt;=1,IF(Raw_Data!I104=2,IF(AND(Raw_Data!W104&gt;=1,Raw_Data!W104&lt;=5),Raw_Data!W104,FALSE)))</f>
        <v>0</v>
      </c>
      <c r="P104" t="b">
        <f>IF(Raw_Data!A104&gt;=1,IF(Raw_Data!I104=2,IF(AND(Raw_Data!X104&gt;=1,Raw_Data!X104&lt;=5),6-Raw_Data!X104,FALSE)))</f>
        <v>0</v>
      </c>
      <c r="Q104" t="b">
        <f>IF(Raw_Data!A104&gt;=1,IF(Raw_Data!I104=2,IF(AND(Raw_Data!Y104&gt;=1,Raw_Data!Y104&lt;=5),6-Raw_Data!Y104,FALSE)))</f>
        <v>0</v>
      </c>
      <c r="R104" t="b">
        <f>IF(Raw_Data!A104&gt;=1,IF(Raw_Data!I104=2,IF(AND(Raw_Data!Z104&gt;=1,Raw_Data!Z104&lt;=5),6-Raw_Data!Z104,FALSE)))</f>
        <v>0</v>
      </c>
      <c r="S104" t="b">
        <f>IF(Raw_Data!A104&gt;=1,IF(Raw_Data!I104=2,IF(AND(Raw_Data!AA104&gt;=1,Raw_Data!AA104&lt;=5),Raw_Data!AA104,FALSE)))</f>
        <v>0</v>
      </c>
      <c r="T104" t="b">
        <f>IF(Raw_Data!A104&gt;=1,IF(Raw_Data!I104=2,IF(AND(Raw_Data!AB104&gt;=1,Raw_Data!AB104&lt;=5),6-Raw_Data!AB104,FALSE)))</f>
        <v>0</v>
      </c>
      <c r="U104" t="b">
        <f>IF(Raw_Data!A104&gt;=1,IF(Raw_Data!I104=2,IF(AND(Raw_Data!AC104&gt;=1,Raw_Data!AC104&lt;=2),Raw_Data!AC104,FALSE)))</f>
        <v>0</v>
      </c>
      <c r="V104" t="b">
        <f>IF(U104=1,IF(Raw_Data!I104=2,IF(AND(Raw_Data!AD104&gt;=1,Raw_Data!AD104&lt;=4),Raw_Data!AD104,FALSE)))</f>
        <v>0</v>
      </c>
      <c r="W104" t="b">
        <f>IF(U104=1,IF(Raw_Data!I104=2,IF(AND(Raw_Data!AE104&gt;=1,Raw_Data!AE104&lt;=4),5-Raw_Data!AE104,FALSE)))</f>
        <v>0</v>
      </c>
      <c r="X104" t="b">
        <f>IF(U104=1,IF(Raw_Data!I104=2,IF(AND(Raw_Data!AF104&gt;=1,Raw_Data!AF104&lt;=4),5-Raw_Data!AF104,FALSE)))</f>
        <v>0</v>
      </c>
      <c r="Y104" t="b">
        <f>IF(Raw_Data!A104&gt;=1,IF(Raw_Data!I104=2,IF(AND(Raw_Data!AG104&gt;=1,Raw_Data!AG104&lt;=5),Raw_Data!AG104,FALSE)))</f>
        <v>0</v>
      </c>
      <c r="Z104" t="b">
        <f>IF(Raw_Data!A104&gt;=1,IF(Raw_Data!I104=2,IF(AND(Raw_Data!AH104&gt;=1,Raw_Data!AH104&lt;=5),6-Raw_Data!AH104,FALSE)))</f>
        <v>0</v>
      </c>
      <c r="AA104" t="b">
        <f>IF(Raw_Data!A104&gt;=1,IF(Raw_Data!I104=2,IF(AND(Raw_Data!AI104&gt;=1,Raw_Data!AI104&lt;=5),6-Raw_Data!AI104,FALSE)))</f>
        <v>0</v>
      </c>
      <c r="AB104" t="b">
        <f>IF(Raw_Data!A104&gt;=1,IF(Raw_Data!I104=2,IF(AND(Raw_Data!AJ104&gt;=1,Raw_Data!AJ104&lt;=4),5-Raw_Data!AJ104,FALSE)))</f>
        <v>0</v>
      </c>
      <c r="AC104" t="b">
        <f>IF(Raw_Data!A104&gt;=1,IF(Raw_Data!I104=2,IF(AND(Raw_Data!AK104&gt;=1,Raw_Data!AK104&lt;=5),6-Raw_Data!AK104,FALSE)))</f>
        <v>0</v>
      </c>
      <c r="AD104" t="b">
        <f>IF(Raw_Data!A104&gt;=1,IF(Raw_Data!I104=2,IF(AND(Raw_Data!AL104&gt;=1,Raw_Data!AL104&lt;=5),6-Raw_Data!AL104,FALSE)))</f>
        <v>0</v>
      </c>
      <c r="AE104" t="b">
        <f>IF(Raw_Data!A104&gt;=1,IF(Raw_Data!I104=2,IF(AND(Raw_Data!AM104&gt;=1,Raw_Data!AM104&lt;=5),6-Raw_Data!AM104,FALSE)))</f>
        <v>0</v>
      </c>
      <c r="AF104" t="b">
        <f>IF(Raw_Data!A104&gt;=1,IF(Raw_Data!I104=2,IF(AND(Raw_Data!AN104&gt;=1,Raw_Data!AN104&lt;=4),Raw_Data!AN104,FALSE)))</f>
        <v>0</v>
      </c>
      <c r="AG104" t="b">
        <f>IF(Raw_Data!A104&gt;=1,IF(Raw_Data!I104=2,IF(AND(Raw_Data!AO104&gt;=1,Raw_Data!AO104&lt;=4),Raw_Data!AO104,FALSE)))</f>
        <v>0</v>
      </c>
      <c r="AH104" t="b">
        <f>IF(Raw_Data!A104&gt;=1,IF(Raw_Data!I104=2,IF(AND(Raw_Data!AP104&gt;=1,Raw_Data!AP104&lt;=4),Raw_Data!AP104,FALSE)))</f>
        <v>0</v>
      </c>
      <c r="AI104" t="b">
        <f>IF(Raw_Data!A104&gt;=1,IF(Raw_Data!I104=2,IF(AND(Raw_Data!AQ104&gt;=1,Raw_Data!AQ104&lt;=4),Raw_Data!AQ104,FALSE)))</f>
        <v>0</v>
      </c>
    </row>
    <row r="105" spans="1:35" x14ac:dyDescent="0.25">
      <c r="A105" t="b">
        <f>IF(Raw_Data!A105&gt;=1,Raw_Data!A105,FALSE)</f>
        <v>0</v>
      </c>
      <c r="B105" t="b">
        <f>IF(Raw_Data!A105&gt;=1,IF(Raw_Data!I105=1,IF(AND(Raw_Data!J105&gt;=1,Raw_Data!J105&lt;=4),5-Raw_Data!J105,FALSE)))</f>
        <v>0</v>
      </c>
      <c r="C105" t="b">
        <f>IF(Raw_Data!A105&gt;=1,IF(Raw_Data!I105=1,IF(AND(Raw_Data!K105&gt;=1,Raw_Data!K105&lt;=4),5-Raw_Data!K105,FALSE)))</f>
        <v>0</v>
      </c>
      <c r="D105" t="b">
        <f>IF(Raw_Data!A105&gt;=1,IF(Raw_Data!I105=1,IF(AND(Raw_Data!L105&gt;=1,Raw_Data!L105&lt;=4),5-Raw_Data!L105,FALSE)))</f>
        <v>0</v>
      </c>
      <c r="E105" t="b">
        <f>IF(Raw_Data!A105&gt;=1,IF(Raw_Data!I105=1,IF(AND(Raw_Data!M105&gt;=1,Raw_Data!M105&lt;=4),5-Raw_Data!M105,FALSE)))</f>
        <v>0</v>
      </c>
      <c r="F105" t="b">
        <f>IF(Raw_Data!A105&gt;=1,IF(Raw_Data!I105=1,IF(AND(Raw_Data!N105&gt;=1,Raw_Data!N105&lt;=4),5-Raw_Data!N105,FALSE)))</f>
        <v>0</v>
      </c>
      <c r="G105" t="b">
        <f>IF(Raw_Data!A105&gt;=1,IF(Raw_Data!I105=1,IF(AND(Raw_Data!O105&gt;=1,Raw_Data!O105&lt;=4),Raw_Data!O105,FALSE)))</f>
        <v>0</v>
      </c>
      <c r="H105" t="b">
        <f>IF(Raw_Data!A105&gt;=1,IF(Raw_Data!I105=1,IF(AND(Raw_Data!P105&gt;=1,Raw_Data!P105&lt;=5),Raw_Data!P105,FALSE)))</f>
        <v>0</v>
      </c>
      <c r="I105" t="b">
        <f>IF(Raw_Data!A105&gt;=1,IF(Raw_Data!I105=1,IF(AND(Raw_Data!Q105&gt;=1,Raw_Data!Q105&lt;=5),Raw_Data!Q105,FALSE)))</f>
        <v>0</v>
      </c>
      <c r="J105" t="b">
        <f>IF(Raw_Data!A105&gt;=1,IF(Raw_Data!I105=1,IF(AND(Raw_Data!R105&gt;=1,Raw_Data!R105&lt;=4),5-Raw_Data!R105,FALSE)))</f>
        <v>0</v>
      </c>
      <c r="K105" t="b">
        <f>IF(Raw_Data!A105&gt;=1,IF(Raw_Data!I105=1,IF(AND(Raw_Data!S105&gt;=1,Raw_Data!S105&lt;=4),5-Raw_Data!S105,FALSE)))</f>
        <v>0</v>
      </c>
      <c r="L105" t="b">
        <f>IF(Raw_Data!A105&gt;=1,IF(Raw_Data!I105=1,IF(AND(Raw_Data!T105&gt;=1,Raw_Data!T105&lt;=4),5-Raw_Data!T105,FALSE)))</f>
        <v>0</v>
      </c>
      <c r="M105" t="b">
        <f>IF(Raw_Data!A105&gt;=1,IF(Raw_Data!I105=1,IF(AND(Raw_Data!U105&gt;=1,Raw_Data!U105&lt;=4),Raw_Data!U105,FALSE)))</f>
        <v>0</v>
      </c>
      <c r="N105" t="b">
        <f>IF(Raw_Data!A105&gt;=1,IF(Raw_Data!I105=2,IF(AND(Raw_Data!V105&gt;=1,Raw_Data!V105&lt;=5),Raw_Data!V105,FALSE)))</f>
        <v>0</v>
      </c>
      <c r="O105" t="b">
        <f>IF(Raw_Data!A105&gt;=1,IF(Raw_Data!I105=2,IF(AND(Raw_Data!W105&gt;=1,Raw_Data!W105&lt;=5),Raw_Data!W105,FALSE)))</f>
        <v>0</v>
      </c>
      <c r="P105" t="b">
        <f>IF(Raw_Data!A105&gt;=1,IF(Raw_Data!I105=2,IF(AND(Raw_Data!X105&gt;=1,Raw_Data!X105&lt;=5),6-Raw_Data!X105,FALSE)))</f>
        <v>0</v>
      </c>
      <c r="Q105" t="b">
        <f>IF(Raw_Data!A105&gt;=1,IF(Raw_Data!I105=2,IF(AND(Raw_Data!Y105&gt;=1,Raw_Data!Y105&lt;=5),6-Raw_Data!Y105,FALSE)))</f>
        <v>0</v>
      </c>
      <c r="R105" t="b">
        <f>IF(Raw_Data!A105&gt;=1,IF(Raw_Data!I105=2,IF(AND(Raw_Data!Z105&gt;=1,Raw_Data!Z105&lt;=5),6-Raw_Data!Z105,FALSE)))</f>
        <v>0</v>
      </c>
      <c r="S105" t="b">
        <f>IF(Raw_Data!A105&gt;=1,IF(Raw_Data!I105=2,IF(AND(Raw_Data!AA105&gt;=1,Raw_Data!AA105&lt;=5),Raw_Data!AA105,FALSE)))</f>
        <v>0</v>
      </c>
      <c r="T105" t="b">
        <f>IF(Raw_Data!A105&gt;=1,IF(Raw_Data!I105=2,IF(AND(Raw_Data!AB105&gt;=1,Raw_Data!AB105&lt;=5),6-Raw_Data!AB105,FALSE)))</f>
        <v>0</v>
      </c>
      <c r="U105" t="b">
        <f>IF(Raw_Data!A105&gt;=1,IF(Raw_Data!I105=2,IF(AND(Raw_Data!AC105&gt;=1,Raw_Data!AC105&lt;=2),Raw_Data!AC105,FALSE)))</f>
        <v>0</v>
      </c>
      <c r="V105" t="b">
        <f>IF(U105=1,IF(Raw_Data!I105=2,IF(AND(Raw_Data!AD105&gt;=1,Raw_Data!AD105&lt;=4),Raw_Data!AD105,FALSE)))</f>
        <v>0</v>
      </c>
      <c r="W105" t="b">
        <f>IF(U105=1,IF(Raw_Data!I105=2,IF(AND(Raw_Data!AE105&gt;=1,Raw_Data!AE105&lt;=4),5-Raw_Data!AE105,FALSE)))</f>
        <v>0</v>
      </c>
      <c r="X105" t="b">
        <f>IF(U105=1,IF(Raw_Data!I105=2,IF(AND(Raw_Data!AF105&gt;=1,Raw_Data!AF105&lt;=4),5-Raw_Data!AF105,FALSE)))</f>
        <v>0</v>
      </c>
      <c r="Y105" t="b">
        <f>IF(Raw_Data!A105&gt;=1,IF(Raw_Data!I105=2,IF(AND(Raw_Data!AG105&gt;=1,Raw_Data!AG105&lt;=5),Raw_Data!AG105,FALSE)))</f>
        <v>0</v>
      </c>
      <c r="Z105" t="b">
        <f>IF(Raw_Data!A105&gt;=1,IF(Raw_Data!I105=2,IF(AND(Raw_Data!AH105&gt;=1,Raw_Data!AH105&lt;=5),6-Raw_Data!AH105,FALSE)))</f>
        <v>0</v>
      </c>
      <c r="AA105" t="b">
        <f>IF(Raw_Data!A105&gt;=1,IF(Raw_Data!I105=2,IF(AND(Raw_Data!AI105&gt;=1,Raw_Data!AI105&lt;=5),6-Raw_Data!AI105,FALSE)))</f>
        <v>0</v>
      </c>
      <c r="AB105" t="b">
        <f>IF(Raw_Data!A105&gt;=1,IF(Raw_Data!I105=2,IF(AND(Raw_Data!AJ105&gt;=1,Raw_Data!AJ105&lt;=4),5-Raw_Data!AJ105,FALSE)))</f>
        <v>0</v>
      </c>
      <c r="AC105" t="b">
        <f>IF(Raw_Data!A105&gt;=1,IF(Raw_Data!I105=2,IF(AND(Raw_Data!AK105&gt;=1,Raw_Data!AK105&lt;=5),6-Raw_Data!AK105,FALSE)))</f>
        <v>0</v>
      </c>
      <c r="AD105" t="b">
        <f>IF(Raw_Data!A105&gt;=1,IF(Raw_Data!I105=2,IF(AND(Raw_Data!AL105&gt;=1,Raw_Data!AL105&lt;=5),6-Raw_Data!AL105,FALSE)))</f>
        <v>0</v>
      </c>
      <c r="AE105" t="b">
        <f>IF(Raw_Data!A105&gt;=1,IF(Raw_Data!I105=2,IF(AND(Raw_Data!AM105&gt;=1,Raw_Data!AM105&lt;=5),6-Raw_Data!AM105,FALSE)))</f>
        <v>0</v>
      </c>
      <c r="AF105" t="b">
        <f>IF(Raw_Data!A105&gt;=1,IF(Raw_Data!I105=2,IF(AND(Raw_Data!AN105&gt;=1,Raw_Data!AN105&lt;=4),Raw_Data!AN105,FALSE)))</f>
        <v>0</v>
      </c>
      <c r="AG105" t="b">
        <f>IF(Raw_Data!A105&gt;=1,IF(Raw_Data!I105=2,IF(AND(Raw_Data!AO105&gt;=1,Raw_Data!AO105&lt;=4),Raw_Data!AO105,FALSE)))</f>
        <v>0</v>
      </c>
      <c r="AH105" t="b">
        <f>IF(Raw_Data!A105&gt;=1,IF(Raw_Data!I105=2,IF(AND(Raw_Data!AP105&gt;=1,Raw_Data!AP105&lt;=4),Raw_Data!AP105,FALSE)))</f>
        <v>0</v>
      </c>
      <c r="AI105" t="b">
        <f>IF(Raw_Data!A105&gt;=1,IF(Raw_Data!I105=2,IF(AND(Raw_Data!AQ105&gt;=1,Raw_Data!AQ105&lt;=4),Raw_Data!AQ105,FALSE)))</f>
        <v>0</v>
      </c>
    </row>
    <row r="106" spans="1:35" x14ac:dyDescent="0.25">
      <c r="A106" t="b">
        <f>IF(Raw_Data!A106&gt;=1,Raw_Data!A106,FALSE)</f>
        <v>0</v>
      </c>
      <c r="B106" t="b">
        <f>IF(Raw_Data!A106&gt;=1,IF(Raw_Data!I106=1,IF(AND(Raw_Data!J106&gt;=1,Raw_Data!J106&lt;=4),5-Raw_Data!J106,FALSE)))</f>
        <v>0</v>
      </c>
      <c r="C106" t="b">
        <f>IF(Raw_Data!A106&gt;=1,IF(Raw_Data!I106=1,IF(AND(Raw_Data!K106&gt;=1,Raw_Data!K106&lt;=4),5-Raw_Data!K106,FALSE)))</f>
        <v>0</v>
      </c>
      <c r="D106" t="b">
        <f>IF(Raw_Data!A106&gt;=1,IF(Raw_Data!I106=1,IF(AND(Raw_Data!L106&gt;=1,Raw_Data!L106&lt;=4),5-Raw_Data!L106,FALSE)))</f>
        <v>0</v>
      </c>
      <c r="E106" t="b">
        <f>IF(Raw_Data!A106&gt;=1,IF(Raw_Data!I106=1,IF(AND(Raw_Data!M106&gt;=1,Raw_Data!M106&lt;=4),5-Raw_Data!M106,FALSE)))</f>
        <v>0</v>
      </c>
      <c r="F106" t="b">
        <f>IF(Raw_Data!A106&gt;=1,IF(Raw_Data!I106=1,IF(AND(Raw_Data!N106&gt;=1,Raw_Data!N106&lt;=4),5-Raw_Data!N106,FALSE)))</f>
        <v>0</v>
      </c>
      <c r="G106" t="b">
        <f>IF(Raw_Data!A106&gt;=1,IF(Raw_Data!I106=1,IF(AND(Raw_Data!O106&gt;=1,Raw_Data!O106&lt;=4),Raw_Data!O106,FALSE)))</f>
        <v>0</v>
      </c>
      <c r="H106" t="b">
        <f>IF(Raw_Data!A106&gt;=1,IF(Raw_Data!I106=1,IF(AND(Raw_Data!P106&gt;=1,Raw_Data!P106&lt;=5),Raw_Data!P106,FALSE)))</f>
        <v>0</v>
      </c>
      <c r="I106" t="b">
        <f>IF(Raw_Data!A106&gt;=1,IF(Raw_Data!I106=1,IF(AND(Raw_Data!Q106&gt;=1,Raw_Data!Q106&lt;=5),Raw_Data!Q106,FALSE)))</f>
        <v>0</v>
      </c>
      <c r="J106" t="b">
        <f>IF(Raw_Data!A106&gt;=1,IF(Raw_Data!I106=1,IF(AND(Raw_Data!R106&gt;=1,Raw_Data!R106&lt;=4),5-Raw_Data!R106,FALSE)))</f>
        <v>0</v>
      </c>
      <c r="K106" t="b">
        <f>IF(Raw_Data!A106&gt;=1,IF(Raw_Data!I106=1,IF(AND(Raw_Data!S106&gt;=1,Raw_Data!S106&lt;=4),5-Raw_Data!S106,FALSE)))</f>
        <v>0</v>
      </c>
      <c r="L106" t="b">
        <f>IF(Raw_Data!A106&gt;=1,IF(Raw_Data!I106=1,IF(AND(Raw_Data!T106&gt;=1,Raw_Data!T106&lt;=4),5-Raw_Data!T106,FALSE)))</f>
        <v>0</v>
      </c>
      <c r="M106" t="b">
        <f>IF(Raw_Data!A106&gt;=1,IF(Raw_Data!I106=1,IF(AND(Raw_Data!U106&gt;=1,Raw_Data!U106&lt;=4),Raw_Data!U106,FALSE)))</f>
        <v>0</v>
      </c>
      <c r="N106" t="b">
        <f>IF(Raw_Data!A106&gt;=1,IF(Raw_Data!I106=2,IF(AND(Raw_Data!V106&gt;=1,Raw_Data!V106&lt;=5),Raw_Data!V106,FALSE)))</f>
        <v>0</v>
      </c>
      <c r="O106" t="b">
        <f>IF(Raw_Data!A106&gt;=1,IF(Raw_Data!I106=2,IF(AND(Raw_Data!W106&gt;=1,Raw_Data!W106&lt;=5),Raw_Data!W106,FALSE)))</f>
        <v>0</v>
      </c>
      <c r="P106" t="b">
        <f>IF(Raw_Data!A106&gt;=1,IF(Raw_Data!I106=2,IF(AND(Raw_Data!X106&gt;=1,Raw_Data!X106&lt;=5),6-Raw_Data!X106,FALSE)))</f>
        <v>0</v>
      </c>
      <c r="Q106" t="b">
        <f>IF(Raw_Data!A106&gt;=1,IF(Raw_Data!I106=2,IF(AND(Raw_Data!Y106&gt;=1,Raw_Data!Y106&lt;=5),6-Raw_Data!Y106,FALSE)))</f>
        <v>0</v>
      </c>
      <c r="R106" t="b">
        <f>IF(Raw_Data!A106&gt;=1,IF(Raw_Data!I106=2,IF(AND(Raw_Data!Z106&gt;=1,Raw_Data!Z106&lt;=5),6-Raw_Data!Z106,FALSE)))</f>
        <v>0</v>
      </c>
      <c r="S106" t="b">
        <f>IF(Raw_Data!A106&gt;=1,IF(Raw_Data!I106=2,IF(AND(Raw_Data!AA106&gt;=1,Raw_Data!AA106&lt;=5),Raw_Data!AA106,FALSE)))</f>
        <v>0</v>
      </c>
      <c r="T106" t="b">
        <f>IF(Raw_Data!A106&gt;=1,IF(Raw_Data!I106=2,IF(AND(Raw_Data!AB106&gt;=1,Raw_Data!AB106&lt;=5),6-Raw_Data!AB106,FALSE)))</f>
        <v>0</v>
      </c>
      <c r="U106" t="b">
        <f>IF(Raw_Data!A106&gt;=1,IF(Raw_Data!I106=2,IF(AND(Raw_Data!AC106&gt;=1,Raw_Data!AC106&lt;=2),Raw_Data!AC106,FALSE)))</f>
        <v>0</v>
      </c>
      <c r="V106" t="b">
        <f>IF(U106=1,IF(Raw_Data!I106=2,IF(AND(Raw_Data!AD106&gt;=1,Raw_Data!AD106&lt;=4),Raw_Data!AD106,FALSE)))</f>
        <v>0</v>
      </c>
      <c r="W106" t="b">
        <f>IF(U106=1,IF(Raw_Data!I106=2,IF(AND(Raw_Data!AE106&gt;=1,Raw_Data!AE106&lt;=4),5-Raw_Data!AE106,FALSE)))</f>
        <v>0</v>
      </c>
      <c r="X106" t="b">
        <f>IF(U106=1,IF(Raw_Data!I106=2,IF(AND(Raw_Data!AF106&gt;=1,Raw_Data!AF106&lt;=4),5-Raw_Data!AF106,FALSE)))</f>
        <v>0</v>
      </c>
      <c r="Y106" t="b">
        <f>IF(Raw_Data!A106&gt;=1,IF(Raw_Data!I106=2,IF(AND(Raw_Data!AG106&gt;=1,Raw_Data!AG106&lt;=5),Raw_Data!AG106,FALSE)))</f>
        <v>0</v>
      </c>
      <c r="Z106" t="b">
        <f>IF(Raw_Data!A106&gt;=1,IF(Raw_Data!I106=2,IF(AND(Raw_Data!AH106&gt;=1,Raw_Data!AH106&lt;=5),6-Raw_Data!AH106,FALSE)))</f>
        <v>0</v>
      </c>
      <c r="AA106" t="b">
        <f>IF(Raw_Data!A106&gt;=1,IF(Raw_Data!I106=2,IF(AND(Raw_Data!AI106&gt;=1,Raw_Data!AI106&lt;=5),6-Raw_Data!AI106,FALSE)))</f>
        <v>0</v>
      </c>
      <c r="AB106" t="b">
        <f>IF(Raw_Data!A106&gt;=1,IF(Raw_Data!I106=2,IF(AND(Raw_Data!AJ106&gt;=1,Raw_Data!AJ106&lt;=4),5-Raw_Data!AJ106,FALSE)))</f>
        <v>0</v>
      </c>
      <c r="AC106" t="b">
        <f>IF(Raw_Data!A106&gt;=1,IF(Raw_Data!I106=2,IF(AND(Raw_Data!AK106&gt;=1,Raw_Data!AK106&lt;=5),6-Raw_Data!AK106,FALSE)))</f>
        <v>0</v>
      </c>
      <c r="AD106" t="b">
        <f>IF(Raw_Data!A106&gt;=1,IF(Raw_Data!I106=2,IF(AND(Raw_Data!AL106&gt;=1,Raw_Data!AL106&lt;=5),6-Raw_Data!AL106,FALSE)))</f>
        <v>0</v>
      </c>
      <c r="AE106" t="b">
        <f>IF(Raw_Data!A106&gt;=1,IF(Raw_Data!I106=2,IF(AND(Raw_Data!AM106&gt;=1,Raw_Data!AM106&lt;=5),6-Raw_Data!AM106,FALSE)))</f>
        <v>0</v>
      </c>
      <c r="AF106" t="b">
        <f>IF(Raw_Data!A106&gt;=1,IF(Raw_Data!I106=2,IF(AND(Raw_Data!AN106&gt;=1,Raw_Data!AN106&lt;=4),Raw_Data!AN106,FALSE)))</f>
        <v>0</v>
      </c>
      <c r="AG106" t="b">
        <f>IF(Raw_Data!A106&gt;=1,IF(Raw_Data!I106=2,IF(AND(Raw_Data!AO106&gt;=1,Raw_Data!AO106&lt;=4),Raw_Data!AO106,FALSE)))</f>
        <v>0</v>
      </c>
      <c r="AH106" t="b">
        <f>IF(Raw_Data!A106&gt;=1,IF(Raw_Data!I106=2,IF(AND(Raw_Data!AP106&gt;=1,Raw_Data!AP106&lt;=4),Raw_Data!AP106,FALSE)))</f>
        <v>0</v>
      </c>
      <c r="AI106" t="b">
        <f>IF(Raw_Data!A106&gt;=1,IF(Raw_Data!I106=2,IF(AND(Raw_Data!AQ106&gt;=1,Raw_Data!AQ106&lt;=4),Raw_Data!AQ106,FALSE)))</f>
        <v>0</v>
      </c>
    </row>
    <row r="107" spans="1:35" x14ac:dyDescent="0.25">
      <c r="A107" t="b">
        <f>IF(Raw_Data!A107&gt;=1,Raw_Data!A107,FALSE)</f>
        <v>0</v>
      </c>
      <c r="B107" t="b">
        <f>IF(Raw_Data!A107&gt;=1,IF(Raw_Data!I107=1,IF(AND(Raw_Data!J107&gt;=1,Raw_Data!J107&lt;=4),5-Raw_Data!J107,FALSE)))</f>
        <v>0</v>
      </c>
      <c r="C107" t="b">
        <f>IF(Raw_Data!A107&gt;=1,IF(Raw_Data!I107=1,IF(AND(Raw_Data!K107&gt;=1,Raw_Data!K107&lt;=4),5-Raw_Data!K107,FALSE)))</f>
        <v>0</v>
      </c>
      <c r="D107" t="b">
        <f>IF(Raw_Data!A107&gt;=1,IF(Raw_Data!I107=1,IF(AND(Raw_Data!L107&gt;=1,Raw_Data!L107&lt;=4),5-Raw_Data!L107,FALSE)))</f>
        <v>0</v>
      </c>
      <c r="E107" t="b">
        <f>IF(Raw_Data!A107&gt;=1,IF(Raw_Data!I107=1,IF(AND(Raw_Data!M107&gt;=1,Raw_Data!M107&lt;=4),5-Raw_Data!M107,FALSE)))</f>
        <v>0</v>
      </c>
      <c r="F107" t="b">
        <f>IF(Raw_Data!A107&gt;=1,IF(Raw_Data!I107=1,IF(AND(Raw_Data!N107&gt;=1,Raw_Data!N107&lt;=4),5-Raw_Data!N107,FALSE)))</f>
        <v>0</v>
      </c>
      <c r="G107" t="b">
        <f>IF(Raw_Data!A107&gt;=1,IF(Raw_Data!I107=1,IF(AND(Raw_Data!O107&gt;=1,Raw_Data!O107&lt;=4),Raw_Data!O107,FALSE)))</f>
        <v>0</v>
      </c>
      <c r="H107" t="b">
        <f>IF(Raw_Data!A107&gt;=1,IF(Raw_Data!I107=1,IF(AND(Raw_Data!P107&gt;=1,Raw_Data!P107&lt;=5),Raw_Data!P107,FALSE)))</f>
        <v>0</v>
      </c>
      <c r="I107" t="b">
        <f>IF(Raw_Data!A107&gt;=1,IF(Raw_Data!I107=1,IF(AND(Raw_Data!Q107&gt;=1,Raw_Data!Q107&lt;=5),Raw_Data!Q107,FALSE)))</f>
        <v>0</v>
      </c>
      <c r="J107" t="b">
        <f>IF(Raw_Data!A107&gt;=1,IF(Raw_Data!I107=1,IF(AND(Raw_Data!R107&gt;=1,Raw_Data!R107&lt;=4),5-Raw_Data!R107,FALSE)))</f>
        <v>0</v>
      </c>
      <c r="K107" t="b">
        <f>IF(Raw_Data!A107&gt;=1,IF(Raw_Data!I107=1,IF(AND(Raw_Data!S107&gt;=1,Raw_Data!S107&lt;=4),5-Raw_Data!S107,FALSE)))</f>
        <v>0</v>
      </c>
      <c r="L107" t="b">
        <f>IF(Raw_Data!A107&gt;=1,IF(Raw_Data!I107=1,IF(AND(Raw_Data!T107&gt;=1,Raw_Data!T107&lt;=4),5-Raw_Data!T107,FALSE)))</f>
        <v>0</v>
      </c>
      <c r="M107" t="b">
        <f>IF(Raw_Data!A107&gt;=1,IF(Raw_Data!I107=1,IF(AND(Raw_Data!U107&gt;=1,Raw_Data!U107&lt;=4),Raw_Data!U107,FALSE)))</f>
        <v>0</v>
      </c>
      <c r="N107" t="b">
        <f>IF(Raw_Data!A107&gt;=1,IF(Raw_Data!I107=2,IF(AND(Raw_Data!V107&gt;=1,Raw_Data!V107&lt;=5),Raw_Data!V107,FALSE)))</f>
        <v>0</v>
      </c>
      <c r="O107" t="b">
        <f>IF(Raw_Data!A107&gt;=1,IF(Raw_Data!I107=2,IF(AND(Raw_Data!W107&gt;=1,Raw_Data!W107&lt;=5),Raw_Data!W107,FALSE)))</f>
        <v>0</v>
      </c>
      <c r="P107" t="b">
        <f>IF(Raw_Data!A107&gt;=1,IF(Raw_Data!I107=2,IF(AND(Raw_Data!X107&gt;=1,Raw_Data!X107&lt;=5),6-Raw_Data!X107,FALSE)))</f>
        <v>0</v>
      </c>
      <c r="Q107" t="b">
        <f>IF(Raw_Data!A107&gt;=1,IF(Raw_Data!I107=2,IF(AND(Raw_Data!Y107&gt;=1,Raw_Data!Y107&lt;=5),6-Raw_Data!Y107,FALSE)))</f>
        <v>0</v>
      </c>
      <c r="R107" t="b">
        <f>IF(Raw_Data!A107&gt;=1,IF(Raw_Data!I107=2,IF(AND(Raw_Data!Z107&gt;=1,Raw_Data!Z107&lt;=5),6-Raw_Data!Z107,FALSE)))</f>
        <v>0</v>
      </c>
      <c r="S107" t="b">
        <f>IF(Raw_Data!A107&gt;=1,IF(Raw_Data!I107=2,IF(AND(Raw_Data!AA107&gt;=1,Raw_Data!AA107&lt;=5),Raw_Data!AA107,FALSE)))</f>
        <v>0</v>
      </c>
      <c r="T107" t="b">
        <f>IF(Raw_Data!A107&gt;=1,IF(Raw_Data!I107=2,IF(AND(Raw_Data!AB107&gt;=1,Raw_Data!AB107&lt;=5),6-Raw_Data!AB107,FALSE)))</f>
        <v>0</v>
      </c>
      <c r="U107" t="b">
        <f>IF(Raw_Data!A107&gt;=1,IF(Raw_Data!I107=2,IF(AND(Raw_Data!AC107&gt;=1,Raw_Data!AC107&lt;=2),Raw_Data!AC107,FALSE)))</f>
        <v>0</v>
      </c>
      <c r="V107" t="b">
        <f>IF(U107=1,IF(Raw_Data!I107=2,IF(AND(Raw_Data!AD107&gt;=1,Raw_Data!AD107&lt;=4),Raw_Data!AD107,FALSE)))</f>
        <v>0</v>
      </c>
      <c r="W107" t="b">
        <f>IF(U107=1,IF(Raw_Data!I107=2,IF(AND(Raw_Data!AE107&gt;=1,Raw_Data!AE107&lt;=4),5-Raw_Data!AE107,FALSE)))</f>
        <v>0</v>
      </c>
      <c r="X107" t="b">
        <f>IF(U107=1,IF(Raw_Data!I107=2,IF(AND(Raw_Data!AF107&gt;=1,Raw_Data!AF107&lt;=4),5-Raw_Data!AF107,FALSE)))</f>
        <v>0</v>
      </c>
      <c r="Y107" t="b">
        <f>IF(Raw_Data!A107&gt;=1,IF(Raw_Data!I107=2,IF(AND(Raw_Data!AG107&gt;=1,Raw_Data!AG107&lt;=5),Raw_Data!AG107,FALSE)))</f>
        <v>0</v>
      </c>
      <c r="Z107" t="b">
        <f>IF(Raw_Data!A107&gt;=1,IF(Raw_Data!I107=2,IF(AND(Raw_Data!AH107&gt;=1,Raw_Data!AH107&lt;=5),6-Raw_Data!AH107,FALSE)))</f>
        <v>0</v>
      </c>
      <c r="AA107" t="b">
        <f>IF(Raw_Data!A107&gt;=1,IF(Raw_Data!I107=2,IF(AND(Raw_Data!AI107&gt;=1,Raw_Data!AI107&lt;=5),6-Raw_Data!AI107,FALSE)))</f>
        <v>0</v>
      </c>
      <c r="AB107" t="b">
        <f>IF(Raw_Data!A107&gt;=1,IF(Raw_Data!I107=2,IF(AND(Raw_Data!AJ107&gt;=1,Raw_Data!AJ107&lt;=4),5-Raw_Data!AJ107,FALSE)))</f>
        <v>0</v>
      </c>
      <c r="AC107" t="b">
        <f>IF(Raw_Data!A107&gt;=1,IF(Raw_Data!I107=2,IF(AND(Raw_Data!AK107&gt;=1,Raw_Data!AK107&lt;=5),6-Raw_Data!AK107,FALSE)))</f>
        <v>0</v>
      </c>
      <c r="AD107" t="b">
        <f>IF(Raw_Data!A107&gt;=1,IF(Raw_Data!I107=2,IF(AND(Raw_Data!AL107&gt;=1,Raw_Data!AL107&lt;=5),6-Raw_Data!AL107,FALSE)))</f>
        <v>0</v>
      </c>
      <c r="AE107" t="b">
        <f>IF(Raw_Data!A107&gt;=1,IF(Raw_Data!I107=2,IF(AND(Raw_Data!AM107&gt;=1,Raw_Data!AM107&lt;=5),6-Raw_Data!AM107,FALSE)))</f>
        <v>0</v>
      </c>
      <c r="AF107" t="b">
        <f>IF(Raw_Data!A107&gt;=1,IF(Raw_Data!I107=2,IF(AND(Raw_Data!AN107&gt;=1,Raw_Data!AN107&lt;=4),Raw_Data!AN107,FALSE)))</f>
        <v>0</v>
      </c>
      <c r="AG107" t="b">
        <f>IF(Raw_Data!A107&gt;=1,IF(Raw_Data!I107=2,IF(AND(Raw_Data!AO107&gt;=1,Raw_Data!AO107&lt;=4),Raw_Data!AO107,FALSE)))</f>
        <v>0</v>
      </c>
      <c r="AH107" t="b">
        <f>IF(Raw_Data!A107&gt;=1,IF(Raw_Data!I107=2,IF(AND(Raw_Data!AP107&gt;=1,Raw_Data!AP107&lt;=4),Raw_Data!AP107,FALSE)))</f>
        <v>0</v>
      </c>
      <c r="AI107" t="b">
        <f>IF(Raw_Data!A107&gt;=1,IF(Raw_Data!I107=2,IF(AND(Raw_Data!AQ107&gt;=1,Raw_Data!AQ107&lt;=4),Raw_Data!AQ107,FALSE)))</f>
        <v>0</v>
      </c>
    </row>
    <row r="108" spans="1:35" x14ac:dyDescent="0.25">
      <c r="A108" t="b">
        <f>IF(Raw_Data!A108&gt;=1,Raw_Data!A108,FALSE)</f>
        <v>0</v>
      </c>
      <c r="B108" t="b">
        <f>IF(Raw_Data!A108&gt;=1,IF(Raw_Data!I108=1,IF(AND(Raw_Data!J108&gt;=1,Raw_Data!J108&lt;=4),5-Raw_Data!J108,FALSE)))</f>
        <v>0</v>
      </c>
      <c r="C108" t="b">
        <f>IF(Raw_Data!A108&gt;=1,IF(Raw_Data!I108=1,IF(AND(Raw_Data!K108&gt;=1,Raw_Data!K108&lt;=4),5-Raw_Data!K108,FALSE)))</f>
        <v>0</v>
      </c>
      <c r="D108" t="b">
        <f>IF(Raw_Data!A108&gt;=1,IF(Raw_Data!I108=1,IF(AND(Raw_Data!L108&gt;=1,Raw_Data!L108&lt;=4),5-Raw_Data!L108,FALSE)))</f>
        <v>0</v>
      </c>
      <c r="E108" t="b">
        <f>IF(Raw_Data!A108&gt;=1,IF(Raw_Data!I108=1,IF(AND(Raw_Data!M108&gt;=1,Raw_Data!M108&lt;=4),5-Raw_Data!M108,FALSE)))</f>
        <v>0</v>
      </c>
      <c r="F108" t="b">
        <f>IF(Raw_Data!A108&gt;=1,IF(Raw_Data!I108=1,IF(AND(Raw_Data!N108&gt;=1,Raw_Data!N108&lt;=4),5-Raw_Data!N108,FALSE)))</f>
        <v>0</v>
      </c>
      <c r="G108" t="b">
        <f>IF(Raw_Data!A108&gt;=1,IF(Raw_Data!I108=1,IF(AND(Raw_Data!O108&gt;=1,Raw_Data!O108&lt;=4),Raw_Data!O108,FALSE)))</f>
        <v>0</v>
      </c>
      <c r="H108" t="b">
        <f>IF(Raw_Data!A108&gt;=1,IF(Raw_Data!I108=1,IF(AND(Raw_Data!P108&gt;=1,Raw_Data!P108&lt;=5),Raw_Data!P108,FALSE)))</f>
        <v>0</v>
      </c>
      <c r="I108" t="b">
        <f>IF(Raw_Data!A108&gt;=1,IF(Raw_Data!I108=1,IF(AND(Raw_Data!Q108&gt;=1,Raw_Data!Q108&lt;=5),Raw_Data!Q108,FALSE)))</f>
        <v>0</v>
      </c>
      <c r="J108" t="b">
        <f>IF(Raw_Data!A108&gt;=1,IF(Raw_Data!I108=1,IF(AND(Raw_Data!R108&gt;=1,Raw_Data!R108&lt;=4),5-Raw_Data!R108,FALSE)))</f>
        <v>0</v>
      </c>
      <c r="K108" t="b">
        <f>IF(Raw_Data!A108&gt;=1,IF(Raw_Data!I108=1,IF(AND(Raw_Data!S108&gt;=1,Raw_Data!S108&lt;=4),5-Raw_Data!S108,FALSE)))</f>
        <v>0</v>
      </c>
      <c r="L108" t="b">
        <f>IF(Raw_Data!A108&gt;=1,IF(Raw_Data!I108=1,IF(AND(Raw_Data!T108&gt;=1,Raw_Data!T108&lt;=4),5-Raw_Data!T108,FALSE)))</f>
        <v>0</v>
      </c>
      <c r="M108" t="b">
        <f>IF(Raw_Data!A108&gt;=1,IF(Raw_Data!I108=1,IF(AND(Raw_Data!U108&gt;=1,Raw_Data!U108&lt;=4),Raw_Data!U108,FALSE)))</f>
        <v>0</v>
      </c>
      <c r="N108" t="b">
        <f>IF(Raw_Data!A108&gt;=1,IF(Raw_Data!I108=2,IF(AND(Raw_Data!V108&gt;=1,Raw_Data!V108&lt;=5),Raw_Data!V108,FALSE)))</f>
        <v>0</v>
      </c>
      <c r="O108" t="b">
        <f>IF(Raw_Data!A108&gt;=1,IF(Raw_Data!I108=2,IF(AND(Raw_Data!W108&gt;=1,Raw_Data!W108&lt;=5),Raw_Data!W108,FALSE)))</f>
        <v>0</v>
      </c>
      <c r="P108" t="b">
        <f>IF(Raw_Data!A108&gt;=1,IF(Raw_Data!I108=2,IF(AND(Raw_Data!X108&gt;=1,Raw_Data!X108&lt;=5),6-Raw_Data!X108,FALSE)))</f>
        <v>0</v>
      </c>
      <c r="Q108" t="b">
        <f>IF(Raw_Data!A108&gt;=1,IF(Raw_Data!I108=2,IF(AND(Raw_Data!Y108&gt;=1,Raw_Data!Y108&lt;=5),6-Raw_Data!Y108,FALSE)))</f>
        <v>0</v>
      </c>
      <c r="R108" t="b">
        <f>IF(Raw_Data!A108&gt;=1,IF(Raw_Data!I108=2,IF(AND(Raw_Data!Z108&gt;=1,Raw_Data!Z108&lt;=5),6-Raw_Data!Z108,FALSE)))</f>
        <v>0</v>
      </c>
      <c r="S108" t="b">
        <f>IF(Raw_Data!A108&gt;=1,IF(Raw_Data!I108=2,IF(AND(Raw_Data!AA108&gt;=1,Raw_Data!AA108&lt;=5),Raw_Data!AA108,FALSE)))</f>
        <v>0</v>
      </c>
      <c r="T108" t="b">
        <f>IF(Raw_Data!A108&gt;=1,IF(Raw_Data!I108=2,IF(AND(Raw_Data!AB108&gt;=1,Raw_Data!AB108&lt;=5),6-Raw_Data!AB108,FALSE)))</f>
        <v>0</v>
      </c>
      <c r="U108" t="b">
        <f>IF(Raw_Data!A108&gt;=1,IF(Raw_Data!I108=2,IF(AND(Raw_Data!AC108&gt;=1,Raw_Data!AC108&lt;=2),Raw_Data!AC108,FALSE)))</f>
        <v>0</v>
      </c>
      <c r="V108" t="b">
        <f>IF(U108=1,IF(Raw_Data!I108=2,IF(AND(Raw_Data!AD108&gt;=1,Raw_Data!AD108&lt;=4),Raw_Data!AD108,FALSE)))</f>
        <v>0</v>
      </c>
      <c r="W108" t="b">
        <f>IF(U108=1,IF(Raw_Data!I108=2,IF(AND(Raw_Data!AE108&gt;=1,Raw_Data!AE108&lt;=4),5-Raw_Data!AE108,FALSE)))</f>
        <v>0</v>
      </c>
      <c r="X108" t="b">
        <f>IF(U108=1,IF(Raw_Data!I108=2,IF(AND(Raw_Data!AF108&gt;=1,Raw_Data!AF108&lt;=4),5-Raw_Data!AF108,FALSE)))</f>
        <v>0</v>
      </c>
      <c r="Y108" t="b">
        <f>IF(Raw_Data!A108&gt;=1,IF(Raw_Data!I108=2,IF(AND(Raw_Data!AG108&gt;=1,Raw_Data!AG108&lt;=5),Raw_Data!AG108,FALSE)))</f>
        <v>0</v>
      </c>
      <c r="Z108" t="b">
        <f>IF(Raw_Data!A108&gt;=1,IF(Raw_Data!I108=2,IF(AND(Raw_Data!AH108&gt;=1,Raw_Data!AH108&lt;=5),6-Raw_Data!AH108,FALSE)))</f>
        <v>0</v>
      </c>
      <c r="AA108" t="b">
        <f>IF(Raw_Data!A108&gt;=1,IF(Raw_Data!I108=2,IF(AND(Raw_Data!AI108&gt;=1,Raw_Data!AI108&lt;=5),6-Raw_Data!AI108,FALSE)))</f>
        <v>0</v>
      </c>
      <c r="AB108" t="b">
        <f>IF(Raw_Data!A108&gt;=1,IF(Raw_Data!I108=2,IF(AND(Raw_Data!AJ108&gt;=1,Raw_Data!AJ108&lt;=4),5-Raw_Data!AJ108,FALSE)))</f>
        <v>0</v>
      </c>
      <c r="AC108" t="b">
        <f>IF(Raw_Data!A108&gt;=1,IF(Raw_Data!I108=2,IF(AND(Raw_Data!AK108&gt;=1,Raw_Data!AK108&lt;=5),6-Raw_Data!AK108,FALSE)))</f>
        <v>0</v>
      </c>
      <c r="AD108" t="b">
        <f>IF(Raw_Data!A108&gt;=1,IF(Raw_Data!I108=2,IF(AND(Raw_Data!AL108&gt;=1,Raw_Data!AL108&lt;=5),6-Raw_Data!AL108,FALSE)))</f>
        <v>0</v>
      </c>
      <c r="AE108" t="b">
        <f>IF(Raw_Data!A108&gt;=1,IF(Raw_Data!I108=2,IF(AND(Raw_Data!AM108&gt;=1,Raw_Data!AM108&lt;=5),6-Raw_Data!AM108,FALSE)))</f>
        <v>0</v>
      </c>
      <c r="AF108" t="b">
        <f>IF(Raw_Data!A108&gt;=1,IF(Raw_Data!I108=2,IF(AND(Raw_Data!AN108&gt;=1,Raw_Data!AN108&lt;=4),Raw_Data!AN108,FALSE)))</f>
        <v>0</v>
      </c>
      <c r="AG108" t="b">
        <f>IF(Raw_Data!A108&gt;=1,IF(Raw_Data!I108=2,IF(AND(Raw_Data!AO108&gt;=1,Raw_Data!AO108&lt;=4),Raw_Data!AO108,FALSE)))</f>
        <v>0</v>
      </c>
      <c r="AH108" t="b">
        <f>IF(Raw_Data!A108&gt;=1,IF(Raw_Data!I108=2,IF(AND(Raw_Data!AP108&gt;=1,Raw_Data!AP108&lt;=4),Raw_Data!AP108,FALSE)))</f>
        <v>0</v>
      </c>
      <c r="AI108" t="b">
        <f>IF(Raw_Data!A108&gt;=1,IF(Raw_Data!I108=2,IF(AND(Raw_Data!AQ108&gt;=1,Raw_Data!AQ108&lt;=4),Raw_Data!AQ108,FALSE)))</f>
        <v>0</v>
      </c>
    </row>
    <row r="109" spans="1:35" x14ac:dyDescent="0.25">
      <c r="A109" t="b">
        <f>IF(Raw_Data!A109&gt;=1,Raw_Data!A109,FALSE)</f>
        <v>0</v>
      </c>
      <c r="B109" t="b">
        <f>IF(Raw_Data!A109&gt;=1,IF(Raw_Data!I109=1,IF(AND(Raw_Data!J109&gt;=1,Raw_Data!J109&lt;=4),5-Raw_Data!J109,FALSE)))</f>
        <v>0</v>
      </c>
      <c r="C109" t="b">
        <f>IF(Raw_Data!A109&gt;=1,IF(Raw_Data!I109=1,IF(AND(Raw_Data!K109&gt;=1,Raw_Data!K109&lt;=4),5-Raw_Data!K109,FALSE)))</f>
        <v>0</v>
      </c>
      <c r="D109" t="b">
        <f>IF(Raw_Data!A109&gt;=1,IF(Raw_Data!I109=1,IF(AND(Raw_Data!L109&gt;=1,Raw_Data!L109&lt;=4),5-Raw_Data!L109,FALSE)))</f>
        <v>0</v>
      </c>
      <c r="E109" t="b">
        <f>IF(Raw_Data!A109&gt;=1,IF(Raw_Data!I109=1,IF(AND(Raw_Data!M109&gt;=1,Raw_Data!M109&lt;=4),5-Raw_Data!M109,FALSE)))</f>
        <v>0</v>
      </c>
      <c r="F109" t="b">
        <f>IF(Raw_Data!A109&gt;=1,IF(Raw_Data!I109=1,IF(AND(Raw_Data!N109&gt;=1,Raw_Data!N109&lt;=4),5-Raw_Data!N109,FALSE)))</f>
        <v>0</v>
      </c>
      <c r="G109" t="b">
        <f>IF(Raw_Data!A109&gt;=1,IF(Raw_Data!I109=1,IF(AND(Raw_Data!O109&gt;=1,Raw_Data!O109&lt;=4),Raw_Data!O109,FALSE)))</f>
        <v>0</v>
      </c>
      <c r="H109" t="b">
        <f>IF(Raw_Data!A109&gt;=1,IF(Raw_Data!I109=1,IF(AND(Raw_Data!P109&gt;=1,Raw_Data!P109&lt;=5),Raw_Data!P109,FALSE)))</f>
        <v>0</v>
      </c>
      <c r="I109" t="b">
        <f>IF(Raw_Data!A109&gt;=1,IF(Raw_Data!I109=1,IF(AND(Raw_Data!Q109&gt;=1,Raw_Data!Q109&lt;=5),Raw_Data!Q109,FALSE)))</f>
        <v>0</v>
      </c>
      <c r="J109" t="b">
        <f>IF(Raw_Data!A109&gt;=1,IF(Raw_Data!I109=1,IF(AND(Raw_Data!R109&gt;=1,Raw_Data!R109&lt;=4),5-Raw_Data!R109,FALSE)))</f>
        <v>0</v>
      </c>
      <c r="K109" t="b">
        <f>IF(Raw_Data!A109&gt;=1,IF(Raw_Data!I109=1,IF(AND(Raw_Data!S109&gt;=1,Raw_Data!S109&lt;=4),5-Raw_Data!S109,FALSE)))</f>
        <v>0</v>
      </c>
      <c r="L109" t="b">
        <f>IF(Raw_Data!A109&gt;=1,IF(Raw_Data!I109=1,IF(AND(Raw_Data!T109&gt;=1,Raw_Data!T109&lt;=4),5-Raw_Data!T109,FALSE)))</f>
        <v>0</v>
      </c>
      <c r="M109" t="b">
        <f>IF(Raw_Data!A109&gt;=1,IF(Raw_Data!I109=1,IF(AND(Raw_Data!U109&gt;=1,Raw_Data!U109&lt;=4),Raw_Data!U109,FALSE)))</f>
        <v>0</v>
      </c>
      <c r="N109" t="b">
        <f>IF(Raw_Data!A109&gt;=1,IF(Raw_Data!I109=2,IF(AND(Raw_Data!V109&gt;=1,Raw_Data!V109&lt;=5),Raw_Data!V109,FALSE)))</f>
        <v>0</v>
      </c>
      <c r="O109" t="b">
        <f>IF(Raw_Data!A109&gt;=1,IF(Raw_Data!I109=2,IF(AND(Raw_Data!W109&gt;=1,Raw_Data!W109&lt;=5),Raw_Data!W109,FALSE)))</f>
        <v>0</v>
      </c>
      <c r="P109" t="b">
        <f>IF(Raw_Data!A109&gt;=1,IF(Raw_Data!I109=2,IF(AND(Raw_Data!X109&gt;=1,Raw_Data!X109&lt;=5),6-Raw_Data!X109,FALSE)))</f>
        <v>0</v>
      </c>
      <c r="Q109" t="b">
        <f>IF(Raw_Data!A109&gt;=1,IF(Raw_Data!I109=2,IF(AND(Raw_Data!Y109&gt;=1,Raw_Data!Y109&lt;=5),6-Raw_Data!Y109,FALSE)))</f>
        <v>0</v>
      </c>
      <c r="R109" t="b">
        <f>IF(Raw_Data!A109&gt;=1,IF(Raw_Data!I109=2,IF(AND(Raw_Data!Z109&gt;=1,Raw_Data!Z109&lt;=5),6-Raw_Data!Z109,FALSE)))</f>
        <v>0</v>
      </c>
      <c r="S109" t="b">
        <f>IF(Raw_Data!A109&gt;=1,IF(Raw_Data!I109=2,IF(AND(Raw_Data!AA109&gt;=1,Raw_Data!AA109&lt;=5),Raw_Data!AA109,FALSE)))</f>
        <v>0</v>
      </c>
      <c r="T109" t="b">
        <f>IF(Raw_Data!A109&gt;=1,IF(Raw_Data!I109=2,IF(AND(Raw_Data!AB109&gt;=1,Raw_Data!AB109&lt;=5),6-Raw_Data!AB109,FALSE)))</f>
        <v>0</v>
      </c>
      <c r="U109" t="b">
        <f>IF(Raw_Data!A109&gt;=1,IF(Raw_Data!I109=2,IF(AND(Raw_Data!AC109&gt;=1,Raw_Data!AC109&lt;=2),Raw_Data!AC109,FALSE)))</f>
        <v>0</v>
      </c>
      <c r="V109" t="b">
        <f>IF(U109=1,IF(Raw_Data!I109=2,IF(AND(Raw_Data!AD109&gt;=1,Raw_Data!AD109&lt;=4),Raw_Data!AD109,FALSE)))</f>
        <v>0</v>
      </c>
      <c r="W109" t="b">
        <f>IF(U109=1,IF(Raw_Data!I109=2,IF(AND(Raw_Data!AE109&gt;=1,Raw_Data!AE109&lt;=4),5-Raw_Data!AE109,FALSE)))</f>
        <v>0</v>
      </c>
      <c r="X109" t="b">
        <f>IF(U109=1,IF(Raw_Data!I109=2,IF(AND(Raw_Data!AF109&gt;=1,Raw_Data!AF109&lt;=4),5-Raw_Data!AF109,FALSE)))</f>
        <v>0</v>
      </c>
      <c r="Y109" t="b">
        <f>IF(Raw_Data!A109&gt;=1,IF(Raw_Data!I109=2,IF(AND(Raw_Data!AG109&gt;=1,Raw_Data!AG109&lt;=5),Raw_Data!AG109,FALSE)))</f>
        <v>0</v>
      </c>
      <c r="Z109" t="b">
        <f>IF(Raw_Data!A109&gt;=1,IF(Raw_Data!I109=2,IF(AND(Raw_Data!AH109&gt;=1,Raw_Data!AH109&lt;=5),6-Raw_Data!AH109,FALSE)))</f>
        <v>0</v>
      </c>
      <c r="AA109" t="b">
        <f>IF(Raw_Data!A109&gt;=1,IF(Raw_Data!I109=2,IF(AND(Raw_Data!AI109&gt;=1,Raw_Data!AI109&lt;=5),6-Raw_Data!AI109,FALSE)))</f>
        <v>0</v>
      </c>
      <c r="AB109" t="b">
        <f>IF(Raw_Data!A109&gt;=1,IF(Raw_Data!I109=2,IF(AND(Raw_Data!AJ109&gt;=1,Raw_Data!AJ109&lt;=4),5-Raw_Data!AJ109,FALSE)))</f>
        <v>0</v>
      </c>
      <c r="AC109" t="b">
        <f>IF(Raw_Data!A109&gt;=1,IF(Raw_Data!I109=2,IF(AND(Raw_Data!AK109&gt;=1,Raw_Data!AK109&lt;=5),6-Raw_Data!AK109,FALSE)))</f>
        <v>0</v>
      </c>
      <c r="AD109" t="b">
        <f>IF(Raw_Data!A109&gt;=1,IF(Raw_Data!I109=2,IF(AND(Raw_Data!AL109&gt;=1,Raw_Data!AL109&lt;=5),6-Raw_Data!AL109,FALSE)))</f>
        <v>0</v>
      </c>
      <c r="AE109" t="b">
        <f>IF(Raw_Data!A109&gt;=1,IF(Raw_Data!I109=2,IF(AND(Raw_Data!AM109&gt;=1,Raw_Data!AM109&lt;=5),6-Raw_Data!AM109,FALSE)))</f>
        <v>0</v>
      </c>
      <c r="AF109" t="b">
        <f>IF(Raw_Data!A109&gt;=1,IF(Raw_Data!I109=2,IF(AND(Raw_Data!AN109&gt;=1,Raw_Data!AN109&lt;=4),Raw_Data!AN109,FALSE)))</f>
        <v>0</v>
      </c>
      <c r="AG109" t="b">
        <f>IF(Raw_Data!A109&gt;=1,IF(Raw_Data!I109=2,IF(AND(Raw_Data!AO109&gt;=1,Raw_Data!AO109&lt;=4),Raw_Data!AO109,FALSE)))</f>
        <v>0</v>
      </c>
      <c r="AH109" t="b">
        <f>IF(Raw_Data!A109&gt;=1,IF(Raw_Data!I109=2,IF(AND(Raw_Data!AP109&gt;=1,Raw_Data!AP109&lt;=4),Raw_Data!AP109,FALSE)))</f>
        <v>0</v>
      </c>
      <c r="AI109" t="b">
        <f>IF(Raw_Data!A109&gt;=1,IF(Raw_Data!I109=2,IF(AND(Raw_Data!AQ109&gt;=1,Raw_Data!AQ109&lt;=4),Raw_Data!AQ109,FALSE)))</f>
        <v>0</v>
      </c>
    </row>
    <row r="110" spans="1:35" x14ac:dyDescent="0.25">
      <c r="A110" t="b">
        <f>IF(Raw_Data!A110&gt;=1,Raw_Data!A110,FALSE)</f>
        <v>0</v>
      </c>
      <c r="B110" t="b">
        <f>IF(Raw_Data!A110&gt;=1,IF(Raw_Data!I110=1,IF(AND(Raw_Data!J110&gt;=1,Raw_Data!J110&lt;=4),5-Raw_Data!J110,FALSE)))</f>
        <v>0</v>
      </c>
      <c r="C110" t="b">
        <f>IF(Raw_Data!A110&gt;=1,IF(Raw_Data!I110=1,IF(AND(Raw_Data!K110&gt;=1,Raw_Data!K110&lt;=4),5-Raw_Data!K110,FALSE)))</f>
        <v>0</v>
      </c>
      <c r="D110" t="b">
        <f>IF(Raw_Data!A110&gt;=1,IF(Raw_Data!I110=1,IF(AND(Raw_Data!L110&gt;=1,Raw_Data!L110&lt;=4),5-Raw_Data!L110,FALSE)))</f>
        <v>0</v>
      </c>
      <c r="E110" t="b">
        <f>IF(Raw_Data!A110&gt;=1,IF(Raw_Data!I110=1,IF(AND(Raw_Data!M110&gt;=1,Raw_Data!M110&lt;=4),5-Raw_Data!M110,FALSE)))</f>
        <v>0</v>
      </c>
      <c r="F110" t="b">
        <f>IF(Raw_Data!A110&gt;=1,IF(Raw_Data!I110=1,IF(AND(Raw_Data!N110&gt;=1,Raw_Data!N110&lt;=4),5-Raw_Data!N110,FALSE)))</f>
        <v>0</v>
      </c>
      <c r="G110" t="b">
        <f>IF(Raw_Data!A110&gt;=1,IF(Raw_Data!I110=1,IF(AND(Raw_Data!O110&gt;=1,Raw_Data!O110&lt;=4),Raw_Data!O110,FALSE)))</f>
        <v>0</v>
      </c>
      <c r="H110" t="b">
        <f>IF(Raw_Data!A110&gt;=1,IF(Raw_Data!I110=1,IF(AND(Raw_Data!P110&gt;=1,Raw_Data!P110&lt;=5),Raw_Data!P110,FALSE)))</f>
        <v>0</v>
      </c>
      <c r="I110" t="b">
        <f>IF(Raw_Data!A110&gt;=1,IF(Raw_Data!I110=1,IF(AND(Raw_Data!Q110&gt;=1,Raw_Data!Q110&lt;=5),Raw_Data!Q110,FALSE)))</f>
        <v>0</v>
      </c>
      <c r="J110" t="b">
        <f>IF(Raw_Data!A110&gt;=1,IF(Raw_Data!I110=1,IF(AND(Raw_Data!R110&gt;=1,Raw_Data!R110&lt;=4),5-Raw_Data!R110,FALSE)))</f>
        <v>0</v>
      </c>
      <c r="K110" t="b">
        <f>IF(Raw_Data!A110&gt;=1,IF(Raw_Data!I110=1,IF(AND(Raw_Data!S110&gt;=1,Raw_Data!S110&lt;=4),5-Raw_Data!S110,FALSE)))</f>
        <v>0</v>
      </c>
      <c r="L110" t="b">
        <f>IF(Raw_Data!A110&gt;=1,IF(Raw_Data!I110=1,IF(AND(Raw_Data!T110&gt;=1,Raw_Data!T110&lt;=4),5-Raw_Data!T110,FALSE)))</f>
        <v>0</v>
      </c>
      <c r="M110" t="b">
        <f>IF(Raw_Data!A110&gt;=1,IF(Raw_Data!I110=1,IF(AND(Raw_Data!U110&gt;=1,Raw_Data!U110&lt;=4),Raw_Data!U110,FALSE)))</f>
        <v>0</v>
      </c>
      <c r="N110" t="b">
        <f>IF(Raw_Data!A110&gt;=1,IF(Raw_Data!I110=2,IF(AND(Raw_Data!V110&gt;=1,Raw_Data!V110&lt;=5),Raw_Data!V110,FALSE)))</f>
        <v>0</v>
      </c>
      <c r="O110" t="b">
        <f>IF(Raw_Data!A110&gt;=1,IF(Raw_Data!I110=2,IF(AND(Raw_Data!W110&gt;=1,Raw_Data!W110&lt;=5),Raw_Data!W110,FALSE)))</f>
        <v>0</v>
      </c>
      <c r="P110" t="b">
        <f>IF(Raw_Data!A110&gt;=1,IF(Raw_Data!I110=2,IF(AND(Raw_Data!X110&gt;=1,Raw_Data!X110&lt;=5),6-Raw_Data!X110,FALSE)))</f>
        <v>0</v>
      </c>
      <c r="Q110" t="b">
        <f>IF(Raw_Data!A110&gt;=1,IF(Raw_Data!I110=2,IF(AND(Raw_Data!Y110&gt;=1,Raw_Data!Y110&lt;=5),6-Raw_Data!Y110,FALSE)))</f>
        <v>0</v>
      </c>
      <c r="R110" t="b">
        <f>IF(Raw_Data!A110&gt;=1,IF(Raw_Data!I110=2,IF(AND(Raw_Data!Z110&gt;=1,Raw_Data!Z110&lt;=5),6-Raw_Data!Z110,FALSE)))</f>
        <v>0</v>
      </c>
      <c r="S110" t="b">
        <f>IF(Raw_Data!A110&gt;=1,IF(Raw_Data!I110=2,IF(AND(Raw_Data!AA110&gt;=1,Raw_Data!AA110&lt;=5),Raw_Data!AA110,FALSE)))</f>
        <v>0</v>
      </c>
      <c r="T110" t="b">
        <f>IF(Raw_Data!A110&gt;=1,IF(Raw_Data!I110=2,IF(AND(Raw_Data!AB110&gt;=1,Raw_Data!AB110&lt;=5),6-Raw_Data!AB110,FALSE)))</f>
        <v>0</v>
      </c>
      <c r="U110" t="b">
        <f>IF(Raw_Data!A110&gt;=1,IF(Raw_Data!I110=2,IF(AND(Raw_Data!AC110&gt;=1,Raw_Data!AC110&lt;=2),Raw_Data!AC110,FALSE)))</f>
        <v>0</v>
      </c>
      <c r="V110" t="b">
        <f>IF(U110=1,IF(Raw_Data!I110=2,IF(AND(Raw_Data!AD110&gt;=1,Raw_Data!AD110&lt;=4),Raw_Data!AD110,FALSE)))</f>
        <v>0</v>
      </c>
      <c r="W110" t="b">
        <f>IF(U110=1,IF(Raw_Data!I110=2,IF(AND(Raw_Data!AE110&gt;=1,Raw_Data!AE110&lt;=4),5-Raw_Data!AE110,FALSE)))</f>
        <v>0</v>
      </c>
      <c r="X110" t="b">
        <f>IF(U110=1,IF(Raw_Data!I110=2,IF(AND(Raw_Data!AF110&gt;=1,Raw_Data!AF110&lt;=4),5-Raw_Data!AF110,FALSE)))</f>
        <v>0</v>
      </c>
      <c r="Y110" t="b">
        <f>IF(Raw_Data!A110&gt;=1,IF(Raw_Data!I110=2,IF(AND(Raw_Data!AG110&gt;=1,Raw_Data!AG110&lt;=5),Raw_Data!AG110,FALSE)))</f>
        <v>0</v>
      </c>
      <c r="Z110" t="b">
        <f>IF(Raw_Data!A110&gt;=1,IF(Raw_Data!I110=2,IF(AND(Raw_Data!AH110&gt;=1,Raw_Data!AH110&lt;=5),6-Raw_Data!AH110,FALSE)))</f>
        <v>0</v>
      </c>
      <c r="AA110" t="b">
        <f>IF(Raw_Data!A110&gt;=1,IF(Raw_Data!I110=2,IF(AND(Raw_Data!AI110&gt;=1,Raw_Data!AI110&lt;=5),6-Raw_Data!AI110,FALSE)))</f>
        <v>0</v>
      </c>
      <c r="AB110" t="b">
        <f>IF(Raw_Data!A110&gt;=1,IF(Raw_Data!I110=2,IF(AND(Raw_Data!AJ110&gt;=1,Raw_Data!AJ110&lt;=4),5-Raw_Data!AJ110,FALSE)))</f>
        <v>0</v>
      </c>
      <c r="AC110" t="b">
        <f>IF(Raw_Data!A110&gt;=1,IF(Raw_Data!I110=2,IF(AND(Raw_Data!AK110&gt;=1,Raw_Data!AK110&lt;=5),6-Raw_Data!AK110,FALSE)))</f>
        <v>0</v>
      </c>
      <c r="AD110" t="b">
        <f>IF(Raw_Data!A110&gt;=1,IF(Raw_Data!I110=2,IF(AND(Raw_Data!AL110&gt;=1,Raw_Data!AL110&lt;=5),6-Raw_Data!AL110,FALSE)))</f>
        <v>0</v>
      </c>
      <c r="AE110" t="b">
        <f>IF(Raw_Data!A110&gt;=1,IF(Raw_Data!I110=2,IF(AND(Raw_Data!AM110&gt;=1,Raw_Data!AM110&lt;=5),6-Raw_Data!AM110,FALSE)))</f>
        <v>0</v>
      </c>
      <c r="AF110" t="b">
        <f>IF(Raw_Data!A110&gt;=1,IF(Raw_Data!I110=2,IF(AND(Raw_Data!AN110&gt;=1,Raw_Data!AN110&lt;=4),Raw_Data!AN110,FALSE)))</f>
        <v>0</v>
      </c>
      <c r="AG110" t="b">
        <f>IF(Raw_Data!A110&gt;=1,IF(Raw_Data!I110=2,IF(AND(Raw_Data!AO110&gt;=1,Raw_Data!AO110&lt;=4),Raw_Data!AO110,FALSE)))</f>
        <v>0</v>
      </c>
      <c r="AH110" t="b">
        <f>IF(Raw_Data!A110&gt;=1,IF(Raw_Data!I110=2,IF(AND(Raw_Data!AP110&gt;=1,Raw_Data!AP110&lt;=4),Raw_Data!AP110,FALSE)))</f>
        <v>0</v>
      </c>
      <c r="AI110" t="b">
        <f>IF(Raw_Data!A110&gt;=1,IF(Raw_Data!I110=2,IF(AND(Raw_Data!AQ110&gt;=1,Raw_Data!AQ110&lt;=4),Raw_Data!AQ110,FALSE)))</f>
        <v>0</v>
      </c>
    </row>
    <row r="111" spans="1:35" x14ac:dyDescent="0.25">
      <c r="A111" t="b">
        <f>IF(Raw_Data!A111&gt;=1,Raw_Data!A111,FALSE)</f>
        <v>0</v>
      </c>
      <c r="B111" t="b">
        <f>IF(Raw_Data!A111&gt;=1,IF(Raw_Data!I111=1,IF(AND(Raw_Data!J111&gt;=1,Raw_Data!J111&lt;=4),5-Raw_Data!J111,FALSE)))</f>
        <v>0</v>
      </c>
      <c r="C111" t="b">
        <f>IF(Raw_Data!A111&gt;=1,IF(Raw_Data!I111=1,IF(AND(Raw_Data!K111&gt;=1,Raw_Data!K111&lt;=4),5-Raw_Data!K111,FALSE)))</f>
        <v>0</v>
      </c>
      <c r="D111" t="b">
        <f>IF(Raw_Data!A111&gt;=1,IF(Raw_Data!I111=1,IF(AND(Raw_Data!L111&gt;=1,Raw_Data!L111&lt;=4),5-Raw_Data!L111,FALSE)))</f>
        <v>0</v>
      </c>
      <c r="E111" t="b">
        <f>IF(Raw_Data!A111&gt;=1,IF(Raw_Data!I111=1,IF(AND(Raw_Data!M111&gt;=1,Raw_Data!M111&lt;=4),5-Raw_Data!M111,FALSE)))</f>
        <v>0</v>
      </c>
      <c r="F111" t="b">
        <f>IF(Raw_Data!A111&gt;=1,IF(Raw_Data!I111=1,IF(AND(Raw_Data!N111&gt;=1,Raw_Data!N111&lt;=4),5-Raw_Data!N111,FALSE)))</f>
        <v>0</v>
      </c>
      <c r="G111" t="b">
        <f>IF(Raw_Data!A111&gt;=1,IF(Raw_Data!I111=1,IF(AND(Raw_Data!O111&gt;=1,Raw_Data!O111&lt;=4),Raw_Data!O111,FALSE)))</f>
        <v>0</v>
      </c>
      <c r="H111" t="b">
        <f>IF(Raw_Data!A111&gt;=1,IF(Raw_Data!I111=1,IF(AND(Raw_Data!P111&gt;=1,Raw_Data!P111&lt;=5),Raw_Data!P111,FALSE)))</f>
        <v>0</v>
      </c>
      <c r="I111" t="b">
        <f>IF(Raw_Data!A111&gt;=1,IF(Raw_Data!I111=1,IF(AND(Raw_Data!Q111&gt;=1,Raw_Data!Q111&lt;=5),Raw_Data!Q111,FALSE)))</f>
        <v>0</v>
      </c>
      <c r="J111" t="b">
        <f>IF(Raw_Data!A111&gt;=1,IF(Raw_Data!I111=1,IF(AND(Raw_Data!R111&gt;=1,Raw_Data!R111&lt;=4),5-Raw_Data!R111,FALSE)))</f>
        <v>0</v>
      </c>
      <c r="K111" t="b">
        <f>IF(Raw_Data!A111&gt;=1,IF(Raw_Data!I111=1,IF(AND(Raw_Data!S111&gt;=1,Raw_Data!S111&lt;=4),5-Raw_Data!S111,FALSE)))</f>
        <v>0</v>
      </c>
      <c r="L111" t="b">
        <f>IF(Raw_Data!A111&gt;=1,IF(Raw_Data!I111=1,IF(AND(Raw_Data!T111&gt;=1,Raw_Data!T111&lt;=4),5-Raw_Data!T111,FALSE)))</f>
        <v>0</v>
      </c>
      <c r="M111" t="b">
        <f>IF(Raw_Data!A111&gt;=1,IF(Raw_Data!I111=1,IF(AND(Raw_Data!U111&gt;=1,Raw_Data!U111&lt;=4),Raw_Data!U111,FALSE)))</f>
        <v>0</v>
      </c>
      <c r="N111" t="b">
        <f>IF(Raw_Data!A111&gt;=1,IF(Raw_Data!I111=2,IF(AND(Raw_Data!V111&gt;=1,Raw_Data!V111&lt;=5),Raw_Data!V111,FALSE)))</f>
        <v>0</v>
      </c>
      <c r="O111" t="b">
        <f>IF(Raw_Data!A111&gt;=1,IF(Raw_Data!I111=2,IF(AND(Raw_Data!W111&gt;=1,Raw_Data!W111&lt;=5),Raw_Data!W111,FALSE)))</f>
        <v>0</v>
      </c>
      <c r="P111" t="b">
        <f>IF(Raw_Data!A111&gt;=1,IF(Raw_Data!I111=2,IF(AND(Raw_Data!X111&gt;=1,Raw_Data!X111&lt;=5),6-Raw_Data!X111,FALSE)))</f>
        <v>0</v>
      </c>
      <c r="Q111" t="b">
        <f>IF(Raw_Data!A111&gt;=1,IF(Raw_Data!I111=2,IF(AND(Raw_Data!Y111&gt;=1,Raw_Data!Y111&lt;=5),6-Raw_Data!Y111,FALSE)))</f>
        <v>0</v>
      </c>
      <c r="R111" t="b">
        <f>IF(Raw_Data!A111&gt;=1,IF(Raw_Data!I111=2,IF(AND(Raw_Data!Z111&gt;=1,Raw_Data!Z111&lt;=5),6-Raw_Data!Z111,FALSE)))</f>
        <v>0</v>
      </c>
      <c r="S111" t="b">
        <f>IF(Raw_Data!A111&gt;=1,IF(Raw_Data!I111=2,IF(AND(Raw_Data!AA111&gt;=1,Raw_Data!AA111&lt;=5),Raw_Data!AA111,FALSE)))</f>
        <v>0</v>
      </c>
      <c r="T111" t="b">
        <f>IF(Raw_Data!A111&gt;=1,IF(Raw_Data!I111=2,IF(AND(Raw_Data!AB111&gt;=1,Raw_Data!AB111&lt;=5),6-Raw_Data!AB111,FALSE)))</f>
        <v>0</v>
      </c>
      <c r="U111" t="b">
        <f>IF(Raw_Data!A111&gt;=1,IF(Raw_Data!I111=2,IF(AND(Raw_Data!AC111&gt;=1,Raw_Data!AC111&lt;=2),Raw_Data!AC111,FALSE)))</f>
        <v>0</v>
      </c>
      <c r="V111" t="b">
        <f>IF(U111=1,IF(Raw_Data!I111=2,IF(AND(Raw_Data!AD111&gt;=1,Raw_Data!AD111&lt;=4),Raw_Data!AD111,FALSE)))</f>
        <v>0</v>
      </c>
      <c r="W111" t="b">
        <f>IF(U111=1,IF(Raw_Data!I111=2,IF(AND(Raw_Data!AE111&gt;=1,Raw_Data!AE111&lt;=4),5-Raw_Data!AE111,FALSE)))</f>
        <v>0</v>
      </c>
      <c r="X111" t="b">
        <f>IF(U111=1,IF(Raw_Data!I111=2,IF(AND(Raw_Data!AF111&gt;=1,Raw_Data!AF111&lt;=4),5-Raw_Data!AF111,FALSE)))</f>
        <v>0</v>
      </c>
      <c r="Y111" t="b">
        <f>IF(Raw_Data!A111&gt;=1,IF(Raw_Data!I111=2,IF(AND(Raw_Data!AG111&gt;=1,Raw_Data!AG111&lt;=5),Raw_Data!AG111,FALSE)))</f>
        <v>0</v>
      </c>
      <c r="Z111" t="b">
        <f>IF(Raw_Data!A111&gt;=1,IF(Raw_Data!I111=2,IF(AND(Raw_Data!AH111&gt;=1,Raw_Data!AH111&lt;=5),6-Raw_Data!AH111,FALSE)))</f>
        <v>0</v>
      </c>
      <c r="AA111" t="b">
        <f>IF(Raw_Data!A111&gt;=1,IF(Raw_Data!I111=2,IF(AND(Raw_Data!AI111&gt;=1,Raw_Data!AI111&lt;=5),6-Raw_Data!AI111,FALSE)))</f>
        <v>0</v>
      </c>
      <c r="AB111" t="b">
        <f>IF(Raw_Data!A111&gt;=1,IF(Raw_Data!I111=2,IF(AND(Raw_Data!AJ111&gt;=1,Raw_Data!AJ111&lt;=4),5-Raw_Data!AJ111,FALSE)))</f>
        <v>0</v>
      </c>
      <c r="AC111" t="b">
        <f>IF(Raw_Data!A111&gt;=1,IF(Raw_Data!I111=2,IF(AND(Raw_Data!AK111&gt;=1,Raw_Data!AK111&lt;=5),6-Raw_Data!AK111,FALSE)))</f>
        <v>0</v>
      </c>
      <c r="AD111" t="b">
        <f>IF(Raw_Data!A111&gt;=1,IF(Raw_Data!I111=2,IF(AND(Raw_Data!AL111&gt;=1,Raw_Data!AL111&lt;=5),6-Raw_Data!AL111,FALSE)))</f>
        <v>0</v>
      </c>
      <c r="AE111" t="b">
        <f>IF(Raw_Data!A111&gt;=1,IF(Raw_Data!I111=2,IF(AND(Raw_Data!AM111&gt;=1,Raw_Data!AM111&lt;=5),6-Raw_Data!AM111,FALSE)))</f>
        <v>0</v>
      </c>
      <c r="AF111" t="b">
        <f>IF(Raw_Data!A111&gt;=1,IF(Raw_Data!I111=2,IF(AND(Raw_Data!AN111&gt;=1,Raw_Data!AN111&lt;=4),Raw_Data!AN111,FALSE)))</f>
        <v>0</v>
      </c>
      <c r="AG111" t="b">
        <f>IF(Raw_Data!A111&gt;=1,IF(Raw_Data!I111=2,IF(AND(Raw_Data!AO111&gt;=1,Raw_Data!AO111&lt;=4),Raw_Data!AO111,FALSE)))</f>
        <v>0</v>
      </c>
      <c r="AH111" t="b">
        <f>IF(Raw_Data!A111&gt;=1,IF(Raw_Data!I111=2,IF(AND(Raw_Data!AP111&gt;=1,Raw_Data!AP111&lt;=4),Raw_Data!AP111,FALSE)))</f>
        <v>0</v>
      </c>
      <c r="AI111" t="b">
        <f>IF(Raw_Data!A111&gt;=1,IF(Raw_Data!I111=2,IF(AND(Raw_Data!AQ111&gt;=1,Raw_Data!AQ111&lt;=4),Raw_Data!AQ111,FALSE)))</f>
        <v>0</v>
      </c>
    </row>
    <row r="112" spans="1:35" x14ac:dyDescent="0.25">
      <c r="A112" t="b">
        <f>IF(Raw_Data!A112&gt;=1,Raw_Data!A112,FALSE)</f>
        <v>0</v>
      </c>
      <c r="B112" t="b">
        <f>IF(Raw_Data!A112&gt;=1,IF(Raw_Data!I112=1,IF(AND(Raw_Data!J112&gt;=1,Raw_Data!J112&lt;=4),5-Raw_Data!J112,FALSE)))</f>
        <v>0</v>
      </c>
      <c r="C112" t="b">
        <f>IF(Raw_Data!A112&gt;=1,IF(Raw_Data!I112=1,IF(AND(Raw_Data!K112&gt;=1,Raw_Data!K112&lt;=4),5-Raw_Data!K112,FALSE)))</f>
        <v>0</v>
      </c>
      <c r="D112" t="b">
        <f>IF(Raw_Data!A112&gt;=1,IF(Raw_Data!I112=1,IF(AND(Raw_Data!L112&gt;=1,Raw_Data!L112&lt;=4),5-Raw_Data!L112,FALSE)))</f>
        <v>0</v>
      </c>
      <c r="E112" t="b">
        <f>IF(Raw_Data!A112&gt;=1,IF(Raw_Data!I112=1,IF(AND(Raw_Data!M112&gt;=1,Raw_Data!M112&lt;=4),5-Raw_Data!M112,FALSE)))</f>
        <v>0</v>
      </c>
      <c r="F112" t="b">
        <f>IF(Raw_Data!A112&gt;=1,IF(Raw_Data!I112=1,IF(AND(Raw_Data!N112&gt;=1,Raw_Data!N112&lt;=4),5-Raw_Data!N112,FALSE)))</f>
        <v>0</v>
      </c>
      <c r="G112" t="b">
        <f>IF(Raw_Data!A112&gt;=1,IF(Raw_Data!I112=1,IF(AND(Raw_Data!O112&gt;=1,Raw_Data!O112&lt;=4),Raw_Data!O112,FALSE)))</f>
        <v>0</v>
      </c>
      <c r="H112" t="b">
        <f>IF(Raw_Data!A112&gt;=1,IF(Raw_Data!I112=1,IF(AND(Raw_Data!P112&gt;=1,Raw_Data!P112&lt;=5),Raw_Data!P112,FALSE)))</f>
        <v>0</v>
      </c>
      <c r="I112" t="b">
        <f>IF(Raw_Data!A112&gt;=1,IF(Raw_Data!I112=1,IF(AND(Raw_Data!Q112&gt;=1,Raw_Data!Q112&lt;=5),Raw_Data!Q112,FALSE)))</f>
        <v>0</v>
      </c>
      <c r="J112" t="b">
        <f>IF(Raw_Data!A112&gt;=1,IF(Raw_Data!I112=1,IF(AND(Raw_Data!R112&gt;=1,Raw_Data!R112&lt;=4),5-Raw_Data!R112,FALSE)))</f>
        <v>0</v>
      </c>
      <c r="K112" t="b">
        <f>IF(Raw_Data!A112&gt;=1,IF(Raw_Data!I112=1,IF(AND(Raw_Data!S112&gt;=1,Raw_Data!S112&lt;=4),5-Raw_Data!S112,FALSE)))</f>
        <v>0</v>
      </c>
      <c r="L112" t="b">
        <f>IF(Raw_Data!A112&gt;=1,IF(Raw_Data!I112=1,IF(AND(Raw_Data!T112&gt;=1,Raw_Data!T112&lt;=4),5-Raw_Data!T112,FALSE)))</f>
        <v>0</v>
      </c>
      <c r="M112" t="b">
        <f>IF(Raw_Data!A112&gt;=1,IF(Raw_Data!I112=1,IF(AND(Raw_Data!U112&gt;=1,Raw_Data!U112&lt;=4),Raw_Data!U112,FALSE)))</f>
        <v>0</v>
      </c>
      <c r="N112" t="b">
        <f>IF(Raw_Data!A112&gt;=1,IF(Raw_Data!I112=2,IF(AND(Raw_Data!V112&gt;=1,Raw_Data!V112&lt;=5),Raw_Data!V112,FALSE)))</f>
        <v>0</v>
      </c>
      <c r="O112" t="b">
        <f>IF(Raw_Data!A112&gt;=1,IF(Raw_Data!I112=2,IF(AND(Raw_Data!W112&gt;=1,Raw_Data!W112&lt;=5),Raw_Data!W112,FALSE)))</f>
        <v>0</v>
      </c>
      <c r="P112" t="b">
        <f>IF(Raw_Data!A112&gt;=1,IF(Raw_Data!I112=2,IF(AND(Raw_Data!X112&gt;=1,Raw_Data!X112&lt;=5),6-Raw_Data!X112,FALSE)))</f>
        <v>0</v>
      </c>
      <c r="Q112" t="b">
        <f>IF(Raw_Data!A112&gt;=1,IF(Raw_Data!I112=2,IF(AND(Raw_Data!Y112&gt;=1,Raw_Data!Y112&lt;=5),6-Raw_Data!Y112,FALSE)))</f>
        <v>0</v>
      </c>
      <c r="R112" t="b">
        <f>IF(Raw_Data!A112&gt;=1,IF(Raw_Data!I112=2,IF(AND(Raw_Data!Z112&gt;=1,Raw_Data!Z112&lt;=5),6-Raw_Data!Z112,FALSE)))</f>
        <v>0</v>
      </c>
      <c r="S112" t="b">
        <f>IF(Raw_Data!A112&gt;=1,IF(Raw_Data!I112=2,IF(AND(Raw_Data!AA112&gt;=1,Raw_Data!AA112&lt;=5),Raw_Data!AA112,FALSE)))</f>
        <v>0</v>
      </c>
      <c r="T112" t="b">
        <f>IF(Raw_Data!A112&gt;=1,IF(Raw_Data!I112=2,IF(AND(Raw_Data!AB112&gt;=1,Raw_Data!AB112&lt;=5),6-Raw_Data!AB112,FALSE)))</f>
        <v>0</v>
      </c>
      <c r="U112" t="b">
        <f>IF(Raw_Data!A112&gt;=1,IF(Raw_Data!I112=2,IF(AND(Raw_Data!AC112&gt;=1,Raw_Data!AC112&lt;=2),Raw_Data!AC112,FALSE)))</f>
        <v>0</v>
      </c>
      <c r="V112" t="b">
        <f>IF(U112=1,IF(Raw_Data!I112=2,IF(AND(Raw_Data!AD112&gt;=1,Raw_Data!AD112&lt;=4),Raw_Data!AD112,FALSE)))</f>
        <v>0</v>
      </c>
      <c r="W112" t="b">
        <f>IF(U112=1,IF(Raw_Data!I112=2,IF(AND(Raw_Data!AE112&gt;=1,Raw_Data!AE112&lt;=4),5-Raw_Data!AE112,FALSE)))</f>
        <v>0</v>
      </c>
      <c r="X112" t="b">
        <f>IF(U112=1,IF(Raw_Data!I112=2,IF(AND(Raw_Data!AF112&gt;=1,Raw_Data!AF112&lt;=4),5-Raw_Data!AF112,FALSE)))</f>
        <v>0</v>
      </c>
      <c r="Y112" t="b">
        <f>IF(Raw_Data!A112&gt;=1,IF(Raw_Data!I112=2,IF(AND(Raw_Data!AG112&gt;=1,Raw_Data!AG112&lt;=5),Raw_Data!AG112,FALSE)))</f>
        <v>0</v>
      </c>
      <c r="Z112" t="b">
        <f>IF(Raw_Data!A112&gt;=1,IF(Raw_Data!I112=2,IF(AND(Raw_Data!AH112&gt;=1,Raw_Data!AH112&lt;=5),6-Raw_Data!AH112,FALSE)))</f>
        <v>0</v>
      </c>
      <c r="AA112" t="b">
        <f>IF(Raw_Data!A112&gt;=1,IF(Raw_Data!I112=2,IF(AND(Raw_Data!AI112&gt;=1,Raw_Data!AI112&lt;=5),6-Raw_Data!AI112,FALSE)))</f>
        <v>0</v>
      </c>
      <c r="AB112" t="b">
        <f>IF(Raw_Data!A112&gt;=1,IF(Raw_Data!I112=2,IF(AND(Raw_Data!AJ112&gt;=1,Raw_Data!AJ112&lt;=4),5-Raw_Data!AJ112,FALSE)))</f>
        <v>0</v>
      </c>
      <c r="AC112" t="b">
        <f>IF(Raw_Data!A112&gt;=1,IF(Raw_Data!I112=2,IF(AND(Raw_Data!AK112&gt;=1,Raw_Data!AK112&lt;=5),6-Raw_Data!AK112,FALSE)))</f>
        <v>0</v>
      </c>
      <c r="AD112" t="b">
        <f>IF(Raw_Data!A112&gt;=1,IF(Raw_Data!I112=2,IF(AND(Raw_Data!AL112&gt;=1,Raw_Data!AL112&lt;=5),6-Raw_Data!AL112,FALSE)))</f>
        <v>0</v>
      </c>
      <c r="AE112" t="b">
        <f>IF(Raw_Data!A112&gt;=1,IF(Raw_Data!I112=2,IF(AND(Raw_Data!AM112&gt;=1,Raw_Data!AM112&lt;=5),6-Raw_Data!AM112,FALSE)))</f>
        <v>0</v>
      </c>
      <c r="AF112" t="b">
        <f>IF(Raw_Data!A112&gt;=1,IF(Raw_Data!I112=2,IF(AND(Raw_Data!AN112&gt;=1,Raw_Data!AN112&lt;=4),Raw_Data!AN112,FALSE)))</f>
        <v>0</v>
      </c>
      <c r="AG112" t="b">
        <f>IF(Raw_Data!A112&gt;=1,IF(Raw_Data!I112=2,IF(AND(Raw_Data!AO112&gt;=1,Raw_Data!AO112&lt;=4),Raw_Data!AO112,FALSE)))</f>
        <v>0</v>
      </c>
      <c r="AH112" t="b">
        <f>IF(Raw_Data!A112&gt;=1,IF(Raw_Data!I112=2,IF(AND(Raw_Data!AP112&gt;=1,Raw_Data!AP112&lt;=4),Raw_Data!AP112,FALSE)))</f>
        <v>0</v>
      </c>
      <c r="AI112" t="b">
        <f>IF(Raw_Data!A112&gt;=1,IF(Raw_Data!I112=2,IF(AND(Raw_Data!AQ112&gt;=1,Raw_Data!AQ112&lt;=4),Raw_Data!AQ112,FALSE)))</f>
        <v>0</v>
      </c>
    </row>
    <row r="113" spans="1:35" x14ac:dyDescent="0.25">
      <c r="A113" t="b">
        <f>IF(Raw_Data!A113&gt;=1,Raw_Data!A113,FALSE)</f>
        <v>0</v>
      </c>
      <c r="B113" t="b">
        <f>IF(Raw_Data!A113&gt;=1,IF(Raw_Data!I113=1,IF(AND(Raw_Data!J113&gt;=1,Raw_Data!J113&lt;=4),5-Raw_Data!J113,FALSE)))</f>
        <v>0</v>
      </c>
      <c r="C113" t="b">
        <f>IF(Raw_Data!A113&gt;=1,IF(Raw_Data!I113=1,IF(AND(Raw_Data!K113&gt;=1,Raw_Data!K113&lt;=4),5-Raw_Data!K113,FALSE)))</f>
        <v>0</v>
      </c>
      <c r="D113" t="b">
        <f>IF(Raw_Data!A113&gt;=1,IF(Raw_Data!I113=1,IF(AND(Raw_Data!L113&gt;=1,Raw_Data!L113&lt;=4),5-Raw_Data!L113,FALSE)))</f>
        <v>0</v>
      </c>
      <c r="E113" t="b">
        <f>IF(Raw_Data!A113&gt;=1,IF(Raw_Data!I113=1,IF(AND(Raw_Data!M113&gt;=1,Raw_Data!M113&lt;=4),5-Raw_Data!M113,FALSE)))</f>
        <v>0</v>
      </c>
      <c r="F113" t="b">
        <f>IF(Raw_Data!A113&gt;=1,IF(Raw_Data!I113=1,IF(AND(Raw_Data!N113&gt;=1,Raw_Data!N113&lt;=4),5-Raw_Data!N113,FALSE)))</f>
        <v>0</v>
      </c>
      <c r="G113" t="b">
        <f>IF(Raw_Data!A113&gt;=1,IF(Raw_Data!I113=1,IF(AND(Raw_Data!O113&gt;=1,Raw_Data!O113&lt;=4),Raw_Data!O113,FALSE)))</f>
        <v>0</v>
      </c>
      <c r="H113" t="b">
        <f>IF(Raw_Data!A113&gt;=1,IF(Raw_Data!I113=1,IF(AND(Raw_Data!P113&gt;=1,Raw_Data!P113&lt;=5),Raw_Data!P113,FALSE)))</f>
        <v>0</v>
      </c>
      <c r="I113" t="b">
        <f>IF(Raw_Data!A113&gt;=1,IF(Raw_Data!I113=1,IF(AND(Raw_Data!Q113&gt;=1,Raw_Data!Q113&lt;=5),Raw_Data!Q113,FALSE)))</f>
        <v>0</v>
      </c>
      <c r="J113" t="b">
        <f>IF(Raw_Data!A113&gt;=1,IF(Raw_Data!I113=1,IF(AND(Raw_Data!R113&gt;=1,Raw_Data!R113&lt;=4),5-Raw_Data!R113,FALSE)))</f>
        <v>0</v>
      </c>
      <c r="K113" t="b">
        <f>IF(Raw_Data!A113&gt;=1,IF(Raw_Data!I113=1,IF(AND(Raw_Data!S113&gt;=1,Raw_Data!S113&lt;=4),5-Raw_Data!S113,FALSE)))</f>
        <v>0</v>
      </c>
      <c r="L113" t="b">
        <f>IF(Raw_Data!A113&gt;=1,IF(Raw_Data!I113=1,IF(AND(Raw_Data!T113&gt;=1,Raw_Data!T113&lt;=4),5-Raw_Data!T113,FALSE)))</f>
        <v>0</v>
      </c>
      <c r="M113" t="b">
        <f>IF(Raw_Data!A113&gt;=1,IF(Raw_Data!I113=1,IF(AND(Raw_Data!U113&gt;=1,Raw_Data!U113&lt;=4),Raw_Data!U113,FALSE)))</f>
        <v>0</v>
      </c>
      <c r="N113" t="b">
        <f>IF(Raw_Data!A113&gt;=1,IF(Raw_Data!I113=2,IF(AND(Raw_Data!V113&gt;=1,Raw_Data!V113&lt;=5),Raw_Data!V113,FALSE)))</f>
        <v>0</v>
      </c>
      <c r="O113" t="b">
        <f>IF(Raw_Data!A113&gt;=1,IF(Raw_Data!I113=2,IF(AND(Raw_Data!W113&gt;=1,Raw_Data!W113&lt;=5),Raw_Data!W113,FALSE)))</f>
        <v>0</v>
      </c>
      <c r="P113" t="b">
        <f>IF(Raw_Data!A113&gt;=1,IF(Raw_Data!I113=2,IF(AND(Raw_Data!X113&gt;=1,Raw_Data!X113&lt;=5),6-Raw_Data!X113,FALSE)))</f>
        <v>0</v>
      </c>
      <c r="Q113" t="b">
        <f>IF(Raw_Data!A113&gt;=1,IF(Raw_Data!I113=2,IF(AND(Raw_Data!Y113&gt;=1,Raw_Data!Y113&lt;=5),6-Raw_Data!Y113,FALSE)))</f>
        <v>0</v>
      </c>
      <c r="R113" t="b">
        <f>IF(Raw_Data!A113&gt;=1,IF(Raw_Data!I113=2,IF(AND(Raw_Data!Z113&gt;=1,Raw_Data!Z113&lt;=5),6-Raw_Data!Z113,FALSE)))</f>
        <v>0</v>
      </c>
      <c r="S113" t="b">
        <f>IF(Raw_Data!A113&gt;=1,IF(Raw_Data!I113=2,IF(AND(Raw_Data!AA113&gt;=1,Raw_Data!AA113&lt;=5),Raw_Data!AA113,FALSE)))</f>
        <v>0</v>
      </c>
      <c r="T113" t="b">
        <f>IF(Raw_Data!A113&gt;=1,IF(Raw_Data!I113=2,IF(AND(Raw_Data!AB113&gt;=1,Raw_Data!AB113&lt;=5),6-Raw_Data!AB113,FALSE)))</f>
        <v>0</v>
      </c>
      <c r="U113" t="b">
        <f>IF(Raw_Data!A113&gt;=1,IF(Raw_Data!I113=2,IF(AND(Raw_Data!AC113&gt;=1,Raw_Data!AC113&lt;=2),Raw_Data!AC113,FALSE)))</f>
        <v>0</v>
      </c>
      <c r="V113" t="b">
        <f>IF(U113=1,IF(Raw_Data!I113=2,IF(AND(Raw_Data!AD113&gt;=1,Raw_Data!AD113&lt;=4),Raw_Data!AD113,FALSE)))</f>
        <v>0</v>
      </c>
      <c r="W113" t="b">
        <f>IF(U113=1,IF(Raw_Data!I113=2,IF(AND(Raw_Data!AE113&gt;=1,Raw_Data!AE113&lt;=4),5-Raw_Data!AE113,FALSE)))</f>
        <v>0</v>
      </c>
      <c r="X113" t="b">
        <f>IF(U113=1,IF(Raw_Data!I113=2,IF(AND(Raw_Data!AF113&gt;=1,Raw_Data!AF113&lt;=4),5-Raw_Data!AF113,FALSE)))</f>
        <v>0</v>
      </c>
      <c r="Y113" t="b">
        <f>IF(Raw_Data!A113&gt;=1,IF(Raw_Data!I113=2,IF(AND(Raw_Data!AG113&gt;=1,Raw_Data!AG113&lt;=5),Raw_Data!AG113,FALSE)))</f>
        <v>0</v>
      </c>
      <c r="Z113" t="b">
        <f>IF(Raw_Data!A113&gt;=1,IF(Raw_Data!I113=2,IF(AND(Raw_Data!AH113&gt;=1,Raw_Data!AH113&lt;=5),6-Raw_Data!AH113,FALSE)))</f>
        <v>0</v>
      </c>
      <c r="AA113" t="b">
        <f>IF(Raw_Data!A113&gt;=1,IF(Raw_Data!I113=2,IF(AND(Raw_Data!AI113&gt;=1,Raw_Data!AI113&lt;=5),6-Raw_Data!AI113,FALSE)))</f>
        <v>0</v>
      </c>
      <c r="AB113" t="b">
        <f>IF(Raw_Data!A113&gt;=1,IF(Raw_Data!I113=2,IF(AND(Raw_Data!AJ113&gt;=1,Raw_Data!AJ113&lt;=4),5-Raw_Data!AJ113,FALSE)))</f>
        <v>0</v>
      </c>
      <c r="AC113" t="b">
        <f>IF(Raw_Data!A113&gt;=1,IF(Raw_Data!I113=2,IF(AND(Raw_Data!AK113&gt;=1,Raw_Data!AK113&lt;=5),6-Raw_Data!AK113,FALSE)))</f>
        <v>0</v>
      </c>
      <c r="AD113" t="b">
        <f>IF(Raw_Data!A113&gt;=1,IF(Raw_Data!I113=2,IF(AND(Raw_Data!AL113&gt;=1,Raw_Data!AL113&lt;=5),6-Raw_Data!AL113,FALSE)))</f>
        <v>0</v>
      </c>
      <c r="AE113" t="b">
        <f>IF(Raw_Data!A113&gt;=1,IF(Raw_Data!I113=2,IF(AND(Raw_Data!AM113&gt;=1,Raw_Data!AM113&lt;=5),6-Raw_Data!AM113,FALSE)))</f>
        <v>0</v>
      </c>
      <c r="AF113" t="b">
        <f>IF(Raw_Data!A113&gt;=1,IF(Raw_Data!I113=2,IF(AND(Raw_Data!AN113&gt;=1,Raw_Data!AN113&lt;=4),Raw_Data!AN113,FALSE)))</f>
        <v>0</v>
      </c>
      <c r="AG113" t="b">
        <f>IF(Raw_Data!A113&gt;=1,IF(Raw_Data!I113=2,IF(AND(Raw_Data!AO113&gt;=1,Raw_Data!AO113&lt;=4),Raw_Data!AO113,FALSE)))</f>
        <v>0</v>
      </c>
      <c r="AH113" t="b">
        <f>IF(Raw_Data!A113&gt;=1,IF(Raw_Data!I113=2,IF(AND(Raw_Data!AP113&gt;=1,Raw_Data!AP113&lt;=4),Raw_Data!AP113,FALSE)))</f>
        <v>0</v>
      </c>
      <c r="AI113" t="b">
        <f>IF(Raw_Data!A113&gt;=1,IF(Raw_Data!I113=2,IF(AND(Raw_Data!AQ113&gt;=1,Raw_Data!AQ113&lt;=4),Raw_Data!AQ113,FALSE)))</f>
        <v>0</v>
      </c>
    </row>
    <row r="114" spans="1:35" x14ac:dyDescent="0.25">
      <c r="A114" t="b">
        <f>IF(Raw_Data!A114&gt;=1,Raw_Data!A114,FALSE)</f>
        <v>0</v>
      </c>
      <c r="B114" t="b">
        <f>IF(Raw_Data!A114&gt;=1,IF(Raw_Data!I114=1,IF(AND(Raw_Data!J114&gt;=1,Raw_Data!J114&lt;=4),5-Raw_Data!J114,FALSE)))</f>
        <v>0</v>
      </c>
      <c r="C114" t="b">
        <f>IF(Raw_Data!A114&gt;=1,IF(Raw_Data!I114=1,IF(AND(Raw_Data!K114&gt;=1,Raw_Data!K114&lt;=4),5-Raw_Data!K114,FALSE)))</f>
        <v>0</v>
      </c>
      <c r="D114" t="b">
        <f>IF(Raw_Data!A114&gt;=1,IF(Raw_Data!I114=1,IF(AND(Raw_Data!L114&gt;=1,Raw_Data!L114&lt;=4),5-Raw_Data!L114,FALSE)))</f>
        <v>0</v>
      </c>
      <c r="E114" t="b">
        <f>IF(Raw_Data!A114&gt;=1,IF(Raw_Data!I114=1,IF(AND(Raw_Data!M114&gt;=1,Raw_Data!M114&lt;=4),5-Raw_Data!M114,FALSE)))</f>
        <v>0</v>
      </c>
      <c r="F114" t="b">
        <f>IF(Raw_Data!A114&gt;=1,IF(Raw_Data!I114=1,IF(AND(Raw_Data!N114&gt;=1,Raw_Data!N114&lt;=4),5-Raw_Data!N114,FALSE)))</f>
        <v>0</v>
      </c>
      <c r="G114" t="b">
        <f>IF(Raw_Data!A114&gt;=1,IF(Raw_Data!I114=1,IF(AND(Raw_Data!O114&gt;=1,Raw_Data!O114&lt;=4),Raw_Data!O114,FALSE)))</f>
        <v>0</v>
      </c>
      <c r="H114" t="b">
        <f>IF(Raw_Data!A114&gt;=1,IF(Raw_Data!I114=1,IF(AND(Raw_Data!P114&gt;=1,Raw_Data!P114&lt;=5),Raw_Data!P114,FALSE)))</f>
        <v>0</v>
      </c>
      <c r="I114" t="b">
        <f>IF(Raw_Data!A114&gt;=1,IF(Raw_Data!I114=1,IF(AND(Raw_Data!Q114&gt;=1,Raw_Data!Q114&lt;=5),Raw_Data!Q114,FALSE)))</f>
        <v>0</v>
      </c>
      <c r="J114" t="b">
        <f>IF(Raw_Data!A114&gt;=1,IF(Raw_Data!I114=1,IF(AND(Raw_Data!R114&gt;=1,Raw_Data!R114&lt;=4),5-Raw_Data!R114,FALSE)))</f>
        <v>0</v>
      </c>
      <c r="K114" t="b">
        <f>IF(Raw_Data!A114&gt;=1,IF(Raw_Data!I114=1,IF(AND(Raw_Data!S114&gt;=1,Raw_Data!S114&lt;=4),5-Raw_Data!S114,FALSE)))</f>
        <v>0</v>
      </c>
      <c r="L114" t="b">
        <f>IF(Raw_Data!A114&gt;=1,IF(Raw_Data!I114=1,IF(AND(Raw_Data!T114&gt;=1,Raw_Data!T114&lt;=4),5-Raw_Data!T114,FALSE)))</f>
        <v>0</v>
      </c>
      <c r="M114" t="b">
        <f>IF(Raw_Data!A114&gt;=1,IF(Raw_Data!I114=1,IF(AND(Raw_Data!U114&gt;=1,Raw_Data!U114&lt;=4),Raw_Data!U114,FALSE)))</f>
        <v>0</v>
      </c>
      <c r="N114" t="b">
        <f>IF(Raw_Data!A114&gt;=1,IF(Raw_Data!I114=2,IF(AND(Raw_Data!V114&gt;=1,Raw_Data!V114&lt;=5),Raw_Data!V114,FALSE)))</f>
        <v>0</v>
      </c>
      <c r="O114" t="b">
        <f>IF(Raw_Data!A114&gt;=1,IF(Raw_Data!I114=2,IF(AND(Raw_Data!W114&gt;=1,Raw_Data!W114&lt;=5),Raw_Data!W114,FALSE)))</f>
        <v>0</v>
      </c>
      <c r="P114" t="b">
        <f>IF(Raw_Data!A114&gt;=1,IF(Raw_Data!I114=2,IF(AND(Raw_Data!X114&gt;=1,Raw_Data!X114&lt;=5),6-Raw_Data!X114,FALSE)))</f>
        <v>0</v>
      </c>
      <c r="Q114" t="b">
        <f>IF(Raw_Data!A114&gt;=1,IF(Raw_Data!I114=2,IF(AND(Raw_Data!Y114&gt;=1,Raw_Data!Y114&lt;=5),6-Raw_Data!Y114,FALSE)))</f>
        <v>0</v>
      </c>
      <c r="R114" t="b">
        <f>IF(Raw_Data!A114&gt;=1,IF(Raw_Data!I114=2,IF(AND(Raw_Data!Z114&gt;=1,Raw_Data!Z114&lt;=5),6-Raw_Data!Z114,FALSE)))</f>
        <v>0</v>
      </c>
      <c r="S114" t="b">
        <f>IF(Raw_Data!A114&gt;=1,IF(Raw_Data!I114=2,IF(AND(Raw_Data!AA114&gt;=1,Raw_Data!AA114&lt;=5),Raw_Data!AA114,FALSE)))</f>
        <v>0</v>
      </c>
      <c r="T114" t="b">
        <f>IF(Raw_Data!A114&gt;=1,IF(Raw_Data!I114=2,IF(AND(Raw_Data!AB114&gt;=1,Raw_Data!AB114&lt;=5),6-Raw_Data!AB114,FALSE)))</f>
        <v>0</v>
      </c>
      <c r="U114" t="b">
        <f>IF(Raw_Data!A114&gt;=1,IF(Raw_Data!I114=2,IF(AND(Raw_Data!AC114&gt;=1,Raw_Data!AC114&lt;=2),Raw_Data!AC114,FALSE)))</f>
        <v>0</v>
      </c>
      <c r="V114" t="b">
        <f>IF(U114=1,IF(Raw_Data!I114=2,IF(AND(Raw_Data!AD114&gt;=1,Raw_Data!AD114&lt;=4),Raw_Data!AD114,FALSE)))</f>
        <v>0</v>
      </c>
      <c r="W114" t="b">
        <f>IF(U114=1,IF(Raw_Data!I114=2,IF(AND(Raw_Data!AE114&gt;=1,Raw_Data!AE114&lt;=4),5-Raw_Data!AE114,FALSE)))</f>
        <v>0</v>
      </c>
      <c r="X114" t="b">
        <f>IF(U114=1,IF(Raw_Data!I114=2,IF(AND(Raw_Data!AF114&gt;=1,Raw_Data!AF114&lt;=4),5-Raw_Data!AF114,FALSE)))</f>
        <v>0</v>
      </c>
      <c r="Y114" t="b">
        <f>IF(Raw_Data!A114&gt;=1,IF(Raw_Data!I114=2,IF(AND(Raw_Data!AG114&gt;=1,Raw_Data!AG114&lt;=5),Raw_Data!AG114,FALSE)))</f>
        <v>0</v>
      </c>
      <c r="Z114" t="b">
        <f>IF(Raw_Data!A114&gt;=1,IF(Raw_Data!I114=2,IF(AND(Raw_Data!AH114&gt;=1,Raw_Data!AH114&lt;=5),6-Raw_Data!AH114,FALSE)))</f>
        <v>0</v>
      </c>
      <c r="AA114" t="b">
        <f>IF(Raw_Data!A114&gt;=1,IF(Raw_Data!I114=2,IF(AND(Raw_Data!AI114&gt;=1,Raw_Data!AI114&lt;=5),6-Raw_Data!AI114,FALSE)))</f>
        <v>0</v>
      </c>
      <c r="AB114" t="b">
        <f>IF(Raw_Data!A114&gt;=1,IF(Raw_Data!I114=2,IF(AND(Raw_Data!AJ114&gt;=1,Raw_Data!AJ114&lt;=4),5-Raw_Data!AJ114,FALSE)))</f>
        <v>0</v>
      </c>
      <c r="AC114" t="b">
        <f>IF(Raw_Data!A114&gt;=1,IF(Raw_Data!I114=2,IF(AND(Raw_Data!AK114&gt;=1,Raw_Data!AK114&lt;=5),6-Raw_Data!AK114,FALSE)))</f>
        <v>0</v>
      </c>
      <c r="AD114" t="b">
        <f>IF(Raw_Data!A114&gt;=1,IF(Raw_Data!I114=2,IF(AND(Raw_Data!AL114&gt;=1,Raw_Data!AL114&lt;=5),6-Raw_Data!AL114,FALSE)))</f>
        <v>0</v>
      </c>
      <c r="AE114" t="b">
        <f>IF(Raw_Data!A114&gt;=1,IF(Raw_Data!I114=2,IF(AND(Raw_Data!AM114&gt;=1,Raw_Data!AM114&lt;=5),6-Raw_Data!AM114,FALSE)))</f>
        <v>0</v>
      </c>
      <c r="AF114" t="b">
        <f>IF(Raw_Data!A114&gt;=1,IF(Raw_Data!I114=2,IF(AND(Raw_Data!AN114&gt;=1,Raw_Data!AN114&lt;=4),Raw_Data!AN114,FALSE)))</f>
        <v>0</v>
      </c>
      <c r="AG114" t="b">
        <f>IF(Raw_Data!A114&gt;=1,IF(Raw_Data!I114=2,IF(AND(Raw_Data!AO114&gt;=1,Raw_Data!AO114&lt;=4),Raw_Data!AO114,FALSE)))</f>
        <v>0</v>
      </c>
      <c r="AH114" t="b">
        <f>IF(Raw_Data!A114&gt;=1,IF(Raw_Data!I114=2,IF(AND(Raw_Data!AP114&gt;=1,Raw_Data!AP114&lt;=4),Raw_Data!AP114,FALSE)))</f>
        <v>0</v>
      </c>
      <c r="AI114" t="b">
        <f>IF(Raw_Data!A114&gt;=1,IF(Raw_Data!I114=2,IF(AND(Raw_Data!AQ114&gt;=1,Raw_Data!AQ114&lt;=4),Raw_Data!AQ114,FALSE)))</f>
        <v>0</v>
      </c>
    </row>
    <row r="115" spans="1:35" x14ac:dyDescent="0.25">
      <c r="A115" t="b">
        <f>IF(Raw_Data!A115&gt;=1,Raw_Data!A115,FALSE)</f>
        <v>0</v>
      </c>
      <c r="B115" t="b">
        <f>IF(Raw_Data!A115&gt;=1,IF(Raw_Data!I115=1,IF(AND(Raw_Data!J115&gt;=1,Raw_Data!J115&lt;=4),5-Raw_Data!J115,FALSE)))</f>
        <v>0</v>
      </c>
      <c r="C115" t="b">
        <f>IF(Raw_Data!A115&gt;=1,IF(Raw_Data!I115=1,IF(AND(Raw_Data!K115&gt;=1,Raw_Data!K115&lt;=4),5-Raw_Data!K115,FALSE)))</f>
        <v>0</v>
      </c>
      <c r="D115" t="b">
        <f>IF(Raw_Data!A115&gt;=1,IF(Raw_Data!I115=1,IF(AND(Raw_Data!L115&gt;=1,Raw_Data!L115&lt;=4),5-Raw_Data!L115,FALSE)))</f>
        <v>0</v>
      </c>
      <c r="E115" t="b">
        <f>IF(Raw_Data!A115&gt;=1,IF(Raw_Data!I115=1,IF(AND(Raw_Data!M115&gt;=1,Raw_Data!M115&lt;=4),5-Raw_Data!M115,FALSE)))</f>
        <v>0</v>
      </c>
      <c r="F115" t="b">
        <f>IF(Raw_Data!A115&gt;=1,IF(Raw_Data!I115=1,IF(AND(Raw_Data!N115&gt;=1,Raw_Data!N115&lt;=4),5-Raw_Data!N115,FALSE)))</f>
        <v>0</v>
      </c>
      <c r="G115" t="b">
        <f>IF(Raw_Data!A115&gt;=1,IF(Raw_Data!I115=1,IF(AND(Raw_Data!O115&gt;=1,Raw_Data!O115&lt;=4),Raw_Data!O115,FALSE)))</f>
        <v>0</v>
      </c>
      <c r="H115" t="b">
        <f>IF(Raw_Data!A115&gt;=1,IF(Raw_Data!I115=1,IF(AND(Raw_Data!P115&gt;=1,Raw_Data!P115&lt;=5),Raw_Data!P115,FALSE)))</f>
        <v>0</v>
      </c>
      <c r="I115" t="b">
        <f>IF(Raw_Data!A115&gt;=1,IF(Raw_Data!I115=1,IF(AND(Raw_Data!Q115&gt;=1,Raw_Data!Q115&lt;=5),Raw_Data!Q115,FALSE)))</f>
        <v>0</v>
      </c>
      <c r="J115" t="b">
        <f>IF(Raw_Data!A115&gt;=1,IF(Raw_Data!I115=1,IF(AND(Raw_Data!R115&gt;=1,Raw_Data!R115&lt;=4),5-Raw_Data!R115,FALSE)))</f>
        <v>0</v>
      </c>
      <c r="K115" t="b">
        <f>IF(Raw_Data!A115&gt;=1,IF(Raw_Data!I115=1,IF(AND(Raw_Data!S115&gt;=1,Raw_Data!S115&lt;=4),5-Raw_Data!S115,FALSE)))</f>
        <v>0</v>
      </c>
      <c r="L115" t="b">
        <f>IF(Raw_Data!A115&gt;=1,IF(Raw_Data!I115=1,IF(AND(Raw_Data!T115&gt;=1,Raw_Data!T115&lt;=4),5-Raw_Data!T115,FALSE)))</f>
        <v>0</v>
      </c>
      <c r="M115" t="b">
        <f>IF(Raw_Data!A115&gt;=1,IF(Raw_Data!I115=1,IF(AND(Raw_Data!U115&gt;=1,Raw_Data!U115&lt;=4),Raw_Data!U115,FALSE)))</f>
        <v>0</v>
      </c>
      <c r="N115" t="b">
        <f>IF(Raw_Data!A115&gt;=1,IF(Raw_Data!I115=2,IF(AND(Raw_Data!V115&gt;=1,Raw_Data!V115&lt;=5),Raw_Data!V115,FALSE)))</f>
        <v>0</v>
      </c>
      <c r="O115" t="b">
        <f>IF(Raw_Data!A115&gt;=1,IF(Raw_Data!I115=2,IF(AND(Raw_Data!W115&gt;=1,Raw_Data!W115&lt;=5),Raw_Data!W115,FALSE)))</f>
        <v>0</v>
      </c>
      <c r="P115" t="b">
        <f>IF(Raw_Data!A115&gt;=1,IF(Raw_Data!I115=2,IF(AND(Raw_Data!X115&gt;=1,Raw_Data!X115&lt;=5),6-Raw_Data!X115,FALSE)))</f>
        <v>0</v>
      </c>
      <c r="Q115" t="b">
        <f>IF(Raw_Data!A115&gt;=1,IF(Raw_Data!I115=2,IF(AND(Raw_Data!Y115&gt;=1,Raw_Data!Y115&lt;=5),6-Raw_Data!Y115,FALSE)))</f>
        <v>0</v>
      </c>
      <c r="R115" t="b">
        <f>IF(Raw_Data!A115&gt;=1,IF(Raw_Data!I115=2,IF(AND(Raw_Data!Z115&gt;=1,Raw_Data!Z115&lt;=5),6-Raw_Data!Z115,FALSE)))</f>
        <v>0</v>
      </c>
      <c r="S115" t="b">
        <f>IF(Raw_Data!A115&gt;=1,IF(Raw_Data!I115=2,IF(AND(Raw_Data!AA115&gt;=1,Raw_Data!AA115&lt;=5),Raw_Data!AA115,FALSE)))</f>
        <v>0</v>
      </c>
      <c r="T115" t="b">
        <f>IF(Raw_Data!A115&gt;=1,IF(Raw_Data!I115=2,IF(AND(Raw_Data!AB115&gt;=1,Raw_Data!AB115&lt;=5),6-Raw_Data!AB115,FALSE)))</f>
        <v>0</v>
      </c>
      <c r="U115" t="b">
        <f>IF(Raw_Data!A115&gt;=1,IF(Raw_Data!I115=2,IF(AND(Raw_Data!AC115&gt;=1,Raw_Data!AC115&lt;=2),Raw_Data!AC115,FALSE)))</f>
        <v>0</v>
      </c>
      <c r="V115" t="b">
        <f>IF(U115=1,IF(Raw_Data!I115=2,IF(AND(Raw_Data!AD115&gt;=1,Raw_Data!AD115&lt;=4),Raw_Data!AD115,FALSE)))</f>
        <v>0</v>
      </c>
      <c r="W115" t="b">
        <f>IF(U115=1,IF(Raw_Data!I115=2,IF(AND(Raw_Data!AE115&gt;=1,Raw_Data!AE115&lt;=4),5-Raw_Data!AE115,FALSE)))</f>
        <v>0</v>
      </c>
      <c r="X115" t="b">
        <f>IF(U115=1,IF(Raw_Data!I115=2,IF(AND(Raw_Data!AF115&gt;=1,Raw_Data!AF115&lt;=4),5-Raw_Data!AF115,FALSE)))</f>
        <v>0</v>
      </c>
      <c r="Y115" t="b">
        <f>IF(Raw_Data!A115&gt;=1,IF(Raw_Data!I115=2,IF(AND(Raw_Data!AG115&gt;=1,Raw_Data!AG115&lt;=5),Raw_Data!AG115,FALSE)))</f>
        <v>0</v>
      </c>
      <c r="Z115" t="b">
        <f>IF(Raw_Data!A115&gt;=1,IF(Raw_Data!I115=2,IF(AND(Raw_Data!AH115&gt;=1,Raw_Data!AH115&lt;=5),6-Raw_Data!AH115,FALSE)))</f>
        <v>0</v>
      </c>
      <c r="AA115" t="b">
        <f>IF(Raw_Data!A115&gt;=1,IF(Raw_Data!I115=2,IF(AND(Raw_Data!AI115&gt;=1,Raw_Data!AI115&lt;=5),6-Raw_Data!AI115,FALSE)))</f>
        <v>0</v>
      </c>
      <c r="AB115" t="b">
        <f>IF(Raw_Data!A115&gt;=1,IF(Raw_Data!I115=2,IF(AND(Raw_Data!AJ115&gt;=1,Raw_Data!AJ115&lt;=4),5-Raw_Data!AJ115,FALSE)))</f>
        <v>0</v>
      </c>
      <c r="AC115" t="b">
        <f>IF(Raw_Data!A115&gt;=1,IF(Raw_Data!I115=2,IF(AND(Raw_Data!AK115&gt;=1,Raw_Data!AK115&lt;=5),6-Raw_Data!AK115,FALSE)))</f>
        <v>0</v>
      </c>
      <c r="AD115" t="b">
        <f>IF(Raw_Data!A115&gt;=1,IF(Raw_Data!I115=2,IF(AND(Raw_Data!AL115&gt;=1,Raw_Data!AL115&lt;=5),6-Raw_Data!AL115,FALSE)))</f>
        <v>0</v>
      </c>
      <c r="AE115" t="b">
        <f>IF(Raw_Data!A115&gt;=1,IF(Raw_Data!I115=2,IF(AND(Raw_Data!AM115&gt;=1,Raw_Data!AM115&lt;=5),6-Raw_Data!AM115,FALSE)))</f>
        <v>0</v>
      </c>
      <c r="AF115" t="b">
        <f>IF(Raw_Data!A115&gt;=1,IF(Raw_Data!I115=2,IF(AND(Raw_Data!AN115&gt;=1,Raw_Data!AN115&lt;=4),Raw_Data!AN115,FALSE)))</f>
        <v>0</v>
      </c>
      <c r="AG115" t="b">
        <f>IF(Raw_Data!A115&gt;=1,IF(Raw_Data!I115=2,IF(AND(Raw_Data!AO115&gt;=1,Raw_Data!AO115&lt;=4),Raw_Data!AO115,FALSE)))</f>
        <v>0</v>
      </c>
      <c r="AH115" t="b">
        <f>IF(Raw_Data!A115&gt;=1,IF(Raw_Data!I115=2,IF(AND(Raw_Data!AP115&gt;=1,Raw_Data!AP115&lt;=4),Raw_Data!AP115,FALSE)))</f>
        <v>0</v>
      </c>
      <c r="AI115" t="b">
        <f>IF(Raw_Data!A115&gt;=1,IF(Raw_Data!I115=2,IF(AND(Raw_Data!AQ115&gt;=1,Raw_Data!AQ115&lt;=4),Raw_Data!AQ115,FALSE)))</f>
        <v>0</v>
      </c>
    </row>
    <row r="116" spans="1:35" x14ac:dyDescent="0.25">
      <c r="A116" t="b">
        <f>IF(Raw_Data!A116&gt;=1,Raw_Data!A116,FALSE)</f>
        <v>0</v>
      </c>
      <c r="B116" t="b">
        <f>IF(Raw_Data!A116&gt;=1,IF(Raw_Data!I116=1,IF(AND(Raw_Data!J116&gt;=1,Raw_Data!J116&lt;=4),5-Raw_Data!J116,FALSE)))</f>
        <v>0</v>
      </c>
      <c r="C116" t="b">
        <f>IF(Raw_Data!A116&gt;=1,IF(Raw_Data!I116=1,IF(AND(Raw_Data!K116&gt;=1,Raw_Data!K116&lt;=4),5-Raw_Data!K116,FALSE)))</f>
        <v>0</v>
      </c>
      <c r="D116" t="b">
        <f>IF(Raw_Data!A116&gt;=1,IF(Raw_Data!I116=1,IF(AND(Raw_Data!L116&gt;=1,Raw_Data!L116&lt;=4),5-Raw_Data!L116,FALSE)))</f>
        <v>0</v>
      </c>
      <c r="E116" t="b">
        <f>IF(Raw_Data!A116&gt;=1,IF(Raw_Data!I116=1,IF(AND(Raw_Data!M116&gt;=1,Raw_Data!M116&lt;=4),5-Raw_Data!M116,FALSE)))</f>
        <v>0</v>
      </c>
      <c r="F116" t="b">
        <f>IF(Raw_Data!A116&gt;=1,IF(Raw_Data!I116=1,IF(AND(Raw_Data!N116&gt;=1,Raw_Data!N116&lt;=4),5-Raw_Data!N116,FALSE)))</f>
        <v>0</v>
      </c>
      <c r="G116" t="b">
        <f>IF(Raw_Data!A116&gt;=1,IF(Raw_Data!I116=1,IF(AND(Raw_Data!O116&gt;=1,Raw_Data!O116&lt;=4),Raw_Data!O116,FALSE)))</f>
        <v>0</v>
      </c>
      <c r="H116" t="b">
        <f>IF(Raw_Data!A116&gt;=1,IF(Raw_Data!I116=1,IF(AND(Raw_Data!P116&gt;=1,Raw_Data!P116&lt;=5),Raw_Data!P116,FALSE)))</f>
        <v>0</v>
      </c>
      <c r="I116" t="b">
        <f>IF(Raw_Data!A116&gt;=1,IF(Raw_Data!I116=1,IF(AND(Raw_Data!Q116&gt;=1,Raw_Data!Q116&lt;=5),Raw_Data!Q116,FALSE)))</f>
        <v>0</v>
      </c>
      <c r="J116" t="b">
        <f>IF(Raw_Data!A116&gt;=1,IF(Raw_Data!I116=1,IF(AND(Raw_Data!R116&gt;=1,Raw_Data!R116&lt;=4),5-Raw_Data!R116,FALSE)))</f>
        <v>0</v>
      </c>
      <c r="K116" t="b">
        <f>IF(Raw_Data!A116&gt;=1,IF(Raw_Data!I116=1,IF(AND(Raw_Data!S116&gt;=1,Raw_Data!S116&lt;=4),5-Raw_Data!S116,FALSE)))</f>
        <v>0</v>
      </c>
      <c r="L116" t="b">
        <f>IF(Raw_Data!A116&gt;=1,IF(Raw_Data!I116=1,IF(AND(Raw_Data!T116&gt;=1,Raw_Data!T116&lt;=4),5-Raw_Data!T116,FALSE)))</f>
        <v>0</v>
      </c>
      <c r="M116" t="b">
        <f>IF(Raw_Data!A116&gt;=1,IF(Raw_Data!I116=1,IF(AND(Raw_Data!U116&gt;=1,Raw_Data!U116&lt;=4),Raw_Data!U116,FALSE)))</f>
        <v>0</v>
      </c>
      <c r="N116" t="b">
        <f>IF(Raw_Data!A116&gt;=1,IF(Raw_Data!I116=2,IF(AND(Raw_Data!V116&gt;=1,Raw_Data!V116&lt;=5),Raw_Data!V116,FALSE)))</f>
        <v>0</v>
      </c>
      <c r="O116" t="b">
        <f>IF(Raw_Data!A116&gt;=1,IF(Raw_Data!I116=2,IF(AND(Raw_Data!W116&gt;=1,Raw_Data!W116&lt;=5),Raw_Data!W116,FALSE)))</f>
        <v>0</v>
      </c>
      <c r="P116" t="b">
        <f>IF(Raw_Data!A116&gt;=1,IF(Raw_Data!I116=2,IF(AND(Raw_Data!X116&gt;=1,Raw_Data!X116&lt;=5),6-Raw_Data!X116,FALSE)))</f>
        <v>0</v>
      </c>
      <c r="Q116" t="b">
        <f>IF(Raw_Data!A116&gt;=1,IF(Raw_Data!I116=2,IF(AND(Raw_Data!Y116&gt;=1,Raw_Data!Y116&lt;=5),6-Raw_Data!Y116,FALSE)))</f>
        <v>0</v>
      </c>
      <c r="R116" t="b">
        <f>IF(Raw_Data!A116&gt;=1,IF(Raw_Data!I116=2,IF(AND(Raw_Data!Z116&gt;=1,Raw_Data!Z116&lt;=5),6-Raw_Data!Z116,FALSE)))</f>
        <v>0</v>
      </c>
      <c r="S116" t="b">
        <f>IF(Raw_Data!A116&gt;=1,IF(Raw_Data!I116=2,IF(AND(Raw_Data!AA116&gt;=1,Raw_Data!AA116&lt;=5),Raw_Data!AA116,FALSE)))</f>
        <v>0</v>
      </c>
      <c r="T116" t="b">
        <f>IF(Raw_Data!A116&gt;=1,IF(Raw_Data!I116=2,IF(AND(Raw_Data!AB116&gt;=1,Raw_Data!AB116&lt;=5),6-Raw_Data!AB116,FALSE)))</f>
        <v>0</v>
      </c>
      <c r="U116" t="b">
        <f>IF(Raw_Data!A116&gt;=1,IF(Raw_Data!I116=2,IF(AND(Raw_Data!AC116&gt;=1,Raw_Data!AC116&lt;=2),Raw_Data!AC116,FALSE)))</f>
        <v>0</v>
      </c>
      <c r="V116" t="b">
        <f>IF(U116=1,IF(Raw_Data!I116=2,IF(AND(Raw_Data!AD116&gt;=1,Raw_Data!AD116&lt;=4),Raw_Data!AD116,FALSE)))</f>
        <v>0</v>
      </c>
      <c r="W116" t="b">
        <f>IF(U116=1,IF(Raw_Data!I116=2,IF(AND(Raw_Data!AE116&gt;=1,Raw_Data!AE116&lt;=4),5-Raw_Data!AE116,FALSE)))</f>
        <v>0</v>
      </c>
      <c r="X116" t="b">
        <f>IF(U116=1,IF(Raw_Data!I116=2,IF(AND(Raw_Data!AF116&gt;=1,Raw_Data!AF116&lt;=4),5-Raw_Data!AF116,FALSE)))</f>
        <v>0</v>
      </c>
      <c r="Y116" t="b">
        <f>IF(Raw_Data!A116&gt;=1,IF(Raw_Data!I116=2,IF(AND(Raw_Data!AG116&gt;=1,Raw_Data!AG116&lt;=5),Raw_Data!AG116,FALSE)))</f>
        <v>0</v>
      </c>
      <c r="Z116" t="b">
        <f>IF(Raw_Data!A116&gt;=1,IF(Raw_Data!I116=2,IF(AND(Raw_Data!AH116&gt;=1,Raw_Data!AH116&lt;=5),6-Raw_Data!AH116,FALSE)))</f>
        <v>0</v>
      </c>
      <c r="AA116" t="b">
        <f>IF(Raw_Data!A116&gt;=1,IF(Raw_Data!I116=2,IF(AND(Raw_Data!AI116&gt;=1,Raw_Data!AI116&lt;=5),6-Raw_Data!AI116,FALSE)))</f>
        <v>0</v>
      </c>
      <c r="AB116" t="b">
        <f>IF(Raw_Data!A116&gt;=1,IF(Raw_Data!I116=2,IF(AND(Raw_Data!AJ116&gt;=1,Raw_Data!AJ116&lt;=4),5-Raw_Data!AJ116,FALSE)))</f>
        <v>0</v>
      </c>
      <c r="AC116" t="b">
        <f>IF(Raw_Data!A116&gt;=1,IF(Raw_Data!I116=2,IF(AND(Raw_Data!AK116&gt;=1,Raw_Data!AK116&lt;=5),6-Raw_Data!AK116,FALSE)))</f>
        <v>0</v>
      </c>
      <c r="AD116" t="b">
        <f>IF(Raw_Data!A116&gt;=1,IF(Raw_Data!I116=2,IF(AND(Raw_Data!AL116&gt;=1,Raw_Data!AL116&lt;=5),6-Raw_Data!AL116,FALSE)))</f>
        <v>0</v>
      </c>
      <c r="AE116" t="b">
        <f>IF(Raw_Data!A116&gt;=1,IF(Raw_Data!I116=2,IF(AND(Raw_Data!AM116&gt;=1,Raw_Data!AM116&lt;=5),6-Raw_Data!AM116,FALSE)))</f>
        <v>0</v>
      </c>
      <c r="AF116" t="b">
        <f>IF(Raw_Data!A116&gt;=1,IF(Raw_Data!I116=2,IF(AND(Raw_Data!AN116&gt;=1,Raw_Data!AN116&lt;=4),Raw_Data!AN116,FALSE)))</f>
        <v>0</v>
      </c>
      <c r="AG116" t="b">
        <f>IF(Raw_Data!A116&gt;=1,IF(Raw_Data!I116=2,IF(AND(Raw_Data!AO116&gt;=1,Raw_Data!AO116&lt;=4),Raw_Data!AO116,FALSE)))</f>
        <v>0</v>
      </c>
      <c r="AH116" t="b">
        <f>IF(Raw_Data!A116&gt;=1,IF(Raw_Data!I116=2,IF(AND(Raw_Data!AP116&gt;=1,Raw_Data!AP116&lt;=4),Raw_Data!AP116,FALSE)))</f>
        <v>0</v>
      </c>
      <c r="AI116" t="b">
        <f>IF(Raw_Data!A116&gt;=1,IF(Raw_Data!I116=2,IF(AND(Raw_Data!AQ116&gt;=1,Raw_Data!AQ116&lt;=4),Raw_Data!AQ116,FALSE)))</f>
        <v>0</v>
      </c>
    </row>
    <row r="117" spans="1:35" x14ac:dyDescent="0.25">
      <c r="A117" t="b">
        <f>IF(Raw_Data!A117&gt;=1,Raw_Data!A117,FALSE)</f>
        <v>0</v>
      </c>
      <c r="B117" t="b">
        <f>IF(Raw_Data!A117&gt;=1,IF(Raw_Data!I117=1,IF(AND(Raw_Data!J117&gt;=1,Raw_Data!J117&lt;=4),5-Raw_Data!J117,FALSE)))</f>
        <v>0</v>
      </c>
      <c r="C117" t="b">
        <f>IF(Raw_Data!A117&gt;=1,IF(Raw_Data!I117=1,IF(AND(Raw_Data!K117&gt;=1,Raw_Data!K117&lt;=4),5-Raw_Data!K117,FALSE)))</f>
        <v>0</v>
      </c>
      <c r="D117" t="b">
        <f>IF(Raw_Data!A117&gt;=1,IF(Raw_Data!I117=1,IF(AND(Raw_Data!L117&gt;=1,Raw_Data!L117&lt;=4),5-Raw_Data!L117,FALSE)))</f>
        <v>0</v>
      </c>
      <c r="E117" t="b">
        <f>IF(Raw_Data!A117&gt;=1,IF(Raw_Data!I117=1,IF(AND(Raw_Data!M117&gt;=1,Raw_Data!M117&lt;=4),5-Raw_Data!M117,FALSE)))</f>
        <v>0</v>
      </c>
      <c r="F117" t="b">
        <f>IF(Raw_Data!A117&gt;=1,IF(Raw_Data!I117=1,IF(AND(Raw_Data!N117&gt;=1,Raw_Data!N117&lt;=4),5-Raw_Data!N117,FALSE)))</f>
        <v>0</v>
      </c>
      <c r="G117" t="b">
        <f>IF(Raw_Data!A117&gt;=1,IF(Raw_Data!I117=1,IF(AND(Raw_Data!O117&gt;=1,Raw_Data!O117&lt;=4),Raw_Data!O117,FALSE)))</f>
        <v>0</v>
      </c>
      <c r="H117" t="b">
        <f>IF(Raw_Data!A117&gt;=1,IF(Raw_Data!I117=1,IF(AND(Raw_Data!P117&gt;=1,Raw_Data!P117&lt;=5),Raw_Data!P117,FALSE)))</f>
        <v>0</v>
      </c>
      <c r="I117" t="b">
        <f>IF(Raw_Data!A117&gt;=1,IF(Raw_Data!I117=1,IF(AND(Raw_Data!Q117&gt;=1,Raw_Data!Q117&lt;=5),Raw_Data!Q117,FALSE)))</f>
        <v>0</v>
      </c>
      <c r="J117" t="b">
        <f>IF(Raw_Data!A117&gt;=1,IF(Raw_Data!I117=1,IF(AND(Raw_Data!R117&gt;=1,Raw_Data!R117&lt;=4),5-Raw_Data!R117,FALSE)))</f>
        <v>0</v>
      </c>
      <c r="K117" t="b">
        <f>IF(Raw_Data!A117&gt;=1,IF(Raw_Data!I117=1,IF(AND(Raw_Data!S117&gt;=1,Raw_Data!S117&lt;=4),5-Raw_Data!S117,FALSE)))</f>
        <v>0</v>
      </c>
      <c r="L117" t="b">
        <f>IF(Raw_Data!A117&gt;=1,IF(Raw_Data!I117=1,IF(AND(Raw_Data!T117&gt;=1,Raw_Data!T117&lt;=4),5-Raw_Data!T117,FALSE)))</f>
        <v>0</v>
      </c>
      <c r="M117" t="b">
        <f>IF(Raw_Data!A117&gt;=1,IF(Raw_Data!I117=1,IF(AND(Raw_Data!U117&gt;=1,Raw_Data!U117&lt;=4),Raw_Data!U117,FALSE)))</f>
        <v>0</v>
      </c>
      <c r="N117" t="b">
        <f>IF(Raw_Data!A117&gt;=1,IF(Raw_Data!I117=2,IF(AND(Raw_Data!V117&gt;=1,Raw_Data!V117&lt;=5),Raw_Data!V117,FALSE)))</f>
        <v>0</v>
      </c>
      <c r="O117" t="b">
        <f>IF(Raw_Data!A117&gt;=1,IF(Raw_Data!I117=2,IF(AND(Raw_Data!W117&gt;=1,Raw_Data!W117&lt;=5),Raw_Data!W117,FALSE)))</f>
        <v>0</v>
      </c>
      <c r="P117" t="b">
        <f>IF(Raw_Data!A117&gt;=1,IF(Raw_Data!I117=2,IF(AND(Raw_Data!X117&gt;=1,Raw_Data!X117&lt;=5),6-Raw_Data!X117,FALSE)))</f>
        <v>0</v>
      </c>
      <c r="Q117" t="b">
        <f>IF(Raw_Data!A117&gt;=1,IF(Raw_Data!I117=2,IF(AND(Raw_Data!Y117&gt;=1,Raw_Data!Y117&lt;=5),6-Raw_Data!Y117,FALSE)))</f>
        <v>0</v>
      </c>
      <c r="R117" t="b">
        <f>IF(Raw_Data!A117&gt;=1,IF(Raw_Data!I117=2,IF(AND(Raw_Data!Z117&gt;=1,Raw_Data!Z117&lt;=5),6-Raw_Data!Z117,FALSE)))</f>
        <v>0</v>
      </c>
      <c r="S117" t="b">
        <f>IF(Raw_Data!A117&gt;=1,IF(Raw_Data!I117=2,IF(AND(Raw_Data!AA117&gt;=1,Raw_Data!AA117&lt;=5),Raw_Data!AA117,FALSE)))</f>
        <v>0</v>
      </c>
      <c r="T117" t="b">
        <f>IF(Raw_Data!A117&gt;=1,IF(Raw_Data!I117=2,IF(AND(Raw_Data!AB117&gt;=1,Raw_Data!AB117&lt;=5),6-Raw_Data!AB117,FALSE)))</f>
        <v>0</v>
      </c>
      <c r="U117" t="b">
        <f>IF(Raw_Data!A117&gt;=1,IF(Raw_Data!I117=2,IF(AND(Raw_Data!AC117&gt;=1,Raw_Data!AC117&lt;=2),Raw_Data!AC117,FALSE)))</f>
        <v>0</v>
      </c>
      <c r="V117" t="b">
        <f>IF(U117=1,IF(Raw_Data!I117=2,IF(AND(Raw_Data!AD117&gt;=1,Raw_Data!AD117&lt;=4),Raw_Data!AD117,FALSE)))</f>
        <v>0</v>
      </c>
      <c r="W117" t="b">
        <f>IF(U117=1,IF(Raw_Data!I117=2,IF(AND(Raw_Data!AE117&gt;=1,Raw_Data!AE117&lt;=4),5-Raw_Data!AE117,FALSE)))</f>
        <v>0</v>
      </c>
      <c r="X117" t="b">
        <f>IF(U117=1,IF(Raw_Data!I117=2,IF(AND(Raw_Data!AF117&gt;=1,Raw_Data!AF117&lt;=4),5-Raw_Data!AF117,FALSE)))</f>
        <v>0</v>
      </c>
      <c r="Y117" t="b">
        <f>IF(Raw_Data!A117&gt;=1,IF(Raw_Data!I117=2,IF(AND(Raw_Data!AG117&gt;=1,Raw_Data!AG117&lt;=5),Raw_Data!AG117,FALSE)))</f>
        <v>0</v>
      </c>
      <c r="Z117" t="b">
        <f>IF(Raw_Data!A117&gt;=1,IF(Raw_Data!I117=2,IF(AND(Raw_Data!AH117&gt;=1,Raw_Data!AH117&lt;=5),6-Raw_Data!AH117,FALSE)))</f>
        <v>0</v>
      </c>
      <c r="AA117" t="b">
        <f>IF(Raw_Data!A117&gt;=1,IF(Raw_Data!I117=2,IF(AND(Raw_Data!AI117&gt;=1,Raw_Data!AI117&lt;=5),6-Raw_Data!AI117,FALSE)))</f>
        <v>0</v>
      </c>
      <c r="AB117" t="b">
        <f>IF(Raw_Data!A117&gt;=1,IF(Raw_Data!I117=2,IF(AND(Raw_Data!AJ117&gt;=1,Raw_Data!AJ117&lt;=4),5-Raw_Data!AJ117,FALSE)))</f>
        <v>0</v>
      </c>
      <c r="AC117" t="b">
        <f>IF(Raw_Data!A117&gt;=1,IF(Raw_Data!I117=2,IF(AND(Raw_Data!AK117&gt;=1,Raw_Data!AK117&lt;=5),6-Raw_Data!AK117,FALSE)))</f>
        <v>0</v>
      </c>
      <c r="AD117" t="b">
        <f>IF(Raw_Data!A117&gt;=1,IF(Raw_Data!I117=2,IF(AND(Raw_Data!AL117&gt;=1,Raw_Data!AL117&lt;=5),6-Raw_Data!AL117,FALSE)))</f>
        <v>0</v>
      </c>
      <c r="AE117" t="b">
        <f>IF(Raw_Data!A117&gt;=1,IF(Raw_Data!I117=2,IF(AND(Raw_Data!AM117&gt;=1,Raw_Data!AM117&lt;=5),6-Raw_Data!AM117,FALSE)))</f>
        <v>0</v>
      </c>
      <c r="AF117" t="b">
        <f>IF(Raw_Data!A117&gt;=1,IF(Raw_Data!I117=2,IF(AND(Raw_Data!AN117&gt;=1,Raw_Data!AN117&lt;=4),Raw_Data!AN117,FALSE)))</f>
        <v>0</v>
      </c>
      <c r="AG117" t="b">
        <f>IF(Raw_Data!A117&gt;=1,IF(Raw_Data!I117=2,IF(AND(Raw_Data!AO117&gt;=1,Raw_Data!AO117&lt;=4),Raw_Data!AO117,FALSE)))</f>
        <v>0</v>
      </c>
      <c r="AH117" t="b">
        <f>IF(Raw_Data!A117&gt;=1,IF(Raw_Data!I117=2,IF(AND(Raw_Data!AP117&gt;=1,Raw_Data!AP117&lt;=4),Raw_Data!AP117,FALSE)))</f>
        <v>0</v>
      </c>
      <c r="AI117" t="b">
        <f>IF(Raw_Data!A117&gt;=1,IF(Raw_Data!I117=2,IF(AND(Raw_Data!AQ117&gt;=1,Raw_Data!AQ117&lt;=4),Raw_Data!AQ117,FALSE)))</f>
        <v>0</v>
      </c>
    </row>
    <row r="118" spans="1:35" x14ac:dyDescent="0.25">
      <c r="A118" t="b">
        <f>IF(Raw_Data!A118&gt;=1,Raw_Data!A118,FALSE)</f>
        <v>0</v>
      </c>
      <c r="B118" t="b">
        <f>IF(Raw_Data!A118&gt;=1,IF(Raw_Data!I118=1,IF(AND(Raw_Data!J118&gt;=1,Raw_Data!J118&lt;=4),5-Raw_Data!J118,FALSE)))</f>
        <v>0</v>
      </c>
      <c r="C118" t="b">
        <f>IF(Raw_Data!A118&gt;=1,IF(Raw_Data!I118=1,IF(AND(Raw_Data!K118&gt;=1,Raw_Data!K118&lt;=4),5-Raw_Data!K118,FALSE)))</f>
        <v>0</v>
      </c>
      <c r="D118" t="b">
        <f>IF(Raw_Data!A118&gt;=1,IF(Raw_Data!I118=1,IF(AND(Raw_Data!L118&gt;=1,Raw_Data!L118&lt;=4),5-Raw_Data!L118,FALSE)))</f>
        <v>0</v>
      </c>
      <c r="E118" t="b">
        <f>IF(Raw_Data!A118&gt;=1,IF(Raw_Data!I118=1,IF(AND(Raw_Data!M118&gt;=1,Raw_Data!M118&lt;=4),5-Raw_Data!M118,FALSE)))</f>
        <v>0</v>
      </c>
      <c r="F118" t="b">
        <f>IF(Raw_Data!A118&gt;=1,IF(Raw_Data!I118=1,IF(AND(Raw_Data!N118&gt;=1,Raw_Data!N118&lt;=4),5-Raw_Data!N118,FALSE)))</f>
        <v>0</v>
      </c>
      <c r="G118" t="b">
        <f>IF(Raw_Data!A118&gt;=1,IF(Raw_Data!I118=1,IF(AND(Raw_Data!O118&gt;=1,Raw_Data!O118&lt;=4),Raw_Data!O118,FALSE)))</f>
        <v>0</v>
      </c>
      <c r="H118" t="b">
        <f>IF(Raw_Data!A118&gt;=1,IF(Raw_Data!I118=1,IF(AND(Raw_Data!P118&gt;=1,Raw_Data!P118&lt;=5),Raw_Data!P118,FALSE)))</f>
        <v>0</v>
      </c>
      <c r="I118" t="b">
        <f>IF(Raw_Data!A118&gt;=1,IF(Raw_Data!I118=1,IF(AND(Raw_Data!Q118&gt;=1,Raw_Data!Q118&lt;=5),Raw_Data!Q118,FALSE)))</f>
        <v>0</v>
      </c>
      <c r="J118" t="b">
        <f>IF(Raw_Data!A118&gt;=1,IF(Raw_Data!I118=1,IF(AND(Raw_Data!R118&gt;=1,Raw_Data!R118&lt;=4),5-Raw_Data!R118,FALSE)))</f>
        <v>0</v>
      </c>
      <c r="K118" t="b">
        <f>IF(Raw_Data!A118&gt;=1,IF(Raw_Data!I118=1,IF(AND(Raw_Data!S118&gt;=1,Raw_Data!S118&lt;=4),5-Raw_Data!S118,FALSE)))</f>
        <v>0</v>
      </c>
      <c r="L118" t="b">
        <f>IF(Raw_Data!A118&gt;=1,IF(Raw_Data!I118=1,IF(AND(Raw_Data!T118&gt;=1,Raw_Data!T118&lt;=4),5-Raw_Data!T118,FALSE)))</f>
        <v>0</v>
      </c>
      <c r="M118" t="b">
        <f>IF(Raw_Data!A118&gt;=1,IF(Raw_Data!I118=1,IF(AND(Raw_Data!U118&gt;=1,Raw_Data!U118&lt;=4),Raw_Data!U118,FALSE)))</f>
        <v>0</v>
      </c>
      <c r="N118" t="b">
        <f>IF(Raw_Data!A118&gt;=1,IF(Raw_Data!I118=2,IF(AND(Raw_Data!V118&gt;=1,Raw_Data!V118&lt;=5),Raw_Data!V118,FALSE)))</f>
        <v>0</v>
      </c>
      <c r="O118" t="b">
        <f>IF(Raw_Data!A118&gt;=1,IF(Raw_Data!I118=2,IF(AND(Raw_Data!W118&gt;=1,Raw_Data!W118&lt;=5),Raw_Data!W118,FALSE)))</f>
        <v>0</v>
      </c>
      <c r="P118" t="b">
        <f>IF(Raw_Data!A118&gt;=1,IF(Raw_Data!I118=2,IF(AND(Raw_Data!X118&gt;=1,Raw_Data!X118&lt;=5),6-Raw_Data!X118,FALSE)))</f>
        <v>0</v>
      </c>
      <c r="Q118" t="b">
        <f>IF(Raw_Data!A118&gt;=1,IF(Raw_Data!I118=2,IF(AND(Raw_Data!Y118&gt;=1,Raw_Data!Y118&lt;=5),6-Raw_Data!Y118,FALSE)))</f>
        <v>0</v>
      </c>
      <c r="R118" t="b">
        <f>IF(Raw_Data!A118&gt;=1,IF(Raw_Data!I118=2,IF(AND(Raw_Data!Z118&gt;=1,Raw_Data!Z118&lt;=5),6-Raw_Data!Z118,FALSE)))</f>
        <v>0</v>
      </c>
      <c r="S118" t="b">
        <f>IF(Raw_Data!A118&gt;=1,IF(Raw_Data!I118=2,IF(AND(Raw_Data!AA118&gt;=1,Raw_Data!AA118&lt;=5),Raw_Data!AA118,FALSE)))</f>
        <v>0</v>
      </c>
      <c r="T118" t="b">
        <f>IF(Raw_Data!A118&gt;=1,IF(Raw_Data!I118=2,IF(AND(Raw_Data!AB118&gt;=1,Raw_Data!AB118&lt;=5),6-Raw_Data!AB118,FALSE)))</f>
        <v>0</v>
      </c>
      <c r="U118" t="b">
        <f>IF(Raw_Data!A118&gt;=1,IF(Raw_Data!I118=2,IF(AND(Raw_Data!AC118&gt;=1,Raw_Data!AC118&lt;=2),Raw_Data!AC118,FALSE)))</f>
        <v>0</v>
      </c>
      <c r="V118" t="b">
        <f>IF(U118=1,IF(Raw_Data!I118=2,IF(AND(Raw_Data!AD118&gt;=1,Raw_Data!AD118&lt;=4),Raw_Data!AD118,FALSE)))</f>
        <v>0</v>
      </c>
      <c r="W118" t="b">
        <f>IF(U118=1,IF(Raw_Data!I118=2,IF(AND(Raw_Data!AE118&gt;=1,Raw_Data!AE118&lt;=4),5-Raw_Data!AE118,FALSE)))</f>
        <v>0</v>
      </c>
      <c r="X118" t="b">
        <f>IF(U118=1,IF(Raw_Data!I118=2,IF(AND(Raw_Data!AF118&gt;=1,Raw_Data!AF118&lt;=4),5-Raw_Data!AF118,FALSE)))</f>
        <v>0</v>
      </c>
      <c r="Y118" t="b">
        <f>IF(Raw_Data!A118&gt;=1,IF(Raw_Data!I118=2,IF(AND(Raw_Data!AG118&gt;=1,Raw_Data!AG118&lt;=5),Raw_Data!AG118,FALSE)))</f>
        <v>0</v>
      </c>
      <c r="Z118" t="b">
        <f>IF(Raw_Data!A118&gt;=1,IF(Raw_Data!I118=2,IF(AND(Raw_Data!AH118&gt;=1,Raw_Data!AH118&lt;=5),6-Raw_Data!AH118,FALSE)))</f>
        <v>0</v>
      </c>
      <c r="AA118" t="b">
        <f>IF(Raw_Data!A118&gt;=1,IF(Raw_Data!I118=2,IF(AND(Raw_Data!AI118&gt;=1,Raw_Data!AI118&lt;=5),6-Raw_Data!AI118,FALSE)))</f>
        <v>0</v>
      </c>
      <c r="AB118" t="b">
        <f>IF(Raw_Data!A118&gt;=1,IF(Raw_Data!I118=2,IF(AND(Raw_Data!AJ118&gt;=1,Raw_Data!AJ118&lt;=4),5-Raw_Data!AJ118,FALSE)))</f>
        <v>0</v>
      </c>
      <c r="AC118" t="b">
        <f>IF(Raw_Data!A118&gt;=1,IF(Raw_Data!I118=2,IF(AND(Raw_Data!AK118&gt;=1,Raw_Data!AK118&lt;=5),6-Raw_Data!AK118,FALSE)))</f>
        <v>0</v>
      </c>
      <c r="AD118" t="b">
        <f>IF(Raw_Data!A118&gt;=1,IF(Raw_Data!I118=2,IF(AND(Raw_Data!AL118&gt;=1,Raw_Data!AL118&lt;=5),6-Raw_Data!AL118,FALSE)))</f>
        <v>0</v>
      </c>
      <c r="AE118" t="b">
        <f>IF(Raw_Data!A118&gt;=1,IF(Raw_Data!I118=2,IF(AND(Raw_Data!AM118&gt;=1,Raw_Data!AM118&lt;=5),6-Raw_Data!AM118,FALSE)))</f>
        <v>0</v>
      </c>
      <c r="AF118" t="b">
        <f>IF(Raw_Data!A118&gt;=1,IF(Raw_Data!I118=2,IF(AND(Raw_Data!AN118&gt;=1,Raw_Data!AN118&lt;=4),Raw_Data!AN118,FALSE)))</f>
        <v>0</v>
      </c>
      <c r="AG118" t="b">
        <f>IF(Raw_Data!A118&gt;=1,IF(Raw_Data!I118=2,IF(AND(Raw_Data!AO118&gt;=1,Raw_Data!AO118&lt;=4),Raw_Data!AO118,FALSE)))</f>
        <v>0</v>
      </c>
      <c r="AH118" t="b">
        <f>IF(Raw_Data!A118&gt;=1,IF(Raw_Data!I118=2,IF(AND(Raw_Data!AP118&gt;=1,Raw_Data!AP118&lt;=4),Raw_Data!AP118,FALSE)))</f>
        <v>0</v>
      </c>
      <c r="AI118" t="b">
        <f>IF(Raw_Data!A118&gt;=1,IF(Raw_Data!I118=2,IF(AND(Raw_Data!AQ118&gt;=1,Raw_Data!AQ118&lt;=4),Raw_Data!AQ118,FALSE)))</f>
        <v>0</v>
      </c>
    </row>
    <row r="119" spans="1:35" x14ac:dyDescent="0.25">
      <c r="A119" t="b">
        <f>IF(Raw_Data!A119&gt;=1,Raw_Data!A119,FALSE)</f>
        <v>0</v>
      </c>
      <c r="B119" t="b">
        <f>IF(Raw_Data!A119&gt;=1,IF(Raw_Data!I119=1,IF(AND(Raw_Data!J119&gt;=1,Raw_Data!J119&lt;=4),5-Raw_Data!J119,FALSE)))</f>
        <v>0</v>
      </c>
      <c r="C119" t="b">
        <f>IF(Raw_Data!A119&gt;=1,IF(Raw_Data!I119=1,IF(AND(Raw_Data!K119&gt;=1,Raw_Data!K119&lt;=4),5-Raw_Data!K119,FALSE)))</f>
        <v>0</v>
      </c>
      <c r="D119" t="b">
        <f>IF(Raw_Data!A119&gt;=1,IF(Raw_Data!I119=1,IF(AND(Raw_Data!L119&gt;=1,Raw_Data!L119&lt;=4),5-Raw_Data!L119,FALSE)))</f>
        <v>0</v>
      </c>
      <c r="E119" t="b">
        <f>IF(Raw_Data!A119&gt;=1,IF(Raw_Data!I119=1,IF(AND(Raw_Data!M119&gt;=1,Raw_Data!M119&lt;=4),5-Raw_Data!M119,FALSE)))</f>
        <v>0</v>
      </c>
      <c r="F119" t="b">
        <f>IF(Raw_Data!A119&gt;=1,IF(Raw_Data!I119=1,IF(AND(Raw_Data!N119&gt;=1,Raw_Data!N119&lt;=4),5-Raw_Data!N119,FALSE)))</f>
        <v>0</v>
      </c>
      <c r="G119" t="b">
        <f>IF(Raw_Data!A119&gt;=1,IF(Raw_Data!I119=1,IF(AND(Raw_Data!O119&gt;=1,Raw_Data!O119&lt;=4),Raw_Data!O119,FALSE)))</f>
        <v>0</v>
      </c>
      <c r="H119" t="b">
        <f>IF(Raw_Data!A119&gt;=1,IF(Raw_Data!I119=1,IF(AND(Raw_Data!P119&gt;=1,Raw_Data!P119&lt;=5),Raw_Data!P119,FALSE)))</f>
        <v>0</v>
      </c>
      <c r="I119" t="b">
        <f>IF(Raw_Data!A119&gt;=1,IF(Raw_Data!I119=1,IF(AND(Raw_Data!Q119&gt;=1,Raw_Data!Q119&lt;=5),Raw_Data!Q119,FALSE)))</f>
        <v>0</v>
      </c>
      <c r="J119" t="b">
        <f>IF(Raw_Data!A119&gt;=1,IF(Raw_Data!I119=1,IF(AND(Raw_Data!R119&gt;=1,Raw_Data!R119&lt;=4),5-Raw_Data!R119,FALSE)))</f>
        <v>0</v>
      </c>
      <c r="K119" t="b">
        <f>IF(Raw_Data!A119&gt;=1,IF(Raw_Data!I119=1,IF(AND(Raw_Data!S119&gt;=1,Raw_Data!S119&lt;=4),5-Raw_Data!S119,FALSE)))</f>
        <v>0</v>
      </c>
      <c r="L119" t="b">
        <f>IF(Raw_Data!A119&gt;=1,IF(Raw_Data!I119=1,IF(AND(Raw_Data!T119&gt;=1,Raw_Data!T119&lt;=4),5-Raw_Data!T119,FALSE)))</f>
        <v>0</v>
      </c>
      <c r="M119" t="b">
        <f>IF(Raw_Data!A119&gt;=1,IF(Raw_Data!I119=1,IF(AND(Raw_Data!U119&gt;=1,Raw_Data!U119&lt;=4),Raw_Data!U119,FALSE)))</f>
        <v>0</v>
      </c>
      <c r="N119" t="b">
        <f>IF(Raw_Data!A119&gt;=1,IF(Raw_Data!I119=2,IF(AND(Raw_Data!V119&gt;=1,Raw_Data!V119&lt;=5),Raw_Data!V119,FALSE)))</f>
        <v>0</v>
      </c>
      <c r="O119" t="b">
        <f>IF(Raw_Data!A119&gt;=1,IF(Raw_Data!I119=2,IF(AND(Raw_Data!W119&gt;=1,Raw_Data!W119&lt;=5),Raw_Data!W119,FALSE)))</f>
        <v>0</v>
      </c>
      <c r="P119" t="b">
        <f>IF(Raw_Data!A119&gt;=1,IF(Raw_Data!I119=2,IF(AND(Raw_Data!X119&gt;=1,Raw_Data!X119&lt;=5),6-Raw_Data!X119,FALSE)))</f>
        <v>0</v>
      </c>
      <c r="Q119" t="b">
        <f>IF(Raw_Data!A119&gt;=1,IF(Raw_Data!I119=2,IF(AND(Raw_Data!Y119&gt;=1,Raw_Data!Y119&lt;=5),6-Raw_Data!Y119,FALSE)))</f>
        <v>0</v>
      </c>
      <c r="R119" t="b">
        <f>IF(Raw_Data!A119&gt;=1,IF(Raw_Data!I119=2,IF(AND(Raw_Data!Z119&gt;=1,Raw_Data!Z119&lt;=5),6-Raw_Data!Z119,FALSE)))</f>
        <v>0</v>
      </c>
      <c r="S119" t="b">
        <f>IF(Raw_Data!A119&gt;=1,IF(Raw_Data!I119=2,IF(AND(Raw_Data!AA119&gt;=1,Raw_Data!AA119&lt;=5),Raw_Data!AA119,FALSE)))</f>
        <v>0</v>
      </c>
      <c r="T119" t="b">
        <f>IF(Raw_Data!A119&gt;=1,IF(Raw_Data!I119=2,IF(AND(Raw_Data!AB119&gt;=1,Raw_Data!AB119&lt;=5),6-Raw_Data!AB119,FALSE)))</f>
        <v>0</v>
      </c>
      <c r="U119" t="b">
        <f>IF(Raw_Data!A119&gt;=1,IF(Raw_Data!I119=2,IF(AND(Raw_Data!AC119&gt;=1,Raw_Data!AC119&lt;=2),Raw_Data!AC119,FALSE)))</f>
        <v>0</v>
      </c>
      <c r="V119" t="b">
        <f>IF(U119=1,IF(Raw_Data!I119=2,IF(AND(Raw_Data!AD119&gt;=1,Raw_Data!AD119&lt;=4),Raw_Data!AD119,FALSE)))</f>
        <v>0</v>
      </c>
      <c r="W119" t="b">
        <f>IF(U119=1,IF(Raw_Data!I119=2,IF(AND(Raw_Data!AE119&gt;=1,Raw_Data!AE119&lt;=4),5-Raw_Data!AE119,FALSE)))</f>
        <v>0</v>
      </c>
      <c r="X119" t="b">
        <f>IF(U119=1,IF(Raw_Data!I119=2,IF(AND(Raw_Data!AF119&gt;=1,Raw_Data!AF119&lt;=4),5-Raw_Data!AF119,FALSE)))</f>
        <v>0</v>
      </c>
      <c r="Y119" t="b">
        <f>IF(Raw_Data!A119&gt;=1,IF(Raw_Data!I119=2,IF(AND(Raw_Data!AG119&gt;=1,Raw_Data!AG119&lt;=5),Raw_Data!AG119,FALSE)))</f>
        <v>0</v>
      </c>
      <c r="Z119" t="b">
        <f>IF(Raw_Data!A119&gt;=1,IF(Raw_Data!I119=2,IF(AND(Raw_Data!AH119&gt;=1,Raw_Data!AH119&lt;=5),6-Raw_Data!AH119,FALSE)))</f>
        <v>0</v>
      </c>
      <c r="AA119" t="b">
        <f>IF(Raw_Data!A119&gt;=1,IF(Raw_Data!I119=2,IF(AND(Raw_Data!AI119&gt;=1,Raw_Data!AI119&lt;=5),6-Raw_Data!AI119,FALSE)))</f>
        <v>0</v>
      </c>
      <c r="AB119" t="b">
        <f>IF(Raw_Data!A119&gt;=1,IF(Raw_Data!I119=2,IF(AND(Raw_Data!AJ119&gt;=1,Raw_Data!AJ119&lt;=4),5-Raw_Data!AJ119,FALSE)))</f>
        <v>0</v>
      </c>
      <c r="AC119" t="b">
        <f>IF(Raw_Data!A119&gt;=1,IF(Raw_Data!I119=2,IF(AND(Raw_Data!AK119&gt;=1,Raw_Data!AK119&lt;=5),6-Raw_Data!AK119,FALSE)))</f>
        <v>0</v>
      </c>
      <c r="AD119" t="b">
        <f>IF(Raw_Data!A119&gt;=1,IF(Raw_Data!I119=2,IF(AND(Raw_Data!AL119&gt;=1,Raw_Data!AL119&lt;=5),6-Raw_Data!AL119,FALSE)))</f>
        <v>0</v>
      </c>
      <c r="AE119" t="b">
        <f>IF(Raw_Data!A119&gt;=1,IF(Raw_Data!I119=2,IF(AND(Raw_Data!AM119&gt;=1,Raw_Data!AM119&lt;=5),6-Raw_Data!AM119,FALSE)))</f>
        <v>0</v>
      </c>
      <c r="AF119" t="b">
        <f>IF(Raw_Data!A119&gt;=1,IF(Raw_Data!I119=2,IF(AND(Raw_Data!AN119&gt;=1,Raw_Data!AN119&lt;=4),Raw_Data!AN119,FALSE)))</f>
        <v>0</v>
      </c>
      <c r="AG119" t="b">
        <f>IF(Raw_Data!A119&gt;=1,IF(Raw_Data!I119=2,IF(AND(Raw_Data!AO119&gt;=1,Raw_Data!AO119&lt;=4),Raw_Data!AO119,FALSE)))</f>
        <v>0</v>
      </c>
      <c r="AH119" t="b">
        <f>IF(Raw_Data!A119&gt;=1,IF(Raw_Data!I119=2,IF(AND(Raw_Data!AP119&gt;=1,Raw_Data!AP119&lt;=4),Raw_Data!AP119,FALSE)))</f>
        <v>0</v>
      </c>
      <c r="AI119" t="b">
        <f>IF(Raw_Data!A119&gt;=1,IF(Raw_Data!I119=2,IF(AND(Raw_Data!AQ119&gt;=1,Raw_Data!AQ119&lt;=4),Raw_Data!AQ119,FALSE)))</f>
        <v>0</v>
      </c>
    </row>
    <row r="120" spans="1:35" x14ac:dyDescent="0.25">
      <c r="A120" t="b">
        <f>IF(Raw_Data!A120&gt;=1,Raw_Data!A120,FALSE)</f>
        <v>0</v>
      </c>
      <c r="B120" t="b">
        <f>IF(Raw_Data!A120&gt;=1,IF(Raw_Data!I120=1,IF(AND(Raw_Data!J120&gt;=1,Raw_Data!J120&lt;=4),5-Raw_Data!J120,FALSE)))</f>
        <v>0</v>
      </c>
      <c r="C120" t="b">
        <f>IF(Raw_Data!A120&gt;=1,IF(Raw_Data!I120=1,IF(AND(Raw_Data!K120&gt;=1,Raw_Data!K120&lt;=4),5-Raw_Data!K120,FALSE)))</f>
        <v>0</v>
      </c>
      <c r="D120" t="b">
        <f>IF(Raw_Data!A120&gt;=1,IF(Raw_Data!I120=1,IF(AND(Raw_Data!L120&gt;=1,Raw_Data!L120&lt;=4),5-Raw_Data!L120,FALSE)))</f>
        <v>0</v>
      </c>
      <c r="E120" t="b">
        <f>IF(Raw_Data!A120&gt;=1,IF(Raw_Data!I120=1,IF(AND(Raw_Data!M120&gt;=1,Raw_Data!M120&lt;=4),5-Raw_Data!M120,FALSE)))</f>
        <v>0</v>
      </c>
      <c r="F120" t="b">
        <f>IF(Raw_Data!A120&gt;=1,IF(Raw_Data!I120=1,IF(AND(Raw_Data!N120&gt;=1,Raw_Data!N120&lt;=4),5-Raw_Data!N120,FALSE)))</f>
        <v>0</v>
      </c>
      <c r="G120" t="b">
        <f>IF(Raw_Data!A120&gt;=1,IF(Raw_Data!I120=1,IF(AND(Raw_Data!O120&gt;=1,Raw_Data!O120&lt;=4),Raw_Data!O120,FALSE)))</f>
        <v>0</v>
      </c>
      <c r="H120" t="b">
        <f>IF(Raw_Data!A120&gt;=1,IF(Raw_Data!I120=1,IF(AND(Raw_Data!P120&gt;=1,Raw_Data!P120&lt;=5),Raw_Data!P120,FALSE)))</f>
        <v>0</v>
      </c>
      <c r="I120" t="b">
        <f>IF(Raw_Data!A120&gt;=1,IF(Raw_Data!I120=1,IF(AND(Raw_Data!Q120&gt;=1,Raw_Data!Q120&lt;=5),Raw_Data!Q120,FALSE)))</f>
        <v>0</v>
      </c>
      <c r="J120" t="b">
        <f>IF(Raw_Data!A120&gt;=1,IF(Raw_Data!I120=1,IF(AND(Raw_Data!R120&gt;=1,Raw_Data!R120&lt;=4),5-Raw_Data!R120,FALSE)))</f>
        <v>0</v>
      </c>
      <c r="K120" t="b">
        <f>IF(Raw_Data!A120&gt;=1,IF(Raw_Data!I120=1,IF(AND(Raw_Data!S120&gt;=1,Raw_Data!S120&lt;=4),5-Raw_Data!S120,FALSE)))</f>
        <v>0</v>
      </c>
      <c r="L120" t="b">
        <f>IF(Raw_Data!A120&gt;=1,IF(Raw_Data!I120=1,IF(AND(Raw_Data!T120&gt;=1,Raw_Data!T120&lt;=4),5-Raw_Data!T120,FALSE)))</f>
        <v>0</v>
      </c>
      <c r="M120" t="b">
        <f>IF(Raw_Data!A120&gt;=1,IF(Raw_Data!I120=1,IF(AND(Raw_Data!U120&gt;=1,Raw_Data!U120&lt;=4),Raw_Data!U120,FALSE)))</f>
        <v>0</v>
      </c>
      <c r="N120" t="b">
        <f>IF(Raw_Data!A120&gt;=1,IF(Raw_Data!I120=2,IF(AND(Raw_Data!V120&gt;=1,Raw_Data!V120&lt;=5),Raw_Data!V120,FALSE)))</f>
        <v>0</v>
      </c>
      <c r="O120" t="b">
        <f>IF(Raw_Data!A120&gt;=1,IF(Raw_Data!I120=2,IF(AND(Raw_Data!W120&gt;=1,Raw_Data!W120&lt;=5),Raw_Data!W120,FALSE)))</f>
        <v>0</v>
      </c>
      <c r="P120" t="b">
        <f>IF(Raw_Data!A120&gt;=1,IF(Raw_Data!I120=2,IF(AND(Raw_Data!X120&gt;=1,Raw_Data!X120&lt;=5),6-Raw_Data!X120,FALSE)))</f>
        <v>0</v>
      </c>
      <c r="Q120" t="b">
        <f>IF(Raw_Data!A120&gt;=1,IF(Raw_Data!I120=2,IF(AND(Raw_Data!Y120&gt;=1,Raw_Data!Y120&lt;=5),6-Raw_Data!Y120,FALSE)))</f>
        <v>0</v>
      </c>
      <c r="R120" t="b">
        <f>IF(Raw_Data!A120&gt;=1,IF(Raw_Data!I120=2,IF(AND(Raw_Data!Z120&gt;=1,Raw_Data!Z120&lt;=5),6-Raw_Data!Z120,FALSE)))</f>
        <v>0</v>
      </c>
      <c r="S120" t="b">
        <f>IF(Raw_Data!A120&gt;=1,IF(Raw_Data!I120=2,IF(AND(Raw_Data!AA120&gt;=1,Raw_Data!AA120&lt;=5),Raw_Data!AA120,FALSE)))</f>
        <v>0</v>
      </c>
      <c r="T120" t="b">
        <f>IF(Raw_Data!A120&gt;=1,IF(Raw_Data!I120=2,IF(AND(Raw_Data!AB120&gt;=1,Raw_Data!AB120&lt;=5),6-Raw_Data!AB120,FALSE)))</f>
        <v>0</v>
      </c>
      <c r="U120" t="b">
        <f>IF(Raw_Data!A120&gt;=1,IF(Raw_Data!I120=2,IF(AND(Raw_Data!AC120&gt;=1,Raw_Data!AC120&lt;=2),Raw_Data!AC120,FALSE)))</f>
        <v>0</v>
      </c>
      <c r="V120" t="b">
        <f>IF(U120=1,IF(Raw_Data!I120=2,IF(AND(Raw_Data!AD120&gt;=1,Raw_Data!AD120&lt;=4),Raw_Data!AD120,FALSE)))</f>
        <v>0</v>
      </c>
      <c r="W120" t="b">
        <f>IF(U120=1,IF(Raw_Data!I120=2,IF(AND(Raw_Data!AE120&gt;=1,Raw_Data!AE120&lt;=4),5-Raw_Data!AE120,FALSE)))</f>
        <v>0</v>
      </c>
      <c r="X120" t="b">
        <f>IF(U120=1,IF(Raw_Data!I120=2,IF(AND(Raw_Data!AF120&gt;=1,Raw_Data!AF120&lt;=4),5-Raw_Data!AF120,FALSE)))</f>
        <v>0</v>
      </c>
      <c r="Y120" t="b">
        <f>IF(Raw_Data!A120&gt;=1,IF(Raw_Data!I120=2,IF(AND(Raw_Data!AG120&gt;=1,Raw_Data!AG120&lt;=5),Raw_Data!AG120,FALSE)))</f>
        <v>0</v>
      </c>
      <c r="Z120" t="b">
        <f>IF(Raw_Data!A120&gt;=1,IF(Raw_Data!I120=2,IF(AND(Raw_Data!AH120&gt;=1,Raw_Data!AH120&lt;=5),6-Raw_Data!AH120,FALSE)))</f>
        <v>0</v>
      </c>
      <c r="AA120" t="b">
        <f>IF(Raw_Data!A120&gt;=1,IF(Raw_Data!I120=2,IF(AND(Raw_Data!AI120&gt;=1,Raw_Data!AI120&lt;=5),6-Raw_Data!AI120,FALSE)))</f>
        <v>0</v>
      </c>
      <c r="AB120" t="b">
        <f>IF(Raw_Data!A120&gt;=1,IF(Raw_Data!I120=2,IF(AND(Raw_Data!AJ120&gt;=1,Raw_Data!AJ120&lt;=4),5-Raw_Data!AJ120,FALSE)))</f>
        <v>0</v>
      </c>
      <c r="AC120" t="b">
        <f>IF(Raw_Data!A120&gt;=1,IF(Raw_Data!I120=2,IF(AND(Raw_Data!AK120&gt;=1,Raw_Data!AK120&lt;=5),6-Raw_Data!AK120,FALSE)))</f>
        <v>0</v>
      </c>
      <c r="AD120" t="b">
        <f>IF(Raw_Data!A120&gt;=1,IF(Raw_Data!I120=2,IF(AND(Raw_Data!AL120&gt;=1,Raw_Data!AL120&lt;=5),6-Raw_Data!AL120,FALSE)))</f>
        <v>0</v>
      </c>
      <c r="AE120" t="b">
        <f>IF(Raw_Data!A120&gt;=1,IF(Raw_Data!I120=2,IF(AND(Raw_Data!AM120&gt;=1,Raw_Data!AM120&lt;=5),6-Raw_Data!AM120,FALSE)))</f>
        <v>0</v>
      </c>
      <c r="AF120" t="b">
        <f>IF(Raw_Data!A120&gt;=1,IF(Raw_Data!I120=2,IF(AND(Raw_Data!AN120&gt;=1,Raw_Data!AN120&lt;=4),Raw_Data!AN120,FALSE)))</f>
        <v>0</v>
      </c>
      <c r="AG120" t="b">
        <f>IF(Raw_Data!A120&gt;=1,IF(Raw_Data!I120=2,IF(AND(Raw_Data!AO120&gt;=1,Raw_Data!AO120&lt;=4),Raw_Data!AO120,FALSE)))</f>
        <v>0</v>
      </c>
      <c r="AH120" t="b">
        <f>IF(Raw_Data!A120&gt;=1,IF(Raw_Data!I120=2,IF(AND(Raw_Data!AP120&gt;=1,Raw_Data!AP120&lt;=4),Raw_Data!AP120,FALSE)))</f>
        <v>0</v>
      </c>
      <c r="AI120" t="b">
        <f>IF(Raw_Data!A120&gt;=1,IF(Raw_Data!I120=2,IF(AND(Raw_Data!AQ120&gt;=1,Raw_Data!AQ120&lt;=4),Raw_Data!AQ120,FALSE)))</f>
        <v>0</v>
      </c>
    </row>
    <row r="121" spans="1:35" x14ac:dyDescent="0.25">
      <c r="A121" t="b">
        <f>IF(Raw_Data!A121&gt;=1,Raw_Data!A121,FALSE)</f>
        <v>0</v>
      </c>
      <c r="B121" t="b">
        <f>IF(Raw_Data!A121&gt;=1,IF(Raw_Data!I121=1,IF(AND(Raw_Data!J121&gt;=1,Raw_Data!J121&lt;=4),5-Raw_Data!J121,FALSE)))</f>
        <v>0</v>
      </c>
      <c r="C121" t="b">
        <f>IF(Raw_Data!A121&gt;=1,IF(Raw_Data!I121=1,IF(AND(Raw_Data!K121&gt;=1,Raw_Data!K121&lt;=4),5-Raw_Data!K121,FALSE)))</f>
        <v>0</v>
      </c>
      <c r="D121" t="b">
        <f>IF(Raw_Data!A121&gt;=1,IF(Raw_Data!I121=1,IF(AND(Raw_Data!L121&gt;=1,Raw_Data!L121&lt;=4),5-Raw_Data!L121,FALSE)))</f>
        <v>0</v>
      </c>
      <c r="E121" t="b">
        <f>IF(Raw_Data!A121&gt;=1,IF(Raw_Data!I121=1,IF(AND(Raw_Data!M121&gt;=1,Raw_Data!M121&lt;=4),5-Raw_Data!M121,FALSE)))</f>
        <v>0</v>
      </c>
      <c r="F121" t="b">
        <f>IF(Raw_Data!A121&gt;=1,IF(Raw_Data!I121=1,IF(AND(Raw_Data!N121&gt;=1,Raw_Data!N121&lt;=4),5-Raw_Data!N121,FALSE)))</f>
        <v>0</v>
      </c>
      <c r="G121" t="b">
        <f>IF(Raw_Data!A121&gt;=1,IF(Raw_Data!I121=1,IF(AND(Raw_Data!O121&gt;=1,Raw_Data!O121&lt;=4),Raw_Data!O121,FALSE)))</f>
        <v>0</v>
      </c>
      <c r="H121" t="b">
        <f>IF(Raw_Data!A121&gt;=1,IF(Raw_Data!I121=1,IF(AND(Raw_Data!P121&gt;=1,Raw_Data!P121&lt;=5),Raw_Data!P121,FALSE)))</f>
        <v>0</v>
      </c>
      <c r="I121" t="b">
        <f>IF(Raw_Data!A121&gt;=1,IF(Raw_Data!I121=1,IF(AND(Raw_Data!Q121&gt;=1,Raw_Data!Q121&lt;=5),Raw_Data!Q121,FALSE)))</f>
        <v>0</v>
      </c>
      <c r="J121" t="b">
        <f>IF(Raw_Data!A121&gt;=1,IF(Raw_Data!I121=1,IF(AND(Raw_Data!R121&gt;=1,Raw_Data!R121&lt;=4),5-Raw_Data!R121,FALSE)))</f>
        <v>0</v>
      </c>
      <c r="K121" t="b">
        <f>IF(Raw_Data!A121&gt;=1,IF(Raw_Data!I121=1,IF(AND(Raw_Data!S121&gt;=1,Raw_Data!S121&lt;=4),5-Raw_Data!S121,FALSE)))</f>
        <v>0</v>
      </c>
      <c r="L121" t="b">
        <f>IF(Raw_Data!A121&gt;=1,IF(Raw_Data!I121=1,IF(AND(Raw_Data!T121&gt;=1,Raw_Data!T121&lt;=4),5-Raw_Data!T121,FALSE)))</f>
        <v>0</v>
      </c>
      <c r="M121" t="b">
        <f>IF(Raw_Data!A121&gt;=1,IF(Raw_Data!I121=1,IF(AND(Raw_Data!U121&gt;=1,Raw_Data!U121&lt;=4),Raw_Data!U121,FALSE)))</f>
        <v>0</v>
      </c>
      <c r="N121" t="b">
        <f>IF(Raw_Data!A121&gt;=1,IF(Raw_Data!I121=2,IF(AND(Raw_Data!V121&gt;=1,Raw_Data!V121&lt;=5),Raw_Data!V121,FALSE)))</f>
        <v>0</v>
      </c>
      <c r="O121" t="b">
        <f>IF(Raw_Data!A121&gt;=1,IF(Raw_Data!I121=2,IF(AND(Raw_Data!W121&gt;=1,Raw_Data!W121&lt;=5),Raw_Data!W121,FALSE)))</f>
        <v>0</v>
      </c>
      <c r="P121" t="b">
        <f>IF(Raw_Data!A121&gt;=1,IF(Raw_Data!I121=2,IF(AND(Raw_Data!X121&gt;=1,Raw_Data!X121&lt;=5),6-Raw_Data!X121,FALSE)))</f>
        <v>0</v>
      </c>
      <c r="Q121" t="b">
        <f>IF(Raw_Data!A121&gt;=1,IF(Raw_Data!I121=2,IF(AND(Raw_Data!Y121&gt;=1,Raw_Data!Y121&lt;=5),6-Raw_Data!Y121,FALSE)))</f>
        <v>0</v>
      </c>
      <c r="R121" t="b">
        <f>IF(Raw_Data!A121&gt;=1,IF(Raw_Data!I121=2,IF(AND(Raw_Data!Z121&gt;=1,Raw_Data!Z121&lt;=5),6-Raw_Data!Z121,FALSE)))</f>
        <v>0</v>
      </c>
      <c r="S121" t="b">
        <f>IF(Raw_Data!A121&gt;=1,IF(Raw_Data!I121=2,IF(AND(Raw_Data!AA121&gt;=1,Raw_Data!AA121&lt;=5),Raw_Data!AA121,FALSE)))</f>
        <v>0</v>
      </c>
      <c r="T121" t="b">
        <f>IF(Raw_Data!A121&gt;=1,IF(Raw_Data!I121=2,IF(AND(Raw_Data!AB121&gt;=1,Raw_Data!AB121&lt;=5),6-Raw_Data!AB121,FALSE)))</f>
        <v>0</v>
      </c>
      <c r="U121" t="b">
        <f>IF(Raw_Data!A121&gt;=1,IF(Raw_Data!I121=2,IF(AND(Raw_Data!AC121&gt;=1,Raw_Data!AC121&lt;=2),Raw_Data!AC121,FALSE)))</f>
        <v>0</v>
      </c>
      <c r="V121" t="b">
        <f>IF(U121=1,IF(Raw_Data!I121=2,IF(AND(Raw_Data!AD121&gt;=1,Raw_Data!AD121&lt;=4),Raw_Data!AD121,FALSE)))</f>
        <v>0</v>
      </c>
      <c r="W121" t="b">
        <f>IF(U121=1,IF(Raw_Data!I121=2,IF(AND(Raw_Data!AE121&gt;=1,Raw_Data!AE121&lt;=4),5-Raw_Data!AE121,FALSE)))</f>
        <v>0</v>
      </c>
      <c r="X121" t="b">
        <f>IF(U121=1,IF(Raw_Data!I121=2,IF(AND(Raw_Data!AF121&gt;=1,Raw_Data!AF121&lt;=4),5-Raw_Data!AF121,FALSE)))</f>
        <v>0</v>
      </c>
      <c r="Y121" t="b">
        <f>IF(Raw_Data!A121&gt;=1,IF(Raw_Data!I121=2,IF(AND(Raw_Data!AG121&gt;=1,Raw_Data!AG121&lt;=5),Raw_Data!AG121,FALSE)))</f>
        <v>0</v>
      </c>
      <c r="Z121" t="b">
        <f>IF(Raw_Data!A121&gt;=1,IF(Raw_Data!I121=2,IF(AND(Raw_Data!AH121&gt;=1,Raw_Data!AH121&lt;=5),6-Raw_Data!AH121,FALSE)))</f>
        <v>0</v>
      </c>
      <c r="AA121" t="b">
        <f>IF(Raw_Data!A121&gt;=1,IF(Raw_Data!I121=2,IF(AND(Raw_Data!AI121&gt;=1,Raw_Data!AI121&lt;=5),6-Raw_Data!AI121,FALSE)))</f>
        <v>0</v>
      </c>
      <c r="AB121" t="b">
        <f>IF(Raw_Data!A121&gt;=1,IF(Raw_Data!I121=2,IF(AND(Raw_Data!AJ121&gt;=1,Raw_Data!AJ121&lt;=4),5-Raw_Data!AJ121,FALSE)))</f>
        <v>0</v>
      </c>
      <c r="AC121" t="b">
        <f>IF(Raw_Data!A121&gt;=1,IF(Raw_Data!I121=2,IF(AND(Raw_Data!AK121&gt;=1,Raw_Data!AK121&lt;=5),6-Raw_Data!AK121,FALSE)))</f>
        <v>0</v>
      </c>
      <c r="AD121" t="b">
        <f>IF(Raw_Data!A121&gt;=1,IF(Raw_Data!I121=2,IF(AND(Raw_Data!AL121&gt;=1,Raw_Data!AL121&lt;=5),6-Raw_Data!AL121,FALSE)))</f>
        <v>0</v>
      </c>
      <c r="AE121" t="b">
        <f>IF(Raw_Data!A121&gt;=1,IF(Raw_Data!I121=2,IF(AND(Raw_Data!AM121&gt;=1,Raw_Data!AM121&lt;=5),6-Raw_Data!AM121,FALSE)))</f>
        <v>0</v>
      </c>
      <c r="AF121" t="b">
        <f>IF(Raw_Data!A121&gt;=1,IF(Raw_Data!I121=2,IF(AND(Raw_Data!AN121&gt;=1,Raw_Data!AN121&lt;=4),Raw_Data!AN121,FALSE)))</f>
        <v>0</v>
      </c>
      <c r="AG121" t="b">
        <f>IF(Raw_Data!A121&gt;=1,IF(Raw_Data!I121=2,IF(AND(Raw_Data!AO121&gt;=1,Raw_Data!AO121&lt;=4),Raw_Data!AO121,FALSE)))</f>
        <v>0</v>
      </c>
      <c r="AH121" t="b">
        <f>IF(Raw_Data!A121&gt;=1,IF(Raw_Data!I121=2,IF(AND(Raw_Data!AP121&gt;=1,Raw_Data!AP121&lt;=4),Raw_Data!AP121,FALSE)))</f>
        <v>0</v>
      </c>
      <c r="AI121" t="b">
        <f>IF(Raw_Data!A121&gt;=1,IF(Raw_Data!I121=2,IF(AND(Raw_Data!AQ121&gt;=1,Raw_Data!AQ121&lt;=4),Raw_Data!AQ121,FALSE)))</f>
        <v>0</v>
      </c>
    </row>
    <row r="122" spans="1:35" x14ac:dyDescent="0.25">
      <c r="A122" t="b">
        <f>IF(Raw_Data!A122&gt;=1,Raw_Data!A122,FALSE)</f>
        <v>0</v>
      </c>
      <c r="B122" t="b">
        <f>IF(Raw_Data!A122&gt;=1,IF(Raw_Data!I122=1,IF(AND(Raw_Data!J122&gt;=1,Raw_Data!J122&lt;=4),5-Raw_Data!J122,FALSE)))</f>
        <v>0</v>
      </c>
      <c r="C122" t="b">
        <f>IF(Raw_Data!A122&gt;=1,IF(Raw_Data!I122=1,IF(AND(Raw_Data!K122&gt;=1,Raw_Data!K122&lt;=4),5-Raw_Data!K122,FALSE)))</f>
        <v>0</v>
      </c>
      <c r="D122" t="b">
        <f>IF(Raw_Data!A122&gt;=1,IF(Raw_Data!I122=1,IF(AND(Raw_Data!L122&gt;=1,Raw_Data!L122&lt;=4),5-Raw_Data!L122,FALSE)))</f>
        <v>0</v>
      </c>
      <c r="E122" t="b">
        <f>IF(Raw_Data!A122&gt;=1,IF(Raw_Data!I122=1,IF(AND(Raw_Data!M122&gt;=1,Raw_Data!M122&lt;=4),5-Raw_Data!M122,FALSE)))</f>
        <v>0</v>
      </c>
      <c r="F122" t="b">
        <f>IF(Raw_Data!A122&gt;=1,IF(Raw_Data!I122=1,IF(AND(Raw_Data!N122&gt;=1,Raw_Data!N122&lt;=4),5-Raw_Data!N122,FALSE)))</f>
        <v>0</v>
      </c>
      <c r="G122" t="b">
        <f>IF(Raw_Data!A122&gt;=1,IF(Raw_Data!I122=1,IF(AND(Raw_Data!O122&gt;=1,Raw_Data!O122&lt;=4),Raw_Data!O122,FALSE)))</f>
        <v>0</v>
      </c>
      <c r="H122" t="b">
        <f>IF(Raw_Data!A122&gt;=1,IF(Raw_Data!I122=1,IF(AND(Raw_Data!P122&gt;=1,Raw_Data!P122&lt;=5),Raw_Data!P122,FALSE)))</f>
        <v>0</v>
      </c>
      <c r="I122" t="b">
        <f>IF(Raw_Data!A122&gt;=1,IF(Raw_Data!I122=1,IF(AND(Raw_Data!Q122&gt;=1,Raw_Data!Q122&lt;=5),Raw_Data!Q122,FALSE)))</f>
        <v>0</v>
      </c>
      <c r="J122" t="b">
        <f>IF(Raw_Data!A122&gt;=1,IF(Raw_Data!I122=1,IF(AND(Raw_Data!R122&gt;=1,Raw_Data!R122&lt;=4),5-Raw_Data!R122,FALSE)))</f>
        <v>0</v>
      </c>
      <c r="K122" t="b">
        <f>IF(Raw_Data!A122&gt;=1,IF(Raw_Data!I122=1,IF(AND(Raw_Data!S122&gt;=1,Raw_Data!S122&lt;=4),5-Raw_Data!S122,FALSE)))</f>
        <v>0</v>
      </c>
      <c r="L122" t="b">
        <f>IF(Raw_Data!A122&gt;=1,IF(Raw_Data!I122=1,IF(AND(Raw_Data!T122&gt;=1,Raw_Data!T122&lt;=4),5-Raw_Data!T122,FALSE)))</f>
        <v>0</v>
      </c>
      <c r="M122" t="b">
        <f>IF(Raw_Data!A122&gt;=1,IF(Raw_Data!I122=1,IF(AND(Raw_Data!U122&gt;=1,Raw_Data!U122&lt;=4),Raw_Data!U122,FALSE)))</f>
        <v>0</v>
      </c>
      <c r="N122" t="b">
        <f>IF(Raw_Data!A122&gt;=1,IF(Raw_Data!I122=2,IF(AND(Raw_Data!V122&gt;=1,Raw_Data!V122&lt;=5),Raw_Data!V122,FALSE)))</f>
        <v>0</v>
      </c>
      <c r="O122" t="b">
        <f>IF(Raw_Data!A122&gt;=1,IF(Raw_Data!I122=2,IF(AND(Raw_Data!W122&gt;=1,Raw_Data!W122&lt;=5),Raw_Data!W122,FALSE)))</f>
        <v>0</v>
      </c>
      <c r="P122" t="b">
        <f>IF(Raw_Data!A122&gt;=1,IF(Raw_Data!I122=2,IF(AND(Raw_Data!X122&gt;=1,Raw_Data!X122&lt;=5),6-Raw_Data!X122,FALSE)))</f>
        <v>0</v>
      </c>
      <c r="Q122" t="b">
        <f>IF(Raw_Data!A122&gt;=1,IF(Raw_Data!I122=2,IF(AND(Raw_Data!Y122&gt;=1,Raw_Data!Y122&lt;=5),6-Raw_Data!Y122,FALSE)))</f>
        <v>0</v>
      </c>
      <c r="R122" t="b">
        <f>IF(Raw_Data!A122&gt;=1,IF(Raw_Data!I122=2,IF(AND(Raw_Data!Z122&gt;=1,Raw_Data!Z122&lt;=5),6-Raw_Data!Z122,FALSE)))</f>
        <v>0</v>
      </c>
      <c r="S122" t="b">
        <f>IF(Raw_Data!A122&gt;=1,IF(Raw_Data!I122=2,IF(AND(Raw_Data!AA122&gt;=1,Raw_Data!AA122&lt;=5),Raw_Data!AA122,FALSE)))</f>
        <v>0</v>
      </c>
      <c r="T122" t="b">
        <f>IF(Raw_Data!A122&gt;=1,IF(Raw_Data!I122=2,IF(AND(Raw_Data!AB122&gt;=1,Raw_Data!AB122&lt;=5),6-Raw_Data!AB122,FALSE)))</f>
        <v>0</v>
      </c>
      <c r="U122" t="b">
        <f>IF(Raw_Data!A122&gt;=1,IF(Raw_Data!I122=2,IF(AND(Raw_Data!AC122&gt;=1,Raw_Data!AC122&lt;=2),Raw_Data!AC122,FALSE)))</f>
        <v>0</v>
      </c>
      <c r="V122" t="b">
        <f>IF(U122=1,IF(Raw_Data!I122=2,IF(AND(Raw_Data!AD122&gt;=1,Raw_Data!AD122&lt;=4),Raw_Data!AD122,FALSE)))</f>
        <v>0</v>
      </c>
      <c r="W122" t="b">
        <f>IF(U122=1,IF(Raw_Data!I122=2,IF(AND(Raw_Data!AE122&gt;=1,Raw_Data!AE122&lt;=4),5-Raw_Data!AE122,FALSE)))</f>
        <v>0</v>
      </c>
      <c r="X122" t="b">
        <f>IF(U122=1,IF(Raw_Data!I122=2,IF(AND(Raw_Data!AF122&gt;=1,Raw_Data!AF122&lt;=4),5-Raw_Data!AF122,FALSE)))</f>
        <v>0</v>
      </c>
      <c r="Y122" t="b">
        <f>IF(Raw_Data!A122&gt;=1,IF(Raw_Data!I122=2,IF(AND(Raw_Data!AG122&gt;=1,Raw_Data!AG122&lt;=5),Raw_Data!AG122,FALSE)))</f>
        <v>0</v>
      </c>
      <c r="Z122" t="b">
        <f>IF(Raw_Data!A122&gt;=1,IF(Raw_Data!I122=2,IF(AND(Raw_Data!AH122&gt;=1,Raw_Data!AH122&lt;=5),6-Raw_Data!AH122,FALSE)))</f>
        <v>0</v>
      </c>
      <c r="AA122" t="b">
        <f>IF(Raw_Data!A122&gt;=1,IF(Raw_Data!I122=2,IF(AND(Raw_Data!AI122&gt;=1,Raw_Data!AI122&lt;=5),6-Raw_Data!AI122,FALSE)))</f>
        <v>0</v>
      </c>
      <c r="AB122" t="b">
        <f>IF(Raw_Data!A122&gt;=1,IF(Raw_Data!I122=2,IF(AND(Raw_Data!AJ122&gt;=1,Raw_Data!AJ122&lt;=4),5-Raw_Data!AJ122,FALSE)))</f>
        <v>0</v>
      </c>
      <c r="AC122" t="b">
        <f>IF(Raw_Data!A122&gt;=1,IF(Raw_Data!I122=2,IF(AND(Raw_Data!AK122&gt;=1,Raw_Data!AK122&lt;=5),6-Raw_Data!AK122,FALSE)))</f>
        <v>0</v>
      </c>
      <c r="AD122" t="b">
        <f>IF(Raw_Data!A122&gt;=1,IF(Raw_Data!I122=2,IF(AND(Raw_Data!AL122&gt;=1,Raw_Data!AL122&lt;=5),6-Raw_Data!AL122,FALSE)))</f>
        <v>0</v>
      </c>
      <c r="AE122" t="b">
        <f>IF(Raw_Data!A122&gt;=1,IF(Raw_Data!I122=2,IF(AND(Raw_Data!AM122&gt;=1,Raw_Data!AM122&lt;=5),6-Raw_Data!AM122,FALSE)))</f>
        <v>0</v>
      </c>
      <c r="AF122" t="b">
        <f>IF(Raw_Data!A122&gt;=1,IF(Raw_Data!I122=2,IF(AND(Raw_Data!AN122&gt;=1,Raw_Data!AN122&lt;=4),Raw_Data!AN122,FALSE)))</f>
        <v>0</v>
      </c>
      <c r="AG122" t="b">
        <f>IF(Raw_Data!A122&gt;=1,IF(Raw_Data!I122=2,IF(AND(Raw_Data!AO122&gt;=1,Raw_Data!AO122&lt;=4),Raw_Data!AO122,FALSE)))</f>
        <v>0</v>
      </c>
      <c r="AH122" t="b">
        <f>IF(Raw_Data!A122&gt;=1,IF(Raw_Data!I122=2,IF(AND(Raw_Data!AP122&gt;=1,Raw_Data!AP122&lt;=4),Raw_Data!AP122,FALSE)))</f>
        <v>0</v>
      </c>
      <c r="AI122" t="b">
        <f>IF(Raw_Data!A122&gt;=1,IF(Raw_Data!I122=2,IF(AND(Raw_Data!AQ122&gt;=1,Raw_Data!AQ122&lt;=4),Raw_Data!AQ122,FALSE)))</f>
        <v>0</v>
      </c>
    </row>
    <row r="123" spans="1:35" x14ac:dyDescent="0.25">
      <c r="A123" t="b">
        <f>IF(Raw_Data!A123&gt;=1,Raw_Data!A123,FALSE)</f>
        <v>0</v>
      </c>
      <c r="B123" t="b">
        <f>IF(Raw_Data!A123&gt;=1,IF(Raw_Data!I123=1,IF(AND(Raw_Data!J123&gt;=1,Raw_Data!J123&lt;=4),5-Raw_Data!J123,FALSE)))</f>
        <v>0</v>
      </c>
      <c r="C123" t="b">
        <f>IF(Raw_Data!A123&gt;=1,IF(Raw_Data!I123=1,IF(AND(Raw_Data!K123&gt;=1,Raw_Data!K123&lt;=4),5-Raw_Data!K123,FALSE)))</f>
        <v>0</v>
      </c>
      <c r="D123" t="b">
        <f>IF(Raw_Data!A123&gt;=1,IF(Raw_Data!I123=1,IF(AND(Raw_Data!L123&gt;=1,Raw_Data!L123&lt;=4),5-Raw_Data!L123,FALSE)))</f>
        <v>0</v>
      </c>
      <c r="E123" t="b">
        <f>IF(Raw_Data!A123&gt;=1,IF(Raw_Data!I123=1,IF(AND(Raw_Data!M123&gt;=1,Raw_Data!M123&lt;=4),5-Raw_Data!M123,FALSE)))</f>
        <v>0</v>
      </c>
      <c r="F123" t="b">
        <f>IF(Raw_Data!A123&gt;=1,IF(Raw_Data!I123=1,IF(AND(Raw_Data!N123&gt;=1,Raw_Data!N123&lt;=4),5-Raw_Data!N123,FALSE)))</f>
        <v>0</v>
      </c>
      <c r="G123" t="b">
        <f>IF(Raw_Data!A123&gt;=1,IF(Raw_Data!I123=1,IF(AND(Raw_Data!O123&gt;=1,Raw_Data!O123&lt;=4),Raw_Data!O123,FALSE)))</f>
        <v>0</v>
      </c>
      <c r="H123" t="b">
        <f>IF(Raw_Data!A123&gt;=1,IF(Raw_Data!I123=1,IF(AND(Raw_Data!P123&gt;=1,Raw_Data!P123&lt;=5),Raw_Data!P123,FALSE)))</f>
        <v>0</v>
      </c>
      <c r="I123" t="b">
        <f>IF(Raw_Data!A123&gt;=1,IF(Raw_Data!I123=1,IF(AND(Raw_Data!Q123&gt;=1,Raw_Data!Q123&lt;=5),Raw_Data!Q123,FALSE)))</f>
        <v>0</v>
      </c>
      <c r="J123" t="b">
        <f>IF(Raw_Data!A123&gt;=1,IF(Raw_Data!I123=1,IF(AND(Raw_Data!R123&gt;=1,Raw_Data!R123&lt;=4),5-Raw_Data!R123,FALSE)))</f>
        <v>0</v>
      </c>
      <c r="K123" t="b">
        <f>IF(Raw_Data!A123&gt;=1,IF(Raw_Data!I123=1,IF(AND(Raw_Data!S123&gt;=1,Raw_Data!S123&lt;=4),5-Raw_Data!S123,FALSE)))</f>
        <v>0</v>
      </c>
      <c r="L123" t="b">
        <f>IF(Raw_Data!A123&gt;=1,IF(Raw_Data!I123=1,IF(AND(Raw_Data!T123&gt;=1,Raw_Data!T123&lt;=4),5-Raw_Data!T123,FALSE)))</f>
        <v>0</v>
      </c>
      <c r="M123" t="b">
        <f>IF(Raw_Data!A123&gt;=1,IF(Raw_Data!I123=1,IF(AND(Raw_Data!U123&gt;=1,Raw_Data!U123&lt;=4),Raw_Data!U123,FALSE)))</f>
        <v>0</v>
      </c>
      <c r="N123" t="b">
        <f>IF(Raw_Data!A123&gt;=1,IF(Raw_Data!I123=2,IF(AND(Raw_Data!V123&gt;=1,Raw_Data!V123&lt;=5),Raw_Data!V123,FALSE)))</f>
        <v>0</v>
      </c>
      <c r="O123" t="b">
        <f>IF(Raw_Data!A123&gt;=1,IF(Raw_Data!I123=2,IF(AND(Raw_Data!W123&gt;=1,Raw_Data!W123&lt;=5),Raw_Data!W123,FALSE)))</f>
        <v>0</v>
      </c>
      <c r="P123" t="b">
        <f>IF(Raw_Data!A123&gt;=1,IF(Raw_Data!I123=2,IF(AND(Raw_Data!X123&gt;=1,Raw_Data!X123&lt;=5),6-Raw_Data!X123,FALSE)))</f>
        <v>0</v>
      </c>
      <c r="Q123" t="b">
        <f>IF(Raw_Data!A123&gt;=1,IF(Raw_Data!I123=2,IF(AND(Raw_Data!Y123&gt;=1,Raw_Data!Y123&lt;=5),6-Raw_Data!Y123,FALSE)))</f>
        <v>0</v>
      </c>
      <c r="R123" t="b">
        <f>IF(Raw_Data!A123&gt;=1,IF(Raw_Data!I123=2,IF(AND(Raw_Data!Z123&gt;=1,Raw_Data!Z123&lt;=5),6-Raw_Data!Z123,FALSE)))</f>
        <v>0</v>
      </c>
      <c r="S123" t="b">
        <f>IF(Raw_Data!A123&gt;=1,IF(Raw_Data!I123=2,IF(AND(Raw_Data!AA123&gt;=1,Raw_Data!AA123&lt;=5),Raw_Data!AA123,FALSE)))</f>
        <v>0</v>
      </c>
      <c r="T123" t="b">
        <f>IF(Raw_Data!A123&gt;=1,IF(Raw_Data!I123=2,IF(AND(Raw_Data!AB123&gt;=1,Raw_Data!AB123&lt;=5),6-Raw_Data!AB123,FALSE)))</f>
        <v>0</v>
      </c>
      <c r="U123" t="b">
        <f>IF(Raw_Data!A123&gt;=1,IF(Raw_Data!I123=2,IF(AND(Raw_Data!AC123&gt;=1,Raw_Data!AC123&lt;=2),Raw_Data!AC123,FALSE)))</f>
        <v>0</v>
      </c>
      <c r="V123" t="b">
        <f>IF(U123=1,IF(Raw_Data!I123=2,IF(AND(Raw_Data!AD123&gt;=1,Raw_Data!AD123&lt;=4),Raw_Data!AD123,FALSE)))</f>
        <v>0</v>
      </c>
      <c r="W123" t="b">
        <f>IF(U123=1,IF(Raw_Data!I123=2,IF(AND(Raw_Data!AE123&gt;=1,Raw_Data!AE123&lt;=4),5-Raw_Data!AE123,FALSE)))</f>
        <v>0</v>
      </c>
      <c r="X123" t="b">
        <f>IF(U123=1,IF(Raw_Data!I123=2,IF(AND(Raw_Data!AF123&gt;=1,Raw_Data!AF123&lt;=4),5-Raw_Data!AF123,FALSE)))</f>
        <v>0</v>
      </c>
      <c r="Y123" t="b">
        <f>IF(Raw_Data!A123&gt;=1,IF(Raw_Data!I123=2,IF(AND(Raw_Data!AG123&gt;=1,Raw_Data!AG123&lt;=5),Raw_Data!AG123,FALSE)))</f>
        <v>0</v>
      </c>
      <c r="Z123" t="b">
        <f>IF(Raw_Data!A123&gt;=1,IF(Raw_Data!I123=2,IF(AND(Raw_Data!AH123&gt;=1,Raw_Data!AH123&lt;=5),6-Raw_Data!AH123,FALSE)))</f>
        <v>0</v>
      </c>
      <c r="AA123" t="b">
        <f>IF(Raw_Data!A123&gt;=1,IF(Raw_Data!I123=2,IF(AND(Raw_Data!AI123&gt;=1,Raw_Data!AI123&lt;=5),6-Raw_Data!AI123,FALSE)))</f>
        <v>0</v>
      </c>
      <c r="AB123" t="b">
        <f>IF(Raw_Data!A123&gt;=1,IF(Raw_Data!I123=2,IF(AND(Raw_Data!AJ123&gt;=1,Raw_Data!AJ123&lt;=4),5-Raw_Data!AJ123,FALSE)))</f>
        <v>0</v>
      </c>
      <c r="AC123" t="b">
        <f>IF(Raw_Data!A123&gt;=1,IF(Raw_Data!I123=2,IF(AND(Raw_Data!AK123&gt;=1,Raw_Data!AK123&lt;=5),6-Raw_Data!AK123,FALSE)))</f>
        <v>0</v>
      </c>
      <c r="AD123" t="b">
        <f>IF(Raw_Data!A123&gt;=1,IF(Raw_Data!I123=2,IF(AND(Raw_Data!AL123&gt;=1,Raw_Data!AL123&lt;=5),6-Raw_Data!AL123,FALSE)))</f>
        <v>0</v>
      </c>
      <c r="AE123" t="b">
        <f>IF(Raw_Data!A123&gt;=1,IF(Raw_Data!I123=2,IF(AND(Raw_Data!AM123&gt;=1,Raw_Data!AM123&lt;=5),6-Raw_Data!AM123,FALSE)))</f>
        <v>0</v>
      </c>
      <c r="AF123" t="b">
        <f>IF(Raw_Data!A123&gt;=1,IF(Raw_Data!I123=2,IF(AND(Raw_Data!AN123&gt;=1,Raw_Data!AN123&lt;=4),Raw_Data!AN123,FALSE)))</f>
        <v>0</v>
      </c>
      <c r="AG123" t="b">
        <f>IF(Raw_Data!A123&gt;=1,IF(Raw_Data!I123=2,IF(AND(Raw_Data!AO123&gt;=1,Raw_Data!AO123&lt;=4),Raw_Data!AO123,FALSE)))</f>
        <v>0</v>
      </c>
      <c r="AH123" t="b">
        <f>IF(Raw_Data!A123&gt;=1,IF(Raw_Data!I123=2,IF(AND(Raw_Data!AP123&gt;=1,Raw_Data!AP123&lt;=4),Raw_Data!AP123,FALSE)))</f>
        <v>0</v>
      </c>
      <c r="AI123" t="b">
        <f>IF(Raw_Data!A123&gt;=1,IF(Raw_Data!I123=2,IF(AND(Raw_Data!AQ123&gt;=1,Raw_Data!AQ123&lt;=4),Raw_Data!AQ123,FALSE)))</f>
        <v>0</v>
      </c>
    </row>
    <row r="124" spans="1:35" x14ac:dyDescent="0.25">
      <c r="A124" t="b">
        <f>IF(Raw_Data!A124&gt;=1,Raw_Data!A124,FALSE)</f>
        <v>0</v>
      </c>
      <c r="B124" t="b">
        <f>IF(Raw_Data!A124&gt;=1,IF(Raw_Data!I124=1,IF(AND(Raw_Data!J124&gt;=1,Raw_Data!J124&lt;=4),5-Raw_Data!J124,FALSE)))</f>
        <v>0</v>
      </c>
      <c r="C124" t="b">
        <f>IF(Raw_Data!A124&gt;=1,IF(Raw_Data!I124=1,IF(AND(Raw_Data!K124&gt;=1,Raw_Data!K124&lt;=4),5-Raw_Data!K124,FALSE)))</f>
        <v>0</v>
      </c>
      <c r="D124" t="b">
        <f>IF(Raw_Data!A124&gt;=1,IF(Raw_Data!I124=1,IF(AND(Raw_Data!L124&gt;=1,Raw_Data!L124&lt;=4),5-Raw_Data!L124,FALSE)))</f>
        <v>0</v>
      </c>
      <c r="E124" t="b">
        <f>IF(Raw_Data!A124&gt;=1,IF(Raw_Data!I124=1,IF(AND(Raw_Data!M124&gt;=1,Raw_Data!M124&lt;=4),5-Raw_Data!M124,FALSE)))</f>
        <v>0</v>
      </c>
      <c r="F124" t="b">
        <f>IF(Raw_Data!A124&gt;=1,IF(Raw_Data!I124=1,IF(AND(Raw_Data!N124&gt;=1,Raw_Data!N124&lt;=4),5-Raw_Data!N124,FALSE)))</f>
        <v>0</v>
      </c>
      <c r="G124" t="b">
        <f>IF(Raw_Data!A124&gt;=1,IF(Raw_Data!I124=1,IF(AND(Raw_Data!O124&gt;=1,Raw_Data!O124&lt;=4),Raw_Data!O124,FALSE)))</f>
        <v>0</v>
      </c>
      <c r="H124" t="b">
        <f>IF(Raw_Data!A124&gt;=1,IF(Raw_Data!I124=1,IF(AND(Raw_Data!P124&gt;=1,Raw_Data!P124&lt;=5),Raw_Data!P124,FALSE)))</f>
        <v>0</v>
      </c>
      <c r="I124" t="b">
        <f>IF(Raw_Data!A124&gt;=1,IF(Raw_Data!I124=1,IF(AND(Raw_Data!Q124&gt;=1,Raw_Data!Q124&lt;=5),Raw_Data!Q124,FALSE)))</f>
        <v>0</v>
      </c>
      <c r="J124" t="b">
        <f>IF(Raw_Data!A124&gt;=1,IF(Raw_Data!I124=1,IF(AND(Raw_Data!R124&gt;=1,Raw_Data!R124&lt;=4),5-Raw_Data!R124,FALSE)))</f>
        <v>0</v>
      </c>
      <c r="K124" t="b">
        <f>IF(Raw_Data!A124&gt;=1,IF(Raw_Data!I124=1,IF(AND(Raw_Data!S124&gt;=1,Raw_Data!S124&lt;=4),5-Raw_Data!S124,FALSE)))</f>
        <v>0</v>
      </c>
      <c r="L124" t="b">
        <f>IF(Raw_Data!A124&gt;=1,IF(Raw_Data!I124=1,IF(AND(Raw_Data!T124&gt;=1,Raw_Data!T124&lt;=4),5-Raw_Data!T124,FALSE)))</f>
        <v>0</v>
      </c>
      <c r="M124" t="b">
        <f>IF(Raw_Data!A124&gt;=1,IF(Raw_Data!I124=1,IF(AND(Raw_Data!U124&gt;=1,Raw_Data!U124&lt;=4),Raw_Data!U124,FALSE)))</f>
        <v>0</v>
      </c>
      <c r="N124" t="b">
        <f>IF(Raw_Data!A124&gt;=1,IF(Raw_Data!I124=2,IF(AND(Raw_Data!V124&gt;=1,Raw_Data!V124&lt;=5),Raw_Data!V124,FALSE)))</f>
        <v>0</v>
      </c>
      <c r="O124" t="b">
        <f>IF(Raw_Data!A124&gt;=1,IF(Raw_Data!I124=2,IF(AND(Raw_Data!W124&gt;=1,Raw_Data!W124&lt;=5),Raw_Data!W124,FALSE)))</f>
        <v>0</v>
      </c>
      <c r="P124" t="b">
        <f>IF(Raw_Data!A124&gt;=1,IF(Raw_Data!I124=2,IF(AND(Raw_Data!X124&gt;=1,Raw_Data!X124&lt;=5),6-Raw_Data!X124,FALSE)))</f>
        <v>0</v>
      </c>
      <c r="Q124" t="b">
        <f>IF(Raw_Data!A124&gt;=1,IF(Raw_Data!I124=2,IF(AND(Raw_Data!Y124&gt;=1,Raw_Data!Y124&lt;=5),6-Raw_Data!Y124,FALSE)))</f>
        <v>0</v>
      </c>
      <c r="R124" t="b">
        <f>IF(Raw_Data!A124&gt;=1,IF(Raw_Data!I124=2,IF(AND(Raw_Data!Z124&gt;=1,Raw_Data!Z124&lt;=5),6-Raw_Data!Z124,FALSE)))</f>
        <v>0</v>
      </c>
      <c r="S124" t="b">
        <f>IF(Raw_Data!A124&gt;=1,IF(Raw_Data!I124=2,IF(AND(Raw_Data!AA124&gt;=1,Raw_Data!AA124&lt;=5),Raw_Data!AA124,FALSE)))</f>
        <v>0</v>
      </c>
      <c r="T124" t="b">
        <f>IF(Raw_Data!A124&gt;=1,IF(Raw_Data!I124=2,IF(AND(Raw_Data!AB124&gt;=1,Raw_Data!AB124&lt;=5),6-Raw_Data!AB124,FALSE)))</f>
        <v>0</v>
      </c>
      <c r="U124" t="b">
        <f>IF(Raw_Data!A124&gt;=1,IF(Raw_Data!I124=2,IF(AND(Raw_Data!AC124&gt;=1,Raw_Data!AC124&lt;=2),Raw_Data!AC124,FALSE)))</f>
        <v>0</v>
      </c>
      <c r="V124" t="b">
        <f>IF(U124=1,IF(Raw_Data!I124=2,IF(AND(Raw_Data!AD124&gt;=1,Raw_Data!AD124&lt;=4),Raw_Data!AD124,FALSE)))</f>
        <v>0</v>
      </c>
      <c r="W124" t="b">
        <f>IF(U124=1,IF(Raw_Data!I124=2,IF(AND(Raw_Data!AE124&gt;=1,Raw_Data!AE124&lt;=4),5-Raw_Data!AE124,FALSE)))</f>
        <v>0</v>
      </c>
      <c r="X124" t="b">
        <f>IF(U124=1,IF(Raw_Data!I124=2,IF(AND(Raw_Data!AF124&gt;=1,Raw_Data!AF124&lt;=4),5-Raw_Data!AF124,FALSE)))</f>
        <v>0</v>
      </c>
      <c r="Y124" t="b">
        <f>IF(Raw_Data!A124&gt;=1,IF(Raw_Data!I124=2,IF(AND(Raw_Data!AG124&gt;=1,Raw_Data!AG124&lt;=5),Raw_Data!AG124,FALSE)))</f>
        <v>0</v>
      </c>
      <c r="Z124" t="b">
        <f>IF(Raw_Data!A124&gt;=1,IF(Raw_Data!I124=2,IF(AND(Raw_Data!AH124&gt;=1,Raw_Data!AH124&lt;=5),6-Raw_Data!AH124,FALSE)))</f>
        <v>0</v>
      </c>
      <c r="AA124" t="b">
        <f>IF(Raw_Data!A124&gt;=1,IF(Raw_Data!I124=2,IF(AND(Raw_Data!AI124&gt;=1,Raw_Data!AI124&lt;=5),6-Raw_Data!AI124,FALSE)))</f>
        <v>0</v>
      </c>
      <c r="AB124" t="b">
        <f>IF(Raw_Data!A124&gt;=1,IF(Raw_Data!I124=2,IF(AND(Raw_Data!AJ124&gt;=1,Raw_Data!AJ124&lt;=4),5-Raw_Data!AJ124,FALSE)))</f>
        <v>0</v>
      </c>
      <c r="AC124" t="b">
        <f>IF(Raw_Data!A124&gt;=1,IF(Raw_Data!I124=2,IF(AND(Raw_Data!AK124&gt;=1,Raw_Data!AK124&lt;=5),6-Raw_Data!AK124,FALSE)))</f>
        <v>0</v>
      </c>
      <c r="AD124" t="b">
        <f>IF(Raw_Data!A124&gt;=1,IF(Raw_Data!I124=2,IF(AND(Raw_Data!AL124&gt;=1,Raw_Data!AL124&lt;=5),6-Raw_Data!AL124,FALSE)))</f>
        <v>0</v>
      </c>
      <c r="AE124" t="b">
        <f>IF(Raw_Data!A124&gt;=1,IF(Raw_Data!I124=2,IF(AND(Raw_Data!AM124&gt;=1,Raw_Data!AM124&lt;=5),6-Raw_Data!AM124,FALSE)))</f>
        <v>0</v>
      </c>
      <c r="AF124" t="b">
        <f>IF(Raw_Data!A124&gt;=1,IF(Raw_Data!I124=2,IF(AND(Raw_Data!AN124&gt;=1,Raw_Data!AN124&lt;=4),Raw_Data!AN124,FALSE)))</f>
        <v>0</v>
      </c>
      <c r="AG124" t="b">
        <f>IF(Raw_Data!A124&gt;=1,IF(Raw_Data!I124=2,IF(AND(Raw_Data!AO124&gt;=1,Raw_Data!AO124&lt;=4),Raw_Data!AO124,FALSE)))</f>
        <v>0</v>
      </c>
      <c r="AH124" t="b">
        <f>IF(Raw_Data!A124&gt;=1,IF(Raw_Data!I124=2,IF(AND(Raw_Data!AP124&gt;=1,Raw_Data!AP124&lt;=4),Raw_Data!AP124,FALSE)))</f>
        <v>0</v>
      </c>
      <c r="AI124" t="b">
        <f>IF(Raw_Data!A124&gt;=1,IF(Raw_Data!I124=2,IF(AND(Raw_Data!AQ124&gt;=1,Raw_Data!AQ124&lt;=4),Raw_Data!AQ124,FALSE)))</f>
        <v>0</v>
      </c>
    </row>
    <row r="125" spans="1:35" x14ac:dyDescent="0.25">
      <c r="A125" t="b">
        <f>IF(Raw_Data!A125&gt;=1,Raw_Data!A125,FALSE)</f>
        <v>0</v>
      </c>
      <c r="B125" t="b">
        <f>IF(Raw_Data!A125&gt;=1,IF(Raw_Data!I125=1,IF(AND(Raw_Data!J125&gt;=1,Raw_Data!J125&lt;=4),5-Raw_Data!J125,FALSE)))</f>
        <v>0</v>
      </c>
      <c r="C125" t="b">
        <f>IF(Raw_Data!A125&gt;=1,IF(Raw_Data!I125=1,IF(AND(Raw_Data!K125&gt;=1,Raw_Data!K125&lt;=4),5-Raw_Data!K125,FALSE)))</f>
        <v>0</v>
      </c>
      <c r="D125" t="b">
        <f>IF(Raw_Data!A125&gt;=1,IF(Raw_Data!I125=1,IF(AND(Raw_Data!L125&gt;=1,Raw_Data!L125&lt;=4),5-Raw_Data!L125,FALSE)))</f>
        <v>0</v>
      </c>
      <c r="E125" t="b">
        <f>IF(Raw_Data!A125&gt;=1,IF(Raw_Data!I125=1,IF(AND(Raw_Data!M125&gt;=1,Raw_Data!M125&lt;=4),5-Raw_Data!M125,FALSE)))</f>
        <v>0</v>
      </c>
      <c r="F125" t="b">
        <f>IF(Raw_Data!A125&gt;=1,IF(Raw_Data!I125=1,IF(AND(Raw_Data!N125&gt;=1,Raw_Data!N125&lt;=4),5-Raw_Data!N125,FALSE)))</f>
        <v>0</v>
      </c>
      <c r="G125" t="b">
        <f>IF(Raw_Data!A125&gt;=1,IF(Raw_Data!I125=1,IF(AND(Raw_Data!O125&gt;=1,Raw_Data!O125&lt;=4),Raw_Data!O125,FALSE)))</f>
        <v>0</v>
      </c>
      <c r="H125" t="b">
        <f>IF(Raw_Data!A125&gt;=1,IF(Raw_Data!I125=1,IF(AND(Raw_Data!P125&gt;=1,Raw_Data!P125&lt;=5),Raw_Data!P125,FALSE)))</f>
        <v>0</v>
      </c>
      <c r="I125" t="b">
        <f>IF(Raw_Data!A125&gt;=1,IF(Raw_Data!I125=1,IF(AND(Raw_Data!Q125&gt;=1,Raw_Data!Q125&lt;=5),Raw_Data!Q125,FALSE)))</f>
        <v>0</v>
      </c>
      <c r="J125" t="b">
        <f>IF(Raw_Data!A125&gt;=1,IF(Raw_Data!I125=1,IF(AND(Raw_Data!R125&gt;=1,Raw_Data!R125&lt;=4),5-Raw_Data!R125,FALSE)))</f>
        <v>0</v>
      </c>
      <c r="K125" t="b">
        <f>IF(Raw_Data!A125&gt;=1,IF(Raw_Data!I125=1,IF(AND(Raw_Data!S125&gt;=1,Raw_Data!S125&lt;=4),5-Raw_Data!S125,FALSE)))</f>
        <v>0</v>
      </c>
      <c r="L125" t="b">
        <f>IF(Raw_Data!A125&gt;=1,IF(Raw_Data!I125=1,IF(AND(Raw_Data!T125&gt;=1,Raw_Data!T125&lt;=4),5-Raw_Data!T125,FALSE)))</f>
        <v>0</v>
      </c>
      <c r="M125" t="b">
        <f>IF(Raw_Data!A125&gt;=1,IF(Raw_Data!I125=1,IF(AND(Raw_Data!U125&gt;=1,Raw_Data!U125&lt;=4),Raw_Data!U125,FALSE)))</f>
        <v>0</v>
      </c>
      <c r="N125" t="b">
        <f>IF(Raw_Data!A125&gt;=1,IF(Raw_Data!I125=2,IF(AND(Raw_Data!V125&gt;=1,Raw_Data!V125&lt;=5),Raw_Data!V125,FALSE)))</f>
        <v>0</v>
      </c>
      <c r="O125" t="b">
        <f>IF(Raw_Data!A125&gt;=1,IF(Raw_Data!I125=2,IF(AND(Raw_Data!W125&gt;=1,Raw_Data!W125&lt;=5),Raw_Data!W125,FALSE)))</f>
        <v>0</v>
      </c>
      <c r="P125" t="b">
        <f>IF(Raw_Data!A125&gt;=1,IF(Raw_Data!I125=2,IF(AND(Raw_Data!X125&gt;=1,Raw_Data!X125&lt;=5),6-Raw_Data!X125,FALSE)))</f>
        <v>0</v>
      </c>
      <c r="Q125" t="b">
        <f>IF(Raw_Data!A125&gt;=1,IF(Raw_Data!I125=2,IF(AND(Raw_Data!Y125&gt;=1,Raw_Data!Y125&lt;=5),6-Raw_Data!Y125,FALSE)))</f>
        <v>0</v>
      </c>
      <c r="R125" t="b">
        <f>IF(Raw_Data!A125&gt;=1,IF(Raw_Data!I125=2,IF(AND(Raw_Data!Z125&gt;=1,Raw_Data!Z125&lt;=5),6-Raw_Data!Z125,FALSE)))</f>
        <v>0</v>
      </c>
      <c r="S125" t="b">
        <f>IF(Raw_Data!A125&gt;=1,IF(Raw_Data!I125=2,IF(AND(Raw_Data!AA125&gt;=1,Raw_Data!AA125&lt;=5),Raw_Data!AA125,FALSE)))</f>
        <v>0</v>
      </c>
      <c r="T125" t="b">
        <f>IF(Raw_Data!A125&gt;=1,IF(Raw_Data!I125=2,IF(AND(Raw_Data!AB125&gt;=1,Raw_Data!AB125&lt;=5),6-Raw_Data!AB125,FALSE)))</f>
        <v>0</v>
      </c>
      <c r="U125" t="b">
        <f>IF(Raw_Data!A125&gt;=1,IF(Raw_Data!I125=2,IF(AND(Raw_Data!AC125&gt;=1,Raw_Data!AC125&lt;=2),Raw_Data!AC125,FALSE)))</f>
        <v>0</v>
      </c>
      <c r="V125" t="b">
        <f>IF(U125=1,IF(Raw_Data!I125=2,IF(AND(Raw_Data!AD125&gt;=1,Raw_Data!AD125&lt;=4),Raw_Data!AD125,FALSE)))</f>
        <v>0</v>
      </c>
      <c r="W125" t="b">
        <f>IF(U125=1,IF(Raw_Data!I125=2,IF(AND(Raw_Data!AE125&gt;=1,Raw_Data!AE125&lt;=4),5-Raw_Data!AE125,FALSE)))</f>
        <v>0</v>
      </c>
      <c r="X125" t="b">
        <f>IF(U125=1,IF(Raw_Data!I125=2,IF(AND(Raw_Data!AF125&gt;=1,Raw_Data!AF125&lt;=4),5-Raw_Data!AF125,FALSE)))</f>
        <v>0</v>
      </c>
      <c r="Y125" t="b">
        <f>IF(Raw_Data!A125&gt;=1,IF(Raw_Data!I125=2,IF(AND(Raw_Data!AG125&gt;=1,Raw_Data!AG125&lt;=5),Raw_Data!AG125,FALSE)))</f>
        <v>0</v>
      </c>
      <c r="Z125" t="b">
        <f>IF(Raw_Data!A125&gt;=1,IF(Raw_Data!I125=2,IF(AND(Raw_Data!AH125&gt;=1,Raw_Data!AH125&lt;=5),6-Raw_Data!AH125,FALSE)))</f>
        <v>0</v>
      </c>
      <c r="AA125" t="b">
        <f>IF(Raw_Data!A125&gt;=1,IF(Raw_Data!I125=2,IF(AND(Raw_Data!AI125&gt;=1,Raw_Data!AI125&lt;=5),6-Raw_Data!AI125,FALSE)))</f>
        <v>0</v>
      </c>
      <c r="AB125" t="b">
        <f>IF(Raw_Data!A125&gt;=1,IF(Raw_Data!I125=2,IF(AND(Raw_Data!AJ125&gt;=1,Raw_Data!AJ125&lt;=4),5-Raw_Data!AJ125,FALSE)))</f>
        <v>0</v>
      </c>
      <c r="AC125" t="b">
        <f>IF(Raw_Data!A125&gt;=1,IF(Raw_Data!I125=2,IF(AND(Raw_Data!AK125&gt;=1,Raw_Data!AK125&lt;=5),6-Raw_Data!AK125,FALSE)))</f>
        <v>0</v>
      </c>
      <c r="AD125" t="b">
        <f>IF(Raw_Data!A125&gt;=1,IF(Raw_Data!I125=2,IF(AND(Raw_Data!AL125&gt;=1,Raw_Data!AL125&lt;=5),6-Raw_Data!AL125,FALSE)))</f>
        <v>0</v>
      </c>
      <c r="AE125" t="b">
        <f>IF(Raw_Data!A125&gt;=1,IF(Raw_Data!I125=2,IF(AND(Raw_Data!AM125&gt;=1,Raw_Data!AM125&lt;=5),6-Raw_Data!AM125,FALSE)))</f>
        <v>0</v>
      </c>
      <c r="AF125" t="b">
        <f>IF(Raw_Data!A125&gt;=1,IF(Raw_Data!I125=2,IF(AND(Raw_Data!AN125&gt;=1,Raw_Data!AN125&lt;=4),Raw_Data!AN125,FALSE)))</f>
        <v>0</v>
      </c>
      <c r="AG125" t="b">
        <f>IF(Raw_Data!A125&gt;=1,IF(Raw_Data!I125=2,IF(AND(Raw_Data!AO125&gt;=1,Raw_Data!AO125&lt;=4),Raw_Data!AO125,FALSE)))</f>
        <v>0</v>
      </c>
      <c r="AH125" t="b">
        <f>IF(Raw_Data!A125&gt;=1,IF(Raw_Data!I125=2,IF(AND(Raw_Data!AP125&gt;=1,Raw_Data!AP125&lt;=4),Raw_Data!AP125,FALSE)))</f>
        <v>0</v>
      </c>
      <c r="AI125" t="b">
        <f>IF(Raw_Data!A125&gt;=1,IF(Raw_Data!I125=2,IF(AND(Raw_Data!AQ125&gt;=1,Raw_Data!AQ125&lt;=4),Raw_Data!AQ125,FALSE)))</f>
        <v>0</v>
      </c>
    </row>
    <row r="126" spans="1:35" x14ac:dyDescent="0.25">
      <c r="A126" t="b">
        <f>IF(Raw_Data!A126&gt;=1,Raw_Data!A126,FALSE)</f>
        <v>0</v>
      </c>
      <c r="B126" t="b">
        <f>IF(Raw_Data!A126&gt;=1,IF(Raw_Data!I126=1,IF(AND(Raw_Data!J126&gt;=1,Raw_Data!J126&lt;=4),5-Raw_Data!J126,FALSE)))</f>
        <v>0</v>
      </c>
      <c r="C126" t="b">
        <f>IF(Raw_Data!A126&gt;=1,IF(Raw_Data!I126=1,IF(AND(Raw_Data!K126&gt;=1,Raw_Data!K126&lt;=4),5-Raw_Data!K126,FALSE)))</f>
        <v>0</v>
      </c>
      <c r="D126" t="b">
        <f>IF(Raw_Data!A126&gt;=1,IF(Raw_Data!I126=1,IF(AND(Raw_Data!L126&gt;=1,Raw_Data!L126&lt;=4),5-Raw_Data!L126,FALSE)))</f>
        <v>0</v>
      </c>
      <c r="E126" t="b">
        <f>IF(Raw_Data!A126&gt;=1,IF(Raw_Data!I126=1,IF(AND(Raw_Data!M126&gt;=1,Raw_Data!M126&lt;=4),5-Raw_Data!M126,FALSE)))</f>
        <v>0</v>
      </c>
      <c r="F126" t="b">
        <f>IF(Raw_Data!A126&gt;=1,IF(Raw_Data!I126=1,IF(AND(Raw_Data!N126&gt;=1,Raw_Data!N126&lt;=4),5-Raw_Data!N126,FALSE)))</f>
        <v>0</v>
      </c>
      <c r="G126" t="b">
        <f>IF(Raw_Data!A126&gt;=1,IF(Raw_Data!I126=1,IF(AND(Raw_Data!O126&gt;=1,Raw_Data!O126&lt;=4),Raw_Data!O126,FALSE)))</f>
        <v>0</v>
      </c>
      <c r="H126" t="b">
        <f>IF(Raw_Data!A126&gt;=1,IF(Raw_Data!I126=1,IF(AND(Raw_Data!P126&gt;=1,Raw_Data!P126&lt;=5),Raw_Data!P126,FALSE)))</f>
        <v>0</v>
      </c>
      <c r="I126" t="b">
        <f>IF(Raw_Data!A126&gt;=1,IF(Raw_Data!I126=1,IF(AND(Raw_Data!Q126&gt;=1,Raw_Data!Q126&lt;=5),Raw_Data!Q126,FALSE)))</f>
        <v>0</v>
      </c>
      <c r="J126" t="b">
        <f>IF(Raw_Data!A126&gt;=1,IF(Raw_Data!I126=1,IF(AND(Raw_Data!R126&gt;=1,Raw_Data!R126&lt;=4),5-Raw_Data!R126,FALSE)))</f>
        <v>0</v>
      </c>
      <c r="K126" t="b">
        <f>IF(Raw_Data!A126&gt;=1,IF(Raw_Data!I126=1,IF(AND(Raw_Data!S126&gt;=1,Raw_Data!S126&lt;=4),5-Raw_Data!S126,FALSE)))</f>
        <v>0</v>
      </c>
      <c r="L126" t="b">
        <f>IF(Raw_Data!A126&gt;=1,IF(Raw_Data!I126=1,IF(AND(Raw_Data!T126&gt;=1,Raw_Data!T126&lt;=4),5-Raw_Data!T126,FALSE)))</f>
        <v>0</v>
      </c>
      <c r="M126" t="b">
        <f>IF(Raw_Data!A126&gt;=1,IF(Raw_Data!I126=1,IF(AND(Raw_Data!U126&gt;=1,Raw_Data!U126&lt;=4),Raw_Data!U126,FALSE)))</f>
        <v>0</v>
      </c>
      <c r="N126" t="b">
        <f>IF(Raw_Data!A126&gt;=1,IF(Raw_Data!I126=2,IF(AND(Raw_Data!V126&gt;=1,Raw_Data!V126&lt;=5),Raw_Data!V126,FALSE)))</f>
        <v>0</v>
      </c>
      <c r="O126" t="b">
        <f>IF(Raw_Data!A126&gt;=1,IF(Raw_Data!I126=2,IF(AND(Raw_Data!W126&gt;=1,Raw_Data!W126&lt;=5),Raw_Data!W126,FALSE)))</f>
        <v>0</v>
      </c>
      <c r="P126" t="b">
        <f>IF(Raw_Data!A126&gt;=1,IF(Raw_Data!I126=2,IF(AND(Raw_Data!X126&gt;=1,Raw_Data!X126&lt;=5),6-Raw_Data!X126,FALSE)))</f>
        <v>0</v>
      </c>
      <c r="Q126" t="b">
        <f>IF(Raw_Data!A126&gt;=1,IF(Raw_Data!I126=2,IF(AND(Raw_Data!Y126&gt;=1,Raw_Data!Y126&lt;=5),6-Raw_Data!Y126,FALSE)))</f>
        <v>0</v>
      </c>
      <c r="R126" t="b">
        <f>IF(Raw_Data!A126&gt;=1,IF(Raw_Data!I126=2,IF(AND(Raw_Data!Z126&gt;=1,Raw_Data!Z126&lt;=5),6-Raw_Data!Z126,FALSE)))</f>
        <v>0</v>
      </c>
      <c r="S126" t="b">
        <f>IF(Raw_Data!A126&gt;=1,IF(Raw_Data!I126=2,IF(AND(Raw_Data!AA126&gt;=1,Raw_Data!AA126&lt;=5),Raw_Data!AA126,FALSE)))</f>
        <v>0</v>
      </c>
      <c r="T126" t="b">
        <f>IF(Raw_Data!A126&gt;=1,IF(Raw_Data!I126=2,IF(AND(Raw_Data!AB126&gt;=1,Raw_Data!AB126&lt;=5),6-Raw_Data!AB126,FALSE)))</f>
        <v>0</v>
      </c>
      <c r="U126" t="b">
        <f>IF(Raw_Data!A126&gt;=1,IF(Raw_Data!I126=2,IF(AND(Raw_Data!AC126&gt;=1,Raw_Data!AC126&lt;=2),Raw_Data!AC126,FALSE)))</f>
        <v>0</v>
      </c>
      <c r="V126" t="b">
        <f>IF(U126=1,IF(Raw_Data!I126=2,IF(AND(Raw_Data!AD126&gt;=1,Raw_Data!AD126&lt;=4),Raw_Data!AD126,FALSE)))</f>
        <v>0</v>
      </c>
      <c r="W126" t="b">
        <f>IF(U126=1,IF(Raw_Data!I126=2,IF(AND(Raw_Data!AE126&gt;=1,Raw_Data!AE126&lt;=4),5-Raw_Data!AE126,FALSE)))</f>
        <v>0</v>
      </c>
      <c r="X126" t="b">
        <f>IF(U126=1,IF(Raw_Data!I126=2,IF(AND(Raw_Data!AF126&gt;=1,Raw_Data!AF126&lt;=4),5-Raw_Data!AF126,FALSE)))</f>
        <v>0</v>
      </c>
      <c r="Y126" t="b">
        <f>IF(Raw_Data!A126&gt;=1,IF(Raw_Data!I126=2,IF(AND(Raw_Data!AG126&gt;=1,Raw_Data!AG126&lt;=5),Raw_Data!AG126,FALSE)))</f>
        <v>0</v>
      </c>
      <c r="Z126" t="b">
        <f>IF(Raw_Data!A126&gt;=1,IF(Raw_Data!I126=2,IF(AND(Raw_Data!AH126&gt;=1,Raw_Data!AH126&lt;=5),6-Raw_Data!AH126,FALSE)))</f>
        <v>0</v>
      </c>
      <c r="AA126" t="b">
        <f>IF(Raw_Data!A126&gt;=1,IF(Raw_Data!I126=2,IF(AND(Raw_Data!AI126&gt;=1,Raw_Data!AI126&lt;=5),6-Raw_Data!AI126,FALSE)))</f>
        <v>0</v>
      </c>
      <c r="AB126" t="b">
        <f>IF(Raw_Data!A126&gt;=1,IF(Raw_Data!I126=2,IF(AND(Raw_Data!AJ126&gt;=1,Raw_Data!AJ126&lt;=4),5-Raw_Data!AJ126,FALSE)))</f>
        <v>0</v>
      </c>
      <c r="AC126" t="b">
        <f>IF(Raw_Data!A126&gt;=1,IF(Raw_Data!I126=2,IF(AND(Raw_Data!AK126&gt;=1,Raw_Data!AK126&lt;=5),6-Raw_Data!AK126,FALSE)))</f>
        <v>0</v>
      </c>
      <c r="AD126" t="b">
        <f>IF(Raw_Data!A126&gt;=1,IF(Raw_Data!I126=2,IF(AND(Raw_Data!AL126&gt;=1,Raw_Data!AL126&lt;=5),6-Raw_Data!AL126,FALSE)))</f>
        <v>0</v>
      </c>
      <c r="AE126" t="b">
        <f>IF(Raw_Data!A126&gt;=1,IF(Raw_Data!I126=2,IF(AND(Raw_Data!AM126&gt;=1,Raw_Data!AM126&lt;=5),6-Raw_Data!AM126,FALSE)))</f>
        <v>0</v>
      </c>
      <c r="AF126" t="b">
        <f>IF(Raw_Data!A126&gt;=1,IF(Raw_Data!I126=2,IF(AND(Raw_Data!AN126&gt;=1,Raw_Data!AN126&lt;=4),Raw_Data!AN126,FALSE)))</f>
        <v>0</v>
      </c>
      <c r="AG126" t="b">
        <f>IF(Raw_Data!A126&gt;=1,IF(Raw_Data!I126=2,IF(AND(Raw_Data!AO126&gt;=1,Raw_Data!AO126&lt;=4),Raw_Data!AO126,FALSE)))</f>
        <v>0</v>
      </c>
      <c r="AH126" t="b">
        <f>IF(Raw_Data!A126&gt;=1,IF(Raw_Data!I126=2,IF(AND(Raw_Data!AP126&gt;=1,Raw_Data!AP126&lt;=4),Raw_Data!AP126,FALSE)))</f>
        <v>0</v>
      </c>
      <c r="AI126" t="b">
        <f>IF(Raw_Data!A126&gt;=1,IF(Raw_Data!I126=2,IF(AND(Raw_Data!AQ126&gt;=1,Raw_Data!AQ126&lt;=4),Raw_Data!AQ126,FALSE)))</f>
        <v>0</v>
      </c>
    </row>
    <row r="127" spans="1:35" x14ac:dyDescent="0.25">
      <c r="A127" t="b">
        <f>IF(Raw_Data!A127&gt;=1,Raw_Data!A127,FALSE)</f>
        <v>0</v>
      </c>
      <c r="B127" t="b">
        <f>IF(Raw_Data!A127&gt;=1,IF(Raw_Data!I127=1,IF(AND(Raw_Data!J127&gt;=1,Raw_Data!J127&lt;=4),5-Raw_Data!J127,FALSE)))</f>
        <v>0</v>
      </c>
      <c r="C127" t="b">
        <f>IF(Raw_Data!A127&gt;=1,IF(Raw_Data!I127=1,IF(AND(Raw_Data!K127&gt;=1,Raw_Data!K127&lt;=4),5-Raw_Data!K127,FALSE)))</f>
        <v>0</v>
      </c>
      <c r="D127" t="b">
        <f>IF(Raw_Data!A127&gt;=1,IF(Raw_Data!I127=1,IF(AND(Raw_Data!L127&gt;=1,Raw_Data!L127&lt;=4),5-Raw_Data!L127,FALSE)))</f>
        <v>0</v>
      </c>
      <c r="E127" t="b">
        <f>IF(Raw_Data!A127&gt;=1,IF(Raw_Data!I127=1,IF(AND(Raw_Data!M127&gt;=1,Raw_Data!M127&lt;=4),5-Raw_Data!M127,FALSE)))</f>
        <v>0</v>
      </c>
      <c r="F127" t="b">
        <f>IF(Raw_Data!A127&gt;=1,IF(Raw_Data!I127=1,IF(AND(Raw_Data!N127&gt;=1,Raw_Data!N127&lt;=4),5-Raw_Data!N127,FALSE)))</f>
        <v>0</v>
      </c>
      <c r="G127" t="b">
        <f>IF(Raw_Data!A127&gt;=1,IF(Raw_Data!I127=1,IF(AND(Raw_Data!O127&gt;=1,Raw_Data!O127&lt;=4),Raw_Data!O127,FALSE)))</f>
        <v>0</v>
      </c>
      <c r="H127" t="b">
        <f>IF(Raw_Data!A127&gt;=1,IF(Raw_Data!I127=1,IF(AND(Raw_Data!P127&gt;=1,Raw_Data!P127&lt;=5),Raw_Data!P127,FALSE)))</f>
        <v>0</v>
      </c>
      <c r="I127" t="b">
        <f>IF(Raw_Data!A127&gt;=1,IF(Raw_Data!I127=1,IF(AND(Raw_Data!Q127&gt;=1,Raw_Data!Q127&lt;=5),Raw_Data!Q127,FALSE)))</f>
        <v>0</v>
      </c>
      <c r="J127" t="b">
        <f>IF(Raw_Data!A127&gt;=1,IF(Raw_Data!I127=1,IF(AND(Raw_Data!R127&gt;=1,Raw_Data!R127&lt;=4),5-Raw_Data!R127,FALSE)))</f>
        <v>0</v>
      </c>
      <c r="K127" t="b">
        <f>IF(Raw_Data!A127&gt;=1,IF(Raw_Data!I127=1,IF(AND(Raw_Data!S127&gt;=1,Raw_Data!S127&lt;=4),5-Raw_Data!S127,FALSE)))</f>
        <v>0</v>
      </c>
      <c r="L127" t="b">
        <f>IF(Raw_Data!A127&gt;=1,IF(Raw_Data!I127=1,IF(AND(Raw_Data!T127&gt;=1,Raw_Data!T127&lt;=4),5-Raw_Data!T127,FALSE)))</f>
        <v>0</v>
      </c>
      <c r="M127" t="b">
        <f>IF(Raw_Data!A127&gt;=1,IF(Raw_Data!I127=1,IF(AND(Raw_Data!U127&gt;=1,Raw_Data!U127&lt;=4),Raw_Data!U127,FALSE)))</f>
        <v>0</v>
      </c>
      <c r="N127" t="b">
        <f>IF(Raw_Data!A127&gt;=1,IF(Raw_Data!I127=2,IF(AND(Raw_Data!V127&gt;=1,Raw_Data!V127&lt;=5),Raw_Data!V127,FALSE)))</f>
        <v>0</v>
      </c>
      <c r="O127" t="b">
        <f>IF(Raw_Data!A127&gt;=1,IF(Raw_Data!I127=2,IF(AND(Raw_Data!W127&gt;=1,Raw_Data!W127&lt;=5),Raw_Data!W127,FALSE)))</f>
        <v>0</v>
      </c>
      <c r="P127" t="b">
        <f>IF(Raw_Data!A127&gt;=1,IF(Raw_Data!I127=2,IF(AND(Raw_Data!X127&gt;=1,Raw_Data!X127&lt;=5),6-Raw_Data!X127,FALSE)))</f>
        <v>0</v>
      </c>
      <c r="Q127" t="b">
        <f>IF(Raw_Data!A127&gt;=1,IF(Raw_Data!I127=2,IF(AND(Raw_Data!Y127&gt;=1,Raw_Data!Y127&lt;=5),6-Raw_Data!Y127,FALSE)))</f>
        <v>0</v>
      </c>
      <c r="R127" t="b">
        <f>IF(Raw_Data!A127&gt;=1,IF(Raw_Data!I127=2,IF(AND(Raw_Data!Z127&gt;=1,Raw_Data!Z127&lt;=5),6-Raw_Data!Z127,FALSE)))</f>
        <v>0</v>
      </c>
      <c r="S127" t="b">
        <f>IF(Raw_Data!A127&gt;=1,IF(Raw_Data!I127=2,IF(AND(Raw_Data!AA127&gt;=1,Raw_Data!AA127&lt;=5),Raw_Data!AA127,FALSE)))</f>
        <v>0</v>
      </c>
      <c r="T127" t="b">
        <f>IF(Raw_Data!A127&gt;=1,IF(Raw_Data!I127=2,IF(AND(Raw_Data!AB127&gt;=1,Raw_Data!AB127&lt;=5),6-Raw_Data!AB127,FALSE)))</f>
        <v>0</v>
      </c>
      <c r="U127" t="b">
        <f>IF(Raw_Data!A127&gt;=1,IF(Raw_Data!I127=2,IF(AND(Raw_Data!AC127&gt;=1,Raw_Data!AC127&lt;=2),Raw_Data!AC127,FALSE)))</f>
        <v>0</v>
      </c>
      <c r="V127" t="b">
        <f>IF(U127=1,IF(Raw_Data!I127=2,IF(AND(Raw_Data!AD127&gt;=1,Raw_Data!AD127&lt;=4),Raw_Data!AD127,FALSE)))</f>
        <v>0</v>
      </c>
      <c r="W127" t="b">
        <f>IF(U127=1,IF(Raw_Data!I127=2,IF(AND(Raw_Data!AE127&gt;=1,Raw_Data!AE127&lt;=4),5-Raw_Data!AE127,FALSE)))</f>
        <v>0</v>
      </c>
      <c r="X127" t="b">
        <f>IF(U127=1,IF(Raw_Data!I127=2,IF(AND(Raw_Data!AF127&gt;=1,Raw_Data!AF127&lt;=4),5-Raw_Data!AF127,FALSE)))</f>
        <v>0</v>
      </c>
      <c r="Y127" t="b">
        <f>IF(Raw_Data!A127&gt;=1,IF(Raw_Data!I127=2,IF(AND(Raw_Data!AG127&gt;=1,Raw_Data!AG127&lt;=5),Raw_Data!AG127,FALSE)))</f>
        <v>0</v>
      </c>
      <c r="Z127" t="b">
        <f>IF(Raw_Data!A127&gt;=1,IF(Raw_Data!I127=2,IF(AND(Raw_Data!AH127&gt;=1,Raw_Data!AH127&lt;=5),6-Raw_Data!AH127,FALSE)))</f>
        <v>0</v>
      </c>
      <c r="AA127" t="b">
        <f>IF(Raw_Data!A127&gt;=1,IF(Raw_Data!I127=2,IF(AND(Raw_Data!AI127&gt;=1,Raw_Data!AI127&lt;=5),6-Raw_Data!AI127,FALSE)))</f>
        <v>0</v>
      </c>
      <c r="AB127" t="b">
        <f>IF(Raw_Data!A127&gt;=1,IF(Raw_Data!I127=2,IF(AND(Raw_Data!AJ127&gt;=1,Raw_Data!AJ127&lt;=4),5-Raw_Data!AJ127,FALSE)))</f>
        <v>0</v>
      </c>
      <c r="AC127" t="b">
        <f>IF(Raw_Data!A127&gt;=1,IF(Raw_Data!I127=2,IF(AND(Raw_Data!AK127&gt;=1,Raw_Data!AK127&lt;=5),6-Raw_Data!AK127,FALSE)))</f>
        <v>0</v>
      </c>
      <c r="AD127" t="b">
        <f>IF(Raw_Data!A127&gt;=1,IF(Raw_Data!I127=2,IF(AND(Raw_Data!AL127&gt;=1,Raw_Data!AL127&lt;=5),6-Raw_Data!AL127,FALSE)))</f>
        <v>0</v>
      </c>
      <c r="AE127" t="b">
        <f>IF(Raw_Data!A127&gt;=1,IF(Raw_Data!I127=2,IF(AND(Raw_Data!AM127&gt;=1,Raw_Data!AM127&lt;=5),6-Raw_Data!AM127,FALSE)))</f>
        <v>0</v>
      </c>
      <c r="AF127" t="b">
        <f>IF(Raw_Data!A127&gt;=1,IF(Raw_Data!I127=2,IF(AND(Raw_Data!AN127&gt;=1,Raw_Data!AN127&lt;=4),Raw_Data!AN127,FALSE)))</f>
        <v>0</v>
      </c>
      <c r="AG127" t="b">
        <f>IF(Raw_Data!A127&gt;=1,IF(Raw_Data!I127=2,IF(AND(Raw_Data!AO127&gt;=1,Raw_Data!AO127&lt;=4),Raw_Data!AO127,FALSE)))</f>
        <v>0</v>
      </c>
      <c r="AH127" t="b">
        <f>IF(Raw_Data!A127&gt;=1,IF(Raw_Data!I127=2,IF(AND(Raw_Data!AP127&gt;=1,Raw_Data!AP127&lt;=4),Raw_Data!AP127,FALSE)))</f>
        <v>0</v>
      </c>
      <c r="AI127" t="b">
        <f>IF(Raw_Data!A127&gt;=1,IF(Raw_Data!I127=2,IF(AND(Raw_Data!AQ127&gt;=1,Raw_Data!AQ127&lt;=4),Raw_Data!AQ127,FALSE)))</f>
        <v>0</v>
      </c>
    </row>
    <row r="128" spans="1:35" x14ac:dyDescent="0.25">
      <c r="A128" t="b">
        <f>IF(Raw_Data!A128&gt;=1,Raw_Data!A128,FALSE)</f>
        <v>0</v>
      </c>
      <c r="B128" t="b">
        <f>IF(Raw_Data!A128&gt;=1,IF(Raw_Data!I128=1,IF(AND(Raw_Data!J128&gt;=1,Raw_Data!J128&lt;=4),5-Raw_Data!J128,FALSE)))</f>
        <v>0</v>
      </c>
      <c r="C128" t="b">
        <f>IF(Raw_Data!A128&gt;=1,IF(Raw_Data!I128=1,IF(AND(Raw_Data!K128&gt;=1,Raw_Data!K128&lt;=4),5-Raw_Data!K128,FALSE)))</f>
        <v>0</v>
      </c>
      <c r="D128" t="b">
        <f>IF(Raw_Data!A128&gt;=1,IF(Raw_Data!I128=1,IF(AND(Raw_Data!L128&gt;=1,Raw_Data!L128&lt;=4),5-Raw_Data!L128,FALSE)))</f>
        <v>0</v>
      </c>
      <c r="E128" t="b">
        <f>IF(Raw_Data!A128&gt;=1,IF(Raw_Data!I128=1,IF(AND(Raw_Data!M128&gt;=1,Raw_Data!M128&lt;=4),5-Raw_Data!M128,FALSE)))</f>
        <v>0</v>
      </c>
      <c r="F128" t="b">
        <f>IF(Raw_Data!A128&gt;=1,IF(Raw_Data!I128=1,IF(AND(Raw_Data!N128&gt;=1,Raw_Data!N128&lt;=4),5-Raw_Data!N128,FALSE)))</f>
        <v>0</v>
      </c>
      <c r="G128" t="b">
        <f>IF(Raw_Data!A128&gt;=1,IF(Raw_Data!I128=1,IF(AND(Raw_Data!O128&gt;=1,Raw_Data!O128&lt;=4),Raw_Data!O128,FALSE)))</f>
        <v>0</v>
      </c>
      <c r="H128" t="b">
        <f>IF(Raw_Data!A128&gt;=1,IF(Raw_Data!I128=1,IF(AND(Raw_Data!P128&gt;=1,Raw_Data!P128&lt;=5),Raw_Data!P128,FALSE)))</f>
        <v>0</v>
      </c>
      <c r="I128" t="b">
        <f>IF(Raw_Data!A128&gt;=1,IF(Raw_Data!I128=1,IF(AND(Raw_Data!Q128&gt;=1,Raw_Data!Q128&lt;=5),Raw_Data!Q128,FALSE)))</f>
        <v>0</v>
      </c>
      <c r="J128" t="b">
        <f>IF(Raw_Data!A128&gt;=1,IF(Raw_Data!I128=1,IF(AND(Raw_Data!R128&gt;=1,Raw_Data!R128&lt;=4),5-Raw_Data!R128,FALSE)))</f>
        <v>0</v>
      </c>
      <c r="K128" t="b">
        <f>IF(Raw_Data!A128&gt;=1,IF(Raw_Data!I128=1,IF(AND(Raw_Data!S128&gt;=1,Raw_Data!S128&lt;=4),5-Raw_Data!S128,FALSE)))</f>
        <v>0</v>
      </c>
      <c r="L128" t="b">
        <f>IF(Raw_Data!A128&gt;=1,IF(Raw_Data!I128=1,IF(AND(Raw_Data!T128&gt;=1,Raw_Data!T128&lt;=4),5-Raw_Data!T128,FALSE)))</f>
        <v>0</v>
      </c>
      <c r="M128" t="b">
        <f>IF(Raw_Data!A128&gt;=1,IF(Raw_Data!I128=1,IF(AND(Raw_Data!U128&gt;=1,Raw_Data!U128&lt;=4),Raw_Data!U128,FALSE)))</f>
        <v>0</v>
      </c>
      <c r="N128" t="b">
        <f>IF(Raw_Data!A128&gt;=1,IF(Raw_Data!I128=2,IF(AND(Raw_Data!V128&gt;=1,Raw_Data!V128&lt;=5),Raw_Data!V128,FALSE)))</f>
        <v>0</v>
      </c>
      <c r="O128" t="b">
        <f>IF(Raw_Data!A128&gt;=1,IF(Raw_Data!I128=2,IF(AND(Raw_Data!W128&gt;=1,Raw_Data!W128&lt;=5),Raw_Data!W128,FALSE)))</f>
        <v>0</v>
      </c>
      <c r="P128" t="b">
        <f>IF(Raw_Data!A128&gt;=1,IF(Raw_Data!I128=2,IF(AND(Raw_Data!X128&gt;=1,Raw_Data!X128&lt;=5),6-Raw_Data!X128,FALSE)))</f>
        <v>0</v>
      </c>
      <c r="Q128" t="b">
        <f>IF(Raw_Data!A128&gt;=1,IF(Raw_Data!I128=2,IF(AND(Raw_Data!Y128&gt;=1,Raw_Data!Y128&lt;=5),6-Raw_Data!Y128,FALSE)))</f>
        <v>0</v>
      </c>
      <c r="R128" t="b">
        <f>IF(Raw_Data!A128&gt;=1,IF(Raw_Data!I128=2,IF(AND(Raw_Data!Z128&gt;=1,Raw_Data!Z128&lt;=5),6-Raw_Data!Z128,FALSE)))</f>
        <v>0</v>
      </c>
      <c r="S128" t="b">
        <f>IF(Raw_Data!A128&gt;=1,IF(Raw_Data!I128=2,IF(AND(Raw_Data!AA128&gt;=1,Raw_Data!AA128&lt;=5),Raw_Data!AA128,FALSE)))</f>
        <v>0</v>
      </c>
      <c r="T128" t="b">
        <f>IF(Raw_Data!A128&gt;=1,IF(Raw_Data!I128=2,IF(AND(Raw_Data!AB128&gt;=1,Raw_Data!AB128&lt;=5),6-Raw_Data!AB128,FALSE)))</f>
        <v>0</v>
      </c>
      <c r="U128" t="b">
        <f>IF(Raw_Data!A128&gt;=1,IF(Raw_Data!I128=2,IF(AND(Raw_Data!AC128&gt;=1,Raw_Data!AC128&lt;=2),Raw_Data!AC128,FALSE)))</f>
        <v>0</v>
      </c>
      <c r="V128" t="b">
        <f>IF(U128=1,IF(Raw_Data!I128=2,IF(AND(Raw_Data!AD128&gt;=1,Raw_Data!AD128&lt;=4),Raw_Data!AD128,FALSE)))</f>
        <v>0</v>
      </c>
      <c r="W128" t="b">
        <f>IF(U128=1,IF(Raw_Data!I128=2,IF(AND(Raw_Data!AE128&gt;=1,Raw_Data!AE128&lt;=4),5-Raw_Data!AE128,FALSE)))</f>
        <v>0</v>
      </c>
      <c r="X128" t="b">
        <f>IF(U128=1,IF(Raw_Data!I128=2,IF(AND(Raw_Data!AF128&gt;=1,Raw_Data!AF128&lt;=4),5-Raw_Data!AF128,FALSE)))</f>
        <v>0</v>
      </c>
      <c r="Y128" t="b">
        <f>IF(Raw_Data!A128&gt;=1,IF(Raw_Data!I128=2,IF(AND(Raw_Data!AG128&gt;=1,Raw_Data!AG128&lt;=5),Raw_Data!AG128,FALSE)))</f>
        <v>0</v>
      </c>
      <c r="Z128" t="b">
        <f>IF(Raw_Data!A128&gt;=1,IF(Raw_Data!I128=2,IF(AND(Raw_Data!AH128&gt;=1,Raw_Data!AH128&lt;=5),6-Raw_Data!AH128,FALSE)))</f>
        <v>0</v>
      </c>
      <c r="AA128" t="b">
        <f>IF(Raw_Data!A128&gt;=1,IF(Raw_Data!I128=2,IF(AND(Raw_Data!AI128&gt;=1,Raw_Data!AI128&lt;=5),6-Raw_Data!AI128,FALSE)))</f>
        <v>0</v>
      </c>
      <c r="AB128" t="b">
        <f>IF(Raw_Data!A128&gt;=1,IF(Raw_Data!I128=2,IF(AND(Raw_Data!AJ128&gt;=1,Raw_Data!AJ128&lt;=4),5-Raw_Data!AJ128,FALSE)))</f>
        <v>0</v>
      </c>
      <c r="AC128" t="b">
        <f>IF(Raw_Data!A128&gt;=1,IF(Raw_Data!I128=2,IF(AND(Raw_Data!AK128&gt;=1,Raw_Data!AK128&lt;=5),6-Raw_Data!AK128,FALSE)))</f>
        <v>0</v>
      </c>
      <c r="AD128" t="b">
        <f>IF(Raw_Data!A128&gt;=1,IF(Raw_Data!I128=2,IF(AND(Raw_Data!AL128&gt;=1,Raw_Data!AL128&lt;=5),6-Raw_Data!AL128,FALSE)))</f>
        <v>0</v>
      </c>
      <c r="AE128" t="b">
        <f>IF(Raw_Data!A128&gt;=1,IF(Raw_Data!I128=2,IF(AND(Raw_Data!AM128&gt;=1,Raw_Data!AM128&lt;=5),6-Raw_Data!AM128,FALSE)))</f>
        <v>0</v>
      </c>
      <c r="AF128" t="b">
        <f>IF(Raw_Data!A128&gt;=1,IF(Raw_Data!I128=2,IF(AND(Raw_Data!AN128&gt;=1,Raw_Data!AN128&lt;=4),Raw_Data!AN128,FALSE)))</f>
        <v>0</v>
      </c>
      <c r="AG128" t="b">
        <f>IF(Raw_Data!A128&gt;=1,IF(Raw_Data!I128=2,IF(AND(Raw_Data!AO128&gt;=1,Raw_Data!AO128&lt;=4),Raw_Data!AO128,FALSE)))</f>
        <v>0</v>
      </c>
      <c r="AH128" t="b">
        <f>IF(Raw_Data!A128&gt;=1,IF(Raw_Data!I128=2,IF(AND(Raw_Data!AP128&gt;=1,Raw_Data!AP128&lt;=4),Raw_Data!AP128,FALSE)))</f>
        <v>0</v>
      </c>
      <c r="AI128" t="b">
        <f>IF(Raw_Data!A128&gt;=1,IF(Raw_Data!I128=2,IF(AND(Raw_Data!AQ128&gt;=1,Raw_Data!AQ128&lt;=4),Raw_Data!AQ128,FALSE)))</f>
        <v>0</v>
      </c>
    </row>
    <row r="129" spans="1:35" x14ac:dyDescent="0.25">
      <c r="A129" t="b">
        <f>IF(Raw_Data!A129&gt;=1,Raw_Data!A129,FALSE)</f>
        <v>0</v>
      </c>
      <c r="B129" t="b">
        <f>IF(Raw_Data!A129&gt;=1,IF(Raw_Data!I129=1,IF(AND(Raw_Data!J129&gt;=1,Raw_Data!J129&lt;=4),5-Raw_Data!J129,FALSE)))</f>
        <v>0</v>
      </c>
      <c r="C129" t="b">
        <f>IF(Raw_Data!A129&gt;=1,IF(Raw_Data!I129=1,IF(AND(Raw_Data!K129&gt;=1,Raw_Data!K129&lt;=4),5-Raw_Data!K129,FALSE)))</f>
        <v>0</v>
      </c>
      <c r="D129" t="b">
        <f>IF(Raw_Data!A129&gt;=1,IF(Raw_Data!I129=1,IF(AND(Raw_Data!L129&gt;=1,Raw_Data!L129&lt;=4),5-Raw_Data!L129,FALSE)))</f>
        <v>0</v>
      </c>
      <c r="E129" t="b">
        <f>IF(Raw_Data!A129&gt;=1,IF(Raw_Data!I129=1,IF(AND(Raw_Data!M129&gt;=1,Raw_Data!M129&lt;=4),5-Raw_Data!M129,FALSE)))</f>
        <v>0</v>
      </c>
      <c r="F129" t="b">
        <f>IF(Raw_Data!A129&gt;=1,IF(Raw_Data!I129=1,IF(AND(Raw_Data!N129&gt;=1,Raw_Data!N129&lt;=4),5-Raw_Data!N129,FALSE)))</f>
        <v>0</v>
      </c>
      <c r="G129" t="b">
        <f>IF(Raw_Data!A129&gt;=1,IF(Raw_Data!I129=1,IF(AND(Raw_Data!O129&gt;=1,Raw_Data!O129&lt;=4),Raw_Data!O129,FALSE)))</f>
        <v>0</v>
      </c>
      <c r="H129" t="b">
        <f>IF(Raw_Data!A129&gt;=1,IF(Raw_Data!I129=1,IF(AND(Raw_Data!P129&gt;=1,Raw_Data!P129&lt;=5),Raw_Data!P129,FALSE)))</f>
        <v>0</v>
      </c>
      <c r="I129" t="b">
        <f>IF(Raw_Data!A129&gt;=1,IF(Raw_Data!I129=1,IF(AND(Raw_Data!Q129&gt;=1,Raw_Data!Q129&lt;=5),Raw_Data!Q129,FALSE)))</f>
        <v>0</v>
      </c>
      <c r="J129" t="b">
        <f>IF(Raw_Data!A129&gt;=1,IF(Raw_Data!I129=1,IF(AND(Raw_Data!R129&gt;=1,Raw_Data!R129&lt;=4),5-Raw_Data!R129,FALSE)))</f>
        <v>0</v>
      </c>
      <c r="K129" t="b">
        <f>IF(Raw_Data!A129&gt;=1,IF(Raw_Data!I129=1,IF(AND(Raw_Data!S129&gt;=1,Raw_Data!S129&lt;=4),5-Raw_Data!S129,FALSE)))</f>
        <v>0</v>
      </c>
      <c r="L129" t="b">
        <f>IF(Raw_Data!A129&gt;=1,IF(Raw_Data!I129=1,IF(AND(Raw_Data!T129&gt;=1,Raw_Data!T129&lt;=4),5-Raw_Data!T129,FALSE)))</f>
        <v>0</v>
      </c>
      <c r="M129" t="b">
        <f>IF(Raw_Data!A129&gt;=1,IF(Raw_Data!I129=1,IF(AND(Raw_Data!U129&gt;=1,Raw_Data!U129&lt;=4),Raw_Data!U129,FALSE)))</f>
        <v>0</v>
      </c>
      <c r="N129" t="b">
        <f>IF(Raw_Data!A129&gt;=1,IF(Raw_Data!I129=2,IF(AND(Raw_Data!V129&gt;=1,Raw_Data!V129&lt;=5),Raw_Data!V129,FALSE)))</f>
        <v>0</v>
      </c>
      <c r="O129" t="b">
        <f>IF(Raw_Data!A129&gt;=1,IF(Raw_Data!I129=2,IF(AND(Raw_Data!W129&gt;=1,Raw_Data!W129&lt;=5),Raw_Data!W129,FALSE)))</f>
        <v>0</v>
      </c>
      <c r="P129" t="b">
        <f>IF(Raw_Data!A129&gt;=1,IF(Raw_Data!I129=2,IF(AND(Raw_Data!X129&gt;=1,Raw_Data!X129&lt;=5),6-Raw_Data!X129,FALSE)))</f>
        <v>0</v>
      </c>
      <c r="Q129" t="b">
        <f>IF(Raw_Data!A129&gt;=1,IF(Raw_Data!I129=2,IF(AND(Raw_Data!Y129&gt;=1,Raw_Data!Y129&lt;=5),6-Raw_Data!Y129,FALSE)))</f>
        <v>0</v>
      </c>
      <c r="R129" t="b">
        <f>IF(Raw_Data!A129&gt;=1,IF(Raw_Data!I129=2,IF(AND(Raw_Data!Z129&gt;=1,Raw_Data!Z129&lt;=5),6-Raw_Data!Z129,FALSE)))</f>
        <v>0</v>
      </c>
      <c r="S129" t="b">
        <f>IF(Raw_Data!A129&gt;=1,IF(Raw_Data!I129=2,IF(AND(Raw_Data!AA129&gt;=1,Raw_Data!AA129&lt;=5),Raw_Data!AA129,FALSE)))</f>
        <v>0</v>
      </c>
      <c r="T129" t="b">
        <f>IF(Raw_Data!A129&gt;=1,IF(Raw_Data!I129=2,IF(AND(Raw_Data!AB129&gt;=1,Raw_Data!AB129&lt;=5),6-Raw_Data!AB129,FALSE)))</f>
        <v>0</v>
      </c>
      <c r="U129" t="b">
        <f>IF(Raw_Data!A129&gt;=1,IF(Raw_Data!I129=2,IF(AND(Raw_Data!AC129&gt;=1,Raw_Data!AC129&lt;=2),Raw_Data!AC129,FALSE)))</f>
        <v>0</v>
      </c>
      <c r="V129" t="b">
        <f>IF(U129=1,IF(Raw_Data!I129=2,IF(AND(Raw_Data!AD129&gt;=1,Raw_Data!AD129&lt;=4),Raw_Data!AD129,FALSE)))</f>
        <v>0</v>
      </c>
      <c r="W129" t="b">
        <f>IF(U129=1,IF(Raw_Data!I129=2,IF(AND(Raw_Data!AE129&gt;=1,Raw_Data!AE129&lt;=4),5-Raw_Data!AE129,FALSE)))</f>
        <v>0</v>
      </c>
      <c r="X129" t="b">
        <f>IF(U129=1,IF(Raw_Data!I129=2,IF(AND(Raw_Data!AF129&gt;=1,Raw_Data!AF129&lt;=4),5-Raw_Data!AF129,FALSE)))</f>
        <v>0</v>
      </c>
      <c r="Y129" t="b">
        <f>IF(Raw_Data!A129&gt;=1,IF(Raw_Data!I129=2,IF(AND(Raw_Data!AG129&gt;=1,Raw_Data!AG129&lt;=5),Raw_Data!AG129,FALSE)))</f>
        <v>0</v>
      </c>
      <c r="Z129" t="b">
        <f>IF(Raw_Data!A129&gt;=1,IF(Raw_Data!I129=2,IF(AND(Raw_Data!AH129&gt;=1,Raw_Data!AH129&lt;=5),6-Raw_Data!AH129,FALSE)))</f>
        <v>0</v>
      </c>
      <c r="AA129" t="b">
        <f>IF(Raw_Data!A129&gt;=1,IF(Raw_Data!I129=2,IF(AND(Raw_Data!AI129&gt;=1,Raw_Data!AI129&lt;=5),6-Raw_Data!AI129,FALSE)))</f>
        <v>0</v>
      </c>
      <c r="AB129" t="b">
        <f>IF(Raw_Data!A129&gt;=1,IF(Raw_Data!I129=2,IF(AND(Raw_Data!AJ129&gt;=1,Raw_Data!AJ129&lt;=4),5-Raw_Data!AJ129,FALSE)))</f>
        <v>0</v>
      </c>
      <c r="AC129" t="b">
        <f>IF(Raw_Data!A129&gt;=1,IF(Raw_Data!I129=2,IF(AND(Raw_Data!AK129&gt;=1,Raw_Data!AK129&lt;=5),6-Raw_Data!AK129,FALSE)))</f>
        <v>0</v>
      </c>
      <c r="AD129" t="b">
        <f>IF(Raw_Data!A129&gt;=1,IF(Raw_Data!I129=2,IF(AND(Raw_Data!AL129&gt;=1,Raw_Data!AL129&lt;=5),6-Raw_Data!AL129,FALSE)))</f>
        <v>0</v>
      </c>
      <c r="AE129" t="b">
        <f>IF(Raw_Data!A129&gt;=1,IF(Raw_Data!I129=2,IF(AND(Raw_Data!AM129&gt;=1,Raw_Data!AM129&lt;=5),6-Raw_Data!AM129,FALSE)))</f>
        <v>0</v>
      </c>
      <c r="AF129" t="b">
        <f>IF(Raw_Data!A129&gt;=1,IF(Raw_Data!I129=2,IF(AND(Raw_Data!AN129&gt;=1,Raw_Data!AN129&lt;=4),Raw_Data!AN129,FALSE)))</f>
        <v>0</v>
      </c>
      <c r="AG129" t="b">
        <f>IF(Raw_Data!A129&gt;=1,IF(Raw_Data!I129=2,IF(AND(Raw_Data!AO129&gt;=1,Raw_Data!AO129&lt;=4),Raw_Data!AO129,FALSE)))</f>
        <v>0</v>
      </c>
      <c r="AH129" t="b">
        <f>IF(Raw_Data!A129&gt;=1,IF(Raw_Data!I129=2,IF(AND(Raw_Data!AP129&gt;=1,Raw_Data!AP129&lt;=4),Raw_Data!AP129,FALSE)))</f>
        <v>0</v>
      </c>
      <c r="AI129" t="b">
        <f>IF(Raw_Data!A129&gt;=1,IF(Raw_Data!I129=2,IF(AND(Raw_Data!AQ129&gt;=1,Raw_Data!AQ129&lt;=4),Raw_Data!AQ129,FALSE)))</f>
        <v>0</v>
      </c>
    </row>
    <row r="130" spans="1:35" x14ac:dyDescent="0.25">
      <c r="A130" t="b">
        <f>IF(Raw_Data!A130&gt;=1,Raw_Data!A130,FALSE)</f>
        <v>0</v>
      </c>
      <c r="B130" t="b">
        <f>IF(Raw_Data!A130&gt;=1,IF(Raw_Data!I130=1,IF(AND(Raw_Data!J130&gt;=1,Raw_Data!J130&lt;=4),5-Raw_Data!J130,FALSE)))</f>
        <v>0</v>
      </c>
      <c r="C130" t="b">
        <f>IF(Raw_Data!A130&gt;=1,IF(Raw_Data!I130=1,IF(AND(Raw_Data!K130&gt;=1,Raw_Data!K130&lt;=4),5-Raw_Data!K130,FALSE)))</f>
        <v>0</v>
      </c>
      <c r="D130" t="b">
        <f>IF(Raw_Data!A130&gt;=1,IF(Raw_Data!I130=1,IF(AND(Raw_Data!L130&gt;=1,Raw_Data!L130&lt;=4),5-Raw_Data!L130,FALSE)))</f>
        <v>0</v>
      </c>
      <c r="E130" t="b">
        <f>IF(Raw_Data!A130&gt;=1,IF(Raw_Data!I130=1,IF(AND(Raw_Data!M130&gt;=1,Raw_Data!M130&lt;=4),5-Raw_Data!M130,FALSE)))</f>
        <v>0</v>
      </c>
      <c r="F130" t="b">
        <f>IF(Raw_Data!A130&gt;=1,IF(Raw_Data!I130=1,IF(AND(Raw_Data!N130&gt;=1,Raw_Data!N130&lt;=4),5-Raw_Data!N130,FALSE)))</f>
        <v>0</v>
      </c>
      <c r="G130" t="b">
        <f>IF(Raw_Data!A130&gt;=1,IF(Raw_Data!I130=1,IF(AND(Raw_Data!O130&gt;=1,Raw_Data!O130&lt;=4),Raw_Data!O130,FALSE)))</f>
        <v>0</v>
      </c>
      <c r="H130" t="b">
        <f>IF(Raw_Data!A130&gt;=1,IF(Raw_Data!I130=1,IF(AND(Raw_Data!P130&gt;=1,Raw_Data!P130&lt;=5),Raw_Data!P130,FALSE)))</f>
        <v>0</v>
      </c>
      <c r="I130" t="b">
        <f>IF(Raw_Data!A130&gt;=1,IF(Raw_Data!I130=1,IF(AND(Raw_Data!Q130&gt;=1,Raw_Data!Q130&lt;=5),Raw_Data!Q130,FALSE)))</f>
        <v>0</v>
      </c>
      <c r="J130" t="b">
        <f>IF(Raw_Data!A130&gt;=1,IF(Raw_Data!I130=1,IF(AND(Raw_Data!R130&gt;=1,Raw_Data!R130&lt;=4),5-Raw_Data!R130,FALSE)))</f>
        <v>0</v>
      </c>
      <c r="K130" t="b">
        <f>IF(Raw_Data!A130&gt;=1,IF(Raw_Data!I130=1,IF(AND(Raw_Data!S130&gt;=1,Raw_Data!S130&lt;=4),5-Raw_Data!S130,FALSE)))</f>
        <v>0</v>
      </c>
      <c r="L130" t="b">
        <f>IF(Raw_Data!A130&gt;=1,IF(Raw_Data!I130=1,IF(AND(Raw_Data!T130&gt;=1,Raw_Data!T130&lt;=4),5-Raw_Data!T130,FALSE)))</f>
        <v>0</v>
      </c>
      <c r="M130" t="b">
        <f>IF(Raw_Data!A130&gt;=1,IF(Raw_Data!I130=1,IF(AND(Raw_Data!U130&gt;=1,Raw_Data!U130&lt;=4),Raw_Data!U130,FALSE)))</f>
        <v>0</v>
      </c>
      <c r="N130" t="b">
        <f>IF(Raw_Data!A130&gt;=1,IF(Raw_Data!I130=2,IF(AND(Raw_Data!V130&gt;=1,Raw_Data!V130&lt;=5),Raw_Data!V130,FALSE)))</f>
        <v>0</v>
      </c>
      <c r="O130" t="b">
        <f>IF(Raw_Data!A130&gt;=1,IF(Raw_Data!I130=2,IF(AND(Raw_Data!W130&gt;=1,Raw_Data!W130&lt;=5),Raw_Data!W130,FALSE)))</f>
        <v>0</v>
      </c>
      <c r="P130" t="b">
        <f>IF(Raw_Data!A130&gt;=1,IF(Raw_Data!I130=2,IF(AND(Raw_Data!X130&gt;=1,Raw_Data!X130&lt;=5),6-Raw_Data!X130,FALSE)))</f>
        <v>0</v>
      </c>
      <c r="Q130" t="b">
        <f>IF(Raw_Data!A130&gt;=1,IF(Raw_Data!I130=2,IF(AND(Raw_Data!Y130&gt;=1,Raw_Data!Y130&lt;=5),6-Raw_Data!Y130,FALSE)))</f>
        <v>0</v>
      </c>
      <c r="R130" t="b">
        <f>IF(Raw_Data!A130&gt;=1,IF(Raw_Data!I130=2,IF(AND(Raw_Data!Z130&gt;=1,Raw_Data!Z130&lt;=5),6-Raw_Data!Z130,FALSE)))</f>
        <v>0</v>
      </c>
      <c r="S130" t="b">
        <f>IF(Raw_Data!A130&gt;=1,IF(Raw_Data!I130=2,IF(AND(Raw_Data!AA130&gt;=1,Raw_Data!AA130&lt;=5),Raw_Data!AA130,FALSE)))</f>
        <v>0</v>
      </c>
      <c r="T130" t="b">
        <f>IF(Raw_Data!A130&gt;=1,IF(Raw_Data!I130=2,IF(AND(Raw_Data!AB130&gt;=1,Raw_Data!AB130&lt;=5),6-Raw_Data!AB130,FALSE)))</f>
        <v>0</v>
      </c>
      <c r="U130" t="b">
        <f>IF(Raw_Data!A130&gt;=1,IF(Raw_Data!I130=2,IF(AND(Raw_Data!AC130&gt;=1,Raw_Data!AC130&lt;=2),Raw_Data!AC130,FALSE)))</f>
        <v>0</v>
      </c>
      <c r="V130" t="b">
        <f>IF(U130=1,IF(Raw_Data!I130=2,IF(AND(Raw_Data!AD130&gt;=1,Raw_Data!AD130&lt;=4),Raw_Data!AD130,FALSE)))</f>
        <v>0</v>
      </c>
      <c r="W130" t="b">
        <f>IF(U130=1,IF(Raw_Data!I130=2,IF(AND(Raw_Data!AE130&gt;=1,Raw_Data!AE130&lt;=4),5-Raw_Data!AE130,FALSE)))</f>
        <v>0</v>
      </c>
      <c r="X130" t="b">
        <f>IF(U130=1,IF(Raw_Data!I130=2,IF(AND(Raw_Data!AF130&gt;=1,Raw_Data!AF130&lt;=4),5-Raw_Data!AF130,FALSE)))</f>
        <v>0</v>
      </c>
      <c r="Y130" t="b">
        <f>IF(Raw_Data!A130&gt;=1,IF(Raw_Data!I130=2,IF(AND(Raw_Data!AG130&gt;=1,Raw_Data!AG130&lt;=5),Raw_Data!AG130,FALSE)))</f>
        <v>0</v>
      </c>
      <c r="Z130" t="b">
        <f>IF(Raw_Data!A130&gt;=1,IF(Raw_Data!I130=2,IF(AND(Raw_Data!AH130&gt;=1,Raw_Data!AH130&lt;=5),6-Raw_Data!AH130,FALSE)))</f>
        <v>0</v>
      </c>
      <c r="AA130" t="b">
        <f>IF(Raw_Data!A130&gt;=1,IF(Raw_Data!I130=2,IF(AND(Raw_Data!AI130&gt;=1,Raw_Data!AI130&lt;=5),6-Raw_Data!AI130,FALSE)))</f>
        <v>0</v>
      </c>
      <c r="AB130" t="b">
        <f>IF(Raw_Data!A130&gt;=1,IF(Raw_Data!I130=2,IF(AND(Raw_Data!AJ130&gt;=1,Raw_Data!AJ130&lt;=4),5-Raw_Data!AJ130,FALSE)))</f>
        <v>0</v>
      </c>
      <c r="AC130" t="b">
        <f>IF(Raw_Data!A130&gt;=1,IF(Raw_Data!I130=2,IF(AND(Raw_Data!AK130&gt;=1,Raw_Data!AK130&lt;=5),6-Raw_Data!AK130,FALSE)))</f>
        <v>0</v>
      </c>
      <c r="AD130" t="b">
        <f>IF(Raw_Data!A130&gt;=1,IF(Raw_Data!I130=2,IF(AND(Raw_Data!AL130&gt;=1,Raw_Data!AL130&lt;=5),6-Raw_Data!AL130,FALSE)))</f>
        <v>0</v>
      </c>
      <c r="AE130" t="b">
        <f>IF(Raw_Data!A130&gt;=1,IF(Raw_Data!I130=2,IF(AND(Raw_Data!AM130&gt;=1,Raw_Data!AM130&lt;=5),6-Raw_Data!AM130,FALSE)))</f>
        <v>0</v>
      </c>
      <c r="AF130" t="b">
        <f>IF(Raw_Data!A130&gt;=1,IF(Raw_Data!I130=2,IF(AND(Raw_Data!AN130&gt;=1,Raw_Data!AN130&lt;=4),Raw_Data!AN130,FALSE)))</f>
        <v>0</v>
      </c>
      <c r="AG130" t="b">
        <f>IF(Raw_Data!A130&gt;=1,IF(Raw_Data!I130=2,IF(AND(Raw_Data!AO130&gt;=1,Raw_Data!AO130&lt;=4),Raw_Data!AO130,FALSE)))</f>
        <v>0</v>
      </c>
      <c r="AH130" t="b">
        <f>IF(Raw_Data!A130&gt;=1,IF(Raw_Data!I130=2,IF(AND(Raw_Data!AP130&gt;=1,Raw_Data!AP130&lt;=4),Raw_Data!AP130,FALSE)))</f>
        <v>0</v>
      </c>
      <c r="AI130" t="b">
        <f>IF(Raw_Data!A130&gt;=1,IF(Raw_Data!I130=2,IF(AND(Raw_Data!AQ130&gt;=1,Raw_Data!AQ130&lt;=4),Raw_Data!AQ130,FALSE)))</f>
        <v>0</v>
      </c>
    </row>
    <row r="131" spans="1:35" x14ac:dyDescent="0.25">
      <c r="A131" t="b">
        <f>IF(Raw_Data!A131&gt;=1,Raw_Data!A131,FALSE)</f>
        <v>0</v>
      </c>
      <c r="B131" t="b">
        <f>IF(Raw_Data!A131&gt;=1,IF(Raw_Data!I131=1,IF(AND(Raw_Data!J131&gt;=1,Raw_Data!J131&lt;=4),5-Raw_Data!J131,FALSE)))</f>
        <v>0</v>
      </c>
      <c r="C131" t="b">
        <f>IF(Raw_Data!A131&gt;=1,IF(Raw_Data!I131=1,IF(AND(Raw_Data!K131&gt;=1,Raw_Data!K131&lt;=4),5-Raw_Data!K131,FALSE)))</f>
        <v>0</v>
      </c>
      <c r="D131" t="b">
        <f>IF(Raw_Data!A131&gt;=1,IF(Raw_Data!I131=1,IF(AND(Raw_Data!L131&gt;=1,Raw_Data!L131&lt;=4),5-Raw_Data!L131,FALSE)))</f>
        <v>0</v>
      </c>
      <c r="E131" t="b">
        <f>IF(Raw_Data!A131&gt;=1,IF(Raw_Data!I131=1,IF(AND(Raw_Data!M131&gt;=1,Raw_Data!M131&lt;=4),5-Raw_Data!M131,FALSE)))</f>
        <v>0</v>
      </c>
      <c r="F131" t="b">
        <f>IF(Raw_Data!A131&gt;=1,IF(Raw_Data!I131=1,IF(AND(Raw_Data!N131&gt;=1,Raw_Data!N131&lt;=4),5-Raw_Data!N131,FALSE)))</f>
        <v>0</v>
      </c>
      <c r="G131" t="b">
        <f>IF(Raw_Data!A131&gt;=1,IF(Raw_Data!I131=1,IF(AND(Raw_Data!O131&gt;=1,Raw_Data!O131&lt;=4),Raw_Data!O131,FALSE)))</f>
        <v>0</v>
      </c>
      <c r="H131" t="b">
        <f>IF(Raw_Data!A131&gt;=1,IF(Raw_Data!I131=1,IF(AND(Raw_Data!P131&gt;=1,Raw_Data!P131&lt;=5),Raw_Data!P131,FALSE)))</f>
        <v>0</v>
      </c>
      <c r="I131" t="b">
        <f>IF(Raw_Data!A131&gt;=1,IF(Raw_Data!I131=1,IF(AND(Raw_Data!Q131&gt;=1,Raw_Data!Q131&lt;=5),Raw_Data!Q131,FALSE)))</f>
        <v>0</v>
      </c>
      <c r="J131" t="b">
        <f>IF(Raw_Data!A131&gt;=1,IF(Raw_Data!I131=1,IF(AND(Raw_Data!R131&gt;=1,Raw_Data!R131&lt;=4),5-Raw_Data!R131,FALSE)))</f>
        <v>0</v>
      </c>
      <c r="K131" t="b">
        <f>IF(Raw_Data!A131&gt;=1,IF(Raw_Data!I131=1,IF(AND(Raw_Data!S131&gt;=1,Raw_Data!S131&lt;=4),5-Raw_Data!S131,FALSE)))</f>
        <v>0</v>
      </c>
      <c r="L131" t="b">
        <f>IF(Raw_Data!A131&gt;=1,IF(Raw_Data!I131=1,IF(AND(Raw_Data!T131&gt;=1,Raw_Data!T131&lt;=4),5-Raw_Data!T131,FALSE)))</f>
        <v>0</v>
      </c>
      <c r="M131" t="b">
        <f>IF(Raw_Data!A131&gt;=1,IF(Raw_Data!I131=1,IF(AND(Raw_Data!U131&gt;=1,Raw_Data!U131&lt;=4),Raw_Data!U131,FALSE)))</f>
        <v>0</v>
      </c>
      <c r="N131" t="b">
        <f>IF(Raw_Data!A131&gt;=1,IF(Raw_Data!I131=2,IF(AND(Raw_Data!V131&gt;=1,Raw_Data!V131&lt;=5),Raw_Data!V131,FALSE)))</f>
        <v>0</v>
      </c>
      <c r="O131" t="b">
        <f>IF(Raw_Data!A131&gt;=1,IF(Raw_Data!I131=2,IF(AND(Raw_Data!W131&gt;=1,Raw_Data!W131&lt;=5),Raw_Data!W131,FALSE)))</f>
        <v>0</v>
      </c>
      <c r="P131" t="b">
        <f>IF(Raw_Data!A131&gt;=1,IF(Raw_Data!I131=2,IF(AND(Raw_Data!X131&gt;=1,Raw_Data!X131&lt;=5),6-Raw_Data!X131,FALSE)))</f>
        <v>0</v>
      </c>
      <c r="Q131" t="b">
        <f>IF(Raw_Data!A131&gt;=1,IF(Raw_Data!I131=2,IF(AND(Raw_Data!Y131&gt;=1,Raw_Data!Y131&lt;=5),6-Raw_Data!Y131,FALSE)))</f>
        <v>0</v>
      </c>
      <c r="R131" t="b">
        <f>IF(Raw_Data!A131&gt;=1,IF(Raw_Data!I131=2,IF(AND(Raw_Data!Z131&gt;=1,Raw_Data!Z131&lt;=5),6-Raw_Data!Z131,FALSE)))</f>
        <v>0</v>
      </c>
      <c r="S131" t="b">
        <f>IF(Raw_Data!A131&gt;=1,IF(Raw_Data!I131=2,IF(AND(Raw_Data!AA131&gt;=1,Raw_Data!AA131&lt;=5),Raw_Data!AA131,FALSE)))</f>
        <v>0</v>
      </c>
      <c r="T131" t="b">
        <f>IF(Raw_Data!A131&gt;=1,IF(Raw_Data!I131=2,IF(AND(Raw_Data!AB131&gt;=1,Raw_Data!AB131&lt;=5),6-Raw_Data!AB131,FALSE)))</f>
        <v>0</v>
      </c>
      <c r="U131" t="b">
        <f>IF(Raw_Data!A131&gt;=1,IF(Raw_Data!I131=2,IF(AND(Raw_Data!AC131&gt;=1,Raw_Data!AC131&lt;=2),Raw_Data!AC131,FALSE)))</f>
        <v>0</v>
      </c>
      <c r="V131" t="b">
        <f>IF(U131=1,IF(Raw_Data!I131=2,IF(AND(Raw_Data!AD131&gt;=1,Raw_Data!AD131&lt;=4),Raw_Data!AD131,FALSE)))</f>
        <v>0</v>
      </c>
      <c r="W131" t="b">
        <f>IF(U131=1,IF(Raw_Data!I131=2,IF(AND(Raw_Data!AE131&gt;=1,Raw_Data!AE131&lt;=4),5-Raw_Data!AE131,FALSE)))</f>
        <v>0</v>
      </c>
      <c r="X131" t="b">
        <f>IF(U131=1,IF(Raw_Data!I131=2,IF(AND(Raw_Data!AF131&gt;=1,Raw_Data!AF131&lt;=4),5-Raw_Data!AF131,FALSE)))</f>
        <v>0</v>
      </c>
      <c r="Y131" t="b">
        <f>IF(Raw_Data!A131&gt;=1,IF(Raw_Data!I131=2,IF(AND(Raw_Data!AG131&gt;=1,Raw_Data!AG131&lt;=5),Raw_Data!AG131,FALSE)))</f>
        <v>0</v>
      </c>
      <c r="Z131" t="b">
        <f>IF(Raw_Data!A131&gt;=1,IF(Raw_Data!I131=2,IF(AND(Raw_Data!AH131&gt;=1,Raw_Data!AH131&lt;=5),6-Raw_Data!AH131,FALSE)))</f>
        <v>0</v>
      </c>
      <c r="AA131" t="b">
        <f>IF(Raw_Data!A131&gt;=1,IF(Raw_Data!I131=2,IF(AND(Raw_Data!AI131&gt;=1,Raw_Data!AI131&lt;=5),6-Raw_Data!AI131,FALSE)))</f>
        <v>0</v>
      </c>
      <c r="AB131" t="b">
        <f>IF(Raw_Data!A131&gt;=1,IF(Raw_Data!I131=2,IF(AND(Raw_Data!AJ131&gt;=1,Raw_Data!AJ131&lt;=4),5-Raw_Data!AJ131,FALSE)))</f>
        <v>0</v>
      </c>
      <c r="AC131" t="b">
        <f>IF(Raw_Data!A131&gt;=1,IF(Raw_Data!I131=2,IF(AND(Raw_Data!AK131&gt;=1,Raw_Data!AK131&lt;=5),6-Raw_Data!AK131,FALSE)))</f>
        <v>0</v>
      </c>
      <c r="AD131" t="b">
        <f>IF(Raw_Data!A131&gt;=1,IF(Raw_Data!I131=2,IF(AND(Raw_Data!AL131&gt;=1,Raw_Data!AL131&lt;=5),6-Raw_Data!AL131,FALSE)))</f>
        <v>0</v>
      </c>
      <c r="AE131" t="b">
        <f>IF(Raw_Data!A131&gt;=1,IF(Raw_Data!I131=2,IF(AND(Raw_Data!AM131&gt;=1,Raw_Data!AM131&lt;=5),6-Raw_Data!AM131,FALSE)))</f>
        <v>0</v>
      </c>
      <c r="AF131" t="b">
        <f>IF(Raw_Data!A131&gt;=1,IF(Raw_Data!I131=2,IF(AND(Raw_Data!AN131&gt;=1,Raw_Data!AN131&lt;=4),Raw_Data!AN131,FALSE)))</f>
        <v>0</v>
      </c>
      <c r="AG131" t="b">
        <f>IF(Raw_Data!A131&gt;=1,IF(Raw_Data!I131=2,IF(AND(Raw_Data!AO131&gt;=1,Raw_Data!AO131&lt;=4),Raw_Data!AO131,FALSE)))</f>
        <v>0</v>
      </c>
      <c r="AH131" t="b">
        <f>IF(Raw_Data!A131&gt;=1,IF(Raw_Data!I131=2,IF(AND(Raw_Data!AP131&gt;=1,Raw_Data!AP131&lt;=4),Raw_Data!AP131,FALSE)))</f>
        <v>0</v>
      </c>
      <c r="AI131" t="b">
        <f>IF(Raw_Data!A131&gt;=1,IF(Raw_Data!I131=2,IF(AND(Raw_Data!AQ131&gt;=1,Raw_Data!AQ131&lt;=4),Raw_Data!AQ131,FALSE)))</f>
        <v>0</v>
      </c>
    </row>
    <row r="132" spans="1:35" x14ac:dyDescent="0.25">
      <c r="A132" t="b">
        <f>IF(Raw_Data!A132&gt;=1,Raw_Data!A132,FALSE)</f>
        <v>0</v>
      </c>
      <c r="B132" t="b">
        <f>IF(Raw_Data!A132&gt;=1,IF(Raw_Data!I132=1,IF(AND(Raw_Data!J132&gt;=1,Raw_Data!J132&lt;=4),5-Raw_Data!J132,FALSE)))</f>
        <v>0</v>
      </c>
      <c r="C132" t="b">
        <f>IF(Raw_Data!A132&gt;=1,IF(Raw_Data!I132=1,IF(AND(Raw_Data!K132&gt;=1,Raw_Data!K132&lt;=4),5-Raw_Data!K132,FALSE)))</f>
        <v>0</v>
      </c>
      <c r="D132" t="b">
        <f>IF(Raw_Data!A132&gt;=1,IF(Raw_Data!I132=1,IF(AND(Raw_Data!L132&gt;=1,Raw_Data!L132&lt;=4),5-Raw_Data!L132,FALSE)))</f>
        <v>0</v>
      </c>
      <c r="E132" t="b">
        <f>IF(Raw_Data!A132&gt;=1,IF(Raw_Data!I132=1,IF(AND(Raw_Data!M132&gt;=1,Raw_Data!M132&lt;=4),5-Raw_Data!M132,FALSE)))</f>
        <v>0</v>
      </c>
      <c r="F132" t="b">
        <f>IF(Raw_Data!A132&gt;=1,IF(Raw_Data!I132=1,IF(AND(Raw_Data!N132&gt;=1,Raw_Data!N132&lt;=4),5-Raw_Data!N132,FALSE)))</f>
        <v>0</v>
      </c>
      <c r="G132" t="b">
        <f>IF(Raw_Data!A132&gt;=1,IF(Raw_Data!I132=1,IF(AND(Raw_Data!O132&gt;=1,Raw_Data!O132&lt;=4),Raw_Data!O132,FALSE)))</f>
        <v>0</v>
      </c>
      <c r="H132" t="b">
        <f>IF(Raw_Data!A132&gt;=1,IF(Raw_Data!I132=1,IF(AND(Raw_Data!P132&gt;=1,Raw_Data!P132&lt;=5),Raw_Data!P132,FALSE)))</f>
        <v>0</v>
      </c>
      <c r="I132" t="b">
        <f>IF(Raw_Data!A132&gt;=1,IF(Raw_Data!I132=1,IF(AND(Raw_Data!Q132&gt;=1,Raw_Data!Q132&lt;=5),Raw_Data!Q132,FALSE)))</f>
        <v>0</v>
      </c>
      <c r="J132" t="b">
        <f>IF(Raw_Data!A132&gt;=1,IF(Raw_Data!I132=1,IF(AND(Raw_Data!R132&gt;=1,Raw_Data!R132&lt;=4),5-Raw_Data!R132,FALSE)))</f>
        <v>0</v>
      </c>
      <c r="K132" t="b">
        <f>IF(Raw_Data!A132&gt;=1,IF(Raw_Data!I132=1,IF(AND(Raw_Data!S132&gt;=1,Raw_Data!S132&lt;=4),5-Raw_Data!S132,FALSE)))</f>
        <v>0</v>
      </c>
      <c r="L132" t="b">
        <f>IF(Raw_Data!A132&gt;=1,IF(Raw_Data!I132=1,IF(AND(Raw_Data!T132&gt;=1,Raw_Data!T132&lt;=4),5-Raw_Data!T132,FALSE)))</f>
        <v>0</v>
      </c>
      <c r="M132" t="b">
        <f>IF(Raw_Data!A132&gt;=1,IF(Raw_Data!I132=1,IF(AND(Raw_Data!U132&gt;=1,Raw_Data!U132&lt;=4),Raw_Data!U132,FALSE)))</f>
        <v>0</v>
      </c>
      <c r="N132" t="b">
        <f>IF(Raw_Data!A132&gt;=1,IF(Raw_Data!I132=2,IF(AND(Raw_Data!V132&gt;=1,Raw_Data!V132&lt;=5),Raw_Data!V132,FALSE)))</f>
        <v>0</v>
      </c>
      <c r="O132" t="b">
        <f>IF(Raw_Data!A132&gt;=1,IF(Raw_Data!I132=2,IF(AND(Raw_Data!W132&gt;=1,Raw_Data!W132&lt;=5),Raw_Data!W132,FALSE)))</f>
        <v>0</v>
      </c>
      <c r="P132" t="b">
        <f>IF(Raw_Data!A132&gt;=1,IF(Raw_Data!I132=2,IF(AND(Raw_Data!X132&gt;=1,Raw_Data!X132&lt;=5),6-Raw_Data!X132,FALSE)))</f>
        <v>0</v>
      </c>
      <c r="Q132" t="b">
        <f>IF(Raw_Data!A132&gt;=1,IF(Raw_Data!I132=2,IF(AND(Raw_Data!Y132&gt;=1,Raw_Data!Y132&lt;=5),6-Raw_Data!Y132,FALSE)))</f>
        <v>0</v>
      </c>
      <c r="R132" t="b">
        <f>IF(Raw_Data!A132&gt;=1,IF(Raw_Data!I132=2,IF(AND(Raw_Data!Z132&gt;=1,Raw_Data!Z132&lt;=5),6-Raw_Data!Z132,FALSE)))</f>
        <v>0</v>
      </c>
      <c r="S132" t="b">
        <f>IF(Raw_Data!A132&gt;=1,IF(Raw_Data!I132=2,IF(AND(Raw_Data!AA132&gt;=1,Raw_Data!AA132&lt;=5),Raw_Data!AA132,FALSE)))</f>
        <v>0</v>
      </c>
      <c r="T132" t="b">
        <f>IF(Raw_Data!A132&gt;=1,IF(Raw_Data!I132=2,IF(AND(Raw_Data!AB132&gt;=1,Raw_Data!AB132&lt;=5),6-Raw_Data!AB132,FALSE)))</f>
        <v>0</v>
      </c>
      <c r="U132" t="b">
        <f>IF(Raw_Data!A132&gt;=1,IF(Raw_Data!I132=2,IF(AND(Raw_Data!AC132&gt;=1,Raw_Data!AC132&lt;=2),Raw_Data!AC132,FALSE)))</f>
        <v>0</v>
      </c>
      <c r="V132" t="b">
        <f>IF(U132=1,IF(Raw_Data!I132=2,IF(AND(Raw_Data!AD132&gt;=1,Raw_Data!AD132&lt;=4),Raw_Data!AD132,FALSE)))</f>
        <v>0</v>
      </c>
      <c r="W132" t="b">
        <f>IF(U132=1,IF(Raw_Data!I132=2,IF(AND(Raw_Data!AE132&gt;=1,Raw_Data!AE132&lt;=4),5-Raw_Data!AE132,FALSE)))</f>
        <v>0</v>
      </c>
      <c r="X132" t="b">
        <f>IF(U132=1,IF(Raw_Data!I132=2,IF(AND(Raw_Data!AF132&gt;=1,Raw_Data!AF132&lt;=4),5-Raw_Data!AF132,FALSE)))</f>
        <v>0</v>
      </c>
      <c r="Y132" t="b">
        <f>IF(Raw_Data!A132&gt;=1,IF(Raw_Data!I132=2,IF(AND(Raw_Data!AG132&gt;=1,Raw_Data!AG132&lt;=5),Raw_Data!AG132,FALSE)))</f>
        <v>0</v>
      </c>
      <c r="Z132" t="b">
        <f>IF(Raw_Data!A132&gt;=1,IF(Raw_Data!I132=2,IF(AND(Raw_Data!AH132&gt;=1,Raw_Data!AH132&lt;=5),6-Raw_Data!AH132,FALSE)))</f>
        <v>0</v>
      </c>
      <c r="AA132" t="b">
        <f>IF(Raw_Data!A132&gt;=1,IF(Raw_Data!I132=2,IF(AND(Raw_Data!AI132&gt;=1,Raw_Data!AI132&lt;=5),6-Raw_Data!AI132,FALSE)))</f>
        <v>0</v>
      </c>
      <c r="AB132" t="b">
        <f>IF(Raw_Data!A132&gt;=1,IF(Raw_Data!I132=2,IF(AND(Raw_Data!AJ132&gt;=1,Raw_Data!AJ132&lt;=4),5-Raw_Data!AJ132,FALSE)))</f>
        <v>0</v>
      </c>
      <c r="AC132" t="b">
        <f>IF(Raw_Data!A132&gt;=1,IF(Raw_Data!I132=2,IF(AND(Raw_Data!AK132&gt;=1,Raw_Data!AK132&lt;=5),6-Raw_Data!AK132,FALSE)))</f>
        <v>0</v>
      </c>
      <c r="AD132" t="b">
        <f>IF(Raw_Data!A132&gt;=1,IF(Raw_Data!I132=2,IF(AND(Raw_Data!AL132&gt;=1,Raw_Data!AL132&lt;=5),6-Raw_Data!AL132,FALSE)))</f>
        <v>0</v>
      </c>
      <c r="AE132" t="b">
        <f>IF(Raw_Data!A132&gt;=1,IF(Raw_Data!I132=2,IF(AND(Raw_Data!AM132&gt;=1,Raw_Data!AM132&lt;=5),6-Raw_Data!AM132,FALSE)))</f>
        <v>0</v>
      </c>
      <c r="AF132" t="b">
        <f>IF(Raw_Data!A132&gt;=1,IF(Raw_Data!I132=2,IF(AND(Raw_Data!AN132&gt;=1,Raw_Data!AN132&lt;=4),Raw_Data!AN132,FALSE)))</f>
        <v>0</v>
      </c>
      <c r="AG132" t="b">
        <f>IF(Raw_Data!A132&gt;=1,IF(Raw_Data!I132=2,IF(AND(Raw_Data!AO132&gt;=1,Raw_Data!AO132&lt;=4),Raw_Data!AO132,FALSE)))</f>
        <v>0</v>
      </c>
      <c r="AH132" t="b">
        <f>IF(Raw_Data!A132&gt;=1,IF(Raw_Data!I132=2,IF(AND(Raw_Data!AP132&gt;=1,Raw_Data!AP132&lt;=4),Raw_Data!AP132,FALSE)))</f>
        <v>0</v>
      </c>
      <c r="AI132" t="b">
        <f>IF(Raw_Data!A132&gt;=1,IF(Raw_Data!I132=2,IF(AND(Raw_Data!AQ132&gt;=1,Raw_Data!AQ132&lt;=4),Raw_Data!AQ132,FALSE)))</f>
        <v>0</v>
      </c>
    </row>
    <row r="133" spans="1:35" x14ac:dyDescent="0.25">
      <c r="A133" t="b">
        <f>IF(Raw_Data!A133&gt;=1,Raw_Data!A133,FALSE)</f>
        <v>0</v>
      </c>
      <c r="B133" t="b">
        <f>IF(Raw_Data!A133&gt;=1,IF(Raw_Data!I133=1,IF(AND(Raw_Data!J133&gt;=1,Raw_Data!J133&lt;=4),5-Raw_Data!J133,FALSE)))</f>
        <v>0</v>
      </c>
      <c r="C133" t="b">
        <f>IF(Raw_Data!A133&gt;=1,IF(Raw_Data!I133=1,IF(AND(Raw_Data!K133&gt;=1,Raw_Data!K133&lt;=4),5-Raw_Data!K133,FALSE)))</f>
        <v>0</v>
      </c>
      <c r="D133" t="b">
        <f>IF(Raw_Data!A133&gt;=1,IF(Raw_Data!I133=1,IF(AND(Raw_Data!L133&gt;=1,Raw_Data!L133&lt;=4),5-Raw_Data!L133,FALSE)))</f>
        <v>0</v>
      </c>
      <c r="E133" t="b">
        <f>IF(Raw_Data!A133&gt;=1,IF(Raw_Data!I133=1,IF(AND(Raw_Data!M133&gt;=1,Raw_Data!M133&lt;=4),5-Raw_Data!M133,FALSE)))</f>
        <v>0</v>
      </c>
      <c r="F133" t="b">
        <f>IF(Raw_Data!A133&gt;=1,IF(Raw_Data!I133=1,IF(AND(Raw_Data!N133&gt;=1,Raw_Data!N133&lt;=4),5-Raw_Data!N133,FALSE)))</f>
        <v>0</v>
      </c>
      <c r="G133" t="b">
        <f>IF(Raw_Data!A133&gt;=1,IF(Raw_Data!I133=1,IF(AND(Raw_Data!O133&gt;=1,Raw_Data!O133&lt;=4),Raw_Data!O133,FALSE)))</f>
        <v>0</v>
      </c>
      <c r="H133" t="b">
        <f>IF(Raw_Data!A133&gt;=1,IF(Raw_Data!I133=1,IF(AND(Raw_Data!P133&gt;=1,Raw_Data!P133&lt;=5),Raw_Data!P133,FALSE)))</f>
        <v>0</v>
      </c>
      <c r="I133" t="b">
        <f>IF(Raw_Data!A133&gt;=1,IF(Raw_Data!I133=1,IF(AND(Raw_Data!Q133&gt;=1,Raw_Data!Q133&lt;=5),Raw_Data!Q133,FALSE)))</f>
        <v>0</v>
      </c>
      <c r="J133" t="b">
        <f>IF(Raw_Data!A133&gt;=1,IF(Raw_Data!I133=1,IF(AND(Raw_Data!R133&gt;=1,Raw_Data!R133&lt;=4),5-Raw_Data!R133,FALSE)))</f>
        <v>0</v>
      </c>
      <c r="K133" t="b">
        <f>IF(Raw_Data!A133&gt;=1,IF(Raw_Data!I133=1,IF(AND(Raw_Data!S133&gt;=1,Raw_Data!S133&lt;=4),5-Raw_Data!S133,FALSE)))</f>
        <v>0</v>
      </c>
      <c r="L133" t="b">
        <f>IF(Raw_Data!A133&gt;=1,IF(Raw_Data!I133=1,IF(AND(Raw_Data!T133&gt;=1,Raw_Data!T133&lt;=4),5-Raw_Data!T133,FALSE)))</f>
        <v>0</v>
      </c>
      <c r="M133" t="b">
        <f>IF(Raw_Data!A133&gt;=1,IF(Raw_Data!I133=1,IF(AND(Raw_Data!U133&gt;=1,Raw_Data!U133&lt;=4),Raw_Data!U133,FALSE)))</f>
        <v>0</v>
      </c>
      <c r="N133" t="b">
        <f>IF(Raw_Data!A133&gt;=1,IF(Raw_Data!I133=2,IF(AND(Raw_Data!V133&gt;=1,Raw_Data!V133&lt;=5),Raw_Data!V133,FALSE)))</f>
        <v>0</v>
      </c>
      <c r="O133" t="b">
        <f>IF(Raw_Data!A133&gt;=1,IF(Raw_Data!I133=2,IF(AND(Raw_Data!W133&gt;=1,Raw_Data!W133&lt;=5),Raw_Data!W133,FALSE)))</f>
        <v>0</v>
      </c>
      <c r="P133" t="b">
        <f>IF(Raw_Data!A133&gt;=1,IF(Raw_Data!I133=2,IF(AND(Raw_Data!X133&gt;=1,Raw_Data!X133&lt;=5),6-Raw_Data!X133,FALSE)))</f>
        <v>0</v>
      </c>
      <c r="Q133" t="b">
        <f>IF(Raw_Data!A133&gt;=1,IF(Raw_Data!I133=2,IF(AND(Raw_Data!Y133&gt;=1,Raw_Data!Y133&lt;=5),6-Raw_Data!Y133,FALSE)))</f>
        <v>0</v>
      </c>
      <c r="R133" t="b">
        <f>IF(Raw_Data!A133&gt;=1,IF(Raw_Data!I133=2,IF(AND(Raw_Data!Z133&gt;=1,Raw_Data!Z133&lt;=5),6-Raw_Data!Z133,FALSE)))</f>
        <v>0</v>
      </c>
      <c r="S133" t="b">
        <f>IF(Raw_Data!A133&gt;=1,IF(Raw_Data!I133=2,IF(AND(Raw_Data!AA133&gt;=1,Raw_Data!AA133&lt;=5),Raw_Data!AA133,FALSE)))</f>
        <v>0</v>
      </c>
      <c r="T133" t="b">
        <f>IF(Raw_Data!A133&gt;=1,IF(Raw_Data!I133=2,IF(AND(Raw_Data!AB133&gt;=1,Raw_Data!AB133&lt;=5),6-Raw_Data!AB133,FALSE)))</f>
        <v>0</v>
      </c>
      <c r="U133" t="b">
        <f>IF(Raw_Data!A133&gt;=1,IF(Raw_Data!I133=2,IF(AND(Raw_Data!AC133&gt;=1,Raw_Data!AC133&lt;=2),Raw_Data!AC133,FALSE)))</f>
        <v>0</v>
      </c>
      <c r="V133" t="b">
        <f>IF(U133=1,IF(Raw_Data!I133=2,IF(AND(Raw_Data!AD133&gt;=1,Raw_Data!AD133&lt;=4),Raw_Data!AD133,FALSE)))</f>
        <v>0</v>
      </c>
      <c r="W133" t="b">
        <f>IF(U133=1,IF(Raw_Data!I133=2,IF(AND(Raw_Data!AE133&gt;=1,Raw_Data!AE133&lt;=4),5-Raw_Data!AE133,FALSE)))</f>
        <v>0</v>
      </c>
      <c r="X133" t="b">
        <f>IF(U133=1,IF(Raw_Data!I133=2,IF(AND(Raw_Data!AF133&gt;=1,Raw_Data!AF133&lt;=4),5-Raw_Data!AF133,FALSE)))</f>
        <v>0</v>
      </c>
      <c r="Y133" t="b">
        <f>IF(Raw_Data!A133&gt;=1,IF(Raw_Data!I133=2,IF(AND(Raw_Data!AG133&gt;=1,Raw_Data!AG133&lt;=5),Raw_Data!AG133,FALSE)))</f>
        <v>0</v>
      </c>
      <c r="Z133" t="b">
        <f>IF(Raw_Data!A133&gt;=1,IF(Raw_Data!I133=2,IF(AND(Raw_Data!AH133&gt;=1,Raw_Data!AH133&lt;=5),6-Raw_Data!AH133,FALSE)))</f>
        <v>0</v>
      </c>
      <c r="AA133" t="b">
        <f>IF(Raw_Data!A133&gt;=1,IF(Raw_Data!I133=2,IF(AND(Raw_Data!AI133&gt;=1,Raw_Data!AI133&lt;=5),6-Raw_Data!AI133,FALSE)))</f>
        <v>0</v>
      </c>
      <c r="AB133" t="b">
        <f>IF(Raw_Data!A133&gt;=1,IF(Raw_Data!I133=2,IF(AND(Raw_Data!AJ133&gt;=1,Raw_Data!AJ133&lt;=4),5-Raw_Data!AJ133,FALSE)))</f>
        <v>0</v>
      </c>
      <c r="AC133" t="b">
        <f>IF(Raw_Data!A133&gt;=1,IF(Raw_Data!I133=2,IF(AND(Raw_Data!AK133&gt;=1,Raw_Data!AK133&lt;=5),6-Raw_Data!AK133,FALSE)))</f>
        <v>0</v>
      </c>
      <c r="AD133" t="b">
        <f>IF(Raw_Data!A133&gt;=1,IF(Raw_Data!I133=2,IF(AND(Raw_Data!AL133&gt;=1,Raw_Data!AL133&lt;=5),6-Raw_Data!AL133,FALSE)))</f>
        <v>0</v>
      </c>
      <c r="AE133" t="b">
        <f>IF(Raw_Data!A133&gt;=1,IF(Raw_Data!I133=2,IF(AND(Raw_Data!AM133&gt;=1,Raw_Data!AM133&lt;=5),6-Raw_Data!AM133,FALSE)))</f>
        <v>0</v>
      </c>
      <c r="AF133" t="b">
        <f>IF(Raw_Data!A133&gt;=1,IF(Raw_Data!I133=2,IF(AND(Raw_Data!AN133&gt;=1,Raw_Data!AN133&lt;=4),Raw_Data!AN133,FALSE)))</f>
        <v>0</v>
      </c>
      <c r="AG133" t="b">
        <f>IF(Raw_Data!A133&gt;=1,IF(Raw_Data!I133=2,IF(AND(Raw_Data!AO133&gt;=1,Raw_Data!AO133&lt;=4),Raw_Data!AO133,FALSE)))</f>
        <v>0</v>
      </c>
      <c r="AH133" t="b">
        <f>IF(Raw_Data!A133&gt;=1,IF(Raw_Data!I133=2,IF(AND(Raw_Data!AP133&gt;=1,Raw_Data!AP133&lt;=4),Raw_Data!AP133,FALSE)))</f>
        <v>0</v>
      </c>
      <c r="AI133" t="b">
        <f>IF(Raw_Data!A133&gt;=1,IF(Raw_Data!I133=2,IF(AND(Raw_Data!AQ133&gt;=1,Raw_Data!AQ133&lt;=4),Raw_Data!AQ133,FALSE)))</f>
        <v>0</v>
      </c>
    </row>
    <row r="134" spans="1:35" x14ac:dyDescent="0.25">
      <c r="A134" t="b">
        <f>IF(Raw_Data!A134&gt;=1,Raw_Data!A134,FALSE)</f>
        <v>0</v>
      </c>
      <c r="B134" t="b">
        <f>IF(Raw_Data!A134&gt;=1,IF(Raw_Data!I134=1,IF(AND(Raw_Data!J134&gt;=1,Raw_Data!J134&lt;=4),5-Raw_Data!J134,FALSE)))</f>
        <v>0</v>
      </c>
      <c r="C134" t="b">
        <f>IF(Raw_Data!A134&gt;=1,IF(Raw_Data!I134=1,IF(AND(Raw_Data!K134&gt;=1,Raw_Data!K134&lt;=4),5-Raw_Data!K134,FALSE)))</f>
        <v>0</v>
      </c>
      <c r="D134" t="b">
        <f>IF(Raw_Data!A134&gt;=1,IF(Raw_Data!I134=1,IF(AND(Raw_Data!L134&gt;=1,Raw_Data!L134&lt;=4),5-Raw_Data!L134,FALSE)))</f>
        <v>0</v>
      </c>
      <c r="E134" t="b">
        <f>IF(Raw_Data!A134&gt;=1,IF(Raw_Data!I134=1,IF(AND(Raw_Data!M134&gt;=1,Raw_Data!M134&lt;=4),5-Raw_Data!M134,FALSE)))</f>
        <v>0</v>
      </c>
      <c r="F134" t="b">
        <f>IF(Raw_Data!A134&gt;=1,IF(Raw_Data!I134=1,IF(AND(Raw_Data!N134&gt;=1,Raw_Data!N134&lt;=4),5-Raw_Data!N134,FALSE)))</f>
        <v>0</v>
      </c>
      <c r="G134" t="b">
        <f>IF(Raw_Data!A134&gt;=1,IF(Raw_Data!I134=1,IF(AND(Raw_Data!O134&gt;=1,Raw_Data!O134&lt;=4),Raw_Data!O134,FALSE)))</f>
        <v>0</v>
      </c>
      <c r="H134" t="b">
        <f>IF(Raw_Data!A134&gt;=1,IF(Raw_Data!I134=1,IF(AND(Raw_Data!P134&gt;=1,Raw_Data!P134&lt;=5),Raw_Data!P134,FALSE)))</f>
        <v>0</v>
      </c>
      <c r="I134" t="b">
        <f>IF(Raw_Data!A134&gt;=1,IF(Raw_Data!I134=1,IF(AND(Raw_Data!Q134&gt;=1,Raw_Data!Q134&lt;=5),Raw_Data!Q134,FALSE)))</f>
        <v>0</v>
      </c>
      <c r="J134" t="b">
        <f>IF(Raw_Data!A134&gt;=1,IF(Raw_Data!I134=1,IF(AND(Raw_Data!R134&gt;=1,Raw_Data!R134&lt;=4),5-Raw_Data!R134,FALSE)))</f>
        <v>0</v>
      </c>
      <c r="K134" t="b">
        <f>IF(Raw_Data!A134&gt;=1,IF(Raw_Data!I134=1,IF(AND(Raw_Data!S134&gt;=1,Raw_Data!S134&lt;=4),5-Raw_Data!S134,FALSE)))</f>
        <v>0</v>
      </c>
      <c r="L134" t="b">
        <f>IF(Raw_Data!A134&gt;=1,IF(Raw_Data!I134=1,IF(AND(Raw_Data!T134&gt;=1,Raw_Data!T134&lt;=4),5-Raw_Data!T134,FALSE)))</f>
        <v>0</v>
      </c>
      <c r="M134" t="b">
        <f>IF(Raw_Data!A134&gt;=1,IF(Raw_Data!I134=1,IF(AND(Raw_Data!U134&gt;=1,Raw_Data!U134&lt;=4),Raw_Data!U134,FALSE)))</f>
        <v>0</v>
      </c>
      <c r="N134" t="b">
        <f>IF(Raw_Data!A134&gt;=1,IF(Raw_Data!I134=2,IF(AND(Raw_Data!V134&gt;=1,Raw_Data!V134&lt;=5),Raw_Data!V134,FALSE)))</f>
        <v>0</v>
      </c>
      <c r="O134" t="b">
        <f>IF(Raw_Data!A134&gt;=1,IF(Raw_Data!I134=2,IF(AND(Raw_Data!W134&gt;=1,Raw_Data!W134&lt;=5),Raw_Data!W134,FALSE)))</f>
        <v>0</v>
      </c>
      <c r="P134" t="b">
        <f>IF(Raw_Data!A134&gt;=1,IF(Raw_Data!I134=2,IF(AND(Raw_Data!X134&gt;=1,Raw_Data!X134&lt;=5),6-Raw_Data!X134,FALSE)))</f>
        <v>0</v>
      </c>
      <c r="Q134" t="b">
        <f>IF(Raw_Data!A134&gt;=1,IF(Raw_Data!I134=2,IF(AND(Raw_Data!Y134&gt;=1,Raw_Data!Y134&lt;=5),6-Raw_Data!Y134,FALSE)))</f>
        <v>0</v>
      </c>
      <c r="R134" t="b">
        <f>IF(Raw_Data!A134&gt;=1,IF(Raw_Data!I134=2,IF(AND(Raw_Data!Z134&gt;=1,Raw_Data!Z134&lt;=5),6-Raw_Data!Z134,FALSE)))</f>
        <v>0</v>
      </c>
      <c r="S134" t="b">
        <f>IF(Raw_Data!A134&gt;=1,IF(Raw_Data!I134=2,IF(AND(Raw_Data!AA134&gt;=1,Raw_Data!AA134&lt;=5),Raw_Data!AA134,FALSE)))</f>
        <v>0</v>
      </c>
      <c r="T134" t="b">
        <f>IF(Raw_Data!A134&gt;=1,IF(Raw_Data!I134=2,IF(AND(Raw_Data!AB134&gt;=1,Raw_Data!AB134&lt;=5),6-Raw_Data!AB134,FALSE)))</f>
        <v>0</v>
      </c>
      <c r="U134" t="b">
        <f>IF(Raw_Data!A134&gt;=1,IF(Raw_Data!I134=2,IF(AND(Raw_Data!AC134&gt;=1,Raw_Data!AC134&lt;=2),Raw_Data!AC134,FALSE)))</f>
        <v>0</v>
      </c>
      <c r="V134" t="b">
        <f>IF(U134=1,IF(Raw_Data!I134=2,IF(AND(Raw_Data!AD134&gt;=1,Raw_Data!AD134&lt;=4),Raw_Data!AD134,FALSE)))</f>
        <v>0</v>
      </c>
      <c r="W134" t="b">
        <f>IF(U134=1,IF(Raw_Data!I134=2,IF(AND(Raw_Data!AE134&gt;=1,Raw_Data!AE134&lt;=4),5-Raw_Data!AE134,FALSE)))</f>
        <v>0</v>
      </c>
      <c r="X134" t="b">
        <f>IF(U134=1,IF(Raw_Data!I134=2,IF(AND(Raw_Data!AF134&gt;=1,Raw_Data!AF134&lt;=4),5-Raw_Data!AF134,FALSE)))</f>
        <v>0</v>
      </c>
      <c r="Y134" t="b">
        <f>IF(Raw_Data!A134&gt;=1,IF(Raw_Data!I134=2,IF(AND(Raw_Data!AG134&gt;=1,Raw_Data!AG134&lt;=5),Raw_Data!AG134,FALSE)))</f>
        <v>0</v>
      </c>
      <c r="Z134" t="b">
        <f>IF(Raw_Data!A134&gt;=1,IF(Raw_Data!I134=2,IF(AND(Raw_Data!AH134&gt;=1,Raw_Data!AH134&lt;=5),6-Raw_Data!AH134,FALSE)))</f>
        <v>0</v>
      </c>
      <c r="AA134" t="b">
        <f>IF(Raw_Data!A134&gt;=1,IF(Raw_Data!I134=2,IF(AND(Raw_Data!AI134&gt;=1,Raw_Data!AI134&lt;=5),6-Raw_Data!AI134,FALSE)))</f>
        <v>0</v>
      </c>
      <c r="AB134" t="b">
        <f>IF(Raw_Data!A134&gt;=1,IF(Raw_Data!I134=2,IF(AND(Raw_Data!AJ134&gt;=1,Raw_Data!AJ134&lt;=4),5-Raw_Data!AJ134,FALSE)))</f>
        <v>0</v>
      </c>
      <c r="AC134" t="b">
        <f>IF(Raw_Data!A134&gt;=1,IF(Raw_Data!I134=2,IF(AND(Raw_Data!AK134&gt;=1,Raw_Data!AK134&lt;=5),6-Raw_Data!AK134,FALSE)))</f>
        <v>0</v>
      </c>
      <c r="AD134" t="b">
        <f>IF(Raw_Data!A134&gt;=1,IF(Raw_Data!I134=2,IF(AND(Raw_Data!AL134&gt;=1,Raw_Data!AL134&lt;=5),6-Raw_Data!AL134,FALSE)))</f>
        <v>0</v>
      </c>
      <c r="AE134" t="b">
        <f>IF(Raw_Data!A134&gt;=1,IF(Raw_Data!I134=2,IF(AND(Raw_Data!AM134&gt;=1,Raw_Data!AM134&lt;=5),6-Raw_Data!AM134,FALSE)))</f>
        <v>0</v>
      </c>
      <c r="AF134" t="b">
        <f>IF(Raw_Data!A134&gt;=1,IF(Raw_Data!I134=2,IF(AND(Raw_Data!AN134&gt;=1,Raw_Data!AN134&lt;=4),Raw_Data!AN134,FALSE)))</f>
        <v>0</v>
      </c>
      <c r="AG134" t="b">
        <f>IF(Raw_Data!A134&gt;=1,IF(Raw_Data!I134=2,IF(AND(Raw_Data!AO134&gt;=1,Raw_Data!AO134&lt;=4),Raw_Data!AO134,FALSE)))</f>
        <v>0</v>
      </c>
      <c r="AH134" t="b">
        <f>IF(Raw_Data!A134&gt;=1,IF(Raw_Data!I134=2,IF(AND(Raw_Data!AP134&gt;=1,Raw_Data!AP134&lt;=4),Raw_Data!AP134,FALSE)))</f>
        <v>0</v>
      </c>
      <c r="AI134" t="b">
        <f>IF(Raw_Data!A134&gt;=1,IF(Raw_Data!I134=2,IF(AND(Raw_Data!AQ134&gt;=1,Raw_Data!AQ134&lt;=4),Raw_Data!AQ134,FALSE)))</f>
        <v>0</v>
      </c>
    </row>
    <row r="135" spans="1:35" x14ac:dyDescent="0.25">
      <c r="A135" t="b">
        <f>IF(Raw_Data!A135&gt;=1,Raw_Data!A135,FALSE)</f>
        <v>0</v>
      </c>
      <c r="B135" t="b">
        <f>IF(Raw_Data!A135&gt;=1,IF(Raw_Data!I135=1,IF(AND(Raw_Data!J135&gt;=1,Raw_Data!J135&lt;=4),5-Raw_Data!J135,FALSE)))</f>
        <v>0</v>
      </c>
      <c r="C135" t="b">
        <f>IF(Raw_Data!A135&gt;=1,IF(Raw_Data!I135=1,IF(AND(Raw_Data!K135&gt;=1,Raw_Data!K135&lt;=4),5-Raw_Data!K135,FALSE)))</f>
        <v>0</v>
      </c>
      <c r="D135" t="b">
        <f>IF(Raw_Data!A135&gt;=1,IF(Raw_Data!I135=1,IF(AND(Raw_Data!L135&gt;=1,Raw_Data!L135&lt;=4),5-Raw_Data!L135,FALSE)))</f>
        <v>0</v>
      </c>
      <c r="E135" t="b">
        <f>IF(Raw_Data!A135&gt;=1,IF(Raw_Data!I135=1,IF(AND(Raw_Data!M135&gt;=1,Raw_Data!M135&lt;=4),5-Raw_Data!M135,FALSE)))</f>
        <v>0</v>
      </c>
      <c r="F135" t="b">
        <f>IF(Raw_Data!A135&gt;=1,IF(Raw_Data!I135=1,IF(AND(Raw_Data!N135&gt;=1,Raw_Data!N135&lt;=4),5-Raw_Data!N135,FALSE)))</f>
        <v>0</v>
      </c>
      <c r="G135" t="b">
        <f>IF(Raw_Data!A135&gt;=1,IF(Raw_Data!I135=1,IF(AND(Raw_Data!O135&gt;=1,Raw_Data!O135&lt;=4),Raw_Data!O135,FALSE)))</f>
        <v>0</v>
      </c>
      <c r="H135" t="b">
        <f>IF(Raw_Data!A135&gt;=1,IF(Raw_Data!I135=1,IF(AND(Raw_Data!P135&gt;=1,Raw_Data!P135&lt;=5),Raw_Data!P135,FALSE)))</f>
        <v>0</v>
      </c>
      <c r="I135" t="b">
        <f>IF(Raw_Data!A135&gt;=1,IF(Raw_Data!I135=1,IF(AND(Raw_Data!Q135&gt;=1,Raw_Data!Q135&lt;=5),Raw_Data!Q135,FALSE)))</f>
        <v>0</v>
      </c>
      <c r="J135" t="b">
        <f>IF(Raw_Data!A135&gt;=1,IF(Raw_Data!I135=1,IF(AND(Raw_Data!R135&gt;=1,Raw_Data!R135&lt;=4),5-Raw_Data!R135,FALSE)))</f>
        <v>0</v>
      </c>
      <c r="K135" t="b">
        <f>IF(Raw_Data!A135&gt;=1,IF(Raw_Data!I135=1,IF(AND(Raw_Data!S135&gt;=1,Raw_Data!S135&lt;=4),5-Raw_Data!S135,FALSE)))</f>
        <v>0</v>
      </c>
      <c r="L135" t="b">
        <f>IF(Raw_Data!A135&gt;=1,IF(Raw_Data!I135=1,IF(AND(Raw_Data!T135&gt;=1,Raw_Data!T135&lt;=4),5-Raw_Data!T135,FALSE)))</f>
        <v>0</v>
      </c>
      <c r="M135" t="b">
        <f>IF(Raw_Data!A135&gt;=1,IF(Raw_Data!I135=1,IF(AND(Raw_Data!U135&gt;=1,Raw_Data!U135&lt;=4),Raw_Data!U135,FALSE)))</f>
        <v>0</v>
      </c>
      <c r="N135" t="b">
        <f>IF(Raw_Data!A135&gt;=1,IF(Raw_Data!I135=2,IF(AND(Raw_Data!V135&gt;=1,Raw_Data!V135&lt;=5),Raw_Data!V135,FALSE)))</f>
        <v>0</v>
      </c>
      <c r="O135" t="b">
        <f>IF(Raw_Data!A135&gt;=1,IF(Raw_Data!I135=2,IF(AND(Raw_Data!W135&gt;=1,Raw_Data!W135&lt;=5),Raw_Data!W135,FALSE)))</f>
        <v>0</v>
      </c>
      <c r="P135" t="b">
        <f>IF(Raw_Data!A135&gt;=1,IF(Raw_Data!I135=2,IF(AND(Raw_Data!X135&gt;=1,Raw_Data!X135&lt;=5),6-Raw_Data!X135,FALSE)))</f>
        <v>0</v>
      </c>
      <c r="Q135" t="b">
        <f>IF(Raw_Data!A135&gt;=1,IF(Raw_Data!I135=2,IF(AND(Raw_Data!Y135&gt;=1,Raw_Data!Y135&lt;=5),6-Raw_Data!Y135,FALSE)))</f>
        <v>0</v>
      </c>
      <c r="R135" t="b">
        <f>IF(Raw_Data!A135&gt;=1,IF(Raw_Data!I135=2,IF(AND(Raw_Data!Z135&gt;=1,Raw_Data!Z135&lt;=5),6-Raw_Data!Z135,FALSE)))</f>
        <v>0</v>
      </c>
      <c r="S135" t="b">
        <f>IF(Raw_Data!A135&gt;=1,IF(Raw_Data!I135=2,IF(AND(Raw_Data!AA135&gt;=1,Raw_Data!AA135&lt;=5),Raw_Data!AA135,FALSE)))</f>
        <v>0</v>
      </c>
      <c r="T135" t="b">
        <f>IF(Raw_Data!A135&gt;=1,IF(Raw_Data!I135=2,IF(AND(Raw_Data!AB135&gt;=1,Raw_Data!AB135&lt;=5),6-Raw_Data!AB135,FALSE)))</f>
        <v>0</v>
      </c>
      <c r="U135" t="b">
        <f>IF(Raw_Data!A135&gt;=1,IF(Raw_Data!I135=2,IF(AND(Raw_Data!AC135&gt;=1,Raw_Data!AC135&lt;=2),Raw_Data!AC135,FALSE)))</f>
        <v>0</v>
      </c>
      <c r="V135" t="b">
        <f>IF(U135=1,IF(Raw_Data!I135=2,IF(AND(Raw_Data!AD135&gt;=1,Raw_Data!AD135&lt;=4),Raw_Data!AD135,FALSE)))</f>
        <v>0</v>
      </c>
      <c r="W135" t="b">
        <f>IF(U135=1,IF(Raw_Data!I135=2,IF(AND(Raw_Data!AE135&gt;=1,Raw_Data!AE135&lt;=4),5-Raw_Data!AE135,FALSE)))</f>
        <v>0</v>
      </c>
      <c r="X135" t="b">
        <f>IF(U135=1,IF(Raw_Data!I135=2,IF(AND(Raw_Data!AF135&gt;=1,Raw_Data!AF135&lt;=4),5-Raw_Data!AF135,FALSE)))</f>
        <v>0</v>
      </c>
      <c r="Y135" t="b">
        <f>IF(Raw_Data!A135&gt;=1,IF(Raw_Data!I135=2,IF(AND(Raw_Data!AG135&gt;=1,Raw_Data!AG135&lt;=5),Raw_Data!AG135,FALSE)))</f>
        <v>0</v>
      </c>
      <c r="Z135" t="b">
        <f>IF(Raw_Data!A135&gt;=1,IF(Raw_Data!I135=2,IF(AND(Raw_Data!AH135&gt;=1,Raw_Data!AH135&lt;=5),6-Raw_Data!AH135,FALSE)))</f>
        <v>0</v>
      </c>
      <c r="AA135" t="b">
        <f>IF(Raw_Data!A135&gt;=1,IF(Raw_Data!I135=2,IF(AND(Raw_Data!AI135&gt;=1,Raw_Data!AI135&lt;=5),6-Raw_Data!AI135,FALSE)))</f>
        <v>0</v>
      </c>
      <c r="AB135" t="b">
        <f>IF(Raw_Data!A135&gt;=1,IF(Raw_Data!I135=2,IF(AND(Raw_Data!AJ135&gt;=1,Raw_Data!AJ135&lt;=4),5-Raw_Data!AJ135,FALSE)))</f>
        <v>0</v>
      </c>
      <c r="AC135" t="b">
        <f>IF(Raw_Data!A135&gt;=1,IF(Raw_Data!I135=2,IF(AND(Raw_Data!AK135&gt;=1,Raw_Data!AK135&lt;=5),6-Raw_Data!AK135,FALSE)))</f>
        <v>0</v>
      </c>
      <c r="AD135" t="b">
        <f>IF(Raw_Data!A135&gt;=1,IF(Raw_Data!I135=2,IF(AND(Raw_Data!AL135&gt;=1,Raw_Data!AL135&lt;=5),6-Raw_Data!AL135,FALSE)))</f>
        <v>0</v>
      </c>
      <c r="AE135" t="b">
        <f>IF(Raw_Data!A135&gt;=1,IF(Raw_Data!I135=2,IF(AND(Raw_Data!AM135&gt;=1,Raw_Data!AM135&lt;=5),6-Raw_Data!AM135,FALSE)))</f>
        <v>0</v>
      </c>
      <c r="AF135" t="b">
        <f>IF(Raw_Data!A135&gt;=1,IF(Raw_Data!I135=2,IF(AND(Raw_Data!AN135&gt;=1,Raw_Data!AN135&lt;=4),Raw_Data!AN135,FALSE)))</f>
        <v>0</v>
      </c>
      <c r="AG135" t="b">
        <f>IF(Raw_Data!A135&gt;=1,IF(Raw_Data!I135=2,IF(AND(Raw_Data!AO135&gt;=1,Raw_Data!AO135&lt;=4),Raw_Data!AO135,FALSE)))</f>
        <v>0</v>
      </c>
      <c r="AH135" t="b">
        <f>IF(Raw_Data!A135&gt;=1,IF(Raw_Data!I135=2,IF(AND(Raw_Data!AP135&gt;=1,Raw_Data!AP135&lt;=4),Raw_Data!AP135,FALSE)))</f>
        <v>0</v>
      </c>
      <c r="AI135" t="b">
        <f>IF(Raw_Data!A135&gt;=1,IF(Raw_Data!I135=2,IF(AND(Raw_Data!AQ135&gt;=1,Raw_Data!AQ135&lt;=4),Raw_Data!AQ135,FALSE)))</f>
        <v>0</v>
      </c>
    </row>
    <row r="136" spans="1:35" x14ac:dyDescent="0.25">
      <c r="A136" t="b">
        <f>IF(Raw_Data!A136&gt;=1,Raw_Data!A136,FALSE)</f>
        <v>0</v>
      </c>
      <c r="B136" t="b">
        <f>IF(Raw_Data!A136&gt;=1,IF(Raw_Data!I136=1,IF(AND(Raw_Data!J136&gt;=1,Raw_Data!J136&lt;=4),5-Raw_Data!J136,FALSE)))</f>
        <v>0</v>
      </c>
      <c r="C136" t="b">
        <f>IF(Raw_Data!A136&gt;=1,IF(Raw_Data!I136=1,IF(AND(Raw_Data!K136&gt;=1,Raw_Data!K136&lt;=4),5-Raw_Data!K136,FALSE)))</f>
        <v>0</v>
      </c>
      <c r="D136" t="b">
        <f>IF(Raw_Data!A136&gt;=1,IF(Raw_Data!I136=1,IF(AND(Raw_Data!L136&gt;=1,Raw_Data!L136&lt;=4),5-Raw_Data!L136,FALSE)))</f>
        <v>0</v>
      </c>
      <c r="E136" t="b">
        <f>IF(Raw_Data!A136&gt;=1,IF(Raw_Data!I136=1,IF(AND(Raw_Data!M136&gt;=1,Raw_Data!M136&lt;=4),5-Raw_Data!M136,FALSE)))</f>
        <v>0</v>
      </c>
      <c r="F136" t="b">
        <f>IF(Raw_Data!A136&gt;=1,IF(Raw_Data!I136=1,IF(AND(Raw_Data!N136&gt;=1,Raw_Data!N136&lt;=4),5-Raw_Data!N136,FALSE)))</f>
        <v>0</v>
      </c>
      <c r="G136" t="b">
        <f>IF(Raw_Data!A136&gt;=1,IF(Raw_Data!I136=1,IF(AND(Raw_Data!O136&gt;=1,Raw_Data!O136&lt;=4),Raw_Data!O136,FALSE)))</f>
        <v>0</v>
      </c>
      <c r="H136" t="b">
        <f>IF(Raw_Data!A136&gt;=1,IF(Raw_Data!I136=1,IF(AND(Raw_Data!P136&gt;=1,Raw_Data!P136&lt;=5),Raw_Data!P136,FALSE)))</f>
        <v>0</v>
      </c>
      <c r="I136" t="b">
        <f>IF(Raw_Data!A136&gt;=1,IF(Raw_Data!I136=1,IF(AND(Raw_Data!Q136&gt;=1,Raw_Data!Q136&lt;=5),Raw_Data!Q136,FALSE)))</f>
        <v>0</v>
      </c>
      <c r="J136" t="b">
        <f>IF(Raw_Data!A136&gt;=1,IF(Raw_Data!I136=1,IF(AND(Raw_Data!R136&gt;=1,Raw_Data!R136&lt;=4),5-Raw_Data!R136,FALSE)))</f>
        <v>0</v>
      </c>
      <c r="K136" t="b">
        <f>IF(Raw_Data!A136&gt;=1,IF(Raw_Data!I136=1,IF(AND(Raw_Data!S136&gt;=1,Raw_Data!S136&lt;=4),5-Raw_Data!S136,FALSE)))</f>
        <v>0</v>
      </c>
      <c r="L136" t="b">
        <f>IF(Raw_Data!A136&gt;=1,IF(Raw_Data!I136=1,IF(AND(Raw_Data!T136&gt;=1,Raw_Data!T136&lt;=4),5-Raw_Data!T136,FALSE)))</f>
        <v>0</v>
      </c>
      <c r="M136" t="b">
        <f>IF(Raw_Data!A136&gt;=1,IF(Raw_Data!I136=1,IF(AND(Raw_Data!U136&gt;=1,Raw_Data!U136&lt;=4),Raw_Data!U136,FALSE)))</f>
        <v>0</v>
      </c>
      <c r="N136" t="b">
        <f>IF(Raw_Data!A136&gt;=1,IF(Raw_Data!I136=2,IF(AND(Raw_Data!V136&gt;=1,Raw_Data!V136&lt;=5),Raw_Data!V136,FALSE)))</f>
        <v>0</v>
      </c>
      <c r="O136" t="b">
        <f>IF(Raw_Data!A136&gt;=1,IF(Raw_Data!I136=2,IF(AND(Raw_Data!W136&gt;=1,Raw_Data!W136&lt;=5),Raw_Data!W136,FALSE)))</f>
        <v>0</v>
      </c>
      <c r="P136" t="b">
        <f>IF(Raw_Data!A136&gt;=1,IF(Raw_Data!I136=2,IF(AND(Raw_Data!X136&gt;=1,Raw_Data!X136&lt;=5),6-Raw_Data!X136,FALSE)))</f>
        <v>0</v>
      </c>
      <c r="Q136" t="b">
        <f>IF(Raw_Data!A136&gt;=1,IF(Raw_Data!I136=2,IF(AND(Raw_Data!Y136&gt;=1,Raw_Data!Y136&lt;=5),6-Raw_Data!Y136,FALSE)))</f>
        <v>0</v>
      </c>
      <c r="R136" t="b">
        <f>IF(Raw_Data!A136&gt;=1,IF(Raw_Data!I136=2,IF(AND(Raw_Data!Z136&gt;=1,Raw_Data!Z136&lt;=5),6-Raw_Data!Z136,FALSE)))</f>
        <v>0</v>
      </c>
      <c r="S136" t="b">
        <f>IF(Raw_Data!A136&gt;=1,IF(Raw_Data!I136=2,IF(AND(Raw_Data!AA136&gt;=1,Raw_Data!AA136&lt;=5),Raw_Data!AA136,FALSE)))</f>
        <v>0</v>
      </c>
      <c r="T136" t="b">
        <f>IF(Raw_Data!A136&gt;=1,IF(Raw_Data!I136=2,IF(AND(Raw_Data!AB136&gt;=1,Raw_Data!AB136&lt;=5),6-Raw_Data!AB136,FALSE)))</f>
        <v>0</v>
      </c>
      <c r="U136" t="b">
        <f>IF(Raw_Data!A136&gt;=1,IF(Raw_Data!I136=2,IF(AND(Raw_Data!AC136&gt;=1,Raw_Data!AC136&lt;=2),Raw_Data!AC136,FALSE)))</f>
        <v>0</v>
      </c>
      <c r="V136" t="b">
        <f>IF(U136=1,IF(Raw_Data!I136=2,IF(AND(Raw_Data!AD136&gt;=1,Raw_Data!AD136&lt;=4),Raw_Data!AD136,FALSE)))</f>
        <v>0</v>
      </c>
      <c r="W136" t="b">
        <f>IF(U136=1,IF(Raw_Data!I136=2,IF(AND(Raw_Data!AE136&gt;=1,Raw_Data!AE136&lt;=4),5-Raw_Data!AE136,FALSE)))</f>
        <v>0</v>
      </c>
      <c r="X136" t="b">
        <f>IF(U136=1,IF(Raw_Data!I136=2,IF(AND(Raw_Data!AF136&gt;=1,Raw_Data!AF136&lt;=4),5-Raw_Data!AF136,FALSE)))</f>
        <v>0</v>
      </c>
      <c r="Y136" t="b">
        <f>IF(Raw_Data!A136&gt;=1,IF(Raw_Data!I136=2,IF(AND(Raw_Data!AG136&gt;=1,Raw_Data!AG136&lt;=5),Raw_Data!AG136,FALSE)))</f>
        <v>0</v>
      </c>
      <c r="Z136" t="b">
        <f>IF(Raw_Data!A136&gt;=1,IF(Raw_Data!I136=2,IF(AND(Raw_Data!AH136&gt;=1,Raw_Data!AH136&lt;=5),6-Raw_Data!AH136,FALSE)))</f>
        <v>0</v>
      </c>
      <c r="AA136" t="b">
        <f>IF(Raw_Data!A136&gt;=1,IF(Raw_Data!I136=2,IF(AND(Raw_Data!AI136&gt;=1,Raw_Data!AI136&lt;=5),6-Raw_Data!AI136,FALSE)))</f>
        <v>0</v>
      </c>
      <c r="AB136" t="b">
        <f>IF(Raw_Data!A136&gt;=1,IF(Raw_Data!I136=2,IF(AND(Raw_Data!AJ136&gt;=1,Raw_Data!AJ136&lt;=4),5-Raw_Data!AJ136,FALSE)))</f>
        <v>0</v>
      </c>
      <c r="AC136" t="b">
        <f>IF(Raw_Data!A136&gt;=1,IF(Raw_Data!I136=2,IF(AND(Raw_Data!AK136&gt;=1,Raw_Data!AK136&lt;=5),6-Raw_Data!AK136,FALSE)))</f>
        <v>0</v>
      </c>
      <c r="AD136" t="b">
        <f>IF(Raw_Data!A136&gt;=1,IF(Raw_Data!I136=2,IF(AND(Raw_Data!AL136&gt;=1,Raw_Data!AL136&lt;=5),6-Raw_Data!AL136,FALSE)))</f>
        <v>0</v>
      </c>
      <c r="AE136" t="b">
        <f>IF(Raw_Data!A136&gt;=1,IF(Raw_Data!I136=2,IF(AND(Raw_Data!AM136&gt;=1,Raw_Data!AM136&lt;=5),6-Raw_Data!AM136,FALSE)))</f>
        <v>0</v>
      </c>
      <c r="AF136" t="b">
        <f>IF(Raw_Data!A136&gt;=1,IF(Raw_Data!I136=2,IF(AND(Raw_Data!AN136&gt;=1,Raw_Data!AN136&lt;=4),Raw_Data!AN136,FALSE)))</f>
        <v>0</v>
      </c>
      <c r="AG136" t="b">
        <f>IF(Raw_Data!A136&gt;=1,IF(Raw_Data!I136=2,IF(AND(Raw_Data!AO136&gt;=1,Raw_Data!AO136&lt;=4),Raw_Data!AO136,FALSE)))</f>
        <v>0</v>
      </c>
      <c r="AH136" t="b">
        <f>IF(Raw_Data!A136&gt;=1,IF(Raw_Data!I136=2,IF(AND(Raw_Data!AP136&gt;=1,Raw_Data!AP136&lt;=4),Raw_Data!AP136,FALSE)))</f>
        <v>0</v>
      </c>
      <c r="AI136" t="b">
        <f>IF(Raw_Data!A136&gt;=1,IF(Raw_Data!I136=2,IF(AND(Raw_Data!AQ136&gt;=1,Raw_Data!AQ136&lt;=4),Raw_Data!AQ136,FALSE)))</f>
        <v>0</v>
      </c>
    </row>
    <row r="137" spans="1:35" x14ac:dyDescent="0.25">
      <c r="A137" t="b">
        <f>IF(Raw_Data!A137&gt;=1,Raw_Data!A137,FALSE)</f>
        <v>0</v>
      </c>
      <c r="B137" t="b">
        <f>IF(Raw_Data!A137&gt;=1,IF(Raw_Data!I137=1,IF(AND(Raw_Data!J137&gt;=1,Raw_Data!J137&lt;=4),5-Raw_Data!J137,FALSE)))</f>
        <v>0</v>
      </c>
      <c r="C137" t="b">
        <f>IF(Raw_Data!A137&gt;=1,IF(Raw_Data!I137=1,IF(AND(Raw_Data!K137&gt;=1,Raw_Data!K137&lt;=4),5-Raw_Data!K137,FALSE)))</f>
        <v>0</v>
      </c>
      <c r="D137" t="b">
        <f>IF(Raw_Data!A137&gt;=1,IF(Raw_Data!I137=1,IF(AND(Raw_Data!L137&gt;=1,Raw_Data!L137&lt;=4),5-Raw_Data!L137,FALSE)))</f>
        <v>0</v>
      </c>
      <c r="E137" t="b">
        <f>IF(Raw_Data!A137&gt;=1,IF(Raw_Data!I137=1,IF(AND(Raw_Data!M137&gt;=1,Raw_Data!M137&lt;=4),5-Raw_Data!M137,FALSE)))</f>
        <v>0</v>
      </c>
      <c r="F137" t="b">
        <f>IF(Raw_Data!A137&gt;=1,IF(Raw_Data!I137=1,IF(AND(Raw_Data!N137&gt;=1,Raw_Data!N137&lt;=4),5-Raw_Data!N137,FALSE)))</f>
        <v>0</v>
      </c>
      <c r="G137" t="b">
        <f>IF(Raw_Data!A137&gt;=1,IF(Raw_Data!I137=1,IF(AND(Raw_Data!O137&gt;=1,Raw_Data!O137&lt;=4),Raw_Data!O137,FALSE)))</f>
        <v>0</v>
      </c>
      <c r="H137" t="b">
        <f>IF(Raw_Data!A137&gt;=1,IF(Raw_Data!I137=1,IF(AND(Raw_Data!P137&gt;=1,Raw_Data!P137&lt;=5),Raw_Data!P137,FALSE)))</f>
        <v>0</v>
      </c>
      <c r="I137" t="b">
        <f>IF(Raw_Data!A137&gt;=1,IF(Raw_Data!I137=1,IF(AND(Raw_Data!Q137&gt;=1,Raw_Data!Q137&lt;=5),Raw_Data!Q137,FALSE)))</f>
        <v>0</v>
      </c>
      <c r="J137" t="b">
        <f>IF(Raw_Data!A137&gt;=1,IF(Raw_Data!I137=1,IF(AND(Raw_Data!R137&gt;=1,Raw_Data!R137&lt;=4),5-Raw_Data!R137,FALSE)))</f>
        <v>0</v>
      </c>
      <c r="K137" t="b">
        <f>IF(Raw_Data!A137&gt;=1,IF(Raw_Data!I137=1,IF(AND(Raw_Data!S137&gt;=1,Raw_Data!S137&lt;=4),5-Raw_Data!S137,FALSE)))</f>
        <v>0</v>
      </c>
      <c r="L137" t="b">
        <f>IF(Raw_Data!A137&gt;=1,IF(Raw_Data!I137=1,IF(AND(Raw_Data!T137&gt;=1,Raw_Data!T137&lt;=4),5-Raw_Data!T137,FALSE)))</f>
        <v>0</v>
      </c>
      <c r="M137" t="b">
        <f>IF(Raw_Data!A137&gt;=1,IF(Raw_Data!I137=1,IF(AND(Raw_Data!U137&gt;=1,Raw_Data!U137&lt;=4),Raw_Data!U137,FALSE)))</f>
        <v>0</v>
      </c>
      <c r="N137" t="b">
        <f>IF(Raw_Data!A137&gt;=1,IF(Raw_Data!I137=2,IF(AND(Raw_Data!V137&gt;=1,Raw_Data!V137&lt;=5),Raw_Data!V137,FALSE)))</f>
        <v>0</v>
      </c>
      <c r="O137" t="b">
        <f>IF(Raw_Data!A137&gt;=1,IF(Raw_Data!I137=2,IF(AND(Raw_Data!W137&gt;=1,Raw_Data!W137&lt;=5),Raw_Data!W137,FALSE)))</f>
        <v>0</v>
      </c>
      <c r="P137" t="b">
        <f>IF(Raw_Data!A137&gt;=1,IF(Raw_Data!I137=2,IF(AND(Raw_Data!X137&gt;=1,Raw_Data!X137&lt;=5),6-Raw_Data!X137,FALSE)))</f>
        <v>0</v>
      </c>
      <c r="Q137" t="b">
        <f>IF(Raw_Data!A137&gt;=1,IF(Raw_Data!I137=2,IF(AND(Raw_Data!Y137&gt;=1,Raw_Data!Y137&lt;=5),6-Raw_Data!Y137,FALSE)))</f>
        <v>0</v>
      </c>
      <c r="R137" t="b">
        <f>IF(Raw_Data!A137&gt;=1,IF(Raw_Data!I137=2,IF(AND(Raw_Data!Z137&gt;=1,Raw_Data!Z137&lt;=5),6-Raw_Data!Z137,FALSE)))</f>
        <v>0</v>
      </c>
      <c r="S137" t="b">
        <f>IF(Raw_Data!A137&gt;=1,IF(Raw_Data!I137=2,IF(AND(Raw_Data!AA137&gt;=1,Raw_Data!AA137&lt;=5),Raw_Data!AA137,FALSE)))</f>
        <v>0</v>
      </c>
      <c r="T137" t="b">
        <f>IF(Raw_Data!A137&gt;=1,IF(Raw_Data!I137=2,IF(AND(Raw_Data!AB137&gt;=1,Raw_Data!AB137&lt;=5),6-Raw_Data!AB137,FALSE)))</f>
        <v>0</v>
      </c>
      <c r="U137" t="b">
        <f>IF(Raw_Data!A137&gt;=1,IF(Raw_Data!I137=2,IF(AND(Raw_Data!AC137&gt;=1,Raw_Data!AC137&lt;=2),Raw_Data!AC137,FALSE)))</f>
        <v>0</v>
      </c>
      <c r="V137" t="b">
        <f>IF(U137=1,IF(Raw_Data!I137=2,IF(AND(Raw_Data!AD137&gt;=1,Raw_Data!AD137&lt;=4),Raw_Data!AD137,FALSE)))</f>
        <v>0</v>
      </c>
      <c r="W137" t="b">
        <f>IF(U137=1,IF(Raw_Data!I137=2,IF(AND(Raw_Data!AE137&gt;=1,Raw_Data!AE137&lt;=4),5-Raw_Data!AE137,FALSE)))</f>
        <v>0</v>
      </c>
      <c r="X137" t="b">
        <f>IF(U137=1,IF(Raw_Data!I137=2,IF(AND(Raw_Data!AF137&gt;=1,Raw_Data!AF137&lt;=4),5-Raw_Data!AF137,FALSE)))</f>
        <v>0</v>
      </c>
      <c r="Y137" t="b">
        <f>IF(Raw_Data!A137&gt;=1,IF(Raw_Data!I137=2,IF(AND(Raw_Data!AG137&gt;=1,Raw_Data!AG137&lt;=5),Raw_Data!AG137,FALSE)))</f>
        <v>0</v>
      </c>
      <c r="Z137" t="b">
        <f>IF(Raw_Data!A137&gt;=1,IF(Raw_Data!I137=2,IF(AND(Raw_Data!AH137&gt;=1,Raw_Data!AH137&lt;=5),6-Raw_Data!AH137,FALSE)))</f>
        <v>0</v>
      </c>
      <c r="AA137" t="b">
        <f>IF(Raw_Data!A137&gt;=1,IF(Raw_Data!I137=2,IF(AND(Raw_Data!AI137&gt;=1,Raw_Data!AI137&lt;=5),6-Raw_Data!AI137,FALSE)))</f>
        <v>0</v>
      </c>
      <c r="AB137" t="b">
        <f>IF(Raw_Data!A137&gt;=1,IF(Raw_Data!I137=2,IF(AND(Raw_Data!AJ137&gt;=1,Raw_Data!AJ137&lt;=4),5-Raw_Data!AJ137,FALSE)))</f>
        <v>0</v>
      </c>
      <c r="AC137" t="b">
        <f>IF(Raw_Data!A137&gt;=1,IF(Raw_Data!I137=2,IF(AND(Raw_Data!AK137&gt;=1,Raw_Data!AK137&lt;=5),6-Raw_Data!AK137,FALSE)))</f>
        <v>0</v>
      </c>
      <c r="AD137" t="b">
        <f>IF(Raw_Data!A137&gt;=1,IF(Raw_Data!I137=2,IF(AND(Raw_Data!AL137&gt;=1,Raw_Data!AL137&lt;=5),6-Raw_Data!AL137,FALSE)))</f>
        <v>0</v>
      </c>
      <c r="AE137" t="b">
        <f>IF(Raw_Data!A137&gt;=1,IF(Raw_Data!I137=2,IF(AND(Raw_Data!AM137&gt;=1,Raw_Data!AM137&lt;=5),6-Raw_Data!AM137,FALSE)))</f>
        <v>0</v>
      </c>
      <c r="AF137" t="b">
        <f>IF(Raw_Data!A137&gt;=1,IF(Raw_Data!I137=2,IF(AND(Raw_Data!AN137&gt;=1,Raw_Data!AN137&lt;=4),Raw_Data!AN137,FALSE)))</f>
        <v>0</v>
      </c>
      <c r="AG137" t="b">
        <f>IF(Raw_Data!A137&gt;=1,IF(Raw_Data!I137=2,IF(AND(Raw_Data!AO137&gt;=1,Raw_Data!AO137&lt;=4),Raw_Data!AO137,FALSE)))</f>
        <v>0</v>
      </c>
      <c r="AH137" t="b">
        <f>IF(Raw_Data!A137&gt;=1,IF(Raw_Data!I137=2,IF(AND(Raw_Data!AP137&gt;=1,Raw_Data!AP137&lt;=4),Raw_Data!AP137,FALSE)))</f>
        <v>0</v>
      </c>
      <c r="AI137" t="b">
        <f>IF(Raw_Data!A137&gt;=1,IF(Raw_Data!I137=2,IF(AND(Raw_Data!AQ137&gt;=1,Raw_Data!AQ137&lt;=4),Raw_Data!AQ137,FALSE)))</f>
        <v>0</v>
      </c>
    </row>
    <row r="138" spans="1:35" x14ac:dyDescent="0.25">
      <c r="A138" t="b">
        <f>IF(Raw_Data!A138&gt;=1,Raw_Data!A138,FALSE)</f>
        <v>0</v>
      </c>
      <c r="B138" t="b">
        <f>IF(Raw_Data!A138&gt;=1,IF(Raw_Data!I138=1,IF(AND(Raw_Data!J138&gt;=1,Raw_Data!J138&lt;=4),5-Raw_Data!J138,FALSE)))</f>
        <v>0</v>
      </c>
      <c r="C138" t="b">
        <f>IF(Raw_Data!A138&gt;=1,IF(Raw_Data!I138=1,IF(AND(Raw_Data!K138&gt;=1,Raw_Data!K138&lt;=4),5-Raw_Data!K138,FALSE)))</f>
        <v>0</v>
      </c>
      <c r="D138" t="b">
        <f>IF(Raw_Data!A138&gt;=1,IF(Raw_Data!I138=1,IF(AND(Raw_Data!L138&gt;=1,Raw_Data!L138&lt;=4),5-Raw_Data!L138,FALSE)))</f>
        <v>0</v>
      </c>
      <c r="E138" t="b">
        <f>IF(Raw_Data!A138&gt;=1,IF(Raw_Data!I138=1,IF(AND(Raw_Data!M138&gt;=1,Raw_Data!M138&lt;=4),5-Raw_Data!M138,FALSE)))</f>
        <v>0</v>
      </c>
      <c r="F138" t="b">
        <f>IF(Raw_Data!A138&gt;=1,IF(Raw_Data!I138=1,IF(AND(Raw_Data!N138&gt;=1,Raw_Data!N138&lt;=4),5-Raw_Data!N138,FALSE)))</f>
        <v>0</v>
      </c>
      <c r="G138" t="b">
        <f>IF(Raw_Data!A138&gt;=1,IF(Raw_Data!I138=1,IF(AND(Raw_Data!O138&gt;=1,Raw_Data!O138&lt;=4),Raw_Data!O138,FALSE)))</f>
        <v>0</v>
      </c>
      <c r="H138" t="b">
        <f>IF(Raw_Data!A138&gt;=1,IF(Raw_Data!I138=1,IF(AND(Raw_Data!P138&gt;=1,Raw_Data!P138&lt;=5),Raw_Data!P138,FALSE)))</f>
        <v>0</v>
      </c>
      <c r="I138" t="b">
        <f>IF(Raw_Data!A138&gt;=1,IF(Raw_Data!I138=1,IF(AND(Raw_Data!Q138&gt;=1,Raw_Data!Q138&lt;=5),Raw_Data!Q138,FALSE)))</f>
        <v>0</v>
      </c>
      <c r="J138" t="b">
        <f>IF(Raw_Data!A138&gt;=1,IF(Raw_Data!I138=1,IF(AND(Raw_Data!R138&gt;=1,Raw_Data!R138&lt;=4),5-Raw_Data!R138,FALSE)))</f>
        <v>0</v>
      </c>
      <c r="K138" t="b">
        <f>IF(Raw_Data!A138&gt;=1,IF(Raw_Data!I138=1,IF(AND(Raw_Data!S138&gt;=1,Raw_Data!S138&lt;=4),5-Raw_Data!S138,FALSE)))</f>
        <v>0</v>
      </c>
      <c r="L138" t="b">
        <f>IF(Raw_Data!A138&gt;=1,IF(Raw_Data!I138=1,IF(AND(Raw_Data!T138&gt;=1,Raw_Data!T138&lt;=4),5-Raw_Data!T138,FALSE)))</f>
        <v>0</v>
      </c>
      <c r="M138" t="b">
        <f>IF(Raw_Data!A138&gt;=1,IF(Raw_Data!I138=1,IF(AND(Raw_Data!U138&gt;=1,Raw_Data!U138&lt;=4),Raw_Data!U138,FALSE)))</f>
        <v>0</v>
      </c>
      <c r="N138" t="b">
        <f>IF(Raw_Data!A138&gt;=1,IF(Raw_Data!I138=2,IF(AND(Raw_Data!V138&gt;=1,Raw_Data!V138&lt;=5),Raw_Data!V138,FALSE)))</f>
        <v>0</v>
      </c>
      <c r="O138" t="b">
        <f>IF(Raw_Data!A138&gt;=1,IF(Raw_Data!I138=2,IF(AND(Raw_Data!W138&gt;=1,Raw_Data!W138&lt;=5),Raw_Data!W138,FALSE)))</f>
        <v>0</v>
      </c>
      <c r="P138" t="b">
        <f>IF(Raw_Data!A138&gt;=1,IF(Raw_Data!I138=2,IF(AND(Raw_Data!X138&gt;=1,Raw_Data!X138&lt;=5),6-Raw_Data!X138,FALSE)))</f>
        <v>0</v>
      </c>
      <c r="Q138" t="b">
        <f>IF(Raw_Data!A138&gt;=1,IF(Raw_Data!I138=2,IF(AND(Raw_Data!Y138&gt;=1,Raw_Data!Y138&lt;=5),6-Raw_Data!Y138,FALSE)))</f>
        <v>0</v>
      </c>
      <c r="R138" t="b">
        <f>IF(Raw_Data!A138&gt;=1,IF(Raw_Data!I138=2,IF(AND(Raw_Data!Z138&gt;=1,Raw_Data!Z138&lt;=5),6-Raw_Data!Z138,FALSE)))</f>
        <v>0</v>
      </c>
      <c r="S138" t="b">
        <f>IF(Raw_Data!A138&gt;=1,IF(Raw_Data!I138=2,IF(AND(Raw_Data!AA138&gt;=1,Raw_Data!AA138&lt;=5),Raw_Data!AA138,FALSE)))</f>
        <v>0</v>
      </c>
      <c r="T138" t="b">
        <f>IF(Raw_Data!A138&gt;=1,IF(Raw_Data!I138=2,IF(AND(Raw_Data!AB138&gt;=1,Raw_Data!AB138&lt;=5),6-Raw_Data!AB138,FALSE)))</f>
        <v>0</v>
      </c>
      <c r="U138" t="b">
        <f>IF(Raw_Data!A138&gt;=1,IF(Raw_Data!I138=2,IF(AND(Raw_Data!AC138&gt;=1,Raw_Data!AC138&lt;=2),Raw_Data!AC138,FALSE)))</f>
        <v>0</v>
      </c>
      <c r="V138" t="b">
        <f>IF(U138=1,IF(Raw_Data!I138=2,IF(AND(Raw_Data!AD138&gt;=1,Raw_Data!AD138&lt;=4),Raw_Data!AD138,FALSE)))</f>
        <v>0</v>
      </c>
      <c r="W138" t="b">
        <f>IF(U138=1,IF(Raw_Data!I138=2,IF(AND(Raw_Data!AE138&gt;=1,Raw_Data!AE138&lt;=4),5-Raw_Data!AE138,FALSE)))</f>
        <v>0</v>
      </c>
      <c r="X138" t="b">
        <f>IF(U138=1,IF(Raw_Data!I138=2,IF(AND(Raw_Data!AF138&gt;=1,Raw_Data!AF138&lt;=4),5-Raw_Data!AF138,FALSE)))</f>
        <v>0</v>
      </c>
      <c r="Y138" t="b">
        <f>IF(Raw_Data!A138&gt;=1,IF(Raw_Data!I138=2,IF(AND(Raw_Data!AG138&gt;=1,Raw_Data!AG138&lt;=5),Raw_Data!AG138,FALSE)))</f>
        <v>0</v>
      </c>
      <c r="Z138" t="b">
        <f>IF(Raw_Data!A138&gt;=1,IF(Raw_Data!I138=2,IF(AND(Raw_Data!AH138&gt;=1,Raw_Data!AH138&lt;=5),6-Raw_Data!AH138,FALSE)))</f>
        <v>0</v>
      </c>
      <c r="AA138" t="b">
        <f>IF(Raw_Data!A138&gt;=1,IF(Raw_Data!I138=2,IF(AND(Raw_Data!AI138&gt;=1,Raw_Data!AI138&lt;=5),6-Raw_Data!AI138,FALSE)))</f>
        <v>0</v>
      </c>
      <c r="AB138" t="b">
        <f>IF(Raw_Data!A138&gt;=1,IF(Raw_Data!I138=2,IF(AND(Raw_Data!AJ138&gt;=1,Raw_Data!AJ138&lt;=4),5-Raw_Data!AJ138,FALSE)))</f>
        <v>0</v>
      </c>
      <c r="AC138" t="b">
        <f>IF(Raw_Data!A138&gt;=1,IF(Raw_Data!I138=2,IF(AND(Raw_Data!AK138&gt;=1,Raw_Data!AK138&lt;=5),6-Raw_Data!AK138,FALSE)))</f>
        <v>0</v>
      </c>
      <c r="AD138" t="b">
        <f>IF(Raw_Data!A138&gt;=1,IF(Raw_Data!I138=2,IF(AND(Raw_Data!AL138&gt;=1,Raw_Data!AL138&lt;=5),6-Raw_Data!AL138,FALSE)))</f>
        <v>0</v>
      </c>
      <c r="AE138" t="b">
        <f>IF(Raw_Data!A138&gt;=1,IF(Raw_Data!I138=2,IF(AND(Raw_Data!AM138&gt;=1,Raw_Data!AM138&lt;=5),6-Raw_Data!AM138,FALSE)))</f>
        <v>0</v>
      </c>
      <c r="AF138" t="b">
        <f>IF(Raw_Data!A138&gt;=1,IF(Raw_Data!I138=2,IF(AND(Raw_Data!AN138&gt;=1,Raw_Data!AN138&lt;=4),Raw_Data!AN138,FALSE)))</f>
        <v>0</v>
      </c>
      <c r="AG138" t="b">
        <f>IF(Raw_Data!A138&gt;=1,IF(Raw_Data!I138=2,IF(AND(Raw_Data!AO138&gt;=1,Raw_Data!AO138&lt;=4),Raw_Data!AO138,FALSE)))</f>
        <v>0</v>
      </c>
      <c r="AH138" t="b">
        <f>IF(Raw_Data!A138&gt;=1,IF(Raw_Data!I138=2,IF(AND(Raw_Data!AP138&gt;=1,Raw_Data!AP138&lt;=4),Raw_Data!AP138,FALSE)))</f>
        <v>0</v>
      </c>
      <c r="AI138" t="b">
        <f>IF(Raw_Data!A138&gt;=1,IF(Raw_Data!I138=2,IF(AND(Raw_Data!AQ138&gt;=1,Raw_Data!AQ138&lt;=4),Raw_Data!AQ138,FALSE)))</f>
        <v>0</v>
      </c>
    </row>
    <row r="139" spans="1:35" x14ac:dyDescent="0.25">
      <c r="A139" t="b">
        <f>IF(Raw_Data!A139&gt;=1,Raw_Data!A139,FALSE)</f>
        <v>0</v>
      </c>
      <c r="B139" t="b">
        <f>IF(Raw_Data!A139&gt;=1,IF(Raw_Data!I139=1,IF(AND(Raw_Data!J139&gt;=1,Raw_Data!J139&lt;=4),5-Raw_Data!J139,FALSE)))</f>
        <v>0</v>
      </c>
      <c r="C139" t="b">
        <f>IF(Raw_Data!A139&gt;=1,IF(Raw_Data!I139=1,IF(AND(Raw_Data!K139&gt;=1,Raw_Data!K139&lt;=4),5-Raw_Data!K139,FALSE)))</f>
        <v>0</v>
      </c>
      <c r="D139" t="b">
        <f>IF(Raw_Data!A139&gt;=1,IF(Raw_Data!I139=1,IF(AND(Raw_Data!L139&gt;=1,Raw_Data!L139&lt;=4),5-Raw_Data!L139,FALSE)))</f>
        <v>0</v>
      </c>
      <c r="E139" t="b">
        <f>IF(Raw_Data!A139&gt;=1,IF(Raw_Data!I139=1,IF(AND(Raw_Data!M139&gt;=1,Raw_Data!M139&lt;=4),5-Raw_Data!M139,FALSE)))</f>
        <v>0</v>
      </c>
      <c r="F139" t="b">
        <f>IF(Raw_Data!A139&gt;=1,IF(Raw_Data!I139=1,IF(AND(Raw_Data!N139&gt;=1,Raw_Data!N139&lt;=4),5-Raw_Data!N139,FALSE)))</f>
        <v>0</v>
      </c>
      <c r="G139" t="b">
        <f>IF(Raw_Data!A139&gt;=1,IF(Raw_Data!I139=1,IF(AND(Raw_Data!O139&gt;=1,Raw_Data!O139&lt;=4),Raw_Data!O139,FALSE)))</f>
        <v>0</v>
      </c>
      <c r="H139" t="b">
        <f>IF(Raw_Data!A139&gt;=1,IF(Raw_Data!I139=1,IF(AND(Raw_Data!P139&gt;=1,Raw_Data!P139&lt;=5),Raw_Data!P139,FALSE)))</f>
        <v>0</v>
      </c>
      <c r="I139" t="b">
        <f>IF(Raw_Data!A139&gt;=1,IF(Raw_Data!I139=1,IF(AND(Raw_Data!Q139&gt;=1,Raw_Data!Q139&lt;=5),Raw_Data!Q139,FALSE)))</f>
        <v>0</v>
      </c>
      <c r="J139" t="b">
        <f>IF(Raw_Data!A139&gt;=1,IF(Raw_Data!I139=1,IF(AND(Raw_Data!R139&gt;=1,Raw_Data!R139&lt;=4),5-Raw_Data!R139,FALSE)))</f>
        <v>0</v>
      </c>
      <c r="K139" t="b">
        <f>IF(Raw_Data!A139&gt;=1,IF(Raw_Data!I139=1,IF(AND(Raw_Data!S139&gt;=1,Raw_Data!S139&lt;=4),5-Raw_Data!S139,FALSE)))</f>
        <v>0</v>
      </c>
      <c r="L139" t="b">
        <f>IF(Raw_Data!A139&gt;=1,IF(Raw_Data!I139=1,IF(AND(Raw_Data!T139&gt;=1,Raw_Data!T139&lt;=4),5-Raw_Data!T139,FALSE)))</f>
        <v>0</v>
      </c>
      <c r="M139" t="b">
        <f>IF(Raw_Data!A139&gt;=1,IF(Raw_Data!I139=1,IF(AND(Raw_Data!U139&gt;=1,Raw_Data!U139&lt;=4),Raw_Data!U139,FALSE)))</f>
        <v>0</v>
      </c>
      <c r="N139" t="b">
        <f>IF(Raw_Data!A139&gt;=1,IF(Raw_Data!I139=2,IF(AND(Raw_Data!V139&gt;=1,Raw_Data!V139&lt;=5),Raw_Data!V139,FALSE)))</f>
        <v>0</v>
      </c>
      <c r="O139" t="b">
        <f>IF(Raw_Data!A139&gt;=1,IF(Raw_Data!I139=2,IF(AND(Raw_Data!W139&gt;=1,Raw_Data!W139&lt;=5),Raw_Data!W139,FALSE)))</f>
        <v>0</v>
      </c>
      <c r="P139" t="b">
        <f>IF(Raw_Data!A139&gt;=1,IF(Raw_Data!I139=2,IF(AND(Raw_Data!X139&gt;=1,Raw_Data!X139&lt;=5),6-Raw_Data!X139,FALSE)))</f>
        <v>0</v>
      </c>
      <c r="Q139" t="b">
        <f>IF(Raw_Data!A139&gt;=1,IF(Raw_Data!I139=2,IF(AND(Raw_Data!Y139&gt;=1,Raw_Data!Y139&lt;=5),6-Raw_Data!Y139,FALSE)))</f>
        <v>0</v>
      </c>
      <c r="R139" t="b">
        <f>IF(Raw_Data!A139&gt;=1,IF(Raw_Data!I139=2,IF(AND(Raw_Data!Z139&gt;=1,Raw_Data!Z139&lt;=5),6-Raw_Data!Z139,FALSE)))</f>
        <v>0</v>
      </c>
      <c r="S139" t="b">
        <f>IF(Raw_Data!A139&gt;=1,IF(Raw_Data!I139=2,IF(AND(Raw_Data!AA139&gt;=1,Raw_Data!AA139&lt;=5),Raw_Data!AA139,FALSE)))</f>
        <v>0</v>
      </c>
      <c r="T139" t="b">
        <f>IF(Raw_Data!A139&gt;=1,IF(Raw_Data!I139=2,IF(AND(Raw_Data!AB139&gt;=1,Raw_Data!AB139&lt;=5),6-Raw_Data!AB139,FALSE)))</f>
        <v>0</v>
      </c>
      <c r="U139" t="b">
        <f>IF(Raw_Data!A139&gt;=1,IF(Raw_Data!I139=2,IF(AND(Raw_Data!AC139&gt;=1,Raw_Data!AC139&lt;=2),Raw_Data!AC139,FALSE)))</f>
        <v>0</v>
      </c>
      <c r="V139" t="b">
        <f>IF(U139=1,IF(Raw_Data!I139=2,IF(AND(Raw_Data!AD139&gt;=1,Raw_Data!AD139&lt;=4),Raw_Data!AD139,FALSE)))</f>
        <v>0</v>
      </c>
      <c r="W139" t="b">
        <f>IF(U139=1,IF(Raw_Data!I139=2,IF(AND(Raw_Data!AE139&gt;=1,Raw_Data!AE139&lt;=4),5-Raw_Data!AE139,FALSE)))</f>
        <v>0</v>
      </c>
      <c r="X139" t="b">
        <f>IF(U139=1,IF(Raw_Data!I139=2,IF(AND(Raw_Data!AF139&gt;=1,Raw_Data!AF139&lt;=4),5-Raw_Data!AF139,FALSE)))</f>
        <v>0</v>
      </c>
      <c r="Y139" t="b">
        <f>IF(Raw_Data!A139&gt;=1,IF(Raw_Data!I139=2,IF(AND(Raw_Data!AG139&gt;=1,Raw_Data!AG139&lt;=5),Raw_Data!AG139,FALSE)))</f>
        <v>0</v>
      </c>
      <c r="Z139" t="b">
        <f>IF(Raw_Data!A139&gt;=1,IF(Raw_Data!I139=2,IF(AND(Raw_Data!AH139&gt;=1,Raw_Data!AH139&lt;=5),6-Raw_Data!AH139,FALSE)))</f>
        <v>0</v>
      </c>
      <c r="AA139" t="b">
        <f>IF(Raw_Data!A139&gt;=1,IF(Raw_Data!I139=2,IF(AND(Raw_Data!AI139&gt;=1,Raw_Data!AI139&lt;=5),6-Raw_Data!AI139,FALSE)))</f>
        <v>0</v>
      </c>
      <c r="AB139" t="b">
        <f>IF(Raw_Data!A139&gt;=1,IF(Raw_Data!I139=2,IF(AND(Raw_Data!AJ139&gt;=1,Raw_Data!AJ139&lt;=4),5-Raw_Data!AJ139,FALSE)))</f>
        <v>0</v>
      </c>
      <c r="AC139" t="b">
        <f>IF(Raw_Data!A139&gt;=1,IF(Raw_Data!I139=2,IF(AND(Raw_Data!AK139&gt;=1,Raw_Data!AK139&lt;=5),6-Raw_Data!AK139,FALSE)))</f>
        <v>0</v>
      </c>
      <c r="AD139" t="b">
        <f>IF(Raw_Data!A139&gt;=1,IF(Raw_Data!I139=2,IF(AND(Raw_Data!AL139&gt;=1,Raw_Data!AL139&lt;=5),6-Raw_Data!AL139,FALSE)))</f>
        <v>0</v>
      </c>
      <c r="AE139" t="b">
        <f>IF(Raw_Data!A139&gt;=1,IF(Raw_Data!I139=2,IF(AND(Raw_Data!AM139&gt;=1,Raw_Data!AM139&lt;=5),6-Raw_Data!AM139,FALSE)))</f>
        <v>0</v>
      </c>
      <c r="AF139" t="b">
        <f>IF(Raw_Data!A139&gt;=1,IF(Raw_Data!I139=2,IF(AND(Raw_Data!AN139&gt;=1,Raw_Data!AN139&lt;=4),Raw_Data!AN139,FALSE)))</f>
        <v>0</v>
      </c>
      <c r="AG139" t="b">
        <f>IF(Raw_Data!A139&gt;=1,IF(Raw_Data!I139=2,IF(AND(Raw_Data!AO139&gt;=1,Raw_Data!AO139&lt;=4),Raw_Data!AO139,FALSE)))</f>
        <v>0</v>
      </c>
      <c r="AH139" t="b">
        <f>IF(Raw_Data!A139&gt;=1,IF(Raw_Data!I139=2,IF(AND(Raw_Data!AP139&gt;=1,Raw_Data!AP139&lt;=4),Raw_Data!AP139,FALSE)))</f>
        <v>0</v>
      </c>
      <c r="AI139" t="b">
        <f>IF(Raw_Data!A139&gt;=1,IF(Raw_Data!I139=2,IF(AND(Raw_Data!AQ139&gt;=1,Raw_Data!AQ139&lt;=4),Raw_Data!AQ139,FALSE)))</f>
        <v>0</v>
      </c>
    </row>
    <row r="140" spans="1:35" x14ac:dyDescent="0.25">
      <c r="A140" t="b">
        <f>IF(Raw_Data!A140&gt;=1,Raw_Data!A140,FALSE)</f>
        <v>0</v>
      </c>
      <c r="B140" t="b">
        <f>IF(Raw_Data!A140&gt;=1,IF(Raw_Data!I140=1,IF(AND(Raw_Data!J140&gt;=1,Raw_Data!J140&lt;=4),5-Raw_Data!J140,FALSE)))</f>
        <v>0</v>
      </c>
      <c r="C140" t="b">
        <f>IF(Raw_Data!A140&gt;=1,IF(Raw_Data!I140=1,IF(AND(Raw_Data!K140&gt;=1,Raw_Data!K140&lt;=4),5-Raw_Data!K140,FALSE)))</f>
        <v>0</v>
      </c>
      <c r="D140" t="b">
        <f>IF(Raw_Data!A140&gt;=1,IF(Raw_Data!I140=1,IF(AND(Raw_Data!L140&gt;=1,Raw_Data!L140&lt;=4),5-Raw_Data!L140,FALSE)))</f>
        <v>0</v>
      </c>
      <c r="E140" t="b">
        <f>IF(Raw_Data!A140&gt;=1,IF(Raw_Data!I140=1,IF(AND(Raw_Data!M140&gt;=1,Raw_Data!M140&lt;=4),5-Raw_Data!M140,FALSE)))</f>
        <v>0</v>
      </c>
      <c r="F140" t="b">
        <f>IF(Raw_Data!A140&gt;=1,IF(Raw_Data!I140=1,IF(AND(Raw_Data!N140&gt;=1,Raw_Data!N140&lt;=4),5-Raw_Data!N140,FALSE)))</f>
        <v>0</v>
      </c>
      <c r="G140" t="b">
        <f>IF(Raw_Data!A140&gt;=1,IF(Raw_Data!I140=1,IF(AND(Raw_Data!O140&gt;=1,Raw_Data!O140&lt;=4),Raw_Data!O140,FALSE)))</f>
        <v>0</v>
      </c>
      <c r="H140" t="b">
        <f>IF(Raw_Data!A140&gt;=1,IF(Raw_Data!I140=1,IF(AND(Raw_Data!P140&gt;=1,Raw_Data!P140&lt;=5),Raw_Data!P140,FALSE)))</f>
        <v>0</v>
      </c>
      <c r="I140" t="b">
        <f>IF(Raw_Data!A140&gt;=1,IF(Raw_Data!I140=1,IF(AND(Raw_Data!Q140&gt;=1,Raw_Data!Q140&lt;=5),Raw_Data!Q140,FALSE)))</f>
        <v>0</v>
      </c>
      <c r="J140" t="b">
        <f>IF(Raw_Data!A140&gt;=1,IF(Raw_Data!I140=1,IF(AND(Raw_Data!R140&gt;=1,Raw_Data!R140&lt;=4),5-Raw_Data!R140,FALSE)))</f>
        <v>0</v>
      </c>
      <c r="K140" t="b">
        <f>IF(Raw_Data!A140&gt;=1,IF(Raw_Data!I140=1,IF(AND(Raw_Data!S140&gt;=1,Raw_Data!S140&lt;=4),5-Raw_Data!S140,FALSE)))</f>
        <v>0</v>
      </c>
      <c r="L140" t="b">
        <f>IF(Raw_Data!A140&gt;=1,IF(Raw_Data!I140=1,IF(AND(Raw_Data!T140&gt;=1,Raw_Data!T140&lt;=4),5-Raw_Data!T140,FALSE)))</f>
        <v>0</v>
      </c>
      <c r="M140" t="b">
        <f>IF(Raw_Data!A140&gt;=1,IF(Raw_Data!I140=1,IF(AND(Raw_Data!U140&gt;=1,Raw_Data!U140&lt;=4),Raw_Data!U140,FALSE)))</f>
        <v>0</v>
      </c>
      <c r="N140" t="b">
        <f>IF(Raw_Data!A140&gt;=1,IF(Raw_Data!I140=2,IF(AND(Raw_Data!V140&gt;=1,Raw_Data!V140&lt;=5),Raw_Data!V140,FALSE)))</f>
        <v>0</v>
      </c>
      <c r="O140" t="b">
        <f>IF(Raw_Data!A140&gt;=1,IF(Raw_Data!I140=2,IF(AND(Raw_Data!W140&gt;=1,Raw_Data!W140&lt;=5),Raw_Data!W140,FALSE)))</f>
        <v>0</v>
      </c>
      <c r="P140" t="b">
        <f>IF(Raw_Data!A140&gt;=1,IF(Raw_Data!I140=2,IF(AND(Raw_Data!X140&gt;=1,Raw_Data!X140&lt;=5),6-Raw_Data!X140,FALSE)))</f>
        <v>0</v>
      </c>
      <c r="Q140" t="b">
        <f>IF(Raw_Data!A140&gt;=1,IF(Raw_Data!I140=2,IF(AND(Raw_Data!Y140&gt;=1,Raw_Data!Y140&lt;=5),6-Raw_Data!Y140,FALSE)))</f>
        <v>0</v>
      </c>
      <c r="R140" t="b">
        <f>IF(Raw_Data!A140&gt;=1,IF(Raw_Data!I140=2,IF(AND(Raw_Data!Z140&gt;=1,Raw_Data!Z140&lt;=5),6-Raw_Data!Z140,FALSE)))</f>
        <v>0</v>
      </c>
      <c r="S140" t="b">
        <f>IF(Raw_Data!A140&gt;=1,IF(Raw_Data!I140=2,IF(AND(Raw_Data!AA140&gt;=1,Raw_Data!AA140&lt;=5),Raw_Data!AA140,FALSE)))</f>
        <v>0</v>
      </c>
      <c r="T140" t="b">
        <f>IF(Raw_Data!A140&gt;=1,IF(Raw_Data!I140=2,IF(AND(Raw_Data!AB140&gt;=1,Raw_Data!AB140&lt;=5),6-Raw_Data!AB140,FALSE)))</f>
        <v>0</v>
      </c>
      <c r="U140" t="b">
        <f>IF(Raw_Data!A140&gt;=1,IF(Raw_Data!I140=2,IF(AND(Raw_Data!AC140&gt;=1,Raw_Data!AC140&lt;=2),Raw_Data!AC140,FALSE)))</f>
        <v>0</v>
      </c>
      <c r="V140" t="b">
        <f>IF(U140=1,IF(Raw_Data!I140=2,IF(AND(Raw_Data!AD140&gt;=1,Raw_Data!AD140&lt;=4),Raw_Data!AD140,FALSE)))</f>
        <v>0</v>
      </c>
      <c r="W140" t="b">
        <f>IF(U140=1,IF(Raw_Data!I140=2,IF(AND(Raw_Data!AE140&gt;=1,Raw_Data!AE140&lt;=4),5-Raw_Data!AE140,FALSE)))</f>
        <v>0</v>
      </c>
      <c r="X140" t="b">
        <f>IF(U140=1,IF(Raw_Data!I140=2,IF(AND(Raw_Data!AF140&gt;=1,Raw_Data!AF140&lt;=4),5-Raw_Data!AF140,FALSE)))</f>
        <v>0</v>
      </c>
      <c r="Y140" t="b">
        <f>IF(Raw_Data!A140&gt;=1,IF(Raw_Data!I140=2,IF(AND(Raw_Data!AG140&gt;=1,Raw_Data!AG140&lt;=5),Raw_Data!AG140,FALSE)))</f>
        <v>0</v>
      </c>
      <c r="Z140" t="b">
        <f>IF(Raw_Data!A140&gt;=1,IF(Raw_Data!I140=2,IF(AND(Raw_Data!AH140&gt;=1,Raw_Data!AH140&lt;=5),6-Raw_Data!AH140,FALSE)))</f>
        <v>0</v>
      </c>
      <c r="AA140" t="b">
        <f>IF(Raw_Data!A140&gt;=1,IF(Raw_Data!I140=2,IF(AND(Raw_Data!AI140&gt;=1,Raw_Data!AI140&lt;=5),6-Raw_Data!AI140,FALSE)))</f>
        <v>0</v>
      </c>
      <c r="AB140" t="b">
        <f>IF(Raw_Data!A140&gt;=1,IF(Raw_Data!I140=2,IF(AND(Raw_Data!AJ140&gt;=1,Raw_Data!AJ140&lt;=4),5-Raw_Data!AJ140,FALSE)))</f>
        <v>0</v>
      </c>
      <c r="AC140" t="b">
        <f>IF(Raw_Data!A140&gt;=1,IF(Raw_Data!I140=2,IF(AND(Raw_Data!AK140&gt;=1,Raw_Data!AK140&lt;=5),6-Raw_Data!AK140,FALSE)))</f>
        <v>0</v>
      </c>
      <c r="AD140" t="b">
        <f>IF(Raw_Data!A140&gt;=1,IF(Raw_Data!I140=2,IF(AND(Raw_Data!AL140&gt;=1,Raw_Data!AL140&lt;=5),6-Raw_Data!AL140,FALSE)))</f>
        <v>0</v>
      </c>
      <c r="AE140" t="b">
        <f>IF(Raw_Data!A140&gt;=1,IF(Raw_Data!I140=2,IF(AND(Raw_Data!AM140&gt;=1,Raw_Data!AM140&lt;=5),6-Raw_Data!AM140,FALSE)))</f>
        <v>0</v>
      </c>
      <c r="AF140" t="b">
        <f>IF(Raw_Data!A140&gt;=1,IF(Raw_Data!I140=2,IF(AND(Raw_Data!AN140&gt;=1,Raw_Data!AN140&lt;=4),Raw_Data!AN140,FALSE)))</f>
        <v>0</v>
      </c>
      <c r="AG140" t="b">
        <f>IF(Raw_Data!A140&gt;=1,IF(Raw_Data!I140=2,IF(AND(Raw_Data!AO140&gt;=1,Raw_Data!AO140&lt;=4),Raw_Data!AO140,FALSE)))</f>
        <v>0</v>
      </c>
      <c r="AH140" t="b">
        <f>IF(Raw_Data!A140&gt;=1,IF(Raw_Data!I140=2,IF(AND(Raw_Data!AP140&gt;=1,Raw_Data!AP140&lt;=4),Raw_Data!AP140,FALSE)))</f>
        <v>0</v>
      </c>
      <c r="AI140" t="b">
        <f>IF(Raw_Data!A140&gt;=1,IF(Raw_Data!I140=2,IF(AND(Raw_Data!AQ140&gt;=1,Raw_Data!AQ140&lt;=4),Raw_Data!AQ140,FALSE)))</f>
        <v>0</v>
      </c>
    </row>
    <row r="141" spans="1:35" x14ac:dyDescent="0.25">
      <c r="A141" t="b">
        <f>IF(Raw_Data!A141&gt;=1,Raw_Data!A141,FALSE)</f>
        <v>0</v>
      </c>
      <c r="B141" t="b">
        <f>IF(Raw_Data!A141&gt;=1,IF(Raw_Data!I141=1,IF(AND(Raw_Data!J141&gt;=1,Raw_Data!J141&lt;=4),5-Raw_Data!J141,FALSE)))</f>
        <v>0</v>
      </c>
      <c r="C141" t="b">
        <f>IF(Raw_Data!A141&gt;=1,IF(Raw_Data!I141=1,IF(AND(Raw_Data!K141&gt;=1,Raw_Data!K141&lt;=4),5-Raw_Data!K141,FALSE)))</f>
        <v>0</v>
      </c>
      <c r="D141" t="b">
        <f>IF(Raw_Data!A141&gt;=1,IF(Raw_Data!I141=1,IF(AND(Raw_Data!L141&gt;=1,Raw_Data!L141&lt;=4),5-Raw_Data!L141,FALSE)))</f>
        <v>0</v>
      </c>
      <c r="E141" t="b">
        <f>IF(Raw_Data!A141&gt;=1,IF(Raw_Data!I141=1,IF(AND(Raw_Data!M141&gt;=1,Raw_Data!M141&lt;=4),5-Raw_Data!M141,FALSE)))</f>
        <v>0</v>
      </c>
      <c r="F141" t="b">
        <f>IF(Raw_Data!A141&gt;=1,IF(Raw_Data!I141=1,IF(AND(Raw_Data!N141&gt;=1,Raw_Data!N141&lt;=4),5-Raw_Data!N141,FALSE)))</f>
        <v>0</v>
      </c>
      <c r="G141" t="b">
        <f>IF(Raw_Data!A141&gt;=1,IF(Raw_Data!I141=1,IF(AND(Raw_Data!O141&gt;=1,Raw_Data!O141&lt;=4),Raw_Data!O141,FALSE)))</f>
        <v>0</v>
      </c>
      <c r="H141" t="b">
        <f>IF(Raw_Data!A141&gt;=1,IF(Raw_Data!I141=1,IF(AND(Raw_Data!P141&gt;=1,Raw_Data!P141&lt;=5),Raw_Data!P141,FALSE)))</f>
        <v>0</v>
      </c>
      <c r="I141" t="b">
        <f>IF(Raw_Data!A141&gt;=1,IF(Raw_Data!I141=1,IF(AND(Raw_Data!Q141&gt;=1,Raw_Data!Q141&lt;=5),Raw_Data!Q141,FALSE)))</f>
        <v>0</v>
      </c>
      <c r="J141" t="b">
        <f>IF(Raw_Data!A141&gt;=1,IF(Raw_Data!I141=1,IF(AND(Raw_Data!R141&gt;=1,Raw_Data!R141&lt;=4),5-Raw_Data!R141,FALSE)))</f>
        <v>0</v>
      </c>
      <c r="K141" t="b">
        <f>IF(Raw_Data!A141&gt;=1,IF(Raw_Data!I141=1,IF(AND(Raw_Data!S141&gt;=1,Raw_Data!S141&lt;=4),5-Raw_Data!S141,FALSE)))</f>
        <v>0</v>
      </c>
      <c r="L141" t="b">
        <f>IF(Raw_Data!A141&gt;=1,IF(Raw_Data!I141=1,IF(AND(Raw_Data!T141&gt;=1,Raw_Data!T141&lt;=4),5-Raw_Data!T141,FALSE)))</f>
        <v>0</v>
      </c>
      <c r="M141" t="b">
        <f>IF(Raw_Data!A141&gt;=1,IF(Raw_Data!I141=1,IF(AND(Raw_Data!U141&gt;=1,Raw_Data!U141&lt;=4),Raw_Data!U141,FALSE)))</f>
        <v>0</v>
      </c>
      <c r="N141" t="b">
        <f>IF(Raw_Data!A141&gt;=1,IF(Raw_Data!I141=2,IF(AND(Raw_Data!V141&gt;=1,Raw_Data!V141&lt;=5),Raw_Data!V141,FALSE)))</f>
        <v>0</v>
      </c>
      <c r="O141" t="b">
        <f>IF(Raw_Data!A141&gt;=1,IF(Raw_Data!I141=2,IF(AND(Raw_Data!W141&gt;=1,Raw_Data!W141&lt;=5),Raw_Data!W141,FALSE)))</f>
        <v>0</v>
      </c>
      <c r="P141" t="b">
        <f>IF(Raw_Data!A141&gt;=1,IF(Raw_Data!I141=2,IF(AND(Raw_Data!X141&gt;=1,Raw_Data!X141&lt;=5),6-Raw_Data!X141,FALSE)))</f>
        <v>0</v>
      </c>
      <c r="Q141" t="b">
        <f>IF(Raw_Data!A141&gt;=1,IF(Raw_Data!I141=2,IF(AND(Raw_Data!Y141&gt;=1,Raw_Data!Y141&lt;=5),6-Raw_Data!Y141,FALSE)))</f>
        <v>0</v>
      </c>
      <c r="R141" t="b">
        <f>IF(Raw_Data!A141&gt;=1,IF(Raw_Data!I141=2,IF(AND(Raw_Data!Z141&gt;=1,Raw_Data!Z141&lt;=5),6-Raw_Data!Z141,FALSE)))</f>
        <v>0</v>
      </c>
      <c r="S141" t="b">
        <f>IF(Raw_Data!A141&gt;=1,IF(Raw_Data!I141=2,IF(AND(Raw_Data!AA141&gt;=1,Raw_Data!AA141&lt;=5),Raw_Data!AA141,FALSE)))</f>
        <v>0</v>
      </c>
      <c r="T141" t="b">
        <f>IF(Raw_Data!A141&gt;=1,IF(Raw_Data!I141=2,IF(AND(Raw_Data!AB141&gt;=1,Raw_Data!AB141&lt;=5),6-Raw_Data!AB141,FALSE)))</f>
        <v>0</v>
      </c>
      <c r="U141" t="b">
        <f>IF(Raw_Data!A141&gt;=1,IF(Raw_Data!I141=2,IF(AND(Raw_Data!AC141&gt;=1,Raw_Data!AC141&lt;=2),Raw_Data!AC141,FALSE)))</f>
        <v>0</v>
      </c>
      <c r="V141" t="b">
        <f>IF(U141=1,IF(Raw_Data!I141=2,IF(AND(Raw_Data!AD141&gt;=1,Raw_Data!AD141&lt;=4),Raw_Data!AD141,FALSE)))</f>
        <v>0</v>
      </c>
      <c r="W141" t="b">
        <f>IF(U141=1,IF(Raw_Data!I141=2,IF(AND(Raw_Data!AE141&gt;=1,Raw_Data!AE141&lt;=4),5-Raw_Data!AE141,FALSE)))</f>
        <v>0</v>
      </c>
      <c r="X141" t="b">
        <f>IF(U141=1,IF(Raw_Data!I141=2,IF(AND(Raw_Data!AF141&gt;=1,Raw_Data!AF141&lt;=4),5-Raw_Data!AF141,FALSE)))</f>
        <v>0</v>
      </c>
      <c r="Y141" t="b">
        <f>IF(Raw_Data!A141&gt;=1,IF(Raw_Data!I141=2,IF(AND(Raw_Data!AG141&gt;=1,Raw_Data!AG141&lt;=5),Raw_Data!AG141,FALSE)))</f>
        <v>0</v>
      </c>
      <c r="Z141" t="b">
        <f>IF(Raw_Data!A141&gt;=1,IF(Raw_Data!I141=2,IF(AND(Raw_Data!AH141&gt;=1,Raw_Data!AH141&lt;=5),6-Raw_Data!AH141,FALSE)))</f>
        <v>0</v>
      </c>
      <c r="AA141" t="b">
        <f>IF(Raw_Data!A141&gt;=1,IF(Raw_Data!I141=2,IF(AND(Raw_Data!AI141&gt;=1,Raw_Data!AI141&lt;=5),6-Raw_Data!AI141,FALSE)))</f>
        <v>0</v>
      </c>
      <c r="AB141" t="b">
        <f>IF(Raw_Data!A141&gt;=1,IF(Raw_Data!I141=2,IF(AND(Raw_Data!AJ141&gt;=1,Raw_Data!AJ141&lt;=4),5-Raw_Data!AJ141,FALSE)))</f>
        <v>0</v>
      </c>
      <c r="AC141" t="b">
        <f>IF(Raw_Data!A141&gt;=1,IF(Raw_Data!I141=2,IF(AND(Raw_Data!AK141&gt;=1,Raw_Data!AK141&lt;=5),6-Raw_Data!AK141,FALSE)))</f>
        <v>0</v>
      </c>
      <c r="AD141" t="b">
        <f>IF(Raw_Data!A141&gt;=1,IF(Raw_Data!I141=2,IF(AND(Raw_Data!AL141&gt;=1,Raw_Data!AL141&lt;=5),6-Raw_Data!AL141,FALSE)))</f>
        <v>0</v>
      </c>
      <c r="AE141" t="b">
        <f>IF(Raw_Data!A141&gt;=1,IF(Raw_Data!I141=2,IF(AND(Raw_Data!AM141&gt;=1,Raw_Data!AM141&lt;=5),6-Raw_Data!AM141,FALSE)))</f>
        <v>0</v>
      </c>
      <c r="AF141" t="b">
        <f>IF(Raw_Data!A141&gt;=1,IF(Raw_Data!I141=2,IF(AND(Raw_Data!AN141&gt;=1,Raw_Data!AN141&lt;=4),Raw_Data!AN141,FALSE)))</f>
        <v>0</v>
      </c>
      <c r="AG141" t="b">
        <f>IF(Raw_Data!A141&gt;=1,IF(Raw_Data!I141=2,IF(AND(Raw_Data!AO141&gt;=1,Raw_Data!AO141&lt;=4),Raw_Data!AO141,FALSE)))</f>
        <v>0</v>
      </c>
      <c r="AH141" t="b">
        <f>IF(Raw_Data!A141&gt;=1,IF(Raw_Data!I141=2,IF(AND(Raw_Data!AP141&gt;=1,Raw_Data!AP141&lt;=4),Raw_Data!AP141,FALSE)))</f>
        <v>0</v>
      </c>
      <c r="AI141" t="b">
        <f>IF(Raw_Data!A141&gt;=1,IF(Raw_Data!I141=2,IF(AND(Raw_Data!AQ141&gt;=1,Raw_Data!AQ141&lt;=4),Raw_Data!AQ141,FALSE)))</f>
        <v>0</v>
      </c>
    </row>
    <row r="142" spans="1:35" x14ac:dyDescent="0.25">
      <c r="A142" t="b">
        <f>IF(Raw_Data!A142&gt;=1,Raw_Data!A142,FALSE)</f>
        <v>0</v>
      </c>
      <c r="B142" t="b">
        <f>IF(Raw_Data!A142&gt;=1,IF(Raw_Data!I142=1,IF(AND(Raw_Data!J142&gt;=1,Raw_Data!J142&lt;=4),5-Raw_Data!J142,FALSE)))</f>
        <v>0</v>
      </c>
      <c r="C142" t="b">
        <f>IF(Raw_Data!A142&gt;=1,IF(Raw_Data!I142=1,IF(AND(Raw_Data!K142&gt;=1,Raw_Data!K142&lt;=4),5-Raw_Data!K142,FALSE)))</f>
        <v>0</v>
      </c>
      <c r="D142" t="b">
        <f>IF(Raw_Data!A142&gt;=1,IF(Raw_Data!I142=1,IF(AND(Raw_Data!L142&gt;=1,Raw_Data!L142&lt;=4),5-Raw_Data!L142,FALSE)))</f>
        <v>0</v>
      </c>
      <c r="E142" t="b">
        <f>IF(Raw_Data!A142&gt;=1,IF(Raw_Data!I142=1,IF(AND(Raw_Data!M142&gt;=1,Raw_Data!M142&lt;=4),5-Raw_Data!M142,FALSE)))</f>
        <v>0</v>
      </c>
      <c r="F142" t="b">
        <f>IF(Raw_Data!A142&gt;=1,IF(Raw_Data!I142=1,IF(AND(Raw_Data!N142&gt;=1,Raw_Data!N142&lt;=4),5-Raw_Data!N142,FALSE)))</f>
        <v>0</v>
      </c>
      <c r="G142" t="b">
        <f>IF(Raw_Data!A142&gt;=1,IF(Raw_Data!I142=1,IF(AND(Raw_Data!O142&gt;=1,Raw_Data!O142&lt;=4),Raw_Data!O142,FALSE)))</f>
        <v>0</v>
      </c>
      <c r="H142" t="b">
        <f>IF(Raw_Data!A142&gt;=1,IF(Raw_Data!I142=1,IF(AND(Raw_Data!P142&gt;=1,Raw_Data!P142&lt;=5),Raw_Data!P142,FALSE)))</f>
        <v>0</v>
      </c>
      <c r="I142" t="b">
        <f>IF(Raw_Data!A142&gt;=1,IF(Raw_Data!I142=1,IF(AND(Raw_Data!Q142&gt;=1,Raw_Data!Q142&lt;=5),Raw_Data!Q142,FALSE)))</f>
        <v>0</v>
      </c>
      <c r="J142" t="b">
        <f>IF(Raw_Data!A142&gt;=1,IF(Raw_Data!I142=1,IF(AND(Raw_Data!R142&gt;=1,Raw_Data!R142&lt;=4),5-Raw_Data!R142,FALSE)))</f>
        <v>0</v>
      </c>
      <c r="K142" t="b">
        <f>IF(Raw_Data!A142&gt;=1,IF(Raw_Data!I142=1,IF(AND(Raw_Data!S142&gt;=1,Raw_Data!S142&lt;=4),5-Raw_Data!S142,FALSE)))</f>
        <v>0</v>
      </c>
      <c r="L142" t="b">
        <f>IF(Raw_Data!A142&gt;=1,IF(Raw_Data!I142=1,IF(AND(Raw_Data!T142&gt;=1,Raw_Data!T142&lt;=4),5-Raw_Data!T142,FALSE)))</f>
        <v>0</v>
      </c>
      <c r="M142" t="b">
        <f>IF(Raw_Data!A142&gt;=1,IF(Raw_Data!I142=1,IF(AND(Raw_Data!U142&gt;=1,Raw_Data!U142&lt;=4),Raw_Data!U142,FALSE)))</f>
        <v>0</v>
      </c>
      <c r="N142" t="b">
        <f>IF(Raw_Data!A142&gt;=1,IF(Raw_Data!I142=2,IF(AND(Raw_Data!V142&gt;=1,Raw_Data!V142&lt;=5),Raw_Data!V142,FALSE)))</f>
        <v>0</v>
      </c>
      <c r="O142" t="b">
        <f>IF(Raw_Data!A142&gt;=1,IF(Raw_Data!I142=2,IF(AND(Raw_Data!W142&gt;=1,Raw_Data!W142&lt;=5),Raw_Data!W142,FALSE)))</f>
        <v>0</v>
      </c>
      <c r="P142" t="b">
        <f>IF(Raw_Data!A142&gt;=1,IF(Raw_Data!I142=2,IF(AND(Raw_Data!X142&gt;=1,Raw_Data!X142&lt;=5),6-Raw_Data!X142,FALSE)))</f>
        <v>0</v>
      </c>
      <c r="Q142" t="b">
        <f>IF(Raw_Data!A142&gt;=1,IF(Raw_Data!I142=2,IF(AND(Raw_Data!Y142&gt;=1,Raw_Data!Y142&lt;=5),6-Raw_Data!Y142,FALSE)))</f>
        <v>0</v>
      </c>
      <c r="R142" t="b">
        <f>IF(Raw_Data!A142&gt;=1,IF(Raw_Data!I142=2,IF(AND(Raw_Data!Z142&gt;=1,Raw_Data!Z142&lt;=5),6-Raw_Data!Z142,FALSE)))</f>
        <v>0</v>
      </c>
      <c r="S142" t="b">
        <f>IF(Raw_Data!A142&gt;=1,IF(Raw_Data!I142=2,IF(AND(Raw_Data!AA142&gt;=1,Raw_Data!AA142&lt;=5),Raw_Data!AA142,FALSE)))</f>
        <v>0</v>
      </c>
      <c r="T142" t="b">
        <f>IF(Raw_Data!A142&gt;=1,IF(Raw_Data!I142=2,IF(AND(Raw_Data!AB142&gt;=1,Raw_Data!AB142&lt;=5),6-Raw_Data!AB142,FALSE)))</f>
        <v>0</v>
      </c>
      <c r="U142" t="b">
        <f>IF(Raw_Data!A142&gt;=1,IF(Raw_Data!I142=2,IF(AND(Raw_Data!AC142&gt;=1,Raw_Data!AC142&lt;=2),Raw_Data!AC142,FALSE)))</f>
        <v>0</v>
      </c>
      <c r="V142" t="b">
        <f>IF(U142=1,IF(Raw_Data!I142=2,IF(AND(Raw_Data!AD142&gt;=1,Raw_Data!AD142&lt;=4),Raw_Data!AD142,FALSE)))</f>
        <v>0</v>
      </c>
      <c r="W142" t="b">
        <f>IF(U142=1,IF(Raw_Data!I142=2,IF(AND(Raw_Data!AE142&gt;=1,Raw_Data!AE142&lt;=4),5-Raw_Data!AE142,FALSE)))</f>
        <v>0</v>
      </c>
      <c r="X142" t="b">
        <f>IF(U142=1,IF(Raw_Data!I142=2,IF(AND(Raw_Data!AF142&gt;=1,Raw_Data!AF142&lt;=4),5-Raw_Data!AF142,FALSE)))</f>
        <v>0</v>
      </c>
      <c r="Y142" t="b">
        <f>IF(Raw_Data!A142&gt;=1,IF(Raw_Data!I142=2,IF(AND(Raw_Data!AG142&gt;=1,Raw_Data!AG142&lt;=5),Raw_Data!AG142,FALSE)))</f>
        <v>0</v>
      </c>
      <c r="Z142" t="b">
        <f>IF(Raw_Data!A142&gt;=1,IF(Raw_Data!I142=2,IF(AND(Raw_Data!AH142&gt;=1,Raw_Data!AH142&lt;=5),6-Raw_Data!AH142,FALSE)))</f>
        <v>0</v>
      </c>
      <c r="AA142" t="b">
        <f>IF(Raw_Data!A142&gt;=1,IF(Raw_Data!I142=2,IF(AND(Raw_Data!AI142&gt;=1,Raw_Data!AI142&lt;=5),6-Raw_Data!AI142,FALSE)))</f>
        <v>0</v>
      </c>
      <c r="AB142" t="b">
        <f>IF(Raw_Data!A142&gt;=1,IF(Raw_Data!I142=2,IF(AND(Raw_Data!AJ142&gt;=1,Raw_Data!AJ142&lt;=4),5-Raw_Data!AJ142,FALSE)))</f>
        <v>0</v>
      </c>
      <c r="AC142" t="b">
        <f>IF(Raw_Data!A142&gt;=1,IF(Raw_Data!I142=2,IF(AND(Raw_Data!AK142&gt;=1,Raw_Data!AK142&lt;=5),6-Raw_Data!AK142,FALSE)))</f>
        <v>0</v>
      </c>
      <c r="AD142" t="b">
        <f>IF(Raw_Data!A142&gt;=1,IF(Raw_Data!I142=2,IF(AND(Raw_Data!AL142&gt;=1,Raw_Data!AL142&lt;=5),6-Raw_Data!AL142,FALSE)))</f>
        <v>0</v>
      </c>
      <c r="AE142" t="b">
        <f>IF(Raw_Data!A142&gt;=1,IF(Raw_Data!I142=2,IF(AND(Raw_Data!AM142&gt;=1,Raw_Data!AM142&lt;=5),6-Raw_Data!AM142,FALSE)))</f>
        <v>0</v>
      </c>
      <c r="AF142" t="b">
        <f>IF(Raw_Data!A142&gt;=1,IF(Raw_Data!I142=2,IF(AND(Raw_Data!AN142&gt;=1,Raw_Data!AN142&lt;=4),Raw_Data!AN142,FALSE)))</f>
        <v>0</v>
      </c>
      <c r="AG142" t="b">
        <f>IF(Raw_Data!A142&gt;=1,IF(Raw_Data!I142=2,IF(AND(Raw_Data!AO142&gt;=1,Raw_Data!AO142&lt;=4),Raw_Data!AO142,FALSE)))</f>
        <v>0</v>
      </c>
      <c r="AH142" t="b">
        <f>IF(Raw_Data!A142&gt;=1,IF(Raw_Data!I142=2,IF(AND(Raw_Data!AP142&gt;=1,Raw_Data!AP142&lt;=4),Raw_Data!AP142,FALSE)))</f>
        <v>0</v>
      </c>
      <c r="AI142" t="b">
        <f>IF(Raw_Data!A142&gt;=1,IF(Raw_Data!I142=2,IF(AND(Raw_Data!AQ142&gt;=1,Raw_Data!AQ142&lt;=4),Raw_Data!AQ142,FALSE)))</f>
        <v>0</v>
      </c>
    </row>
    <row r="143" spans="1:35" x14ac:dyDescent="0.25">
      <c r="A143" t="b">
        <f>IF(Raw_Data!A143&gt;=1,Raw_Data!A143,FALSE)</f>
        <v>0</v>
      </c>
      <c r="B143" t="b">
        <f>IF(Raw_Data!A143&gt;=1,IF(Raw_Data!I143=1,IF(AND(Raw_Data!J143&gt;=1,Raw_Data!J143&lt;=4),5-Raw_Data!J143,FALSE)))</f>
        <v>0</v>
      </c>
      <c r="C143" t="b">
        <f>IF(Raw_Data!A143&gt;=1,IF(Raw_Data!I143=1,IF(AND(Raw_Data!K143&gt;=1,Raw_Data!K143&lt;=4),5-Raw_Data!K143,FALSE)))</f>
        <v>0</v>
      </c>
      <c r="D143" t="b">
        <f>IF(Raw_Data!A143&gt;=1,IF(Raw_Data!I143=1,IF(AND(Raw_Data!L143&gt;=1,Raw_Data!L143&lt;=4),5-Raw_Data!L143,FALSE)))</f>
        <v>0</v>
      </c>
      <c r="E143" t="b">
        <f>IF(Raw_Data!A143&gt;=1,IF(Raw_Data!I143=1,IF(AND(Raw_Data!M143&gt;=1,Raw_Data!M143&lt;=4),5-Raw_Data!M143,FALSE)))</f>
        <v>0</v>
      </c>
      <c r="F143" t="b">
        <f>IF(Raw_Data!A143&gt;=1,IF(Raw_Data!I143=1,IF(AND(Raw_Data!N143&gt;=1,Raw_Data!N143&lt;=4),5-Raw_Data!N143,FALSE)))</f>
        <v>0</v>
      </c>
      <c r="G143" t="b">
        <f>IF(Raw_Data!A143&gt;=1,IF(Raw_Data!I143=1,IF(AND(Raw_Data!O143&gt;=1,Raw_Data!O143&lt;=4),Raw_Data!O143,FALSE)))</f>
        <v>0</v>
      </c>
      <c r="H143" t="b">
        <f>IF(Raw_Data!A143&gt;=1,IF(Raw_Data!I143=1,IF(AND(Raw_Data!P143&gt;=1,Raw_Data!P143&lt;=5),Raw_Data!P143,FALSE)))</f>
        <v>0</v>
      </c>
      <c r="I143" t="b">
        <f>IF(Raw_Data!A143&gt;=1,IF(Raw_Data!I143=1,IF(AND(Raw_Data!Q143&gt;=1,Raw_Data!Q143&lt;=5),Raw_Data!Q143,FALSE)))</f>
        <v>0</v>
      </c>
      <c r="J143" t="b">
        <f>IF(Raw_Data!A143&gt;=1,IF(Raw_Data!I143=1,IF(AND(Raw_Data!R143&gt;=1,Raw_Data!R143&lt;=4),5-Raw_Data!R143,FALSE)))</f>
        <v>0</v>
      </c>
      <c r="K143" t="b">
        <f>IF(Raw_Data!A143&gt;=1,IF(Raw_Data!I143=1,IF(AND(Raw_Data!S143&gt;=1,Raw_Data!S143&lt;=4),5-Raw_Data!S143,FALSE)))</f>
        <v>0</v>
      </c>
      <c r="L143" t="b">
        <f>IF(Raw_Data!A143&gt;=1,IF(Raw_Data!I143=1,IF(AND(Raw_Data!T143&gt;=1,Raw_Data!T143&lt;=4),5-Raw_Data!T143,FALSE)))</f>
        <v>0</v>
      </c>
      <c r="M143" t="b">
        <f>IF(Raw_Data!A143&gt;=1,IF(Raw_Data!I143=1,IF(AND(Raw_Data!U143&gt;=1,Raw_Data!U143&lt;=4),Raw_Data!U143,FALSE)))</f>
        <v>0</v>
      </c>
      <c r="N143" t="b">
        <f>IF(Raw_Data!A143&gt;=1,IF(Raw_Data!I143=2,IF(AND(Raw_Data!V143&gt;=1,Raw_Data!V143&lt;=5),Raw_Data!V143,FALSE)))</f>
        <v>0</v>
      </c>
      <c r="O143" t="b">
        <f>IF(Raw_Data!A143&gt;=1,IF(Raw_Data!I143=2,IF(AND(Raw_Data!W143&gt;=1,Raw_Data!W143&lt;=5),Raw_Data!W143,FALSE)))</f>
        <v>0</v>
      </c>
      <c r="P143" t="b">
        <f>IF(Raw_Data!A143&gt;=1,IF(Raw_Data!I143=2,IF(AND(Raw_Data!X143&gt;=1,Raw_Data!X143&lt;=5),6-Raw_Data!X143,FALSE)))</f>
        <v>0</v>
      </c>
      <c r="Q143" t="b">
        <f>IF(Raw_Data!A143&gt;=1,IF(Raw_Data!I143=2,IF(AND(Raw_Data!Y143&gt;=1,Raw_Data!Y143&lt;=5),6-Raw_Data!Y143,FALSE)))</f>
        <v>0</v>
      </c>
      <c r="R143" t="b">
        <f>IF(Raw_Data!A143&gt;=1,IF(Raw_Data!I143=2,IF(AND(Raw_Data!Z143&gt;=1,Raw_Data!Z143&lt;=5),6-Raw_Data!Z143,FALSE)))</f>
        <v>0</v>
      </c>
      <c r="S143" t="b">
        <f>IF(Raw_Data!A143&gt;=1,IF(Raw_Data!I143=2,IF(AND(Raw_Data!AA143&gt;=1,Raw_Data!AA143&lt;=5),Raw_Data!AA143,FALSE)))</f>
        <v>0</v>
      </c>
      <c r="T143" t="b">
        <f>IF(Raw_Data!A143&gt;=1,IF(Raw_Data!I143=2,IF(AND(Raw_Data!AB143&gt;=1,Raw_Data!AB143&lt;=5),6-Raw_Data!AB143,FALSE)))</f>
        <v>0</v>
      </c>
      <c r="U143" t="b">
        <f>IF(Raw_Data!A143&gt;=1,IF(Raw_Data!I143=2,IF(AND(Raw_Data!AC143&gt;=1,Raw_Data!AC143&lt;=2),Raw_Data!AC143,FALSE)))</f>
        <v>0</v>
      </c>
      <c r="V143" t="b">
        <f>IF(U143=1,IF(Raw_Data!I143=2,IF(AND(Raw_Data!AD143&gt;=1,Raw_Data!AD143&lt;=4),Raw_Data!AD143,FALSE)))</f>
        <v>0</v>
      </c>
      <c r="W143" t="b">
        <f>IF(U143=1,IF(Raw_Data!I143=2,IF(AND(Raw_Data!AE143&gt;=1,Raw_Data!AE143&lt;=4),5-Raw_Data!AE143,FALSE)))</f>
        <v>0</v>
      </c>
      <c r="X143" t="b">
        <f>IF(U143=1,IF(Raw_Data!I143=2,IF(AND(Raw_Data!AF143&gt;=1,Raw_Data!AF143&lt;=4),5-Raw_Data!AF143,FALSE)))</f>
        <v>0</v>
      </c>
      <c r="Y143" t="b">
        <f>IF(Raw_Data!A143&gt;=1,IF(Raw_Data!I143=2,IF(AND(Raw_Data!AG143&gt;=1,Raw_Data!AG143&lt;=5),Raw_Data!AG143,FALSE)))</f>
        <v>0</v>
      </c>
      <c r="Z143" t="b">
        <f>IF(Raw_Data!A143&gt;=1,IF(Raw_Data!I143=2,IF(AND(Raw_Data!AH143&gt;=1,Raw_Data!AH143&lt;=5),6-Raw_Data!AH143,FALSE)))</f>
        <v>0</v>
      </c>
      <c r="AA143" t="b">
        <f>IF(Raw_Data!A143&gt;=1,IF(Raw_Data!I143=2,IF(AND(Raw_Data!AI143&gt;=1,Raw_Data!AI143&lt;=5),6-Raw_Data!AI143,FALSE)))</f>
        <v>0</v>
      </c>
      <c r="AB143" t="b">
        <f>IF(Raw_Data!A143&gt;=1,IF(Raw_Data!I143=2,IF(AND(Raw_Data!AJ143&gt;=1,Raw_Data!AJ143&lt;=4),5-Raw_Data!AJ143,FALSE)))</f>
        <v>0</v>
      </c>
      <c r="AC143" t="b">
        <f>IF(Raw_Data!A143&gt;=1,IF(Raw_Data!I143=2,IF(AND(Raw_Data!AK143&gt;=1,Raw_Data!AK143&lt;=5),6-Raw_Data!AK143,FALSE)))</f>
        <v>0</v>
      </c>
      <c r="AD143" t="b">
        <f>IF(Raw_Data!A143&gt;=1,IF(Raw_Data!I143=2,IF(AND(Raw_Data!AL143&gt;=1,Raw_Data!AL143&lt;=5),6-Raw_Data!AL143,FALSE)))</f>
        <v>0</v>
      </c>
      <c r="AE143" t="b">
        <f>IF(Raw_Data!A143&gt;=1,IF(Raw_Data!I143=2,IF(AND(Raw_Data!AM143&gt;=1,Raw_Data!AM143&lt;=5),6-Raw_Data!AM143,FALSE)))</f>
        <v>0</v>
      </c>
      <c r="AF143" t="b">
        <f>IF(Raw_Data!A143&gt;=1,IF(Raw_Data!I143=2,IF(AND(Raw_Data!AN143&gt;=1,Raw_Data!AN143&lt;=4),Raw_Data!AN143,FALSE)))</f>
        <v>0</v>
      </c>
      <c r="AG143" t="b">
        <f>IF(Raw_Data!A143&gt;=1,IF(Raw_Data!I143=2,IF(AND(Raw_Data!AO143&gt;=1,Raw_Data!AO143&lt;=4),Raw_Data!AO143,FALSE)))</f>
        <v>0</v>
      </c>
      <c r="AH143" t="b">
        <f>IF(Raw_Data!A143&gt;=1,IF(Raw_Data!I143=2,IF(AND(Raw_Data!AP143&gt;=1,Raw_Data!AP143&lt;=4),Raw_Data!AP143,FALSE)))</f>
        <v>0</v>
      </c>
      <c r="AI143" t="b">
        <f>IF(Raw_Data!A143&gt;=1,IF(Raw_Data!I143=2,IF(AND(Raw_Data!AQ143&gt;=1,Raw_Data!AQ143&lt;=4),Raw_Data!AQ143,FALSE)))</f>
        <v>0</v>
      </c>
    </row>
    <row r="144" spans="1:35" x14ac:dyDescent="0.25">
      <c r="A144" t="b">
        <f>IF(Raw_Data!A144&gt;=1,Raw_Data!A144,FALSE)</f>
        <v>0</v>
      </c>
      <c r="B144" t="b">
        <f>IF(Raw_Data!A144&gt;=1,IF(Raw_Data!I144=1,IF(AND(Raw_Data!J144&gt;=1,Raw_Data!J144&lt;=4),5-Raw_Data!J144,FALSE)))</f>
        <v>0</v>
      </c>
      <c r="C144" t="b">
        <f>IF(Raw_Data!A144&gt;=1,IF(Raw_Data!I144=1,IF(AND(Raw_Data!K144&gt;=1,Raw_Data!K144&lt;=4),5-Raw_Data!K144,FALSE)))</f>
        <v>0</v>
      </c>
      <c r="D144" t="b">
        <f>IF(Raw_Data!A144&gt;=1,IF(Raw_Data!I144=1,IF(AND(Raw_Data!L144&gt;=1,Raw_Data!L144&lt;=4),5-Raw_Data!L144,FALSE)))</f>
        <v>0</v>
      </c>
      <c r="E144" t="b">
        <f>IF(Raw_Data!A144&gt;=1,IF(Raw_Data!I144=1,IF(AND(Raw_Data!M144&gt;=1,Raw_Data!M144&lt;=4),5-Raw_Data!M144,FALSE)))</f>
        <v>0</v>
      </c>
      <c r="F144" t="b">
        <f>IF(Raw_Data!A144&gt;=1,IF(Raw_Data!I144=1,IF(AND(Raw_Data!N144&gt;=1,Raw_Data!N144&lt;=4),5-Raw_Data!N144,FALSE)))</f>
        <v>0</v>
      </c>
      <c r="G144" t="b">
        <f>IF(Raw_Data!A144&gt;=1,IF(Raw_Data!I144=1,IF(AND(Raw_Data!O144&gt;=1,Raw_Data!O144&lt;=4),Raw_Data!O144,FALSE)))</f>
        <v>0</v>
      </c>
      <c r="H144" t="b">
        <f>IF(Raw_Data!A144&gt;=1,IF(Raw_Data!I144=1,IF(AND(Raw_Data!P144&gt;=1,Raw_Data!P144&lt;=5),Raw_Data!P144,FALSE)))</f>
        <v>0</v>
      </c>
      <c r="I144" t="b">
        <f>IF(Raw_Data!A144&gt;=1,IF(Raw_Data!I144=1,IF(AND(Raw_Data!Q144&gt;=1,Raw_Data!Q144&lt;=5),Raw_Data!Q144,FALSE)))</f>
        <v>0</v>
      </c>
      <c r="J144" t="b">
        <f>IF(Raw_Data!A144&gt;=1,IF(Raw_Data!I144=1,IF(AND(Raw_Data!R144&gt;=1,Raw_Data!R144&lt;=4),5-Raw_Data!R144,FALSE)))</f>
        <v>0</v>
      </c>
      <c r="K144" t="b">
        <f>IF(Raw_Data!A144&gt;=1,IF(Raw_Data!I144=1,IF(AND(Raw_Data!S144&gt;=1,Raw_Data!S144&lt;=4),5-Raw_Data!S144,FALSE)))</f>
        <v>0</v>
      </c>
      <c r="L144" t="b">
        <f>IF(Raw_Data!A144&gt;=1,IF(Raw_Data!I144=1,IF(AND(Raw_Data!T144&gt;=1,Raw_Data!T144&lt;=4),5-Raw_Data!T144,FALSE)))</f>
        <v>0</v>
      </c>
      <c r="M144" t="b">
        <f>IF(Raw_Data!A144&gt;=1,IF(Raw_Data!I144=1,IF(AND(Raw_Data!U144&gt;=1,Raw_Data!U144&lt;=4),Raw_Data!U144,FALSE)))</f>
        <v>0</v>
      </c>
      <c r="N144" t="b">
        <f>IF(Raw_Data!A144&gt;=1,IF(Raw_Data!I144=2,IF(AND(Raw_Data!V144&gt;=1,Raw_Data!V144&lt;=5),Raw_Data!V144,FALSE)))</f>
        <v>0</v>
      </c>
      <c r="O144" t="b">
        <f>IF(Raw_Data!A144&gt;=1,IF(Raw_Data!I144=2,IF(AND(Raw_Data!W144&gt;=1,Raw_Data!W144&lt;=5),Raw_Data!W144,FALSE)))</f>
        <v>0</v>
      </c>
      <c r="P144" t="b">
        <f>IF(Raw_Data!A144&gt;=1,IF(Raw_Data!I144=2,IF(AND(Raw_Data!X144&gt;=1,Raw_Data!X144&lt;=5),6-Raw_Data!X144,FALSE)))</f>
        <v>0</v>
      </c>
      <c r="Q144" t="b">
        <f>IF(Raw_Data!A144&gt;=1,IF(Raw_Data!I144=2,IF(AND(Raw_Data!Y144&gt;=1,Raw_Data!Y144&lt;=5),6-Raw_Data!Y144,FALSE)))</f>
        <v>0</v>
      </c>
      <c r="R144" t="b">
        <f>IF(Raw_Data!A144&gt;=1,IF(Raw_Data!I144=2,IF(AND(Raw_Data!Z144&gt;=1,Raw_Data!Z144&lt;=5),6-Raw_Data!Z144,FALSE)))</f>
        <v>0</v>
      </c>
      <c r="S144" t="b">
        <f>IF(Raw_Data!A144&gt;=1,IF(Raw_Data!I144=2,IF(AND(Raw_Data!AA144&gt;=1,Raw_Data!AA144&lt;=5),Raw_Data!AA144,FALSE)))</f>
        <v>0</v>
      </c>
      <c r="T144" t="b">
        <f>IF(Raw_Data!A144&gt;=1,IF(Raw_Data!I144=2,IF(AND(Raw_Data!AB144&gt;=1,Raw_Data!AB144&lt;=5),6-Raw_Data!AB144,FALSE)))</f>
        <v>0</v>
      </c>
      <c r="U144" t="b">
        <f>IF(Raw_Data!A144&gt;=1,IF(Raw_Data!I144=2,IF(AND(Raw_Data!AC144&gt;=1,Raw_Data!AC144&lt;=2),Raw_Data!AC144,FALSE)))</f>
        <v>0</v>
      </c>
      <c r="V144" t="b">
        <f>IF(U144=1,IF(Raw_Data!I144=2,IF(AND(Raw_Data!AD144&gt;=1,Raw_Data!AD144&lt;=4),Raw_Data!AD144,FALSE)))</f>
        <v>0</v>
      </c>
      <c r="W144" t="b">
        <f>IF(U144=1,IF(Raw_Data!I144=2,IF(AND(Raw_Data!AE144&gt;=1,Raw_Data!AE144&lt;=4),5-Raw_Data!AE144,FALSE)))</f>
        <v>0</v>
      </c>
      <c r="X144" t="b">
        <f>IF(U144=1,IF(Raw_Data!I144=2,IF(AND(Raw_Data!AF144&gt;=1,Raw_Data!AF144&lt;=4),5-Raw_Data!AF144,FALSE)))</f>
        <v>0</v>
      </c>
      <c r="Y144" t="b">
        <f>IF(Raw_Data!A144&gt;=1,IF(Raw_Data!I144=2,IF(AND(Raw_Data!AG144&gt;=1,Raw_Data!AG144&lt;=5),Raw_Data!AG144,FALSE)))</f>
        <v>0</v>
      </c>
      <c r="Z144" t="b">
        <f>IF(Raw_Data!A144&gt;=1,IF(Raw_Data!I144=2,IF(AND(Raw_Data!AH144&gt;=1,Raw_Data!AH144&lt;=5),6-Raw_Data!AH144,FALSE)))</f>
        <v>0</v>
      </c>
      <c r="AA144" t="b">
        <f>IF(Raw_Data!A144&gt;=1,IF(Raw_Data!I144=2,IF(AND(Raw_Data!AI144&gt;=1,Raw_Data!AI144&lt;=5),6-Raw_Data!AI144,FALSE)))</f>
        <v>0</v>
      </c>
      <c r="AB144" t="b">
        <f>IF(Raw_Data!A144&gt;=1,IF(Raw_Data!I144=2,IF(AND(Raw_Data!AJ144&gt;=1,Raw_Data!AJ144&lt;=4),5-Raw_Data!AJ144,FALSE)))</f>
        <v>0</v>
      </c>
      <c r="AC144" t="b">
        <f>IF(Raw_Data!A144&gt;=1,IF(Raw_Data!I144=2,IF(AND(Raw_Data!AK144&gt;=1,Raw_Data!AK144&lt;=5),6-Raw_Data!AK144,FALSE)))</f>
        <v>0</v>
      </c>
      <c r="AD144" t="b">
        <f>IF(Raw_Data!A144&gt;=1,IF(Raw_Data!I144=2,IF(AND(Raw_Data!AL144&gt;=1,Raw_Data!AL144&lt;=5),6-Raw_Data!AL144,FALSE)))</f>
        <v>0</v>
      </c>
      <c r="AE144" t="b">
        <f>IF(Raw_Data!A144&gt;=1,IF(Raw_Data!I144=2,IF(AND(Raw_Data!AM144&gt;=1,Raw_Data!AM144&lt;=5),6-Raw_Data!AM144,FALSE)))</f>
        <v>0</v>
      </c>
      <c r="AF144" t="b">
        <f>IF(Raw_Data!A144&gt;=1,IF(Raw_Data!I144=2,IF(AND(Raw_Data!AN144&gt;=1,Raw_Data!AN144&lt;=4),Raw_Data!AN144,FALSE)))</f>
        <v>0</v>
      </c>
      <c r="AG144" t="b">
        <f>IF(Raw_Data!A144&gt;=1,IF(Raw_Data!I144=2,IF(AND(Raw_Data!AO144&gt;=1,Raw_Data!AO144&lt;=4),Raw_Data!AO144,FALSE)))</f>
        <v>0</v>
      </c>
      <c r="AH144" t="b">
        <f>IF(Raw_Data!A144&gt;=1,IF(Raw_Data!I144=2,IF(AND(Raw_Data!AP144&gt;=1,Raw_Data!AP144&lt;=4),Raw_Data!AP144,FALSE)))</f>
        <v>0</v>
      </c>
      <c r="AI144" t="b">
        <f>IF(Raw_Data!A144&gt;=1,IF(Raw_Data!I144=2,IF(AND(Raw_Data!AQ144&gt;=1,Raw_Data!AQ144&lt;=4),Raw_Data!AQ144,FALSE)))</f>
        <v>0</v>
      </c>
    </row>
    <row r="145" spans="1:35" x14ac:dyDescent="0.25">
      <c r="A145" t="b">
        <f>IF(Raw_Data!A145&gt;=1,Raw_Data!A145,FALSE)</f>
        <v>0</v>
      </c>
      <c r="B145" t="b">
        <f>IF(Raw_Data!A145&gt;=1,IF(Raw_Data!I145=1,IF(AND(Raw_Data!J145&gt;=1,Raw_Data!J145&lt;=4),5-Raw_Data!J145,FALSE)))</f>
        <v>0</v>
      </c>
      <c r="C145" t="b">
        <f>IF(Raw_Data!A145&gt;=1,IF(Raw_Data!I145=1,IF(AND(Raw_Data!K145&gt;=1,Raw_Data!K145&lt;=4),5-Raw_Data!K145,FALSE)))</f>
        <v>0</v>
      </c>
      <c r="D145" t="b">
        <f>IF(Raw_Data!A145&gt;=1,IF(Raw_Data!I145=1,IF(AND(Raw_Data!L145&gt;=1,Raw_Data!L145&lt;=4),5-Raw_Data!L145,FALSE)))</f>
        <v>0</v>
      </c>
      <c r="E145" t="b">
        <f>IF(Raw_Data!A145&gt;=1,IF(Raw_Data!I145=1,IF(AND(Raw_Data!M145&gt;=1,Raw_Data!M145&lt;=4),5-Raw_Data!M145,FALSE)))</f>
        <v>0</v>
      </c>
      <c r="F145" t="b">
        <f>IF(Raw_Data!A145&gt;=1,IF(Raw_Data!I145=1,IF(AND(Raw_Data!N145&gt;=1,Raw_Data!N145&lt;=4),5-Raw_Data!N145,FALSE)))</f>
        <v>0</v>
      </c>
      <c r="G145" t="b">
        <f>IF(Raw_Data!A145&gt;=1,IF(Raw_Data!I145=1,IF(AND(Raw_Data!O145&gt;=1,Raw_Data!O145&lt;=4),Raw_Data!O145,FALSE)))</f>
        <v>0</v>
      </c>
      <c r="H145" t="b">
        <f>IF(Raw_Data!A145&gt;=1,IF(Raw_Data!I145=1,IF(AND(Raw_Data!P145&gt;=1,Raw_Data!P145&lt;=5),Raw_Data!P145,FALSE)))</f>
        <v>0</v>
      </c>
      <c r="I145" t="b">
        <f>IF(Raw_Data!A145&gt;=1,IF(Raw_Data!I145=1,IF(AND(Raw_Data!Q145&gt;=1,Raw_Data!Q145&lt;=5),Raw_Data!Q145,FALSE)))</f>
        <v>0</v>
      </c>
      <c r="J145" t="b">
        <f>IF(Raw_Data!A145&gt;=1,IF(Raw_Data!I145=1,IF(AND(Raw_Data!R145&gt;=1,Raw_Data!R145&lt;=4),5-Raw_Data!R145,FALSE)))</f>
        <v>0</v>
      </c>
      <c r="K145" t="b">
        <f>IF(Raw_Data!A145&gt;=1,IF(Raw_Data!I145=1,IF(AND(Raw_Data!S145&gt;=1,Raw_Data!S145&lt;=4),5-Raw_Data!S145,FALSE)))</f>
        <v>0</v>
      </c>
      <c r="L145" t="b">
        <f>IF(Raw_Data!A145&gt;=1,IF(Raw_Data!I145=1,IF(AND(Raw_Data!T145&gt;=1,Raw_Data!T145&lt;=4),5-Raw_Data!T145,FALSE)))</f>
        <v>0</v>
      </c>
      <c r="M145" t="b">
        <f>IF(Raw_Data!A145&gt;=1,IF(Raw_Data!I145=1,IF(AND(Raw_Data!U145&gt;=1,Raw_Data!U145&lt;=4),Raw_Data!U145,FALSE)))</f>
        <v>0</v>
      </c>
      <c r="N145" t="b">
        <f>IF(Raw_Data!A145&gt;=1,IF(Raw_Data!I145=2,IF(AND(Raw_Data!V145&gt;=1,Raw_Data!V145&lt;=5),Raw_Data!V145,FALSE)))</f>
        <v>0</v>
      </c>
      <c r="O145" t="b">
        <f>IF(Raw_Data!A145&gt;=1,IF(Raw_Data!I145=2,IF(AND(Raw_Data!W145&gt;=1,Raw_Data!W145&lt;=5),Raw_Data!W145,FALSE)))</f>
        <v>0</v>
      </c>
      <c r="P145" t="b">
        <f>IF(Raw_Data!A145&gt;=1,IF(Raw_Data!I145=2,IF(AND(Raw_Data!X145&gt;=1,Raw_Data!X145&lt;=5),6-Raw_Data!X145,FALSE)))</f>
        <v>0</v>
      </c>
      <c r="Q145" t="b">
        <f>IF(Raw_Data!A145&gt;=1,IF(Raw_Data!I145=2,IF(AND(Raw_Data!Y145&gt;=1,Raw_Data!Y145&lt;=5),6-Raw_Data!Y145,FALSE)))</f>
        <v>0</v>
      </c>
      <c r="R145" t="b">
        <f>IF(Raw_Data!A145&gt;=1,IF(Raw_Data!I145=2,IF(AND(Raw_Data!Z145&gt;=1,Raw_Data!Z145&lt;=5),6-Raw_Data!Z145,FALSE)))</f>
        <v>0</v>
      </c>
      <c r="S145" t="b">
        <f>IF(Raw_Data!A145&gt;=1,IF(Raw_Data!I145=2,IF(AND(Raw_Data!AA145&gt;=1,Raw_Data!AA145&lt;=5),Raw_Data!AA145,FALSE)))</f>
        <v>0</v>
      </c>
      <c r="T145" t="b">
        <f>IF(Raw_Data!A145&gt;=1,IF(Raw_Data!I145=2,IF(AND(Raw_Data!AB145&gt;=1,Raw_Data!AB145&lt;=5),6-Raw_Data!AB145,FALSE)))</f>
        <v>0</v>
      </c>
      <c r="U145" t="b">
        <f>IF(Raw_Data!A145&gt;=1,IF(Raw_Data!I145=2,IF(AND(Raw_Data!AC145&gt;=1,Raw_Data!AC145&lt;=2),Raw_Data!AC145,FALSE)))</f>
        <v>0</v>
      </c>
      <c r="V145" t="b">
        <f>IF(U145=1,IF(Raw_Data!I145=2,IF(AND(Raw_Data!AD145&gt;=1,Raw_Data!AD145&lt;=4),Raw_Data!AD145,FALSE)))</f>
        <v>0</v>
      </c>
      <c r="W145" t="b">
        <f>IF(U145=1,IF(Raw_Data!I145=2,IF(AND(Raw_Data!AE145&gt;=1,Raw_Data!AE145&lt;=4),5-Raw_Data!AE145,FALSE)))</f>
        <v>0</v>
      </c>
      <c r="X145" t="b">
        <f>IF(U145=1,IF(Raw_Data!I145=2,IF(AND(Raw_Data!AF145&gt;=1,Raw_Data!AF145&lt;=4),5-Raw_Data!AF145,FALSE)))</f>
        <v>0</v>
      </c>
      <c r="Y145" t="b">
        <f>IF(Raw_Data!A145&gt;=1,IF(Raw_Data!I145=2,IF(AND(Raw_Data!AG145&gt;=1,Raw_Data!AG145&lt;=5),Raw_Data!AG145,FALSE)))</f>
        <v>0</v>
      </c>
      <c r="Z145" t="b">
        <f>IF(Raw_Data!A145&gt;=1,IF(Raw_Data!I145=2,IF(AND(Raw_Data!AH145&gt;=1,Raw_Data!AH145&lt;=5),6-Raw_Data!AH145,FALSE)))</f>
        <v>0</v>
      </c>
      <c r="AA145" t="b">
        <f>IF(Raw_Data!A145&gt;=1,IF(Raw_Data!I145=2,IF(AND(Raw_Data!AI145&gt;=1,Raw_Data!AI145&lt;=5),6-Raw_Data!AI145,FALSE)))</f>
        <v>0</v>
      </c>
      <c r="AB145" t="b">
        <f>IF(Raw_Data!A145&gt;=1,IF(Raw_Data!I145=2,IF(AND(Raw_Data!AJ145&gt;=1,Raw_Data!AJ145&lt;=4),5-Raw_Data!AJ145,FALSE)))</f>
        <v>0</v>
      </c>
      <c r="AC145" t="b">
        <f>IF(Raw_Data!A145&gt;=1,IF(Raw_Data!I145=2,IF(AND(Raw_Data!AK145&gt;=1,Raw_Data!AK145&lt;=5),6-Raw_Data!AK145,FALSE)))</f>
        <v>0</v>
      </c>
      <c r="AD145" t="b">
        <f>IF(Raw_Data!A145&gt;=1,IF(Raw_Data!I145=2,IF(AND(Raw_Data!AL145&gt;=1,Raw_Data!AL145&lt;=5),6-Raw_Data!AL145,FALSE)))</f>
        <v>0</v>
      </c>
      <c r="AE145" t="b">
        <f>IF(Raw_Data!A145&gt;=1,IF(Raw_Data!I145=2,IF(AND(Raw_Data!AM145&gt;=1,Raw_Data!AM145&lt;=5),6-Raw_Data!AM145,FALSE)))</f>
        <v>0</v>
      </c>
      <c r="AF145" t="b">
        <f>IF(Raw_Data!A145&gt;=1,IF(Raw_Data!I145=2,IF(AND(Raw_Data!AN145&gt;=1,Raw_Data!AN145&lt;=4),Raw_Data!AN145,FALSE)))</f>
        <v>0</v>
      </c>
      <c r="AG145" t="b">
        <f>IF(Raw_Data!A145&gt;=1,IF(Raw_Data!I145=2,IF(AND(Raw_Data!AO145&gt;=1,Raw_Data!AO145&lt;=4),Raw_Data!AO145,FALSE)))</f>
        <v>0</v>
      </c>
      <c r="AH145" t="b">
        <f>IF(Raw_Data!A145&gt;=1,IF(Raw_Data!I145=2,IF(AND(Raw_Data!AP145&gt;=1,Raw_Data!AP145&lt;=4),Raw_Data!AP145,FALSE)))</f>
        <v>0</v>
      </c>
      <c r="AI145" t="b">
        <f>IF(Raw_Data!A145&gt;=1,IF(Raw_Data!I145=2,IF(AND(Raw_Data!AQ145&gt;=1,Raw_Data!AQ145&lt;=4),Raw_Data!AQ145,FALSE)))</f>
        <v>0</v>
      </c>
    </row>
    <row r="146" spans="1:35" x14ac:dyDescent="0.25">
      <c r="A146" t="b">
        <f>IF(Raw_Data!A146&gt;=1,Raw_Data!A146,FALSE)</f>
        <v>0</v>
      </c>
      <c r="B146" t="b">
        <f>IF(Raw_Data!A146&gt;=1,IF(Raw_Data!I146=1,IF(AND(Raw_Data!J146&gt;=1,Raw_Data!J146&lt;=4),5-Raw_Data!J146,FALSE)))</f>
        <v>0</v>
      </c>
      <c r="C146" t="b">
        <f>IF(Raw_Data!A146&gt;=1,IF(Raw_Data!I146=1,IF(AND(Raw_Data!K146&gt;=1,Raw_Data!K146&lt;=4),5-Raw_Data!K146,FALSE)))</f>
        <v>0</v>
      </c>
      <c r="D146" t="b">
        <f>IF(Raw_Data!A146&gt;=1,IF(Raw_Data!I146=1,IF(AND(Raw_Data!L146&gt;=1,Raw_Data!L146&lt;=4),5-Raw_Data!L146,FALSE)))</f>
        <v>0</v>
      </c>
      <c r="E146" t="b">
        <f>IF(Raw_Data!A146&gt;=1,IF(Raw_Data!I146=1,IF(AND(Raw_Data!M146&gt;=1,Raw_Data!M146&lt;=4),5-Raw_Data!M146,FALSE)))</f>
        <v>0</v>
      </c>
      <c r="F146" t="b">
        <f>IF(Raw_Data!A146&gt;=1,IF(Raw_Data!I146=1,IF(AND(Raw_Data!N146&gt;=1,Raw_Data!N146&lt;=4),5-Raw_Data!N146,FALSE)))</f>
        <v>0</v>
      </c>
      <c r="G146" t="b">
        <f>IF(Raw_Data!A146&gt;=1,IF(Raw_Data!I146=1,IF(AND(Raw_Data!O146&gt;=1,Raw_Data!O146&lt;=4),Raw_Data!O146,FALSE)))</f>
        <v>0</v>
      </c>
      <c r="H146" t="b">
        <f>IF(Raw_Data!A146&gt;=1,IF(Raw_Data!I146=1,IF(AND(Raw_Data!P146&gt;=1,Raw_Data!P146&lt;=5),Raw_Data!P146,FALSE)))</f>
        <v>0</v>
      </c>
      <c r="I146" t="b">
        <f>IF(Raw_Data!A146&gt;=1,IF(Raw_Data!I146=1,IF(AND(Raw_Data!Q146&gt;=1,Raw_Data!Q146&lt;=5),Raw_Data!Q146,FALSE)))</f>
        <v>0</v>
      </c>
      <c r="J146" t="b">
        <f>IF(Raw_Data!A146&gt;=1,IF(Raw_Data!I146=1,IF(AND(Raw_Data!R146&gt;=1,Raw_Data!R146&lt;=4),5-Raw_Data!R146,FALSE)))</f>
        <v>0</v>
      </c>
      <c r="K146" t="b">
        <f>IF(Raw_Data!A146&gt;=1,IF(Raw_Data!I146=1,IF(AND(Raw_Data!S146&gt;=1,Raw_Data!S146&lt;=4),5-Raw_Data!S146,FALSE)))</f>
        <v>0</v>
      </c>
      <c r="L146" t="b">
        <f>IF(Raw_Data!A146&gt;=1,IF(Raw_Data!I146=1,IF(AND(Raw_Data!T146&gt;=1,Raw_Data!T146&lt;=4),5-Raw_Data!T146,FALSE)))</f>
        <v>0</v>
      </c>
      <c r="M146" t="b">
        <f>IF(Raw_Data!A146&gt;=1,IF(Raw_Data!I146=1,IF(AND(Raw_Data!U146&gt;=1,Raw_Data!U146&lt;=4),Raw_Data!U146,FALSE)))</f>
        <v>0</v>
      </c>
      <c r="N146" t="b">
        <f>IF(Raw_Data!A146&gt;=1,IF(Raw_Data!I146=2,IF(AND(Raw_Data!V146&gt;=1,Raw_Data!V146&lt;=5),Raw_Data!V146,FALSE)))</f>
        <v>0</v>
      </c>
      <c r="O146" t="b">
        <f>IF(Raw_Data!A146&gt;=1,IF(Raw_Data!I146=2,IF(AND(Raw_Data!W146&gt;=1,Raw_Data!W146&lt;=5),Raw_Data!W146,FALSE)))</f>
        <v>0</v>
      </c>
      <c r="P146" t="b">
        <f>IF(Raw_Data!A146&gt;=1,IF(Raw_Data!I146=2,IF(AND(Raw_Data!X146&gt;=1,Raw_Data!X146&lt;=5),6-Raw_Data!X146,FALSE)))</f>
        <v>0</v>
      </c>
      <c r="Q146" t="b">
        <f>IF(Raw_Data!A146&gt;=1,IF(Raw_Data!I146=2,IF(AND(Raw_Data!Y146&gt;=1,Raw_Data!Y146&lt;=5),6-Raw_Data!Y146,FALSE)))</f>
        <v>0</v>
      </c>
      <c r="R146" t="b">
        <f>IF(Raw_Data!A146&gt;=1,IF(Raw_Data!I146=2,IF(AND(Raw_Data!Z146&gt;=1,Raw_Data!Z146&lt;=5),6-Raw_Data!Z146,FALSE)))</f>
        <v>0</v>
      </c>
      <c r="S146" t="b">
        <f>IF(Raw_Data!A146&gt;=1,IF(Raw_Data!I146=2,IF(AND(Raw_Data!AA146&gt;=1,Raw_Data!AA146&lt;=5),Raw_Data!AA146,FALSE)))</f>
        <v>0</v>
      </c>
      <c r="T146" t="b">
        <f>IF(Raw_Data!A146&gt;=1,IF(Raw_Data!I146=2,IF(AND(Raw_Data!AB146&gt;=1,Raw_Data!AB146&lt;=5),6-Raw_Data!AB146,FALSE)))</f>
        <v>0</v>
      </c>
      <c r="U146" t="b">
        <f>IF(Raw_Data!A146&gt;=1,IF(Raw_Data!I146=2,IF(AND(Raw_Data!AC146&gt;=1,Raw_Data!AC146&lt;=2),Raw_Data!AC146,FALSE)))</f>
        <v>0</v>
      </c>
      <c r="V146" t="b">
        <f>IF(U146=1,IF(Raw_Data!I146=2,IF(AND(Raw_Data!AD146&gt;=1,Raw_Data!AD146&lt;=4),Raw_Data!AD146,FALSE)))</f>
        <v>0</v>
      </c>
      <c r="W146" t="b">
        <f>IF(U146=1,IF(Raw_Data!I146=2,IF(AND(Raw_Data!AE146&gt;=1,Raw_Data!AE146&lt;=4),5-Raw_Data!AE146,FALSE)))</f>
        <v>0</v>
      </c>
      <c r="X146" t="b">
        <f>IF(U146=1,IF(Raw_Data!I146=2,IF(AND(Raw_Data!AF146&gt;=1,Raw_Data!AF146&lt;=4),5-Raw_Data!AF146,FALSE)))</f>
        <v>0</v>
      </c>
      <c r="Y146" t="b">
        <f>IF(Raw_Data!A146&gt;=1,IF(Raw_Data!I146=2,IF(AND(Raw_Data!AG146&gt;=1,Raw_Data!AG146&lt;=5),Raw_Data!AG146,FALSE)))</f>
        <v>0</v>
      </c>
      <c r="Z146" t="b">
        <f>IF(Raw_Data!A146&gt;=1,IF(Raw_Data!I146=2,IF(AND(Raw_Data!AH146&gt;=1,Raw_Data!AH146&lt;=5),6-Raw_Data!AH146,FALSE)))</f>
        <v>0</v>
      </c>
      <c r="AA146" t="b">
        <f>IF(Raw_Data!A146&gt;=1,IF(Raw_Data!I146=2,IF(AND(Raw_Data!AI146&gt;=1,Raw_Data!AI146&lt;=5),6-Raw_Data!AI146,FALSE)))</f>
        <v>0</v>
      </c>
      <c r="AB146" t="b">
        <f>IF(Raw_Data!A146&gt;=1,IF(Raw_Data!I146=2,IF(AND(Raw_Data!AJ146&gt;=1,Raw_Data!AJ146&lt;=4),5-Raw_Data!AJ146,FALSE)))</f>
        <v>0</v>
      </c>
      <c r="AC146" t="b">
        <f>IF(Raw_Data!A146&gt;=1,IF(Raw_Data!I146=2,IF(AND(Raw_Data!AK146&gt;=1,Raw_Data!AK146&lt;=5),6-Raw_Data!AK146,FALSE)))</f>
        <v>0</v>
      </c>
      <c r="AD146" t="b">
        <f>IF(Raw_Data!A146&gt;=1,IF(Raw_Data!I146=2,IF(AND(Raw_Data!AL146&gt;=1,Raw_Data!AL146&lt;=5),6-Raw_Data!AL146,FALSE)))</f>
        <v>0</v>
      </c>
      <c r="AE146" t="b">
        <f>IF(Raw_Data!A146&gt;=1,IF(Raw_Data!I146=2,IF(AND(Raw_Data!AM146&gt;=1,Raw_Data!AM146&lt;=5),6-Raw_Data!AM146,FALSE)))</f>
        <v>0</v>
      </c>
      <c r="AF146" t="b">
        <f>IF(Raw_Data!A146&gt;=1,IF(Raw_Data!I146=2,IF(AND(Raw_Data!AN146&gt;=1,Raw_Data!AN146&lt;=4),Raw_Data!AN146,FALSE)))</f>
        <v>0</v>
      </c>
      <c r="AG146" t="b">
        <f>IF(Raw_Data!A146&gt;=1,IF(Raw_Data!I146=2,IF(AND(Raw_Data!AO146&gt;=1,Raw_Data!AO146&lt;=4),Raw_Data!AO146,FALSE)))</f>
        <v>0</v>
      </c>
      <c r="AH146" t="b">
        <f>IF(Raw_Data!A146&gt;=1,IF(Raw_Data!I146=2,IF(AND(Raw_Data!AP146&gt;=1,Raw_Data!AP146&lt;=4),Raw_Data!AP146,FALSE)))</f>
        <v>0</v>
      </c>
      <c r="AI146" t="b">
        <f>IF(Raw_Data!A146&gt;=1,IF(Raw_Data!I146=2,IF(AND(Raw_Data!AQ146&gt;=1,Raw_Data!AQ146&lt;=4),Raw_Data!AQ146,FALSE)))</f>
        <v>0</v>
      </c>
    </row>
    <row r="147" spans="1:35" x14ac:dyDescent="0.25">
      <c r="A147" t="b">
        <f>IF(Raw_Data!A147&gt;=1,Raw_Data!A147,FALSE)</f>
        <v>0</v>
      </c>
      <c r="B147" t="b">
        <f>IF(Raw_Data!A147&gt;=1,IF(Raw_Data!I147=1,IF(AND(Raw_Data!J147&gt;=1,Raw_Data!J147&lt;=4),5-Raw_Data!J147,FALSE)))</f>
        <v>0</v>
      </c>
      <c r="C147" t="b">
        <f>IF(Raw_Data!A147&gt;=1,IF(Raw_Data!I147=1,IF(AND(Raw_Data!K147&gt;=1,Raw_Data!K147&lt;=4),5-Raw_Data!K147,FALSE)))</f>
        <v>0</v>
      </c>
      <c r="D147" t="b">
        <f>IF(Raw_Data!A147&gt;=1,IF(Raw_Data!I147=1,IF(AND(Raw_Data!L147&gt;=1,Raw_Data!L147&lt;=4),5-Raw_Data!L147,FALSE)))</f>
        <v>0</v>
      </c>
      <c r="E147" t="b">
        <f>IF(Raw_Data!A147&gt;=1,IF(Raw_Data!I147=1,IF(AND(Raw_Data!M147&gt;=1,Raw_Data!M147&lt;=4),5-Raw_Data!M147,FALSE)))</f>
        <v>0</v>
      </c>
      <c r="F147" t="b">
        <f>IF(Raw_Data!A147&gt;=1,IF(Raw_Data!I147=1,IF(AND(Raw_Data!N147&gt;=1,Raw_Data!N147&lt;=4),5-Raw_Data!N147,FALSE)))</f>
        <v>0</v>
      </c>
      <c r="G147" t="b">
        <f>IF(Raw_Data!A147&gt;=1,IF(Raw_Data!I147=1,IF(AND(Raw_Data!O147&gt;=1,Raw_Data!O147&lt;=4),Raw_Data!O147,FALSE)))</f>
        <v>0</v>
      </c>
      <c r="H147" t="b">
        <f>IF(Raw_Data!A147&gt;=1,IF(Raw_Data!I147=1,IF(AND(Raw_Data!P147&gt;=1,Raw_Data!P147&lt;=5),Raw_Data!P147,FALSE)))</f>
        <v>0</v>
      </c>
      <c r="I147" t="b">
        <f>IF(Raw_Data!A147&gt;=1,IF(Raw_Data!I147=1,IF(AND(Raw_Data!Q147&gt;=1,Raw_Data!Q147&lt;=5),Raw_Data!Q147,FALSE)))</f>
        <v>0</v>
      </c>
      <c r="J147" t="b">
        <f>IF(Raw_Data!A147&gt;=1,IF(Raw_Data!I147=1,IF(AND(Raw_Data!R147&gt;=1,Raw_Data!R147&lt;=4),5-Raw_Data!R147,FALSE)))</f>
        <v>0</v>
      </c>
      <c r="K147" t="b">
        <f>IF(Raw_Data!A147&gt;=1,IF(Raw_Data!I147=1,IF(AND(Raw_Data!S147&gt;=1,Raw_Data!S147&lt;=4),5-Raw_Data!S147,FALSE)))</f>
        <v>0</v>
      </c>
      <c r="L147" t="b">
        <f>IF(Raw_Data!A147&gt;=1,IF(Raw_Data!I147=1,IF(AND(Raw_Data!T147&gt;=1,Raw_Data!T147&lt;=4),5-Raw_Data!T147,FALSE)))</f>
        <v>0</v>
      </c>
      <c r="M147" t="b">
        <f>IF(Raw_Data!A147&gt;=1,IF(Raw_Data!I147=1,IF(AND(Raw_Data!U147&gt;=1,Raw_Data!U147&lt;=4),Raw_Data!U147,FALSE)))</f>
        <v>0</v>
      </c>
      <c r="N147" t="b">
        <f>IF(Raw_Data!A147&gt;=1,IF(Raw_Data!I147=2,IF(AND(Raw_Data!V147&gt;=1,Raw_Data!V147&lt;=5),Raw_Data!V147,FALSE)))</f>
        <v>0</v>
      </c>
      <c r="O147" t="b">
        <f>IF(Raw_Data!A147&gt;=1,IF(Raw_Data!I147=2,IF(AND(Raw_Data!W147&gt;=1,Raw_Data!W147&lt;=5),Raw_Data!W147,FALSE)))</f>
        <v>0</v>
      </c>
      <c r="P147" t="b">
        <f>IF(Raw_Data!A147&gt;=1,IF(Raw_Data!I147=2,IF(AND(Raw_Data!X147&gt;=1,Raw_Data!X147&lt;=5),6-Raw_Data!X147,FALSE)))</f>
        <v>0</v>
      </c>
      <c r="Q147" t="b">
        <f>IF(Raw_Data!A147&gt;=1,IF(Raw_Data!I147=2,IF(AND(Raw_Data!Y147&gt;=1,Raw_Data!Y147&lt;=5),6-Raw_Data!Y147,FALSE)))</f>
        <v>0</v>
      </c>
      <c r="R147" t="b">
        <f>IF(Raw_Data!A147&gt;=1,IF(Raw_Data!I147=2,IF(AND(Raw_Data!Z147&gt;=1,Raw_Data!Z147&lt;=5),6-Raw_Data!Z147,FALSE)))</f>
        <v>0</v>
      </c>
      <c r="S147" t="b">
        <f>IF(Raw_Data!A147&gt;=1,IF(Raw_Data!I147=2,IF(AND(Raw_Data!AA147&gt;=1,Raw_Data!AA147&lt;=5),Raw_Data!AA147,FALSE)))</f>
        <v>0</v>
      </c>
      <c r="T147" t="b">
        <f>IF(Raw_Data!A147&gt;=1,IF(Raw_Data!I147=2,IF(AND(Raw_Data!AB147&gt;=1,Raw_Data!AB147&lt;=5),6-Raw_Data!AB147,FALSE)))</f>
        <v>0</v>
      </c>
      <c r="U147" t="b">
        <f>IF(Raw_Data!A147&gt;=1,IF(Raw_Data!I147=2,IF(AND(Raw_Data!AC147&gt;=1,Raw_Data!AC147&lt;=2),Raw_Data!AC147,FALSE)))</f>
        <v>0</v>
      </c>
      <c r="V147" t="b">
        <f>IF(U147=1,IF(Raw_Data!I147=2,IF(AND(Raw_Data!AD147&gt;=1,Raw_Data!AD147&lt;=4),Raw_Data!AD147,FALSE)))</f>
        <v>0</v>
      </c>
      <c r="W147" t="b">
        <f>IF(U147=1,IF(Raw_Data!I147=2,IF(AND(Raw_Data!AE147&gt;=1,Raw_Data!AE147&lt;=4),5-Raw_Data!AE147,FALSE)))</f>
        <v>0</v>
      </c>
      <c r="X147" t="b">
        <f>IF(U147=1,IF(Raw_Data!I147=2,IF(AND(Raw_Data!AF147&gt;=1,Raw_Data!AF147&lt;=4),5-Raw_Data!AF147,FALSE)))</f>
        <v>0</v>
      </c>
      <c r="Y147" t="b">
        <f>IF(Raw_Data!A147&gt;=1,IF(Raw_Data!I147=2,IF(AND(Raw_Data!AG147&gt;=1,Raw_Data!AG147&lt;=5),Raw_Data!AG147,FALSE)))</f>
        <v>0</v>
      </c>
      <c r="Z147" t="b">
        <f>IF(Raw_Data!A147&gt;=1,IF(Raw_Data!I147=2,IF(AND(Raw_Data!AH147&gt;=1,Raw_Data!AH147&lt;=5),6-Raw_Data!AH147,FALSE)))</f>
        <v>0</v>
      </c>
      <c r="AA147" t="b">
        <f>IF(Raw_Data!A147&gt;=1,IF(Raw_Data!I147=2,IF(AND(Raw_Data!AI147&gt;=1,Raw_Data!AI147&lt;=5),6-Raw_Data!AI147,FALSE)))</f>
        <v>0</v>
      </c>
      <c r="AB147" t="b">
        <f>IF(Raw_Data!A147&gt;=1,IF(Raw_Data!I147=2,IF(AND(Raw_Data!AJ147&gt;=1,Raw_Data!AJ147&lt;=4),5-Raw_Data!AJ147,FALSE)))</f>
        <v>0</v>
      </c>
      <c r="AC147" t="b">
        <f>IF(Raw_Data!A147&gt;=1,IF(Raw_Data!I147=2,IF(AND(Raw_Data!AK147&gt;=1,Raw_Data!AK147&lt;=5),6-Raw_Data!AK147,FALSE)))</f>
        <v>0</v>
      </c>
      <c r="AD147" t="b">
        <f>IF(Raw_Data!A147&gt;=1,IF(Raw_Data!I147=2,IF(AND(Raw_Data!AL147&gt;=1,Raw_Data!AL147&lt;=5),6-Raw_Data!AL147,FALSE)))</f>
        <v>0</v>
      </c>
      <c r="AE147" t="b">
        <f>IF(Raw_Data!A147&gt;=1,IF(Raw_Data!I147=2,IF(AND(Raw_Data!AM147&gt;=1,Raw_Data!AM147&lt;=5),6-Raw_Data!AM147,FALSE)))</f>
        <v>0</v>
      </c>
      <c r="AF147" t="b">
        <f>IF(Raw_Data!A147&gt;=1,IF(Raw_Data!I147=2,IF(AND(Raw_Data!AN147&gt;=1,Raw_Data!AN147&lt;=4),Raw_Data!AN147,FALSE)))</f>
        <v>0</v>
      </c>
      <c r="AG147" t="b">
        <f>IF(Raw_Data!A147&gt;=1,IF(Raw_Data!I147=2,IF(AND(Raw_Data!AO147&gt;=1,Raw_Data!AO147&lt;=4),Raw_Data!AO147,FALSE)))</f>
        <v>0</v>
      </c>
      <c r="AH147" t="b">
        <f>IF(Raw_Data!A147&gt;=1,IF(Raw_Data!I147=2,IF(AND(Raw_Data!AP147&gt;=1,Raw_Data!AP147&lt;=4),Raw_Data!AP147,FALSE)))</f>
        <v>0</v>
      </c>
      <c r="AI147" t="b">
        <f>IF(Raw_Data!A147&gt;=1,IF(Raw_Data!I147=2,IF(AND(Raw_Data!AQ147&gt;=1,Raw_Data!AQ147&lt;=4),Raw_Data!AQ147,FALSE)))</f>
        <v>0</v>
      </c>
    </row>
    <row r="148" spans="1:35" x14ac:dyDescent="0.25">
      <c r="A148" t="b">
        <f>IF(Raw_Data!A148&gt;=1,Raw_Data!A148,FALSE)</f>
        <v>0</v>
      </c>
      <c r="B148" t="b">
        <f>IF(Raw_Data!A148&gt;=1,IF(Raw_Data!I148=1,IF(AND(Raw_Data!J148&gt;=1,Raw_Data!J148&lt;=4),5-Raw_Data!J148,FALSE)))</f>
        <v>0</v>
      </c>
      <c r="C148" t="b">
        <f>IF(Raw_Data!A148&gt;=1,IF(Raw_Data!I148=1,IF(AND(Raw_Data!K148&gt;=1,Raw_Data!K148&lt;=4),5-Raw_Data!K148,FALSE)))</f>
        <v>0</v>
      </c>
      <c r="D148" t="b">
        <f>IF(Raw_Data!A148&gt;=1,IF(Raw_Data!I148=1,IF(AND(Raw_Data!L148&gt;=1,Raw_Data!L148&lt;=4),5-Raw_Data!L148,FALSE)))</f>
        <v>0</v>
      </c>
      <c r="E148" t="b">
        <f>IF(Raw_Data!A148&gt;=1,IF(Raw_Data!I148=1,IF(AND(Raw_Data!M148&gt;=1,Raw_Data!M148&lt;=4),5-Raw_Data!M148,FALSE)))</f>
        <v>0</v>
      </c>
      <c r="F148" t="b">
        <f>IF(Raw_Data!A148&gt;=1,IF(Raw_Data!I148=1,IF(AND(Raw_Data!N148&gt;=1,Raw_Data!N148&lt;=4),5-Raw_Data!N148,FALSE)))</f>
        <v>0</v>
      </c>
      <c r="G148" t="b">
        <f>IF(Raw_Data!A148&gt;=1,IF(Raw_Data!I148=1,IF(AND(Raw_Data!O148&gt;=1,Raw_Data!O148&lt;=4),Raw_Data!O148,FALSE)))</f>
        <v>0</v>
      </c>
      <c r="H148" t="b">
        <f>IF(Raw_Data!A148&gt;=1,IF(Raw_Data!I148=1,IF(AND(Raw_Data!P148&gt;=1,Raw_Data!P148&lt;=5),Raw_Data!P148,FALSE)))</f>
        <v>0</v>
      </c>
      <c r="I148" t="b">
        <f>IF(Raw_Data!A148&gt;=1,IF(Raw_Data!I148=1,IF(AND(Raw_Data!Q148&gt;=1,Raw_Data!Q148&lt;=5),Raw_Data!Q148,FALSE)))</f>
        <v>0</v>
      </c>
      <c r="J148" t="b">
        <f>IF(Raw_Data!A148&gt;=1,IF(Raw_Data!I148=1,IF(AND(Raw_Data!R148&gt;=1,Raw_Data!R148&lt;=4),5-Raw_Data!R148,FALSE)))</f>
        <v>0</v>
      </c>
      <c r="K148" t="b">
        <f>IF(Raw_Data!A148&gt;=1,IF(Raw_Data!I148=1,IF(AND(Raw_Data!S148&gt;=1,Raw_Data!S148&lt;=4),5-Raw_Data!S148,FALSE)))</f>
        <v>0</v>
      </c>
      <c r="L148" t="b">
        <f>IF(Raw_Data!A148&gt;=1,IF(Raw_Data!I148=1,IF(AND(Raw_Data!T148&gt;=1,Raw_Data!T148&lt;=4),5-Raw_Data!T148,FALSE)))</f>
        <v>0</v>
      </c>
      <c r="M148" t="b">
        <f>IF(Raw_Data!A148&gt;=1,IF(Raw_Data!I148=1,IF(AND(Raw_Data!U148&gt;=1,Raw_Data!U148&lt;=4),Raw_Data!U148,FALSE)))</f>
        <v>0</v>
      </c>
      <c r="N148" t="b">
        <f>IF(Raw_Data!A148&gt;=1,IF(Raw_Data!I148=2,IF(AND(Raw_Data!V148&gt;=1,Raw_Data!V148&lt;=5),Raw_Data!V148,FALSE)))</f>
        <v>0</v>
      </c>
      <c r="O148" t="b">
        <f>IF(Raw_Data!A148&gt;=1,IF(Raw_Data!I148=2,IF(AND(Raw_Data!W148&gt;=1,Raw_Data!W148&lt;=5),Raw_Data!W148,FALSE)))</f>
        <v>0</v>
      </c>
      <c r="P148" t="b">
        <f>IF(Raw_Data!A148&gt;=1,IF(Raw_Data!I148=2,IF(AND(Raw_Data!X148&gt;=1,Raw_Data!X148&lt;=5),6-Raw_Data!X148,FALSE)))</f>
        <v>0</v>
      </c>
      <c r="Q148" t="b">
        <f>IF(Raw_Data!A148&gt;=1,IF(Raw_Data!I148=2,IF(AND(Raw_Data!Y148&gt;=1,Raw_Data!Y148&lt;=5),6-Raw_Data!Y148,FALSE)))</f>
        <v>0</v>
      </c>
      <c r="R148" t="b">
        <f>IF(Raw_Data!A148&gt;=1,IF(Raw_Data!I148=2,IF(AND(Raw_Data!Z148&gt;=1,Raw_Data!Z148&lt;=5),6-Raw_Data!Z148,FALSE)))</f>
        <v>0</v>
      </c>
      <c r="S148" t="b">
        <f>IF(Raw_Data!A148&gt;=1,IF(Raw_Data!I148=2,IF(AND(Raw_Data!AA148&gt;=1,Raw_Data!AA148&lt;=5),Raw_Data!AA148,FALSE)))</f>
        <v>0</v>
      </c>
      <c r="T148" t="b">
        <f>IF(Raw_Data!A148&gt;=1,IF(Raw_Data!I148=2,IF(AND(Raw_Data!AB148&gt;=1,Raw_Data!AB148&lt;=5),6-Raw_Data!AB148,FALSE)))</f>
        <v>0</v>
      </c>
      <c r="U148" t="b">
        <f>IF(Raw_Data!A148&gt;=1,IF(Raw_Data!I148=2,IF(AND(Raw_Data!AC148&gt;=1,Raw_Data!AC148&lt;=2),Raw_Data!AC148,FALSE)))</f>
        <v>0</v>
      </c>
      <c r="V148" t="b">
        <f>IF(U148=1,IF(Raw_Data!I148=2,IF(AND(Raw_Data!AD148&gt;=1,Raw_Data!AD148&lt;=4),Raw_Data!AD148,FALSE)))</f>
        <v>0</v>
      </c>
      <c r="W148" t="b">
        <f>IF(U148=1,IF(Raw_Data!I148=2,IF(AND(Raw_Data!AE148&gt;=1,Raw_Data!AE148&lt;=4),5-Raw_Data!AE148,FALSE)))</f>
        <v>0</v>
      </c>
      <c r="X148" t="b">
        <f>IF(U148=1,IF(Raw_Data!I148=2,IF(AND(Raw_Data!AF148&gt;=1,Raw_Data!AF148&lt;=4),5-Raw_Data!AF148,FALSE)))</f>
        <v>0</v>
      </c>
      <c r="Y148" t="b">
        <f>IF(Raw_Data!A148&gt;=1,IF(Raw_Data!I148=2,IF(AND(Raw_Data!AG148&gt;=1,Raw_Data!AG148&lt;=5),Raw_Data!AG148,FALSE)))</f>
        <v>0</v>
      </c>
      <c r="Z148" t="b">
        <f>IF(Raw_Data!A148&gt;=1,IF(Raw_Data!I148=2,IF(AND(Raw_Data!AH148&gt;=1,Raw_Data!AH148&lt;=5),6-Raw_Data!AH148,FALSE)))</f>
        <v>0</v>
      </c>
      <c r="AA148" t="b">
        <f>IF(Raw_Data!A148&gt;=1,IF(Raw_Data!I148=2,IF(AND(Raw_Data!AI148&gt;=1,Raw_Data!AI148&lt;=5),6-Raw_Data!AI148,FALSE)))</f>
        <v>0</v>
      </c>
      <c r="AB148" t="b">
        <f>IF(Raw_Data!A148&gt;=1,IF(Raw_Data!I148=2,IF(AND(Raw_Data!AJ148&gt;=1,Raw_Data!AJ148&lt;=4),5-Raw_Data!AJ148,FALSE)))</f>
        <v>0</v>
      </c>
      <c r="AC148" t="b">
        <f>IF(Raw_Data!A148&gt;=1,IF(Raw_Data!I148=2,IF(AND(Raw_Data!AK148&gt;=1,Raw_Data!AK148&lt;=5),6-Raw_Data!AK148,FALSE)))</f>
        <v>0</v>
      </c>
      <c r="AD148" t="b">
        <f>IF(Raw_Data!A148&gt;=1,IF(Raw_Data!I148=2,IF(AND(Raw_Data!AL148&gt;=1,Raw_Data!AL148&lt;=5),6-Raw_Data!AL148,FALSE)))</f>
        <v>0</v>
      </c>
      <c r="AE148" t="b">
        <f>IF(Raw_Data!A148&gt;=1,IF(Raw_Data!I148=2,IF(AND(Raw_Data!AM148&gt;=1,Raw_Data!AM148&lt;=5),6-Raw_Data!AM148,FALSE)))</f>
        <v>0</v>
      </c>
      <c r="AF148" t="b">
        <f>IF(Raw_Data!A148&gt;=1,IF(Raw_Data!I148=2,IF(AND(Raw_Data!AN148&gt;=1,Raw_Data!AN148&lt;=4),Raw_Data!AN148,FALSE)))</f>
        <v>0</v>
      </c>
      <c r="AG148" t="b">
        <f>IF(Raw_Data!A148&gt;=1,IF(Raw_Data!I148=2,IF(AND(Raw_Data!AO148&gt;=1,Raw_Data!AO148&lt;=4),Raw_Data!AO148,FALSE)))</f>
        <v>0</v>
      </c>
      <c r="AH148" t="b">
        <f>IF(Raw_Data!A148&gt;=1,IF(Raw_Data!I148=2,IF(AND(Raw_Data!AP148&gt;=1,Raw_Data!AP148&lt;=4),Raw_Data!AP148,FALSE)))</f>
        <v>0</v>
      </c>
      <c r="AI148" t="b">
        <f>IF(Raw_Data!A148&gt;=1,IF(Raw_Data!I148=2,IF(AND(Raw_Data!AQ148&gt;=1,Raw_Data!AQ148&lt;=4),Raw_Data!AQ148,FALSE)))</f>
        <v>0</v>
      </c>
    </row>
    <row r="149" spans="1:35" x14ac:dyDescent="0.25">
      <c r="A149" t="b">
        <f>IF(Raw_Data!A149&gt;=1,Raw_Data!A149,FALSE)</f>
        <v>0</v>
      </c>
      <c r="B149" t="b">
        <f>IF(Raw_Data!A149&gt;=1,IF(Raw_Data!I149=1,IF(AND(Raw_Data!J149&gt;=1,Raw_Data!J149&lt;=4),5-Raw_Data!J149,FALSE)))</f>
        <v>0</v>
      </c>
      <c r="C149" t="b">
        <f>IF(Raw_Data!A149&gt;=1,IF(Raw_Data!I149=1,IF(AND(Raw_Data!K149&gt;=1,Raw_Data!K149&lt;=4),5-Raw_Data!K149,FALSE)))</f>
        <v>0</v>
      </c>
      <c r="D149" t="b">
        <f>IF(Raw_Data!A149&gt;=1,IF(Raw_Data!I149=1,IF(AND(Raw_Data!L149&gt;=1,Raw_Data!L149&lt;=4),5-Raw_Data!L149,FALSE)))</f>
        <v>0</v>
      </c>
      <c r="E149" t="b">
        <f>IF(Raw_Data!A149&gt;=1,IF(Raw_Data!I149=1,IF(AND(Raw_Data!M149&gt;=1,Raw_Data!M149&lt;=4),5-Raw_Data!M149,FALSE)))</f>
        <v>0</v>
      </c>
      <c r="F149" t="b">
        <f>IF(Raw_Data!A149&gt;=1,IF(Raw_Data!I149=1,IF(AND(Raw_Data!N149&gt;=1,Raw_Data!N149&lt;=4),5-Raw_Data!N149,FALSE)))</f>
        <v>0</v>
      </c>
      <c r="G149" t="b">
        <f>IF(Raw_Data!A149&gt;=1,IF(Raw_Data!I149=1,IF(AND(Raw_Data!O149&gt;=1,Raw_Data!O149&lt;=4),Raw_Data!O149,FALSE)))</f>
        <v>0</v>
      </c>
      <c r="H149" t="b">
        <f>IF(Raw_Data!A149&gt;=1,IF(Raw_Data!I149=1,IF(AND(Raw_Data!P149&gt;=1,Raw_Data!P149&lt;=5),Raw_Data!P149,FALSE)))</f>
        <v>0</v>
      </c>
      <c r="I149" t="b">
        <f>IF(Raw_Data!A149&gt;=1,IF(Raw_Data!I149=1,IF(AND(Raw_Data!Q149&gt;=1,Raw_Data!Q149&lt;=5),Raw_Data!Q149,FALSE)))</f>
        <v>0</v>
      </c>
      <c r="J149" t="b">
        <f>IF(Raw_Data!A149&gt;=1,IF(Raw_Data!I149=1,IF(AND(Raw_Data!R149&gt;=1,Raw_Data!R149&lt;=4),5-Raw_Data!R149,FALSE)))</f>
        <v>0</v>
      </c>
      <c r="K149" t="b">
        <f>IF(Raw_Data!A149&gt;=1,IF(Raw_Data!I149=1,IF(AND(Raw_Data!S149&gt;=1,Raw_Data!S149&lt;=4),5-Raw_Data!S149,FALSE)))</f>
        <v>0</v>
      </c>
      <c r="L149" t="b">
        <f>IF(Raw_Data!A149&gt;=1,IF(Raw_Data!I149=1,IF(AND(Raw_Data!T149&gt;=1,Raw_Data!T149&lt;=4),5-Raw_Data!T149,FALSE)))</f>
        <v>0</v>
      </c>
      <c r="M149" t="b">
        <f>IF(Raw_Data!A149&gt;=1,IF(Raw_Data!I149=1,IF(AND(Raw_Data!U149&gt;=1,Raw_Data!U149&lt;=4),Raw_Data!U149,FALSE)))</f>
        <v>0</v>
      </c>
      <c r="N149" t="b">
        <f>IF(Raw_Data!A149&gt;=1,IF(Raw_Data!I149=2,IF(AND(Raw_Data!V149&gt;=1,Raw_Data!V149&lt;=5),Raw_Data!V149,FALSE)))</f>
        <v>0</v>
      </c>
      <c r="O149" t="b">
        <f>IF(Raw_Data!A149&gt;=1,IF(Raw_Data!I149=2,IF(AND(Raw_Data!W149&gt;=1,Raw_Data!W149&lt;=5),Raw_Data!W149,FALSE)))</f>
        <v>0</v>
      </c>
      <c r="P149" t="b">
        <f>IF(Raw_Data!A149&gt;=1,IF(Raw_Data!I149=2,IF(AND(Raw_Data!X149&gt;=1,Raw_Data!X149&lt;=5),6-Raw_Data!X149,FALSE)))</f>
        <v>0</v>
      </c>
      <c r="Q149" t="b">
        <f>IF(Raw_Data!A149&gt;=1,IF(Raw_Data!I149=2,IF(AND(Raw_Data!Y149&gt;=1,Raw_Data!Y149&lt;=5),6-Raw_Data!Y149,FALSE)))</f>
        <v>0</v>
      </c>
      <c r="R149" t="b">
        <f>IF(Raw_Data!A149&gt;=1,IF(Raw_Data!I149=2,IF(AND(Raw_Data!Z149&gt;=1,Raw_Data!Z149&lt;=5),6-Raw_Data!Z149,FALSE)))</f>
        <v>0</v>
      </c>
      <c r="S149" t="b">
        <f>IF(Raw_Data!A149&gt;=1,IF(Raw_Data!I149=2,IF(AND(Raw_Data!AA149&gt;=1,Raw_Data!AA149&lt;=5),Raw_Data!AA149,FALSE)))</f>
        <v>0</v>
      </c>
      <c r="T149" t="b">
        <f>IF(Raw_Data!A149&gt;=1,IF(Raw_Data!I149=2,IF(AND(Raw_Data!AB149&gt;=1,Raw_Data!AB149&lt;=5),6-Raw_Data!AB149,FALSE)))</f>
        <v>0</v>
      </c>
      <c r="U149" t="b">
        <f>IF(Raw_Data!A149&gt;=1,IF(Raw_Data!I149=2,IF(AND(Raw_Data!AC149&gt;=1,Raw_Data!AC149&lt;=2),Raw_Data!AC149,FALSE)))</f>
        <v>0</v>
      </c>
      <c r="V149" t="b">
        <f>IF(U149=1,IF(Raw_Data!I149=2,IF(AND(Raw_Data!AD149&gt;=1,Raw_Data!AD149&lt;=4),Raw_Data!AD149,FALSE)))</f>
        <v>0</v>
      </c>
      <c r="W149" t="b">
        <f>IF(U149=1,IF(Raw_Data!I149=2,IF(AND(Raw_Data!AE149&gt;=1,Raw_Data!AE149&lt;=4),5-Raw_Data!AE149,FALSE)))</f>
        <v>0</v>
      </c>
      <c r="X149" t="b">
        <f>IF(U149=1,IF(Raw_Data!I149=2,IF(AND(Raw_Data!AF149&gt;=1,Raw_Data!AF149&lt;=4),5-Raw_Data!AF149,FALSE)))</f>
        <v>0</v>
      </c>
      <c r="Y149" t="b">
        <f>IF(Raw_Data!A149&gt;=1,IF(Raw_Data!I149=2,IF(AND(Raw_Data!AG149&gt;=1,Raw_Data!AG149&lt;=5),Raw_Data!AG149,FALSE)))</f>
        <v>0</v>
      </c>
      <c r="Z149" t="b">
        <f>IF(Raw_Data!A149&gt;=1,IF(Raw_Data!I149=2,IF(AND(Raw_Data!AH149&gt;=1,Raw_Data!AH149&lt;=5),6-Raw_Data!AH149,FALSE)))</f>
        <v>0</v>
      </c>
      <c r="AA149" t="b">
        <f>IF(Raw_Data!A149&gt;=1,IF(Raw_Data!I149=2,IF(AND(Raw_Data!AI149&gt;=1,Raw_Data!AI149&lt;=5),6-Raw_Data!AI149,FALSE)))</f>
        <v>0</v>
      </c>
      <c r="AB149" t="b">
        <f>IF(Raw_Data!A149&gt;=1,IF(Raw_Data!I149=2,IF(AND(Raw_Data!AJ149&gt;=1,Raw_Data!AJ149&lt;=4),5-Raw_Data!AJ149,FALSE)))</f>
        <v>0</v>
      </c>
      <c r="AC149" t="b">
        <f>IF(Raw_Data!A149&gt;=1,IF(Raw_Data!I149=2,IF(AND(Raw_Data!AK149&gt;=1,Raw_Data!AK149&lt;=5),6-Raw_Data!AK149,FALSE)))</f>
        <v>0</v>
      </c>
      <c r="AD149" t="b">
        <f>IF(Raw_Data!A149&gt;=1,IF(Raw_Data!I149=2,IF(AND(Raw_Data!AL149&gt;=1,Raw_Data!AL149&lt;=5),6-Raw_Data!AL149,FALSE)))</f>
        <v>0</v>
      </c>
      <c r="AE149" t="b">
        <f>IF(Raw_Data!A149&gt;=1,IF(Raw_Data!I149=2,IF(AND(Raw_Data!AM149&gt;=1,Raw_Data!AM149&lt;=5),6-Raw_Data!AM149,FALSE)))</f>
        <v>0</v>
      </c>
      <c r="AF149" t="b">
        <f>IF(Raw_Data!A149&gt;=1,IF(Raw_Data!I149=2,IF(AND(Raw_Data!AN149&gt;=1,Raw_Data!AN149&lt;=4),Raw_Data!AN149,FALSE)))</f>
        <v>0</v>
      </c>
      <c r="AG149" t="b">
        <f>IF(Raw_Data!A149&gt;=1,IF(Raw_Data!I149=2,IF(AND(Raw_Data!AO149&gt;=1,Raw_Data!AO149&lt;=4),Raw_Data!AO149,FALSE)))</f>
        <v>0</v>
      </c>
      <c r="AH149" t="b">
        <f>IF(Raw_Data!A149&gt;=1,IF(Raw_Data!I149=2,IF(AND(Raw_Data!AP149&gt;=1,Raw_Data!AP149&lt;=4),Raw_Data!AP149,FALSE)))</f>
        <v>0</v>
      </c>
      <c r="AI149" t="b">
        <f>IF(Raw_Data!A149&gt;=1,IF(Raw_Data!I149=2,IF(AND(Raw_Data!AQ149&gt;=1,Raw_Data!AQ149&lt;=4),Raw_Data!AQ149,FALSE)))</f>
        <v>0</v>
      </c>
    </row>
    <row r="150" spans="1:35" x14ac:dyDescent="0.25">
      <c r="A150" t="b">
        <f>IF(Raw_Data!A150&gt;=1,Raw_Data!A150,FALSE)</f>
        <v>0</v>
      </c>
      <c r="B150" t="b">
        <f>IF(Raw_Data!A150&gt;=1,IF(Raw_Data!I150=1,IF(AND(Raw_Data!J150&gt;=1,Raw_Data!J150&lt;=4),5-Raw_Data!J150,FALSE)))</f>
        <v>0</v>
      </c>
      <c r="C150" t="b">
        <f>IF(Raw_Data!A150&gt;=1,IF(Raw_Data!I150=1,IF(AND(Raw_Data!K150&gt;=1,Raw_Data!K150&lt;=4),5-Raw_Data!K150,FALSE)))</f>
        <v>0</v>
      </c>
      <c r="D150" t="b">
        <f>IF(Raw_Data!A150&gt;=1,IF(Raw_Data!I150=1,IF(AND(Raw_Data!L150&gt;=1,Raw_Data!L150&lt;=4),5-Raw_Data!L150,FALSE)))</f>
        <v>0</v>
      </c>
      <c r="E150" t="b">
        <f>IF(Raw_Data!A150&gt;=1,IF(Raw_Data!I150=1,IF(AND(Raw_Data!M150&gt;=1,Raw_Data!M150&lt;=4),5-Raw_Data!M150,FALSE)))</f>
        <v>0</v>
      </c>
      <c r="F150" t="b">
        <f>IF(Raw_Data!A150&gt;=1,IF(Raw_Data!I150=1,IF(AND(Raw_Data!N150&gt;=1,Raw_Data!N150&lt;=4),5-Raw_Data!N150,FALSE)))</f>
        <v>0</v>
      </c>
      <c r="G150" t="b">
        <f>IF(Raw_Data!A150&gt;=1,IF(Raw_Data!I150=1,IF(AND(Raw_Data!O150&gt;=1,Raw_Data!O150&lt;=4),Raw_Data!O150,FALSE)))</f>
        <v>0</v>
      </c>
      <c r="H150" t="b">
        <f>IF(Raw_Data!A150&gt;=1,IF(Raw_Data!I150=1,IF(AND(Raw_Data!P150&gt;=1,Raw_Data!P150&lt;=5),Raw_Data!P150,FALSE)))</f>
        <v>0</v>
      </c>
      <c r="I150" t="b">
        <f>IF(Raw_Data!A150&gt;=1,IF(Raw_Data!I150=1,IF(AND(Raw_Data!Q150&gt;=1,Raw_Data!Q150&lt;=5),Raw_Data!Q150,FALSE)))</f>
        <v>0</v>
      </c>
      <c r="J150" t="b">
        <f>IF(Raw_Data!A150&gt;=1,IF(Raw_Data!I150=1,IF(AND(Raw_Data!R150&gt;=1,Raw_Data!R150&lt;=4),5-Raw_Data!R150,FALSE)))</f>
        <v>0</v>
      </c>
      <c r="K150" t="b">
        <f>IF(Raw_Data!A150&gt;=1,IF(Raw_Data!I150=1,IF(AND(Raw_Data!S150&gt;=1,Raw_Data!S150&lt;=4),5-Raw_Data!S150,FALSE)))</f>
        <v>0</v>
      </c>
      <c r="L150" t="b">
        <f>IF(Raw_Data!A150&gt;=1,IF(Raw_Data!I150=1,IF(AND(Raw_Data!T150&gt;=1,Raw_Data!T150&lt;=4),5-Raw_Data!T150,FALSE)))</f>
        <v>0</v>
      </c>
      <c r="M150" t="b">
        <f>IF(Raw_Data!A150&gt;=1,IF(Raw_Data!I150=1,IF(AND(Raw_Data!U150&gt;=1,Raw_Data!U150&lt;=4),Raw_Data!U150,FALSE)))</f>
        <v>0</v>
      </c>
      <c r="N150" t="b">
        <f>IF(Raw_Data!A150&gt;=1,IF(Raw_Data!I150=2,IF(AND(Raw_Data!V150&gt;=1,Raw_Data!V150&lt;=5),Raw_Data!V150,FALSE)))</f>
        <v>0</v>
      </c>
      <c r="O150" t="b">
        <f>IF(Raw_Data!A150&gt;=1,IF(Raw_Data!I150=2,IF(AND(Raw_Data!W150&gt;=1,Raw_Data!W150&lt;=5),Raw_Data!W150,FALSE)))</f>
        <v>0</v>
      </c>
      <c r="P150" t="b">
        <f>IF(Raw_Data!A150&gt;=1,IF(Raw_Data!I150=2,IF(AND(Raw_Data!X150&gt;=1,Raw_Data!X150&lt;=5),6-Raw_Data!X150,FALSE)))</f>
        <v>0</v>
      </c>
      <c r="Q150" t="b">
        <f>IF(Raw_Data!A150&gt;=1,IF(Raw_Data!I150=2,IF(AND(Raw_Data!Y150&gt;=1,Raw_Data!Y150&lt;=5),6-Raw_Data!Y150,FALSE)))</f>
        <v>0</v>
      </c>
      <c r="R150" t="b">
        <f>IF(Raw_Data!A150&gt;=1,IF(Raw_Data!I150=2,IF(AND(Raw_Data!Z150&gt;=1,Raw_Data!Z150&lt;=5),6-Raw_Data!Z150,FALSE)))</f>
        <v>0</v>
      </c>
      <c r="S150" t="b">
        <f>IF(Raw_Data!A150&gt;=1,IF(Raw_Data!I150=2,IF(AND(Raw_Data!AA150&gt;=1,Raw_Data!AA150&lt;=5),Raw_Data!AA150,FALSE)))</f>
        <v>0</v>
      </c>
      <c r="T150" t="b">
        <f>IF(Raw_Data!A150&gt;=1,IF(Raw_Data!I150=2,IF(AND(Raw_Data!AB150&gt;=1,Raw_Data!AB150&lt;=5),6-Raw_Data!AB150,FALSE)))</f>
        <v>0</v>
      </c>
      <c r="U150" t="b">
        <f>IF(Raw_Data!A150&gt;=1,IF(Raw_Data!I150=2,IF(AND(Raw_Data!AC150&gt;=1,Raw_Data!AC150&lt;=2),Raw_Data!AC150,FALSE)))</f>
        <v>0</v>
      </c>
      <c r="V150" t="b">
        <f>IF(U150=1,IF(Raw_Data!I150=2,IF(AND(Raw_Data!AD150&gt;=1,Raw_Data!AD150&lt;=4),Raw_Data!AD150,FALSE)))</f>
        <v>0</v>
      </c>
      <c r="W150" t="b">
        <f>IF(U150=1,IF(Raw_Data!I150=2,IF(AND(Raw_Data!AE150&gt;=1,Raw_Data!AE150&lt;=4),5-Raw_Data!AE150,FALSE)))</f>
        <v>0</v>
      </c>
      <c r="X150" t="b">
        <f>IF(U150=1,IF(Raw_Data!I150=2,IF(AND(Raw_Data!AF150&gt;=1,Raw_Data!AF150&lt;=4),5-Raw_Data!AF150,FALSE)))</f>
        <v>0</v>
      </c>
      <c r="Y150" t="b">
        <f>IF(Raw_Data!A150&gt;=1,IF(Raw_Data!I150=2,IF(AND(Raw_Data!AG150&gt;=1,Raw_Data!AG150&lt;=5),Raw_Data!AG150,FALSE)))</f>
        <v>0</v>
      </c>
      <c r="Z150" t="b">
        <f>IF(Raw_Data!A150&gt;=1,IF(Raw_Data!I150=2,IF(AND(Raw_Data!AH150&gt;=1,Raw_Data!AH150&lt;=5),6-Raw_Data!AH150,FALSE)))</f>
        <v>0</v>
      </c>
      <c r="AA150" t="b">
        <f>IF(Raw_Data!A150&gt;=1,IF(Raw_Data!I150=2,IF(AND(Raw_Data!AI150&gt;=1,Raw_Data!AI150&lt;=5),6-Raw_Data!AI150,FALSE)))</f>
        <v>0</v>
      </c>
      <c r="AB150" t="b">
        <f>IF(Raw_Data!A150&gt;=1,IF(Raw_Data!I150=2,IF(AND(Raw_Data!AJ150&gt;=1,Raw_Data!AJ150&lt;=4),5-Raw_Data!AJ150,FALSE)))</f>
        <v>0</v>
      </c>
      <c r="AC150" t="b">
        <f>IF(Raw_Data!A150&gt;=1,IF(Raw_Data!I150=2,IF(AND(Raw_Data!AK150&gt;=1,Raw_Data!AK150&lt;=5),6-Raw_Data!AK150,FALSE)))</f>
        <v>0</v>
      </c>
      <c r="AD150" t="b">
        <f>IF(Raw_Data!A150&gt;=1,IF(Raw_Data!I150=2,IF(AND(Raw_Data!AL150&gt;=1,Raw_Data!AL150&lt;=5),6-Raw_Data!AL150,FALSE)))</f>
        <v>0</v>
      </c>
      <c r="AE150" t="b">
        <f>IF(Raw_Data!A150&gt;=1,IF(Raw_Data!I150=2,IF(AND(Raw_Data!AM150&gt;=1,Raw_Data!AM150&lt;=5),6-Raw_Data!AM150,FALSE)))</f>
        <v>0</v>
      </c>
      <c r="AF150" t="b">
        <f>IF(Raw_Data!A150&gt;=1,IF(Raw_Data!I150=2,IF(AND(Raw_Data!AN150&gt;=1,Raw_Data!AN150&lt;=4),Raw_Data!AN150,FALSE)))</f>
        <v>0</v>
      </c>
      <c r="AG150" t="b">
        <f>IF(Raw_Data!A150&gt;=1,IF(Raw_Data!I150=2,IF(AND(Raw_Data!AO150&gt;=1,Raw_Data!AO150&lt;=4),Raw_Data!AO150,FALSE)))</f>
        <v>0</v>
      </c>
      <c r="AH150" t="b">
        <f>IF(Raw_Data!A150&gt;=1,IF(Raw_Data!I150=2,IF(AND(Raw_Data!AP150&gt;=1,Raw_Data!AP150&lt;=4),Raw_Data!AP150,FALSE)))</f>
        <v>0</v>
      </c>
      <c r="AI150" t="b">
        <f>IF(Raw_Data!A150&gt;=1,IF(Raw_Data!I150=2,IF(AND(Raw_Data!AQ150&gt;=1,Raw_Data!AQ150&lt;=4),Raw_Data!AQ150,FALSE)))</f>
        <v>0</v>
      </c>
    </row>
    <row r="151" spans="1:35" x14ac:dyDescent="0.25">
      <c r="A151" t="b">
        <f>IF(Raw_Data!A151&gt;=1,Raw_Data!A151,FALSE)</f>
        <v>0</v>
      </c>
      <c r="B151" t="b">
        <f>IF(Raw_Data!A151&gt;=1,IF(Raw_Data!I151=1,IF(AND(Raw_Data!J151&gt;=1,Raw_Data!J151&lt;=4),5-Raw_Data!J151,FALSE)))</f>
        <v>0</v>
      </c>
      <c r="C151" t="b">
        <f>IF(Raw_Data!A151&gt;=1,IF(Raw_Data!I151=1,IF(AND(Raw_Data!K151&gt;=1,Raw_Data!K151&lt;=4),5-Raw_Data!K151,FALSE)))</f>
        <v>0</v>
      </c>
      <c r="D151" t="b">
        <f>IF(Raw_Data!A151&gt;=1,IF(Raw_Data!I151=1,IF(AND(Raw_Data!L151&gt;=1,Raw_Data!L151&lt;=4),5-Raw_Data!L151,FALSE)))</f>
        <v>0</v>
      </c>
      <c r="E151" t="b">
        <f>IF(Raw_Data!A151&gt;=1,IF(Raw_Data!I151=1,IF(AND(Raw_Data!M151&gt;=1,Raw_Data!M151&lt;=4),5-Raw_Data!M151,FALSE)))</f>
        <v>0</v>
      </c>
      <c r="F151" t="b">
        <f>IF(Raw_Data!A151&gt;=1,IF(Raw_Data!I151=1,IF(AND(Raw_Data!N151&gt;=1,Raw_Data!N151&lt;=4),5-Raw_Data!N151,FALSE)))</f>
        <v>0</v>
      </c>
      <c r="G151" t="b">
        <f>IF(Raw_Data!A151&gt;=1,IF(Raw_Data!I151=1,IF(AND(Raw_Data!O151&gt;=1,Raw_Data!O151&lt;=4),Raw_Data!O151,FALSE)))</f>
        <v>0</v>
      </c>
      <c r="H151" t="b">
        <f>IF(Raw_Data!A151&gt;=1,IF(Raw_Data!I151=1,IF(AND(Raw_Data!P151&gt;=1,Raw_Data!P151&lt;=5),Raw_Data!P151,FALSE)))</f>
        <v>0</v>
      </c>
      <c r="I151" t="b">
        <f>IF(Raw_Data!A151&gt;=1,IF(Raw_Data!I151=1,IF(AND(Raw_Data!Q151&gt;=1,Raw_Data!Q151&lt;=5),Raw_Data!Q151,FALSE)))</f>
        <v>0</v>
      </c>
      <c r="J151" t="b">
        <f>IF(Raw_Data!A151&gt;=1,IF(Raw_Data!I151=1,IF(AND(Raw_Data!R151&gt;=1,Raw_Data!R151&lt;=4),5-Raw_Data!R151,FALSE)))</f>
        <v>0</v>
      </c>
      <c r="K151" t="b">
        <f>IF(Raw_Data!A151&gt;=1,IF(Raw_Data!I151=1,IF(AND(Raw_Data!S151&gt;=1,Raw_Data!S151&lt;=4),5-Raw_Data!S151,FALSE)))</f>
        <v>0</v>
      </c>
      <c r="L151" t="b">
        <f>IF(Raw_Data!A151&gt;=1,IF(Raw_Data!I151=1,IF(AND(Raw_Data!T151&gt;=1,Raw_Data!T151&lt;=4),5-Raw_Data!T151,FALSE)))</f>
        <v>0</v>
      </c>
      <c r="M151" t="b">
        <f>IF(Raw_Data!A151&gt;=1,IF(Raw_Data!I151=1,IF(AND(Raw_Data!U151&gt;=1,Raw_Data!U151&lt;=4),Raw_Data!U151,FALSE)))</f>
        <v>0</v>
      </c>
      <c r="N151" t="b">
        <f>IF(Raw_Data!A151&gt;=1,IF(Raw_Data!I151=2,IF(AND(Raw_Data!V151&gt;=1,Raw_Data!V151&lt;=5),Raw_Data!V151,FALSE)))</f>
        <v>0</v>
      </c>
      <c r="O151" t="b">
        <f>IF(Raw_Data!A151&gt;=1,IF(Raw_Data!I151=2,IF(AND(Raw_Data!W151&gt;=1,Raw_Data!W151&lt;=5),Raw_Data!W151,FALSE)))</f>
        <v>0</v>
      </c>
      <c r="P151" t="b">
        <f>IF(Raw_Data!A151&gt;=1,IF(Raw_Data!I151=2,IF(AND(Raw_Data!X151&gt;=1,Raw_Data!X151&lt;=5),6-Raw_Data!X151,FALSE)))</f>
        <v>0</v>
      </c>
      <c r="Q151" t="b">
        <f>IF(Raw_Data!A151&gt;=1,IF(Raw_Data!I151=2,IF(AND(Raw_Data!Y151&gt;=1,Raw_Data!Y151&lt;=5),6-Raw_Data!Y151,FALSE)))</f>
        <v>0</v>
      </c>
      <c r="R151" t="b">
        <f>IF(Raw_Data!A151&gt;=1,IF(Raw_Data!I151=2,IF(AND(Raw_Data!Z151&gt;=1,Raw_Data!Z151&lt;=5),6-Raw_Data!Z151,FALSE)))</f>
        <v>0</v>
      </c>
      <c r="S151" t="b">
        <f>IF(Raw_Data!A151&gt;=1,IF(Raw_Data!I151=2,IF(AND(Raw_Data!AA151&gt;=1,Raw_Data!AA151&lt;=5),Raw_Data!AA151,FALSE)))</f>
        <v>0</v>
      </c>
      <c r="T151" t="b">
        <f>IF(Raw_Data!A151&gt;=1,IF(Raw_Data!I151=2,IF(AND(Raw_Data!AB151&gt;=1,Raw_Data!AB151&lt;=5),6-Raw_Data!AB151,FALSE)))</f>
        <v>0</v>
      </c>
      <c r="U151" t="b">
        <f>IF(Raw_Data!A151&gt;=1,IF(Raw_Data!I151=2,IF(AND(Raw_Data!AC151&gt;=1,Raw_Data!AC151&lt;=2),Raw_Data!AC151,FALSE)))</f>
        <v>0</v>
      </c>
      <c r="V151" t="b">
        <f>IF(U151=1,IF(Raw_Data!I151=2,IF(AND(Raw_Data!AD151&gt;=1,Raw_Data!AD151&lt;=4),Raw_Data!AD151,FALSE)))</f>
        <v>0</v>
      </c>
      <c r="W151" t="b">
        <f>IF(U151=1,IF(Raw_Data!I151=2,IF(AND(Raw_Data!AE151&gt;=1,Raw_Data!AE151&lt;=4),5-Raw_Data!AE151,FALSE)))</f>
        <v>0</v>
      </c>
      <c r="X151" t="b">
        <f>IF(U151=1,IF(Raw_Data!I151=2,IF(AND(Raw_Data!AF151&gt;=1,Raw_Data!AF151&lt;=4),5-Raw_Data!AF151,FALSE)))</f>
        <v>0</v>
      </c>
      <c r="Y151" t="b">
        <f>IF(Raw_Data!A151&gt;=1,IF(Raw_Data!I151=2,IF(AND(Raw_Data!AG151&gt;=1,Raw_Data!AG151&lt;=5),Raw_Data!AG151,FALSE)))</f>
        <v>0</v>
      </c>
      <c r="Z151" t="b">
        <f>IF(Raw_Data!A151&gt;=1,IF(Raw_Data!I151=2,IF(AND(Raw_Data!AH151&gt;=1,Raw_Data!AH151&lt;=5),6-Raw_Data!AH151,FALSE)))</f>
        <v>0</v>
      </c>
      <c r="AA151" t="b">
        <f>IF(Raw_Data!A151&gt;=1,IF(Raw_Data!I151=2,IF(AND(Raw_Data!AI151&gt;=1,Raw_Data!AI151&lt;=5),6-Raw_Data!AI151,FALSE)))</f>
        <v>0</v>
      </c>
      <c r="AB151" t="b">
        <f>IF(Raw_Data!A151&gt;=1,IF(Raw_Data!I151=2,IF(AND(Raw_Data!AJ151&gt;=1,Raw_Data!AJ151&lt;=4),5-Raw_Data!AJ151,FALSE)))</f>
        <v>0</v>
      </c>
      <c r="AC151" t="b">
        <f>IF(Raw_Data!A151&gt;=1,IF(Raw_Data!I151=2,IF(AND(Raw_Data!AK151&gt;=1,Raw_Data!AK151&lt;=5),6-Raw_Data!AK151,FALSE)))</f>
        <v>0</v>
      </c>
      <c r="AD151" t="b">
        <f>IF(Raw_Data!A151&gt;=1,IF(Raw_Data!I151=2,IF(AND(Raw_Data!AL151&gt;=1,Raw_Data!AL151&lt;=5),6-Raw_Data!AL151,FALSE)))</f>
        <v>0</v>
      </c>
      <c r="AE151" t="b">
        <f>IF(Raw_Data!A151&gt;=1,IF(Raw_Data!I151=2,IF(AND(Raw_Data!AM151&gt;=1,Raw_Data!AM151&lt;=5),6-Raw_Data!AM151,FALSE)))</f>
        <v>0</v>
      </c>
      <c r="AF151" t="b">
        <f>IF(Raw_Data!A151&gt;=1,IF(Raw_Data!I151=2,IF(AND(Raw_Data!AN151&gt;=1,Raw_Data!AN151&lt;=4),Raw_Data!AN151,FALSE)))</f>
        <v>0</v>
      </c>
      <c r="AG151" t="b">
        <f>IF(Raw_Data!A151&gt;=1,IF(Raw_Data!I151=2,IF(AND(Raw_Data!AO151&gt;=1,Raw_Data!AO151&lt;=4),Raw_Data!AO151,FALSE)))</f>
        <v>0</v>
      </c>
      <c r="AH151" t="b">
        <f>IF(Raw_Data!A151&gt;=1,IF(Raw_Data!I151=2,IF(AND(Raw_Data!AP151&gt;=1,Raw_Data!AP151&lt;=4),Raw_Data!AP151,FALSE)))</f>
        <v>0</v>
      </c>
      <c r="AI151" t="b">
        <f>IF(Raw_Data!A151&gt;=1,IF(Raw_Data!I151=2,IF(AND(Raw_Data!AQ151&gt;=1,Raw_Data!AQ151&lt;=4),Raw_Data!AQ151,FALSE)))</f>
        <v>0</v>
      </c>
    </row>
    <row r="152" spans="1:35" x14ac:dyDescent="0.25">
      <c r="A152" t="b">
        <f>IF(Raw_Data!A152&gt;=1,Raw_Data!A152,FALSE)</f>
        <v>0</v>
      </c>
      <c r="B152" t="b">
        <f>IF(Raw_Data!A152&gt;=1,IF(Raw_Data!I152=1,IF(AND(Raw_Data!J152&gt;=1,Raw_Data!J152&lt;=4),5-Raw_Data!J152,FALSE)))</f>
        <v>0</v>
      </c>
      <c r="C152" t="b">
        <f>IF(Raw_Data!A152&gt;=1,IF(Raw_Data!I152=1,IF(AND(Raw_Data!K152&gt;=1,Raw_Data!K152&lt;=4),5-Raw_Data!K152,FALSE)))</f>
        <v>0</v>
      </c>
      <c r="D152" t="b">
        <f>IF(Raw_Data!A152&gt;=1,IF(Raw_Data!I152=1,IF(AND(Raw_Data!L152&gt;=1,Raw_Data!L152&lt;=4),5-Raw_Data!L152,FALSE)))</f>
        <v>0</v>
      </c>
      <c r="E152" t="b">
        <f>IF(Raw_Data!A152&gt;=1,IF(Raw_Data!I152=1,IF(AND(Raw_Data!M152&gt;=1,Raw_Data!M152&lt;=4),5-Raw_Data!M152,FALSE)))</f>
        <v>0</v>
      </c>
      <c r="F152" t="b">
        <f>IF(Raw_Data!A152&gt;=1,IF(Raw_Data!I152=1,IF(AND(Raw_Data!N152&gt;=1,Raw_Data!N152&lt;=4),5-Raw_Data!N152,FALSE)))</f>
        <v>0</v>
      </c>
      <c r="G152" t="b">
        <f>IF(Raw_Data!A152&gt;=1,IF(Raw_Data!I152=1,IF(AND(Raw_Data!O152&gt;=1,Raw_Data!O152&lt;=4),Raw_Data!O152,FALSE)))</f>
        <v>0</v>
      </c>
      <c r="H152" t="b">
        <f>IF(Raw_Data!A152&gt;=1,IF(Raw_Data!I152=1,IF(AND(Raw_Data!P152&gt;=1,Raw_Data!P152&lt;=5),Raw_Data!P152,FALSE)))</f>
        <v>0</v>
      </c>
      <c r="I152" t="b">
        <f>IF(Raw_Data!A152&gt;=1,IF(Raw_Data!I152=1,IF(AND(Raw_Data!Q152&gt;=1,Raw_Data!Q152&lt;=5),Raw_Data!Q152,FALSE)))</f>
        <v>0</v>
      </c>
      <c r="J152" t="b">
        <f>IF(Raw_Data!A152&gt;=1,IF(Raw_Data!I152=1,IF(AND(Raw_Data!R152&gt;=1,Raw_Data!R152&lt;=4),5-Raw_Data!R152,FALSE)))</f>
        <v>0</v>
      </c>
      <c r="K152" t="b">
        <f>IF(Raw_Data!A152&gt;=1,IF(Raw_Data!I152=1,IF(AND(Raw_Data!S152&gt;=1,Raw_Data!S152&lt;=4),5-Raw_Data!S152,FALSE)))</f>
        <v>0</v>
      </c>
      <c r="L152" t="b">
        <f>IF(Raw_Data!A152&gt;=1,IF(Raw_Data!I152=1,IF(AND(Raw_Data!T152&gt;=1,Raw_Data!T152&lt;=4),5-Raw_Data!T152,FALSE)))</f>
        <v>0</v>
      </c>
      <c r="M152" t="b">
        <f>IF(Raw_Data!A152&gt;=1,IF(Raw_Data!I152=1,IF(AND(Raw_Data!U152&gt;=1,Raw_Data!U152&lt;=4),Raw_Data!U152,FALSE)))</f>
        <v>0</v>
      </c>
      <c r="N152" t="b">
        <f>IF(Raw_Data!A152&gt;=1,IF(Raw_Data!I152=2,IF(AND(Raw_Data!V152&gt;=1,Raw_Data!V152&lt;=5),Raw_Data!V152,FALSE)))</f>
        <v>0</v>
      </c>
      <c r="O152" t="b">
        <f>IF(Raw_Data!A152&gt;=1,IF(Raw_Data!I152=2,IF(AND(Raw_Data!W152&gt;=1,Raw_Data!W152&lt;=5),Raw_Data!W152,FALSE)))</f>
        <v>0</v>
      </c>
      <c r="P152" t="b">
        <f>IF(Raw_Data!A152&gt;=1,IF(Raw_Data!I152=2,IF(AND(Raw_Data!X152&gt;=1,Raw_Data!X152&lt;=5),6-Raw_Data!X152,FALSE)))</f>
        <v>0</v>
      </c>
      <c r="Q152" t="b">
        <f>IF(Raw_Data!A152&gt;=1,IF(Raw_Data!I152=2,IF(AND(Raw_Data!Y152&gt;=1,Raw_Data!Y152&lt;=5),6-Raw_Data!Y152,FALSE)))</f>
        <v>0</v>
      </c>
      <c r="R152" t="b">
        <f>IF(Raw_Data!A152&gt;=1,IF(Raw_Data!I152=2,IF(AND(Raw_Data!Z152&gt;=1,Raw_Data!Z152&lt;=5),6-Raw_Data!Z152,FALSE)))</f>
        <v>0</v>
      </c>
      <c r="S152" t="b">
        <f>IF(Raw_Data!A152&gt;=1,IF(Raw_Data!I152=2,IF(AND(Raw_Data!AA152&gt;=1,Raw_Data!AA152&lt;=5),Raw_Data!AA152,FALSE)))</f>
        <v>0</v>
      </c>
      <c r="T152" t="b">
        <f>IF(Raw_Data!A152&gt;=1,IF(Raw_Data!I152=2,IF(AND(Raw_Data!AB152&gt;=1,Raw_Data!AB152&lt;=5),6-Raw_Data!AB152,FALSE)))</f>
        <v>0</v>
      </c>
      <c r="U152" t="b">
        <f>IF(Raw_Data!A152&gt;=1,IF(Raw_Data!I152=2,IF(AND(Raw_Data!AC152&gt;=1,Raw_Data!AC152&lt;=2),Raw_Data!AC152,FALSE)))</f>
        <v>0</v>
      </c>
      <c r="V152" t="b">
        <f>IF(U152=1,IF(Raw_Data!I152=2,IF(AND(Raw_Data!AD152&gt;=1,Raw_Data!AD152&lt;=4),Raw_Data!AD152,FALSE)))</f>
        <v>0</v>
      </c>
      <c r="W152" t="b">
        <f>IF(U152=1,IF(Raw_Data!I152=2,IF(AND(Raw_Data!AE152&gt;=1,Raw_Data!AE152&lt;=4),5-Raw_Data!AE152,FALSE)))</f>
        <v>0</v>
      </c>
      <c r="X152" t="b">
        <f>IF(U152=1,IF(Raw_Data!I152=2,IF(AND(Raw_Data!AF152&gt;=1,Raw_Data!AF152&lt;=4),5-Raw_Data!AF152,FALSE)))</f>
        <v>0</v>
      </c>
      <c r="Y152" t="b">
        <f>IF(Raw_Data!A152&gt;=1,IF(Raw_Data!I152=2,IF(AND(Raw_Data!AG152&gt;=1,Raw_Data!AG152&lt;=5),Raw_Data!AG152,FALSE)))</f>
        <v>0</v>
      </c>
      <c r="Z152" t="b">
        <f>IF(Raw_Data!A152&gt;=1,IF(Raw_Data!I152=2,IF(AND(Raw_Data!AH152&gt;=1,Raw_Data!AH152&lt;=5),6-Raw_Data!AH152,FALSE)))</f>
        <v>0</v>
      </c>
      <c r="AA152" t="b">
        <f>IF(Raw_Data!A152&gt;=1,IF(Raw_Data!I152=2,IF(AND(Raw_Data!AI152&gt;=1,Raw_Data!AI152&lt;=5),6-Raw_Data!AI152,FALSE)))</f>
        <v>0</v>
      </c>
      <c r="AB152" t="b">
        <f>IF(Raw_Data!A152&gt;=1,IF(Raw_Data!I152=2,IF(AND(Raw_Data!AJ152&gt;=1,Raw_Data!AJ152&lt;=4),5-Raw_Data!AJ152,FALSE)))</f>
        <v>0</v>
      </c>
      <c r="AC152" t="b">
        <f>IF(Raw_Data!A152&gt;=1,IF(Raw_Data!I152=2,IF(AND(Raw_Data!AK152&gt;=1,Raw_Data!AK152&lt;=5),6-Raw_Data!AK152,FALSE)))</f>
        <v>0</v>
      </c>
      <c r="AD152" t="b">
        <f>IF(Raw_Data!A152&gt;=1,IF(Raw_Data!I152=2,IF(AND(Raw_Data!AL152&gt;=1,Raw_Data!AL152&lt;=5),6-Raw_Data!AL152,FALSE)))</f>
        <v>0</v>
      </c>
      <c r="AE152" t="b">
        <f>IF(Raw_Data!A152&gt;=1,IF(Raw_Data!I152=2,IF(AND(Raw_Data!AM152&gt;=1,Raw_Data!AM152&lt;=5),6-Raw_Data!AM152,FALSE)))</f>
        <v>0</v>
      </c>
      <c r="AF152" t="b">
        <f>IF(Raw_Data!A152&gt;=1,IF(Raw_Data!I152=2,IF(AND(Raw_Data!AN152&gt;=1,Raw_Data!AN152&lt;=4),Raw_Data!AN152,FALSE)))</f>
        <v>0</v>
      </c>
      <c r="AG152" t="b">
        <f>IF(Raw_Data!A152&gt;=1,IF(Raw_Data!I152=2,IF(AND(Raw_Data!AO152&gt;=1,Raw_Data!AO152&lt;=4),Raw_Data!AO152,FALSE)))</f>
        <v>0</v>
      </c>
      <c r="AH152" t="b">
        <f>IF(Raw_Data!A152&gt;=1,IF(Raw_Data!I152=2,IF(AND(Raw_Data!AP152&gt;=1,Raw_Data!AP152&lt;=4),Raw_Data!AP152,FALSE)))</f>
        <v>0</v>
      </c>
      <c r="AI152" t="b">
        <f>IF(Raw_Data!A152&gt;=1,IF(Raw_Data!I152=2,IF(AND(Raw_Data!AQ152&gt;=1,Raw_Data!AQ152&lt;=4),Raw_Data!AQ152,FALSE)))</f>
        <v>0</v>
      </c>
    </row>
    <row r="153" spans="1:35" x14ac:dyDescent="0.25">
      <c r="A153" t="b">
        <f>IF(Raw_Data!A153&gt;=1,Raw_Data!A153,FALSE)</f>
        <v>0</v>
      </c>
      <c r="B153" t="b">
        <f>IF(Raw_Data!A153&gt;=1,IF(Raw_Data!I153=1,IF(AND(Raw_Data!J153&gt;=1,Raw_Data!J153&lt;=4),5-Raw_Data!J153,FALSE)))</f>
        <v>0</v>
      </c>
      <c r="C153" t="b">
        <f>IF(Raw_Data!A153&gt;=1,IF(Raw_Data!I153=1,IF(AND(Raw_Data!K153&gt;=1,Raw_Data!K153&lt;=4),5-Raw_Data!K153,FALSE)))</f>
        <v>0</v>
      </c>
      <c r="D153" t="b">
        <f>IF(Raw_Data!A153&gt;=1,IF(Raw_Data!I153=1,IF(AND(Raw_Data!L153&gt;=1,Raw_Data!L153&lt;=4),5-Raw_Data!L153,FALSE)))</f>
        <v>0</v>
      </c>
      <c r="E153" t="b">
        <f>IF(Raw_Data!A153&gt;=1,IF(Raw_Data!I153=1,IF(AND(Raw_Data!M153&gt;=1,Raw_Data!M153&lt;=4),5-Raw_Data!M153,FALSE)))</f>
        <v>0</v>
      </c>
      <c r="F153" t="b">
        <f>IF(Raw_Data!A153&gt;=1,IF(Raw_Data!I153=1,IF(AND(Raw_Data!N153&gt;=1,Raw_Data!N153&lt;=4),5-Raw_Data!N153,FALSE)))</f>
        <v>0</v>
      </c>
      <c r="G153" t="b">
        <f>IF(Raw_Data!A153&gt;=1,IF(Raw_Data!I153=1,IF(AND(Raw_Data!O153&gt;=1,Raw_Data!O153&lt;=4),Raw_Data!O153,FALSE)))</f>
        <v>0</v>
      </c>
      <c r="H153" t="b">
        <f>IF(Raw_Data!A153&gt;=1,IF(Raw_Data!I153=1,IF(AND(Raw_Data!P153&gt;=1,Raw_Data!P153&lt;=5),Raw_Data!P153,FALSE)))</f>
        <v>0</v>
      </c>
      <c r="I153" t="b">
        <f>IF(Raw_Data!A153&gt;=1,IF(Raw_Data!I153=1,IF(AND(Raw_Data!Q153&gt;=1,Raw_Data!Q153&lt;=5),Raw_Data!Q153,FALSE)))</f>
        <v>0</v>
      </c>
      <c r="J153" t="b">
        <f>IF(Raw_Data!A153&gt;=1,IF(Raw_Data!I153=1,IF(AND(Raw_Data!R153&gt;=1,Raw_Data!R153&lt;=4),5-Raw_Data!R153,FALSE)))</f>
        <v>0</v>
      </c>
      <c r="K153" t="b">
        <f>IF(Raw_Data!A153&gt;=1,IF(Raw_Data!I153=1,IF(AND(Raw_Data!S153&gt;=1,Raw_Data!S153&lt;=4),5-Raw_Data!S153,FALSE)))</f>
        <v>0</v>
      </c>
      <c r="L153" t="b">
        <f>IF(Raw_Data!A153&gt;=1,IF(Raw_Data!I153=1,IF(AND(Raw_Data!T153&gt;=1,Raw_Data!T153&lt;=4),5-Raw_Data!T153,FALSE)))</f>
        <v>0</v>
      </c>
      <c r="M153" t="b">
        <f>IF(Raw_Data!A153&gt;=1,IF(Raw_Data!I153=1,IF(AND(Raw_Data!U153&gt;=1,Raw_Data!U153&lt;=4),Raw_Data!U153,FALSE)))</f>
        <v>0</v>
      </c>
      <c r="N153" t="b">
        <f>IF(Raw_Data!A153&gt;=1,IF(Raw_Data!I153=2,IF(AND(Raw_Data!V153&gt;=1,Raw_Data!V153&lt;=5),Raw_Data!V153,FALSE)))</f>
        <v>0</v>
      </c>
      <c r="O153" t="b">
        <f>IF(Raw_Data!A153&gt;=1,IF(Raw_Data!I153=2,IF(AND(Raw_Data!W153&gt;=1,Raw_Data!W153&lt;=5),Raw_Data!W153,FALSE)))</f>
        <v>0</v>
      </c>
      <c r="P153" t="b">
        <f>IF(Raw_Data!A153&gt;=1,IF(Raw_Data!I153=2,IF(AND(Raw_Data!X153&gt;=1,Raw_Data!X153&lt;=5),6-Raw_Data!X153,FALSE)))</f>
        <v>0</v>
      </c>
      <c r="Q153" t="b">
        <f>IF(Raw_Data!A153&gt;=1,IF(Raw_Data!I153=2,IF(AND(Raw_Data!Y153&gt;=1,Raw_Data!Y153&lt;=5),6-Raw_Data!Y153,FALSE)))</f>
        <v>0</v>
      </c>
      <c r="R153" t="b">
        <f>IF(Raw_Data!A153&gt;=1,IF(Raw_Data!I153=2,IF(AND(Raw_Data!Z153&gt;=1,Raw_Data!Z153&lt;=5),6-Raw_Data!Z153,FALSE)))</f>
        <v>0</v>
      </c>
      <c r="S153" t="b">
        <f>IF(Raw_Data!A153&gt;=1,IF(Raw_Data!I153=2,IF(AND(Raw_Data!AA153&gt;=1,Raw_Data!AA153&lt;=5),Raw_Data!AA153,FALSE)))</f>
        <v>0</v>
      </c>
      <c r="T153" t="b">
        <f>IF(Raw_Data!A153&gt;=1,IF(Raw_Data!I153=2,IF(AND(Raw_Data!AB153&gt;=1,Raw_Data!AB153&lt;=5),6-Raw_Data!AB153,FALSE)))</f>
        <v>0</v>
      </c>
      <c r="U153" t="b">
        <f>IF(Raw_Data!A153&gt;=1,IF(Raw_Data!I153=2,IF(AND(Raw_Data!AC153&gt;=1,Raw_Data!AC153&lt;=2),Raw_Data!AC153,FALSE)))</f>
        <v>0</v>
      </c>
      <c r="V153" t="b">
        <f>IF(U153=1,IF(Raw_Data!I153=2,IF(AND(Raw_Data!AD153&gt;=1,Raw_Data!AD153&lt;=4),Raw_Data!AD153,FALSE)))</f>
        <v>0</v>
      </c>
      <c r="W153" t="b">
        <f>IF(U153=1,IF(Raw_Data!I153=2,IF(AND(Raw_Data!AE153&gt;=1,Raw_Data!AE153&lt;=4),5-Raw_Data!AE153,FALSE)))</f>
        <v>0</v>
      </c>
      <c r="X153" t="b">
        <f>IF(U153=1,IF(Raw_Data!I153=2,IF(AND(Raw_Data!AF153&gt;=1,Raw_Data!AF153&lt;=4),5-Raw_Data!AF153,FALSE)))</f>
        <v>0</v>
      </c>
      <c r="Y153" t="b">
        <f>IF(Raw_Data!A153&gt;=1,IF(Raw_Data!I153=2,IF(AND(Raw_Data!AG153&gt;=1,Raw_Data!AG153&lt;=5),Raw_Data!AG153,FALSE)))</f>
        <v>0</v>
      </c>
      <c r="Z153" t="b">
        <f>IF(Raw_Data!A153&gt;=1,IF(Raw_Data!I153=2,IF(AND(Raw_Data!AH153&gt;=1,Raw_Data!AH153&lt;=5),6-Raw_Data!AH153,FALSE)))</f>
        <v>0</v>
      </c>
      <c r="AA153" t="b">
        <f>IF(Raw_Data!A153&gt;=1,IF(Raw_Data!I153=2,IF(AND(Raw_Data!AI153&gt;=1,Raw_Data!AI153&lt;=5),6-Raw_Data!AI153,FALSE)))</f>
        <v>0</v>
      </c>
      <c r="AB153" t="b">
        <f>IF(Raw_Data!A153&gt;=1,IF(Raw_Data!I153=2,IF(AND(Raw_Data!AJ153&gt;=1,Raw_Data!AJ153&lt;=4),5-Raw_Data!AJ153,FALSE)))</f>
        <v>0</v>
      </c>
      <c r="AC153" t="b">
        <f>IF(Raw_Data!A153&gt;=1,IF(Raw_Data!I153=2,IF(AND(Raw_Data!AK153&gt;=1,Raw_Data!AK153&lt;=5),6-Raw_Data!AK153,FALSE)))</f>
        <v>0</v>
      </c>
      <c r="AD153" t="b">
        <f>IF(Raw_Data!A153&gt;=1,IF(Raw_Data!I153=2,IF(AND(Raw_Data!AL153&gt;=1,Raw_Data!AL153&lt;=5),6-Raw_Data!AL153,FALSE)))</f>
        <v>0</v>
      </c>
      <c r="AE153" t="b">
        <f>IF(Raw_Data!A153&gt;=1,IF(Raw_Data!I153=2,IF(AND(Raw_Data!AM153&gt;=1,Raw_Data!AM153&lt;=5),6-Raw_Data!AM153,FALSE)))</f>
        <v>0</v>
      </c>
      <c r="AF153" t="b">
        <f>IF(Raw_Data!A153&gt;=1,IF(Raw_Data!I153=2,IF(AND(Raw_Data!AN153&gt;=1,Raw_Data!AN153&lt;=4),Raw_Data!AN153,FALSE)))</f>
        <v>0</v>
      </c>
      <c r="AG153" t="b">
        <f>IF(Raw_Data!A153&gt;=1,IF(Raw_Data!I153=2,IF(AND(Raw_Data!AO153&gt;=1,Raw_Data!AO153&lt;=4),Raw_Data!AO153,FALSE)))</f>
        <v>0</v>
      </c>
      <c r="AH153" t="b">
        <f>IF(Raw_Data!A153&gt;=1,IF(Raw_Data!I153=2,IF(AND(Raw_Data!AP153&gt;=1,Raw_Data!AP153&lt;=4),Raw_Data!AP153,FALSE)))</f>
        <v>0</v>
      </c>
      <c r="AI153" t="b">
        <f>IF(Raw_Data!A153&gt;=1,IF(Raw_Data!I153=2,IF(AND(Raw_Data!AQ153&gt;=1,Raw_Data!AQ153&lt;=4),Raw_Data!AQ153,FALSE)))</f>
        <v>0</v>
      </c>
    </row>
    <row r="154" spans="1:35" x14ac:dyDescent="0.25">
      <c r="A154" t="b">
        <f>IF(Raw_Data!A154&gt;=1,Raw_Data!A154,FALSE)</f>
        <v>0</v>
      </c>
      <c r="B154" t="b">
        <f>IF(Raw_Data!A154&gt;=1,IF(Raw_Data!I154=1,IF(AND(Raw_Data!J154&gt;=1,Raw_Data!J154&lt;=4),5-Raw_Data!J154,FALSE)))</f>
        <v>0</v>
      </c>
      <c r="C154" t="b">
        <f>IF(Raw_Data!A154&gt;=1,IF(Raw_Data!I154=1,IF(AND(Raw_Data!K154&gt;=1,Raw_Data!K154&lt;=4),5-Raw_Data!K154,FALSE)))</f>
        <v>0</v>
      </c>
      <c r="D154" t="b">
        <f>IF(Raw_Data!A154&gt;=1,IF(Raw_Data!I154=1,IF(AND(Raw_Data!L154&gt;=1,Raw_Data!L154&lt;=4),5-Raw_Data!L154,FALSE)))</f>
        <v>0</v>
      </c>
      <c r="E154" t="b">
        <f>IF(Raw_Data!A154&gt;=1,IF(Raw_Data!I154=1,IF(AND(Raw_Data!M154&gt;=1,Raw_Data!M154&lt;=4),5-Raw_Data!M154,FALSE)))</f>
        <v>0</v>
      </c>
      <c r="F154" t="b">
        <f>IF(Raw_Data!A154&gt;=1,IF(Raw_Data!I154=1,IF(AND(Raw_Data!N154&gt;=1,Raw_Data!N154&lt;=4),5-Raw_Data!N154,FALSE)))</f>
        <v>0</v>
      </c>
      <c r="G154" t="b">
        <f>IF(Raw_Data!A154&gt;=1,IF(Raw_Data!I154=1,IF(AND(Raw_Data!O154&gt;=1,Raw_Data!O154&lt;=4),Raw_Data!O154,FALSE)))</f>
        <v>0</v>
      </c>
      <c r="H154" t="b">
        <f>IF(Raw_Data!A154&gt;=1,IF(Raw_Data!I154=1,IF(AND(Raw_Data!P154&gt;=1,Raw_Data!P154&lt;=5),Raw_Data!P154,FALSE)))</f>
        <v>0</v>
      </c>
      <c r="I154" t="b">
        <f>IF(Raw_Data!A154&gt;=1,IF(Raw_Data!I154=1,IF(AND(Raw_Data!Q154&gt;=1,Raw_Data!Q154&lt;=5),Raw_Data!Q154,FALSE)))</f>
        <v>0</v>
      </c>
      <c r="J154" t="b">
        <f>IF(Raw_Data!A154&gt;=1,IF(Raw_Data!I154=1,IF(AND(Raw_Data!R154&gt;=1,Raw_Data!R154&lt;=4),5-Raw_Data!R154,FALSE)))</f>
        <v>0</v>
      </c>
      <c r="K154" t="b">
        <f>IF(Raw_Data!A154&gt;=1,IF(Raw_Data!I154=1,IF(AND(Raw_Data!S154&gt;=1,Raw_Data!S154&lt;=4),5-Raw_Data!S154,FALSE)))</f>
        <v>0</v>
      </c>
      <c r="L154" t="b">
        <f>IF(Raw_Data!A154&gt;=1,IF(Raw_Data!I154=1,IF(AND(Raw_Data!T154&gt;=1,Raw_Data!T154&lt;=4),5-Raw_Data!T154,FALSE)))</f>
        <v>0</v>
      </c>
      <c r="M154" t="b">
        <f>IF(Raw_Data!A154&gt;=1,IF(Raw_Data!I154=1,IF(AND(Raw_Data!U154&gt;=1,Raw_Data!U154&lt;=4),Raw_Data!U154,FALSE)))</f>
        <v>0</v>
      </c>
      <c r="N154" t="b">
        <f>IF(Raw_Data!A154&gt;=1,IF(Raw_Data!I154=2,IF(AND(Raw_Data!V154&gt;=1,Raw_Data!V154&lt;=5),Raw_Data!V154,FALSE)))</f>
        <v>0</v>
      </c>
      <c r="O154" t="b">
        <f>IF(Raw_Data!A154&gt;=1,IF(Raw_Data!I154=2,IF(AND(Raw_Data!W154&gt;=1,Raw_Data!W154&lt;=5),Raw_Data!W154,FALSE)))</f>
        <v>0</v>
      </c>
      <c r="P154" t="b">
        <f>IF(Raw_Data!A154&gt;=1,IF(Raw_Data!I154=2,IF(AND(Raw_Data!X154&gt;=1,Raw_Data!X154&lt;=5),6-Raw_Data!X154,FALSE)))</f>
        <v>0</v>
      </c>
      <c r="Q154" t="b">
        <f>IF(Raw_Data!A154&gt;=1,IF(Raw_Data!I154=2,IF(AND(Raw_Data!Y154&gt;=1,Raw_Data!Y154&lt;=5),6-Raw_Data!Y154,FALSE)))</f>
        <v>0</v>
      </c>
      <c r="R154" t="b">
        <f>IF(Raw_Data!A154&gt;=1,IF(Raw_Data!I154=2,IF(AND(Raw_Data!Z154&gt;=1,Raw_Data!Z154&lt;=5),6-Raw_Data!Z154,FALSE)))</f>
        <v>0</v>
      </c>
      <c r="S154" t="b">
        <f>IF(Raw_Data!A154&gt;=1,IF(Raw_Data!I154=2,IF(AND(Raw_Data!AA154&gt;=1,Raw_Data!AA154&lt;=5),Raw_Data!AA154,FALSE)))</f>
        <v>0</v>
      </c>
      <c r="T154" t="b">
        <f>IF(Raw_Data!A154&gt;=1,IF(Raw_Data!I154=2,IF(AND(Raw_Data!AB154&gt;=1,Raw_Data!AB154&lt;=5),6-Raw_Data!AB154,FALSE)))</f>
        <v>0</v>
      </c>
      <c r="U154" t="b">
        <f>IF(Raw_Data!A154&gt;=1,IF(Raw_Data!I154=2,IF(AND(Raw_Data!AC154&gt;=1,Raw_Data!AC154&lt;=2),Raw_Data!AC154,FALSE)))</f>
        <v>0</v>
      </c>
      <c r="V154" t="b">
        <f>IF(U154=1,IF(Raw_Data!I154=2,IF(AND(Raw_Data!AD154&gt;=1,Raw_Data!AD154&lt;=4),Raw_Data!AD154,FALSE)))</f>
        <v>0</v>
      </c>
      <c r="W154" t="b">
        <f>IF(U154=1,IF(Raw_Data!I154=2,IF(AND(Raw_Data!AE154&gt;=1,Raw_Data!AE154&lt;=4),5-Raw_Data!AE154,FALSE)))</f>
        <v>0</v>
      </c>
      <c r="X154" t="b">
        <f>IF(U154=1,IF(Raw_Data!I154=2,IF(AND(Raw_Data!AF154&gt;=1,Raw_Data!AF154&lt;=4),5-Raw_Data!AF154,FALSE)))</f>
        <v>0</v>
      </c>
      <c r="Y154" t="b">
        <f>IF(Raw_Data!A154&gt;=1,IF(Raw_Data!I154=2,IF(AND(Raw_Data!AG154&gt;=1,Raw_Data!AG154&lt;=5),Raw_Data!AG154,FALSE)))</f>
        <v>0</v>
      </c>
      <c r="Z154" t="b">
        <f>IF(Raw_Data!A154&gt;=1,IF(Raw_Data!I154=2,IF(AND(Raw_Data!AH154&gt;=1,Raw_Data!AH154&lt;=5),6-Raw_Data!AH154,FALSE)))</f>
        <v>0</v>
      </c>
      <c r="AA154" t="b">
        <f>IF(Raw_Data!A154&gt;=1,IF(Raw_Data!I154=2,IF(AND(Raw_Data!AI154&gt;=1,Raw_Data!AI154&lt;=5),6-Raw_Data!AI154,FALSE)))</f>
        <v>0</v>
      </c>
      <c r="AB154" t="b">
        <f>IF(Raw_Data!A154&gt;=1,IF(Raw_Data!I154=2,IF(AND(Raw_Data!AJ154&gt;=1,Raw_Data!AJ154&lt;=4),5-Raw_Data!AJ154,FALSE)))</f>
        <v>0</v>
      </c>
      <c r="AC154" t="b">
        <f>IF(Raw_Data!A154&gt;=1,IF(Raw_Data!I154=2,IF(AND(Raw_Data!AK154&gt;=1,Raw_Data!AK154&lt;=5),6-Raw_Data!AK154,FALSE)))</f>
        <v>0</v>
      </c>
      <c r="AD154" t="b">
        <f>IF(Raw_Data!A154&gt;=1,IF(Raw_Data!I154=2,IF(AND(Raw_Data!AL154&gt;=1,Raw_Data!AL154&lt;=5),6-Raw_Data!AL154,FALSE)))</f>
        <v>0</v>
      </c>
      <c r="AE154" t="b">
        <f>IF(Raw_Data!A154&gt;=1,IF(Raw_Data!I154=2,IF(AND(Raw_Data!AM154&gt;=1,Raw_Data!AM154&lt;=5),6-Raw_Data!AM154,FALSE)))</f>
        <v>0</v>
      </c>
      <c r="AF154" t="b">
        <f>IF(Raw_Data!A154&gt;=1,IF(Raw_Data!I154=2,IF(AND(Raw_Data!AN154&gt;=1,Raw_Data!AN154&lt;=4),Raw_Data!AN154,FALSE)))</f>
        <v>0</v>
      </c>
      <c r="AG154" t="b">
        <f>IF(Raw_Data!A154&gt;=1,IF(Raw_Data!I154=2,IF(AND(Raw_Data!AO154&gt;=1,Raw_Data!AO154&lt;=4),Raw_Data!AO154,FALSE)))</f>
        <v>0</v>
      </c>
      <c r="AH154" t="b">
        <f>IF(Raw_Data!A154&gt;=1,IF(Raw_Data!I154=2,IF(AND(Raw_Data!AP154&gt;=1,Raw_Data!AP154&lt;=4),Raw_Data!AP154,FALSE)))</f>
        <v>0</v>
      </c>
      <c r="AI154" t="b">
        <f>IF(Raw_Data!A154&gt;=1,IF(Raw_Data!I154=2,IF(AND(Raw_Data!AQ154&gt;=1,Raw_Data!AQ154&lt;=4),Raw_Data!AQ154,FALSE)))</f>
        <v>0</v>
      </c>
    </row>
    <row r="155" spans="1:35" x14ac:dyDescent="0.25">
      <c r="A155" t="b">
        <f>IF(Raw_Data!A155&gt;=1,Raw_Data!A155,FALSE)</f>
        <v>0</v>
      </c>
      <c r="B155" t="b">
        <f>IF(Raw_Data!A155&gt;=1,IF(Raw_Data!I155=1,IF(AND(Raw_Data!J155&gt;=1,Raw_Data!J155&lt;=4),5-Raw_Data!J155,FALSE)))</f>
        <v>0</v>
      </c>
      <c r="C155" t="b">
        <f>IF(Raw_Data!A155&gt;=1,IF(Raw_Data!I155=1,IF(AND(Raw_Data!K155&gt;=1,Raw_Data!K155&lt;=4),5-Raw_Data!K155,FALSE)))</f>
        <v>0</v>
      </c>
      <c r="D155" t="b">
        <f>IF(Raw_Data!A155&gt;=1,IF(Raw_Data!I155=1,IF(AND(Raw_Data!L155&gt;=1,Raw_Data!L155&lt;=4),5-Raw_Data!L155,FALSE)))</f>
        <v>0</v>
      </c>
      <c r="E155" t="b">
        <f>IF(Raw_Data!A155&gt;=1,IF(Raw_Data!I155=1,IF(AND(Raw_Data!M155&gt;=1,Raw_Data!M155&lt;=4),5-Raw_Data!M155,FALSE)))</f>
        <v>0</v>
      </c>
      <c r="F155" t="b">
        <f>IF(Raw_Data!A155&gt;=1,IF(Raw_Data!I155=1,IF(AND(Raw_Data!N155&gt;=1,Raw_Data!N155&lt;=4),5-Raw_Data!N155,FALSE)))</f>
        <v>0</v>
      </c>
      <c r="G155" t="b">
        <f>IF(Raw_Data!A155&gt;=1,IF(Raw_Data!I155=1,IF(AND(Raw_Data!O155&gt;=1,Raw_Data!O155&lt;=4),Raw_Data!O155,FALSE)))</f>
        <v>0</v>
      </c>
      <c r="H155" t="b">
        <f>IF(Raw_Data!A155&gt;=1,IF(Raw_Data!I155=1,IF(AND(Raw_Data!P155&gt;=1,Raw_Data!P155&lt;=5),Raw_Data!P155,FALSE)))</f>
        <v>0</v>
      </c>
      <c r="I155" t="b">
        <f>IF(Raw_Data!A155&gt;=1,IF(Raw_Data!I155=1,IF(AND(Raw_Data!Q155&gt;=1,Raw_Data!Q155&lt;=5),Raw_Data!Q155,FALSE)))</f>
        <v>0</v>
      </c>
      <c r="J155" t="b">
        <f>IF(Raw_Data!A155&gt;=1,IF(Raw_Data!I155=1,IF(AND(Raw_Data!R155&gt;=1,Raw_Data!R155&lt;=4),5-Raw_Data!R155,FALSE)))</f>
        <v>0</v>
      </c>
      <c r="K155" t="b">
        <f>IF(Raw_Data!A155&gt;=1,IF(Raw_Data!I155=1,IF(AND(Raw_Data!S155&gt;=1,Raw_Data!S155&lt;=4),5-Raw_Data!S155,FALSE)))</f>
        <v>0</v>
      </c>
      <c r="L155" t="b">
        <f>IF(Raw_Data!A155&gt;=1,IF(Raw_Data!I155=1,IF(AND(Raw_Data!T155&gt;=1,Raw_Data!T155&lt;=4),5-Raw_Data!T155,FALSE)))</f>
        <v>0</v>
      </c>
      <c r="M155" t="b">
        <f>IF(Raw_Data!A155&gt;=1,IF(Raw_Data!I155=1,IF(AND(Raw_Data!U155&gt;=1,Raw_Data!U155&lt;=4),Raw_Data!U155,FALSE)))</f>
        <v>0</v>
      </c>
      <c r="N155" t="b">
        <f>IF(Raw_Data!A155&gt;=1,IF(Raw_Data!I155=2,IF(AND(Raw_Data!V155&gt;=1,Raw_Data!V155&lt;=5),Raw_Data!V155,FALSE)))</f>
        <v>0</v>
      </c>
      <c r="O155" t="b">
        <f>IF(Raw_Data!A155&gt;=1,IF(Raw_Data!I155=2,IF(AND(Raw_Data!W155&gt;=1,Raw_Data!W155&lt;=5),Raw_Data!W155,FALSE)))</f>
        <v>0</v>
      </c>
      <c r="P155" t="b">
        <f>IF(Raw_Data!A155&gt;=1,IF(Raw_Data!I155=2,IF(AND(Raw_Data!X155&gt;=1,Raw_Data!X155&lt;=5),6-Raw_Data!X155,FALSE)))</f>
        <v>0</v>
      </c>
      <c r="Q155" t="b">
        <f>IF(Raw_Data!A155&gt;=1,IF(Raw_Data!I155=2,IF(AND(Raw_Data!Y155&gt;=1,Raw_Data!Y155&lt;=5),6-Raw_Data!Y155,FALSE)))</f>
        <v>0</v>
      </c>
      <c r="R155" t="b">
        <f>IF(Raw_Data!A155&gt;=1,IF(Raw_Data!I155=2,IF(AND(Raw_Data!Z155&gt;=1,Raw_Data!Z155&lt;=5),6-Raw_Data!Z155,FALSE)))</f>
        <v>0</v>
      </c>
      <c r="S155" t="b">
        <f>IF(Raw_Data!A155&gt;=1,IF(Raw_Data!I155=2,IF(AND(Raw_Data!AA155&gt;=1,Raw_Data!AA155&lt;=5),Raw_Data!AA155,FALSE)))</f>
        <v>0</v>
      </c>
      <c r="T155" t="b">
        <f>IF(Raw_Data!A155&gt;=1,IF(Raw_Data!I155=2,IF(AND(Raw_Data!AB155&gt;=1,Raw_Data!AB155&lt;=5),6-Raw_Data!AB155,FALSE)))</f>
        <v>0</v>
      </c>
      <c r="U155" t="b">
        <f>IF(Raw_Data!A155&gt;=1,IF(Raw_Data!I155=2,IF(AND(Raw_Data!AC155&gt;=1,Raw_Data!AC155&lt;=2),Raw_Data!AC155,FALSE)))</f>
        <v>0</v>
      </c>
      <c r="V155" t="b">
        <f>IF(U155=1,IF(Raw_Data!I155=2,IF(AND(Raw_Data!AD155&gt;=1,Raw_Data!AD155&lt;=4),Raw_Data!AD155,FALSE)))</f>
        <v>0</v>
      </c>
      <c r="W155" t="b">
        <f>IF(U155=1,IF(Raw_Data!I155=2,IF(AND(Raw_Data!AE155&gt;=1,Raw_Data!AE155&lt;=4),5-Raw_Data!AE155,FALSE)))</f>
        <v>0</v>
      </c>
      <c r="X155" t="b">
        <f>IF(U155=1,IF(Raw_Data!I155=2,IF(AND(Raw_Data!AF155&gt;=1,Raw_Data!AF155&lt;=4),5-Raw_Data!AF155,FALSE)))</f>
        <v>0</v>
      </c>
      <c r="Y155" t="b">
        <f>IF(Raw_Data!A155&gt;=1,IF(Raw_Data!I155=2,IF(AND(Raw_Data!AG155&gt;=1,Raw_Data!AG155&lt;=5),Raw_Data!AG155,FALSE)))</f>
        <v>0</v>
      </c>
      <c r="Z155" t="b">
        <f>IF(Raw_Data!A155&gt;=1,IF(Raw_Data!I155=2,IF(AND(Raw_Data!AH155&gt;=1,Raw_Data!AH155&lt;=5),6-Raw_Data!AH155,FALSE)))</f>
        <v>0</v>
      </c>
      <c r="AA155" t="b">
        <f>IF(Raw_Data!A155&gt;=1,IF(Raw_Data!I155=2,IF(AND(Raw_Data!AI155&gt;=1,Raw_Data!AI155&lt;=5),6-Raw_Data!AI155,FALSE)))</f>
        <v>0</v>
      </c>
      <c r="AB155" t="b">
        <f>IF(Raw_Data!A155&gt;=1,IF(Raw_Data!I155=2,IF(AND(Raw_Data!AJ155&gt;=1,Raw_Data!AJ155&lt;=4),5-Raw_Data!AJ155,FALSE)))</f>
        <v>0</v>
      </c>
      <c r="AC155" t="b">
        <f>IF(Raw_Data!A155&gt;=1,IF(Raw_Data!I155=2,IF(AND(Raw_Data!AK155&gt;=1,Raw_Data!AK155&lt;=5),6-Raw_Data!AK155,FALSE)))</f>
        <v>0</v>
      </c>
      <c r="AD155" t="b">
        <f>IF(Raw_Data!A155&gt;=1,IF(Raw_Data!I155=2,IF(AND(Raw_Data!AL155&gt;=1,Raw_Data!AL155&lt;=5),6-Raw_Data!AL155,FALSE)))</f>
        <v>0</v>
      </c>
      <c r="AE155" t="b">
        <f>IF(Raw_Data!A155&gt;=1,IF(Raw_Data!I155=2,IF(AND(Raw_Data!AM155&gt;=1,Raw_Data!AM155&lt;=5),6-Raw_Data!AM155,FALSE)))</f>
        <v>0</v>
      </c>
      <c r="AF155" t="b">
        <f>IF(Raw_Data!A155&gt;=1,IF(Raw_Data!I155=2,IF(AND(Raw_Data!AN155&gt;=1,Raw_Data!AN155&lt;=4),Raw_Data!AN155,FALSE)))</f>
        <v>0</v>
      </c>
      <c r="AG155" t="b">
        <f>IF(Raw_Data!A155&gt;=1,IF(Raw_Data!I155=2,IF(AND(Raw_Data!AO155&gt;=1,Raw_Data!AO155&lt;=4),Raw_Data!AO155,FALSE)))</f>
        <v>0</v>
      </c>
      <c r="AH155" t="b">
        <f>IF(Raw_Data!A155&gt;=1,IF(Raw_Data!I155=2,IF(AND(Raw_Data!AP155&gt;=1,Raw_Data!AP155&lt;=4),Raw_Data!AP155,FALSE)))</f>
        <v>0</v>
      </c>
      <c r="AI155" t="b">
        <f>IF(Raw_Data!A155&gt;=1,IF(Raw_Data!I155=2,IF(AND(Raw_Data!AQ155&gt;=1,Raw_Data!AQ155&lt;=4),Raw_Data!AQ155,FALSE)))</f>
        <v>0</v>
      </c>
    </row>
    <row r="156" spans="1:35" x14ac:dyDescent="0.25">
      <c r="A156" t="b">
        <f>IF(Raw_Data!A156&gt;=1,Raw_Data!A156,FALSE)</f>
        <v>0</v>
      </c>
      <c r="B156" t="b">
        <f>IF(Raw_Data!A156&gt;=1,IF(Raw_Data!I156=1,IF(AND(Raw_Data!J156&gt;=1,Raw_Data!J156&lt;=4),5-Raw_Data!J156,FALSE)))</f>
        <v>0</v>
      </c>
      <c r="C156" t="b">
        <f>IF(Raw_Data!A156&gt;=1,IF(Raw_Data!I156=1,IF(AND(Raw_Data!K156&gt;=1,Raw_Data!K156&lt;=4),5-Raw_Data!K156,FALSE)))</f>
        <v>0</v>
      </c>
      <c r="D156" t="b">
        <f>IF(Raw_Data!A156&gt;=1,IF(Raw_Data!I156=1,IF(AND(Raw_Data!L156&gt;=1,Raw_Data!L156&lt;=4),5-Raw_Data!L156,FALSE)))</f>
        <v>0</v>
      </c>
      <c r="E156" t="b">
        <f>IF(Raw_Data!A156&gt;=1,IF(Raw_Data!I156=1,IF(AND(Raw_Data!M156&gt;=1,Raw_Data!M156&lt;=4),5-Raw_Data!M156,FALSE)))</f>
        <v>0</v>
      </c>
      <c r="F156" t="b">
        <f>IF(Raw_Data!A156&gt;=1,IF(Raw_Data!I156=1,IF(AND(Raw_Data!N156&gt;=1,Raw_Data!N156&lt;=4),5-Raw_Data!N156,FALSE)))</f>
        <v>0</v>
      </c>
      <c r="G156" t="b">
        <f>IF(Raw_Data!A156&gt;=1,IF(Raw_Data!I156=1,IF(AND(Raw_Data!O156&gt;=1,Raw_Data!O156&lt;=4),Raw_Data!O156,FALSE)))</f>
        <v>0</v>
      </c>
      <c r="H156" t="b">
        <f>IF(Raw_Data!A156&gt;=1,IF(Raw_Data!I156=1,IF(AND(Raw_Data!P156&gt;=1,Raw_Data!P156&lt;=5),Raw_Data!P156,FALSE)))</f>
        <v>0</v>
      </c>
      <c r="I156" t="b">
        <f>IF(Raw_Data!A156&gt;=1,IF(Raw_Data!I156=1,IF(AND(Raw_Data!Q156&gt;=1,Raw_Data!Q156&lt;=5),Raw_Data!Q156,FALSE)))</f>
        <v>0</v>
      </c>
      <c r="J156" t="b">
        <f>IF(Raw_Data!A156&gt;=1,IF(Raw_Data!I156=1,IF(AND(Raw_Data!R156&gt;=1,Raw_Data!R156&lt;=4),5-Raw_Data!R156,FALSE)))</f>
        <v>0</v>
      </c>
      <c r="K156" t="b">
        <f>IF(Raw_Data!A156&gt;=1,IF(Raw_Data!I156=1,IF(AND(Raw_Data!S156&gt;=1,Raw_Data!S156&lt;=4),5-Raw_Data!S156,FALSE)))</f>
        <v>0</v>
      </c>
      <c r="L156" t="b">
        <f>IF(Raw_Data!A156&gt;=1,IF(Raw_Data!I156=1,IF(AND(Raw_Data!T156&gt;=1,Raw_Data!T156&lt;=4),5-Raw_Data!T156,FALSE)))</f>
        <v>0</v>
      </c>
      <c r="M156" t="b">
        <f>IF(Raw_Data!A156&gt;=1,IF(Raw_Data!I156=1,IF(AND(Raw_Data!U156&gt;=1,Raw_Data!U156&lt;=4),Raw_Data!U156,FALSE)))</f>
        <v>0</v>
      </c>
      <c r="N156" t="b">
        <f>IF(Raw_Data!A156&gt;=1,IF(Raw_Data!I156=2,IF(AND(Raw_Data!V156&gt;=1,Raw_Data!V156&lt;=5),Raw_Data!V156,FALSE)))</f>
        <v>0</v>
      </c>
      <c r="O156" t="b">
        <f>IF(Raw_Data!A156&gt;=1,IF(Raw_Data!I156=2,IF(AND(Raw_Data!W156&gt;=1,Raw_Data!W156&lt;=5),Raw_Data!W156,FALSE)))</f>
        <v>0</v>
      </c>
      <c r="P156" t="b">
        <f>IF(Raw_Data!A156&gt;=1,IF(Raw_Data!I156=2,IF(AND(Raw_Data!X156&gt;=1,Raw_Data!X156&lt;=5),6-Raw_Data!X156,FALSE)))</f>
        <v>0</v>
      </c>
      <c r="Q156" t="b">
        <f>IF(Raw_Data!A156&gt;=1,IF(Raw_Data!I156=2,IF(AND(Raw_Data!Y156&gt;=1,Raw_Data!Y156&lt;=5),6-Raw_Data!Y156,FALSE)))</f>
        <v>0</v>
      </c>
      <c r="R156" t="b">
        <f>IF(Raw_Data!A156&gt;=1,IF(Raw_Data!I156=2,IF(AND(Raw_Data!Z156&gt;=1,Raw_Data!Z156&lt;=5),6-Raw_Data!Z156,FALSE)))</f>
        <v>0</v>
      </c>
      <c r="S156" t="b">
        <f>IF(Raw_Data!A156&gt;=1,IF(Raw_Data!I156=2,IF(AND(Raw_Data!AA156&gt;=1,Raw_Data!AA156&lt;=5),Raw_Data!AA156,FALSE)))</f>
        <v>0</v>
      </c>
      <c r="T156" t="b">
        <f>IF(Raw_Data!A156&gt;=1,IF(Raw_Data!I156=2,IF(AND(Raw_Data!AB156&gt;=1,Raw_Data!AB156&lt;=5),6-Raw_Data!AB156,FALSE)))</f>
        <v>0</v>
      </c>
      <c r="U156" t="b">
        <f>IF(Raw_Data!A156&gt;=1,IF(Raw_Data!I156=2,IF(AND(Raw_Data!AC156&gt;=1,Raw_Data!AC156&lt;=2),Raw_Data!AC156,FALSE)))</f>
        <v>0</v>
      </c>
      <c r="V156" t="b">
        <f>IF(U156=1,IF(Raw_Data!I156=2,IF(AND(Raw_Data!AD156&gt;=1,Raw_Data!AD156&lt;=4),Raw_Data!AD156,FALSE)))</f>
        <v>0</v>
      </c>
      <c r="W156" t="b">
        <f>IF(U156=1,IF(Raw_Data!I156=2,IF(AND(Raw_Data!AE156&gt;=1,Raw_Data!AE156&lt;=4),5-Raw_Data!AE156,FALSE)))</f>
        <v>0</v>
      </c>
      <c r="X156" t="b">
        <f>IF(U156=1,IF(Raw_Data!I156=2,IF(AND(Raw_Data!AF156&gt;=1,Raw_Data!AF156&lt;=4),5-Raw_Data!AF156,FALSE)))</f>
        <v>0</v>
      </c>
      <c r="Y156" t="b">
        <f>IF(Raw_Data!A156&gt;=1,IF(Raw_Data!I156=2,IF(AND(Raw_Data!AG156&gt;=1,Raw_Data!AG156&lt;=5),Raw_Data!AG156,FALSE)))</f>
        <v>0</v>
      </c>
      <c r="Z156" t="b">
        <f>IF(Raw_Data!A156&gt;=1,IF(Raw_Data!I156=2,IF(AND(Raw_Data!AH156&gt;=1,Raw_Data!AH156&lt;=5),6-Raw_Data!AH156,FALSE)))</f>
        <v>0</v>
      </c>
      <c r="AA156" t="b">
        <f>IF(Raw_Data!A156&gt;=1,IF(Raw_Data!I156=2,IF(AND(Raw_Data!AI156&gt;=1,Raw_Data!AI156&lt;=5),6-Raw_Data!AI156,FALSE)))</f>
        <v>0</v>
      </c>
      <c r="AB156" t="b">
        <f>IF(Raw_Data!A156&gt;=1,IF(Raw_Data!I156=2,IF(AND(Raw_Data!AJ156&gt;=1,Raw_Data!AJ156&lt;=4),5-Raw_Data!AJ156,FALSE)))</f>
        <v>0</v>
      </c>
      <c r="AC156" t="b">
        <f>IF(Raw_Data!A156&gt;=1,IF(Raw_Data!I156=2,IF(AND(Raw_Data!AK156&gt;=1,Raw_Data!AK156&lt;=5),6-Raw_Data!AK156,FALSE)))</f>
        <v>0</v>
      </c>
      <c r="AD156" t="b">
        <f>IF(Raw_Data!A156&gt;=1,IF(Raw_Data!I156=2,IF(AND(Raw_Data!AL156&gt;=1,Raw_Data!AL156&lt;=5),6-Raw_Data!AL156,FALSE)))</f>
        <v>0</v>
      </c>
      <c r="AE156" t="b">
        <f>IF(Raw_Data!A156&gt;=1,IF(Raw_Data!I156=2,IF(AND(Raw_Data!AM156&gt;=1,Raw_Data!AM156&lt;=5),6-Raw_Data!AM156,FALSE)))</f>
        <v>0</v>
      </c>
      <c r="AF156" t="b">
        <f>IF(Raw_Data!A156&gt;=1,IF(Raw_Data!I156=2,IF(AND(Raw_Data!AN156&gt;=1,Raw_Data!AN156&lt;=4),Raw_Data!AN156,FALSE)))</f>
        <v>0</v>
      </c>
      <c r="AG156" t="b">
        <f>IF(Raw_Data!A156&gt;=1,IF(Raw_Data!I156=2,IF(AND(Raw_Data!AO156&gt;=1,Raw_Data!AO156&lt;=4),Raw_Data!AO156,FALSE)))</f>
        <v>0</v>
      </c>
      <c r="AH156" t="b">
        <f>IF(Raw_Data!A156&gt;=1,IF(Raw_Data!I156=2,IF(AND(Raw_Data!AP156&gt;=1,Raw_Data!AP156&lt;=4),Raw_Data!AP156,FALSE)))</f>
        <v>0</v>
      </c>
      <c r="AI156" t="b">
        <f>IF(Raw_Data!A156&gt;=1,IF(Raw_Data!I156=2,IF(AND(Raw_Data!AQ156&gt;=1,Raw_Data!AQ156&lt;=4),Raw_Data!AQ156,FALSE)))</f>
        <v>0</v>
      </c>
    </row>
    <row r="157" spans="1:35" x14ac:dyDescent="0.25">
      <c r="A157" t="b">
        <f>IF(Raw_Data!A157&gt;=1,Raw_Data!A157,FALSE)</f>
        <v>0</v>
      </c>
      <c r="B157" t="b">
        <f>IF(Raw_Data!A157&gt;=1,IF(Raw_Data!I157=1,IF(AND(Raw_Data!J157&gt;=1,Raw_Data!J157&lt;=4),5-Raw_Data!J157,FALSE)))</f>
        <v>0</v>
      </c>
      <c r="C157" t="b">
        <f>IF(Raw_Data!A157&gt;=1,IF(Raw_Data!I157=1,IF(AND(Raw_Data!K157&gt;=1,Raw_Data!K157&lt;=4),5-Raw_Data!K157,FALSE)))</f>
        <v>0</v>
      </c>
      <c r="D157" t="b">
        <f>IF(Raw_Data!A157&gt;=1,IF(Raw_Data!I157=1,IF(AND(Raw_Data!L157&gt;=1,Raw_Data!L157&lt;=4),5-Raw_Data!L157,FALSE)))</f>
        <v>0</v>
      </c>
      <c r="E157" t="b">
        <f>IF(Raw_Data!A157&gt;=1,IF(Raw_Data!I157=1,IF(AND(Raw_Data!M157&gt;=1,Raw_Data!M157&lt;=4),5-Raw_Data!M157,FALSE)))</f>
        <v>0</v>
      </c>
      <c r="F157" t="b">
        <f>IF(Raw_Data!A157&gt;=1,IF(Raw_Data!I157=1,IF(AND(Raw_Data!N157&gt;=1,Raw_Data!N157&lt;=4),5-Raw_Data!N157,FALSE)))</f>
        <v>0</v>
      </c>
      <c r="G157" t="b">
        <f>IF(Raw_Data!A157&gt;=1,IF(Raw_Data!I157=1,IF(AND(Raw_Data!O157&gt;=1,Raw_Data!O157&lt;=4),Raw_Data!O157,FALSE)))</f>
        <v>0</v>
      </c>
      <c r="H157" t="b">
        <f>IF(Raw_Data!A157&gt;=1,IF(Raw_Data!I157=1,IF(AND(Raw_Data!P157&gt;=1,Raw_Data!P157&lt;=5),Raw_Data!P157,FALSE)))</f>
        <v>0</v>
      </c>
      <c r="I157" t="b">
        <f>IF(Raw_Data!A157&gt;=1,IF(Raw_Data!I157=1,IF(AND(Raw_Data!Q157&gt;=1,Raw_Data!Q157&lt;=5),Raw_Data!Q157,FALSE)))</f>
        <v>0</v>
      </c>
      <c r="J157" t="b">
        <f>IF(Raw_Data!A157&gt;=1,IF(Raw_Data!I157=1,IF(AND(Raw_Data!R157&gt;=1,Raw_Data!R157&lt;=4),5-Raw_Data!R157,FALSE)))</f>
        <v>0</v>
      </c>
      <c r="K157" t="b">
        <f>IF(Raw_Data!A157&gt;=1,IF(Raw_Data!I157=1,IF(AND(Raw_Data!S157&gt;=1,Raw_Data!S157&lt;=4),5-Raw_Data!S157,FALSE)))</f>
        <v>0</v>
      </c>
      <c r="L157" t="b">
        <f>IF(Raw_Data!A157&gt;=1,IF(Raw_Data!I157=1,IF(AND(Raw_Data!T157&gt;=1,Raw_Data!T157&lt;=4),5-Raw_Data!T157,FALSE)))</f>
        <v>0</v>
      </c>
      <c r="M157" t="b">
        <f>IF(Raw_Data!A157&gt;=1,IF(Raw_Data!I157=1,IF(AND(Raw_Data!U157&gt;=1,Raw_Data!U157&lt;=4),Raw_Data!U157,FALSE)))</f>
        <v>0</v>
      </c>
      <c r="N157" t="b">
        <f>IF(Raw_Data!A157&gt;=1,IF(Raw_Data!I157=2,IF(AND(Raw_Data!V157&gt;=1,Raw_Data!V157&lt;=5),Raw_Data!V157,FALSE)))</f>
        <v>0</v>
      </c>
      <c r="O157" t="b">
        <f>IF(Raw_Data!A157&gt;=1,IF(Raw_Data!I157=2,IF(AND(Raw_Data!W157&gt;=1,Raw_Data!W157&lt;=5),Raw_Data!W157,FALSE)))</f>
        <v>0</v>
      </c>
      <c r="P157" t="b">
        <f>IF(Raw_Data!A157&gt;=1,IF(Raw_Data!I157=2,IF(AND(Raw_Data!X157&gt;=1,Raw_Data!X157&lt;=5),6-Raw_Data!X157,FALSE)))</f>
        <v>0</v>
      </c>
      <c r="Q157" t="b">
        <f>IF(Raw_Data!A157&gt;=1,IF(Raw_Data!I157=2,IF(AND(Raw_Data!Y157&gt;=1,Raw_Data!Y157&lt;=5),6-Raw_Data!Y157,FALSE)))</f>
        <v>0</v>
      </c>
      <c r="R157" t="b">
        <f>IF(Raw_Data!A157&gt;=1,IF(Raw_Data!I157=2,IF(AND(Raw_Data!Z157&gt;=1,Raw_Data!Z157&lt;=5),6-Raw_Data!Z157,FALSE)))</f>
        <v>0</v>
      </c>
      <c r="S157" t="b">
        <f>IF(Raw_Data!A157&gt;=1,IF(Raw_Data!I157=2,IF(AND(Raw_Data!AA157&gt;=1,Raw_Data!AA157&lt;=5),Raw_Data!AA157,FALSE)))</f>
        <v>0</v>
      </c>
      <c r="T157" t="b">
        <f>IF(Raw_Data!A157&gt;=1,IF(Raw_Data!I157=2,IF(AND(Raw_Data!AB157&gt;=1,Raw_Data!AB157&lt;=5),6-Raw_Data!AB157,FALSE)))</f>
        <v>0</v>
      </c>
      <c r="U157" t="b">
        <f>IF(Raw_Data!A157&gt;=1,IF(Raw_Data!I157=2,IF(AND(Raw_Data!AC157&gt;=1,Raw_Data!AC157&lt;=2),Raw_Data!AC157,FALSE)))</f>
        <v>0</v>
      </c>
      <c r="V157" t="b">
        <f>IF(U157=1,IF(Raw_Data!I157=2,IF(AND(Raw_Data!AD157&gt;=1,Raw_Data!AD157&lt;=4),Raw_Data!AD157,FALSE)))</f>
        <v>0</v>
      </c>
      <c r="W157" t="b">
        <f>IF(U157=1,IF(Raw_Data!I157=2,IF(AND(Raw_Data!AE157&gt;=1,Raw_Data!AE157&lt;=4),5-Raw_Data!AE157,FALSE)))</f>
        <v>0</v>
      </c>
      <c r="X157" t="b">
        <f>IF(U157=1,IF(Raw_Data!I157=2,IF(AND(Raw_Data!AF157&gt;=1,Raw_Data!AF157&lt;=4),5-Raw_Data!AF157,FALSE)))</f>
        <v>0</v>
      </c>
      <c r="Y157" t="b">
        <f>IF(Raw_Data!A157&gt;=1,IF(Raw_Data!I157=2,IF(AND(Raw_Data!AG157&gt;=1,Raw_Data!AG157&lt;=5),Raw_Data!AG157,FALSE)))</f>
        <v>0</v>
      </c>
      <c r="Z157" t="b">
        <f>IF(Raw_Data!A157&gt;=1,IF(Raw_Data!I157=2,IF(AND(Raw_Data!AH157&gt;=1,Raw_Data!AH157&lt;=5),6-Raw_Data!AH157,FALSE)))</f>
        <v>0</v>
      </c>
      <c r="AA157" t="b">
        <f>IF(Raw_Data!A157&gt;=1,IF(Raw_Data!I157=2,IF(AND(Raw_Data!AI157&gt;=1,Raw_Data!AI157&lt;=5),6-Raw_Data!AI157,FALSE)))</f>
        <v>0</v>
      </c>
      <c r="AB157" t="b">
        <f>IF(Raw_Data!A157&gt;=1,IF(Raw_Data!I157=2,IF(AND(Raw_Data!AJ157&gt;=1,Raw_Data!AJ157&lt;=4),5-Raw_Data!AJ157,FALSE)))</f>
        <v>0</v>
      </c>
      <c r="AC157" t="b">
        <f>IF(Raw_Data!A157&gt;=1,IF(Raw_Data!I157=2,IF(AND(Raw_Data!AK157&gt;=1,Raw_Data!AK157&lt;=5),6-Raw_Data!AK157,FALSE)))</f>
        <v>0</v>
      </c>
      <c r="AD157" t="b">
        <f>IF(Raw_Data!A157&gt;=1,IF(Raw_Data!I157=2,IF(AND(Raw_Data!AL157&gt;=1,Raw_Data!AL157&lt;=5),6-Raw_Data!AL157,FALSE)))</f>
        <v>0</v>
      </c>
      <c r="AE157" t="b">
        <f>IF(Raw_Data!A157&gt;=1,IF(Raw_Data!I157=2,IF(AND(Raw_Data!AM157&gt;=1,Raw_Data!AM157&lt;=5),6-Raw_Data!AM157,FALSE)))</f>
        <v>0</v>
      </c>
      <c r="AF157" t="b">
        <f>IF(Raw_Data!A157&gt;=1,IF(Raw_Data!I157=2,IF(AND(Raw_Data!AN157&gt;=1,Raw_Data!AN157&lt;=4),Raw_Data!AN157,FALSE)))</f>
        <v>0</v>
      </c>
      <c r="AG157" t="b">
        <f>IF(Raw_Data!A157&gt;=1,IF(Raw_Data!I157=2,IF(AND(Raw_Data!AO157&gt;=1,Raw_Data!AO157&lt;=4),Raw_Data!AO157,FALSE)))</f>
        <v>0</v>
      </c>
      <c r="AH157" t="b">
        <f>IF(Raw_Data!A157&gt;=1,IF(Raw_Data!I157=2,IF(AND(Raw_Data!AP157&gt;=1,Raw_Data!AP157&lt;=4),Raw_Data!AP157,FALSE)))</f>
        <v>0</v>
      </c>
      <c r="AI157" t="b">
        <f>IF(Raw_Data!A157&gt;=1,IF(Raw_Data!I157=2,IF(AND(Raw_Data!AQ157&gt;=1,Raw_Data!AQ157&lt;=4),Raw_Data!AQ157,FALSE)))</f>
        <v>0</v>
      </c>
    </row>
    <row r="158" spans="1:35" x14ac:dyDescent="0.25">
      <c r="A158" t="b">
        <f>IF(Raw_Data!A158&gt;=1,Raw_Data!A158,FALSE)</f>
        <v>0</v>
      </c>
      <c r="B158" t="b">
        <f>IF(Raw_Data!A158&gt;=1,IF(Raw_Data!I158=1,IF(AND(Raw_Data!J158&gt;=1,Raw_Data!J158&lt;=4),5-Raw_Data!J158,FALSE)))</f>
        <v>0</v>
      </c>
      <c r="C158" t="b">
        <f>IF(Raw_Data!A158&gt;=1,IF(Raw_Data!I158=1,IF(AND(Raw_Data!K158&gt;=1,Raw_Data!K158&lt;=4),5-Raw_Data!K158,FALSE)))</f>
        <v>0</v>
      </c>
      <c r="D158" t="b">
        <f>IF(Raw_Data!A158&gt;=1,IF(Raw_Data!I158=1,IF(AND(Raw_Data!L158&gt;=1,Raw_Data!L158&lt;=4),5-Raw_Data!L158,FALSE)))</f>
        <v>0</v>
      </c>
      <c r="E158" t="b">
        <f>IF(Raw_Data!A158&gt;=1,IF(Raw_Data!I158=1,IF(AND(Raw_Data!M158&gt;=1,Raw_Data!M158&lt;=4),5-Raw_Data!M158,FALSE)))</f>
        <v>0</v>
      </c>
      <c r="F158" t="b">
        <f>IF(Raw_Data!A158&gt;=1,IF(Raw_Data!I158=1,IF(AND(Raw_Data!N158&gt;=1,Raw_Data!N158&lt;=4),5-Raw_Data!N158,FALSE)))</f>
        <v>0</v>
      </c>
      <c r="G158" t="b">
        <f>IF(Raw_Data!A158&gt;=1,IF(Raw_Data!I158=1,IF(AND(Raw_Data!O158&gt;=1,Raw_Data!O158&lt;=4),Raw_Data!O158,FALSE)))</f>
        <v>0</v>
      </c>
      <c r="H158" t="b">
        <f>IF(Raw_Data!A158&gt;=1,IF(Raw_Data!I158=1,IF(AND(Raw_Data!P158&gt;=1,Raw_Data!P158&lt;=5),Raw_Data!P158,FALSE)))</f>
        <v>0</v>
      </c>
      <c r="I158" t="b">
        <f>IF(Raw_Data!A158&gt;=1,IF(Raw_Data!I158=1,IF(AND(Raw_Data!Q158&gt;=1,Raw_Data!Q158&lt;=5),Raw_Data!Q158,FALSE)))</f>
        <v>0</v>
      </c>
      <c r="J158" t="b">
        <f>IF(Raw_Data!A158&gt;=1,IF(Raw_Data!I158=1,IF(AND(Raw_Data!R158&gt;=1,Raw_Data!R158&lt;=4),5-Raw_Data!R158,FALSE)))</f>
        <v>0</v>
      </c>
      <c r="K158" t="b">
        <f>IF(Raw_Data!A158&gt;=1,IF(Raw_Data!I158=1,IF(AND(Raw_Data!S158&gt;=1,Raw_Data!S158&lt;=4),5-Raw_Data!S158,FALSE)))</f>
        <v>0</v>
      </c>
      <c r="L158" t="b">
        <f>IF(Raw_Data!A158&gt;=1,IF(Raw_Data!I158=1,IF(AND(Raw_Data!T158&gt;=1,Raw_Data!T158&lt;=4),5-Raw_Data!T158,FALSE)))</f>
        <v>0</v>
      </c>
      <c r="M158" t="b">
        <f>IF(Raw_Data!A158&gt;=1,IF(Raw_Data!I158=1,IF(AND(Raw_Data!U158&gt;=1,Raw_Data!U158&lt;=4),Raw_Data!U158,FALSE)))</f>
        <v>0</v>
      </c>
      <c r="N158" t="b">
        <f>IF(Raw_Data!A158&gt;=1,IF(Raw_Data!I158=2,IF(AND(Raw_Data!V158&gt;=1,Raw_Data!V158&lt;=5),Raw_Data!V158,FALSE)))</f>
        <v>0</v>
      </c>
      <c r="O158" t="b">
        <f>IF(Raw_Data!A158&gt;=1,IF(Raw_Data!I158=2,IF(AND(Raw_Data!W158&gt;=1,Raw_Data!W158&lt;=5),Raw_Data!W158,FALSE)))</f>
        <v>0</v>
      </c>
      <c r="P158" t="b">
        <f>IF(Raw_Data!A158&gt;=1,IF(Raw_Data!I158=2,IF(AND(Raw_Data!X158&gt;=1,Raw_Data!X158&lt;=5),6-Raw_Data!X158,FALSE)))</f>
        <v>0</v>
      </c>
      <c r="Q158" t="b">
        <f>IF(Raw_Data!A158&gt;=1,IF(Raw_Data!I158=2,IF(AND(Raw_Data!Y158&gt;=1,Raw_Data!Y158&lt;=5),6-Raw_Data!Y158,FALSE)))</f>
        <v>0</v>
      </c>
      <c r="R158" t="b">
        <f>IF(Raw_Data!A158&gt;=1,IF(Raw_Data!I158=2,IF(AND(Raw_Data!Z158&gt;=1,Raw_Data!Z158&lt;=5),6-Raw_Data!Z158,FALSE)))</f>
        <v>0</v>
      </c>
      <c r="S158" t="b">
        <f>IF(Raw_Data!A158&gt;=1,IF(Raw_Data!I158=2,IF(AND(Raw_Data!AA158&gt;=1,Raw_Data!AA158&lt;=5),Raw_Data!AA158,FALSE)))</f>
        <v>0</v>
      </c>
      <c r="T158" t="b">
        <f>IF(Raw_Data!A158&gt;=1,IF(Raw_Data!I158=2,IF(AND(Raw_Data!AB158&gt;=1,Raw_Data!AB158&lt;=5),6-Raw_Data!AB158,FALSE)))</f>
        <v>0</v>
      </c>
      <c r="U158" t="b">
        <f>IF(Raw_Data!A158&gt;=1,IF(Raw_Data!I158=2,IF(AND(Raw_Data!AC158&gt;=1,Raw_Data!AC158&lt;=2),Raw_Data!AC158,FALSE)))</f>
        <v>0</v>
      </c>
      <c r="V158" t="b">
        <f>IF(U158=1,IF(Raw_Data!I158=2,IF(AND(Raw_Data!AD158&gt;=1,Raw_Data!AD158&lt;=4),Raw_Data!AD158,FALSE)))</f>
        <v>0</v>
      </c>
      <c r="W158" t="b">
        <f>IF(U158=1,IF(Raw_Data!I158=2,IF(AND(Raw_Data!AE158&gt;=1,Raw_Data!AE158&lt;=4),5-Raw_Data!AE158,FALSE)))</f>
        <v>0</v>
      </c>
      <c r="X158" t="b">
        <f>IF(U158=1,IF(Raw_Data!I158=2,IF(AND(Raw_Data!AF158&gt;=1,Raw_Data!AF158&lt;=4),5-Raw_Data!AF158,FALSE)))</f>
        <v>0</v>
      </c>
      <c r="Y158" t="b">
        <f>IF(Raw_Data!A158&gt;=1,IF(Raw_Data!I158=2,IF(AND(Raw_Data!AG158&gt;=1,Raw_Data!AG158&lt;=5),Raw_Data!AG158,FALSE)))</f>
        <v>0</v>
      </c>
      <c r="Z158" t="b">
        <f>IF(Raw_Data!A158&gt;=1,IF(Raw_Data!I158=2,IF(AND(Raw_Data!AH158&gt;=1,Raw_Data!AH158&lt;=5),6-Raw_Data!AH158,FALSE)))</f>
        <v>0</v>
      </c>
      <c r="AA158" t="b">
        <f>IF(Raw_Data!A158&gt;=1,IF(Raw_Data!I158=2,IF(AND(Raw_Data!AI158&gt;=1,Raw_Data!AI158&lt;=5),6-Raw_Data!AI158,FALSE)))</f>
        <v>0</v>
      </c>
      <c r="AB158" t="b">
        <f>IF(Raw_Data!A158&gt;=1,IF(Raw_Data!I158=2,IF(AND(Raw_Data!AJ158&gt;=1,Raw_Data!AJ158&lt;=4),5-Raw_Data!AJ158,FALSE)))</f>
        <v>0</v>
      </c>
      <c r="AC158" t="b">
        <f>IF(Raw_Data!A158&gt;=1,IF(Raw_Data!I158=2,IF(AND(Raw_Data!AK158&gt;=1,Raw_Data!AK158&lt;=5),6-Raw_Data!AK158,FALSE)))</f>
        <v>0</v>
      </c>
      <c r="AD158" t="b">
        <f>IF(Raw_Data!A158&gt;=1,IF(Raw_Data!I158=2,IF(AND(Raw_Data!AL158&gt;=1,Raw_Data!AL158&lt;=5),6-Raw_Data!AL158,FALSE)))</f>
        <v>0</v>
      </c>
      <c r="AE158" t="b">
        <f>IF(Raw_Data!A158&gt;=1,IF(Raw_Data!I158=2,IF(AND(Raw_Data!AM158&gt;=1,Raw_Data!AM158&lt;=5),6-Raw_Data!AM158,FALSE)))</f>
        <v>0</v>
      </c>
      <c r="AF158" t="b">
        <f>IF(Raw_Data!A158&gt;=1,IF(Raw_Data!I158=2,IF(AND(Raw_Data!AN158&gt;=1,Raw_Data!AN158&lt;=4),Raw_Data!AN158,FALSE)))</f>
        <v>0</v>
      </c>
      <c r="AG158" t="b">
        <f>IF(Raw_Data!A158&gt;=1,IF(Raw_Data!I158=2,IF(AND(Raw_Data!AO158&gt;=1,Raw_Data!AO158&lt;=4),Raw_Data!AO158,FALSE)))</f>
        <v>0</v>
      </c>
      <c r="AH158" t="b">
        <f>IF(Raw_Data!A158&gt;=1,IF(Raw_Data!I158=2,IF(AND(Raw_Data!AP158&gt;=1,Raw_Data!AP158&lt;=4),Raw_Data!AP158,FALSE)))</f>
        <v>0</v>
      </c>
      <c r="AI158" t="b">
        <f>IF(Raw_Data!A158&gt;=1,IF(Raw_Data!I158=2,IF(AND(Raw_Data!AQ158&gt;=1,Raw_Data!AQ158&lt;=4),Raw_Data!AQ158,FALSE)))</f>
        <v>0</v>
      </c>
    </row>
    <row r="159" spans="1:35" x14ac:dyDescent="0.25">
      <c r="A159" t="b">
        <f>IF(Raw_Data!A159&gt;=1,Raw_Data!A159,FALSE)</f>
        <v>0</v>
      </c>
      <c r="B159" t="b">
        <f>IF(Raw_Data!A159&gt;=1,IF(Raw_Data!I159=1,IF(AND(Raw_Data!J159&gt;=1,Raw_Data!J159&lt;=4),5-Raw_Data!J159,FALSE)))</f>
        <v>0</v>
      </c>
      <c r="C159" t="b">
        <f>IF(Raw_Data!A159&gt;=1,IF(Raw_Data!I159=1,IF(AND(Raw_Data!K159&gt;=1,Raw_Data!K159&lt;=4),5-Raw_Data!K159,FALSE)))</f>
        <v>0</v>
      </c>
      <c r="D159" t="b">
        <f>IF(Raw_Data!A159&gt;=1,IF(Raw_Data!I159=1,IF(AND(Raw_Data!L159&gt;=1,Raw_Data!L159&lt;=4),5-Raw_Data!L159,FALSE)))</f>
        <v>0</v>
      </c>
      <c r="E159" t="b">
        <f>IF(Raw_Data!A159&gt;=1,IF(Raw_Data!I159=1,IF(AND(Raw_Data!M159&gt;=1,Raw_Data!M159&lt;=4),5-Raw_Data!M159,FALSE)))</f>
        <v>0</v>
      </c>
      <c r="F159" t="b">
        <f>IF(Raw_Data!A159&gt;=1,IF(Raw_Data!I159=1,IF(AND(Raw_Data!N159&gt;=1,Raw_Data!N159&lt;=4),5-Raw_Data!N159,FALSE)))</f>
        <v>0</v>
      </c>
      <c r="G159" t="b">
        <f>IF(Raw_Data!A159&gt;=1,IF(Raw_Data!I159=1,IF(AND(Raw_Data!O159&gt;=1,Raw_Data!O159&lt;=4),Raw_Data!O159,FALSE)))</f>
        <v>0</v>
      </c>
      <c r="H159" t="b">
        <f>IF(Raw_Data!A159&gt;=1,IF(Raw_Data!I159=1,IF(AND(Raw_Data!P159&gt;=1,Raw_Data!P159&lt;=5),Raw_Data!P159,FALSE)))</f>
        <v>0</v>
      </c>
      <c r="I159" t="b">
        <f>IF(Raw_Data!A159&gt;=1,IF(Raw_Data!I159=1,IF(AND(Raw_Data!Q159&gt;=1,Raw_Data!Q159&lt;=5),Raw_Data!Q159,FALSE)))</f>
        <v>0</v>
      </c>
      <c r="J159" t="b">
        <f>IF(Raw_Data!A159&gt;=1,IF(Raw_Data!I159=1,IF(AND(Raw_Data!R159&gt;=1,Raw_Data!R159&lt;=4),5-Raw_Data!R159,FALSE)))</f>
        <v>0</v>
      </c>
      <c r="K159" t="b">
        <f>IF(Raw_Data!A159&gt;=1,IF(Raw_Data!I159=1,IF(AND(Raw_Data!S159&gt;=1,Raw_Data!S159&lt;=4),5-Raw_Data!S159,FALSE)))</f>
        <v>0</v>
      </c>
      <c r="L159" t="b">
        <f>IF(Raw_Data!A159&gt;=1,IF(Raw_Data!I159=1,IF(AND(Raw_Data!T159&gt;=1,Raw_Data!T159&lt;=4),5-Raw_Data!T159,FALSE)))</f>
        <v>0</v>
      </c>
      <c r="M159" t="b">
        <f>IF(Raw_Data!A159&gt;=1,IF(Raw_Data!I159=1,IF(AND(Raw_Data!U159&gt;=1,Raw_Data!U159&lt;=4),Raw_Data!U159,FALSE)))</f>
        <v>0</v>
      </c>
      <c r="N159" t="b">
        <f>IF(Raw_Data!A159&gt;=1,IF(Raw_Data!I159=2,IF(AND(Raw_Data!V159&gt;=1,Raw_Data!V159&lt;=5),Raw_Data!V159,FALSE)))</f>
        <v>0</v>
      </c>
      <c r="O159" t="b">
        <f>IF(Raw_Data!A159&gt;=1,IF(Raw_Data!I159=2,IF(AND(Raw_Data!W159&gt;=1,Raw_Data!W159&lt;=5),Raw_Data!W159,FALSE)))</f>
        <v>0</v>
      </c>
      <c r="P159" t="b">
        <f>IF(Raw_Data!A159&gt;=1,IF(Raw_Data!I159=2,IF(AND(Raw_Data!X159&gt;=1,Raw_Data!X159&lt;=5),6-Raw_Data!X159,FALSE)))</f>
        <v>0</v>
      </c>
      <c r="Q159" t="b">
        <f>IF(Raw_Data!A159&gt;=1,IF(Raw_Data!I159=2,IF(AND(Raw_Data!Y159&gt;=1,Raw_Data!Y159&lt;=5),6-Raw_Data!Y159,FALSE)))</f>
        <v>0</v>
      </c>
      <c r="R159" t="b">
        <f>IF(Raw_Data!A159&gt;=1,IF(Raw_Data!I159=2,IF(AND(Raw_Data!Z159&gt;=1,Raw_Data!Z159&lt;=5),6-Raw_Data!Z159,FALSE)))</f>
        <v>0</v>
      </c>
      <c r="S159" t="b">
        <f>IF(Raw_Data!A159&gt;=1,IF(Raw_Data!I159=2,IF(AND(Raw_Data!AA159&gt;=1,Raw_Data!AA159&lt;=5),Raw_Data!AA159,FALSE)))</f>
        <v>0</v>
      </c>
      <c r="T159" t="b">
        <f>IF(Raw_Data!A159&gt;=1,IF(Raw_Data!I159=2,IF(AND(Raw_Data!AB159&gt;=1,Raw_Data!AB159&lt;=5),6-Raw_Data!AB159,FALSE)))</f>
        <v>0</v>
      </c>
      <c r="U159" t="b">
        <f>IF(Raw_Data!A159&gt;=1,IF(Raw_Data!I159=2,IF(AND(Raw_Data!AC159&gt;=1,Raw_Data!AC159&lt;=2),Raw_Data!AC159,FALSE)))</f>
        <v>0</v>
      </c>
      <c r="V159" t="b">
        <f>IF(U159=1,IF(Raw_Data!I159=2,IF(AND(Raw_Data!AD159&gt;=1,Raw_Data!AD159&lt;=4),Raw_Data!AD159,FALSE)))</f>
        <v>0</v>
      </c>
      <c r="W159" t="b">
        <f>IF(U159=1,IF(Raw_Data!I159=2,IF(AND(Raw_Data!AE159&gt;=1,Raw_Data!AE159&lt;=4),5-Raw_Data!AE159,FALSE)))</f>
        <v>0</v>
      </c>
      <c r="X159" t="b">
        <f>IF(U159=1,IF(Raw_Data!I159=2,IF(AND(Raw_Data!AF159&gt;=1,Raw_Data!AF159&lt;=4),5-Raw_Data!AF159,FALSE)))</f>
        <v>0</v>
      </c>
      <c r="Y159" t="b">
        <f>IF(Raw_Data!A159&gt;=1,IF(Raw_Data!I159=2,IF(AND(Raw_Data!AG159&gt;=1,Raw_Data!AG159&lt;=5),Raw_Data!AG159,FALSE)))</f>
        <v>0</v>
      </c>
      <c r="Z159" t="b">
        <f>IF(Raw_Data!A159&gt;=1,IF(Raw_Data!I159=2,IF(AND(Raw_Data!AH159&gt;=1,Raw_Data!AH159&lt;=5),6-Raw_Data!AH159,FALSE)))</f>
        <v>0</v>
      </c>
      <c r="AA159" t="b">
        <f>IF(Raw_Data!A159&gt;=1,IF(Raw_Data!I159=2,IF(AND(Raw_Data!AI159&gt;=1,Raw_Data!AI159&lt;=5),6-Raw_Data!AI159,FALSE)))</f>
        <v>0</v>
      </c>
      <c r="AB159" t="b">
        <f>IF(Raw_Data!A159&gt;=1,IF(Raw_Data!I159=2,IF(AND(Raw_Data!AJ159&gt;=1,Raw_Data!AJ159&lt;=4),5-Raw_Data!AJ159,FALSE)))</f>
        <v>0</v>
      </c>
      <c r="AC159" t="b">
        <f>IF(Raw_Data!A159&gt;=1,IF(Raw_Data!I159=2,IF(AND(Raw_Data!AK159&gt;=1,Raw_Data!AK159&lt;=5),6-Raw_Data!AK159,FALSE)))</f>
        <v>0</v>
      </c>
      <c r="AD159" t="b">
        <f>IF(Raw_Data!A159&gt;=1,IF(Raw_Data!I159=2,IF(AND(Raw_Data!AL159&gt;=1,Raw_Data!AL159&lt;=5),6-Raw_Data!AL159,FALSE)))</f>
        <v>0</v>
      </c>
      <c r="AE159" t="b">
        <f>IF(Raw_Data!A159&gt;=1,IF(Raw_Data!I159=2,IF(AND(Raw_Data!AM159&gt;=1,Raw_Data!AM159&lt;=5),6-Raw_Data!AM159,FALSE)))</f>
        <v>0</v>
      </c>
      <c r="AF159" t="b">
        <f>IF(Raw_Data!A159&gt;=1,IF(Raw_Data!I159=2,IF(AND(Raw_Data!AN159&gt;=1,Raw_Data!AN159&lt;=4),Raw_Data!AN159,FALSE)))</f>
        <v>0</v>
      </c>
      <c r="AG159" t="b">
        <f>IF(Raw_Data!A159&gt;=1,IF(Raw_Data!I159=2,IF(AND(Raw_Data!AO159&gt;=1,Raw_Data!AO159&lt;=4),Raw_Data!AO159,FALSE)))</f>
        <v>0</v>
      </c>
      <c r="AH159" t="b">
        <f>IF(Raw_Data!A159&gt;=1,IF(Raw_Data!I159=2,IF(AND(Raw_Data!AP159&gt;=1,Raw_Data!AP159&lt;=4),Raw_Data!AP159,FALSE)))</f>
        <v>0</v>
      </c>
      <c r="AI159" t="b">
        <f>IF(Raw_Data!A159&gt;=1,IF(Raw_Data!I159=2,IF(AND(Raw_Data!AQ159&gt;=1,Raw_Data!AQ159&lt;=4),Raw_Data!AQ159,FALSE)))</f>
        <v>0</v>
      </c>
    </row>
    <row r="160" spans="1:35" x14ac:dyDescent="0.25">
      <c r="A160" t="b">
        <f>IF(Raw_Data!A160&gt;=1,Raw_Data!A160,FALSE)</f>
        <v>0</v>
      </c>
      <c r="B160" t="b">
        <f>IF(Raw_Data!A160&gt;=1,IF(Raw_Data!I160=1,IF(AND(Raw_Data!J160&gt;=1,Raw_Data!J160&lt;=4),5-Raw_Data!J160,FALSE)))</f>
        <v>0</v>
      </c>
      <c r="C160" t="b">
        <f>IF(Raw_Data!A160&gt;=1,IF(Raw_Data!I160=1,IF(AND(Raw_Data!K160&gt;=1,Raw_Data!K160&lt;=4),5-Raw_Data!K160,FALSE)))</f>
        <v>0</v>
      </c>
      <c r="D160" t="b">
        <f>IF(Raw_Data!A160&gt;=1,IF(Raw_Data!I160=1,IF(AND(Raw_Data!L160&gt;=1,Raw_Data!L160&lt;=4),5-Raw_Data!L160,FALSE)))</f>
        <v>0</v>
      </c>
      <c r="E160" t="b">
        <f>IF(Raw_Data!A160&gt;=1,IF(Raw_Data!I160=1,IF(AND(Raw_Data!M160&gt;=1,Raw_Data!M160&lt;=4),5-Raw_Data!M160,FALSE)))</f>
        <v>0</v>
      </c>
      <c r="F160" t="b">
        <f>IF(Raw_Data!A160&gt;=1,IF(Raw_Data!I160=1,IF(AND(Raw_Data!N160&gt;=1,Raw_Data!N160&lt;=4),5-Raw_Data!N160,FALSE)))</f>
        <v>0</v>
      </c>
      <c r="G160" t="b">
        <f>IF(Raw_Data!A160&gt;=1,IF(Raw_Data!I160=1,IF(AND(Raw_Data!O160&gt;=1,Raw_Data!O160&lt;=4),Raw_Data!O160,FALSE)))</f>
        <v>0</v>
      </c>
      <c r="H160" t="b">
        <f>IF(Raw_Data!A160&gt;=1,IF(Raw_Data!I160=1,IF(AND(Raw_Data!P160&gt;=1,Raw_Data!P160&lt;=5),Raw_Data!P160,FALSE)))</f>
        <v>0</v>
      </c>
      <c r="I160" t="b">
        <f>IF(Raw_Data!A160&gt;=1,IF(Raw_Data!I160=1,IF(AND(Raw_Data!Q160&gt;=1,Raw_Data!Q160&lt;=5),Raw_Data!Q160,FALSE)))</f>
        <v>0</v>
      </c>
      <c r="J160" t="b">
        <f>IF(Raw_Data!A160&gt;=1,IF(Raw_Data!I160=1,IF(AND(Raw_Data!R160&gt;=1,Raw_Data!R160&lt;=4),5-Raw_Data!R160,FALSE)))</f>
        <v>0</v>
      </c>
      <c r="K160" t="b">
        <f>IF(Raw_Data!A160&gt;=1,IF(Raw_Data!I160=1,IF(AND(Raw_Data!S160&gt;=1,Raw_Data!S160&lt;=4),5-Raw_Data!S160,FALSE)))</f>
        <v>0</v>
      </c>
      <c r="L160" t="b">
        <f>IF(Raw_Data!A160&gt;=1,IF(Raw_Data!I160=1,IF(AND(Raw_Data!T160&gt;=1,Raw_Data!T160&lt;=4),5-Raw_Data!T160,FALSE)))</f>
        <v>0</v>
      </c>
      <c r="M160" t="b">
        <f>IF(Raw_Data!A160&gt;=1,IF(Raw_Data!I160=1,IF(AND(Raw_Data!U160&gt;=1,Raw_Data!U160&lt;=4),Raw_Data!U160,FALSE)))</f>
        <v>0</v>
      </c>
      <c r="N160" t="b">
        <f>IF(Raw_Data!A160&gt;=1,IF(Raw_Data!I160=2,IF(AND(Raw_Data!V160&gt;=1,Raw_Data!V160&lt;=5),Raw_Data!V160,FALSE)))</f>
        <v>0</v>
      </c>
      <c r="O160" t="b">
        <f>IF(Raw_Data!A160&gt;=1,IF(Raw_Data!I160=2,IF(AND(Raw_Data!W160&gt;=1,Raw_Data!W160&lt;=5),Raw_Data!W160,FALSE)))</f>
        <v>0</v>
      </c>
      <c r="P160" t="b">
        <f>IF(Raw_Data!A160&gt;=1,IF(Raw_Data!I160=2,IF(AND(Raw_Data!X160&gt;=1,Raw_Data!X160&lt;=5),6-Raw_Data!X160,FALSE)))</f>
        <v>0</v>
      </c>
      <c r="Q160" t="b">
        <f>IF(Raw_Data!A160&gt;=1,IF(Raw_Data!I160=2,IF(AND(Raw_Data!Y160&gt;=1,Raw_Data!Y160&lt;=5),6-Raw_Data!Y160,FALSE)))</f>
        <v>0</v>
      </c>
      <c r="R160" t="b">
        <f>IF(Raw_Data!A160&gt;=1,IF(Raw_Data!I160=2,IF(AND(Raw_Data!Z160&gt;=1,Raw_Data!Z160&lt;=5),6-Raw_Data!Z160,FALSE)))</f>
        <v>0</v>
      </c>
      <c r="S160" t="b">
        <f>IF(Raw_Data!A160&gt;=1,IF(Raw_Data!I160=2,IF(AND(Raw_Data!AA160&gt;=1,Raw_Data!AA160&lt;=5),Raw_Data!AA160,FALSE)))</f>
        <v>0</v>
      </c>
      <c r="T160" t="b">
        <f>IF(Raw_Data!A160&gt;=1,IF(Raw_Data!I160=2,IF(AND(Raw_Data!AB160&gt;=1,Raw_Data!AB160&lt;=5),6-Raw_Data!AB160,FALSE)))</f>
        <v>0</v>
      </c>
      <c r="U160" t="b">
        <f>IF(Raw_Data!A160&gt;=1,IF(Raw_Data!I160=2,IF(AND(Raw_Data!AC160&gt;=1,Raw_Data!AC160&lt;=2),Raw_Data!AC160,FALSE)))</f>
        <v>0</v>
      </c>
      <c r="V160" t="b">
        <f>IF(U160=1,IF(Raw_Data!I160=2,IF(AND(Raw_Data!AD160&gt;=1,Raw_Data!AD160&lt;=4),Raw_Data!AD160,FALSE)))</f>
        <v>0</v>
      </c>
      <c r="W160" t="b">
        <f>IF(U160=1,IF(Raw_Data!I160=2,IF(AND(Raw_Data!AE160&gt;=1,Raw_Data!AE160&lt;=4),5-Raw_Data!AE160,FALSE)))</f>
        <v>0</v>
      </c>
      <c r="X160" t="b">
        <f>IF(U160=1,IF(Raw_Data!I160=2,IF(AND(Raw_Data!AF160&gt;=1,Raw_Data!AF160&lt;=4),5-Raw_Data!AF160,FALSE)))</f>
        <v>0</v>
      </c>
      <c r="Y160" t="b">
        <f>IF(Raw_Data!A160&gt;=1,IF(Raw_Data!I160=2,IF(AND(Raw_Data!AG160&gt;=1,Raw_Data!AG160&lt;=5),Raw_Data!AG160,FALSE)))</f>
        <v>0</v>
      </c>
      <c r="Z160" t="b">
        <f>IF(Raw_Data!A160&gt;=1,IF(Raw_Data!I160=2,IF(AND(Raw_Data!AH160&gt;=1,Raw_Data!AH160&lt;=5),6-Raw_Data!AH160,FALSE)))</f>
        <v>0</v>
      </c>
      <c r="AA160" t="b">
        <f>IF(Raw_Data!A160&gt;=1,IF(Raw_Data!I160=2,IF(AND(Raw_Data!AI160&gt;=1,Raw_Data!AI160&lt;=5),6-Raw_Data!AI160,FALSE)))</f>
        <v>0</v>
      </c>
      <c r="AB160" t="b">
        <f>IF(Raw_Data!A160&gt;=1,IF(Raw_Data!I160=2,IF(AND(Raw_Data!AJ160&gt;=1,Raw_Data!AJ160&lt;=4),5-Raw_Data!AJ160,FALSE)))</f>
        <v>0</v>
      </c>
      <c r="AC160" t="b">
        <f>IF(Raw_Data!A160&gt;=1,IF(Raw_Data!I160=2,IF(AND(Raw_Data!AK160&gt;=1,Raw_Data!AK160&lt;=5),6-Raw_Data!AK160,FALSE)))</f>
        <v>0</v>
      </c>
      <c r="AD160" t="b">
        <f>IF(Raw_Data!A160&gt;=1,IF(Raw_Data!I160=2,IF(AND(Raw_Data!AL160&gt;=1,Raw_Data!AL160&lt;=5),6-Raw_Data!AL160,FALSE)))</f>
        <v>0</v>
      </c>
      <c r="AE160" t="b">
        <f>IF(Raw_Data!A160&gt;=1,IF(Raw_Data!I160=2,IF(AND(Raw_Data!AM160&gt;=1,Raw_Data!AM160&lt;=5),6-Raw_Data!AM160,FALSE)))</f>
        <v>0</v>
      </c>
      <c r="AF160" t="b">
        <f>IF(Raw_Data!A160&gt;=1,IF(Raw_Data!I160=2,IF(AND(Raw_Data!AN160&gt;=1,Raw_Data!AN160&lt;=4),Raw_Data!AN160,FALSE)))</f>
        <v>0</v>
      </c>
      <c r="AG160" t="b">
        <f>IF(Raw_Data!A160&gt;=1,IF(Raw_Data!I160=2,IF(AND(Raw_Data!AO160&gt;=1,Raw_Data!AO160&lt;=4),Raw_Data!AO160,FALSE)))</f>
        <v>0</v>
      </c>
      <c r="AH160" t="b">
        <f>IF(Raw_Data!A160&gt;=1,IF(Raw_Data!I160=2,IF(AND(Raw_Data!AP160&gt;=1,Raw_Data!AP160&lt;=4),Raw_Data!AP160,FALSE)))</f>
        <v>0</v>
      </c>
      <c r="AI160" t="b">
        <f>IF(Raw_Data!A160&gt;=1,IF(Raw_Data!I160=2,IF(AND(Raw_Data!AQ160&gt;=1,Raw_Data!AQ160&lt;=4),Raw_Data!AQ160,FALSE)))</f>
        <v>0</v>
      </c>
    </row>
    <row r="161" spans="1:35" x14ac:dyDescent="0.25">
      <c r="A161" t="b">
        <f>IF(Raw_Data!A161&gt;=1,Raw_Data!A161,FALSE)</f>
        <v>0</v>
      </c>
      <c r="B161" t="b">
        <f>IF(Raw_Data!A161&gt;=1,IF(Raw_Data!I161=1,IF(AND(Raw_Data!J161&gt;=1,Raw_Data!J161&lt;=4),5-Raw_Data!J161,FALSE)))</f>
        <v>0</v>
      </c>
      <c r="C161" t="b">
        <f>IF(Raw_Data!A161&gt;=1,IF(Raw_Data!I161=1,IF(AND(Raw_Data!K161&gt;=1,Raw_Data!K161&lt;=4),5-Raw_Data!K161,FALSE)))</f>
        <v>0</v>
      </c>
      <c r="D161" t="b">
        <f>IF(Raw_Data!A161&gt;=1,IF(Raw_Data!I161=1,IF(AND(Raw_Data!L161&gt;=1,Raw_Data!L161&lt;=4),5-Raw_Data!L161,FALSE)))</f>
        <v>0</v>
      </c>
      <c r="E161" t="b">
        <f>IF(Raw_Data!A161&gt;=1,IF(Raw_Data!I161=1,IF(AND(Raw_Data!M161&gt;=1,Raw_Data!M161&lt;=4),5-Raw_Data!M161,FALSE)))</f>
        <v>0</v>
      </c>
      <c r="F161" t="b">
        <f>IF(Raw_Data!A161&gt;=1,IF(Raw_Data!I161=1,IF(AND(Raw_Data!N161&gt;=1,Raw_Data!N161&lt;=4),5-Raw_Data!N161,FALSE)))</f>
        <v>0</v>
      </c>
      <c r="G161" t="b">
        <f>IF(Raw_Data!A161&gt;=1,IF(Raw_Data!I161=1,IF(AND(Raw_Data!O161&gt;=1,Raw_Data!O161&lt;=4),Raw_Data!O161,FALSE)))</f>
        <v>0</v>
      </c>
      <c r="H161" t="b">
        <f>IF(Raw_Data!A161&gt;=1,IF(Raw_Data!I161=1,IF(AND(Raw_Data!P161&gt;=1,Raw_Data!P161&lt;=5),Raw_Data!P161,FALSE)))</f>
        <v>0</v>
      </c>
      <c r="I161" t="b">
        <f>IF(Raw_Data!A161&gt;=1,IF(Raw_Data!I161=1,IF(AND(Raw_Data!Q161&gt;=1,Raw_Data!Q161&lt;=5),Raw_Data!Q161,FALSE)))</f>
        <v>0</v>
      </c>
      <c r="J161" t="b">
        <f>IF(Raw_Data!A161&gt;=1,IF(Raw_Data!I161=1,IF(AND(Raw_Data!R161&gt;=1,Raw_Data!R161&lt;=4),5-Raw_Data!R161,FALSE)))</f>
        <v>0</v>
      </c>
      <c r="K161" t="b">
        <f>IF(Raw_Data!A161&gt;=1,IF(Raw_Data!I161=1,IF(AND(Raw_Data!S161&gt;=1,Raw_Data!S161&lt;=4),5-Raw_Data!S161,FALSE)))</f>
        <v>0</v>
      </c>
      <c r="L161" t="b">
        <f>IF(Raw_Data!A161&gt;=1,IF(Raw_Data!I161=1,IF(AND(Raw_Data!T161&gt;=1,Raw_Data!T161&lt;=4),5-Raw_Data!T161,FALSE)))</f>
        <v>0</v>
      </c>
      <c r="M161" t="b">
        <f>IF(Raw_Data!A161&gt;=1,IF(Raw_Data!I161=1,IF(AND(Raw_Data!U161&gt;=1,Raw_Data!U161&lt;=4),Raw_Data!U161,FALSE)))</f>
        <v>0</v>
      </c>
      <c r="N161" t="b">
        <f>IF(Raw_Data!A161&gt;=1,IF(Raw_Data!I161=2,IF(AND(Raw_Data!V161&gt;=1,Raw_Data!V161&lt;=5),Raw_Data!V161,FALSE)))</f>
        <v>0</v>
      </c>
      <c r="O161" t="b">
        <f>IF(Raw_Data!A161&gt;=1,IF(Raw_Data!I161=2,IF(AND(Raw_Data!W161&gt;=1,Raw_Data!W161&lt;=5),Raw_Data!W161,FALSE)))</f>
        <v>0</v>
      </c>
      <c r="P161" t="b">
        <f>IF(Raw_Data!A161&gt;=1,IF(Raw_Data!I161=2,IF(AND(Raw_Data!X161&gt;=1,Raw_Data!X161&lt;=5),6-Raw_Data!X161,FALSE)))</f>
        <v>0</v>
      </c>
      <c r="Q161" t="b">
        <f>IF(Raw_Data!A161&gt;=1,IF(Raw_Data!I161=2,IF(AND(Raw_Data!Y161&gt;=1,Raw_Data!Y161&lt;=5),6-Raw_Data!Y161,FALSE)))</f>
        <v>0</v>
      </c>
      <c r="R161" t="b">
        <f>IF(Raw_Data!A161&gt;=1,IF(Raw_Data!I161=2,IF(AND(Raw_Data!Z161&gt;=1,Raw_Data!Z161&lt;=5),6-Raw_Data!Z161,FALSE)))</f>
        <v>0</v>
      </c>
      <c r="S161" t="b">
        <f>IF(Raw_Data!A161&gt;=1,IF(Raw_Data!I161=2,IF(AND(Raw_Data!AA161&gt;=1,Raw_Data!AA161&lt;=5),Raw_Data!AA161,FALSE)))</f>
        <v>0</v>
      </c>
      <c r="T161" t="b">
        <f>IF(Raw_Data!A161&gt;=1,IF(Raw_Data!I161=2,IF(AND(Raw_Data!AB161&gt;=1,Raw_Data!AB161&lt;=5),6-Raw_Data!AB161,FALSE)))</f>
        <v>0</v>
      </c>
      <c r="U161" t="b">
        <f>IF(Raw_Data!A161&gt;=1,IF(Raw_Data!I161=2,IF(AND(Raw_Data!AC161&gt;=1,Raw_Data!AC161&lt;=2),Raw_Data!AC161,FALSE)))</f>
        <v>0</v>
      </c>
      <c r="V161" t="b">
        <f>IF(U161=1,IF(Raw_Data!I161=2,IF(AND(Raw_Data!AD161&gt;=1,Raw_Data!AD161&lt;=4),Raw_Data!AD161,FALSE)))</f>
        <v>0</v>
      </c>
      <c r="W161" t="b">
        <f>IF(U161=1,IF(Raw_Data!I161=2,IF(AND(Raw_Data!AE161&gt;=1,Raw_Data!AE161&lt;=4),5-Raw_Data!AE161,FALSE)))</f>
        <v>0</v>
      </c>
      <c r="X161" t="b">
        <f>IF(U161=1,IF(Raw_Data!I161=2,IF(AND(Raw_Data!AF161&gt;=1,Raw_Data!AF161&lt;=4),5-Raw_Data!AF161,FALSE)))</f>
        <v>0</v>
      </c>
      <c r="Y161" t="b">
        <f>IF(Raw_Data!A161&gt;=1,IF(Raw_Data!I161=2,IF(AND(Raw_Data!AG161&gt;=1,Raw_Data!AG161&lt;=5),Raw_Data!AG161,FALSE)))</f>
        <v>0</v>
      </c>
      <c r="Z161" t="b">
        <f>IF(Raw_Data!A161&gt;=1,IF(Raw_Data!I161=2,IF(AND(Raw_Data!AH161&gt;=1,Raw_Data!AH161&lt;=5),6-Raw_Data!AH161,FALSE)))</f>
        <v>0</v>
      </c>
      <c r="AA161" t="b">
        <f>IF(Raw_Data!A161&gt;=1,IF(Raw_Data!I161=2,IF(AND(Raw_Data!AI161&gt;=1,Raw_Data!AI161&lt;=5),6-Raw_Data!AI161,FALSE)))</f>
        <v>0</v>
      </c>
      <c r="AB161" t="b">
        <f>IF(Raw_Data!A161&gt;=1,IF(Raw_Data!I161=2,IF(AND(Raw_Data!AJ161&gt;=1,Raw_Data!AJ161&lt;=4),5-Raw_Data!AJ161,FALSE)))</f>
        <v>0</v>
      </c>
      <c r="AC161" t="b">
        <f>IF(Raw_Data!A161&gt;=1,IF(Raw_Data!I161=2,IF(AND(Raw_Data!AK161&gt;=1,Raw_Data!AK161&lt;=5),6-Raw_Data!AK161,FALSE)))</f>
        <v>0</v>
      </c>
      <c r="AD161" t="b">
        <f>IF(Raw_Data!A161&gt;=1,IF(Raw_Data!I161=2,IF(AND(Raw_Data!AL161&gt;=1,Raw_Data!AL161&lt;=5),6-Raw_Data!AL161,FALSE)))</f>
        <v>0</v>
      </c>
      <c r="AE161" t="b">
        <f>IF(Raw_Data!A161&gt;=1,IF(Raw_Data!I161=2,IF(AND(Raw_Data!AM161&gt;=1,Raw_Data!AM161&lt;=5),6-Raw_Data!AM161,FALSE)))</f>
        <v>0</v>
      </c>
      <c r="AF161" t="b">
        <f>IF(Raw_Data!A161&gt;=1,IF(Raw_Data!I161=2,IF(AND(Raw_Data!AN161&gt;=1,Raw_Data!AN161&lt;=4),Raw_Data!AN161,FALSE)))</f>
        <v>0</v>
      </c>
      <c r="AG161" t="b">
        <f>IF(Raw_Data!A161&gt;=1,IF(Raw_Data!I161=2,IF(AND(Raw_Data!AO161&gt;=1,Raw_Data!AO161&lt;=4),Raw_Data!AO161,FALSE)))</f>
        <v>0</v>
      </c>
      <c r="AH161" t="b">
        <f>IF(Raw_Data!A161&gt;=1,IF(Raw_Data!I161=2,IF(AND(Raw_Data!AP161&gt;=1,Raw_Data!AP161&lt;=4),Raw_Data!AP161,FALSE)))</f>
        <v>0</v>
      </c>
      <c r="AI161" t="b">
        <f>IF(Raw_Data!A161&gt;=1,IF(Raw_Data!I161=2,IF(AND(Raw_Data!AQ161&gt;=1,Raw_Data!AQ161&lt;=4),Raw_Data!AQ161,FALSE)))</f>
        <v>0</v>
      </c>
    </row>
    <row r="162" spans="1:35" x14ac:dyDescent="0.25">
      <c r="A162" t="b">
        <f>IF(Raw_Data!A162&gt;=1,Raw_Data!A162,FALSE)</f>
        <v>0</v>
      </c>
      <c r="B162" t="b">
        <f>IF(Raw_Data!A162&gt;=1,IF(Raw_Data!I162=1,IF(AND(Raw_Data!J162&gt;=1,Raw_Data!J162&lt;=4),5-Raw_Data!J162,FALSE)))</f>
        <v>0</v>
      </c>
      <c r="C162" t="b">
        <f>IF(Raw_Data!A162&gt;=1,IF(Raw_Data!I162=1,IF(AND(Raw_Data!K162&gt;=1,Raw_Data!K162&lt;=4),5-Raw_Data!K162,FALSE)))</f>
        <v>0</v>
      </c>
      <c r="D162" t="b">
        <f>IF(Raw_Data!A162&gt;=1,IF(Raw_Data!I162=1,IF(AND(Raw_Data!L162&gt;=1,Raw_Data!L162&lt;=4),5-Raw_Data!L162,FALSE)))</f>
        <v>0</v>
      </c>
      <c r="E162" t="b">
        <f>IF(Raw_Data!A162&gt;=1,IF(Raw_Data!I162=1,IF(AND(Raw_Data!M162&gt;=1,Raw_Data!M162&lt;=4),5-Raw_Data!M162,FALSE)))</f>
        <v>0</v>
      </c>
      <c r="F162" t="b">
        <f>IF(Raw_Data!A162&gt;=1,IF(Raw_Data!I162=1,IF(AND(Raw_Data!N162&gt;=1,Raw_Data!N162&lt;=4),5-Raw_Data!N162,FALSE)))</f>
        <v>0</v>
      </c>
      <c r="G162" t="b">
        <f>IF(Raw_Data!A162&gt;=1,IF(Raw_Data!I162=1,IF(AND(Raw_Data!O162&gt;=1,Raw_Data!O162&lt;=4),Raw_Data!O162,FALSE)))</f>
        <v>0</v>
      </c>
      <c r="H162" t="b">
        <f>IF(Raw_Data!A162&gt;=1,IF(Raw_Data!I162=1,IF(AND(Raw_Data!P162&gt;=1,Raw_Data!P162&lt;=5),Raw_Data!P162,FALSE)))</f>
        <v>0</v>
      </c>
      <c r="I162" t="b">
        <f>IF(Raw_Data!A162&gt;=1,IF(Raw_Data!I162=1,IF(AND(Raw_Data!Q162&gt;=1,Raw_Data!Q162&lt;=5),Raw_Data!Q162,FALSE)))</f>
        <v>0</v>
      </c>
      <c r="J162" t="b">
        <f>IF(Raw_Data!A162&gt;=1,IF(Raw_Data!I162=1,IF(AND(Raw_Data!R162&gt;=1,Raw_Data!R162&lt;=4),5-Raw_Data!R162,FALSE)))</f>
        <v>0</v>
      </c>
      <c r="K162" t="b">
        <f>IF(Raw_Data!A162&gt;=1,IF(Raw_Data!I162=1,IF(AND(Raw_Data!S162&gt;=1,Raw_Data!S162&lt;=4),5-Raw_Data!S162,FALSE)))</f>
        <v>0</v>
      </c>
      <c r="L162" t="b">
        <f>IF(Raw_Data!A162&gt;=1,IF(Raw_Data!I162=1,IF(AND(Raw_Data!T162&gt;=1,Raw_Data!T162&lt;=4),5-Raw_Data!T162,FALSE)))</f>
        <v>0</v>
      </c>
      <c r="M162" t="b">
        <f>IF(Raw_Data!A162&gt;=1,IF(Raw_Data!I162=1,IF(AND(Raw_Data!U162&gt;=1,Raw_Data!U162&lt;=4),Raw_Data!U162,FALSE)))</f>
        <v>0</v>
      </c>
      <c r="N162" t="b">
        <f>IF(Raw_Data!A162&gt;=1,IF(Raw_Data!I162=2,IF(AND(Raw_Data!V162&gt;=1,Raw_Data!V162&lt;=5),Raw_Data!V162,FALSE)))</f>
        <v>0</v>
      </c>
      <c r="O162" t="b">
        <f>IF(Raw_Data!A162&gt;=1,IF(Raw_Data!I162=2,IF(AND(Raw_Data!W162&gt;=1,Raw_Data!W162&lt;=5),Raw_Data!W162,FALSE)))</f>
        <v>0</v>
      </c>
      <c r="P162" t="b">
        <f>IF(Raw_Data!A162&gt;=1,IF(Raw_Data!I162=2,IF(AND(Raw_Data!X162&gt;=1,Raw_Data!X162&lt;=5),6-Raw_Data!X162,FALSE)))</f>
        <v>0</v>
      </c>
      <c r="Q162" t="b">
        <f>IF(Raw_Data!A162&gt;=1,IF(Raw_Data!I162=2,IF(AND(Raw_Data!Y162&gt;=1,Raw_Data!Y162&lt;=5),6-Raw_Data!Y162,FALSE)))</f>
        <v>0</v>
      </c>
      <c r="R162" t="b">
        <f>IF(Raw_Data!A162&gt;=1,IF(Raw_Data!I162=2,IF(AND(Raw_Data!Z162&gt;=1,Raw_Data!Z162&lt;=5),6-Raw_Data!Z162,FALSE)))</f>
        <v>0</v>
      </c>
      <c r="S162" t="b">
        <f>IF(Raw_Data!A162&gt;=1,IF(Raw_Data!I162=2,IF(AND(Raw_Data!AA162&gt;=1,Raw_Data!AA162&lt;=5),Raw_Data!AA162,FALSE)))</f>
        <v>0</v>
      </c>
      <c r="T162" t="b">
        <f>IF(Raw_Data!A162&gt;=1,IF(Raw_Data!I162=2,IF(AND(Raw_Data!AB162&gt;=1,Raw_Data!AB162&lt;=5),6-Raw_Data!AB162,FALSE)))</f>
        <v>0</v>
      </c>
      <c r="U162" t="b">
        <f>IF(Raw_Data!A162&gt;=1,IF(Raw_Data!I162=2,IF(AND(Raw_Data!AC162&gt;=1,Raw_Data!AC162&lt;=2),Raw_Data!AC162,FALSE)))</f>
        <v>0</v>
      </c>
      <c r="V162" t="b">
        <f>IF(U162=1,IF(Raw_Data!I162=2,IF(AND(Raw_Data!AD162&gt;=1,Raw_Data!AD162&lt;=4),Raw_Data!AD162,FALSE)))</f>
        <v>0</v>
      </c>
      <c r="W162" t="b">
        <f>IF(U162=1,IF(Raw_Data!I162=2,IF(AND(Raw_Data!AE162&gt;=1,Raw_Data!AE162&lt;=4),5-Raw_Data!AE162,FALSE)))</f>
        <v>0</v>
      </c>
      <c r="X162" t="b">
        <f>IF(U162=1,IF(Raw_Data!I162=2,IF(AND(Raw_Data!AF162&gt;=1,Raw_Data!AF162&lt;=4),5-Raw_Data!AF162,FALSE)))</f>
        <v>0</v>
      </c>
      <c r="Y162" t="b">
        <f>IF(Raw_Data!A162&gt;=1,IF(Raw_Data!I162=2,IF(AND(Raw_Data!AG162&gt;=1,Raw_Data!AG162&lt;=5),Raw_Data!AG162,FALSE)))</f>
        <v>0</v>
      </c>
      <c r="Z162" t="b">
        <f>IF(Raw_Data!A162&gt;=1,IF(Raw_Data!I162=2,IF(AND(Raw_Data!AH162&gt;=1,Raw_Data!AH162&lt;=5),6-Raw_Data!AH162,FALSE)))</f>
        <v>0</v>
      </c>
      <c r="AA162" t="b">
        <f>IF(Raw_Data!A162&gt;=1,IF(Raw_Data!I162=2,IF(AND(Raw_Data!AI162&gt;=1,Raw_Data!AI162&lt;=5),6-Raw_Data!AI162,FALSE)))</f>
        <v>0</v>
      </c>
      <c r="AB162" t="b">
        <f>IF(Raw_Data!A162&gt;=1,IF(Raw_Data!I162=2,IF(AND(Raw_Data!AJ162&gt;=1,Raw_Data!AJ162&lt;=4),5-Raw_Data!AJ162,FALSE)))</f>
        <v>0</v>
      </c>
      <c r="AC162" t="b">
        <f>IF(Raw_Data!A162&gt;=1,IF(Raw_Data!I162=2,IF(AND(Raw_Data!AK162&gt;=1,Raw_Data!AK162&lt;=5),6-Raw_Data!AK162,FALSE)))</f>
        <v>0</v>
      </c>
      <c r="AD162" t="b">
        <f>IF(Raw_Data!A162&gt;=1,IF(Raw_Data!I162=2,IF(AND(Raw_Data!AL162&gt;=1,Raw_Data!AL162&lt;=5),6-Raw_Data!AL162,FALSE)))</f>
        <v>0</v>
      </c>
      <c r="AE162" t="b">
        <f>IF(Raw_Data!A162&gt;=1,IF(Raw_Data!I162=2,IF(AND(Raw_Data!AM162&gt;=1,Raw_Data!AM162&lt;=5),6-Raw_Data!AM162,FALSE)))</f>
        <v>0</v>
      </c>
      <c r="AF162" t="b">
        <f>IF(Raw_Data!A162&gt;=1,IF(Raw_Data!I162=2,IF(AND(Raw_Data!AN162&gt;=1,Raw_Data!AN162&lt;=4),Raw_Data!AN162,FALSE)))</f>
        <v>0</v>
      </c>
      <c r="AG162" t="b">
        <f>IF(Raw_Data!A162&gt;=1,IF(Raw_Data!I162=2,IF(AND(Raw_Data!AO162&gt;=1,Raw_Data!AO162&lt;=4),Raw_Data!AO162,FALSE)))</f>
        <v>0</v>
      </c>
      <c r="AH162" t="b">
        <f>IF(Raw_Data!A162&gt;=1,IF(Raw_Data!I162=2,IF(AND(Raw_Data!AP162&gt;=1,Raw_Data!AP162&lt;=4),Raw_Data!AP162,FALSE)))</f>
        <v>0</v>
      </c>
      <c r="AI162" t="b">
        <f>IF(Raw_Data!A162&gt;=1,IF(Raw_Data!I162=2,IF(AND(Raw_Data!AQ162&gt;=1,Raw_Data!AQ162&lt;=4),Raw_Data!AQ162,FALSE)))</f>
        <v>0</v>
      </c>
    </row>
    <row r="163" spans="1:35" x14ac:dyDescent="0.25">
      <c r="A163" t="b">
        <f>IF(Raw_Data!A163&gt;=1,Raw_Data!A163,FALSE)</f>
        <v>0</v>
      </c>
      <c r="B163" t="b">
        <f>IF(Raw_Data!A163&gt;=1,IF(Raw_Data!I163=1,IF(AND(Raw_Data!J163&gt;=1,Raw_Data!J163&lt;=4),5-Raw_Data!J163,FALSE)))</f>
        <v>0</v>
      </c>
      <c r="C163" t="b">
        <f>IF(Raw_Data!A163&gt;=1,IF(Raw_Data!I163=1,IF(AND(Raw_Data!K163&gt;=1,Raw_Data!K163&lt;=4),5-Raw_Data!K163,FALSE)))</f>
        <v>0</v>
      </c>
      <c r="D163" t="b">
        <f>IF(Raw_Data!A163&gt;=1,IF(Raw_Data!I163=1,IF(AND(Raw_Data!L163&gt;=1,Raw_Data!L163&lt;=4),5-Raw_Data!L163,FALSE)))</f>
        <v>0</v>
      </c>
      <c r="E163" t="b">
        <f>IF(Raw_Data!A163&gt;=1,IF(Raw_Data!I163=1,IF(AND(Raw_Data!M163&gt;=1,Raw_Data!M163&lt;=4),5-Raw_Data!M163,FALSE)))</f>
        <v>0</v>
      </c>
      <c r="F163" t="b">
        <f>IF(Raw_Data!A163&gt;=1,IF(Raw_Data!I163=1,IF(AND(Raw_Data!N163&gt;=1,Raw_Data!N163&lt;=4),5-Raw_Data!N163,FALSE)))</f>
        <v>0</v>
      </c>
      <c r="G163" t="b">
        <f>IF(Raw_Data!A163&gt;=1,IF(Raw_Data!I163=1,IF(AND(Raw_Data!O163&gt;=1,Raw_Data!O163&lt;=4),Raw_Data!O163,FALSE)))</f>
        <v>0</v>
      </c>
      <c r="H163" t="b">
        <f>IF(Raw_Data!A163&gt;=1,IF(Raw_Data!I163=1,IF(AND(Raw_Data!P163&gt;=1,Raw_Data!P163&lt;=5),Raw_Data!P163,FALSE)))</f>
        <v>0</v>
      </c>
      <c r="I163" t="b">
        <f>IF(Raw_Data!A163&gt;=1,IF(Raw_Data!I163=1,IF(AND(Raw_Data!Q163&gt;=1,Raw_Data!Q163&lt;=5),Raw_Data!Q163,FALSE)))</f>
        <v>0</v>
      </c>
      <c r="J163" t="b">
        <f>IF(Raw_Data!A163&gt;=1,IF(Raw_Data!I163=1,IF(AND(Raw_Data!R163&gt;=1,Raw_Data!R163&lt;=4),5-Raw_Data!R163,FALSE)))</f>
        <v>0</v>
      </c>
      <c r="K163" t="b">
        <f>IF(Raw_Data!A163&gt;=1,IF(Raw_Data!I163=1,IF(AND(Raw_Data!S163&gt;=1,Raw_Data!S163&lt;=4),5-Raw_Data!S163,FALSE)))</f>
        <v>0</v>
      </c>
      <c r="L163" t="b">
        <f>IF(Raw_Data!A163&gt;=1,IF(Raw_Data!I163=1,IF(AND(Raw_Data!T163&gt;=1,Raw_Data!T163&lt;=4),5-Raw_Data!T163,FALSE)))</f>
        <v>0</v>
      </c>
      <c r="M163" t="b">
        <f>IF(Raw_Data!A163&gt;=1,IF(Raw_Data!I163=1,IF(AND(Raw_Data!U163&gt;=1,Raw_Data!U163&lt;=4),Raw_Data!U163,FALSE)))</f>
        <v>0</v>
      </c>
      <c r="N163" t="b">
        <f>IF(Raw_Data!A163&gt;=1,IF(Raw_Data!I163=2,IF(AND(Raw_Data!V163&gt;=1,Raw_Data!V163&lt;=5),Raw_Data!V163,FALSE)))</f>
        <v>0</v>
      </c>
      <c r="O163" t="b">
        <f>IF(Raw_Data!A163&gt;=1,IF(Raw_Data!I163=2,IF(AND(Raw_Data!W163&gt;=1,Raw_Data!W163&lt;=5),Raw_Data!W163,FALSE)))</f>
        <v>0</v>
      </c>
      <c r="P163" t="b">
        <f>IF(Raw_Data!A163&gt;=1,IF(Raw_Data!I163=2,IF(AND(Raw_Data!X163&gt;=1,Raw_Data!X163&lt;=5),6-Raw_Data!X163,FALSE)))</f>
        <v>0</v>
      </c>
      <c r="Q163" t="b">
        <f>IF(Raw_Data!A163&gt;=1,IF(Raw_Data!I163=2,IF(AND(Raw_Data!Y163&gt;=1,Raw_Data!Y163&lt;=5),6-Raw_Data!Y163,FALSE)))</f>
        <v>0</v>
      </c>
      <c r="R163" t="b">
        <f>IF(Raw_Data!A163&gt;=1,IF(Raw_Data!I163=2,IF(AND(Raw_Data!Z163&gt;=1,Raw_Data!Z163&lt;=5),6-Raw_Data!Z163,FALSE)))</f>
        <v>0</v>
      </c>
      <c r="S163" t="b">
        <f>IF(Raw_Data!A163&gt;=1,IF(Raw_Data!I163=2,IF(AND(Raw_Data!AA163&gt;=1,Raw_Data!AA163&lt;=5),Raw_Data!AA163,FALSE)))</f>
        <v>0</v>
      </c>
      <c r="T163" t="b">
        <f>IF(Raw_Data!A163&gt;=1,IF(Raw_Data!I163=2,IF(AND(Raw_Data!AB163&gt;=1,Raw_Data!AB163&lt;=5),6-Raw_Data!AB163,FALSE)))</f>
        <v>0</v>
      </c>
      <c r="U163" t="b">
        <f>IF(Raw_Data!A163&gt;=1,IF(Raw_Data!I163=2,IF(AND(Raw_Data!AC163&gt;=1,Raw_Data!AC163&lt;=2),Raw_Data!AC163,FALSE)))</f>
        <v>0</v>
      </c>
      <c r="V163" t="b">
        <f>IF(U163=1,IF(Raw_Data!I163=2,IF(AND(Raw_Data!AD163&gt;=1,Raw_Data!AD163&lt;=4),Raw_Data!AD163,FALSE)))</f>
        <v>0</v>
      </c>
      <c r="W163" t="b">
        <f>IF(U163=1,IF(Raw_Data!I163=2,IF(AND(Raw_Data!AE163&gt;=1,Raw_Data!AE163&lt;=4),5-Raw_Data!AE163,FALSE)))</f>
        <v>0</v>
      </c>
      <c r="X163" t="b">
        <f>IF(U163=1,IF(Raw_Data!I163=2,IF(AND(Raw_Data!AF163&gt;=1,Raw_Data!AF163&lt;=4),5-Raw_Data!AF163,FALSE)))</f>
        <v>0</v>
      </c>
      <c r="Y163" t="b">
        <f>IF(Raw_Data!A163&gt;=1,IF(Raw_Data!I163=2,IF(AND(Raw_Data!AG163&gt;=1,Raw_Data!AG163&lt;=5),Raw_Data!AG163,FALSE)))</f>
        <v>0</v>
      </c>
      <c r="Z163" t="b">
        <f>IF(Raw_Data!A163&gt;=1,IF(Raw_Data!I163=2,IF(AND(Raw_Data!AH163&gt;=1,Raw_Data!AH163&lt;=5),6-Raw_Data!AH163,FALSE)))</f>
        <v>0</v>
      </c>
      <c r="AA163" t="b">
        <f>IF(Raw_Data!A163&gt;=1,IF(Raw_Data!I163=2,IF(AND(Raw_Data!AI163&gt;=1,Raw_Data!AI163&lt;=5),6-Raw_Data!AI163,FALSE)))</f>
        <v>0</v>
      </c>
      <c r="AB163" t="b">
        <f>IF(Raw_Data!A163&gt;=1,IF(Raw_Data!I163=2,IF(AND(Raw_Data!AJ163&gt;=1,Raw_Data!AJ163&lt;=4),5-Raw_Data!AJ163,FALSE)))</f>
        <v>0</v>
      </c>
      <c r="AC163" t="b">
        <f>IF(Raw_Data!A163&gt;=1,IF(Raw_Data!I163=2,IF(AND(Raw_Data!AK163&gt;=1,Raw_Data!AK163&lt;=5),6-Raw_Data!AK163,FALSE)))</f>
        <v>0</v>
      </c>
      <c r="AD163" t="b">
        <f>IF(Raw_Data!A163&gt;=1,IF(Raw_Data!I163=2,IF(AND(Raw_Data!AL163&gt;=1,Raw_Data!AL163&lt;=5),6-Raw_Data!AL163,FALSE)))</f>
        <v>0</v>
      </c>
      <c r="AE163" t="b">
        <f>IF(Raw_Data!A163&gt;=1,IF(Raw_Data!I163=2,IF(AND(Raw_Data!AM163&gt;=1,Raw_Data!AM163&lt;=5),6-Raw_Data!AM163,FALSE)))</f>
        <v>0</v>
      </c>
      <c r="AF163" t="b">
        <f>IF(Raw_Data!A163&gt;=1,IF(Raw_Data!I163=2,IF(AND(Raw_Data!AN163&gt;=1,Raw_Data!AN163&lt;=4),Raw_Data!AN163,FALSE)))</f>
        <v>0</v>
      </c>
      <c r="AG163" t="b">
        <f>IF(Raw_Data!A163&gt;=1,IF(Raw_Data!I163=2,IF(AND(Raw_Data!AO163&gt;=1,Raw_Data!AO163&lt;=4),Raw_Data!AO163,FALSE)))</f>
        <v>0</v>
      </c>
      <c r="AH163" t="b">
        <f>IF(Raw_Data!A163&gt;=1,IF(Raw_Data!I163=2,IF(AND(Raw_Data!AP163&gt;=1,Raw_Data!AP163&lt;=4),Raw_Data!AP163,FALSE)))</f>
        <v>0</v>
      </c>
      <c r="AI163" t="b">
        <f>IF(Raw_Data!A163&gt;=1,IF(Raw_Data!I163=2,IF(AND(Raw_Data!AQ163&gt;=1,Raw_Data!AQ163&lt;=4),Raw_Data!AQ163,FALSE)))</f>
        <v>0</v>
      </c>
    </row>
    <row r="164" spans="1:35" x14ac:dyDescent="0.25">
      <c r="A164" t="b">
        <f>IF(Raw_Data!A164&gt;=1,Raw_Data!A164,FALSE)</f>
        <v>0</v>
      </c>
      <c r="B164" t="b">
        <f>IF(Raw_Data!A164&gt;=1,IF(Raw_Data!I164=1,IF(AND(Raw_Data!J164&gt;=1,Raw_Data!J164&lt;=4),5-Raw_Data!J164,FALSE)))</f>
        <v>0</v>
      </c>
      <c r="C164" t="b">
        <f>IF(Raw_Data!A164&gt;=1,IF(Raw_Data!I164=1,IF(AND(Raw_Data!K164&gt;=1,Raw_Data!K164&lt;=4),5-Raw_Data!K164,FALSE)))</f>
        <v>0</v>
      </c>
      <c r="D164" t="b">
        <f>IF(Raw_Data!A164&gt;=1,IF(Raw_Data!I164=1,IF(AND(Raw_Data!L164&gt;=1,Raw_Data!L164&lt;=4),5-Raw_Data!L164,FALSE)))</f>
        <v>0</v>
      </c>
      <c r="E164" t="b">
        <f>IF(Raw_Data!A164&gt;=1,IF(Raw_Data!I164=1,IF(AND(Raw_Data!M164&gt;=1,Raw_Data!M164&lt;=4),5-Raw_Data!M164,FALSE)))</f>
        <v>0</v>
      </c>
      <c r="F164" t="b">
        <f>IF(Raw_Data!A164&gt;=1,IF(Raw_Data!I164=1,IF(AND(Raw_Data!N164&gt;=1,Raw_Data!N164&lt;=4),5-Raw_Data!N164,FALSE)))</f>
        <v>0</v>
      </c>
      <c r="G164" t="b">
        <f>IF(Raw_Data!A164&gt;=1,IF(Raw_Data!I164=1,IF(AND(Raw_Data!O164&gt;=1,Raw_Data!O164&lt;=4),Raw_Data!O164,FALSE)))</f>
        <v>0</v>
      </c>
      <c r="H164" t="b">
        <f>IF(Raw_Data!A164&gt;=1,IF(Raw_Data!I164=1,IF(AND(Raw_Data!P164&gt;=1,Raw_Data!P164&lt;=5),Raw_Data!P164,FALSE)))</f>
        <v>0</v>
      </c>
      <c r="I164" t="b">
        <f>IF(Raw_Data!A164&gt;=1,IF(Raw_Data!I164=1,IF(AND(Raw_Data!Q164&gt;=1,Raw_Data!Q164&lt;=5),Raw_Data!Q164,FALSE)))</f>
        <v>0</v>
      </c>
      <c r="J164" t="b">
        <f>IF(Raw_Data!A164&gt;=1,IF(Raw_Data!I164=1,IF(AND(Raw_Data!R164&gt;=1,Raw_Data!R164&lt;=4),5-Raw_Data!R164,FALSE)))</f>
        <v>0</v>
      </c>
      <c r="K164" t="b">
        <f>IF(Raw_Data!A164&gt;=1,IF(Raw_Data!I164=1,IF(AND(Raw_Data!S164&gt;=1,Raw_Data!S164&lt;=4),5-Raw_Data!S164,FALSE)))</f>
        <v>0</v>
      </c>
      <c r="L164" t="b">
        <f>IF(Raw_Data!A164&gt;=1,IF(Raw_Data!I164=1,IF(AND(Raw_Data!T164&gt;=1,Raw_Data!T164&lt;=4),5-Raw_Data!T164,FALSE)))</f>
        <v>0</v>
      </c>
      <c r="M164" t="b">
        <f>IF(Raw_Data!A164&gt;=1,IF(Raw_Data!I164=1,IF(AND(Raw_Data!U164&gt;=1,Raw_Data!U164&lt;=4),Raw_Data!U164,FALSE)))</f>
        <v>0</v>
      </c>
      <c r="N164" t="b">
        <f>IF(Raw_Data!A164&gt;=1,IF(Raw_Data!I164=2,IF(AND(Raw_Data!V164&gt;=1,Raw_Data!V164&lt;=5),Raw_Data!V164,FALSE)))</f>
        <v>0</v>
      </c>
      <c r="O164" t="b">
        <f>IF(Raw_Data!A164&gt;=1,IF(Raw_Data!I164=2,IF(AND(Raw_Data!W164&gt;=1,Raw_Data!W164&lt;=5),Raw_Data!W164,FALSE)))</f>
        <v>0</v>
      </c>
      <c r="P164" t="b">
        <f>IF(Raw_Data!A164&gt;=1,IF(Raw_Data!I164=2,IF(AND(Raw_Data!X164&gt;=1,Raw_Data!X164&lt;=5),6-Raw_Data!X164,FALSE)))</f>
        <v>0</v>
      </c>
      <c r="Q164" t="b">
        <f>IF(Raw_Data!A164&gt;=1,IF(Raw_Data!I164=2,IF(AND(Raw_Data!Y164&gt;=1,Raw_Data!Y164&lt;=5),6-Raw_Data!Y164,FALSE)))</f>
        <v>0</v>
      </c>
      <c r="R164" t="b">
        <f>IF(Raw_Data!A164&gt;=1,IF(Raw_Data!I164=2,IF(AND(Raw_Data!Z164&gt;=1,Raw_Data!Z164&lt;=5),6-Raw_Data!Z164,FALSE)))</f>
        <v>0</v>
      </c>
      <c r="S164" t="b">
        <f>IF(Raw_Data!A164&gt;=1,IF(Raw_Data!I164=2,IF(AND(Raw_Data!AA164&gt;=1,Raw_Data!AA164&lt;=5),Raw_Data!AA164,FALSE)))</f>
        <v>0</v>
      </c>
      <c r="T164" t="b">
        <f>IF(Raw_Data!A164&gt;=1,IF(Raw_Data!I164=2,IF(AND(Raw_Data!AB164&gt;=1,Raw_Data!AB164&lt;=5),6-Raw_Data!AB164,FALSE)))</f>
        <v>0</v>
      </c>
      <c r="U164" t="b">
        <f>IF(Raw_Data!A164&gt;=1,IF(Raw_Data!I164=2,IF(AND(Raw_Data!AC164&gt;=1,Raw_Data!AC164&lt;=2),Raw_Data!AC164,FALSE)))</f>
        <v>0</v>
      </c>
      <c r="V164" t="b">
        <f>IF(U164=1,IF(Raw_Data!I164=2,IF(AND(Raw_Data!AD164&gt;=1,Raw_Data!AD164&lt;=4),Raw_Data!AD164,FALSE)))</f>
        <v>0</v>
      </c>
      <c r="W164" t="b">
        <f>IF(U164=1,IF(Raw_Data!I164=2,IF(AND(Raw_Data!AE164&gt;=1,Raw_Data!AE164&lt;=4),5-Raw_Data!AE164,FALSE)))</f>
        <v>0</v>
      </c>
      <c r="X164" t="b">
        <f>IF(U164=1,IF(Raw_Data!I164=2,IF(AND(Raw_Data!AF164&gt;=1,Raw_Data!AF164&lt;=4),5-Raw_Data!AF164,FALSE)))</f>
        <v>0</v>
      </c>
      <c r="Y164" t="b">
        <f>IF(Raw_Data!A164&gt;=1,IF(Raw_Data!I164=2,IF(AND(Raw_Data!AG164&gt;=1,Raw_Data!AG164&lt;=5),Raw_Data!AG164,FALSE)))</f>
        <v>0</v>
      </c>
      <c r="Z164" t="b">
        <f>IF(Raw_Data!A164&gt;=1,IF(Raw_Data!I164=2,IF(AND(Raw_Data!AH164&gt;=1,Raw_Data!AH164&lt;=5),6-Raw_Data!AH164,FALSE)))</f>
        <v>0</v>
      </c>
      <c r="AA164" t="b">
        <f>IF(Raw_Data!A164&gt;=1,IF(Raw_Data!I164=2,IF(AND(Raw_Data!AI164&gt;=1,Raw_Data!AI164&lt;=5),6-Raw_Data!AI164,FALSE)))</f>
        <v>0</v>
      </c>
      <c r="AB164" t="b">
        <f>IF(Raw_Data!A164&gt;=1,IF(Raw_Data!I164=2,IF(AND(Raw_Data!AJ164&gt;=1,Raw_Data!AJ164&lt;=4),5-Raw_Data!AJ164,FALSE)))</f>
        <v>0</v>
      </c>
      <c r="AC164" t="b">
        <f>IF(Raw_Data!A164&gt;=1,IF(Raw_Data!I164=2,IF(AND(Raw_Data!AK164&gt;=1,Raw_Data!AK164&lt;=5),6-Raw_Data!AK164,FALSE)))</f>
        <v>0</v>
      </c>
      <c r="AD164" t="b">
        <f>IF(Raw_Data!A164&gt;=1,IF(Raw_Data!I164=2,IF(AND(Raw_Data!AL164&gt;=1,Raw_Data!AL164&lt;=5),6-Raw_Data!AL164,FALSE)))</f>
        <v>0</v>
      </c>
      <c r="AE164" t="b">
        <f>IF(Raw_Data!A164&gt;=1,IF(Raw_Data!I164=2,IF(AND(Raw_Data!AM164&gt;=1,Raw_Data!AM164&lt;=5),6-Raw_Data!AM164,FALSE)))</f>
        <v>0</v>
      </c>
      <c r="AF164" t="b">
        <f>IF(Raw_Data!A164&gt;=1,IF(Raw_Data!I164=2,IF(AND(Raw_Data!AN164&gt;=1,Raw_Data!AN164&lt;=4),Raw_Data!AN164,FALSE)))</f>
        <v>0</v>
      </c>
      <c r="AG164" t="b">
        <f>IF(Raw_Data!A164&gt;=1,IF(Raw_Data!I164=2,IF(AND(Raw_Data!AO164&gt;=1,Raw_Data!AO164&lt;=4),Raw_Data!AO164,FALSE)))</f>
        <v>0</v>
      </c>
      <c r="AH164" t="b">
        <f>IF(Raw_Data!A164&gt;=1,IF(Raw_Data!I164=2,IF(AND(Raw_Data!AP164&gt;=1,Raw_Data!AP164&lt;=4),Raw_Data!AP164,FALSE)))</f>
        <v>0</v>
      </c>
      <c r="AI164" t="b">
        <f>IF(Raw_Data!A164&gt;=1,IF(Raw_Data!I164=2,IF(AND(Raw_Data!AQ164&gt;=1,Raw_Data!AQ164&lt;=4),Raw_Data!AQ164,FALSE)))</f>
        <v>0</v>
      </c>
    </row>
    <row r="165" spans="1:35" x14ac:dyDescent="0.25">
      <c r="A165" t="b">
        <f>IF(Raw_Data!A165&gt;=1,Raw_Data!A165,FALSE)</f>
        <v>0</v>
      </c>
      <c r="B165" t="b">
        <f>IF(Raw_Data!A165&gt;=1,IF(Raw_Data!I165=1,IF(AND(Raw_Data!J165&gt;=1,Raw_Data!J165&lt;=4),5-Raw_Data!J165,FALSE)))</f>
        <v>0</v>
      </c>
      <c r="C165" t="b">
        <f>IF(Raw_Data!A165&gt;=1,IF(Raw_Data!I165=1,IF(AND(Raw_Data!K165&gt;=1,Raw_Data!K165&lt;=4),5-Raw_Data!K165,FALSE)))</f>
        <v>0</v>
      </c>
      <c r="D165" t="b">
        <f>IF(Raw_Data!A165&gt;=1,IF(Raw_Data!I165=1,IF(AND(Raw_Data!L165&gt;=1,Raw_Data!L165&lt;=4),5-Raw_Data!L165,FALSE)))</f>
        <v>0</v>
      </c>
      <c r="E165" t="b">
        <f>IF(Raw_Data!A165&gt;=1,IF(Raw_Data!I165=1,IF(AND(Raw_Data!M165&gt;=1,Raw_Data!M165&lt;=4),5-Raw_Data!M165,FALSE)))</f>
        <v>0</v>
      </c>
      <c r="F165" t="b">
        <f>IF(Raw_Data!A165&gt;=1,IF(Raw_Data!I165=1,IF(AND(Raw_Data!N165&gt;=1,Raw_Data!N165&lt;=4),5-Raw_Data!N165,FALSE)))</f>
        <v>0</v>
      </c>
      <c r="G165" t="b">
        <f>IF(Raw_Data!A165&gt;=1,IF(Raw_Data!I165=1,IF(AND(Raw_Data!O165&gt;=1,Raw_Data!O165&lt;=4),Raw_Data!O165,FALSE)))</f>
        <v>0</v>
      </c>
      <c r="H165" t="b">
        <f>IF(Raw_Data!A165&gt;=1,IF(Raw_Data!I165=1,IF(AND(Raw_Data!P165&gt;=1,Raw_Data!P165&lt;=5),Raw_Data!P165,FALSE)))</f>
        <v>0</v>
      </c>
      <c r="I165" t="b">
        <f>IF(Raw_Data!A165&gt;=1,IF(Raw_Data!I165=1,IF(AND(Raw_Data!Q165&gt;=1,Raw_Data!Q165&lt;=5),Raw_Data!Q165,FALSE)))</f>
        <v>0</v>
      </c>
      <c r="J165" t="b">
        <f>IF(Raw_Data!A165&gt;=1,IF(Raw_Data!I165=1,IF(AND(Raw_Data!R165&gt;=1,Raw_Data!R165&lt;=4),5-Raw_Data!R165,FALSE)))</f>
        <v>0</v>
      </c>
      <c r="K165" t="b">
        <f>IF(Raw_Data!A165&gt;=1,IF(Raw_Data!I165=1,IF(AND(Raw_Data!S165&gt;=1,Raw_Data!S165&lt;=4),5-Raw_Data!S165,FALSE)))</f>
        <v>0</v>
      </c>
      <c r="L165" t="b">
        <f>IF(Raw_Data!A165&gt;=1,IF(Raw_Data!I165=1,IF(AND(Raw_Data!T165&gt;=1,Raw_Data!T165&lt;=4),5-Raw_Data!T165,FALSE)))</f>
        <v>0</v>
      </c>
      <c r="M165" t="b">
        <f>IF(Raw_Data!A165&gt;=1,IF(Raw_Data!I165=1,IF(AND(Raw_Data!U165&gt;=1,Raw_Data!U165&lt;=4),Raw_Data!U165,FALSE)))</f>
        <v>0</v>
      </c>
      <c r="N165" t="b">
        <f>IF(Raw_Data!A165&gt;=1,IF(Raw_Data!I165=2,IF(AND(Raw_Data!V165&gt;=1,Raw_Data!V165&lt;=5),Raw_Data!V165,FALSE)))</f>
        <v>0</v>
      </c>
      <c r="O165" t="b">
        <f>IF(Raw_Data!A165&gt;=1,IF(Raw_Data!I165=2,IF(AND(Raw_Data!W165&gt;=1,Raw_Data!W165&lt;=5),Raw_Data!W165,FALSE)))</f>
        <v>0</v>
      </c>
      <c r="P165" t="b">
        <f>IF(Raw_Data!A165&gt;=1,IF(Raw_Data!I165=2,IF(AND(Raw_Data!X165&gt;=1,Raw_Data!X165&lt;=5),6-Raw_Data!X165,FALSE)))</f>
        <v>0</v>
      </c>
      <c r="Q165" t="b">
        <f>IF(Raw_Data!A165&gt;=1,IF(Raw_Data!I165=2,IF(AND(Raw_Data!Y165&gt;=1,Raw_Data!Y165&lt;=5),6-Raw_Data!Y165,FALSE)))</f>
        <v>0</v>
      </c>
      <c r="R165" t="b">
        <f>IF(Raw_Data!A165&gt;=1,IF(Raw_Data!I165=2,IF(AND(Raw_Data!Z165&gt;=1,Raw_Data!Z165&lt;=5),6-Raw_Data!Z165,FALSE)))</f>
        <v>0</v>
      </c>
      <c r="S165" t="b">
        <f>IF(Raw_Data!A165&gt;=1,IF(Raw_Data!I165=2,IF(AND(Raw_Data!AA165&gt;=1,Raw_Data!AA165&lt;=5),Raw_Data!AA165,FALSE)))</f>
        <v>0</v>
      </c>
      <c r="T165" t="b">
        <f>IF(Raw_Data!A165&gt;=1,IF(Raw_Data!I165=2,IF(AND(Raw_Data!AB165&gt;=1,Raw_Data!AB165&lt;=5),6-Raw_Data!AB165,FALSE)))</f>
        <v>0</v>
      </c>
      <c r="U165" t="b">
        <f>IF(Raw_Data!A165&gt;=1,IF(Raw_Data!I165=2,IF(AND(Raw_Data!AC165&gt;=1,Raw_Data!AC165&lt;=2),Raw_Data!AC165,FALSE)))</f>
        <v>0</v>
      </c>
      <c r="V165" t="b">
        <f>IF(U165=1,IF(Raw_Data!I165=2,IF(AND(Raw_Data!AD165&gt;=1,Raw_Data!AD165&lt;=4),Raw_Data!AD165,FALSE)))</f>
        <v>0</v>
      </c>
      <c r="W165" t="b">
        <f>IF(U165=1,IF(Raw_Data!I165=2,IF(AND(Raw_Data!AE165&gt;=1,Raw_Data!AE165&lt;=4),5-Raw_Data!AE165,FALSE)))</f>
        <v>0</v>
      </c>
      <c r="X165" t="b">
        <f>IF(U165=1,IF(Raw_Data!I165=2,IF(AND(Raw_Data!AF165&gt;=1,Raw_Data!AF165&lt;=4),5-Raw_Data!AF165,FALSE)))</f>
        <v>0</v>
      </c>
      <c r="Y165" t="b">
        <f>IF(Raw_Data!A165&gt;=1,IF(Raw_Data!I165=2,IF(AND(Raw_Data!AG165&gt;=1,Raw_Data!AG165&lt;=5),Raw_Data!AG165,FALSE)))</f>
        <v>0</v>
      </c>
      <c r="Z165" t="b">
        <f>IF(Raw_Data!A165&gt;=1,IF(Raw_Data!I165=2,IF(AND(Raw_Data!AH165&gt;=1,Raw_Data!AH165&lt;=5),6-Raw_Data!AH165,FALSE)))</f>
        <v>0</v>
      </c>
      <c r="AA165" t="b">
        <f>IF(Raw_Data!A165&gt;=1,IF(Raw_Data!I165=2,IF(AND(Raw_Data!AI165&gt;=1,Raw_Data!AI165&lt;=5),6-Raw_Data!AI165,FALSE)))</f>
        <v>0</v>
      </c>
      <c r="AB165" t="b">
        <f>IF(Raw_Data!A165&gt;=1,IF(Raw_Data!I165=2,IF(AND(Raw_Data!AJ165&gt;=1,Raw_Data!AJ165&lt;=4),5-Raw_Data!AJ165,FALSE)))</f>
        <v>0</v>
      </c>
      <c r="AC165" t="b">
        <f>IF(Raw_Data!A165&gt;=1,IF(Raw_Data!I165=2,IF(AND(Raw_Data!AK165&gt;=1,Raw_Data!AK165&lt;=5),6-Raw_Data!AK165,FALSE)))</f>
        <v>0</v>
      </c>
      <c r="AD165" t="b">
        <f>IF(Raw_Data!A165&gt;=1,IF(Raw_Data!I165=2,IF(AND(Raw_Data!AL165&gt;=1,Raw_Data!AL165&lt;=5),6-Raw_Data!AL165,FALSE)))</f>
        <v>0</v>
      </c>
      <c r="AE165" t="b">
        <f>IF(Raw_Data!A165&gt;=1,IF(Raw_Data!I165=2,IF(AND(Raw_Data!AM165&gt;=1,Raw_Data!AM165&lt;=5),6-Raw_Data!AM165,FALSE)))</f>
        <v>0</v>
      </c>
      <c r="AF165" t="b">
        <f>IF(Raw_Data!A165&gt;=1,IF(Raw_Data!I165=2,IF(AND(Raw_Data!AN165&gt;=1,Raw_Data!AN165&lt;=4),Raw_Data!AN165,FALSE)))</f>
        <v>0</v>
      </c>
      <c r="AG165" t="b">
        <f>IF(Raw_Data!A165&gt;=1,IF(Raw_Data!I165=2,IF(AND(Raw_Data!AO165&gt;=1,Raw_Data!AO165&lt;=4),Raw_Data!AO165,FALSE)))</f>
        <v>0</v>
      </c>
      <c r="AH165" t="b">
        <f>IF(Raw_Data!A165&gt;=1,IF(Raw_Data!I165=2,IF(AND(Raw_Data!AP165&gt;=1,Raw_Data!AP165&lt;=4),Raw_Data!AP165,FALSE)))</f>
        <v>0</v>
      </c>
      <c r="AI165" t="b">
        <f>IF(Raw_Data!A165&gt;=1,IF(Raw_Data!I165=2,IF(AND(Raw_Data!AQ165&gt;=1,Raw_Data!AQ165&lt;=4),Raw_Data!AQ165,FALSE)))</f>
        <v>0</v>
      </c>
    </row>
    <row r="166" spans="1:35" x14ac:dyDescent="0.25">
      <c r="A166" t="b">
        <f>IF(Raw_Data!A166&gt;=1,Raw_Data!A166,FALSE)</f>
        <v>0</v>
      </c>
      <c r="B166" t="b">
        <f>IF(Raw_Data!A166&gt;=1,IF(Raw_Data!I166=1,IF(AND(Raw_Data!J166&gt;=1,Raw_Data!J166&lt;=4),5-Raw_Data!J166,FALSE)))</f>
        <v>0</v>
      </c>
      <c r="C166" t="b">
        <f>IF(Raw_Data!A166&gt;=1,IF(Raw_Data!I166=1,IF(AND(Raw_Data!K166&gt;=1,Raw_Data!K166&lt;=4),5-Raw_Data!K166,FALSE)))</f>
        <v>0</v>
      </c>
      <c r="D166" t="b">
        <f>IF(Raw_Data!A166&gt;=1,IF(Raw_Data!I166=1,IF(AND(Raw_Data!L166&gt;=1,Raw_Data!L166&lt;=4),5-Raw_Data!L166,FALSE)))</f>
        <v>0</v>
      </c>
      <c r="E166" t="b">
        <f>IF(Raw_Data!A166&gt;=1,IF(Raw_Data!I166=1,IF(AND(Raw_Data!M166&gt;=1,Raw_Data!M166&lt;=4),5-Raw_Data!M166,FALSE)))</f>
        <v>0</v>
      </c>
      <c r="F166" t="b">
        <f>IF(Raw_Data!A166&gt;=1,IF(Raw_Data!I166=1,IF(AND(Raw_Data!N166&gt;=1,Raw_Data!N166&lt;=4),5-Raw_Data!N166,FALSE)))</f>
        <v>0</v>
      </c>
      <c r="G166" t="b">
        <f>IF(Raw_Data!A166&gt;=1,IF(Raw_Data!I166=1,IF(AND(Raw_Data!O166&gt;=1,Raw_Data!O166&lt;=4),Raw_Data!O166,FALSE)))</f>
        <v>0</v>
      </c>
      <c r="H166" t="b">
        <f>IF(Raw_Data!A166&gt;=1,IF(Raw_Data!I166=1,IF(AND(Raw_Data!P166&gt;=1,Raw_Data!P166&lt;=5),Raw_Data!P166,FALSE)))</f>
        <v>0</v>
      </c>
      <c r="I166" t="b">
        <f>IF(Raw_Data!A166&gt;=1,IF(Raw_Data!I166=1,IF(AND(Raw_Data!Q166&gt;=1,Raw_Data!Q166&lt;=5),Raw_Data!Q166,FALSE)))</f>
        <v>0</v>
      </c>
      <c r="J166" t="b">
        <f>IF(Raw_Data!A166&gt;=1,IF(Raw_Data!I166=1,IF(AND(Raw_Data!R166&gt;=1,Raw_Data!R166&lt;=4),5-Raw_Data!R166,FALSE)))</f>
        <v>0</v>
      </c>
      <c r="K166" t="b">
        <f>IF(Raw_Data!A166&gt;=1,IF(Raw_Data!I166=1,IF(AND(Raw_Data!S166&gt;=1,Raw_Data!S166&lt;=4),5-Raw_Data!S166,FALSE)))</f>
        <v>0</v>
      </c>
      <c r="L166" t="b">
        <f>IF(Raw_Data!A166&gt;=1,IF(Raw_Data!I166=1,IF(AND(Raw_Data!T166&gt;=1,Raw_Data!T166&lt;=4),5-Raw_Data!T166,FALSE)))</f>
        <v>0</v>
      </c>
      <c r="M166" t="b">
        <f>IF(Raw_Data!A166&gt;=1,IF(Raw_Data!I166=1,IF(AND(Raw_Data!U166&gt;=1,Raw_Data!U166&lt;=4),Raw_Data!U166,FALSE)))</f>
        <v>0</v>
      </c>
      <c r="N166" t="b">
        <f>IF(Raw_Data!A166&gt;=1,IF(Raw_Data!I166=2,IF(AND(Raw_Data!V166&gt;=1,Raw_Data!V166&lt;=5),Raw_Data!V166,FALSE)))</f>
        <v>0</v>
      </c>
      <c r="O166" t="b">
        <f>IF(Raw_Data!A166&gt;=1,IF(Raw_Data!I166=2,IF(AND(Raw_Data!W166&gt;=1,Raw_Data!W166&lt;=5),Raw_Data!W166,FALSE)))</f>
        <v>0</v>
      </c>
      <c r="P166" t="b">
        <f>IF(Raw_Data!A166&gt;=1,IF(Raw_Data!I166=2,IF(AND(Raw_Data!X166&gt;=1,Raw_Data!X166&lt;=5),6-Raw_Data!X166,FALSE)))</f>
        <v>0</v>
      </c>
      <c r="Q166" t="b">
        <f>IF(Raw_Data!A166&gt;=1,IF(Raw_Data!I166=2,IF(AND(Raw_Data!Y166&gt;=1,Raw_Data!Y166&lt;=5),6-Raw_Data!Y166,FALSE)))</f>
        <v>0</v>
      </c>
      <c r="R166" t="b">
        <f>IF(Raw_Data!A166&gt;=1,IF(Raw_Data!I166=2,IF(AND(Raw_Data!Z166&gt;=1,Raw_Data!Z166&lt;=5),6-Raw_Data!Z166,FALSE)))</f>
        <v>0</v>
      </c>
      <c r="S166" t="b">
        <f>IF(Raw_Data!A166&gt;=1,IF(Raw_Data!I166=2,IF(AND(Raw_Data!AA166&gt;=1,Raw_Data!AA166&lt;=5),Raw_Data!AA166,FALSE)))</f>
        <v>0</v>
      </c>
      <c r="T166" t="b">
        <f>IF(Raw_Data!A166&gt;=1,IF(Raw_Data!I166=2,IF(AND(Raw_Data!AB166&gt;=1,Raw_Data!AB166&lt;=5),6-Raw_Data!AB166,FALSE)))</f>
        <v>0</v>
      </c>
      <c r="U166" t="b">
        <f>IF(Raw_Data!A166&gt;=1,IF(Raw_Data!I166=2,IF(AND(Raw_Data!AC166&gt;=1,Raw_Data!AC166&lt;=2),Raw_Data!AC166,FALSE)))</f>
        <v>0</v>
      </c>
      <c r="V166" t="b">
        <f>IF(U166=1,IF(Raw_Data!I166=2,IF(AND(Raw_Data!AD166&gt;=1,Raw_Data!AD166&lt;=4),Raw_Data!AD166,FALSE)))</f>
        <v>0</v>
      </c>
      <c r="W166" t="b">
        <f>IF(U166=1,IF(Raw_Data!I166=2,IF(AND(Raw_Data!AE166&gt;=1,Raw_Data!AE166&lt;=4),5-Raw_Data!AE166,FALSE)))</f>
        <v>0</v>
      </c>
      <c r="X166" t="b">
        <f>IF(U166=1,IF(Raw_Data!I166=2,IF(AND(Raw_Data!AF166&gt;=1,Raw_Data!AF166&lt;=4),5-Raw_Data!AF166,FALSE)))</f>
        <v>0</v>
      </c>
      <c r="Y166" t="b">
        <f>IF(Raw_Data!A166&gt;=1,IF(Raw_Data!I166=2,IF(AND(Raw_Data!AG166&gt;=1,Raw_Data!AG166&lt;=5),Raw_Data!AG166,FALSE)))</f>
        <v>0</v>
      </c>
      <c r="Z166" t="b">
        <f>IF(Raw_Data!A166&gt;=1,IF(Raw_Data!I166=2,IF(AND(Raw_Data!AH166&gt;=1,Raw_Data!AH166&lt;=5),6-Raw_Data!AH166,FALSE)))</f>
        <v>0</v>
      </c>
      <c r="AA166" t="b">
        <f>IF(Raw_Data!A166&gt;=1,IF(Raw_Data!I166=2,IF(AND(Raw_Data!AI166&gt;=1,Raw_Data!AI166&lt;=5),6-Raw_Data!AI166,FALSE)))</f>
        <v>0</v>
      </c>
      <c r="AB166" t="b">
        <f>IF(Raw_Data!A166&gt;=1,IF(Raw_Data!I166=2,IF(AND(Raw_Data!AJ166&gt;=1,Raw_Data!AJ166&lt;=4),5-Raw_Data!AJ166,FALSE)))</f>
        <v>0</v>
      </c>
      <c r="AC166" t="b">
        <f>IF(Raw_Data!A166&gt;=1,IF(Raw_Data!I166=2,IF(AND(Raw_Data!AK166&gt;=1,Raw_Data!AK166&lt;=5),6-Raw_Data!AK166,FALSE)))</f>
        <v>0</v>
      </c>
      <c r="AD166" t="b">
        <f>IF(Raw_Data!A166&gt;=1,IF(Raw_Data!I166=2,IF(AND(Raw_Data!AL166&gt;=1,Raw_Data!AL166&lt;=5),6-Raw_Data!AL166,FALSE)))</f>
        <v>0</v>
      </c>
      <c r="AE166" t="b">
        <f>IF(Raw_Data!A166&gt;=1,IF(Raw_Data!I166=2,IF(AND(Raw_Data!AM166&gt;=1,Raw_Data!AM166&lt;=5),6-Raw_Data!AM166,FALSE)))</f>
        <v>0</v>
      </c>
      <c r="AF166" t="b">
        <f>IF(Raw_Data!A166&gt;=1,IF(Raw_Data!I166=2,IF(AND(Raw_Data!AN166&gt;=1,Raw_Data!AN166&lt;=4),Raw_Data!AN166,FALSE)))</f>
        <v>0</v>
      </c>
      <c r="AG166" t="b">
        <f>IF(Raw_Data!A166&gt;=1,IF(Raw_Data!I166=2,IF(AND(Raw_Data!AO166&gt;=1,Raw_Data!AO166&lt;=4),Raw_Data!AO166,FALSE)))</f>
        <v>0</v>
      </c>
      <c r="AH166" t="b">
        <f>IF(Raw_Data!A166&gt;=1,IF(Raw_Data!I166=2,IF(AND(Raw_Data!AP166&gt;=1,Raw_Data!AP166&lt;=4),Raw_Data!AP166,FALSE)))</f>
        <v>0</v>
      </c>
      <c r="AI166" t="b">
        <f>IF(Raw_Data!A166&gt;=1,IF(Raw_Data!I166=2,IF(AND(Raw_Data!AQ166&gt;=1,Raw_Data!AQ166&lt;=4),Raw_Data!AQ166,FALSE)))</f>
        <v>0</v>
      </c>
    </row>
    <row r="167" spans="1:35" x14ac:dyDescent="0.25">
      <c r="A167" t="b">
        <f>IF(Raw_Data!A167&gt;=1,Raw_Data!A167,FALSE)</f>
        <v>0</v>
      </c>
      <c r="B167" t="b">
        <f>IF(Raw_Data!A167&gt;=1,IF(Raw_Data!I167=1,IF(AND(Raw_Data!J167&gt;=1,Raw_Data!J167&lt;=4),5-Raw_Data!J167,FALSE)))</f>
        <v>0</v>
      </c>
      <c r="C167" t="b">
        <f>IF(Raw_Data!A167&gt;=1,IF(Raw_Data!I167=1,IF(AND(Raw_Data!K167&gt;=1,Raw_Data!K167&lt;=4),5-Raw_Data!K167,FALSE)))</f>
        <v>0</v>
      </c>
      <c r="D167" t="b">
        <f>IF(Raw_Data!A167&gt;=1,IF(Raw_Data!I167=1,IF(AND(Raw_Data!L167&gt;=1,Raw_Data!L167&lt;=4),5-Raw_Data!L167,FALSE)))</f>
        <v>0</v>
      </c>
      <c r="E167" t="b">
        <f>IF(Raw_Data!A167&gt;=1,IF(Raw_Data!I167=1,IF(AND(Raw_Data!M167&gt;=1,Raw_Data!M167&lt;=4),5-Raw_Data!M167,FALSE)))</f>
        <v>0</v>
      </c>
      <c r="F167" t="b">
        <f>IF(Raw_Data!A167&gt;=1,IF(Raw_Data!I167=1,IF(AND(Raw_Data!N167&gt;=1,Raw_Data!N167&lt;=4),5-Raw_Data!N167,FALSE)))</f>
        <v>0</v>
      </c>
      <c r="G167" t="b">
        <f>IF(Raw_Data!A167&gt;=1,IF(Raw_Data!I167=1,IF(AND(Raw_Data!O167&gt;=1,Raw_Data!O167&lt;=4),Raw_Data!O167,FALSE)))</f>
        <v>0</v>
      </c>
      <c r="H167" t="b">
        <f>IF(Raw_Data!A167&gt;=1,IF(Raw_Data!I167=1,IF(AND(Raw_Data!P167&gt;=1,Raw_Data!P167&lt;=5),Raw_Data!P167,FALSE)))</f>
        <v>0</v>
      </c>
      <c r="I167" t="b">
        <f>IF(Raw_Data!A167&gt;=1,IF(Raw_Data!I167=1,IF(AND(Raw_Data!Q167&gt;=1,Raw_Data!Q167&lt;=5),Raw_Data!Q167,FALSE)))</f>
        <v>0</v>
      </c>
      <c r="J167" t="b">
        <f>IF(Raw_Data!A167&gt;=1,IF(Raw_Data!I167=1,IF(AND(Raw_Data!R167&gt;=1,Raw_Data!R167&lt;=4),5-Raw_Data!R167,FALSE)))</f>
        <v>0</v>
      </c>
      <c r="K167" t="b">
        <f>IF(Raw_Data!A167&gt;=1,IF(Raw_Data!I167=1,IF(AND(Raw_Data!S167&gt;=1,Raw_Data!S167&lt;=4),5-Raw_Data!S167,FALSE)))</f>
        <v>0</v>
      </c>
      <c r="L167" t="b">
        <f>IF(Raw_Data!A167&gt;=1,IF(Raw_Data!I167=1,IF(AND(Raw_Data!T167&gt;=1,Raw_Data!T167&lt;=4),5-Raw_Data!T167,FALSE)))</f>
        <v>0</v>
      </c>
      <c r="M167" t="b">
        <f>IF(Raw_Data!A167&gt;=1,IF(Raw_Data!I167=1,IF(AND(Raw_Data!U167&gt;=1,Raw_Data!U167&lt;=4),Raw_Data!U167,FALSE)))</f>
        <v>0</v>
      </c>
      <c r="N167" t="b">
        <f>IF(Raw_Data!A167&gt;=1,IF(Raw_Data!I167=2,IF(AND(Raw_Data!V167&gt;=1,Raw_Data!V167&lt;=5),Raw_Data!V167,FALSE)))</f>
        <v>0</v>
      </c>
      <c r="O167" t="b">
        <f>IF(Raw_Data!A167&gt;=1,IF(Raw_Data!I167=2,IF(AND(Raw_Data!W167&gt;=1,Raw_Data!W167&lt;=5),Raw_Data!W167,FALSE)))</f>
        <v>0</v>
      </c>
      <c r="P167" t="b">
        <f>IF(Raw_Data!A167&gt;=1,IF(Raw_Data!I167=2,IF(AND(Raw_Data!X167&gt;=1,Raw_Data!X167&lt;=5),6-Raw_Data!X167,FALSE)))</f>
        <v>0</v>
      </c>
      <c r="Q167" t="b">
        <f>IF(Raw_Data!A167&gt;=1,IF(Raw_Data!I167=2,IF(AND(Raw_Data!Y167&gt;=1,Raw_Data!Y167&lt;=5),6-Raw_Data!Y167,FALSE)))</f>
        <v>0</v>
      </c>
      <c r="R167" t="b">
        <f>IF(Raw_Data!A167&gt;=1,IF(Raw_Data!I167=2,IF(AND(Raw_Data!Z167&gt;=1,Raw_Data!Z167&lt;=5),6-Raw_Data!Z167,FALSE)))</f>
        <v>0</v>
      </c>
      <c r="S167" t="b">
        <f>IF(Raw_Data!A167&gt;=1,IF(Raw_Data!I167=2,IF(AND(Raw_Data!AA167&gt;=1,Raw_Data!AA167&lt;=5),Raw_Data!AA167,FALSE)))</f>
        <v>0</v>
      </c>
      <c r="T167" t="b">
        <f>IF(Raw_Data!A167&gt;=1,IF(Raw_Data!I167=2,IF(AND(Raw_Data!AB167&gt;=1,Raw_Data!AB167&lt;=5),6-Raw_Data!AB167,FALSE)))</f>
        <v>0</v>
      </c>
      <c r="U167" t="b">
        <f>IF(Raw_Data!A167&gt;=1,IF(Raw_Data!I167=2,IF(AND(Raw_Data!AC167&gt;=1,Raw_Data!AC167&lt;=2),Raw_Data!AC167,FALSE)))</f>
        <v>0</v>
      </c>
      <c r="V167" t="b">
        <f>IF(U167=1,IF(Raw_Data!I167=2,IF(AND(Raw_Data!AD167&gt;=1,Raw_Data!AD167&lt;=4),Raw_Data!AD167,FALSE)))</f>
        <v>0</v>
      </c>
      <c r="W167" t="b">
        <f>IF(U167=1,IF(Raw_Data!I167=2,IF(AND(Raw_Data!AE167&gt;=1,Raw_Data!AE167&lt;=4),5-Raw_Data!AE167,FALSE)))</f>
        <v>0</v>
      </c>
      <c r="X167" t="b">
        <f>IF(U167=1,IF(Raw_Data!I167=2,IF(AND(Raw_Data!AF167&gt;=1,Raw_Data!AF167&lt;=4),5-Raw_Data!AF167,FALSE)))</f>
        <v>0</v>
      </c>
      <c r="Y167" t="b">
        <f>IF(Raw_Data!A167&gt;=1,IF(Raw_Data!I167=2,IF(AND(Raw_Data!AG167&gt;=1,Raw_Data!AG167&lt;=5),Raw_Data!AG167,FALSE)))</f>
        <v>0</v>
      </c>
      <c r="Z167" t="b">
        <f>IF(Raw_Data!A167&gt;=1,IF(Raw_Data!I167=2,IF(AND(Raw_Data!AH167&gt;=1,Raw_Data!AH167&lt;=5),6-Raw_Data!AH167,FALSE)))</f>
        <v>0</v>
      </c>
      <c r="AA167" t="b">
        <f>IF(Raw_Data!A167&gt;=1,IF(Raw_Data!I167=2,IF(AND(Raw_Data!AI167&gt;=1,Raw_Data!AI167&lt;=5),6-Raw_Data!AI167,FALSE)))</f>
        <v>0</v>
      </c>
      <c r="AB167" t="b">
        <f>IF(Raw_Data!A167&gt;=1,IF(Raw_Data!I167=2,IF(AND(Raw_Data!AJ167&gt;=1,Raw_Data!AJ167&lt;=4),5-Raw_Data!AJ167,FALSE)))</f>
        <v>0</v>
      </c>
      <c r="AC167" t="b">
        <f>IF(Raw_Data!A167&gt;=1,IF(Raw_Data!I167=2,IF(AND(Raw_Data!AK167&gt;=1,Raw_Data!AK167&lt;=5),6-Raw_Data!AK167,FALSE)))</f>
        <v>0</v>
      </c>
      <c r="AD167" t="b">
        <f>IF(Raw_Data!A167&gt;=1,IF(Raw_Data!I167=2,IF(AND(Raw_Data!AL167&gt;=1,Raw_Data!AL167&lt;=5),6-Raw_Data!AL167,FALSE)))</f>
        <v>0</v>
      </c>
      <c r="AE167" t="b">
        <f>IF(Raw_Data!A167&gt;=1,IF(Raw_Data!I167=2,IF(AND(Raw_Data!AM167&gt;=1,Raw_Data!AM167&lt;=5),6-Raw_Data!AM167,FALSE)))</f>
        <v>0</v>
      </c>
      <c r="AF167" t="b">
        <f>IF(Raw_Data!A167&gt;=1,IF(Raw_Data!I167=2,IF(AND(Raw_Data!AN167&gt;=1,Raw_Data!AN167&lt;=4),Raw_Data!AN167,FALSE)))</f>
        <v>0</v>
      </c>
      <c r="AG167" t="b">
        <f>IF(Raw_Data!A167&gt;=1,IF(Raw_Data!I167=2,IF(AND(Raw_Data!AO167&gt;=1,Raw_Data!AO167&lt;=4),Raw_Data!AO167,FALSE)))</f>
        <v>0</v>
      </c>
      <c r="AH167" t="b">
        <f>IF(Raw_Data!A167&gt;=1,IF(Raw_Data!I167=2,IF(AND(Raw_Data!AP167&gt;=1,Raw_Data!AP167&lt;=4),Raw_Data!AP167,FALSE)))</f>
        <v>0</v>
      </c>
      <c r="AI167" t="b">
        <f>IF(Raw_Data!A167&gt;=1,IF(Raw_Data!I167=2,IF(AND(Raw_Data!AQ167&gt;=1,Raw_Data!AQ167&lt;=4),Raw_Data!AQ167,FALSE)))</f>
        <v>0</v>
      </c>
    </row>
    <row r="168" spans="1:35" x14ac:dyDescent="0.25">
      <c r="A168" t="b">
        <f>IF(Raw_Data!A168&gt;=1,Raw_Data!A168,FALSE)</f>
        <v>0</v>
      </c>
      <c r="B168" t="b">
        <f>IF(Raw_Data!A168&gt;=1,IF(Raw_Data!I168=1,IF(AND(Raw_Data!J168&gt;=1,Raw_Data!J168&lt;=4),5-Raw_Data!J168,FALSE)))</f>
        <v>0</v>
      </c>
      <c r="C168" t="b">
        <f>IF(Raw_Data!A168&gt;=1,IF(Raw_Data!I168=1,IF(AND(Raw_Data!K168&gt;=1,Raw_Data!K168&lt;=4),5-Raw_Data!K168,FALSE)))</f>
        <v>0</v>
      </c>
      <c r="D168" t="b">
        <f>IF(Raw_Data!A168&gt;=1,IF(Raw_Data!I168=1,IF(AND(Raw_Data!L168&gt;=1,Raw_Data!L168&lt;=4),5-Raw_Data!L168,FALSE)))</f>
        <v>0</v>
      </c>
      <c r="E168" t="b">
        <f>IF(Raw_Data!A168&gt;=1,IF(Raw_Data!I168=1,IF(AND(Raw_Data!M168&gt;=1,Raw_Data!M168&lt;=4),5-Raw_Data!M168,FALSE)))</f>
        <v>0</v>
      </c>
      <c r="F168" t="b">
        <f>IF(Raw_Data!A168&gt;=1,IF(Raw_Data!I168=1,IF(AND(Raw_Data!N168&gt;=1,Raw_Data!N168&lt;=4),5-Raw_Data!N168,FALSE)))</f>
        <v>0</v>
      </c>
      <c r="G168" t="b">
        <f>IF(Raw_Data!A168&gt;=1,IF(Raw_Data!I168=1,IF(AND(Raw_Data!O168&gt;=1,Raw_Data!O168&lt;=4),Raw_Data!O168,FALSE)))</f>
        <v>0</v>
      </c>
      <c r="H168" t="b">
        <f>IF(Raw_Data!A168&gt;=1,IF(Raw_Data!I168=1,IF(AND(Raw_Data!P168&gt;=1,Raw_Data!P168&lt;=5),Raw_Data!P168,FALSE)))</f>
        <v>0</v>
      </c>
      <c r="I168" t="b">
        <f>IF(Raw_Data!A168&gt;=1,IF(Raw_Data!I168=1,IF(AND(Raw_Data!Q168&gt;=1,Raw_Data!Q168&lt;=5),Raw_Data!Q168,FALSE)))</f>
        <v>0</v>
      </c>
      <c r="J168" t="b">
        <f>IF(Raw_Data!A168&gt;=1,IF(Raw_Data!I168=1,IF(AND(Raw_Data!R168&gt;=1,Raw_Data!R168&lt;=4),5-Raw_Data!R168,FALSE)))</f>
        <v>0</v>
      </c>
      <c r="K168" t="b">
        <f>IF(Raw_Data!A168&gt;=1,IF(Raw_Data!I168=1,IF(AND(Raw_Data!S168&gt;=1,Raw_Data!S168&lt;=4),5-Raw_Data!S168,FALSE)))</f>
        <v>0</v>
      </c>
      <c r="L168" t="b">
        <f>IF(Raw_Data!A168&gt;=1,IF(Raw_Data!I168=1,IF(AND(Raw_Data!T168&gt;=1,Raw_Data!T168&lt;=4),5-Raw_Data!T168,FALSE)))</f>
        <v>0</v>
      </c>
      <c r="M168" t="b">
        <f>IF(Raw_Data!A168&gt;=1,IF(Raw_Data!I168=1,IF(AND(Raw_Data!U168&gt;=1,Raw_Data!U168&lt;=4),Raw_Data!U168,FALSE)))</f>
        <v>0</v>
      </c>
      <c r="N168" t="b">
        <f>IF(Raw_Data!A168&gt;=1,IF(Raw_Data!I168=2,IF(AND(Raw_Data!V168&gt;=1,Raw_Data!V168&lt;=5),Raw_Data!V168,FALSE)))</f>
        <v>0</v>
      </c>
      <c r="O168" t="b">
        <f>IF(Raw_Data!A168&gt;=1,IF(Raw_Data!I168=2,IF(AND(Raw_Data!W168&gt;=1,Raw_Data!W168&lt;=5),Raw_Data!W168,FALSE)))</f>
        <v>0</v>
      </c>
      <c r="P168" t="b">
        <f>IF(Raw_Data!A168&gt;=1,IF(Raw_Data!I168=2,IF(AND(Raw_Data!X168&gt;=1,Raw_Data!X168&lt;=5),6-Raw_Data!X168,FALSE)))</f>
        <v>0</v>
      </c>
      <c r="Q168" t="b">
        <f>IF(Raw_Data!A168&gt;=1,IF(Raw_Data!I168=2,IF(AND(Raw_Data!Y168&gt;=1,Raw_Data!Y168&lt;=5),6-Raw_Data!Y168,FALSE)))</f>
        <v>0</v>
      </c>
      <c r="R168" t="b">
        <f>IF(Raw_Data!A168&gt;=1,IF(Raw_Data!I168=2,IF(AND(Raw_Data!Z168&gt;=1,Raw_Data!Z168&lt;=5),6-Raw_Data!Z168,FALSE)))</f>
        <v>0</v>
      </c>
      <c r="S168" t="b">
        <f>IF(Raw_Data!A168&gt;=1,IF(Raw_Data!I168=2,IF(AND(Raw_Data!AA168&gt;=1,Raw_Data!AA168&lt;=5),Raw_Data!AA168,FALSE)))</f>
        <v>0</v>
      </c>
      <c r="T168" t="b">
        <f>IF(Raw_Data!A168&gt;=1,IF(Raw_Data!I168=2,IF(AND(Raw_Data!AB168&gt;=1,Raw_Data!AB168&lt;=5),6-Raw_Data!AB168,FALSE)))</f>
        <v>0</v>
      </c>
      <c r="U168" t="b">
        <f>IF(Raw_Data!A168&gt;=1,IF(Raw_Data!I168=2,IF(AND(Raw_Data!AC168&gt;=1,Raw_Data!AC168&lt;=2),Raw_Data!AC168,FALSE)))</f>
        <v>0</v>
      </c>
      <c r="V168" t="b">
        <f>IF(U168=1,IF(Raw_Data!I168=2,IF(AND(Raw_Data!AD168&gt;=1,Raw_Data!AD168&lt;=4),Raw_Data!AD168,FALSE)))</f>
        <v>0</v>
      </c>
      <c r="W168" t="b">
        <f>IF(U168=1,IF(Raw_Data!I168=2,IF(AND(Raw_Data!AE168&gt;=1,Raw_Data!AE168&lt;=4),5-Raw_Data!AE168,FALSE)))</f>
        <v>0</v>
      </c>
      <c r="X168" t="b">
        <f>IF(U168=1,IF(Raw_Data!I168=2,IF(AND(Raw_Data!AF168&gt;=1,Raw_Data!AF168&lt;=4),5-Raw_Data!AF168,FALSE)))</f>
        <v>0</v>
      </c>
      <c r="Y168" t="b">
        <f>IF(Raw_Data!A168&gt;=1,IF(Raw_Data!I168=2,IF(AND(Raw_Data!AG168&gt;=1,Raw_Data!AG168&lt;=5),Raw_Data!AG168,FALSE)))</f>
        <v>0</v>
      </c>
      <c r="Z168" t="b">
        <f>IF(Raw_Data!A168&gt;=1,IF(Raw_Data!I168=2,IF(AND(Raw_Data!AH168&gt;=1,Raw_Data!AH168&lt;=5),6-Raw_Data!AH168,FALSE)))</f>
        <v>0</v>
      </c>
      <c r="AA168" t="b">
        <f>IF(Raw_Data!A168&gt;=1,IF(Raw_Data!I168=2,IF(AND(Raw_Data!AI168&gt;=1,Raw_Data!AI168&lt;=5),6-Raw_Data!AI168,FALSE)))</f>
        <v>0</v>
      </c>
      <c r="AB168" t="b">
        <f>IF(Raw_Data!A168&gt;=1,IF(Raw_Data!I168=2,IF(AND(Raw_Data!AJ168&gt;=1,Raw_Data!AJ168&lt;=4),5-Raw_Data!AJ168,FALSE)))</f>
        <v>0</v>
      </c>
      <c r="AC168" t="b">
        <f>IF(Raw_Data!A168&gt;=1,IF(Raw_Data!I168=2,IF(AND(Raw_Data!AK168&gt;=1,Raw_Data!AK168&lt;=5),6-Raw_Data!AK168,FALSE)))</f>
        <v>0</v>
      </c>
      <c r="AD168" t="b">
        <f>IF(Raw_Data!A168&gt;=1,IF(Raw_Data!I168=2,IF(AND(Raw_Data!AL168&gt;=1,Raw_Data!AL168&lt;=5),6-Raw_Data!AL168,FALSE)))</f>
        <v>0</v>
      </c>
      <c r="AE168" t="b">
        <f>IF(Raw_Data!A168&gt;=1,IF(Raw_Data!I168=2,IF(AND(Raw_Data!AM168&gt;=1,Raw_Data!AM168&lt;=5),6-Raw_Data!AM168,FALSE)))</f>
        <v>0</v>
      </c>
      <c r="AF168" t="b">
        <f>IF(Raw_Data!A168&gt;=1,IF(Raw_Data!I168=2,IF(AND(Raw_Data!AN168&gt;=1,Raw_Data!AN168&lt;=4),Raw_Data!AN168,FALSE)))</f>
        <v>0</v>
      </c>
      <c r="AG168" t="b">
        <f>IF(Raw_Data!A168&gt;=1,IF(Raw_Data!I168=2,IF(AND(Raw_Data!AO168&gt;=1,Raw_Data!AO168&lt;=4),Raw_Data!AO168,FALSE)))</f>
        <v>0</v>
      </c>
      <c r="AH168" t="b">
        <f>IF(Raw_Data!A168&gt;=1,IF(Raw_Data!I168=2,IF(AND(Raw_Data!AP168&gt;=1,Raw_Data!AP168&lt;=4),Raw_Data!AP168,FALSE)))</f>
        <v>0</v>
      </c>
      <c r="AI168" t="b">
        <f>IF(Raw_Data!A168&gt;=1,IF(Raw_Data!I168=2,IF(AND(Raw_Data!AQ168&gt;=1,Raw_Data!AQ168&lt;=4),Raw_Data!AQ168,FALSE)))</f>
        <v>0</v>
      </c>
    </row>
    <row r="169" spans="1:35" x14ac:dyDescent="0.25">
      <c r="A169" t="b">
        <f>IF(Raw_Data!A169&gt;=1,Raw_Data!A169,FALSE)</f>
        <v>0</v>
      </c>
      <c r="B169" t="b">
        <f>IF(Raw_Data!A169&gt;=1,IF(Raw_Data!I169=1,IF(AND(Raw_Data!J169&gt;=1,Raw_Data!J169&lt;=4),5-Raw_Data!J169,FALSE)))</f>
        <v>0</v>
      </c>
      <c r="C169" t="b">
        <f>IF(Raw_Data!A169&gt;=1,IF(Raw_Data!I169=1,IF(AND(Raw_Data!K169&gt;=1,Raw_Data!K169&lt;=4),5-Raw_Data!K169,FALSE)))</f>
        <v>0</v>
      </c>
      <c r="D169" t="b">
        <f>IF(Raw_Data!A169&gt;=1,IF(Raw_Data!I169=1,IF(AND(Raw_Data!L169&gt;=1,Raw_Data!L169&lt;=4),5-Raw_Data!L169,FALSE)))</f>
        <v>0</v>
      </c>
      <c r="E169" t="b">
        <f>IF(Raw_Data!A169&gt;=1,IF(Raw_Data!I169=1,IF(AND(Raw_Data!M169&gt;=1,Raw_Data!M169&lt;=4),5-Raw_Data!M169,FALSE)))</f>
        <v>0</v>
      </c>
      <c r="F169" t="b">
        <f>IF(Raw_Data!A169&gt;=1,IF(Raw_Data!I169=1,IF(AND(Raw_Data!N169&gt;=1,Raw_Data!N169&lt;=4),5-Raw_Data!N169,FALSE)))</f>
        <v>0</v>
      </c>
      <c r="G169" t="b">
        <f>IF(Raw_Data!A169&gt;=1,IF(Raw_Data!I169=1,IF(AND(Raw_Data!O169&gt;=1,Raw_Data!O169&lt;=4),Raw_Data!O169,FALSE)))</f>
        <v>0</v>
      </c>
      <c r="H169" t="b">
        <f>IF(Raw_Data!A169&gt;=1,IF(Raw_Data!I169=1,IF(AND(Raw_Data!P169&gt;=1,Raw_Data!P169&lt;=5),Raw_Data!P169,FALSE)))</f>
        <v>0</v>
      </c>
      <c r="I169" t="b">
        <f>IF(Raw_Data!A169&gt;=1,IF(Raw_Data!I169=1,IF(AND(Raw_Data!Q169&gt;=1,Raw_Data!Q169&lt;=5),Raw_Data!Q169,FALSE)))</f>
        <v>0</v>
      </c>
      <c r="J169" t="b">
        <f>IF(Raw_Data!A169&gt;=1,IF(Raw_Data!I169=1,IF(AND(Raw_Data!R169&gt;=1,Raw_Data!R169&lt;=4),5-Raw_Data!R169,FALSE)))</f>
        <v>0</v>
      </c>
      <c r="K169" t="b">
        <f>IF(Raw_Data!A169&gt;=1,IF(Raw_Data!I169=1,IF(AND(Raw_Data!S169&gt;=1,Raw_Data!S169&lt;=4),5-Raw_Data!S169,FALSE)))</f>
        <v>0</v>
      </c>
      <c r="L169" t="b">
        <f>IF(Raw_Data!A169&gt;=1,IF(Raw_Data!I169=1,IF(AND(Raw_Data!T169&gt;=1,Raw_Data!T169&lt;=4),5-Raw_Data!T169,FALSE)))</f>
        <v>0</v>
      </c>
      <c r="M169" t="b">
        <f>IF(Raw_Data!A169&gt;=1,IF(Raw_Data!I169=1,IF(AND(Raw_Data!U169&gt;=1,Raw_Data!U169&lt;=4),Raw_Data!U169,FALSE)))</f>
        <v>0</v>
      </c>
      <c r="N169" t="b">
        <f>IF(Raw_Data!A169&gt;=1,IF(Raw_Data!I169=2,IF(AND(Raw_Data!V169&gt;=1,Raw_Data!V169&lt;=5),Raw_Data!V169,FALSE)))</f>
        <v>0</v>
      </c>
      <c r="O169" t="b">
        <f>IF(Raw_Data!A169&gt;=1,IF(Raw_Data!I169=2,IF(AND(Raw_Data!W169&gt;=1,Raw_Data!W169&lt;=5),Raw_Data!W169,FALSE)))</f>
        <v>0</v>
      </c>
      <c r="P169" t="b">
        <f>IF(Raw_Data!A169&gt;=1,IF(Raw_Data!I169=2,IF(AND(Raw_Data!X169&gt;=1,Raw_Data!X169&lt;=5),6-Raw_Data!X169,FALSE)))</f>
        <v>0</v>
      </c>
      <c r="Q169" t="b">
        <f>IF(Raw_Data!A169&gt;=1,IF(Raw_Data!I169=2,IF(AND(Raw_Data!Y169&gt;=1,Raw_Data!Y169&lt;=5),6-Raw_Data!Y169,FALSE)))</f>
        <v>0</v>
      </c>
      <c r="R169" t="b">
        <f>IF(Raw_Data!A169&gt;=1,IF(Raw_Data!I169=2,IF(AND(Raw_Data!Z169&gt;=1,Raw_Data!Z169&lt;=5),6-Raw_Data!Z169,FALSE)))</f>
        <v>0</v>
      </c>
      <c r="S169" t="b">
        <f>IF(Raw_Data!A169&gt;=1,IF(Raw_Data!I169=2,IF(AND(Raw_Data!AA169&gt;=1,Raw_Data!AA169&lt;=5),Raw_Data!AA169,FALSE)))</f>
        <v>0</v>
      </c>
      <c r="T169" t="b">
        <f>IF(Raw_Data!A169&gt;=1,IF(Raw_Data!I169=2,IF(AND(Raw_Data!AB169&gt;=1,Raw_Data!AB169&lt;=5),6-Raw_Data!AB169,FALSE)))</f>
        <v>0</v>
      </c>
      <c r="U169" t="b">
        <f>IF(Raw_Data!A169&gt;=1,IF(Raw_Data!I169=2,IF(AND(Raw_Data!AC169&gt;=1,Raw_Data!AC169&lt;=2),Raw_Data!AC169,FALSE)))</f>
        <v>0</v>
      </c>
      <c r="V169" t="b">
        <f>IF(U169=1,IF(Raw_Data!I169=2,IF(AND(Raw_Data!AD169&gt;=1,Raw_Data!AD169&lt;=4),Raw_Data!AD169,FALSE)))</f>
        <v>0</v>
      </c>
      <c r="W169" t="b">
        <f>IF(U169=1,IF(Raw_Data!I169=2,IF(AND(Raw_Data!AE169&gt;=1,Raw_Data!AE169&lt;=4),5-Raw_Data!AE169,FALSE)))</f>
        <v>0</v>
      </c>
      <c r="X169" t="b">
        <f>IF(U169=1,IF(Raw_Data!I169=2,IF(AND(Raw_Data!AF169&gt;=1,Raw_Data!AF169&lt;=4),5-Raw_Data!AF169,FALSE)))</f>
        <v>0</v>
      </c>
      <c r="Y169" t="b">
        <f>IF(Raw_Data!A169&gt;=1,IF(Raw_Data!I169=2,IF(AND(Raw_Data!AG169&gt;=1,Raw_Data!AG169&lt;=5),Raw_Data!AG169,FALSE)))</f>
        <v>0</v>
      </c>
      <c r="Z169" t="b">
        <f>IF(Raw_Data!A169&gt;=1,IF(Raw_Data!I169=2,IF(AND(Raw_Data!AH169&gt;=1,Raw_Data!AH169&lt;=5),6-Raw_Data!AH169,FALSE)))</f>
        <v>0</v>
      </c>
      <c r="AA169" t="b">
        <f>IF(Raw_Data!A169&gt;=1,IF(Raw_Data!I169=2,IF(AND(Raw_Data!AI169&gt;=1,Raw_Data!AI169&lt;=5),6-Raw_Data!AI169,FALSE)))</f>
        <v>0</v>
      </c>
      <c r="AB169" t="b">
        <f>IF(Raw_Data!A169&gt;=1,IF(Raw_Data!I169=2,IF(AND(Raw_Data!AJ169&gt;=1,Raw_Data!AJ169&lt;=4),5-Raw_Data!AJ169,FALSE)))</f>
        <v>0</v>
      </c>
      <c r="AC169" t="b">
        <f>IF(Raw_Data!A169&gt;=1,IF(Raw_Data!I169=2,IF(AND(Raw_Data!AK169&gt;=1,Raw_Data!AK169&lt;=5),6-Raw_Data!AK169,FALSE)))</f>
        <v>0</v>
      </c>
      <c r="AD169" t="b">
        <f>IF(Raw_Data!A169&gt;=1,IF(Raw_Data!I169=2,IF(AND(Raw_Data!AL169&gt;=1,Raw_Data!AL169&lt;=5),6-Raw_Data!AL169,FALSE)))</f>
        <v>0</v>
      </c>
      <c r="AE169" t="b">
        <f>IF(Raw_Data!A169&gt;=1,IF(Raw_Data!I169=2,IF(AND(Raw_Data!AM169&gt;=1,Raw_Data!AM169&lt;=5),6-Raw_Data!AM169,FALSE)))</f>
        <v>0</v>
      </c>
      <c r="AF169" t="b">
        <f>IF(Raw_Data!A169&gt;=1,IF(Raw_Data!I169=2,IF(AND(Raw_Data!AN169&gt;=1,Raw_Data!AN169&lt;=4),Raw_Data!AN169,FALSE)))</f>
        <v>0</v>
      </c>
      <c r="AG169" t="b">
        <f>IF(Raw_Data!A169&gt;=1,IF(Raw_Data!I169=2,IF(AND(Raw_Data!AO169&gt;=1,Raw_Data!AO169&lt;=4),Raw_Data!AO169,FALSE)))</f>
        <v>0</v>
      </c>
      <c r="AH169" t="b">
        <f>IF(Raw_Data!A169&gt;=1,IF(Raw_Data!I169=2,IF(AND(Raw_Data!AP169&gt;=1,Raw_Data!AP169&lt;=4),Raw_Data!AP169,FALSE)))</f>
        <v>0</v>
      </c>
      <c r="AI169" t="b">
        <f>IF(Raw_Data!A169&gt;=1,IF(Raw_Data!I169=2,IF(AND(Raw_Data!AQ169&gt;=1,Raw_Data!AQ169&lt;=4),Raw_Data!AQ169,FALSE)))</f>
        <v>0</v>
      </c>
    </row>
    <row r="170" spans="1:35" x14ac:dyDescent="0.25">
      <c r="A170" t="b">
        <f>IF(Raw_Data!A170&gt;=1,Raw_Data!A170,FALSE)</f>
        <v>0</v>
      </c>
      <c r="B170" t="b">
        <f>IF(Raw_Data!A170&gt;=1,IF(Raw_Data!I170=1,IF(AND(Raw_Data!J170&gt;=1,Raw_Data!J170&lt;=4),5-Raw_Data!J170,FALSE)))</f>
        <v>0</v>
      </c>
      <c r="C170" t="b">
        <f>IF(Raw_Data!A170&gt;=1,IF(Raw_Data!I170=1,IF(AND(Raw_Data!K170&gt;=1,Raw_Data!K170&lt;=4),5-Raw_Data!K170,FALSE)))</f>
        <v>0</v>
      </c>
      <c r="D170" t="b">
        <f>IF(Raw_Data!A170&gt;=1,IF(Raw_Data!I170=1,IF(AND(Raw_Data!L170&gt;=1,Raw_Data!L170&lt;=4),5-Raw_Data!L170,FALSE)))</f>
        <v>0</v>
      </c>
      <c r="E170" t="b">
        <f>IF(Raw_Data!A170&gt;=1,IF(Raw_Data!I170=1,IF(AND(Raw_Data!M170&gt;=1,Raw_Data!M170&lt;=4),5-Raw_Data!M170,FALSE)))</f>
        <v>0</v>
      </c>
      <c r="F170" t="b">
        <f>IF(Raw_Data!A170&gt;=1,IF(Raw_Data!I170=1,IF(AND(Raw_Data!N170&gt;=1,Raw_Data!N170&lt;=4),5-Raw_Data!N170,FALSE)))</f>
        <v>0</v>
      </c>
      <c r="G170" t="b">
        <f>IF(Raw_Data!A170&gt;=1,IF(Raw_Data!I170=1,IF(AND(Raw_Data!O170&gt;=1,Raw_Data!O170&lt;=4),Raw_Data!O170,FALSE)))</f>
        <v>0</v>
      </c>
      <c r="H170" t="b">
        <f>IF(Raw_Data!A170&gt;=1,IF(Raw_Data!I170=1,IF(AND(Raw_Data!P170&gt;=1,Raw_Data!P170&lt;=5),Raw_Data!P170,FALSE)))</f>
        <v>0</v>
      </c>
      <c r="I170" t="b">
        <f>IF(Raw_Data!A170&gt;=1,IF(Raw_Data!I170=1,IF(AND(Raw_Data!Q170&gt;=1,Raw_Data!Q170&lt;=5),Raw_Data!Q170,FALSE)))</f>
        <v>0</v>
      </c>
      <c r="J170" t="b">
        <f>IF(Raw_Data!A170&gt;=1,IF(Raw_Data!I170=1,IF(AND(Raw_Data!R170&gt;=1,Raw_Data!R170&lt;=4),5-Raw_Data!R170,FALSE)))</f>
        <v>0</v>
      </c>
      <c r="K170" t="b">
        <f>IF(Raw_Data!A170&gt;=1,IF(Raw_Data!I170=1,IF(AND(Raw_Data!S170&gt;=1,Raw_Data!S170&lt;=4),5-Raw_Data!S170,FALSE)))</f>
        <v>0</v>
      </c>
      <c r="L170" t="b">
        <f>IF(Raw_Data!A170&gt;=1,IF(Raw_Data!I170=1,IF(AND(Raw_Data!T170&gt;=1,Raw_Data!T170&lt;=4),5-Raw_Data!T170,FALSE)))</f>
        <v>0</v>
      </c>
      <c r="M170" t="b">
        <f>IF(Raw_Data!A170&gt;=1,IF(Raw_Data!I170=1,IF(AND(Raw_Data!U170&gt;=1,Raw_Data!U170&lt;=4),Raw_Data!U170,FALSE)))</f>
        <v>0</v>
      </c>
      <c r="N170" t="b">
        <f>IF(Raw_Data!A170&gt;=1,IF(Raw_Data!I170=2,IF(AND(Raw_Data!V170&gt;=1,Raw_Data!V170&lt;=5),Raw_Data!V170,FALSE)))</f>
        <v>0</v>
      </c>
      <c r="O170" t="b">
        <f>IF(Raw_Data!A170&gt;=1,IF(Raw_Data!I170=2,IF(AND(Raw_Data!W170&gt;=1,Raw_Data!W170&lt;=5),Raw_Data!W170,FALSE)))</f>
        <v>0</v>
      </c>
      <c r="P170" t="b">
        <f>IF(Raw_Data!A170&gt;=1,IF(Raw_Data!I170=2,IF(AND(Raw_Data!X170&gt;=1,Raw_Data!X170&lt;=5),6-Raw_Data!X170,FALSE)))</f>
        <v>0</v>
      </c>
      <c r="Q170" t="b">
        <f>IF(Raw_Data!A170&gt;=1,IF(Raw_Data!I170=2,IF(AND(Raw_Data!Y170&gt;=1,Raw_Data!Y170&lt;=5),6-Raw_Data!Y170,FALSE)))</f>
        <v>0</v>
      </c>
      <c r="R170" t="b">
        <f>IF(Raw_Data!A170&gt;=1,IF(Raw_Data!I170=2,IF(AND(Raw_Data!Z170&gt;=1,Raw_Data!Z170&lt;=5),6-Raw_Data!Z170,FALSE)))</f>
        <v>0</v>
      </c>
      <c r="S170" t="b">
        <f>IF(Raw_Data!A170&gt;=1,IF(Raw_Data!I170=2,IF(AND(Raw_Data!AA170&gt;=1,Raw_Data!AA170&lt;=5),Raw_Data!AA170,FALSE)))</f>
        <v>0</v>
      </c>
      <c r="T170" t="b">
        <f>IF(Raw_Data!A170&gt;=1,IF(Raw_Data!I170=2,IF(AND(Raw_Data!AB170&gt;=1,Raw_Data!AB170&lt;=5),6-Raw_Data!AB170,FALSE)))</f>
        <v>0</v>
      </c>
      <c r="U170" t="b">
        <f>IF(Raw_Data!A170&gt;=1,IF(Raw_Data!I170=2,IF(AND(Raw_Data!AC170&gt;=1,Raw_Data!AC170&lt;=2),Raw_Data!AC170,FALSE)))</f>
        <v>0</v>
      </c>
      <c r="V170" t="b">
        <f>IF(U170=1,IF(Raw_Data!I170=2,IF(AND(Raw_Data!AD170&gt;=1,Raw_Data!AD170&lt;=4),Raw_Data!AD170,FALSE)))</f>
        <v>0</v>
      </c>
      <c r="W170" t="b">
        <f>IF(U170=1,IF(Raw_Data!I170=2,IF(AND(Raw_Data!AE170&gt;=1,Raw_Data!AE170&lt;=4),5-Raw_Data!AE170,FALSE)))</f>
        <v>0</v>
      </c>
      <c r="X170" t="b">
        <f>IF(U170=1,IF(Raw_Data!I170=2,IF(AND(Raw_Data!AF170&gt;=1,Raw_Data!AF170&lt;=4),5-Raw_Data!AF170,FALSE)))</f>
        <v>0</v>
      </c>
      <c r="Y170" t="b">
        <f>IF(Raw_Data!A170&gt;=1,IF(Raw_Data!I170=2,IF(AND(Raw_Data!AG170&gt;=1,Raw_Data!AG170&lt;=5),Raw_Data!AG170,FALSE)))</f>
        <v>0</v>
      </c>
      <c r="Z170" t="b">
        <f>IF(Raw_Data!A170&gt;=1,IF(Raw_Data!I170=2,IF(AND(Raw_Data!AH170&gt;=1,Raw_Data!AH170&lt;=5),6-Raw_Data!AH170,FALSE)))</f>
        <v>0</v>
      </c>
      <c r="AA170" t="b">
        <f>IF(Raw_Data!A170&gt;=1,IF(Raw_Data!I170=2,IF(AND(Raw_Data!AI170&gt;=1,Raw_Data!AI170&lt;=5),6-Raw_Data!AI170,FALSE)))</f>
        <v>0</v>
      </c>
      <c r="AB170" t="b">
        <f>IF(Raw_Data!A170&gt;=1,IF(Raw_Data!I170=2,IF(AND(Raw_Data!AJ170&gt;=1,Raw_Data!AJ170&lt;=4),5-Raw_Data!AJ170,FALSE)))</f>
        <v>0</v>
      </c>
      <c r="AC170" t="b">
        <f>IF(Raw_Data!A170&gt;=1,IF(Raw_Data!I170=2,IF(AND(Raw_Data!AK170&gt;=1,Raw_Data!AK170&lt;=5),6-Raw_Data!AK170,FALSE)))</f>
        <v>0</v>
      </c>
      <c r="AD170" t="b">
        <f>IF(Raw_Data!A170&gt;=1,IF(Raw_Data!I170=2,IF(AND(Raw_Data!AL170&gt;=1,Raw_Data!AL170&lt;=5),6-Raw_Data!AL170,FALSE)))</f>
        <v>0</v>
      </c>
      <c r="AE170" t="b">
        <f>IF(Raw_Data!A170&gt;=1,IF(Raw_Data!I170=2,IF(AND(Raw_Data!AM170&gt;=1,Raw_Data!AM170&lt;=5),6-Raw_Data!AM170,FALSE)))</f>
        <v>0</v>
      </c>
      <c r="AF170" t="b">
        <f>IF(Raw_Data!A170&gt;=1,IF(Raw_Data!I170=2,IF(AND(Raw_Data!AN170&gt;=1,Raw_Data!AN170&lt;=4),Raw_Data!AN170,FALSE)))</f>
        <v>0</v>
      </c>
      <c r="AG170" t="b">
        <f>IF(Raw_Data!A170&gt;=1,IF(Raw_Data!I170=2,IF(AND(Raw_Data!AO170&gt;=1,Raw_Data!AO170&lt;=4),Raw_Data!AO170,FALSE)))</f>
        <v>0</v>
      </c>
      <c r="AH170" t="b">
        <f>IF(Raw_Data!A170&gt;=1,IF(Raw_Data!I170=2,IF(AND(Raw_Data!AP170&gt;=1,Raw_Data!AP170&lt;=4),Raw_Data!AP170,FALSE)))</f>
        <v>0</v>
      </c>
      <c r="AI170" t="b">
        <f>IF(Raw_Data!A170&gt;=1,IF(Raw_Data!I170=2,IF(AND(Raw_Data!AQ170&gt;=1,Raw_Data!AQ170&lt;=4),Raw_Data!AQ170,FALSE)))</f>
        <v>0</v>
      </c>
    </row>
    <row r="171" spans="1:35" x14ac:dyDescent="0.25">
      <c r="A171" t="b">
        <f>IF(Raw_Data!A171&gt;=1,Raw_Data!A171,FALSE)</f>
        <v>0</v>
      </c>
      <c r="B171" t="b">
        <f>IF(Raw_Data!A171&gt;=1,IF(Raw_Data!I171=1,IF(AND(Raw_Data!J171&gt;=1,Raw_Data!J171&lt;=4),5-Raw_Data!J171,FALSE)))</f>
        <v>0</v>
      </c>
      <c r="C171" t="b">
        <f>IF(Raw_Data!A171&gt;=1,IF(Raw_Data!I171=1,IF(AND(Raw_Data!K171&gt;=1,Raw_Data!K171&lt;=4),5-Raw_Data!K171,FALSE)))</f>
        <v>0</v>
      </c>
      <c r="D171" t="b">
        <f>IF(Raw_Data!A171&gt;=1,IF(Raw_Data!I171=1,IF(AND(Raw_Data!L171&gt;=1,Raw_Data!L171&lt;=4),5-Raw_Data!L171,FALSE)))</f>
        <v>0</v>
      </c>
      <c r="E171" t="b">
        <f>IF(Raw_Data!A171&gt;=1,IF(Raw_Data!I171=1,IF(AND(Raw_Data!M171&gt;=1,Raw_Data!M171&lt;=4),5-Raw_Data!M171,FALSE)))</f>
        <v>0</v>
      </c>
      <c r="F171" t="b">
        <f>IF(Raw_Data!A171&gt;=1,IF(Raw_Data!I171=1,IF(AND(Raw_Data!N171&gt;=1,Raw_Data!N171&lt;=4),5-Raw_Data!N171,FALSE)))</f>
        <v>0</v>
      </c>
      <c r="G171" t="b">
        <f>IF(Raw_Data!A171&gt;=1,IF(Raw_Data!I171=1,IF(AND(Raw_Data!O171&gt;=1,Raw_Data!O171&lt;=4),Raw_Data!O171,FALSE)))</f>
        <v>0</v>
      </c>
      <c r="H171" t="b">
        <f>IF(Raw_Data!A171&gt;=1,IF(Raw_Data!I171=1,IF(AND(Raw_Data!P171&gt;=1,Raw_Data!P171&lt;=5),Raw_Data!P171,FALSE)))</f>
        <v>0</v>
      </c>
      <c r="I171" t="b">
        <f>IF(Raw_Data!A171&gt;=1,IF(Raw_Data!I171=1,IF(AND(Raw_Data!Q171&gt;=1,Raw_Data!Q171&lt;=5),Raw_Data!Q171,FALSE)))</f>
        <v>0</v>
      </c>
      <c r="J171" t="b">
        <f>IF(Raw_Data!A171&gt;=1,IF(Raw_Data!I171=1,IF(AND(Raw_Data!R171&gt;=1,Raw_Data!R171&lt;=4),5-Raw_Data!R171,FALSE)))</f>
        <v>0</v>
      </c>
      <c r="K171" t="b">
        <f>IF(Raw_Data!A171&gt;=1,IF(Raw_Data!I171=1,IF(AND(Raw_Data!S171&gt;=1,Raw_Data!S171&lt;=4),5-Raw_Data!S171,FALSE)))</f>
        <v>0</v>
      </c>
      <c r="L171" t="b">
        <f>IF(Raw_Data!A171&gt;=1,IF(Raw_Data!I171=1,IF(AND(Raw_Data!T171&gt;=1,Raw_Data!T171&lt;=4),5-Raw_Data!T171,FALSE)))</f>
        <v>0</v>
      </c>
      <c r="M171" t="b">
        <f>IF(Raw_Data!A171&gt;=1,IF(Raw_Data!I171=1,IF(AND(Raw_Data!U171&gt;=1,Raw_Data!U171&lt;=4),Raw_Data!U171,FALSE)))</f>
        <v>0</v>
      </c>
      <c r="N171" t="b">
        <f>IF(Raw_Data!A171&gt;=1,IF(Raw_Data!I171=2,IF(AND(Raw_Data!V171&gt;=1,Raw_Data!V171&lt;=5),Raw_Data!V171,FALSE)))</f>
        <v>0</v>
      </c>
      <c r="O171" t="b">
        <f>IF(Raw_Data!A171&gt;=1,IF(Raw_Data!I171=2,IF(AND(Raw_Data!W171&gt;=1,Raw_Data!W171&lt;=5),Raw_Data!W171,FALSE)))</f>
        <v>0</v>
      </c>
      <c r="P171" t="b">
        <f>IF(Raw_Data!A171&gt;=1,IF(Raw_Data!I171=2,IF(AND(Raw_Data!X171&gt;=1,Raw_Data!X171&lt;=5),6-Raw_Data!X171,FALSE)))</f>
        <v>0</v>
      </c>
      <c r="Q171" t="b">
        <f>IF(Raw_Data!A171&gt;=1,IF(Raw_Data!I171=2,IF(AND(Raw_Data!Y171&gt;=1,Raw_Data!Y171&lt;=5),6-Raw_Data!Y171,FALSE)))</f>
        <v>0</v>
      </c>
      <c r="R171" t="b">
        <f>IF(Raw_Data!A171&gt;=1,IF(Raw_Data!I171=2,IF(AND(Raw_Data!Z171&gt;=1,Raw_Data!Z171&lt;=5),6-Raw_Data!Z171,FALSE)))</f>
        <v>0</v>
      </c>
      <c r="S171" t="b">
        <f>IF(Raw_Data!A171&gt;=1,IF(Raw_Data!I171=2,IF(AND(Raw_Data!AA171&gt;=1,Raw_Data!AA171&lt;=5),Raw_Data!AA171,FALSE)))</f>
        <v>0</v>
      </c>
      <c r="T171" t="b">
        <f>IF(Raw_Data!A171&gt;=1,IF(Raw_Data!I171=2,IF(AND(Raw_Data!AB171&gt;=1,Raw_Data!AB171&lt;=5),6-Raw_Data!AB171,FALSE)))</f>
        <v>0</v>
      </c>
      <c r="U171" t="b">
        <f>IF(Raw_Data!A171&gt;=1,IF(Raw_Data!I171=2,IF(AND(Raw_Data!AC171&gt;=1,Raw_Data!AC171&lt;=2),Raw_Data!AC171,FALSE)))</f>
        <v>0</v>
      </c>
      <c r="V171" t="b">
        <f>IF(U171=1,IF(Raw_Data!I171=2,IF(AND(Raw_Data!AD171&gt;=1,Raw_Data!AD171&lt;=4),Raw_Data!AD171,FALSE)))</f>
        <v>0</v>
      </c>
      <c r="W171" t="b">
        <f>IF(U171=1,IF(Raw_Data!I171=2,IF(AND(Raw_Data!AE171&gt;=1,Raw_Data!AE171&lt;=4),5-Raw_Data!AE171,FALSE)))</f>
        <v>0</v>
      </c>
      <c r="X171" t="b">
        <f>IF(U171=1,IF(Raw_Data!I171=2,IF(AND(Raw_Data!AF171&gt;=1,Raw_Data!AF171&lt;=4),5-Raw_Data!AF171,FALSE)))</f>
        <v>0</v>
      </c>
      <c r="Y171" t="b">
        <f>IF(Raw_Data!A171&gt;=1,IF(Raw_Data!I171=2,IF(AND(Raw_Data!AG171&gt;=1,Raw_Data!AG171&lt;=5),Raw_Data!AG171,FALSE)))</f>
        <v>0</v>
      </c>
      <c r="Z171" t="b">
        <f>IF(Raw_Data!A171&gt;=1,IF(Raw_Data!I171=2,IF(AND(Raw_Data!AH171&gt;=1,Raw_Data!AH171&lt;=5),6-Raw_Data!AH171,FALSE)))</f>
        <v>0</v>
      </c>
      <c r="AA171" t="b">
        <f>IF(Raw_Data!A171&gt;=1,IF(Raw_Data!I171=2,IF(AND(Raw_Data!AI171&gt;=1,Raw_Data!AI171&lt;=5),6-Raw_Data!AI171,FALSE)))</f>
        <v>0</v>
      </c>
      <c r="AB171" t="b">
        <f>IF(Raw_Data!A171&gt;=1,IF(Raw_Data!I171=2,IF(AND(Raw_Data!AJ171&gt;=1,Raw_Data!AJ171&lt;=4),5-Raw_Data!AJ171,FALSE)))</f>
        <v>0</v>
      </c>
      <c r="AC171" t="b">
        <f>IF(Raw_Data!A171&gt;=1,IF(Raw_Data!I171=2,IF(AND(Raw_Data!AK171&gt;=1,Raw_Data!AK171&lt;=5),6-Raw_Data!AK171,FALSE)))</f>
        <v>0</v>
      </c>
      <c r="AD171" t="b">
        <f>IF(Raw_Data!A171&gt;=1,IF(Raw_Data!I171=2,IF(AND(Raw_Data!AL171&gt;=1,Raw_Data!AL171&lt;=5),6-Raw_Data!AL171,FALSE)))</f>
        <v>0</v>
      </c>
      <c r="AE171" t="b">
        <f>IF(Raw_Data!A171&gt;=1,IF(Raw_Data!I171=2,IF(AND(Raw_Data!AM171&gt;=1,Raw_Data!AM171&lt;=5),6-Raw_Data!AM171,FALSE)))</f>
        <v>0</v>
      </c>
      <c r="AF171" t="b">
        <f>IF(Raw_Data!A171&gt;=1,IF(Raw_Data!I171=2,IF(AND(Raw_Data!AN171&gt;=1,Raw_Data!AN171&lt;=4),Raw_Data!AN171,FALSE)))</f>
        <v>0</v>
      </c>
      <c r="AG171" t="b">
        <f>IF(Raw_Data!A171&gt;=1,IF(Raw_Data!I171=2,IF(AND(Raw_Data!AO171&gt;=1,Raw_Data!AO171&lt;=4),Raw_Data!AO171,FALSE)))</f>
        <v>0</v>
      </c>
      <c r="AH171" t="b">
        <f>IF(Raw_Data!A171&gt;=1,IF(Raw_Data!I171=2,IF(AND(Raw_Data!AP171&gt;=1,Raw_Data!AP171&lt;=4),Raw_Data!AP171,FALSE)))</f>
        <v>0</v>
      </c>
      <c r="AI171" t="b">
        <f>IF(Raw_Data!A171&gt;=1,IF(Raw_Data!I171=2,IF(AND(Raw_Data!AQ171&gt;=1,Raw_Data!AQ171&lt;=4),Raw_Data!AQ171,FALSE)))</f>
        <v>0</v>
      </c>
    </row>
    <row r="172" spans="1:35" x14ac:dyDescent="0.25">
      <c r="A172" t="b">
        <f>IF(Raw_Data!A172&gt;=1,Raw_Data!A172,FALSE)</f>
        <v>0</v>
      </c>
      <c r="B172" t="b">
        <f>IF(Raw_Data!A172&gt;=1,IF(Raw_Data!I172=1,IF(AND(Raw_Data!J172&gt;=1,Raw_Data!J172&lt;=4),5-Raw_Data!J172,FALSE)))</f>
        <v>0</v>
      </c>
      <c r="C172" t="b">
        <f>IF(Raw_Data!A172&gt;=1,IF(Raw_Data!I172=1,IF(AND(Raw_Data!K172&gt;=1,Raw_Data!K172&lt;=4),5-Raw_Data!K172,FALSE)))</f>
        <v>0</v>
      </c>
      <c r="D172" t="b">
        <f>IF(Raw_Data!A172&gt;=1,IF(Raw_Data!I172=1,IF(AND(Raw_Data!L172&gt;=1,Raw_Data!L172&lt;=4),5-Raw_Data!L172,FALSE)))</f>
        <v>0</v>
      </c>
      <c r="E172" t="b">
        <f>IF(Raw_Data!A172&gt;=1,IF(Raw_Data!I172=1,IF(AND(Raw_Data!M172&gt;=1,Raw_Data!M172&lt;=4),5-Raw_Data!M172,FALSE)))</f>
        <v>0</v>
      </c>
      <c r="F172" t="b">
        <f>IF(Raw_Data!A172&gt;=1,IF(Raw_Data!I172=1,IF(AND(Raw_Data!N172&gt;=1,Raw_Data!N172&lt;=4),5-Raw_Data!N172,FALSE)))</f>
        <v>0</v>
      </c>
      <c r="G172" t="b">
        <f>IF(Raw_Data!A172&gt;=1,IF(Raw_Data!I172=1,IF(AND(Raw_Data!O172&gt;=1,Raw_Data!O172&lt;=4),Raw_Data!O172,FALSE)))</f>
        <v>0</v>
      </c>
      <c r="H172" t="b">
        <f>IF(Raw_Data!A172&gt;=1,IF(Raw_Data!I172=1,IF(AND(Raw_Data!P172&gt;=1,Raw_Data!P172&lt;=5),Raw_Data!P172,FALSE)))</f>
        <v>0</v>
      </c>
      <c r="I172" t="b">
        <f>IF(Raw_Data!A172&gt;=1,IF(Raw_Data!I172=1,IF(AND(Raw_Data!Q172&gt;=1,Raw_Data!Q172&lt;=5),Raw_Data!Q172,FALSE)))</f>
        <v>0</v>
      </c>
      <c r="J172" t="b">
        <f>IF(Raw_Data!A172&gt;=1,IF(Raw_Data!I172=1,IF(AND(Raw_Data!R172&gt;=1,Raw_Data!R172&lt;=4),5-Raw_Data!R172,FALSE)))</f>
        <v>0</v>
      </c>
      <c r="K172" t="b">
        <f>IF(Raw_Data!A172&gt;=1,IF(Raw_Data!I172=1,IF(AND(Raw_Data!S172&gt;=1,Raw_Data!S172&lt;=4),5-Raw_Data!S172,FALSE)))</f>
        <v>0</v>
      </c>
      <c r="L172" t="b">
        <f>IF(Raw_Data!A172&gt;=1,IF(Raw_Data!I172=1,IF(AND(Raw_Data!T172&gt;=1,Raw_Data!T172&lt;=4),5-Raw_Data!T172,FALSE)))</f>
        <v>0</v>
      </c>
      <c r="M172" t="b">
        <f>IF(Raw_Data!A172&gt;=1,IF(Raw_Data!I172=1,IF(AND(Raw_Data!U172&gt;=1,Raw_Data!U172&lt;=4),Raw_Data!U172,FALSE)))</f>
        <v>0</v>
      </c>
      <c r="N172" t="b">
        <f>IF(Raw_Data!A172&gt;=1,IF(Raw_Data!I172=2,IF(AND(Raw_Data!V172&gt;=1,Raw_Data!V172&lt;=5),Raw_Data!V172,FALSE)))</f>
        <v>0</v>
      </c>
      <c r="O172" t="b">
        <f>IF(Raw_Data!A172&gt;=1,IF(Raw_Data!I172=2,IF(AND(Raw_Data!W172&gt;=1,Raw_Data!W172&lt;=5),Raw_Data!W172,FALSE)))</f>
        <v>0</v>
      </c>
      <c r="P172" t="b">
        <f>IF(Raw_Data!A172&gt;=1,IF(Raw_Data!I172=2,IF(AND(Raw_Data!X172&gt;=1,Raw_Data!X172&lt;=5),6-Raw_Data!X172,FALSE)))</f>
        <v>0</v>
      </c>
      <c r="Q172" t="b">
        <f>IF(Raw_Data!A172&gt;=1,IF(Raw_Data!I172=2,IF(AND(Raw_Data!Y172&gt;=1,Raw_Data!Y172&lt;=5),6-Raw_Data!Y172,FALSE)))</f>
        <v>0</v>
      </c>
      <c r="R172" t="b">
        <f>IF(Raw_Data!A172&gt;=1,IF(Raw_Data!I172=2,IF(AND(Raw_Data!Z172&gt;=1,Raw_Data!Z172&lt;=5),6-Raw_Data!Z172,FALSE)))</f>
        <v>0</v>
      </c>
      <c r="S172" t="b">
        <f>IF(Raw_Data!A172&gt;=1,IF(Raw_Data!I172=2,IF(AND(Raw_Data!AA172&gt;=1,Raw_Data!AA172&lt;=5),Raw_Data!AA172,FALSE)))</f>
        <v>0</v>
      </c>
      <c r="T172" t="b">
        <f>IF(Raw_Data!A172&gt;=1,IF(Raw_Data!I172=2,IF(AND(Raw_Data!AB172&gt;=1,Raw_Data!AB172&lt;=5),6-Raw_Data!AB172,FALSE)))</f>
        <v>0</v>
      </c>
      <c r="U172" t="b">
        <f>IF(Raw_Data!A172&gt;=1,IF(Raw_Data!I172=2,IF(AND(Raw_Data!AC172&gt;=1,Raw_Data!AC172&lt;=2),Raw_Data!AC172,FALSE)))</f>
        <v>0</v>
      </c>
      <c r="V172" t="b">
        <f>IF(U172=1,IF(Raw_Data!I172=2,IF(AND(Raw_Data!AD172&gt;=1,Raw_Data!AD172&lt;=4),Raw_Data!AD172,FALSE)))</f>
        <v>0</v>
      </c>
      <c r="W172" t="b">
        <f>IF(U172=1,IF(Raw_Data!I172=2,IF(AND(Raw_Data!AE172&gt;=1,Raw_Data!AE172&lt;=4),5-Raw_Data!AE172,FALSE)))</f>
        <v>0</v>
      </c>
      <c r="X172" t="b">
        <f>IF(U172=1,IF(Raw_Data!I172=2,IF(AND(Raw_Data!AF172&gt;=1,Raw_Data!AF172&lt;=4),5-Raw_Data!AF172,FALSE)))</f>
        <v>0</v>
      </c>
      <c r="Y172" t="b">
        <f>IF(Raw_Data!A172&gt;=1,IF(Raw_Data!I172=2,IF(AND(Raw_Data!AG172&gt;=1,Raw_Data!AG172&lt;=5),Raw_Data!AG172,FALSE)))</f>
        <v>0</v>
      </c>
      <c r="Z172" t="b">
        <f>IF(Raw_Data!A172&gt;=1,IF(Raw_Data!I172=2,IF(AND(Raw_Data!AH172&gt;=1,Raw_Data!AH172&lt;=5),6-Raw_Data!AH172,FALSE)))</f>
        <v>0</v>
      </c>
      <c r="AA172" t="b">
        <f>IF(Raw_Data!A172&gt;=1,IF(Raw_Data!I172=2,IF(AND(Raw_Data!AI172&gt;=1,Raw_Data!AI172&lt;=5),6-Raw_Data!AI172,FALSE)))</f>
        <v>0</v>
      </c>
      <c r="AB172" t="b">
        <f>IF(Raw_Data!A172&gt;=1,IF(Raw_Data!I172=2,IF(AND(Raw_Data!AJ172&gt;=1,Raw_Data!AJ172&lt;=4),5-Raw_Data!AJ172,FALSE)))</f>
        <v>0</v>
      </c>
      <c r="AC172" t="b">
        <f>IF(Raw_Data!A172&gt;=1,IF(Raw_Data!I172=2,IF(AND(Raw_Data!AK172&gt;=1,Raw_Data!AK172&lt;=5),6-Raw_Data!AK172,FALSE)))</f>
        <v>0</v>
      </c>
      <c r="AD172" t="b">
        <f>IF(Raw_Data!A172&gt;=1,IF(Raw_Data!I172=2,IF(AND(Raw_Data!AL172&gt;=1,Raw_Data!AL172&lt;=5),6-Raw_Data!AL172,FALSE)))</f>
        <v>0</v>
      </c>
      <c r="AE172" t="b">
        <f>IF(Raw_Data!A172&gt;=1,IF(Raw_Data!I172=2,IF(AND(Raw_Data!AM172&gt;=1,Raw_Data!AM172&lt;=5),6-Raw_Data!AM172,FALSE)))</f>
        <v>0</v>
      </c>
      <c r="AF172" t="b">
        <f>IF(Raw_Data!A172&gt;=1,IF(Raw_Data!I172=2,IF(AND(Raw_Data!AN172&gt;=1,Raw_Data!AN172&lt;=4),Raw_Data!AN172,FALSE)))</f>
        <v>0</v>
      </c>
      <c r="AG172" t="b">
        <f>IF(Raw_Data!A172&gt;=1,IF(Raw_Data!I172=2,IF(AND(Raw_Data!AO172&gt;=1,Raw_Data!AO172&lt;=4),Raw_Data!AO172,FALSE)))</f>
        <v>0</v>
      </c>
      <c r="AH172" t="b">
        <f>IF(Raw_Data!A172&gt;=1,IF(Raw_Data!I172=2,IF(AND(Raw_Data!AP172&gt;=1,Raw_Data!AP172&lt;=4),Raw_Data!AP172,FALSE)))</f>
        <v>0</v>
      </c>
      <c r="AI172" t="b">
        <f>IF(Raw_Data!A172&gt;=1,IF(Raw_Data!I172=2,IF(AND(Raw_Data!AQ172&gt;=1,Raw_Data!AQ172&lt;=4),Raw_Data!AQ172,FALSE)))</f>
        <v>0</v>
      </c>
    </row>
    <row r="173" spans="1:35" x14ac:dyDescent="0.25">
      <c r="A173" t="b">
        <f>IF(Raw_Data!A173&gt;=1,Raw_Data!A173,FALSE)</f>
        <v>0</v>
      </c>
      <c r="B173" t="b">
        <f>IF(Raw_Data!A173&gt;=1,IF(Raw_Data!I173=1,IF(AND(Raw_Data!J173&gt;=1,Raw_Data!J173&lt;=4),5-Raw_Data!J173,FALSE)))</f>
        <v>0</v>
      </c>
      <c r="C173" t="b">
        <f>IF(Raw_Data!A173&gt;=1,IF(Raw_Data!I173=1,IF(AND(Raw_Data!K173&gt;=1,Raw_Data!K173&lt;=4),5-Raw_Data!K173,FALSE)))</f>
        <v>0</v>
      </c>
      <c r="D173" t="b">
        <f>IF(Raw_Data!A173&gt;=1,IF(Raw_Data!I173=1,IF(AND(Raw_Data!L173&gt;=1,Raw_Data!L173&lt;=4),5-Raw_Data!L173,FALSE)))</f>
        <v>0</v>
      </c>
      <c r="E173" t="b">
        <f>IF(Raw_Data!A173&gt;=1,IF(Raw_Data!I173=1,IF(AND(Raw_Data!M173&gt;=1,Raw_Data!M173&lt;=4),5-Raw_Data!M173,FALSE)))</f>
        <v>0</v>
      </c>
      <c r="F173" t="b">
        <f>IF(Raw_Data!A173&gt;=1,IF(Raw_Data!I173=1,IF(AND(Raw_Data!N173&gt;=1,Raw_Data!N173&lt;=4),5-Raw_Data!N173,FALSE)))</f>
        <v>0</v>
      </c>
      <c r="G173" t="b">
        <f>IF(Raw_Data!A173&gt;=1,IF(Raw_Data!I173=1,IF(AND(Raw_Data!O173&gt;=1,Raw_Data!O173&lt;=4),Raw_Data!O173,FALSE)))</f>
        <v>0</v>
      </c>
      <c r="H173" t="b">
        <f>IF(Raw_Data!A173&gt;=1,IF(Raw_Data!I173=1,IF(AND(Raw_Data!P173&gt;=1,Raw_Data!P173&lt;=5),Raw_Data!P173,FALSE)))</f>
        <v>0</v>
      </c>
      <c r="I173" t="b">
        <f>IF(Raw_Data!A173&gt;=1,IF(Raw_Data!I173=1,IF(AND(Raw_Data!Q173&gt;=1,Raw_Data!Q173&lt;=5),Raw_Data!Q173,FALSE)))</f>
        <v>0</v>
      </c>
      <c r="J173" t="b">
        <f>IF(Raw_Data!A173&gt;=1,IF(Raw_Data!I173=1,IF(AND(Raw_Data!R173&gt;=1,Raw_Data!R173&lt;=4),5-Raw_Data!R173,FALSE)))</f>
        <v>0</v>
      </c>
      <c r="K173" t="b">
        <f>IF(Raw_Data!A173&gt;=1,IF(Raw_Data!I173=1,IF(AND(Raw_Data!S173&gt;=1,Raw_Data!S173&lt;=4),5-Raw_Data!S173,FALSE)))</f>
        <v>0</v>
      </c>
      <c r="L173" t="b">
        <f>IF(Raw_Data!A173&gt;=1,IF(Raw_Data!I173=1,IF(AND(Raw_Data!T173&gt;=1,Raw_Data!T173&lt;=4),5-Raw_Data!T173,FALSE)))</f>
        <v>0</v>
      </c>
      <c r="M173" t="b">
        <f>IF(Raw_Data!A173&gt;=1,IF(Raw_Data!I173=1,IF(AND(Raw_Data!U173&gt;=1,Raw_Data!U173&lt;=4),Raw_Data!U173,FALSE)))</f>
        <v>0</v>
      </c>
      <c r="N173" t="b">
        <f>IF(Raw_Data!A173&gt;=1,IF(Raw_Data!I173=2,IF(AND(Raw_Data!V173&gt;=1,Raw_Data!V173&lt;=5),Raw_Data!V173,FALSE)))</f>
        <v>0</v>
      </c>
      <c r="O173" t="b">
        <f>IF(Raw_Data!A173&gt;=1,IF(Raw_Data!I173=2,IF(AND(Raw_Data!W173&gt;=1,Raw_Data!W173&lt;=5),Raw_Data!W173,FALSE)))</f>
        <v>0</v>
      </c>
      <c r="P173" t="b">
        <f>IF(Raw_Data!A173&gt;=1,IF(Raw_Data!I173=2,IF(AND(Raw_Data!X173&gt;=1,Raw_Data!X173&lt;=5),6-Raw_Data!X173,FALSE)))</f>
        <v>0</v>
      </c>
      <c r="Q173" t="b">
        <f>IF(Raw_Data!A173&gt;=1,IF(Raw_Data!I173=2,IF(AND(Raw_Data!Y173&gt;=1,Raw_Data!Y173&lt;=5),6-Raw_Data!Y173,FALSE)))</f>
        <v>0</v>
      </c>
      <c r="R173" t="b">
        <f>IF(Raw_Data!A173&gt;=1,IF(Raw_Data!I173=2,IF(AND(Raw_Data!Z173&gt;=1,Raw_Data!Z173&lt;=5),6-Raw_Data!Z173,FALSE)))</f>
        <v>0</v>
      </c>
      <c r="S173" t="b">
        <f>IF(Raw_Data!A173&gt;=1,IF(Raw_Data!I173=2,IF(AND(Raw_Data!AA173&gt;=1,Raw_Data!AA173&lt;=5),Raw_Data!AA173,FALSE)))</f>
        <v>0</v>
      </c>
      <c r="T173" t="b">
        <f>IF(Raw_Data!A173&gt;=1,IF(Raw_Data!I173=2,IF(AND(Raw_Data!AB173&gt;=1,Raw_Data!AB173&lt;=5),6-Raw_Data!AB173,FALSE)))</f>
        <v>0</v>
      </c>
      <c r="U173" t="b">
        <f>IF(Raw_Data!A173&gt;=1,IF(Raw_Data!I173=2,IF(AND(Raw_Data!AC173&gt;=1,Raw_Data!AC173&lt;=2),Raw_Data!AC173,FALSE)))</f>
        <v>0</v>
      </c>
      <c r="V173" t="b">
        <f>IF(U173=1,IF(Raw_Data!I173=2,IF(AND(Raw_Data!AD173&gt;=1,Raw_Data!AD173&lt;=4),Raw_Data!AD173,FALSE)))</f>
        <v>0</v>
      </c>
      <c r="W173" t="b">
        <f>IF(U173=1,IF(Raw_Data!I173=2,IF(AND(Raw_Data!AE173&gt;=1,Raw_Data!AE173&lt;=4),5-Raw_Data!AE173,FALSE)))</f>
        <v>0</v>
      </c>
      <c r="X173" t="b">
        <f>IF(U173=1,IF(Raw_Data!I173=2,IF(AND(Raw_Data!AF173&gt;=1,Raw_Data!AF173&lt;=4),5-Raw_Data!AF173,FALSE)))</f>
        <v>0</v>
      </c>
      <c r="Y173" t="b">
        <f>IF(Raw_Data!A173&gt;=1,IF(Raw_Data!I173=2,IF(AND(Raw_Data!AG173&gt;=1,Raw_Data!AG173&lt;=5),Raw_Data!AG173,FALSE)))</f>
        <v>0</v>
      </c>
      <c r="Z173" t="b">
        <f>IF(Raw_Data!A173&gt;=1,IF(Raw_Data!I173=2,IF(AND(Raw_Data!AH173&gt;=1,Raw_Data!AH173&lt;=5),6-Raw_Data!AH173,FALSE)))</f>
        <v>0</v>
      </c>
      <c r="AA173" t="b">
        <f>IF(Raw_Data!A173&gt;=1,IF(Raw_Data!I173=2,IF(AND(Raw_Data!AI173&gt;=1,Raw_Data!AI173&lt;=5),6-Raw_Data!AI173,FALSE)))</f>
        <v>0</v>
      </c>
      <c r="AB173" t="b">
        <f>IF(Raw_Data!A173&gt;=1,IF(Raw_Data!I173=2,IF(AND(Raw_Data!AJ173&gt;=1,Raw_Data!AJ173&lt;=4),5-Raw_Data!AJ173,FALSE)))</f>
        <v>0</v>
      </c>
      <c r="AC173" t="b">
        <f>IF(Raw_Data!A173&gt;=1,IF(Raw_Data!I173=2,IF(AND(Raw_Data!AK173&gt;=1,Raw_Data!AK173&lt;=5),6-Raw_Data!AK173,FALSE)))</f>
        <v>0</v>
      </c>
      <c r="AD173" t="b">
        <f>IF(Raw_Data!A173&gt;=1,IF(Raw_Data!I173=2,IF(AND(Raw_Data!AL173&gt;=1,Raw_Data!AL173&lt;=5),6-Raw_Data!AL173,FALSE)))</f>
        <v>0</v>
      </c>
      <c r="AE173" t="b">
        <f>IF(Raw_Data!A173&gt;=1,IF(Raw_Data!I173=2,IF(AND(Raw_Data!AM173&gt;=1,Raw_Data!AM173&lt;=5),6-Raw_Data!AM173,FALSE)))</f>
        <v>0</v>
      </c>
      <c r="AF173" t="b">
        <f>IF(Raw_Data!A173&gt;=1,IF(Raw_Data!I173=2,IF(AND(Raw_Data!AN173&gt;=1,Raw_Data!AN173&lt;=4),Raw_Data!AN173,FALSE)))</f>
        <v>0</v>
      </c>
      <c r="AG173" t="b">
        <f>IF(Raw_Data!A173&gt;=1,IF(Raw_Data!I173=2,IF(AND(Raw_Data!AO173&gt;=1,Raw_Data!AO173&lt;=4),Raw_Data!AO173,FALSE)))</f>
        <v>0</v>
      </c>
      <c r="AH173" t="b">
        <f>IF(Raw_Data!A173&gt;=1,IF(Raw_Data!I173=2,IF(AND(Raw_Data!AP173&gt;=1,Raw_Data!AP173&lt;=4),Raw_Data!AP173,FALSE)))</f>
        <v>0</v>
      </c>
      <c r="AI173" t="b">
        <f>IF(Raw_Data!A173&gt;=1,IF(Raw_Data!I173=2,IF(AND(Raw_Data!AQ173&gt;=1,Raw_Data!AQ173&lt;=4),Raw_Data!AQ173,FALSE)))</f>
        <v>0</v>
      </c>
    </row>
    <row r="174" spans="1:35" x14ac:dyDescent="0.25">
      <c r="A174" t="b">
        <f>IF(Raw_Data!A174&gt;=1,Raw_Data!A174,FALSE)</f>
        <v>0</v>
      </c>
      <c r="B174" t="b">
        <f>IF(Raw_Data!A174&gt;=1,IF(Raw_Data!I174=1,IF(AND(Raw_Data!J174&gt;=1,Raw_Data!J174&lt;=4),5-Raw_Data!J174,FALSE)))</f>
        <v>0</v>
      </c>
      <c r="C174" t="b">
        <f>IF(Raw_Data!A174&gt;=1,IF(Raw_Data!I174=1,IF(AND(Raw_Data!K174&gt;=1,Raw_Data!K174&lt;=4),5-Raw_Data!K174,FALSE)))</f>
        <v>0</v>
      </c>
      <c r="D174" t="b">
        <f>IF(Raw_Data!A174&gt;=1,IF(Raw_Data!I174=1,IF(AND(Raw_Data!L174&gt;=1,Raw_Data!L174&lt;=4),5-Raw_Data!L174,FALSE)))</f>
        <v>0</v>
      </c>
      <c r="E174" t="b">
        <f>IF(Raw_Data!A174&gt;=1,IF(Raw_Data!I174=1,IF(AND(Raw_Data!M174&gt;=1,Raw_Data!M174&lt;=4),5-Raw_Data!M174,FALSE)))</f>
        <v>0</v>
      </c>
      <c r="F174" t="b">
        <f>IF(Raw_Data!A174&gt;=1,IF(Raw_Data!I174=1,IF(AND(Raw_Data!N174&gt;=1,Raw_Data!N174&lt;=4),5-Raw_Data!N174,FALSE)))</f>
        <v>0</v>
      </c>
      <c r="G174" t="b">
        <f>IF(Raw_Data!A174&gt;=1,IF(Raw_Data!I174=1,IF(AND(Raw_Data!O174&gt;=1,Raw_Data!O174&lt;=4),Raw_Data!O174,FALSE)))</f>
        <v>0</v>
      </c>
      <c r="H174" t="b">
        <f>IF(Raw_Data!A174&gt;=1,IF(Raw_Data!I174=1,IF(AND(Raw_Data!P174&gt;=1,Raw_Data!P174&lt;=5),Raw_Data!P174,FALSE)))</f>
        <v>0</v>
      </c>
      <c r="I174" t="b">
        <f>IF(Raw_Data!A174&gt;=1,IF(Raw_Data!I174=1,IF(AND(Raw_Data!Q174&gt;=1,Raw_Data!Q174&lt;=5),Raw_Data!Q174,FALSE)))</f>
        <v>0</v>
      </c>
      <c r="J174" t="b">
        <f>IF(Raw_Data!A174&gt;=1,IF(Raw_Data!I174=1,IF(AND(Raw_Data!R174&gt;=1,Raw_Data!R174&lt;=4),5-Raw_Data!R174,FALSE)))</f>
        <v>0</v>
      </c>
      <c r="K174" t="b">
        <f>IF(Raw_Data!A174&gt;=1,IF(Raw_Data!I174=1,IF(AND(Raw_Data!S174&gt;=1,Raw_Data!S174&lt;=4),5-Raw_Data!S174,FALSE)))</f>
        <v>0</v>
      </c>
      <c r="L174" t="b">
        <f>IF(Raw_Data!A174&gt;=1,IF(Raw_Data!I174=1,IF(AND(Raw_Data!T174&gt;=1,Raw_Data!T174&lt;=4),5-Raw_Data!T174,FALSE)))</f>
        <v>0</v>
      </c>
      <c r="M174" t="b">
        <f>IF(Raw_Data!A174&gt;=1,IF(Raw_Data!I174=1,IF(AND(Raw_Data!U174&gt;=1,Raw_Data!U174&lt;=4),Raw_Data!U174,FALSE)))</f>
        <v>0</v>
      </c>
      <c r="N174" t="b">
        <f>IF(Raw_Data!A174&gt;=1,IF(Raw_Data!I174=2,IF(AND(Raw_Data!V174&gt;=1,Raw_Data!V174&lt;=5),Raw_Data!V174,FALSE)))</f>
        <v>0</v>
      </c>
      <c r="O174" t="b">
        <f>IF(Raw_Data!A174&gt;=1,IF(Raw_Data!I174=2,IF(AND(Raw_Data!W174&gt;=1,Raw_Data!W174&lt;=5),Raw_Data!W174,FALSE)))</f>
        <v>0</v>
      </c>
      <c r="P174" t="b">
        <f>IF(Raw_Data!A174&gt;=1,IF(Raw_Data!I174=2,IF(AND(Raw_Data!X174&gt;=1,Raw_Data!X174&lt;=5),6-Raw_Data!X174,FALSE)))</f>
        <v>0</v>
      </c>
      <c r="Q174" t="b">
        <f>IF(Raw_Data!A174&gt;=1,IF(Raw_Data!I174=2,IF(AND(Raw_Data!Y174&gt;=1,Raw_Data!Y174&lt;=5),6-Raw_Data!Y174,FALSE)))</f>
        <v>0</v>
      </c>
      <c r="R174" t="b">
        <f>IF(Raw_Data!A174&gt;=1,IF(Raw_Data!I174=2,IF(AND(Raw_Data!Z174&gt;=1,Raw_Data!Z174&lt;=5),6-Raw_Data!Z174,FALSE)))</f>
        <v>0</v>
      </c>
      <c r="S174" t="b">
        <f>IF(Raw_Data!A174&gt;=1,IF(Raw_Data!I174=2,IF(AND(Raw_Data!AA174&gt;=1,Raw_Data!AA174&lt;=5),Raw_Data!AA174,FALSE)))</f>
        <v>0</v>
      </c>
      <c r="T174" t="b">
        <f>IF(Raw_Data!A174&gt;=1,IF(Raw_Data!I174=2,IF(AND(Raw_Data!AB174&gt;=1,Raw_Data!AB174&lt;=5),6-Raw_Data!AB174,FALSE)))</f>
        <v>0</v>
      </c>
      <c r="U174" t="b">
        <f>IF(Raw_Data!A174&gt;=1,IF(Raw_Data!I174=2,IF(AND(Raw_Data!AC174&gt;=1,Raw_Data!AC174&lt;=2),Raw_Data!AC174,FALSE)))</f>
        <v>0</v>
      </c>
      <c r="V174" t="b">
        <f>IF(U174=1,IF(Raw_Data!I174=2,IF(AND(Raw_Data!AD174&gt;=1,Raw_Data!AD174&lt;=4),Raw_Data!AD174,FALSE)))</f>
        <v>0</v>
      </c>
      <c r="W174" t="b">
        <f>IF(U174=1,IF(Raw_Data!I174=2,IF(AND(Raw_Data!AE174&gt;=1,Raw_Data!AE174&lt;=4),5-Raw_Data!AE174,FALSE)))</f>
        <v>0</v>
      </c>
      <c r="X174" t="b">
        <f>IF(U174=1,IF(Raw_Data!I174=2,IF(AND(Raw_Data!AF174&gt;=1,Raw_Data!AF174&lt;=4),5-Raw_Data!AF174,FALSE)))</f>
        <v>0</v>
      </c>
      <c r="Y174" t="b">
        <f>IF(Raw_Data!A174&gt;=1,IF(Raw_Data!I174=2,IF(AND(Raw_Data!AG174&gt;=1,Raw_Data!AG174&lt;=5),Raw_Data!AG174,FALSE)))</f>
        <v>0</v>
      </c>
      <c r="Z174" t="b">
        <f>IF(Raw_Data!A174&gt;=1,IF(Raw_Data!I174=2,IF(AND(Raw_Data!AH174&gt;=1,Raw_Data!AH174&lt;=5),6-Raw_Data!AH174,FALSE)))</f>
        <v>0</v>
      </c>
      <c r="AA174" t="b">
        <f>IF(Raw_Data!A174&gt;=1,IF(Raw_Data!I174=2,IF(AND(Raw_Data!AI174&gt;=1,Raw_Data!AI174&lt;=5),6-Raw_Data!AI174,FALSE)))</f>
        <v>0</v>
      </c>
      <c r="AB174" t="b">
        <f>IF(Raw_Data!A174&gt;=1,IF(Raw_Data!I174=2,IF(AND(Raw_Data!AJ174&gt;=1,Raw_Data!AJ174&lt;=4),5-Raw_Data!AJ174,FALSE)))</f>
        <v>0</v>
      </c>
      <c r="AC174" t="b">
        <f>IF(Raw_Data!A174&gt;=1,IF(Raw_Data!I174=2,IF(AND(Raw_Data!AK174&gt;=1,Raw_Data!AK174&lt;=5),6-Raw_Data!AK174,FALSE)))</f>
        <v>0</v>
      </c>
      <c r="AD174" t="b">
        <f>IF(Raw_Data!A174&gt;=1,IF(Raw_Data!I174=2,IF(AND(Raw_Data!AL174&gt;=1,Raw_Data!AL174&lt;=5),6-Raw_Data!AL174,FALSE)))</f>
        <v>0</v>
      </c>
      <c r="AE174" t="b">
        <f>IF(Raw_Data!A174&gt;=1,IF(Raw_Data!I174=2,IF(AND(Raw_Data!AM174&gt;=1,Raw_Data!AM174&lt;=5),6-Raw_Data!AM174,FALSE)))</f>
        <v>0</v>
      </c>
      <c r="AF174" t="b">
        <f>IF(Raw_Data!A174&gt;=1,IF(Raw_Data!I174=2,IF(AND(Raw_Data!AN174&gt;=1,Raw_Data!AN174&lt;=4),Raw_Data!AN174,FALSE)))</f>
        <v>0</v>
      </c>
      <c r="AG174" t="b">
        <f>IF(Raw_Data!A174&gt;=1,IF(Raw_Data!I174=2,IF(AND(Raw_Data!AO174&gt;=1,Raw_Data!AO174&lt;=4),Raw_Data!AO174,FALSE)))</f>
        <v>0</v>
      </c>
      <c r="AH174" t="b">
        <f>IF(Raw_Data!A174&gt;=1,IF(Raw_Data!I174=2,IF(AND(Raw_Data!AP174&gt;=1,Raw_Data!AP174&lt;=4),Raw_Data!AP174,FALSE)))</f>
        <v>0</v>
      </c>
      <c r="AI174" t="b">
        <f>IF(Raw_Data!A174&gt;=1,IF(Raw_Data!I174=2,IF(AND(Raw_Data!AQ174&gt;=1,Raw_Data!AQ174&lt;=4),Raw_Data!AQ174,FALSE)))</f>
        <v>0</v>
      </c>
    </row>
    <row r="175" spans="1:35" x14ac:dyDescent="0.25">
      <c r="A175" t="b">
        <f>IF(Raw_Data!A175&gt;=1,Raw_Data!A175,FALSE)</f>
        <v>0</v>
      </c>
      <c r="B175" t="b">
        <f>IF(Raw_Data!A175&gt;=1,IF(Raw_Data!I175=1,IF(AND(Raw_Data!J175&gt;=1,Raw_Data!J175&lt;=4),5-Raw_Data!J175,FALSE)))</f>
        <v>0</v>
      </c>
      <c r="C175" t="b">
        <f>IF(Raw_Data!A175&gt;=1,IF(Raw_Data!I175=1,IF(AND(Raw_Data!K175&gt;=1,Raw_Data!K175&lt;=4),5-Raw_Data!K175,FALSE)))</f>
        <v>0</v>
      </c>
      <c r="D175" t="b">
        <f>IF(Raw_Data!A175&gt;=1,IF(Raw_Data!I175=1,IF(AND(Raw_Data!L175&gt;=1,Raw_Data!L175&lt;=4),5-Raw_Data!L175,FALSE)))</f>
        <v>0</v>
      </c>
      <c r="E175" t="b">
        <f>IF(Raw_Data!A175&gt;=1,IF(Raw_Data!I175=1,IF(AND(Raw_Data!M175&gt;=1,Raw_Data!M175&lt;=4),5-Raw_Data!M175,FALSE)))</f>
        <v>0</v>
      </c>
      <c r="F175" t="b">
        <f>IF(Raw_Data!A175&gt;=1,IF(Raw_Data!I175=1,IF(AND(Raw_Data!N175&gt;=1,Raw_Data!N175&lt;=4),5-Raw_Data!N175,FALSE)))</f>
        <v>0</v>
      </c>
      <c r="G175" t="b">
        <f>IF(Raw_Data!A175&gt;=1,IF(Raw_Data!I175=1,IF(AND(Raw_Data!O175&gt;=1,Raw_Data!O175&lt;=4),Raw_Data!O175,FALSE)))</f>
        <v>0</v>
      </c>
      <c r="H175" t="b">
        <f>IF(Raw_Data!A175&gt;=1,IF(Raw_Data!I175=1,IF(AND(Raw_Data!P175&gt;=1,Raw_Data!P175&lt;=5),Raw_Data!P175,FALSE)))</f>
        <v>0</v>
      </c>
      <c r="I175" t="b">
        <f>IF(Raw_Data!A175&gt;=1,IF(Raw_Data!I175=1,IF(AND(Raw_Data!Q175&gt;=1,Raw_Data!Q175&lt;=5),Raw_Data!Q175,FALSE)))</f>
        <v>0</v>
      </c>
      <c r="J175" t="b">
        <f>IF(Raw_Data!A175&gt;=1,IF(Raw_Data!I175=1,IF(AND(Raw_Data!R175&gt;=1,Raw_Data!R175&lt;=4),5-Raw_Data!R175,FALSE)))</f>
        <v>0</v>
      </c>
      <c r="K175" t="b">
        <f>IF(Raw_Data!A175&gt;=1,IF(Raw_Data!I175=1,IF(AND(Raw_Data!S175&gt;=1,Raw_Data!S175&lt;=4),5-Raw_Data!S175,FALSE)))</f>
        <v>0</v>
      </c>
      <c r="L175" t="b">
        <f>IF(Raw_Data!A175&gt;=1,IF(Raw_Data!I175=1,IF(AND(Raw_Data!T175&gt;=1,Raw_Data!T175&lt;=4),5-Raw_Data!T175,FALSE)))</f>
        <v>0</v>
      </c>
      <c r="M175" t="b">
        <f>IF(Raw_Data!A175&gt;=1,IF(Raw_Data!I175=1,IF(AND(Raw_Data!U175&gt;=1,Raw_Data!U175&lt;=4),Raw_Data!U175,FALSE)))</f>
        <v>0</v>
      </c>
      <c r="N175" t="b">
        <f>IF(Raw_Data!A175&gt;=1,IF(Raw_Data!I175=2,IF(AND(Raw_Data!V175&gt;=1,Raw_Data!V175&lt;=5),Raw_Data!V175,FALSE)))</f>
        <v>0</v>
      </c>
      <c r="O175" t="b">
        <f>IF(Raw_Data!A175&gt;=1,IF(Raw_Data!I175=2,IF(AND(Raw_Data!W175&gt;=1,Raw_Data!W175&lt;=5),Raw_Data!W175,FALSE)))</f>
        <v>0</v>
      </c>
      <c r="P175" t="b">
        <f>IF(Raw_Data!A175&gt;=1,IF(Raw_Data!I175=2,IF(AND(Raw_Data!X175&gt;=1,Raw_Data!X175&lt;=5),6-Raw_Data!X175,FALSE)))</f>
        <v>0</v>
      </c>
      <c r="Q175" t="b">
        <f>IF(Raw_Data!A175&gt;=1,IF(Raw_Data!I175=2,IF(AND(Raw_Data!Y175&gt;=1,Raw_Data!Y175&lt;=5),6-Raw_Data!Y175,FALSE)))</f>
        <v>0</v>
      </c>
      <c r="R175" t="b">
        <f>IF(Raw_Data!A175&gt;=1,IF(Raw_Data!I175=2,IF(AND(Raw_Data!Z175&gt;=1,Raw_Data!Z175&lt;=5),6-Raw_Data!Z175,FALSE)))</f>
        <v>0</v>
      </c>
      <c r="S175" t="b">
        <f>IF(Raw_Data!A175&gt;=1,IF(Raw_Data!I175=2,IF(AND(Raw_Data!AA175&gt;=1,Raw_Data!AA175&lt;=5),Raw_Data!AA175,FALSE)))</f>
        <v>0</v>
      </c>
      <c r="T175" t="b">
        <f>IF(Raw_Data!A175&gt;=1,IF(Raw_Data!I175=2,IF(AND(Raw_Data!AB175&gt;=1,Raw_Data!AB175&lt;=5),6-Raw_Data!AB175,FALSE)))</f>
        <v>0</v>
      </c>
      <c r="U175" t="b">
        <f>IF(Raw_Data!A175&gt;=1,IF(Raw_Data!I175=2,IF(AND(Raw_Data!AC175&gt;=1,Raw_Data!AC175&lt;=2),Raw_Data!AC175,FALSE)))</f>
        <v>0</v>
      </c>
      <c r="V175" t="b">
        <f>IF(U175=1,IF(Raw_Data!I175=2,IF(AND(Raw_Data!AD175&gt;=1,Raw_Data!AD175&lt;=4),Raw_Data!AD175,FALSE)))</f>
        <v>0</v>
      </c>
      <c r="W175" t="b">
        <f>IF(U175=1,IF(Raw_Data!I175=2,IF(AND(Raw_Data!AE175&gt;=1,Raw_Data!AE175&lt;=4),5-Raw_Data!AE175,FALSE)))</f>
        <v>0</v>
      </c>
      <c r="X175" t="b">
        <f>IF(U175=1,IF(Raw_Data!I175=2,IF(AND(Raw_Data!AF175&gt;=1,Raw_Data!AF175&lt;=4),5-Raw_Data!AF175,FALSE)))</f>
        <v>0</v>
      </c>
      <c r="Y175" t="b">
        <f>IF(Raw_Data!A175&gt;=1,IF(Raw_Data!I175=2,IF(AND(Raw_Data!AG175&gt;=1,Raw_Data!AG175&lt;=5),Raw_Data!AG175,FALSE)))</f>
        <v>0</v>
      </c>
      <c r="Z175" t="b">
        <f>IF(Raw_Data!A175&gt;=1,IF(Raw_Data!I175=2,IF(AND(Raw_Data!AH175&gt;=1,Raw_Data!AH175&lt;=5),6-Raw_Data!AH175,FALSE)))</f>
        <v>0</v>
      </c>
      <c r="AA175" t="b">
        <f>IF(Raw_Data!A175&gt;=1,IF(Raw_Data!I175=2,IF(AND(Raw_Data!AI175&gt;=1,Raw_Data!AI175&lt;=5),6-Raw_Data!AI175,FALSE)))</f>
        <v>0</v>
      </c>
      <c r="AB175" t="b">
        <f>IF(Raw_Data!A175&gt;=1,IF(Raw_Data!I175=2,IF(AND(Raw_Data!AJ175&gt;=1,Raw_Data!AJ175&lt;=4),5-Raw_Data!AJ175,FALSE)))</f>
        <v>0</v>
      </c>
      <c r="AC175" t="b">
        <f>IF(Raw_Data!A175&gt;=1,IF(Raw_Data!I175=2,IF(AND(Raw_Data!AK175&gt;=1,Raw_Data!AK175&lt;=5),6-Raw_Data!AK175,FALSE)))</f>
        <v>0</v>
      </c>
      <c r="AD175" t="b">
        <f>IF(Raw_Data!A175&gt;=1,IF(Raw_Data!I175=2,IF(AND(Raw_Data!AL175&gt;=1,Raw_Data!AL175&lt;=5),6-Raw_Data!AL175,FALSE)))</f>
        <v>0</v>
      </c>
      <c r="AE175" t="b">
        <f>IF(Raw_Data!A175&gt;=1,IF(Raw_Data!I175=2,IF(AND(Raw_Data!AM175&gt;=1,Raw_Data!AM175&lt;=5),6-Raw_Data!AM175,FALSE)))</f>
        <v>0</v>
      </c>
      <c r="AF175" t="b">
        <f>IF(Raw_Data!A175&gt;=1,IF(Raw_Data!I175=2,IF(AND(Raw_Data!AN175&gt;=1,Raw_Data!AN175&lt;=4),Raw_Data!AN175,FALSE)))</f>
        <v>0</v>
      </c>
      <c r="AG175" t="b">
        <f>IF(Raw_Data!A175&gt;=1,IF(Raw_Data!I175=2,IF(AND(Raw_Data!AO175&gt;=1,Raw_Data!AO175&lt;=4),Raw_Data!AO175,FALSE)))</f>
        <v>0</v>
      </c>
      <c r="AH175" t="b">
        <f>IF(Raw_Data!A175&gt;=1,IF(Raw_Data!I175=2,IF(AND(Raw_Data!AP175&gt;=1,Raw_Data!AP175&lt;=4),Raw_Data!AP175,FALSE)))</f>
        <v>0</v>
      </c>
      <c r="AI175" t="b">
        <f>IF(Raw_Data!A175&gt;=1,IF(Raw_Data!I175=2,IF(AND(Raw_Data!AQ175&gt;=1,Raw_Data!AQ175&lt;=4),Raw_Data!AQ175,FALSE)))</f>
        <v>0</v>
      </c>
    </row>
    <row r="176" spans="1:35" x14ac:dyDescent="0.25">
      <c r="A176" t="b">
        <f>IF(Raw_Data!A176&gt;=1,Raw_Data!A176,FALSE)</f>
        <v>0</v>
      </c>
      <c r="B176" t="b">
        <f>IF(Raw_Data!A176&gt;=1,IF(Raw_Data!I176=1,IF(AND(Raw_Data!J176&gt;=1,Raw_Data!J176&lt;=4),5-Raw_Data!J176,FALSE)))</f>
        <v>0</v>
      </c>
      <c r="C176" t="b">
        <f>IF(Raw_Data!A176&gt;=1,IF(Raw_Data!I176=1,IF(AND(Raw_Data!K176&gt;=1,Raw_Data!K176&lt;=4),5-Raw_Data!K176,FALSE)))</f>
        <v>0</v>
      </c>
      <c r="D176" t="b">
        <f>IF(Raw_Data!A176&gt;=1,IF(Raw_Data!I176=1,IF(AND(Raw_Data!L176&gt;=1,Raw_Data!L176&lt;=4),5-Raw_Data!L176,FALSE)))</f>
        <v>0</v>
      </c>
      <c r="E176" t="b">
        <f>IF(Raw_Data!A176&gt;=1,IF(Raw_Data!I176=1,IF(AND(Raw_Data!M176&gt;=1,Raw_Data!M176&lt;=4),5-Raw_Data!M176,FALSE)))</f>
        <v>0</v>
      </c>
      <c r="F176" t="b">
        <f>IF(Raw_Data!A176&gt;=1,IF(Raw_Data!I176=1,IF(AND(Raw_Data!N176&gt;=1,Raw_Data!N176&lt;=4),5-Raw_Data!N176,FALSE)))</f>
        <v>0</v>
      </c>
      <c r="G176" t="b">
        <f>IF(Raw_Data!A176&gt;=1,IF(Raw_Data!I176=1,IF(AND(Raw_Data!O176&gt;=1,Raw_Data!O176&lt;=4),Raw_Data!O176,FALSE)))</f>
        <v>0</v>
      </c>
      <c r="H176" t="b">
        <f>IF(Raw_Data!A176&gt;=1,IF(Raw_Data!I176=1,IF(AND(Raw_Data!P176&gt;=1,Raw_Data!P176&lt;=5),Raw_Data!P176,FALSE)))</f>
        <v>0</v>
      </c>
      <c r="I176" t="b">
        <f>IF(Raw_Data!A176&gt;=1,IF(Raw_Data!I176=1,IF(AND(Raw_Data!Q176&gt;=1,Raw_Data!Q176&lt;=5),Raw_Data!Q176,FALSE)))</f>
        <v>0</v>
      </c>
      <c r="J176" t="b">
        <f>IF(Raw_Data!A176&gt;=1,IF(Raw_Data!I176=1,IF(AND(Raw_Data!R176&gt;=1,Raw_Data!R176&lt;=4),5-Raw_Data!R176,FALSE)))</f>
        <v>0</v>
      </c>
      <c r="K176" t="b">
        <f>IF(Raw_Data!A176&gt;=1,IF(Raw_Data!I176=1,IF(AND(Raw_Data!S176&gt;=1,Raw_Data!S176&lt;=4),5-Raw_Data!S176,FALSE)))</f>
        <v>0</v>
      </c>
      <c r="L176" t="b">
        <f>IF(Raw_Data!A176&gt;=1,IF(Raw_Data!I176=1,IF(AND(Raw_Data!T176&gt;=1,Raw_Data!T176&lt;=4),5-Raw_Data!T176,FALSE)))</f>
        <v>0</v>
      </c>
      <c r="M176" t="b">
        <f>IF(Raw_Data!A176&gt;=1,IF(Raw_Data!I176=1,IF(AND(Raw_Data!U176&gt;=1,Raw_Data!U176&lt;=4),Raw_Data!U176,FALSE)))</f>
        <v>0</v>
      </c>
      <c r="N176" t="b">
        <f>IF(Raw_Data!A176&gt;=1,IF(Raw_Data!I176=2,IF(AND(Raw_Data!V176&gt;=1,Raw_Data!V176&lt;=5),Raw_Data!V176,FALSE)))</f>
        <v>0</v>
      </c>
      <c r="O176" t="b">
        <f>IF(Raw_Data!A176&gt;=1,IF(Raw_Data!I176=2,IF(AND(Raw_Data!W176&gt;=1,Raw_Data!W176&lt;=5),Raw_Data!W176,FALSE)))</f>
        <v>0</v>
      </c>
      <c r="P176" t="b">
        <f>IF(Raw_Data!A176&gt;=1,IF(Raw_Data!I176=2,IF(AND(Raw_Data!X176&gt;=1,Raw_Data!X176&lt;=5),6-Raw_Data!X176,FALSE)))</f>
        <v>0</v>
      </c>
      <c r="Q176" t="b">
        <f>IF(Raw_Data!A176&gt;=1,IF(Raw_Data!I176=2,IF(AND(Raw_Data!Y176&gt;=1,Raw_Data!Y176&lt;=5),6-Raw_Data!Y176,FALSE)))</f>
        <v>0</v>
      </c>
      <c r="R176" t="b">
        <f>IF(Raw_Data!A176&gt;=1,IF(Raw_Data!I176=2,IF(AND(Raw_Data!Z176&gt;=1,Raw_Data!Z176&lt;=5),6-Raw_Data!Z176,FALSE)))</f>
        <v>0</v>
      </c>
      <c r="S176" t="b">
        <f>IF(Raw_Data!A176&gt;=1,IF(Raw_Data!I176=2,IF(AND(Raw_Data!AA176&gt;=1,Raw_Data!AA176&lt;=5),Raw_Data!AA176,FALSE)))</f>
        <v>0</v>
      </c>
      <c r="T176" t="b">
        <f>IF(Raw_Data!A176&gt;=1,IF(Raw_Data!I176=2,IF(AND(Raw_Data!AB176&gt;=1,Raw_Data!AB176&lt;=5),6-Raw_Data!AB176,FALSE)))</f>
        <v>0</v>
      </c>
      <c r="U176" t="b">
        <f>IF(Raw_Data!A176&gt;=1,IF(Raw_Data!I176=2,IF(AND(Raw_Data!AC176&gt;=1,Raw_Data!AC176&lt;=2),Raw_Data!AC176,FALSE)))</f>
        <v>0</v>
      </c>
      <c r="V176" t="b">
        <f>IF(U176=1,IF(Raw_Data!I176=2,IF(AND(Raw_Data!AD176&gt;=1,Raw_Data!AD176&lt;=4),Raw_Data!AD176,FALSE)))</f>
        <v>0</v>
      </c>
      <c r="W176" t="b">
        <f>IF(U176=1,IF(Raw_Data!I176=2,IF(AND(Raw_Data!AE176&gt;=1,Raw_Data!AE176&lt;=4),5-Raw_Data!AE176,FALSE)))</f>
        <v>0</v>
      </c>
      <c r="X176" t="b">
        <f>IF(U176=1,IF(Raw_Data!I176=2,IF(AND(Raw_Data!AF176&gt;=1,Raw_Data!AF176&lt;=4),5-Raw_Data!AF176,FALSE)))</f>
        <v>0</v>
      </c>
      <c r="Y176" t="b">
        <f>IF(Raw_Data!A176&gt;=1,IF(Raw_Data!I176=2,IF(AND(Raw_Data!AG176&gt;=1,Raw_Data!AG176&lt;=5),Raw_Data!AG176,FALSE)))</f>
        <v>0</v>
      </c>
      <c r="Z176" t="b">
        <f>IF(Raw_Data!A176&gt;=1,IF(Raw_Data!I176=2,IF(AND(Raw_Data!AH176&gt;=1,Raw_Data!AH176&lt;=5),6-Raw_Data!AH176,FALSE)))</f>
        <v>0</v>
      </c>
      <c r="AA176" t="b">
        <f>IF(Raw_Data!A176&gt;=1,IF(Raw_Data!I176=2,IF(AND(Raw_Data!AI176&gt;=1,Raw_Data!AI176&lt;=5),6-Raw_Data!AI176,FALSE)))</f>
        <v>0</v>
      </c>
      <c r="AB176" t="b">
        <f>IF(Raw_Data!A176&gt;=1,IF(Raw_Data!I176=2,IF(AND(Raw_Data!AJ176&gt;=1,Raw_Data!AJ176&lt;=4),5-Raw_Data!AJ176,FALSE)))</f>
        <v>0</v>
      </c>
      <c r="AC176" t="b">
        <f>IF(Raw_Data!A176&gt;=1,IF(Raw_Data!I176=2,IF(AND(Raw_Data!AK176&gt;=1,Raw_Data!AK176&lt;=5),6-Raw_Data!AK176,FALSE)))</f>
        <v>0</v>
      </c>
      <c r="AD176" t="b">
        <f>IF(Raw_Data!A176&gt;=1,IF(Raw_Data!I176=2,IF(AND(Raw_Data!AL176&gt;=1,Raw_Data!AL176&lt;=5),6-Raw_Data!AL176,FALSE)))</f>
        <v>0</v>
      </c>
      <c r="AE176" t="b">
        <f>IF(Raw_Data!A176&gt;=1,IF(Raw_Data!I176=2,IF(AND(Raw_Data!AM176&gt;=1,Raw_Data!AM176&lt;=5),6-Raw_Data!AM176,FALSE)))</f>
        <v>0</v>
      </c>
      <c r="AF176" t="b">
        <f>IF(Raw_Data!A176&gt;=1,IF(Raw_Data!I176=2,IF(AND(Raw_Data!AN176&gt;=1,Raw_Data!AN176&lt;=4),Raw_Data!AN176,FALSE)))</f>
        <v>0</v>
      </c>
      <c r="AG176" t="b">
        <f>IF(Raw_Data!A176&gt;=1,IF(Raw_Data!I176=2,IF(AND(Raw_Data!AO176&gt;=1,Raw_Data!AO176&lt;=4),Raw_Data!AO176,FALSE)))</f>
        <v>0</v>
      </c>
      <c r="AH176" t="b">
        <f>IF(Raw_Data!A176&gt;=1,IF(Raw_Data!I176=2,IF(AND(Raw_Data!AP176&gt;=1,Raw_Data!AP176&lt;=4),Raw_Data!AP176,FALSE)))</f>
        <v>0</v>
      </c>
      <c r="AI176" t="b">
        <f>IF(Raw_Data!A176&gt;=1,IF(Raw_Data!I176=2,IF(AND(Raw_Data!AQ176&gt;=1,Raw_Data!AQ176&lt;=4),Raw_Data!AQ176,FALSE)))</f>
        <v>0</v>
      </c>
    </row>
    <row r="177" spans="1:35" x14ac:dyDescent="0.25">
      <c r="A177" t="b">
        <f>IF(Raw_Data!A177&gt;=1,Raw_Data!A177,FALSE)</f>
        <v>0</v>
      </c>
      <c r="B177" t="b">
        <f>IF(Raw_Data!A177&gt;=1,IF(Raw_Data!I177=1,IF(AND(Raw_Data!J177&gt;=1,Raw_Data!J177&lt;=4),5-Raw_Data!J177,FALSE)))</f>
        <v>0</v>
      </c>
      <c r="C177" t="b">
        <f>IF(Raw_Data!A177&gt;=1,IF(Raw_Data!I177=1,IF(AND(Raw_Data!K177&gt;=1,Raw_Data!K177&lt;=4),5-Raw_Data!K177,FALSE)))</f>
        <v>0</v>
      </c>
      <c r="D177" t="b">
        <f>IF(Raw_Data!A177&gt;=1,IF(Raw_Data!I177=1,IF(AND(Raw_Data!L177&gt;=1,Raw_Data!L177&lt;=4),5-Raw_Data!L177,FALSE)))</f>
        <v>0</v>
      </c>
      <c r="E177" t="b">
        <f>IF(Raw_Data!A177&gt;=1,IF(Raw_Data!I177=1,IF(AND(Raw_Data!M177&gt;=1,Raw_Data!M177&lt;=4),5-Raw_Data!M177,FALSE)))</f>
        <v>0</v>
      </c>
      <c r="F177" t="b">
        <f>IF(Raw_Data!A177&gt;=1,IF(Raw_Data!I177=1,IF(AND(Raw_Data!N177&gt;=1,Raw_Data!N177&lt;=4),5-Raw_Data!N177,FALSE)))</f>
        <v>0</v>
      </c>
      <c r="G177" t="b">
        <f>IF(Raw_Data!A177&gt;=1,IF(Raw_Data!I177=1,IF(AND(Raw_Data!O177&gt;=1,Raw_Data!O177&lt;=4),Raw_Data!O177,FALSE)))</f>
        <v>0</v>
      </c>
      <c r="H177" t="b">
        <f>IF(Raw_Data!A177&gt;=1,IF(Raw_Data!I177=1,IF(AND(Raw_Data!P177&gt;=1,Raw_Data!P177&lt;=5),Raw_Data!P177,FALSE)))</f>
        <v>0</v>
      </c>
      <c r="I177" t="b">
        <f>IF(Raw_Data!A177&gt;=1,IF(Raw_Data!I177=1,IF(AND(Raw_Data!Q177&gt;=1,Raw_Data!Q177&lt;=5),Raw_Data!Q177,FALSE)))</f>
        <v>0</v>
      </c>
      <c r="J177" t="b">
        <f>IF(Raw_Data!A177&gt;=1,IF(Raw_Data!I177=1,IF(AND(Raw_Data!R177&gt;=1,Raw_Data!R177&lt;=4),5-Raw_Data!R177,FALSE)))</f>
        <v>0</v>
      </c>
      <c r="K177" t="b">
        <f>IF(Raw_Data!A177&gt;=1,IF(Raw_Data!I177=1,IF(AND(Raw_Data!S177&gt;=1,Raw_Data!S177&lt;=4),5-Raw_Data!S177,FALSE)))</f>
        <v>0</v>
      </c>
      <c r="L177" t="b">
        <f>IF(Raw_Data!A177&gt;=1,IF(Raw_Data!I177=1,IF(AND(Raw_Data!T177&gt;=1,Raw_Data!T177&lt;=4),5-Raw_Data!T177,FALSE)))</f>
        <v>0</v>
      </c>
      <c r="M177" t="b">
        <f>IF(Raw_Data!A177&gt;=1,IF(Raw_Data!I177=1,IF(AND(Raw_Data!U177&gt;=1,Raw_Data!U177&lt;=4),Raw_Data!U177,FALSE)))</f>
        <v>0</v>
      </c>
      <c r="N177" t="b">
        <f>IF(Raw_Data!A177&gt;=1,IF(Raw_Data!I177=2,IF(AND(Raw_Data!V177&gt;=1,Raw_Data!V177&lt;=5),Raw_Data!V177,FALSE)))</f>
        <v>0</v>
      </c>
      <c r="O177" t="b">
        <f>IF(Raw_Data!A177&gt;=1,IF(Raw_Data!I177=2,IF(AND(Raw_Data!W177&gt;=1,Raw_Data!W177&lt;=5),Raw_Data!W177,FALSE)))</f>
        <v>0</v>
      </c>
      <c r="P177" t="b">
        <f>IF(Raw_Data!A177&gt;=1,IF(Raw_Data!I177=2,IF(AND(Raw_Data!X177&gt;=1,Raw_Data!X177&lt;=5),6-Raw_Data!X177,FALSE)))</f>
        <v>0</v>
      </c>
      <c r="Q177" t="b">
        <f>IF(Raw_Data!A177&gt;=1,IF(Raw_Data!I177=2,IF(AND(Raw_Data!Y177&gt;=1,Raw_Data!Y177&lt;=5),6-Raw_Data!Y177,FALSE)))</f>
        <v>0</v>
      </c>
      <c r="R177" t="b">
        <f>IF(Raw_Data!A177&gt;=1,IF(Raw_Data!I177=2,IF(AND(Raw_Data!Z177&gt;=1,Raw_Data!Z177&lt;=5),6-Raw_Data!Z177,FALSE)))</f>
        <v>0</v>
      </c>
      <c r="S177" t="b">
        <f>IF(Raw_Data!A177&gt;=1,IF(Raw_Data!I177=2,IF(AND(Raw_Data!AA177&gt;=1,Raw_Data!AA177&lt;=5),Raw_Data!AA177,FALSE)))</f>
        <v>0</v>
      </c>
      <c r="T177" t="b">
        <f>IF(Raw_Data!A177&gt;=1,IF(Raw_Data!I177=2,IF(AND(Raw_Data!AB177&gt;=1,Raw_Data!AB177&lt;=5),6-Raw_Data!AB177,FALSE)))</f>
        <v>0</v>
      </c>
      <c r="U177" t="b">
        <f>IF(Raw_Data!A177&gt;=1,IF(Raw_Data!I177=2,IF(AND(Raw_Data!AC177&gt;=1,Raw_Data!AC177&lt;=2),Raw_Data!AC177,FALSE)))</f>
        <v>0</v>
      </c>
      <c r="V177" t="b">
        <f>IF(U177=1,IF(Raw_Data!I177=2,IF(AND(Raw_Data!AD177&gt;=1,Raw_Data!AD177&lt;=4),Raw_Data!AD177,FALSE)))</f>
        <v>0</v>
      </c>
      <c r="W177" t="b">
        <f>IF(U177=1,IF(Raw_Data!I177=2,IF(AND(Raw_Data!AE177&gt;=1,Raw_Data!AE177&lt;=4),5-Raw_Data!AE177,FALSE)))</f>
        <v>0</v>
      </c>
      <c r="X177" t="b">
        <f>IF(U177=1,IF(Raw_Data!I177=2,IF(AND(Raw_Data!AF177&gt;=1,Raw_Data!AF177&lt;=4),5-Raw_Data!AF177,FALSE)))</f>
        <v>0</v>
      </c>
      <c r="Y177" t="b">
        <f>IF(Raw_Data!A177&gt;=1,IF(Raw_Data!I177=2,IF(AND(Raw_Data!AG177&gt;=1,Raw_Data!AG177&lt;=5),Raw_Data!AG177,FALSE)))</f>
        <v>0</v>
      </c>
      <c r="Z177" t="b">
        <f>IF(Raw_Data!A177&gt;=1,IF(Raw_Data!I177=2,IF(AND(Raw_Data!AH177&gt;=1,Raw_Data!AH177&lt;=5),6-Raw_Data!AH177,FALSE)))</f>
        <v>0</v>
      </c>
      <c r="AA177" t="b">
        <f>IF(Raw_Data!A177&gt;=1,IF(Raw_Data!I177=2,IF(AND(Raw_Data!AI177&gt;=1,Raw_Data!AI177&lt;=5),6-Raw_Data!AI177,FALSE)))</f>
        <v>0</v>
      </c>
      <c r="AB177" t="b">
        <f>IF(Raw_Data!A177&gt;=1,IF(Raw_Data!I177=2,IF(AND(Raw_Data!AJ177&gt;=1,Raw_Data!AJ177&lt;=4),5-Raw_Data!AJ177,FALSE)))</f>
        <v>0</v>
      </c>
      <c r="AC177" t="b">
        <f>IF(Raw_Data!A177&gt;=1,IF(Raw_Data!I177=2,IF(AND(Raw_Data!AK177&gt;=1,Raw_Data!AK177&lt;=5),6-Raw_Data!AK177,FALSE)))</f>
        <v>0</v>
      </c>
      <c r="AD177" t="b">
        <f>IF(Raw_Data!A177&gt;=1,IF(Raw_Data!I177=2,IF(AND(Raw_Data!AL177&gt;=1,Raw_Data!AL177&lt;=5),6-Raw_Data!AL177,FALSE)))</f>
        <v>0</v>
      </c>
      <c r="AE177" t="b">
        <f>IF(Raw_Data!A177&gt;=1,IF(Raw_Data!I177=2,IF(AND(Raw_Data!AM177&gt;=1,Raw_Data!AM177&lt;=5),6-Raw_Data!AM177,FALSE)))</f>
        <v>0</v>
      </c>
      <c r="AF177" t="b">
        <f>IF(Raw_Data!A177&gt;=1,IF(Raw_Data!I177=2,IF(AND(Raw_Data!AN177&gt;=1,Raw_Data!AN177&lt;=4),Raw_Data!AN177,FALSE)))</f>
        <v>0</v>
      </c>
      <c r="AG177" t="b">
        <f>IF(Raw_Data!A177&gt;=1,IF(Raw_Data!I177=2,IF(AND(Raw_Data!AO177&gt;=1,Raw_Data!AO177&lt;=4),Raw_Data!AO177,FALSE)))</f>
        <v>0</v>
      </c>
      <c r="AH177" t="b">
        <f>IF(Raw_Data!A177&gt;=1,IF(Raw_Data!I177=2,IF(AND(Raw_Data!AP177&gt;=1,Raw_Data!AP177&lt;=4),Raw_Data!AP177,FALSE)))</f>
        <v>0</v>
      </c>
      <c r="AI177" t="b">
        <f>IF(Raw_Data!A177&gt;=1,IF(Raw_Data!I177=2,IF(AND(Raw_Data!AQ177&gt;=1,Raw_Data!AQ177&lt;=4),Raw_Data!AQ177,FALSE)))</f>
        <v>0</v>
      </c>
    </row>
    <row r="178" spans="1:35" x14ac:dyDescent="0.25">
      <c r="A178" t="b">
        <f>IF(Raw_Data!A178&gt;=1,Raw_Data!A178,FALSE)</f>
        <v>0</v>
      </c>
      <c r="B178" t="b">
        <f>IF(Raw_Data!A178&gt;=1,IF(Raw_Data!I178=1,IF(AND(Raw_Data!J178&gt;=1,Raw_Data!J178&lt;=4),5-Raw_Data!J178,FALSE)))</f>
        <v>0</v>
      </c>
      <c r="C178" t="b">
        <f>IF(Raw_Data!A178&gt;=1,IF(Raw_Data!I178=1,IF(AND(Raw_Data!K178&gt;=1,Raw_Data!K178&lt;=4),5-Raw_Data!K178,FALSE)))</f>
        <v>0</v>
      </c>
      <c r="D178" t="b">
        <f>IF(Raw_Data!A178&gt;=1,IF(Raw_Data!I178=1,IF(AND(Raw_Data!L178&gt;=1,Raw_Data!L178&lt;=4),5-Raw_Data!L178,FALSE)))</f>
        <v>0</v>
      </c>
      <c r="E178" t="b">
        <f>IF(Raw_Data!A178&gt;=1,IF(Raw_Data!I178=1,IF(AND(Raw_Data!M178&gt;=1,Raw_Data!M178&lt;=4),5-Raw_Data!M178,FALSE)))</f>
        <v>0</v>
      </c>
      <c r="F178" t="b">
        <f>IF(Raw_Data!A178&gt;=1,IF(Raw_Data!I178=1,IF(AND(Raw_Data!N178&gt;=1,Raw_Data!N178&lt;=4),5-Raw_Data!N178,FALSE)))</f>
        <v>0</v>
      </c>
      <c r="G178" t="b">
        <f>IF(Raw_Data!A178&gt;=1,IF(Raw_Data!I178=1,IF(AND(Raw_Data!O178&gt;=1,Raw_Data!O178&lt;=4),Raw_Data!O178,FALSE)))</f>
        <v>0</v>
      </c>
      <c r="H178" t="b">
        <f>IF(Raw_Data!A178&gt;=1,IF(Raw_Data!I178=1,IF(AND(Raw_Data!P178&gt;=1,Raw_Data!P178&lt;=5),Raw_Data!P178,FALSE)))</f>
        <v>0</v>
      </c>
      <c r="I178" t="b">
        <f>IF(Raw_Data!A178&gt;=1,IF(Raw_Data!I178=1,IF(AND(Raw_Data!Q178&gt;=1,Raw_Data!Q178&lt;=5),Raw_Data!Q178,FALSE)))</f>
        <v>0</v>
      </c>
      <c r="J178" t="b">
        <f>IF(Raw_Data!A178&gt;=1,IF(Raw_Data!I178=1,IF(AND(Raw_Data!R178&gt;=1,Raw_Data!R178&lt;=4),5-Raw_Data!R178,FALSE)))</f>
        <v>0</v>
      </c>
      <c r="K178" t="b">
        <f>IF(Raw_Data!A178&gt;=1,IF(Raw_Data!I178=1,IF(AND(Raw_Data!S178&gt;=1,Raw_Data!S178&lt;=4),5-Raw_Data!S178,FALSE)))</f>
        <v>0</v>
      </c>
      <c r="L178" t="b">
        <f>IF(Raw_Data!A178&gt;=1,IF(Raw_Data!I178=1,IF(AND(Raw_Data!T178&gt;=1,Raw_Data!T178&lt;=4),5-Raw_Data!T178,FALSE)))</f>
        <v>0</v>
      </c>
      <c r="M178" t="b">
        <f>IF(Raw_Data!A178&gt;=1,IF(Raw_Data!I178=1,IF(AND(Raw_Data!U178&gt;=1,Raw_Data!U178&lt;=4),Raw_Data!U178,FALSE)))</f>
        <v>0</v>
      </c>
      <c r="N178" t="b">
        <f>IF(Raw_Data!A178&gt;=1,IF(Raw_Data!I178=2,IF(AND(Raw_Data!V178&gt;=1,Raw_Data!V178&lt;=5),Raw_Data!V178,FALSE)))</f>
        <v>0</v>
      </c>
      <c r="O178" t="b">
        <f>IF(Raw_Data!A178&gt;=1,IF(Raw_Data!I178=2,IF(AND(Raw_Data!W178&gt;=1,Raw_Data!W178&lt;=5),Raw_Data!W178,FALSE)))</f>
        <v>0</v>
      </c>
      <c r="P178" t="b">
        <f>IF(Raw_Data!A178&gt;=1,IF(Raw_Data!I178=2,IF(AND(Raw_Data!X178&gt;=1,Raw_Data!X178&lt;=5),6-Raw_Data!X178,FALSE)))</f>
        <v>0</v>
      </c>
      <c r="Q178" t="b">
        <f>IF(Raw_Data!A178&gt;=1,IF(Raw_Data!I178=2,IF(AND(Raw_Data!Y178&gt;=1,Raw_Data!Y178&lt;=5),6-Raw_Data!Y178,FALSE)))</f>
        <v>0</v>
      </c>
      <c r="R178" t="b">
        <f>IF(Raw_Data!A178&gt;=1,IF(Raw_Data!I178=2,IF(AND(Raw_Data!Z178&gt;=1,Raw_Data!Z178&lt;=5),6-Raw_Data!Z178,FALSE)))</f>
        <v>0</v>
      </c>
      <c r="S178" t="b">
        <f>IF(Raw_Data!A178&gt;=1,IF(Raw_Data!I178=2,IF(AND(Raw_Data!AA178&gt;=1,Raw_Data!AA178&lt;=5),Raw_Data!AA178,FALSE)))</f>
        <v>0</v>
      </c>
      <c r="T178" t="b">
        <f>IF(Raw_Data!A178&gt;=1,IF(Raw_Data!I178=2,IF(AND(Raw_Data!AB178&gt;=1,Raw_Data!AB178&lt;=5),6-Raw_Data!AB178,FALSE)))</f>
        <v>0</v>
      </c>
      <c r="U178" t="b">
        <f>IF(Raw_Data!A178&gt;=1,IF(Raw_Data!I178=2,IF(AND(Raw_Data!AC178&gt;=1,Raw_Data!AC178&lt;=2),Raw_Data!AC178,FALSE)))</f>
        <v>0</v>
      </c>
      <c r="V178" t="b">
        <f>IF(U178=1,IF(Raw_Data!I178=2,IF(AND(Raw_Data!AD178&gt;=1,Raw_Data!AD178&lt;=4),Raw_Data!AD178,FALSE)))</f>
        <v>0</v>
      </c>
      <c r="W178" t="b">
        <f>IF(U178=1,IF(Raw_Data!I178=2,IF(AND(Raw_Data!AE178&gt;=1,Raw_Data!AE178&lt;=4),5-Raw_Data!AE178,FALSE)))</f>
        <v>0</v>
      </c>
      <c r="X178" t="b">
        <f>IF(U178=1,IF(Raw_Data!I178=2,IF(AND(Raw_Data!AF178&gt;=1,Raw_Data!AF178&lt;=4),5-Raw_Data!AF178,FALSE)))</f>
        <v>0</v>
      </c>
      <c r="Y178" t="b">
        <f>IF(Raw_Data!A178&gt;=1,IF(Raw_Data!I178=2,IF(AND(Raw_Data!AG178&gt;=1,Raw_Data!AG178&lt;=5),Raw_Data!AG178,FALSE)))</f>
        <v>0</v>
      </c>
      <c r="Z178" t="b">
        <f>IF(Raw_Data!A178&gt;=1,IF(Raw_Data!I178=2,IF(AND(Raw_Data!AH178&gt;=1,Raw_Data!AH178&lt;=5),6-Raw_Data!AH178,FALSE)))</f>
        <v>0</v>
      </c>
      <c r="AA178" t="b">
        <f>IF(Raw_Data!A178&gt;=1,IF(Raw_Data!I178=2,IF(AND(Raw_Data!AI178&gt;=1,Raw_Data!AI178&lt;=5),6-Raw_Data!AI178,FALSE)))</f>
        <v>0</v>
      </c>
      <c r="AB178" t="b">
        <f>IF(Raw_Data!A178&gt;=1,IF(Raw_Data!I178=2,IF(AND(Raw_Data!AJ178&gt;=1,Raw_Data!AJ178&lt;=4),5-Raw_Data!AJ178,FALSE)))</f>
        <v>0</v>
      </c>
      <c r="AC178" t="b">
        <f>IF(Raw_Data!A178&gt;=1,IF(Raw_Data!I178=2,IF(AND(Raw_Data!AK178&gt;=1,Raw_Data!AK178&lt;=5),6-Raw_Data!AK178,FALSE)))</f>
        <v>0</v>
      </c>
      <c r="AD178" t="b">
        <f>IF(Raw_Data!A178&gt;=1,IF(Raw_Data!I178=2,IF(AND(Raw_Data!AL178&gt;=1,Raw_Data!AL178&lt;=5),6-Raw_Data!AL178,FALSE)))</f>
        <v>0</v>
      </c>
      <c r="AE178" t="b">
        <f>IF(Raw_Data!A178&gt;=1,IF(Raw_Data!I178=2,IF(AND(Raw_Data!AM178&gt;=1,Raw_Data!AM178&lt;=5),6-Raw_Data!AM178,FALSE)))</f>
        <v>0</v>
      </c>
      <c r="AF178" t="b">
        <f>IF(Raw_Data!A178&gt;=1,IF(Raw_Data!I178=2,IF(AND(Raw_Data!AN178&gt;=1,Raw_Data!AN178&lt;=4),Raw_Data!AN178,FALSE)))</f>
        <v>0</v>
      </c>
      <c r="AG178" t="b">
        <f>IF(Raw_Data!A178&gt;=1,IF(Raw_Data!I178=2,IF(AND(Raw_Data!AO178&gt;=1,Raw_Data!AO178&lt;=4),Raw_Data!AO178,FALSE)))</f>
        <v>0</v>
      </c>
      <c r="AH178" t="b">
        <f>IF(Raw_Data!A178&gt;=1,IF(Raw_Data!I178=2,IF(AND(Raw_Data!AP178&gt;=1,Raw_Data!AP178&lt;=4),Raw_Data!AP178,FALSE)))</f>
        <v>0</v>
      </c>
      <c r="AI178" t="b">
        <f>IF(Raw_Data!A178&gt;=1,IF(Raw_Data!I178=2,IF(AND(Raw_Data!AQ178&gt;=1,Raw_Data!AQ178&lt;=4),Raw_Data!AQ178,FALSE)))</f>
        <v>0</v>
      </c>
    </row>
    <row r="179" spans="1:35" x14ac:dyDescent="0.25">
      <c r="A179" t="b">
        <f>IF(Raw_Data!A179&gt;=1,Raw_Data!A179,FALSE)</f>
        <v>0</v>
      </c>
      <c r="B179" t="b">
        <f>IF(Raw_Data!A179&gt;=1,IF(Raw_Data!I179=1,IF(AND(Raw_Data!J179&gt;=1,Raw_Data!J179&lt;=4),5-Raw_Data!J179,FALSE)))</f>
        <v>0</v>
      </c>
      <c r="C179" t="b">
        <f>IF(Raw_Data!A179&gt;=1,IF(Raw_Data!I179=1,IF(AND(Raw_Data!K179&gt;=1,Raw_Data!K179&lt;=4),5-Raw_Data!K179,FALSE)))</f>
        <v>0</v>
      </c>
      <c r="D179" t="b">
        <f>IF(Raw_Data!A179&gt;=1,IF(Raw_Data!I179=1,IF(AND(Raw_Data!L179&gt;=1,Raw_Data!L179&lt;=4),5-Raw_Data!L179,FALSE)))</f>
        <v>0</v>
      </c>
      <c r="E179" t="b">
        <f>IF(Raw_Data!A179&gt;=1,IF(Raw_Data!I179=1,IF(AND(Raw_Data!M179&gt;=1,Raw_Data!M179&lt;=4),5-Raw_Data!M179,FALSE)))</f>
        <v>0</v>
      </c>
      <c r="F179" t="b">
        <f>IF(Raw_Data!A179&gt;=1,IF(Raw_Data!I179=1,IF(AND(Raw_Data!N179&gt;=1,Raw_Data!N179&lt;=4),5-Raw_Data!N179,FALSE)))</f>
        <v>0</v>
      </c>
      <c r="G179" t="b">
        <f>IF(Raw_Data!A179&gt;=1,IF(Raw_Data!I179=1,IF(AND(Raw_Data!O179&gt;=1,Raw_Data!O179&lt;=4),Raw_Data!O179,FALSE)))</f>
        <v>0</v>
      </c>
      <c r="H179" t="b">
        <f>IF(Raw_Data!A179&gt;=1,IF(Raw_Data!I179=1,IF(AND(Raw_Data!P179&gt;=1,Raw_Data!P179&lt;=5),Raw_Data!P179,FALSE)))</f>
        <v>0</v>
      </c>
      <c r="I179" t="b">
        <f>IF(Raw_Data!A179&gt;=1,IF(Raw_Data!I179=1,IF(AND(Raw_Data!Q179&gt;=1,Raw_Data!Q179&lt;=5),Raw_Data!Q179,FALSE)))</f>
        <v>0</v>
      </c>
      <c r="J179" t="b">
        <f>IF(Raw_Data!A179&gt;=1,IF(Raw_Data!I179=1,IF(AND(Raw_Data!R179&gt;=1,Raw_Data!R179&lt;=4),5-Raw_Data!R179,FALSE)))</f>
        <v>0</v>
      </c>
      <c r="K179" t="b">
        <f>IF(Raw_Data!A179&gt;=1,IF(Raw_Data!I179=1,IF(AND(Raw_Data!S179&gt;=1,Raw_Data!S179&lt;=4),5-Raw_Data!S179,FALSE)))</f>
        <v>0</v>
      </c>
      <c r="L179" t="b">
        <f>IF(Raw_Data!A179&gt;=1,IF(Raw_Data!I179=1,IF(AND(Raw_Data!T179&gt;=1,Raw_Data!T179&lt;=4),5-Raw_Data!T179,FALSE)))</f>
        <v>0</v>
      </c>
      <c r="M179" t="b">
        <f>IF(Raw_Data!A179&gt;=1,IF(Raw_Data!I179=1,IF(AND(Raw_Data!U179&gt;=1,Raw_Data!U179&lt;=4),Raw_Data!U179,FALSE)))</f>
        <v>0</v>
      </c>
      <c r="N179" t="b">
        <f>IF(Raw_Data!A179&gt;=1,IF(Raw_Data!I179=2,IF(AND(Raw_Data!V179&gt;=1,Raw_Data!V179&lt;=5),Raw_Data!V179,FALSE)))</f>
        <v>0</v>
      </c>
      <c r="O179" t="b">
        <f>IF(Raw_Data!A179&gt;=1,IF(Raw_Data!I179=2,IF(AND(Raw_Data!W179&gt;=1,Raw_Data!W179&lt;=5),Raw_Data!W179,FALSE)))</f>
        <v>0</v>
      </c>
      <c r="P179" t="b">
        <f>IF(Raw_Data!A179&gt;=1,IF(Raw_Data!I179=2,IF(AND(Raw_Data!X179&gt;=1,Raw_Data!X179&lt;=5),6-Raw_Data!X179,FALSE)))</f>
        <v>0</v>
      </c>
      <c r="Q179" t="b">
        <f>IF(Raw_Data!A179&gt;=1,IF(Raw_Data!I179=2,IF(AND(Raw_Data!Y179&gt;=1,Raw_Data!Y179&lt;=5),6-Raw_Data!Y179,FALSE)))</f>
        <v>0</v>
      </c>
      <c r="R179" t="b">
        <f>IF(Raw_Data!A179&gt;=1,IF(Raw_Data!I179=2,IF(AND(Raw_Data!Z179&gt;=1,Raw_Data!Z179&lt;=5),6-Raw_Data!Z179,FALSE)))</f>
        <v>0</v>
      </c>
      <c r="S179" t="b">
        <f>IF(Raw_Data!A179&gt;=1,IF(Raw_Data!I179=2,IF(AND(Raw_Data!AA179&gt;=1,Raw_Data!AA179&lt;=5),Raw_Data!AA179,FALSE)))</f>
        <v>0</v>
      </c>
      <c r="T179" t="b">
        <f>IF(Raw_Data!A179&gt;=1,IF(Raw_Data!I179=2,IF(AND(Raw_Data!AB179&gt;=1,Raw_Data!AB179&lt;=5),6-Raw_Data!AB179,FALSE)))</f>
        <v>0</v>
      </c>
      <c r="U179" t="b">
        <f>IF(Raw_Data!A179&gt;=1,IF(Raw_Data!I179=2,IF(AND(Raw_Data!AC179&gt;=1,Raw_Data!AC179&lt;=2),Raw_Data!AC179,FALSE)))</f>
        <v>0</v>
      </c>
      <c r="V179" t="b">
        <f>IF(U179=1,IF(Raw_Data!I179=2,IF(AND(Raw_Data!AD179&gt;=1,Raw_Data!AD179&lt;=4),Raw_Data!AD179,FALSE)))</f>
        <v>0</v>
      </c>
      <c r="W179" t="b">
        <f>IF(U179=1,IF(Raw_Data!I179=2,IF(AND(Raw_Data!AE179&gt;=1,Raw_Data!AE179&lt;=4),5-Raw_Data!AE179,FALSE)))</f>
        <v>0</v>
      </c>
      <c r="X179" t="b">
        <f>IF(U179=1,IF(Raw_Data!I179=2,IF(AND(Raw_Data!AF179&gt;=1,Raw_Data!AF179&lt;=4),5-Raw_Data!AF179,FALSE)))</f>
        <v>0</v>
      </c>
      <c r="Y179" t="b">
        <f>IF(Raw_Data!A179&gt;=1,IF(Raw_Data!I179=2,IF(AND(Raw_Data!AG179&gt;=1,Raw_Data!AG179&lt;=5),Raw_Data!AG179,FALSE)))</f>
        <v>0</v>
      </c>
      <c r="Z179" t="b">
        <f>IF(Raw_Data!A179&gt;=1,IF(Raw_Data!I179=2,IF(AND(Raw_Data!AH179&gt;=1,Raw_Data!AH179&lt;=5),6-Raw_Data!AH179,FALSE)))</f>
        <v>0</v>
      </c>
      <c r="AA179" t="b">
        <f>IF(Raw_Data!A179&gt;=1,IF(Raw_Data!I179=2,IF(AND(Raw_Data!AI179&gt;=1,Raw_Data!AI179&lt;=5),6-Raw_Data!AI179,FALSE)))</f>
        <v>0</v>
      </c>
      <c r="AB179" t="b">
        <f>IF(Raw_Data!A179&gt;=1,IF(Raw_Data!I179=2,IF(AND(Raw_Data!AJ179&gt;=1,Raw_Data!AJ179&lt;=4),5-Raw_Data!AJ179,FALSE)))</f>
        <v>0</v>
      </c>
      <c r="AC179" t="b">
        <f>IF(Raw_Data!A179&gt;=1,IF(Raw_Data!I179=2,IF(AND(Raw_Data!AK179&gt;=1,Raw_Data!AK179&lt;=5),6-Raw_Data!AK179,FALSE)))</f>
        <v>0</v>
      </c>
      <c r="AD179" t="b">
        <f>IF(Raw_Data!A179&gt;=1,IF(Raw_Data!I179=2,IF(AND(Raw_Data!AL179&gt;=1,Raw_Data!AL179&lt;=5),6-Raw_Data!AL179,FALSE)))</f>
        <v>0</v>
      </c>
      <c r="AE179" t="b">
        <f>IF(Raw_Data!A179&gt;=1,IF(Raw_Data!I179=2,IF(AND(Raw_Data!AM179&gt;=1,Raw_Data!AM179&lt;=5),6-Raw_Data!AM179,FALSE)))</f>
        <v>0</v>
      </c>
      <c r="AF179" t="b">
        <f>IF(Raw_Data!A179&gt;=1,IF(Raw_Data!I179=2,IF(AND(Raw_Data!AN179&gt;=1,Raw_Data!AN179&lt;=4),Raw_Data!AN179,FALSE)))</f>
        <v>0</v>
      </c>
      <c r="AG179" t="b">
        <f>IF(Raw_Data!A179&gt;=1,IF(Raw_Data!I179=2,IF(AND(Raw_Data!AO179&gt;=1,Raw_Data!AO179&lt;=4),Raw_Data!AO179,FALSE)))</f>
        <v>0</v>
      </c>
      <c r="AH179" t="b">
        <f>IF(Raw_Data!A179&gt;=1,IF(Raw_Data!I179=2,IF(AND(Raw_Data!AP179&gt;=1,Raw_Data!AP179&lt;=4),Raw_Data!AP179,FALSE)))</f>
        <v>0</v>
      </c>
      <c r="AI179" t="b">
        <f>IF(Raw_Data!A179&gt;=1,IF(Raw_Data!I179=2,IF(AND(Raw_Data!AQ179&gt;=1,Raw_Data!AQ179&lt;=4),Raw_Data!AQ179,FALSE)))</f>
        <v>0</v>
      </c>
    </row>
    <row r="180" spans="1:35" x14ac:dyDescent="0.25">
      <c r="A180" t="b">
        <f>IF(Raw_Data!A180&gt;=1,Raw_Data!A180,FALSE)</f>
        <v>0</v>
      </c>
      <c r="B180" t="b">
        <f>IF(Raw_Data!A180&gt;=1,IF(Raw_Data!I180=1,IF(AND(Raw_Data!J180&gt;=1,Raw_Data!J180&lt;=4),5-Raw_Data!J180,FALSE)))</f>
        <v>0</v>
      </c>
      <c r="C180" t="b">
        <f>IF(Raw_Data!A180&gt;=1,IF(Raw_Data!I180=1,IF(AND(Raw_Data!K180&gt;=1,Raw_Data!K180&lt;=4),5-Raw_Data!K180,FALSE)))</f>
        <v>0</v>
      </c>
      <c r="D180" t="b">
        <f>IF(Raw_Data!A180&gt;=1,IF(Raw_Data!I180=1,IF(AND(Raw_Data!L180&gt;=1,Raw_Data!L180&lt;=4),5-Raw_Data!L180,FALSE)))</f>
        <v>0</v>
      </c>
      <c r="E180" t="b">
        <f>IF(Raw_Data!A180&gt;=1,IF(Raw_Data!I180=1,IF(AND(Raw_Data!M180&gt;=1,Raw_Data!M180&lt;=4),5-Raw_Data!M180,FALSE)))</f>
        <v>0</v>
      </c>
      <c r="F180" t="b">
        <f>IF(Raw_Data!A180&gt;=1,IF(Raw_Data!I180=1,IF(AND(Raw_Data!N180&gt;=1,Raw_Data!N180&lt;=4),5-Raw_Data!N180,FALSE)))</f>
        <v>0</v>
      </c>
      <c r="G180" t="b">
        <f>IF(Raw_Data!A180&gt;=1,IF(Raw_Data!I180=1,IF(AND(Raw_Data!O180&gt;=1,Raw_Data!O180&lt;=4),Raw_Data!O180,FALSE)))</f>
        <v>0</v>
      </c>
      <c r="H180" t="b">
        <f>IF(Raw_Data!A180&gt;=1,IF(Raw_Data!I180=1,IF(AND(Raw_Data!P180&gt;=1,Raw_Data!P180&lt;=5),Raw_Data!P180,FALSE)))</f>
        <v>0</v>
      </c>
      <c r="I180" t="b">
        <f>IF(Raw_Data!A180&gt;=1,IF(Raw_Data!I180=1,IF(AND(Raw_Data!Q180&gt;=1,Raw_Data!Q180&lt;=5),Raw_Data!Q180,FALSE)))</f>
        <v>0</v>
      </c>
      <c r="J180" t="b">
        <f>IF(Raw_Data!A180&gt;=1,IF(Raw_Data!I180=1,IF(AND(Raw_Data!R180&gt;=1,Raw_Data!R180&lt;=4),5-Raw_Data!R180,FALSE)))</f>
        <v>0</v>
      </c>
      <c r="K180" t="b">
        <f>IF(Raw_Data!A180&gt;=1,IF(Raw_Data!I180=1,IF(AND(Raw_Data!S180&gt;=1,Raw_Data!S180&lt;=4),5-Raw_Data!S180,FALSE)))</f>
        <v>0</v>
      </c>
      <c r="L180" t="b">
        <f>IF(Raw_Data!A180&gt;=1,IF(Raw_Data!I180=1,IF(AND(Raw_Data!T180&gt;=1,Raw_Data!T180&lt;=4),5-Raw_Data!T180,FALSE)))</f>
        <v>0</v>
      </c>
      <c r="M180" t="b">
        <f>IF(Raw_Data!A180&gt;=1,IF(Raw_Data!I180=1,IF(AND(Raw_Data!U180&gt;=1,Raw_Data!U180&lt;=4),Raw_Data!U180,FALSE)))</f>
        <v>0</v>
      </c>
      <c r="N180" t="b">
        <f>IF(Raw_Data!A180&gt;=1,IF(Raw_Data!I180=2,IF(AND(Raw_Data!V180&gt;=1,Raw_Data!V180&lt;=5),Raw_Data!V180,FALSE)))</f>
        <v>0</v>
      </c>
      <c r="O180" t="b">
        <f>IF(Raw_Data!A180&gt;=1,IF(Raw_Data!I180=2,IF(AND(Raw_Data!W180&gt;=1,Raw_Data!W180&lt;=5),Raw_Data!W180,FALSE)))</f>
        <v>0</v>
      </c>
      <c r="P180" t="b">
        <f>IF(Raw_Data!A180&gt;=1,IF(Raw_Data!I180=2,IF(AND(Raw_Data!X180&gt;=1,Raw_Data!X180&lt;=5),6-Raw_Data!X180,FALSE)))</f>
        <v>0</v>
      </c>
      <c r="Q180" t="b">
        <f>IF(Raw_Data!A180&gt;=1,IF(Raw_Data!I180=2,IF(AND(Raw_Data!Y180&gt;=1,Raw_Data!Y180&lt;=5),6-Raw_Data!Y180,FALSE)))</f>
        <v>0</v>
      </c>
      <c r="R180" t="b">
        <f>IF(Raw_Data!A180&gt;=1,IF(Raw_Data!I180=2,IF(AND(Raw_Data!Z180&gt;=1,Raw_Data!Z180&lt;=5),6-Raw_Data!Z180,FALSE)))</f>
        <v>0</v>
      </c>
      <c r="S180" t="b">
        <f>IF(Raw_Data!A180&gt;=1,IF(Raw_Data!I180=2,IF(AND(Raw_Data!AA180&gt;=1,Raw_Data!AA180&lt;=5),Raw_Data!AA180,FALSE)))</f>
        <v>0</v>
      </c>
      <c r="T180" t="b">
        <f>IF(Raw_Data!A180&gt;=1,IF(Raw_Data!I180=2,IF(AND(Raw_Data!AB180&gt;=1,Raw_Data!AB180&lt;=5),6-Raw_Data!AB180,FALSE)))</f>
        <v>0</v>
      </c>
      <c r="U180" t="b">
        <f>IF(Raw_Data!A180&gt;=1,IF(Raw_Data!I180=2,IF(AND(Raw_Data!AC180&gt;=1,Raw_Data!AC180&lt;=2),Raw_Data!AC180,FALSE)))</f>
        <v>0</v>
      </c>
      <c r="V180" t="b">
        <f>IF(U180=1,IF(Raw_Data!I180=2,IF(AND(Raw_Data!AD180&gt;=1,Raw_Data!AD180&lt;=4),Raw_Data!AD180,FALSE)))</f>
        <v>0</v>
      </c>
      <c r="W180" t="b">
        <f>IF(U180=1,IF(Raw_Data!I180=2,IF(AND(Raw_Data!AE180&gt;=1,Raw_Data!AE180&lt;=4),5-Raw_Data!AE180,FALSE)))</f>
        <v>0</v>
      </c>
      <c r="X180" t="b">
        <f>IF(U180=1,IF(Raw_Data!I180=2,IF(AND(Raw_Data!AF180&gt;=1,Raw_Data!AF180&lt;=4),5-Raw_Data!AF180,FALSE)))</f>
        <v>0</v>
      </c>
      <c r="Y180" t="b">
        <f>IF(Raw_Data!A180&gt;=1,IF(Raw_Data!I180=2,IF(AND(Raw_Data!AG180&gt;=1,Raw_Data!AG180&lt;=5),Raw_Data!AG180,FALSE)))</f>
        <v>0</v>
      </c>
      <c r="Z180" t="b">
        <f>IF(Raw_Data!A180&gt;=1,IF(Raw_Data!I180=2,IF(AND(Raw_Data!AH180&gt;=1,Raw_Data!AH180&lt;=5),6-Raw_Data!AH180,FALSE)))</f>
        <v>0</v>
      </c>
      <c r="AA180" t="b">
        <f>IF(Raw_Data!A180&gt;=1,IF(Raw_Data!I180=2,IF(AND(Raw_Data!AI180&gt;=1,Raw_Data!AI180&lt;=5),6-Raw_Data!AI180,FALSE)))</f>
        <v>0</v>
      </c>
      <c r="AB180" t="b">
        <f>IF(Raw_Data!A180&gt;=1,IF(Raw_Data!I180=2,IF(AND(Raw_Data!AJ180&gt;=1,Raw_Data!AJ180&lt;=4),5-Raw_Data!AJ180,FALSE)))</f>
        <v>0</v>
      </c>
      <c r="AC180" t="b">
        <f>IF(Raw_Data!A180&gt;=1,IF(Raw_Data!I180=2,IF(AND(Raw_Data!AK180&gt;=1,Raw_Data!AK180&lt;=5),6-Raw_Data!AK180,FALSE)))</f>
        <v>0</v>
      </c>
      <c r="AD180" t="b">
        <f>IF(Raw_Data!A180&gt;=1,IF(Raw_Data!I180=2,IF(AND(Raw_Data!AL180&gt;=1,Raw_Data!AL180&lt;=5),6-Raw_Data!AL180,FALSE)))</f>
        <v>0</v>
      </c>
      <c r="AE180" t="b">
        <f>IF(Raw_Data!A180&gt;=1,IF(Raw_Data!I180=2,IF(AND(Raw_Data!AM180&gt;=1,Raw_Data!AM180&lt;=5),6-Raw_Data!AM180,FALSE)))</f>
        <v>0</v>
      </c>
      <c r="AF180" t="b">
        <f>IF(Raw_Data!A180&gt;=1,IF(Raw_Data!I180=2,IF(AND(Raw_Data!AN180&gt;=1,Raw_Data!AN180&lt;=4),Raw_Data!AN180,FALSE)))</f>
        <v>0</v>
      </c>
      <c r="AG180" t="b">
        <f>IF(Raw_Data!A180&gt;=1,IF(Raw_Data!I180=2,IF(AND(Raw_Data!AO180&gt;=1,Raw_Data!AO180&lt;=4),Raw_Data!AO180,FALSE)))</f>
        <v>0</v>
      </c>
      <c r="AH180" t="b">
        <f>IF(Raw_Data!A180&gt;=1,IF(Raw_Data!I180=2,IF(AND(Raw_Data!AP180&gt;=1,Raw_Data!AP180&lt;=4),Raw_Data!AP180,FALSE)))</f>
        <v>0</v>
      </c>
      <c r="AI180" t="b">
        <f>IF(Raw_Data!A180&gt;=1,IF(Raw_Data!I180=2,IF(AND(Raw_Data!AQ180&gt;=1,Raw_Data!AQ180&lt;=4),Raw_Data!AQ180,FALSE)))</f>
        <v>0</v>
      </c>
    </row>
    <row r="181" spans="1:35" x14ac:dyDescent="0.25">
      <c r="A181" t="b">
        <f>IF(Raw_Data!A181&gt;=1,Raw_Data!A181,FALSE)</f>
        <v>0</v>
      </c>
      <c r="B181" t="b">
        <f>IF(Raw_Data!A181&gt;=1,IF(Raw_Data!I181=1,IF(AND(Raw_Data!J181&gt;=1,Raw_Data!J181&lt;=4),5-Raw_Data!J181,FALSE)))</f>
        <v>0</v>
      </c>
      <c r="C181" t="b">
        <f>IF(Raw_Data!A181&gt;=1,IF(Raw_Data!I181=1,IF(AND(Raw_Data!K181&gt;=1,Raw_Data!K181&lt;=4),5-Raw_Data!K181,FALSE)))</f>
        <v>0</v>
      </c>
      <c r="D181" t="b">
        <f>IF(Raw_Data!A181&gt;=1,IF(Raw_Data!I181=1,IF(AND(Raw_Data!L181&gt;=1,Raw_Data!L181&lt;=4),5-Raw_Data!L181,FALSE)))</f>
        <v>0</v>
      </c>
      <c r="E181" t="b">
        <f>IF(Raw_Data!A181&gt;=1,IF(Raw_Data!I181=1,IF(AND(Raw_Data!M181&gt;=1,Raw_Data!M181&lt;=4),5-Raw_Data!M181,FALSE)))</f>
        <v>0</v>
      </c>
      <c r="F181" t="b">
        <f>IF(Raw_Data!A181&gt;=1,IF(Raw_Data!I181=1,IF(AND(Raw_Data!N181&gt;=1,Raw_Data!N181&lt;=4),5-Raw_Data!N181,FALSE)))</f>
        <v>0</v>
      </c>
      <c r="G181" t="b">
        <f>IF(Raw_Data!A181&gt;=1,IF(Raw_Data!I181=1,IF(AND(Raw_Data!O181&gt;=1,Raw_Data!O181&lt;=4),Raw_Data!O181,FALSE)))</f>
        <v>0</v>
      </c>
      <c r="H181" t="b">
        <f>IF(Raw_Data!A181&gt;=1,IF(Raw_Data!I181=1,IF(AND(Raw_Data!P181&gt;=1,Raw_Data!P181&lt;=5),Raw_Data!P181,FALSE)))</f>
        <v>0</v>
      </c>
      <c r="I181" t="b">
        <f>IF(Raw_Data!A181&gt;=1,IF(Raw_Data!I181=1,IF(AND(Raw_Data!Q181&gt;=1,Raw_Data!Q181&lt;=5),Raw_Data!Q181,FALSE)))</f>
        <v>0</v>
      </c>
      <c r="J181" t="b">
        <f>IF(Raw_Data!A181&gt;=1,IF(Raw_Data!I181=1,IF(AND(Raw_Data!R181&gt;=1,Raw_Data!R181&lt;=4),5-Raw_Data!R181,FALSE)))</f>
        <v>0</v>
      </c>
      <c r="K181" t="b">
        <f>IF(Raw_Data!A181&gt;=1,IF(Raw_Data!I181=1,IF(AND(Raw_Data!S181&gt;=1,Raw_Data!S181&lt;=4),5-Raw_Data!S181,FALSE)))</f>
        <v>0</v>
      </c>
      <c r="L181" t="b">
        <f>IF(Raw_Data!A181&gt;=1,IF(Raw_Data!I181=1,IF(AND(Raw_Data!T181&gt;=1,Raw_Data!T181&lt;=4),5-Raw_Data!T181,FALSE)))</f>
        <v>0</v>
      </c>
      <c r="M181" t="b">
        <f>IF(Raw_Data!A181&gt;=1,IF(Raw_Data!I181=1,IF(AND(Raw_Data!U181&gt;=1,Raw_Data!U181&lt;=4),Raw_Data!U181,FALSE)))</f>
        <v>0</v>
      </c>
      <c r="N181" t="b">
        <f>IF(Raw_Data!A181&gt;=1,IF(Raw_Data!I181=2,IF(AND(Raw_Data!V181&gt;=1,Raw_Data!V181&lt;=5),Raw_Data!V181,FALSE)))</f>
        <v>0</v>
      </c>
      <c r="O181" t="b">
        <f>IF(Raw_Data!A181&gt;=1,IF(Raw_Data!I181=2,IF(AND(Raw_Data!W181&gt;=1,Raw_Data!W181&lt;=5),Raw_Data!W181,FALSE)))</f>
        <v>0</v>
      </c>
      <c r="P181" t="b">
        <f>IF(Raw_Data!A181&gt;=1,IF(Raw_Data!I181=2,IF(AND(Raw_Data!X181&gt;=1,Raw_Data!X181&lt;=5),6-Raw_Data!X181,FALSE)))</f>
        <v>0</v>
      </c>
      <c r="Q181" t="b">
        <f>IF(Raw_Data!A181&gt;=1,IF(Raw_Data!I181=2,IF(AND(Raw_Data!Y181&gt;=1,Raw_Data!Y181&lt;=5),6-Raw_Data!Y181,FALSE)))</f>
        <v>0</v>
      </c>
      <c r="R181" t="b">
        <f>IF(Raw_Data!A181&gt;=1,IF(Raw_Data!I181=2,IF(AND(Raw_Data!Z181&gt;=1,Raw_Data!Z181&lt;=5),6-Raw_Data!Z181,FALSE)))</f>
        <v>0</v>
      </c>
      <c r="S181" t="b">
        <f>IF(Raw_Data!A181&gt;=1,IF(Raw_Data!I181=2,IF(AND(Raw_Data!AA181&gt;=1,Raw_Data!AA181&lt;=5),Raw_Data!AA181,FALSE)))</f>
        <v>0</v>
      </c>
      <c r="T181" t="b">
        <f>IF(Raw_Data!A181&gt;=1,IF(Raw_Data!I181=2,IF(AND(Raw_Data!AB181&gt;=1,Raw_Data!AB181&lt;=5),6-Raw_Data!AB181,FALSE)))</f>
        <v>0</v>
      </c>
      <c r="U181" t="b">
        <f>IF(Raw_Data!A181&gt;=1,IF(Raw_Data!I181=2,IF(AND(Raw_Data!AC181&gt;=1,Raw_Data!AC181&lt;=2),Raw_Data!AC181,FALSE)))</f>
        <v>0</v>
      </c>
      <c r="V181" t="b">
        <f>IF(U181=1,IF(Raw_Data!I181=2,IF(AND(Raw_Data!AD181&gt;=1,Raw_Data!AD181&lt;=4),Raw_Data!AD181,FALSE)))</f>
        <v>0</v>
      </c>
      <c r="W181" t="b">
        <f>IF(U181=1,IF(Raw_Data!I181=2,IF(AND(Raw_Data!AE181&gt;=1,Raw_Data!AE181&lt;=4),5-Raw_Data!AE181,FALSE)))</f>
        <v>0</v>
      </c>
      <c r="X181" t="b">
        <f>IF(U181=1,IF(Raw_Data!I181=2,IF(AND(Raw_Data!AF181&gt;=1,Raw_Data!AF181&lt;=4),5-Raw_Data!AF181,FALSE)))</f>
        <v>0</v>
      </c>
      <c r="Y181" t="b">
        <f>IF(Raw_Data!A181&gt;=1,IF(Raw_Data!I181=2,IF(AND(Raw_Data!AG181&gt;=1,Raw_Data!AG181&lt;=5),Raw_Data!AG181,FALSE)))</f>
        <v>0</v>
      </c>
      <c r="Z181" t="b">
        <f>IF(Raw_Data!A181&gt;=1,IF(Raw_Data!I181=2,IF(AND(Raw_Data!AH181&gt;=1,Raw_Data!AH181&lt;=5),6-Raw_Data!AH181,FALSE)))</f>
        <v>0</v>
      </c>
      <c r="AA181" t="b">
        <f>IF(Raw_Data!A181&gt;=1,IF(Raw_Data!I181=2,IF(AND(Raw_Data!AI181&gt;=1,Raw_Data!AI181&lt;=5),6-Raw_Data!AI181,FALSE)))</f>
        <v>0</v>
      </c>
      <c r="AB181" t="b">
        <f>IF(Raw_Data!A181&gt;=1,IF(Raw_Data!I181=2,IF(AND(Raw_Data!AJ181&gt;=1,Raw_Data!AJ181&lt;=4),5-Raw_Data!AJ181,FALSE)))</f>
        <v>0</v>
      </c>
      <c r="AC181" t="b">
        <f>IF(Raw_Data!A181&gt;=1,IF(Raw_Data!I181=2,IF(AND(Raw_Data!AK181&gt;=1,Raw_Data!AK181&lt;=5),6-Raw_Data!AK181,FALSE)))</f>
        <v>0</v>
      </c>
      <c r="AD181" t="b">
        <f>IF(Raw_Data!A181&gt;=1,IF(Raw_Data!I181=2,IF(AND(Raw_Data!AL181&gt;=1,Raw_Data!AL181&lt;=5),6-Raw_Data!AL181,FALSE)))</f>
        <v>0</v>
      </c>
      <c r="AE181" t="b">
        <f>IF(Raw_Data!A181&gt;=1,IF(Raw_Data!I181=2,IF(AND(Raw_Data!AM181&gt;=1,Raw_Data!AM181&lt;=5),6-Raw_Data!AM181,FALSE)))</f>
        <v>0</v>
      </c>
      <c r="AF181" t="b">
        <f>IF(Raw_Data!A181&gt;=1,IF(Raw_Data!I181=2,IF(AND(Raw_Data!AN181&gt;=1,Raw_Data!AN181&lt;=4),Raw_Data!AN181,FALSE)))</f>
        <v>0</v>
      </c>
      <c r="AG181" t="b">
        <f>IF(Raw_Data!A181&gt;=1,IF(Raw_Data!I181=2,IF(AND(Raw_Data!AO181&gt;=1,Raw_Data!AO181&lt;=4),Raw_Data!AO181,FALSE)))</f>
        <v>0</v>
      </c>
      <c r="AH181" t="b">
        <f>IF(Raw_Data!A181&gt;=1,IF(Raw_Data!I181=2,IF(AND(Raw_Data!AP181&gt;=1,Raw_Data!AP181&lt;=4),Raw_Data!AP181,FALSE)))</f>
        <v>0</v>
      </c>
      <c r="AI181" t="b">
        <f>IF(Raw_Data!A181&gt;=1,IF(Raw_Data!I181=2,IF(AND(Raw_Data!AQ181&gt;=1,Raw_Data!AQ181&lt;=4),Raw_Data!AQ181,FALSE)))</f>
        <v>0</v>
      </c>
    </row>
    <row r="182" spans="1:35" x14ac:dyDescent="0.25">
      <c r="A182" t="b">
        <f>IF(Raw_Data!A182&gt;=1,Raw_Data!A182,FALSE)</f>
        <v>0</v>
      </c>
      <c r="B182" t="b">
        <f>IF(Raw_Data!A182&gt;=1,IF(Raw_Data!I182=1,IF(AND(Raw_Data!J182&gt;=1,Raw_Data!J182&lt;=4),5-Raw_Data!J182,FALSE)))</f>
        <v>0</v>
      </c>
      <c r="C182" t="b">
        <f>IF(Raw_Data!A182&gt;=1,IF(Raw_Data!I182=1,IF(AND(Raw_Data!K182&gt;=1,Raw_Data!K182&lt;=4),5-Raw_Data!K182,FALSE)))</f>
        <v>0</v>
      </c>
      <c r="D182" t="b">
        <f>IF(Raw_Data!A182&gt;=1,IF(Raw_Data!I182=1,IF(AND(Raw_Data!L182&gt;=1,Raw_Data!L182&lt;=4),5-Raw_Data!L182,FALSE)))</f>
        <v>0</v>
      </c>
      <c r="E182" t="b">
        <f>IF(Raw_Data!A182&gt;=1,IF(Raw_Data!I182=1,IF(AND(Raw_Data!M182&gt;=1,Raw_Data!M182&lt;=4),5-Raw_Data!M182,FALSE)))</f>
        <v>0</v>
      </c>
      <c r="F182" t="b">
        <f>IF(Raw_Data!A182&gt;=1,IF(Raw_Data!I182=1,IF(AND(Raw_Data!N182&gt;=1,Raw_Data!N182&lt;=4),5-Raw_Data!N182,FALSE)))</f>
        <v>0</v>
      </c>
      <c r="G182" t="b">
        <f>IF(Raw_Data!A182&gt;=1,IF(Raw_Data!I182=1,IF(AND(Raw_Data!O182&gt;=1,Raw_Data!O182&lt;=4),Raw_Data!O182,FALSE)))</f>
        <v>0</v>
      </c>
      <c r="H182" t="b">
        <f>IF(Raw_Data!A182&gt;=1,IF(Raw_Data!I182=1,IF(AND(Raw_Data!P182&gt;=1,Raw_Data!P182&lt;=5),Raw_Data!P182,FALSE)))</f>
        <v>0</v>
      </c>
      <c r="I182" t="b">
        <f>IF(Raw_Data!A182&gt;=1,IF(Raw_Data!I182=1,IF(AND(Raw_Data!Q182&gt;=1,Raw_Data!Q182&lt;=5),Raw_Data!Q182,FALSE)))</f>
        <v>0</v>
      </c>
      <c r="J182" t="b">
        <f>IF(Raw_Data!A182&gt;=1,IF(Raw_Data!I182=1,IF(AND(Raw_Data!R182&gt;=1,Raw_Data!R182&lt;=4),5-Raw_Data!R182,FALSE)))</f>
        <v>0</v>
      </c>
      <c r="K182" t="b">
        <f>IF(Raw_Data!A182&gt;=1,IF(Raw_Data!I182=1,IF(AND(Raw_Data!S182&gt;=1,Raw_Data!S182&lt;=4),5-Raw_Data!S182,FALSE)))</f>
        <v>0</v>
      </c>
      <c r="L182" t="b">
        <f>IF(Raw_Data!A182&gt;=1,IF(Raw_Data!I182=1,IF(AND(Raw_Data!T182&gt;=1,Raw_Data!T182&lt;=4),5-Raw_Data!T182,FALSE)))</f>
        <v>0</v>
      </c>
      <c r="M182" t="b">
        <f>IF(Raw_Data!A182&gt;=1,IF(Raw_Data!I182=1,IF(AND(Raw_Data!U182&gt;=1,Raw_Data!U182&lt;=4),Raw_Data!U182,FALSE)))</f>
        <v>0</v>
      </c>
      <c r="N182" t="b">
        <f>IF(Raw_Data!A182&gt;=1,IF(Raw_Data!I182=2,IF(AND(Raw_Data!V182&gt;=1,Raw_Data!V182&lt;=5),Raw_Data!V182,FALSE)))</f>
        <v>0</v>
      </c>
      <c r="O182" t="b">
        <f>IF(Raw_Data!A182&gt;=1,IF(Raw_Data!I182=2,IF(AND(Raw_Data!W182&gt;=1,Raw_Data!W182&lt;=5),Raw_Data!W182,FALSE)))</f>
        <v>0</v>
      </c>
      <c r="P182" t="b">
        <f>IF(Raw_Data!A182&gt;=1,IF(Raw_Data!I182=2,IF(AND(Raw_Data!X182&gt;=1,Raw_Data!X182&lt;=5),6-Raw_Data!X182,FALSE)))</f>
        <v>0</v>
      </c>
      <c r="Q182" t="b">
        <f>IF(Raw_Data!A182&gt;=1,IF(Raw_Data!I182=2,IF(AND(Raw_Data!Y182&gt;=1,Raw_Data!Y182&lt;=5),6-Raw_Data!Y182,FALSE)))</f>
        <v>0</v>
      </c>
      <c r="R182" t="b">
        <f>IF(Raw_Data!A182&gt;=1,IF(Raw_Data!I182=2,IF(AND(Raw_Data!Z182&gt;=1,Raw_Data!Z182&lt;=5),6-Raw_Data!Z182,FALSE)))</f>
        <v>0</v>
      </c>
      <c r="S182" t="b">
        <f>IF(Raw_Data!A182&gt;=1,IF(Raw_Data!I182=2,IF(AND(Raw_Data!AA182&gt;=1,Raw_Data!AA182&lt;=5),Raw_Data!AA182,FALSE)))</f>
        <v>0</v>
      </c>
      <c r="T182" t="b">
        <f>IF(Raw_Data!A182&gt;=1,IF(Raw_Data!I182=2,IF(AND(Raw_Data!AB182&gt;=1,Raw_Data!AB182&lt;=5),6-Raw_Data!AB182,FALSE)))</f>
        <v>0</v>
      </c>
      <c r="U182" t="b">
        <f>IF(Raw_Data!A182&gt;=1,IF(Raw_Data!I182=2,IF(AND(Raw_Data!AC182&gt;=1,Raw_Data!AC182&lt;=2),Raw_Data!AC182,FALSE)))</f>
        <v>0</v>
      </c>
      <c r="V182" t="b">
        <f>IF(U182=1,IF(Raw_Data!I182=2,IF(AND(Raw_Data!AD182&gt;=1,Raw_Data!AD182&lt;=4),Raw_Data!AD182,FALSE)))</f>
        <v>0</v>
      </c>
      <c r="W182" t="b">
        <f>IF(U182=1,IF(Raw_Data!I182=2,IF(AND(Raw_Data!AE182&gt;=1,Raw_Data!AE182&lt;=4),5-Raw_Data!AE182,FALSE)))</f>
        <v>0</v>
      </c>
      <c r="X182" t="b">
        <f>IF(U182=1,IF(Raw_Data!I182=2,IF(AND(Raw_Data!AF182&gt;=1,Raw_Data!AF182&lt;=4),5-Raw_Data!AF182,FALSE)))</f>
        <v>0</v>
      </c>
      <c r="Y182" t="b">
        <f>IF(Raw_Data!A182&gt;=1,IF(Raw_Data!I182=2,IF(AND(Raw_Data!AG182&gt;=1,Raw_Data!AG182&lt;=5),Raw_Data!AG182,FALSE)))</f>
        <v>0</v>
      </c>
      <c r="Z182" t="b">
        <f>IF(Raw_Data!A182&gt;=1,IF(Raw_Data!I182=2,IF(AND(Raw_Data!AH182&gt;=1,Raw_Data!AH182&lt;=5),6-Raw_Data!AH182,FALSE)))</f>
        <v>0</v>
      </c>
      <c r="AA182" t="b">
        <f>IF(Raw_Data!A182&gt;=1,IF(Raw_Data!I182=2,IF(AND(Raw_Data!AI182&gt;=1,Raw_Data!AI182&lt;=5),6-Raw_Data!AI182,FALSE)))</f>
        <v>0</v>
      </c>
      <c r="AB182" t="b">
        <f>IF(Raw_Data!A182&gt;=1,IF(Raw_Data!I182=2,IF(AND(Raw_Data!AJ182&gt;=1,Raw_Data!AJ182&lt;=4),5-Raw_Data!AJ182,FALSE)))</f>
        <v>0</v>
      </c>
      <c r="AC182" t="b">
        <f>IF(Raw_Data!A182&gt;=1,IF(Raw_Data!I182=2,IF(AND(Raw_Data!AK182&gt;=1,Raw_Data!AK182&lt;=5),6-Raw_Data!AK182,FALSE)))</f>
        <v>0</v>
      </c>
      <c r="AD182" t="b">
        <f>IF(Raw_Data!A182&gt;=1,IF(Raw_Data!I182=2,IF(AND(Raw_Data!AL182&gt;=1,Raw_Data!AL182&lt;=5),6-Raw_Data!AL182,FALSE)))</f>
        <v>0</v>
      </c>
      <c r="AE182" t="b">
        <f>IF(Raw_Data!A182&gt;=1,IF(Raw_Data!I182=2,IF(AND(Raw_Data!AM182&gt;=1,Raw_Data!AM182&lt;=5),6-Raw_Data!AM182,FALSE)))</f>
        <v>0</v>
      </c>
      <c r="AF182" t="b">
        <f>IF(Raw_Data!A182&gt;=1,IF(Raw_Data!I182=2,IF(AND(Raw_Data!AN182&gt;=1,Raw_Data!AN182&lt;=4),Raw_Data!AN182,FALSE)))</f>
        <v>0</v>
      </c>
      <c r="AG182" t="b">
        <f>IF(Raw_Data!A182&gt;=1,IF(Raw_Data!I182=2,IF(AND(Raw_Data!AO182&gt;=1,Raw_Data!AO182&lt;=4),Raw_Data!AO182,FALSE)))</f>
        <v>0</v>
      </c>
      <c r="AH182" t="b">
        <f>IF(Raw_Data!A182&gt;=1,IF(Raw_Data!I182=2,IF(AND(Raw_Data!AP182&gt;=1,Raw_Data!AP182&lt;=4),Raw_Data!AP182,FALSE)))</f>
        <v>0</v>
      </c>
      <c r="AI182" t="b">
        <f>IF(Raw_Data!A182&gt;=1,IF(Raw_Data!I182=2,IF(AND(Raw_Data!AQ182&gt;=1,Raw_Data!AQ182&lt;=4),Raw_Data!AQ182,FALSE)))</f>
        <v>0</v>
      </c>
    </row>
    <row r="183" spans="1:35" x14ac:dyDescent="0.25">
      <c r="A183" t="b">
        <f>IF(Raw_Data!A183&gt;=1,Raw_Data!A183,FALSE)</f>
        <v>0</v>
      </c>
      <c r="B183" t="b">
        <f>IF(Raw_Data!A183&gt;=1,IF(Raw_Data!I183=1,IF(AND(Raw_Data!J183&gt;=1,Raw_Data!J183&lt;=4),5-Raw_Data!J183,FALSE)))</f>
        <v>0</v>
      </c>
      <c r="C183" t="b">
        <f>IF(Raw_Data!A183&gt;=1,IF(Raw_Data!I183=1,IF(AND(Raw_Data!K183&gt;=1,Raw_Data!K183&lt;=4),5-Raw_Data!K183,FALSE)))</f>
        <v>0</v>
      </c>
      <c r="D183" t="b">
        <f>IF(Raw_Data!A183&gt;=1,IF(Raw_Data!I183=1,IF(AND(Raw_Data!L183&gt;=1,Raw_Data!L183&lt;=4),5-Raw_Data!L183,FALSE)))</f>
        <v>0</v>
      </c>
      <c r="E183" t="b">
        <f>IF(Raw_Data!A183&gt;=1,IF(Raw_Data!I183=1,IF(AND(Raw_Data!M183&gt;=1,Raw_Data!M183&lt;=4),5-Raw_Data!M183,FALSE)))</f>
        <v>0</v>
      </c>
      <c r="F183" t="b">
        <f>IF(Raw_Data!A183&gt;=1,IF(Raw_Data!I183=1,IF(AND(Raw_Data!N183&gt;=1,Raw_Data!N183&lt;=4),5-Raw_Data!N183,FALSE)))</f>
        <v>0</v>
      </c>
      <c r="G183" t="b">
        <f>IF(Raw_Data!A183&gt;=1,IF(Raw_Data!I183=1,IF(AND(Raw_Data!O183&gt;=1,Raw_Data!O183&lt;=4),Raw_Data!O183,FALSE)))</f>
        <v>0</v>
      </c>
      <c r="H183" t="b">
        <f>IF(Raw_Data!A183&gt;=1,IF(Raw_Data!I183=1,IF(AND(Raw_Data!P183&gt;=1,Raw_Data!P183&lt;=5),Raw_Data!P183,FALSE)))</f>
        <v>0</v>
      </c>
      <c r="I183" t="b">
        <f>IF(Raw_Data!A183&gt;=1,IF(Raw_Data!I183=1,IF(AND(Raw_Data!Q183&gt;=1,Raw_Data!Q183&lt;=5),Raw_Data!Q183,FALSE)))</f>
        <v>0</v>
      </c>
      <c r="J183" t="b">
        <f>IF(Raw_Data!A183&gt;=1,IF(Raw_Data!I183=1,IF(AND(Raw_Data!R183&gt;=1,Raw_Data!R183&lt;=4),5-Raw_Data!R183,FALSE)))</f>
        <v>0</v>
      </c>
      <c r="K183" t="b">
        <f>IF(Raw_Data!A183&gt;=1,IF(Raw_Data!I183=1,IF(AND(Raw_Data!S183&gt;=1,Raw_Data!S183&lt;=4),5-Raw_Data!S183,FALSE)))</f>
        <v>0</v>
      </c>
      <c r="L183" t="b">
        <f>IF(Raw_Data!A183&gt;=1,IF(Raw_Data!I183=1,IF(AND(Raw_Data!T183&gt;=1,Raw_Data!T183&lt;=4),5-Raw_Data!T183,FALSE)))</f>
        <v>0</v>
      </c>
      <c r="M183" t="b">
        <f>IF(Raw_Data!A183&gt;=1,IF(Raw_Data!I183=1,IF(AND(Raw_Data!U183&gt;=1,Raw_Data!U183&lt;=4),Raw_Data!U183,FALSE)))</f>
        <v>0</v>
      </c>
      <c r="N183" t="b">
        <f>IF(Raw_Data!A183&gt;=1,IF(Raw_Data!I183=2,IF(AND(Raw_Data!V183&gt;=1,Raw_Data!V183&lt;=5),Raw_Data!V183,FALSE)))</f>
        <v>0</v>
      </c>
      <c r="O183" t="b">
        <f>IF(Raw_Data!A183&gt;=1,IF(Raw_Data!I183=2,IF(AND(Raw_Data!W183&gt;=1,Raw_Data!W183&lt;=5),Raw_Data!W183,FALSE)))</f>
        <v>0</v>
      </c>
      <c r="P183" t="b">
        <f>IF(Raw_Data!A183&gt;=1,IF(Raw_Data!I183=2,IF(AND(Raw_Data!X183&gt;=1,Raw_Data!X183&lt;=5),6-Raw_Data!X183,FALSE)))</f>
        <v>0</v>
      </c>
      <c r="Q183" t="b">
        <f>IF(Raw_Data!A183&gt;=1,IF(Raw_Data!I183=2,IF(AND(Raw_Data!Y183&gt;=1,Raw_Data!Y183&lt;=5),6-Raw_Data!Y183,FALSE)))</f>
        <v>0</v>
      </c>
      <c r="R183" t="b">
        <f>IF(Raw_Data!A183&gt;=1,IF(Raw_Data!I183=2,IF(AND(Raw_Data!Z183&gt;=1,Raw_Data!Z183&lt;=5),6-Raw_Data!Z183,FALSE)))</f>
        <v>0</v>
      </c>
      <c r="S183" t="b">
        <f>IF(Raw_Data!A183&gt;=1,IF(Raw_Data!I183=2,IF(AND(Raw_Data!AA183&gt;=1,Raw_Data!AA183&lt;=5),Raw_Data!AA183,FALSE)))</f>
        <v>0</v>
      </c>
      <c r="T183" t="b">
        <f>IF(Raw_Data!A183&gt;=1,IF(Raw_Data!I183=2,IF(AND(Raw_Data!AB183&gt;=1,Raw_Data!AB183&lt;=5),6-Raw_Data!AB183,FALSE)))</f>
        <v>0</v>
      </c>
      <c r="U183" t="b">
        <f>IF(Raw_Data!A183&gt;=1,IF(Raw_Data!I183=2,IF(AND(Raw_Data!AC183&gt;=1,Raw_Data!AC183&lt;=2),Raw_Data!AC183,FALSE)))</f>
        <v>0</v>
      </c>
      <c r="V183" t="b">
        <f>IF(U183=1,IF(Raw_Data!I183=2,IF(AND(Raw_Data!AD183&gt;=1,Raw_Data!AD183&lt;=4),Raw_Data!AD183,FALSE)))</f>
        <v>0</v>
      </c>
      <c r="W183" t="b">
        <f>IF(U183=1,IF(Raw_Data!I183=2,IF(AND(Raw_Data!AE183&gt;=1,Raw_Data!AE183&lt;=4),5-Raw_Data!AE183,FALSE)))</f>
        <v>0</v>
      </c>
      <c r="X183" t="b">
        <f>IF(U183=1,IF(Raw_Data!I183=2,IF(AND(Raw_Data!AF183&gt;=1,Raw_Data!AF183&lt;=4),5-Raw_Data!AF183,FALSE)))</f>
        <v>0</v>
      </c>
      <c r="Y183" t="b">
        <f>IF(Raw_Data!A183&gt;=1,IF(Raw_Data!I183=2,IF(AND(Raw_Data!AG183&gt;=1,Raw_Data!AG183&lt;=5),Raw_Data!AG183,FALSE)))</f>
        <v>0</v>
      </c>
      <c r="Z183" t="b">
        <f>IF(Raw_Data!A183&gt;=1,IF(Raw_Data!I183=2,IF(AND(Raw_Data!AH183&gt;=1,Raw_Data!AH183&lt;=5),6-Raw_Data!AH183,FALSE)))</f>
        <v>0</v>
      </c>
      <c r="AA183" t="b">
        <f>IF(Raw_Data!A183&gt;=1,IF(Raw_Data!I183=2,IF(AND(Raw_Data!AI183&gt;=1,Raw_Data!AI183&lt;=5),6-Raw_Data!AI183,FALSE)))</f>
        <v>0</v>
      </c>
      <c r="AB183" t="b">
        <f>IF(Raw_Data!A183&gt;=1,IF(Raw_Data!I183=2,IF(AND(Raw_Data!AJ183&gt;=1,Raw_Data!AJ183&lt;=4),5-Raw_Data!AJ183,FALSE)))</f>
        <v>0</v>
      </c>
      <c r="AC183" t="b">
        <f>IF(Raw_Data!A183&gt;=1,IF(Raw_Data!I183=2,IF(AND(Raw_Data!AK183&gt;=1,Raw_Data!AK183&lt;=5),6-Raw_Data!AK183,FALSE)))</f>
        <v>0</v>
      </c>
      <c r="AD183" t="b">
        <f>IF(Raw_Data!A183&gt;=1,IF(Raw_Data!I183=2,IF(AND(Raw_Data!AL183&gt;=1,Raw_Data!AL183&lt;=5),6-Raw_Data!AL183,FALSE)))</f>
        <v>0</v>
      </c>
      <c r="AE183" t="b">
        <f>IF(Raw_Data!A183&gt;=1,IF(Raw_Data!I183=2,IF(AND(Raw_Data!AM183&gt;=1,Raw_Data!AM183&lt;=5),6-Raw_Data!AM183,FALSE)))</f>
        <v>0</v>
      </c>
      <c r="AF183" t="b">
        <f>IF(Raw_Data!A183&gt;=1,IF(Raw_Data!I183=2,IF(AND(Raw_Data!AN183&gt;=1,Raw_Data!AN183&lt;=4),Raw_Data!AN183,FALSE)))</f>
        <v>0</v>
      </c>
      <c r="AG183" t="b">
        <f>IF(Raw_Data!A183&gt;=1,IF(Raw_Data!I183=2,IF(AND(Raw_Data!AO183&gt;=1,Raw_Data!AO183&lt;=4),Raw_Data!AO183,FALSE)))</f>
        <v>0</v>
      </c>
      <c r="AH183" t="b">
        <f>IF(Raw_Data!A183&gt;=1,IF(Raw_Data!I183=2,IF(AND(Raw_Data!AP183&gt;=1,Raw_Data!AP183&lt;=4),Raw_Data!AP183,FALSE)))</f>
        <v>0</v>
      </c>
      <c r="AI183" t="b">
        <f>IF(Raw_Data!A183&gt;=1,IF(Raw_Data!I183=2,IF(AND(Raw_Data!AQ183&gt;=1,Raw_Data!AQ183&lt;=4),Raw_Data!AQ183,FALSE)))</f>
        <v>0</v>
      </c>
    </row>
    <row r="184" spans="1:35" x14ac:dyDescent="0.25">
      <c r="A184" t="b">
        <f>IF(Raw_Data!A184&gt;=1,Raw_Data!A184,FALSE)</f>
        <v>0</v>
      </c>
      <c r="B184" t="b">
        <f>IF(Raw_Data!A184&gt;=1,IF(Raw_Data!I184=1,IF(AND(Raw_Data!J184&gt;=1,Raw_Data!J184&lt;=4),5-Raw_Data!J184,FALSE)))</f>
        <v>0</v>
      </c>
      <c r="C184" t="b">
        <f>IF(Raw_Data!A184&gt;=1,IF(Raw_Data!I184=1,IF(AND(Raw_Data!K184&gt;=1,Raw_Data!K184&lt;=4),5-Raw_Data!K184,FALSE)))</f>
        <v>0</v>
      </c>
      <c r="D184" t="b">
        <f>IF(Raw_Data!A184&gt;=1,IF(Raw_Data!I184=1,IF(AND(Raw_Data!L184&gt;=1,Raw_Data!L184&lt;=4),5-Raw_Data!L184,FALSE)))</f>
        <v>0</v>
      </c>
      <c r="E184" t="b">
        <f>IF(Raw_Data!A184&gt;=1,IF(Raw_Data!I184=1,IF(AND(Raw_Data!M184&gt;=1,Raw_Data!M184&lt;=4),5-Raw_Data!M184,FALSE)))</f>
        <v>0</v>
      </c>
      <c r="F184" t="b">
        <f>IF(Raw_Data!A184&gt;=1,IF(Raw_Data!I184=1,IF(AND(Raw_Data!N184&gt;=1,Raw_Data!N184&lt;=4),5-Raw_Data!N184,FALSE)))</f>
        <v>0</v>
      </c>
      <c r="G184" t="b">
        <f>IF(Raw_Data!A184&gt;=1,IF(Raw_Data!I184=1,IF(AND(Raw_Data!O184&gt;=1,Raw_Data!O184&lt;=4),Raw_Data!O184,FALSE)))</f>
        <v>0</v>
      </c>
      <c r="H184" t="b">
        <f>IF(Raw_Data!A184&gt;=1,IF(Raw_Data!I184=1,IF(AND(Raw_Data!P184&gt;=1,Raw_Data!P184&lt;=5),Raw_Data!P184,FALSE)))</f>
        <v>0</v>
      </c>
      <c r="I184" t="b">
        <f>IF(Raw_Data!A184&gt;=1,IF(Raw_Data!I184=1,IF(AND(Raw_Data!Q184&gt;=1,Raw_Data!Q184&lt;=5),Raw_Data!Q184,FALSE)))</f>
        <v>0</v>
      </c>
      <c r="J184" t="b">
        <f>IF(Raw_Data!A184&gt;=1,IF(Raw_Data!I184=1,IF(AND(Raw_Data!R184&gt;=1,Raw_Data!R184&lt;=4),5-Raw_Data!R184,FALSE)))</f>
        <v>0</v>
      </c>
      <c r="K184" t="b">
        <f>IF(Raw_Data!A184&gt;=1,IF(Raw_Data!I184=1,IF(AND(Raw_Data!S184&gt;=1,Raw_Data!S184&lt;=4),5-Raw_Data!S184,FALSE)))</f>
        <v>0</v>
      </c>
      <c r="L184" t="b">
        <f>IF(Raw_Data!A184&gt;=1,IF(Raw_Data!I184=1,IF(AND(Raw_Data!T184&gt;=1,Raw_Data!T184&lt;=4),5-Raw_Data!T184,FALSE)))</f>
        <v>0</v>
      </c>
      <c r="M184" t="b">
        <f>IF(Raw_Data!A184&gt;=1,IF(Raw_Data!I184=1,IF(AND(Raw_Data!U184&gt;=1,Raw_Data!U184&lt;=4),Raw_Data!U184,FALSE)))</f>
        <v>0</v>
      </c>
      <c r="N184" t="b">
        <f>IF(Raw_Data!A184&gt;=1,IF(Raw_Data!I184=2,IF(AND(Raw_Data!V184&gt;=1,Raw_Data!V184&lt;=5),Raw_Data!V184,FALSE)))</f>
        <v>0</v>
      </c>
      <c r="O184" t="b">
        <f>IF(Raw_Data!A184&gt;=1,IF(Raw_Data!I184=2,IF(AND(Raw_Data!W184&gt;=1,Raw_Data!W184&lt;=5),Raw_Data!W184,FALSE)))</f>
        <v>0</v>
      </c>
      <c r="P184" t="b">
        <f>IF(Raw_Data!A184&gt;=1,IF(Raw_Data!I184=2,IF(AND(Raw_Data!X184&gt;=1,Raw_Data!X184&lt;=5),6-Raw_Data!X184,FALSE)))</f>
        <v>0</v>
      </c>
      <c r="Q184" t="b">
        <f>IF(Raw_Data!A184&gt;=1,IF(Raw_Data!I184=2,IF(AND(Raw_Data!Y184&gt;=1,Raw_Data!Y184&lt;=5),6-Raw_Data!Y184,FALSE)))</f>
        <v>0</v>
      </c>
      <c r="R184" t="b">
        <f>IF(Raw_Data!A184&gt;=1,IF(Raw_Data!I184=2,IF(AND(Raw_Data!Z184&gt;=1,Raw_Data!Z184&lt;=5),6-Raw_Data!Z184,FALSE)))</f>
        <v>0</v>
      </c>
      <c r="S184" t="b">
        <f>IF(Raw_Data!A184&gt;=1,IF(Raw_Data!I184=2,IF(AND(Raw_Data!AA184&gt;=1,Raw_Data!AA184&lt;=5),Raw_Data!AA184,FALSE)))</f>
        <v>0</v>
      </c>
      <c r="T184" t="b">
        <f>IF(Raw_Data!A184&gt;=1,IF(Raw_Data!I184=2,IF(AND(Raw_Data!AB184&gt;=1,Raw_Data!AB184&lt;=5),6-Raw_Data!AB184,FALSE)))</f>
        <v>0</v>
      </c>
      <c r="U184" t="b">
        <f>IF(Raw_Data!A184&gt;=1,IF(Raw_Data!I184=2,IF(AND(Raw_Data!AC184&gt;=1,Raw_Data!AC184&lt;=2),Raw_Data!AC184,FALSE)))</f>
        <v>0</v>
      </c>
      <c r="V184" t="b">
        <f>IF(U184=1,IF(Raw_Data!I184=2,IF(AND(Raw_Data!AD184&gt;=1,Raw_Data!AD184&lt;=4),Raw_Data!AD184,FALSE)))</f>
        <v>0</v>
      </c>
      <c r="W184" t="b">
        <f>IF(U184=1,IF(Raw_Data!I184=2,IF(AND(Raw_Data!AE184&gt;=1,Raw_Data!AE184&lt;=4),5-Raw_Data!AE184,FALSE)))</f>
        <v>0</v>
      </c>
      <c r="X184" t="b">
        <f>IF(U184=1,IF(Raw_Data!I184=2,IF(AND(Raw_Data!AF184&gt;=1,Raw_Data!AF184&lt;=4),5-Raw_Data!AF184,FALSE)))</f>
        <v>0</v>
      </c>
      <c r="Y184" t="b">
        <f>IF(Raw_Data!A184&gt;=1,IF(Raw_Data!I184=2,IF(AND(Raw_Data!AG184&gt;=1,Raw_Data!AG184&lt;=5),Raw_Data!AG184,FALSE)))</f>
        <v>0</v>
      </c>
      <c r="Z184" t="b">
        <f>IF(Raw_Data!A184&gt;=1,IF(Raw_Data!I184=2,IF(AND(Raw_Data!AH184&gt;=1,Raw_Data!AH184&lt;=5),6-Raw_Data!AH184,FALSE)))</f>
        <v>0</v>
      </c>
      <c r="AA184" t="b">
        <f>IF(Raw_Data!A184&gt;=1,IF(Raw_Data!I184=2,IF(AND(Raw_Data!AI184&gt;=1,Raw_Data!AI184&lt;=5),6-Raw_Data!AI184,FALSE)))</f>
        <v>0</v>
      </c>
      <c r="AB184" t="b">
        <f>IF(Raw_Data!A184&gt;=1,IF(Raw_Data!I184=2,IF(AND(Raw_Data!AJ184&gt;=1,Raw_Data!AJ184&lt;=4),5-Raw_Data!AJ184,FALSE)))</f>
        <v>0</v>
      </c>
      <c r="AC184" t="b">
        <f>IF(Raw_Data!A184&gt;=1,IF(Raw_Data!I184=2,IF(AND(Raw_Data!AK184&gt;=1,Raw_Data!AK184&lt;=5),6-Raw_Data!AK184,FALSE)))</f>
        <v>0</v>
      </c>
      <c r="AD184" t="b">
        <f>IF(Raw_Data!A184&gt;=1,IF(Raw_Data!I184=2,IF(AND(Raw_Data!AL184&gt;=1,Raw_Data!AL184&lt;=5),6-Raw_Data!AL184,FALSE)))</f>
        <v>0</v>
      </c>
      <c r="AE184" t="b">
        <f>IF(Raw_Data!A184&gt;=1,IF(Raw_Data!I184=2,IF(AND(Raw_Data!AM184&gt;=1,Raw_Data!AM184&lt;=5),6-Raw_Data!AM184,FALSE)))</f>
        <v>0</v>
      </c>
      <c r="AF184" t="b">
        <f>IF(Raw_Data!A184&gt;=1,IF(Raw_Data!I184=2,IF(AND(Raw_Data!AN184&gt;=1,Raw_Data!AN184&lt;=4),Raw_Data!AN184,FALSE)))</f>
        <v>0</v>
      </c>
      <c r="AG184" t="b">
        <f>IF(Raw_Data!A184&gt;=1,IF(Raw_Data!I184=2,IF(AND(Raw_Data!AO184&gt;=1,Raw_Data!AO184&lt;=4),Raw_Data!AO184,FALSE)))</f>
        <v>0</v>
      </c>
      <c r="AH184" t="b">
        <f>IF(Raw_Data!A184&gt;=1,IF(Raw_Data!I184=2,IF(AND(Raw_Data!AP184&gt;=1,Raw_Data!AP184&lt;=4),Raw_Data!AP184,FALSE)))</f>
        <v>0</v>
      </c>
      <c r="AI184" t="b">
        <f>IF(Raw_Data!A184&gt;=1,IF(Raw_Data!I184=2,IF(AND(Raw_Data!AQ184&gt;=1,Raw_Data!AQ184&lt;=4),Raw_Data!AQ184,FALSE)))</f>
        <v>0</v>
      </c>
    </row>
    <row r="185" spans="1:35" x14ac:dyDescent="0.25">
      <c r="A185" t="b">
        <f>IF(Raw_Data!A185&gt;=1,Raw_Data!A185,FALSE)</f>
        <v>0</v>
      </c>
      <c r="B185" t="b">
        <f>IF(Raw_Data!A185&gt;=1,IF(Raw_Data!I185=1,IF(AND(Raw_Data!J185&gt;=1,Raw_Data!J185&lt;=4),5-Raw_Data!J185,FALSE)))</f>
        <v>0</v>
      </c>
      <c r="C185" t="b">
        <f>IF(Raw_Data!A185&gt;=1,IF(Raw_Data!I185=1,IF(AND(Raw_Data!K185&gt;=1,Raw_Data!K185&lt;=4),5-Raw_Data!K185,FALSE)))</f>
        <v>0</v>
      </c>
      <c r="D185" t="b">
        <f>IF(Raw_Data!A185&gt;=1,IF(Raw_Data!I185=1,IF(AND(Raw_Data!L185&gt;=1,Raw_Data!L185&lt;=4),5-Raw_Data!L185,FALSE)))</f>
        <v>0</v>
      </c>
      <c r="E185" t="b">
        <f>IF(Raw_Data!A185&gt;=1,IF(Raw_Data!I185=1,IF(AND(Raw_Data!M185&gt;=1,Raw_Data!M185&lt;=4),5-Raw_Data!M185,FALSE)))</f>
        <v>0</v>
      </c>
      <c r="F185" t="b">
        <f>IF(Raw_Data!A185&gt;=1,IF(Raw_Data!I185=1,IF(AND(Raw_Data!N185&gt;=1,Raw_Data!N185&lt;=4),5-Raw_Data!N185,FALSE)))</f>
        <v>0</v>
      </c>
      <c r="G185" t="b">
        <f>IF(Raw_Data!A185&gt;=1,IF(Raw_Data!I185=1,IF(AND(Raw_Data!O185&gt;=1,Raw_Data!O185&lt;=4),Raw_Data!O185,FALSE)))</f>
        <v>0</v>
      </c>
      <c r="H185" t="b">
        <f>IF(Raw_Data!A185&gt;=1,IF(Raw_Data!I185=1,IF(AND(Raw_Data!P185&gt;=1,Raw_Data!P185&lt;=5),Raw_Data!P185,FALSE)))</f>
        <v>0</v>
      </c>
      <c r="I185" t="b">
        <f>IF(Raw_Data!A185&gt;=1,IF(Raw_Data!I185=1,IF(AND(Raw_Data!Q185&gt;=1,Raw_Data!Q185&lt;=5),Raw_Data!Q185,FALSE)))</f>
        <v>0</v>
      </c>
      <c r="J185" t="b">
        <f>IF(Raw_Data!A185&gt;=1,IF(Raw_Data!I185=1,IF(AND(Raw_Data!R185&gt;=1,Raw_Data!R185&lt;=4),5-Raw_Data!R185,FALSE)))</f>
        <v>0</v>
      </c>
      <c r="K185" t="b">
        <f>IF(Raw_Data!A185&gt;=1,IF(Raw_Data!I185=1,IF(AND(Raw_Data!S185&gt;=1,Raw_Data!S185&lt;=4),5-Raw_Data!S185,FALSE)))</f>
        <v>0</v>
      </c>
      <c r="L185" t="b">
        <f>IF(Raw_Data!A185&gt;=1,IF(Raw_Data!I185=1,IF(AND(Raw_Data!T185&gt;=1,Raw_Data!T185&lt;=4),5-Raw_Data!T185,FALSE)))</f>
        <v>0</v>
      </c>
      <c r="M185" t="b">
        <f>IF(Raw_Data!A185&gt;=1,IF(Raw_Data!I185=1,IF(AND(Raw_Data!U185&gt;=1,Raw_Data!U185&lt;=4),Raw_Data!U185,FALSE)))</f>
        <v>0</v>
      </c>
      <c r="N185" t="b">
        <f>IF(Raw_Data!A185&gt;=1,IF(Raw_Data!I185=2,IF(AND(Raw_Data!V185&gt;=1,Raw_Data!V185&lt;=5),Raw_Data!V185,FALSE)))</f>
        <v>0</v>
      </c>
      <c r="O185" t="b">
        <f>IF(Raw_Data!A185&gt;=1,IF(Raw_Data!I185=2,IF(AND(Raw_Data!W185&gt;=1,Raw_Data!W185&lt;=5),Raw_Data!W185,FALSE)))</f>
        <v>0</v>
      </c>
      <c r="P185" t="b">
        <f>IF(Raw_Data!A185&gt;=1,IF(Raw_Data!I185=2,IF(AND(Raw_Data!X185&gt;=1,Raw_Data!X185&lt;=5),6-Raw_Data!X185,FALSE)))</f>
        <v>0</v>
      </c>
      <c r="Q185" t="b">
        <f>IF(Raw_Data!A185&gt;=1,IF(Raw_Data!I185=2,IF(AND(Raw_Data!Y185&gt;=1,Raw_Data!Y185&lt;=5),6-Raw_Data!Y185,FALSE)))</f>
        <v>0</v>
      </c>
      <c r="R185" t="b">
        <f>IF(Raw_Data!A185&gt;=1,IF(Raw_Data!I185=2,IF(AND(Raw_Data!Z185&gt;=1,Raw_Data!Z185&lt;=5),6-Raw_Data!Z185,FALSE)))</f>
        <v>0</v>
      </c>
      <c r="S185" t="b">
        <f>IF(Raw_Data!A185&gt;=1,IF(Raw_Data!I185=2,IF(AND(Raw_Data!AA185&gt;=1,Raw_Data!AA185&lt;=5),Raw_Data!AA185,FALSE)))</f>
        <v>0</v>
      </c>
      <c r="T185" t="b">
        <f>IF(Raw_Data!A185&gt;=1,IF(Raw_Data!I185=2,IF(AND(Raw_Data!AB185&gt;=1,Raw_Data!AB185&lt;=5),6-Raw_Data!AB185,FALSE)))</f>
        <v>0</v>
      </c>
      <c r="U185" t="b">
        <f>IF(Raw_Data!A185&gt;=1,IF(Raw_Data!I185=2,IF(AND(Raw_Data!AC185&gt;=1,Raw_Data!AC185&lt;=2),Raw_Data!AC185,FALSE)))</f>
        <v>0</v>
      </c>
      <c r="V185" t="b">
        <f>IF(U185=1,IF(Raw_Data!I185=2,IF(AND(Raw_Data!AD185&gt;=1,Raw_Data!AD185&lt;=4),Raw_Data!AD185,FALSE)))</f>
        <v>0</v>
      </c>
      <c r="W185" t="b">
        <f>IF(U185=1,IF(Raw_Data!I185=2,IF(AND(Raw_Data!AE185&gt;=1,Raw_Data!AE185&lt;=4),5-Raw_Data!AE185,FALSE)))</f>
        <v>0</v>
      </c>
      <c r="X185" t="b">
        <f>IF(U185=1,IF(Raw_Data!I185=2,IF(AND(Raw_Data!AF185&gt;=1,Raw_Data!AF185&lt;=4),5-Raw_Data!AF185,FALSE)))</f>
        <v>0</v>
      </c>
      <c r="Y185" t="b">
        <f>IF(Raw_Data!A185&gt;=1,IF(Raw_Data!I185=2,IF(AND(Raw_Data!AG185&gt;=1,Raw_Data!AG185&lt;=5),Raw_Data!AG185,FALSE)))</f>
        <v>0</v>
      </c>
      <c r="Z185" t="b">
        <f>IF(Raw_Data!A185&gt;=1,IF(Raw_Data!I185=2,IF(AND(Raw_Data!AH185&gt;=1,Raw_Data!AH185&lt;=5),6-Raw_Data!AH185,FALSE)))</f>
        <v>0</v>
      </c>
      <c r="AA185" t="b">
        <f>IF(Raw_Data!A185&gt;=1,IF(Raw_Data!I185=2,IF(AND(Raw_Data!AI185&gt;=1,Raw_Data!AI185&lt;=5),6-Raw_Data!AI185,FALSE)))</f>
        <v>0</v>
      </c>
      <c r="AB185" t="b">
        <f>IF(Raw_Data!A185&gt;=1,IF(Raw_Data!I185=2,IF(AND(Raw_Data!AJ185&gt;=1,Raw_Data!AJ185&lt;=4),5-Raw_Data!AJ185,FALSE)))</f>
        <v>0</v>
      </c>
      <c r="AC185" t="b">
        <f>IF(Raw_Data!A185&gt;=1,IF(Raw_Data!I185=2,IF(AND(Raw_Data!AK185&gt;=1,Raw_Data!AK185&lt;=5),6-Raw_Data!AK185,FALSE)))</f>
        <v>0</v>
      </c>
      <c r="AD185" t="b">
        <f>IF(Raw_Data!A185&gt;=1,IF(Raw_Data!I185=2,IF(AND(Raw_Data!AL185&gt;=1,Raw_Data!AL185&lt;=5),6-Raw_Data!AL185,FALSE)))</f>
        <v>0</v>
      </c>
      <c r="AE185" t="b">
        <f>IF(Raw_Data!A185&gt;=1,IF(Raw_Data!I185=2,IF(AND(Raw_Data!AM185&gt;=1,Raw_Data!AM185&lt;=5),6-Raw_Data!AM185,FALSE)))</f>
        <v>0</v>
      </c>
      <c r="AF185" t="b">
        <f>IF(Raw_Data!A185&gt;=1,IF(Raw_Data!I185=2,IF(AND(Raw_Data!AN185&gt;=1,Raw_Data!AN185&lt;=4),Raw_Data!AN185,FALSE)))</f>
        <v>0</v>
      </c>
      <c r="AG185" t="b">
        <f>IF(Raw_Data!A185&gt;=1,IF(Raw_Data!I185=2,IF(AND(Raw_Data!AO185&gt;=1,Raw_Data!AO185&lt;=4),Raw_Data!AO185,FALSE)))</f>
        <v>0</v>
      </c>
      <c r="AH185" t="b">
        <f>IF(Raw_Data!A185&gt;=1,IF(Raw_Data!I185=2,IF(AND(Raw_Data!AP185&gt;=1,Raw_Data!AP185&lt;=4),Raw_Data!AP185,FALSE)))</f>
        <v>0</v>
      </c>
      <c r="AI185" t="b">
        <f>IF(Raw_Data!A185&gt;=1,IF(Raw_Data!I185=2,IF(AND(Raw_Data!AQ185&gt;=1,Raw_Data!AQ185&lt;=4),Raw_Data!AQ185,FALSE)))</f>
        <v>0</v>
      </c>
    </row>
    <row r="186" spans="1:35" x14ac:dyDescent="0.25">
      <c r="A186" t="b">
        <f>IF(Raw_Data!A186&gt;=1,Raw_Data!A186,FALSE)</f>
        <v>0</v>
      </c>
      <c r="B186" t="b">
        <f>IF(Raw_Data!A186&gt;=1,IF(Raw_Data!I186=1,IF(AND(Raw_Data!J186&gt;=1,Raw_Data!J186&lt;=4),5-Raw_Data!J186,FALSE)))</f>
        <v>0</v>
      </c>
      <c r="C186" t="b">
        <f>IF(Raw_Data!A186&gt;=1,IF(Raw_Data!I186=1,IF(AND(Raw_Data!K186&gt;=1,Raw_Data!K186&lt;=4),5-Raw_Data!K186,FALSE)))</f>
        <v>0</v>
      </c>
      <c r="D186" t="b">
        <f>IF(Raw_Data!A186&gt;=1,IF(Raw_Data!I186=1,IF(AND(Raw_Data!L186&gt;=1,Raw_Data!L186&lt;=4),5-Raw_Data!L186,FALSE)))</f>
        <v>0</v>
      </c>
      <c r="E186" t="b">
        <f>IF(Raw_Data!A186&gt;=1,IF(Raw_Data!I186=1,IF(AND(Raw_Data!M186&gt;=1,Raw_Data!M186&lt;=4),5-Raw_Data!M186,FALSE)))</f>
        <v>0</v>
      </c>
      <c r="F186" t="b">
        <f>IF(Raw_Data!A186&gt;=1,IF(Raw_Data!I186=1,IF(AND(Raw_Data!N186&gt;=1,Raw_Data!N186&lt;=4),5-Raw_Data!N186,FALSE)))</f>
        <v>0</v>
      </c>
      <c r="G186" t="b">
        <f>IF(Raw_Data!A186&gt;=1,IF(Raw_Data!I186=1,IF(AND(Raw_Data!O186&gt;=1,Raw_Data!O186&lt;=4),Raw_Data!O186,FALSE)))</f>
        <v>0</v>
      </c>
      <c r="H186" t="b">
        <f>IF(Raw_Data!A186&gt;=1,IF(Raw_Data!I186=1,IF(AND(Raw_Data!P186&gt;=1,Raw_Data!P186&lt;=5),Raw_Data!P186,FALSE)))</f>
        <v>0</v>
      </c>
      <c r="I186" t="b">
        <f>IF(Raw_Data!A186&gt;=1,IF(Raw_Data!I186=1,IF(AND(Raw_Data!Q186&gt;=1,Raw_Data!Q186&lt;=5),Raw_Data!Q186,FALSE)))</f>
        <v>0</v>
      </c>
      <c r="J186" t="b">
        <f>IF(Raw_Data!A186&gt;=1,IF(Raw_Data!I186=1,IF(AND(Raw_Data!R186&gt;=1,Raw_Data!R186&lt;=4),5-Raw_Data!R186,FALSE)))</f>
        <v>0</v>
      </c>
      <c r="K186" t="b">
        <f>IF(Raw_Data!A186&gt;=1,IF(Raw_Data!I186=1,IF(AND(Raw_Data!S186&gt;=1,Raw_Data!S186&lt;=4),5-Raw_Data!S186,FALSE)))</f>
        <v>0</v>
      </c>
      <c r="L186" t="b">
        <f>IF(Raw_Data!A186&gt;=1,IF(Raw_Data!I186=1,IF(AND(Raw_Data!T186&gt;=1,Raw_Data!T186&lt;=4),5-Raw_Data!T186,FALSE)))</f>
        <v>0</v>
      </c>
      <c r="M186" t="b">
        <f>IF(Raw_Data!A186&gt;=1,IF(Raw_Data!I186=1,IF(AND(Raw_Data!U186&gt;=1,Raw_Data!U186&lt;=4),Raw_Data!U186,FALSE)))</f>
        <v>0</v>
      </c>
      <c r="N186" t="b">
        <f>IF(Raw_Data!A186&gt;=1,IF(Raw_Data!I186=2,IF(AND(Raw_Data!V186&gt;=1,Raw_Data!V186&lt;=5),Raw_Data!V186,FALSE)))</f>
        <v>0</v>
      </c>
      <c r="O186" t="b">
        <f>IF(Raw_Data!A186&gt;=1,IF(Raw_Data!I186=2,IF(AND(Raw_Data!W186&gt;=1,Raw_Data!W186&lt;=5),Raw_Data!W186,FALSE)))</f>
        <v>0</v>
      </c>
      <c r="P186" t="b">
        <f>IF(Raw_Data!A186&gt;=1,IF(Raw_Data!I186=2,IF(AND(Raw_Data!X186&gt;=1,Raw_Data!X186&lt;=5),6-Raw_Data!X186,FALSE)))</f>
        <v>0</v>
      </c>
      <c r="Q186" t="b">
        <f>IF(Raw_Data!A186&gt;=1,IF(Raw_Data!I186=2,IF(AND(Raw_Data!Y186&gt;=1,Raw_Data!Y186&lt;=5),6-Raw_Data!Y186,FALSE)))</f>
        <v>0</v>
      </c>
      <c r="R186" t="b">
        <f>IF(Raw_Data!A186&gt;=1,IF(Raw_Data!I186=2,IF(AND(Raw_Data!Z186&gt;=1,Raw_Data!Z186&lt;=5),6-Raw_Data!Z186,FALSE)))</f>
        <v>0</v>
      </c>
      <c r="S186" t="b">
        <f>IF(Raw_Data!A186&gt;=1,IF(Raw_Data!I186=2,IF(AND(Raw_Data!AA186&gt;=1,Raw_Data!AA186&lt;=5),Raw_Data!AA186,FALSE)))</f>
        <v>0</v>
      </c>
      <c r="T186" t="b">
        <f>IF(Raw_Data!A186&gt;=1,IF(Raw_Data!I186=2,IF(AND(Raw_Data!AB186&gt;=1,Raw_Data!AB186&lt;=5),6-Raw_Data!AB186,FALSE)))</f>
        <v>0</v>
      </c>
      <c r="U186" t="b">
        <f>IF(Raw_Data!A186&gt;=1,IF(Raw_Data!I186=2,IF(AND(Raw_Data!AC186&gt;=1,Raw_Data!AC186&lt;=2),Raw_Data!AC186,FALSE)))</f>
        <v>0</v>
      </c>
      <c r="V186" t="b">
        <f>IF(U186=1,IF(Raw_Data!I186=2,IF(AND(Raw_Data!AD186&gt;=1,Raw_Data!AD186&lt;=4),Raw_Data!AD186,FALSE)))</f>
        <v>0</v>
      </c>
      <c r="W186" t="b">
        <f>IF(U186=1,IF(Raw_Data!I186=2,IF(AND(Raw_Data!AE186&gt;=1,Raw_Data!AE186&lt;=4),5-Raw_Data!AE186,FALSE)))</f>
        <v>0</v>
      </c>
      <c r="X186" t="b">
        <f>IF(U186=1,IF(Raw_Data!I186=2,IF(AND(Raw_Data!AF186&gt;=1,Raw_Data!AF186&lt;=4),5-Raw_Data!AF186,FALSE)))</f>
        <v>0</v>
      </c>
      <c r="Y186" t="b">
        <f>IF(Raw_Data!A186&gt;=1,IF(Raw_Data!I186=2,IF(AND(Raw_Data!AG186&gt;=1,Raw_Data!AG186&lt;=5),Raw_Data!AG186,FALSE)))</f>
        <v>0</v>
      </c>
      <c r="Z186" t="b">
        <f>IF(Raw_Data!A186&gt;=1,IF(Raw_Data!I186=2,IF(AND(Raw_Data!AH186&gt;=1,Raw_Data!AH186&lt;=5),6-Raw_Data!AH186,FALSE)))</f>
        <v>0</v>
      </c>
      <c r="AA186" t="b">
        <f>IF(Raw_Data!A186&gt;=1,IF(Raw_Data!I186=2,IF(AND(Raw_Data!AI186&gt;=1,Raw_Data!AI186&lt;=5),6-Raw_Data!AI186,FALSE)))</f>
        <v>0</v>
      </c>
      <c r="AB186" t="b">
        <f>IF(Raw_Data!A186&gt;=1,IF(Raw_Data!I186=2,IF(AND(Raw_Data!AJ186&gt;=1,Raw_Data!AJ186&lt;=4),5-Raw_Data!AJ186,FALSE)))</f>
        <v>0</v>
      </c>
      <c r="AC186" t="b">
        <f>IF(Raw_Data!A186&gt;=1,IF(Raw_Data!I186=2,IF(AND(Raw_Data!AK186&gt;=1,Raw_Data!AK186&lt;=5),6-Raw_Data!AK186,FALSE)))</f>
        <v>0</v>
      </c>
      <c r="AD186" t="b">
        <f>IF(Raw_Data!A186&gt;=1,IF(Raw_Data!I186=2,IF(AND(Raw_Data!AL186&gt;=1,Raw_Data!AL186&lt;=5),6-Raw_Data!AL186,FALSE)))</f>
        <v>0</v>
      </c>
      <c r="AE186" t="b">
        <f>IF(Raw_Data!A186&gt;=1,IF(Raw_Data!I186=2,IF(AND(Raw_Data!AM186&gt;=1,Raw_Data!AM186&lt;=5),6-Raw_Data!AM186,FALSE)))</f>
        <v>0</v>
      </c>
      <c r="AF186" t="b">
        <f>IF(Raw_Data!A186&gt;=1,IF(Raw_Data!I186=2,IF(AND(Raw_Data!AN186&gt;=1,Raw_Data!AN186&lt;=4),Raw_Data!AN186,FALSE)))</f>
        <v>0</v>
      </c>
      <c r="AG186" t="b">
        <f>IF(Raw_Data!A186&gt;=1,IF(Raw_Data!I186=2,IF(AND(Raw_Data!AO186&gt;=1,Raw_Data!AO186&lt;=4),Raw_Data!AO186,FALSE)))</f>
        <v>0</v>
      </c>
      <c r="AH186" t="b">
        <f>IF(Raw_Data!A186&gt;=1,IF(Raw_Data!I186=2,IF(AND(Raw_Data!AP186&gt;=1,Raw_Data!AP186&lt;=4),Raw_Data!AP186,FALSE)))</f>
        <v>0</v>
      </c>
      <c r="AI186" t="b">
        <f>IF(Raw_Data!A186&gt;=1,IF(Raw_Data!I186=2,IF(AND(Raw_Data!AQ186&gt;=1,Raw_Data!AQ186&lt;=4),Raw_Data!AQ186,FALSE)))</f>
        <v>0</v>
      </c>
    </row>
    <row r="187" spans="1:35" x14ac:dyDescent="0.25">
      <c r="A187" t="b">
        <f>IF(Raw_Data!A187&gt;=1,Raw_Data!A187,FALSE)</f>
        <v>0</v>
      </c>
      <c r="B187" t="b">
        <f>IF(Raw_Data!A187&gt;=1,IF(Raw_Data!I187=1,IF(AND(Raw_Data!J187&gt;=1,Raw_Data!J187&lt;=4),5-Raw_Data!J187,FALSE)))</f>
        <v>0</v>
      </c>
      <c r="C187" t="b">
        <f>IF(Raw_Data!A187&gt;=1,IF(Raw_Data!I187=1,IF(AND(Raw_Data!K187&gt;=1,Raw_Data!K187&lt;=4),5-Raw_Data!K187,FALSE)))</f>
        <v>0</v>
      </c>
      <c r="D187" t="b">
        <f>IF(Raw_Data!A187&gt;=1,IF(Raw_Data!I187=1,IF(AND(Raw_Data!L187&gt;=1,Raw_Data!L187&lt;=4),5-Raw_Data!L187,FALSE)))</f>
        <v>0</v>
      </c>
      <c r="E187" t="b">
        <f>IF(Raw_Data!A187&gt;=1,IF(Raw_Data!I187=1,IF(AND(Raw_Data!M187&gt;=1,Raw_Data!M187&lt;=4),5-Raw_Data!M187,FALSE)))</f>
        <v>0</v>
      </c>
      <c r="F187" t="b">
        <f>IF(Raw_Data!A187&gt;=1,IF(Raw_Data!I187=1,IF(AND(Raw_Data!N187&gt;=1,Raw_Data!N187&lt;=4),5-Raw_Data!N187,FALSE)))</f>
        <v>0</v>
      </c>
      <c r="G187" t="b">
        <f>IF(Raw_Data!A187&gt;=1,IF(Raw_Data!I187=1,IF(AND(Raw_Data!O187&gt;=1,Raw_Data!O187&lt;=4),Raw_Data!O187,FALSE)))</f>
        <v>0</v>
      </c>
      <c r="H187" t="b">
        <f>IF(Raw_Data!A187&gt;=1,IF(Raw_Data!I187=1,IF(AND(Raw_Data!P187&gt;=1,Raw_Data!P187&lt;=5),Raw_Data!P187,FALSE)))</f>
        <v>0</v>
      </c>
      <c r="I187" t="b">
        <f>IF(Raw_Data!A187&gt;=1,IF(Raw_Data!I187=1,IF(AND(Raw_Data!Q187&gt;=1,Raw_Data!Q187&lt;=5),Raw_Data!Q187,FALSE)))</f>
        <v>0</v>
      </c>
      <c r="J187" t="b">
        <f>IF(Raw_Data!A187&gt;=1,IF(Raw_Data!I187=1,IF(AND(Raw_Data!R187&gt;=1,Raw_Data!R187&lt;=4),5-Raw_Data!R187,FALSE)))</f>
        <v>0</v>
      </c>
      <c r="K187" t="b">
        <f>IF(Raw_Data!A187&gt;=1,IF(Raw_Data!I187=1,IF(AND(Raw_Data!S187&gt;=1,Raw_Data!S187&lt;=4),5-Raw_Data!S187,FALSE)))</f>
        <v>0</v>
      </c>
      <c r="L187" t="b">
        <f>IF(Raw_Data!A187&gt;=1,IF(Raw_Data!I187=1,IF(AND(Raw_Data!T187&gt;=1,Raw_Data!T187&lt;=4),5-Raw_Data!T187,FALSE)))</f>
        <v>0</v>
      </c>
      <c r="M187" t="b">
        <f>IF(Raw_Data!A187&gt;=1,IF(Raw_Data!I187=1,IF(AND(Raw_Data!U187&gt;=1,Raw_Data!U187&lt;=4),Raw_Data!U187,FALSE)))</f>
        <v>0</v>
      </c>
      <c r="N187" t="b">
        <f>IF(Raw_Data!A187&gt;=1,IF(Raw_Data!I187=2,IF(AND(Raw_Data!V187&gt;=1,Raw_Data!V187&lt;=5),Raw_Data!V187,FALSE)))</f>
        <v>0</v>
      </c>
      <c r="O187" t="b">
        <f>IF(Raw_Data!A187&gt;=1,IF(Raw_Data!I187=2,IF(AND(Raw_Data!W187&gt;=1,Raw_Data!W187&lt;=5),Raw_Data!W187,FALSE)))</f>
        <v>0</v>
      </c>
      <c r="P187" t="b">
        <f>IF(Raw_Data!A187&gt;=1,IF(Raw_Data!I187=2,IF(AND(Raw_Data!X187&gt;=1,Raw_Data!X187&lt;=5),6-Raw_Data!X187,FALSE)))</f>
        <v>0</v>
      </c>
      <c r="Q187" t="b">
        <f>IF(Raw_Data!A187&gt;=1,IF(Raw_Data!I187=2,IF(AND(Raw_Data!Y187&gt;=1,Raw_Data!Y187&lt;=5),6-Raw_Data!Y187,FALSE)))</f>
        <v>0</v>
      </c>
      <c r="R187" t="b">
        <f>IF(Raw_Data!A187&gt;=1,IF(Raw_Data!I187=2,IF(AND(Raw_Data!Z187&gt;=1,Raw_Data!Z187&lt;=5),6-Raw_Data!Z187,FALSE)))</f>
        <v>0</v>
      </c>
      <c r="S187" t="b">
        <f>IF(Raw_Data!A187&gt;=1,IF(Raw_Data!I187=2,IF(AND(Raw_Data!AA187&gt;=1,Raw_Data!AA187&lt;=5),Raw_Data!AA187,FALSE)))</f>
        <v>0</v>
      </c>
      <c r="T187" t="b">
        <f>IF(Raw_Data!A187&gt;=1,IF(Raw_Data!I187=2,IF(AND(Raw_Data!AB187&gt;=1,Raw_Data!AB187&lt;=5),6-Raw_Data!AB187,FALSE)))</f>
        <v>0</v>
      </c>
      <c r="U187" t="b">
        <f>IF(Raw_Data!A187&gt;=1,IF(Raw_Data!I187=2,IF(AND(Raw_Data!AC187&gt;=1,Raw_Data!AC187&lt;=2),Raw_Data!AC187,FALSE)))</f>
        <v>0</v>
      </c>
      <c r="V187" t="b">
        <f>IF(U187=1,IF(Raw_Data!I187=2,IF(AND(Raw_Data!AD187&gt;=1,Raw_Data!AD187&lt;=4),Raw_Data!AD187,FALSE)))</f>
        <v>0</v>
      </c>
      <c r="W187" t="b">
        <f>IF(U187=1,IF(Raw_Data!I187=2,IF(AND(Raw_Data!AE187&gt;=1,Raw_Data!AE187&lt;=4),5-Raw_Data!AE187,FALSE)))</f>
        <v>0</v>
      </c>
      <c r="X187" t="b">
        <f>IF(U187=1,IF(Raw_Data!I187=2,IF(AND(Raw_Data!AF187&gt;=1,Raw_Data!AF187&lt;=4),5-Raw_Data!AF187,FALSE)))</f>
        <v>0</v>
      </c>
      <c r="Y187" t="b">
        <f>IF(Raw_Data!A187&gt;=1,IF(Raw_Data!I187=2,IF(AND(Raw_Data!AG187&gt;=1,Raw_Data!AG187&lt;=5),Raw_Data!AG187,FALSE)))</f>
        <v>0</v>
      </c>
      <c r="Z187" t="b">
        <f>IF(Raw_Data!A187&gt;=1,IF(Raw_Data!I187=2,IF(AND(Raw_Data!AH187&gt;=1,Raw_Data!AH187&lt;=5),6-Raw_Data!AH187,FALSE)))</f>
        <v>0</v>
      </c>
      <c r="AA187" t="b">
        <f>IF(Raw_Data!A187&gt;=1,IF(Raw_Data!I187=2,IF(AND(Raw_Data!AI187&gt;=1,Raw_Data!AI187&lt;=5),6-Raw_Data!AI187,FALSE)))</f>
        <v>0</v>
      </c>
      <c r="AB187" t="b">
        <f>IF(Raw_Data!A187&gt;=1,IF(Raw_Data!I187=2,IF(AND(Raw_Data!AJ187&gt;=1,Raw_Data!AJ187&lt;=4),5-Raw_Data!AJ187,FALSE)))</f>
        <v>0</v>
      </c>
      <c r="AC187" t="b">
        <f>IF(Raw_Data!A187&gt;=1,IF(Raw_Data!I187=2,IF(AND(Raw_Data!AK187&gt;=1,Raw_Data!AK187&lt;=5),6-Raw_Data!AK187,FALSE)))</f>
        <v>0</v>
      </c>
      <c r="AD187" t="b">
        <f>IF(Raw_Data!A187&gt;=1,IF(Raw_Data!I187=2,IF(AND(Raw_Data!AL187&gt;=1,Raw_Data!AL187&lt;=5),6-Raw_Data!AL187,FALSE)))</f>
        <v>0</v>
      </c>
      <c r="AE187" t="b">
        <f>IF(Raw_Data!A187&gt;=1,IF(Raw_Data!I187=2,IF(AND(Raw_Data!AM187&gt;=1,Raw_Data!AM187&lt;=5),6-Raw_Data!AM187,FALSE)))</f>
        <v>0</v>
      </c>
      <c r="AF187" t="b">
        <f>IF(Raw_Data!A187&gt;=1,IF(Raw_Data!I187=2,IF(AND(Raw_Data!AN187&gt;=1,Raw_Data!AN187&lt;=4),Raw_Data!AN187,FALSE)))</f>
        <v>0</v>
      </c>
      <c r="AG187" t="b">
        <f>IF(Raw_Data!A187&gt;=1,IF(Raw_Data!I187=2,IF(AND(Raw_Data!AO187&gt;=1,Raw_Data!AO187&lt;=4),Raw_Data!AO187,FALSE)))</f>
        <v>0</v>
      </c>
      <c r="AH187" t="b">
        <f>IF(Raw_Data!A187&gt;=1,IF(Raw_Data!I187=2,IF(AND(Raw_Data!AP187&gt;=1,Raw_Data!AP187&lt;=4),Raw_Data!AP187,FALSE)))</f>
        <v>0</v>
      </c>
      <c r="AI187" t="b">
        <f>IF(Raw_Data!A187&gt;=1,IF(Raw_Data!I187=2,IF(AND(Raw_Data!AQ187&gt;=1,Raw_Data!AQ187&lt;=4),Raw_Data!AQ187,FALSE)))</f>
        <v>0</v>
      </c>
    </row>
    <row r="188" spans="1:35" x14ac:dyDescent="0.25">
      <c r="A188" t="b">
        <f>IF(Raw_Data!A188&gt;=1,Raw_Data!A188,FALSE)</f>
        <v>0</v>
      </c>
      <c r="B188" t="b">
        <f>IF(Raw_Data!A188&gt;=1,IF(Raw_Data!I188=1,IF(AND(Raw_Data!J188&gt;=1,Raw_Data!J188&lt;=4),5-Raw_Data!J188,FALSE)))</f>
        <v>0</v>
      </c>
      <c r="C188" t="b">
        <f>IF(Raw_Data!A188&gt;=1,IF(Raw_Data!I188=1,IF(AND(Raw_Data!K188&gt;=1,Raw_Data!K188&lt;=4),5-Raw_Data!K188,FALSE)))</f>
        <v>0</v>
      </c>
      <c r="D188" t="b">
        <f>IF(Raw_Data!A188&gt;=1,IF(Raw_Data!I188=1,IF(AND(Raw_Data!L188&gt;=1,Raw_Data!L188&lt;=4),5-Raw_Data!L188,FALSE)))</f>
        <v>0</v>
      </c>
      <c r="E188" t="b">
        <f>IF(Raw_Data!A188&gt;=1,IF(Raw_Data!I188=1,IF(AND(Raw_Data!M188&gt;=1,Raw_Data!M188&lt;=4),5-Raw_Data!M188,FALSE)))</f>
        <v>0</v>
      </c>
      <c r="F188" t="b">
        <f>IF(Raw_Data!A188&gt;=1,IF(Raw_Data!I188=1,IF(AND(Raw_Data!N188&gt;=1,Raw_Data!N188&lt;=4),5-Raw_Data!N188,FALSE)))</f>
        <v>0</v>
      </c>
      <c r="G188" t="b">
        <f>IF(Raw_Data!A188&gt;=1,IF(Raw_Data!I188=1,IF(AND(Raw_Data!O188&gt;=1,Raw_Data!O188&lt;=4),Raw_Data!O188,FALSE)))</f>
        <v>0</v>
      </c>
      <c r="H188" t="b">
        <f>IF(Raw_Data!A188&gt;=1,IF(Raw_Data!I188=1,IF(AND(Raw_Data!P188&gt;=1,Raw_Data!P188&lt;=5),Raw_Data!P188,FALSE)))</f>
        <v>0</v>
      </c>
      <c r="I188" t="b">
        <f>IF(Raw_Data!A188&gt;=1,IF(Raw_Data!I188=1,IF(AND(Raw_Data!Q188&gt;=1,Raw_Data!Q188&lt;=5),Raw_Data!Q188,FALSE)))</f>
        <v>0</v>
      </c>
      <c r="J188" t="b">
        <f>IF(Raw_Data!A188&gt;=1,IF(Raw_Data!I188=1,IF(AND(Raw_Data!R188&gt;=1,Raw_Data!R188&lt;=4),5-Raw_Data!R188,FALSE)))</f>
        <v>0</v>
      </c>
      <c r="K188" t="b">
        <f>IF(Raw_Data!A188&gt;=1,IF(Raw_Data!I188=1,IF(AND(Raw_Data!S188&gt;=1,Raw_Data!S188&lt;=4),5-Raw_Data!S188,FALSE)))</f>
        <v>0</v>
      </c>
      <c r="L188" t="b">
        <f>IF(Raw_Data!A188&gt;=1,IF(Raw_Data!I188=1,IF(AND(Raw_Data!T188&gt;=1,Raw_Data!T188&lt;=4),5-Raw_Data!T188,FALSE)))</f>
        <v>0</v>
      </c>
      <c r="M188" t="b">
        <f>IF(Raw_Data!A188&gt;=1,IF(Raw_Data!I188=1,IF(AND(Raw_Data!U188&gt;=1,Raw_Data!U188&lt;=4),Raw_Data!U188,FALSE)))</f>
        <v>0</v>
      </c>
      <c r="N188" t="b">
        <f>IF(Raw_Data!A188&gt;=1,IF(Raw_Data!I188=2,IF(AND(Raw_Data!V188&gt;=1,Raw_Data!V188&lt;=5),Raw_Data!V188,FALSE)))</f>
        <v>0</v>
      </c>
      <c r="O188" t="b">
        <f>IF(Raw_Data!A188&gt;=1,IF(Raw_Data!I188=2,IF(AND(Raw_Data!W188&gt;=1,Raw_Data!W188&lt;=5),Raw_Data!W188,FALSE)))</f>
        <v>0</v>
      </c>
      <c r="P188" t="b">
        <f>IF(Raw_Data!A188&gt;=1,IF(Raw_Data!I188=2,IF(AND(Raw_Data!X188&gt;=1,Raw_Data!X188&lt;=5),6-Raw_Data!X188,FALSE)))</f>
        <v>0</v>
      </c>
      <c r="Q188" t="b">
        <f>IF(Raw_Data!A188&gt;=1,IF(Raw_Data!I188=2,IF(AND(Raw_Data!Y188&gt;=1,Raw_Data!Y188&lt;=5),6-Raw_Data!Y188,FALSE)))</f>
        <v>0</v>
      </c>
      <c r="R188" t="b">
        <f>IF(Raw_Data!A188&gt;=1,IF(Raw_Data!I188=2,IF(AND(Raw_Data!Z188&gt;=1,Raw_Data!Z188&lt;=5),6-Raw_Data!Z188,FALSE)))</f>
        <v>0</v>
      </c>
      <c r="S188" t="b">
        <f>IF(Raw_Data!A188&gt;=1,IF(Raw_Data!I188=2,IF(AND(Raw_Data!AA188&gt;=1,Raw_Data!AA188&lt;=5),Raw_Data!AA188,FALSE)))</f>
        <v>0</v>
      </c>
      <c r="T188" t="b">
        <f>IF(Raw_Data!A188&gt;=1,IF(Raw_Data!I188=2,IF(AND(Raw_Data!AB188&gt;=1,Raw_Data!AB188&lt;=5),6-Raw_Data!AB188,FALSE)))</f>
        <v>0</v>
      </c>
      <c r="U188" t="b">
        <f>IF(Raw_Data!A188&gt;=1,IF(Raw_Data!I188=2,IF(AND(Raw_Data!AC188&gt;=1,Raw_Data!AC188&lt;=2),Raw_Data!AC188,FALSE)))</f>
        <v>0</v>
      </c>
      <c r="V188" t="b">
        <f>IF(U188=1,IF(Raw_Data!I188=2,IF(AND(Raw_Data!AD188&gt;=1,Raw_Data!AD188&lt;=4),Raw_Data!AD188,FALSE)))</f>
        <v>0</v>
      </c>
      <c r="W188" t="b">
        <f>IF(U188=1,IF(Raw_Data!I188=2,IF(AND(Raw_Data!AE188&gt;=1,Raw_Data!AE188&lt;=4),5-Raw_Data!AE188,FALSE)))</f>
        <v>0</v>
      </c>
      <c r="X188" t="b">
        <f>IF(U188=1,IF(Raw_Data!I188=2,IF(AND(Raw_Data!AF188&gt;=1,Raw_Data!AF188&lt;=4),5-Raw_Data!AF188,FALSE)))</f>
        <v>0</v>
      </c>
      <c r="Y188" t="b">
        <f>IF(Raw_Data!A188&gt;=1,IF(Raw_Data!I188=2,IF(AND(Raw_Data!AG188&gt;=1,Raw_Data!AG188&lt;=5),Raw_Data!AG188,FALSE)))</f>
        <v>0</v>
      </c>
      <c r="Z188" t="b">
        <f>IF(Raw_Data!A188&gt;=1,IF(Raw_Data!I188=2,IF(AND(Raw_Data!AH188&gt;=1,Raw_Data!AH188&lt;=5),6-Raw_Data!AH188,FALSE)))</f>
        <v>0</v>
      </c>
      <c r="AA188" t="b">
        <f>IF(Raw_Data!A188&gt;=1,IF(Raw_Data!I188=2,IF(AND(Raw_Data!AI188&gt;=1,Raw_Data!AI188&lt;=5),6-Raw_Data!AI188,FALSE)))</f>
        <v>0</v>
      </c>
      <c r="AB188" t="b">
        <f>IF(Raw_Data!A188&gt;=1,IF(Raw_Data!I188=2,IF(AND(Raw_Data!AJ188&gt;=1,Raw_Data!AJ188&lt;=4),5-Raw_Data!AJ188,FALSE)))</f>
        <v>0</v>
      </c>
      <c r="AC188" t="b">
        <f>IF(Raw_Data!A188&gt;=1,IF(Raw_Data!I188=2,IF(AND(Raw_Data!AK188&gt;=1,Raw_Data!AK188&lt;=5),6-Raw_Data!AK188,FALSE)))</f>
        <v>0</v>
      </c>
      <c r="AD188" t="b">
        <f>IF(Raw_Data!A188&gt;=1,IF(Raw_Data!I188=2,IF(AND(Raw_Data!AL188&gt;=1,Raw_Data!AL188&lt;=5),6-Raw_Data!AL188,FALSE)))</f>
        <v>0</v>
      </c>
      <c r="AE188" t="b">
        <f>IF(Raw_Data!A188&gt;=1,IF(Raw_Data!I188=2,IF(AND(Raw_Data!AM188&gt;=1,Raw_Data!AM188&lt;=5),6-Raw_Data!AM188,FALSE)))</f>
        <v>0</v>
      </c>
      <c r="AF188" t="b">
        <f>IF(Raw_Data!A188&gt;=1,IF(Raw_Data!I188=2,IF(AND(Raw_Data!AN188&gt;=1,Raw_Data!AN188&lt;=4),Raw_Data!AN188,FALSE)))</f>
        <v>0</v>
      </c>
      <c r="AG188" t="b">
        <f>IF(Raw_Data!A188&gt;=1,IF(Raw_Data!I188=2,IF(AND(Raw_Data!AO188&gt;=1,Raw_Data!AO188&lt;=4),Raw_Data!AO188,FALSE)))</f>
        <v>0</v>
      </c>
      <c r="AH188" t="b">
        <f>IF(Raw_Data!A188&gt;=1,IF(Raw_Data!I188=2,IF(AND(Raw_Data!AP188&gt;=1,Raw_Data!AP188&lt;=4),Raw_Data!AP188,FALSE)))</f>
        <v>0</v>
      </c>
      <c r="AI188" t="b">
        <f>IF(Raw_Data!A188&gt;=1,IF(Raw_Data!I188=2,IF(AND(Raw_Data!AQ188&gt;=1,Raw_Data!AQ188&lt;=4),Raw_Data!AQ188,FALSE)))</f>
        <v>0</v>
      </c>
    </row>
    <row r="189" spans="1:35" x14ac:dyDescent="0.25">
      <c r="A189" t="b">
        <f>IF(Raw_Data!A189&gt;=1,Raw_Data!A189,FALSE)</f>
        <v>0</v>
      </c>
      <c r="B189" t="b">
        <f>IF(Raw_Data!A189&gt;=1,IF(Raw_Data!I189=1,IF(AND(Raw_Data!J189&gt;=1,Raw_Data!J189&lt;=4),5-Raw_Data!J189,FALSE)))</f>
        <v>0</v>
      </c>
      <c r="C189" t="b">
        <f>IF(Raw_Data!A189&gt;=1,IF(Raw_Data!I189=1,IF(AND(Raw_Data!K189&gt;=1,Raw_Data!K189&lt;=4),5-Raw_Data!K189,FALSE)))</f>
        <v>0</v>
      </c>
      <c r="D189" t="b">
        <f>IF(Raw_Data!A189&gt;=1,IF(Raw_Data!I189=1,IF(AND(Raw_Data!L189&gt;=1,Raw_Data!L189&lt;=4),5-Raw_Data!L189,FALSE)))</f>
        <v>0</v>
      </c>
      <c r="E189" t="b">
        <f>IF(Raw_Data!A189&gt;=1,IF(Raw_Data!I189=1,IF(AND(Raw_Data!M189&gt;=1,Raw_Data!M189&lt;=4),5-Raw_Data!M189,FALSE)))</f>
        <v>0</v>
      </c>
      <c r="F189" t="b">
        <f>IF(Raw_Data!A189&gt;=1,IF(Raw_Data!I189=1,IF(AND(Raw_Data!N189&gt;=1,Raw_Data!N189&lt;=4),5-Raw_Data!N189,FALSE)))</f>
        <v>0</v>
      </c>
      <c r="G189" t="b">
        <f>IF(Raw_Data!A189&gt;=1,IF(Raw_Data!I189=1,IF(AND(Raw_Data!O189&gt;=1,Raw_Data!O189&lt;=4),Raw_Data!O189,FALSE)))</f>
        <v>0</v>
      </c>
      <c r="H189" t="b">
        <f>IF(Raw_Data!A189&gt;=1,IF(Raw_Data!I189=1,IF(AND(Raw_Data!P189&gt;=1,Raw_Data!P189&lt;=5),Raw_Data!P189,FALSE)))</f>
        <v>0</v>
      </c>
      <c r="I189" t="b">
        <f>IF(Raw_Data!A189&gt;=1,IF(Raw_Data!I189=1,IF(AND(Raw_Data!Q189&gt;=1,Raw_Data!Q189&lt;=5),Raw_Data!Q189,FALSE)))</f>
        <v>0</v>
      </c>
      <c r="J189" t="b">
        <f>IF(Raw_Data!A189&gt;=1,IF(Raw_Data!I189=1,IF(AND(Raw_Data!R189&gt;=1,Raw_Data!R189&lt;=4),5-Raw_Data!R189,FALSE)))</f>
        <v>0</v>
      </c>
      <c r="K189" t="b">
        <f>IF(Raw_Data!A189&gt;=1,IF(Raw_Data!I189=1,IF(AND(Raw_Data!S189&gt;=1,Raw_Data!S189&lt;=4),5-Raw_Data!S189,FALSE)))</f>
        <v>0</v>
      </c>
      <c r="L189" t="b">
        <f>IF(Raw_Data!A189&gt;=1,IF(Raw_Data!I189=1,IF(AND(Raw_Data!T189&gt;=1,Raw_Data!T189&lt;=4),5-Raw_Data!T189,FALSE)))</f>
        <v>0</v>
      </c>
      <c r="M189" t="b">
        <f>IF(Raw_Data!A189&gt;=1,IF(Raw_Data!I189=1,IF(AND(Raw_Data!U189&gt;=1,Raw_Data!U189&lt;=4),Raw_Data!U189,FALSE)))</f>
        <v>0</v>
      </c>
      <c r="N189" t="b">
        <f>IF(Raw_Data!A189&gt;=1,IF(Raw_Data!I189=2,IF(AND(Raw_Data!V189&gt;=1,Raw_Data!V189&lt;=5),Raw_Data!V189,FALSE)))</f>
        <v>0</v>
      </c>
      <c r="O189" t="b">
        <f>IF(Raw_Data!A189&gt;=1,IF(Raw_Data!I189=2,IF(AND(Raw_Data!W189&gt;=1,Raw_Data!W189&lt;=5),Raw_Data!W189,FALSE)))</f>
        <v>0</v>
      </c>
      <c r="P189" t="b">
        <f>IF(Raw_Data!A189&gt;=1,IF(Raw_Data!I189=2,IF(AND(Raw_Data!X189&gt;=1,Raw_Data!X189&lt;=5),6-Raw_Data!X189,FALSE)))</f>
        <v>0</v>
      </c>
      <c r="Q189" t="b">
        <f>IF(Raw_Data!A189&gt;=1,IF(Raw_Data!I189=2,IF(AND(Raw_Data!Y189&gt;=1,Raw_Data!Y189&lt;=5),6-Raw_Data!Y189,FALSE)))</f>
        <v>0</v>
      </c>
      <c r="R189" t="b">
        <f>IF(Raw_Data!A189&gt;=1,IF(Raw_Data!I189=2,IF(AND(Raw_Data!Z189&gt;=1,Raw_Data!Z189&lt;=5),6-Raw_Data!Z189,FALSE)))</f>
        <v>0</v>
      </c>
      <c r="S189" t="b">
        <f>IF(Raw_Data!A189&gt;=1,IF(Raw_Data!I189=2,IF(AND(Raw_Data!AA189&gt;=1,Raw_Data!AA189&lt;=5),Raw_Data!AA189,FALSE)))</f>
        <v>0</v>
      </c>
      <c r="T189" t="b">
        <f>IF(Raw_Data!A189&gt;=1,IF(Raw_Data!I189=2,IF(AND(Raw_Data!AB189&gt;=1,Raw_Data!AB189&lt;=5),6-Raw_Data!AB189,FALSE)))</f>
        <v>0</v>
      </c>
      <c r="U189" t="b">
        <f>IF(Raw_Data!A189&gt;=1,IF(Raw_Data!I189=2,IF(AND(Raw_Data!AC189&gt;=1,Raw_Data!AC189&lt;=2),Raw_Data!AC189,FALSE)))</f>
        <v>0</v>
      </c>
      <c r="V189" t="b">
        <f>IF(U189=1,IF(Raw_Data!I189=2,IF(AND(Raw_Data!AD189&gt;=1,Raw_Data!AD189&lt;=4),Raw_Data!AD189,FALSE)))</f>
        <v>0</v>
      </c>
      <c r="W189" t="b">
        <f>IF(U189=1,IF(Raw_Data!I189=2,IF(AND(Raw_Data!AE189&gt;=1,Raw_Data!AE189&lt;=4),5-Raw_Data!AE189,FALSE)))</f>
        <v>0</v>
      </c>
      <c r="X189" t="b">
        <f>IF(U189=1,IF(Raw_Data!I189=2,IF(AND(Raw_Data!AF189&gt;=1,Raw_Data!AF189&lt;=4),5-Raw_Data!AF189,FALSE)))</f>
        <v>0</v>
      </c>
      <c r="Y189" t="b">
        <f>IF(Raw_Data!A189&gt;=1,IF(Raw_Data!I189=2,IF(AND(Raw_Data!AG189&gt;=1,Raw_Data!AG189&lt;=5),Raw_Data!AG189,FALSE)))</f>
        <v>0</v>
      </c>
      <c r="Z189" t="b">
        <f>IF(Raw_Data!A189&gt;=1,IF(Raw_Data!I189=2,IF(AND(Raw_Data!AH189&gt;=1,Raw_Data!AH189&lt;=5),6-Raw_Data!AH189,FALSE)))</f>
        <v>0</v>
      </c>
      <c r="AA189" t="b">
        <f>IF(Raw_Data!A189&gt;=1,IF(Raw_Data!I189=2,IF(AND(Raw_Data!AI189&gt;=1,Raw_Data!AI189&lt;=5),6-Raw_Data!AI189,FALSE)))</f>
        <v>0</v>
      </c>
      <c r="AB189" t="b">
        <f>IF(Raw_Data!A189&gt;=1,IF(Raw_Data!I189=2,IF(AND(Raw_Data!AJ189&gt;=1,Raw_Data!AJ189&lt;=4),5-Raw_Data!AJ189,FALSE)))</f>
        <v>0</v>
      </c>
      <c r="AC189" t="b">
        <f>IF(Raw_Data!A189&gt;=1,IF(Raw_Data!I189=2,IF(AND(Raw_Data!AK189&gt;=1,Raw_Data!AK189&lt;=5),6-Raw_Data!AK189,FALSE)))</f>
        <v>0</v>
      </c>
      <c r="AD189" t="b">
        <f>IF(Raw_Data!A189&gt;=1,IF(Raw_Data!I189=2,IF(AND(Raw_Data!AL189&gt;=1,Raw_Data!AL189&lt;=5),6-Raw_Data!AL189,FALSE)))</f>
        <v>0</v>
      </c>
      <c r="AE189" t="b">
        <f>IF(Raw_Data!A189&gt;=1,IF(Raw_Data!I189=2,IF(AND(Raw_Data!AM189&gt;=1,Raw_Data!AM189&lt;=5),6-Raw_Data!AM189,FALSE)))</f>
        <v>0</v>
      </c>
      <c r="AF189" t="b">
        <f>IF(Raw_Data!A189&gt;=1,IF(Raw_Data!I189=2,IF(AND(Raw_Data!AN189&gt;=1,Raw_Data!AN189&lt;=4),Raw_Data!AN189,FALSE)))</f>
        <v>0</v>
      </c>
      <c r="AG189" t="b">
        <f>IF(Raw_Data!A189&gt;=1,IF(Raw_Data!I189=2,IF(AND(Raw_Data!AO189&gt;=1,Raw_Data!AO189&lt;=4),Raw_Data!AO189,FALSE)))</f>
        <v>0</v>
      </c>
      <c r="AH189" t="b">
        <f>IF(Raw_Data!A189&gt;=1,IF(Raw_Data!I189=2,IF(AND(Raw_Data!AP189&gt;=1,Raw_Data!AP189&lt;=4),Raw_Data!AP189,FALSE)))</f>
        <v>0</v>
      </c>
      <c r="AI189" t="b">
        <f>IF(Raw_Data!A189&gt;=1,IF(Raw_Data!I189=2,IF(AND(Raw_Data!AQ189&gt;=1,Raw_Data!AQ189&lt;=4),Raw_Data!AQ189,FALSE)))</f>
        <v>0</v>
      </c>
    </row>
    <row r="190" spans="1:35" x14ac:dyDescent="0.25">
      <c r="A190" t="b">
        <f>IF(Raw_Data!A190&gt;=1,Raw_Data!A190,FALSE)</f>
        <v>0</v>
      </c>
      <c r="B190" t="b">
        <f>IF(Raw_Data!A190&gt;=1,IF(Raw_Data!I190=1,IF(AND(Raw_Data!J190&gt;=1,Raw_Data!J190&lt;=4),5-Raw_Data!J190,FALSE)))</f>
        <v>0</v>
      </c>
      <c r="C190" t="b">
        <f>IF(Raw_Data!A190&gt;=1,IF(Raw_Data!I190=1,IF(AND(Raw_Data!K190&gt;=1,Raw_Data!K190&lt;=4),5-Raw_Data!K190,FALSE)))</f>
        <v>0</v>
      </c>
      <c r="D190" t="b">
        <f>IF(Raw_Data!A190&gt;=1,IF(Raw_Data!I190=1,IF(AND(Raw_Data!L190&gt;=1,Raw_Data!L190&lt;=4),5-Raw_Data!L190,FALSE)))</f>
        <v>0</v>
      </c>
      <c r="E190" t="b">
        <f>IF(Raw_Data!A190&gt;=1,IF(Raw_Data!I190=1,IF(AND(Raw_Data!M190&gt;=1,Raw_Data!M190&lt;=4),5-Raw_Data!M190,FALSE)))</f>
        <v>0</v>
      </c>
      <c r="F190" t="b">
        <f>IF(Raw_Data!A190&gt;=1,IF(Raw_Data!I190=1,IF(AND(Raw_Data!N190&gt;=1,Raw_Data!N190&lt;=4),5-Raw_Data!N190,FALSE)))</f>
        <v>0</v>
      </c>
      <c r="G190" t="b">
        <f>IF(Raw_Data!A190&gt;=1,IF(Raw_Data!I190=1,IF(AND(Raw_Data!O190&gt;=1,Raw_Data!O190&lt;=4),Raw_Data!O190,FALSE)))</f>
        <v>0</v>
      </c>
      <c r="H190" t="b">
        <f>IF(Raw_Data!A190&gt;=1,IF(Raw_Data!I190=1,IF(AND(Raw_Data!P190&gt;=1,Raw_Data!P190&lt;=5),Raw_Data!P190,FALSE)))</f>
        <v>0</v>
      </c>
      <c r="I190" t="b">
        <f>IF(Raw_Data!A190&gt;=1,IF(Raw_Data!I190=1,IF(AND(Raw_Data!Q190&gt;=1,Raw_Data!Q190&lt;=5),Raw_Data!Q190,FALSE)))</f>
        <v>0</v>
      </c>
      <c r="J190" t="b">
        <f>IF(Raw_Data!A190&gt;=1,IF(Raw_Data!I190=1,IF(AND(Raw_Data!R190&gt;=1,Raw_Data!R190&lt;=4),5-Raw_Data!R190,FALSE)))</f>
        <v>0</v>
      </c>
      <c r="K190" t="b">
        <f>IF(Raw_Data!A190&gt;=1,IF(Raw_Data!I190=1,IF(AND(Raw_Data!S190&gt;=1,Raw_Data!S190&lt;=4),5-Raw_Data!S190,FALSE)))</f>
        <v>0</v>
      </c>
      <c r="L190" t="b">
        <f>IF(Raw_Data!A190&gt;=1,IF(Raw_Data!I190=1,IF(AND(Raw_Data!T190&gt;=1,Raw_Data!T190&lt;=4),5-Raw_Data!T190,FALSE)))</f>
        <v>0</v>
      </c>
      <c r="M190" t="b">
        <f>IF(Raw_Data!A190&gt;=1,IF(Raw_Data!I190=1,IF(AND(Raw_Data!U190&gt;=1,Raw_Data!U190&lt;=4),Raw_Data!U190,FALSE)))</f>
        <v>0</v>
      </c>
      <c r="N190" t="b">
        <f>IF(Raw_Data!A190&gt;=1,IF(Raw_Data!I190=2,IF(AND(Raw_Data!V190&gt;=1,Raw_Data!V190&lt;=5),Raw_Data!V190,FALSE)))</f>
        <v>0</v>
      </c>
      <c r="O190" t="b">
        <f>IF(Raw_Data!A190&gt;=1,IF(Raw_Data!I190=2,IF(AND(Raw_Data!W190&gt;=1,Raw_Data!W190&lt;=5),Raw_Data!W190,FALSE)))</f>
        <v>0</v>
      </c>
      <c r="P190" t="b">
        <f>IF(Raw_Data!A190&gt;=1,IF(Raw_Data!I190=2,IF(AND(Raw_Data!X190&gt;=1,Raw_Data!X190&lt;=5),6-Raw_Data!X190,FALSE)))</f>
        <v>0</v>
      </c>
      <c r="Q190" t="b">
        <f>IF(Raw_Data!A190&gt;=1,IF(Raw_Data!I190=2,IF(AND(Raw_Data!Y190&gt;=1,Raw_Data!Y190&lt;=5),6-Raw_Data!Y190,FALSE)))</f>
        <v>0</v>
      </c>
      <c r="R190" t="b">
        <f>IF(Raw_Data!A190&gt;=1,IF(Raw_Data!I190=2,IF(AND(Raw_Data!Z190&gt;=1,Raw_Data!Z190&lt;=5),6-Raw_Data!Z190,FALSE)))</f>
        <v>0</v>
      </c>
      <c r="S190" t="b">
        <f>IF(Raw_Data!A190&gt;=1,IF(Raw_Data!I190=2,IF(AND(Raw_Data!AA190&gt;=1,Raw_Data!AA190&lt;=5),Raw_Data!AA190,FALSE)))</f>
        <v>0</v>
      </c>
      <c r="T190" t="b">
        <f>IF(Raw_Data!A190&gt;=1,IF(Raw_Data!I190=2,IF(AND(Raw_Data!AB190&gt;=1,Raw_Data!AB190&lt;=5),6-Raw_Data!AB190,FALSE)))</f>
        <v>0</v>
      </c>
      <c r="U190" t="b">
        <f>IF(Raw_Data!A190&gt;=1,IF(Raw_Data!I190=2,IF(AND(Raw_Data!AC190&gt;=1,Raw_Data!AC190&lt;=2),Raw_Data!AC190,FALSE)))</f>
        <v>0</v>
      </c>
      <c r="V190" t="b">
        <f>IF(U190=1,IF(Raw_Data!I190=2,IF(AND(Raw_Data!AD190&gt;=1,Raw_Data!AD190&lt;=4),Raw_Data!AD190,FALSE)))</f>
        <v>0</v>
      </c>
      <c r="W190" t="b">
        <f>IF(U190=1,IF(Raw_Data!I190=2,IF(AND(Raw_Data!AE190&gt;=1,Raw_Data!AE190&lt;=4),5-Raw_Data!AE190,FALSE)))</f>
        <v>0</v>
      </c>
      <c r="X190" t="b">
        <f>IF(U190=1,IF(Raw_Data!I190=2,IF(AND(Raw_Data!AF190&gt;=1,Raw_Data!AF190&lt;=4),5-Raw_Data!AF190,FALSE)))</f>
        <v>0</v>
      </c>
      <c r="Y190" t="b">
        <f>IF(Raw_Data!A190&gt;=1,IF(Raw_Data!I190=2,IF(AND(Raw_Data!AG190&gt;=1,Raw_Data!AG190&lt;=5),Raw_Data!AG190,FALSE)))</f>
        <v>0</v>
      </c>
      <c r="Z190" t="b">
        <f>IF(Raw_Data!A190&gt;=1,IF(Raw_Data!I190=2,IF(AND(Raw_Data!AH190&gt;=1,Raw_Data!AH190&lt;=5),6-Raw_Data!AH190,FALSE)))</f>
        <v>0</v>
      </c>
      <c r="AA190" t="b">
        <f>IF(Raw_Data!A190&gt;=1,IF(Raw_Data!I190=2,IF(AND(Raw_Data!AI190&gt;=1,Raw_Data!AI190&lt;=5),6-Raw_Data!AI190,FALSE)))</f>
        <v>0</v>
      </c>
      <c r="AB190" t="b">
        <f>IF(Raw_Data!A190&gt;=1,IF(Raw_Data!I190=2,IF(AND(Raw_Data!AJ190&gt;=1,Raw_Data!AJ190&lt;=4),5-Raw_Data!AJ190,FALSE)))</f>
        <v>0</v>
      </c>
      <c r="AC190" t="b">
        <f>IF(Raw_Data!A190&gt;=1,IF(Raw_Data!I190=2,IF(AND(Raw_Data!AK190&gt;=1,Raw_Data!AK190&lt;=5),6-Raw_Data!AK190,FALSE)))</f>
        <v>0</v>
      </c>
      <c r="AD190" t="b">
        <f>IF(Raw_Data!A190&gt;=1,IF(Raw_Data!I190=2,IF(AND(Raw_Data!AL190&gt;=1,Raw_Data!AL190&lt;=5),6-Raw_Data!AL190,FALSE)))</f>
        <v>0</v>
      </c>
      <c r="AE190" t="b">
        <f>IF(Raw_Data!A190&gt;=1,IF(Raw_Data!I190=2,IF(AND(Raw_Data!AM190&gt;=1,Raw_Data!AM190&lt;=5),6-Raw_Data!AM190,FALSE)))</f>
        <v>0</v>
      </c>
      <c r="AF190" t="b">
        <f>IF(Raw_Data!A190&gt;=1,IF(Raw_Data!I190=2,IF(AND(Raw_Data!AN190&gt;=1,Raw_Data!AN190&lt;=4),Raw_Data!AN190,FALSE)))</f>
        <v>0</v>
      </c>
      <c r="AG190" t="b">
        <f>IF(Raw_Data!A190&gt;=1,IF(Raw_Data!I190=2,IF(AND(Raw_Data!AO190&gt;=1,Raw_Data!AO190&lt;=4),Raw_Data!AO190,FALSE)))</f>
        <v>0</v>
      </c>
      <c r="AH190" t="b">
        <f>IF(Raw_Data!A190&gt;=1,IF(Raw_Data!I190=2,IF(AND(Raw_Data!AP190&gt;=1,Raw_Data!AP190&lt;=4),Raw_Data!AP190,FALSE)))</f>
        <v>0</v>
      </c>
      <c r="AI190" t="b">
        <f>IF(Raw_Data!A190&gt;=1,IF(Raw_Data!I190=2,IF(AND(Raw_Data!AQ190&gt;=1,Raw_Data!AQ190&lt;=4),Raw_Data!AQ190,FALSE)))</f>
        <v>0</v>
      </c>
    </row>
    <row r="191" spans="1:35" x14ac:dyDescent="0.25">
      <c r="A191" t="b">
        <f>IF(Raw_Data!A191&gt;=1,Raw_Data!A191,FALSE)</f>
        <v>0</v>
      </c>
      <c r="B191" t="b">
        <f>IF(Raw_Data!A191&gt;=1,IF(Raw_Data!I191=1,IF(AND(Raw_Data!J191&gt;=1,Raw_Data!J191&lt;=4),5-Raw_Data!J191,FALSE)))</f>
        <v>0</v>
      </c>
      <c r="C191" t="b">
        <f>IF(Raw_Data!A191&gt;=1,IF(Raw_Data!I191=1,IF(AND(Raw_Data!K191&gt;=1,Raw_Data!K191&lt;=4),5-Raw_Data!K191,FALSE)))</f>
        <v>0</v>
      </c>
      <c r="D191" t="b">
        <f>IF(Raw_Data!A191&gt;=1,IF(Raw_Data!I191=1,IF(AND(Raw_Data!L191&gt;=1,Raw_Data!L191&lt;=4),5-Raw_Data!L191,FALSE)))</f>
        <v>0</v>
      </c>
      <c r="E191" t="b">
        <f>IF(Raw_Data!A191&gt;=1,IF(Raw_Data!I191=1,IF(AND(Raw_Data!M191&gt;=1,Raw_Data!M191&lt;=4),5-Raw_Data!M191,FALSE)))</f>
        <v>0</v>
      </c>
      <c r="F191" t="b">
        <f>IF(Raw_Data!A191&gt;=1,IF(Raw_Data!I191=1,IF(AND(Raw_Data!N191&gt;=1,Raw_Data!N191&lt;=4),5-Raw_Data!N191,FALSE)))</f>
        <v>0</v>
      </c>
      <c r="G191" t="b">
        <f>IF(Raw_Data!A191&gt;=1,IF(Raw_Data!I191=1,IF(AND(Raw_Data!O191&gt;=1,Raw_Data!O191&lt;=4),Raw_Data!O191,FALSE)))</f>
        <v>0</v>
      </c>
      <c r="H191" t="b">
        <f>IF(Raw_Data!A191&gt;=1,IF(Raw_Data!I191=1,IF(AND(Raw_Data!P191&gt;=1,Raw_Data!P191&lt;=5),Raw_Data!P191,FALSE)))</f>
        <v>0</v>
      </c>
      <c r="I191" t="b">
        <f>IF(Raw_Data!A191&gt;=1,IF(Raw_Data!I191=1,IF(AND(Raw_Data!Q191&gt;=1,Raw_Data!Q191&lt;=5),Raw_Data!Q191,FALSE)))</f>
        <v>0</v>
      </c>
      <c r="J191" t="b">
        <f>IF(Raw_Data!A191&gt;=1,IF(Raw_Data!I191=1,IF(AND(Raw_Data!R191&gt;=1,Raw_Data!R191&lt;=4),5-Raw_Data!R191,FALSE)))</f>
        <v>0</v>
      </c>
      <c r="K191" t="b">
        <f>IF(Raw_Data!A191&gt;=1,IF(Raw_Data!I191=1,IF(AND(Raw_Data!S191&gt;=1,Raw_Data!S191&lt;=4),5-Raw_Data!S191,FALSE)))</f>
        <v>0</v>
      </c>
      <c r="L191" t="b">
        <f>IF(Raw_Data!A191&gt;=1,IF(Raw_Data!I191=1,IF(AND(Raw_Data!T191&gt;=1,Raw_Data!T191&lt;=4),5-Raw_Data!T191,FALSE)))</f>
        <v>0</v>
      </c>
      <c r="M191" t="b">
        <f>IF(Raw_Data!A191&gt;=1,IF(Raw_Data!I191=1,IF(AND(Raw_Data!U191&gt;=1,Raw_Data!U191&lt;=4),Raw_Data!U191,FALSE)))</f>
        <v>0</v>
      </c>
      <c r="N191" t="b">
        <f>IF(Raw_Data!A191&gt;=1,IF(Raw_Data!I191=2,IF(AND(Raw_Data!V191&gt;=1,Raw_Data!V191&lt;=5),Raw_Data!V191,FALSE)))</f>
        <v>0</v>
      </c>
      <c r="O191" t="b">
        <f>IF(Raw_Data!A191&gt;=1,IF(Raw_Data!I191=2,IF(AND(Raw_Data!W191&gt;=1,Raw_Data!W191&lt;=5),Raw_Data!W191,FALSE)))</f>
        <v>0</v>
      </c>
      <c r="P191" t="b">
        <f>IF(Raw_Data!A191&gt;=1,IF(Raw_Data!I191=2,IF(AND(Raw_Data!X191&gt;=1,Raw_Data!X191&lt;=5),6-Raw_Data!X191,FALSE)))</f>
        <v>0</v>
      </c>
      <c r="Q191" t="b">
        <f>IF(Raw_Data!A191&gt;=1,IF(Raw_Data!I191=2,IF(AND(Raw_Data!Y191&gt;=1,Raw_Data!Y191&lt;=5),6-Raw_Data!Y191,FALSE)))</f>
        <v>0</v>
      </c>
      <c r="R191" t="b">
        <f>IF(Raw_Data!A191&gt;=1,IF(Raw_Data!I191=2,IF(AND(Raw_Data!Z191&gt;=1,Raw_Data!Z191&lt;=5),6-Raw_Data!Z191,FALSE)))</f>
        <v>0</v>
      </c>
      <c r="S191" t="b">
        <f>IF(Raw_Data!A191&gt;=1,IF(Raw_Data!I191=2,IF(AND(Raw_Data!AA191&gt;=1,Raw_Data!AA191&lt;=5),Raw_Data!AA191,FALSE)))</f>
        <v>0</v>
      </c>
      <c r="T191" t="b">
        <f>IF(Raw_Data!A191&gt;=1,IF(Raw_Data!I191=2,IF(AND(Raw_Data!AB191&gt;=1,Raw_Data!AB191&lt;=5),6-Raw_Data!AB191,FALSE)))</f>
        <v>0</v>
      </c>
      <c r="U191" t="b">
        <f>IF(Raw_Data!A191&gt;=1,IF(Raw_Data!I191=2,IF(AND(Raw_Data!AC191&gt;=1,Raw_Data!AC191&lt;=2),Raw_Data!AC191,FALSE)))</f>
        <v>0</v>
      </c>
      <c r="V191" t="b">
        <f>IF(U191=1,IF(Raw_Data!I191=2,IF(AND(Raw_Data!AD191&gt;=1,Raw_Data!AD191&lt;=4),Raw_Data!AD191,FALSE)))</f>
        <v>0</v>
      </c>
      <c r="W191" t="b">
        <f>IF(U191=1,IF(Raw_Data!I191=2,IF(AND(Raw_Data!AE191&gt;=1,Raw_Data!AE191&lt;=4),5-Raw_Data!AE191,FALSE)))</f>
        <v>0</v>
      </c>
      <c r="X191" t="b">
        <f>IF(U191=1,IF(Raw_Data!I191=2,IF(AND(Raw_Data!AF191&gt;=1,Raw_Data!AF191&lt;=4),5-Raw_Data!AF191,FALSE)))</f>
        <v>0</v>
      </c>
      <c r="Y191" t="b">
        <f>IF(Raw_Data!A191&gt;=1,IF(Raw_Data!I191=2,IF(AND(Raw_Data!AG191&gt;=1,Raw_Data!AG191&lt;=5),Raw_Data!AG191,FALSE)))</f>
        <v>0</v>
      </c>
      <c r="Z191" t="b">
        <f>IF(Raw_Data!A191&gt;=1,IF(Raw_Data!I191=2,IF(AND(Raw_Data!AH191&gt;=1,Raw_Data!AH191&lt;=5),6-Raw_Data!AH191,FALSE)))</f>
        <v>0</v>
      </c>
      <c r="AA191" t="b">
        <f>IF(Raw_Data!A191&gt;=1,IF(Raw_Data!I191=2,IF(AND(Raw_Data!AI191&gt;=1,Raw_Data!AI191&lt;=5),6-Raw_Data!AI191,FALSE)))</f>
        <v>0</v>
      </c>
      <c r="AB191" t="b">
        <f>IF(Raw_Data!A191&gt;=1,IF(Raw_Data!I191=2,IF(AND(Raw_Data!AJ191&gt;=1,Raw_Data!AJ191&lt;=4),5-Raw_Data!AJ191,FALSE)))</f>
        <v>0</v>
      </c>
      <c r="AC191" t="b">
        <f>IF(Raw_Data!A191&gt;=1,IF(Raw_Data!I191=2,IF(AND(Raw_Data!AK191&gt;=1,Raw_Data!AK191&lt;=5),6-Raw_Data!AK191,FALSE)))</f>
        <v>0</v>
      </c>
      <c r="AD191" t="b">
        <f>IF(Raw_Data!A191&gt;=1,IF(Raw_Data!I191=2,IF(AND(Raw_Data!AL191&gt;=1,Raw_Data!AL191&lt;=5),6-Raw_Data!AL191,FALSE)))</f>
        <v>0</v>
      </c>
      <c r="AE191" t="b">
        <f>IF(Raw_Data!A191&gt;=1,IF(Raw_Data!I191=2,IF(AND(Raw_Data!AM191&gt;=1,Raw_Data!AM191&lt;=5),6-Raw_Data!AM191,FALSE)))</f>
        <v>0</v>
      </c>
      <c r="AF191" t="b">
        <f>IF(Raw_Data!A191&gt;=1,IF(Raw_Data!I191=2,IF(AND(Raw_Data!AN191&gt;=1,Raw_Data!AN191&lt;=4),Raw_Data!AN191,FALSE)))</f>
        <v>0</v>
      </c>
      <c r="AG191" t="b">
        <f>IF(Raw_Data!A191&gt;=1,IF(Raw_Data!I191=2,IF(AND(Raw_Data!AO191&gt;=1,Raw_Data!AO191&lt;=4),Raw_Data!AO191,FALSE)))</f>
        <v>0</v>
      </c>
      <c r="AH191" t="b">
        <f>IF(Raw_Data!A191&gt;=1,IF(Raw_Data!I191=2,IF(AND(Raw_Data!AP191&gt;=1,Raw_Data!AP191&lt;=4),Raw_Data!AP191,FALSE)))</f>
        <v>0</v>
      </c>
      <c r="AI191" t="b">
        <f>IF(Raw_Data!A191&gt;=1,IF(Raw_Data!I191=2,IF(AND(Raw_Data!AQ191&gt;=1,Raw_Data!AQ191&lt;=4),Raw_Data!AQ191,FALSE)))</f>
        <v>0</v>
      </c>
    </row>
    <row r="192" spans="1:35" x14ac:dyDescent="0.25">
      <c r="A192" t="b">
        <f>IF(Raw_Data!A192&gt;=1,Raw_Data!A192,FALSE)</f>
        <v>0</v>
      </c>
      <c r="B192" t="b">
        <f>IF(Raw_Data!A192&gt;=1,IF(Raw_Data!I192=1,IF(AND(Raw_Data!J192&gt;=1,Raw_Data!J192&lt;=4),5-Raw_Data!J192,FALSE)))</f>
        <v>0</v>
      </c>
      <c r="C192" t="b">
        <f>IF(Raw_Data!A192&gt;=1,IF(Raw_Data!I192=1,IF(AND(Raw_Data!K192&gt;=1,Raw_Data!K192&lt;=4),5-Raw_Data!K192,FALSE)))</f>
        <v>0</v>
      </c>
      <c r="D192" t="b">
        <f>IF(Raw_Data!A192&gt;=1,IF(Raw_Data!I192=1,IF(AND(Raw_Data!L192&gt;=1,Raw_Data!L192&lt;=4),5-Raw_Data!L192,FALSE)))</f>
        <v>0</v>
      </c>
      <c r="E192" t="b">
        <f>IF(Raw_Data!A192&gt;=1,IF(Raw_Data!I192=1,IF(AND(Raw_Data!M192&gt;=1,Raw_Data!M192&lt;=4),5-Raw_Data!M192,FALSE)))</f>
        <v>0</v>
      </c>
      <c r="F192" t="b">
        <f>IF(Raw_Data!A192&gt;=1,IF(Raw_Data!I192=1,IF(AND(Raw_Data!N192&gt;=1,Raw_Data!N192&lt;=4),5-Raw_Data!N192,FALSE)))</f>
        <v>0</v>
      </c>
      <c r="G192" t="b">
        <f>IF(Raw_Data!A192&gt;=1,IF(Raw_Data!I192=1,IF(AND(Raw_Data!O192&gt;=1,Raw_Data!O192&lt;=4),Raw_Data!O192,FALSE)))</f>
        <v>0</v>
      </c>
      <c r="H192" t="b">
        <f>IF(Raw_Data!A192&gt;=1,IF(Raw_Data!I192=1,IF(AND(Raw_Data!P192&gt;=1,Raw_Data!P192&lt;=5),Raw_Data!P192,FALSE)))</f>
        <v>0</v>
      </c>
      <c r="I192" t="b">
        <f>IF(Raw_Data!A192&gt;=1,IF(Raw_Data!I192=1,IF(AND(Raw_Data!Q192&gt;=1,Raw_Data!Q192&lt;=5),Raw_Data!Q192,FALSE)))</f>
        <v>0</v>
      </c>
      <c r="J192" t="b">
        <f>IF(Raw_Data!A192&gt;=1,IF(Raw_Data!I192=1,IF(AND(Raw_Data!R192&gt;=1,Raw_Data!R192&lt;=4),5-Raw_Data!R192,FALSE)))</f>
        <v>0</v>
      </c>
      <c r="K192" t="b">
        <f>IF(Raw_Data!A192&gt;=1,IF(Raw_Data!I192=1,IF(AND(Raw_Data!S192&gt;=1,Raw_Data!S192&lt;=4),5-Raw_Data!S192,FALSE)))</f>
        <v>0</v>
      </c>
      <c r="L192" t="b">
        <f>IF(Raw_Data!A192&gt;=1,IF(Raw_Data!I192=1,IF(AND(Raw_Data!T192&gt;=1,Raw_Data!T192&lt;=4),5-Raw_Data!T192,FALSE)))</f>
        <v>0</v>
      </c>
      <c r="M192" t="b">
        <f>IF(Raw_Data!A192&gt;=1,IF(Raw_Data!I192=1,IF(AND(Raw_Data!U192&gt;=1,Raw_Data!U192&lt;=4),Raw_Data!U192,FALSE)))</f>
        <v>0</v>
      </c>
      <c r="N192" t="b">
        <f>IF(Raw_Data!A192&gt;=1,IF(Raw_Data!I192=2,IF(AND(Raw_Data!V192&gt;=1,Raw_Data!V192&lt;=5),Raw_Data!V192,FALSE)))</f>
        <v>0</v>
      </c>
      <c r="O192" t="b">
        <f>IF(Raw_Data!A192&gt;=1,IF(Raw_Data!I192=2,IF(AND(Raw_Data!W192&gt;=1,Raw_Data!W192&lt;=5),Raw_Data!W192,FALSE)))</f>
        <v>0</v>
      </c>
      <c r="P192" t="b">
        <f>IF(Raw_Data!A192&gt;=1,IF(Raw_Data!I192=2,IF(AND(Raw_Data!X192&gt;=1,Raw_Data!X192&lt;=5),6-Raw_Data!X192,FALSE)))</f>
        <v>0</v>
      </c>
      <c r="Q192" t="b">
        <f>IF(Raw_Data!A192&gt;=1,IF(Raw_Data!I192=2,IF(AND(Raw_Data!Y192&gt;=1,Raw_Data!Y192&lt;=5),6-Raw_Data!Y192,FALSE)))</f>
        <v>0</v>
      </c>
      <c r="R192" t="b">
        <f>IF(Raw_Data!A192&gt;=1,IF(Raw_Data!I192=2,IF(AND(Raw_Data!Z192&gt;=1,Raw_Data!Z192&lt;=5),6-Raw_Data!Z192,FALSE)))</f>
        <v>0</v>
      </c>
      <c r="S192" t="b">
        <f>IF(Raw_Data!A192&gt;=1,IF(Raw_Data!I192=2,IF(AND(Raw_Data!AA192&gt;=1,Raw_Data!AA192&lt;=5),Raw_Data!AA192,FALSE)))</f>
        <v>0</v>
      </c>
      <c r="T192" t="b">
        <f>IF(Raw_Data!A192&gt;=1,IF(Raw_Data!I192=2,IF(AND(Raw_Data!AB192&gt;=1,Raw_Data!AB192&lt;=5),6-Raw_Data!AB192,FALSE)))</f>
        <v>0</v>
      </c>
      <c r="U192" t="b">
        <f>IF(Raw_Data!A192&gt;=1,IF(Raw_Data!I192=2,IF(AND(Raw_Data!AC192&gt;=1,Raw_Data!AC192&lt;=2),Raw_Data!AC192,FALSE)))</f>
        <v>0</v>
      </c>
      <c r="V192" t="b">
        <f>IF(U192=1,IF(Raw_Data!I192=2,IF(AND(Raw_Data!AD192&gt;=1,Raw_Data!AD192&lt;=4),Raw_Data!AD192,FALSE)))</f>
        <v>0</v>
      </c>
      <c r="W192" t="b">
        <f>IF(U192=1,IF(Raw_Data!I192=2,IF(AND(Raw_Data!AE192&gt;=1,Raw_Data!AE192&lt;=4),5-Raw_Data!AE192,FALSE)))</f>
        <v>0</v>
      </c>
      <c r="X192" t="b">
        <f>IF(U192=1,IF(Raw_Data!I192=2,IF(AND(Raw_Data!AF192&gt;=1,Raw_Data!AF192&lt;=4),5-Raw_Data!AF192,FALSE)))</f>
        <v>0</v>
      </c>
      <c r="Y192" t="b">
        <f>IF(Raw_Data!A192&gt;=1,IF(Raw_Data!I192=2,IF(AND(Raw_Data!AG192&gt;=1,Raw_Data!AG192&lt;=5),Raw_Data!AG192,FALSE)))</f>
        <v>0</v>
      </c>
      <c r="Z192" t="b">
        <f>IF(Raw_Data!A192&gt;=1,IF(Raw_Data!I192=2,IF(AND(Raw_Data!AH192&gt;=1,Raw_Data!AH192&lt;=5),6-Raw_Data!AH192,FALSE)))</f>
        <v>0</v>
      </c>
      <c r="AA192" t="b">
        <f>IF(Raw_Data!A192&gt;=1,IF(Raw_Data!I192=2,IF(AND(Raw_Data!AI192&gt;=1,Raw_Data!AI192&lt;=5),6-Raw_Data!AI192,FALSE)))</f>
        <v>0</v>
      </c>
      <c r="AB192" t="b">
        <f>IF(Raw_Data!A192&gt;=1,IF(Raw_Data!I192=2,IF(AND(Raw_Data!AJ192&gt;=1,Raw_Data!AJ192&lt;=4),5-Raw_Data!AJ192,FALSE)))</f>
        <v>0</v>
      </c>
      <c r="AC192" t="b">
        <f>IF(Raw_Data!A192&gt;=1,IF(Raw_Data!I192=2,IF(AND(Raw_Data!AK192&gt;=1,Raw_Data!AK192&lt;=5),6-Raw_Data!AK192,FALSE)))</f>
        <v>0</v>
      </c>
      <c r="AD192" t="b">
        <f>IF(Raw_Data!A192&gt;=1,IF(Raw_Data!I192=2,IF(AND(Raw_Data!AL192&gt;=1,Raw_Data!AL192&lt;=5),6-Raw_Data!AL192,FALSE)))</f>
        <v>0</v>
      </c>
      <c r="AE192" t="b">
        <f>IF(Raw_Data!A192&gt;=1,IF(Raw_Data!I192=2,IF(AND(Raw_Data!AM192&gt;=1,Raw_Data!AM192&lt;=5),6-Raw_Data!AM192,FALSE)))</f>
        <v>0</v>
      </c>
      <c r="AF192" t="b">
        <f>IF(Raw_Data!A192&gt;=1,IF(Raw_Data!I192=2,IF(AND(Raw_Data!AN192&gt;=1,Raw_Data!AN192&lt;=4),Raw_Data!AN192,FALSE)))</f>
        <v>0</v>
      </c>
      <c r="AG192" t="b">
        <f>IF(Raw_Data!A192&gt;=1,IF(Raw_Data!I192=2,IF(AND(Raw_Data!AO192&gt;=1,Raw_Data!AO192&lt;=4),Raw_Data!AO192,FALSE)))</f>
        <v>0</v>
      </c>
      <c r="AH192" t="b">
        <f>IF(Raw_Data!A192&gt;=1,IF(Raw_Data!I192=2,IF(AND(Raw_Data!AP192&gt;=1,Raw_Data!AP192&lt;=4),Raw_Data!AP192,FALSE)))</f>
        <v>0</v>
      </c>
      <c r="AI192" t="b">
        <f>IF(Raw_Data!A192&gt;=1,IF(Raw_Data!I192=2,IF(AND(Raw_Data!AQ192&gt;=1,Raw_Data!AQ192&lt;=4),Raw_Data!AQ192,FALSE)))</f>
        <v>0</v>
      </c>
    </row>
    <row r="193" spans="1:35" x14ac:dyDescent="0.25">
      <c r="A193" t="b">
        <f>IF(Raw_Data!A193&gt;=1,Raw_Data!A193,FALSE)</f>
        <v>0</v>
      </c>
      <c r="B193" t="b">
        <f>IF(Raw_Data!A193&gt;=1,IF(Raw_Data!I193=1,IF(AND(Raw_Data!J193&gt;=1,Raw_Data!J193&lt;=4),5-Raw_Data!J193,FALSE)))</f>
        <v>0</v>
      </c>
      <c r="C193" t="b">
        <f>IF(Raw_Data!A193&gt;=1,IF(Raw_Data!I193=1,IF(AND(Raw_Data!K193&gt;=1,Raw_Data!K193&lt;=4),5-Raw_Data!K193,FALSE)))</f>
        <v>0</v>
      </c>
      <c r="D193" t="b">
        <f>IF(Raw_Data!A193&gt;=1,IF(Raw_Data!I193=1,IF(AND(Raw_Data!L193&gt;=1,Raw_Data!L193&lt;=4),5-Raw_Data!L193,FALSE)))</f>
        <v>0</v>
      </c>
      <c r="E193" t="b">
        <f>IF(Raw_Data!A193&gt;=1,IF(Raw_Data!I193=1,IF(AND(Raw_Data!M193&gt;=1,Raw_Data!M193&lt;=4),5-Raw_Data!M193,FALSE)))</f>
        <v>0</v>
      </c>
      <c r="F193" t="b">
        <f>IF(Raw_Data!A193&gt;=1,IF(Raw_Data!I193=1,IF(AND(Raw_Data!N193&gt;=1,Raw_Data!N193&lt;=4),5-Raw_Data!N193,FALSE)))</f>
        <v>0</v>
      </c>
      <c r="G193" t="b">
        <f>IF(Raw_Data!A193&gt;=1,IF(Raw_Data!I193=1,IF(AND(Raw_Data!O193&gt;=1,Raw_Data!O193&lt;=4),Raw_Data!O193,FALSE)))</f>
        <v>0</v>
      </c>
      <c r="H193" t="b">
        <f>IF(Raw_Data!A193&gt;=1,IF(Raw_Data!I193=1,IF(AND(Raw_Data!P193&gt;=1,Raw_Data!P193&lt;=5),Raw_Data!P193,FALSE)))</f>
        <v>0</v>
      </c>
      <c r="I193" t="b">
        <f>IF(Raw_Data!A193&gt;=1,IF(Raw_Data!I193=1,IF(AND(Raw_Data!Q193&gt;=1,Raw_Data!Q193&lt;=5),Raw_Data!Q193,FALSE)))</f>
        <v>0</v>
      </c>
      <c r="J193" t="b">
        <f>IF(Raw_Data!A193&gt;=1,IF(Raw_Data!I193=1,IF(AND(Raw_Data!R193&gt;=1,Raw_Data!R193&lt;=4),5-Raw_Data!R193,FALSE)))</f>
        <v>0</v>
      </c>
      <c r="K193" t="b">
        <f>IF(Raw_Data!A193&gt;=1,IF(Raw_Data!I193=1,IF(AND(Raw_Data!S193&gt;=1,Raw_Data!S193&lt;=4),5-Raw_Data!S193,FALSE)))</f>
        <v>0</v>
      </c>
      <c r="L193" t="b">
        <f>IF(Raw_Data!A193&gt;=1,IF(Raw_Data!I193=1,IF(AND(Raw_Data!T193&gt;=1,Raw_Data!T193&lt;=4),5-Raw_Data!T193,FALSE)))</f>
        <v>0</v>
      </c>
      <c r="M193" t="b">
        <f>IF(Raw_Data!A193&gt;=1,IF(Raw_Data!I193=1,IF(AND(Raw_Data!U193&gt;=1,Raw_Data!U193&lt;=4),Raw_Data!U193,FALSE)))</f>
        <v>0</v>
      </c>
      <c r="N193" t="b">
        <f>IF(Raw_Data!A193&gt;=1,IF(Raw_Data!I193=2,IF(AND(Raw_Data!V193&gt;=1,Raw_Data!V193&lt;=5),Raw_Data!V193,FALSE)))</f>
        <v>0</v>
      </c>
      <c r="O193" t="b">
        <f>IF(Raw_Data!A193&gt;=1,IF(Raw_Data!I193=2,IF(AND(Raw_Data!W193&gt;=1,Raw_Data!W193&lt;=5),Raw_Data!W193,FALSE)))</f>
        <v>0</v>
      </c>
      <c r="P193" t="b">
        <f>IF(Raw_Data!A193&gt;=1,IF(Raw_Data!I193=2,IF(AND(Raw_Data!X193&gt;=1,Raw_Data!X193&lt;=5),6-Raw_Data!X193,FALSE)))</f>
        <v>0</v>
      </c>
      <c r="Q193" t="b">
        <f>IF(Raw_Data!A193&gt;=1,IF(Raw_Data!I193=2,IF(AND(Raw_Data!Y193&gt;=1,Raw_Data!Y193&lt;=5),6-Raw_Data!Y193,FALSE)))</f>
        <v>0</v>
      </c>
      <c r="R193" t="b">
        <f>IF(Raw_Data!A193&gt;=1,IF(Raw_Data!I193=2,IF(AND(Raw_Data!Z193&gt;=1,Raw_Data!Z193&lt;=5),6-Raw_Data!Z193,FALSE)))</f>
        <v>0</v>
      </c>
      <c r="S193" t="b">
        <f>IF(Raw_Data!A193&gt;=1,IF(Raw_Data!I193=2,IF(AND(Raw_Data!AA193&gt;=1,Raw_Data!AA193&lt;=5),Raw_Data!AA193,FALSE)))</f>
        <v>0</v>
      </c>
      <c r="T193" t="b">
        <f>IF(Raw_Data!A193&gt;=1,IF(Raw_Data!I193=2,IF(AND(Raw_Data!AB193&gt;=1,Raw_Data!AB193&lt;=5),6-Raw_Data!AB193,FALSE)))</f>
        <v>0</v>
      </c>
      <c r="U193" t="b">
        <f>IF(Raw_Data!A193&gt;=1,IF(Raw_Data!I193=2,IF(AND(Raw_Data!AC193&gt;=1,Raw_Data!AC193&lt;=2),Raw_Data!AC193,FALSE)))</f>
        <v>0</v>
      </c>
      <c r="V193" t="b">
        <f>IF(U193=1,IF(Raw_Data!I193=2,IF(AND(Raw_Data!AD193&gt;=1,Raw_Data!AD193&lt;=4),Raw_Data!AD193,FALSE)))</f>
        <v>0</v>
      </c>
      <c r="W193" t="b">
        <f>IF(U193=1,IF(Raw_Data!I193=2,IF(AND(Raw_Data!AE193&gt;=1,Raw_Data!AE193&lt;=4),5-Raw_Data!AE193,FALSE)))</f>
        <v>0</v>
      </c>
      <c r="X193" t="b">
        <f>IF(U193=1,IF(Raw_Data!I193=2,IF(AND(Raw_Data!AF193&gt;=1,Raw_Data!AF193&lt;=4),5-Raw_Data!AF193,FALSE)))</f>
        <v>0</v>
      </c>
      <c r="Y193" t="b">
        <f>IF(Raw_Data!A193&gt;=1,IF(Raw_Data!I193=2,IF(AND(Raw_Data!AG193&gt;=1,Raw_Data!AG193&lt;=5),Raw_Data!AG193,FALSE)))</f>
        <v>0</v>
      </c>
      <c r="Z193" t="b">
        <f>IF(Raw_Data!A193&gt;=1,IF(Raw_Data!I193=2,IF(AND(Raw_Data!AH193&gt;=1,Raw_Data!AH193&lt;=5),6-Raw_Data!AH193,FALSE)))</f>
        <v>0</v>
      </c>
      <c r="AA193" t="b">
        <f>IF(Raw_Data!A193&gt;=1,IF(Raw_Data!I193=2,IF(AND(Raw_Data!AI193&gt;=1,Raw_Data!AI193&lt;=5),6-Raw_Data!AI193,FALSE)))</f>
        <v>0</v>
      </c>
      <c r="AB193" t="b">
        <f>IF(Raw_Data!A193&gt;=1,IF(Raw_Data!I193=2,IF(AND(Raw_Data!AJ193&gt;=1,Raw_Data!AJ193&lt;=4),5-Raw_Data!AJ193,FALSE)))</f>
        <v>0</v>
      </c>
      <c r="AC193" t="b">
        <f>IF(Raw_Data!A193&gt;=1,IF(Raw_Data!I193=2,IF(AND(Raw_Data!AK193&gt;=1,Raw_Data!AK193&lt;=5),6-Raw_Data!AK193,FALSE)))</f>
        <v>0</v>
      </c>
      <c r="AD193" t="b">
        <f>IF(Raw_Data!A193&gt;=1,IF(Raw_Data!I193=2,IF(AND(Raw_Data!AL193&gt;=1,Raw_Data!AL193&lt;=5),6-Raw_Data!AL193,FALSE)))</f>
        <v>0</v>
      </c>
      <c r="AE193" t="b">
        <f>IF(Raw_Data!A193&gt;=1,IF(Raw_Data!I193=2,IF(AND(Raw_Data!AM193&gt;=1,Raw_Data!AM193&lt;=5),6-Raw_Data!AM193,FALSE)))</f>
        <v>0</v>
      </c>
      <c r="AF193" t="b">
        <f>IF(Raw_Data!A193&gt;=1,IF(Raw_Data!I193=2,IF(AND(Raw_Data!AN193&gt;=1,Raw_Data!AN193&lt;=4),Raw_Data!AN193,FALSE)))</f>
        <v>0</v>
      </c>
      <c r="AG193" t="b">
        <f>IF(Raw_Data!A193&gt;=1,IF(Raw_Data!I193=2,IF(AND(Raw_Data!AO193&gt;=1,Raw_Data!AO193&lt;=4),Raw_Data!AO193,FALSE)))</f>
        <v>0</v>
      </c>
      <c r="AH193" t="b">
        <f>IF(Raw_Data!A193&gt;=1,IF(Raw_Data!I193=2,IF(AND(Raw_Data!AP193&gt;=1,Raw_Data!AP193&lt;=4),Raw_Data!AP193,FALSE)))</f>
        <v>0</v>
      </c>
      <c r="AI193" t="b">
        <f>IF(Raw_Data!A193&gt;=1,IF(Raw_Data!I193=2,IF(AND(Raw_Data!AQ193&gt;=1,Raw_Data!AQ193&lt;=4),Raw_Data!AQ193,FALSE)))</f>
        <v>0</v>
      </c>
    </row>
    <row r="194" spans="1:35" x14ac:dyDescent="0.25">
      <c r="A194" t="b">
        <f>IF(Raw_Data!A194&gt;=1,Raw_Data!A194,FALSE)</f>
        <v>0</v>
      </c>
      <c r="B194" t="b">
        <f>IF(Raw_Data!A194&gt;=1,IF(Raw_Data!I194=1,IF(AND(Raw_Data!J194&gt;=1,Raw_Data!J194&lt;=4),5-Raw_Data!J194,FALSE)))</f>
        <v>0</v>
      </c>
      <c r="C194" t="b">
        <f>IF(Raw_Data!A194&gt;=1,IF(Raw_Data!I194=1,IF(AND(Raw_Data!K194&gt;=1,Raw_Data!K194&lt;=4),5-Raw_Data!K194,FALSE)))</f>
        <v>0</v>
      </c>
      <c r="D194" t="b">
        <f>IF(Raw_Data!A194&gt;=1,IF(Raw_Data!I194=1,IF(AND(Raw_Data!L194&gt;=1,Raw_Data!L194&lt;=4),5-Raw_Data!L194,FALSE)))</f>
        <v>0</v>
      </c>
      <c r="E194" t="b">
        <f>IF(Raw_Data!A194&gt;=1,IF(Raw_Data!I194=1,IF(AND(Raw_Data!M194&gt;=1,Raw_Data!M194&lt;=4),5-Raw_Data!M194,FALSE)))</f>
        <v>0</v>
      </c>
      <c r="F194" t="b">
        <f>IF(Raw_Data!A194&gt;=1,IF(Raw_Data!I194=1,IF(AND(Raw_Data!N194&gt;=1,Raw_Data!N194&lt;=4),5-Raw_Data!N194,FALSE)))</f>
        <v>0</v>
      </c>
      <c r="G194" t="b">
        <f>IF(Raw_Data!A194&gt;=1,IF(Raw_Data!I194=1,IF(AND(Raw_Data!O194&gt;=1,Raw_Data!O194&lt;=4),Raw_Data!O194,FALSE)))</f>
        <v>0</v>
      </c>
      <c r="H194" t="b">
        <f>IF(Raw_Data!A194&gt;=1,IF(Raw_Data!I194=1,IF(AND(Raw_Data!P194&gt;=1,Raw_Data!P194&lt;=5),Raw_Data!P194,FALSE)))</f>
        <v>0</v>
      </c>
      <c r="I194" t="b">
        <f>IF(Raw_Data!A194&gt;=1,IF(Raw_Data!I194=1,IF(AND(Raw_Data!Q194&gt;=1,Raw_Data!Q194&lt;=5),Raw_Data!Q194,FALSE)))</f>
        <v>0</v>
      </c>
      <c r="J194" t="b">
        <f>IF(Raw_Data!A194&gt;=1,IF(Raw_Data!I194=1,IF(AND(Raw_Data!R194&gt;=1,Raw_Data!R194&lt;=4),5-Raw_Data!R194,FALSE)))</f>
        <v>0</v>
      </c>
      <c r="K194" t="b">
        <f>IF(Raw_Data!A194&gt;=1,IF(Raw_Data!I194=1,IF(AND(Raw_Data!S194&gt;=1,Raw_Data!S194&lt;=4),5-Raw_Data!S194,FALSE)))</f>
        <v>0</v>
      </c>
      <c r="L194" t="b">
        <f>IF(Raw_Data!A194&gt;=1,IF(Raw_Data!I194=1,IF(AND(Raw_Data!T194&gt;=1,Raw_Data!T194&lt;=4),5-Raw_Data!T194,FALSE)))</f>
        <v>0</v>
      </c>
      <c r="M194" t="b">
        <f>IF(Raw_Data!A194&gt;=1,IF(Raw_Data!I194=1,IF(AND(Raw_Data!U194&gt;=1,Raw_Data!U194&lt;=4),Raw_Data!U194,FALSE)))</f>
        <v>0</v>
      </c>
      <c r="N194" t="b">
        <f>IF(Raw_Data!A194&gt;=1,IF(Raw_Data!I194=2,IF(AND(Raw_Data!V194&gt;=1,Raw_Data!V194&lt;=5),Raw_Data!V194,FALSE)))</f>
        <v>0</v>
      </c>
      <c r="O194" t="b">
        <f>IF(Raw_Data!A194&gt;=1,IF(Raw_Data!I194=2,IF(AND(Raw_Data!W194&gt;=1,Raw_Data!W194&lt;=5),Raw_Data!W194,FALSE)))</f>
        <v>0</v>
      </c>
      <c r="P194" t="b">
        <f>IF(Raw_Data!A194&gt;=1,IF(Raw_Data!I194=2,IF(AND(Raw_Data!X194&gt;=1,Raw_Data!X194&lt;=5),6-Raw_Data!X194,FALSE)))</f>
        <v>0</v>
      </c>
      <c r="Q194" t="b">
        <f>IF(Raw_Data!A194&gt;=1,IF(Raw_Data!I194=2,IF(AND(Raw_Data!Y194&gt;=1,Raw_Data!Y194&lt;=5),6-Raw_Data!Y194,FALSE)))</f>
        <v>0</v>
      </c>
      <c r="R194" t="b">
        <f>IF(Raw_Data!A194&gt;=1,IF(Raw_Data!I194=2,IF(AND(Raw_Data!Z194&gt;=1,Raw_Data!Z194&lt;=5),6-Raw_Data!Z194,FALSE)))</f>
        <v>0</v>
      </c>
      <c r="S194" t="b">
        <f>IF(Raw_Data!A194&gt;=1,IF(Raw_Data!I194=2,IF(AND(Raw_Data!AA194&gt;=1,Raw_Data!AA194&lt;=5),Raw_Data!AA194,FALSE)))</f>
        <v>0</v>
      </c>
      <c r="T194" t="b">
        <f>IF(Raw_Data!A194&gt;=1,IF(Raw_Data!I194=2,IF(AND(Raw_Data!AB194&gt;=1,Raw_Data!AB194&lt;=5),6-Raw_Data!AB194,FALSE)))</f>
        <v>0</v>
      </c>
      <c r="U194" t="b">
        <f>IF(Raw_Data!A194&gt;=1,IF(Raw_Data!I194=2,IF(AND(Raw_Data!AC194&gt;=1,Raw_Data!AC194&lt;=2),Raw_Data!AC194,FALSE)))</f>
        <v>0</v>
      </c>
      <c r="V194" t="b">
        <f>IF(U194=1,IF(Raw_Data!I194=2,IF(AND(Raw_Data!AD194&gt;=1,Raw_Data!AD194&lt;=4),Raw_Data!AD194,FALSE)))</f>
        <v>0</v>
      </c>
      <c r="W194" t="b">
        <f>IF(U194=1,IF(Raw_Data!I194=2,IF(AND(Raw_Data!AE194&gt;=1,Raw_Data!AE194&lt;=4),5-Raw_Data!AE194,FALSE)))</f>
        <v>0</v>
      </c>
      <c r="X194" t="b">
        <f>IF(U194=1,IF(Raw_Data!I194=2,IF(AND(Raw_Data!AF194&gt;=1,Raw_Data!AF194&lt;=4),5-Raw_Data!AF194,FALSE)))</f>
        <v>0</v>
      </c>
      <c r="Y194" t="b">
        <f>IF(Raw_Data!A194&gt;=1,IF(Raw_Data!I194=2,IF(AND(Raw_Data!AG194&gt;=1,Raw_Data!AG194&lt;=5),Raw_Data!AG194,FALSE)))</f>
        <v>0</v>
      </c>
      <c r="Z194" t="b">
        <f>IF(Raw_Data!A194&gt;=1,IF(Raw_Data!I194=2,IF(AND(Raw_Data!AH194&gt;=1,Raw_Data!AH194&lt;=5),6-Raw_Data!AH194,FALSE)))</f>
        <v>0</v>
      </c>
      <c r="AA194" t="b">
        <f>IF(Raw_Data!A194&gt;=1,IF(Raw_Data!I194=2,IF(AND(Raw_Data!AI194&gt;=1,Raw_Data!AI194&lt;=5),6-Raw_Data!AI194,FALSE)))</f>
        <v>0</v>
      </c>
      <c r="AB194" t="b">
        <f>IF(Raw_Data!A194&gt;=1,IF(Raw_Data!I194=2,IF(AND(Raw_Data!AJ194&gt;=1,Raw_Data!AJ194&lt;=4),5-Raw_Data!AJ194,FALSE)))</f>
        <v>0</v>
      </c>
      <c r="AC194" t="b">
        <f>IF(Raw_Data!A194&gt;=1,IF(Raw_Data!I194=2,IF(AND(Raw_Data!AK194&gt;=1,Raw_Data!AK194&lt;=5),6-Raw_Data!AK194,FALSE)))</f>
        <v>0</v>
      </c>
      <c r="AD194" t="b">
        <f>IF(Raw_Data!A194&gt;=1,IF(Raw_Data!I194=2,IF(AND(Raw_Data!AL194&gt;=1,Raw_Data!AL194&lt;=5),6-Raw_Data!AL194,FALSE)))</f>
        <v>0</v>
      </c>
      <c r="AE194" t="b">
        <f>IF(Raw_Data!A194&gt;=1,IF(Raw_Data!I194=2,IF(AND(Raw_Data!AM194&gt;=1,Raw_Data!AM194&lt;=5),6-Raw_Data!AM194,FALSE)))</f>
        <v>0</v>
      </c>
      <c r="AF194" t="b">
        <f>IF(Raw_Data!A194&gt;=1,IF(Raw_Data!I194=2,IF(AND(Raw_Data!AN194&gt;=1,Raw_Data!AN194&lt;=4),Raw_Data!AN194,FALSE)))</f>
        <v>0</v>
      </c>
      <c r="AG194" t="b">
        <f>IF(Raw_Data!A194&gt;=1,IF(Raw_Data!I194=2,IF(AND(Raw_Data!AO194&gt;=1,Raw_Data!AO194&lt;=4),Raw_Data!AO194,FALSE)))</f>
        <v>0</v>
      </c>
      <c r="AH194" t="b">
        <f>IF(Raw_Data!A194&gt;=1,IF(Raw_Data!I194=2,IF(AND(Raw_Data!AP194&gt;=1,Raw_Data!AP194&lt;=4),Raw_Data!AP194,FALSE)))</f>
        <v>0</v>
      </c>
      <c r="AI194" t="b">
        <f>IF(Raw_Data!A194&gt;=1,IF(Raw_Data!I194=2,IF(AND(Raw_Data!AQ194&gt;=1,Raw_Data!AQ194&lt;=4),Raw_Data!AQ194,FALSE)))</f>
        <v>0</v>
      </c>
    </row>
    <row r="195" spans="1:35" x14ac:dyDescent="0.25">
      <c r="A195" t="b">
        <f>IF(Raw_Data!A195&gt;=1,Raw_Data!A195,FALSE)</f>
        <v>0</v>
      </c>
      <c r="B195" t="b">
        <f>IF(Raw_Data!A195&gt;=1,IF(Raw_Data!I195=1,IF(AND(Raw_Data!J195&gt;=1,Raw_Data!J195&lt;=4),5-Raw_Data!J195,FALSE)))</f>
        <v>0</v>
      </c>
      <c r="C195" t="b">
        <f>IF(Raw_Data!A195&gt;=1,IF(Raw_Data!I195=1,IF(AND(Raw_Data!K195&gt;=1,Raw_Data!K195&lt;=4),5-Raw_Data!K195,FALSE)))</f>
        <v>0</v>
      </c>
      <c r="D195" t="b">
        <f>IF(Raw_Data!A195&gt;=1,IF(Raw_Data!I195=1,IF(AND(Raw_Data!L195&gt;=1,Raw_Data!L195&lt;=4),5-Raw_Data!L195,FALSE)))</f>
        <v>0</v>
      </c>
      <c r="E195" t="b">
        <f>IF(Raw_Data!A195&gt;=1,IF(Raw_Data!I195=1,IF(AND(Raw_Data!M195&gt;=1,Raw_Data!M195&lt;=4),5-Raw_Data!M195,FALSE)))</f>
        <v>0</v>
      </c>
      <c r="F195" t="b">
        <f>IF(Raw_Data!A195&gt;=1,IF(Raw_Data!I195=1,IF(AND(Raw_Data!N195&gt;=1,Raw_Data!N195&lt;=4),5-Raw_Data!N195,FALSE)))</f>
        <v>0</v>
      </c>
      <c r="G195" t="b">
        <f>IF(Raw_Data!A195&gt;=1,IF(Raw_Data!I195=1,IF(AND(Raw_Data!O195&gt;=1,Raw_Data!O195&lt;=4),Raw_Data!O195,FALSE)))</f>
        <v>0</v>
      </c>
      <c r="H195" t="b">
        <f>IF(Raw_Data!A195&gt;=1,IF(Raw_Data!I195=1,IF(AND(Raw_Data!P195&gt;=1,Raw_Data!P195&lt;=5),Raw_Data!P195,FALSE)))</f>
        <v>0</v>
      </c>
      <c r="I195" t="b">
        <f>IF(Raw_Data!A195&gt;=1,IF(Raw_Data!I195=1,IF(AND(Raw_Data!Q195&gt;=1,Raw_Data!Q195&lt;=5),Raw_Data!Q195,FALSE)))</f>
        <v>0</v>
      </c>
      <c r="J195" t="b">
        <f>IF(Raw_Data!A195&gt;=1,IF(Raw_Data!I195=1,IF(AND(Raw_Data!R195&gt;=1,Raw_Data!R195&lt;=4),5-Raw_Data!R195,FALSE)))</f>
        <v>0</v>
      </c>
      <c r="K195" t="b">
        <f>IF(Raw_Data!A195&gt;=1,IF(Raw_Data!I195=1,IF(AND(Raw_Data!S195&gt;=1,Raw_Data!S195&lt;=4),5-Raw_Data!S195,FALSE)))</f>
        <v>0</v>
      </c>
      <c r="L195" t="b">
        <f>IF(Raw_Data!A195&gt;=1,IF(Raw_Data!I195=1,IF(AND(Raw_Data!T195&gt;=1,Raw_Data!T195&lt;=4),5-Raw_Data!T195,FALSE)))</f>
        <v>0</v>
      </c>
      <c r="M195" t="b">
        <f>IF(Raw_Data!A195&gt;=1,IF(Raw_Data!I195=1,IF(AND(Raw_Data!U195&gt;=1,Raw_Data!U195&lt;=4),Raw_Data!U195,FALSE)))</f>
        <v>0</v>
      </c>
      <c r="N195" t="b">
        <f>IF(Raw_Data!A195&gt;=1,IF(Raw_Data!I195=2,IF(AND(Raw_Data!V195&gt;=1,Raw_Data!V195&lt;=5),Raw_Data!V195,FALSE)))</f>
        <v>0</v>
      </c>
      <c r="O195" t="b">
        <f>IF(Raw_Data!A195&gt;=1,IF(Raw_Data!I195=2,IF(AND(Raw_Data!W195&gt;=1,Raw_Data!W195&lt;=5),Raw_Data!W195,FALSE)))</f>
        <v>0</v>
      </c>
      <c r="P195" t="b">
        <f>IF(Raw_Data!A195&gt;=1,IF(Raw_Data!I195=2,IF(AND(Raw_Data!X195&gt;=1,Raw_Data!X195&lt;=5),6-Raw_Data!X195,FALSE)))</f>
        <v>0</v>
      </c>
      <c r="Q195" t="b">
        <f>IF(Raw_Data!A195&gt;=1,IF(Raw_Data!I195=2,IF(AND(Raw_Data!Y195&gt;=1,Raw_Data!Y195&lt;=5),6-Raw_Data!Y195,FALSE)))</f>
        <v>0</v>
      </c>
      <c r="R195" t="b">
        <f>IF(Raw_Data!A195&gt;=1,IF(Raw_Data!I195=2,IF(AND(Raw_Data!Z195&gt;=1,Raw_Data!Z195&lt;=5),6-Raw_Data!Z195,FALSE)))</f>
        <v>0</v>
      </c>
      <c r="S195" t="b">
        <f>IF(Raw_Data!A195&gt;=1,IF(Raw_Data!I195=2,IF(AND(Raw_Data!AA195&gt;=1,Raw_Data!AA195&lt;=5),Raw_Data!AA195,FALSE)))</f>
        <v>0</v>
      </c>
      <c r="T195" t="b">
        <f>IF(Raw_Data!A195&gt;=1,IF(Raw_Data!I195=2,IF(AND(Raw_Data!AB195&gt;=1,Raw_Data!AB195&lt;=5),6-Raw_Data!AB195,FALSE)))</f>
        <v>0</v>
      </c>
      <c r="U195" t="b">
        <f>IF(Raw_Data!A195&gt;=1,IF(Raw_Data!I195=2,IF(AND(Raw_Data!AC195&gt;=1,Raw_Data!AC195&lt;=2),Raw_Data!AC195,FALSE)))</f>
        <v>0</v>
      </c>
      <c r="V195" t="b">
        <f>IF(U195=1,IF(Raw_Data!I195=2,IF(AND(Raw_Data!AD195&gt;=1,Raw_Data!AD195&lt;=4),Raw_Data!AD195,FALSE)))</f>
        <v>0</v>
      </c>
      <c r="W195" t="b">
        <f>IF(U195=1,IF(Raw_Data!I195=2,IF(AND(Raw_Data!AE195&gt;=1,Raw_Data!AE195&lt;=4),5-Raw_Data!AE195,FALSE)))</f>
        <v>0</v>
      </c>
      <c r="X195" t="b">
        <f>IF(U195=1,IF(Raw_Data!I195=2,IF(AND(Raw_Data!AF195&gt;=1,Raw_Data!AF195&lt;=4),5-Raw_Data!AF195,FALSE)))</f>
        <v>0</v>
      </c>
      <c r="Y195" t="b">
        <f>IF(Raw_Data!A195&gt;=1,IF(Raw_Data!I195=2,IF(AND(Raw_Data!AG195&gt;=1,Raw_Data!AG195&lt;=5),Raw_Data!AG195,FALSE)))</f>
        <v>0</v>
      </c>
      <c r="Z195" t="b">
        <f>IF(Raw_Data!A195&gt;=1,IF(Raw_Data!I195=2,IF(AND(Raw_Data!AH195&gt;=1,Raw_Data!AH195&lt;=5),6-Raw_Data!AH195,FALSE)))</f>
        <v>0</v>
      </c>
      <c r="AA195" t="b">
        <f>IF(Raw_Data!A195&gt;=1,IF(Raw_Data!I195=2,IF(AND(Raw_Data!AI195&gt;=1,Raw_Data!AI195&lt;=5),6-Raw_Data!AI195,FALSE)))</f>
        <v>0</v>
      </c>
      <c r="AB195" t="b">
        <f>IF(Raw_Data!A195&gt;=1,IF(Raw_Data!I195=2,IF(AND(Raw_Data!AJ195&gt;=1,Raw_Data!AJ195&lt;=4),5-Raw_Data!AJ195,FALSE)))</f>
        <v>0</v>
      </c>
      <c r="AC195" t="b">
        <f>IF(Raw_Data!A195&gt;=1,IF(Raw_Data!I195=2,IF(AND(Raw_Data!AK195&gt;=1,Raw_Data!AK195&lt;=5),6-Raw_Data!AK195,FALSE)))</f>
        <v>0</v>
      </c>
      <c r="AD195" t="b">
        <f>IF(Raw_Data!A195&gt;=1,IF(Raw_Data!I195=2,IF(AND(Raw_Data!AL195&gt;=1,Raw_Data!AL195&lt;=5),6-Raw_Data!AL195,FALSE)))</f>
        <v>0</v>
      </c>
      <c r="AE195" t="b">
        <f>IF(Raw_Data!A195&gt;=1,IF(Raw_Data!I195=2,IF(AND(Raw_Data!AM195&gt;=1,Raw_Data!AM195&lt;=5),6-Raw_Data!AM195,FALSE)))</f>
        <v>0</v>
      </c>
      <c r="AF195" t="b">
        <f>IF(Raw_Data!A195&gt;=1,IF(Raw_Data!I195=2,IF(AND(Raw_Data!AN195&gt;=1,Raw_Data!AN195&lt;=4),Raw_Data!AN195,FALSE)))</f>
        <v>0</v>
      </c>
      <c r="AG195" t="b">
        <f>IF(Raw_Data!A195&gt;=1,IF(Raw_Data!I195=2,IF(AND(Raw_Data!AO195&gt;=1,Raw_Data!AO195&lt;=4),Raw_Data!AO195,FALSE)))</f>
        <v>0</v>
      </c>
      <c r="AH195" t="b">
        <f>IF(Raw_Data!A195&gt;=1,IF(Raw_Data!I195=2,IF(AND(Raw_Data!AP195&gt;=1,Raw_Data!AP195&lt;=4),Raw_Data!AP195,FALSE)))</f>
        <v>0</v>
      </c>
      <c r="AI195" t="b">
        <f>IF(Raw_Data!A195&gt;=1,IF(Raw_Data!I195=2,IF(AND(Raw_Data!AQ195&gt;=1,Raw_Data!AQ195&lt;=4),Raw_Data!AQ195,FALSE)))</f>
        <v>0</v>
      </c>
    </row>
    <row r="196" spans="1:35" x14ac:dyDescent="0.25">
      <c r="A196" t="b">
        <f>IF(Raw_Data!A196&gt;=1,Raw_Data!A196,FALSE)</f>
        <v>0</v>
      </c>
      <c r="B196" t="b">
        <f>IF(Raw_Data!A196&gt;=1,IF(Raw_Data!I196=1,IF(AND(Raw_Data!J196&gt;=1,Raw_Data!J196&lt;=4),5-Raw_Data!J196,FALSE)))</f>
        <v>0</v>
      </c>
      <c r="C196" t="b">
        <f>IF(Raw_Data!A196&gt;=1,IF(Raw_Data!I196=1,IF(AND(Raw_Data!K196&gt;=1,Raw_Data!K196&lt;=4),5-Raw_Data!K196,FALSE)))</f>
        <v>0</v>
      </c>
      <c r="D196" t="b">
        <f>IF(Raw_Data!A196&gt;=1,IF(Raw_Data!I196=1,IF(AND(Raw_Data!L196&gt;=1,Raw_Data!L196&lt;=4),5-Raw_Data!L196,FALSE)))</f>
        <v>0</v>
      </c>
      <c r="E196" t="b">
        <f>IF(Raw_Data!A196&gt;=1,IF(Raw_Data!I196=1,IF(AND(Raw_Data!M196&gt;=1,Raw_Data!M196&lt;=4),5-Raw_Data!M196,FALSE)))</f>
        <v>0</v>
      </c>
      <c r="F196" t="b">
        <f>IF(Raw_Data!A196&gt;=1,IF(Raw_Data!I196=1,IF(AND(Raw_Data!N196&gt;=1,Raw_Data!N196&lt;=4),5-Raw_Data!N196,FALSE)))</f>
        <v>0</v>
      </c>
      <c r="G196" t="b">
        <f>IF(Raw_Data!A196&gt;=1,IF(Raw_Data!I196=1,IF(AND(Raw_Data!O196&gt;=1,Raw_Data!O196&lt;=4),Raw_Data!O196,FALSE)))</f>
        <v>0</v>
      </c>
      <c r="H196" t="b">
        <f>IF(Raw_Data!A196&gt;=1,IF(Raw_Data!I196=1,IF(AND(Raw_Data!P196&gt;=1,Raw_Data!P196&lt;=5),Raw_Data!P196,FALSE)))</f>
        <v>0</v>
      </c>
      <c r="I196" t="b">
        <f>IF(Raw_Data!A196&gt;=1,IF(Raw_Data!I196=1,IF(AND(Raw_Data!Q196&gt;=1,Raw_Data!Q196&lt;=5),Raw_Data!Q196,FALSE)))</f>
        <v>0</v>
      </c>
      <c r="J196" t="b">
        <f>IF(Raw_Data!A196&gt;=1,IF(Raw_Data!I196=1,IF(AND(Raw_Data!R196&gt;=1,Raw_Data!R196&lt;=4),5-Raw_Data!R196,FALSE)))</f>
        <v>0</v>
      </c>
      <c r="K196" t="b">
        <f>IF(Raw_Data!A196&gt;=1,IF(Raw_Data!I196=1,IF(AND(Raw_Data!S196&gt;=1,Raw_Data!S196&lt;=4),5-Raw_Data!S196,FALSE)))</f>
        <v>0</v>
      </c>
      <c r="L196" t="b">
        <f>IF(Raw_Data!A196&gt;=1,IF(Raw_Data!I196=1,IF(AND(Raw_Data!T196&gt;=1,Raw_Data!T196&lt;=4),5-Raw_Data!T196,FALSE)))</f>
        <v>0</v>
      </c>
      <c r="M196" t="b">
        <f>IF(Raw_Data!A196&gt;=1,IF(Raw_Data!I196=1,IF(AND(Raw_Data!U196&gt;=1,Raw_Data!U196&lt;=4),Raw_Data!U196,FALSE)))</f>
        <v>0</v>
      </c>
      <c r="N196" t="b">
        <f>IF(Raw_Data!A196&gt;=1,IF(Raw_Data!I196=2,IF(AND(Raw_Data!V196&gt;=1,Raw_Data!V196&lt;=5),Raw_Data!V196,FALSE)))</f>
        <v>0</v>
      </c>
      <c r="O196" t="b">
        <f>IF(Raw_Data!A196&gt;=1,IF(Raw_Data!I196=2,IF(AND(Raw_Data!W196&gt;=1,Raw_Data!W196&lt;=5),Raw_Data!W196,FALSE)))</f>
        <v>0</v>
      </c>
      <c r="P196" t="b">
        <f>IF(Raw_Data!A196&gt;=1,IF(Raw_Data!I196=2,IF(AND(Raw_Data!X196&gt;=1,Raw_Data!X196&lt;=5),6-Raw_Data!X196,FALSE)))</f>
        <v>0</v>
      </c>
      <c r="Q196" t="b">
        <f>IF(Raw_Data!A196&gt;=1,IF(Raw_Data!I196=2,IF(AND(Raw_Data!Y196&gt;=1,Raw_Data!Y196&lt;=5),6-Raw_Data!Y196,FALSE)))</f>
        <v>0</v>
      </c>
      <c r="R196" t="b">
        <f>IF(Raw_Data!A196&gt;=1,IF(Raw_Data!I196=2,IF(AND(Raw_Data!Z196&gt;=1,Raw_Data!Z196&lt;=5),6-Raw_Data!Z196,FALSE)))</f>
        <v>0</v>
      </c>
      <c r="S196" t="b">
        <f>IF(Raw_Data!A196&gt;=1,IF(Raw_Data!I196=2,IF(AND(Raw_Data!AA196&gt;=1,Raw_Data!AA196&lt;=5),Raw_Data!AA196,FALSE)))</f>
        <v>0</v>
      </c>
      <c r="T196" t="b">
        <f>IF(Raw_Data!A196&gt;=1,IF(Raw_Data!I196=2,IF(AND(Raw_Data!AB196&gt;=1,Raw_Data!AB196&lt;=5),6-Raw_Data!AB196,FALSE)))</f>
        <v>0</v>
      </c>
      <c r="U196" t="b">
        <f>IF(Raw_Data!A196&gt;=1,IF(Raw_Data!I196=2,IF(AND(Raw_Data!AC196&gt;=1,Raw_Data!AC196&lt;=2),Raw_Data!AC196,FALSE)))</f>
        <v>0</v>
      </c>
      <c r="V196" t="b">
        <f>IF(U196=1,IF(Raw_Data!I196=2,IF(AND(Raw_Data!AD196&gt;=1,Raw_Data!AD196&lt;=4),Raw_Data!AD196,FALSE)))</f>
        <v>0</v>
      </c>
      <c r="W196" t="b">
        <f>IF(U196=1,IF(Raw_Data!I196=2,IF(AND(Raw_Data!AE196&gt;=1,Raw_Data!AE196&lt;=4),5-Raw_Data!AE196,FALSE)))</f>
        <v>0</v>
      </c>
      <c r="X196" t="b">
        <f>IF(U196=1,IF(Raw_Data!I196=2,IF(AND(Raw_Data!AF196&gt;=1,Raw_Data!AF196&lt;=4),5-Raw_Data!AF196,FALSE)))</f>
        <v>0</v>
      </c>
      <c r="Y196" t="b">
        <f>IF(Raw_Data!A196&gt;=1,IF(Raw_Data!I196=2,IF(AND(Raw_Data!AG196&gt;=1,Raw_Data!AG196&lt;=5),Raw_Data!AG196,FALSE)))</f>
        <v>0</v>
      </c>
      <c r="Z196" t="b">
        <f>IF(Raw_Data!A196&gt;=1,IF(Raw_Data!I196=2,IF(AND(Raw_Data!AH196&gt;=1,Raw_Data!AH196&lt;=5),6-Raw_Data!AH196,FALSE)))</f>
        <v>0</v>
      </c>
      <c r="AA196" t="b">
        <f>IF(Raw_Data!A196&gt;=1,IF(Raw_Data!I196=2,IF(AND(Raw_Data!AI196&gt;=1,Raw_Data!AI196&lt;=5),6-Raw_Data!AI196,FALSE)))</f>
        <v>0</v>
      </c>
      <c r="AB196" t="b">
        <f>IF(Raw_Data!A196&gt;=1,IF(Raw_Data!I196=2,IF(AND(Raw_Data!AJ196&gt;=1,Raw_Data!AJ196&lt;=4),5-Raw_Data!AJ196,FALSE)))</f>
        <v>0</v>
      </c>
      <c r="AC196" t="b">
        <f>IF(Raw_Data!A196&gt;=1,IF(Raw_Data!I196=2,IF(AND(Raw_Data!AK196&gt;=1,Raw_Data!AK196&lt;=5),6-Raw_Data!AK196,FALSE)))</f>
        <v>0</v>
      </c>
      <c r="AD196" t="b">
        <f>IF(Raw_Data!A196&gt;=1,IF(Raw_Data!I196=2,IF(AND(Raw_Data!AL196&gt;=1,Raw_Data!AL196&lt;=5),6-Raw_Data!AL196,FALSE)))</f>
        <v>0</v>
      </c>
      <c r="AE196" t="b">
        <f>IF(Raw_Data!A196&gt;=1,IF(Raw_Data!I196=2,IF(AND(Raw_Data!AM196&gt;=1,Raw_Data!AM196&lt;=5),6-Raw_Data!AM196,FALSE)))</f>
        <v>0</v>
      </c>
      <c r="AF196" t="b">
        <f>IF(Raw_Data!A196&gt;=1,IF(Raw_Data!I196=2,IF(AND(Raw_Data!AN196&gt;=1,Raw_Data!AN196&lt;=4),Raw_Data!AN196,FALSE)))</f>
        <v>0</v>
      </c>
      <c r="AG196" t="b">
        <f>IF(Raw_Data!A196&gt;=1,IF(Raw_Data!I196=2,IF(AND(Raw_Data!AO196&gt;=1,Raw_Data!AO196&lt;=4),Raw_Data!AO196,FALSE)))</f>
        <v>0</v>
      </c>
      <c r="AH196" t="b">
        <f>IF(Raw_Data!A196&gt;=1,IF(Raw_Data!I196=2,IF(AND(Raw_Data!AP196&gt;=1,Raw_Data!AP196&lt;=4),Raw_Data!AP196,FALSE)))</f>
        <v>0</v>
      </c>
      <c r="AI196" t="b">
        <f>IF(Raw_Data!A196&gt;=1,IF(Raw_Data!I196=2,IF(AND(Raw_Data!AQ196&gt;=1,Raw_Data!AQ196&lt;=4),Raw_Data!AQ196,FALSE)))</f>
        <v>0</v>
      </c>
    </row>
    <row r="197" spans="1:35" x14ac:dyDescent="0.25">
      <c r="A197" t="b">
        <f>IF(Raw_Data!A197&gt;=1,Raw_Data!A197,FALSE)</f>
        <v>0</v>
      </c>
      <c r="B197" t="b">
        <f>IF(Raw_Data!A197&gt;=1,IF(Raw_Data!I197=1,IF(AND(Raw_Data!J197&gt;=1,Raw_Data!J197&lt;=4),5-Raw_Data!J197,FALSE)))</f>
        <v>0</v>
      </c>
      <c r="C197" t="b">
        <f>IF(Raw_Data!A197&gt;=1,IF(Raw_Data!I197=1,IF(AND(Raw_Data!K197&gt;=1,Raw_Data!K197&lt;=4),5-Raw_Data!K197,FALSE)))</f>
        <v>0</v>
      </c>
      <c r="D197" t="b">
        <f>IF(Raw_Data!A197&gt;=1,IF(Raw_Data!I197=1,IF(AND(Raw_Data!L197&gt;=1,Raw_Data!L197&lt;=4),5-Raw_Data!L197,FALSE)))</f>
        <v>0</v>
      </c>
      <c r="E197" t="b">
        <f>IF(Raw_Data!A197&gt;=1,IF(Raw_Data!I197=1,IF(AND(Raw_Data!M197&gt;=1,Raw_Data!M197&lt;=4),5-Raw_Data!M197,FALSE)))</f>
        <v>0</v>
      </c>
      <c r="F197" t="b">
        <f>IF(Raw_Data!A197&gt;=1,IF(Raw_Data!I197=1,IF(AND(Raw_Data!N197&gt;=1,Raw_Data!N197&lt;=4),5-Raw_Data!N197,FALSE)))</f>
        <v>0</v>
      </c>
      <c r="G197" t="b">
        <f>IF(Raw_Data!A197&gt;=1,IF(Raw_Data!I197=1,IF(AND(Raw_Data!O197&gt;=1,Raw_Data!O197&lt;=4),Raw_Data!O197,FALSE)))</f>
        <v>0</v>
      </c>
      <c r="H197" t="b">
        <f>IF(Raw_Data!A197&gt;=1,IF(Raw_Data!I197=1,IF(AND(Raw_Data!P197&gt;=1,Raw_Data!P197&lt;=5),Raw_Data!P197,FALSE)))</f>
        <v>0</v>
      </c>
      <c r="I197" t="b">
        <f>IF(Raw_Data!A197&gt;=1,IF(Raw_Data!I197=1,IF(AND(Raw_Data!Q197&gt;=1,Raw_Data!Q197&lt;=5),Raw_Data!Q197,FALSE)))</f>
        <v>0</v>
      </c>
      <c r="J197" t="b">
        <f>IF(Raw_Data!A197&gt;=1,IF(Raw_Data!I197=1,IF(AND(Raw_Data!R197&gt;=1,Raw_Data!R197&lt;=4),5-Raw_Data!R197,FALSE)))</f>
        <v>0</v>
      </c>
      <c r="K197" t="b">
        <f>IF(Raw_Data!A197&gt;=1,IF(Raw_Data!I197=1,IF(AND(Raw_Data!S197&gt;=1,Raw_Data!S197&lt;=4),5-Raw_Data!S197,FALSE)))</f>
        <v>0</v>
      </c>
      <c r="L197" t="b">
        <f>IF(Raw_Data!A197&gt;=1,IF(Raw_Data!I197=1,IF(AND(Raw_Data!T197&gt;=1,Raw_Data!T197&lt;=4),5-Raw_Data!T197,FALSE)))</f>
        <v>0</v>
      </c>
      <c r="M197" t="b">
        <f>IF(Raw_Data!A197&gt;=1,IF(Raw_Data!I197=1,IF(AND(Raw_Data!U197&gt;=1,Raw_Data!U197&lt;=4),Raw_Data!U197,FALSE)))</f>
        <v>0</v>
      </c>
      <c r="N197" t="b">
        <f>IF(Raw_Data!A197&gt;=1,IF(Raw_Data!I197=2,IF(AND(Raw_Data!V197&gt;=1,Raw_Data!V197&lt;=5),Raw_Data!V197,FALSE)))</f>
        <v>0</v>
      </c>
      <c r="O197" t="b">
        <f>IF(Raw_Data!A197&gt;=1,IF(Raw_Data!I197=2,IF(AND(Raw_Data!W197&gt;=1,Raw_Data!W197&lt;=5),Raw_Data!W197,FALSE)))</f>
        <v>0</v>
      </c>
      <c r="P197" t="b">
        <f>IF(Raw_Data!A197&gt;=1,IF(Raw_Data!I197=2,IF(AND(Raw_Data!X197&gt;=1,Raw_Data!X197&lt;=5),6-Raw_Data!X197,FALSE)))</f>
        <v>0</v>
      </c>
      <c r="Q197" t="b">
        <f>IF(Raw_Data!A197&gt;=1,IF(Raw_Data!I197=2,IF(AND(Raw_Data!Y197&gt;=1,Raw_Data!Y197&lt;=5),6-Raw_Data!Y197,FALSE)))</f>
        <v>0</v>
      </c>
      <c r="R197" t="b">
        <f>IF(Raw_Data!A197&gt;=1,IF(Raw_Data!I197=2,IF(AND(Raw_Data!Z197&gt;=1,Raw_Data!Z197&lt;=5),6-Raw_Data!Z197,FALSE)))</f>
        <v>0</v>
      </c>
      <c r="S197" t="b">
        <f>IF(Raw_Data!A197&gt;=1,IF(Raw_Data!I197=2,IF(AND(Raw_Data!AA197&gt;=1,Raw_Data!AA197&lt;=5),Raw_Data!AA197,FALSE)))</f>
        <v>0</v>
      </c>
      <c r="T197" t="b">
        <f>IF(Raw_Data!A197&gt;=1,IF(Raw_Data!I197=2,IF(AND(Raw_Data!AB197&gt;=1,Raw_Data!AB197&lt;=5),6-Raw_Data!AB197,FALSE)))</f>
        <v>0</v>
      </c>
      <c r="U197" t="b">
        <f>IF(Raw_Data!A197&gt;=1,IF(Raw_Data!I197=2,IF(AND(Raw_Data!AC197&gt;=1,Raw_Data!AC197&lt;=2),Raw_Data!AC197,FALSE)))</f>
        <v>0</v>
      </c>
      <c r="V197" t="b">
        <f>IF(U197=1,IF(Raw_Data!I197=2,IF(AND(Raw_Data!AD197&gt;=1,Raw_Data!AD197&lt;=4),Raw_Data!AD197,FALSE)))</f>
        <v>0</v>
      </c>
      <c r="W197" t="b">
        <f>IF(U197=1,IF(Raw_Data!I197=2,IF(AND(Raw_Data!AE197&gt;=1,Raw_Data!AE197&lt;=4),5-Raw_Data!AE197,FALSE)))</f>
        <v>0</v>
      </c>
      <c r="X197" t="b">
        <f>IF(U197=1,IF(Raw_Data!I197=2,IF(AND(Raw_Data!AF197&gt;=1,Raw_Data!AF197&lt;=4),5-Raw_Data!AF197,FALSE)))</f>
        <v>0</v>
      </c>
      <c r="Y197" t="b">
        <f>IF(Raw_Data!A197&gt;=1,IF(Raw_Data!I197=2,IF(AND(Raw_Data!AG197&gt;=1,Raw_Data!AG197&lt;=5),Raw_Data!AG197,FALSE)))</f>
        <v>0</v>
      </c>
      <c r="Z197" t="b">
        <f>IF(Raw_Data!A197&gt;=1,IF(Raw_Data!I197=2,IF(AND(Raw_Data!AH197&gt;=1,Raw_Data!AH197&lt;=5),6-Raw_Data!AH197,FALSE)))</f>
        <v>0</v>
      </c>
      <c r="AA197" t="b">
        <f>IF(Raw_Data!A197&gt;=1,IF(Raw_Data!I197=2,IF(AND(Raw_Data!AI197&gt;=1,Raw_Data!AI197&lt;=5),6-Raw_Data!AI197,FALSE)))</f>
        <v>0</v>
      </c>
      <c r="AB197" t="b">
        <f>IF(Raw_Data!A197&gt;=1,IF(Raw_Data!I197=2,IF(AND(Raw_Data!AJ197&gt;=1,Raw_Data!AJ197&lt;=4),5-Raw_Data!AJ197,FALSE)))</f>
        <v>0</v>
      </c>
      <c r="AC197" t="b">
        <f>IF(Raw_Data!A197&gt;=1,IF(Raw_Data!I197=2,IF(AND(Raw_Data!AK197&gt;=1,Raw_Data!AK197&lt;=5),6-Raw_Data!AK197,FALSE)))</f>
        <v>0</v>
      </c>
      <c r="AD197" t="b">
        <f>IF(Raw_Data!A197&gt;=1,IF(Raw_Data!I197=2,IF(AND(Raw_Data!AL197&gt;=1,Raw_Data!AL197&lt;=5),6-Raw_Data!AL197,FALSE)))</f>
        <v>0</v>
      </c>
      <c r="AE197" t="b">
        <f>IF(Raw_Data!A197&gt;=1,IF(Raw_Data!I197=2,IF(AND(Raw_Data!AM197&gt;=1,Raw_Data!AM197&lt;=5),6-Raw_Data!AM197,FALSE)))</f>
        <v>0</v>
      </c>
      <c r="AF197" t="b">
        <f>IF(Raw_Data!A197&gt;=1,IF(Raw_Data!I197=2,IF(AND(Raw_Data!AN197&gt;=1,Raw_Data!AN197&lt;=4),Raw_Data!AN197,FALSE)))</f>
        <v>0</v>
      </c>
      <c r="AG197" t="b">
        <f>IF(Raw_Data!A197&gt;=1,IF(Raw_Data!I197=2,IF(AND(Raw_Data!AO197&gt;=1,Raw_Data!AO197&lt;=4),Raw_Data!AO197,FALSE)))</f>
        <v>0</v>
      </c>
      <c r="AH197" t="b">
        <f>IF(Raw_Data!A197&gt;=1,IF(Raw_Data!I197=2,IF(AND(Raw_Data!AP197&gt;=1,Raw_Data!AP197&lt;=4),Raw_Data!AP197,FALSE)))</f>
        <v>0</v>
      </c>
      <c r="AI197" t="b">
        <f>IF(Raw_Data!A197&gt;=1,IF(Raw_Data!I197=2,IF(AND(Raw_Data!AQ197&gt;=1,Raw_Data!AQ197&lt;=4),Raw_Data!AQ197,FALSE)))</f>
        <v>0</v>
      </c>
    </row>
    <row r="198" spans="1:35" x14ac:dyDescent="0.25">
      <c r="A198" t="b">
        <f>IF(Raw_Data!A198&gt;=1,Raw_Data!A198,FALSE)</f>
        <v>0</v>
      </c>
      <c r="B198" t="b">
        <f>IF(Raw_Data!A198&gt;=1,IF(Raw_Data!I198=1,IF(AND(Raw_Data!J198&gt;=1,Raw_Data!J198&lt;=4),5-Raw_Data!J198,FALSE)))</f>
        <v>0</v>
      </c>
      <c r="C198" t="b">
        <f>IF(Raw_Data!A198&gt;=1,IF(Raw_Data!I198=1,IF(AND(Raw_Data!K198&gt;=1,Raw_Data!K198&lt;=4),5-Raw_Data!K198,FALSE)))</f>
        <v>0</v>
      </c>
      <c r="D198" t="b">
        <f>IF(Raw_Data!A198&gt;=1,IF(Raw_Data!I198=1,IF(AND(Raw_Data!L198&gt;=1,Raw_Data!L198&lt;=4),5-Raw_Data!L198,FALSE)))</f>
        <v>0</v>
      </c>
      <c r="E198" t="b">
        <f>IF(Raw_Data!A198&gt;=1,IF(Raw_Data!I198=1,IF(AND(Raw_Data!M198&gt;=1,Raw_Data!M198&lt;=4),5-Raw_Data!M198,FALSE)))</f>
        <v>0</v>
      </c>
      <c r="F198" t="b">
        <f>IF(Raw_Data!A198&gt;=1,IF(Raw_Data!I198=1,IF(AND(Raw_Data!N198&gt;=1,Raw_Data!N198&lt;=4),5-Raw_Data!N198,FALSE)))</f>
        <v>0</v>
      </c>
      <c r="G198" t="b">
        <f>IF(Raw_Data!A198&gt;=1,IF(Raw_Data!I198=1,IF(AND(Raw_Data!O198&gt;=1,Raw_Data!O198&lt;=4),Raw_Data!O198,FALSE)))</f>
        <v>0</v>
      </c>
      <c r="H198" t="b">
        <f>IF(Raw_Data!A198&gt;=1,IF(Raw_Data!I198=1,IF(AND(Raw_Data!P198&gt;=1,Raw_Data!P198&lt;=5),Raw_Data!P198,FALSE)))</f>
        <v>0</v>
      </c>
      <c r="I198" t="b">
        <f>IF(Raw_Data!A198&gt;=1,IF(Raw_Data!I198=1,IF(AND(Raw_Data!Q198&gt;=1,Raw_Data!Q198&lt;=5),Raw_Data!Q198,FALSE)))</f>
        <v>0</v>
      </c>
      <c r="J198" t="b">
        <f>IF(Raw_Data!A198&gt;=1,IF(Raw_Data!I198=1,IF(AND(Raw_Data!R198&gt;=1,Raw_Data!R198&lt;=4),5-Raw_Data!R198,FALSE)))</f>
        <v>0</v>
      </c>
      <c r="K198" t="b">
        <f>IF(Raw_Data!A198&gt;=1,IF(Raw_Data!I198=1,IF(AND(Raw_Data!S198&gt;=1,Raw_Data!S198&lt;=4),5-Raw_Data!S198,FALSE)))</f>
        <v>0</v>
      </c>
      <c r="L198" t="b">
        <f>IF(Raw_Data!A198&gt;=1,IF(Raw_Data!I198=1,IF(AND(Raw_Data!T198&gt;=1,Raw_Data!T198&lt;=4),5-Raw_Data!T198,FALSE)))</f>
        <v>0</v>
      </c>
      <c r="M198" t="b">
        <f>IF(Raw_Data!A198&gt;=1,IF(Raw_Data!I198=1,IF(AND(Raw_Data!U198&gt;=1,Raw_Data!U198&lt;=4),Raw_Data!U198,FALSE)))</f>
        <v>0</v>
      </c>
      <c r="N198" t="b">
        <f>IF(Raw_Data!A198&gt;=1,IF(Raw_Data!I198=2,IF(AND(Raw_Data!V198&gt;=1,Raw_Data!V198&lt;=5),Raw_Data!V198,FALSE)))</f>
        <v>0</v>
      </c>
      <c r="O198" t="b">
        <f>IF(Raw_Data!A198&gt;=1,IF(Raw_Data!I198=2,IF(AND(Raw_Data!W198&gt;=1,Raw_Data!W198&lt;=5),Raw_Data!W198,FALSE)))</f>
        <v>0</v>
      </c>
      <c r="P198" t="b">
        <f>IF(Raw_Data!A198&gt;=1,IF(Raw_Data!I198=2,IF(AND(Raw_Data!X198&gt;=1,Raw_Data!X198&lt;=5),6-Raw_Data!X198,FALSE)))</f>
        <v>0</v>
      </c>
      <c r="Q198" t="b">
        <f>IF(Raw_Data!A198&gt;=1,IF(Raw_Data!I198=2,IF(AND(Raw_Data!Y198&gt;=1,Raw_Data!Y198&lt;=5),6-Raw_Data!Y198,FALSE)))</f>
        <v>0</v>
      </c>
      <c r="R198" t="b">
        <f>IF(Raw_Data!A198&gt;=1,IF(Raw_Data!I198=2,IF(AND(Raw_Data!Z198&gt;=1,Raw_Data!Z198&lt;=5),6-Raw_Data!Z198,FALSE)))</f>
        <v>0</v>
      </c>
      <c r="S198" t="b">
        <f>IF(Raw_Data!A198&gt;=1,IF(Raw_Data!I198=2,IF(AND(Raw_Data!AA198&gt;=1,Raw_Data!AA198&lt;=5),Raw_Data!AA198,FALSE)))</f>
        <v>0</v>
      </c>
      <c r="T198" t="b">
        <f>IF(Raw_Data!A198&gt;=1,IF(Raw_Data!I198=2,IF(AND(Raw_Data!AB198&gt;=1,Raw_Data!AB198&lt;=5),6-Raw_Data!AB198,FALSE)))</f>
        <v>0</v>
      </c>
      <c r="U198" t="b">
        <f>IF(Raw_Data!A198&gt;=1,IF(Raw_Data!I198=2,IF(AND(Raw_Data!AC198&gt;=1,Raw_Data!AC198&lt;=2),Raw_Data!AC198,FALSE)))</f>
        <v>0</v>
      </c>
      <c r="V198" t="b">
        <f>IF(U198=1,IF(Raw_Data!I198=2,IF(AND(Raw_Data!AD198&gt;=1,Raw_Data!AD198&lt;=4),Raw_Data!AD198,FALSE)))</f>
        <v>0</v>
      </c>
      <c r="W198" t="b">
        <f>IF(U198=1,IF(Raw_Data!I198=2,IF(AND(Raw_Data!AE198&gt;=1,Raw_Data!AE198&lt;=4),5-Raw_Data!AE198,FALSE)))</f>
        <v>0</v>
      </c>
      <c r="X198" t="b">
        <f>IF(U198=1,IF(Raw_Data!I198=2,IF(AND(Raw_Data!AF198&gt;=1,Raw_Data!AF198&lt;=4),5-Raw_Data!AF198,FALSE)))</f>
        <v>0</v>
      </c>
      <c r="Y198" t="b">
        <f>IF(Raw_Data!A198&gt;=1,IF(Raw_Data!I198=2,IF(AND(Raw_Data!AG198&gt;=1,Raw_Data!AG198&lt;=5),Raw_Data!AG198,FALSE)))</f>
        <v>0</v>
      </c>
      <c r="Z198" t="b">
        <f>IF(Raw_Data!A198&gt;=1,IF(Raw_Data!I198=2,IF(AND(Raw_Data!AH198&gt;=1,Raw_Data!AH198&lt;=5),6-Raw_Data!AH198,FALSE)))</f>
        <v>0</v>
      </c>
      <c r="AA198" t="b">
        <f>IF(Raw_Data!A198&gt;=1,IF(Raw_Data!I198=2,IF(AND(Raw_Data!AI198&gt;=1,Raw_Data!AI198&lt;=5),6-Raw_Data!AI198,FALSE)))</f>
        <v>0</v>
      </c>
      <c r="AB198" t="b">
        <f>IF(Raw_Data!A198&gt;=1,IF(Raw_Data!I198=2,IF(AND(Raw_Data!AJ198&gt;=1,Raw_Data!AJ198&lt;=4),5-Raw_Data!AJ198,FALSE)))</f>
        <v>0</v>
      </c>
      <c r="AC198" t="b">
        <f>IF(Raw_Data!A198&gt;=1,IF(Raw_Data!I198=2,IF(AND(Raw_Data!AK198&gt;=1,Raw_Data!AK198&lt;=5),6-Raw_Data!AK198,FALSE)))</f>
        <v>0</v>
      </c>
      <c r="AD198" t="b">
        <f>IF(Raw_Data!A198&gt;=1,IF(Raw_Data!I198=2,IF(AND(Raw_Data!AL198&gt;=1,Raw_Data!AL198&lt;=5),6-Raw_Data!AL198,FALSE)))</f>
        <v>0</v>
      </c>
      <c r="AE198" t="b">
        <f>IF(Raw_Data!A198&gt;=1,IF(Raw_Data!I198=2,IF(AND(Raw_Data!AM198&gt;=1,Raw_Data!AM198&lt;=5),6-Raw_Data!AM198,FALSE)))</f>
        <v>0</v>
      </c>
      <c r="AF198" t="b">
        <f>IF(Raw_Data!A198&gt;=1,IF(Raw_Data!I198=2,IF(AND(Raw_Data!AN198&gt;=1,Raw_Data!AN198&lt;=4),Raw_Data!AN198,FALSE)))</f>
        <v>0</v>
      </c>
      <c r="AG198" t="b">
        <f>IF(Raw_Data!A198&gt;=1,IF(Raw_Data!I198=2,IF(AND(Raw_Data!AO198&gt;=1,Raw_Data!AO198&lt;=4),Raw_Data!AO198,FALSE)))</f>
        <v>0</v>
      </c>
      <c r="AH198" t="b">
        <f>IF(Raw_Data!A198&gt;=1,IF(Raw_Data!I198=2,IF(AND(Raw_Data!AP198&gt;=1,Raw_Data!AP198&lt;=4),Raw_Data!AP198,FALSE)))</f>
        <v>0</v>
      </c>
      <c r="AI198" t="b">
        <f>IF(Raw_Data!A198&gt;=1,IF(Raw_Data!I198=2,IF(AND(Raw_Data!AQ198&gt;=1,Raw_Data!AQ198&lt;=4),Raw_Data!AQ198,FALSE)))</f>
        <v>0</v>
      </c>
    </row>
    <row r="199" spans="1:35" x14ac:dyDescent="0.25">
      <c r="A199" t="b">
        <f>IF(Raw_Data!A199&gt;=1,Raw_Data!A199,FALSE)</f>
        <v>0</v>
      </c>
      <c r="B199" t="b">
        <f>IF(Raw_Data!A199&gt;=1,IF(Raw_Data!I199=1,IF(AND(Raw_Data!J199&gt;=1,Raw_Data!J199&lt;=4),5-Raw_Data!J199,FALSE)))</f>
        <v>0</v>
      </c>
      <c r="C199" t="b">
        <f>IF(Raw_Data!A199&gt;=1,IF(Raw_Data!I199=1,IF(AND(Raw_Data!K199&gt;=1,Raw_Data!K199&lt;=4),5-Raw_Data!K199,FALSE)))</f>
        <v>0</v>
      </c>
      <c r="D199" t="b">
        <f>IF(Raw_Data!A199&gt;=1,IF(Raw_Data!I199=1,IF(AND(Raw_Data!L199&gt;=1,Raw_Data!L199&lt;=4),5-Raw_Data!L199,FALSE)))</f>
        <v>0</v>
      </c>
      <c r="E199" t="b">
        <f>IF(Raw_Data!A199&gt;=1,IF(Raw_Data!I199=1,IF(AND(Raw_Data!M199&gt;=1,Raw_Data!M199&lt;=4),5-Raw_Data!M199,FALSE)))</f>
        <v>0</v>
      </c>
      <c r="F199" t="b">
        <f>IF(Raw_Data!A199&gt;=1,IF(Raw_Data!I199=1,IF(AND(Raw_Data!N199&gt;=1,Raw_Data!N199&lt;=4),5-Raw_Data!N199,FALSE)))</f>
        <v>0</v>
      </c>
      <c r="G199" t="b">
        <f>IF(Raw_Data!A199&gt;=1,IF(Raw_Data!I199=1,IF(AND(Raw_Data!O199&gt;=1,Raw_Data!O199&lt;=4),Raw_Data!O199,FALSE)))</f>
        <v>0</v>
      </c>
      <c r="H199" t="b">
        <f>IF(Raw_Data!A199&gt;=1,IF(Raw_Data!I199=1,IF(AND(Raw_Data!P199&gt;=1,Raw_Data!P199&lt;=5),Raw_Data!P199,FALSE)))</f>
        <v>0</v>
      </c>
      <c r="I199" t="b">
        <f>IF(Raw_Data!A199&gt;=1,IF(Raw_Data!I199=1,IF(AND(Raw_Data!Q199&gt;=1,Raw_Data!Q199&lt;=5),Raw_Data!Q199,FALSE)))</f>
        <v>0</v>
      </c>
      <c r="J199" t="b">
        <f>IF(Raw_Data!A199&gt;=1,IF(Raw_Data!I199=1,IF(AND(Raw_Data!R199&gt;=1,Raw_Data!R199&lt;=4),5-Raw_Data!R199,FALSE)))</f>
        <v>0</v>
      </c>
      <c r="K199" t="b">
        <f>IF(Raw_Data!A199&gt;=1,IF(Raw_Data!I199=1,IF(AND(Raw_Data!S199&gt;=1,Raw_Data!S199&lt;=4),5-Raw_Data!S199,FALSE)))</f>
        <v>0</v>
      </c>
      <c r="L199" t="b">
        <f>IF(Raw_Data!A199&gt;=1,IF(Raw_Data!I199=1,IF(AND(Raw_Data!T199&gt;=1,Raw_Data!T199&lt;=4),5-Raw_Data!T199,FALSE)))</f>
        <v>0</v>
      </c>
      <c r="M199" t="b">
        <f>IF(Raw_Data!A199&gt;=1,IF(Raw_Data!I199=1,IF(AND(Raw_Data!U199&gt;=1,Raw_Data!U199&lt;=4),Raw_Data!U199,FALSE)))</f>
        <v>0</v>
      </c>
      <c r="N199" t="b">
        <f>IF(Raw_Data!A199&gt;=1,IF(Raw_Data!I199=2,IF(AND(Raw_Data!V199&gt;=1,Raw_Data!V199&lt;=5),Raw_Data!V199,FALSE)))</f>
        <v>0</v>
      </c>
      <c r="O199" t="b">
        <f>IF(Raw_Data!A199&gt;=1,IF(Raw_Data!I199=2,IF(AND(Raw_Data!W199&gt;=1,Raw_Data!W199&lt;=5),Raw_Data!W199,FALSE)))</f>
        <v>0</v>
      </c>
      <c r="P199" t="b">
        <f>IF(Raw_Data!A199&gt;=1,IF(Raw_Data!I199=2,IF(AND(Raw_Data!X199&gt;=1,Raw_Data!X199&lt;=5),6-Raw_Data!X199,FALSE)))</f>
        <v>0</v>
      </c>
      <c r="Q199" t="b">
        <f>IF(Raw_Data!A199&gt;=1,IF(Raw_Data!I199=2,IF(AND(Raw_Data!Y199&gt;=1,Raw_Data!Y199&lt;=5),6-Raw_Data!Y199,FALSE)))</f>
        <v>0</v>
      </c>
      <c r="R199" t="b">
        <f>IF(Raw_Data!A199&gt;=1,IF(Raw_Data!I199=2,IF(AND(Raw_Data!Z199&gt;=1,Raw_Data!Z199&lt;=5),6-Raw_Data!Z199,FALSE)))</f>
        <v>0</v>
      </c>
      <c r="S199" t="b">
        <f>IF(Raw_Data!A199&gt;=1,IF(Raw_Data!I199=2,IF(AND(Raw_Data!AA199&gt;=1,Raw_Data!AA199&lt;=5),Raw_Data!AA199,FALSE)))</f>
        <v>0</v>
      </c>
      <c r="T199" t="b">
        <f>IF(Raw_Data!A199&gt;=1,IF(Raw_Data!I199=2,IF(AND(Raw_Data!AB199&gt;=1,Raw_Data!AB199&lt;=5),6-Raw_Data!AB199,FALSE)))</f>
        <v>0</v>
      </c>
      <c r="U199" t="b">
        <f>IF(Raw_Data!A199&gt;=1,IF(Raw_Data!I199=2,IF(AND(Raw_Data!AC199&gt;=1,Raw_Data!AC199&lt;=2),Raw_Data!AC199,FALSE)))</f>
        <v>0</v>
      </c>
      <c r="V199" t="b">
        <f>IF(U199=1,IF(Raw_Data!I199=2,IF(AND(Raw_Data!AD199&gt;=1,Raw_Data!AD199&lt;=4),Raw_Data!AD199,FALSE)))</f>
        <v>0</v>
      </c>
      <c r="W199" t="b">
        <f>IF(U199=1,IF(Raw_Data!I199=2,IF(AND(Raw_Data!AE199&gt;=1,Raw_Data!AE199&lt;=4),5-Raw_Data!AE199,FALSE)))</f>
        <v>0</v>
      </c>
      <c r="X199" t="b">
        <f>IF(U199=1,IF(Raw_Data!I199=2,IF(AND(Raw_Data!AF199&gt;=1,Raw_Data!AF199&lt;=4),5-Raw_Data!AF199,FALSE)))</f>
        <v>0</v>
      </c>
      <c r="Y199" t="b">
        <f>IF(Raw_Data!A199&gt;=1,IF(Raw_Data!I199=2,IF(AND(Raw_Data!AG199&gt;=1,Raw_Data!AG199&lt;=5),Raw_Data!AG199,FALSE)))</f>
        <v>0</v>
      </c>
      <c r="Z199" t="b">
        <f>IF(Raw_Data!A199&gt;=1,IF(Raw_Data!I199=2,IF(AND(Raw_Data!AH199&gt;=1,Raw_Data!AH199&lt;=5),6-Raw_Data!AH199,FALSE)))</f>
        <v>0</v>
      </c>
      <c r="AA199" t="b">
        <f>IF(Raw_Data!A199&gt;=1,IF(Raw_Data!I199=2,IF(AND(Raw_Data!AI199&gt;=1,Raw_Data!AI199&lt;=5),6-Raw_Data!AI199,FALSE)))</f>
        <v>0</v>
      </c>
      <c r="AB199" t="b">
        <f>IF(Raw_Data!A199&gt;=1,IF(Raw_Data!I199=2,IF(AND(Raw_Data!AJ199&gt;=1,Raw_Data!AJ199&lt;=4),5-Raw_Data!AJ199,FALSE)))</f>
        <v>0</v>
      </c>
      <c r="AC199" t="b">
        <f>IF(Raw_Data!A199&gt;=1,IF(Raw_Data!I199=2,IF(AND(Raw_Data!AK199&gt;=1,Raw_Data!AK199&lt;=5),6-Raw_Data!AK199,FALSE)))</f>
        <v>0</v>
      </c>
      <c r="AD199" t="b">
        <f>IF(Raw_Data!A199&gt;=1,IF(Raw_Data!I199=2,IF(AND(Raw_Data!AL199&gt;=1,Raw_Data!AL199&lt;=5),6-Raw_Data!AL199,FALSE)))</f>
        <v>0</v>
      </c>
      <c r="AE199" t="b">
        <f>IF(Raw_Data!A199&gt;=1,IF(Raw_Data!I199=2,IF(AND(Raw_Data!AM199&gt;=1,Raw_Data!AM199&lt;=5),6-Raw_Data!AM199,FALSE)))</f>
        <v>0</v>
      </c>
      <c r="AF199" t="b">
        <f>IF(Raw_Data!A199&gt;=1,IF(Raw_Data!I199=2,IF(AND(Raw_Data!AN199&gt;=1,Raw_Data!AN199&lt;=4),Raw_Data!AN199,FALSE)))</f>
        <v>0</v>
      </c>
      <c r="AG199" t="b">
        <f>IF(Raw_Data!A199&gt;=1,IF(Raw_Data!I199=2,IF(AND(Raw_Data!AO199&gt;=1,Raw_Data!AO199&lt;=4),Raw_Data!AO199,FALSE)))</f>
        <v>0</v>
      </c>
      <c r="AH199" t="b">
        <f>IF(Raw_Data!A199&gt;=1,IF(Raw_Data!I199=2,IF(AND(Raw_Data!AP199&gt;=1,Raw_Data!AP199&lt;=4),Raw_Data!AP199,FALSE)))</f>
        <v>0</v>
      </c>
      <c r="AI199" t="b">
        <f>IF(Raw_Data!A199&gt;=1,IF(Raw_Data!I199=2,IF(AND(Raw_Data!AQ199&gt;=1,Raw_Data!AQ199&lt;=4),Raw_Data!AQ199,FALSE)))</f>
        <v>0</v>
      </c>
    </row>
    <row r="200" spans="1:35" x14ac:dyDescent="0.25">
      <c r="A200" t="b">
        <f>IF(Raw_Data!A200&gt;=1,Raw_Data!A200,FALSE)</f>
        <v>0</v>
      </c>
      <c r="B200" t="b">
        <f>IF(Raw_Data!A200&gt;=1,IF(Raw_Data!I200=1,IF(AND(Raw_Data!J200&gt;=1,Raw_Data!J200&lt;=4),5-Raw_Data!J200,FALSE)))</f>
        <v>0</v>
      </c>
      <c r="C200" t="b">
        <f>IF(Raw_Data!A200&gt;=1,IF(Raw_Data!I200=1,IF(AND(Raw_Data!K200&gt;=1,Raw_Data!K200&lt;=4),5-Raw_Data!K200,FALSE)))</f>
        <v>0</v>
      </c>
      <c r="D200" t="b">
        <f>IF(Raw_Data!A200&gt;=1,IF(Raw_Data!I200=1,IF(AND(Raw_Data!L200&gt;=1,Raw_Data!L200&lt;=4),5-Raw_Data!L200,FALSE)))</f>
        <v>0</v>
      </c>
      <c r="E200" t="b">
        <f>IF(Raw_Data!A200&gt;=1,IF(Raw_Data!I200=1,IF(AND(Raw_Data!M200&gt;=1,Raw_Data!M200&lt;=4),5-Raw_Data!M200,FALSE)))</f>
        <v>0</v>
      </c>
      <c r="F200" t="b">
        <f>IF(Raw_Data!A200&gt;=1,IF(Raw_Data!I200=1,IF(AND(Raw_Data!N200&gt;=1,Raw_Data!N200&lt;=4),5-Raw_Data!N200,FALSE)))</f>
        <v>0</v>
      </c>
      <c r="G200" t="b">
        <f>IF(Raw_Data!A200&gt;=1,IF(Raw_Data!I200=1,IF(AND(Raw_Data!O200&gt;=1,Raw_Data!O200&lt;=4),Raw_Data!O200,FALSE)))</f>
        <v>0</v>
      </c>
      <c r="H200" t="b">
        <f>IF(Raw_Data!A200&gt;=1,IF(Raw_Data!I200=1,IF(AND(Raw_Data!P200&gt;=1,Raw_Data!P200&lt;=5),Raw_Data!P200,FALSE)))</f>
        <v>0</v>
      </c>
      <c r="I200" t="b">
        <f>IF(Raw_Data!A200&gt;=1,IF(Raw_Data!I200=1,IF(AND(Raw_Data!Q200&gt;=1,Raw_Data!Q200&lt;=5),Raw_Data!Q200,FALSE)))</f>
        <v>0</v>
      </c>
      <c r="J200" t="b">
        <f>IF(Raw_Data!A200&gt;=1,IF(Raw_Data!I200=1,IF(AND(Raw_Data!R200&gt;=1,Raw_Data!R200&lt;=4),5-Raw_Data!R200,FALSE)))</f>
        <v>0</v>
      </c>
      <c r="K200" t="b">
        <f>IF(Raw_Data!A200&gt;=1,IF(Raw_Data!I200=1,IF(AND(Raw_Data!S200&gt;=1,Raw_Data!S200&lt;=4),5-Raw_Data!S200,FALSE)))</f>
        <v>0</v>
      </c>
      <c r="L200" t="b">
        <f>IF(Raw_Data!A200&gt;=1,IF(Raw_Data!I200=1,IF(AND(Raw_Data!T200&gt;=1,Raw_Data!T200&lt;=4),5-Raw_Data!T200,FALSE)))</f>
        <v>0</v>
      </c>
      <c r="M200" t="b">
        <f>IF(Raw_Data!A200&gt;=1,IF(Raw_Data!I200=1,IF(AND(Raw_Data!U200&gt;=1,Raw_Data!U200&lt;=4),Raw_Data!U200,FALSE)))</f>
        <v>0</v>
      </c>
      <c r="N200" t="b">
        <f>IF(Raw_Data!A200&gt;=1,IF(Raw_Data!I200=2,IF(AND(Raw_Data!V200&gt;=1,Raw_Data!V200&lt;=5),Raw_Data!V200,FALSE)))</f>
        <v>0</v>
      </c>
      <c r="O200" t="b">
        <f>IF(Raw_Data!A200&gt;=1,IF(Raw_Data!I200=2,IF(AND(Raw_Data!W200&gt;=1,Raw_Data!W200&lt;=5),Raw_Data!W200,FALSE)))</f>
        <v>0</v>
      </c>
      <c r="P200" t="b">
        <f>IF(Raw_Data!A200&gt;=1,IF(Raw_Data!I200=2,IF(AND(Raw_Data!X200&gt;=1,Raw_Data!X200&lt;=5),6-Raw_Data!X200,FALSE)))</f>
        <v>0</v>
      </c>
      <c r="Q200" t="b">
        <f>IF(Raw_Data!A200&gt;=1,IF(Raw_Data!I200=2,IF(AND(Raw_Data!Y200&gt;=1,Raw_Data!Y200&lt;=5),6-Raw_Data!Y200,FALSE)))</f>
        <v>0</v>
      </c>
      <c r="R200" t="b">
        <f>IF(Raw_Data!A200&gt;=1,IF(Raw_Data!I200=2,IF(AND(Raw_Data!Z200&gt;=1,Raw_Data!Z200&lt;=5),6-Raw_Data!Z200,FALSE)))</f>
        <v>0</v>
      </c>
      <c r="S200" t="b">
        <f>IF(Raw_Data!A200&gt;=1,IF(Raw_Data!I200=2,IF(AND(Raw_Data!AA200&gt;=1,Raw_Data!AA200&lt;=5),Raw_Data!AA200,FALSE)))</f>
        <v>0</v>
      </c>
      <c r="T200" t="b">
        <f>IF(Raw_Data!A200&gt;=1,IF(Raw_Data!I200=2,IF(AND(Raw_Data!AB200&gt;=1,Raw_Data!AB200&lt;=5),6-Raw_Data!AB200,FALSE)))</f>
        <v>0</v>
      </c>
      <c r="U200" t="b">
        <f>IF(Raw_Data!A200&gt;=1,IF(Raw_Data!I200=2,IF(AND(Raw_Data!AC200&gt;=1,Raw_Data!AC200&lt;=2),Raw_Data!AC200,FALSE)))</f>
        <v>0</v>
      </c>
      <c r="V200" t="b">
        <f>IF(U200=1,IF(Raw_Data!I200=2,IF(AND(Raw_Data!AD200&gt;=1,Raw_Data!AD200&lt;=4),Raw_Data!AD200,FALSE)))</f>
        <v>0</v>
      </c>
      <c r="W200" t="b">
        <f>IF(U200=1,IF(Raw_Data!I200=2,IF(AND(Raw_Data!AE200&gt;=1,Raw_Data!AE200&lt;=4),5-Raw_Data!AE200,FALSE)))</f>
        <v>0</v>
      </c>
      <c r="X200" t="b">
        <f>IF(U200=1,IF(Raw_Data!I200=2,IF(AND(Raw_Data!AF200&gt;=1,Raw_Data!AF200&lt;=4),5-Raw_Data!AF200,FALSE)))</f>
        <v>0</v>
      </c>
      <c r="Y200" t="b">
        <f>IF(Raw_Data!A200&gt;=1,IF(Raw_Data!I200=2,IF(AND(Raw_Data!AG200&gt;=1,Raw_Data!AG200&lt;=5),Raw_Data!AG200,FALSE)))</f>
        <v>0</v>
      </c>
      <c r="Z200" t="b">
        <f>IF(Raw_Data!A200&gt;=1,IF(Raw_Data!I200=2,IF(AND(Raw_Data!AH200&gt;=1,Raw_Data!AH200&lt;=5),6-Raw_Data!AH200,FALSE)))</f>
        <v>0</v>
      </c>
      <c r="AA200" t="b">
        <f>IF(Raw_Data!A200&gt;=1,IF(Raw_Data!I200=2,IF(AND(Raw_Data!AI200&gt;=1,Raw_Data!AI200&lt;=5),6-Raw_Data!AI200,FALSE)))</f>
        <v>0</v>
      </c>
      <c r="AB200" t="b">
        <f>IF(Raw_Data!A200&gt;=1,IF(Raw_Data!I200=2,IF(AND(Raw_Data!AJ200&gt;=1,Raw_Data!AJ200&lt;=4),5-Raw_Data!AJ200,FALSE)))</f>
        <v>0</v>
      </c>
      <c r="AC200" t="b">
        <f>IF(Raw_Data!A200&gt;=1,IF(Raw_Data!I200=2,IF(AND(Raw_Data!AK200&gt;=1,Raw_Data!AK200&lt;=5),6-Raw_Data!AK200,FALSE)))</f>
        <v>0</v>
      </c>
      <c r="AD200" t="b">
        <f>IF(Raw_Data!A200&gt;=1,IF(Raw_Data!I200=2,IF(AND(Raw_Data!AL200&gt;=1,Raw_Data!AL200&lt;=5),6-Raw_Data!AL200,FALSE)))</f>
        <v>0</v>
      </c>
      <c r="AE200" t="b">
        <f>IF(Raw_Data!A200&gt;=1,IF(Raw_Data!I200=2,IF(AND(Raw_Data!AM200&gt;=1,Raw_Data!AM200&lt;=5),6-Raw_Data!AM200,FALSE)))</f>
        <v>0</v>
      </c>
      <c r="AF200" t="b">
        <f>IF(Raw_Data!A200&gt;=1,IF(Raw_Data!I200=2,IF(AND(Raw_Data!AN200&gt;=1,Raw_Data!AN200&lt;=4),Raw_Data!AN200,FALSE)))</f>
        <v>0</v>
      </c>
      <c r="AG200" t="b">
        <f>IF(Raw_Data!A200&gt;=1,IF(Raw_Data!I200=2,IF(AND(Raw_Data!AO200&gt;=1,Raw_Data!AO200&lt;=4),Raw_Data!AO200,FALSE)))</f>
        <v>0</v>
      </c>
      <c r="AH200" t="b">
        <f>IF(Raw_Data!A200&gt;=1,IF(Raw_Data!I200=2,IF(AND(Raw_Data!AP200&gt;=1,Raw_Data!AP200&lt;=4),Raw_Data!AP200,FALSE)))</f>
        <v>0</v>
      </c>
      <c r="AI200" t="b">
        <f>IF(Raw_Data!A200&gt;=1,IF(Raw_Data!I200=2,IF(AND(Raw_Data!AQ200&gt;=1,Raw_Data!AQ200&lt;=4),Raw_Data!AQ200,FALSE)))</f>
        <v>0</v>
      </c>
    </row>
    <row r="201" spans="1:35" x14ac:dyDescent="0.25">
      <c r="A201" t="b">
        <f>IF(Raw_Data!A201&gt;=1,Raw_Data!A201,FALSE)</f>
        <v>0</v>
      </c>
      <c r="B201" t="b">
        <f>IF(Raw_Data!A201&gt;=1,IF(Raw_Data!I201=1,IF(AND(Raw_Data!J201&gt;=1,Raw_Data!J201&lt;=4),5-Raw_Data!J201,FALSE)))</f>
        <v>0</v>
      </c>
      <c r="C201" t="b">
        <f>IF(Raw_Data!A201&gt;=1,IF(Raw_Data!I201=1,IF(AND(Raw_Data!K201&gt;=1,Raw_Data!K201&lt;=4),5-Raw_Data!K201,FALSE)))</f>
        <v>0</v>
      </c>
      <c r="D201" t="b">
        <f>IF(Raw_Data!A201&gt;=1,IF(Raw_Data!I201=1,IF(AND(Raw_Data!L201&gt;=1,Raw_Data!L201&lt;=4),5-Raw_Data!L201,FALSE)))</f>
        <v>0</v>
      </c>
      <c r="E201" t="b">
        <f>IF(Raw_Data!A201&gt;=1,IF(Raw_Data!I201=1,IF(AND(Raw_Data!M201&gt;=1,Raw_Data!M201&lt;=4),5-Raw_Data!M201,FALSE)))</f>
        <v>0</v>
      </c>
      <c r="F201" t="b">
        <f>IF(Raw_Data!A201&gt;=1,IF(Raw_Data!I201=1,IF(AND(Raw_Data!N201&gt;=1,Raw_Data!N201&lt;=4),5-Raw_Data!N201,FALSE)))</f>
        <v>0</v>
      </c>
      <c r="G201" t="b">
        <f>IF(Raw_Data!A201&gt;=1,IF(Raw_Data!I201=1,IF(AND(Raw_Data!O201&gt;=1,Raw_Data!O201&lt;=4),Raw_Data!O201,FALSE)))</f>
        <v>0</v>
      </c>
      <c r="H201" t="b">
        <f>IF(Raw_Data!A201&gt;=1,IF(Raw_Data!I201=1,IF(AND(Raw_Data!P201&gt;=1,Raw_Data!P201&lt;=5),Raw_Data!P201,FALSE)))</f>
        <v>0</v>
      </c>
      <c r="I201" t="b">
        <f>IF(Raw_Data!A201&gt;=1,IF(Raw_Data!I201=1,IF(AND(Raw_Data!Q201&gt;=1,Raw_Data!Q201&lt;=5),Raw_Data!Q201,FALSE)))</f>
        <v>0</v>
      </c>
      <c r="J201" t="b">
        <f>IF(Raw_Data!A201&gt;=1,IF(Raw_Data!I201=1,IF(AND(Raw_Data!R201&gt;=1,Raw_Data!R201&lt;=4),5-Raw_Data!R201,FALSE)))</f>
        <v>0</v>
      </c>
      <c r="K201" t="b">
        <f>IF(Raw_Data!A201&gt;=1,IF(Raw_Data!I201=1,IF(AND(Raw_Data!S201&gt;=1,Raw_Data!S201&lt;=4),5-Raw_Data!S201,FALSE)))</f>
        <v>0</v>
      </c>
      <c r="L201" t="b">
        <f>IF(Raw_Data!A201&gt;=1,IF(Raw_Data!I201=1,IF(AND(Raw_Data!T201&gt;=1,Raw_Data!T201&lt;=4),5-Raw_Data!T201,FALSE)))</f>
        <v>0</v>
      </c>
      <c r="M201" t="b">
        <f>IF(Raw_Data!A201&gt;=1,IF(Raw_Data!I201=1,IF(AND(Raw_Data!U201&gt;=1,Raw_Data!U201&lt;=4),Raw_Data!U201,FALSE)))</f>
        <v>0</v>
      </c>
      <c r="N201" t="b">
        <f>IF(Raw_Data!A201&gt;=1,IF(Raw_Data!I201=2,IF(AND(Raw_Data!V201&gt;=1,Raw_Data!V201&lt;=5),Raw_Data!V201,FALSE)))</f>
        <v>0</v>
      </c>
      <c r="O201" t="b">
        <f>IF(Raw_Data!A201&gt;=1,IF(Raw_Data!I201=2,IF(AND(Raw_Data!W201&gt;=1,Raw_Data!W201&lt;=5),Raw_Data!W201,FALSE)))</f>
        <v>0</v>
      </c>
      <c r="P201" t="b">
        <f>IF(Raw_Data!A201&gt;=1,IF(Raw_Data!I201=2,IF(AND(Raw_Data!X201&gt;=1,Raw_Data!X201&lt;=5),6-Raw_Data!X201,FALSE)))</f>
        <v>0</v>
      </c>
      <c r="Q201" t="b">
        <f>IF(Raw_Data!A201&gt;=1,IF(Raw_Data!I201=2,IF(AND(Raw_Data!Y201&gt;=1,Raw_Data!Y201&lt;=5),6-Raw_Data!Y201,FALSE)))</f>
        <v>0</v>
      </c>
      <c r="R201" t="b">
        <f>IF(Raw_Data!A201&gt;=1,IF(Raw_Data!I201=2,IF(AND(Raw_Data!Z201&gt;=1,Raw_Data!Z201&lt;=5),6-Raw_Data!Z201,FALSE)))</f>
        <v>0</v>
      </c>
      <c r="S201" t="b">
        <f>IF(Raw_Data!A201&gt;=1,IF(Raw_Data!I201=2,IF(AND(Raw_Data!AA201&gt;=1,Raw_Data!AA201&lt;=5),Raw_Data!AA201,FALSE)))</f>
        <v>0</v>
      </c>
      <c r="T201" t="b">
        <f>IF(Raw_Data!A201&gt;=1,IF(Raw_Data!I201=2,IF(AND(Raw_Data!AB201&gt;=1,Raw_Data!AB201&lt;=5),6-Raw_Data!AB201,FALSE)))</f>
        <v>0</v>
      </c>
      <c r="U201" t="b">
        <f>IF(Raw_Data!A201&gt;=1,IF(Raw_Data!I201=2,IF(AND(Raw_Data!AC201&gt;=1,Raw_Data!AC201&lt;=2),Raw_Data!AC201,FALSE)))</f>
        <v>0</v>
      </c>
      <c r="V201" t="b">
        <f>IF(U201=1,IF(Raw_Data!I201=2,IF(AND(Raw_Data!AD201&gt;=1,Raw_Data!AD201&lt;=4),Raw_Data!AD201,FALSE)))</f>
        <v>0</v>
      </c>
      <c r="W201" t="b">
        <f>IF(U201=1,IF(Raw_Data!I201=2,IF(AND(Raw_Data!AE201&gt;=1,Raw_Data!AE201&lt;=4),5-Raw_Data!AE201,FALSE)))</f>
        <v>0</v>
      </c>
      <c r="X201" t="b">
        <f>IF(U201=1,IF(Raw_Data!I201=2,IF(AND(Raw_Data!AF201&gt;=1,Raw_Data!AF201&lt;=4),5-Raw_Data!AF201,FALSE)))</f>
        <v>0</v>
      </c>
      <c r="Y201" t="b">
        <f>IF(Raw_Data!A201&gt;=1,IF(Raw_Data!I201=2,IF(AND(Raw_Data!AG201&gt;=1,Raw_Data!AG201&lt;=5),Raw_Data!AG201,FALSE)))</f>
        <v>0</v>
      </c>
      <c r="Z201" t="b">
        <f>IF(Raw_Data!A201&gt;=1,IF(Raw_Data!I201=2,IF(AND(Raw_Data!AH201&gt;=1,Raw_Data!AH201&lt;=5),6-Raw_Data!AH201,FALSE)))</f>
        <v>0</v>
      </c>
      <c r="AA201" t="b">
        <f>IF(Raw_Data!A201&gt;=1,IF(Raw_Data!I201=2,IF(AND(Raw_Data!AI201&gt;=1,Raw_Data!AI201&lt;=5),6-Raw_Data!AI201,FALSE)))</f>
        <v>0</v>
      </c>
      <c r="AB201" t="b">
        <f>IF(Raw_Data!A201&gt;=1,IF(Raw_Data!I201=2,IF(AND(Raw_Data!AJ201&gt;=1,Raw_Data!AJ201&lt;=4),5-Raw_Data!AJ201,FALSE)))</f>
        <v>0</v>
      </c>
      <c r="AC201" t="b">
        <f>IF(Raw_Data!A201&gt;=1,IF(Raw_Data!I201=2,IF(AND(Raw_Data!AK201&gt;=1,Raw_Data!AK201&lt;=5),6-Raw_Data!AK201,FALSE)))</f>
        <v>0</v>
      </c>
      <c r="AD201" t="b">
        <f>IF(Raw_Data!A201&gt;=1,IF(Raw_Data!I201=2,IF(AND(Raw_Data!AL201&gt;=1,Raw_Data!AL201&lt;=5),6-Raw_Data!AL201,FALSE)))</f>
        <v>0</v>
      </c>
      <c r="AE201" t="b">
        <f>IF(Raw_Data!A201&gt;=1,IF(Raw_Data!I201=2,IF(AND(Raw_Data!AM201&gt;=1,Raw_Data!AM201&lt;=5),6-Raw_Data!AM201,FALSE)))</f>
        <v>0</v>
      </c>
      <c r="AF201" t="b">
        <f>IF(Raw_Data!A201&gt;=1,IF(Raw_Data!I201=2,IF(AND(Raw_Data!AN201&gt;=1,Raw_Data!AN201&lt;=4),Raw_Data!AN201,FALSE)))</f>
        <v>0</v>
      </c>
      <c r="AG201" t="b">
        <f>IF(Raw_Data!A201&gt;=1,IF(Raw_Data!I201=2,IF(AND(Raw_Data!AO201&gt;=1,Raw_Data!AO201&lt;=4),Raw_Data!AO201,FALSE)))</f>
        <v>0</v>
      </c>
      <c r="AH201" t="b">
        <f>IF(Raw_Data!A201&gt;=1,IF(Raw_Data!I201=2,IF(AND(Raw_Data!AP201&gt;=1,Raw_Data!AP201&lt;=4),Raw_Data!AP201,FALSE)))</f>
        <v>0</v>
      </c>
      <c r="AI201" t="b">
        <f>IF(Raw_Data!A201&gt;=1,IF(Raw_Data!I201=2,IF(AND(Raw_Data!AQ201&gt;=1,Raw_Data!AQ201&lt;=4),Raw_Data!AQ201,FALSE)))</f>
        <v>0</v>
      </c>
    </row>
    <row r="202" spans="1:35" x14ac:dyDescent="0.25">
      <c r="A202" t="b">
        <f>IF(Raw_Data!A202&gt;=1,Raw_Data!A202,FALSE)</f>
        <v>0</v>
      </c>
      <c r="B202" t="b">
        <f>IF(Raw_Data!A202&gt;=1,IF(Raw_Data!I202=1,IF(AND(Raw_Data!J202&gt;=1,Raw_Data!J202&lt;=4),5-Raw_Data!J202,FALSE)))</f>
        <v>0</v>
      </c>
      <c r="C202" t="b">
        <f>IF(Raw_Data!A202&gt;=1,IF(Raw_Data!I202=1,IF(AND(Raw_Data!K202&gt;=1,Raw_Data!K202&lt;=4),5-Raw_Data!K202,FALSE)))</f>
        <v>0</v>
      </c>
      <c r="D202" t="b">
        <f>IF(Raw_Data!A202&gt;=1,IF(Raw_Data!I202=1,IF(AND(Raw_Data!L202&gt;=1,Raw_Data!L202&lt;=4),5-Raw_Data!L202,FALSE)))</f>
        <v>0</v>
      </c>
      <c r="E202" t="b">
        <f>IF(Raw_Data!A202&gt;=1,IF(Raw_Data!I202=1,IF(AND(Raw_Data!M202&gt;=1,Raw_Data!M202&lt;=4),5-Raw_Data!M202,FALSE)))</f>
        <v>0</v>
      </c>
      <c r="F202" t="b">
        <f>IF(Raw_Data!A202&gt;=1,IF(Raw_Data!I202=1,IF(AND(Raw_Data!N202&gt;=1,Raw_Data!N202&lt;=4),5-Raw_Data!N202,FALSE)))</f>
        <v>0</v>
      </c>
      <c r="G202" t="b">
        <f>IF(Raw_Data!A202&gt;=1,IF(Raw_Data!I202=1,IF(AND(Raw_Data!O202&gt;=1,Raw_Data!O202&lt;=4),Raw_Data!O202,FALSE)))</f>
        <v>0</v>
      </c>
      <c r="H202" t="b">
        <f>IF(Raw_Data!A202&gt;=1,IF(Raw_Data!I202=1,IF(AND(Raw_Data!P202&gt;=1,Raw_Data!P202&lt;=5),Raw_Data!P202,FALSE)))</f>
        <v>0</v>
      </c>
      <c r="I202" t="b">
        <f>IF(Raw_Data!A202&gt;=1,IF(Raw_Data!I202=1,IF(AND(Raw_Data!Q202&gt;=1,Raw_Data!Q202&lt;=5),Raw_Data!Q202,FALSE)))</f>
        <v>0</v>
      </c>
      <c r="J202" t="b">
        <f>IF(Raw_Data!A202&gt;=1,IF(Raw_Data!I202=1,IF(AND(Raw_Data!R202&gt;=1,Raw_Data!R202&lt;=4),5-Raw_Data!R202,FALSE)))</f>
        <v>0</v>
      </c>
      <c r="K202" t="b">
        <f>IF(Raw_Data!A202&gt;=1,IF(Raw_Data!I202=1,IF(AND(Raw_Data!S202&gt;=1,Raw_Data!S202&lt;=4),5-Raw_Data!S202,FALSE)))</f>
        <v>0</v>
      </c>
      <c r="L202" t="b">
        <f>IF(Raw_Data!A202&gt;=1,IF(Raw_Data!I202=1,IF(AND(Raw_Data!T202&gt;=1,Raw_Data!T202&lt;=4),5-Raw_Data!T202,FALSE)))</f>
        <v>0</v>
      </c>
      <c r="M202" t="b">
        <f>IF(Raw_Data!A202&gt;=1,IF(Raw_Data!I202=1,IF(AND(Raw_Data!U202&gt;=1,Raw_Data!U202&lt;=4),Raw_Data!U202,FALSE)))</f>
        <v>0</v>
      </c>
      <c r="N202" t="b">
        <f>IF(Raw_Data!A202&gt;=1,IF(Raw_Data!I202=2,IF(AND(Raw_Data!V202&gt;=1,Raw_Data!V202&lt;=5),Raw_Data!V202,FALSE)))</f>
        <v>0</v>
      </c>
      <c r="O202" t="b">
        <f>IF(Raw_Data!A202&gt;=1,IF(Raw_Data!I202=2,IF(AND(Raw_Data!W202&gt;=1,Raw_Data!W202&lt;=5),Raw_Data!W202,FALSE)))</f>
        <v>0</v>
      </c>
      <c r="P202" t="b">
        <f>IF(Raw_Data!A202&gt;=1,IF(Raw_Data!I202=2,IF(AND(Raw_Data!X202&gt;=1,Raw_Data!X202&lt;=5),6-Raw_Data!X202,FALSE)))</f>
        <v>0</v>
      </c>
      <c r="Q202" t="b">
        <f>IF(Raw_Data!A202&gt;=1,IF(Raw_Data!I202=2,IF(AND(Raw_Data!Y202&gt;=1,Raw_Data!Y202&lt;=5),6-Raw_Data!Y202,FALSE)))</f>
        <v>0</v>
      </c>
      <c r="R202" t="b">
        <f>IF(Raw_Data!A202&gt;=1,IF(Raw_Data!I202=2,IF(AND(Raw_Data!Z202&gt;=1,Raw_Data!Z202&lt;=5),6-Raw_Data!Z202,FALSE)))</f>
        <v>0</v>
      </c>
      <c r="S202" t="b">
        <f>IF(Raw_Data!A202&gt;=1,IF(Raw_Data!I202=2,IF(AND(Raw_Data!AA202&gt;=1,Raw_Data!AA202&lt;=5),Raw_Data!AA202,FALSE)))</f>
        <v>0</v>
      </c>
      <c r="T202" t="b">
        <f>IF(Raw_Data!A202&gt;=1,IF(Raw_Data!I202=2,IF(AND(Raw_Data!AB202&gt;=1,Raw_Data!AB202&lt;=5),6-Raw_Data!AB202,FALSE)))</f>
        <v>0</v>
      </c>
      <c r="U202" t="b">
        <f>IF(Raw_Data!A202&gt;=1,IF(Raw_Data!I202=2,IF(AND(Raw_Data!AC202&gt;=1,Raw_Data!AC202&lt;=2),Raw_Data!AC202,FALSE)))</f>
        <v>0</v>
      </c>
      <c r="V202" t="b">
        <f>IF(U202=1,IF(Raw_Data!I202=2,IF(AND(Raw_Data!AD202&gt;=1,Raw_Data!AD202&lt;=4),Raw_Data!AD202,FALSE)))</f>
        <v>0</v>
      </c>
      <c r="W202" t="b">
        <f>IF(U202=1,IF(Raw_Data!I202=2,IF(AND(Raw_Data!AE202&gt;=1,Raw_Data!AE202&lt;=4),5-Raw_Data!AE202,FALSE)))</f>
        <v>0</v>
      </c>
      <c r="X202" t="b">
        <f>IF(U202=1,IF(Raw_Data!I202=2,IF(AND(Raw_Data!AF202&gt;=1,Raw_Data!AF202&lt;=4),5-Raw_Data!AF202,FALSE)))</f>
        <v>0</v>
      </c>
      <c r="Y202" t="b">
        <f>IF(Raw_Data!A202&gt;=1,IF(Raw_Data!I202=2,IF(AND(Raw_Data!AG202&gt;=1,Raw_Data!AG202&lt;=5),Raw_Data!AG202,FALSE)))</f>
        <v>0</v>
      </c>
      <c r="Z202" t="b">
        <f>IF(Raw_Data!A202&gt;=1,IF(Raw_Data!I202=2,IF(AND(Raw_Data!AH202&gt;=1,Raw_Data!AH202&lt;=5),6-Raw_Data!AH202,FALSE)))</f>
        <v>0</v>
      </c>
      <c r="AA202" t="b">
        <f>IF(Raw_Data!A202&gt;=1,IF(Raw_Data!I202=2,IF(AND(Raw_Data!AI202&gt;=1,Raw_Data!AI202&lt;=5),6-Raw_Data!AI202,FALSE)))</f>
        <v>0</v>
      </c>
      <c r="AB202" t="b">
        <f>IF(Raw_Data!A202&gt;=1,IF(Raw_Data!I202=2,IF(AND(Raw_Data!AJ202&gt;=1,Raw_Data!AJ202&lt;=4),5-Raw_Data!AJ202,FALSE)))</f>
        <v>0</v>
      </c>
      <c r="AC202" t="b">
        <f>IF(Raw_Data!A202&gt;=1,IF(Raw_Data!I202=2,IF(AND(Raw_Data!AK202&gt;=1,Raw_Data!AK202&lt;=5),6-Raw_Data!AK202,FALSE)))</f>
        <v>0</v>
      </c>
      <c r="AD202" t="b">
        <f>IF(Raw_Data!A202&gt;=1,IF(Raw_Data!I202=2,IF(AND(Raw_Data!AL202&gt;=1,Raw_Data!AL202&lt;=5),6-Raw_Data!AL202,FALSE)))</f>
        <v>0</v>
      </c>
      <c r="AE202" t="b">
        <f>IF(Raw_Data!A202&gt;=1,IF(Raw_Data!I202=2,IF(AND(Raw_Data!AM202&gt;=1,Raw_Data!AM202&lt;=5),6-Raw_Data!AM202,FALSE)))</f>
        <v>0</v>
      </c>
      <c r="AF202" t="b">
        <f>IF(Raw_Data!A202&gt;=1,IF(Raw_Data!I202=2,IF(AND(Raw_Data!AN202&gt;=1,Raw_Data!AN202&lt;=4),Raw_Data!AN202,FALSE)))</f>
        <v>0</v>
      </c>
      <c r="AG202" t="b">
        <f>IF(Raw_Data!A202&gt;=1,IF(Raw_Data!I202=2,IF(AND(Raw_Data!AO202&gt;=1,Raw_Data!AO202&lt;=4),Raw_Data!AO202,FALSE)))</f>
        <v>0</v>
      </c>
      <c r="AH202" t="b">
        <f>IF(Raw_Data!A202&gt;=1,IF(Raw_Data!I202=2,IF(AND(Raw_Data!AP202&gt;=1,Raw_Data!AP202&lt;=4),Raw_Data!AP202,FALSE)))</f>
        <v>0</v>
      </c>
      <c r="AI202" t="b">
        <f>IF(Raw_Data!A202&gt;=1,IF(Raw_Data!I202=2,IF(AND(Raw_Data!AQ202&gt;=1,Raw_Data!AQ202&lt;=4),Raw_Data!AQ202,FALSE)))</f>
        <v>0</v>
      </c>
    </row>
    <row r="203" spans="1:35" x14ac:dyDescent="0.25">
      <c r="A203" t="b">
        <f>IF(Raw_Data!A203&gt;=1,Raw_Data!A203,FALSE)</f>
        <v>0</v>
      </c>
      <c r="B203" t="b">
        <f>IF(Raw_Data!A203&gt;=1,IF(Raw_Data!I203=1,IF(AND(Raw_Data!J203&gt;=1,Raw_Data!J203&lt;=4),5-Raw_Data!J203,FALSE)))</f>
        <v>0</v>
      </c>
      <c r="C203" t="b">
        <f>IF(Raw_Data!A203&gt;=1,IF(Raw_Data!I203=1,IF(AND(Raw_Data!K203&gt;=1,Raw_Data!K203&lt;=4),5-Raw_Data!K203,FALSE)))</f>
        <v>0</v>
      </c>
      <c r="D203" t="b">
        <f>IF(Raw_Data!A203&gt;=1,IF(Raw_Data!I203=1,IF(AND(Raw_Data!L203&gt;=1,Raw_Data!L203&lt;=4),5-Raw_Data!L203,FALSE)))</f>
        <v>0</v>
      </c>
      <c r="E203" t="b">
        <f>IF(Raw_Data!A203&gt;=1,IF(Raw_Data!I203=1,IF(AND(Raw_Data!M203&gt;=1,Raw_Data!M203&lt;=4),5-Raw_Data!M203,FALSE)))</f>
        <v>0</v>
      </c>
      <c r="F203" t="b">
        <f>IF(Raw_Data!A203&gt;=1,IF(Raw_Data!I203=1,IF(AND(Raw_Data!N203&gt;=1,Raw_Data!N203&lt;=4),5-Raw_Data!N203,FALSE)))</f>
        <v>0</v>
      </c>
      <c r="G203" t="b">
        <f>IF(Raw_Data!A203&gt;=1,IF(Raw_Data!I203=1,IF(AND(Raw_Data!O203&gt;=1,Raw_Data!O203&lt;=4),Raw_Data!O203,FALSE)))</f>
        <v>0</v>
      </c>
      <c r="H203" t="b">
        <f>IF(Raw_Data!A203&gt;=1,IF(Raw_Data!I203=1,IF(AND(Raw_Data!P203&gt;=1,Raw_Data!P203&lt;=5),Raw_Data!P203,FALSE)))</f>
        <v>0</v>
      </c>
      <c r="I203" t="b">
        <f>IF(Raw_Data!A203&gt;=1,IF(Raw_Data!I203=1,IF(AND(Raw_Data!Q203&gt;=1,Raw_Data!Q203&lt;=5),Raw_Data!Q203,FALSE)))</f>
        <v>0</v>
      </c>
      <c r="J203" t="b">
        <f>IF(Raw_Data!A203&gt;=1,IF(Raw_Data!I203=1,IF(AND(Raw_Data!R203&gt;=1,Raw_Data!R203&lt;=4),5-Raw_Data!R203,FALSE)))</f>
        <v>0</v>
      </c>
      <c r="K203" t="b">
        <f>IF(Raw_Data!A203&gt;=1,IF(Raw_Data!I203=1,IF(AND(Raw_Data!S203&gt;=1,Raw_Data!S203&lt;=4),5-Raw_Data!S203,FALSE)))</f>
        <v>0</v>
      </c>
      <c r="L203" t="b">
        <f>IF(Raw_Data!A203&gt;=1,IF(Raw_Data!I203=1,IF(AND(Raw_Data!T203&gt;=1,Raw_Data!T203&lt;=4),5-Raw_Data!T203,FALSE)))</f>
        <v>0</v>
      </c>
      <c r="M203" t="b">
        <f>IF(Raw_Data!A203&gt;=1,IF(Raw_Data!I203=1,IF(AND(Raw_Data!U203&gt;=1,Raw_Data!U203&lt;=4),Raw_Data!U203,FALSE)))</f>
        <v>0</v>
      </c>
      <c r="N203" t="b">
        <f>IF(Raw_Data!A203&gt;=1,IF(Raw_Data!I203=2,IF(AND(Raw_Data!V203&gt;=1,Raw_Data!V203&lt;=5),Raw_Data!V203,FALSE)))</f>
        <v>0</v>
      </c>
      <c r="O203" t="b">
        <f>IF(Raw_Data!A203&gt;=1,IF(Raw_Data!I203=2,IF(AND(Raw_Data!W203&gt;=1,Raw_Data!W203&lt;=5),Raw_Data!W203,FALSE)))</f>
        <v>0</v>
      </c>
      <c r="P203" t="b">
        <f>IF(Raw_Data!A203&gt;=1,IF(Raw_Data!I203=2,IF(AND(Raw_Data!X203&gt;=1,Raw_Data!X203&lt;=5),6-Raw_Data!X203,FALSE)))</f>
        <v>0</v>
      </c>
      <c r="Q203" t="b">
        <f>IF(Raw_Data!A203&gt;=1,IF(Raw_Data!I203=2,IF(AND(Raw_Data!Y203&gt;=1,Raw_Data!Y203&lt;=5),6-Raw_Data!Y203,FALSE)))</f>
        <v>0</v>
      </c>
      <c r="R203" t="b">
        <f>IF(Raw_Data!A203&gt;=1,IF(Raw_Data!I203=2,IF(AND(Raw_Data!Z203&gt;=1,Raw_Data!Z203&lt;=5),6-Raw_Data!Z203,FALSE)))</f>
        <v>0</v>
      </c>
      <c r="S203" t="b">
        <f>IF(Raw_Data!A203&gt;=1,IF(Raw_Data!I203=2,IF(AND(Raw_Data!AA203&gt;=1,Raw_Data!AA203&lt;=5),Raw_Data!AA203,FALSE)))</f>
        <v>0</v>
      </c>
      <c r="T203" t="b">
        <f>IF(Raw_Data!A203&gt;=1,IF(Raw_Data!I203=2,IF(AND(Raw_Data!AB203&gt;=1,Raw_Data!AB203&lt;=5),6-Raw_Data!AB203,FALSE)))</f>
        <v>0</v>
      </c>
      <c r="U203" t="b">
        <f>IF(Raw_Data!A203&gt;=1,IF(Raw_Data!I203=2,IF(AND(Raw_Data!AC203&gt;=1,Raw_Data!AC203&lt;=2),Raw_Data!AC203,FALSE)))</f>
        <v>0</v>
      </c>
      <c r="V203" t="b">
        <f>IF(U203=1,IF(Raw_Data!I203=2,IF(AND(Raw_Data!AD203&gt;=1,Raw_Data!AD203&lt;=4),Raw_Data!AD203,FALSE)))</f>
        <v>0</v>
      </c>
      <c r="W203" t="b">
        <f>IF(U203=1,IF(Raw_Data!I203=2,IF(AND(Raw_Data!AE203&gt;=1,Raw_Data!AE203&lt;=4),5-Raw_Data!AE203,FALSE)))</f>
        <v>0</v>
      </c>
      <c r="X203" t="b">
        <f>IF(U203=1,IF(Raw_Data!I203=2,IF(AND(Raw_Data!AF203&gt;=1,Raw_Data!AF203&lt;=4),5-Raw_Data!AF203,FALSE)))</f>
        <v>0</v>
      </c>
      <c r="Y203" t="b">
        <f>IF(Raw_Data!A203&gt;=1,IF(Raw_Data!I203=2,IF(AND(Raw_Data!AG203&gt;=1,Raw_Data!AG203&lt;=5),Raw_Data!AG203,FALSE)))</f>
        <v>0</v>
      </c>
      <c r="Z203" t="b">
        <f>IF(Raw_Data!A203&gt;=1,IF(Raw_Data!I203=2,IF(AND(Raw_Data!AH203&gt;=1,Raw_Data!AH203&lt;=5),6-Raw_Data!AH203,FALSE)))</f>
        <v>0</v>
      </c>
      <c r="AA203" t="b">
        <f>IF(Raw_Data!A203&gt;=1,IF(Raw_Data!I203=2,IF(AND(Raw_Data!AI203&gt;=1,Raw_Data!AI203&lt;=5),6-Raw_Data!AI203,FALSE)))</f>
        <v>0</v>
      </c>
      <c r="AB203" t="b">
        <f>IF(Raw_Data!A203&gt;=1,IF(Raw_Data!I203=2,IF(AND(Raw_Data!AJ203&gt;=1,Raw_Data!AJ203&lt;=4),5-Raw_Data!AJ203,FALSE)))</f>
        <v>0</v>
      </c>
      <c r="AC203" t="b">
        <f>IF(Raw_Data!A203&gt;=1,IF(Raw_Data!I203=2,IF(AND(Raw_Data!AK203&gt;=1,Raw_Data!AK203&lt;=5),6-Raw_Data!AK203,FALSE)))</f>
        <v>0</v>
      </c>
      <c r="AD203" t="b">
        <f>IF(Raw_Data!A203&gt;=1,IF(Raw_Data!I203=2,IF(AND(Raw_Data!AL203&gt;=1,Raw_Data!AL203&lt;=5),6-Raw_Data!AL203,FALSE)))</f>
        <v>0</v>
      </c>
      <c r="AE203" t="b">
        <f>IF(Raw_Data!A203&gt;=1,IF(Raw_Data!I203=2,IF(AND(Raw_Data!AM203&gt;=1,Raw_Data!AM203&lt;=5),6-Raw_Data!AM203,FALSE)))</f>
        <v>0</v>
      </c>
      <c r="AF203" t="b">
        <f>IF(Raw_Data!A203&gt;=1,IF(Raw_Data!I203=2,IF(AND(Raw_Data!AN203&gt;=1,Raw_Data!AN203&lt;=4),Raw_Data!AN203,FALSE)))</f>
        <v>0</v>
      </c>
      <c r="AG203" t="b">
        <f>IF(Raw_Data!A203&gt;=1,IF(Raw_Data!I203=2,IF(AND(Raw_Data!AO203&gt;=1,Raw_Data!AO203&lt;=4),Raw_Data!AO203,FALSE)))</f>
        <v>0</v>
      </c>
      <c r="AH203" t="b">
        <f>IF(Raw_Data!A203&gt;=1,IF(Raw_Data!I203=2,IF(AND(Raw_Data!AP203&gt;=1,Raw_Data!AP203&lt;=4),Raw_Data!AP203,FALSE)))</f>
        <v>0</v>
      </c>
      <c r="AI203" t="b">
        <f>IF(Raw_Data!A203&gt;=1,IF(Raw_Data!I203=2,IF(AND(Raw_Data!AQ203&gt;=1,Raw_Data!AQ203&lt;=4),Raw_Data!AQ203,FALSE)))</f>
        <v>0</v>
      </c>
    </row>
    <row r="204" spans="1:35" x14ac:dyDescent="0.25">
      <c r="A204" t="b">
        <f>IF(Raw_Data!A204&gt;=1,Raw_Data!A204,FALSE)</f>
        <v>0</v>
      </c>
      <c r="B204" t="b">
        <f>IF(Raw_Data!A204&gt;=1,IF(Raw_Data!I204=1,IF(AND(Raw_Data!J204&gt;=1,Raw_Data!J204&lt;=4),5-Raw_Data!J204,FALSE)))</f>
        <v>0</v>
      </c>
      <c r="C204" t="b">
        <f>IF(Raw_Data!A204&gt;=1,IF(Raw_Data!I204=1,IF(AND(Raw_Data!K204&gt;=1,Raw_Data!K204&lt;=4),5-Raw_Data!K204,FALSE)))</f>
        <v>0</v>
      </c>
      <c r="D204" t="b">
        <f>IF(Raw_Data!A204&gt;=1,IF(Raw_Data!I204=1,IF(AND(Raw_Data!L204&gt;=1,Raw_Data!L204&lt;=4),5-Raw_Data!L204,FALSE)))</f>
        <v>0</v>
      </c>
      <c r="E204" t="b">
        <f>IF(Raw_Data!A204&gt;=1,IF(Raw_Data!I204=1,IF(AND(Raw_Data!M204&gt;=1,Raw_Data!M204&lt;=4),5-Raw_Data!M204,FALSE)))</f>
        <v>0</v>
      </c>
      <c r="F204" t="b">
        <f>IF(Raw_Data!A204&gt;=1,IF(Raw_Data!I204=1,IF(AND(Raw_Data!N204&gt;=1,Raw_Data!N204&lt;=4),5-Raw_Data!N204,FALSE)))</f>
        <v>0</v>
      </c>
      <c r="G204" t="b">
        <f>IF(Raw_Data!A204&gt;=1,IF(Raw_Data!I204=1,IF(AND(Raw_Data!O204&gt;=1,Raw_Data!O204&lt;=4),Raw_Data!O204,FALSE)))</f>
        <v>0</v>
      </c>
      <c r="H204" t="b">
        <f>IF(Raw_Data!A204&gt;=1,IF(Raw_Data!I204=1,IF(AND(Raw_Data!P204&gt;=1,Raw_Data!P204&lt;=5),Raw_Data!P204,FALSE)))</f>
        <v>0</v>
      </c>
      <c r="I204" t="b">
        <f>IF(Raw_Data!A204&gt;=1,IF(Raw_Data!I204=1,IF(AND(Raw_Data!Q204&gt;=1,Raw_Data!Q204&lt;=5),Raw_Data!Q204,FALSE)))</f>
        <v>0</v>
      </c>
      <c r="J204" t="b">
        <f>IF(Raw_Data!A204&gt;=1,IF(Raw_Data!I204=1,IF(AND(Raw_Data!R204&gt;=1,Raw_Data!R204&lt;=4),5-Raw_Data!R204,FALSE)))</f>
        <v>0</v>
      </c>
      <c r="K204" t="b">
        <f>IF(Raw_Data!A204&gt;=1,IF(Raw_Data!I204=1,IF(AND(Raw_Data!S204&gt;=1,Raw_Data!S204&lt;=4),5-Raw_Data!S204,FALSE)))</f>
        <v>0</v>
      </c>
      <c r="L204" t="b">
        <f>IF(Raw_Data!A204&gt;=1,IF(Raw_Data!I204=1,IF(AND(Raw_Data!T204&gt;=1,Raw_Data!T204&lt;=4),5-Raw_Data!T204,FALSE)))</f>
        <v>0</v>
      </c>
      <c r="M204" t="b">
        <f>IF(Raw_Data!A204&gt;=1,IF(Raw_Data!I204=1,IF(AND(Raw_Data!U204&gt;=1,Raw_Data!U204&lt;=4),Raw_Data!U204,FALSE)))</f>
        <v>0</v>
      </c>
      <c r="N204" t="b">
        <f>IF(Raw_Data!A204&gt;=1,IF(Raw_Data!I204=2,IF(AND(Raw_Data!V204&gt;=1,Raw_Data!V204&lt;=5),Raw_Data!V204,FALSE)))</f>
        <v>0</v>
      </c>
      <c r="O204" t="b">
        <f>IF(Raw_Data!A204&gt;=1,IF(Raw_Data!I204=2,IF(AND(Raw_Data!W204&gt;=1,Raw_Data!W204&lt;=5),Raw_Data!W204,FALSE)))</f>
        <v>0</v>
      </c>
      <c r="P204" t="b">
        <f>IF(Raw_Data!A204&gt;=1,IF(Raw_Data!I204=2,IF(AND(Raw_Data!X204&gt;=1,Raw_Data!X204&lt;=5),6-Raw_Data!X204,FALSE)))</f>
        <v>0</v>
      </c>
      <c r="Q204" t="b">
        <f>IF(Raw_Data!A204&gt;=1,IF(Raw_Data!I204=2,IF(AND(Raw_Data!Y204&gt;=1,Raw_Data!Y204&lt;=5),6-Raw_Data!Y204,FALSE)))</f>
        <v>0</v>
      </c>
      <c r="R204" t="b">
        <f>IF(Raw_Data!A204&gt;=1,IF(Raw_Data!I204=2,IF(AND(Raw_Data!Z204&gt;=1,Raw_Data!Z204&lt;=5),6-Raw_Data!Z204,FALSE)))</f>
        <v>0</v>
      </c>
      <c r="S204" t="b">
        <f>IF(Raw_Data!A204&gt;=1,IF(Raw_Data!I204=2,IF(AND(Raw_Data!AA204&gt;=1,Raw_Data!AA204&lt;=5),Raw_Data!AA204,FALSE)))</f>
        <v>0</v>
      </c>
      <c r="T204" t="b">
        <f>IF(Raw_Data!A204&gt;=1,IF(Raw_Data!I204=2,IF(AND(Raw_Data!AB204&gt;=1,Raw_Data!AB204&lt;=5),6-Raw_Data!AB204,FALSE)))</f>
        <v>0</v>
      </c>
      <c r="U204" t="b">
        <f>IF(Raw_Data!A204&gt;=1,IF(Raw_Data!I204=2,IF(AND(Raw_Data!AC204&gt;=1,Raw_Data!AC204&lt;=2),Raw_Data!AC204,FALSE)))</f>
        <v>0</v>
      </c>
      <c r="V204" t="b">
        <f>IF(U204=1,IF(Raw_Data!I204=2,IF(AND(Raw_Data!AD204&gt;=1,Raw_Data!AD204&lt;=4),Raw_Data!AD204,FALSE)))</f>
        <v>0</v>
      </c>
      <c r="W204" t="b">
        <f>IF(U204=1,IF(Raw_Data!I204=2,IF(AND(Raw_Data!AE204&gt;=1,Raw_Data!AE204&lt;=4),5-Raw_Data!AE204,FALSE)))</f>
        <v>0</v>
      </c>
      <c r="X204" t="b">
        <f>IF(U204=1,IF(Raw_Data!I204=2,IF(AND(Raw_Data!AF204&gt;=1,Raw_Data!AF204&lt;=4),5-Raw_Data!AF204,FALSE)))</f>
        <v>0</v>
      </c>
      <c r="Y204" t="b">
        <f>IF(Raw_Data!A204&gt;=1,IF(Raw_Data!I204=2,IF(AND(Raw_Data!AG204&gt;=1,Raw_Data!AG204&lt;=5),Raw_Data!AG204,FALSE)))</f>
        <v>0</v>
      </c>
      <c r="Z204" t="b">
        <f>IF(Raw_Data!A204&gt;=1,IF(Raw_Data!I204=2,IF(AND(Raw_Data!AH204&gt;=1,Raw_Data!AH204&lt;=5),6-Raw_Data!AH204,FALSE)))</f>
        <v>0</v>
      </c>
      <c r="AA204" t="b">
        <f>IF(Raw_Data!A204&gt;=1,IF(Raw_Data!I204=2,IF(AND(Raw_Data!AI204&gt;=1,Raw_Data!AI204&lt;=5),6-Raw_Data!AI204,FALSE)))</f>
        <v>0</v>
      </c>
      <c r="AB204" t="b">
        <f>IF(Raw_Data!A204&gt;=1,IF(Raw_Data!I204=2,IF(AND(Raw_Data!AJ204&gt;=1,Raw_Data!AJ204&lt;=4),5-Raw_Data!AJ204,FALSE)))</f>
        <v>0</v>
      </c>
      <c r="AC204" t="b">
        <f>IF(Raw_Data!A204&gt;=1,IF(Raw_Data!I204=2,IF(AND(Raw_Data!AK204&gt;=1,Raw_Data!AK204&lt;=5),6-Raw_Data!AK204,FALSE)))</f>
        <v>0</v>
      </c>
      <c r="AD204" t="b">
        <f>IF(Raw_Data!A204&gt;=1,IF(Raw_Data!I204=2,IF(AND(Raw_Data!AL204&gt;=1,Raw_Data!AL204&lt;=5),6-Raw_Data!AL204,FALSE)))</f>
        <v>0</v>
      </c>
      <c r="AE204" t="b">
        <f>IF(Raw_Data!A204&gt;=1,IF(Raw_Data!I204=2,IF(AND(Raw_Data!AM204&gt;=1,Raw_Data!AM204&lt;=5),6-Raw_Data!AM204,FALSE)))</f>
        <v>0</v>
      </c>
      <c r="AF204" t="b">
        <f>IF(Raw_Data!A204&gt;=1,IF(Raw_Data!I204=2,IF(AND(Raw_Data!AN204&gt;=1,Raw_Data!AN204&lt;=4),Raw_Data!AN204,FALSE)))</f>
        <v>0</v>
      </c>
      <c r="AG204" t="b">
        <f>IF(Raw_Data!A204&gt;=1,IF(Raw_Data!I204=2,IF(AND(Raw_Data!AO204&gt;=1,Raw_Data!AO204&lt;=4),Raw_Data!AO204,FALSE)))</f>
        <v>0</v>
      </c>
      <c r="AH204" t="b">
        <f>IF(Raw_Data!A204&gt;=1,IF(Raw_Data!I204=2,IF(AND(Raw_Data!AP204&gt;=1,Raw_Data!AP204&lt;=4),Raw_Data!AP204,FALSE)))</f>
        <v>0</v>
      </c>
      <c r="AI204" t="b">
        <f>IF(Raw_Data!A204&gt;=1,IF(Raw_Data!I204=2,IF(AND(Raw_Data!AQ204&gt;=1,Raw_Data!AQ204&lt;=4),Raw_Data!AQ204,FALSE)))</f>
        <v>0</v>
      </c>
    </row>
    <row r="205" spans="1:35" x14ac:dyDescent="0.25">
      <c r="A205" t="b">
        <f>IF(Raw_Data!A205&gt;=1,Raw_Data!A205,FALSE)</f>
        <v>0</v>
      </c>
      <c r="B205" t="b">
        <f>IF(Raw_Data!A205&gt;=1,IF(Raw_Data!I205=1,IF(AND(Raw_Data!J205&gt;=1,Raw_Data!J205&lt;=4),5-Raw_Data!J205,FALSE)))</f>
        <v>0</v>
      </c>
      <c r="C205" t="b">
        <f>IF(Raw_Data!A205&gt;=1,IF(Raw_Data!I205=1,IF(AND(Raw_Data!K205&gt;=1,Raw_Data!K205&lt;=4),5-Raw_Data!K205,FALSE)))</f>
        <v>0</v>
      </c>
      <c r="D205" t="b">
        <f>IF(Raw_Data!A205&gt;=1,IF(Raw_Data!I205=1,IF(AND(Raw_Data!L205&gt;=1,Raw_Data!L205&lt;=4),5-Raw_Data!L205,FALSE)))</f>
        <v>0</v>
      </c>
      <c r="E205" t="b">
        <f>IF(Raw_Data!A205&gt;=1,IF(Raw_Data!I205=1,IF(AND(Raw_Data!M205&gt;=1,Raw_Data!M205&lt;=4),5-Raw_Data!M205,FALSE)))</f>
        <v>0</v>
      </c>
      <c r="F205" t="b">
        <f>IF(Raw_Data!A205&gt;=1,IF(Raw_Data!I205=1,IF(AND(Raw_Data!N205&gt;=1,Raw_Data!N205&lt;=4),5-Raw_Data!N205,FALSE)))</f>
        <v>0</v>
      </c>
      <c r="G205" t="b">
        <f>IF(Raw_Data!A205&gt;=1,IF(Raw_Data!I205=1,IF(AND(Raw_Data!O205&gt;=1,Raw_Data!O205&lt;=4),Raw_Data!O205,FALSE)))</f>
        <v>0</v>
      </c>
      <c r="H205" t="b">
        <f>IF(Raw_Data!A205&gt;=1,IF(Raw_Data!I205=1,IF(AND(Raw_Data!P205&gt;=1,Raw_Data!P205&lt;=5),Raw_Data!P205,FALSE)))</f>
        <v>0</v>
      </c>
      <c r="I205" t="b">
        <f>IF(Raw_Data!A205&gt;=1,IF(Raw_Data!I205=1,IF(AND(Raw_Data!Q205&gt;=1,Raw_Data!Q205&lt;=5),Raw_Data!Q205,FALSE)))</f>
        <v>0</v>
      </c>
      <c r="J205" t="b">
        <f>IF(Raw_Data!A205&gt;=1,IF(Raw_Data!I205=1,IF(AND(Raw_Data!R205&gt;=1,Raw_Data!R205&lt;=4),5-Raw_Data!R205,FALSE)))</f>
        <v>0</v>
      </c>
      <c r="K205" t="b">
        <f>IF(Raw_Data!A205&gt;=1,IF(Raw_Data!I205=1,IF(AND(Raw_Data!S205&gt;=1,Raw_Data!S205&lt;=4),5-Raw_Data!S205,FALSE)))</f>
        <v>0</v>
      </c>
      <c r="L205" t="b">
        <f>IF(Raw_Data!A205&gt;=1,IF(Raw_Data!I205=1,IF(AND(Raw_Data!T205&gt;=1,Raw_Data!T205&lt;=4),5-Raw_Data!T205,FALSE)))</f>
        <v>0</v>
      </c>
      <c r="M205" t="b">
        <f>IF(Raw_Data!A205&gt;=1,IF(Raw_Data!I205=1,IF(AND(Raw_Data!U205&gt;=1,Raw_Data!U205&lt;=4),Raw_Data!U205,FALSE)))</f>
        <v>0</v>
      </c>
      <c r="N205" t="b">
        <f>IF(Raw_Data!A205&gt;=1,IF(Raw_Data!I205=2,IF(AND(Raw_Data!V205&gt;=1,Raw_Data!V205&lt;=5),Raw_Data!V205,FALSE)))</f>
        <v>0</v>
      </c>
      <c r="O205" t="b">
        <f>IF(Raw_Data!A205&gt;=1,IF(Raw_Data!I205=2,IF(AND(Raw_Data!W205&gt;=1,Raw_Data!W205&lt;=5),Raw_Data!W205,FALSE)))</f>
        <v>0</v>
      </c>
      <c r="P205" t="b">
        <f>IF(Raw_Data!A205&gt;=1,IF(Raw_Data!I205=2,IF(AND(Raw_Data!X205&gt;=1,Raw_Data!X205&lt;=5),6-Raw_Data!X205,FALSE)))</f>
        <v>0</v>
      </c>
      <c r="Q205" t="b">
        <f>IF(Raw_Data!A205&gt;=1,IF(Raw_Data!I205=2,IF(AND(Raw_Data!Y205&gt;=1,Raw_Data!Y205&lt;=5),6-Raw_Data!Y205,FALSE)))</f>
        <v>0</v>
      </c>
      <c r="R205" t="b">
        <f>IF(Raw_Data!A205&gt;=1,IF(Raw_Data!I205=2,IF(AND(Raw_Data!Z205&gt;=1,Raw_Data!Z205&lt;=5),6-Raw_Data!Z205,FALSE)))</f>
        <v>0</v>
      </c>
      <c r="S205" t="b">
        <f>IF(Raw_Data!A205&gt;=1,IF(Raw_Data!I205=2,IF(AND(Raw_Data!AA205&gt;=1,Raw_Data!AA205&lt;=5),Raw_Data!AA205,FALSE)))</f>
        <v>0</v>
      </c>
      <c r="T205" t="b">
        <f>IF(Raw_Data!A205&gt;=1,IF(Raw_Data!I205=2,IF(AND(Raw_Data!AB205&gt;=1,Raw_Data!AB205&lt;=5),6-Raw_Data!AB205,FALSE)))</f>
        <v>0</v>
      </c>
      <c r="U205" t="b">
        <f>IF(Raw_Data!A205&gt;=1,IF(Raw_Data!I205=2,IF(AND(Raw_Data!AC205&gt;=1,Raw_Data!AC205&lt;=2),Raw_Data!AC205,FALSE)))</f>
        <v>0</v>
      </c>
      <c r="V205" t="b">
        <f>IF(U205=1,IF(Raw_Data!I205=2,IF(AND(Raw_Data!AD205&gt;=1,Raw_Data!AD205&lt;=4),Raw_Data!AD205,FALSE)))</f>
        <v>0</v>
      </c>
      <c r="W205" t="b">
        <f>IF(U205=1,IF(Raw_Data!I205=2,IF(AND(Raw_Data!AE205&gt;=1,Raw_Data!AE205&lt;=4),5-Raw_Data!AE205,FALSE)))</f>
        <v>0</v>
      </c>
      <c r="X205" t="b">
        <f>IF(U205=1,IF(Raw_Data!I205=2,IF(AND(Raw_Data!AF205&gt;=1,Raw_Data!AF205&lt;=4),5-Raw_Data!AF205,FALSE)))</f>
        <v>0</v>
      </c>
      <c r="Y205" t="b">
        <f>IF(Raw_Data!A205&gt;=1,IF(Raw_Data!I205=2,IF(AND(Raw_Data!AG205&gt;=1,Raw_Data!AG205&lt;=5),Raw_Data!AG205,FALSE)))</f>
        <v>0</v>
      </c>
      <c r="Z205" t="b">
        <f>IF(Raw_Data!A205&gt;=1,IF(Raw_Data!I205=2,IF(AND(Raw_Data!AH205&gt;=1,Raw_Data!AH205&lt;=5),6-Raw_Data!AH205,FALSE)))</f>
        <v>0</v>
      </c>
      <c r="AA205" t="b">
        <f>IF(Raw_Data!A205&gt;=1,IF(Raw_Data!I205=2,IF(AND(Raw_Data!AI205&gt;=1,Raw_Data!AI205&lt;=5),6-Raw_Data!AI205,FALSE)))</f>
        <v>0</v>
      </c>
      <c r="AB205" t="b">
        <f>IF(Raw_Data!A205&gt;=1,IF(Raw_Data!I205=2,IF(AND(Raw_Data!AJ205&gt;=1,Raw_Data!AJ205&lt;=4),5-Raw_Data!AJ205,FALSE)))</f>
        <v>0</v>
      </c>
      <c r="AC205" t="b">
        <f>IF(Raw_Data!A205&gt;=1,IF(Raw_Data!I205=2,IF(AND(Raw_Data!AK205&gt;=1,Raw_Data!AK205&lt;=5),6-Raw_Data!AK205,FALSE)))</f>
        <v>0</v>
      </c>
      <c r="AD205" t="b">
        <f>IF(Raw_Data!A205&gt;=1,IF(Raw_Data!I205=2,IF(AND(Raw_Data!AL205&gt;=1,Raw_Data!AL205&lt;=5),6-Raw_Data!AL205,FALSE)))</f>
        <v>0</v>
      </c>
      <c r="AE205" t="b">
        <f>IF(Raw_Data!A205&gt;=1,IF(Raw_Data!I205=2,IF(AND(Raw_Data!AM205&gt;=1,Raw_Data!AM205&lt;=5),6-Raw_Data!AM205,FALSE)))</f>
        <v>0</v>
      </c>
      <c r="AF205" t="b">
        <f>IF(Raw_Data!A205&gt;=1,IF(Raw_Data!I205=2,IF(AND(Raw_Data!AN205&gt;=1,Raw_Data!AN205&lt;=4),Raw_Data!AN205,FALSE)))</f>
        <v>0</v>
      </c>
      <c r="AG205" t="b">
        <f>IF(Raw_Data!A205&gt;=1,IF(Raw_Data!I205=2,IF(AND(Raw_Data!AO205&gt;=1,Raw_Data!AO205&lt;=4),Raw_Data!AO205,FALSE)))</f>
        <v>0</v>
      </c>
      <c r="AH205" t="b">
        <f>IF(Raw_Data!A205&gt;=1,IF(Raw_Data!I205=2,IF(AND(Raw_Data!AP205&gt;=1,Raw_Data!AP205&lt;=4),Raw_Data!AP205,FALSE)))</f>
        <v>0</v>
      </c>
      <c r="AI205" t="b">
        <f>IF(Raw_Data!A205&gt;=1,IF(Raw_Data!I205=2,IF(AND(Raw_Data!AQ205&gt;=1,Raw_Data!AQ205&lt;=4),Raw_Data!AQ205,FALSE)))</f>
        <v>0</v>
      </c>
    </row>
    <row r="206" spans="1:35" x14ac:dyDescent="0.25">
      <c r="A206" t="b">
        <f>IF(Raw_Data!A206&gt;=1,Raw_Data!A206,FALSE)</f>
        <v>0</v>
      </c>
      <c r="B206" t="b">
        <f>IF(Raw_Data!A206&gt;=1,IF(Raw_Data!I206=1,IF(AND(Raw_Data!J206&gt;=1,Raw_Data!J206&lt;=4),5-Raw_Data!J206,FALSE)))</f>
        <v>0</v>
      </c>
      <c r="C206" t="b">
        <f>IF(Raw_Data!A206&gt;=1,IF(Raw_Data!I206=1,IF(AND(Raw_Data!K206&gt;=1,Raw_Data!K206&lt;=4),5-Raw_Data!K206,FALSE)))</f>
        <v>0</v>
      </c>
      <c r="D206" t="b">
        <f>IF(Raw_Data!A206&gt;=1,IF(Raw_Data!I206=1,IF(AND(Raw_Data!L206&gt;=1,Raw_Data!L206&lt;=4),5-Raw_Data!L206,FALSE)))</f>
        <v>0</v>
      </c>
      <c r="E206" t="b">
        <f>IF(Raw_Data!A206&gt;=1,IF(Raw_Data!I206=1,IF(AND(Raw_Data!M206&gt;=1,Raw_Data!M206&lt;=4),5-Raw_Data!M206,FALSE)))</f>
        <v>0</v>
      </c>
      <c r="F206" t="b">
        <f>IF(Raw_Data!A206&gt;=1,IF(Raw_Data!I206=1,IF(AND(Raw_Data!N206&gt;=1,Raw_Data!N206&lt;=4),5-Raw_Data!N206,FALSE)))</f>
        <v>0</v>
      </c>
      <c r="G206" t="b">
        <f>IF(Raw_Data!A206&gt;=1,IF(Raw_Data!I206=1,IF(AND(Raw_Data!O206&gt;=1,Raw_Data!O206&lt;=4),Raw_Data!O206,FALSE)))</f>
        <v>0</v>
      </c>
      <c r="H206" t="b">
        <f>IF(Raw_Data!A206&gt;=1,IF(Raw_Data!I206=1,IF(AND(Raw_Data!P206&gt;=1,Raw_Data!P206&lt;=5),Raw_Data!P206,FALSE)))</f>
        <v>0</v>
      </c>
      <c r="I206" t="b">
        <f>IF(Raw_Data!A206&gt;=1,IF(Raw_Data!I206=1,IF(AND(Raw_Data!Q206&gt;=1,Raw_Data!Q206&lt;=5),Raw_Data!Q206,FALSE)))</f>
        <v>0</v>
      </c>
      <c r="J206" t="b">
        <f>IF(Raw_Data!A206&gt;=1,IF(Raw_Data!I206=1,IF(AND(Raw_Data!R206&gt;=1,Raw_Data!R206&lt;=4),5-Raw_Data!R206,FALSE)))</f>
        <v>0</v>
      </c>
      <c r="K206" t="b">
        <f>IF(Raw_Data!A206&gt;=1,IF(Raw_Data!I206=1,IF(AND(Raw_Data!S206&gt;=1,Raw_Data!S206&lt;=4),5-Raw_Data!S206,FALSE)))</f>
        <v>0</v>
      </c>
      <c r="L206" t="b">
        <f>IF(Raw_Data!A206&gt;=1,IF(Raw_Data!I206=1,IF(AND(Raw_Data!T206&gt;=1,Raw_Data!T206&lt;=4),5-Raw_Data!T206,FALSE)))</f>
        <v>0</v>
      </c>
      <c r="M206" t="b">
        <f>IF(Raw_Data!A206&gt;=1,IF(Raw_Data!I206=1,IF(AND(Raw_Data!U206&gt;=1,Raw_Data!U206&lt;=4),Raw_Data!U206,FALSE)))</f>
        <v>0</v>
      </c>
      <c r="N206" t="b">
        <f>IF(Raw_Data!A206&gt;=1,IF(Raw_Data!I206=2,IF(AND(Raw_Data!V206&gt;=1,Raw_Data!V206&lt;=5),Raw_Data!V206,FALSE)))</f>
        <v>0</v>
      </c>
      <c r="O206" t="b">
        <f>IF(Raw_Data!A206&gt;=1,IF(Raw_Data!I206=2,IF(AND(Raw_Data!W206&gt;=1,Raw_Data!W206&lt;=5),Raw_Data!W206,FALSE)))</f>
        <v>0</v>
      </c>
      <c r="P206" t="b">
        <f>IF(Raw_Data!A206&gt;=1,IF(Raw_Data!I206=2,IF(AND(Raw_Data!X206&gt;=1,Raw_Data!X206&lt;=5),6-Raw_Data!X206,FALSE)))</f>
        <v>0</v>
      </c>
      <c r="Q206" t="b">
        <f>IF(Raw_Data!A206&gt;=1,IF(Raw_Data!I206=2,IF(AND(Raw_Data!Y206&gt;=1,Raw_Data!Y206&lt;=5),6-Raw_Data!Y206,FALSE)))</f>
        <v>0</v>
      </c>
      <c r="R206" t="b">
        <f>IF(Raw_Data!A206&gt;=1,IF(Raw_Data!I206=2,IF(AND(Raw_Data!Z206&gt;=1,Raw_Data!Z206&lt;=5),6-Raw_Data!Z206,FALSE)))</f>
        <v>0</v>
      </c>
      <c r="S206" t="b">
        <f>IF(Raw_Data!A206&gt;=1,IF(Raw_Data!I206=2,IF(AND(Raw_Data!AA206&gt;=1,Raw_Data!AA206&lt;=5),Raw_Data!AA206,FALSE)))</f>
        <v>0</v>
      </c>
      <c r="T206" t="b">
        <f>IF(Raw_Data!A206&gt;=1,IF(Raw_Data!I206=2,IF(AND(Raw_Data!AB206&gt;=1,Raw_Data!AB206&lt;=5),6-Raw_Data!AB206,FALSE)))</f>
        <v>0</v>
      </c>
      <c r="U206" t="b">
        <f>IF(Raw_Data!A206&gt;=1,IF(Raw_Data!I206=2,IF(AND(Raw_Data!AC206&gt;=1,Raw_Data!AC206&lt;=2),Raw_Data!AC206,FALSE)))</f>
        <v>0</v>
      </c>
      <c r="V206" t="b">
        <f>IF(U206=1,IF(Raw_Data!I206=2,IF(AND(Raw_Data!AD206&gt;=1,Raw_Data!AD206&lt;=4),Raw_Data!AD206,FALSE)))</f>
        <v>0</v>
      </c>
      <c r="W206" t="b">
        <f>IF(U206=1,IF(Raw_Data!I206=2,IF(AND(Raw_Data!AE206&gt;=1,Raw_Data!AE206&lt;=4),5-Raw_Data!AE206,FALSE)))</f>
        <v>0</v>
      </c>
      <c r="X206" t="b">
        <f>IF(U206=1,IF(Raw_Data!I206=2,IF(AND(Raw_Data!AF206&gt;=1,Raw_Data!AF206&lt;=4),5-Raw_Data!AF206,FALSE)))</f>
        <v>0</v>
      </c>
      <c r="Y206" t="b">
        <f>IF(Raw_Data!A206&gt;=1,IF(Raw_Data!I206=2,IF(AND(Raw_Data!AG206&gt;=1,Raw_Data!AG206&lt;=5),Raw_Data!AG206,FALSE)))</f>
        <v>0</v>
      </c>
      <c r="Z206" t="b">
        <f>IF(Raw_Data!A206&gt;=1,IF(Raw_Data!I206=2,IF(AND(Raw_Data!AH206&gt;=1,Raw_Data!AH206&lt;=5),6-Raw_Data!AH206,FALSE)))</f>
        <v>0</v>
      </c>
      <c r="AA206" t="b">
        <f>IF(Raw_Data!A206&gt;=1,IF(Raw_Data!I206=2,IF(AND(Raw_Data!AI206&gt;=1,Raw_Data!AI206&lt;=5),6-Raw_Data!AI206,FALSE)))</f>
        <v>0</v>
      </c>
      <c r="AB206" t="b">
        <f>IF(Raw_Data!A206&gt;=1,IF(Raw_Data!I206=2,IF(AND(Raw_Data!AJ206&gt;=1,Raw_Data!AJ206&lt;=4),5-Raw_Data!AJ206,FALSE)))</f>
        <v>0</v>
      </c>
      <c r="AC206" t="b">
        <f>IF(Raw_Data!A206&gt;=1,IF(Raw_Data!I206=2,IF(AND(Raw_Data!AK206&gt;=1,Raw_Data!AK206&lt;=5),6-Raw_Data!AK206,FALSE)))</f>
        <v>0</v>
      </c>
      <c r="AD206" t="b">
        <f>IF(Raw_Data!A206&gt;=1,IF(Raw_Data!I206=2,IF(AND(Raw_Data!AL206&gt;=1,Raw_Data!AL206&lt;=5),6-Raw_Data!AL206,FALSE)))</f>
        <v>0</v>
      </c>
      <c r="AE206" t="b">
        <f>IF(Raw_Data!A206&gt;=1,IF(Raw_Data!I206=2,IF(AND(Raw_Data!AM206&gt;=1,Raw_Data!AM206&lt;=5),6-Raw_Data!AM206,FALSE)))</f>
        <v>0</v>
      </c>
      <c r="AF206" t="b">
        <f>IF(Raw_Data!A206&gt;=1,IF(Raw_Data!I206=2,IF(AND(Raw_Data!AN206&gt;=1,Raw_Data!AN206&lt;=4),Raw_Data!AN206,FALSE)))</f>
        <v>0</v>
      </c>
      <c r="AG206" t="b">
        <f>IF(Raw_Data!A206&gt;=1,IF(Raw_Data!I206=2,IF(AND(Raw_Data!AO206&gt;=1,Raw_Data!AO206&lt;=4),Raw_Data!AO206,FALSE)))</f>
        <v>0</v>
      </c>
      <c r="AH206" t="b">
        <f>IF(Raw_Data!A206&gt;=1,IF(Raw_Data!I206=2,IF(AND(Raw_Data!AP206&gt;=1,Raw_Data!AP206&lt;=4),Raw_Data!AP206,FALSE)))</f>
        <v>0</v>
      </c>
      <c r="AI206" t="b">
        <f>IF(Raw_Data!A206&gt;=1,IF(Raw_Data!I206=2,IF(AND(Raw_Data!AQ206&gt;=1,Raw_Data!AQ206&lt;=4),Raw_Data!AQ206,FALSE)))</f>
        <v>0</v>
      </c>
    </row>
    <row r="207" spans="1:35" x14ac:dyDescent="0.25">
      <c r="A207" t="b">
        <f>IF(Raw_Data!A207&gt;=1,Raw_Data!A207,FALSE)</f>
        <v>0</v>
      </c>
      <c r="B207" t="b">
        <f>IF(Raw_Data!A207&gt;=1,IF(Raw_Data!I207=1,IF(AND(Raw_Data!J207&gt;=1,Raw_Data!J207&lt;=4),5-Raw_Data!J207,FALSE)))</f>
        <v>0</v>
      </c>
      <c r="C207" t="b">
        <f>IF(Raw_Data!A207&gt;=1,IF(Raw_Data!I207=1,IF(AND(Raw_Data!K207&gt;=1,Raw_Data!K207&lt;=4),5-Raw_Data!K207,FALSE)))</f>
        <v>0</v>
      </c>
      <c r="D207" t="b">
        <f>IF(Raw_Data!A207&gt;=1,IF(Raw_Data!I207=1,IF(AND(Raw_Data!L207&gt;=1,Raw_Data!L207&lt;=4),5-Raw_Data!L207,FALSE)))</f>
        <v>0</v>
      </c>
      <c r="E207" t="b">
        <f>IF(Raw_Data!A207&gt;=1,IF(Raw_Data!I207=1,IF(AND(Raw_Data!M207&gt;=1,Raw_Data!M207&lt;=4),5-Raw_Data!M207,FALSE)))</f>
        <v>0</v>
      </c>
      <c r="F207" t="b">
        <f>IF(Raw_Data!A207&gt;=1,IF(Raw_Data!I207=1,IF(AND(Raw_Data!N207&gt;=1,Raw_Data!N207&lt;=4),5-Raw_Data!N207,FALSE)))</f>
        <v>0</v>
      </c>
      <c r="G207" t="b">
        <f>IF(Raw_Data!A207&gt;=1,IF(Raw_Data!I207=1,IF(AND(Raw_Data!O207&gt;=1,Raw_Data!O207&lt;=4),Raw_Data!O207,FALSE)))</f>
        <v>0</v>
      </c>
      <c r="H207" t="b">
        <f>IF(Raw_Data!A207&gt;=1,IF(Raw_Data!I207=1,IF(AND(Raw_Data!P207&gt;=1,Raw_Data!P207&lt;=5),Raw_Data!P207,FALSE)))</f>
        <v>0</v>
      </c>
      <c r="I207" t="b">
        <f>IF(Raw_Data!A207&gt;=1,IF(Raw_Data!I207=1,IF(AND(Raw_Data!Q207&gt;=1,Raw_Data!Q207&lt;=5),Raw_Data!Q207,FALSE)))</f>
        <v>0</v>
      </c>
      <c r="J207" t="b">
        <f>IF(Raw_Data!A207&gt;=1,IF(Raw_Data!I207=1,IF(AND(Raw_Data!R207&gt;=1,Raw_Data!R207&lt;=4),5-Raw_Data!R207,FALSE)))</f>
        <v>0</v>
      </c>
      <c r="K207" t="b">
        <f>IF(Raw_Data!A207&gt;=1,IF(Raw_Data!I207=1,IF(AND(Raw_Data!S207&gt;=1,Raw_Data!S207&lt;=4),5-Raw_Data!S207,FALSE)))</f>
        <v>0</v>
      </c>
      <c r="L207" t="b">
        <f>IF(Raw_Data!A207&gt;=1,IF(Raw_Data!I207=1,IF(AND(Raw_Data!T207&gt;=1,Raw_Data!T207&lt;=4),5-Raw_Data!T207,FALSE)))</f>
        <v>0</v>
      </c>
      <c r="M207" t="b">
        <f>IF(Raw_Data!A207&gt;=1,IF(Raw_Data!I207=1,IF(AND(Raw_Data!U207&gt;=1,Raw_Data!U207&lt;=4),Raw_Data!U207,FALSE)))</f>
        <v>0</v>
      </c>
      <c r="N207" t="b">
        <f>IF(Raw_Data!A207&gt;=1,IF(Raw_Data!I207=2,IF(AND(Raw_Data!V207&gt;=1,Raw_Data!V207&lt;=5),Raw_Data!V207,FALSE)))</f>
        <v>0</v>
      </c>
      <c r="O207" t="b">
        <f>IF(Raw_Data!A207&gt;=1,IF(Raw_Data!I207=2,IF(AND(Raw_Data!W207&gt;=1,Raw_Data!W207&lt;=5),Raw_Data!W207,FALSE)))</f>
        <v>0</v>
      </c>
      <c r="P207" t="b">
        <f>IF(Raw_Data!A207&gt;=1,IF(Raw_Data!I207=2,IF(AND(Raw_Data!X207&gt;=1,Raw_Data!X207&lt;=5),6-Raw_Data!X207,FALSE)))</f>
        <v>0</v>
      </c>
      <c r="Q207" t="b">
        <f>IF(Raw_Data!A207&gt;=1,IF(Raw_Data!I207=2,IF(AND(Raw_Data!Y207&gt;=1,Raw_Data!Y207&lt;=5),6-Raw_Data!Y207,FALSE)))</f>
        <v>0</v>
      </c>
      <c r="R207" t="b">
        <f>IF(Raw_Data!A207&gt;=1,IF(Raw_Data!I207=2,IF(AND(Raw_Data!Z207&gt;=1,Raw_Data!Z207&lt;=5),6-Raw_Data!Z207,FALSE)))</f>
        <v>0</v>
      </c>
      <c r="S207" t="b">
        <f>IF(Raw_Data!A207&gt;=1,IF(Raw_Data!I207=2,IF(AND(Raw_Data!AA207&gt;=1,Raw_Data!AA207&lt;=5),Raw_Data!AA207,FALSE)))</f>
        <v>0</v>
      </c>
      <c r="T207" t="b">
        <f>IF(Raw_Data!A207&gt;=1,IF(Raw_Data!I207=2,IF(AND(Raw_Data!AB207&gt;=1,Raw_Data!AB207&lt;=5),6-Raw_Data!AB207,FALSE)))</f>
        <v>0</v>
      </c>
      <c r="U207" t="b">
        <f>IF(Raw_Data!A207&gt;=1,IF(Raw_Data!I207=2,IF(AND(Raw_Data!AC207&gt;=1,Raw_Data!AC207&lt;=2),Raw_Data!AC207,FALSE)))</f>
        <v>0</v>
      </c>
      <c r="V207" t="b">
        <f>IF(U207=1,IF(Raw_Data!I207=2,IF(AND(Raw_Data!AD207&gt;=1,Raw_Data!AD207&lt;=4),Raw_Data!AD207,FALSE)))</f>
        <v>0</v>
      </c>
      <c r="W207" t="b">
        <f>IF(U207=1,IF(Raw_Data!I207=2,IF(AND(Raw_Data!AE207&gt;=1,Raw_Data!AE207&lt;=4),5-Raw_Data!AE207,FALSE)))</f>
        <v>0</v>
      </c>
      <c r="X207" t="b">
        <f>IF(U207=1,IF(Raw_Data!I207=2,IF(AND(Raw_Data!AF207&gt;=1,Raw_Data!AF207&lt;=4),5-Raw_Data!AF207,FALSE)))</f>
        <v>0</v>
      </c>
      <c r="Y207" t="b">
        <f>IF(Raw_Data!A207&gt;=1,IF(Raw_Data!I207=2,IF(AND(Raw_Data!AG207&gt;=1,Raw_Data!AG207&lt;=5),Raw_Data!AG207,FALSE)))</f>
        <v>0</v>
      </c>
      <c r="Z207" t="b">
        <f>IF(Raw_Data!A207&gt;=1,IF(Raw_Data!I207=2,IF(AND(Raw_Data!AH207&gt;=1,Raw_Data!AH207&lt;=5),6-Raw_Data!AH207,FALSE)))</f>
        <v>0</v>
      </c>
      <c r="AA207" t="b">
        <f>IF(Raw_Data!A207&gt;=1,IF(Raw_Data!I207=2,IF(AND(Raw_Data!AI207&gt;=1,Raw_Data!AI207&lt;=5),6-Raw_Data!AI207,FALSE)))</f>
        <v>0</v>
      </c>
      <c r="AB207" t="b">
        <f>IF(Raw_Data!A207&gt;=1,IF(Raw_Data!I207=2,IF(AND(Raw_Data!AJ207&gt;=1,Raw_Data!AJ207&lt;=4),5-Raw_Data!AJ207,FALSE)))</f>
        <v>0</v>
      </c>
      <c r="AC207" t="b">
        <f>IF(Raw_Data!A207&gt;=1,IF(Raw_Data!I207=2,IF(AND(Raw_Data!AK207&gt;=1,Raw_Data!AK207&lt;=5),6-Raw_Data!AK207,FALSE)))</f>
        <v>0</v>
      </c>
      <c r="AD207" t="b">
        <f>IF(Raw_Data!A207&gt;=1,IF(Raw_Data!I207=2,IF(AND(Raw_Data!AL207&gt;=1,Raw_Data!AL207&lt;=5),6-Raw_Data!AL207,FALSE)))</f>
        <v>0</v>
      </c>
      <c r="AE207" t="b">
        <f>IF(Raw_Data!A207&gt;=1,IF(Raw_Data!I207=2,IF(AND(Raw_Data!AM207&gt;=1,Raw_Data!AM207&lt;=5),6-Raw_Data!AM207,FALSE)))</f>
        <v>0</v>
      </c>
      <c r="AF207" t="b">
        <f>IF(Raw_Data!A207&gt;=1,IF(Raw_Data!I207=2,IF(AND(Raw_Data!AN207&gt;=1,Raw_Data!AN207&lt;=4),Raw_Data!AN207,FALSE)))</f>
        <v>0</v>
      </c>
      <c r="AG207" t="b">
        <f>IF(Raw_Data!A207&gt;=1,IF(Raw_Data!I207=2,IF(AND(Raw_Data!AO207&gt;=1,Raw_Data!AO207&lt;=4),Raw_Data!AO207,FALSE)))</f>
        <v>0</v>
      </c>
      <c r="AH207" t="b">
        <f>IF(Raw_Data!A207&gt;=1,IF(Raw_Data!I207=2,IF(AND(Raw_Data!AP207&gt;=1,Raw_Data!AP207&lt;=4),Raw_Data!AP207,FALSE)))</f>
        <v>0</v>
      </c>
      <c r="AI207" t="b">
        <f>IF(Raw_Data!A207&gt;=1,IF(Raw_Data!I207=2,IF(AND(Raw_Data!AQ207&gt;=1,Raw_Data!AQ207&lt;=4),Raw_Data!AQ207,FALSE)))</f>
        <v>0</v>
      </c>
    </row>
    <row r="208" spans="1:35" x14ac:dyDescent="0.25">
      <c r="A208" t="b">
        <f>IF(Raw_Data!A208&gt;=1,Raw_Data!A208,FALSE)</f>
        <v>0</v>
      </c>
      <c r="B208" t="b">
        <f>IF(Raw_Data!A208&gt;=1,IF(Raw_Data!I208=1,IF(AND(Raw_Data!J208&gt;=1,Raw_Data!J208&lt;=4),5-Raw_Data!J208,FALSE)))</f>
        <v>0</v>
      </c>
      <c r="C208" t="b">
        <f>IF(Raw_Data!A208&gt;=1,IF(Raw_Data!I208=1,IF(AND(Raw_Data!K208&gt;=1,Raw_Data!K208&lt;=4),5-Raw_Data!K208,FALSE)))</f>
        <v>0</v>
      </c>
      <c r="D208" t="b">
        <f>IF(Raw_Data!A208&gt;=1,IF(Raw_Data!I208=1,IF(AND(Raw_Data!L208&gt;=1,Raw_Data!L208&lt;=4),5-Raw_Data!L208,FALSE)))</f>
        <v>0</v>
      </c>
      <c r="E208" t="b">
        <f>IF(Raw_Data!A208&gt;=1,IF(Raw_Data!I208=1,IF(AND(Raw_Data!M208&gt;=1,Raw_Data!M208&lt;=4),5-Raw_Data!M208,FALSE)))</f>
        <v>0</v>
      </c>
      <c r="F208" t="b">
        <f>IF(Raw_Data!A208&gt;=1,IF(Raw_Data!I208=1,IF(AND(Raw_Data!N208&gt;=1,Raw_Data!N208&lt;=4),5-Raw_Data!N208,FALSE)))</f>
        <v>0</v>
      </c>
      <c r="G208" t="b">
        <f>IF(Raw_Data!A208&gt;=1,IF(Raw_Data!I208=1,IF(AND(Raw_Data!O208&gt;=1,Raw_Data!O208&lt;=4),Raw_Data!O208,FALSE)))</f>
        <v>0</v>
      </c>
      <c r="H208" t="b">
        <f>IF(Raw_Data!A208&gt;=1,IF(Raw_Data!I208=1,IF(AND(Raw_Data!P208&gt;=1,Raw_Data!P208&lt;=5),Raw_Data!P208,FALSE)))</f>
        <v>0</v>
      </c>
      <c r="I208" t="b">
        <f>IF(Raw_Data!A208&gt;=1,IF(Raw_Data!I208=1,IF(AND(Raw_Data!Q208&gt;=1,Raw_Data!Q208&lt;=5),Raw_Data!Q208,FALSE)))</f>
        <v>0</v>
      </c>
      <c r="J208" t="b">
        <f>IF(Raw_Data!A208&gt;=1,IF(Raw_Data!I208=1,IF(AND(Raw_Data!R208&gt;=1,Raw_Data!R208&lt;=4),5-Raw_Data!R208,FALSE)))</f>
        <v>0</v>
      </c>
      <c r="K208" t="b">
        <f>IF(Raw_Data!A208&gt;=1,IF(Raw_Data!I208=1,IF(AND(Raw_Data!S208&gt;=1,Raw_Data!S208&lt;=4),5-Raw_Data!S208,FALSE)))</f>
        <v>0</v>
      </c>
      <c r="L208" t="b">
        <f>IF(Raw_Data!A208&gt;=1,IF(Raw_Data!I208=1,IF(AND(Raw_Data!T208&gt;=1,Raw_Data!T208&lt;=4),5-Raw_Data!T208,FALSE)))</f>
        <v>0</v>
      </c>
      <c r="M208" t="b">
        <f>IF(Raw_Data!A208&gt;=1,IF(Raw_Data!I208=1,IF(AND(Raw_Data!U208&gt;=1,Raw_Data!U208&lt;=4),Raw_Data!U208,FALSE)))</f>
        <v>0</v>
      </c>
      <c r="N208" t="b">
        <f>IF(Raw_Data!A208&gt;=1,IF(Raw_Data!I208=2,IF(AND(Raw_Data!V208&gt;=1,Raw_Data!V208&lt;=5),Raw_Data!V208,FALSE)))</f>
        <v>0</v>
      </c>
      <c r="O208" t="b">
        <f>IF(Raw_Data!A208&gt;=1,IF(Raw_Data!I208=2,IF(AND(Raw_Data!W208&gt;=1,Raw_Data!W208&lt;=5),Raw_Data!W208,FALSE)))</f>
        <v>0</v>
      </c>
      <c r="P208" t="b">
        <f>IF(Raw_Data!A208&gt;=1,IF(Raw_Data!I208=2,IF(AND(Raw_Data!X208&gt;=1,Raw_Data!X208&lt;=5),6-Raw_Data!X208,FALSE)))</f>
        <v>0</v>
      </c>
      <c r="Q208" t="b">
        <f>IF(Raw_Data!A208&gt;=1,IF(Raw_Data!I208=2,IF(AND(Raw_Data!Y208&gt;=1,Raw_Data!Y208&lt;=5),6-Raw_Data!Y208,FALSE)))</f>
        <v>0</v>
      </c>
      <c r="R208" t="b">
        <f>IF(Raw_Data!A208&gt;=1,IF(Raw_Data!I208=2,IF(AND(Raw_Data!Z208&gt;=1,Raw_Data!Z208&lt;=5),6-Raw_Data!Z208,FALSE)))</f>
        <v>0</v>
      </c>
      <c r="S208" t="b">
        <f>IF(Raw_Data!A208&gt;=1,IF(Raw_Data!I208=2,IF(AND(Raw_Data!AA208&gt;=1,Raw_Data!AA208&lt;=5),Raw_Data!AA208,FALSE)))</f>
        <v>0</v>
      </c>
      <c r="T208" t="b">
        <f>IF(Raw_Data!A208&gt;=1,IF(Raw_Data!I208=2,IF(AND(Raw_Data!AB208&gt;=1,Raw_Data!AB208&lt;=5),6-Raw_Data!AB208,FALSE)))</f>
        <v>0</v>
      </c>
      <c r="U208" t="b">
        <f>IF(Raw_Data!A208&gt;=1,IF(Raw_Data!I208=2,IF(AND(Raw_Data!AC208&gt;=1,Raw_Data!AC208&lt;=2),Raw_Data!AC208,FALSE)))</f>
        <v>0</v>
      </c>
      <c r="V208" t="b">
        <f>IF(U208=1,IF(Raw_Data!I208=2,IF(AND(Raw_Data!AD208&gt;=1,Raw_Data!AD208&lt;=4),Raw_Data!AD208,FALSE)))</f>
        <v>0</v>
      </c>
      <c r="W208" t="b">
        <f>IF(U208=1,IF(Raw_Data!I208=2,IF(AND(Raw_Data!AE208&gt;=1,Raw_Data!AE208&lt;=4),5-Raw_Data!AE208,FALSE)))</f>
        <v>0</v>
      </c>
      <c r="X208" t="b">
        <f>IF(U208=1,IF(Raw_Data!I208=2,IF(AND(Raw_Data!AF208&gt;=1,Raw_Data!AF208&lt;=4),5-Raw_Data!AF208,FALSE)))</f>
        <v>0</v>
      </c>
      <c r="Y208" t="b">
        <f>IF(Raw_Data!A208&gt;=1,IF(Raw_Data!I208=2,IF(AND(Raw_Data!AG208&gt;=1,Raw_Data!AG208&lt;=5),Raw_Data!AG208,FALSE)))</f>
        <v>0</v>
      </c>
      <c r="Z208" t="b">
        <f>IF(Raw_Data!A208&gt;=1,IF(Raw_Data!I208=2,IF(AND(Raw_Data!AH208&gt;=1,Raw_Data!AH208&lt;=5),6-Raw_Data!AH208,FALSE)))</f>
        <v>0</v>
      </c>
      <c r="AA208" t="b">
        <f>IF(Raw_Data!A208&gt;=1,IF(Raw_Data!I208=2,IF(AND(Raw_Data!AI208&gt;=1,Raw_Data!AI208&lt;=5),6-Raw_Data!AI208,FALSE)))</f>
        <v>0</v>
      </c>
      <c r="AB208" t="b">
        <f>IF(Raw_Data!A208&gt;=1,IF(Raw_Data!I208=2,IF(AND(Raw_Data!AJ208&gt;=1,Raw_Data!AJ208&lt;=4),5-Raw_Data!AJ208,FALSE)))</f>
        <v>0</v>
      </c>
      <c r="AC208" t="b">
        <f>IF(Raw_Data!A208&gt;=1,IF(Raw_Data!I208=2,IF(AND(Raw_Data!AK208&gt;=1,Raw_Data!AK208&lt;=5),6-Raw_Data!AK208,FALSE)))</f>
        <v>0</v>
      </c>
      <c r="AD208" t="b">
        <f>IF(Raw_Data!A208&gt;=1,IF(Raw_Data!I208=2,IF(AND(Raw_Data!AL208&gt;=1,Raw_Data!AL208&lt;=5),6-Raw_Data!AL208,FALSE)))</f>
        <v>0</v>
      </c>
      <c r="AE208" t="b">
        <f>IF(Raw_Data!A208&gt;=1,IF(Raw_Data!I208=2,IF(AND(Raw_Data!AM208&gt;=1,Raw_Data!AM208&lt;=5),6-Raw_Data!AM208,FALSE)))</f>
        <v>0</v>
      </c>
      <c r="AF208" t="b">
        <f>IF(Raw_Data!A208&gt;=1,IF(Raw_Data!I208=2,IF(AND(Raw_Data!AN208&gt;=1,Raw_Data!AN208&lt;=4),Raw_Data!AN208,FALSE)))</f>
        <v>0</v>
      </c>
      <c r="AG208" t="b">
        <f>IF(Raw_Data!A208&gt;=1,IF(Raw_Data!I208=2,IF(AND(Raw_Data!AO208&gt;=1,Raw_Data!AO208&lt;=4),Raw_Data!AO208,FALSE)))</f>
        <v>0</v>
      </c>
      <c r="AH208" t="b">
        <f>IF(Raw_Data!A208&gt;=1,IF(Raw_Data!I208=2,IF(AND(Raw_Data!AP208&gt;=1,Raw_Data!AP208&lt;=4),Raw_Data!AP208,FALSE)))</f>
        <v>0</v>
      </c>
      <c r="AI208" t="b">
        <f>IF(Raw_Data!A208&gt;=1,IF(Raw_Data!I208=2,IF(AND(Raw_Data!AQ208&gt;=1,Raw_Data!AQ208&lt;=4),Raw_Data!AQ208,FALSE)))</f>
        <v>0</v>
      </c>
    </row>
    <row r="209" spans="1:35" x14ac:dyDescent="0.25">
      <c r="A209" t="b">
        <f>IF(Raw_Data!A209&gt;=1,Raw_Data!A209,FALSE)</f>
        <v>0</v>
      </c>
      <c r="B209" t="b">
        <f>IF(Raw_Data!A209&gt;=1,IF(Raw_Data!I209=1,IF(AND(Raw_Data!J209&gt;=1,Raw_Data!J209&lt;=4),5-Raw_Data!J209,FALSE)))</f>
        <v>0</v>
      </c>
      <c r="C209" t="b">
        <f>IF(Raw_Data!A209&gt;=1,IF(Raw_Data!I209=1,IF(AND(Raw_Data!K209&gt;=1,Raw_Data!K209&lt;=4),5-Raw_Data!K209,FALSE)))</f>
        <v>0</v>
      </c>
      <c r="D209" t="b">
        <f>IF(Raw_Data!A209&gt;=1,IF(Raw_Data!I209=1,IF(AND(Raw_Data!L209&gt;=1,Raw_Data!L209&lt;=4),5-Raw_Data!L209,FALSE)))</f>
        <v>0</v>
      </c>
      <c r="E209" t="b">
        <f>IF(Raw_Data!A209&gt;=1,IF(Raw_Data!I209=1,IF(AND(Raw_Data!M209&gt;=1,Raw_Data!M209&lt;=4),5-Raw_Data!M209,FALSE)))</f>
        <v>0</v>
      </c>
      <c r="F209" t="b">
        <f>IF(Raw_Data!A209&gt;=1,IF(Raw_Data!I209=1,IF(AND(Raw_Data!N209&gt;=1,Raw_Data!N209&lt;=4),5-Raw_Data!N209,FALSE)))</f>
        <v>0</v>
      </c>
      <c r="G209" t="b">
        <f>IF(Raw_Data!A209&gt;=1,IF(Raw_Data!I209=1,IF(AND(Raw_Data!O209&gt;=1,Raw_Data!O209&lt;=4),Raw_Data!O209,FALSE)))</f>
        <v>0</v>
      </c>
      <c r="H209" t="b">
        <f>IF(Raw_Data!A209&gt;=1,IF(Raw_Data!I209=1,IF(AND(Raw_Data!P209&gt;=1,Raw_Data!P209&lt;=5),Raw_Data!P209,FALSE)))</f>
        <v>0</v>
      </c>
      <c r="I209" t="b">
        <f>IF(Raw_Data!A209&gt;=1,IF(Raw_Data!I209=1,IF(AND(Raw_Data!Q209&gt;=1,Raw_Data!Q209&lt;=5),Raw_Data!Q209,FALSE)))</f>
        <v>0</v>
      </c>
      <c r="J209" t="b">
        <f>IF(Raw_Data!A209&gt;=1,IF(Raw_Data!I209=1,IF(AND(Raw_Data!R209&gt;=1,Raw_Data!R209&lt;=4),5-Raw_Data!R209,FALSE)))</f>
        <v>0</v>
      </c>
      <c r="K209" t="b">
        <f>IF(Raw_Data!A209&gt;=1,IF(Raw_Data!I209=1,IF(AND(Raw_Data!S209&gt;=1,Raw_Data!S209&lt;=4),5-Raw_Data!S209,FALSE)))</f>
        <v>0</v>
      </c>
      <c r="L209" t="b">
        <f>IF(Raw_Data!A209&gt;=1,IF(Raw_Data!I209=1,IF(AND(Raw_Data!T209&gt;=1,Raw_Data!T209&lt;=4),5-Raw_Data!T209,FALSE)))</f>
        <v>0</v>
      </c>
      <c r="M209" t="b">
        <f>IF(Raw_Data!A209&gt;=1,IF(Raw_Data!I209=1,IF(AND(Raw_Data!U209&gt;=1,Raw_Data!U209&lt;=4),Raw_Data!U209,FALSE)))</f>
        <v>0</v>
      </c>
      <c r="N209" t="b">
        <f>IF(Raw_Data!A209&gt;=1,IF(Raw_Data!I209=2,IF(AND(Raw_Data!V209&gt;=1,Raw_Data!V209&lt;=5),Raw_Data!V209,FALSE)))</f>
        <v>0</v>
      </c>
      <c r="O209" t="b">
        <f>IF(Raw_Data!A209&gt;=1,IF(Raw_Data!I209=2,IF(AND(Raw_Data!W209&gt;=1,Raw_Data!W209&lt;=5),Raw_Data!W209,FALSE)))</f>
        <v>0</v>
      </c>
      <c r="P209" t="b">
        <f>IF(Raw_Data!A209&gt;=1,IF(Raw_Data!I209=2,IF(AND(Raw_Data!X209&gt;=1,Raw_Data!X209&lt;=5),6-Raw_Data!X209,FALSE)))</f>
        <v>0</v>
      </c>
      <c r="Q209" t="b">
        <f>IF(Raw_Data!A209&gt;=1,IF(Raw_Data!I209=2,IF(AND(Raw_Data!Y209&gt;=1,Raw_Data!Y209&lt;=5),6-Raw_Data!Y209,FALSE)))</f>
        <v>0</v>
      </c>
      <c r="R209" t="b">
        <f>IF(Raw_Data!A209&gt;=1,IF(Raw_Data!I209=2,IF(AND(Raw_Data!Z209&gt;=1,Raw_Data!Z209&lt;=5),6-Raw_Data!Z209,FALSE)))</f>
        <v>0</v>
      </c>
      <c r="S209" t="b">
        <f>IF(Raw_Data!A209&gt;=1,IF(Raw_Data!I209=2,IF(AND(Raw_Data!AA209&gt;=1,Raw_Data!AA209&lt;=5),Raw_Data!AA209,FALSE)))</f>
        <v>0</v>
      </c>
      <c r="T209" t="b">
        <f>IF(Raw_Data!A209&gt;=1,IF(Raw_Data!I209=2,IF(AND(Raw_Data!AB209&gt;=1,Raw_Data!AB209&lt;=5),6-Raw_Data!AB209,FALSE)))</f>
        <v>0</v>
      </c>
      <c r="U209" t="b">
        <f>IF(Raw_Data!A209&gt;=1,IF(Raw_Data!I209=2,IF(AND(Raw_Data!AC209&gt;=1,Raw_Data!AC209&lt;=2),Raw_Data!AC209,FALSE)))</f>
        <v>0</v>
      </c>
      <c r="V209" t="b">
        <f>IF(U209=1,IF(Raw_Data!I209=2,IF(AND(Raw_Data!AD209&gt;=1,Raw_Data!AD209&lt;=4),Raw_Data!AD209,FALSE)))</f>
        <v>0</v>
      </c>
      <c r="W209" t="b">
        <f>IF(U209=1,IF(Raw_Data!I209=2,IF(AND(Raw_Data!AE209&gt;=1,Raw_Data!AE209&lt;=4),5-Raw_Data!AE209,FALSE)))</f>
        <v>0</v>
      </c>
      <c r="X209" t="b">
        <f>IF(U209=1,IF(Raw_Data!I209=2,IF(AND(Raw_Data!AF209&gt;=1,Raw_Data!AF209&lt;=4),5-Raw_Data!AF209,FALSE)))</f>
        <v>0</v>
      </c>
      <c r="Y209" t="b">
        <f>IF(Raw_Data!A209&gt;=1,IF(Raw_Data!I209=2,IF(AND(Raw_Data!AG209&gt;=1,Raw_Data!AG209&lt;=5),Raw_Data!AG209,FALSE)))</f>
        <v>0</v>
      </c>
      <c r="Z209" t="b">
        <f>IF(Raw_Data!A209&gt;=1,IF(Raw_Data!I209=2,IF(AND(Raw_Data!AH209&gt;=1,Raw_Data!AH209&lt;=5),6-Raw_Data!AH209,FALSE)))</f>
        <v>0</v>
      </c>
      <c r="AA209" t="b">
        <f>IF(Raw_Data!A209&gt;=1,IF(Raw_Data!I209=2,IF(AND(Raw_Data!AI209&gt;=1,Raw_Data!AI209&lt;=5),6-Raw_Data!AI209,FALSE)))</f>
        <v>0</v>
      </c>
      <c r="AB209" t="b">
        <f>IF(Raw_Data!A209&gt;=1,IF(Raw_Data!I209=2,IF(AND(Raw_Data!AJ209&gt;=1,Raw_Data!AJ209&lt;=4),5-Raw_Data!AJ209,FALSE)))</f>
        <v>0</v>
      </c>
      <c r="AC209" t="b">
        <f>IF(Raw_Data!A209&gt;=1,IF(Raw_Data!I209=2,IF(AND(Raw_Data!AK209&gt;=1,Raw_Data!AK209&lt;=5),6-Raw_Data!AK209,FALSE)))</f>
        <v>0</v>
      </c>
      <c r="AD209" t="b">
        <f>IF(Raw_Data!A209&gt;=1,IF(Raw_Data!I209=2,IF(AND(Raw_Data!AL209&gt;=1,Raw_Data!AL209&lt;=5),6-Raw_Data!AL209,FALSE)))</f>
        <v>0</v>
      </c>
      <c r="AE209" t="b">
        <f>IF(Raw_Data!A209&gt;=1,IF(Raw_Data!I209=2,IF(AND(Raw_Data!AM209&gt;=1,Raw_Data!AM209&lt;=5),6-Raw_Data!AM209,FALSE)))</f>
        <v>0</v>
      </c>
      <c r="AF209" t="b">
        <f>IF(Raw_Data!A209&gt;=1,IF(Raw_Data!I209=2,IF(AND(Raw_Data!AN209&gt;=1,Raw_Data!AN209&lt;=4),Raw_Data!AN209,FALSE)))</f>
        <v>0</v>
      </c>
      <c r="AG209" t="b">
        <f>IF(Raw_Data!A209&gt;=1,IF(Raw_Data!I209=2,IF(AND(Raw_Data!AO209&gt;=1,Raw_Data!AO209&lt;=4),Raw_Data!AO209,FALSE)))</f>
        <v>0</v>
      </c>
      <c r="AH209" t="b">
        <f>IF(Raw_Data!A209&gt;=1,IF(Raw_Data!I209=2,IF(AND(Raw_Data!AP209&gt;=1,Raw_Data!AP209&lt;=4),Raw_Data!AP209,FALSE)))</f>
        <v>0</v>
      </c>
      <c r="AI209" t="b">
        <f>IF(Raw_Data!A209&gt;=1,IF(Raw_Data!I209=2,IF(AND(Raw_Data!AQ209&gt;=1,Raw_Data!AQ209&lt;=4),Raw_Data!AQ209,FALSE)))</f>
        <v>0</v>
      </c>
    </row>
    <row r="210" spans="1:35" x14ac:dyDescent="0.25">
      <c r="A210" t="b">
        <f>IF(Raw_Data!A210&gt;=1,Raw_Data!A210,FALSE)</f>
        <v>0</v>
      </c>
      <c r="B210" t="b">
        <f>IF(Raw_Data!A210&gt;=1,IF(Raw_Data!I210=1,IF(AND(Raw_Data!J210&gt;=1,Raw_Data!J210&lt;=4),5-Raw_Data!J210,FALSE)))</f>
        <v>0</v>
      </c>
      <c r="C210" t="b">
        <f>IF(Raw_Data!A210&gt;=1,IF(Raw_Data!I210=1,IF(AND(Raw_Data!K210&gt;=1,Raw_Data!K210&lt;=4),5-Raw_Data!K210,FALSE)))</f>
        <v>0</v>
      </c>
      <c r="D210" t="b">
        <f>IF(Raw_Data!A210&gt;=1,IF(Raw_Data!I210=1,IF(AND(Raw_Data!L210&gt;=1,Raw_Data!L210&lt;=4),5-Raw_Data!L210,FALSE)))</f>
        <v>0</v>
      </c>
      <c r="E210" t="b">
        <f>IF(Raw_Data!A210&gt;=1,IF(Raw_Data!I210=1,IF(AND(Raw_Data!M210&gt;=1,Raw_Data!M210&lt;=4),5-Raw_Data!M210,FALSE)))</f>
        <v>0</v>
      </c>
      <c r="F210" t="b">
        <f>IF(Raw_Data!A210&gt;=1,IF(Raw_Data!I210=1,IF(AND(Raw_Data!N210&gt;=1,Raw_Data!N210&lt;=4),5-Raw_Data!N210,FALSE)))</f>
        <v>0</v>
      </c>
      <c r="G210" t="b">
        <f>IF(Raw_Data!A210&gt;=1,IF(Raw_Data!I210=1,IF(AND(Raw_Data!O210&gt;=1,Raw_Data!O210&lt;=4),Raw_Data!O210,FALSE)))</f>
        <v>0</v>
      </c>
      <c r="H210" t="b">
        <f>IF(Raw_Data!A210&gt;=1,IF(Raw_Data!I210=1,IF(AND(Raw_Data!P210&gt;=1,Raw_Data!P210&lt;=5),Raw_Data!P210,FALSE)))</f>
        <v>0</v>
      </c>
      <c r="I210" t="b">
        <f>IF(Raw_Data!A210&gt;=1,IF(Raw_Data!I210=1,IF(AND(Raw_Data!Q210&gt;=1,Raw_Data!Q210&lt;=5),Raw_Data!Q210,FALSE)))</f>
        <v>0</v>
      </c>
      <c r="J210" t="b">
        <f>IF(Raw_Data!A210&gt;=1,IF(Raw_Data!I210=1,IF(AND(Raw_Data!R210&gt;=1,Raw_Data!R210&lt;=4),5-Raw_Data!R210,FALSE)))</f>
        <v>0</v>
      </c>
      <c r="K210" t="b">
        <f>IF(Raw_Data!A210&gt;=1,IF(Raw_Data!I210=1,IF(AND(Raw_Data!S210&gt;=1,Raw_Data!S210&lt;=4),5-Raw_Data!S210,FALSE)))</f>
        <v>0</v>
      </c>
      <c r="L210" t="b">
        <f>IF(Raw_Data!A210&gt;=1,IF(Raw_Data!I210=1,IF(AND(Raw_Data!T210&gt;=1,Raw_Data!T210&lt;=4),5-Raw_Data!T210,FALSE)))</f>
        <v>0</v>
      </c>
      <c r="M210" t="b">
        <f>IF(Raw_Data!A210&gt;=1,IF(Raw_Data!I210=1,IF(AND(Raw_Data!U210&gt;=1,Raw_Data!U210&lt;=4),Raw_Data!U210,FALSE)))</f>
        <v>0</v>
      </c>
      <c r="N210" t="b">
        <f>IF(Raw_Data!A210&gt;=1,IF(Raw_Data!I210=2,IF(AND(Raw_Data!V210&gt;=1,Raw_Data!V210&lt;=5),Raw_Data!V210,FALSE)))</f>
        <v>0</v>
      </c>
      <c r="O210" t="b">
        <f>IF(Raw_Data!A210&gt;=1,IF(Raw_Data!I210=2,IF(AND(Raw_Data!W210&gt;=1,Raw_Data!W210&lt;=5),Raw_Data!W210,FALSE)))</f>
        <v>0</v>
      </c>
      <c r="P210" t="b">
        <f>IF(Raw_Data!A210&gt;=1,IF(Raw_Data!I210=2,IF(AND(Raw_Data!X210&gt;=1,Raw_Data!X210&lt;=5),6-Raw_Data!X210,FALSE)))</f>
        <v>0</v>
      </c>
      <c r="Q210" t="b">
        <f>IF(Raw_Data!A210&gt;=1,IF(Raw_Data!I210=2,IF(AND(Raw_Data!Y210&gt;=1,Raw_Data!Y210&lt;=5),6-Raw_Data!Y210,FALSE)))</f>
        <v>0</v>
      </c>
      <c r="R210" t="b">
        <f>IF(Raw_Data!A210&gt;=1,IF(Raw_Data!I210=2,IF(AND(Raw_Data!Z210&gt;=1,Raw_Data!Z210&lt;=5),6-Raw_Data!Z210,FALSE)))</f>
        <v>0</v>
      </c>
      <c r="S210" t="b">
        <f>IF(Raw_Data!A210&gt;=1,IF(Raw_Data!I210=2,IF(AND(Raw_Data!AA210&gt;=1,Raw_Data!AA210&lt;=5),Raw_Data!AA210,FALSE)))</f>
        <v>0</v>
      </c>
      <c r="T210" t="b">
        <f>IF(Raw_Data!A210&gt;=1,IF(Raw_Data!I210=2,IF(AND(Raw_Data!AB210&gt;=1,Raw_Data!AB210&lt;=5),6-Raw_Data!AB210,FALSE)))</f>
        <v>0</v>
      </c>
      <c r="U210" t="b">
        <f>IF(Raw_Data!A210&gt;=1,IF(Raw_Data!I210=2,IF(AND(Raw_Data!AC210&gt;=1,Raw_Data!AC210&lt;=2),Raw_Data!AC210,FALSE)))</f>
        <v>0</v>
      </c>
      <c r="V210" t="b">
        <f>IF(U210=1,IF(Raw_Data!I210=2,IF(AND(Raw_Data!AD210&gt;=1,Raw_Data!AD210&lt;=4),Raw_Data!AD210,FALSE)))</f>
        <v>0</v>
      </c>
      <c r="W210" t="b">
        <f>IF(U210=1,IF(Raw_Data!I210=2,IF(AND(Raw_Data!AE210&gt;=1,Raw_Data!AE210&lt;=4),5-Raw_Data!AE210,FALSE)))</f>
        <v>0</v>
      </c>
      <c r="X210" t="b">
        <f>IF(U210=1,IF(Raw_Data!I210=2,IF(AND(Raw_Data!AF210&gt;=1,Raw_Data!AF210&lt;=4),5-Raw_Data!AF210,FALSE)))</f>
        <v>0</v>
      </c>
      <c r="Y210" t="b">
        <f>IF(Raw_Data!A210&gt;=1,IF(Raw_Data!I210=2,IF(AND(Raw_Data!AG210&gt;=1,Raw_Data!AG210&lt;=5),Raw_Data!AG210,FALSE)))</f>
        <v>0</v>
      </c>
      <c r="Z210" t="b">
        <f>IF(Raw_Data!A210&gt;=1,IF(Raw_Data!I210=2,IF(AND(Raw_Data!AH210&gt;=1,Raw_Data!AH210&lt;=5),6-Raw_Data!AH210,FALSE)))</f>
        <v>0</v>
      </c>
      <c r="AA210" t="b">
        <f>IF(Raw_Data!A210&gt;=1,IF(Raw_Data!I210=2,IF(AND(Raw_Data!AI210&gt;=1,Raw_Data!AI210&lt;=5),6-Raw_Data!AI210,FALSE)))</f>
        <v>0</v>
      </c>
      <c r="AB210" t="b">
        <f>IF(Raw_Data!A210&gt;=1,IF(Raw_Data!I210=2,IF(AND(Raw_Data!AJ210&gt;=1,Raw_Data!AJ210&lt;=4),5-Raw_Data!AJ210,FALSE)))</f>
        <v>0</v>
      </c>
      <c r="AC210" t="b">
        <f>IF(Raw_Data!A210&gt;=1,IF(Raw_Data!I210=2,IF(AND(Raw_Data!AK210&gt;=1,Raw_Data!AK210&lt;=5),6-Raw_Data!AK210,FALSE)))</f>
        <v>0</v>
      </c>
      <c r="AD210" t="b">
        <f>IF(Raw_Data!A210&gt;=1,IF(Raw_Data!I210=2,IF(AND(Raw_Data!AL210&gt;=1,Raw_Data!AL210&lt;=5),6-Raw_Data!AL210,FALSE)))</f>
        <v>0</v>
      </c>
      <c r="AE210" t="b">
        <f>IF(Raw_Data!A210&gt;=1,IF(Raw_Data!I210=2,IF(AND(Raw_Data!AM210&gt;=1,Raw_Data!AM210&lt;=5),6-Raw_Data!AM210,FALSE)))</f>
        <v>0</v>
      </c>
      <c r="AF210" t="b">
        <f>IF(Raw_Data!A210&gt;=1,IF(Raw_Data!I210=2,IF(AND(Raw_Data!AN210&gt;=1,Raw_Data!AN210&lt;=4),Raw_Data!AN210,FALSE)))</f>
        <v>0</v>
      </c>
      <c r="AG210" t="b">
        <f>IF(Raw_Data!A210&gt;=1,IF(Raw_Data!I210=2,IF(AND(Raw_Data!AO210&gt;=1,Raw_Data!AO210&lt;=4),Raw_Data!AO210,FALSE)))</f>
        <v>0</v>
      </c>
      <c r="AH210" t="b">
        <f>IF(Raw_Data!A210&gt;=1,IF(Raw_Data!I210=2,IF(AND(Raw_Data!AP210&gt;=1,Raw_Data!AP210&lt;=4),Raw_Data!AP210,FALSE)))</f>
        <v>0</v>
      </c>
      <c r="AI210" t="b">
        <f>IF(Raw_Data!A210&gt;=1,IF(Raw_Data!I210=2,IF(AND(Raw_Data!AQ210&gt;=1,Raw_Data!AQ210&lt;=4),Raw_Data!AQ210,FALSE)))</f>
        <v>0</v>
      </c>
    </row>
    <row r="211" spans="1:35" x14ac:dyDescent="0.25">
      <c r="A211" t="b">
        <f>IF(Raw_Data!A211&gt;=1,Raw_Data!A211,FALSE)</f>
        <v>0</v>
      </c>
      <c r="B211" t="b">
        <f>IF(Raw_Data!A211&gt;=1,IF(Raw_Data!I211=1,IF(AND(Raw_Data!J211&gt;=1,Raw_Data!J211&lt;=4),5-Raw_Data!J211,FALSE)))</f>
        <v>0</v>
      </c>
      <c r="C211" t="b">
        <f>IF(Raw_Data!A211&gt;=1,IF(Raw_Data!I211=1,IF(AND(Raw_Data!K211&gt;=1,Raw_Data!K211&lt;=4),5-Raw_Data!K211,FALSE)))</f>
        <v>0</v>
      </c>
      <c r="D211" t="b">
        <f>IF(Raw_Data!A211&gt;=1,IF(Raw_Data!I211=1,IF(AND(Raw_Data!L211&gt;=1,Raw_Data!L211&lt;=4),5-Raw_Data!L211,FALSE)))</f>
        <v>0</v>
      </c>
      <c r="E211" t="b">
        <f>IF(Raw_Data!A211&gt;=1,IF(Raw_Data!I211=1,IF(AND(Raw_Data!M211&gt;=1,Raw_Data!M211&lt;=4),5-Raw_Data!M211,FALSE)))</f>
        <v>0</v>
      </c>
      <c r="F211" t="b">
        <f>IF(Raw_Data!A211&gt;=1,IF(Raw_Data!I211=1,IF(AND(Raw_Data!N211&gt;=1,Raw_Data!N211&lt;=4),5-Raw_Data!N211,FALSE)))</f>
        <v>0</v>
      </c>
      <c r="G211" t="b">
        <f>IF(Raw_Data!A211&gt;=1,IF(Raw_Data!I211=1,IF(AND(Raw_Data!O211&gt;=1,Raw_Data!O211&lt;=4),Raw_Data!O211,FALSE)))</f>
        <v>0</v>
      </c>
      <c r="H211" t="b">
        <f>IF(Raw_Data!A211&gt;=1,IF(Raw_Data!I211=1,IF(AND(Raw_Data!P211&gt;=1,Raw_Data!P211&lt;=5),Raw_Data!P211,FALSE)))</f>
        <v>0</v>
      </c>
      <c r="I211" t="b">
        <f>IF(Raw_Data!A211&gt;=1,IF(Raw_Data!I211=1,IF(AND(Raw_Data!Q211&gt;=1,Raw_Data!Q211&lt;=5),Raw_Data!Q211,FALSE)))</f>
        <v>0</v>
      </c>
      <c r="J211" t="b">
        <f>IF(Raw_Data!A211&gt;=1,IF(Raw_Data!I211=1,IF(AND(Raw_Data!R211&gt;=1,Raw_Data!R211&lt;=4),5-Raw_Data!R211,FALSE)))</f>
        <v>0</v>
      </c>
      <c r="K211" t="b">
        <f>IF(Raw_Data!A211&gt;=1,IF(Raw_Data!I211=1,IF(AND(Raw_Data!S211&gt;=1,Raw_Data!S211&lt;=4),5-Raw_Data!S211,FALSE)))</f>
        <v>0</v>
      </c>
      <c r="L211" t="b">
        <f>IF(Raw_Data!A211&gt;=1,IF(Raw_Data!I211=1,IF(AND(Raw_Data!T211&gt;=1,Raw_Data!T211&lt;=4),5-Raw_Data!T211,FALSE)))</f>
        <v>0</v>
      </c>
      <c r="M211" t="b">
        <f>IF(Raw_Data!A211&gt;=1,IF(Raw_Data!I211=1,IF(AND(Raw_Data!U211&gt;=1,Raw_Data!U211&lt;=4),Raw_Data!U211,FALSE)))</f>
        <v>0</v>
      </c>
      <c r="N211" t="b">
        <f>IF(Raw_Data!A211&gt;=1,IF(Raw_Data!I211=2,IF(AND(Raw_Data!V211&gt;=1,Raw_Data!V211&lt;=5),Raw_Data!V211,FALSE)))</f>
        <v>0</v>
      </c>
      <c r="O211" t="b">
        <f>IF(Raw_Data!A211&gt;=1,IF(Raw_Data!I211=2,IF(AND(Raw_Data!W211&gt;=1,Raw_Data!W211&lt;=5),Raw_Data!W211,FALSE)))</f>
        <v>0</v>
      </c>
      <c r="P211" t="b">
        <f>IF(Raw_Data!A211&gt;=1,IF(Raw_Data!I211=2,IF(AND(Raw_Data!X211&gt;=1,Raw_Data!X211&lt;=5),6-Raw_Data!X211,FALSE)))</f>
        <v>0</v>
      </c>
      <c r="Q211" t="b">
        <f>IF(Raw_Data!A211&gt;=1,IF(Raw_Data!I211=2,IF(AND(Raw_Data!Y211&gt;=1,Raw_Data!Y211&lt;=5),6-Raw_Data!Y211,FALSE)))</f>
        <v>0</v>
      </c>
      <c r="R211" t="b">
        <f>IF(Raw_Data!A211&gt;=1,IF(Raw_Data!I211=2,IF(AND(Raw_Data!Z211&gt;=1,Raw_Data!Z211&lt;=5),6-Raw_Data!Z211,FALSE)))</f>
        <v>0</v>
      </c>
      <c r="S211" t="b">
        <f>IF(Raw_Data!A211&gt;=1,IF(Raw_Data!I211=2,IF(AND(Raw_Data!AA211&gt;=1,Raw_Data!AA211&lt;=5),Raw_Data!AA211,FALSE)))</f>
        <v>0</v>
      </c>
      <c r="T211" t="b">
        <f>IF(Raw_Data!A211&gt;=1,IF(Raw_Data!I211=2,IF(AND(Raw_Data!AB211&gt;=1,Raw_Data!AB211&lt;=5),6-Raw_Data!AB211,FALSE)))</f>
        <v>0</v>
      </c>
      <c r="U211" t="b">
        <f>IF(Raw_Data!A211&gt;=1,IF(Raw_Data!I211=2,IF(AND(Raw_Data!AC211&gt;=1,Raw_Data!AC211&lt;=2),Raw_Data!AC211,FALSE)))</f>
        <v>0</v>
      </c>
      <c r="V211" t="b">
        <f>IF(U211=1,IF(Raw_Data!I211=2,IF(AND(Raw_Data!AD211&gt;=1,Raw_Data!AD211&lt;=4),Raw_Data!AD211,FALSE)))</f>
        <v>0</v>
      </c>
      <c r="W211" t="b">
        <f>IF(U211=1,IF(Raw_Data!I211=2,IF(AND(Raw_Data!AE211&gt;=1,Raw_Data!AE211&lt;=4),5-Raw_Data!AE211,FALSE)))</f>
        <v>0</v>
      </c>
      <c r="X211" t="b">
        <f>IF(U211=1,IF(Raw_Data!I211=2,IF(AND(Raw_Data!AF211&gt;=1,Raw_Data!AF211&lt;=4),5-Raw_Data!AF211,FALSE)))</f>
        <v>0</v>
      </c>
      <c r="Y211" t="b">
        <f>IF(Raw_Data!A211&gt;=1,IF(Raw_Data!I211=2,IF(AND(Raw_Data!AG211&gt;=1,Raw_Data!AG211&lt;=5),Raw_Data!AG211,FALSE)))</f>
        <v>0</v>
      </c>
      <c r="Z211" t="b">
        <f>IF(Raw_Data!A211&gt;=1,IF(Raw_Data!I211=2,IF(AND(Raw_Data!AH211&gt;=1,Raw_Data!AH211&lt;=5),6-Raw_Data!AH211,FALSE)))</f>
        <v>0</v>
      </c>
      <c r="AA211" t="b">
        <f>IF(Raw_Data!A211&gt;=1,IF(Raw_Data!I211=2,IF(AND(Raw_Data!AI211&gt;=1,Raw_Data!AI211&lt;=5),6-Raw_Data!AI211,FALSE)))</f>
        <v>0</v>
      </c>
      <c r="AB211" t="b">
        <f>IF(Raw_Data!A211&gt;=1,IF(Raw_Data!I211=2,IF(AND(Raw_Data!AJ211&gt;=1,Raw_Data!AJ211&lt;=4),5-Raw_Data!AJ211,FALSE)))</f>
        <v>0</v>
      </c>
      <c r="AC211" t="b">
        <f>IF(Raw_Data!A211&gt;=1,IF(Raw_Data!I211=2,IF(AND(Raw_Data!AK211&gt;=1,Raw_Data!AK211&lt;=5),6-Raw_Data!AK211,FALSE)))</f>
        <v>0</v>
      </c>
      <c r="AD211" t="b">
        <f>IF(Raw_Data!A211&gt;=1,IF(Raw_Data!I211=2,IF(AND(Raw_Data!AL211&gt;=1,Raw_Data!AL211&lt;=5),6-Raw_Data!AL211,FALSE)))</f>
        <v>0</v>
      </c>
      <c r="AE211" t="b">
        <f>IF(Raw_Data!A211&gt;=1,IF(Raw_Data!I211=2,IF(AND(Raw_Data!AM211&gt;=1,Raw_Data!AM211&lt;=5),6-Raw_Data!AM211,FALSE)))</f>
        <v>0</v>
      </c>
      <c r="AF211" t="b">
        <f>IF(Raw_Data!A211&gt;=1,IF(Raw_Data!I211=2,IF(AND(Raw_Data!AN211&gt;=1,Raw_Data!AN211&lt;=4),Raw_Data!AN211,FALSE)))</f>
        <v>0</v>
      </c>
      <c r="AG211" t="b">
        <f>IF(Raw_Data!A211&gt;=1,IF(Raw_Data!I211=2,IF(AND(Raw_Data!AO211&gt;=1,Raw_Data!AO211&lt;=4),Raw_Data!AO211,FALSE)))</f>
        <v>0</v>
      </c>
      <c r="AH211" t="b">
        <f>IF(Raw_Data!A211&gt;=1,IF(Raw_Data!I211=2,IF(AND(Raw_Data!AP211&gt;=1,Raw_Data!AP211&lt;=4),Raw_Data!AP211,FALSE)))</f>
        <v>0</v>
      </c>
      <c r="AI211" t="b">
        <f>IF(Raw_Data!A211&gt;=1,IF(Raw_Data!I211=2,IF(AND(Raw_Data!AQ211&gt;=1,Raw_Data!AQ211&lt;=4),Raw_Data!AQ211,FALSE)))</f>
        <v>0</v>
      </c>
    </row>
    <row r="212" spans="1:35" x14ac:dyDescent="0.25">
      <c r="A212" t="b">
        <f>IF(Raw_Data!A212&gt;=1,Raw_Data!A212,FALSE)</f>
        <v>0</v>
      </c>
      <c r="B212" t="b">
        <f>IF(Raw_Data!A212&gt;=1,IF(Raw_Data!I212=1,IF(AND(Raw_Data!J212&gt;=1,Raw_Data!J212&lt;=4),5-Raw_Data!J212,FALSE)))</f>
        <v>0</v>
      </c>
      <c r="C212" t="b">
        <f>IF(Raw_Data!A212&gt;=1,IF(Raw_Data!I212=1,IF(AND(Raw_Data!K212&gt;=1,Raw_Data!K212&lt;=4),5-Raw_Data!K212,FALSE)))</f>
        <v>0</v>
      </c>
      <c r="D212" t="b">
        <f>IF(Raw_Data!A212&gt;=1,IF(Raw_Data!I212=1,IF(AND(Raw_Data!L212&gt;=1,Raw_Data!L212&lt;=4),5-Raw_Data!L212,FALSE)))</f>
        <v>0</v>
      </c>
      <c r="E212" t="b">
        <f>IF(Raw_Data!A212&gt;=1,IF(Raw_Data!I212=1,IF(AND(Raw_Data!M212&gt;=1,Raw_Data!M212&lt;=4),5-Raw_Data!M212,FALSE)))</f>
        <v>0</v>
      </c>
      <c r="F212" t="b">
        <f>IF(Raw_Data!A212&gt;=1,IF(Raw_Data!I212=1,IF(AND(Raw_Data!N212&gt;=1,Raw_Data!N212&lt;=4),5-Raw_Data!N212,FALSE)))</f>
        <v>0</v>
      </c>
      <c r="G212" t="b">
        <f>IF(Raw_Data!A212&gt;=1,IF(Raw_Data!I212=1,IF(AND(Raw_Data!O212&gt;=1,Raw_Data!O212&lt;=4),Raw_Data!O212,FALSE)))</f>
        <v>0</v>
      </c>
      <c r="H212" t="b">
        <f>IF(Raw_Data!A212&gt;=1,IF(Raw_Data!I212=1,IF(AND(Raw_Data!P212&gt;=1,Raw_Data!P212&lt;=5),Raw_Data!P212,FALSE)))</f>
        <v>0</v>
      </c>
      <c r="I212" t="b">
        <f>IF(Raw_Data!A212&gt;=1,IF(Raw_Data!I212=1,IF(AND(Raw_Data!Q212&gt;=1,Raw_Data!Q212&lt;=5),Raw_Data!Q212,FALSE)))</f>
        <v>0</v>
      </c>
      <c r="J212" t="b">
        <f>IF(Raw_Data!A212&gt;=1,IF(Raw_Data!I212=1,IF(AND(Raw_Data!R212&gt;=1,Raw_Data!R212&lt;=4),5-Raw_Data!R212,FALSE)))</f>
        <v>0</v>
      </c>
      <c r="K212" t="b">
        <f>IF(Raw_Data!A212&gt;=1,IF(Raw_Data!I212=1,IF(AND(Raw_Data!S212&gt;=1,Raw_Data!S212&lt;=4),5-Raw_Data!S212,FALSE)))</f>
        <v>0</v>
      </c>
      <c r="L212" t="b">
        <f>IF(Raw_Data!A212&gt;=1,IF(Raw_Data!I212=1,IF(AND(Raw_Data!T212&gt;=1,Raw_Data!T212&lt;=4),5-Raw_Data!T212,FALSE)))</f>
        <v>0</v>
      </c>
      <c r="M212" t="b">
        <f>IF(Raw_Data!A212&gt;=1,IF(Raw_Data!I212=1,IF(AND(Raw_Data!U212&gt;=1,Raw_Data!U212&lt;=4),Raw_Data!U212,FALSE)))</f>
        <v>0</v>
      </c>
      <c r="N212" t="b">
        <f>IF(Raw_Data!A212&gt;=1,IF(Raw_Data!I212=2,IF(AND(Raw_Data!V212&gt;=1,Raw_Data!V212&lt;=5),Raw_Data!V212,FALSE)))</f>
        <v>0</v>
      </c>
      <c r="O212" t="b">
        <f>IF(Raw_Data!A212&gt;=1,IF(Raw_Data!I212=2,IF(AND(Raw_Data!W212&gt;=1,Raw_Data!W212&lt;=5),Raw_Data!W212,FALSE)))</f>
        <v>0</v>
      </c>
      <c r="P212" t="b">
        <f>IF(Raw_Data!A212&gt;=1,IF(Raw_Data!I212=2,IF(AND(Raw_Data!X212&gt;=1,Raw_Data!X212&lt;=5),6-Raw_Data!X212,FALSE)))</f>
        <v>0</v>
      </c>
      <c r="Q212" t="b">
        <f>IF(Raw_Data!A212&gt;=1,IF(Raw_Data!I212=2,IF(AND(Raw_Data!Y212&gt;=1,Raw_Data!Y212&lt;=5),6-Raw_Data!Y212,FALSE)))</f>
        <v>0</v>
      </c>
      <c r="R212" t="b">
        <f>IF(Raw_Data!A212&gt;=1,IF(Raw_Data!I212=2,IF(AND(Raw_Data!Z212&gt;=1,Raw_Data!Z212&lt;=5),6-Raw_Data!Z212,FALSE)))</f>
        <v>0</v>
      </c>
      <c r="S212" t="b">
        <f>IF(Raw_Data!A212&gt;=1,IF(Raw_Data!I212=2,IF(AND(Raw_Data!AA212&gt;=1,Raw_Data!AA212&lt;=5),Raw_Data!AA212,FALSE)))</f>
        <v>0</v>
      </c>
      <c r="T212" t="b">
        <f>IF(Raw_Data!A212&gt;=1,IF(Raw_Data!I212=2,IF(AND(Raw_Data!AB212&gt;=1,Raw_Data!AB212&lt;=5),6-Raw_Data!AB212,FALSE)))</f>
        <v>0</v>
      </c>
      <c r="U212" t="b">
        <f>IF(Raw_Data!A212&gt;=1,IF(Raw_Data!I212=2,IF(AND(Raw_Data!AC212&gt;=1,Raw_Data!AC212&lt;=2),Raw_Data!AC212,FALSE)))</f>
        <v>0</v>
      </c>
      <c r="V212" t="b">
        <f>IF(U212=1,IF(Raw_Data!I212=2,IF(AND(Raw_Data!AD212&gt;=1,Raw_Data!AD212&lt;=4),Raw_Data!AD212,FALSE)))</f>
        <v>0</v>
      </c>
      <c r="W212" t="b">
        <f>IF(U212=1,IF(Raw_Data!I212=2,IF(AND(Raw_Data!AE212&gt;=1,Raw_Data!AE212&lt;=4),5-Raw_Data!AE212,FALSE)))</f>
        <v>0</v>
      </c>
      <c r="X212" t="b">
        <f>IF(U212=1,IF(Raw_Data!I212=2,IF(AND(Raw_Data!AF212&gt;=1,Raw_Data!AF212&lt;=4),5-Raw_Data!AF212,FALSE)))</f>
        <v>0</v>
      </c>
      <c r="Y212" t="b">
        <f>IF(Raw_Data!A212&gt;=1,IF(Raw_Data!I212=2,IF(AND(Raw_Data!AG212&gt;=1,Raw_Data!AG212&lt;=5),Raw_Data!AG212,FALSE)))</f>
        <v>0</v>
      </c>
      <c r="Z212" t="b">
        <f>IF(Raw_Data!A212&gt;=1,IF(Raw_Data!I212=2,IF(AND(Raw_Data!AH212&gt;=1,Raw_Data!AH212&lt;=5),6-Raw_Data!AH212,FALSE)))</f>
        <v>0</v>
      </c>
      <c r="AA212" t="b">
        <f>IF(Raw_Data!A212&gt;=1,IF(Raw_Data!I212=2,IF(AND(Raw_Data!AI212&gt;=1,Raw_Data!AI212&lt;=5),6-Raw_Data!AI212,FALSE)))</f>
        <v>0</v>
      </c>
      <c r="AB212" t="b">
        <f>IF(Raw_Data!A212&gt;=1,IF(Raw_Data!I212=2,IF(AND(Raw_Data!AJ212&gt;=1,Raw_Data!AJ212&lt;=4),5-Raw_Data!AJ212,FALSE)))</f>
        <v>0</v>
      </c>
      <c r="AC212" t="b">
        <f>IF(Raw_Data!A212&gt;=1,IF(Raw_Data!I212=2,IF(AND(Raw_Data!AK212&gt;=1,Raw_Data!AK212&lt;=5),6-Raw_Data!AK212,FALSE)))</f>
        <v>0</v>
      </c>
      <c r="AD212" t="b">
        <f>IF(Raw_Data!A212&gt;=1,IF(Raw_Data!I212=2,IF(AND(Raw_Data!AL212&gt;=1,Raw_Data!AL212&lt;=5),6-Raw_Data!AL212,FALSE)))</f>
        <v>0</v>
      </c>
      <c r="AE212" t="b">
        <f>IF(Raw_Data!A212&gt;=1,IF(Raw_Data!I212=2,IF(AND(Raw_Data!AM212&gt;=1,Raw_Data!AM212&lt;=5),6-Raw_Data!AM212,FALSE)))</f>
        <v>0</v>
      </c>
      <c r="AF212" t="b">
        <f>IF(Raw_Data!A212&gt;=1,IF(Raw_Data!I212=2,IF(AND(Raw_Data!AN212&gt;=1,Raw_Data!AN212&lt;=4),Raw_Data!AN212,FALSE)))</f>
        <v>0</v>
      </c>
      <c r="AG212" t="b">
        <f>IF(Raw_Data!A212&gt;=1,IF(Raw_Data!I212=2,IF(AND(Raw_Data!AO212&gt;=1,Raw_Data!AO212&lt;=4),Raw_Data!AO212,FALSE)))</f>
        <v>0</v>
      </c>
      <c r="AH212" t="b">
        <f>IF(Raw_Data!A212&gt;=1,IF(Raw_Data!I212=2,IF(AND(Raw_Data!AP212&gt;=1,Raw_Data!AP212&lt;=4),Raw_Data!AP212,FALSE)))</f>
        <v>0</v>
      </c>
      <c r="AI212" t="b">
        <f>IF(Raw_Data!A212&gt;=1,IF(Raw_Data!I212=2,IF(AND(Raw_Data!AQ212&gt;=1,Raw_Data!AQ212&lt;=4),Raw_Data!AQ212,FALSE)))</f>
        <v>0</v>
      </c>
    </row>
    <row r="213" spans="1:35" x14ac:dyDescent="0.25">
      <c r="A213" t="b">
        <f>IF(Raw_Data!A213&gt;=1,Raw_Data!A213,FALSE)</f>
        <v>0</v>
      </c>
      <c r="B213" t="b">
        <f>IF(Raw_Data!A213&gt;=1,IF(Raw_Data!I213=1,IF(AND(Raw_Data!J213&gt;=1,Raw_Data!J213&lt;=4),5-Raw_Data!J213,FALSE)))</f>
        <v>0</v>
      </c>
      <c r="C213" t="b">
        <f>IF(Raw_Data!A213&gt;=1,IF(Raw_Data!I213=1,IF(AND(Raw_Data!K213&gt;=1,Raw_Data!K213&lt;=4),5-Raw_Data!K213,FALSE)))</f>
        <v>0</v>
      </c>
      <c r="D213" t="b">
        <f>IF(Raw_Data!A213&gt;=1,IF(Raw_Data!I213=1,IF(AND(Raw_Data!L213&gt;=1,Raw_Data!L213&lt;=4),5-Raw_Data!L213,FALSE)))</f>
        <v>0</v>
      </c>
      <c r="E213" t="b">
        <f>IF(Raw_Data!A213&gt;=1,IF(Raw_Data!I213=1,IF(AND(Raw_Data!M213&gt;=1,Raw_Data!M213&lt;=4),5-Raw_Data!M213,FALSE)))</f>
        <v>0</v>
      </c>
      <c r="F213" t="b">
        <f>IF(Raw_Data!A213&gt;=1,IF(Raw_Data!I213=1,IF(AND(Raw_Data!N213&gt;=1,Raw_Data!N213&lt;=4),5-Raw_Data!N213,FALSE)))</f>
        <v>0</v>
      </c>
      <c r="G213" t="b">
        <f>IF(Raw_Data!A213&gt;=1,IF(Raw_Data!I213=1,IF(AND(Raw_Data!O213&gt;=1,Raw_Data!O213&lt;=4),Raw_Data!O213,FALSE)))</f>
        <v>0</v>
      </c>
      <c r="H213" t="b">
        <f>IF(Raw_Data!A213&gt;=1,IF(Raw_Data!I213=1,IF(AND(Raw_Data!P213&gt;=1,Raw_Data!P213&lt;=5),Raw_Data!P213,FALSE)))</f>
        <v>0</v>
      </c>
      <c r="I213" t="b">
        <f>IF(Raw_Data!A213&gt;=1,IF(Raw_Data!I213=1,IF(AND(Raw_Data!Q213&gt;=1,Raw_Data!Q213&lt;=5),Raw_Data!Q213,FALSE)))</f>
        <v>0</v>
      </c>
      <c r="J213" t="b">
        <f>IF(Raw_Data!A213&gt;=1,IF(Raw_Data!I213=1,IF(AND(Raw_Data!R213&gt;=1,Raw_Data!R213&lt;=4),5-Raw_Data!R213,FALSE)))</f>
        <v>0</v>
      </c>
      <c r="K213" t="b">
        <f>IF(Raw_Data!A213&gt;=1,IF(Raw_Data!I213=1,IF(AND(Raw_Data!S213&gt;=1,Raw_Data!S213&lt;=4),5-Raw_Data!S213,FALSE)))</f>
        <v>0</v>
      </c>
      <c r="L213" t="b">
        <f>IF(Raw_Data!A213&gt;=1,IF(Raw_Data!I213=1,IF(AND(Raw_Data!T213&gt;=1,Raw_Data!T213&lt;=4),5-Raw_Data!T213,FALSE)))</f>
        <v>0</v>
      </c>
      <c r="M213" t="b">
        <f>IF(Raw_Data!A213&gt;=1,IF(Raw_Data!I213=1,IF(AND(Raw_Data!U213&gt;=1,Raw_Data!U213&lt;=4),Raw_Data!U213,FALSE)))</f>
        <v>0</v>
      </c>
      <c r="N213" t="b">
        <f>IF(Raw_Data!A213&gt;=1,IF(Raw_Data!I213=2,IF(AND(Raw_Data!V213&gt;=1,Raw_Data!V213&lt;=5),Raw_Data!V213,FALSE)))</f>
        <v>0</v>
      </c>
      <c r="O213" t="b">
        <f>IF(Raw_Data!A213&gt;=1,IF(Raw_Data!I213=2,IF(AND(Raw_Data!W213&gt;=1,Raw_Data!W213&lt;=5),Raw_Data!W213,FALSE)))</f>
        <v>0</v>
      </c>
      <c r="P213" t="b">
        <f>IF(Raw_Data!A213&gt;=1,IF(Raw_Data!I213=2,IF(AND(Raw_Data!X213&gt;=1,Raw_Data!X213&lt;=5),6-Raw_Data!X213,FALSE)))</f>
        <v>0</v>
      </c>
      <c r="Q213" t="b">
        <f>IF(Raw_Data!A213&gt;=1,IF(Raw_Data!I213=2,IF(AND(Raw_Data!Y213&gt;=1,Raw_Data!Y213&lt;=5),6-Raw_Data!Y213,FALSE)))</f>
        <v>0</v>
      </c>
      <c r="R213" t="b">
        <f>IF(Raw_Data!A213&gt;=1,IF(Raw_Data!I213=2,IF(AND(Raw_Data!Z213&gt;=1,Raw_Data!Z213&lt;=5),6-Raw_Data!Z213,FALSE)))</f>
        <v>0</v>
      </c>
      <c r="S213" t="b">
        <f>IF(Raw_Data!A213&gt;=1,IF(Raw_Data!I213=2,IF(AND(Raw_Data!AA213&gt;=1,Raw_Data!AA213&lt;=5),Raw_Data!AA213,FALSE)))</f>
        <v>0</v>
      </c>
      <c r="T213" t="b">
        <f>IF(Raw_Data!A213&gt;=1,IF(Raw_Data!I213=2,IF(AND(Raw_Data!AB213&gt;=1,Raw_Data!AB213&lt;=5),6-Raw_Data!AB213,FALSE)))</f>
        <v>0</v>
      </c>
      <c r="U213" t="b">
        <f>IF(Raw_Data!A213&gt;=1,IF(Raw_Data!I213=2,IF(AND(Raw_Data!AC213&gt;=1,Raw_Data!AC213&lt;=2),Raw_Data!AC213,FALSE)))</f>
        <v>0</v>
      </c>
      <c r="V213" t="b">
        <f>IF(U213=1,IF(Raw_Data!I213=2,IF(AND(Raw_Data!AD213&gt;=1,Raw_Data!AD213&lt;=4),Raw_Data!AD213,FALSE)))</f>
        <v>0</v>
      </c>
      <c r="W213" t="b">
        <f>IF(U213=1,IF(Raw_Data!I213=2,IF(AND(Raw_Data!AE213&gt;=1,Raw_Data!AE213&lt;=4),5-Raw_Data!AE213,FALSE)))</f>
        <v>0</v>
      </c>
      <c r="X213" t="b">
        <f>IF(U213=1,IF(Raw_Data!I213=2,IF(AND(Raw_Data!AF213&gt;=1,Raw_Data!AF213&lt;=4),5-Raw_Data!AF213,FALSE)))</f>
        <v>0</v>
      </c>
      <c r="Y213" t="b">
        <f>IF(Raw_Data!A213&gt;=1,IF(Raw_Data!I213=2,IF(AND(Raw_Data!AG213&gt;=1,Raw_Data!AG213&lt;=5),Raw_Data!AG213,FALSE)))</f>
        <v>0</v>
      </c>
      <c r="Z213" t="b">
        <f>IF(Raw_Data!A213&gt;=1,IF(Raw_Data!I213=2,IF(AND(Raw_Data!AH213&gt;=1,Raw_Data!AH213&lt;=5),6-Raw_Data!AH213,FALSE)))</f>
        <v>0</v>
      </c>
      <c r="AA213" t="b">
        <f>IF(Raw_Data!A213&gt;=1,IF(Raw_Data!I213=2,IF(AND(Raw_Data!AI213&gt;=1,Raw_Data!AI213&lt;=5),6-Raw_Data!AI213,FALSE)))</f>
        <v>0</v>
      </c>
      <c r="AB213" t="b">
        <f>IF(Raw_Data!A213&gt;=1,IF(Raw_Data!I213=2,IF(AND(Raw_Data!AJ213&gt;=1,Raw_Data!AJ213&lt;=4),5-Raw_Data!AJ213,FALSE)))</f>
        <v>0</v>
      </c>
      <c r="AC213" t="b">
        <f>IF(Raw_Data!A213&gt;=1,IF(Raw_Data!I213=2,IF(AND(Raw_Data!AK213&gt;=1,Raw_Data!AK213&lt;=5),6-Raw_Data!AK213,FALSE)))</f>
        <v>0</v>
      </c>
      <c r="AD213" t="b">
        <f>IF(Raw_Data!A213&gt;=1,IF(Raw_Data!I213=2,IF(AND(Raw_Data!AL213&gt;=1,Raw_Data!AL213&lt;=5),6-Raw_Data!AL213,FALSE)))</f>
        <v>0</v>
      </c>
      <c r="AE213" t="b">
        <f>IF(Raw_Data!A213&gt;=1,IF(Raw_Data!I213=2,IF(AND(Raw_Data!AM213&gt;=1,Raw_Data!AM213&lt;=5),6-Raw_Data!AM213,FALSE)))</f>
        <v>0</v>
      </c>
      <c r="AF213" t="b">
        <f>IF(Raw_Data!A213&gt;=1,IF(Raw_Data!I213=2,IF(AND(Raw_Data!AN213&gt;=1,Raw_Data!AN213&lt;=4),Raw_Data!AN213,FALSE)))</f>
        <v>0</v>
      </c>
      <c r="AG213" t="b">
        <f>IF(Raw_Data!A213&gt;=1,IF(Raw_Data!I213=2,IF(AND(Raw_Data!AO213&gt;=1,Raw_Data!AO213&lt;=4),Raw_Data!AO213,FALSE)))</f>
        <v>0</v>
      </c>
      <c r="AH213" t="b">
        <f>IF(Raw_Data!A213&gt;=1,IF(Raw_Data!I213=2,IF(AND(Raw_Data!AP213&gt;=1,Raw_Data!AP213&lt;=4),Raw_Data!AP213,FALSE)))</f>
        <v>0</v>
      </c>
      <c r="AI213" t="b">
        <f>IF(Raw_Data!A213&gt;=1,IF(Raw_Data!I213=2,IF(AND(Raw_Data!AQ213&gt;=1,Raw_Data!AQ213&lt;=4),Raw_Data!AQ213,FALSE)))</f>
        <v>0</v>
      </c>
    </row>
    <row r="214" spans="1:35" x14ac:dyDescent="0.25">
      <c r="A214" t="b">
        <f>IF(Raw_Data!A214&gt;=1,Raw_Data!A214,FALSE)</f>
        <v>0</v>
      </c>
      <c r="B214" t="b">
        <f>IF(Raw_Data!A214&gt;=1,IF(Raw_Data!I214=1,IF(AND(Raw_Data!J214&gt;=1,Raw_Data!J214&lt;=4),5-Raw_Data!J214,FALSE)))</f>
        <v>0</v>
      </c>
      <c r="C214" t="b">
        <f>IF(Raw_Data!A214&gt;=1,IF(Raw_Data!I214=1,IF(AND(Raw_Data!K214&gt;=1,Raw_Data!K214&lt;=4),5-Raw_Data!K214,FALSE)))</f>
        <v>0</v>
      </c>
      <c r="D214" t="b">
        <f>IF(Raw_Data!A214&gt;=1,IF(Raw_Data!I214=1,IF(AND(Raw_Data!L214&gt;=1,Raw_Data!L214&lt;=4),5-Raw_Data!L214,FALSE)))</f>
        <v>0</v>
      </c>
      <c r="E214" t="b">
        <f>IF(Raw_Data!A214&gt;=1,IF(Raw_Data!I214=1,IF(AND(Raw_Data!M214&gt;=1,Raw_Data!M214&lt;=4),5-Raw_Data!M214,FALSE)))</f>
        <v>0</v>
      </c>
      <c r="F214" t="b">
        <f>IF(Raw_Data!A214&gt;=1,IF(Raw_Data!I214=1,IF(AND(Raw_Data!N214&gt;=1,Raw_Data!N214&lt;=4),5-Raw_Data!N214,FALSE)))</f>
        <v>0</v>
      </c>
      <c r="G214" t="b">
        <f>IF(Raw_Data!A214&gt;=1,IF(Raw_Data!I214=1,IF(AND(Raw_Data!O214&gt;=1,Raw_Data!O214&lt;=4),Raw_Data!O214,FALSE)))</f>
        <v>0</v>
      </c>
      <c r="H214" t="b">
        <f>IF(Raw_Data!A214&gt;=1,IF(Raw_Data!I214=1,IF(AND(Raw_Data!P214&gt;=1,Raw_Data!P214&lt;=5),Raw_Data!P214,FALSE)))</f>
        <v>0</v>
      </c>
      <c r="I214" t="b">
        <f>IF(Raw_Data!A214&gt;=1,IF(Raw_Data!I214=1,IF(AND(Raw_Data!Q214&gt;=1,Raw_Data!Q214&lt;=5),Raw_Data!Q214,FALSE)))</f>
        <v>0</v>
      </c>
      <c r="J214" t="b">
        <f>IF(Raw_Data!A214&gt;=1,IF(Raw_Data!I214=1,IF(AND(Raw_Data!R214&gt;=1,Raw_Data!R214&lt;=4),5-Raw_Data!R214,FALSE)))</f>
        <v>0</v>
      </c>
      <c r="K214" t="b">
        <f>IF(Raw_Data!A214&gt;=1,IF(Raw_Data!I214=1,IF(AND(Raw_Data!S214&gt;=1,Raw_Data!S214&lt;=4),5-Raw_Data!S214,FALSE)))</f>
        <v>0</v>
      </c>
      <c r="L214" t="b">
        <f>IF(Raw_Data!A214&gt;=1,IF(Raw_Data!I214=1,IF(AND(Raw_Data!T214&gt;=1,Raw_Data!T214&lt;=4),5-Raw_Data!T214,FALSE)))</f>
        <v>0</v>
      </c>
      <c r="M214" t="b">
        <f>IF(Raw_Data!A214&gt;=1,IF(Raw_Data!I214=1,IF(AND(Raw_Data!U214&gt;=1,Raw_Data!U214&lt;=4),Raw_Data!U214,FALSE)))</f>
        <v>0</v>
      </c>
      <c r="N214" t="b">
        <f>IF(Raw_Data!A214&gt;=1,IF(Raw_Data!I214=2,IF(AND(Raw_Data!V214&gt;=1,Raw_Data!V214&lt;=5),Raw_Data!V214,FALSE)))</f>
        <v>0</v>
      </c>
      <c r="O214" t="b">
        <f>IF(Raw_Data!A214&gt;=1,IF(Raw_Data!I214=2,IF(AND(Raw_Data!W214&gt;=1,Raw_Data!W214&lt;=5),Raw_Data!W214,FALSE)))</f>
        <v>0</v>
      </c>
      <c r="P214" t="b">
        <f>IF(Raw_Data!A214&gt;=1,IF(Raw_Data!I214=2,IF(AND(Raw_Data!X214&gt;=1,Raw_Data!X214&lt;=5),6-Raw_Data!X214,FALSE)))</f>
        <v>0</v>
      </c>
      <c r="Q214" t="b">
        <f>IF(Raw_Data!A214&gt;=1,IF(Raw_Data!I214=2,IF(AND(Raw_Data!Y214&gt;=1,Raw_Data!Y214&lt;=5),6-Raw_Data!Y214,FALSE)))</f>
        <v>0</v>
      </c>
      <c r="R214" t="b">
        <f>IF(Raw_Data!A214&gt;=1,IF(Raw_Data!I214=2,IF(AND(Raw_Data!Z214&gt;=1,Raw_Data!Z214&lt;=5),6-Raw_Data!Z214,FALSE)))</f>
        <v>0</v>
      </c>
      <c r="S214" t="b">
        <f>IF(Raw_Data!A214&gt;=1,IF(Raw_Data!I214=2,IF(AND(Raw_Data!AA214&gt;=1,Raw_Data!AA214&lt;=5),Raw_Data!AA214,FALSE)))</f>
        <v>0</v>
      </c>
      <c r="T214" t="b">
        <f>IF(Raw_Data!A214&gt;=1,IF(Raw_Data!I214=2,IF(AND(Raw_Data!AB214&gt;=1,Raw_Data!AB214&lt;=5),6-Raw_Data!AB214,FALSE)))</f>
        <v>0</v>
      </c>
      <c r="U214" t="b">
        <f>IF(Raw_Data!A214&gt;=1,IF(Raw_Data!I214=2,IF(AND(Raw_Data!AC214&gt;=1,Raw_Data!AC214&lt;=2),Raw_Data!AC214,FALSE)))</f>
        <v>0</v>
      </c>
      <c r="V214" t="b">
        <f>IF(U214=1,IF(Raw_Data!I214=2,IF(AND(Raw_Data!AD214&gt;=1,Raw_Data!AD214&lt;=4),Raw_Data!AD214,FALSE)))</f>
        <v>0</v>
      </c>
      <c r="W214" t="b">
        <f>IF(U214=1,IF(Raw_Data!I214=2,IF(AND(Raw_Data!AE214&gt;=1,Raw_Data!AE214&lt;=4),5-Raw_Data!AE214,FALSE)))</f>
        <v>0</v>
      </c>
      <c r="X214" t="b">
        <f>IF(U214=1,IF(Raw_Data!I214=2,IF(AND(Raw_Data!AF214&gt;=1,Raw_Data!AF214&lt;=4),5-Raw_Data!AF214,FALSE)))</f>
        <v>0</v>
      </c>
      <c r="Y214" t="b">
        <f>IF(Raw_Data!A214&gt;=1,IF(Raw_Data!I214=2,IF(AND(Raw_Data!AG214&gt;=1,Raw_Data!AG214&lt;=5),Raw_Data!AG214,FALSE)))</f>
        <v>0</v>
      </c>
      <c r="Z214" t="b">
        <f>IF(Raw_Data!A214&gt;=1,IF(Raw_Data!I214=2,IF(AND(Raw_Data!AH214&gt;=1,Raw_Data!AH214&lt;=5),6-Raw_Data!AH214,FALSE)))</f>
        <v>0</v>
      </c>
      <c r="AA214" t="b">
        <f>IF(Raw_Data!A214&gt;=1,IF(Raw_Data!I214=2,IF(AND(Raw_Data!AI214&gt;=1,Raw_Data!AI214&lt;=5),6-Raw_Data!AI214,FALSE)))</f>
        <v>0</v>
      </c>
      <c r="AB214" t="b">
        <f>IF(Raw_Data!A214&gt;=1,IF(Raw_Data!I214=2,IF(AND(Raw_Data!AJ214&gt;=1,Raw_Data!AJ214&lt;=4),5-Raw_Data!AJ214,FALSE)))</f>
        <v>0</v>
      </c>
      <c r="AC214" t="b">
        <f>IF(Raw_Data!A214&gt;=1,IF(Raw_Data!I214=2,IF(AND(Raw_Data!AK214&gt;=1,Raw_Data!AK214&lt;=5),6-Raw_Data!AK214,FALSE)))</f>
        <v>0</v>
      </c>
      <c r="AD214" t="b">
        <f>IF(Raw_Data!A214&gt;=1,IF(Raw_Data!I214=2,IF(AND(Raw_Data!AL214&gt;=1,Raw_Data!AL214&lt;=5),6-Raw_Data!AL214,FALSE)))</f>
        <v>0</v>
      </c>
      <c r="AE214" t="b">
        <f>IF(Raw_Data!A214&gt;=1,IF(Raw_Data!I214=2,IF(AND(Raw_Data!AM214&gt;=1,Raw_Data!AM214&lt;=5),6-Raw_Data!AM214,FALSE)))</f>
        <v>0</v>
      </c>
      <c r="AF214" t="b">
        <f>IF(Raw_Data!A214&gt;=1,IF(Raw_Data!I214=2,IF(AND(Raw_Data!AN214&gt;=1,Raw_Data!AN214&lt;=4),Raw_Data!AN214,FALSE)))</f>
        <v>0</v>
      </c>
      <c r="AG214" t="b">
        <f>IF(Raw_Data!A214&gt;=1,IF(Raw_Data!I214=2,IF(AND(Raw_Data!AO214&gt;=1,Raw_Data!AO214&lt;=4),Raw_Data!AO214,FALSE)))</f>
        <v>0</v>
      </c>
      <c r="AH214" t="b">
        <f>IF(Raw_Data!A214&gt;=1,IF(Raw_Data!I214=2,IF(AND(Raw_Data!AP214&gt;=1,Raw_Data!AP214&lt;=4),Raw_Data!AP214,FALSE)))</f>
        <v>0</v>
      </c>
      <c r="AI214" t="b">
        <f>IF(Raw_Data!A214&gt;=1,IF(Raw_Data!I214=2,IF(AND(Raw_Data!AQ214&gt;=1,Raw_Data!AQ214&lt;=4),Raw_Data!AQ214,FALSE)))</f>
        <v>0</v>
      </c>
    </row>
    <row r="215" spans="1:35" x14ac:dyDescent="0.25">
      <c r="A215" t="b">
        <f>IF(Raw_Data!A215&gt;=1,Raw_Data!A215,FALSE)</f>
        <v>0</v>
      </c>
      <c r="B215" t="b">
        <f>IF(Raw_Data!A215&gt;=1,IF(Raw_Data!I215=1,IF(AND(Raw_Data!J215&gt;=1,Raw_Data!J215&lt;=4),5-Raw_Data!J215,FALSE)))</f>
        <v>0</v>
      </c>
      <c r="C215" t="b">
        <f>IF(Raw_Data!A215&gt;=1,IF(Raw_Data!I215=1,IF(AND(Raw_Data!K215&gt;=1,Raw_Data!K215&lt;=4),5-Raw_Data!K215,FALSE)))</f>
        <v>0</v>
      </c>
      <c r="D215" t="b">
        <f>IF(Raw_Data!A215&gt;=1,IF(Raw_Data!I215=1,IF(AND(Raw_Data!L215&gt;=1,Raw_Data!L215&lt;=4),5-Raw_Data!L215,FALSE)))</f>
        <v>0</v>
      </c>
      <c r="E215" t="b">
        <f>IF(Raw_Data!A215&gt;=1,IF(Raw_Data!I215=1,IF(AND(Raw_Data!M215&gt;=1,Raw_Data!M215&lt;=4),5-Raw_Data!M215,FALSE)))</f>
        <v>0</v>
      </c>
      <c r="F215" t="b">
        <f>IF(Raw_Data!A215&gt;=1,IF(Raw_Data!I215=1,IF(AND(Raw_Data!N215&gt;=1,Raw_Data!N215&lt;=4),5-Raw_Data!N215,FALSE)))</f>
        <v>0</v>
      </c>
      <c r="G215" t="b">
        <f>IF(Raw_Data!A215&gt;=1,IF(Raw_Data!I215=1,IF(AND(Raw_Data!O215&gt;=1,Raw_Data!O215&lt;=4),Raw_Data!O215,FALSE)))</f>
        <v>0</v>
      </c>
      <c r="H215" t="b">
        <f>IF(Raw_Data!A215&gt;=1,IF(Raw_Data!I215=1,IF(AND(Raw_Data!P215&gt;=1,Raw_Data!P215&lt;=5),Raw_Data!P215,FALSE)))</f>
        <v>0</v>
      </c>
      <c r="I215" t="b">
        <f>IF(Raw_Data!A215&gt;=1,IF(Raw_Data!I215=1,IF(AND(Raw_Data!Q215&gt;=1,Raw_Data!Q215&lt;=5),Raw_Data!Q215,FALSE)))</f>
        <v>0</v>
      </c>
      <c r="J215" t="b">
        <f>IF(Raw_Data!A215&gt;=1,IF(Raw_Data!I215=1,IF(AND(Raw_Data!R215&gt;=1,Raw_Data!R215&lt;=4),5-Raw_Data!R215,FALSE)))</f>
        <v>0</v>
      </c>
      <c r="K215" t="b">
        <f>IF(Raw_Data!A215&gt;=1,IF(Raw_Data!I215=1,IF(AND(Raw_Data!S215&gt;=1,Raw_Data!S215&lt;=4),5-Raw_Data!S215,FALSE)))</f>
        <v>0</v>
      </c>
      <c r="L215" t="b">
        <f>IF(Raw_Data!A215&gt;=1,IF(Raw_Data!I215=1,IF(AND(Raw_Data!T215&gt;=1,Raw_Data!T215&lt;=4),5-Raw_Data!T215,FALSE)))</f>
        <v>0</v>
      </c>
      <c r="M215" t="b">
        <f>IF(Raw_Data!A215&gt;=1,IF(Raw_Data!I215=1,IF(AND(Raw_Data!U215&gt;=1,Raw_Data!U215&lt;=4),Raw_Data!U215,FALSE)))</f>
        <v>0</v>
      </c>
      <c r="N215" t="b">
        <f>IF(Raw_Data!A215&gt;=1,IF(Raw_Data!I215=2,IF(AND(Raw_Data!V215&gt;=1,Raw_Data!V215&lt;=5),Raw_Data!V215,FALSE)))</f>
        <v>0</v>
      </c>
      <c r="O215" t="b">
        <f>IF(Raw_Data!A215&gt;=1,IF(Raw_Data!I215=2,IF(AND(Raw_Data!W215&gt;=1,Raw_Data!W215&lt;=5),Raw_Data!W215,FALSE)))</f>
        <v>0</v>
      </c>
      <c r="P215" t="b">
        <f>IF(Raw_Data!A215&gt;=1,IF(Raw_Data!I215=2,IF(AND(Raw_Data!X215&gt;=1,Raw_Data!X215&lt;=5),6-Raw_Data!X215,FALSE)))</f>
        <v>0</v>
      </c>
      <c r="Q215" t="b">
        <f>IF(Raw_Data!A215&gt;=1,IF(Raw_Data!I215=2,IF(AND(Raw_Data!Y215&gt;=1,Raw_Data!Y215&lt;=5),6-Raw_Data!Y215,FALSE)))</f>
        <v>0</v>
      </c>
      <c r="R215" t="b">
        <f>IF(Raw_Data!A215&gt;=1,IF(Raw_Data!I215=2,IF(AND(Raw_Data!Z215&gt;=1,Raw_Data!Z215&lt;=5),6-Raw_Data!Z215,FALSE)))</f>
        <v>0</v>
      </c>
      <c r="S215" t="b">
        <f>IF(Raw_Data!A215&gt;=1,IF(Raw_Data!I215=2,IF(AND(Raw_Data!AA215&gt;=1,Raw_Data!AA215&lt;=5),Raw_Data!AA215,FALSE)))</f>
        <v>0</v>
      </c>
      <c r="T215" t="b">
        <f>IF(Raw_Data!A215&gt;=1,IF(Raw_Data!I215=2,IF(AND(Raw_Data!AB215&gt;=1,Raw_Data!AB215&lt;=5),6-Raw_Data!AB215,FALSE)))</f>
        <v>0</v>
      </c>
      <c r="U215" t="b">
        <f>IF(Raw_Data!A215&gt;=1,IF(Raw_Data!I215=2,IF(AND(Raw_Data!AC215&gt;=1,Raw_Data!AC215&lt;=2),Raw_Data!AC215,FALSE)))</f>
        <v>0</v>
      </c>
      <c r="V215" t="b">
        <f>IF(U215=1,IF(Raw_Data!I215=2,IF(AND(Raw_Data!AD215&gt;=1,Raw_Data!AD215&lt;=4),Raw_Data!AD215,FALSE)))</f>
        <v>0</v>
      </c>
      <c r="W215" t="b">
        <f>IF(U215=1,IF(Raw_Data!I215=2,IF(AND(Raw_Data!AE215&gt;=1,Raw_Data!AE215&lt;=4),5-Raw_Data!AE215,FALSE)))</f>
        <v>0</v>
      </c>
      <c r="X215" t="b">
        <f>IF(U215=1,IF(Raw_Data!I215=2,IF(AND(Raw_Data!AF215&gt;=1,Raw_Data!AF215&lt;=4),5-Raw_Data!AF215,FALSE)))</f>
        <v>0</v>
      </c>
      <c r="Y215" t="b">
        <f>IF(Raw_Data!A215&gt;=1,IF(Raw_Data!I215=2,IF(AND(Raw_Data!AG215&gt;=1,Raw_Data!AG215&lt;=5),Raw_Data!AG215,FALSE)))</f>
        <v>0</v>
      </c>
      <c r="Z215" t="b">
        <f>IF(Raw_Data!A215&gt;=1,IF(Raw_Data!I215=2,IF(AND(Raw_Data!AH215&gt;=1,Raw_Data!AH215&lt;=5),6-Raw_Data!AH215,FALSE)))</f>
        <v>0</v>
      </c>
      <c r="AA215" t="b">
        <f>IF(Raw_Data!A215&gt;=1,IF(Raw_Data!I215=2,IF(AND(Raw_Data!AI215&gt;=1,Raw_Data!AI215&lt;=5),6-Raw_Data!AI215,FALSE)))</f>
        <v>0</v>
      </c>
      <c r="AB215" t="b">
        <f>IF(Raw_Data!A215&gt;=1,IF(Raw_Data!I215=2,IF(AND(Raw_Data!AJ215&gt;=1,Raw_Data!AJ215&lt;=4),5-Raw_Data!AJ215,FALSE)))</f>
        <v>0</v>
      </c>
      <c r="AC215" t="b">
        <f>IF(Raw_Data!A215&gt;=1,IF(Raw_Data!I215=2,IF(AND(Raw_Data!AK215&gt;=1,Raw_Data!AK215&lt;=5),6-Raw_Data!AK215,FALSE)))</f>
        <v>0</v>
      </c>
      <c r="AD215" t="b">
        <f>IF(Raw_Data!A215&gt;=1,IF(Raw_Data!I215=2,IF(AND(Raw_Data!AL215&gt;=1,Raw_Data!AL215&lt;=5),6-Raw_Data!AL215,FALSE)))</f>
        <v>0</v>
      </c>
      <c r="AE215" t="b">
        <f>IF(Raw_Data!A215&gt;=1,IF(Raw_Data!I215=2,IF(AND(Raw_Data!AM215&gt;=1,Raw_Data!AM215&lt;=5),6-Raw_Data!AM215,FALSE)))</f>
        <v>0</v>
      </c>
      <c r="AF215" t="b">
        <f>IF(Raw_Data!A215&gt;=1,IF(Raw_Data!I215=2,IF(AND(Raw_Data!AN215&gt;=1,Raw_Data!AN215&lt;=4),Raw_Data!AN215,FALSE)))</f>
        <v>0</v>
      </c>
      <c r="AG215" t="b">
        <f>IF(Raw_Data!A215&gt;=1,IF(Raw_Data!I215=2,IF(AND(Raw_Data!AO215&gt;=1,Raw_Data!AO215&lt;=4),Raw_Data!AO215,FALSE)))</f>
        <v>0</v>
      </c>
      <c r="AH215" t="b">
        <f>IF(Raw_Data!A215&gt;=1,IF(Raw_Data!I215=2,IF(AND(Raw_Data!AP215&gt;=1,Raw_Data!AP215&lt;=4),Raw_Data!AP215,FALSE)))</f>
        <v>0</v>
      </c>
      <c r="AI215" t="b">
        <f>IF(Raw_Data!A215&gt;=1,IF(Raw_Data!I215=2,IF(AND(Raw_Data!AQ215&gt;=1,Raw_Data!AQ215&lt;=4),Raw_Data!AQ215,FALSE)))</f>
        <v>0</v>
      </c>
    </row>
    <row r="216" spans="1:35" x14ac:dyDescent="0.25">
      <c r="A216" t="b">
        <f>IF(Raw_Data!A216&gt;=1,Raw_Data!A216,FALSE)</f>
        <v>0</v>
      </c>
      <c r="B216" t="b">
        <f>IF(Raw_Data!A216&gt;=1,IF(Raw_Data!I216=1,IF(AND(Raw_Data!J216&gt;=1,Raw_Data!J216&lt;=4),5-Raw_Data!J216,FALSE)))</f>
        <v>0</v>
      </c>
      <c r="C216" t="b">
        <f>IF(Raw_Data!A216&gt;=1,IF(Raw_Data!I216=1,IF(AND(Raw_Data!K216&gt;=1,Raw_Data!K216&lt;=4),5-Raw_Data!K216,FALSE)))</f>
        <v>0</v>
      </c>
      <c r="D216" t="b">
        <f>IF(Raw_Data!A216&gt;=1,IF(Raw_Data!I216=1,IF(AND(Raw_Data!L216&gt;=1,Raw_Data!L216&lt;=4),5-Raw_Data!L216,FALSE)))</f>
        <v>0</v>
      </c>
      <c r="E216" t="b">
        <f>IF(Raw_Data!A216&gt;=1,IF(Raw_Data!I216=1,IF(AND(Raw_Data!M216&gt;=1,Raw_Data!M216&lt;=4),5-Raw_Data!M216,FALSE)))</f>
        <v>0</v>
      </c>
      <c r="F216" t="b">
        <f>IF(Raw_Data!A216&gt;=1,IF(Raw_Data!I216=1,IF(AND(Raw_Data!N216&gt;=1,Raw_Data!N216&lt;=4),5-Raw_Data!N216,FALSE)))</f>
        <v>0</v>
      </c>
      <c r="G216" t="b">
        <f>IF(Raw_Data!A216&gt;=1,IF(Raw_Data!I216=1,IF(AND(Raw_Data!O216&gt;=1,Raw_Data!O216&lt;=4),Raw_Data!O216,FALSE)))</f>
        <v>0</v>
      </c>
      <c r="H216" t="b">
        <f>IF(Raw_Data!A216&gt;=1,IF(Raw_Data!I216=1,IF(AND(Raw_Data!P216&gt;=1,Raw_Data!P216&lt;=5),Raw_Data!P216,FALSE)))</f>
        <v>0</v>
      </c>
      <c r="I216" t="b">
        <f>IF(Raw_Data!A216&gt;=1,IF(Raw_Data!I216=1,IF(AND(Raw_Data!Q216&gt;=1,Raw_Data!Q216&lt;=5),Raw_Data!Q216,FALSE)))</f>
        <v>0</v>
      </c>
      <c r="J216" t="b">
        <f>IF(Raw_Data!A216&gt;=1,IF(Raw_Data!I216=1,IF(AND(Raw_Data!R216&gt;=1,Raw_Data!R216&lt;=4),5-Raw_Data!R216,FALSE)))</f>
        <v>0</v>
      </c>
      <c r="K216" t="b">
        <f>IF(Raw_Data!A216&gt;=1,IF(Raw_Data!I216=1,IF(AND(Raw_Data!S216&gt;=1,Raw_Data!S216&lt;=4),5-Raw_Data!S216,FALSE)))</f>
        <v>0</v>
      </c>
      <c r="L216" t="b">
        <f>IF(Raw_Data!A216&gt;=1,IF(Raw_Data!I216=1,IF(AND(Raw_Data!T216&gt;=1,Raw_Data!T216&lt;=4),5-Raw_Data!T216,FALSE)))</f>
        <v>0</v>
      </c>
      <c r="M216" t="b">
        <f>IF(Raw_Data!A216&gt;=1,IF(Raw_Data!I216=1,IF(AND(Raw_Data!U216&gt;=1,Raw_Data!U216&lt;=4),Raw_Data!U216,FALSE)))</f>
        <v>0</v>
      </c>
      <c r="N216" t="b">
        <f>IF(Raw_Data!A216&gt;=1,IF(Raw_Data!I216=2,IF(AND(Raw_Data!V216&gt;=1,Raw_Data!V216&lt;=5),Raw_Data!V216,FALSE)))</f>
        <v>0</v>
      </c>
      <c r="O216" t="b">
        <f>IF(Raw_Data!A216&gt;=1,IF(Raw_Data!I216=2,IF(AND(Raw_Data!W216&gt;=1,Raw_Data!W216&lt;=5),Raw_Data!W216,FALSE)))</f>
        <v>0</v>
      </c>
      <c r="P216" t="b">
        <f>IF(Raw_Data!A216&gt;=1,IF(Raw_Data!I216=2,IF(AND(Raw_Data!X216&gt;=1,Raw_Data!X216&lt;=5),6-Raw_Data!X216,FALSE)))</f>
        <v>0</v>
      </c>
      <c r="Q216" t="b">
        <f>IF(Raw_Data!A216&gt;=1,IF(Raw_Data!I216=2,IF(AND(Raw_Data!Y216&gt;=1,Raw_Data!Y216&lt;=5),6-Raw_Data!Y216,FALSE)))</f>
        <v>0</v>
      </c>
      <c r="R216" t="b">
        <f>IF(Raw_Data!A216&gt;=1,IF(Raw_Data!I216=2,IF(AND(Raw_Data!Z216&gt;=1,Raw_Data!Z216&lt;=5),6-Raw_Data!Z216,FALSE)))</f>
        <v>0</v>
      </c>
      <c r="S216" t="b">
        <f>IF(Raw_Data!A216&gt;=1,IF(Raw_Data!I216=2,IF(AND(Raw_Data!AA216&gt;=1,Raw_Data!AA216&lt;=5),Raw_Data!AA216,FALSE)))</f>
        <v>0</v>
      </c>
      <c r="T216" t="b">
        <f>IF(Raw_Data!A216&gt;=1,IF(Raw_Data!I216=2,IF(AND(Raw_Data!AB216&gt;=1,Raw_Data!AB216&lt;=5),6-Raw_Data!AB216,FALSE)))</f>
        <v>0</v>
      </c>
      <c r="U216" t="b">
        <f>IF(Raw_Data!A216&gt;=1,IF(Raw_Data!I216=2,IF(AND(Raw_Data!AC216&gt;=1,Raw_Data!AC216&lt;=2),Raw_Data!AC216,FALSE)))</f>
        <v>0</v>
      </c>
      <c r="V216" t="b">
        <f>IF(U216=1,IF(Raw_Data!I216=2,IF(AND(Raw_Data!AD216&gt;=1,Raw_Data!AD216&lt;=4),Raw_Data!AD216,FALSE)))</f>
        <v>0</v>
      </c>
      <c r="W216" t="b">
        <f>IF(U216=1,IF(Raw_Data!I216=2,IF(AND(Raw_Data!AE216&gt;=1,Raw_Data!AE216&lt;=4),5-Raw_Data!AE216,FALSE)))</f>
        <v>0</v>
      </c>
      <c r="X216" t="b">
        <f>IF(U216=1,IF(Raw_Data!I216=2,IF(AND(Raw_Data!AF216&gt;=1,Raw_Data!AF216&lt;=4),5-Raw_Data!AF216,FALSE)))</f>
        <v>0</v>
      </c>
      <c r="Y216" t="b">
        <f>IF(Raw_Data!A216&gt;=1,IF(Raw_Data!I216=2,IF(AND(Raw_Data!AG216&gt;=1,Raw_Data!AG216&lt;=5),Raw_Data!AG216,FALSE)))</f>
        <v>0</v>
      </c>
      <c r="Z216" t="b">
        <f>IF(Raw_Data!A216&gt;=1,IF(Raw_Data!I216=2,IF(AND(Raw_Data!AH216&gt;=1,Raw_Data!AH216&lt;=5),6-Raw_Data!AH216,FALSE)))</f>
        <v>0</v>
      </c>
      <c r="AA216" t="b">
        <f>IF(Raw_Data!A216&gt;=1,IF(Raw_Data!I216=2,IF(AND(Raw_Data!AI216&gt;=1,Raw_Data!AI216&lt;=5),6-Raw_Data!AI216,FALSE)))</f>
        <v>0</v>
      </c>
      <c r="AB216" t="b">
        <f>IF(Raw_Data!A216&gt;=1,IF(Raw_Data!I216=2,IF(AND(Raw_Data!AJ216&gt;=1,Raw_Data!AJ216&lt;=4),5-Raw_Data!AJ216,FALSE)))</f>
        <v>0</v>
      </c>
      <c r="AC216" t="b">
        <f>IF(Raw_Data!A216&gt;=1,IF(Raw_Data!I216=2,IF(AND(Raw_Data!AK216&gt;=1,Raw_Data!AK216&lt;=5),6-Raw_Data!AK216,FALSE)))</f>
        <v>0</v>
      </c>
      <c r="AD216" t="b">
        <f>IF(Raw_Data!A216&gt;=1,IF(Raw_Data!I216=2,IF(AND(Raw_Data!AL216&gt;=1,Raw_Data!AL216&lt;=5),6-Raw_Data!AL216,FALSE)))</f>
        <v>0</v>
      </c>
      <c r="AE216" t="b">
        <f>IF(Raw_Data!A216&gt;=1,IF(Raw_Data!I216=2,IF(AND(Raw_Data!AM216&gt;=1,Raw_Data!AM216&lt;=5),6-Raw_Data!AM216,FALSE)))</f>
        <v>0</v>
      </c>
      <c r="AF216" t="b">
        <f>IF(Raw_Data!A216&gt;=1,IF(Raw_Data!I216=2,IF(AND(Raw_Data!AN216&gt;=1,Raw_Data!AN216&lt;=4),Raw_Data!AN216,FALSE)))</f>
        <v>0</v>
      </c>
      <c r="AG216" t="b">
        <f>IF(Raw_Data!A216&gt;=1,IF(Raw_Data!I216=2,IF(AND(Raw_Data!AO216&gt;=1,Raw_Data!AO216&lt;=4),Raw_Data!AO216,FALSE)))</f>
        <v>0</v>
      </c>
      <c r="AH216" t="b">
        <f>IF(Raw_Data!A216&gt;=1,IF(Raw_Data!I216=2,IF(AND(Raw_Data!AP216&gt;=1,Raw_Data!AP216&lt;=4),Raw_Data!AP216,FALSE)))</f>
        <v>0</v>
      </c>
      <c r="AI216" t="b">
        <f>IF(Raw_Data!A216&gt;=1,IF(Raw_Data!I216=2,IF(AND(Raw_Data!AQ216&gt;=1,Raw_Data!AQ216&lt;=4),Raw_Data!AQ216,FALSE)))</f>
        <v>0</v>
      </c>
    </row>
    <row r="217" spans="1:35" x14ac:dyDescent="0.25">
      <c r="A217" t="b">
        <f>IF(Raw_Data!A217&gt;=1,Raw_Data!A217,FALSE)</f>
        <v>0</v>
      </c>
      <c r="B217" t="b">
        <f>IF(Raw_Data!A217&gt;=1,IF(Raw_Data!I217=1,IF(AND(Raw_Data!J217&gt;=1,Raw_Data!J217&lt;=4),5-Raw_Data!J217,FALSE)))</f>
        <v>0</v>
      </c>
      <c r="C217" t="b">
        <f>IF(Raw_Data!A217&gt;=1,IF(Raw_Data!I217=1,IF(AND(Raw_Data!K217&gt;=1,Raw_Data!K217&lt;=4),5-Raw_Data!K217,FALSE)))</f>
        <v>0</v>
      </c>
      <c r="D217" t="b">
        <f>IF(Raw_Data!A217&gt;=1,IF(Raw_Data!I217=1,IF(AND(Raw_Data!L217&gt;=1,Raw_Data!L217&lt;=4),5-Raw_Data!L217,FALSE)))</f>
        <v>0</v>
      </c>
      <c r="E217" t="b">
        <f>IF(Raw_Data!A217&gt;=1,IF(Raw_Data!I217=1,IF(AND(Raw_Data!M217&gt;=1,Raw_Data!M217&lt;=4),5-Raw_Data!M217,FALSE)))</f>
        <v>0</v>
      </c>
      <c r="F217" t="b">
        <f>IF(Raw_Data!A217&gt;=1,IF(Raw_Data!I217=1,IF(AND(Raw_Data!N217&gt;=1,Raw_Data!N217&lt;=4),5-Raw_Data!N217,FALSE)))</f>
        <v>0</v>
      </c>
      <c r="G217" t="b">
        <f>IF(Raw_Data!A217&gt;=1,IF(Raw_Data!I217=1,IF(AND(Raw_Data!O217&gt;=1,Raw_Data!O217&lt;=4),Raw_Data!O217,FALSE)))</f>
        <v>0</v>
      </c>
      <c r="H217" t="b">
        <f>IF(Raw_Data!A217&gt;=1,IF(Raw_Data!I217=1,IF(AND(Raw_Data!P217&gt;=1,Raw_Data!P217&lt;=5),Raw_Data!P217,FALSE)))</f>
        <v>0</v>
      </c>
      <c r="I217" t="b">
        <f>IF(Raw_Data!A217&gt;=1,IF(Raw_Data!I217=1,IF(AND(Raw_Data!Q217&gt;=1,Raw_Data!Q217&lt;=5),Raw_Data!Q217,FALSE)))</f>
        <v>0</v>
      </c>
      <c r="J217" t="b">
        <f>IF(Raw_Data!A217&gt;=1,IF(Raw_Data!I217=1,IF(AND(Raw_Data!R217&gt;=1,Raw_Data!R217&lt;=4),5-Raw_Data!R217,FALSE)))</f>
        <v>0</v>
      </c>
      <c r="K217" t="b">
        <f>IF(Raw_Data!A217&gt;=1,IF(Raw_Data!I217=1,IF(AND(Raw_Data!S217&gt;=1,Raw_Data!S217&lt;=4),5-Raw_Data!S217,FALSE)))</f>
        <v>0</v>
      </c>
      <c r="L217" t="b">
        <f>IF(Raw_Data!A217&gt;=1,IF(Raw_Data!I217=1,IF(AND(Raw_Data!T217&gt;=1,Raw_Data!T217&lt;=4),5-Raw_Data!T217,FALSE)))</f>
        <v>0</v>
      </c>
      <c r="M217" t="b">
        <f>IF(Raw_Data!A217&gt;=1,IF(Raw_Data!I217=1,IF(AND(Raw_Data!U217&gt;=1,Raw_Data!U217&lt;=4),Raw_Data!U217,FALSE)))</f>
        <v>0</v>
      </c>
      <c r="N217" t="b">
        <f>IF(Raw_Data!A217&gt;=1,IF(Raw_Data!I217=2,IF(AND(Raw_Data!V217&gt;=1,Raw_Data!V217&lt;=5),Raw_Data!V217,FALSE)))</f>
        <v>0</v>
      </c>
      <c r="O217" t="b">
        <f>IF(Raw_Data!A217&gt;=1,IF(Raw_Data!I217=2,IF(AND(Raw_Data!W217&gt;=1,Raw_Data!W217&lt;=5),Raw_Data!W217,FALSE)))</f>
        <v>0</v>
      </c>
      <c r="P217" t="b">
        <f>IF(Raw_Data!A217&gt;=1,IF(Raw_Data!I217=2,IF(AND(Raw_Data!X217&gt;=1,Raw_Data!X217&lt;=5),6-Raw_Data!X217,FALSE)))</f>
        <v>0</v>
      </c>
      <c r="Q217" t="b">
        <f>IF(Raw_Data!A217&gt;=1,IF(Raw_Data!I217=2,IF(AND(Raw_Data!Y217&gt;=1,Raw_Data!Y217&lt;=5),6-Raw_Data!Y217,FALSE)))</f>
        <v>0</v>
      </c>
      <c r="R217" t="b">
        <f>IF(Raw_Data!A217&gt;=1,IF(Raw_Data!I217=2,IF(AND(Raw_Data!Z217&gt;=1,Raw_Data!Z217&lt;=5),6-Raw_Data!Z217,FALSE)))</f>
        <v>0</v>
      </c>
      <c r="S217" t="b">
        <f>IF(Raw_Data!A217&gt;=1,IF(Raw_Data!I217=2,IF(AND(Raw_Data!AA217&gt;=1,Raw_Data!AA217&lt;=5),Raw_Data!AA217,FALSE)))</f>
        <v>0</v>
      </c>
      <c r="T217" t="b">
        <f>IF(Raw_Data!A217&gt;=1,IF(Raw_Data!I217=2,IF(AND(Raw_Data!AB217&gt;=1,Raw_Data!AB217&lt;=5),6-Raw_Data!AB217,FALSE)))</f>
        <v>0</v>
      </c>
      <c r="U217" t="b">
        <f>IF(Raw_Data!A217&gt;=1,IF(Raw_Data!I217=2,IF(AND(Raw_Data!AC217&gt;=1,Raw_Data!AC217&lt;=2),Raw_Data!AC217,FALSE)))</f>
        <v>0</v>
      </c>
      <c r="V217" t="b">
        <f>IF(U217=1,IF(Raw_Data!I217=2,IF(AND(Raw_Data!AD217&gt;=1,Raw_Data!AD217&lt;=4),Raw_Data!AD217,FALSE)))</f>
        <v>0</v>
      </c>
      <c r="W217" t="b">
        <f>IF(U217=1,IF(Raw_Data!I217=2,IF(AND(Raw_Data!AE217&gt;=1,Raw_Data!AE217&lt;=4),5-Raw_Data!AE217,FALSE)))</f>
        <v>0</v>
      </c>
      <c r="X217" t="b">
        <f>IF(U217=1,IF(Raw_Data!I217=2,IF(AND(Raw_Data!AF217&gt;=1,Raw_Data!AF217&lt;=4),5-Raw_Data!AF217,FALSE)))</f>
        <v>0</v>
      </c>
      <c r="Y217" t="b">
        <f>IF(Raw_Data!A217&gt;=1,IF(Raw_Data!I217=2,IF(AND(Raw_Data!AG217&gt;=1,Raw_Data!AG217&lt;=5),Raw_Data!AG217,FALSE)))</f>
        <v>0</v>
      </c>
      <c r="Z217" t="b">
        <f>IF(Raw_Data!A217&gt;=1,IF(Raw_Data!I217=2,IF(AND(Raw_Data!AH217&gt;=1,Raw_Data!AH217&lt;=5),6-Raw_Data!AH217,FALSE)))</f>
        <v>0</v>
      </c>
      <c r="AA217" t="b">
        <f>IF(Raw_Data!A217&gt;=1,IF(Raw_Data!I217=2,IF(AND(Raw_Data!AI217&gt;=1,Raw_Data!AI217&lt;=5),6-Raw_Data!AI217,FALSE)))</f>
        <v>0</v>
      </c>
      <c r="AB217" t="b">
        <f>IF(Raw_Data!A217&gt;=1,IF(Raw_Data!I217=2,IF(AND(Raw_Data!AJ217&gt;=1,Raw_Data!AJ217&lt;=4),5-Raw_Data!AJ217,FALSE)))</f>
        <v>0</v>
      </c>
      <c r="AC217" t="b">
        <f>IF(Raw_Data!A217&gt;=1,IF(Raw_Data!I217=2,IF(AND(Raw_Data!AK217&gt;=1,Raw_Data!AK217&lt;=5),6-Raw_Data!AK217,FALSE)))</f>
        <v>0</v>
      </c>
      <c r="AD217" t="b">
        <f>IF(Raw_Data!A217&gt;=1,IF(Raw_Data!I217=2,IF(AND(Raw_Data!AL217&gt;=1,Raw_Data!AL217&lt;=5),6-Raw_Data!AL217,FALSE)))</f>
        <v>0</v>
      </c>
      <c r="AE217" t="b">
        <f>IF(Raw_Data!A217&gt;=1,IF(Raw_Data!I217=2,IF(AND(Raw_Data!AM217&gt;=1,Raw_Data!AM217&lt;=5),6-Raw_Data!AM217,FALSE)))</f>
        <v>0</v>
      </c>
      <c r="AF217" t="b">
        <f>IF(Raw_Data!A217&gt;=1,IF(Raw_Data!I217=2,IF(AND(Raw_Data!AN217&gt;=1,Raw_Data!AN217&lt;=4),Raw_Data!AN217,FALSE)))</f>
        <v>0</v>
      </c>
      <c r="AG217" t="b">
        <f>IF(Raw_Data!A217&gt;=1,IF(Raw_Data!I217=2,IF(AND(Raw_Data!AO217&gt;=1,Raw_Data!AO217&lt;=4),Raw_Data!AO217,FALSE)))</f>
        <v>0</v>
      </c>
      <c r="AH217" t="b">
        <f>IF(Raw_Data!A217&gt;=1,IF(Raw_Data!I217=2,IF(AND(Raw_Data!AP217&gt;=1,Raw_Data!AP217&lt;=4),Raw_Data!AP217,FALSE)))</f>
        <v>0</v>
      </c>
      <c r="AI217" t="b">
        <f>IF(Raw_Data!A217&gt;=1,IF(Raw_Data!I217=2,IF(AND(Raw_Data!AQ217&gt;=1,Raw_Data!AQ217&lt;=4),Raw_Data!AQ217,FALSE)))</f>
        <v>0</v>
      </c>
    </row>
    <row r="218" spans="1:35" x14ac:dyDescent="0.25">
      <c r="A218" t="b">
        <f>IF(Raw_Data!A218&gt;=1,Raw_Data!A218,FALSE)</f>
        <v>0</v>
      </c>
      <c r="B218" t="b">
        <f>IF(Raw_Data!A218&gt;=1,IF(Raw_Data!I218=1,IF(AND(Raw_Data!J218&gt;=1,Raw_Data!J218&lt;=4),5-Raw_Data!J218,FALSE)))</f>
        <v>0</v>
      </c>
      <c r="C218" t="b">
        <f>IF(Raw_Data!A218&gt;=1,IF(Raw_Data!I218=1,IF(AND(Raw_Data!K218&gt;=1,Raw_Data!K218&lt;=4),5-Raw_Data!K218,FALSE)))</f>
        <v>0</v>
      </c>
      <c r="D218" t="b">
        <f>IF(Raw_Data!A218&gt;=1,IF(Raw_Data!I218=1,IF(AND(Raw_Data!L218&gt;=1,Raw_Data!L218&lt;=4),5-Raw_Data!L218,FALSE)))</f>
        <v>0</v>
      </c>
      <c r="E218" t="b">
        <f>IF(Raw_Data!A218&gt;=1,IF(Raw_Data!I218=1,IF(AND(Raw_Data!M218&gt;=1,Raw_Data!M218&lt;=4),5-Raw_Data!M218,FALSE)))</f>
        <v>0</v>
      </c>
      <c r="F218" t="b">
        <f>IF(Raw_Data!A218&gt;=1,IF(Raw_Data!I218=1,IF(AND(Raw_Data!N218&gt;=1,Raw_Data!N218&lt;=4),5-Raw_Data!N218,FALSE)))</f>
        <v>0</v>
      </c>
      <c r="G218" t="b">
        <f>IF(Raw_Data!A218&gt;=1,IF(Raw_Data!I218=1,IF(AND(Raw_Data!O218&gt;=1,Raw_Data!O218&lt;=4),Raw_Data!O218,FALSE)))</f>
        <v>0</v>
      </c>
      <c r="H218" t="b">
        <f>IF(Raw_Data!A218&gt;=1,IF(Raw_Data!I218=1,IF(AND(Raw_Data!P218&gt;=1,Raw_Data!P218&lt;=5),Raw_Data!P218,FALSE)))</f>
        <v>0</v>
      </c>
      <c r="I218" t="b">
        <f>IF(Raw_Data!A218&gt;=1,IF(Raw_Data!I218=1,IF(AND(Raw_Data!Q218&gt;=1,Raw_Data!Q218&lt;=5),Raw_Data!Q218,FALSE)))</f>
        <v>0</v>
      </c>
      <c r="J218" t="b">
        <f>IF(Raw_Data!A218&gt;=1,IF(Raw_Data!I218=1,IF(AND(Raw_Data!R218&gt;=1,Raw_Data!R218&lt;=4),5-Raw_Data!R218,FALSE)))</f>
        <v>0</v>
      </c>
      <c r="K218" t="b">
        <f>IF(Raw_Data!A218&gt;=1,IF(Raw_Data!I218=1,IF(AND(Raw_Data!S218&gt;=1,Raw_Data!S218&lt;=4),5-Raw_Data!S218,FALSE)))</f>
        <v>0</v>
      </c>
      <c r="L218" t="b">
        <f>IF(Raw_Data!A218&gt;=1,IF(Raw_Data!I218=1,IF(AND(Raw_Data!T218&gt;=1,Raw_Data!T218&lt;=4),5-Raw_Data!T218,FALSE)))</f>
        <v>0</v>
      </c>
      <c r="M218" t="b">
        <f>IF(Raw_Data!A218&gt;=1,IF(Raw_Data!I218=1,IF(AND(Raw_Data!U218&gt;=1,Raw_Data!U218&lt;=4),Raw_Data!U218,FALSE)))</f>
        <v>0</v>
      </c>
      <c r="N218" t="b">
        <f>IF(Raw_Data!A218&gt;=1,IF(Raw_Data!I218=2,IF(AND(Raw_Data!V218&gt;=1,Raw_Data!V218&lt;=5),Raw_Data!V218,FALSE)))</f>
        <v>0</v>
      </c>
      <c r="O218" t="b">
        <f>IF(Raw_Data!A218&gt;=1,IF(Raw_Data!I218=2,IF(AND(Raw_Data!W218&gt;=1,Raw_Data!W218&lt;=5),Raw_Data!W218,FALSE)))</f>
        <v>0</v>
      </c>
      <c r="P218" t="b">
        <f>IF(Raw_Data!A218&gt;=1,IF(Raw_Data!I218=2,IF(AND(Raw_Data!X218&gt;=1,Raw_Data!X218&lt;=5),6-Raw_Data!X218,FALSE)))</f>
        <v>0</v>
      </c>
      <c r="Q218" t="b">
        <f>IF(Raw_Data!A218&gt;=1,IF(Raw_Data!I218=2,IF(AND(Raw_Data!Y218&gt;=1,Raw_Data!Y218&lt;=5),6-Raw_Data!Y218,FALSE)))</f>
        <v>0</v>
      </c>
      <c r="R218" t="b">
        <f>IF(Raw_Data!A218&gt;=1,IF(Raw_Data!I218=2,IF(AND(Raw_Data!Z218&gt;=1,Raw_Data!Z218&lt;=5),6-Raw_Data!Z218,FALSE)))</f>
        <v>0</v>
      </c>
      <c r="S218" t="b">
        <f>IF(Raw_Data!A218&gt;=1,IF(Raw_Data!I218=2,IF(AND(Raw_Data!AA218&gt;=1,Raw_Data!AA218&lt;=5),Raw_Data!AA218,FALSE)))</f>
        <v>0</v>
      </c>
      <c r="T218" t="b">
        <f>IF(Raw_Data!A218&gt;=1,IF(Raw_Data!I218=2,IF(AND(Raw_Data!AB218&gt;=1,Raw_Data!AB218&lt;=5),6-Raw_Data!AB218,FALSE)))</f>
        <v>0</v>
      </c>
      <c r="U218" t="b">
        <f>IF(Raw_Data!A218&gt;=1,IF(Raw_Data!I218=2,IF(AND(Raw_Data!AC218&gt;=1,Raw_Data!AC218&lt;=2),Raw_Data!AC218,FALSE)))</f>
        <v>0</v>
      </c>
      <c r="V218" t="b">
        <f>IF(U218=1,IF(Raw_Data!I218=2,IF(AND(Raw_Data!AD218&gt;=1,Raw_Data!AD218&lt;=4),Raw_Data!AD218,FALSE)))</f>
        <v>0</v>
      </c>
      <c r="W218" t="b">
        <f>IF(U218=1,IF(Raw_Data!I218=2,IF(AND(Raw_Data!AE218&gt;=1,Raw_Data!AE218&lt;=4),5-Raw_Data!AE218,FALSE)))</f>
        <v>0</v>
      </c>
      <c r="X218" t="b">
        <f>IF(U218=1,IF(Raw_Data!I218=2,IF(AND(Raw_Data!AF218&gt;=1,Raw_Data!AF218&lt;=4),5-Raw_Data!AF218,FALSE)))</f>
        <v>0</v>
      </c>
      <c r="Y218" t="b">
        <f>IF(Raw_Data!A218&gt;=1,IF(Raw_Data!I218=2,IF(AND(Raw_Data!AG218&gt;=1,Raw_Data!AG218&lt;=5),Raw_Data!AG218,FALSE)))</f>
        <v>0</v>
      </c>
      <c r="Z218" t="b">
        <f>IF(Raw_Data!A218&gt;=1,IF(Raw_Data!I218=2,IF(AND(Raw_Data!AH218&gt;=1,Raw_Data!AH218&lt;=5),6-Raw_Data!AH218,FALSE)))</f>
        <v>0</v>
      </c>
      <c r="AA218" t="b">
        <f>IF(Raw_Data!A218&gt;=1,IF(Raw_Data!I218=2,IF(AND(Raw_Data!AI218&gt;=1,Raw_Data!AI218&lt;=5),6-Raw_Data!AI218,FALSE)))</f>
        <v>0</v>
      </c>
      <c r="AB218" t="b">
        <f>IF(Raw_Data!A218&gt;=1,IF(Raw_Data!I218=2,IF(AND(Raw_Data!AJ218&gt;=1,Raw_Data!AJ218&lt;=4),5-Raw_Data!AJ218,FALSE)))</f>
        <v>0</v>
      </c>
      <c r="AC218" t="b">
        <f>IF(Raw_Data!A218&gt;=1,IF(Raw_Data!I218=2,IF(AND(Raw_Data!AK218&gt;=1,Raw_Data!AK218&lt;=5),6-Raw_Data!AK218,FALSE)))</f>
        <v>0</v>
      </c>
      <c r="AD218" t="b">
        <f>IF(Raw_Data!A218&gt;=1,IF(Raw_Data!I218=2,IF(AND(Raw_Data!AL218&gt;=1,Raw_Data!AL218&lt;=5),6-Raw_Data!AL218,FALSE)))</f>
        <v>0</v>
      </c>
      <c r="AE218" t="b">
        <f>IF(Raw_Data!A218&gt;=1,IF(Raw_Data!I218=2,IF(AND(Raw_Data!AM218&gt;=1,Raw_Data!AM218&lt;=5),6-Raw_Data!AM218,FALSE)))</f>
        <v>0</v>
      </c>
      <c r="AF218" t="b">
        <f>IF(Raw_Data!A218&gt;=1,IF(Raw_Data!I218=2,IF(AND(Raw_Data!AN218&gt;=1,Raw_Data!AN218&lt;=4),Raw_Data!AN218,FALSE)))</f>
        <v>0</v>
      </c>
      <c r="AG218" t="b">
        <f>IF(Raw_Data!A218&gt;=1,IF(Raw_Data!I218=2,IF(AND(Raw_Data!AO218&gt;=1,Raw_Data!AO218&lt;=4),Raw_Data!AO218,FALSE)))</f>
        <v>0</v>
      </c>
      <c r="AH218" t="b">
        <f>IF(Raw_Data!A218&gt;=1,IF(Raw_Data!I218=2,IF(AND(Raw_Data!AP218&gt;=1,Raw_Data!AP218&lt;=4),Raw_Data!AP218,FALSE)))</f>
        <v>0</v>
      </c>
      <c r="AI218" t="b">
        <f>IF(Raw_Data!A218&gt;=1,IF(Raw_Data!I218=2,IF(AND(Raw_Data!AQ218&gt;=1,Raw_Data!AQ218&lt;=4),Raw_Data!AQ218,FALSE)))</f>
        <v>0</v>
      </c>
    </row>
    <row r="219" spans="1:35" x14ac:dyDescent="0.25">
      <c r="A219" t="b">
        <f>IF(Raw_Data!A219&gt;=1,Raw_Data!A219,FALSE)</f>
        <v>0</v>
      </c>
      <c r="B219" t="b">
        <f>IF(Raw_Data!A219&gt;=1,IF(Raw_Data!I219=1,IF(AND(Raw_Data!J219&gt;=1,Raw_Data!J219&lt;=4),5-Raw_Data!J219,FALSE)))</f>
        <v>0</v>
      </c>
      <c r="C219" t="b">
        <f>IF(Raw_Data!A219&gt;=1,IF(Raw_Data!I219=1,IF(AND(Raw_Data!K219&gt;=1,Raw_Data!K219&lt;=4),5-Raw_Data!K219,FALSE)))</f>
        <v>0</v>
      </c>
      <c r="D219" t="b">
        <f>IF(Raw_Data!A219&gt;=1,IF(Raw_Data!I219=1,IF(AND(Raw_Data!L219&gt;=1,Raw_Data!L219&lt;=4),5-Raw_Data!L219,FALSE)))</f>
        <v>0</v>
      </c>
      <c r="E219" t="b">
        <f>IF(Raw_Data!A219&gt;=1,IF(Raw_Data!I219=1,IF(AND(Raw_Data!M219&gt;=1,Raw_Data!M219&lt;=4),5-Raw_Data!M219,FALSE)))</f>
        <v>0</v>
      </c>
      <c r="F219" t="b">
        <f>IF(Raw_Data!A219&gt;=1,IF(Raw_Data!I219=1,IF(AND(Raw_Data!N219&gt;=1,Raw_Data!N219&lt;=4),5-Raw_Data!N219,FALSE)))</f>
        <v>0</v>
      </c>
      <c r="G219" t="b">
        <f>IF(Raw_Data!A219&gt;=1,IF(Raw_Data!I219=1,IF(AND(Raw_Data!O219&gt;=1,Raw_Data!O219&lt;=4),Raw_Data!O219,FALSE)))</f>
        <v>0</v>
      </c>
      <c r="H219" t="b">
        <f>IF(Raw_Data!A219&gt;=1,IF(Raw_Data!I219=1,IF(AND(Raw_Data!P219&gt;=1,Raw_Data!P219&lt;=5),Raw_Data!P219,FALSE)))</f>
        <v>0</v>
      </c>
      <c r="I219" t="b">
        <f>IF(Raw_Data!A219&gt;=1,IF(Raw_Data!I219=1,IF(AND(Raw_Data!Q219&gt;=1,Raw_Data!Q219&lt;=5),Raw_Data!Q219,FALSE)))</f>
        <v>0</v>
      </c>
      <c r="J219" t="b">
        <f>IF(Raw_Data!A219&gt;=1,IF(Raw_Data!I219=1,IF(AND(Raw_Data!R219&gt;=1,Raw_Data!R219&lt;=4),5-Raw_Data!R219,FALSE)))</f>
        <v>0</v>
      </c>
      <c r="K219" t="b">
        <f>IF(Raw_Data!A219&gt;=1,IF(Raw_Data!I219=1,IF(AND(Raw_Data!S219&gt;=1,Raw_Data!S219&lt;=4),5-Raw_Data!S219,FALSE)))</f>
        <v>0</v>
      </c>
      <c r="L219" t="b">
        <f>IF(Raw_Data!A219&gt;=1,IF(Raw_Data!I219=1,IF(AND(Raw_Data!T219&gt;=1,Raw_Data!T219&lt;=4),5-Raw_Data!T219,FALSE)))</f>
        <v>0</v>
      </c>
      <c r="M219" t="b">
        <f>IF(Raw_Data!A219&gt;=1,IF(Raw_Data!I219=1,IF(AND(Raw_Data!U219&gt;=1,Raw_Data!U219&lt;=4),Raw_Data!U219,FALSE)))</f>
        <v>0</v>
      </c>
      <c r="N219" t="b">
        <f>IF(Raw_Data!A219&gt;=1,IF(Raw_Data!I219=2,IF(AND(Raw_Data!V219&gt;=1,Raw_Data!V219&lt;=5),Raw_Data!V219,FALSE)))</f>
        <v>0</v>
      </c>
      <c r="O219" t="b">
        <f>IF(Raw_Data!A219&gt;=1,IF(Raw_Data!I219=2,IF(AND(Raw_Data!W219&gt;=1,Raw_Data!W219&lt;=5),Raw_Data!W219,FALSE)))</f>
        <v>0</v>
      </c>
      <c r="P219" t="b">
        <f>IF(Raw_Data!A219&gt;=1,IF(Raw_Data!I219=2,IF(AND(Raw_Data!X219&gt;=1,Raw_Data!X219&lt;=5),6-Raw_Data!X219,FALSE)))</f>
        <v>0</v>
      </c>
      <c r="Q219" t="b">
        <f>IF(Raw_Data!A219&gt;=1,IF(Raw_Data!I219=2,IF(AND(Raw_Data!Y219&gt;=1,Raw_Data!Y219&lt;=5),6-Raw_Data!Y219,FALSE)))</f>
        <v>0</v>
      </c>
      <c r="R219" t="b">
        <f>IF(Raw_Data!A219&gt;=1,IF(Raw_Data!I219=2,IF(AND(Raw_Data!Z219&gt;=1,Raw_Data!Z219&lt;=5),6-Raw_Data!Z219,FALSE)))</f>
        <v>0</v>
      </c>
      <c r="S219" t="b">
        <f>IF(Raw_Data!A219&gt;=1,IF(Raw_Data!I219=2,IF(AND(Raw_Data!AA219&gt;=1,Raw_Data!AA219&lt;=5),Raw_Data!AA219,FALSE)))</f>
        <v>0</v>
      </c>
      <c r="T219" t="b">
        <f>IF(Raw_Data!A219&gt;=1,IF(Raw_Data!I219=2,IF(AND(Raw_Data!AB219&gt;=1,Raw_Data!AB219&lt;=5),6-Raw_Data!AB219,FALSE)))</f>
        <v>0</v>
      </c>
      <c r="U219" t="b">
        <f>IF(Raw_Data!A219&gt;=1,IF(Raw_Data!I219=2,IF(AND(Raw_Data!AC219&gt;=1,Raw_Data!AC219&lt;=2),Raw_Data!AC219,FALSE)))</f>
        <v>0</v>
      </c>
      <c r="V219" t="b">
        <f>IF(U219=1,IF(Raw_Data!I219=2,IF(AND(Raw_Data!AD219&gt;=1,Raw_Data!AD219&lt;=4),Raw_Data!AD219,FALSE)))</f>
        <v>0</v>
      </c>
      <c r="W219" t="b">
        <f>IF(U219=1,IF(Raw_Data!I219=2,IF(AND(Raw_Data!AE219&gt;=1,Raw_Data!AE219&lt;=4),5-Raw_Data!AE219,FALSE)))</f>
        <v>0</v>
      </c>
      <c r="X219" t="b">
        <f>IF(U219=1,IF(Raw_Data!I219=2,IF(AND(Raw_Data!AF219&gt;=1,Raw_Data!AF219&lt;=4),5-Raw_Data!AF219,FALSE)))</f>
        <v>0</v>
      </c>
      <c r="Y219" t="b">
        <f>IF(Raw_Data!A219&gt;=1,IF(Raw_Data!I219=2,IF(AND(Raw_Data!AG219&gt;=1,Raw_Data!AG219&lt;=5),Raw_Data!AG219,FALSE)))</f>
        <v>0</v>
      </c>
      <c r="Z219" t="b">
        <f>IF(Raw_Data!A219&gt;=1,IF(Raw_Data!I219=2,IF(AND(Raw_Data!AH219&gt;=1,Raw_Data!AH219&lt;=5),6-Raw_Data!AH219,FALSE)))</f>
        <v>0</v>
      </c>
      <c r="AA219" t="b">
        <f>IF(Raw_Data!A219&gt;=1,IF(Raw_Data!I219=2,IF(AND(Raw_Data!AI219&gt;=1,Raw_Data!AI219&lt;=5),6-Raw_Data!AI219,FALSE)))</f>
        <v>0</v>
      </c>
      <c r="AB219" t="b">
        <f>IF(Raw_Data!A219&gt;=1,IF(Raw_Data!I219=2,IF(AND(Raw_Data!AJ219&gt;=1,Raw_Data!AJ219&lt;=4),5-Raw_Data!AJ219,FALSE)))</f>
        <v>0</v>
      </c>
      <c r="AC219" t="b">
        <f>IF(Raw_Data!A219&gt;=1,IF(Raw_Data!I219=2,IF(AND(Raw_Data!AK219&gt;=1,Raw_Data!AK219&lt;=5),6-Raw_Data!AK219,FALSE)))</f>
        <v>0</v>
      </c>
      <c r="AD219" t="b">
        <f>IF(Raw_Data!A219&gt;=1,IF(Raw_Data!I219=2,IF(AND(Raw_Data!AL219&gt;=1,Raw_Data!AL219&lt;=5),6-Raw_Data!AL219,FALSE)))</f>
        <v>0</v>
      </c>
      <c r="AE219" t="b">
        <f>IF(Raw_Data!A219&gt;=1,IF(Raw_Data!I219=2,IF(AND(Raw_Data!AM219&gt;=1,Raw_Data!AM219&lt;=5),6-Raw_Data!AM219,FALSE)))</f>
        <v>0</v>
      </c>
      <c r="AF219" t="b">
        <f>IF(Raw_Data!A219&gt;=1,IF(Raw_Data!I219=2,IF(AND(Raw_Data!AN219&gt;=1,Raw_Data!AN219&lt;=4),Raw_Data!AN219,FALSE)))</f>
        <v>0</v>
      </c>
      <c r="AG219" t="b">
        <f>IF(Raw_Data!A219&gt;=1,IF(Raw_Data!I219=2,IF(AND(Raw_Data!AO219&gt;=1,Raw_Data!AO219&lt;=4),Raw_Data!AO219,FALSE)))</f>
        <v>0</v>
      </c>
      <c r="AH219" t="b">
        <f>IF(Raw_Data!A219&gt;=1,IF(Raw_Data!I219=2,IF(AND(Raw_Data!AP219&gt;=1,Raw_Data!AP219&lt;=4),Raw_Data!AP219,FALSE)))</f>
        <v>0</v>
      </c>
      <c r="AI219" t="b">
        <f>IF(Raw_Data!A219&gt;=1,IF(Raw_Data!I219=2,IF(AND(Raw_Data!AQ219&gt;=1,Raw_Data!AQ219&lt;=4),Raw_Data!AQ219,FALSE)))</f>
        <v>0</v>
      </c>
    </row>
    <row r="220" spans="1:35" x14ac:dyDescent="0.25">
      <c r="A220" t="b">
        <f>IF(Raw_Data!A220&gt;=1,Raw_Data!A220,FALSE)</f>
        <v>0</v>
      </c>
      <c r="B220" t="b">
        <f>IF(Raw_Data!A220&gt;=1,IF(Raw_Data!I220=1,IF(AND(Raw_Data!J220&gt;=1,Raw_Data!J220&lt;=4),5-Raw_Data!J220,FALSE)))</f>
        <v>0</v>
      </c>
      <c r="C220" t="b">
        <f>IF(Raw_Data!A220&gt;=1,IF(Raw_Data!I220=1,IF(AND(Raw_Data!K220&gt;=1,Raw_Data!K220&lt;=4),5-Raw_Data!K220,FALSE)))</f>
        <v>0</v>
      </c>
      <c r="D220" t="b">
        <f>IF(Raw_Data!A220&gt;=1,IF(Raw_Data!I220=1,IF(AND(Raw_Data!L220&gt;=1,Raw_Data!L220&lt;=4),5-Raw_Data!L220,FALSE)))</f>
        <v>0</v>
      </c>
      <c r="E220" t="b">
        <f>IF(Raw_Data!A220&gt;=1,IF(Raw_Data!I220=1,IF(AND(Raw_Data!M220&gt;=1,Raw_Data!M220&lt;=4),5-Raw_Data!M220,FALSE)))</f>
        <v>0</v>
      </c>
      <c r="F220" t="b">
        <f>IF(Raw_Data!A220&gt;=1,IF(Raw_Data!I220=1,IF(AND(Raw_Data!N220&gt;=1,Raw_Data!N220&lt;=4),5-Raw_Data!N220,FALSE)))</f>
        <v>0</v>
      </c>
      <c r="G220" t="b">
        <f>IF(Raw_Data!A220&gt;=1,IF(Raw_Data!I220=1,IF(AND(Raw_Data!O220&gt;=1,Raw_Data!O220&lt;=4),Raw_Data!O220,FALSE)))</f>
        <v>0</v>
      </c>
      <c r="H220" t="b">
        <f>IF(Raw_Data!A220&gt;=1,IF(Raw_Data!I220=1,IF(AND(Raw_Data!P220&gt;=1,Raw_Data!P220&lt;=5),Raw_Data!P220,FALSE)))</f>
        <v>0</v>
      </c>
      <c r="I220" t="b">
        <f>IF(Raw_Data!A220&gt;=1,IF(Raw_Data!I220=1,IF(AND(Raw_Data!Q220&gt;=1,Raw_Data!Q220&lt;=5),Raw_Data!Q220,FALSE)))</f>
        <v>0</v>
      </c>
      <c r="J220" t="b">
        <f>IF(Raw_Data!A220&gt;=1,IF(Raw_Data!I220=1,IF(AND(Raw_Data!R220&gt;=1,Raw_Data!R220&lt;=4),5-Raw_Data!R220,FALSE)))</f>
        <v>0</v>
      </c>
      <c r="K220" t="b">
        <f>IF(Raw_Data!A220&gt;=1,IF(Raw_Data!I220=1,IF(AND(Raw_Data!S220&gt;=1,Raw_Data!S220&lt;=4),5-Raw_Data!S220,FALSE)))</f>
        <v>0</v>
      </c>
      <c r="L220" t="b">
        <f>IF(Raw_Data!A220&gt;=1,IF(Raw_Data!I220=1,IF(AND(Raw_Data!T220&gt;=1,Raw_Data!T220&lt;=4),5-Raw_Data!T220,FALSE)))</f>
        <v>0</v>
      </c>
      <c r="M220" t="b">
        <f>IF(Raw_Data!A220&gt;=1,IF(Raw_Data!I220=1,IF(AND(Raw_Data!U220&gt;=1,Raw_Data!U220&lt;=4),Raw_Data!U220,FALSE)))</f>
        <v>0</v>
      </c>
      <c r="N220" t="b">
        <f>IF(Raw_Data!A220&gt;=1,IF(Raw_Data!I220=2,IF(AND(Raw_Data!V220&gt;=1,Raw_Data!V220&lt;=5),Raw_Data!V220,FALSE)))</f>
        <v>0</v>
      </c>
      <c r="O220" t="b">
        <f>IF(Raw_Data!A220&gt;=1,IF(Raw_Data!I220=2,IF(AND(Raw_Data!W220&gt;=1,Raw_Data!W220&lt;=5),Raw_Data!W220,FALSE)))</f>
        <v>0</v>
      </c>
      <c r="P220" t="b">
        <f>IF(Raw_Data!A220&gt;=1,IF(Raw_Data!I220=2,IF(AND(Raw_Data!X220&gt;=1,Raw_Data!X220&lt;=5),6-Raw_Data!X220,FALSE)))</f>
        <v>0</v>
      </c>
      <c r="Q220" t="b">
        <f>IF(Raw_Data!A220&gt;=1,IF(Raw_Data!I220=2,IF(AND(Raw_Data!Y220&gt;=1,Raw_Data!Y220&lt;=5),6-Raw_Data!Y220,FALSE)))</f>
        <v>0</v>
      </c>
      <c r="R220" t="b">
        <f>IF(Raw_Data!A220&gt;=1,IF(Raw_Data!I220=2,IF(AND(Raw_Data!Z220&gt;=1,Raw_Data!Z220&lt;=5),6-Raw_Data!Z220,FALSE)))</f>
        <v>0</v>
      </c>
      <c r="S220" t="b">
        <f>IF(Raw_Data!A220&gt;=1,IF(Raw_Data!I220=2,IF(AND(Raw_Data!AA220&gt;=1,Raw_Data!AA220&lt;=5),Raw_Data!AA220,FALSE)))</f>
        <v>0</v>
      </c>
      <c r="T220" t="b">
        <f>IF(Raw_Data!A220&gt;=1,IF(Raw_Data!I220=2,IF(AND(Raw_Data!AB220&gt;=1,Raw_Data!AB220&lt;=5),6-Raw_Data!AB220,FALSE)))</f>
        <v>0</v>
      </c>
      <c r="U220" t="b">
        <f>IF(Raw_Data!A220&gt;=1,IF(Raw_Data!I220=2,IF(AND(Raw_Data!AC220&gt;=1,Raw_Data!AC220&lt;=2),Raw_Data!AC220,FALSE)))</f>
        <v>0</v>
      </c>
      <c r="V220" t="b">
        <f>IF(U220=1,IF(Raw_Data!I220=2,IF(AND(Raw_Data!AD220&gt;=1,Raw_Data!AD220&lt;=4),Raw_Data!AD220,FALSE)))</f>
        <v>0</v>
      </c>
      <c r="W220" t="b">
        <f>IF(U220=1,IF(Raw_Data!I220=2,IF(AND(Raw_Data!AE220&gt;=1,Raw_Data!AE220&lt;=4),5-Raw_Data!AE220,FALSE)))</f>
        <v>0</v>
      </c>
      <c r="X220" t="b">
        <f>IF(U220=1,IF(Raw_Data!I220=2,IF(AND(Raw_Data!AF220&gt;=1,Raw_Data!AF220&lt;=4),5-Raw_Data!AF220,FALSE)))</f>
        <v>0</v>
      </c>
      <c r="Y220" t="b">
        <f>IF(Raw_Data!A220&gt;=1,IF(Raw_Data!I220=2,IF(AND(Raw_Data!AG220&gt;=1,Raw_Data!AG220&lt;=5),Raw_Data!AG220,FALSE)))</f>
        <v>0</v>
      </c>
      <c r="Z220" t="b">
        <f>IF(Raw_Data!A220&gt;=1,IF(Raw_Data!I220=2,IF(AND(Raw_Data!AH220&gt;=1,Raw_Data!AH220&lt;=5),6-Raw_Data!AH220,FALSE)))</f>
        <v>0</v>
      </c>
      <c r="AA220" t="b">
        <f>IF(Raw_Data!A220&gt;=1,IF(Raw_Data!I220=2,IF(AND(Raw_Data!AI220&gt;=1,Raw_Data!AI220&lt;=5),6-Raw_Data!AI220,FALSE)))</f>
        <v>0</v>
      </c>
      <c r="AB220" t="b">
        <f>IF(Raw_Data!A220&gt;=1,IF(Raw_Data!I220=2,IF(AND(Raw_Data!AJ220&gt;=1,Raw_Data!AJ220&lt;=4),5-Raw_Data!AJ220,FALSE)))</f>
        <v>0</v>
      </c>
      <c r="AC220" t="b">
        <f>IF(Raw_Data!A220&gt;=1,IF(Raw_Data!I220=2,IF(AND(Raw_Data!AK220&gt;=1,Raw_Data!AK220&lt;=5),6-Raw_Data!AK220,FALSE)))</f>
        <v>0</v>
      </c>
      <c r="AD220" t="b">
        <f>IF(Raw_Data!A220&gt;=1,IF(Raw_Data!I220=2,IF(AND(Raw_Data!AL220&gt;=1,Raw_Data!AL220&lt;=5),6-Raw_Data!AL220,FALSE)))</f>
        <v>0</v>
      </c>
      <c r="AE220" t="b">
        <f>IF(Raw_Data!A220&gt;=1,IF(Raw_Data!I220=2,IF(AND(Raw_Data!AM220&gt;=1,Raw_Data!AM220&lt;=5),6-Raw_Data!AM220,FALSE)))</f>
        <v>0</v>
      </c>
      <c r="AF220" t="b">
        <f>IF(Raw_Data!A220&gt;=1,IF(Raw_Data!I220=2,IF(AND(Raw_Data!AN220&gt;=1,Raw_Data!AN220&lt;=4),Raw_Data!AN220,FALSE)))</f>
        <v>0</v>
      </c>
      <c r="AG220" t="b">
        <f>IF(Raw_Data!A220&gt;=1,IF(Raw_Data!I220=2,IF(AND(Raw_Data!AO220&gt;=1,Raw_Data!AO220&lt;=4),Raw_Data!AO220,FALSE)))</f>
        <v>0</v>
      </c>
      <c r="AH220" t="b">
        <f>IF(Raw_Data!A220&gt;=1,IF(Raw_Data!I220=2,IF(AND(Raw_Data!AP220&gt;=1,Raw_Data!AP220&lt;=4),Raw_Data!AP220,FALSE)))</f>
        <v>0</v>
      </c>
      <c r="AI220" t="b">
        <f>IF(Raw_Data!A220&gt;=1,IF(Raw_Data!I220=2,IF(AND(Raw_Data!AQ220&gt;=1,Raw_Data!AQ220&lt;=4),Raw_Data!AQ220,FALSE)))</f>
        <v>0</v>
      </c>
    </row>
    <row r="221" spans="1:35" x14ac:dyDescent="0.25">
      <c r="A221" t="b">
        <f>IF(Raw_Data!A221&gt;=1,Raw_Data!A221,FALSE)</f>
        <v>0</v>
      </c>
      <c r="B221" t="b">
        <f>IF(Raw_Data!A221&gt;=1,IF(Raw_Data!I221=1,IF(AND(Raw_Data!J221&gt;=1,Raw_Data!J221&lt;=4),5-Raw_Data!J221,FALSE)))</f>
        <v>0</v>
      </c>
      <c r="C221" t="b">
        <f>IF(Raw_Data!A221&gt;=1,IF(Raw_Data!I221=1,IF(AND(Raw_Data!K221&gt;=1,Raw_Data!K221&lt;=4),5-Raw_Data!K221,FALSE)))</f>
        <v>0</v>
      </c>
      <c r="D221" t="b">
        <f>IF(Raw_Data!A221&gt;=1,IF(Raw_Data!I221=1,IF(AND(Raw_Data!L221&gt;=1,Raw_Data!L221&lt;=4),5-Raw_Data!L221,FALSE)))</f>
        <v>0</v>
      </c>
      <c r="E221" t="b">
        <f>IF(Raw_Data!A221&gt;=1,IF(Raw_Data!I221=1,IF(AND(Raw_Data!M221&gt;=1,Raw_Data!M221&lt;=4),5-Raw_Data!M221,FALSE)))</f>
        <v>0</v>
      </c>
      <c r="F221" t="b">
        <f>IF(Raw_Data!A221&gt;=1,IF(Raw_Data!I221=1,IF(AND(Raw_Data!N221&gt;=1,Raw_Data!N221&lt;=4),5-Raw_Data!N221,FALSE)))</f>
        <v>0</v>
      </c>
      <c r="G221" t="b">
        <f>IF(Raw_Data!A221&gt;=1,IF(Raw_Data!I221=1,IF(AND(Raw_Data!O221&gt;=1,Raw_Data!O221&lt;=4),Raw_Data!O221,FALSE)))</f>
        <v>0</v>
      </c>
      <c r="H221" t="b">
        <f>IF(Raw_Data!A221&gt;=1,IF(Raw_Data!I221=1,IF(AND(Raw_Data!P221&gt;=1,Raw_Data!P221&lt;=5),Raw_Data!P221,FALSE)))</f>
        <v>0</v>
      </c>
      <c r="I221" t="b">
        <f>IF(Raw_Data!A221&gt;=1,IF(Raw_Data!I221=1,IF(AND(Raw_Data!Q221&gt;=1,Raw_Data!Q221&lt;=5),Raw_Data!Q221,FALSE)))</f>
        <v>0</v>
      </c>
      <c r="J221" t="b">
        <f>IF(Raw_Data!A221&gt;=1,IF(Raw_Data!I221=1,IF(AND(Raw_Data!R221&gt;=1,Raw_Data!R221&lt;=4),5-Raw_Data!R221,FALSE)))</f>
        <v>0</v>
      </c>
      <c r="K221" t="b">
        <f>IF(Raw_Data!A221&gt;=1,IF(Raw_Data!I221=1,IF(AND(Raw_Data!S221&gt;=1,Raw_Data!S221&lt;=4),5-Raw_Data!S221,FALSE)))</f>
        <v>0</v>
      </c>
      <c r="L221" t="b">
        <f>IF(Raw_Data!A221&gt;=1,IF(Raw_Data!I221=1,IF(AND(Raw_Data!T221&gt;=1,Raw_Data!T221&lt;=4),5-Raw_Data!T221,FALSE)))</f>
        <v>0</v>
      </c>
      <c r="M221" t="b">
        <f>IF(Raw_Data!A221&gt;=1,IF(Raw_Data!I221=1,IF(AND(Raw_Data!U221&gt;=1,Raw_Data!U221&lt;=4),Raw_Data!U221,FALSE)))</f>
        <v>0</v>
      </c>
      <c r="N221" t="b">
        <f>IF(Raw_Data!A221&gt;=1,IF(Raw_Data!I221=2,IF(AND(Raw_Data!V221&gt;=1,Raw_Data!V221&lt;=5),Raw_Data!V221,FALSE)))</f>
        <v>0</v>
      </c>
      <c r="O221" t="b">
        <f>IF(Raw_Data!A221&gt;=1,IF(Raw_Data!I221=2,IF(AND(Raw_Data!W221&gt;=1,Raw_Data!W221&lt;=5),Raw_Data!W221,FALSE)))</f>
        <v>0</v>
      </c>
      <c r="P221" t="b">
        <f>IF(Raw_Data!A221&gt;=1,IF(Raw_Data!I221=2,IF(AND(Raw_Data!X221&gt;=1,Raw_Data!X221&lt;=5),6-Raw_Data!X221,FALSE)))</f>
        <v>0</v>
      </c>
      <c r="Q221" t="b">
        <f>IF(Raw_Data!A221&gt;=1,IF(Raw_Data!I221=2,IF(AND(Raw_Data!Y221&gt;=1,Raw_Data!Y221&lt;=5),6-Raw_Data!Y221,FALSE)))</f>
        <v>0</v>
      </c>
      <c r="R221" t="b">
        <f>IF(Raw_Data!A221&gt;=1,IF(Raw_Data!I221=2,IF(AND(Raw_Data!Z221&gt;=1,Raw_Data!Z221&lt;=5),6-Raw_Data!Z221,FALSE)))</f>
        <v>0</v>
      </c>
      <c r="S221" t="b">
        <f>IF(Raw_Data!A221&gt;=1,IF(Raw_Data!I221=2,IF(AND(Raw_Data!AA221&gt;=1,Raw_Data!AA221&lt;=5),Raw_Data!AA221,FALSE)))</f>
        <v>0</v>
      </c>
      <c r="T221" t="b">
        <f>IF(Raw_Data!A221&gt;=1,IF(Raw_Data!I221=2,IF(AND(Raw_Data!AB221&gt;=1,Raw_Data!AB221&lt;=5),6-Raw_Data!AB221,FALSE)))</f>
        <v>0</v>
      </c>
      <c r="U221" t="b">
        <f>IF(Raw_Data!A221&gt;=1,IF(Raw_Data!I221=2,IF(AND(Raw_Data!AC221&gt;=1,Raw_Data!AC221&lt;=2),Raw_Data!AC221,FALSE)))</f>
        <v>0</v>
      </c>
      <c r="V221" t="b">
        <f>IF(U221=1,IF(Raw_Data!I221=2,IF(AND(Raw_Data!AD221&gt;=1,Raw_Data!AD221&lt;=4),Raw_Data!AD221,FALSE)))</f>
        <v>0</v>
      </c>
      <c r="W221" t="b">
        <f>IF(U221=1,IF(Raw_Data!I221=2,IF(AND(Raw_Data!AE221&gt;=1,Raw_Data!AE221&lt;=4),5-Raw_Data!AE221,FALSE)))</f>
        <v>0</v>
      </c>
      <c r="X221" t="b">
        <f>IF(U221=1,IF(Raw_Data!I221=2,IF(AND(Raw_Data!AF221&gt;=1,Raw_Data!AF221&lt;=4),5-Raw_Data!AF221,FALSE)))</f>
        <v>0</v>
      </c>
      <c r="Y221" t="b">
        <f>IF(Raw_Data!A221&gt;=1,IF(Raw_Data!I221=2,IF(AND(Raw_Data!AG221&gt;=1,Raw_Data!AG221&lt;=5),Raw_Data!AG221,FALSE)))</f>
        <v>0</v>
      </c>
      <c r="Z221" t="b">
        <f>IF(Raw_Data!A221&gt;=1,IF(Raw_Data!I221=2,IF(AND(Raw_Data!AH221&gt;=1,Raw_Data!AH221&lt;=5),6-Raw_Data!AH221,FALSE)))</f>
        <v>0</v>
      </c>
      <c r="AA221" t="b">
        <f>IF(Raw_Data!A221&gt;=1,IF(Raw_Data!I221=2,IF(AND(Raw_Data!AI221&gt;=1,Raw_Data!AI221&lt;=5),6-Raw_Data!AI221,FALSE)))</f>
        <v>0</v>
      </c>
      <c r="AB221" t="b">
        <f>IF(Raw_Data!A221&gt;=1,IF(Raw_Data!I221=2,IF(AND(Raw_Data!AJ221&gt;=1,Raw_Data!AJ221&lt;=4),5-Raw_Data!AJ221,FALSE)))</f>
        <v>0</v>
      </c>
      <c r="AC221" t="b">
        <f>IF(Raw_Data!A221&gt;=1,IF(Raw_Data!I221=2,IF(AND(Raw_Data!AK221&gt;=1,Raw_Data!AK221&lt;=5),6-Raw_Data!AK221,FALSE)))</f>
        <v>0</v>
      </c>
      <c r="AD221" t="b">
        <f>IF(Raw_Data!A221&gt;=1,IF(Raw_Data!I221=2,IF(AND(Raw_Data!AL221&gt;=1,Raw_Data!AL221&lt;=5),6-Raw_Data!AL221,FALSE)))</f>
        <v>0</v>
      </c>
      <c r="AE221" t="b">
        <f>IF(Raw_Data!A221&gt;=1,IF(Raw_Data!I221=2,IF(AND(Raw_Data!AM221&gt;=1,Raw_Data!AM221&lt;=5),6-Raw_Data!AM221,FALSE)))</f>
        <v>0</v>
      </c>
      <c r="AF221" t="b">
        <f>IF(Raw_Data!A221&gt;=1,IF(Raw_Data!I221=2,IF(AND(Raw_Data!AN221&gt;=1,Raw_Data!AN221&lt;=4),Raw_Data!AN221,FALSE)))</f>
        <v>0</v>
      </c>
      <c r="AG221" t="b">
        <f>IF(Raw_Data!A221&gt;=1,IF(Raw_Data!I221=2,IF(AND(Raw_Data!AO221&gt;=1,Raw_Data!AO221&lt;=4),Raw_Data!AO221,FALSE)))</f>
        <v>0</v>
      </c>
      <c r="AH221" t="b">
        <f>IF(Raw_Data!A221&gt;=1,IF(Raw_Data!I221=2,IF(AND(Raw_Data!AP221&gt;=1,Raw_Data!AP221&lt;=4),Raw_Data!AP221,FALSE)))</f>
        <v>0</v>
      </c>
      <c r="AI221" t="b">
        <f>IF(Raw_Data!A221&gt;=1,IF(Raw_Data!I221=2,IF(AND(Raw_Data!AQ221&gt;=1,Raw_Data!AQ221&lt;=4),Raw_Data!AQ221,FALSE)))</f>
        <v>0</v>
      </c>
    </row>
    <row r="222" spans="1:35" x14ac:dyDescent="0.25">
      <c r="A222" t="b">
        <f>IF(Raw_Data!A222&gt;=1,Raw_Data!A222,FALSE)</f>
        <v>0</v>
      </c>
      <c r="B222" t="b">
        <f>IF(Raw_Data!A222&gt;=1,IF(Raw_Data!I222=1,IF(AND(Raw_Data!J222&gt;=1,Raw_Data!J222&lt;=4),5-Raw_Data!J222,FALSE)))</f>
        <v>0</v>
      </c>
      <c r="C222" t="b">
        <f>IF(Raw_Data!A222&gt;=1,IF(Raw_Data!I222=1,IF(AND(Raw_Data!K222&gt;=1,Raw_Data!K222&lt;=4),5-Raw_Data!K222,FALSE)))</f>
        <v>0</v>
      </c>
      <c r="D222" t="b">
        <f>IF(Raw_Data!A222&gt;=1,IF(Raw_Data!I222=1,IF(AND(Raw_Data!L222&gt;=1,Raw_Data!L222&lt;=4),5-Raw_Data!L222,FALSE)))</f>
        <v>0</v>
      </c>
      <c r="E222" t="b">
        <f>IF(Raw_Data!A222&gt;=1,IF(Raw_Data!I222=1,IF(AND(Raw_Data!M222&gt;=1,Raw_Data!M222&lt;=4),5-Raw_Data!M222,FALSE)))</f>
        <v>0</v>
      </c>
      <c r="F222" t="b">
        <f>IF(Raw_Data!A222&gt;=1,IF(Raw_Data!I222=1,IF(AND(Raw_Data!N222&gt;=1,Raw_Data!N222&lt;=4),5-Raw_Data!N222,FALSE)))</f>
        <v>0</v>
      </c>
      <c r="G222" t="b">
        <f>IF(Raw_Data!A222&gt;=1,IF(Raw_Data!I222=1,IF(AND(Raw_Data!O222&gt;=1,Raw_Data!O222&lt;=4),Raw_Data!O222,FALSE)))</f>
        <v>0</v>
      </c>
      <c r="H222" t="b">
        <f>IF(Raw_Data!A222&gt;=1,IF(Raw_Data!I222=1,IF(AND(Raw_Data!P222&gt;=1,Raw_Data!P222&lt;=5),Raw_Data!P222,FALSE)))</f>
        <v>0</v>
      </c>
      <c r="I222" t="b">
        <f>IF(Raw_Data!A222&gt;=1,IF(Raw_Data!I222=1,IF(AND(Raw_Data!Q222&gt;=1,Raw_Data!Q222&lt;=5),Raw_Data!Q222,FALSE)))</f>
        <v>0</v>
      </c>
      <c r="J222" t="b">
        <f>IF(Raw_Data!A222&gt;=1,IF(Raw_Data!I222=1,IF(AND(Raw_Data!R222&gt;=1,Raw_Data!R222&lt;=4),5-Raw_Data!R222,FALSE)))</f>
        <v>0</v>
      </c>
      <c r="K222" t="b">
        <f>IF(Raw_Data!A222&gt;=1,IF(Raw_Data!I222=1,IF(AND(Raw_Data!S222&gt;=1,Raw_Data!S222&lt;=4),5-Raw_Data!S222,FALSE)))</f>
        <v>0</v>
      </c>
      <c r="L222" t="b">
        <f>IF(Raw_Data!A222&gt;=1,IF(Raw_Data!I222=1,IF(AND(Raw_Data!T222&gt;=1,Raw_Data!T222&lt;=4),5-Raw_Data!T222,FALSE)))</f>
        <v>0</v>
      </c>
      <c r="M222" t="b">
        <f>IF(Raw_Data!A222&gt;=1,IF(Raw_Data!I222=1,IF(AND(Raw_Data!U222&gt;=1,Raw_Data!U222&lt;=4),Raw_Data!U222,FALSE)))</f>
        <v>0</v>
      </c>
      <c r="N222" t="b">
        <f>IF(Raw_Data!A222&gt;=1,IF(Raw_Data!I222=2,IF(AND(Raw_Data!V222&gt;=1,Raw_Data!V222&lt;=5),Raw_Data!V222,FALSE)))</f>
        <v>0</v>
      </c>
      <c r="O222" t="b">
        <f>IF(Raw_Data!A222&gt;=1,IF(Raw_Data!I222=2,IF(AND(Raw_Data!W222&gt;=1,Raw_Data!W222&lt;=5),Raw_Data!W222,FALSE)))</f>
        <v>0</v>
      </c>
      <c r="P222" t="b">
        <f>IF(Raw_Data!A222&gt;=1,IF(Raw_Data!I222=2,IF(AND(Raw_Data!X222&gt;=1,Raw_Data!X222&lt;=5),6-Raw_Data!X222,FALSE)))</f>
        <v>0</v>
      </c>
      <c r="Q222" t="b">
        <f>IF(Raw_Data!A222&gt;=1,IF(Raw_Data!I222=2,IF(AND(Raw_Data!Y222&gt;=1,Raw_Data!Y222&lt;=5),6-Raw_Data!Y222,FALSE)))</f>
        <v>0</v>
      </c>
      <c r="R222" t="b">
        <f>IF(Raw_Data!A222&gt;=1,IF(Raw_Data!I222=2,IF(AND(Raw_Data!Z222&gt;=1,Raw_Data!Z222&lt;=5),6-Raw_Data!Z222,FALSE)))</f>
        <v>0</v>
      </c>
      <c r="S222" t="b">
        <f>IF(Raw_Data!A222&gt;=1,IF(Raw_Data!I222=2,IF(AND(Raw_Data!AA222&gt;=1,Raw_Data!AA222&lt;=5),Raw_Data!AA222,FALSE)))</f>
        <v>0</v>
      </c>
      <c r="T222" t="b">
        <f>IF(Raw_Data!A222&gt;=1,IF(Raw_Data!I222=2,IF(AND(Raw_Data!AB222&gt;=1,Raw_Data!AB222&lt;=5),6-Raw_Data!AB222,FALSE)))</f>
        <v>0</v>
      </c>
      <c r="U222" t="b">
        <f>IF(Raw_Data!A222&gt;=1,IF(Raw_Data!I222=2,IF(AND(Raw_Data!AC222&gt;=1,Raw_Data!AC222&lt;=2),Raw_Data!AC222,FALSE)))</f>
        <v>0</v>
      </c>
      <c r="V222" t="b">
        <f>IF(U222=1,IF(Raw_Data!I222=2,IF(AND(Raw_Data!AD222&gt;=1,Raw_Data!AD222&lt;=4),Raw_Data!AD222,FALSE)))</f>
        <v>0</v>
      </c>
      <c r="W222" t="b">
        <f>IF(U222=1,IF(Raw_Data!I222=2,IF(AND(Raw_Data!AE222&gt;=1,Raw_Data!AE222&lt;=4),5-Raw_Data!AE222,FALSE)))</f>
        <v>0</v>
      </c>
      <c r="X222" t="b">
        <f>IF(U222=1,IF(Raw_Data!I222=2,IF(AND(Raw_Data!AF222&gt;=1,Raw_Data!AF222&lt;=4),5-Raw_Data!AF222,FALSE)))</f>
        <v>0</v>
      </c>
      <c r="Y222" t="b">
        <f>IF(Raw_Data!A222&gt;=1,IF(Raw_Data!I222=2,IF(AND(Raw_Data!AG222&gt;=1,Raw_Data!AG222&lt;=5),Raw_Data!AG222,FALSE)))</f>
        <v>0</v>
      </c>
      <c r="Z222" t="b">
        <f>IF(Raw_Data!A222&gt;=1,IF(Raw_Data!I222=2,IF(AND(Raw_Data!AH222&gt;=1,Raw_Data!AH222&lt;=5),6-Raw_Data!AH222,FALSE)))</f>
        <v>0</v>
      </c>
      <c r="AA222" t="b">
        <f>IF(Raw_Data!A222&gt;=1,IF(Raw_Data!I222=2,IF(AND(Raw_Data!AI222&gt;=1,Raw_Data!AI222&lt;=5),6-Raw_Data!AI222,FALSE)))</f>
        <v>0</v>
      </c>
      <c r="AB222" t="b">
        <f>IF(Raw_Data!A222&gt;=1,IF(Raw_Data!I222=2,IF(AND(Raw_Data!AJ222&gt;=1,Raw_Data!AJ222&lt;=4),5-Raw_Data!AJ222,FALSE)))</f>
        <v>0</v>
      </c>
      <c r="AC222" t="b">
        <f>IF(Raw_Data!A222&gt;=1,IF(Raw_Data!I222=2,IF(AND(Raw_Data!AK222&gt;=1,Raw_Data!AK222&lt;=5),6-Raw_Data!AK222,FALSE)))</f>
        <v>0</v>
      </c>
      <c r="AD222" t="b">
        <f>IF(Raw_Data!A222&gt;=1,IF(Raw_Data!I222=2,IF(AND(Raw_Data!AL222&gt;=1,Raw_Data!AL222&lt;=5),6-Raw_Data!AL222,FALSE)))</f>
        <v>0</v>
      </c>
      <c r="AE222" t="b">
        <f>IF(Raw_Data!A222&gt;=1,IF(Raw_Data!I222=2,IF(AND(Raw_Data!AM222&gt;=1,Raw_Data!AM222&lt;=5),6-Raw_Data!AM222,FALSE)))</f>
        <v>0</v>
      </c>
      <c r="AF222" t="b">
        <f>IF(Raw_Data!A222&gt;=1,IF(Raw_Data!I222=2,IF(AND(Raw_Data!AN222&gt;=1,Raw_Data!AN222&lt;=4),Raw_Data!AN222,FALSE)))</f>
        <v>0</v>
      </c>
      <c r="AG222" t="b">
        <f>IF(Raw_Data!A222&gt;=1,IF(Raw_Data!I222=2,IF(AND(Raw_Data!AO222&gt;=1,Raw_Data!AO222&lt;=4),Raw_Data!AO222,FALSE)))</f>
        <v>0</v>
      </c>
      <c r="AH222" t="b">
        <f>IF(Raw_Data!A222&gt;=1,IF(Raw_Data!I222=2,IF(AND(Raw_Data!AP222&gt;=1,Raw_Data!AP222&lt;=4),Raw_Data!AP222,FALSE)))</f>
        <v>0</v>
      </c>
      <c r="AI222" t="b">
        <f>IF(Raw_Data!A222&gt;=1,IF(Raw_Data!I222=2,IF(AND(Raw_Data!AQ222&gt;=1,Raw_Data!AQ222&lt;=4),Raw_Data!AQ222,FALSE)))</f>
        <v>0</v>
      </c>
    </row>
    <row r="223" spans="1:35" x14ac:dyDescent="0.25">
      <c r="A223" t="b">
        <f>IF(Raw_Data!A223&gt;=1,Raw_Data!A223,FALSE)</f>
        <v>0</v>
      </c>
      <c r="B223" t="b">
        <f>IF(Raw_Data!A223&gt;=1,IF(Raw_Data!I223=1,IF(AND(Raw_Data!J223&gt;=1,Raw_Data!J223&lt;=4),5-Raw_Data!J223,FALSE)))</f>
        <v>0</v>
      </c>
      <c r="C223" t="b">
        <f>IF(Raw_Data!A223&gt;=1,IF(Raw_Data!I223=1,IF(AND(Raw_Data!K223&gt;=1,Raw_Data!K223&lt;=4),5-Raw_Data!K223,FALSE)))</f>
        <v>0</v>
      </c>
      <c r="D223" t="b">
        <f>IF(Raw_Data!A223&gt;=1,IF(Raw_Data!I223=1,IF(AND(Raw_Data!L223&gt;=1,Raw_Data!L223&lt;=4),5-Raw_Data!L223,FALSE)))</f>
        <v>0</v>
      </c>
      <c r="E223" t="b">
        <f>IF(Raw_Data!A223&gt;=1,IF(Raw_Data!I223=1,IF(AND(Raw_Data!M223&gt;=1,Raw_Data!M223&lt;=4),5-Raw_Data!M223,FALSE)))</f>
        <v>0</v>
      </c>
      <c r="F223" t="b">
        <f>IF(Raw_Data!A223&gt;=1,IF(Raw_Data!I223=1,IF(AND(Raw_Data!N223&gt;=1,Raw_Data!N223&lt;=4),5-Raw_Data!N223,FALSE)))</f>
        <v>0</v>
      </c>
      <c r="G223" t="b">
        <f>IF(Raw_Data!A223&gt;=1,IF(Raw_Data!I223=1,IF(AND(Raw_Data!O223&gt;=1,Raw_Data!O223&lt;=4),Raw_Data!O223,FALSE)))</f>
        <v>0</v>
      </c>
      <c r="H223" t="b">
        <f>IF(Raw_Data!A223&gt;=1,IF(Raw_Data!I223=1,IF(AND(Raw_Data!P223&gt;=1,Raw_Data!P223&lt;=5),Raw_Data!P223,FALSE)))</f>
        <v>0</v>
      </c>
      <c r="I223" t="b">
        <f>IF(Raw_Data!A223&gt;=1,IF(Raw_Data!I223=1,IF(AND(Raw_Data!Q223&gt;=1,Raw_Data!Q223&lt;=5),Raw_Data!Q223,FALSE)))</f>
        <v>0</v>
      </c>
      <c r="J223" t="b">
        <f>IF(Raw_Data!A223&gt;=1,IF(Raw_Data!I223=1,IF(AND(Raw_Data!R223&gt;=1,Raw_Data!R223&lt;=4),5-Raw_Data!R223,FALSE)))</f>
        <v>0</v>
      </c>
      <c r="K223" t="b">
        <f>IF(Raw_Data!A223&gt;=1,IF(Raw_Data!I223=1,IF(AND(Raw_Data!S223&gt;=1,Raw_Data!S223&lt;=4),5-Raw_Data!S223,FALSE)))</f>
        <v>0</v>
      </c>
      <c r="L223" t="b">
        <f>IF(Raw_Data!A223&gt;=1,IF(Raw_Data!I223=1,IF(AND(Raw_Data!T223&gt;=1,Raw_Data!T223&lt;=4),5-Raw_Data!T223,FALSE)))</f>
        <v>0</v>
      </c>
      <c r="M223" t="b">
        <f>IF(Raw_Data!A223&gt;=1,IF(Raw_Data!I223=1,IF(AND(Raw_Data!U223&gt;=1,Raw_Data!U223&lt;=4),Raw_Data!U223,FALSE)))</f>
        <v>0</v>
      </c>
      <c r="N223" t="b">
        <f>IF(Raw_Data!A223&gt;=1,IF(Raw_Data!I223=2,IF(AND(Raw_Data!V223&gt;=1,Raw_Data!V223&lt;=5),Raw_Data!V223,FALSE)))</f>
        <v>0</v>
      </c>
      <c r="O223" t="b">
        <f>IF(Raw_Data!A223&gt;=1,IF(Raw_Data!I223=2,IF(AND(Raw_Data!W223&gt;=1,Raw_Data!W223&lt;=5),Raw_Data!W223,FALSE)))</f>
        <v>0</v>
      </c>
      <c r="P223" t="b">
        <f>IF(Raw_Data!A223&gt;=1,IF(Raw_Data!I223=2,IF(AND(Raw_Data!X223&gt;=1,Raw_Data!X223&lt;=5),6-Raw_Data!X223,FALSE)))</f>
        <v>0</v>
      </c>
      <c r="Q223" t="b">
        <f>IF(Raw_Data!A223&gt;=1,IF(Raw_Data!I223=2,IF(AND(Raw_Data!Y223&gt;=1,Raw_Data!Y223&lt;=5),6-Raw_Data!Y223,FALSE)))</f>
        <v>0</v>
      </c>
      <c r="R223" t="b">
        <f>IF(Raw_Data!A223&gt;=1,IF(Raw_Data!I223=2,IF(AND(Raw_Data!Z223&gt;=1,Raw_Data!Z223&lt;=5),6-Raw_Data!Z223,FALSE)))</f>
        <v>0</v>
      </c>
      <c r="S223" t="b">
        <f>IF(Raw_Data!A223&gt;=1,IF(Raw_Data!I223=2,IF(AND(Raw_Data!AA223&gt;=1,Raw_Data!AA223&lt;=5),Raw_Data!AA223,FALSE)))</f>
        <v>0</v>
      </c>
      <c r="T223" t="b">
        <f>IF(Raw_Data!A223&gt;=1,IF(Raw_Data!I223=2,IF(AND(Raw_Data!AB223&gt;=1,Raw_Data!AB223&lt;=5),6-Raw_Data!AB223,FALSE)))</f>
        <v>0</v>
      </c>
      <c r="U223" t="b">
        <f>IF(Raw_Data!A223&gt;=1,IF(Raw_Data!I223=2,IF(AND(Raw_Data!AC223&gt;=1,Raw_Data!AC223&lt;=2),Raw_Data!AC223,FALSE)))</f>
        <v>0</v>
      </c>
      <c r="V223" t="b">
        <f>IF(U223=1,IF(Raw_Data!I223=2,IF(AND(Raw_Data!AD223&gt;=1,Raw_Data!AD223&lt;=4),Raw_Data!AD223,FALSE)))</f>
        <v>0</v>
      </c>
      <c r="W223" t="b">
        <f>IF(U223=1,IF(Raw_Data!I223=2,IF(AND(Raw_Data!AE223&gt;=1,Raw_Data!AE223&lt;=4),5-Raw_Data!AE223,FALSE)))</f>
        <v>0</v>
      </c>
      <c r="X223" t="b">
        <f>IF(U223=1,IF(Raw_Data!I223=2,IF(AND(Raw_Data!AF223&gt;=1,Raw_Data!AF223&lt;=4),5-Raw_Data!AF223,FALSE)))</f>
        <v>0</v>
      </c>
      <c r="Y223" t="b">
        <f>IF(Raw_Data!A223&gt;=1,IF(Raw_Data!I223=2,IF(AND(Raw_Data!AG223&gt;=1,Raw_Data!AG223&lt;=5),Raw_Data!AG223,FALSE)))</f>
        <v>0</v>
      </c>
      <c r="Z223" t="b">
        <f>IF(Raw_Data!A223&gt;=1,IF(Raw_Data!I223=2,IF(AND(Raw_Data!AH223&gt;=1,Raw_Data!AH223&lt;=5),6-Raw_Data!AH223,FALSE)))</f>
        <v>0</v>
      </c>
      <c r="AA223" t="b">
        <f>IF(Raw_Data!A223&gt;=1,IF(Raw_Data!I223=2,IF(AND(Raw_Data!AI223&gt;=1,Raw_Data!AI223&lt;=5),6-Raw_Data!AI223,FALSE)))</f>
        <v>0</v>
      </c>
      <c r="AB223" t="b">
        <f>IF(Raw_Data!A223&gt;=1,IF(Raw_Data!I223=2,IF(AND(Raw_Data!AJ223&gt;=1,Raw_Data!AJ223&lt;=4),5-Raw_Data!AJ223,FALSE)))</f>
        <v>0</v>
      </c>
      <c r="AC223" t="b">
        <f>IF(Raw_Data!A223&gt;=1,IF(Raw_Data!I223=2,IF(AND(Raw_Data!AK223&gt;=1,Raw_Data!AK223&lt;=5),6-Raw_Data!AK223,FALSE)))</f>
        <v>0</v>
      </c>
      <c r="AD223" t="b">
        <f>IF(Raw_Data!A223&gt;=1,IF(Raw_Data!I223=2,IF(AND(Raw_Data!AL223&gt;=1,Raw_Data!AL223&lt;=5),6-Raw_Data!AL223,FALSE)))</f>
        <v>0</v>
      </c>
      <c r="AE223" t="b">
        <f>IF(Raw_Data!A223&gt;=1,IF(Raw_Data!I223=2,IF(AND(Raw_Data!AM223&gt;=1,Raw_Data!AM223&lt;=5),6-Raw_Data!AM223,FALSE)))</f>
        <v>0</v>
      </c>
      <c r="AF223" t="b">
        <f>IF(Raw_Data!A223&gt;=1,IF(Raw_Data!I223=2,IF(AND(Raw_Data!AN223&gt;=1,Raw_Data!AN223&lt;=4),Raw_Data!AN223,FALSE)))</f>
        <v>0</v>
      </c>
      <c r="AG223" t="b">
        <f>IF(Raw_Data!A223&gt;=1,IF(Raw_Data!I223=2,IF(AND(Raw_Data!AO223&gt;=1,Raw_Data!AO223&lt;=4),Raw_Data!AO223,FALSE)))</f>
        <v>0</v>
      </c>
      <c r="AH223" t="b">
        <f>IF(Raw_Data!A223&gt;=1,IF(Raw_Data!I223=2,IF(AND(Raw_Data!AP223&gt;=1,Raw_Data!AP223&lt;=4),Raw_Data!AP223,FALSE)))</f>
        <v>0</v>
      </c>
      <c r="AI223" t="b">
        <f>IF(Raw_Data!A223&gt;=1,IF(Raw_Data!I223=2,IF(AND(Raw_Data!AQ223&gt;=1,Raw_Data!AQ223&lt;=4),Raw_Data!AQ223,FALSE)))</f>
        <v>0</v>
      </c>
    </row>
    <row r="224" spans="1:35" x14ac:dyDescent="0.25">
      <c r="A224" t="b">
        <f>IF(Raw_Data!A224&gt;=1,Raw_Data!A224,FALSE)</f>
        <v>0</v>
      </c>
      <c r="B224" t="b">
        <f>IF(Raw_Data!A224&gt;=1,IF(Raw_Data!I224=1,IF(AND(Raw_Data!J224&gt;=1,Raw_Data!J224&lt;=4),5-Raw_Data!J224,FALSE)))</f>
        <v>0</v>
      </c>
      <c r="C224" t="b">
        <f>IF(Raw_Data!A224&gt;=1,IF(Raw_Data!I224=1,IF(AND(Raw_Data!K224&gt;=1,Raw_Data!K224&lt;=4),5-Raw_Data!K224,FALSE)))</f>
        <v>0</v>
      </c>
      <c r="D224" t="b">
        <f>IF(Raw_Data!A224&gt;=1,IF(Raw_Data!I224=1,IF(AND(Raw_Data!L224&gt;=1,Raw_Data!L224&lt;=4),5-Raw_Data!L224,FALSE)))</f>
        <v>0</v>
      </c>
      <c r="E224" t="b">
        <f>IF(Raw_Data!A224&gt;=1,IF(Raw_Data!I224=1,IF(AND(Raw_Data!M224&gt;=1,Raw_Data!M224&lt;=4),5-Raw_Data!M224,FALSE)))</f>
        <v>0</v>
      </c>
      <c r="F224" t="b">
        <f>IF(Raw_Data!A224&gt;=1,IF(Raw_Data!I224=1,IF(AND(Raw_Data!N224&gt;=1,Raw_Data!N224&lt;=4),5-Raw_Data!N224,FALSE)))</f>
        <v>0</v>
      </c>
      <c r="G224" t="b">
        <f>IF(Raw_Data!A224&gt;=1,IF(Raw_Data!I224=1,IF(AND(Raw_Data!O224&gt;=1,Raw_Data!O224&lt;=4),Raw_Data!O224,FALSE)))</f>
        <v>0</v>
      </c>
      <c r="H224" t="b">
        <f>IF(Raw_Data!A224&gt;=1,IF(Raw_Data!I224=1,IF(AND(Raw_Data!P224&gt;=1,Raw_Data!P224&lt;=5),Raw_Data!P224,FALSE)))</f>
        <v>0</v>
      </c>
      <c r="I224" t="b">
        <f>IF(Raw_Data!A224&gt;=1,IF(Raw_Data!I224=1,IF(AND(Raw_Data!Q224&gt;=1,Raw_Data!Q224&lt;=5),Raw_Data!Q224,FALSE)))</f>
        <v>0</v>
      </c>
      <c r="J224" t="b">
        <f>IF(Raw_Data!A224&gt;=1,IF(Raw_Data!I224=1,IF(AND(Raw_Data!R224&gt;=1,Raw_Data!R224&lt;=4),5-Raw_Data!R224,FALSE)))</f>
        <v>0</v>
      </c>
      <c r="K224" t="b">
        <f>IF(Raw_Data!A224&gt;=1,IF(Raw_Data!I224=1,IF(AND(Raw_Data!S224&gt;=1,Raw_Data!S224&lt;=4),5-Raw_Data!S224,FALSE)))</f>
        <v>0</v>
      </c>
      <c r="L224" t="b">
        <f>IF(Raw_Data!A224&gt;=1,IF(Raw_Data!I224=1,IF(AND(Raw_Data!T224&gt;=1,Raw_Data!T224&lt;=4),5-Raw_Data!T224,FALSE)))</f>
        <v>0</v>
      </c>
      <c r="M224" t="b">
        <f>IF(Raw_Data!A224&gt;=1,IF(Raw_Data!I224=1,IF(AND(Raw_Data!U224&gt;=1,Raw_Data!U224&lt;=4),Raw_Data!U224,FALSE)))</f>
        <v>0</v>
      </c>
      <c r="N224" t="b">
        <f>IF(Raw_Data!A224&gt;=1,IF(Raw_Data!I224=2,IF(AND(Raw_Data!V224&gt;=1,Raw_Data!V224&lt;=5),Raw_Data!V224,FALSE)))</f>
        <v>0</v>
      </c>
      <c r="O224" t="b">
        <f>IF(Raw_Data!A224&gt;=1,IF(Raw_Data!I224=2,IF(AND(Raw_Data!W224&gt;=1,Raw_Data!W224&lt;=5),Raw_Data!W224,FALSE)))</f>
        <v>0</v>
      </c>
      <c r="P224" t="b">
        <f>IF(Raw_Data!A224&gt;=1,IF(Raw_Data!I224=2,IF(AND(Raw_Data!X224&gt;=1,Raw_Data!X224&lt;=5),6-Raw_Data!X224,FALSE)))</f>
        <v>0</v>
      </c>
      <c r="Q224" t="b">
        <f>IF(Raw_Data!A224&gt;=1,IF(Raw_Data!I224=2,IF(AND(Raw_Data!Y224&gt;=1,Raw_Data!Y224&lt;=5),6-Raw_Data!Y224,FALSE)))</f>
        <v>0</v>
      </c>
      <c r="R224" t="b">
        <f>IF(Raw_Data!A224&gt;=1,IF(Raw_Data!I224=2,IF(AND(Raw_Data!Z224&gt;=1,Raw_Data!Z224&lt;=5),6-Raw_Data!Z224,FALSE)))</f>
        <v>0</v>
      </c>
      <c r="S224" t="b">
        <f>IF(Raw_Data!A224&gt;=1,IF(Raw_Data!I224=2,IF(AND(Raw_Data!AA224&gt;=1,Raw_Data!AA224&lt;=5),Raw_Data!AA224,FALSE)))</f>
        <v>0</v>
      </c>
      <c r="T224" t="b">
        <f>IF(Raw_Data!A224&gt;=1,IF(Raw_Data!I224=2,IF(AND(Raw_Data!AB224&gt;=1,Raw_Data!AB224&lt;=5),6-Raw_Data!AB224,FALSE)))</f>
        <v>0</v>
      </c>
      <c r="U224" t="b">
        <f>IF(Raw_Data!A224&gt;=1,IF(Raw_Data!I224=2,IF(AND(Raw_Data!AC224&gt;=1,Raw_Data!AC224&lt;=2),Raw_Data!AC224,FALSE)))</f>
        <v>0</v>
      </c>
      <c r="V224" t="b">
        <f>IF(U224=1,IF(Raw_Data!I224=2,IF(AND(Raw_Data!AD224&gt;=1,Raw_Data!AD224&lt;=4),Raw_Data!AD224,FALSE)))</f>
        <v>0</v>
      </c>
      <c r="W224" t="b">
        <f>IF(U224=1,IF(Raw_Data!I224=2,IF(AND(Raw_Data!AE224&gt;=1,Raw_Data!AE224&lt;=4),5-Raw_Data!AE224,FALSE)))</f>
        <v>0</v>
      </c>
      <c r="X224" t="b">
        <f>IF(U224=1,IF(Raw_Data!I224=2,IF(AND(Raw_Data!AF224&gt;=1,Raw_Data!AF224&lt;=4),5-Raw_Data!AF224,FALSE)))</f>
        <v>0</v>
      </c>
      <c r="Y224" t="b">
        <f>IF(Raw_Data!A224&gt;=1,IF(Raw_Data!I224=2,IF(AND(Raw_Data!AG224&gt;=1,Raw_Data!AG224&lt;=5),Raw_Data!AG224,FALSE)))</f>
        <v>0</v>
      </c>
      <c r="Z224" t="b">
        <f>IF(Raw_Data!A224&gt;=1,IF(Raw_Data!I224=2,IF(AND(Raw_Data!AH224&gt;=1,Raw_Data!AH224&lt;=5),6-Raw_Data!AH224,FALSE)))</f>
        <v>0</v>
      </c>
      <c r="AA224" t="b">
        <f>IF(Raw_Data!A224&gt;=1,IF(Raw_Data!I224=2,IF(AND(Raw_Data!AI224&gt;=1,Raw_Data!AI224&lt;=5),6-Raw_Data!AI224,FALSE)))</f>
        <v>0</v>
      </c>
      <c r="AB224" t="b">
        <f>IF(Raw_Data!A224&gt;=1,IF(Raw_Data!I224=2,IF(AND(Raw_Data!AJ224&gt;=1,Raw_Data!AJ224&lt;=4),5-Raw_Data!AJ224,FALSE)))</f>
        <v>0</v>
      </c>
      <c r="AC224" t="b">
        <f>IF(Raw_Data!A224&gt;=1,IF(Raw_Data!I224=2,IF(AND(Raw_Data!AK224&gt;=1,Raw_Data!AK224&lt;=5),6-Raw_Data!AK224,FALSE)))</f>
        <v>0</v>
      </c>
      <c r="AD224" t="b">
        <f>IF(Raw_Data!A224&gt;=1,IF(Raw_Data!I224=2,IF(AND(Raw_Data!AL224&gt;=1,Raw_Data!AL224&lt;=5),6-Raw_Data!AL224,FALSE)))</f>
        <v>0</v>
      </c>
      <c r="AE224" t="b">
        <f>IF(Raw_Data!A224&gt;=1,IF(Raw_Data!I224=2,IF(AND(Raw_Data!AM224&gt;=1,Raw_Data!AM224&lt;=5),6-Raw_Data!AM224,FALSE)))</f>
        <v>0</v>
      </c>
      <c r="AF224" t="b">
        <f>IF(Raw_Data!A224&gt;=1,IF(Raw_Data!I224=2,IF(AND(Raw_Data!AN224&gt;=1,Raw_Data!AN224&lt;=4),Raw_Data!AN224,FALSE)))</f>
        <v>0</v>
      </c>
      <c r="AG224" t="b">
        <f>IF(Raw_Data!A224&gt;=1,IF(Raw_Data!I224=2,IF(AND(Raw_Data!AO224&gt;=1,Raw_Data!AO224&lt;=4),Raw_Data!AO224,FALSE)))</f>
        <v>0</v>
      </c>
      <c r="AH224" t="b">
        <f>IF(Raw_Data!A224&gt;=1,IF(Raw_Data!I224=2,IF(AND(Raw_Data!AP224&gt;=1,Raw_Data!AP224&lt;=4),Raw_Data!AP224,FALSE)))</f>
        <v>0</v>
      </c>
      <c r="AI224" t="b">
        <f>IF(Raw_Data!A224&gt;=1,IF(Raw_Data!I224=2,IF(AND(Raw_Data!AQ224&gt;=1,Raw_Data!AQ224&lt;=4),Raw_Data!AQ224,FALSE)))</f>
        <v>0</v>
      </c>
    </row>
    <row r="225" spans="1:35" x14ac:dyDescent="0.25">
      <c r="A225" t="b">
        <f>IF(Raw_Data!A225&gt;=1,Raw_Data!A225,FALSE)</f>
        <v>0</v>
      </c>
      <c r="B225" t="b">
        <f>IF(Raw_Data!A225&gt;=1,IF(Raw_Data!I225=1,IF(AND(Raw_Data!J225&gt;=1,Raw_Data!J225&lt;=4),5-Raw_Data!J225,FALSE)))</f>
        <v>0</v>
      </c>
      <c r="C225" t="b">
        <f>IF(Raw_Data!A225&gt;=1,IF(Raw_Data!I225=1,IF(AND(Raw_Data!K225&gt;=1,Raw_Data!K225&lt;=4),5-Raw_Data!K225,FALSE)))</f>
        <v>0</v>
      </c>
      <c r="D225" t="b">
        <f>IF(Raw_Data!A225&gt;=1,IF(Raw_Data!I225=1,IF(AND(Raw_Data!L225&gt;=1,Raw_Data!L225&lt;=4),5-Raw_Data!L225,FALSE)))</f>
        <v>0</v>
      </c>
      <c r="E225" t="b">
        <f>IF(Raw_Data!A225&gt;=1,IF(Raw_Data!I225=1,IF(AND(Raw_Data!M225&gt;=1,Raw_Data!M225&lt;=4),5-Raw_Data!M225,FALSE)))</f>
        <v>0</v>
      </c>
      <c r="F225" t="b">
        <f>IF(Raw_Data!A225&gt;=1,IF(Raw_Data!I225=1,IF(AND(Raw_Data!N225&gt;=1,Raw_Data!N225&lt;=4),5-Raw_Data!N225,FALSE)))</f>
        <v>0</v>
      </c>
      <c r="G225" t="b">
        <f>IF(Raw_Data!A225&gt;=1,IF(Raw_Data!I225=1,IF(AND(Raw_Data!O225&gt;=1,Raw_Data!O225&lt;=4),Raw_Data!O225,FALSE)))</f>
        <v>0</v>
      </c>
      <c r="H225" t="b">
        <f>IF(Raw_Data!A225&gt;=1,IF(Raw_Data!I225=1,IF(AND(Raw_Data!P225&gt;=1,Raw_Data!P225&lt;=5),Raw_Data!P225,FALSE)))</f>
        <v>0</v>
      </c>
      <c r="I225" t="b">
        <f>IF(Raw_Data!A225&gt;=1,IF(Raw_Data!I225=1,IF(AND(Raw_Data!Q225&gt;=1,Raw_Data!Q225&lt;=5),Raw_Data!Q225,FALSE)))</f>
        <v>0</v>
      </c>
      <c r="J225" t="b">
        <f>IF(Raw_Data!A225&gt;=1,IF(Raw_Data!I225=1,IF(AND(Raw_Data!R225&gt;=1,Raw_Data!R225&lt;=4),5-Raw_Data!R225,FALSE)))</f>
        <v>0</v>
      </c>
      <c r="K225" t="b">
        <f>IF(Raw_Data!A225&gt;=1,IF(Raw_Data!I225=1,IF(AND(Raw_Data!S225&gt;=1,Raw_Data!S225&lt;=4),5-Raw_Data!S225,FALSE)))</f>
        <v>0</v>
      </c>
      <c r="L225" t="b">
        <f>IF(Raw_Data!A225&gt;=1,IF(Raw_Data!I225=1,IF(AND(Raw_Data!T225&gt;=1,Raw_Data!T225&lt;=4),5-Raw_Data!T225,FALSE)))</f>
        <v>0</v>
      </c>
      <c r="M225" t="b">
        <f>IF(Raw_Data!A225&gt;=1,IF(Raw_Data!I225=1,IF(AND(Raw_Data!U225&gt;=1,Raw_Data!U225&lt;=4),Raw_Data!U225,FALSE)))</f>
        <v>0</v>
      </c>
      <c r="N225" t="b">
        <f>IF(Raw_Data!A225&gt;=1,IF(Raw_Data!I225=2,IF(AND(Raw_Data!V225&gt;=1,Raw_Data!V225&lt;=5),Raw_Data!V225,FALSE)))</f>
        <v>0</v>
      </c>
      <c r="O225" t="b">
        <f>IF(Raw_Data!A225&gt;=1,IF(Raw_Data!I225=2,IF(AND(Raw_Data!W225&gt;=1,Raw_Data!W225&lt;=5),Raw_Data!W225,FALSE)))</f>
        <v>0</v>
      </c>
      <c r="P225" t="b">
        <f>IF(Raw_Data!A225&gt;=1,IF(Raw_Data!I225=2,IF(AND(Raw_Data!X225&gt;=1,Raw_Data!X225&lt;=5),6-Raw_Data!X225,FALSE)))</f>
        <v>0</v>
      </c>
      <c r="Q225" t="b">
        <f>IF(Raw_Data!A225&gt;=1,IF(Raw_Data!I225=2,IF(AND(Raw_Data!Y225&gt;=1,Raw_Data!Y225&lt;=5),6-Raw_Data!Y225,FALSE)))</f>
        <v>0</v>
      </c>
      <c r="R225" t="b">
        <f>IF(Raw_Data!A225&gt;=1,IF(Raw_Data!I225=2,IF(AND(Raw_Data!Z225&gt;=1,Raw_Data!Z225&lt;=5),6-Raw_Data!Z225,FALSE)))</f>
        <v>0</v>
      </c>
      <c r="S225" t="b">
        <f>IF(Raw_Data!A225&gt;=1,IF(Raw_Data!I225=2,IF(AND(Raw_Data!AA225&gt;=1,Raw_Data!AA225&lt;=5),Raw_Data!AA225,FALSE)))</f>
        <v>0</v>
      </c>
      <c r="T225" t="b">
        <f>IF(Raw_Data!A225&gt;=1,IF(Raw_Data!I225=2,IF(AND(Raw_Data!AB225&gt;=1,Raw_Data!AB225&lt;=5),6-Raw_Data!AB225,FALSE)))</f>
        <v>0</v>
      </c>
      <c r="U225" t="b">
        <f>IF(Raw_Data!A225&gt;=1,IF(Raw_Data!I225=2,IF(AND(Raw_Data!AC225&gt;=1,Raw_Data!AC225&lt;=2),Raw_Data!AC225,FALSE)))</f>
        <v>0</v>
      </c>
      <c r="V225" t="b">
        <f>IF(U225=1,IF(Raw_Data!I225=2,IF(AND(Raw_Data!AD225&gt;=1,Raw_Data!AD225&lt;=4),Raw_Data!AD225,FALSE)))</f>
        <v>0</v>
      </c>
      <c r="W225" t="b">
        <f>IF(U225=1,IF(Raw_Data!I225=2,IF(AND(Raw_Data!AE225&gt;=1,Raw_Data!AE225&lt;=4),5-Raw_Data!AE225,FALSE)))</f>
        <v>0</v>
      </c>
      <c r="X225" t="b">
        <f>IF(U225=1,IF(Raw_Data!I225=2,IF(AND(Raw_Data!AF225&gt;=1,Raw_Data!AF225&lt;=4),5-Raw_Data!AF225,FALSE)))</f>
        <v>0</v>
      </c>
      <c r="Y225" t="b">
        <f>IF(Raw_Data!A225&gt;=1,IF(Raw_Data!I225=2,IF(AND(Raw_Data!AG225&gt;=1,Raw_Data!AG225&lt;=5),Raw_Data!AG225,FALSE)))</f>
        <v>0</v>
      </c>
      <c r="Z225" t="b">
        <f>IF(Raw_Data!A225&gt;=1,IF(Raw_Data!I225=2,IF(AND(Raw_Data!AH225&gt;=1,Raw_Data!AH225&lt;=5),6-Raw_Data!AH225,FALSE)))</f>
        <v>0</v>
      </c>
      <c r="AA225" t="b">
        <f>IF(Raw_Data!A225&gt;=1,IF(Raw_Data!I225=2,IF(AND(Raw_Data!AI225&gt;=1,Raw_Data!AI225&lt;=5),6-Raw_Data!AI225,FALSE)))</f>
        <v>0</v>
      </c>
      <c r="AB225" t="b">
        <f>IF(Raw_Data!A225&gt;=1,IF(Raw_Data!I225=2,IF(AND(Raw_Data!AJ225&gt;=1,Raw_Data!AJ225&lt;=4),5-Raw_Data!AJ225,FALSE)))</f>
        <v>0</v>
      </c>
      <c r="AC225" t="b">
        <f>IF(Raw_Data!A225&gt;=1,IF(Raw_Data!I225=2,IF(AND(Raw_Data!AK225&gt;=1,Raw_Data!AK225&lt;=5),6-Raw_Data!AK225,FALSE)))</f>
        <v>0</v>
      </c>
      <c r="AD225" t="b">
        <f>IF(Raw_Data!A225&gt;=1,IF(Raw_Data!I225=2,IF(AND(Raw_Data!AL225&gt;=1,Raw_Data!AL225&lt;=5),6-Raw_Data!AL225,FALSE)))</f>
        <v>0</v>
      </c>
      <c r="AE225" t="b">
        <f>IF(Raw_Data!A225&gt;=1,IF(Raw_Data!I225=2,IF(AND(Raw_Data!AM225&gt;=1,Raw_Data!AM225&lt;=5),6-Raw_Data!AM225,FALSE)))</f>
        <v>0</v>
      </c>
      <c r="AF225" t="b">
        <f>IF(Raw_Data!A225&gt;=1,IF(Raw_Data!I225=2,IF(AND(Raw_Data!AN225&gt;=1,Raw_Data!AN225&lt;=4),Raw_Data!AN225,FALSE)))</f>
        <v>0</v>
      </c>
      <c r="AG225" t="b">
        <f>IF(Raw_Data!A225&gt;=1,IF(Raw_Data!I225=2,IF(AND(Raw_Data!AO225&gt;=1,Raw_Data!AO225&lt;=4),Raw_Data!AO225,FALSE)))</f>
        <v>0</v>
      </c>
      <c r="AH225" t="b">
        <f>IF(Raw_Data!A225&gt;=1,IF(Raw_Data!I225=2,IF(AND(Raw_Data!AP225&gt;=1,Raw_Data!AP225&lt;=4),Raw_Data!AP225,FALSE)))</f>
        <v>0</v>
      </c>
      <c r="AI225" t="b">
        <f>IF(Raw_Data!A225&gt;=1,IF(Raw_Data!I225=2,IF(AND(Raw_Data!AQ225&gt;=1,Raw_Data!AQ225&lt;=4),Raw_Data!AQ225,FALSE)))</f>
        <v>0</v>
      </c>
    </row>
    <row r="226" spans="1:35" x14ac:dyDescent="0.25">
      <c r="A226" t="b">
        <f>IF(Raw_Data!A226&gt;=1,Raw_Data!A226,FALSE)</f>
        <v>0</v>
      </c>
      <c r="B226" t="b">
        <f>IF(Raw_Data!A226&gt;=1,IF(Raw_Data!I226=1,IF(AND(Raw_Data!J226&gt;=1,Raw_Data!J226&lt;=4),5-Raw_Data!J226,FALSE)))</f>
        <v>0</v>
      </c>
      <c r="C226" t="b">
        <f>IF(Raw_Data!A226&gt;=1,IF(Raw_Data!I226=1,IF(AND(Raw_Data!K226&gt;=1,Raw_Data!K226&lt;=4),5-Raw_Data!K226,FALSE)))</f>
        <v>0</v>
      </c>
      <c r="D226" t="b">
        <f>IF(Raw_Data!A226&gt;=1,IF(Raw_Data!I226=1,IF(AND(Raw_Data!L226&gt;=1,Raw_Data!L226&lt;=4),5-Raw_Data!L226,FALSE)))</f>
        <v>0</v>
      </c>
      <c r="E226" t="b">
        <f>IF(Raw_Data!A226&gt;=1,IF(Raw_Data!I226=1,IF(AND(Raw_Data!M226&gt;=1,Raw_Data!M226&lt;=4),5-Raw_Data!M226,FALSE)))</f>
        <v>0</v>
      </c>
      <c r="F226" t="b">
        <f>IF(Raw_Data!A226&gt;=1,IF(Raw_Data!I226=1,IF(AND(Raw_Data!N226&gt;=1,Raw_Data!N226&lt;=4),5-Raw_Data!N226,FALSE)))</f>
        <v>0</v>
      </c>
      <c r="G226" t="b">
        <f>IF(Raw_Data!A226&gt;=1,IF(Raw_Data!I226=1,IF(AND(Raw_Data!O226&gt;=1,Raw_Data!O226&lt;=4),Raw_Data!O226,FALSE)))</f>
        <v>0</v>
      </c>
      <c r="H226" t="b">
        <f>IF(Raw_Data!A226&gt;=1,IF(Raw_Data!I226=1,IF(AND(Raw_Data!P226&gt;=1,Raw_Data!P226&lt;=5),Raw_Data!P226,FALSE)))</f>
        <v>0</v>
      </c>
      <c r="I226" t="b">
        <f>IF(Raw_Data!A226&gt;=1,IF(Raw_Data!I226=1,IF(AND(Raw_Data!Q226&gt;=1,Raw_Data!Q226&lt;=5),Raw_Data!Q226,FALSE)))</f>
        <v>0</v>
      </c>
      <c r="J226" t="b">
        <f>IF(Raw_Data!A226&gt;=1,IF(Raw_Data!I226=1,IF(AND(Raw_Data!R226&gt;=1,Raw_Data!R226&lt;=4),5-Raw_Data!R226,FALSE)))</f>
        <v>0</v>
      </c>
      <c r="K226" t="b">
        <f>IF(Raw_Data!A226&gt;=1,IF(Raw_Data!I226=1,IF(AND(Raw_Data!S226&gt;=1,Raw_Data!S226&lt;=4),5-Raw_Data!S226,FALSE)))</f>
        <v>0</v>
      </c>
      <c r="L226" t="b">
        <f>IF(Raw_Data!A226&gt;=1,IF(Raw_Data!I226=1,IF(AND(Raw_Data!T226&gt;=1,Raw_Data!T226&lt;=4),5-Raw_Data!T226,FALSE)))</f>
        <v>0</v>
      </c>
      <c r="M226" t="b">
        <f>IF(Raw_Data!A226&gt;=1,IF(Raw_Data!I226=1,IF(AND(Raw_Data!U226&gt;=1,Raw_Data!U226&lt;=4),Raw_Data!U226,FALSE)))</f>
        <v>0</v>
      </c>
      <c r="N226" t="b">
        <f>IF(Raw_Data!A226&gt;=1,IF(Raw_Data!I226=2,IF(AND(Raw_Data!V226&gt;=1,Raw_Data!V226&lt;=5),Raw_Data!V226,FALSE)))</f>
        <v>0</v>
      </c>
      <c r="O226" t="b">
        <f>IF(Raw_Data!A226&gt;=1,IF(Raw_Data!I226=2,IF(AND(Raw_Data!W226&gt;=1,Raw_Data!W226&lt;=5),Raw_Data!W226,FALSE)))</f>
        <v>0</v>
      </c>
      <c r="P226" t="b">
        <f>IF(Raw_Data!A226&gt;=1,IF(Raw_Data!I226=2,IF(AND(Raw_Data!X226&gt;=1,Raw_Data!X226&lt;=5),6-Raw_Data!X226,FALSE)))</f>
        <v>0</v>
      </c>
      <c r="Q226" t="b">
        <f>IF(Raw_Data!A226&gt;=1,IF(Raw_Data!I226=2,IF(AND(Raw_Data!Y226&gt;=1,Raw_Data!Y226&lt;=5),6-Raw_Data!Y226,FALSE)))</f>
        <v>0</v>
      </c>
      <c r="R226" t="b">
        <f>IF(Raw_Data!A226&gt;=1,IF(Raw_Data!I226=2,IF(AND(Raw_Data!Z226&gt;=1,Raw_Data!Z226&lt;=5),6-Raw_Data!Z226,FALSE)))</f>
        <v>0</v>
      </c>
      <c r="S226" t="b">
        <f>IF(Raw_Data!A226&gt;=1,IF(Raw_Data!I226=2,IF(AND(Raw_Data!AA226&gt;=1,Raw_Data!AA226&lt;=5),Raw_Data!AA226,FALSE)))</f>
        <v>0</v>
      </c>
      <c r="T226" t="b">
        <f>IF(Raw_Data!A226&gt;=1,IF(Raw_Data!I226=2,IF(AND(Raw_Data!AB226&gt;=1,Raw_Data!AB226&lt;=5),6-Raw_Data!AB226,FALSE)))</f>
        <v>0</v>
      </c>
      <c r="U226" t="b">
        <f>IF(Raw_Data!A226&gt;=1,IF(Raw_Data!I226=2,IF(AND(Raw_Data!AC226&gt;=1,Raw_Data!AC226&lt;=2),Raw_Data!AC226,FALSE)))</f>
        <v>0</v>
      </c>
      <c r="V226" t="b">
        <f>IF(U226=1,IF(Raw_Data!I226=2,IF(AND(Raw_Data!AD226&gt;=1,Raw_Data!AD226&lt;=4),Raw_Data!AD226,FALSE)))</f>
        <v>0</v>
      </c>
      <c r="W226" t="b">
        <f>IF(U226=1,IF(Raw_Data!I226=2,IF(AND(Raw_Data!AE226&gt;=1,Raw_Data!AE226&lt;=4),5-Raw_Data!AE226,FALSE)))</f>
        <v>0</v>
      </c>
      <c r="X226" t="b">
        <f>IF(U226=1,IF(Raw_Data!I226=2,IF(AND(Raw_Data!AF226&gt;=1,Raw_Data!AF226&lt;=4),5-Raw_Data!AF226,FALSE)))</f>
        <v>0</v>
      </c>
      <c r="Y226" t="b">
        <f>IF(Raw_Data!A226&gt;=1,IF(Raw_Data!I226=2,IF(AND(Raw_Data!AG226&gt;=1,Raw_Data!AG226&lt;=5),Raw_Data!AG226,FALSE)))</f>
        <v>0</v>
      </c>
      <c r="Z226" t="b">
        <f>IF(Raw_Data!A226&gt;=1,IF(Raw_Data!I226=2,IF(AND(Raw_Data!AH226&gt;=1,Raw_Data!AH226&lt;=5),6-Raw_Data!AH226,FALSE)))</f>
        <v>0</v>
      </c>
      <c r="AA226" t="b">
        <f>IF(Raw_Data!A226&gt;=1,IF(Raw_Data!I226=2,IF(AND(Raw_Data!AI226&gt;=1,Raw_Data!AI226&lt;=5),6-Raw_Data!AI226,FALSE)))</f>
        <v>0</v>
      </c>
      <c r="AB226" t="b">
        <f>IF(Raw_Data!A226&gt;=1,IF(Raw_Data!I226=2,IF(AND(Raw_Data!AJ226&gt;=1,Raw_Data!AJ226&lt;=4),5-Raw_Data!AJ226,FALSE)))</f>
        <v>0</v>
      </c>
      <c r="AC226" t="b">
        <f>IF(Raw_Data!A226&gt;=1,IF(Raw_Data!I226=2,IF(AND(Raw_Data!AK226&gt;=1,Raw_Data!AK226&lt;=5),6-Raw_Data!AK226,FALSE)))</f>
        <v>0</v>
      </c>
      <c r="AD226" t="b">
        <f>IF(Raw_Data!A226&gt;=1,IF(Raw_Data!I226=2,IF(AND(Raw_Data!AL226&gt;=1,Raw_Data!AL226&lt;=5),6-Raw_Data!AL226,FALSE)))</f>
        <v>0</v>
      </c>
      <c r="AE226" t="b">
        <f>IF(Raw_Data!A226&gt;=1,IF(Raw_Data!I226=2,IF(AND(Raw_Data!AM226&gt;=1,Raw_Data!AM226&lt;=5),6-Raw_Data!AM226,FALSE)))</f>
        <v>0</v>
      </c>
      <c r="AF226" t="b">
        <f>IF(Raw_Data!A226&gt;=1,IF(Raw_Data!I226=2,IF(AND(Raw_Data!AN226&gt;=1,Raw_Data!AN226&lt;=4),Raw_Data!AN226,FALSE)))</f>
        <v>0</v>
      </c>
      <c r="AG226" t="b">
        <f>IF(Raw_Data!A226&gt;=1,IF(Raw_Data!I226=2,IF(AND(Raw_Data!AO226&gt;=1,Raw_Data!AO226&lt;=4),Raw_Data!AO226,FALSE)))</f>
        <v>0</v>
      </c>
      <c r="AH226" t="b">
        <f>IF(Raw_Data!A226&gt;=1,IF(Raw_Data!I226=2,IF(AND(Raw_Data!AP226&gt;=1,Raw_Data!AP226&lt;=4),Raw_Data!AP226,FALSE)))</f>
        <v>0</v>
      </c>
      <c r="AI226" t="b">
        <f>IF(Raw_Data!A226&gt;=1,IF(Raw_Data!I226=2,IF(AND(Raw_Data!AQ226&gt;=1,Raw_Data!AQ226&lt;=4),Raw_Data!AQ226,FALSE)))</f>
        <v>0</v>
      </c>
    </row>
    <row r="227" spans="1:35" x14ac:dyDescent="0.25">
      <c r="A227" t="b">
        <f>IF(Raw_Data!A227&gt;=1,Raw_Data!A227,FALSE)</f>
        <v>0</v>
      </c>
      <c r="B227" t="b">
        <f>IF(Raw_Data!A227&gt;=1,IF(Raw_Data!I227=1,IF(AND(Raw_Data!J227&gt;=1,Raw_Data!J227&lt;=4),5-Raw_Data!J227,FALSE)))</f>
        <v>0</v>
      </c>
      <c r="C227" t="b">
        <f>IF(Raw_Data!A227&gt;=1,IF(Raw_Data!I227=1,IF(AND(Raw_Data!K227&gt;=1,Raw_Data!K227&lt;=4),5-Raw_Data!K227,FALSE)))</f>
        <v>0</v>
      </c>
      <c r="D227" t="b">
        <f>IF(Raw_Data!A227&gt;=1,IF(Raw_Data!I227=1,IF(AND(Raw_Data!L227&gt;=1,Raw_Data!L227&lt;=4),5-Raw_Data!L227,FALSE)))</f>
        <v>0</v>
      </c>
      <c r="E227" t="b">
        <f>IF(Raw_Data!A227&gt;=1,IF(Raw_Data!I227=1,IF(AND(Raw_Data!M227&gt;=1,Raw_Data!M227&lt;=4),5-Raw_Data!M227,FALSE)))</f>
        <v>0</v>
      </c>
      <c r="F227" t="b">
        <f>IF(Raw_Data!A227&gt;=1,IF(Raw_Data!I227=1,IF(AND(Raw_Data!N227&gt;=1,Raw_Data!N227&lt;=4),5-Raw_Data!N227,FALSE)))</f>
        <v>0</v>
      </c>
      <c r="G227" t="b">
        <f>IF(Raw_Data!A227&gt;=1,IF(Raw_Data!I227=1,IF(AND(Raw_Data!O227&gt;=1,Raw_Data!O227&lt;=4),Raw_Data!O227,FALSE)))</f>
        <v>0</v>
      </c>
      <c r="H227" t="b">
        <f>IF(Raw_Data!A227&gt;=1,IF(Raw_Data!I227=1,IF(AND(Raw_Data!P227&gt;=1,Raw_Data!P227&lt;=5),Raw_Data!P227,FALSE)))</f>
        <v>0</v>
      </c>
      <c r="I227" t="b">
        <f>IF(Raw_Data!A227&gt;=1,IF(Raw_Data!I227=1,IF(AND(Raw_Data!Q227&gt;=1,Raw_Data!Q227&lt;=5),Raw_Data!Q227,FALSE)))</f>
        <v>0</v>
      </c>
      <c r="J227" t="b">
        <f>IF(Raw_Data!A227&gt;=1,IF(Raw_Data!I227=1,IF(AND(Raw_Data!R227&gt;=1,Raw_Data!R227&lt;=4),5-Raw_Data!R227,FALSE)))</f>
        <v>0</v>
      </c>
      <c r="K227" t="b">
        <f>IF(Raw_Data!A227&gt;=1,IF(Raw_Data!I227=1,IF(AND(Raw_Data!S227&gt;=1,Raw_Data!S227&lt;=4),5-Raw_Data!S227,FALSE)))</f>
        <v>0</v>
      </c>
      <c r="L227" t="b">
        <f>IF(Raw_Data!A227&gt;=1,IF(Raw_Data!I227=1,IF(AND(Raw_Data!T227&gt;=1,Raw_Data!T227&lt;=4),5-Raw_Data!T227,FALSE)))</f>
        <v>0</v>
      </c>
      <c r="M227" t="b">
        <f>IF(Raw_Data!A227&gt;=1,IF(Raw_Data!I227=1,IF(AND(Raw_Data!U227&gt;=1,Raw_Data!U227&lt;=4),Raw_Data!U227,FALSE)))</f>
        <v>0</v>
      </c>
      <c r="N227" t="b">
        <f>IF(Raw_Data!A227&gt;=1,IF(Raw_Data!I227=2,IF(AND(Raw_Data!V227&gt;=1,Raw_Data!V227&lt;=5),Raw_Data!V227,FALSE)))</f>
        <v>0</v>
      </c>
      <c r="O227" t="b">
        <f>IF(Raw_Data!A227&gt;=1,IF(Raw_Data!I227=2,IF(AND(Raw_Data!W227&gt;=1,Raw_Data!W227&lt;=5),Raw_Data!W227,FALSE)))</f>
        <v>0</v>
      </c>
      <c r="P227" t="b">
        <f>IF(Raw_Data!A227&gt;=1,IF(Raw_Data!I227=2,IF(AND(Raw_Data!X227&gt;=1,Raw_Data!X227&lt;=5),6-Raw_Data!X227,FALSE)))</f>
        <v>0</v>
      </c>
      <c r="Q227" t="b">
        <f>IF(Raw_Data!A227&gt;=1,IF(Raw_Data!I227=2,IF(AND(Raw_Data!Y227&gt;=1,Raw_Data!Y227&lt;=5),6-Raw_Data!Y227,FALSE)))</f>
        <v>0</v>
      </c>
      <c r="R227" t="b">
        <f>IF(Raw_Data!A227&gt;=1,IF(Raw_Data!I227=2,IF(AND(Raw_Data!Z227&gt;=1,Raw_Data!Z227&lt;=5),6-Raw_Data!Z227,FALSE)))</f>
        <v>0</v>
      </c>
      <c r="S227" t="b">
        <f>IF(Raw_Data!A227&gt;=1,IF(Raw_Data!I227=2,IF(AND(Raw_Data!AA227&gt;=1,Raw_Data!AA227&lt;=5),Raw_Data!AA227,FALSE)))</f>
        <v>0</v>
      </c>
      <c r="T227" t="b">
        <f>IF(Raw_Data!A227&gt;=1,IF(Raw_Data!I227=2,IF(AND(Raw_Data!AB227&gt;=1,Raw_Data!AB227&lt;=5),6-Raw_Data!AB227,FALSE)))</f>
        <v>0</v>
      </c>
      <c r="U227" t="b">
        <f>IF(Raw_Data!A227&gt;=1,IF(Raw_Data!I227=2,IF(AND(Raw_Data!AC227&gt;=1,Raw_Data!AC227&lt;=2),Raw_Data!AC227,FALSE)))</f>
        <v>0</v>
      </c>
      <c r="V227" t="b">
        <f>IF(U227=1,IF(Raw_Data!I227=2,IF(AND(Raw_Data!AD227&gt;=1,Raw_Data!AD227&lt;=4),Raw_Data!AD227,FALSE)))</f>
        <v>0</v>
      </c>
      <c r="W227" t="b">
        <f>IF(U227=1,IF(Raw_Data!I227=2,IF(AND(Raw_Data!AE227&gt;=1,Raw_Data!AE227&lt;=4),5-Raw_Data!AE227,FALSE)))</f>
        <v>0</v>
      </c>
      <c r="X227" t="b">
        <f>IF(U227=1,IF(Raw_Data!I227=2,IF(AND(Raw_Data!AF227&gt;=1,Raw_Data!AF227&lt;=4),5-Raw_Data!AF227,FALSE)))</f>
        <v>0</v>
      </c>
      <c r="Y227" t="b">
        <f>IF(Raw_Data!A227&gt;=1,IF(Raw_Data!I227=2,IF(AND(Raw_Data!AG227&gt;=1,Raw_Data!AG227&lt;=5),Raw_Data!AG227,FALSE)))</f>
        <v>0</v>
      </c>
      <c r="Z227" t="b">
        <f>IF(Raw_Data!A227&gt;=1,IF(Raw_Data!I227=2,IF(AND(Raw_Data!AH227&gt;=1,Raw_Data!AH227&lt;=5),6-Raw_Data!AH227,FALSE)))</f>
        <v>0</v>
      </c>
      <c r="AA227" t="b">
        <f>IF(Raw_Data!A227&gt;=1,IF(Raw_Data!I227=2,IF(AND(Raw_Data!AI227&gt;=1,Raw_Data!AI227&lt;=5),6-Raw_Data!AI227,FALSE)))</f>
        <v>0</v>
      </c>
      <c r="AB227" t="b">
        <f>IF(Raw_Data!A227&gt;=1,IF(Raw_Data!I227=2,IF(AND(Raw_Data!AJ227&gt;=1,Raw_Data!AJ227&lt;=4),5-Raw_Data!AJ227,FALSE)))</f>
        <v>0</v>
      </c>
      <c r="AC227" t="b">
        <f>IF(Raw_Data!A227&gt;=1,IF(Raw_Data!I227=2,IF(AND(Raw_Data!AK227&gt;=1,Raw_Data!AK227&lt;=5),6-Raw_Data!AK227,FALSE)))</f>
        <v>0</v>
      </c>
      <c r="AD227" t="b">
        <f>IF(Raw_Data!A227&gt;=1,IF(Raw_Data!I227=2,IF(AND(Raw_Data!AL227&gt;=1,Raw_Data!AL227&lt;=5),6-Raw_Data!AL227,FALSE)))</f>
        <v>0</v>
      </c>
      <c r="AE227" t="b">
        <f>IF(Raw_Data!A227&gt;=1,IF(Raw_Data!I227=2,IF(AND(Raw_Data!AM227&gt;=1,Raw_Data!AM227&lt;=5),6-Raw_Data!AM227,FALSE)))</f>
        <v>0</v>
      </c>
      <c r="AF227" t="b">
        <f>IF(Raw_Data!A227&gt;=1,IF(Raw_Data!I227=2,IF(AND(Raw_Data!AN227&gt;=1,Raw_Data!AN227&lt;=4),Raw_Data!AN227,FALSE)))</f>
        <v>0</v>
      </c>
      <c r="AG227" t="b">
        <f>IF(Raw_Data!A227&gt;=1,IF(Raw_Data!I227=2,IF(AND(Raw_Data!AO227&gt;=1,Raw_Data!AO227&lt;=4),Raw_Data!AO227,FALSE)))</f>
        <v>0</v>
      </c>
      <c r="AH227" t="b">
        <f>IF(Raw_Data!A227&gt;=1,IF(Raw_Data!I227=2,IF(AND(Raw_Data!AP227&gt;=1,Raw_Data!AP227&lt;=4),Raw_Data!AP227,FALSE)))</f>
        <v>0</v>
      </c>
      <c r="AI227" t="b">
        <f>IF(Raw_Data!A227&gt;=1,IF(Raw_Data!I227=2,IF(AND(Raw_Data!AQ227&gt;=1,Raw_Data!AQ227&lt;=4),Raw_Data!AQ227,FALSE)))</f>
        <v>0</v>
      </c>
    </row>
    <row r="228" spans="1:35" x14ac:dyDescent="0.25">
      <c r="A228" t="b">
        <f>IF(Raw_Data!A228&gt;=1,Raw_Data!A228,FALSE)</f>
        <v>0</v>
      </c>
      <c r="B228" t="b">
        <f>IF(Raw_Data!A228&gt;=1,IF(Raw_Data!I228=1,IF(AND(Raw_Data!J228&gt;=1,Raw_Data!J228&lt;=4),5-Raw_Data!J228,FALSE)))</f>
        <v>0</v>
      </c>
      <c r="C228" t="b">
        <f>IF(Raw_Data!A228&gt;=1,IF(Raw_Data!I228=1,IF(AND(Raw_Data!K228&gt;=1,Raw_Data!K228&lt;=4),5-Raw_Data!K228,FALSE)))</f>
        <v>0</v>
      </c>
      <c r="D228" t="b">
        <f>IF(Raw_Data!A228&gt;=1,IF(Raw_Data!I228=1,IF(AND(Raw_Data!L228&gt;=1,Raw_Data!L228&lt;=4),5-Raw_Data!L228,FALSE)))</f>
        <v>0</v>
      </c>
      <c r="E228" t="b">
        <f>IF(Raw_Data!A228&gt;=1,IF(Raw_Data!I228=1,IF(AND(Raw_Data!M228&gt;=1,Raw_Data!M228&lt;=4),5-Raw_Data!M228,FALSE)))</f>
        <v>0</v>
      </c>
      <c r="F228" t="b">
        <f>IF(Raw_Data!A228&gt;=1,IF(Raw_Data!I228=1,IF(AND(Raw_Data!N228&gt;=1,Raw_Data!N228&lt;=4),5-Raw_Data!N228,FALSE)))</f>
        <v>0</v>
      </c>
      <c r="G228" t="b">
        <f>IF(Raw_Data!A228&gt;=1,IF(Raw_Data!I228=1,IF(AND(Raw_Data!O228&gt;=1,Raw_Data!O228&lt;=4),Raw_Data!O228,FALSE)))</f>
        <v>0</v>
      </c>
      <c r="H228" t="b">
        <f>IF(Raw_Data!A228&gt;=1,IF(Raw_Data!I228=1,IF(AND(Raw_Data!P228&gt;=1,Raw_Data!P228&lt;=5),Raw_Data!P228,FALSE)))</f>
        <v>0</v>
      </c>
      <c r="I228" t="b">
        <f>IF(Raw_Data!A228&gt;=1,IF(Raw_Data!I228=1,IF(AND(Raw_Data!Q228&gt;=1,Raw_Data!Q228&lt;=5),Raw_Data!Q228,FALSE)))</f>
        <v>0</v>
      </c>
      <c r="J228" t="b">
        <f>IF(Raw_Data!A228&gt;=1,IF(Raw_Data!I228=1,IF(AND(Raw_Data!R228&gt;=1,Raw_Data!R228&lt;=4),5-Raw_Data!R228,FALSE)))</f>
        <v>0</v>
      </c>
      <c r="K228" t="b">
        <f>IF(Raw_Data!A228&gt;=1,IF(Raw_Data!I228=1,IF(AND(Raw_Data!S228&gt;=1,Raw_Data!S228&lt;=4),5-Raw_Data!S228,FALSE)))</f>
        <v>0</v>
      </c>
      <c r="L228" t="b">
        <f>IF(Raw_Data!A228&gt;=1,IF(Raw_Data!I228=1,IF(AND(Raw_Data!T228&gt;=1,Raw_Data!T228&lt;=4),5-Raw_Data!T228,FALSE)))</f>
        <v>0</v>
      </c>
      <c r="M228" t="b">
        <f>IF(Raw_Data!A228&gt;=1,IF(Raw_Data!I228=1,IF(AND(Raw_Data!U228&gt;=1,Raw_Data!U228&lt;=4),Raw_Data!U228,FALSE)))</f>
        <v>0</v>
      </c>
      <c r="N228" t="b">
        <f>IF(Raw_Data!A228&gt;=1,IF(Raw_Data!I228=2,IF(AND(Raw_Data!V228&gt;=1,Raw_Data!V228&lt;=5),Raw_Data!V228,FALSE)))</f>
        <v>0</v>
      </c>
      <c r="O228" t="b">
        <f>IF(Raw_Data!A228&gt;=1,IF(Raw_Data!I228=2,IF(AND(Raw_Data!W228&gt;=1,Raw_Data!W228&lt;=5),Raw_Data!W228,FALSE)))</f>
        <v>0</v>
      </c>
      <c r="P228" t="b">
        <f>IF(Raw_Data!A228&gt;=1,IF(Raw_Data!I228=2,IF(AND(Raw_Data!X228&gt;=1,Raw_Data!X228&lt;=5),6-Raw_Data!X228,FALSE)))</f>
        <v>0</v>
      </c>
      <c r="Q228" t="b">
        <f>IF(Raw_Data!A228&gt;=1,IF(Raw_Data!I228=2,IF(AND(Raw_Data!Y228&gt;=1,Raw_Data!Y228&lt;=5),6-Raw_Data!Y228,FALSE)))</f>
        <v>0</v>
      </c>
      <c r="R228" t="b">
        <f>IF(Raw_Data!A228&gt;=1,IF(Raw_Data!I228=2,IF(AND(Raw_Data!Z228&gt;=1,Raw_Data!Z228&lt;=5),6-Raw_Data!Z228,FALSE)))</f>
        <v>0</v>
      </c>
      <c r="S228" t="b">
        <f>IF(Raw_Data!A228&gt;=1,IF(Raw_Data!I228=2,IF(AND(Raw_Data!AA228&gt;=1,Raw_Data!AA228&lt;=5),Raw_Data!AA228,FALSE)))</f>
        <v>0</v>
      </c>
      <c r="T228" t="b">
        <f>IF(Raw_Data!A228&gt;=1,IF(Raw_Data!I228=2,IF(AND(Raw_Data!AB228&gt;=1,Raw_Data!AB228&lt;=5),6-Raw_Data!AB228,FALSE)))</f>
        <v>0</v>
      </c>
      <c r="U228" t="b">
        <f>IF(Raw_Data!A228&gt;=1,IF(Raw_Data!I228=2,IF(AND(Raw_Data!AC228&gt;=1,Raw_Data!AC228&lt;=2),Raw_Data!AC228,FALSE)))</f>
        <v>0</v>
      </c>
      <c r="V228" t="b">
        <f>IF(U228=1,IF(Raw_Data!I228=2,IF(AND(Raw_Data!AD228&gt;=1,Raw_Data!AD228&lt;=4),Raw_Data!AD228,FALSE)))</f>
        <v>0</v>
      </c>
      <c r="W228" t="b">
        <f>IF(U228=1,IF(Raw_Data!I228=2,IF(AND(Raw_Data!AE228&gt;=1,Raw_Data!AE228&lt;=4),5-Raw_Data!AE228,FALSE)))</f>
        <v>0</v>
      </c>
      <c r="X228" t="b">
        <f>IF(U228=1,IF(Raw_Data!I228=2,IF(AND(Raw_Data!AF228&gt;=1,Raw_Data!AF228&lt;=4),5-Raw_Data!AF228,FALSE)))</f>
        <v>0</v>
      </c>
      <c r="Y228" t="b">
        <f>IF(Raw_Data!A228&gt;=1,IF(Raw_Data!I228=2,IF(AND(Raw_Data!AG228&gt;=1,Raw_Data!AG228&lt;=5),Raw_Data!AG228,FALSE)))</f>
        <v>0</v>
      </c>
      <c r="Z228" t="b">
        <f>IF(Raw_Data!A228&gt;=1,IF(Raw_Data!I228=2,IF(AND(Raw_Data!AH228&gt;=1,Raw_Data!AH228&lt;=5),6-Raw_Data!AH228,FALSE)))</f>
        <v>0</v>
      </c>
      <c r="AA228" t="b">
        <f>IF(Raw_Data!A228&gt;=1,IF(Raw_Data!I228=2,IF(AND(Raw_Data!AI228&gt;=1,Raw_Data!AI228&lt;=5),6-Raw_Data!AI228,FALSE)))</f>
        <v>0</v>
      </c>
      <c r="AB228" t="b">
        <f>IF(Raw_Data!A228&gt;=1,IF(Raw_Data!I228=2,IF(AND(Raw_Data!AJ228&gt;=1,Raw_Data!AJ228&lt;=4),5-Raw_Data!AJ228,FALSE)))</f>
        <v>0</v>
      </c>
      <c r="AC228" t="b">
        <f>IF(Raw_Data!A228&gt;=1,IF(Raw_Data!I228=2,IF(AND(Raw_Data!AK228&gt;=1,Raw_Data!AK228&lt;=5),6-Raw_Data!AK228,FALSE)))</f>
        <v>0</v>
      </c>
      <c r="AD228" t="b">
        <f>IF(Raw_Data!A228&gt;=1,IF(Raw_Data!I228=2,IF(AND(Raw_Data!AL228&gt;=1,Raw_Data!AL228&lt;=5),6-Raw_Data!AL228,FALSE)))</f>
        <v>0</v>
      </c>
      <c r="AE228" t="b">
        <f>IF(Raw_Data!A228&gt;=1,IF(Raw_Data!I228=2,IF(AND(Raw_Data!AM228&gt;=1,Raw_Data!AM228&lt;=5),6-Raw_Data!AM228,FALSE)))</f>
        <v>0</v>
      </c>
      <c r="AF228" t="b">
        <f>IF(Raw_Data!A228&gt;=1,IF(Raw_Data!I228=2,IF(AND(Raw_Data!AN228&gt;=1,Raw_Data!AN228&lt;=4),Raw_Data!AN228,FALSE)))</f>
        <v>0</v>
      </c>
      <c r="AG228" t="b">
        <f>IF(Raw_Data!A228&gt;=1,IF(Raw_Data!I228=2,IF(AND(Raw_Data!AO228&gt;=1,Raw_Data!AO228&lt;=4),Raw_Data!AO228,FALSE)))</f>
        <v>0</v>
      </c>
      <c r="AH228" t="b">
        <f>IF(Raw_Data!A228&gt;=1,IF(Raw_Data!I228=2,IF(AND(Raw_Data!AP228&gt;=1,Raw_Data!AP228&lt;=4),Raw_Data!AP228,FALSE)))</f>
        <v>0</v>
      </c>
      <c r="AI228" t="b">
        <f>IF(Raw_Data!A228&gt;=1,IF(Raw_Data!I228=2,IF(AND(Raw_Data!AQ228&gt;=1,Raw_Data!AQ228&lt;=4),Raw_Data!AQ228,FALSE)))</f>
        <v>0</v>
      </c>
    </row>
    <row r="229" spans="1:35" x14ac:dyDescent="0.25">
      <c r="A229" t="b">
        <f>IF(Raw_Data!A229&gt;=1,Raw_Data!A229,FALSE)</f>
        <v>0</v>
      </c>
      <c r="B229" t="b">
        <f>IF(Raw_Data!A229&gt;=1,IF(Raw_Data!I229=1,IF(AND(Raw_Data!J229&gt;=1,Raw_Data!J229&lt;=4),5-Raw_Data!J229,FALSE)))</f>
        <v>0</v>
      </c>
      <c r="C229" t="b">
        <f>IF(Raw_Data!A229&gt;=1,IF(Raw_Data!I229=1,IF(AND(Raw_Data!K229&gt;=1,Raw_Data!K229&lt;=4),5-Raw_Data!K229,FALSE)))</f>
        <v>0</v>
      </c>
      <c r="D229" t="b">
        <f>IF(Raw_Data!A229&gt;=1,IF(Raw_Data!I229=1,IF(AND(Raw_Data!L229&gt;=1,Raw_Data!L229&lt;=4),5-Raw_Data!L229,FALSE)))</f>
        <v>0</v>
      </c>
      <c r="E229" t="b">
        <f>IF(Raw_Data!A229&gt;=1,IF(Raw_Data!I229=1,IF(AND(Raw_Data!M229&gt;=1,Raw_Data!M229&lt;=4),5-Raw_Data!M229,FALSE)))</f>
        <v>0</v>
      </c>
      <c r="F229" t="b">
        <f>IF(Raw_Data!A229&gt;=1,IF(Raw_Data!I229=1,IF(AND(Raw_Data!N229&gt;=1,Raw_Data!N229&lt;=4),5-Raw_Data!N229,FALSE)))</f>
        <v>0</v>
      </c>
      <c r="G229" t="b">
        <f>IF(Raw_Data!A229&gt;=1,IF(Raw_Data!I229=1,IF(AND(Raw_Data!O229&gt;=1,Raw_Data!O229&lt;=4),Raw_Data!O229,FALSE)))</f>
        <v>0</v>
      </c>
      <c r="H229" t="b">
        <f>IF(Raw_Data!A229&gt;=1,IF(Raw_Data!I229=1,IF(AND(Raw_Data!P229&gt;=1,Raw_Data!P229&lt;=5),Raw_Data!P229,FALSE)))</f>
        <v>0</v>
      </c>
      <c r="I229" t="b">
        <f>IF(Raw_Data!A229&gt;=1,IF(Raw_Data!I229=1,IF(AND(Raw_Data!Q229&gt;=1,Raw_Data!Q229&lt;=5),Raw_Data!Q229,FALSE)))</f>
        <v>0</v>
      </c>
      <c r="J229" t="b">
        <f>IF(Raw_Data!A229&gt;=1,IF(Raw_Data!I229=1,IF(AND(Raw_Data!R229&gt;=1,Raw_Data!R229&lt;=4),5-Raw_Data!R229,FALSE)))</f>
        <v>0</v>
      </c>
      <c r="K229" t="b">
        <f>IF(Raw_Data!A229&gt;=1,IF(Raw_Data!I229=1,IF(AND(Raw_Data!S229&gt;=1,Raw_Data!S229&lt;=4),5-Raw_Data!S229,FALSE)))</f>
        <v>0</v>
      </c>
      <c r="L229" t="b">
        <f>IF(Raw_Data!A229&gt;=1,IF(Raw_Data!I229=1,IF(AND(Raw_Data!T229&gt;=1,Raw_Data!T229&lt;=4),5-Raw_Data!T229,FALSE)))</f>
        <v>0</v>
      </c>
      <c r="M229" t="b">
        <f>IF(Raw_Data!A229&gt;=1,IF(Raw_Data!I229=1,IF(AND(Raw_Data!U229&gt;=1,Raw_Data!U229&lt;=4),Raw_Data!U229,FALSE)))</f>
        <v>0</v>
      </c>
      <c r="N229" t="b">
        <f>IF(Raw_Data!A229&gt;=1,IF(Raw_Data!I229=2,IF(AND(Raw_Data!V229&gt;=1,Raw_Data!V229&lt;=5),Raw_Data!V229,FALSE)))</f>
        <v>0</v>
      </c>
      <c r="O229" t="b">
        <f>IF(Raw_Data!A229&gt;=1,IF(Raw_Data!I229=2,IF(AND(Raw_Data!W229&gt;=1,Raw_Data!W229&lt;=5),Raw_Data!W229,FALSE)))</f>
        <v>0</v>
      </c>
      <c r="P229" t="b">
        <f>IF(Raw_Data!A229&gt;=1,IF(Raw_Data!I229=2,IF(AND(Raw_Data!X229&gt;=1,Raw_Data!X229&lt;=5),6-Raw_Data!X229,FALSE)))</f>
        <v>0</v>
      </c>
      <c r="Q229" t="b">
        <f>IF(Raw_Data!A229&gt;=1,IF(Raw_Data!I229=2,IF(AND(Raw_Data!Y229&gt;=1,Raw_Data!Y229&lt;=5),6-Raw_Data!Y229,FALSE)))</f>
        <v>0</v>
      </c>
      <c r="R229" t="b">
        <f>IF(Raw_Data!A229&gt;=1,IF(Raw_Data!I229=2,IF(AND(Raw_Data!Z229&gt;=1,Raw_Data!Z229&lt;=5),6-Raw_Data!Z229,FALSE)))</f>
        <v>0</v>
      </c>
      <c r="S229" t="b">
        <f>IF(Raw_Data!A229&gt;=1,IF(Raw_Data!I229=2,IF(AND(Raw_Data!AA229&gt;=1,Raw_Data!AA229&lt;=5),Raw_Data!AA229,FALSE)))</f>
        <v>0</v>
      </c>
      <c r="T229" t="b">
        <f>IF(Raw_Data!A229&gt;=1,IF(Raw_Data!I229=2,IF(AND(Raw_Data!AB229&gt;=1,Raw_Data!AB229&lt;=5),6-Raw_Data!AB229,FALSE)))</f>
        <v>0</v>
      </c>
      <c r="U229" t="b">
        <f>IF(Raw_Data!A229&gt;=1,IF(Raw_Data!I229=2,IF(AND(Raw_Data!AC229&gt;=1,Raw_Data!AC229&lt;=2),Raw_Data!AC229,FALSE)))</f>
        <v>0</v>
      </c>
      <c r="V229" t="b">
        <f>IF(U229=1,IF(Raw_Data!I229=2,IF(AND(Raw_Data!AD229&gt;=1,Raw_Data!AD229&lt;=4),Raw_Data!AD229,FALSE)))</f>
        <v>0</v>
      </c>
      <c r="W229" t="b">
        <f>IF(U229=1,IF(Raw_Data!I229=2,IF(AND(Raw_Data!AE229&gt;=1,Raw_Data!AE229&lt;=4),5-Raw_Data!AE229,FALSE)))</f>
        <v>0</v>
      </c>
      <c r="X229" t="b">
        <f>IF(U229=1,IF(Raw_Data!I229=2,IF(AND(Raw_Data!AF229&gt;=1,Raw_Data!AF229&lt;=4),5-Raw_Data!AF229,FALSE)))</f>
        <v>0</v>
      </c>
      <c r="Y229" t="b">
        <f>IF(Raw_Data!A229&gt;=1,IF(Raw_Data!I229=2,IF(AND(Raw_Data!AG229&gt;=1,Raw_Data!AG229&lt;=5),Raw_Data!AG229,FALSE)))</f>
        <v>0</v>
      </c>
      <c r="Z229" t="b">
        <f>IF(Raw_Data!A229&gt;=1,IF(Raw_Data!I229=2,IF(AND(Raw_Data!AH229&gt;=1,Raw_Data!AH229&lt;=5),6-Raw_Data!AH229,FALSE)))</f>
        <v>0</v>
      </c>
      <c r="AA229" t="b">
        <f>IF(Raw_Data!A229&gt;=1,IF(Raw_Data!I229=2,IF(AND(Raw_Data!AI229&gt;=1,Raw_Data!AI229&lt;=5),6-Raw_Data!AI229,FALSE)))</f>
        <v>0</v>
      </c>
      <c r="AB229" t="b">
        <f>IF(Raw_Data!A229&gt;=1,IF(Raw_Data!I229=2,IF(AND(Raw_Data!AJ229&gt;=1,Raw_Data!AJ229&lt;=4),5-Raw_Data!AJ229,FALSE)))</f>
        <v>0</v>
      </c>
      <c r="AC229" t="b">
        <f>IF(Raw_Data!A229&gt;=1,IF(Raw_Data!I229=2,IF(AND(Raw_Data!AK229&gt;=1,Raw_Data!AK229&lt;=5),6-Raw_Data!AK229,FALSE)))</f>
        <v>0</v>
      </c>
      <c r="AD229" t="b">
        <f>IF(Raw_Data!A229&gt;=1,IF(Raw_Data!I229=2,IF(AND(Raw_Data!AL229&gt;=1,Raw_Data!AL229&lt;=5),6-Raw_Data!AL229,FALSE)))</f>
        <v>0</v>
      </c>
      <c r="AE229" t="b">
        <f>IF(Raw_Data!A229&gt;=1,IF(Raw_Data!I229=2,IF(AND(Raw_Data!AM229&gt;=1,Raw_Data!AM229&lt;=5),6-Raw_Data!AM229,FALSE)))</f>
        <v>0</v>
      </c>
      <c r="AF229" t="b">
        <f>IF(Raw_Data!A229&gt;=1,IF(Raw_Data!I229=2,IF(AND(Raw_Data!AN229&gt;=1,Raw_Data!AN229&lt;=4),Raw_Data!AN229,FALSE)))</f>
        <v>0</v>
      </c>
      <c r="AG229" t="b">
        <f>IF(Raw_Data!A229&gt;=1,IF(Raw_Data!I229=2,IF(AND(Raw_Data!AO229&gt;=1,Raw_Data!AO229&lt;=4),Raw_Data!AO229,FALSE)))</f>
        <v>0</v>
      </c>
      <c r="AH229" t="b">
        <f>IF(Raw_Data!A229&gt;=1,IF(Raw_Data!I229=2,IF(AND(Raw_Data!AP229&gt;=1,Raw_Data!AP229&lt;=4),Raw_Data!AP229,FALSE)))</f>
        <v>0</v>
      </c>
      <c r="AI229" t="b">
        <f>IF(Raw_Data!A229&gt;=1,IF(Raw_Data!I229=2,IF(AND(Raw_Data!AQ229&gt;=1,Raw_Data!AQ229&lt;=4),Raw_Data!AQ229,FALSE)))</f>
        <v>0</v>
      </c>
    </row>
    <row r="230" spans="1:35" x14ac:dyDescent="0.25">
      <c r="A230" t="b">
        <f>IF(Raw_Data!A230&gt;=1,Raw_Data!A230,FALSE)</f>
        <v>0</v>
      </c>
      <c r="B230" t="b">
        <f>IF(Raw_Data!A230&gt;=1,IF(Raw_Data!I230=1,IF(AND(Raw_Data!J230&gt;=1,Raw_Data!J230&lt;=4),5-Raw_Data!J230,FALSE)))</f>
        <v>0</v>
      </c>
      <c r="C230" t="b">
        <f>IF(Raw_Data!A230&gt;=1,IF(Raw_Data!I230=1,IF(AND(Raw_Data!K230&gt;=1,Raw_Data!K230&lt;=4),5-Raw_Data!K230,FALSE)))</f>
        <v>0</v>
      </c>
      <c r="D230" t="b">
        <f>IF(Raw_Data!A230&gt;=1,IF(Raw_Data!I230=1,IF(AND(Raw_Data!L230&gt;=1,Raw_Data!L230&lt;=4),5-Raw_Data!L230,FALSE)))</f>
        <v>0</v>
      </c>
      <c r="E230" t="b">
        <f>IF(Raw_Data!A230&gt;=1,IF(Raw_Data!I230=1,IF(AND(Raw_Data!M230&gt;=1,Raw_Data!M230&lt;=4),5-Raw_Data!M230,FALSE)))</f>
        <v>0</v>
      </c>
      <c r="F230" t="b">
        <f>IF(Raw_Data!A230&gt;=1,IF(Raw_Data!I230=1,IF(AND(Raw_Data!N230&gt;=1,Raw_Data!N230&lt;=4),5-Raw_Data!N230,FALSE)))</f>
        <v>0</v>
      </c>
      <c r="G230" t="b">
        <f>IF(Raw_Data!A230&gt;=1,IF(Raw_Data!I230=1,IF(AND(Raw_Data!O230&gt;=1,Raw_Data!O230&lt;=4),Raw_Data!O230,FALSE)))</f>
        <v>0</v>
      </c>
      <c r="H230" t="b">
        <f>IF(Raw_Data!A230&gt;=1,IF(Raw_Data!I230=1,IF(AND(Raw_Data!P230&gt;=1,Raw_Data!P230&lt;=5),Raw_Data!P230,FALSE)))</f>
        <v>0</v>
      </c>
      <c r="I230" t="b">
        <f>IF(Raw_Data!A230&gt;=1,IF(Raw_Data!I230=1,IF(AND(Raw_Data!Q230&gt;=1,Raw_Data!Q230&lt;=5),Raw_Data!Q230,FALSE)))</f>
        <v>0</v>
      </c>
      <c r="J230" t="b">
        <f>IF(Raw_Data!A230&gt;=1,IF(Raw_Data!I230=1,IF(AND(Raw_Data!R230&gt;=1,Raw_Data!R230&lt;=4),5-Raw_Data!R230,FALSE)))</f>
        <v>0</v>
      </c>
      <c r="K230" t="b">
        <f>IF(Raw_Data!A230&gt;=1,IF(Raw_Data!I230=1,IF(AND(Raw_Data!S230&gt;=1,Raw_Data!S230&lt;=4),5-Raw_Data!S230,FALSE)))</f>
        <v>0</v>
      </c>
      <c r="L230" t="b">
        <f>IF(Raw_Data!A230&gt;=1,IF(Raw_Data!I230=1,IF(AND(Raw_Data!T230&gt;=1,Raw_Data!T230&lt;=4),5-Raw_Data!T230,FALSE)))</f>
        <v>0</v>
      </c>
      <c r="M230" t="b">
        <f>IF(Raw_Data!A230&gt;=1,IF(Raw_Data!I230=1,IF(AND(Raw_Data!U230&gt;=1,Raw_Data!U230&lt;=4),Raw_Data!U230,FALSE)))</f>
        <v>0</v>
      </c>
      <c r="N230" t="b">
        <f>IF(Raw_Data!A230&gt;=1,IF(Raw_Data!I230=2,IF(AND(Raw_Data!V230&gt;=1,Raw_Data!V230&lt;=5),Raw_Data!V230,FALSE)))</f>
        <v>0</v>
      </c>
      <c r="O230" t="b">
        <f>IF(Raw_Data!A230&gt;=1,IF(Raw_Data!I230=2,IF(AND(Raw_Data!W230&gt;=1,Raw_Data!W230&lt;=5),Raw_Data!W230,FALSE)))</f>
        <v>0</v>
      </c>
      <c r="P230" t="b">
        <f>IF(Raw_Data!A230&gt;=1,IF(Raw_Data!I230=2,IF(AND(Raw_Data!X230&gt;=1,Raw_Data!X230&lt;=5),6-Raw_Data!X230,FALSE)))</f>
        <v>0</v>
      </c>
      <c r="Q230" t="b">
        <f>IF(Raw_Data!A230&gt;=1,IF(Raw_Data!I230=2,IF(AND(Raw_Data!Y230&gt;=1,Raw_Data!Y230&lt;=5),6-Raw_Data!Y230,FALSE)))</f>
        <v>0</v>
      </c>
      <c r="R230" t="b">
        <f>IF(Raw_Data!A230&gt;=1,IF(Raw_Data!I230=2,IF(AND(Raw_Data!Z230&gt;=1,Raw_Data!Z230&lt;=5),6-Raw_Data!Z230,FALSE)))</f>
        <v>0</v>
      </c>
      <c r="S230" t="b">
        <f>IF(Raw_Data!A230&gt;=1,IF(Raw_Data!I230=2,IF(AND(Raw_Data!AA230&gt;=1,Raw_Data!AA230&lt;=5),Raw_Data!AA230,FALSE)))</f>
        <v>0</v>
      </c>
      <c r="T230" t="b">
        <f>IF(Raw_Data!A230&gt;=1,IF(Raw_Data!I230=2,IF(AND(Raw_Data!AB230&gt;=1,Raw_Data!AB230&lt;=5),6-Raw_Data!AB230,FALSE)))</f>
        <v>0</v>
      </c>
      <c r="U230" t="b">
        <f>IF(Raw_Data!A230&gt;=1,IF(Raw_Data!I230=2,IF(AND(Raw_Data!AC230&gt;=1,Raw_Data!AC230&lt;=2),Raw_Data!AC230,FALSE)))</f>
        <v>0</v>
      </c>
      <c r="V230" t="b">
        <f>IF(U230=1,IF(Raw_Data!I230=2,IF(AND(Raw_Data!AD230&gt;=1,Raw_Data!AD230&lt;=4),Raw_Data!AD230,FALSE)))</f>
        <v>0</v>
      </c>
      <c r="W230" t="b">
        <f>IF(U230=1,IF(Raw_Data!I230=2,IF(AND(Raw_Data!AE230&gt;=1,Raw_Data!AE230&lt;=4),5-Raw_Data!AE230,FALSE)))</f>
        <v>0</v>
      </c>
      <c r="X230" t="b">
        <f>IF(U230=1,IF(Raw_Data!I230=2,IF(AND(Raw_Data!AF230&gt;=1,Raw_Data!AF230&lt;=4),5-Raw_Data!AF230,FALSE)))</f>
        <v>0</v>
      </c>
      <c r="Y230" t="b">
        <f>IF(Raw_Data!A230&gt;=1,IF(Raw_Data!I230=2,IF(AND(Raw_Data!AG230&gt;=1,Raw_Data!AG230&lt;=5),Raw_Data!AG230,FALSE)))</f>
        <v>0</v>
      </c>
      <c r="Z230" t="b">
        <f>IF(Raw_Data!A230&gt;=1,IF(Raw_Data!I230=2,IF(AND(Raw_Data!AH230&gt;=1,Raw_Data!AH230&lt;=5),6-Raw_Data!AH230,FALSE)))</f>
        <v>0</v>
      </c>
      <c r="AA230" t="b">
        <f>IF(Raw_Data!A230&gt;=1,IF(Raw_Data!I230=2,IF(AND(Raw_Data!AI230&gt;=1,Raw_Data!AI230&lt;=5),6-Raw_Data!AI230,FALSE)))</f>
        <v>0</v>
      </c>
      <c r="AB230" t="b">
        <f>IF(Raw_Data!A230&gt;=1,IF(Raw_Data!I230=2,IF(AND(Raw_Data!AJ230&gt;=1,Raw_Data!AJ230&lt;=4),5-Raw_Data!AJ230,FALSE)))</f>
        <v>0</v>
      </c>
      <c r="AC230" t="b">
        <f>IF(Raw_Data!A230&gt;=1,IF(Raw_Data!I230=2,IF(AND(Raw_Data!AK230&gt;=1,Raw_Data!AK230&lt;=5),6-Raw_Data!AK230,FALSE)))</f>
        <v>0</v>
      </c>
      <c r="AD230" t="b">
        <f>IF(Raw_Data!A230&gt;=1,IF(Raw_Data!I230=2,IF(AND(Raw_Data!AL230&gt;=1,Raw_Data!AL230&lt;=5),6-Raw_Data!AL230,FALSE)))</f>
        <v>0</v>
      </c>
      <c r="AE230" t="b">
        <f>IF(Raw_Data!A230&gt;=1,IF(Raw_Data!I230=2,IF(AND(Raw_Data!AM230&gt;=1,Raw_Data!AM230&lt;=5),6-Raw_Data!AM230,FALSE)))</f>
        <v>0</v>
      </c>
      <c r="AF230" t="b">
        <f>IF(Raw_Data!A230&gt;=1,IF(Raw_Data!I230=2,IF(AND(Raw_Data!AN230&gt;=1,Raw_Data!AN230&lt;=4),Raw_Data!AN230,FALSE)))</f>
        <v>0</v>
      </c>
      <c r="AG230" t="b">
        <f>IF(Raw_Data!A230&gt;=1,IF(Raw_Data!I230=2,IF(AND(Raw_Data!AO230&gt;=1,Raw_Data!AO230&lt;=4),Raw_Data!AO230,FALSE)))</f>
        <v>0</v>
      </c>
      <c r="AH230" t="b">
        <f>IF(Raw_Data!A230&gt;=1,IF(Raw_Data!I230=2,IF(AND(Raw_Data!AP230&gt;=1,Raw_Data!AP230&lt;=4),Raw_Data!AP230,FALSE)))</f>
        <v>0</v>
      </c>
      <c r="AI230" t="b">
        <f>IF(Raw_Data!A230&gt;=1,IF(Raw_Data!I230=2,IF(AND(Raw_Data!AQ230&gt;=1,Raw_Data!AQ230&lt;=4),Raw_Data!AQ230,FALSE)))</f>
        <v>0</v>
      </c>
    </row>
    <row r="231" spans="1:35" x14ac:dyDescent="0.25">
      <c r="A231" t="b">
        <f>IF(Raw_Data!A231&gt;=1,Raw_Data!A231,FALSE)</f>
        <v>0</v>
      </c>
      <c r="B231" t="b">
        <f>IF(Raw_Data!A231&gt;=1,IF(Raw_Data!I231=1,IF(AND(Raw_Data!J231&gt;=1,Raw_Data!J231&lt;=4),5-Raw_Data!J231,FALSE)))</f>
        <v>0</v>
      </c>
      <c r="C231" t="b">
        <f>IF(Raw_Data!A231&gt;=1,IF(Raw_Data!I231=1,IF(AND(Raw_Data!K231&gt;=1,Raw_Data!K231&lt;=4),5-Raw_Data!K231,FALSE)))</f>
        <v>0</v>
      </c>
      <c r="D231" t="b">
        <f>IF(Raw_Data!A231&gt;=1,IF(Raw_Data!I231=1,IF(AND(Raw_Data!L231&gt;=1,Raw_Data!L231&lt;=4),5-Raw_Data!L231,FALSE)))</f>
        <v>0</v>
      </c>
      <c r="E231" t="b">
        <f>IF(Raw_Data!A231&gt;=1,IF(Raw_Data!I231=1,IF(AND(Raw_Data!M231&gt;=1,Raw_Data!M231&lt;=4),5-Raw_Data!M231,FALSE)))</f>
        <v>0</v>
      </c>
      <c r="F231" t="b">
        <f>IF(Raw_Data!A231&gt;=1,IF(Raw_Data!I231=1,IF(AND(Raw_Data!N231&gt;=1,Raw_Data!N231&lt;=4),5-Raw_Data!N231,FALSE)))</f>
        <v>0</v>
      </c>
      <c r="G231" t="b">
        <f>IF(Raw_Data!A231&gt;=1,IF(Raw_Data!I231=1,IF(AND(Raw_Data!O231&gt;=1,Raw_Data!O231&lt;=4),Raw_Data!O231,FALSE)))</f>
        <v>0</v>
      </c>
      <c r="H231" t="b">
        <f>IF(Raw_Data!A231&gt;=1,IF(Raw_Data!I231=1,IF(AND(Raw_Data!P231&gt;=1,Raw_Data!P231&lt;=5),Raw_Data!P231,FALSE)))</f>
        <v>0</v>
      </c>
      <c r="I231" t="b">
        <f>IF(Raw_Data!A231&gt;=1,IF(Raw_Data!I231=1,IF(AND(Raw_Data!Q231&gt;=1,Raw_Data!Q231&lt;=5),Raw_Data!Q231,FALSE)))</f>
        <v>0</v>
      </c>
      <c r="J231" t="b">
        <f>IF(Raw_Data!A231&gt;=1,IF(Raw_Data!I231=1,IF(AND(Raw_Data!R231&gt;=1,Raw_Data!R231&lt;=4),5-Raw_Data!R231,FALSE)))</f>
        <v>0</v>
      </c>
      <c r="K231" t="b">
        <f>IF(Raw_Data!A231&gt;=1,IF(Raw_Data!I231=1,IF(AND(Raw_Data!S231&gt;=1,Raw_Data!S231&lt;=4),5-Raw_Data!S231,FALSE)))</f>
        <v>0</v>
      </c>
      <c r="L231" t="b">
        <f>IF(Raw_Data!A231&gt;=1,IF(Raw_Data!I231=1,IF(AND(Raw_Data!T231&gt;=1,Raw_Data!T231&lt;=4),5-Raw_Data!T231,FALSE)))</f>
        <v>0</v>
      </c>
      <c r="M231" t="b">
        <f>IF(Raw_Data!A231&gt;=1,IF(Raw_Data!I231=1,IF(AND(Raw_Data!U231&gt;=1,Raw_Data!U231&lt;=4),Raw_Data!U231,FALSE)))</f>
        <v>0</v>
      </c>
      <c r="N231" t="b">
        <f>IF(Raw_Data!A231&gt;=1,IF(Raw_Data!I231=2,IF(AND(Raw_Data!V231&gt;=1,Raw_Data!V231&lt;=5),Raw_Data!V231,FALSE)))</f>
        <v>0</v>
      </c>
      <c r="O231" t="b">
        <f>IF(Raw_Data!A231&gt;=1,IF(Raw_Data!I231=2,IF(AND(Raw_Data!W231&gt;=1,Raw_Data!W231&lt;=5),Raw_Data!W231,FALSE)))</f>
        <v>0</v>
      </c>
      <c r="P231" t="b">
        <f>IF(Raw_Data!A231&gt;=1,IF(Raw_Data!I231=2,IF(AND(Raw_Data!X231&gt;=1,Raw_Data!X231&lt;=5),6-Raw_Data!X231,FALSE)))</f>
        <v>0</v>
      </c>
      <c r="Q231" t="b">
        <f>IF(Raw_Data!A231&gt;=1,IF(Raw_Data!I231=2,IF(AND(Raw_Data!Y231&gt;=1,Raw_Data!Y231&lt;=5),6-Raw_Data!Y231,FALSE)))</f>
        <v>0</v>
      </c>
      <c r="R231" t="b">
        <f>IF(Raw_Data!A231&gt;=1,IF(Raw_Data!I231=2,IF(AND(Raw_Data!Z231&gt;=1,Raw_Data!Z231&lt;=5),6-Raw_Data!Z231,FALSE)))</f>
        <v>0</v>
      </c>
      <c r="S231" t="b">
        <f>IF(Raw_Data!A231&gt;=1,IF(Raw_Data!I231=2,IF(AND(Raw_Data!AA231&gt;=1,Raw_Data!AA231&lt;=5),Raw_Data!AA231,FALSE)))</f>
        <v>0</v>
      </c>
      <c r="T231" t="b">
        <f>IF(Raw_Data!A231&gt;=1,IF(Raw_Data!I231=2,IF(AND(Raw_Data!AB231&gt;=1,Raw_Data!AB231&lt;=5),6-Raw_Data!AB231,FALSE)))</f>
        <v>0</v>
      </c>
      <c r="U231" t="b">
        <f>IF(Raw_Data!A231&gt;=1,IF(Raw_Data!I231=2,IF(AND(Raw_Data!AC231&gt;=1,Raw_Data!AC231&lt;=2),Raw_Data!AC231,FALSE)))</f>
        <v>0</v>
      </c>
      <c r="V231" t="b">
        <f>IF(U231=1,IF(Raw_Data!I231=2,IF(AND(Raw_Data!AD231&gt;=1,Raw_Data!AD231&lt;=4),Raw_Data!AD231,FALSE)))</f>
        <v>0</v>
      </c>
      <c r="W231" t="b">
        <f>IF(U231=1,IF(Raw_Data!I231=2,IF(AND(Raw_Data!AE231&gt;=1,Raw_Data!AE231&lt;=4),5-Raw_Data!AE231,FALSE)))</f>
        <v>0</v>
      </c>
      <c r="X231" t="b">
        <f>IF(U231=1,IF(Raw_Data!I231=2,IF(AND(Raw_Data!AF231&gt;=1,Raw_Data!AF231&lt;=4),5-Raw_Data!AF231,FALSE)))</f>
        <v>0</v>
      </c>
      <c r="Y231" t="b">
        <f>IF(Raw_Data!A231&gt;=1,IF(Raw_Data!I231=2,IF(AND(Raw_Data!AG231&gt;=1,Raw_Data!AG231&lt;=5),Raw_Data!AG231,FALSE)))</f>
        <v>0</v>
      </c>
      <c r="Z231" t="b">
        <f>IF(Raw_Data!A231&gt;=1,IF(Raw_Data!I231=2,IF(AND(Raw_Data!AH231&gt;=1,Raw_Data!AH231&lt;=5),6-Raw_Data!AH231,FALSE)))</f>
        <v>0</v>
      </c>
      <c r="AA231" t="b">
        <f>IF(Raw_Data!A231&gt;=1,IF(Raw_Data!I231=2,IF(AND(Raw_Data!AI231&gt;=1,Raw_Data!AI231&lt;=5),6-Raw_Data!AI231,FALSE)))</f>
        <v>0</v>
      </c>
      <c r="AB231" t="b">
        <f>IF(Raw_Data!A231&gt;=1,IF(Raw_Data!I231=2,IF(AND(Raw_Data!AJ231&gt;=1,Raw_Data!AJ231&lt;=4),5-Raw_Data!AJ231,FALSE)))</f>
        <v>0</v>
      </c>
      <c r="AC231" t="b">
        <f>IF(Raw_Data!A231&gt;=1,IF(Raw_Data!I231=2,IF(AND(Raw_Data!AK231&gt;=1,Raw_Data!AK231&lt;=5),6-Raw_Data!AK231,FALSE)))</f>
        <v>0</v>
      </c>
      <c r="AD231" t="b">
        <f>IF(Raw_Data!A231&gt;=1,IF(Raw_Data!I231=2,IF(AND(Raw_Data!AL231&gt;=1,Raw_Data!AL231&lt;=5),6-Raw_Data!AL231,FALSE)))</f>
        <v>0</v>
      </c>
      <c r="AE231" t="b">
        <f>IF(Raw_Data!A231&gt;=1,IF(Raw_Data!I231=2,IF(AND(Raw_Data!AM231&gt;=1,Raw_Data!AM231&lt;=5),6-Raw_Data!AM231,FALSE)))</f>
        <v>0</v>
      </c>
      <c r="AF231" t="b">
        <f>IF(Raw_Data!A231&gt;=1,IF(Raw_Data!I231=2,IF(AND(Raw_Data!AN231&gt;=1,Raw_Data!AN231&lt;=4),Raw_Data!AN231,FALSE)))</f>
        <v>0</v>
      </c>
      <c r="AG231" t="b">
        <f>IF(Raw_Data!A231&gt;=1,IF(Raw_Data!I231=2,IF(AND(Raw_Data!AO231&gt;=1,Raw_Data!AO231&lt;=4),Raw_Data!AO231,FALSE)))</f>
        <v>0</v>
      </c>
      <c r="AH231" t="b">
        <f>IF(Raw_Data!A231&gt;=1,IF(Raw_Data!I231=2,IF(AND(Raw_Data!AP231&gt;=1,Raw_Data!AP231&lt;=4),Raw_Data!AP231,FALSE)))</f>
        <v>0</v>
      </c>
      <c r="AI231" t="b">
        <f>IF(Raw_Data!A231&gt;=1,IF(Raw_Data!I231=2,IF(AND(Raw_Data!AQ231&gt;=1,Raw_Data!AQ231&lt;=4),Raw_Data!AQ231,FALSE)))</f>
        <v>0</v>
      </c>
    </row>
    <row r="232" spans="1:35" x14ac:dyDescent="0.25">
      <c r="A232" t="b">
        <f>IF(Raw_Data!A232&gt;=1,Raw_Data!A232,FALSE)</f>
        <v>0</v>
      </c>
      <c r="B232" t="b">
        <f>IF(Raw_Data!A232&gt;=1,IF(Raw_Data!I232=1,IF(AND(Raw_Data!J232&gt;=1,Raw_Data!J232&lt;=4),5-Raw_Data!J232,FALSE)))</f>
        <v>0</v>
      </c>
      <c r="C232" t="b">
        <f>IF(Raw_Data!A232&gt;=1,IF(Raw_Data!I232=1,IF(AND(Raw_Data!K232&gt;=1,Raw_Data!K232&lt;=4),5-Raw_Data!K232,FALSE)))</f>
        <v>0</v>
      </c>
      <c r="D232" t="b">
        <f>IF(Raw_Data!A232&gt;=1,IF(Raw_Data!I232=1,IF(AND(Raw_Data!L232&gt;=1,Raw_Data!L232&lt;=4),5-Raw_Data!L232,FALSE)))</f>
        <v>0</v>
      </c>
      <c r="E232" t="b">
        <f>IF(Raw_Data!A232&gt;=1,IF(Raw_Data!I232=1,IF(AND(Raw_Data!M232&gt;=1,Raw_Data!M232&lt;=4),5-Raw_Data!M232,FALSE)))</f>
        <v>0</v>
      </c>
      <c r="F232" t="b">
        <f>IF(Raw_Data!A232&gt;=1,IF(Raw_Data!I232=1,IF(AND(Raw_Data!N232&gt;=1,Raw_Data!N232&lt;=4),5-Raw_Data!N232,FALSE)))</f>
        <v>0</v>
      </c>
      <c r="G232" t="b">
        <f>IF(Raw_Data!A232&gt;=1,IF(Raw_Data!I232=1,IF(AND(Raw_Data!O232&gt;=1,Raw_Data!O232&lt;=4),Raw_Data!O232,FALSE)))</f>
        <v>0</v>
      </c>
      <c r="H232" t="b">
        <f>IF(Raw_Data!A232&gt;=1,IF(Raw_Data!I232=1,IF(AND(Raw_Data!P232&gt;=1,Raw_Data!P232&lt;=5),Raw_Data!P232,FALSE)))</f>
        <v>0</v>
      </c>
      <c r="I232" t="b">
        <f>IF(Raw_Data!A232&gt;=1,IF(Raw_Data!I232=1,IF(AND(Raw_Data!Q232&gt;=1,Raw_Data!Q232&lt;=5),Raw_Data!Q232,FALSE)))</f>
        <v>0</v>
      </c>
      <c r="J232" t="b">
        <f>IF(Raw_Data!A232&gt;=1,IF(Raw_Data!I232=1,IF(AND(Raw_Data!R232&gt;=1,Raw_Data!R232&lt;=4),5-Raw_Data!R232,FALSE)))</f>
        <v>0</v>
      </c>
      <c r="K232" t="b">
        <f>IF(Raw_Data!A232&gt;=1,IF(Raw_Data!I232=1,IF(AND(Raw_Data!S232&gt;=1,Raw_Data!S232&lt;=4),5-Raw_Data!S232,FALSE)))</f>
        <v>0</v>
      </c>
      <c r="L232" t="b">
        <f>IF(Raw_Data!A232&gt;=1,IF(Raw_Data!I232=1,IF(AND(Raw_Data!T232&gt;=1,Raw_Data!T232&lt;=4),5-Raw_Data!T232,FALSE)))</f>
        <v>0</v>
      </c>
      <c r="M232" t="b">
        <f>IF(Raw_Data!A232&gt;=1,IF(Raw_Data!I232=1,IF(AND(Raw_Data!U232&gt;=1,Raw_Data!U232&lt;=4),Raw_Data!U232,FALSE)))</f>
        <v>0</v>
      </c>
      <c r="N232" t="b">
        <f>IF(Raw_Data!A232&gt;=1,IF(Raw_Data!I232=2,IF(AND(Raw_Data!V232&gt;=1,Raw_Data!V232&lt;=5),Raw_Data!V232,FALSE)))</f>
        <v>0</v>
      </c>
      <c r="O232" t="b">
        <f>IF(Raw_Data!A232&gt;=1,IF(Raw_Data!I232=2,IF(AND(Raw_Data!W232&gt;=1,Raw_Data!W232&lt;=5),Raw_Data!W232,FALSE)))</f>
        <v>0</v>
      </c>
      <c r="P232" t="b">
        <f>IF(Raw_Data!A232&gt;=1,IF(Raw_Data!I232=2,IF(AND(Raw_Data!X232&gt;=1,Raw_Data!X232&lt;=5),6-Raw_Data!X232,FALSE)))</f>
        <v>0</v>
      </c>
      <c r="Q232" t="b">
        <f>IF(Raw_Data!A232&gt;=1,IF(Raw_Data!I232=2,IF(AND(Raw_Data!Y232&gt;=1,Raw_Data!Y232&lt;=5),6-Raw_Data!Y232,FALSE)))</f>
        <v>0</v>
      </c>
      <c r="R232" t="b">
        <f>IF(Raw_Data!A232&gt;=1,IF(Raw_Data!I232=2,IF(AND(Raw_Data!Z232&gt;=1,Raw_Data!Z232&lt;=5),6-Raw_Data!Z232,FALSE)))</f>
        <v>0</v>
      </c>
      <c r="S232" t="b">
        <f>IF(Raw_Data!A232&gt;=1,IF(Raw_Data!I232=2,IF(AND(Raw_Data!AA232&gt;=1,Raw_Data!AA232&lt;=5),Raw_Data!AA232,FALSE)))</f>
        <v>0</v>
      </c>
      <c r="T232" t="b">
        <f>IF(Raw_Data!A232&gt;=1,IF(Raw_Data!I232=2,IF(AND(Raw_Data!AB232&gt;=1,Raw_Data!AB232&lt;=5),6-Raw_Data!AB232,FALSE)))</f>
        <v>0</v>
      </c>
      <c r="U232" t="b">
        <f>IF(Raw_Data!A232&gt;=1,IF(Raw_Data!I232=2,IF(AND(Raw_Data!AC232&gt;=1,Raw_Data!AC232&lt;=2),Raw_Data!AC232,FALSE)))</f>
        <v>0</v>
      </c>
      <c r="V232" t="b">
        <f>IF(U232=1,IF(Raw_Data!I232=2,IF(AND(Raw_Data!AD232&gt;=1,Raw_Data!AD232&lt;=4),Raw_Data!AD232,FALSE)))</f>
        <v>0</v>
      </c>
      <c r="W232" t="b">
        <f>IF(U232=1,IF(Raw_Data!I232=2,IF(AND(Raw_Data!AE232&gt;=1,Raw_Data!AE232&lt;=4),5-Raw_Data!AE232,FALSE)))</f>
        <v>0</v>
      </c>
      <c r="X232" t="b">
        <f>IF(U232=1,IF(Raw_Data!I232=2,IF(AND(Raw_Data!AF232&gt;=1,Raw_Data!AF232&lt;=4),5-Raw_Data!AF232,FALSE)))</f>
        <v>0</v>
      </c>
      <c r="Y232" t="b">
        <f>IF(Raw_Data!A232&gt;=1,IF(Raw_Data!I232=2,IF(AND(Raw_Data!AG232&gt;=1,Raw_Data!AG232&lt;=5),Raw_Data!AG232,FALSE)))</f>
        <v>0</v>
      </c>
      <c r="Z232" t="b">
        <f>IF(Raw_Data!A232&gt;=1,IF(Raw_Data!I232=2,IF(AND(Raw_Data!AH232&gt;=1,Raw_Data!AH232&lt;=5),6-Raw_Data!AH232,FALSE)))</f>
        <v>0</v>
      </c>
      <c r="AA232" t="b">
        <f>IF(Raw_Data!A232&gt;=1,IF(Raw_Data!I232=2,IF(AND(Raw_Data!AI232&gt;=1,Raw_Data!AI232&lt;=5),6-Raw_Data!AI232,FALSE)))</f>
        <v>0</v>
      </c>
      <c r="AB232" t="b">
        <f>IF(Raw_Data!A232&gt;=1,IF(Raw_Data!I232=2,IF(AND(Raw_Data!AJ232&gt;=1,Raw_Data!AJ232&lt;=4),5-Raw_Data!AJ232,FALSE)))</f>
        <v>0</v>
      </c>
      <c r="AC232" t="b">
        <f>IF(Raw_Data!A232&gt;=1,IF(Raw_Data!I232=2,IF(AND(Raw_Data!AK232&gt;=1,Raw_Data!AK232&lt;=5),6-Raw_Data!AK232,FALSE)))</f>
        <v>0</v>
      </c>
      <c r="AD232" t="b">
        <f>IF(Raw_Data!A232&gt;=1,IF(Raw_Data!I232=2,IF(AND(Raw_Data!AL232&gt;=1,Raw_Data!AL232&lt;=5),6-Raw_Data!AL232,FALSE)))</f>
        <v>0</v>
      </c>
      <c r="AE232" t="b">
        <f>IF(Raw_Data!A232&gt;=1,IF(Raw_Data!I232=2,IF(AND(Raw_Data!AM232&gt;=1,Raw_Data!AM232&lt;=5),6-Raw_Data!AM232,FALSE)))</f>
        <v>0</v>
      </c>
      <c r="AF232" t="b">
        <f>IF(Raw_Data!A232&gt;=1,IF(Raw_Data!I232=2,IF(AND(Raw_Data!AN232&gt;=1,Raw_Data!AN232&lt;=4),Raw_Data!AN232,FALSE)))</f>
        <v>0</v>
      </c>
      <c r="AG232" t="b">
        <f>IF(Raw_Data!A232&gt;=1,IF(Raw_Data!I232=2,IF(AND(Raw_Data!AO232&gt;=1,Raw_Data!AO232&lt;=4),Raw_Data!AO232,FALSE)))</f>
        <v>0</v>
      </c>
      <c r="AH232" t="b">
        <f>IF(Raw_Data!A232&gt;=1,IF(Raw_Data!I232=2,IF(AND(Raw_Data!AP232&gt;=1,Raw_Data!AP232&lt;=4),Raw_Data!AP232,FALSE)))</f>
        <v>0</v>
      </c>
      <c r="AI232" t="b">
        <f>IF(Raw_Data!A232&gt;=1,IF(Raw_Data!I232=2,IF(AND(Raw_Data!AQ232&gt;=1,Raw_Data!AQ232&lt;=4),Raw_Data!AQ232,FALSE)))</f>
        <v>0</v>
      </c>
    </row>
    <row r="233" spans="1:35" x14ac:dyDescent="0.25">
      <c r="A233" t="b">
        <f>IF(Raw_Data!A233&gt;=1,Raw_Data!A233,FALSE)</f>
        <v>0</v>
      </c>
      <c r="B233" t="b">
        <f>IF(Raw_Data!A233&gt;=1,IF(Raw_Data!I233=1,IF(AND(Raw_Data!J233&gt;=1,Raw_Data!J233&lt;=4),5-Raw_Data!J233,FALSE)))</f>
        <v>0</v>
      </c>
      <c r="C233" t="b">
        <f>IF(Raw_Data!A233&gt;=1,IF(Raw_Data!I233=1,IF(AND(Raw_Data!K233&gt;=1,Raw_Data!K233&lt;=4),5-Raw_Data!K233,FALSE)))</f>
        <v>0</v>
      </c>
      <c r="D233" t="b">
        <f>IF(Raw_Data!A233&gt;=1,IF(Raw_Data!I233=1,IF(AND(Raw_Data!L233&gt;=1,Raw_Data!L233&lt;=4),5-Raw_Data!L233,FALSE)))</f>
        <v>0</v>
      </c>
      <c r="E233" t="b">
        <f>IF(Raw_Data!A233&gt;=1,IF(Raw_Data!I233=1,IF(AND(Raw_Data!M233&gt;=1,Raw_Data!M233&lt;=4),5-Raw_Data!M233,FALSE)))</f>
        <v>0</v>
      </c>
      <c r="F233" t="b">
        <f>IF(Raw_Data!A233&gt;=1,IF(Raw_Data!I233=1,IF(AND(Raw_Data!N233&gt;=1,Raw_Data!N233&lt;=4),5-Raw_Data!N233,FALSE)))</f>
        <v>0</v>
      </c>
      <c r="G233" t="b">
        <f>IF(Raw_Data!A233&gt;=1,IF(Raw_Data!I233=1,IF(AND(Raw_Data!O233&gt;=1,Raw_Data!O233&lt;=4),Raw_Data!O233,FALSE)))</f>
        <v>0</v>
      </c>
      <c r="H233" t="b">
        <f>IF(Raw_Data!A233&gt;=1,IF(Raw_Data!I233=1,IF(AND(Raw_Data!P233&gt;=1,Raw_Data!P233&lt;=5),Raw_Data!P233,FALSE)))</f>
        <v>0</v>
      </c>
      <c r="I233" t="b">
        <f>IF(Raw_Data!A233&gt;=1,IF(Raw_Data!I233=1,IF(AND(Raw_Data!Q233&gt;=1,Raw_Data!Q233&lt;=5),Raw_Data!Q233,FALSE)))</f>
        <v>0</v>
      </c>
      <c r="J233" t="b">
        <f>IF(Raw_Data!A233&gt;=1,IF(Raw_Data!I233=1,IF(AND(Raw_Data!R233&gt;=1,Raw_Data!R233&lt;=4),5-Raw_Data!R233,FALSE)))</f>
        <v>0</v>
      </c>
      <c r="K233" t="b">
        <f>IF(Raw_Data!A233&gt;=1,IF(Raw_Data!I233=1,IF(AND(Raw_Data!S233&gt;=1,Raw_Data!S233&lt;=4),5-Raw_Data!S233,FALSE)))</f>
        <v>0</v>
      </c>
      <c r="L233" t="b">
        <f>IF(Raw_Data!A233&gt;=1,IF(Raw_Data!I233=1,IF(AND(Raw_Data!T233&gt;=1,Raw_Data!T233&lt;=4),5-Raw_Data!T233,FALSE)))</f>
        <v>0</v>
      </c>
      <c r="M233" t="b">
        <f>IF(Raw_Data!A233&gt;=1,IF(Raw_Data!I233=1,IF(AND(Raw_Data!U233&gt;=1,Raw_Data!U233&lt;=4),Raw_Data!U233,FALSE)))</f>
        <v>0</v>
      </c>
      <c r="N233" t="b">
        <f>IF(Raw_Data!A233&gt;=1,IF(Raw_Data!I233=2,IF(AND(Raw_Data!V233&gt;=1,Raw_Data!V233&lt;=5),Raw_Data!V233,FALSE)))</f>
        <v>0</v>
      </c>
      <c r="O233" t="b">
        <f>IF(Raw_Data!A233&gt;=1,IF(Raw_Data!I233=2,IF(AND(Raw_Data!W233&gt;=1,Raw_Data!W233&lt;=5),Raw_Data!W233,FALSE)))</f>
        <v>0</v>
      </c>
      <c r="P233" t="b">
        <f>IF(Raw_Data!A233&gt;=1,IF(Raw_Data!I233=2,IF(AND(Raw_Data!X233&gt;=1,Raw_Data!X233&lt;=5),6-Raw_Data!X233,FALSE)))</f>
        <v>0</v>
      </c>
      <c r="Q233" t="b">
        <f>IF(Raw_Data!A233&gt;=1,IF(Raw_Data!I233=2,IF(AND(Raw_Data!Y233&gt;=1,Raw_Data!Y233&lt;=5),6-Raw_Data!Y233,FALSE)))</f>
        <v>0</v>
      </c>
      <c r="R233" t="b">
        <f>IF(Raw_Data!A233&gt;=1,IF(Raw_Data!I233=2,IF(AND(Raw_Data!Z233&gt;=1,Raw_Data!Z233&lt;=5),6-Raw_Data!Z233,FALSE)))</f>
        <v>0</v>
      </c>
      <c r="S233" t="b">
        <f>IF(Raw_Data!A233&gt;=1,IF(Raw_Data!I233=2,IF(AND(Raw_Data!AA233&gt;=1,Raw_Data!AA233&lt;=5),Raw_Data!AA233,FALSE)))</f>
        <v>0</v>
      </c>
      <c r="T233" t="b">
        <f>IF(Raw_Data!A233&gt;=1,IF(Raw_Data!I233=2,IF(AND(Raw_Data!AB233&gt;=1,Raw_Data!AB233&lt;=5),6-Raw_Data!AB233,FALSE)))</f>
        <v>0</v>
      </c>
      <c r="U233" t="b">
        <f>IF(Raw_Data!A233&gt;=1,IF(Raw_Data!I233=2,IF(AND(Raw_Data!AC233&gt;=1,Raw_Data!AC233&lt;=2),Raw_Data!AC233,FALSE)))</f>
        <v>0</v>
      </c>
      <c r="V233" t="b">
        <f>IF(U233=1,IF(Raw_Data!I233=2,IF(AND(Raw_Data!AD233&gt;=1,Raw_Data!AD233&lt;=4),Raw_Data!AD233,FALSE)))</f>
        <v>0</v>
      </c>
      <c r="W233" t="b">
        <f>IF(U233=1,IF(Raw_Data!I233=2,IF(AND(Raw_Data!AE233&gt;=1,Raw_Data!AE233&lt;=4),5-Raw_Data!AE233,FALSE)))</f>
        <v>0</v>
      </c>
      <c r="X233" t="b">
        <f>IF(U233=1,IF(Raw_Data!I233=2,IF(AND(Raw_Data!AF233&gt;=1,Raw_Data!AF233&lt;=4),5-Raw_Data!AF233,FALSE)))</f>
        <v>0</v>
      </c>
      <c r="Y233" t="b">
        <f>IF(Raw_Data!A233&gt;=1,IF(Raw_Data!I233=2,IF(AND(Raw_Data!AG233&gt;=1,Raw_Data!AG233&lt;=5),Raw_Data!AG233,FALSE)))</f>
        <v>0</v>
      </c>
      <c r="Z233" t="b">
        <f>IF(Raw_Data!A233&gt;=1,IF(Raw_Data!I233=2,IF(AND(Raw_Data!AH233&gt;=1,Raw_Data!AH233&lt;=5),6-Raw_Data!AH233,FALSE)))</f>
        <v>0</v>
      </c>
      <c r="AA233" t="b">
        <f>IF(Raw_Data!A233&gt;=1,IF(Raw_Data!I233=2,IF(AND(Raw_Data!AI233&gt;=1,Raw_Data!AI233&lt;=5),6-Raw_Data!AI233,FALSE)))</f>
        <v>0</v>
      </c>
      <c r="AB233" t="b">
        <f>IF(Raw_Data!A233&gt;=1,IF(Raw_Data!I233=2,IF(AND(Raw_Data!AJ233&gt;=1,Raw_Data!AJ233&lt;=4),5-Raw_Data!AJ233,FALSE)))</f>
        <v>0</v>
      </c>
      <c r="AC233" t="b">
        <f>IF(Raw_Data!A233&gt;=1,IF(Raw_Data!I233=2,IF(AND(Raw_Data!AK233&gt;=1,Raw_Data!AK233&lt;=5),6-Raw_Data!AK233,FALSE)))</f>
        <v>0</v>
      </c>
      <c r="AD233" t="b">
        <f>IF(Raw_Data!A233&gt;=1,IF(Raw_Data!I233=2,IF(AND(Raw_Data!AL233&gt;=1,Raw_Data!AL233&lt;=5),6-Raw_Data!AL233,FALSE)))</f>
        <v>0</v>
      </c>
      <c r="AE233" t="b">
        <f>IF(Raw_Data!A233&gt;=1,IF(Raw_Data!I233=2,IF(AND(Raw_Data!AM233&gt;=1,Raw_Data!AM233&lt;=5),6-Raw_Data!AM233,FALSE)))</f>
        <v>0</v>
      </c>
      <c r="AF233" t="b">
        <f>IF(Raw_Data!A233&gt;=1,IF(Raw_Data!I233=2,IF(AND(Raw_Data!AN233&gt;=1,Raw_Data!AN233&lt;=4),Raw_Data!AN233,FALSE)))</f>
        <v>0</v>
      </c>
      <c r="AG233" t="b">
        <f>IF(Raw_Data!A233&gt;=1,IF(Raw_Data!I233=2,IF(AND(Raw_Data!AO233&gt;=1,Raw_Data!AO233&lt;=4),Raw_Data!AO233,FALSE)))</f>
        <v>0</v>
      </c>
      <c r="AH233" t="b">
        <f>IF(Raw_Data!A233&gt;=1,IF(Raw_Data!I233=2,IF(AND(Raw_Data!AP233&gt;=1,Raw_Data!AP233&lt;=4),Raw_Data!AP233,FALSE)))</f>
        <v>0</v>
      </c>
      <c r="AI233" t="b">
        <f>IF(Raw_Data!A233&gt;=1,IF(Raw_Data!I233=2,IF(AND(Raw_Data!AQ233&gt;=1,Raw_Data!AQ233&lt;=4),Raw_Data!AQ233,FALSE)))</f>
        <v>0</v>
      </c>
    </row>
    <row r="234" spans="1:35" x14ac:dyDescent="0.25">
      <c r="A234" t="b">
        <f>IF(Raw_Data!A234&gt;=1,Raw_Data!A234,FALSE)</f>
        <v>0</v>
      </c>
      <c r="B234" t="b">
        <f>IF(Raw_Data!A234&gt;=1,IF(Raw_Data!I234=1,IF(AND(Raw_Data!J234&gt;=1,Raw_Data!J234&lt;=4),5-Raw_Data!J234,FALSE)))</f>
        <v>0</v>
      </c>
      <c r="C234" t="b">
        <f>IF(Raw_Data!A234&gt;=1,IF(Raw_Data!I234=1,IF(AND(Raw_Data!K234&gt;=1,Raw_Data!K234&lt;=4),5-Raw_Data!K234,FALSE)))</f>
        <v>0</v>
      </c>
      <c r="D234" t="b">
        <f>IF(Raw_Data!A234&gt;=1,IF(Raw_Data!I234=1,IF(AND(Raw_Data!L234&gt;=1,Raw_Data!L234&lt;=4),5-Raw_Data!L234,FALSE)))</f>
        <v>0</v>
      </c>
      <c r="E234" t="b">
        <f>IF(Raw_Data!A234&gt;=1,IF(Raw_Data!I234=1,IF(AND(Raw_Data!M234&gt;=1,Raw_Data!M234&lt;=4),5-Raw_Data!M234,FALSE)))</f>
        <v>0</v>
      </c>
      <c r="F234" t="b">
        <f>IF(Raw_Data!A234&gt;=1,IF(Raw_Data!I234=1,IF(AND(Raw_Data!N234&gt;=1,Raw_Data!N234&lt;=4),5-Raw_Data!N234,FALSE)))</f>
        <v>0</v>
      </c>
      <c r="G234" t="b">
        <f>IF(Raw_Data!A234&gt;=1,IF(Raw_Data!I234=1,IF(AND(Raw_Data!O234&gt;=1,Raw_Data!O234&lt;=4),Raw_Data!O234,FALSE)))</f>
        <v>0</v>
      </c>
      <c r="H234" t="b">
        <f>IF(Raw_Data!A234&gt;=1,IF(Raw_Data!I234=1,IF(AND(Raw_Data!P234&gt;=1,Raw_Data!P234&lt;=5),Raw_Data!P234,FALSE)))</f>
        <v>0</v>
      </c>
      <c r="I234" t="b">
        <f>IF(Raw_Data!A234&gt;=1,IF(Raw_Data!I234=1,IF(AND(Raw_Data!Q234&gt;=1,Raw_Data!Q234&lt;=5),Raw_Data!Q234,FALSE)))</f>
        <v>0</v>
      </c>
      <c r="J234" t="b">
        <f>IF(Raw_Data!A234&gt;=1,IF(Raw_Data!I234=1,IF(AND(Raw_Data!R234&gt;=1,Raw_Data!R234&lt;=4),5-Raw_Data!R234,FALSE)))</f>
        <v>0</v>
      </c>
      <c r="K234" t="b">
        <f>IF(Raw_Data!A234&gt;=1,IF(Raw_Data!I234=1,IF(AND(Raw_Data!S234&gt;=1,Raw_Data!S234&lt;=4),5-Raw_Data!S234,FALSE)))</f>
        <v>0</v>
      </c>
      <c r="L234" t="b">
        <f>IF(Raw_Data!A234&gt;=1,IF(Raw_Data!I234=1,IF(AND(Raw_Data!T234&gt;=1,Raw_Data!T234&lt;=4),5-Raw_Data!T234,FALSE)))</f>
        <v>0</v>
      </c>
      <c r="M234" t="b">
        <f>IF(Raw_Data!A234&gt;=1,IF(Raw_Data!I234=1,IF(AND(Raw_Data!U234&gt;=1,Raw_Data!U234&lt;=4),Raw_Data!U234,FALSE)))</f>
        <v>0</v>
      </c>
      <c r="N234" t="b">
        <f>IF(Raw_Data!A234&gt;=1,IF(Raw_Data!I234=2,IF(AND(Raw_Data!V234&gt;=1,Raw_Data!V234&lt;=5),Raw_Data!V234,FALSE)))</f>
        <v>0</v>
      </c>
      <c r="O234" t="b">
        <f>IF(Raw_Data!A234&gt;=1,IF(Raw_Data!I234=2,IF(AND(Raw_Data!W234&gt;=1,Raw_Data!W234&lt;=5),Raw_Data!W234,FALSE)))</f>
        <v>0</v>
      </c>
      <c r="P234" t="b">
        <f>IF(Raw_Data!A234&gt;=1,IF(Raw_Data!I234=2,IF(AND(Raw_Data!X234&gt;=1,Raw_Data!X234&lt;=5),6-Raw_Data!X234,FALSE)))</f>
        <v>0</v>
      </c>
      <c r="Q234" t="b">
        <f>IF(Raw_Data!A234&gt;=1,IF(Raw_Data!I234=2,IF(AND(Raw_Data!Y234&gt;=1,Raw_Data!Y234&lt;=5),6-Raw_Data!Y234,FALSE)))</f>
        <v>0</v>
      </c>
      <c r="R234" t="b">
        <f>IF(Raw_Data!A234&gt;=1,IF(Raw_Data!I234=2,IF(AND(Raw_Data!Z234&gt;=1,Raw_Data!Z234&lt;=5),6-Raw_Data!Z234,FALSE)))</f>
        <v>0</v>
      </c>
      <c r="S234" t="b">
        <f>IF(Raw_Data!A234&gt;=1,IF(Raw_Data!I234=2,IF(AND(Raw_Data!AA234&gt;=1,Raw_Data!AA234&lt;=5),Raw_Data!AA234,FALSE)))</f>
        <v>0</v>
      </c>
      <c r="T234" t="b">
        <f>IF(Raw_Data!A234&gt;=1,IF(Raw_Data!I234=2,IF(AND(Raw_Data!AB234&gt;=1,Raw_Data!AB234&lt;=5),6-Raw_Data!AB234,FALSE)))</f>
        <v>0</v>
      </c>
      <c r="U234" t="b">
        <f>IF(Raw_Data!A234&gt;=1,IF(Raw_Data!I234=2,IF(AND(Raw_Data!AC234&gt;=1,Raw_Data!AC234&lt;=2),Raw_Data!AC234,FALSE)))</f>
        <v>0</v>
      </c>
      <c r="V234" t="b">
        <f>IF(U234=1,IF(Raw_Data!I234=2,IF(AND(Raw_Data!AD234&gt;=1,Raw_Data!AD234&lt;=4),Raw_Data!AD234,FALSE)))</f>
        <v>0</v>
      </c>
      <c r="W234" t="b">
        <f>IF(U234=1,IF(Raw_Data!I234=2,IF(AND(Raw_Data!AE234&gt;=1,Raw_Data!AE234&lt;=4),5-Raw_Data!AE234,FALSE)))</f>
        <v>0</v>
      </c>
      <c r="X234" t="b">
        <f>IF(U234=1,IF(Raw_Data!I234=2,IF(AND(Raw_Data!AF234&gt;=1,Raw_Data!AF234&lt;=4),5-Raw_Data!AF234,FALSE)))</f>
        <v>0</v>
      </c>
      <c r="Y234" t="b">
        <f>IF(Raw_Data!A234&gt;=1,IF(Raw_Data!I234=2,IF(AND(Raw_Data!AG234&gt;=1,Raw_Data!AG234&lt;=5),Raw_Data!AG234,FALSE)))</f>
        <v>0</v>
      </c>
      <c r="Z234" t="b">
        <f>IF(Raw_Data!A234&gt;=1,IF(Raw_Data!I234=2,IF(AND(Raw_Data!AH234&gt;=1,Raw_Data!AH234&lt;=5),6-Raw_Data!AH234,FALSE)))</f>
        <v>0</v>
      </c>
      <c r="AA234" t="b">
        <f>IF(Raw_Data!A234&gt;=1,IF(Raw_Data!I234=2,IF(AND(Raw_Data!AI234&gt;=1,Raw_Data!AI234&lt;=5),6-Raw_Data!AI234,FALSE)))</f>
        <v>0</v>
      </c>
      <c r="AB234" t="b">
        <f>IF(Raw_Data!A234&gt;=1,IF(Raw_Data!I234=2,IF(AND(Raw_Data!AJ234&gt;=1,Raw_Data!AJ234&lt;=4),5-Raw_Data!AJ234,FALSE)))</f>
        <v>0</v>
      </c>
      <c r="AC234" t="b">
        <f>IF(Raw_Data!A234&gt;=1,IF(Raw_Data!I234=2,IF(AND(Raw_Data!AK234&gt;=1,Raw_Data!AK234&lt;=5),6-Raw_Data!AK234,FALSE)))</f>
        <v>0</v>
      </c>
      <c r="AD234" t="b">
        <f>IF(Raw_Data!A234&gt;=1,IF(Raw_Data!I234=2,IF(AND(Raw_Data!AL234&gt;=1,Raw_Data!AL234&lt;=5),6-Raw_Data!AL234,FALSE)))</f>
        <v>0</v>
      </c>
      <c r="AE234" t="b">
        <f>IF(Raw_Data!A234&gt;=1,IF(Raw_Data!I234=2,IF(AND(Raw_Data!AM234&gt;=1,Raw_Data!AM234&lt;=5),6-Raw_Data!AM234,FALSE)))</f>
        <v>0</v>
      </c>
      <c r="AF234" t="b">
        <f>IF(Raw_Data!A234&gt;=1,IF(Raw_Data!I234=2,IF(AND(Raw_Data!AN234&gt;=1,Raw_Data!AN234&lt;=4),Raw_Data!AN234,FALSE)))</f>
        <v>0</v>
      </c>
      <c r="AG234" t="b">
        <f>IF(Raw_Data!A234&gt;=1,IF(Raw_Data!I234=2,IF(AND(Raw_Data!AO234&gt;=1,Raw_Data!AO234&lt;=4),Raw_Data!AO234,FALSE)))</f>
        <v>0</v>
      </c>
      <c r="AH234" t="b">
        <f>IF(Raw_Data!A234&gt;=1,IF(Raw_Data!I234=2,IF(AND(Raw_Data!AP234&gt;=1,Raw_Data!AP234&lt;=4),Raw_Data!AP234,FALSE)))</f>
        <v>0</v>
      </c>
      <c r="AI234" t="b">
        <f>IF(Raw_Data!A234&gt;=1,IF(Raw_Data!I234=2,IF(AND(Raw_Data!AQ234&gt;=1,Raw_Data!AQ234&lt;=4),Raw_Data!AQ234,FALSE)))</f>
        <v>0</v>
      </c>
    </row>
    <row r="235" spans="1:35" x14ac:dyDescent="0.25">
      <c r="A235" t="b">
        <f>IF(Raw_Data!A235&gt;=1,Raw_Data!A235,FALSE)</f>
        <v>0</v>
      </c>
      <c r="B235" t="b">
        <f>IF(Raw_Data!A235&gt;=1,IF(Raw_Data!I235=1,IF(AND(Raw_Data!J235&gt;=1,Raw_Data!J235&lt;=4),5-Raw_Data!J235,FALSE)))</f>
        <v>0</v>
      </c>
      <c r="C235" t="b">
        <f>IF(Raw_Data!A235&gt;=1,IF(Raw_Data!I235=1,IF(AND(Raw_Data!K235&gt;=1,Raw_Data!K235&lt;=4),5-Raw_Data!K235,FALSE)))</f>
        <v>0</v>
      </c>
      <c r="D235" t="b">
        <f>IF(Raw_Data!A235&gt;=1,IF(Raw_Data!I235=1,IF(AND(Raw_Data!L235&gt;=1,Raw_Data!L235&lt;=4),5-Raw_Data!L235,FALSE)))</f>
        <v>0</v>
      </c>
      <c r="E235" t="b">
        <f>IF(Raw_Data!A235&gt;=1,IF(Raw_Data!I235=1,IF(AND(Raw_Data!M235&gt;=1,Raw_Data!M235&lt;=4),5-Raw_Data!M235,FALSE)))</f>
        <v>0</v>
      </c>
      <c r="F235" t="b">
        <f>IF(Raw_Data!A235&gt;=1,IF(Raw_Data!I235=1,IF(AND(Raw_Data!N235&gt;=1,Raw_Data!N235&lt;=4),5-Raw_Data!N235,FALSE)))</f>
        <v>0</v>
      </c>
      <c r="G235" t="b">
        <f>IF(Raw_Data!A235&gt;=1,IF(Raw_Data!I235=1,IF(AND(Raw_Data!O235&gt;=1,Raw_Data!O235&lt;=4),Raw_Data!O235,FALSE)))</f>
        <v>0</v>
      </c>
      <c r="H235" t="b">
        <f>IF(Raw_Data!A235&gt;=1,IF(Raw_Data!I235=1,IF(AND(Raw_Data!P235&gt;=1,Raw_Data!P235&lt;=5),Raw_Data!P235,FALSE)))</f>
        <v>0</v>
      </c>
      <c r="I235" t="b">
        <f>IF(Raw_Data!A235&gt;=1,IF(Raw_Data!I235=1,IF(AND(Raw_Data!Q235&gt;=1,Raw_Data!Q235&lt;=5),Raw_Data!Q235,FALSE)))</f>
        <v>0</v>
      </c>
      <c r="J235" t="b">
        <f>IF(Raw_Data!A235&gt;=1,IF(Raw_Data!I235=1,IF(AND(Raw_Data!R235&gt;=1,Raw_Data!R235&lt;=4),5-Raw_Data!R235,FALSE)))</f>
        <v>0</v>
      </c>
      <c r="K235" t="b">
        <f>IF(Raw_Data!A235&gt;=1,IF(Raw_Data!I235=1,IF(AND(Raw_Data!S235&gt;=1,Raw_Data!S235&lt;=4),5-Raw_Data!S235,FALSE)))</f>
        <v>0</v>
      </c>
      <c r="L235" t="b">
        <f>IF(Raw_Data!A235&gt;=1,IF(Raw_Data!I235=1,IF(AND(Raw_Data!T235&gt;=1,Raw_Data!T235&lt;=4),5-Raw_Data!T235,FALSE)))</f>
        <v>0</v>
      </c>
      <c r="M235" t="b">
        <f>IF(Raw_Data!A235&gt;=1,IF(Raw_Data!I235=1,IF(AND(Raw_Data!U235&gt;=1,Raw_Data!U235&lt;=4),Raw_Data!U235,FALSE)))</f>
        <v>0</v>
      </c>
      <c r="N235" t="b">
        <f>IF(Raw_Data!A235&gt;=1,IF(Raw_Data!I235=2,IF(AND(Raw_Data!V235&gt;=1,Raw_Data!V235&lt;=5),Raw_Data!V235,FALSE)))</f>
        <v>0</v>
      </c>
      <c r="O235" t="b">
        <f>IF(Raw_Data!A235&gt;=1,IF(Raw_Data!I235=2,IF(AND(Raw_Data!W235&gt;=1,Raw_Data!W235&lt;=5),Raw_Data!W235,FALSE)))</f>
        <v>0</v>
      </c>
      <c r="P235" t="b">
        <f>IF(Raw_Data!A235&gt;=1,IF(Raw_Data!I235=2,IF(AND(Raw_Data!X235&gt;=1,Raw_Data!X235&lt;=5),6-Raw_Data!X235,FALSE)))</f>
        <v>0</v>
      </c>
      <c r="Q235" t="b">
        <f>IF(Raw_Data!A235&gt;=1,IF(Raw_Data!I235=2,IF(AND(Raw_Data!Y235&gt;=1,Raw_Data!Y235&lt;=5),6-Raw_Data!Y235,FALSE)))</f>
        <v>0</v>
      </c>
      <c r="R235" t="b">
        <f>IF(Raw_Data!A235&gt;=1,IF(Raw_Data!I235=2,IF(AND(Raw_Data!Z235&gt;=1,Raw_Data!Z235&lt;=5),6-Raw_Data!Z235,FALSE)))</f>
        <v>0</v>
      </c>
      <c r="S235" t="b">
        <f>IF(Raw_Data!A235&gt;=1,IF(Raw_Data!I235=2,IF(AND(Raw_Data!AA235&gt;=1,Raw_Data!AA235&lt;=5),Raw_Data!AA235,FALSE)))</f>
        <v>0</v>
      </c>
      <c r="T235" t="b">
        <f>IF(Raw_Data!A235&gt;=1,IF(Raw_Data!I235=2,IF(AND(Raw_Data!AB235&gt;=1,Raw_Data!AB235&lt;=5),6-Raw_Data!AB235,FALSE)))</f>
        <v>0</v>
      </c>
      <c r="U235" t="b">
        <f>IF(Raw_Data!A235&gt;=1,IF(Raw_Data!I235=2,IF(AND(Raw_Data!AC235&gt;=1,Raw_Data!AC235&lt;=2),Raw_Data!AC235,FALSE)))</f>
        <v>0</v>
      </c>
      <c r="V235" t="b">
        <f>IF(U235=1,IF(Raw_Data!I235=2,IF(AND(Raw_Data!AD235&gt;=1,Raw_Data!AD235&lt;=4),Raw_Data!AD235,FALSE)))</f>
        <v>0</v>
      </c>
      <c r="W235" t="b">
        <f>IF(U235=1,IF(Raw_Data!I235=2,IF(AND(Raw_Data!AE235&gt;=1,Raw_Data!AE235&lt;=4),5-Raw_Data!AE235,FALSE)))</f>
        <v>0</v>
      </c>
      <c r="X235" t="b">
        <f>IF(U235=1,IF(Raw_Data!I235=2,IF(AND(Raw_Data!AF235&gt;=1,Raw_Data!AF235&lt;=4),5-Raw_Data!AF235,FALSE)))</f>
        <v>0</v>
      </c>
      <c r="Y235" t="b">
        <f>IF(Raw_Data!A235&gt;=1,IF(Raw_Data!I235=2,IF(AND(Raw_Data!AG235&gt;=1,Raw_Data!AG235&lt;=5),Raw_Data!AG235,FALSE)))</f>
        <v>0</v>
      </c>
      <c r="Z235" t="b">
        <f>IF(Raw_Data!A235&gt;=1,IF(Raw_Data!I235=2,IF(AND(Raw_Data!AH235&gt;=1,Raw_Data!AH235&lt;=5),6-Raw_Data!AH235,FALSE)))</f>
        <v>0</v>
      </c>
      <c r="AA235" t="b">
        <f>IF(Raw_Data!A235&gt;=1,IF(Raw_Data!I235=2,IF(AND(Raw_Data!AI235&gt;=1,Raw_Data!AI235&lt;=5),6-Raw_Data!AI235,FALSE)))</f>
        <v>0</v>
      </c>
      <c r="AB235" t="b">
        <f>IF(Raw_Data!A235&gt;=1,IF(Raw_Data!I235=2,IF(AND(Raw_Data!AJ235&gt;=1,Raw_Data!AJ235&lt;=4),5-Raw_Data!AJ235,FALSE)))</f>
        <v>0</v>
      </c>
      <c r="AC235" t="b">
        <f>IF(Raw_Data!A235&gt;=1,IF(Raw_Data!I235=2,IF(AND(Raw_Data!AK235&gt;=1,Raw_Data!AK235&lt;=5),6-Raw_Data!AK235,FALSE)))</f>
        <v>0</v>
      </c>
      <c r="AD235" t="b">
        <f>IF(Raw_Data!A235&gt;=1,IF(Raw_Data!I235=2,IF(AND(Raw_Data!AL235&gt;=1,Raw_Data!AL235&lt;=5),6-Raw_Data!AL235,FALSE)))</f>
        <v>0</v>
      </c>
      <c r="AE235" t="b">
        <f>IF(Raw_Data!A235&gt;=1,IF(Raw_Data!I235=2,IF(AND(Raw_Data!AM235&gt;=1,Raw_Data!AM235&lt;=5),6-Raw_Data!AM235,FALSE)))</f>
        <v>0</v>
      </c>
      <c r="AF235" t="b">
        <f>IF(Raw_Data!A235&gt;=1,IF(Raw_Data!I235=2,IF(AND(Raw_Data!AN235&gt;=1,Raw_Data!AN235&lt;=4),Raw_Data!AN235,FALSE)))</f>
        <v>0</v>
      </c>
      <c r="AG235" t="b">
        <f>IF(Raw_Data!A235&gt;=1,IF(Raw_Data!I235=2,IF(AND(Raw_Data!AO235&gt;=1,Raw_Data!AO235&lt;=4),Raw_Data!AO235,FALSE)))</f>
        <v>0</v>
      </c>
      <c r="AH235" t="b">
        <f>IF(Raw_Data!A235&gt;=1,IF(Raw_Data!I235=2,IF(AND(Raw_Data!AP235&gt;=1,Raw_Data!AP235&lt;=4),Raw_Data!AP235,FALSE)))</f>
        <v>0</v>
      </c>
      <c r="AI235" t="b">
        <f>IF(Raw_Data!A235&gt;=1,IF(Raw_Data!I235=2,IF(AND(Raw_Data!AQ235&gt;=1,Raw_Data!AQ235&lt;=4),Raw_Data!AQ235,FALSE)))</f>
        <v>0</v>
      </c>
    </row>
    <row r="236" spans="1:35" x14ac:dyDescent="0.25">
      <c r="A236" t="b">
        <f>IF(Raw_Data!A236&gt;=1,Raw_Data!A236,FALSE)</f>
        <v>0</v>
      </c>
      <c r="B236" t="b">
        <f>IF(Raw_Data!A236&gt;=1,IF(Raw_Data!I236=1,IF(AND(Raw_Data!J236&gt;=1,Raw_Data!J236&lt;=4),5-Raw_Data!J236,FALSE)))</f>
        <v>0</v>
      </c>
      <c r="C236" t="b">
        <f>IF(Raw_Data!A236&gt;=1,IF(Raw_Data!I236=1,IF(AND(Raw_Data!K236&gt;=1,Raw_Data!K236&lt;=4),5-Raw_Data!K236,FALSE)))</f>
        <v>0</v>
      </c>
      <c r="D236" t="b">
        <f>IF(Raw_Data!A236&gt;=1,IF(Raw_Data!I236=1,IF(AND(Raw_Data!L236&gt;=1,Raw_Data!L236&lt;=4),5-Raw_Data!L236,FALSE)))</f>
        <v>0</v>
      </c>
      <c r="E236" t="b">
        <f>IF(Raw_Data!A236&gt;=1,IF(Raw_Data!I236=1,IF(AND(Raw_Data!M236&gt;=1,Raw_Data!M236&lt;=4),5-Raw_Data!M236,FALSE)))</f>
        <v>0</v>
      </c>
      <c r="F236" t="b">
        <f>IF(Raw_Data!A236&gt;=1,IF(Raw_Data!I236=1,IF(AND(Raw_Data!N236&gt;=1,Raw_Data!N236&lt;=4),5-Raw_Data!N236,FALSE)))</f>
        <v>0</v>
      </c>
      <c r="G236" t="b">
        <f>IF(Raw_Data!A236&gt;=1,IF(Raw_Data!I236=1,IF(AND(Raw_Data!O236&gt;=1,Raw_Data!O236&lt;=4),Raw_Data!O236,FALSE)))</f>
        <v>0</v>
      </c>
      <c r="H236" t="b">
        <f>IF(Raw_Data!A236&gt;=1,IF(Raw_Data!I236=1,IF(AND(Raw_Data!P236&gt;=1,Raw_Data!P236&lt;=5),Raw_Data!P236,FALSE)))</f>
        <v>0</v>
      </c>
      <c r="I236" t="b">
        <f>IF(Raw_Data!A236&gt;=1,IF(Raw_Data!I236=1,IF(AND(Raw_Data!Q236&gt;=1,Raw_Data!Q236&lt;=5),Raw_Data!Q236,FALSE)))</f>
        <v>0</v>
      </c>
      <c r="J236" t="b">
        <f>IF(Raw_Data!A236&gt;=1,IF(Raw_Data!I236=1,IF(AND(Raw_Data!R236&gt;=1,Raw_Data!R236&lt;=4),5-Raw_Data!R236,FALSE)))</f>
        <v>0</v>
      </c>
      <c r="K236" t="b">
        <f>IF(Raw_Data!A236&gt;=1,IF(Raw_Data!I236=1,IF(AND(Raw_Data!S236&gt;=1,Raw_Data!S236&lt;=4),5-Raw_Data!S236,FALSE)))</f>
        <v>0</v>
      </c>
      <c r="L236" t="b">
        <f>IF(Raw_Data!A236&gt;=1,IF(Raw_Data!I236=1,IF(AND(Raw_Data!T236&gt;=1,Raw_Data!T236&lt;=4),5-Raw_Data!T236,FALSE)))</f>
        <v>0</v>
      </c>
      <c r="M236" t="b">
        <f>IF(Raw_Data!A236&gt;=1,IF(Raw_Data!I236=1,IF(AND(Raw_Data!U236&gt;=1,Raw_Data!U236&lt;=4),Raw_Data!U236,FALSE)))</f>
        <v>0</v>
      </c>
      <c r="N236" t="b">
        <f>IF(Raw_Data!A236&gt;=1,IF(Raw_Data!I236=2,IF(AND(Raw_Data!V236&gt;=1,Raw_Data!V236&lt;=5),Raw_Data!V236,FALSE)))</f>
        <v>0</v>
      </c>
      <c r="O236" t="b">
        <f>IF(Raw_Data!A236&gt;=1,IF(Raw_Data!I236=2,IF(AND(Raw_Data!W236&gt;=1,Raw_Data!W236&lt;=5),Raw_Data!W236,FALSE)))</f>
        <v>0</v>
      </c>
      <c r="P236" t="b">
        <f>IF(Raw_Data!A236&gt;=1,IF(Raw_Data!I236=2,IF(AND(Raw_Data!X236&gt;=1,Raw_Data!X236&lt;=5),6-Raw_Data!X236,FALSE)))</f>
        <v>0</v>
      </c>
      <c r="Q236" t="b">
        <f>IF(Raw_Data!A236&gt;=1,IF(Raw_Data!I236=2,IF(AND(Raw_Data!Y236&gt;=1,Raw_Data!Y236&lt;=5),6-Raw_Data!Y236,FALSE)))</f>
        <v>0</v>
      </c>
      <c r="R236" t="b">
        <f>IF(Raw_Data!A236&gt;=1,IF(Raw_Data!I236=2,IF(AND(Raw_Data!Z236&gt;=1,Raw_Data!Z236&lt;=5),6-Raw_Data!Z236,FALSE)))</f>
        <v>0</v>
      </c>
      <c r="S236" t="b">
        <f>IF(Raw_Data!A236&gt;=1,IF(Raw_Data!I236=2,IF(AND(Raw_Data!AA236&gt;=1,Raw_Data!AA236&lt;=5),Raw_Data!AA236,FALSE)))</f>
        <v>0</v>
      </c>
      <c r="T236" t="b">
        <f>IF(Raw_Data!A236&gt;=1,IF(Raw_Data!I236=2,IF(AND(Raw_Data!AB236&gt;=1,Raw_Data!AB236&lt;=5),6-Raw_Data!AB236,FALSE)))</f>
        <v>0</v>
      </c>
      <c r="U236" t="b">
        <f>IF(Raw_Data!A236&gt;=1,IF(Raw_Data!I236=2,IF(AND(Raw_Data!AC236&gt;=1,Raw_Data!AC236&lt;=2),Raw_Data!AC236,FALSE)))</f>
        <v>0</v>
      </c>
      <c r="V236" t="b">
        <f>IF(U236=1,IF(Raw_Data!I236=2,IF(AND(Raw_Data!AD236&gt;=1,Raw_Data!AD236&lt;=4),Raw_Data!AD236,FALSE)))</f>
        <v>0</v>
      </c>
      <c r="W236" t="b">
        <f>IF(U236=1,IF(Raw_Data!I236=2,IF(AND(Raw_Data!AE236&gt;=1,Raw_Data!AE236&lt;=4),5-Raw_Data!AE236,FALSE)))</f>
        <v>0</v>
      </c>
      <c r="X236" t="b">
        <f>IF(U236=1,IF(Raw_Data!I236=2,IF(AND(Raw_Data!AF236&gt;=1,Raw_Data!AF236&lt;=4),5-Raw_Data!AF236,FALSE)))</f>
        <v>0</v>
      </c>
      <c r="Y236" t="b">
        <f>IF(Raw_Data!A236&gt;=1,IF(Raw_Data!I236=2,IF(AND(Raw_Data!AG236&gt;=1,Raw_Data!AG236&lt;=5),Raw_Data!AG236,FALSE)))</f>
        <v>0</v>
      </c>
      <c r="Z236" t="b">
        <f>IF(Raw_Data!A236&gt;=1,IF(Raw_Data!I236=2,IF(AND(Raw_Data!AH236&gt;=1,Raw_Data!AH236&lt;=5),6-Raw_Data!AH236,FALSE)))</f>
        <v>0</v>
      </c>
      <c r="AA236" t="b">
        <f>IF(Raw_Data!A236&gt;=1,IF(Raw_Data!I236=2,IF(AND(Raw_Data!AI236&gt;=1,Raw_Data!AI236&lt;=5),6-Raw_Data!AI236,FALSE)))</f>
        <v>0</v>
      </c>
      <c r="AB236" t="b">
        <f>IF(Raw_Data!A236&gt;=1,IF(Raw_Data!I236=2,IF(AND(Raw_Data!AJ236&gt;=1,Raw_Data!AJ236&lt;=4),5-Raw_Data!AJ236,FALSE)))</f>
        <v>0</v>
      </c>
      <c r="AC236" t="b">
        <f>IF(Raw_Data!A236&gt;=1,IF(Raw_Data!I236=2,IF(AND(Raw_Data!AK236&gt;=1,Raw_Data!AK236&lt;=5),6-Raw_Data!AK236,FALSE)))</f>
        <v>0</v>
      </c>
      <c r="AD236" t="b">
        <f>IF(Raw_Data!A236&gt;=1,IF(Raw_Data!I236=2,IF(AND(Raw_Data!AL236&gt;=1,Raw_Data!AL236&lt;=5),6-Raw_Data!AL236,FALSE)))</f>
        <v>0</v>
      </c>
      <c r="AE236" t="b">
        <f>IF(Raw_Data!A236&gt;=1,IF(Raw_Data!I236=2,IF(AND(Raw_Data!AM236&gt;=1,Raw_Data!AM236&lt;=5),6-Raw_Data!AM236,FALSE)))</f>
        <v>0</v>
      </c>
      <c r="AF236" t="b">
        <f>IF(Raw_Data!A236&gt;=1,IF(Raw_Data!I236=2,IF(AND(Raw_Data!AN236&gt;=1,Raw_Data!AN236&lt;=4),Raw_Data!AN236,FALSE)))</f>
        <v>0</v>
      </c>
      <c r="AG236" t="b">
        <f>IF(Raw_Data!A236&gt;=1,IF(Raw_Data!I236=2,IF(AND(Raw_Data!AO236&gt;=1,Raw_Data!AO236&lt;=4),Raw_Data!AO236,FALSE)))</f>
        <v>0</v>
      </c>
      <c r="AH236" t="b">
        <f>IF(Raw_Data!A236&gt;=1,IF(Raw_Data!I236=2,IF(AND(Raw_Data!AP236&gt;=1,Raw_Data!AP236&lt;=4),Raw_Data!AP236,FALSE)))</f>
        <v>0</v>
      </c>
      <c r="AI236" t="b">
        <f>IF(Raw_Data!A236&gt;=1,IF(Raw_Data!I236=2,IF(AND(Raw_Data!AQ236&gt;=1,Raw_Data!AQ236&lt;=4),Raw_Data!AQ236,FALSE)))</f>
        <v>0</v>
      </c>
    </row>
    <row r="237" spans="1:35" x14ac:dyDescent="0.25">
      <c r="A237" t="b">
        <f>IF(Raw_Data!A237&gt;=1,Raw_Data!A237,FALSE)</f>
        <v>0</v>
      </c>
      <c r="B237" t="b">
        <f>IF(Raw_Data!A237&gt;=1,IF(Raw_Data!I237=1,IF(AND(Raw_Data!J237&gt;=1,Raw_Data!J237&lt;=4),5-Raw_Data!J237,FALSE)))</f>
        <v>0</v>
      </c>
      <c r="C237" t="b">
        <f>IF(Raw_Data!A237&gt;=1,IF(Raw_Data!I237=1,IF(AND(Raw_Data!K237&gt;=1,Raw_Data!K237&lt;=4),5-Raw_Data!K237,FALSE)))</f>
        <v>0</v>
      </c>
      <c r="D237" t="b">
        <f>IF(Raw_Data!A237&gt;=1,IF(Raw_Data!I237=1,IF(AND(Raw_Data!L237&gt;=1,Raw_Data!L237&lt;=4),5-Raw_Data!L237,FALSE)))</f>
        <v>0</v>
      </c>
      <c r="E237" t="b">
        <f>IF(Raw_Data!A237&gt;=1,IF(Raw_Data!I237=1,IF(AND(Raw_Data!M237&gt;=1,Raw_Data!M237&lt;=4),5-Raw_Data!M237,FALSE)))</f>
        <v>0</v>
      </c>
      <c r="F237" t="b">
        <f>IF(Raw_Data!A237&gt;=1,IF(Raw_Data!I237=1,IF(AND(Raw_Data!N237&gt;=1,Raw_Data!N237&lt;=4),5-Raw_Data!N237,FALSE)))</f>
        <v>0</v>
      </c>
      <c r="G237" t="b">
        <f>IF(Raw_Data!A237&gt;=1,IF(Raw_Data!I237=1,IF(AND(Raw_Data!O237&gt;=1,Raw_Data!O237&lt;=4),Raw_Data!O237,FALSE)))</f>
        <v>0</v>
      </c>
      <c r="H237" t="b">
        <f>IF(Raw_Data!A237&gt;=1,IF(Raw_Data!I237=1,IF(AND(Raw_Data!P237&gt;=1,Raw_Data!P237&lt;=5),Raw_Data!P237,FALSE)))</f>
        <v>0</v>
      </c>
      <c r="I237" t="b">
        <f>IF(Raw_Data!A237&gt;=1,IF(Raw_Data!I237=1,IF(AND(Raw_Data!Q237&gt;=1,Raw_Data!Q237&lt;=5),Raw_Data!Q237,FALSE)))</f>
        <v>0</v>
      </c>
      <c r="J237" t="b">
        <f>IF(Raw_Data!A237&gt;=1,IF(Raw_Data!I237=1,IF(AND(Raw_Data!R237&gt;=1,Raw_Data!R237&lt;=4),5-Raw_Data!R237,FALSE)))</f>
        <v>0</v>
      </c>
      <c r="K237" t="b">
        <f>IF(Raw_Data!A237&gt;=1,IF(Raw_Data!I237=1,IF(AND(Raw_Data!S237&gt;=1,Raw_Data!S237&lt;=4),5-Raw_Data!S237,FALSE)))</f>
        <v>0</v>
      </c>
      <c r="L237" t="b">
        <f>IF(Raw_Data!A237&gt;=1,IF(Raw_Data!I237=1,IF(AND(Raw_Data!T237&gt;=1,Raw_Data!T237&lt;=4),5-Raw_Data!T237,FALSE)))</f>
        <v>0</v>
      </c>
      <c r="M237" t="b">
        <f>IF(Raw_Data!A237&gt;=1,IF(Raw_Data!I237=1,IF(AND(Raw_Data!U237&gt;=1,Raw_Data!U237&lt;=4),Raw_Data!U237,FALSE)))</f>
        <v>0</v>
      </c>
      <c r="N237" t="b">
        <f>IF(Raw_Data!A237&gt;=1,IF(Raw_Data!I237=2,IF(AND(Raw_Data!V237&gt;=1,Raw_Data!V237&lt;=5),Raw_Data!V237,FALSE)))</f>
        <v>0</v>
      </c>
      <c r="O237" t="b">
        <f>IF(Raw_Data!A237&gt;=1,IF(Raw_Data!I237=2,IF(AND(Raw_Data!W237&gt;=1,Raw_Data!W237&lt;=5),Raw_Data!W237,FALSE)))</f>
        <v>0</v>
      </c>
      <c r="P237" t="b">
        <f>IF(Raw_Data!A237&gt;=1,IF(Raw_Data!I237=2,IF(AND(Raw_Data!X237&gt;=1,Raw_Data!X237&lt;=5),6-Raw_Data!X237,FALSE)))</f>
        <v>0</v>
      </c>
      <c r="Q237" t="b">
        <f>IF(Raw_Data!A237&gt;=1,IF(Raw_Data!I237=2,IF(AND(Raw_Data!Y237&gt;=1,Raw_Data!Y237&lt;=5),6-Raw_Data!Y237,FALSE)))</f>
        <v>0</v>
      </c>
      <c r="R237" t="b">
        <f>IF(Raw_Data!A237&gt;=1,IF(Raw_Data!I237=2,IF(AND(Raw_Data!Z237&gt;=1,Raw_Data!Z237&lt;=5),6-Raw_Data!Z237,FALSE)))</f>
        <v>0</v>
      </c>
      <c r="S237" t="b">
        <f>IF(Raw_Data!A237&gt;=1,IF(Raw_Data!I237=2,IF(AND(Raw_Data!AA237&gt;=1,Raw_Data!AA237&lt;=5),Raw_Data!AA237,FALSE)))</f>
        <v>0</v>
      </c>
      <c r="T237" t="b">
        <f>IF(Raw_Data!A237&gt;=1,IF(Raw_Data!I237=2,IF(AND(Raw_Data!AB237&gt;=1,Raw_Data!AB237&lt;=5),6-Raw_Data!AB237,FALSE)))</f>
        <v>0</v>
      </c>
      <c r="U237" t="b">
        <f>IF(Raw_Data!A237&gt;=1,IF(Raw_Data!I237=2,IF(AND(Raw_Data!AC237&gt;=1,Raw_Data!AC237&lt;=2),Raw_Data!AC237,FALSE)))</f>
        <v>0</v>
      </c>
      <c r="V237" t="b">
        <f>IF(U237=1,IF(Raw_Data!I237=2,IF(AND(Raw_Data!AD237&gt;=1,Raw_Data!AD237&lt;=4),Raw_Data!AD237,FALSE)))</f>
        <v>0</v>
      </c>
      <c r="W237" t="b">
        <f>IF(U237=1,IF(Raw_Data!I237=2,IF(AND(Raw_Data!AE237&gt;=1,Raw_Data!AE237&lt;=4),5-Raw_Data!AE237,FALSE)))</f>
        <v>0</v>
      </c>
      <c r="X237" t="b">
        <f>IF(U237=1,IF(Raw_Data!I237=2,IF(AND(Raw_Data!AF237&gt;=1,Raw_Data!AF237&lt;=4),5-Raw_Data!AF237,FALSE)))</f>
        <v>0</v>
      </c>
      <c r="Y237" t="b">
        <f>IF(Raw_Data!A237&gt;=1,IF(Raw_Data!I237=2,IF(AND(Raw_Data!AG237&gt;=1,Raw_Data!AG237&lt;=5),Raw_Data!AG237,FALSE)))</f>
        <v>0</v>
      </c>
      <c r="Z237" t="b">
        <f>IF(Raw_Data!A237&gt;=1,IF(Raw_Data!I237=2,IF(AND(Raw_Data!AH237&gt;=1,Raw_Data!AH237&lt;=5),6-Raw_Data!AH237,FALSE)))</f>
        <v>0</v>
      </c>
      <c r="AA237" t="b">
        <f>IF(Raw_Data!A237&gt;=1,IF(Raw_Data!I237=2,IF(AND(Raw_Data!AI237&gt;=1,Raw_Data!AI237&lt;=5),6-Raw_Data!AI237,FALSE)))</f>
        <v>0</v>
      </c>
      <c r="AB237" t="b">
        <f>IF(Raw_Data!A237&gt;=1,IF(Raw_Data!I237=2,IF(AND(Raw_Data!AJ237&gt;=1,Raw_Data!AJ237&lt;=4),5-Raw_Data!AJ237,FALSE)))</f>
        <v>0</v>
      </c>
      <c r="AC237" t="b">
        <f>IF(Raw_Data!A237&gt;=1,IF(Raw_Data!I237=2,IF(AND(Raw_Data!AK237&gt;=1,Raw_Data!AK237&lt;=5),6-Raw_Data!AK237,FALSE)))</f>
        <v>0</v>
      </c>
      <c r="AD237" t="b">
        <f>IF(Raw_Data!A237&gt;=1,IF(Raw_Data!I237=2,IF(AND(Raw_Data!AL237&gt;=1,Raw_Data!AL237&lt;=5),6-Raw_Data!AL237,FALSE)))</f>
        <v>0</v>
      </c>
      <c r="AE237" t="b">
        <f>IF(Raw_Data!A237&gt;=1,IF(Raw_Data!I237=2,IF(AND(Raw_Data!AM237&gt;=1,Raw_Data!AM237&lt;=5),6-Raw_Data!AM237,FALSE)))</f>
        <v>0</v>
      </c>
      <c r="AF237" t="b">
        <f>IF(Raw_Data!A237&gt;=1,IF(Raw_Data!I237=2,IF(AND(Raw_Data!AN237&gt;=1,Raw_Data!AN237&lt;=4),Raw_Data!AN237,FALSE)))</f>
        <v>0</v>
      </c>
      <c r="AG237" t="b">
        <f>IF(Raw_Data!A237&gt;=1,IF(Raw_Data!I237=2,IF(AND(Raw_Data!AO237&gt;=1,Raw_Data!AO237&lt;=4),Raw_Data!AO237,FALSE)))</f>
        <v>0</v>
      </c>
      <c r="AH237" t="b">
        <f>IF(Raw_Data!A237&gt;=1,IF(Raw_Data!I237=2,IF(AND(Raw_Data!AP237&gt;=1,Raw_Data!AP237&lt;=4),Raw_Data!AP237,FALSE)))</f>
        <v>0</v>
      </c>
      <c r="AI237" t="b">
        <f>IF(Raw_Data!A237&gt;=1,IF(Raw_Data!I237=2,IF(AND(Raw_Data!AQ237&gt;=1,Raw_Data!AQ237&lt;=4),Raw_Data!AQ237,FALSE)))</f>
        <v>0</v>
      </c>
    </row>
    <row r="238" spans="1:35" x14ac:dyDescent="0.25">
      <c r="A238" t="b">
        <f>IF(Raw_Data!A238&gt;=1,Raw_Data!A238,FALSE)</f>
        <v>0</v>
      </c>
      <c r="B238" t="b">
        <f>IF(Raw_Data!A238&gt;=1,IF(Raw_Data!I238=1,IF(AND(Raw_Data!J238&gt;=1,Raw_Data!J238&lt;=4),5-Raw_Data!J238,FALSE)))</f>
        <v>0</v>
      </c>
      <c r="C238" t="b">
        <f>IF(Raw_Data!A238&gt;=1,IF(Raw_Data!I238=1,IF(AND(Raw_Data!K238&gt;=1,Raw_Data!K238&lt;=4),5-Raw_Data!K238,FALSE)))</f>
        <v>0</v>
      </c>
      <c r="D238" t="b">
        <f>IF(Raw_Data!A238&gt;=1,IF(Raw_Data!I238=1,IF(AND(Raw_Data!L238&gt;=1,Raw_Data!L238&lt;=4),5-Raw_Data!L238,FALSE)))</f>
        <v>0</v>
      </c>
      <c r="E238" t="b">
        <f>IF(Raw_Data!A238&gt;=1,IF(Raw_Data!I238=1,IF(AND(Raw_Data!M238&gt;=1,Raw_Data!M238&lt;=4),5-Raw_Data!M238,FALSE)))</f>
        <v>0</v>
      </c>
      <c r="F238" t="b">
        <f>IF(Raw_Data!A238&gt;=1,IF(Raw_Data!I238=1,IF(AND(Raw_Data!N238&gt;=1,Raw_Data!N238&lt;=4),5-Raw_Data!N238,FALSE)))</f>
        <v>0</v>
      </c>
      <c r="G238" t="b">
        <f>IF(Raw_Data!A238&gt;=1,IF(Raw_Data!I238=1,IF(AND(Raw_Data!O238&gt;=1,Raw_Data!O238&lt;=4),Raw_Data!O238,FALSE)))</f>
        <v>0</v>
      </c>
      <c r="H238" t="b">
        <f>IF(Raw_Data!A238&gt;=1,IF(Raw_Data!I238=1,IF(AND(Raw_Data!P238&gt;=1,Raw_Data!P238&lt;=5),Raw_Data!P238,FALSE)))</f>
        <v>0</v>
      </c>
      <c r="I238" t="b">
        <f>IF(Raw_Data!A238&gt;=1,IF(Raw_Data!I238=1,IF(AND(Raw_Data!Q238&gt;=1,Raw_Data!Q238&lt;=5),Raw_Data!Q238,FALSE)))</f>
        <v>0</v>
      </c>
      <c r="J238" t="b">
        <f>IF(Raw_Data!A238&gt;=1,IF(Raw_Data!I238=1,IF(AND(Raw_Data!R238&gt;=1,Raw_Data!R238&lt;=4),5-Raw_Data!R238,FALSE)))</f>
        <v>0</v>
      </c>
      <c r="K238" t="b">
        <f>IF(Raw_Data!A238&gt;=1,IF(Raw_Data!I238=1,IF(AND(Raw_Data!S238&gt;=1,Raw_Data!S238&lt;=4),5-Raw_Data!S238,FALSE)))</f>
        <v>0</v>
      </c>
      <c r="L238" t="b">
        <f>IF(Raw_Data!A238&gt;=1,IF(Raw_Data!I238=1,IF(AND(Raw_Data!T238&gt;=1,Raw_Data!T238&lt;=4),5-Raw_Data!T238,FALSE)))</f>
        <v>0</v>
      </c>
      <c r="M238" t="b">
        <f>IF(Raw_Data!A238&gt;=1,IF(Raw_Data!I238=1,IF(AND(Raw_Data!U238&gt;=1,Raw_Data!U238&lt;=4),Raw_Data!U238,FALSE)))</f>
        <v>0</v>
      </c>
      <c r="N238" t="b">
        <f>IF(Raw_Data!A238&gt;=1,IF(Raw_Data!I238=2,IF(AND(Raw_Data!V238&gt;=1,Raw_Data!V238&lt;=5),Raw_Data!V238,FALSE)))</f>
        <v>0</v>
      </c>
      <c r="O238" t="b">
        <f>IF(Raw_Data!A238&gt;=1,IF(Raw_Data!I238=2,IF(AND(Raw_Data!W238&gt;=1,Raw_Data!W238&lt;=5),Raw_Data!W238,FALSE)))</f>
        <v>0</v>
      </c>
      <c r="P238" t="b">
        <f>IF(Raw_Data!A238&gt;=1,IF(Raw_Data!I238=2,IF(AND(Raw_Data!X238&gt;=1,Raw_Data!X238&lt;=5),6-Raw_Data!X238,FALSE)))</f>
        <v>0</v>
      </c>
      <c r="Q238" t="b">
        <f>IF(Raw_Data!A238&gt;=1,IF(Raw_Data!I238=2,IF(AND(Raw_Data!Y238&gt;=1,Raw_Data!Y238&lt;=5),6-Raw_Data!Y238,FALSE)))</f>
        <v>0</v>
      </c>
      <c r="R238" t="b">
        <f>IF(Raw_Data!A238&gt;=1,IF(Raw_Data!I238=2,IF(AND(Raw_Data!Z238&gt;=1,Raw_Data!Z238&lt;=5),6-Raw_Data!Z238,FALSE)))</f>
        <v>0</v>
      </c>
      <c r="S238" t="b">
        <f>IF(Raw_Data!A238&gt;=1,IF(Raw_Data!I238=2,IF(AND(Raw_Data!AA238&gt;=1,Raw_Data!AA238&lt;=5),Raw_Data!AA238,FALSE)))</f>
        <v>0</v>
      </c>
      <c r="T238" t="b">
        <f>IF(Raw_Data!A238&gt;=1,IF(Raw_Data!I238=2,IF(AND(Raw_Data!AB238&gt;=1,Raw_Data!AB238&lt;=5),6-Raw_Data!AB238,FALSE)))</f>
        <v>0</v>
      </c>
      <c r="U238" t="b">
        <f>IF(Raw_Data!A238&gt;=1,IF(Raw_Data!I238=2,IF(AND(Raw_Data!AC238&gt;=1,Raw_Data!AC238&lt;=2),Raw_Data!AC238,FALSE)))</f>
        <v>0</v>
      </c>
      <c r="V238" t="b">
        <f>IF(U238=1,IF(Raw_Data!I238=2,IF(AND(Raw_Data!AD238&gt;=1,Raw_Data!AD238&lt;=4),Raw_Data!AD238,FALSE)))</f>
        <v>0</v>
      </c>
      <c r="W238" t="b">
        <f>IF(U238=1,IF(Raw_Data!I238=2,IF(AND(Raw_Data!AE238&gt;=1,Raw_Data!AE238&lt;=4),5-Raw_Data!AE238,FALSE)))</f>
        <v>0</v>
      </c>
      <c r="X238" t="b">
        <f>IF(U238=1,IF(Raw_Data!I238=2,IF(AND(Raw_Data!AF238&gt;=1,Raw_Data!AF238&lt;=4),5-Raw_Data!AF238,FALSE)))</f>
        <v>0</v>
      </c>
      <c r="Y238" t="b">
        <f>IF(Raw_Data!A238&gt;=1,IF(Raw_Data!I238=2,IF(AND(Raw_Data!AG238&gt;=1,Raw_Data!AG238&lt;=5),Raw_Data!AG238,FALSE)))</f>
        <v>0</v>
      </c>
      <c r="Z238" t="b">
        <f>IF(Raw_Data!A238&gt;=1,IF(Raw_Data!I238=2,IF(AND(Raw_Data!AH238&gt;=1,Raw_Data!AH238&lt;=5),6-Raw_Data!AH238,FALSE)))</f>
        <v>0</v>
      </c>
      <c r="AA238" t="b">
        <f>IF(Raw_Data!A238&gt;=1,IF(Raw_Data!I238=2,IF(AND(Raw_Data!AI238&gt;=1,Raw_Data!AI238&lt;=5),6-Raw_Data!AI238,FALSE)))</f>
        <v>0</v>
      </c>
      <c r="AB238" t="b">
        <f>IF(Raw_Data!A238&gt;=1,IF(Raw_Data!I238=2,IF(AND(Raw_Data!AJ238&gt;=1,Raw_Data!AJ238&lt;=4),5-Raw_Data!AJ238,FALSE)))</f>
        <v>0</v>
      </c>
      <c r="AC238" t="b">
        <f>IF(Raw_Data!A238&gt;=1,IF(Raw_Data!I238=2,IF(AND(Raw_Data!AK238&gt;=1,Raw_Data!AK238&lt;=5),6-Raw_Data!AK238,FALSE)))</f>
        <v>0</v>
      </c>
      <c r="AD238" t="b">
        <f>IF(Raw_Data!A238&gt;=1,IF(Raw_Data!I238=2,IF(AND(Raw_Data!AL238&gt;=1,Raw_Data!AL238&lt;=5),6-Raw_Data!AL238,FALSE)))</f>
        <v>0</v>
      </c>
      <c r="AE238" t="b">
        <f>IF(Raw_Data!A238&gt;=1,IF(Raw_Data!I238=2,IF(AND(Raw_Data!AM238&gt;=1,Raw_Data!AM238&lt;=5),6-Raw_Data!AM238,FALSE)))</f>
        <v>0</v>
      </c>
      <c r="AF238" t="b">
        <f>IF(Raw_Data!A238&gt;=1,IF(Raw_Data!I238=2,IF(AND(Raw_Data!AN238&gt;=1,Raw_Data!AN238&lt;=4),Raw_Data!AN238,FALSE)))</f>
        <v>0</v>
      </c>
      <c r="AG238" t="b">
        <f>IF(Raw_Data!A238&gt;=1,IF(Raw_Data!I238=2,IF(AND(Raw_Data!AO238&gt;=1,Raw_Data!AO238&lt;=4),Raw_Data!AO238,FALSE)))</f>
        <v>0</v>
      </c>
      <c r="AH238" t="b">
        <f>IF(Raw_Data!A238&gt;=1,IF(Raw_Data!I238=2,IF(AND(Raw_Data!AP238&gt;=1,Raw_Data!AP238&lt;=4),Raw_Data!AP238,FALSE)))</f>
        <v>0</v>
      </c>
      <c r="AI238" t="b">
        <f>IF(Raw_Data!A238&gt;=1,IF(Raw_Data!I238=2,IF(AND(Raw_Data!AQ238&gt;=1,Raw_Data!AQ238&lt;=4),Raw_Data!AQ238,FALSE)))</f>
        <v>0</v>
      </c>
    </row>
    <row r="239" spans="1:35" x14ac:dyDescent="0.25">
      <c r="A239" t="b">
        <f>IF(Raw_Data!A239&gt;=1,Raw_Data!A239,FALSE)</f>
        <v>0</v>
      </c>
      <c r="B239" t="b">
        <f>IF(Raw_Data!A239&gt;=1,IF(Raw_Data!I239=1,IF(AND(Raw_Data!J239&gt;=1,Raw_Data!J239&lt;=4),5-Raw_Data!J239,FALSE)))</f>
        <v>0</v>
      </c>
      <c r="C239" t="b">
        <f>IF(Raw_Data!A239&gt;=1,IF(Raw_Data!I239=1,IF(AND(Raw_Data!K239&gt;=1,Raw_Data!K239&lt;=4),5-Raw_Data!K239,FALSE)))</f>
        <v>0</v>
      </c>
      <c r="D239" t="b">
        <f>IF(Raw_Data!A239&gt;=1,IF(Raw_Data!I239=1,IF(AND(Raw_Data!L239&gt;=1,Raw_Data!L239&lt;=4),5-Raw_Data!L239,FALSE)))</f>
        <v>0</v>
      </c>
      <c r="E239" t="b">
        <f>IF(Raw_Data!A239&gt;=1,IF(Raw_Data!I239=1,IF(AND(Raw_Data!M239&gt;=1,Raw_Data!M239&lt;=4),5-Raw_Data!M239,FALSE)))</f>
        <v>0</v>
      </c>
      <c r="F239" t="b">
        <f>IF(Raw_Data!A239&gt;=1,IF(Raw_Data!I239=1,IF(AND(Raw_Data!N239&gt;=1,Raw_Data!N239&lt;=4),5-Raw_Data!N239,FALSE)))</f>
        <v>0</v>
      </c>
      <c r="G239" t="b">
        <f>IF(Raw_Data!A239&gt;=1,IF(Raw_Data!I239=1,IF(AND(Raw_Data!O239&gt;=1,Raw_Data!O239&lt;=4),Raw_Data!O239,FALSE)))</f>
        <v>0</v>
      </c>
      <c r="H239" t="b">
        <f>IF(Raw_Data!A239&gt;=1,IF(Raw_Data!I239=1,IF(AND(Raw_Data!P239&gt;=1,Raw_Data!P239&lt;=5),Raw_Data!P239,FALSE)))</f>
        <v>0</v>
      </c>
      <c r="I239" t="b">
        <f>IF(Raw_Data!A239&gt;=1,IF(Raw_Data!I239=1,IF(AND(Raw_Data!Q239&gt;=1,Raw_Data!Q239&lt;=5),Raw_Data!Q239,FALSE)))</f>
        <v>0</v>
      </c>
      <c r="J239" t="b">
        <f>IF(Raw_Data!A239&gt;=1,IF(Raw_Data!I239=1,IF(AND(Raw_Data!R239&gt;=1,Raw_Data!R239&lt;=4),5-Raw_Data!R239,FALSE)))</f>
        <v>0</v>
      </c>
      <c r="K239" t="b">
        <f>IF(Raw_Data!A239&gt;=1,IF(Raw_Data!I239=1,IF(AND(Raw_Data!S239&gt;=1,Raw_Data!S239&lt;=4),5-Raw_Data!S239,FALSE)))</f>
        <v>0</v>
      </c>
      <c r="L239" t="b">
        <f>IF(Raw_Data!A239&gt;=1,IF(Raw_Data!I239=1,IF(AND(Raw_Data!T239&gt;=1,Raw_Data!T239&lt;=4),5-Raw_Data!T239,FALSE)))</f>
        <v>0</v>
      </c>
      <c r="M239" t="b">
        <f>IF(Raw_Data!A239&gt;=1,IF(Raw_Data!I239=1,IF(AND(Raw_Data!U239&gt;=1,Raw_Data!U239&lt;=4),Raw_Data!U239,FALSE)))</f>
        <v>0</v>
      </c>
      <c r="N239" t="b">
        <f>IF(Raw_Data!A239&gt;=1,IF(Raw_Data!I239=2,IF(AND(Raw_Data!V239&gt;=1,Raw_Data!V239&lt;=5),Raw_Data!V239,FALSE)))</f>
        <v>0</v>
      </c>
      <c r="O239" t="b">
        <f>IF(Raw_Data!A239&gt;=1,IF(Raw_Data!I239=2,IF(AND(Raw_Data!W239&gt;=1,Raw_Data!W239&lt;=5),Raw_Data!W239,FALSE)))</f>
        <v>0</v>
      </c>
      <c r="P239" t="b">
        <f>IF(Raw_Data!A239&gt;=1,IF(Raw_Data!I239=2,IF(AND(Raw_Data!X239&gt;=1,Raw_Data!X239&lt;=5),6-Raw_Data!X239,FALSE)))</f>
        <v>0</v>
      </c>
      <c r="Q239" t="b">
        <f>IF(Raw_Data!A239&gt;=1,IF(Raw_Data!I239=2,IF(AND(Raw_Data!Y239&gt;=1,Raw_Data!Y239&lt;=5),6-Raw_Data!Y239,FALSE)))</f>
        <v>0</v>
      </c>
      <c r="R239" t="b">
        <f>IF(Raw_Data!A239&gt;=1,IF(Raw_Data!I239=2,IF(AND(Raw_Data!Z239&gt;=1,Raw_Data!Z239&lt;=5),6-Raw_Data!Z239,FALSE)))</f>
        <v>0</v>
      </c>
      <c r="S239" t="b">
        <f>IF(Raw_Data!A239&gt;=1,IF(Raw_Data!I239=2,IF(AND(Raw_Data!AA239&gt;=1,Raw_Data!AA239&lt;=5),Raw_Data!AA239,FALSE)))</f>
        <v>0</v>
      </c>
      <c r="T239" t="b">
        <f>IF(Raw_Data!A239&gt;=1,IF(Raw_Data!I239=2,IF(AND(Raw_Data!AB239&gt;=1,Raw_Data!AB239&lt;=5),6-Raw_Data!AB239,FALSE)))</f>
        <v>0</v>
      </c>
      <c r="U239" t="b">
        <f>IF(Raw_Data!A239&gt;=1,IF(Raw_Data!I239=2,IF(AND(Raw_Data!AC239&gt;=1,Raw_Data!AC239&lt;=2),Raw_Data!AC239,FALSE)))</f>
        <v>0</v>
      </c>
      <c r="V239" t="b">
        <f>IF(U239=1,IF(Raw_Data!I239=2,IF(AND(Raw_Data!AD239&gt;=1,Raw_Data!AD239&lt;=4),Raw_Data!AD239,FALSE)))</f>
        <v>0</v>
      </c>
      <c r="W239" t="b">
        <f>IF(U239=1,IF(Raw_Data!I239=2,IF(AND(Raw_Data!AE239&gt;=1,Raw_Data!AE239&lt;=4),5-Raw_Data!AE239,FALSE)))</f>
        <v>0</v>
      </c>
      <c r="X239" t="b">
        <f>IF(U239=1,IF(Raw_Data!I239=2,IF(AND(Raw_Data!AF239&gt;=1,Raw_Data!AF239&lt;=4),5-Raw_Data!AF239,FALSE)))</f>
        <v>0</v>
      </c>
      <c r="Y239" t="b">
        <f>IF(Raw_Data!A239&gt;=1,IF(Raw_Data!I239=2,IF(AND(Raw_Data!AG239&gt;=1,Raw_Data!AG239&lt;=5),Raw_Data!AG239,FALSE)))</f>
        <v>0</v>
      </c>
      <c r="Z239" t="b">
        <f>IF(Raw_Data!A239&gt;=1,IF(Raw_Data!I239=2,IF(AND(Raw_Data!AH239&gt;=1,Raw_Data!AH239&lt;=5),6-Raw_Data!AH239,FALSE)))</f>
        <v>0</v>
      </c>
      <c r="AA239" t="b">
        <f>IF(Raw_Data!A239&gt;=1,IF(Raw_Data!I239=2,IF(AND(Raw_Data!AI239&gt;=1,Raw_Data!AI239&lt;=5),6-Raw_Data!AI239,FALSE)))</f>
        <v>0</v>
      </c>
      <c r="AB239" t="b">
        <f>IF(Raw_Data!A239&gt;=1,IF(Raw_Data!I239=2,IF(AND(Raw_Data!AJ239&gt;=1,Raw_Data!AJ239&lt;=4),5-Raw_Data!AJ239,FALSE)))</f>
        <v>0</v>
      </c>
      <c r="AC239" t="b">
        <f>IF(Raw_Data!A239&gt;=1,IF(Raw_Data!I239=2,IF(AND(Raw_Data!AK239&gt;=1,Raw_Data!AK239&lt;=5),6-Raw_Data!AK239,FALSE)))</f>
        <v>0</v>
      </c>
      <c r="AD239" t="b">
        <f>IF(Raw_Data!A239&gt;=1,IF(Raw_Data!I239=2,IF(AND(Raw_Data!AL239&gt;=1,Raw_Data!AL239&lt;=5),6-Raw_Data!AL239,FALSE)))</f>
        <v>0</v>
      </c>
      <c r="AE239" t="b">
        <f>IF(Raw_Data!A239&gt;=1,IF(Raw_Data!I239=2,IF(AND(Raw_Data!AM239&gt;=1,Raw_Data!AM239&lt;=5),6-Raw_Data!AM239,FALSE)))</f>
        <v>0</v>
      </c>
      <c r="AF239" t="b">
        <f>IF(Raw_Data!A239&gt;=1,IF(Raw_Data!I239=2,IF(AND(Raw_Data!AN239&gt;=1,Raw_Data!AN239&lt;=4),Raw_Data!AN239,FALSE)))</f>
        <v>0</v>
      </c>
      <c r="AG239" t="b">
        <f>IF(Raw_Data!A239&gt;=1,IF(Raw_Data!I239=2,IF(AND(Raw_Data!AO239&gt;=1,Raw_Data!AO239&lt;=4),Raw_Data!AO239,FALSE)))</f>
        <v>0</v>
      </c>
      <c r="AH239" t="b">
        <f>IF(Raw_Data!A239&gt;=1,IF(Raw_Data!I239=2,IF(AND(Raw_Data!AP239&gt;=1,Raw_Data!AP239&lt;=4),Raw_Data!AP239,FALSE)))</f>
        <v>0</v>
      </c>
      <c r="AI239" t="b">
        <f>IF(Raw_Data!A239&gt;=1,IF(Raw_Data!I239=2,IF(AND(Raw_Data!AQ239&gt;=1,Raw_Data!AQ239&lt;=4),Raw_Data!AQ239,FALSE)))</f>
        <v>0</v>
      </c>
    </row>
    <row r="240" spans="1:35" x14ac:dyDescent="0.25">
      <c r="A240" t="b">
        <f>IF(Raw_Data!A240&gt;=1,Raw_Data!A240,FALSE)</f>
        <v>0</v>
      </c>
      <c r="B240" t="b">
        <f>IF(Raw_Data!A240&gt;=1,IF(Raw_Data!I240=1,IF(AND(Raw_Data!J240&gt;=1,Raw_Data!J240&lt;=4),5-Raw_Data!J240,FALSE)))</f>
        <v>0</v>
      </c>
      <c r="C240" t="b">
        <f>IF(Raw_Data!A240&gt;=1,IF(Raw_Data!I240=1,IF(AND(Raw_Data!K240&gt;=1,Raw_Data!K240&lt;=4),5-Raw_Data!K240,FALSE)))</f>
        <v>0</v>
      </c>
      <c r="D240" t="b">
        <f>IF(Raw_Data!A240&gt;=1,IF(Raw_Data!I240=1,IF(AND(Raw_Data!L240&gt;=1,Raw_Data!L240&lt;=4),5-Raw_Data!L240,FALSE)))</f>
        <v>0</v>
      </c>
      <c r="E240" t="b">
        <f>IF(Raw_Data!A240&gt;=1,IF(Raw_Data!I240=1,IF(AND(Raw_Data!M240&gt;=1,Raw_Data!M240&lt;=4),5-Raw_Data!M240,FALSE)))</f>
        <v>0</v>
      </c>
      <c r="F240" t="b">
        <f>IF(Raw_Data!A240&gt;=1,IF(Raw_Data!I240=1,IF(AND(Raw_Data!N240&gt;=1,Raw_Data!N240&lt;=4),5-Raw_Data!N240,FALSE)))</f>
        <v>0</v>
      </c>
      <c r="G240" t="b">
        <f>IF(Raw_Data!A240&gt;=1,IF(Raw_Data!I240=1,IF(AND(Raw_Data!O240&gt;=1,Raw_Data!O240&lt;=4),Raw_Data!O240,FALSE)))</f>
        <v>0</v>
      </c>
      <c r="H240" t="b">
        <f>IF(Raw_Data!A240&gt;=1,IF(Raw_Data!I240=1,IF(AND(Raw_Data!P240&gt;=1,Raw_Data!P240&lt;=5),Raw_Data!P240,FALSE)))</f>
        <v>0</v>
      </c>
      <c r="I240" t="b">
        <f>IF(Raw_Data!A240&gt;=1,IF(Raw_Data!I240=1,IF(AND(Raw_Data!Q240&gt;=1,Raw_Data!Q240&lt;=5),Raw_Data!Q240,FALSE)))</f>
        <v>0</v>
      </c>
      <c r="J240" t="b">
        <f>IF(Raw_Data!A240&gt;=1,IF(Raw_Data!I240=1,IF(AND(Raw_Data!R240&gt;=1,Raw_Data!R240&lt;=4),5-Raw_Data!R240,FALSE)))</f>
        <v>0</v>
      </c>
      <c r="K240" t="b">
        <f>IF(Raw_Data!A240&gt;=1,IF(Raw_Data!I240=1,IF(AND(Raw_Data!S240&gt;=1,Raw_Data!S240&lt;=4),5-Raw_Data!S240,FALSE)))</f>
        <v>0</v>
      </c>
      <c r="L240" t="b">
        <f>IF(Raw_Data!A240&gt;=1,IF(Raw_Data!I240=1,IF(AND(Raw_Data!T240&gt;=1,Raw_Data!T240&lt;=4),5-Raw_Data!T240,FALSE)))</f>
        <v>0</v>
      </c>
      <c r="M240" t="b">
        <f>IF(Raw_Data!A240&gt;=1,IF(Raw_Data!I240=1,IF(AND(Raw_Data!U240&gt;=1,Raw_Data!U240&lt;=4),Raw_Data!U240,FALSE)))</f>
        <v>0</v>
      </c>
      <c r="N240" t="b">
        <f>IF(Raw_Data!A240&gt;=1,IF(Raw_Data!I240=2,IF(AND(Raw_Data!V240&gt;=1,Raw_Data!V240&lt;=5),Raw_Data!V240,FALSE)))</f>
        <v>0</v>
      </c>
      <c r="O240" t="b">
        <f>IF(Raw_Data!A240&gt;=1,IF(Raw_Data!I240=2,IF(AND(Raw_Data!W240&gt;=1,Raw_Data!W240&lt;=5),Raw_Data!W240,FALSE)))</f>
        <v>0</v>
      </c>
      <c r="P240" t="b">
        <f>IF(Raw_Data!A240&gt;=1,IF(Raw_Data!I240=2,IF(AND(Raw_Data!X240&gt;=1,Raw_Data!X240&lt;=5),6-Raw_Data!X240,FALSE)))</f>
        <v>0</v>
      </c>
      <c r="Q240" t="b">
        <f>IF(Raw_Data!A240&gt;=1,IF(Raw_Data!I240=2,IF(AND(Raw_Data!Y240&gt;=1,Raw_Data!Y240&lt;=5),6-Raw_Data!Y240,FALSE)))</f>
        <v>0</v>
      </c>
      <c r="R240" t="b">
        <f>IF(Raw_Data!A240&gt;=1,IF(Raw_Data!I240=2,IF(AND(Raw_Data!Z240&gt;=1,Raw_Data!Z240&lt;=5),6-Raw_Data!Z240,FALSE)))</f>
        <v>0</v>
      </c>
      <c r="S240" t="b">
        <f>IF(Raw_Data!A240&gt;=1,IF(Raw_Data!I240=2,IF(AND(Raw_Data!AA240&gt;=1,Raw_Data!AA240&lt;=5),Raw_Data!AA240,FALSE)))</f>
        <v>0</v>
      </c>
      <c r="T240" t="b">
        <f>IF(Raw_Data!A240&gt;=1,IF(Raw_Data!I240=2,IF(AND(Raw_Data!AB240&gt;=1,Raw_Data!AB240&lt;=5),6-Raw_Data!AB240,FALSE)))</f>
        <v>0</v>
      </c>
      <c r="U240" t="b">
        <f>IF(Raw_Data!A240&gt;=1,IF(Raw_Data!I240=2,IF(AND(Raw_Data!AC240&gt;=1,Raw_Data!AC240&lt;=2),Raw_Data!AC240,FALSE)))</f>
        <v>0</v>
      </c>
      <c r="V240" t="b">
        <f>IF(U240=1,IF(Raw_Data!I240=2,IF(AND(Raw_Data!AD240&gt;=1,Raw_Data!AD240&lt;=4),Raw_Data!AD240,FALSE)))</f>
        <v>0</v>
      </c>
      <c r="W240" t="b">
        <f>IF(U240=1,IF(Raw_Data!I240=2,IF(AND(Raw_Data!AE240&gt;=1,Raw_Data!AE240&lt;=4),5-Raw_Data!AE240,FALSE)))</f>
        <v>0</v>
      </c>
      <c r="X240" t="b">
        <f>IF(U240=1,IF(Raw_Data!I240=2,IF(AND(Raw_Data!AF240&gt;=1,Raw_Data!AF240&lt;=4),5-Raw_Data!AF240,FALSE)))</f>
        <v>0</v>
      </c>
      <c r="Y240" t="b">
        <f>IF(Raw_Data!A240&gt;=1,IF(Raw_Data!I240=2,IF(AND(Raw_Data!AG240&gt;=1,Raw_Data!AG240&lt;=5),Raw_Data!AG240,FALSE)))</f>
        <v>0</v>
      </c>
      <c r="Z240" t="b">
        <f>IF(Raw_Data!A240&gt;=1,IF(Raw_Data!I240=2,IF(AND(Raw_Data!AH240&gt;=1,Raw_Data!AH240&lt;=5),6-Raw_Data!AH240,FALSE)))</f>
        <v>0</v>
      </c>
      <c r="AA240" t="b">
        <f>IF(Raw_Data!A240&gt;=1,IF(Raw_Data!I240=2,IF(AND(Raw_Data!AI240&gt;=1,Raw_Data!AI240&lt;=5),6-Raw_Data!AI240,FALSE)))</f>
        <v>0</v>
      </c>
      <c r="AB240" t="b">
        <f>IF(Raw_Data!A240&gt;=1,IF(Raw_Data!I240=2,IF(AND(Raw_Data!AJ240&gt;=1,Raw_Data!AJ240&lt;=4),5-Raw_Data!AJ240,FALSE)))</f>
        <v>0</v>
      </c>
      <c r="AC240" t="b">
        <f>IF(Raw_Data!A240&gt;=1,IF(Raw_Data!I240=2,IF(AND(Raw_Data!AK240&gt;=1,Raw_Data!AK240&lt;=5),6-Raw_Data!AK240,FALSE)))</f>
        <v>0</v>
      </c>
      <c r="AD240" t="b">
        <f>IF(Raw_Data!A240&gt;=1,IF(Raw_Data!I240=2,IF(AND(Raw_Data!AL240&gt;=1,Raw_Data!AL240&lt;=5),6-Raw_Data!AL240,FALSE)))</f>
        <v>0</v>
      </c>
      <c r="AE240" t="b">
        <f>IF(Raw_Data!A240&gt;=1,IF(Raw_Data!I240=2,IF(AND(Raw_Data!AM240&gt;=1,Raw_Data!AM240&lt;=5),6-Raw_Data!AM240,FALSE)))</f>
        <v>0</v>
      </c>
      <c r="AF240" t="b">
        <f>IF(Raw_Data!A240&gt;=1,IF(Raw_Data!I240=2,IF(AND(Raw_Data!AN240&gt;=1,Raw_Data!AN240&lt;=4),Raw_Data!AN240,FALSE)))</f>
        <v>0</v>
      </c>
      <c r="AG240" t="b">
        <f>IF(Raw_Data!A240&gt;=1,IF(Raw_Data!I240=2,IF(AND(Raw_Data!AO240&gt;=1,Raw_Data!AO240&lt;=4),Raw_Data!AO240,FALSE)))</f>
        <v>0</v>
      </c>
      <c r="AH240" t="b">
        <f>IF(Raw_Data!A240&gt;=1,IF(Raw_Data!I240=2,IF(AND(Raw_Data!AP240&gt;=1,Raw_Data!AP240&lt;=4),Raw_Data!AP240,FALSE)))</f>
        <v>0</v>
      </c>
      <c r="AI240" t="b">
        <f>IF(Raw_Data!A240&gt;=1,IF(Raw_Data!I240=2,IF(AND(Raw_Data!AQ240&gt;=1,Raw_Data!AQ240&lt;=4),Raw_Data!AQ240,FALSE)))</f>
        <v>0</v>
      </c>
    </row>
    <row r="241" spans="1:35" x14ac:dyDescent="0.25">
      <c r="A241" t="b">
        <f>IF(Raw_Data!A241&gt;=1,Raw_Data!A241,FALSE)</f>
        <v>0</v>
      </c>
      <c r="B241" t="b">
        <f>IF(Raw_Data!A241&gt;=1,IF(Raw_Data!I241=1,IF(AND(Raw_Data!J241&gt;=1,Raw_Data!J241&lt;=4),5-Raw_Data!J241,FALSE)))</f>
        <v>0</v>
      </c>
      <c r="C241" t="b">
        <f>IF(Raw_Data!A241&gt;=1,IF(Raw_Data!I241=1,IF(AND(Raw_Data!K241&gt;=1,Raw_Data!K241&lt;=4),5-Raw_Data!K241,FALSE)))</f>
        <v>0</v>
      </c>
      <c r="D241" t="b">
        <f>IF(Raw_Data!A241&gt;=1,IF(Raw_Data!I241=1,IF(AND(Raw_Data!L241&gt;=1,Raw_Data!L241&lt;=4),5-Raw_Data!L241,FALSE)))</f>
        <v>0</v>
      </c>
      <c r="E241" t="b">
        <f>IF(Raw_Data!A241&gt;=1,IF(Raw_Data!I241=1,IF(AND(Raw_Data!M241&gt;=1,Raw_Data!M241&lt;=4),5-Raw_Data!M241,FALSE)))</f>
        <v>0</v>
      </c>
      <c r="F241" t="b">
        <f>IF(Raw_Data!A241&gt;=1,IF(Raw_Data!I241=1,IF(AND(Raw_Data!N241&gt;=1,Raw_Data!N241&lt;=4),5-Raw_Data!N241,FALSE)))</f>
        <v>0</v>
      </c>
      <c r="G241" t="b">
        <f>IF(Raw_Data!A241&gt;=1,IF(Raw_Data!I241=1,IF(AND(Raw_Data!O241&gt;=1,Raw_Data!O241&lt;=4),Raw_Data!O241,FALSE)))</f>
        <v>0</v>
      </c>
      <c r="H241" t="b">
        <f>IF(Raw_Data!A241&gt;=1,IF(Raw_Data!I241=1,IF(AND(Raw_Data!P241&gt;=1,Raw_Data!P241&lt;=5),Raw_Data!P241,FALSE)))</f>
        <v>0</v>
      </c>
      <c r="I241" t="b">
        <f>IF(Raw_Data!A241&gt;=1,IF(Raw_Data!I241=1,IF(AND(Raw_Data!Q241&gt;=1,Raw_Data!Q241&lt;=5),Raw_Data!Q241,FALSE)))</f>
        <v>0</v>
      </c>
      <c r="J241" t="b">
        <f>IF(Raw_Data!A241&gt;=1,IF(Raw_Data!I241=1,IF(AND(Raw_Data!R241&gt;=1,Raw_Data!R241&lt;=4),5-Raw_Data!R241,FALSE)))</f>
        <v>0</v>
      </c>
      <c r="K241" t="b">
        <f>IF(Raw_Data!A241&gt;=1,IF(Raw_Data!I241=1,IF(AND(Raw_Data!S241&gt;=1,Raw_Data!S241&lt;=4),5-Raw_Data!S241,FALSE)))</f>
        <v>0</v>
      </c>
      <c r="L241" t="b">
        <f>IF(Raw_Data!A241&gt;=1,IF(Raw_Data!I241=1,IF(AND(Raw_Data!T241&gt;=1,Raw_Data!T241&lt;=4),5-Raw_Data!T241,FALSE)))</f>
        <v>0</v>
      </c>
      <c r="M241" t="b">
        <f>IF(Raw_Data!A241&gt;=1,IF(Raw_Data!I241=1,IF(AND(Raw_Data!U241&gt;=1,Raw_Data!U241&lt;=4),Raw_Data!U241,FALSE)))</f>
        <v>0</v>
      </c>
      <c r="N241" t="b">
        <f>IF(Raw_Data!A241&gt;=1,IF(Raw_Data!I241=2,IF(AND(Raw_Data!V241&gt;=1,Raw_Data!V241&lt;=5),Raw_Data!V241,FALSE)))</f>
        <v>0</v>
      </c>
      <c r="O241" t="b">
        <f>IF(Raw_Data!A241&gt;=1,IF(Raw_Data!I241=2,IF(AND(Raw_Data!W241&gt;=1,Raw_Data!W241&lt;=5),Raw_Data!W241,FALSE)))</f>
        <v>0</v>
      </c>
      <c r="P241" t="b">
        <f>IF(Raw_Data!A241&gt;=1,IF(Raw_Data!I241=2,IF(AND(Raw_Data!X241&gt;=1,Raw_Data!X241&lt;=5),6-Raw_Data!X241,FALSE)))</f>
        <v>0</v>
      </c>
      <c r="Q241" t="b">
        <f>IF(Raw_Data!A241&gt;=1,IF(Raw_Data!I241=2,IF(AND(Raw_Data!Y241&gt;=1,Raw_Data!Y241&lt;=5),6-Raw_Data!Y241,FALSE)))</f>
        <v>0</v>
      </c>
      <c r="R241" t="b">
        <f>IF(Raw_Data!A241&gt;=1,IF(Raw_Data!I241=2,IF(AND(Raw_Data!Z241&gt;=1,Raw_Data!Z241&lt;=5),6-Raw_Data!Z241,FALSE)))</f>
        <v>0</v>
      </c>
      <c r="S241" t="b">
        <f>IF(Raw_Data!A241&gt;=1,IF(Raw_Data!I241=2,IF(AND(Raw_Data!AA241&gt;=1,Raw_Data!AA241&lt;=5),Raw_Data!AA241,FALSE)))</f>
        <v>0</v>
      </c>
      <c r="T241" t="b">
        <f>IF(Raw_Data!A241&gt;=1,IF(Raw_Data!I241=2,IF(AND(Raw_Data!AB241&gt;=1,Raw_Data!AB241&lt;=5),6-Raw_Data!AB241,FALSE)))</f>
        <v>0</v>
      </c>
      <c r="U241" t="b">
        <f>IF(Raw_Data!A241&gt;=1,IF(Raw_Data!I241=2,IF(AND(Raw_Data!AC241&gt;=1,Raw_Data!AC241&lt;=2),Raw_Data!AC241,FALSE)))</f>
        <v>0</v>
      </c>
      <c r="V241" t="b">
        <f>IF(U241=1,IF(Raw_Data!I241=2,IF(AND(Raw_Data!AD241&gt;=1,Raw_Data!AD241&lt;=4),Raw_Data!AD241,FALSE)))</f>
        <v>0</v>
      </c>
      <c r="W241" t="b">
        <f>IF(U241=1,IF(Raw_Data!I241=2,IF(AND(Raw_Data!AE241&gt;=1,Raw_Data!AE241&lt;=4),5-Raw_Data!AE241,FALSE)))</f>
        <v>0</v>
      </c>
      <c r="X241" t="b">
        <f>IF(U241=1,IF(Raw_Data!I241=2,IF(AND(Raw_Data!AF241&gt;=1,Raw_Data!AF241&lt;=4),5-Raw_Data!AF241,FALSE)))</f>
        <v>0</v>
      </c>
      <c r="Y241" t="b">
        <f>IF(Raw_Data!A241&gt;=1,IF(Raw_Data!I241=2,IF(AND(Raw_Data!AG241&gt;=1,Raw_Data!AG241&lt;=5),Raw_Data!AG241,FALSE)))</f>
        <v>0</v>
      </c>
      <c r="Z241" t="b">
        <f>IF(Raw_Data!A241&gt;=1,IF(Raw_Data!I241=2,IF(AND(Raw_Data!AH241&gt;=1,Raw_Data!AH241&lt;=5),6-Raw_Data!AH241,FALSE)))</f>
        <v>0</v>
      </c>
      <c r="AA241" t="b">
        <f>IF(Raw_Data!A241&gt;=1,IF(Raw_Data!I241=2,IF(AND(Raw_Data!AI241&gt;=1,Raw_Data!AI241&lt;=5),6-Raw_Data!AI241,FALSE)))</f>
        <v>0</v>
      </c>
      <c r="AB241" t="b">
        <f>IF(Raw_Data!A241&gt;=1,IF(Raw_Data!I241=2,IF(AND(Raw_Data!AJ241&gt;=1,Raw_Data!AJ241&lt;=4),5-Raw_Data!AJ241,FALSE)))</f>
        <v>0</v>
      </c>
      <c r="AC241" t="b">
        <f>IF(Raw_Data!A241&gt;=1,IF(Raw_Data!I241=2,IF(AND(Raw_Data!AK241&gt;=1,Raw_Data!AK241&lt;=5),6-Raw_Data!AK241,FALSE)))</f>
        <v>0</v>
      </c>
      <c r="AD241" t="b">
        <f>IF(Raw_Data!A241&gt;=1,IF(Raw_Data!I241=2,IF(AND(Raw_Data!AL241&gt;=1,Raw_Data!AL241&lt;=5),6-Raw_Data!AL241,FALSE)))</f>
        <v>0</v>
      </c>
      <c r="AE241" t="b">
        <f>IF(Raw_Data!A241&gt;=1,IF(Raw_Data!I241=2,IF(AND(Raw_Data!AM241&gt;=1,Raw_Data!AM241&lt;=5),6-Raw_Data!AM241,FALSE)))</f>
        <v>0</v>
      </c>
      <c r="AF241" t="b">
        <f>IF(Raw_Data!A241&gt;=1,IF(Raw_Data!I241=2,IF(AND(Raw_Data!AN241&gt;=1,Raw_Data!AN241&lt;=4),Raw_Data!AN241,FALSE)))</f>
        <v>0</v>
      </c>
      <c r="AG241" t="b">
        <f>IF(Raw_Data!A241&gt;=1,IF(Raw_Data!I241=2,IF(AND(Raw_Data!AO241&gt;=1,Raw_Data!AO241&lt;=4),Raw_Data!AO241,FALSE)))</f>
        <v>0</v>
      </c>
      <c r="AH241" t="b">
        <f>IF(Raw_Data!A241&gt;=1,IF(Raw_Data!I241=2,IF(AND(Raw_Data!AP241&gt;=1,Raw_Data!AP241&lt;=4),Raw_Data!AP241,FALSE)))</f>
        <v>0</v>
      </c>
      <c r="AI241" t="b">
        <f>IF(Raw_Data!A241&gt;=1,IF(Raw_Data!I241=2,IF(AND(Raw_Data!AQ241&gt;=1,Raw_Data!AQ241&lt;=4),Raw_Data!AQ241,FALSE)))</f>
        <v>0</v>
      </c>
    </row>
    <row r="242" spans="1:35" x14ac:dyDescent="0.25">
      <c r="A242" t="b">
        <f>IF(Raw_Data!A242&gt;=1,Raw_Data!A242,FALSE)</f>
        <v>0</v>
      </c>
      <c r="B242" t="b">
        <f>IF(Raw_Data!A242&gt;=1,IF(Raw_Data!I242=1,IF(AND(Raw_Data!J242&gt;=1,Raw_Data!J242&lt;=4),5-Raw_Data!J242,FALSE)))</f>
        <v>0</v>
      </c>
      <c r="C242" t="b">
        <f>IF(Raw_Data!A242&gt;=1,IF(Raw_Data!I242=1,IF(AND(Raw_Data!K242&gt;=1,Raw_Data!K242&lt;=4),5-Raw_Data!K242,FALSE)))</f>
        <v>0</v>
      </c>
      <c r="D242" t="b">
        <f>IF(Raw_Data!A242&gt;=1,IF(Raw_Data!I242=1,IF(AND(Raw_Data!L242&gt;=1,Raw_Data!L242&lt;=4),5-Raw_Data!L242,FALSE)))</f>
        <v>0</v>
      </c>
      <c r="E242" t="b">
        <f>IF(Raw_Data!A242&gt;=1,IF(Raw_Data!I242=1,IF(AND(Raw_Data!M242&gt;=1,Raw_Data!M242&lt;=4),5-Raw_Data!M242,FALSE)))</f>
        <v>0</v>
      </c>
      <c r="F242" t="b">
        <f>IF(Raw_Data!A242&gt;=1,IF(Raw_Data!I242=1,IF(AND(Raw_Data!N242&gt;=1,Raw_Data!N242&lt;=4),5-Raw_Data!N242,FALSE)))</f>
        <v>0</v>
      </c>
      <c r="G242" t="b">
        <f>IF(Raw_Data!A242&gt;=1,IF(Raw_Data!I242=1,IF(AND(Raw_Data!O242&gt;=1,Raw_Data!O242&lt;=4),Raw_Data!O242,FALSE)))</f>
        <v>0</v>
      </c>
      <c r="H242" t="b">
        <f>IF(Raw_Data!A242&gt;=1,IF(Raw_Data!I242=1,IF(AND(Raw_Data!P242&gt;=1,Raw_Data!P242&lt;=5),Raw_Data!P242,FALSE)))</f>
        <v>0</v>
      </c>
      <c r="I242" t="b">
        <f>IF(Raw_Data!A242&gt;=1,IF(Raw_Data!I242=1,IF(AND(Raw_Data!Q242&gt;=1,Raw_Data!Q242&lt;=5),Raw_Data!Q242,FALSE)))</f>
        <v>0</v>
      </c>
      <c r="J242" t="b">
        <f>IF(Raw_Data!A242&gt;=1,IF(Raw_Data!I242=1,IF(AND(Raw_Data!R242&gt;=1,Raw_Data!R242&lt;=4),5-Raw_Data!R242,FALSE)))</f>
        <v>0</v>
      </c>
      <c r="K242" t="b">
        <f>IF(Raw_Data!A242&gt;=1,IF(Raw_Data!I242=1,IF(AND(Raw_Data!S242&gt;=1,Raw_Data!S242&lt;=4),5-Raw_Data!S242,FALSE)))</f>
        <v>0</v>
      </c>
      <c r="L242" t="b">
        <f>IF(Raw_Data!A242&gt;=1,IF(Raw_Data!I242=1,IF(AND(Raw_Data!T242&gt;=1,Raw_Data!T242&lt;=4),5-Raw_Data!T242,FALSE)))</f>
        <v>0</v>
      </c>
      <c r="M242" t="b">
        <f>IF(Raw_Data!A242&gt;=1,IF(Raw_Data!I242=1,IF(AND(Raw_Data!U242&gt;=1,Raw_Data!U242&lt;=4),Raw_Data!U242,FALSE)))</f>
        <v>0</v>
      </c>
      <c r="N242" t="b">
        <f>IF(Raw_Data!A242&gt;=1,IF(Raw_Data!I242=2,IF(AND(Raw_Data!V242&gt;=1,Raw_Data!V242&lt;=5),Raw_Data!V242,FALSE)))</f>
        <v>0</v>
      </c>
      <c r="O242" t="b">
        <f>IF(Raw_Data!A242&gt;=1,IF(Raw_Data!I242=2,IF(AND(Raw_Data!W242&gt;=1,Raw_Data!W242&lt;=5),Raw_Data!W242,FALSE)))</f>
        <v>0</v>
      </c>
      <c r="P242" t="b">
        <f>IF(Raw_Data!A242&gt;=1,IF(Raw_Data!I242=2,IF(AND(Raw_Data!X242&gt;=1,Raw_Data!X242&lt;=5),6-Raw_Data!X242,FALSE)))</f>
        <v>0</v>
      </c>
      <c r="Q242" t="b">
        <f>IF(Raw_Data!A242&gt;=1,IF(Raw_Data!I242=2,IF(AND(Raw_Data!Y242&gt;=1,Raw_Data!Y242&lt;=5),6-Raw_Data!Y242,FALSE)))</f>
        <v>0</v>
      </c>
      <c r="R242" t="b">
        <f>IF(Raw_Data!A242&gt;=1,IF(Raw_Data!I242=2,IF(AND(Raw_Data!Z242&gt;=1,Raw_Data!Z242&lt;=5),6-Raw_Data!Z242,FALSE)))</f>
        <v>0</v>
      </c>
      <c r="S242" t="b">
        <f>IF(Raw_Data!A242&gt;=1,IF(Raw_Data!I242=2,IF(AND(Raw_Data!AA242&gt;=1,Raw_Data!AA242&lt;=5),Raw_Data!AA242,FALSE)))</f>
        <v>0</v>
      </c>
      <c r="T242" t="b">
        <f>IF(Raw_Data!A242&gt;=1,IF(Raw_Data!I242=2,IF(AND(Raw_Data!AB242&gt;=1,Raw_Data!AB242&lt;=5),6-Raw_Data!AB242,FALSE)))</f>
        <v>0</v>
      </c>
      <c r="U242" t="b">
        <f>IF(Raw_Data!A242&gt;=1,IF(Raw_Data!I242=2,IF(AND(Raw_Data!AC242&gt;=1,Raw_Data!AC242&lt;=2),Raw_Data!AC242,FALSE)))</f>
        <v>0</v>
      </c>
      <c r="V242" t="b">
        <f>IF(U242=1,IF(Raw_Data!I242=2,IF(AND(Raw_Data!AD242&gt;=1,Raw_Data!AD242&lt;=4),Raw_Data!AD242,FALSE)))</f>
        <v>0</v>
      </c>
      <c r="W242" t="b">
        <f>IF(U242=1,IF(Raw_Data!I242=2,IF(AND(Raw_Data!AE242&gt;=1,Raw_Data!AE242&lt;=4),5-Raw_Data!AE242,FALSE)))</f>
        <v>0</v>
      </c>
      <c r="X242" t="b">
        <f>IF(U242=1,IF(Raw_Data!I242=2,IF(AND(Raw_Data!AF242&gt;=1,Raw_Data!AF242&lt;=4),5-Raw_Data!AF242,FALSE)))</f>
        <v>0</v>
      </c>
      <c r="Y242" t="b">
        <f>IF(Raw_Data!A242&gt;=1,IF(Raw_Data!I242=2,IF(AND(Raw_Data!AG242&gt;=1,Raw_Data!AG242&lt;=5),Raw_Data!AG242,FALSE)))</f>
        <v>0</v>
      </c>
      <c r="Z242" t="b">
        <f>IF(Raw_Data!A242&gt;=1,IF(Raw_Data!I242=2,IF(AND(Raw_Data!AH242&gt;=1,Raw_Data!AH242&lt;=5),6-Raw_Data!AH242,FALSE)))</f>
        <v>0</v>
      </c>
      <c r="AA242" t="b">
        <f>IF(Raw_Data!A242&gt;=1,IF(Raw_Data!I242=2,IF(AND(Raw_Data!AI242&gt;=1,Raw_Data!AI242&lt;=5),6-Raw_Data!AI242,FALSE)))</f>
        <v>0</v>
      </c>
      <c r="AB242" t="b">
        <f>IF(Raw_Data!A242&gt;=1,IF(Raw_Data!I242=2,IF(AND(Raw_Data!AJ242&gt;=1,Raw_Data!AJ242&lt;=4),5-Raw_Data!AJ242,FALSE)))</f>
        <v>0</v>
      </c>
      <c r="AC242" t="b">
        <f>IF(Raw_Data!A242&gt;=1,IF(Raw_Data!I242=2,IF(AND(Raw_Data!AK242&gt;=1,Raw_Data!AK242&lt;=5),6-Raw_Data!AK242,FALSE)))</f>
        <v>0</v>
      </c>
      <c r="AD242" t="b">
        <f>IF(Raw_Data!A242&gt;=1,IF(Raw_Data!I242=2,IF(AND(Raw_Data!AL242&gt;=1,Raw_Data!AL242&lt;=5),6-Raw_Data!AL242,FALSE)))</f>
        <v>0</v>
      </c>
      <c r="AE242" t="b">
        <f>IF(Raw_Data!A242&gt;=1,IF(Raw_Data!I242=2,IF(AND(Raw_Data!AM242&gt;=1,Raw_Data!AM242&lt;=5),6-Raw_Data!AM242,FALSE)))</f>
        <v>0</v>
      </c>
      <c r="AF242" t="b">
        <f>IF(Raw_Data!A242&gt;=1,IF(Raw_Data!I242=2,IF(AND(Raw_Data!AN242&gt;=1,Raw_Data!AN242&lt;=4),Raw_Data!AN242,FALSE)))</f>
        <v>0</v>
      </c>
      <c r="AG242" t="b">
        <f>IF(Raw_Data!A242&gt;=1,IF(Raw_Data!I242=2,IF(AND(Raw_Data!AO242&gt;=1,Raw_Data!AO242&lt;=4),Raw_Data!AO242,FALSE)))</f>
        <v>0</v>
      </c>
      <c r="AH242" t="b">
        <f>IF(Raw_Data!A242&gt;=1,IF(Raw_Data!I242=2,IF(AND(Raw_Data!AP242&gt;=1,Raw_Data!AP242&lt;=4),Raw_Data!AP242,FALSE)))</f>
        <v>0</v>
      </c>
      <c r="AI242" t="b">
        <f>IF(Raw_Data!A242&gt;=1,IF(Raw_Data!I242=2,IF(AND(Raw_Data!AQ242&gt;=1,Raw_Data!AQ242&lt;=4),Raw_Data!AQ242,FALSE)))</f>
        <v>0</v>
      </c>
    </row>
    <row r="243" spans="1:35" x14ac:dyDescent="0.25">
      <c r="A243" t="b">
        <f>IF(Raw_Data!A243&gt;=1,Raw_Data!A243,FALSE)</f>
        <v>0</v>
      </c>
      <c r="B243" t="b">
        <f>IF(Raw_Data!A243&gt;=1,IF(Raw_Data!I243=1,IF(AND(Raw_Data!J243&gt;=1,Raw_Data!J243&lt;=4),5-Raw_Data!J243,FALSE)))</f>
        <v>0</v>
      </c>
      <c r="C243" t="b">
        <f>IF(Raw_Data!A243&gt;=1,IF(Raw_Data!I243=1,IF(AND(Raw_Data!K243&gt;=1,Raw_Data!K243&lt;=4),5-Raw_Data!K243,FALSE)))</f>
        <v>0</v>
      </c>
      <c r="D243" t="b">
        <f>IF(Raw_Data!A243&gt;=1,IF(Raw_Data!I243=1,IF(AND(Raw_Data!L243&gt;=1,Raw_Data!L243&lt;=4),5-Raw_Data!L243,FALSE)))</f>
        <v>0</v>
      </c>
      <c r="E243" t="b">
        <f>IF(Raw_Data!A243&gt;=1,IF(Raw_Data!I243=1,IF(AND(Raw_Data!M243&gt;=1,Raw_Data!M243&lt;=4),5-Raw_Data!M243,FALSE)))</f>
        <v>0</v>
      </c>
      <c r="F243" t="b">
        <f>IF(Raw_Data!A243&gt;=1,IF(Raw_Data!I243=1,IF(AND(Raw_Data!N243&gt;=1,Raw_Data!N243&lt;=4),5-Raw_Data!N243,FALSE)))</f>
        <v>0</v>
      </c>
      <c r="G243" t="b">
        <f>IF(Raw_Data!A243&gt;=1,IF(Raw_Data!I243=1,IF(AND(Raw_Data!O243&gt;=1,Raw_Data!O243&lt;=4),Raw_Data!O243,FALSE)))</f>
        <v>0</v>
      </c>
      <c r="H243" t="b">
        <f>IF(Raw_Data!A243&gt;=1,IF(Raw_Data!I243=1,IF(AND(Raw_Data!P243&gt;=1,Raw_Data!P243&lt;=5),Raw_Data!P243,FALSE)))</f>
        <v>0</v>
      </c>
      <c r="I243" t="b">
        <f>IF(Raw_Data!A243&gt;=1,IF(Raw_Data!I243=1,IF(AND(Raw_Data!Q243&gt;=1,Raw_Data!Q243&lt;=5),Raw_Data!Q243,FALSE)))</f>
        <v>0</v>
      </c>
      <c r="J243" t="b">
        <f>IF(Raw_Data!A243&gt;=1,IF(Raw_Data!I243=1,IF(AND(Raw_Data!R243&gt;=1,Raw_Data!R243&lt;=4),5-Raw_Data!R243,FALSE)))</f>
        <v>0</v>
      </c>
      <c r="K243" t="b">
        <f>IF(Raw_Data!A243&gt;=1,IF(Raw_Data!I243=1,IF(AND(Raw_Data!S243&gt;=1,Raw_Data!S243&lt;=4),5-Raw_Data!S243,FALSE)))</f>
        <v>0</v>
      </c>
      <c r="L243" t="b">
        <f>IF(Raw_Data!A243&gt;=1,IF(Raw_Data!I243=1,IF(AND(Raw_Data!T243&gt;=1,Raw_Data!T243&lt;=4),5-Raw_Data!T243,FALSE)))</f>
        <v>0</v>
      </c>
      <c r="M243" t="b">
        <f>IF(Raw_Data!A243&gt;=1,IF(Raw_Data!I243=1,IF(AND(Raw_Data!U243&gt;=1,Raw_Data!U243&lt;=4),Raw_Data!U243,FALSE)))</f>
        <v>0</v>
      </c>
      <c r="N243" t="b">
        <f>IF(Raw_Data!A243&gt;=1,IF(Raw_Data!I243=2,IF(AND(Raw_Data!V243&gt;=1,Raw_Data!V243&lt;=5),Raw_Data!V243,FALSE)))</f>
        <v>0</v>
      </c>
      <c r="O243" t="b">
        <f>IF(Raw_Data!A243&gt;=1,IF(Raw_Data!I243=2,IF(AND(Raw_Data!W243&gt;=1,Raw_Data!W243&lt;=5),Raw_Data!W243,FALSE)))</f>
        <v>0</v>
      </c>
      <c r="P243" t="b">
        <f>IF(Raw_Data!A243&gt;=1,IF(Raw_Data!I243=2,IF(AND(Raw_Data!X243&gt;=1,Raw_Data!X243&lt;=5),6-Raw_Data!X243,FALSE)))</f>
        <v>0</v>
      </c>
      <c r="Q243" t="b">
        <f>IF(Raw_Data!A243&gt;=1,IF(Raw_Data!I243=2,IF(AND(Raw_Data!Y243&gt;=1,Raw_Data!Y243&lt;=5),6-Raw_Data!Y243,FALSE)))</f>
        <v>0</v>
      </c>
      <c r="R243" t="b">
        <f>IF(Raw_Data!A243&gt;=1,IF(Raw_Data!I243=2,IF(AND(Raw_Data!Z243&gt;=1,Raw_Data!Z243&lt;=5),6-Raw_Data!Z243,FALSE)))</f>
        <v>0</v>
      </c>
      <c r="S243" t="b">
        <f>IF(Raw_Data!A243&gt;=1,IF(Raw_Data!I243=2,IF(AND(Raw_Data!AA243&gt;=1,Raw_Data!AA243&lt;=5),Raw_Data!AA243,FALSE)))</f>
        <v>0</v>
      </c>
      <c r="T243" t="b">
        <f>IF(Raw_Data!A243&gt;=1,IF(Raw_Data!I243=2,IF(AND(Raw_Data!AB243&gt;=1,Raw_Data!AB243&lt;=5),6-Raw_Data!AB243,FALSE)))</f>
        <v>0</v>
      </c>
      <c r="U243" t="b">
        <f>IF(Raw_Data!A243&gt;=1,IF(Raw_Data!I243=2,IF(AND(Raw_Data!AC243&gt;=1,Raw_Data!AC243&lt;=2),Raw_Data!AC243,FALSE)))</f>
        <v>0</v>
      </c>
      <c r="V243" t="b">
        <f>IF(U243=1,IF(Raw_Data!I243=2,IF(AND(Raw_Data!AD243&gt;=1,Raw_Data!AD243&lt;=4),Raw_Data!AD243,FALSE)))</f>
        <v>0</v>
      </c>
      <c r="W243" t="b">
        <f>IF(U243=1,IF(Raw_Data!I243=2,IF(AND(Raw_Data!AE243&gt;=1,Raw_Data!AE243&lt;=4),5-Raw_Data!AE243,FALSE)))</f>
        <v>0</v>
      </c>
      <c r="X243" t="b">
        <f>IF(U243=1,IF(Raw_Data!I243=2,IF(AND(Raw_Data!AF243&gt;=1,Raw_Data!AF243&lt;=4),5-Raw_Data!AF243,FALSE)))</f>
        <v>0</v>
      </c>
      <c r="Y243" t="b">
        <f>IF(Raw_Data!A243&gt;=1,IF(Raw_Data!I243=2,IF(AND(Raw_Data!AG243&gt;=1,Raw_Data!AG243&lt;=5),Raw_Data!AG243,FALSE)))</f>
        <v>0</v>
      </c>
      <c r="Z243" t="b">
        <f>IF(Raw_Data!A243&gt;=1,IF(Raw_Data!I243=2,IF(AND(Raw_Data!AH243&gt;=1,Raw_Data!AH243&lt;=5),6-Raw_Data!AH243,FALSE)))</f>
        <v>0</v>
      </c>
      <c r="AA243" t="b">
        <f>IF(Raw_Data!A243&gt;=1,IF(Raw_Data!I243=2,IF(AND(Raw_Data!AI243&gt;=1,Raw_Data!AI243&lt;=5),6-Raw_Data!AI243,FALSE)))</f>
        <v>0</v>
      </c>
      <c r="AB243" t="b">
        <f>IF(Raw_Data!A243&gt;=1,IF(Raw_Data!I243=2,IF(AND(Raw_Data!AJ243&gt;=1,Raw_Data!AJ243&lt;=4),5-Raw_Data!AJ243,FALSE)))</f>
        <v>0</v>
      </c>
      <c r="AC243" t="b">
        <f>IF(Raw_Data!A243&gt;=1,IF(Raw_Data!I243=2,IF(AND(Raw_Data!AK243&gt;=1,Raw_Data!AK243&lt;=5),6-Raw_Data!AK243,FALSE)))</f>
        <v>0</v>
      </c>
      <c r="AD243" t="b">
        <f>IF(Raw_Data!A243&gt;=1,IF(Raw_Data!I243=2,IF(AND(Raw_Data!AL243&gt;=1,Raw_Data!AL243&lt;=5),6-Raw_Data!AL243,FALSE)))</f>
        <v>0</v>
      </c>
      <c r="AE243" t="b">
        <f>IF(Raw_Data!A243&gt;=1,IF(Raw_Data!I243=2,IF(AND(Raw_Data!AM243&gt;=1,Raw_Data!AM243&lt;=5),6-Raw_Data!AM243,FALSE)))</f>
        <v>0</v>
      </c>
      <c r="AF243" t="b">
        <f>IF(Raw_Data!A243&gt;=1,IF(Raw_Data!I243=2,IF(AND(Raw_Data!AN243&gt;=1,Raw_Data!AN243&lt;=4),Raw_Data!AN243,FALSE)))</f>
        <v>0</v>
      </c>
      <c r="AG243" t="b">
        <f>IF(Raw_Data!A243&gt;=1,IF(Raw_Data!I243=2,IF(AND(Raw_Data!AO243&gt;=1,Raw_Data!AO243&lt;=4),Raw_Data!AO243,FALSE)))</f>
        <v>0</v>
      </c>
      <c r="AH243" t="b">
        <f>IF(Raw_Data!A243&gt;=1,IF(Raw_Data!I243=2,IF(AND(Raw_Data!AP243&gt;=1,Raw_Data!AP243&lt;=4),Raw_Data!AP243,FALSE)))</f>
        <v>0</v>
      </c>
      <c r="AI243" t="b">
        <f>IF(Raw_Data!A243&gt;=1,IF(Raw_Data!I243=2,IF(AND(Raw_Data!AQ243&gt;=1,Raw_Data!AQ243&lt;=4),Raw_Data!AQ243,FALSE)))</f>
        <v>0</v>
      </c>
    </row>
    <row r="244" spans="1:35" x14ac:dyDescent="0.25">
      <c r="A244" t="b">
        <f>IF(Raw_Data!A244&gt;=1,Raw_Data!A244,FALSE)</f>
        <v>0</v>
      </c>
      <c r="B244" t="b">
        <f>IF(Raw_Data!A244&gt;=1,IF(Raw_Data!I244=1,IF(AND(Raw_Data!J244&gt;=1,Raw_Data!J244&lt;=4),5-Raw_Data!J244,FALSE)))</f>
        <v>0</v>
      </c>
      <c r="C244" t="b">
        <f>IF(Raw_Data!A244&gt;=1,IF(Raw_Data!I244=1,IF(AND(Raw_Data!K244&gt;=1,Raw_Data!K244&lt;=4),5-Raw_Data!K244,FALSE)))</f>
        <v>0</v>
      </c>
      <c r="D244" t="b">
        <f>IF(Raw_Data!A244&gt;=1,IF(Raw_Data!I244=1,IF(AND(Raw_Data!L244&gt;=1,Raw_Data!L244&lt;=4),5-Raw_Data!L244,FALSE)))</f>
        <v>0</v>
      </c>
      <c r="E244" t="b">
        <f>IF(Raw_Data!A244&gt;=1,IF(Raw_Data!I244=1,IF(AND(Raw_Data!M244&gt;=1,Raw_Data!M244&lt;=4),5-Raw_Data!M244,FALSE)))</f>
        <v>0</v>
      </c>
      <c r="F244" t="b">
        <f>IF(Raw_Data!A244&gt;=1,IF(Raw_Data!I244=1,IF(AND(Raw_Data!N244&gt;=1,Raw_Data!N244&lt;=4),5-Raw_Data!N244,FALSE)))</f>
        <v>0</v>
      </c>
      <c r="G244" t="b">
        <f>IF(Raw_Data!A244&gt;=1,IF(Raw_Data!I244=1,IF(AND(Raw_Data!O244&gt;=1,Raw_Data!O244&lt;=4),Raw_Data!O244,FALSE)))</f>
        <v>0</v>
      </c>
      <c r="H244" t="b">
        <f>IF(Raw_Data!A244&gt;=1,IF(Raw_Data!I244=1,IF(AND(Raw_Data!P244&gt;=1,Raw_Data!P244&lt;=5),Raw_Data!P244,FALSE)))</f>
        <v>0</v>
      </c>
      <c r="I244" t="b">
        <f>IF(Raw_Data!A244&gt;=1,IF(Raw_Data!I244=1,IF(AND(Raw_Data!Q244&gt;=1,Raw_Data!Q244&lt;=5),Raw_Data!Q244,FALSE)))</f>
        <v>0</v>
      </c>
      <c r="J244" t="b">
        <f>IF(Raw_Data!A244&gt;=1,IF(Raw_Data!I244=1,IF(AND(Raw_Data!R244&gt;=1,Raw_Data!R244&lt;=4),5-Raw_Data!R244,FALSE)))</f>
        <v>0</v>
      </c>
      <c r="K244" t="b">
        <f>IF(Raw_Data!A244&gt;=1,IF(Raw_Data!I244=1,IF(AND(Raw_Data!S244&gt;=1,Raw_Data!S244&lt;=4),5-Raw_Data!S244,FALSE)))</f>
        <v>0</v>
      </c>
      <c r="L244" t="b">
        <f>IF(Raw_Data!A244&gt;=1,IF(Raw_Data!I244=1,IF(AND(Raw_Data!T244&gt;=1,Raw_Data!T244&lt;=4),5-Raw_Data!T244,FALSE)))</f>
        <v>0</v>
      </c>
      <c r="M244" t="b">
        <f>IF(Raw_Data!A244&gt;=1,IF(Raw_Data!I244=1,IF(AND(Raw_Data!U244&gt;=1,Raw_Data!U244&lt;=4),Raw_Data!U244,FALSE)))</f>
        <v>0</v>
      </c>
      <c r="N244" t="b">
        <f>IF(Raw_Data!A244&gt;=1,IF(Raw_Data!I244=2,IF(AND(Raw_Data!V244&gt;=1,Raw_Data!V244&lt;=5),Raw_Data!V244,FALSE)))</f>
        <v>0</v>
      </c>
      <c r="O244" t="b">
        <f>IF(Raw_Data!A244&gt;=1,IF(Raw_Data!I244=2,IF(AND(Raw_Data!W244&gt;=1,Raw_Data!W244&lt;=5),Raw_Data!W244,FALSE)))</f>
        <v>0</v>
      </c>
      <c r="P244" t="b">
        <f>IF(Raw_Data!A244&gt;=1,IF(Raw_Data!I244=2,IF(AND(Raw_Data!X244&gt;=1,Raw_Data!X244&lt;=5),6-Raw_Data!X244,FALSE)))</f>
        <v>0</v>
      </c>
      <c r="Q244" t="b">
        <f>IF(Raw_Data!A244&gt;=1,IF(Raw_Data!I244=2,IF(AND(Raw_Data!Y244&gt;=1,Raw_Data!Y244&lt;=5),6-Raw_Data!Y244,FALSE)))</f>
        <v>0</v>
      </c>
      <c r="R244" t="b">
        <f>IF(Raw_Data!A244&gt;=1,IF(Raw_Data!I244=2,IF(AND(Raw_Data!Z244&gt;=1,Raw_Data!Z244&lt;=5),6-Raw_Data!Z244,FALSE)))</f>
        <v>0</v>
      </c>
      <c r="S244" t="b">
        <f>IF(Raw_Data!A244&gt;=1,IF(Raw_Data!I244=2,IF(AND(Raw_Data!AA244&gt;=1,Raw_Data!AA244&lt;=5),Raw_Data!AA244,FALSE)))</f>
        <v>0</v>
      </c>
      <c r="T244" t="b">
        <f>IF(Raw_Data!A244&gt;=1,IF(Raw_Data!I244=2,IF(AND(Raw_Data!AB244&gt;=1,Raw_Data!AB244&lt;=5),6-Raw_Data!AB244,FALSE)))</f>
        <v>0</v>
      </c>
      <c r="U244" t="b">
        <f>IF(Raw_Data!A244&gt;=1,IF(Raw_Data!I244=2,IF(AND(Raw_Data!AC244&gt;=1,Raw_Data!AC244&lt;=2),Raw_Data!AC244,FALSE)))</f>
        <v>0</v>
      </c>
      <c r="V244" t="b">
        <f>IF(U244=1,IF(Raw_Data!I244=2,IF(AND(Raw_Data!AD244&gt;=1,Raw_Data!AD244&lt;=4),Raw_Data!AD244,FALSE)))</f>
        <v>0</v>
      </c>
      <c r="W244" t="b">
        <f>IF(U244=1,IF(Raw_Data!I244=2,IF(AND(Raw_Data!AE244&gt;=1,Raw_Data!AE244&lt;=4),5-Raw_Data!AE244,FALSE)))</f>
        <v>0</v>
      </c>
      <c r="X244" t="b">
        <f>IF(U244=1,IF(Raw_Data!I244=2,IF(AND(Raw_Data!AF244&gt;=1,Raw_Data!AF244&lt;=4),5-Raw_Data!AF244,FALSE)))</f>
        <v>0</v>
      </c>
      <c r="Y244" t="b">
        <f>IF(Raw_Data!A244&gt;=1,IF(Raw_Data!I244=2,IF(AND(Raw_Data!AG244&gt;=1,Raw_Data!AG244&lt;=5),Raw_Data!AG244,FALSE)))</f>
        <v>0</v>
      </c>
      <c r="Z244" t="b">
        <f>IF(Raw_Data!A244&gt;=1,IF(Raw_Data!I244=2,IF(AND(Raw_Data!AH244&gt;=1,Raw_Data!AH244&lt;=5),6-Raw_Data!AH244,FALSE)))</f>
        <v>0</v>
      </c>
      <c r="AA244" t="b">
        <f>IF(Raw_Data!A244&gt;=1,IF(Raw_Data!I244=2,IF(AND(Raw_Data!AI244&gt;=1,Raw_Data!AI244&lt;=5),6-Raw_Data!AI244,FALSE)))</f>
        <v>0</v>
      </c>
      <c r="AB244" t="b">
        <f>IF(Raw_Data!A244&gt;=1,IF(Raw_Data!I244=2,IF(AND(Raw_Data!AJ244&gt;=1,Raw_Data!AJ244&lt;=4),5-Raw_Data!AJ244,FALSE)))</f>
        <v>0</v>
      </c>
      <c r="AC244" t="b">
        <f>IF(Raw_Data!A244&gt;=1,IF(Raw_Data!I244=2,IF(AND(Raw_Data!AK244&gt;=1,Raw_Data!AK244&lt;=5),6-Raw_Data!AK244,FALSE)))</f>
        <v>0</v>
      </c>
      <c r="AD244" t="b">
        <f>IF(Raw_Data!A244&gt;=1,IF(Raw_Data!I244=2,IF(AND(Raw_Data!AL244&gt;=1,Raw_Data!AL244&lt;=5),6-Raw_Data!AL244,FALSE)))</f>
        <v>0</v>
      </c>
      <c r="AE244" t="b">
        <f>IF(Raw_Data!A244&gt;=1,IF(Raw_Data!I244=2,IF(AND(Raw_Data!AM244&gt;=1,Raw_Data!AM244&lt;=5),6-Raw_Data!AM244,FALSE)))</f>
        <v>0</v>
      </c>
      <c r="AF244" t="b">
        <f>IF(Raw_Data!A244&gt;=1,IF(Raw_Data!I244=2,IF(AND(Raw_Data!AN244&gt;=1,Raw_Data!AN244&lt;=4),Raw_Data!AN244,FALSE)))</f>
        <v>0</v>
      </c>
      <c r="AG244" t="b">
        <f>IF(Raw_Data!A244&gt;=1,IF(Raw_Data!I244=2,IF(AND(Raw_Data!AO244&gt;=1,Raw_Data!AO244&lt;=4),Raw_Data!AO244,FALSE)))</f>
        <v>0</v>
      </c>
      <c r="AH244" t="b">
        <f>IF(Raw_Data!A244&gt;=1,IF(Raw_Data!I244=2,IF(AND(Raw_Data!AP244&gt;=1,Raw_Data!AP244&lt;=4),Raw_Data!AP244,FALSE)))</f>
        <v>0</v>
      </c>
      <c r="AI244" t="b">
        <f>IF(Raw_Data!A244&gt;=1,IF(Raw_Data!I244=2,IF(AND(Raw_Data!AQ244&gt;=1,Raw_Data!AQ244&lt;=4),Raw_Data!AQ244,FALSE)))</f>
        <v>0</v>
      </c>
    </row>
    <row r="245" spans="1:35" x14ac:dyDescent="0.25">
      <c r="A245" t="b">
        <f>IF(Raw_Data!A245&gt;=1,Raw_Data!A245,FALSE)</f>
        <v>0</v>
      </c>
      <c r="B245" t="b">
        <f>IF(Raw_Data!A245&gt;=1,IF(Raw_Data!I245=1,IF(AND(Raw_Data!J245&gt;=1,Raw_Data!J245&lt;=4),5-Raw_Data!J245,FALSE)))</f>
        <v>0</v>
      </c>
      <c r="C245" t="b">
        <f>IF(Raw_Data!A245&gt;=1,IF(Raw_Data!I245=1,IF(AND(Raw_Data!K245&gt;=1,Raw_Data!K245&lt;=4),5-Raw_Data!K245,FALSE)))</f>
        <v>0</v>
      </c>
      <c r="D245" t="b">
        <f>IF(Raw_Data!A245&gt;=1,IF(Raw_Data!I245=1,IF(AND(Raw_Data!L245&gt;=1,Raw_Data!L245&lt;=4),5-Raw_Data!L245,FALSE)))</f>
        <v>0</v>
      </c>
      <c r="E245" t="b">
        <f>IF(Raw_Data!A245&gt;=1,IF(Raw_Data!I245=1,IF(AND(Raw_Data!M245&gt;=1,Raw_Data!M245&lt;=4),5-Raw_Data!M245,FALSE)))</f>
        <v>0</v>
      </c>
      <c r="F245" t="b">
        <f>IF(Raw_Data!A245&gt;=1,IF(Raw_Data!I245=1,IF(AND(Raw_Data!N245&gt;=1,Raw_Data!N245&lt;=4),5-Raw_Data!N245,FALSE)))</f>
        <v>0</v>
      </c>
      <c r="G245" t="b">
        <f>IF(Raw_Data!A245&gt;=1,IF(Raw_Data!I245=1,IF(AND(Raw_Data!O245&gt;=1,Raw_Data!O245&lt;=4),Raw_Data!O245,FALSE)))</f>
        <v>0</v>
      </c>
      <c r="H245" t="b">
        <f>IF(Raw_Data!A245&gt;=1,IF(Raw_Data!I245=1,IF(AND(Raw_Data!P245&gt;=1,Raw_Data!P245&lt;=5),Raw_Data!P245,FALSE)))</f>
        <v>0</v>
      </c>
      <c r="I245" t="b">
        <f>IF(Raw_Data!A245&gt;=1,IF(Raw_Data!I245=1,IF(AND(Raw_Data!Q245&gt;=1,Raw_Data!Q245&lt;=5),Raw_Data!Q245,FALSE)))</f>
        <v>0</v>
      </c>
      <c r="J245" t="b">
        <f>IF(Raw_Data!A245&gt;=1,IF(Raw_Data!I245=1,IF(AND(Raw_Data!R245&gt;=1,Raw_Data!R245&lt;=4),5-Raw_Data!R245,FALSE)))</f>
        <v>0</v>
      </c>
      <c r="K245" t="b">
        <f>IF(Raw_Data!A245&gt;=1,IF(Raw_Data!I245=1,IF(AND(Raw_Data!S245&gt;=1,Raw_Data!S245&lt;=4),5-Raw_Data!S245,FALSE)))</f>
        <v>0</v>
      </c>
      <c r="L245" t="b">
        <f>IF(Raw_Data!A245&gt;=1,IF(Raw_Data!I245=1,IF(AND(Raw_Data!T245&gt;=1,Raw_Data!T245&lt;=4),5-Raw_Data!T245,FALSE)))</f>
        <v>0</v>
      </c>
      <c r="M245" t="b">
        <f>IF(Raw_Data!A245&gt;=1,IF(Raw_Data!I245=1,IF(AND(Raw_Data!U245&gt;=1,Raw_Data!U245&lt;=4),Raw_Data!U245,FALSE)))</f>
        <v>0</v>
      </c>
      <c r="N245" t="b">
        <f>IF(Raw_Data!A245&gt;=1,IF(Raw_Data!I245=2,IF(AND(Raw_Data!V245&gt;=1,Raw_Data!V245&lt;=5),Raw_Data!V245,FALSE)))</f>
        <v>0</v>
      </c>
      <c r="O245" t="b">
        <f>IF(Raw_Data!A245&gt;=1,IF(Raw_Data!I245=2,IF(AND(Raw_Data!W245&gt;=1,Raw_Data!W245&lt;=5),Raw_Data!W245,FALSE)))</f>
        <v>0</v>
      </c>
      <c r="P245" t="b">
        <f>IF(Raw_Data!A245&gt;=1,IF(Raw_Data!I245=2,IF(AND(Raw_Data!X245&gt;=1,Raw_Data!X245&lt;=5),6-Raw_Data!X245,FALSE)))</f>
        <v>0</v>
      </c>
      <c r="Q245" t="b">
        <f>IF(Raw_Data!A245&gt;=1,IF(Raw_Data!I245=2,IF(AND(Raw_Data!Y245&gt;=1,Raw_Data!Y245&lt;=5),6-Raw_Data!Y245,FALSE)))</f>
        <v>0</v>
      </c>
      <c r="R245" t="b">
        <f>IF(Raw_Data!A245&gt;=1,IF(Raw_Data!I245=2,IF(AND(Raw_Data!Z245&gt;=1,Raw_Data!Z245&lt;=5),6-Raw_Data!Z245,FALSE)))</f>
        <v>0</v>
      </c>
      <c r="S245" t="b">
        <f>IF(Raw_Data!A245&gt;=1,IF(Raw_Data!I245=2,IF(AND(Raw_Data!AA245&gt;=1,Raw_Data!AA245&lt;=5),Raw_Data!AA245,FALSE)))</f>
        <v>0</v>
      </c>
      <c r="T245" t="b">
        <f>IF(Raw_Data!A245&gt;=1,IF(Raw_Data!I245=2,IF(AND(Raw_Data!AB245&gt;=1,Raw_Data!AB245&lt;=5),6-Raw_Data!AB245,FALSE)))</f>
        <v>0</v>
      </c>
      <c r="U245" t="b">
        <f>IF(Raw_Data!A245&gt;=1,IF(Raw_Data!I245=2,IF(AND(Raw_Data!AC245&gt;=1,Raw_Data!AC245&lt;=2),Raw_Data!AC245,FALSE)))</f>
        <v>0</v>
      </c>
      <c r="V245" t="b">
        <f>IF(U245=1,IF(Raw_Data!I245=2,IF(AND(Raw_Data!AD245&gt;=1,Raw_Data!AD245&lt;=4),Raw_Data!AD245,FALSE)))</f>
        <v>0</v>
      </c>
      <c r="W245" t="b">
        <f>IF(U245=1,IF(Raw_Data!I245=2,IF(AND(Raw_Data!AE245&gt;=1,Raw_Data!AE245&lt;=4),5-Raw_Data!AE245,FALSE)))</f>
        <v>0</v>
      </c>
      <c r="X245" t="b">
        <f>IF(U245=1,IF(Raw_Data!I245=2,IF(AND(Raw_Data!AF245&gt;=1,Raw_Data!AF245&lt;=4),5-Raw_Data!AF245,FALSE)))</f>
        <v>0</v>
      </c>
      <c r="Y245" t="b">
        <f>IF(Raw_Data!A245&gt;=1,IF(Raw_Data!I245=2,IF(AND(Raw_Data!AG245&gt;=1,Raw_Data!AG245&lt;=5),Raw_Data!AG245,FALSE)))</f>
        <v>0</v>
      </c>
      <c r="Z245" t="b">
        <f>IF(Raw_Data!A245&gt;=1,IF(Raw_Data!I245=2,IF(AND(Raw_Data!AH245&gt;=1,Raw_Data!AH245&lt;=5),6-Raw_Data!AH245,FALSE)))</f>
        <v>0</v>
      </c>
      <c r="AA245" t="b">
        <f>IF(Raw_Data!A245&gt;=1,IF(Raw_Data!I245=2,IF(AND(Raw_Data!AI245&gt;=1,Raw_Data!AI245&lt;=5),6-Raw_Data!AI245,FALSE)))</f>
        <v>0</v>
      </c>
      <c r="AB245" t="b">
        <f>IF(Raw_Data!A245&gt;=1,IF(Raw_Data!I245=2,IF(AND(Raw_Data!AJ245&gt;=1,Raw_Data!AJ245&lt;=4),5-Raw_Data!AJ245,FALSE)))</f>
        <v>0</v>
      </c>
      <c r="AC245" t="b">
        <f>IF(Raw_Data!A245&gt;=1,IF(Raw_Data!I245=2,IF(AND(Raw_Data!AK245&gt;=1,Raw_Data!AK245&lt;=5),6-Raw_Data!AK245,FALSE)))</f>
        <v>0</v>
      </c>
      <c r="AD245" t="b">
        <f>IF(Raw_Data!A245&gt;=1,IF(Raw_Data!I245=2,IF(AND(Raw_Data!AL245&gt;=1,Raw_Data!AL245&lt;=5),6-Raw_Data!AL245,FALSE)))</f>
        <v>0</v>
      </c>
      <c r="AE245" t="b">
        <f>IF(Raw_Data!A245&gt;=1,IF(Raw_Data!I245=2,IF(AND(Raw_Data!AM245&gt;=1,Raw_Data!AM245&lt;=5),6-Raw_Data!AM245,FALSE)))</f>
        <v>0</v>
      </c>
      <c r="AF245" t="b">
        <f>IF(Raw_Data!A245&gt;=1,IF(Raw_Data!I245=2,IF(AND(Raw_Data!AN245&gt;=1,Raw_Data!AN245&lt;=4),Raw_Data!AN245,FALSE)))</f>
        <v>0</v>
      </c>
      <c r="AG245" t="b">
        <f>IF(Raw_Data!A245&gt;=1,IF(Raw_Data!I245=2,IF(AND(Raw_Data!AO245&gt;=1,Raw_Data!AO245&lt;=4),Raw_Data!AO245,FALSE)))</f>
        <v>0</v>
      </c>
      <c r="AH245" t="b">
        <f>IF(Raw_Data!A245&gt;=1,IF(Raw_Data!I245=2,IF(AND(Raw_Data!AP245&gt;=1,Raw_Data!AP245&lt;=4),Raw_Data!AP245,FALSE)))</f>
        <v>0</v>
      </c>
      <c r="AI245" t="b">
        <f>IF(Raw_Data!A245&gt;=1,IF(Raw_Data!I245=2,IF(AND(Raw_Data!AQ245&gt;=1,Raw_Data!AQ245&lt;=4),Raw_Data!AQ245,FALSE)))</f>
        <v>0</v>
      </c>
    </row>
    <row r="246" spans="1:35" x14ac:dyDescent="0.25">
      <c r="A246" t="b">
        <f>IF(Raw_Data!A246&gt;=1,Raw_Data!A246,FALSE)</f>
        <v>0</v>
      </c>
      <c r="B246" t="b">
        <f>IF(Raw_Data!A246&gt;=1,IF(Raw_Data!I246=1,IF(AND(Raw_Data!J246&gt;=1,Raw_Data!J246&lt;=4),5-Raw_Data!J246,FALSE)))</f>
        <v>0</v>
      </c>
      <c r="C246" t="b">
        <f>IF(Raw_Data!A246&gt;=1,IF(Raw_Data!I246=1,IF(AND(Raw_Data!K246&gt;=1,Raw_Data!K246&lt;=4),5-Raw_Data!K246,FALSE)))</f>
        <v>0</v>
      </c>
      <c r="D246" t="b">
        <f>IF(Raw_Data!A246&gt;=1,IF(Raw_Data!I246=1,IF(AND(Raw_Data!L246&gt;=1,Raw_Data!L246&lt;=4),5-Raw_Data!L246,FALSE)))</f>
        <v>0</v>
      </c>
      <c r="E246" t="b">
        <f>IF(Raw_Data!A246&gt;=1,IF(Raw_Data!I246=1,IF(AND(Raw_Data!M246&gt;=1,Raw_Data!M246&lt;=4),5-Raw_Data!M246,FALSE)))</f>
        <v>0</v>
      </c>
      <c r="F246" t="b">
        <f>IF(Raw_Data!A246&gt;=1,IF(Raw_Data!I246=1,IF(AND(Raw_Data!N246&gt;=1,Raw_Data!N246&lt;=4),5-Raw_Data!N246,FALSE)))</f>
        <v>0</v>
      </c>
      <c r="G246" t="b">
        <f>IF(Raw_Data!A246&gt;=1,IF(Raw_Data!I246=1,IF(AND(Raw_Data!O246&gt;=1,Raw_Data!O246&lt;=4),Raw_Data!O246,FALSE)))</f>
        <v>0</v>
      </c>
      <c r="H246" t="b">
        <f>IF(Raw_Data!A246&gt;=1,IF(Raw_Data!I246=1,IF(AND(Raw_Data!P246&gt;=1,Raw_Data!P246&lt;=5),Raw_Data!P246,FALSE)))</f>
        <v>0</v>
      </c>
      <c r="I246" t="b">
        <f>IF(Raw_Data!A246&gt;=1,IF(Raw_Data!I246=1,IF(AND(Raw_Data!Q246&gt;=1,Raw_Data!Q246&lt;=5),Raw_Data!Q246,FALSE)))</f>
        <v>0</v>
      </c>
      <c r="J246" t="b">
        <f>IF(Raw_Data!A246&gt;=1,IF(Raw_Data!I246=1,IF(AND(Raw_Data!R246&gt;=1,Raw_Data!R246&lt;=4),5-Raw_Data!R246,FALSE)))</f>
        <v>0</v>
      </c>
      <c r="K246" t="b">
        <f>IF(Raw_Data!A246&gt;=1,IF(Raw_Data!I246=1,IF(AND(Raw_Data!S246&gt;=1,Raw_Data!S246&lt;=4),5-Raw_Data!S246,FALSE)))</f>
        <v>0</v>
      </c>
      <c r="L246" t="b">
        <f>IF(Raw_Data!A246&gt;=1,IF(Raw_Data!I246=1,IF(AND(Raw_Data!T246&gt;=1,Raw_Data!T246&lt;=4),5-Raw_Data!T246,FALSE)))</f>
        <v>0</v>
      </c>
      <c r="M246" t="b">
        <f>IF(Raw_Data!A246&gt;=1,IF(Raw_Data!I246=1,IF(AND(Raw_Data!U246&gt;=1,Raw_Data!U246&lt;=4),Raw_Data!U246,FALSE)))</f>
        <v>0</v>
      </c>
      <c r="N246" t="b">
        <f>IF(Raw_Data!A246&gt;=1,IF(Raw_Data!I246=2,IF(AND(Raw_Data!V246&gt;=1,Raw_Data!V246&lt;=5),Raw_Data!V246,FALSE)))</f>
        <v>0</v>
      </c>
      <c r="O246" t="b">
        <f>IF(Raw_Data!A246&gt;=1,IF(Raw_Data!I246=2,IF(AND(Raw_Data!W246&gt;=1,Raw_Data!W246&lt;=5),Raw_Data!W246,FALSE)))</f>
        <v>0</v>
      </c>
      <c r="P246" t="b">
        <f>IF(Raw_Data!A246&gt;=1,IF(Raw_Data!I246=2,IF(AND(Raw_Data!X246&gt;=1,Raw_Data!X246&lt;=5),6-Raw_Data!X246,FALSE)))</f>
        <v>0</v>
      </c>
      <c r="Q246" t="b">
        <f>IF(Raw_Data!A246&gt;=1,IF(Raw_Data!I246=2,IF(AND(Raw_Data!Y246&gt;=1,Raw_Data!Y246&lt;=5),6-Raw_Data!Y246,FALSE)))</f>
        <v>0</v>
      </c>
      <c r="R246" t="b">
        <f>IF(Raw_Data!A246&gt;=1,IF(Raw_Data!I246=2,IF(AND(Raw_Data!Z246&gt;=1,Raw_Data!Z246&lt;=5),6-Raw_Data!Z246,FALSE)))</f>
        <v>0</v>
      </c>
      <c r="S246" t="b">
        <f>IF(Raw_Data!A246&gt;=1,IF(Raw_Data!I246=2,IF(AND(Raw_Data!AA246&gt;=1,Raw_Data!AA246&lt;=5),Raw_Data!AA246,FALSE)))</f>
        <v>0</v>
      </c>
      <c r="T246" t="b">
        <f>IF(Raw_Data!A246&gt;=1,IF(Raw_Data!I246=2,IF(AND(Raw_Data!AB246&gt;=1,Raw_Data!AB246&lt;=5),6-Raw_Data!AB246,FALSE)))</f>
        <v>0</v>
      </c>
      <c r="U246" t="b">
        <f>IF(Raw_Data!A246&gt;=1,IF(Raw_Data!I246=2,IF(AND(Raw_Data!AC246&gt;=1,Raw_Data!AC246&lt;=2),Raw_Data!AC246,FALSE)))</f>
        <v>0</v>
      </c>
      <c r="V246" t="b">
        <f>IF(U246=1,IF(Raw_Data!I246=2,IF(AND(Raw_Data!AD246&gt;=1,Raw_Data!AD246&lt;=4),Raw_Data!AD246,FALSE)))</f>
        <v>0</v>
      </c>
      <c r="W246" t="b">
        <f>IF(U246=1,IF(Raw_Data!I246=2,IF(AND(Raw_Data!AE246&gt;=1,Raw_Data!AE246&lt;=4),5-Raw_Data!AE246,FALSE)))</f>
        <v>0</v>
      </c>
      <c r="X246" t="b">
        <f>IF(U246=1,IF(Raw_Data!I246=2,IF(AND(Raw_Data!AF246&gt;=1,Raw_Data!AF246&lt;=4),5-Raw_Data!AF246,FALSE)))</f>
        <v>0</v>
      </c>
      <c r="Y246" t="b">
        <f>IF(Raw_Data!A246&gt;=1,IF(Raw_Data!I246=2,IF(AND(Raw_Data!AG246&gt;=1,Raw_Data!AG246&lt;=5),Raw_Data!AG246,FALSE)))</f>
        <v>0</v>
      </c>
      <c r="Z246" t="b">
        <f>IF(Raw_Data!A246&gt;=1,IF(Raw_Data!I246=2,IF(AND(Raw_Data!AH246&gt;=1,Raw_Data!AH246&lt;=5),6-Raw_Data!AH246,FALSE)))</f>
        <v>0</v>
      </c>
      <c r="AA246" t="b">
        <f>IF(Raw_Data!A246&gt;=1,IF(Raw_Data!I246=2,IF(AND(Raw_Data!AI246&gt;=1,Raw_Data!AI246&lt;=5),6-Raw_Data!AI246,FALSE)))</f>
        <v>0</v>
      </c>
      <c r="AB246" t="b">
        <f>IF(Raw_Data!A246&gt;=1,IF(Raw_Data!I246=2,IF(AND(Raw_Data!AJ246&gt;=1,Raw_Data!AJ246&lt;=4),5-Raw_Data!AJ246,FALSE)))</f>
        <v>0</v>
      </c>
      <c r="AC246" t="b">
        <f>IF(Raw_Data!A246&gt;=1,IF(Raw_Data!I246=2,IF(AND(Raw_Data!AK246&gt;=1,Raw_Data!AK246&lt;=5),6-Raw_Data!AK246,FALSE)))</f>
        <v>0</v>
      </c>
      <c r="AD246" t="b">
        <f>IF(Raw_Data!A246&gt;=1,IF(Raw_Data!I246=2,IF(AND(Raw_Data!AL246&gt;=1,Raw_Data!AL246&lt;=5),6-Raw_Data!AL246,FALSE)))</f>
        <v>0</v>
      </c>
      <c r="AE246" t="b">
        <f>IF(Raw_Data!A246&gt;=1,IF(Raw_Data!I246=2,IF(AND(Raw_Data!AM246&gt;=1,Raw_Data!AM246&lt;=5),6-Raw_Data!AM246,FALSE)))</f>
        <v>0</v>
      </c>
      <c r="AF246" t="b">
        <f>IF(Raw_Data!A246&gt;=1,IF(Raw_Data!I246=2,IF(AND(Raw_Data!AN246&gt;=1,Raw_Data!AN246&lt;=4),Raw_Data!AN246,FALSE)))</f>
        <v>0</v>
      </c>
      <c r="AG246" t="b">
        <f>IF(Raw_Data!A246&gt;=1,IF(Raw_Data!I246=2,IF(AND(Raw_Data!AO246&gt;=1,Raw_Data!AO246&lt;=4),Raw_Data!AO246,FALSE)))</f>
        <v>0</v>
      </c>
      <c r="AH246" t="b">
        <f>IF(Raw_Data!A246&gt;=1,IF(Raw_Data!I246=2,IF(AND(Raw_Data!AP246&gt;=1,Raw_Data!AP246&lt;=4),Raw_Data!AP246,FALSE)))</f>
        <v>0</v>
      </c>
      <c r="AI246" t="b">
        <f>IF(Raw_Data!A246&gt;=1,IF(Raw_Data!I246=2,IF(AND(Raw_Data!AQ246&gt;=1,Raw_Data!AQ246&lt;=4),Raw_Data!AQ246,FALSE)))</f>
        <v>0</v>
      </c>
    </row>
    <row r="247" spans="1:35" x14ac:dyDescent="0.25">
      <c r="A247" t="b">
        <f>IF(Raw_Data!A247&gt;=1,Raw_Data!A247,FALSE)</f>
        <v>0</v>
      </c>
      <c r="B247" t="b">
        <f>IF(Raw_Data!A247&gt;=1,IF(Raw_Data!I247=1,IF(AND(Raw_Data!J247&gt;=1,Raw_Data!J247&lt;=4),5-Raw_Data!J247,FALSE)))</f>
        <v>0</v>
      </c>
      <c r="C247" t="b">
        <f>IF(Raw_Data!A247&gt;=1,IF(Raw_Data!I247=1,IF(AND(Raw_Data!K247&gt;=1,Raw_Data!K247&lt;=4),5-Raw_Data!K247,FALSE)))</f>
        <v>0</v>
      </c>
      <c r="D247" t="b">
        <f>IF(Raw_Data!A247&gt;=1,IF(Raw_Data!I247=1,IF(AND(Raw_Data!L247&gt;=1,Raw_Data!L247&lt;=4),5-Raw_Data!L247,FALSE)))</f>
        <v>0</v>
      </c>
      <c r="E247" t="b">
        <f>IF(Raw_Data!A247&gt;=1,IF(Raw_Data!I247=1,IF(AND(Raw_Data!M247&gt;=1,Raw_Data!M247&lt;=4),5-Raw_Data!M247,FALSE)))</f>
        <v>0</v>
      </c>
      <c r="F247" t="b">
        <f>IF(Raw_Data!A247&gt;=1,IF(Raw_Data!I247=1,IF(AND(Raw_Data!N247&gt;=1,Raw_Data!N247&lt;=4),5-Raw_Data!N247,FALSE)))</f>
        <v>0</v>
      </c>
      <c r="G247" t="b">
        <f>IF(Raw_Data!A247&gt;=1,IF(Raw_Data!I247=1,IF(AND(Raw_Data!O247&gt;=1,Raw_Data!O247&lt;=4),Raw_Data!O247,FALSE)))</f>
        <v>0</v>
      </c>
      <c r="H247" t="b">
        <f>IF(Raw_Data!A247&gt;=1,IF(Raw_Data!I247=1,IF(AND(Raw_Data!P247&gt;=1,Raw_Data!P247&lt;=5),Raw_Data!P247,FALSE)))</f>
        <v>0</v>
      </c>
      <c r="I247" t="b">
        <f>IF(Raw_Data!A247&gt;=1,IF(Raw_Data!I247=1,IF(AND(Raw_Data!Q247&gt;=1,Raw_Data!Q247&lt;=5),Raw_Data!Q247,FALSE)))</f>
        <v>0</v>
      </c>
      <c r="J247" t="b">
        <f>IF(Raw_Data!A247&gt;=1,IF(Raw_Data!I247=1,IF(AND(Raw_Data!R247&gt;=1,Raw_Data!R247&lt;=4),5-Raw_Data!R247,FALSE)))</f>
        <v>0</v>
      </c>
      <c r="K247" t="b">
        <f>IF(Raw_Data!A247&gt;=1,IF(Raw_Data!I247=1,IF(AND(Raw_Data!S247&gt;=1,Raw_Data!S247&lt;=4),5-Raw_Data!S247,FALSE)))</f>
        <v>0</v>
      </c>
      <c r="L247" t="b">
        <f>IF(Raw_Data!A247&gt;=1,IF(Raw_Data!I247=1,IF(AND(Raw_Data!T247&gt;=1,Raw_Data!T247&lt;=4),5-Raw_Data!T247,FALSE)))</f>
        <v>0</v>
      </c>
      <c r="M247" t="b">
        <f>IF(Raw_Data!A247&gt;=1,IF(Raw_Data!I247=1,IF(AND(Raw_Data!U247&gt;=1,Raw_Data!U247&lt;=4),Raw_Data!U247,FALSE)))</f>
        <v>0</v>
      </c>
      <c r="N247" t="b">
        <f>IF(Raw_Data!A247&gt;=1,IF(Raw_Data!I247=2,IF(AND(Raw_Data!V247&gt;=1,Raw_Data!V247&lt;=5),Raw_Data!V247,FALSE)))</f>
        <v>0</v>
      </c>
      <c r="O247" t="b">
        <f>IF(Raw_Data!A247&gt;=1,IF(Raw_Data!I247=2,IF(AND(Raw_Data!W247&gt;=1,Raw_Data!W247&lt;=5),Raw_Data!W247,FALSE)))</f>
        <v>0</v>
      </c>
      <c r="P247" t="b">
        <f>IF(Raw_Data!A247&gt;=1,IF(Raw_Data!I247=2,IF(AND(Raw_Data!X247&gt;=1,Raw_Data!X247&lt;=5),6-Raw_Data!X247,FALSE)))</f>
        <v>0</v>
      </c>
      <c r="Q247" t="b">
        <f>IF(Raw_Data!A247&gt;=1,IF(Raw_Data!I247=2,IF(AND(Raw_Data!Y247&gt;=1,Raw_Data!Y247&lt;=5),6-Raw_Data!Y247,FALSE)))</f>
        <v>0</v>
      </c>
      <c r="R247" t="b">
        <f>IF(Raw_Data!A247&gt;=1,IF(Raw_Data!I247=2,IF(AND(Raw_Data!Z247&gt;=1,Raw_Data!Z247&lt;=5),6-Raw_Data!Z247,FALSE)))</f>
        <v>0</v>
      </c>
      <c r="S247" t="b">
        <f>IF(Raw_Data!A247&gt;=1,IF(Raw_Data!I247=2,IF(AND(Raw_Data!AA247&gt;=1,Raw_Data!AA247&lt;=5),Raw_Data!AA247,FALSE)))</f>
        <v>0</v>
      </c>
      <c r="T247" t="b">
        <f>IF(Raw_Data!A247&gt;=1,IF(Raw_Data!I247=2,IF(AND(Raw_Data!AB247&gt;=1,Raw_Data!AB247&lt;=5),6-Raw_Data!AB247,FALSE)))</f>
        <v>0</v>
      </c>
      <c r="U247" t="b">
        <f>IF(Raw_Data!A247&gt;=1,IF(Raw_Data!I247=2,IF(AND(Raw_Data!AC247&gt;=1,Raw_Data!AC247&lt;=2),Raw_Data!AC247,FALSE)))</f>
        <v>0</v>
      </c>
      <c r="V247" t="b">
        <f>IF(U247=1,IF(Raw_Data!I247=2,IF(AND(Raw_Data!AD247&gt;=1,Raw_Data!AD247&lt;=4),Raw_Data!AD247,FALSE)))</f>
        <v>0</v>
      </c>
      <c r="W247" t="b">
        <f>IF(U247=1,IF(Raw_Data!I247=2,IF(AND(Raw_Data!AE247&gt;=1,Raw_Data!AE247&lt;=4),5-Raw_Data!AE247,FALSE)))</f>
        <v>0</v>
      </c>
      <c r="X247" t="b">
        <f>IF(U247=1,IF(Raw_Data!I247=2,IF(AND(Raw_Data!AF247&gt;=1,Raw_Data!AF247&lt;=4),5-Raw_Data!AF247,FALSE)))</f>
        <v>0</v>
      </c>
      <c r="Y247" t="b">
        <f>IF(Raw_Data!A247&gt;=1,IF(Raw_Data!I247=2,IF(AND(Raw_Data!AG247&gt;=1,Raw_Data!AG247&lt;=5),Raw_Data!AG247,FALSE)))</f>
        <v>0</v>
      </c>
      <c r="Z247" t="b">
        <f>IF(Raw_Data!A247&gt;=1,IF(Raw_Data!I247=2,IF(AND(Raw_Data!AH247&gt;=1,Raw_Data!AH247&lt;=5),6-Raw_Data!AH247,FALSE)))</f>
        <v>0</v>
      </c>
      <c r="AA247" t="b">
        <f>IF(Raw_Data!A247&gt;=1,IF(Raw_Data!I247=2,IF(AND(Raw_Data!AI247&gt;=1,Raw_Data!AI247&lt;=5),6-Raw_Data!AI247,FALSE)))</f>
        <v>0</v>
      </c>
      <c r="AB247" t="b">
        <f>IF(Raw_Data!A247&gt;=1,IF(Raw_Data!I247=2,IF(AND(Raw_Data!AJ247&gt;=1,Raw_Data!AJ247&lt;=4),5-Raw_Data!AJ247,FALSE)))</f>
        <v>0</v>
      </c>
      <c r="AC247" t="b">
        <f>IF(Raw_Data!A247&gt;=1,IF(Raw_Data!I247=2,IF(AND(Raw_Data!AK247&gt;=1,Raw_Data!AK247&lt;=5),6-Raw_Data!AK247,FALSE)))</f>
        <v>0</v>
      </c>
      <c r="AD247" t="b">
        <f>IF(Raw_Data!A247&gt;=1,IF(Raw_Data!I247=2,IF(AND(Raw_Data!AL247&gt;=1,Raw_Data!AL247&lt;=5),6-Raw_Data!AL247,FALSE)))</f>
        <v>0</v>
      </c>
      <c r="AE247" t="b">
        <f>IF(Raw_Data!A247&gt;=1,IF(Raw_Data!I247=2,IF(AND(Raw_Data!AM247&gt;=1,Raw_Data!AM247&lt;=5),6-Raw_Data!AM247,FALSE)))</f>
        <v>0</v>
      </c>
      <c r="AF247" t="b">
        <f>IF(Raw_Data!A247&gt;=1,IF(Raw_Data!I247=2,IF(AND(Raw_Data!AN247&gt;=1,Raw_Data!AN247&lt;=4),Raw_Data!AN247,FALSE)))</f>
        <v>0</v>
      </c>
      <c r="AG247" t="b">
        <f>IF(Raw_Data!A247&gt;=1,IF(Raw_Data!I247=2,IF(AND(Raw_Data!AO247&gt;=1,Raw_Data!AO247&lt;=4),Raw_Data!AO247,FALSE)))</f>
        <v>0</v>
      </c>
      <c r="AH247" t="b">
        <f>IF(Raw_Data!A247&gt;=1,IF(Raw_Data!I247=2,IF(AND(Raw_Data!AP247&gt;=1,Raw_Data!AP247&lt;=4),Raw_Data!AP247,FALSE)))</f>
        <v>0</v>
      </c>
      <c r="AI247" t="b">
        <f>IF(Raw_Data!A247&gt;=1,IF(Raw_Data!I247=2,IF(AND(Raw_Data!AQ247&gt;=1,Raw_Data!AQ247&lt;=4),Raw_Data!AQ247,FALSE)))</f>
        <v>0</v>
      </c>
    </row>
    <row r="248" spans="1:35" x14ac:dyDescent="0.25">
      <c r="A248" t="b">
        <f>IF(Raw_Data!A248&gt;=1,Raw_Data!A248,FALSE)</f>
        <v>0</v>
      </c>
      <c r="B248" t="b">
        <f>IF(Raw_Data!A248&gt;=1,IF(Raw_Data!I248=1,IF(AND(Raw_Data!J248&gt;=1,Raw_Data!J248&lt;=4),5-Raw_Data!J248,FALSE)))</f>
        <v>0</v>
      </c>
      <c r="C248" t="b">
        <f>IF(Raw_Data!A248&gt;=1,IF(Raw_Data!I248=1,IF(AND(Raw_Data!K248&gt;=1,Raw_Data!K248&lt;=4),5-Raw_Data!K248,FALSE)))</f>
        <v>0</v>
      </c>
      <c r="D248" t="b">
        <f>IF(Raw_Data!A248&gt;=1,IF(Raw_Data!I248=1,IF(AND(Raw_Data!L248&gt;=1,Raw_Data!L248&lt;=4),5-Raw_Data!L248,FALSE)))</f>
        <v>0</v>
      </c>
      <c r="E248" t="b">
        <f>IF(Raw_Data!A248&gt;=1,IF(Raw_Data!I248=1,IF(AND(Raw_Data!M248&gt;=1,Raw_Data!M248&lt;=4),5-Raw_Data!M248,FALSE)))</f>
        <v>0</v>
      </c>
      <c r="F248" t="b">
        <f>IF(Raw_Data!A248&gt;=1,IF(Raw_Data!I248=1,IF(AND(Raw_Data!N248&gt;=1,Raw_Data!N248&lt;=4),5-Raw_Data!N248,FALSE)))</f>
        <v>0</v>
      </c>
      <c r="G248" t="b">
        <f>IF(Raw_Data!A248&gt;=1,IF(Raw_Data!I248=1,IF(AND(Raw_Data!O248&gt;=1,Raw_Data!O248&lt;=4),Raw_Data!O248,FALSE)))</f>
        <v>0</v>
      </c>
      <c r="H248" t="b">
        <f>IF(Raw_Data!A248&gt;=1,IF(Raw_Data!I248=1,IF(AND(Raw_Data!P248&gt;=1,Raw_Data!P248&lt;=5),Raw_Data!P248,FALSE)))</f>
        <v>0</v>
      </c>
      <c r="I248" t="b">
        <f>IF(Raw_Data!A248&gt;=1,IF(Raw_Data!I248=1,IF(AND(Raw_Data!Q248&gt;=1,Raw_Data!Q248&lt;=5),Raw_Data!Q248,FALSE)))</f>
        <v>0</v>
      </c>
      <c r="J248" t="b">
        <f>IF(Raw_Data!A248&gt;=1,IF(Raw_Data!I248=1,IF(AND(Raw_Data!R248&gt;=1,Raw_Data!R248&lt;=4),5-Raw_Data!R248,FALSE)))</f>
        <v>0</v>
      </c>
      <c r="K248" t="b">
        <f>IF(Raw_Data!A248&gt;=1,IF(Raw_Data!I248=1,IF(AND(Raw_Data!S248&gt;=1,Raw_Data!S248&lt;=4),5-Raw_Data!S248,FALSE)))</f>
        <v>0</v>
      </c>
      <c r="L248" t="b">
        <f>IF(Raw_Data!A248&gt;=1,IF(Raw_Data!I248=1,IF(AND(Raw_Data!T248&gt;=1,Raw_Data!T248&lt;=4),5-Raw_Data!T248,FALSE)))</f>
        <v>0</v>
      </c>
      <c r="M248" t="b">
        <f>IF(Raw_Data!A248&gt;=1,IF(Raw_Data!I248=1,IF(AND(Raw_Data!U248&gt;=1,Raw_Data!U248&lt;=4),Raw_Data!U248,FALSE)))</f>
        <v>0</v>
      </c>
      <c r="N248" t="b">
        <f>IF(Raw_Data!A248&gt;=1,IF(Raw_Data!I248=2,IF(AND(Raw_Data!V248&gt;=1,Raw_Data!V248&lt;=5),Raw_Data!V248,FALSE)))</f>
        <v>0</v>
      </c>
      <c r="O248" t="b">
        <f>IF(Raw_Data!A248&gt;=1,IF(Raw_Data!I248=2,IF(AND(Raw_Data!W248&gt;=1,Raw_Data!W248&lt;=5),Raw_Data!W248,FALSE)))</f>
        <v>0</v>
      </c>
      <c r="P248" t="b">
        <f>IF(Raw_Data!A248&gt;=1,IF(Raw_Data!I248=2,IF(AND(Raw_Data!X248&gt;=1,Raw_Data!X248&lt;=5),6-Raw_Data!X248,FALSE)))</f>
        <v>0</v>
      </c>
      <c r="Q248" t="b">
        <f>IF(Raw_Data!A248&gt;=1,IF(Raw_Data!I248=2,IF(AND(Raw_Data!Y248&gt;=1,Raw_Data!Y248&lt;=5),6-Raw_Data!Y248,FALSE)))</f>
        <v>0</v>
      </c>
      <c r="R248" t="b">
        <f>IF(Raw_Data!A248&gt;=1,IF(Raw_Data!I248=2,IF(AND(Raw_Data!Z248&gt;=1,Raw_Data!Z248&lt;=5),6-Raw_Data!Z248,FALSE)))</f>
        <v>0</v>
      </c>
      <c r="S248" t="b">
        <f>IF(Raw_Data!A248&gt;=1,IF(Raw_Data!I248=2,IF(AND(Raw_Data!AA248&gt;=1,Raw_Data!AA248&lt;=5),Raw_Data!AA248,FALSE)))</f>
        <v>0</v>
      </c>
      <c r="T248" t="b">
        <f>IF(Raw_Data!A248&gt;=1,IF(Raw_Data!I248=2,IF(AND(Raw_Data!AB248&gt;=1,Raw_Data!AB248&lt;=5),6-Raw_Data!AB248,FALSE)))</f>
        <v>0</v>
      </c>
      <c r="U248" t="b">
        <f>IF(Raw_Data!A248&gt;=1,IF(Raw_Data!I248=2,IF(AND(Raw_Data!AC248&gt;=1,Raw_Data!AC248&lt;=2),Raw_Data!AC248,FALSE)))</f>
        <v>0</v>
      </c>
      <c r="V248" t="b">
        <f>IF(U248=1,IF(Raw_Data!I248=2,IF(AND(Raw_Data!AD248&gt;=1,Raw_Data!AD248&lt;=4),Raw_Data!AD248,FALSE)))</f>
        <v>0</v>
      </c>
      <c r="W248" t="b">
        <f>IF(U248=1,IF(Raw_Data!I248=2,IF(AND(Raw_Data!AE248&gt;=1,Raw_Data!AE248&lt;=4),5-Raw_Data!AE248,FALSE)))</f>
        <v>0</v>
      </c>
      <c r="X248" t="b">
        <f>IF(U248=1,IF(Raw_Data!I248=2,IF(AND(Raw_Data!AF248&gt;=1,Raw_Data!AF248&lt;=4),5-Raw_Data!AF248,FALSE)))</f>
        <v>0</v>
      </c>
      <c r="Y248" t="b">
        <f>IF(Raw_Data!A248&gt;=1,IF(Raw_Data!I248=2,IF(AND(Raw_Data!AG248&gt;=1,Raw_Data!AG248&lt;=5),Raw_Data!AG248,FALSE)))</f>
        <v>0</v>
      </c>
      <c r="Z248" t="b">
        <f>IF(Raw_Data!A248&gt;=1,IF(Raw_Data!I248=2,IF(AND(Raw_Data!AH248&gt;=1,Raw_Data!AH248&lt;=5),6-Raw_Data!AH248,FALSE)))</f>
        <v>0</v>
      </c>
      <c r="AA248" t="b">
        <f>IF(Raw_Data!A248&gt;=1,IF(Raw_Data!I248=2,IF(AND(Raw_Data!AI248&gt;=1,Raw_Data!AI248&lt;=5),6-Raw_Data!AI248,FALSE)))</f>
        <v>0</v>
      </c>
      <c r="AB248" t="b">
        <f>IF(Raw_Data!A248&gt;=1,IF(Raw_Data!I248=2,IF(AND(Raw_Data!AJ248&gt;=1,Raw_Data!AJ248&lt;=4),5-Raw_Data!AJ248,FALSE)))</f>
        <v>0</v>
      </c>
      <c r="AC248" t="b">
        <f>IF(Raw_Data!A248&gt;=1,IF(Raw_Data!I248=2,IF(AND(Raw_Data!AK248&gt;=1,Raw_Data!AK248&lt;=5),6-Raw_Data!AK248,FALSE)))</f>
        <v>0</v>
      </c>
      <c r="AD248" t="b">
        <f>IF(Raw_Data!A248&gt;=1,IF(Raw_Data!I248=2,IF(AND(Raw_Data!AL248&gt;=1,Raw_Data!AL248&lt;=5),6-Raw_Data!AL248,FALSE)))</f>
        <v>0</v>
      </c>
      <c r="AE248" t="b">
        <f>IF(Raw_Data!A248&gt;=1,IF(Raw_Data!I248=2,IF(AND(Raw_Data!AM248&gt;=1,Raw_Data!AM248&lt;=5),6-Raw_Data!AM248,FALSE)))</f>
        <v>0</v>
      </c>
      <c r="AF248" t="b">
        <f>IF(Raw_Data!A248&gt;=1,IF(Raw_Data!I248=2,IF(AND(Raw_Data!AN248&gt;=1,Raw_Data!AN248&lt;=4),Raw_Data!AN248,FALSE)))</f>
        <v>0</v>
      </c>
      <c r="AG248" t="b">
        <f>IF(Raw_Data!A248&gt;=1,IF(Raw_Data!I248=2,IF(AND(Raw_Data!AO248&gt;=1,Raw_Data!AO248&lt;=4),Raw_Data!AO248,FALSE)))</f>
        <v>0</v>
      </c>
      <c r="AH248" t="b">
        <f>IF(Raw_Data!A248&gt;=1,IF(Raw_Data!I248=2,IF(AND(Raw_Data!AP248&gt;=1,Raw_Data!AP248&lt;=4),Raw_Data!AP248,FALSE)))</f>
        <v>0</v>
      </c>
      <c r="AI248" t="b">
        <f>IF(Raw_Data!A248&gt;=1,IF(Raw_Data!I248=2,IF(AND(Raw_Data!AQ248&gt;=1,Raw_Data!AQ248&lt;=4),Raw_Data!AQ248,FALSE)))</f>
        <v>0</v>
      </c>
    </row>
    <row r="249" spans="1:35" x14ac:dyDescent="0.25">
      <c r="A249" t="b">
        <f>IF(Raw_Data!A249&gt;=1,Raw_Data!A249,FALSE)</f>
        <v>0</v>
      </c>
      <c r="B249" t="b">
        <f>IF(Raw_Data!A249&gt;=1,IF(Raw_Data!I249=1,IF(AND(Raw_Data!J249&gt;=1,Raw_Data!J249&lt;=4),5-Raw_Data!J249,FALSE)))</f>
        <v>0</v>
      </c>
      <c r="C249" t="b">
        <f>IF(Raw_Data!A249&gt;=1,IF(Raw_Data!I249=1,IF(AND(Raw_Data!K249&gt;=1,Raw_Data!K249&lt;=4),5-Raw_Data!K249,FALSE)))</f>
        <v>0</v>
      </c>
      <c r="D249" t="b">
        <f>IF(Raw_Data!A249&gt;=1,IF(Raw_Data!I249=1,IF(AND(Raw_Data!L249&gt;=1,Raw_Data!L249&lt;=4),5-Raw_Data!L249,FALSE)))</f>
        <v>0</v>
      </c>
      <c r="E249" t="b">
        <f>IF(Raw_Data!A249&gt;=1,IF(Raw_Data!I249=1,IF(AND(Raw_Data!M249&gt;=1,Raw_Data!M249&lt;=4),5-Raw_Data!M249,FALSE)))</f>
        <v>0</v>
      </c>
      <c r="F249" t="b">
        <f>IF(Raw_Data!A249&gt;=1,IF(Raw_Data!I249=1,IF(AND(Raw_Data!N249&gt;=1,Raw_Data!N249&lt;=4),5-Raw_Data!N249,FALSE)))</f>
        <v>0</v>
      </c>
      <c r="G249" t="b">
        <f>IF(Raw_Data!A249&gt;=1,IF(Raw_Data!I249=1,IF(AND(Raw_Data!O249&gt;=1,Raw_Data!O249&lt;=4),Raw_Data!O249,FALSE)))</f>
        <v>0</v>
      </c>
      <c r="H249" t="b">
        <f>IF(Raw_Data!A249&gt;=1,IF(Raw_Data!I249=1,IF(AND(Raw_Data!P249&gt;=1,Raw_Data!P249&lt;=5),Raw_Data!P249,FALSE)))</f>
        <v>0</v>
      </c>
      <c r="I249" t="b">
        <f>IF(Raw_Data!A249&gt;=1,IF(Raw_Data!I249=1,IF(AND(Raw_Data!Q249&gt;=1,Raw_Data!Q249&lt;=5),Raw_Data!Q249,FALSE)))</f>
        <v>0</v>
      </c>
      <c r="J249" t="b">
        <f>IF(Raw_Data!A249&gt;=1,IF(Raw_Data!I249=1,IF(AND(Raw_Data!R249&gt;=1,Raw_Data!R249&lt;=4),5-Raw_Data!R249,FALSE)))</f>
        <v>0</v>
      </c>
      <c r="K249" t="b">
        <f>IF(Raw_Data!A249&gt;=1,IF(Raw_Data!I249=1,IF(AND(Raw_Data!S249&gt;=1,Raw_Data!S249&lt;=4),5-Raw_Data!S249,FALSE)))</f>
        <v>0</v>
      </c>
      <c r="L249" t="b">
        <f>IF(Raw_Data!A249&gt;=1,IF(Raw_Data!I249=1,IF(AND(Raw_Data!T249&gt;=1,Raw_Data!T249&lt;=4),5-Raw_Data!T249,FALSE)))</f>
        <v>0</v>
      </c>
      <c r="M249" t="b">
        <f>IF(Raw_Data!A249&gt;=1,IF(Raw_Data!I249=1,IF(AND(Raw_Data!U249&gt;=1,Raw_Data!U249&lt;=4),Raw_Data!U249,FALSE)))</f>
        <v>0</v>
      </c>
      <c r="N249" t="b">
        <f>IF(Raw_Data!A249&gt;=1,IF(Raw_Data!I249=2,IF(AND(Raw_Data!V249&gt;=1,Raw_Data!V249&lt;=5),Raw_Data!V249,FALSE)))</f>
        <v>0</v>
      </c>
      <c r="O249" t="b">
        <f>IF(Raw_Data!A249&gt;=1,IF(Raw_Data!I249=2,IF(AND(Raw_Data!W249&gt;=1,Raw_Data!W249&lt;=5),Raw_Data!W249,FALSE)))</f>
        <v>0</v>
      </c>
      <c r="P249" t="b">
        <f>IF(Raw_Data!A249&gt;=1,IF(Raw_Data!I249=2,IF(AND(Raw_Data!X249&gt;=1,Raw_Data!X249&lt;=5),6-Raw_Data!X249,FALSE)))</f>
        <v>0</v>
      </c>
      <c r="Q249" t="b">
        <f>IF(Raw_Data!A249&gt;=1,IF(Raw_Data!I249=2,IF(AND(Raw_Data!Y249&gt;=1,Raw_Data!Y249&lt;=5),6-Raw_Data!Y249,FALSE)))</f>
        <v>0</v>
      </c>
      <c r="R249" t="b">
        <f>IF(Raw_Data!A249&gt;=1,IF(Raw_Data!I249=2,IF(AND(Raw_Data!Z249&gt;=1,Raw_Data!Z249&lt;=5),6-Raw_Data!Z249,FALSE)))</f>
        <v>0</v>
      </c>
      <c r="S249" t="b">
        <f>IF(Raw_Data!A249&gt;=1,IF(Raw_Data!I249=2,IF(AND(Raw_Data!AA249&gt;=1,Raw_Data!AA249&lt;=5),Raw_Data!AA249,FALSE)))</f>
        <v>0</v>
      </c>
      <c r="T249" t="b">
        <f>IF(Raw_Data!A249&gt;=1,IF(Raw_Data!I249=2,IF(AND(Raw_Data!AB249&gt;=1,Raw_Data!AB249&lt;=5),6-Raw_Data!AB249,FALSE)))</f>
        <v>0</v>
      </c>
      <c r="U249" t="b">
        <f>IF(Raw_Data!A249&gt;=1,IF(Raw_Data!I249=2,IF(AND(Raw_Data!AC249&gt;=1,Raw_Data!AC249&lt;=2),Raw_Data!AC249,FALSE)))</f>
        <v>0</v>
      </c>
      <c r="V249" t="b">
        <f>IF(U249=1,IF(Raw_Data!I249=2,IF(AND(Raw_Data!AD249&gt;=1,Raw_Data!AD249&lt;=4),Raw_Data!AD249,FALSE)))</f>
        <v>0</v>
      </c>
      <c r="W249" t="b">
        <f>IF(U249=1,IF(Raw_Data!I249=2,IF(AND(Raw_Data!AE249&gt;=1,Raw_Data!AE249&lt;=4),5-Raw_Data!AE249,FALSE)))</f>
        <v>0</v>
      </c>
      <c r="X249" t="b">
        <f>IF(U249=1,IF(Raw_Data!I249=2,IF(AND(Raw_Data!AF249&gt;=1,Raw_Data!AF249&lt;=4),5-Raw_Data!AF249,FALSE)))</f>
        <v>0</v>
      </c>
      <c r="Y249" t="b">
        <f>IF(Raw_Data!A249&gt;=1,IF(Raw_Data!I249=2,IF(AND(Raw_Data!AG249&gt;=1,Raw_Data!AG249&lt;=5),Raw_Data!AG249,FALSE)))</f>
        <v>0</v>
      </c>
      <c r="Z249" t="b">
        <f>IF(Raw_Data!A249&gt;=1,IF(Raw_Data!I249=2,IF(AND(Raw_Data!AH249&gt;=1,Raw_Data!AH249&lt;=5),6-Raw_Data!AH249,FALSE)))</f>
        <v>0</v>
      </c>
      <c r="AA249" t="b">
        <f>IF(Raw_Data!A249&gt;=1,IF(Raw_Data!I249=2,IF(AND(Raw_Data!AI249&gt;=1,Raw_Data!AI249&lt;=5),6-Raw_Data!AI249,FALSE)))</f>
        <v>0</v>
      </c>
      <c r="AB249" t="b">
        <f>IF(Raw_Data!A249&gt;=1,IF(Raw_Data!I249=2,IF(AND(Raw_Data!AJ249&gt;=1,Raw_Data!AJ249&lt;=4),5-Raw_Data!AJ249,FALSE)))</f>
        <v>0</v>
      </c>
      <c r="AC249" t="b">
        <f>IF(Raw_Data!A249&gt;=1,IF(Raw_Data!I249=2,IF(AND(Raw_Data!AK249&gt;=1,Raw_Data!AK249&lt;=5),6-Raw_Data!AK249,FALSE)))</f>
        <v>0</v>
      </c>
      <c r="AD249" t="b">
        <f>IF(Raw_Data!A249&gt;=1,IF(Raw_Data!I249=2,IF(AND(Raw_Data!AL249&gt;=1,Raw_Data!AL249&lt;=5),6-Raw_Data!AL249,FALSE)))</f>
        <v>0</v>
      </c>
      <c r="AE249" t="b">
        <f>IF(Raw_Data!A249&gt;=1,IF(Raw_Data!I249=2,IF(AND(Raw_Data!AM249&gt;=1,Raw_Data!AM249&lt;=5),6-Raw_Data!AM249,FALSE)))</f>
        <v>0</v>
      </c>
      <c r="AF249" t="b">
        <f>IF(Raw_Data!A249&gt;=1,IF(Raw_Data!I249=2,IF(AND(Raw_Data!AN249&gt;=1,Raw_Data!AN249&lt;=4),Raw_Data!AN249,FALSE)))</f>
        <v>0</v>
      </c>
      <c r="AG249" t="b">
        <f>IF(Raw_Data!A249&gt;=1,IF(Raw_Data!I249=2,IF(AND(Raw_Data!AO249&gt;=1,Raw_Data!AO249&lt;=4),Raw_Data!AO249,FALSE)))</f>
        <v>0</v>
      </c>
      <c r="AH249" t="b">
        <f>IF(Raw_Data!A249&gt;=1,IF(Raw_Data!I249=2,IF(AND(Raw_Data!AP249&gt;=1,Raw_Data!AP249&lt;=4),Raw_Data!AP249,FALSE)))</f>
        <v>0</v>
      </c>
      <c r="AI249" t="b">
        <f>IF(Raw_Data!A249&gt;=1,IF(Raw_Data!I249=2,IF(AND(Raw_Data!AQ249&gt;=1,Raw_Data!AQ249&lt;=4),Raw_Data!AQ249,FALSE)))</f>
        <v>0</v>
      </c>
    </row>
    <row r="250" spans="1:35" x14ac:dyDescent="0.25">
      <c r="A250" t="b">
        <f>IF(Raw_Data!A250&gt;=1,Raw_Data!A250,FALSE)</f>
        <v>0</v>
      </c>
      <c r="B250" t="b">
        <f>IF(Raw_Data!A250&gt;=1,IF(Raw_Data!I250=1,IF(AND(Raw_Data!J250&gt;=1,Raw_Data!J250&lt;=4),5-Raw_Data!J250,FALSE)))</f>
        <v>0</v>
      </c>
      <c r="C250" t="b">
        <f>IF(Raw_Data!A250&gt;=1,IF(Raw_Data!I250=1,IF(AND(Raw_Data!K250&gt;=1,Raw_Data!K250&lt;=4),5-Raw_Data!K250,FALSE)))</f>
        <v>0</v>
      </c>
      <c r="D250" t="b">
        <f>IF(Raw_Data!A250&gt;=1,IF(Raw_Data!I250=1,IF(AND(Raw_Data!L250&gt;=1,Raw_Data!L250&lt;=4),5-Raw_Data!L250,FALSE)))</f>
        <v>0</v>
      </c>
      <c r="E250" t="b">
        <f>IF(Raw_Data!A250&gt;=1,IF(Raw_Data!I250=1,IF(AND(Raw_Data!M250&gt;=1,Raw_Data!M250&lt;=4),5-Raw_Data!M250,FALSE)))</f>
        <v>0</v>
      </c>
      <c r="F250" t="b">
        <f>IF(Raw_Data!A250&gt;=1,IF(Raw_Data!I250=1,IF(AND(Raw_Data!N250&gt;=1,Raw_Data!N250&lt;=4),5-Raw_Data!N250,FALSE)))</f>
        <v>0</v>
      </c>
      <c r="G250" t="b">
        <f>IF(Raw_Data!A250&gt;=1,IF(Raw_Data!I250=1,IF(AND(Raw_Data!O250&gt;=1,Raw_Data!O250&lt;=4),Raw_Data!O250,FALSE)))</f>
        <v>0</v>
      </c>
      <c r="H250" t="b">
        <f>IF(Raw_Data!A250&gt;=1,IF(Raw_Data!I250=1,IF(AND(Raw_Data!P250&gt;=1,Raw_Data!P250&lt;=5),Raw_Data!P250,FALSE)))</f>
        <v>0</v>
      </c>
      <c r="I250" t="b">
        <f>IF(Raw_Data!A250&gt;=1,IF(Raw_Data!I250=1,IF(AND(Raw_Data!Q250&gt;=1,Raw_Data!Q250&lt;=5),Raw_Data!Q250,FALSE)))</f>
        <v>0</v>
      </c>
      <c r="J250" t="b">
        <f>IF(Raw_Data!A250&gt;=1,IF(Raw_Data!I250=1,IF(AND(Raw_Data!R250&gt;=1,Raw_Data!R250&lt;=4),5-Raw_Data!R250,FALSE)))</f>
        <v>0</v>
      </c>
      <c r="K250" t="b">
        <f>IF(Raw_Data!A250&gt;=1,IF(Raw_Data!I250=1,IF(AND(Raw_Data!S250&gt;=1,Raw_Data!S250&lt;=4),5-Raw_Data!S250,FALSE)))</f>
        <v>0</v>
      </c>
      <c r="L250" t="b">
        <f>IF(Raw_Data!A250&gt;=1,IF(Raw_Data!I250=1,IF(AND(Raw_Data!T250&gt;=1,Raw_Data!T250&lt;=4),5-Raw_Data!T250,FALSE)))</f>
        <v>0</v>
      </c>
      <c r="M250" t="b">
        <f>IF(Raw_Data!A250&gt;=1,IF(Raw_Data!I250=1,IF(AND(Raw_Data!U250&gt;=1,Raw_Data!U250&lt;=4),Raw_Data!U250,FALSE)))</f>
        <v>0</v>
      </c>
      <c r="N250" t="b">
        <f>IF(Raw_Data!A250&gt;=1,IF(Raw_Data!I250=2,IF(AND(Raw_Data!V250&gt;=1,Raw_Data!V250&lt;=5),Raw_Data!V250,FALSE)))</f>
        <v>0</v>
      </c>
      <c r="O250" t="b">
        <f>IF(Raw_Data!A250&gt;=1,IF(Raw_Data!I250=2,IF(AND(Raw_Data!W250&gt;=1,Raw_Data!W250&lt;=5),Raw_Data!W250,FALSE)))</f>
        <v>0</v>
      </c>
      <c r="P250" t="b">
        <f>IF(Raw_Data!A250&gt;=1,IF(Raw_Data!I250=2,IF(AND(Raw_Data!X250&gt;=1,Raw_Data!X250&lt;=5),6-Raw_Data!X250,FALSE)))</f>
        <v>0</v>
      </c>
      <c r="Q250" t="b">
        <f>IF(Raw_Data!A250&gt;=1,IF(Raw_Data!I250=2,IF(AND(Raw_Data!Y250&gt;=1,Raw_Data!Y250&lt;=5),6-Raw_Data!Y250,FALSE)))</f>
        <v>0</v>
      </c>
      <c r="R250" t="b">
        <f>IF(Raw_Data!A250&gt;=1,IF(Raw_Data!I250=2,IF(AND(Raw_Data!Z250&gt;=1,Raw_Data!Z250&lt;=5),6-Raw_Data!Z250,FALSE)))</f>
        <v>0</v>
      </c>
      <c r="S250" t="b">
        <f>IF(Raw_Data!A250&gt;=1,IF(Raw_Data!I250=2,IF(AND(Raw_Data!AA250&gt;=1,Raw_Data!AA250&lt;=5),Raw_Data!AA250,FALSE)))</f>
        <v>0</v>
      </c>
      <c r="T250" t="b">
        <f>IF(Raw_Data!A250&gt;=1,IF(Raw_Data!I250=2,IF(AND(Raw_Data!AB250&gt;=1,Raw_Data!AB250&lt;=5),6-Raw_Data!AB250,FALSE)))</f>
        <v>0</v>
      </c>
      <c r="U250" t="b">
        <f>IF(Raw_Data!A250&gt;=1,IF(Raw_Data!I250=2,IF(AND(Raw_Data!AC250&gt;=1,Raw_Data!AC250&lt;=2),Raw_Data!AC250,FALSE)))</f>
        <v>0</v>
      </c>
      <c r="V250" t="b">
        <f>IF(U250=1,IF(Raw_Data!I250=2,IF(AND(Raw_Data!AD250&gt;=1,Raw_Data!AD250&lt;=4),Raw_Data!AD250,FALSE)))</f>
        <v>0</v>
      </c>
      <c r="W250" t="b">
        <f>IF(U250=1,IF(Raw_Data!I250=2,IF(AND(Raw_Data!AE250&gt;=1,Raw_Data!AE250&lt;=4),5-Raw_Data!AE250,FALSE)))</f>
        <v>0</v>
      </c>
      <c r="X250" t="b">
        <f>IF(U250=1,IF(Raw_Data!I250=2,IF(AND(Raw_Data!AF250&gt;=1,Raw_Data!AF250&lt;=4),5-Raw_Data!AF250,FALSE)))</f>
        <v>0</v>
      </c>
      <c r="Y250" t="b">
        <f>IF(Raw_Data!A250&gt;=1,IF(Raw_Data!I250=2,IF(AND(Raw_Data!AG250&gt;=1,Raw_Data!AG250&lt;=5),Raw_Data!AG250,FALSE)))</f>
        <v>0</v>
      </c>
      <c r="Z250" t="b">
        <f>IF(Raw_Data!A250&gt;=1,IF(Raw_Data!I250=2,IF(AND(Raw_Data!AH250&gt;=1,Raw_Data!AH250&lt;=5),6-Raw_Data!AH250,FALSE)))</f>
        <v>0</v>
      </c>
      <c r="AA250" t="b">
        <f>IF(Raw_Data!A250&gt;=1,IF(Raw_Data!I250=2,IF(AND(Raw_Data!AI250&gt;=1,Raw_Data!AI250&lt;=5),6-Raw_Data!AI250,FALSE)))</f>
        <v>0</v>
      </c>
      <c r="AB250" t="b">
        <f>IF(Raw_Data!A250&gt;=1,IF(Raw_Data!I250=2,IF(AND(Raw_Data!AJ250&gt;=1,Raw_Data!AJ250&lt;=4),5-Raw_Data!AJ250,FALSE)))</f>
        <v>0</v>
      </c>
      <c r="AC250" t="b">
        <f>IF(Raw_Data!A250&gt;=1,IF(Raw_Data!I250=2,IF(AND(Raw_Data!AK250&gt;=1,Raw_Data!AK250&lt;=5),6-Raw_Data!AK250,FALSE)))</f>
        <v>0</v>
      </c>
      <c r="AD250" t="b">
        <f>IF(Raw_Data!A250&gt;=1,IF(Raw_Data!I250=2,IF(AND(Raw_Data!AL250&gt;=1,Raw_Data!AL250&lt;=5),6-Raw_Data!AL250,FALSE)))</f>
        <v>0</v>
      </c>
      <c r="AE250" t="b">
        <f>IF(Raw_Data!A250&gt;=1,IF(Raw_Data!I250=2,IF(AND(Raw_Data!AM250&gt;=1,Raw_Data!AM250&lt;=5),6-Raw_Data!AM250,FALSE)))</f>
        <v>0</v>
      </c>
      <c r="AF250" t="b">
        <f>IF(Raw_Data!A250&gt;=1,IF(Raw_Data!I250=2,IF(AND(Raw_Data!AN250&gt;=1,Raw_Data!AN250&lt;=4),Raw_Data!AN250,FALSE)))</f>
        <v>0</v>
      </c>
      <c r="AG250" t="b">
        <f>IF(Raw_Data!A250&gt;=1,IF(Raw_Data!I250=2,IF(AND(Raw_Data!AO250&gt;=1,Raw_Data!AO250&lt;=4),Raw_Data!AO250,FALSE)))</f>
        <v>0</v>
      </c>
      <c r="AH250" t="b">
        <f>IF(Raw_Data!A250&gt;=1,IF(Raw_Data!I250=2,IF(AND(Raw_Data!AP250&gt;=1,Raw_Data!AP250&lt;=4),Raw_Data!AP250,FALSE)))</f>
        <v>0</v>
      </c>
      <c r="AI250" t="b">
        <f>IF(Raw_Data!A250&gt;=1,IF(Raw_Data!I250=2,IF(AND(Raw_Data!AQ250&gt;=1,Raw_Data!AQ250&lt;=4),Raw_Data!AQ250,FALSE)))</f>
        <v>0</v>
      </c>
    </row>
    <row r="251" spans="1:35" x14ac:dyDescent="0.25">
      <c r="A251" t="b">
        <f>IF(Raw_Data!A251&gt;=1,Raw_Data!A251,FALSE)</f>
        <v>0</v>
      </c>
      <c r="B251" t="b">
        <f>IF(Raw_Data!A251&gt;=1,IF(Raw_Data!I251=1,IF(AND(Raw_Data!J251&gt;=1,Raw_Data!J251&lt;=4),5-Raw_Data!J251,FALSE)))</f>
        <v>0</v>
      </c>
      <c r="C251" t="b">
        <f>IF(Raw_Data!A251&gt;=1,IF(Raw_Data!I251=1,IF(AND(Raw_Data!K251&gt;=1,Raw_Data!K251&lt;=4),5-Raw_Data!K251,FALSE)))</f>
        <v>0</v>
      </c>
      <c r="D251" t="b">
        <f>IF(Raw_Data!A251&gt;=1,IF(Raw_Data!I251=1,IF(AND(Raw_Data!L251&gt;=1,Raw_Data!L251&lt;=4),5-Raw_Data!L251,FALSE)))</f>
        <v>0</v>
      </c>
      <c r="E251" t="b">
        <f>IF(Raw_Data!A251&gt;=1,IF(Raw_Data!I251=1,IF(AND(Raw_Data!M251&gt;=1,Raw_Data!M251&lt;=4),5-Raw_Data!M251,FALSE)))</f>
        <v>0</v>
      </c>
      <c r="F251" t="b">
        <f>IF(Raw_Data!A251&gt;=1,IF(Raw_Data!I251=1,IF(AND(Raw_Data!N251&gt;=1,Raw_Data!N251&lt;=4),5-Raw_Data!N251,FALSE)))</f>
        <v>0</v>
      </c>
      <c r="G251" t="b">
        <f>IF(Raw_Data!A251&gt;=1,IF(Raw_Data!I251=1,IF(AND(Raw_Data!O251&gt;=1,Raw_Data!O251&lt;=4),Raw_Data!O251,FALSE)))</f>
        <v>0</v>
      </c>
      <c r="H251" t="b">
        <f>IF(Raw_Data!A251&gt;=1,IF(Raw_Data!I251=1,IF(AND(Raw_Data!P251&gt;=1,Raw_Data!P251&lt;=5),Raw_Data!P251,FALSE)))</f>
        <v>0</v>
      </c>
      <c r="I251" t="b">
        <f>IF(Raw_Data!A251&gt;=1,IF(Raw_Data!I251=1,IF(AND(Raw_Data!Q251&gt;=1,Raw_Data!Q251&lt;=5),Raw_Data!Q251,FALSE)))</f>
        <v>0</v>
      </c>
      <c r="J251" t="b">
        <f>IF(Raw_Data!A251&gt;=1,IF(Raw_Data!I251=1,IF(AND(Raw_Data!R251&gt;=1,Raw_Data!R251&lt;=4),5-Raw_Data!R251,FALSE)))</f>
        <v>0</v>
      </c>
      <c r="K251" t="b">
        <f>IF(Raw_Data!A251&gt;=1,IF(Raw_Data!I251=1,IF(AND(Raw_Data!S251&gt;=1,Raw_Data!S251&lt;=4),5-Raw_Data!S251,FALSE)))</f>
        <v>0</v>
      </c>
      <c r="L251" t="b">
        <f>IF(Raw_Data!A251&gt;=1,IF(Raw_Data!I251=1,IF(AND(Raw_Data!T251&gt;=1,Raw_Data!T251&lt;=4),5-Raw_Data!T251,FALSE)))</f>
        <v>0</v>
      </c>
      <c r="M251" t="b">
        <f>IF(Raw_Data!A251&gt;=1,IF(Raw_Data!I251=1,IF(AND(Raw_Data!U251&gt;=1,Raw_Data!U251&lt;=4),Raw_Data!U251,FALSE)))</f>
        <v>0</v>
      </c>
      <c r="N251" t="b">
        <f>IF(Raw_Data!A251&gt;=1,IF(Raw_Data!I251=2,IF(AND(Raw_Data!V251&gt;=1,Raw_Data!V251&lt;=5),Raw_Data!V251,FALSE)))</f>
        <v>0</v>
      </c>
      <c r="O251" t="b">
        <f>IF(Raw_Data!A251&gt;=1,IF(Raw_Data!I251=2,IF(AND(Raw_Data!W251&gt;=1,Raw_Data!W251&lt;=5),Raw_Data!W251,FALSE)))</f>
        <v>0</v>
      </c>
      <c r="P251" t="b">
        <f>IF(Raw_Data!A251&gt;=1,IF(Raw_Data!I251=2,IF(AND(Raw_Data!X251&gt;=1,Raw_Data!X251&lt;=5),6-Raw_Data!X251,FALSE)))</f>
        <v>0</v>
      </c>
      <c r="Q251" t="b">
        <f>IF(Raw_Data!A251&gt;=1,IF(Raw_Data!I251=2,IF(AND(Raw_Data!Y251&gt;=1,Raw_Data!Y251&lt;=5),6-Raw_Data!Y251,FALSE)))</f>
        <v>0</v>
      </c>
      <c r="R251" t="b">
        <f>IF(Raw_Data!A251&gt;=1,IF(Raw_Data!I251=2,IF(AND(Raw_Data!Z251&gt;=1,Raw_Data!Z251&lt;=5),6-Raw_Data!Z251,FALSE)))</f>
        <v>0</v>
      </c>
      <c r="S251" t="b">
        <f>IF(Raw_Data!A251&gt;=1,IF(Raw_Data!I251=2,IF(AND(Raw_Data!AA251&gt;=1,Raw_Data!AA251&lt;=5),Raw_Data!AA251,FALSE)))</f>
        <v>0</v>
      </c>
      <c r="T251" t="b">
        <f>IF(Raw_Data!A251&gt;=1,IF(Raw_Data!I251=2,IF(AND(Raw_Data!AB251&gt;=1,Raw_Data!AB251&lt;=5),6-Raw_Data!AB251,FALSE)))</f>
        <v>0</v>
      </c>
      <c r="U251" t="b">
        <f>IF(Raw_Data!A251&gt;=1,IF(Raw_Data!I251=2,IF(AND(Raw_Data!AC251&gt;=1,Raw_Data!AC251&lt;=2),Raw_Data!AC251,FALSE)))</f>
        <v>0</v>
      </c>
      <c r="V251" t="b">
        <f>IF(U251=1,IF(Raw_Data!I251=2,IF(AND(Raw_Data!AD251&gt;=1,Raw_Data!AD251&lt;=4),Raw_Data!AD251,FALSE)))</f>
        <v>0</v>
      </c>
      <c r="W251" t="b">
        <f>IF(U251=1,IF(Raw_Data!I251=2,IF(AND(Raw_Data!AE251&gt;=1,Raw_Data!AE251&lt;=4),5-Raw_Data!AE251,FALSE)))</f>
        <v>0</v>
      </c>
      <c r="X251" t="b">
        <f>IF(U251=1,IF(Raw_Data!I251=2,IF(AND(Raw_Data!AF251&gt;=1,Raw_Data!AF251&lt;=4),5-Raw_Data!AF251,FALSE)))</f>
        <v>0</v>
      </c>
      <c r="Y251" t="b">
        <f>IF(Raw_Data!A251&gt;=1,IF(Raw_Data!I251=2,IF(AND(Raw_Data!AG251&gt;=1,Raw_Data!AG251&lt;=5),Raw_Data!AG251,FALSE)))</f>
        <v>0</v>
      </c>
      <c r="Z251" t="b">
        <f>IF(Raw_Data!A251&gt;=1,IF(Raw_Data!I251=2,IF(AND(Raw_Data!AH251&gt;=1,Raw_Data!AH251&lt;=5),6-Raw_Data!AH251,FALSE)))</f>
        <v>0</v>
      </c>
      <c r="AA251" t="b">
        <f>IF(Raw_Data!A251&gt;=1,IF(Raw_Data!I251=2,IF(AND(Raw_Data!AI251&gt;=1,Raw_Data!AI251&lt;=5),6-Raw_Data!AI251,FALSE)))</f>
        <v>0</v>
      </c>
      <c r="AB251" t="b">
        <f>IF(Raw_Data!A251&gt;=1,IF(Raw_Data!I251=2,IF(AND(Raw_Data!AJ251&gt;=1,Raw_Data!AJ251&lt;=4),5-Raw_Data!AJ251,FALSE)))</f>
        <v>0</v>
      </c>
      <c r="AC251" t="b">
        <f>IF(Raw_Data!A251&gt;=1,IF(Raw_Data!I251=2,IF(AND(Raw_Data!AK251&gt;=1,Raw_Data!AK251&lt;=5),6-Raw_Data!AK251,FALSE)))</f>
        <v>0</v>
      </c>
      <c r="AD251" t="b">
        <f>IF(Raw_Data!A251&gt;=1,IF(Raw_Data!I251=2,IF(AND(Raw_Data!AL251&gt;=1,Raw_Data!AL251&lt;=5),6-Raw_Data!AL251,FALSE)))</f>
        <v>0</v>
      </c>
      <c r="AE251" t="b">
        <f>IF(Raw_Data!A251&gt;=1,IF(Raw_Data!I251=2,IF(AND(Raw_Data!AM251&gt;=1,Raw_Data!AM251&lt;=5),6-Raw_Data!AM251,FALSE)))</f>
        <v>0</v>
      </c>
      <c r="AF251" t="b">
        <f>IF(Raw_Data!A251&gt;=1,IF(Raw_Data!I251=2,IF(AND(Raw_Data!AN251&gt;=1,Raw_Data!AN251&lt;=4),Raw_Data!AN251,FALSE)))</f>
        <v>0</v>
      </c>
      <c r="AG251" t="b">
        <f>IF(Raw_Data!A251&gt;=1,IF(Raw_Data!I251=2,IF(AND(Raw_Data!AO251&gt;=1,Raw_Data!AO251&lt;=4),Raw_Data!AO251,FALSE)))</f>
        <v>0</v>
      </c>
      <c r="AH251" t="b">
        <f>IF(Raw_Data!A251&gt;=1,IF(Raw_Data!I251=2,IF(AND(Raw_Data!AP251&gt;=1,Raw_Data!AP251&lt;=4),Raw_Data!AP251,FALSE)))</f>
        <v>0</v>
      </c>
      <c r="AI251" t="b">
        <f>IF(Raw_Data!A251&gt;=1,IF(Raw_Data!I251=2,IF(AND(Raw_Data!AQ251&gt;=1,Raw_Data!AQ251&lt;=4),Raw_Data!AQ251,FALSE)))</f>
        <v>0</v>
      </c>
    </row>
    <row r="252" spans="1:35" x14ac:dyDescent="0.25">
      <c r="A252" t="b">
        <f>IF(Raw_Data!A252&gt;=1,Raw_Data!A252,FALSE)</f>
        <v>0</v>
      </c>
      <c r="B252" t="b">
        <f>IF(Raw_Data!A252&gt;=1,IF(Raw_Data!I252=1,IF(AND(Raw_Data!J252&gt;=1,Raw_Data!J252&lt;=4),5-Raw_Data!J252,FALSE)))</f>
        <v>0</v>
      </c>
      <c r="C252" t="b">
        <f>IF(Raw_Data!A252&gt;=1,IF(Raw_Data!I252=1,IF(AND(Raw_Data!K252&gt;=1,Raw_Data!K252&lt;=4),5-Raw_Data!K252,FALSE)))</f>
        <v>0</v>
      </c>
      <c r="D252" t="b">
        <f>IF(Raw_Data!A252&gt;=1,IF(Raw_Data!I252=1,IF(AND(Raw_Data!L252&gt;=1,Raw_Data!L252&lt;=4),5-Raw_Data!L252,FALSE)))</f>
        <v>0</v>
      </c>
      <c r="E252" t="b">
        <f>IF(Raw_Data!A252&gt;=1,IF(Raw_Data!I252=1,IF(AND(Raw_Data!M252&gt;=1,Raw_Data!M252&lt;=4),5-Raw_Data!M252,FALSE)))</f>
        <v>0</v>
      </c>
      <c r="F252" t="b">
        <f>IF(Raw_Data!A252&gt;=1,IF(Raw_Data!I252=1,IF(AND(Raw_Data!N252&gt;=1,Raw_Data!N252&lt;=4),5-Raw_Data!N252,FALSE)))</f>
        <v>0</v>
      </c>
      <c r="G252" t="b">
        <f>IF(Raw_Data!A252&gt;=1,IF(Raw_Data!I252=1,IF(AND(Raw_Data!O252&gt;=1,Raw_Data!O252&lt;=4),Raw_Data!O252,FALSE)))</f>
        <v>0</v>
      </c>
      <c r="H252" t="b">
        <f>IF(Raw_Data!A252&gt;=1,IF(Raw_Data!I252=1,IF(AND(Raw_Data!P252&gt;=1,Raw_Data!P252&lt;=5),Raw_Data!P252,FALSE)))</f>
        <v>0</v>
      </c>
      <c r="I252" t="b">
        <f>IF(Raw_Data!A252&gt;=1,IF(Raw_Data!I252=1,IF(AND(Raw_Data!Q252&gt;=1,Raw_Data!Q252&lt;=5),Raw_Data!Q252,FALSE)))</f>
        <v>0</v>
      </c>
      <c r="J252" t="b">
        <f>IF(Raw_Data!A252&gt;=1,IF(Raw_Data!I252=1,IF(AND(Raw_Data!R252&gt;=1,Raw_Data!R252&lt;=4),5-Raw_Data!R252,FALSE)))</f>
        <v>0</v>
      </c>
      <c r="K252" t="b">
        <f>IF(Raw_Data!A252&gt;=1,IF(Raw_Data!I252=1,IF(AND(Raw_Data!S252&gt;=1,Raw_Data!S252&lt;=4),5-Raw_Data!S252,FALSE)))</f>
        <v>0</v>
      </c>
      <c r="L252" t="b">
        <f>IF(Raw_Data!A252&gt;=1,IF(Raw_Data!I252=1,IF(AND(Raw_Data!T252&gt;=1,Raw_Data!T252&lt;=4),5-Raw_Data!T252,FALSE)))</f>
        <v>0</v>
      </c>
      <c r="M252" t="b">
        <f>IF(Raw_Data!A252&gt;=1,IF(Raw_Data!I252=1,IF(AND(Raw_Data!U252&gt;=1,Raw_Data!U252&lt;=4),Raw_Data!U252,FALSE)))</f>
        <v>0</v>
      </c>
      <c r="N252" t="b">
        <f>IF(Raw_Data!A252&gt;=1,IF(Raw_Data!I252=2,IF(AND(Raw_Data!V252&gt;=1,Raw_Data!V252&lt;=5),Raw_Data!V252,FALSE)))</f>
        <v>0</v>
      </c>
      <c r="O252" t="b">
        <f>IF(Raw_Data!A252&gt;=1,IF(Raw_Data!I252=2,IF(AND(Raw_Data!W252&gt;=1,Raw_Data!W252&lt;=5),Raw_Data!W252,FALSE)))</f>
        <v>0</v>
      </c>
      <c r="P252" t="b">
        <f>IF(Raw_Data!A252&gt;=1,IF(Raw_Data!I252=2,IF(AND(Raw_Data!X252&gt;=1,Raw_Data!X252&lt;=5),6-Raw_Data!X252,FALSE)))</f>
        <v>0</v>
      </c>
      <c r="Q252" t="b">
        <f>IF(Raw_Data!A252&gt;=1,IF(Raw_Data!I252=2,IF(AND(Raw_Data!Y252&gt;=1,Raw_Data!Y252&lt;=5),6-Raw_Data!Y252,FALSE)))</f>
        <v>0</v>
      </c>
      <c r="R252" t="b">
        <f>IF(Raw_Data!A252&gt;=1,IF(Raw_Data!I252=2,IF(AND(Raw_Data!Z252&gt;=1,Raw_Data!Z252&lt;=5),6-Raw_Data!Z252,FALSE)))</f>
        <v>0</v>
      </c>
      <c r="S252" t="b">
        <f>IF(Raw_Data!A252&gt;=1,IF(Raw_Data!I252=2,IF(AND(Raw_Data!AA252&gt;=1,Raw_Data!AA252&lt;=5),Raw_Data!AA252,FALSE)))</f>
        <v>0</v>
      </c>
      <c r="T252" t="b">
        <f>IF(Raw_Data!A252&gt;=1,IF(Raw_Data!I252=2,IF(AND(Raw_Data!AB252&gt;=1,Raw_Data!AB252&lt;=5),6-Raw_Data!AB252,FALSE)))</f>
        <v>0</v>
      </c>
      <c r="U252" t="b">
        <f>IF(Raw_Data!A252&gt;=1,IF(Raw_Data!I252=2,IF(AND(Raw_Data!AC252&gt;=1,Raw_Data!AC252&lt;=2),Raw_Data!AC252,FALSE)))</f>
        <v>0</v>
      </c>
      <c r="V252" t="b">
        <f>IF(U252=1,IF(Raw_Data!I252=2,IF(AND(Raw_Data!AD252&gt;=1,Raw_Data!AD252&lt;=4),Raw_Data!AD252,FALSE)))</f>
        <v>0</v>
      </c>
      <c r="W252" t="b">
        <f>IF(U252=1,IF(Raw_Data!I252=2,IF(AND(Raw_Data!AE252&gt;=1,Raw_Data!AE252&lt;=4),5-Raw_Data!AE252,FALSE)))</f>
        <v>0</v>
      </c>
      <c r="X252" t="b">
        <f>IF(U252=1,IF(Raw_Data!I252=2,IF(AND(Raw_Data!AF252&gt;=1,Raw_Data!AF252&lt;=4),5-Raw_Data!AF252,FALSE)))</f>
        <v>0</v>
      </c>
      <c r="Y252" t="b">
        <f>IF(Raw_Data!A252&gt;=1,IF(Raw_Data!I252=2,IF(AND(Raw_Data!AG252&gt;=1,Raw_Data!AG252&lt;=5),Raw_Data!AG252,FALSE)))</f>
        <v>0</v>
      </c>
      <c r="Z252" t="b">
        <f>IF(Raw_Data!A252&gt;=1,IF(Raw_Data!I252=2,IF(AND(Raw_Data!AH252&gt;=1,Raw_Data!AH252&lt;=5),6-Raw_Data!AH252,FALSE)))</f>
        <v>0</v>
      </c>
      <c r="AA252" t="b">
        <f>IF(Raw_Data!A252&gt;=1,IF(Raw_Data!I252=2,IF(AND(Raw_Data!AI252&gt;=1,Raw_Data!AI252&lt;=5),6-Raw_Data!AI252,FALSE)))</f>
        <v>0</v>
      </c>
      <c r="AB252" t="b">
        <f>IF(Raw_Data!A252&gt;=1,IF(Raw_Data!I252=2,IF(AND(Raw_Data!AJ252&gt;=1,Raw_Data!AJ252&lt;=4),5-Raw_Data!AJ252,FALSE)))</f>
        <v>0</v>
      </c>
      <c r="AC252" t="b">
        <f>IF(Raw_Data!A252&gt;=1,IF(Raw_Data!I252=2,IF(AND(Raw_Data!AK252&gt;=1,Raw_Data!AK252&lt;=5),6-Raw_Data!AK252,FALSE)))</f>
        <v>0</v>
      </c>
      <c r="AD252" t="b">
        <f>IF(Raw_Data!A252&gt;=1,IF(Raw_Data!I252=2,IF(AND(Raw_Data!AL252&gt;=1,Raw_Data!AL252&lt;=5),6-Raw_Data!AL252,FALSE)))</f>
        <v>0</v>
      </c>
      <c r="AE252" t="b">
        <f>IF(Raw_Data!A252&gt;=1,IF(Raw_Data!I252=2,IF(AND(Raw_Data!AM252&gt;=1,Raw_Data!AM252&lt;=5),6-Raw_Data!AM252,FALSE)))</f>
        <v>0</v>
      </c>
      <c r="AF252" t="b">
        <f>IF(Raw_Data!A252&gt;=1,IF(Raw_Data!I252=2,IF(AND(Raw_Data!AN252&gt;=1,Raw_Data!AN252&lt;=4),Raw_Data!AN252,FALSE)))</f>
        <v>0</v>
      </c>
      <c r="AG252" t="b">
        <f>IF(Raw_Data!A252&gt;=1,IF(Raw_Data!I252=2,IF(AND(Raw_Data!AO252&gt;=1,Raw_Data!AO252&lt;=4),Raw_Data!AO252,FALSE)))</f>
        <v>0</v>
      </c>
      <c r="AH252" t="b">
        <f>IF(Raw_Data!A252&gt;=1,IF(Raw_Data!I252=2,IF(AND(Raw_Data!AP252&gt;=1,Raw_Data!AP252&lt;=4),Raw_Data!AP252,FALSE)))</f>
        <v>0</v>
      </c>
      <c r="AI252" t="b">
        <f>IF(Raw_Data!A252&gt;=1,IF(Raw_Data!I252=2,IF(AND(Raw_Data!AQ252&gt;=1,Raw_Data!AQ252&lt;=4),Raw_Data!AQ252,FALSE)))</f>
        <v>0</v>
      </c>
    </row>
    <row r="253" spans="1:35" x14ac:dyDescent="0.25">
      <c r="A253" t="b">
        <f>IF(Raw_Data!A253&gt;=1,Raw_Data!A253,FALSE)</f>
        <v>0</v>
      </c>
      <c r="B253" t="b">
        <f>IF(Raw_Data!A253&gt;=1,IF(Raw_Data!I253=1,IF(AND(Raw_Data!J253&gt;=1,Raw_Data!J253&lt;=4),5-Raw_Data!J253,FALSE)))</f>
        <v>0</v>
      </c>
      <c r="C253" t="b">
        <f>IF(Raw_Data!A253&gt;=1,IF(Raw_Data!I253=1,IF(AND(Raw_Data!K253&gt;=1,Raw_Data!K253&lt;=4),5-Raw_Data!K253,FALSE)))</f>
        <v>0</v>
      </c>
      <c r="D253" t="b">
        <f>IF(Raw_Data!A253&gt;=1,IF(Raw_Data!I253=1,IF(AND(Raw_Data!L253&gt;=1,Raw_Data!L253&lt;=4),5-Raw_Data!L253,FALSE)))</f>
        <v>0</v>
      </c>
      <c r="E253" t="b">
        <f>IF(Raw_Data!A253&gt;=1,IF(Raw_Data!I253=1,IF(AND(Raw_Data!M253&gt;=1,Raw_Data!M253&lt;=4),5-Raw_Data!M253,FALSE)))</f>
        <v>0</v>
      </c>
      <c r="F253" t="b">
        <f>IF(Raw_Data!A253&gt;=1,IF(Raw_Data!I253=1,IF(AND(Raw_Data!N253&gt;=1,Raw_Data!N253&lt;=4),5-Raw_Data!N253,FALSE)))</f>
        <v>0</v>
      </c>
      <c r="G253" t="b">
        <f>IF(Raw_Data!A253&gt;=1,IF(Raw_Data!I253=1,IF(AND(Raw_Data!O253&gt;=1,Raw_Data!O253&lt;=4),Raw_Data!O253,FALSE)))</f>
        <v>0</v>
      </c>
      <c r="H253" t="b">
        <f>IF(Raw_Data!A253&gt;=1,IF(Raw_Data!I253=1,IF(AND(Raw_Data!P253&gt;=1,Raw_Data!P253&lt;=5),Raw_Data!P253,FALSE)))</f>
        <v>0</v>
      </c>
      <c r="I253" t="b">
        <f>IF(Raw_Data!A253&gt;=1,IF(Raw_Data!I253=1,IF(AND(Raw_Data!Q253&gt;=1,Raw_Data!Q253&lt;=5),Raw_Data!Q253,FALSE)))</f>
        <v>0</v>
      </c>
      <c r="J253" t="b">
        <f>IF(Raw_Data!A253&gt;=1,IF(Raw_Data!I253=1,IF(AND(Raw_Data!R253&gt;=1,Raw_Data!R253&lt;=4),5-Raw_Data!R253,FALSE)))</f>
        <v>0</v>
      </c>
      <c r="K253" t="b">
        <f>IF(Raw_Data!A253&gt;=1,IF(Raw_Data!I253=1,IF(AND(Raw_Data!S253&gt;=1,Raw_Data!S253&lt;=4),5-Raw_Data!S253,FALSE)))</f>
        <v>0</v>
      </c>
      <c r="L253" t="b">
        <f>IF(Raw_Data!A253&gt;=1,IF(Raw_Data!I253=1,IF(AND(Raw_Data!T253&gt;=1,Raw_Data!T253&lt;=4),5-Raw_Data!T253,FALSE)))</f>
        <v>0</v>
      </c>
      <c r="M253" t="b">
        <f>IF(Raw_Data!A253&gt;=1,IF(Raw_Data!I253=1,IF(AND(Raw_Data!U253&gt;=1,Raw_Data!U253&lt;=4),Raw_Data!U253,FALSE)))</f>
        <v>0</v>
      </c>
      <c r="N253" t="b">
        <f>IF(Raw_Data!A253&gt;=1,IF(Raw_Data!I253=2,IF(AND(Raw_Data!V253&gt;=1,Raw_Data!V253&lt;=5),Raw_Data!V253,FALSE)))</f>
        <v>0</v>
      </c>
      <c r="O253" t="b">
        <f>IF(Raw_Data!A253&gt;=1,IF(Raw_Data!I253=2,IF(AND(Raw_Data!W253&gt;=1,Raw_Data!W253&lt;=5),Raw_Data!W253,FALSE)))</f>
        <v>0</v>
      </c>
      <c r="P253" t="b">
        <f>IF(Raw_Data!A253&gt;=1,IF(Raw_Data!I253=2,IF(AND(Raw_Data!X253&gt;=1,Raw_Data!X253&lt;=5),6-Raw_Data!X253,FALSE)))</f>
        <v>0</v>
      </c>
      <c r="Q253" t="b">
        <f>IF(Raw_Data!A253&gt;=1,IF(Raw_Data!I253=2,IF(AND(Raw_Data!Y253&gt;=1,Raw_Data!Y253&lt;=5),6-Raw_Data!Y253,FALSE)))</f>
        <v>0</v>
      </c>
      <c r="R253" t="b">
        <f>IF(Raw_Data!A253&gt;=1,IF(Raw_Data!I253=2,IF(AND(Raw_Data!Z253&gt;=1,Raw_Data!Z253&lt;=5),6-Raw_Data!Z253,FALSE)))</f>
        <v>0</v>
      </c>
      <c r="S253" t="b">
        <f>IF(Raw_Data!A253&gt;=1,IF(Raw_Data!I253=2,IF(AND(Raw_Data!AA253&gt;=1,Raw_Data!AA253&lt;=5),Raw_Data!AA253,FALSE)))</f>
        <v>0</v>
      </c>
      <c r="T253" t="b">
        <f>IF(Raw_Data!A253&gt;=1,IF(Raw_Data!I253=2,IF(AND(Raw_Data!AB253&gt;=1,Raw_Data!AB253&lt;=5),6-Raw_Data!AB253,FALSE)))</f>
        <v>0</v>
      </c>
      <c r="U253" t="b">
        <f>IF(Raw_Data!A253&gt;=1,IF(Raw_Data!I253=2,IF(AND(Raw_Data!AC253&gt;=1,Raw_Data!AC253&lt;=2),Raw_Data!AC253,FALSE)))</f>
        <v>0</v>
      </c>
      <c r="V253" t="b">
        <f>IF(U253=1,IF(Raw_Data!I253=2,IF(AND(Raw_Data!AD253&gt;=1,Raw_Data!AD253&lt;=4),Raw_Data!AD253,FALSE)))</f>
        <v>0</v>
      </c>
      <c r="W253" t="b">
        <f>IF(U253=1,IF(Raw_Data!I253=2,IF(AND(Raw_Data!AE253&gt;=1,Raw_Data!AE253&lt;=4),5-Raw_Data!AE253,FALSE)))</f>
        <v>0</v>
      </c>
      <c r="X253" t="b">
        <f>IF(U253=1,IF(Raw_Data!I253=2,IF(AND(Raw_Data!AF253&gt;=1,Raw_Data!AF253&lt;=4),5-Raw_Data!AF253,FALSE)))</f>
        <v>0</v>
      </c>
      <c r="Y253" t="b">
        <f>IF(Raw_Data!A253&gt;=1,IF(Raw_Data!I253=2,IF(AND(Raw_Data!AG253&gt;=1,Raw_Data!AG253&lt;=5),Raw_Data!AG253,FALSE)))</f>
        <v>0</v>
      </c>
      <c r="Z253" t="b">
        <f>IF(Raw_Data!A253&gt;=1,IF(Raw_Data!I253=2,IF(AND(Raw_Data!AH253&gt;=1,Raw_Data!AH253&lt;=5),6-Raw_Data!AH253,FALSE)))</f>
        <v>0</v>
      </c>
      <c r="AA253" t="b">
        <f>IF(Raw_Data!A253&gt;=1,IF(Raw_Data!I253=2,IF(AND(Raw_Data!AI253&gt;=1,Raw_Data!AI253&lt;=5),6-Raw_Data!AI253,FALSE)))</f>
        <v>0</v>
      </c>
      <c r="AB253" t="b">
        <f>IF(Raw_Data!A253&gt;=1,IF(Raw_Data!I253=2,IF(AND(Raw_Data!AJ253&gt;=1,Raw_Data!AJ253&lt;=4),5-Raw_Data!AJ253,FALSE)))</f>
        <v>0</v>
      </c>
      <c r="AC253" t="b">
        <f>IF(Raw_Data!A253&gt;=1,IF(Raw_Data!I253=2,IF(AND(Raw_Data!AK253&gt;=1,Raw_Data!AK253&lt;=5),6-Raw_Data!AK253,FALSE)))</f>
        <v>0</v>
      </c>
      <c r="AD253" t="b">
        <f>IF(Raw_Data!A253&gt;=1,IF(Raw_Data!I253=2,IF(AND(Raw_Data!AL253&gt;=1,Raw_Data!AL253&lt;=5),6-Raw_Data!AL253,FALSE)))</f>
        <v>0</v>
      </c>
      <c r="AE253" t="b">
        <f>IF(Raw_Data!A253&gt;=1,IF(Raw_Data!I253=2,IF(AND(Raw_Data!AM253&gt;=1,Raw_Data!AM253&lt;=5),6-Raw_Data!AM253,FALSE)))</f>
        <v>0</v>
      </c>
      <c r="AF253" t="b">
        <f>IF(Raw_Data!A253&gt;=1,IF(Raw_Data!I253=2,IF(AND(Raw_Data!AN253&gt;=1,Raw_Data!AN253&lt;=4),Raw_Data!AN253,FALSE)))</f>
        <v>0</v>
      </c>
      <c r="AG253" t="b">
        <f>IF(Raw_Data!A253&gt;=1,IF(Raw_Data!I253=2,IF(AND(Raw_Data!AO253&gt;=1,Raw_Data!AO253&lt;=4),Raw_Data!AO253,FALSE)))</f>
        <v>0</v>
      </c>
      <c r="AH253" t="b">
        <f>IF(Raw_Data!A253&gt;=1,IF(Raw_Data!I253=2,IF(AND(Raw_Data!AP253&gt;=1,Raw_Data!AP253&lt;=4),Raw_Data!AP253,FALSE)))</f>
        <v>0</v>
      </c>
      <c r="AI253" t="b">
        <f>IF(Raw_Data!A253&gt;=1,IF(Raw_Data!I253=2,IF(AND(Raw_Data!AQ253&gt;=1,Raw_Data!AQ253&lt;=4),Raw_Data!AQ253,FALSE)))</f>
        <v>0</v>
      </c>
    </row>
    <row r="254" spans="1:35" x14ac:dyDescent="0.25">
      <c r="A254" t="b">
        <f>IF(Raw_Data!A254&gt;=1,Raw_Data!A254,FALSE)</f>
        <v>0</v>
      </c>
      <c r="B254" t="b">
        <f>IF(Raw_Data!A254&gt;=1,IF(Raw_Data!I254=1,IF(AND(Raw_Data!J254&gt;=1,Raw_Data!J254&lt;=4),5-Raw_Data!J254,FALSE)))</f>
        <v>0</v>
      </c>
      <c r="C254" t="b">
        <f>IF(Raw_Data!A254&gt;=1,IF(Raw_Data!I254=1,IF(AND(Raw_Data!K254&gt;=1,Raw_Data!K254&lt;=4),5-Raw_Data!K254,FALSE)))</f>
        <v>0</v>
      </c>
      <c r="D254" t="b">
        <f>IF(Raw_Data!A254&gt;=1,IF(Raw_Data!I254=1,IF(AND(Raw_Data!L254&gt;=1,Raw_Data!L254&lt;=4),5-Raw_Data!L254,FALSE)))</f>
        <v>0</v>
      </c>
      <c r="E254" t="b">
        <f>IF(Raw_Data!A254&gt;=1,IF(Raw_Data!I254=1,IF(AND(Raw_Data!M254&gt;=1,Raw_Data!M254&lt;=4),5-Raw_Data!M254,FALSE)))</f>
        <v>0</v>
      </c>
      <c r="F254" t="b">
        <f>IF(Raw_Data!A254&gt;=1,IF(Raw_Data!I254=1,IF(AND(Raw_Data!N254&gt;=1,Raw_Data!N254&lt;=4),5-Raw_Data!N254,FALSE)))</f>
        <v>0</v>
      </c>
      <c r="G254" t="b">
        <f>IF(Raw_Data!A254&gt;=1,IF(Raw_Data!I254=1,IF(AND(Raw_Data!O254&gt;=1,Raw_Data!O254&lt;=4),Raw_Data!O254,FALSE)))</f>
        <v>0</v>
      </c>
      <c r="H254" t="b">
        <f>IF(Raw_Data!A254&gt;=1,IF(Raw_Data!I254=1,IF(AND(Raw_Data!P254&gt;=1,Raw_Data!P254&lt;=5),Raw_Data!P254,FALSE)))</f>
        <v>0</v>
      </c>
      <c r="I254" t="b">
        <f>IF(Raw_Data!A254&gt;=1,IF(Raw_Data!I254=1,IF(AND(Raw_Data!Q254&gt;=1,Raw_Data!Q254&lt;=5),Raw_Data!Q254,FALSE)))</f>
        <v>0</v>
      </c>
      <c r="J254" t="b">
        <f>IF(Raw_Data!A254&gt;=1,IF(Raw_Data!I254=1,IF(AND(Raw_Data!R254&gt;=1,Raw_Data!R254&lt;=4),5-Raw_Data!R254,FALSE)))</f>
        <v>0</v>
      </c>
      <c r="K254" t="b">
        <f>IF(Raw_Data!A254&gt;=1,IF(Raw_Data!I254=1,IF(AND(Raw_Data!S254&gt;=1,Raw_Data!S254&lt;=4),5-Raw_Data!S254,FALSE)))</f>
        <v>0</v>
      </c>
      <c r="L254" t="b">
        <f>IF(Raw_Data!A254&gt;=1,IF(Raw_Data!I254=1,IF(AND(Raw_Data!T254&gt;=1,Raw_Data!T254&lt;=4),5-Raw_Data!T254,FALSE)))</f>
        <v>0</v>
      </c>
      <c r="M254" t="b">
        <f>IF(Raw_Data!A254&gt;=1,IF(Raw_Data!I254=1,IF(AND(Raw_Data!U254&gt;=1,Raw_Data!U254&lt;=4),Raw_Data!U254,FALSE)))</f>
        <v>0</v>
      </c>
      <c r="N254" t="b">
        <f>IF(Raw_Data!A254&gt;=1,IF(Raw_Data!I254=2,IF(AND(Raw_Data!V254&gt;=1,Raw_Data!V254&lt;=5),Raw_Data!V254,FALSE)))</f>
        <v>0</v>
      </c>
      <c r="O254" t="b">
        <f>IF(Raw_Data!A254&gt;=1,IF(Raw_Data!I254=2,IF(AND(Raw_Data!W254&gt;=1,Raw_Data!W254&lt;=5),Raw_Data!W254,FALSE)))</f>
        <v>0</v>
      </c>
      <c r="P254" t="b">
        <f>IF(Raw_Data!A254&gt;=1,IF(Raw_Data!I254=2,IF(AND(Raw_Data!X254&gt;=1,Raw_Data!X254&lt;=5),6-Raw_Data!X254,FALSE)))</f>
        <v>0</v>
      </c>
      <c r="Q254" t="b">
        <f>IF(Raw_Data!A254&gt;=1,IF(Raw_Data!I254=2,IF(AND(Raw_Data!Y254&gt;=1,Raw_Data!Y254&lt;=5),6-Raw_Data!Y254,FALSE)))</f>
        <v>0</v>
      </c>
      <c r="R254" t="b">
        <f>IF(Raw_Data!A254&gt;=1,IF(Raw_Data!I254=2,IF(AND(Raw_Data!Z254&gt;=1,Raw_Data!Z254&lt;=5),6-Raw_Data!Z254,FALSE)))</f>
        <v>0</v>
      </c>
      <c r="S254" t="b">
        <f>IF(Raw_Data!A254&gt;=1,IF(Raw_Data!I254=2,IF(AND(Raw_Data!AA254&gt;=1,Raw_Data!AA254&lt;=5),Raw_Data!AA254,FALSE)))</f>
        <v>0</v>
      </c>
      <c r="T254" t="b">
        <f>IF(Raw_Data!A254&gt;=1,IF(Raw_Data!I254=2,IF(AND(Raw_Data!AB254&gt;=1,Raw_Data!AB254&lt;=5),6-Raw_Data!AB254,FALSE)))</f>
        <v>0</v>
      </c>
      <c r="U254" t="b">
        <f>IF(Raw_Data!A254&gt;=1,IF(Raw_Data!I254=2,IF(AND(Raw_Data!AC254&gt;=1,Raw_Data!AC254&lt;=2),Raw_Data!AC254,FALSE)))</f>
        <v>0</v>
      </c>
      <c r="V254" t="b">
        <f>IF(U254=1,IF(Raw_Data!I254=2,IF(AND(Raw_Data!AD254&gt;=1,Raw_Data!AD254&lt;=4),Raw_Data!AD254,FALSE)))</f>
        <v>0</v>
      </c>
      <c r="W254" t="b">
        <f>IF(U254=1,IF(Raw_Data!I254=2,IF(AND(Raw_Data!AE254&gt;=1,Raw_Data!AE254&lt;=4),5-Raw_Data!AE254,FALSE)))</f>
        <v>0</v>
      </c>
      <c r="X254" t="b">
        <f>IF(U254=1,IF(Raw_Data!I254=2,IF(AND(Raw_Data!AF254&gt;=1,Raw_Data!AF254&lt;=4),5-Raw_Data!AF254,FALSE)))</f>
        <v>0</v>
      </c>
      <c r="Y254" t="b">
        <f>IF(Raw_Data!A254&gt;=1,IF(Raw_Data!I254=2,IF(AND(Raw_Data!AG254&gt;=1,Raw_Data!AG254&lt;=5),Raw_Data!AG254,FALSE)))</f>
        <v>0</v>
      </c>
      <c r="Z254" t="b">
        <f>IF(Raw_Data!A254&gt;=1,IF(Raw_Data!I254=2,IF(AND(Raw_Data!AH254&gt;=1,Raw_Data!AH254&lt;=5),6-Raw_Data!AH254,FALSE)))</f>
        <v>0</v>
      </c>
      <c r="AA254" t="b">
        <f>IF(Raw_Data!A254&gt;=1,IF(Raw_Data!I254=2,IF(AND(Raw_Data!AI254&gt;=1,Raw_Data!AI254&lt;=5),6-Raw_Data!AI254,FALSE)))</f>
        <v>0</v>
      </c>
      <c r="AB254" t="b">
        <f>IF(Raw_Data!A254&gt;=1,IF(Raw_Data!I254=2,IF(AND(Raw_Data!AJ254&gt;=1,Raw_Data!AJ254&lt;=4),5-Raw_Data!AJ254,FALSE)))</f>
        <v>0</v>
      </c>
      <c r="AC254" t="b">
        <f>IF(Raw_Data!A254&gt;=1,IF(Raw_Data!I254=2,IF(AND(Raw_Data!AK254&gt;=1,Raw_Data!AK254&lt;=5),6-Raw_Data!AK254,FALSE)))</f>
        <v>0</v>
      </c>
      <c r="AD254" t="b">
        <f>IF(Raw_Data!A254&gt;=1,IF(Raw_Data!I254=2,IF(AND(Raw_Data!AL254&gt;=1,Raw_Data!AL254&lt;=5),6-Raw_Data!AL254,FALSE)))</f>
        <v>0</v>
      </c>
      <c r="AE254" t="b">
        <f>IF(Raw_Data!A254&gt;=1,IF(Raw_Data!I254=2,IF(AND(Raw_Data!AM254&gt;=1,Raw_Data!AM254&lt;=5),6-Raw_Data!AM254,FALSE)))</f>
        <v>0</v>
      </c>
      <c r="AF254" t="b">
        <f>IF(Raw_Data!A254&gt;=1,IF(Raw_Data!I254=2,IF(AND(Raw_Data!AN254&gt;=1,Raw_Data!AN254&lt;=4),Raw_Data!AN254,FALSE)))</f>
        <v>0</v>
      </c>
      <c r="AG254" t="b">
        <f>IF(Raw_Data!A254&gt;=1,IF(Raw_Data!I254=2,IF(AND(Raw_Data!AO254&gt;=1,Raw_Data!AO254&lt;=4),Raw_Data!AO254,FALSE)))</f>
        <v>0</v>
      </c>
      <c r="AH254" t="b">
        <f>IF(Raw_Data!A254&gt;=1,IF(Raw_Data!I254=2,IF(AND(Raw_Data!AP254&gt;=1,Raw_Data!AP254&lt;=4),Raw_Data!AP254,FALSE)))</f>
        <v>0</v>
      </c>
      <c r="AI254" t="b">
        <f>IF(Raw_Data!A254&gt;=1,IF(Raw_Data!I254=2,IF(AND(Raw_Data!AQ254&gt;=1,Raw_Data!AQ254&lt;=4),Raw_Data!AQ254,FALSE)))</f>
        <v>0</v>
      </c>
    </row>
    <row r="255" spans="1:35" x14ac:dyDescent="0.25">
      <c r="A255" t="b">
        <f>IF(Raw_Data!A255&gt;=1,Raw_Data!A255,FALSE)</f>
        <v>0</v>
      </c>
      <c r="B255" t="b">
        <f>IF(Raw_Data!A255&gt;=1,IF(Raw_Data!I255=1,IF(AND(Raw_Data!J255&gt;=1,Raw_Data!J255&lt;=4),5-Raw_Data!J255,FALSE)))</f>
        <v>0</v>
      </c>
      <c r="C255" t="b">
        <f>IF(Raw_Data!A255&gt;=1,IF(Raw_Data!I255=1,IF(AND(Raw_Data!K255&gt;=1,Raw_Data!K255&lt;=4),5-Raw_Data!K255,FALSE)))</f>
        <v>0</v>
      </c>
      <c r="D255" t="b">
        <f>IF(Raw_Data!A255&gt;=1,IF(Raw_Data!I255=1,IF(AND(Raw_Data!L255&gt;=1,Raw_Data!L255&lt;=4),5-Raw_Data!L255,FALSE)))</f>
        <v>0</v>
      </c>
      <c r="E255" t="b">
        <f>IF(Raw_Data!A255&gt;=1,IF(Raw_Data!I255=1,IF(AND(Raw_Data!M255&gt;=1,Raw_Data!M255&lt;=4),5-Raw_Data!M255,FALSE)))</f>
        <v>0</v>
      </c>
      <c r="F255" t="b">
        <f>IF(Raw_Data!A255&gt;=1,IF(Raw_Data!I255=1,IF(AND(Raw_Data!N255&gt;=1,Raw_Data!N255&lt;=4),5-Raw_Data!N255,FALSE)))</f>
        <v>0</v>
      </c>
      <c r="G255" t="b">
        <f>IF(Raw_Data!A255&gt;=1,IF(Raw_Data!I255=1,IF(AND(Raw_Data!O255&gt;=1,Raw_Data!O255&lt;=4),Raw_Data!O255,FALSE)))</f>
        <v>0</v>
      </c>
      <c r="H255" t="b">
        <f>IF(Raw_Data!A255&gt;=1,IF(Raw_Data!I255=1,IF(AND(Raw_Data!P255&gt;=1,Raw_Data!P255&lt;=5),Raw_Data!P255,FALSE)))</f>
        <v>0</v>
      </c>
      <c r="I255" t="b">
        <f>IF(Raw_Data!A255&gt;=1,IF(Raw_Data!I255=1,IF(AND(Raw_Data!Q255&gt;=1,Raw_Data!Q255&lt;=5),Raw_Data!Q255,FALSE)))</f>
        <v>0</v>
      </c>
      <c r="J255" t="b">
        <f>IF(Raw_Data!A255&gt;=1,IF(Raw_Data!I255=1,IF(AND(Raw_Data!R255&gt;=1,Raw_Data!R255&lt;=4),5-Raw_Data!R255,FALSE)))</f>
        <v>0</v>
      </c>
      <c r="K255" t="b">
        <f>IF(Raw_Data!A255&gt;=1,IF(Raw_Data!I255=1,IF(AND(Raw_Data!S255&gt;=1,Raw_Data!S255&lt;=4),5-Raw_Data!S255,FALSE)))</f>
        <v>0</v>
      </c>
      <c r="L255" t="b">
        <f>IF(Raw_Data!A255&gt;=1,IF(Raw_Data!I255=1,IF(AND(Raw_Data!T255&gt;=1,Raw_Data!T255&lt;=4),5-Raw_Data!T255,FALSE)))</f>
        <v>0</v>
      </c>
      <c r="M255" t="b">
        <f>IF(Raw_Data!A255&gt;=1,IF(Raw_Data!I255=1,IF(AND(Raw_Data!U255&gt;=1,Raw_Data!U255&lt;=4),Raw_Data!U255,FALSE)))</f>
        <v>0</v>
      </c>
      <c r="N255" t="b">
        <f>IF(Raw_Data!A255&gt;=1,IF(Raw_Data!I255=2,IF(AND(Raw_Data!V255&gt;=1,Raw_Data!V255&lt;=5),Raw_Data!V255,FALSE)))</f>
        <v>0</v>
      </c>
      <c r="O255" t="b">
        <f>IF(Raw_Data!A255&gt;=1,IF(Raw_Data!I255=2,IF(AND(Raw_Data!W255&gt;=1,Raw_Data!W255&lt;=5),Raw_Data!W255,FALSE)))</f>
        <v>0</v>
      </c>
      <c r="P255" t="b">
        <f>IF(Raw_Data!A255&gt;=1,IF(Raw_Data!I255=2,IF(AND(Raw_Data!X255&gt;=1,Raw_Data!X255&lt;=5),6-Raw_Data!X255,FALSE)))</f>
        <v>0</v>
      </c>
      <c r="Q255" t="b">
        <f>IF(Raw_Data!A255&gt;=1,IF(Raw_Data!I255=2,IF(AND(Raw_Data!Y255&gt;=1,Raw_Data!Y255&lt;=5),6-Raw_Data!Y255,FALSE)))</f>
        <v>0</v>
      </c>
      <c r="R255" t="b">
        <f>IF(Raw_Data!A255&gt;=1,IF(Raw_Data!I255=2,IF(AND(Raw_Data!Z255&gt;=1,Raw_Data!Z255&lt;=5),6-Raw_Data!Z255,FALSE)))</f>
        <v>0</v>
      </c>
      <c r="S255" t="b">
        <f>IF(Raw_Data!A255&gt;=1,IF(Raw_Data!I255=2,IF(AND(Raw_Data!AA255&gt;=1,Raw_Data!AA255&lt;=5),Raw_Data!AA255,FALSE)))</f>
        <v>0</v>
      </c>
      <c r="T255" t="b">
        <f>IF(Raw_Data!A255&gt;=1,IF(Raw_Data!I255=2,IF(AND(Raw_Data!AB255&gt;=1,Raw_Data!AB255&lt;=5),6-Raw_Data!AB255,FALSE)))</f>
        <v>0</v>
      </c>
      <c r="U255" t="b">
        <f>IF(Raw_Data!A255&gt;=1,IF(Raw_Data!I255=2,IF(AND(Raw_Data!AC255&gt;=1,Raw_Data!AC255&lt;=2),Raw_Data!AC255,FALSE)))</f>
        <v>0</v>
      </c>
      <c r="V255" t="b">
        <f>IF(U255=1,IF(Raw_Data!I255=2,IF(AND(Raw_Data!AD255&gt;=1,Raw_Data!AD255&lt;=4),Raw_Data!AD255,FALSE)))</f>
        <v>0</v>
      </c>
      <c r="W255" t="b">
        <f>IF(U255=1,IF(Raw_Data!I255=2,IF(AND(Raw_Data!AE255&gt;=1,Raw_Data!AE255&lt;=4),5-Raw_Data!AE255,FALSE)))</f>
        <v>0</v>
      </c>
      <c r="X255" t="b">
        <f>IF(U255=1,IF(Raw_Data!I255=2,IF(AND(Raw_Data!AF255&gt;=1,Raw_Data!AF255&lt;=4),5-Raw_Data!AF255,FALSE)))</f>
        <v>0</v>
      </c>
      <c r="Y255" t="b">
        <f>IF(Raw_Data!A255&gt;=1,IF(Raw_Data!I255=2,IF(AND(Raw_Data!AG255&gt;=1,Raw_Data!AG255&lt;=5),Raw_Data!AG255,FALSE)))</f>
        <v>0</v>
      </c>
      <c r="Z255" t="b">
        <f>IF(Raw_Data!A255&gt;=1,IF(Raw_Data!I255=2,IF(AND(Raw_Data!AH255&gt;=1,Raw_Data!AH255&lt;=5),6-Raw_Data!AH255,FALSE)))</f>
        <v>0</v>
      </c>
      <c r="AA255" t="b">
        <f>IF(Raw_Data!A255&gt;=1,IF(Raw_Data!I255=2,IF(AND(Raw_Data!AI255&gt;=1,Raw_Data!AI255&lt;=5),6-Raw_Data!AI255,FALSE)))</f>
        <v>0</v>
      </c>
      <c r="AB255" t="b">
        <f>IF(Raw_Data!A255&gt;=1,IF(Raw_Data!I255=2,IF(AND(Raw_Data!AJ255&gt;=1,Raw_Data!AJ255&lt;=4),5-Raw_Data!AJ255,FALSE)))</f>
        <v>0</v>
      </c>
      <c r="AC255" t="b">
        <f>IF(Raw_Data!A255&gt;=1,IF(Raw_Data!I255=2,IF(AND(Raw_Data!AK255&gt;=1,Raw_Data!AK255&lt;=5),6-Raw_Data!AK255,FALSE)))</f>
        <v>0</v>
      </c>
      <c r="AD255" t="b">
        <f>IF(Raw_Data!A255&gt;=1,IF(Raw_Data!I255=2,IF(AND(Raw_Data!AL255&gt;=1,Raw_Data!AL255&lt;=5),6-Raw_Data!AL255,FALSE)))</f>
        <v>0</v>
      </c>
      <c r="AE255" t="b">
        <f>IF(Raw_Data!A255&gt;=1,IF(Raw_Data!I255=2,IF(AND(Raw_Data!AM255&gt;=1,Raw_Data!AM255&lt;=5),6-Raw_Data!AM255,FALSE)))</f>
        <v>0</v>
      </c>
      <c r="AF255" t="b">
        <f>IF(Raw_Data!A255&gt;=1,IF(Raw_Data!I255=2,IF(AND(Raw_Data!AN255&gt;=1,Raw_Data!AN255&lt;=4),Raw_Data!AN255,FALSE)))</f>
        <v>0</v>
      </c>
      <c r="AG255" t="b">
        <f>IF(Raw_Data!A255&gt;=1,IF(Raw_Data!I255=2,IF(AND(Raw_Data!AO255&gt;=1,Raw_Data!AO255&lt;=4),Raw_Data!AO255,FALSE)))</f>
        <v>0</v>
      </c>
      <c r="AH255" t="b">
        <f>IF(Raw_Data!A255&gt;=1,IF(Raw_Data!I255=2,IF(AND(Raw_Data!AP255&gt;=1,Raw_Data!AP255&lt;=4),Raw_Data!AP255,FALSE)))</f>
        <v>0</v>
      </c>
      <c r="AI255" t="b">
        <f>IF(Raw_Data!A255&gt;=1,IF(Raw_Data!I255=2,IF(AND(Raw_Data!AQ255&gt;=1,Raw_Data!AQ255&lt;=4),Raw_Data!AQ255,FALSE)))</f>
        <v>0</v>
      </c>
    </row>
    <row r="256" spans="1:35" x14ac:dyDescent="0.25">
      <c r="A256" t="b">
        <f>IF(Raw_Data!A256&gt;=1,Raw_Data!A256,FALSE)</f>
        <v>0</v>
      </c>
      <c r="B256" t="b">
        <f>IF(Raw_Data!A256&gt;=1,IF(Raw_Data!I256=1,IF(AND(Raw_Data!J256&gt;=1,Raw_Data!J256&lt;=4),5-Raw_Data!J256,FALSE)))</f>
        <v>0</v>
      </c>
      <c r="C256" t="b">
        <f>IF(Raw_Data!A256&gt;=1,IF(Raw_Data!I256=1,IF(AND(Raw_Data!K256&gt;=1,Raw_Data!K256&lt;=4),5-Raw_Data!K256,FALSE)))</f>
        <v>0</v>
      </c>
      <c r="D256" t="b">
        <f>IF(Raw_Data!A256&gt;=1,IF(Raw_Data!I256=1,IF(AND(Raw_Data!L256&gt;=1,Raw_Data!L256&lt;=4),5-Raw_Data!L256,FALSE)))</f>
        <v>0</v>
      </c>
      <c r="E256" t="b">
        <f>IF(Raw_Data!A256&gt;=1,IF(Raw_Data!I256=1,IF(AND(Raw_Data!M256&gt;=1,Raw_Data!M256&lt;=4),5-Raw_Data!M256,FALSE)))</f>
        <v>0</v>
      </c>
      <c r="F256" t="b">
        <f>IF(Raw_Data!A256&gt;=1,IF(Raw_Data!I256=1,IF(AND(Raw_Data!N256&gt;=1,Raw_Data!N256&lt;=4),5-Raw_Data!N256,FALSE)))</f>
        <v>0</v>
      </c>
      <c r="G256" t="b">
        <f>IF(Raw_Data!A256&gt;=1,IF(Raw_Data!I256=1,IF(AND(Raw_Data!O256&gt;=1,Raw_Data!O256&lt;=4),Raw_Data!O256,FALSE)))</f>
        <v>0</v>
      </c>
      <c r="H256" t="b">
        <f>IF(Raw_Data!A256&gt;=1,IF(Raw_Data!I256=1,IF(AND(Raw_Data!P256&gt;=1,Raw_Data!P256&lt;=5),Raw_Data!P256,FALSE)))</f>
        <v>0</v>
      </c>
      <c r="I256" t="b">
        <f>IF(Raw_Data!A256&gt;=1,IF(Raw_Data!I256=1,IF(AND(Raw_Data!Q256&gt;=1,Raw_Data!Q256&lt;=5),Raw_Data!Q256,FALSE)))</f>
        <v>0</v>
      </c>
      <c r="J256" t="b">
        <f>IF(Raw_Data!A256&gt;=1,IF(Raw_Data!I256=1,IF(AND(Raw_Data!R256&gt;=1,Raw_Data!R256&lt;=4),5-Raw_Data!R256,FALSE)))</f>
        <v>0</v>
      </c>
      <c r="K256" t="b">
        <f>IF(Raw_Data!A256&gt;=1,IF(Raw_Data!I256=1,IF(AND(Raw_Data!S256&gt;=1,Raw_Data!S256&lt;=4),5-Raw_Data!S256,FALSE)))</f>
        <v>0</v>
      </c>
      <c r="L256" t="b">
        <f>IF(Raw_Data!A256&gt;=1,IF(Raw_Data!I256=1,IF(AND(Raw_Data!T256&gt;=1,Raw_Data!T256&lt;=4),5-Raw_Data!T256,FALSE)))</f>
        <v>0</v>
      </c>
      <c r="M256" t="b">
        <f>IF(Raw_Data!A256&gt;=1,IF(Raw_Data!I256=1,IF(AND(Raw_Data!U256&gt;=1,Raw_Data!U256&lt;=4),Raw_Data!U256,FALSE)))</f>
        <v>0</v>
      </c>
      <c r="N256" t="b">
        <f>IF(Raw_Data!A256&gt;=1,IF(Raw_Data!I256=2,IF(AND(Raw_Data!V256&gt;=1,Raw_Data!V256&lt;=5),Raw_Data!V256,FALSE)))</f>
        <v>0</v>
      </c>
      <c r="O256" t="b">
        <f>IF(Raw_Data!A256&gt;=1,IF(Raw_Data!I256=2,IF(AND(Raw_Data!W256&gt;=1,Raw_Data!W256&lt;=5),Raw_Data!W256,FALSE)))</f>
        <v>0</v>
      </c>
      <c r="P256" t="b">
        <f>IF(Raw_Data!A256&gt;=1,IF(Raw_Data!I256=2,IF(AND(Raw_Data!X256&gt;=1,Raw_Data!X256&lt;=5),6-Raw_Data!X256,FALSE)))</f>
        <v>0</v>
      </c>
      <c r="Q256" t="b">
        <f>IF(Raw_Data!A256&gt;=1,IF(Raw_Data!I256=2,IF(AND(Raw_Data!Y256&gt;=1,Raw_Data!Y256&lt;=5),6-Raw_Data!Y256,FALSE)))</f>
        <v>0</v>
      </c>
      <c r="R256" t="b">
        <f>IF(Raw_Data!A256&gt;=1,IF(Raw_Data!I256=2,IF(AND(Raw_Data!Z256&gt;=1,Raw_Data!Z256&lt;=5),6-Raw_Data!Z256,FALSE)))</f>
        <v>0</v>
      </c>
      <c r="S256" t="b">
        <f>IF(Raw_Data!A256&gt;=1,IF(Raw_Data!I256=2,IF(AND(Raw_Data!AA256&gt;=1,Raw_Data!AA256&lt;=5),Raw_Data!AA256,FALSE)))</f>
        <v>0</v>
      </c>
      <c r="T256" t="b">
        <f>IF(Raw_Data!A256&gt;=1,IF(Raw_Data!I256=2,IF(AND(Raw_Data!AB256&gt;=1,Raw_Data!AB256&lt;=5),6-Raw_Data!AB256,FALSE)))</f>
        <v>0</v>
      </c>
      <c r="U256" t="b">
        <f>IF(Raw_Data!A256&gt;=1,IF(Raw_Data!I256=2,IF(AND(Raw_Data!AC256&gt;=1,Raw_Data!AC256&lt;=2),Raw_Data!AC256,FALSE)))</f>
        <v>0</v>
      </c>
      <c r="V256" t="b">
        <f>IF(U256=1,IF(Raw_Data!I256=2,IF(AND(Raw_Data!AD256&gt;=1,Raw_Data!AD256&lt;=4),Raw_Data!AD256,FALSE)))</f>
        <v>0</v>
      </c>
      <c r="W256" t="b">
        <f>IF(U256=1,IF(Raw_Data!I256=2,IF(AND(Raw_Data!AE256&gt;=1,Raw_Data!AE256&lt;=4),5-Raw_Data!AE256,FALSE)))</f>
        <v>0</v>
      </c>
      <c r="X256" t="b">
        <f>IF(U256=1,IF(Raw_Data!I256=2,IF(AND(Raw_Data!AF256&gt;=1,Raw_Data!AF256&lt;=4),5-Raw_Data!AF256,FALSE)))</f>
        <v>0</v>
      </c>
      <c r="Y256" t="b">
        <f>IF(Raw_Data!A256&gt;=1,IF(Raw_Data!I256=2,IF(AND(Raw_Data!AG256&gt;=1,Raw_Data!AG256&lt;=5),Raw_Data!AG256,FALSE)))</f>
        <v>0</v>
      </c>
      <c r="Z256" t="b">
        <f>IF(Raw_Data!A256&gt;=1,IF(Raw_Data!I256=2,IF(AND(Raw_Data!AH256&gt;=1,Raw_Data!AH256&lt;=5),6-Raw_Data!AH256,FALSE)))</f>
        <v>0</v>
      </c>
      <c r="AA256" t="b">
        <f>IF(Raw_Data!A256&gt;=1,IF(Raw_Data!I256=2,IF(AND(Raw_Data!AI256&gt;=1,Raw_Data!AI256&lt;=5),6-Raw_Data!AI256,FALSE)))</f>
        <v>0</v>
      </c>
      <c r="AB256" t="b">
        <f>IF(Raw_Data!A256&gt;=1,IF(Raw_Data!I256=2,IF(AND(Raw_Data!AJ256&gt;=1,Raw_Data!AJ256&lt;=4),5-Raw_Data!AJ256,FALSE)))</f>
        <v>0</v>
      </c>
      <c r="AC256" t="b">
        <f>IF(Raw_Data!A256&gt;=1,IF(Raw_Data!I256=2,IF(AND(Raw_Data!AK256&gt;=1,Raw_Data!AK256&lt;=5),6-Raw_Data!AK256,FALSE)))</f>
        <v>0</v>
      </c>
      <c r="AD256" t="b">
        <f>IF(Raw_Data!A256&gt;=1,IF(Raw_Data!I256=2,IF(AND(Raw_Data!AL256&gt;=1,Raw_Data!AL256&lt;=5),6-Raw_Data!AL256,FALSE)))</f>
        <v>0</v>
      </c>
      <c r="AE256" t="b">
        <f>IF(Raw_Data!A256&gt;=1,IF(Raw_Data!I256=2,IF(AND(Raw_Data!AM256&gt;=1,Raw_Data!AM256&lt;=5),6-Raw_Data!AM256,FALSE)))</f>
        <v>0</v>
      </c>
      <c r="AF256" t="b">
        <f>IF(Raw_Data!A256&gt;=1,IF(Raw_Data!I256=2,IF(AND(Raw_Data!AN256&gt;=1,Raw_Data!AN256&lt;=4),Raw_Data!AN256,FALSE)))</f>
        <v>0</v>
      </c>
      <c r="AG256" t="b">
        <f>IF(Raw_Data!A256&gt;=1,IF(Raw_Data!I256=2,IF(AND(Raw_Data!AO256&gt;=1,Raw_Data!AO256&lt;=4),Raw_Data!AO256,FALSE)))</f>
        <v>0</v>
      </c>
      <c r="AH256" t="b">
        <f>IF(Raw_Data!A256&gt;=1,IF(Raw_Data!I256=2,IF(AND(Raw_Data!AP256&gt;=1,Raw_Data!AP256&lt;=4),Raw_Data!AP256,FALSE)))</f>
        <v>0</v>
      </c>
      <c r="AI256" t="b">
        <f>IF(Raw_Data!A256&gt;=1,IF(Raw_Data!I256=2,IF(AND(Raw_Data!AQ256&gt;=1,Raw_Data!AQ256&lt;=4),Raw_Data!AQ256,FALSE)))</f>
        <v>0</v>
      </c>
    </row>
    <row r="257" spans="1:35" x14ac:dyDescent="0.25">
      <c r="A257" t="b">
        <f>IF(Raw_Data!A257&gt;=1,Raw_Data!A257,FALSE)</f>
        <v>0</v>
      </c>
      <c r="B257" t="b">
        <f>IF(Raw_Data!A257&gt;=1,IF(Raw_Data!I257=1,IF(AND(Raw_Data!J257&gt;=1,Raw_Data!J257&lt;=4),5-Raw_Data!J257,FALSE)))</f>
        <v>0</v>
      </c>
      <c r="C257" t="b">
        <f>IF(Raw_Data!A257&gt;=1,IF(Raw_Data!I257=1,IF(AND(Raw_Data!K257&gt;=1,Raw_Data!K257&lt;=4),5-Raw_Data!K257,FALSE)))</f>
        <v>0</v>
      </c>
      <c r="D257" t="b">
        <f>IF(Raw_Data!A257&gt;=1,IF(Raw_Data!I257=1,IF(AND(Raw_Data!L257&gt;=1,Raw_Data!L257&lt;=4),5-Raw_Data!L257,FALSE)))</f>
        <v>0</v>
      </c>
      <c r="E257" t="b">
        <f>IF(Raw_Data!A257&gt;=1,IF(Raw_Data!I257=1,IF(AND(Raw_Data!M257&gt;=1,Raw_Data!M257&lt;=4),5-Raw_Data!M257,FALSE)))</f>
        <v>0</v>
      </c>
      <c r="F257" t="b">
        <f>IF(Raw_Data!A257&gt;=1,IF(Raw_Data!I257=1,IF(AND(Raw_Data!N257&gt;=1,Raw_Data!N257&lt;=4),5-Raw_Data!N257,FALSE)))</f>
        <v>0</v>
      </c>
      <c r="G257" t="b">
        <f>IF(Raw_Data!A257&gt;=1,IF(Raw_Data!I257=1,IF(AND(Raw_Data!O257&gt;=1,Raw_Data!O257&lt;=4),Raw_Data!O257,FALSE)))</f>
        <v>0</v>
      </c>
      <c r="H257" t="b">
        <f>IF(Raw_Data!A257&gt;=1,IF(Raw_Data!I257=1,IF(AND(Raw_Data!P257&gt;=1,Raw_Data!P257&lt;=5),Raw_Data!P257,FALSE)))</f>
        <v>0</v>
      </c>
      <c r="I257" t="b">
        <f>IF(Raw_Data!A257&gt;=1,IF(Raw_Data!I257=1,IF(AND(Raw_Data!Q257&gt;=1,Raw_Data!Q257&lt;=5),Raw_Data!Q257,FALSE)))</f>
        <v>0</v>
      </c>
      <c r="J257" t="b">
        <f>IF(Raw_Data!A257&gt;=1,IF(Raw_Data!I257=1,IF(AND(Raw_Data!R257&gt;=1,Raw_Data!R257&lt;=4),5-Raw_Data!R257,FALSE)))</f>
        <v>0</v>
      </c>
      <c r="K257" t="b">
        <f>IF(Raw_Data!A257&gt;=1,IF(Raw_Data!I257=1,IF(AND(Raw_Data!S257&gt;=1,Raw_Data!S257&lt;=4),5-Raw_Data!S257,FALSE)))</f>
        <v>0</v>
      </c>
      <c r="L257" t="b">
        <f>IF(Raw_Data!A257&gt;=1,IF(Raw_Data!I257=1,IF(AND(Raw_Data!T257&gt;=1,Raw_Data!T257&lt;=4),5-Raw_Data!T257,FALSE)))</f>
        <v>0</v>
      </c>
      <c r="M257" t="b">
        <f>IF(Raw_Data!A257&gt;=1,IF(Raw_Data!I257=1,IF(AND(Raw_Data!U257&gt;=1,Raw_Data!U257&lt;=4),Raw_Data!U257,FALSE)))</f>
        <v>0</v>
      </c>
      <c r="N257" t="b">
        <f>IF(Raw_Data!A257&gt;=1,IF(Raw_Data!I257=2,IF(AND(Raw_Data!V257&gt;=1,Raw_Data!V257&lt;=5),Raw_Data!V257,FALSE)))</f>
        <v>0</v>
      </c>
      <c r="O257" t="b">
        <f>IF(Raw_Data!A257&gt;=1,IF(Raw_Data!I257=2,IF(AND(Raw_Data!W257&gt;=1,Raw_Data!W257&lt;=5),Raw_Data!W257,FALSE)))</f>
        <v>0</v>
      </c>
      <c r="P257" t="b">
        <f>IF(Raw_Data!A257&gt;=1,IF(Raw_Data!I257=2,IF(AND(Raw_Data!X257&gt;=1,Raw_Data!X257&lt;=5),6-Raw_Data!X257,FALSE)))</f>
        <v>0</v>
      </c>
      <c r="Q257" t="b">
        <f>IF(Raw_Data!A257&gt;=1,IF(Raw_Data!I257=2,IF(AND(Raw_Data!Y257&gt;=1,Raw_Data!Y257&lt;=5),6-Raw_Data!Y257,FALSE)))</f>
        <v>0</v>
      </c>
      <c r="R257" t="b">
        <f>IF(Raw_Data!A257&gt;=1,IF(Raw_Data!I257=2,IF(AND(Raw_Data!Z257&gt;=1,Raw_Data!Z257&lt;=5),6-Raw_Data!Z257,FALSE)))</f>
        <v>0</v>
      </c>
      <c r="S257" t="b">
        <f>IF(Raw_Data!A257&gt;=1,IF(Raw_Data!I257=2,IF(AND(Raw_Data!AA257&gt;=1,Raw_Data!AA257&lt;=5),Raw_Data!AA257,FALSE)))</f>
        <v>0</v>
      </c>
      <c r="T257" t="b">
        <f>IF(Raw_Data!A257&gt;=1,IF(Raw_Data!I257=2,IF(AND(Raw_Data!AB257&gt;=1,Raw_Data!AB257&lt;=5),6-Raw_Data!AB257,FALSE)))</f>
        <v>0</v>
      </c>
      <c r="U257" t="b">
        <f>IF(Raw_Data!A257&gt;=1,IF(Raw_Data!I257=2,IF(AND(Raw_Data!AC257&gt;=1,Raw_Data!AC257&lt;=2),Raw_Data!AC257,FALSE)))</f>
        <v>0</v>
      </c>
      <c r="V257" t="b">
        <f>IF(U257=1,IF(Raw_Data!I257=2,IF(AND(Raw_Data!AD257&gt;=1,Raw_Data!AD257&lt;=4),Raw_Data!AD257,FALSE)))</f>
        <v>0</v>
      </c>
      <c r="W257" t="b">
        <f>IF(U257=1,IF(Raw_Data!I257=2,IF(AND(Raw_Data!AE257&gt;=1,Raw_Data!AE257&lt;=4),5-Raw_Data!AE257,FALSE)))</f>
        <v>0</v>
      </c>
      <c r="X257" t="b">
        <f>IF(U257=1,IF(Raw_Data!I257=2,IF(AND(Raw_Data!AF257&gt;=1,Raw_Data!AF257&lt;=4),5-Raw_Data!AF257,FALSE)))</f>
        <v>0</v>
      </c>
      <c r="Y257" t="b">
        <f>IF(Raw_Data!A257&gt;=1,IF(Raw_Data!I257=2,IF(AND(Raw_Data!AG257&gt;=1,Raw_Data!AG257&lt;=5),Raw_Data!AG257,FALSE)))</f>
        <v>0</v>
      </c>
      <c r="Z257" t="b">
        <f>IF(Raw_Data!A257&gt;=1,IF(Raw_Data!I257=2,IF(AND(Raw_Data!AH257&gt;=1,Raw_Data!AH257&lt;=5),6-Raw_Data!AH257,FALSE)))</f>
        <v>0</v>
      </c>
      <c r="AA257" t="b">
        <f>IF(Raw_Data!A257&gt;=1,IF(Raw_Data!I257=2,IF(AND(Raw_Data!AI257&gt;=1,Raw_Data!AI257&lt;=5),6-Raw_Data!AI257,FALSE)))</f>
        <v>0</v>
      </c>
      <c r="AB257" t="b">
        <f>IF(Raw_Data!A257&gt;=1,IF(Raw_Data!I257=2,IF(AND(Raw_Data!AJ257&gt;=1,Raw_Data!AJ257&lt;=4),5-Raw_Data!AJ257,FALSE)))</f>
        <v>0</v>
      </c>
      <c r="AC257" t="b">
        <f>IF(Raw_Data!A257&gt;=1,IF(Raw_Data!I257=2,IF(AND(Raw_Data!AK257&gt;=1,Raw_Data!AK257&lt;=5),6-Raw_Data!AK257,FALSE)))</f>
        <v>0</v>
      </c>
      <c r="AD257" t="b">
        <f>IF(Raw_Data!A257&gt;=1,IF(Raw_Data!I257=2,IF(AND(Raw_Data!AL257&gt;=1,Raw_Data!AL257&lt;=5),6-Raw_Data!AL257,FALSE)))</f>
        <v>0</v>
      </c>
      <c r="AE257" t="b">
        <f>IF(Raw_Data!A257&gt;=1,IF(Raw_Data!I257=2,IF(AND(Raw_Data!AM257&gt;=1,Raw_Data!AM257&lt;=5),6-Raw_Data!AM257,FALSE)))</f>
        <v>0</v>
      </c>
      <c r="AF257" t="b">
        <f>IF(Raw_Data!A257&gt;=1,IF(Raw_Data!I257=2,IF(AND(Raw_Data!AN257&gt;=1,Raw_Data!AN257&lt;=4),Raw_Data!AN257,FALSE)))</f>
        <v>0</v>
      </c>
      <c r="AG257" t="b">
        <f>IF(Raw_Data!A257&gt;=1,IF(Raw_Data!I257=2,IF(AND(Raw_Data!AO257&gt;=1,Raw_Data!AO257&lt;=4),Raw_Data!AO257,FALSE)))</f>
        <v>0</v>
      </c>
      <c r="AH257" t="b">
        <f>IF(Raw_Data!A257&gt;=1,IF(Raw_Data!I257=2,IF(AND(Raw_Data!AP257&gt;=1,Raw_Data!AP257&lt;=4),Raw_Data!AP257,FALSE)))</f>
        <v>0</v>
      </c>
      <c r="AI257" t="b">
        <f>IF(Raw_Data!A257&gt;=1,IF(Raw_Data!I257=2,IF(AND(Raw_Data!AQ257&gt;=1,Raw_Data!AQ257&lt;=4),Raw_Data!AQ257,FALSE)))</f>
        <v>0</v>
      </c>
    </row>
    <row r="258" spans="1:35" x14ac:dyDescent="0.25">
      <c r="A258" t="b">
        <f>IF(Raw_Data!A258&gt;=1,Raw_Data!A258,FALSE)</f>
        <v>0</v>
      </c>
      <c r="B258" t="b">
        <f>IF(Raw_Data!A258&gt;=1,IF(Raw_Data!I258=1,IF(AND(Raw_Data!J258&gt;=1,Raw_Data!J258&lt;=4),5-Raw_Data!J258,FALSE)))</f>
        <v>0</v>
      </c>
      <c r="C258" t="b">
        <f>IF(Raw_Data!A258&gt;=1,IF(Raw_Data!I258=1,IF(AND(Raw_Data!K258&gt;=1,Raw_Data!K258&lt;=4),5-Raw_Data!K258,FALSE)))</f>
        <v>0</v>
      </c>
      <c r="D258" t="b">
        <f>IF(Raw_Data!A258&gt;=1,IF(Raw_Data!I258=1,IF(AND(Raw_Data!L258&gt;=1,Raw_Data!L258&lt;=4),5-Raw_Data!L258,FALSE)))</f>
        <v>0</v>
      </c>
      <c r="E258" t="b">
        <f>IF(Raw_Data!A258&gt;=1,IF(Raw_Data!I258=1,IF(AND(Raw_Data!M258&gt;=1,Raw_Data!M258&lt;=4),5-Raw_Data!M258,FALSE)))</f>
        <v>0</v>
      </c>
      <c r="F258" t="b">
        <f>IF(Raw_Data!A258&gt;=1,IF(Raw_Data!I258=1,IF(AND(Raw_Data!N258&gt;=1,Raw_Data!N258&lt;=4),5-Raw_Data!N258,FALSE)))</f>
        <v>0</v>
      </c>
      <c r="G258" t="b">
        <f>IF(Raw_Data!A258&gt;=1,IF(Raw_Data!I258=1,IF(AND(Raw_Data!O258&gt;=1,Raw_Data!O258&lt;=4),Raw_Data!O258,FALSE)))</f>
        <v>0</v>
      </c>
      <c r="H258" t="b">
        <f>IF(Raw_Data!A258&gt;=1,IF(Raw_Data!I258=1,IF(AND(Raw_Data!P258&gt;=1,Raw_Data!P258&lt;=5),Raw_Data!P258,FALSE)))</f>
        <v>0</v>
      </c>
      <c r="I258" t="b">
        <f>IF(Raw_Data!A258&gt;=1,IF(Raw_Data!I258=1,IF(AND(Raw_Data!Q258&gt;=1,Raw_Data!Q258&lt;=5),Raw_Data!Q258,FALSE)))</f>
        <v>0</v>
      </c>
      <c r="J258" t="b">
        <f>IF(Raw_Data!A258&gt;=1,IF(Raw_Data!I258=1,IF(AND(Raw_Data!R258&gt;=1,Raw_Data!R258&lt;=4),5-Raw_Data!R258,FALSE)))</f>
        <v>0</v>
      </c>
      <c r="K258" t="b">
        <f>IF(Raw_Data!A258&gt;=1,IF(Raw_Data!I258=1,IF(AND(Raw_Data!S258&gt;=1,Raw_Data!S258&lt;=4),5-Raw_Data!S258,FALSE)))</f>
        <v>0</v>
      </c>
      <c r="L258" t="b">
        <f>IF(Raw_Data!A258&gt;=1,IF(Raw_Data!I258=1,IF(AND(Raw_Data!T258&gt;=1,Raw_Data!T258&lt;=4),5-Raw_Data!T258,FALSE)))</f>
        <v>0</v>
      </c>
      <c r="M258" t="b">
        <f>IF(Raw_Data!A258&gt;=1,IF(Raw_Data!I258=1,IF(AND(Raw_Data!U258&gt;=1,Raw_Data!U258&lt;=4),Raw_Data!U258,FALSE)))</f>
        <v>0</v>
      </c>
      <c r="N258" t="b">
        <f>IF(Raw_Data!A258&gt;=1,IF(Raw_Data!I258=2,IF(AND(Raw_Data!V258&gt;=1,Raw_Data!V258&lt;=5),Raw_Data!V258,FALSE)))</f>
        <v>0</v>
      </c>
      <c r="O258" t="b">
        <f>IF(Raw_Data!A258&gt;=1,IF(Raw_Data!I258=2,IF(AND(Raw_Data!W258&gt;=1,Raw_Data!W258&lt;=5),Raw_Data!W258,FALSE)))</f>
        <v>0</v>
      </c>
      <c r="P258" t="b">
        <f>IF(Raw_Data!A258&gt;=1,IF(Raw_Data!I258=2,IF(AND(Raw_Data!X258&gt;=1,Raw_Data!X258&lt;=5),6-Raw_Data!X258,FALSE)))</f>
        <v>0</v>
      </c>
      <c r="Q258" t="b">
        <f>IF(Raw_Data!A258&gt;=1,IF(Raw_Data!I258=2,IF(AND(Raw_Data!Y258&gt;=1,Raw_Data!Y258&lt;=5),6-Raw_Data!Y258,FALSE)))</f>
        <v>0</v>
      </c>
      <c r="R258" t="b">
        <f>IF(Raw_Data!A258&gt;=1,IF(Raw_Data!I258=2,IF(AND(Raw_Data!Z258&gt;=1,Raw_Data!Z258&lt;=5),6-Raw_Data!Z258,FALSE)))</f>
        <v>0</v>
      </c>
      <c r="S258" t="b">
        <f>IF(Raw_Data!A258&gt;=1,IF(Raw_Data!I258=2,IF(AND(Raw_Data!AA258&gt;=1,Raw_Data!AA258&lt;=5),Raw_Data!AA258,FALSE)))</f>
        <v>0</v>
      </c>
      <c r="T258" t="b">
        <f>IF(Raw_Data!A258&gt;=1,IF(Raw_Data!I258=2,IF(AND(Raw_Data!AB258&gt;=1,Raw_Data!AB258&lt;=5),6-Raw_Data!AB258,FALSE)))</f>
        <v>0</v>
      </c>
      <c r="U258" t="b">
        <f>IF(Raw_Data!A258&gt;=1,IF(Raw_Data!I258=2,IF(AND(Raw_Data!AC258&gt;=1,Raw_Data!AC258&lt;=2),Raw_Data!AC258,FALSE)))</f>
        <v>0</v>
      </c>
      <c r="V258" t="b">
        <f>IF(U258=1,IF(Raw_Data!I258=2,IF(AND(Raw_Data!AD258&gt;=1,Raw_Data!AD258&lt;=4),Raw_Data!AD258,FALSE)))</f>
        <v>0</v>
      </c>
      <c r="W258" t="b">
        <f>IF(U258=1,IF(Raw_Data!I258=2,IF(AND(Raw_Data!AE258&gt;=1,Raw_Data!AE258&lt;=4),5-Raw_Data!AE258,FALSE)))</f>
        <v>0</v>
      </c>
      <c r="X258" t="b">
        <f>IF(U258=1,IF(Raw_Data!I258=2,IF(AND(Raw_Data!AF258&gt;=1,Raw_Data!AF258&lt;=4),5-Raw_Data!AF258,FALSE)))</f>
        <v>0</v>
      </c>
      <c r="Y258" t="b">
        <f>IF(Raw_Data!A258&gt;=1,IF(Raw_Data!I258=2,IF(AND(Raw_Data!AG258&gt;=1,Raw_Data!AG258&lt;=5),Raw_Data!AG258,FALSE)))</f>
        <v>0</v>
      </c>
      <c r="Z258" t="b">
        <f>IF(Raw_Data!A258&gt;=1,IF(Raw_Data!I258=2,IF(AND(Raw_Data!AH258&gt;=1,Raw_Data!AH258&lt;=5),6-Raw_Data!AH258,FALSE)))</f>
        <v>0</v>
      </c>
      <c r="AA258" t="b">
        <f>IF(Raw_Data!A258&gt;=1,IF(Raw_Data!I258=2,IF(AND(Raw_Data!AI258&gt;=1,Raw_Data!AI258&lt;=5),6-Raw_Data!AI258,FALSE)))</f>
        <v>0</v>
      </c>
      <c r="AB258" t="b">
        <f>IF(Raw_Data!A258&gt;=1,IF(Raw_Data!I258=2,IF(AND(Raw_Data!AJ258&gt;=1,Raw_Data!AJ258&lt;=4),5-Raw_Data!AJ258,FALSE)))</f>
        <v>0</v>
      </c>
      <c r="AC258" t="b">
        <f>IF(Raw_Data!A258&gt;=1,IF(Raw_Data!I258=2,IF(AND(Raw_Data!AK258&gt;=1,Raw_Data!AK258&lt;=5),6-Raw_Data!AK258,FALSE)))</f>
        <v>0</v>
      </c>
      <c r="AD258" t="b">
        <f>IF(Raw_Data!A258&gt;=1,IF(Raw_Data!I258=2,IF(AND(Raw_Data!AL258&gt;=1,Raw_Data!AL258&lt;=5),6-Raw_Data!AL258,FALSE)))</f>
        <v>0</v>
      </c>
      <c r="AE258" t="b">
        <f>IF(Raw_Data!A258&gt;=1,IF(Raw_Data!I258=2,IF(AND(Raw_Data!AM258&gt;=1,Raw_Data!AM258&lt;=5),6-Raw_Data!AM258,FALSE)))</f>
        <v>0</v>
      </c>
      <c r="AF258" t="b">
        <f>IF(Raw_Data!A258&gt;=1,IF(Raw_Data!I258=2,IF(AND(Raw_Data!AN258&gt;=1,Raw_Data!AN258&lt;=4),Raw_Data!AN258,FALSE)))</f>
        <v>0</v>
      </c>
      <c r="AG258" t="b">
        <f>IF(Raw_Data!A258&gt;=1,IF(Raw_Data!I258=2,IF(AND(Raw_Data!AO258&gt;=1,Raw_Data!AO258&lt;=4),Raw_Data!AO258,FALSE)))</f>
        <v>0</v>
      </c>
      <c r="AH258" t="b">
        <f>IF(Raw_Data!A258&gt;=1,IF(Raw_Data!I258=2,IF(AND(Raw_Data!AP258&gt;=1,Raw_Data!AP258&lt;=4),Raw_Data!AP258,FALSE)))</f>
        <v>0</v>
      </c>
      <c r="AI258" t="b">
        <f>IF(Raw_Data!A258&gt;=1,IF(Raw_Data!I258=2,IF(AND(Raw_Data!AQ258&gt;=1,Raw_Data!AQ258&lt;=4),Raw_Data!AQ258,FALSE)))</f>
        <v>0</v>
      </c>
    </row>
    <row r="259" spans="1:35" x14ac:dyDescent="0.25">
      <c r="A259" t="b">
        <f>IF(Raw_Data!A259&gt;=1,Raw_Data!A259,FALSE)</f>
        <v>0</v>
      </c>
      <c r="B259" t="b">
        <f>IF(Raw_Data!A259&gt;=1,IF(Raw_Data!I259=1,IF(AND(Raw_Data!J259&gt;=1,Raw_Data!J259&lt;=4),5-Raw_Data!J259,FALSE)))</f>
        <v>0</v>
      </c>
      <c r="C259" t="b">
        <f>IF(Raw_Data!A259&gt;=1,IF(Raw_Data!I259=1,IF(AND(Raw_Data!K259&gt;=1,Raw_Data!K259&lt;=4),5-Raw_Data!K259,FALSE)))</f>
        <v>0</v>
      </c>
      <c r="D259" t="b">
        <f>IF(Raw_Data!A259&gt;=1,IF(Raw_Data!I259=1,IF(AND(Raw_Data!L259&gt;=1,Raw_Data!L259&lt;=4),5-Raw_Data!L259,FALSE)))</f>
        <v>0</v>
      </c>
      <c r="E259" t="b">
        <f>IF(Raw_Data!A259&gt;=1,IF(Raw_Data!I259=1,IF(AND(Raw_Data!M259&gt;=1,Raw_Data!M259&lt;=4),5-Raw_Data!M259,FALSE)))</f>
        <v>0</v>
      </c>
      <c r="F259" t="b">
        <f>IF(Raw_Data!A259&gt;=1,IF(Raw_Data!I259=1,IF(AND(Raw_Data!N259&gt;=1,Raw_Data!N259&lt;=4),5-Raw_Data!N259,FALSE)))</f>
        <v>0</v>
      </c>
      <c r="G259" t="b">
        <f>IF(Raw_Data!A259&gt;=1,IF(Raw_Data!I259=1,IF(AND(Raw_Data!O259&gt;=1,Raw_Data!O259&lt;=4),Raw_Data!O259,FALSE)))</f>
        <v>0</v>
      </c>
      <c r="H259" t="b">
        <f>IF(Raw_Data!A259&gt;=1,IF(Raw_Data!I259=1,IF(AND(Raw_Data!P259&gt;=1,Raw_Data!P259&lt;=5),Raw_Data!P259,FALSE)))</f>
        <v>0</v>
      </c>
      <c r="I259" t="b">
        <f>IF(Raw_Data!A259&gt;=1,IF(Raw_Data!I259=1,IF(AND(Raw_Data!Q259&gt;=1,Raw_Data!Q259&lt;=5),Raw_Data!Q259,FALSE)))</f>
        <v>0</v>
      </c>
      <c r="J259" t="b">
        <f>IF(Raw_Data!A259&gt;=1,IF(Raw_Data!I259=1,IF(AND(Raw_Data!R259&gt;=1,Raw_Data!R259&lt;=4),5-Raw_Data!R259,FALSE)))</f>
        <v>0</v>
      </c>
      <c r="K259" t="b">
        <f>IF(Raw_Data!A259&gt;=1,IF(Raw_Data!I259=1,IF(AND(Raw_Data!S259&gt;=1,Raw_Data!S259&lt;=4),5-Raw_Data!S259,FALSE)))</f>
        <v>0</v>
      </c>
      <c r="L259" t="b">
        <f>IF(Raw_Data!A259&gt;=1,IF(Raw_Data!I259=1,IF(AND(Raw_Data!T259&gt;=1,Raw_Data!T259&lt;=4),5-Raw_Data!T259,FALSE)))</f>
        <v>0</v>
      </c>
      <c r="M259" t="b">
        <f>IF(Raw_Data!A259&gt;=1,IF(Raw_Data!I259=1,IF(AND(Raw_Data!U259&gt;=1,Raw_Data!U259&lt;=4),Raw_Data!U259,FALSE)))</f>
        <v>0</v>
      </c>
      <c r="N259" t="b">
        <f>IF(Raw_Data!A259&gt;=1,IF(Raw_Data!I259=2,IF(AND(Raw_Data!V259&gt;=1,Raw_Data!V259&lt;=5),Raw_Data!V259,FALSE)))</f>
        <v>0</v>
      </c>
      <c r="O259" t="b">
        <f>IF(Raw_Data!A259&gt;=1,IF(Raw_Data!I259=2,IF(AND(Raw_Data!W259&gt;=1,Raw_Data!W259&lt;=5),Raw_Data!W259,FALSE)))</f>
        <v>0</v>
      </c>
      <c r="P259" t="b">
        <f>IF(Raw_Data!A259&gt;=1,IF(Raw_Data!I259=2,IF(AND(Raw_Data!X259&gt;=1,Raw_Data!X259&lt;=5),6-Raw_Data!X259,FALSE)))</f>
        <v>0</v>
      </c>
      <c r="Q259" t="b">
        <f>IF(Raw_Data!A259&gt;=1,IF(Raw_Data!I259=2,IF(AND(Raw_Data!Y259&gt;=1,Raw_Data!Y259&lt;=5),6-Raw_Data!Y259,FALSE)))</f>
        <v>0</v>
      </c>
      <c r="R259" t="b">
        <f>IF(Raw_Data!A259&gt;=1,IF(Raw_Data!I259=2,IF(AND(Raw_Data!Z259&gt;=1,Raw_Data!Z259&lt;=5),6-Raw_Data!Z259,FALSE)))</f>
        <v>0</v>
      </c>
      <c r="S259" t="b">
        <f>IF(Raw_Data!A259&gt;=1,IF(Raw_Data!I259=2,IF(AND(Raw_Data!AA259&gt;=1,Raw_Data!AA259&lt;=5),Raw_Data!AA259,FALSE)))</f>
        <v>0</v>
      </c>
      <c r="T259" t="b">
        <f>IF(Raw_Data!A259&gt;=1,IF(Raw_Data!I259=2,IF(AND(Raw_Data!AB259&gt;=1,Raw_Data!AB259&lt;=5),6-Raw_Data!AB259,FALSE)))</f>
        <v>0</v>
      </c>
      <c r="U259" t="b">
        <f>IF(Raw_Data!A259&gt;=1,IF(Raw_Data!I259=2,IF(AND(Raw_Data!AC259&gt;=1,Raw_Data!AC259&lt;=2),Raw_Data!AC259,FALSE)))</f>
        <v>0</v>
      </c>
      <c r="V259" t="b">
        <f>IF(U259=1,IF(Raw_Data!I259=2,IF(AND(Raw_Data!AD259&gt;=1,Raw_Data!AD259&lt;=4),Raw_Data!AD259,FALSE)))</f>
        <v>0</v>
      </c>
      <c r="W259" t="b">
        <f>IF(U259=1,IF(Raw_Data!I259=2,IF(AND(Raw_Data!AE259&gt;=1,Raw_Data!AE259&lt;=4),5-Raw_Data!AE259,FALSE)))</f>
        <v>0</v>
      </c>
      <c r="X259" t="b">
        <f>IF(U259=1,IF(Raw_Data!I259=2,IF(AND(Raw_Data!AF259&gt;=1,Raw_Data!AF259&lt;=4),5-Raw_Data!AF259,FALSE)))</f>
        <v>0</v>
      </c>
      <c r="Y259" t="b">
        <f>IF(Raw_Data!A259&gt;=1,IF(Raw_Data!I259=2,IF(AND(Raw_Data!AG259&gt;=1,Raw_Data!AG259&lt;=5),Raw_Data!AG259,FALSE)))</f>
        <v>0</v>
      </c>
      <c r="Z259" t="b">
        <f>IF(Raw_Data!A259&gt;=1,IF(Raw_Data!I259=2,IF(AND(Raw_Data!AH259&gt;=1,Raw_Data!AH259&lt;=5),6-Raw_Data!AH259,FALSE)))</f>
        <v>0</v>
      </c>
      <c r="AA259" t="b">
        <f>IF(Raw_Data!A259&gt;=1,IF(Raw_Data!I259=2,IF(AND(Raw_Data!AI259&gt;=1,Raw_Data!AI259&lt;=5),6-Raw_Data!AI259,FALSE)))</f>
        <v>0</v>
      </c>
      <c r="AB259" t="b">
        <f>IF(Raw_Data!A259&gt;=1,IF(Raw_Data!I259=2,IF(AND(Raw_Data!AJ259&gt;=1,Raw_Data!AJ259&lt;=4),5-Raw_Data!AJ259,FALSE)))</f>
        <v>0</v>
      </c>
      <c r="AC259" t="b">
        <f>IF(Raw_Data!A259&gt;=1,IF(Raw_Data!I259=2,IF(AND(Raw_Data!AK259&gt;=1,Raw_Data!AK259&lt;=5),6-Raw_Data!AK259,FALSE)))</f>
        <v>0</v>
      </c>
      <c r="AD259" t="b">
        <f>IF(Raw_Data!A259&gt;=1,IF(Raw_Data!I259=2,IF(AND(Raw_Data!AL259&gt;=1,Raw_Data!AL259&lt;=5),6-Raw_Data!AL259,FALSE)))</f>
        <v>0</v>
      </c>
      <c r="AE259" t="b">
        <f>IF(Raw_Data!A259&gt;=1,IF(Raw_Data!I259=2,IF(AND(Raw_Data!AM259&gt;=1,Raw_Data!AM259&lt;=5),6-Raw_Data!AM259,FALSE)))</f>
        <v>0</v>
      </c>
      <c r="AF259" t="b">
        <f>IF(Raw_Data!A259&gt;=1,IF(Raw_Data!I259=2,IF(AND(Raw_Data!AN259&gt;=1,Raw_Data!AN259&lt;=4),Raw_Data!AN259,FALSE)))</f>
        <v>0</v>
      </c>
      <c r="AG259" t="b">
        <f>IF(Raw_Data!A259&gt;=1,IF(Raw_Data!I259=2,IF(AND(Raw_Data!AO259&gt;=1,Raw_Data!AO259&lt;=4),Raw_Data!AO259,FALSE)))</f>
        <v>0</v>
      </c>
      <c r="AH259" t="b">
        <f>IF(Raw_Data!A259&gt;=1,IF(Raw_Data!I259=2,IF(AND(Raw_Data!AP259&gt;=1,Raw_Data!AP259&lt;=4),Raw_Data!AP259,FALSE)))</f>
        <v>0</v>
      </c>
      <c r="AI259" t="b">
        <f>IF(Raw_Data!A259&gt;=1,IF(Raw_Data!I259=2,IF(AND(Raw_Data!AQ259&gt;=1,Raw_Data!AQ259&lt;=4),Raw_Data!AQ259,FALSE)))</f>
        <v>0</v>
      </c>
    </row>
    <row r="260" spans="1:35" x14ac:dyDescent="0.25">
      <c r="A260" t="b">
        <f>IF(Raw_Data!A260&gt;=1,Raw_Data!A260,FALSE)</f>
        <v>0</v>
      </c>
      <c r="B260" t="b">
        <f>IF(Raw_Data!A260&gt;=1,IF(Raw_Data!I260=1,IF(AND(Raw_Data!J260&gt;=1,Raw_Data!J260&lt;=4),5-Raw_Data!J260,FALSE)))</f>
        <v>0</v>
      </c>
      <c r="C260" t="b">
        <f>IF(Raw_Data!A260&gt;=1,IF(Raw_Data!I260=1,IF(AND(Raw_Data!K260&gt;=1,Raw_Data!K260&lt;=4),5-Raw_Data!K260,FALSE)))</f>
        <v>0</v>
      </c>
      <c r="D260" t="b">
        <f>IF(Raw_Data!A260&gt;=1,IF(Raw_Data!I260=1,IF(AND(Raw_Data!L260&gt;=1,Raw_Data!L260&lt;=4),5-Raw_Data!L260,FALSE)))</f>
        <v>0</v>
      </c>
      <c r="E260" t="b">
        <f>IF(Raw_Data!A260&gt;=1,IF(Raw_Data!I260=1,IF(AND(Raw_Data!M260&gt;=1,Raw_Data!M260&lt;=4),5-Raw_Data!M260,FALSE)))</f>
        <v>0</v>
      </c>
      <c r="F260" t="b">
        <f>IF(Raw_Data!A260&gt;=1,IF(Raw_Data!I260=1,IF(AND(Raw_Data!N260&gt;=1,Raw_Data!N260&lt;=4),5-Raw_Data!N260,FALSE)))</f>
        <v>0</v>
      </c>
      <c r="G260" t="b">
        <f>IF(Raw_Data!A260&gt;=1,IF(Raw_Data!I260=1,IF(AND(Raw_Data!O260&gt;=1,Raw_Data!O260&lt;=4),Raw_Data!O260,FALSE)))</f>
        <v>0</v>
      </c>
      <c r="H260" t="b">
        <f>IF(Raw_Data!A260&gt;=1,IF(Raw_Data!I260=1,IF(AND(Raw_Data!P260&gt;=1,Raw_Data!P260&lt;=5),Raw_Data!P260,FALSE)))</f>
        <v>0</v>
      </c>
      <c r="I260" t="b">
        <f>IF(Raw_Data!A260&gt;=1,IF(Raw_Data!I260=1,IF(AND(Raw_Data!Q260&gt;=1,Raw_Data!Q260&lt;=5),Raw_Data!Q260,FALSE)))</f>
        <v>0</v>
      </c>
      <c r="J260" t="b">
        <f>IF(Raw_Data!A260&gt;=1,IF(Raw_Data!I260=1,IF(AND(Raw_Data!R260&gt;=1,Raw_Data!R260&lt;=4),5-Raw_Data!R260,FALSE)))</f>
        <v>0</v>
      </c>
      <c r="K260" t="b">
        <f>IF(Raw_Data!A260&gt;=1,IF(Raw_Data!I260=1,IF(AND(Raw_Data!S260&gt;=1,Raw_Data!S260&lt;=4),5-Raw_Data!S260,FALSE)))</f>
        <v>0</v>
      </c>
      <c r="L260" t="b">
        <f>IF(Raw_Data!A260&gt;=1,IF(Raw_Data!I260=1,IF(AND(Raw_Data!T260&gt;=1,Raw_Data!T260&lt;=4),5-Raw_Data!T260,FALSE)))</f>
        <v>0</v>
      </c>
      <c r="M260" t="b">
        <f>IF(Raw_Data!A260&gt;=1,IF(Raw_Data!I260=1,IF(AND(Raw_Data!U260&gt;=1,Raw_Data!U260&lt;=4),Raw_Data!U260,FALSE)))</f>
        <v>0</v>
      </c>
      <c r="N260" t="b">
        <f>IF(Raw_Data!A260&gt;=1,IF(Raw_Data!I260=2,IF(AND(Raw_Data!V260&gt;=1,Raw_Data!V260&lt;=5),Raw_Data!V260,FALSE)))</f>
        <v>0</v>
      </c>
      <c r="O260" t="b">
        <f>IF(Raw_Data!A260&gt;=1,IF(Raw_Data!I260=2,IF(AND(Raw_Data!W260&gt;=1,Raw_Data!W260&lt;=5),Raw_Data!W260,FALSE)))</f>
        <v>0</v>
      </c>
      <c r="P260" t="b">
        <f>IF(Raw_Data!A260&gt;=1,IF(Raw_Data!I260=2,IF(AND(Raw_Data!X260&gt;=1,Raw_Data!X260&lt;=5),6-Raw_Data!X260,FALSE)))</f>
        <v>0</v>
      </c>
      <c r="Q260" t="b">
        <f>IF(Raw_Data!A260&gt;=1,IF(Raw_Data!I260=2,IF(AND(Raw_Data!Y260&gt;=1,Raw_Data!Y260&lt;=5),6-Raw_Data!Y260,FALSE)))</f>
        <v>0</v>
      </c>
      <c r="R260" t="b">
        <f>IF(Raw_Data!A260&gt;=1,IF(Raw_Data!I260=2,IF(AND(Raw_Data!Z260&gt;=1,Raw_Data!Z260&lt;=5),6-Raw_Data!Z260,FALSE)))</f>
        <v>0</v>
      </c>
      <c r="S260" t="b">
        <f>IF(Raw_Data!A260&gt;=1,IF(Raw_Data!I260=2,IF(AND(Raw_Data!AA260&gt;=1,Raw_Data!AA260&lt;=5),Raw_Data!AA260,FALSE)))</f>
        <v>0</v>
      </c>
      <c r="T260" t="b">
        <f>IF(Raw_Data!A260&gt;=1,IF(Raw_Data!I260=2,IF(AND(Raw_Data!AB260&gt;=1,Raw_Data!AB260&lt;=5),6-Raw_Data!AB260,FALSE)))</f>
        <v>0</v>
      </c>
      <c r="U260" t="b">
        <f>IF(Raw_Data!A260&gt;=1,IF(Raw_Data!I260=2,IF(AND(Raw_Data!AC260&gt;=1,Raw_Data!AC260&lt;=2),Raw_Data!AC260,FALSE)))</f>
        <v>0</v>
      </c>
      <c r="V260" t="b">
        <f>IF(U260=1,IF(Raw_Data!I260=2,IF(AND(Raw_Data!AD260&gt;=1,Raw_Data!AD260&lt;=4),Raw_Data!AD260,FALSE)))</f>
        <v>0</v>
      </c>
      <c r="W260" t="b">
        <f>IF(U260=1,IF(Raw_Data!I260=2,IF(AND(Raw_Data!AE260&gt;=1,Raw_Data!AE260&lt;=4),5-Raw_Data!AE260,FALSE)))</f>
        <v>0</v>
      </c>
      <c r="X260" t="b">
        <f>IF(U260=1,IF(Raw_Data!I260=2,IF(AND(Raw_Data!AF260&gt;=1,Raw_Data!AF260&lt;=4),5-Raw_Data!AF260,FALSE)))</f>
        <v>0</v>
      </c>
      <c r="Y260" t="b">
        <f>IF(Raw_Data!A260&gt;=1,IF(Raw_Data!I260=2,IF(AND(Raw_Data!AG260&gt;=1,Raw_Data!AG260&lt;=5),Raw_Data!AG260,FALSE)))</f>
        <v>0</v>
      </c>
      <c r="Z260" t="b">
        <f>IF(Raw_Data!A260&gt;=1,IF(Raw_Data!I260=2,IF(AND(Raw_Data!AH260&gt;=1,Raw_Data!AH260&lt;=5),6-Raw_Data!AH260,FALSE)))</f>
        <v>0</v>
      </c>
      <c r="AA260" t="b">
        <f>IF(Raw_Data!A260&gt;=1,IF(Raw_Data!I260=2,IF(AND(Raw_Data!AI260&gt;=1,Raw_Data!AI260&lt;=5),6-Raw_Data!AI260,FALSE)))</f>
        <v>0</v>
      </c>
      <c r="AB260" t="b">
        <f>IF(Raw_Data!A260&gt;=1,IF(Raw_Data!I260=2,IF(AND(Raw_Data!AJ260&gt;=1,Raw_Data!AJ260&lt;=4),5-Raw_Data!AJ260,FALSE)))</f>
        <v>0</v>
      </c>
      <c r="AC260" t="b">
        <f>IF(Raw_Data!A260&gt;=1,IF(Raw_Data!I260=2,IF(AND(Raw_Data!AK260&gt;=1,Raw_Data!AK260&lt;=5),6-Raw_Data!AK260,FALSE)))</f>
        <v>0</v>
      </c>
      <c r="AD260" t="b">
        <f>IF(Raw_Data!A260&gt;=1,IF(Raw_Data!I260=2,IF(AND(Raw_Data!AL260&gt;=1,Raw_Data!AL260&lt;=5),6-Raw_Data!AL260,FALSE)))</f>
        <v>0</v>
      </c>
      <c r="AE260" t="b">
        <f>IF(Raw_Data!A260&gt;=1,IF(Raw_Data!I260=2,IF(AND(Raw_Data!AM260&gt;=1,Raw_Data!AM260&lt;=5),6-Raw_Data!AM260,FALSE)))</f>
        <v>0</v>
      </c>
      <c r="AF260" t="b">
        <f>IF(Raw_Data!A260&gt;=1,IF(Raw_Data!I260=2,IF(AND(Raw_Data!AN260&gt;=1,Raw_Data!AN260&lt;=4),Raw_Data!AN260,FALSE)))</f>
        <v>0</v>
      </c>
      <c r="AG260" t="b">
        <f>IF(Raw_Data!A260&gt;=1,IF(Raw_Data!I260=2,IF(AND(Raw_Data!AO260&gt;=1,Raw_Data!AO260&lt;=4),Raw_Data!AO260,FALSE)))</f>
        <v>0</v>
      </c>
      <c r="AH260" t="b">
        <f>IF(Raw_Data!A260&gt;=1,IF(Raw_Data!I260=2,IF(AND(Raw_Data!AP260&gt;=1,Raw_Data!AP260&lt;=4),Raw_Data!AP260,FALSE)))</f>
        <v>0</v>
      </c>
      <c r="AI260" t="b">
        <f>IF(Raw_Data!A260&gt;=1,IF(Raw_Data!I260=2,IF(AND(Raw_Data!AQ260&gt;=1,Raw_Data!AQ260&lt;=4),Raw_Data!AQ260,FALSE)))</f>
        <v>0</v>
      </c>
    </row>
    <row r="261" spans="1:35" x14ac:dyDescent="0.25">
      <c r="A261" t="b">
        <f>IF(Raw_Data!A261&gt;=1,Raw_Data!A261,FALSE)</f>
        <v>0</v>
      </c>
      <c r="B261" t="b">
        <f>IF(Raw_Data!A261&gt;=1,IF(Raw_Data!I261=1,IF(AND(Raw_Data!J261&gt;=1,Raw_Data!J261&lt;=4),5-Raw_Data!J261,FALSE)))</f>
        <v>0</v>
      </c>
      <c r="C261" t="b">
        <f>IF(Raw_Data!A261&gt;=1,IF(Raw_Data!I261=1,IF(AND(Raw_Data!K261&gt;=1,Raw_Data!K261&lt;=4),5-Raw_Data!K261,FALSE)))</f>
        <v>0</v>
      </c>
      <c r="D261" t="b">
        <f>IF(Raw_Data!A261&gt;=1,IF(Raw_Data!I261=1,IF(AND(Raw_Data!L261&gt;=1,Raw_Data!L261&lt;=4),5-Raw_Data!L261,FALSE)))</f>
        <v>0</v>
      </c>
      <c r="E261" t="b">
        <f>IF(Raw_Data!A261&gt;=1,IF(Raw_Data!I261=1,IF(AND(Raw_Data!M261&gt;=1,Raw_Data!M261&lt;=4),5-Raw_Data!M261,FALSE)))</f>
        <v>0</v>
      </c>
      <c r="F261" t="b">
        <f>IF(Raw_Data!A261&gt;=1,IF(Raw_Data!I261=1,IF(AND(Raw_Data!N261&gt;=1,Raw_Data!N261&lt;=4),5-Raw_Data!N261,FALSE)))</f>
        <v>0</v>
      </c>
      <c r="G261" t="b">
        <f>IF(Raw_Data!A261&gt;=1,IF(Raw_Data!I261=1,IF(AND(Raw_Data!O261&gt;=1,Raw_Data!O261&lt;=4),Raw_Data!O261,FALSE)))</f>
        <v>0</v>
      </c>
      <c r="H261" t="b">
        <f>IF(Raw_Data!A261&gt;=1,IF(Raw_Data!I261=1,IF(AND(Raw_Data!P261&gt;=1,Raw_Data!P261&lt;=5),Raw_Data!P261,FALSE)))</f>
        <v>0</v>
      </c>
      <c r="I261" t="b">
        <f>IF(Raw_Data!A261&gt;=1,IF(Raw_Data!I261=1,IF(AND(Raw_Data!Q261&gt;=1,Raw_Data!Q261&lt;=5),Raw_Data!Q261,FALSE)))</f>
        <v>0</v>
      </c>
      <c r="J261" t="b">
        <f>IF(Raw_Data!A261&gt;=1,IF(Raw_Data!I261=1,IF(AND(Raw_Data!R261&gt;=1,Raw_Data!R261&lt;=4),5-Raw_Data!R261,FALSE)))</f>
        <v>0</v>
      </c>
      <c r="K261" t="b">
        <f>IF(Raw_Data!A261&gt;=1,IF(Raw_Data!I261=1,IF(AND(Raw_Data!S261&gt;=1,Raw_Data!S261&lt;=4),5-Raw_Data!S261,FALSE)))</f>
        <v>0</v>
      </c>
      <c r="L261" t="b">
        <f>IF(Raw_Data!A261&gt;=1,IF(Raw_Data!I261=1,IF(AND(Raw_Data!T261&gt;=1,Raw_Data!T261&lt;=4),5-Raw_Data!T261,FALSE)))</f>
        <v>0</v>
      </c>
      <c r="M261" t="b">
        <f>IF(Raw_Data!A261&gt;=1,IF(Raw_Data!I261=1,IF(AND(Raw_Data!U261&gt;=1,Raw_Data!U261&lt;=4),Raw_Data!U261,FALSE)))</f>
        <v>0</v>
      </c>
      <c r="N261" t="b">
        <f>IF(Raw_Data!A261&gt;=1,IF(Raw_Data!I261=2,IF(AND(Raw_Data!V261&gt;=1,Raw_Data!V261&lt;=5),Raw_Data!V261,FALSE)))</f>
        <v>0</v>
      </c>
      <c r="O261" t="b">
        <f>IF(Raw_Data!A261&gt;=1,IF(Raw_Data!I261=2,IF(AND(Raw_Data!W261&gt;=1,Raw_Data!W261&lt;=5),Raw_Data!W261,FALSE)))</f>
        <v>0</v>
      </c>
      <c r="P261" t="b">
        <f>IF(Raw_Data!A261&gt;=1,IF(Raw_Data!I261=2,IF(AND(Raw_Data!X261&gt;=1,Raw_Data!X261&lt;=5),6-Raw_Data!X261,FALSE)))</f>
        <v>0</v>
      </c>
      <c r="Q261" t="b">
        <f>IF(Raw_Data!A261&gt;=1,IF(Raw_Data!I261=2,IF(AND(Raw_Data!Y261&gt;=1,Raw_Data!Y261&lt;=5),6-Raw_Data!Y261,FALSE)))</f>
        <v>0</v>
      </c>
      <c r="R261" t="b">
        <f>IF(Raw_Data!A261&gt;=1,IF(Raw_Data!I261=2,IF(AND(Raw_Data!Z261&gt;=1,Raw_Data!Z261&lt;=5),6-Raw_Data!Z261,FALSE)))</f>
        <v>0</v>
      </c>
      <c r="S261" t="b">
        <f>IF(Raw_Data!A261&gt;=1,IF(Raw_Data!I261=2,IF(AND(Raw_Data!AA261&gt;=1,Raw_Data!AA261&lt;=5),Raw_Data!AA261,FALSE)))</f>
        <v>0</v>
      </c>
      <c r="T261" t="b">
        <f>IF(Raw_Data!A261&gt;=1,IF(Raw_Data!I261=2,IF(AND(Raw_Data!AB261&gt;=1,Raw_Data!AB261&lt;=5),6-Raw_Data!AB261,FALSE)))</f>
        <v>0</v>
      </c>
      <c r="U261" t="b">
        <f>IF(Raw_Data!A261&gt;=1,IF(Raw_Data!I261=2,IF(AND(Raw_Data!AC261&gt;=1,Raw_Data!AC261&lt;=2),Raw_Data!AC261,FALSE)))</f>
        <v>0</v>
      </c>
      <c r="V261" t="b">
        <f>IF(U261=1,IF(Raw_Data!I261=2,IF(AND(Raw_Data!AD261&gt;=1,Raw_Data!AD261&lt;=4),Raw_Data!AD261,FALSE)))</f>
        <v>0</v>
      </c>
      <c r="W261" t="b">
        <f>IF(U261=1,IF(Raw_Data!I261=2,IF(AND(Raw_Data!AE261&gt;=1,Raw_Data!AE261&lt;=4),5-Raw_Data!AE261,FALSE)))</f>
        <v>0</v>
      </c>
      <c r="X261" t="b">
        <f>IF(U261=1,IF(Raw_Data!I261=2,IF(AND(Raw_Data!AF261&gt;=1,Raw_Data!AF261&lt;=4),5-Raw_Data!AF261,FALSE)))</f>
        <v>0</v>
      </c>
      <c r="Y261" t="b">
        <f>IF(Raw_Data!A261&gt;=1,IF(Raw_Data!I261=2,IF(AND(Raw_Data!AG261&gt;=1,Raw_Data!AG261&lt;=5),Raw_Data!AG261,FALSE)))</f>
        <v>0</v>
      </c>
      <c r="Z261" t="b">
        <f>IF(Raw_Data!A261&gt;=1,IF(Raw_Data!I261=2,IF(AND(Raw_Data!AH261&gt;=1,Raw_Data!AH261&lt;=5),6-Raw_Data!AH261,FALSE)))</f>
        <v>0</v>
      </c>
      <c r="AA261" t="b">
        <f>IF(Raw_Data!A261&gt;=1,IF(Raw_Data!I261=2,IF(AND(Raw_Data!AI261&gt;=1,Raw_Data!AI261&lt;=5),6-Raw_Data!AI261,FALSE)))</f>
        <v>0</v>
      </c>
      <c r="AB261" t="b">
        <f>IF(Raw_Data!A261&gt;=1,IF(Raw_Data!I261=2,IF(AND(Raw_Data!AJ261&gt;=1,Raw_Data!AJ261&lt;=4),5-Raw_Data!AJ261,FALSE)))</f>
        <v>0</v>
      </c>
      <c r="AC261" t="b">
        <f>IF(Raw_Data!A261&gt;=1,IF(Raw_Data!I261=2,IF(AND(Raw_Data!AK261&gt;=1,Raw_Data!AK261&lt;=5),6-Raw_Data!AK261,FALSE)))</f>
        <v>0</v>
      </c>
      <c r="AD261" t="b">
        <f>IF(Raw_Data!A261&gt;=1,IF(Raw_Data!I261=2,IF(AND(Raw_Data!AL261&gt;=1,Raw_Data!AL261&lt;=5),6-Raw_Data!AL261,FALSE)))</f>
        <v>0</v>
      </c>
      <c r="AE261" t="b">
        <f>IF(Raw_Data!A261&gt;=1,IF(Raw_Data!I261=2,IF(AND(Raw_Data!AM261&gt;=1,Raw_Data!AM261&lt;=5),6-Raw_Data!AM261,FALSE)))</f>
        <v>0</v>
      </c>
      <c r="AF261" t="b">
        <f>IF(Raw_Data!A261&gt;=1,IF(Raw_Data!I261=2,IF(AND(Raw_Data!AN261&gt;=1,Raw_Data!AN261&lt;=4),Raw_Data!AN261,FALSE)))</f>
        <v>0</v>
      </c>
      <c r="AG261" t="b">
        <f>IF(Raw_Data!A261&gt;=1,IF(Raw_Data!I261=2,IF(AND(Raw_Data!AO261&gt;=1,Raw_Data!AO261&lt;=4),Raw_Data!AO261,FALSE)))</f>
        <v>0</v>
      </c>
      <c r="AH261" t="b">
        <f>IF(Raw_Data!A261&gt;=1,IF(Raw_Data!I261=2,IF(AND(Raw_Data!AP261&gt;=1,Raw_Data!AP261&lt;=4),Raw_Data!AP261,FALSE)))</f>
        <v>0</v>
      </c>
      <c r="AI261" t="b">
        <f>IF(Raw_Data!A261&gt;=1,IF(Raw_Data!I261=2,IF(AND(Raw_Data!AQ261&gt;=1,Raw_Data!AQ261&lt;=4),Raw_Data!AQ261,FALSE)))</f>
        <v>0</v>
      </c>
    </row>
    <row r="262" spans="1:35" x14ac:dyDescent="0.25">
      <c r="A262" t="b">
        <f>IF(Raw_Data!A262&gt;=1,Raw_Data!A262,FALSE)</f>
        <v>0</v>
      </c>
      <c r="B262" t="b">
        <f>IF(Raw_Data!A262&gt;=1,IF(Raw_Data!I262=1,IF(AND(Raw_Data!J262&gt;=1,Raw_Data!J262&lt;=4),5-Raw_Data!J262,FALSE)))</f>
        <v>0</v>
      </c>
      <c r="C262" t="b">
        <f>IF(Raw_Data!A262&gt;=1,IF(Raw_Data!I262=1,IF(AND(Raw_Data!K262&gt;=1,Raw_Data!K262&lt;=4),5-Raw_Data!K262,FALSE)))</f>
        <v>0</v>
      </c>
      <c r="D262" t="b">
        <f>IF(Raw_Data!A262&gt;=1,IF(Raw_Data!I262=1,IF(AND(Raw_Data!L262&gt;=1,Raw_Data!L262&lt;=4),5-Raw_Data!L262,FALSE)))</f>
        <v>0</v>
      </c>
      <c r="E262" t="b">
        <f>IF(Raw_Data!A262&gt;=1,IF(Raw_Data!I262=1,IF(AND(Raw_Data!M262&gt;=1,Raw_Data!M262&lt;=4),5-Raw_Data!M262,FALSE)))</f>
        <v>0</v>
      </c>
      <c r="F262" t="b">
        <f>IF(Raw_Data!A262&gt;=1,IF(Raw_Data!I262=1,IF(AND(Raw_Data!N262&gt;=1,Raw_Data!N262&lt;=4),5-Raw_Data!N262,FALSE)))</f>
        <v>0</v>
      </c>
      <c r="G262" t="b">
        <f>IF(Raw_Data!A262&gt;=1,IF(Raw_Data!I262=1,IF(AND(Raw_Data!O262&gt;=1,Raw_Data!O262&lt;=4),Raw_Data!O262,FALSE)))</f>
        <v>0</v>
      </c>
      <c r="H262" t="b">
        <f>IF(Raw_Data!A262&gt;=1,IF(Raw_Data!I262=1,IF(AND(Raw_Data!P262&gt;=1,Raw_Data!P262&lt;=5),Raw_Data!P262,FALSE)))</f>
        <v>0</v>
      </c>
      <c r="I262" t="b">
        <f>IF(Raw_Data!A262&gt;=1,IF(Raw_Data!I262=1,IF(AND(Raw_Data!Q262&gt;=1,Raw_Data!Q262&lt;=5),Raw_Data!Q262,FALSE)))</f>
        <v>0</v>
      </c>
      <c r="J262" t="b">
        <f>IF(Raw_Data!A262&gt;=1,IF(Raw_Data!I262=1,IF(AND(Raw_Data!R262&gt;=1,Raw_Data!R262&lt;=4),5-Raw_Data!R262,FALSE)))</f>
        <v>0</v>
      </c>
      <c r="K262" t="b">
        <f>IF(Raw_Data!A262&gt;=1,IF(Raw_Data!I262=1,IF(AND(Raw_Data!S262&gt;=1,Raw_Data!S262&lt;=4),5-Raw_Data!S262,FALSE)))</f>
        <v>0</v>
      </c>
      <c r="L262" t="b">
        <f>IF(Raw_Data!A262&gt;=1,IF(Raw_Data!I262=1,IF(AND(Raw_Data!T262&gt;=1,Raw_Data!T262&lt;=4),5-Raw_Data!T262,FALSE)))</f>
        <v>0</v>
      </c>
      <c r="M262" t="b">
        <f>IF(Raw_Data!A262&gt;=1,IF(Raw_Data!I262=1,IF(AND(Raw_Data!U262&gt;=1,Raw_Data!U262&lt;=4),Raw_Data!U262,FALSE)))</f>
        <v>0</v>
      </c>
      <c r="N262" t="b">
        <f>IF(Raw_Data!A262&gt;=1,IF(Raw_Data!I262=2,IF(AND(Raw_Data!V262&gt;=1,Raw_Data!V262&lt;=5),Raw_Data!V262,FALSE)))</f>
        <v>0</v>
      </c>
      <c r="O262" t="b">
        <f>IF(Raw_Data!A262&gt;=1,IF(Raw_Data!I262=2,IF(AND(Raw_Data!W262&gt;=1,Raw_Data!W262&lt;=5),Raw_Data!W262,FALSE)))</f>
        <v>0</v>
      </c>
      <c r="P262" t="b">
        <f>IF(Raw_Data!A262&gt;=1,IF(Raw_Data!I262=2,IF(AND(Raw_Data!X262&gt;=1,Raw_Data!X262&lt;=5),6-Raw_Data!X262,FALSE)))</f>
        <v>0</v>
      </c>
      <c r="Q262" t="b">
        <f>IF(Raw_Data!A262&gt;=1,IF(Raw_Data!I262=2,IF(AND(Raw_Data!Y262&gt;=1,Raw_Data!Y262&lt;=5),6-Raw_Data!Y262,FALSE)))</f>
        <v>0</v>
      </c>
      <c r="R262" t="b">
        <f>IF(Raw_Data!A262&gt;=1,IF(Raw_Data!I262=2,IF(AND(Raw_Data!Z262&gt;=1,Raw_Data!Z262&lt;=5),6-Raw_Data!Z262,FALSE)))</f>
        <v>0</v>
      </c>
      <c r="S262" t="b">
        <f>IF(Raw_Data!A262&gt;=1,IF(Raw_Data!I262=2,IF(AND(Raw_Data!AA262&gt;=1,Raw_Data!AA262&lt;=5),Raw_Data!AA262,FALSE)))</f>
        <v>0</v>
      </c>
      <c r="T262" t="b">
        <f>IF(Raw_Data!A262&gt;=1,IF(Raw_Data!I262=2,IF(AND(Raw_Data!AB262&gt;=1,Raw_Data!AB262&lt;=5),6-Raw_Data!AB262,FALSE)))</f>
        <v>0</v>
      </c>
      <c r="U262" t="b">
        <f>IF(Raw_Data!A262&gt;=1,IF(Raw_Data!I262=2,IF(AND(Raw_Data!AC262&gt;=1,Raw_Data!AC262&lt;=2),Raw_Data!AC262,FALSE)))</f>
        <v>0</v>
      </c>
      <c r="V262" t="b">
        <f>IF(U262=1,IF(Raw_Data!I262=2,IF(AND(Raw_Data!AD262&gt;=1,Raw_Data!AD262&lt;=4),Raw_Data!AD262,FALSE)))</f>
        <v>0</v>
      </c>
      <c r="W262" t="b">
        <f>IF(U262=1,IF(Raw_Data!I262=2,IF(AND(Raw_Data!AE262&gt;=1,Raw_Data!AE262&lt;=4),5-Raw_Data!AE262,FALSE)))</f>
        <v>0</v>
      </c>
      <c r="X262" t="b">
        <f>IF(U262=1,IF(Raw_Data!I262=2,IF(AND(Raw_Data!AF262&gt;=1,Raw_Data!AF262&lt;=4),5-Raw_Data!AF262,FALSE)))</f>
        <v>0</v>
      </c>
      <c r="Y262" t="b">
        <f>IF(Raw_Data!A262&gt;=1,IF(Raw_Data!I262=2,IF(AND(Raw_Data!AG262&gt;=1,Raw_Data!AG262&lt;=5),Raw_Data!AG262,FALSE)))</f>
        <v>0</v>
      </c>
      <c r="Z262" t="b">
        <f>IF(Raw_Data!A262&gt;=1,IF(Raw_Data!I262=2,IF(AND(Raw_Data!AH262&gt;=1,Raw_Data!AH262&lt;=5),6-Raw_Data!AH262,FALSE)))</f>
        <v>0</v>
      </c>
      <c r="AA262" t="b">
        <f>IF(Raw_Data!A262&gt;=1,IF(Raw_Data!I262=2,IF(AND(Raw_Data!AI262&gt;=1,Raw_Data!AI262&lt;=5),6-Raw_Data!AI262,FALSE)))</f>
        <v>0</v>
      </c>
      <c r="AB262" t="b">
        <f>IF(Raw_Data!A262&gt;=1,IF(Raw_Data!I262=2,IF(AND(Raw_Data!AJ262&gt;=1,Raw_Data!AJ262&lt;=4),5-Raw_Data!AJ262,FALSE)))</f>
        <v>0</v>
      </c>
      <c r="AC262" t="b">
        <f>IF(Raw_Data!A262&gt;=1,IF(Raw_Data!I262=2,IF(AND(Raw_Data!AK262&gt;=1,Raw_Data!AK262&lt;=5),6-Raw_Data!AK262,FALSE)))</f>
        <v>0</v>
      </c>
      <c r="AD262" t="b">
        <f>IF(Raw_Data!A262&gt;=1,IF(Raw_Data!I262=2,IF(AND(Raw_Data!AL262&gt;=1,Raw_Data!AL262&lt;=5),6-Raw_Data!AL262,FALSE)))</f>
        <v>0</v>
      </c>
      <c r="AE262" t="b">
        <f>IF(Raw_Data!A262&gt;=1,IF(Raw_Data!I262=2,IF(AND(Raw_Data!AM262&gt;=1,Raw_Data!AM262&lt;=5),6-Raw_Data!AM262,FALSE)))</f>
        <v>0</v>
      </c>
      <c r="AF262" t="b">
        <f>IF(Raw_Data!A262&gt;=1,IF(Raw_Data!I262=2,IF(AND(Raw_Data!AN262&gt;=1,Raw_Data!AN262&lt;=4),Raw_Data!AN262,FALSE)))</f>
        <v>0</v>
      </c>
      <c r="AG262" t="b">
        <f>IF(Raw_Data!A262&gt;=1,IF(Raw_Data!I262=2,IF(AND(Raw_Data!AO262&gt;=1,Raw_Data!AO262&lt;=4),Raw_Data!AO262,FALSE)))</f>
        <v>0</v>
      </c>
      <c r="AH262" t="b">
        <f>IF(Raw_Data!A262&gt;=1,IF(Raw_Data!I262=2,IF(AND(Raw_Data!AP262&gt;=1,Raw_Data!AP262&lt;=4),Raw_Data!AP262,FALSE)))</f>
        <v>0</v>
      </c>
      <c r="AI262" t="b">
        <f>IF(Raw_Data!A262&gt;=1,IF(Raw_Data!I262=2,IF(AND(Raw_Data!AQ262&gt;=1,Raw_Data!AQ262&lt;=4),Raw_Data!AQ262,FALSE)))</f>
        <v>0</v>
      </c>
    </row>
    <row r="263" spans="1:35" x14ac:dyDescent="0.25">
      <c r="A263" t="b">
        <f>IF(Raw_Data!A263&gt;=1,Raw_Data!A263,FALSE)</f>
        <v>0</v>
      </c>
      <c r="B263" t="b">
        <f>IF(Raw_Data!A263&gt;=1,IF(Raw_Data!I263=1,IF(AND(Raw_Data!J263&gt;=1,Raw_Data!J263&lt;=4),5-Raw_Data!J263,FALSE)))</f>
        <v>0</v>
      </c>
      <c r="C263" t="b">
        <f>IF(Raw_Data!A263&gt;=1,IF(Raw_Data!I263=1,IF(AND(Raw_Data!K263&gt;=1,Raw_Data!K263&lt;=4),5-Raw_Data!K263,FALSE)))</f>
        <v>0</v>
      </c>
      <c r="D263" t="b">
        <f>IF(Raw_Data!A263&gt;=1,IF(Raw_Data!I263=1,IF(AND(Raw_Data!L263&gt;=1,Raw_Data!L263&lt;=4),5-Raw_Data!L263,FALSE)))</f>
        <v>0</v>
      </c>
      <c r="E263" t="b">
        <f>IF(Raw_Data!A263&gt;=1,IF(Raw_Data!I263=1,IF(AND(Raw_Data!M263&gt;=1,Raw_Data!M263&lt;=4),5-Raw_Data!M263,FALSE)))</f>
        <v>0</v>
      </c>
      <c r="F263" t="b">
        <f>IF(Raw_Data!A263&gt;=1,IF(Raw_Data!I263=1,IF(AND(Raw_Data!N263&gt;=1,Raw_Data!N263&lt;=4),5-Raw_Data!N263,FALSE)))</f>
        <v>0</v>
      </c>
      <c r="G263" t="b">
        <f>IF(Raw_Data!A263&gt;=1,IF(Raw_Data!I263=1,IF(AND(Raw_Data!O263&gt;=1,Raw_Data!O263&lt;=4),Raw_Data!O263,FALSE)))</f>
        <v>0</v>
      </c>
      <c r="H263" t="b">
        <f>IF(Raw_Data!A263&gt;=1,IF(Raw_Data!I263=1,IF(AND(Raw_Data!P263&gt;=1,Raw_Data!P263&lt;=5),Raw_Data!P263,FALSE)))</f>
        <v>0</v>
      </c>
      <c r="I263" t="b">
        <f>IF(Raw_Data!A263&gt;=1,IF(Raw_Data!I263=1,IF(AND(Raw_Data!Q263&gt;=1,Raw_Data!Q263&lt;=5),Raw_Data!Q263,FALSE)))</f>
        <v>0</v>
      </c>
      <c r="J263" t="b">
        <f>IF(Raw_Data!A263&gt;=1,IF(Raw_Data!I263=1,IF(AND(Raw_Data!R263&gt;=1,Raw_Data!R263&lt;=4),5-Raw_Data!R263,FALSE)))</f>
        <v>0</v>
      </c>
      <c r="K263" t="b">
        <f>IF(Raw_Data!A263&gt;=1,IF(Raw_Data!I263=1,IF(AND(Raw_Data!S263&gt;=1,Raw_Data!S263&lt;=4),5-Raw_Data!S263,FALSE)))</f>
        <v>0</v>
      </c>
      <c r="L263" t="b">
        <f>IF(Raw_Data!A263&gt;=1,IF(Raw_Data!I263=1,IF(AND(Raw_Data!T263&gt;=1,Raw_Data!T263&lt;=4),5-Raw_Data!T263,FALSE)))</f>
        <v>0</v>
      </c>
      <c r="M263" t="b">
        <f>IF(Raw_Data!A263&gt;=1,IF(Raw_Data!I263=1,IF(AND(Raw_Data!U263&gt;=1,Raw_Data!U263&lt;=4),Raw_Data!U263,FALSE)))</f>
        <v>0</v>
      </c>
      <c r="N263" t="b">
        <f>IF(Raw_Data!A263&gt;=1,IF(Raw_Data!I263=2,IF(AND(Raw_Data!V263&gt;=1,Raw_Data!V263&lt;=5),Raw_Data!V263,FALSE)))</f>
        <v>0</v>
      </c>
      <c r="O263" t="b">
        <f>IF(Raw_Data!A263&gt;=1,IF(Raw_Data!I263=2,IF(AND(Raw_Data!W263&gt;=1,Raw_Data!W263&lt;=5),Raw_Data!W263,FALSE)))</f>
        <v>0</v>
      </c>
      <c r="P263" t="b">
        <f>IF(Raw_Data!A263&gt;=1,IF(Raw_Data!I263=2,IF(AND(Raw_Data!X263&gt;=1,Raw_Data!X263&lt;=5),6-Raw_Data!X263,FALSE)))</f>
        <v>0</v>
      </c>
      <c r="Q263" t="b">
        <f>IF(Raw_Data!A263&gt;=1,IF(Raw_Data!I263=2,IF(AND(Raw_Data!Y263&gt;=1,Raw_Data!Y263&lt;=5),6-Raw_Data!Y263,FALSE)))</f>
        <v>0</v>
      </c>
      <c r="R263" t="b">
        <f>IF(Raw_Data!A263&gt;=1,IF(Raw_Data!I263=2,IF(AND(Raw_Data!Z263&gt;=1,Raw_Data!Z263&lt;=5),6-Raw_Data!Z263,FALSE)))</f>
        <v>0</v>
      </c>
      <c r="S263" t="b">
        <f>IF(Raw_Data!A263&gt;=1,IF(Raw_Data!I263=2,IF(AND(Raw_Data!AA263&gt;=1,Raw_Data!AA263&lt;=5),Raw_Data!AA263,FALSE)))</f>
        <v>0</v>
      </c>
      <c r="T263" t="b">
        <f>IF(Raw_Data!A263&gt;=1,IF(Raw_Data!I263=2,IF(AND(Raw_Data!AB263&gt;=1,Raw_Data!AB263&lt;=5),6-Raw_Data!AB263,FALSE)))</f>
        <v>0</v>
      </c>
      <c r="U263" t="b">
        <f>IF(Raw_Data!A263&gt;=1,IF(Raw_Data!I263=2,IF(AND(Raw_Data!AC263&gt;=1,Raw_Data!AC263&lt;=2),Raw_Data!AC263,FALSE)))</f>
        <v>0</v>
      </c>
      <c r="V263" t="b">
        <f>IF(U263=1,IF(Raw_Data!I263=2,IF(AND(Raw_Data!AD263&gt;=1,Raw_Data!AD263&lt;=4),Raw_Data!AD263,FALSE)))</f>
        <v>0</v>
      </c>
      <c r="W263" t="b">
        <f>IF(U263=1,IF(Raw_Data!I263=2,IF(AND(Raw_Data!AE263&gt;=1,Raw_Data!AE263&lt;=4),5-Raw_Data!AE263,FALSE)))</f>
        <v>0</v>
      </c>
      <c r="X263" t="b">
        <f>IF(U263=1,IF(Raw_Data!I263=2,IF(AND(Raw_Data!AF263&gt;=1,Raw_Data!AF263&lt;=4),5-Raw_Data!AF263,FALSE)))</f>
        <v>0</v>
      </c>
      <c r="Y263" t="b">
        <f>IF(Raw_Data!A263&gt;=1,IF(Raw_Data!I263=2,IF(AND(Raw_Data!AG263&gt;=1,Raw_Data!AG263&lt;=5),Raw_Data!AG263,FALSE)))</f>
        <v>0</v>
      </c>
      <c r="Z263" t="b">
        <f>IF(Raw_Data!A263&gt;=1,IF(Raw_Data!I263=2,IF(AND(Raw_Data!AH263&gt;=1,Raw_Data!AH263&lt;=5),6-Raw_Data!AH263,FALSE)))</f>
        <v>0</v>
      </c>
      <c r="AA263" t="b">
        <f>IF(Raw_Data!A263&gt;=1,IF(Raw_Data!I263=2,IF(AND(Raw_Data!AI263&gt;=1,Raw_Data!AI263&lt;=5),6-Raw_Data!AI263,FALSE)))</f>
        <v>0</v>
      </c>
      <c r="AB263" t="b">
        <f>IF(Raw_Data!A263&gt;=1,IF(Raw_Data!I263=2,IF(AND(Raw_Data!AJ263&gt;=1,Raw_Data!AJ263&lt;=4),5-Raw_Data!AJ263,FALSE)))</f>
        <v>0</v>
      </c>
      <c r="AC263" t="b">
        <f>IF(Raw_Data!A263&gt;=1,IF(Raw_Data!I263=2,IF(AND(Raw_Data!AK263&gt;=1,Raw_Data!AK263&lt;=5),6-Raw_Data!AK263,FALSE)))</f>
        <v>0</v>
      </c>
      <c r="AD263" t="b">
        <f>IF(Raw_Data!A263&gt;=1,IF(Raw_Data!I263=2,IF(AND(Raw_Data!AL263&gt;=1,Raw_Data!AL263&lt;=5),6-Raw_Data!AL263,FALSE)))</f>
        <v>0</v>
      </c>
      <c r="AE263" t="b">
        <f>IF(Raw_Data!A263&gt;=1,IF(Raw_Data!I263=2,IF(AND(Raw_Data!AM263&gt;=1,Raw_Data!AM263&lt;=5),6-Raw_Data!AM263,FALSE)))</f>
        <v>0</v>
      </c>
      <c r="AF263" t="b">
        <f>IF(Raw_Data!A263&gt;=1,IF(Raw_Data!I263=2,IF(AND(Raw_Data!AN263&gt;=1,Raw_Data!AN263&lt;=4),Raw_Data!AN263,FALSE)))</f>
        <v>0</v>
      </c>
      <c r="AG263" t="b">
        <f>IF(Raw_Data!A263&gt;=1,IF(Raw_Data!I263=2,IF(AND(Raw_Data!AO263&gt;=1,Raw_Data!AO263&lt;=4),Raw_Data!AO263,FALSE)))</f>
        <v>0</v>
      </c>
      <c r="AH263" t="b">
        <f>IF(Raw_Data!A263&gt;=1,IF(Raw_Data!I263=2,IF(AND(Raw_Data!AP263&gt;=1,Raw_Data!AP263&lt;=4),Raw_Data!AP263,FALSE)))</f>
        <v>0</v>
      </c>
      <c r="AI263" t="b">
        <f>IF(Raw_Data!A263&gt;=1,IF(Raw_Data!I263=2,IF(AND(Raw_Data!AQ263&gt;=1,Raw_Data!AQ263&lt;=4),Raw_Data!AQ263,FALSE)))</f>
        <v>0</v>
      </c>
    </row>
    <row r="264" spans="1:35" x14ac:dyDescent="0.25">
      <c r="A264" t="b">
        <f>IF(Raw_Data!A264&gt;=1,Raw_Data!A264,FALSE)</f>
        <v>0</v>
      </c>
      <c r="B264" t="b">
        <f>IF(Raw_Data!A264&gt;=1,IF(Raw_Data!I264=1,IF(AND(Raw_Data!J264&gt;=1,Raw_Data!J264&lt;=4),5-Raw_Data!J264,FALSE)))</f>
        <v>0</v>
      </c>
      <c r="C264" t="b">
        <f>IF(Raw_Data!A264&gt;=1,IF(Raw_Data!I264=1,IF(AND(Raw_Data!K264&gt;=1,Raw_Data!K264&lt;=4),5-Raw_Data!K264,FALSE)))</f>
        <v>0</v>
      </c>
      <c r="D264" t="b">
        <f>IF(Raw_Data!A264&gt;=1,IF(Raw_Data!I264=1,IF(AND(Raw_Data!L264&gt;=1,Raw_Data!L264&lt;=4),5-Raw_Data!L264,FALSE)))</f>
        <v>0</v>
      </c>
      <c r="E264" t="b">
        <f>IF(Raw_Data!A264&gt;=1,IF(Raw_Data!I264=1,IF(AND(Raw_Data!M264&gt;=1,Raw_Data!M264&lt;=4),5-Raw_Data!M264,FALSE)))</f>
        <v>0</v>
      </c>
      <c r="F264" t="b">
        <f>IF(Raw_Data!A264&gt;=1,IF(Raw_Data!I264=1,IF(AND(Raw_Data!N264&gt;=1,Raw_Data!N264&lt;=4),5-Raw_Data!N264,FALSE)))</f>
        <v>0</v>
      </c>
      <c r="G264" t="b">
        <f>IF(Raw_Data!A264&gt;=1,IF(Raw_Data!I264=1,IF(AND(Raw_Data!O264&gt;=1,Raw_Data!O264&lt;=4),Raw_Data!O264,FALSE)))</f>
        <v>0</v>
      </c>
      <c r="H264" t="b">
        <f>IF(Raw_Data!A264&gt;=1,IF(Raw_Data!I264=1,IF(AND(Raw_Data!P264&gt;=1,Raw_Data!P264&lt;=5),Raw_Data!P264,FALSE)))</f>
        <v>0</v>
      </c>
      <c r="I264" t="b">
        <f>IF(Raw_Data!A264&gt;=1,IF(Raw_Data!I264=1,IF(AND(Raw_Data!Q264&gt;=1,Raw_Data!Q264&lt;=5),Raw_Data!Q264,FALSE)))</f>
        <v>0</v>
      </c>
      <c r="J264" t="b">
        <f>IF(Raw_Data!A264&gt;=1,IF(Raw_Data!I264=1,IF(AND(Raw_Data!R264&gt;=1,Raw_Data!R264&lt;=4),5-Raw_Data!R264,FALSE)))</f>
        <v>0</v>
      </c>
      <c r="K264" t="b">
        <f>IF(Raw_Data!A264&gt;=1,IF(Raw_Data!I264=1,IF(AND(Raw_Data!S264&gt;=1,Raw_Data!S264&lt;=4),5-Raw_Data!S264,FALSE)))</f>
        <v>0</v>
      </c>
      <c r="L264" t="b">
        <f>IF(Raw_Data!A264&gt;=1,IF(Raw_Data!I264=1,IF(AND(Raw_Data!T264&gt;=1,Raw_Data!T264&lt;=4),5-Raw_Data!T264,FALSE)))</f>
        <v>0</v>
      </c>
      <c r="M264" t="b">
        <f>IF(Raw_Data!A264&gt;=1,IF(Raw_Data!I264=1,IF(AND(Raw_Data!U264&gt;=1,Raw_Data!U264&lt;=4),Raw_Data!U264,FALSE)))</f>
        <v>0</v>
      </c>
      <c r="N264" t="b">
        <f>IF(Raw_Data!A264&gt;=1,IF(Raw_Data!I264=2,IF(AND(Raw_Data!V264&gt;=1,Raw_Data!V264&lt;=5),Raw_Data!V264,FALSE)))</f>
        <v>0</v>
      </c>
      <c r="O264" t="b">
        <f>IF(Raw_Data!A264&gt;=1,IF(Raw_Data!I264=2,IF(AND(Raw_Data!W264&gt;=1,Raw_Data!W264&lt;=5),Raw_Data!W264,FALSE)))</f>
        <v>0</v>
      </c>
      <c r="P264" t="b">
        <f>IF(Raw_Data!A264&gt;=1,IF(Raw_Data!I264=2,IF(AND(Raw_Data!X264&gt;=1,Raw_Data!X264&lt;=5),6-Raw_Data!X264,FALSE)))</f>
        <v>0</v>
      </c>
      <c r="Q264" t="b">
        <f>IF(Raw_Data!A264&gt;=1,IF(Raw_Data!I264=2,IF(AND(Raw_Data!Y264&gt;=1,Raw_Data!Y264&lt;=5),6-Raw_Data!Y264,FALSE)))</f>
        <v>0</v>
      </c>
      <c r="R264" t="b">
        <f>IF(Raw_Data!A264&gt;=1,IF(Raw_Data!I264=2,IF(AND(Raw_Data!Z264&gt;=1,Raw_Data!Z264&lt;=5),6-Raw_Data!Z264,FALSE)))</f>
        <v>0</v>
      </c>
      <c r="S264" t="b">
        <f>IF(Raw_Data!A264&gt;=1,IF(Raw_Data!I264=2,IF(AND(Raw_Data!AA264&gt;=1,Raw_Data!AA264&lt;=5),Raw_Data!AA264,FALSE)))</f>
        <v>0</v>
      </c>
      <c r="T264" t="b">
        <f>IF(Raw_Data!A264&gt;=1,IF(Raw_Data!I264=2,IF(AND(Raw_Data!AB264&gt;=1,Raw_Data!AB264&lt;=5),6-Raw_Data!AB264,FALSE)))</f>
        <v>0</v>
      </c>
      <c r="U264" t="b">
        <f>IF(Raw_Data!A264&gt;=1,IF(Raw_Data!I264=2,IF(AND(Raw_Data!AC264&gt;=1,Raw_Data!AC264&lt;=2),Raw_Data!AC264,FALSE)))</f>
        <v>0</v>
      </c>
      <c r="V264" t="b">
        <f>IF(U264=1,IF(Raw_Data!I264=2,IF(AND(Raw_Data!AD264&gt;=1,Raw_Data!AD264&lt;=4),Raw_Data!AD264,FALSE)))</f>
        <v>0</v>
      </c>
      <c r="W264" t="b">
        <f>IF(U264=1,IF(Raw_Data!I264=2,IF(AND(Raw_Data!AE264&gt;=1,Raw_Data!AE264&lt;=4),5-Raw_Data!AE264,FALSE)))</f>
        <v>0</v>
      </c>
      <c r="X264" t="b">
        <f>IF(U264=1,IF(Raw_Data!I264=2,IF(AND(Raw_Data!AF264&gt;=1,Raw_Data!AF264&lt;=4),5-Raw_Data!AF264,FALSE)))</f>
        <v>0</v>
      </c>
      <c r="Y264" t="b">
        <f>IF(Raw_Data!A264&gt;=1,IF(Raw_Data!I264=2,IF(AND(Raw_Data!AG264&gt;=1,Raw_Data!AG264&lt;=5),Raw_Data!AG264,FALSE)))</f>
        <v>0</v>
      </c>
      <c r="Z264" t="b">
        <f>IF(Raw_Data!A264&gt;=1,IF(Raw_Data!I264=2,IF(AND(Raw_Data!AH264&gt;=1,Raw_Data!AH264&lt;=5),6-Raw_Data!AH264,FALSE)))</f>
        <v>0</v>
      </c>
      <c r="AA264" t="b">
        <f>IF(Raw_Data!A264&gt;=1,IF(Raw_Data!I264=2,IF(AND(Raw_Data!AI264&gt;=1,Raw_Data!AI264&lt;=5),6-Raw_Data!AI264,FALSE)))</f>
        <v>0</v>
      </c>
      <c r="AB264" t="b">
        <f>IF(Raw_Data!A264&gt;=1,IF(Raw_Data!I264=2,IF(AND(Raw_Data!AJ264&gt;=1,Raw_Data!AJ264&lt;=4),5-Raw_Data!AJ264,FALSE)))</f>
        <v>0</v>
      </c>
      <c r="AC264" t="b">
        <f>IF(Raw_Data!A264&gt;=1,IF(Raw_Data!I264=2,IF(AND(Raw_Data!AK264&gt;=1,Raw_Data!AK264&lt;=5),6-Raw_Data!AK264,FALSE)))</f>
        <v>0</v>
      </c>
      <c r="AD264" t="b">
        <f>IF(Raw_Data!A264&gt;=1,IF(Raw_Data!I264=2,IF(AND(Raw_Data!AL264&gt;=1,Raw_Data!AL264&lt;=5),6-Raw_Data!AL264,FALSE)))</f>
        <v>0</v>
      </c>
      <c r="AE264" t="b">
        <f>IF(Raw_Data!A264&gt;=1,IF(Raw_Data!I264=2,IF(AND(Raw_Data!AM264&gt;=1,Raw_Data!AM264&lt;=5),6-Raw_Data!AM264,FALSE)))</f>
        <v>0</v>
      </c>
      <c r="AF264" t="b">
        <f>IF(Raw_Data!A264&gt;=1,IF(Raw_Data!I264=2,IF(AND(Raw_Data!AN264&gt;=1,Raw_Data!AN264&lt;=4),Raw_Data!AN264,FALSE)))</f>
        <v>0</v>
      </c>
      <c r="AG264" t="b">
        <f>IF(Raw_Data!A264&gt;=1,IF(Raw_Data!I264=2,IF(AND(Raw_Data!AO264&gt;=1,Raw_Data!AO264&lt;=4),Raw_Data!AO264,FALSE)))</f>
        <v>0</v>
      </c>
      <c r="AH264" t="b">
        <f>IF(Raw_Data!A264&gt;=1,IF(Raw_Data!I264=2,IF(AND(Raw_Data!AP264&gt;=1,Raw_Data!AP264&lt;=4),Raw_Data!AP264,FALSE)))</f>
        <v>0</v>
      </c>
      <c r="AI264" t="b">
        <f>IF(Raw_Data!A264&gt;=1,IF(Raw_Data!I264=2,IF(AND(Raw_Data!AQ264&gt;=1,Raw_Data!AQ264&lt;=4),Raw_Data!AQ264,FALSE)))</f>
        <v>0</v>
      </c>
    </row>
    <row r="265" spans="1:35" x14ac:dyDescent="0.25">
      <c r="A265" t="b">
        <f>IF(Raw_Data!A265&gt;=1,Raw_Data!A265,FALSE)</f>
        <v>0</v>
      </c>
      <c r="B265" t="b">
        <f>IF(Raw_Data!A265&gt;=1,IF(Raw_Data!I265=1,IF(AND(Raw_Data!J265&gt;=1,Raw_Data!J265&lt;=4),5-Raw_Data!J265,FALSE)))</f>
        <v>0</v>
      </c>
      <c r="C265" t="b">
        <f>IF(Raw_Data!A265&gt;=1,IF(Raw_Data!I265=1,IF(AND(Raw_Data!K265&gt;=1,Raw_Data!K265&lt;=4),5-Raw_Data!K265,FALSE)))</f>
        <v>0</v>
      </c>
      <c r="D265" t="b">
        <f>IF(Raw_Data!A265&gt;=1,IF(Raw_Data!I265=1,IF(AND(Raw_Data!L265&gt;=1,Raw_Data!L265&lt;=4),5-Raw_Data!L265,FALSE)))</f>
        <v>0</v>
      </c>
      <c r="E265" t="b">
        <f>IF(Raw_Data!A265&gt;=1,IF(Raw_Data!I265=1,IF(AND(Raw_Data!M265&gt;=1,Raw_Data!M265&lt;=4),5-Raw_Data!M265,FALSE)))</f>
        <v>0</v>
      </c>
      <c r="F265" t="b">
        <f>IF(Raw_Data!A265&gt;=1,IF(Raw_Data!I265=1,IF(AND(Raw_Data!N265&gt;=1,Raw_Data!N265&lt;=4),5-Raw_Data!N265,FALSE)))</f>
        <v>0</v>
      </c>
      <c r="G265" t="b">
        <f>IF(Raw_Data!A265&gt;=1,IF(Raw_Data!I265=1,IF(AND(Raw_Data!O265&gt;=1,Raw_Data!O265&lt;=4),Raw_Data!O265,FALSE)))</f>
        <v>0</v>
      </c>
      <c r="H265" t="b">
        <f>IF(Raw_Data!A265&gt;=1,IF(Raw_Data!I265=1,IF(AND(Raw_Data!P265&gt;=1,Raw_Data!P265&lt;=5),Raw_Data!P265,FALSE)))</f>
        <v>0</v>
      </c>
      <c r="I265" t="b">
        <f>IF(Raw_Data!A265&gt;=1,IF(Raw_Data!I265=1,IF(AND(Raw_Data!Q265&gt;=1,Raw_Data!Q265&lt;=5),Raw_Data!Q265,FALSE)))</f>
        <v>0</v>
      </c>
      <c r="J265" t="b">
        <f>IF(Raw_Data!A265&gt;=1,IF(Raw_Data!I265=1,IF(AND(Raw_Data!R265&gt;=1,Raw_Data!R265&lt;=4),5-Raw_Data!R265,FALSE)))</f>
        <v>0</v>
      </c>
      <c r="K265" t="b">
        <f>IF(Raw_Data!A265&gt;=1,IF(Raw_Data!I265=1,IF(AND(Raw_Data!S265&gt;=1,Raw_Data!S265&lt;=4),5-Raw_Data!S265,FALSE)))</f>
        <v>0</v>
      </c>
      <c r="L265" t="b">
        <f>IF(Raw_Data!A265&gt;=1,IF(Raw_Data!I265=1,IF(AND(Raw_Data!T265&gt;=1,Raw_Data!T265&lt;=4),5-Raw_Data!T265,FALSE)))</f>
        <v>0</v>
      </c>
      <c r="M265" t="b">
        <f>IF(Raw_Data!A265&gt;=1,IF(Raw_Data!I265=1,IF(AND(Raw_Data!U265&gt;=1,Raw_Data!U265&lt;=4),Raw_Data!U265,FALSE)))</f>
        <v>0</v>
      </c>
      <c r="N265" t="b">
        <f>IF(Raw_Data!A265&gt;=1,IF(Raw_Data!I265=2,IF(AND(Raw_Data!V265&gt;=1,Raw_Data!V265&lt;=5),Raw_Data!V265,FALSE)))</f>
        <v>0</v>
      </c>
      <c r="O265" t="b">
        <f>IF(Raw_Data!A265&gt;=1,IF(Raw_Data!I265=2,IF(AND(Raw_Data!W265&gt;=1,Raw_Data!W265&lt;=5),Raw_Data!W265,FALSE)))</f>
        <v>0</v>
      </c>
      <c r="P265" t="b">
        <f>IF(Raw_Data!A265&gt;=1,IF(Raw_Data!I265=2,IF(AND(Raw_Data!X265&gt;=1,Raw_Data!X265&lt;=5),6-Raw_Data!X265,FALSE)))</f>
        <v>0</v>
      </c>
      <c r="Q265" t="b">
        <f>IF(Raw_Data!A265&gt;=1,IF(Raw_Data!I265=2,IF(AND(Raw_Data!Y265&gt;=1,Raw_Data!Y265&lt;=5),6-Raw_Data!Y265,FALSE)))</f>
        <v>0</v>
      </c>
      <c r="R265" t="b">
        <f>IF(Raw_Data!A265&gt;=1,IF(Raw_Data!I265=2,IF(AND(Raw_Data!Z265&gt;=1,Raw_Data!Z265&lt;=5),6-Raw_Data!Z265,FALSE)))</f>
        <v>0</v>
      </c>
      <c r="S265" t="b">
        <f>IF(Raw_Data!A265&gt;=1,IF(Raw_Data!I265=2,IF(AND(Raw_Data!AA265&gt;=1,Raw_Data!AA265&lt;=5),Raw_Data!AA265,FALSE)))</f>
        <v>0</v>
      </c>
      <c r="T265" t="b">
        <f>IF(Raw_Data!A265&gt;=1,IF(Raw_Data!I265=2,IF(AND(Raw_Data!AB265&gt;=1,Raw_Data!AB265&lt;=5),6-Raw_Data!AB265,FALSE)))</f>
        <v>0</v>
      </c>
      <c r="U265" t="b">
        <f>IF(Raw_Data!A265&gt;=1,IF(Raw_Data!I265=2,IF(AND(Raw_Data!AC265&gt;=1,Raw_Data!AC265&lt;=2),Raw_Data!AC265,FALSE)))</f>
        <v>0</v>
      </c>
      <c r="V265" t="b">
        <f>IF(U265=1,IF(Raw_Data!I265=2,IF(AND(Raw_Data!AD265&gt;=1,Raw_Data!AD265&lt;=4),Raw_Data!AD265,FALSE)))</f>
        <v>0</v>
      </c>
      <c r="W265" t="b">
        <f>IF(U265=1,IF(Raw_Data!I265=2,IF(AND(Raw_Data!AE265&gt;=1,Raw_Data!AE265&lt;=4),5-Raw_Data!AE265,FALSE)))</f>
        <v>0</v>
      </c>
      <c r="X265" t="b">
        <f>IF(U265=1,IF(Raw_Data!I265=2,IF(AND(Raw_Data!AF265&gt;=1,Raw_Data!AF265&lt;=4),5-Raw_Data!AF265,FALSE)))</f>
        <v>0</v>
      </c>
      <c r="Y265" t="b">
        <f>IF(Raw_Data!A265&gt;=1,IF(Raw_Data!I265=2,IF(AND(Raw_Data!AG265&gt;=1,Raw_Data!AG265&lt;=5),Raw_Data!AG265,FALSE)))</f>
        <v>0</v>
      </c>
      <c r="Z265" t="b">
        <f>IF(Raw_Data!A265&gt;=1,IF(Raw_Data!I265=2,IF(AND(Raw_Data!AH265&gt;=1,Raw_Data!AH265&lt;=5),6-Raw_Data!AH265,FALSE)))</f>
        <v>0</v>
      </c>
      <c r="AA265" t="b">
        <f>IF(Raw_Data!A265&gt;=1,IF(Raw_Data!I265=2,IF(AND(Raw_Data!AI265&gt;=1,Raw_Data!AI265&lt;=5),6-Raw_Data!AI265,FALSE)))</f>
        <v>0</v>
      </c>
      <c r="AB265" t="b">
        <f>IF(Raw_Data!A265&gt;=1,IF(Raw_Data!I265=2,IF(AND(Raw_Data!AJ265&gt;=1,Raw_Data!AJ265&lt;=4),5-Raw_Data!AJ265,FALSE)))</f>
        <v>0</v>
      </c>
      <c r="AC265" t="b">
        <f>IF(Raw_Data!A265&gt;=1,IF(Raw_Data!I265=2,IF(AND(Raw_Data!AK265&gt;=1,Raw_Data!AK265&lt;=5),6-Raw_Data!AK265,FALSE)))</f>
        <v>0</v>
      </c>
      <c r="AD265" t="b">
        <f>IF(Raw_Data!A265&gt;=1,IF(Raw_Data!I265=2,IF(AND(Raw_Data!AL265&gt;=1,Raw_Data!AL265&lt;=5),6-Raw_Data!AL265,FALSE)))</f>
        <v>0</v>
      </c>
      <c r="AE265" t="b">
        <f>IF(Raw_Data!A265&gt;=1,IF(Raw_Data!I265=2,IF(AND(Raw_Data!AM265&gt;=1,Raw_Data!AM265&lt;=5),6-Raw_Data!AM265,FALSE)))</f>
        <v>0</v>
      </c>
      <c r="AF265" t="b">
        <f>IF(Raw_Data!A265&gt;=1,IF(Raw_Data!I265=2,IF(AND(Raw_Data!AN265&gt;=1,Raw_Data!AN265&lt;=4),Raw_Data!AN265,FALSE)))</f>
        <v>0</v>
      </c>
      <c r="AG265" t="b">
        <f>IF(Raw_Data!A265&gt;=1,IF(Raw_Data!I265=2,IF(AND(Raw_Data!AO265&gt;=1,Raw_Data!AO265&lt;=4),Raw_Data!AO265,FALSE)))</f>
        <v>0</v>
      </c>
      <c r="AH265" t="b">
        <f>IF(Raw_Data!A265&gt;=1,IF(Raw_Data!I265=2,IF(AND(Raw_Data!AP265&gt;=1,Raw_Data!AP265&lt;=4),Raw_Data!AP265,FALSE)))</f>
        <v>0</v>
      </c>
      <c r="AI265" t="b">
        <f>IF(Raw_Data!A265&gt;=1,IF(Raw_Data!I265=2,IF(AND(Raw_Data!AQ265&gt;=1,Raw_Data!AQ265&lt;=4),Raw_Data!AQ265,FALSE)))</f>
        <v>0</v>
      </c>
    </row>
    <row r="266" spans="1:35" x14ac:dyDescent="0.25">
      <c r="A266" t="b">
        <f>IF(Raw_Data!A266&gt;=1,Raw_Data!A266,FALSE)</f>
        <v>0</v>
      </c>
      <c r="B266" t="b">
        <f>IF(Raw_Data!A266&gt;=1,IF(Raw_Data!I266=1,IF(AND(Raw_Data!J266&gt;=1,Raw_Data!J266&lt;=4),5-Raw_Data!J266,FALSE)))</f>
        <v>0</v>
      </c>
      <c r="C266" t="b">
        <f>IF(Raw_Data!A266&gt;=1,IF(Raw_Data!I266=1,IF(AND(Raw_Data!K266&gt;=1,Raw_Data!K266&lt;=4),5-Raw_Data!K266,FALSE)))</f>
        <v>0</v>
      </c>
      <c r="D266" t="b">
        <f>IF(Raw_Data!A266&gt;=1,IF(Raw_Data!I266=1,IF(AND(Raw_Data!L266&gt;=1,Raw_Data!L266&lt;=4),5-Raw_Data!L266,FALSE)))</f>
        <v>0</v>
      </c>
      <c r="E266" t="b">
        <f>IF(Raw_Data!A266&gt;=1,IF(Raw_Data!I266=1,IF(AND(Raw_Data!M266&gt;=1,Raw_Data!M266&lt;=4),5-Raw_Data!M266,FALSE)))</f>
        <v>0</v>
      </c>
      <c r="F266" t="b">
        <f>IF(Raw_Data!A266&gt;=1,IF(Raw_Data!I266=1,IF(AND(Raw_Data!N266&gt;=1,Raw_Data!N266&lt;=4),5-Raw_Data!N266,FALSE)))</f>
        <v>0</v>
      </c>
      <c r="G266" t="b">
        <f>IF(Raw_Data!A266&gt;=1,IF(Raw_Data!I266=1,IF(AND(Raw_Data!O266&gt;=1,Raw_Data!O266&lt;=4),Raw_Data!O266,FALSE)))</f>
        <v>0</v>
      </c>
      <c r="H266" t="b">
        <f>IF(Raw_Data!A266&gt;=1,IF(Raw_Data!I266=1,IF(AND(Raw_Data!P266&gt;=1,Raw_Data!P266&lt;=5),Raw_Data!P266,FALSE)))</f>
        <v>0</v>
      </c>
      <c r="I266" t="b">
        <f>IF(Raw_Data!A266&gt;=1,IF(Raw_Data!I266=1,IF(AND(Raw_Data!Q266&gt;=1,Raw_Data!Q266&lt;=5),Raw_Data!Q266,FALSE)))</f>
        <v>0</v>
      </c>
      <c r="J266" t="b">
        <f>IF(Raw_Data!A266&gt;=1,IF(Raw_Data!I266=1,IF(AND(Raw_Data!R266&gt;=1,Raw_Data!R266&lt;=4),5-Raw_Data!R266,FALSE)))</f>
        <v>0</v>
      </c>
      <c r="K266" t="b">
        <f>IF(Raw_Data!A266&gt;=1,IF(Raw_Data!I266=1,IF(AND(Raw_Data!S266&gt;=1,Raw_Data!S266&lt;=4),5-Raw_Data!S266,FALSE)))</f>
        <v>0</v>
      </c>
      <c r="L266" t="b">
        <f>IF(Raw_Data!A266&gt;=1,IF(Raw_Data!I266=1,IF(AND(Raw_Data!T266&gt;=1,Raw_Data!T266&lt;=4),5-Raw_Data!T266,FALSE)))</f>
        <v>0</v>
      </c>
      <c r="M266" t="b">
        <f>IF(Raw_Data!A266&gt;=1,IF(Raw_Data!I266=1,IF(AND(Raw_Data!U266&gt;=1,Raw_Data!U266&lt;=4),Raw_Data!U266,FALSE)))</f>
        <v>0</v>
      </c>
      <c r="N266" t="b">
        <f>IF(Raw_Data!A266&gt;=1,IF(Raw_Data!I266=2,IF(AND(Raw_Data!V266&gt;=1,Raw_Data!V266&lt;=5),Raw_Data!V266,FALSE)))</f>
        <v>0</v>
      </c>
      <c r="O266" t="b">
        <f>IF(Raw_Data!A266&gt;=1,IF(Raw_Data!I266=2,IF(AND(Raw_Data!W266&gt;=1,Raw_Data!W266&lt;=5),Raw_Data!W266,FALSE)))</f>
        <v>0</v>
      </c>
      <c r="P266" t="b">
        <f>IF(Raw_Data!A266&gt;=1,IF(Raw_Data!I266=2,IF(AND(Raw_Data!X266&gt;=1,Raw_Data!X266&lt;=5),6-Raw_Data!X266,FALSE)))</f>
        <v>0</v>
      </c>
      <c r="Q266" t="b">
        <f>IF(Raw_Data!A266&gt;=1,IF(Raw_Data!I266=2,IF(AND(Raw_Data!Y266&gt;=1,Raw_Data!Y266&lt;=5),6-Raw_Data!Y266,FALSE)))</f>
        <v>0</v>
      </c>
      <c r="R266" t="b">
        <f>IF(Raw_Data!A266&gt;=1,IF(Raw_Data!I266=2,IF(AND(Raw_Data!Z266&gt;=1,Raw_Data!Z266&lt;=5),6-Raw_Data!Z266,FALSE)))</f>
        <v>0</v>
      </c>
      <c r="S266" t="b">
        <f>IF(Raw_Data!A266&gt;=1,IF(Raw_Data!I266=2,IF(AND(Raw_Data!AA266&gt;=1,Raw_Data!AA266&lt;=5),Raw_Data!AA266,FALSE)))</f>
        <v>0</v>
      </c>
      <c r="T266" t="b">
        <f>IF(Raw_Data!A266&gt;=1,IF(Raw_Data!I266=2,IF(AND(Raw_Data!AB266&gt;=1,Raw_Data!AB266&lt;=5),6-Raw_Data!AB266,FALSE)))</f>
        <v>0</v>
      </c>
      <c r="U266" t="b">
        <f>IF(Raw_Data!A266&gt;=1,IF(Raw_Data!I266=2,IF(AND(Raw_Data!AC266&gt;=1,Raw_Data!AC266&lt;=2),Raw_Data!AC266,FALSE)))</f>
        <v>0</v>
      </c>
      <c r="V266" t="b">
        <f>IF(U266=1,IF(Raw_Data!I266=2,IF(AND(Raw_Data!AD266&gt;=1,Raw_Data!AD266&lt;=4),Raw_Data!AD266,FALSE)))</f>
        <v>0</v>
      </c>
      <c r="W266" t="b">
        <f>IF(U266=1,IF(Raw_Data!I266=2,IF(AND(Raw_Data!AE266&gt;=1,Raw_Data!AE266&lt;=4),5-Raw_Data!AE266,FALSE)))</f>
        <v>0</v>
      </c>
      <c r="X266" t="b">
        <f>IF(U266=1,IF(Raw_Data!I266=2,IF(AND(Raw_Data!AF266&gt;=1,Raw_Data!AF266&lt;=4),5-Raw_Data!AF266,FALSE)))</f>
        <v>0</v>
      </c>
      <c r="Y266" t="b">
        <f>IF(Raw_Data!A266&gt;=1,IF(Raw_Data!I266=2,IF(AND(Raw_Data!AG266&gt;=1,Raw_Data!AG266&lt;=5),Raw_Data!AG266,FALSE)))</f>
        <v>0</v>
      </c>
      <c r="Z266" t="b">
        <f>IF(Raw_Data!A266&gt;=1,IF(Raw_Data!I266=2,IF(AND(Raw_Data!AH266&gt;=1,Raw_Data!AH266&lt;=5),6-Raw_Data!AH266,FALSE)))</f>
        <v>0</v>
      </c>
      <c r="AA266" t="b">
        <f>IF(Raw_Data!A266&gt;=1,IF(Raw_Data!I266=2,IF(AND(Raw_Data!AI266&gt;=1,Raw_Data!AI266&lt;=5),6-Raw_Data!AI266,FALSE)))</f>
        <v>0</v>
      </c>
      <c r="AB266" t="b">
        <f>IF(Raw_Data!A266&gt;=1,IF(Raw_Data!I266=2,IF(AND(Raw_Data!AJ266&gt;=1,Raw_Data!AJ266&lt;=4),5-Raw_Data!AJ266,FALSE)))</f>
        <v>0</v>
      </c>
      <c r="AC266" t="b">
        <f>IF(Raw_Data!A266&gt;=1,IF(Raw_Data!I266=2,IF(AND(Raw_Data!AK266&gt;=1,Raw_Data!AK266&lt;=5),6-Raw_Data!AK266,FALSE)))</f>
        <v>0</v>
      </c>
      <c r="AD266" t="b">
        <f>IF(Raw_Data!A266&gt;=1,IF(Raw_Data!I266=2,IF(AND(Raw_Data!AL266&gt;=1,Raw_Data!AL266&lt;=5),6-Raw_Data!AL266,FALSE)))</f>
        <v>0</v>
      </c>
      <c r="AE266" t="b">
        <f>IF(Raw_Data!A266&gt;=1,IF(Raw_Data!I266=2,IF(AND(Raw_Data!AM266&gt;=1,Raw_Data!AM266&lt;=5),6-Raw_Data!AM266,FALSE)))</f>
        <v>0</v>
      </c>
      <c r="AF266" t="b">
        <f>IF(Raw_Data!A266&gt;=1,IF(Raw_Data!I266=2,IF(AND(Raw_Data!AN266&gt;=1,Raw_Data!AN266&lt;=4),Raw_Data!AN266,FALSE)))</f>
        <v>0</v>
      </c>
      <c r="AG266" t="b">
        <f>IF(Raw_Data!A266&gt;=1,IF(Raw_Data!I266=2,IF(AND(Raw_Data!AO266&gt;=1,Raw_Data!AO266&lt;=4),Raw_Data!AO266,FALSE)))</f>
        <v>0</v>
      </c>
      <c r="AH266" t="b">
        <f>IF(Raw_Data!A266&gt;=1,IF(Raw_Data!I266=2,IF(AND(Raw_Data!AP266&gt;=1,Raw_Data!AP266&lt;=4),Raw_Data!AP266,FALSE)))</f>
        <v>0</v>
      </c>
      <c r="AI266" t="b">
        <f>IF(Raw_Data!A266&gt;=1,IF(Raw_Data!I266=2,IF(AND(Raw_Data!AQ266&gt;=1,Raw_Data!AQ266&lt;=4),Raw_Data!AQ266,FALSE)))</f>
        <v>0</v>
      </c>
    </row>
    <row r="267" spans="1:35" x14ac:dyDescent="0.25">
      <c r="A267" t="b">
        <f>IF(Raw_Data!A267&gt;=1,Raw_Data!A267,FALSE)</f>
        <v>0</v>
      </c>
      <c r="B267" t="b">
        <f>IF(Raw_Data!A267&gt;=1,IF(Raw_Data!I267=1,IF(AND(Raw_Data!J267&gt;=1,Raw_Data!J267&lt;=4),5-Raw_Data!J267,FALSE)))</f>
        <v>0</v>
      </c>
      <c r="C267" t="b">
        <f>IF(Raw_Data!A267&gt;=1,IF(Raw_Data!I267=1,IF(AND(Raw_Data!K267&gt;=1,Raw_Data!K267&lt;=4),5-Raw_Data!K267,FALSE)))</f>
        <v>0</v>
      </c>
      <c r="D267" t="b">
        <f>IF(Raw_Data!A267&gt;=1,IF(Raw_Data!I267=1,IF(AND(Raw_Data!L267&gt;=1,Raw_Data!L267&lt;=4),5-Raw_Data!L267,FALSE)))</f>
        <v>0</v>
      </c>
      <c r="E267" t="b">
        <f>IF(Raw_Data!A267&gt;=1,IF(Raw_Data!I267=1,IF(AND(Raw_Data!M267&gt;=1,Raw_Data!M267&lt;=4),5-Raw_Data!M267,FALSE)))</f>
        <v>0</v>
      </c>
      <c r="F267" t="b">
        <f>IF(Raw_Data!A267&gt;=1,IF(Raw_Data!I267=1,IF(AND(Raw_Data!N267&gt;=1,Raw_Data!N267&lt;=4),5-Raw_Data!N267,FALSE)))</f>
        <v>0</v>
      </c>
      <c r="G267" t="b">
        <f>IF(Raw_Data!A267&gt;=1,IF(Raw_Data!I267=1,IF(AND(Raw_Data!O267&gt;=1,Raw_Data!O267&lt;=4),Raw_Data!O267,FALSE)))</f>
        <v>0</v>
      </c>
      <c r="H267" t="b">
        <f>IF(Raw_Data!A267&gt;=1,IF(Raw_Data!I267=1,IF(AND(Raw_Data!P267&gt;=1,Raw_Data!P267&lt;=5),Raw_Data!P267,FALSE)))</f>
        <v>0</v>
      </c>
      <c r="I267" t="b">
        <f>IF(Raw_Data!A267&gt;=1,IF(Raw_Data!I267=1,IF(AND(Raw_Data!Q267&gt;=1,Raw_Data!Q267&lt;=5),Raw_Data!Q267,FALSE)))</f>
        <v>0</v>
      </c>
      <c r="J267" t="b">
        <f>IF(Raw_Data!A267&gt;=1,IF(Raw_Data!I267=1,IF(AND(Raw_Data!R267&gt;=1,Raw_Data!R267&lt;=4),5-Raw_Data!R267,FALSE)))</f>
        <v>0</v>
      </c>
      <c r="K267" t="b">
        <f>IF(Raw_Data!A267&gt;=1,IF(Raw_Data!I267=1,IF(AND(Raw_Data!S267&gt;=1,Raw_Data!S267&lt;=4),5-Raw_Data!S267,FALSE)))</f>
        <v>0</v>
      </c>
      <c r="L267" t="b">
        <f>IF(Raw_Data!A267&gt;=1,IF(Raw_Data!I267=1,IF(AND(Raw_Data!T267&gt;=1,Raw_Data!T267&lt;=4),5-Raw_Data!T267,FALSE)))</f>
        <v>0</v>
      </c>
      <c r="M267" t="b">
        <f>IF(Raw_Data!A267&gt;=1,IF(Raw_Data!I267=1,IF(AND(Raw_Data!U267&gt;=1,Raw_Data!U267&lt;=4),Raw_Data!U267,FALSE)))</f>
        <v>0</v>
      </c>
      <c r="N267" t="b">
        <f>IF(Raw_Data!A267&gt;=1,IF(Raw_Data!I267=2,IF(AND(Raw_Data!V267&gt;=1,Raw_Data!V267&lt;=5),Raw_Data!V267,FALSE)))</f>
        <v>0</v>
      </c>
      <c r="O267" t="b">
        <f>IF(Raw_Data!A267&gt;=1,IF(Raw_Data!I267=2,IF(AND(Raw_Data!W267&gt;=1,Raw_Data!W267&lt;=5),Raw_Data!W267,FALSE)))</f>
        <v>0</v>
      </c>
      <c r="P267" t="b">
        <f>IF(Raw_Data!A267&gt;=1,IF(Raw_Data!I267=2,IF(AND(Raw_Data!X267&gt;=1,Raw_Data!X267&lt;=5),6-Raw_Data!X267,FALSE)))</f>
        <v>0</v>
      </c>
      <c r="Q267" t="b">
        <f>IF(Raw_Data!A267&gt;=1,IF(Raw_Data!I267=2,IF(AND(Raw_Data!Y267&gt;=1,Raw_Data!Y267&lt;=5),6-Raw_Data!Y267,FALSE)))</f>
        <v>0</v>
      </c>
      <c r="R267" t="b">
        <f>IF(Raw_Data!A267&gt;=1,IF(Raw_Data!I267=2,IF(AND(Raw_Data!Z267&gt;=1,Raw_Data!Z267&lt;=5),6-Raw_Data!Z267,FALSE)))</f>
        <v>0</v>
      </c>
      <c r="S267" t="b">
        <f>IF(Raw_Data!A267&gt;=1,IF(Raw_Data!I267=2,IF(AND(Raw_Data!AA267&gt;=1,Raw_Data!AA267&lt;=5),Raw_Data!AA267,FALSE)))</f>
        <v>0</v>
      </c>
      <c r="T267" t="b">
        <f>IF(Raw_Data!A267&gt;=1,IF(Raw_Data!I267=2,IF(AND(Raw_Data!AB267&gt;=1,Raw_Data!AB267&lt;=5),6-Raw_Data!AB267,FALSE)))</f>
        <v>0</v>
      </c>
      <c r="U267" t="b">
        <f>IF(Raw_Data!A267&gt;=1,IF(Raw_Data!I267=2,IF(AND(Raw_Data!AC267&gt;=1,Raw_Data!AC267&lt;=2),Raw_Data!AC267,FALSE)))</f>
        <v>0</v>
      </c>
      <c r="V267" t="b">
        <f>IF(U267=1,IF(Raw_Data!I267=2,IF(AND(Raw_Data!AD267&gt;=1,Raw_Data!AD267&lt;=4),Raw_Data!AD267,FALSE)))</f>
        <v>0</v>
      </c>
      <c r="W267" t="b">
        <f>IF(U267=1,IF(Raw_Data!I267=2,IF(AND(Raw_Data!AE267&gt;=1,Raw_Data!AE267&lt;=4),5-Raw_Data!AE267,FALSE)))</f>
        <v>0</v>
      </c>
      <c r="X267" t="b">
        <f>IF(U267=1,IF(Raw_Data!I267=2,IF(AND(Raw_Data!AF267&gt;=1,Raw_Data!AF267&lt;=4),5-Raw_Data!AF267,FALSE)))</f>
        <v>0</v>
      </c>
      <c r="Y267" t="b">
        <f>IF(Raw_Data!A267&gt;=1,IF(Raw_Data!I267=2,IF(AND(Raw_Data!AG267&gt;=1,Raw_Data!AG267&lt;=5),Raw_Data!AG267,FALSE)))</f>
        <v>0</v>
      </c>
      <c r="Z267" t="b">
        <f>IF(Raw_Data!A267&gt;=1,IF(Raw_Data!I267=2,IF(AND(Raw_Data!AH267&gt;=1,Raw_Data!AH267&lt;=5),6-Raw_Data!AH267,FALSE)))</f>
        <v>0</v>
      </c>
      <c r="AA267" t="b">
        <f>IF(Raw_Data!A267&gt;=1,IF(Raw_Data!I267=2,IF(AND(Raw_Data!AI267&gt;=1,Raw_Data!AI267&lt;=5),6-Raw_Data!AI267,FALSE)))</f>
        <v>0</v>
      </c>
      <c r="AB267" t="b">
        <f>IF(Raw_Data!A267&gt;=1,IF(Raw_Data!I267=2,IF(AND(Raw_Data!AJ267&gt;=1,Raw_Data!AJ267&lt;=4),5-Raw_Data!AJ267,FALSE)))</f>
        <v>0</v>
      </c>
      <c r="AC267" t="b">
        <f>IF(Raw_Data!A267&gt;=1,IF(Raw_Data!I267=2,IF(AND(Raw_Data!AK267&gt;=1,Raw_Data!AK267&lt;=5),6-Raw_Data!AK267,FALSE)))</f>
        <v>0</v>
      </c>
      <c r="AD267" t="b">
        <f>IF(Raw_Data!A267&gt;=1,IF(Raw_Data!I267=2,IF(AND(Raw_Data!AL267&gt;=1,Raw_Data!AL267&lt;=5),6-Raw_Data!AL267,FALSE)))</f>
        <v>0</v>
      </c>
      <c r="AE267" t="b">
        <f>IF(Raw_Data!A267&gt;=1,IF(Raw_Data!I267=2,IF(AND(Raw_Data!AM267&gt;=1,Raw_Data!AM267&lt;=5),6-Raw_Data!AM267,FALSE)))</f>
        <v>0</v>
      </c>
      <c r="AF267" t="b">
        <f>IF(Raw_Data!A267&gt;=1,IF(Raw_Data!I267=2,IF(AND(Raw_Data!AN267&gt;=1,Raw_Data!AN267&lt;=4),Raw_Data!AN267,FALSE)))</f>
        <v>0</v>
      </c>
      <c r="AG267" t="b">
        <f>IF(Raw_Data!A267&gt;=1,IF(Raw_Data!I267=2,IF(AND(Raw_Data!AO267&gt;=1,Raw_Data!AO267&lt;=4),Raw_Data!AO267,FALSE)))</f>
        <v>0</v>
      </c>
      <c r="AH267" t="b">
        <f>IF(Raw_Data!A267&gt;=1,IF(Raw_Data!I267=2,IF(AND(Raw_Data!AP267&gt;=1,Raw_Data!AP267&lt;=4),Raw_Data!AP267,FALSE)))</f>
        <v>0</v>
      </c>
      <c r="AI267" t="b">
        <f>IF(Raw_Data!A267&gt;=1,IF(Raw_Data!I267=2,IF(AND(Raw_Data!AQ267&gt;=1,Raw_Data!AQ267&lt;=4),Raw_Data!AQ267,FALSE)))</f>
        <v>0</v>
      </c>
    </row>
    <row r="268" spans="1:35" x14ac:dyDescent="0.25">
      <c r="A268" t="b">
        <f>IF(Raw_Data!A268&gt;=1,Raw_Data!A268,FALSE)</f>
        <v>0</v>
      </c>
      <c r="B268" t="b">
        <f>IF(Raw_Data!A268&gt;=1,IF(Raw_Data!I268=1,IF(AND(Raw_Data!J268&gt;=1,Raw_Data!J268&lt;=4),5-Raw_Data!J268,FALSE)))</f>
        <v>0</v>
      </c>
      <c r="C268" t="b">
        <f>IF(Raw_Data!A268&gt;=1,IF(Raw_Data!I268=1,IF(AND(Raw_Data!K268&gt;=1,Raw_Data!K268&lt;=4),5-Raw_Data!K268,FALSE)))</f>
        <v>0</v>
      </c>
      <c r="D268" t="b">
        <f>IF(Raw_Data!A268&gt;=1,IF(Raw_Data!I268=1,IF(AND(Raw_Data!L268&gt;=1,Raw_Data!L268&lt;=4),5-Raw_Data!L268,FALSE)))</f>
        <v>0</v>
      </c>
      <c r="E268" t="b">
        <f>IF(Raw_Data!A268&gt;=1,IF(Raw_Data!I268=1,IF(AND(Raw_Data!M268&gt;=1,Raw_Data!M268&lt;=4),5-Raw_Data!M268,FALSE)))</f>
        <v>0</v>
      </c>
      <c r="F268" t="b">
        <f>IF(Raw_Data!A268&gt;=1,IF(Raw_Data!I268=1,IF(AND(Raw_Data!N268&gt;=1,Raw_Data!N268&lt;=4),5-Raw_Data!N268,FALSE)))</f>
        <v>0</v>
      </c>
      <c r="G268" t="b">
        <f>IF(Raw_Data!A268&gt;=1,IF(Raw_Data!I268=1,IF(AND(Raw_Data!O268&gt;=1,Raw_Data!O268&lt;=4),Raw_Data!O268,FALSE)))</f>
        <v>0</v>
      </c>
      <c r="H268" t="b">
        <f>IF(Raw_Data!A268&gt;=1,IF(Raw_Data!I268=1,IF(AND(Raw_Data!P268&gt;=1,Raw_Data!P268&lt;=5),Raw_Data!P268,FALSE)))</f>
        <v>0</v>
      </c>
      <c r="I268" t="b">
        <f>IF(Raw_Data!A268&gt;=1,IF(Raw_Data!I268=1,IF(AND(Raw_Data!Q268&gt;=1,Raw_Data!Q268&lt;=5),Raw_Data!Q268,FALSE)))</f>
        <v>0</v>
      </c>
      <c r="J268" t="b">
        <f>IF(Raw_Data!A268&gt;=1,IF(Raw_Data!I268=1,IF(AND(Raw_Data!R268&gt;=1,Raw_Data!R268&lt;=4),5-Raw_Data!R268,FALSE)))</f>
        <v>0</v>
      </c>
      <c r="K268" t="b">
        <f>IF(Raw_Data!A268&gt;=1,IF(Raw_Data!I268=1,IF(AND(Raw_Data!S268&gt;=1,Raw_Data!S268&lt;=4),5-Raw_Data!S268,FALSE)))</f>
        <v>0</v>
      </c>
      <c r="L268" t="b">
        <f>IF(Raw_Data!A268&gt;=1,IF(Raw_Data!I268=1,IF(AND(Raw_Data!T268&gt;=1,Raw_Data!T268&lt;=4),5-Raw_Data!T268,FALSE)))</f>
        <v>0</v>
      </c>
      <c r="M268" t="b">
        <f>IF(Raw_Data!A268&gt;=1,IF(Raw_Data!I268=1,IF(AND(Raw_Data!U268&gt;=1,Raw_Data!U268&lt;=4),Raw_Data!U268,FALSE)))</f>
        <v>0</v>
      </c>
      <c r="N268" t="b">
        <f>IF(Raw_Data!A268&gt;=1,IF(Raw_Data!I268=2,IF(AND(Raw_Data!V268&gt;=1,Raw_Data!V268&lt;=5),Raw_Data!V268,FALSE)))</f>
        <v>0</v>
      </c>
      <c r="O268" t="b">
        <f>IF(Raw_Data!A268&gt;=1,IF(Raw_Data!I268=2,IF(AND(Raw_Data!W268&gt;=1,Raw_Data!W268&lt;=5),Raw_Data!W268,FALSE)))</f>
        <v>0</v>
      </c>
      <c r="P268" t="b">
        <f>IF(Raw_Data!A268&gt;=1,IF(Raw_Data!I268=2,IF(AND(Raw_Data!X268&gt;=1,Raw_Data!X268&lt;=5),6-Raw_Data!X268,FALSE)))</f>
        <v>0</v>
      </c>
      <c r="Q268" t="b">
        <f>IF(Raw_Data!A268&gt;=1,IF(Raw_Data!I268=2,IF(AND(Raw_Data!Y268&gt;=1,Raw_Data!Y268&lt;=5),6-Raw_Data!Y268,FALSE)))</f>
        <v>0</v>
      </c>
      <c r="R268" t="b">
        <f>IF(Raw_Data!A268&gt;=1,IF(Raw_Data!I268=2,IF(AND(Raw_Data!Z268&gt;=1,Raw_Data!Z268&lt;=5),6-Raw_Data!Z268,FALSE)))</f>
        <v>0</v>
      </c>
      <c r="S268" t="b">
        <f>IF(Raw_Data!A268&gt;=1,IF(Raw_Data!I268=2,IF(AND(Raw_Data!AA268&gt;=1,Raw_Data!AA268&lt;=5),Raw_Data!AA268,FALSE)))</f>
        <v>0</v>
      </c>
      <c r="T268" t="b">
        <f>IF(Raw_Data!A268&gt;=1,IF(Raw_Data!I268=2,IF(AND(Raw_Data!AB268&gt;=1,Raw_Data!AB268&lt;=5),6-Raw_Data!AB268,FALSE)))</f>
        <v>0</v>
      </c>
      <c r="U268" t="b">
        <f>IF(Raw_Data!A268&gt;=1,IF(Raw_Data!I268=2,IF(AND(Raw_Data!AC268&gt;=1,Raw_Data!AC268&lt;=2),Raw_Data!AC268,FALSE)))</f>
        <v>0</v>
      </c>
      <c r="V268" t="b">
        <f>IF(U268=1,IF(Raw_Data!I268=2,IF(AND(Raw_Data!AD268&gt;=1,Raw_Data!AD268&lt;=4),Raw_Data!AD268,FALSE)))</f>
        <v>0</v>
      </c>
      <c r="W268" t="b">
        <f>IF(U268=1,IF(Raw_Data!I268=2,IF(AND(Raw_Data!AE268&gt;=1,Raw_Data!AE268&lt;=4),5-Raw_Data!AE268,FALSE)))</f>
        <v>0</v>
      </c>
      <c r="X268" t="b">
        <f>IF(U268=1,IF(Raw_Data!I268=2,IF(AND(Raw_Data!AF268&gt;=1,Raw_Data!AF268&lt;=4),5-Raw_Data!AF268,FALSE)))</f>
        <v>0</v>
      </c>
      <c r="Y268" t="b">
        <f>IF(Raw_Data!A268&gt;=1,IF(Raw_Data!I268=2,IF(AND(Raw_Data!AG268&gt;=1,Raw_Data!AG268&lt;=5),Raw_Data!AG268,FALSE)))</f>
        <v>0</v>
      </c>
      <c r="Z268" t="b">
        <f>IF(Raw_Data!A268&gt;=1,IF(Raw_Data!I268=2,IF(AND(Raw_Data!AH268&gt;=1,Raw_Data!AH268&lt;=5),6-Raw_Data!AH268,FALSE)))</f>
        <v>0</v>
      </c>
      <c r="AA268" t="b">
        <f>IF(Raw_Data!A268&gt;=1,IF(Raw_Data!I268=2,IF(AND(Raw_Data!AI268&gt;=1,Raw_Data!AI268&lt;=5),6-Raw_Data!AI268,FALSE)))</f>
        <v>0</v>
      </c>
      <c r="AB268" t="b">
        <f>IF(Raw_Data!A268&gt;=1,IF(Raw_Data!I268=2,IF(AND(Raw_Data!AJ268&gt;=1,Raw_Data!AJ268&lt;=4),5-Raw_Data!AJ268,FALSE)))</f>
        <v>0</v>
      </c>
      <c r="AC268" t="b">
        <f>IF(Raw_Data!A268&gt;=1,IF(Raw_Data!I268=2,IF(AND(Raw_Data!AK268&gt;=1,Raw_Data!AK268&lt;=5),6-Raw_Data!AK268,FALSE)))</f>
        <v>0</v>
      </c>
      <c r="AD268" t="b">
        <f>IF(Raw_Data!A268&gt;=1,IF(Raw_Data!I268=2,IF(AND(Raw_Data!AL268&gt;=1,Raw_Data!AL268&lt;=5),6-Raw_Data!AL268,FALSE)))</f>
        <v>0</v>
      </c>
      <c r="AE268" t="b">
        <f>IF(Raw_Data!A268&gt;=1,IF(Raw_Data!I268=2,IF(AND(Raw_Data!AM268&gt;=1,Raw_Data!AM268&lt;=5),6-Raw_Data!AM268,FALSE)))</f>
        <v>0</v>
      </c>
      <c r="AF268" t="b">
        <f>IF(Raw_Data!A268&gt;=1,IF(Raw_Data!I268=2,IF(AND(Raw_Data!AN268&gt;=1,Raw_Data!AN268&lt;=4),Raw_Data!AN268,FALSE)))</f>
        <v>0</v>
      </c>
      <c r="AG268" t="b">
        <f>IF(Raw_Data!A268&gt;=1,IF(Raw_Data!I268=2,IF(AND(Raw_Data!AO268&gt;=1,Raw_Data!AO268&lt;=4),Raw_Data!AO268,FALSE)))</f>
        <v>0</v>
      </c>
      <c r="AH268" t="b">
        <f>IF(Raw_Data!A268&gt;=1,IF(Raw_Data!I268=2,IF(AND(Raw_Data!AP268&gt;=1,Raw_Data!AP268&lt;=4),Raw_Data!AP268,FALSE)))</f>
        <v>0</v>
      </c>
      <c r="AI268" t="b">
        <f>IF(Raw_Data!A268&gt;=1,IF(Raw_Data!I268=2,IF(AND(Raw_Data!AQ268&gt;=1,Raw_Data!AQ268&lt;=4),Raw_Data!AQ268,FALSE)))</f>
        <v>0</v>
      </c>
    </row>
    <row r="269" spans="1:35" x14ac:dyDescent="0.25">
      <c r="A269" t="b">
        <f>IF(Raw_Data!A269&gt;=1,Raw_Data!A269,FALSE)</f>
        <v>0</v>
      </c>
      <c r="B269" t="b">
        <f>IF(Raw_Data!A269&gt;=1,IF(Raw_Data!I269=1,IF(AND(Raw_Data!J269&gt;=1,Raw_Data!J269&lt;=4),5-Raw_Data!J269,FALSE)))</f>
        <v>0</v>
      </c>
      <c r="C269" t="b">
        <f>IF(Raw_Data!A269&gt;=1,IF(Raw_Data!I269=1,IF(AND(Raw_Data!K269&gt;=1,Raw_Data!K269&lt;=4),5-Raw_Data!K269,FALSE)))</f>
        <v>0</v>
      </c>
      <c r="D269" t="b">
        <f>IF(Raw_Data!A269&gt;=1,IF(Raw_Data!I269=1,IF(AND(Raw_Data!L269&gt;=1,Raw_Data!L269&lt;=4),5-Raw_Data!L269,FALSE)))</f>
        <v>0</v>
      </c>
      <c r="E269" t="b">
        <f>IF(Raw_Data!A269&gt;=1,IF(Raw_Data!I269=1,IF(AND(Raw_Data!M269&gt;=1,Raw_Data!M269&lt;=4),5-Raw_Data!M269,FALSE)))</f>
        <v>0</v>
      </c>
      <c r="F269" t="b">
        <f>IF(Raw_Data!A269&gt;=1,IF(Raw_Data!I269=1,IF(AND(Raw_Data!N269&gt;=1,Raw_Data!N269&lt;=4),5-Raw_Data!N269,FALSE)))</f>
        <v>0</v>
      </c>
      <c r="G269" t="b">
        <f>IF(Raw_Data!A269&gt;=1,IF(Raw_Data!I269=1,IF(AND(Raw_Data!O269&gt;=1,Raw_Data!O269&lt;=4),Raw_Data!O269,FALSE)))</f>
        <v>0</v>
      </c>
      <c r="H269" t="b">
        <f>IF(Raw_Data!A269&gt;=1,IF(Raw_Data!I269=1,IF(AND(Raw_Data!P269&gt;=1,Raw_Data!P269&lt;=5),Raw_Data!P269,FALSE)))</f>
        <v>0</v>
      </c>
      <c r="I269" t="b">
        <f>IF(Raw_Data!A269&gt;=1,IF(Raw_Data!I269=1,IF(AND(Raw_Data!Q269&gt;=1,Raw_Data!Q269&lt;=5),Raw_Data!Q269,FALSE)))</f>
        <v>0</v>
      </c>
      <c r="J269" t="b">
        <f>IF(Raw_Data!A269&gt;=1,IF(Raw_Data!I269=1,IF(AND(Raw_Data!R269&gt;=1,Raw_Data!R269&lt;=4),5-Raw_Data!R269,FALSE)))</f>
        <v>0</v>
      </c>
      <c r="K269" t="b">
        <f>IF(Raw_Data!A269&gt;=1,IF(Raw_Data!I269=1,IF(AND(Raw_Data!S269&gt;=1,Raw_Data!S269&lt;=4),5-Raw_Data!S269,FALSE)))</f>
        <v>0</v>
      </c>
      <c r="L269" t="b">
        <f>IF(Raw_Data!A269&gt;=1,IF(Raw_Data!I269=1,IF(AND(Raw_Data!T269&gt;=1,Raw_Data!T269&lt;=4),5-Raw_Data!T269,FALSE)))</f>
        <v>0</v>
      </c>
      <c r="M269" t="b">
        <f>IF(Raw_Data!A269&gt;=1,IF(Raw_Data!I269=1,IF(AND(Raw_Data!U269&gt;=1,Raw_Data!U269&lt;=4),Raw_Data!U269,FALSE)))</f>
        <v>0</v>
      </c>
      <c r="N269" t="b">
        <f>IF(Raw_Data!A269&gt;=1,IF(Raw_Data!I269=2,IF(AND(Raw_Data!V269&gt;=1,Raw_Data!V269&lt;=5),Raw_Data!V269,FALSE)))</f>
        <v>0</v>
      </c>
      <c r="O269" t="b">
        <f>IF(Raw_Data!A269&gt;=1,IF(Raw_Data!I269=2,IF(AND(Raw_Data!W269&gt;=1,Raw_Data!W269&lt;=5),Raw_Data!W269,FALSE)))</f>
        <v>0</v>
      </c>
      <c r="P269" t="b">
        <f>IF(Raw_Data!A269&gt;=1,IF(Raw_Data!I269=2,IF(AND(Raw_Data!X269&gt;=1,Raw_Data!X269&lt;=5),6-Raw_Data!X269,FALSE)))</f>
        <v>0</v>
      </c>
      <c r="Q269" t="b">
        <f>IF(Raw_Data!A269&gt;=1,IF(Raw_Data!I269=2,IF(AND(Raw_Data!Y269&gt;=1,Raw_Data!Y269&lt;=5),6-Raw_Data!Y269,FALSE)))</f>
        <v>0</v>
      </c>
      <c r="R269" t="b">
        <f>IF(Raw_Data!A269&gt;=1,IF(Raw_Data!I269=2,IF(AND(Raw_Data!Z269&gt;=1,Raw_Data!Z269&lt;=5),6-Raw_Data!Z269,FALSE)))</f>
        <v>0</v>
      </c>
      <c r="S269" t="b">
        <f>IF(Raw_Data!A269&gt;=1,IF(Raw_Data!I269=2,IF(AND(Raw_Data!AA269&gt;=1,Raw_Data!AA269&lt;=5),Raw_Data!AA269,FALSE)))</f>
        <v>0</v>
      </c>
      <c r="T269" t="b">
        <f>IF(Raw_Data!A269&gt;=1,IF(Raw_Data!I269=2,IF(AND(Raw_Data!AB269&gt;=1,Raw_Data!AB269&lt;=5),6-Raw_Data!AB269,FALSE)))</f>
        <v>0</v>
      </c>
      <c r="U269" t="b">
        <f>IF(Raw_Data!A269&gt;=1,IF(Raw_Data!I269=2,IF(AND(Raw_Data!AC269&gt;=1,Raw_Data!AC269&lt;=2),Raw_Data!AC269,FALSE)))</f>
        <v>0</v>
      </c>
      <c r="V269" t="b">
        <f>IF(U269=1,IF(Raw_Data!I269=2,IF(AND(Raw_Data!AD269&gt;=1,Raw_Data!AD269&lt;=4),Raw_Data!AD269,FALSE)))</f>
        <v>0</v>
      </c>
      <c r="W269" t="b">
        <f>IF(U269=1,IF(Raw_Data!I269=2,IF(AND(Raw_Data!AE269&gt;=1,Raw_Data!AE269&lt;=4),5-Raw_Data!AE269,FALSE)))</f>
        <v>0</v>
      </c>
      <c r="X269" t="b">
        <f>IF(U269=1,IF(Raw_Data!I269=2,IF(AND(Raw_Data!AF269&gt;=1,Raw_Data!AF269&lt;=4),5-Raw_Data!AF269,FALSE)))</f>
        <v>0</v>
      </c>
      <c r="Y269" t="b">
        <f>IF(Raw_Data!A269&gt;=1,IF(Raw_Data!I269=2,IF(AND(Raw_Data!AG269&gt;=1,Raw_Data!AG269&lt;=5),Raw_Data!AG269,FALSE)))</f>
        <v>0</v>
      </c>
      <c r="Z269" t="b">
        <f>IF(Raw_Data!A269&gt;=1,IF(Raw_Data!I269=2,IF(AND(Raw_Data!AH269&gt;=1,Raw_Data!AH269&lt;=5),6-Raw_Data!AH269,FALSE)))</f>
        <v>0</v>
      </c>
      <c r="AA269" t="b">
        <f>IF(Raw_Data!A269&gt;=1,IF(Raw_Data!I269=2,IF(AND(Raw_Data!AI269&gt;=1,Raw_Data!AI269&lt;=5),6-Raw_Data!AI269,FALSE)))</f>
        <v>0</v>
      </c>
      <c r="AB269" t="b">
        <f>IF(Raw_Data!A269&gt;=1,IF(Raw_Data!I269=2,IF(AND(Raw_Data!AJ269&gt;=1,Raw_Data!AJ269&lt;=4),5-Raw_Data!AJ269,FALSE)))</f>
        <v>0</v>
      </c>
      <c r="AC269" t="b">
        <f>IF(Raw_Data!A269&gt;=1,IF(Raw_Data!I269=2,IF(AND(Raw_Data!AK269&gt;=1,Raw_Data!AK269&lt;=5),6-Raw_Data!AK269,FALSE)))</f>
        <v>0</v>
      </c>
      <c r="AD269" t="b">
        <f>IF(Raw_Data!A269&gt;=1,IF(Raw_Data!I269=2,IF(AND(Raw_Data!AL269&gt;=1,Raw_Data!AL269&lt;=5),6-Raw_Data!AL269,FALSE)))</f>
        <v>0</v>
      </c>
      <c r="AE269" t="b">
        <f>IF(Raw_Data!A269&gt;=1,IF(Raw_Data!I269=2,IF(AND(Raw_Data!AM269&gt;=1,Raw_Data!AM269&lt;=5),6-Raw_Data!AM269,FALSE)))</f>
        <v>0</v>
      </c>
      <c r="AF269" t="b">
        <f>IF(Raw_Data!A269&gt;=1,IF(Raw_Data!I269=2,IF(AND(Raw_Data!AN269&gt;=1,Raw_Data!AN269&lt;=4),Raw_Data!AN269,FALSE)))</f>
        <v>0</v>
      </c>
      <c r="AG269" t="b">
        <f>IF(Raw_Data!A269&gt;=1,IF(Raw_Data!I269=2,IF(AND(Raw_Data!AO269&gt;=1,Raw_Data!AO269&lt;=4),Raw_Data!AO269,FALSE)))</f>
        <v>0</v>
      </c>
      <c r="AH269" t="b">
        <f>IF(Raw_Data!A269&gt;=1,IF(Raw_Data!I269=2,IF(AND(Raw_Data!AP269&gt;=1,Raw_Data!AP269&lt;=4),Raw_Data!AP269,FALSE)))</f>
        <v>0</v>
      </c>
      <c r="AI269" t="b">
        <f>IF(Raw_Data!A269&gt;=1,IF(Raw_Data!I269=2,IF(AND(Raw_Data!AQ269&gt;=1,Raw_Data!AQ269&lt;=4),Raw_Data!AQ269,FALSE)))</f>
        <v>0</v>
      </c>
    </row>
    <row r="270" spans="1:35" x14ac:dyDescent="0.25">
      <c r="A270" t="b">
        <f>IF(Raw_Data!A270&gt;=1,Raw_Data!A270,FALSE)</f>
        <v>0</v>
      </c>
      <c r="B270" t="b">
        <f>IF(Raw_Data!A270&gt;=1,IF(Raw_Data!I270=1,IF(AND(Raw_Data!J270&gt;=1,Raw_Data!J270&lt;=4),5-Raw_Data!J270,FALSE)))</f>
        <v>0</v>
      </c>
      <c r="C270" t="b">
        <f>IF(Raw_Data!A270&gt;=1,IF(Raw_Data!I270=1,IF(AND(Raw_Data!K270&gt;=1,Raw_Data!K270&lt;=4),5-Raw_Data!K270,FALSE)))</f>
        <v>0</v>
      </c>
      <c r="D270" t="b">
        <f>IF(Raw_Data!A270&gt;=1,IF(Raw_Data!I270=1,IF(AND(Raw_Data!L270&gt;=1,Raw_Data!L270&lt;=4),5-Raw_Data!L270,FALSE)))</f>
        <v>0</v>
      </c>
      <c r="E270" t="b">
        <f>IF(Raw_Data!A270&gt;=1,IF(Raw_Data!I270=1,IF(AND(Raw_Data!M270&gt;=1,Raw_Data!M270&lt;=4),5-Raw_Data!M270,FALSE)))</f>
        <v>0</v>
      </c>
      <c r="F270" t="b">
        <f>IF(Raw_Data!A270&gt;=1,IF(Raw_Data!I270=1,IF(AND(Raw_Data!N270&gt;=1,Raw_Data!N270&lt;=4),5-Raw_Data!N270,FALSE)))</f>
        <v>0</v>
      </c>
      <c r="G270" t="b">
        <f>IF(Raw_Data!A270&gt;=1,IF(Raw_Data!I270=1,IF(AND(Raw_Data!O270&gt;=1,Raw_Data!O270&lt;=4),Raw_Data!O270,FALSE)))</f>
        <v>0</v>
      </c>
      <c r="H270" t="b">
        <f>IF(Raw_Data!A270&gt;=1,IF(Raw_Data!I270=1,IF(AND(Raw_Data!P270&gt;=1,Raw_Data!P270&lt;=5),Raw_Data!P270,FALSE)))</f>
        <v>0</v>
      </c>
      <c r="I270" t="b">
        <f>IF(Raw_Data!A270&gt;=1,IF(Raw_Data!I270=1,IF(AND(Raw_Data!Q270&gt;=1,Raw_Data!Q270&lt;=5),Raw_Data!Q270,FALSE)))</f>
        <v>0</v>
      </c>
      <c r="J270" t="b">
        <f>IF(Raw_Data!A270&gt;=1,IF(Raw_Data!I270=1,IF(AND(Raw_Data!R270&gt;=1,Raw_Data!R270&lt;=4),5-Raw_Data!R270,FALSE)))</f>
        <v>0</v>
      </c>
      <c r="K270" t="b">
        <f>IF(Raw_Data!A270&gt;=1,IF(Raw_Data!I270=1,IF(AND(Raw_Data!S270&gt;=1,Raw_Data!S270&lt;=4),5-Raw_Data!S270,FALSE)))</f>
        <v>0</v>
      </c>
      <c r="L270" t="b">
        <f>IF(Raw_Data!A270&gt;=1,IF(Raw_Data!I270=1,IF(AND(Raw_Data!T270&gt;=1,Raw_Data!T270&lt;=4),5-Raw_Data!T270,FALSE)))</f>
        <v>0</v>
      </c>
      <c r="M270" t="b">
        <f>IF(Raw_Data!A270&gt;=1,IF(Raw_Data!I270=1,IF(AND(Raw_Data!U270&gt;=1,Raw_Data!U270&lt;=4),Raw_Data!U270,FALSE)))</f>
        <v>0</v>
      </c>
      <c r="N270" t="b">
        <f>IF(Raw_Data!A270&gt;=1,IF(Raw_Data!I270=2,IF(AND(Raw_Data!V270&gt;=1,Raw_Data!V270&lt;=5),Raw_Data!V270,FALSE)))</f>
        <v>0</v>
      </c>
      <c r="O270" t="b">
        <f>IF(Raw_Data!A270&gt;=1,IF(Raw_Data!I270=2,IF(AND(Raw_Data!W270&gt;=1,Raw_Data!W270&lt;=5),Raw_Data!W270,FALSE)))</f>
        <v>0</v>
      </c>
      <c r="P270" t="b">
        <f>IF(Raw_Data!A270&gt;=1,IF(Raw_Data!I270=2,IF(AND(Raw_Data!X270&gt;=1,Raw_Data!X270&lt;=5),6-Raw_Data!X270,FALSE)))</f>
        <v>0</v>
      </c>
      <c r="Q270" t="b">
        <f>IF(Raw_Data!A270&gt;=1,IF(Raw_Data!I270=2,IF(AND(Raw_Data!Y270&gt;=1,Raw_Data!Y270&lt;=5),6-Raw_Data!Y270,FALSE)))</f>
        <v>0</v>
      </c>
      <c r="R270" t="b">
        <f>IF(Raw_Data!A270&gt;=1,IF(Raw_Data!I270=2,IF(AND(Raw_Data!Z270&gt;=1,Raw_Data!Z270&lt;=5),6-Raw_Data!Z270,FALSE)))</f>
        <v>0</v>
      </c>
      <c r="S270" t="b">
        <f>IF(Raw_Data!A270&gt;=1,IF(Raw_Data!I270=2,IF(AND(Raw_Data!AA270&gt;=1,Raw_Data!AA270&lt;=5),Raw_Data!AA270,FALSE)))</f>
        <v>0</v>
      </c>
      <c r="T270" t="b">
        <f>IF(Raw_Data!A270&gt;=1,IF(Raw_Data!I270=2,IF(AND(Raw_Data!AB270&gt;=1,Raw_Data!AB270&lt;=5),6-Raw_Data!AB270,FALSE)))</f>
        <v>0</v>
      </c>
      <c r="U270" t="b">
        <f>IF(Raw_Data!A270&gt;=1,IF(Raw_Data!I270=2,IF(AND(Raw_Data!AC270&gt;=1,Raw_Data!AC270&lt;=2),Raw_Data!AC270,FALSE)))</f>
        <v>0</v>
      </c>
      <c r="V270" t="b">
        <f>IF(U270=1,IF(Raw_Data!I270=2,IF(AND(Raw_Data!AD270&gt;=1,Raw_Data!AD270&lt;=4),Raw_Data!AD270,FALSE)))</f>
        <v>0</v>
      </c>
      <c r="W270" t="b">
        <f>IF(U270=1,IF(Raw_Data!I270=2,IF(AND(Raw_Data!AE270&gt;=1,Raw_Data!AE270&lt;=4),5-Raw_Data!AE270,FALSE)))</f>
        <v>0</v>
      </c>
      <c r="X270" t="b">
        <f>IF(U270=1,IF(Raw_Data!I270=2,IF(AND(Raw_Data!AF270&gt;=1,Raw_Data!AF270&lt;=4),5-Raw_Data!AF270,FALSE)))</f>
        <v>0</v>
      </c>
      <c r="Y270" t="b">
        <f>IF(Raw_Data!A270&gt;=1,IF(Raw_Data!I270=2,IF(AND(Raw_Data!AG270&gt;=1,Raw_Data!AG270&lt;=5),Raw_Data!AG270,FALSE)))</f>
        <v>0</v>
      </c>
      <c r="Z270" t="b">
        <f>IF(Raw_Data!A270&gt;=1,IF(Raw_Data!I270=2,IF(AND(Raw_Data!AH270&gt;=1,Raw_Data!AH270&lt;=5),6-Raw_Data!AH270,FALSE)))</f>
        <v>0</v>
      </c>
      <c r="AA270" t="b">
        <f>IF(Raw_Data!A270&gt;=1,IF(Raw_Data!I270=2,IF(AND(Raw_Data!AI270&gt;=1,Raw_Data!AI270&lt;=5),6-Raw_Data!AI270,FALSE)))</f>
        <v>0</v>
      </c>
      <c r="AB270" t="b">
        <f>IF(Raw_Data!A270&gt;=1,IF(Raw_Data!I270=2,IF(AND(Raw_Data!AJ270&gt;=1,Raw_Data!AJ270&lt;=4),5-Raw_Data!AJ270,FALSE)))</f>
        <v>0</v>
      </c>
      <c r="AC270" t="b">
        <f>IF(Raw_Data!A270&gt;=1,IF(Raw_Data!I270=2,IF(AND(Raw_Data!AK270&gt;=1,Raw_Data!AK270&lt;=5),6-Raw_Data!AK270,FALSE)))</f>
        <v>0</v>
      </c>
      <c r="AD270" t="b">
        <f>IF(Raw_Data!A270&gt;=1,IF(Raw_Data!I270=2,IF(AND(Raw_Data!AL270&gt;=1,Raw_Data!AL270&lt;=5),6-Raw_Data!AL270,FALSE)))</f>
        <v>0</v>
      </c>
      <c r="AE270" t="b">
        <f>IF(Raw_Data!A270&gt;=1,IF(Raw_Data!I270=2,IF(AND(Raw_Data!AM270&gt;=1,Raw_Data!AM270&lt;=5),6-Raw_Data!AM270,FALSE)))</f>
        <v>0</v>
      </c>
      <c r="AF270" t="b">
        <f>IF(Raw_Data!A270&gt;=1,IF(Raw_Data!I270=2,IF(AND(Raw_Data!AN270&gt;=1,Raw_Data!AN270&lt;=4),Raw_Data!AN270,FALSE)))</f>
        <v>0</v>
      </c>
      <c r="AG270" t="b">
        <f>IF(Raw_Data!A270&gt;=1,IF(Raw_Data!I270=2,IF(AND(Raw_Data!AO270&gt;=1,Raw_Data!AO270&lt;=4),Raw_Data!AO270,FALSE)))</f>
        <v>0</v>
      </c>
      <c r="AH270" t="b">
        <f>IF(Raw_Data!A270&gt;=1,IF(Raw_Data!I270=2,IF(AND(Raw_Data!AP270&gt;=1,Raw_Data!AP270&lt;=4),Raw_Data!AP270,FALSE)))</f>
        <v>0</v>
      </c>
      <c r="AI270" t="b">
        <f>IF(Raw_Data!A270&gt;=1,IF(Raw_Data!I270=2,IF(AND(Raw_Data!AQ270&gt;=1,Raw_Data!AQ270&lt;=4),Raw_Data!AQ270,FALSE)))</f>
        <v>0</v>
      </c>
    </row>
    <row r="271" spans="1:35" x14ac:dyDescent="0.25">
      <c r="A271" t="b">
        <f>IF(Raw_Data!A271&gt;=1,Raw_Data!A271,FALSE)</f>
        <v>0</v>
      </c>
      <c r="B271" t="b">
        <f>IF(Raw_Data!A271&gt;=1,IF(Raw_Data!I271=1,IF(AND(Raw_Data!J271&gt;=1,Raw_Data!J271&lt;=4),5-Raw_Data!J271,FALSE)))</f>
        <v>0</v>
      </c>
      <c r="C271" t="b">
        <f>IF(Raw_Data!A271&gt;=1,IF(Raw_Data!I271=1,IF(AND(Raw_Data!K271&gt;=1,Raw_Data!K271&lt;=4),5-Raw_Data!K271,FALSE)))</f>
        <v>0</v>
      </c>
      <c r="D271" t="b">
        <f>IF(Raw_Data!A271&gt;=1,IF(Raw_Data!I271=1,IF(AND(Raw_Data!L271&gt;=1,Raw_Data!L271&lt;=4),5-Raw_Data!L271,FALSE)))</f>
        <v>0</v>
      </c>
      <c r="E271" t="b">
        <f>IF(Raw_Data!A271&gt;=1,IF(Raw_Data!I271=1,IF(AND(Raw_Data!M271&gt;=1,Raw_Data!M271&lt;=4),5-Raw_Data!M271,FALSE)))</f>
        <v>0</v>
      </c>
      <c r="F271" t="b">
        <f>IF(Raw_Data!A271&gt;=1,IF(Raw_Data!I271=1,IF(AND(Raw_Data!N271&gt;=1,Raw_Data!N271&lt;=4),5-Raw_Data!N271,FALSE)))</f>
        <v>0</v>
      </c>
      <c r="G271" t="b">
        <f>IF(Raw_Data!A271&gt;=1,IF(Raw_Data!I271=1,IF(AND(Raw_Data!O271&gt;=1,Raw_Data!O271&lt;=4),Raw_Data!O271,FALSE)))</f>
        <v>0</v>
      </c>
      <c r="H271" t="b">
        <f>IF(Raw_Data!A271&gt;=1,IF(Raw_Data!I271=1,IF(AND(Raw_Data!P271&gt;=1,Raw_Data!P271&lt;=5),Raw_Data!P271,FALSE)))</f>
        <v>0</v>
      </c>
      <c r="I271" t="b">
        <f>IF(Raw_Data!A271&gt;=1,IF(Raw_Data!I271=1,IF(AND(Raw_Data!Q271&gt;=1,Raw_Data!Q271&lt;=5),Raw_Data!Q271,FALSE)))</f>
        <v>0</v>
      </c>
      <c r="J271" t="b">
        <f>IF(Raw_Data!A271&gt;=1,IF(Raw_Data!I271=1,IF(AND(Raw_Data!R271&gt;=1,Raw_Data!R271&lt;=4),5-Raw_Data!R271,FALSE)))</f>
        <v>0</v>
      </c>
      <c r="K271" t="b">
        <f>IF(Raw_Data!A271&gt;=1,IF(Raw_Data!I271=1,IF(AND(Raw_Data!S271&gt;=1,Raw_Data!S271&lt;=4),5-Raw_Data!S271,FALSE)))</f>
        <v>0</v>
      </c>
      <c r="L271" t="b">
        <f>IF(Raw_Data!A271&gt;=1,IF(Raw_Data!I271=1,IF(AND(Raw_Data!T271&gt;=1,Raw_Data!T271&lt;=4),5-Raw_Data!T271,FALSE)))</f>
        <v>0</v>
      </c>
      <c r="M271" t="b">
        <f>IF(Raw_Data!A271&gt;=1,IF(Raw_Data!I271=1,IF(AND(Raw_Data!U271&gt;=1,Raw_Data!U271&lt;=4),Raw_Data!U271,FALSE)))</f>
        <v>0</v>
      </c>
      <c r="N271" t="b">
        <f>IF(Raw_Data!A271&gt;=1,IF(Raw_Data!I271=2,IF(AND(Raw_Data!V271&gt;=1,Raw_Data!V271&lt;=5),Raw_Data!V271,FALSE)))</f>
        <v>0</v>
      </c>
      <c r="O271" t="b">
        <f>IF(Raw_Data!A271&gt;=1,IF(Raw_Data!I271=2,IF(AND(Raw_Data!W271&gt;=1,Raw_Data!W271&lt;=5),Raw_Data!W271,FALSE)))</f>
        <v>0</v>
      </c>
      <c r="P271" t="b">
        <f>IF(Raw_Data!A271&gt;=1,IF(Raw_Data!I271=2,IF(AND(Raw_Data!X271&gt;=1,Raw_Data!X271&lt;=5),6-Raw_Data!X271,FALSE)))</f>
        <v>0</v>
      </c>
      <c r="Q271" t="b">
        <f>IF(Raw_Data!A271&gt;=1,IF(Raw_Data!I271=2,IF(AND(Raw_Data!Y271&gt;=1,Raw_Data!Y271&lt;=5),6-Raw_Data!Y271,FALSE)))</f>
        <v>0</v>
      </c>
      <c r="R271" t="b">
        <f>IF(Raw_Data!A271&gt;=1,IF(Raw_Data!I271=2,IF(AND(Raw_Data!Z271&gt;=1,Raw_Data!Z271&lt;=5),6-Raw_Data!Z271,FALSE)))</f>
        <v>0</v>
      </c>
      <c r="S271" t="b">
        <f>IF(Raw_Data!A271&gt;=1,IF(Raw_Data!I271=2,IF(AND(Raw_Data!AA271&gt;=1,Raw_Data!AA271&lt;=5),Raw_Data!AA271,FALSE)))</f>
        <v>0</v>
      </c>
      <c r="T271" t="b">
        <f>IF(Raw_Data!A271&gt;=1,IF(Raw_Data!I271=2,IF(AND(Raw_Data!AB271&gt;=1,Raw_Data!AB271&lt;=5),6-Raw_Data!AB271,FALSE)))</f>
        <v>0</v>
      </c>
      <c r="U271" t="b">
        <f>IF(Raw_Data!A271&gt;=1,IF(Raw_Data!I271=2,IF(AND(Raw_Data!AC271&gt;=1,Raw_Data!AC271&lt;=2),Raw_Data!AC271,FALSE)))</f>
        <v>0</v>
      </c>
      <c r="V271" t="b">
        <f>IF(U271=1,IF(Raw_Data!I271=2,IF(AND(Raw_Data!AD271&gt;=1,Raw_Data!AD271&lt;=4),Raw_Data!AD271,FALSE)))</f>
        <v>0</v>
      </c>
      <c r="W271" t="b">
        <f>IF(U271=1,IF(Raw_Data!I271=2,IF(AND(Raw_Data!AE271&gt;=1,Raw_Data!AE271&lt;=4),5-Raw_Data!AE271,FALSE)))</f>
        <v>0</v>
      </c>
      <c r="X271" t="b">
        <f>IF(U271=1,IF(Raw_Data!I271=2,IF(AND(Raw_Data!AF271&gt;=1,Raw_Data!AF271&lt;=4),5-Raw_Data!AF271,FALSE)))</f>
        <v>0</v>
      </c>
      <c r="Y271" t="b">
        <f>IF(Raw_Data!A271&gt;=1,IF(Raw_Data!I271=2,IF(AND(Raw_Data!AG271&gt;=1,Raw_Data!AG271&lt;=5),Raw_Data!AG271,FALSE)))</f>
        <v>0</v>
      </c>
      <c r="Z271" t="b">
        <f>IF(Raw_Data!A271&gt;=1,IF(Raw_Data!I271=2,IF(AND(Raw_Data!AH271&gt;=1,Raw_Data!AH271&lt;=5),6-Raw_Data!AH271,FALSE)))</f>
        <v>0</v>
      </c>
      <c r="AA271" t="b">
        <f>IF(Raw_Data!A271&gt;=1,IF(Raw_Data!I271=2,IF(AND(Raw_Data!AI271&gt;=1,Raw_Data!AI271&lt;=5),6-Raw_Data!AI271,FALSE)))</f>
        <v>0</v>
      </c>
      <c r="AB271" t="b">
        <f>IF(Raw_Data!A271&gt;=1,IF(Raw_Data!I271=2,IF(AND(Raw_Data!AJ271&gt;=1,Raw_Data!AJ271&lt;=4),5-Raw_Data!AJ271,FALSE)))</f>
        <v>0</v>
      </c>
      <c r="AC271" t="b">
        <f>IF(Raw_Data!A271&gt;=1,IF(Raw_Data!I271=2,IF(AND(Raw_Data!AK271&gt;=1,Raw_Data!AK271&lt;=5),6-Raw_Data!AK271,FALSE)))</f>
        <v>0</v>
      </c>
      <c r="AD271" t="b">
        <f>IF(Raw_Data!A271&gt;=1,IF(Raw_Data!I271=2,IF(AND(Raw_Data!AL271&gt;=1,Raw_Data!AL271&lt;=5),6-Raw_Data!AL271,FALSE)))</f>
        <v>0</v>
      </c>
      <c r="AE271" t="b">
        <f>IF(Raw_Data!A271&gt;=1,IF(Raw_Data!I271=2,IF(AND(Raw_Data!AM271&gt;=1,Raw_Data!AM271&lt;=5),6-Raw_Data!AM271,FALSE)))</f>
        <v>0</v>
      </c>
      <c r="AF271" t="b">
        <f>IF(Raw_Data!A271&gt;=1,IF(Raw_Data!I271=2,IF(AND(Raw_Data!AN271&gt;=1,Raw_Data!AN271&lt;=4),Raw_Data!AN271,FALSE)))</f>
        <v>0</v>
      </c>
      <c r="AG271" t="b">
        <f>IF(Raw_Data!A271&gt;=1,IF(Raw_Data!I271=2,IF(AND(Raw_Data!AO271&gt;=1,Raw_Data!AO271&lt;=4),Raw_Data!AO271,FALSE)))</f>
        <v>0</v>
      </c>
      <c r="AH271" t="b">
        <f>IF(Raw_Data!A271&gt;=1,IF(Raw_Data!I271=2,IF(AND(Raw_Data!AP271&gt;=1,Raw_Data!AP271&lt;=4),Raw_Data!AP271,FALSE)))</f>
        <v>0</v>
      </c>
      <c r="AI271" t="b">
        <f>IF(Raw_Data!A271&gt;=1,IF(Raw_Data!I271=2,IF(AND(Raw_Data!AQ271&gt;=1,Raw_Data!AQ271&lt;=4),Raw_Data!AQ271,FALSE)))</f>
        <v>0</v>
      </c>
    </row>
    <row r="272" spans="1:35" x14ac:dyDescent="0.25">
      <c r="A272" t="b">
        <f>IF(Raw_Data!A272&gt;=1,Raw_Data!A272,FALSE)</f>
        <v>0</v>
      </c>
      <c r="B272" t="b">
        <f>IF(Raw_Data!A272&gt;=1,IF(Raw_Data!I272=1,IF(AND(Raw_Data!J272&gt;=1,Raw_Data!J272&lt;=4),5-Raw_Data!J272,FALSE)))</f>
        <v>0</v>
      </c>
      <c r="C272" t="b">
        <f>IF(Raw_Data!A272&gt;=1,IF(Raw_Data!I272=1,IF(AND(Raw_Data!K272&gt;=1,Raw_Data!K272&lt;=4),5-Raw_Data!K272,FALSE)))</f>
        <v>0</v>
      </c>
      <c r="D272" t="b">
        <f>IF(Raw_Data!A272&gt;=1,IF(Raw_Data!I272=1,IF(AND(Raw_Data!L272&gt;=1,Raw_Data!L272&lt;=4),5-Raw_Data!L272,FALSE)))</f>
        <v>0</v>
      </c>
      <c r="E272" t="b">
        <f>IF(Raw_Data!A272&gt;=1,IF(Raw_Data!I272=1,IF(AND(Raw_Data!M272&gt;=1,Raw_Data!M272&lt;=4),5-Raw_Data!M272,FALSE)))</f>
        <v>0</v>
      </c>
      <c r="F272" t="b">
        <f>IF(Raw_Data!A272&gt;=1,IF(Raw_Data!I272=1,IF(AND(Raw_Data!N272&gt;=1,Raw_Data!N272&lt;=4),5-Raw_Data!N272,FALSE)))</f>
        <v>0</v>
      </c>
      <c r="G272" t="b">
        <f>IF(Raw_Data!A272&gt;=1,IF(Raw_Data!I272=1,IF(AND(Raw_Data!O272&gt;=1,Raw_Data!O272&lt;=4),Raw_Data!O272,FALSE)))</f>
        <v>0</v>
      </c>
      <c r="H272" t="b">
        <f>IF(Raw_Data!A272&gt;=1,IF(Raw_Data!I272=1,IF(AND(Raw_Data!P272&gt;=1,Raw_Data!P272&lt;=5),Raw_Data!P272,FALSE)))</f>
        <v>0</v>
      </c>
      <c r="I272" t="b">
        <f>IF(Raw_Data!A272&gt;=1,IF(Raw_Data!I272=1,IF(AND(Raw_Data!Q272&gt;=1,Raw_Data!Q272&lt;=5),Raw_Data!Q272,FALSE)))</f>
        <v>0</v>
      </c>
      <c r="J272" t="b">
        <f>IF(Raw_Data!A272&gt;=1,IF(Raw_Data!I272=1,IF(AND(Raw_Data!R272&gt;=1,Raw_Data!R272&lt;=4),5-Raw_Data!R272,FALSE)))</f>
        <v>0</v>
      </c>
      <c r="K272" t="b">
        <f>IF(Raw_Data!A272&gt;=1,IF(Raw_Data!I272=1,IF(AND(Raw_Data!S272&gt;=1,Raw_Data!S272&lt;=4),5-Raw_Data!S272,FALSE)))</f>
        <v>0</v>
      </c>
      <c r="L272" t="b">
        <f>IF(Raw_Data!A272&gt;=1,IF(Raw_Data!I272=1,IF(AND(Raw_Data!T272&gt;=1,Raw_Data!T272&lt;=4),5-Raw_Data!T272,FALSE)))</f>
        <v>0</v>
      </c>
      <c r="M272" t="b">
        <f>IF(Raw_Data!A272&gt;=1,IF(Raw_Data!I272=1,IF(AND(Raw_Data!U272&gt;=1,Raw_Data!U272&lt;=4),Raw_Data!U272,FALSE)))</f>
        <v>0</v>
      </c>
      <c r="N272" t="b">
        <f>IF(Raw_Data!A272&gt;=1,IF(Raw_Data!I272=2,IF(AND(Raw_Data!V272&gt;=1,Raw_Data!V272&lt;=5),Raw_Data!V272,FALSE)))</f>
        <v>0</v>
      </c>
      <c r="O272" t="b">
        <f>IF(Raw_Data!A272&gt;=1,IF(Raw_Data!I272=2,IF(AND(Raw_Data!W272&gt;=1,Raw_Data!W272&lt;=5),Raw_Data!W272,FALSE)))</f>
        <v>0</v>
      </c>
      <c r="P272" t="b">
        <f>IF(Raw_Data!A272&gt;=1,IF(Raw_Data!I272=2,IF(AND(Raw_Data!X272&gt;=1,Raw_Data!X272&lt;=5),6-Raw_Data!X272,FALSE)))</f>
        <v>0</v>
      </c>
      <c r="Q272" t="b">
        <f>IF(Raw_Data!A272&gt;=1,IF(Raw_Data!I272=2,IF(AND(Raw_Data!Y272&gt;=1,Raw_Data!Y272&lt;=5),6-Raw_Data!Y272,FALSE)))</f>
        <v>0</v>
      </c>
      <c r="R272" t="b">
        <f>IF(Raw_Data!A272&gt;=1,IF(Raw_Data!I272=2,IF(AND(Raw_Data!Z272&gt;=1,Raw_Data!Z272&lt;=5),6-Raw_Data!Z272,FALSE)))</f>
        <v>0</v>
      </c>
      <c r="S272" t="b">
        <f>IF(Raw_Data!A272&gt;=1,IF(Raw_Data!I272=2,IF(AND(Raw_Data!AA272&gt;=1,Raw_Data!AA272&lt;=5),Raw_Data!AA272,FALSE)))</f>
        <v>0</v>
      </c>
      <c r="T272" t="b">
        <f>IF(Raw_Data!A272&gt;=1,IF(Raw_Data!I272=2,IF(AND(Raw_Data!AB272&gt;=1,Raw_Data!AB272&lt;=5),6-Raw_Data!AB272,FALSE)))</f>
        <v>0</v>
      </c>
      <c r="U272" t="b">
        <f>IF(Raw_Data!A272&gt;=1,IF(Raw_Data!I272=2,IF(AND(Raw_Data!AC272&gt;=1,Raw_Data!AC272&lt;=2),Raw_Data!AC272,FALSE)))</f>
        <v>0</v>
      </c>
      <c r="V272" t="b">
        <f>IF(U272=1,IF(Raw_Data!I272=2,IF(AND(Raw_Data!AD272&gt;=1,Raw_Data!AD272&lt;=4),Raw_Data!AD272,FALSE)))</f>
        <v>0</v>
      </c>
      <c r="W272" t="b">
        <f>IF(U272=1,IF(Raw_Data!I272=2,IF(AND(Raw_Data!AE272&gt;=1,Raw_Data!AE272&lt;=4),5-Raw_Data!AE272,FALSE)))</f>
        <v>0</v>
      </c>
      <c r="X272" t="b">
        <f>IF(U272=1,IF(Raw_Data!I272=2,IF(AND(Raw_Data!AF272&gt;=1,Raw_Data!AF272&lt;=4),5-Raw_Data!AF272,FALSE)))</f>
        <v>0</v>
      </c>
      <c r="Y272" t="b">
        <f>IF(Raw_Data!A272&gt;=1,IF(Raw_Data!I272=2,IF(AND(Raw_Data!AG272&gt;=1,Raw_Data!AG272&lt;=5),Raw_Data!AG272,FALSE)))</f>
        <v>0</v>
      </c>
      <c r="Z272" t="b">
        <f>IF(Raw_Data!A272&gt;=1,IF(Raw_Data!I272=2,IF(AND(Raw_Data!AH272&gt;=1,Raw_Data!AH272&lt;=5),6-Raw_Data!AH272,FALSE)))</f>
        <v>0</v>
      </c>
      <c r="AA272" t="b">
        <f>IF(Raw_Data!A272&gt;=1,IF(Raw_Data!I272=2,IF(AND(Raw_Data!AI272&gt;=1,Raw_Data!AI272&lt;=5),6-Raw_Data!AI272,FALSE)))</f>
        <v>0</v>
      </c>
      <c r="AB272" t="b">
        <f>IF(Raw_Data!A272&gt;=1,IF(Raw_Data!I272=2,IF(AND(Raw_Data!AJ272&gt;=1,Raw_Data!AJ272&lt;=4),5-Raw_Data!AJ272,FALSE)))</f>
        <v>0</v>
      </c>
      <c r="AC272" t="b">
        <f>IF(Raw_Data!A272&gt;=1,IF(Raw_Data!I272=2,IF(AND(Raw_Data!AK272&gt;=1,Raw_Data!AK272&lt;=5),6-Raw_Data!AK272,FALSE)))</f>
        <v>0</v>
      </c>
      <c r="AD272" t="b">
        <f>IF(Raw_Data!A272&gt;=1,IF(Raw_Data!I272=2,IF(AND(Raw_Data!AL272&gt;=1,Raw_Data!AL272&lt;=5),6-Raw_Data!AL272,FALSE)))</f>
        <v>0</v>
      </c>
      <c r="AE272" t="b">
        <f>IF(Raw_Data!A272&gt;=1,IF(Raw_Data!I272=2,IF(AND(Raw_Data!AM272&gt;=1,Raw_Data!AM272&lt;=5),6-Raw_Data!AM272,FALSE)))</f>
        <v>0</v>
      </c>
      <c r="AF272" t="b">
        <f>IF(Raw_Data!A272&gt;=1,IF(Raw_Data!I272=2,IF(AND(Raw_Data!AN272&gt;=1,Raw_Data!AN272&lt;=4),Raw_Data!AN272,FALSE)))</f>
        <v>0</v>
      </c>
      <c r="AG272" t="b">
        <f>IF(Raw_Data!A272&gt;=1,IF(Raw_Data!I272=2,IF(AND(Raw_Data!AO272&gt;=1,Raw_Data!AO272&lt;=4),Raw_Data!AO272,FALSE)))</f>
        <v>0</v>
      </c>
      <c r="AH272" t="b">
        <f>IF(Raw_Data!A272&gt;=1,IF(Raw_Data!I272=2,IF(AND(Raw_Data!AP272&gt;=1,Raw_Data!AP272&lt;=4),Raw_Data!AP272,FALSE)))</f>
        <v>0</v>
      </c>
      <c r="AI272" t="b">
        <f>IF(Raw_Data!A272&gt;=1,IF(Raw_Data!I272=2,IF(AND(Raw_Data!AQ272&gt;=1,Raw_Data!AQ272&lt;=4),Raw_Data!AQ272,FALSE)))</f>
        <v>0</v>
      </c>
    </row>
    <row r="273" spans="1:35" x14ac:dyDescent="0.25">
      <c r="A273" t="b">
        <f>IF(Raw_Data!A273&gt;=1,Raw_Data!A273,FALSE)</f>
        <v>0</v>
      </c>
      <c r="B273" t="b">
        <f>IF(Raw_Data!A273&gt;=1,IF(Raw_Data!I273=1,IF(AND(Raw_Data!J273&gt;=1,Raw_Data!J273&lt;=4),5-Raw_Data!J273,FALSE)))</f>
        <v>0</v>
      </c>
      <c r="C273" t="b">
        <f>IF(Raw_Data!A273&gt;=1,IF(Raw_Data!I273=1,IF(AND(Raw_Data!K273&gt;=1,Raw_Data!K273&lt;=4),5-Raw_Data!K273,FALSE)))</f>
        <v>0</v>
      </c>
      <c r="D273" t="b">
        <f>IF(Raw_Data!A273&gt;=1,IF(Raw_Data!I273=1,IF(AND(Raw_Data!L273&gt;=1,Raw_Data!L273&lt;=4),5-Raw_Data!L273,FALSE)))</f>
        <v>0</v>
      </c>
      <c r="E273" t="b">
        <f>IF(Raw_Data!A273&gt;=1,IF(Raw_Data!I273=1,IF(AND(Raw_Data!M273&gt;=1,Raw_Data!M273&lt;=4),5-Raw_Data!M273,FALSE)))</f>
        <v>0</v>
      </c>
      <c r="F273" t="b">
        <f>IF(Raw_Data!A273&gt;=1,IF(Raw_Data!I273=1,IF(AND(Raw_Data!N273&gt;=1,Raw_Data!N273&lt;=4),5-Raw_Data!N273,FALSE)))</f>
        <v>0</v>
      </c>
      <c r="G273" t="b">
        <f>IF(Raw_Data!A273&gt;=1,IF(Raw_Data!I273=1,IF(AND(Raw_Data!O273&gt;=1,Raw_Data!O273&lt;=4),Raw_Data!O273,FALSE)))</f>
        <v>0</v>
      </c>
      <c r="H273" t="b">
        <f>IF(Raw_Data!A273&gt;=1,IF(Raw_Data!I273=1,IF(AND(Raw_Data!P273&gt;=1,Raw_Data!P273&lt;=5),Raw_Data!P273,FALSE)))</f>
        <v>0</v>
      </c>
      <c r="I273" t="b">
        <f>IF(Raw_Data!A273&gt;=1,IF(Raw_Data!I273=1,IF(AND(Raw_Data!Q273&gt;=1,Raw_Data!Q273&lt;=5),Raw_Data!Q273,FALSE)))</f>
        <v>0</v>
      </c>
      <c r="J273" t="b">
        <f>IF(Raw_Data!A273&gt;=1,IF(Raw_Data!I273=1,IF(AND(Raw_Data!R273&gt;=1,Raw_Data!R273&lt;=4),5-Raw_Data!R273,FALSE)))</f>
        <v>0</v>
      </c>
      <c r="K273" t="b">
        <f>IF(Raw_Data!A273&gt;=1,IF(Raw_Data!I273=1,IF(AND(Raw_Data!S273&gt;=1,Raw_Data!S273&lt;=4),5-Raw_Data!S273,FALSE)))</f>
        <v>0</v>
      </c>
      <c r="L273" t="b">
        <f>IF(Raw_Data!A273&gt;=1,IF(Raw_Data!I273=1,IF(AND(Raw_Data!T273&gt;=1,Raw_Data!T273&lt;=4),5-Raw_Data!T273,FALSE)))</f>
        <v>0</v>
      </c>
      <c r="M273" t="b">
        <f>IF(Raw_Data!A273&gt;=1,IF(Raw_Data!I273=1,IF(AND(Raw_Data!U273&gt;=1,Raw_Data!U273&lt;=4),Raw_Data!U273,FALSE)))</f>
        <v>0</v>
      </c>
      <c r="N273" t="b">
        <f>IF(Raw_Data!A273&gt;=1,IF(Raw_Data!I273=2,IF(AND(Raw_Data!V273&gt;=1,Raw_Data!V273&lt;=5),Raw_Data!V273,FALSE)))</f>
        <v>0</v>
      </c>
      <c r="O273" t="b">
        <f>IF(Raw_Data!A273&gt;=1,IF(Raw_Data!I273=2,IF(AND(Raw_Data!W273&gt;=1,Raw_Data!W273&lt;=5),Raw_Data!W273,FALSE)))</f>
        <v>0</v>
      </c>
      <c r="P273" t="b">
        <f>IF(Raw_Data!A273&gt;=1,IF(Raw_Data!I273=2,IF(AND(Raw_Data!X273&gt;=1,Raw_Data!X273&lt;=5),6-Raw_Data!X273,FALSE)))</f>
        <v>0</v>
      </c>
      <c r="Q273" t="b">
        <f>IF(Raw_Data!A273&gt;=1,IF(Raw_Data!I273=2,IF(AND(Raw_Data!Y273&gt;=1,Raw_Data!Y273&lt;=5),6-Raw_Data!Y273,FALSE)))</f>
        <v>0</v>
      </c>
      <c r="R273" t="b">
        <f>IF(Raw_Data!A273&gt;=1,IF(Raw_Data!I273=2,IF(AND(Raw_Data!Z273&gt;=1,Raw_Data!Z273&lt;=5),6-Raw_Data!Z273,FALSE)))</f>
        <v>0</v>
      </c>
      <c r="S273" t="b">
        <f>IF(Raw_Data!A273&gt;=1,IF(Raw_Data!I273=2,IF(AND(Raw_Data!AA273&gt;=1,Raw_Data!AA273&lt;=5),Raw_Data!AA273,FALSE)))</f>
        <v>0</v>
      </c>
      <c r="T273" t="b">
        <f>IF(Raw_Data!A273&gt;=1,IF(Raw_Data!I273=2,IF(AND(Raw_Data!AB273&gt;=1,Raw_Data!AB273&lt;=5),6-Raw_Data!AB273,FALSE)))</f>
        <v>0</v>
      </c>
      <c r="U273" t="b">
        <f>IF(Raw_Data!A273&gt;=1,IF(Raw_Data!I273=2,IF(AND(Raw_Data!AC273&gt;=1,Raw_Data!AC273&lt;=2),Raw_Data!AC273,FALSE)))</f>
        <v>0</v>
      </c>
      <c r="V273" t="b">
        <f>IF(U273=1,IF(Raw_Data!I273=2,IF(AND(Raw_Data!AD273&gt;=1,Raw_Data!AD273&lt;=4),Raw_Data!AD273,FALSE)))</f>
        <v>0</v>
      </c>
      <c r="W273" t="b">
        <f>IF(U273=1,IF(Raw_Data!I273=2,IF(AND(Raw_Data!AE273&gt;=1,Raw_Data!AE273&lt;=4),5-Raw_Data!AE273,FALSE)))</f>
        <v>0</v>
      </c>
      <c r="X273" t="b">
        <f>IF(U273=1,IF(Raw_Data!I273=2,IF(AND(Raw_Data!AF273&gt;=1,Raw_Data!AF273&lt;=4),5-Raw_Data!AF273,FALSE)))</f>
        <v>0</v>
      </c>
      <c r="Y273" t="b">
        <f>IF(Raw_Data!A273&gt;=1,IF(Raw_Data!I273=2,IF(AND(Raw_Data!AG273&gt;=1,Raw_Data!AG273&lt;=5),Raw_Data!AG273,FALSE)))</f>
        <v>0</v>
      </c>
      <c r="Z273" t="b">
        <f>IF(Raw_Data!A273&gt;=1,IF(Raw_Data!I273=2,IF(AND(Raw_Data!AH273&gt;=1,Raw_Data!AH273&lt;=5),6-Raw_Data!AH273,FALSE)))</f>
        <v>0</v>
      </c>
      <c r="AA273" t="b">
        <f>IF(Raw_Data!A273&gt;=1,IF(Raw_Data!I273=2,IF(AND(Raw_Data!AI273&gt;=1,Raw_Data!AI273&lt;=5),6-Raw_Data!AI273,FALSE)))</f>
        <v>0</v>
      </c>
      <c r="AB273" t="b">
        <f>IF(Raw_Data!A273&gt;=1,IF(Raw_Data!I273=2,IF(AND(Raw_Data!AJ273&gt;=1,Raw_Data!AJ273&lt;=4),5-Raw_Data!AJ273,FALSE)))</f>
        <v>0</v>
      </c>
      <c r="AC273" t="b">
        <f>IF(Raw_Data!A273&gt;=1,IF(Raw_Data!I273=2,IF(AND(Raw_Data!AK273&gt;=1,Raw_Data!AK273&lt;=5),6-Raw_Data!AK273,FALSE)))</f>
        <v>0</v>
      </c>
      <c r="AD273" t="b">
        <f>IF(Raw_Data!A273&gt;=1,IF(Raw_Data!I273=2,IF(AND(Raw_Data!AL273&gt;=1,Raw_Data!AL273&lt;=5),6-Raw_Data!AL273,FALSE)))</f>
        <v>0</v>
      </c>
      <c r="AE273" t="b">
        <f>IF(Raw_Data!A273&gt;=1,IF(Raw_Data!I273=2,IF(AND(Raw_Data!AM273&gt;=1,Raw_Data!AM273&lt;=5),6-Raw_Data!AM273,FALSE)))</f>
        <v>0</v>
      </c>
      <c r="AF273" t="b">
        <f>IF(Raw_Data!A273&gt;=1,IF(Raw_Data!I273=2,IF(AND(Raw_Data!AN273&gt;=1,Raw_Data!AN273&lt;=4),Raw_Data!AN273,FALSE)))</f>
        <v>0</v>
      </c>
      <c r="AG273" t="b">
        <f>IF(Raw_Data!A273&gt;=1,IF(Raw_Data!I273=2,IF(AND(Raw_Data!AO273&gt;=1,Raw_Data!AO273&lt;=4),Raw_Data!AO273,FALSE)))</f>
        <v>0</v>
      </c>
      <c r="AH273" t="b">
        <f>IF(Raw_Data!A273&gt;=1,IF(Raw_Data!I273=2,IF(AND(Raw_Data!AP273&gt;=1,Raw_Data!AP273&lt;=4),Raw_Data!AP273,FALSE)))</f>
        <v>0</v>
      </c>
      <c r="AI273" t="b">
        <f>IF(Raw_Data!A273&gt;=1,IF(Raw_Data!I273=2,IF(AND(Raw_Data!AQ273&gt;=1,Raw_Data!AQ273&lt;=4),Raw_Data!AQ273,FALSE)))</f>
        <v>0</v>
      </c>
    </row>
    <row r="274" spans="1:35" x14ac:dyDescent="0.25">
      <c r="A274" t="b">
        <f>IF(Raw_Data!A274&gt;=1,Raw_Data!A274,FALSE)</f>
        <v>0</v>
      </c>
      <c r="B274" t="b">
        <f>IF(Raw_Data!A274&gt;=1,IF(Raw_Data!I274=1,IF(AND(Raw_Data!J274&gt;=1,Raw_Data!J274&lt;=4),5-Raw_Data!J274,FALSE)))</f>
        <v>0</v>
      </c>
      <c r="C274" t="b">
        <f>IF(Raw_Data!A274&gt;=1,IF(Raw_Data!I274=1,IF(AND(Raw_Data!K274&gt;=1,Raw_Data!K274&lt;=4),5-Raw_Data!K274,FALSE)))</f>
        <v>0</v>
      </c>
      <c r="D274" t="b">
        <f>IF(Raw_Data!A274&gt;=1,IF(Raw_Data!I274=1,IF(AND(Raw_Data!L274&gt;=1,Raw_Data!L274&lt;=4),5-Raw_Data!L274,FALSE)))</f>
        <v>0</v>
      </c>
      <c r="E274" t="b">
        <f>IF(Raw_Data!A274&gt;=1,IF(Raw_Data!I274=1,IF(AND(Raw_Data!M274&gt;=1,Raw_Data!M274&lt;=4),5-Raw_Data!M274,FALSE)))</f>
        <v>0</v>
      </c>
      <c r="F274" t="b">
        <f>IF(Raw_Data!A274&gt;=1,IF(Raw_Data!I274=1,IF(AND(Raw_Data!N274&gt;=1,Raw_Data!N274&lt;=4),5-Raw_Data!N274,FALSE)))</f>
        <v>0</v>
      </c>
      <c r="G274" t="b">
        <f>IF(Raw_Data!A274&gt;=1,IF(Raw_Data!I274=1,IF(AND(Raw_Data!O274&gt;=1,Raw_Data!O274&lt;=4),Raw_Data!O274,FALSE)))</f>
        <v>0</v>
      </c>
      <c r="H274" t="b">
        <f>IF(Raw_Data!A274&gt;=1,IF(Raw_Data!I274=1,IF(AND(Raw_Data!P274&gt;=1,Raw_Data!P274&lt;=5),Raw_Data!P274,FALSE)))</f>
        <v>0</v>
      </c>
      <c r="I274" t="b">
        <f>IF(Raw_Data!A274&gt;=1,IF(Raw_Data!I274=1,IF(AND(Raw_Data!Q274&gt;=1,Raw_Data!Q274&lt;=5),Raw_Data!Q274,FALSE)))</f>
        <v>0</v>
      </c>
      <c r="J274" t="b">
        <f>IF(Raw_Data!A274&gt;=1,IF(Raw_Data!I274=1,IF(AND(Raw_Data!R274&gt;=1,Raw_Data!R274&lt;=4),5-Raw_Data!R274,FALSE)))</f>
        <v>0</v>
      </c>
      <c r="K274" t="b">
        <f>IF(Raw_Data!A274&gt;=1,IF(Raw_Data!I274=1,IF(AND(Raw_Data!S274&gt;=1,Raw_Data!S274&lt;=4),5-Raw_Data!S274,FALSE)))</f>
        <v>0</v>
      </c>
      <c r="L274" t="b">
        <f>IF(Raw_Data!A274&gt;=1,IF(Raw_Data!I274=1,IF(AND(Raw_Data!T274&gt;=1,Raw_Data!T274&lt;=4),5-Raw_Data!T274,FALSE)))</f>
        <v>0</v>
      </c>
      <c r="M274" t="b">
        <f>IF(Raw_Data!A274&gt;=1,IF(Raw_Data!I274=1,IF(AND(Raw_Data!U274&gt;=1,Raw_Data!U274&lt;=4),Raw_Data!U274,FALSE)))</f>
        <v>0</v>
      </c>
      <c r="N274" t="b">
        <f>IF(Raw_Data!A274&gt;=1,IF(Raw_Data!I274=2,IF(AND(Raw_Data!V274&gt;=1,Raw_Data!V274&lt;=5),Raw_Data!V274,FALSE)))</f>
        <v>0</v>
      </c>
      <c r="O274" t="b">
        <f>IF(Raw_Data!A274&gt;=1,IF(Raw_Data!I274=2,IF(AND(Raw_Data!W274&gt;=1,Raw_Data!W274&lt;=5),Raw_Data!W274,FALSE)))</f>
        <v>0</v>
      </c>
      <c r="P274" t="b">
        <f>IF(Raw_Data!A274&gt;=1,IF(Raw_Data!I274=2,IF(AND(Raw_Data!X274&gt;=1,Raw_Data!X274&lt;=5),6-Raw_Data!X274,FALSE)))</f>
        <v>0</v>
      </c>
      <c r="Q274" t="b">
        <f>IF(Raw_Data!A274&gt;=1,IF(Raw_Data!I274=2,IF(AND(Raw_Data!Y274&gt;=1,Raw_Data!Y274&lt;=5),6-Raw_Data!Y274,FALSE)))</f>
        <v>0</v>
      </c>
      <c r="R274" t="b">
        <f>IF(Raw_Data!A274&gt;=1,IF(Raw_Data!I274=2,IF(AND(Raw_Data!Z274&gt;=1,Raw_Data!Z274&lt;=5),6-Raw_Data!Z274,FALSE)))</f>
        <v>0</v>
      </c>
      <c r="S274" t="b">
        <f>IF(Raw_Data!A274&gt;=1,IF(Raw_Data!I274=2,IF(AND(Raw_Data!AA274&gt;=1,Raw_Data!AA274&lt;=5),Raw_Data!AA274,FALSE)))</f>
        <v>0</v>
      </c>
      <c r="T274" t="b">
        <f>IF(Raw_Data!A274&gt;=1,IF(Raw_Data!I274=2,IF(AND(Raw_Data!AB274&gt;=1,Raw_Data!AB274&lt;=5),6-Raw_Data!AB274,FALSE)))</f>
        <v>0</v>
      </c>
      <c r="U274" t="b">
        <f>IF(Raw_Data!A274&gt;=1,IF(Raw_Data!I274=2,IF(AND(Raw_Data!AC274&gt;=1,Raw_Data!AC274&lt;=2),Raw_Data!AC274,FALSE)))</f>
        <v>0</v>
      </c>
      <c r="V274" t="b">
        <f>IF(U274=1,IF(Raw_Data!I274=2,IF(AND(Raw_Data!AD274&gt;=1,Raw_Data!AD274&lt;=4),Raw_Data!AD274,FALSE)))</f>
        <v>0</v>
      </c>
      <c r="W274" t="b">
        <f>IF(U274=1,IF(Raw_Data!I274=2,IF(AND(Raw_Data!AE274&gt;=1,Raw_Data!AE274&lt;=4),5-Raw_Data!AE274,FALSE)))</f>
        <v>0</v>
      </c>
      <c r="X274" t="b">
        <f>IF(U274=1,IF(Raw_Data!I274=2,IF(AND(Raw_Data!AF274&gt;=1,Raw_Data!AF274&lt;=4),5-Raw_Data!AF274,FALSE)))</f>
        <v>0</v>
      </c>
      <c r="Y274" t="b">
        <f>IF(Raw_Data!A274&gt;=1,IF(Raw_Data!I274=2,IF(AND(Raw_Data!AG274&gt;=1,Raw_Data!AG274&lt;=5),Raw_Data!AG274,FALSE)))</f>
        <v>0</v>
      </c>
      <c r="Z274" t="b">
        <f>IF(Raw_Data!A274&gt;=1,IF(Raw_Data!I274=2,IF(AND(Raw_Data!AH274&gt;=1,Raw_Data!AH274&lt;=5),6-Raw_Data!AH274,FALSE)))</f>
        <v>0</v>
      </c>
      <c r="AA274" t="b">
        <f>IF(Raw_Data!A274&gt;=1,IF(Raw_Data!I274=2,IF(AND(Raw_Data!AI274&gt;=1,Raw_Data!AI274&lt;=5),6-Raw_Data!AI274,FALSE)))</f>
        <v>0</v>
      </c>
      <c r="AB274" t="b">
        <f>IF(Raw_Data!A274&gt;=1,IF(Raw_Data!I274=2,IF(AND(Raw_Data!AJ274&gt;=1,Raw_Data!AJ274&lt;=4),5-Raw_Data!AJ274,FALSE)))</f>
        <v>0</v>
      </c>
      <c r="AC274" t="b">
        <f>IF(Raw_Data!A274&gt;=1,IF(Raw_Data!I274=2,IF(AND(Raw_Data!AK274&gt;=1,Raw_Data!AK274&lt;=5),6-Raw_Data!AK274,FALSE)))</f>
        <v>0</v>
      </c>
      <c r="AD274" t="b">
        <f>IF(Raw_Data!A274&gt;=1,IF(Raw_Data!I274=2,IF(AND(Raw_Data!AL274&gt;=1,Raw_Data!AL274&lt;=5),6-Raw_Data!AL274,FALSE)))</f>
        <v>0</v>
      </c>
      <c r="AE274" t="b">
        <f>IF(Raw_Data!A274&gt;=1,IF(Raw_Data!I274=2,IF(AND(Raw_Data!AM274&gt;=1,Raw_Data!AM274&lt;=5),6-Raw_Data!AM274,FALSE)))</f>
        <v>0</v>
      </c>
      <c r="AF274" t="b">
        <f>IF(Raw_Data!A274&gt;=1,IF(Raw_Data!I274=2,IF(AND(Raw_Data!AN274&gt;=1,Raw_Data!AN274&lt;=4),Raw_Data!AN274,FALSE)))</f>
        <v>0</v>
      </c>
      <c r="AG274" t="b">
        <f>IF(Raw_Data!A274&gt;=1,IF(Raw_Data!I274=2,IF(AND(Raw_Data!AO274&gt;=1,Raw_Data!AO274&lt;=4),Raw_Data!AO274,FALSE)))</f>
        <v>0</v>
      </c>
      <c r="AH274" t="b">
        <f>IF(Raw_Data!A274&gt;=1,IF(Raw_Data!I274=2,IF(AND(Raw_Data!AP274&gt;=1,Raw_Data!AP274&lt;=4),Raw_Data!AP274,FALSE)))</f>
        <v>0</v>
      </c>
      <c r="AI274" t="b">
        <f>IF(Raw_Data!A274&gt;=1,IF(Raw_Data!I274=2,IF(AND(Raw_Data!AQ274&gt;=1,Raw_Data!AQ274&lt;=4),Raw_Data!AQ274,FALSE)))</f>
        <v>0</v>
      </c>
    </row>
    <row r="275" spans="1:35" x14ac:dyDescent="0.25">
      <c r="A275" t="b">
        <f>IF(Raw_Data!A275&gt;=1,Raw_Data!A275,FALSE)</f>
        <v>0</v>
      </c>
      <c r="B275" t="b">
        <f>IF(Raw_Data!A275&gt;=1,IF(Raw_Data!I275=1,IF(AND(Raw_Data!J275&gt;=1,Raw_Data!J275&lt;=4),5-Raw_Data!J275,FALSE)))</f>
        <v>0</v>
      </c>
      <c r="C275" t="b">
        <f>IF(Raw_Data!A275&gt;=1,IF(Raw_Data!I275=1,IF(AND(Raw_Data!K275&gt;=1,Raw_Data!K275&lt;=4),5-Raw_Data!K275,FALSE)))</f>
        <v>0</v>
      </c>
      <c r="D275" t="b">
        <f>IF(Raw_Data!A275&gt;=1,IF(Raw_Data!I275=1,IF(AND(Raw_Data!L275&gt;=1,Raw_Data!L275&lt;=4),5-Raw_Data!L275,FALSE)))</f>
        <v>0</v>
      </c>
      <c r="E275" t="b">
        <f>IF(Raw_Data!A275&gt;=1,IF(Raw_Data!I275=1,IF(AND(Raw_Data!M275&gt;=1,Raw_Data!M275&lt;=4),5-Raw_Data!M275,FALSE)))</f>
        <v>0</v>
      </c>
      <c r="F275" t="b">
        <f>IF(Raw_Data!A275&gt;=1,IF(Raw_Data!I275=1,IF(AND(Raw_Data!N275&gt;=1,Raw_Data!N275&lt;=4),5-Raw_Data!N275,FALSE)))</f>
        <v>0</v>
      </c>
      <c r="G275" t="b">
        <f>IF(Raw_Data!A275&gt;=1,IF(Raw_Data!I275=1,IF(AND(Raw_Data!O275&gt;=1,Raw_Data!O275&lt;=4),Raw_Data!O275,FALSE)))</f>
        <v>0</v>
      </c>
      <c r="H275" t="b">
        <f>IF(Raw_Data!A275&gt;=1,IF(Raw_Data!I275=1,IF(AND(Raw_Data!P275&gt;=1,Raw_Data!P275&lt;=5),Raw_Data!P275,FALSE)))</f>
        <v>0</v>
      </c>
      <c r="I275" t="b">
        <f>IF(Raw_Data!A275&gt;=1,IF(Raw_Data!I275=1,IF(AND(Raw_Data!Q275&gt;=1,Raw_Data!Q275&lt;=5),Raw_Data!Q275,FALSE)))</f>
        <v>0</v>
      </c>
      <c r="J275" t="b">
        <f>IF(Raw_Data!A275&gt;=1,IF(Raw_Data!I275=1,IF(AND(Raw_Data!R275&gt;=1,Raw_Data!R275&lt;=4),5-Raw_Data!R275,FALSE)))</f>
        <v>0</v>
      </c>
      <c r="K275" t="b">
        <f>IF(Raw_Data!A275&gt;=1,IF(Raw_Data!I275=1,IF(AND(Raw_Data!S275&gt;=1,Raw_Data!S275&lt;=4),5-Raw_Data!S275,FALSE)))</f>
        <v>0</v>
      </c>
      <c r="L275" t="b">
        <f>IF(Raw_Data!A275&gt;=1,IF(Raw_Data!I275=1,IF(AND(Raw_Data!T275&gt;=1,Raw_Data!T275&lt;=4),5-Raw_Data!T275,FALSE)))</f>
        <v>0</v>
      </c>
      <c r="M275" t="b">
        <f>IF(Raw_Data!A275&gt;=1,IF(Raw_Data!I275=1,IF(AND(Raw_Data!U275&gt;=1,Raw_Data!U275&lt;=4),Raw_Data!U275,FALSE)))</f>
        <v>0</v>
      </c>
      <c r="N275" t="b">
        <f>IF(Raw_Data!A275&gt;=1,IF(Raw_Data!I275=2,IF(AND(Raw_Data!V275&gt;=1,Raw_Data!V275&lt;=5),Raw_Data!V275,FALSE)))</f>
        <v>0</v>
      </c>
      <c r="O275" t="b">
        <f>IF(Raw_Data!A275&gt;=1,IF(Raw_Data!I275=2,IF(AND(Raw_Data!W275&gt;=1,Raw_Data!W275&lt;=5),Raw_Data!W275,FALSE)))</f>
        <v>0</v>
      </c>
      <c r="P275" t="b">
        <f>IF(Raw_Data!A275&gt;=1,IF(Raw_Data!I275=2,IF(AND(Raw_Data!X275&gt;=1,Raw_Data!X275&lt;=5),6-Raw_Data!X275,FALSE)))</f>
        <v>0</v>
      </c>
      <c r="Q275" t="b">
        <f>IF(Raw_Data!A275&gt;=1,IF(Raw_Data!I275=2,IF(AND(Raw_Data!Y275&gt;=1,Raw_Data!Y275&lt;=5),6-Raw_Data!Y275,FALSE)))</f>
        <v>0</v>
      </c>
      <c r="R275" t="b">
        <f>IF(Raw_Data!A275&gt;=1,IF(Raw_Data!I275=2,IF(AND(Raw_Data!Z275&gt;=1,Raw_Data!Z275&lt;=5),6-Raw_Data!Z275,FALSE)))</f>
        <v>0</v>
      </c>
      <c r="S275" t="b">
        <f>IF(Raw_Data!A275&gt;=1,IF(Raw_Data!I275=2,IF(AND(Raw_Data!AA275&gt;=1,Raw_Data!AA275&lt;=5),Raw_Data!AA275,FALSE)))</f>
        <v>0</v>
      </c>
      <c r="T275" t="b">
        <f>IF(Raw_Data!A275&gt;=1,IF(Raw_Data!I275=2,IF(AND(Raw_Data!AB275&gt;=1,Raw_Data!AB275&lt;=5),6-Raw_Data!AB275,FALSE)))</f>
        <v>0</v>
      </c>
      <c r="U275" t="b">
        <f>IF(Raw_Data!A275&gt;=1,IF(Raw_Data!I275=2,IF(AND(Raw_Data!AC275&gt;=1,Raw_Data!AC275&lt;=2),Raw_Data!AC275,FALSE)))</f>
        <v>0</v>
      </c>
      <c r="V275" t="b">
        <f>IF(U275=1,IF(Raw_Data!I275=2,IF(AND(Raw_Data!AD275&gt;=1,Raw_Data!AD275&lt;=4),Raw_Data!AD275,FALSE)))</f>
        <v>0</v>
      </c>
      <c r="W275" t="b">
        <f>IF(U275=1,IF(Raw_Data!I275=2,IF(AND(Raw_Data!AE275&gt;=1,Raw_Data!AE275&lt;=4),5-Raw_Data!AE275,FALSE)))</f>
        <v>0</v>
      </c>
      <c r="X275" t="b">
        <f>IF(U275=1,IF(Raw_Data!I275=2,IF(AND(Raw_Data!AF275&gt;=1,Raw_Data!AF275&lt;=4),5-Raw_Data!AF275,FALSE)))</f>
        <v>0</v>
      </c>
      <c r="Y275" t="b">
        <f>IF(Raw_Data!A275&gt;=1,IF(Raw_Data!I275=2,IF(AND(Raw_Data!AG275&gt;=1,Raw_Data!AG275&lt;=5),Raw_Data!AG275,FALSE)))</f>
        <v>0</v>
      </c>
      <c r="Z275" t="b">
        <f>IF(Raw_Data!A275&gt;=1,IF(Raw_Data!I275=2,IF(AND(Raw_Data!AH275&gt;=1,Raw_Data!AH275&lt;=5),6-Raw_Data!AH275,FALSE)))</f>
        <v>0</v>
      </c>
      <c r="AA275" t="b">
        <f>IF(Raw_Data!A275&gt;=1,IF(Raw_Data!I275=2,IF(AND(Raw_Data!AI275&gt;=1,Raw_Data!AI275&lt;=5),6-Raw_Data!AI275,FALSE)))</f>
        <v>0</v>
      </c>
      <c r="AB275" t="b">
        <f>IF(Raw_Data!A275&gt;=1,IF(Raw_Data!I275=2,IF(AND(Raw_Data!AJ275&gt;=1,Raw_Data!AJ275&lt;=4),5-Raw_Data!AJ275,FALSE)))</f>
        <v>0</v>
      </c>
      <c r="AC275" t="b">
        <f>IF(Raw_Data!A275&gt;=1,IF(Raw_Data!I275=2,IF(AND(Raw_Data!AK275&gt;=1,Raw_Data!AK275&lt;=5),6-Raw_Data!AK275,FALSE)))</f>
        <v>0</v>
      </c>
      <c r="AD275" t="b">
        <f>IF(Raw_Data!A275&gt;=1,IF(Raw_Data!I275=2,IF(AND(Raw_Data!AL275&gt;=1,Raw_Data!AL275&lt;=5),6-Raw_Data!AL275,FALSE)))</f>
        <v>0</v>
      </c>
      <c r="AE275" t="b">
        <f>IF(Raw_Data!A275&gt;=1,IF(Raw_Data!I275=2,IF(AND(Raw_Data!AM275&gt;=1,Raw_Data!AM275&lt;=5),6-Raw_Data!AM275,FALSE)))</f>
        <v>0</v>
      </c>
      <c r="AF275" t="b">
        <f>IF(Raw_Data!A275&gt;=1,IF(Raw_Data!I275=2,IF(AND(Raw_Data!AN275&gt;=1,Raw_Data!AN275&lt;=4),Raw_Data!AN275,FALSE)))</f>
        <v>0</v>
      </c>
      <c r="AG275" t="b">
        <f>IF(Raw_Data!A275&gt;=1,IF(Raw_Data!I275=2,IF(AND(Raw_Data!AO275&gt;=1,Raw_Data!AO275&lt;=4),Raw_Data!AO275,FALSE)))</f>
        <v>0</v>
      </c>
      <c r="AH275" t="b">
        <f>IF(Raw_Data!A275&gt;=1,IF(Raw_Data!I275=2,IF(AND(Raw_Data!AP275&gt;=1,Raw_Data!AP275&lt;=4),Raw_Data!AP275,FALSE)))</f>
        <v>0</v>
      </c>
      <c r="AI275" t="b">
        <f>IF(Raw_Data!A275&gt;=1,IF(Raw_Data!I275=2,IF(AND(Raw_Data!AQ275&gt;=1,Raw_Data!AQ275&lt;=4),Raw_Data!AQ275,FALSE)))</f>
        <v>0</v>
      </c>
    </row>
    <row r="276" spans="1:35" x14ac:dyDescent="0.25">
      <c r="A276" t="b">
        <f>IF(Raw_Data!A276&gt;=1,Raw_Data!A276,FALSE)</f>
        <v>0</v>
      </c>
      <c r="B276" t="b">
        <f>IF(Raw_Data!A276&gt;=1,IF(Raw_Data!I276=1,IF(AND(Raw_Data!J276&gt;=1,Raw_Data!J276&lt;=4),5-Raw_Data!J276,FALSE)))</f>
        <v>0</v>
      </c>
      <c r="C276" t="b">
        <f>IF(Raw_Data!A276&gt;=1,IF(Raw_Data!I276=1,IF(AND(Raw_Data!K276&gt;=1,Raw_Data!K276&lt;=4),5-Raw_Data!K276,FALSE)))</f>
        <v>0</v>
      </c>
      <c r="D276" t="b">
        <f>IF(Raw_Data!A276&gt;=1,IF(Raw_Data!I276=1,IF(AND(Raw_Data!L276&gt;=1,Raw_Data!L276&lt;=4),5-Raw_Data!L276,FALSE)))</f>
        <v>0</v>
      </c>
      <c r="E276" t="b">
        <f>IF(Raw_Data!A276&gt;=1,IF(Raw_Data!I276=1,IF(AND(Raw_Data!M276&gt;=1,Raw_Data!M276&lt;=4),5-Raw_Data!M276,FALSE)))</f>
        <v>0</v>
      </c>
      <c r="F276" t="b">
        <f>IF(Raw_Data!A276&gt;=1,IF(Raw_Data!I276=1,IF(AND(Raw_Data!N276&gt;=1,Raw_Data!N276&lt;=4),5-Raw_Data!N276,FALSE)))</f>
        <v>0</v>
      </c>
      <c r="G276" t="b">
        <f>IF(Raw_Data!A276&gt;=1,IF(Raw_Data!I276=1,IF(AND(Raw_Data!O276&gt;=1,Raw_Data!O276&lt;=4),Raw_Data!O276,FALSE)))</f>
        <v>0</v>
      </c>
      <c r="H276" t="b">
        <f>IF(Raw_Data!A276&gt;=1,IF(Raw_Data!I276=1,IF(AND(Raw_Data!P276&gt;=1,Raw_Data!P276&lt;=5),Raw_Data!P276,FALSE)))</f>
        <v>0</v>
      </c>
      <c r="I276" t="b">
        <f>IF(Raw_Data!A276&gt;=1,IF(Raw_Data!I276=1,IF(AND(Raw_Data!Q276&gt;=1,Raw_Data!Q276&lt;=5),Raw_Data!Q276,FALSE)))</f>
        <v>0</v>
      </c>
      <c r="J276" t="b">
        <f>IF(Raw_Data!A276&gt;=1,IF(Raw_Data!I276=1,IF(AND(Raw_Data!R276&gt;=1,Raw_Data!R276&lt;=4),5-Raw_Data!R276,FALSE)))</f>
        <v>0</v>
      </c>
      <c r="K276" t="b">
        <f>IF(Raw_Data!A276&gt;=1,IF(Raw_Data!I276=1,IF(AND(Raw_Data!S276&gt;=1,Raw_Data!S276&lt;=4),5-Raw_Data!S276,FALSE)))</f>
        <v>0</v>
      </c>
      <c r="L276" t="b">
        <f>IF(Raw_Data!A276&gt;=1,IF(Raw_Data!I276=1,IF(AND(Raw_Data!T276&gt;=1,Raw_Data!T276&lt;=4),5-Raw_Data!T276,FALSE)))</f>
        <v>0</v>
      </c>
      <c r="M276" t="b">
        <f>IF(Raw_Data!A276&gt;=1,IF(Raw_Data!I276=1,IF(AND(Raw_Data!U276&gt;=1,Raw_Data!U276&lt;=4),Raw_Data!U276,FALSE)))</f>
        <v>0</v>
      </c>
      <c r="N276" t="b">
        <f>IF(Raw_Data!A276&gt;=1,IF(Raw_Data!I276=2,IF(AND(Raw_Data!V276&gt;=1,Raw_Data!V276&lt;=5),Raw_Data!V276,FALSE)))</f>
        <v>0</v>
      </c>
      <c r="O276" t="b">
        <f>IF(Raw_Data!A276&gt;=1,IF(Raw_Data!I276=2,IF(AND(Raw_Data!W276&gt;=1,Raw_Data!W276&lt;=5),Raw_Data!W276,FALSE)))</f>
        <v>0</v>
      </c>
      <c r="P276" t="b">
        <f>IF(Raw_Data!A276&gt;=1,IF(Raw_Data!I276=2,IF(AND(Raw_Data!X276&gt;=1,Raw_Data!X276&lt;=5),6-Raw_Data!X276,FALSE)))</f>
        <v>0</v>
      </c>
      <c r="Q276" t="b">
        <f>IF(Raw_Data!A276&gt;=1,IF(Raw_Data!I276=2,IF(AND(Raw_Data!Y276&gt;=1,Raw_Data!Y276&lt;=5),6-Raw_Data!Y276,FALSE)))</f>
        <v>0</v>
      </c>
      <c r="R276" t="b">
        <f>IF(Raw_Data!A276&gt;=1,IF(Raw_Data!I276=2,IF(AND(Raw_Data!Z276&gt;=1,Raw_Data!Z276&lt;=5),6-Raw_Data!Z276,FALSE)))</f>
        <v>0</v>
      </c>
      <c r="S276" t="b">
        <f>IF(Raw_Data!A276&gt;=1,IF(Raw_Data!I276=2,IF(AND(Raw_Data!AA276&gt;=1,Raw_Data!AA276&lt;=5),Raw_Data!AA276,FALSE)))</f>
        <v>0</v>
      </c>
      <c r="T276" t="b">
        <f>IF(Raw_Data!A276&gt;=1,IF(Raw_Data!I276=2,IF(AND(Raw_Data!AB276&gt;=1,Raw_Data!AB276&lt;=5),6-Raw_Data!AB276,FALSE)))</f>
        <v>0</v>
      </c>
      <c r="U276" t="b">
        <f>IF(Raw_Data!A276&gt;=1,IF(Raw_Data!I276=2,IF(AND(Raw_Data!AC276&gt;=1,Raw_Data!AC276&lt;=2),Raw_Data!AC276,FALSE)))</f>
        <v>0</v>
      </c>
      <c r="V276" t="b">
        <f>IF(U276=1,IF(Raw_Data!I276=2,IF(AND(Raw_Data!AD276&gt;=1,Raw_Data!AD276&lt;=4),Raw_Data!AD276,FALSE)))</f>
        <v>0</v>
      </c>
      <c r="W276" t="b">
        <f>IF(U276=1,IF(Raw_Data!I276=2,IF(AND(Raw_Data!AE276&gt;=1,Raw_Data!AE276&lt;=4),5-Raw_Data!AE276,FALSE)))</f>
        <v>0</v>
      </c>
      <c r="X276" t="b">
        <f>IF(U276=1,IF(Raw_Data!I276=2,IF(AND(Raw_Data!AF276&gt;=1,Raw_Data!AF276&lt;=4),5-Raw_Data!AF276,FALSE)))</f>
        <v>0</v>
      </c>
      <c r="Y276" t="b">
        <f>IF(Raw_Data!A276&gt;=1,IF(Raw_Data!I276=2,IF(AND(Raw_Data!AG276&gt;=1,Raw_Data!AG276&lt;=5),Raw_Data!AG276,FALSE)))</f>
        <v>0</v>
      </c>
      <c r="Z276" t="b">
        <f>IF(Raw_Data!A276&gt;=1,IF(Raw_Data!I276=2,IF(AND(Raw_Data!AH276&gt;=1,Raw_Data!AH276&lt;=5),6-Raw_Data!AH276,FALSE)))</f>
        <v>0</v>
      </c>
      <c r="AA276" t="b">
        <f>IF(Raw_Data!A276&gt;=1,IF(Raw_Data!I276=2,IF(AND(Raw_Data!AI276&gt;=1,Raw_Data!AI276&lt;=5),6-Raw_Data!AI276,FALSE)))</f>
        <v>0</v>
      </c>
      <c r="AB276" t="b">
        <f>IF(Raw_Data!A276&gt;=1,IF(Raw_Data!I276=2,IF(AND(Raw_Data!AJ276&gt;=1,Raw_Data!AJ276&lt;=4),5-Raw_Data!AJ276,FALSE)))</f>
        <v>0</v>
      </c>
      <c r="AC276" t="b">
        <f>IF(Raw_Data!A276&gt;=1,IF(Raw_Data!I276=2,IF(AND(Raw_Data!AK276&gt;=1,Raw_Data!AK276&lt;=5),6-Raw_Data!AK276,FALSE)))</f>
        <v>0</v>
      </c>
      <c r="AD276" t="b">
        <f>IF(Raw_Data!A276&gt;=1,IF(Raw_Data!I276=2,IF(AND(Raw_Data!AL276&gt;=1,Raw_Data!AL276&lt;=5),6-Raw_Data!AL276,FALSE)))</f>
        <v>0</v>
      </c>
      <c r="AE276" t="b">
        <f>IF(Raw_Data!A276&gt;=1,IF(Raw_Data!I276=2,IF(AND(Raw_Data!AM276&gt;=1,Raw_Data!AM276&lt;=5),6-Raw_Data!AM276,FALSE)))</f>
        <v>0</v>
      </c>
      <c r="AF276" t="b">
        <f>IF(Raw_Data!A276&gt;=1,IF(Raw_Data!I276=2,IF(AND(Raw_Data!AN276&gt;=1,Raw_Data!AN276&lt;=4),Raw_Data!AN276,FALSE)))</f>
        <v>0</v>
      </c>
      <c r="AG276" t="b">
        <f>IF(Raw_Data!A276&gt;=1,IF(Raw_Data!I276=2,IF(AND(Raw_Data!AO276&gt;=1,Raw_Data!AO276&lt;=4),Raw_Data!AO276,FALSE)))</f>
        <v>0</v>
      </c>
      <c r="AH276" t="b">
        <f>IF(Raw_Data!A276&gt;=1,IF(Raw_Data!I276=2,IF(AND(Raw_Data!AP276&gt;=1,Raw_Data!AP276&lt;=4),Raw_Data!AP276,FALSE)))</f>
        <v>0</v>
      </c>
      <c r="AI276" t="b">
        <f>IF(Raw_Data!A276&gt;=1,IF(Raw_Data!I276=2,IF(AND(Raw_Data!AQ276&gt;=1,Raw_Data!AQ276&lt;=4),Raw_Data!AQ276,FALSE)))</f>
        <v>0</v>
      </c>
    </row>
    <row r="277" spans="1:35" x14ac:dyDescent="0.25">
      <c r="A277" t="b">
        <f>IF(Raw_Data!A277&gt;=1,Raw_Data!A277,FALSE)</f>
        <v>0</v>
      </c>
      <c r="B277" t="b">
        <f>IF(Raw_Data!A277&gt;=1,IF(Raw_Data!I277=1,IF(AND(Raw_Data!J277&gt;=1,Raw_Data!J277&lt;=4),5-Raw_Data!J277,FALSE)))</f>
        <v>0</v>
      </c>
      <c r="C277" t="b">
        <f>IF(Raw_Data!A277&gt;=1,IF(Raw_Data!I277=1,IF(AND(Raw_Data!K277&gt;=1,Raw_Data!K277&lt;=4),5-Raw_Data!K277,FALSE)))</f>
        <v>0</v>
      </c>
      <c r="D277" t="b">
        <f>IF(Raw_Data!A277&gt;=1,IF(Raw_Data!I277=1,IF(AND(Raw_Data!L277&gt;=1,Raw_Data!L277&lt;=4),5-Raw_Data!L277,FALSE)))</f>
        <v>0</v>
      </c>
      <c r="E277" t="b">
        <f>IF(Raw_Data!A277&gt;=1,IF(Raw_Data!I277=1,IF(AND(Raw_Data!M277&gt;=1,Raw_Data!M277&lt;=4),5-Raw_Data!M277,FALSE)))</f>
        <v>0</v>
      </c>
      <c r="F277" t="b">
        <f>IF(Raw_Data!A277&gt;=1,IF(Raw_Data!I277=1,IF(AND(Raw_Data!N277&gt;=1,Raw_Data!N277&lt;=4),5-Raw_Data!N277,FALSE)))</f>
        <v>0</v>
      </c>
      <c r="G277" t="b">
        <f>IF(Raw_Data!A277&gt;=1,IF(Raw_Data!I277=1,IF(AND(Raw_Data!O277&gt;=1,Raw_Data!O277&lt;=4),Raw_Data!O277,FALSE)))</f>
        <v>0</v>
      </c>
      <c r="H277" t="b">
        <f>IF(Raw_Data!A277&gt;=1,IF(Raw_Data!I277=1,IF(AND(Raw_Data!P277&gt;=1,Raw_Data!P277&lt;=5),Raw_Data!P277,FALSE)))</f>
        <v>0</v>
      </c>
      <c r="I277" t="b">
        <f>IF(Raw_Data!A277&gt;=1,IF(Raw_Data!I277=1,IF(AND(Raw_Data!Q277&gt;=1,Raw_Data!Q277&lt;=5),Raw_Data!Q277,FALSE)))</f>
        <v>0</v>
      </c>
      <c r="J277" t="b">
        <f>IF(Raw_Data!A277&gt;=1,IF(Raw_Data!I277=1,IF(AND(Raw_Data!R277&gt;=1,Raw_Data!R277&lt;=4),5-Raw_Data!R277,FALSE)))</f>
        <v>0</v>
      </c>
      <c r="K277" t="b">
        <f>IF(Raw_Data!A277&gt;=1,IF(Raw_Data!I277=1,IF(AND(Raw_Data!S277&gt;=1,Raw_Data!S277&lt;=4),5-Raw_Data!S277,FALSE)))</f>
        <v>0</v>
      </c>
      <c r="L277" t="b">
        <f>IF(Raw_Data!A277&gt;=1,IF(Raw_Data!I277=1,IF(AND(Raw_Data!T277&gt;=1,Raw_Data!T277&lt;=4),5-Raw_Data!T277,FALSE)))</f>
        <v>0</v>
      </c>
      <c r="M277" t="b">
        <f>IF(Raw_Data!A277&gt;=1,IF(Raw_Data!I277=1,IF(AND(Raw_Data!U277&gt;=1,Raw_Data!U277&lt;=4),Raw_Data!U277,FALSE)))</f>
        <v>0</v>
      </c>
      <c r="N277" t="b">
        <f>IF(Raw_Data!A277&gt;=1,IF(Raw_Data!I277=2,IF(AND(Raw_Data!V277&gt;=1,Raw_Data!V277&lt;=5),Raw_Data!V277,FALSE)))</f>
        <v>0</v>
      </c>
      <c r="O277" t="b">
        <f>IF(Raw_Data!A277&gt;=1,IF(Raw_Data!I277=2,IF(AND(Raw_Data!W277&gt;=1,Raw_Data!W277&lt;=5),Raw_Data!W277,FALSE)))</f>
        <v>0</v>
      </c>
      <c r="P277" t="b">
        <f>IF(Raw_Data!A277&gt;=1,IF(Raw_Data!I277=2,IF(AND(Raw_Data!X277&gt;=1,Raw_Data!X277&lt;=5),6-Raw_Data!X277,FALSE)))</f>
        <v>0</v>
      </c>
      <c r="Q277" t="b">
        <f>IF(Raw_Data!A277&gt;=1,IF(Raw_Data!I277=2,IF(AND(Raw_Data!Y277&gt;=1,Raw_Data!Y277&lt;=5),6-Raw_Data!Y277,FALSE)))</f>
        <v>0</v>
      </c>
      <c r="R277" t="b">
        <f>IF(Raw_Data!A277&gt;=1,IF(Raw_Data!I277=2,IF(AND(Raw_Data!Z277&gt;=1,Raw_Data!Z277&lt;=5),6-Raw_Data!Z277,FALSE)))</f>
        <v>0</v>
      </c>
      <c r="S277" t="b">
        <f>IF(Raw_Data!A277&gt;=1,IF(Raw_Data!I277=2,IF(AND(Raw_Data!AA277&gt;=1,Raw_Data!AA277&lt;=5),Raw_Data!AA277,FALSE)))</f>
        <v>0</v>
      </c>
      <c r="T277" t="b">
        <f>IF(Raw_Data!A277&gt;=1,IF(Raw_Data!I277=2,IF(AND(Raw_Data!AB277&gt;=1,Raw_Data!AB277&lt;=5),6-Raw_Data!AB277,FALSE)))</f>
        <v>0</v>
      </c>
      <c r="U277" t="b">
        <f>IF(Raw_Data!A277&gt;=1,IF(Raw_Data!I277=2,IF(AND(Raw_Data!AC277&gt;=1,Raw_Data!AC277&lt;=2),Raw_Data!AC277,FALSE)))</f>
        <v>0</v>
      </c>
      <c r="V277" t="b">
        <f>IF(U277=1,IF(Raw_Data!I277=2,IF(AND(Raw_Data!AD277&gt;=1,Raw_Data!AD277&lt;=4),Raw_Data!AD277,FALSE)))</f>
        <v>0</v>
      </c>
      <c r="W277" t="b">
        <f>IF(U277=1,IF(Raw_Data!I277=2,IF(AND(Raw_Data!AE277&gt;=1,Raw_Data!AE277&lt;=4),5-Raw_Data!AE277,FALSE)))</f>
        <v>0</v>
      </c>
      <c r="X277" t="b">
        <f>IF(U277=1,IF(Raw_Data!I277=2,IF(AND(Raw_Data!AF277&gt;=1,Raw_Data!AF277&lt;=4),5-Raw_Data!AF277,FALSE)))</f>
        <v>0</v>
      </c>
      <c r="Y277" t="b">
        <f>IF(Raw_Data!A277&gt;=1,IF(Raw_Data!I277=2,IF(AND(Raw_Data!AG277&gt;=1,Raw_Data!AG277&lt;=5),Raw_Data!AG277,FALSE)))</f>
        <v>0</v>
      </c>
      <c r="Z277" t="b">
        <f>IF(Raw_Data!A277&gt;=1,IF(Raw_Data!I277=2,IF(AND(Raw_Data!AH277&gt;=1,Raw_Data!AH277&lt;=5),6-Raw_Data!AH277,FALSE)))</f>
        <v>0</v>
      </c>
      <c r="AA277" t="b">
        <f>IF(Raw_Data!A277&gt;=1,IF(Raw_Data!I277=2,IF(AND(Raw_Data!AI277&gt;=1,Raw_Data!AI277&lt;=5),6-Raw_Data!AI277,FALSE)))</f>
        <v>0</v>
      </c>
      <c r="AB277" t="b">
        <f>IF(Raw_Data!A277&gt;=1,IF(Raw_Data!I277=2,IF(AND(Raw_Data!AJ277&gt;=1,Raw_Data!AJ277&lt;=4),5-Raw_Data!AJ277,FALSE)))</f>
        <v>0</v>
      </c>
      <c r="AC277" t="b">
        <f>IF(Raw_Data!A277&gt;=1,IF(Raw_Data!I277=2,IF(AND(Raw_Data!AK277&gt;=1,Raw_Data!AK277&lt;=5),6-Raw_Data!AK277,FALSE)))</f>
        <v>0</v>
      </c>
      <c r="AD277" t="b">
        <f>IF(Raw_Data!A277&gt;=1,IF(Raw_Data!I277=2,IF(AND(Raw_Data!AL277&gt;=1,Raw_Data!AL277&lt;=5),6-Raw_Data!AL277,FALSE)))</f>
        <v>0</v>
      </c>
      <c r="AE277" t="b">
        <f>IF(Raw_Data!A277&gt;=1,IF(Raw_Data!I277=2,IF(AND(Raw_Data!AM277&gt;=1,Raw_Data!AM277&lt;=5),6-Raw_Data!AM277,FALSE)))</f>
        <v>0</v>
      </c>
      <c r="AF277" t="b">
        <f>IF(Raw_Data!A277&gt;=1,IF(Raw_Data!I277=2,IF(AND(Raw_Data!AN277&gt;=1,Raw_Data!AN277&lt;=4),Raw_Data!AN277,FALSE)))</f>
        <v>0</v>
      </c>
      <c r="AG277" t="b">
        <f>IF(Raw_Data!A277&gt;=1,IF(Raw_Data!I277=2,IF(AND(Raw_Data!AO277&gt;=1,Raw_Data!AO277&lt;=4),Raw_Data!AO277,FALSE)))</f>
        <v>0</v>
      </c>
      <c r="AH277" t="b">
        <f>IF(Raw_Data!A277&gt;=1,IF(Raw_Data!I277=2,IF(AND(Raw_Data!AP277&gt;=1,Raw_Data!AP277&lt;=4),Raw_Data!AP277,FALSE)))</f>
        <v>0</v>
      </c>
      <c r="AI277" t="b">
        <f>IF(Raw_Data!A277&gt;=1,IF(Raw_Data!I277=2,IF(AND(Raw_Data!AQ277&gt;=1,Raw_Data!AQ277&lt;=4),Raw_Data!AQ277,FALSE)))</f>
        <v>0</v>
      </c>
    </row>
    <row r="278" spans="1:35" x14ac:dyDescent="0.25">
      <c r="A278" t="b">
        <f>IF(Raw_Data!A278&gt;=1,Raw_Data!A278,FALSE)</f>
        <v>0</v>
      </c>
      <c r="B278" t="b">
        <f>IF(Raw_Data!A278&gt;=1,IF(Raw_Data!I278=1,IF(AND(Raw_Data!J278&gt;=1,Raw_Data!J278&lt;=4),5-Raw_Data!J278,FALSE)))</f>
        <v>0</v>
      </c>
      <c r="C278" t="b">
        <f>IF(Raw_Data!A278&gt;=1,IF(Raw_Data!I278=1,IF(AND(Raw_Data!K278&gt;=1,Raw_Data!K278&lt;=4),5-Raw_Data!K278,FALSE)))</f>
        <v>0</v>
      </c>
      <c r="D278" t="b">
        <f>IF(Raw_Data!A278&gt;=1,IF(Raw_Data!I278=1,IF(AND(Raw_Data!L278&gt;=1,Raw_Data!L278&lt;=4),5-Raw_Data!L278,FALSE)))</f>
        <v>0</v>
      </c>
      <c r="E278" t="b">
        <f>IF(Raw_Data!A278&gt;=1,IF(Raw_Data!I278=1,IF(AND(Raw_Data!M278&gt;=1,Raw_Data!M278&lt;=4),5-Raw_Data!M278,FALSE)))</f>
        <v>0</v>
      </c>
      <c r="F278" t="b">
        <f>IF(Raw_Data!A278&gt;=1,IF(Raw_Data!I278=1,IF(AND(Raw_Data!N278&gt;=1,Raw_Data!N278&lt;=4),5-Raw_Data!N278,FALSE)))</f>
        <v>0</v>
      </c>
      <c r="G278" t="b">
        <f>IF(Raw_Data!A278&gt;=1,IF(Raw_Data!I278=1,IF(AND(Raw_Data!O278&gt;=1,Raw_Data!O278&lt;=4),Raw_Data!O278,FALSE)))</f>
        <v>0</v>
      </c>
      <c r="H278" t="b">
        <f>IF(Raw_Data!A278&gt;=1,IF(Raw_Data!I278=1,IF(AND(Raw_Data!P278&gt;=1,Raw_Data!P278&lt;=5),Raw_Data!P278,FALSE)))</f>
        <v>0</v>
      </c>
      <c r="I278" t="b">
        <f>IF(Raw_Data!A278&gt;=1,IF(Raw_Data!I278=1,IF(AND(Raw_Data!Q278&gt;=1,Raw_Data!Q278&lt;=5),Raw_Data!Q278,FALSE)))</f>
        <v>0</v>
      </c>
      <c r="J278" t="b">
        <f>IF(Raw_Data!A278&gt;=1,IF(Raw_Data!I278=1,IF(AND(Raw_Data!R278&gt;=1,Raw_Data!R278&lt;=4),5-Raw_Data!R278,FALSE)))</f>
        <v>0</v>
      </c>
      <c r="K278" t="b">
        <f>IF(Raw_Data!A278&gt;=1,IF(Raw_Data!I278=1,IF(AND(Raw_Data!S278&gt;=1,Raw_Data!S278&lt;=4),5-Raw_Data!S278,FALSE)))</f>
        <v>0</v>
      </c>
      <c r="L278" t="b">
        <f>IF(Raw_Data!A278&gt;=1,IF(Raw_Data!I278=1,IF(AND(Raw_Data!T278&gt;=1,Raw_Data!T278&lt;=4),5-Raw_Data!T278,FALSE)))</f>
        <v>0</v>
      </c>
      <c r="M278" t="b">
        <f>IF(Raw_Data!A278&gt;=1,IF(Raw_Data!I278=1,IF(AND(Raw_Data!U278&gt;=1,Raw_Data!U278&lt;=4),Raw_Data!U278,FALSE)))</f>
        <v>0</v>
      </c>
      <c r="N278" t="b">
        <f>IF(Raw_Data!A278&gt;=1,IF(Raw_Data!I278=2,IF(AND(Raw_Data!V278&gt;=1,Raw_Data!V278&lt;=5),Raw_Data!V278,FALSE)))</f>
        <v>0</v>
      </c>
      <c r="O278" t="b">
        <f>IF(Raw_Data!A278&gt;=1,IF(Raw_Data!I278=2,IF(AND(Raw_Data!W278&gt;=1,Raw_Data!W278&lt;=5),Raw_Data!W278,FALSE)))</f>
        <v>0</v>
      </c>
      <c r="P278" t="b">
        <f>IF(Raw_Data!A278&gt;=1,IF(Raw_Data!I278=2,IF(AND(Raw_Data!X278&gt;=1,Raw_Data!X278&lt;=5),6-Raw_Data!X278,FALSE)))</f>
        <v>0</v>
      </c>
      <c r="Q278" t="b">
        <f>IF(Raw_Data!A278&gt;=1,IF(Raw_Data!I278=2,IF(AND(Raw_Data!Y278&gt;=1,Raw_Data!Y278&lt;=5),6-Raw_Data!Y278,FALSE)))</f>
        <v>0</v>
      </c>
      <c r="R278" t="b">
        <f>IF(Raw_Data!A278&gt;=1,IF(Raw_Data!I278=2,IF(AND(Raw_Data!Z278&gt;=1,Raw_Data!Z278&lt;=5),6-Raw_Data!Z278,FALSE)))</f>
        <v>0</v>
      </c>
      <c r="S278" t="b">
        <f>IF(Raw_Data!A278&gt;=1,IF(Raw_Data!I278=2,IF(AND(Raw_Data!AA278&gt;=1,Raw_Data!AA278&lt;=5),Raw_Data!AA278,FALSE)))</f>
        <v>0</v>
      </c>
      <c r="T278" t="b">
        <f>IF(Raw_Data!A278&gt;=1,IF(Raw_Data!I278=2,IF(AND(Raw_Data!AB278&gt;=1,Raw_Data!AB278&lt;=5),6-Raw_Data!AB278,FALSE)))</f>
        <v>0</v>
      </c>
      <c r="U278" t="b">
        <f>IF(Raw_Data!A278&gt;=1,IF(Raw_Data!I278=2,IF(AND(Raw_Data!AC278&gt;=1,Raw_Data!AC278&lt;=2),Raw_Data!AC278,FALSE)))</f>
        <v>0</v>
      </c>
      <c r="V278" t="b">
        <f>IF(U278=1,IF(Raw_Data!I278=2,IF(AND(Raw_Data!AD278&gt;=1,Raw_Data!AD278&lt;=4),Raw_Data!AD278,FALSE)))</f>
        <v>0</v>
      </c>
      <c r="W278" t="b">
        <f>IF(U278=1,IF(Raw_Data!I278=2,IF(AND(Raw_Data!AE278&gt;=1,Raw_Data!AE278&lt;=4),5-Raw_Data!AE278,FALSE)))</f>
        <v>0</v>
      </c>
      <c r="X278" t="b">
        <f>IF(U278=1,IF(Raw_Data!I278=2,IF(AND(Raw_Data!AF278&gt;=1,Raw_Data!AF278&lt;=4),5-Raw_Data!AF278,FALSE)))</f>
        <v>0</v>
      </c>
      <c r="Y278" t="b">
        <f>IF(Raw_Data!A278&gt;=1,IF(Raw_Data!I278=2,IF(AND(Raw_Data!AG278&gt;=1,Raw_Data!AG278&lt;=5),Raw_Data!AG278,FALSE)))</f>
        <v>0</v>
      </c>
      <c r="Z278" t="b">
        <f>IF(Raw_Data!A278&gt;=1,IF(Raw_Data!I278=2,IF(AND(Raw_Data!AH278&gt;=1,Raw_Data!AH278&lt;=5),6-Raw_Data!AH278,FALSE)))</f>
        <v>0</v>
      </c>
      <c r="AA278" t="b">
        <f>IF(Raw_Data!A278&gt;=1,IF(Raw_Data!I278=2,IF(AND(Raw_Data!AI278&gt;=1,Raw_Data!AI278&lt;=5),6-Raw_Data!AI278,FALSE)))</f>
        <v>0</v>
      </c>
      <c r="AB278" t="b">
        <f>IF(Raw_Data!A278&gt;=1,IF(Raw_Data!I278=2,IF(AND(Raw_Data!AJ278&gt;=1,Raw_Data!AJ278&lt;=4),5-Raw_Data!AJ278,FALSE)))</f>
        <v>0</v>
      </c>
      <c r="AC278" t="b">
        <f>IF(Raw_Data!A278&gt;=1,IF(Raw_Data!I278=2,IF(AND(Raw_Data!AK278&gt;=1,Raw_Data!AK278&lt;=5),6-Raw_Data!AK278,FALSE)))</f>
        <v>0</v>
      </c>
      <c r="AD278" t="b">
        <f>IF(Raw_Data!A278&gt;=1,IF(Raw_Data!I278=2,IF(AND(Raw_Data!AL278&gt;=1,Raw_Data!AL278&lt;=5),6-Raw_Data!AL278,FALSE)))</f>
        <v>0</v>
      </c>
      <c r="AE278" t="b">
        <f>IF(Raw_Data!A278&gt;=1,IF(Raw_Data!I278=2,IF(AND(Raw_Data!AM278&gt;=1,Raw_Data!AM278&lt;=5),6-Raw_Data!AM278,FALSE)))</f>
        <v>0</v>
      </c>
      <c r="AF278" t="b">
        <f>IF(Raw_Data!A278&gt;=1,IF(Raw_Data!I278=2,IF(AND(Raw_Data!AN278&gt;=1,Raw_Data!AN278&lt;=4),Raw_Data!AN278,FALSE)))</f>
        <v>0</v>
      </c>
      <c r="AG278" t="b">
        <f>IF(Raw_Data!A278&gt;=1,IF(Raw_Data!I278=2,IF(AND(Raw_Data!AO278&gt;=1,Raw_Data!AO278&lt;=4),Raw_Data!AO278,FALSE)))</f>
        <v>0</v>
      </c>
      <c r="AH278" t="b">
        <f>IF(Raw_Data!A278&gt;=1,IF(Raw_Data!I278=2,IF(AND(Raw_Data!AP278&gt;=1,Raw_Data!AP278&lt;=4),Raw_Data!AP278,FALSE)))</f>
        <v>0</v>
      </c>
      <c r="AI278" t="b">
        <f>IF(Raw_Data!A278&gt;=1,IF(Raw_Data!I278=2,IF(AND(Raw_Data!AQ278&gt;=1,Raw_Data!AQ278&lt;=4),Raw_Data!AQ278,FALSE)))</f>
        <v>0</v>
      </c>
    </row>
    <row r="279" spans="1:35" x14ac:dyDescent="0.25">
      <c r="A279" t="b">
        <f>IF(Raw_Data!A279&gt;=1,Raw_Data!A279,FALSE)</f>
        <v>0</v>
      </c>
      <c r="B279" t="b">
        <f>IF(Raw_Data!A279&gt;=1,IF(Raw_Data!I279=1,IF(AND(Raw_Data!J279&gt;=1,Raw_Data!J279&lt;=4),5-Raw_Data!J279,FALSE)))</f>
        <v>0</v>
      </c>
      <c r="C279" t="b">
        <f>IF(Raw_Data!A279&gt;=1,IF(Raw_Data!I279=1,IF(AND(Raw_Data!K279&gt;=1,Raw_Data!K279&lt;=4),5-Raw_Data!K279,FALSE)))</f>
        <v>0</v>
      </c>
      <c r="D279" t="b">
        <f>IF(Raw_Data!A279&gt;=1,IF(Raw_Data!I279=1,IF(AND(Raw_Data!L279&gt;=1,Raw_Data!L279&lt;=4),5-Raw_Data!L279,FALSE)))</f>
        <v>0</v>
      </c>
      <c r="E279" t="b">
        <f>IF(Raw_Data!A279&gt;=1,IF(Raw_Data!I279=1,IF(AND(Raw_Data!M279&gt;=1,Raw_Data!M279&lt;=4),5-Raw_Data!M279,FALSE)))</f>
        <v>0</v>
      </c>
      <c r="F279" t="b">
        <f>IF(Raw_Data!A279&gt;=1,IF(Raw_Data!I279=1,IF(AND(Raw_Data!N279&gt;=1,Raw_Data!N279&lt;=4),5-Raw_Data!N279,FALSE)))</f>
        <v>0</v>
      </c>
      <c r="G279" t="b">
        <f>IF(Raw_Data!A279&gt;=1,IF(Raw_Data!I279=1,IF(AND(Raw_Data!O279&gt;=1,Raw_Data!O279&lt;=4),Raw_Data!O279,FALSE)))</f>
        <v>0</v>
      </c>
      <c r="H279" t="b">
        <f>IF(Raw_Data!A279&gt;=1,IF(Raw_Data!I279=1,IF(AND(Raw_Data!P279&gt;=1,Raw_Data!P279&lt;=5),Raw_Data!P279,FALSE)))</f>
        <v>0</v>
      </c>
      <c r="I279" t="b">
        <f>IF(Raw_Data!A279&gt;=1,IF(Raw_Data!I279=1,IF(AND(Raw_Data!Q279&gt;=1,Raw_Data!Q279&lt;=5),Raw_Data!Q279,FALSE)))</f>
        <v>0</v>
      </c>
      <c r="J279" t="b">
        <f>IF(Raw_Data!A279&gt;=1,IF(Raw_Data!I279=1,IF(AND(Raw_Data!R279&gt;=1,Raw_Data!R279&lt;=4),5-Raw_Data!R279,FALSE)))</f>
        <v>0</v>
      </c>
      <c r="K279" t="b">
        <f>IF(Raw_Data!A279&gt;=1,IF(Raw_Data!I279=1,IF(AND(Raw_Data!S279&gt;=1,Raw_Data!S279&lt;=4),5-Raw_Data!S279,FALSE)))</f>
        <v>0</v>
      </c>
      <c r="L279" t="b">
        <f>IF(Raw_Data!A279&gt;=1,IF(Raw_Data!I279=1,IF(AND(Raw_Data!T279&gt;=1,Raw_Data!T279&lt;=4),5-Raw_Data!T279,FALSE)))</f>
        <v>0</v>
      </c>
      <c r="M279" t="b">
        <f>IF(Raw_Data!A279&gt;=1,IF(Raw_Data!I279=1,IF(AND(Raw_Data!U279&gt;=1,Raw_Data!U279&lt;=4),Raw_Data!U279,FALSE)))</f>
        <v>0</v>
      </c>
      <c r="N279" t="b">
        <f>IF(Raw_Data!A279&gt;=1,IF(Raw_Data!I279=2,IF(AND(Raw_Data!V279&gt;=1,Raw_Data!V279&lt;=5),Raw_Data!V279,FALSE)))</f>
        <v>0</v>
      </c>
      <c r="O279" t="b">
        <f>IF(Raw_Data!A279&gt;=1,IF(Raw_Data!I279=2,IF(AND(Raw_Data!W279&gt;=1,Raw_Data!W279&lt;=5),Raw_Data!W279,FALSE)))</f>
        <v>0</v>
      </c>
      <c r="P279" t="b">
        <f>IF(Raw_Data!A279&gt;=1,IF(Raw_Data!I279=2,IF(AND(Raw_Data!X279&gt;=1,Raw_Data!X279&lt;=5),6-Raw_Data!X279,FALSE)))</f>
        <v>0</v>
      </c>
      <c r="Q279" t="b">
        <f>IF(Raw_Data!A279&gt;=1,IF(Raw_Data!I279=2,IF(AND(Raw_Data!Y279&gt;=1,Raw_Data!Y279&lt;=5),6-Raw_Data!Y279,FALSE)))</f>
        <v>0</v>
      </c>
      <c r="R279" t="b">
        <f>IF(Raw_Data!A279&gt;=1,IF(Raw_Data!I279=2,IF(AND(Raw_Data!Z279&gt;=1,Raw_Data!Z279&lt;=5),6-Raw_Data!Z279,FALSE)))</f>
        <v>0</v>
      </c>
      <c r="S279" t="b">
        <f>IF(Raw_Data!A279&gt;=1,IF(Raw_Data!I279=2,IF(AND(Raw_Data!AA279&gt;=1,Raw_Data!AA279&lt;=5),Raw_Data!AA279,FALSE)))</f>
        <v>0</v>
      </c>
      <c r="T279" t="b">
        <f>IF(Raw_Data!A279&gt;=1,IF(Raw_Data!I279=2,IF(AND(Raw_Data!AB279&gt;=1,Raw_Data!AB279&lt;=5),6-Raw_Data!AB279,FALSE)))</f>
        <v>0</v>
      </c>
      <c r="U279" t="b">
        <f>IF(Raw_Data!A279&gt;=1,IF(Raw_Data!I279=2,IF(AND(Raw_Data!AC279&gt;=1,Raw_Data!AC279&lt;=2),Raw_Data!AC279,FALSE)))</f>
        <v>0</v>
      </c>
      <c r="V279" t="b">
        <f>IF(U279=1,IF(Raw_Data!I279=2,IF(AND(Raw_Data!AD279&gt;=1,Raw_Data!AD279&lt;=4),Raw_Data!AD279,FALSE)))</f>
        <v>0</v>
      </c>
      <c r="W279" t="b">
        <f>IF(U279=1,IF(Raw_Data!I279=2,IF(AND(Raw_Data!AE279&gt;=1,Raw_Data!AE279&lt;=4),5-Raw_Data!AE279,FALSE)))</f>
        <v>0</v>
      </c>
      <c r="X279" t="b">
        <f>IF(U279=1,IF(Raw_Data!I279=2,IF(AND(Raw_Data!AF279&gt;=1,Raw_Data!AF279&lt;=4),5-Raw_Data!AF279,FALSE)))</f>
        <v>0</v>
      </c>
      <c r="Y279" t="b">
        <f>IF(Raw_Data!A279&gt;=1,IF(Raw_Data!I279=2,IF(AND(Raw_Data!AG279&gt;=1,Raw_Data!AG279&lt;=5),Raw_Data!AG279,FALSE)))</f>
        <v>0</v>
      </c>
      <c r="Z279" t="b">
        <f>IF(Raw_Data!A279&gt;=1,IF(Raw_Data!I279=2,IF(AND(Raw_Data!AH279&gt;=1,Raw_Data!AH279&lt;=5),6-Raw_Data!AH279,FALSE)))</f>
        <v>0</v>
      </c>
      <c r="AA279" t="b">
        <f>IF(Raw_Data!A279&gt;=1,IF(Raw_Data!I279=2,IF(AND(Raw_Data!AI279&gt;=1,Raw_Data!AI279&lt;=5),6-Raw_Data!AI279,FALSE)))</f>
        <v>0</v>
      </c>
      <c r="AB279" t="b">
        <f>IF(Raw_Data!A279&gt;=1,IF(Raw_Data!I279=2,IF(AND(Raw_Data!AJ279&gt;=1,Raw_Data!AJ279&lt;=4),5-Raw_Data!AJ279,FALSE)))</f>
        <v>0</v>
      </c>
      <c r="AC279" t="b">
        <f>IF(Raw_Data!A279&gt;=1,IF(Raw_Data!I279=2,IF(AND(Raw_Data!AK279&gt;=1,Raw_Data!AK279&lt;=5),6-Raw_Data!AK279,FALSE)))</f>
        <v>0</v>
      </c>
      <c r="AD279" t="b">
        <f>IF(Raw_Data!A279&gt;=1,IF(Raw_Data!I279=2,IF(AND(Raw_Data!AL279&gt;=1,Raw_Data!AL279&lt;=5),6-Raw_Data!AL279,FALSE)))</f>
        <v>0</v>
      </c>
      <c r="AE279" t="b">
        <f>IF(Raw_Data!A279&gt;=1,IF(Raw_Data!I279=2,IF(AND(Raw_Data!AM279&gt;=1,Raw_Data!AM279&lt;=5),6-Raw_Data!AM279,FALSE)))</f>
        <v>0</v>
      </c>
      <c r="AF279" t="b">
        <f>IF(Raw_Data!A279&gt;=1,IF(Raw_Data!I279=2,IF(AND(Raw_Data!AN279&gt;=1,Raw_Data!AN279&lt;=4),Raw_Data!AN279,FALSE)))</f>
        <v>0</v>
      </c>
      <c r="AG279" t="b">
        <f>IF(Raw_Data!A279&gt;=1,IF(Raw_Data!I279=2,IF(AND(Raw_Data!AO279&gt;=1,Raw_Data!AO279&lt;=4),Raw_Data!AO279,FALSE)))</f>
        <v>0</v>
      </c>
      <c r="AH279" t="b">
        <f>IF(Raw_Data!A279&gt;=1,IF(Raw_Data!I279=2,IF(AND(Raw_Data!AP279&gt;=1,Raw_Data!AP279&lt;=4),Raw_Data!AP279,FALSE)))</f>
        <v>0</v>
      </c>
      <c r="AI279" t="b">
        <f>IF(Raw_Data!A279&gt;=1,IF(Raw_Data!I279=2,IF(AND(Raw_Data!AQ279&gt;=1,Raw_Data!AQ279&lt;=4),Raw_Data!AQ279,FALSE)))</f>
        <v>0</v>
      </c>
    </row>
    <row r="280" spans="1:35" x14ac:dyDescent="0.25">
      <c r="A280" t="b">
        <f>IF(Raw_Data!A280&gt;=1,Raw_Data!A280,FALSE)</f>
        <v>0</v>
      </c>
      <c r="B280" t="b">
        <f>IF(Raw_Data!A280&gt;=1,IF(Raw_Data!I280=1,IF(AND(Raw_Data!J280&gt;=1,Raw_Data!J280&lt;=4),5-Raw_Data!J280,FALSE)))</f>
        <v>0</v>
      </c>
      <c r="C280" t="b">
        <f>IF(Raw_Data!A280&gt;=1,IF(Raw_Data!I280=1,IF(AND(Raw_Data!K280&gt;=1,Raw_Data!K280&lt;=4),5-Raw_Data!K280,FALSE)))</f>
        <v>0</v>
      </c>
      <c r="D280" t="b">
        <f>IF(Raw_Data!A280&gt;=1,IF(Raw_Data!I280=1,IF(AND(Raw_Data!L280&gt;=1,Raw_Data!L280&lt;=4),5-Raw_Data!L280,FALSE)))</f>
        <v>0</v>
      </c>
      <c r="E280" t="b">
        <f>IF(Raw_Data!A280&gt;=1,IF(Raw_Data!I280=1,IF(AND(Raw_Data!M280&gt;=1,Raw_Data!M280&lt;=4),5-Raw_Data!M280,FALSE)))</f>
        <v>0</v>
      </c>
      <c r="F280" t="b">
        <f>IF(Raw_Data!A280&gt;=1,IF(Raw_Data!I280=1,IF(AND(Raw_Data!N280&gt;=1,Raw_Data!N280&lt;=4),5-Raw_Data!N280,FALSE)))</f>
        <v>0</v>
      </c>
      <c r="G280" t="b">
        <f>IF(Raw_Data!A280&gt;=1,IF(Raw_Data!I280=1,IF(AND(Raw_Data!O280&gt;=1,Raw_Data!O280&lt;=4),Raw_Data!O280,FALSE)))</f>
        <v>0</v>
      </c>
      <c r="H280" t="b">
        <f>IF(Raw_Data!A280&gt;=1,IF(Raw_Data!I280=1,IF(AND(Raw_Data!P280&gt;=1,Raw_Data!P280&lt;=5),Raw_Data!P280,FALSE)))</f>
        <v>0</v>
      </c>
      <c r="I280" t="b">
        <f>IF(Raw_Data!A280&gt;=1,IF(Raw_Data!I280=1,IF(AND(Raw_Data!Q280&gt;=1,Raw_Data!Q280&lt;=5),Raw_Data!Q280,FALSE)))</f>
        <v>0</v>
      </c>
      <c r="J280" t="b">
        <f>IF(Raw_Data!A280&gt;=1,IF(Raw_Data!I280=1,IF(AND(Raw_Data!R280&gt;=1,Raw_Data!R280&lt;=4),5-Raw_Data!R280,FALSE)))</f>
        <v>0</v>
      </c>
      <c r="K280" t="b">
        <f>IF(Raw_Data!A280&gt;=1,IF(Raw_Data!I280=1,IF(AND(Raw_Data!S280&gt;=1,Raw_Data!S280&lt;=4),5-Raw_Data!S280,FALSE)))</f>
        <v>0</v>
      </c>
      <c r="L280" t="b">
        <f>IF(Raw_Data!A280&gt;=1,IF(Raw_Data!I280=1,IF(AND(Raw_Data!T280&gt;=1,Raw_Data!T280&lt;=4),5-Raw_Data!T280,FALSE)))</f>
        <v>0</v>
      </c>
      <c r="M280" t="b">
        <f>IF(Raw_Data!A280&gt;=1,IF(Raw_Data!I280=1,IF(AND(Raw_Data!U280&gt;=1,Raw_Data!U280&lt;=4),Raw_Data!U280,FALSE)))</f>
        <v>0</v>
      </c>
      <c r="N280" t="b">
        <f>IF(Raw_Data!A280&gt;=1,IF(Raw_Data!I280=2,IF(AND(Raw_Data!V280&gt;=1,Raw_Data!V280&lt;=5),Raw_Data!V280,FALSE)))</f>
        <v>0</v>
      </c>
      <c r="O280" t="b">
        <f>IF(Raw_Data!A280&gt;=1,IF(Raw_Data!I280=2,IF(AND(Raw_Data!W280&gt;=1,Raw_Data!W280&lt;=5),Raw_Data!W280,FALSE)))</f>
        <v>0</v>
      </c>
      <c r="P280" t="b">
        <f>IF(Raw_Data!A280&gt;=1,IF(Raw_Data!I280=2,IF(AND(Raw_Data!X280&gt;=1,Raw_Data!X280&lt;=5),6-Raw_Data!X280,FALSE)))</f>
        <v>0</v>
      </c>
      <c r="Q280" t="b">
        <f>IF(Raw_Data!A280&gt;=1,IF(Raw_Data!I280=2,IF(AND(Raw_Data!Y280&gt;=1,Raw_Data!Y280&lt;=5),6-Raw_Data!Y280,FALSE)))</f>
        <v>0</v>
      </c>
      <c r="R280" t="b">
        <f>IF(Raw_Data!A280&gt;=1,IF(Raw_Data!I280=2,IF(AND(Raw_Data!Z280&gt;=1,Raw_Data!Z280&lt;=5),6-Raw_Data!Z280,FALSE)))</f>
        <v>0</v>
      </c>
      <c r="S280" t="b">
        <f>IF(Raw_Data!A280&gt;=1,IF(Raw_Data!I280=2,IF(AND(Raw_Data!AA280&gt;=1,Raw_Data!AA280&lt;=5),Raw_Data!AA280,FALSE)))</f>
        <v>0</v>
      </c>
      <c r="T280" t="b">
        <f>IF(Raw_Data!A280&gt;=1,IF(Raw_Data!I280=2,IF(AND(Raw_Data!AB280&gt;=1,Raw_Data!AB280&lt;=5),6-Raw_Data!AB280,FALSE)))</f>
        <v>0</v>
      </c>
      <c r="U280" t="b">
        <f>IF(Raw_Data!A280&gt;=1,IF(Raw_Data!I280=2,IF(AND(Raw_Data!AC280&gt;=1,Raw_Data!AC280&lt;=2),Raw_Data!AC280,FALSE)))</f>
        <v>0</v>
      </c>
      <c r="V280" t="b">
        <f>IF(U280=1,IF(Raw_Data!I280=2,IF(AND(Raw_Data!AD280&gt;=1,Raw_Data!AD280&lt;=4),Raw_Data!AD280,FALSE)))</f>
        <v>0</v>
      </c>
      <c r="W280" t="b">
        <f>IF(U280=1,IF(Raw_Data!I280=2,IF(AND(Raw_Data!AE280&gt;=1,Raw_Data!AE280&lt;=4),5-Raw_Data!AE280,FALSE)))</f>
        <v>0</v>
      </c>
      <c r="X280" t="b">
        <f>IF(U280=1,IF(Raw_Data!I280=2,IF(AND(Raw_Data!AF280&gt;=1,Raw_Data!AF280&lt;=4),5-Raw_Data!AF280,FALSE)))</f>
        <v>0</v>
      </c>
      <c r="Y280" t="b">
        <f>IF(Raw_Data!A280&gt;=1,IF(Raw_Data!I280=2,IF(AND(Raw_Data!AG280&gt;=1,Raw_Data!AG280&lt;=5),Raw_Data!AG280,FALSE)))</f>
        <v>0</v>
      </c>
      <c r="Z280" t="b">
        <f>IF(Raw_Data!A280&gt;=1,IF(Raw_Data!I280=2,IF(AND(Raw_Data!AH280&gt;=1,Raw_Data!AH280&lt;=5),6-Raw_Data!AH280,FALSE)))</f>
        <v>0</v>
      </c>
      <c r="AA280" t="b">
        <f>IF(Raw_Data!A280&gt;=1,IF(Raw_Data!I280=2,IF(AND(Raw_Data!AI280&gt;=1,Raw_Data!AI280&lt;=5),6-Raw_Data!AI280,FALSE)))</f>
        <v>0</v>
      </c>
      <c r="AB280" t="b">
        <f>IF(Raw_Data!A280&gt;=1,IF(Raw_Data!I280=2,IF(AND(Raw_Data!AJ280&gt;=1,Raw_Data!AJ280&lt;=4),5-Raw_Data!AJ280,FALSE)))</f>
        <v>0</v>
      </c>
      <c r="AC280" t="b">
        <f>IF(Raw_Data!A280&gt;=1,IF(Raw_Data!I280=2,IF(AND(Raw_Data!AK280&gt;=1,Raw_Data!AK280&lt;=5),6-Raw_Data!AK280,FALSE)))</f>
        <v>0</v>
      </c>
      <c r="AD280" t="b">
        <f>IF(Raw_Data!A280&gt;=1,IF(Raw_Data!I280=2,IF(AND(Raw_Data!AL280&gt;=1,Raw_Data!AL280&lt;=5),6-Raw_Data!AL280,FALSE)))</f>
        <v>0</v>
      </c>
      <c r="AE280" t="b">
        <f>IF(Raw_Data!A280&gt;=1,IF(Raw_Data!I280=2,IF(AND(Raw_Data!AM280&gt;=1,Raw_Data!AM280&lt;=5),6-Raw_Data!AM280,FALSE)))</f>
        <v>0</v>
      </c>
      <c r="AF280" t="b">
        <f>IF(Raw_Data!A280&gt;=1,IF(Raw_Data!I280=2,IF(AND(Raw_Data!AN280&gt;=1,Raw_Data!AN280&lt;=4),Raw_Data!AN280,FALSE)))</f>
        <v>0</v>
      </c>
      <c r="AG280" t="b">
        <f>IF(Raw_Data!A280&gt;=1,IF(Raw_Data!I280=2,IF(AND(Raw_Data!AO280&gt;=1,Raw_Data!AO280&lt;=4),Raw_Data!AO280,FALSE)))</f>
        <v>0</v>
      </c>
      <c r="AH280" t="b">
        <f>IF(Raw_Data!A280&gt;=1,IF(Raw_Data!I280=2,IF(AND(Raw_Data!AP280&gt;=1,Raw_Data!AP280&lt;=4),Raw_Data!AP280,FALSE)))</f>
        <v>0</v>
      </c>
      <c r="AI280" t="b">
        <f>IF(Raw_Data!A280&gt;=1,IF(Raw_Data!I280=2,IF(AND(Raw_Data!AQ280&gt;=1,Raw_Data!AQ280&lt;=4),Raw_Data!AQ280,FALSE)))</f>
        <v>0</v>
      </c>
    </row>
    <row r="281" spans="1:35" x14ac:dyDescent="0.25">
      <c r="A281" t="b">
        <f>IF(Raw_Data!A281&gt;=1,Raw_Data!A281,FALSE)</f>
        <v>0</v>
      </c>
      <c r="B281" t="b">
        <f>IF(Raw_Data!A281&gt;=1,IF(Raw_Data!I281=1,IF(AND(Raw_Data!J281&gt;=1,Raw_Data!J281&lt;=4),5-Raw_Data!J281,FALSE)))</f>
        <v>0</v>
      </c>
      <c r="C281" t="b">
        <f>IF(Raw_Data!A281&gt;=1,IF(Raw_Data!I281=1,IF(AND(Raw_Data!K281&gt;=1,Raw_Data!K281&lt;=4),5-Raw_Data!K281,FALSE)))</f>
        <v>0</v>
      </c>
      <c r="D281" t="b">
        <f>IF(Raw_Data!A281&gt;=1,IF(Raw_Data!I281=1,IF(AND(Raw_Data!L281&gt;=1,Raw_Data!L281&lt;=4),5-Raw_Data!L281,FALSE)))</f>
        <v>0</v>
      </c>
      <c r="E281" t="b">
        <f>IF(Raw_Data!A281&gt;=1,IF(Raw_Data!I281=1,IF(AND(Raw_Data!M281&gt;=1,Raw_Data!M281&lt;=4),5-Raw_Data!M281,FALSE)))</f>
        <v>0</v>
      </c>
      <c r="F281" t="b">
        <f>IF(Raw_Data!A281&gt;=1,IF(Raw_Data!I281=1,IF(AND(Raw_Data!N281&gt;=1,Raw_Data!N281&lt;=4),5-Raw_Data!N281,FALSE)))</f>
        <v>0</v>
      </c>
      <c r="G281" t="b">
        <f>IF(Raw_Data!A281&gt;=1,IF(Raw_Data!I281=1,IF(AND(Raw_Data!O281&gt;=1,Raw_Data!O281&lt;=4),Raw_Data!O281,FALSE)))</f>
        <v>0</v>
      </c>
      <c r="H281" t="b">
        <f>IF(Raw_Data!A281&gt;=1,IF(Raw_Data!I281=1,IF(AND(Raw_Data!P281&gt;=1,Raw_Data!P281&lt;=5),Raw_Data!P281,FALSE)))</f>
        <v>0</v>
      </c>
      <c r="I281" t="b">
        <f>IF(Raw_Data!A281&gt;=1,IF(Raw_Data!I281=1,IF(AND(Raw_Data!Q281&gt;=1,Raw_Data!Q281&lt;=5),Raw_Data!Q281,FALSE)))</f>
        <v>0</v>
      </c>
      <c r="J281" t="b">
        <f>IF(Raw_Data!A281&gt;=1,IF(Raw_Data!I281=1,IF(AND(Raw_Data!R281&gt;=1,Raw_Data!R281&lt;=4),5-Raw_Data!R281,FALSE)))</f>
        <v>0</v>
      </c>
      <c r="K281" t="b">
        <f>IF(Raw_Data!A281&gt;=1,IF(Raw_Data!I281=1,IF(AND(Raw_Data!S281&gt;=1,Raw_Data!S281&lt;=4),5-Raw_Data!S281,FALSE)))</f>
        <v>0</v>
      </c>
      <c r="L281" t="b">
        <f>IF(Raw_Data!A281&gt;=1,IF(Raw_Data!I281=1,IF(AND(Raw_Data!T281&gt;=1,Raw_Data!T281&lt;=4),5-Raw_Data!T281,FALSE)))</f>
        <v>0</v>
      </c>
      <c r="M281" t="b">
        <f>IF(Raw_Data!A281&gt;=1,IF(Raw_Data!I281=1,IF(AND(Raw_Data!U281&gt;=1,Raw_Data!U281&lt;=4),Raw_Data!U281,FALSE)))</f>
        <v>0</v>
      </c>
      <c r="N281" t="b">
        <f>IF(Raw_Data!A281&gt;=1,IF(Raw_Data!I281=2,IF(AND(Raw_Data!V281&gt;=1,Raw_Data!V281&lt;=5),Raw_Data!V281,FALSE)))</f>
        <v>0</v>
      </c>
      <c r="O281" t="b">
        <f>IF(Raw_Data!A281&gt;=1,IF(Raw_Data!I281=2,IF(AND(Raw_Data!W281&gt;=1,Raw_Data!W281&lt;=5),Raw_Data!W281,FALSE)))</f>
        <v>0</v>
      </c>
      <c r="P281" t="b">
        <f>IF(Raw_Data!A281&gt;=1,IF(Raw_Data!I281=2,IF(AND(Raw_Data!X281&gt;=1,Raw_Data!X281&lt;=5),6-Raw_Data!X281,FALSE)))</f>
        <v>0</v>
      </c>
      <c r="Q281" t="b">
        <f>IF(Raw_Data!A281&gt;=1,IF(Raw_Data!I281=2,IF(AND(Raw_Data!Y281&gt;=1,Raw_Data!Y281&lt;=5),6-Raw_Data!Y281,FALSE)))</f>
        <v>0</v>
      </c>
      <c r="R281" t="b">
        <f>IF(Raw_Data!A281&gt;=1,IF(Raw_Data!I281=2,IF(AND(Raw_Data!Z281&gt;=1,Raw_Data!Z281&lt;=5),6-Raw_Data!Z281,FALSE)))</f>
        <v>0</v>
      </c>
      <c r="S281" t="b">
        <f>IF(Raw_Data!A281&gt;=1,IF(Raw_Data!I281=2,IF(AND(Raw_Data!AA281&gt;=1,Raw_Data!AA281&lt;=5),Raw_Data!AA281,FALSE)))</f>
        <v>0</v>
      </c>
      <c r="T281" t="b">
        <f>IF(Raw_Data!A281&gt;=1,IF(Raw_Data!I281=2,IF(AND(Raw_Data!AB281&gt;=1,Raw_Data!AB281&lt;=5),6-Raw_Data!AB281,FALSE)))</f>
        <v>0</v>
      </c>
      <c r="U281" t="b">
        <f>IF(Raw_Data!A281&gt;=1,IF(Raw_Data!I281=2,IF(AND(Raw_Data!AC281&gt;=1,Raw_Data!AC281&lt;=2),Raw_Data!AC281,FALSE)))</f>
        <v>0</v>
      </c>
      <c r="V281" t="b">
        <f>IF(U281=1,IF(Raw_Data!I281=2,IF(AND(Raw_Data!AD281&gt;=1,Raw_Data!AD281&lt;=4),Raw_Data!AD281,FALSE)))</f>
        <v>0</v>
      </c>
      <c r="W281" t="b">
        <f>IF(U281=1,IF(Raw_Data!I281=2,IF(AND(Raw_Data!AE281&gt;=1,Raw_Data!AE281&lt;=4),5-Raw_Data!AE281,FALSE)))</f>
        <v>0</v>
      </c>
      <c r="X281" t="b">
        <f>IF(U281=1,IF(Raw_Data!I281=2,IF(AND(Raw_Data!AF281&gt;=1,Raw_Data!AF281&lt;=4),5-Raw_Data!AF281,FALSE)))</f>
        <v>0</v>
      </c>
      <c r="Y281" t="b">
        <f>IF(Raw_Data!A281&gt;=1,IF(Raw_Data!I281=2,IF(AND(Raw_Data!AG281&gt;=1,Raw_Data!AG281&lt;=5),Raw_Data!AG281,FALSE)))</f>
        <v>0</v>
      </c>
      <c r="Z281" t="b">
        <f>IF(Raw_Data!A281&gt;=1,IF(Raw_Data!I281=2,IF(AND(Raw_Data!AH281&gt;=1,Raw_Data!AH281&lt;=5),6-Raw_Data!AH281,FALSE)))</f>
        <v>0</v>
      </c>
      <c r="AA281" t="b">
        <f>IF(Raw_Data!A281&gt;=1,IF(Raw_Data!I281=2,IF(AND(Raw_Data!AI281&gt;=1,Raw_Data!AI281&lt;=5),6-Raw_Data!AI281,FALSE)))</f>
        <v>0</v>
      </c>
      <c r="AB281" t="b">
        <f>IF(Raw_Data!A281&gt;=1,IF(Raw_Data!I281=2,IF(AND(Raw_Data!AJ281&gt;=1,Raw_Data!AJ281&lt;=4),5-Raw_Data!AJ281,FALSE)))</f>
        <v>0</v>
      </c>
      <c r="AC281" t="b">
        <f>IF(Raw_Data!A281&gt;=1,IF(Raw_Data!I281=2,IF(AND(Raw_Data!AK281&gt;=1,Raw_Data!AK281&lt;=5),6-Raw_Data!AK281,FALSE)))</f>
        <v>0</v>
      </c>
      <c r="AD281" t="b">
        <f>IF(Raw_Data!A281&gt;=1,IF(Raw_Data!I281=2,IF(AND(Raw_Data!AL281&gt;=1,Raw_Data!AL281&lt;=5),6-Raw_Data!AL281,FALSE)))</f>
        <v>0</v>
      </c>
      <c r="AE281" t="b">
        <f>IF(Raw_Data!A281&gt;=1,IF(Raw_Data!I281=2,IF(AND(Raw_Data!AM281&gt;=1,Raw_Data!AM281&lt;=5),6-Raw_Data!AM281,FALSE)))</f>
        <v>0</v>
      </c>
      <c r="AF281" t="b">
        <f>IF(Raw_Data!A281&gt;=1,IF(Raw_Data!I281=2,IF(AND(Raw_Data!AN281&gt;=1,Raw_Data!AN281&lt;=4),Raw_Data!AN281,FALSE)))</f>
        <v>0</v>
      </c>
      <c r="AG281" t="b">
        <f>IF(Raw_Data!A281&gt;=1,IF(Raw_Data!I281=2,IF(AND(Raw_Data!AO281&gt;=1,Raw_Data!AO281&lt;=4),Raw_Data!AO281,FALSE)))</f>
        <v>0</v>
      </c>
      <c r="AH281" t="b">
        <f>IF(Raw_Data!A281&gt;=1,IF(Raw_Data!I281=2,IF(AND(Raw_Data!AP281&gt;=1,Raw_Data!AP281&lt;=4),Raw_Data!AP281,FALSE)))</f>
        <v>0</v>
      </c>
      <c r="AI281" t="b">
        <f>IF(Raw_Data!A281&gt;=1,IF(Raw_Data!I281=2,IF(AND(Raw_Data!AQ281&gt;=1,Raw_Data!AQ281&lt;=4),Raw_Data!AQ281,FALSE)))</f>
        <v>0</v>
      </c>
    </row>
    <row r="282" spans="1:35" x14ac:dyDescent="0.25">
      <c r="A282" t="b">
        <f>IF(Raw_Data!A282&gt;=1,Raw_Data!A282,FALSE)</f>
        <v>0</v>
      </c>
      <c r="B282" t="b">
        <f>IF(Raw_Data!A282&gt;=1,IF(Raw_Data!I282=1,IF(AND(Raw_Data!J282&gt;=1,Raw_Data!J282&lt;=4),5-Raw_Data!J282,FALSE)))</f>
        <v>0</v>
      </c>
      <c r="C282" t="b">
        <f>IF(Raw_Data!A282&gt;=1,IF(Raw_Data!I282=1,IF(AND(Raw_Data!K282&gt;=1,Raw_Data!K282&lt;=4),5-Raw_Data!K282,FALSE)))</f>
        <v>0</v>
      </c>
      <c r="D282" t="b">
        <f>IF(Raw_Data!A282&gt;=1,IF(Raw_Data!I282=1,IF(AND(Raw_Data!L282&gt;=1,Raw_Data!L282&lt;=4),5-Raw_Data!L282,FALSE)))</f>
        <v>0</v>
      </c>
      <c r="E282" t="b">
        <f>IF(Raw_Data!A282&gt;=1,IF(Raw_Data!I282=1,IF(AND(Raw_Data!M282&gt;=1,Raw_Data!M282&lt;=4),5-Raw_Data!M282,FALSE)))</f>
        <v>0</v>
      </c>
      <c r="F282" t="b">
        <f>IF(Raw_Data!A282&gt;=1,IF(Raw_Data!I282=1,IF(AND(Raw_Data!N282&gt;=1,Raw_Data!N282&lt;=4),5-Raw_Data!N282,FALSE)))</f>
        <v>0</v>
      </c>
      <c r="G282" t="b">
        <f>IF(Raw_Data!A282&gt;=1,IF(Raw_Data!I282=1,IF(AND(Raw_Data!O282&gt;=1,Raw_Data!O282&lt;=4),Raw_Data!O282,FALSE)))</f>
        <v>0</v>
      </c>
      <c r="H282" t="b">
        <f>IF(Raw_Data!A282&gt;=1,IF(Raw_Data!I282=1,IF(AND(Raw_Data!P282&gt;=1,Raw_Data!P282&lt;=5),Raw_Data!P282,FALSE)))</f>
        <v>0</v>
      </c>
      <c r="I282" t="b">
        <f>IF(Raw_Data!A282&gt;=1,IF(Raw_Data!I282=1,IF(AND(Raw_Data!Q282&gt;=1,Raw_Data!Q282&lt;=5),Raw_Data!Q282,FALSE)))</f>
        <v>0</v>
      </c>
      <c r="J282" t="b">
        <f>IF(Raw_Data!A282&gt;=1,IF(Raw_Data!I282=1,IF(AND(Raw_Data!R282&gt;=1,Raw_Data!R282&lt;=4),5-Raw_Data!R282,FALSE)))</f>
        <v>0</v>
      </c>
      <c r="K282" t="b">
        <f>IF(Raw_Data!A282&gt;=1,IF(Raw_Data!I282=1,IF(AND(Raw_Data!S282&gt;=1,Raw_Data!S282&lt;=4),5-Raw_Data!S282,FALSE)))</f>
        <v>0</v>
      </c>
      <c r="L282" t="b">
        <f>IF(Raw_Data!A282&gt;=1,IF(Raw_Data!I282=1,IF(AND(Raw_Data!T282&gt;=1,Raw_Data!T282&lt;=4),5-Raw_Data!T282,FALSE)))</f>
        <v>0</v>
      </c>
      <c r="M282" t="b">
        <f>IF(Raw_Data!A282&gt;=1,IF(Raw_Data!I282=1,IF(AND(Raw_Data!U282&gt;=1,Raw_Data!U282&lt;=4),Raw_Data!U282,FALSE)))</f>
        <v>0</v>
      </c>
      <c r="N282" t="b">
        <f>IF(Raw_Data!A282&gt;=1,IF(Raw_Data!I282=2,IF(AND(Raw_Data!V282&gt;=1,Raw_Data!V282&lt;=5),Raw_Data!V282,FALSE)))</f>
        <v>0</v>
      </c>
      <c r="O282" t="b">
        <f>IF(Raw_Data!A282&gt;=1,IF(Raw_Data!I282=2,IF(AND(Raw_Data!W282&gt;=1,Raw_Data!W282&lt;=5),Raw_Data!W282,FALSE)))</f>
        <v>0</v>
      </c>
      <c r="P282" t="b">
        <f>IF(Raw_Data!A282&gt;=1,IF(Raw_Data!I282=2,IF(AND(Raw_Data!X282&gt;=1,Raw_Data!X282&lt;=5),6-Raw_Data!X282,FALSE)))</f>
        <v>0</v>
      </c>
      <c r="Q282" t="b">
        <f>IF(Raw_Data!A282&gt;=1,IF(Raw_Data!I282=2,IF(AND(Raw_Data!Y282&gt;=1,Raw_Data!Y282&lt;=5),6-Raw_Data!Y282,FALSE)))</f>
        <v>0</v>
      </c>
      <c r="R282" t="b">
        <f>IF(Raw_Data!A282&gt;=1,IF(Raw_Data!I282=2,IF(AND(Raw_Data!Z282&gt;=1,Raw_Data!Z282&lt;=5),6-Raw_Data!Z282,FALSE)))</f>
        <v>0</v>
      </c>
      <c r="S282" t="b">
        <f>IF(Raw_Data!A282&gt;=1,IF(Raw_Data!I282=2,IF(AND(Raw_Data!AA282&gt;=1,Raw_Data!AA282&lt;=5),Raw_Data!AA282,FALSE)))</f>
        <v>0</v>
      </c>
      <c r="T282" t="b">
        <f>IF(Raw_Data!A282&gt;=1,IF(Raw_Data!I282=2,IF(AND(Raw_Data!AB282&gt;=1,Raw_Data!AB282&lt;=5),6-Raw_Data!AB282,FALSE)))</f>
        <v>0</v>
      </c>
      <c r="U282" t="b">
        <f>IF(Raw_Data!A282&gt;=1,IF(Raw_Data!I282=2,IF(AND(Raw_Data!AC282&gt;=1,Raw_Data!AC282&lt;=2),Raw_Data!AC282,FALSE)))</f>
        <v>0</v>
      </c>
      <c r="V282" t="b">
        <f>IF(U282=1,IF(Raw_Data!I282=2,IF(AND(Raw_Data!AD282&gt;=1,Raw_Data!AD282&lt;=4),Raw_Data!AD282,FALSE)))</f>
        <v>0</v>
      </c>
      <c r="W282" t="b">
        <f>IF(U282=1,IF(Raw_Data!I282=2,IF(AND(Raw_Data!AE282&gt;=1,Raw_Data!AE282&lt;=4),5-Raw_Data!AE282,FALSE)))</f>
        <v>0</v>
      </c>
      <c r="X282" t="b">
        <f>IF(U282=1,IF(Raw_Data!I282=2,IF(AND(Raw_Data!AF282&gt;=1,Raw_Data!AF282&lt;=4),5-Raw_Data!AF282,FALSE)))</f>
        <v>0</v>
      </c>
      <c r="Y282" t="b">
        <f>IF(Raw_Data!A282&gt;=1,IF(Raw_Data!I282=2,IF(AND(Raw_Data!AG282&gt;=1,Raw_Data!AG282&lt;=5),Raw_Data!AG282,FALSE)))</f>
        <v>0</v>
      </c>
      <c r="Z282" t="b">
        <f>IF(Raw_Data!A282&gt;=1,IF(Raw_Data!I282=2,IF(AND(Raw_Data!AH282&gt;=1,Raw_Data!AH282&lt;=5),6-Raw_Data!AH282,FALSE)))</f>
        <v>0</v>
      </c>
      <c r="AA282" t="b">
        <f>IF(Raw_Data!A282&gt;=1,IF(Raw_Data!I282=2,IF(AND(Raw_Data!AI282&gt;=1,Raw_Data!AI282&lt;=5),6-Raw_Data!AI282,FALSE)))</f>
        <v>0</v>
      </c>
      <c r="AB282" t="b">
        <f>IF(Raw_Data!A282&gt;=1,IF(Raw_Data!I282=2,IF(AND(Raw_Data!AJ282&gt;=1,Raw_Data!AJ282&lt;=4),5-Raw_Data!AJ282,FALSE)))</f>
        <v>0</v>
      </c>
      <c r="AC282" t="b">
        <f>IF(Raw_Data!A282&gt;=1,IF(Raw_Data!I282=2,IF(AND(Raw_Data!AK282&gt;=1,Raw_Data!AK282&lt;=5),6-Raw_Data!AK282,FALSE)))</f>
        <v>0</v>
      </c>
      <c r="AD282" t="b">
        <f>IF(Raw_Data!A282&gt;=1,IF(Raw_Data!I282=2,IF(AND(Raw_Data!AL282&gt;=1,Raw_Data!AL282&lt;=5),6-Raw_Data!AL282,FALSE)))</f>
        <v>0</v>
      </c>
      <c r="AE282" t="b">
        <f>IF(Raw_Data!A282&gt;=1,IF(Raw_Data!I282=2,IF(AND(Raw_Data!AM282&gt;=1,Raw_Data!AM282&lt;=5),6-Raw_Data!AM282,FALSE)))</f>
        <v>0</v>
      </c>
      <c r="AF282" t="b">
        <f>IF(Raw_Data!A282&gt;=1,IF(Raw_Data!I282=2,IF(AND(Raw_Data!AN282&gt;=1,Raw_Data!AN282&lt;=4),Raw_Data!AN282,FALSE)))</f>
        <v>0</v>
      </c>
      <c r="AG282" t="b">
        <f>IF(Raw_Data!A282&gt;=1,IF(Raw_Data!I282=2,IF(AND(Raw_Data!AO282&gt;=1,Raw_Data!AO282&lt;=4),Raw_Data!AO282,FALSE)))</f>
        <v>0</v>
      </c>
      <c r="AH282" t="b">
        <f>IF(Raw_Data!A282&gt;=1,IF(Raw_Data!I282=2,IF(AND(Raw_Data!AP282&gt;=1,Raw_Data!AP282&lt;=4),Raw_Data!AP282,FALSE)))</f>
        <v>0</v>
      </c>
      <c r="AI282" t="b">
        <f>IF(Raw_Data!A282&gt;=1,IF(Raw_Data!I282=2,IF(AND(Raw_Data!AQ282&gt;=1,Raw_Data!AQ282&lt;=4),Raw_Data!AQ282,FALSE)))</f>
        <v>0</v>
      </c>
    </row>
    <row r="283" spans="1:35" x14ac:dyDescent="0.25">
      <c r="A283" t="b">
        <f>IF(Raw_Data!A283&gt;=1,Raw_Data!A283,FALSE)</f>
        <v>0</v>
      </c>
      <c r="B283" t="b">
        <f>IF(Raw_Data!A283&gt;=1,IF(Raw_Data!I283=1,IF(AND(Raw_Data!J283&gt;=1,Raw_Data!J283&lt;=4),5-Raw_Data!J283,FALSE)))</f>
        <v>0</v>
      </c>
      <c r="C283" t="b">
        <f>IF(Raw_Data!A283&gt;=1,IF(Raw_Data!I283=1,IF(AND(Raw_Data!K283&gt;=1,Raw_Data!K283&lt;=4),5-Raw_Data!K283,FALSE)))</f>
        <v>0</v>
      </c>
      <c r="D283" t="b">
        <f>IF(Raw_Data!A283&gt;=1,IF(Raw_Data!I283=1,IF(AND(Raw_Data!L283&gt;=1,Raw_Data!L283&lt;=4),5-Raw_Data!L283,FALSE)))</f>
        <v>0</v>
      </c>
      <c r="E283" t="b">
        <f>IF(Raw_Data!A283&gt;=1,IF(Raw_Data!I283=1,IF(AND(Raw_Data!M283&gt;=1,Raw_Data!M283&lt;=4),5-Raw_Data!M283,FALSE)))</f>
        <v>0</v>
      </c>
      <c r="F283" t="b">
        <f>IF(Raw_Data!A283&gt;=1,IF(Raw_Data!I283=1,IF(AND(Raw_Data!N283&gt;=1,Raw_Data!N283&lt;=4),5-Raw_Data!N283,FALSE)))</f>
        <v>0</v>
      </c>
      <c r="G283" t="b">
        <f>IF(Raw_Data!A283&gt;=1,IF(Raw_Data!I283=1,IF(AND(Raw_Data!O283&gt;=1,Raw_Data!O283&lt;=4),Raw_Data!O283,FALSE)))</f>
        <v>0</v>
      </c>
      <c r="H283" t="b">
        <f>IF(Raw_Data!A283&gt;=1,IF(Raw_Data!I283=1,IF(AND(Raw_Data!P283&gt;=1,Raw_Data!P283&lt;=5),Raw_Data!P283,FALSE)))</f>
        <v>0</v>
      </c>
      <c r="I283" t="b">
        <f>IF(Raw_Data!A283&gt;=1,IF(Raw_Data!I283=1,IF(AND(Raw_Data!Q283&gt;=1,Raw_Data!Q283&lt;=5),Raw_Data!Q283,FALSE)))</f>
        <v>0</v>
      </c>
      <c r="J283" t="b">
        <f>IF(Raw_Data!A283&gt;=1,IF(Raw_Data!I283=1,IF(AND(Raw_Data!R283&gt;=1,Raw_Data!R283&lt;=4),5-Raw_Data!R283,FALSE)))</f>
        <v>0</v>
      </c>
      <c r="K283" t="b">
        <f>IF(Raw_Data!A283&gt;=1,IF(Raw_Data!I283=1,IF(AND(Raw_Data!S283&gt;=1,Raw_Data!S283&lt;=4),5-Raw_Data!S283,FALSE)))</f>
        <v>0</v>
      </c>
      <c r="L283" t="b">
        <f>IF(Raw_Data!A283&gt;=1,IF(Raw_Data!I283=1,IF(AND(Raw_Data!T283&gt;=1,Raw_Data!T283&lt;=4),5-Raw_Data!T283,FALSE)))</f>
        <v>0</v>
      </c>
      <c r="M283" t="b">
        <f>IF(Raw_Data!A283&gt;=1,IF(Raw_Data!I283=1,IF(AND(Raw_Data!U283&gt;=1,Raw_Data!U283&lt;=4),Raw_Data!U283,FALSE)))</f>
        <v>0</v>
      </c>
      <c r="N283" t="b">
        <f>IF(Raw_Data!A283&gt;=1,IF(Raw_Data!I283=2,IF(AND(Raw_Data!V283&gt;=1,Raw_Data!V283&lt;=5),Raw_Data!V283,FALSE)))</f>
        <v>0</v>
      </c>
      <c r="O283" t="b">
        <f>IF(Raw_Data!A283&gt;=1,IF(Raw_Data!I283=2,IF(AND(Raw_Data!W283&gt;=1,Raw_Data!W283&lt;=5),Raw_Data!W283,FALSE)))</f>
        <v>0</v>
      </c>
      <c r="P283" t="b">
        <f>IF(Raw_Data!A283&gt;=1,IF(Raw_Data!I283=2,IF(AND(Raw_Data!X283&gt;=1,Raw_Data!X283&lt;=5),6-Raw_Data!X283,FALSE)))</f>
        <v>0</v>
      </c>
      <c r="Q283" t="b">
        <f>IF(Raw_Data!A283&gt;=1,IF(Raw_Data!I283=2,IF(AND(Raw_Data!Y283&gt;=1,Raw_Data!Y283&lt;=5),6-Raw_Data!Y283,FALSE)))</f>
        <v>0</v>
      </c>
      <c r="R283" t="b">
        <f>IF(Raw_Data!A283&gt;=1,IF(Raw_Data!I283=2,IF(AND(Raw_Data!Z283&gt;=1,Raw_Data!Z283&lt;=5),6-Raw_Data!Z283,FALSE)))</f>
        <v>0</v>
      </c>
      <c r="S283" t="b">
        <f>IF(Raw_Data!A283&gt;=1,IF(Raw_Data!I283=2,IF(AND(Raw_Data!AA283&gt;=1,Raw_Data!AA283&lt;=5),Raw_Data!AA283,FALSE)))</f>
        <v>0</v>
      </c>
      <c r="T283" t="b">
        <f>IF(Raw_Data!A283&gt;=1,IF(Raw_Data!I283=2,IF(AND(Raw_Data!AB283&gt;=1,Raw_Data!AB283&lt;=5),6-Raw_Data!AB283,FALSE)))</f>
        <v>0</v>
      </c>
      <c r="U283" t="b">
        <f>IF(Raw_Data!A283&gt;=1,IF(Raw_Data!I283=2,IF(AND(Raw_Data!AC283&gt;=1,Raw_Data!AC283&lt;=2),Raw_Data!AC283,FALSE)))</f>
        <v>0</v>
      </c>
      <c r="V283" t="b">
        <f>IF(U283=1,IF(Raw_Data!I283=2,IF(AND(Raw_Data!AD283&gt;=1,Raw_Data!AD283&lt;=4),Raw_Data!AD283,FALSE)))</f>
        <v>0</v>
      </c>
      <c r="W283" t="b">
        <f>IF(U283=1,IF(Raw_Data!I283=2,IF(AND(Raw_Data!AE283&gt;=1,Raw_Data!AE283&lt;=4),5-Raw_Data!AE283,FALSE)))</f>
        <v>0</v>
      </c>
      <c r="X283" t="b">
        <f>IF(U283=1,IF(Raw_Data!I283=2,IF(AND(Raw_Data!AF283&gt;=1,Raw_Data!AF283&lt;=4),5-Raw_Data!AF283,FALSE)))</f>
        <v>0</v>
      </c>
      <c r="Y283" t="b">
        <f>IF(Raw_Data!A283&gt;=1,IF(Raw_Data!I283=2,IF(AND(Raw_Data!AG283&gt;=1,Raw_Data!AG283&lt;=5),Raw_Data!AG283,FALSE)))</f>
        <v>0</v>
      </c>
      <c r="Z283" t="b">
        <f>IF(Raw_Data!A283&gt;=1,IF(Raw_Data!I283=2,IF(AND(Raw_Data!AH283&gt;=1,Raw_Data!AH283&lt;=5),6-Raw_Data!AH283,FALSE)))</f>
        <v>0</v>
      </c>
      <c r="AA283" t="b">
        <f>IF(Raw_Data!A283&gt;=1,IF(Raw_Data!I283=2,IF(AND(Raw_Data!AI283&gt;=1,Raw_Data!AI283&lt;=5),6-Raw_Data!AI283,FALSE)))</f>
        <v>0</v>
      </c>
      <c r="AB283" t="b">
        <f>IF(Raw_Data!A283&gt;=1,IF(Raw_Data!I283=2,IF(AND(Raw_Data!AJ283&gt;=1,Raw_Data!AJ283&lt;=4),5-Raw_Data!AJ283,FALSE)))</f>
        <v>0</v>
      </c>
      <c r="AC283" t="b">
        <f>IF(Raw_Data!A283&gt;=1,IF(Raw_Data!I283=2,IF(AND(Raw_Data!AK283&gt;=1,Raw_Data!AK283&lt;=5),6-Raw_Data!AK283,FALSE)))</f>
        <v>0</v>
      </c>
      <c r="AD283" t="b">
        <f>IF(Raw_Data!A283&gt;=1,IF(Raw_Data!I283=2,IF(AND(Raw_Data!AL283&gt;=1,Raw_Data!AL283&lt;=5),6-Raw_Data!AL283,FALSE)))</f>
        <v>0</v>
      </c>
      <c r="AE283" t="b">
        <f>IF(Raw_Data!A283&gt;=1,IF(Raw_Data!I283=2,IF(AND(Raw_Data!AM283&gt;=1,Raw_Data!AM283&lt;=5),6-Raw_Data!AM283,FALSE)))</f>
        <v>0</v>
      </c>
      <c r="AF283" t="b">
        <f>IF(Raw_Data!A283&gt;=1,IF(Raw_Data!I283=2,IF(AND(Raw_Data!AN283&gt;=1,Raw_Data!AN283&lt;=4),Raw_Data!AN283,FALSE)))</f>
        <v>0</v>
      </c>
      <c r="AG283" t="b">
        <f>IF(Raw_Data!A283&gt;=1,IF(Raw_Data!I283=2,IF(AND(Raw_Data!AO283&gt;=1,Raw_Data!AO283&lt;=4),Raw_Data!AO283,FALSE)))</f>
        <v>0</v>
      </c>
      <c r="AH283" t="b">
        <f>IF(Raw_Data!A283&gt;=1,IF(Raw_Data!I283=2,IF(AND(Raw_Data!AP283&gt;=1,Raw_Data!AP283&lt;=4),Raw_Data!AP283,FALSE)))</f>
        <v>0</v>
      </c>
      <c r="AI283" t="b">
        <f>IF(Raw_Data!A283&gt;=1,IF(Raw_Data!I283=2,IF(AND(Raw_Data!AQ283&gt;=1,Raw_Data!AQ283&lt;=4),Raw_Data!AQ283,FALSE)))</f>
        <v>0</v>
      </c>
    </row>
    <row r="284" spans="1:35" x14ac:dyDescent="0.25">
      <c r="A284" t="b">
        <f>IF(Raw_Data!A284&gt;=1,Raw_Data!A284,FALSE)</f>
        <v>0</v>
      </c>
      <c r="B284" t="b">
        <f>IF(Raw_Data!A284&gt;=1,IF(Raw_Data!I284=1,IF(AND(Raw_Data!J284&gt;=1,Raw_Data!J284&lt;=4),5-Raw_Data!J284,FALSE)))</f>
        <v>0</v>
      </c>
      <c r="C284" t="b">
        <f>IF(Raw_Data!A284&gt;=1,IF(Raw_Data!I284=1,IF(AND(Raw_Data!K284&gt;=1,Raw_Data!K284&lt;=4),5-Raw_Data!K284,FALSE)))</f>
        <v>0</v>
      </c>
      <c r="D284" t="b">
        <f>IF(Raw_Data!A284&gt;=1,IF(Raw_Data!I284=1,IF(AND(Raw_Data!L284&gt;=1,Raw_Data!L284&lt;=4),5-Raw_Data!L284,FALSE)))</f>
        <v>0</v>
      </c>
      <c r="E284" t="b">
        <f>IF(Raw_Data!A284&gt;=1,IF(Raw_Data!I284=1,IF(AND(Raw_Data!M284&gt;=1,Raw_Data!M284&lt;=4),5-Raw_Data!M284,FALSE)))</f>
        <v>0</v>
      </c>
      <c r="F284" t="b">
        <f>IF(Raw_Data!A284&gt;=1,IF(Raw_Data!I284=1,IF(AND(Raw_Data!N284&gt;=1,Raw_Data!N284&lt;=4),5-Raw_Data!N284,FALSE)))</f>
        <v>0</v>
      </c>
      <c r="G284" t="b">
        <f>IF(Raw_Data!A284&gt;=1,IF(Raw_Data!I284=1,IF(AND(Raw_Data!O284&gt;=1,Raw_Data!O284&lt;=4),Raw_Data!O284,FALSE)))</f>
        <v>0</v>
      </c>
      <c r="H284" t="b">
        <f>IF(Raw_Data!A284&gt;=1,IF(Raw_Data!I284=1,IF(AND(Raw_Data!P284&gt;=1,Raw_Data!P284&lt;=5),Raw_Data!P284,FALSE)))</f>
        <v>0</v>
      </c>
      <c r="I284" t="b">
        <f>IF(Raw_Data!A284&gt;=1,IF(Raw_Data!I284=1,IF(AND(Raw_Data!Q284&gt;=1,Raw_Data!Q284&lt;=5),Raw_Data!Q284,FALSE)))</f>
        <v>0</v>
      </c>
      <c r="J284" t="b">
        <f>IF(Raw_Data!A284&gt;=1,IF(Raw_Data!I284=1,IF(AND(Raw_Data!R284&gt;=1,Raw_Data!R284&lt;=4),5-Raw_Data!R284,FALSE)))</f>
        <v>0</v>
      </c>
      <c r="K284" t="b">
        <f>IF(Raw_Data!A284&gt;=1,IF(Raw_Data!I284=1,IF(AND(Raw_Data!S284&gt;=1,Raw_Data!S284&lt;=4),5-Raw_Data!S284,FALSE)))</f>
        <v>0</v>
      </c>
      <c r="L284" t="b">
        <f>IF(Raw_Data!A284&gt;=1,IF(Raw_Data!I284=1,IF(AND(Raw_Data!T284&gt;=1,Raw_Data!T284&lt;=4),5-Raw_Data!T284,FALSE)))</f>
        <v>0</v>
      </c>
      <c r="M284" t="b">
        <f>IF(Raw_Data!A284&gt;=1,IF(Raw_Data!I284=1,IF(AND(Raw_Data!U284&gt;=1,Raw_Data!U284&lt;=4),Raw_Data!U284,FALSE)))</f>
        <v>0</v>
      </c>
      <c r="N284" t="b">
        <f>IF(Raw_Data!A284&gt;=1,IF(Raw_Data!I284=2,IF(AND(Raw_Data!V284&gt;=1,Raw_Data!V284&lt;=5),Raw_Data!V284,FALSE)))</f>
        <v>0</v>
      </c>
      <c r="O284" t="b">
        <f>IF(Raw_Data!A284&gt;=1,IF(Raw_Data!I284=2,IF(AND(Raw_Data!W284&gt;=1,Raw_Data!W284&lt;=5),Raw_Data!W284,FALSE)))</f>
        <v>0</v>
      </c>
      <c r="P284" t="b">
        <f>IF(Raw_Data!A284&gt;=1,IF(Raw_Data!I284=2,IF(AND(Raw_Data!X284&gt;=1,Raw_Data!X284&lt;=5),6-Raw_Data!X284,FALSE)))</f>
        <v>0</v>
      </c>
      <c r="Q284" t="b">
        <f>IF(Raw_Data!A284&gt;=1,IF(Raw_Data!I284=2,IF(AND(Raw_Data!Y284&gt;=1,Raw_Data!Y284&lt;=5),6-Raw_Data!Y284,FALSE)))</f>
        <v>0</v>
      </c>
      <c r="R284" t="b">
        <f>IF(Raw_Data!A284&gt;=1,IF(Raw_Data!I284=2,IF(AND(Raw_Data!Z284&gt;=1,Raw_Data!Z284&lt;=5),6-Raw_Data!Z284,FALSE)))</f>
        <v>0</v>
      </c>
      <c r="S284" t="b">
        <f>IF(Raw_Data!A284&gt;=1,IF(Raw_Data!I284=2,IF(AND(Raw_Data!AA284&gt;=1,Raw_Data!AA284&lt;=5),Raw_Data!AA284,FALSE)))</f>
        <v>0</v>
      </c>
      <c r="T284" t="b">
        <f>IF(Raw_Data!A284&gt;=1,IF(Raw_Data!I284=2,IF(AND(Raw_Data!AB284&gt;=1,Raw_Data!AB284&lt;=5),6-Raw_Data!AB284,FALSE)))</f>
        <v>0</v>
      </c>
      <c r="U284" t="b">
        <f>IF(Raw_Data!A284&gt;=1,IF(Raw_Data!I284=2,IF(AND(Raw_Data!AC284&gt;=1,Raw_Data!AC284&lt;=2),Raw_Data!AC284,FALSE)))</f>
        <v>0</v>
      </c>
      <c r="V284" t="b">
        <f>IF(U284=1,IF(Raw_Data!I284=2,IF(AND(Raw_Data!AD284&gt;=1,Raw_Data!AD284&lt;=4),Raw_Data!AD284,FALSE)))</f>
        <v>0</v>
      </c>
      <c r="W284" t="b">
        <f>IF(U284=1,IF(Raw_Data!I284=2,IF(AND(Raw_Data!AE284&gt;=1,Raw_Data!AE284&lt;=4),5-Raw_Data!AE284,FALSE)))</f>
        <v>0</v>
      </c>
      <c r="X284" t="b">
        <f>IF(U284=1,IF(Raw_Data!I284=2,IF(AND(Raw_Data!AF284&gt;=1,Raw_Data!AF284&lt;=4),5-Raw_Data!AF284,FALSE)))</f>
        <v>0</v>
      </c>
      <c r="Y284" t="b">
        <f>IF(Raw_Data!A284&gt;=1,IF(Raw_Data!I284=2,IF(AND(Raw_Data!AG284&gt;=1,Raw_Data!AG284&lt;=5),Raw_Data!AG284,FALSE)))</f>
        <v>0</v>
      </c>
      <c r="Z284" t="b">
        <f>IF(Raw_Data!A284&gt;=1,IF(Raw_Data!I284=2,IF(AND(Raw_Data!AH284&gt;=1,Raw_Data!AH284&lt;=5),6-Raw_Data!AH284,FALSE)))</f>
        <v>0</v>
      </c>
      <c r="AA284" t="b">
        <f>IF(Raw_Data!A284&gt;=1,IF(Raw_Data!I284=2,IF(AND(Raw_Data!AI284&gt;=1,Raw_Data!AI284&lt;=5),6-Raw_Data!AI284,FALSE)))</f>
        <v>0</v>
      </c>
      <c r="AB284" t="b">
        <f>IF(Raw_Data!A284&gt;=1,IF(Raw_Data!I284=2,IF(AND(Raw_Data!AJ284&gt;=1,Raw_Data!AJ284&lt;=4),5-Raw_Data!AJ284,FALSE)))</f>
        <v>0</v>
      </c>
      <c r="AC284" t="b">
        <f>IF(Raw_Data!A284&gt;=1,IF(Raw_Data!I284=2,IF(AND(Raw_Data!AK284&gt;=1,Raw_Data!AK284&lt;=5),6-Raw_Data!AK284,FALSE)))</f>
        <v>0</v>
      </c>
      <c r="AD284" t="b">
        <f>IF(Raw_Data!A284&gt;=1,IF(Raw_Data!I284=2,IF(AND(Raw_Data!AL284&gt;=1,Raw_Data!AL284&lt;=5),6-Raw_Data!AL284,FALSE)))</f>
        <v>0</v>
      </c>
      <c r="AE284" t="b">
        <f>IF(Raw_Data!A284&gt;=1,IF(Raw_Data!I284=2,IF(AND(Raw_Data!AM284&gt;=1,Raw_Data!AM284&lt;=5),6-Raw_Data!AM284,FALSE)))</f>
        <v>0</v>
      </c>
      <c r="AF284" t="b">
        <f>IF(Raw_Data!A284&gt;=1,IF(Raw_Data!I284=2,IF(AND(Raw_Data!AN284&gt;=1,Raw_Data!AN284&lt;=4),Raw_Data!AN284,FALSE)))</f>
        <v>0</v>
      </c>
      <c r="AG284" t="b">
        <f>IF(Raw_Data!A284&gt;=1,IF(Raw_Data!I284=2,IF(AND(Raw_Data!AO284&gt;=1,Raw_Data!AO284&lt;=4),Raw_Data!AO284,FALSE)))</f>
        <v>0</v>
      </c>
      <c r="AH284" t="b">
        <f>IF(Raw_Data!A284&gt;=1,IF(Raw_Data!I284=2,IF(AND(Raw_Data!AP284&gt;=1,Raw_Data!AP284&lt;=4),Raw_Data!AP284,FALSE)))</f>
        <v>0</v>
      </c>
      <c r="AI284" t="b">
        <f>IF(Raw_Data!A284&gt;=1,IF(Raw_Data!I284=2,IF(AND(Raw_Data!AQ284&gt;=1,Raw_Data!AQ284&lt;=4),Raw_Data!AQ284,FALSE)))</f>
        <v>0</v>
      </c>
    </row>
    <row r="285" spans="1:35" x14ac:dyDescent="0.25">
      <c r="A285" t="b">
        <f>IF(Raw_Data!A285&gt;=1,Raw_Data!A285,FALSE)</f>
        <v>0</v>
      </c>
      <c r="B285" t="b">
        <f>IF(Raw_Data!A285&gt;=1,IF(Raw_Data!I285=1,IF(AND(Raw_Data!J285&gt;=1,Raw_Data!J285&lt;=4),5-Raw_Data!J285,FALSE)))</f>
        <v>0</v>
      </c>
      <c r="C285" t="b">
        <f>IF(Raw_Data!A285&gt;=1,IF(Raw_Data!I285=1,IF(AND(Raw_Data!K285&gt;=1,Raw_Data!K285&lt;=4),5-Raw_Data!K285,FALSE)))</f>
        <v>0</v>
      </c>
      <c r="D285" t="b">
        <f>IF(Raw_Data!A285&gt;=1,IF(Raw_Data!I285=1,IF(AND(Raw_Data!L285&gt;=1,Raw_Data!L285&lt;=4),5-Raw_Data!L285,FALSE)))</f>
        <v>0</v>
      </c>
      <c r="E285" t="b">
        <f>IF(Raw_Data!A285&gt;=1,IF(Raw_Data!I285=1,IF(AND(Raw_Data!M285&gt;=1,Raw_Data!M285&lt;=4),5-Raw_Data!M285,FALSE)))</f>
        <v>0</v>
      </c>
      <c r="F285" t="b">
        <f>IF(Raw_Data!A285&gt;=1,IF(Raw_Data!I285=1,IF(AND(Raw_Data!N285&gt;=1,Raw_Data!N285&lt;=4),5-Raw_Data!N285,FALSE)))</f>
        <v>0</v>
      </c>
      <c r="G285" t="b">
        <f>IF(Raw_Data!A285&gt;=1,IF(Raw_Data!I285=1,IF(AND(Raw_Data!O285&gt;=1,Raw_Data!O285&lt;=4),Raw_Data!O285,FALSE)))</f>
        <v>0</v>
      </c>
      <c r="H285" t="b">
        <f>IF(Raw_Data!A285&gt;=1,IF(Raw_Data!I285=1,IF(AND(Raw_Data!P285&gt;=1,Raw_Data!P285&lt;=5),Raw_Data!P285,FALSE)))</f>
        <v>0</v>
      </c>
      <c r="I285" t="b">
        <f>IF(Raw_Data!A285&gt;=1,IF(Raw_Data!I285=1,IF(AND(Raw_Data!Q285&gt;=1,Raw_Data!Q285&lt;=5),Raw_Data!Q285,FALSE)))</f>
        <v>0</v>
      </c>
      <c r="J285" t="b">
        <f>IF(Raw_Data!A285&gt;=1,IF(Raw_Data!I285=1,IF(AND(Raw_Data!R285&gt;=1,Raw_Data!R285&lt;=4),5-Raw_Data!R285,FALSE)))</f>
        <v>0</v>
      </c>
      <c r="K285" t="b">
        <f>IF(Raw_Data!A285&gt;=1,IF(Raw_Data!I285=1,IF(AND(Raw_Data!S285&gt;=1,Raw_Data!S285&lt;=4),5-Raw_Data!S285,FALSE)))</f>
        <v>0</v>
      </c>
      <c r="L285" t="b">
        <f>IF(Raw_Data!A285&gt;=1,IF(Raw_Data!I285=1,IF(AND(Raw_Data!T285&gt;=1,Raw_Data!T285&lt;=4),5-Raw_Data!T285,FALSE)))</f>
        <v>0</v>
      </c>
      <c r="M285" t="b">
        <f>IF(Raw_Data!A285&gt;=1,IF(Raw_Data!I285=1,IF(AND(Raw_Data!U285&gt;=1,Raw_Data!U285&lt;=4),Raw_Data!U285,FALSE)))</f>
        <v>0</v>
      </c>
      <c r="N285" t="b">
        <f>IF(Raw_Data!A285&gt;=1,IF(Raw_Data!I285=2,IF(AND(Raw_Data!V285&gt;=1,Raw_Data!V285&lt;=5),Raw_Data!V285,FALSE)))</f>
        <v>0</v>
      </c>
      <c r="O285" t="b">
        <f>IF(Raw_Data!A285&gt;=1,IF(Raw_Data!I285=2,IF(AND(Raw_Data!W285&gt;=1,Raw_Data!W285&lt;=5),Raw_Data!W285,FALSE)))</f>
        <v>0</v>
      </c>
      <c r="P285" t="b">
        <f>IF(Raw_Data!A285&gt;=1,IF(Raw_Data!I285=2,IF(AND(Raw_Data!X285&gt;=1,Raw_Data!X285&lt;=5),6-Raw_Data!X285,FALSE)))</f>
        <v>0</v>
      </c>
      <c r="Q285" t="b">
        <f>IF(Raw_Data!A285&gt;=1,IF(Raw_Data!I285=2,IF(AND(Raw_Data!Y285&gt;=1,Raw_Data!Y285&lt;=5),6-Raw_Data!Y285,FALSE)))</f>
        <v>0</v>
      </c>
      <c r="R285" t="b">
        <f>IF(Raw_Data!A285&gt;=1,IF(Raw_Data!I285=2,IF(AND(Raw_Data!Z285&gt;=1,Raw_Data!Z285&lt;=5),6-Raw_Data!Z285,FALSE)))</f>
        <v>0</v>
      </c>
      <c r="S285" t="b">
        <f>IF(Raw_Data!A285&gt;=1,IF(Raw_Data!I285=2,IF(AND(Raw_Data!AA285&gt;=1,Raw_Data!AA285&lt;=5),Raw_Data!AA285,FALSE)))</f>
        <v>0</v>
      </c>
      <c r="T285" t="b">
        <f>IF(Raw_Data!A285&gt;=1,IF(Raw_Data!I285=2,IF(AND(Raw_Data!AB285&gt;=1,Raw_Data!AB285&lt;=5),6-Raw_Data!AB285,FALSE)))</f>
        <v>0</v>
      </c>
      <c r="U285" t="b">
        <f>IF(Raw_Data!A285&gt;=1,IF(Raw_Data!I285=2,IF(AND(Raw_Data!AC285&gt;=1,Raw_Data!AC285&lt;=2),Raw_Data!AC285,FALSE)))</f>
        <v>0</v>
      </c>
      <c r="V285" t="b">
        <f>IF(U285=1,IF(Raw_Data!I285=2,IF(AND(Raw_Data!AD285&gt;=1,Raw_Data!AD285&lt;=4),Raw_Data!AD285,FALSE)))</f>
        <v>0</v>
      </c>
      <c r="W285" t="b">
        <f>IF(U285=1,IF(Raw_Data!I285=2,IF(AND(Raw_Data!AE285&gt;=1,Raw_Data!AE285&lt;=4),5-Raw_Data!AE285,FALSE)))</f>
        <v>0</v>
      </c>
      <c r="X285" t="b">
        <f>IF(U285=1,IF(Raw_Data!I285=2,IF(AND(Raw_Data!AF285&gt;=1,Raw_Data!AF285&lt;=4),5-Raw_Data!AF285,FALSE)))</f>
        <v>0</v>
      </c>
      <c r="Y285" t="b">
        <f>IF(Raw_Data!A285&gt;=1,IF(Raw_Data!I285=2,IF(AND(Raw_Data!AG285&gt;=1,Raw_Data!AG285&lt;=5),Raw_Data!AG285,FALSE)))</f>
        <v>0</v>
      </c>
      <c r="Z285" t="b">
        <f>IF(Raw_Data!A285&gt;=1,IF(Raw_Data!I285=2,IF(AND(Raw_Data!AH285&gt;=1,Raw_Data!AH285&lt;=5),6-Raw_Data!AH285,FALSE)))</f>
        <v>0</v>
      </c>
      <c r="AA285" t="b">
        <f>IF(Raw_Data!A285&gt;=1,IF(Raw_Data!I285=2,IF(AND(Raw_Data!AI285&gt;=1,Raw_Data!AI285&lt;=5),6-Raw_Data!AI285,FALSE)))</f>
        <v>0</v>
      </c>
      <c r="AB285" t="b">
        <f>IF(Raw_Data!A285&gt;=1,IF(Raw_Data!I285=2,IF(AND(Raw_Data!AJ285&gt;=1,Raw_Data!AJ285&lt;=4),5-Raw_Data!AJ285,FALSE)))</f>
        <v>0</v>
      </c>
      <c r="AC285" t="b">
        <f>IF(Raw_Data!A285&gt;=1,IF(Raw_Data!I285=2,IF(AND(Raw_Data!AK285&gt;=1,Raw_Data!AK285&lt;=5),6-Raw_Data!AK285,FALSE)))</f>
        <v>0</v>
      </c>
      <c r="AD285" t="b">
        <f>IF(Raw_Data!A285&gt;=1,IF(Raw_Data!I285=2,IF(AND(Raw_Data!AL285&gt;=1,Raw_Data!AL285&lt;=5),6-Raw_Data!AL285,FALSE)))</f>
        <v>0</v>
      </c>
      <c r="AE285" t="b">
        <f>IF(Raw_Data!A285&gt;=1,IF(Raw_Data!I285=2,IF(AND(Raw_Data!AM285&gt;=1,Raw_Data!AM285&lt;=5),6-Raw_Data!AM285,FALSE)))</f>
        <v>0</v>
      </c>
      <c r="AF285" t="b">
        <f>IF(Raw_Data!A285&gt;=1,IF(Raw_Data!I285=2,IF(AND(Raw_Data!AN285&gt;=1,Raw_Data!AN285&lt;=4),Raw_Data!AN285,FALSE)))</f>
        <v>0</v>
      </c>
      <c r="AG285" t="b">
        <f>IF(Raw_Data!A285&gt;=1,IF(Raw_Data!I285=2,IF(AND(Raw_Data!AO285&gt;=1,Raw_Data!AO285&lt;=4),Raw_Data!AO285,FALSE)))</f>
        <v>0</v>
      </c>
      <c r="AH285" t="b">
        <f>IF(Raw_Data!A285&gt;=1,IF(Raw_Data!I285=2,IF(AND(Raw_Data!AP285&gt;=1,Raw_Data!AP285&lt;=4),Raw_Data!AP285,FALSE)))</f>
        <v>0</v>
      </c>
      <c r="AI285" t="b">
        <f>IF(Raw_Data!A285&gt;=1,IF(Raw_Data!I285=2,IF(AND(Raw_Data!AQ285&gt;=1,Raw_Data!AQ285&lt;=4),Raw_Data!AQ285,FALSE)))</f>
        <v>0</v>
      </c>
    </row>
    <row r="286" spans="1:35" x14ac:dyDescent="0.25">
      <c r="A286" t="b">
        <f>IF(Raw_Data!A286&gt;=1,Raw_Data!A286,FALSE)</f>
        <v>0</v>
      </c>
      <c r="B286" t="b">
        <f>IF(Raw_Data!A286&gt;=1,IF(Raw_Data!I286=1,IF(AND(Raw_Data!J286&gt;=1,Raw_Data!J286&lt;=4),5-Raw_Data!J286,FALSE)))</f>
        <v>0</v>
      </c>
      <c r="C286" t="b">
        <f>IF(Raw_Data!A286&gt;=1,IF(Raw_Data!I286=1,IF(AND(Raw_Data!K286&gt;=1,Raw_Data!K286&lt;=4),5-Raw_Data!K286,FALSE)))</f>
        <v>0</v>
      </c>
      <c r="D286" t="b">
        <f>IF(Raw_Data!A286&gt;=1,IF(Raw_Data!I286=1,IF(AND(Raw_Data!L286&gt;=1,Raw_Data!L286&lt;=4),5-Raw_Data!L286,FALSE)))</f>
        <v>0</v>
      </c>
      <c r="E286" t="b">
        <f>IF(Raw_Data!A286&gt;=1,IF(Raw_Data!I286=1,IF(AND(Raw_Data!M286&gt;=1,Raw_Data!M286&lt;=4),5-Raw_Data!M286,FALSE)))</f>
        <v>0</v>
      </c>
      <c r="F286" t="b">
        <f>IF(Raw_Data!A286&gt;=1,IF(Raw_Data!I286=1,IF(AND(Raw_Data!N286&gt;=1,Raw_Data!N286&lt;=4),5-Raw_Data!N286,FALSE)))</f>
        <v>0</v>
      </c>
      <c r="G286" t="b">
        <f>IF(Raw_Data!A286&gt;=1,IF(Raw_Data!I286=1,IF(AND(Raw_Data!O286&gt;=1,Raw_Data!O286&lt;=4),Raw_Data!O286,FALSE)))</f>
        <v>0</v>
      </c>
      <c r="H286" t="b">
        <f>IF(Raw_Data!A286&gt;=1,IF(Raw_Data!I286=1,IF(AND(Raw_Data!P286&gt;=1,Raw_Data!P286&lt;=5),Raw_Data!P286,FALSE)))</f>
        <v>0</v>
      </c>
      <c r="I286" t="b">
        <f>IF(Raw_Data!A286&gt;=1,IF(Raw_Data!I286=1,IF(AND(Raw_Data!Q286&gt;=1,Raw_Data!Q286&lt;=5),Raw_Data!Q286,FALSE)))</f>
        <v>0</v>
      </c>
      <c r="J286" t="b">
        <f>IF(Raw_Data!A286&gt;=1,IF(Raw_Data!I286=1,IF(AND(Raw_Data!R286&gt;=1,Raw_Data!R286&lt;=4),5-Raw_Data!R286,FALSE)))</f>
        <v>0</v>
      </c>
      <c r="K286" t="b">
        <f>IF(Raw_Data!A286&gt;=1,IF(Raw_Data!I286=1,IF(AND(Raw_Data!S286&gt;=1,Raw_Data!S286&lt;=4),5-Raw_Data!S286,FALSE)))</f>
        <v>0</v>
      </c>
      <c r="L286" t="b">
        <f>IF(Raw_Data!A286&gt;=1,IF(Raw_Data!I286=1,IF(AND(Raw_Data!T286&gt;=1,Raw_Data!T286&lt;=4),5-Raw_Data!T286,FALSE)))</f>
        <v>0</v>
      </c>
      <c r="M286" t="b">
        <f>IF(Raw_Data!A286&gt;=1,IF(Raw_Data!I286=1,IF(AND(Raw_Data!U286&gt;=1,Raw_Data!U286&lt;=4),Raw_Data!U286,FALSE)))</f>
        <v>0</v>
      </c>
      <c r="N286" t="b">
        <f>IF(Raw_Data!A286&gt;=1,IF(Raw_Data!I286=2,IF(AND(Raw_Data!V286&gt;=1,Raw_Data!V286&lt;=5),Raw_Data!V286,FALSE)))</f>
        <v>0</v>
      </c>
      <c r="O286" t="b">
        <f>IF(Raw_Data!A286&gt;=1,IF(Raw_Data!I286=2,IF(AND(Raw_Data!W286&gt;=1,Raw_Data!W286&lt;=5),Raw_Data!W286,FALSE)))</f>
        <v>0</v>
      </c>
      <c r="P286" t="b">
        <f>IF(Raw_Data!A286&gt;=1,IF(Raw_Data!I286=2,IF(AND(Raw_Data!X286&gt;=1,Raw_Data!X286&lt;=5),6-Raw_Data!X286,FALSE)))</f>
        <v>0</v>
      </c>
      <c r="Q286" t="b">
        <f>IF(Raw_Data!A286&gt;=1,IF(Raw_Data!I286=2,IF(AND(Raw_Data!Y286&gt;=1,Raw_Data!Y286&lt;=5),6-Raw_Data!Y286,FALSE)))</f>
        <v>0</v>
      </c>
      <c r="R286" t="b">
        <f>IF(Raw_Data!A286&gt;=1,IF(Raw_Data!I286=2,IF(AND(Raw_Data!Z286&gt;=1,Raw_Data!Z286&lt;=5),6-Raw_Data!Z286,FALSE)))</f>
        <v>0</v>
      </c>
      <c r="S286" t="b">
        <f>IF(Raw_Data!A286&gt;=1,IF(Raw_Data!I286=2,IF(AND(Raw_Data!AA286&gt;=1,Raw_Data!AA286&lt;=5),Raw_Data!AA286,FALSE)))</f>
        <v>0</v>
      </c>
      <c r="T286" t="b">
        <f>IF(Raw_Data!A286&gt;=1,IF(Raw_Data!I286=2,IF(AND(Raw_Data!AB286&gt;=1,Raw_Data!AB286&lt;=5),6-Raw_Data!AB286,FALSE)))</f>
        <v>0</v>
      </c>
      <c r="U286" t="b">
        <f>IF(Raw_Data!A286&gt;=1,IF(Raw_Data!I286=2,IF(AND(Raw_Data!AC286&gt;=1,Raw_Data!AC286&lt;=2),Raw_Data!AC286,FALSE)))</f>
        <v>0</v>
      </c>
      <c r="V286" t="b">
        <f>IF(U286=1,IF(Raw_Data!I286=2,IF(AND(Raw_Data!AD286&gt;=1,Raw_Data!AD286&lt;=4),Raw_Data!AD286,FALSE)))</f>
        <v>0</v>
      </c>
      <c r="W286" t="b">
        <f>IF(U286=1,IF(Raw_Data!I286=2,IF(AND(Raw_Data!AE286&gt;=1,Raw_Data!AE286&lt;=4),5-Raw_Data!AE286,FALSE)))</f>
        <v>0</v>
      </c>
      <c r="X286" t="b">
        <f>IF(U286=1,IF(Raw_Data!I286=2,IF(AND(Raw_Data!AF286&gt;=1,Raw_Data!AF286&lt;=4),5-Raw_Data!AF286,FALSE)))</f>
        <v>0</v>
      </c>
      <c r="Y286" t="b">
        <f>IF(Raw_Data!A286&gt;=1,IF(Raw_Data!I286=2,IF(AND(Raw_Data!AG286&gt;=1,Raw_Data!AG286&lt;=5),Raw_Data!AG286,FALSE)))</f>
        <v>0</v>
      </c>
      <c r="Z286" t="b">
        <f>IF(Raw_Data!A286&gt;=1,IF(Raw_Data!I286=2,IF(AND(Raw_Data!AH286&gt;=1,Raw_Data!AH286&lt;=5),6-Raw_Data!AH286,FALSE)))</f>
        <v>0</v>
      </c>
      <c r="AA286" t="b">
        <f>IF(Raw_Data!A286&gt;=1,IF(Raw_Data!I286=2,IF(AND(Raw_Data!AI286&gt;=1,Raw_Data!AI286&lt;=5),6-Raw_Data!AI286,FALSE)))</f>
        <v>0</v>
      </c>
      <c r="AB286" t="b">
        <f>IF(Raw_Data!A286&gt;=1,IF(Raw_Data!I286=2,IF(AND(Raw_Data!AJ286&gt;=1,Raw_Data!AJ286&lt;=4),5-Raw_Data!AJ286,FALSE)))</f>
        <v>0</v>
      </c>
      <c r="AC286" t="b">
        <f>IF(Raw_Data!A286&gt;=1,IF(Raw_Data!I286=2,IF(AND(Raw_Data!AK286&gt;=1,Raw_Data!AK286&lt;=5),6-Raw_Data!AK286,FALSE)))</f>
        <v>0</v>
      </c>
      <c r="AD286" t="b">
        <f>IF(Raw_Data!A286&gt;=1,IF(Raw_Data!I286=2,IF(AND(Raw_Data!AL286&gt;=1,Raw_Data!AL286&lt;=5),6-Raw_Data!AL286,FALSE)))</f>
        <v>0</v>
      </c>
      <c r="AE286" t="b">
        <f>IF(Raw_Data!A286&gt;=1,IF(Raw_Data!I286=2,IF(AND(Raw_Data!AM286&gt;=1,Raw_Data!AM286&lt;=5),6-Raw_Data!AM286,FALSE)))</f>
        <v>0</v>
      </c>
      <c r="AF286" t="b">
        <f>IF(Raw_Data!A286&gt;=1,IF(Raw_Data!I286=2,IF(AND(Raw_Data!AN286&gt;=1,Raw_Data!AN286&lt;=4),Raw_Data!AN286,FALSE)))</f>
        <v>0</v>
      </c>
      <c r="AG286" t="b">
        <f>IF(Raw_Data!A286&gt;=1,IF(Raw_Data!I286=2,IF(AND(Raw_Data!AO286&gt;=1,Raw_Data!AO286&lt;=4),Raw_Data!AO286,FALSE)))</f>
        <v>0</v>
      </c>
      <c r="AH286" t="b">
        <f>IF(Raw_Data!A286&gt;=1,IF(Raw_Data!I286=2,IF(AND(Raw_Data!AP286&gt;=1,Raw_Data!AP286&lt;=4),Raw_Data!AP286,FALSE)))</f>
        <v>0</v>
      </c>
      <c r="AI286" t="b">
        <f>IF(Raw_Data!A286&gt;=1,IF(Raw_Data!I286=2,IF(AND(Raw_Data!AQ286&gt;=1,Raw_Data!AQ286&lt;=4),Raw_Data!AQ286,FALSE)))</f>
        <v>0</v>
      </c>
    </row>
    <row r="287" spans="1:35" x14ac:dyDescent="0.25">
      <c r="A287" t="b">
        <f>IF(Raw_Data!A287&gt;=1,Raw_Data!A287,FALSE)</f>
        <v>0</v>
      </c>
      <c r="B287" t="b">
        <f>IF(Raw_Data!A287&gt;=1,IF(Raw_Data!I287=1,IF(AND(Raw_Data!J287&gt;=1,Raw_Data!J287&lt;=4),5-Raw_Data!J287,FALSE)))</f>
        <v>0</v>
      </c>
      <c r="C287" t="b">
        <f>IF(Raw_Data!A287&gt;=1,IF(Raw_Data!I287=1,IF(AND(Raw_Data!K287&gt;=1,Raw_Data!K287&lt;=4),5-Raw_Data!K287,FALSE)))</f>
        <v>0</v>
      </c>
      <c r="D287" t="b">
        <f>IF(Raw_Data!A287&gt;=1,IF(Raw_Data!I287=1,IF(AND(Raw_Data!L287&gt;=1,Raw_Data!L287&lt;=4),5-Raw_Data!L287,FALSE)))</f>
        <v>0</v>
      </c>
      <c r="E287" t="b">
        <f>IF(Raw_Data!A287&gt;=1,IF(Raw_Data!I287=1,IF(AND(Raw_Data!M287&gt;=1,Raw_Data!M287&lt;=4),5-Raw_Data!M287,FALSE)))</f>
        <v>0</v>
      </c>
      <c r="F287" t="b">
        <f>IF(Raw_Data!A287&gt;=1,IF(Raw_Data!I287=1,IF(AND(Raw_Data!N287&gt;=1,Raw_Data!N287&lt;=4),5-Raw_Data!N287,FALSE)))</f>
        <v>0</v>
      </c>
      <c r="G287" t="b">
        <f>IF(Raw_Data!A287&gt;=1,IF(Raw_Data!I287=1,IF(AND(Raw_Data!O287&gt;=1,Raw_Data!O287&lt;=4),Raw_Data!O287,FALSE)))</f>
        <v>0</v>
      </c>
      <c r="H287" t="b">
        <f>IF(Raw_Data!A287&gt;=1,IF(Raw_Data!I287=1,IF(AND(Raw_Data!P287&gt;=1,Raw_Data!P287&lt;=5),Raw_Data!P287,FALSE)))</f>
        <v>0</v>
      </c>
      <c r="I287" t="b">
        <f>IF(Raw_Data!A287&gt;=1,IF(Raw_Data!I287=1,IF(AND(Raw_Data!Q287&gt;=1,Raw_Data!Q287&lt;=5),Raw_Data!Q287,FALSE)))</f>
        <v>0</v>
      </c>
      <c r="J287" t="b">
        <f>IF(Raw_Data!A287&gt;=1,IF(Raw_Data!I287=1,IF(AND(Raw_Data!R287&gt;=1,Raw_Data!R287&lt;=4),5-Raw_Data!R287,FALSE)))</f>
        <v>0</v>
      </c>
      <c r="K287" t="b">
        <f>IF(Raw_Data!A287&gt;=1,IF(Raw_Data!I287=1,IF(AND(Raw_Data!S287&gt;=1,Raw_Data!S287&lt;=4),5-Raw_Data!S287,FALSE)))</f>
        <v>0</v>
      </c>
      <c r="L287" t="b">
        <f>IF(Raw_Data!A287&gt;=1,IF(Raw_Data!I287=1,IF(AND(Raw_Data!T287&gt;=1,Raw_Data!T287&lt;=4),5-Raw_Data!T287,FALSE)))</f>
        <v>0</v>
      </c>
      <c r="M287" t="b">
        <f>IF(Raw_Data!A287&gt;=1,IF(Raw_Data!I287=1,IF(AND(Raw_Data!U287&gt;=1,Raw_Data!U287&lt;=4),Raw_Data!U287,FALSE)))</f>
        <v>0</v>
      </c>
      <c r="N287" t="b">
        <f>IF(Raw_Data!A287&gt;=1,IF(Raw_Data!I287=2,IF(AND(Raw_Data!V287&gt;=1,Raw_Data!V287&lt;=5),Raw_Data!V287,FALSE)))</f>
        <v>0</v>
      </c>
      <c r="O287" t="b">
        <f>IF(Raw_Data!A287&gt;=1,IF(Raw_Data!I287=2,IF(AND(Raw_Data!W287&gt;=1,Raw_Data!W287&lt;=5),Raw_Data!W287,FALSE)))</f>
        <v>0</v>
      </c>
      <c r="P287" t="b">
        <f>IF(Raw_Data!A287&gt;=1,IF(Raw_Data!I287=2,IF(AND(Raw_Data!X287&gt;=1,Raw_Data!X287&lt;=5),6-Raw_Data!X287,FALSE)))</f>
        <v>0</v>
      </c>
      <c r="Q287" t="b">
        <f>IF(Raw_Data!A287&gt;=1,IF(Raw_Data!I287=2,IF(AND(Raw_Data!Y287&gt;=1,Raw_Data!Y287&lt;=5),6-Raw_Data!Y287,FALSE)))</f>
        <v>0</v>
      </c>
      <c r="R287" t="b">
        <f>IF(Raw_Data!A287&gt;=1,IF(Raw_Data!I287=2,IF(AND(Raw_Data!Z287&gt;=1,Raw_Data!Z287&lt;=5),6-Raw_Data!Z287,FALSE)))</f>
        <v>0</v>
      </c>
      <c r="S287" t="b">
        <f>IF(Raw_Data!A287&gt;=1,IF(Raw_Data!I287=2,IF(AND(Raw_Data!AA287&gt;=1,Raw_Data!AA287&lt;=5),Raw_Data!AA287,FALSE)))</f>
        <v>0</v>
      </c>
      <c r="T287" t="b">
        <f>IF(Raw_Data!A287&gt;=1,IF(Raw_Data!I287=2,IF(AND(Raw_Data!AB287&gt;=1,Raw_Data!AB287&lt;=5),6-Raw_Data!AB287,FALSE)))</f>
        <v>0</v>
      </c>
      <c r="U287" t="b">
        <f>IF(Raw_Data!A287&gt;=1,IF(Raw_Data!I287=2,IF(AND(Raw_Data!AC287&gt;=1,Raw_Data!AC287&lt;=2),Raw_Data!AC287,FALSE)))</f>
        <v>0</v>
      </c>
      <c r="V287" t="b">
        <f>IF(U287=1,IF(Raw_Data!I287=2,IF(AND(Raw_Data!AD287&gt;=1,Raw_Data!AD287&lt;=4),Raw_Data!AD287,FALSE)))</f>
        <v>0</v>
      </c>
      <c r="W287" t="b">
        <f>IF(U287=1,IF(Raw_Data!I287=2,IF(AND(Raw_Data!AE287&gt;=1,Raw_Data!AE287&lt;=4),5-Raw_Data!AE287,FALSE)))</f>
        <v>0</v>
      </c>
      <c r="X287" t="b">
        <f>IF(U287=1,IF(Raw_Data!I287=2,IF(AND(Raw_Data!AF287&gt;=1,Raw_Data!AF287&lt;=4),5-Raw_Data!AF287,FALSE)))</f>
        <v>0</v>
      </c>
      <c r="Y287" t="b">
        <f>IF(Raw_Data!A287&gt;=1,IF(Raw_Data!I287=2,IF(AND(Raw_Data!AG287&gt;=1,Raw_Data!AG287&lt;=5),Raw_Data!AG287,FALSE)))</f>
        <v>0</v>
      </c>
      <c r="Z287" t="b">
        <f>IF(Raw_Data!A287&gt;=1,IF(Raw_Data!I287=2,IF(AND(Raw_Data!AH287&gt;=1,Raw_Data!AH287&lt;=5),6-Raw_Data!AH287,FALSE)))</f>
        <v>0</v>
      </c>
      <c r="AA287" t="b">
        <f>IF(Raw_Data!A287&gt;=1,IF(Raw_Data!I287=2,IF(AND(Raw_Data!AI287&gt;=1,Raw_Data!AI287&lt;=5),6-Raw_Data!AI287,FALSE)))</f>
        <v>0</v>
      </c>
      <c r="AB287" t="b">
        <f>IF(Raw_Data!A287&gt;=1,IF(Raw_Data!I287=2,IF(AND(Raw_Data!AJ287&gt;=1,Raw_Data!AJ287&lt;=4),5-Raw_Data!AJ287,FALSE)))</f>
        <v>0</v>
      </c>
      <c r="AC287" t="b">
        <f>IF(Raw_Data!A287&gt;=1,IF(Raw_Data!I287=2,IF(AND(Raw_Data!AK287&gt;=1,Raw_Data!AK287&lt;=5),6-Raw_Data!AK287,FALSE)))</f>
        <v>0</v>
      </c>
      <c r="AD287" t="b">
        <f>IF(Raw_Data!A287&gt;=1,IF(Raw_Data!I287=2,IF(AND(Raw_Data!AL287&gt;=1,Raw_Data!AL287&lt;=5),6-Raw_Data!AL287,FALSE)))</f>
        <v>0</v>
      </c>
      <c r="AE287" t="b">
        <f>IF(Raw_Data!A287&gt;=1,IF(Raw_Data!I287=2,IF(AND(Raw_Data!AM287&gt;=1,Raw_Data!AM287&lt;=5),6-Raw_Data!AM287,FALSE)))</f>
        <v>0</v>
      </c>
      <c r="AF287" t="b">
        <f>IF(Raw_Data!A287&gt;=1,IF(Raw_Data!I287=2,IF(AND(Raw_Data!AN287&gt;=1,Raw_Data!AN287&lt;=4),Raw_Data!AN287,FALSE)))</f>
        <v>0</v>
      </c>
      <c r="AG287" t="b">
        <f>IF(Raw_Data!A287&gt;=1,IF(Raw_Data!I287=2,IF(AND(Raw_Data!AO287&gt;=1,Raw_Data!AO287&lt;=4),Raw_Data!AO287,FALSE)))</f>
        <v>0</v>
      </c>
      <c r="AH287" t="b">
        <f>IF(Raw_Data!A287&gt;=1,IF(Raw_Data!I287=2,IF(AND(Raw_Data!AP287&gt;=1,Raw_Data!AP287&lt;=4),Raw_Data!AP287,FALSE)))</f>
        <v>0</v>
      </c>
      <c r="AI287" t="b">
        <f>IF(Raw_Data!A287&gt;=1,IF(Raw_Data!I287=2,IF(AND(Raw_Data!AQ287&gt;=1,Raw_Data!AQ287&lt;=4),Raw_Data!AQ287,FALSE)))</f>
        <v>0</v>
      </c>
    </row>
    <row r="288" spans="1:35" x14ac:dyDescent="0.25">
      <c r="A288" t="b">
        <f>IF(Raw_Data!A288&gt;=1,Raw_Data!A288,FALSE)</f>
        <v>0</v>
      </c>
      <c r="B288" t="b">
        <f>IF(Raw_Data!A288&gt;=1,IF(Raw_Data!I288=1,IF(AND(Raw_Data!J288&gt;=1,Raw_Data!J288&lt;=4),5-Raw_Data!J288,FALSE)))</f>
        <v>0</v>
      </c>
      <c r="C288" t="b">
        <f>IF(Raw_Data!A288&gt;=1,IF(Raw_Data!I288=1,IF(AND(Raw_Data!K288&gt;=1,Raw_Data!K288&lt;=4),5-Raw_Data!K288,FALSE)))</f>
        <v>0</v>
      </c>
      <c r="D288" t="b">
        <f>IF(Raw_Data!A288&gt;=1,IF(Raw_Data!I288=1,IF(AND(Raw_Data!L288&gt;=1,Raw_Data!L288&lt;=4),5-Raw_Data!L288,FALSE)))</f>
        <v>0</v>
      </c>
      <c r="E288" t="b">
        <f>IF(Raw_Data!A288&gt;=1,IF(Raw_Data!I288=1,IF(AND(Raw_Data!M288&gt;=1,Raw_Data!M288&lt;=4),5-Raw_Data!M288,FALSE)))</f>
        <v>0</v>
      </c>
      <c r="F288" t="b">
        <f>IF(Raw_Data!A288&gt;=1,IF(Raw_Data!I288=1,IF(AND(Raw_Data!N288&gt;=1,Raw_Data!N288&lt;=4),5-Raw_Data!N288,FALSE)))</f>
        <v>0</v>
      </c>
      <c r="G288" t="b">
        <f>IF(Raw_Data!A288&gt;=1,IF(Raw_Data!I288=1,IF(AND(Raw_Data!O288&gt;=1,Raw_Data!O288&lt;=4),Raw_Data!O288,FALSE)))</f>
        <v>0</v>
      </c>
      <c r="H288" t="b">
        <f>IF(Raw_Data!A288&gt;=1,IF(Raw_Data!I288=1,IF(AND(Raw_Data!P288&gt;=1,Raw_Data!P288&lt;=5),Raw_Data!P288,FALSE)))</f>
        <v>0</v>
      </c>
      <c r="I288" t="b">
        <f>IF(Raw_Data!A288&gt;=1,IF(Raw_Data!I288=1,IF(AND(Raw_Data!Q288&gt;=1,Raw_Data!Q288&lt;=5),Raw_Data!Q288,FALSE)))</f>
        <v>0</v>
      </c>
      <c r="J288" t="b">
        <f>IF(Raw_Data!A288&gt;=1,IF(Raw_Data!I288=1,IF(AND(Raw_Data!R288&gt;=1,Raw_Data!R288&lt;=4),5-Raw_Data!R288,FALSE)))</f>
        <v>0</v>
      </c>
      <c r="K288" t="b">
        <f>IF(Raw_Data!A288&gt;=1,IF(Raw_Data!I288=1,IF(AND(Raw_Data!S288&gt;=1,Raw_Data!S288&lt;=4),5-Raw_Data!S288,FALSE)))</f>
        <v>0</v>
      </c>
      <c r="L288" t="b">
        <f>IF(Raw_Data!A288&gt;=1,IF(Raw_Data!I288=1,IF(AND(Raw_Data!T288&gt;=1,Raw_Data!T288&lt;=4),5-Raw_Data!T288,FALSE)))</f>
        <v>0</v>
      </c>
      <c r="M288" t="b">
        <f>IF(Raw_Data!A288&gt;=1,IF(Raw_Data!I288=1,IF(AND(Raw_Data!U288&gt;=1,Raw_Data!U288&lt;=4),Raw_Data!U288,FALSE)))</f>
        <v>0</v>
      </c>
      <c r="N288" t="b">
        <f>IF(Raw_Data!A288&gt;=1,IF(Raw_Data!I288=2,IF(AND(Raw_Data!V288&gt;=1,Raw_Data!V288&lt;=5),Raw_Data!V288,FALSE)))</f>
        <v>0</v>
      </c>
      <c r="O288" t="b">
        <f>IF(Raw_Data!A288&gt;=1,IF(Raw_Data!I288=2,IF(AND(Raw_Data!W288&gt;=1,Raw_Data!W288&lt;=5),Raw_Data!W288,FALSE)))</f>
        <v>0</v>
      </c>
      <c r="P288" t="b">
        <f>IF(Raw_Data!A288&gt;=1,IF(Raw_Data!I288=2,IF(AND(Raw_Data!X288&gt;=1,Raw_Data!X288&lt;=5),6-Raw_Data!X288,FALSE)))</f>
        <v>0</v>
      </c>
      <c r="Q288" t="b">
        <f>IF(Raw_Data!A288&gt;=1,IF(Raw_Data!I288=2,IF(AND(Raw_Data!Y288&gt;=1,Raw_Data!Y288&lt;=5),6-Raw_Data!Y288,FALSE)))</f>
        <v>0</v>
      </c>
      <c r="R288" t="b">
        <f>IF(Raw_Data!A288&gt;=1,IF(Raw_Data!I288=2,IF(AND(Raw_Data!Z288&gt;=1,Raw_Data!Z288&lt;=5),6-Raw_Data!Z288,FALSE)))</f>
        <v>0</v>
      </c>
      <c r="S288" t="b">
        <f>IF(Raw_Data!A288&gt;=1,IF(Raw_Data!I288=2,IF(AND(Raw_Data!AA288&gt;=1,Raw_Data!AA288&lt;=5),Raw_Data!AA288,FALSE)))</f>
        <v>0</v>
      </c>
      <c r="T288" t="b">
        <f>IF(Raw_Data!A288&gt;=1,IF(Raw_Data!I288=2,IF(AND(Raw_Data!AB288&gt;=1,Raw_Data!AB288&lt;=5),6-Raw_Data!AB288,FALSE)))</f>
        <v>0</v>
      </c>
      <c r="U288" t="b">
        <f>IF(Raw_Data!A288&gt;=1,IF(Raw_Data!I288=2,IF(AND(Raw_Data!AC288&gt;=1,Raw_Data!AC288&lt;=2),Raw_Data!AC288,FALSE)))</f>
        <v>0</v>
      </c>
      <c r="V288" t="b">
        <f>IF(U288=1,IF(Raw_Data!I288=2,IF(AND(Raw_Data!AD288&gt;=1,Raw_Data!AD288&lt;=4),Raw_Data!AD288,FALSE)))</f>
        <v>0</v>
      </c>
      <c r="W288" t="b">
        <f>IF(U288=1,IF(Raw_Data!I288=2,IF(AND(Raw_Data!AE288&gt;=1,Raw_Data!AE288&lt;=4),5-Raw_Data!AE288,FALSE)))</f>
        <v>0</v>
      </c>
      <c r="X288" t="b">
        <f>IF(U288=1,IF(Raw_Data!I288=2,IF(AND(Raw_Data!AF288&gt;=1,Raw_Data!AF288&lt;=4),5-Raw_Data!AF288,FALSE)))</f>
        <v>0</v>
      </c>
      <c r="Y288" t="b">
        <f>IF(Raw_Data!A288&gt;=1,IF(Raw_Data!I288=2,IF(AND(Raw_Data!AG288&gt;=1,Raw_Data!AG288&lt;=5),Raw_Data!AG288,FALSE)))</f>
        <v>0</v>
      </c>
      <c r="Z288" t="b">
        <f>IF(Raw_Data!A288&gt;=1,IF(Raw_Data!I288=2,IF(AND(Raw_Data!AH288&gt;=1,Raw_Data!AH288&lt;=5),6-Raw_Data!AH288,FALSE)))</f>
        <v>0</v>
      </c>
      <c r="AA288" t="b">
        <f>IF(Raw_Data!A288&gt;=1,IF(Raw_Data!I288=2,IF(AND(Raw_Data!AI288&gt;=1,Raw_Data!AI288&lt;=5),6-Raw_Data!AI288,FALSE)))</f>
        <v>0</v>
      </c>
      <c r="AB288" t="b">
        <f>IF(Raw_Data!A288&gt;=1,IF(Raw_Data!I288=2,IF(AND(Raw_Data!AJ288&gt;=1,Raw_Data!AJ288&lt;=4),5-Raw_Data!AJ288,FALSE)))</f>
        <v>0</v>
      </c>
      <c r="AC288" t="b">
        <f>IF(Raw_Data!A288&gt;=1,IF(Raw_Data!I288=2,IF(AND(Raw_Data!AK288&gt;=1,Raw_Data!AK288&lt;=5),6-Raw_Data!AK288,FALSE)))</f>
        <v>0</v>
      </c>
      <c r="AD288" t="b">
        <f>IF(Raw_Data!A288&gt;=1,IF(Raw_Data!I288=2,IF(AND(Raw_Data!AL288&gt;=1,Raw_Data!AL288&lt;=5),6-Raw_Data!AL288,FALSE)))</f>
        <v>0</v>
      </c>
      <c r="AE288" t="b">
        <f>IF(Raw_Data!A288&gt;=1,IF(Raw_Data!I288=2,IF(AND(Raw_Data!AM288&gt;=1,Raw_Data!AM288&lt;=5),6-Raw_Data!AM288,FALSE)))</f>
        <v>0</v>
      </c>
      <c r="AF288" t="b">
        <f>IF(Raw_Data!A288&gt;=1,IF(Raw_Data!I288=2,IF(AND(Raw_Data!AN288&gt;=1,Raw_Data!AN288&lt;=4),Raw_Data!AN288,FALSE)))</f>
        <v>0</v>
      </c>
      <c r="AG288" t="b">
        <f>IF(Raw_Data!A288&gt;=1,IF(Raw_Data!I288=2,IF(AND(Raw_Data!AO288&gt;=1,Raw_Data!AO288&lt;=4),Raw_Data!AO288,FALSE)))</f>
        <v>0</v>
      </c>
      <c r="AH288" t="b">
        <f>IF(Raw_Data!A288&gt;=1,IF(Raw_Data!I288=2,IF(AND(Raw_Data!AP288&gt;=1,Raw_Data!AP288&lt;=4),Raw_Data!AP288,FALSE)))</f>
        <v>0</v>
      </c>
      <c r="AI288" t="b">
        <f>IF(Raw_Data!A288&gt;=1,IF(Raw_Data!I288=2,IF(AND(Raw_Data!AQ288&gt;=1,Raw_Data!AQ288&lt;=4),Raw_Data!AQ288,FALSE)))</f>
        <v>0</v>
      </c>
    </row>
    <row r="289" spans="1:35" x14ac:dyDescent="0.25">
      <c r="A289" t="b">
        <f>IF(Raw_Data!A289&gt;=1,Raw_Data!A289,FALSE)</f>
        <v>0</v>
      </c>
      <c r="B289" t="b">
        <f>IF(Raw_Data!A289&gt;=1,IF(Raw_Data!I289=1,IF(AND(Raw_Data!J289&gt;=1,Raw_Data!J289&lt;=4),5-Raw_Data!J289,FALSE)))</f>
        <v>0</v>
      </c>
      <c r="C289" t="b">
        <f>IF(Raw_Data!A289&gt;=1,IF(Raw_Data!I289=1,IF(AND(Raw_Data!K289&gt;=1,Raw_Data!K289&lt;=4),5-Raw_Data!K289,FALSE)))</f>
        <v>0</v>
      </c>
      <c r="D289" t="b">
        <f>IF(Raw_Data!A289&gt;=1,IF(Raw_Data!I289=1,IF(AND(Raw_Data!L289&gt;=1,Raw_Data!L289&lt;=4),5-Raw_Data!L289,FALSE)))</f>
        <v>0</v>
      </c>
      <c r="E289" t="b">
        <f>IF(Raw_Data!A289&gt;=1,IF(Raw_Data!I289=1,IF(AND(Raw_Data!M289&gt;=1,Raw_Data!M289&lt;=4),5-Raw_Data!M289,FALSE)))</f>
        <v>0</v>
      </c>
      <c r="F289" t="b">
        <f>IF(Raw_Data!A289&gt;=1,IF(Raw_Data!I289=1,IF(AND(Raw_Data!N289&gt;=1,Raw_Data!N289&lt;=4),5-Raw_Data!N289,FALSE)))</f>
        <v>0</v>
      </c>
      <c r="G289" t="b">
        <f>IF(Raw_Data!A289&gt;=1,IF(Raw_Data!I289=1,IF(AND(Raw_Data!O289&gt;=1,Raw_Data!O289&lt;=4),Raw_Data!O289,FALSE)))</f>
        <v>0</v>
      </c>
      <c r="H289" t="b">
        <f>IF(Raw_Data!A289&gt;=1,IF(Raw_Data!I289=1,IF(AND(Raw_Data!P289&gt;=1,Raw_Data!P289&lt;=5),Raw_Data!P289,FALSE)))</f>
        <v>0</v>
      </c>
      <c r="I289" t="b">
        <f>IF(Raw_Data!A289&gt;=1,IF(Raw_Data!I289=1,IF(AND(Raw_Data!Q289&gt;=1,Raw_Data!Q289&lt;=5),Raw_Data!Q289,FALSE)))</f>
        <v>0</v>
      </c>
      <c r="J289" t="b">
        <f>IF(Raw_Data!A289&gt;=1,IF(Raw_Data!I289=1,IF(AND(Raw_Data!R289&gt;=1,Raw_Data!R289&lt;=4),5-Raw_Data!R289,FALSE)))</f>
        <v>0</v>
      </c>
      <c r="K289" t="b">
        <f>IF(Raw_Data!A289&gt;=1,IF(Raw_Data!I289=1,IF(AND(Raw_Data!S289&gt;=1,Raw_Data!S289&lt;=4),5-Raw_Data!S289,FALSE)))</f>
        <v>0</v>
      </c>
      <c r="L289" t="b">
        <f>IF(Raw_Data!A289&gt;=1,IF(Raw_Data!I289=1,IF(AND(Raw_Data!T289&gt;=1,Raw_Data!T289&lt;=4),5-Raw_Data!T289,FALSE)))</f>
        <v>0</v>
      </c>
      <c r="M289" t="b">
        <f>IF(Raw_Data!A289&gt;=1,IF(Raw_Data!I289=1,IF(AND(Raw_Data!U289&gt;=1,Raw_Data!U289&lt;=4),Raw_Data!U289,FALSE)))</f>
        <v>0</v>
      </c>
      <c r="N289" t="b">
        <f>IF(Raw_Data!A289&gt;=1,IF(Raw_Data!I289=2,IF(AND(Raw_Data!V289&gt;=1,Raw_Data!V289&lt;=5),Raw_Data!V289,FALSE)))</f>
        <v>0</v>
      </c>
      <c r="O289" t="b">
        <f>IF(Raw_Data!A289&gt;=1,IF(Raw_Data!I289=2,IF(AND(Raw_Data!W289&gt;=1,Raw_Data!W289&lt;=5),Raw_Data!W289,FALSE)))</f>
        <v>0</v>
      </c>
      <c r="P289" t="b">
        <f>IF(Raw_Data!A289&gt;=1,IF(Raw_Data!I289=2,IF(AND(Raw_Data!X289&gt;=1,Raw_Data!X289&lt;=5),6-Raw_Data!X289,FALSE)))</f>
        <v>0</v>
      </c>
      <c r="Q289" t="b">
        <f>IF(Raw_Data!A289&gt;=1,IF(Raw_Data!I289=2,IF(AND(Raw_Data!Y289&gt;=1,Raw_Data!Y289&lt;=5),6-Raw_Data!Y289,FALSE)))</f>
        <v>0</v>
      </c>
      <c r="R289" t="b">
        <f>IF(Raw_Data!A289&gt;=1,IF(Raw_Data!I289=2,IF(AND(Raw_Data!Z289&gt;=1,Raw_Data!Z289&lt;=5),6-Raw_Data!Z289,FALSE)))</f>
        <v>0</v>
      </c>
      <c r="S289" t="b">
        <f>IF(Raw_Data!A289&gt;=1,IF(Raw_Data!I289=2,IF(AND(Raw_Data!AA289&gt;=1,Raw_Data!AA289&lt;=5),Raw_Data!AA289,FALSE)))</f>
        <v>0</v>
      </c>
      <c r="T289" t="b">
        <f>IF(Raw_Data!A289&gt;=1,IF(Raw_Data!I289=2,IF(AND(Raw_Data!AB289&gt;=1,Raw_Data!AB289&lt;=5),6-Raw_Data!AB289,FALSE)))</f>
        <v>0</v>
      </c>
      <c r="U289" t="b">
        <f>IF(Raw_Data!A289&gt;=1,IF(Raw_Data!I289=2,IF(AND(Raw_Data!AC289&gt;=1,Raw_Data!AC289&lt;=2),Raw_Data!AC289,FALSE)))</f>
        <v>0</v>
      </c>
      <c r="V289" t="b">
        <f>IF(U289=1,IF(Raw_Data!I289=2,IF(AND(Raw_Data!AD289&gt;=1,Raw_Data!AD289&lt;=4),Raw_Data!AD289,FALSE)))</f>
        <v>0</v>
      </c>
      <c r="W289" t="b">
        <f>IF(U289=1,IF(Raw_Data!I289=2,IF(AND(Raw_Data!AE289&gt;=1,Raw_Data!AE289&lt;=4),5-Raw_Data!AE289,FALSE)))</f>
        <v>0</v>
      </c>
      <c r="X289" t="b">
        <f>IF(U289=1,IF(Raw_Data!I289=2,IF(AND(Raw_Data!AF289&gt;=1,Raw_Data!AF289&lt;=4),5-Raw_Data!AF289,FALSE)))</f>
        <v>0</v>
      </c>
      <c r="Y289" t="b">
        <f>IF(Raw_Data!A289&gt;=1,IF(Raw_Data!I289=2,IF(AND(Raw_Data!AG289&gt;=1,Raw_Data!AG289&lt;=5),Raw_Data!AG289,FALSE)))</f>
        <v>0</v>
      </c>
      <c r="Z289" t="b">
        <f>IF(Raw_Data!A289&gt;=1,IF(Raw_Data!I289=2,IF(AND(Raw_Data!AH289&gt;=1,Raw_Data!AH289&lt;=5),6-Raw_Data!AH289,FALSE)))</f>
        <v>0</v>
      </c>
      <c r="AA289" t="b">
        <f>IF(Raw_Data!A289&gt;=1,IF(Raw_Data!I289=2,IF(AND(Raw_Data!AI289&gt;=1,Raw_Data!AI289&lt;=5),6-Raw_Data!AI289,FALSE)))</f>
        <v>0</v>
      </c>
      <c r="AB289" t="b">
        <f>IF(Raw_Data!A289&gt;=1,IF(Raw_Data!I289=2,IF(AND(Raw_Data!AJ289&gt;=1,Raw_Data!AJ289&lt;=4),5-Raw_Data!AJ289,FALSE)))</f>
        <v>0</v>
      </c>
      <c r="AC289" t="b">
        <f>IF(Raw_Data!A289&gt;=1,IF(Raw_Data!I289=2,IF(AND(Raw_Data!AK289&gt;=1,Raw_Data!AK289&lt;=5),6-Raw_Data!AK289,FALSE)))</f>
        <v>0</v>
      </c>
      <c r="AD289" t="b">
        <f>IF(Raw_Data!A289&gt;=1,IF(Raw_Data!I289=2,IF(AND(Raw_Data!AL289&gt;=1,Raw_Data!AL289&lt;=5),6-Raw_Data!AL289,FALSE)))</f>
        <v>0</v>
      </c>
      <c r="AE289" t="b">
        <f>IF(Raw_Data!A289&gt;=1,IF(Raw_Data!I289=2,IF(AND(Raw_Data!AM289&gt;=1,Raw_Data!AM289&lt;=5),6-Raw_Data!AM289,FALSE)))</f>
        <v>0</v>
      </c>
      <c r="AF289" t="b">
        <f>IF(Raw_Data!A289&gt;=1,IF(Raw_Data!I289=2,IF(AND(Raw_Data!AN289&gt;=1,Raw_Data!AN289&lt;=4),Raw_Data!AN289,FALSE)))</f>
        <v>0</v>
      </c>
      <c r="AG289" t="b">
        <f>IF(Raw_Data!A289&gt;=1,IF(Raw_Data!I289=2,IF(AND(Raw_Data!AO289&gt;=1,Raw_Data!AO289&lt;=4),Raw_Data!AO289,FALSE)))</f>
        <v>0</v>
      </c>
      <c r="AH289" t="b">
        <f>IF(Raw_Data!A289&gt;=1,IF(Raw_Data!I289=2,IF(AND(Raw_Data!AP289&gt;=1,Raw_Data!AP289&lt;=4),Raw_Data!AP289,FALSE)))</f>
        <v>0</v>
      </c>
      <c r="AI289" t="b">
        <f>IF(Raw_Data!A289&gt;=1,IF(Raw_Data!I289=2,IF(AND(Raw_Data!AQ289&gt;=1,Raw_Data!AQ289&lt;=4),Raw_Data!AQ289,FALSE)))</f>
        <v>0</v>
      </c>
    </row>
    <row r="290" spans="1:35" x14ac:dyDescent="0.25">
      <c r="A290" t="b">
        <f>IF(Raw_Data!A290&gt;=1,Raw_Data!A290,FALSE)</f>
        <v>0</v>
      </c>
      <c r="B290" t="b">
        <f>IF(Raw_Data!A290&gt;=1,IF(Raw_Data!I290=1,IF(AND(Raw_Data!J290&gt;=1,Raw_Data!J290&lt;=4),5-Raw_Data!J290,FALSE)))</f>
        <v>0</v>
      </c>
      <c r="C290" t="b">
        <f>IF(Raw_Data!A290&gt;=1,IF(Raw_Data!I290=1,IF(AND(Raw_Data!K290&gt;=1,Raw_Data!K290&lt;=4),5-Raw_Data!K290,FALSE)))</f>
        <v>0</v>
      </c>
      <c r="D290" t="b">
        <f>IF(Raw_Data!A290&gt;=1,IF(Raw_Data!I290=1,IF(AND(Raw_Data!L290&gt;=1,Raw_Data!L290&lt;=4),5-Raw_Data!L290,FALSE)))</f>
        <v>0</v>
      </c>
      <c r="E290" t="b">
        <f>IF(Raw_Data!A290&gt;=1,IF(Raw_Data!I290=1,IF(AND(Raw_Data!M290&gt;=1,Raw_Data!M290&lt;=4),5-Raw_Data!M290,FALSE)))</f>
        <v>0</v>
      </c>
      <c r="F290" t="b">
        <f>IF(Raw_Data!A290&gt;=1,IF(Raw_Data!I290=1,IF(AND(Raw_Data!N290&gt;=1,Raw_Data!N290&lt;=4),5-Raw_Data!N290,FALSE)))</f>
        <v>0</v>
      </c>
      <c r="G290" t="b">
        <f>IF(Raw_Data!A290&gt;=1,IF(Raw_Data!I290=1,IF(AND(Raw_Data!O290&gt;=1,Raw_Data!O290&lt;=4),Raw_Data!O290,FALSE)))</f>
        <v>0</v>
      </c>
      <c r="H290" t="b">
        <f>IF(Raw_Data!A290&gt;=1,IF(Raw_Data!I290=1,IF(AND(Raw_Data!P290&gt;=1,Raw_Data!P290&lt;=5),Raw_Data!P290,FALSE)))</f>
        <v>0</v>
      </c>
      <c r="I290" t="b">
        <f>IF(Raw_Data!A290&gt;=1,IF(Raw_Data!I290=1,IF(AND(Raw_Data!Q290&gt;=1,Raw_Data!Q290&lt;=5),Raw_Data!Q290,FALSE)))</f>
        <v>0</v>
      </c>
      <c r="J290" t="b">
        <f>IF(Raw_Data!A290&gt;=1,IF(Raw_Data!I290=1,IF(AND(Raw_Data!R290&gt;=1,Raw_Data!R290&lt;=4),5-Raw_Data!R290,FALSE)))</f>
        <v>0</v>
      </c>
      <c r="K290" t="b">
        <f>IF(Raw_Data!A290&gt;=1,IF(Raw_Data!I290=1,IF(AND(Raw_Data!S290&gt;=1,Raw_Data!S290&lt;=4),5-Raw_Data!S290,FALSE)))</f>
        <v>0</v>
      </c>
      <c r="L290" t="b">
        <f>IF(Raw_Data!A290&gt;=1,IF(Raw_Data!I290=1,IF(AND(Raw_Data!T290&gt;=1,Raw_Data!T290&lt;=4),5-Raw_Data!T290,FALSE)))</f>
        <v>0</v>
      </c>
      <c r="M290" t="b">
        <f>IF(Raw_Data!A290&gt;=1,IF(Raw_Data!I290=1,IF(AND(Raw_Data!U290&gt;=1,Raw_Data!U290&lt;=4),Raw_Data!U290,FALSE)))</f>
        <v>0</v>
      </c>
      <c r="N290" t="b">
        <f>IF(Raw_Data!A290&gt;=1,IF(Raw_Data!I290=2,IF(AND(Raw_Data!V290&gt;=1,Raw_Data!V290&lt;=5),Raw_Data!V290,FALSE)))</f>
        <v>0</v>
      </c>
      <c r="O290" t="b">
        <f>IF(Raw_Data!A290&gt;=1,IF(Raw_Data!I290=2,IF(AND(Raw_Data!W290&gt;=1,Raw_Data!W290&lt;=5),Raw_Data!W290,FALSE)))</f>
        <v>0</v>
      </c>
      <c r="P290" t="b">
        <f>IF(Raw_Data!A290&gt;=1,IF(Raw_Data!I290=2,IF(AND(Raw_Data!X290&gt;=1,Raw_Data!X290&lt;=5),6-Raw_Data!X290,FALSE)))</f>
        <v>0</v>
      </c>
      <c r="Q290" t="b">
        <f>IF(Raw_Data!A290&gt;=1,IF(Raw_Data!I290=2,IF(AND(Raw_Data!Y290&gt;=1,Raw_Data!Y290&lt;=5),6-Raw_Data!Y290,FALSE)))</f>
        <v>0</v>
      </c>
      <c r="R290" t="b">
        <f>IF(Raw_Data!A290&gt;=1,IF(Raw_Data!I290=2,IF(AND(Raw_Data!Z290&gt;=1,Raw_Data!Z290&lt;=5),6-Raw_Data!Z290,FALSE)))</f>
        <v>0</v>
      </c>
      <c r="S290" t="b">
        <f>IF(Raw_Data!A290&gt;=1,IF(Raw_Data!I290=2,IF(AND(Raw_Data!AA290&gt;=1,Raw_Data!AA290&lt;=5),Raw_Data!AA290,FALSE)))</f>
        <v>0</v>
      </c>
      <c r="T290" t="b">
        <f>IF(Raw_Data!A290&gt;=1,IF(Raw_Data!I290=2,IF(AND(Raw_Data!AB290&gt;=1,Raw_Data!AB290&lt;=5),6-Raw_Data!AB290,FALSE)))</f>
        <v>0</v>
      </c>
      <c r="U290" t="b">
        <f>IF(Raw_Data!A290&gt;=1,IF(Raw_Data!I290=2,IF(AND(Raw_Data!AC290&gt;=1,Raw_Data!AC290&lt;=2),Raw_Data!AC290,FALSE)))</f>
        <v>0</v>
      </c>
      <c r="V290" t="b">
        <f>IF(U290=1,IF(Raw_Data!I290=2,IF(AND(Raw_Data!AD290&gt;=1,Raw_Data!AD290&lt;=4),Raw_Data!AD290,FALSE)))</f>
        <v>0</v>
      </c>
      <c r="W290" t="b">
        <f>IF(U290=1,IF(Raw_Data!I290=2,IF(AND(Raw_Data!AE290&gt;=1,Raw_Data!AE290&lt;=4),5-Raw_Data!AE290,FALSE)))</f>
        <v>0</v>
      </c>
      <c r="X290" t="b">
        <f>IF(U290=1,IF(Raw_Data!I290=2,IF(AND(Raw_Data!AF290&gt;=1,Raw_Data!AF290&lt;=4),5-Raw_Data!AF290,FALSE)))</f>
        <v>0</v>
      </c>
      <c r="Y290" t="b">
        <f>IF(Raw_Data!A290&gt;=1,IF(Raw_Data!I290=2,IF(AND(Raw_Data!AG290&gt;=1,Raw_Data!AG290&lt;=5),Raw_Data!AG290,FALSE)))</f>
        <v>0</v>
      </c>
      <c r="Z290" t="b">
        <f>IF(Raw_Data!A290&gt;=1,IF(Raw_Data!I290=2,IF(AND(Raw_Data!AH290&gt;=1,Raw_Data!AH290&lt;=5),6-Raw_Data!AH290,FALSE)))</f>
        <v>0</v>
      </c>
      <c r="AA290" t="b">
        <f>IF(Raw_Data!A290&gt;=1,IF(Raw_Data!I290=2,IF(AND(Raw_Data!AI290&gt;=1,Raw_Data!AI290&lt;=5),6-Raw_Data!AI290,FALSE)))</f>
        <v>0</v>
      </c>
      <c r="AB290" t="b">
        <f>IF(Raw_Data!A290&gt;=1,IF(Raw_Data!I290=2,IF(AND(Raw_Data!AJ290&gt;=1,Raw_Data!AJ290&lt;=4),5-Raw_Data!AJ290,FALSE)))</f>
        <v>0</v>
      </c>
      <c r="AC290" t="b">
        <f>IF(Raw_Data!A290&gt;=1,IF(Raw_Data!I290=2,IF(AND(Raw_Data!AK290&gt;=1,Raw_Data!AK290&lt;=5),6-Raw_Data!AK290,FALSE)))</f>
        <v>0</v>
      </c>
      <c r="AD290" t="b">
        <f>IF(Raw_Data!A290&gt;=1,IF(Raw_Data!I290=2,IF(AND(Raw_Data!AL290&gt;=1,Raw_Data!AL290&lt;=5),6-Raw_Data!AL290,FALSE)))</f>
        <v>0</v>
      </c>
      <c r="AE290" t="b">
        <f>IF(Raw_Data!A290&gt;=1,IF(Raw_Data!I290=2,IF(AND(Raw_Data!AM290&gt;=1,Raw_Data!AM290&lt;=5),6-Raw_Data!AM290,FALSE)))</f>
        <v>0</v>
      </c>
      <c r="AF290" t="b">
        <f>IF(Raw_Data!A290&gt;=1,IF(Raw_Data!I290=2,IF(AND(Raw_Data!AN290&gt;=1,Raw_Data!AN290&lt;=4),Raw_Data!AN290,FALSE)))</f>
        <v>0</v>
      </c>
      <c r="AG290" t="b">
        <f>IF(Raw_Data!A290&gt;=1,IF(Raw_Data!I290=2,IF(AND(Raw_Data!AO290&gt;=1,Raw_Data!AO290&lt;=4),Raw_Data!AO290,FALSE)))</f>
        <v>0</v>
      </c>
      <c r="AH290" t="b">
        <f>IF(Raw_Data!A290&gt;=1,IF(Raw_Data!I290=2,IF(AND(Raw_Data!AP290&gt;=1,Raw_Data!AP290&lt;=4),Raw_Data!AP290,FALSE)))</f>
        <v>0</v>
      </c>
      <c r="AI290" t="b">
        <f>IF(Raw_Data!A290&gt;=1,IF(Raw_Data!I290=2,IF(AND(Raw_Data!AQ290&gt;=1,Raw_Data!AQ290&lt;=4),Raw_Data!AQ290,FALSE)))</f>
        <v>0</v>
      </c>
    </row>
    <row r="291" spans="1:35" x14ac:dyDescent="0.25">
      <c r="A291" t="b">
        <f>IF(Raw_Data!A291&gt;=1,Raw_Data!A291,FALSE)</f>
        <v>0</v>
      </c>
      <c r="B291" t="b">
        <f>IF(Raw_Data!A291&gt;=1,IF(Raw_Data!I291=1,IF(AND(Raw_Data!J291&gt;=1,Raw_Data!J291&lt;=4),5-Raw_Data!J291,FALSE)))</f>
        <v>0</v>
      </c>
      <c r="C291" t="b">
        <f>IF(Raw_Data!A291&gt;=1,IF(Raw_Data!I291=1,IF(AND(Raw_Data!K291&gt;=1,Raw_Data!K291&lt;=4),5-Raw_Data!K291,FALSE)))</f>
        <v>0</v>
      </c>
      <c r="D291" t="b">
        <f>IF(Raw_Data!A291&gt;=1,IF(Raw_Data!I291=1,IF(AND(Raw_Data!L291&gt;=1,Raw_Data!L291&lt;=4),5-Raw_Data!L291,FALSE)))</f>
        <v>0</v>
      </c>
      <c r="E291" t="b">
        <f>IF(Raw_Data!A291&gt;=1,IF(Raw_Data!I291=1,IF(AND(Raw_Data!M291&gt;=1,Raw_Data!M291&lt;=4),5-Raw_Data!M291,FALSE)))</f>
        <v>0</v>
      </c>
      <c r="F291" t="b">
        <f>IF(Raw_Data!A291&gt;=1,IF(Raw_Data!I291=1,IF(AND(Raw_Data!N291&gt;=1,Raw_Data!N291&lt;=4),5-Raw_Data!N291,FALSE)))</f>
        <v>0</v>
      </c>
      <c r="G291" t="b">
        <f>IF(Raw_Data!A291&gt;=1,IF(Raw_Data!I291=1,IF(AND(Raw_Data!O291&gt;=1,Raw_Data!O291&lt;=4),Raw_Data!O291,FALSE)))</f>
        <v>0</v>
      </c>
      <c r="H291" t="b">
        <f>IF(Raw_Data!A291&gt;=1,IF(Raw_Data!I291=1,IF(AND(Raw_Data!P291&gt;=1,Raw_Data!P291&lt;=5),Raw_Data!P291,FALSE)))</f>
        <v>0</v>
      </c>
      <c r="I291" t="b">
        <f>IF(Raw_Data!A291&gt;=1,IF(Raw_Data!I291=1,IF(AND(Raw_Data!Q291&gt;=1,Raw_Data!Q291&lt;=5),Raw_Data!Q291,FALSE)))</f>
        <v>0</v>
      </c>
      <c r="J291" t="b">
        <f>IF(Raw_Data!A291&gt;=1,IF(Raw_Data!I291=1,IF(AND(Raw_Data!R291&gt;=1,Raw_Data!R291&lt;=4),5-Raw_Data!R291,FALSE)))</f>
        <v>0</v>
      </c>
      <c r="K291" t="b">
        <f>IF(Raw_Data!A291&gt;=1,IF(Raw_Data!I291=1,IF(AND(Raw_Data!S291&gt;=1,Raw_Data!S291&lt;=4),5-Raw_Data!S291,FALSE)))</f>
        <v>0</v>
      </c>
      <c r="L291" t="b">
        <f>IF(Raw_Data!A291&gt;=1,IF(Raw_Data!I291=1,IF(AND(Raw_Data!T291&gt;=1,Raw_Data!T291&lt;=4),5-Raw_Data!T291,FALSE)))</f>
        <v>0</v>
      </c>
      <c r="M291" t="b">
        <f>IF(Raw_Data!A291&gt;=1,IF(Raw_Data!I291=1,IF(AND(Raw_Data!U291&gt;=1,Raw_Data!U291&lt;=4),Raw_Data!U291,FALSE)))</f>
        <v>0</v>
      </c>
      <c r="N291" t="b">
        <f>IF(Raw_Data!A291&gt;=1,IF(Raw_Data!I291=2,IF(AND(Raw_Data!V291&gt;=1,Raw_Data!V291&lt;=5),Raw_Data!V291,FALSE)))</f>
        <v>0</v>
      </c>
      <c r="O291" t="b">
        <f>IF(Raw_Data!A291&gt;=1,IF(Raw_Data!I291=2,IF(AND(Raw_Data!W291&gt;=1,Raw_Data!W291&lt;=5),Raw_Data!W291,FALSE)))</f>
        <v>0</v>
      </c>
      <c r="P291" t="b">
        <f>IF(Raw_Data!A291&gt;=1,IF(Raw_Data!I291=2,IF(AND(Raw_Data!X291&gt;=1,Raw_Data!X291&lt;=5),6-Raw_Data!X291,FALSE)))</f>
        <v>0</v>
      </c>
      <c r="Q291" t="b">
        <f>IF(Raw_Data!A291&gt;=1,IF(Raw_Data!I291=2,IF(AND(Raw_Data!Y291&gt;=1,Raw_Data!Y291&lt;=5),6-Raw_Data!Y291,FALSE)))</f>
        <v>0</v>
      </c>
      <c r="R291" t="b">
        <f>IF(Raw_Data!A291&gt;=1,IF(Raw_Data!I291=2,IF(AND(Raw_Data!Z291&gt;=1,Raw_Data!Z291&lt;=5),6-Raw_Data!Z291,FALSE)))</f>
        <v>0</v>
      </c>
      <c r="S291" t="b">
        <f>IF(Raw_Data!A291&gt;=1,IF(Raw_Data!I291=2,IF(AND(Raw_Data!AA291&gt;=1,Raw_Data!AA291&lt;=5),Raw_Data!AA291,FALSE)))</f>
        <v>0</v>
      </c>
      <c r="T291" t="b">
        <f>IF(Raw_Data!A291&gt;=1,IF(Raw_Data!I291=2,IF(AND(Raw_Data!AB291&gt;=1,Raw_Data!AB291&lt;=5),6-Raw_Data!AB291,FALSE)))</f>
        <v>0</v>
      </c>
      <c r="U291" t="b">
        <f>IF(Raw_Data!A291&gt;=1,IF(Raw_Data!I291=2,IF(AND(Raw_Data!AC291&gt;=1,Raw_Data!AC291&lt;=2),Raw_Data!AC291,FALSE)))</f>
        <v>0</v>
      </c>
      <c r="V291" t="b">
        <f>IF(U291=1,IF(Raw_Data!I291=2,IF(AND(Raw_Data!AD291&gt;=1,Raw_Data!AD291&lt;=4),Raw_Data!AD291,FALSE)))</f>
        <v>0</v>
      </c>
      <c r="W291" t="b">
        <f>IF(U291=1,IF(Raw_Data!I291=2,IF(AND(Raw_Data!AE291&gt;=1,Raw_Data!AE291&lt;=4),5-Raw_Data!AE291,FALSE)))</f>
        <v>0</v>
      </c>
      <c r="X291" t="b">
        <f>IF(U291=1,IF(Raw_Data!I291=2,IF(AND(Raw_Data!AF291&gt;=1,Raw_Data!AF291&lt;=4),5-Raw_Data!AF291,FALSE)))</f>
        <v>0</v>
      </c>
      <c r="Y291" t="b">
        <f>IF(Raw_Data!A291&gt;=1,IF(Raw_Data!I291=2,IF(AND(Raw_Data!AG291&gt;=1,Raw_Data!AG291&lt;=5),Raw_Data!AG291,FALSE)))</f>
        <v>0</v>
      </c>
      <c r="Z291" t="b">
        <f>IF(Raw_Data!A291&gt;=1,IF(Raw_Data!I291=2,IF(AND(Raw_Data!AH291&gt;=1,Raw_Data!AH291&lt;=5),6-Raw_Data!AH291,FALSE)))</f>
        <v>0</v>
      </c>
      <c r="AA291" t="b">
        <f>IF(Raw_Data!A291&gt;=1,IF(Raw_Data!I291=2,IF(AND(Raw_Data!AI291&gt;=1,Raw_Data!AI291&lt;=5),6-Raw_Data!AI291,FALSE)))</f>
        <v>0</v>
      </c>
      <c r="AB291" t="b">
        <f>IF(Raw_Data!A291&gt;=1,IF(Raw_Data!I291=2,IF(AND(Raw_Data!AJ291&gt;=1,Raw_Data!AJ291&lt;=4),5-Raw_Data!AJ291,FALSE)))</f>
        <v>0</v>
      </c>
      <c r="AC291" t="b">
        <f>IF(Raw_Data!A291&gt;=1,IF(Raw_Data!I291=2,IF(AND(Raw_Data!AK291&gt;=1,Raw_Data!AK291&lt;=5),6-Raw_Data!AK291,FALSE)))</f>
        <v>0</v>
      </c>
      <c r="AD291" t="b">
        <f>IF(Raw_Data!A291&gt;=1,IF(Raw_Data!I291=2,IF(AND(Raw_Data!AL291&gt;=1,Raw_Data!AL291&lt;=5),6-Raw_Data!AL291,FALSE)))</f>
        <v>0</v>
      </c>
      <c r="AE291" t="b">
        <f>IF(Raw_Data!A291&gt;=1,IF(Raw_Data!I291=2,IF(AND(Raw_Data!AM291&gt;=1,Raw_Data!AM291&lt;=5),6-Raw_Data!AM291,FALSE)))</f>
        <v>0</v>
      </c>
      <c r="AF291" t="b">
        <f>IF(Raw_Data!A291&gt;=1,IF(Raw_Data!I291=2,IF(AND(Raw_Data!AN291&gt;=1,Raw_Data!AN291&lt;=4),Raw_Data!AN291,FALSE)))</f>
        <v>0</v>
      </c>
      <c r="AG291" t="b">
        <f>IF(Raw_Data!A291&gt;=1,IF(Raw_Data!I291=2,IF(AND(Raw_Data!AO291&gt;=1,Raw_Data!AO291&lt;=4),Raw_Data!AO291,FALSE)))</f>
        <v>0</v>
      </c>
      <c r="AH291" t="b">
        <f>IF(Raw_Data!A291&gt;=1,IF(Raw_Data!I291=2,IF(AND(Raw_Data!AP291&gt;=1,Raw_Data!AP291&lt;=4),Raw_Data!AP291,FALSE)))</f>
        <v>0</v>
      </c>
      <c r="AI291" t="b">
        <f>IF(Raw_Data!A291&gt;=1,IF(Raw_Data!I291=2,IF(AND(Raw_Data!AQ291&gt;=1,Raw_Data!AQ291&lt;=4),Raw_Data!AQ291,FALSE)))</f>
        <v>0</v>
      </c>
    </row>
    <row r="292" spans="1:35" x14ac:dyDescent="0.25">
      <c r="A292" t="b">
        <f>IF(Raw_Data!A292&gt;=1,Raw_Data!A292,FALSE)</f>
        <v>0</v>
      </c>
      <c r="B292" t="b">
        <f>IF(Raw_Data!A292&gt;=1,IF(Raw_Data!I292=1,IF(AND(Raw_Data!J292&gt;=1,Raw_Data!J292&lt;=4),5-Raw_Data!J292,FALSE)))</f>
        <v>0</v>
      </c>
      <c r="C292" t="b">
        <f>IF(Raw_Data!A292&gt;=1,IF(Raw_Data!I292=1,IF(AND(Raw_Data!K292&gt;=1,Raw_Data!K292&lt;=4),5-Raw_Data!K292,FALSE)))</f>
        <v>0</v>
      </c>
      <c r="D292" t="b">
        <f>IF(Raw_Data!A292&gt;=1,IF(Raw_Data!I292=1,IF(AND(Raw_Data!L292&gt;=1,Raw_Data!L292&lt;=4),5-Raw_Data!L292,FALSE)))</f>
        <v>0</v>
      </c>
      <c r="E292" t="b">
        <f>IF(Raw_Data!A292&gt;=1,IF(Raw_Data!I292=1,IF(AND(Raw_Data!M292&gt;=1,Raw_Data!M292&lt;=4),5-Raw_Data!M292,FALSE)))</f>
        <v>0</v>
      </c>
      <c r="F292" t="b">
        <f>IF(Raw_Data!A292&gt;=1,IF(Raw_Data!I292=1,IF(AND(Raw_Data!N292&gt;=1,Raw_Data!N292&lt;=4),5-Raw_Data!N292,FALSE)))</f>
        <v>0</v>
      </c>
      <c r="G292" t="b">
        <f>IF(Raw_Data!A292&gt;=1,IF(Raw_Data!I292=1,IF(AND(Raw_Data!O292&gt;=1,Raw_Data!O292&lt;=4),Raw_Data!O292,FALSE)))</f>
        <v>0</v>
      </c>
      <c r="H292" t="b">
        <f>IF(Raw_Data!A292&gt;=1,IF(Raw_Data!I292=1,IF(AND(Raw_Data!P292&gt;=1,Raw_Data!P292&lt;=5),Raw_Data!P292,FALSE)))</f>
        <v>0</v>
      </c>
      <c r="I292" t="b">
        <f>IF(Raw_Data!A292&gt;=1,IF(Raw_Data!I292=1,IF(AND(Raw_Data!Q292&gt;=1,Raw_Data!Q292&lt;=5),Raw_Data!Q292,FALSE)))</f>
        <v>0</v>
      </c>
      <c r="J292" t="b">
        <f>IF(Raw_Data!A292&gt;=1,IF(Raw_Data!I292=1,IF(AND(Raw_Data!R292&gt;=1,Raw_Data!R292&lt;=4),5-Raw_Data!R292,FALSE)))</f>
        <v>0</v>
      </c>
      <c r="K292" t="b">
        <f>IF(Raw_Data!A292&gt;=1,IF(Raw_Data!I292=1,IF(AND(Raw_Data!S292&gt;=1,Raw_Data!S292&lt;=4),5-Raw_Data!S292,FALSE)))</f>
        <v>0</v>
      </c>
      <c r="L292" t="b">
        <f>IF(Raw_Data!A292&gt;=1,IF(Raw_Data!I292=1,IF(AND(Raw_Data!T292&gt;=1,Raw_Data!T292&lt;=4),5-Raw_Data!T292,FALSE)))</f>
        <v>0</v>
      </c>
      <c r="M292" t="b">
        <f>IF(Raw_Data!A292&gt;=1,IF(Raw_Data!I292=1,IF(AND(Raw_Data!U292&gt;=1,Raw_Data!U292&lt;=4),Raw_Data!U292,FALSE)))</f>
        <v>0</v>
      </c>
      <c r="N292" t="b">
        <f>IF(Raw_Data!A292&gt;=1,IF(Raw_Data!I292=2,IF(AND(Raw_Data!V292&gt;=1,Raw_Data!V292&lt;=5),Raw_Data!V292,FALSE)))</f>
        <v>0</v>
      </c>
      <c r="O292" t="b">
        <f>IF(Raw_Data!A292&gt;=1,IF(Raw_Data!I292=2,IF(AND(Raw_Data!W292&gt;=1,Raw_Data!W292&lt;=5),Raw_Data!W292,FALSE)))</f>
        <v>0</v>
      </c>
      <c r="P292" t="b">
        <f>IF(Raw_Data!A292&gt;=1,IF(Raw_Data!I292=2,IF(AND(Raw_Data!X292&gt;=1,Raw_Data!X292&lt;=5),6-Raw_Data!X292,FALSE)))</f>
        <v>0</v>
      </c>
      <c r="Q292" t="b">
        <f>IF(Raw_Data!A292&gt;=1,IF(Raw_Data!I292=2,IF(AND(Raw_Data!Y292&gt;=1,Raw_Data!Y292&lt;=5),6-Raw_Data!Y292,FALSE)))</f>
        <v>0</v>
      </c>
      <c r="R292" t="b">
        <f>IF(Raw_Data!A292&gt;=1,IF(Raw_Data!I292=2,IF(AND(Raw_Data!Z292&gt;=1,Raw_Data!Z292&lt;=5),6-Raw_Data!Z292,FALSE)))</f>
        <v>0</v>
      </c>
      <c r="S292" t="b">
        <f>IF(Raw_Data!A292&gt;=1,IF(Raw_Data!I292=2,IF(AND(Raw_Data!AA292&gt;=1,Raw_Data!AA292&lt;=5),Raw_Data!AA292,FALSE)))</f>
        <v>0</v>
      </c>
      <c r="T292" t="b">
        <f>IF(Raw_Data!A292&gt;=1,IF(Raw_Data!I292=2,IF(AND(Raw_Data!AB292&gt;=1,Raw_Data!AB292&lt;=5),6-Raw_Data!AB292,FALSE)))</f>
        <v>0</v>
      </c>
      <c r="U292" t="b">
        <f>IF(Raw_Data!A292&gt;=1,IF(Raw_Data!I292=2,IF(AND(Raw_Data!AC292&gt;=1,Raw_Data!AC292&lt;=2),Raw_Data!AC292,FALSE)))</f>
        <v>0</v>
      </c>
      <c r="V292" t="b">
        <f>IF(U292=1,IF(Raw_Data!I292=2,IF(AND(Raw_Data!AD292&gt;=1,Raw_Data!AD292&lt;=4),Raw_Data!AD292,FALSE)))</f>
        <v>0</v>
      </c>
      <c r="W292" t="b">
        <f>IF(U292=1,IF(Raw_Data!I292=2,IF(AND(Raw_Data!AE292&gt;=1,Raw_Data!AE292&lt;=4),5-Raw_Data!AE292,FALSE)))</f>
        <v>0</v>
      </c>
      <c r="X292" t="b">
        <f>IF(U292=1,IF(Raw_Data!I292=2,IF(AND(Raw_Data!AF292&gt;=1,Raw_Data!AF292&lt;=4),5-Raw_Data!AF292,FALSE)))</f>
        <v>0</v>
      </c>
      <c r="Y292" t="b">
        <f>IF(Raw_Data!A292&gt;=1,IF(Raw_Data!I292=2,IF(AND(Raw_Data!AG292&gt;=1,Raw_Data!AG292&lt;=5),Raw_Data!AG292,FALSE)))</f>
        <v>0</v>
      </c>
      <c r="Z292" t="b">
        <f>IF(Raw_Data!A292&gt;=1,IF(Raw_Data!I292=2,IF(AND(Raw_Data!AH292&gt;=1,Raw_Data!AH292&lt;=5),6-Raw_Data!AH292,FALSE)))</f>
        <v>0</v>
      </c>
      <c r="AA292" t="b">
        <f>IF(Raw_Data!A292&gt;=1,IF(Raw_Data!I292=2,IF(AND(Raw_Data!AI292&gt;=1,Raw_Data!AI292&lt;=5),6-Raw_Data!AI292,FALSE)))</f>
        <v>0</v>
      </c>
      <c r="AB292" t="b">
        <f>IF(Raw_Data!A292&gt;=1,IF(Raw_Data!I292=2,IF(AND(Raw_Data!AJ292&gt;=1,Raw_Data!AJ292&lt;=4),5-Raw_Data!AJ292,FALSE)))</f>
        <v>0</v>
      </c>
      <c r="AC292" t="b">
        <f>IF(Raw_Data!A292&gt;=1,IF(Raw_Data!I292=2,IF(AND(Raw_Data!AK292&gt;=1,Raw_Data!AK292&lt;=5),6-Raw_Data!AK292,FALSE)))</f>
        <v>0</v>
      </c>
      <c r="AD292" t="b">
        <f>IF(Raw_Data!A292&gt;=1,IF(Raw_Data!I292=2,IF(AND(Raw_Data!AL292&gt;=1,Raw_Data!AL292&lt;=5),6-Raw_Data!AL292,FALSE)))</f>
        <v>0</v>
      </c>
      <c r="AE292" t="b">
        <f>IF(Raw_Data!A292&gt;=1,IF(Raw_Data!I292=2,IF(AND(Raw_Data!AM292&gt;=1,Raw_Data!AM292&lt;=5),6-Raw_Data!AM292,FALSE)))</f>
        <v>0</v>
      </c>
      <c r="AF292" t="b">
        <f>IF(Raw_Data!A292&gt;=1,IF(Raw_Data!I292=2,IF(AND(Raw_Data!AN292&gt;=1,Raw_Data!AN292&lt;=4),Raw_Data!AN292,FALSE)))</f>
        <v>0</v>
      </c>
      <c r="AG292" t="b">
        <f>IF(Raw_Data!A292&gt;=1,IF(Raw_Data!I292=2,IF(AND(Raw_Data!AO292&gt;=1,Raw_Data!AO292&lt;=4),Raw_Data!AO292,FALSE)))</f>
        <v>0</v>
      </c>
      <c r="AH292" t="b">
        <f>IF(Raw_Data!A292&gt;=1,IF(Raw_Data!I292=2,IF(AND(Raw_Data!AP292&gt;=1,Raw_Data!AP292&lt;=4),Raw_Data!AP292,FALSE)))</f>
        <v>0</v>
      </c>
      <c r="AI292" t="b">
        <f>IF(Raw_Data!A292&gt;=1,IF(Raw_Data!I292=2,IF(AND(Raw_Data!AQ292&gt;=1,Raw_Data!AQ292&lt;=4),Raw_Data!AQ292,FALSE)))</f>
        <v>0</v>
      </c>
    </row>
    <row r="293" spans="1:35" x14ac:dyDescent="0.25">
      <c r="A293" t="b">
        <f>IF(Raw_Data!A293&gt;=1,Raw_Data!A293,FALSE)</f>
        <v>0</v>
      </c>
      <c r="B293" t="b">
        <f>IF(Raw_Data!A293&gt;=1,IF(Raw_Data!I293=1,IF(AND(Raw_Data!J293&gt;=1,Raw_Data!J293&lt;=4),5-Raw_Data!J293,FALSE)))</f>
        <v>0</v>
      </c>
      <c r="C293" t="b">
        <f>IF(Raw_Data!A293&gt;=1,IF(Raw_Data!I293=1,IF(AND(Raw_Data!K293&gt;=1,Raw_Data!K293&lt;=4),5-Raw_Data!K293,FALSE)))</f>
        <v>0</v>
      </c>
      <c r="D293" t="b">
        <f>IF(Raw_Data!A293&gt;=1,IF(Raw_Data!I293=1,IF(AND(Raw_Data!L293&gt;=1,Raw_Data!L293&lt;=4),5-Raw_Data!L293,FALSE)))</f>
        <v>0</v>
      </c>
      <c r="E293" t="b">
        <f>IF(Raw_Data!A293&gt;=1,IF(Raw_Data!I293=1,IF(AND(Raw_Data!M293&gt;=1,Raw_Data!M293&lt;=4),5-Raw_Data!M293,FALSE)))</f>
        <v>0</v>
      </c>
      <c r="F293" t="b">
        <f>IF(Raw_Data!A293&gt;=1,IF(Raw_Data!I293=1,IF(AND(Raw_Data!N293&gt;=1,Raw_Data!N293&lt;=4),5-Raw_Data!N293,FALSE)))</f>
        <v>0</v>
      </c>
      <c r="G293" t="b">
        <f>IF(Raw_Data!A293&gt;=1,IF(Raw_Data!I293=1,IF(AND(Raw_Data!O293&gt;=1,Raw_Data!O293&lt;=4),Raw_Data!O293,FALSE)))</f>
        <v>0</v>
      </c>
      <c r="H293" t="b">
        <f>IF(Raw_Data!A293&gt;=1,IF(Raw_Data!I293=1,IF(AND(Raw_Data!P293&gt;=1,Raw_Data!P293&lt;=5),Raw_Data!P293,FALSE)))</f>
        <v>0</v>
      </c>
      <c r="I293" t="b">
        <f>IF(Raw_Data!A293&gt;=1,IF(Raw_Data!I293=1,IF(AND(Raw_Data!Q293&gt;=1,Raw_Data!Q293&lt;=5),Raw_Data!Q293,FALSE)))</f>
        <v>0</v>
      </c>
      <c r="J293" t="b">
        <f>IF(Raw_Data!A293&gt;=1,IF(Raw_Data!I293=1,IF(AND(Raw_Data!R293&gt;=1,Raw_Data!R293&lt;=4),5-Raw_Data!R293,FALSE)))</f>
        <v>0</v>
      </c>
      <c r="K293" t="b">
        <f>IF(Raw_Data!A293&gt;=1,IF(Raw_Data!I293=1,IF(AND(Raw_Data!S293&gt;=1,Raw_Data!S293&lt;=4),5-Raw_Data!S293,FALSE)))</f>
        <v>0</v>
      </c>
      <c r="L293" t="b">
        <f>IF(Raw_Data!A293&gt;=1,IF(Raw_Data!I293=1,IF(AND(Raw_Data!T293&gt;=1,Raw_Data!T293&lt;=4),5-Raw_Data!T293,FALSE)))</f>
        <v>0</v>
      </c>
      <c r="M293" t="b">
        <f>IF(Raw_Data!A293&gt;=1,IF(Raw_Data!I293=1,IF(AND(Raw_Data!U293&gt;=1,Raw_Data!U293&lt;=4),Raw_Data!U293,FALSE)))</f>
        <v>0</v>
      </c>
      <c r="N293" t="b">
        <f>IF(Raw_Data!A293&gt;=1,IF(Raw_Data!I293=2,IF(AND(Raw_Data!V293&gt;=1,Raw_Data!V293&lt;=5),Raw_Data!V293,FALSE)))</f>
        <v>0</v>
      </c>
      <c r="O293" t="b">
        <f>IF(Raw_Data!A293&gt;=1,IF(Raw_Data!I293=2,IF(AND(Raw_Data!W293&gt;=1,Raw_Data!W293&lt;=5),Raw_Data!W293,FALSE)))</f>
        <v>0</v>
      </c>
      <c r="P293" t="b">
        <f>IF(Raw_Data!A293&gt;=1,IF(Raw_Data!I293=2,IF(AND(Raw_Data!X293&gt;=1,Raw_Data!X293&lt;=5),6-Raw_Data!X293,FALSE)))</f>
        <v>0</v>
      </c>
      <c r="Q293" t="b">
        <f>IF(Raw_Data!A293&gt;=1,IF(Raw_Data!I293=2,IF(AND(Raw_Data!Y293&gt;=1,Raw_Data!Y293&lt;=5),6-Raw_Data!Y293,FALSE)))</f>
        <v>0</v>
      </c>
      <c r="R293" t="b">
        <f>IF(Raw_Data!A293&gt;=1,IF(Raw_Data!I293=2,IF(AND(Raw_Data!Z293&gt;=1,Raw_Data!Z293&lt;=5),6-Raw_Data!Z293,FALSE)))</f>
        <v>0</v>
      </c>
      <c r="S293" t="b">
        <f>IF(Raw_Data!A293&gt;=1,IF(Raw_Data!I293=2,IF(AND(Raw_Data!AA293&gt;=1,Raw_Data!AA293&lt;=5),Raw_Data!AA293,FALSE)))</f>
        <v>0</v>
      </c>
      <c r="T293" t="b">
        <f>IF(Raw_Data!A293&gt;=1,IF(Raw_Data!I293=2,IF(AND(Raw_Data!AB293&gt;=1,Raw_Data!AB293&lt;=5),6-Raw_Data!AB293,FALSE)))</f>
        <v>0</v>
      </c>
      <c r="U293" t="b">
        <f>IF(Raw_Data!A293&gt;=1,IF(Raw_Data!I293=2,IF(AND(Raw_Data!AC293&gt;=1,Raw_Data!AC293&lt;=2),Raw_Data!AC293,FALSE)))</f>
        <v>0</v>
      </c>
      <c r="V293" t="b">
        <f>IF(U293=1,IF(Raw_Data!I293=2,IF(AND(Raw_Data!AD293&gt;=1,Raw_Data!AD293&lt;=4),Raw_Data!AD293,FALSE)))</f>
        <v>0</v>
      </c>
      <c r="W293" t="b">
        <f>IF(U293=1,IF(Raw_Data!I293=2,IF(AND(Raw_Data!AE293&gt;=1,Raw_Data!AE293&lt;=4),5-Raw_Data!AE293,FALSE)))</f>
        <v>0</v>
      </c>
      <c r="X293" t="b">
        <f>IF(U293=1,IF(Raw_Data!I293=2,IF(AND(Raw_Data!AF293&gt;=1,Raw_Data!AF293&lt;=4),5-Raw_Data!AF293,FALSE)))</f>
        <v>0</v>
      </c>
      <c r="Y293" t="b">
        <f>IF(Raw_Data!A293&gt;=1,IF(Raw_Data!I293=2,IF(AND(Raw_Data!AG293&gt;=1,Raw_Data!AG293&lt;=5),Raw_Data!AG293,FALSE)))</f>
        <v>0</v>
      </c>
      <c r="Z293" t="b">
        <f>IF(Raw_Data!A293&gt;=1,IF(Raw_Data!I293=2,IF(AND(Raw_Data!AH293&gt;=1,Raw_Data!AH293&lt;=5),6-Raw_Data!AH293,FALSE)))</f>
        <v>0</v>
      </c>
      <c r="AA293" t="b">
        <f>IF(Raw_Data!A293&gt;=1,IF(Raw_Data!I293=2,IF(AND(Raw_Data!AI293&gt;=1,Raw_Data!AI293&lt;=5),6-Raw_Data!AI293,FALSE)))</f>
        <v>0</v>
      </c>
      <c r="AB293" t="b">
        <f>IF(Raw_Data!A293&gt;=1,IF(Raw_Data!I293=2,IF(AND(Raw_Data!AJ293&gt;=1,Raw_Data!AJ293&lt;=4),5-Raw_Data!AJ293,FALSE)))</f>
        <v>0</v>
      </c>
      <c r="AC293" t="b">
        <f>IF(Raw_Data!A293&gt;=1,IF(Raw_Data!I293=2,IF(AND(Raw_Data!AK293&gt;=1,Raw_Data!AK293&lt;=5),6-Raw_Data!AK293,FALSE)))</f>
        <v>0</v>
      </c>
      <c r="AD293" t="b">
        <f>IF(Raw_Data!A293&gt;=1,IF(Raw_Data!I293=2,IF(AND(Raw_Data!AL293&gt;=1,Raw_Data!AL293&lt;=5),6-Raw_Data!AL293,FALSE)))</f>
        <v>0</v>
      </c>
      <c r="AE293" t="b">
        <f>IF(Raw_Data!A293&gt;=1,IF(Raw_Data!I293=2,IF(AND(Raw_Data!AM293&gt;=1,Raw_Data!AM293&lt;=5),6-Raw_Data!AM293,FALSE)))</f>
        <v>0</v>
      </c>
      <c r="AF293" t="b">
        <f>IF(Raw_Data!A293&gt;=1,IF(Raw_Data!I293=2,IF(AND(Raw_Data!AN293&gt;=1,Raw_Data!AN293&lt;=4),Raw_Data!AN293,FALSE)))</f>
        <v>0</v>
      </c>
      <c r="AG293" t="b">
        <f>IF(Raw_Data!A293&gt;=1,IF(Raw_Data!I293=2,IF(AND(Raw_Data!AO293&gt;=1,Raw_Data!AO293&lt;=4),Raw_Data!AO293,FALSE)))</f>
        <v>0</v>
      </c>
      <c r="AH293" t="b">
        <f>IF(Raw_Data!A293&gt;=1,IF(Raw_Data!I293=2,IF(AND(Raw_Data!AP293&gt;=1,Raw_Data!AP293&lt;=4),Raw_Data!AP293,FALSE)))</f>
        <v>0</v>
      </c>
      <c r="AI293" t="b">
        <f>IF(Raw_Data!A293&gt;=1,IF(Raw_Data!I293=2,IF(AND(Raw_Data!AQ293&gt;=1,Raw_Data!AQ293&lt;=4),Raw_Data!AQ293,FALSE)))</f>
        <v>0</v>
      </c>
    </row>
    <row r="294" spans="1:35" x14ac:dyDescent="0.25">
      <c r="A294" t="b">
        <f>IF(Raw_Data!A294&gt;=1,Raw_Data!A294,FALSE)</f>
        <v>0</v>
      </c>
      <c r="B294" t="b">
        <f>IF(Raw_Data!A294&gt;=1,IF(Raw_Data!I294=1,IF(AND(Raw_Data!J294&gt;=1,Raw_Data!J294&lt;=4),5-Raw_Data!J294,FALSE)))</f>
        <v>0</v>
      </c>
      <c r="C294" t="b">
        <f>IF(Raw_Data!A294&gt;=1,IF(Raw_Data!I294=1,IF(AND(Raw_Data!K294&gt;=1,Raw_Data!K294&lt;=4),5-Raw_Data!K294,FALSE)))</f>
        <v>0</v>
      </c>
      <c r="D294" t="b">
        <f>IF(Raw_Data!A294&gt;=1,IF(Raw_Data!I294=1,IF(AND(Raw_Data!L294&gt;=1,Raw_Data!L294&lt;=4),5-Raw_Data!L294,FALSE)))</f>
        <v>0</v>
      </c>
      <c r="E294" t="b">
        <f>IF(Raw_Data!A294&gt;=1,IF(Raw_Data!I294=1,IF(AND(Raw_Data!M294&gt;=1,Raw_Data!M294&lt;=4),5-Raw_Data!M294,FALSE)))</f>
        <v>0</v>
      </c>
      <c r="F294" t="b">
        <f>IF(Raw_Data!A294&gt;=1,IF(Raw_Data!I294=1,IF(AND(Raw_Data!N294&gt;=1,Raw_Data!N294&lt;=4),5-Raw_Data!N294,FALSE)))</f>
        <v>0</v>
      </c>
      <c r="G294" t="b">
        <f>IF(Raw_Data!A294&gt;=1,IF(Raw_Data!I294=1,IF(AND(Raw_Data!O294&gt;=1,Raw_Data!O294&lt;=4),Raw_Data!O294,FALSE)))</f>
        <v>0</v>
      </c>
      <c r="H294" t="b">
        <f>IF(Raw_Data!A294&gt;=1,IF(Raw_Data!I294=1,IF(AND(Raw_Data!P294&gt;=1,Raw_Data!P294&lt;=5),Raw_Data!P294,FALSE)))</f>
        <v>0</v>
      </c>
      <c r="I294" t="b">
        <f>IF(Raw_Data!A294&gt;=1,IF(Raw_Data!I294=1,IF(AND(Raw_Data!Q294&gt;=1,Raw_Data!Q294&lt;=5),Raw_Data!Q294,FALSE)))</f>
        <v>0</v>
      </c>
      <c r="J294" t="b">
        <f>IF(Raw_Data!A294&gt;=1,IF(Raw_Data!I294=1,IF(AND(Raw_Data!R294&gt;=1,Raw_Data!R294&lt;=4),5-Raw_Data!R294,FALSE)))</f>
        <v>0</v>
      </c>
      <c r="K294" t="b">
        <f>IF(Raw_Data!A294&gt;=1,IF(Raw_Data!I294=1,IF(AND(Raw_Data!S294&gt;=1,Raw_Data!S294&lt;=4),5-Raw_Data!S294,FALSE)))</f>
        <v>0</v>
      </c>
      <c r="L294" t="b">
        <f>IF(Raw_Data!A294&gt;=1,IF(Raw_Data!I294=1,IF(AND(Raw_Data!T294&gt;=1,Raw_Data!T294&lt;=4),5-Raw_Data!T294,FALSE)))</f>
        <v>0</v>
      </c>
      <c r="M294" t="b">
        <f>IF(Raw_Data!A294&gt;=1,IF(Raw_Data!I294=1,IF(AND(Raw_Data!U294&gt;=1,Raw_Data!U294&lt;=4),Raw_Data!U294,FALSE)))</f>
        <v>0</v>
      </c>
      <c r="N294" t="b">
        <f>IF(Raw_Data!A294&gt;=1,IF(Raw_Data!I294=2,IF(AND(Raw_Data!V294&gt;=1,Raw_Data!V294&lt;=5),Raw_Data!V294,FALSE)))</f>
        <v>0</v>
      </c>
      <c r="O294" t="b">
        <f>IF(Raw_Data!A294&gt;=1,IF(Raw_Data!I294=2,IF(AND(Raw_Data!W294&gt;=1,Raw_Data!W294&lt;=5),Raw_Data!W294,FALSE)))</f>
        <v>0</v>
      </c>
      <c r="P294" t="b">
        <f>IF(Raw_Data!A294&gt;=1,IF(Raw_Data!I294=2,IF(AND(Raw_Data!X294&gt;=1,Raw_Data!X294&lt;=5),6-Raw_Data!X294,FALSE)))</f>
        <v>0</v>
      </c>
      <c r="Q294" t="b">
        <f>IF(Raw_Data!A294&gt;=1,IF(Raw_Data!I294=2,IF(AND(Raw_Data!Y294&gt;=1,Raw_Data!Y294&lt;=5),6-Raw_Data!Y294,FALSE)))</f>
        <v>0</v>
      </c>
      <c r="R294" t="b">
        <f>IF(Raw_Data!A294&gt;=1,IF(Raw_Data!I294=2,IF(AND(Raw_Data!Z294&gt;=1,Raw_Data!Z294&lt;=5),6-Raw_Data!Z294,FALSE)))</f>
        <v>0</v>
      </c>
      <c r="S294" t="b">
        <f>IF(Raw_Data!A294&gt;=1,IF(Raw_Data!I294=2,IF(AND(Raw_Data!AA294&gt;=1,Raw_Data!AA294&lt;=5),Raw_Data!AA294,FALSE)))</f>
        <v>0</v>
      </c>
      <c r="T294" t="b">
        <f>IF(Raw_Data!A294&gt;=1,IF(Raw_Data!I294=2,IF(AND(Raw_Data!AB294&gt;=1,Raw_Data!AB294&lt;=5),6-Raw_Data!AB294,FALSE)))</f>
        <v>0</v>
      </c>
      <c r="U294" t="b">
        <f>IF(Raw_Data!A294&gt;=1,IF(Raw_Data!I294=2,IF(AND(Raw_Data!AC294&gt;=1,Raw_Data!AC294&lt;=2),Raw_Data!AC294,FALSE)))</f>
        <v>0</v>
      </c>
      <c r="V294" t="b">
        <f>IF(U294=1,IF(Raw_Data!I294=2,IF(AND(Raw_Data!AD294&gt;=1,Raw_Data!AD294&lt;=4),Raw_Data!AD294,FALSE)))</f>
        <v>0</v>
      </c>
      <c r="W294" t="b">
        <f>IF(U294=1,IF(Raw_Data!I294=2,IF(AND(Raw_Data!AE294&gt;=1,Raw_Data!AE294&lt;=4),5-Raw_Data!AE294,FALSE)))</f>
        <v>0</v>
      </c>
      <c r="X294" t="b">
        <f>IF(U294=1,IF(Raw_Data!I294=2,IF(AND(Raw_Data!AF294&gt;=1,Raw_Data!AF294&lt;=4),5-Raw_Data!AF294,FALSE)))</f>
        <v>0</v>
      </c>
      <c r="Y294" t="b">
        <f>IF(Raw_Data!A294&gt;=1,IF(Raw_Data!I294=2,IF(AND(Raw_Data!AG294&gt;=1,Raw_Data!AG294&lt;=5),Raw_Data!AG294,FALSE)))</f>
        <v>0</v>
      </c>
      <c r="Z294" t="b">
        <f>IF(Raw_Data!A294&gt;=1,IF(Raw_Data!I294=2,IF(AND(Raw_Data!AH294&gt;=1,Raw_Data!AH294&lt;=5),6-Raw_Data!AH294,FALSE)))</f>
        <v>0</v>
      </c>
      <c r="AA294" t="b">
        <f>IF(Raw_Data!A294&gt;=1,IF(Raw_Data!I294=2,IF(AND(Raw_Data!AI294&gt;=1,Raw_Data!AI294&lt;=5),6-Raw_Data!AI294,FALSE)))</f>
        <v>0</v>
      </c>
      <c r="AB294" t="b">
        <f>IF(Raw_Data!A294&gt;=1,IF(Raw_Data!I294=2,IF(AND(Raw_Data!AJ294&gt;=1,Raw_Data!AJ294&lt;=4),5-Raw_Data!AJ294,FALSE)))</f>
        <v>0</v>
      </c>
      <c r="AC294" t="b">
        <f>IF(Raw_Data!A294&gt;=1,IF(Raw_Data!I294=2,IF(AND(Raw_Data!AK294&gt;=1,Raw_Data!AK294&lt;=5),6-Raw_Data!AK294,FALSE)))</f>
        <v>0</v>
      </c>
      <c r="AD294" t="b">
        <f>IF(Raw_Data!A294&gt;=1,IF(Raw_Data!I294=2,IF(AND(Raw_Data!AL294&gt;=1,Raw_Data!AL294&lt;=5),6-Raw_Data!AL294,FALSE)))</f>
        <v>0</v>
      </c>
      <c r="AE294" t="b">
        <f>IF(Raw_Data!A294&gt;=1,IF(Raw_Data!I294=2,IF(AND(Raw_Data!AM294&gt;=1,Raw_Data!AM294&lt;=5),6-Raw_Data!AM294,FALSE)))</f>
        <v>0</v>
      </c>
      <c r="AF294" t="b">
        <f>IF(Raw_Data!A294&gt;=1,IF(Raw_Data!I294=2,IF(AND(Raw_Data!AN294&gt;=1,Raw_Data!AN294&lt;=4),Raw_Data!AN294,FALSE)))</f>
        <v>0</v>
      </c>
      <c r="AG294" t="b">
        <f>IF(Raw_Data!A294&gt;=1,IF(Raw_Data!I294=2,IF(AND(Raw_Data!AO294&gt;=1,Raw_Data!AO294&lt;=4),Raw_Data!AO294,FALSE)))</f>
        <v>0</v>
      </c>
      <c r="AH294" t="b">
        <f>IF(Raw_Data!A294&gt;=1,IF(Raw_Data!I294=2,IF(AND(Raw_Data!AP294&gt;=1,Raw_Data!AP294&lt;=4),Raw_Data!AP294,FALSE)))</f>
        <v>0</v>
      </c>
      <c r="AI294" t="b">
        <f>IF(Raw_Data!A294&gt;=1,IF(Raw_Data!I294=2,IF(AND(Raw_Data!AQ294&gt;=1,Raw_Data!AQ294&lt;=4),Raw_Data!AQ294,FALSE)))</f>
        <v>0</v>
      </c>
    </row>
    <row r="295" spans="1:35" x14ac:dyDescent="0.25">
      <c r="A295" t="b">
        <f>IF(Raw_Data!A295&gt;=1,Raw_Data!A295,FALSE)</f>
        <v>0</v>
      </c>
      <c r="B295" t="b">
        <f>IF(Raw_Data!A295&gt;=1,IF(Raw_Data!I295=1,IF(AND(Raw_Data!J295&gt;=1,Raw_Data!J295&lt;=4),5-Raw_Data!J295,FALSE)))</f>
        <v>0</v>
      </c>
      <c r="C295" t="b">
        <f>IF(Raw_Data!A295&gt;=1,IF(Raw_Data!I295=1,IF(AND(Raw_Data!K295&gt;=1,Raw_Data!K295&lt;=4),5-Raw_Data!K295,FALSE)))</f>
        <v>0</v>
      </c>
      <c r="D295" t="b">
        <f>IF(Raw_Data!A295&gt;=1,IF(Raw_Data!I295=1,IF(AND(Raw_Data!L295&gt;=1,Raw_Data!L295&lt;=4),5-Raw_Data!L295,FALSE)))</f>
        <v>0</v>
      </c>
      <c r="E295" t="b">
        <f>IF(Raw_Data!A295&gt;=1,IF(Raw_Data!I295=1,IF(AND(Raw_Data!M295&gt;=1,Raw_Data!M295&lt;=4),5-Raw_Data!M295,FALSE)))</f>
        <v>0</v>
      </c>
      <c r="F295" t="b">
        <f>IF(Raw_Data!A295&gt;=1,IF(Raw_Data!I295=1,IF(AND(Raw_Data!N295&gt;=1,Raw_Data!N295&lt;=4),5-Raw_Data!N295,FALSE)))</f>
        <v>0</v>
      </c>
      <c r="G295" t="b">
        <f>IF(Raw_Data!A295&gt;=1,IF(Raw_Data!I295=1,IF(AND(Raw_Data!O295&gt;=1,Raw_Data!O295&lt;=4),Raw_Data!O295,FALSE)))</f>
        <v>0</v>
      </c>
      <c r="H295" t="b">
        <f>IF(Raw_Data!A295&gt;=1,IF(Raw_Data!I295=1,IF(AND(Raw_Data!P295&gt;=1,Raw_Data!P295&lt;=5),Raw_Data!P295,FALSE)))</f>
        <v>0</v>
      </c>
      <c r="I295" t="b">
        <f>IF(Raw_Data!A295&gt;=1,IF(Raw_Data!I295=1,IF(AND(Raw_Data!Q295&gt;=1,Raw_Data!Q295&lt;=5),Raw_Data!Q295,FALSE)))</f>
        <v>0</v>
      </c>
      <c r="J295" t="b">
        <f>IF(Raw_Data!A295&gt;=1,IF(Raw_Data!I295=1,IF(AND(Raw_Data!R295&gt;=1,Raw_Data!R295&lt;=4),5-Raw_Data!R295,FALSE)))</f>
        <v>0</v>
      </c>
      <c r="K295" t="b">
        <f>IF(Raw_Data!A295&gt;=1,IF(Raw_Data!I295=1,IF(AND(Raw_Data!S295&gt;=1,Raw_Data!S295&lt;=4),5-Raw_Data!S295,FALSE)))</f>
        <v>0</v>
      </c>
      <c r="L295" t="b">
        <f>IF(Raw_Data!A295&gt;=1,IF(Raw_Data!I295=1,IF(AND(Raw_Data!T295&gt;=1,Raw_Data!T295&lt;=4),5-Raw_Data!T295,FALSE)))</f>
        <v>0</v>
      </c>
      <c r="M295" t="b">
        <f>IF(Raw_Data!A295&gt;=1,IF(Raw_Data!I295=1,IF(AND(Raw_Data!U295&gt;=1,Raw_Data!U295&lt;=4),Raw_Data!U295,FALSE)))</f>
        <v>0</v>
      </c>
      <c r="N295" t="b">
        <f>IF(Raw_Data!A295&gt;=1,IF(Raw_Data!I295=2,IF(AND(Raw_Data!V295&gt;=1,Raw_Data!V295&lt;=5),Raw_Data!V295,FALSE)))</f>
        <v>0</v>
      </c>
      <c r="O295" t="b">
        <f>IF(Raw_Data!A295&gt;=1,IF(Raw_Data!I295=2,IF(AND(Raw_Data!W295&gt;=1,Raw_Data!W295&lt;=5),Raw_Data!W295,FALSE)))</f>
        <v>0</v>
      </c>
      <c r="P295" t="b">
        <f>IF(Raw_Data!A295&gt;=1,IF(Raw_Data!I295=2,IF(AND(Raw_Data!X295&gt;=1,Raw_Data!X295&lt;=5),6-Raw_Data!X295,FALSE)))</f>
        <v>0</v>
      </c>
      <c r="Q295" t="b">
        <f>IF(Raw_Data!A295&gt;=1,IF(Raw_Data!I295=2,IF(AND(Raw_Data!Y295&gt;=1,Raw_Data!Y295&lt;=5),6-Raw_Data!Y295,FALSE)))</f>
        <v>0</v>
      </c>
      <c r="R295" t="b">
        <f>IF(Raw_Data!A295&gt;=1,IF(Raw_Data!I295=2,IF(AND(Raw_Data!Z295&gt;=1,Raw_Data!Z295&lt;=5),6-Raw_Data!Z295,FALSE)))</f>
        <v>0</v>
      </c>
      <c r="S295" t="b">
        <f>IF(Raw_Data!A295&gt;=1,IF(Raw_Data!I295=2,IF(AND(Raw_Data!AA295&gt;=1,Raw_Data!AA295&lt;=5),Raw_Data!AA295,FALSE)))</f>
        <v>0</v>
      </c>
      <c r="T295" t="b">
        <f>IF(Raw_Data!A295&gt;=1,IF(Raw_Data!I295=2,IF(AND(Raw_Data!AB295&gt;=1,Raw_Data!AB295&lt;=5),6-Raw_Data!AB295,FALSE)))</f>
        <v>0</v>
      </c>
      <c r="U295" t="b">
        <f>IF(Raw_Data!A295&gt;=1,IF(Raw_Data!I295=2,IF(AND(Raw_Data!AC295&gt;=1,Raw_Data!AC295&lt;=2),Raw_Data!AC295,FALSE)))</f>
        <v>0</v>
      </c>
      <c r="V295" t="b">
        <f>IF(U295=1,IF(Raw_Data!I295=2,IF(AND(Raw_Data!AD295&gt;=1,Raw_Data!AD295&lt;=4),Raw_Data!AD295,FALSE)))</f>
        <v>0</v>
      </c>
      <c r="W295" t="b">
        <f>IF(U295=1,IF(Raw_Data!I295=2,IF(AND(Raw_Data!AE295&gt;=1,Raw_Data!AE295&lt;=4),5-Raw_Data!AE295,FALSE)))</f>
        <v>0</v>
      </c>
      <c r="X295" t="b">
        <f>IF(U295=1,IF(Raw_Data!I295=2,IF(AND(Raw_Data!AF295&gt;=1,Raw_Data!AF295&lt;=4),5-Raw_Data!AF295,FALSE)))</f>
        <v>0</v>
      </c>
      <c r="Y295" t="b">
        <f>IF(Raw_Data!A295&gt;=1,IF(Raw_Data!I295=2,IF(AND(Raw_Data!AG295&gt;=1,Raw_Data!AG295&lt;=5),Raw_Data!AG295,FALSE)))</f>
        <v>0</v>
      </c>
      <c r="Z295" t="b">
        <f>IF(Raw_Data!A295&gt;=1,IF(Raw_Data!I295=2,IF(AND(Raw_Data!AH295&gt;=1,Raw_Data!AH295&lt;=5),6-Raw_Data!AH295,FALSE)))</f>
        <v>0</v>
      </c>
      <c r="AA295" t="b">
        <f>IF(Raw_Data!A295&gt;=1,IF(Raw_Data!I295=2,IF(AND(Raw_Data!AI295&gt;=1,Raw_Data!AI295&lt;=5),6-Raw_Data!AI295,FALSE)))</f>
        <v>0</v>
      </c>
      <c r="AB295" t="b">
        <f>IF(Raw_Data!A295&gt;=1,IF(Raw_Data!I295=2,IF(AND(Raw_Data!AJ295&gt;=1,Raw_Data!AJ295&lt;=4),5-Raw_Data!AJ295,FALSE)))</f>
        <v>0</v>
      </c>
      <c r="AC295" t="b">
        <f>IF(Raw_Data!A295&gt;=1,IF(Raw_Data!I295=2,IF(AND(Raw_Data!AK295&gt;=1,Raw_Data!AK295&lt;=5),6-Raw_Data!AK295,FALSE)))</f>
        <v>0</v>
      </c>
      <c r="AD295" t="b">
        <f>IF(Raw_Data!A295&gt;=1,IF(Raw_Data!I295=2,IF(AND(Raw_Data!AL295&gt;=1,Raw_Data!AL295&lt;=5),6-Raw_Data!AL295,FALSE)))</f>
        <v>0</v>
      </c>
      <c r="AE295" t="b">
        <f>IF(Raw_Data!A295&gt;=1,IF(Raw_Data!I295=2,IF(AND(Raw_Data!AM295&gt;=1,Raw_Data!AM295&lt;=5),6-Raw_Data!AM295,FALSE)))</f>
        <v>0</v>
      </c>
      <c r="AF295" t="b">
        <f>IF(Raw_Data!A295&gt;=1,IF(Raw_Data!I295=2,IF(AND(Raw_Data!AN295&gt;=1,Raw_Data!AN295&lt;=4),Raw_Data!AN295,FALSE)))</f>
        <v>0</v>
      </c>
      <c r="AG295" t="b">
        <f>IF(Raw_Data!A295&gt;=1,IF(Raw_Data!I295=2,IF(AND(Raw_Data!AO295&gt;=1,Raw_Data!AO295&lt;=4),Raw_Data!AO295,FALSE)))</f>
        <v>0</v>
      </c>
      <c r="AH295" t="b">
        <f>IF(Raw_Data!A295&gt;=1,IF(Raw_Data!I295=2,IF(AND(Raw_Data!AP295&gt;=1,Raw_Data!AP295&lt;=4),Raw_Data!AP295,FALSE)))</f>
        <v>0</v>
      </c>
      <c r="AI295" t="b">
        <f>IF(Raw_Data!A295&gt;=1,IF(Raw_Data!I295=2,IF(AND(Raw_Data!AQ295&gt;=1,Raw_Data!AQ295&lt;=4),Raw_Data!AQ295,FALSE)))</f>
        <v>0</v>
      </c>
    </row>
    <row r="296" spans="1:35" x14ac:dyDescent="0.25">
      <c r="A296" t="b">
        <f>IF(Raw_Data!A296&gt;=1,Raw_Data!A296,FALSE)</f>
        <v>0</v>
      </c>
      <c r="B296" t="b">
        <f>IF(Raw_Data!A296&gt;=1,IF(Raw_Data!I296=1,IF(AND(Raw_Data!J296&gt;=1,Raw_Data!J296&lt;=4),5-Raw_Data!J296,FALSE)))</f>
        <v>0</v>
      </c>
      <c r="C296" t="b">
        <f>IF(Raw_Data!A296&gt;=1,IF(Raw_Data!I296=1,IF(AND(Raw_Data!K296&gt;=1,Raw_Data!K296&lt;=4),5-Raw_Data!K296,FALSE)))</f>
        <v>0</v>
      </c>
      <c r="D296" t="b">
        <f>IF(Raw_Data!A296&gt;=1,IF(Raw_Data!I296=1,IF(AND(Raw_Data!L296&gt;=1,Raw_Data!L296&lt;=4),5-Raw_Data!L296,FALSE)))</f>
        <v>0</v>
      </c>
      <c r="E296" t="b">
        <f>IF(Raw_Data!A296&gt;=1,IF(Raw_Data!I296=1,IF(AND(Raw_Data!M296&gt;=1,Raw_Data!M296&lt;=4),5-Raw_Data!M296,FALSE)))</f>
        <v>0</v>
      </c>
      <c r="F296" t="b">
        <f>IF(Raw_Data!A296&gt;=1,IF(Raw_Data!I296=1,IF(AND(Raw_Data!N296&gt;=1,Raw_Data!N296&lt;=4),5-Raw_Data!N296,FALSE)))</f>
        <v>0</v>
      </c>
      <c r="G296" t="b">
        <f>IF(Raw_Data!A296&gt;=1,IF(Raw_Data!I296=1,IF(AND(Raw_Data!O296&gt;=1,Raw_Data!O296&lt;=4),Raw_Data!O296,FALSE)))</f>
        <v>0</v>
      </c>
      <c r="H296" t="b">
        <f>IF(Raw_Data!A296&gt;=1,IF(Raw_Data!I296=1,IF(AND(Raw_Data!P296&gt;=1,Raw_Data!P296&lt;=5),Raw_Data!P296,FALSE)))</f>
        <v>0</v>
      </c>
      <c r="I296" t="b">
        <f>IF(Raw_Data!A296&gt;=1,IF(Raw_Data!I296=1,IF(AND(Raw_Data!Q296&gt;=1,Raw_Data!Q296&lt;=5),Raw_Data!Q296,FALSE)))</f>
        <v>0</v>
      </c>
      <c r="J296" t="b">
        <f>IF(Raw_Data!A296&gt;=1,IF(Raw_Data!I296=1,IF(AND(Raw_Data!R296&gt;=1,Raw_Data!R296&lt;=4),5-Raw_Data!R296,FALSE)))</f>
        <v>0</v>
      </c>
      <c r="K296" t="b">
        <f>IF(Raw_Data!A296&gt;=1,IF(Raw_Data!I296=1,IF(AND(Raw_Data!S296&gt;=1,Raw_Data!S296&lt;=4),5-Raw_Data!S296,FALSE)))</f>
        <v>0</v>
      </c>
      <c r="L296" t="b">
        <f>IF(Raw_Data!A296&gt;=1,IF(Raw_Data!I296=1,IF(AND(Raw_Data!T296&gt;=1,Raw_Data!T296&lt;=4),5-Raw_Data!T296,FALSE)))</f>
        <v>0</v>
      </c>
      <c r="M296" t="b">
        <f>IF(Raw_Data!A296&gt;=1,IF(Raw_Data!I296=1,IF(AND(Raw_Data!U296&gt;=1,Raw_Data!U296&lt;=4),Raw_Data!U296,FALSE)))</f>
        <v>0</v>
      </c>
      <c r="N296" t="b">
        <f>IF(Raw_Data!A296&gt;=1,IF(Raw_Data!I296=2,IF(AND(Raw_Data!V296&gt;=1,Raw_Data!V296&lt;=5),Raw_Data!V296,FALSE)))</f>
        <v>0</v>
      </c>
      <c r="O296" t="b">
        <f>IF(Raw_Data!A296&gt;=1,IF(Raw_Data!I296=2,IF(AND(Raw_Data!W296&gt;=1,Raw_Data!W296&lt;=5),Raw_Data!W296,FALSE)))</f>
        <v>0</v>
      </c>
      <c r="P296" t="b">
        <f>IF(Raw_Data!A296&gt;=1,IF(Raw_Data!I296=2,IF(AND(Raw_Data!X296&gt;=1,Raw_Data!X296&lt;=5),6-Raw_Data!X296,FALSE)))</f>
        <v>0</v>
      </c>
      <c r="Q296" t="b">
        <f>IF(Raw_Data!A296&gt;=1,IF(Raw_Data!I296=2,IF(AND(Raw_Data!Y296&gt;=1,Raw_Data!Y296&lt;=5),6-Raw_Data!Y296,FALSE)))</f>
        <v>0</v>
      </c>
      <c r="R296" t="b">
        <f>IF(Raw_Data!A296&gt;=1,IF(Raw_Data!I296=2,IF(AND(Raw_Data!Z296&gt;=1,Raw_Data!Z296&lt;=5),6-Raw_Data!Z296,FALSE)))</f>
        <v>0</v>
      </c>
      <c r="S296" t="b">
        <f>IF(Raw_Data!A296&gt;=1,IF(Raw_Data!I296=2,IF(AND(Raw_Data!AA296&gt;=1,Raw_Data!AA296&lt;=5),Raw_Data!AA296,FALSE)))</f>
        <v>0</v>
      </c>
      <c r="T296" t="b">
        <f>IF(Raw_Data!A296&gt;=1,IF(Raw_Data!I296=2,IF(AND(Raw_Data!AB296&gt;=1,Raw_Data!AB296&lt;=5),6-Raw_Data!AB296,FALSE)))</f>
        <v>0</v>
      </c>
      <c r="U296" t="b">
        <f>IF(Raw_Data!A296&gt;=1,IF(Raw_Data!I296=2,IF(AND(Raw_Data!AC296&gt;=1,Raw_Data!AC296&lt;=2),Raw_Data!AC296,FALSE)))</f>
        <v>0</v>
      </c>
      <c r="V296" t="b">
        <f>IF(U296=1,IF(Raw_Data!I296=2,IF(AND(Raw_Data!AD296&gt;=1,Raw_Data!AD296&lt;=4),Raw_Data!AD296,FALSE)))</f>
        <v>0</v>
      </c>
      <c r="W296" t="b">
        <f>IF(U296=1,IF(Raw_Data!I296=2,IF(AND(Raw_Data!AE296&gt;=1,Raw_Data!AE296&lt;=4),5-Raw_Data!AE296,FALSE)))</f>
        <v>0</v>
      </c>
      <c r="X296" t="b">
        <f>IF(U296=1,IF(Raw_Data!I296=2,IF(AND(Raw_Data!AF296&gt;=1,Raw_Data!AF296&lt;=4),5-Raw_Data!AF296,FALSE)))</f>
        <v>0</v>
      </c>
      <c r="Y296" t="b">
        <f>IF(Raw_Data!A296&gt;=1,IF(Raw_Data!I296=2,IF(AND(Raw_Data!AG296&gt;=1,Raw_Data!AG296&lt;=5),Raw_Data!AG296,FALSE)))</f>
        <v>0</v>
      </c>
      <c r="Z296" t="b">
        <f>IF(Raw_Data!A296&gt;=1,IF(Raw_Data!I296=2,IF(AND(Raw_Data!AH296&gt;=1,Raw_Data!AH296&lt;=5),6-Raw_Data!AH296,FALSE)))</f>
        <v>0</v>
      </c>
      <c r="AA296" t="b">
        <f>IF(Raw_Data!A296&gt;=1,IF(Raw_Data!I296=2,IF(AND(Raw_Data!AI296&gt;=1,Raw_Data!AI296&lt;=5),6-Raw_Data!AI296,FALSE)))</f>
        <v>0</v>
      </c>
      <c r="AB296" t="b">
        <f>IF(Raw_Data!A296&gt;=1,IF(Raw_Data!I296=2,IF(AND(Raw_Data!AJ296&gt;=1,Raw_Data!AJ296&lt;=4),5-Raw_Data!AJ296,FALSE)))</f>
        <v>0</v>
      </c>
      <c r="AC296" t="b">
        <f>IF(Raw_Data!A296&gt;=1,IF(Raw_Data!I296=2,IF(AND(Raw_Data!AK296&gt;=1,Raw_Data!AK296&lt;=5),6-Raw_Data!AK296,FALSE)))</f>
        <v>0</v>
      </c>
      <c r="AD296" t="b">
        <f>IF(Raw_Data!A296&gt;=1,IF(Raw_Data!I296=2,IF(AND(Raw_Data!AL296&gt;=1,Raw_Data!AL296&lt;=5),6-Raw_Data!AL296,FALSE)))</f>
        <v>0</v>
      </c>
      <c r="AE296" t="b">
        <f>IF(Raw_Data!A296&gt;=1,IF(Raw_Data!I296=2,IF(AND(Raw_Data!AM296&gt;=1,Raw_Data!AM296&lt;=5),6-Raw_Data!AM296,FALSE)))</f>
        <v>0</v>
      </c>
      <c r="AF296" t="b">
        <f>IF(Raw_Data!A296&gt;=1,IF(Raw_Data!I296=2,IF(AND(Raw_Data!AN296&gt;=1,Raw_Data!AN296&lt;=4),Raw_Data!AN296,FALSE)))</f>
        <v>0</v>
      </c>
      <c r="AG296" t="b">
        <f>IF(Raw_Data!A296&gt;=1,IF(Raw_Data!I296=2,IF(AND(Raw_Data!AO296&gt;=1,Raw_Data!AO296&lt;=4),Raw_Data!AO296,FALSE)))</f>
        <v>0</v>
      </c>
      <c r="AH296" t="b">
        <f>IF(Raw_Data!A296&gt;=1,IF(Raw_Data!I296=2,IF(AND(Raw_Data!AP296&gt;=1,Raw_Data!AP296&lt;=4),Raw_Data!AP296,FALSE)))</f>
        <v>0</v>
      </c>
      <c r="AI296" t="b">
        <f>IF(Raw_Data!A296&gt;=1,IF(Raw_Data!I296=2,IF(AND(Raw_Data!AQ296&gt;=1,Raw_Data!AQ296&lt;=4),Raw_Data!AQ296,FALSE)))</f>
        <v>0</v>
      </c>
    </row>
    <row r="297" spans="1:35" x14ac:dyDescent="0.25">
      <c r="A297" t="b">
        <f>IF(Raw_Data!A297&gt;=1,Raw_Data!A297,FALSE)</f>
        <v>0</v>
      </c>
      <c r="B297" t="b">
        <f>IF(Raw_Data!A297&gt;=1,IF(Raw_Data!I297=1,IF(AND(Raw_Data!J297&gt;=1,Raw_Data!J297&lt;=4),5-Raw_Data!J297,FALSE)))</f>
        <v>0</v>
      </c>
      <c r="C297" t="b">
        <f>IF(Raw_Data!A297&gt;=1,IF(Raw_Data!I297=1,IF(AND(Raw_Data!K297&gt;=1,Raw_Data!K297&lt;=4),5-Raw_Data!K297,FALSE)))</f>
        <v>0</v>
      </c>
      <c r="D297" t="b">
        <f>IF(Raw_Data!A297&gt;=1,IF(Raw_Data!I297=1,IF(AND(Raw_Data!L297&gt;=1,Raw_Data!L297&lt;=4),5-Raw_Data!L297,FALSE)))</f>
        <v>0</v>
      </c>
      <c r="E297" t="b">
        <f>IF(Raw_Data!A297&gt;=1,IF(Raw_Data!I297=1,IF(AND(Raw_Data!M297&gt;=1,Raw_Data!M297&lt;=4),5-Raw_Data!M297,FALSE)))</f>
        <v>0</v>
      </c>
      <c r="F297" t="b">
        <f>IF(Raw_Data!A297&gt;=1,IF(Raw_Data!I297=1,IF(AND(Raw_Data!N297&gt;=1,Raw_Data!N297&lt;=4),5-Raw_Data!N297,FALSE)))</f>
        <v>0</v>
      </c>
      <c r="G297" t="b">
        <f>IF(Raw_Data!A297&gt;=1,IF(Raw_Data!I297=1,IF(AND(Raw_Data!O297&gt;=1,Raw_Data!O297&lt;=4),Raw_Data!O297,FALSE)))</f>
        <v>0</v>
      </c>
      <c r="H297" t="b">
        <f>IF(Raw_Data!A297&gt;=1,IF(Raw_Data!I297=1,IF(AND(Raw_Data!P297&gt;=1,Raw_Data!P297&lt;=5),Raw_Data!P297,FALSE)))</f>
        <v>0</v>
      </c>
      <c r="I297" t="b">
        <f>IF(Raw_Data!A297&gt;=1,IF(Raw_Data!I297=1,IF(AND(Raw_Data!Q297&gt;=1,Raw_Data!Q297&lt;=5),Raw_Data!Q297,FALSE)))</f>
        <v>0</v>
      </c>
      <c r="J297" t="b">
        <f>IF(Raw_Data!A297&gt;=1,IF(Raw_Data!I297=1,IF(AND(Raw_Data!R297&gt;=1,Raw_Data!R297&lt;=4),5-Raw_Data!R297,FALSE)))</f>
        <v>0</v>
      </c>
      <c r="K297" t="b">
        <f>IF(Raw_Data!A297&gt;=1,IF(Raw_Data!I297=1,IF(AND(Raw_Data!S297&gt;=1,Raw_Data!S297&lt;=4),5-Raw_Data!S297,FALSE)))</f>
        <v>0</v>
      </c>
      <c r="L297" t="b">
        <f>IF(Raw_Data!A297&gt;=1,IF(Raw_Data!I297=1,IF(AND(Raw_Data!T297&gt;=1,Raw_Data!T297&lt;=4),5-Raw_Data!T297,FALSE)))</f>
        <v>0</v>
      </c>
      <c r="M297" t="b">
        <f>IF(Raw_Data!A297&gt;=1,IF(Raw_Data!I297=1,IF(AND(Raw_Data!U297&gt;=1,Raw_Data!U297&lt;=4),Raw_Data!U297,FALSE)))</f>
        <v>0</v>
      </c>
      <c r="N297" t="b">
        <f>IF(Raw_Data!A297&gt;=1,IF(Raw_Data!I297=2,IF(AND(Raw_Data!V297&gt;=1,Raw_Data!V297&lt;=5),Raw_Data!V297,FALSE)))</f>
        <v>0</v>
      </c>
      <c r="O297" t="b">
        <f>IF(Raw_Data!A297&gt;=1,IF(Raw_Data!I297=2,IF(AND(Raw_Data!W297&gt;=1,Raw_Data!W297&lt;=5),Raw_Data!W297,FALSE)))</f>
        <v>0</v>
      </c>
      <c r="P297" t="b">
        <f>IF(Raw_Data!A297&gt;=1,IF(Raw_Data!I297=2,IF(AND(Raw_Data!X297&gt;=1,Raw_Data!X297&lt;=5),6-Raw_Data!X297,FALSE)))</f>
        <v>0</v>
      </c>
      <c r="Q297" t="b">
        <f>IF(Raw_Data!A297&gt;=1,IF(Raw_Data!I297=2,IF(AND(Raw_Data!Y297&gt;=1,Raw_Data!Y297&lt;=5),6-Raw_Data!Y297,FALSE)))</f>
        <v>0</v>
      </c>
      <c r="R297" t="b">
        <f>IF(Raw_Data!A297&gt;=1,IF(Raw_Data!I297=2,IF(AND(Raw_Data!Z297&gt;=1,Raw_Data!Z297&lt;=5),6-Raw_Data!Z297,FALSE)))</f>
        <v>0</v>
      </c>
      <c r="S297" t="b">
        <f>IF(Raw_Data!A297&gt;=1,IF(Raw_Data!I297=2,IF(AND(Raw_Data!AA297&gt;=1,Raw_Data!AA297&lt;=5),Raw_Data!AA297,FALSE)))</f>
        <v>0</v>
      </c>
      <c r="T297" t="b">
        <f>IF(Raw_Data!A297&gt;=1,IF(Raw_Data!I297=2,IF(AND(Raw_Data!AB297&gt;=1,Raw_Data!AB297&lt;=5),6-Raw_Data!AB297,FALSE)))</f>
        <v>0</v>
      </c>
      <c r="U297" t="b">
        <f>IF(Raw_Data!A297&gt;=1,IF(Raw_Data!I297=2,IF(AND(Raw_Data!AC297&gt;=1,Raw_Data!AC297&lt;=2),Raw_Data!AC297,FALSE)))</f>
        <v>0</v>
      </c>
      <c r="V297" t="b">
        <f>IF(U297=1,IF(Raw_Data!I297=2,IF(AND(Raw_Data!AD297&gt;=1,Raw_Data!AD297&lt;=4),Raw_Data!AD297,FALSE)))</f>
        <v>0</v>
      </c>
      <c r="W297" t="b">
        <f>IF(U297=1,IF(Raw_Data!I297=2,IF(AND(Raw_Data!AE297&gt;=1,Raw_Data!AE297&lt;=4),5-Raw_Data!AE297,FALSE)))</f>
        <v>0</v>
      </c>
      <c r="X297" t="b">
        <f>IF(U297=1,IF(Raw_Data!I297=2,IF(AND(Raw_Data!AF297&gt;=1,Raw_Data!AF297&lt;=4),5-Raw_Data!AF297,FALSE)))</f>
        <v>0</v>
      </c>
      <c r="Y297" t="b">
        <f>IF(Raw_Data!A297&gt;=1,IF(Raw_Data!I297=2,IF(AND(Raw_Data!AG297&gt;=1,Raw_Data!AG297&lt;=5),Raw_Data!AG297,FALSE)))</f>
        <v>0</v>
      </c>
      <c r="Z297" t="b">
        <f>IF(Raw_Data!A297&gt;=1,IF(Raw_Data!I297=2,IF(AND(Raw_Data!AH297&gt;=1,Raw_Data!AH297&lt;=5),6-Raw_Data!AH297,FALSE)))</f>
        <v>0</v>
      </c>
      <c r="AA297" t="b">
        <f>IF(Raw_Data!A297&gt;=1,IF(Raw_Data!I297=2,IF(AND(Raw_Data!AI297&gt;=1,Raw_Data!AI297&lt;=5),6-Raw_Data!AI297,FALSE)))</f>
        <v>0</v>
      </c>
      <c r="AB297" t="b">
        <f>IF(Raw_Data!A297&gt;=1,IF(Raw_Data!I297=2,IF(AND(Raw_Data!AJ297&gt;=1,Raw_Data!AJ297&lt;=4),5-Raw_Data!AJ297,FALSE)))</f>
        <v>0</v>
      </c>
      <c r="AC297" t="b">
        <f>IF(Raw_Data!A297&gt;=1,IF(Raw_Data!I297=2,IF(AND(Raw_Data!AK297&gt;=1,Raw_Data!AK297&lt;=5),6-Raw_Data!AK297,FALSE)))</f>
        <v>0</v>
      </c>
      <c r="AD297" t="b">
        <f>IF(Raw_Data!A297&gt;=1,IF(Raw_Data!I297=2,IF(AND(Raw_Data!AL297&gt;=1,Raw_Data!AL297&lt;=5),6-Raw_Data!AL297,FALSE)))</f>
        <v>0</v>
      </c>
      <c r="AE297" t="b">
        <f>IF(Raw_Data!A297&gt;=1,IF(Raw_Data!I297=2,IF(AND(Raw_Data!AM297&gt;=1,Raw_Data!AM297&lt;=5),6-Raw_Data!AM297,FALSE)))</f>
        <v>0</v>
      </c>
      <c r="AF297" t="b">
        <f>IF(Raw_Data!A297&gt;=1,IF(Raw_Data!I297=2,IF(AND(Raw_Data!AN297&gt;=1,Raw_Data!AN297&lt;=4),Raw_Data!AN297,FALSE)))</f>
        <v>0</v>
      </c>
      <c r="AG297" t="b">
        <f>IF(Raw_Data!A297&gt;=1,IF(Raw_Data!I297=2,IF(AND(Raw_Data!AO297&gt;=1,Raw_Data!AO297&lt;=4),Raw_Data!AO297,FALSE)))</f>
        <v>0</v>
      </c>
      <c r="AH297" t="b">
        <f>IF(Raw_Data!A297&gt;=1,IF(Raw_Data!I297=2,IF(AND(Raw_Data!AP297&gt;=1,Raw_Data!AP297&lt;=4),Raw_Data!AP297,FALSE)))</f>
        <v>0</v>
      </c>
      <c r="AI297" t="b">
        <f>IF(Raw_Data!A297&gt;=1,IF(Raw_Data!I297=2,IF(AND(Raw_Data!AQ297&gt;=1,Raw_Data!AQ297&lt;=4),Raw_Data!AQ297,FALSE)))</f>
        <v>0</v>
      </c>
    </row>
    <row r="298" spans="1:35" x14ac:dyDescent="0.25">
      <c r="A298" t="b">
        <f>IF(Raw_Data!A298&gt;=1,Raw_Data!A298,FALSE)</f>
        <v>0</v>
      </c>
      <c r="B298" t="b">
        <f>IF(Raw_Data!A298&gt;=1,IF(Raw_Data!I298=1,IF(AND(Raw_Data!J298&gt;=1,Raw_Data!J298&lt;=4),5-Raw_Data!J298,FALSE)))</f>
        <v>0</v>
      </c>
      <c r="C298" t="b">
        <f>IF(Raw_Data!A298&gt;=1,IF(Raw_Data!I298=1,IF(AND(Raw_Data!K298&gt;=1,Raw_Data!K298&lt;=4),5-Raw_Data!K298,FALSE)))</f>
        <v>0</v>
      </c>
      <c r="D298" t="b">
        <f>IF(Raw_Data!A298&gt;=1,IF(Raw_Data!I298=1,IF(AND(Raw_Data!L298&gt;=1,Raw_Data!L298&lt;=4),5-Raw_Data!L298,FALSE)))</f>
        <v>0</v>
      </c>
      <c r="E298" t="b">
        <f>IF(Raw_Data!A298&gt;=1,IF(Raw_Data!I298=1,IF(AND(Raw_Data!M298&gt;=1,Raw_Data!M298&lt;=4),5-Raw_Data!M298,FALSE)))</f>
        <v>0</v>
      </c>
      <c r="F298" t="b">
        <f>IF(Raw_Data!A298&gt;=1,IF(Raw_Data!I298=1,IF(AND(Raw_Data!N298&gt;=1,Raw_Data!N298&lt;=4),5-Raw_Data!N298,FALSE)))</f>
        <v>0</v>
      </c>
      <c r="G298" t="b">
        <f>IF(Raw_Data!A298&gt;=1,IF(Raw_Data!I298=1,IF(AND(Raw_Data!O298&gt;=1,Raw_Data!O298&lt;=4),Raw_Data!O298,FALSE)))</f>
        <v>0</v>
      </c>
      <c r="H298" t="b">
        <f>IF(Raw_Data!A298&gt;=1,IF(Raw_Data!I298=1,IF(AND(Raw_Data!P298&gt;=1,Raw_Data!P298&lt;=5),Raw_Data!P298,FALSE)))</f>
        <v>0</v>
      </c>
      <c r="I298" t="b">
        <f>IF(Raw_Data!A298&gt;=1,IF(Raw_Data!I298=1,IF(AND(Raw_Data!Q298&gt;=1,Raw_Data!Q298&lt;=5),Raw_Data!Q298,FALSE)))</f>
        <v>0</v>
      </c>
      <c r="J298" t="b">
        <f>IF(Raw_Data!A298&gt;=1,IF(Raw_Data!I298=1,IF(AND(Raw_Data!R298&gt;=1,Raw_Data!R298&lt;=4),5-Raw_Data!R298,FALSE)))</f>
        <v>0</v>
      </c>
      <c r="K298" t="b">
        <f>IF(Raw_Data!A298&gt;=1,IF(Raw_Data!I298=1,IF(AND(Raw_Data!S298&gt;=1,Raw_Data!S298&lt;=4),5-Raw_Data!S298,FALSE)))</f>
        <v>0</v>
      </c>
      <c r="L298" t="b">
        <f>IF(Raw_Data!A298&gt;=1,IF(Raw_Data!I298=1,IF(AND(Raw_Data!T298&gt;=1,Raw_Data!T298&lt;=4),5-Raw_Data!T298,FALSE)))</f>
        <v>0</v>
      </c>
      <c r="M298" t="b">
        <f>IF(Raw_Data!A298&gt;=1,IF(Raw_Data!I298=1,IF(AND(Raw_Data!U298&gt;=1,Raw_Data!U298&lt;=4),Raw_Data!U298,FALSE)))</f>
        <v>0</v>
      </c>
      <c r="N298" t="b">
        <f>IF(Raw_Data!A298&gt;=1,IF(Raw_Data!I298=2,IF(AND(Raw_Data!V298&gt;=1,Raw_Data!V298&lt;=5),Raw_Data!V298,FALSE)))</f>
        <v>0</v>
      </c>
      <c r="O298" t="b">
        <f>IF(Raw_Data!A298&gt;=1,IF(Raw_Data!I298=2,IF(AND(Raw_Data!W298&gt;=1,Raw_Data!W298&lt;=5),Raw_Data!W298,FALSE)))</f>
        <v>0</v>
      </c>
      <c r="P298" t="b">
        <f>IF(Raw_Data!A298&gt;=1,IF(Raw_Data!I298=2,IF(AND(Raw_Data!X298&gt;=1,Raw_Data!X298&lt;=5),6-Raw_Data!X298,FALSE)))</f>
        <v>0</v>
      </c>
      <c r="Q298" t="b">
        <f>IF(Raw_Data!A298&gt;=1,IF(Raw_Data!I298=2,IF(AND(Raw_Data!Y298&gt;=1,Raw_Data!Y298&lt;=5),6-Raw_Data!Y298,FALSE)))</f>
        <v>0</v>
      </c>
      <c r="R298" t="b">
        <f>IF(Raw_Data!A298&gt;=1,IF(Raw_Data!I298=2,IF(AND(Raw_Data!Z298&gt;=1,Raw_Data!Z298&lt;=5),6-Raw_Data!Z298,FALSE)))</f>
        <v>0</v>
      </c>
      <c r="S298" t="b">
        <f>IF(Raw_Data!A298&gt;=1,IF(Raw_Data!I298=2,IF(AND(Raw_Data!AA298&gt;=1,Raw_Data!AA298&lt;=5),Raw_Data!AA298,FALSE)))</f>
        <v>0</v>
      </c>
      <c r="T298" t="b">
        <f>IF(Raw_Data!A298&gt;=1,IF(Raw_Data!I298=2,IF(AND(Raw_Data!AB298&gt;=1,Raw_Data!AB298&lt;=5),6-Raw_Data!AB298,FALSE)))</f>
        <v>0</v>
      </c>
      <c r="U298" t="b">
        <f>IF(Raw_Data!A298&gt;=1,IF(Raw_Data!I298=2,IF(AND(Raw_Data!AC298&gt;=1,Raw_Data!AC298&lt;=2),Raw_Data!AC298,FALSE)))</f>
        <v>0</v>
      </c>
      <c r="V298" t="b">
        <f>IF(U298=1,IF(Raw_Data!I298=2,IF(AND(Raw_Data!AD298&gt;=1,Raw_Data!AD298&lt;=4),Raw_Data!AD298,FALSE)))</f>
        <v>0</v>
      </c>
      <c r="W298" t="b">
        <f>IF(U298=1,IF(Raw_Data!I298=2,IF(AND(Raw_Data!AE298&gt;=1,Raw_Data!AE298&lt;=4),5-Raw_Data!AE298,FALSE)))</f>
        <v>0</v>
      </c>
      <c r="X298" t="b">
        <f>IF(U298=1,IF(Raw_Data!I298=2,IF(AND(Raw_Data!AF298&gt;=1,Raw_Data!AF298&lt;=4),5-Raw_Data!AF298,FALSE)))</f>
        <v>0</v>
      </c>
      <c r="Y298" t="b">
        <f>IF(Raw_Data!A298&gt;=1,IF(Raw_Data!I298=2,IF(AND(Raw_Data!AG298&gt;=1,Raw_Data!AG298&lt;=5),Raw_Data!AG298,FALSE)))</f>
        <v>0</v>
      </c>
      <c r="Z298" t="b">
        <f>IF(Raw_Data!A298&gt;=1,IF(Raw_Data!I298=2,IF(AND(Raw_Data!AH298&gt;=1,Raw_Data!AH298&lt;=5),6-Raw_Data!AH298,FALSE)))</f>
        <v>0</v>
      </c>
      <c r="AA298" t="b">
        <f>IF(Raw_Data!A298&gt;=1,IF(Raw_Data!I298=2,IF(AND(Raw_Data!AI298&gt;=1,Raw_Data!AI298&lt;=5),6-Raw_Data!AI298,FALSE)))</f>
        <v>0</v>
      </c>
      <c r="AB298" t="b">
        <f>IF(Raw_Data!A298&gt;=1,IF(Raw_Data!I298=2,IF(AND(Raw_Data!AJ298&gt;=1,Raw_Data!AJ298&lt;=4),5-Raw_Data!AJ298,FALSE)))</f>
        <v>0</v>
      </c>
      <c r="AC298" t="b">
        <f>IF(Raw_Data!A298&gt;=1,IF(Raw_Data!I298=2,IF(AND(Raw_Data!AK298&gt;=1,Raw_Data!AK298&lt;=5),6-Raw_Data!AK298,FALSE)))</f>
        <v>0</v>
      </c>
      <c r="AD298" t="b">
        <f>IF(Raw_Data!A298&gt;=1,IF(Raw_Data!I298=2,IF(AND(Raw_Data!AL298&gt;=1,Raw_Data!AL298&lt;=5),6-Raw_Data!AL298,FALSE)))</f>
        <v>0</v>
      </c>
      <c r="AE298" t="b">
        <f>IF(Raw_Data!A298&gt;=1,IF(Raw_Data!I298=2,IF(AND(Raw_Data!AM298&gt;=1,Raw_Data!AM298&lt;=5),6-Raw_Data!AM298,FALSE)))</f>
        <v>0</v>
      </c>
      <c r="AF298" t="b">
        <f>IF(Raw_Data!A298&gt;=1,IF(Raw_Data!I298=2,IF(AND(Raw_Data!AN298&gt;=1,Raw_Data!AN298&lt;=4),Raw_Data!AN298,FALSE)))</f>
        <v>0</v>
      </c>
      <c r="AG298" t="b">
        <f>IF(Raw_Data!A298&gt;=1,IF(Raw_Data!I298=2,IF(AND(Raw_Data!AO298&gt;=1,Raw_Data!AO298&lt;=4),Raw_Data!AO298,FALSE)))</f>
        <v>0</v>
      </c>
      <c r="AH298" t="b">
        <f>IF(Raw_Data!A298&gt;=1,IF(Raw_Data!I298=2,IF(AND(Raw_Data!AP298&gt;=1,Raw_Data!AP298&lt;=4),Raw_Data!AP298,FALSE)))</f>
        <v>0</v>
      </c>
      <c r="AI298" t="b">
        <f>IF(Raw_Data!A298&gt;=1,IF(Raw_Data!I298=2,IF(AND(Raw_Data!AQ298&gt;=1,Raw_Data!AQ298&lt;=4),Raw_Data!AQ298,FALSE)))</f>
        <v>0</v>
      </c>
    </row>
    <row r="299" spans="1:35" x14ac:dyDescent="0.25">
      <c r="A299" t="b">
        <f>IF(Raw_Data!A299&gt;=1,Raw_Data!A299,FALSE)</f>
        <v>0</v>
      </c>
      <c r="B299" t="b">
        <f>IF(Raw_Data!A299&gt;=1,IF(Raw_Data!I299=1,IF(AND(Raw_Data!J299&gt;=1,Raw_Data!J299&lt;=4),5-Raw_Data!J299,FALSE)))</f>
        <v>0</v>
      </c>
      <c r="C299" t="b">
        <f>IF(Raw_Data!A299&gt;=1,IF(Raw_Data!I299=1,IF(AND(Raw_Data!K299&gt;=1,Raw_Data!K299&lt;=4),5-Raw_Data!K299,FALSE)))</f>
        <v>0</v>
      </c>
      <c r="D299" t="b">
        <f>IF(Raw_Data!A299&gt;=1,IF(Raw_Data!I299=1,IF(AND(Raw_Data!L299&gt;=1,Raw_Data!L299&lt;=4),5-Raw_Data!L299,FALSE)))</f>
        <v>0</v>
      </c>
      <c r="E299" t="b">
        <f>IF(Raw_Data!A299&gt;=1,IF(Raw_Data!I299=1,IF(AND(Raw_Data!M299&gt;=1,Raw_Data!M299&lt;=4),5-Raw_Data!M299,FALSE)))</f>
        <v>0</v>
      </c>
      <c r="F299" t="b">
        <f>IF(Raw_Data!A299&gt;=1,IF(Raw_Data!I299=1,IF(AND(Raw_Data!N299&gt;=1,Raw_Data!N299&lt;=4),5-Raw_Data!N299,FALSE)))</f>
        <v>0</v>
      </c>
      <c r="G299" t="b">
        <f>IF(Raw_Data!A299&gt;=1,IF(Raw_Data!I299=1,IF(AND(Raw_Data!O299&gt;=1,Raw_Data!O299&lt;=4),Raw_Data!O299,FALSE)))</f>
        <v>0</v>
      </c>
      <c r="H299" t="b">
        <f>IF(Raw_Data!A299&gt;=1,IF(Raw_Data!I299=1,IF(AND(Raw_Data!P299&gt;=1,Raw_Data!P299&lt;=5),Raw_Data!P299,FALSE)))</f>
        <v>0</v>
      </c>
      <c r="I299" t="b">
        <f>IF(Raw_Data!A299&gt;=1,IF(Raw_Data!I299=1,IF(AND(Raw_Data!Q299&gt;=1,Raw_Data!Q299&lt;=5),Raw_Data!Q299,FALSE)))</f>
        <v>0</v>
      </c>
      <c r="J299" t="b">
        <f>IF(Raw_Data!A299&gt;=1,IF(Raw_Data!I299=1,IF(AND(Raw_Data!R299&gt;=1,Raw_Data!R299&lt;=4),5-Raw_Data!R299,FALSE)))</f>
        <v>0</v>
      </c>
      <c r="K299" t="b">
        <f>IF(Raw_Data!A299&gt;=1,IF(Raw_Data!I299=1,IF(AND(Raw_Data!S299&gt;=1,Raw_Data!S299&lt;=4),5-Raw_Data!S299,FALSE)))</f>
        <v>0</v>
      </c>
      <c r="L299" t="b">
        <f>IF(Raw_Data!A299&gt;=1,IF(Raw_Data!I299=1,IF(AND(Raw_Data!T299&gt;=1,Raw_Data!T299&lt;=4),5-Raw_Data!T299,FALSE)))</f>
        <v>0</v>
      </c>
      <c r="M299" t="b">
        <f>IF(Raw_Data!A299&gt;=1,IF(Raw_Data!I299=1,IF(AND(Raw_Data!U299&gt;=1,Raw_Data!U299&lt;=4),Raw_Data!U299,FALSE)))</f>
        <v>0</v>
      </c>
      <c r="N299" t="b">
        <f>IF(Raw_Data!A299&gt;=1,IF(Raw_Data!I299=2,IF(AND(Raw_Data!V299&gt;=1,Raw_Data!V299&lt;=5),Raw_Data!V299,FALSE)))</f>
        <v>0</v>
      </c>
      <c r="O299" t="b">
        <f>IF(Raw_Data!A299&gt;=1,IF(Raw_Data!I299=2,IF(AND(Raw_Data!W299&gt;=1,Raw_Data!W299&lt;=5),Raw_Data!W299,FALSE)))</f>
        <v>0</v>
      </c>
      <c r="P299" t="b">
        <f>IF(Raw_Data!A299&gt;=1,IF(Raw_Data!I299=2,IF(AND(Raw_Data!X299&gt;=1,Raw_Data!X299&lt;=5),6-Raw_Data!X299,FALSE)))</f>
        <v>0</v>
      </c>
      <c r="Q299" t="b">
        <f>IF(Raw_Data!A299&gt;=1,IF(Raw_Data!I299=2,IF(AND(Raw_Data!Y299&gt;=1,Raw_Data!Y299&lt;=5),6-Raw_Data!Y299,FALSE)))</f>
        <v>0</v>
      </c>
      <c r="R299" t="b">
        <f>IF(Raw_Data!A299&gt;=1,IF(Raw_Data!I299=2,IF(AND(Raw_Data!Z299&gt;=1,Raw_Data!Z299&lt;=5),6-Raw_Data!Z299,FALSE)))</f>
        <v>0</v>
      </c>
      <c r="S299" t="b">
        <f>IF(Raw_Data!A299&gt;=1,IF(Raw_Data!I299=2,IF(AND(Raw_Data!AA299&gt;=1,Raw_Data!AA299&lt;=5),Raw_Data!AA299,FALSE)))</f>
        <v>0</v>
      </c>
      <c r="T299" t="b">
        <f>IF(Raw_Data!A299&gt;=1,IF(Raw_Data!I299=2,IF(AND(Raw_Data!AB299&gt;=1,Raw_Data!AB299&lt;=5),6-Raw_Data!AB299,FALSE)))</f>
        <v>0</v>
      </c>
      <c r="U299" t="b">
        <f>IF(Raw_Data!A299&gt;=1,IF(Raw_Data!I299=2,IF(AND(Raw_Data!AC299&gt;=1,Raw_Data!AC299&lt;=2),Raw_Data!AC299,FALSE)))</f>
        <v>0</v>
      </c>
      <c r="V299" t="b">
        <f>IF(U299=1,IF(Raw_Data!I299=2,IF(AND(Raw_Data!AD299&gt;=1,Raw_Data!AD299&lt;=4),Raw_Data!AD299,FALSE)))</f>
        <v>0</v>
      </c>
      <c r="W299" t="b">
        <f>IF(U299=1,IF(Raw_Data!I299=2,IF(AND(Raw_Data!AE299&gt;=1,Raw_Data!AE299&lt;=4),5-Raw_Data!AE299,FALSE)))</f>
        <v>0</v>
      </c>
      <c r="X299" t="b">
        <f>IF(U299=1,IF(Raw_Data!I299=2,IF(AND(Raw_Data!AF299&gt;=1,Raw_Data!AF299&lt;=4),5-Raw_Data!AF299,FALSE)))</f>
        <v>0</v>
      </c>
      <c r="Y299" t="b">
        <f>IF(Raw_Data!A299&gt;=1,IF(Raw_Data!I299=2,IF(AND(Raw_Data!AG299&gt;=1,Raw_Data!AG299&lt;=5),Raw_Data!AG299,FALSE)))</f>
        <v>0</v>
      </c>
      <c r="Z299" t="b">
        <f>IF(Raw_Data!A299&gt;=1,IF(Raw_Data!I299=2,IF(AND(Raw_Data!AH299&gt;=1,Raw_Data!AH299&lt;=5),6-Raw_Data!AH299,FALSE)))</f>
        <v>0</v>
      </c>
      <c r="AA299" t="b">
        <f>IF(Raw_Data!A299&gt;=1,IF(Raw_Data!I299=2,IF(AND(Raw_Data!AI299&gt;=1,Raw_Data!AI299&lt;=5),6-Raw_Data!AI299,FALSE)))</f>
        <v>0</v>
      </c>
      <c r="AB299" t="b">
        <f>IF(Raw_Data!A299&gt;=1,IF(Raw_Data!I299=2,IF(AND(Raw_Data!AJ299&gt;=1,Raw_Data!AJ299&lt;=4),5-Raw_Data!AJ299,FALSE)))</f>
        <v>0</v>
      </c>
      <c r="AC299" t="b">
        <f>IF(Raw_Data!A299&gt;=1,IF(Raw_Data!I299=2,IF(AND(Raw_Data!AK299&gt;=1,Raw_Data!AK299&lt;=5),6-Raw_Data!AK299,FALSE)))</f>
        <v>0</v>
      </c>
      <c r="AD299" t="b">
        <f>IF(Raw_Data!A299&gt;=1,IF(Raw_Data!I299=2,IF(AND(Raw_Data!AL299&gt;=1,Raw_Data!AL299&lt;=5),6-Raw_Data!AL299,FALSE)))</f>
        <v>0</v>
      </c>
      <c r="AE299" t="b">
        <f>IF(Raw_Data!A299&gt;=1,IF(Raw_Data!I299=2,IF(AND(Raw_Data!AM299&gt;=1,Raw_Data!AM299&lt;=5),6-Raw_Data!AM299,FALSE)))</f>
        <v>0</v>
      </c>
      <c r="AF299" t="b">
        <f>IF(Raw_Data!A299&gt;=1,IF(Raw_Data!I299=2,IF(AND(Raw_Data!AN299&gt;=1,Raw_Data!AN299&lt;=4),Raw_Data!AN299,FALSE)))</f>
        <v>0</v>
      </c>
      <c r="AG299" t="b">
        <f>IF(Raw_Data!A299&gt;=1,IF(Raw_Data!I299=2,IF(AND(Raw_Data!AO299&gt;=1,Raw_Data!AO299&lt;=4),Raw_Data!AO299,FALSE)))</f>
        <v>0</v>
      </c>
      <c r="AH299" t="b">
        <f>IF(Raw_Data!A299&gt;=1,IF(Raw_Data!I299=2,IF(AND(Raw_Data!AP299&gt;=1,Raw_Data!AP299&lt;=4),Raw_Data!AP299,FALSE)))</f>
        <v>0</v>
      </c>
      <c r="AI299" t="b">
        <f>IF(Raw_Data!A299&gt;=1,IF(Raw_Data!I299=2,IF(AND(Raw_Data!AQ299&gt;=1,Raw_Data!AQ299&lt;=4),Raw_Data!AQ299,FALSE)))</f>
        <v>0</v>
      </c>
    </row>
    <row r="300" spans="1:35" x14ac:dyDescent="0.25">
      <c r="A300" t="b">
        <f>IF(Raw_Data!A300&gt;=1,Raw_Data!A300,FALSE)</f>
        <v>0</v>
      </c>
      <c r="B300" t="b">
        <f>IF(Raw_Data!A300&gt;=1,IF(Raw_Data!I300=1,IF(AND(Raw_Data!J300&gt;=1,Raw_Data!J300&lt;=4),5-Raw_Data!J300,FALSE)))</f>
        <v>0</v>
      </c>
      <c r="C300" t="b">
        <f>IF(Raw_Data!A300&gt;=1,IF(Raw_Data!I300=1,IF(AND(Raw_Data!K300&gt;=1,Raw_Data!K300&lt;=4),5-Raw_Data!K300,FALSE)))</f>
        <v>0</v>
      </c>
      <c r="D300" t="b">
        <f>IF(Raw_Data!A300&gt;=1,IF(Raw_Data!I300=1,IF(AND(Raw_Data!L300&gt;=1,Raw_Data!L300&lt;=4),5-Raw_Data!L300,FALSE)))</f>
        <v>0</v>
      </c>
      <c r="E300" t="b">
        <f>IF(Raw_Data!A300&gt;=1,IF(Raw_Data!I300=1,IF(AND(Raw_Data!M300&gt;=1,Raw_Data!M300&lt;=4),5-Raw_Data!M300,FALSE)))</f>
        <v>0</v>
      </c>
      <c r="F300" t="b">
        <f>IF(Raw_Data!A300&gt;=1,IF(Raw_Data!I300=1,IF(AND(Raw_Data!N300&gt;=1,Raw_Data!N300&lt;=4),5-Raw_Data!N300,FALSE)))</f>
        <v>0</v>
      </c>
      <c r="G300" t="b">
        <f>IF(Raw_Data!A300&gt;=1,IF(Raw_Data!I300=1,IF(AND(Raw_Data!O300&gt;=1,Raw_Data!O300&lt;=4),Raw_Data!O300,FALSE)))</f>
        <v>0</v>
      </c>
      <c r="H300" t="b">
        <f>IF(Raw_Data!A300&gt;=1,IF(Raw_Data!I300=1,IF(AND(Raw_Data!P300&gt;=1,Raw_Data!P300&lt;=5),Raw_Data!P300,FALSE)))</f>
        <v>0</v>
      </c>
      <c r="I300" t="b">
        <f>IF(Raw_Data!A300&gt;=1,IF(Raw_Data!I300=1,IF(AND(Raw_Data!Q300&gt;=1,Raw_Data!Q300&lt;=5),Raw_Data!Q300,FALSE)))</f>
        <v>0</v>
      </c>
      <c r="J300" t="b">
        <f>IF(Raw_Data!A300&gt;=1,IF(Raw_Data!I300=1,IF(AND(Raw_Data!R300&gt;=1,Raw_Data!R300&lt;=4),5-Raw_Data!R300,FALSE)))</f>
        <v>0</v>
      </c>
      <c r="K300" t="b">
        <f>IF(Raw_Data!A300&gt;=1,IF(Raw_Data!I300=1,IF(AND(Raw_Data!S300&gt;=1,Raw_Data!S300&lt;=4),5-Raw_Data!S300,FALSE)))</f>
        <v>0</v>
      </c>
      <c r="L300" t="b">
        <f>IF(Raw_Data!A300&gt;=1,IF(Raw_Data!I300=1,IF(AND(Raw_Data!T300&gt;=1,Raw_Data!T300&lt;=4),5-Raw_Data!T300,FALSE)))</f>
        <v>0</v>
      </c>
      <c r="M300" t="b">
        <f>IF(Raw_Data!A300&gt;=1,IF(Raw_Data!I300=1,IF(AND(Raw_Data!U300&gt;=1,Raw_Data!U300&lt;=4),Raw_Data!U300,FALSE)))</f>
        <v>0</v>
      </c>
      <c r="N300" t="b">
        <f>IF(Raw_Data!A300&gt;=1,IF(Raw_Data!I300=2,IF(AND(Raw_Data!V300&gt;=1,Raw_Data!V300&lt;=5),Raw_Data!V300,FALSE)))</f>
        <v>0</v>
      </c>
      <c r="O300" t="b">
        <f>IF(Raw_Data!A300&gt;=1,IF(Raw_Data!I300=2,IF(AND(Raw_Data!W300&gt;=1,Raw_Data!W300&lt;=5),Raw_Data!W300,FALSE)))</f>
        <v>0</v>
      </c>
      <c r="P300" t="b">
        <f>IF(Raw_Data!A300&gt;=1,IF(Raw_Data!I300=2,IF(AND(Raw_Data!X300&gt;=1,Raw_Data!X300&lt;=5),6-Raw_Data!X300,FALSE)))</f>
        <v>0</v>
      </c>
      <c r="Q300" t="b">
        <f>IF(Raw_Data!A300&gt;=1,IF(Raw_Data!I300=2,IF(AND(Raw_Data!Y300&gt;=1,Raw_Data!Y300&lt;=5),6-Raw_Data!Y300,FALSE)))</f>
        <v>0</v>
      </c>
      <c r="R300" t="b">
        <f>IF(Raw_Data!A300&gt;=1,IF(Raw_Data!I300=2,IF(AND(Raw_Data!Z300&gt;=1,Raw_Data!Z300&lt;=5),6-Raw_Data!Z300,FALSE)))</f>
        <v>0</v>
      </c>
      <c r="S300" t="b">
        <f>IF(Raw_Data!A300&gt;=1,IF(Raw_Data!I300=2,IF(AND(Raw_Data!AA300&gt;=1,Raw_Data!AA300&lt;=5),Raw_Data!AA300,FALSE)))</f>
        <v>0</v>
      </c>
      <c r="T300" t="b">
        <f>IF(Raw_Data!A300&gt;=1,IF(Raw_Data!I300=2,IF(AND(Raw_Data!AB300&gt;=1,Raw_Data!AB300&lt;=5),6-Raw_Data!AB300,FALSE)))</f>
        <v>0</v>
      </c>
      <c r="U300" t="b">
        <f>IF(Raw_Data!A300&gt;=1,IF(Raw_Data!I300=2,IF(AND(Raw_Data!AC300&gt;=1,Raw_Data!AC300&lt;=2),Raw_Data!AC300,FALSE)))</f>
        <v>0</v>
      </c>
      <c r="V300" t="b">
        <f>IF(U300=1,IF(Raw_Data!I300=2,IF(AND(Raw_Data!AD300&gt;=1,Raw_Data!AD300&lt;=4),Raw_Data!AD300,FALSE)))</f>
        <v>0</v>
      </c>
      <c r="W300" t="b">
        <f>IF(U300=1,IF(Raw_Data!I300=2,IF(AND(Raw_Data!AE300&gt;=1,Raw_Data!AE300&lt;=4),5-Raw_Data!AE300,FALSE)))</f>
        <v>0</v>
      </c>
      <c r="X300" t="b">
        <f>IF(U300=1,IF(Raw_Data!I300=2,IF(AND(Raw_Data!AF300&gt;=1,Raw_Data!AF300&lt;=4),5-Raw_Data!AF300,FALSE)))</f>
        <v>0</v>
      </c>
      <c r="Y300" t="b">
        <f>IF(Raw_Data!A300&gt;=1,IF(Raw_Data!I300=2,IF(AND(Raw_Data!AG300&gt;=1,Raw_Data!AG300&lt;=5),Raw_Data!AG300,FALSE)))</f>
        <v>0</v>
      </c>
      <c r="Z300" t="b">
        <f>IF(Raw_Data!A300&gt;=1,IF(Raw_Data!I300=2,IF(AND(Raw_Data!AH300&gt;=1,Raw_Data!AH300&lt;=5),6-Raw_Data!AH300,FALSE)))</f>
        <v>0</v>
      </c>
      <c r="AA300" t="b">
        <f>IF(Raw_Data!A300&gt;=1,IF(Raw_Data!I300=2,IF(AND(Raw_Data!AI300&gt;=1,Raw_Data!AI300&lt;=5),6-Raw_Data!AI300,FALSE)))</f>
        <v>0</v>
      </c>
      <c r="AB300" t="b">
        <f>IF(Raw_Data!A300&gt;=1,IF(Raw_Data!I300=2,IF(AND(Raw_Data!AJ300&gt;=1,Raw_Data!AJ300&lt;=4),5-Raw_Data!AJ300,FALSE)))</f>
        <v>0</v>
      </c>
      <c r="AC300" t="b">
        <f>IF(Raw_Data!A300&gt;=1,IF(Raw_Data!I300=2,IF(AND(Raw_Data!AK300&gt;=1,Raw_Data!AK300&lt;=5),6-Raw_Data!AK300,FALSE)))</f>
        <v>0</v>
      </c>
      <c r="AD300" t="b">
        <f>IF(Raw_Data!A300&gt;=1,IF(Raw_Data!I300=2,IF(AND(Raw_Data!AL300&gt;=1,Raw_Data!AL300&lt;=5),6-Raw_Data!AL300,FALSE)))</f>
        <v>0</v>
      </c>
      <c r="AE300" t="b">
        <f>IF(Raw_Data!A300&gt;=1,IF(Raw_Data!I300=2,IF(AND(Raw_Data!AM300&gt;=1,Raw_Data!AM300&lt;=5),6-Raw_Data!AM300,FALSE)))</f>
        <v>0</v>
      </c>
      <c r="AF300" t="b">
        <f>IF(Raw_Data!A300&gt;=1,IF(Raw_Data!I300=2,IF(AND(Raw_Data!AN300&gt;=1,Raw_Data!AN300&lt;=4),Raw_Data!AN300,FALSE)))</f>
        <v>0</v>
      </c>
      <c r="AG300" t="b">
        <f>IF(Raw_Data!A300&gt;=1,IF(Raw_Data!I300=2,IF(AND(Raw_Data!AO300&gt;=1,Raw_Data!AO300&lt;=4),Raw_Data!AO300,FALSE)))</f>
        <v>0</v>
      </c>
      <c r="AH300" t="b">
        <f>IF(Raw_Data!A300&gt;=1,IF(Raw_Data!I300=2,IF(AND(Raw_Data!AP300&gt;=1,Raw_Data!AP300&lt;=4),Raw_Data!AP300,FALSE)))</f>
        <v>0</v>
      </c>
      <c r="AI300" t="b">
        <f>IF(Raw_Data!A300&gt;=1,IF(Raw_Data!I300=2,IF(AND(Raw_Data!AQ300&gt;=1,Raw_Data!AQ300&lt;=4),Raw_Data!AQ300,FALSE)))</f>
        <v>0</v>
      </c>
    </row>
    <row r="301" spans="1:35" x14ac:dyDescent="0.25">
      <c r="A301" t="b">
        <f>IF(Raw_Data!A301&gt;=1,Raw_Data!A301,FALSE)</f>
        <v>0</v>
      </c>
      <c r="B301" t="b">
        <f>IF(Raw_Data!A301&gt;=1,IF(Raw_Data!I301=1,IF(AND(Raw_Data!J301&gt;=1,Raw_Data!J301&lt;=4),5-Raw_Data!J301,FALSE)))</f>
        <v>0</v>
      </c>
      <c r="C301" t="b">
        <f>IF(Raw_Data!A301&gt;=1,IF(Raw_Data!I301=1,IF(AND(Raw_Data!K301&gt;=1,Raw_Data!K301&lt;=4),5-Raw_Data!K301,FALSE)))</f>
        <v>0</v>
      </c>
      <c r="D301" t="b">
        <f>IF(Raw_Data!A301&gt;=1,IF(Raw_Data!I301=1,IF(AND(Raw_Data!L301&gt;=1,Raw_Data!L301&lt;=4),5-Raw_Data!L301,FALSE)))</f>
        <v>0</v>
      </c>
      <c r="E301" t="b">
        <f>IF(Raw_Data!A301&gt;=1,IF(Raw_Data!I301=1,IF(AND(Raw_Data!M301&gt;=1,Raw_Data!M301&lt;=4),5-Raw_Data!M301,FALSE)))</f>
        <v>0</v>
      </c>
      <c r="F301" t="b">
        <f>IF(Raw_Data!A301&gt;=1,IF(Raw_Data!I301=1,IF(AND(Raw_Data!N301&gt;=1,Raw_Data!N301&lt;=4),5-Raw_Data!N301,FALSE)))</f>
        <v>0</v>
      </c>
      <c r="G301" t="b">
        <f>IF(Raw_Data!A301&gt;=1,IF(Raw_Data!I301=1,IF(AND(Raw_Data!O301&gt;=1,Raw_Data!O301&lt;=4),Raw_Data!O301,FALSE)))</f>
        <v>0</v>
      </c>
      <c r="H301" t="b">
        <f>IF(Raw_Data!A301&gt;=1,IF(Raw_Data!I301=1,IF(AND(Raw_Data!P301&gt;=1,Raw_Data!P301&lt;=5),Raw_Data!P301,FALSE)))</f>
        <v>0</v>
      </c>
      <c r="I301" t="b">
        <f>IF(Raw_Data!A301&gt;=1,IF(Raw_Data!I301=1,IF(AND(Raw_Data!Q301&gt;=1,Raw_Data!Q301&lt;=5),Raw_Data!Q301,FALSE)))</f>
        <v>0</v>
      </c>
      <c r="J301" t="b">
        <f>IF(Raw_Data!A301&gt;=1,IF(Raw_Data!I301=1,IF(AND(Raw_Data!R301&gt;=1,Raw_Data!R301&lt;=4),5-Raw_Data!R301,FALSE)))</f>
        <v>0</v>
      </c>
      <c r="K301" t="b">
        <f>IF(Raw_Data!A301&gt;=1,IF(Raw_Data!I301=1,IF(AND(Raw_Data!S301&gt;=1,Raw_Data!S301&lt;=4),5-Raw_Data!S301,FALSE)))</f>
        <v>0</v>
      </c>
      <c r="L301" t="b">
        <f>IF(Raw_Data!A301&gt;=1,IF(Raw_Data!I301=1,IF(AND(Raw_Data!T301&gt;=1,Raw_Data!T301&lt;=4),5-Raw_Data!T301,FALSE)))</f>
        <v>0</v>
      </c>
      <c r="M301" t="b">
        <f>IF(Raw_Data!A301&gt;=1,IF(Raw_Data!I301=1,IF(AND(Raw_Data!U301&gt;=1,Raw_Data!U301&lt;=4),Raw_Data!U301,FALSE)))</f>
        <v>0</v>
      </c>
      <c r="N301" t="b">
        <f>IF(Raw_Data!A301&gt;=1,IF(Raw_Data!I301=2,IF(AND(Raw_Data!V301&gt;=1,Raw_Data!V301&lt;=5),Raw_Data!V301,FALSE)))</f>
        <v>0</v>
      </c>
      <c r="O301" t="b">
        <f>IF(Raw_Data!A301&gt;=1,IF(Raw_Data!I301=2,IF(AND(Raw_Data!W301&gt;=1,Raw_Data!W301&lt;=5),Raw_Data!W301,FALSE)))</f>
        <v>0</v>
      </c>
      <c r="P301" t="b">
        <f>IF(Raw_Data!A301&gt;=1,IF(Raw_Data!I301=2,IF(AND(Raw_Data!X301&gt;=1,Raw_Data!X301&lt;=5),6-Raw_Data!X301,FALSE)))</f>
        <v>0</v>
      </c>
      <c r="Q301" t="b">
        <f>IF(Raw_Data!A301&gt;=1,IF(Raw_Data!I301=2,IF(AND(Raw_Data!Y301&gt;=1,Raw_Data!Y301&lt;=5),6-Raw_Data!Y301,FALSE)))</f>
        <v>0</v>
      </c>
      <c r="R301" t="b">
        <f>IF(Raw_Data!A301&gt;=1,IF(Raw_Data!I301=2,IF(AND(Raw_Data!Z301&gt;=1,Raw_Data!Z301&lt;=5),6-Raw_Data!Z301,FALSE)))</f>
        <v>0</v>
      </c>
      <c r="S301" t="b">
        <f>IF(Raw_Data!A301&gt;=1,IF(Raw_Data!I301=2,IF(AND(Raw_Data!AA301&gt;=1,Raw_Data!AA301&lt;=5),Raw_Data!AA301,FALSE)))</f>
        <v>0</v>
      </c>
      <c r="T301" t="b">
        <f>IF(Raw_Data!A301&gt;=1,IF(Raw_Data!I301=2,IF(AND(Raw_Data!AB301&gt;=1,Raw_Data!AB301&lt;=5),6-Raw_Data!AB301,FALSE)))</f>
        <v>0</v>
      </c>
      <c r="U301" t="b">
        <f>IF(Raw_Data!A301&gt;=1,IF(Raw_Data!I301=2,IF(AND(Raw_Data!AC301&gt;=1,Raw_Data!AC301&lt;=2),Raw_Data!AC301,FALSE)))</f>
        <v>0</v>
      </c>
      <c r="V301" t="b">
        <f>IF(U301=1,IF(Raw_Data!I301=2,IF(AND(Raw_Data!AD301&gt;=1,Raw_Data!AD301&lt;=4),Raw_Data!AD301,FALSE)))</f>
        <v>0</v>
      </c>
      <c r="W301" t="b">
        <f>IF(U301=1,IF(Raw_Data!I301=2,IF(AND(Raw_Data!AE301&gt;=1,Raw_Data!AE301&lt;=4),5-Raw_Data!AE301,FALSE)))</f>
        <v>0</v>
      </c>
      <c r="X301" t="b">
        <f>IF(U301=1,IF(Raw_Data!I301=2,IF(AND(Raw_Data!AF301&gt;=1,Raw_Data!AF301&lt;=4),5-Raw_Data!AF301,FALSE)))</f>
        <v>0</v>
      </c>
      <c r="Y301" t="b">
        <f>IF(Raw_Data!A301&gt;=1,IF(Raw_Data!I301=2,IF(AND(Raw_Data!AG301&gt;=1,Raw_Data!AG301&lt;=5),Raw_Data!AG301,FALSE)))</f>
        <v>0</v>
      </c>
      <c r="Z301" t="b">
        <f>IF(Raw_Data!A301&gt;=1,IF(Raw_Data!I301=2,IF(AND(Raw_Data!AH301&gt;=1,Raw_Data!AH301&lt;=5),6-Raw_Data!AH301,FALSE)))</f>
        <v>0</v>
      </c>
      <c r="AA301" t="b">
        <f>IF(Raw_Data!A301&gt;=1,IF(Raw_Data!I301=2,IF(AND(Raw_Data!AI301&gt;=1,Raw_Data!AI301&lt;=5),6-Raw_Data!AI301,FALSE)))</f>
        <v>0</v>
      </c>
      <c r="AB301" t="b">
        <f>IF(Raw_Data!A301&gt;=1,IF(Raw_Data!I301=2,IF(AND(Raw_Data!AJ301&gt;=1,Raw_Data!AJ301&lt;=4),5-Raw_Data!AJ301,FALSE)))</f>
        <v>0</v>
      </c>
      <c r="AC301" t="b">
        <f>IF(Raw_Data!A301&gt;=1,IF(Raw_Data!I301=2,IF(AND(Raw_Data!AK301&gt;=1,Raw_Data!AK301&lt;=5),6-Raw_Data!AK301,FALSE)))</f>
        <v>0</v>
      </c>
      <c r="AD301" t="b">
        <f>IF(Raw_Data!A301&gt;=1,IF(Raw_Data!I301=2,IF(AND(Raw_Data!AL301&gt;=1,Raw_Data!AL301&lt;=5),6-Raw_Data!AL301,FALSE)))</f>
        <v>0</v>
      </c>
      <c r="AE301" t="b">
        <f>IF(Raw_Data!A301&gt;=1,IF(Raw_Data!I301=2,IF(AND(Raw_Data!AM301&gt;=1,Raw_Data!AM301&lt;=5),6-Raw_Data!AM301,FALSE)))</f>
        <v>0</v>
      </c>
      <c r="AF301" t="b">
        <f>IF(Raw_Data!A301&gt;=1,IF(Raw_Data!I301=2,IF(AND(Raw_Data!AN301&gt;=1,Raw_Data!AN301&lt;=4),Raw_Data!AN301,FALSE)))</f>
        <v>0</v>
      </c>
      <c r="AG301" t="b">
        <f>IF(Raw_Data!A301&gt;=1,IF(Raw_Data!I301=2,IF(AND(Raw_Data!AO301&gt;=1,Raw_Data!AO301&lt;=4),Raw_Data!AO301,FALSE)))</f>
        <v>0</v>
      </c>
      <c r="AH301" t="b">
        <f>IF(Raw_Data!A301&gt;=1,IF(Raw_Data!I301=2,IF(AND(Raw_Data!AP301&gt;=1,Raw_Data!AP301&lt;=4),Raw_Data!AP301,FALSE)))</f>
        <v>0</v>
      </c>
      <c r="AI301" t="b">
        <f>IF(Raw_Data!A301&gt;=1,IF(Raw_Data!I301=2,IF(AND(Raw_Data!AQ301&gt;=1,Raw_Data!AQ301&lt;=4),Raw_Data!AQ301,FALSE)))</f>
        <v>0</v>
      </c>
    </row>
    <row r="302" spans="1:35" x14ac:dyDescent="0.25">
      <c r="A302" t="b">
        <f>IF(Raw_Data!A302&gt;=1,Raw_Data!A302,FALSE)</f>
        <v>0</v>
      </c>
      <c r="B302" t="b">
        <f>IF(Raw_Data!A302&gt;=1,IF(Raw_Data!I302=1,IF(AND(Raw_Data!J302&gt;=1,Raw_Data!J302&lt;=4),5-Raw_Data!J302,FALSE)))</f>
        <v>0</v>
      </c>
      <c r="C302" t="b">
        <f>IF(Raw_Data!A302&gt;=1,IF(Raw_Data!I302=1,IF(AND(Raw_Data!K302&gt;=1,Raw_Data!K302&lt;=4),5-Raw_Data!K302,FALSE)))</f>
        <v>0</v>
      </c>
      <c r="D302" t="b">
        <f>IF(Raw_Data!A302&gt;=1,IF(Raw_Data!I302=1,IF(AND(Raw_Data!L302&gt;=1,Raw_Data!L302&lt;=4),5-Raw_Data!L302,FALSE)))</f>
        <v>0</v>
      </c>
      <c r="E302" t="b">
        <f>IF(Raw_Data!A302&gt;=1,IF(Raw_Data!I302=1,IF(AND(Raw_Data!M302&gt;=1,Raw_Data!M302&lt;=4),5-Raw_Data!M302,FALSE)))</f>
        <v>0</v>
      </c>
      <c r="F302" t="b">
        <f>IF(Raw_Data!A302&gt;=1,IF(Raw_Data!I302=1,IF(AND(Raw_Data!N302&gt;=1,Raw_Data!N302&lt;=4),5-Raw_Data!N302,FALSE)))</f>
        <v>0</v>
      </c>
      <c r="G302" t="b">
        <f>IF(Raw_Data!A302&gt;=1,IF(Raw_Data!I302=1,IF(AND(Raw_Data!O302&gt;=1,Raw_Data!O302&lt;=4),Raw_Data!O302,FALSE)))</f>
        <v>0</v>
      </c>
      <c r="H302" t="b">
        <f>IF(Raw_Data!A302&gt;=1,IF(Raw_Data!I302=1,IF(AND(Raw_Data!P302&gt;=1,Raw_Data!P302&lt;=5),Raw_Data!P302,FALSE)))</f>
        <v>0</v>
      </c>
      <c r="I302" t="b">
        <f>IF(Raw_Data!A302&gt;=1,IF(Raw_Data!I302=1,IF(AND(Raw_Data!Q302&gt;=1,Raw_Data!Q302&lt;=5),Raw_Data!Q302,FALSE)))</f>
        <v>0</v>
      </c>
      <c r="J302" t="b">
        <f>IF(Raw_Data!A302&gt;=1,IF(Raw_Data!I302=1,IF(AND(Raw_Data!R302&gt;=1,Raw_Data!R302&lt;=4),5-Raw_Data!R302,FALSE)))</f>
        <v>0</v>
      </c>
      <c r="K302" t="b">
        <f>IF(Raw_Data!A302&gt;=1,IF(Raw_Data!I302=1,IF(AND(Raw_Data!S302&gt;=1,Raw_Data!S302&lt;=4),5-Raw_Data!S302,FALSE)))</f>
        <v>0</v>
      </c>
      <c r="L302" t="b">
        <f>IF(Raw_Data!A302&gt;=1,IF(Raw_Data!I302=1,IF(AND(Raw_Data!T302&gt;=1,Raw_Data!T302&lt;=4),5-Raw_Data!T302,FALSE)))</f>
        <v>0</v>
      </c>
      <c r="M302" t="b">
        <f>IF(Raw_Data!A302&gt;=1,IF(Raw_Data!I302=1,IF(AND(Raw_Data!U302&gt;=1,Raw_Data!U302&lt;=4),Raw_Data!U302,FALSE)))</f>
        <v>0</v>
      </c>
      <c r="N302" t="b">
        <f>IF(Raw_Data!A302&gt;=1,IF(Raw_Data!I302=2,IF(AND(Raw_Data!V302&gt;=1,Raw_Data!V302&lt;=5),Raw_Data!V302,FALSE)))</f>
        <v>0</v>
      </c>
      <c r="O302" t="b">
        <f>IF(Raw_Data!A302&gt;=1,IF(Raw_Data!I302=2,IF(AND(Raw_Data!W302&gt;=1,Raw_Data!W302&lt;=5),Raw_Data!W302,FALSE)))</f>
        <v>0</v>
      </c>
      <c r="P302" t="b">
        <f>IF(Raw_Data!A302&gt;=1,IF(Raw_Data!I302=2,IF(AND(Raw_Data!X302&gt;=1,Raw_Data!X302&lt;=5),6-Raw_Data!X302,FALSE)))</f>
        <v>0</v>
      </c>
      <c r="Q302" t="b">
        <f>IF(Raw_Data!A302&gt;=1,IF(Raw_Data!I302=2,IF(AND(Raw_Data!Y302&gt;=1,Raw_Data!Y302&lt;=5),6-Raw_Data!Y302,FALSE)))</f>
        <v>0</v>
      </c>
      <c r="R302" t="b">
        <f>IF(Raw_Data!A302&gt;=1,IF(Raw_Data!I302=2,IF(AND(Raw_Data!Z302&gt;=1,Raw_Data!Z302&lt;=5),6-Raw_Data!Z302,FALSE)))</f>
        <v>0</v>
      </c>
      <c r="S302" t="b">
        <f>IF(Raw_Data!A302&gt;=1,IF(Raw_Data!I302=2,IF(AND(Raw_Data!AA302&gt;=1,Raw_Data!AA302&lt;=5),Raw_Data!AA302,FALSE)))</f>
        <v>0</v>
      </c>
      <c r="T302" t="b">
        <f>IF(Raw_Data!A302&gt;=1,IF(Raw_Data!I302=2,IF(AND(Raw_Data!AB302&gt;=1,Raw_Data!AB302&lt;=5),6-Raw_Data!AB302,FALSE)))</f>
        <v>0</v>
      </c>
      <c r="U302" t="b">
        <f>IF(Raw_Data!A302&gt;=1,IF(Raw_Data!I302=2,IF(AND(Raw_Data!AC302&gt;=1,Raw_Data!AC302&lt;=2),Raw_Data!AC302,FALSE)))</f>
        <v>0</v>
      </c>
      <c r="V302" t="b">
        <f>IF(U302=1,IF(Raw_Data!I302=2,IF(AND(Raw_Data!AD302&gt;=1,Raw_Data!AD302&lt;=4),Raw_Data!AD302,FALSE)))</f>
        <v>0</v>
      </c>
      <c r="W302" t="b">
        <f>IF(U302=1,IF(Raw_Data!I302=2,IF(AND(Raw_Data!AE302&gt;=1,Raw_Data!AE302&lt;=4),5-Raw_Data!AE302,FALSE)))</f>
        <v>0</v>
      </c>
      <c r="X302" t="b">
        <f>IF(U302=1,IF(Raw_Data!I302=2,IF(AND(Raw_Data!AF302&gt;=1,Raw_Data!AF302&lt;=4),5-Raw_Data!AF302,FALSE)))</f>
        <v>0</v>
      </c>
      <c r="Y302" t="b">
        <f>IF(Raw_Data!A302&gt;=1,IF(Raw_Data!I302=2,IF(AND(Raw_Data!AG302&gt;=1,Raw_Data!AG302&lt;=5),Raw_Data!AG302,FALSE)))</f>
        <v>0</v>
      </c>
      <c r="Z302" t="b">
        <f>IF(Raw_Data!A302&gt;=1,IF(Raw_Data!I302=2,IF(AND(Raw_Data!AH302&gt;=1,Raw_Data!AH302&lt;=5),6-Raw_Data!AH302,FALSE)))</f>
        <v>0</v>
      </c>
      <c r="AA302" t="b">
        <f>IF(Raw_Data!A302&gt;=1,IF(Raw_Data!I302=2,IF(AND(Raw_Data!AI302&gt;=1,Raw_Data!AI302&lt;=5),6-Raw_Data!AI302,FALSE)))</f>
        <v>0</v>
      </c>
      <c r="AB302" t="b">
        <f>IF(Raw_Data!A302&gt;=1,IF(Raw_Data!I302=2,IF(AND(Raw_Data!AJ302&gt;=1,Raw_Data!AJ302&lt;=4),5-Raw_Data!AJ302,FALSE)))</f>
        <v>0</v>
      </c>
      <c r="AC302" t="b">
        <f>IF(Raw_Data!A302&gt;=1,IF(Raw_Data!I302=2,IF(AND(Raw_Data!AK302&gt;=1,Raw_Data!AK302&lt;=5),6-Raw_Data!AK302,FALSE)))</f>
        <v>0</v>
      </c>
      <c r="AD302" t="b">
        <f>IF(Raw_Data!A302&gt;=1,IF(Raw_Data!I302=2,IF(AND(Raw_Data!AL302&gt;=1,Raw_Data!AL302&lt;=5),6-Raw_Data!AL302,FALSE)))</f>
        <v>0</v>
      </c>
      <c r="AE302" t="b">
        <f>IF(Raw_Data!A302&gt;=1,IF(Raw_Data!I302=2,IF(AND(Raw_Data!AM302&gt;=1,Raw_Data!AM302&lt;=5),6-Raw_Data!AM302,FALSE)))</f>
        <v>0</v>
      </c>
      <c r="AF302" t="b">
        <f>IF(Raw_Data!A302&gt;=1,IF(Raw_Data!I302=2,IF(AND(Raw_Data!AN302&gt;=1,Raw_Data!AN302&lt;=4),Raw_Data!AN302,FALSE)))</f>
        <v>0</v>
      </c>
      <c r="AG302" t="b">
        <f>IF(Raw_Data!A302&gt;=1,IF(Raw_Data!I302=2,IF(AND(Raw_Data!AO302&gt;=1,Raw_Data!AO302&lt;=4),Raw_Data!AO302,FALSE)))</f>
        <v>0</v>
      </c>
      <c r="AH302" t="b">
        <f>IF(Raw_Data!A302&gt;=1,IF(Raw_Data!I302=2,IF(AND(Raw_Data!AP302&gt;=1,Raw_Data!AP302&lt;=4),Raw_Data!AP302,FALSE)))</f>
        <v>0</v>
      </c>
      <c r="AI302" t="b">
        <f>IF(Raw_Data!A302&gt;=1,IF(Raw_Data!I302=2,IF(AND(Raw_Data!AQ302&gt;=1,Raw_Data!AQ302&lt;=4),Raw_Data!AQ302,FALSE)))</f>
        <v>0</v>
      </c>
    </row>
    <row r="303" spans="1:35" x14ac:dyDescent="0.25">
      <c r="A303" t="b">
        <f>IF(Raw_Data!A303&gt;=1,Raw_Data!A303,FALSE)</f>
        <v>0</v>
      </c>
      <c r="B303" t="b">
        <f>IF(Raw_Data!A303&gt;=1,IF(Raw_Data!I303=1,IF(AND(Raw_Data!J303&gt;=1,Raw_Data!J303&lt;=4),5-Raw_Data!J303,FALSE)))</f>
        <v>0</v>
      </c>
      <c r="C303" t="b">
        <f>IF(Raw_Data!A303&gt;=1,IF(Raw_Data!I303=1,IF(AND(Raw_Data!K303&gt;=1,Raw_Data!K303&lt;=4),5-Raw_Data!K303,FALSE)))</f>
        <v>0</v>
      </c>
      <c r="D303" t="b">
        <f>IF(Raw_Data!A303&gt;=1,IF(Raw_Data!I303=1,IF(AND(Raw_Data!L303&gt;=1,Raw_Data!L303&lt;=4),5-Raw_Data!L303,FALSE)))</f>
        <v>0</v>
      </c>
      <c r="E303" t="b">
        <f>IF(Raw_Data!A303&gt;=1,IF(Raw_Data!I303=1,IF(AND(Raw_Data!M303&gt;=1,Raw_Data!M303&lt;=4),5-Raw_Data!M303,FALSE)))</f>
        <v>0</v>
      </c>
      <c r="F303" t="b">
        <f>IF(Raw_Data!A303&gt;=1,IF(Raw_Data!I303=1,IF(AND(Raw_Data!N303&gt;=1,Raw_Data!N303&lt;=4),5-Raw_Data!N303,FALSE)))</f>
        <v>0</v>
      </c>
      <c r="G303" t="b">
        <f>IF(Raw_Data!A303&gt;=1,IF(Raw_Data!I303=1,IF(AND(Raw_Data!O303&gt;=1,Raw_Data!O303&lt;=4),Raw_Data!O303,FALSE)))</f>
        <v>0</v>
      </c>
      <c r="H303" t="b">
        <f>IF(Raw_Data!A303&gt;=1,IF(Raw_Data!I303=1,IF(AND(Raw_Data!P303&gt;=1,Raw_Data!P303&lt;=5),Raw_Data!P303,FALSE)))</f>
        <v>0</v>
      </c>
      <c r="I303" t="b">
        <f>IF(Raw_Data!A303&gt;=1,IF(Raw_Data!I303=1,IF(AND(Raw_Data!Q303&gt;=1,Raw_Data!Q303&lt;=5),Raw_Data!Q303,FALSE)))</f>
        <v>0</v>
      </c>
      <c r="J303" t="b">
        <f>IF(Raw_Data!A303&gt;=1,IF(Raw_Data!I303=1,IF(AND(Raw_Data!R303&gt;=1,Raw_Data!R303&lt;=4),5-Raw_Data!R303,FALSE)))</f>
        <v>0</v>
      </c>
      <c r="K303" t="b">
        <f>IF(Raw_Data!A303&gt;=1,IF(Raw_Data!I303=1,IF(AND(Raw_Data!S303&gt;=1,Raw_Data!S303&lt;=4),5-Raw_Data!S303,FALSE)))</f>
        <v>0</v>
      </c>
      <c r="L303" t="b">
        <f>IF(Raw_Data!A303&gt;=1,IF(Raw_Data!I303=1,IF(AND(Raw_Data!T303&gt;=1,Raw_Data!T303&lt;=4),5-Raw_Data!T303,FALSE)))</f>
        <v>0</v>
      </c>
      <c r="M303" t="b">
        <f>IF(Raw_Data!A303&gt;=1,IF(Raw_Data!I303=1,IF(AND(Raw_Data!U303&gt;=1,Raw_Data!U303&lt;=4),Raw_Data!U303,FALSE)))</f>
        <v>0</v>
      </c>
      <c r="N303" t="b">
        <f>IF(Raw_Data!A303&gt;=1,IF(Raw_Data!I303=2,IF(AND(Raw_Data!V303&gt;=1,Raw_Data!V303&lt;=5),Raw_Data!V303,FALSE)))</f>
        <v>0</v>
      </c>
      <c r="O303" t="b">
        <f>IF(Raw_Data!A303&gt;=1,IF(Raw_Data!I303=2,IF(AND(Raw_Data!W303&gt;=1,Raw_Data!W303&lt;=5),Raw_Data!W303,FALSE)))</f>
        <v>0</v>
      </c>
      <c r="P303" t="b">
        <f>IF(Raw_Data!A303&gt;=1,IF(Raw_Data!I303=2,IF(AND(Raw_Data!X303&gt;=1,Raw_Data!X303&lt;=5),6-Raw_Data!X303,FALSE)))</f>
        <v>0</v>
      </c>
      <c r="Q303" t="b">
        <f>IF(Raw_Data!A303&gt;=1,IF(Raw_Data!I303=2,IF(AND(Raw_Data!Y303&gt;=1,Raw_Data!Y303&lt;=5),6-Raw_Data!Y303,FALSE)))</f>
        <v>0</v>
      </c>
      <c r="R303" t="b">
        <f>IF(Raw_Data!A303&gt;=1,IF(Raw_Data!I303=2,IF(AND(Raw_Data!Z303&gt;=1,Raw_Data!Z303&lt;=5),6-Raw_Data!Z303,FALSE)))</f>
        <v>0</v>
      </c>
      <c r="S303" t="b">
        <f>IF(Raw_Data!A303&gt;=1,IF(Raw_Data!I303=2,IF(AND(Raw_Data!AA303&gt;=1,Raw_Data!AA303&lt;=5),Raw_Data!AA303,FALSE)))</f>
        <v>0</v>
      </c>
      <c r="T303" t="b">
        <f>IF(Raw_Data!A303&gt;=1,IF(Raw_Data!I303=2,IF(AND(Raw_Data!AB303&gt;=1,Raw_Data!AB303&lt;=5),6-Raw_Data!AB303,FALSE)))</f>
        <v>0</v>
      </c>
      <c r="U303" t="b">
        <f>IF(Raw_Data!A303&gt;=1,IF(Raw_Data!I303=2,IF(AND(Raw_Data!AC303&gt;=1,Raw_Data!AC303&lt;=2),Raw_Data!AC303,FALSE)))</f>
        <v>0</v>
      </c>
      <c r="V303" t="b">
        <f>IF(U303=1,IF(Raw_Data!I303=2,IF(AND(Raw_Data!AD303&gt;=1,Raw_Data!AD303&lt;=4),Raw_Data!AD303,FALSE)))</f>
        <v>0</v>
      </c>
      <c r="W303" t="b">
        <f>IF(U303=1,IF(Raw_Data!I303=2,IF(AND(Raw_Data!AE303&gt;=1,Raw_Data!AE303&lt;=4),5-Raw_Data!AE303,FALSE)))</f>
        <v>0</v>
      </c>
      <c r="X303" t="b">
        <f>IF(U303=1,IF(Raw_Data!I303=2,IF(AND(Raw_Data!AF303&gt;=1,Raw_Data!AF303&lt;=4),5-Raw_Data!AF303,FALSE)))</f>
        <v>0</v>
      </c>
      <c r="Y303" t="b">
        <f>IF(Raw_Data!A303&gt;=1,IF(Raw_Data!I303=2,IF(AND(Raw_Data!AG303&gt;=1,Raw_Data!AG303&lt;=5),Raw_Data!AG303,FALSE)))</f>
        <v>0</v>
      </c>
      <c r="Z303" t="b">
        <f>IF(Raw_Data!A303&gt;=1,IF(Raw_Data!I303=2,IF(AND(Raw_Data!AH303&gt;=1,Raw_Data!AH303&lt;=5),6-Raw_Data!AH303,FALSE)))</f>
        <v>0</v>
      </c>
      <c r="AA303" t="b">
        <f>IF(Raw_Data!A303&gt;=1,IF(Raw_Data!I303=2,IF(AND(Raw_Data!AI303&gt;=1,Raw_Data!AI303&lt;=5),6-Raw_Data!AI303,FALSE)))</f>
        <v>0</v>
      </c>
      <c r="AB303" t="b">
        <f>IF(Raw_Data!A303&gt;=1,IF(Raw_Data!I303=2,IF(AND(Raw_Data!AJ303&gt;=1,Raw_Data!AJ303&lt;=4),5-Raw_Data!AJ303,FALSE)))</f>
        <v>0</v>
      </c>
      <c r="AC303" t="b">
        <f>IF(Raw_Data!A303&gt;=1,IF(Raw_Data!I303=2,IF(AND(Raw_Data!AK303&gt;=1,Raw_Data!AK303&lt;=5),6-Raw_Data!AK303,FALSE)))</f>
        <v>0</v>
      </c>
      <c r="AD303" t="b">
        <f>IF(Raw_Data!A303&gt;=1,IF(Raw_Data!I303=2,IF(AND(Raw_Data!AL303&gt;=1,Raw_Data!AL303&lt;=5),6-Raw_Data!AL303,FALSE)))</f>
        <v>0</v>
      </c>
      <c r="AE303" t="b">
        <f>IF(Raw_Data!A303&gt;=1,IF(Raw_Data!I303=2,IF(AND(Raw_Data!AM303&gt;=1,Raw_Data!AM303&lt;=5),6-Raw_Data!AM303,FALSE)))</f>
        <v>0</v>
      </c>
      <c r="AF303" t="b">
        <f>IF(Raw_Data!A303&gt;=1,IF(Raw_Data!I303=2,IF(AND(Raw_Data!AN303&gt;=1,Raw_Data!AN303&lt;=4),Raw_Data!AN303,FALSE)))</f>
        <v>0</v>
      </c>
      <c r="AG303" t="b">
        <f>IF(Raw_Data!A303&gt;=1,IF(Raw_Data!I303=2,IF(AND(Raw_Data!AO303&gt;=1,Raw_Data!AO303&lt;=4),Raw_Data!AO303,FALSE)))</f>
        <v>0</v>
      </c>
      <c r="AH303" t="b">
        <f>IF(Raw_Data!A303&gt;=1,IF(Raw_Data!I303=2,IF(AND(Raw_Data!AP303&gt;=1,Raw_Data!AP303&lt;=4),Raw_Data!AP303,FALSE)))</f>
        <v>0</v>
      </c>
      <c r="AI303" t="b">
        <f>IF(Raw_Data!A303&gt;=1,IF(Raw_Data!I303=2,IF(AND(Raw_Data!AQ303&gt;=1,Raw_Data!AQ303&lt;=4),Raw_Data!AQ303,FALSE)))</f>
        <v>0</v>
      </c>
    </row>
    <row r="304" spans="1:35" x14ac:dyDescent="0.25">
      <c r="A304" t="b">
        <f>IF(Raw_Data!A304&gt;=1,Raw_Data!A304,FALSE)</f>
        <v>0</v>
      </c>
      <c r="B304" t="b">
        <f>IF(Raw_Data!A304&gt;=1,IF(Raw_Data!I304=1,IF(AND(Raw_Data!J304&gt;=1,Raw_Data!J304&lt;=4),5-Raw_Data!J304,FALSE)))</f>
        <v>0</v>
      </c>
      <c r="C304" t="b">
        <f>IF(Raw_Data!A304&gt;=1,IF(Raw_Data!I304=1,IF(AND(Raw_Data!K304&gt;=1,Raw_Data!K304&lt;=4),5-Raw_Data!K304,FALSE)))</f>
        <v>0</v>
      </c>
      <c r="D304" t="b">
        <f>IF(Raw_Data!A304&gt;=1,IF(Raw_Data!I304=1,IF(AND(Raw_Data!L304&gt;=1,Raw_Data!L304&lt;=4),5-Raw_Data!L304,FALSE)))</f>
        <v>0</v>
      </c>
      <c r="E304" t="b">
        <f>IF(Raw_Data!A304&gt;=1,IF(Raw_Data!I304=1,IF(AND(Raw_Data!M304&gt;=1,Raw_Data!M304&lt;=4),5-Raw_Data!M304,FALSE)))</f>
        <v>0</v>
      </c>
      <c r="F304" t="b">
        <f>IF(Raw_Data!A304&gt;=1,IF(Raw_Data!I304=1,IF(AND(Raw_Data!N304&gt;=1,Raw_Data!N304&lt;=4),5-Raw_Data!N304,FALSE)))</f>
        <v>0</v>
      </c>
      <c r="G304" t="b">
        <f>IF(Raw_Data!A304&gt;=1,IF(Raw_Data!I304=1,IF(AND(Raw_Data!O304&gt;=1,Raw_Data!O304&lt;=4),Raw_Data!O304,FALSE)))</f>
        <v>0</v>
      </c>
      <c r="H304" t="b">
        <f>IF(Raw_Data!A304&gt;=1,IF(Raw_Data!I304=1,IF(AND(Raw_Data!P304&gt;=1,Raw_Data!P304&lt;=5),Raw_Data!P304,FALSE)))</f>
        <v>0</v>
      </c>
      <c r="I304" t="b">
        <f>IF(Raw_Data!A304&gt;=1,IF(Raw_Data!I304=1,IF(AND(Raw_Data!Q304&gt;=1,Raw_Data!Q304&lt;=5),Raw_Data!Q304,FALSE)))</f>
        <v>0</v>
      </c>
      <c r="J304" t="b">
        <f>IF(Raw_Data!A304&gt;=1,IF(Raw_Data!I304=1,IF(AND(Raw_Data!R304&gt;=1,Raw_Data!R304&lt;=4),5-Raw_Data!R304,FALSE)))</f>
        <v>0</v>
      </c>
      <c r="K304" t="b">
        <f>IF(Raw_Data!A304&gt;=1,IF(Raw_Data!I304=1,IF(AND(Raw_Data!S304&gt;=1,Raw_Data!S304&lt;=4),5-Raw_Data!S304,FALSE)))</f>
        <v>0</v>
      </c>
      <c r="L304" t="b">
        <f>IF(Raw_Data!A304&gt;=1,IF(Raw_Data!I304=1,IF(AND(Raw_Data!T304&gt;=1,Raw_Data!T304&lt;=4),5-Raw_Data!T304,FALSE)))</f>
        <v>0</v>
      </c>
      <c r="M304" t="b">
        <f>IF(Raw_Data!A304&gt;=1,IF(Raw_Data!I304=1,IF(AND(Raw_Data!U304&gt;=1,Raw_Data!U304&lt;=4),Raw_Data!U304,FALSE)))</f>
        <v>0</v>
      </c>
      <c r="N304" t="b">
        <f>IF(Raw_Data!A304&gt;=1,IF(Raw_Data!I304=2,IF(AND(Raw_Data!V304&gt;=1,Raw_Data!V304&lt;=5),Raw_Data!V304,FALSE)))</f>
        <v>0</v>
      </c>
      <c r="O304" t="b">
        <f>IF(Raw_Data!A304&gt;=1,IF(Raw_Data!I304=2,IF(AND(Raw_Data!W304&gt;=1,Raw_Data!W304&lt;=5),Raw_Data!W304,FALSE)))</f>
        <v>0</v>
      </c>
      <c r="P304" t="b">
        <f>IF(Raw_Data!A304&gt;=1,IF(Raw_Data!I304=2,IF(AND(Raw_Data!X304&gt;=1,Raw_Data!X304&lt;=5),6-Raw_Data!X304,FALSE)))</f>
        <v>0</v>
      </c>
      <c r="Q304" t="b">
        <f>IF(Raw_Data!A304&gt;=1,IF(Raw_Data!I304=2,IF(AND(Raw_Data!Y304&gt;=1,Raw_Data!Y304&lt;=5),6-Raw_Data!Y304,FALSE)))</f>
        <v>0</v>
      </c>
      <c r="R304" t="b">
        <f>IF(Raw_Data!A304&gt;=1,IF(Raw_Data!I304=2,IF(AND(Raw_Data!Z304&gt;=1,Raw_Data!Z304&lt;=5),6-Raw_Data!Z304,FALSE)))</f>
        <v>0</v>
      </c>
      <c r="S304" t="b">
        <f>IF(Raw_Data!A304&gt;=1,IF(Raw_Data!I304=2,IF(AND(Raw_Data!AA304&gt;=1,Raw_Data!AA304&lt;=5),Raw_Data!AA304,FALSE)))</f>
        <v>0</v>
      </c>
      <c r="T304" t="b">
        <f>IF(Raw_Data!A304&gt;=1,IF(Raw_Data!I304=2,IF(AND(Raw_Data!AB304&gt;=1,Raw_Data!AB304&lt;=5),6-Raw_Data!AB304,FALSE)))</f>
        <v>0</v>
      </c>
      <c r="U304" t="b">
        <f>IF(Raw_Data!A304&gt;=1,IF(Raw_Data!I304=2,IF(AND(Raw_Data!AC304&gt;=1,Raw_Data!AC304&lt;=2),Raw_Data!AC304,FALSE)))</f>
        <v>0</v>
      </c>
      <c r="V304" t="b">
        <f>IF(U304=1,IF(Raw_Data!I304=2,IF(AND(Raw_Data!AD304&gt;=1,Raw_Data!AD304&lt;=4),Raw_Data!AD304,FALSE)))</f>
        <v>0</v>
      </c>
      <c r="W304" t="b">
        <f>IF(U304=1,IF(Raw_Data!I304=2,IF(AND(Raw_Data!AE304&gt;=1,Raw_Data!AE304&lt;=4),5-Raw_Data!AE304,FALSE)))</f>
        <v>0</v>
      </c>
      <c r="X304" t="b">
        <f>IF(U304=1,IF(Raw_Data!I304=2,IF(AND(Raw_Data!AF304&gt;=1,Raw_Data!AF304&lt;=4),5-Raw_Data!AF304,FALSE)))</f>
        <v>0</v>
      </c>
      <c r="Y304" t="b">
        <f>IF(Raw_Data!A304&gt;=1,IF(Raw_Data!I304=2,IF(AND(Raw_Data!AG304&gt;=1,Raw_Data!AG304&lt;=5),Raw_Data!AG304,FALSE)))</f>
        <v>0</v>
      </c>
      <c r="Z304" t="b">
        <f>IF(Raw_Data!A304&gt;=1,IF(Raw_Data!I304=2,IF(AND(Raw_Data!AH304&gt;=1,Raw_Data!AH304&lt;=5),6-Raw_Data!AH304,FALSE)))</f>
        <v>0</v>
      </c>
      <c r="AA304" t="b">
        <f>IF(Raw_Data!A304&gt;=1,IF(Raw_Data!I304=2,IF(AND(Raw_Data!AI304&gt;=1,Raw_Data!AI304&lt;=5),6-Raw_Data!AI304,FALSE)))</f>
        <v>0</v>
      </c>
      <c r="AB304" t="b">
        <f>IF(Raw_Data!A304&gt;=1,IF(Raw_Data!I304=2,IF(AND(Raw_Data!AJ304&gt;=1,Raw_Data!AJ304&lt;=4),5-Raw_Data!AJ304,FALSE)))</f>
        <v>0</v>
      </c>
      <c r="AC304" t="b">
        <f>IF(Raw_Data!A304&gt;=1,IF(Raw_Data!I304=2,IF(AND(Raw_Data!AK304&gt;=1,Raw_Data!AK304&lt;=5),6-Raw_Data!AK304,FALSE)))</f>
        <v>0</v>
      </c>
      <c r="AD304" t="b">
        <f>IF(Raw_Data!A304&gt;=1,IF(Raw_Data!I304=2,IF(AND(Raw_Data!AL304&gt;=1,Raw_Data!AL304&lt;=5),6-Raw_Data!AL304,FALSE)))</f>
        <v>0</v>
      </c>
      <c r="AE304" t="b">
        <f>IF(Raw_Data!A304&gt;=1,IF(Raw_Data!I304=2,IF(AND(Raw_Data!AM304&gt;=1,Raw_Data!AM304&lt;=5),6-Raw_Data!AM304,FALSE)))</f>
        <v>0</v>
      </c>
      <c r="AF304" t="b">
        <f>IF(Raw_Data!A304&gt;=1,IF(Raw_Data!I304=2,IF(AND(Raw_Data!AN304&gt;=1,Raw_Data!AN304&lt;=4),Raw_Data!AN304,FALSE)))</f>
        <v>0</v>
      </c>
      <c r="AG304" t="b">
        <f>IF(Raw_Data!A304&gt;=1,IF(Raw_Data!I304=2,IF(AND(Raw_Data!AO304&gt;=1,Raw_Data!AO304&lt;=4),Raw_Data!AO304,FALSE)))</f>
        <v>0</v>
      </c>
      <c r="AH304" t="b">
        <f>IF(Raw_Data!A304&gt;=1,IF(Raw_Data!I304=2,IF(AND(Raw_Data!AP304&gt;=1,Raw_Data!AP304&lt;=4),Raw_Data!AP304,FALSE)))</f>
        <v>0</v>
      </c>
      <c r="AI304" t="b">
        <f>IF(Raw_Data!A304&gt;=1,IF(Raw_Data!I304=2,IF(AND(Raw_Data!AQ304&gt;=1,Raw_Data!AQ304&lt;=4),Raw_Data!AQ304,FALSE)))</f>
        <v>0</v>
      </c>
    </row>
    <row r="305" spans="1:35" x14ac:dyDescent="0.25">
      <c r="A305" t="b">
        <f>IF(Raw_Data!A305&gt;=1,Raw_Data!A305,FALSE)</f>
        <v>0</v>
      </c>
      <c r="B305" t="b">
        <f>IF(Raw_Data!A305&gt;=1,IF(Raw_Data!I305=1,IF(AND(Raw_Data!J305&gt;=1,Raw_Data!J305&lt;=4),5-Raw_Data!J305,FALSE)))</f>
        <v>0</v>
      </c>
      <c r="C305" t="b">
        <f>IF(Raw_Data!A305&gt;=1,IF(Raw_Data!I305=1,IF(AND(Raw_Data!K305&gt;=1,Raw_Data!K305&lt;=4),5-Raw_Data!K305,FALSE)))</f>
        <v>0</v>
      </c>
      <c r="D305" t="b">
        <f>IF(Raw_Data!A305&gt;=1,IF(Raw_Data!I305=1,IF(AND(Raw_Data!L305&gt;=1,Raw_Data!L305&lt;=4),5-Raw_Data!L305,FALSE)))</f>
        <v>0</v>
      </c>
      <c r="E305" t="b">
        <f>IF(Raw_Data!A305&gt;=1,IF(Raw_Data!I305=1,IF(AND(Raw_Data!M305&gt;=1,Raw_Data!M305&lt;=4),5-Raw_Data!M305,FALSE)))</f>
        <v>0</v>
      </c>
      <c r="F305" t="b">
        <f>IF(Raw_Data!A305&gt;=1,IF(Raw_Data!I305=1,IF(AND(Raw_Data!N305&gt;=1,Raw_Data!N305&lt;=4),5-Raw_Data!N305,FALSE)))</f>
        <v>0</v>
      </c>
      <c r="G305" t="b">
        <f>IF(Raw_Data!A305&gt;=1,IF(Raw_Data!I305=1,IF(AND(Raw_Data!O305&gt;=1,Raw_Data!O305&lt;=4),Raw_Data!O305,FALSE)))</f>
        <v>0</v>
      </c>
      <c r="H305" t="b">
        <f>IF(Raw_Data!A305&gt;=1,IF(Raw_Data!I305=1,IF(AND(Raw_Data!P305&gt;=1,Raw_Data!P305&lt;=5),Raw_Data!P305,FALSE)))</f>
        <v>0</v>
      </c>
      <c r="I305" t="b">
        <f>IF(Raw_Data!A305&gt;=1,IF(Raw_Data!I305=1,IF(AND(Raw_Data!Q305&gt;=1,Raw_Data!Q305&lt;=5),Raw_Data!Q305,FALSE)))</f>
        <v>0</v>
      </c>
      <c r="J305" t="b">
        <f>IF(Raw_Data!A305&gt;=1,IF(Raw_Data!I305=1,IF(AND(Raw_Data!R305&gt;=1,Raw_Data!R305&lt;=4),5-Raw_Data!R305,FALSE)))</f>
        <v>0</v>
      </c>
      <c r="K305" t="b">
        <f>IF(Raw_Data!A305&gt;=1,IF(Raw_Data!I305=1,IF(AND(Raw_Data!S305&gt;=1,Raw_Data!S305&lt;=4),5-Raw_Data!S305,FALSE)))</f>
        <v>0</v>
      </c>
      <c r="L305" t="b">
        <f>IF(Raw_Data!A305&gt;=1,IF(Raw_Data!I305=1,IF(AND(Raw_Data!T305&gt;=1,Raw_Data!T305&lt;=4),5-Raw_Data!T305,FALSE)))</f>
        <v>0</v>
      </c>
      <c r="M305" t="b">
        <f>IF(Raw_Data!A305&gt;=1,IF(Raw_Data!I305=1,IF(AND(Raw_Data!U305&gt;=1,Raw_Data!U305&lt;=4),Raw_Data!U305,FALSE)))</f>
        <v>0</v>
      </c>
      <c r="N305" t="b">
        <f>IF(Raw_Data!A305&gt;=1,IF(Raw_Data!I305=2,IF(AND(Raw_Data!V305&gt;=1,Raw_Data!V305&lt;=5),Raw_Data!V305,FALSE)))</f>
        <v>0</v>
      </c>
      <c r="O305" t="b">
        <f>IF(Raw_Data!A305&gt;=1,IF(Raw_Data!I305=2,IF(AND(Raw_Data!W305&gt;=1,Raw_Data!W305&lt;=5),Raw_Data!W305,FALSE)))</f>
        <v>0</v>
      </c>
      <c r="P305" t="b">
        <f>IF(Raw_Data!A305&gt;=1,IF(Raw_Data!I305=2,IF(AND(Raw_Data!X305&gt;=1,Raw_Data!X305&lt;=5),6-Raw_Data!X305,FALSE)))</f>
        <v>0</v>
      </c>
      <c r="Q305" t="b">
        <f>IF(Raw_Data!A305&gt;=1,IF(Raw_Data!I305=2,IF(AND(Raw_Data!Y305&gt;=1,Raw_Data!Y305&lt;=5),6-Raw_Data!Y305,FALSE)))</f>
        <v>0</v>
      </c>
      <c r="R305" t="b">
        <f>IF(Raw_Data!A305&gt;=1,IF(Raw_Data!I305=2,IF(AND(Raw_Data!Z305&gt;=1,Raw_Data!Z305&lt;=5),6-Raw_Data!Z305,FALSE)))</f>
        <v>0</v>
      </c>
      <c r="S305" t="b">
        <f>IF(Raw_Data!A305&gt;=1,IF(Raw_Data!I305=2,IF(AND(Raw_Data!AA305&gt;=1,Raw_Data!AA305&lt;=5),Raw_Data!AA305,FALSE)))</f>
        <v>0</v>
      </c>
      <c r="T305" t="b">
        <f>IF(Raw_Data!A305&gt;=1,IF(Raw_Data!I305=2,IF(AND(Raw_Data!AB305&gt;=1,Raw_Data!AB305&lt;=5),6-Raw_Data!AB305,FALSE)))</f>
        <v>0</v>
      </c>
      <c r="U305" t="b">
        <f>IF(Raw_Data!A305&gt;=1,IF(Raw_Data!I305=2,IF(AND(Raw_Data!AC305&gt;=1,Raw_Data!AC305&lt;=2),Raw_Data!AC305,FALSE)))</f>
        <v>0</v>
      </c>
      <c r="V305" t="b">
        <f>IF(U305=1,IF(Raw_Data!I305=2,IF(AND(Raw_Data!AD305&gt;=1,Raw_Data!AD305&lt;=4),Raw_Data!AD305,FALSE)))</f>
        <v>0</v>
      </c>
      <c r="W305" t="b">
        <f>IF(U305=1,IF(Raw_Data!I305=2,IF(AND(Raw_Data!AE305&gt;=1,Raw_Data!AE305&lt;=4),5-Raw_Data!AE305,FALSE)))</f>
        <v>0</v>
      </c>
      <c r="X305" t="b">
        <f>IF(U305=1,IF(Raw_Data!I305=2,IF(AND(Raw_Data!AF305&gt;=1,Raw_Data!AF305&lt;=4),5-Raw_Data!AF305,FALSE)))</f>
        <v>0</v>
      </c>
      <c r="Y305" t="b">
        <f>IF(Raw_Data!A305&gt;=1,IF(Raw_Data!I305=2,IF(AND(Raw_Data!AG305&gt;=1,Raw_Data!AG305&lt;=5),Raw_Data!AG305,FALSE)))</f>
        <v>0</v>
      </c>
      <c r="Z305" t="b">
        <f>IF(Raw_Data!A305&gt;=1,IF(Raw_Data!I305=2,IF(AND(Raw_Data!AH305&gt;=1,Raw_Data!AH305&lt;=5),6-Raw_Data!AH305,FALSE)))</f>
        <v>0</v>
      </c>
      <c r="AA305" t="b">
        <f>IF(Raw_Data!A305&gt;=1,IF(Raw_Data!I305=2,IF(AND(Raw_Data!AI305&gt;=1,Raw_Data!AI305&lt;=5),6-Raw_Data!AI305,FALSE)))</f>
        <v>0</v>
      </c>
      <c r="AB305" t="b">
        <f>IF(Raw_Data!A305&gt;=1,IF(Raw_Data!I305=2,IF(AND(Raw_Data!AJ305&gt;=1,Raw_Data!AJ305&lt;=4),5-Raw_Data!AJ305,FALSE)))</f>
        <v>0</v>
      </c>
      <c r="AC305" t="b">
        <f>IF(Raw_Data!A305&gt;=1,IF(Raw_Data!I305=2,IF(AND(Raw_Data!AK305&gt;=1,Raw_Data!AK305&lt;=5),6-Raw_Data!AK305,FALSE)))</f>
        <v>0</v>
      </c>
      <c r="AD305" t="b">
        <f>IF(Raw_Data!A305&gt;=1,IF(Raw_Data!I305=2,IF(AND(Raw_Data!AL305&gt;=1,Raw_Data!AL305&lt;=5),6-Raw_Data!AL305,FALSE)))</f>
        <v>0</v>
      </c>
      <c r="AE305" t="b">
        <f>IF(Raw_Data!A305&gt;=1,IF(Raw_Data!I305=2,IF(AND(Raw_Data!AM305&gt;=1,Raw_Data!AM305&lt;=5),6-Raw_Data!AM305,FALSE)))</f>
        <v>0</v>
      </c>
      <c r="AF305" t="b">
        <f>IF(Raw_Data!A305&gt;=1,IF(Raw_Data!I305=2,IF(AND(Raw_Data!AN305&gt;=1,Raw_Data!AN305&lt;=4),Raw_Data!AN305,FALSE)))</f>
        <v>0</v>
      </c>
      <c r="AG305" t="b">
        <f>IF(Raw_Data!A305&gt;=1,IF(Raw_Data!I305=2,IF(AND(Raw_Data!AO305&gt;=1,Raw_Data!AO305&lt;=4),Raw_Data!AO305,FALSE)))</f>
        <v>0</v>
      </c>
      <c r="AH305" t="b">
        <f>IF(Raw_Data!A305&gt;=1,IF(Raw_Data!I305=2,IF(AND(Raw_Data!AP305&gt;=1,Raw_Data!AP305&lt;=4),Raw_Data!AP305,FALSE)))</f>
        <v>0</v>
      </c>
      <c r="AI305" t="b">
        <f>IF(Raw_Data!A305&gt;=1,IF(Raw_Data!I305=2,IF(AND(Raw_Data!AQ305&gt;=1,Raw_Data!AQ305&lt;=4),Raw_Data!AQ305,FALSE)))</f>
        <v>0</v>
      </c>
    </row>
    <row r="306" spans="1:35" x14ac:dyDescent="0.25">
      <c r="A306" t="b">
        <f>IF(Raw_Data!A306&gt;=1,Raw_Data!A306,FALSE)</f>
        <v>0</v>
      </c>
      <c r="B306" t="b">
        <f>IF(Raw_Data!A306&gt;=1,IF(Raw_Data!I306=1,IF(AND(Raw_Data!J306&gt;=1,Raw_Data!J306&lt;=4),5-Raw_Data!J306,FALSE)))</f>
        <v>0</v>
      </c>
      <c r="C306" t="b">
        <f>IF(Raw_Data!A306&gt;=1,IF(Raw_Data!I306=1,IF(AND(Raw_Data!K306&gt;=1,Raw_Data!K306&lt;=4),5-Raw_Data!K306,FALSE)))</f>
        <v>0</v>
      </c>
      <c r="D306" t="b">
        <f>IF(Raw_Data!A306&gt;=1,IF(Raw_Data!I306=1,IF(AND(Raw_Data!L306&gt;=1,Raw_Data!L306&lt;=4),5-Raw_Data!L306,FALSE)))</f>
        <v>0</v>
      </c>
      <c r="E306" t="b">
        <f>IF(Raw_Data!A306&gt;=1,IF(Raw_Data!I306=1,IF(AND(Raw_Data!M306&gt;=1,Raw_Data!M306&lt;=4),5-Raw_Data!M306,FALSE)))</f>
        <v>0</v>
      </c>
      <c r="F306" t="b">
        <f>IF(Raw_Data!A306&gt;=1,IF(Raw_Data!I306=1,IF(AND(Raw_Data!N306&gt;=1,Raw_Data!N306&lt;=4),5-Raw_Data!N306,FALSE)))</f>
        <v>0</v>
      </c>
      <c r="G306" t="b">
        <f>IF(Raw_Data!A306&gt;=1,IF(Raw_Data!I306=1,IF(AND(Raw_Data!O306&gt;=1,Raw_Data!O306&lt;=4),Raw_Data!O306,FALSE)))</f>
        <v>0</v>
      </c>
      <c r="H306" t="b">
        <f>IF(Raw_Data!A306&gt;=1,IF(Raw_Data!I306=1,IF(AND(Raw_Data!P306&gt;=1,Raw_Data!P306&lt;=5),Raw_Data!P306,FALSE)))</f>
        <v>0</v>
      </c>
      <c r="I306" t="b">
        <f>IF(Raw_Data!A306&gt;=1,IF(Raw_Data!I306=1,IF(AND(Raw_Data!Q306&gt;=1,Raw_Data!Q306&lt;=5),Raw_Data!Q306,FALSE)))</f>
        <v>0</v>
      </c>
      <c r="J306" t="b">
        <f>IF(Raw_Data!A306&gt;=1,IF(Raw_Data!I306=1,IF(AND(Raw_Data!R306&gt;=1,Raw_Data!R306&lt;=4),5-Raw_Data!R306,FALSE)))</f>
        <v>0</v>
      </c>
      <c r="K306" t="b">
        <f>IF(Raw_Data!A306&gt;=1,IF(Raw_Data!I306=1,IF(AND(Raw_Data!S306&gt;=1,Raw_Data!S306&lt;=4),5-Raw_Data!S306,FALSE)))</f>
        <v>0</v>
      </c>
      <c r="L306" t="b">
        <f>IF(Raw_Data!A306&gt;=1,IF(Raw_Data!I306=1,IF(AND(Raw_Data!T306&gt;=1,Raw_Data!T306&lt;=4),5-Raw_Data!T306,FALSE)))</f>
        <v>0</v>
      </c>
      <c r="M306" t="b">
        <f>IF(Raw_Data!A306&gt;=1,IF(Raw_Data!I306=1,IF(AND(Raw_Data!U306&gt;=1,Raw_Data!U306&lt;=4),Raw_Data!U306,FALSE)))</f>
        <v>0</v>
      </c>
      <c r="N306" t="b">
        <f>IF(Raw_Data!A306&gt;=1,IF(Raw_Data!I306=2,IF(AND(Raw_Data!V306&gt;=1,Raw_Data!V306&lt;=5),Raw_Data!V306,FALSE)))</f>
        <v>0</v>
      </c>
      <c r="O306" t="b">
        <f>IF(Raw_Data!A306&gt;=1,IF(Raw_Data!I306=2,IF(AND(Raw_Data!W306&gt;=1,Raw_Data!W306&lt;=5),Raw_Data!W306,FALSE)))</f>
        <v>0</v>
      </c>
      <c r="P306" t="b">
        <f>IF(Raw_Data!A306&gt;=1,IF(Raw_Data!I306=2,IF(AND(Raw_Data!X306&gt;=1,Raw_Data!X306&lt;=5),6-Raw_Data!X306,FALSE)))</f>
        <v>0</v>
      </c>
      <c r="Q306" t="b">
        <f>IF(Raw_Data!A306&gt;=1,IF(Raw_Data!I306=2,IF(AND(Raw_Data!Y306&gt;=1,Raw_Data!Y306&lt;=5),6-Raw_Data!Y306,FALSE)))</f>
        <v>0</v>
      </c>
      <c r="R306" t="b">
        <f>IF(Raw_Data!A306&gt;=1,IF(Raw_Data!I306=2,IF(AND(Raw_Data!Z306&gt;=1,Raw_Data!Z306&lt;=5),6-Raw_Data!Z306,FALSE)))</f>
        <v>0</v>
      </c>
      <c r="S306" t="b">
        <f>IF(Raw_Data!A306&gt;=1,IF(Raw_Data!I306=2,IF(AND(Raw_Data!AA306&gt;=1,Raw_Data!AA306&lt;=5),Raw_Data!AA306,FALSE)))</f>
        <v>0</v>
      </c>
      <c r="T306" t="b">
        <f>IF(Raw_Data!A306&gt;=1,IF(Raw_Data!I306=2,IF(AND(Raw_Data!AB306&gt;=1,Raw_Data!AB306&lt;=5),6-Raw_Data!AB306,FALSE)))</f>
        <v>0</v>
      </c>
      <c r="U306" t="b">
        <f>IF(Raw_Data!A306&gt;=1,IF(Raw_Data!I306=2,IF(AND(Raw_Data!AC306&gt;=1,Raw_Data!AC306&lt;=2),Raw_Data!AC306,FALSE)))</f>
        <v>0</v>
      </c>
      <c r="V306" t="b">
        <f>IF(U306=1,IF(Raw_Data!I306=2,IF(AND(Raw_Data!AD306&gt;=1,Raw_Data!AD306&lt;=4),Raw_Data!AD306,FALSE)))</f>
        <v>0</v>
      </c>
      <c r="W306" t="b">
        <f>IF(U306=1,IF(Raw_Data!I306=2,IF(AND(Raw_Data!AE306&gt;=1,Raw_Data!AE306&lt;=4),5-Raw_Data!AE306,FALSE)))</f>
        <v>0</v>
      </c>
      <c r="X306" t="b">
        <f>IF(U306=1,IF(Raw_Data!I306=2,IF(AND(Raw_Data!AF306&gt;=1,Raw_Data!AF306&lt;=4),5-Raw_Data!AF306,FALSE)))</f>
        <v>0</v>
      </c>
      <c r="Y306" t="b">
        <f>IF(Raw_Data!A306&gt;=1,IF(Raw_Data!I306=2,IF(AND(Raw_Data!AG306&gt;=1,Raw_Data!AG306&lt;=5),Raw_Data!AG306,FALSE)))</f>
        <v>0</v>
      </c>
      <c r="Z306" t="b">
        <f>IF(Raw_Data!A306&gt;=1,IF(Raw_Data!I306=2,IF(AND(Raw_Data!AH306&gt;=1,Raw_Data!AH306&lt;=5),6-Raw_Data!AH306,FALSE)))</f>
        <v>0</v>
      </c>
      <c r="AA306" t="b">
        <f>IF(Raw_Data!A306&gt;=1,IF(Raw_Data!I306=2,IF(AND(Raw_Data!AI306&gt;=1,Raw_Data!AI306&lt;=5),6-Raw_Data!AI306,FALSE)))</f>
        <v>0</v>
      </c>
      <c r="AB306" t="b">
        <f>IF(Raw_Data!A306&gt;=1,IF(Raw_Data!I306=2,IF(AND(Raw_Data!AJ306&gt;=1,Raw_Data!AJ306&lt;=4),5-Raw_Data!AJ306,FALSE)))</f>
        <v>0</v>
      </c>
      <c r="AC306" t="b">
        <f>IF(Raw_Data!A306&gt;=1,IF(Raw_Data!I306=2,IF(AND(Raw_Data!AK306&gt;=1,Raw_Data!AK306&lt;=5),6-Raw_Data!AK306,FALSE)))</f>
        <v>0</v>
      </c>
      <c r="AD306" t="b">
        <f>IF(Raw_Data!A306&gt;=1,IF(Raw_Data!I306=2,IF(AND(Raw_Data!AL306&gt;=1,Raw_Data!AL306&lt;=5),6-Raw_Data!AL306,FALSE)))</f>
        <v>0</v>
      </c>
      <c r="AE306" t="b">
        <f>IF(Raw_Data!A306&gt;=1,IF(Raw_Data!I306=2,IF(AND(Raw_Data!AM306&gt;=1,Raw_Data!AM306&lt;=5),6-Raw_Data!AM306,FALSE)))</f>
        <v>0</v>
      </c>
      <c r="AF306" t="b">
        <f>IF(Raw_Data!A306&gt;=1,IF(Raw_Data!I306=2,IF(AND(Raw_Data!AN306&gt;=1,Raw_Data!AN306&lt;=4),Raw_Data!AN306,FALSE)))</f>
        <v>0</v>
      </c>
      <c r="AG306" t="b">
        <f>IF(Raw_Data!A306&gt;=1,IF(Raw_Data!I306=2,IF(AND(Raw_Data!AO306&gt;=1,Raw_Data!AO306&lt;=4),Raw_Data!AO306,FALSE)))</f>
        <v>0</v>
      </c>
      <c r="AH306" t="b">
        <f>IF(Raw_Data!A306&gt;=1,IF(Raw_Data!I306=2,IF(AND(Raw_Data!AP306&gt;=1,Raw_Data!AP306&lt;=4),Raw_Data!AP306,FALSE)))</f>
        <v>0</v>
      </c>
      <c r="AI306" t="b">
        <f>IF(Raw_Data!A306&gt;=1,IF(Raw_Data!I306=2,IF(AND(Raw_Data!AQ306&gt;=1,Raw_Data!AQ306&lt;=4),Raw_Data!AQ306,FALSE)))</f>
        <v>0</v>
      </c>
    </row>
    <row r="307" spans="1:35" x14ac:dyDescent="0.25">
      <c r="A307" t="b">
        <f>IF(Raw_Data!A307&gt;=1,Raw_Data!A307,FALSE)</f>
        <v>0</v>
      </c>
      <c r="B307" t="b">
        <f>IF(Raw_Data!A307&gt;=1,IF(Raw_Data!I307=1,IF(AND(Raw_Data!J307&gt;=1,Raw_Data!J307&lt;=4),5-Raw_Data!J307,FALSE)))</f>
        <v>0</v>
      </c>
      <c r="C307" t="b">
        <f>IF(Raw_Data!A307&gt;=1,IF(Raw_Data!I307=1,IF(AND(Raw_Data!K307&gt;=1,Raw_Data!K307&lt;=4),5-Raw_Data!K307,FALSE)))</f>
        <v>0</v>
      </c>
      <c r="D307" t="b">
        <f>IF(Raw_Data!A307&gt;=1,IF(Raw_Data!I307=1,IF(AND(Raw_Data!L307&gt;=1,Raw_Data!L307&lt;=4),5-Raw_Data!L307,FALSE)))</f>
        <v>0</v>
      </c>
      <c r="E307" t="b">
        <f>IF(Raw_Data!A307&gt;=1,IF(Raw_Data!I307=1,IF(AND(Raw_Data!M307&gt;=1,Raw_Data!M307&lt;=4),5-Raw_Data!M307,FALSE)))</f>
        <v>0</v>
      </c>
      <c r="F307" t="b">
        <f>IF(Raw_Data!A307&gt;=1,IF(Raw_Data!I307=1,IF(AND(Raw_Data!N307&gt;=1,Raw_Data!N307&lt;=4),5-Raw_Data!N307,FALSE)))</f>
        <v>0</v>
      </c>
      <c r="G307" t="b">
        <f>IF(Raw_Data!A307&gt;=1,IF(Raw_Data!I307=1,IF(AND(Raw_Data!O307&gt;=1,Raw_Data!O307&lt;=4),Raw_Data!O307,FALSE)))</f>
        <v>0</v>
      </c>
      <c r="H307" t="b">
        <f>IF(Raw_Data!A307&gt;=1,IF(Raw_Data!I307=1,IF(AND(Raw_Data!P307&gt;=1,Raw_Data!P307&lt;=5),Raw_Data!P307,FALSE)))</f>
        <v>0</v>
      </c>
      <c r="I307" t="b">
        <f>IF(Raw_Data!A307&gt;=1,IF(Raw_Data!I307=1,IF(AND(Raw_Data!Q307&gt;=1,Raw_Data!Q307&lt;=5),Raw_Data!Q307,FALSE)))</f>
        <v>0</v>
      </c>
      <c r="J307" t="b">
        <f>IF(Raw_Data!A307&gt;=1,IF(Raw_Data!I307=1,IF(AND(Raw_Data!R307&gt;=1,Raw_Data!R307&lt;=4),5-Raw_Data!R307,FALSE)))</f>
        <v>0</v>
      </c>
      <c r="K307" t="b">
        <f>IF(Raw_Data!A307&gt;=1,IF(Raw_Data!I307=1,IF(AND(Raw_Data!S307&gt;=1,Raw_Data!S307&lt;=4),5-Raw_Data!S307,FALSE)))</f>
        <v>0</v>
      </c>
      <c r="L307" t="b">
        <f>IF(Raw_Data!A307&gt;=1,IF(Raw_Data!I307=1,IF(AND(Raw_Data!T307&gt;=1,Raw_Data!T307&lt;=4),5-Raw_Data!T307,FALSE)))</f>
        <v>0</v>
      </c>
      <c r="M307" t="b">
        <f>IF(Raw_Data!A307&gt;=1,IF(Raw_Data!I307=1,IF(AND(Raw_Data!U307&gt;=1,Raw_Data!U307&lt;=4),Raw_Data!U307,FALSE)))</f>
        <v>0</v>
      </c>
      <c r="N307" t="b">
        <f>IF(Raw_Data!A307&gt;=1,IF(Raw_Data!I307=2,IF(AND(Raw_Data!V307&gt;=1,Raw_Data!V307&lt;=5),Raw_Data!V307,FALSE)))</f>
        <v>0</v>
      </c>
      <c r="O307" t="b">
        <f>IF(Raw_Data!A307&gt;=1,IF(Raw_Data!I307=2,IF(AND(Raw_Data!W307&gt;=1,Raw_Data!W307&lt;=5),Raw_Data!W307,FALSE)))</f>
        <v>0</v>
      </c>
      <c r="P307" t="b">
        <f>IF(Raw_Data!A307&gt;=1,IF(Raw_Data!I307=2,IF(AND(Raw_Data!X307&gt;=1,Raw_Data!X307&lt;=5),6-Raw_Data!X307,FALSE)))</f>
        <v>0</v>
      </c>
      <c r="Q307" t="b">
        <f>IF(Raw_Data!A307&gt;=1,IF(Raw_Data!I307=2,IF(AND(Raw_Data!Y307&gt;=1,Raw_Data!Y307&lt;=5),6-Raw_Data!Y307,FALSE)))</f>
        <v>0</v>
      </c>
      <c r="R307" t="b">
        <f>IF(Raw_Data!A307&gt;=1,IF(Raw_Data!I307=2,IF(AND(Raw_Data!Z307&gt;=1,Raw_Data!Z307&lt;=5),6-Raw_Data!Z307,FALSE)))</f>
        <v>0</v>
      </c>
      <c r="S307" t="b">
        <f>IF(Raw_Data!A307&gt;=1,IF(Raw_Data!I307=2,IF(AND(Raw_Data!AA307&gt;=1,Raw_Data!AA307&lt;=5),Raw_Data!AA307,FALSE)))</f>
        <v>0</v>
      </c>
      <c r="T307" t="b">
        <f>IF(Raw_Data!A307&gt;=1,IF(Raw_Data!I307=2,IF(AND(Raw_Data!AB307&gt;=1,Raw_Data!AB307&lt;=5),6-Raw_Data!AB307,FALSE)))</f>
        <v>0</v>
      </c>
      <c r="U307" t="b">
        <f>IF(Raw_Data!A307&gt;=1,IF(Raw_Data!I307=2,IF(AND(Raw_Data!AC307&gt;=1,Raw_Data!AC307&lt;=2),Raw_Data!AC307,FALSE)))</f>
        <v>0</v>
      </c>
      <c r="V307" t="b">
        <f>IF(U307=1,IF(Raw_Data!I307=2,IF(AND(Raw_Data!AD307&gt;=1,Raw_Data!AD307&lt;=4),Raw_Data!AD307,FALSE)))</f>
        <v>0</v>
      </c>
      <c r="W307" t="b">
        <f>IF(U307=1,IF(Raw_Data!I307=2,IF(AND(Raw_Data!AE307&gt;=1,Raw_Data!AE307&lt;=4),5-Raw_Data!AE307,FALSE)))</f>
        <v>0</v>
      </c>
      <c r="X307" t="b">
        <f>IF(U307=1,IF(Raw_Data!I307=2,IF(AND(Raw_Data!AF307&gt;=1,Raw_Data!AF307&lt;=4),5-Raw_Data!AF307,FALSE)))</f>
        <v>0</v>
      </c>
      <c r="Y307" t="b">
        <f>IF(Raw_Data!A307&gt;=1,IF(Raw_Data!I307=2,IF(AND(Raw_Data!AG307&gt;=1,Raw_Data!AG307&lt;=5),Raw_Data!AG307,FALSE)))</f>
        <v>0</v>
      </c>
      <c r="Z307" t="b">
        <f>IF(Raw_Data!A307&gt;=1,IF(Raw_Data!I307=2,IF(AND(Raw_Data!AH307&gt;=1,Raw_Data!AH307&lt;=5),6-Raw_Data!AH307,FALSE)))</f>
        <v>0</v>
      </c>
      <c r="AA307" t="b">
        <f>IF(Raw_Data!A307&gt;=1,IF(Raw_Data!I307=2,IF(AND(Raw_Data!AI307&gt;=1,Raw_Data!AI307&lt;=5),6-Raw_Data!AI307,FALSE)))</f>
        <v>0</v>
      </c>
      <c r="AB307" t="b">
        <f>IF(Raw_Data!A307&gt;=1,IF(Raw_Data!I307=2,IF(AND(Raw_Data!AJ307&gt;=1,Raw_Data!AJ307&lt;=4),5-Raw_Data!AJ307,FALSE)))</f>
        <v>0</v>
      </c>
      <c r="AC307" t="b">
        <f>IF(Raw_Data!A307&gt;=1,IF(Raw_Data!I307=2,IF(AND(Raw_Data!AK307&gt;=1,Raw_Data!AK307&lt;=5),6-Raw_Data!AK307,FALSE)))</f>
        <v>0</v>
      </c>
      <c r="AD307" t="b">
        <f>IF(Raw_Data!A307&gt;=1,IF(Raw_Data!I307=2,IF(AND(Raw_Data!AL307&gt;=1,Raw_Data!AL307&lt;=5),6-Raw_Data!AL307,FALSE)))</f>
        <v>0</v>
      </c>
      <c r="AE307" t="b">
        <f>IF(Raw_Data!A307&gt;=1,IF(Raw_Data!I307=2,IF(AND(Raw_Data!AM307&gt;=1,Raw_Data!AM307&lt;=5),6-Raw_Data!AM307,FALSE)))</f>
        <v>0</v>
      </c>
      <c r="AF307" t="b">
        <f>IF(Raw_Data!A307&gt;=1,IF(Raw_Data!I307=2,IF(AND(Raw_Data!AN307&gt;=1,Raw_Data!AN307&lt;=4),Raw_Data!AN307,FALSE)))</f>
        <v>0</v>
      </c>
      <c r="AG307" t="b">
        <f>IF(Raw_Data!A307&gt;=1,IF(Raw_Data!I307=2,IF(AND(Raw_Data!AO307&gt;=1,Raw_Data!AO307&lt;=4),Raw_Data!AO307,FALSE)))</f>
        <v>0</v>
      </c>
      <c r="AH307" t="b">
        <f>IF(Raw_Data!A307&gt;=1,IF(Raw_Data!I307=2,IF(AND(Raw_Data!AP307&gt;=1,Raw_Data!AP307&lt;=4),Raw_Data!AP307,FALSE)))</f>
        <v>0</v>
      </c>
      <c r="AI307" t="b">
        <f>IF(Raw_Data!A307&gt;=1,IF(Raw_Data!I307=2,IF(AND(Raw_Data!AQ307&gt;=1,Raw_Data!AQ307&lt;=4),Raw_Data!AQ307,FALSE)))</f>
        <v>0</v>
      </c>
    </row>
    <row r="308" spans="1:35" x14ac:dyDescent="0.25">
      <c r="A308" t="b">
        <f>IF(Raw_Data!A308&gt;=1,Raw_Data!A308,FALSE)</f>
        <v>0</v>
      </c>
      <c r="B308" t="b">
        <f>IF(Raw_Data!A308&gt;=1,IF(Raw_Data!I308=1,IF(AND(Raw_Data!J308&gt;=1,Raw_Data!J308&lt;=4),5-Raw_Data!J308,FALSE)))</f>
        <v>0</v>
      </c>
      <c r="C308" t="b">
        <f>IF(Raw_Data!A308&gt;=1,IF(Raw_Data!I308=1,IF(AND(Raw_Data!K308&gt;=1,Raw_Data!K308&lt;=4),5-Raw_Data!K308,FALSE)))</f>
        <v>0</v>
      </c>
      <c r="D308" t="b">
        <f>IF(Raw_Data!A308&gt;=1,IF(Raw_Data!I308=1,IF(AND(Raw_Data!L308&gt;=1,Raw_Data!L308&lt;=4),5-Raw_Data!L308,FALSE)))</f>
        <v>0</v>
      </c>
      <c r="E308" t="b">
        <f>IF(Raw_Data!A308&gt;=1,IF(Raw_Data!I308=1,IF(AND(Raw_Data!M308&gt;=1,Raw_Data!M308&lt;=4),5-Raw_Data!M308,FALSE)))</f>
        <v>0</v>
      </c>
      <c r="F308" t="b">
        <f>IF(Raw_Data!A308&gt;=1,IF(Raw_Data!I308=1,IF(AND(Raw_Data!N308&gt;=1,Raw_Data!N308&lt;=4),5-Raw_Data!N308,FALSE)))</f>
        <v>0</v>
      </c>
      <c r="G308" t="b">
        <f>IF(Raw_Data!A308&gt;=1,IF(Raw_Data!I308=1,IF(AND(Raw_Data!O308&gt;=1,Raw_Data!O308&lt;=4),Raw_Data!O308,FALSE)))</f>
        <v>0</v>
      </c>
      <c r="H308" t="b">
        <f>IF(Raw_Data!A308&gt;=1,IF(Raw_Data!I308=1,IF(AND(Raw_Data!P308&gt;=1,Raw_Data!P308&lt;=5),Raw_Data!P308,FALSE)))</f>
        <v>0</v>
      </c>
      <c r="I308" t="b">
        <f>IF(Raw_Data!A308&gt;=1,IF(Raw_Data!I308=1,IF(AND(Raw_Data!Q308&gt;=1,Raw_Data!Q308&lt;=5),Raw_Data!Q308,FALSE)))</f>
        <v>0</v>
      </c>
      <c r="J308" t="b">
        <f>IF(Raw_Data!A308&gt;=1,IF(Raw_Data!I308=1,IF(AND(Raw_Data!R308&gt;=1,Raw_Data!R308&lt;=4),5-Raw_Data!R308,FALSE)))</f>
        <v>0</v>
      </c>
      <c r="K308" t="b">
        <f>IF(Raw_Data!A308&gt;=1,IF(Raw_Data!I308=1,IF(AND(Raw_Data!S308&gt;=1,Raw_Data!S308&lt;=4),5-Raw_Data!S308,FALSE)))</f>
        <v>0</v>
      </c>
      <c r="L308" t="b">
        <f>IF(Raw_Data!A308&gt;=1,IF(Raw_Data!I308=1,IF(AND(Raw_Data!T308&gt;=1,Raw_Data!T308&lt;=4),5-Raw_Data!T308,FALSE)))</f>
        <v>0</v>
      </c>
      <c r="M308" t="b">
        <f>IF(Raw_Data!A308&gt;=1,IF(Raw_Data!I308=1,IF(AND(Raw_Data!U308&gt;=1,Raw_Data!U308&lt;=4),Raw_Data!U308,FALSE)))</f>
        <v>0</v>
      </c>
      <c r="N308" t="b">
        <f>IF(Raw_Data!A308&gt;=1,IF(Raw_Data!I308=2,IF(AND(Raw_Data!V308&gt;=1,Raw_Data!V308&lt;=5),Raw_Data!V308,FALSE)))</f>
        <v>0</v>
      </c>
      <c r="O308" t="b">
        <f>IF(Raw_Data!A308&gt;=1,IF(Raw_Data!I308=2,IF(AND(Raw_Data!W308&gt;=1,Raw_Data!W308&lt;=5),Raw_Data!W308,FALSE)))</f>
        <v>0</v>
      </c>
      <c r="P308" t="b">
        <f>IF(Raw_Data!A308&gt;=1,IF(Raw_Data!I308=2,IF(AND(Raw_Data!X308&gt;=1,Raw_Data!X308&lt;=5),6-Raw_Data!X308,FALSE)))</f>
        <v>0</v>
      </c>
      <c r="Q308" t="b">
        <f>IF(Raw_Data!A308&gt;=1,IF(Raw_Data!I308=2,IF(AND(Raw_Data!Y308&gt;=1,Raw_Data!Y308&lt;=5),6-Raw_Data!Y308,FALSE)))</f>
        <v>0</v>
      </c>
      <c r="R308" t="b">
        <f>IF(Raw_Data!A308&gt;=1,IF(Raw_Data!I308=2,IF(AND(Raw_Data!Z308&gt;=1,Raw_Data!Z308&lt;=5),6-Raw_Data!Z308,FALSE)))</f>
        <v>0</v>
      </c>
      <c r="S308" t="b">
        <f>IF(Raw_Data!A308&gt;=1,IF(Raw_Data!I308=2,IF(AND(Raw_Data!AA308&gt;=1,Raw_Data!AA308&lt;=5),Raw_Data!AA308,FALSE)))</f>
        <v>0</v>
      </c>
      <c r="T308" t="b">
        <f>IF(Raw_Data!A308&gt;=1,IF(Raw_Data!I308=2,IF(AND(Raw_Data!AB308&gt;=1,Raw_Data!AB308&lt;=5),6-Raw_Data!AB308,FALSE)))</f>
        <v>0</v>
      </c>
      <c r="U308" t="b">
        <f>IF(Raw_Data!A308&gt;=1,IF(Raw_Data!I308=2,IF(AND(Raw_Data!AC308&gt;=1,Raw_Data!AC308&lt;=2),Raw_Data!AC308,FALSE)))</f>
        <v>0</v>
      </c>
      <c r="V308" t="b">
        <f>IF(U308=1,IF(Raw_Data!I308=2,IF(AND(Raw_Data!AD308&gt;=1,Raw_Data!AD308&lt;=4),Raw_Data!AD308,FALSE)))</f>
        <v>0</v>
      </c>
      <c r="W308" t="b">
        <f>IF(U308=1,IF(Raw_Data!I308=2,IF(AND(Raw_Data!AE308&gt;=1,Raw_Data!AE308&lt;=4),5-Raw_Data!AE308,FALSE)))</f>
        <v>0</v>
      </c>
      <c r="X308" t="b">
        <f>IF(U308=1,IF(Raw_Data!I308=2,IF(AND(Raw_Data!AF308&gt;=1,Raw_Data!AF308&lt;=4),5-Raw_Data!AF308,FALSE)))</f>
        <v>0</v>
      </c>
      <c r="Y308" t="b">
        <f>IF(Raw_Data!A308&gt;=1,IF(Raw_Data!I308=2,IF(AND(Raw_Data!AG308&gt;=1,Raw_Data!AG308&lt;=5),Raw_Data!AG308,FALSE)))</f>
        <v>0</v>
      </c>
      <c r="Z308" t="b">
        <f>IF(Raw_Data!A308&gt;=1,IF(Raw_Data!I308=2,IF(AND(Raw_Data!AH308&gt;=1,Raw_Data!AH308&lt;=5),6-Raw_Data!AH308,FALSE)))</f>
        <v>0</v>
      </c>
      <c r="AA308" t="b">
        <f>IF(Raw_Data!A308&gt;=1,IF(Raw_Data!I308=2,IF(AND(Raw_Data!AI308&gt;=1,Raw_Data!AI308&lt;=5),6-Raw_Data!AI308,FALSE)))</f>
        <v>0</v>
      </c>
      <c r="AB308" t="b">
        <f>IF(Raw_Data!A308&gt;=1,IF(Raw_Data!I308=2,IF(AND(Raw_Data!AJ308&gt;=1,Raw_Data!AJ308&lt;=4),5-Raw_Data!AJ308,FALSE)))</f>
        <v>0</v>
      </c>
      <c r="AC308" t="b">
        <f>IF(Raw_Data!A308&gt;=1,IF(Raw_Data!I308=2,IF(AND(Raw_Data!AK308&gt;=1,Raw_Data!AK308&lt;=5),6-Raw_Data!AK308,FALSE)))</f>
        <v>0</v>
      </c>
      <c r="AD308" t="b">
        <f>IF(Raw_Data!A308&gt;=1,IF(Raw_Data!I308=2,IF(AND(Raw_Data!AL308&gt;=1,Raw_Data!AL308&lt;=5),6-Raw_Data!AL308,FALSE)))</f>
        <v>0</v>
      </c>
      <c r="AE308" t="b">
        <f>IF(Raw_Data!A308&gt;=1,IF(Raw_Data!I308=2,IF(AND(Raw_Data!AM308&gt;=1,Raw_Data!AM308&lt;=5),6-Raw_Data!AM308,FALSE)))</f>
        <v>0</v>
      </c>
      <c r="AF308" t="b">
        <f>IF(Raw_Data!A308&gt;=1,IF(Raw_Data!I308=2,IF(AND(Raw_Data!AN308&gt;=1,Raw_Data!AN308&lt;=4),Raw_Data!AN308,FALSE)))</f>
        <v>0</v>
      </c>
      <c r="AG308" t="b">
        <f>IF(Raw_Data!A308&gt;=1,IF(Raw_Data!I308=2,IF(AND(Raw_Data!AO308&gt;=1,Raw_Data!AO308&lt;=4),Raw_Data!AO308,FALSE)))</f>
        <v>0</v>
      </c>
      <c r="AH308" t="b">
        <f>IF(Raw_Data!A308&gt;=1,IF(Raw_Data!I308=2,IF(AND(Raw_Data!AP308&gt;=1,Raw_Data!AP308&lt;=4),Raw_Data!AP308,FALSE)))</f>
        <v>0</v>
      </c>
      <c r="AI308" t="b">
        <f>IF(Raw_Data!A308&gt;=1,IF(Raw_Data!I308=2,IF(AND(Raw_Data!AQ308&gt;=1,Raw_Data!AQ308&lt;=4),Raw_Data!AQ308,FALSE)))</f>
        <v>0</v>
      </c>
    </row>
    <row r="309" spans="1:35" x14ac:dyDescent="0.25">
      <c r="A309" t="b">
        <f>IF(Raw_Data!A309&gt;=1,Raw_Data!A309,FALSE)</f>
        <v>0</v>
      </c>
      <c r="B309" t="b">
        <f>IF(Raw_Data!A309&gt;=1,IF(Raw_Data!I309=1,IF(AND(Raw_Data!J309&gt;=1,Raw_Data!J309&lt;=4),5-Raw_Data!J309,FALSE)))</f>
        <v>0</v>
      </c>
      <c r="C309" t="b">
        <f>IF(Raw_Data!A309&gt;=1,IF(Raw_Data!I309=1,IF(AND(Raw_Data!K309&gt;=1,Raw_Data!K309&lt;=4),5-Raw_Data!K309,FALSE)))</f>
        <v>0</v>
      </c>
      <c r="D309" t="b">
        <f>IF(Raw_Data!A309&gt;=1,IF(Raw_Data!I309=1,IF(AND(Raw_Data!L309&gt;=1,Raw_Data!L309&lt;=4),5-Raw_Data!L309,FALSE)))</f>
        <v>0</v>
      </c>
      <c r="E309" t="b">
        <f>IF(Raw_Data!A309&gt;=1,IF(Raw_Data!I309=1,IF(AND(Raw_Data!M309&gt;=1,Raw_Data!M309&lt;=4),5-Raw_Data!M309,FALSE)))</f>
        <v>0</v>
      </c>
      <c r="F309" t="b">
        <f>IF(Raw_Data!A309&gt;=1,IF(Raw_Data!I309=1,IF(AND(Raw_Data!N309&gt;=1,Raw_Data!N309&lt;=4),5-Raw_Data!N309,FALSE)))</f>
        <v>0</v>
      </c>
      <c r="G309" t="b">
        <f>IF(Raw_Data!A309&gt;=1,IF(Raw_Data!I309=1,IF(AND(Raw_Data!O309&gt;=1,Raw_Data!O309&lt;=4),Raw_Data!O309,FALSE)))</f>
        <v>0</v>
      </c>
      <c r="H309" t="b">
        <f>IF(Raw_Data!A309&gt;=1,IF(Raw_Data!I309=1,IF(AND(Raw_Data!P309&gt;=1,Raw_Data!P309&lt;=5),Raw_Data!P309,FALSE)))</f>
        <v>0</v>
      </c>
      <c r="I309" t="b">
        <f>IF(Raw_Data!A309&gt;=1,IF(Raw_Data!I309=1,IF(AND(Raw_Data!Q309&gt;=1,Raw_Data!Q309&lt;=5),Raw_Data!Q309,FALSE)))</f>
        <v>0</v>
      </c>
      <c r="J309" t="b">
        <f>IF(Raw_Data!A309&gt;=1,IF(Raw_Data!I309=1,IF(AND(Raw_Data!R309&gt;=1,Raw_Data!R309&lt;=4),5-Raw_Data!R309,FALSE)))</f>
        <v>0</v>
      </c>
      <c r="K309" t="b">
        <f>IF(Raw_Data!A309&gt;=1,IF(Raw_Data!I309=1,IF(AND(Raw_Data!S309&gt;=1,Raw_Data!S309&lt;=4),5-Raw_Data!S309,FALSE)))</f>
        <v>0</v>
      </c>
      <c r="L309" t="b">
        <f>IF(Raw_Data!A309&gt;=1,IF(Raw_Data!I309=1,IF(AND(Raw_Data!T309&gt;=1,Raw_Data!T309&lt;=4),5-Raw_Data!T309,FALSE)))</f>
        <v>0</v>
      </c>
      <c r="M309" t="b">
        <f>IF(Raw_Data!A309&gt;=1,IF(Raw_Data!I309=1,IF(AND(Raw_Data!U309&gt;=1,Raw_Data!U309&lt;=4),Raw_Data!U309,FALSE)))</f>
        <v>0</v>
      </c>
      <c r="N309" t="b">
        <f>IF(Raw_Data!A309&gt;=1,IF(Raw_Data!I309=2,IF(AND(Raw_Data!V309&gt;=1,Raw_Data!V309&lt;=5),Raw_Data!V309,FALSE)))</f>
        <v>0</v>
      </c>
      <c r="O309" t="b">
        <f>IF(Raw_Data!A309&gt;=1,IF(Raw_Data!I309=2,IF(AND(Raw_Data!W309&gt;=1,Raw_Data!W309&lt;=5),Raw_Data!W309,FALSE)))</f>
        <v>0</v>
      </c>
      <c r="P309" t="b">
        <f>IF(Raw_Data!A309&gt;=1,IF(Raw_Data!I309=2,IF(AND(Raw_Data!X309&gt;=1,Raw_Data!X309&lt;=5),6-Raw_Data!X309,FALSE)))</f>
        <v>0</v>
      </c>
      <c r="Q309" t="b">
        <f>IF(Raw_Data!A309&gt;=1,IF(Raw_Data!I309=2,IF(AND(Raw_Data!Y309&gt;=1,Raw_Data!Y309&lt;=5),6-Raw_Data!Y309,FALSE)))</f>
        <v>0</v>
      </c>
      <c r="R309" t="b">
        <f>IF(Raw_Data!A309&gt;=1,IF(Raw_Data!I309=2,IF(AND(Raw_Data!Z309&gt;=1,Raw_Data!Z309&lt;=5),6-Raw_Data!Z309,FALSE)))</f>
        <v>0</v>
      </c>
      <c r="S309" t="b">
        <f>IF(Raw_Data!A309&gt;=1,IF(Raw_Data!I309=2,IF(AND(Raw_Data!AA309&gt;=1,Raw_Data!AA309&lt;=5),Raw_Data!AA309,FALSE)))</f>
        <v>0</v>
      </c>
      <c r="T309" t="b">
        <f>IF(Raw_Data!A309&gt;=1,IF(Raw_Data!I309=2,IF(AND(Raw_Data!AB309&gt;=1,Raw_Data!AB309&lt;=5),6-Raw_Data!AB309,FALSE)))</f>
        <v>0</v>
      </c>
      <c r="U309" t="b">
        <f>IF(Raw_Data!A309&gt;=1,IF(Raw_Data!I309=2,IF(AND(Raw_Data!AC309&gt;=1,Raw_Data!AC309&lt;=2),Raw_Data!AC309,FALSE)))</f>
        <v>0</v>
      </c>
      <c r="V309" t="b">
        <f>IF(U309=1,IF(Raw_Data!I309=2,IF(AND(Raw_Data!AD309&gt;=1,Raw_Data!AD309&lt;=4),Raw_Data!AD309,FALSE)))</f>
        <v>0</v>
      </c>
      <c r="W309" t="b">
        <f>IF(U309=1,IF(Raw_Data!I309=2,IF(AND(Raw_Data!AE309&gt;=1,Raw_Data!AE309&lt;=4),5-Raw_Data!AE309,FALSE)))</f>
        <v>0</v>
      </c>
      <c r="X309" t="b">
        <f>IF(U309=1,IF(Raw_Data!I309=2,IF(AND(Raw_Data!AF309&gt;=1,Raw_Data!AF309&lt;=4),5-Raw_Data!AF309,FALSE)))</f>
        <v>0</v>
      </c>
      <c r="Y309" t="b">
        <f>IF(Raw_Data!A309&gt;=1,IF(Raw_Data!I309=2,IF(AND(Raw_Data!AG309&gt;=1,Raw_Data!AG309&lt;=5),Raw_Data!AG309,FALSE)))</f>
        <v>0</v>
      </c>
      <c r="Z309" t="b">
        <f>IF(Raw_Data!A309&gt;=1,IF(Raw_Data!I309=2,IF(AND(Raw_Data!AH309&gt;=1,Raw_Data!AH309&lt;=5),6-Raw_Data!AH309,FALSE)))</f>
        <v>0</v>
      </c>
      <c r="AA309" t="b">
        <f>IF(Raw_Data!A309&gt;=1,IF(Raw_Data!I309=2,IF(AND(Raw_Data!AI309&gt;=1,Raw_Data!AI309&lt;=5),6-Raw_Data!AI309,FALSE)))</f>
        <v>0</v>
      </c>
      <c r="AB309" t="b">
        <f>IF(Raw_Data!A309&gt;=1,IF(Raw_Data!I309=2,IF(AND(Raw_Data!AJ309&gt;=1,Raw_Data!AJ309&lt;=4),5-Raw_Data!AJ309,FALSE)))</f>
        <v>0</v>
      </c>
      <c r="AC309" t="b">
        <f>IF(Raw_Data!A309&gt;=1,IF(Raw_Data!I309=2,IF(AND(Raw_Data!AK309&gt;=1,Raw_Data!AK309&lt;=5),6-Raw_Data!AK309,FALSE)))</f>
        <v>0</v>
      </c>
      <c r="AD309" t="b">
        <f>IF(Raw_Data!A309&gt;=1,IF(Raw_Data!I309=2,IF(AND(Raw_Data!AL309&gt;=1,Raw_Data!AL309&lt;=5),6-Raw_Data!AL309,FALSE)))</f>
        <v>0</v>
      </c>
      <c r="AE309" t="b">
        <f>IF(Raw_Data!A309&gt;=1,IF(Raw_Data!I309=2,IF(AND(Raw_Data!AM309&gt;=1,Raw_Data!AM309&lt;=5),6-Raw_Data!AM309,FALSE)))</f>
        <v>0</v>
      </c>
      <c r="AF309" t="b">
        <f>IF(Raw_Data!A309&gt;=1,IF(Raw_Data!I309=2,IF(AND(Raw_Data!AN309&gt;=1,Raw_Data!AN309&lt;=4),Raw_Data!AN309,FALSE)))</f>
        <v>0</v>
      </c>
      <c r="AG309" t="b">
        <f>IF(Raw_Data!A309&gt;=1,IF(Raw_Data!I309=2,IF(AND(Raw_Data!AO309&gt;=1,Raw_Data!AO309&lt;=4),Raw_Data!AO309,FALSE)))</f>
        <v>0</v>
      </c>
      <c r="AH309" t="b">
        <f>IF(Raw_Data!A309&gt;=1,IF(Raw_Data!I309=2,IF(AND(Raw_Data!AP309&gt;=1,Raw_Data!AP309&lt;=4),Raw_Data!AP309,FALSE)))</f>
        <v>0</v>
      </c>
      <c r="AI309" t="b">
        <f>IF(Raw_Data!A309&gt;=1,IF(Raw_Data!I309=2,IF(AND(Raw_Data!AQ309&gt;=1,Raw_Data!AQ309&lt;=4),Raw_Data!AQ309,FALSE)))</f>
        <v>0</v>
      </c>
    </row>
    <row r="310" spans="1:35" x14ac:dyDescent="0.25">
      <c r="A310" t="b">
        <f>IF(Raw_Data!A310&gt;=1,Raw_Data!A310,FALSE)</f>
        <v>0</v>
      </c>
      <c r="B310" t="b">
        <f>IF(Raw_Data!A310&gt;=1,IF(Raw_Data!I310=1,IF(AND(Raw_Data!J310&gt;=1,Raw_Data!J310&lt;=4),5-Raw_Data!J310,FALSE)))</f>
        <v>0</v>
      </c>
      <c r="C310" t="b">
        <f>IF(Raw_Data!A310&gt;=1,IF(Raw_Data!I310=1,IF(AND(Raw_Data!K310&gt;=1,Raw_Data!K310&lt;=4),5-Raw_Data!K310,FALSE)))</f>
        <v>0</v>
      </c>
      <c r="D310" t="b">
        <f>IF(Raw_Data!A310&gt;=1,IF(Raw_Data!I310=1,IF(AND(Raw_Data!L310&gt;=1,Raw_Data!L310&lt;=4),5-Raw_Data!L310,FALSE)))</f>
        <v>0</v>
      </c>
      <c r="E310" t="b">
        <f>IF(Raw_Data!A310&gt;=1,IF(Raw_Data!I310=1,IF(AND(Raw_Data!M310&gt;=1,Raw_Data!M310&lt;=4),5-Raw_Data!M310,FALSE)))</f>
        <v>0</v>
      </c>
      <c r="F310" t="b">
        <f>IF(Raw_Data!A310&gt;=1,IF(Raw_Data!I310=1,IF(AND(Raw_Data!N310&gt;=1,Raw_Data!N310&lt;=4),5-Raw_Data!N310,FALSE)))</f>
        <v>0</v>
      </c>
      <c r="G310" t="b">
        <f>IF(Raw_Data!A310&gt;=1,IF(Raw_Data!I310=1,IF(AND(Raw_Data!O310&gt;=1,Raw_Data!O310&lt;=4),Raw_Data!O310,FALSE)))</f>
        <v>0</v>
      </c>
      <c r="H310" t="b">
        <f>IF(Raw_Data!A310&gt;=1,IF(Raw_Data!I310=1,IF(AND(Raw_Data!P310&gt;=1,Raw_Data!P310&lt;=5),Raw_Data!P310,FALSE)))</f>
        <v>0</v>
      </c>
      <c r="I310" t="b">
        <f>IF(Raw_Data!A310&gt;=1,IF(Raw_Data!I310=1,IF(AND(Raw_Data!Q310&gt;=1,Raw_Data!Q310&lt;=5),Raw_Data!Q310,FALSE)))</f>
        <v>0</v>
      </c>
      <c r="J310" t="b">
        <f>IF(Raw_Data!A310&gt;=1,IF(Raw_Data!I310=1,IF(AND(Raw_Data!R310&gt;=1,Raw_Data!R310&lt;=4),5-Raw_Data!R310,FALSE)))</f>
        <v>0</v>
      </c>
      <c r="K310" t="b">
        <f>IF(Raw_Data!A310&gt;=1,IF(Raw_Data!I310=1,IF(AND(Raw_Data!S310&gt;=1,Raw_Data!S310&lt;=4),5-Raw_Data!S310,FALSE)))</f>
        <v>0</v>
      </c>
      <c r="L310" t="b">
        <f>IF(Raw_Data!A310&gt;=1,IF(Raw_Data!I310=1,IF(AND(Raw_Data!T310&gt;=1,Raw_Data!T310&lt;=4),5-Raw_Data!T310,FALSE)))</f>
        <v>0</v>
      </c>
      <c r="M310" t="b">
        <f>IF(Raw_Data!A310&gt;=1,IF(Raw_Data!I310=1,IF(AND(Raw_Data!U310&gt;=1,Raw_Data!U310&lt;=4),Raw_Data!U310,FALSE)))</f>
        <v>0</v>
      </c>
      <c r="N310" t="b">
        <f>IF(Raw_Data!A310&gt;=1,IF(Raw_Data!I310=2,IF(AND(Raw_Data!V310&gt;=1,Raw_Data!V310&lt;=5),Raw_Data!V310,FALSE)))</f>
        <v>0</v>
      </c>
      <c r="O310" t="b">
        <f>IF(Raw_Data!A310&gt;=1,IF(Raw_Data!I310=2,IF(AND(Raw_Data!W310&gt;=1,Raw_Data!W310&lt;=5),Raw_Data!W310,FALSE)))</f>
        <v>0</v>
      </c>
      <c r="P310" t="b">
        <f>IF(Raw_Data!A310&gt;=1,IF(Raw_Data!I310=2,IF(AND(Raw_Data!X310&gt;=1,Raw_Data!X310&lt;=5),6-Raw_Data!X310,FALSE)))</f>
        <v>0</v>
      </c>
      <c r="Q310" t="b">
        <f>IF(Raw_Data!A310&gt;=1,IF(Raw_Data!I310=2,IF(AND(Raw_Data!Y310&gt;=1,Raw_Data!Y310&lt;=5),6-Raw_Data!Y310,FALSE)))</f>
        <v>0</v>
      </c>
      <c r="R310" t="b">
        <f>IF(Raw_Data!A310&gt;=1,IF(Raw_Data!I310=2,IF(AND(Raw_Data!Z310&gt;=1,Raw_Data!Z310&lt;=5),6-Raw_Data!Z310,FALSE)))</f>
        <v>0</v>
      </c>
      <c r="S310" t="b">
        <f>IF(Raw_Data!A310&gt;=1,IF(Raw_Data!I310=2,IF(AND(Raw_Data!AA310&gt;=1,Raw_Data!AA310&lt;=5),Raw_Data!AA310,FALSE)))</f>
        <v>0</v>
      </c>
      <c r="T310" t="b">
        <f>IF(Raw_Data!A310&gt;=1,IF(Raw_Data!I310=2,IF(AND(Raw_Data!AB310&gt;=1,Raw_Data!AB310&lt;=5),6-Raw_Data!AB310,FALSE)))</f>
        <v>0</v>
      </c>
      <c r="U310" t="b">
        <f>IF(Raw_Data!A310&gt;=1,IF(Raw_Data!I310=2,IF(AND(Raw_Data!AC310&gt;=1,Raw_Data!AC310&lt;=2),Raw_Data!AC310,FALSE)))</f>
        <v>0</v>
      </c>
      <c r="V310" t="b">
        <f>IF(U310=1,IF(Raw_Data!I310=2,IF(AND(Raw_Data!AD310&gt;=1,Raw_Data!AD310&lt;=4),Raw_Data!AD310,FALSE)))</f>
        <v>0</v>
      </c>
      <c r="W310" t="b">
        <f>IF(U310=1,IF(Raw_Data!I310=2,IF(AND(Raw_Data!AE310&gt;=1,Raw_Data!AE310&lt;=4),5-Raw_Data!AE310,FALSE)))</f>
        <v>0</v>
      </c>
      <c r="X310" t="b">
        <f>IF(U310=1,IF(Raw_Data!I310=2,IF(AND(Raw_Data!AF310&gt;=1,Raw_Data!AF310&lt;=4),5-Raw_Data!AF310,FALSE)))</f>
        <v>0</v>
      </c>
      <c r="Y310" t="b">
        <f>IF(Raw_Data!A310&gt;=1,IF(Raw_Data!I310=2,IF(AND(Raw_Data!AG310&gt;=1,Raw_Data!AG310&lt;=5),Raw_Data!AG310,FALSE)))</f>
        <v>0</v>
      </c>
      <c r="Z310" t="b">
        <f>IF(Raw_Data!A310&gt;=1,IF(Raw_Data!I310=2,IF(AND(Raw_Data!AH310&gt;=1,Raw_Data!AH310&lt;=5),6-Raw_Data!AH310,FALSE)))</f>
        <v>0</v>
      </c>
      <c r="AA310" t="b">
        <f>IF(Raw_Data!A310&gt;=1,IF(Raw_Data!I310=2,IF(AND(Raw_Data!AI310&gt;=1,Raw_Data!AI310&lt;=5),6-Raw_Data!AI310,FALSE)))</f>
        <v>0</v>
      </c>
      <c r="AB310" t="b">
        <f>IF(Raw_Data!A310&gt;=1,IF(Raw_Data!I310=2,IF(AND(Raw_Data!AJ310&gt;=1,Raw_Data!AJ310&lt;=4),5-Raw_Data!AJ310,FALSE)))</f>
        <v>0</v>
      </c>
      <c r="AC310" t="b">
        <f>IF(Raw_Data!A310&gt;=1,IF(Raw_Data!I310=2,IF(AND(Raw_Data!AK310&gt;=1,Raw_Data!AK310&lt;=5),6-Raw_Data!AK310,FALSE)))</f>
        <v>0</v>
      </c>
      <c r="AD310" t="b">
        <f>IF(Raw_Data!A310&gt;=1,IF(Raw_Data!I310=2,IF(AND(Raw_Data!AL310&gt;=1,Raw_Data!AL310&lt;=5),6-Raw_Data!AL310,FALSE)))</f>
        <v>0</v>
      </c>
      <c r="AE310" t="b">
        <f>IF(Raw_Data!A310&gt;=1,IF(Raw_Data!I310=2,IF(AND(Raw_Data!AM310&gt;=1,Raw_Data!AM310&lt;=5),6-Raw_Data!AM310,FALSE)))</f>
        <v>0</v>
      </c>
      <c r="AF310" t="b">
        <f>IF(Raw_Data!A310&gt;=1,IF(Raw_Data!I310=2,IF(AND(Raw_Data!AN310&gt;=1,Raw_Data!AN310&lt;=4),Raw_Data!AN310,FALSE)))</f>
        <v>0</v>
      </c>
      <c r="AG310" t="b">
        <f>IF(Raw_Data!A310&gt;=1,IF(Raw_Data!I310=2,IF(AND(Raw_Data!AO310&gt;=1,Raw_Data!AO310&lt;=4),Raw_Data!AO310,FALSE)))</f>
        <v>0</v>
      </c>
      <c r="AH310" t="b">
        <f>IF(Raw_Data!A310&gt;=1,IF(Raw_Data!I310=2,IF(AND(Raw_Data!AP310&gt;=1,Raw_Data!AP310&lt;=4),Raw_Data!AP310,FALSE)))</f>
        <v>0</v>
      </c>
      <c r="AI310" t="b">
        <f>IF(Raw_Data!A310&gt;=1,IF(Raw_Data!I310=2,IF(AND(Raw_Data!AQ310&gt;=1,Raw_Data!AQ310&lt;=4),Raw_Data!AQ310,FALSE)))</f>
        <v>0</v>
      </c>
    </row>
    <row r="311" spans="1:35" x14ac:dyDescent="0.25">
      <c r="A311" t="b">
        <f>IF(Raw_Data!A311&gt;=1,Raw_Data!A311,FALSE)</f>
        <v>0</v>
      </c>
      <c r="B311" t="b">
        <f>IF(Raw_Data!A311&gt;=1,IF(Raw_Data!I311=1,IF(AND(Raw_Data!J311&gt;=1,Raw_Data!J311&lt;=4),5-Raw_Data!J311,FALSE)))</f>
        <v>0</v>
      </c>
      <c r="C311" t="b">
        <f>IF(Raw_Data!A311&gt;=1,IF(Raw_Data!I311=1,IF(AND(Raw_Data!K311&gt;=1,Raw_Data!K311&lt;=4),5-Raw_Data!K311,FALSE)))</f>
        <v>0</v>
      </c>
      <c r="D311" t="b">
        <f>IF(Raw_Data!A311&gt;=1,IF(Raw_Data!I311=1,IF(AND(Raw_Data!L311&gt;=1,Raw_Data!L311&lt;=4),5-Raw_Data!L311,FALSE)))</f>
        <v>0</v>
      </c>
      <c r="E311" t="b">
        <f>IF(Raw_Data!A311&gt;=1,IF(Raw_Data!I311=1,IF(AND(Raw_Data!M311&gt;=1,Raw_Data!M311&lt;=4),5-Raw_Data!M311,FALSE)))</f>
        <v>0</v>
      </c>
      <c r="F311" t="b">
        <f>IF(Raw_Data!A311&gt;=1,IF(Raw_Data!I311=1,IF(AND(Raw_Data!N311&gt;=1,Raw_Data!N311&lt;=4),5-Raw_Data!N311,FALSE)))</f>
        <v>0</v>
      </c>
      <c r="G311" t="b">
        <f>IF(Raw_Data!A311&gt;=1,IF(Raw_Data!I311=1,IF(AND(Raw_Data!O311&gt;=1,Raw_Data!O311&lt;=4),Raw_Data!O311,FALSE)))</f>
        <v>0</v>
      </c>
      <c r="H311" t="b">
        <f>IF(Raw_Data!A311&gt;=1,IF(Raw_Data!I311=1,IF(AND(Raw_Data!P311&gt;=1,Raw_Data!P311&lt;=5),Raw_Data!P311,FALSE)))</f>
        <v>0</v>
      </c>
      <c r="I311" t="b">
        <f>IF(Raw_Data!A311&gt;=1,IF(Raw_Data!I311=1,IF(AND(Raw_Data!Q311&gt;=1,Raw_Data!Q311&lt;=5),Raw_Data!Q311,FALSE)))</f>
        <v>0</v>
      </c>
      <c r="J311" t="b">
        <f>IF(Raw_Data!A311&gt;=1,IF(Raw_Data!I311=1,IF(AND(Raw_Data!R311&gt;=1,Raw_Data!R311&lt;=4),5-Raw_Data!R311,FALSE)))</f>
        <v>0</v>
      </c>
      <c r="K311" t="b">
        <f>IF(Raw_Data!A311&gt;=1,IF(Raw_Data!I311=1,IF(AND(Raw_Data!S311&gt;=1,Raw_Data!S311&lt;=4),5-Raw_Data!S311,FALSE)))</f>
        <v>0</v>
      </c>
      <c r="L311" t="b">
        <f>IF(Raw_Data!A311&gt;=1,IF(Raw_Data!I311=1,IF(AND(Raw_Data!T311&gt;=1,Raw_Data!T311&lt;=4),5-Raw_Data!T311,FALSE)))</f>
        <v>0</v>
      </c>
      <c r="M311" t="b">
        <f>IF(Raw_Data!A311&gt;=1,IF(Raw_Data!I311=1,IF(AND(Raw_Data!U311&gt;=1,Raw_Data!U311&lt;=4),Raw_Data!U311,FALSE)))</f>
        <v>0</v>
      </c>
      <c r="N311" t="b">
        <f>IF(Raw_Data!A311&gt;=1,IF(Raw_Data!I311=2,IF(AND(Raw_Data!V311&gt;=1,Raw_Data!V311&lt;=5),Raw_Data!V311,FALSE)))</f>
        <v>0</v>
      </c>
      <c r="O311" t="b">
        <f>IF(Raw_Data!A311&gt;=1,IF(Raw_Data!I311=2,IF(AND(Raw_Data!W311&gt;=1,Raw_Data!W311&lt;=5),Raw_Data!W311,FALSE)))</f>
        <v>0</v>
      </c>
      <c r="P311" t="b">
        <f>IF(Raw_Data!A311&gt;=1,IF(Raw_Data!I311=2,IF(AND(Raw_Data!X311&gt;=1,Raw_Data!X311&lt;=5),6-Raw_Data!X311,FALSE)))</f>
        <v>0</v>
      </c>
      <c r="Q311" t="b">
        <f>IF(Raw_Data!A311&gt;=1,IF(Raw_Data!I311=2,IF(AND(Raw_Data!Y311&gt;=1,Raw_Data!Y311&lt;=5),6-Raw_Data!Y311,FALSE)))</f>
        <v>0</v>
      </c>
      <c r="R311" t="b">
        <f>IF(Raw_Data!A311&gt;=1,IF(Raw_Data!I311=2,IF(AND(Raw_Data!Z311&gt;=1,Raw_Data!Z311&lt;=5),6-Raw_Data!Z311,FALSE)))</f>
        <v>0</v>
      </c>
      <c r="S311" t="b">
        <f>IF(Raw_Data!A311&gt;=1,IF(Raw_Data!I311=2,IF(AND(Raw_Data!AA311&gt;=1,Raw_Data!AA311&lt;=5),Raw_Data!AA311,FALSE)))</f>
        <v>0</v>
      </c>
      <c r="T311" t="b">
        <f>IF(Raw_Data!A311&gt;=1,IF(Raw_Data!I311=2,IF(AND(Raw_Data!AB311&gt;=1,Raw_Data!AB311&lt;=5),6-Raw_Data!AB311,FALSE)))</f>
        <v>0</v>
      </c>
      <c r="U311" t="b">
        <f>IF(Raw_Data!A311&gt;=1,IF(Raw_Data!I311=2,IF(AND(Raw_Data!AC311&gt;=1,Raw_Data!AC311&lt;=2),Raw_Data!AC311,FALSE)))</f>
        <v>0</v>
      </c>
      <c r="V311" t="b">
        <f>IF(U311=1,IF(Raw_Data!I311=2,IF(AND(Raw_Data!AD311&gt;=1,Raw_Data!AD311&lt;=4),Raw_Data!AD311,FALSE)))</f>
        <v>0</v>
      </c>
      <c r="W311" t="b">
        <f>IF(U311=1,IF(Raw_Data!I311=2,IF(AND(Raw_Data!AE311&gt;=1,Raw_Data!AE311&lt;=4),5-Raw_Data!AE311,FALSE)))</f>
        <v>0</v>
      </c>
      <c r="X311" t="b">
        <f>IF(U311=1,IF(Raw_Data!I311=2,IF(AND(Raw_Data!AF311&gt;=1,Raw_Data!AF311&lt;=4),5-Raw_Data!AF311,FALSE)))</f>
        <v>0</v>
      </c>
      <c r="Y311" t="b">
        <f>IF(Raw_Data!A311&gt;=1,IF(Raw_Data!I311=2,IF(AND(Raw_Data!AG311&gt;=1,Raw_Data!AG311&lt;=5),Raw_Data!AG311,FALSE)))</f>
        <v>0</v>
      </c>
      <c r="Z311" t="b">
        <f>IF(Raw_Data!A311&gt;=1,IF(Raw_Data!I311=2,IF(AND(Raw_Data!AH311&gt;=1,Raw_Data!AH311&lt;=5),6-Raw_Data!AH311,FALSE)))</f>
        <v>0</v>
      </c>
      <c r="AA311" t="b">
        <f>IF(Raw_Data!A311&gt;=1,IF(Raw_Data!I311=2,IF(AND(Raw_Data!AI311&gt;=1,Raw_Data!AI311&lt;=5),6-Raw_Data!AI311,FALSE)))</f>
        <v>0</v>
      </c>
      <c r="AB311" t="b">
        <f>IF(Raw_Data!A311&gt;=1,IF(Raw_Data!I311=2,IF(AND(Raw_Data!AJ311&gt;=1,Raw_Data!AJ311&lt;=4),5-Raw_Data!AJ311,FALSE)))</f>
        <v>0</v>
      </c>
      <c r="AC311" t="b">
        <f>IF(Raw_Data!A311&gt;=1,IF(Raw_Data!I311=2,IF(AND(Raw_Data!AK311&gt;=1,Raw_Data!AK311&lt;=5),6-Raw_Data!AK311,FALSE)))</f>
        <v>0</v>
      </c>
      <c r="AD311" t="b">
        <f>IF(Raw_Data!A311&gt;=1,IF(Raw_Data!I311=2,IF(AND(Raw_Data!AL311&gt;=1,Raw_Data!AL311&lt;=5),6-Raw_Data!AL311,FALSE)))</f>
        <v>0</v>
      </c>
      <c r="AE311" t="b">
        <f>IF(Raw_Data!A311&gt;=1,IF(Raw_Data!I311=2,IF(AND(Raw_Data!AM311&gt;=1,Raw_Data!AM311&lt;=5),6-Raw_Data!AM311,FALSE)))</f>
        <v>0</v>
      </c>
      <c r="AF311" t="b">
        <f>IF(Raw_Data!A311&gt;=1,IF(Raw_Data!I311=2,IF(AND(Raw_Data!AN311&gt;=1,Raw_Data!AN311&lt;=4),Raw_Data!AN311,FALSE)))</f>
        <v>0</v>
      </c>
      <c r="AG311" t="b">
        <f>IF(Raw_Data!A311&gt;=1,IF(Raw_Data!I311=2,IF(AND(Raw_Data!AO311&gt;=1,Raw_Data!AO311&lt;=4),Raw_Data!AO311,FALSE)))</f>
        <v>0</v>
      </c>
      <c r="AH311" t="b">
        <f>IF(Raw_Data!A311&gt;=1,IF(Raw_Data!I311=2,IF(AND(Raw_Data!AP311&gt;=1,Raw_Data!AP311&lt;=4),Raw_Data!AP311,FALSE)))</f>
        <v>0</v>
      </c>
      <c r="AI311" t="b">
        <f>IF(Raw_Data!A311&gt;=1,IF(Raw_Data!I311=2,IF(AND(Raw_Data!AQ311&gt;=1,Raw_Data!AQ311&lt;=4),Raw_Data!AQ311,FALSE)))</f>
        <v>0</v>
      </c>
    </row>
    <row r="312" spans="1:35" x14ac:dyDescent="0.25">
      <c r="A312" t="b">
        <f>IF(Raw_Data!A312&gt;=1,Raw_Data!A312,FALSE)</f>
        <v>0</v>
      </c>
      <c r="B312" t="b">
        <f>IF(Raw_Data!A312&gt;=1,IF(Raw_Data!I312=1,IF(AND(Raw_Data!J312&gt;=1,Raw_Data!J312&lt;=4),5-Raw_Data!J312,FALSE)))</f>
        <v>0</v>
      </c>
      <c r="C312" t="b">
        <f>IF(Raw_Data!A312&gt;=1,IF(Raw_Data!I312=1,IF(AND(Raw_Data!K312&gt;=1,Raw_Data!K312&lt;=4),5-Raw_Data!K312,FALSE)))</f>
        <v>0</v>
      </c>
      <c r="D312" t="b">
        <f>IF(Raw_Data!A312&gt;=1,IF(Raw_Data!I312=1,IF(AND(Raw_Data!L312&gt;=1,Raw_Data!L312&lt;=4),5-Raw_Data!L312,FALSE)))</f>
        <v>0</v>
      </c>
      <c r="E312" t="b">
        <f>IF(Raw_Data!A312&gt;=1,IF(Raw_Data!I312=1,IF(AND(Raw_Data!M312&gt;=1,Raw_Data!M312&lt;=4),5-Raw_Data!M312,FALSE)))</f>
        <v>0</v>
      </c>
      <c r="F312" t="b">
        <f>IF(Raw_Data!A312&gt;=1,IF(Raw_Data!I312=1,IF(AND(Raw_Data!N312&gt;=1,Raw_Data!N312&lt;=4),5-Raw_Data!N312,FALSE)))</f>
        <v>0</v>
      </c>
      <c r="G312" t="b">
        <f>IF(Raw_Data!A312&gt;=1,IF(Raw_Data!I312=1,IF(AND(Raw_Data!O312&gt;=1,Raw_Data!O312&lt;=4),Raw_Data!O312,FALSE)))</f>
        <v>0</v>
      </c>
      <c r="H312" t="b">
        <f>IF(Raw_Data!A312&gt;=1,IF(Raw_Data!I312=1,IF(AND(Raw_Data!P312&gt;=1,Raw_Data!P312&lt;=5),Raw_Data!P312,FALSE)))</f>
        <v>0</v>
      </c>
      <c r="I312" t="b">
        <f>IF(Raw_Data!A312&gt;=1,IF(Raw_Data!I312=1,IF(AND(Raw_Data!Q312&gt;=1,Raw_Data!Q312&lt;=5),Raw_Data!Q312,FALSE)))</f>
        <v>0</v>
      </c>
      <c r="J312" t="b">
        <f>IF(Raw_Data!A312&gt;=1,IF(Raw_Data!I312=1,IF(AND(Raw_Data!R312&gt;=1,Raw_Data!R312&lt;=4),5-Raw_Data!R312,FALSE)))</f>
        <v>0</v>
      </c>
      <c r="K312" t="b">
        <f>IF(Raw_Data!A312&gt;=1,IF(Raw_Data!I312=1,IF(AND(Raw_Data!S312&gt;=1,Raw_Data!S312&lt;=4),5-Raw_Data!S312,FALSE)))</f>
        <v>0</v>
      </c>
      <c r="L312" t="b">
        <f>IF(Raw_Data!A312&gt;=1,IF(Raw_Data!I312=1,IF(AND(Raw_Data!T312&gt;=1,Raw_Data!T312&lt;=4),5-Raw_Data!T312,FALSE)))</f>
        <v>0</v>
      </c>
      <c r="M312" t="b">
        <f>IF(Raw_Data!A312&gt;=1,IF(Raw_Data!I312=1,IF(AND(Raw_Data!U312&gt;=1,Raw_Data!U312&lt;=4),Raw_Data!U312,FALSE)))</f>
        <v>0</v>
      </c>
      <c r="N312" t="b">
        <f>IF(Raw_Data!A312&gt;=1,IF(Raw_Data!I312=2,IF(AND(Raw_Data!V312&gt;=1,Raw_Data!V312&lt;=5),Raw_Data!V312,FALSE)))</f>
        <v>0</v>
      </c>
      <c r="O312" t="b">
        <f>IF(Raw_Data!A312&gt;=1,IF(Raw_Data!I312=2,IF(AND(Raw_Data!W312&gt;=1,Raw_Data!W312&lt;=5),Raw_Data!W312,FALSE)))</f>
        <v>0</v>
      </c>
      <c r="P312" t="b">
        <f>IF(Raw_Data!A312&gt;=1,IF(Raw_Data!I312=2,IF(AND(Raw_Data!X312&gt;=1,Raw_Data!X312&lt;=5),6-Raw_Data!X312,FALSE)))</f>
        <v>0</v>
      </c>
      <c r="Q312" t="b">
        <f>IF(Raw_Data!A312&gt;=1,IF(Raw_Data!I312=2,IF(AND(Raw_Data!Y312&gt;=1,Raw_Data!Y312&lt;=5),6-Raw_Data!Y312,FALSE)))</f>
        <v>0</v>
      </c>
      <c r="R312" t="b">
        <f>IF(Raw_Data!A312&gt;=1,IF(Raw_Data!I312=2,IF(AND(Raw_Data!Z312&gt;=1,Raw_Data!Z312&lt;=5),6-Raw_Data!Z312,FALSE)))</f>
        <v>0</v>
      </c>
      <c r="S312" t="b">
        <f>IF(Raw_Data!A312&gt;=1,IF(Raw_Data!I312=2,IF(AND(Raw_Data!AA312&gt;=1,Raw_Data!AA312&lt;=5),Raw_Data!AA312,FALSE)))</f>
        <v>0</v>
      </c>
      <c r="T312" t="b">
        <f>IF(Raw_Data!A312&gt;=1,IF(Raw_Data!I312=2,IF(AND(Raw_Data!AB312&gt;=1,Raw_Data!AB312&lt;=5),6-Raw_Data!AB312,FALSE)))</f>
        <v>0</v>
      </c>
      <c r="U312" t="b">
        <f>IF(Raw_Data!A312&gt;=1,IF(Raw_Data!I312=2,IF(AND(Raw_Data!AC312&gt;=1,Raw_Data!AC312&lt;=2),Raw_Data!AC312,FALSE)))</f>
        <v>0</v>
      </c>
      <c r="V312" t="b">
        <f>IF(U312=1,IF(Raw_Data!I312=2,IF(AND(Raw_Data!AD312&gt;=1,Raw_Data!AD312&lt;=4),Raw_Data!AD312,FALSE)))</f>
        <v>0</v>
      </c>
      <c r="W312" t="b">
        <f>IF(U312=1,IF(Raw_Data!I312=2,IF(AND(Raw_Data!AE312&gt;=1,Raw_Data!AE312&lt;=4),5-Raw_Data!AE312,FALSE)))</f>
        <v>0</v>
      </c>
      <c r="X312" t="b">
        <f>IF(U312=1,IF(Raw_Data!I312=2,IF(AND(Raw_Data!AF312&gt;=1,Raw_Data!AF312&lt;=4),5-Raw_Data!AF312,FALSE)))</f>
        <v>0</v>
      </c>
      <c r="Y312" t="b">
        <f>IF(Raw_Data!A312&gt;=1,IF(Raw_Data!I312=2,IF(AND(Raw_Data!AG312&gt;=1,Raw_Data!AG312&lt;=5),Raw_Data!AG312,FALSE)))</f>
        <v>0</v>
      </c>
      <c r="Z312" t="b">
        <f>IF(Raw_Data!A312&gt;=1,IF(Raw_Data!I312=2,IF(AND(Raw_Data!AH312&gt;=1,Raw_Data!AH312&lt;=5),6-Raw_Data!AH312,FALSE)))</f>
        <v>0</v>
      </c>
      <c r="AA312" t="b">
        <f>IF(Raw_Data!A312&gt;=1,IF(Raw_Data!I312=2,IF(AND(Raw_Data!AI312&gt;=1,Raw_Data!AI312&lt;=5),6-Raw_Data!AI312,FALSE)))</f>
        <v>0</v>
      </c>
      <c r="AB312" t="b">
        <f>IF(Raw_Data!A312&gt;=1,IF(Raw_Data!I312=2,IF(AND(Raw_Data!AJ312&gt;=1,Raw_Data!AJ312&lt;=4),5-Raw_Data!AJ312,FALSE)))</f>
        <v>0</v>
      </c>
      <c r="AC312" t="b">
        <f>IF(Raw_Data!A312&gt;=1,IF(Raw_Data!I312=2,IF(AND(Raw_Data!AK312&gt;=1,Raw_Data!AK312&lt;=5),6-Raw_Data!AK312,FALSE)))</f>
        <v>0</v>
      </c>
      <c r="AD312" t="b">
        <f>IF(Raw_Data!A312&gt;=1,IF(Raw_Data!I312=2,IF(AND(Raw_Data!AL312&gt;=1,Raw_Data!AL312&lt;=5),6-Raw_Data!AL312,FALSE)))</f>
        <v>0</v>
      </c>
      <c r="AE312" t="b">
        <f>IF(Raw_Data!A312&gt;=1,IF(Raw_Data!I312=2,IF(AND(Raw_Data!AM312&gt;=1,Raw_Data!AM312&lt;=5),6-Raw_Data!AM312,FALSE)))</f>
        <v>0</v>
      </c>
      <c r="AF312" t="b">
        <f>IF(Raw_Data!A312&gt;=1,IF(Raw_Data!I312=2,IF(AND(Raw_Data!AN312&gt;=1,Raw_Data!AN312&lt;=4),Raw_Data!AN312,FALSE)))</f>
        <v>0</v>
      </c>
      <c r="AG312" t="b">
        <f>IF(Raw_Data!A312&gt;=1,IF(Raw_Data!I312=2,IF(AND(Raw_Data!AO312&gt;=1,Raw_Data!AO312&lt;=4),Raw_Data!AO312,FALSE)))</f>
        <v>0</v>
      </c>
      <c r="AH312" t="b">
        <f>IF(Raw_Data!A312&gt;=1,IF(Raw_Data!I312=2,IF(AND(Raw_Data!AP312&gt;=1,Raw_Data!AP312&lt;=4),Raw_Data!AP312,FALSE)))</f>
        <v>0</v>
      </c>
      <c r="AI312" t="b">
        <f>IF(Raw_Data!A312&gt;=1,IF(Raw_Data!I312=2,IF(AND(Raw_Data!AQ312&gt;=1,Raw_Data!AQ312&lt;=4),Raw_Data!AQ312,FALSE)))</f>
        <v>0</v>
      </c>
    </row>
    <row r="313" spans="1:35" x14ac:dyDescent="0.25">
      <c r="A313" t="b">
        <f>IF(Raw_Data!A313&gt;=1,Raw_Data!A313,FALSE)</f>
        <v>0</v>
      </c>
      <c r="B313" t="b">
        <f>IF(Raw_Data!A313&gt;=1,IF(Raw_Data!I313=1,IF(AND(Raw_Data!J313&gt;=1,Raw_Data!J313&lt;=4),5-Raw_Data!J313,FALSE)))</f>
        <v>0</v>
      </c>
      <c r="C313" t="b">
        <f>IF(Raw_Data!A313&gt;=1,IF(Raw_Data!I313=1,IF(AND(Raw_Data!K313&gt;=1,Raw_Data!K313&lt;=4),5-Raw_Data!K313,FALSE)))</f>
        <v>0</v>
      </c>
      <c r="D313" t="b">
        <f>IF(Raw_Data!A313&gt;=1,IF(Raw_Data!I313=1,IF(AND(Raw_Data!L313&gt;=1,Raw_Data!L313&lt;=4),5-Raw_Data!L313,FALSE)))</f>
        <v>0</v>
      </c>
      <c r="E313" t="b">
        <f>IF(Raw_Data!A313&gt;=1,IF(Raw_Data!I313=1,IF(AND(Raw_Data!M313&gt;=1,Raw_Data!M313&lt;=4),5-Raw_Data!M313,FALSE)))</f>
        <v>0</v>
      </c>
      <c r="F313" t="b">
        <f>IF(Raw_Data!A313&gt;=1,IF(Raw_Data!I313=1,IF(AND(Raw_Data!N313&gt;=1,Raw_Data!N313&lt;=4),5-Raw_Data!N313,FALSE)))</f>
        <v>0</v>
      </c>
      <c r="G313" t="b">
        <f>IF(Raw_Data!A313&gt;=1,IF(Raw_Data!I313=1,IF(AND(Raw_Data!O313&gt;=1,Raw_Data!O313&lt;=4),Raw_Data!O313,FALSE)))</f>
        <v>0</v>
      </c>
      <c r="H313" t="b">
        <f>IF(Raw_Data!A313&gt;=1,IF(Raw_Data!I313=1,IF(AND(Raw_Data!P313&gt;=1,Raw_Data!P313&lt;=5),Raw_Data!P313,FALSE)))</f>
        <v>0</v>
      </c>
      <c r="I313" t="b">
        <f>IF(Raw_Data!A313&gt;=1,IF(Raw_Data!I313=1,IF(AND(Raw_Data!Q313&gt;=1,Raw_Data!Q313&lt;=5),Raw_Data!Q313,FALSE)))</f>
        <v>0</v>
      </c>
      <c r="J313" t="b">
        <f>IF(Raw_Data!A313&gt;=1,IF(Raw_Data!I313=1,IF(AND(Raw_Data!R313&gt;=1,Raw_Data!R313&lt;=4),5-Raw_Data!R313,FALSE)))</f>
        <v>0</v>
      </c>
      <c r="K313" t="b">
        <f>IF(Raw_Data!A313&gt;=1,IF(Raw_Data!I313=1,IF(AND(Raw_Data!S313&gt;=1,Raw_Data!S313&lt;=4),5-Raw_Data!S313,FALSE)))</f>
        <v>0</v>
      </c>
      <c r="L313" t="b">
        <f>IF(Raw_Data!A313&gt;=1,IF(Raw_Data!I313=1,IF(AND(Raw_Data!T313&gt;=1,Raw_Data!T313&lt;=4),5-Raw_Data!T313,FALSE)))</f>
        <v>0</v>
      </c>
      <c r="M313" t="b">
        <f>IF(Raw_Data!A313&gt;=1,IF(Raw_Data!I313=1,IF(AND(Raw_Data!U313&gt;=1,Raw_Data!U313&lt;=4),Raw_Data!U313,FALSE)))</f>
        <v>0</v>
      </c>
      <c r="N313" t="b">
        <f>IF(Raw_Data!A313&gt;=1,IF(Raw_Data!I313=2,IF(AND(Raw_Data!V313&gt;=1,Raw_Data!V313&lt;=5),Raw_Data!V313,FALSE)))</f>
        <v>0</v>
      </c>
      <c r="O313" t="b">
        <f>IF(Raw_Data!A313&gt;=1,IF(Raw_Data!I313=2,IF(AND(Raw_Data!W313&gt;=1,Raw_Data!W313&lt;=5),Raw_Data!W313,FALSE)))</f>
        <v>0</v>
      </c>
      <c r="P313" t="b">
        <f>IF(Raw_Data!A313&gt;=1,IF(Raw_Data!I313=2,IF(AND(Raw_Data!X313&gt;=1,Raw_Data!X313&lt;=5),6-Raw_Data!X313,FALSE)))</f>
        <v>0</v>
      </c>
      <c r="Q313" t="b">
        <f>IF(Raw_Data!A313&gt;=1,IF(Raw_Data!I313=2,IF(AND(Raw_Data!Y313&gt;=1,Raw_Data!Y313&lt;=5),6-Raw_Data!Y313,FALSE)))</f>
        <v>0</v>
      </c>
      <c r="R313" t="b">
        <f>IF(Raw_Data!A313&gt;=1,IF(Raw_Data!I313=2,IF(AND(Raw_Data!Z313&gt;=1,Raw_Data!Z313&lt;=5),6-Raw_Data!Z313,FALSE)))</f>
        <v>0</v>
      </c>
      <c r="S313" t="b">
        <f>IF(Raw_Data!A313&gt;=1,IF(Raw_Data!I313=2,IF(AND(Raw_Data!AA313&gt;=1,Raw_Data!AA313&lt;=5),Raw_Data!AA313,FALSE)))</f>
        <v>0</v>
      </c>
      <c r="T313" t="b">
        <f>IF(Raw_Data!A313&gt;=1,IF(Raw_Data!I313=2,IF(AND(Raw_Data!AB313&gt;=1,Raw_Data!AB313&lt;=5),6-Raw_Data!AB313,FALSE)))</f>
        <v>0</v>
      </c>
      <c r="U313" t="b">
        <f>IF(Raw_Data!A313&gt;=1,IF(Raw_Data!I313=2,IF(AND(Raw_Data!AC313&gt;=1,Raw_Data!AC313&lt;=2),Raw_Data!AC313,FALSE)))</f>
        <v>0</v>
      </c>
      <c r="V313" t="b">
        <f>IF(U313=1,IF(Raw_Data!I313=2,IF(AND(Raw_Data!AD313&gt;=1,Raw_Data!AD313&lt;=4),Raw_Data!AD313,FALSE)))</f>
        <v>0</v>
      </c>
      <c r="W313" t="b">
        <f>IF(U313=1,IF(Raw_Data!I313=2,IF(AND(Raw_Data!AE313&gt;=1,Raw_Data!AE313&lt;=4),5-Raw_Data!AE313,FALSE)))</f>
        <v>0</v>
      </c>
      <c r="X313" t="b">
        <f>IF(U313=1,IF(Raw_Data!I313=2,IF(AND(Raw_Data!AF313&gt;=1,Raw_Data!AF313&lt;=4),5-Raw_Data!AF313,FALSE)))</f>
        <v>0</v>
      </c>
      <c r="Y313" t="b">
        <f>IF(Raw_Data!A313&gt;=1,IF(Raw_Data!I313=2,IF(AND(Raw_Data!AG313&gt;=1,Raw_Data!AG313&lt;=5),Raw_Data!AG313,FALSE)))</f>
        <v>0</v>
      </c>
      <c r="Z313" t="b">
        <f>IF(Raw_Data!A313&gt;=1,IF(Raw_Data!I313=2,IF(AND(Raw_Data!AH313&gt;=1,Raw_Data!AH313&lt;=5),6-Raw_Data!AH313,FALSE)))</f>
        <v>0</v>
      </c>
      <c r="AA313" t="b">
        <f>IF(Raw_Data!A313&gt;=1,IF(Raw_Data!I313=2,IF(AND(Raw_Data!AI313&gt;=1,Raw_Data!AI313&lt;=5),6-Raw_Data!AI313,FALSE)))</f>
        <v>0</v>
      </c>
      <c r="AB313" t="b">
        <f>IF(Raw_Data!A313&gt;=1,IF(Raw_Data!I313=2,IF(AND(Raw_Data!AJ313&gt;=1,Raw_Data!AJ313&lt;=4),5-Raw_Data!AJ313,FALSE)))</f>
        <v>0</v>
      </c>
      <c r="AC313" t="b">
        <f>IF(Raw_Data!A313&gt;=1,IF(Raw_Data!I313=2,IF(AND(Raw_Data!AK313&gt;=1,Raw_Data!AK313&lt;=5),6-Raw_Data!AK313,FALSE)))</f>
        <v>0</v>
      </c>
      <c r="AD313" t="b">
        <f>IF(Raw_Data!A313&gt;=1,IF(Raw_Data!I313=2,IF(AND(Raw_Data!AL313&gt;=1,Raw_Data!AL313&lt;=5),6-Raw_Data!AL313,FALSE)))</f>
        <v>0</v>
      </c>
      <c r="AE313" t="b">
        <f>IF(Raw_Data!A313&gt;=1,IF(Raw_Data!I313=2,IF(AND(Raw_Data!AM313&gt;=1,Raw_Data!AM313&lt;=5),6-Raw_Data!AM313,FALSE)))</f>
        <v>0</v>
      </c>
      <c r="AF313" t="b">
        <f>IF(Raw_Data!A313&gt;=1,IF(Raw_Data!I313=2,IF(AND(Raw_Data!AN313&gt;=1,Raw_Data!AN313&lt;=4),Raw_Data!AN313,FALSE)))</f>
        <v>0</v>
      </c>
      <c r="AG313" t="b">
        <f>IF(Raw_Data!A313&gt;=1,IF(Raw_Data!I313=2,IF(AND(Raw_Data!AO313&gt;=1,Raw_Data!AO313&lt;=4),Raw_Data!AO313,FALSE)))</f>
        <v>0</v>
      </c>
      <c r="AH313" t="b">
        <f>IF(Raw_Data!A313&gt;=1,IF(Raw_Data!I313=2,IF(AND(Raw_Data!AP313&gt;=1,Raw_Data!AP313&lt;=4),Raw_Data!AP313,FALSE)))</f>
        <v>0</v>
      </c>
      <c r="AI313" t="b">
        <f>IF(Raw_Data!A313&gt;=1,IF(Raw_Data!I313=2,IF(AND(Raw_Data!AQ313&gt;=1,Raw_Data!AQ313&lt;=4),Raw_Data!AQ313,FALSE)))</f>
        <v>0</v>
      </c>
    </row>
    <row r="314" spans="1:35" x14ac:dyDescent="0.25">
      <c r="A314" t="b">
        <f>IF(Raw_Data!A314&gt;=1,Raw_Data!A314,FALSE)</f>
        <v>0</v>
      </c>
      <c r="B314" t="b">
        <f>IF(Raw_Data!A314&gt;=1,IF(Raw_Data!I314=1,IF(AND(Raw_Data!J314&gt;=1,Raw_Data!J314&lt;=4),5-Raw_Data!J314,FALSE)))</f>
        <v>0</v>
      </c>
      <c r="C314" t="b">
        <f>IF(Raw_Data!A314&gt;=1,IF(Raw_Data!I314=1,IF(AND(Raw_Data!K314&gt;=1,Raw_Data!K314&lt;=4),5-Raw_Data!K314,FALSE)))</f>
        <v>0</v>
      </c>
      <c r="D314" t="b">
        <f>IF(Raw_Data!A314&gt;=1,IF(Raw_Data!I314=1,IF(AND(Raw_Data!L314&gt;=1,Raw_Data!L314&lt;=4),5-Raw_Data!L314,FALSE)))</f>
        <v>0</v>
      </c>
      <c r="E314" t="b">
        <f>IF(Raw_Data!A314&gt;=1,IF(Raw_Data!I314=1,IF(AND(Raw_Data!M314&gt;=1,Raw_Data!M314&lt;=4),5-Raw_Data!M314,FALSE)))</f>
        <v>0</v>
      </c>
      <c r="F314" t="b">
        <f>IF(Raw_Data!A314&gt;=1,IF(Raw_Data!I314=1,IF(AND(Raw_Data!N314&gt;=1,Raw_Data!N314&lt;=4),5-Raw_Data!N314,FALSE)))</f>
        <v>0</v>
      </c>
      <c r="G314" t="b">
        <f>IF(Raw_Data!A314&gt;=1,IF(Raw_Data!I314=1,IF(AND(Raw_Data!O314&gt;=1,Raw_Data!O314&lt;=4),Raw_Data!O314,FALSE)))</f>
        <v>0</v>
      </c>
      <c r="H314" t="b">
        <f>IF(Raw_Data!A314&gt;=1,IF(Raw_Data!I314=1,IF(AND(Raw_Data!P314&gt;=1,Raw_Data!P314&lt;=5),Raw_Data!P314,FALSE)))</f>
        <v>0</v>
      </c>
      <c r="I314" t="b">
        <f>IF(Raw_Data!A314&gt;=1,IF(Raw_Data!I314=1,IF(AND(Raw_Data!Q314&gt;=1,Raw_Data!Q314&lt;=5),Raw_Data!Q314,FALSE)))</f>
        <v>0</v>
      </c>
      <c r="J314" t="b">
        <f>IF(Raw_Data!A314&gt;=1,IF(Raw_Data!I314=1,IF(AND(Raw_Data!R314&gt;=1,Raw_Data!R314&lt;=4),5-Raw_Data!R314,FALSE)))</f>
        <v>0</v>
      </c>
      <c r="K314" t="b">
        <f>IF(Raw_Data!A314&gt;=1,IF(Raw_Data!I314=1,IF(AND(Raw_Data!S314&gt;=1,Raw_Data!S314&lt;=4),5-Raw_Data!S314,FALSE)))</f>
        <v>0</v>
      </c>
      <c r="L314" t="b">
        <f>IF(Raw_Data!A314&gt;=1,IF(Raw_Data!I314=1,IF(AND(Raw_Data!T314&gt;=1,Raw_Data!T314&lt;=4),5-Raw_Data!T314,FALSE)))</f>
        <v>0</v>
      </c>
      <c r="M314" t="b">
        <f>IF(Raw_Data!A314&gt;=1,IF(Raw_Data!I314=1,IF(AND(Raw_Data!U314&gt;=1,Raw_Data!U314&lt;=4),Raw_Data!U314,FALSE)))</f>
        <v>0</v>
      </c>
      <c r="N314" t="b">
        <f>IF(Raw_Data!A314&gt;=1,IF(Raw_Data!I314=2,IF(AND(Raw_Data!V314&gt;=1,Raw_Data!V314&lt;=5),Raw_Data!V314,FALSE)))</f>
        <v>0</v>
      </c>
      <c r="O314" t="b">
        <f>IF(Raw_Data!A314&gt;=1,IF(Raw_Data!I314=2,IF(AND(Raw_Data!W314&gt;=1,Raw_Data!W314&lt;=5),Raw_Data!W314,FALSE)))</f>
        <v>0</v>
      </c>
      <c r="P314" t="b">
        <f>IF(Raw_Data!A314&gt;=1,IF(Raw_Data!I314=2,IF(AND(Raw_Data!X314&gt;=1,Raw_Data!X314&lt;=5),6-Raw_Data!X314,FALSE)))</f>
        <v>0</v>
      </c>
      <c r="Q314" t="b">
        <f>IF(Raw_Data!A314&gt;=1,IF(Raw_Data!I314=2,IF(AND(Raw_Data!Y314&gt;=1,Raw_Data!Y314&lt;=5),6-Raw_Data!Y314,FALSE)))</f>
        <v>0</v>
      </c>
      <c r="R314" t="b">
        <f>IF(Raw_Data!A314&gt;=1,IF(Raw_Data!I314=2,IF(AND(Raw_Data!Z314&gt;=1,Raw_Data!Z314&lt;=5),6-Raw_Data!Z314,FALSE)))</f>
        <v>0</v>
      </c>
      <c r="S314" t="b">
        <f>IF(Raw_Data!A314&gt;=1,IF(Raw_Data!I314=2,IF(AND(Raw_Data!AA314&gt;=1,Raw_Data!AA314&lt;=5),Raw_Data!AA314,FALSE)))</f>
        <v>0</v>
      </c>
      <c r="T314" t="b">
        <f>IF(Raw_Data!A314&gt;=1,IF(Raw_Data!I314=2,IF(AND(Raw_Data!AB314&gt;=1,Raw_Data!AB314&lt;=5),6-Raw_Data!AB314,FALSE)))</f>
        <v>0</v>
      </c>
      <c r="U314" t="b">
        <f>IF(Raw_Data!A314&gt;=1,IF(Raw_Data!I314=2,IF(AND(Raw_Data!AC314&gt;=1,Raw_Data!AC314&lt;=2),Raw_Data!AC314,FALSE)))</f>
        <v>0</v>
      </c>
      <c r="V314" t="b">
        <f>IF(U314=1,IF(Raw_Data!I314=2,IF(AND(Raw_Data!AD314&gt;=1,Raw_Data!AD314&lt;=4),Raw_Data!AD314,FALSE)))</f>
        <v>0</v>
      </c>
      <c r="W314" t="b">
        <f>IF(U314=1,IF(Raw_Data!I314=2,IF(AND(Raw_Data!AE314&gt;=1,Raw_Data!AE314&lt;=4),5-Raw_Data!AE314,FALSE)))</f>
        <v>0</v>
      </c>
      <c r="X314" t="b">
        <f>IF(U314=1,IF(Raw_Data!I314=2,IF(AND(Raw_Data!AF314&gt;=1,Raw_Data!AF314&lt;=4),5-Raw_Data!AF314,FALSE)))</f>
        <v>0</v>
      </c>
      <c r="Y314" t="b">
        <f>IF(Raw_Data!A314&gt;=1,IF(Raw_Data!I314=2,IF(AND(Raw_Data!AG314&gt;=1,Raw_Data!AG314&lt;=5),Raw_Data!AG314,FALSE)))</f>
        <v>0</v>
      </c>
      <c r="Z314" t="b">
        <f>IF(Raw_Data!A314&gt;=1,IF(Raw_Data!I314=2,IF(AND(Raw_Data!AH314&gt;=1,Raw_Data!AH314&lt;=5),6-Raw_Data!AH314,FALSE)))</f>
        <v>0</v>
      </c>
      <c r="AA314" t="b">
        <f>IF(Raw_Data!A314&gt;=1,IF(Raw_Data!I314=2,IF(AND(Raw_Data!AI314&gt;=1,Raw_Data!AI314&lt;=5),6-Raw_Data!AI314,FALSE)))</f>
        <v>0</v>
      </c>
      <c r="AB314" t="b">
        <f>IF(Raw_Data!A314&gt;=1,IF(Raw_Data!I314=2,IF(AND(Raw_Data!AJ314&gt;=1,Raw_Data!AJ314&lt;=4),5-Raw_Data!AJ314,FALSE)))</f>
        <v>0</v>
      </c>
      <c r="AC314" t="b">
        <f>IF(Raw_Data!A314&gt;=1,IF(Raw_Data!I314=2,IF(AND(Raw_Data!AK314&gt;=1,Raw_Data!AK314&lt;=5),6-Raw_Data!AK314,FALSE)))</f>
        <v>0</v>
      </c>
      <c r="AD314" t="b">
        <f>IF(Raw_Data!A314&gt;=1,IF(Raw_Data!I314=2,IF(AND(Raw_Data!AL314&gt;=1,Raw_Data!AL314&lt;=5),6-Raw_Data!AL314,FALSE)))</f>
        <v>0</v>
      </c>
      <c r="AE314" t="b">
        <f>IF(Raw_Data!A314&gt;=1,IF(Raw_Data!I314=2,IF(AND(Raw_Data!AM314&gt;=1,Raw_Data!AM314&lt;=5),6-Raw_Data!AM314,FALSE)))</f>
        <v>0</v>
      </c>
      <c r="AF314" t="b">
        <f>IF(Raw_Data!A314&gt;=1,IF(Raw_Data!I314=2,IF(AND(Raw_Data!AN314&gt;=1,Raw_Data!AN314&lt;=4),Raw_Data!AN314,FALSE)))</f>
        <v>0</v>
      </c>
      <c r="AG314" t="b">
        <f>IF(Raw_Data!A314&gt;=1,IF(Raw_Data!I314=2,IF(AND(Raw_Data!AO314&gt;=1,Raw_Data!AO314&lt;=4),Raw_Data!AO314,FALSE)))</f>
        <v>0</v>
      </c>
      <c r="AH314" t="b">
        <f>IF(Raw_Data!A314&gt;=1,IF(Raw_Data!I314=2,IF(AND(Raw_Data!AP314&gt;=1,Raw_Data!AP314&lt;=4),Raw_Data!AP314,FALSE)))</f>
        <v>0</v>
      </c>
      <c r="AI314" t="b">
        <f>IF(Raw_Data!A314&gt;=1,IF(Raw_Data!I314=2,IF(AND(Raw_Data!AQ314&gt;=1,Raw_Data!AQ314&lt;=4),Raw_Data!AQ314,FALSE)))</f>
        <v>0</v>
      </c>
    </row>
    <row r="315" spans="1:35" x14ac:dyDescent="0.25">
      <c r="A315" t="b">
        <f>IF(Raw_Data!A315&gt;=1,Raw_Data!A315,FALSE)</f>
        <v>0</v>
      </c>
      <c r="B315" t="b">
        <f>IF(Raw_Data!A315&gt;=1,IF(Raw_Data!I315=1,IF(AND(Raw_Data!J315&gt;=1,Raw_Data!J315&lt;=4),5-Raw_Data!J315,FALSE)))</f>
        <v>0</v>
      </c>
      <c r="C315" t="b">
        <f>IF(Raw_Data!A315&gt;=1,IF(Raw_Data!I315=1,IF(AND(Raw_Data!K315&gt;=1,Raw_Data!K315&lt;=4),5-Raw_Data!K315,FALSE)))</f>
        <v>0</v>
      </c>
      <c r="D315" t="b">
        <f>IF(Raw_Data!A315&gt;=1,IF(Raw_Data!I315=1,IF(AND(Raw_Data!L315&gt;=1,Raw_Data!L315&lt;=4),5-Raw_Data!L315,FALSE)))</f>
        <v>0</v>
      </c>
      <c r="E315" t="b">
        <f>IF(Raw_Data!A315&gt;=1,IF(Raw_Data!I315=1,IF(AND(Raw_Data!M315&gt;=1,Raw_Data!M315&lt;=4),5-Raw_Data!M315,FALSE)))</f>
        <v>0</v>
      </c>
      <c r="F315" t="b">
        <f>IF(Raw_Data!A315&gt;=1,IF(Raw_Data!I315=1,IF(AND(Raw_Data!N315&gt;=1,Raw_Data!N315&lt;=4),5-Raw_Data!N315,FALSE)))</f>
        <v>0</v>
      </c>
      <c r="G315" t="b">
        <f>IF(Raw_Data!A315&gt;=1,IF(Raw_Data!I315=1,IF(AND(Raw_Data!O315&gt;=1,Raw_Data!O315&lt;=4),Raw_Data!O315,FALSE)))</f>
        <v>0</v>
      </c>
      <c r="H315" t="b">
        <f>IF(Raw_Data!A315&gt;=1,IF(Raw_Data!I315=1,IF(AND(Raw_Data!P315&gt;=1,Raw_Data!P315&lt;=5),Raw_Data!P315,FALSE)))</f>
        <v>0</v>
      </c>
      <c r="I315" t="b">
        <f>IF(Raw_Data!A315&gt;=1,IF(Raw_Data!I315=1,IF(AND(Raw_Data!Q315&gt;=1,Raw_Data!Q315&lt;=5),Raw_Data!Q315,FALSE)))</f>
        <v>0</v>
      </c>
      <c r="J315" t="b">
        <f>IF(Raw_Data!A315&gt;=1,IF(Raw_Data!I315=1,IF(AND(Raw_Data!R315&gt;=1,Raw_Data!R315&lt;=4),5-Raw_Data!R315,FALSE)))</f>
        <v>0</v>
      </c>
      <c r="K315" t="b">
        <f>IF(Raw_Data!A315&gt;=1,IF(Raw_Data!I315=1,IF(AND(Raw_Data!S315&gt;=1,Raw_Data!S315&lt;=4),5-Raw_Data!S315,FALSE)))</f>
        <v>0</v>
      </c>
      <c r="L315" t="b">
        <f>IF(Raw_Data!A315&gt;=1,IF(Raw_Data!I315=1,IF(AND(Raw_Data!T315&gt;=1,Raw_Data!T315&lt;=4),5-Raw_Data!T315,FALSE)))</f>
        <v>0</v>
      </c>
      <c r="M315" t="b">
        <f>IF(Raw_Data!A315&gt;=1,IF(Raw_Data!I315=1,IF(AND(Raw_Data!U315&gt;=1,Raw_Data!U315&lt;=4),Raw_Data!U315,FALSE)))</f>
        <v>0</v>
      </c>
      <c r="N315" t="b">
        <f>IF(Raw_Data!A315&gt;=1,IF(Raw_Data!I315=2,IF(AND(Raw_Data!V315&gt;=1,Raw_Data!V315&lt;=5),Raw_Data!V315,FALSE)))</f>
        <v>0</v>
      </c>
      <c r="O315" t="b">
        <f>IF(Raw_Data!A315&gt;=1,IF(Raw_Data!I315=2,IF(AND(Raw_Data!W315&gt;=1,Raw_Data!W315&lt;=5),Raw_Data!W315,FALSE)))</f>
        <v>0</v>
      </c>
      <c r="P315" t="b">
        <f>IF(Raw_Data!A315&gt;=1,IF(Raw_Data!I315=2,IF(AND(Raw_Data!X315&gt;=1,Raw_Data!X315&lt;=5),6-Raw_Data!X315,FALSE)))</f>
        <v>0</v>
      </c>
      <c r="Q315" t="b">
        <f>IF(Raw_Data!A315&gt;=1,IF(Raw_Data!I315=2,IF(AND(Raw_Data!Y315&gt;=1,Raw_Data!Y315&lt;=5),6-Raw_Data!Y315,FALSE)))</f>
        <v>0</v>
      </c>
      <c r="R315" t="b">
        <f>IF(Raw_Data!A315&gt;=1,IF(Raw_Data!I315=2,IF(AND(Raw_Data!Z315&gt;=1,Raw_Data!Z315&lt;=5),6-Raw_Data!Z315,FALSE)))</f>
        <v>0</v>
      </c>
      <c r="S315" t="b">
        <f>IF(Raw_Data!A315&gt;=1,IF(Raw_Data!I315=2,IF(AND(Raw_Data!AA315&gt;=1,Raw_Data!AA315&lt;=5),Raw_Data!AA315,FALSE)))</f>
        <v>0</v>
      </c>
      <c r="T315" t="b">
        <f>IF(Raw_Data!A315&gt;=1,IF(Raw_Data!I315=2,IF(AND(Raw_Data!AB315&gt;=1,Raw_Data!AB315&lt;=5),6-Raw_Data!AB315,FALSE)))</f>
        <v>0</v>
      </c>
      <c r="U315" t="b">
        <f>IF(Raw_Data!A315&gt;=1,IF(Raw_Data!I315=2,IF(AND(Raw_Data!AC315&gt;=1,Raw_Data!AC315&lt;=2),Raw_Data!AC315,FALSE)))</f>
        <v>0</v>
      </c>
      <c r="V315" t="b">
        <f>IF(U315=1,IF(Raw_Data!I315=2,IF(AND(Raw_Data!AD315&gt;=1,Raw_Data!AD315&lt;=4),Raw_Data!AD315,FALSE)))</f>
        <v>0</v>
      </c>
      <c r="W315" t="b">
        <f>IF(U315=1,IF(Raw_Data!I315=2,IF(AND(Raw_Data!AE315&gt;=1,Raw_Data!AE315&lt;=4),5-Raw_Data!AE315,FALSE)))</f>
        <v>0</v>
      </c>
      <c r="X315" t="b">
        <f>IF(U315=1,IF(Raw_Data!I315=2,IF(AND(Raw_Data!AF315&gt;=1,Raw_Data!AF315&lt;=4),5-Raw_Data!AF315,FALSE)))</f>
        <v>0</v>
      </c>
      <c r="Y315" t="b">
        <f>IF(Raw_Data!A315&gt;=1,IF(Raw_Data!I315=2,IF(AND(Raw_Data!AG315&gt;=1,Raw_Data!AG315&lt;=5),Raw_Data!AG315,FALSE)))</f>
        <v>0</v>
      </c>
      <c r="Z315" t="b">
        <f>IF(Raw_Data!A315&gt;=1,IF(Raw_Data!I315=2,IF(AND(Raw_Data!AH315&gt;=1,Raw_Data!AH315&lt;=5),6-Raw_Data!AH315,FALSE)))</f>
        <v>0</v>
      </c>
      <c r="AA315" t="b">
        <f>IF(Raw_Data!A315&gt;=1,IF(Raw_Data!I315=2,IF(AND(Raw_Data!AI315&gt;=1,Raw_Data!AI315&lt;=5),6-Raw_Data!AI315,FALSE)))</f>
        <v>0</v>
      </c>
      <c r="AB315" t="b">
        <f>IF(Raw_Data!A315&gt;=1,IF(Raw_Data!I315=2,IF(AND(Raw_Data!AJ315&gt;=1,Raw_Data!AJ315&lt;=4),5-Raw_Data!AJ315,FALSE)))</f>
        <v>0</v>
      </c>
      <c r="AC315" t="b">
        <f>IF(Raw_Data!A315&gt;=1,IF(Raw_Data!I315=2,IF(AND(Raw_Data!AK315&gt;=1,Raw_Data!AK315&lt;=5),6-Raw_Data!AK315,FALSE)))</f>
        <v>0</v>
      </c>
      <c r="AD315" t="b">
        <f>IF(Raw_Data!A315&gt;=1,IF(Raw_Data!I315=2,IF(AND(Raw_Data!AL315&gt;=1,Raw_Data!AL315&lt;=5),6-Raw_Data!AL315,FALSE)))</f>
        <v>0</v>
      </c>
      <c r="AE315" t="b">
        <f>IF(Raw_Data!A315&gt;=1,IF(Raw_Data!I315=2,IF(AND(Raw_Data!AM315&gt;=1,Raw_Data!AM315&lt;=5),6-Raw_Data!AM315,FALSE)))</f>
        <v>0</v>
      </c>
      <c r="AF315" t="b">
        <f>IF(Raw_Data!A315&gt;=1,IF(Raw_Data!I315=2,IF(AND(Raw_Data!AN315&gt;=1,Raw_Data!AN315&lt;=4),Raw_Data!AN315,FALSE)))</f>
        <v>0</v>
      </c>
      <c r="AG315" t="b">
        <f>IF(Raw_Data!A315&gt;=1,IF(Raw_Data!I315=2,IF(AND(Raw_Data!AO315&gt;=1,Raw_Data!AO315&lt;=4),Raw_Data!AO315,FALSE)))</f>
        <v>0</v>
      </c>
      <c r="AH315" t="b">
        <f>IF(Raw_Data!A315&gt;=1,IF(Raw_Data!I315=2,IF(AND(Raw_Data!AP315&gt;=1,Raw_Data!AP315&lt;=4),Raw_Data!AP315,FALSE)))</f>
        <v>0</v>
      </c>
      <c r="AI315" t="b">
        <f>IF(Raw_Data!A315&gt;=1,IF(Raw_Data!I315=2,IF(AND(Raw_Data!AQ315&gt;=1,Raw_Data!AQ315&lt;=4),Raw_Data!AQ315,FALSE)))</f>
        <v>0</v>
      </c>
    </row>
    <row r="316" spans="1:35" x14ac:dyDescent="0.25">
      <c r="A316" t="b">
        <f>IF(Raw_Data!A316&gt;=1,Raw_Data!A316,FALSE)</f>
        <v>0</v>
      </c>
      <c r="B316" t="b">
        <f>IF(Raw_Data!A316&gt;=1,IF(Raw_Data!I316=1,IF(AND(Raw_Data!J316&gt;=1,Raw_Data!J316&lt;=4),5-Raw_Data!J316,FALSE)))</f>
        <v>0</v>
      </c>
      <c r="C316" t="b">
        <f>IF(Raw_Data!A316&gt;=1,IF(Raw_Data!I316=1,IF(AND(Raw_Data!K316&gt;=1,Raw_Data!K316&lt;=4),5-Raw_Data!K316,FALSE)))</f>
        <v>0</v>
      </c>
      <c r="D316" t="b">
        <f>IF(Raw_Data!A316&gt;=1,IF(Raw_Data!I316=1,IF(AND(Raw_Data!L316&gt;=1,Raw_Data!L316&lt;=4),5-Raw_Data!L316,FALSE)))</f>
        <v>0</v>
      </c>
      <c r="E316" t="b">
        <f>IF(Raw_Data!A316&gt;=1,IF(Raw_Data!I316=1,IF(AND(Raw_Data!M316&gt;=1,Raw_Data!M316&lt;=4),5-Raw_Data!M316,FALSE)))</f>
        <v>0</v>
      </c>
      <c r="F316" t="b">
        <f>IF(Raw_Data!A316&gt;=1,IF(Raw_Data!I316=1,IF(AND(Raw_Data!N316&gt;=1,Raw_Data!N316&lt;=4),5-Raw_Data!N316,FALSE)))</f>
        <v>0</v>
      </c>
      <c r="G316" t="b">
        <f>IF(Raw_Data!A316&gt;=1,IF(Raw_Data!I316=1,IF(AND(Raw_Data!O316&gt;=1,Raw_Data!O316&lt;=4),Raw_Data!O316,FALSE)))</f>
        <v>0</v>
      </c>
      <c r="H316" t="b">
        <f>IF(Raw_Data!A316&gt;=1,IF(Raw_Data!I316=1,IF(AND(Raw_Data!P316&gt;=1,Raw_Data!P316&lt;=5),Raw_Data!P316,FALSE)))</f>
        <v>0</v>
      </c>
      <c r="I316" t="b">
        <f>IF(Raw_Data!A316&gt;=1,IF(Raw_Data!I316=1,IF(AND(Raw_Data!Q316&gt;=1,Raw_Data!Q316&lt;=5),Raw_Data!Q316,FALSE)))</f>
        <v>0</v>
      </c>
      <c r="J316" t="b">
        <f>IF(Raw_Data!A316&gt;=1,IF(Raw_Data!I316=1,IF(AND(Raw_Data!R316&gt;=1,Raw_Data!R316&lt;=4),5-Raw_Data!R316,FALSE)))</f>
        <v>0</v>
      </c>
      <c r="K316" t="b">
        <f>IF(Raw_Data!A316&gt;=1,IF(Raw_Data!I316=1,IF(AND(Raw_Data!S316&gt;=1,Raw_Data!S316&lt;=4),5-Raw_Data!S316,FALSE)))</f>
        <v>0</v>
      </c>
      <c r="L316" t="b">
        <f>IF(Raw_Data!A316&gt;=1,IF(Raw_Data!I316=1,IF(AND(Raw_Data!T316&gt;=1,Raw_Data!T316&lt;=4),5-Raw_Data!T316,FALSE)))</f>
        <v>0</v>
      </c>
      <c r="M316" t="b">
        <f>IF(Raw_Data!A316&gt;=1,IF(Raw_Data!I316=1,IF(AND(Raw_Data!U316&gt;=1,Raw_Data!U316&lt;=4),Raw_Data!U316,FALSE)))</f>
        <v>0</v>
      </c>
      <c r="N316" t="b">
        <f>IF(Raw_Data!A316&gt;=1,IF(Raw_Data!I316=2,IF(AND(Raw_Data!V316&gt;=1,Raw_Data!V316&lt;=5),Raw_Data!V316,FALSE)))</f>
        <v>0</v>
      </c>
      <c r="O316" t="b">
        <f>IF(Raw_Data!A316&gt;=1,IF(Raw_Data!I316=2,IF(AND(Raw_Data!W316&gt;=1,Raw_Data!W316&lt;=5),Raw_Data!W316,FALSE)))</f>
        <v>0</v>
      </c>
      <c r="P316" t="b">
        <f>IF(Raw_Data!A316&gt;=1,IF(Raw_Data!I316=2,IF(AND(Raw_Data!X316&gt;=1,Raw_Data!X316&lt;=5),6-Raw_Data!X316,FALSE)))</f>
        <v>0</v>
      </c>
      <c r="Q316" t="b">
        <f>IF(Raw_Data!A316&gt;=1,IF(Raw_Data!I316=2,IF(AND(Raw_Data!Y316&gt;=1,Raw_Data!Y316&lt;=5),6-Raw_Data!Y316,FALSE)))</f>
        <v>0</v>
      </c>
      <c r="R316" t="b">
        <f>IF(Raw_Data!A316&gt;=1,IF(Raw_Data!I316=2,IF(AND(Raw_Data!Z316&gt;=1,Raw_Data!Z316&lt;=5),6-Raw_Data!Z316,FALSE)))</f>
        <v>0</v>
      </c>
      <c r="S316" t="b">
        <f>IF(Raw_Data!A316&gt;=1,IF(Raw_Data!I316=2,IF(AND(Raw_Data!AA316&gt;=1,Raw_Data!AA316&lt;=5),Raw_Data!AA316,FALSE)))</f>
        <v>0</v>
      </c>
      <c r="T316" t="b">
        <f>IF(Raw_Data!A316&gt;=1,IF(Raw_Data!I316=2,IF(AND(Raw_Data!AB316&gt;=1,Raw_Data!AB316&lt;=5),6-Raw_Data!AB316,FALSE)))</f>
        <v>0</v>
      </c>
      <c r="U316" t="b">
        <f>IF(Raw_Data!A316&gt;=1,IF(Raw_Data!I316=2,IF(AND(Raw_Data!AC316&gt;=1,Raw_Data!AC316&lt;=2),Raw_Data!AC316,FALSE)))</f>
        <v>0</v>
      </c>
      <c r="V316" t="b">
        <f>IF(U316=1,IF(Raw_Data!I316=2,IF(AND(Raw_Data!AD316&gt;=1,Raw_Data!AD316&lt;=4),Raw_Data!AD316,FALSE)))</f>
        <v>0</v>
      </c>
      <c r="W316" t="b">
        <f>IF(U316=1,IF(Raw_Data!I316=2,IF(AND(Raw_Data!AE316&gt;=1,Raw_Data!AE316&lt;=4),5-Raw_Data!AE316,FALSE)))</f>
        <v>0</v>
      </c>
      <c r="X316" t="b">
        <f>IF(U316=1,IF(Raw_Data!I316=2,IF(AND(Raw_Data!AF316&gt;=1,Raw_Data!AF316&lt;=4),5-Raw_Data!AF316,FALSE)))</f>
        <v>0</v>
      </c>
      <c r="Y316" t="b">
        <f>IF(Raw_Data!A316&gt;=1,IF(Raw_Data!I316=2,IF(AND(Raw_Data!AG316&gt;=1,Raw_Data!AG316&lt;=5),Raw_Data!AG316,FALSE)))</f>
        <v>0</v>
      </c>
      <c r="Z316" t="b">
        <f>IF(Raw_Data!A316&gt;=1,IF(Raw_Data!I316=2,IF(AND(Raw_Data!AH316&gt;=1,Raw_Data!AH316&lt;=5),6-Raw_Data!AH316,FALSE)))</f>
        <v>0</v>
      </c>
      <c r="AA316" t="b">
        <f>IF(Raw_Data!A316&gt;=1,IF(Raw_Data!I316=2,IF(AND(Raw_Data!AI316&gt;=1,Raw_Data!AI316&lt;=5),6-Raw_Data!AI316,FALSE)))</f>
        <v>0</v>
      </c>
      <c r="AB316" t="b">
        <f>IF(Raw_Data!A316&gt;=1,IF(Raw_Data!I316=2,IF(AND(Raw_Data!AJ316&gt;=1,Raw_Data!AJ316&lt;=4),5-Raw_Data!AJ316,FALSE)))</f>
        <v>0</v>
      </c>
      <c r="AC316" t="b">
        <f>IF(Raw_Data!A316&gt;=1,IF(Raw_Data!I316=2,IF(AND(Raw_Data!AK316&gt;=1,Raw_Data!AK316&lt;=5),6-Raw_Data!AK316,FALSE)))</f>
        <v>0</v>
      </c>
      <c r="AD316" t="b">
        <f>IF(Raw_Data!A316&gt;=1,IF(Raw_Data!I316=2,IF(AND(Raw_Data!AL316&gt;=1,Raw_Data!AL316&lt;=5),6-Raw_Data!AL316,FALSE)))</f>
        <v>0</v>
      </c>
      <c r="AE316" t="b">
        <f>IF(Raw_Data!A316&gt;=1,IF(Raw_Data!I316=2,IF(AND(Raw_Data!AM316&gt;=1,Raw_Data!AM316&lt;=5),6-Raw_Data!AM316,FALSE)))</f>
        <v>0</v>
      </c>
      <c r="AF316" t="b">
        <f>IF(Raw_Data!A316&gt;=1,IF(Raw_Data!I316=2,IF(AND(Raw_Data!AN316&gt;=1,Raw_Data!AN316&lt;=4),Raw_Data!AN316,FALSE)))</f>
        <v>0</v>
      </c>
      <c r="AG316" t="b">
        <f>IF(Raw_Data!A316&gt;=1,IF(Raw_Data!I316=2,IF(AND(Raw_Data!AO316&gt;=1,Raw_Data!AO316&lt;=4),Raw_Data!AO316,FALSE)))</f>
        <v>0</v>
      </c>
      <c r="AH316" t="b">
        <f>IF(Raw_Data!A316&gt;=1,IF(Raw_Data!I316=2,IF(AND(Raw_Data!AP316&gt;=1,Raw_Data!AP316&lt;=4),Raw_Data!AP316,FALSE)))</f>
        <v>0</v>
      </c>
      <c r="AI316" t="b">
        <f>IF(Raw_Data!A316&gt;=1,IF(Raw_Data!I316=2,IF(AND(Raw_Data!AQ316&gt;=1,Raw_Data!AQ316&lt;=4),Raw_Data!AQ316,FALSE)))</f>
        <v>0</v>
      </c>
    </row>
    <row r="317" spans="1:35" x14ac:dyDescent="0.25">
      <c r="A317" t="b">
        <f>IF(Raw_Data!A317&gt;=1,Raw_Data!A317,FALSE)</f>
        <v>0</v>
      </c>
      <c r="B317" t="b">
        <f>IF(Raw_Data!A317&gt;=1,IF(Raw_Data!I317=1,IF(AND(Raw_Data!J317&gt;=1,Raw_Data!J317&lt;=4),5-Raw_Data!J317,FALSE)))</f>
        <v>0</v>
      </c>
      <c r="C317" t="b">
        <f>IF(Raw_Data!A317&gt;=1,IF(Raw_Data!I317=1,IF(AND(Raw_Data!K317&gt;=1,Raw_Data!K317&lt;=4),5-Raw_Data!K317,FALSE)))</f>
        <v>0</v>
      </c>
      <c r="D317" t="b">
        <f>IF(Raw_Data!A317&gt;=1,IF(Raw_Data!I317=1,IF(AND(Raw_Data!L317&gt;=1,Raw_Data!L317&lt;=4),5-Raw_Data!L317,FALSE)))</f>
        <v>0</v>
      </c>
      <c r="E317" t="b">
        <f>IF(Raw_Data!A317&gt;=1,IF(Raw_Data!I317=1,IF(AND(Raw_Data!M317&gt;=1,Raw_Data!M317&lt;=4),5-Raw_Data!M317,FALSE)))</f>
        <v>0</v>
      </c>
      <c r="F317" t="b">
        <f>IF(Raw_Data!A317&gt;=1,IF(Raw_Data!I317=1,IF(AND(Raw_Data!N317&gt;=1,Raw_Data!N317&lt;=4),5-Raw_Data!N317,FALSE)))</f>
        <v>0</v>
      </c>
      <c r="G317" t="b">
        <f>IF(Raw_Data!A317&gt;=1,IF(Raw_Data!I317=1,IF(AND(Raw_Data!O317&gt;=1,Raw_Data!O317&lt;=4),Raw_Data!O317,FALSE)))</f>
        <v>0</v>
      </c>
      <c r="H317" t="b">
        <f>IF(Raw_Data!A317&gt;=1,IF(Raw_Data!I317=1,IF(AND(Raw_Data!P317&gt;=1,Raw_Data!P317&lt;=5),Raw_Data!P317,FALSE)))</f>
        <v>0</v>
      </c>
      <c r="I317" t="b">
        <f>IF(Raw_Data!A317&gt;=1,IF(Raw_Data!I317=1,IF(AND(Raw_Data!Q317&gt;=1,Raw_Data!Q317&lt;=5),Raw_Data!Q317,FALSE)))</f>
        <v>0</v>
      </c>
      <c r="J317" t="b">
        <f>IF(Raw_Data!A317&gt;=1,IF(Raw_Data!I317=1,IF(AND(Raw_Data!R317&gt;=1,Raw_Data!R317&lt;=4),5-Raw_Data!R317,FALSE)))</f>
        <v>0</v>
      </c>
      <c r="K317" t="b">
        <f>IF(Raw_Data!A317&gt;=1,IF(Raw_Data!I317=1,IF(AND(Raw_Data!S317&gt;=1,Raw_Data!S317&lt;=4),5-Raw_Data!S317,FALSE)))</f>
        <v>0</v>
      </c>
      <c r="L317" t="b">
        <f>IF(Raw_Data!A317&gt;=1,IF(Raw_Data!I317=1,IF(AND(Raw_Data!T317&gt;=1,Raw_Data!T317&lt;=4),5-Raw_Data!T317,FALSE)))</f>
        <v>0</v>
      </c>
      <c r="M317" t="b">
        <f>IF(Raw_Data!A317&gt;=1,IF(Raw_Data!I317=1,IF(AND(Raw_Data!U317&gt;=1,Raw_Data!U317&lt;=4),Raw_Data!U317,FALSE)))</f>
        <v>0</v>
      </c>
      <c r="N317" t="b">
        <f>IF(Raw_Data!A317&gt;=1,IF(Raw_Data!I317=2,IF(AND(Raw_Data!V317&gt;=1,Raw_Data!V317&lt;=5),Raw_Data!V317,FALSE)))</f>
        <v>0</v>
      </c>
      <c r="O317" t="b">
        <f>IF(Raw_Data!A317&gt;=1,IF(Raw_Data!I317=2,IF(AND(Raw_Data!W317&gt;=1,Raw_Data!W317&lt;=5),Raw_Data!W317,FALSE)))</f>
        <v>0</v>
      </c>
      <c r="P317" t="b">
        <f>IF(Raw_Data!A317&gt;=1,IF(Raw_Data!I317=2,IF(AND(Raw_Data!X317&gt;=1,Raw_Data!X317&lt;=5),6-Raw_Data!X317,FALSE)))</f>
        <v>0</v>
      </c>
      <c r="Q317" t="b">
        <f>IF(Raw_Data!A317&gt;=1,IF(Raw_Data!I317=2,IF(AND(Raw_Data!Y317&gt;=1,Raw_Data!Y317&lt;=5),6-Raw_Data!Y317,FALSE)))</f>
        <v>0</v>
      </c>
      <c r="R317" t="b">
        <f>IF(Raw_Data!A317&gt;=1,IF(Raw_Data!I317=2,IF(AND(Raw_Data!Z317&gt;=1,Raw_Data!Z317&lt;=5),6-Raw_Data!Z317,FALSE)))</f>
        <v>0</v>
      </c>
      <c r="S317" t="b">
        <f>IF(Raw_Data!A317&gt;=1,IF(Raw_Data!I317=2,IF(AND(Raw_Data!AA317&gt;=1,Raw_Data!AA317&lt;=5),Raw_Data!AA317,FALSE)))</f>
        <v>0</v>
      </c>
      <c r="T317" t="b">
        <f>IF(Raw_Data!A317&gt;=1,IF(Raw_Data!I317=2,IF(AND(Raw_Data!AB317&gt;=1,Raw_Data!AB317&lt;=5),6-Raw_Data!AB317,FALSE)))</f>
        <v>0</v>
      </c>
      <c r="U317" t="b">
        <f>IF(Raw_Data!A317&gt;=1,IF(Raw_Data!I317=2,IF(AND(Raw_Data!AC317&gt;=1,Raw_Data!AC317&lt;=2),Raw_Data!AC317,FALSE)))</f>
        <v>0</v>
      </c>
      <c r="V317" t="b">
        <f>IF(U317=1,IF(Raw_Data!I317=2,IF(AND(Raw_Data!AD317&gt;=1,Raw_Data!AD317&lt;=4),Raw_Data!AD317,FALSE)))</f>
        <v>0</v>
      </c>
      <c r="W317" t="b">
        <f>IF(U317=1,IF(Raw_Data!I317=2,IF(AND(Raw_Data!AE317&gt;=1,Raw_Data!AE317&lt;=4),5-Raw_Data!AE317,FALSE)))</f>
        <v>0</v>
      </c>
      <c r="X317" t="b">
        <f>IF(U317=1,IF(Raw_Data!I317=2,IF(AND(Raw_Data!AF317&gt;=1,Raw_Data!AF317&lt;=4),5-Raw_Data!AF317,FALSE)))</f>
        <v>0</v>
      </c>
      <c r="Y317" t="b">
        <f>IF(Raw_Data!A317&gt;=1,IF(Raw_Data!I317=2,IF(AND(Raw_Data!AG317&gt;=1,Raw_Data!AG317&lt;=5),Raw_Data!AG317,FALSE)))</f>
        <v>0</v>
      </c>
      <c r="Z317" t="b">
        <f>IF(Raw_Data!A317&gt;=1,IF(Raw_Data!I317=2,IF(AND(Raw_Data!AH317&gt;=1,Raw_Data!AH317&lt;=5),6-Raw_Data!AH317,FALSE)))</f>
        <v>0</v>
      </c>
      <c r="AA317" t="b">
        <f>IF(Raw_Data!A317&gt;=1,IF(Raw_Data!I317=2,IF(AND(Raw_Data!AI317&gt;=1,Raw_Data!AI317&lt;=5),6-Raw_Data!AI317,FALSE)))</f>
        <v>0</v>
      </c>
      <c r="AB317" t="b">
        <f>IF(Raw_Data!A317&gt;=1,IF(Raw_Data!I317=2,IF(AND(Raw_Data!AJ317&gt;=1,Raw_Data!AJ317&lt;=4),5-Raw_Data!AJ317,FALSE)))</f>
        <v>0</v>
      </c>
      <c r="AC317" t="b">
        <f>IF(Raw_Data!A317&gt;=1,IF(Raw_Data!I317=2,IF(AND(Raw_Data!AK317&gt;=1,Raw_Data!AK317&lt;=5),6-Raw_Data!AK317,FALSE)))</f>
        <v>0</v>
      </c>
      <c r="AD317" t="b">
        <f>IF(Raw_Data!A317&gt;=1,IF(Raw_Data!I317=2,IF(AND(Raw_Data!AL317&gt;=1,Raw_Data!AL317&lt;=5),6-Raw_Data!AL317,FALSE)))</f>
        <v>0</v>
      </c>
      <c r="AE317" t="b">
        <f>IF(Raw_Data!A317&gt;=1,IF(Raw_Data!I317=2,IF(AND(Raw_Data!AM317&gt;=1,Raw_Data!AM317&lt;=5),6-Raw_Data!AM317,FALSE)))</f>
        <v>0</v>
      </c>
      <c r="AF317" t="b">
        <f>IF(Raw_Data!A317&gt;=1,IF(Raw_Data!I317=2,IF(AND(Raw_Data!AN317&gt;=1,Raw_Data!AN317&lt;=4),Raw_Data!AN317,FALSE)))</f>
        <v>0</v>
      </c>
      <c r="AG317" t="b">
        <f>IF(Raw_Data!A317&gt;=1,IF(Raw_Data!I317=2,IF(AND(Raw_Data!AO317&gt;=1,Raw_Data!AO317&lt;=4),Raw_Data!AO317,FALSE)))</f>
        <v>0</v>
      </c>
      <c r="AH317" t="b">
        <f>IF(Raw_Data!A317&gt;=1,IF(Raw_Data!I317=2,IF(AND(Raw_Data!AP317&gt;=1,Raw_Data!AP317&lt;=4),Raw_Data!AP317,FALSE)))</f>
        <v>0</v>
      </c>
      <c r="AI317" t="b">
        <f>IF(Raw_Data!A317&gt;=1,IF(Raw_Data!I317=2,IF(AND(Raw_Data!AQ317&gt;=1,Raw_Data!AQ317&lt;=4),Raw_Data!AQ317,FALSE)))</f>
        <v>0</v>
      </c>
    </row>
    <row r="318" spans="1:35" x14ac:dyDescent="0.25">
      <c r="A318" t="b">
        <f>IF(Raw_Data!A318&gt;=1,Raw_Data!A318,FALSE)</f>
        <v>0</v>
      </c>
      <c r="B318" t="b">
        <f>IF(Raw_Data!A318&gt;=1,IF(Raw_Data!I318=1,IF(AND(Raw_Data!J318&gt;=1,Raw_Data!J318&lt;=4),5-Raw_Data!J318,FALSE)))</f>
        <v>0</v>
      </c>
      <c r="C318" t="b">
        <f>IF(Raw_Data!A318&gt;=1,IF(Raw_Data!I318=1,IF(AND(Raw_Data!K318&gt;=1,Raw_Data!K318&lt;=4),5-Raw_Data!K318,FALSE)))</f>
        <v>0</v>
      </c>
      <c r="D318" t="b">
        <f>IF(Raw_Data!A318&gt;=1,IF(Raw_Data!I318=1,IF(AND(Raw_Data!L318&gt;=1,Raw_Data!L318&lt;=4),5-Raw_Data!L318,FALSE)))</f>
        <v>0</v>
      </c>
      <c r="E318" t="b">
        <f>IF(Raw_Data!A318&gt;=1,IF(Raw_Data!I318=1,IF(AND(Raw_Data!M318&gt;=1,Raw_Data!M318&lt;=4),5-Raw_Data!M318,FALSE)))</f>
        <v>0</v>
      </c>
      <c r="F318" t="b">
        <f>IF(Raw_Data!A318&gt;=1,IF(Raw_Data!I318=1,IF(AND(Raw_Data!N318&gt;=1,Raw_Data!N318&lt;=4),5-Raw_Data!N318,FALSE)))</f>
        <v>0</v>
      </c>
      <c r="G318" t="b">
        <f>IF(Raw_Data!A318&gt;=1,IF(Raw_Data!I318=1,IF(AND(Raw_Data!O318&gt;=1,Raw_Data!O318&lt;=4),Raw_Data!O318,FALSE)))</f>
        <v>0</v>
      </c>
      <c r="H318" t="b">
        <f>IF(Raw_Data!A318&gt;=1,IF(Raw_Data!I318=1,IF(AND(Raw_Data!P318&gt;=1,Raw_Data!P318&lt;=5),Raw_Data!P318,FALSE)))</f>
        <v>0</v>
      </c>
      <c r="I318" t="b">
        <f>IF(Raw_Data!A318&gt;=1,IF(Raw_Data!I318=1,IF(AND(Raw_Data!Q318&gt;=1,Raw_Data!Q318&lt;=5),Raw_Data!Q318,FALSE)))</f>
        <v>0</v>
      </c>
      <c r="J318" t="b">
        <f>IF(Raw_Data!A318&gt;=1,IF(Raw_Data!I318=1,IF(AND(Raw_Data!R318&gt;=1,Raw_Data!R318&lt;=4),5-Raw_Data!R318,FALSE)))</f>
        <v>0</v>
      </c>
      <c r="K318" t="b">
        <f>IF(Raw_Data!A318&gt;=1,IF(Raw_Data!I318=1,IF(AND(Raw_Data!S318&gt;=1,Raw_Data!S318&lt;=4),5-Raw_Data!S318,FALSE)))</f>
        <v>0</v>
      </c>
      <c r="L318" t="b">
        <f>IF(Raw_Data!A318&gt;=1,IF(Raw_Data!I318=1,IF(AND(Raw_Data!T318&gt;=1,Raw_Data!T318&lt;=4),5-Raw_Data!T318,FALSE)))</f>
        <v>0</v>
      </c>
      <c r="M318" t="b">
        <f>IF(Raw_Data!A318&gt;=1,IF(Raw_Data!I318=1,IF(AND(Raw_Data!U318&gt;=1,Raw_Data!U318&lt;=4),Raw_Data!U318,FALSE)))</f>
        <v>0</v>
      </c>
      <c r="N318" t="b">
        <f>IF(Raw_Data!A318&gt;=1,IF(Raw_Data!I318=2,IF(AND(Raw_Data!V318&gt;=1,Raw_Data!V318&lt;=5),Raw_Data!V318,FALSE)))</f>
        <v>0</v>
      </c>
      <c r="O318" t="b">
        <f>IF(Raw_Data!A318&gt;=1,IF(Raw_Data!I318=2,IF(AND(Raw_Data!W318&gt;=1,Raw_Data!W318&lt;=5),Raw_Data!W318,FALSE)))</f>
        <v>0</v>
      </c>
      <c r="P318" t="b">
        <f>IF(Raw_Data!A318&gt;=1,IF(Raw_Data!I318=2,IF(AND(Raw_Data!X318&gt;=1,Raw_Data!X318&lt;=5),6-Raw_Data!X318,FALSE)))</f>
        <v>0</v>
      </c>
      <c r="Q318" t="b">
        <f>IF(Raw_Data!A318&gt;=1,IF(Raw_Data!I318=2,IF(AND(Raw_Data!Y318&gt;=1,Raw_Data!Y318&lt;=5),6-Raw_Data!Y318,FALSE)))</f>
        <v>0</v>
      </c>
      <c r="R318" t="b">
        <f>IF(Raw_Data!A318&gt;=1,IF(Raw_Data!I318=2,IF(AND(Raw_Data!Z318&gt;=1,Raw_Data!Z318&lt;=5),6-Raw_Data!Z318,FALSE)))</f>
        <v>0</v>
      </c>
      <c r="S318" t="b">
        <f>IF(Raw_Data!A318&gt;=1,IF(Raw_Data!I318=2,IF(AND(Raw_Data!AA318&gt;=1,Raw_Data!AA318&lt;=5),Raw_Data!AA318,FALSE)))</f>
        <v>0</v>
      </c>
      <c r="T318" t="b">
        <f>IF(Raw_Data!A318&gt;=1,IF(Raw_Data!I318=2,IF(AND(Raw_Data!AB318&gt;=1,Raw_Data!AB318&lt;=5),6-Raw_Data!AB318,FALSE)))</f>
        <v>0</v>
      </c>
      <c r="U318" t="b">
        <f>IF(Raw_Data!A318&gt;=1,IF(Raw_Data!I318=2,IF(AND(Raw_Data!AC318&gt;=1,Raw_Data!AC318&lt;=2),Raw_Data!AC318,FALSE)))</f>
        <v>0</v>
      </c>
      <c r="V318" t="b">
        <f>IF(U318=1,IF(Raw_Data!I318=2,IF(AND(Raw_Data!AD318&gt;=1,Raw_Data!AD318&lt;=4),Raw_Data!AD318,FALSE)))</f>
        <v>0</v>
      </c>
      <c r="W318" t="b">
        <f>IF(U318=1,IF(Raw_Data!I318=2,IF(AND(Raw_Data!AE318&gt;=1,Raw_Data!AE318&lt;=4),5-Raw_Data!AE318,FALSE)))</f>
        <v>0</v>
      </c>
      <c r="X318" t="b">
        <f>IF(U318=1,IF(Raw_Data!I318=2,IF(AND(Raw_Data!AF318&gt;=1,Raw_Data!AF318&lt;=4),5-Raw_Data!AF318,FALSE)))</f>
        <v>0</v>
      </c>
      <c r="Y318" t="b">
        <f>IF(Raw_Data!A318&gt;=1,IF(Raw_Data!I318=2,IF(AND(Raw_Data!AG318&gt;=1,Raw_Data!AG318&lt;=5),Raw_Data!AG318,FALSE)))</f>
        <v>0</v>
      </c>
      <c r="Z318" t="b">
        <f>IF(Raw_Data!A318&gt;=1,IF(Raw_Data!I318=2,IF(AND(Raw_Data!AH318&gt;=1,Raw_Data!AH318&lt;=5),6-Raw_Data!AH318,FALSE)))</f>
        <v>0</v>
      </c>
      <c r="AA318" t="b">
        <f>IF(Raw_Data!A318&gt;=1,IF(Raw_Data!I318=2,IF(AND(Raw_Data!AI318&gt;=1,Raw_Data!AI318&lt;=5),6-Raw_Data!AI318,FALSE)))</f>
        <v>0</v>
      </c>
      <c r="AB318" t="b">
        <f>IF(Raw_Data!A318&gt;=1,IF(Raw_Data!I318=2,IF(AND(Raw_Data!AJ318&gt;=1,Raw_Data!AJ318&lt;=4),5-Raw_Data!AJ318,FALSE)))</f>
        <v>0</v>
      </c>
      <c r="AC318" t="b">
        <f>IF(Raw_Data!A318&gt;=1,IF(Raw_Data!I318=2,IF(AND(Raw_Data!AK318&gt;=1,Raw_Data!AK318&lt;=5),6-Raw_Data!AK318,FALSE)))</f>
        <v>0</v>
      </c>
      <c r="AD318" t="b">
        <f>IF(Raw_Data!A318&gt;=1,IF(Raw_Data!I318=2,IF(AND(Raw_Data!AL318&gt;=1,Raw_Data!AL318&lt;=5),6-Raw_Data!AL318,FALSE)))</f>
        <v>0</v>
      </c>
      <c r="AE318" t="b">
        <f>IF(Raw_Data!A318&gt;=1,IF(Raw_Data!I318=2,IF(AND(Raw_Data!AM318&gt;=1,Raw_Data!AM318&lt;=5),6-Raw_Data!AM318,FALSE)))</f>
        <v>0</v>
      </c>
      <c r="AF318" t="b">
        <f>IF(Raw_Data!A318&gt;=1,IF(Raw_Data!I318=2,IF(AND(Raw_Data!AN318&gt;=1,Raw_Data!AN318&lt;=4),Raw_Data!AN318,FALSE)))</f>
        <v>0</v>
      </c>
      <c r="AG318" t="b">
        <f>IF(Raw_Data!A318&gt;=1,IF(Raw_Data!I318=2,IF(AND(Raw_Data!AO318&gt;=1,Raw_Data!AO318&lt;=4),Raw_Data!AO318,FALSE)))</f>
        <v>0</v>
      </c>
      <c r="AH318" t="b">
        <f>IF(Raw_Data!A318&gt;=1,IF(Raw_Data!I318=2,IF(AND(Raw_Data!AP318&gt;=1,Raw_Data!AP318&lt;=4),Raw_Data!AP318,FALSE)))</f>
        <v>0</v>
      </c>
      <c r="AI318" t="b">
        <f>IF(Raw_Data!A318&gt;=1,IF(Raw_Data!I318=2,IF(AND(Raw_Data!AQ318&gt;=1,Raw_Data!AQ318&lt;=4),Raw_Data!AQ318,FALSE)))</f>
        <v>0</v>
      </c>
    </row>
    <row r="319" spans="1:35" x14ac:dyDescent="0.25">
      <c r="A319" t="b">
        <f>IF(Raw_Data!A319&gt;=1,Raw_Data!A319,FALSE)</f>
        <v>0</v>
      </c>
      <c r="B319" t="b">
        <f>IF(Raw_Data!A319&gt;=1,IF(Raw_Data!I319=1,IF(AND(Raw_Data!J319&gt;=1,Raw_Data!J319&lt;=4),5-Raw_Data!J319,FALSE)))</f>
        <v>0</v>
      </c>
      <c r="C319" t="b">
        <f>IF(Raw_Data!A319&gt;=1,IF(Raw_Data!I319=1,IF(AND(Raw_Data!K319&gt;=1,Raw_Data!K319&lt;=4),5-Raw_Data!K319,FALSE)))</f>
        <v>0</v>
      </c>
      <c r="D319" t="b">
        <f>IF(Raw_Data!A319&gt;=1,IF(Raw_Data!I319=1,IF(AND(Raw_Data!L319&gt;=1,Raw_Data!L319&lt;=4),5-Raw_Data!L319,FALSE)))</f>
        <v>0</v>
      </c>
      <c r="E319" t="b">
        <f>IF(Raw_Data!A319&gt;=1,IF(Raw_Data!I319=1,IF(AND(Raw_Data!M319&gt;=1,Raw_Data!M319&lt;=4),5-Raw_Data!M319,FALSE)))</f>
        <v>0</v>
      </c>
      <c r="F319" t="b">
        <f>IF(Raw_Data!A319&gt;=1,IF(Raw_Data!I319=1,IF(AND(Raw_Data!N319&gt;=1,Raw_Data!N319&lt;=4),5-Raw_Data!N319,FALSE)))</f>
        <v>0</v>
      </c>
      <c r="G319" t="b">
        <f>IF(Raw_Data!A319&gt;=1,IF(Raw_Data!I319=1,IF(AND(Raw_Data!O319&gt;=1,Raw_Data!O319&lt;=4),Raw_Data!O319,FALSE)))</f>
        <v>0</v>
      </c>
      <c r="H319" t="b">
        <f>IF(Raw_Data!A319&gt;=1,IF(Raw_Data!I319=1,IF(AND(Raw_Data!P319&gt;=1,Raw_Data!P319&lt;=5),Raw_Data!P319,FALSE)))</f>
        <v>0</v>
      </c>
      <c r="I319" t="b">
        <f>IF(Raw_Data!A319&gt;=1,IF(Raw_Data!I319=1,IF(AND(Raw_Data!Q319&gt;=1,Raw_Data!Q319&lt;=5),Raw_Data!Q319,FALSE)))</f>
        <v>0</v>
      </c>
      <c r="J319" t="b">
        <f>IF(Raw_Data!A319&gt;=1,IF(Raw_Data!I319=1,IF(AND(Raw_Data!R319&gt;=1,Raw_Data!R319&lt;=4),5-Raw_Data!R319,FALSE)))</f>
        <v>0</v>
      </c>
      <c r="K319" t="b">
        <f>IF(Raw_Data!A319&gt;=1,IF(Raw_Data!I319=1,IF(AND(Raw_Data!S319&gt;=1,Raw_Data!S319&lt;=4),5-Raw_Data!S319,FALSE)))</f>
        <v>0</v>
      </c>
      <c r="L319" t="b">
        <f>IF(Raw_Data!A319&gt;=1,IF(Raw_Data!I319=1,IF(AND(Raw_Data!T319&gt;=1,Raw_Data!T319&lt;=4),5-Raw_Data!T319,FALSE)))</f>
        <v>0</v>
      </c>
      <c r="M319" t="b">
        <f>IF(Raw_Data!A319&gt;=1,IF(Raw_Data!I319=1,IF(AND(Raw_Data!U319&gt;=1,Raw_Data!U319&lt;=4),Raw_Data!U319,FALSE)))</f>
        <v>0</v>
      </c>
      <c r="N319" t="b">
        <f>IF(Raw_Data!A319&gt;=1,IF(Raw_Data!I319=2,IF(AND(Raw_Data!V319&gt;=1,Raw_Data!V319&lt;=5),Raw_Data!V319,FALSE)))</f>
        <v>0</v>
      </c>
      <c r="O319" t="b">
        <f>IF(Raw_Data!A319&gt;=1,IF(Raw_Data!I319=2,IF(AND(Raw_Data!W319&gt;=1,Raw_Data!W319&lt;=5),Raw_Data!W319,FALSE)))</f>
        <v>0</v>
      </c>
      <c r="P319" t="b">
        <f>IF(Raw_Data!A319&gt;=1,IF(Raw_Data!I319=2,IF(AND(Raw_Data!X319&gt;=1,Raw_Data!X319&lt;=5),6-Raw_Data!X319,FALSE)))</f>
        <v>0</v>
      </c>
      <c r="Q319" t="b">
        <f>IF(Raw_Data!A319&gt;=1,IF(Raw_Data!I319=2,IF(AND(Raw_Data!Y319&gt;=1,Raw_Data!Y319&lt;=5),6-Raw_Data!Y319,FALSE)))</f>
        <v>0</v>
      </c>
      <c r="R319" t="b">
        <f>IF(Raw_Data!A319&gt;=1,IF(Raw_Data!I319=2,IF(AND(Raw_Data!Z319&gt;=1,Raw_Data!Z319&lt;=5),6-Raw_Data!Z319,FALSE)))</f>
        <v>0</v>
      </c>
      <c r="S319" t="b">
        <f>IF(Raw_Data!A319&gt;=1,IF(Raw_Data!I319=2,IF(AND(Raw_Data!AA319&gt;=1,Raw_Data!AA319&lt;=5),Raw_Data!AA319,FALSE)))</f>
        <v>0</v>
      </c>
      <c r="T319" t="b">
        <f>IF(Raw_Data!A319&gt;=1,IF(Raw_Data!I319=2,IF(AND(Raw_Data!AB319&gt;=1,Raw_Data!AB319&lt;=5),6-Raw_Data!AB319,FALSE)))</f>
        <v>0</v>
      </c>
      <c r="U319" t="b">
        <f>IF(Raw_Data!A319&gt;=1,IF(Raw_Data!I319=2,IF(AND(Raw_Data!AC319&gt;=1,Raw_Data!AC319&lt;=2),Raw_Data!AC319,FALSE)))</f>
        <v>0</v>
      </c>
      <c r="V319" t="b">
        <f>IF(U319=1,IF(Raw_Data!I319=2,IF(AND(Raw_Data!AD319&gt;=1,Raw_Data!AD319&lt;=4),Raw_Data!AD319,FALSE)))</f>
        <v>0</v>
      </c>
      <c r="W319" t="b">
        <f>IF(U319=1,IF(Raw_Data!I319=2,IF(AND(Raw_Data!AE319&gt;=1,Raw_Data!AE319&lt;=4),5-Raw_Data!AE319,FALSE)))</f>
        <v>0</v>
      </c>
      <c r="X319" t="b">
        <f>IF(U319=1,IF(Raw_Data!I319=2,IF(AND(Raw_Data!AF319&gt;=1,Raw_Data!AF319&lt;=4),5-Raw_Data!AF319,FALSE)))</f>
        <v>0</v>
      </c>
      <c r="Y319" t="b">
        <f>IF(Raw_Data!A319&gt;=1,IF(Raw_Data!I319=2,IF(AND(Raw_Data!AG319&gt;=1,Raw_Data!AG319&lt;=5),Raw_Data!AG319,FALSE)))</f>
        <v>0</v>
      </c>
      <c r="Z319" t="b">
        <f>IF(Raw_Data!A319&gt;=1,IF(Raw_Data!I319=2,IF(AND(Raw_Data!AH319&gt;=1,Raw_Data!AH319&lt;=5),6-Raw_Data!AH319,FALSE)))</f>
        <v>0</v>
      </c>
      <c r="AA319" t="b">
        <f>IF(Raw_Data!A319&gt;=1,IF(Raw_Data!I319=2,IF(AND(Raw_Data!AI319&gt;=1,Raw_Data!AI319&lt;=5),6-Raw_Data!AI319,FALSE)))</f>
        <v>0</v>
      </c>
      <c r="AB319" t="b">
        <f>IF(Raw_Data!A319&gt;=1,IF(Raw_Data!I319=2,IF(AND(Raw_Data!AJ319&gt;=1,Raw_Data!AJ319&lt;=4),5-Raw_Data!AJ319,FALSE)))</f>
        <v>0</v>
      </c>
      <c r="AC319" t="b">
        <f>IF(Raw_Data!A319&gt;=1,IF(Raw_Data!I319=2,IF(AND(Raw_Data!AK319&gt;=1,Raw_Data!AK319&lt;=5),6-Raw_Data!AK319,FALSE)))</f>
        <v>0</v>
      </c>
      <c r="AD319" t="b">
        <f>IF(Raw_Data!A319&gt;=1,IF(Raw_Data!I319=2,IF(AND(Raw_Data!AL319&gt;=1,Raw_Data!AL319&lt;=5),6-Raw_Data!AL319,FALSE)))</f>
        <v>0</v>
      </c>
      <c r="AE319" t="b">
        <f>IF(Raw_Data!A319&gt;=1,IF(Raw_Data!I319=2,IF(AND(Raw_Data!AM319&gt;=1,Raw_Data!AM319&lt;=5),6-Raw_Data!AM319,FALSE)))</f>
        <v>0</v>
      </c>
      <c r="AF319" t="b">
        <f>IF(Raw_Data!A319&gt;=1,IF(Raw_Data!I319=2,IF(AND(Raw_Data!AN319&gt;=1,Raw_Data!AN319&lt;=4),Raw_Data!AN319,FALSE)))</f>
        <v>0</v>
      </c>
      <c r="AG319" t="b">
        <f>IF(Raw_Data!A319&gt;=1,IF(Raw_Data!I319=2,IF(AND(Raw_Data!AO319&gt;=1,Raw_Data!AO319&lt;=4),Raw_Data!AO319,FALSE)))</f>
        <v>0</v>
      </c>
      <c r="AH319" t="b">
        <f>IF(Raw_Data!A319&gt;=1,IF(Raw_Data!I319=2,IF(AND(Raw_Data!AP319&gt;=1,Raw_Data!AP319&lt;=4),Raw_Data!AP319,FALSE)))</f>
        <v>0</v>
      </c>
      <c r="AI319" t="b">
        <f>IF(Raw_Data!A319&gt;=1,IF(Raw_Data!I319=2,IF(AND(Raw_Data!AQ319&gt;=1,Raw_Data!AQ319&lt;=4),Raw_Data!AQ319,FALSE)))</f>
        <v>0</v>
      </c>
    </row>
    <row r="320" spans="1:35" x14ac:dyDescent="0.25">
      <c r="A320" t="b">
        <f>IF(Raw_Data!A320&gt;=1,Raw_Data!A320,FALSE)</f>
        <v>0</v>
      </c>
      <c r="B320" t="b">
        <f>IF(Raw_Data!A320&gt;=1,IF(Raw_Data!I320=1,IF(AND(Raw_Data!J320&gt;=1,Raw_Data!J320&lt;=4),5-Raw_Data!J320,FALSE)))</f>
        <v>0</v>
      </c>
      <c r="C320" t="b">
        <f>IF(Raw_Data!A320&gt;=1,IF(Raw_Data!I320=1,IF(AND(Raw_Data!K320&gt;=1,Raw_Data!K320&lt;=4),5-Raw_Data!K320,FALSE)))</f>
        <v>0</v>
      </c>
      <c r="D320" t="b">
        <f>IF(Raw_Data!A320&gt;=1,IF(Raw_Data!I320=1,IF(AND(Raw_Data!L320&gt;=1,Raw_Data!L320&lt;=4),5-Raw_Data!L320,FALSE)))</f>
        <v>0</v>
      </c>
      <c r="E320" t="b">
        <f>IF(Raw_Data!A320&gt;=1,IF(Raw_Data!I320=1,IF(AND(Raw_Data!M320&gt;=1,Raw_Data!M320&lt;=4),5-Raw_Data!M320,FALSE)))</f>
        <v>0</v>
      </c>
      <c r="F320" t="b">
        <f>IF(Raw_Data!A320&gt;=1,IF(Raw_Data!I320=1,IF(AND(Raw_Data!N320&gt;=1,Raw_Data!N320&lt;=4),5-Raw_Data!N320,FALSE)))</f>
        <v>0</v>
      </c>
      <c r="G320" t="b">
        <f>IF(Raw_Data!A320&gt;=1,IF(Raw_Data!I320=1,IF(AND(Raw_Data!O320&gt;=1,Raw_Data!O320&lt;=4),Raw_Data!O320,FALSE)))</f>
        <v>0</v>
      </c>
      <c r="H320" t="b">
        <f>IF(Raw_Data!A320&gt;=1,IF(Raw_Data!I320=1,IF(AND(Raw_Data!P320&gt;=1,Raw_Data!P320&lt;=5),Raw_Data!P320,FALSE)))</f>
        <v>0</v>
      </c>
      <c r="I320" t="b">
        <f>IF(Raw_Data!A320&gt;=1,IF(Raw_Data!I320=1,IF(AND(Raw_Data!Q320&gt;=1,Raw_Data!Q320&lt;=5),Raw_Data!Q320,FALSE)))</f>
        <v>0</v>
      </c>
      <c r="J320" t="b">
        <f>IF(Raw_Data!A320&gt;=1,IF(Raw_Data!I320=1,IF(AND(Raw_Data!R320&gt;=1,Raw_Data!R320&lt;=4),5-Raw_Data!R320,FALSE)))</f>
        <v>0</v>
      </c>
      <c r="K320" t="b">
        <f>IF(Raw_Data!A320&gt;=1,IF(Raw_Data!I320=1,IF(AND(Raw_Data!S320&gt;=1,Raw_Data!S320&lt;=4),5-Raw_Data!S320,FALSE)))</f>
        <v>0</v>
      </c>
      <c r="L320" t="b">
        <f>IF(Raw_Data!A320&gt;=1,IF(Raw_Data!I320=1,IF(AND(Raw_Data!T320&gt;=1,Raw_Data!T320&lt;=4),5-Raw_Data!T320,FALSE)))</f>
        <v>0</v>
      </c>
      <c r="M320" t="b">
        <f>IF(Raw_Data!A320&gt;=1,IF(Raw_Data!I320=1,IF(AND(Raw_Data!U320&gt;=1,Raw_Data!U320&lt;=4),Raw_Data!U320,FALSE)))</f>
        <v>0</v>
      </c>
      <c r="N320" t="b">
        <f>IF(Raw_Data!A320&gt;=1,IF(Raw_Data!I320=2,IF(AND(Raw_Data!V320&gt;=1,Raw_Data!V320&lt;=5),Raw_Data!V320,FALSE)))</f>
        <v>0</v>
      </c>
      <c r="O320" t="b">
        <f>IF(Raw_Data!A320&gt;=1,IF(Raw_Data!I320=2,IF(AND(Raw_Data!W320&gt;=1,Raw_Data!W320&lt;=5),Raw_Data!W320,FALSE)))</f>
        <v>0</v>
      </c>
      <c r="P320" t="b">
        <f>IF(Raw_Data!A320&gt;=1,IF(Raw_Data!I320=2,IF(AND(Raw_Data!X320&gt;=1,Raw_Data!X320&lt;=5),6-Raw_Data!X320,FALSE)))</f>
        <v>0</v>
      </c>
      <c r="Q320" t="b">
        <f>IF(Raw_Data!A320&gt;=1,IF(Raw_Data!I320=2,IF(AND(Raw_Data!Y320&gt;=1,Raw_Data!Y320&lt;=5),6-Raw_Data!Y320,FALSE)))</f>
        <v>0</v>
      </c>
      <c r="R320" t="b">
        <f>IF(Raw_Data!A320&gt;=1,IF(Raw_Data!I320=2,IF(AND(Raw_Data!Z320&gt;=1,Raw_Data!Z320&lt;=5),6-Raw_Data!Z320,FALSE)))</f>
        <v>0</v>
      </c>
      <c r="S320" t="b">
        <f>IF(Raw_Data!A320&gt;=1,IF(Raw_Data!I320=2,IF(AND(Raw_Data!AA320&gt;=1,Raw_Data!AA320&lt;=5),Raw_Data!AA320,FALSE)))</f>
        <v>0</v>
      </c>
      <c r="T320" t="b">
        <f>IF(Raw_Data!A320&gt;=1,IF(Raw_Data!I320=2,IF(AND(Raw_Data!AB320&gt;=1,Raw_Data!AB320&lt;=5),6-Raw_Data!AB320,FALSE)))</f>
        <v>0</v>
      </c>
      <c r="U320" t="b">
        <f>IF(Raw_Data!A320&gt;=1,IF(Raw_Data!I320=2,IF(AND(Raw_Data!AC320&gt;=1,Raw_Data!AC320&lt;=2),Raw_Data!AC320,FALSE)))</f>
        <v>0</v>
      </c>
      <c r="V320" t="b">
        <f>IF(U320=1,IF(Raw_Data!I320=2,IF(AND(Raw_Data!AD320&gt;=1,Raw_Data!AD320&lt;=4),Raw_Data!AD320,FALSE)))</f>
        <v>0</v>
      </c>
      <c r="W320" t="b">
        <f>IF(U320=1,IF(Raw_Data!I320=2,IF(AND(Raw_Data!AE320&gt;=1,Raw_Data!AE320&lt;=4),5-Raw_Data!AE320,FALSE)))</f>
        <v>0</v>
      </c>
      <c r="X320" t="b">
        <f>IF(U320=1,IF(Raw_Data!I320=2,IF(AND(Raw_Data!AF320&gt;=1,Raw_Data!AF320&lt;=4),5-Raw_Data!AF320,FALSE)))</f>
        <v>0</v>
      </c>
      <c r="Y320" t="b">
        <f>IF(Raw_Data!A320&gt;=1,IF(Raw_Data!I320=2,IF(AND(Raw_Data!AG320&gt;=1,Raw_Data!AG320&lt;=5),Raw_Data!AG320,FALSE)))</f>
        <v>0</v>
      </c>
      <c r="Z320" t="b">
        <f>IF(Raw_Data!A320&gt;=1,IF(Raw_Data!I320=2,IF(AND(Raw_Data!AH320&gt;=1,Raw_Data!AH320&lt;=5),6-Raw_Data!AH320,FALSE)))</f>
        <v>0</v>
      </c>
      <c r="AA320" t="b">
        <f>IF(Raw_Data!A320&gt;=1,IF(Raw_Data!I320=2,IF(AND(Raw_Data!AI320&gt;=1,Raw_Data!AI320&lt;=5),6-Raw_Data!AI320,FALSE)))</f>
        <v>0</v>
      </c>
      <c r="AB320" t="b">
        <f>IF(Raw_Data!A320&gt;=1,IF(Raw_Data!I320=2,IF(AND(Raw_Data!AJ320&gt;=1,Raw_Data!AJ320&lt;=4),5-Raw_Data!AJ320,FALSE)))</f>
        <v>0</v>
      </c>
      <c r="AC320" t="b">
        <f>IF(Raw_Data!A320&gt;=1,IF(Raw_Data!I320=2,IF(AND(Raw_Data!AK320&gt;=1,Raw_Data!AK320&lt;=5),6-Raw_Data!AK320,FALSE)))</f>
        <v>0</v>
      </c>
      <c r="AD320" t="b">
        <f>IF(Raw_Data!A320&gt;=1,IF(Raw_Data!I320=2,IF(AND(Raw_Data!AL320&gt;=1,Raw_Data!AL320&lt;=5),6-Raw_Data!AL320,FALSE)))</f>
        <v>0</v>
      </c>
      <c r="AE320" t="b">
        <f>IF(Raw_Data!A320&gt;=1,IF(Raw_Data!I320=2,IF(AND(Raw_Data!AM320&gt;=1,Raw_Data!AM320&lt;=5),6-Raw_Data!AM320,FALSE)))</f>
        <v>0</v>
      </c>
      <c r="AF320" t="b">
        <f>IF(Raw_Data!A320&gt;=1,IF(Raw_Data!I320=2,IF(AND(Raw_Data!AN320&gt;=1,Raw_Data!AN320&lt;=4),Raw_Data!AN320,FALSE)))</f>
        <v>0</v>
      </c>
      <c r="AG320" t="b">
        <f>IF(Raw_Data!A320&gt;=1,IF(Raw_Data!I320=2,IF(AND(Raw_Data!AO320&gt;=1,Raw_Data!AO320&lt;=4),Raw_Data!AO320,FALSE)))</f>
        <v>0</v>
      </c>
      <c r="AH320" t="b">
        <f>IF(Raw_Data!A320&gt;=1,IF(Raw_Data!I320=2,IF(AND(Raw_Data!AP320&gt;=1,Raw_Data!AP320&lt;=4),Raw_Data!AP320,FALSE)))</f>
        <v>0</v>
      </c>
      <c r="AI320" t="b">
        <f>IF(Raw_Data!A320&gt;=1,IF(Raw_Data!I320=2,IF(AND(Raw_Data!AQ320&gt;=1,Raw_Data!AQ320&lt;=4),Raw_Data!AQ320,FALSE)))</f>
        <v>0</v>
      </c>
    </row>
    <row r="321" spans="1:35" x14ac:dyDescent="0.25">
      <c r="A321" t="b">
        <f>IF(Raw_Data!A321&gt;=1,Raw_Data!A321,FALSE)</f>
        <v>0</v>
      </c>
      <c r="B321" t="b">
        <f>IF(Raw_Data!A321&gt;=1,IF(Raw_Data!I321=1,IF(AND(Raw_Data!J321&gt;=1,Raw_Data!J321&lt;=4),5-Raw_Data!J321,FALSE)))</f>
        <v>0</v>
      </c>
      <c r="C321" t="b">
        <f>IF(Raw_Data!A321&gt;=1,IF(Raw_Data!I321=1,IF(AND(Raw_Data!K321&gt;=1,Raw_Data!K321&lt;=4),5-Raw_Data!K321,FALSE)))</f>
        <v>0</v>
      </c>
      <c r="D321" t="b">
        <f>IF(Raw_Data!A321&gt;=1,IF(Raw_Data!I321=1,IF(AND(Raw_Data!L321&gt;=1,Raw_Data!L321&lt;=4),5-Raw_Data!L321,FALSE)))</f>
        <v>0</v>
      </c>
      <c r="E321" t="b">
        <f>IF(Raw_Data!A321&gt;=1,IF(Raw_Data!I321=1,IF(AND(Raw_Data!M321&gt;=1,Raw_Data!M321&lt;=4),5-Raw_Data!M321,FALSE)))</f>
        <v>0</v>
      </c>
      <c r="F321" t="b">
        <f>IF(Raw_Data!A321&gt;=1,IF(Raw_Data!I321=1,IF(AND(Raw_Data!N321&gt;=1,Raw_Data!N321&lt;=4),5-Raw_Data!N321,FALSE)))</f>
        <v>0</v>
      </c>
      <c r="G321" t="b">
        <f>IF(Raw_Data!A321&gt;=1,IF(Raw_Data!I321=1,IF(AND(Raw_Data!O321&gt;=1,Raw_Data!O321&lt;=4),Raw_Data!O321,FALSE)))</f>
        <v>0</v>
      </c>
      <c r="H321" t="b">
        <f>IF(Raw_Data!A321&gt;=1,IF(Raw_Data!I321=1,IF(AND(Raw_Data!P321&gt;=1,Raw_Data!P321&lt;=5),Raw_Data!P321,FALSE)))</f>
        <v>0</v>
      </c>
      <c r="I321" t="b">
        <f>IF(Raw_Data!A321&gt;=1,IF(Raw_Data!I321=1,IF(AND(Raw_Data!Q321&gt;=1,Raw_Data!Q321&lt;=5),Raw_Data!Q321,FALSE)))</f>
        <v>0</v>
      </c>
      <c r="J321" t="b">
        <f>IF(Raw_Data!A321&gt;=1,IF(Raw_Data!I321=1,IF(AND(Raw_Data!R321&gt;=1,Raw_Data!R321&lt;=4),5-Raw_Data!R321,FALSE)))</f>
        <v>0</v>
      </c>
      <c r="K321" t="b">
        <f>IF(Raw_Data!A321&gt;=1,IF(Raw_Data!I321=1,IF(AND(Raw_Data!S321&gt;=1,Raw_Data!S321&lt;=4),5-Raw_Data!S321,FALSE)))</f>
        <v>0</v>
      </c>
      <c r="L321" t="b">
        <f>IF(Raw_Data!A321&gt;=1,IF(Raw_Data!I321=1,IF(AND(Raw_Data!T321&gt;=1,Raw_Data!T321&lt;=4),5-Raw_Data!T321,FALSE)))</f>
        <v>0</v>
      </c>
      <c r="M321" t="b">
        <f>IF(Raw_Data!A321&gt;=1,IF(Raw_Data!I321=1,IF(AND(Raw_Data!U321&gt;=1,Raw_Data!U321&lt;=4),Raw_Data!U321,FALSE)))</f>
        <v>0</v>
      </c>
      <c r="N321" t="b">
        <f>IF(Raw_Data!A321&gt;=1,IF(Raw_Data!I321=2,IF(AND(Raw_Data!V321&gt;=1,Raw_Data!V321&lt;=5),Raw_Data!V321,FALSE)))</f>
        <v>0</v>
      </c>
      <c r="O321" t="b">
        <f>IF(Raw_Data!A321&gt;=1,IF(Raw_Data!I321=2,IF(AND(Raw_Data!W321&gt;=1,Raw_Data!W321&lt;=5),Raw_Data!W321,FALSE)))</f>
        <v>0</v>
      </c>
      <c r="P321" t="b">
        <f>IF(Raw_Data!A321&gt;=1,IF(Raw_Data!I321=2,IF(AND(Raw_Data!X321&gt;=1,Raw_Data!X321&lt;=5),6-Raw_Data!X321,FALSE)))</f>
        <v>0</v>
      </c>
      <c r="Q321" t="b">
        <f>IF(Raw_Data!A321&gt;=1,IF(Raw_Data!I321=2,IF(AND(Raw_Data!Y321&gt;=1,Raw_Data!Y321&lt;=5),6-Raw_Data!Y321,FALSE)))</f>
        <v>0</v>
      </c>
      <c r="R321" t="b">
        <f>IF(Raw_Data!A321&gt;=1,IF(Raw_Data!I321=2,IF(AND(Raw_Data!Z321&gt;=1,Raw_Data!Z321&lt;=5),6-Raw_Data!Z321,FALSE)))</f>
        <v>0</v>
      </c>
      <c r="S321" t="b">
        <f>IF(Raw_Data!A321&gt;=1,IF(Raw_Data!I321=2,IF(AND(Raw_Data!AA321&gt;=1,Raw_Data!AA321&lt;=5),Raw_Data!AA321,FALSE)))</f>
        <v>0</v>
      </c>
      <c r="T321" t="b">
        <f>IF(Raw_Data!A321&gt;=1,IF(Raw_Data!I321=2,IF(AND(Raw_Data!AB321&gt;=1,Raw_Data!AB321&lt;=5),6-Raw_Data!AB321,FALSE)))</f>
        <v>0</v>
      </c>
      <c r="U321" t="b">
        <f>IF(Raw_Data!A321&gt;=1,IF(Raw_Data!I321=2,IF(AND(Raw_Data!AC321&gt;=1,Raw_Data!AC321&lt;=2),Raw_Data!AC321,FALSE)))</f>
        <v>0</v>
      </c>
      <c r="V321" t="b">
        <f>IF(U321=1,IF(Raw_Data!I321=2,IF(AND(Raw_Data!AD321&gt;=1,Raw_Data!AD321&lt;=4),Raw_Data!AD321,FALSE)))</f>
        <v>0</v>
      </c>
      <c r="W321" t="b">
        <f>IF(U321=1,IF(Raw_Data!I321=2,IF(AND(Raw_Data!AE321&gt;=1,Raw_Data!AE321&lt;=4),5-Raw_Data!AE321,FALSE)))</f>
        <v>0</v>
      </c>
      <c r="X321" t="b">
        <f>IF(U321=1,IF(Raw_Data!I321=2,IF(AND(Raw_Data!AF321&gt;=1,Raw_Data!AF321&lt;=4),5-Raw_Data!AF321,FALSE)))</f>
        <v>0</v>
      </c>
      <c r="Y321" t="b">
        <f>IF(Raw_Data!A321&gt;=1,IF(Raw_Data!I321=2,IF(AND(Raw_Data!AG321&gt;=1,Raw_Data!AG321&lt;=5),Raw_Data!AG321,FALSE)))</f>
        <v>0</v>
      </c>
      <c r="Z321" t="b">
        <f>IF(Raw_Data!A321&gt;=1,IF(Raw_Data!I321=2,IF(AND(Raw_Data!AH321&gt;=1,Raw_Data!AH321&lt;=5),6-Raw_Data!AH321,FALSE)))</f>
        <v>0</v>
      </c>
      <c r="AA321" t="b">
        <f>IF(Raw_Data!A321&gt;=1,IF(Raw_Data!I321=2,IF(AND(Raw_Data!AI321&gt;=1,Raw_Data!AI321&lt;=5),6-Raw_Data!AI321,FALSE)))</f>
        <v>0</v>
      </c>
      <c r="AB321" t="b">
        <f>IF(Raw_Data!A321&gt;=1,IF(Raw_Data!I321=2,IF(AND(Raw_Data!AJ321&gt;=1,Raw_Data!AJ321&lt;=4),5-Raw_Data!AJ321,FALSE)))</f>
        <v>0</v>
      </c>
      <c r="AC321" t="b">
        <f>IF(Raw_Data!A321&gt;=1,IF(Raw_Data!I321=2,IF(AND(Raw_Data!AK321&gt;=1,Raw_Data!AK321&lt;=5),6-Raw_Data!AK321,FALSE)))</f>
        <v>0</v>
      </c>
      <c r="AD321" t="b">
        <f>IF(Raw_Data!A321&gt;=1,IF(Raw_Data!I321=2,IF(AND(Raw_Data!AL321&gt;=1,Raw_Data!AL321&lt;=5),6-Raw_Data!AL321,FALSE)))</f>
        <v>0</v>
      </c>
      <c r="AE321" t="b">
        <f>IF(Raw_Data!A321&gt;=1,IF(Raw_Data!I321=2,IF(AND(Raw_Data!AM321&gt;=1,Raw_Data!AM321&lt;=5),6-Raw_Data!AM321,FALSE)))</f>
        <v>0</v>
      </c>
      <c r="AF321" t="b">
        <f>IF(Raw_Data!A321&gt;=1,IF(Raw_Data!I321=2,IF(AND(Raw_Data!AN321&gt;=1,Raw_Data!AN321&lt;=4),Raw_Data!AN321,FALSE)))</f>
        <v>0</v>
      </c>
      <c r="AG321" t="b">
        <f>IF(Raw_Data!A321&gt;=1,IF(Raw_Data!I321=2,IF(AND(Raw_Data!AO321&gt;=1,Raw_Data!AO321&lt;=4),Raw_Data!AO321,FALSE)))</f>
        <v>0</v>
      </c>
      <c r="AH321" t="b">
        <f>IF(Raw_Data!A321&gt;=1,IF(Raw_Data!I321=2,IF(AND(Raw_Data!AP321&gt;=1,Raw_Data!AP321&lt;=4),Raw_Data!AP321,FALSE)))</f>
        <v>0</v>
      </c>
      <c r="AI321" t="b">
        <f>IF(Raw_Data!A321&gt;=1,IF(Raw_Data!I321=2,IF(AND(Raw_Data!AQ321&gt;=1,Raw_Data!AQ321&lt;=4),Raw_Data!AQ321,FALSE)))</f>
        <v>0</v>
      </c>
    </row>
    <row r="322" spans="1:35" x14ac:dyDescent="0.25">
      <c r="A322" t="b">
        <f>IF(Raw_Data!A322&gt;=1,Raw_Data!A322,FALSE)</f>
        <v>0</v>
      </c>
      <c r="B322" t="b">
        <f>IF(Raw_Data!A322&gt;=1,IF(Raw_Data!I322=1,IF(AND(Raw_Data!J322&gt;=1,Raw_Data!J322&lt;=4),5-Raw_Data!J322,FALSE)))</f>
        <v>0</v>
      </c>
      <c r="C322" t="b">
        <f>IF(Raw_Data!A322&gt;=1,IF(Raw_Data!I322=1,IF(AND(Raw_Data!K322&gt;=1,Raw_Data!K322&lt;=4),5-Raw_Data!K322,FALSE)))</f>
        <v>0</v>
      </c>
      <c r="D322" t="b">
        <f>IF(Raw_Data!A322&gt;=1,IF(Raw_Data!I322=1,IF(AND(Raw_Data!L322&gt;=1,Raw_Data!L322&lt;=4),5-Raw_Data!L322,FALSE)))</f>
        <v>0</v>
      </c>
      <c r="E322" t="b">
        <f>IF(Raw_Data!A322&gt;=1,IF(Raw_Data!I322=1,IF(AND(Raw_Data!M322&gt;=1,Raw_Data!M322&lt;=4),5-Raw_Data!M322,FALSE)))</f>
        <v>0</v>
      </c>
      <c r="F322" t="b">
        <f>IF(Raw_Data!A322&gt;=1,IF(Raw_Data!I322=1,IF(AND(Raw_Data!N322&gt;=1,Raw_Data!N322&lt;=4),5-Raw_Data!N322,FALSE)))</f>
        <v>0</v>
      </c>
      <c r="G322" t="b">
        <f>IF(Raw_Data!A322&gt;=1,IF(Raw_Data!I322=1,IF(AND(Raw_Data!O322&gt;=1,Raw_Data!O322&lt;=4),Raw_Data!O322,FALSE)))</f>
        <v>0</v>
      </c>
      <c r="H322" t="b">
        <f>IF(Raw_Data!A322&gt;=1,IF(Raw_Data!I322=1,IF(AND(Raw_Data!P322&gt;=1,Raw_Data!P322&lt;=5),Raw_Data!P322,FALSE)))</f>
        <v>0</v>
      </c>
      <c r="I322" t="b">
        <f>IF(Raw_Data!A322&gt;=1,IF(Raw_Data!I322=1,IF(AND(Raw_Data!Q322&gt;=1,Raw_Data!Q322&lt;=5),Raw_Data!Q322,FALSE)))</f>
        <v>0</v>
      </c>
      <c r="J322" t="b">
        <f>IF(Raw_Data!A322&gt;=1,IF(Raw_Data!I322=1,IF(AND(Raw_Data!R322&gt;=1,Raw_Data!R322&lt;=4),5-Raw_Data!R322,FALSE)))</f>
        <v>0</v>
      </c>
      <c r="K322" t="b">
        <f>IF(Raw_Data!A322&gt;=1,IF(Raw_Data!I322=1,IF(AND(Raw_Data!S322&gt;=1,Raw_Data!S322&lt;=4),5-Raw_Data!S322,FALSE)))</f>
        <v>0</v>
      </c>
      <c r="L322" t="b">
        <f>IF(Raw_Data!A322&gt;=1,IF(Raw_Data!I322=1,IF(AND(Raw_Data!T322&gt;=1,Raw_Data!T322&lt;=4),5-Raw_Data!T322,FALSE)))</f>
        <v>0</v>
      </c>
      <c r="M322" t="b">
        <f>IF(Raw_Data!A322&gt;=1,IF(Raw_Data!I322=1,IF(AND(Raw_Data!U322&gt;=1,Raw_Data!U322&lt;=4),Raw_Data!U322,FALSE)))</f>
        <v>0</v>
      </c>
      <c r="N322" t="b">
        <f>IF(Raw_Data!A322&gt;=1,IF(Raw_Data!I322=2,IF(AND(Raw_Data!V322&gt;=1,Raw_Data!V322&lt;=5),Raw_Data!V322,FALSE)))</f>
        <v>0</v>
      </c>
      <c r="O322" t="b">
        <f>IF(Raw_Data!A322&gt;=1,IF(Raw_Data!I322=2,IF(AND(Raw_Data!W322&gt;=1,Raw_Data!W322&lt;=5),Raw_Data!W322,FALSE)))</f>
        <v>0</v>
      </c>
      <c r="P322" t="b">
        <f>IF(Raw_Data!A322&gt;=1,IF(Raw_Data!I322=2,IF(AND(Raw_Data!X322&gt;=1,Raw_Data!X322&lt;=5),6-Raw_Data!X322,FALSE)))</f>
        <v>0</v>
      </c>
      <c r="Q322" t="b">
        <f>IF(Raw_Data!A322&gt;=1,IF(Raw_Data!I322=2,IF(AND(Raw_Data!Y322&gt;=1,Raw_Data!Y322&lt;=5),6-Raw_Data!Y322,FALSE)))</f>
        <v>0</v>
      </c>
      <c r="R322" t="b">
        <f>IF(Raw_Data!A322&gt;=1,IF(Raw_Data!I322=2,IF(AND(Raw_Data!Z322&gt;=1,Raw_Data!Z322&lt;=5),6-Raw_Data!Z322,FALSE)))</f>
        <v>0</v>
      </c>
      <c r="S322" t="b">
        <f>IF(Raw_Data!A322&gt;=1,IF(Raw_Data!I322=2,IF(AND(Raw_Data!AA322&gt;=1,Raw_Data!AA322&lt;=5),Raw_Data!AA322,FALSE)))</f>
        <v>0</v>
      </c>
      <c r="T322" t="b">
        <f>IF(Raw_Data!A322&gt;=1,IF(Raw_Data!I322=2,IF(AND(Raw_Data!AB322&gt;=1,Raw_Data!AB322&lt;=5),6-Raw_Data!AB322,FALSE)))</f>
        <v>0</v>
      </c>
      <c r="U322" t="b">
        <f>IF(Raw_Data!A322&gt;=1,IF(Raw_Data!I322=2,IF(AND(Raw_Data!AC322&gt;=1,Raw_Data!AC322&lt;=2),Raw_Data!AC322,FALSE)))</f>
        <v>0</v>
      </c>
      <c r="V322" t="b">
        <f>IF(U322=1,IF(Raw_Data!I322=2,IF(AND(Raw_Data!AD322&gt;=1,Raw_Data!AD322&lt;=4),Raw_Data!AD322,FALSE)))</f>
        <v>0</v>
      </c>
      <c r="W322" t="b">
        <f>IF(U322=1,IF(Raw_Data!I322=2,IF(AND(Raw_Data!AE322&gt;=1,Raw_Data!AE322&lt;=4),5-Raw_Data!AE322,FALSE)))</f>
        <v>0</v>
      </c>
      <c r="X322" t="b">
        <f>IF(U322=1,IF(Raw_Data!I322=2,IF(AND(Raw_Data!AF322&gt;=1,Raw_Data!AF322&lt;=4),5-Raw_Data!AF322,FALSE)))</f>
        <v>0</v>
      </c>
      <c r="Y322" t="b">
        <f>IF(Raw_Data!A322&gt;=1,IF(Raw_Data!I322=2,IF(AND(Raw_Data!AG322&gt;=1,Raw_Data!AG322&lt;=5),Raw_Data!AG322,FALSE)))</f>
        <v>0</v>
      </c>
      <c r="Z322" t="b">
        <f>IF(Raw_Data!A322&gt;=1,IF(Raw_Data!I322=2,IF(AND(Raw_Data!AH322&gt;=1,Raw_Data!AH322&lt;=5),6-Raw_Data!AH322,FALSE)))</f>
        <v>0</v>
      </c>
      <c r="AA322" t="b">
        <f>IF(Raw_Data!A322&gt;=1,IF(Raw_Data!I322=2,IF(AND(Raw_Data!AI322&gt;=1,Raw_Data!AI322&lt;=5),6-Raw_Data!AI322,FALSE)))</f>
        <v>0</v>
      </c>
      <c r="AB322" t="b">
        <f>IF(Raw_Data!A322&gt;=1,IF(Raw_Data!I322=2,IF(AND(Raw_Data!AJ322&gt;=1,Raw_Data!AJ322&lt;=4),5-Raw_Data!AJ322,FALSE)))</f>
        <v>0</v>
      </c>
      <c r="AC322" t="b">
        <f>IF(Raw_Data!A322&gt;=1,IF(Raw_Data!I322=2,IF(AND(Raw_Data!AK322&gt;=1,Raw_Data!AK322&lt;=5),6-Raw_Data!AK322,FALSE)))</f>
        <v>0</v>
      </c>
      <c r="AD322" t="b">
        <f>IF(Raw_Data!A322&gt;=1,IF(Raw_Data!I322=2,IF(AND(Raw_Data!AL322&gt;=1,Raw_Data!AL322&lt;=5),6-Raw_Data!AL322,FALSE)))</f>
        <v>0</v>
      </c>
      <c r="AE322" t="b">
        <f>IF(Raw_Data!A322&gt;=1,IF(Raw_Data!I322=2,IF(AND(Raw_Data!AM322&gt;=1,Raw_Data!AM322&lt;=5),6-Raw_Data!AM322,FALSE)))</f>
        <v>0</v>
      </c>
      <c r="AF322" t="b">
        <f>IF(Raw_Data!A322&gt;=1,IF(Raw_Data!I322=2,IF(AND(Raw_Data!AN322&gt;=1,Raw_Data!AN322&lt;=4),Raw_Data!AN322,FALSE)))</f>
        <v>0</v>
      </c>
      <c r="AG322" t="b">
        <f>IF(Raw_Data!A322&gt;=1,IF(Raw_Data!I322=2,IF(AND(Raw_Data!AO322&gt;=1,Raw_Data!AO322&lt;=4),Raw_Data!AO322,FALSE)))</f>
        <v>0</v>
      </c>
      <c r="AH322" t="b">
        <f>IF(Raw_Data!A322&gt;=1,IF(Raw_Data!I322=2,IF(AND(Raw_Data!AP322&gt;=1,Raw_Data!AP322&lt;=4),Raw_Data!AP322,FALSE)))</f>
        <v>0</v>
      </c>
      <c r="AI322" t="b">
        <f>IF(Raw_Data!A322&gt;=1,IF(Raw_Data!I322=2,IF(AND(Raw_Data!AQ322&gt;=1,Raw_Data!AQ322&lt;=4),Raw_Data!AQ322,FALSE)))</f>
        <v>0</v>
      </c>
    </row>
    <row r="323" spans="1:35" x14ac:dyDescent="0.25">
      <c r="A323" t="b">
        <f>IF(Raw_Data!A323&gt;=1,Raw_Data!A323,FALSE)</f>
        <v>0</v>
      </c>
      <c r="B323" t="b">
        <f>IF(Raw_Data!A323&gt;=1,IF(Raw_Data!I323=1,IF(AND(Raw_Data!J323&gt;=1,Raw_Data!J323&lt;=4),5-Raw_Data!J323,FALSE)))</f>
        <v>0</v>
      </c>
      <c r="C323" t="b">
        <f>IF(Raw_Data!A323&gt;=1,IF(Raw_Data!I323=1,IF(AND(Raw_Data!K323&gt;=1,Raw_Data!K323&lt;=4),5-Raw_Data!K323,FALSE)))</f>
        <v>0</v>
      </c>
      <c r="D323" t="b">
        <f>IF(Raw_Data!A323&gt;=1,IF(Raw_Data!I323=1,IF(AND(Raw_Data!L323&gt;=1,Raw_Data!L323&lt;=4),5-Raw_Data!L323,FALSE)))</f>
        <v>0</v>
      </c>
      <c r="E323" t="b">
        <f>IF(Raw_Data!A323&gt;=1,IF(Raw_Data!I323=1,IF(AND(Raw_Data!M323&gt;=1,Raw_Data!M323&lt;=4),5-Raw_Data!M323,FALSE)))</f>
        <v>0</v>
      </c>
      <c r="F323" t="b">
        <f>IF(Raw_Data!A323&gt;=1,IF(Raw_Data!I323=1,IF(AND(Raw_Data!N323&gt;=1,Raw_Data!N323&lt;=4),5-Raw_Data!N323,FALSE)))</f>
        <v>0</v>
      </c>
      <c r="G323" t="b">
        <f>IF(Raw_Data!A323&gt;=1,IF(Raw_Data!I323=1,IF(AND(Raw_Data!O323&gt;=1,Raw_Data!O323&lt;=4),Raw_Data!O323,FALSE)))</f>
        <v>0</v>
      </c>
      <c r="H323" t="b">
        <f>IF(Raw_Data!A323&gt;=1,IF(Raw_Data!I323=1,IF(AND(Raw_Data!P323&gt;=1,Raw_Data!P323&lt;=5),Raw_Data!P323,FALSE)))</f>
        <v>0</v>
      </c>
      <c r="I323" t="b">
        <f>IF(Raw_Data!A323&gt;=1,IF(Raw_Data!I323=1,IF(AND(Raw_Data!Q323&gt;=1,Raw_Data!Q323&lt;=5),Raw_Data!Q323,FALSE)))</f>
        <v>0</v>
      </c>
      <c r="J323" t="b">
        <f>IF(Raw_Data!A323&gt;=1,IF(Raw_Data!I323=1,IF(AND(Raw_Data!R323&gt;=1,Raw_Data!R323&lt;=4),5-Raw_Data!R323,FALSE)))</f>
        <v>0</v>
      </c>
      <c r="K323" t="b">
        <f>IF(Raw_Data!A323&gt;=1,IF(Raw_Data!I323=1,IF(AND(Raw_Data!S323&gt;=1,Raw_Data!S323&lt;=4),5-Raw_Data!S323,FALSE)))</f>
        <v>0</v>
      </c>
      <c r="L323" t="b">
        <f>IF(Raw_Data!A323&gt;=1,IF(Raw_Data!I323=1,IF(AND(Raw_Data!T323&gt;=1,Raw_Data!T323&lt;=4),5-Raw_Data!T323,FALSE)))</f>
        <v>0</v>
      </c>
      <c r="M323" t="b">
        <f>IF(Raw_Data!A323&gt;=1,IF(Raw_Data!I323=1,IF(AND(Raw_Data!U323&gt;=1,Raw_Data!U323&lt;=4),Raw_Data!U323,FALSE)))</f>
        <v>0</v>
      </c>
      <c r="N323" t="b">
        <f>IF(Raw_Data!A323&gt;=1,IF(Raw_Data!I323=2,IF(AND(Raw_Data!V323&gt;=1,Raw_Data!V323&lt;=5),Raw_Data!V323,FALSE)))</f>
        <v>0</v>
      </c>
      <c r="O323" t="b">
        <f>IF(Raw_Data!A323&gt;=1,IF(Raw_Data!I323=2,IF(AND(Raw_Data!W323&gt;=1,Raw_Data!W323&lt;=5),Raw_Data!W323,FALSE)))</f>
        <v>0</v>
      </c>
      <c r="P323" t="b">
        <f>IF(Raw_Data!A323&gt;=1,IF(Raw_Data!I323=2,IF(AND(Raw_Data!X323&gt;=1,Raw_Data!X323&lt;=5),6-Raw_Data!X323,FALSE)))</f>
        <v>0</v>
      </c>
      <c r="Q323" t="b">
        <f>IF(Raw_Data!A323&gt;=1,IF(Raw_Data!I323=2,IF(AND(Raw_Data!Y323&gt;=1,Raw_Data!Y323&lt;=5),6-Raw_Data!Y323,FALSE)))</f>
        <v>0</v>
      </c>
      <c r="R323" t="b">
        <f>IF(Raw_Data!A323&gt;=1,IF(Raw_Data!I323=2,IF(AND(Raw_Data!Z323&gt;=1,Raw_Data!Z323&lt;=5),6-Raw_Data!Z323,FALSE)))</f>
        <v>0</v>
      </c>
      <c r="S323" t="b">
        <f>IF(Raw_Data!A323&gt;=1,IF(Raw_Data!I323=2,IF(AND(Raw_Data!AA323&gt;=1,Raw_Data!AA323&lt;=5),Raw_Data!AA323,FALSE)))</f>
        <v>0</v>
      </c>
      <c r="T323" t="b">
        <f>IF(Raw_Data!A323&gt;=1,IF(Raw_Data!I323=2,IF(AND(Raw_Data!AB323&gt;=1,Raw_Data!AB323&lt;=5),6-Raw_Data!AB323,FALSE)))</f>
        <v>0</v>
      </c>
      <c r="U323" t="b">
        <f>IF(Raw_Data!A323&gt;=1,IF(Raw_Data!I323=2,IF(AND(Raw_Data!AC323&gt;=1,Raw_Data!AC323&lt;=2),Raw_Data!AC323,FALSE)))</f>
        <v>0</v>
      </c>
      <c r="V323" t="b">
        <f>IF(U323=1,IF(Raw_Data!I323=2,IF(AND(Raw_Data!AD323&gt;=1,Raw_Data!AD323&lt;=4),Raw_Data!AD323,FALSE)))</f>
        <v>0</v>
      </c>
      <c r="W323" t="b">
        <f>IF(U323=1,IF(Raw_Data!I323=2,IF(AND(Raw_Data!AE323&gt;=1,Raw_Data!AE323&lt;=4),5-Raw_Data!AE323,FALSE)))</f>
        <v>0</v>
      </c>
      <c r="X323" t="b">
        <f>IF(U323=1,IF(Raw_Data!I323=2,IF(AND(Raw_Data!AF323&gt;=1,Raw_Data!AF323&lt;=4),5-Raw_Data!AF323,FALSE)))</f>
        <v>0</v>
      </c>
      <c r="Y323" t="b">
        <f>IF(Raw_Data!A323&gt;=1,IF(Raw_Data!I323=2,IF(AND(Raw_Data!AG323&gt;=1,Raw_Data!AG323&lt;=5),Raw_Data!AG323,FALSE)))</f>
        <v>0</v>
      </c>
      <c r="Z323" t="b">
        <f>IF(Raw_Data!A323&gt;=1,IF(Raw_Data!I323=2,IF(AND(Raw_Data!AH323&gt;=1,Raw_Data!AH323&lt;=5),6-Raw_Data!AH323,FALSE)))</f>
        <v>0</v>
      </c>
      <c r="AA323" t="b">
        <f>IF(Raw_Data!A323&gt;=1,IF(Raw_Data!I323=2,IF(AND(Raw_Data!AI323&gt;=1,Raw_Data!AI323&lt;=5),6-Raw_Data!AI323,FALSE)))</f>
        <v>0</v>
      </c>
      <c r="AB323" t="b">
        <f>IF(Raw_Data!A323&gt;=1,IF(Raw_Data!I323=2,IF(AND(Raw_Data!AJ323&gt;=1,Raw_Data!AJ323&lt;=4),5-Raw_Data!AJ323,FALSE)))</f>
        <v>0</v>
      </c>
      <c r="AC323" t="b">
        <f>IF(Raw_Data!A323&gt;=1,IF(Raw_Data!I323=2,IF(AND(Raw_Data!AK323&gt;=1,Raw_Data!AK323&lt;=5),6-Raw_Data!AK323,FALSE)))</f>
        <v>0</v>
      </c>
      <c r="AD323" t="b">
        <f>IF(Raw_Data!A323&gt;=1,IF(Raw_Data!I323=2,IF(AND(Raw_Data!AL323&gt;=1,Raw_Data!AL323&lt;=5),6-Raw_Data!AL323,FALSE)))</f>
        <v>0</v>
      </c>
      <c r="AE323" t="b">
        <f>IF(Raw_Data!A323&gt;=1,IF(Raw_Data!I323=2,IF(AND(Raw_Data!AM323&gt;=1,Raw_Data!AM323&lt;=5),6-Raw_Data!AM323,FALSE)))</f>
        <v>0</v>
      </c>
      <c r="AF323" t="b">
        <f>IF(Raw_Data!A323&gt;=1,IF(Raw_Data!I323=2,IF(AND(Raw_Data!AN323&gt;=1,Raw_Data!AN323&lt;=4),Raw_Data!AN323,FALSE)))</f>
        <v>0</v>
      </c>
      <c r="AG323" t="b">
        <f>IF(Raw_Data!A323&gt;=1,IF(Raw_Data!I323=2,IF(AND(Raw_Data!AO323&gt;=1,Raw_Data!AO323&lt;=4),Raw_Data!AO323,FALSE)))</f>
        <v>0</v>
      </c>
      <c r="AH323" t="b">
        <f>IF(Raw_Data!A323&gt;=1,IF(Raw_Data!I323=2,IF(AND(Raw_Data!AP323&gt;=1,Raw_Data!AP323&lt;=4),Raw_Data!AP323,FALSE)))</f>
        <v>0</v>
      </c>
      <c r="AI323" t="b">
        <f>IF(Raw_Data!A323&gt;=1,IF(Raw_Data!I323=2,IF(AND(Raw_Data!AQ323&gt;=1,Raw_Data!AQ323&lt;=4),Raw_Data!AQ323,FALSE)))</f>
        <v>0</v>
      </c>
    </row>
    <row r="324" spans="1:35" x14ac:dyDescent="0.25">
      <c r="A324" t="b">
        <f>IF(Raw_Data!A324&gt;=1,Raw_Data!A324,FALSE)</f>
        <v>0</v>
      </c>
      <c r="B324" t="b">
        <f>IF(Raw_Data!A324&gt;=1,IF(Raw_Data!I324=1,IF(AND(Raw_Data!J324&gt;=1,Raw_Data!J324&lt;=4),5-Raw_Data!J324,FALSE)))</f>
        <v>0</v>
      </c>
      <c r="C324" t="b">
        <f>IF(Raw_Data!A324&gt;=1,IF(Raw_Data!I324=1,IF(AND(Raw_Data!K324&gt;=1,Raw_Data!K324&lt;=4),5-Raw_Data!K324,FALSE)))</f>
        <v>0</v>
      </c>
      <c r="D324" t="b">
        <f>IF(Raw_Data!A324&gt;=1,IF(Raw_Data!I324=1,IF(AND(Raw_Data!L324&gt;=1,Raw_Data!L324&lt;=4),5-Raw_Data!L324,FALSE)))</f>
        <v>0</v>
      </c>
      <c r="E324" t="b">
        <f>IF(Raw_Data!A324&gt;=1,IF(Raw_Data!I324=1,IF(AND(Raw_Data!M324&gt;=1,Raw_Data!M324&lt;=4),5-Raw_Data!M324,FALSE)))</f>
        <v>0</v>
      </c>
      <c r="F324" t="b">
        <f>IF(Raw_Data!A324&gt;=1,IF(Raw_Data!I324=1,IF(AND(Raw_Data!N324&gt;=1,Raw_Data!N324&lt;=4),5-Raw_Data!N324,FALSE)))</f>
        <v>0</v>
      </c>
      <c r="G324" t="b">
        <f>IF(Raw_Data!A324&gt;=1,IF(Raw_Data!I324=1,IF(AND(Raw_Data!O324&gt;=1,Raw_Data!O324&lt;=4),Raw_Data!O324,FALSE)))</f>
        <v>0</v>
      </c>
      <c r="H324" t="b">
        <f>IF(Raw_Data!A324&gt;=1,IF(Raw_Data!I324=1,IF(AND(Raw_Data!P324&gt;=1,Raw_Data!P324&lt;=5),Raw_Data!P324,FALSE)))</f>
        <v>0</v>
      </c>
      <c r="I324" t="b">
        <f>IF(Raw_Data!A324&gt;=1,IF(Raw_Data!I324=1,IF(AND(Raw_Data!Q324&gt;=1,Raw_Data!Q324&lt;=5),Raw_Data!Q324,FALSE)))</f>
        <v>0</v>
      </c>
      <c r="J324" t="b">
        <f>IF(Raw_Data!A324&gt;=1,IF(Raw_Data!I324=1,IF(AND(Raw_Data!R324&gt;=1,Raw_Data!R324&lt;=4),5-Raw_Data!R324,FALSE)))</f>
        <v>0</v>
      </c>
      <c r="K324" t="b">
        <f>IF(Raw_Data!A324&gt;=1,IF(Raw_Data!I324=1,IF(AND(Raw_Data!S324&gt;=1,Raw_Data!S324&lt;=4),5-Raw_Data!S324,FALSE)))</f>
        <v>0</v>
      </c>
      <c r="L324" t="b">
        <f>IF(Raw_Data!A324&gt;=1,IF(Raw_Data!I324=1,IF(AND(Raw_Data!T324&gt;=1,Raw_Data!T324&lt;=4),5-Raw_Data!T324,FALSE)))</f>
        <v>0</v>
      </c>
      <c r="M324" t="b">
        <f>IF(Raw_Data!A324&gt;=1,IF(Raw_Data!I324=1,IF(AND(Raw_Data!U324&gt;=1,Raw_Data!U324&lt;=4),Raw_Data!U324,FALSE)))</f>
        <v>0</v>
      </c>
      <c r="N324" t="b">
        <f>IF(Raw_Data!A324&gt;=1,IF(Raw_Data!I324=2,IF(AND(Raw_Data!V324&gt;=1,Raw_Data!V324&lt;=5),Raw_Data!V324,FALSE)))</f>
        <v>0</v>
      </c>
      <c r="O324" t="b">
        <f>IF(Raw_Data!A324&gt;=1,IF(Raw_Data!I324=2,IF(AND(Raw_Data!W324&gt;=1,Raw_Data!W324&lt;=5),Raw_Data!W324,FALSE)))</f>
        <v>0</v>
      </c>
      <c r="P324" t="b">
        <f>IF(Raw_Data!A324&gt;=1,IF(Raw_Data!I324=2,IF(AND(Raw_Data!X324&gt;=1,Raw_Data!X324&lt;=5),6-Raw_Data!X324,FALSE)))</f>
        <v>0</v>
      </c>
      <c r="Q324" t="b">
        <f>IF(Raw_Data!A324&gt;=1,IF(Raw_Data!I324=2,IF(AND(Raw_Data!Y324&gt;=1,Raw_Data!Y324&lt;=5),6-Raw_Data!Y324,FALSE)))</f>
        <v>0</v>
      </c>
      <c r="R324" t="b">
        <f>IF(Raw_Data!A324&gt;=1,IF(Raw_Data!I324=2,IF(AND(Raw_Data!Z324&gt;=1,Raw_Data!Z324&lt;=5),6-Raw_Data!Z324,FALSE)))</f>
        <v>0</v>
      </c>
      <c r="S324" t="b">
        <f>IF(Raw_Data!A324&gt;=1,IF(Raw_Data!I324=2,IF(AND(Raw_Data!AA324&gt;=1,Raw_Data!AA324&lt;=5),Raw_Data!AA324,FALSE)))</f>
        <v>0</v>
      </c>
      <c r="T324" t="b">
        <f>IF(Raw_Data!A324&gt;=1,IF(Raw_Data!I324=2,IF(AND(Raw_Data!AB324&gt;=1,Raw_Data!AB324&lt;=5),6-Raw_Data!AB324,FALSE)))</f>
        <v>0</v>
      </c>
      <c r="U324" t="b">
        <f>IF(Raw_Data!A324&gt;=1,IF(Raw_Data!I324=2,IF(AND(Raw_Data!AC324&gt;=1,Raw_Data!AC324&lt;=2),Raw_Data!AC324,FALSE)))</f>
        <v>0</v>
      </c>
      <c r="V324" t="b">
        <f>IF(U324=1,IF(Raw_Data!I324=2,IF(AND(Raw_Data!AD324&gt;=1,Raw_Data!AD324&lt;=4),Raw_Data!AD324,FALSE)))</f>
        <v>0</v>
      </c>
      <c r="W324" t="b">
        <f>IF(U324=1,IF(Raw_Data!I324=2,IF(AND(Raw_Data!AE324&gt;=1,Raw_Data!AE324&lt;=4),5-Raw_Data!AE324,FALSE)))</f>
        <v>0</v>
      </c>
      <c r="X324" t="b">
        <f>IF(U324=1,IF(Raw_Data!I324=2,IF(AND(Raw_Data!AF324&gt;=1,Raw_Data!AF324&lt;=4),5-Raw_Data!AF324,FALSE)))</f>
        <v>0</v>
      </c>
      <c r="Y324" t="b">
        <f>IF(Raw_Data!A324&gt;=1,IF(Raw_Data!I324=2,IF(AND(Raw_Data!AG324&gt;=1,Raw_Data!AG324&lt;=5),Raw_Data!AG324,FALSE)))</f>
        <v>0</v>
      </c>
      <c r="Z324" t="b">
        <f>IF(Raw_Data!A324&gt;=1,IF(Raw_Data!I324=2,IF(AND(Raw_Data!AH324&gt;=1,Raw_Data!AH324&lt;=5),6-Raw_Data!AH324,FALSE)))</f>
        <v>0</v>
      </c>
      <c r="AA324" t="b">
        <f>IF(Raw_Data!A324&gt;=1,IF(Raw_Data!I324=2,IF(AND(Raw_Data!AI324&gt;=1,Raw_Data!AI324&lt;=5),6-Raw_Data!AI324,FALSE)))</f>
        <v>0</v>
      </c>
      <c r="AB324" t="b">
        <f>IF(Raw_Data!A324&gt;=1,IF(Raw_Data!I324=2,IF(AND(Raw_Data!AJ324&gt;=1,Raw_Data!AJ324&lt;=4),5-Raw_Data!AJ324,FALSE)))</f>
        <v>0</v>
      </c>
      <c r="AC324" t="b">
        <f>IF(Raw_Data!A324&gt;=1,IF(Raw_Data!I324=2,IF(AND(Raw_Data!AK324&gt;=1,Raw_Data!AK324&lt;=5),6-Raw_Data!AK324,FALSE)))</f>
        <v>0</v>
      </c>
      <c r="AD324" t="b">
        <f>IF(Raw_Data!A324&gt;=1,IF(Raw_Data!I324=2,IF(AND(Raw_Data!AL324&gt;=1,Raw_Data!AL324&lt;=5),6-Raw_Data!AL324,FALSE)))</f>
        <v>0</v>
      </c>
      <c r="AE324" t="b">
        <f>IF(Raw_Data!A324&gt;=1,IF(Raw_Data!I324=2,IF(AND(Raw_Data!AM324&gt;=1,Raw_Data!AM324&lt;=5),6-Raw_Data!AM324,FALSE)))</f>
        <v>0</v>
      </c>
      <c r="AF324" t="b">
        <f>IF(Raw_Data!A324&gt;=1,IF(Raw_Data!I324=2,IF(AND(Raw_Data!AN324&gt;=1,Raw_Data!AN324&lt;=4),Raw_Data!AN324,FALSE)))</f>
        <v>0</v>
      </c>
      <c r="AG324" t="b">
        <f>IF(Raw_Data!A324&gt;=1,IF(Raw_Data!I324=2,IF(AND(Raw_Data!AO324&gt;=1,Raw_Data!AO324&lt;=4),Raw_Data!AO324,FALSE)))</f>
        <v>0</v>
      </c>
      <c r="AH324" t="b">
        <f>IF(Raw_Data!A324&gt;=1,IF(Raw_Data!I324=2,IF(AND(Raw_Data!AP324&gt;=1,Raw_Data!AP324&lt;=4),Raw_Data!AP324,FALSE)))</f>
        <v>0</v>
      </c>
      <c r="AI324" t="b">
        <f>IF(Raw_Data!A324&gt;=1,IF(Raw_Data!I324=2,IF(AND(Raw_Data!AQ324&gt;=1,Raw_Data!AQ324&lt;=4),Raw_Data!AQ324,FALSE)))</f>
        <v>0</v>
      </c>
    </row>
    <row r="325" spans="1:35" x14ac:dyDescent="0.25">
      <c r="A325" t="b">
        <f>IF(Raw_Data!A325&gt;=1,Raw_Data!A325,FALSE)</f>
        <v>0</v>
      </c>
      <c r="B325" t="b">
        <f>IF(Raw_Data!A325&gt;=1,IF(Raw_Data!I325=1,IF(AND(Raw_Data!J325&gt;=1,Raw_Data!J325&lt;=4),5-Raw_Data!J325,FALSE)))</f>
        <v>0</v>
      </c>
      <c r="C325" t="b">
        <f>IF(Raw_Data!A325&gt;=1,IF(Raw_Data!I325=1,IF(AND(Raw_Data!K325&gt;=1,Raw_Data!K325&lt;=4),5-Raw_Data!K325,FALSE)))</f>
        <v>0</v>
      </c>
      <c r="D325" t="b">
        <f>IF(Raw_Data!A325&gt;=1,IF(Raw_Data!I325=1,IF(AND(Raw_Data!L325&gt;=1,Raw_Data!L325&lt;=4),5-Raw_Data!L325,FALSE)))</f>
        <v>0</v>
      </c>
      <c r="E325" t="b">
        <f>IF(Raw_Data!A325&gt;=1,IF(Raw_Data!I325=1,IF(AND(Raw_Data!M325&gt;=1,Raw_Data!M325&lt;=4),5-Raw_Data!M325,FALSE)))</f>
        <v>0</v>
      </c>
      <c r="F325" t="b">
        <f>IF(Raw_Data!A325&gt;=1,IF(Raw_Data!I325=1,IF(AND(Raw_Data!N325&gt;=1,Raw_Data!N325&lt;=4),5-Raw_Data!N325,FALSE)))</f>
        <v>0</v>
      </c>
      <c r="G325" t="b">
        <f>IF(Raw_Data!A325&gt;=1,IF(Raw_Data!I325=1,IF(AND(Raw_Data!O325&gt;=1,Raw_Data!O325&lt;=4),Raw_Data!O325,FALSE)))</f>
        <v>0</v>
      </c>
      <c r="H325" t="b">
        <f>IF(Raw_Data!A325&gt;=1,IF(Raw_Data!I325=1,IF(AND(Raw_Data!P325&gt;=1,Raw_Data!P325&lt;=5),Raw_Data!P325,FALSE)))</f>
        <v>0</v>
      </c>
      <c r="I325" t="b">
        <f>IF(Raw_Data!A325&gt;=1,IF(Raw_Data!I325=1,IF(AND(Raw_Data!Q325&gt;=1,Raw_Data!Q325&lt;=5),Raw_Data!Q325,FALSE)))</f>
        <v>0</v>
      </c>
      <c r="J325" t="b">
        <f>IF(Raw_Data!A325&gt;=1,IF(Raw_Data!I325=1,IF(AND(Raw_Data!R325&gt;=1,Raw_Data!R325&lt;=4),5-Raw_Data!R325,FALSE)))</f>
        <v>0</v>
      </c>
      <c r="K325" t="b">
        <f>IF(Raw_Data!A325&gt;=1,IF(Raw_Data!I325=1,IF(AND(Raw_Data!S325&gt;=1,Raw_Data!S325&lt;=4),5-Raw_Data!S325,FALSE)))</f>
        <v>0</v>
      </c>
      <c r="L325" t="b">
        <f>IF(Raw_Data!A325&gt;=1,IF(Raw_Data!I325=1,IF(AND(Raw_Data!T325&gt;=1,Raw_Data!T325&lt;=4),5-Raw_Data!T325,FALSE)))</f>
        <v>0</v>
      </c>
      <c r="M325" t="b">
        <f>IF(Raw_Data!A325&gt;=1,IF(Raw_Data!I325=1,IF(AND(Raw_Data!U325&gt;=1,Raw_Data!U325&lt;=4),Raw_Data!U325,FALSE)))</f>
        <v>0</v>
      </c>
      <c r="N325" t="b">
        <f>IF(Raw_Data!A325&gt;=1,IF(Raw_Data!I325=2,IF(AND(Raw_Data!V325&gt;=1,Raw_Data!V325&lt;=5),Raw_Data!V325,FALSE)))</f>
        <v>0</v>
      </c>
      <c r="O325" t="b">
        <f>IF(Raw_Data!A325&gt;=1,IF(Raw_Data!I325=2,IF(AND(Raw_Data!W325&gt;=1,Raw_Data!W325&lt;=5),Raw_Data!W325,FALSE)))</f>
        <v>0</v>
      </c>
      <c r="P325" t="b">
        <f>IF(Raw_Data!A325&gt;=1,IF(Raw_Data!I325=2,IF(AND(Raw_Data!X325&gt;=1,Raw_Data!X325&lt;=5),6-Raw_Data!X325,FALSE)))</f>
        <v>0</v>
      </c>
      <c r="Q325" t="b">
        <f>IF(Raw_Data!A325&gt;=1,IF(Raw_Data!I325=2,IF(AND(Raw_Data!Y325&gt;=1,Raw_Data!Y325&lt;=5),6-Raw_Data!Y325,FALSE)))</f>
        <v>0</v>
      </c>
      <c r="R325" t="b">
        <f>IF(Raw_Data!A325&gt;=1,IF(Raw_Data!I325=2,IF(AND(Raw_Data!Z325&gt;=1,Raw_Data!Z325&lt;=5),6-Raw_Data!Z325,FALSE)))</f>
        <v>0</v>
      </c>
      <c r="S325" t="b">
        <f>IF(Raw_Data!A325&gt;=1,IF(Raw_Data!I325=2,IF(AND(Raw_Data!AA325&gt;=1,Raw_Data!AA325&lt;=5),Raw_Data!AA325,FALSE)))</f>
        <v>0</v>
      </c>
      <c r="T325" t="b">
        <f>IF(Raw_Data!A325&gt;=1,IF(Raw_Data!I325=2,IF(AND(Raw_Data!AB325&gt;=1,Raw_Data!AB325&lt;=5),6-Raw_Data!AB325,FALSE)))</f>
        <v>0</v>
      </c>
      <c r="U325" t="b">
        <f>IF(Raw_Data!A325&gt;=1,IF(Raw_Data!I325=2,IF(AND(Raw_Data!AC325&gt;=1,Raw_Data!AC325&lt;=2),Raw_Data!AC325,FALSE)))</f>
        <v>0</v>
      </c>
      <c r="V325" t="b">
        <f>IF(U325=1,IF(Raw_Data!I325=2,IF(AND(Raw_Data!AD325&gt;=1,Raw_Data!AD325&lt;=4),Raw_Data!AD325,FALSE)))</f>
        <v>0</v>
      </c>
      <c r="W325" t="b">
        <f>IF(U325=1,IF(Raw_Data!I325=2,IF(AND(Raw_Data!AE325&gt;=1,Raw_Data!AE325&lt;=4),5-Raw_Data!AE325,FALSE)))</f>
        <v>0</v>
      </c>
      <c r="X325" t="b">
        <f>IF(U325=1,IF(Raw_Data!I325=2,IF(AND(Raw_Data!AF325&gt;=1,Raw_Data!AF325&lt;=4),5-Raw_Data!AF325,FALSE)))</f>
        <v>0</v>
      </c>
      <c r="Y325" t="b">
        <f>IF(Raw_Data!A325&gt;=1,IF(Raw_Data!I325=2,IF(AND(Raw_Data!AG325&gt;=1,Raw_Data!AG325&lt;=5),Raw_Data!AG325,FALSE)))</f>
        <v>0</v>
      </c>
      <c r="Z325" t="b">
        <f>IF(Raw_Data!A325&gt;=1,IF(Raw_Data!I325=2,IF(AND(Raw_Data!AH325&gt;=1,Raw_Data!AH325&lt;=5),6-Raw_Data!AH325,FALSE)))</f>
        <v>0</v>
      </c>
      <c r="AA325" t="b">
        <f>IF(Raw_Data!A325&gt;=1,IF(Raw_Data!I325=2,IF(AND(Raw_Data!AI325&gt;=1,Raw_Data!AI325&lt;=5),6-Raw_Data!AI325,FALSE)))</f>
        <v>0</v>
      </c>
      <c r="AB325" t="b">
        <f>IF(Raw_Data!A325&gt;=1,IF(Raw_Data!I325=2,IF(AND(Raw_Data!AJ325&gt;=1,Raw_Data!AJ325&lt;=4),5-Raw_Data!AJ325,FALSE)))</f>
        <v>0</v>
      </c>
      <c r="AC325" t="b">
        <f>IF(Raw_Data!A325&gt;=1,IF(Raw_Data!I325=2,IF(AND(Raw_Data!AK325&gt;=1,Raw_Data!AK325&lt;=5),6-Raw_Data!AK325,FALSE)))</f>
        <v>0</v>
      </c>
      <c r="AD325" t="b">
        <f>IF(Raw_Data!A325&gt;=1,IF(Raw_Data!I325=2,IF(AND(Raw_Data!AL325&gt;=1,Raw_Data!AL325&lt;=5),6-Raw_Data!AL325,FALSE)))</f>
        <v>0</v>
      </c>
      <c r="AE325" t="b">
        <f>IF(Raw_Data!A325&gt;=1,IF(Raw_Data!I325=2,IF(AND(Raw_Data!AM325&gt;=1,Raw_Data!AM325&lt;=5),6-Raw_Data!AM325,FALSE)))</f>
        <v>0</v>
      </c>
      <c r="AF325" t="b">
        <f>IF(Raw_Data!A325&gt;=1,IF(Raw_Data!I325=2,IF(AND(Raw_Data!AN325&gt;=1,Raw_Data!AN325&lt;=4),Raw_Data!AN325,FALSE)))</f>
        <v>0</v>
      </c>
      <c r="AG325" t="b">
        <f>IF(Raw_Data!A325&gt;=1,IF(Raw_Data!I325=2,IF(AND(Raw_Data!AO325&gt;=1,Raw_Data!AO325&lt;=4),Raw_Data!AO325,FALSE)))</f>
        <v>0</v>
      </c>
      <c r="AH325" t="b">
        <f>IF(Raw_Data!A325&gt;=1,IF(Raw_Data!I325=2,IF(AND(Raw_Data!AP325&gt;=1,Raw_Data!AP325&lt;=4),Raw_Data!AP325,FALSE)))</f>
        <v>0</v>
      </c>
      <c r="AI325" t="b">
        <f>IF(Raw_Data!A325&gt;=1,IF(Raw_Data!I325=2,IF(AND(Raw_Data!AQ325&gt;=1,Raw_Data!AQ325&lt;=4),Raw_Data!AQ325,FALSE)))</f>
        <v>0</v>
      </c>
    </row>
    <row r="326" spans="1:35" x14ac:dyDescent="0.25">
      <c r="A326" t="b">
        <f>IF(Raw_Data!A326&gt;=1,Raw_Data!A326,FALSE)</f>
        <v>0</v>
      </c>
      <c r="B326" t="b">
        <f>IF(Raw_Data!A326&gt;=1,IF(Raw_Data!I326=1,IF(AND(Raw_Data!J326&gt;=1,Raw_Data!J326&lt;=4),5-Raw_Data!J326,FALSE)))</f>
        <v>0</v>
      </c>
      <c r="C326" t="b">
        <f>IF(Raw_Data!A326&gt;=1,IF(Raw_Data!I326=1,IF(AND(Raw_Data!K326&gt;=1,Raw_Data!K326&lt;=4),5-Raw_Data!K326,FALSE)))</f>
        <v>0</v>
      </c>
      <c r="D326" t="b">
        <f>IF(Raw_Data!A326&gt;=1,IF(Raw_Data!I326=1,IF(AND(Raw_Data!L326&gt;=1,Raw_Data!L326&lt;=4),5-Raw_Data!L326,FALSE)))</f>
        <v>0</v>
      </c>
      <c r="E326" t="b">
        <f>IF(Raw_Data!A326&gt;=1,IF(Raw_Data!I326=1,IF(AND(Raw_Data!M326&gt;=1,Raw_Data!M326&lt;=4),5-Raw_Data!M326,FALSE)))</f>
        <v>0</v>
      </c>
      <c r="F326" t="b">
        <f>IF(Raw_Data!A326&gt;=1,IF(Raw_Data!I326=1,IF(AND(Raw_Data!N326&gt;=1,Raw_Data!N326&lt;=4),5-Raw_Data!N326,FALSE)))</f>
        <v>0</v>
      </c>
      <c r="G326" t="b">
        <f>IF(Raw_Data!A326&gt;=1,IF(Raw_Data!I326=1,IF(AND(Raw_Data!O326&gt;=1,Raw_Data!O326&lt;=4),Raw_Data!O326,FALSE)))</f>
        <v>0</v>
      </c>
      <c r="H326" t="b">
        <f>IF(Raw_Data!A326&gt;=1,IF(Raw_Data!I326=1,IF(AND(Raw_Data!P326&gt;=1,Raw_Data!P326&lt;=5),Raw_Data!P326,FALSE)))</f>
        <v>0</v>
      </c>
      <c r="I326" t="b">
        <f>IF(Raw_Data!A326&gt;=1,IF(Raw_Data!I326=1,IF(AND(Raw_Data!Q326&gt;=1,Raw_Data!Q326&lt;=5),Raw_Data!Q326,FALSE)))</f>
        <v>0</v>
      </c>
      <c r="J326" t="b">
        <f>IF(Raw_Data!A326&gt;=1,IF(Raw_Data!I326=1,IF(AND(Raw_Data!R326&gt;=1,Raw_Data!R326&lt;=4),5-Raw_Data!R326,FALSE)))</f>
        <v>0</v>
      </c>
      <c r="K326" t="b">
        <f>IF(Raw_Data!A326&gt;=1,IF(Raw_Data!I326=1,IF(AND(Raw_Data!S326&gt;=1,Raw_Data!S326&lt;=4),5-Raw_Data!S326,FALSE)))</f>
        <v>0</v>
      </c>
      <c r="L326" t="b">
        <f>IF(Raw_Data!A326&gt;=1,IF(Raw_Data!I326=1,IF(AND(Raw_Data!T326&gt;=1,Raw_Data!T326&lt;=4),5-Raw_Data!T326,FALSE)))</f>
        <v>0</v>
      </c>
      <c r="M326" t="b">
        <f>IF(Raw_Data!A326&gt;=1,IF(Raw_Data!I326=1,IF(AND(Raw_Data!U326&gt;=1,Raw_Data!U326&lt;=4),Raw_Data!U326,FALSE)))</f>
        <v>0</v>
      </c>
      <c r="N326" t="b">
        <f>IF(Raw_Data!A326&gt;=1,IF(Raw_Data!I326=2,IF(AND(Raw_Data!V326&gt;=1,Raw_Data!V326&lt;=5),Raw_Data!V326,FALSE)))</f>
        <v>0</v>
      </c>
      <c r="O326" t="b">
        <f>IF(Raw_Data!A326&gt;=1,IF(Raw_Data!I326=2,IF(AND(Raw_Data!W326&gt;=1,Raw_Data!W326&lt;=5),Raw_Data!W326,FALSE)))</f>
        <v>0</v>
      </c>
      <c r="P326" t="b">
        <f>IF(Raw_Data!A326&gt;=1,IF(Raw_Data!I326=2,IF(AND(Raw_Data!X326&gt;=1,Raw_Data!X326&lt;=5),6-Raw_Data!X326,FALSE)))</f>
        <v>0</v>
      </c>
      <c r="Q326" t="b">
        <f>IF(Raw_Data!A326&gt;=1,IF(Raw_Data!I326=2,IF(AND(Raw_Data!Y326&gt;=1,Raw_Data!Y326&lt;=5),6-Raw_Data!Y326,FALSE)))</f>
        <v>0</v>
      </c>
      <c r="R326" t="b">
        <f>IF(Raw_Data!A326&gt;=1,IF(Raw_Data!I326=2,IF(AND(Raw_Data!Z326&gt;=1,Raw_Data!Z326&lt;=5),6-Raw_Data!Z326,FALSE)))</f>
        <v>0</v>
      </c>
      <c r="S326" t="b">
        <f>IF(Raw_Data!A326&gt;=1,IF(Raw_Data!I326=2,IF(AND(Raw_Data!AA326&gt;=1,Raw_Data!AA326&lt;=5),Raw_Data!AA326,FALSE)))</f>
        <v>0</v>
      </c>
      <c r="T326" t="b">
        <f>IF(Raw_Data!A326&gt;=1,IF(Raw_Data!I326=2,IF(AND(Raw_Data!AB326&gt;=1,Raw_Data!AB326&lt;=5),6-Raw_Data!AB326,FALSE)))</f>
        <v>0</v>
      </c>
      <c r="U326" t="b">
        <f>IF(Raw_Data!A326&gt;=1,IF(Raw_Data!I326=2,IF(AND(Raw_Data!AC326&gt;=1,Raw_Data!AC326&lt;=2),Raw_Data!AC326,FALSE)))</f>
        <v>0</v>
      </c>
      <c r="V326" t="b">
        <f>IF(U326=1,IF(Raw_Data!I326=2,IF(AND(Raw_Data!AD326&gt;=1,Raw_Data!AD326&lt;=4),Raw_Data!AD326,FALSE)))</f>
        <v>0</v>
      </c>
      <c r="W326" t="b">
        <f>IF(U326=1,IF(Raw_Data!I326=2,IF(AND(Raw_Data!AE326&gt;=1,Raw_Data!AE326&lt;=4),5-Raw_Data!AE326,FALSE)))</f>
        <v>0</v>
      </c>
      <c r="X326" t="b">
        <f>IF(U326=1,IF(Raw_Data!I326=2,IF(AND(Raw_Data!AF326&gt;=1,Raw_Data!AF326&lt;=4),5-Raw_Data!AF326,FALSE)))</f>
        <v>0</v>
      </c>
      <c r="Y326" t="b">
        <f>IF(Raw_Data!A326&gt;=1,IF(Raw_Data!I326=2,IF(AND(Raw_Data!AG326&gt;=1,Raw_Data!AG326&lt;=5),Raw_Data!AG326,FALSE)))</f>
        <v>0</v>
      </c>
      <c r="Z326" t="b">
        <f>IF(Raw_Data!A326&gt;=1,IF(Raw_Data!I326=2,IF(AND(Raw_Data!AH326&gt;=1,Raw_Data!AH326&lt;=5),6-Raw_Data!AH326,FALSE)))</f>
        <v>0</v>
      </c>
      <c r="AA326" t="b">
        <f>IF(Raw_Data!A326&gt;=1,IF(Raw_Data!I326=2,IF(AND(Raw_Data!AI326&gt;=1,Raw_Data!AI326&lt;=5),6-Raw_Data!AI326,FALSE)))</f>
        <v>0</v>
      </c>
      <c r="AB326" t="b">
        <f>IF(Raw_Data!A326&gt;=1,IF(Raw_Data!I326=2,IF(AND(Raw_Data!AJ326&gt;=1,Raw_Data!AJ326&lt;=4),5-Raw_Data!AJ326,FALSE)))</f>
        <v>0</v>
      </c>
      <c r="AC326" t="b">
        <f>IF(Raw_Data!A326&gt;=1,IF(Raw_Data!I326=2,IF(AND(Raw_Data!AK326&gt;=1,Raw_Data!AK326&lt;=5),6-Raw_Data!AK326,FALSE)))</f>
        <v>0</v>
      </c>
      <c r="AD326" t="b">
        <f>IF(Raw_Data!A326&gt;=1,IF(Raw_Data!I326=2,IF(AND(Raw_Data!AL326&gt;=1,Raw_Data!AL326&lt;=5),6-Raw_Data!AL326,FALSE)))</f>
        <v>0</v>
      </c>
      <c r="AE326" t="b">
        <f>IF(Raw_Data!A326&gt;=1,IF(Raw_Data!I326=2,IF(AND(Raw_Data!AM326&gt;=1,Raw_Data!AM326&lt;=5),6-Raw_Data!AM326,FALSE)))</f>
        <v>0</v>
      </c>
      <c r="AF326" t="b">
        <f>IF(Raw_Data!A326&gt;=1,IF(Raw_Data!I326=2,IF(AND(Raw_Data!AN326&gt;=1,Raw_Data!AN326&lt;=4),Raw_Data!AN326,FALSE)))</f>
        <v>0</v>
      </c>
      <c r="AG326" t="b">
        <f>IF(Raw_Data!A326&gt;=1,IF(Raw_Data!I326=2,IF(AND(Raw_Data!AO326&gt;=1,Raw_Data!AO326&lt;=4),Raw_Data!AO326,FALSE)))</f>
        <v>0</v>
      </c>
      <c r="AH326" t="b">
        <f>IF(Raw_Data!A326&gt;=1,IF(Raw_Data!I326=2,IF(AND(Raw_Data!AP326&gt;=1,Raw_Data!AP326&lt;=4),Raw_Data!AP326,FALSE)))</f>
        <v>0</v>
      </c>
      <c r="AI326" t="b">
        <f>IF(Raw_Data!A326&gt;=1,IF(Raw_Data!I326=2,IF(AND(Raw_Data!AQ326&gt;=1,Raw_Data!AQ326&lt;=4),Raw_Data!AQ326,FALSE)))</f>
        <v>0</v>
      </c>
    </row>
    <row r="327" spans="1:35" x14ac:dyDescent="0.25">
      <c r="A327" t="b">
        <f>IF(Raw_Data!A327&gt;=1,Raw_Data!A327,FALSE)</f>
        <v>0</v>
      </c>
      <c r="B327" t="b">
        <f>IF(Raw_Data!A327&gt;=1,IF(Raw_Data!I327=1,IF(AND(Raw_Data!J327&gt;=1,Raw_Data!J327&lt;=4),5-Raw_Data!J327,FALSE)))</f>
        <v>0</v>
      </c>
      <c r="C327" t="b">
        <f>IF(Raw_Data!A327&gt;=1,IF(Raw_Data!I327=1,IF(AND(Raw_Data!K327&gt;=1,Raw_Data!K327&lt;=4),5-Raw_Data!K327,FALSE)))</f>
        <v>0</v>
      </c>
      <c r="D327" t="b">
        <f>IF(Raw_Data!A327&gt;=1,IF(Raw_Data!I327=1,IF(AND(Raw_Data!L327&gt;=1,Raw_Data!L327&lt;=4),5-Raw_Data!L327,FALSE)))</f>
        <v>0</v>
      </c>
      <c r="E327" t="b">
        <f>IF(Raw_Data!A327&gt;=1,IF(Raw_Data!I327=1,IF(AND(Raw_Data!M327&gt;=1,Raw_Data!M327&lt;=4),5-Raw_Data!M327,FALSE)))</f>
        <v>0</v>
      </c>
      <c r="F327" t="b">
        <f>IF(Raw_Data!A327&gt;=1,IF(Raw_Data!I327=1,IF(AND(Raw_Data!N327&gt;=1,Raw_Data!N327&lt;=4),5-Raw_Data!N327,FALSE)))</f>
        <v>0</v>
      </c>
      <c r="G327" t="b">
        <f>IF(Raw_Data!A327&gt;=1,IF(Raw_Data!I327=1,IF(AND(Raw_Data!O327&gt;=1,Raw_Data!O327&lt;=4),Raw_Data!O327,FALSE)))</f>
        <v>0</v>
      </c>
      <c r="H327" t="b">
        <f>IF(Raw_Data!A327&gt;=1,IF(Raw_Data!I327=1,IF(AND(Raw_Data!P327&gt;=1,Raw_Data!P327&lt;=5),Raw_Data!P327,FALSE)))</f>
        <v>0</v>
      </c>
      <c r="I327" t="b">
        <f>IF(Raw_Data!A327&gt;=1,IF(Raw_Data!I327=1,IF(AND(Raw_Data!Q327&gt;=1,Raw_Data!Q327&lt;=5),Raw_Data!Q327,FALSE)))</f>
        <v>0</v>
      </c>
      <c r="J327" t="b">
        <f>IF(Raw_Data!A327&gt;=1,IF(Raw_Data!I327=1,IF(AND(Raw_Data!R327&gt;=1,Raw_Data!R327&lt;=4),5-Raw_Data!R327,FALSE)))</f>
        <v>0</v>
      </c>
      <c r="K327" t="b">
        <f>IF(Raw_Data!A327&gt;=1,IF(Raw_Data!I327=1,IF(AND(Raw_Data!S327&gt;=1,Raw_Data!S327&lt;=4),5-Raw_Data!S327,FALSE)))</f>
        <v>0</v>
      </c>
      <c r="L327" t="b">
        <f>IF(Raw_Data!A327&gt;=1,IF(Raw_Data!I327=1,IF(AND(Raw_Data!T327&gt;=1,Raw_Data!T327&lt;=4),5-Raw_Data!T327,FALSE)))</f>
        <v>0</v>
      </c>
      <c r="M327" t="b">
        <f>IF(Raw_Data!A327&gt;=1,IF(Raw_Data!I327=1,IF(AND(Raw_Data!U327&gt;=1,Raw_Data!U327&lt;=4),Raw_Data!U327,FALSE)))</f>
        <v>0</v>
      </c>
      <c r="N327" t="b">
        <f>IF(Raw_Data!A327&gt;=1,IF(Raw_Data!I327=2,IF(AND(Raw_Data!V327&gt;=1,Raw_Data!V327&lt;=5),Raw_Data!V327,FALSE)))</f>
        <v>0</v>
      </c>
      <c r="O327" t="b">
        <f>IF(Raw_Data!A327&gt;=1,IF(Raw_Data!I327=2,IF(AND(Raw_Data!W327&gt;=1,Raw_Data!W327&lt;=5),Raw_Data!W327,FALSE)))</f>
        <v>0</v>
      </c>
      <c r="P327" t="b">
        <f>IF(Raw_Data!A327&gt;=1,IF(Raw_Data!I327=2,IF(AND(Raw_Data!X327&gt;=1,Raw_Data!X327&lt;=5),6-Raw_Data!X327,FALSE)))</f>
        <v>0</v>
      </c>
      <c r="Q327" t="b">
        <f>IF(Raw_Data!A327&gt;=1,IF(Raw_Data!I327=2,IF(AND(Raw_Data!Y327&gt;=1,Raw_Data!Y327&lt;=5),6-Raw_Data!Y327,FALSE)))</f>
        <v>0</v>
      </c>
      <c r="R327" t="b">
        <f>IF(Raw_Data!A327&gt;=1,IF(Raw_Data!I327=2,IF(AND(Raw_Data!Z327&gt;=1,Raw_Data!Z327&lt;=5),6-Raw_Data!Z327,FALSE)))</f>
        <v>0</v>
      </c>
      <c r="S327" t="b">
        <f>IF(Raw_Data!A327&gt;=1,IF(Raw_Data!I327=2,IF(AND(Raw_Data!AA327&gt;=1,Raw_Data!AA327&lt;=5),Raw_Data!AA327,FALSE)))</f>
        <v>0</v>
      </c>
      <c r="T327" t="b">
        <f>IF(Raw_Data!A327&gt;=1,IF(Raw_Data!I327=2,IF(AND(Raw_Data!AB327&gt;=1,Raw_Data!AB327&lt;=5),6-Raw_Data!AB327,FALSE)))</f>
        <v>0</v>
      </c>
      <c r="U327" t="b">
        <f>IF(Raw_Data!A327&gt;=1,IF(Raw_Data!I327=2,IF(AND(Raw_Data!AC327&gt;=1,Raw_Data!AC327&lt;=2),Raw_Data!AC327,FALSE)))</f>
        <v>0</v>
      </c>
      <c r="V327" t="b">
        <f>IF(U327=1,IF(Raw_Data!I327=2,IF(AND(Raw_Data!AD327&gt;=1,Raw_Data!AD327&lt;=4),Raw_Data!AD327,FALSE)))</f>
        <v>0</v>
      </c>
      <c r="W327" t="b">
        <f>IF(U327=1,IF(Raw_Data!I327=2,IF(AND(Raw_Data!AE327&gt;=1,Raw_Data!AE327&lt;=4),5-Raw_Data!AE327,FALSE)))</f>
        <v>0</v>
      </c>
      <c r="X327" t="b">
        <f>IF(U327=1,IF(Raw_Data!I327=2,IF(AND(Raw_Data!AF327&gt;=1,Raw_Data!AF327&lt;=4),5-Raw_Data!AF327,FALSE)))</f>
        <v>0</v>
      </c>
      <c r="Y327" t="b">
        <f>IF(Raw_Data!A327&gt;=1,IF(Raw_Data!I327=2,IF(AND(Raw_Data!AG327&gt;=1,Raw_Data!AG327&lt;=5),Raw_Data!AG327,FALSE)))</f>
        <v>0</v>
      </c>
      <c r="Z327" t="b">
        <f>IF(Raw_Data!A327&gt;=1,IF(Raw_Data!I327=2,IF(AND(Raw_Data!AH327&gt;=1,Raw_Data!AH327&lt;=5),6-Raw_Data!AH327,FALSE)))</f>
        <v>0</v>
      </c>
      <c r="AA327" t="b">
        <f>IF(Raw_Data!A327&gt;=1,IF(Raw_Data!I327=2,IF(AND(Raw_Data!AI327&gt;=1,Raw_Data!AI327&lt;=5),6-Raw_Data!AI327,FALSE)))</f>
        <v>0</v>
      </c>
      <c r="AB327" t="b">
        <f>IF(Raw_Data!A327&gt;=1,IF(Raw_Data!I327=2,IF(AND(Raw_Data!AJ327&gt;=1,Raw_Data!AJ327&lt;=4),5-Raw_Data!AJ327,FALSE)))</f>
        <v>0</v>
      </c>
      <c r="AC327" t="b">
        <f>IF(Raw_Data!A327&gt;=1,IF(Raw_Data!I327=2,IF(AND(Raw_Data!AK327&gt;=1,Raw_Data!AK327&lt;=5),6-Raw_Data!AK327,FALSE)))</f>
        <v>0</v>
      </c>
      <c r="AD327" t="b">
        <f>IF(Raw_Data!A327&gt;=1,IF(Raw_Data!I327=2,IF(AND(Raw_Data!AL327&gt;=1,Raw_Data!AL327&lt;=5),6-Raw_Data!AL327,FALSE)))</f>
        <v>0</v>
      </c>
      <c r="AE327" t="b">
        <f>IF(Raw_Data!A327&gt;=1,IF(Raw_Data!I327=2,IF(AND(Raw_Data!AM327&gt;=1,Raw_Data!AM327&lt;=5),6-Raw_Data!AM327,FALSE)))</f>
        <v>0</v>
      </c>
      <c r="AF327" t="b">
        <f>IF(Raw_Data!A327&gt;=1,IF(Raw_Data!I327=2,IF(AND(Raw_Data!AN327&gt;=1,Raw_Data!AN327&lt;=4),Raw_Data!AN327,FALSE)))</f>
        <v>0</v>
      </c>
      <c r="AG327" t="b">
        <f>IF(Raw_Data!A327&gt;=1,IF(Raw_Data!I327=2,IF(AND(Raw_Data!AO327&gt;=1,Raw_Data!AO327&lt;=4),Raw_Data!AO327,FALSE)))</f>
        <v>0</v>
      </c>
      <c r="AH327" t="b">
        <f>IF(Raw_Data!A327&gt;=1,IF(Raw_Data!I327=2,IF(AND(Raw_Data!AP327&gt;=1,Raw_Data!AP327&lt;=4),Raw_Data!AP327,FALSE)))</f>
        <v>0</v>
      </c>
      <c r="AI327" t="b">
        <f>IF(Raw_Data!A327&gt;=1,IF(Raw_Data!I327=2,IF(AND(Raw_Data!AQ327&gt;=1,Raw_Data!AQ327&lt;=4),Raw_Data!AQ327,FALSE)))</f>
        <v>0</v>
      </c>
    </row>
    <row r="328" spans="1:35" x14ac:dyDescent="0.25">
      <c r="A328" t="b">
        <f>IF(Raw_Data!A328&gt;=1,Raw_Data!A328,FALSE)</f>
        <v>0</v>
      </c>
      <c r="B328" t="b">
        <f>IF(Raw_Data!A328&gt;=1,IF(Raw_Data!I328=1,IF(AND(Raw_Data!J328&gt;=1,Raw_Data!J328&lt;=4),5-Raw_Data!J328,FALSE)))</f>
        <v>0</v>
      </c>
      <c r="C328" t="b">
        <f>IF(Raw_Data!A328&gt;=1,IF(Raw_Data!I328=1,IF(AND(Raw_Data!K328&gt;=1,Raw_Data!K328&lt;=4),5-Raw_Data!K328,FALSE)))</f>
        <v>0</v>
      </c>
      <c r="D328" t="b">
        <f>IF(Raw_Data!A328&gt;=1,IF(Raw_Data!I328=1,IF(AND(Raw_Data!L328&gt;=1,Raw_Data!L328&lt;=4),5-Raw_Data!L328,FALSE)))</f>
        <v>0</v>
      </c>
      <c r="E328" t="b">
        <f>IF(Raw_Data!A328&gt;=1,IF(Raw_Data!I328=1,IF(AND(Raw_Data!M328&gt;=1,Raw_Data!M328&lt;=4),5-Raw_Data!M328,FALSE)))</f>
        <v>0</v>
      </c>
      <c r="F328" t="b">
        <f>IF(Raw_Data!A328&gt;=1,IF(Raw_Data!I328=1,IF(AND(Raw_Data!N328&gt;=1,Raw_Data!N328&lt;=4),5-Raw_Data!N328,FALSE)))</f>
        <v>0</v>
      </c>
      <c r="G328" t="b">
        <f>IF(Raw_Data!A328&gt;=1,IF(Raw_Data!I328=1,IF(AND(Raw_Data!O328&gt;=1,Raw_Data!O328&lt;=4),Raw_Data!O328,FALSE)))</f>
        <v>0</v>
      </c>
      <c r="H328" t="b">
        <f>IF(Raw_Data!A328&gt;=1,IF(Raw_Data!I328=1,IF(AND(Raw_Data!P328&gt;=1,Raw_Data!P328&lt;=5),Raw_Data!P328,FALSE)))</f>
        <v>0</v>
      </c>
      <c r="I328" t="b">
        <f>IF(Raw_Data!A328&gt;=1,IF(Raw_Data!I328=1,IF(AND(Raw_Data!Q328&gt;=1,Raw_Data!Q328&lt;=5),Raw_Data!Q328,FALSE)))</f>
        <v>0</v>
      </c>
      <c r="J328" t="b">
        <f>IF(Raw_Data!A328&gt;=1,IF(Raw_Data!I328=1,IF(AND(Raw_Data!R328&gt;=1,Raw_Data!R328&lt;=4),5-Raw_Data!R328,FALSE)))</f>
        <v>0</v>
      </c>
      <c r="K328" t="b">
        <f>IF(Raw_Data!A328&gt;=1,IF(Raw_Data!I328=1,IF(AND(Raw_Data!S328&gt;=1,Raw_Data!S328&lt;=4),5-Raw_Data!S328,FALSE)))</f>
        <v>0</v>
      </c>
      <c r="L328" t="b">
        <f>IF(Raw_Data!A328&gt;=1,IF(Raw_Data!I328=1,IF(AND(Raw_Data!T328&gt;=1,Raw_Data!T328&lt;=4),5-Raw_Data!T328,FALSE)))</f>
        <v>0</v>
      </c>
      <c r="M328" t="b">
        <f>IF(Raw_Data!A328&gt;=1,IF(Raw_Data!I328=1,IF(AND(Raw_Data!U328&gt;=1,Raw_Data!U328&lt;=4),Raw_Data!U328,FALSE)))</f>
        <v>0</v>
      </c>
      <c r="N328" t="b">
        <f>IF(Raw_Data!A328&gt;=1,IF(Raw_Data!I328=2,IF(AND(Raw_Data!V328&gt;=1,Raw_Data!V328&lt;=5),Raw_Data!V328,FALSE)))</f>
        <v>0</v>
      </c>
      <c r="O328" t="b">
        <f>IF(Raw_Data!A328&gt;=1,IF(Raw_Data!I328=2,IF(AND(Raw_Data!W328&gt;=1,Raw_Data!W328&lt;=5),Raw_Data!W328,FALSE)))</f>
        <v>0</v>
      </c>
      <c r="P328" t="b">
        <f>IF(Raw_Data!A328&gt;=1,IF(Raw_Data!I328=2,IF(AND(Raw_Data!X328&gt;=1,Raw_Data!X328&lt;=5),6-Raw_Data!X328,FALSE)))</f>
        <v>0</v>
      </c>
      <c r="Q328" t="b">
        <f>IF(Raw_Data!A328&gt;=1,IF(Raw_Data!I328=2,IF(AND(Raw_Data!Y328&gt;=1,Raw_Data!Y328&lt;=5),6-Raw_Data!Y328,FALSE)))</f>
        <v>0</v>
      </c>
      <c r="R328" t="b">
        <f>IF(Raw_Data!A328&gt;=1,IF(Raw_Data!I328=2,IF(AND(Raw_Data!Z328&gt;=1,Raw_Data!Z328&lt;=5),6-Raw_Data!Z328,FALSE)))</f>
        <v>0</v>
      </c>
      <c r="S328" t="b">
        <f>IF(Raw_Data!A328&gt;=1,IF(Raw_Data!I328=2,IF(AND(Raw_Data!AA328&gt;=1,Raw_Data!AA328&lt;=5),Raw_Data!AA328,FALSE)))</f>
        <v>0</v>
      </c>
      <c r="T328" t="b">
        <f>IF(Raw_Data!A328&gt;=1,IF(Raw_Data!I328=2,IF(AND(Raw_Data!AB328&gt;=1,Raw_Data!AB328&lt;=5),6-Raw_Data!AB328,FALSE)))</f>
        <v>0</v>
      </c>
      <c r="U328" t="b">
        <f>IF(Raw_Data!A328&gt;=1,IF(Raw_Data!I328=2,IF(AND(Raw_Data!AC328&gt;=1,Raw_Data!AC328&lt;=2),Raw_Data!AC328,FALSE)))</f>
        <v>0</v>
      </c>
      <c r="V328" t="b">
        <f>IF(U328=1,IF(Raw_Data!I328=2,IF(AND(Raw_Data!AD328&gt;=1,Raw_Data!AD328&lt;=4),Raw_Data!AD328,FALSE)))</f>
        <v>0</v>
      </c>
      <c r="W328" t="b">
        <f>IF(U328=1,IF(Raw_Data!I328=2,IF(AND(Raw_Data!AE328&gt;=1,Raw_Data!AE328&lt;=4),5-Raw_Data!AE328,FALSE)))</f>
        <v>0</v>
      </c>
      <c r="X328" t="b">
        <f>IF(U328=1,IF(Raw_Data!I328=2,IF(AND(Raw_Data!AF328&gt;=1,Raw_Data!AF328&lt;=4),5-Raw_Data!AF328,FALSE)))</f>
        <v>0</v>
      </c>
      <c r="Y328" t="b">
        <f>IF(Raw_Data!A328&gt;=1,IF(Raw_Data!I328=2,IF(AND(Raw_Data!AG328&gt;=1,Raw_Data!AG328&lt;=5),Raw_Data!AG328,FALSE)))</f>
        <v>0</v>
      </c>
      <c r="Z328" t="b">
        <f>IF(Raw_Data!A328&gt;=1,IF(Raw_Data!I328=2,IF(AND(Raw_Data!AH328&gt;=1,Raw_Data!AH328&lt;=5),6-Raw_Data!AH328,FALSE)))</f>
        <v>0</v>
      </c>
      <c r="AA328" t="b">
        <f>IF(Raw_Data!A328&gt;=1,IF(Raw_Data!I328=2,IF(AND(Raw_Data!AI328&gt;=1,Raw_Data!AI328&lt;=5),6-Raw_Data!AI328,FALSE)))</f>
        <v>0</v>
      </c>
      <c r="AB328" t="b">
        <f>IF(Raw_Data!A328&gt;=1,IF(Raw_Data!I328=2,IF(AND(Raw_Data!AJ328&gt;=1,Raw_Data!AJ328&lt;=4),5-Raw_Data!AJ328,FALSE)))</f>
        <v>0</v>
      </c>
      <c r="AC328" t="b">
        <f>IF(Raw_Data!A328&gt;=1,IF(Raw_Data!I328=2,IF(AND(Raw_Data!AK328&gt;=1,Raw_Data!AK328&lt;=5),6-Raw_Data!AK328,FALSE)))</f>
        <v>0</v>
      </c>
      <c r="AD328" t="b">
        <f>IF(Raw_Data!A328&gt;=1,IF(Raw_Data!I328=2,IF(AND(Raw_Data!AL328&gt;=1,Raw_Data!AL328&lt;=5),6-Raw_Data!AL328,FALSE)))</f>
        <v>0</v>
      </c>
      <c r="AE328" t="b">
        <f>IF(Raw_Data!A328&gt;=1,IF(Raw_Data!I328=2,IF(AND(Raw_Data!AM328&gt;=1,Raw_Data!AM328&lt;=5),6-Raw_Data!AM328,FALSE)))</f>
        <v>0</v>
      </c>
      <c r="AF328" t="b">
        <f>IF(Raw_Data!A328&gt;=1,IF(Raw_Data!I328=2,IF(AND(Raw_Data!AN328&gt;=1,Raw_Data!AN328&lt;=4),Raw_Data!AN328,FALSE)))</f>
        <v>0</v>
      </c>
      <c r="AG328" t="b">
        <f>IF(Raw_Data!A328&gt;=1,IF(Raw_Data!I328=2,IF(AND(Raw_Data!AO328&gt;=1,Raw_Data!AO328&lt;=4),Raw_Data!AO328,FALSE)))</f>
        <v>0</v>
      </c>
      <c r="AH328" t="b">
        <f>IF(Raw_Data!A328&gt;=1,IF(Raw_Data!I328=2,IF(AND(Raw_Data!AP328&gt;=1,Raw_Data!AP328&lt;=4),Raw_Data!AP328,FALSE)))</f>
        <v>0</v>
      </c>
      <c r="AI328" t="b">
        <f>IF(Raw_Data!A328&gt;=1,IF(Raw_Data!I328=2,IF(AND(Raw_Data!AQ328&gt;=1,Raw_Data!AQ328&lt;=4),Raw_Data!AQ328,FALSE)))</f>
        <v>0</v>
      </c>
    </row>
    <row r="329" spans="1:35" x14ac:dyDescent="0.25">
      <c r="A329" t="b">
        <f>IF(Raw_Data!A329&gt;=1,Raw_Data!A329,FALSE)</f>
        <v>0</v>
      </c>
      <c r="B329" t="b">
        <f>IF(Raw_Data!A329&gt;=1,IF(Raw_Data!I329=1,IF(AND(Raw_Data!J329&gt;=1,Raw_Data!J329&lt;=4),5-Raw_Data!J329,FALSE)))</f>
        <v>0</v>
      </c>
      <c r="C329" t="b">
        <f>IF(Raw_Data!A329&gt;=1,IF(Raw_Data!I329=1,IF(AND(Raw_Data!K329&gt;=1,Raw_Data!K329&lt;=4),5-Raw_Data!K329,FALSE)))</f>
        <v>0</v>
      </c>
      <c r="D329" t="b">
        <f>IF(Raw_Data!A329&gt;=1,IF(Raw_Data!I329=1,IF(AND(Raw_Data!L329&gt;=1,Raw_Data!L329&lt;=4),5-Raw_Data!L329,FALSE)))</f>
        <v>0</v>
      </c>
      <c r="E329" t="b">
        <f>IF(Raw_Data!A329&gt;=1,IF(Raw_Data!I329=1,IF(AND(Raw_Data!M329&gt;=1,Raw_Data!M329&lt;=4),5-Raw_Data!M329,FALSE)))</f>
        <v>0</v>
      </c>
      <c r="F329" t="b">
        <f>IF(Raw_Data!A329&gt;=1,IF(Raw_Data!I329=1,IF(AND(Raw_Data!N329&gt;=1,Raw_Data!N329&lt;=4),5-Raw_Data!N329,FALSE)))</f>
        <v>0</v>
      </c>
      <c r="G329" t="b">
        <f>IF(Raw_Data!A329&gt;=1,IF(Raw_Data!I329=1,IF(AND(Raw_Data!O329&gt;=1,Raw_Data!O329&lt;=4),Raw_Data!O329,FALSE)))</f>
        <v>0</v>
      </c>
      <c r="H329" t="b">
        <f>IF(Raw_Data!A329&gt;=1,IF(Raw_Data!I329=1,IF(AND(Raw_Data!P329&gt;=1,Raw_Data!P329&lt;=5),Raw_Data!P329,FALSE)))</f>
        <v>0</v>
      </c>
      <c r="I329" t="b">
        <f>IF(Raw_Data!A329&gt;=1,IF(Raw_Data!I329=1,IF(AND(Raw_Data!Q329&gt;=1,Raw_Data!Q329&lt;=5),Raw_Data!Q329,FALSE)))</f>
        <v>0</v>
      </c>
      <c r="J329" t="b">
        <f>IF(Raw_Data!A329&gt;=1,IF(Raw_Data!I329=1,IF(AND(Raw_Data!R329&gt;=1,Raw_Data!R329&lt;=4),5-Raw_Data!R329,FALSE)))</f>
        <v>0</v>
      </c>
      <c r="K329" t="b">
        <f>IF(Raw_Data!A329&gt;=1,IF(Raw_Data!I329=1,IF(AND(Raw_Data!S329&gt;=1,Raw_Data!S329&lt;=4),5-Raw_Data!S329,FALSE)))</f>
        <v>0</v>
      </c>
      <c r="L329" t="b">
        <f>IF(Raw_Data!A329&gt;=1,IF(Raw_Data!I329=1,IF(AND(Raw_Data!T329&gt;=1,Raw_Data!T329&lt;=4),5-Raw_Data!T329,FALSE)))</f>
        <v>0</v>
      </c>
      <c r="M329" t="b">
        <f>IF(Raw_Data!A329&gt;=1,IF(Raw_Data!I329=1,IF(AND(Raw_Data!U329&gt;=1,Raw_Data!U329&lt;=4),Raw_Data!U329,FALSE)))</f>
        <v>0</v>
      </c>
      <c r="N329" t="b">
        <f>IF(Raw_Data!A329&gt;=1,IF(Raw_Data!I329=2,IF(AND(Raw_Data!V329&gt;=1,Raw_Data!V329&lt;=5),Raw_Data!V329,FALSE)))</f>
        <v>0</v>
      </c>
      <c r="O329" t="b">
        <f>IF(Raw_Data!A329&gt;=1,IF(Raw_Data!I329=2,IF(AND(Raw_Data!W329&gt;=1,Raw_Data!W329&lt;=5),Raw_Data!W329,FALSE)))</f>
        <v>0</v>
      </c>
      <c r="P329" t="b">
        <f>IF(Raw_Data!A329&gt;=1,IF(Raw_Data!I329=2,IF(AND(Raw_Data!X329&gt;=1,Raw_Data!X329&lt;=5),6-Raw_Data!X329,FALSE)))</f>
        <v>0</v>
      </c>
      <c r="Q329" t="b">
        <f>IF(Raw_Data!A329&gt;=1,IF(Raw_Data!I329=2,IF(AND(Raw_Data!Y329&gt;=1,Raw_Data!Y329&lt;=5),6-Raw_Data!Y329,FALSE)))</f>
        <v>0</v>
      </c>
      <c r="R329" t="b">
        <f>IF(Raw_Data!A329&gt;=1,IF(Raw_Data!I329=2,IF(AND(Raw_Data!Z329&gt;=1,Raw_Data!Z329&lt;=5),6-Raw_Data!Z329,FALSE)))</f>
        <v>0</v>
      </c>
      <c r="S329" t="b">
        <f>IF(Raw_Data!A329&gt;=1,IF(Raw_Data!I329=2,IF(AND(Raw_Data!AA329&gt;=1,Raw_Data!AA329&lt;=5),Raw_Data!AA329,FALSE)))</f>
        <v>0</v>
      </c>
      <c r="T329" t="b">
        <f>IF(Raw_Data!A329&gt;=1,IF(Raw_Data!I329=2,IF(AND(Raw_Data!AB329&gt;=1,Raw_Data!AB329&lt;=5),6-Raw_Data!AB329,FALSE)))</f>
        <v>0</v>
      </c>
      <c r="U329" t="b">
        <f>IF(Raw_Data!A329&gt;=1,IF(Raw_Data!I329=2,IF(AND(Raw_Data!AC329&gt;=1,Raw_Data!AC329&lt;=2),Raw_Data!AC329,FALSE)))</f>
        <v>0</v>
      </c>
      <c r="V329" t="b">
        <f>IF(U329=1,IF(Raw_Data!I329=2,IF(AND(Raw_Data!AD329&gt;=1,Raw_Data!AD329&lt;=4),Raw_Data!AD329,FALSE)))</f>
        <v>0</v>
      </c>
      <c r="W329" t="b">
        <f>IF(U329=1,IF(Raw_Data!I329=2,IF(AND(Raw_Data!AE329&gt;=1,Raw_Data!AE329&lt;=4),5-Raw_Data!AE329,FALSE)))</f>
        <v>0</v>
      </c>
      <c r="X329" t="b">
        <f>IF(U329=1,IF(Raw_Data!I329=2,IF(AND(Raw_Data!AF329&gt;=1,Raw_Data!AF329&lt;=4),5-Raw_Data!AF329,FALSE)))</f>
        <v>0</v>
      </c>
      <c r="Y329" t="b">
        <f>IF(Raw_Data!A329&gt;=1,IF(Raw_Data!I329=2,IF(AND(Raw_Data!AG329&gt;=1,Raw_Data!AG329&lt;=5),Raw_Data!AG329,FALSE)))</f>
        <v>0</v>
      </c>
      <c r="Z329" t="b">
        <f>IF(Raw_Data!A329&gt;=1,IF(Raw_Data!I329=2,IF(AND(Raw_Data!AH329&gt;=1,Raw_Data!AH329&lt;=5),6-Raw_Data!AH329,FALSE)))</f>
        <v>0</v>
      </c>
      <c r="AA329" t="b">
        <f>IF(Raw_Data!A329&gt;=1,IF(Raw_Data!I329=2,IF(AND(Raw_Data!AI329&gt;=1,Raw_Data!AI329&lt;=5),6-Raw_Data!AI329,FALSE)))</f>
        <v>0</v>
      </c>
      <c r="AB329" t="b">
        <f>IF(Raw_Data!A329&gt;=1,IF(Raw_Data!I329=2,IF(AND(Raw_Data!AJ329&gt;=1,Raw_Data!AJ329&lt;=4),5-Raw_Data!AJ329,FALSE)))</f>
        <v>0</v>
      </c>
      <c r="AC329" t="b">
        <f>IF(Raw_Data!A329&gt;=1,IF(Raw_Data!I329=2,IF(AND(Raw_Data!AK329&gt;=1,Raw_Data!AK329&lt;=5),6-Raw_Data!AK329,FALSE)))</f>
        <v>0</v>
      </c>
      <c r="AD329" t="b">
        <f>IF(Raw_Data!A329&gt;=1,IF(Raw_Data!I329=2,IF(AND(Raw_Data!AL329&gt;=1,Raw_Data!AL329&lt;=5),6-Raw_Data!AL329,FALSE)))</f>
        <v>0</v>
      </c>
      <c r="AE329" t="b">
        <f>IF(Raw_Data!A329&gt;=1,IF(Raw_Data!I329=2,IF(AND(Raw_Data!AM329&gt;=1,Raw_Data!AM329&lt;=5),6-Raw_Data!AM329,FALSE)))</f>
        <v>0</v>
      </c>
      <c r="AF329" t="b">
        <f>IF(Raw_Data!A329&gt;=1,IF(Raw_Data!I329=2,IF(AND(Raw_Data!AN329&gt;=1,Raw_Data!AN329&lt;=4),Raw_Data!AN329,FALSE)))</f>
        <v>0</v>
      </c>
      <c r="AG329" t="b">
        <f>IF(Raw_Data!A329&gt;=1,IF(Raw_Data!I329=2,IF(AND(Raw_Data!AO329&gt;=1,Raw_Data!AO329&lt;=4),Raw_Data!AO329,FALSE)))</f>
        <v>0</v>
      </c>
      <c r="AH329" t="b">
        <f>IF(Raw_Data!A329&gt;=1,IF(Raw_Data!I329=2,IF(AND(Raw_Data!AP329&gt;=1,Raw_Data!AP329&lt;=4),Raw_Data!AP329,FALSE)))</f>
        <v>0</v>
      </c>
      <c r="AI329" t="b">
        <f>IF(Raw_Data!A329&gt;=1,IF(Raw_Data!I329=2,IF(AND(Raw_Data!AQ329&gt;=1,Raw_Data!AQ329&lt;=4),Raw_Data!AQ329,FALSE)))</f>
        <v>0</v>
      </c>
    </row>
    <row r="330" spans="1:35" x14ac:dyDescent="0.25">
      <c r="A330" t="b">
        <f>IF(Raw_Data!A330&gt;=1,Raw_Data!A330,FALSE)</f>
        <v>0</v>
      </c>
      <c r="B330" t="b">
        <f>IF(Raw_Data!A330&gt;=1,IF(Raw_Data!I330=1,IF(AND(Raw_Data!J330&gt;=1,Raw_Data!J330&lt;=4),5-Raw_Data!J330,FALSE)))</f>
        <v>0</v>
      </c>
      <c r="C330" t="b">
        <f>IF(Raw_Data!A330&gt;=1,IF(Raw_Data!I330=1,IF(AND(Raw_Data!K330&gt;=1,Raw_Data!K330&lt;=4),5-Raw_Data!K330,FALSE)))</f>
        <v>0</v>
      </c>
      <c r="D330" t="b">
        <f>IF(Raw_Data!A330&gt;=1,IF(Raw_Data!I330=1,IF(AND(Raw_Data!L330&gt;=1,Raw_Data!L330&lt;=4),5-Raw_Data!L330,FALSE)))</f>
        <v>0</v>
      </c>
      <c r="E330" t="b">
        <f>IF(Raw_Data!A330&gt;=1,IF(Raw_Data!I330=1,IF(AND(Raw_Data!M330&gt;=1,Raw_Data!M330&lt;=4),5-Raw_Data!M330,FALSE)))</f>
        <v>0</v>
      </c>
      <c r="F330" t="b">
        <f>IF(Raw_Data!A330&gt;=1,IF(Raw_Data!I330=1,IF(AND(Raw_Data!N330&gt;=1,Raw_Data!N330&lt;=4),5-Raw_Data!N330,FALSE)))</f>
        <v>0</v>
      </c>
      <c r="G330" t="b">
        <f>IF(Raw_Data!A330&gt;=1,IF(Raw_Data!I330=1,IF(AND(Raw_Data!O330&gt;=1,Raw_Data!O330&lt;=4),Raw_Data!O330,FALSE)))</f>
        <v>0</v>
      </c>
      <c r="H330" t="b">
        <f>IF(Raw_Data!A330&gt;=1,IF(Raw_Data!I330=1,IF(AND(Raw_Data!P330&gt;=1,Raw_Data!P330&lt;=5),Raw_Data!P330,FALSE)))</f>
        <v>0</v>
      </c>
      <c r="I330" t="b">
        <f>IF(Raw_Data!A330&gt;=1,IF(Raw_Data!I330=1,IF(AND(Raw_Data!Q330&gt;=1,Raw_Data!Q330&lt;=5),Raw_Data!Q330,FALSE)))</f>
        <v>0</v>
      </c>
      <c r="J330" t="b">
        <f>IF(Raw_Data!A330&gt;=1,IF(Raw_Data!I330=1,IF(AND(Raw_Data!R330&gt;=1,Raw_Data!R330&lt;=4),5-Raw_Data!R330,FALSE)))</f>
        <v>0</v>
      </c>
      <c r="K330" t="b">
        <f>IF(Raw_Data!A330&gt;=1,IF(Raw_Data!I330=1,IF(AND(Raw_Data!S330&gt;=1,Raw_Data!S330&lt;=4),5-Raw_Data!S330,FALSE)))</f>
        <v>0</v>
      </c>
      <c r="L330" t="b">
        <f>IF(Raw_Data!A330&gt;=1,IF(Raw_Data!I330=1,IF(AND(Raw_Data!T330&gt;=1,Raw_Data!T330&lt;=4),5-Raw_Data!T330,FALSE)))</f>
        <v>0</v>
      </c>
      <c r="M330" t="b">
        <f>IF(Raw_Data!A330&gt;=1,IF(Raw_Data!I330=1,IF(AND(Raw_Data!U330&gt;=1,Raw_Data!U330&lt;=4),Raw_Data!U330,FALSE)))</f>
        <v>0</v>
      </c>
      <c r="N330" t="b">
        <f>IF(Raw_Data!A330&gt;=1,IF(Raw_Data!I330=2,IF(AND(Raw_Data!V330&gt;=1,Raw_Data!V330&lt;=5),Raw_Data!V330,FALSE)))</f>
        <v>0</v>
      </c>
      <c r="O330" t="b">
        <f>IF(Raw_Data!A330&gt;=1,IF(Raw_Data!I330=2,IF(AND(Raw_Data!W330&gt;=1,Raw_Data!W330&lt;=5),Raw_Data!W330,FALSE)))</f>
        <v>0</v>
      </c>
      <c r="P330" t="b">
        <f>IF(Raw_Data!A330&gt;=1,IF(Raw_Data!I330=2,IF(AND(Raw_Data!X330&gt;=1,Raw_Data!X330&lt;=5),6-Raw_Data!X330,FALSE)))</f>
        <v>0</v>
      </c>
      <c r="Q330" t="b">
        <f>IF(Raw_Data!A330&gt;=1,IF(Raw_Data!I330=2,IF(AND(Raw_Data!Y330&gt;=1,Raw_Data!Y330&lt;=5),6-Raw_Data!Y330,FALSE)))</f>
        <v>0</v>
      </c>
      <c r="R330" t="b">
        <f>IF(Raw_Data!A330&gt;=1,IF(Raw_Data!I330=2,IF(AND(Raw_Data!Z330&gt;=1,Raw_Data!Z330&lt;=5),6-Raw_Data!Z330,FALSE)))</f>
        <v>0</v>
      </c>
      <c r="S330" t="b">
        <f>IF(Raw_Data!A330&gt;=1,IF(Raw_Data!I330=2,IF(AND(Raw_Data!AA330&gt;=1,Raw_Data!AA330&lt;=5),Raw_Data!AA330,FALSE)))</f>
        <v>0</v>
      </c>
      <c r="T330" t="b">
        <f>IF(Raw_Data!A330&gt;=1,IF(Raw_Data!I330=2,IF(AND(Raw_Data!AB330&gt;=1,Raw_Data!AB330&lt;=5),6-Raw_Data!AB330,FALSE)))</f>
        <v>0</v>
      </c>
      <c r="U330" t="b">
        <f>IF(Raw_Data!A330&gt;=1,IF(Raw_Data!I330=2,IF(AND(Raw_Data!AC330&gt;=1,Raw_Data!AC330&lt;=2),Raw_Data!AC330,FALSE)))</f>
        <v>0</v>
      </c>
      <c r="V330" t="b">
        <f>IF(U330=1,IF(Raw_Data!I330=2,IF(AND(Raw_Data!AD330&gt;=1,Raw_Data!AD330&lt;=4),Raw_Data!AD330,FALSE)))</f>
        <v>0</v>
      </c>
      <c r="W330" t="b">
        <f>IF(U330=1,IF(Raw_Data!I330=2,IF(AND(Raw_Data!AE330&gt;=1,Raw_Data!AE330&lt;=4),5-Raw_Data!AE330,FALSE)))</f>
        <v>0</v>
      </c>
      <c r="X330" t="b">
        <f>IF(U330=1,IF(Raw_Data!I330=2,IF(AND(Raw_Data!AF330&gt;=1,Raw_Data!AF330&lt;=4),5-Raw_Data!AF330,FALSE)))</f>
        <v>0</v>
      </c>
      <c r="Y330" t="b">
        <f>IF(Raw_Data!A330&gt;=1,IF(Raw_Data!I330=2,IF(AND(Raw_Data!AG330&gt;=1,Raw_Data!AG330&lt;=5),Raw_Data!AG330,FALSE)))</f>
        <v>0</v>
      </c>
      <c r="Z330" t="b">
        <f>IF(Raw_Data!A330&gt;=1,IF(Raw_Data!I330=2,IF(AND(Raw_Data!AH330&gt;=1,Raw_Data!AH330&lt;=5),6-Raw_Data!AH330,FALSE)))</f>
        <v>0</v>
      </c>
      <c r="AA330" t="b">
        <f>IF(Raw_Data!A330&gt;=1,IF(Raw_Data!I330=2,IF(AND(Raw_Data!AI330&gt;=1,Raw_Data!AI330&lt;=5),6-Raw_Data!AI330,FALSE)))</f>
        <v>0</v>
      </c>
      <c r="AB330" t="b">
        <f>IF(Raw_Data!A330&gt;=1,IF(Raw_Data!I330=2,IF(AND(Raw_Data!AJ330&gt;=1,Raw_Data!AJ330&lt;=4),5-Raw_Data!AJ330,FALSE)))</f>
        <v>0</v>
      </c>
      <c r="AC330" t="b">
        <f>IF(Raw_Data!A330&gt;=1,IF(Raw_Data!I330=2,IF(AND(Raw_Data!AK330&gt;=1,Raw_Data!AK330&lt;=5),6-Raw_Data!AK330,FALSE)))</f>
        <v>0</v>
      </c>
      <c r="AD330" t="b">
        <f>IF(Raw_Data!A330&gt;=1,IF(Raw_Data!I330=2,IF(AND(Raw_Data!AL330&gt;=1,Raw_Data!AL330&lt;=5),6-Raw_Data!AL330,FALSE)))</f>
        <v>0</v>
      </c>
      <c r="AE330" t="b">
        <f>IF(Raw_Data!A330&gt;=1,IF(Raw_Data!I330=2,IF(AND(Raw_Data!AM330&gt;=1,Raw_Data!AM330&lt;=5),6-Raw_Data!AM330,FALSE)))</f>
        <v>0</v>
      </c>
      <c r="AF330" t="b">
        <f>IF(Raw_Data!A330&gt;=1,IF(Raw_Data!I330=2,IF(AND(Raw_Data!AN330&gt;=1,Raw_Data!AN330&lt;=4),Raw_Data!AN330,FALSE)))</f>
        <v>0</v>
      </c>
      <c r="AG330" t="b">
        <f>IF(Raw_Data!A330&gt;=1,IF(Raw_Data!I330=2,IF(AND(Raw_Data!AO330&gt;=1,Raw_Data!AO330&lt;=4),Raw_Data!AO330,FALSE)))</f>
        <v>0</v>
      </c>
      <c r="AH330" t="b">
        <f>IF(Raw_Data!A330&gt;=1,IF(Raw_Data!I330=2,IF(AND(Raw_Data!AP330&gt;=1,Raw_Data!AP330&lt;=4),Raw_Data!AP330,FALSE)))</f>
        <v>0</v>
      </c>
      <c r="AI330" t="b">
        <f>IF(Raw_Data!A330&gt;=1,IF(Raw_Data!I330=2,IF(AND(Raw_Data!AQ330&gt;=1,Raw_Data!AQ330&lt;=4),Raw_Data!AQ330,FALSE)))</f>
        <v>0</v>
      </c>
    </row>
    <row r="331" spans="1:35" x14ac:dyDescent="0.25">
      <c r="A331" t="b">
        <f>IF(Raw_Data!A331&gt;=1,Raw_Data!A331,FALSE)</f>
        <v>0</v>
      </c>
      <c r="B331" t="b">
        <f>IF(Raw_Data!A331&gt;=1,IF(Raw_Data!I331=1,IF(AND(Raw_Data!J331&gt;=1,Raw_Data!J331&lt;=4),5-Raw_Data!J331,FALSE)))</f>
        <v>0</v>
      </c>
      <c r="C331" t="b">
        <f>IF(Raw_Data!A331&gt;=1,IF(Raw_Data!I331=1,IF(AND(Raw_Data!K331&gt;=1,Raw_Data!K331&lt;=4),5-Raw_Data!K331,FALSE)))</f>
        <v>0</v>
      </c>
      <c r="D331" t="b">
        <f>IF(Raw_Data!A331&gt;=1,IF(Raw_Data!I331=1,IF(AND(Raw_Data!L331&gt;=1,Raw_Data!L331&lt;=4),5-Raw_Data!L331,FALSE)))</f>
        <v>0</v>
      </c>
      <c r="E331" t="b">
        <f>IF(Raw_Data!A331&gt;=1,IF(Raw_Data!I331=1,IF(AND(Raw_Data!M331&gt;=1,Raw_Data!M331&lt;=4),5-Raw_Data!M331,FALSE)))</f>
        <v>0</v>
      </c>
      <c r="F331" t="b">
        <f>IF(Raw_Data!A331&gt;=1,IF(Raw_Data!I331=1,IF(AND(Raw_Data!N331&gt;=1,Raw_Data!N331&lt;=4),5-Raw_Data!N331,FALSE)))</f>
        <v>0</v>
      </c>
      <c r="G331" t="b">
        <f>IF(Raw_Data!A331&gt;=1,IF(Raw_Data!I331=1,IF(AND(Raw_Data!O331&gt;=1,Raw_Data!O331&lt;=4),Raw_Data!O331,FALSE)))</f>
        <v>0</v>
      </c>
      <c r="H331" t="b">
        <f>IF(Raw_Data!A331&gt;=1,IF(Raw_Data!I331=1,IF(AND(Raw_Data!P331&gt;=1,Raw_Data!P331&lt;=5),Raw_Data!P331,FALSE)))</f>
        <v>0</v>
      </c>
      <c r="I331" t="b">
        <f>IF(Raw_Data!A331&gt;=1,IF(Raw_Data!I331=1,IF(AND(Raw_Data!Q331&gt;=1,Raw_Data!Q331&lt;=5),Raw_Data!Q331,FALSE)))</f>
        <v>0</v>
      </c>
      <c r="J331" t="b">
        <f>IF(Raw_Data!A331&gt;=1,IF(Raw_Data!I331=1,IF(AND(Raw_Data!R331&gt;=1,Raw_Data!R331&lt;=4),5-Raw_Data!R331,FALSE)))</f>
        <v>0</v>
      </c>
      <c r="K331" t="b">
        <f>IF(Raw_Data!A331&gt;=1,IF(Raw_Data!I331=1,IF(AND(Raw_Data!S331&gt;=1,Raw_Data!S331&lt;=4),5-Raw_Data!S331,FALSE)))</f>
        <v>0</v>
      </c>
      <c r="L331" t="b">
        <f>IF(Raw_Data!A331&gt;=1,IF(Raw_Data!I331=1,IF(AND(Raw_Data!T331&gt;=1,Raw_Data!T331&lt;=4),5-Raw_Data!T331,FALSE)))</f>
        <v>0</v>
      </c>
      <c r="M331" t="b">
        <f>IF(Raw_Data!A331&gt;=1,IF(Raw_Data!I331=1,IF(AND(Raw_Data!U331&gt;=1,Raw_Data!U331&lt;=4),Raw_Data!U331,FALSE)))</f>
        <v>0</v>
      </c>
      <c r="N331" t="b">
        <f>IF(Raw_Data!A331&gt;=1,IF(Raw_Data!I331=2,IF(AND(Raw_Data!V331&gt;=1,Raw_Data!V331&lt;=5),Raw_Data!V331,FALSE)))</f>
        <v>0</v>
      </c>
      <c r="O331" t="b">
        <f>IF(Raw_Data!A331&gt;=1,IF(Raw_Data!I331=2,IF(AND(Raw_Data!W331&gt;=1,Raw_Data!W331&lt;=5),Raw_Data!W331,FALSE)))</f>
        <v>0</v>
      </c>
      <c r="P331" t="b">
        <f>IF(Raw_Data!A331&gt;=1,IF(Raw_Data!I331=2,IF(AND(Raw_Data!X331&gt;=1,Raw_Data!X331&lt;=5),6-Raw_Data!X331,FALSE)))</f>
        <v>0</v>
      </c>
      <c r="Q331" t="b">
        <f>IF(Raw_Data!A331&gt;=1,IF(Raw_Data!I331=2,IF(AND(Raw_Data!Y331&gt;=1,Raw_Data!Y331&lt;=5),6-Raw_Data!Y331,FALSE)))</f>
        <v>0</v>
      </c>
      <c r="R331" t="b">
        <f>IF(Raw_Data!A331&gt;=1,IF(Raw_Data!I331=2,IF(AND(Raw_Data!Z331&gt;=1,Raw_Data!Z331&lt;=5),6-Raw_Data!Z331,FALSE)))</f>
        <v>0</v>
      </c>
      <c r="S331" t="b">
        <f>IF(Raw_Data!A331&gt;=1,IF(Raw_Data!I331=2,IF(AND(Raw_Data!AA331&gt;=1,Raw_Data!AA331&lt;=5),Raw_Data!AA331,FALSE)))</f>
        <v>0</v>
      </c>
      <c r="T331" t="b">
        <f>IF(Raw_Data!A331&gt;=1,IF(Raw_Data!I331=2,IF(AND(Raw_Data!AB331&gt;=1,Raw_Data!AB331&lt;=5),6-Raw_Data!AB331,FALSE)))</f>
        <v>0</v>
      </c>
      <c r="U331" t="b">
        <f>IF(Raw_Data!A331&gt;=1,IF(Raw_Data!I331=2,IF(AND(Raw_Data!AC331&gt;=1,Raw_Data!AC331&lt;=2),Raw_Data!AC331,FALSE)))</f>
        <v>0</v>
      </c>
      <c r="V331" t="b">
        <f>IF(U331=1,IF(Raw_Data!I331=2,IF(AND(Raw_Data!AD331&gt;=1,Raw_Data!AD331&lt;=4),Raw_Data!AD331,FALSE)))</f>
        <v>0</v>
      </c>
      <c r="W331" t="b">
        <f>IF(U331=1,IF(Raw_Data!I331=2,IF(AND(Raw_Data!AE331&gt;=1,Raw_Data!AE331&lt;=4),5-Raw_Data!AE331,FALSE)))</f>
        <v>0</v>
      </c>
      <c r="X331" t="b">
        <f>IF(U331=1,IF(Raw_Data!I331=2,IF(AND(Raw_Data!AF331&gt;=1,Raw_Data!AF331&lt;=4),5-Raw_Data!AF331,FALSE)))</f>
        <v>0</v>
      </c>
      <c r="Y331" t="b">
        <f>IF(Raw_Data!A331&gt;=1,IF(Raw_Data!I331=2,IF(AND(Raw_Data!AG331&gt;=1,Raw_Data!AG331&lt;=5),Raw_Data!AG331,FALSE)))</f>
        <v>0</v>
      </c>
      <c r="Z331" t="b">
        <f>IF(Raw_Data!A331&gt;=1,IF(Raw_Data!I331=2,IF(AND(Raw_Data!AH331&gt;=1,Raw_Data!AH331&lt;=5),6-Raw_Data!AH331,FALSE)))</f>
        <v>0</v>
      </c>
      <c r="AA331" t="b">
        <f>IF(Raw_Data!A331&gt;=1,IF(Raw_Data!I331=2,IF(AND(Raw_Data!AI331&gt;=1,Raw_Data!AI331&lt;=5),6-Raw_Data!AI331,FALSE)))</f>
        <v>0</v>
      </c>
      <c r="AB331" t="b">
        <f>IF(Raw_Data!A331&gt;=1,IF(Raw_Data!I331=2,IF(AND(Raw_Data!AJ331&gt;=1,Raw_Data!AJ331&lt;=4),5-Raw_Data!AJ331,FALSE)))</f>
        <v>0</v>
      </c>
      <c r="AC331" t="b">
        <f>IF(Raw_Data!A331&gt;=1,IF(Raw_Data!I331=2,IF(AND(Raw_Data!AK331&gt;=1,Raw_Data!AK331&lt;=5),6-Raw_Data!AK331,FALSE)))</f>
        <v>0</v>
      </c>
      <c r="AD331" t="b">
        <f>IF(Raw_Data!A331&gt;=1,IF(Raw_Data!I331=2,IF(AND(Raw_Data!AL331&gt;=1,Raw_Data!AL331&lt;=5),6-Raw_Data!AL331,FALSE)))</f>
        <v>0</v>
      </c>
      <c r="AE331" t="b">
        <f>IF(Raw_Data!A331&gt;=1,IF(Raw_Data!I331=2,IF(AND(Raw_Data!AM331&gt;=1,Raw_Data!AM331&lt;=5),6-Raw_Data!AM331,FALSE)))</f>
        <v>0</v>
      </c>
      <c r="AF331" t="b">
        <f>IF(Raw_Data!A331&gt;=1,IF(Raw_Data!I331=2,IF(AND(Raw_Data!AN331&gt;=1,Raw_Data!AN331&lt;=4),Raw_Data!AN331,FALSE)))</f>
        <v>0</v>
      </c>
      <c r="AG331" t="b">
        <f>IF(Raw_Data!A331&gt;=1,IF(Raw_Data!I331=2,IF(AND(Raw_Data!AO331&gt;=1,Raw_Data!AO331&lt;=4),Raw_Data!AO331,FALSE)))</f>
        <v>0</v>
      </c>
      <c r="AH331" t="b">
        <f>IF(Raw_Data!A331&gt;=1,IF(Raw_Data!I331=2,IF(AND(Raw_Data!AP331&gt;=1,Raw_Data!AP331&lt;=4),Raw_Data!AP331,FALSE)))</f>
        <v>0</v>
      </c>
      <c r="AI331" t="b">
        <f>IF(Raw_Data!A331&gt;=1,IF(Raw_Data!I331=2,IF(AND(Raw_Data!AQ331&gt;=1,Raw_Data!AQ331&lt;=4),Raw_Data!AQ331,FALSE)))</f>
        <v>0</v>
      </c>
    </row>
    <row r="332" spans="1:35" x14ac:dyDescent="0.25">
      <c r="A332" t="b">
        <f>IF(Raw_Data!A332&gt;=1,Raw_Data!A332,FALSE)</f>
        <v>0</v>
      </c>
      <c r="B332" t="b">
        <f>IF(Raw_Data!A332&gt;=1,IF(Raw_Data!I332=1,IF(AND(Raw_Data!J332&gt;=1,Raw_Data!J332&lt;=4),5-Raw_Data!J332,FALSE)))</f>
        <v>0</v>
      </c>
      <c r="C332" t="b">
        <f>IF(Raw_Data!A332&gt;=1,IF(Raw_Data!I332=1,IF(AND(Raw_Data!K332&gt;=1,Raw_Data!K332&lt;=4),5-Raw_Data!K332,FALSE)))</f>
        <v>0</v>
      </c>
      <c r="D332" t="b">
        <f>IF(Raw_Data!A332&gt;=1,IF(Raw_Data!I332=1,IF(AND(Raw_Data!L332&gt;=1,Raw_Data!L332&lt;=4),5-Raw_Data!L332,FALSE)))</f>
        <v>0</v>
      </c>
      <c r="E332" t="b">
        <f>IF(Raw_Data!A332&gt;=1,IF(Raw_Data!I332=1,IF(AND(Raw_Data!M332&gt;=1,Raw_Data!M332&lt;=4),5-Raw_Data!M332,FALSE)))</f>
        <v>0</v>
      </c>
      <c r="F332" t="b">
        <f>IF(Raw_Data!A332&gt;=1,IF(Raw_Data!I332=1,IF(AND(Raw_Data!N332&gt;=1,Raw_Data!N332&lt;=4),5-Raw_Data!N332,FALSE)))</f>
        <v>0</v>
      </c>
      <c r="G332" t="b">
        <f>IF(Raw_Data!A332&gt;=1,IF(Raw_Data!I332=1,IF(AND(Raw_Data!O332&gt;=1,Raw_Data!O332&lt;=4),Raw_Data!O332,FALSE)))</f>
        <v>0</v>
      </c>
      <c r="H332" t="b">
        <f>IF(Raw_Data!A332&gt;=1,IF(Raw_Data!I332=1,IF(AND(Raw_Data!P332&gt;=1,Raw_Data!P332&lt;=5),Raw_Data!P332,FALSE)))</f>
        <v>0</v>
      </c>
      <c r="I332" t="b">
        <f>IF(Raw_Data!A332&gt;=1,IF(Raw_Data!I332=1,IF(AND(Raw_Data!Q332&gt;=1,Raw_Data!Q332&lt;=5),Raw_Data!Q332,FALSE)))</f>
        <v>0</v>
      </c>
      <c r="J332" t="b">
        <f>IF(Raw_Data!A332&gt;=1,IF(Raw_Data!I332=1,IF(AND(Raw_Data!R332&gt;=1,Raw_Data!R332&lt;=4),5-Raw_Data!R332,FALSE)))</f>
        <v>0</v>
      </c>
      <c r="K332" t="b">
        <f>IF(Raw_Data!A332&gt;=1,IF(Raw_Data!I332=1,IF(AND(Raw_Data!S332&gt;=1,Raw_Data!S332&lt;=4),5-Raw_Data!S332,FALSE)))</f>
        <v>0</v>
      </c>
      <c r="L332" t="b">
        <f>IF(Raw_Data!A332&gt;=1,IF(Raw_Data!I332=1,IF(AND(Raw_Data!T332&gt;=1,Raw_Data!T332&lt;=4),5-Raw_Data!T332,FALSE)))</f>
        <v>0</v>
      </c>
      <c r="M332" t="b">
        <f>IF(Raw_Data!A332&gt;=1,IF(Raw_Data!I332=1,IF(AND(Raw_Data!U332&gt;=1,Raw_Data!U332&lt;=4),Raw_Data!U332,FALSE)))</f>
        <v>0</v>
      </c>
      <c r="N332" t="b">
        <f>IF(Raw_Data!A332&gt;=1,IF(Raw_Data!I332=2,IF(AND(Raw_Data!V332&gt;=1,Raw_Data!V332&lt;=5),Raw_Data!V332,FALSE)))</f>
        <v>0</v>
      </c>
      <c r="O332" t="b">
        <f>IF(Raw_Data!A332&gt;=1,IF(Raw_Data!I332=2,IF(AND(Raw_Data!W332&gt;=1,Raw_Data!W332&lt;=5),Raw_Data!W332,FALSE)))</f>
        <v>0</v>
      </c>
      <c r="P332" t="b">
        <f>IF(Raw_Data!A332&gt;=1,IF(Raw_Data!I332=2,IF(AND(Raw_Data!X332&gt;=1,Raw_Data!X332&lt;=5),6-Raw_Data!X332,FALSE)))</f>
        <v>0</v>
      </c>
      <c r="Q332" t="b">
        <f>IF(Raw_Data!A332&gt;=1,IF(Raw_Data!I332=2,IF(AND(Raw_Data!Y332&gt;=1,Raw_Data!Y332&lt;=5),6-Raw_Data!Y332,FALSE)))</f>
        <v>0</v>
      </c>
      <c r="R332" t="b">
        <f>IF(Raw_Data!A332&gt;=1,IF(Raw_Data!I332=2,IF(AND(Raw_Data!Z332&gt;=1,Raw_Data!Z332&lt;=5),6-Raw_Data!Z332,FALSE)))</f>
        <v>0</v>
      </c>
      <c r="S332" t="b">
        <f>IF(Raw_Data!A332&gt;=1,IF(Raw_Data!I332=2,IF(AND(Raw_Data!AA332&gt;=1,Raw_Data!AA332&lt;=5),Raw_Data!AA332,FALSE)))</f>
        <v>0</v>
      </c>
      <c r="T332" t="b">
        <f>IF(Raw_Data!A332&gt;=1,IF(Raw_Data!I332=2,IF(AND(Raw_Data!AB332&gt;=1,Raw_Data!AB332&lt;=5),6-Raw_Data!AB332,FALSE)))</f>
        <v>0</v>
      </c>
      <c r="U332" t="b">
        <f>IF(Raw_Data!A332&gt;=1,IF(Raw_Data!I332=2,IF(AND(Raw_Data!AC332&gt;=1,Raw_Data!AC332&lt;=2),Raw_Data!AC332,FALSE)))</f>
        <v>0</v>
      </c>
      <c r="V332" t="b">
        <f>IF(U332=1,IF(Raw_Data!I332=2,IF(AND(Raw_Data!AD332&gt;=1,Raw_Data!AD332&lt;=4),Raw_Data!AD332,FALSE)))</f>
        <v>0</v>
      </c>
      <c r="W332" t="b">
        <f>IF(U332=1,IF(Raw_Data!I332=2,IF(AND(Raw_Data!AE332&gt;=1,Raw_Data!AE332&lt;=4),5-Raw_Data!AE332,FALSE)))</f>
        <v>0</v>
      </c>
      <c r="X332" t="b">
        <f>IF(U332=1,IF(Raw_Data!I332=2,IF(AND(Raw_Data!AF332&gt;=1,Raw_Data!AF332&lt;=4),5-Raw_Data!AF332,FALSE)))</f>
        <v>0</v>
      </c>
      <c r="Y332" t="b">
        <f>IF(Raw_Data!A332&gt;=1,IF(Raw_Data!I332=2,IF(AND(Raw_Data!AG332&gt;=1,Raw_Data!AG332&lt;=5),Raw_Data!AG332,FALSE)))</f>
        <v>0</v>
      </c>
      <c r="Z332" t="b">
        <f>IF(Raw_Data!A332&gt;=1,IF(Raw_Data!I332=2,IF(AND(Raw_Data!AH332&gt;=1,Raw_Data!AH332&lt;=5),6-Raw_Data!AH332,FALSE)))</f>
        <v>0</v>
      </c>
      <c r="AA332" t="b">
        <f>IF(Raw_Data!A332&gt;=1,IF(Raw_Data!I332=2,IF(AND(Raw_Data!AI332&gt;=1,Raw_Data!AI332&lt;=5),6-Raw_Data!AI332,FALSE)))</f>
        <v>0</v>
      </c>
      <c r="AB332" t="b">
        <f>IF(Raw_Data!A332&gt;=1,IF(Raw_Data!I332=2,IF(AND(Raw_Data!AJ332&gt;=1,Raw_Data!AJ332&lt;=4),5-Raw_Data!AJ332,FALSE)))</f>
        <v>0</v>
      </c>
      <c r="AC332" t="b">
        <f>IF(Raw_Data!A332&gt;=1,IF(Raw_Data!I332=2,IF(AND(Raw_Data!AK332&gt;=1,Raw_Data!AK332&lt;=5),6-Raw_Data!AK332,FALSE)))</f>
        <v>0</v>
      </c>
      <c r="AD332" t="b">
        <f>IF(Raw_Data!A332&gt;=1,IF(Raw_Data!I332=2,IF(AND(Raw_Data!AL332&gt;=1,Raw_Data!AL332&lt;=5),6-Raw_Data!AL332,FALSE)))</f>
        <v>0</v>
      </c>
      <c r="AE332" t="b">
        <f>IF(Raw_Data!A332&gt;=1,IF(Raw_Data!I332=2,IF(AND(Raw_Data!AM332&gt;=1,Raw_Data!AM332&lt;=5),6-Raw_Data!AM332,FALSE)))</f>
        <v>0</v>
      </c>
      <c r="AF332" t="b">
        <f>IF(Raw_Data!A332&gt;=1,IF(Raw_Data!I332=2,IF(AND(Raw_Data!AN332&gt;=1,Raw_Data!AN332&lt;=4),Raw_Data!AN332,FALSE)))</f>
        <v>0</v>
      </c>
      <c r="AG332" t="b">
        <f>IF(Raw_Data!A332&gt;=1,IF(Raw_Data!I332=2,IF(AND(Raw_Data!AO332&gt;=1,Raw_Data!AO332&lt;=4),Raw_Data!AO332,FALSE)))</f>
        <v>0</v>
      </c>
      <c r="AH332" t="b">
        <f>IF(Raw_Data!A332&gt;=1,IF(Raw_Data!I332=2,IF(AND(Raw_Data!AP332&gt;=1,Raw_Data!AP332&lt;=4),Raw_Data!AP332,FALSE)))</f>
        <v>0</v>
      </c>
      <c r="AI332" t="b">
        <f>IF(Raw_Data!A332&gt;=1,IF(Raw_Data!I332=2,IF(AND(Raw_Data!AQ332&gt;=1,Raw_Data!AQ332&lt;=4),Raw_Data!AQ332,FALSE)))</f>
        <v>0</v>
      </c>
    </row>
    <row r="333" spans="1:35" x14ac:dyDescent="0.25">
      <c r="A333" t="b">
        <f>IF(Raw_Data!A333&gt;=1,Raw_Data!A333,FALSE)</f>
        <v>0</v>
      </c>
      <c r="B333" t="b">
        <f>IF(Raw_Data!A333&gt;=1,IF(Raw_Data!I333=1,IF(AND(Raw_Data!J333&gt;=1,Raw_Data!J333&lt;=4),5-Raw_Data!J333,FALSE)))</f>
        <v>0</v>
      </c>
      <c r="C333" t="b">
        <f>IF(Raw_Data!A333&gt;=1,IF(Raw_Data!I333=1,IF(AND(Raw_Data!K333&gt;=1,Raw_Data!K333&lt;=4),5-Raw_Data!K333,FALSE)))</f>
        <v>0</v>
      </c>
      <c r="D333" t="b">
        <f>IF(Raw_Data!A333&gt;=1,IF(Raw_Data!I333=1,IF(AND(Raw_Data!L333&gt;=1,Raw_Data!L333&lt;=4),5-Raw_Data!L333,FALSE)))</f>
        <v>0</v>
      </c>
      <c r="E333" t="b">
        <f>IF(Raw_Data!A333&gt;=1,IF(Raw_Data!I333=1,IF(AND(Raw_Data!M333&gt;=1,Raw_Data!M333&lt;=4),5-Raw_Data!M333,FALSE)))</f>
        <v>0</v>
      </c>
      <c r="F333" t="b">
        <f>IF(Raw_Data!A333&gt;=1,IF(Raw_Data!I333=1,IF(AND(Raw_Data!N333&gt;=1,Raw_Data!N333&lt;=4),5-Raw_Data!N333,FALSE)))</f>
        <v>0</v>
      </c>
      <c r="G333" t="b">
        <f>IF(Raw_Data!A333&gt;=1,IF(Raw_Data!I333=1,IF(AND(Raw_Data!O333&gt;=1,Raw_Data!O333&lt;=4),Raw_Data!O333,FALSE)))</f>
        <v>0</v>
      </c>
      <c r="H333" t="b">
        <f>IF(Raw_Data!A333&gt;=1,IF(Raw_Data!I333=1,IF(AND(Raw_Data!P333&gt;=1,Raw_Data!P333&lt;=5),Raw_Data!P333,FALSE)))</f>
        <v>0</v>
      </c>
      <c r="I333" t="b">
        <f>IF(Raw_Data!A333&gt;=1,IF(Raw_Data!I333=1,IF(AND(Raw_Data!Q333&gt;=1,Raw_Data!Q333&lt;=5),Raw_Data!Q333,FALSE)))</f>
        <v>0</v>
      </c>
      <c r="J333" t="b">
        <f>IF(Raw_Data!A333&gt;=1,IF(Raw_Data!I333=1,IF(AND(Raw_Data!R333&gt;=1,Raw_Data!R333&lt;=4),5-Raw_Data!R333,FALSE)))</f>
        <v>0</v>
      </c>
      <c r="K333" t="b">
        <f>IF(Raw_Data!A333&gt;=1,IF(Raw_Data!I333=1,IF(AND(Raw_Data!S333&gt;=1,Raw_Data!S333&lt;=4),5-Raw_Data!S333,FALSE)))</f>
        <v>0</v>
      </c>
      <c r="L333" t="b">
        <f>IF(Raw_Data!A333&gt;=1,IF(Raw_Data!I333=1,IF(AND(Raw_Data!T333&gt;=1,Raw_Data!T333&lt;=4),5-Raw_Data!T333,FALSE)))</f>
        <v>0</v>
      </c>
      <c r="M333" t="b">
        <f>IF(Raw_Data!A333&gt;=1,IF(Raw_Data!I333=1,IF(AND(Raw_Data!U333&gt;=1,Raw_Data!U333&lt;=4),Raw_Data!U333,FALSE)))</f>
        <v>0</v>
      </c>
      <c r="N333" t="b">
        <f>IF(Raw_Data!A333&gt;=1,IF(Raw_Data!I333=2,IF(AND(Raw_Data!V333&gt;=1,Raw_Data!V333&lt;=5),Raw_Data!V333,FALSE)))</f>
        <v>0</v>
      </c>
      <c r="O333" t="b">
        <f>IF(Raw_Data!A333&gt;=1,IF(Raw_Data!I333=2,IF(AND(Raw_Data!W333&gt;=1,Raw_Data!W333&lt;=5),Raw_Data!W333,FALSE)))</f>
        <v>0</v>
      </c>
      <c r="P333" t="b">
        <f>IF(Raw_Data!A333&gt;=1,IF(Raw_Data!I333=2,IF(AND(Raw_Data!X333&gt;=1,Raw_Data!X333&lt;=5),6-Raw_Data!X333,FALSE)))</f>
        <v>0</v>
      </c>
      <c r="Q333" t="b">
        <f>IF(Raw_Data!A333&gt;=1,IF(Raw_Data!I333=2,IF(AND(Raw_Data!Y333&gt;=1,Raw_Data!Y333&lt;=5),6-Raw_Data!Y333,FALSE)))</f>
        <v>0</v>
      </c>
      <c r="R333" t="b">
        <f>IF(Raw_Data!A333&gt;=1,IF(Raw_Data!I333=2,IF(AND(Raw_Data!Z333&gt;=1,Raw_Data!Z333&lt;=5),6-Raw_Data!Z333,FALSE)))</f>
        <v>0</v>
      </c>
      <c r="S333" t="b">
        <f>IF(Raw_Data!A333&gt;=1,IF(Raw_Data!I333=2,IF(AND(Raw_Data!AA333&gt;=1,Raw_Data!AA333&lt;=5),Raw_Data!AA333,FALSE)))</f>
        <v>0</v>
      </c>
      <c r="T333" t="b">
        <f>IF(Raw_Data!A333&gt;=1,IF(Raw_Data!I333=2,IF(AND(Raw_Data!AB333&gt;=1,Raw_Data!AB333&lt;=5),6-Raw_Data!AB333,FALSE)))</f>
        <v>0</v>
      </c>
      <c r="U333" t="b">
        <f>IF(Raw_Data!A333&gt;=1,IF(Raw_Data!I333=2,IF(AND(Raw_Data!AC333&gt;=1,Raw_Data!AC333&lt;=2),Raw_Data!AC333,FALSE)))</f>
        <v>0</v>
      </c>
      <c r="V333" t="b">
        <f>IF(U333=1,IF(Raw_Data!I333=2,IF(AND(Raw_Data!AD333&gt;=1,Raw_Data!AD333&lt;=4),Raw_Data!AD333,FALSE)))</f>
        <v>0</v>
      </c>
      <c r="W333" t="b">
        <f>IF(U333=1,IF(Raw_Data!I333=2,IF(AND(Raw_Data!AE333&gt;=1,Raw_Data!AE333&lt;=4),5-Raw_Data!AE333,FALSE)))</f>
        <v>0</v>
      </c>
      <c r="X333" t="b">
        <f>IF(U333=1,IF(Raw_Data!I333=2,IF(AND(Raw_Data!AF333&gt;=1,Raw_Data!AF333&lt;=4),5-Raw_Data!AF333,FALSE)))</f>
        <v>0</v>
      </c>
      <c r="Y333" t="b">
        <f>IF(Raw_Data!A333&gt;=1,IF(Raw_Data!I333=2,IF(AND(Raw_Data!AG333&gt;=1,Raw_Data!AG333&lt;=5),Raw_Data!AG333,FALSE)))</f>
        <v>0</v>
      </c>
      <c r="Z333" t="b">
        <f>IF(Raw_Data!A333&gt;=1,IF(Raw_Data!I333=2,IF(AND(Raw_Data!AH333&gt;=1,Raw_Data!AH333&lt;=5),6-Raw_Data!AH333,FALSE)))</f>
        <v>0</v>
      </c>
      <c r="AA333" t="b">
        <f>IF(Raw_Data!A333&gt;=1,IF(Raw_Data!I333=2,IF(AND(Raw_Data!AI333&gt;=1,Raw_Data!AI333&lt;=5),6-Raw_Data!AI333,FALSE)))</f>
        <v>0</v>
      </c>
      <c r="AB333" t="b">
        <f>IF(Raw_Data!A333&gt;=1,IF(Raw_Data!I333=2,IF(AND(Raw_Data!AJ333&gt;=1,Raw_Data!AJ333&lt;=4),5-Raw_Data!AJ333,FALSE)))</f>
        <v>0</v>
      </c>
      <c r="AC333" t="b">
        <f>IF(Raw_Data!A333&gt;=1,IF(Raw_Data!I333=2,IF(AND(Raw_Data!AK333&gt;=1,Raw_Data!AK333&lt;=5),6-Raw_Data!AK333,FALSE)))</f>
        <v>0</v>
      </c>
      <c r="AD333" t="b">
        <f>IF(Raw_Data!A333&gt;=1,IF(Raw_Data!I333=2,IF(AND(Raw_Data!AL333&gt;=1,Raw_Data!AL333&lt;=5),6-Raw_Data!AL333,FALSE)))</f>
        <v>0</v>
      </c>
      <c r="AE333" t="b">
        <f>IF(Raw_Data!A333&gt;=1,IF(Raw_Data!I333=2,IF(AND(Raw_Data!AM333&gt;=1,Raw_Data!AM333&lt;=5),6-Raw_Data!AM333,FALSE)))</f>
        <v>0</v>
      </c>
      <c r="AF333" t="b">
        <f>IF(Raw_Data!A333&gt;=1,IF(Raw_Data!I333=2,IF(AND(Raw_Data!AN333&gt;=1,Raw_Data!AN333&lt;=4),Raw_Data!AN333,FALSE)))</f>
        <v>0</v>
      </c>
      <c r="AG333" t="b">
        <f>IF(Raw_Data!A333&gt;=1,IF(Raw_Data!I333=2,IF(AND(Raw_Data!AO333&gt;=1,Raw_Data!AO333&lt;=4),Raw_Data!AO333,FALSE)))</f>
        <v>0</v>
      </c>
      <c r="AH333" t="b">
        <f>IF(Raw_Data!A333&gt;=1,IF(Raw_Data!I333=2,IF(AND(Raw_Data!AP333&gt;=1,Raw_Data!AP333&lt;=4),Raw_Data!AP333,FALSE)))</f>
        <v>0</v>
      </c>
      <c r="AI333" t="b">
        <f>IF(Raw_Data!A333&gt;=1,IF(Raw_Data!I333=2,IF(AND(Raw_Data!AQ333&gt;=1,Raw_Data!AQ333&lt;=4),Raw_Data!AQ333,FALSE)))</f>
        <v>0</v>
      </c>
    </row>
    <row r="334" spans="1:35" x14ac:dyDescent="0.25">
      <c r="A334" t="b">
        <f>IF(Raw_Data!A334&gt;=1,Raw_Data!A334,FALSE)</f>
        <v>0</v>
      </c>
      <c r="B334" t="b">
        <f>IF(Raw_Data!A334&gt;=1,IF(Raw_Data!I334=1,IF(AND(Raw_Data!J334&gt;=1,Raw_Data!J334&lt;=4),5-Raw_Data!J334,FALSE)))</f>
        <v>0</v>
      </c>
      <c r="C334" t="b">
        <f>IF(Raw_Data!A334&gt;=1,IF(Raw_Data!I334=1,IF(AND(Raw_Data!K334&gt;=1,Raw_Data!K334&lt;=4),5-Raw_Data!K334,FALSE)))</f>
        <v>0</v>
      </c>
      <c r="D334" t="b">
        <f>IF(Raw_Data!A334&gt;=1,IF(Raw_Data!I334=1,IF(AND(Raw_Data!L334&gt;=1,Raw_Data!L334&lt;=4),5-Raw_Data!L334,FALSE)))</f>
        <v>0</v>
      </c>
      <c r="E334" t="b">
        <f>IF(Raw_Data!A334&gt;=1,IF(Raw_Data!I334=1,IF(AND(Raw_Data!M334&gt;=1,Raw_Data!M334&lt;=4),5-Raw_Data!M334,FALSE)))</f>
        <v>0</v>
      </c>
      <c r="F334" t="b">
        <f>IF(Raw_Data!A334&gt;=1,IF(Raw_Data!I334=1,IF(AND(Raw_Data!N334&gt;=1,Raw_Data!N334&lt;=4),5-Raw_Data!N334,FALSE)))</f>
        <v>0</v>
      </c>
      <c r="G334" t="b">
        <f>IF(Raw_Data!A334&gt;=1,IF(Raw_Data!I334=1,IF(AND(Raw_Data!O334&gt;=1,Raw_Data!O334&lt;=4),Raw_Data!O334,FALSE)))</f>
        <v>0</v>
      </c>
      <c r="H334" t="b">
        <f>IF(Raw_Data!A334&gt;=1,IF(Raw_Data!I334=1,IF(AND(Raw_Data!P334&gt;=1,Raw_Data!P334&lt;=5),Raw_Data!P334,FALSE)))</f>
        <v>0</v>
      </c>
      <c r="I334" t="b">
        <f>IF(Raw_Data!A334&gt;=1,IF(Raw_Data!I334=1,IF(AND(Raw_Data!Q334&gt;=1,Raw_Data!Q334&lt;=5),Raw_Data!Q334,FALSE)))</f>
        <v>0</v>
      </c>
      <c r="J334" t="b">
        <f>IF(Raw_Data!A334&gt;=1,IF(Raw_Data!I334=1,IF(AND(Raw_Data!R334&gt;=1,Raw_Data!R334&lt;=4),5-Raw_Data!R334,FALSE)))</f>
        <v>0</v>
      </c>
      <c r="K334" t="b">
        <f>IF(Raw_Data!A334&gt;=1,IF(Raw_Data!I334=1,IF(AND(Raw_Data!S334&gt;=1,Raw_Data!S334&lt;=4),5-Raw_Data!S334,FALSE)))</f>
        <v>0</v>
      </c>
      <c r="L334" t="b">
        <f>IF(Raw_Data!A334&gt;=1,IF(Raw_Data!I334=1,IF(AND(Raw_Data!T334&gt;=1,Raw_Data!T334&lt;=4),5-Raw_Data!T334,FALSE)))</f>
        <v>0</v>
      </c>
      <c r="M334" t="b">
        <f>IF(Raw_Data!A334&gt;=1,IF(Raw_Data!I334=1,IF(AND(Raw_Data!U334&gt;=1,Raw_Data!U334&lt;=4),Raw_Data!U334,FALSE)))</f>
        <v>0</v>
      </c>
      <c r="N334" t="b">
        <f>IF(Raw_Data!A334&gt;=1,IF(Raw_Data!I334=2,IF(AND(Raw_Data!V334&gt;=1,Raw_Data!V334&lt;=5),Raw_Data!V334,FALSE)))</f>
        <v>0</v>
      </c>
      <c r="O334" t="b">
        <f>IF(Raw_Data!A334&gt;=1,IF(Raw_Data!I334=2,IF(AND(Raw_Data!W334&gt;=1,Raw_Data!W334&lt;=5),Raw_Data!W334,FALSE)))</f>
        <v>0</v>
      </c>
      <c r="P334" t="b">
        <f>IF(Raw_Data!A334&gt;=1,IF(Raw_Data!I334=2,IF(AND(Raw_Data!X334&gt;=1,Raw_Data!X334&lt;=5),6-Raw_Data!X334,FALSE)))</f>
        <v>0</v>
      </c>
      <c r="Q334" t="b">
        <f>IF(Raw_Data!A334&gt;=1,IF(Raw_Data!I334=2,IF(AND(Raw_Data!Y334&gt;=1,Raw_Data!Y334&lt;=5),6-Raw_Data!Y334,FALSE)))</f>
        <v>0</v>
      </c>
      <c r="R334" t="b">
        <f>IF(Raw_Data!A334&gt;=1,IF(Raw_Data!I334=2,IF(AND(Raw_Data!Z334&gt;=1,Raw_Data!Z334&lt;=5),6-Raw_Data!Z334,FALSE)))</f>
        <v>0</v>
      </c>
      <c r="S334" t="b">
        <f>IF(Raw_Data!A334&gt;=1,IF(Raw_Data!I334=2,IF(AND(Raw_Data!AA334&gt;=1,Raw_Data!AA334&lt;=5),Raw_Data!AA334,FALSE)))</f>
        <v>0</v>
      </c>
      <c r="T334" t="b">
        <f>IF(Raw_Data!A334&gt;=1,IF(Raw_Data!I334=2,IF(AND(Raw_Data!AB334&gt;=1,Raw_Data!AB334&lt;=5),6-Raw_Data!AB334,FALSE)))</f>
        <v>0</v>
      </c>
      <c r="U334" t="b">
        <f>IF(Raw_Data!A334&gt;=1,IF(Raw_Data!I334=2,IF(AND(Raw_Data!AC334&gt;=1,Raw_Data!AC334&lt;=2),Raw_Data!AC334,FALSE)))</f>
        <v>0</v>
      </c>
      <c r="V334" t="b">
        <f>IF(U334=1,IF(Raw_Data!I334=2,IF(AND(Raw_Data!AD334&gt;=1,Raw_Data!AD334&lt;=4),Raw_Data!AD334,FALSE)))</f>
        <v>0</v>
      </c>
      <c r="W334" t="b">
        <f>IF(U334=1,IF(Raw_Data!I334=2,IF(AND(Raw_Data!AE334&gt;=1,Raw_Data!AE334&lt;=4),5-Raw_Data!AE334,FALSE)))</f>
        <v>0</v>
      </c>
      <c r="X334" t="b">
        <f>IF(U334=1,IF(Raw_Data!I334=2,IF(AND(Raw_Data!AF334&gt;=1,Raw_Data!AF334&lt;=4),5-Raw_Data!AF334,FALSE)))</f>
        <v>0</v>
      </c>
      <c r="Y334" t="b">
        <f>IF(Raw_Data!A334&gt;=1,IF(Raw_Data!I334=2,IF(AND(Raw_Data!AG334&gt;=1,Raw_Data!AG334&lt;=5),Raw_Data!AG334,FALSE)))</f>
        <v>0</v>
      </c>
      <c r="Z334" t="b">
        <f>IF(Raw_Data!A334&gt;=1,IF(Raw_Data!I334=2,IF(AND(Raw_Data!AH334&gt;=1,Raw_Data!AH334&lt;=5),6-Raw_Data!AH334,FALSE)))</f>
        <v>0</v>
      </c>
      <c r="AA334" t="b">
        <f>IF(Raw_Data!A334&gt;=1,IF(Raw_Data!I334=2,IF(AND(Raw_Data!AI334&gt;=1,Raw_Data!AI334&lt;=5),6-Raw_Data!AI334,FALSE)))</f>
        <v>0</v>
      </c>
      <c r="AB334" t="b">
        <f>IF(Raw_Data!A334&gt;=1,IF(Raw_Data!I334=2,IF(AND(Raw_Data!AJ334&gt;=1,Raw_Data!AJ334&lt;=4),5-Raw_Data!AJ334,FALSE)))</f>
        <v>0</v>
      </c>
      <c r="AC334" t="b">
        <f>IF(Raw_Data!A334&gt;=1,IF(Raw_Data!I334=2,IF(AND(Raw_Data!AK334&gt;=1,Raw_Data!AK334&lt;=5),6-Raw_Data!AK334,FALSE)))</f>
        <v>0</v>
      </c>
      <c r="AD334" t="b">
        <f>IF(Raw_Data!A334&gt;=1,IF(Raw_Data!I334=2,IF(AND(Raw_Data!AL334&gt;=1,Raw_Data!AL334&lt;=5),6-Raw_Data!AL334,FALSE)))</f>
        <v>0</v>
      </c>
      <c r="AE334" t="b">
        <f>IF(Raw_Data!A334&gt;=1,IF(Raw_Data!I334=2,IF(AND(Raw_Data!AM334&gt;=1,Raw_Data!AM334&lt;=5),6-Raw_Data!AM334,FALSE)))</f>
        <v>0</v>
      </c>
      <c r="AF334" t="b">
        <f>IF(Raw_Data!A334&gt;=1,IF(Raw_Data!I334=2,IF(AND(Raw_Data!AN334&gt;=1,Raw_Data!AN334&lt;=4),Raw_Data!AN334,FALSE)))</f>
        <v>0</v>
      </c>
      <c r="AG334" t="b">
        <f>IF(Raw_Data!A334&gt;=1,IF(Raw_Data!I334=2,IF(AND(Raw_Data!AO334&gt;=1,Raw_Data!AO334&lt;=4),Raw_Data!AO334,FALSE)))</f>
        <v>0</v>
      </c>
      <c r="AH334" t="b">
        <f>IF(Raw_Data!A334&gt;=1,IF(Raw_Data!I334=2,IF(AND(Raw_Data!AP334&gt;=1,Raw_Data!AP334&lt;=4),Raw_Data!AP334,FALSE)))</f>
        <v>0</v>
      </c>
      <c r="AI334" t="b">
        <f>IF(Raw_Data!A334&gt;=1,IF(Raw_Data!I334=2,IF(AND(Raw_Data!AQ334&gt;=1,Raw_Data!AQ334&lt;=4),Raw_Data!AQ334,FALSE)))</f>
        <v>0</v>
      </c>
    </row>
    <row r="335" spans="1:35" x14ac:dyDescent="0.25">
      <c r="A335" t="b">
        <f>IF(Raw_Data!A335&gt;=1,Raw_Data!A335,FALSE)</f>
        <v>0</v>
      </c>
      <c r="B335" t="b">
        <f>IF(Raw_Data!A335&gt;=1,IF(Raw_Data!I335=1,IF(AND(Raw_Data!J335&gt;=1,Raw_Data!J335&lt;=4),5-Raw_Data!J335,FALSE)))</f>
        <v>0</v>
      </c>
      <c r="C335" t="b">
        <f>IF(Raw_Data!A335&gt;=1,IF(Raw_Data!I335=1,IF(AND(Raw_Data!K335&gt;=1,Raw_Data!K335&lt;=4),5-Raw_Data!K335,FALSE)))</f>
        <v>0</v>
      </c>
      <c r="D335" t="b">
        <f>IF(Raw_Data!A335&gt;=1,IF(Raw_Data!I335=1,IF(AND(Raw_Data!L335&gt;=1,Raw_Data!L335&lt;=4),5-Raw_Data!L335,FALSE)))</f>
        <v>0</v>
      </c>
      <c r="E335" t="b">
        <f>IF(Raw_Data!A335&gt;=1,IF(Raw_Data!I335=1,IF(AND(Raw_Data!M335&gt;=1,Raw_Data!M335&lt;=4),5-Raw_Data!M335,FALSE)))</f>
        <v>0</v>
      </c>
      <c r="F335" t="b">
        <f>IF(Raw_Data!A335&gt;=1,IF(Raw_Data!I335=1,IF(AND(Raw_Data!N335&gt;=1,Raw_Data!N335&lt;=4),5-Raw_Data!N335,FALSE)))</f>
        <v>0</v>
      </c>
      <c r="G335" t="b">
        <f>IF(Raw_Data!A335&gt;=1,IF(Raw_Data!I335=1,IF(AND(Raw_Data!O335&gt;=1,Raw_Data!O335&lt;=4),Raw_Data!O335,FALSE)))</f>
        <v>0</v>
      </c>
      <c r="H335" t="b">
        <f>IF(Raw_Data!A335&gt;=1,IF(Raw_Data!I335=1,IF(AND(Raw_Data!P335&gt;=1,Raw_Data!P335&lt;=5),Raw_Data!P335,FALSE)))</f>
        <v>0</v>
      </c>
      <c r="I335" t="b">
        <f>IF(Raw_Data!A335&gt;=1,IF(Raw_Data!I335=1,IF(AND(Raw_Data!Q335&gt;=1,Raw_Data!Q335&lt;=5),Raw_Data!Q335,FALSE)))</f>
        <v>0</v>
      </c>
      <c r="J335" t="b">
        <f>IF(Raw_Data!A335&gt;=1,IF(Raw_Data!I335=1,IF(AND(Raw_Data!R335&gt;=1,Raw_Data!R335&lt;=4),5-Raw_Data!R335,FALSE)))</f>
        <v>0</v>
      </c>
      <c r="K335" t="b">
        <f>IF(Raw_Data!A335&gt;=1,IF(Raw_Data!I335=1,IF(AND(Raw_Data!S335&gt;=1,Raw_Data!S335&lt;=4),5-Raw_Data!S335,FALSE)))</f>
        <v>0</v>
      </c>
      <c r="L335" t="b">
        <f>IF(Raw_Data!A335&gt;=1,IF(Raw_Data!I335=1,IF(AND(Raw_Data!T335&gt;=1,Raw_Data!T335&lt;=4),5-Raw_Data!T335,FALSE)))</f>
        <v>0</v>
      </c>
      <c r="M335" t="b">
        <f>IF(Raw_Data!A335&gt;=1,IF(Raw_Data!I335=1,IF(AND(Raw_Data!U335&gt;=1,Raw_Data!U335&lt;=4),Raw_Data!U335,FALSE)))</f>
        <v>0</v>
      </c>
      <c r="N335" t="b">
        <f>IF(Raw_Data!A335&gt;=1,IF(Raw_Data!I335=2,IF(AND(Raw_Data!V335&gt;=1,Raw_Data!V335&lt;=5),Raw_Data!V335,FALSE)))</f>
        <v>0</v>
      </c>
      <c r="O335" t="b">
        <f>IF(Raw_Data!A335&gt;=1,IF(Raw_Data!I335=2,IF(AND(Raw_Data!W335&gt;=1,Raw_Data!W335&lt;=5),Raw_Data!W335,FALSE)))</f>
        <v>0</v>
      </c>
      <c r="P335" t="b">
        <f>IF(Raw_Data!A335&gt;=1,IF(Raw_Data!I335=2,IF(AND(Raw_Data!X335&gt;=1,Raw_Data!X335&lt;=5),6-Raw_Data!X335,FALSE)))</f>
        <v>0</v>
      </c>
      <c r="Q335" t="b">
        <f>IF(Raw_Data!A335&gt;=1,IF(Raw_Data!I335=2,IF(AND(Raw_Data!Y335&gt;=1,Raw_Data!Y335&lt;=5),6-Raw_Data!Y335,FALSE)))</f>
        <v>0</v>
      </c>
      <c r="R335" t="b">
        <f>IF(Raw_Data!A335&gt;=1,IF(Raw_Data!I335=2,IF(AND(Raw_Data!Z335&gt;=1,Raw_Data!Z335&lt;=5),6-Raw_Data!Z335,FALSE)))</f>
        <v>0</v>
      </c>
      <c r="S335" t="b">
        <f>IF(Raw_Data!A335&gt;=1,IF(Raw_Data!I335=2,IF(AND(Raw_Data!AA335&gt;=1,Raw_Data!AA335&lt;=5),Raw_Data!AA335,FALSE)))</f>
        <v>0</v>
      </c>
      <c r="T335" t="b">
        <f>IF(Raw_Data!A335&gt;=1,IF(Raw_Data!I335=2,IF(AND(Raw_Data!AB335&gt;=1,Raw_Data!AB335&lt;=5),6-Raw_Data!AB335,FALSE)))</f>
        <v>0</v>
      </c>
      <c r="U335" t="b">
        <f>IF(Raw_Data!A335&gt;=1,IF(Raw_Data!I335=2,IF(AND(Raw_Data!AC335&gt;=1,Raw_Data!AC335&lt;=2),Raw_Data!AC335,FALSE)))</f>
        <v>0</v>
      </c>
      <c r="V335" t="b">
        <f>IF(U335=1,IF(Raw_Data!I335=2,IF(AND(Raw_Data!AD335&gt;=1,Raw_Data!AD335&lt;=4),Raw_Data!AD335,FALSE)))</f>
        <v>0</v>
      </c>
      <c r="W335" t="b">
        <f>IF(U335=1,IF(Raw_Data!I335=2,IF(AND(Raw_Data!AE335&gt;=1,Raw_Data!AE335&lt;=4),5-Raw_Data!AE335,FALSE)))</f>
        <v>0</v>
      </c>
      <c r="X335" t="b">
        <f>IF(U335=1,IF(Raw_Data!I335=2,IF(AND(Raw_Data!AF335&gt;=1,Raw_Data!AF335&lt;=4),5-Raw_Data!AF335,FALSE)))</f>
        <v>0</v>
      </c>
      <c r="Y335" t="b">
        <f>IF(Raw_Data!A335&gt;=1,IF(Raw_Data!I335=2,IF(AND(Raw_Data!AG335&gt;=1,Raw_Data!AG335&lt;=5),Raw_Data!AG335,FALSE)))</f>
        <v>0</v>
      </c>
      <c r="Z335" t="b">
        <f>IF(Raw_Data!A335&gt;=1,IF(Raw_Data!I335=2,IF(AND(Raw_Data!AH335&gt;=1,Raw_Data!AH335&lt;=5),6-Raw_Data!AH335,FALSE)))</f>
        <v>0</v>
      </c>
      <c r="AA335" t="b">
        <f>IF(Raw_Data!A335&gt;=1,IF(Raw_Data!I335=2,IF(AND(Raw_Data!AI335&gt;=1,Raw_Data!AI335&lt;=5),6-Raw_Data!AI335,FALSE)))</f>
        <v>0</v>
      </c>
      <c r="AB335" t="b">
        <f>IF(Raw_Data!A335&gt;=1,IF(Raw_Data!I335=2,IF(AND(Raw_Data!AJ335&gt;=1,Raw_Data!AJ335&lt;=4),5-Raw_Data!AJ335,FALSE)))</f>
        <v>0</v>
      </c>
      <c r="AC335" t="b">
        <f>IF(Raw_Data!A335&gt;=1,IF(Raw_Data!I335=2,IF(AND(Raw_Data!AK335&gt;=1,Raw_Data!AK335&lt;=5),6-Raw_Data!AK335,FALSE)))</f>
        <v>0</v>
      </c>
      <c r="AD335" t="b">
        <f>IF(Raw_Data!A335&gt;=1,IF(Raw_Data!I335=2,IF(AND(Raw_Data!AL335&gt;=1,Raw_Data!AL335&lt;=5),6-Raw_Data!AL335,FALSE)))</f>
        <v>0</v>
      </c>
      <c r="AE335" t="b">
        <f>IF(Raw_Data!A335&gt;=1,IF(Raw_Data!I335=2,IF(AND(Raw_Data!AM335&gt;=1,Raw_Data!AM335&lt;=5),6-Raw_Data!AM335,FALSE)))</f>
        <v>0</v>
      </c>
      <c r="AF335" t="b">
        <f>IF(Raw_Data!A335&gt;=1,IF(Raw_Data!I335=2,IF(AND(Raw_Data!AN335&gt;=1,Raw_Data!AN335&lt;=4),Raw_Data!AN335,FALSE)))</f>
        <v>0</v>
      </c>
      <c r="AG335" t="b">
        <f>IF(Raw_Data!A335&gt;=1,IF(Raw_Data!I335=2,IF(AND(Raw_Data!AO335&gt;=1,Raw_Data!AO335&lt;=4),Raw_Data!AO335,FALSE)))</f>
        <v>0</v>
      </c>
      <c r="AH335" t="b">
        <f>IF(Raw_Data!A335&gt;=1,IF(Raw_Data!I335=2,IF(AND(Raw_Data!AP335&gt;=1,Raw_Data!AP335&lt;=4),Raw_Data!AP335,FALSE)))</f>
        <v>0</v>
      </c>
      <c r="AI335" t="b">
        <f>IF(Raw_Data!A335&gt;=1,IF(Raw_Data!I335=2,IF(AND(Raw_Data!AQ335&gt;=1,Raw_Data!AQ335&lt;=4),Raw_Data!AQ335,FALSE)))</f>
        <v>0</v>
      </c>
    </row>
    <row r="336" spans="1:35" x14ac:dyDescent="0.25">
      <c r="A336" t="b">
        <f>IF(Raw_Data!A336&gt;=1,Raw_Data!A336,FALSE)</f>
        <v>0</v>
      </c>
      <c r="B336" t="b">
        <f>IF(Raw_Data!A336&gt;=1,IF(Raw_Data!I336=1,IF(AND(Raw_Data!J336&gt;=1,Raw_Data!J336&lt;=4),5-Raw_Data!J336,FALSE)))</f>
        <v>0</v>
      </c>
      <c r="C336" t="b">
        <f>IF(Raw_Data!A336&gt;=1,IF(Raw_Data!I336=1,IF(AND(Raw_Data!K336&gt;=1,Raw_Data!K336&lt;=4),5-Raw_Data!K336,FALSE)))</f>
        <v>0</v>
      </c>
      <c r="D336" t="b">
        <f>IF(Raw_Data!A336&gt;=1,IF(Raw_Data!I336=1,IF(AND(Raw_Data!L336&gt;=1,Raw_Data!L336&lt;=4),5-Raw_Data!L336,FALSE)))</f>
        <v>0</v>
      </c>
      <c r="E336" t="b">
        <f>IF(Raw_Data!A336&gt;=1,IF(Raw_Data!I336=1,IF(AND(Raw_Data!M336&gt;=1,Raw_Data!M336&lt;=4),5-Raw_Data!M336,FALSE)))</f>
        <v>0</v>
      </c>
      <c r="F336" t="b">
        <f>IF(Raw_Data!A336&gt;=1,IF(Raw_Data!I336=1,IF(AND(Raw_Data!N336&gt;=1,Raw_Data!N336&lt;=4),5-Raw_Data!N336,FALSE)))</f>
        <v>0</v>
      </c>
      <c r="G336" t="b">
        <f>IF(Raw_Data!A336&gt;=1,IF(Raw_Data!I336=1,IF(AND(Raw_Data!O336&gt;=1,Raw_Data!O336&lt;=4),Raw_Data!O336,FALSE)))</f>
        <v>0</v>
      </c>
      <c r="H336" t="b">
        <f>IF(Raw_Data!A336&gt;=1,IF(Raw_Data!I336=1,IF(AND(Raw_Data!P336&gt;=1,Raw_Data!P336&lt;=5),Raw_Data!P336,FALSE)))</f>
        <v>0</v>
      </c>
      <c r="I336" t="b">
        <f>IF(Raw_Data!A336&gt;=1,IF(Raw_Data!I336=1,IF(AND(Raw_Data!Q336&gt;=1,Raw_Data!Q336&lt;=5),Raw_Data!Q336,FALSE)))</f>
        <v>0</v>
      </c>
      <c r="J336" t="b">
        <f>IF(Raw_Data!A336&gt;=1,IF(Raw_Data!I336=1,IF(AND(Raw_Data!R336&gt;=1,Raw_Data!R336&lt;=4),5-Raw_Data!R336,FALSE)))</f>
        <v>0</v>
      </c>
      <c r="K336" t="b">
        <f>IF(Raw_Data!A336&gt;=1,IF(Raw_Data!I336=1,IF(AND(Raw_Data!S336&gt;=1,Raw_Data!S336&lt;=4),5-Raw_Data!S336,FALSE)))</f>
        <v>0</v>
      </c>
      <c r="L336" t="b">
        <f>IF(Raw_Data!A336&gt;=1,IF(Raw_Data!I336=1,IF(AND(Raw_Data!T336&gt;=1,Raw_Data!T336&lt;=4),5-Raw_Data!T336,FALSE)))</f>
        <v>0</v>
      </c>
      <c r="M336" t="b">
        <f>IF(Raw_Data!A336&gt;=1,IF(Raw_Data!I336=1,IF(AND(Raw_Data!U336&gt;=1,Raw_Data!U336&lt;=4),Raw_Data!U336,FALSE)))</f>
        <v>0</v>
      </c>
      <c r="N336" t="b">
        <f>IF(Raw_Data!A336&gt;=1,IF(Raw_Data!I336=2,IF(AND(Raw_Data!V336&gt;=1,Raw_Data!V336&lt;=5),Raw_Data!V336,FALSE)))</f>
        <v>0</v>
      </c>
      <c r="O336" t="b">
        <f>IF(Raw_Data!A336&gt;=1,IF(Raw_Data!I336=2,IF(AND(Raw_Data!W336&gt;=1,Raw_Data!W336&lt;=5),Raw_Data!W336,FALSE)))</f>
        <v>0</v>
      </c>
      <c r="P336" t="b">
        <f>IF(Raw_Data!A336&gt;=1,IF(Raw_Data!I336=2,IF(AND(Raw_Data!X336&gt;=1,Raw_Data!X336&lt;=5),6-Raw_Data!X336,FALSE)))</f>
        <v>0</v>
      </c>
      <c r="Q336" t="b">
        <f>IF(Raw_Data!A336&gt;=1,IF(Raw_Data!I336=2,IF(AND(Raw_Data!Y336&gt;=1,Raw_Data!Y336&lt;=5),6-Raw_Data!Y336,FALSE)))</f>
        <v>0</v>
      </c>
      <c r="R336" t="b">
        <f>IF(Raw_Data!A336&gt;=1,IF(Raw_Data!I336=2,IF(AND(Raw_Data!Z336&gt;=1,Raw_Data!Z336&lt;=5),6-Raw_Data!Z336,FALSE)))</f>
        <v>0</v>
      </c>
      <c r="S336" t="b">
        <f>IF(Raw_Data!A336&gt;=1,IF(Raw_Data!I336=2,IF(AND(Raw_Data!AA336&gt;=1,Raw_Data!AA336&lt;=5),Raw_Data!AA336,FALSE)))</f>
        <v>0</v>
      </c>
      <c r="T336" t="b">
        <f>IF(Raw_Data!A336&gt;=1,IF(Raw_Data!I336=2,IF(AND(Raw_Data!AB336&gt;=1,Raw_Data!AB336&lt;=5),6-Raw_Data!AB336,FALSE)))</f>
        <v>0</v>
      </c>
      <c r="U336" t="b">
        <f>IF(Raw_Data!A336&gt;=1,IF(Raw_Data!I336=2,IF(AND(Raw_Data!AC336&gt;=1,Raw_Data!AC336&lt;=2),Raw_Data!AC336,FALSE)))</f>
        <v>0</v>
      </c>
      <c r="V336" t="b">
        <f>IF(U336=1,IF(Raw_Data!I336=2,IF(AND(Raw_Data!AD336&gt;=1,Raw_Data!AD336&lt;=4),Raw_Data!AD336,FALSE)))</f>
        <v>0</v>
      </c>
      <c r="W336" t="b">
        <f>IF(U336=1,IF(Raw_Data!I336=2,IF(AND(Raw_Data!AE336&gt;=1,Raw_Data!AE336&lt;=4),5-Raw_Data!AE336,FALSE)))</f>
        <v>0</v>
      </c>
      <c r="X336" t="b">
        <f>IF(U336=1,IF(Raw_Data!I336=2,IF(AND(Raw_Data!AF336&gt;=1,Raw_Data!AF336&lt;=4),5-Raw_Data!AF336,FALSE)))</f>
        <v>0</v>
      </c>
      <c r="Y336" t="b">
        <f>IF(Raw_Data!A336&gt;=1,IF(Raw_Data!I336=2,IF(AND(Raw_Data!AG336&gt;=1,Raw_Data!AG336&lt;=5),Raw_Data!AG336,FALSE)))</f>
        <v>0</v>
      </c>
      <c r="Z336" t="b">
        <f>IF(Raw_Data!A336&gt;=1,IF(Raw_Data!I336=2,IF(AND(Raw_Data!AH336&gt;=1,Raw_Data!AH336&lt;=5),6-Raw_Data!AH336,FALSE)))</f>
        <v>0</v>
      </c>
      <c r="AA336" t="b">
        <f>IF(Raw_Data!A336&gt;=1,IF(Raw_Data!I336=2,IF(AND(Raw_Data!AI336&gt;=1,Raw_Data!AI336&lt;=5),6-Raw_Data!AI336,FALSE)))</f>
        <v>0</v>
      </c>
      <c r="AB336" t="b">
        <f>IF(Raw_Data!A336&gt;=1,IF(Raw_Data!I336=2,IF(AND(Raw_Data!AJ336&gt;=1,Raw_Data!AJ336&lt;=4),5-Raw_Data!AJ336,FALSE)))</f>
        <v>0</v>
      </c>
      <c r="AC336" t="b">
        <f>IF(Raw_Data!A336&gt;=1,IF(Raw_Data!I336=2,IF(AND(Raw_Data!AK336&gt;=1,Raw_Data!AK336&lt;=5),6-Raw_Data!AK336,FALSE)))</f>
        <v>0</v>
      </c>
      <c r="AD336" t="b">
        <f>IF(Raw_Data!A336&gt;=1,IF(Raw_Data!I336=2,IF(AND(Raw_Data!AL336&gt;=1,Raw_Data!AL336&lt;=5),6-Raw_Data!AL336,FALSE)))</f>
        <v>0</v>
      </c>
      <c r="AE336" t="b">
        <f>IF(Raw_Data!A336&gt;=1,IF(Raw_Data!I336=2,IF(AND(Raw_Data!AM336&gt;=1,Raw_Data!AM336&lt;=5),6-Raw_Data!AM336,FALSE)))</f>
        <v>0</v>
      </c>
      <c r="AF336" t="b">
        <f>IF(Raw_Data!A336&gt;=1,IF(Raw_Data!I336=2,IF(AND(Raw_Data!AN336&gt;=1,Raw_Data!AN336&lt;=4),Raw_Data!AN336,FALSE)))</f>
        <v>0</v>
      </c>
      <c r="AG336" t="b">
        <f>IF(Raw_Data!A336&gt;=1,IF(Raw_Data!I336=2,IF(AND(Raw_Data!AO336&gt;=1,Raw_Data!AO336&lt;=4),Raw_Data!AO336,FALSE)))</f>
        <v>0</v>
      </c>
      <c r="AH336" t="b">
        <f>IF(Raw_Data!A336&gt;=1,IF(Raw_Data!I336=2,IF(AND(Raw_Data!AP336&gt;=1,Raw_Data!AP336&lt;=4),Raw_Data!AP336,FALSE)))</f>
        <v>0</v>
      </c>
      <c r="AI336" t="b">
        <f>IF(Raw_Data!A336&gt;=1,IF(Raw_Data!I336=2,IF(AND(Raw_Data!AQ336&gt;=1,Raw_Data!AQ336&lt;=4),Raw_Data!AQ336,FALSE)))</f>
        <v>0</v>
      </c>
    </row>
    <row r="337" spans="1:35" x14ac:dyDescent="0.25">
      <c r="A337" t="b">
        <f>IF(Raw_Data!A337&gt;=1,Raw_Data!A337,FALSE)</f>
        <v>0</v>
      </c>
      <c r="B337" t="b">
        <f>IF(Raw_Data!A337&gt;=1,IF(Raw_Data!I337=1,IF(AND(Raw_Data!J337&gt;=1,Raw_Data!J337&lt;=4),5-Raw_Data!J337,FALSE)))</f>
        <v>0</v>
      </c>
      <c r="C337" t="b">
        <f>IF(Raw_Data!A337&gt;=1,IF(Raw_Data!I337=1,IF(AND(Raw_Data!K337&gt;=1,Raw_Data!K337&lt;=4),5-Raw_Data!K337,FALSE)))</f>
        <v>0</v>
      </c>
      <c r="D337" t="b">
        <f>IF(Raw_Data!A337&gt;=1,IF(Raw_Data!I337=1,IF(AND(Raw_Data!L337&gt;=1,Raw_Data!L337&lt;=4),5-Raw_Data!L337,FALSE)))</f>
        <v>0</v>
      </c>
      <c r="E337" t="b">
        <f>IF(Raw_Data!A337&gt;=1,IF(Raw_Data!I337=1,IF(AND(Raw_Data!M337&gt;=1,Raw_Data!M337&lt;=4),5-Raw_Data!M337,FALSE)))</f>
        <v>0</v>
      </c>
      <c r="F337" t="b">
        <f>IF(Raw_Data!A337&gt;=1,IF(Raw_Data!I337=1,IF(AND(Raw_Data!N337&gt;=1,Raw_Data!N337&lt;=4),5-Raw_Data!N337,FALSE)))</f>
        <v>0</v>
      </c>
      <c r="G337" t="b">
        <f>IF(Raw_Data!A337&gt;=1,IF(Raw_Data!I337=1,IF(AND(Raw_Data!O337&gt;=1,Raw_Data!O337&lt;=4),Raw_Data!O337,FALSE)))</f>
        <v>0</v>
      </c>
      <c r="H337" t="b">
        <f>IF(Raw_Data!A337&gt;=1,IF(Raw_Data!I337=1,IF(AND(Raw_Data!P337&gt;=1,Raw_Data!P337&lt;=5),Raw_Data!P337,FALSE)))</f>
        <v>0</v>
      </c>
      <c r="I337" t="b">
        <f>IF(Raw_Data!A337&gt;=1,IF(Raw_Data!I337=1,IF(AND(Raw_Data!Q337&gt;=1,Raw_Data!Q337&lt;=5),Raw_Data!Q337,FALSE)))</f>
        <v>0</v>
      </c>
      <c r="J337" t="b">
        <f>IF(Raw_Data!A337&gt;=1,IF(Raw_Data!I337=1,IF(AND(Raw_Data!R337&gt;=1,Raw_Data!R337&lt;=4),5-Raw_Data!R337,FALSE)))</f>
        <v>0</v>
      </c>
      <c r="K337" t="b">
        <f>IF(Raw_Data!A337&gt;=1,IF(Raw_Data!I337=1,IF(AND(Raw_Data!S337&gt;=1,Raw_Data!S337&lt;=4),5-Raw_Data!S337,FALSE)))</f>
        <v>0</v>
      </c>
      <c r="L337" t="b">
        <f>IF(Raw_Data!A337&gt;=1,IF(Raw_Data!I337=1,IF(AND(Raw_Data!T337&gt;=1,Raw_Data!T337&lt;=4),5-Raw_Data!T337,FALSE)))</f>
        <v>0</v>
      </c>
      <c r="M337" t="b">
        <f>IF(Raw_Data!A337&gt;=1,IF(Raw_Data!I337=1,IF(AND(Raw_Data!U337&gt;=1,Raw_Data!U337&lt;=4),Raw_Data!U337,FALSE)))</f>
        <v>0</v>
      </c>
      <c r="N337" t="b">
        <f>IF(Raw_Data!A337&gt;=1,IF(Raw_Data!I337=2,IF(AND(Raw_Data!V337&gt;=1,Raw_Data!V337&lt;=5),Raw_Data!V337,FALSE)))</f>
        <v>0</v>
      </c>
      <c r="O337" t="b">
        <f>IF(Raw_Data!A337&gt;=1,IF(Raw_Data!I337=2,IF(AND(Raw_Data!W337&gt;=1,Raw_Data!W337&lt;=5),Raw_Data!W337,FALSE)))</f>
        <v>0</v>
      </c>
      <c r="P337" t="b">
        <f>IF(Raw_Data!A337&gt;=1,IF(Raw_Data!I337=2,IF(AND(Raw_Data!X337&gt;=1,Raw_Data!X337&lt;=5),6-Raw_Data!X337,FALSE)))</f>
        <v>0</v>
      </c>
      <c r="Q337" t="b">
        <f>IF(Raw_Data!A337&gt;=1,IF(Raw_Data!I337=2,IF(AND(Raw_Data!Y337&gt;=1,Raw_Data!Y337&lt;=5),6-Raw_Data!Y337,FALSE)))</f>
        <v>0</v>
      </c>
      <c r="R337" t="b">
        <f>IF(Raw_Data!A337&gt;=1,IF(Raw_Data!I337=2,IF(AND(Raw_Data!Z337&gt;=1,Raw_Data!Z337&lt;=5),6-Raw_Data!Z337,FALSE)))</f>
        <v>0</v>
      </c>
      <c r="S337" t="b">
        <f>IF(Raw_Data!A337&gt;=1,IF(Raw_Data!I337=2,IF(AND(Raw_Data!AA337&gt;=1,Raw_Data!AA337&lt;=5),Raw_Data!AA337,FALSE)))</f>
        <v>0</v>
      </c>
      <c r="T337" t="b">
        <f>IF(Raw_Data!A337&gt;=1,IF(Raw_Data!I337=2,IF(AND(Raw_Data!AB337&gt;=1,Raw_Data!AB337&lt;=5),6-Raw_Data!AB337,FALSE)))</f>
        <v>0</v>
      </c>
      <c r="U337" t="b">
        <f>IF(Raw_Data!A337&gt;=1,IF(Raw_Data!I337=2,IF(AND(Raw_Data!AC337&gt;=1,Raw_Data!AC337&lt;=2),Raw_Data!AC337,FALSE)))</f>
        <v>0</v>
      </c>
      <c r="V337" t="b">
        <f>IF(U337=1,IF(Raw_Data!I337=2,IF(AND(Raw_Data!AD337&gt;=1,Raw_Data!AD337&lt;=4),Raw_Data!AD337,FALSE)))</f>
        <v>0</v>
      </c>
      <c r="W337" t="b">
        <f>IF(U337=1,IF(Raw_Data!I337=2,IF(AND(Raw_Data!AE337&gt;=1,Raw_Data!AE337&lt;=4),5-Raw_Data!AE337,FALSE)))</f>
        <v>0</v>
      </c>
      <c r="X337" t="b">
        <f>IF(U337=1,IF(Raw_Data!I337=2,IF(AND(Raw_Data!AF337&gt;=1,Raw_Data!AF337&lt;=4),5-Raw_Data!AF337,FALSE)))</f>
        <v>0</v>
      </c>
      <c r="Y337" t="b">
        <f>IF(Raw_Data!A337&gt;=1,IF(Raw_Data!I337=2,IF(AND(Raw_Data!AG337&gt;=1,Raw_Data!AG337&lt;=5),Raw_Data!AG337,FALSE)))</f>
        <v>0</v>
      </c>
      <c r="Z337" t="b">
        <f>IF(Raw_Data!A337&gt;=1,IF(Raw_Data!I337=2,IF(AND(Raw_Data!AH337&gt;=1,Raw_Data!AH337&lt;=5),6-Raw_Data!AH337,FALSE)))</f>
        <v>0</v>
      </c>
      <c r="AA337" t="b">
        <f>IF(Raw_Data!A337&gt;=1,IF(Raw_Data!I337=2,IF(AND(Raw_Data!AI337&gt;=1,Raw_Data!AI337&lt;=5),6-Raw_Data!AI337,FALSE)))</f>
        <v>0</v>
      </c>
      <c r="AB337" t="b">
        <f>IF(Raw_Data!A337&gt;=1,IF(Raw_Data!I337=2,IF(AND(Raw_Data!AJ337&gt;=1,Raw_Data!AJ337&lt;=4),5-Raw_Data!AJ337,FALSE)))</f>
        <v>0</v>
      </c>
      <c r="AC337" t="b">
        <f>IF(Raw_Data!A337&gt;=1,IF(Raw_Data!I337=2,IF(AND(Raw_Data!AK337&gt;=1,Raw_Data!AK337&lt;=5),6-Raw_Data!AK337,FALSE)))</f>
        <v>0</v>
      </c>
      <c r="AD337" t="b">
        <f>IF(Raw_Data!A337&gt;=1,IF(Raw_Data!I337=2,IF(AND(Raw_Data!AL337&gt;=1,Raw_Data!AL337&lt;=5),6-Raw_Data!AL337,FALSE)))</f>
        <v>0</v>
      </c>
      <c r="AE337" t="b">
        <f>IF(Raw_Data!A337&gt;=1,IF(Raw_Data!I337=2,IF(AND(Raw_Data!AM337&gt;=1,Raw_Data!AM337&lt;=5),6-Raw_Data!AM337,FALSE)))</f>
        <v>0</v>
      </c>
      <c r="AF337" t="b">
        <f>IF(Raw_Data!A337&gt;=1,IF(Raw_Data!I337=2,IF(AND(Raw_Data!AN337&gt;=1,Raw_Data!AN337&lt;=4),Raw_Data!AN337,FALSE)))</f>
        <v>0</v>
      </c>
      <c r="AG337" t="b">
        <f>IF(Raw_Data!A337&gt;=1,IF(Raw_Data!I337=2,IF(AND(Raw_Data!AO337&gt;=1,Raw_Data!AO337&lt;=4),Raw_Data!AO337,FALSE)))</f>
        <v>0</v>
      </c>
      <c r="AH337" t="b">
        <f>IF(Raw_Data!A337&gt;=1,IF(Raw_Data!I337=2,IF(AND(Raw_Data!AP337&gt;=1,Raw_Data!AP337&lt;=4),Raw_Data!AP337,FALSE)))</f>
        <v>0</v>
      </c>
      <c r="AI337" t="b">
        <f>IF(Raw_Data!A337&gt;=1,IF(Raw_Data!I337=2,IF(AND(Raw_Data!AQ337&gt;=1,Raw_Data!AQ337&lt;=4),Raw_Data!AQ337,FALSE)))</f>
        <v>0</v>
      </c>
    </row>
    <row r="338" spans="1:35" x14ac:dyDescent="0.25">
      <c r="A338" t="b">
        <f>IF(Raw_Data!A338&gt;=1,Raw_Data!A338,FALSE)</f>
        <v>0</v>
      </c>
      <c r="B338" t="b">
        <f>IF(Raw_Data!A338&gt;=1,IF(Raw_Data!I338=1,IF(AND(Raw_Data!J338&gt;=1,Raw_Data!J338&lt;=4),5-Raw_Data!J338,FALSE)))</f>
        <v>0</v>
      </c>
      <c r="C338" t="b">
        <f>IF(Raw_Data!A338&gt;=1,IF(Raw_Data!I338=1,IF(AND(Raw_Data!K338&gt;=1,Raw_Data!K338&lt;=4),5-Raw_Data!K338,FALSE)))</f>
        <v>0</v>
      </c>
      <c r="D338" t="b">
        <f>IF(Raw_Data!A338&gt;=1,IF(Raw_Data!I338=1,IF(AND(Raw_Data!L338&gt;=1,Raw_Data!L338&lt;=4),5-Raw_Data!L338,FALSE)))</f>
        <v>0</v>
      </c>
      <c r="E338" t="b">
        <f>IF(Raw_Data!A338&gt;=1,IF(Raw_Data!I338=1,IF(AND(Raw_Data!M338&gt;=1,Raw_Data!M338&lt;=4),5-Raw_Data!M338,FALSE)))</f>
        <v>0</v>
      </c>
      <c r="F338" t="b">
        <f>IF(Raw_Data!A338&gt;=1,IF(Raw_Data!I338=1,IF(AND(Raw_Data!N338&gt;=1,Raw_Data!N338&lt;=4),5-Raw_Data!N338,FALSE)))</f>
        <v>0</v>
      </c>
      <c r="G338" t="b">
        <f>IF(Raw_Data!A338&gt;=1,IF(Raw_Data!I338=1,IF(AND(Raw_Data!O338&gt;=1,Raw_Data!O338&lt;=4),Raw_Data!O338,FALSE)))</f>
        <v>0</v>
      </c>
      <c r="H338" t="b">
        <f>IF(Raw_Data!A338&gt;=1,IF(Raw_Data!I338=1,IF(AND(Raw_Data!P338&gt;=1,Raw_Data!P338&lt;=5),Raw_Data!P338,FALSE)))</f>
        <v>0</v>
      </c>
      <c r="I338" t="b">
        <f>IF(Raw_Data!A338&gt;=1,IF(Raw_Data!I338=1,IF(AND(Raw_Data!Q338&gt;=1,Raw_Data!Q338&lt;=5),Raw_Data!Q338,FALSE)))</f>
        <v>0</v>
      </c>
      <c r="J338" t="b">
        <f>IF(Raw_Data!A338&gt;=1,IF(Raw_Data!I338=1,IF(AND(Raw_Data!R338&gt;=1,Raw_Data!R338&lt;=4),5-Raw_Data!R338,FALSE)))</f>
        <v>0</v>
      </c>
      <c r="K338" t="b">
        <f>IF(Raw_Data!A338&gt;=1,IF(Raw_Data!I338=1,IF(AND(Raw_Data!S338&gt;=1,Raw_Data!S338&lt;=4),5-Raw_Data!S338,FALSE)))</f>
        <v>0</v>
      </c>
      <c r="L338" t="b">
        <f>IF(Raw_Data!A338&gt;=1,IF(Raw_Data!I338=1,IF(AND(Raw_Data!T338&gt;=1,Raw_Data!T338&lt;=4),5-Raw_Data!T338,FALSE)))</f>
        <v>0</v>
      </c>
      <c r="M338" t="b">
        <f>IF(Raw_Data!A338&gt;=1,IF(Raw_Data!I338=1,IF(AND(Raw_Data!U338&gt;=1,Raw_Data!U338&lt;=4),Raw_Data!U338,FALSE)))</f>
        <v>0</v>
      </c>
      <c r="N338" t="b">
        <f>IF(Raw_Data!A338&gt;=1,IF(Raw_Data!I338=2,IF(AND(Raw_Data!V338&gt;=1,Raw_Data!V338&lt;=5),Raw_Data!V338,FALSE)))</f>
        <v>0</v>
      </c>
      <c r="O338" t="b">
        <f>IF(Raw_Data!A338&gt;=1,IF(Raw_Data!I338=2,IF(AND(Raw_Data!W338&gt;=1,Raw_Data!W338&lt;=5),Raw_Data!W338,FALSE)))</f>
        <v>0</v>
      </c>
      <c r="P338" t="b">
        <f>IF(Raw_Data!A338&gt;=1,IF(Raw_Data!I338=2,IF(AND(Raw_Data!X338&gt;=1,Raw_Data!X338&lt;=5),6-Raw_Data!X338,FALSE)))</f>
        <v>0</v>
      </c>
      <c r="Q338" t="b">
        <f>IF(Raw_Data!A338&gt;=1,IF(Raw_Data!I338=2,IF(AND(Raw_Data!Y338&gt;=1,Raw_Data!Y338&lt;=5),6-Raw_Data!Y338,FALSE)))</f>
        <v>0</v>
      </c>
      <c r="R338" t="b">
        <f>IF(Raw_Data!A338&gt;=1,IF(Raw_Data!I338=2,IF(AND(Raw_Data!Z338&gt;=1,Raw_Data!Z338&lt;=5),6-Raw_Data!Z338,FALSE)))</f>
        <v>0</v>
      </c>
      <c r="S338" t="b">
        <f>IF(Raw_Data!A338&gt;=1,IF(Raw_Data!I338=2,IF(AND(Raw_Data!AA338&gt;=1,Raw_Data!AA338&lt;=5),Raw_Data!AA338,FALSE)))</f>
        <v>0</v>
      </c>
      <c r="T338" t="b">
        <f>IF(Raw_Data!A338&gt;=1,IF(Raw_Data!I338=2,IF(AND(Raw_Data!AB338&gt;=1,Raw_Data!AB338&lt;=5),6-Raw_Data!AB338,FALSE)))</f>
        <v>0</v>
      </c>
      <c r="U338" t="b">
        <f>IF(Raw_Data!A338&gt;=1,IF(Raw_Data!I338=2,IF(AND(Raw_Data!AC338&gt;=1,Raw_Data!AC338&lt;=2),Raw_Data!AC338,FALSE)))</f>
        <v>0</v>
      </c>
      <c r="V338" t="b">
        <f>IF(U338=1,IF(Raw_Data!I338=2,IF(AND(Raw_Data!AD338&gt;=1,Raw_Data!AD338&lt;=4),Raw_Data!AD338,FALSE)))</f>
        <v>0</v>
      </c>
      <c r="W338" t="b">
        <f>IF(U338=1,IF(Raw_Data!I338=2,IF(AND(Raw_Data!AE338&gt;=1,Raw_Data!AE338&lt;=4),5-Raw_Data!AE338,FALSE)))</f>
        <v>0</v>
      </c>
      <c r="X338" t="b">
        <f>IF(U338=1,IF(Raw_Data!I338=2,IF(AND(Raw_Data!AF338&gt;=1,Raw_Data!AF338&lt;=4),5-Raw_Data!AF338,FALSE)))</f>
        <v>0</v>
      </c>
      <c r="Y338" t="b">
        <f>IF(Raw_Data!A338&gt;=1,IF(Raw_Data!I338=2,IF(AND(Raw_Data!AG338&gt;=1,Raw_Data!AG338&lt;=5),Raw_Data!AG338,FALSE)))</f>
        <v>0</v>
      </c>
      <c r="Z338" t="b">
        <f>IF(Raw_Data!A338&gt;=1,IF(Raw_Data!I338=2,IF(AND(Raw_Data!AH338&gt;=1,Raw_Data!AH338&lt;=5),6-Raw_Data!AH338,FALSE)))</f>
        <v>0</v>
      </c>
      <c r="AA338" t="b">
        <f>IF(Raw_Data!A338&gt;=1,IF(Raw_Data!I338=2,IF(AND(Raw_Data!AI338&gt;=1,Raw_Data!AI338&lt;=5),6-Raw_Data!AI338,FALSE)))</f>
        <v>0</v>
      </c>
      <c r="AB338" t="b">
        <f>IF(Raw_Data!A338&gt;=1,IF(Raw_Data!I338=2,IF(AND(Raw_Data!AJ338&gt;=1,Raw_Data!AJ338&lt;=4),5-Raw_Data!AJ338,FALSE)))</f>
        <v>0</v>
      </c>
      <c r="AC338" t="b">
        <f>IF(Raw_Data!A338&gt;=1,IF(Raw_Data!I338=2,IF(AND(Raw_Data!AK338&gt;=1,Raw_Data!AK338&lt;=5),6-Raw_Data!AK338,FALSE)))</f>
        <v>0</v>
      </c>
      <c r="AD338" t="b">
        <f>IF(Raw_Data!A338&gt;=1,IF(Raw_Data!I338=2,IF(AND(Raw_Data!AL338&gt;=1,Raw_Data!AL338&lt;=5),6-Raw_Data!AL338,FALSE)))</f>
        <v>0</v>
      </c>
      <c r="AE338" t="b">
        <f>IF(Raw_Data!A338&gt;=1,IF(Raw_Data!I338=2,IF(AND(Raw_Data!AM338&gt;=1,Raw_Data!AM338&lt;=5),6-Raw_Data!AM338,FALSE)))</f>
        <v>0</v>
      </c>
      <c r="AF338" t="b">
        <f>IF(Raw_Data!A338&gt;=1,IF(Raw_Data!I338=2,IF(AND(Raw_Data!AN338&gt;=1,Raw_Data!AN338&lt;=4),Raw_Data!AN338,FALSE)))</f>
        <v>0</v>
      </c>
      <c r="AG338" t="b">
        <f>IF(Raw_Data!A338&gt;=1,IF(Raw_Data!I338=2,IF(AND(Raw_Data!AO338&gt;=1,Raw_Data!AO338&lt;=4),Raw_Data!AO338,FALSE)))</f>
        <v>0</v>
      </c>
      <c r="AH338" t="b">
        <f>IF(Raw_Data!A338&gt;=1,IF(Raw_Data!I338=2,IF(AND(Raw_Data!AP338&gt;=1,Raw_Data!AP338&lt;=4),Raw_Data!AP338,FALSE)))</f>
        <v>0</v>
      </c>
      <c r="AI338" t="b">
        <f>IF(Raw_Data!A338&gt;=1,IF(Raw_Data!I338=2,IF(AND(Raw_Data!AQ338&gt;=1,Raw_Data!AQ338&lt;=4),Raw_Data!AQ338,FALSE)))</f>
        <v>0</v>
      </c>
    </row>
    <row r="339" spans="1:35" x14ac:dyDescent="0.25">
      <c r="A339" t="b">
        <f>IF(Raw_Data!A339&gt;=1,Raw_Data!A339,FALSE)</f>
        <v>0</v>
      </c>
      <c r="B339" t="b">
        <f>IF(Raw_Data!A339&gt;=1,IF(Raw_Data!I339=1,IF(AND(Raw_Data!J339&gt;=1,Raw_Data!J339&lt;=4),5-Raw_Data!J339,FALSE)))</f>
        <v>0</v>
      </c>
      <c r="C339" t="b">
        <f>IF(Raw_Data!A339&gt;=1,IF(Raw_Data!I339=1,IF(AND(Raw_Data!K339&gt;=1,Raw_Data!K339&lt;=4),5-Raw_Data!K339,FALSE)))</f>
        <v>0</v>
      </c>
      <c r="D339" t="b">
        <f>IF(Raw_Data!A339&gt;=1,IF(Raw_Data!I339=1,IF(AND(Raw_Data!L339&gt;=1,Raw_Data!L339&lt;=4),5-Raw_Data!L339,FALSE)))</f>
        <v>0</v>
      </c>
      <c r="E339" t="b">
        <f>IF(Raw_Data!A339&gt;=1,IF(Raw_Data!I339=1,IF(AND(Raw_Data!M339&gt;=1,Raw_Data!M339&lt;=4),5-Raw_Data!M339,FALSE)))</f>
        <v>0</v>
      </c>
      <c r="F339" t="b">
        <f>IF(Raw_Data!A339&gt;=1,IF(Raw_Data!I339=1,IF(AND(Raw_Data!N339&gt;=1,Raw_Data!N339&lt;=4),5-Raw_Data!N339,FALSE)))</f>
        <v>0</v>
      </c>
      <c r="G339" t="b">
        <f>IF(Raw_Data!A339&gt;=1,IF(Raw_Data!I339=1,IF(AND(Raw_Data!O339&gt;=1,Raw_Data!O339&lt;=4),Raw_Data!O339,FALSE)))</f>
        <v>0</v>
      </c>
      <c r="H339" t="b">
        <f>IF(Raw_Data!A339&gt;=1,IF(Raw_Data!I339=1,IF(AND(Raw_Data!P339&gt;=1,Raw_Data!P339&lt;=5),Raw_Data!P339,FALSE)))</f>
        <v>0</v>
      </c>
      <c r="I339" t="b">
        <f>IF(Raw_Data!A339&gt;=1,IF(Raw_Data!I339=1,IF(AND(Raw_Data!Q339&gt;=1,Raw_Data!Q339&lt;=5),Raw_Data!Q339,FALSE)))</f>
        <v>0</v>
      </c>
      <c r="J339" t="b">
        <f>IF(Raw_Data!A339&gt;=1,IF(Raw_Data!I339=1,IF(AND(Raw_Data!R339&gt;=1,Raw_Data!R339&lt;=4),5-Raw_Data!R339,FALSE)))</f>
        <v>0</v>
      </c>
      <c r="K339" t="b">
        <f>IF(Raw_Data!A339&gt;=1,IF(Raw_Data!I339=1,IF(AND(Raw_Data!S339&gt;=1,Raw_Data!S339&lt;=4),5-Raw_Data!S339,FALSE)))</f>
        <v>0</v>
      </c>
      <c r="L339" t="b">
        <f>IF(Raw_Data!A339&gt;=1,IF(Raw_Data!I339=1,IF(AND(Raw_Data!T339&gt;=1,Raw_Data!T339&lt;=4),5-Raw_Data!T339,FALSE)))</f>
        <v>0</v>
      </c>
      <c r="M339" t="b">
        <f>IF(Raw_Data!A339&gt;=1,IF(Raw_Data!I339=1,IF(AND(Raw_Data!U339&gt;=1,Raw_Data!U339&lt;=4),Raw_Data!U339,FALSE)))</f>
        <v>0</v>
      </c>
      <c r="N339" t="b">
        <f>IF(Raw_Data!A339&gt;=1,IF(Raw_Data!I339=2,IF(AND(Raw_Data!V339&gt;=1,Raw_Data!V339&lt;=5),Raw_Data!V339,FALSE)))</f>
        <v>0</v>
      </c>
      <c r="O339" t="b">
        <f>IF(Raw_Data!A339&gt;=1,IF(Raw_Data!I339=2,IF(AND(Raw_Data!W339&gt;=1,Raw_Data!W339&lt;=5),Raw_Data!W339,FALSE)))</f>
        <v>0</v>
      </c>
      <c r="P339" t="b">
        <f>IF(Raw_Data!A339&gt;=1,IF(Raw_Data!I339=2,IF(AND(Raw_Data!X339&gt;=1,Raw_Data!X339&lt;=5),6-Raw_Data!X339,FALSE)))</f>
        <v>0</v>
      </c>
      <c r="Q339" t="b">
        <f>IF(Raw_Data!A339&gt;=1,IF(Raw_Data!I339=2,IF(AND(Raw_Data!Y339&gt;=1,Raw_Data!Y339&lt;=5),6-Raw_Data!Y339,FALSE)))</f>
        <v>0</v>
      </c>
      <c r="R339" t="b">
        <f>IF(Raw_Data!A339&gt;=1,IF(Raw_Data!I339=2,IF(AND(Raw_Data!Z339&gt;=1,Raw_Data!Z339&lt;=5),6-Raw_Data!Z339,FALSE)))</f>
        <v>0</v>
      </c>
      <c r="S339" t="b">
        <f>IF(Raw_Data!A339&gt;=1,IF(Raw_Data!I339=2,IF(AND(Raw_Data!AA339&gt;=1,Raw_Data!AA339&lt;=5),Raw_Data!AA339,FALSE)))</f>
        <v>0</v>
      </c>
      <c r="T339" t="b">
        <f>IF(Raw_Data!A339&gt;=1,IF(Raw_Data!I339=2,IF(AND(Raw_Data!AB339&gt;=1,Raw_Data!AB339&lt;=5),6-Raw_Data!AB339,FALSE)))</f>
        <v>0</v>
      </c>
      <c r="U339" t="b">
        <f>IF(Raw_Data!A339&gt;=1,IF(Raw_Data!I339=2,IF(AND(Raw_Data!AC339&gt;=1,Raw_Data!AC339&lt;=2),Raw_Data!AC339,FALSE)))</f>
        <v>0</v>
      </c>
      <c r="V339" t="b">
        <f>IF(U339=1,IF(Raw_Data!I339=2,IF(AND(Raw_Data!AD339&gt;=1,Raw_Data!AD339&lt;=4),Raw_Data!AD339,FALSE)))</f>
        <v>0</v>
      </c>
      <c r="W339" t="b">
        <f>IF(U339=1,IF(Raw_Data!I339=2,IF(AND(Raw_Data!AE339&gt;=1,Raw_Data!AE339&lt;=4),5-Raw_Data!AE339,FALSE)))</f>
        <v>0</v>
      </c>
      <c r="X339" t="b">
        <f>IF(U339=1,IF(Raw_Data!I339=2,IF(AND(Raw_Data!AF339&gt;=1,Raw_Data!AF339&lt;=4),5-Raw_Data!AF339,FALSE)))</f>
        <v>0</v>
      </c>
      <c r="Y339" t="b">
        <f>IF(Raw_Data!A339&gt;=1,IF(Raw_Data!I339=2,IF(AND(Raw_Data!AG339&gt;=1,Raw_Data!AG339&lt;=5),Raw_Data!AG339,FALSE)))</f>
        <v>0</v>
      </c>
      <c r="Z339" t="b">
        <f>IF(Raw_Data!A339&gt;=1,IF(Raw_Data!I339=2,IF(AND(Raw_Data!AH339&gt;=1,Raw_Data!AH339&lt;=5),6-Raw_Data!AH339,FALSE)))</f>
        <v>0</v>
      </c>
      <c r="AA339" t="b">
        <f>IF(Raw_Data!A339&gt;=1,IF(Raw_Data!I339=2,IF(AND(Raw_Data!AI339&gt;=1,Raw_Data!AI339&lt;=5),6-Raw_Data!AI339,FALSE)))</f>
        <v>0</v>
      </c>
      <c r="AB339" t="b">
        <f>IF(Raw_Data!A339&gt;=1,IF(Raw_Data!I339=2,IF(AND(Raw_Data!AJ339&gt;=1,Raw_Data!AJ339&lt;=4),5-Raw_Data!AJ339,FALSE)))</f>
        <v>0</v>
      </c>
      <c r="AC339" t="b">
        <f>IF(Raw_Data!A339&gt;=1,IF(Raw_Data!I339=2,IF(AND(Raw_Data!AK339&gt;=1,Raw_Data!AK339&lt;=5),6-Raw_Data!AK339,FALSE)))</f>
        <v>0</v>
      </c>
      <c r="AD339" t="b">
        <f>IF(Raw_Data!A339&gt;=1,IF(Raw_Data!I339=2,IF(AND(Raw_Data!AL339&gt;=1,Raw_Data!AL339&lt;=5),6-Raw_Data!AL339,FALSE)))</f>
        <v>0</v>
      </c>
      <c r="AE339" t="b">
        <f>IF(Raw_Data!A339&gt;=1,IF(Raw_Data!I339=2,IF(AND(Raw_Data!AM339&gt;=1,Raw_Data!AM339&lt;=5),6-Raw_Data!AM339,FALSE)))</f>
        <v>0</v>
      </c>
      <c r="AF339" t="b">
        <f>IF(Raw_Data!A339&gt;=1,IF(Raw_Data!I339=2,IF(AND(Raw_Data!AN339&gt;=1,Raw_Data!AN339&lt;=4),Raw_Data!AN339,FALSE)))</f>
        <v>0</v>
      </c>
      <c r="AG339" t="b">
        <f>IF(Raw_Data!A339&gt;=1,IF(Raw_Data!I339=2,IF(AND(Raw_Data!AO339&gt;=1,Raw_Data!AO339&lt;=4),Raw_Data!AO339,FALSE)))</f>
        <v>0</v>
      </c>
      <c r="AH339" t="b">
        <f>IF(Raw_Data!A339&gt;=1,IF(Raw_Data!I339=2,IF(AND(Raw_Data!AP339&gt;=1,Raw_Data!AP339&lt;=4),Raw_Data!AP339,FALSE)))</f>
        <v>0</v>
      </c>
      <c r="AI339" t="b">
        <f>IF(Raw_Data!A339&gt;=1,IF(Raw_Data!I339=2,IF(AND(Raw_Data!AQ339&gt;=1,Raw_Data!AQ339&lt;=4),Raw_Data!AQ339,FALSE)))</f>
        <v>0</v>
      </c>
    </row>
    <row r="340" spans="1:35" x14ac:dyDescent="0.25">
      <c r="A340" t="b">
        <f>IF(Raw_Data!A340&gt;=1,Raw_Data!A340,FALSE)</f>
        <v>0</v>
      </c>
      <c r="B340" t="b">
        <f>IF(Raw_Data!A340&gt;=1,IF(Raw_Data!I340=1,IF(AND(Raw_Data!J340&gt;=1,Raw_Data!J340&lt;=4),5-Raw_Data!J340,FALSE)))</f>
        <v>0</v>
      </c>
      <c r="C340" t="b">
        <f>IF(Raw_Data!A340&gt;=1,IF(Raw_Data!I340=1,IF(AND(Raw_Data!K340&gt;=1,Raw_Data!K340&lt;=4),5-Raw_Data!K340,FALSE)))</f>
        <v>0</v>
      </c>
      <c r="D340" t="b">
        <f>IF(Raw_Data!A340&gt;=1,IF(Raw_Data!I340=1,IF(AND(Raw_Data!L340&gt;=1,Raw_Data!L340&lt;=4),5-Raw_Data!L340,FALSE)))</f>
        <v>0</v>
      </c>
      <c r="E340" t="b">
        <f>IF(Raw_Data!A340&gt;=1,IF(Raw_Data!I340=1,IF(AND(Raw_Data!M340&gt;=1,Raw_Data!M340&lt;=4),5-Raw_Data!M340,FALSE)))</f>
        <v>0</v>
      </c>
      <c r="F340" t="b">
        <f>IF(Raw_Data!A340&gt;=1,IF(Raw_Data!I340=1,IF(AND(Raw_Data!N340&gt;=1,Raw_Data!N340&lt;=4),5-Raw_Data!N340,FALSE)))</f>
        <v>0</v>
      </c>
      <c r="G340" t="b">
        <f>IF(Raw_Data!A340&gt;=1,IF(Raw_Data!I340=1,IF(AND(Raw_Data!O340&gt;=1,Raw_Data!O340&lt;=4),Raw_Data!O340,FALSE)))</f>
        <v>0</v>
      </c>
      <c r="H340" t="b">
        <f>IF(Raw_Data!A340&gt;=1,IF(Raw_Data!I340=1,IF(AND(Raw_Data!P340&gt;=1,Raw_Data!P340&lt;=5),Raw_Data!P340,FALSE)))</f>
        <v>0</v>
      </c>
      <c r="I340" t="b">
        <f>IF(Raw_Data!A340&gt;=1,IF(Raw_Data!I340=1,IF(AND(Raw_Data!Q340&gt;=1,Raw_Data!Q340&lt;=5),Raw_Data!Q340,FALSE)))</f>
        <v>0</v>
      </c>
      <c r="J340" t="b">
        <f>IF(Raw_Data!A340&gt;=1,IF(Raw_Data!I340=1,IF(AND(Raw_Data!R340&gt;=1,Raw_Data!R340&lt;=4),5-Raw_Data!R340,FALSE)))</f>
        <v>0</v>
      </c>
      <c r="K340" t="b">
        <f>IF(Raw_Data!A340&gt;=1,IF(Raw_Data!I340=1,IF(AND(Raw_Data!S340&gt;=1,Raw_Data!S340&lt;=4),5-Raw_Data!S340,FALSE)))</f>
        <v>0</v>
      </c>
      <c r="L340" t="b">
        <f>IF(Raw_Data!A340&gt;=1,IF(Raw_Data!I340=1,IF(AND(Raw_Data!T340&gt;=1,Raw_Data!T340&lt;=4),5-Raw_Data!T340,FALSE)))</f>
        <v>0</v>
      </c>
      <c r="M340" t="b">
        <f>IF(Raw_Data!A340&gt;=1,IF(Raw_Data!I340=1,IF(AND(Raw_Data!U340&gt;=1,Raw_Data!U340&lt;=4),Raw_Data!U340,FALSE)))</f>
        <v>0</v>
      </c>
      <c r="N340" t="b">
        <f>IF(Raw_Data!A340&gt;=1,IF(Raw_Data!I340=2,IF(AND(Raw_Data!V340&gt;=1,Raw_Data!V340&lt;=5),Raw_Data!V340,FALSE)))</f>
        <v>0</v>
      </c>
      <c r="O340" t="b">
        <f>IF(Raw_Data!A340&gt;=1,IF(Raw_Data!I340=2,IF(AND(Raw_Data!W340&gt;=1,Raw_Data!W340&lt;=5),Raw_Data!W340,FALSE)))</f>
        <v>0</v>
      </c>
      <c r="P340" t="b">
        <f>IF(Raw_Data!A340&gt;=1,IF(Raw_Data!I340=2,IF(AND(Raw_Data!X340&gt;=1,Raw_Data!X340&lt;=5),6-Raw_Data!X340,FALSE)))</f>
        <v>0</v>
      </c>
      <c r="Q340" t="b">
        <f>IF(Raw_Data!A340&gt;=1,IF(Raw_Data!I340=2,IF(AND(Raw_Data!Y340&gt;=1,Raw_Data!Y340&lt;=5),6-Raw_Data!Y340,FALSE)))</f>
        <v>0</v>
      </c>
      <c r="R340" t="b">
        <f>IF(Raw_Data!A340&gt;=1,IF(Raw_Data!I340=2,IF(AND(Raw_Data!Z340&gt;=1,Raw_Data!Z340&lt;=5),6-Raw_Data!Z340,FALSE)))</f>
        <v>0</v>
      </c>
      <c r="S340" t="b">
        <f>IF(Raw_Data!A340&gt;=1,IF(Raw_Data!I340=2,IF(AND(Raw_Data!AA340&gt;=1,Raw_Data!AA340&lt;=5),Raw_Data!AA340,FALSE)))</f>
        <v>0</v>
      </c>
      <c r="T340" t="b">
        <f>IF(Raw_Data!A340&gt;=1,IF(Raw_Data!I340=2,IF(AND(Raw_Data!AB340&gt;=1,Raw_Data!AB340&lt;=5),6-Raw_Data!AB340,FALSE)))</f>
        <v>0</v>
      </c>
      <c r="U340" t="b">
        <f>IF(Raw_Data!A340&gt;=1,IF(Raw_Data!I340=2,IF(AND(Raw_Data!AC340&gt;=1,Raw_Data!AC340&lt;=2),Raw_Data!AC340,FALSE)))</f>
        <v>0</v>
      </c>
      <c r="V340" t="b">
        <f>IF(U340=1,IF(Raw_Data!I340=2,IF(AND(Raw_Data!AD340&gt;=1,Raw_Data!AD340&lt;=4),Raw_Data!AD340,FALSE)))</f>
        <v>0</v>
      </c>
      <c r="W340" t="b">
        <f>IF(U340=1,IF(Raw_Data!I340=2,IF(AND(Raw_Data!AE340&gt;=1,Raw_Data!AE340&lt;=4),5-Raw_Data!AE340,FALSE)))</f>
        <v>0</v>
      </c>
      <c r="X340" t="b">
        <f>IF(U340=1,IF(Raw_Data!I340=2,IF(AND(Raw_Data!AF340&gt;=1,Raw_Data!AF340&lt;=4),5-Raw_Data!AF340,FALSE)))</f>
        <v>0</v>
      </c>
      <c r="Y340" t="b">
        <f>IF(Raw_Data!A340&gt;=1,IF(Raw_Data!I340=2,IF(AND(Raw_Data!AG340&gt;=1,Raw_Data!AG340&lt;=5),Raw_Data!AG340,FALSE)))</f>
        <v>0</v>
      </c>
      <c r="Z340" t="b">
        <f>IF(Raw_Data!A340&gt;=1,IF(Raw_Data!I340=2,IF(AND(Raw_Data!AH340&gt;=1,Raw_Data!AH340&lt;=5),6-Raw_Data!AH340,FALSE)))</f>
        <v>0</v>
      </c>
      <c r="AA340" t="b">
        <f>IF(Raw_Data!A340&gt;=1,IF(Raw_Data!I340=2,IF(AND(Raw_Data!AI340&gt;=1,Raw_Data!AI340&lt;=5),6-Raw_Data!AI340,FALSE)))</f>
        <v>0</v>
      </c>
      <c r="AB340" t="b">
        <f>IF(Raw_Data!A340&gt;=1,IF(Raw_Data!I340=2,IF(AND(Raw_Data!AJ340&gt;=1,Raw_Data!AJ340&lt;=4),5-Raw_Data!AJ340,FALSE)))</f>
        <v>0</v>
      </c>
      <c r="AC340" t="b">
        <f>IF(Raw_Data!A340&gt;=1,IF(Raw_Data!I340=2,IF(AND(Raw_Data!AK340&gt;=1,Raw_Data!AK340&lt;=5),6-Raw_Data!AK340,FALSE)))</f>
        <v>0</v>
      </c>
      <c r="AD340" t="b">
        <f>IF(Raw_Data!A340&gt;=1,IF(Raw_Data!I340=2,IF(AND(Raw_Data!AL340&gt;=1,Raw_Data!AL340&lt;=5),6-Raw_Data!AL340,FALSE)))</f>
        <v>0</v>
      </c>
      <c r="AE340" t="b">
        <f>IF(Raw_Data!A340&gt;=1,IF(Raw_Data!I340=2,IF(AND(Raw_Data!AM340&gt;=1,Raw_Data!AM340&lt;=5),6-Raw_Data!AM340,FALSE)))</f>
        <v>0</v>
      </c>
      <c r="AF340" t="b">
        <f>IF(Raw_Data!A340&gt;=1,IF(Raw_Data!I340=2,IF(AND(Raw_Data!AN340&gt;=1,Raw_Data!AN340&lt;=4),Raw_Data!AN340,FALSE)))</f>
        <v>0</v>
      </c>
      <c r="AG340" t="b">
        <f>IF(Raw_Data!A340&gt;=1,IF(Raw_Data!I340=2,IF(AND(Raw_Data!AO340&gt;=1,Raw_Data!AO340&lt;=4),Raw_Data!AO340,FALSE)))</f>
        <v>0</v>
      </c>
      <c r="AH340" t="b">
        <f>IF(Raw_Data!A340&gt;=1,IF(Raw_Data!I340=2,IF(AND(Raw_Data!AP340&gt;=1,Raw_Data!AP340&lt;=4),Raw_Data!AP340,FALSE)))</f>
        <v>0</v>
      </c>
      <c r="AI340" t="b">
        <f>IF(Raw_Data!A340&gt;=1,IF(Raw_Data!I340=2,IF(AND(Raw_Data!AQ340&gt;=1,Raw_Data!AQ340&lt;=4),Raw_Data!AQ340,FALSE)))</f>
        <v>0</v>
      </c>
    </row>
    <row r="341" spans="1:35" x14ac:dyDescent="0.25">
      <c r="A341" t="b">
        <f>IF(Raw_Data!A341&gt;=1,Raw_Data!A341,FALSE)</f>
        <v>0</v>
      </c>
      <c r="B341" t="b">
        <f>IF(Raw_Data!A341&gt;=1,IF(Raw_Data!I341=1,IF(AND(Raw_Data!J341&gt;=1,Raw_Data!J341&lt;=4),5-Raw_Data!J341,FALSE)))</f>
        <v>0</v>
      </c>
      <c r="C341" t="b">
        <f>IF(Raw_Data!A341&gt;=1,IF(Raw_Data!I341=1,IF(AND(Raw_Data!K341&gt;=1,Raw_Data!K341&lt;=4),5-Raw_Data!K341,FALSE)))</f>
        <v>0</v>
      </c>
      <c r="D341" t="b">
        <f>IF(Raw_Data!A341&gt;=1,IF(Raw_Data!I341=1,IF(AND(Raw_Data!L341&gt;=1,Raw_Data!L341&lt;=4),5-Raw_Data!L341,FALSE)))</f>
        <v>0</v>
      </c>
      <c r="E341" t="b">
        <f>IF(Raw_Data!A341&gt;=1,IF(Raw_Data!I341=1,IF(AND(Raw_Data!M341&gt;=1,Raw_Data!M341&lt;=4),5-Raw_Data!M341,FALSE)))</f>
        <v>0</v>
      </c>
      <c r="F341" t="b">
        <f>IF(Raw_Data!A341&gt;=1,IF(Raw_Data!I341=1,IF(AND(Raw_Data!N341&gt;=1,Raw_Data!N341&lt;=4),5-Raw_Data!N341,FALSE)))</f>
        <v>0</v>
      </c>
      <c r="G341" t="b">
        <f>IF(Raw_Data!A341&gt;=1,IF(Raw_Data!I341=1,IF(AND(Raw_Data!O341&gt;=1,Raw_Data!O341&lt;=4),Raw_Data!O341,FALSE)))</f>
        <v>0</v>
      </c>
      <c r="H341" t="b">
        <f>IF(Raw_Data!A341&gt;=1,IF(Raw_Data!I341=1,IF(AND(Raw_Data!P341&gt;=1,Raw_Data!P341&lt;=5),Raw_Data!P341,FALSE)))</f>
        <v>0</v>
      </c>
      <c r="I341" t="b">
        <f>IF(Raw_Data!A341&gt;=1,IF(Raw_Data!I341=1,IF(AND(Raw_Data!Q341&gt;=1,Raw_Data!Q341&lt;=5),Raw_Data!Q341,FALSE)))</f>
        <v>0</v>
      </c>
      <c r="J341" t="b">
        <f>IF(Raw_Data!A341&gt;=1,IF(Raw_Data!I341=1,IF(AND(Raw_Data!R341&gt;=1,Raw_Data!R341&lt;=4),5-Raw_Data!R341,FALSE)))</f>
        <v>0</v>
      </c>
      <c r="K341" t="b">
        <f>IF(Raw_Data!A341&gt;=1,IF(Raw_Data!I341=1,IF(AND(Raw_Data!S341&gt;=1,Raw_Data!S341&lt;=4),5-Raw_Data!S341,FALSE)))</f>
        <v>0</v>
      </c>
      <c r="L341" t="b">
        <f>IF(Raw_Data!A341&gt;=1,IF(Raw_Data!I341=1,IF(AND(Raw_Data!T341&gt;=1,Raw_Data!T341&lt;=4),5-Raw_Data!T341,FALSE)))</f>
        <v>0</v>
      </c>
      <c r="M341" t="b">
        <f>IF(Raw_Data!A341&gt;=1,IF(Raw_Data!I341=1,IF(AND(Raw_Data!U341&gt;=1,Raw_Data!U341&lt;=4),Raw_Data!U341,FALSE)))</f>
        <v>0</v>
      </c>
      <c r="N341" t="b">
        <f>IF(Raw_Data!A341&gt;=1,IF(Raw_Data!I341=2,IF(AND(Raw_Data!V341&gt;=1,Raw_Data!V341&lt;=5),Raw_Data!V341,FALSE)))</f>
        <v>0</v>
      </c>
      <c r="O341" t="b">
        <f>IF(Raw_Data!A341&gt;=1,IF(Raw_Data!I341=2,IF(AND(Raw_Data!W341&gt;=1,Raw_Data!W341&lt;=5),Raw_Data!W341,FALSE)))</f>
        <v>0</v>
      </c>
      <c r="P341" t="b">
        <f>IF(Raw_Data!A341&gt;=1,IF(Raw_Data!I341=2,IF(AND(Raw_Data!X341&gt;=1,Raw_Data!X341&lt;=5),6-Raw_Data!X341,FALSE)))</f>
        <v>0</v>
      </c>
      <c r="Q341" t="b">
        <f>IF(Raw_Data!A341&gt;=1,IF(Raw_Data!I341=2,IF(AND(Raw_Data!Y341&gt;=1,Raw_Data!Y341&lt;=5),6-Raw_Data!Y341,FALSE)))</f>
        <v>0</v>
      </c>
      <c r="R341" t="b">
        <f>IF(Raw_Data!A341&gt;=1,IF(Raw_Data!I341=2,IF(AND(Raw_Data!Z341&gt;=1,Raw_Data!Z341&lt;=5),6-Raw_Data!Z341,FALSE)))</f>
        <v>0</v>
      </c>
      <c r="S341" t="b">
        <f>IF(Raw_Data!A341&gt;=1,IF(Raw_Data!I341=2,IF(AND(Raw_Data!AA341&gt;=1,Raw_Data!AA341&lt;=5),Raw_Data!AA341,FALSE)))</f>
        <v>0</v>
      </c>
      <c r="T341" t="b">
        <f>IF(Raw_Data!A341&gt;=1,IF(Raw_Data!I341=2,IF(AND(Raw_Data!AB341&gt;=1,Raw_Data!AB341&lt;=5),6-Raw_Data!AB341,FALSE)))</f>
        <v>0</v>
      </c>
      <c r="U341" t="b">
        <f>IF(Raw_Data!A341&gt;=1,IF(Raw_Data!I341=2,IF(AND(Raw_Data!AC341&gt;=1,Raw_Data!AC341&lt;=2),Raw_Data!AC341,FALSE)))</f>
        <v>0</v>
      </c>
      <c r="V341" t="b">
        <f>IF(U341=1,IF(Raw_Data!I341=2,IF(AND(Raw_Data!AD341&gt;=1,Raw_Data!AD341&lt;=4),Raw_Data!AD341,FALSE)))</f>
        <v>0</v>
      </c>
      <c r="W341" t="b">
        <f>IF(U341=1,IF(Raw_Data!I341=2,IF(AND(Raw_Data!AE341&gt;=1,Raw_Data!AE341&lt;=4),5-Raw_Data!AE341,FALSE)))</f>
        <v>0</v>
      </c>
      <c r="X341" t="b">
        <f>IF(U341=1,IF(Raw_Data!I341=2,IF(AND(Raw_Data!AF341&gt;=1,Raw_Data!AF341&lt;=4),5-Raw_Data!AF341,FALSE)))</f>
        <v>0</v>
      </c>
      <c r="Y341" t="b">
        <f>IF(Raw_Data!A341&gt;=1,IF(Raw_Data!I341=2,IF(AND(Raw_Data!AG341&gt;=1,Raw_Data!AG341&lt;=5),Raw_Data!AG341,FALSE)))</f>
        <v>0</v>
      </c>
      <c r="Z341" t="b">
        <f>IF(Raw_Data!A341&gt;=1,IF(Raw_Data!I341=2,IF(AND(Raw_Data!AH341&gt;=1,Raw_Data!AH341&lt;=5),6-Raw_Data!AH341,FALSE)))</f>
        <v>0</v>
      </c>
      <c r="AA341" t="b">
        <f>IF(Raw_Data!A341&gt;=1,IF(Raw_Data!I341=2,IF(AND(Raw_Data!AI341&gt;=1,Raw_Data!AI341&lt;=5),6-Raw_Data!AI341,FALSE)))</f>
        <v>0</v>
      </c>
      <c r="AB341" t="b">
        <f>IF(Raw_Data!A341&gt;=1,IF(Raw_Data!I341=2,IF(AND(Raw_Data!AJ341&gt;=1,Raw_Data!AJ341&lt;=4),5-Raw_Data!AJ341,FALSE)))</f>
        <v>0</v>
      </c>
      <c r="AC341" t="b">
        <f>IF(Raw_Data!A341&gt;=1,IF(Raw_Data!I341=2,IF(AND(Raw_Data!AK341&gt;=1,Raw_Data!AK341&lt;=5),6-Raw_Data!AK341,FALSE)))</f>
        <v>0</v>
      </c>
      <c r="AD341" t="b">
        <f>IF(Raw_Data!A341&gt;=1,IF(Raw_Data!I341=2,IF(AND(Raw_Data!AL341&gt;=1,Raw_Data!AL341&lt;=5),6-Raw_Data!AL341,FALSE)))</f>
        <v>0</v>
      </c>
      <c r="AE341" t="b">
        <f>IF(Raw_Data!A341&gt;=1,IF(Raw_Data!I341=2,IF(AND(Raw_Data!AM341&gt;=1,Raw_Data!AM341&lt;=5),6-Raw_Data!AM341,FALSE)))</f>
        <v>0</v>
      </c>
      <c r="AF341" t="b">
        <f>IF(Raw_Data!A341&gt;=1,IF(Raw_Data!I341=2,IF(AND(Raw_Data!AN341&gt;=1,Raw_Data!AN341&lt;=4),Raw_Data!AN341,FALSE)))</f>
        <v>0</v>
      </c>
      <c r="AG341" t="b">
        <f>IF(Raw_Data!A341&gt;=1,IF(Raw_Data!I341=2,IF(AND(Raw_Data!AO341&gt;=1,Raw_Data!AO341&lt;=4),Raw_Data!AO341,FALSE)))</f>
        <v>0</v>
      </c>
      <c r="AH341" t="b">
        <f>IF(Raw_Data!A341&gt;=1,IF(Raw_Data!I341=2,IF(AND(Raw_Data!AP341&gt;=1,Raw_Data!AP341&lt;=4),Raw_Data!AP341,FALSE)))</f>
        <v>0</v>
      </c>
      <c r="AI341" t="b">
        <f>IF(Raw_Data!A341&gt;=1,IF(Raw_Data!I341=2,IF(AND(Raw_Data!AQ341&gt;=1,Raw_Data!AQ341&lt;=4),Raw_Data!AQ341,FALSE)))</f>
        <v>0</v>
      </c>
    </row>
    <row r="342" spans="1:35" x14ac:dyDescent="0.25">
      <c r="A342" t="b">
        <f>IF(Raw_Data!A342&gt;=1,Raw_Data!A342,FALSE)</f>
        <v>0</v>
      </c>
      <c r="B342" t="b">
        <f>IF(Raw_Data!A342&gt;=1,IF(Raw_Data!I342=1,IF(AND(Raw_Data!J342&gt;=1,Raw_Data!J342&lt;=4),5-Raw_Data!J342,FALSE)))</f>
        <v>0</v>
      </c>
      <c r="C342" t="b">
        <f>IF(Raw_Data!A342&gt;=1,IF(Raw_Data!I342=1,IF(AND(Raw_Data!K342&gt;=1,Raw_Data!K342&lt;=4),5-Raw_Data!K342,FALSE)))</f>
        <v>0</v>
      </c>
      <c r="D342" t="b">
        <f>IF(Raw_Data!A342&gt;=1,IF(Raw_Data!I342=1,IF(AND(Raw_Data!L342&gt;=1,Raw_Data!L342&lt;=4),5-Raw_Data!L342,FALSE)))</f>
        <v>0</v>
      </c>
      <c r="E342" t="b">
        <f>IF(Raw_Data!A342&gt;=1,IF(Raw_Data!I342=1,IF(AND(Raw_Data!M342&gt;=1,Raw_Data!M342&lt;=4),5-Raw_Data!M342,FALSE)))</f>
        <v>0</v>
      </c>
      <c r="F342" t="b">
        <f>IF(Raw_Data!A342&gt;=1,IF(Raw_Data!I342=1,IF(AND(Raw_Data!N342&gt;=1,Raw_Data!N342&lt;=4),5-Raw_Data!N342,FALSE)))</f>
        <v>0</v>
      </c>
      <c r="G342" t="b">
        <f>IF(Raw_Data!A342&gt;=1,IF(Raw_Data!I342=1,IF(AND(Raw_Data!O342&gt;=1,Raw_Data!O342&lt;=4),Raw_Data!O342,FALSE)))</f>
        <v>0</v>
      </c>
      <c r="H342" t="b">
        <f>IF(Raw_Data!A342&gt;=1,IF(Raw_Data!I342=1,IF(AND(Raw_Data!P342&gt;=1,Raw_Data!P342&lt;=5),Raw_Data!P342,FALSE)))</f>
        <v>0</v>
      </c>
      <c r="I342" t="b">
        <f>IF(Raw_Data!A342&gt;=1,IF(Raw_Data!I342=1,IF(AND(Raw_Data!Q342&gt;=1,Raw_Data!Q342&lt;=5),Raw_Data!Q342,FALSE)))</f>
        <v>0</v>
      </c>
      <c r="J342" t="b">
        <f>IF(Raw_Data!A342&gt;=1,IF(Raw_Data!I342=1,IF(AND(Raw_Data!R342&gt;=1,Raw_Data!R342&lt;=4),5-Raw_Data!R342,FALSE)))</f>
        <v>0</v>
      </c>
      <c r="K342" t="b">
        <f>IF(Raw_Data!A342&gt;=1,IF(Raw_Data!I342=1,IF(AND(Raw_Data!S342&gt;=1,Raw_Data!S342&lt;=4),5-Raw_Data!S342,FALSE)))</f>
        <v>0</v>
      </c>
      <c r="L342" t="b">
        <f>IF(Raw_Data!A342&gt;=1,IF(Raw_Data!I342=1,IF(AND(Raw_Data!T342&gt;=1,Raw_Data!T342&lt;=4),5-Raw_Data!T342,FALSE)))</f>
        <v>0</v>
      </c>
      <c r="M342" t="b">
        <f>IF(Raw_Data!A342&gt;=1,IF(Raw_Data!I342=1,IF(AND(Raw_Data!U342&gt;=1,Raw_Data!U342&lt;=4),Raw_Data!U342,FALSE)))</f>
        <v>0</v>
      </c>
      <c r="N342" t="b">
        <f>IF(Raw_Data!A342&gt;=1,IF(Raw_Data!I342=2,IF(AND(Raw_Data!V342&gt;=1,Raw_Data!V342&lt;=5),Raw_Data!V342,FALSE)))</f>
        <v>0</v>
      </c>
      <c r="O342" t="b">
        <f>IF(Raw_Data!A342&gt;=1,IF(Raw_Data!I342=2,IF(AND(Raw_Data!W342&gt;=1,Raw_Data!W342&lt;=5),Raw_Data!W342,FALSE)))</f>
        <v>0</v>
      </c>
      <c r="P342" t="b">
        <f>IF(Raw_Data!A342&gt;=1,IF(Raw_Data!I342=2,IF(AND(Raw_Data!X342&gt;=1,Raw_Data!X342&lt;=5),6-Raw_Data!X342,FALSE)))</f>
        <v>0</v>
      </c>
      <c r="Q342" t="b">
        <f>IF(Raw_Data!A342&gt;=1,IF(Raw_Data!I342=2,IF(AND(Raw_Data!Y342&gt;=1,Raw_Data!Y342&lt;=5),6-Raw_Data!Y342,FALSE)))</f>
        <v>0</v>
      </c>
      <c r="R342" t="b">
        <f>IF(Raw_Data!A342&gt;=1,IF(Raw_Data!I342=2,IF(AND(Raw_Data!Z342&gt;=1,Raw_Data!Z342&lt;=5),6-Raw_Data!Z342,FALSE)))</f>
        <v>0</v>
      </c>
      <c r="S342" t="b">
        <f>IF(Raw_Data!A342&gt;=1,IF(Raw_Data!I342=2,IF(AND(Raw_Data!AA342&gt;=1,Raw_Data!AA342&lt;=5),Raw_Data!AA342,FALSE)))</f>
        <v>0</v>
      </c>
      <c r="T342" t="b">
        <f>IF(Raw_Data!A342&gt;=1,IF(Raw_Data!I342=2,IF(AND(Raw_Data!AB342&gt;=1,Raw_Data!AB342&lt;=5),6-Raw_Data!AB342,FALSE)))</f>
        <v>0</v>
      </c>
      <c r="U342" t="b">
        <f>IF(Raw_Data!A342&gt;=1,IF(Raw_Data!I342=2,IF(AND(Raw_Data!AC342&gt;=1,Raw_Data!AC342&lt;=2),Raw_Data!AC342,FALSE)))</f>
        <v>0</v>
      </c>
      <c r="V342" t="b">
        <f>IF(U342=1,IF(Raw_Data!I342=2,IF(AND(Raw_Data!AD342&gt;=1,Raw_Data!AD342&lt;=4),Raw_Data!AD342,FALSE)))</f>
        <v>0</v>
      </c>
      <c r="W342" t="b">
        <f>IF(U342=1,IF(Raw_Data!I342=2,IF(AND(Raw_Data!AE342&gt;=1,Raw_Data!AE342&lt;=4),5-Raw_Data!AE342,FALSE)))</f>
        <v>0</v>
      </c>
      <c r="X342" t="b">
        <f>IF(U342=1,IF(Raw_Data!I342=2,IF(AND(Raw_Data!AF342&gt;=1,Raw_Data!AF342&lt;=4),5-Raw_Data!AF342,FALSE)))</f>
        <v>0</v>
      </c>
      <c r="Y342" t="b">
        <f>IF(Raw_Data!A342&gt;=1,IF(Raw_Data!I342=2,IF(AND(Raw_Data!AG342&gt;=1,Raw_Data!AG342&lt;=5),Raw_Data!AG342,FALSE)))</f>
        <v>0</v>
      </c>
      <c r="Z342" t="b">
        <f>IF(Raw_Data!A342&gt;=1,IF(Raw_Data!I342=2,IF(AND(Raw_Data!AH342&gt;=1,Raw_Data!AH342&lt;=5),6-Raw_Data!AH342,FALSE)))</f>
        <v>0</v>
      </c>
      <c r="AA342" t="b">
        <f>IF(Raw_Data!A342&gt;=1,IF(Raw_Data!I342=2,IF(AND(Raw_Data!AI342&gt;=1,Raw_Data!AI342&lt;=5),6-Raw_Data!AI342,FALSE)))</f>
        <v>0</v>
      </c>
      <c r="AB342" t="b">
        <f>IF(Raw_Data!A342&gt;=1,IF(Raw_Data!I342=2,IF(AND(Raw_Data!AJ342&gt;=1,Raw_Data!AJ342&lt;=4),5-Raw_Data!AJ342,FALSE)))</f>
        <v>0</v>
      </c>
      <c r="AC342" t="b">
        <f>IF(Raw_Data!A342&gt;=1,IF(Raw_Data!I342=2,IF(AND(Raw_Data!AK342&gt;=1,Raw_Data!AK342&lt;=5),6-Raw_Data!AK342,FALSE)))</f>
        <v>0</v>
      </c>
      <c r="AD342" t="b">
        <f>IF(Raw_Data!A342&gt;=1,IF(Raw_Data!I342=2,IF(AND(Raw_Data!AL342&gt;=1,Raw_Data!AL342&lt;=5),6-Raw_Data!AL342,FALSE)))</f>
        <v>0</v>
      </c>
      <c r="AE342" t="b">
        <f>IF(Raw_Data!A342&gt;=1,IF(Raw_Data!I342=2,IF(AND(Raw_Data!AM342&gt;=1,Raw_Data!AM342&lt;=5),6-Raw_Data!AM342,FALSE)))</f>
        <v>0</v>
      </c>
      <c r="AF342" t="b">
        <f>IF(Raw_Data!A342&gt;=1,IF(Raw_Data!I342=2,IF(AND(Raw_Data!AN342&gt;=1,Raw_Data!AN342&lt;=4),Raw_Data!AN342,FALSE)))</f>
        <v>0</v>
      </c>
      <c r="AG342" t="b">
        <f>IF(Raw_Data!A342&gt;=1,IF(Raw_Data!I342=2,IF(AND(Raw_Data!AO342&gt;=1,Raw_Data!AO342&lt;=4),Raw_Data!AO342,FALSE)))</f>
        <v>0</v>
      </c>
      <c r="AH342" t="b">
        <f>IF(Raw_Data!A342&gt;=1,IF(Raw_Data!I342=2,IF(AND(Raw_Data!AP342&gt;=1,Raw_Data!AP342&lt;=4),Raw_Data!AP342,FALSE)))</f>
        <v>0</v>
      </c>
      <c r="AI342" t="b">
        <f>IF(Raw_Data!A342&gt;=1,IF(Raw_Data!I342=2,IF(AND(Raw_Data!AQ342&gt;=1,Raw_Data!AQ342&lt;=4),Raw_Data!AQ342,FALSE)))</f>
        <v>0</v>
      </c>
    </row>
    <row r="343" spans="1:35" x14ac:dyDescent="0.25">
      <c r="A343" t="b">
        <f>IF(Raw_Data!A343&gt;=1,Raw_Data!A343,FALSE)</f>
        <v>0</v>
      </c>
      <c r="B343" t="b">
        <f>IF(Raw_Data!A343&gt;=1,IF(Raw_Data!I343=1,IF(AND(Raw_Data!J343&gt;=1,Raw_Data!J343&lt;=4),5-Raw_Data!J343,FALSE)))</f>
        <v>0</v>
      </c>
      <c r="C343" t="b">
        <f>IF(Raw_Data!A343&gt;=1,IF(Raw_Data!I343=1,IF(AND(Raw_Data!K343&gt;=1,Raw_Data!K343&lt;=4),5-Raw_Data!K343,FALSE)))</f>
        <v>0</v>
      </c>
      <c r="D343" t="b">
        <f>IF(Raw_Data!A343&gt;=1,IF(Raw_Data!I343=1,IF(AND(Raw_Data!L343&gt;=1,Raw_Data!L343&lt;=4),5-Raw_Data!L343,FALSE)))</f>
        <v>0</v>
      </c>
      <c r="E343" t="b">
        <f>IF(Raw_Data!A343&gt;=1,IF(Raw_Data!I343=1,IF(AND(Raw_Data!M343&gt;=1,Raw_Data!M343&lt;=4),5-Raw_Data!M343,FALSE)))</f>
        <v>0</v>
      </c>
      <c r="F343" t="b">
        <f>IF(Raw_Data!A343&gt;=1,IF(Raw_Data!I343=1,IF(AND(Raw_Data!N343&gt;=1,Raw_Data!N343&lt;=4),5-Raw_Data!N343,FALSE)))</f>
        <v>0</v>
      </c>
      <c r="G343" t="b">
        <f>IF(Raw_Data!A343&gt;=1,IF(Raw_Data!I343=1,IF(AND(Raw_Data!O343&gt;=1,Raw_Data!O343&lt;=4),Raw_Data!O343,FALSE)))</f>
        <v>0</v>
      </c>
      <c r="H343" t="b">
        <f>IF(Raw_Data!A343&gt;=1,IF(Raw_Data!I343=1,IF(AND(Raw_Data!P343&gt;=1,Raw_Data!P343&lt;=5),Raw_Data!P343,FALSE)))</f>
        <v>0</v>
      </c>
      <c r="I343" t="b">
        <f>IF(Raw_Data!A343&gt;=1,IF(Raw_Data!I343=1,IF(AND(Raw_Data!Q343&gt;=1,Raw_Data!Q343&lt;=5),Raw_Data!Q343,FALSE)))</f>
        <v>0</v>
      </c>
      <c r="J343" t="b">
        <f>IF(Raw_Data!A343&gt;=1,IF(Raw_Data!I343=1,IF(AND(Raw_Data!R343&gt;=1,Raw_Data!R343&lt;=4),5-Raw_Data!R343,FALSE)))</f>
        <v>0</v>
      </c>
      <c r="K343" t="b">
        <f>IF(Raw_Data!A343&gt;=1,IF(Raw_Data!I343=1,IF(AND(Raw_Data!S343&gt;=1,Raw_Data!S343&lt;=4),5-Raw_Data!S343,FALSE)))</f>
        <v>0</v>
      </c>
      <c r="L343" t="b">
        <f>IF(Raw_Data!A343&gt;=1,IF(Raw_Data!I343=1,IF(AND(Raw_Data!T343&gt;=1,Raw_Data!T343&lt;=4),5-Raw_Data!T343,FALSE)))</f>
        <v>0</v>
      </c>
      <c r="M343" t="b">
        <f>IF(Raw_Data!A343&gt;=1,IF(Raw_Data!I343=1,IF(AND(Raw_Data!U343&gt;=1,Raw_Data!U343&lt;=4),Raw_Data!U343,FALSE)))</f>
        <v>0</v>
      </c>
      <c r="N343" t="b">
        <f>IF(Raw_Data!A343&gt;=1,IF(Raw_Data!I343=2,IF(AND(Raw_Data!V343&gt;=1,Raw_Data!V343&lt;=5),Raw_Data!V343,FALSE)))</f>
        <v>0</v>
      </c>
      <c r="O343" t="b">
        <f>IF(Raw_Data!A343&gt;=1,IF(Raw_Data!I343=2,IF(AND(Raw_Data!W343&gt;=1,Raw_Data!W343&lt;=5),Raw_Data!W343,FALSE)))</f>
        <v>0</v>
      </c>
      <c r="P343" t="b">
        <f>IF(Raw_Data!A343&gt;=1,IF(Raw_Data!I343=2,IF(AND(Raw_Data!X343&gt;=1,Raw_Data!X343&lt;=5),6-Raw_Data!X343,FALSE)))</f>
        <v>0</v>
      </c>
      <c r="Q343" t="b">
        <f>IF(Raw_Data!A343&gt;=1,IF(Raw_Data!I343=2,IF(AND(Raw_Data!Y343&gt;=1,Raw_Data!Y343&lt;=5),6-Raw_Data!Y343,FALSE)))</f>
        <v>0</v>
      </c>
      <c r="R343" t="b">
        <f>IF(Raw_Data!A343&gt;=1,IF(Raw_Data!I343=2,IF(AND(Raw_Data!Z343&gt;=1,Raw_Data!Z343&lt;=5),6-Raw_Data!Z343,FALSE)))</f>
        <v>0</v>
      </c>
      <c r="S343" t="b">
        <f>IF(Raw_Data!A343&gt;=1,IF(Raw_Data!I343=2,IF(AND(Raw_Data!AA343&gt;=1,Raw_Data!AA343&lt;=5),Raw_Data!AA343,FALSE)))</f>
        <v>0</v>
      </c>
      <c r="T343" t="b">
        <f>IF(Raw_Data!A343&gt;=1,IF(Raw_Data!I343=2,IF(AND(Raw_Data!AB343&gt;=1,Raw_Data!AB343&lt;=5),6-Raw_Data!AB343,FALSE)))</f>
        <v>0</v>
      </c>
      <c r="U343" t="b">
        <f>IF(Raw_Data!A343&gt;=1,IF(Raw_Data!I343=2,IF(AND(Raw_Data!AC343&gt;=1,Raw_Data!AC343&lt;=2),Raw_Data!AC343,FALSE)))</f>
        <v>0</v>
      </c>
      <c r="V343" t="b">
        <f>IF(U343=1,IF(Raw_Data!I343=2,IF(AND(Raw_Data!AD343&gt;=1,Raw_Data!AD343&lt;=4),Raw_Data!AD343,FALSE)))</f>
        <v>0</v>
      </c>
      <c r="W343" t="b">
        <f>IF(U343=1,IF(Raw_Data!I343=2,IF(AND(Raw_Data!AE343&gt;=1,Raw_Data!AE343&lt;=4),5-Raw_Data!AE343,FALSE)))</f>
        <v>0</v>
      </c>
      <c r="X343" t="b">
        <f>IF(U343=1,IF(Raw_Data!I343=2,IF(AND(Raw_Data!AF343&gt;=1,Raw_Data!AF343&lt;=4),5-Raw_Data!AF343,FALSE)))</f>
        <v>0</v>
      </c>
      <c r="Y343" t="b">
        <f>IF(Raw_Data!A343&gt;=1,IF(Raw_Data!I343=2,IF(AND(Raw_Data!AG343&gt;=1,Raw_Data!AG343&lt;=5),Raw_Data!AG343,FALSE)))</f>
        <v>0</v>
      </c>
      <c r="Z343" t="b">
        <f>IF(Raw_Data!A343&gt;=1,IF(Raw_Data!I343=2,IF(AND(Raw_Data!AH343&gt;=1,Raw_Data!AH343&lt;=5),6-Raw_Data!AH343,FALSE)))</f>
        <v>0</v>
      </c>
      <c r="AA343" t="b">
        <f>IF(Raw_Data!A343&gt;=1,IF(Raw_Data!I343=2,IF(AND(Raw_Data!AI343&gt;=1,Raw_Data!AI343&lt;=5),6-Raw_Data!AI343,FALSE)))</f>
        <v>0</v>
      </c>
      <c r="AB343" t="b">
        <f>IF(Raw_Data!A343&gt;=1,IF(Raw_Data!I343=2,IF(AND(Raw_Data!AJ343&gt;=1,Raw_Data!AJ343&lt;=4),5-Raw_Data!AJ343,FALSE)))</f>
        <v>0</v>
      </c>
      <c r="AC343" t="b">
        <f>IF(Raw_Data!A343&gt;=1,IF(Raw_Data!I343=2,IF(AND(Raw_Data!AK343&gt;=1,Raw_Data!AK343&lt;=5),6-Raw_Data!AK343,FALSE)))</f>
        <v>0</v>
      </c>
      <c r="AD343" t="b">
        <f>IF(Raw_Data!A343&gt;=1,IF(Raw_Data!I343=2,IF(AND(Raw_Data!AL343&gt;=1,Raw_Data!AL343&lt;=5),6-Raw_Data!AL343,FALSE)))</f>
        <v>0</v>
      </c>
      <c r="AE343" t="b">
        <f>IF(Raw_Data!A343&gt;=1,IF(Raw_Data!I343=2,IF(AND(Raw_Data!AM343&gt;=1,Raw_Data!AM343&lt;=5),6-Raw_Data!AM343,FALSE)))</f>
        <v>0</v>
      </c>
      <c r="AF343" t="b">
        <f>IF(Raw_Data!A343&gt;=1,IF(Raw_Data!I343=2,IF(AND(Raw_Data!AN343&gt;=1,Raw_Data!AN343&lt;=4),Raw_Data!AN343,FALSE)))</f>
        <v>0</v>
      </c>
      <c r="AG343" t="b">
        <f>IF(Raw_Data!A343&gt;=1,IF(Raw_Data!I343=2,IF(AND(Raw_Data!AO343&gt;=1,Raw_Data!AO343&lt;=4),Raw_Data!AO343,FALSE)))</f>
        <v>0</v>
      </c>
      <c r="AH343" t="b">
        <f>IF(Raw_Data!A343&gt;=1,IF(Raw_Data!I343=2,IF(AND(Raw_Data!AP343&gt;=1,Raw_Data!AP343&lt;=4),Raw_Data!AP343,FALSE)))</f>
        <v>0</v>
      </c>
      <c r="AI343" t="b">
        <f>IF(Raw_Data!A343&gt;=1,IF(Raw_Data!I343=2,IF(AND(Raw_Data!AQ343&gt;=1,Raw_Data!AQ343&lt;=4),Raw_Data!AQ343,FALSE)))</f>
        <v>0</v>
      </c>
    </row>
    <row r="344" spans="1:35" x14ac:dyDescent="0.25">
      <c r="A344" t="b">
        <f>IF(Raw_Data!A344&gt;=1,Raw_Data!A344,FALSE)</f>
        <v>0</v>
      </c>
      <c r="B344" t="b">
        <f>IF(Raw_Data!A344&gt;=1,IF(Raw_Data!I344=1,IF(AND(Raw_Data!J344&gt;=1,Raw_Data!J344&lt;=4),5-Raw_Data!J344,FALSE)))</f>
        <v>0</v>
      </c>
      <c r="C344" t="b">
        <f>IF(Raw_Data!A344&gt;=1,IF(Raw_Data!I344=1,IF(AND(Raw_Data!K344&gt;=1,Raw_Data!K344&lt;=4),5-Raw_Data!K344,FALSE)))</f>
        <v>0</v>
      </c>
      <c r="D344" t="b">
        <f>IF(Raw_Data!A344&gt;=1,IF(Raw_Data!I344=1,IF(AND(Raw_Data!L344&gt;=1,Raw_Data!L344&lt;=4),5-Raw_Data!L344,FALSE)))</f>
        <v>0</v>
      </c>
      <c r="E344" t="b">
        <f>IF(Raw_Data!A344&gt;=1,IF(Raw_Data!I344=1,IF(AND(Raw_Data!M344&gt;=1,Raw_Data!M344&lt;=4),5-Raw_Data!M344,FALSE)))</f>
        <v>0</v>
      </c>
      <c r="F344" t="b">
        <f>IF(Raw_Data!A344&gt;=1,IF(Raw_Data!I344=1,IF(AND(Raw_Data!N344&gt;=1,Raw_Data!N344&lt;=4),5-Raw_Data!N344,FALSE)))</f>
        <v>0</v>
      </c>
      <c r="G344" t="b">
        <f>IF(Raw_Data!A344&gt;=1,IF(Raw_Data!I344=1,IF(AND(Raw_Data!O344&gt;=1,Raw_Data!O344&lt;=4),Raw_Data!O344,FALSE)))</f>
        <v>0</v>
      </c>
      <c r="H344" t="b">
        <f>IF(Raw_Data!A344&gt;=1,IF(Raw_Data!I344=1,IF(AND(Raw_Data!P344&gt;=1,Raw_Data!P344&lt;=5),Raw_Data!P344,FALSE)))</f>
        <v>0</v>
      </c>
      <c r="I344" t="b">
        <f>IF(Raw_Data!A344&gt;=1,IF(Raw_Data!I344=1,IF(AND(Raw_Data!Q344&gt;=1,Raw_Data!Q344&lt;=5),Raw_Data!Q344,FALSE)))</f>
        <v>0</v>
      </c>
      <c r="J344" t="b">
        <f>IF(Raw_Data!A344&gt;=1,IF(Raw_Data!I344=1,IF(AND(Raw_Data!R344&gt;=1,Raw_Data!R344&lt;=4),5-Raw_Data!R344,FALSE)))</f>
        <v>0</v>
      </c>
      <c r="K344" t="b">
        <f>IF(Raw_Data!A344&gt;=1,IF(Raw_Data!I344=1,IF(AND(Raw_Data!S344&gt;=1,Raw_Data!S344&lt;=4),5-Raw_Data!S344,FALSE)))</f>
        <v>0</v>
      </c>
      <c r="L344" t="b">
        <f>IF(Raw_Data!A344&gt;=1,IF(Raw_Data!I344=1,IF(AND(Raw_Data!T344&gt;=1,Raw_Data!T344&lt;=4),5-Raw_Data!T344,FALSE)))</f>
        <v>0</v>
      </c>
      <c r="M344" t="b">
        <f>IF(Raw_Data!A344&gt;=1,IF(Raw_Data!I344=1,IF(AND(Raw_Data!U344&gt;=1,Raw_Data!U344&lt;=4),Raw_Data!U344,FALSE)))</f>
        <v>0</v>
      </c>
      <c r="N344" t="b">
        <f>IF(Raw_Data!A344&gt;=1,IF(Raw_Data!I344=2,IF(AND(Raw_Data!V344&gt;=1,Raw_Data!V344&lt;=5),Raw_Data!V344,FALSE)))</f>
        <v>0</v>
      </c>
      <c r="O344" t="b">
        <f>IF(Raw_Data!A344&gt;=1,IF(Raw_Data!I344=2,IF(AND(Raw_Data!W344&gt;=1,Raw_Data!W344&lt;=5),Raw_Data!W344,FALSE)))</f>
        <v>0</v>
      </c>
      <c r="P344" t="b">
        <f>IF(Raw_Data!A344&gt;=1,IF(Raw_Data!I344=2,IF(AND(Raw_Data!X344&gt;=1,Raw_Data!X344&lt;=5),6-Raw_Data!X344,FALSE)))</f>
        <v>0</v>
      </c>
      <c r="Q344" t="b">
        <f>IF(Raw_Data!A344&gt;=1,IF(Raw_Data!I344=2,IF(AND(Raw_Data!Y344&gt;=1,Raw_Data!Y344&lt;=5),6-Raw_Data!Y344,FALSE)))</f>
        <v>0</v>
      </c>
      <c r="R344" t="b">
        <f>IF(Raw_Data!A344&gt;=1,IF(Raw_Data!I344=2,IF(AND(Raw_Data!Z344&gt;=1,Raw_Data!Z344&lt;=5),6-Raw_Data!Z344,FALSE)))</f>
        <v>0</v>
      </c>
      <c r="S344" t="b">
        <f>IF(Raw_Data!A344&gt;=1,IF(Raw_Data!I344=2,IF(AND(Raw_Data!AA344&gt;=1,Raw_Data!AA344&lt;=5),Raw_Data!AA344,FALSE)))</f>
        <v>0</v>
      </c>
      <c r="T344" t="b">
        <f>IF(Raw_Data!A344&gt;=1,IF(Raw_Data!I344=2,IF(AND(Raw_Data!AB344&gt;=1,Raw_Data!AB344&lt;=5),6-Raw_Data!AB344,FALSE)))</f>
        <v>0</v>
      </c>
      <c r="U344" t="b">
        <f>IF(Raw_Data!A344&gt;=1,IF(Raw_Data!I344=2,IF(AND(Raw_Data!AC344&gt;=1,Raw_Data!AC344&lt;=2),Raw_Data!AC344,FALSE)))</f>
        <v>0</v>
      </c>
      <c r="V344" t="b">
        <f>IF(U344=1,IF(Raw_Data!I344=2,IF(AND(Raw_Data!AD344&gt;=1,Raw_Data!AD344&lt;=4),Raw_Data!AD344,FALSE)))</f>
        <v>0</v>
      </c>
      <c r="W344" t="b">
        <f>IF(U344=1,IF(Raw_Data!I344=2,IF(AND(Raw_Data!AE344&gt;=1,Raw_Data!AE344&lt;=4),5-Raw_Data!AE344,FALSE)))</f>
        <v>0</v>
      </c>
      <c r="X344" t="b">
        <f>IF(U344=1,IF(Raw_Data!I344=2,IF(AND(Raw_Data!AF344&gt;=1,Raw_Data!AF344&lt;=4),5-Raw_Data!AF344,FALSE)))</f>
        <v>0</v>
      </c>
      <c r="Y344" t="b">
        <f>IF(Raw_Data!A344&gt;=1,IF(Raw_Data!I344=2,IF(AND(Raw_Data!AG344&gt;=1,Raw_Data!AG344&lt;=5),Raw_Data!AG344,FALSE)))</f>
        <v>0</v>
      </c>
      <c r="Z344" t="b">
        <f>IF(Raw_Data!A344&gt;=1,IF(Raw_Data!I344=2,IF(AND(Raw_Data!AH344&gt;=1,Raw_Data!AH344&lt;=5),6-Raw_Data!AH344,FALSE)))</f>
        <v>0</v>
      </c>
      <c r="AA344" t="b">
        <f>IF(Raw_Data!A344&gt;=1,IF(Raw_Data!I344=2,IF(AND(Raw_Data!AI344&gt;=1,Raw_Data!AI344&lt;=5),6-Raw_Data!AI344,FALSE)))</f>
        <v>0</v>
      </c>
      <c r="AB344" t="b">
        <f>IF(Raw_Data!A344&gt;=1,IF(Raw_Data!I344=2,IF(AND(Raw_Data!AJ344&gt;=1,Raw_Data!AJ344&lt;=4),5-Raw_Data!AJ344,FALSE)))</f>
        <v>0</v>
      </c>
      <c r="AC344" t="b">
        <f>IF(Raw_Data!A344&gt;=1,IF(Raw_Data!I344=2,IF(AND(Raw_Data!AK344&gt;=1,Raw_Data!AK344&lt;=5),6-Raw_Data!AK344,FALSE)))</f>
        <v>0</v>
      </c>
      <c r="AD344" t="b">
        <f>IF(Raw_Data!A344&gt;=1,IF(Raw_Data!I344=2,IF(AND(Raw_Data!AL344&gt;=1,Raw_Data!AL344&lt;=5),6-Raw_Data!AL344,FALSE)))</f>
        <v>0</v>
      </c>
      <c r="AE344" t="b">
        <f>IF(Raw_Data!A344&gt;=1,IF(Raw_Data!I344=2,IF(AND(Raw_Data!AM344&gt;=1,Raw_Data!AM344&lt;=5),6-Raw_Data!AM344,FALSE)))</f>
        <v>0</v>
      </c>
      <c r="AF344" t="b">
        <f>IF(Raw_Data!A344&gt;=1,IF(Raw_Data!I344=2,IF(AND(Raw_Data!AN344&gt;=1,Raw_Data!AN344&lt;=4),Raw_Data!AN344,FALSE)))</f>
        <v>0</v>
      </c>
      <c r="AG344" t="b">
        <f>IF(Raw_Data!A344&gt;=1,IF(Raw_Data!I344=2,IF(AND(Raw_Data!AO344&gt;=1,Raw_Data!AO344&lt;=4),Raw_Data!AO344,FALSE)))</f>
        <v>0</v>
      </c>
      <c r="AH344" t="b">
        <f>IF(Raw_Data!A344&gt;=1,IF(Raw_Data!I344=2,IF(AND(Raw_Data!AP344&gt;=1,Raw_Data!AP344&lt;=4),Raw_Data!AP344,FALSE)))</f>
        <v>0</v>
      </c>
      <c r="AI344" t="b">
        <f>IF(Raw_Data!A344&gt;=1,IF(Raw_Data!I344=2,IF(AND(Raw_Data!AQ344&gt;=1,Raw_Data!AQ344&lt;=4),Raw_Data!AQ344,FALSE)))</f>
        <v>0</v>
      </c>
    </row>
    <row r="345" spans="1:35" x14ac:dyDescent="0.25">
      <c r="A345" t="b">
        <f>IF(Raw_Data!A345&gt;=1,Raw_Data!A345,FALSE)</f>
        <v>0</v>
      </c>
      <c r="B345" t="b">
        <f>IF(Raw_Data!A345&gt;=1,IF(Raw_Data!I345=1,IF(AND(Raw_Data!J345&gt;=1,Raw_Data!J345&lt;=4),5-Raw_Data!J345,FALSE)))</f>
        <v>0</v>
      </c>
      <c r="C345" t="b">
        <f>IF(Raw_Data!A345&gt;=1,IF(Raw_Data!I345=1,IF(AND(Raw_Data!K345&gt;=1,Raw_Data!K345&lt;=4),5-Raw_Data!K345,FALSE)))</f>
        <v>0</v>
      </c>
      <c r="D345" t="b">
        <f>IF(Raw_Data!A345&gt;=1,IF(Raw_Data!I345=1,IF(AND(Raw_Data!L345&gt;=1,Raw_Data!L345&lt;=4),5-Raw_Data!L345,FALSE)))</f>
        <v>0</v>
      </c>
      <c r="E345" t="b">
        <f>IF(Raw_Data!A345&gt;=1,IF(Raw_Data!I345=1,IF(AND(Raw_Data!M345&gt;=1,Raw_Data!M345&lt;=4),5-Raw_Data!M345,FALSE)))</f>
        <v>0</v>
      </c>
      <c r="F345" t="b">
        <f>IF(Raw_Data!A345&gt;=1,IF(Raw_Data!I345=1,IF(AND(Raw_Data!N345&gt;=1,Raw_Data!N345&lt;=4),5-Raw_Data!N345,FALSE)))</f>
        <v>0</v>
      </c>
      <c r="G345" t="b">
        <f>IF(Raw_Data!A345&gt;=1,IF(Raw_Data!I345=1,IF(AND(Raw_Data!O345&gt;=1,Raw_Data!O345&lt;=4),Raw_Data!O345,FALSE)))</f>
        <v>0</v>
      </c>
      <c r="H345" t="b">
        <f>IF(Raw_Data!A345&gt;=1,IF(Raw_Data!I345=1,IF(AND(Raw_Data!P345&gt;=1,Raw_Data!P345&lt;=5),Raw_Data!P345,FALSE)))</f>
        <v>0</v>
      </c>
      <c r="I345" t="b">
        <f>IF(Raw_Data!A345&gt;=1,IF(Raw_Data!I345=1,IF(AND(Raw_Data!Q345&gt;=1,Raw_Data!Q345&lt;=5),Raw_Data!Q345,FALSE)))</f>
        <v>0</v>
      </c>
      <c r="J345" t="b">
        <f>IF(Raw_Data!A345&gt;=1,IF(Raw_Data!I345=1,IF(AND(Raw_Data!R345&gt;=1,Raw_Data!R345&lt;=4),5-Raw_Data!R345,FALSE)))</f>
        <v>0</v>
      </c>
      <c r="K345" t="b">
        <f>IF(Raw_Data!A345&gt;=1,IF(Raw_Data!I345=1,IF(AND(Raw_Data!S345&gt;=1,Raw_Data!S345&lt;=4),5-Raw_Data!S345,FALSE)))</f>
        <v>0</v>
      </c>
      <c r="L345" t="b">
        <f>IF(Raw_Data!A345&gt;=1,IF(Raw_Data!I345=1,IF(AND(Raw_Data!T345&gt;=1,Raw_Data!T345&lt;=4),5-Raw_Data!T345,FALSE)))</f>
        <v>0</v>
      </c>
      <c r="M345" t="b">
        <f>IF(Raw_Data!A345&gt;=1,IF(Raw_Data!I345=1,IF(AND(Raw_Data!U345&gt;=1,Raw_Data!U345&lt;=4),Raw_Data!U345,FALSE)))</f>
        <v>0</v>
      </c>
      <c r="N345" t="b">
        <f>IF(Raw_Data!A345&gt;=1,IF(Raw_Data!I345=2,IF(AND(Raw_Data!V345&gt;=1,Raw_Data!V345&lt;=5),Raw_Data!V345,FALSE)))</f>
        <v>0</v>
      </c>
      <c r="O345" t="b">
        <f>IF(Raw_Data!A345&gt;=1,IF(Raw_Data!I345=2,IF(AND(Raw_Data!W345&gt;=1,Raw_Data!W345&lt;=5),Raw_Data!W345,FALSE)))</f>
        <v>0</v>
      </c>
      <c r="P345" t="b">
        <f>IF(Raw_Data!A345&gt;=1,IF(Raw_Data!I345=2,IF(AND(Raw_Data!X345&gt;=1,Raw_Data!X345&lt;=5),6-Raw_Data!X345,FALSE)))</f>
        <v>0</v>
      </c>
      <c r="Q345" t="b">
        <f>IF(Raw_Data!A345&gt;=1,IF(Raw_Data!I345=2,IF(AND(Raw_Data!Y345&gt;=1,Raw_Data!Y345&lt;=5),6-Raw_Data!Y345,FALSE)))</f>
        <v>0</v>
      </c>
      <c r="R345" t="b">
        <f>IF(Raw_Data!A345&gt;=1,IF(Raw_Data!I345=2,IF(AND(Raw_Data!Z345&gt;=1,Raw_Data!Z345&lt;=5),6-Raw_Data!Z345,FALSE)))</f>
        <v>0</v>
      </c>
      <c r="S345" t="b">
        <f>IF(Raw_Data!A345&gt;=1,IF(Raw_Data!I345=2,IF(AND(Raw_Data!AA345&gt;=1,Raw_Data!AA345&lt;=5),Raw_Data!AA345,FALSE)))</f>
        <v>0</v>
      </c>
      <c r="T345" t="b">
        <f>IF(Raw_Data!A345&gt;=1,IF(Raw_Data!I345=2,IF(AND(Raw_Data!AB345&gt;=1,Raw_Data!AB345&lt;=5),6-Raw_Data!AB345,FALSE)))</f>
        <v>0</v>
      </c>
      <c r="U345" t="b">
        <f>IF(Raw_Data!A345&gt;=1,IF(Raw_Data!I345=2,IF(AND(Raw_Data!AC345&gt;=1,Raw_Data!AC345&lt;=2),Raw_Data!AC345,FALSE)))</f>
        <v>0</v>
      </c>
      <c r="V345" t="b">
        <f>IF(U345=1,IF(Raw_Data!I345=2,IF(AND(Raw_Data!AD345&gt;=1,Raw_Data!AD345&lt;=4),Raw_Data!AD345,FALSE)))</f>
        <v>0</v>
      </c>
      <c r="W345" t="b">
        <f>IF(U345=1,IF(Raw_Data!I345=2,IF(AND(Raw_Data!AE345&gt;=1,Raw_Data!AE345&lt;=4),5-Raw_Data!AE345,FALSE)))</f>
        <v>0</v>
      </c>
      <c r="X345" t="b">
        <f>IF(U345=1,IF(Raw_Data!I345=2,IF(AND(Raw_Data!AF345&gt;=1,Raw_Data!AF345&lt;=4),5-Raw_Data!AF345,FALSE)))</f>
        <v>0</v>
      </c>
      <c r="Y345" t="b">
        <f>IF(Raw_Data!A345&gt;=1,IF(Raw_Data!I345=2,IF(AND(Raw_Data!AG345&gt;=1,Raw_Data!AG345&lt;=5),Raw_Data!AG345,FALSE)))</f>
        <v>0</v>
      </c>
      <c r="Z345" t="b">
        <f>IF(Raw_Data!A345&gt;=1,IF(Raw_Data!I345=2,IF(AND(Raw_Data!AH345&gt;=1,Raw_Data!AH345&lt;=5),6-Raw_Data!AH345,FALSE)))</f>
        <v>0</v>
      </c>
      <c r="AA345" t="b">
        <f>IF(Raw_Data!A345&gt;=1,IF(Raw_Data!I345=2,IF(AND(Raw_Data!AI345&gt;=1,Raw_Data!AI345&lt;=5),6-Raw_Data!AI345,FALSE)))</f>
        <v>0</v>
      </c>
      <c r="AB345" t="b">
        <f>IF(Raw_Data!A345&gt;=1,IF(Raw_Data!I345=2,IF(AND(Raw_Data!AJ345&gt;=1,Raw_Data!AJ345&lt;=4),5-Raw_Data!AJ345,FALSE)))</f>
        <v>0</v>
      </c>
      <c r="AC345" t="b">
        <f>IF(Raw_Data!A345&gt;=1,IF(Raw_Data!I345=2,IF(AND(Raw_Data!AK345&gt;=1,Raw_Data!AK345&lt;=5),6-Raw_Data!AK345,FALSE)))</f>
        <v>0</v>
      </c>
      <c r="AD345" t="b">
        <f>IF(Raw_Data!A345&gt;=1,IF(Raw_Data!I345=2,IF(AND(Raw_Data!AL345&gt;=1,Raw_Data!AL345&lt;=5),6-Raw_Data!AL345,FALSE)))</f>
        <v>0</v>
      </c>
      <c r="AE345" t="b">
        <f>IF(Raw_Data!A345&gt;=1,IF(Raw_Data!I345=2,IF(AND(Raw_Data!AM345&gt;=1,Raw_Data!AM345&lt;=5),6-Raw_Data!AM345,FALSE)))</f>
        <v>0</v>
      </c>
      <c r="AF345" t="b">
        <f>IF(Raw_Data!A345&gt;=1,IF(Raw_Data!I345=2,IF(AND(Raw_Data!AN345&gt;=1,Raw_Data!AN345&lt;=4),Raw_Data!AN345,FALSE)))</f>
        <v>0</v>
      </c>
      <c r="AG345" t="b">
        <f>IF(Raw_Data!A345&gt;=1,IF(Raw_Data!I345=2,IF(AND(Raw_Data!AO345&gt;=1,Raw_Data!AO345&lt;=4),Raw_Data!AO345,FALSE)))</f>
        <v>0</v>
      </c>
      <c r="AH345" t="b">
        <f>IF(Raw_Data!A345&gt;=1,IF(Raw_Data!I345=2,IF(AND(Raw_Data!AP345&gt;=1,Raw_Data!AP345&lt;=4),Raw_Data!AP345,FALSE)))</f>
        <v>0</v>
      </c>
      <c r="AI345" t="b">
        <f>IF(Raw_Data!A345&gt;=1,IF(Raw_Data!I345=2,IF(AND(Raw_Data!AQ345&gt;=1,Raw_Data!AQ345&lt;=4),Raw_Data!AQ345,FALSE)))</f>
        <v>0</v>
      </c>
    </row>
    <row r="346" spans="1:35" x14ac:dyDescent="0.25">
      <c r="A346" t="b">
        <f>IF(Raw_Data!A346&gt;=1,Raw_Data!A346,FALSE)</f>
        <v>0</v>
      </c>
      <c r="B346" t="b">
        <f>IF(Raw_Data!A346&gt;=1,IF(Raw_Data!I346=1,IF(AND(Raw_Data!J346&gt;=1,Raw_Data!J346&lt;=4),5-Raw_Data!J346,FALSE)))</f>
        <v>0</v>
      </c>
      <c r="C346" t="b">
        <f>IF(Raw_Data!A346&gt;=1,IF(Raw_Data!I346=1,IF(AND(Raw_Data!K346&gt;=1,Raw_Data!K346&lt;=4),5-Raw_Data!K346,FALSE)))</f>
        <v>0</v>
      </c>
      <c r="D346" t="b">
        <f>IF(Raw_Data!A346&gt;=1,IF(Raw_Data!I346=1,IF(AND(Raw_Data!L346&gt;=1,Raw_Data!L346&lt;=4),5-Raw_Data!L346,FALSE)))</f>
        <v>0</v>
      </c>
      <c r="E346" t="b">
        <f>IF(Raw_Data!A346&gt;=1,IF(Raw_Data!I346=1,IF(AND(Raw_Data!M346&gt;=1,Raw_Data!M346&lt;=4),5-Raw_Data!M346,FALSE)))</f>
        <v>0</v>
      </c>
      <c r="F346" t="b">
        <f>IF(Raw_Data!A346&gt;=1,IF(Raw_Data!I346=1,IF(AND(Raw_Data!N346&gt;=1,Raw_Data!N346&lt;=4),5-Raw_Data!N346,FALSE)))</f>
        <v>0</v>
      </c>
      <c r="G346" t="b">
        <f>IF(Raw_Data!A346&gt;=1,IF(Raw_Data!I346=1,IF(AND(Raw_Data!O346&gt;=1,Raw_Data!O346&lt;=4),Raw_Data!O346,FALSE)))</f>
        <v>0</v>
      </c>
      <c r="H346" t="b">
        <f>IF(Raw_Data!A346&gt;=1,IF(Raw_Data!I346=1,IF(AND(Raw_Data!P346&gt;=1,Raw_Data!P346&lt;=5),Raw_Data!P346,FALSE)))</f>
        <v>0</v>
      </c>
      <c r="I346" t="b">
        <f>IF(Raw_Data!A346&gt;=1,IF(Raw_Data!I346=1,IF(AND(Raw_Data!Q346&gt;=1,Raw_Data!Q346&lt;=5),Raw_Data!Q346,FALSE)))</f>
        <v>0</v>
      </c>
      <c r="J346" t="b">
        <f>IF(Raw_Data!A346&gt;=1,IF(Raw_Data!I346=1,IF(AND(Raw_Data!R346&gt;=1,Raw_Data!R346&lt;=4),5-Raw_Data!R346,FALSE)))</f>
        <v>0</v>
      </c>
      <c r="K346" t="b">
        <f>IF(Raw_Data!A346&gt;=1,IF(Raw_Data!I346=1,IF(AND(Raw_Data!S346&gt;=1,Raw_Data!S346&lt;=4),5-Raw_Data!S346,FALSE)))</f>
        <v>0</v>
      </c>
      <c r="L346" t="b">
        <f>IF(Raw_Data!A346&gt;=1,IF(Raw_Data!I346=1,IF(AND(Raw_Data!T346&gt;=1,Raw_Data!T346&lt;=4),5-Raw_Data!T346,FALSE)))</f>
        <v>0</v>
      </c>
      <c r="M346" t="b">
        <f>IF(Raw_Data!A346&gt;=1,IF(Raw_Data!I346=1,IF(AND(Raw_Data!U346&gt;=1,Raw_Data!U346&lt;=4),Raw_Data!U346,FALSE)))</f>
        <v>0</v>
      </c>
      <c r="N346" t="b">
        <f>IF(Raw_Data!A346&gt;=1,IF(Raw_Data!I346=2,IF(AND(Raw_Data!V346&gt;=1,Raw_Data!V346&lt;=5),Raw_Data!V346,FALSE)))</f>
        <v>0</v>
      </c>
      <c r="O346" t="b">
        <f>IF(Raw_Data!A346&gt;=1,IF(Raw_Data!I346=2,IF(AND(Raw_Data!W346&gt;=1,Raw_Data!W346&lt;=5),Raw_Data!W346,FALSE)))</f>
        <v>0</v>
      </c>
      <c r="P346" t="b">
        <f>IF(Raw_Data!A346&gt;=1,IF(Raw_Data!I346=2,IF(AND(Raw_Data!X346&gt;=1,Raw_Data!X346&lt;=5),6-Raw_Data!X346,FALSE)))</f>
        <v>0</v>
      </c>
      <c r="Q346" t="b">
        <f>IF(Raw_Data!A346&gt;=1,IF(Raw_Data!I346=2,IF(AND(Raw_Data!Y346&gt;=1,Raw_Data!Y346&lt;=5),6-Raw_Data!Y346,FALSE)))</f>
        <v>0</v>
      </c>
      <c r="R346" t="b">
        <f>IF(Raw_Data!A346&gt;=1,IF(Raw_Data!I346=2,IF(AND(Raw_Data!Z346&gt;=1,Raw_Data!Z346&lt;=5),6-Raw_Data!Z346,FALSE)))</f>
        <v>0</v>
      </c>
      <c r="S346" t="b">
        <f>IF(Raw_Data!A346&gt;=1,IF(Raw_Data!I346=2,IF(AND(Raw_Data!AA346&gt;=1,Raw_Data!AA346&lt;=5),Raw_Data!AA346,FALSE)))</f>
        <v>0</v>
      </c>
      <c r="T346" t="b">
        <f>IF(Raw_Data!A346&gt;=1,IF(Raw_Data!I346=2,IF(AND(Raw_Data!AB346&gt;=1,Raw_Data!AB346&lt;=5),6-Raw_Data!AB346,FALSE)))</f>
        <v>0</v>
      </c>
      <c r="U346" t="b">
        <f>IF(Raw_Data!A346&gt;=1,IF(Raw_Data!I346=2,IF(AND(Raw_Data!AC346&gt;=1,Raw_Data!AC346&lt;=2),Raw_Data!AC346,FALSE)))</f>
        <v>0</v>
      </c>
      <c r="V346" t="b">
        <f>IF(U346=1,IF(Raw_Data!I346=2,IF(AND(Raw_Data!AD346&gt;=1,Raw_Data!AD346&lt;=4),Raw_Data!AD346,FALSE)))</f>
        <v>0</v>
      </c>
      <c r="W346" t="b">
        <f>IF(U346=1,IF(Raw_Data!I346=2,IF(AND(Raw_Data!AE346&gt;=1,Raw_Data!AE346&lt;=4),5-Raw_Data!AE346,FALSE)))</f>
        <v>0</v>
      </c>
      <c r="X346" t="b">
        <f>IF(U346=1,IF(Raw_Data!I346=2,IF(AND(Raw_Data!AF346&gt;=1,Raw_Data!AF346&lt;=4),5-Raw_Data!AF346,FALSE)))</f>
        <v>0</v>
      </c>
      <c r="Y346" t="b">
        <f>IF(Raw_Data!A346&gt;=1,IF(Raw_Data!I346=2,IF(AND(Raw_Data!AG346&gt;=1,Raw_Data!AG346&lt;=5),Raw_Data!AG346,FALSE)))</f>
        <v>0</v>
      </c>
      <c r="Z346" t="b">
        <f>IF(Raw_Data!A346&gt;=1,IF(Raw_Data!I346=2,IF(AND(Raw_Data!AH346&gt;=1,Raw_Data!AH346&lt;=5),6-Raw_Data!AH346,FALSE)))</f>
        <v>0</v>
      </c>
      <c r="AA346" t="b">
        <f>IF(Raw_Data!A346&gt;=1,IF(Raw_Data!I346=2,IF(AND(Raw_Data!AI346&gt;=1,Raw_Data!AI346&lt;=5),6-Raw_Data!AI346,FALSE)))</f>
        <v>0</v>
      </c>
      <c r="AB346" t="b">
        <f>IF(Raw_Data!A346&gt;=1,IF(Raw_Data!I346=2,IF(AND(Raw_Data!AJ346&gt;=1,Raw_Data!AJ346&lt;=4),5-Raw_Data!AJ346,FALSE)))</f>
        <v>0</v>
      </c>
      <c r="AC346" t="b">
        <f>IF(Raw_Data!A346&gt;=1,IF(Raw_Data!I346=2,IF(AND(Raw_Data!AK346&gt;=1,Raw_Data!AK346&lt;=5),6-Raw_Data!AK346,FALSE)))</f>
        <v>0</v>
      </c>
      <c r="AD346" t="b">
        <f>IF(Raw_Data!A346&gt;=1,IF(Raw_Data!I346=2,IF(AND(Raw_Data!AL346&gt;=1,Raw_Data!AL346&lt;=5),6-Raw_Data!AL346,FALSE)))</f>
        <v>0</v>
      </c>
      <c r="AE346" t="b">
        <f>IF(Raw_Data!A346&gt;=1,IF(Raw_Data!I346=2,IF(AND(Raw_Data!AM346&gt;=1,Raw_Data!AM346&lt;=5),6-Raw_Data!AM346,FALSE)))</f>
        <v>0</v>
      </c>
      <c r="AF346" t="b">
        <f>IF(Raw_Data!A346&gt;=1,IF(Raw_Data!I346=2,IF(AND(Raw_Data!AN346&gt;=1,Raw_Data!AN346&lt;=4),Raw_Data!AN346,FALSE)))</f>
        <v>0</v>
      </c>
      <c r="AG346" t="b">
        <f>IF(Raw_Data!A346&gt;=1,IF(Raw_Data!I346=2,IF(AND(Raw_Data!AO346&gt;=1,Raw_Data!AO346&lt;=4),Raw_Data!AO346,FALSE)))</f>
        <v>0</v>
      </c>
      <c r="AH346" t="b">
        <f>IF(Raw_Data!A346&gt;=1,IF(Raw_Data!I346=2,IF(AND(Raw_Data!AP346&gt;=1,Raw_Data!AP346&lt;=4),Raw_Data!AP346,FALSE)))</f>
        <v>0</v>
      </c>
      <c r="AI346" t="b">
        <f>IF(Raw_Data!A346&gt;=1,IF(Raw_Data!I346=2,IF(AND(Raw_Data!AQ346&gt;=1,Raw_Data!AQ346&lt;=4),Raw_Data!AQ346,FALSE)))</f>
        <v>0</v>
      </c>
    </row>
    <row r="347" spans="1:35" x14ac:dyDescent="0.25">
      <c r="A347" t="b">
        <f>IF(Raw_Data!A347&gt;=1,Raw_Data!A347,FALSE)</f>
        <v>0</v>
      </c>
      <c r="B347" t="b">
        <f>IF(Raw_Data!A347&gt;=1,IF(Raw_Data!I347=1,IF(AND(Raw_Data!J347&gt;=1,Raw_Data!J347&lt;=4),5-Raw_Data!J347,FALSE)))</f>
        <v>0</v>
      </c>
      <c r="C347" t="b">
        <f>IF(Raw_Data!A347&gt;=1,IF(Raw_Data!I347=1,IF(AND(Raw_Data!K347&gt;=1,Raw_Data!K347&lt;=4),5-Raw_Data!K347,FALSE)))</f>
        <v>0</v>
      </c>
      <c r="D347" t="b">
        <f>IF(Raw_Data!A347&gt;=1,IF(Raw_Data!I347=1,IF(AND(Raw_Data!L347&gt;=1,Raw_Data!L347&lt;=4),5-Raw_Data!L347,FALSE)))</f>
        <v>0</v>
      </c>
      <c r="E347" t="b">
        <f>IF(Raw_Data!A347&gt;=1,IF(Raw_Data!I347=1,IF(AND(Raw_Data!M347&gt;=1,Raw_Data!M347&lt;=4),5-Raw_Data!M347,FALSE)))</f>
        <v>0</v>
      </c>
      <c r="F347" t="b">
        <f>IF(Raw_Data!A347&gt;=1,IF(Raw_Data!I347=1,IF(AND(Raw_Data!N347&gt;=1,Raw_Data!N347&lt;=4),5-Raw_Data!N347,FALSE)))</f>
        <v>0</v>
      </c>
      <c r="G347" t="b">
        <f>IF(Raw_Data!A347&gt;=1,IF(Raw_Data!I347=1,IF(AND(Raw_Data!O347&gt;=1,Raw_Data!O347&lt;=4),Raw_Data!O347,FALSE)))</f>
        <v>0</v>
      </c>
      <c r="H347" t="b">
        <f>IF(Raw_Data!A347&gt;=1,IF(Raw_Data!I347=1,IF(AND(Raw_Data!P347&gt;=1,Raw_Data!P347&lt;=5),Raw_Data!P347,FALSE)))</f>
        <v>0</v>
      </c>
      <c r="I347" t="b">
        <f>IF(Raw_Data!A347&gt;=1,IF(Raw_Data!I347=1,IF(AND(Raw_Data!Q347&gt;=1,Raw_Data!Q347&lt;=5),Raw_Data!Q347,FALSE)))</f>
        <v>0</v>
      </c>
      <c r="J347" t="b">
        <f>IF(Raw_Data!A347&gt;=1,IF(Raw_Data!I347=1,IF(AND(Raw_Data!R347&gt;=1,Raw_Data!R347&lt;=4),5-Raw_Data!R347,FALSE)))</f>
        <v>0</v>
      </c>
      <c r="K347" t="b">
        <f>IF(Raw_Data!A347&gt;=1,IF(Raw_Data!I347=1,IF(AND(Raw_Data!S347&gt;=1,Raw_Data!S347&lt;=4),5-Raw_Data!S347,FALSE)))</f>
        <v>0</v>
      </c>
      <c r="L347" t="b">
        <f>IF(Raw_Data!A347&gt;=1,IF(Raw_Data!I347=1,IF(AND(Raw_Data!T347&gt;=1,Raw_Data!T347&lt;=4),5-Raw_Data!T347,FALSE)))</f>
        <v>0</v>
      </c>
      <c r="M347" t="b">
        <f>IF(Raw_Data!A347&gt;=1,IF(Raw_Data!I347=1,IF(AND(Raw_Data!U347&gt;=1,Raw_Data!U347&lt;=4),Raw_Data!U347,FALSE)))</f>
        <v>0</v>
      </c>
      <c r="N347" t="b">
        <f>IF(Raw_Data!A347&gt;=1,IF(Raw_Data!I347=2,IF(AND(Raw_Data!V347&gt;=1,Raw_Data!V347&lt;=5),Raw_Data!V347,FALSE)))</f>
        <v>0</v>
      </c>
      <c r="O347" t="b">
        <f>IF(Raw_Data!A347&gt;=1,IF(Raw_Data!I347=2,IF(AND(Raw_Data!W347&gt;=1,Raw_Data!W347&lt;=5),Raw_Data!W347,FALSE)))</f>
        <v>0</v>
      </c>
      <c r="P347" t="b">
        <f>IF(Raw_Data!A347&gt;=1,IF(Raw_Data!I347=2,IF(AND(Raw_Data!X347&gt;=1,Raw_Data!X347&lt;=5),6-Raw_Data!X347,FALSE)))</f>
        <v>0</v>
      </c>
      <c r="Q347" t="b">
        <f>IF(Raw_Data!A347&gt;=1,IF(Raw_Data!I347=2,IF(AND(Raw_Data!Y347&gt;=1,Raw_Data!Y347&lt;=5),6-Raw_Data!Y347,FALSE)))</f>
        <v>0</v>
      </c>
      <c r="R347" t="b">
        <f>IF(Raw_Data!A347&gt;=1,IF(Raw_Data!I347=2,IF(AND(Raw_Data!Z347&gt;=1,Raw_Data!Z347&lt;=5),6-Raw_Data!Z347,FALSE)))</f>
        <v>0</v>
      </c>
      <c r="S347" t="b">
        <f>IF(Raw_Data!A347&gt;=1,IF(Raw_Data!I347=2,IF(AND(Raw_Data!AA347&gt;=1,Raw_Data!AA347&lt;=5),Raw_Data!AA347,FALSE)))</f>
        <v>0</v>
      </c>
      <c r="T347" t="b">
        <f>IF(Raw_Data!A347&gt;=1,IF(Raw_Data!I347=2,IF(AND(Raw_Data!AB347&gt;=1,Raw_Data!AB347&lt;=5),6-Raw_Data!AB347,FALSE)))</f>
        <v>0</v>
      </c>
      <c r="U347" t="b">
        <f>IF(Raw_Data!A347&gt;=1,IF(Raw_Data!I347=2,IF(AND(Raw_Data!AC347&gt;=1,Raw_Data!AC347&lt;=2),Raw_Data!AC347,FALSE)))</f>
        <v>0</v>
      </c>
      <c r="V347" t="b">
        <f>IF(U347=1,IF(Raw_Data!I347=2,IF(AND(Raw_Data!AD347&gt;=1,Raw_Data!AD347&lt;=4),Raw_Data!AD347,FALSE)))</f>
        <v>0</v>
      </c>
      <c r="W347" t="b">
        <f>IF(U347=1,IF(Raw_Data!I347=2,IF(AND(Raw_Data!AE347&gt;=1,Raw_Data!AE347&lt;=4),5-Raw_Data!AE347,FALSE)))</f>
        <v>0</v>
      </c>
      <c r="X347" t="b">
        <f>IF(U347=1,IF(Raw_Data!I347=2,IF(AND(Raw_Data!AF347&gt;=1,Raw_Data!AF347&lt;=4),5-Raw_Data!AF347,FALSE)))</f>
        <v>0</v>
      </c>
      <c r="Y347" t="b">
        <f>IF(Raw_Data!A347&gt;=1,IF(Raw_Data!I347=2,IF(AND(Raw_Data!AG347&gt;=1,Raw_Data!AG347&lt;=5),Raw_Data!AG347,FALSE)))</f>
        <v>0</v>
      </c>
      <c r="Z347" t="b">
        <f>IF(Raw_Data!A347&gt;=1,IF(Raw_Data!I347=2,IF(AND(Raw_Data!AH347&gt;=1,Raw_Data!AH347&lt;=5),6-Raw_Data!AH347,FALSE)))</f>
        <v>0</v>
      </c>
      <c r="AA347" t="b">
        <f>IF(Raw_Data!A347&gt;=1,IF(Raw_Data!I347=2,IF(AND(Raw_Data!AI347&gt;=1,Raw_Data!AI347&lt;=5),6-Raw_Data!AI347,FALSE)))</f>
        <v>0</v>
      </c>
      <c r="AB347" t="b">
        <f>IF(Raw_Data!A347&gt;=1,IF(Raw_Data!I347=2,IF(AND(Raw_Data!AJ347&gt;=1,Raw_Data!AJ347&lt;=4),5-Raw_Data!AJ347,FALSE)))</f>
        <v>0</v>
      </c>
      <c r="AC347" t="b">
        <f>IF(Raw_Data!A347&gt;=1,IF(Raw_Data!I347=2,IF(AND(Raw_Data!AK347&gt;=1,Raw_Data!AK347&lt;=5),6-Raw_Data!AK347,FALSE)))</f>
        <v>0</v>
      </c>
      <c r="AD347" t="b">
        <f>IF(Raw_Data!A347&gt;=1,IF(Raw_Data!I347=2,IF(AND(Raw_Data!AL347&gt;=1,Raw_Data!AL347&lt;=5),6-Raw_Data!AL347,FALSE)))</f>
        <v>0</v>
      </c>
      <c r="AE347" t="b">
        <f>IF(Raw_Data!A347&gt;=1,IF(Raw_Data!I347=2,IF(AND(Raw_Data!AM347&gt;=1,Raw_Data!AM347&lt;=5),6-Raw_Data!AM347,FALSE)))</f>
        <v>0</v>
      </c>
      <c r="AF347" t="b">
        <f>IF(Raw_Data!A347&gt;=1,IF(Raw_Data!I347=2,IF(AND(Raw_Data!AN347&gt;=1,Raw_Data!AN347&lt;=4),Raw_Data!AN347,FALSE)))</f>
        <v>0</v>
      </c>
      <c r="AG347" t="b">
        <f>IF(Raw_Data!A347&gt;=1,IF(Raw_Data!I347=2,IF(AND(Raw_Data!AO347&gt;=1,Raw_Data!AO347&lt;=4),Raw_Data!AO347,FALSE)))</f>
        <v>0</v>
      </c>
      <c r="AH347" t="b">
        <f>IF(Raw_Data!A347&gt;=1,IF(Raw_Data!I347=2,IF(AND(Raw_Data!AP347&gt;=1,Raw_Data!AP347&lt;=4),Raw_Data!AP347,FALSE)))</f>
        <v>0</v>
      </c>
      <c r="AI347" t="b">
        <f>IF(Raw_Data!A347&gt;=1,IF(Raw_Data!I347=2,IF(AND(Raw_Data!AQ347&gt;=1,Raw_Data!AQ347&lt;=4),Raw_Data!AQ347,FALSE)))</f>
        <v>0</v>
      </c>
    </row>
    <row r="348" spans="1:35" x14ac:dyDescent="0.25">
      <c r="A348" t="b">
        <f>IF(Raw_Data!A348&gt;=1,Raw_Data!A348,FALSE)</f>
        <v>0</v>
      </c>
      <c r="B348" t="b">
        <f>IF(Raw_Data!A348&gt;=1,IF(Raw_Data!I348=1,IF(AND(Raw_Data!J348&gt;=1,Raw_Data!J348&lt;=4),5-Raw_Data!J348,FALSE)))</f>
        <v>0</v>
      </c>
      <c r="C348" t="b">
        <f>IF(Raw_Data!A348&gt;=1,IF(Raw_Data!I348=1,IF(AND(Raw_Data!K348&gt;=1,Raw_Data!K348&lt;=4),5-Raw_Data!K348,FALSE)))</f>
        <v>0</v>
      </c>
      <c r="D348" t="b">
        <f>IF(Raw_Data!A348&gt;=1,IF(Raw_Data!I348=1,IF(AND(Raw_Data!L348&gt;=1,Raw_Data!L348&lt;=4),5-Raw_Data!L348,FALSE)))</f>
        <v>0</v>
      </c>
      <c r="E348" t="b">
        <f>IF(Raw_Data!A348&gt;=1,IF(Raw_Data!I348=1,IF(AND(Raw_Data!M348&gt;=1,Raw_Data!M348&lt;=4),5-Raw_Data!M348,FALSE)))</f>
        <v>0</v>
      </c>
      <c r="F348" t="b">
        <f>IF(Raw_Data!A348&gt;=1,IF(Raw_Data!I348=1,IF(AND(Raw_Data!N348&gt;=1,Raw_Data!N348&lt;=4),5-Raw_Data!N348,FALSE)))</f>
        <v>0</v>
      </c>
      <c r="G348" t="b">
        <f>IF(Raw_Data!A348&gt;=1,IF(Raw_Data!I348=1,IF(AND(Raw_Data!O348&gt;=1,Raw_Data!O348&lt;=4),Raw_Data!O348,FALSE)))</f>
        <v>0</v>
      </c>
      <c r="H348" t="b">
        <f>IF(Raw_Data!A348&gt;=1,IF(Raw_Data!I348=1,IF(AND(Raw_Data!P348&gt;=1,Raw_Data!P348&lt;=5),Raw_Data!P348,FALSE)))</f>
        <v>0</v>
      </c>
      <c r="I348" t="b">
        <f>IF(Raw_Data!A348&gt;=1,IF(Raw_Data!I348=1,IF(AND(Raw_Data!Q348&gt;=1,Raw_Data!Q348&lt;=5),Raw_Data!Q348,FALSE)))</f>
        <v>0</v>
      </c>
      <c r="J348" t="b">
        <f>IF(Raw_Data!A348&gt;=1,IF(Raw_Data!I348=1,IF(AND(Raw_Data!R348&gt;=1,Raw_Data!R348&lt;=4),5-Raw_Data!R348,FALSE)))</f>
        <v>0</v>
      </c>
      <c r="K348" t="b">
        <f>IF(Raw_Data!A348&gt;=1,IF(Raw_Data!I348=1,IF(AND(Raw_Data!S348&gt;=1,Raw_Data!S348&lt;=4),5-Raw_Data!S348,FALSE)))</f>
        <v>0</v>
      </c>
      <c r="L348" t="b">
        <f>IF(Raw_Data!A348&gt;=1,IF(Raw_Data!I348=1,IF(AND(Raw_Data!T348&gt;=1,Raw_Data!T348&lt;=4),5-Raw_Data!T348,FALSE)))</f>
        <v>0</v>
      </c>
      <c r="M348" t="b">
        <f>IF(Raw_Data!A348&gt;=1,IF(Raw_Data!I348=1,IF(AND(Raw_Data!U348&gt;=1,Raw_Data!U348&lt;=4),Raw_Data!U348,FALSE)))</f>
        <v>0</v>
      </c>
      <c r="N348" t="b">
        <f>IF(Raw_Data!A348&gt;=1,IF(Raw_Data!I348=2,IF(AND(Raw_Data!V348&gt;=1,Raw_Data!V348&lt;=5),Raw_Data!V348,FALSE)))</f>
        <v>0</v>
      </c>
      <c r="O348" t="b">
        <f>IF(Raw_Data!A348&gt;=1,IF(Raw_Data!I348=2,IF(AND(Raw_Data!W348&gt;=1,Raw_Data!W348&lt;=5),Raw_Data!W348,FALSE)))</f>
        <v>0</v>
      </c>
      <c r="P348" t="b">
        <f>IF(Raw_Data!A348&gt;=1,IF(Raw_Data!I348=2,IF(AND(Raw_Data!X348&gt;=1,Raw_Data!X348&lt;=5),6-Raw_Data!X348,FALSE)))</f>
        <v>0</v>
      </c>
      <c r="Q348" t="b">
        <f>IF(Raw_Data!A348&gt;=1,IF(Raw_Data!I348=2,IF(AND(Raw_Data!Y348&gt;=1,Raw_Data!Y348&lt;=5),6-Raw_Data!Y348,FALSE)))</f>
        <v>0</v>
      </c>
      <c r="R348" t="b">
        <f>IF(Raw_Data!A348&gt;=1,IF(Raw_Data!I348=2,IF(AND(Raw_Data!Z348&gt;=1,Raw_Data!Z348&lt;=5),6-Raw_Data!Z348,FALSE)))</f>
        <v>0</v>
      </c>
      <c r="S348" t="b">
        <f>IF(Raw_Data!A348&gt;=1,IF(Raw_Data!I348=2,IF(AND(Raw_Data!AA348&gt;=1,Raw_Data!AA348&lt;=5),Raw_Data!AA348,FALSE)))</f>
        <v>0</v>
      </c>
      <c r="T348" t="b">
        <f>IF(Raw_Data!A348&gt;=1,IF(Raw_Data!I348=2,IF(AND(Raw_Data!AB348&gt;=1,Raw_Data!AB348&lt;=5),6-Raw_Data!AB348,FALSE)))</f>
        <v>0</v>
      </c>
      <c r="U348" t="b">
        <f>IF(Raw_Data!A348&gt;=1,IF(Raw_Data!I348=2,IF(AND(Raw_Data!AC348&gt;=1,Raw_Data!AC348&lt;=2),Raw_Data!AC348,FALSE)))</f>
        <v>0</v>
      </c>
      <c r="V348" t="b">
        <f>IF(U348=1,IF(Raw_Data!I348=2,IF(AND(Raw_Data!AD348&gt;=1,Raw_Data!AD348&lt;=4),Raw_Data!AD348,FALSE)))</f>
        <v>0</v>
      </c>
      <c r="W348" t="b">
        <f>IF(U348=1,IF(Raw_Data!I348=2,IF(AND(Raw_Data!AE348&gt;=1,Raw_Data!AE348&lt;=4),5-Raw_Data!AE348,FALSE)))</f>
        <v>0</v>
      </c>
      <c r="X348" t="b">
        <f>IF(U348=1,IF(Raw_Data!I348=2,IF(AND(Raw_Data!AF348&gt;=1,Raw_Data!AF348&lt;=4),5-Raw_Data!AF348,FALSE)))</f>
        <v>0</v>
      </c>
      <c r="Y348" t="b">
        <f>IF(Raw_Data!A348&gt;=1,IF(Raw_Data!I348=2,IF(AND(Raw_Data!AG348&gt;=1,Raw_Data!AG348&lt;=5),Raw_Data!AG348,FALSE)))</f>
        <v>0</v>
      </c>
      <c r="Z348" t="b">
        <f>IF(Raw_Data!A348&gt;=1,IF(Raw_Data!I348=2,IF(AND(Raw_Data!AH348&gt;=1,Raw_Data!AH348&lt;=5),6-Raw_Data!AH348,FALSE)))</f>
        <v>0</v>
      </c>
      <c r="AA348" t="b">
        <f>IF(Raw_Data!A348&gt;=1,IF(Raw_Data!I348=2,IF(AND(Raw_Data!AI348&gt;=1,Raw_Data!AI348&lt;=5),6-Raw_Data!AI348,FALSE)))</f>
        <v>0</v>
      </c>
      <c r="AB348" t="b">
        <f>IF(Raw_Data!A348&gt;=1,IF(Raw_Data!I348=2,IF(AND(Raw_Data!AJ348&gt;=1,Raw_Data!AJ348&lt;=4),5-Raw_Data!AJ348,FALSE)))</f>
        <v>0</v>
      </c>
      <c r="AC348" t="b">
        <f>IF(Raw_Data!A348&gt;=1,IF(Raw_Data!I348=2,IF(AND(Raw_Data!AK348&gt;=1,Raw_Data!AK348&lt;=5),6-Raw_Data!AK348,FALSE)))</f>
        <v>0</v>
      </c>
      <c r="AD348" t="b">
        <f>IF(Raw_Data!A348&gt;=1,IF(Raw_Data!I348=2,IF(AND(Raw_Data!AL348&gt;=1,Raw_Data!AL348&lt;=5),6-Raw_Data!AL348,FALSE)))</f>
        <v>0</v>
      </c>
      <c r="AE348" t="b">
        <f>IF(Raw_Data!A348&gt;=1,IF(Raw_Data!I348=2,IF(AND(Raw_Data!AM348&gt;=1,Raw_Data!AM348&lt;=5),6-Raw_Data!AM348,FALSE)))</f>
        <v>0</v>
      </c>
      <c r="AF348" t="b">
        <f>IF(Raw_Data!A348&gt;=1,IF(Raw_Data!I348=2,IF(AND(Raw_Data!AN348&gt;=1,Raw_Data!AN348&lt;=4),Raw_Data!AN348,FALSE)))</f>
        <v>0</v>
      </c>
      <c r="AG348" t="b">
        <f>IF(Raw_Data!A348&gt;=1,IF(Raw_Data!I348=2,IF(AND(Raw_Data!AO348&gt;=1,Raw_Data!AO348&lt;=4),Raw_Data!AO348,FALSE)))</f>
        <v>0</v>
      </c>
      <c r="AH348" t="b">
        <f>IF(Raw_Data!A348&gt;=1,IF(Raw_Data!I348=2,IF(AND(Raw_Data!AP348&gt;=1,Raw_Data!AP348&lt;=4),Raw_Data!AP348,FALSE)))</f>
        <v>0</v>
      </c>
      <c r="AI348" t="b">
        <f>IF(Raw_Data!A348&gt;=1,IF(Raw_Data!I348=2,IF(AND(Raw_Data!AQ348&gt;=1,Raw_Data!AQ348&lt;=4),Raw_Data!AQ348,FALSE)))</f>
        <v>0</v>
      </c>
    </row>
    <row r="349" spans="1:35" x14ac:dyDescent="0.25">
      <c r="A349" t="b">
        <f>IF(Raw_Data!A349&gt;=1,Raw_Data!A349,FALSE)</f>
        <v>0</v>
      </c>
      <c r="B349" t="b">
        <f>IF(Raw_Data!A349&gt;=1,IF(Raw_Data!I349=1,IF(AND(Raw_Data!J349&gt;=1,Raw_Data!J349&lt;=4),5-Raw_Data!J349,FALSE)))</f>
        <v>0</v>
      </c>
      <c r="C349" t="b">
        <f>IF(Raw_Data!A349&gt;=1,IF(Raw_Data!I349=1,IF(AND(Raw_Data!K349&gt;=1,Raw_Data!K349&lt;=4),5-Raw_Data!K349,FALSE)))</f>
        <v>0</v>
      </c>
      <c r="D349" t="b">
        <f>IF(Raw_Data!A349&gt;=1,IF(Raw_Data!I349=1,IF(AND(Raw_Data!L349&gt;=1,Raw_Data!L349&lt;=4),5-Raw_Data!L349,FALSE)))</f>
        <v>0</v>
      </c>
      <c r="E349" t="b">
        <f>IF(Raw_Data!A349&gt;=1,IF(Raw_Data!I349=1,IF(AND(Raw_Data!M349&gt;=1,Raw_Data!M349&lt;=4),5-Raw_Data!M349,FALSE)))</f>
        <v>0</v>
      </c>
      <c r="F349" t="b">
        <f>IF(Raw_Data!A349&gt;=1,IF(Raw_Data!I349=1,IF(AND(Raw_Data!N349&gt;=1,Raw_Data!N349&lt;=4),5-Raw_Data!N349,FALSE)))</f>
        <v>0</v>
      </c>
      <c r="G349" t="b">
        <f>IF(Raw_Data!A349&gt;=1,IF(Raw_Data!I349=1,IF(AND(Raw_Data!O349&gt;=1,Raw_Data!O349&lt;=4),Raw_Data!O349,FALSE)))</f>
        <v>0</v>
      </c>
      <c r="H349" t="b">
        <f>IF(Raw_Data!A349&gt;=1,IF(Raw_Data!I349=1,IF(AND(Raw_Data!P349&gt;=1,Raw_Data!P349&lt;=5),Raw_Data!P349,FALSE)))</f>
        <v>0</v>
      </c>
      <c r="I349" t="b">
        <f>IF(Raw_Data!A349&gt;=1,IF(Raw_Data!I349=1,IF(AND(Raw_Data!Q349&gt;=1,Raw_Data!Q349&lt;=5),Raw_Data!Q349,FALSE)))</f>
        <v>0</v>
      </c>
      <c r="J349" t="b">
        <f>IF(Raw_Data!A349&gt;=1,IF(Raw_Data!I349=1,IF(AND(Raw_Data!R349&gt;=1,Raw_Data!R349&lt;=4),5-Raw_Data!R349,FALSE)))</f>
        <v>0</v>
      </c>
      <c r="K349" t="b">
        <f>IF(Raw_Data!A349&gt;=1,IF(Raw_Data!I349=1,IF(AND(Raw_Data!S349&gt;=1,Raw_Data!S349&lt;=4),5-Raw_Data!S349,FALSE)))</f>
        <v>0</v>
      </c>
      <c r="L349" t="b">
        <f>IF(Raw_Data!A349&gt;=1,IF(Raw_Data!I349=1,IF(AND(Raw_Data!T349&gt;=1,Raw_Data!T349&lt;=4),5-Raw_Data!T349,FALSE)))</f>
        <v>0</v>
      </c>
      <c r="M349" t="b">
        <f>IF(Raw_Data!A349&gt;=1,IF(Raw_Data!I349=1,IF(AND(Raw_Data!U349&gt;=1,Raw_Data!U349&lt;=4),Raw_Data!U349,FALSE)))</f>
        <v>0</v>
      </c>
      <c r="N349" t="b">
        <f>IF(Raw_Data!A349&gt;=1,IF(Raw_Data!I349=2,IF(AND(Raw_Data!V349&gt;=1,Raw_Data!V349&lt;=5),Raw_Data!V349,FALSE)))</f>
        <v>0</v>
      </c>
      <c r="O349" t="b">
        <f>IF(Raw_Data!A349&gt;=1,IF(Raw_Data!I349=2,IF(AND(Raw_Data!W349&gt;=1,Raw_Data!W349&lt;=5),Raw_Data!W349,FALSE)))</f>
        <v>0</v>
      </c>
      <c r="P349" t="b">
        <f>IF(Raw_Data!A349&gt;=1,IF(Raw_Data!I349=2,IF(AND(Raw_Data!X349&gt;=1,Raw_Data!X349&lt;=5),6-Raw_Data!X349,FALSE)))</f>
        <v>0</v>
      </c>
      <c r="Q349" t="b">
        <f>IF(Raw_Data!A349&gt;=1,IF(Raw_Data!I349=2,IF(AND(Raw_Data!Y349&gt;=1,Raw_Data!Y349&lt;=5),6-Raw_Data!Y349,FALSE)))</f>
        <v>0</v>
      </c>
      <c r="R349" t="b">
        <f>IF(Raw_Data!A349&gt;=1,IF(Raw_Data!I349=2,IF(AND(Raw_Data!Z349&gt;=1,Raw_Data!Z349&lt;=5),6-Raw_Data!Z349,FALSE)))</f>
        <v>0</v>
      </c>
      <c r="S349" t="b">
        <f>IF(Raw_Data!A349&gt;=1,IF(Raw_Data!I349=2,IF(AND(Raw_Data!AA349&gt;=1,Raw_Data!AA349&lt;=5),Raw_Data!AA349,FALSE)))</f>
        <v>0</v>
      </c>
      <c r="T349" t="b">
        <f>IF(Raw_Data!A349&gt;=1,IF(Raw_Data!I349=2,IF(AND(Raw_Data!AB349&gt;=1,Raw_Data!AB349&lt;=5),6-Raw_Data!AB349,FALSE)))</f>
        <v>0</v>
      </c>
      <c r="U349" t="b">
        <f>IF(Raw_Data!A349&gt;=1,IF(Raw_Data!I349=2,IF(AND(Raw_Data!AC349&gt;=1,Raw_Data!AC349&lt;=2),Raw_Data!AC349,FALSE)))</f>
        <v>0</v>
      </c>
      <c r="V349" t="b">
        <f>IF(U349=1,IF(Raw_Data!I349=2,IF(AND(Raw_Data!AD349&gt;=1,Raw_Data!AD349&lt;=4),Raw_Data!AD349,FALSE)))</f>
        <v>0</v>
      </c>
      <c r="W349" t="b">
        <f>IF(U349=1,IF(Raw_Data!I349=2,IF(AND(Raw_Data!AE349&gt;=1,Raw_Data!AE349&lt;=4),5-Raw_Data!AE349,FALSE)))</f>
        <v>0</v>
      </c>
      <c r="X349" t="b">
        <f>IF(U349=1,IF(Raw_Data!I349=2,IF(AND(Raw_Data!AF349&gt;=1,Raw_Data!AF349&lt;=4),5-Raw_Data!AF349,FALSE)))</f>
        <v>0</v>
      </c>
      <c r="Y349" t="b">
        <f>IF(Raw_Data!A349&gt;=1,IF(Raw_Data!I349=2,IF(AND(Raw_Data!AG349&gt;=1,Raw_Data!AG349&lt;=5),Raw_Data!AG349,FALSE)))</f>
        <v>0</v>
      </c>
      <c r="Z349" t="b">
        <f>IF(Raw_Data!A349&gt;=1,IF(Raw_Data!I349=2,IF(AND(Raw_Data!AH349&gt;=1,Raw_Data!AH349&lt;=5),6-Raw_Data!AH349,FALSE)))</f>
        <v>0</v>
      </c>
      <c r="AA349" t="b">
        <f>IF(Raw_Data!A349&gt;=1,IF(Raw_Data!I349=2,IF(AND(Raw_Data!AI349&gt;=1,Raw_Data!AI349&lt;=5),6-Raw_Data!AI349,FALSE)))</f>
        <v>0</v>
      </c>
      <c r="AB349" t="b">
        <f>IF(Raw_Data!A349&gt;=1,IF(Raw_Data!I349=2,IF(AND(Raw_Data!AJ349&gt;=1,Raw_Data!AJ349&lt;=4),5-Raw_Data!AJ349,FALSE)))</f>
        <v>0</v>
      </c>
      <c r="AC349" t="b">
        <f>IF(Raw_Data!A349&gt;=1,IF(Raw_Data!I349=2,IF(AND(Raw_Data!AK349&gt;=1,Raw_Data!AK349&lt;=5),6-Raw_Data!AK349,FALSE)))</f>
        <v>0</v>
      </c>
      <c r="AD349" t="b">
        <f>IF(Raw_Data!A349&gt;=1,IF(Raw_Data!I349=2,IF(AND(Raw_Data!AL349&gt;=1,Raw_Data!AL349&lt;=5),6-Raw_Data!AL349,FALSE)))</f>
        <v>0</v>
      </c>
      <c r="AE349" t="b">
        <f>IF(Raw_Data!A349&gt;=1,IF(Raw_Data!I349=2,IF(AND(Raw_Data!AM349&gt;=1,Raw_Data!AM349&lt;=5),6-Raw_Data!AM349,FALSE)))</f>
        <v>0</v>
      </c>
      <c r="AF349" t="b">
        <f>IF(Raw_Data!A349&gt;=1,IF(Raw_Data!I349=2,IF(AND(Raw_Data!AN349&gt;=1,Raw_Data!AN349&lt;=4),Raw_Data!AN349,FALSE)))</f>
        <v>0</v>
      </c>
      <c r="AG349" t="b">
        <f>IF(Raw_Data!A349&gt;=1,IF(Raw_Data!I349=2,IF(AND(Raw_Data!AO349&gt;=1,Raw_Data!AO349&lt;=4),Raw_Data!AO349,FALSE)))</f>
        <v>0</v>
      </c>
      <c r="AH349" t="b">
        <f>IF(Raw_Data!A349&gt;=1,IF(Raw_Data!I349=2,IF(AND(Raw_Data!AP349&gt;=1,Raw_Data!AP349&lt;=4),Raw_Data!AP349,FALSE)))</f>
        <v>0</v>
      </c>
      <c r="AI349" t="b">
        <f>IF(Raw_Data!A349&gt;=1,IF(Raw_Data!I349=2,IF(AND(Raw_Data!AQ349&gt;=1,Raw_Data!AQ349&lt;=4),Raw_Data!AQ349,FALSE)))</f>
        <v>0</v>
      </c>
    </row>
    <row r="350" spans="1:35" x14ac:dyDescent="0.25">
      <c r="A350" t="b">
        <f>IF(Raw_Data!A350&gt;=1,Raw_Data!A350,FALSE)</f>
        <v>0</v>
      </c>
      <c r="B350" t="b">
        <f>IF(Raw_Data!A350&gt;=1,IF(Raw_Data!I350=1,IF(AND(Raw_Data!J350&gt;=1,Raw_Data!J350&lt;=4),5-Raw_Data!J350,FALSE)))</f>
        <v>0</v>
      </c>
      <c r="C350" t="b">
        <f>IF(Raw_Data!A350&gt;=1,IF(Raw_Data!I350=1,IF(AND(Raw_Data!K350&gt;=1,Raw_Data!K350&lt;=4),5-Raw_Data!K350,FALSE)))</f>
        <v>0</v>
      </c>
      <c r="D350" t="b">
        <f>IF(Raw_Data!A350&gt;=1,IF(Raw_Data!I350=1,IF(AND(Raw_Data!L350&gt;=1,Raw_Data!L350&lt;=4),5-Raw_Data!L350,FALSE)))</f>
        <v>0</v>
      </c>
      <c r="E350" t="b">
        <f>IF(Raw_Data!A350&gt;=1,IF(Raw_Data!I350=1,IF(AND(Raw_Data!M350&gt;=1,Raw_Data!M350&lt;=4),5-Raw_Data!M350,FALSE)))</f>
        <v>0</v>
      </c>
      <c r="F350" t="b">
        <f>IF(Raw_Data!A350&gt;=1,IF(Raw_Data!I350=1,IF(AND(Raw_Data!N350&gt;=1,Raw_Data!N350&lt;=4),5-Raw_Data!N350,FALSE)))</f>
        <v>0</v>
      </c>
      <c r="G350" t="b">
        <f>IF(Raw_Data!A350&gt;=1,IF(Raw_Data!I350=1,IF(AND(Raw_Data!O350&gt;=1,Raw_Data!O350&lt;=4),Raw_Data!O350,FALSE)))</f>
        <v>0</v>
      </c>
      <c r="H350" t="b">
        <f>IF(Raw_Data!A350&gt;=1,IF(Raw_Data!I350=1,IF(AND(Raw_Data!P350&gt;=1,Raw_Data!P350&lt;=5),Raw_Data!P350,FALSE)))</f>
        <v>0</v>
      </c>
      <c r="I350" t="b">
        <f>IF(Raw_Data!A350&gt;=1,IF(Raw_Data!I350=1,IF(AND(Raw_Data!Q350&gt;=1,Raw_Data!Q350&lt;=5),Raw_Data!Q350,FALSE)))</f>
        <v>0</v>
      </c>
      <c r="J350" t="b">
        <f>IF(Raw_Data!A350&gt;=1,IF(Raw_Data!I350=1,IF(AND(Raw_Data!R350&gt;=1,Raw_Data!R350&lt;=4),5-Raw_Data!R350,FALSE)))</f>
        <v>0</v>
      </c>
      <c r="K350" t="b">
        <f>IF(Raw_Data!A350&gt;=1,IF(Raw_Data!I350=1,IF(AND(Raw_Data!S350&gt;=1,Raw_Data!S350&lt;=4),5-Raw_Data!S350,FALSE)))</f>
        <v>0</v>
      </c>
      <c r="L350" t="b">
        <f>IF(Raw_Data!A350&gt;=1,IF(Raw_Data!I350=1,IF(AND(Raw_Data!T350&gt;=1,Raw_Data!T350&lt;=4),5-Raw_Data!T350,FALSE)))</f>
        <v>0</v>
      </c>
      <c r="M350" t="b">
        <f>IF(Raw_Data!A350&gt;=1,IF(Raw_Data!I350=1,IF(AND(Raw_Data!U350&gt;=1,Raw_Data!U350&lt;=4),Raw_Data!U350,FALSE)))</f>
        <v>0</v>
      </c>
      <c r="N350" t="b">
        <f>IF(Raw_Data!A350&gt;=1,IF(Raw_Data!I350=2,IF(AND(Raw_Data!V350&gt;=1,Raw_Data!V350&lt;=5),Raw_Data!V350,FALSE)))</f>
        <v>0</v>
      </c>
      <c r="O350" t="b">
        <f>IF(Raw_Data!A350&gt;=1,IF(Raw_Data!I350=2,IF(AND(Raw_Data!W350&gt;=1,Raw_Data!W350&lt;=5),Raw_Data!W350,FALSE)))</f>
        <v>0</v>
      </c>
      <c r="P350" t="b">
        <f>IF(Raw_Data!A350&gt;=1,IF(Raw_Data!I350=2,IF(AND(Raw_Data!X350&gt;=1,Raw_Data!X350&lt;=5),6-Raw_Data!X350,FALSE)))</f>
        <v>0</v>
      </c>
      <c r="Q350" t="b">
        <f>IF(Raw_Data!A350&gt;=1,IF(Raw_Data!I350=2,IF(AND(Raw_Data!Y350&gt;=1,Raw_Data!Y350&lt;=5),6-Raw_Data!Y350,FALSE)))</f>
        <v>0</v>
      </c>
      <c r="R350" t="b">
        <f>IF(Raw_Data!A350&gt;=1,IF(Raw_Data!I350=2,IF(AND(Raw_Data!Z350&gt;=1,Raw_Data!Z350&lt;=5),6-Raw_Data!Z350,FALSE)))</f>
        <v>0</v>
      </c>
      <c r="S350" t="b">
        <f>IF(Raw_Data!A350&gt;=1,IF(Raw_Data!I350=2,IF(AND(Raw_Data!AA350&gt;=1,Raw_Data!AA350&lt;=5),Raw_Data!AA350,FALSE)))</f>
        <v>0</v>
      </c>
      <c r="T350" t="b">
        <f>IF(Raw_Data!A350&gt;=1,IF(Raw_Data!I350=2,IF(AND(Raw_Data!AB350&gt;=1,Raw_Data!AB350&lt;=5),6-Raw_Data!AB350,FALSE)))</f>
        <v>0</v>
      </c>
      <c r="U350" t="b">
        <f>IF(Raw_Data!A350&gt;=1,IF(Raw_Data!I350=2,IF(AND(Raw_Data!AC350&gt;=1,Raw_Data!AC350&lt;=2),Raw_Data!AC350,FALSE)))</f>
        <v>0</v>
      </c>
      <c r="V350" t="b">
        <f>IF(U350=1,IF(Raw_Data!I350=2,IF(AND(Raw_Data!AD350&gt;=1,Raw_Data!AD350&lt;=4),Raw_Data!AD350,FALSE)))</f>
        <v>0</v>
      </c>
      <c r="W350" t="b">
        <f>IF(U350=1,IF(Raw_Data!I350=2,IF(AND(Raw_Data!AE350&gt;=1,Raw_Data!AE350&lt;=4),5-Raw_Data!AE350,FALSE)))</f>
        <v>0</v>
      </c>
      <c r="X350" t="b">
        <f>IF(U350=1,IF(Raw_Data!I350=2,IF(AND(Raw_Data!AF350&gt;=1,Raw_Data!AF350&lt;=4),5-Raw_Data!AF350,FALSE)))</f>
        <v>0</v>
      </c>
      <c r="Y350" t="b">
        <f>IF(Raw_Data!A350&gt;=1,IF(Raw_Data!I350=2,IF(AND(Raw_Data!AG350&gt;=1,Raw_Data!AG350&lt;=5),Raw_Data!AG350,FALSE)))</f>
        <v>0</v>
      </c>
      <c r="Z350" t="b">
        <f>IF(Raw_Data!A350&gt;=1,IF(Raw_Data!I350=2,IF(AND(Raw_Data!AH350&gt;=1,Raw_Data!AH350&lt;=5),6-Raw_Data!AH350,FALSE)))</f>
        <v>0</v>
      </c>
      <c r="AA350" t="b">
        <f>IF(Raw_Data!A350&gt;=1,IF(Raw_Data!I350=2,IF(AND(Raw_Data!AI350&gt;=1,Raw_Data!AI350&lt;=5),6-Raw_Data!AI350,FALSE)))</f>
        <v>0</v>
      </c>
      <c r="AB350" t="b">
        <f>IF(Raw_Data!A350&gt;=1,IF(Raw_Data!I350=2,IF(AND(Raw_Data!AJ350&gt;=1,Raw_Data!AJ350&lt;=4),5-Raw_Data!AJ350,FALSE)))</f>
        <v>0</v>
      </c>
      <c r="AC350" t="b">
        <f>IF(Raw_Data!A350&gt;=1,IF(Raw_Data!I350=2,IF(AND(Raw_Data!AK350&gt;=1,Raw_Data!AK350&lt;=5),6-Raw_Data!AK350,FALSE)))</f>
        <v>0</v>
      </c>
      <c r="AD350" t="b">
        <f>IF(Raw_Data!A350&gt;=1,IF(Raw_Data!I350=2,IF(AND(Raw_Data!AL350&gt;=1,Raw_Data!AL350&lt;=5),6-Raw_Data!AL350,FALSE)))</f>
        <v>0</v>
      </c>
      <c r="AE350" t="b">
        <f>IF(Raw_Data!A350&gt;=1,IF(Raw_Data!I350=2,IF(AND(Raw_Data!AM350&gt;=1,Raw_Data!AM350&lt;=5),6-Raw_Data!AM350,FALSE)))</f>
        <v>0</v>
      </c>
      <c r="AF350" t="b">
        <f>IF(Raw_Data!A350&gt;=1,IF(Raw_Data!I350=2,IF(AND(Raw_Data!AN350&gt;=1,Raw_Data!AN350&lt;=4),Raw_Data!AN350,FALSE)))</f>
        <v>0</v>
      </c>
      <c r="AG350" t="b">
        <f>IF(Raw_Data!A350&gt;=1,IF(Raw_Data!I350=2,IF(AND(Raw_Data!AO350&gt;=1,Raw_Data!AO350&lt;=4),Raw_Data!AO350,FALSE)))</f>
        <v>0</v>
      </c>
      <c r="AH350" t="b">
        <f>IF(Raw_Data!A350&gt;=1,IF(Raw_Data!I350=2,IF(AND(Raw_Data!AP350&gt;=1,Raw_Data!AP350&lt;=4),Raw_Data!AP350,FALSE)))</f>
        <v>0</v>
      </c>
      <c r="AI350" t="b">
        <f>IF(Raw_Data!A350&gt;=1,IF(Raw_Data!I350=2,IF(AND(Raw_Data!AQ350&gt;=1,Raw_Data!AQ350&lt;=4),Raw_Data!AQ350,FALSE)))</f>
        <v>0</v>
      </c>
    </row>
    <row r="351" spans="1:35" x14ac:dyDescent="0.25">
      <c r="A351" t="b">
        <f>IF(Raw_Data!A351&gt;=1,Raw_Data!A351,FALSE)</f>
        <v>0</v>
      </c>
      <c r="B351" t="b">
        <f>IF(Raw_Data!A351&gt;=1,IF(Raw_Data!I351=1,IF(AND(Raw_Data!J351&gt;=1,Raw_Data!J351&lt;=4),5-Raw_Data!J351,FALSE)))</f>
        <v>0</v>
      </c>
      <c r="C351" t="b">
        <f>IF(Raw_Data!A351&gt;=1,IF(Raw_Data!I351=1,IF(AND(Raw_Data!K351&gt;=1,Raw_Data!K351&lt;=4),5-Raw_Data!K351,FALSE)))</f>
        <v>0</v>
      </c>
      <c r="D351" t="b">
        <f>IF(Raw_Data!A351&gt;=1,IF(Raw_Data!I351=1,IF(AND(Raw_Data!L351&gt;=1,Raw_Data!L351&lt;=4),5-Raw_Data!L351,FALSE)))</f>
        <v>0</v>
      </c>
      <c r="E351" t="b">
        <f>IF(Raw_Data!A351&gt;=1,IF(Raw_Data!I351=1,IF(AND(Raw_Data!M351&gt;=1,Raw_Data!M351&lt;=4),5-Raw_Data!M351,FALSE)))</f>
        <v>0</v>
      </c>
      <c r="F351" t="b">
        <f>IF(Raw_Data!A351&gt;=1,IF(Raw_Data!I351=1,IF(AND(Raw_Data!N351&gt;=1,Raw_Data!N351&lt;=4),5-Raw_Data!N351,FALSE)))</f>
        <v>0</v>
      </c>
      <c r="G351" t="b">
        <f>IF(Raw_Data!A351&gt;=1,IF(Raw_Data!I351=1,IF(AND(Raw_Data!O351&gt;=1,Raw_Data!O351&lt;=4),Raw_Data!O351,FALSE)))</f>
        <v>0</v>
      </c>
      <c r="H351" t="b">
        <f>IF(Raw_Data!A351&gt;=1,IF(Raw_Data!I351=1,IF(AND(Raw_Data!P351&gt;=1,Raw_Data!P351&lt;=5),Raw_Data!P351,FALSE)))</f>
        <v>0</v>
      </c>
      <c r="I351" t="b">
        <f>IF(Raw_Data!A351&gt;=1,IF(Raw_Data!I351=1,IF(AND(Raw_Data!Q351&gt;=1,Raw_Data!Q351&lt;=5),Raw_Data!Q351,FALSE)))</f>
        <v>0</v>
      </c>
      <c r="J351" t="b">
        <f>IF(Raw_Data!A351&gt;=1,IF(Raw_Data!I351=1,IF(AND(Raw_Data!R351&gt;=1,Raw_Data!R351&lt;=4),5-Raw_Data!R351,FALSE)))</f>
        <v>0</v>
      </c>
      <c r="K351" t="b">
        <f>IF(Raw_Data!A351&gt;=1,IF(Raw_Data!I351=1,IF(AND(Raw_Data!S351&gt;=1,Raw_Data!S351&lt;=4),5-Raw_Data!S351,FALSE)))</f>
        <v>0</v>
      </c>
      <c r="L351" t="b">
        <f>IF(Raw_Data!A351&gt;=1,IF(Raw_Data!I351=1,IF(AND(Raw_Data!T351&gt;=1,Raw_Data!T351&lt;=4),5-Raw_Data!T351,FALSE)))</f>
        <v>0</v>
      </c>
      <c r="M351" t="b">
        <f>IF(Raw_Data!A351&gt;=1,IF(Raw_Data!I351=1,IF(AND(Raw_Data!U351&gt;=1,Raw_Data!U351&lt;=4),Raw_Data!U351,FALSE)))</f>
        <v>0</v>
      </c>
      <c r="N351" t="b">
        <f>IF(Raw_Data!A351&gt;=1,IF(Raw_Data!I351=2,IF(AND(Raw_Data!V351&gt;=1,Raw_Data!V351&lt;=5),Raw_Data!V351,FALSE)))</f>
        <v>0</v>
      </c>
      <c r="O351" t="b">
        <f>IF(Raw_Data!A351&gt;=1,IF(Raw_Data!I351=2,IF(AND(Raw_Data!W351&gt;=1,Raw_Data!W351&lt;=5),Raw_Data!W351,FALSE)))</f>
        <v>0</v>
      </c>
      <c r="P351" t="b">
        <f>IF(Raw_Data!A351&gt;=1,IF(Raw_Data!I351=2,IF(AND(Raw_Data!X351&gt;=1,Raw_Data!X351&lt;=5),6-Raw_Data!X351,FALSE)))</f>
        <v>0</v>
      </c>
      <c r="Q351" t="b">
        <f>IF(Raw_Data!A351&gt;=1,IF(Raw_Data!I351=2,IF(AND(Raw_Data!Y351&gt;=1,Raw_Data!Y351&lt;=5),6-Raw_Data!Y351,FALSE)))</f>
        <v>0</v>
      </c>
      <c r="R351" t="b">
        <f>IF(Raw_Data!A351&gt;=1,IF(Raw_Data!I351=2,IF(AND(Raw_Data!Z351&gt;=1,Raw_Data!Z351&lt;=5),6-Raw_Data!Z351,FALSE)))</f>
        <v>0</v>
      </c>
      <c r="S351" t="b">
        <f>IF(Raw_Data!A351&gt;=1,IF(Raw_Data!I351=2,IF(AND(Raw_Data!AA351&gt;=1,Raw_Data!AA351&lt;=5),Raw_Data!AA351,FALSE)))</f>
        <v>0</v>
      </c>
      <c r="T351" t="b">
        <f>IF(Raw_Data!A351&gt;=1,IF(Raw_Data!I351=2,IF(AND(Raw_Data!AB351&gt;=1,Raw_Data!AB351&lt;=5),6-Raw_Data!AB351,FALSE)))</f>
        <v>0</v>
      </c>
      <c r="U351" t="b">
        <f>IF(Raw_Data!A351&gt;=1,IF(Raw_Data!I351=2,IF(AND(Raw_Data!AC351&gt;=1,Raw_Data!AC351&lt;=2),Raw_Data!AC351,FALSE)))</f>
        <v>0</v>
      </c>
      <c r="V351" t="b">
        <f>IF(U351=1,IF(Raw_Data!I351=2,IF(AND(Raw_Data!AD351&gt;=1,Raw_Data!AD351&lt;=4),Raw_Data!AD351,FALSE)))</f>
        <v>0</v>
      </c>
      <c r="W351" t="b">
        <f>IF(U351=1,IF(Raw_Data!I351=2,IF(AND(Raw_Data!AE351&gt;=1,Raw_Data!AE351&lt;=4),5-Raw_Data!AE351,FALSE)))</f>
        <v>0</v>
      </c>
      <c r="X351" t="b">
        <f>IF(U351=1,IF(Raw_Data!I351=2,IF(AND(Raw_Data!AF351&gt;=1,Raw_Data!AF351&lt;=4),5-Raw_Data!AF351,FALSE)))</f>
        <v>0</v>
      </c>
      <c r="Y351" t="b">
        <f>IF(Raw_Data!A351&gt;=1,IF(Raw_Data!I351=2,IF(AND(Raw_Data!AG351&gt;=1,Raw_Data!AG351&lt;=5),Raw_Data!AG351,FALSE)))</f>
        <v>0</v>
      </c>
      <c r="Z351" t="b">
        <f>IF(Raw_Data!A351&gt;=1,IF(Raw_Data!I351=2,IF(AND(Raw_Data!AH351&gt;=1,Raw_Data!AH351&lt;=5),6-Raw_Data!AH351,FALSE)))</f>
        <v>0</v>
      </c>
      <c r="AA351" t="b">
        <f>IF(Raw_Data!A351&gt;=1,IF(Raw_Data!I351=2,IF(AND(Raw_Data!AI351&gt;=1,Raw_Data!AI351&lt;=5),6-Raw_Data!AI351,FALSE)))</f>
        <v>0</v>
      </c>
      <c r="AB351" t="b">
        <f>IF(Raw_Data!A351&gt;=1,IF(Raw_Data!I351=2,IF(AND(Raw_Data!AJ351&gt;=1,Raw_Data!AJ351&lt;=4),5-Raw_Data!AJ351,FALSE)))</f>
        <v>0</v>
      </c>
      <c r="AC351" t="b">
        <f>IF(Raw_Data!A351&gt;=1,IF(Raw_Data!I351=2,IF(AND(Raw_Data!AK351&gt;=1,Raw_Data!AK351&lt;=5),6-Raw_Data!AK351,FALSE)))</f>
        <v>0</v>
      </c>
      <c r="AD351" t="b">
        <f>IF(Raw_Data!A351&gt;=1,IF(Raw_Data!I351=2,IF(AND(Raw_Data!AL351&gt;=1,Raw_Data!AL351&lt;=5),6-Raw_Data!AL351,FALSE)))</f>
        <v>0</v>
      </c>
      <c r="AE351" t="b">
        <f>IF(Raw_Data!A351&gt;=1,IF(Raw_Data!I351=2,IF(AND(Raw_Data!AM351&gt;=1,Raw_Data!AM351&lt;=5),6-Raw_Data!AM351,FALSE)))</f>
        <v>0</v>
      </c>
      <c r="AF351" t="b">
        <f>IF(Raw_Data!A351&gt;=1,IF(Raw_Data!I351=2,IF(AND(Raw_Data!AN351&gt;=1,Raw_Data!AN351&lt;=4),Raw_Data!AN351,FALSE)))</f>
        <v>0</v>
      </c>
      <c r="AG351" t="b">
        <f>IF(Raw_Data!A351&gt;=1,IF(Raw_Data!I351=2,IF(AND(Raw_Data!AO351&gt;=1,Raw_Data!AO351&lt;=4),Raw_Data!AO351,FALSE)))</f>
        <v>0</v>
      </c>
      <c r="AH351" t="b">
        <f>IF(Raw_Data!A351&gt;=1,IF(Raw_Data!I351=2,IF(AND(Raw_Data!AP351&gt;=1,Raw_Data!AP351&lt;=4),Raw_Data!AP351,FALSE)))</f>
        <v>0</v>
      </c>
      <c r="AI351" t="b">
        <f>IF(Raw_Data!A351&gt;=1,IF(Raw_Data!I351=2,IF(AND(Raw_Data!AQ351&gt;=1,Raw_Data!AQ351&lt;=4),Raw_Data!AQ351,FALSE)))</f>
        <v>0</v>
      </c>
    </row>
    <row r="352" spans="1:35" x14ac:dyDescent="0.25">
      <c r="A352" t="b">
        <f>IF(Raw_Data!A352&gt;=1,Raw_Data!A352,FALSE)</f>
        <v>0</v>
      </c>
      <c r="B352" t="b">
        <f>IF(Raw_Data!A352&gt;=1,IF(Raw_Data!I352=1,IF(AND(Raw_Data!J352&gt;=1,Raw_Data!J352&lt;=4),5-Raw_Data!J352,FALSE)))</f>
        <v>0</v>
      </c>
      <c r="C352" t="b">
        <f>IF(Raw_Data!A352&gt;=1,IF(Raw_Data!I352=1,IF(AND(Raw_Data!K352&gt;=1,Raw_Data!K352&lt;=4),5-Raw_Data!K352,FALSE)))</f>
        <v>0</v>
      </c>
      <c r="D352" t="b">
        <f>IF(Raw_Data!A352&gt;=1,IF(Raw_Data!I352=1,IF(AND(Raw_Data!L352&gt;=1,Raw_Data!L352&lt;=4),5-Raw_Data!L352,FALSE)))</f>
        <v>0</v>
      </c>
      <c r="E352" t="b">
        <f>IF(Raw_Data!A352&gt;=1,IF(Raw_Data!I352=1,IF(AND(Raw_Data!M352&gt;=1,Raw_Data!M352&lt;=4),5-Raw_Data!M352,FALSE)))</f>
        <v>0</v>
      </c>
      <c r="F352" t="b">
        <f>IF(Raw_Data!A352&gt;=1,IF(Raw_Data!I352=1,IF(AND(Raw_Data!N352&gt;=1,Raw_Data!N352&lt;=4),5-Raw_Data!N352,FALSE)))</f>
        <v>0</v>
      </c>
      <c r="G352" t="b">
        <f>IF(Raw_Data!A352&gt;=1,IF(Raw_Data!I352=1,IF(AND(Raw_Data!O352&gt;=1,Raw_Data!O352&lt;=4),Raw_Data!O352,FALSE)))</f>
        <v>0</v>
      </c>
      <c r="H352" t="b">
        <f>IF(Raw_Data!A352&gt;=1,IF(Raw_Data!I352=1,IF(AND(Raw_Data!P352&gt;=1,Raw_Data!P352&lt;=5),Raw_Data!P352,FALSE)))</f>
        <v>0</v>
      </c>
      <c r="I352" t="b">
        <f>IF(Raw_Data!A352&gt;=1,IF(Raw_Data!I352=1,IF(AND(Raw_Data!Q352&gt;=1,Raw_Data!Q352&lt;=5),Raw_Data!Q352,FALSE)))</f>
        <v>0</v>
      </c>
      <c r="J352" t="b">
        <f>IF(Raw_Data!A352&gt;=1,IF(Raw_Data!I352=1,IF(AND(Raw_Data!R352&gt;=1,Raw_Data!R352&lt;=4),5-Raw_Data!R352,FALSE)))</f>
        <v>0</v>
      </c>
      <c r="K352" t="b">
        <f>IF(Raw_Data!A352&gt;=1,IF(Raw_Data!I352=1,IF(AND(Raw_Data!S352&gt;=1,Raw_Data!S352&lt;=4),5-Raw_Data!S352,FALSE)))</f>
        <v>0</v>
      </c>
      <c r="L352" t="b">
        <f>IF(Raw_Data!A352&gt;=1,IF(Raw_Data!I352=1,IF(AND(Raw_Data!T352&gt;=1,Raw_Data!T352&lt;=4),5-Raw_Data!T352,FALSE)))</f>
        <v>0</v>
      </c>
      <c r="M352" t="b">
        <f>IF(Raw_Data!A352&gt;=1,IF(Raw_Data!I352=1,IF(AND(Raw_Data!U352&gt;=1,Raw_Data!U352&lt;=4),Raw_Data!U352,FALSE)))</f>
        <v>0</v>
      </c>
      <c r="N352" t="b">
        <f>IF(Raw_Data!A352&gt;=1,IF(Raw_Data!I352=2,IF(AND(Raw_Data!V352&gt;=1,Raw_Data!V352&lt;=5),Raw_Data!V352,FALSE)))</f>
        <v>0</v>
      </c>
      <c r="O352" t="b">
        <f>IF(Raw_Data!A352&gt;=1,IF(Raw_Data!I352=2,IF(AND(Raw_Data!W352&gt;=1,Raw_Data!W352&lt;=5),Raw_Data!W352,FALSE)))</f>
        <v>0</v>
      </c>
      <c r="P352" t="b">
        <f>IF(Raw_Data!A352&gt;=1,IF(Raw_Data!I352=2,IF(AND(Raw_Data!X352&gt;=1,Raw_Data!X352&lt;=5),6-Raw_Data!X352,FALSE)))</f>
        <v>0</v>
      </c>
      <c r="Q352" t="b">
        <f>IF(Raw_Data!A352&gt;=1,IF(Raw_Data!I352=2,IF(AND(Raw_Data!Y352&gt;=1,Raw_Data!Y352&lt;=5),6-Raw_Data!Y352,FALSE)))</f>
        <v>0</v>
      </c>
      <c r="R352" t="b">
        <f>IF(Raw_Data!A352&gt;=1,IF(Raw_Data!I352=2,IF(AND(Raw_Data!Z352&gt;=1,Raw_Data!Z352&lt;=5),6-Raw_Data!Z352,FALSE)))</f>
        <v>0</v>
      </c>
      <c r="S352" t="b">
        <f>IF(Raw_Data!A352&gt;=1,IF(Raw_Data!I352=2,IF(AND(Raw_Data!AA352&gt;=1,Raw_Data!AA352&lt;=5),Raw_Data!AA352,FALSE)))</f>
        <v>0</v>
      </c>
      <c r="T352" t="b">
        <f>IF(Raw_Data!A352&gt;=1,IF(Raw_Data!I352=2,IF(AND(Raw_Data!AB352&gt;=1,Raw_Data!AB352&lt;=5),6-Raw_Data!AB352,FALSE)))</f>
        <v>0</v>
      </c>
      <c r="U352" t="b">
        <f>IF(Raw_Data!A352&gt;=1,IF(Raw_Data!I352=2,IF(AND(Raw_Data!AC352&gt;=1,Raw_Data!AC352&lt;=2),Raw_Data!AC352,FALSE)))</f>
        <v>0</v>
      </c>
      <c r="V352" t="b">
        <f>IF(U352=1,IF(Raw_Data!I352=2,IF(AND(Raw_Data!AD352&gt;=1,Raw_Data!AD352&lt;=4),Raw_Data!AD352,FALSE)))</f>
        <v>0</v>
      </c>
      <c r="W352" t="b">
        <f>IF(U352=1,IF(Raw_Data!I352=2,IF(AND(Raw_Data!AE352&gt;=1,Raw_Data!AE352&lt;=4),5-Raw_Data!AE352,FALSE)))</f>
        <v>0</v>
      </c>
      <c r="X352" t="b">
        <f>IF(U352=1,IF(Raw_Data!I352=2,IF(AND(Raw_Data!AF352&gt;=1,Raw_Data!AF352&lt;=4),5-Raw_Data!AF352,FALSE)))</f>
        <v>0</v>
      </c>
      <c r="Y352" t="b">
        <f>IF(Raw_Data!A352&gt;=1,IF(Raw_Data!I352=2,IF(AND(Raw_Data!AG352&gt;=1,Raw_Data!AG352&lt;=5),Raw_Data!AG352,FALSE)))</f>
        <v>0</v>
      </c>
      <c r="Z352" t="b">
        <f>IF(Raw_Data!A352&gt;=1,IF(Raw_Data!I352=2,IF(AND(Raw_Data!AH352&gt;=1,Raw_Data!AH352&lt;=5),6-Raw_Data!AH352,FALSE)))</f>
        <v>0</v>
      </c>
      <c r="AA352" t="b">
        <f>IF(Raw_Data!A352&gt;=1,IF(Raw_Data!I352=2,IF(AND(Raw_Data!AI352&gt;=1,Raw_Data!AI352&lt;=5),6-Raw_Data!AI352,FALSE)))</f>
        <v>0</v>
      </c>
      <c r="AB352" t="b">
        <f>IF(Raw_Data!A352&gt;=1,IF(Raw_Data!I352=2,IF(AND(Raw_Data!AJ352&gt;=1,Raw_Data!AJ352&lt;=4),5-Raw_Data!AJ352,FALSE)))</f>
        <v>0</v>
      </c>
      <c r="AC352" t="b">
        <f>IF(Raw_Data!A352&gt;=1,IF(Raw_Data!I352=2,IF(AND(Raw_Data!AK352&gt;=1,Raw_Data!AK352&lt;=5),6-Raw_Data!AK352,FALSE)))</f>
        <v>0</v>
      </c>
      <c r="AD352" t="b">
        <f>IF(Raw_Data!A352&gt;=1,IF(Raw_Data!I352=2,IF(AND(Raw_Data!AL352&gt;=1,Raw_Data!AL352&lt;=5),6-Raw_Data!AL352,FALSE)))</f>
        <v>0</v>
      </c>
      <c r="AE352" t="b">
        <f>IF(Raw_Data!A352&gt;=1,IF(Raw_Data!I352=2,IF(AND(Raw_Data!AM352&gt;=1,Raw_Data!AM352&lt;=5),6-Raw_Data!AM352,FALSE)))</f>
        <v>0</v>
      </c>
      <c r="AF352" t="b">
        <f>IF(Raw_Data!A352&gt;=1,IF(Raw_Data!I352=2,IF(AND(Raw_Data!AN352&gt;=1,Raw_Data!AN352&lt;=4),Raw_Data!AN352,FALSE)))</f>
        <v>0</v>
      </c>
      <c r="AG352" t="b">
        <f>IF(Raw_Data!A352&gt;=1,IF(Raw_Data!I352=2,IF(AND(Raw_Data!AO352&gt;=1,Raw_Data!AO352&lt;=4),Raw_Data!AO352,FALSE)))</f>
        <v>0</v>
      </c>
      <c r="AH352" t="b">
        <f>IF(Raw_Data!A352&gt;=1,IF(Raw_Data!I352=2,IF(AND(Raw_Data!AP352&gt;=1,Raw_Data!AP352&lt;=4),Raw_Data!AP352,FALSE)))</f>
        <v>0</v>
      </c>
      <c r="AI352" t="b">
        <f>IF(Raw_Data!A352&gt;=1,IF(Raw_Data!I352=2,IF(AND(Raw_Data!AQ352&gt;=1,Raw_Data!AQ352&lt;=4),Raw_Data!AQ352,FALSE)))</f>
        <v>0</v>
      </c>
    </row>
    <row r="353" spans="1:35" x14ac:dyDescent="0.25">
      <c r="A353" t="b">
        <f>IF(Raw_Data!A353&gt;=1,Raw_Data!A353,FALSE)</f>
        <v>0</v>
      </c>
      <c r="B353" t="b">
        <f>IF(Raw_Data!A353&gt;=1,IF(Raw_Data!I353=1,IF(AND(Raw_Data!J353&gt;=1,Raw_Data!J353&lt;=4),5-Raw_Data!J353,FALSE)))</f>
        <v>0</v>
      </c>
      <c r="C353" t="b">
        <f>IF(Raw_Data!A353&gt;=1,IF(Raw_Data!I353=1,IF(AND(Raw_Data!K353&gt;=1,Raw_Data!K353&lt;=4),5-Raw_Data!K353,FALSE)))</f>
        <v>0</v>
      </c>
      <c r="D353" t="b">
        <f>IF(Raw_Data!A353&gt;=1,IF(Raw_Data!I353=1,IF(AND(Raw_Data!L353&gt;=1,Raw_Data!L353&lt;=4),5-Raw_Data!L353,FALSE)))</f>
        <v>0</v>
      </c>
      <c r="E353" t="b">
        <f>IF(Raw_Data!A353&gt;=1,IF(Raw_Data!I353=1,IF(AND(Raw_Data!M353&gt;=1,Raw_Data!M353&lt;=4),5-Raw_Data!M353,FALSE)))</f>
        <v>0</v>
      </c>
      <c r="F353" t="b">
        <f>IF(Raw_Data!A353&gt;=1,IF(Raw_Data!I353=1,IF(AND(Raw_Data!N353&gt;=1,Raw_Data!N353&lt;=4),5-Raw_Data!N353,FALSE)))</f>
        <v>0</v>
      </c>
      <c r="G353" t="b">
        <f>IF(Raw_Data!A353&gt;=1,IF(Raw_Data!I353=1,IF(AND(Raw_Data!O353&gt;=1,Raw_Data!O353&lt;=4),Raw_Data!O353,FALSE)))</f>
        <v>0</v>
      </c>
      <c r="H353" t="b">
        <f>IF(Raw_Data!A353&gt;=1,IF(Raw_Data!I353=1,IF(AND(Raw_Data!P353&gt;=1,Raw_Data!P353&lt;=5),Raw_Data!P353,FALSE)))</f>
        <v>0</v>
      </c>
      <c r="I353" t="b">
        <f>IF(Raw_Data!A353&gt;=1,IF(Raw_Data!I353=1,IF(AND(Raw_Data!Q353&gt;=1,Raw_Data!Q353&lt;=5),Raw_Data!Q353,FALSE)))</f>
        <v>0</v>
      </c>
      <c r="J353" t="b">
        <f>IF(Raw_Data!A353&gt;=1,IF(Raw_Data!I353=1,IF(AND(Raw_Data!R353&gt;=1,Raw_Data!R353&lt;=4),5-Raw_Data!R353,FALSE)))</f>
        <v>0</v>
      </c>
      <c r="K353" t="b">
        <f>IF(Raw_Data!A353&gt;=1,IF(Raw_Data!I353=1,IF(AND(Raw_Data!S353&gt;=1,Raw_Data!S353&lt;=4),5-Raw_Data!S353,FALSE)))</f>
        <v>0</v>
      </c>
      <c r="L353" t="b">
        <f>IF(Raw_Data!A353&gt;=1,IF(Raw_Data!I353=1,IF(AND(Raw_Data!T353&gt;=1,Raw_Data!T353&lt;=4),5-Raw_Data!T353,FALSE)))</f>
        <v>0</v>
      </c>
      <c r="M353" t="b">
        <f>IF(Raw_Data!A353&gt;=1,IF(Raw_Data!I353=1,IF(AND(Raw_Data!U353&gt;=1,Raw_Data!U353&lt;=4),Raw_Data!U353,FALSE)))</f>
        <v>0</v>
      </c>
      <c r="N353" t="b">
        <f>IF(Raw_Data!A353&gt;=1,IF(Raw_Data!I353=2,IF(AND(Raw_Data!V353&gt;=1,Raw_Data!V353&lt;=5),Raw_Data!V353,FALSE)))</f>
        <v>0</v>
      </c>
      <c r="O353" t="b">
        <f>IF(Raw_Data!A353&gt;=1,IF(Raw_Data!I353=2,IF(AND(Raw_Data!W353&gt;=1,Raw_Data!W353&lt;=5),Raw_Data!W353,FALSE)))</f>
        <v>0</v>
      </c>
      <c r="P353" t="b">
        <f>IF(Raw_Data!A353&gt;=1,IF(Raw_Data!I353=2,IF(AND(Raw_Data!X353&gt;=1,Raw_Data!X353&lt;=5),6-Raw_Data!X353,FALSE)))</f>
        <v>0</v>
      </c>
      <c r="Q353" t="b">
        <f>IF(Raw_Data!A353&gt;=1,IF(Raw_Data!I353=2,IF(AND(Raw_Data!Y353&gt;=1,Raw_Data!Y353&lt;=5),6-Raw_Data!Y353,FALSE)))</f>
        <v>0</v>
      </c>
      <c r="R353" t="b">
        <f>IF(Raw_Data!A353&gt;=1,IF(Raw_Data!I353=2,IF(AND(Raw_Data!Z353&gt;=1,Raw_Data!Z353&lt;=5),6-Raw_Data!Z353,FALSE)))</f>
        <v>0</v>
      </c>
      <c r="S353" t="b">
        <f>IF(Raw_Data!A353&gt;=1,IF(Raw_Data!I353=2,IF(AND(Raw_Data!AA353&gt;=1,Raw_Data!AA353&lt;=5),Raw_Data!AA353,FALSE)))</f>
        <v>0</v>
      </c>
      <c r="T353" t="b">
        <f>IF(Raw_Data!A353&gt;=1,IF(Raw_Data!I353=2,IF(AND(Raw_Data!AB353&gt;=1,Raw_Data!AB353&lt;=5),6-Raw_Data!AB353,FALSE)))</f>
        <v>0</v>
      </c>
      <c r="U353" t="b">
        <f>IF(Raw_Data!A353&gt;=1,IF(Raw_Data!I353=2,IF(AND(Raw_Data!AC353&gt;=1,Raw_Data!AC353&lt;=2),Raw_Data!AC353,FALSE)))</f>
        <v>0</v>
      </c>
      <c r="V353" t="b">
        <f>IF(U353=1,IF(Raw_Data!I353=2,IF(AND(Raw_Data!AD353&gt;=1,Raw_Data!AD353&lt;=4),Raw_Data!AD353,FALSE)))</f>
        <v>0</v>
      </c>
      <c r="W353" t="b">
        <f>IF(U353=1,IF(Raw_Data!I353=2,IF(AND(Raw_Data!AE353&gt;=1,Raw_Data!AE353&lt;=4),5-Raw_Data!AE353,FALSE)))</f>
        <v>0</v>
      </c>
      <c r="X353" t="b">
        <f>IF(U353=1,IF(Raw_Data!I353=2,IF(AND(Raw_Data!AF353&gt;=1,Raw_Data!AF353&lt;=4),5-Raw_Data!AF353,FALSE)))</f>
        <v>0</v>
      </c>
      <c r="Y353" t="b">
        <f>IF(Raw_Data!A353&gt;=1,IF(Raw_Data!I353=2,IF(AND(Raw_Data!AG353&gt;=1,Raw_Data!AG353&lt;=5),Raw_Data!AG353,FALSE)))</f>
        <v>0</v>
      </c>
      <c r="Z353" t="b">
        <f>IF(Raw_Data!A353&gt;=1,IF(Raw_Data!I353=2,IF(AND(Raw_Data!AH353&gt;=1,Raw_Data!AH353&lt;=5),6-Raw_Data!AH353,FALSE)))</f>
        <v>0</v>
      </c>
      <c r="AA353" t="b">
        <f>IF(Raw_Data!A353&gt;=1,IF(Raw_Data!I353=2,IF(AND(Raw_Data!AI353&gt;=1,Raw_Data!AI353&lt;=5),6-Raw_Data!AI353,FALSE)))</f>
        <v>0</v>
      </c>
      <c r="AB353" t="b">
        <f>IF(Raw_Data!A353&gt;=1,IF(Raw_Data!I353=2,IF(AND(Raw_Data!AJ353&gt;=1,Raw_Data!AJ353&lt;=4),5-Raw_Data!AJ353,FALSE)))</f>
        <v>0</v>
      </c>
      <c r="AC353" t="b">
        <f>IF(Raw_Data!A353&gt;=1,IF(Raw_Data!I353=2,IF(AND(Raw_Data!AK353&gt;=1,Raw_Data!AK353&lt;=5),6-Raw_Data!AK353,FALSE)))</f>
        <v>0</v>
      </c>
      <c r="AD353" t="b">
        <f>IF(Raw_Data!A353&gt;=1,IF(Raw_Data!I353=2,IF(AND(Raw_Data!AL353&gt;=1,Raw_Data!AL353&lt;=5),6-Raw_Data!AL353,FALSE)))</f>
        <v>0</v>
      </c>
      <c r="AE353" t="b">
        <f>IF(Raw_Data!A353&gt;=1,IF(Raw_Data!I353=2,IF(AND(Raw_Data!AM353&gt;=1,Raw_Data!AM353&lt;=5),6-Raw_Data!AM353,FALSE)))</f>
        <v>0</v>
      </c>
      <c r="AF353" t="b">
        <f>IF(Raw_Data!A353&gt;=1,IF(Raw_Data!I353=2,IF(AND(Raw_Data!AN353&gt;=1,Raw_Data!AN353&lt;=4),Raw_Data!AN353,FALSE)))</f>
        <v>0</v>
      </c>
      <c r="AG353" t="b">
        <f>IF(Raw_Data!A353&gt;=1,IF(Raw_Data!I353=2,IF(AND(Raw_Data!AO353&gt;=1,Raw_Data!AO353&lt;=4),Raw_Data!AO353,FALSE)))</f>
        <v>0</v>
      </c>
      <c r="AH353" t="b">
        <f>IF(Raw_Data!A353&gt;=1,IF(Raw_Data!I353=2,IF(AND(Raw_Data!AP353&gt;=1,Raw_Data!AP353&lt;=4),Raw_Data!AP353,FALSE)))</f>
        <v>0</v>
      </c>
      <c r="AI353" t="b">
        <f>IF(Raw_Data!A353&gt;=1,IF(Raw_Data!I353=2,IF(AND(Raw_Data!AQ353&gt;=1,Raw_Data!AQ353&lt;=4),Raw_Data!AQ353,FALSE)))</f>
        <v>0</v>
      </c>
    </row>
    <row r="354" spans="1:35" x14ac:dyDescent="0.25">
      <c r="A354" t="b">
        <f>IF(Raw_Data!A354&gt;=1,Raw_Data!A354,FALSE)</f>
        <v>0</v>
      </c>
      <c r="B354" t="b">
        <f>IF(Raw_Data!A354&gt;=1,IF(Raw_Data!I354=1,IF(AND(Raw_Data!J354&gt;=1,Raw_Data!J354&lt;=4),5-Raw_Data!J354,FALSE)))</f>
        <v>0</v>
      </c>
      <c r="C354" t="b">
        <f>IF(Raw_Data!A354&gt;=1,IF(Raw_Data!I354=1,IF(AND(Raw_Data!K354&gt;=1,Raw_Data!K354&lt;=4),5-Raw_Data!K354,FALSE)))</f>
        <v>0</v>
      </c>
      <c r="D354" t="b">
        <f>IF(Raw_Data!A354&gt;=1,IF(Raw_Data!I354=1,IF(AND(Raw_Data!L354&gt;=1,Raw_Data!L354&lt;=4),5-Raw_Data!L354,FALSE)))</f>
        <v>0</v>
      </c>
      <c r="E354" t="b">
        <f>IF(Raw_Data!A354&gt;=1,IF(Raw_Data!I354=1,IF(AND(Raw_Data!M354&gt;=1,Raw_Data!M354&lt;=4),5-Raw_Data!M354,FALSE)))</f>
        <v>0</v>
      </c>
      <c r="F354" t="b">
        <f>IF(Raw_Data!A354&gt;=1,IF(Raw_Data!I354=1,IF(AND(Raw_Data!N354&gt;=1,Raw_Data!N354&lt;=4),5-Raw_Data!N354,FALSE)))</f>
        <v>0</v>
      </c>
      <c r="G354" t="b">
        <f>IF(Raw_Data!A354&gt;=1,IF(Raw_Data!I354=1,IF(AND(Raw_Data!O354&gt;=1,Raw_Data!O354&lt;=4),Raw_Data!O354,FALSE)))</f>
        <v>0</v>
      </c>
      <c r="H354" t="b">
        <f>IF(Raw_Data!A354&gt;=1,IF(Raw_Data!I354=1,IF(AND(Raw_Data!P354&gt;=1,Raw_Data!P354&lt;=5),Raw_Data!P354,FALSE)))</f>
        <v>0</v>
      </c>
      <c r="I354" t="b">
        <f>IF(Raw_Data!A354&gt;=1,IF(Raw_Data!I354=1,IF(AND(Raw_Data!Q354&gt;=1,Raw_Data!Q354&lt;=5),Raw_Data!Q354,FALSE)))</f>
        <v>0</v>
      </c>
      <c r="J354" t="b">
        <f>IF(Raw_Data!A354&gt;=1,IF(Raw_Data!I354=1,IF(AND(Raw_Data!R354&gt;=1,Raw_Data!R354&lt;=4),5-Raw_Data!R354,FALSE)))</f>
        <v>0</v>
      </c>
      <c r="K354" t="b">
        <f>IF(Raw_Data!A354&gt;=1,IF(Raw_Data!I354=1,IF(AND(Raw_Data!S354&gt;=1,Raw_Data!S354&lt;=4),5-Raw_Data!S354,FALSE)))</f>
        <v>0</v>
      </c>
      <c r="L354" t="b">
        <f>IF(Raw_Data!A354&gt;=1,IF(Raw_Data!I354=1,IF(AND(Raw_Data!T354&gt;=1,Raw_Data!T354&lt;=4),5-Raw_Data!T354,FALSE)))</f>
        <v>0</v>
      </c>
      <c r="M354" t="b">
        <f>IF(Raw_Data!A354&gt;=1,IF(Raw_Data!I354=1,IF(AND(Raw_Data!U354&gt;=1,Raw_Data!U354&lt;=4),Raw_Data!U354,FALSE)))</f>
        <v>0</v>
      </c>
      <c r="N354" t="b">
        <f>IF(Raw_Data!A354&gt;=1,IF(Raw_Data!I354=2,IF(AND(Raw_Data!V354&gt;=1,Raw_Data!V354&lt;=5),Raw_Data!V354,FALSE)))</f>
        <v>0</v>
      </c>
      <c r="O354" t="b">
        <f>IF(Raw_Data!A354&gt;=1,IF(Raw_Data!I354=2,IF(AND(Raw_Data!W354&gt;=1,Raw_Data!W354&lt;=5),Raw_Data!W354,FALSE)))</f>
        <v>0</v>
      </c>
      <c r="P354" t="b">
        <f>IF(Raw_Data!A354&gt;=1,IF(Raw_Data!I354=2,IF(AND(Raw_Data!X354&gt;=1,Raw_Data!X354&lt;=5),6-Raw_Data!X354,FALSE)))</f>
        <v>0</v>
      </c>
      <c r="Q354" t="b">
        <f>IF(Raw_Data!A354&gt;=1,IF(Raw_Data!I354=2,IF(AND(Raw_Data!Y354&gt;=1,Raw_Data!Y354&lt;=5),6-Raw_Data!Y354,FALSE)))</f>
        <v>0</v>
      </c>
      <c r="R354" t="b">
        <f>IF(Raw_Data!A354&gt;=1,IF(Raw_Data!I354=2,IF(AND(Raw_Data!Z354&gt;=1,Raw_Data!Z354&lt;=5),6-Raw_Data!Z354,FALSE)))</f>
        <v>0</v>
      </c>
      <c r="S354" t="b">
        <f>IF(Raw_Data!A354&gt;=1,IF(Raw_Data!I354=2,IF(AND(Raw_Data!AA354&gt;=1,Raw_Data!AA354&lt;=5),Raw_Data!AA354,FALSE)))</f>
        <v>0</v>
      </c>
      <c r="T354" t="b">
        <f>IF(Raw_Data!A354&gt;=1,IF(Raw_Data!I354=2,IF(AND(Raw_Data!AB354&gt;=1,Raw_Data!AB354&lt;=5),6-Raw_Data!AB354,FALSE)))</f>
        <v>0</v>
      </c>
      <c r="U354" t="b">
        <f>IF(Raw_Data!A354&gt;=1,IF(Raw_Data!I354=2,IF(AND(Raw_Data!AC354&gt;=1,Raw_Data!AC354&lt;=2),Raw_Data!AC354,FALSE)))</f>
        <v>0</v>
      </c>
      <c r="V354" t="b">
        <f>IF(U354=1,IF(Raw_Data!I354=2,IF(AND(Raw_Data!AD354&gt;=1,Raw_Data!AD354&lt;=4),Raw_Data!AD354,FALSE)))</f>
        <v>0</v>
      </c>
      <c r="W354" t="b">
        <f>IF(U354=1,IF(Raw_Data!I354=2,IF(AND(Raw_Data!AE354&gt;=1,Raw_Data!AE354&lt;=4),5-Raw_Data!AE354,FALSE)))</f>
        <v>0</v>
      </c>
      <c r="X354" t="b">
        <f>IF(U354=1,IF(Raw_Data!I354=2,IF(AND(Raw_Data!AF354&gt;=1,Raw_Data!AF354&lt;=4),5-Raw_Data!AF354,FALSE)))</f>
        <v>0</v>
      </c>
      <c r="Y354" t="b">
        <f>IF(Raw_Data!A354&gt;=1,IF(Raw_Data!I354=2,IF(AND(Raw_Data!AG354&gt;=1,Raw_Data!AG354&lt;=5),Raw_Data!AG354,FALSE)))</f>
        <v>0</v>
      </c>
      <c r="Z354" t="b">
        <f>IF(Raw_Data!A354&gt;=1,IF(Raw_Data!I354=2,IF(AND(Raw_Data!AH354&gt;=1,Raw_Data!AH354&lt;=5),6-Raw_Data!AH354,FALSE)))</f>
        <v>0</v>
      </c>
      <c r="AA354" t="b">
        <f>IF(Raw_Data!A354&gt;=1,IF(Raw_Data!I354=2,IF(AND(Raw_Data!AI354&gt;=1,Raw_Data!AI354&lt;=5),6-Raw_Data!AI354,FALSE)))</f>
        <v>0</v>
      </c>
      <c r="AB354" t="b">
        <f>IF(Raw_Data!A354&gt;=1,IF(Raw_Data!I354=2,IF(AND(Raw_Data!AJ354&gt;=1,Raw_Data!AJ354&lt;=4),5-Raw_Data!AJ354,FALSE)))</f>
        <v>0</v>
      </c>
      <c r="AC354" t="b">
        <f>IF(Raw_Data!A354&gt;=1,IF(Raw_Data!I354=2,IF(AND(Raw_Data!AK354&gt;=1,Raw_Data!AK354&lt;=5),6-Raw_Data!AK354,FALSE)))</f>
        <v>0</v>
      </c>
      <c r="AD354" t="b">
        <f>IF(Raw_Data!A354&gt;=1,IF(Raw_Data!I354=2,IF(AND(Raw_Data!AL354&gt;=1,Raw_Data!AL354&lt;=5),6-Raw_Data!AL354,FALSE)))</f>
        <v>0</v>
      </c>
      <c r="AE354" t="b">
        <f>IF(Raw_Data!A354&gt;=1,IF(Raw_Data!I354=2,IF(AND(Raw_Data!AM354&gt;=1,Raw_Data!AM354&lt;=5),6-Raw_Data!AM354,FALSE)))</f>
        <v>0</v>
      </c>
      <c r="AF354" t="b">
        <f>IF(Raw_Data!A354&gt;=1,IF(Raw_Data!I354=2,IF(AND(Raw_Data!AN354&gt;=1,Raw_Data!AN354&lt;=4),Raw_Data!AN354,FALSE)))</f>
        <v>0</v>
      </c>
      <c r="AG354" t="b">
        <f>IF(Raw_Data!A354&gt;=1,IF(Raw_Data!I354=2,IF(AND(Raw_Data!AO354&gt;=1,Raw_Data!AO354&lt;=4),Raw_Data!AO354,FALSE)))</f>
        <v>0</v>
      </c>
      <c r="AH354" t="b">
        <f>IF(Raw_Data!A354&gt;=1,IF(Raw_Data!I354=2,IF(AND(Raw_Data!AP354&gt;=1,Raw_Data!AP354&lt;=4),Raw_Data!AP354,FALSE)))</f>
        <v>0</v>
      </c>
      <c r="AI354" t="b">
        <f>IF(Raw_Data!A354&gt;=1,IF(Raw_Data!I354=2,IF(AND(Raw_Data!AQ354&gt;=1,Raw_Data!AQ354&lt;=4),Raw_Data!AQ354,FALSE)))</f>
        <v>0</v>
      </c>
    </row>
    <row r="355" spans="1:35" x14ac:dyDescent="0.25">
      <c r="A355" t="b">
        <f>IF(Raw_Data!A355&gt;=1,Raw_Data!A355,FALSE)</f>
        <v>0</v>
      </c>
      <c r="B355" t="b">
        <f>IF(Raw_Data!A355&gt;=1,IF(Raw_Data!I355=1,IF(AND(Raw_Data!J355&gt;=1,Raw_Data!J355&lt;=4),5-Raw_Data!J355,FALSE)))</f>
        <v>0</v>
      </c>
      <c r="C355" t="b">
        <f>IF(Raw_Data!A355&gt;=1,IF(Raw_Data!I355=1,IF(AND(Raw_Data!K355&gt;=1,Raw_Data!K355&lt;=4),5-Raw_Data!K355,FALSE)))</f>
        <v>0</v>
      </c>
      <c r="D355" t="b">
        <f>IF(Raw_Data!A355&gt;=1,IF(Raw_Data!I355=1,IF(AND(Raw_Data!L355&gt;=1,Raw_Data!L355&lt;=4),5-Raw_Data!L355,FALSE)))</f>
        <v>0</v>
      </c>
      <c r="E355" t="b">
        <f>IF(Raw_Data!A355&gt;=1,IF(Raw_Data!I355=1,IF(AND(Raw_Data!M355&gt;=1,Raw_Data!M355&lt;=4),5-Raw_Data!M355,FALSE)))</f>
        <v>0</v>
      </c>
      <c r="F355" t="b">
        <f>IF(Raw_Data!A355&gt;=1,IF(Raw_Data!I355=1,IF(AND(Raw_Data!N355&gt;=1,Raw_Data!N355&lt;=4),5-Raw_Data!N355,FALSE)))</f>
        <v>0</v>
      </c>
      <c r="G355" t="b">
        <f>IF(Raw_Data!A355&gt;=1,IF(Raw_Data!I355=1,IF(AND(Raw_Data!O355&gt;=1,Raw_Data!O355&lt;=4),Raw_Data!O355,FALSE)))</f>
        <v>0</v>
      </c>
      <c r="H355" t="b">
        <f>IF(Raw_Data!A355&gt;=1,IF(Raw_Data!I355=1,IF(AND(Raw_Data!P355&gt;=1,Raw_Data!P355&lt;=5),Raw_Data!P355,FALSE)))</f>
        <v>0</v>
      </c>
      <c r="I355" t="b">
        <f>IF(Raw_Data!A355&gt;=1,IF(Raw_Data!I355=1,IF(AND(Raw_Data!Q355&gt;=1,Raw_Data!Q355&lt;=5),Raw_Data!Q355,FALSE)))</f>
        <v>0</v>
      </c>
      <c r="J355" t="b">
        <f>IF(Raw_Data!A355&gt;=1,IF(Raw_Data!I355=1,IF(AND(Raw_Data!R355&gt;=1,Raw_Data!R355&lt;=4),5-Raw_Data!R355,FALSE)))</f>
        <v>0</v>
      </c>
      <c r="K355" t="b">
        <f>IF(Raw_Data!A355&gt;=1,IF(Raw_Data!I355=1,IF(AND(Raw_Data!S355&gt;=1,Raw_Data!S355&lt;=4),5-Raw_Data!S355,FALSE)))</f>
        <v>0</v>
      </c>
      <c r="L355" t="b">
        <f>IF(Raw_Data!A355&gt;=1,IF(Raw_Data!I355=1,IF(AND(Raw_Data!T355&gt;=1,Raw_Data!T355&lt;=4),5-Raw_Data!T355,FALSE)))</f>
        <v>0</v>
      </c>
      <c r="M355" t="b">
        <f>IF(Raw_Data!A355&gt;=1,IF(Raw_Data!I355=1,IF(AND(Raw_Data!U355&gt;=1,Raw_Data!U355&lt;=4),Raw_Data!U355,FALSE)))</f>
        <v>0</v>
      </c>
      <c r="N355" t="b">
        <f>IF(Raw_Data!A355&gt;=1,IF(Raw_Data!I355=2,IF(AND(Raw_Data!V355&gt;=1,Raw_Data!V355&lt;=5),Raw_Data!V355,FALSE)))</f>
        <v>0</v>
      </c>
      <c r="O355" t="b">
        <f>IF(Raw_Data!A355&gt;=1,IF(Raw_Data!I355=2,IF(AND(Raw_Data!W355&gt;=1,Raw_Data!W355&lt;=5),Raw_Data!W355,FALSE)))</f>
        <v>0</v>
      </c>
      <c r="P355" t="b">
        <f>IF(Raw_Data!A355&gt;=1,IF(Raw_Data!I355=2,IF(AND(Raw_Data!X355&gt;=1,Raw_Data!X355&lt;=5),6-Raw_Data!X355,FALSE)))</f>
        <v>0</v>
      </c>
      <c r="Q355" t="b">
        <f>IF(Raw_Data!A355&gt;=1,IF(Raw_Data!I355=2,IF(AND(Raw_Data!Y355&gt;=1,Raw_Data!Y355&lt;=5),6-Raw_Data!Y355,FALSE)))</f>
        <v>0</v>
      </c>
      <c r="R355" t="b">
        <f>IF(Raw_Data!A355&gt;=1,IF(Raw_Data!I355=2,IF(AND(Raw_Data!Z355&gt;=1,Raw_Data!Z355&lt;=5),6-Raw_Data!Z355,FALSE)))</f>
        <v>0</v>
      </c>
      <c r="S355" t="b">
        <f>IF(Raw_Data!A355&gt;=1,IF(Raw_Data!I355=2,IF(AND(Raw_Data!AA355&gt;=1,Raw_Data!AA355&lt;=5),Raw_Data!AA355,FALSE)))</f>
        <v>0</v>
      </c>
      <c r="T355" t="b">
        <f>IF(Raw_Data!A355&gt;=1,IF(Raw_Data!I355=2,IF(AND(Raw_Data!AB355&gt;=1,Raw_Data!AB355&lt;=5),6-Raw_Data!AB355,FALSE)))</f>
        <v>0</v>
      </c>
      <c r="U355" t="b">
        <f>IF(Raw_Data!A355&gt;=1,IF(Raw_Data!I355=2,IF(AND(Raw_Data!AC355&gt;=1,Raw_Data!AC355&lt;=2),Raw_Data!AC355,FALSE)))</f>
        <v>0</v>
      </c>
      <c r="V355" t="b">
        <f>IF(U355=1,IF(Raw_Data!I355=2,IF(AND(Raw_Data!AD355&gt;=1,Raw_Data!AD355&lt;=4),Raw_Data!AD355,FALSE)))</f>
        <v>0</v>
      </c>
      <c r="W355" t="b">
        <f>IF(U355=1,IF(Raw_Data!I355=2,IF(AND(Raw_Data!AE355&gt;=1,Raw_Data!AE355&lt;=4),5-Raw_Data!AE355,FALSE)))</f>
        <v>0</v>
      </c>
      <c r="X355" t="b">
        <f>IF(U355=1,IF(Raw_Data!I355=2,IF(AND(Raw_Data!AF355&gt;=1,Raw_Data!AF355&lt;=4),5-Raw_Data!AF355,FALSE)))</f>
        <v>0</v>
      </c>
      <c r="Y355" t="b">
        <f>IF(Raw_Data!A355&gt;=1,IF(Raw_Data!I355=2,IF(AND(Raw_Data!AG355&gt;=1,Raw_Data!AG355&lt;=5),Raw_Data!AG355,FALSE)))</f>
        <v>0</v>
      </c>
      <c r="Z355" t="b">
        <f>IF(Raw_Data!A355&gt;=1,IF(Raw_Data!I355=2,IF(AND(Raw_Data!AH355&gt;=1,Raw_Data!AH355&lt;=5),6-Raw_Data!AH355,FALSE)))</f>
        <v>0</v>
      </c>
      <c r="AA355" t="b">
        <f>IF(Raw_Data!A355&gt;=1,IF(Raw_Data!I355=2,IF(AND(Raw_Data!AI355&gt;=1,Raw_Data!AI355&lt;=5),6-Raw_Data!AI355,FALSE)))</f>
        <v>0</v>
      </c>
      <c r="AB355" t="b">
        <f>IF(Raw_Data!A355&gt;=1,IF(Raw_Data!I355=2,IF(AND(Raw_Data!AJ355&gt;=1,Raw_Data!AJ355&lt;=4),5-Raw_Data!AJ355,FALSE)))</f>
        <v>0</v>
      </c>
      <c r="AC355" t="b">
        <f>IF(Raw_Data!A355&gt;=1,IF(Raw_Data!I355=2,IF(AND(Raw_Data!AK355&gt;=1,Raw_Data!AK355&lt;=5),6-Raw_Data!AK355,FALSE)))</f>
        <v>0</v>
      </c>
      <c r="AD355" t="b">
        <f>IF(Raw_Data!A355&gt;=1,IF(Raw_Data!I355=2,IF(AND(Raw_Data!AL355&gt;=1,Raw_Data!AL355&lt;=5),6-Raw_Data!AL355,FALSE)))</f>
        <v>0</v>
      </c>
      <c r="AE355" t="b">
        <f>IF(Raw_Data!A355&gt;=1,IF(Raw_Data!I355=2,IF(AND(Raw_Data!AM355&gt;=1,Raw_Data!AM355&lt;=5),6-Raw_Data!AM355,FALSE)))</f>
        <v>0</v>
      </c>
      <c r="AF355" t="b">
        <f>IF(Raw_Data!A355&gt;=1,IF(Raw_Data!I355=2,IF(AND(Raw_Data!AN355&gt;=1,Raw_Data!AN355&lt;=4),Raw_Data!AN355,FALSE)))</f>
        <v>0</v>
      </c>
      <c r="AG355" t="b">
        <f>IF(Raw_Data!A355&gt;=1,IF(Raw_Data!I355=2,IF(AND(Raw_Data!AO355&gt;=1,Raw_Data!AO355&lt;=4),Raw_Data!AO355,FALSE)))</f>
        <v>0</v>
      </c>
      <c r="AH355" t="b">
        <f>IF(Raw_Data!A355&gt;=1,IF(Raw_Data!I355=2,IF(AND(Raw_Data!AP355&gt;=1,Raw_Data!AP355&lt;=4),Raw_Data!AP355,FALSE)))</f>
        <v>0</v>
      </c>
      <c r="AI355" t="b">
        <f>IF(Raw_Data!A355&gt;=1,IF(Raw_Data!I355=2,IF(AND(Raw_Data!AQ355&gt;=1,Raw_Data!AQ355&lt;=4),Raw_Data!AQ355,FALSE)))</f>
        <v>0</v>
      </c>
    </row>
    <row r="356" spans="1:35" x14ac:dyDescent="0.25">
      <c r="A356" t="b">
        <f>IF(Raw_Data!A356&gt;=1,Raw_Data!A356,FALSE)</f>
        <v>0</v>
      </c>
      <c r="B356" t="b">
        <f>IF(Raw_Data!A356&gt;=1,IF(Raw_Data!I356=1,IF(AND(Raw_Data!J356&gt;=1,Raw_Data!J356&lt;=4),5-Raw_Data!J356,FALSE)))</f>
        <v>0</v>
      </c>
      <c r="C356" t="b">
        <f>IF(Raw_Data!A356&gt;=1,IF(Raw_Data!I356=1,IF(AND(Raw_Data!K356&gt;=1,Raw_Data!K356&lt;=4),5-Raw_Data!K356,FALSE)))</f>
        <v>0</v>
      </c>
      <c r="D356" t="b">
        <f>IF(Raw_Data!A356&gt;=1,IF(Raw_Data!I356=1,IF(AND(Raw_Data!L356&gt;=1,Raw_Data!L356&lt;=4),5-Raw_Data!L356,FALSE)))</f>
        <v>0</v>
      </c>
      <c r="E356" t="b">
        <f>IF(Raw_Data!A356&gt;=1,IF(Raw_Data!I356=1,IF(AND(Raw_Data!M356&gt;=1,Raw_Data!M356&lt;=4),5-Raw_Data!M356,FALSE)))</f>
        <v>0</v>
      </c>
      <c r="F356" t="b">
        <f>IF(Raw_Data!A356&gt;=1,IF(Raw_Data!I356=1,IF(AND(Raw_Data!N356&gt;=1,Raw_Data!N356&lt;=4),5-Raw_Data!N356,FALSE)))</f>
        <v>0</v>
      </c>
      <c r="G356" t="b">
        <f>IF(Raw_Data!A356&gt;=1,IF(Raw_Data!I356=1,IF(AND(Raw_Data!O356&gt;=1,Raw_Data!O356&lt;=4),Raw_Data!O356,FALSE)))</f>
        <v>0</v>
      </c>
      <c r="H356" t="b">
        <f>IF(Raw_Data!A356&gt;=1,IF(Raw_Data!I356=1,IF(AND(Raw_Data!P356&gt;=1,Raw_Data!P356&lt;=5),Raw_Data!P356,FALSE)))</f>
        <v>0</v>
      </c>
      <c r="I356" t="b">
        <f>IF(Raw_Data!A356&gt;=1,IF(Raw_Data!I356=1,IF(AND(Raw_Data!Q356&gt;=1,Raw_Data!Q356&lt;=5),Raw_Data!Q356,FALSE)))</f>
        <v>0</v>
      </c>
      <c r="J356" t="b">
        <f>IF(Raw_Data!A356&gt;=1,IF(Raw_Data!I356=1,IF(AND(Raw_Data!R356&gt;=1,Raw_Data!R356&lt;=4),5-Raw_Data!R356,FALSE)))</f>
        <v>0</v>
      </c>
      <c r="K356" t="b">
        <f>IF(Raw_Data!A356&gt;=1,IF(Raw_Data!I356=1,IF(AND(Raw_Data!S356&gt;=1,Raw_Data!S356&lt;=4),5-Raw_Data!S356,FALSE)))</f>
        <v>0</v>
      </c>
      <c r="L356" t="b">
        <f>IF(Raw_Data!A356&gt;=1,IF(Raw_Data!I356=1,IF(AND(Raw_Data!T356&gt;=1,Raw_Data!T356&lt;=4),5-Raw_Data!T356,FALSE)))</f>
        <v>0</v>
      </c>
      <c r="M356" t="b">
        <f>IF(Raw_Data!A356&gt;=1,IF(Raw_Data!I356=1,IF(AND(Raw_Data!U356&gt;=1,Raw_Data!U356&lt;=4),Raw_Data!U356,FALSE)))</f>
        <v>0</v>
      </c>
      <c r="N356" t="b">
        <f>IF(Raw_Data!A356&gt;=1,IF(Raw_Data!I356=2,IF(AND(Raw_Data!V356&gt;=1,Raw_Data!V356&lt;=5),Raw_Data!V356,FALSE)))</f>
        <v>0</v>
      </c>
      <c r="O356" t="b">
        <f>IF(Raw_Data!A356&gt;=1,IF(Raw_Data!I356=2,IF(AND(Raw_Data!W356&gt;=1,Raw_Data!W356&lt;=5),Raw_Data!W356,FALSE)))</f>
        <v>0</v>
      </c>
      <c r="P356" t="b">
        <f>IF(Raw_Data!A356&gt;=1,IF(Raw_Data!I356=2,IF(AND(Raw_Data!X356&gt;=1,Raw_Data!X356&lt;=5),6-Raw_Data!X356,FALSE)))</f>
        <v>0</v>
      </c>
      <c r="Q356" t="b">
        <f>IF(Raw_Data!A356&gt;=1,IF(Raw_Data!I356=2,IF(AND(Raw_Data!Y356&gt;=1,Raw_Data!Y356&lt;=5),6-Raw_Data!Y356,FALSE)))</f>
        <v>0</v>
      </c>
      <c r="R356" t="b">
        <f>IF(Raw_Data!A356&gt;=1,IF(Raw_Data!I356=2,IF(AND(Raw_Data!Z356&gt;=1,Raw_Data!Z356&lt;=5),6-Raw_Data!Z356,FALSE)))</f>
        <v>0</v>
      </c>
      <c r="S356" t="b">
        <f>IF(Raw_Data!A356&gt;=1,IF(Raw_Data!I356=2,IF(AND(Raw_Data!AA356&gt;=1,Raw_Data!AA356&lt;=5),Raw_Data!AA356,FALSE)))</f>
        <v>0</v>
      </c>
      <c r="T356" t="b">
        <f>IF(Raw_Data!A356&gt;=1,IF(Raw_Data!I356=2,IF(AND(Raw_Data!AB356&gt;=1,Raw_Data!AB356&lt;=5),6-Raw_Data!AB356,FALSE)))</f>
        <v>0</v>
      </c>
      <c r="U356" t="b">
        <f>IF(Raw_Data!A356&gt;=1,IF(Raw_Data!I356=2,IF(AND(Raw_Data!AC356&gt;=1,Raw_Data!AC356&lt;=2),Raw_Data!AC356,FALSE)))</f>
        <v>0</v>
      </c>
      <c r="V356" t="b">
        <f>IF(U356=1,IF(Raw_Data!I356=2,IF(AND(Raw_Data!AD356&gt;=1,Raw_Data!AD356&lt;=4),Raw_Data!AD356,FALSE)))</f>
        <v>0</v>
      </c>
      <c r="W356" t="b">
        <f>IF(U356=1,IF(Raw_Data!I356=2,IF(AND(Raw_Data!AE356&gt;=1,Raw_Data!AE356&lt;=4),5-Raw_Data!AE356,FALSE)))</f>
        <v>0</v>
      </c>
      <c r="X356" t="b">
        <f>IF(U356=1,IF(Raw_Data!I356=2,IF(AND(Raw_Data!AF356&gt;=1,Raw_Data!AF356&lt;=4),5-Raw_Data!AF356,FALSE)))</f>
        <v>0</v>
      </c>
      <c r="Y356" t="b">
        <f>IF(Raw_Data!A356&gt;=1,IF(Raw_Data!I356=2,IF(AND(Raw_Data!AG356&gt;=1,Raw_Data!AG356&lt;=5),Raw_Data!AG356,FALSE)))</f>
        <v>0</v>
      </c>
      <c r="Z356" t="b">
        <f>IF(Raw_Data!A356&gt;=1,IF(Raw_Data!I356=2,IF(AND(Raw_Data!AH356&gt;=1,Raw_Data!AH356&lt;=5),6-Raw_Data!AH356,FALSE)))</f>
        <v>0</v>
      </c>
      <c r="AA356" t="b">
        <f>IF(Raw_Data!A356&gt;=1,IF(Raw_Data!I356=2,IF(AND(Raw_Data!AI356&gt;=1,Raw_Data!AI356&lt;=5),6-Raw_Data!AI356,FALSE)))</f>
        <v>0</v>
      </c>
      <c r="AB356" t="b">
        <f>IF(Raw_Data!A356&gt;=1,IF(Raw_Data!I356=2,IF(AND(Raw_Data!AJ356&gt;=1,Raw_Data!AJ356&lt;=4),5-Raw_Data!AJ356,FALSE)))</f>
        <v>0</v>
      </c>
      <c r="AC356" t="b">
        <f>IF(Raw_Data!A356&gt;=1,IF(Raw_Data!I356=2,IF(AND(Raw_Data!AK356&gt;=1,Raw_Data!AK356&lt;=5),6-Raw_Data!AK356,FALSE)))</f>
        <v>0</v>
      </c>
      <c r="AD356" t="b">
        <f>IF(Raw_Data!A356&gt;=1,IF(Raw_Data!I356=2,IF(AND(Raw_Data!AL356&gt;=1,Raw_Data!AL356&lt;=5),6-Raw_Data!AL356,FALSE)))</f>
        <v>0</v>
      </c>
      <c r="AE356" t="b">
        <f>IF(Raw_Data!A356&gt;=1,IF(Raw_Data!I356=2,IF(AND(Raw_Data!AM356&gt;=1,Raw_Data!AM356&lt;=5),6-Raw_Data!AM356,FALSE)))</f>
        <v>0</v>
      </c>
      <c r="AF356" t="b">
        <f>IF(Raw_Data!A356&gt;=1,IF(Raw_Data!I356=2,IF(AND(Raw_Data!AN356&gt;=1,Raw_Data!AN356&lt;=4),Raw_Data!AN356,FALSE)))</f>
        <v>0</v>
      </c>
      <c r="AG356" t="b">
        <f>IF(Raw_Data!A356&gt;=1,IF(Raw_Data!I356=2,IF(AND(Raw_Data!AO356&gt;=1,Raw_Data!AO356&lt;=4),Raw_Data!AO356,FALSE)))</f>
        <v>0</v>
      </c>
      <c r="AH356" t="b">
        <f>IF(Raw_Data!A356&gt;=1,IF(Raw_Data!I356=2,IF(AND(Raw_Data!AP356&gt;=1,Raw_Data!AP356&lt;=4),Raw_Data!AP356,FALSE)))</f>
        <v>0</v>
      </c>
      <c r="AI356" t="b">
        <f>IF(Raw_Data!A356&gt;=1,IF(Raw_Data!I356=2,IF(AND(Raw_Data!AQ356&gt;=1,Raw_Data!AQ356&lt;=4),Raw_Data!AQ356,FALSE)))</f>
        <v>0</v>
      </c>
    </row>
    <row r="357" spans="1:35" x14ac:dyDescent="0.25">
      <c r="A357" t="b">
        <f>IF(Raw_Data!A357&gt;=1,Raw_Data!A357,FALSE)</f>
        <v>0</v>
      </c>
      <c r="B357" t="b">
        <f>IF(Raw_Data!A357&gt;=1,IF(Raw_Data!I357=1,IF(AND(Raw_Data!J357&gt;=1,Raw_Data!J357&lt;=4),5-Raw_Data!J357,FALSE)))</f>
        <v>0</v>
      </c>
      <c r="C357" t="b">
        <f>IF(Raw_Data!A357&gt;=1,IF(Raw_Data!I357=1,IF(AND(Raw_Data!K357&gt;=1,Raw_Data!K357&lt;=4),5-Raw_Data!K357,FALSE)))</f>
        <v>0</v>
      </c>
      <c r="D357" t="b">
        <f>IF(Raw_Data!A357&gt;=1,IF(Raw_Data!I357=1,IF(AND(Raw_Data!L357&gt;=1,Raw_Data!L357&lt;=4),5-Raw_Data!L357,FALSE)))</f>
        <v>0</v>
      </c>
      <c r="E357" t="b">
        <f>IF(Raw_Data!A357&gt;=1,IF(Raw_Data!I357=1,IF(AND(Raw_Data!M357&gt;=1,Raw_Data!M357&lt;=4),5-Raw_Data!M357,FALSE)))</f>
        <v>0</v>
      </c>
      <c r="F357" t="b">
        <f>IF(Raw_Data!A357&gt;=1,IF(Raw_Data!I357=1,IF(AND(Raw_Data!N357&gt;=1,Raw_Data!N357&lt;=4),5-Raw_Data!N357,FALSE)))</f>
        <v>0</v>
      </c>
      <c r="G357" t="b">
        <f>IF(Raw_Data!A357&gt;=1,IF(Raw_Data!I357=1,IF(AND(Raw_Data!O357&gt;=1,Raw_Data!O357&lt;=4),Raw_Data!O357,FALSE)))</f>
        <v>0</v>
      </c>
      <c r="H357" t="b">
        <f>IF(Raw_Data!A357&gt;=1,IF(Raw_Data!I357=1,IF(AND(Raw_Data!P357&gt;=1,Raw_Data!P357&lt;=5),Raw_Data!P357,FALSE)))</f>
        <v>0</v>
      </c>
      <c r="I357" t="b">
        <f>IF(Raw_Data!A357&gt;=1,IF(Raw_Data!I357=1,IF(AND(Raw_Data!Q357&gt;=1,Raw_Data!Q357&lt;=5),Raw_Data!Q357,FALSE)))</f>
        <v>0</v>
      </c>
      <c r="J357" t="b">
        <f>IF(Raw_Data!A357&gt;=1,IF(Raw_Data!I357=1,IF(AND(Raw_Data!R357&gt;=1,Raw_Data!R357&lt;=4),5-Raw_Data!R357,FALSE)))</f>
        <v>0</v>
      </c>
      <c r="K357" t="b">
        <f>IF(Raw_Data!A357&gt;=1,IF(Raw_Data!I357=1,IF(AND(Raw_Data!S357&gt;=1,Raw_Data!S357&lt;=4),5-Raw_Data!S357,FALSE)))</f>
        <v>0</v>
      </c>
      <c r="L357" t="b">
        <f>IF(Raw_Data!A357&gt;=1,IF(Raw_Data!I357=1,IF(AND(Raw_Data!T357&gt;=1,Raw_Data!T357&lt;=4),5-Raw_Data!T357,FALSE)))</f>
        <v>0</v>
      </c>
      <c r="M357" t="b">
        <f>IF(Raw_Data!A357&gt;=1,IF(Raw_Data!I357=1,IF(AND(Raw_Data!U357&gt;=1,Raw_Data!U357&lt;=4),Raw_Data!U357,FALSE)))</f>
        <v>0</v>
      </c>
      <c r="N357" t="b">
        <f>IF(Raw_Data!A357&gt;=1,IF(Raw_Data!I357=2,IF(AND(Raw_Data!V357&gt;=1,Raw_Data!V357&lt;=5),Raw_Data!V357,FALSE)))</f>
        <v>0</v>
      </c>
      <c r="O357" t="b">
        <f>IF(Raw_Data!A357&gt;=1,IF(Raw_Data!I357=2,IF(AND(Raw_Data!W357&gt;=1,Raw_Data!W357&lt;=5),Raw_Data!W357,FALSE)))</f>
        <v>0</v>
      </c>
      <c r="P357" t="b">
        <f>IF(Raw_Data!A357&gt;=1,IF(Raw_Data!I357=2,IF(AND(Raw_Data!X357&gt;=1,Raw_Data!X357&lt;=5),6-Raw_Data!X357,FALSE)))</f>
        <v>0</v>
      </c>
      <c r="Q357" t="b">
        <f>IF(Raw_Data!A357&gt;=1,IF(Raw_Data!I357=2,IF(AND(Raw_Data!Y357&gt;=1,Raw_Data!Y357&lt;=5),6-Raw_Data!Y357,FALSE)))</f>
        <v>0</v>
      </c>
      <c r="R357" t="b">
        <f>IF(Raw_Data!A357&gt;=1,IF(Raw_Data!I357=2,IF(AND(Raw_Data!Z357&gt;=1,Raw_Data!Z357&lt;=5),6-Raw_Data!Z357,FALSE)))</f>
        <v>0</v>
      </c>
      <c r="S357" t="b">
        <f>IF(Raw_Data!A357&gt;=1,IF(Raw_Data!I357=2,IF(AND(Raw_Data!AA357&gt;=1,Raw_Data!AA357&lt;=5),Raw_Data!AA357,FALSE)))</f>
        <v>0</v>
      </c>
      <c r="T357" t="b">
        <f>IF(Raw_Data!A357&gt;=1,IF(Raw_Data!I357=2,IF(AND(Raw_Data!AB357&gt;=1,Raw_Data!AB357&lt;=5),6-Raw_Data!AB357,FALSE)))</f>
        <v>0</v>
      </c>
      <c r="U357" t="b">
        <f>IF(Raw_Data!A357&gt;=1,IF(Raw_Data!I357=2,IF(AND(Raw_Data!AC357&gt;=1,Raw_Data!AC357&lt;=2),Raw_Data!AC357,FALSE)))</f>
        <v>0</v>
      </c>
      <c r="V357" t="b">
        <f>IF(U357=1,IF(Raw_Data!I357=2,IF(AND(Raw_Data!AD357&gt;=1,Raw_Data!AD357&lt;=4),Raw_Data!AD357,FALSE)))</f>
        <v>0</v>
      </c>
      <c r="W357" t="b">
        <f>IF(U357=1,IF(Raw_Data!I357=2,IF(AND(Raw_Data!AE357&gt;=1,Raw_Data!AE357&lt;=4),5-Raw_Data!AE357,FALSE)))</f>
        <v>0</v>
      </c>
      <c r="X357" t="b">
        <f>IF(U357=1,IF(Raw_Data!I357=2,IF(AND(Raw_Data!AF357&gt;=1,Raw_Data!AF357&lt;=4),5-Raw_Data!AF357,FALSE)))</f>
        <v>0</v>
      </c>
      <c r="Y357" t="b">
        <f>IF(Raw_Data!A357&gt;=1,IF(Raw_Data!I357=2,IF(AND(Raw_Data!AG357&gt;=1,Raw_Data!AG357&lt;=5),Raw_Data!AG357,FALSE)))</f>
        <v>0</v>
      </c>
      <c r="Z357" t="b">
        <f>IF(Raw_Data!A357&gt;=1,IF(Raw_Data!I357=2,IF(AND(Raw_Data!AH357&gt;=1,Raw_Data!AH357&lt;=5),6-Raw_Data!AH357,FALSE)))</f>
        <v>0</v>
      </c>
      <c r="AA357" t="b">
        <f>IF(Raw_Data!A357&gt;=1,IF(Raw_Data!I357=2,IF(AND(Raw_Data!AI357&gt;=1,Raw_Data!AI357&lt;=5),6-Raw_Data!AI357,FALSE)))</f>
        <v>0</v>
      </c>
      <c r="AB357" t="b">
        <f>IF(Raw_Data!A357&gt;=1,IF(Raw_Data!I357=2,IF(AND(Raw_Data!AJ357&gt;=1,Raw_Data!AJ357&lt;=4),5-Raw_Data!AJ357,FALSE)))</f>
        <v>0</v>
      </c>
      <c r="AC357" t="b">
        <f>IF(Raw_Data!A357&gt;=1,IF(Raw_Data!I357=2,IF(AND(Raw_Data!AK357&gt;=1,Raw_Data!AK357&lt;=5),6-Raw_Data!AK357,FALSE)))</f>
        <v>0</v>
      </c>
      <c r="AD357" t="b">
        <f>IF(Raw_Data!A357&gt;=1,IF(Raw_Data!I357=2,IF(AND(Raw_Data!AL357&gt;=1,Raw_Data!AL357&lt;=5),6-Raw_Data!AL357,FALSE)))</f>
        <v>0</v>
      </c>
      <c r="AE357" t="b">
        <f>IF(Raw_Data!A357&gt;=1,IF(Raw_Data!I357=2,IF(AND(Raw_Data!AM357&gt;=1,Raw_Data!AM357&lt;=5),6-Raw_Data!AM357,FALSE)))</f>
        <v>0</v>
      </c>
      <c r="AF357" t="b">
        <f>IF(Raw_Data!A357&gt;=1,IF(Raw_Data!I357=2,IF(AND(Raw_Data!AN357&gt;=1,Raw_Data!AN357&lt;=4),Raw_Data!AN357,FALSE)))</f>
        <v>0</v>
      </c>
      <c r="AG357" t="b">
        <f>IF(Raw_Data!A357&gt;=1,IF(Raw_Data!I357=2,IF(AND(Raw_Data!AO357&gt;=1,Raw_Data!AO357&lt;=4),Raw_Data!AO357,FALSE)))</f>
        <v>0</v>
      </c>
      <c r="AH357" t="b">
        <f>IF(Raw_Data!A357&gt;=1,IF(Raw_Data!I357=2,IF(AND(Raw_Data!AP357&gt;=1,Raw_Data!AP357&lt;=4),Raw_Data!AP357,FALSE)))</f>
        <v>0</v>
      </c>
      <c r="AI357" t="b">
        <f>IF(Raw_Data!A357&gt;=1,IF(Raw_Data!I357=2,IF(AND(Raw_Data!AQ357&gt;=1,Raw_Data!AQ357&lt;=4),Raw_Data!AQ357,FALSE)))</f>
        <v>0</v>
      </c>
    </row>
    <row r="358" spans="1:35" x14ac:dyDescent="0.25">
      <c r="A358" t="b">
        <f>IF(Raw_Data!A358&gt;=1,Raw_Data!A358,FALSE)</f>
        <v>0</v>
      </c>
      <c r="B358" t="b">
        <f>IF(Raw_Data!A358&gt;=1,IF(Raw_Data!I358=1,IF(AND(Raw_Data!J358&gt;=1,Raw_Data!J358&lt;=4),5-Raw_Data!J358,FALSE)))</f>
        <v>0</v>
      </c>
      <c r="C358" t="b">
        <f>IF(Raw_Data!A358&gt;=1,IF(Raw_Data!I358=1,IF(AND(Raw_Data!K358&gt;=1,Raw_Data!K358&lt;=4),5-Raw_Data!K358,FALSE)))</f>
        <v>0</v>
      </c>
      <c r="D358" t="b">
        <f>IF(Raw_Data!A358&gt;=1,IF(Raw_Data!I358=1,IF(AND(Raw_Data!L358&gt;=1,Raw_Data!L358&lt;=4),5-Raw_Data!L358,FALSE)))</f>
        <v>0</v>
      </c>
      <c r="E358" t="b">
        <f>IF(Raw_Data!A358&gt;=1,IF(Raw_Data!I358=1,IF(AND(Raw_Data!M358&gt;=1,Raw_Data!M358&lt;=4),5-Raw_Data!M358,FALSE)))</f>
        <v>0</v>
      </c>
      <c r="F358" t="b">
        <f>IF(Raw_Data!A358&gt;=1,IF(Raw_Data!I358=1,IF(AND(Raw_Data!N358&gt;=1,Raw_Data!N358&lt;=4),5-Raw_Data!N358,FALSE)))</f>
        <v>0</v>
      </c>
      <c r="G358" t="b">
        <f>IF(Raw_Data!A358&gt;=1,IF(Raw_Data!I358=1,IF(AND(Raw_Data!O358&gt;=1,Raw_Data!O358&lt;=4),Raw_Data!O358,FALSE)))</f>
        <v>0</v>
      </c>
      <c r="H358" t="b">
        <f>IF(Raw_Data!A358&gt;=1,IF(Raw_Data!I358=1,IF(AND(Raw_Data!P358&gt;=1,Raw_Data!P358&lt;=5),Raw_Data!P358,FALSE)))</f>
        <v>0</v>
      </c>
      <c r="I358" t="b">
        <f>IF(Raw_Data!A358&gt;=1,IF(Raw_Data!I358=1,IF(AND(Raw_Data!Q358&gt;=1,Raw_Data!Q358&lt;=5),Raw_Data!Q358,FALSE)))</f>
        <v>0</v>
      </c>
      <c r="J358" t="b">
        <f>IF(Raw_Data!A358&gt;=1,IF(Raw_Data!I358=1,IF(AND(Raw_Data!R358&gt;=1,Raw_Data!R358&lt;=4),5-Raw_Data!R358,FALSE)))</f>
        <v>0</v>
      </c>
      <c r="K358" t="b">
        <f>IF(Raw_Data!A358&gt;=1,IF(Raw_Data!I358=1,IF(AND(Raw_Data!S358&gt;=1,Raw_Data!S358&lt;=4),5-Raw_Data!S358,FALSE)))</f>
        <v>0</v>
      </c>
      <c r="L358" t="b">
        <f>IF(Raw_Data!A358&gt;=1,IF(Raw_Data!I358=1,IF(AND(Raw_Data!T358&gt;=1,Raw_Data!T358&lt;=4),5-Raw_Data!T358,FALSE)))</f>
        <v>0</v>
      </c>
      <c r="M358" t="b">
        <f>IF(Raw_Data!A358&gt;=1,IF(Raw_Data!I358=1,IF(AND(Raw_Data!U358&gt;=1,Raw_Data!U358&lt;=4),Raw_Data!U358,FALSE)))</f>
        <v>0</v>
      </c>
      <c r="N358" t="b">
        <f>IF(Raw_Data!A358&gt;=1,IF(Raw_Data!I358=2,IF(AND(Raw_Data!V358&gt;=1,Raw_Data!V358&lt;=5),Raw_Data!V358,FALSE)))</f>
        <v>0</v>
      </c>
      <c r="O358" t="b">
        <f>IF(Raw_Data!A358&gt;=1,IF(Raw_Data!I358=2,IF(AND(Raw_Data!W358&gt;=1,Raw_Data!W358&lt;=5),Raw_Data!W358,FALSE)))</f>
        <v>0</v>
      </c>
      <c r="P358" t="b">
        <f>IF(Raw_Data!A358&gt;=1,IF(Raw_Data!I358=2,IF(AND(Raw_Data!X358&gt;=1,Raw_Data!X358&lt;=5),6-Raw_Data!X358,FALSE)))</f>
        <v>0</v>
      </c>
      <c r="Q358" t="b">
        <f>IF(Raw_Data!A358&gt;=1,IF(Raw_Data!I358=2,IF(AND(Raw_Data!Y358&gt;=1,Raw_Data!Y358&lt;=5),6-Raw_Data!Y358,FALSE)))</f>
        <v>0</v>
      </c>
      <c r="R358" t="b">
        <f>IF(Raw_Data!A358&gt;=1,IF(Raw_Data!I358=2,IF(AND(Raw_Data!Z358&gt;=1,Raw_Data!Z358&lt;=5),6-Raw_Data!Z358,FALSE)))</f>
        <v>0</v>
      </c>
      <c r="S358" t="b">
        <f>IF(Raw_Data!A358&gt;=1,IF(Raw_Data!I358=2,IF(AND(Raw_Data!AA358&gt;=1,Raw_Data!AA358&lt;=5),Raw_Data!AA358,FALSE)))</f>
        <v>0</v>
      </c>
      <c r="T358" t="b">
        <f>IF(Raw_Data!A358&gt;=1,IF(Raw_Data!I358=2,IF(AND(Raw_Data!AB358&gt;=1,Raw_Data!AB358&lt;=5),6-Raw_Data!AB358,FALSE)))</f>
        <v>0</v>
      </c>
      <c r="U358" t="b">
        <f>IF(Raw_Data!A358&gt;=1,IF(Raw_Data!I358=2,IF(AND(Raw_Data!AC358&gt;=1,Raw_Data!AC358&lt;=2),Raw_Data!AC358,FALSE)))</f>
        <v>0</v>
      </c>
      <c r="V358" t="b">
        <f>IF(U358=1,IF(Raw_Data!I358=2,IF(AND(Raw_Data!AD358&gt;=1,Raw_Data!AD358&lt;=4),Raw_Data!AD358,FALSE)))</f>
        <v>0</v>
      </c>
      <c r="W358" t="b">
        <f>IF(U358=1,IF(Raw_Data!I358=2,IF(AND(Raw_Data!AE358&gt;=1,Raw_Data!AE358&lt;=4),5-Raw_Data!AE358,FALSE)))</f>
        <v>0</v>
      </c>
      <c r="X358" t="b">
        <f>IF(U358=1,IF(Raw_Data!I358=2,IF(AND(Raw_Data!AF358&gt;=1,Raw_Data!AF358&lt;=4),5-Raw_Data!AF358,FALSE)))</f>
        <v>0</v>
      </c>
      <c r="Y358" t="b">
        <f>IF(Raw_Data!A358&gt;=1,IF(Raw_Data!I358=2,IF(AND(Raw_Data!AG358&gt;=1,Raw_Data!AG358&lt;=5),Raw_Data!AG358,FALSE)))</f>
        <v>0</v>
      </c>
      <c r="Z358" t="b">
        <f>IF(Raw_Data!A358&gt;=1,IF(Raw_Data!I358=2,IF(AND(Raw_Data!AH358&gt;=1,Raw_Data!AH358&lt;=5),6-Raw_Data!AH358,FALSE)))</f>
        <v>0</v>
      </c>
      <c r="AA358" t="b">
        <f>IF(Raw_Data!A358&gt;=1,IF(Raw_Data!I358=2,IF(AND(Raw_Data!AI358&gt;=1,Raw_Data!AI358&lt;=5),6-Raw_Data!AI358,FALSE)))</f>
        <v>0</v>
      </c>
      <c r="AB358" t="b">
        <f>IF(Raw_Data!A358&gt;=1,IF(Raw_Data!I358=2,IF(AND(Raw_Data!AJ358&gt;=1,Raw_Data!AJ358&lt;=4),5-Raw_Data!AJ358,FALSE)))</f>
        <v>0</v>
      </c>
      <c r="AC358" t="b">
        <f>IF(Raw_Data!A358&gt;=1,IF(Raw_Data!I358=2,IF(AND(Raw_Data!AK358&gt;=1,Raw_Data!AK358&lt;=5),6-Raw_Data!AK358,FALSE)))</f>
        <v>0</v>
      </c>
      <c r="AD358" t="b">
        <f>IF(Raw_Data!A358&gt;=1,IF(Raw_Data!I358=2,IF(AND(Raw_Data!AL358&gt;=1,Raw_Data!AL358&lt;=5),6-Raw_Data!AL358,FALSE)))</f>
        <v>0</v>
      </c>
      <c r="AE358" t="b">
        <f>IF(Raw_Data!A358&gt;=1,IF(Raw_Data!I358=2,IF(AND(Raw_Data!AM358&gt;=1,Raw_Data!AM358&lt;=5),6-Raw_Data!AM358,FALSE)))</f>
        <v>0</v>
      </c>
      <c r="AF358" t="b">
        <f>IF(Raw_Data!A358&gt;=1,IF(Raw_Data!I358=2,IF(AND(Raw_Data!AN358&gt;=1,Raw_Data!AN358&lt;=4),Raw_Data!AN358,FALSE)))</f>
        <v>0</v>
      </c>
      <c r="AG358" t="b">
        <f>IF(Raw_Data!A358&gt;=1,IF(Raw_Data!I358=2,IF(AND(Raw_Data!AO358&gt;=1,Raw_Data!AO358&lt;=4),Raw_Data!AO358,FALSE)))</f>
        <v>0</v>
      </c>
      <c r="AH358" t="b">
        <f>IF(Raw_Data!A358&gt;=1,IF(Raw_Data!I358=2,IF(AND(Raw_Data!AP358&gt;=1,Raw_Data!AP358&lt;=4),Raw_Data!AP358,FALSE)))</f>
        <v>0</v>
      </c>
      <c r="AI358" t="b">
        <f>IF(Raw_Data!A358&gt;=1,IF(Raw_Data!I358=2,IF(AND(Raw_Data!AQ358&gt;=1,Raw_Data!AQ358&lt;=4),Raw_Data!AQ358,FALSE)))</f>
        <v>0</v>
      </c>
    </row>
    <row r="359" spans="1:35" x14ac:dyDescent="0.25">
      <c r="A359" t="b">
        <f>IF(Raw_Data!A359&gt;=1,Raw_Data!A359,FALSE)</f>
        <v>0</v>
      </c>
      <c r="B359" t="b">
        <f>IF(Raw_Data!A359&gt;=1,IF(Raw_Data!I359=1,IF(AND(Raw_Data!J359&gt;=1,Raw_Data!J359&lt;=4),5-Raw_Data!J359,FALSE)))</f>
        <v>0</v>
      </c>
      <c r="C359" t="b">
        <f>IF(Raw_Data!A359&gt;=1,IF(Raw_Data!I359=1,IF(AND(Raw_Data!K359&gt;=1,Raw_Data!K359&lt;=4),5-Raw_Data!K359,FALSE)))</f>
        <v>0</v>
      </c>
      <c r="D359" t="b">
        <f>IF(Raw_Data!A359&gt;=1,IF(Raw_Data!I359=1,IF(AND(Raw_Data!L359&gt;=1,Raw_Data!L359&lt;=4),5-Raw_Data!L359,FALSE)))</f>
        <v>0</v>
      </c>
      <c r="E359" t="b">
        <f>IF(Raw_Data!A359&gt;=1,IF(Raw_Data!I359=1,IF(AND(Raw_Data!M359&gt;=1,Raw_Data!M359&lt;=4),5-Raw_Data!M359,FALSE)))</f>
        <v>0</v>
      </c>
      <c r="F359" t="b">
        <f>IF(Raw_Data!A359&gt;=1,IF(Raw_Data!I359=1,IF(AND(Raw_Data!N359&gt;=1,Raw_Data!N359&lt;=4),5-Raw_Data!N359,FALSE)))</f>
        <v>0</v>
      </c>
      <c r="G359" t="b">
        <f>IF(Raw_Data!A359&gt;=1,IF(Raw_Data!I359=1,IF(AND(Raw_Data!O359&gt;=1,Raw_Data!O359&lt;=4),Raw_Data!O359,FALSE)))</f>
        <v>0</v>
      </c>
      <c r="H359" t="b">
        <f>IF(Raw_Data!A359&gt;=1,IF(Raw_Data!I359=1,IF(AND(Raw_Data!P359&gt;=1,Raw_Data!P359&lt;=5),Raw_Data!P359,FALSE)))</f>
        <v>0</v>
      </c>
      <c r="I359" t="b">
        <f>IF(Raw_Data!A359&gt;=1,IF(Raw_Data!I359=1,IF(AND(Raw_Data!Q359&gt;=1,Raw_Data!Q359&lt;=5),Raw_Data!Q359,FALSE)))</f>
        <v>0</v>
      </c>
      <c r="J359" t="b">
        <f>IF(Raw_Data!A359&gt;=1,IF(Raw_Data!I359=1,IF(AND(Raw_Data!R359&gt;=1,Raw_Data!R359&lt;=4),5-Raw_Data!R359,FALSE)))</f>
        <v>0</v>
      </c>
      <c r="K359" t="b">
        <f>IF(Raw_Data!A359&gt;=1,IF(Raw_Data!I359=1,IF(AND(Raw_Data!S359&gt;=1,Raw_Data!S359&lt;=4),5-Raw_Data!S359,FALSE)))</f>
        <v>0</v>
      </c>
      <c r="L359" t="b">
        <f>IF(Raw_Data!A359&gt;=1,IF(Raw_Data!I359=1,IF(AND(Raw_Data!T359&gt;=1,Raw_Data!T359&lt;=4),5-Raw_Data!T359,FALSE)))</f>
        <v>0</v>
      </c>
      <c r="M359" t="b">
        <f>IF(Raw_Data!A359&gt;=1,IF(Raw_Data!I359=1,IF(AND(Raw_Data!U359&gt;=1,Raw_Data!U359&lt;=4),Raw_Data!U359,FALSE)))</f>
        <v>0</v>
      </c>
      <c r="N359" t="b">
        <f>IF(Raw_Data!A359&gt;=1,IF(Raw_Data!I359=2,IF(AND(Raw_Data!V359&gt;=1,Raw_Data!V359&lt;=5),Raw_Data!V359,FALSE)))</f>
        <v>0</v>
      </c>
      <c r="O359" t="b">
        <f>IF(Raw_Data!A359&gt;=1,IF(Raw_Data!I359=2,IF(AND(Raw_Data!W359&gt;=1,Raw_Data!W359&lt;=5),Raw_Data!W359,FALSE)))</f>
        <v>0</v>
      </c>
      <c r="P359" t="b">
        <f>IF(Raw_Data!A359&gt;=1,IF(Raw_Data!I359=2,IF(AND(Raw_Data!X359&gt;=1,Raw_Data!X359&lt;=5),6-Raw_Data!X359,FALSE)))</f>
        <v>0</v>
      </c>
      <c r="Q359" t="b">
        <f>IF(Raw_Data!A359&gt;=1,IF(Raw_Data!I359=2,IF(AND(Raw_Data!Y359&gt;=1,Raw_Data!Y359&lt;=5),6-Raw_Data!Y359,FALSE)))</f>
        <v>0</v>
      </c>
      <c r="R359" t="b">
        <f>IF(Raw_Data!A359&gt;=1,IF(Raw_Data!I359=2,IF(AND(Raw_Data!Z359&gt;=1,Raw_Data!Z359&lt;=5),6-Raw_Data!Z359,FALSE)))</f>
        <v>0</v>
      </c>
      <c r="S359" t="b">
        <f>IF(Raw_Data!A359&gt;=1,IF(Raw_Data!I359=2,IF(AND(Raw_Data!AA359&gt;=1,Raw_Data!AA359&lt;=5),Raw_Data!AA359,FALSE)))</f>
        <v>0</v>
      </c>
      <c r="T359" t="b">
        <f>IF(Raw_Data!A359&gt;=1,IF(Raw_Data!I359=2,IF(AND(Raw_Data!AB359&gt;=1,Raw_Data!AB359&lt;=5),6-Raw_Data!AB359,FALSE)))</f>
        <v>0</v>
      </c>
      <c r="U359" t="b">
        <f>IF(Raw_Data!A359&gt;=1,IF(Raw_Data!I359=2,IF(AND(Raw_Data!AC359&gt;=1,Raw_Data!AC359&lt;=2),Raw_Data!AC359,FALSE)))</f>
        <v>0</v>
      </c>
      <c r="V359" t="b">
        <f>IF(U359=1,IF(Raw_Data!I359=2,IF(AND(Raw_Data!AD359&gt;=1,Raw_Data!AD359&lt;=4),Raw_Data!AD359,FALSE)))</f>
        <v>0</v>
      </c>
      <c r="W359" t="b">
        <f>IF(U359=1,IF(Raw_Data!I359=2,IF(AND(Raw_Data!AE359&gt;=1,Raw_Data!AE359&lt;=4),5-Raw_Data!AE359,FALSE)))</f>
        <v>0</v>
      </c>
      <c r="X359" t="b">
        <f>IF(U359=1,IF(Raw_Data!I359=2,IF(AND(Raw_Data!AF359&gt;=1,Raw_Data!AF359&lt;=4),5-Raw_Data!AF359,FALSE)))</f>
        <v>0</v>
      </c>
      <c r="Y359" t="b">
        <f>IF(Raw_Data!A359&gt;=1,IF(Raw_Data!I359=2,IF(AND(Raw_Data!AG359&gt;=1,Raw_Data!AG359&lt;=5),Raw_Data!AG359,FALSE)))</f>
        <v>0</v>
      </c>
      <c r="Z359" t="b">
        <f>IF(Raw_Data!A359&gt;=1,IF(Raw_Data!I359=2,IF(AND(Raw_Data!AH359&gt;=1,Raw_Data!AH359&lt;=5),6-Raw_Data!AH359,FALSE)))</f>
        <v>0</v>
      </c>
      <c r="AA359" t="b">
        <f>IF(Raw_Data!A359&gt;=1,IF(Raw_Data!I359=2,IF(AND(Raw_Data!AI359&gt;=1,Raw_Data!AI359&lt;=5),6-Raw_Data!AI359,FALSE)))</f>
        <v>0</v>
      </c>
      <c r="AB359" t="b">
        <f>IF(Raw_Data!A359&gt;=1,IF(Raw_Data!I359=2,IF(AND(Raw_Data!AJ359&gt;=1,Raw_Data!AJ359&lt;=4),5-Raw_Data!AJ359,FALSE)))</f>
        <v>0</v>
      </c>
      <c r="AC359" t="b">
        <f>IF(Raw_Data!A359&gt;=1,IF(Raw_Data!I359=2,IF(AND(Raw_Data!AK359&gt;=1,Raw_Data!AK359&lt;=5),6-Raw_Data!AK359,FALSE)))</f>
        <v>0</v>
      </c>
      <c r="AD359" t="b">
        <f>IF(Raw_Data!A359&gt;=1,IF(Raw_Data!I359=2,IF(AND(Raw_Data!AL359&gt;=1,Raw_Data!AL359&lt;=5),6-Raw_Data!AL359,FALSE)))</f>
        <v>0</v>
      </c>
      <c r="AE359" t="b">
        <f>IF(Raw_Data!A359&gt;=1,IF(Raw_Data!I359=2,IF(AND(Raw_Data!AM359&gt;=1,Raw_Data!AM359&lt;=5),6-Raw_Data!AM359,FALSE)))</f>
        <v>0</v>
      </c>
      <c r="AF359" t="b">
        <f>IF(Raw_Data!A359&gt;=1,IF(Raw_Data!I359=2,IF(AND(Raw_Data!AN359&gt;=1,Raw_Data!AN359&lt;=4),Raw_Data!AN359,FALSE)))</f>
        <v>0</v>
      </c>
      <c r="AG359" t="b">
        <f>IF(Raw_Data!A359&gt;=1,IF(Raw_Data!I359=2,IF(AND(Raw_Data!AO359&gt;=1,Raw_Data!AO359&lt;=4),Raw_Data!AO359,FALSE)))</f>
        <v>0</v>
      </c>
      <c r="AH359" t="b">
        <f>IF(Raw_Data!A359&gt;=1,IF(Raw_Data!I359=2,IF(AND(Raw_Data!AP359&gt;=1,Raw_Data!AP359&lt;=4),Raw_Data!AP359,FALSE)))</f>
        <v>0</v>
      </c>
      <c r="AI359" t="b">
        <f>IF(Raw_Data!A359&gt;=1,IF(Raw_Data!I359=2,IF(AND(Raw_Data!AQ359&gt;=1,Raw_Data!AQ359&lt;=4),Raw_Data!AQ359,FALSE)))</f>
        <v>0</v>
      </c>
    </row>
    <row r="360" spans="1:35" x14ac:dyDescent="0.25">
      <c r="A360" t="b">
        <f>IF(Raw_Data!A360&gt;=1,Raw_Data!A360,FALSE)</f>
        <v>0</v>
      </c>
      <c r="B360" t="b">
        <f>IF(Raw_Data!A360&gt;=1,IF(Raw_Data!I360=1,IF(AND(Raw_Data!J360&gt;=1,Raw_Data!J360&lt;=4),5-Raw_Data!J360,FALSE)))</f>
        <v>0</v>
      </c>
      <c r="C360" t="b">
        <f>IF(Raw_Data!A360&gt;=1,IF(Raw_Data!I360=1,IF(AND(Raw_Data!K360&gt;=1,Raw_Data!K360&lt;=4),5-Raw_Data!K360,FALSE)))</f>
        <v>0</v>
      </c>
      <c r="D360" t="b">
        <f>IF(Raw_Data!A360&gt;=1,IF(Raw_Data!I360=1,IF(AND(Raw_Data!L360&gt;=1,Raw_Data!L360&lt;=4),5-Raw_Data!L360,FALSE)))</f>
        <v>0</v>
      </c>
      <c r="E360" t="b">
        <f>IF(Raw_Data!A360&gt;=1,IF(Raw_Data!I360=1,IF(AND(Raw_Data!M360&gt;=1,Raw_Data!M360&lt;=4),5-Raw_Data!M360,FALSE)))</f>
        <v>0</v>
      </c>
      <c r="F360" t="b">
        <f>IF(Raw_Data!A360&gt;=1,IF(Raw_Data!I360=1,IF(AND(Raw_Data!N360&gt;=1,Raw_Data!N360&lt;=4),5-Raw_Data!N360,FALSE)))</f>
        <v>0</v>
      </c>
      <c r="G360" t="b">
        <f>IF(Raw_Data!A360&gt;=1,IF(Raw_Data!I360=1,IF(AND(Raw_Data!O360&gt;=1,Raw_Data!O360&lt;=4),Raw_Data!O360,FALSE)))</f>
        <v>0</v>
      </c>
      <c r="H360" t="b">
        <f>IF(Raw_Data!A360&gt;=1,IF(Raw_Data!I360=1,IF(AND(Raw_Data!P360&gt;=1,Raw_Data!P360&lt;=5),Raw_Data!P360,FALSE)))</f>
        <v>0</v>
      </c>
      <c r="I360" t="b">
        <f>IF(Raw_Data!A360&gt;=1,IF(Raw_Data!I360=1,IF(AND(Raw_Data!Q360&gt;=1,Raw_Data!Q360&lt;=5),Raw_Data!Q360,FALSE)))</f>
        <v>0</v>
      </c>
      <c r="J360" t="b">
        <f>IF(Raw_Data!A360&gt;=1,IF(Raw_Data!I360=1,IF(AND(Raw_Data!R360&gt;=1,Raw_Data!R360&lt;=4),5-Raw_Data!R360,FALSE)))</f>
        <v>0</v>
      </c>
      <c r="K360" t="b">
        <f>IF(Raw_Data!A360&gt;=1,IF(Raw_Data!I360=1,IF(AND(Raw_Data!S360&gt;=1,Raw_Data!S360&lt;=4),5-Raw_Data!S360,FALSE)))</f>
        <v>0</v>
      </c>
      <c r="L360" t="b">
        <f>IF(Raw_Data!A360&gt;=1,IF(Raw_Data!I360=1,IF(AND(Raw_Data!T360&gt;=1,Raw_Data!T360&lt;=4),5-Raw_Data!T360,FALSE)))</f>
        <v>0</v>
      </c>
      <c r="M360" t="b">
        <f>IF(Raw_Data!A360&gt;=1,IF(Raw_Data!I360=1,IF(AND(Raw_Data!U360&gt;=1,Raw_Data!U360&lt;=4),Raw_Data!U360,FALSE)))</f>
        <v>0</v>
      </c>
      <c r="N360" t="b">
        <f>IF(Raw_Data!A360&gt;=1,IF(Raw_Data!I360=2,IF(AND(Raw_Data!V360&gt;=1,Raw_Data!V360&lt;=5),Raw_Data!V360,FALSE)))</f>
        <v>0</v>
      </c>
      <c r="O360" t="b">
        <f>IF(Raw_Data!A360&gt;=1,IF(Raw_Data!I360=2,IF(AND(Raw_Data!W360&gt;=1,Raw_Data!W360&lt;=5),Raw_Data!W360,FALSE)))</f>
        <v>0</v>
      </c>
      <c r="P360" t="b">
        <f>IF(Raw_Data!A360&gt;=1,IF(Raw_Data!I360=2,IF(AND(Raw_Data!X360&gt;=1,Raw_Data!X360&lt;=5),6-Raw_Data!X360,FALSE)))</f>
        <v>0</v>
      </c>
      <c r="Q360" t="b">
        <f>IF(Raw_Data!A360&gt;=1,IF(Raw_Data!I360=2,IF(AND(Raw_Data!Y360&gt;=1,Raw_Data!Y360&lt;=5),6-Raw_Data!Y360,FALSE)))</f>
        <v>0</v>
      </c>
      <c r="R360" t="b">
        <f>IF(Raw_Data!A360&gt;=1,IF(Raw_Data!I360=2,IF(AND(Raw_Data!Z360&gt;=1,Raw_Data!Z360&lt;=5),6-Raw_Data!Z360,FALSE)))</f>
        <v>0</v>
      </c>
      <c r="S360" t="b">
        <f>IF(Raw_Data!A360&gt;=1,IF(Raw_Data!I360=2,IF(AND(Raw_Data!AA360&gt;=1,Raw_Data!AA360&lt;=5),Raw_Data!AA360,FALSE)))</f>
        <v>0</v>
      </c>
      <c r="T360" t="b">
        <f>IF(Raw_Data!A360&gt;=1,IF(Raw_Data!I360=2,IF(AND(Raw_Data!AB360&gt;=1,Raw_Data!AB360&lt;=5),6-Raw_Data!AB360,FALSE)))</f>
        <v>0</v>
      </c>
      <c r="U360" t="b">
        <f>IF(Raw_Data!A360&gt;=1,IF(Raw_Data!I360=2,IF(AND(Raw_Data!AC360&gt;=1,Raw_Data!AC360&lt;=2),Raw_Data!AC360,FALSE)))</f>
        <v>0</v>
      </c>
      <c r="V360" t="b">
        <f>IF(U360=1,IF(Raw_Data!I360=2,IF(AND(Raw_Data!AD360&gt;=1,Raw_Data!AD360&lt;=4),Raw_Data!AD360,FALSE)))</f>
        <v>0</v>
      </c>
      <c r="W360" t="b">
        <f>IF(U360=1,IF(Raw_Data!I360=2,IF(AND(Raw_Data!AE360&gt;=1,Raw_Data!AE360&lt;=4),5-Raw_Data!AE360,FALSE)))</f>
        <v>0</v>
      </c>
      <c r="X360" t="b">
        <f>IF(U360=1,IF(Raw_Data!I360=2,IF(AND(Raw_Data!AF360&gt;=1,Raw_Data!AF360&lt;=4),5-Raw_Data!AF360,FALSE)))</f>
        <v>0</v>
      </c>
      <c r="Y360" t="b">
        <f>IF(Raw_Data!A360&gt;=1,IF(Raw_Data!I360=2,IF(AND(Raw_Data!AG360&gt;=1,Raw_Data!AG360&lt;=5),Raw_Data!AG360,FALSE)))</f>
        <v>0</v>
      </c>
      <c r="Z360" t="b">
        <f>IF(Raw_Data!A360&gt;=1,IF(Raw_Data!I360=2,IF(AND(Raw_Data!AH360&gt;=1,Raw_Data!AH360&lt;=5),6-Raw_Data!AH360,FALSE)))</f>
        <v>0</v>
      </c>
      <c r="AA360" t="b">
        <f>IF(Raw_Data!A360&gt;=1,IF(Raw_Data!I360=2,IF(AND(Raw_Data!AI360&gt;=1,Raw_Data!AI360&lt;=5),6-Raw_Data!AI360,FALSE)))</f>
        <v>0</v>
      </c>
      <c r="AB360" t="b">
        <f>IF(Raw_Data!A360&gt;=1,IF(Raw_Data!I360=2,IF(AND(Raw_Data!AJ360&gt;=1,Raw_Data!AJ360&lt;=4),5-Raw_Data!AJ360,FALSE)))</f>
        <v>0</v>
      </c>
      <c r="AC360" t="b">
        <f>IF(Raw_Data!A360&gt;=1,IF(Raw_Data!I360=2,IF(AND(Raw_Data!AK360&gt;=1,Raw_Data!AK360&lt;=5),6-Raw_Data!AK360,FALSE)))</f>
        <v>0</v>
      </c>
      <c r="AD360" t="b">
        <f>IF(Raw_Data!A360&gt;=1,IF(Raw_Data!I360=2,IF(AND(Raw_Data!AL360&gt;=1,Raw_Data!AL360&lt;=5),6-Raw_Data!AL360,FALSE)))</f>
        <v>0</v>
      </c>
      <c r="AE360" t="b">
        <f>IF(Raw_Data!A360&gt;=1,IF(Raw_Data!I360=2,IF(AND(Raw_Data!AM360&gt;=1,Raw_Data!AM360&lt;=5),6-Raw_Data!AM360,FALSE)))</f>
        <v>0</v>
      </c>
      <c r="AF360" t="b">
        <f>IF(Raw_Data!A360&gt;=1,IF(Raw_Data!I360=2,IF(AND(Raw_Data!AN360&gt;=1,Raw_Data!AN360&lt;=4),Raw_Data!AN360,FALSE)))</f>
        <v>0</v>
      </c>
      <c r="AG360" t="b">
        <f>IF(Raw_Data!A360&gt;=1,IF(Raw_Data!I360=2,IF(AND(Raw_Data!AO360&gt;=1,Raw_Data!AO360&lt;=4),Raw_Data!AO360,FALSE)))</f>
        <v>0</v>
      </c>
      <c r="AH360" t="b">
        <f>IF(Raw_Data!A360&gt;=1,IF(Raw_Data!I360=2,IF(AND(Raw_Data!AP360&gt;=1,Raw_Data!AP360&lt;=4),Raw_Data!AP360,FALSE)))</f>
        <v>0</v>
      </c>
      <c r="AI360" t="b">
        <f>IF(Raw_Data!A360&gt;=1,IF(Raw_Data!I360=2,IF(AND(Raw_Data!AQ360&gt;=1,Raw_Data!AQ360&lt;=4),Raw_Data!AQ360,FALSE)))</f>
        <v>0</v>
      </c>
    </row>
    <row r="361" spans="1:35" x14ac:dyDescent="0.25">
      <c r="A361" t="b">
        <f>IF(Raw_Data!A361&gt;=1,Raw_Data!A361,FALSE)</f>
        <v>0</v>
      </c>
      <c r="B361" t="b">
        <f>IF(Raw_Data!A361&gt;=1,IF(Raw_Data!I361=1,IF(AND(Raw_Data!J361&gt;=1,Raw_Data!J361&lt;=4),5-Raw_Data!J361,FALSE)))</f>
        <v>0</v>
      </c>
      <c r="C361" t="b">
        <f>IF(Raw_Data!A361&gt;=1,IF(Raw_Data!I361=1,IF(AND(Raw_Data!K361&gt;=1,Raw_Data!K361&lt;=4),5-Raw_Data!K361,FALSE)))</f>
        <v>0</v>
      </c>
      <c r="D361" t="b">
        <f>IF(Raw_Data!A361&gt;=1,IF(Raw_Data!I361=1,IF(AND(Raw_Data!L361&gt;=1,Raw_Data!L361&lt;=4),5-Raw_Data!L361,FALSE)))</f>
        <v>0</v>
      </c>
      <c r="E361" t="b">
        <f>IF(Raw_Data!A361&gt;=1,IF(Raw_Data!I361=1,IF(AND(Raw_Data!M361&gt;=1,Raw_Data!M361&lt;=4),5-Raw_Data!M361,FALSE)))</f>
        <v>0</v>
      </c>
      <c r="F361" t="b">
        <f>IF(Raw_Data!A361&gt;=1,IF(Raw_Data!I361=1,IF(AND(Raw_Data!N361&gt;=1,Raw_Data!N361&lt;=4),5-Raw_Data!N361,FALSE)))</f>
        <v>0</v>
      </c>
      <c r="G361" t="b">
        <f>IF(Raw_Data!A361&gt;=1,IF(Raw_Data!I361=1,IF(AND(Raw_Data!O361&gt;=1,Raw_Data!O361&lt;=4),Raw_Data!O361,FALSE)))</f>
        <v>0</v>
      </c>
      <c r="H361" t="b">
        <f>IF(Raw_Data!A361&gt;=1,IF(Raw_Data!I361=1,IF(AND(Raw_Data!P361&gt;=1,Raw_Data!P361&lt;=5),Raw_Data!P361,FALSE)))</f>
        <v>0</v>
      </c>
      <c r="I361" t="b">
        <f>IF(Raw_Data!A361&gt;=1,IF(Raw_Data!I361=1,IF(AND(Raw_Data!Q361&gt;=1,Raw_Data!Q361&lt;=5),Raw_Data!Q361,FALSE)))</f>
        <v>0</v>
      </c>
      <c r="J361" t="b">
        <f>IF(Raw_Data!A361&gt;=1,IF(Raw_Data!I361=1,IF(AND(Raw_Data!R361&gt;=1,Raw_Data!R361&lt;=4),5-Raw_Data!R361,FALSE)))</f>
        <v>0</v>
      </c>
      <c r="K361" t="b">
        <f>IF(Raw_Data!A361&gt;=1,IF(Raw_Data!I361=1,IF(AND(Raw_Data!S361&gt;=1,Raw_Data!S361&lt;=4),5-Raw_Data!S361,FALSE)))</f>
        <v>0</v>
      </c>
      <c r="L361" t="b">
        <f>IF(Raw_Data!A361&gt;=1,IF(Raw_Data!I361=1,IF(AND(Raw_Data!T361&gt;=1,Raw_Data!T361&lt;=4),5-Raw_Data!T361,FALSE)))</f>
        <v>0</v>
      </c>
      <c r="M361" t="b">
        <f>IF(Raw_Data!A361&gt;=1,IF(Raw_Data!I361=1,IF(AND(Raw_Data!U361&gt;=1,Raw_Data!U361&lt;=4),Raw_Data!U361,FALSE)))</f>
        <v>0</v>
      </c>
      <c r="N361" t="b">
        <f>IF(Raw_Data!A361&gt;=1,IF(Raw_Data!I361=2,IF(AND(Raw_Data!V361&gt;=1,Raw_Data!V361&lt;=5),Raw_Data!V361,FALSE)))</f>
        <v>0</v>
      </c>
      <c r="O361" t="b">
        <f>IF(Raw_Data!A361&gt;=1,IF(Raw_Data!I361=2,IF(AND(Raw_Data!W361&gt;=1,Raw_Data!W361&lt;=5),Raw_Data!W361,FALSE)))</f>
        <v>0</v>
      </c>
      <c r="P361" t="b">
        <f>IF(Raw_Data!A361&gt;=1,IF(Raw_Data!I361=2,IF(AND(Raw_Data!X361&gt;=1,Raw_Data!X361&lt;=5),6-Raw_Data!X361,FALSE)))</f>
        <v>0</v>
      </c>
      <c r="Q361" t="b">
        <f>IF(Raw_Data!A361&gt;=1,IF(Raw_Data!I361=2,IF(AND(Raw_Data!Y361&gt;=1,Raw_Data!Y361&lt;=5),6-Raw_Data!Y361,FALSE)))</f>
        <v>0</v>
      </c>
      <c r="R361" t="b">
        <f>IF(Raw_Data!A361&gt;=1,IF(Raw_Data!I361=2,IF(AND(Raw_Data!Z361&gt;=1,Raw_Data!Z361&lt;=5),6-Raw_Data!Z361,FALSE)))</f>
        <v>0</v>
      </c>
      <c r="S361" t="b">
        <f>IF(Raw_Data!A361&gt;=1,IF(Raw_Data!I361=2,IF(AND(Raw_Data!AA361&gt;=1,Raw_Data!AA361&lt;=5),Raw_Data!AA361,FALSE)))</f>
        <v>0</v>
      </c>
      <c r="T361" t="b">
        <f>IF(Raw_Data!A361&gt;=1,IF(Raw_Data!I361=2,IF(AND(Raw_Data!AB361&gt;=1,Raw_Data!AB361&lt;=5),6-Raw_Data!AB361,FALSE)))</f>
        <v>0</v>
      </c>
      <c r="U361" t="b">
        <f>IF(Raw_Data!A361&gt;=1,IF(Raw_Data!I361=2,IF(AND(Raw_Data!AC361&gt;=1,Raw_Data!AC361&lt;=2),Raw_Data!AC361,FALSE)))</f>
        <v>0</v>
      </c>
      <c r="V361" t="b">
        <f>IF(U361=1,IF(Raw_Data!I361=2,IF(AND(Raw_Data!AD361&gt;=1,Raw_Data!AD361&lt;=4),Raw_Data!AD361,FALSE)))</f>
        <v>0</v>
      </c>
      <c r="W361" t="b">
        <f>IF(U361=1,IF(Raw_Data!I361=2,IF(AND(Raw_Data!AE361&gt;=1,Raw_Data!AE361&lt;=4),5-Raw_Data!AE361,FALSE)))</f>
        <v>0</v>
      </c>
      <c r="X361" t="b">
        <f>IF(U361=1,IF(Raw_Data!I361=2,IF(AND(Raw_Data!AF361&gt;=1,Raw_Data!AF361&lt;=4),5-Raw_Data!AF361,FALSE)))</f>
        <v>0</v>
      </c>
      <c r="Y361" t="b">
        <f>IF(Raw_Data!A361&gt;=1,IF(Raw_Data!I361=2,IF(AND(Raw_Data!AG361&gt;=1,Raw_Data!AG361&lt;=5),Raw_Data!AG361,FALSE)))</f>
        <v>0</v>
      </c>
      <c r="Z361" t="b">
        <f>IF(Raw_Data!A361&gt;=1,IF(Raw_Data!I361=2,IF(AND(Raw_Data!AH361&gt;=1,Raw_Data!AH361&lt;=5),6-Raw_Data!AH361,FALSE)))</f>
        <v>0</v>
      </c>
      <c r="AA361" t="b">
        <f>IF(Raw_Data!A361&gt;=1,IF(Raw_Data!I361=2,IF(AND(Raw_Data!AI361&gt;=1,Raw_Data!AI361&lt;=5),6-Raw_Data!AI361,FALSE)))</f>
        <v>0</v>
      </c>
      <c r="AB361" t="b">
        <f>IF(Raw_Data!A361&gt;=1,IF(Raw_Data!I361=2,IF(AND(Raw_Data!AJ361&gt;=1,Raw_Data!AJ361&lt;=4),5-Raw_Data!AJ361,FALSE)))</f>
        <v>0</v>
      </c>
      <c r="AC361" t="b">
        <f>IF(Raw_Data!A361&gt;=1,IF(Raw_Data!I361=2,IF(AND(Raw_Data!AK361&gt;=1,Raw_Data!AK361&lt;=5),6-Raw_Data!AK361,FALSE)))</f>
        <v>0</v>
      </c>
      <c r="AD361" t="b">
        <f>IF(Raw_Data!A361&gt;=1,IF(Raw_Data!I361=2,IF(AND(Raw_Data!AL361&gt;=1,Raw_Data!AL361&lt;=5),6-Raw_Data!AL361,FALSE)))</f>
        <v>0</v>
      </c>
      <c r="AE361" t="b">
        <f>IF(Raw_Data!A361&gt;=1,IF(Raw_Data!I361=2,IF(AND(Raw_Data!AM361&gt;=1,Raw_Data!AM361&lt;=5),6-Raw_Data!AM361,FALSE)))</f>
        <v>0</v>
      </c>
      <c r="AF361" t="b">
        <f>IF(Raw_Data!A361&gt;=1,IF(Raw_Data!I361=2,IF(AND(Raw_Data!AN361&gt;=1,Raw_Data!AN361&lt;=4),Raw_Data!AN361,FALSE)))</f>
        <v>0</v>
      </c>
      <c r="AG361" t="b">
        <f>IF(Raw_Data!A361&gt;=1,IF(Raw_Data!I361=2,IF(AND(Raw_Data!AO361&gt;=1,Raw_Data!AO361&lt;=4),Raw_Data!AO361,FALSE)))</f>
        <v>0</v>
      </c>
      <c r="AH361" t="b">
        <f>IF(Raw_Data!A361&gt;=1,IF(Raw_Data!I361=2,IF(AND(Raw_Data!AP361&gt;=1,Raw_Data!AP361&lt;=4),Raw_Data!AP361,FALSE)))</f>
        <v>0</v>
      </c>
      <c r="AI361" t="b">
        <f>IF(Raw_Data!A361&gt;=1,IF(Raw_Data!I361=2,IF(AND(Raw_Data!AQ361&gt;=1,Raw_Data!AQ361&lt;=4),Raw_Data!AQ361,FALSE)))</f>
        <v>0</v>
      </c>
    </row>
    <row r="362" spans="1:35" x14ac:dyDescent="0.25">
      <c r="A362" t="b">
        <f>IF(Raw_Data!A362&gt;=1,Raw_Data!A362,FALSE)</f>
        <v>0</v>
      </c>
      <c r="B362" t="b">
        <f>IF(Raw_Data!A362&gt;=1,IF(Raw_Data!I362=1,IF(AND(Raw_Data!J362&gt;=1,Raw_Data!J362&lt;=4),5-Raw_Data!J362,FALSE)))</f>
        <v>0</v>
      </c>
      <c r="C362" t="b">
        <f>IF(Raw_Data!A362&gt;=1,IF(Raw_Data!I362=1,IF(AND(Raw_Data!K362&gt;=1,Raw_Data!K362&lt;=4),5-Raw_Data!K362,FALSE)))</f>
        <v>0</v>
      </c>
      <c r="D362" t="b">
        <f>IF(Raw_Data!A362&gt;=1,IF(Raw_Data!I362=1,IF(AND(Raw_Data!L362&gt;=1,Raw_Data!L362&lt;=4),5-Raw_Data!L362,FALSE)))</f>
        <v>0</v>
      </c>
      <c r="E362" t="b">
        <f>IF(Raw_Data!A362&gt;=1,IF(Raw_Data!I362=1,IF(AND(Raw_Data!M362&gt;=1,Raw_Data!M362&lt;=4),5-Raw_Data!M362,FALSE)))</f>
        <v>0</v>
      </c>
      <c r="F362" t="b">
        <f>IF(Raw_Data!A362&gt;=1,IF(Raw_Data!I362=1,IF(AND(Raw_Data!N362&gt;=1,Raw_Data!N362&lt;=4),5-Raw_Data!N362,FALSE)))</f>
        <v>0</v>
      </c>
      <c r="G362" t="b">
        <f>IF(Raw_Data!A362&gt;=1,IF(Raw_Data!I362=1,IF(AND(Raw_Data!O362&gt;=1,Raw_Data!O362&lt;=4),Raw_Data!O362,FALSE)))</f>
        <v>0</v>
      </c>
      <c r="H362" t="b">
        <f>IF(Raw_Data!A362&gt;=1,IF(Raw_Data!I362=1,IF(AND(Raw_Data!P362&gt;=1,Raw_Data!P362&lt;=5),Raw_Data!P362,FALSE)))</f>
        <v>0</v>
      </c>
      <c r="I362" t="b">
        <f>IF(Raw_Data!A362&gt;=1,IF(Raw_Data!I362=1,IF(AND(Raw_Data!Q362&gt;=1,Raw_Data!Q362&lt;=5),Raw_Data!Q362,FALSE)))</f>
        <v>0</v>
      </c>
      <c r="J362" t="b">
        <f>IF(Raw_Data!A362&gt;=1,IF(Raw_Data!I362=1,IF(AND(Raw_Data!R362&gt;=1,Raw_Data!R362&lt;=4),5-Raw_Data!R362,FALSE)))</f>
        <v>0</v>
      </c>
      <c r="K362" t="b">
        <f>IF(Raw_Data!A362&gt;=1,IF(Raw_Data!I362=1,IF(AND(Raw_Data!S362&gt;=1,Raw_Data!S362&lt;=4),5-Raw_Data!S362,FALSE)))</f>
        <v>0</v>
      </c>
      <c r="L362" t="b">
        <f>IF(Raw_Data!A362&gt;=1,IF(Raw_Data!I362=1,IF(AND(Raw_Data!T362&gt;=1,Raw_Data!T362&lt;=4),5-Raw_Data!T362,FALSE)))</f>
        <v>0</v>
      </c>
      <c r="M362" t="b">
        <f>IF(Raw_Data!A362&gt;=1,IF(Raw_Data!I362=1,IF(AND(Raw_Data!U362&gt;=1,Raw_Data!U362&lt;=4),Raw_Data!U362,FALSE)))</f>
        <v>0</v>
      </c>
      <c r="N362" t="b">
        <f>IF(Raw_Data!A362&gt;=1,IF(Raw_Data!I362=2,IF(AND(Raw_Data!V362&gt;=1,Raw_Data!V362&lt;=5),Raw_Data!V362,FALSE)))</f>
        <v>0</v>
      </c>
      <c r="O362" t="b">
        <f>IF(Raw_Data!A362&gt;=1,IF(Raw_Data!I362=2,IF(AND(Raw_Data!W362&gt;=1,Raw_Data!W362&lt;=5),Raw_Data!W362,FALSE)))</f>
        <v>0</v>
      </c>
      <c r="P362" t="b">
        <f>IF(Raw_Data!A362&gt;=1,IF(Raw_Data!I362=2,IF(AND(Raw_Data!X362&gt;=1,Raw_Data!X362&lt;=5),6-Raw_Data!X362,FALSE)))</f>
        <v>0</v>
      </c>
      <c r="Q362" t="b">
        <f>IF(Raw_Data!A362&gt;=1,IF(Raw_Data!I362=2,IF(AND(Raw_Data!Y362&gt;=1,Raw_Data!Y362&lt;=5),6-Raw_Data!Y362,FALSE)))</f>
        <v>0</v>
      </c>
      <c r="R362" t="b">
        <f>IF(Raw_Data!A362&gt;=1,IF(Raw_Data!I362=2,IF(AND(Raw_Data!Z362&gt;=1,Raw_Data!Z362&lt;=5),6-Raw_Data!Z362,FALSE)))</f>
        <v>0</v>
      </c>
      <c r="S362" t="b">
        <f>IF(Raw_Data!A362&gt;=1,IF(Raw_Data!I362=2,IF(AND(Raw_Data!AA362&gt;=1,Raw_Data!AA362&lt;=5),Raw_Data!AA362,FALSE)))</f>
        <v>0</v>
      </c>
      <c r="T362" t="b">
        <f>IF(Raw_Data!A362&gt;=1,IF(Raw_Data!I362=2,IF(AND(Raw_Data!AB362&gt;=1,Raw_Data!AB362&lt;=5),6-Raw_Data!AB362,FALSE)))</f>
        <v>0</v>
      </c>
      <c r="U362" t="b">
        <f>IF(Raw_Data!A362&gt;=1,IF(Raw_Data!I362=2,IF(AND(Raw_Data!AC362&gt;=1,Raw_Data!AC362&lt;=2),Raw_Data!AC362,FALSE)))</f>
        <v>0</v>
      </c>
      <c r="V362" t="b">
        <f>IF(U362=1,IF(Raw_Data!I362=2,IF(AND(Raw_Data!AD362&gt;=1,Raw_Data!AD362&lt;=4),Raw_Data!AD362,FALSE)))</f>
        <v>0</v>
      </c>
      <c r="W362" t="b">
        <f>IF(U362=1,IF(Raw_Data!I362=2,IF(AND(Raw_Data!AE362&gt;=1,Raw_Data!AE362&lt;=4),5-Raw_Data!AE362,FALSE)))</f>
        <v>0</v>
      </c>
      <c r="X362" t="b">
        <f>IF(U362=1,IF(Raw_Data!I362=2,IF(AND(Raw_Data!AF362&gt;=1,Raw_Data!AF362&lt;=4),5-Raw_Data!AF362,FALSE)))</f>
        <v>0</v>
      </c>
      <c r="Y362" t="b">
        <f>IF(Raw_Data!A362&gt;=1,IF(Raw_Data!I362=2,IF(AND(Raw_Data!AG362&gt;=1,Raw_Data!AG362&lt;=5),Raw_Data!AG362,FALSE)))</f>
        <v>0</v>
      </c>
      <c r="Z362" t="b">
        <f>IF(Raw_Data!A362&gt;=1,IF(Raw_Data!I362=2,IF(AND(Raw_Data!AH362&gt;=1,Raw_Data!AH362&lt;=5),6-Raw_Data!AH362,FALSE)))</f>
        <v>0</v>
      </c>
      <c r="AA362" t="b">
        <f>IF(Raw_Data!A362&gt;=1,IF(Raw_Data!I362=2,IF(AND(Raw_Data!AI362&gt;=1,Raw_Data!AI362&lt;=5),6-Raw_Data!AI362,FALSE)))</f>
        <v>0</v>
      </c>
      <c r="AB362" t="b">
        <f>IF(Raw_Data!A362&gt;=1,IF(Raw_Data!I362=2,IF(AND(Raw_Data!AJ362&gt;=1,Raw_Data!AJ362&lt;=4),5-Raw_Data!AJ362,FALSE)))</f>
        <v>0</v>
      </c>
      <c r="AC362" t="b">
        <f>IF(Raw_Data!A362&gt;=1,IF(Raw_Data!I362=2,IF(AND(Raw_Data!AK362&gt;=1,Raw_Data!AK362&lt;=5),6-Raw_Data!AK362,FALSE)))</f>
        <v>0</v>
      </c>
      <c r="AD362" t="b">
        <f>IF(Raw_Data!A362&gt;=1,IF(Raw_Data!I362=2,IF(AND(Raw_Data!AL362&gt;=1,Raw_Data!AL362&lt;=5),6-Raw_Data!AL362,FALSE)))</f>
        <v>0</v>
      </c>
      <c r="AE362" t="b">
        <f>IF(Raw_Data!A362&gt;=1,IF(Raw_Data!I362=2,IF(AND(Raw_Data!AM362&gt;=1,Raw_Data!AM362&lt;=5),6-Raw_Data!AM362,FALSE)))</f>
        <v>0</v>
      </c>
      <c r="AF362" t="b">
        <f>IF(Raw_Data!A362&gt;=1,IF(Raw_Data!I362=2,IF(AND(Raw_Data!AN362&gt;=1,Raw_Data!AN362&lt;=4),Raw_Data!AN362,FALSE)))</f>
        <v>0</v>
      </c>
      <c r="AG362" t="b">
        <f>IF(Raw_Data!A362&gt;=1,IF(Raw_Data!I362=2,IF(AND(Raw_Data!AO362&gt;=1,Raw_Data!AO362&lt;=4),Raw_Data!AO362,FALSE)))</f>
        <v>0</v>
      </c>
      <c r="AH362" t="b">
        <f>IF(Raw_Data!A362&gt;=1,IF(Raw_Data!I362=2,IF(AND(Raw_Data!AP362&gt;=1,Raw_Data!AP362&lt;=4),Raw_Data!AP362,FALSE)))</f>
        <v>0</v>
      </c>
      <c r="AI362" t="b">
        <f>IF(Raw_Data!A362&gt;=1,IF(Raw_Data!I362=2,IF(AND(Raw_Data!AQ362&gt;=1,Raw_Data!AQ362&lt;=4),Raw_Data!AQ362,FALSE)))</f>
        <v>0</v>
      </c>
    </row>
    <row r="363" spans="1:35" x14ac:dyDescent="0.25">
      <c r="A363" t="b">
        <f>IF(Raw_Data!A363&gt;=1,Raw_Data!A363,FALSE)</f>
        <v>0</v>
      </c>
      <c r="B363" t="b">
        <f>IF(Raw_Data!A363&gt;=1,IF(Raw_Data!I363=1,IF(AND(Raw_Data!J363&gt;=1,Raw_Data!J363&lt;=4),5-Raw_Data!J363,FALSE)))</f>
        <v>0</v>
      </c>
      <c r="C363" t="b">
        <f>IF(Raw_Data!A363&gt;=1,IF(Raw_Data!I363=1,IF(AND(Raw_Data!K363&gt;=1,Raw_Data!K363&lt;=4),5-Raw_Data!K363,FALSE)))</f>
        <v>0</v>
      </c>
      <c r="D363" t="b">
        <f>IF(Raw_Data!A363&gt;=1,IF(Raw_Data!I363=1,IF(AND(Raw_Data!L363&gt;=1,Raw_Data!L363&lt;=4),5-Raw_Data!L363,FALSE)))</f>
        <v>0</v>
      </c>
      <c r="E363" t="b">
        <f>IF(Raw_Data!A363&gt;=1,IF(Raw_Data!I363=1,IF(AND(Raw_Data!M363&gt;=1,Raw_Data!M363&lt;=4),5-Raw_Data!M363,FALSE)))</f>
        <v>0</v>
      </c>
      <c r="F363" t="b">
        <f>IF(Raw_Data!A363&gt;=1,IF(Raw_Data!I363=1,IF(AND(Raw_Data!N363&gt;=1,Raw_Data!N363&lt;=4),5-Raw_Data!N363,FALSE)))</f>
        <v>0</v>
      </c>
      <c r="G363" t="b">
        <f>IF(Raw_Data!A363&gt;=1,IF(Raw_Data!I363=1,IF(AND(Raw_Data!O363&gt;=1,Raw_Data!O363&lt;=4),Raw_Data!O363,FALSE)))</f>
        <v>0</v>
      </c>
      <c r="H363" t="b">
        <f>IF(Raw_Data!A363&gt;=1,IF(Raw_Data!I363=1,IF(AND(Raw_Data!P363&gt;=1,Raw_Data!P363&lt;=5),Raw_Data!P363,FALSE)))</f>
        <v>0</v>
      </c>
      <c r="I363" t="b">
        <f>IF(Raw_Data!A363&gt;=1,IF(Raw_Data!I363=1,IF(AND(Raw_Data!Q363&gt;=1,Raw_Data!Q363&lt;=5),Raw_Data!Q363,FALSE)))</f>
        <v>0</v>
      </c>
      <c r="J363" t="b">
        <f>IF(Raw_Data!A363&gt;=1,IF(Raw_Data!I363=1,IF(AND(Raw_Data!R363&gt;=1,Raw_Data!R363&lt;=4),5-Raw_Data!R363,FALSE)))</f>
        <v>0</v>
      </c>
      <c r="K363" t="b">
        <f>IF(Raw_Data!A363&gt;=1,IF(Raw_Data!I363=1,IF(AND(Raw_Data!S363&gt;=1,Raw_Data!S363&lt;=4),5-Raw_Data!S363,FALSE)))</f>
        <v>0</v>
      </c>
      <c r="L363" t="b">
        <f>IF(Raw_Data!A363&gt;=1,IF(Raw_Data!I363=1,IF(AND(Raw_Data!T363&gt;=1,Raw_Data!T363&lt;=4),5-Raw_Data!T363,FALSE)))</f>
        <v>0</v>
      </c>
      <c r="M363" t="b">
        <f>IF(Raw_Data!A363&gt;=1,IF(Raw_Data!I363=1,IF(AND(Raw_Data!U363&gt;=1,Raw_Data!U363&lt;=4),Raw_Data!U363,FALSE)))</f>
        <v>0</v>
      </c>
      <c r="N363" t="b">
        <f>IF(Raw_Data!A363&gt;=1,IF(Raw_Data!I363=2,IF(AND(Raw_Data!V363&gt;=1,Raw_Data!V363&lt;=5),Raw_Data!V363,FALSE)))</f>
        <v>0</v>
      </c>
      <c r="O363" t="b">
        <f>IF(Raw_Data!A363&gt;=1,IF(Raw_Data!I363=2,IF(AND(Raw_Data!W363&gt;=1,Raw_Data!W363&lt;=5),Raw_Data!W363,FALSE)))</f>
        <v>0</v>
      </c>
      <c r="P363" t="b">
        <f>IF(Raw_Data!A363&gt;=1,IF(Raw_Data!I363=2,IF(AND(Raw_Data!X363&gt;=1,Raw_Data!X363&lt;=5),6-Raw_Data!X363,FALSE)))</f>
        <v>0</v>
      </c>
      <c r="Q363" t="b">
        <f>IF(Raw_Data!A363&gt;=1,IF(Raw_Data!I363=2,IF(AND(Raw_Data!Y363&gt;=1,Raw_Data!Y363&lt;=5),6-Raw_Data!Y363,FALSE)))</f>
        <v>0</v>
      </c>
      <c r="R363" t="b">
        <f>IF(Raw_Data!A363&gt;=1,IF(Raw_Data!I363=2,IF(AND(Raw_Data!Z363&gt;=1,Raw_Data!Z363&lt;=5),6-Raw_Data!Z363,FALSE)))</f>
        <v>0</v>
      </c>
      <c r="S363" t="b">
        <f>IF(Raw_Data!A363&gt;=1,IF(Raw_Data!I363=2,IF(AND(Raw_Data!AA363&gt;=1,Raw_Data!AA363&lt;=5),Raw_Data!AA363,FALSE)))</f>
        <v>0</v>
      </c>
      <c r="T363" t="b">
        <f>IF(Raw_Data!A363&gt;=1,IF(Raw_Data!I363=2,IF(AND(Raw_Data!AB363&gt;=1,Raw_Data!AB363&lt;=5),6-Raw_Data!AB363,FALSE)))</f>
        <v>0</v>
      </c>
      <c r="U363" t="b">
        <f>IF(Raw_Data!A363&gt;=1,IF(Raw_Data!I363=2,IF(AND(Raw_Data!AC363&gt;=1,Raw_Data!AC363&lt;=2),Raw_Data!AC363,FALSE)))</f>
        <v>0</v>
      </c>
      <c r="V363" t="b">
        <f>IF(U363=1,IF(Raw_Data!I363=2,IF(AND(Raw_Data!AD363&gt;=1,Raw_Data!AD363&lt;=4),Raw_Data!AD363,FALSE)))</f>
        <v>0</v>
      </c>
      <c r="W363" t="b">
        <f>IF(U363=1,IF(Raw_Data!I363=2,IF(AND(Raw_Data!AE363&gt;=1,Raw_Data!AE363&lt;=4),5-Raw_Data!AE363,FALSE)))</f>
        <v>0</v>
      </c>
      <c r="X363" t="b">
        <f>IF(U363=1,IF(Raw_Data!I363=2,IF(AND(Raw_Data!AF363&gt;=1,Raw_Data!AF363&lt;=4),5-Raw_Data!AF363,FALSE)))</f>
        <v>0</v>
      </c>
      <c r="Y363" t="b">
        <f>IF(Raw_Data!A363&gt;=1,IF(Raw_Data!I363=2,IF(AND(Raw_Data!AG363&gt;=1,Raw_Data!AG363&lt;=5),Raw_Data!AG363,FALSE)))</f>
        <v>0</v>
      </c>
      <c r="Z363" t="b">
        <f>IF(Raw_Data!A363&gt;=1,IF(Raw_Data!I363=2,IF(AND(Raw_Data!AH363&gt;=1,Raw_Data!AH363&lt;=5),6-Raw_Data!AH363,FALSE)))</f>
        <v>0</v>
      </c>
      <c r="AA363" t="b">
        <f>IF(Raw_Data!A363&gt;=1,IF(Raw_Data!I363=2,IF(AND(Raw_Data!AI363&gt;=1,Raw_Data!AI363&lt;=5),6-Raw_Data!AI363,FALSE)))</f>
        <v>0</v>
      </c>
      <c r="AB363" t="b">
        <f>IF(Raw_Data!A363&gt;=1,IF(Raw_Data!I363=2,IF(AND(Raw_Data!AJ363&gt;=1,Raw_Data!AJ363&lt;=4),5-Raw_Data!AJ363,FALSE)))</f>
        <v>0</v>
      </c>
      <c r="AC363" t="b">
        <f>IF(Raw_Data!A363&gt;=1,IF(Raw_Data!I363=2,IF(AND(Raw_Data!AK363&gt;=1,Raw_Data!AK363&lt;=5),6-Raw_Data!AK363,FALSE)))</f>
        <v>0</v>
      </c>
      <c r="AD363" t="b">
        <f>IF(Raw_Data!A363&gt;=1,IF(Raw_Data!I363=2,IF(AND(Raw_Data!AL363&gt;=1,Raw_Data!AL363&lt;=5),6-Raw_Data!AL363,FALSE)))</f>
        <v>0</v>
      </c>
      <c r="AE363" t="b">
        <f>IF(Raw_Data!A363&gt;=1,IF(Raw_Data!I363=2,IF(AND(Raw_Data!AM363&gt;=1,Raw_Data!AM363&lt;=5),6-Raw_Data!AM363,FALSE)))</f>
        <v>0</v>
      </c>
      <c r="AF363" t="b">
        <f>IF(Raw_Data!A363&gt;=1,IF(Raw_Data!I363=2,IF(AND(Raw_Data!AN363&gt;=1,Raw_Data!AN363&lt;=4),Raw_Data!AN363,FALSE)))</f>
        <v>0</v>
      </c>
      <c r="AG363" t="b">
        <f>IF(Raw_Data!A363&gt;=1,IF(Raw_Data!I363=2,IF(AND(Raw_Data!AO363&gt;=1,Raw_Data!AO363&lt;=4),Raw_Data!AO363,FALSE)))</f>
        <v>0</v>
      </c>
      <c r="AH363" t="b">
        <f>IF(Raw_Data!A363&gt;=1,IF(Raw_Data!I363=2,IF(AND(Raw_Data!AP363&gt;=1,Raw_Data!AP363&lt;=4),Raw_Data!AP363,FALSE)))</f>
        <v>0</v>
      </c>
      <c r="AI363" t="b">
        <f>IF(Raw_Data!A363&gt;=1,IF(Raw_Data!I363=2,IF(AND(Raw_Data!AQ363&gt;=1,Raw_Data!AQ363&lt;=4),Raw_Data!AQ363,FALSE)))</f>
        <v>0</v>
      </c>
    </row>
    <row r="364" spans="1:35" x14ac:dyDescent="0.25">
      <c r="A364" t="b">
        <f>IF(Raw_Data!A364&gt;=1,Raw_Data!A364,FALSE)</f>
        <v>0</v>
      </c>
      <c r="B364" t="b">
        <f>IF(Raw_Data!A364&gt;=1,IF(Raw_Data!I364=1,IF(AND(Raw_Data!J364&gt;=1,Raw_Data!J364&lt;=4),5-Raw_Data!J364,FALSE)))</f>
        <v>0</v>
      </c>
      <c r="C364" t="b">
        <f>IF(Raw_Data!A364&gt;=1,IF(Raw_Data!I364=1,IF(AND(Raw_Data!K364&gt;=1,Raw_Data!K364&lt;=4),5-Raw_Data!K364,FALSE)))</f>
        <v>0</v>
      </c>
      <c r="D364" t="b">
        <f>IF(Raw_Data!A364&gt;=1,IF(Raw_Data!I364=1,IF(AND(Raw_Data!L364&gt;=1,Raw_Data!L364&lt;=4),5-Raw_Data!L364,FALSE)))</f>
        <v>0</v>
      </c>
      <c r="E364" t="b">
        <f>IF(Raw_Data!A364&gt;=1,IF(Raw_Data!I364=1,IF(AND(Raw_Data!M364&gt;=1,Raw_Data!M364&lt;=4),5-Raw_Data!M364,FALSE)))</f>
        <v>0</v>
      </c>
      <c r="F364" t="b">
        <f>IF(Raw_Data!A364&gt;=1,IF(Raw_Data!I364=1,IF(AND(Raw_Data!N364&gt;=1,Raw_Data!N364&lt;=4),5-Raw_Data!N364,FALSE)))</f>
        <v>0</v>
      </c>
      <c r="G364" t="b">
        <f>IF(Raw_Data!A364&gt;=1,IF(Raw_Data!I364=1,IF(AND(Raw_Data!O364&gt;=1,Raw_Data!O364&lt;=4),Raw_Data!O364,FALSE)))</f>
        <v>0</v>
      </c>
      <c r="H364" t="b">
        <f>IF(Raw_Data!A364&gt;=1,IF(Raw_Data!I364=1,IF(AND(Raw_Data!P364&gt;=1,Raw_Data!P364&lt;=5),Raw_Data!P364,FALSE)))</f>
        <v>0</v>
      </c>
      <c r="I364" t="b">
        <f>IF(Raw_Data!A364&gt;=1,IF(Raw_Data!I364=1,IF(AND(Raw_Data!Q364&gt;=1,Raw_Data!Q364&lt;=5),Raw_Data!Q364,FALSE)))</f>
        <v>0</v>
      </c>
      <c r="J364" t="b">
        <f>IF(Raw_Data!A364&gt;=1,IF(Raw_Data!I364=1,IF(AND(Raw_Data!R364&gt;=1,Raw_Data!R364&lt;=4),5-Raw_Data!R364,FALSE)))</f>
        <v>0</v>
      </c>
      <c r="K364" t="b">
        <f>IF(Raw_Data!A364&gt;=1,IF(Raw_Data!I364=1,IF(AND(Raw_Data!S364&gt;=1,Raw_Data!S364&lt;=4),5-Raw_Data!S364,FALSE)))</f>
        <v>0</v>
      </c>
      <c r="L364" t="b">
        <f>IF(Raw_Data!A364&gt;=1,IF(Raw_Data!I364=1,IF(AND(Raw_Data!T364&gt;=1,Raw_Data!T364&lt;=4),5-Raw_Data!T364,FALSE)))</f>
        <v>0</v>
      </c>
      <c r="M364" t="b">
        <f>IF(Raw_Data!A364&gt;=1,IF(Raw_Data!I364=1,IF(AND(Raw_Data!U364&gt;=1,Raw_Data!U364&lt;=4),Raw_Data!U364,FALSE)))</f>
        <v>0</v>
      </c>
      <c r="N364" t="b">
        <f>IF(Raw_Data!A364&gt;=1,IF(Raw_Data!I364=2,IF(AND(Raw_Data!V364&gt;=1,Raw_Data!V364&lt;=5),Raw_Data!V364,FALSE)))</f>
        <v>0</v>
      </c>
      <c r="O364" t="b">
        <f>IF(Raw_Data!A364&gt;=1,IF(Raw_Data!I364=2,IF(AND(Raw_Data!W364&gt;=1,Raw_Data!W364&lt;=5),Raw_Data!W364,FALSE)))</f>
        <v>0</v>
      </c>
      <c r="P364" t="b">
        <f>IF(Raw_Data!A364&gt;=1,IF(Raw_Data!I364=2,IF(AND(Raw_Data!X364&gt;=1,Raw_Data!X364&lt;=5),6-Raw_Data!X364,FALSE)))</f>
        <v>0</v>
      </c>
      <c r="Q364" t="b">
        <f>IF(Raw_Data!A364&gt;=1,IF(Raw_Data!I364=2,IF(AND(Raw_Data!Y364&gt;=1,Raw_Data!Y364&lt;=5),6-Raw_Data!Y364,FALSE)))</f>
        <v>0</v>
      </c>
      <c r="R364" t="b">
        <f>IF(Raw_Data!A364&gt;=1,IF(Raw_Data!I364=2,IF(AND(Raw_Data!Z364&gt;=1,Raw_Data!Z364&lt;=5),6-Raw_Data!Z364,FALSE)))</f>
        <v>0</v>
      </c>
      <c r="S364" t="b">
        <f>IF(Raw_Data!A364&gt;=1,IF(Raw_Data!I364=2,IF(AND(Raw_Data!AA364&gt;=1,Raw_Data!AA364&lt;=5),Raw_Data!AA364,FALSE)))</f>
        <v>0</v>
      </c>
      <c r="T364" t="b">
        <f>IF(Raw_Data!A364&gt;=1,IF(Raw_Data!I364=2,IF(AND(Raw_Data!AB364&gt;=1,Raw_Data!AB364&lt;=5),6-Raw_Data!AB364,FALSE)))</f>
        <v>0</v>
      </c>
      <c r="U364" t="b">
        <f>IF(Raw_Data!A364&gt;=1,IF(Raw_Data!I364=2,IF(AND(Raw_Data!AC364&gt;=1,Raw_Data!AC364&lt;=2),Raw_Data!AC364,FALSE)))</f>
        <v>0</v>
      </c>
      <c r="V364" t="b">
        <f>IF(U364=1,IF(Raw_Data!I364=2,IF(AND(Raw_Data!AD364&gt;=1,Raw_Data!AD364&lt;=4),Raw_Data!AD364,FALSE)))</f>
        <v>0</v>
      </c>
      <c r="W364" t="b">
        <f>IF(U364=1,IF(Raw_Data!I364=2,IF(AND(Raw_Data!AE364&gt;=1,Raw_Data!AE364&lt;=4),5-Raw_Data!AE364,FALSE)))</f>
        <v>0</v>
      </c>
      <c r="X364" t="b">
        <f>IF(U364=1,IF(Raw_Data!I364=2,IF(AND(Raw_Data!AF364&gt;=1,Raw_Data!AF364&lt;=4),5-Raw_Data!AF364,FALSE)))</f>
        <v>0</v>
      </c>
      <c r="Y364" t="b">
        <f>IF(Raw_Data!A364&gt;=1,IF(Raw_Data!I364=2,IF(AND(Raw_Data!AG364&gt;=1,Raw_Data!AG364&lt;=5),Raw_Data!AG364,FALSE)))</f>
        <v>0</v>
      </c>
      <c r="Z364" t="b">
        <f>IF(Raw_Data!A364&gt;=1,IF(Raw_Data!I364=2,IF(AND(Raw_Data!AH364&gt;=1,Raw_Data!AH364&lt;=5),6-Raw_Data!AH364,FALSE)))</f>
        <v>0</v>
      </c>
      <c r="AA364" t="b">
        <f>IF(Raw_Data!A364&gt;=1,IF(Raw_Data!I364=2,IF(AND(Raw_Data!AI364&gt;=1,Raw_Data!AI364&lt;=5),6-Raw_Data!AI364,FALSE)))</f>
        <v>0</v>
      </c>
      <c r="AB364" t="b">
        <f>IF(Raw_Data!A364&gt;=1,IF(Raw_Data!I364=2,IF(AND(Raw_Data!AJ364&gt;=1,Raw_Data!AJ364&lt;=4),5-Raw_Data!AJ364,FALSE)))</f>
        <v>0</v>
      </c>
      <c r="AC364" t="b">
        <f>IF(Raw_Data!A364&gt;=1,IF(Raw_Data!I364=2,IF(AND(Raw_Data!AK364&gt;=1,Raw_Data!AK364&lt;=5),6-Raw_Data!AK364,FALSE)))</f>
        <v>0</v>
      </c>
      <c r="AD364" t="b">
        <f>IF(Raw_Data!A364&gt;=1,IF(Raw_Data!I364=2,IF(AND(Raw_Data!AL364&gt;=1,Raw_Data!AL364&lt;=5),6-Raw_Data!AL364,FALSE)))</f>
        <v>0</v>
      </c>
      <c r="AE364" t="b">
        <f>IF(Raw_Data!A364&gt;=1,IF(Raw_Data!I364=2,IF(AND(Raw_Data!AM364&gt;=1,Raw_Data!AM364&lt;=5),6-Raw_Data!AM364,FALSE)))</f>
        <v>0</v>
      </c>
      <c r="AF364" t="b">
        <f>IF(Raw_Data!A364&gt;=1,IF(Raw_Data!I364=2,IF(AND(Raw_Data!AN364&gt;=1,Raw_Data!AN364&lt;=4),Raw_Data!AN364,FALSE)))</f>
        <v>0</v>
      </c>
      <c r="AG364" t="b">
        <f>IF(Raw_Data!A364&gt;=1,IF(Raw_Data!I364=2,IF(AND(Raw_Data!AO364&gt;=1,Raw_Data!AO364&lt;=4),Raw_Data!AO364,FALSE)))</f>
        <v>0</v>
      </c>
      <c r="AH364" t="b">
        <f>IF(Raw_Data!A364&gt;=1,IF(Raw_Data!I364=2,IF(AND(Raw_Data!AP364&gt;=1,Raw_Data!AP364&lt;=4),Raw_Data!AP364,FALSE)))</f>
        <v>0</v>
      </c>
      <c r="AI364" t="b">
        <f>IF(Raw_Data!A364&gt;=1,IF(Raw_Data!I364=2,IF(AND(Raw_Data!AQ364&gt;=1,Raw_Data!AQ364&lt;=4),Raw_Data!AQ364,FALSE)))</f>
        <v>0</v>
      </c>
    </row>
    <row r="365" spans="1:35" x14ac:dyDescent="0.25">
      <c r="A365" t="b">
        <f>IF(Raw_Data!A365&gt;=1,Raw_Data!A365,FALSE)</f>
        <v>0</v>
      </c>
      <c r="B365" t="b">
        <f>IF(Raw_Data!A365&gt;=1,IF(Raw_Data!I365=1,IF(AND(Raw_Data!J365&gt;=1,Raw_Data!J365&lt;=4),5-Raw_Data!J365,FALSE)))</f>
        <v>0</v>
      </c>
      <c r="C365" t="b">
        <f>IF(Raw_Data!A365&gt;=1,IF(Raw_Data!I365=1,IF(AND(Raw_Data!K365&gt;=1,Raw_Data!K365&lt;=4),5-Raw_Data!K365,FALSE)))</f>
        <v>0</v>
      </c>
      <c r="D365" t="b">
        <f>IF(Raw_Data!A365&gt;=1,IF(Raw_Data!I365=1,IF(AND(Raw_Data!L365&gt;=1,Raw_Data!L365&lt;=4),5-Raw_Data!L365,FALSE)))</f>
        <v>0</v>
      </c>
      <c r="E365" t="b">
        <f>IF(Raw_Data!A365&gt;=1,IF(Raw_Data!I365=1,IF(AND(Raw_Data!M365&gt;=1,Raw_Data!M365&lt;=4),5-Raw_Data!M365,FALSE)))</f>
        <v>0</v>
      </c>
      <c r="F365" t="b">
        <f>IF(Raw_Data!A365&gt;=1,IF(Raw_Data!I365=1,IF(AND(Raw_Data!N365&gt;=1,Raw_Data!N365&lt;=4),5-Raw_Data!N365,FALSE)))</f>
        <v>0</v>
      </c>
      <c r="G365" t="b">
        <f>IF(Raw_Data!A365&gt;=1,IF(Raw_Data!I365=1,IF(AND(Raw_Data!O365&gt;=1,Raw_Data!O365&lt;=4),Raw_Data!O365,FALSE)))</f>
        <v>0</v>
      </c>
      <c r="H365" t="b">
        <f>IF(Raw_Data!A365&gt;=1,IF(Raw_Data!I365=1,IF(AND(Raw_Data!P365&gt;=1,Raw_Data!P365&lt;=5),Raw_Data!P365,FALSE)))</f>
        <v>0</v>
      </c>
      <c r="I365" t="b">
        <f>IF(Raw_Data!A365&gt;=1,IF(Raw_Data!I365=1,IF(AND(Raw_Data!Q365&gt;=1,Raw_Data!Q365&lt;=5),Raw_Data!Q365,FALSE)))</f>
        <v>0</v>
      </c>
      <c r="J365" t="b">
        <f>IF(Raw_Data!A365&gt;=1,IF(Raw_Data!I365=1,IF(AND(Raw_Data!R365&gt;=1,Raw_Data!R365&lt;=4),5-Raw_Data!R365,FALSE)))</f>
        <v>0</v>
      </c>
      <c r="K365" t="b">
        <f>IF(Raw_Data!A365&gt;=1,IF(Raw_Data!I365=1,IF(AND(Raw_Data!S365&gt;=1,Raw_Data!S365&lt;=4),5-Raw_Data!S365,FALSE)))</f>
        <v>0</v>
      </c>
      <c r="L365" t="b">
        <f>IF(Raw_Data!A365&gt;=1,IF(Raw_Data!I365=1,IF(AND(Raw_Data!T365&gt;=1,Raw_Data!T365&lt;=4),5-Raw_Data!T365,FALSE)))</f>
        <v>0</v>
      </c>
      <c r="M365" t="b">
        <f>IF(Raw_Data!A365&gt;=1,IF(Raw_Data!I365=1,IF(AND(Raw_Data!U365&gt;=1,Raw_Data!U365&lt;=4),Raw_Data!U365,FALSE)))</f>
        <v>0</v>
      </c>
      <c r="N365" t="b">
        <f>IF(Raw_Data!A365&gt;=1,IF(Raw_Data!I365=2,IF(AND(Raw_Data!V365&gt;=1,Raw_Data!V365&lt;=5),Raw_Data!V365,FALSE)))</f>
        <v>0</v>
      </c>
      <c r="O365" t="b">
        <f>IF(Raw_Data!A365&gt;=1,IF(Raw_Data!I365=2,IF(AND(Raw_Data!W365&gt;=1,Raw_Data!W365&lt;=5),Raw_Data!W365,FALSE)))</f>
        <v>0</v>
      </c>
      <c r="P365" t="b">
        <f>IF(Raw_Data!A365&gt;=1,IF(Raw_Data!I365=2,IF(AND(Raw_Data!X365&gt;=1,Raw_Data!X365&lt;=5),6-Raw_Data!X365,FALSE)))</f>
        <v>0</v>
      </c>
      <c r="Q365" t="b">
        <f>IF(Raw_Data!A365&gt;=1,IF(Raw_Data!I365=2,IF(AND(Raw_Data!Y365&gt;=1,Raw_Data!Y365&lt;=5),6-Raw_Data!Y365,FALSE)))</f>
        <v>0</v>
      </c>
      <c r="R365" t="b">
        <f>IF(Raw_Data!A365&gt;=1,IF(Raw_Data!I365=2,IF(AND(Raw_Data!Z365&gt;=1,Raw_Data!Z365&lt;=5),6-Raw_Data!Z365,FALSE)))</f>
        <v>0</v>
      </c>
      <c r="S365" t="b">
        <f>IF(Raw_Data!A365&gt;=1,IF(Raw_Data!I365=2,IF(AND(Raw_Data!AA365&gt;=1,Raw_Data!AA365&lt;=5),Raw_Data!AA365,FALSE)))</f>
        <v>0</v>
      </c>
      <c r="T365" t="b">
        <f>IF(Raw_Data!A365&gt;=1,IF(Raw_Data!I365=2,IF(AND(Raw_Data!AB365&gt;=1,Raw_Data!AB365&lt;=5),6-Raw_Data!AB365,FALSE)))</f>
        <v>0</v>
      </c>
      <c r="U365" t="b">
        <f>IF(Raw_Data!A365&gt;=1,IF(Raw_Data!I365=2,IF(AND(Raw_Data!AC365&gt;=1,Raw_Data!AC365&lt;=2),Raw_Data!AC365,FALSE)))</f>
        <v>0</v>
      </c>
      <c r="V365" t="b">
        <f>IF(U365=1,IF(Raw_Data!I365=2,IF(AND(Raw_Data!AD365&gt;=1,Raw_Data!AD365&lt;=4),Raw_Data!AD365,FALSE)))</f>
        <v>0</v>
      </c>
      <c r="W365" t="b">
        <f>IF(U365=1,IF(Raw_Data!I365=2,IF(AND(Raw_Data!AE365&gt;=1,Raw_Data!AE365&lt;=4),5-Raw_Data!AE365,FALSE)))</f>
        <v>0</v>
      </c>
      <c r="X365" t="b">
        <f>IF(U365=1,IF(Raw_Data!I365=2,IF(AND(Raw_Data!AF365&gt;=1,Raw_Data!AF365&lt;=4),5-Raw_Data!AF365,FALSE)))</f>
        <v>0</v>
      </c>
      <c r="Y365" t="b">
        <f>IF(Raw_Data!A365&gt;=1,IF(Raw_Data!I365=2,IF(AND(Raw_Data!AG365&gt;=1,Raw_Data!AG365&lt;=5),Raw_Data!AG365,FALSE)))</f>
        <v>0</v>
      </c>
      <c r="Z365" t="b">
        <f>IF(Raw_Data!A365&gt;=1,IF(Raw_Data!I365=2,IF(AND(Raw_Data!AH365&gt;=1,Raw_Data!AH365&lt;=5),6-Raw_Data!AH365,FALSE)))</f>
        <v>0</v>
      </c>
      <c r="AA365" t="b">
        <f>IF(Raw_Data!A365&gt;=1,IF(Raw_Data!I365=2,IF(AND(Raw_Data!AI365&gt;=1,Raw_Data!AI365&lt;=5),6-Raw_Data!AI365,FALSE)))</f>
        <v>0</v>
      </c>
      <c r="AB365" t="b">
        <f>IF(Raw_Data!A365&gt;=1,IF(Raw_Data!I365=2,IF(AND(Raw_Data!AJ365&gt;=1,Raw_Data!AJ365&lt;=4),5-Raw_Data!AJ365,FALSE)))</f>
        <v>0</v>
      </c>
      <c r="AC365" t="b">
        <f>IF(Raw_Data!A365&gt;=1,IF(Raw_Data!I365=2,IF(AND(Raw_Data!AK365&gt;=1,Raw_Data!AK365&lt;=5),6-Raw_Data!AK365,FALSE)))</f>
        <v>0</v>
      </c>
      <c r="AD365" t="b">
        <f>IF(Raw_Data!A365&gt;=1,IF(Raw_Data!I365=2,IF(AND(Raw_Data!AL365&gt;=1,Raw_Data!AL365&lt;=5),6-Raw_Data!AL365,FALSE)))</f>
        <v>0</v>
      </c>
      <c r="AE365" t="b">
        <f>IF(Raw_Data!A365&gt;=1,IF(Raw_Data!I365=2,IF(AND(Raw_Data!AM365&gt;=1,Raw_Data!AM365&lt;=5),6-Raw_Data!AM365,FALSE)))</f>
        <v>0</v>
      </c>
      <c r="AF365" t="b">
        <f>IF(Raw_Data!A365&gt;=1,IF(Raw_Data!I365=2,IF(AND(Raw_Data!AN365&gt;=1,Raw_Data!AN365&lt;=4),Raw_Data!AN365,FALSE)))</f>
        <v>0</v>
      </c>
      <c r="AG365" t="b">
        <f>IF(Raw_Data!A365&gt;=1,IF(Raw_Data!I365=2,IF(AND(Raw_Data!AO365&gt;=1,Raw_Data!AO365&lt;=4),Raw_Data!AO365,FALSE)))</f>
        <v>0</v>
      </c>
      <c r="AH365" t="b">
        <f>IF(Raw_Data!A365&gt;=1,IF(Raw_Data!I365=2,IF(AND(Raw_Data!AP365&gt;=1,Raw_Data!AP365&lt;=4),Raw_Data!AP365,FALSE)))</f>
        <v>0</v>
      </c>
      <c r="AI365" t="b">
        <f>IF(Raw_Data!A365&gt;=1,IF(Raw_Data!I365=2,IF(AND(Raw_Data!AQ365&gt;=1,Raw_Data!AQ365&lt;=4),Raw_Data!AQ365,FALSE)))</f>
        <v>0</v>
      </c>
    </row>
    <row r="366" spans="1:35" x14ac:dyDescent="0.25">
      <c r="A366" t="b">
        <f>IF(Raw_Data!A366&gt;=1,Raw_Data!A366,FALSE)</f>
        <v>0</v>
      </c>
      <c r="B366" t="b">
        <f>IF(Raw_Data!A366&gt;=1,IF(Raw_Data!I366=1,IF(AND(Raw_Data!J366&gt;=1,Raw_Data!J366&lt;=4),5-Raw_Data!J366,FALSE)))</f>
        <v>0</v>
      </c>
      <c r="C366" t="b">
        <f>IF(Raw_Data!A366&gt;=1,IF(Raw_Data!I366=1,IF(AND(Raw_Data!K366&gt;=1,Raw_Data!K366&lt;=4),5-Raw_Data!K366,FALSE)))</f>
        <v>0</v>
      </c>
      <c r="D366" t="b">
        <f>IF(Raw_Data!A366&gt;=1,IF(Raw_Data!I366=1,IF(AND(Raw_Data!L366&gt;=1,Raw_Data!L366&lt;=4),5-Raw_Data!L366,FALSE)))</f>
        <v>0</v>
      </c>
      <c r="E366" t="b">
        <f>IF(Raw_Data!A366&gt;=1,IF(Raw_Data!I366=1,IF(AND(Raw_Data!M366&gt;=1,Raw_Data!M366&lt;=4),5-Raw_Data!M366,FALSE)))</f>
        <v>0</v>
      </c>
      <c r="F366" t="b">
        <f>IF(Raw_Data!A366&gt;=1,IF(Raw_Data!I366=1,IF(AND(Raw_Data!N366&gt;=1,Raw_Data!N366&lt;=4),5-Raw_Data!N366,FALSE)))</f>
        <v>0</v>
      </c>
      <c r="G366" t="b">
        <f>IF(Raw_Data!A366&gt;=1,IF(Raw_Data!I366=1,IF(AND(Raw_Data!O366&gt;=1,Raw_Data!O366&lt;=4),Raw_Data!O366,FALSE)))</f>
        <v>0</v>
      </c>
      <c r="H366" t="b">
        <f>IF(Raw_Data!A366&gt;=1,IF(Raw_Data!I366=1,IF(AND(Raw_Data!P366&gt;=1,Raw_Data!P366&lt;=5),Raw_Data!P366,FALSE)))</f>
        <v>0</v>
      </c>
      <c r="I366" t="b">
        <f>IF(Raw_Data!A366&gt;=1,IF(Raw_Data!I366=1,IF(AND(Raw_Data!Q366&gt;=1,Raw_Data!Q366&lt;=5),Raw_Data!Q366,FALSE)))</f>
        <v>0</v>
      </c>
      <c r="J366" t="b">
        <f>IF(Raw_Data!A366&gt;=1,IF(Raw_Data!I366=1,IF(AND(Raw_Data!R366&gt;=1,Raw_Data!R366&lt;=4),5-Raw_Data!R366,FALSE)))</f>
        <v>0</v>
      </c>
      <c r="K366" t="b">
        <f>IF(Raw_Data!A366&gt;=1,IF(Raw_Data!I366=1,IF(AND(Raw_Data!S366&gt;=1,Raw_Data!S366&lt;=4),5-Raw_Data!S366,FALSE)))</f>
        <v>0</v>
      </c>
      <c r="L366" t="b">
        <f>IF(Raw_Data!A366&gt;=1,IF(Raw_Data!I366=1,IF(AND(Raw_Data!T366&gt;=1,Raw_Data!T366&lt;=4),5-Raw_Data!T366,FALSE)))</f>
        <v>0</v>
      </c>
      <c r="M366" t="b">
        <f>IF(Raw_Data!A366&gt;=1,IF(Raw_Data!I366=1,IF(AND(Raw_Data!U366&gt;=1,Raw_Data!U366&lt;=4),Raw_Data!U366,FALSE)))</f>
        <v>0</v>
      </c>
      <c r="N366" t="b">
        <f>IF(Raw_Data!A366&gt;=1,IF(Raw_Data!I366=2,IF(AND(Raw_Data!V366&gt;=1,Raw_Data!V366&lt;=5),Raw_Data!V366,FALSE)))</f>
        <v>0</v>
      </c>
      <c r="O366" t="b">
        <f>IF(Raw_Data!A366&gt;=1,IF(Raw_Data!I366=2,IF(AND(Raw_Data!W366&gt;=1,Raw_Data!W366&lt;=5),Raw_Data!W366,FALSE)))</f>
        <v>0</v>
      </c>
      <c r="P366" t="b">
        <f>IF(Raw_Data!A366&gt;=1,IF(Raw_Data!I366=2,IF(AND(Raw_Data!X366&gt;=1,Raw_Data!X366&lt;=5),6-Raw_Data!X366,FALSE)))</f>
        <v>0</v>
      </c>
      <c r="Q366" t="b">
        <f>IF(Raw_Data!A366&gt;=1,IF(Raw_Data!I366=2,IF(AND(Raw_Data!Y366&gt;=1,Raw_Data!Y366&lt;=5),6-Raw_Data!Y366,FALSE)))</f>
        <v>0</v>
      </c>
      <c r="R366" t="b">
        <f>IF(Raw_Data!A366&gt;=1,IF(Raw_Data!I366=2,IF(AND(Raw_Data!Z366&gt;=1,Raw_Data!Z366&lt;=5),6-Raw_Data!Z366,FALSE)))</f>
        <v>0</v>
      </c>
      <c r="S366" t="b">
        <f>IF(Raw_Data!A366&gt;=1,IF(Raw_Data!I366=2,IF(AND(Raw_Data!AA366&gt;=1,Raw_Data!AA366&lt;=5),Raw_Data!AA366,FALSE)))</f>
        <v>0</v>
      </c>
      <c r="T366" t="b">
        <f>IF(Raw_Data!A366&gt;=1,IF(Raw_Data!I366=2,IF(AND(Raw_Data!AB366&gt;=1,Raw_Data!AB366&lt;=5),6-Raw_Data!AB366,FALSE)))</f>
        <v>0</v>
      </c>
      <c r="U366" t="b">
        <f>IF(Raw_Data!A366&gt;=1,IF(Raw_Data!I366=2,IF(AND(Raw_Data!AC366&gt;=1,Raw_Data!AC366&lt;=2),Raw_Data!AC366,FALSE)))</f>
        <v>0</v>
      </c>
      <c r="V366" t="b">
        <f>IF(U366=1,IF(Raw_Data!I366=2,IF(AND(Raw_Data!AD366&gt;=1,Raw_Data!AD366&lt;=4),Raw_Data!AD366,FALSE)))</f>
        <v>0</v>
      </c>
      <c r="W366" t="b">
        <f>IF(U366=1,IF(Raw_Data!I366=2,IF(AND(Raw_Data!AE366&gt;=1,Raw_Data!AE366&lt;=4),5-Raw_Data!AE366,FALSE)))</f>
        <v>0</v>
      </c>
      <c r="X366" t="b">
        <f>IF(U366=1,IF(Raw_Data!I366=2,IF(AND(Raw_Data!AF366&gt;=1,Raw_Data!AF366&lt;=4),5-Raw_Data!AF366,FALSE)))</f>
        <v>0</v>
      </c>
      <c r="Y366" t="b">
        <f>IF(Raw_Data!A366&gt;=1,IF(Raw_Data!I366=2,IF(AND(Raw_Data!AG366&gt;=1,Raw_Data!AG366&lt;=5),Raw_Data!AG366,FALSE)))</f>
        <v>0</v>
      </c>
      <c r="Z366" t="b">
        <f>IF(Raw_Data!A366&gt;=1,IF(Raw_Data!I366=2,IF(AND(Raw_Data!AH366&gt;=1,Raw_Data!AH366&lt;=5),6-Raw_Data!AH366,FALSE)))</f>
        <v>0</v>
      </c>
      <c r="AA366" t="b">
        <f>IF(Raw_Data!A366&gt;=1,IF(Raw_Data!I366=2,IF(AND(Raw_Data!AI366&gt;=1,Raw_Data!AI366&lt;=5),6-Raw_Data!AI366,FALSE)))</f>
        <v>0</v>
      </c>
      <c r="AB366" t="b">
        <f>IF(Raw_Data!A366&gt;=1,IF(Raw_Data!I366=2,IF(AND(Raw_Data!AJ366&gt;=1,Raw_Data!AJ366&lt;=4),5-Raw_Data!AJ366,FALSE)))</f>
        <v>0</v>
      </c>
      <c r="AC366" t="b">
        <f>IF(Raw_Data!A366&gt;=1,IF(Raw_Data!I366=2,IF(AND(Raw_Data!AK366&gt;=1,Raw_Data!AK366&lt;=5),6-Raw_Data!AK366,FALSE)))</f>
        <v>0</v>
      </c>
      <c r="AD366" t="b">
        <f>IF(Raw_Data!A366&gt;=1,IF(Raw_Data!I366=2,IF(AND(Raw_Data!AL366&gt;=1,Raw_Data!AL366&lt;=5),6-Raw_Data!AL366,FALSE)))</f>
        <v>0</v>
      </c>
      <c r="AE366" t="b">
        <f>IF(Raw_Data!A366&gt;=1,IF(Raw_Data!I366=2,IF(AND(Raw_Data!AM366&gt;=1,Raw_Data!AM366&lt;=5),6-Raw_Data!AM366,FALSE)))</f>
        <v>0</v>
      </c>
      <c r="AF366" t="b">
        <f>IF(Raw_Data!A366&gt;=1,IF(Raw_Data!I366=2,IF(AND(Raw_Data!AN366&gt;=1,Raw_Data!AN366&lt;=4),Raw_Data!AN366,FALSE)))</f>
        <v>0</v>
      </c>
      <c r="AG366" t="b">
        <f>IF(Raw_Data!A366&gt;=1,IF(Raw_Data!I366=2,IF(AND(Raw_Data!AO366&gt;=1,Raw_Data!AO366&lt;=4),Raw_Data!AO366,FALSE)))</f>
        <v>0</v>
      </c>
      <c r="AH366" t="b">
        <f>IF(Raw_Data!A366&gt;=1,IF(Raw_Data!I366=2,IF(AND(Raw_Data!AP366&gt;=1,Raw_Data!AP366&lt;=4),Raw_Data!AP366,FALSE)))</f>
        <v>0</v>
      </c>
      <c r="AI366" t="b">
        <f>IF(Raw_Data!A366&gt;=1,IF(Raw_Data!I366=2,IF(AND(Raw_Data!AQ366&gt;=1,Raw_Data!AQ366&lt;=4),Raw_Data!AQ366,FALSE)))</f>
        <v>0</v>
      </c>
    </row>
    <row r="367" spans="1:35" x14ac:dyDescent="0.25">
      <c r="A367" t="b">
        <f>IF(Raw_Data!A367&gt;=1,Raw_Data!A367,FALSE)</f>
        <v>0</v>
      </c>
      <c r="B367" t="b">
        <f>IF(Raw_Data!A367&gt;=1,IF(Raw_Data!I367=1,IF(AND(Raw_Data!J367&gt;=1,Raw_Data!J367&lt;=4),5-Raw_Data!J367,FALSE)))</f>
        <v>0</v>
      </c>
      <c r="C367" t="b">
        <f>IF(Raw_Data!A367&gt;=1,IF(Raw_Data!I367=1,IF(AND(Raw_Data!K367&gt;=1,Raw_Data!K367&lt;=4),5-Raw_Data!K367,FALSE)))</f>
        <v>0</v>
      </c>
      <c r="D367" t="b">
        <f>IF(Raw_Data!A367&gt;=1,IF(Raw_Data!I367=1,IF(AND(Raw_Data!L367&gt;=1,Raw_Data!L367&lt;=4),5-Raw_Data!L367,FALSE)))</f>
        <v>0</v>
      </c>
      <c r="E367" t="b">
        <f>IF(Raw_Data!A367&gt;=1,IF(Raw_Data!I367=1,IF(AND(Raw_Data!M367&gt;=1,Raw_Data!M367&lt;=4),5-Raw_Data!M367,FALSE)))</f>
        <v>0</v>
      </c>
      <c r="F367" t="b">
        <f>IF(Raw_Data!A367&gt;=1,IF(Raw_Data!I367=1,IF(AND(Raw_Data!N367&gt;=1,Raw_Data!N367&lt;=4),5-Raw_Data!N367,FALSE)))</f>
        <v>0</v>
      </c>
      <c r="G367" t="b">
        <f>IF(Raw_Data!A367&gt;=1,IF(Raw_Data!I367=1,IF(AND(Raw_Data!O367&gt;=1,Raw_Data!O367&lt;=4),Raw_Data!O367,FALSE)))</f>
        <v>0</v>
      </c>
      <c r="H367" t="b">
        <f>IF(Raw_Data!A367&gt;=1,IF(Raw_Data!I367=1,IF(AND(Raw_Data!P367&gt;=1,Raw_Data!P367&lt;=5),Raw_Data!P367,FALSE)))</f>
        <v>0</v>
      </c>
      <c r="I367" t="b">
        <f>IF(Raw_Data!A367&gt;=1,IF(Raw_Data!I367=1,IF(AND(Raw_Data!Q367&gt;=1,Raw_Data!Q367&lt;=5),Raw_Data!Q367,FALSE)))</f>
        <v>0</v>
      </c>
      <c r="J367" t="b">
        <f>IF(Raw_Data!A367&gt;=1,IF(Raw_Data!I367=1,IF(AND(Raw_Data!R367&gt;=1,Raw_Data!R367&lt;=4),5-Raw_Data!R367,FALSE)))</f>
        <v>0</v>
      </c>
      <c r="K367" t="b">
        <f>IF(Raw_Data!A367&gt;=1,IF(Raw_Data!I367=1,IF(AND(Raw_Data!S367&gt;=1,Raw_Data!S367&lt;=4),5-Raw_Data!S367,FALSE)))</f>
        <v>0</v>
      </c>
      <c r="L367" t="b">
        <f>IF(Raw_Data!A367&gt;=1,IF(Raw_Data!I367=1,IF(AND(Raw_Data!T367&gt;=1,Raw_Data!T367&lt;=4),5-Raw_Data!T367,FALSE)))</f>
        <v>0</v>
      </c>
      <c r="M367" t="b">
        <f>IF(Raw_Data!A367&gt;=1,IF(Raw_Data!I367=1,IF(AND(Raw_Data!U367&gt;=1,Raw_Data!U367&lt;=4),Raw_Data!U367,FALSE)))</f>
        <v>0</v>
      </c>
      <c r="N367" t="b">
        <f>IF(Raw_Data!A367&gt;=1,IF(Raw_Data!I367=2,IF(AND(Raw_Data!V367&gt;=1,Raw_Data!V367&lt;=5),Raw_Data!V367,FALSE)))</f>
        <v>0</v>
      </c>
      <c r="O367" t="b">
        <f>IF(Raw_Data!A367&gt;=1,IF(Raw_Data!I367=2,IF(AND(Raw_Data!W367&gt;=1,Raw_Data!W367&lt;=5),Raw_Data!W367,FALSE)))</f>
        <v>0</v>
      </c>
      <c r="P367" t="b">
        <f>IF(Raw_Data!A367&gt;=1,IF(Raw_Data!I367=2,IF(AND(Raw_Data!X367&gt;=1,Raw_Data!X367&lt;=5),6-Raw_Data!X367,FALSE)))</f>
        <v>0</v>
      </c>
      <c r="Q367" t="b">
        <f>IF(Raw_Data!A367&gt;=1,IF(Raw_Data!I367=2,IF(AND(Raw_Data!Y367&gt;=1,Raw_Data!Y367&lt;=5),6-Raw_Data!Y367,FALSE)))</f>
        <v>0</v>
      </c>
      <c r="R367" t="b">
        <f>IF(Raw_Data!A367&gt;=1,IF(Raw_Data!I367=2,IF(AND(Raw_Data!Z367&gt;=1,Raw_Data!Z367&lt;=5),6-Raw_Data!Z367,FALSE)))</f>
        <v>0</v>
      </c>
      <c r="S367" t="b">
        <f>IF(Raw_Data!A367&gt;=1,IF(Raw_Data!I367=2,IF(AND(Raw_Data!AA367&gt;=1,Raw_Data!AA367&lt;=5),Raw_Data!AA367,FALSE)))</f>
        <v>0</v>
      </c>
      <c r="T367" t="b">
        <f>IF(Raw_Data!A367&gt;=1,IF(Raw_Data!I367=2,IF(AND(Raw_Data!AB367&gt;=1,Raw_Data!AB367&lt;=5),6-Raw_Data!AB367,FALSE)))</f>
        <v>0</v>
      </c>
      <c r="U367" t="b">
        <f>IF(Raw_Data!A367&gt;=1,IF(Raw_Data!I367=2,IF(AND(Raw_Data!AC367&gt;=1,Raw_Data!AC367&lt;=2),Raw_Data!AC367,FALSE)))</f>
        <v>0</v>
      </c>
      <c r="V367" t="b">
        <f>IF(U367=1,IF(Raw_Data!I367=2,IF(AND(Raw_Data!AD367&gt;=1,Raw_Data!AD367&lt;=4),Raw_Data!AD367,FALSE)))</f>
        <v>0</v>
      </c>
      <c r="W367" t="b">
        <f>IF(U367=1,IF(Raw_Data!I367=2,IF(AND(Raw_Data!AE367&gt;=1,Raw_Data!AE367&lt;=4),5-Raw_Data!AE367,FALSE)))</f>
        <v>0</v>
      </c>
      <c r="X367" t="b">
        <f>IF(U367=1,IF(Raw_Data!I367=2,IF(AND(Raw_Data!AF367&gt;=1,Raw_Data!AF367&lt;=4),5-Raw_Data!AF367,FALSE)))</f>
        <v>0</v>
      </c>
      <c r="Y367" t="b">
        <f>IF(Raw_Data!A367&gt;=1,IF(Raw_Data!I367=2,IF(AND(Raw_Data!AG367&gt;=1,Raw_Data!AG367&lt;=5),Raw_Data!AG367,FALSE)))</f>
        <v>0</v>
      </c>
      <c r="Z367" t="b">
        <f>IF(Raw_Data!A367&gt;=1,IF(Raw_Data!I367=2,IF(AND(Raw_Data!AH367&gt;=1,Raw_Data!AH367&lt;=5),6-Raw_Data!AH367,FALSE)))</f>
        <v>0</v>
      </c>
      <c r="AA367" t="b">
        <f>IF(Raw_Data!A367&gt;=1,IF(Raw_Data!I367=2,IF(AND(Raw_Data!AI367&gt;=1,Raw_Data!AI367&lt;=5),6-Raw_Data!AI367,FALSE)))</f>
        <v>0</v>
      </c>
      <c r="AB367" t="b">
        <f>IF(Raw_Data!A367&gt;=1,IF(Raw_Data!I367=2,IF(AND(Raw_Data!AJ367&gt;=1,Raw_Data!AJ367&lt;=4),5-Raw_Data!AJ367,FALSE)))</f>
        <v>0</v>
      </c>
      <c r="AC367" t="b">
        <f>IF(Raw_Data!A367&gt;=1,IF(Raw_Data!I367=2,IF(AND(Raw_Data!AK367&gt;=1,Raw_Data!AK367&lt;=5),6-Raw_Data!AK367,FALSE)))</f>
        <v>0</v>
      </c>
      <c r="AD367" t="b">
        <f>IF(Raw_Data!A367&gt;=1,IF(Raw_Data!I367=2,IF(AND(Raw_Data!AL367&gt;=1,Raw_Data!AL367&lt;=5),6-Raw_Data!AL367,FALSE)))</f>
        <v>0</v>
      </c>
      <c r="AE367" t="b">
        <f>IF(Raw_Data!A367&gt;=1,IF(Raw_Data!I367=2,IF(AND(Raw_Data!AM367&gt;=1,Raw_Data!AM367&lt;=5),6-Raw_Data!AM367,FALSE)))</f>
        <v>0</v>
      </c>
      <c r="AF367" t="b">
        <f>IF(Raw_Data!A367&gt;=1,IF(Raw_Data!I367=2,IF(AND(Raw_Data!AN367&gt;=1,Raw_Data!AN367&lt;=4),Raw_Data!AN367,FALSE)))</f>
        <v>0</v>
      </c>
      <c r="AG367" t="b">
        <f>IF(Raw_Data!A367&gt;=1,IF(Raw_Data!I367=2,IF(AND(Raw_Data!AO367&gt;=1,Raw_Data!AO367&lt;=4),Raw_Data!AO367,FALSE)))</f>
        <v>0</v>
      </c>
      <c r="AH367" t="b">
        <f>IF(Raw_Data!A367&gt;=1,IF(Raw_Data!I367=2,IF(AND(Raw_Data!AP367&gt;=1,Raw_Data!AP367&lt;=4),Raw_Data!AP367,FALSE)))</f>
        <v>0</v>
      </c>
      <c r="AI367" t="b">
        <f>IF(Raw_Data!A367&gt;=1,IF(Raw_Data!I367=2,IF(AND(Raw_Data!AQ367&gt;=1,Raw_Data!AQ367&lt;=4),Raw_Data!AQ367,FALSE)))</f>
        <v>0</v>
      </c>
    </row>
    <row r="368" spans="1:35" x14ac:dyDescent="0.25">
      <c r="A368" t="b">
        <f>IF(Raw_Data!A368&gt;=1,Raw_Data!A368,FALSE)</f>
        <v>0</v>
      </c>
      <c r="B368" t="b">
        <f>IF(Raw_Data!A368&gt;=1,IF(Raw_Data!I368=1,IF(AND(Raw_Data!J368&gt;=1,Raw_Data!J368&lt;=4),5-Raw_Data!J368,FALSE)))</f>
        <v>0</v>
      </c>
      <c r="C368" t="b">
        <f>IF(Raw_Data!A368&gt;=1,IF(Raw_Data!I368=1,IF(AND(Raw_Data!K368&gt;=1,Raw_Data!K368&lt;=4),5-Raw_Data!K368,FALSE)))</f>
        <v>0</v>
      </c>
      <c r="D368" t="b">
        <f>IF(Raw_Data!A368&gt;=1,IF(Raw_Data!I368=1,IF(AND(Raw_Data!L368&gt;=1,Raw_Data!L368&lt;=4),5-Raw_Data!L368,FALSE)))</f>
        <v>0</v>
      </c>
      <c r="E368" t="b">
        <f>IF(Raw_Data!A368&gt;=1,IF(Raw_Data!I368=1,IF(AND(Raw_Data!M368&gt;=1,Raw_Data!M368&lt;=4),5-Raw_Data!M368,FALSE)))</f>
        <v>0</v>
      </c>
      <c r="F368" t="b">
        <f>IF(Raw_Data!A368&gt;=1,IF(Raw_Data!I368=1,IF(AND(Raw_Data!N368&gt;=1,Raw_Data!N368&lt;=4),5-Raw_Data!N368,FALSE)))</f>
        <v>0</v>
      </c>
      <c r="G368" t="b">
        <f>IF(Raw_Data!A368&gt;=1,IF(Raw_Data!I368=1,IF(AND(Raw_Data!O368&gt;=1,Raw_Data!O368&lt;=4),Raw_Data!O368,FALSE)))</f>
        <v>0</v>
      </c>
      <c r="H368" t="b">
        <f>IF(Raw_Data!A368&gt;=1,IF(Raw_Data!I368=1,IF(AND(Raw_Data!P368&gt;=1,Raw_Data!P368&lt;=5),Raw_Data!P368,FALSE)))</f>
        <v>0</v>
      </c>
      <c r="I368" t="b">
        <f>IF(Raw_Data!A368&gt;=1,IF(Raw_Data!I368=1,IF(AND(Raw_Data!Q368&gt;=1,Raw_Data!Q368&lt;=5),Raw_Data!Q368,FALSE)))</f>
        <v>0</v>
      </c>
      <c r="J368" t="b">
        <f>IF(Raw_Data!A368&gt;=1,IF(Raw_Data!I368=1,IF(AND(Raw_Data!R368&gt;=1,Raw_Data!R368&lt;=4),5-Raw_Data!R368,FALSE)))</f>
        <v>0</v>
      </c>
      <c r="K368" t="b">
        <f>IF(Raw_Data!A368&gt;=1,IF(Raw_Data!I368=1,IF(AND(Raw_Data!S368&gt;=1,Raw_Data!S368&lt;=4),5-Raw_Data!S368,FALSE)))</f>
        <v>0</v>
      </c>
      <c r="L368" t="b">
        <f>IF(Raw_Data!A368&gt;=1,IF(Raw_Data!I368=1,IF(AND(Raw_Data!T368&gt;=1,Raw_Data!T368&lt;=4),5-Raw_Data!T368,FALSE)))</f>
        <v>0</v>
      </c>
      <c r="M368" t="b">
        <f>IF(Raw_Data!A368&gt;=1,IF(Raw_Data!I368=1,IF(AND(Raw_Data!U368&gt;=1,Raw_Data!U368&lt;=4),Raw_Data!U368,FALSE)))</f>
        <v>0</v>
      </c>
      <c r="N368" t="b">
        <f>IF(Raw_Data!A368&gt;=1,IF(Raw_Data!I368=2,IF(AND(Raw_Data!V368&gt;=1,Raw_Data!V368&lt;=5),Raw_Data!V368,FALSE)))</f>
        <v>0</v>
      </c>
      <c r="O368" t="b">
        <f>IF(Raw_Data!A368&gt;=1,IF(Raw_Data!I368=2,IF(AND(Raw_Data!W368&gt;=1,Raw_Data!W368&lt;=5),Raw_Data!W368,FALSE)))</f>
        <v>0</v>
      </c>
      <c r="P368" t="b">
        <f>IF(Raw_Data!A368&gt;=1,IF(Raw_Data!I368=2,IF(AND(Raw_Data!X368&gt;=1,Raw_Data!X368&lt;=5),6-Raw_Data!X368,FALSE)))</f>
        <v>0</v>
      </c>
      <c r="Q368" t="b">
        <f>IF(Raw_Data!A368&gt;=1,IF(Raw_Data!I368=2,IF(AND(Raw_Data!Y368&gt;=1,Raw_Data!Y368&lt;=5),6-Raw_Data!Y368,FALSE)))</f>
        <v>0</v>
      </c>
      <c r="R368" t="b">
        <f>IF(Raw_Data!A368&gt;=1,IF(Raw_Data!I368=2,IF(AND(Raw_Data!Z368&gt;=1,Raw_Data!Z368&lt;=5),6-Raw_Data!Z368,FALSE)))</f>
        <v>0</v>
      </c>
      <c r="S368" t="b">
        <f>IF(Raw_Data!A368&gt;=1,IF(Raw_Data!I368=2,IF(AND(Raw_Data!AA368&gt;=1,Raw_Data!AA368&lt;=5),Raw_Data!AA368,FALSE)))</f>
        <v>0</v>
      </c>
      <c r="T368" t="b">
        <f>IF(Raw_Data!A368&gt;=1,IF(Raw_Data!I368=2,IF(AND(Raw_Data!AB368&gt;=1,Raw_Data!AB368&lt;=5),6-Raw_Data!AB368,FALSE)))</f>
        <v>0</v>
      </c>
      <c r="U368" t="b">
        <f>IF(Raw_Data!A368&gt;=1,IF(Raw_Data!I368=2,IF(AND(Raw_Data!AC368&gt;=1,Raw_Data!AC368&lt;=2),Raw_Data!AC368,FALSE)))</f>
        <v>0</v>
      </c>
      <c r="V368" t="b">
        <f>IF(U368=1,IF(Raw_Data!I368=2,IF(AND(Raw_Data!AD368&gt;=1,Raw_Data!AD368&lt;=4),Raw_Data!AD368,FALSE)))</f>
        <v>0</v>
      </c>
      <c r="W368" t="b">
        <f>IF(U368=1,IF(Raw_Data!I368=2,IF(AND(Raw_Data!AE368&gt;=1,Raw_Data!AE368&lt;=4),5-Raw_Data!AE368,FALSE)))</f>
        <v>0</v>
      </c>
      <c r="X368" t="b">
        <f>IF(U368=1,IF(Raw_Data!I368=2,IF(AND(Raw_Data!AF368&gt;=1,Raw_Data!AF368&lt;=4),5-Raw_Data!AF368,FALSE)))</f>
        <v>0</v>
      </c>
      <c r="Y368" t="b">
        <f>IF(Raw_Data!A368&gt;=1,IF(Raw_Data!I368=2,IF(AND(Raw_Data!AG368&gt;=1,Raw_Data!AG368&lt;=5),Raw_Data!AG368,FALSE)))</f>
        <v>0</v>
      </c>
      <c r="Z368" t="b">
        <f>IF(Raw_Data!A368&gt;=1,IF(Raw_Data!I368=2,IF(AND(Raw_Data!AH368&gt;=1,Raw_Data!AH368&lt;=5),6-Raw_Data!AH368,FALSE)))</f>
        <v>0</v>
      </c>
      <c r="AA368" t="b">
        <f>IF(Raw_Data!A368&gt;=1,IF(Raw_Data!I368=2,IF(AND(Raw_Data!AI368&gt;=1,Raw_Data!AI368&lt;=5),6-Raw_Data!AI368,FALSE)))</f>
        <v>0</v>
      </c>
      <c r="AB368" t="b">
        <f>IF(Raw_Data!A368&gt;=1,IF(Raw_Data!I368=2,IF(AND(Raw_Data!AJ368&gt;=1,Raw_Data!AJ368&lt;=4),5-Raw_Data!AJ368,FALSE)))</f>
        <v>0</v>
      </c>
      <c r="AC368" t="b">
        <f>IF(Raw_Data!A368&gt;=1,IF(Raw_Data!I368=2,IF(AND(Raw_Data!AK368&gt;=1,Raw_Data!AK368&lt;=5),6-Raw_Data!AK368,FALSE)))</f>
        <v>0</v>
      </c>
      <c r="AD368" t="b">
        <f>IF(Raw_Data!A368&gt;=1,IF(Raw_Data!I368=2,IF(AND(Raw_Data!AL368&gt;=1,Raw_Data!AL368&lt;=5),6-Raw_Data!AL368,FALSE)))</f>
        <v>0</v>
      </c>
      <c r="AE368" t="b">
        <f>IF(Raw_Data!A368&gt;=1,IF(Raw_Data!I368=2,IF(AND(Raw_Data!AM368&gt;=1,Raw_Data!AM368&lt;=5),6-Raw_Data!AM368,FALSE)))</f>
        <v>0</v>
      </c>
      <c r="AF368" t="b">
        <f>IF(Raw_Data!A368&gt;=1,IF(Raw_Data!I368=2,IF(AND(Raw_Data!AN368&gt;=1,Raw_Data!AN368&lt;=4),Raw_Data!AN368,FALSE)))</f>
        <v>0</v>
      </c>
      <c r="AG368" t="b">
        <f>IF(Raw_Data!A368&gt;=1,IF(Raw_Data!I368=2,IF(AND(Raw_Data!AO368&gt;=1,Raw_Data!AO368&lt;=4),Raw_Data!AO368,FALSE)))</f>
        <v>0</v>
      </c>
      <c r="AH368" t="b">
        <f>IF(Raw_Data!A368&gt;=1,IF(Raw_Data!I368=2,IF(AND(Raw_Data!AP368&gt;=1,Raw_Data!AP368&lt;=4),Raw_Data!AP368,FALSE)))</f>
        <v>0</v>
      </c>
      <c r="AI368" t="b">
        <f>IF(Raw_Data!A368&gt;=1,IF(Raw_Data!I368=2,IF(AND(Raw_Data!AQ368&gt;=1,Raw_Data!AQ368&lt;=4),Raw_Data!AQ368,FALSE)))</f>
        <v>0</v>
      </c>
    </row>
    <row r="369" spans="1:35" x14ac:dyDescent="0.25">
      <c r="A369" t="b">
        <f>IF(Raw_Data!A369&gt;=1,Raw_Data!A369,FALSE)</f>
        <v>0</v>
      </c>
      <c r="B369" t="b">
        <f>IF(Raw_Data!A369&gt;=1,IF(Raw_Data!I369=1,IF(AND(Raw_Data!J369&gt;=1,Raw_Data!J369&lt;=4),5-Raw_Data!J369,FALSE)))</f>
        <v>0</v>
      </c>
      <c r="C369" t="b">
        <f>IF(Raw_Data!A369&gt;=1,IF(Raw_Data!I369=1,IF(AND(Raw_Data!K369&gt;=1,Raw_Data!K369&lt;=4),5-Raw_Data!K369,FALSE)))</f>
        <v>0</v>
      </c>
      <c r="D369" t="b">
        <f>IF(Raw_Data!A369&gt;=1,IF(Raw_Data!I369=1,IF(AND(Raw_Data!L369&gt;=1,Raw_Data!L369&lt;=4),5-Raw_Data!L369,FALSE)))</f>
        <v>0</v>
      </c>
      <c r="E369" t="b">
        <f>IF(Raw_Data!A369&gt;=1,IF(Raw_Data!I369=1,IF(AND(Raw_Data!M369&gt;=1,Raw_Data!M369&lt;=4),5-Raw_Data!M369,FALSE)))</f>
        <v>0</v>
      </c>
      <c r="F369" t="b">
        <f>IF(Raw_Data!A369&gt;=1,IF(Raw_Data!I369=1,IF(AND(Raw_Data!N369&gt;=1,Raw_Data!N369&lt;=4),5-Raw_Data!N369,FALSE)))</f>
        <v>0</v>
      </c>
      <c r="G369" t="b">
        <f>IF(Raw_Data!A369&gt;=1,IF(Raw_Data!I369=1,IF(AND(Raw_Data!O369&gt;=1,Raw_Data!O369&lt;=4),Raw_Data!O369,FALSE)))</f>
        <v>0</v>
      </c>
      <c r="H369" t="b">
        <f>IF(Raw_Data!A369&gt;=1,IF(Raw_Data!I369=1,IF(AND(Raw_Data!P369&gt;=1,Raw_Data!P369&lt;=5),Raw_Data!P369,FALSE)))</f>
        <v>0</v>
      </c>
      <c r="I369" t="b">
        <f>IF(Raw_Data!A369&gt;=1,IF(Raw_Data!I369=1,IF(AND(Raw_Data!Q369&gt;=1,Raw_Data!Q369&lt;=5),Raw_Data!Q369,FALSE)))</f>
        <v>0</v>
      </c>
      <c r="J369" t="b">
        <f>IF(Raw_Data!A369&gt;=1,IF(Raw_Data!I369=1,IF(AND(Raw_Data!R369&gt;=1,Raw_Data!R369&lt;=4),5-Raw_Data!R369,FALSE)))</f>
        <v>0</v>
      </c>
      <c r="K369" t="b">
        <f>IF(Raw_Data!A369&gt;=1,IF(Raw_Data!I369=1,IF(AND(Raw_Data!S369&gt;=1,Raw_Data!S369&lt;=4),5-Raw_Data!S369,FALSE)))</f>
        <v>0</v>
      </c>
      <c r="L369" t="b">
        <f>IF(Raw_Data!A369&gt;=1,IF(Raw_Data!I369=1,IF(AND(Raw_Data!T369&gt;=1,Raw_Data!T369&lt;=4),5-Raw_Data!T369,FALSE)))</f>
        <v>0</v>
      </c>
      <c r="M369" t="b">
        <f>IF(Raw_Data!A369&gt;=1,IF(Raw_Data!I369=1,IF(AND(Raw_Data!U369&gt;=1,Raw_Data!U369&lt;=4),Raw_Data!U369,FALSE)))</f>
        <v>0</v>
      </c>
      <c r="N369" t="b">
        <f>IF(Raw_Data!A369&gt;=1,IF(Raw_Data!I369=2,IF(AND(Raw_Data!V369&gt;=1,Raw_Data!V369&lt;=5),Raw_Data!V369,FALSE)))</f>
        <v>0</v>
      </c>
      <c r="O369" t="b">
        <f>IF(Raw_Data!A369&gt;=1,IF(Raw_Data!I369=2,IF(AND(Raw_Data!W369&gt;=1,Raw_Data!W369&lt;=5),Raw_Data!W369,FALSE)))</f>
        <v>0</v>
      </c>
      <c r="P369" t="b">
        <f>IF(Raw_Data!A369&gt;=1,IF(Raw_Data!I369=2,IF(AND(Raw_Data!X369&gt;=1,Raw_Data!X369&lt;=5),6-Raw_Data!X369,FALSE)))</f>
        <v>0</v>
      </c>
      <c r="Q369" t="b">
        <f>IF(Raw_Data!A369&gt;=1,IF(Raw_Data!I369=2,IF(AND(Raw_Data!Y369&gt;=1,Raw_Data!Y369&lt;=5),6-Raw_Data!Y369,FALSE)))</f>
        <v>0</v>
      </c>
      <c r="R369" t="b">
        <f>IF(Raw_Data!A369&gt;=1,IF(Raw_Data!I369=2,IF(AND(Raw_Data!Z369&gt;=1,Raw_Data!Z369&lt;=5),6-Raw_Data!Z369,FALSE)))</f>
        <v>0</v>
      </c>
      <c r="S369" t="b">
        <f>IF(Raw_Data!A369&gt;=1,IF(Raw_Data!I369=2,IF(AND(Raw_Data!AA369&gt;=1,Raw_Data!AA369&lt;=5),Raw_Data!AA369,FALSE)))</f>
        <v>0</v>
      </c>
      <c r="T369" t="b">
        <f>IF(Raw_Data!A369&gt;=1,IF(Raw_Data!I369=2,IF(AND(Raw_Data!AB369&gt;=1,Raw_Data!AB369&lt;=5),6-Raw_Data!AB369,FALSE)))</f>
        <v>0</v>
      </c>
      <c r="U369" t="b">
        <f>IF(Raw_Data!A369&gt;=1,IF(Raw_Data!I369=2,IF(AND(Raw_Data!AC369&gt;=1,Raw_Data!AC369&lt;=2),Raw_Data!AC369,FALSE)))</f>
        <v>0</v>
      </c>
      <c r="V369" t="b">
        <f>IF(U369=1,IF(Raw_Data!I369=2,IF(AND(Raw_Data!AD369&gt;=1,Raw_Data!AD369&lt;=4),Raw_Data!AD369,FALSE)))</f>
        <v>0</v>
      </c>
      <c r="W369" t="b">
        <f>IF(U369=1,IF(Raw_Data!I369=2,IF(AND(Raw_Data!AE369&gt;=1,Raw_Data!AE369&lt;=4),5-Raw_Data!AE369,FALSE)))</f>
        <v>0</v>
      </c>
      <c r="X369" t="b">
        <f>IF(U369=1,IF(Raw_Data!I369=2,IF(AND(Raw_Data!AF369&gt;=1,Raw_Data!AF369&lt;=4),5-Raw_Data!AF369,FALSE)))</f>
        <v>0</v>
      </c>
      <c r="Y369" t="b">
        <f>IF(Raw_Data!A369&gt;=1,IF(Raw_Data!I369=2,IF(AND(Raw_Data!AG369&gt;=1,Raw_Data!AG369&lt;=5),Raw_Data!AG369,FALSE)))</f>
        <v>0</v>
      </c>
      <c r="Z369" t="b">
        <f>IF(Raw_Data!A369&gt;=1,IF(Raw_Data!I369=2,IF(AND(Raw_Data!AH369&gt;=1,Raw_Data!AH369&lt;=5),6-Raw_Data!AH369,FALSE)))</f>
        <v>0</v>
      </c>
      <c r="AA369" t="b">
        <f>IF(Raw_Data!A369&gt;=1,IF(Raw_Data!I369=2,IF(AND(Raw_Data!AI369&gt;=1,Raw_Data!AI369&lt;=5),6-Raw_Data!AI369,FALSE)))</f>
        <v>0</v>
      </c>
      <c r="AB369" t="b">
        <f>IF(Raw_Data!A369&gt;=1,IF(Raw_Data!I369=2,IF(AND(Raw_Data!AJ369&gt;=1,Raw_Data!AJ369&lt;=4),5-Raw_Data!AJ369,FALSE)))</f>
        <v>0</v>
      </c>
      <c r="AC369" t="b">
        <f>IF(Raw_Data!A369&gt;=1,IF(Raw_Data!I369=2,IF(AND(Raw_Data!AK369&gt;=1,Raw_Data!AK369&lt;=5),6-Raw_Data!AK369,FALSE)))</f>
        <v>0</v>
      </c>
      <c r="AD369" t="b">
        <f>IF(Raw_Data!A369&gt;=1,IF(Raw_Data!I369=2,IF(AND(Raw_Data!AL369&gt;=1,Raw_Data!AL369&lt;=5),6-Raw_Data!AL369,FALSE)))</f>
        <v>0</v>
      </c>
      <c r="AE369" t="b">
        <f>IF(Raw_Data!A369&gt;=1,IF(Raw_Data!I369=2,IF(AND(Raw_Data!AM369&gt;=1,Raw_Data!AM369&lt;=5),6-Raw_Data!AM369,FALSE)))</f>
        <v>0</v>
      </c>
      <c r="AF369" t="b">
        <f>IF(Raw_Data!A369&gt;=1,IF(Raw_Data!I369=2,IF(AND(Raw_Data!AN369&gt;=1,Raw_Data!AN369&lt;=4),Raw_Data!AN369,FALSE)))</f>
        <v>0</v>
      </c>
      <c r="AG369" t="b">
        <f>IF(Raw_Data!A369&gt;=1,IF(Raw_Data!I369=2,IF(AND(Raw_Data!AO369&gt;=1,Raw_Data!AO369&lt;=4),Raw_Data!AO369,FALSE)))</f>
        <v>0</v>
      </c>
      <c r="AH369" t="b">
        <f>IF(Raw_Data!A369&gt;=1,IF(Raw_Data!I369=2,IF(AND(Raw_Data!AP369&gt;=1,Raw_Data!AP369&lt;=4),Raw_Data!AP369,FALSE)))</f>
        <v>0</v>
      </c>
      <c r="AI369" t="b">
        <f>IF(Raw_Data!A369&gt;=1,IF(Raw_Data!I369=2,IF(AND(Raw_Data!AQ369&gt;=1,Raw_Data!AQ369&lt;=4),Raw_Data!AQ369,FALSE)))</f>
        <v>0</v>
      </c>
    </row>
    <row r="370" spans="1:35" x14ac:dyDescent="0.25">
      <c r="A370" t="b">
        <f>IF(Raw_Data!A370&gt;=1,Raw_Data!A370,FALSE)</f>
        <v>0</v>
      </c>
      <c r="B370" t="b">
        <f>IF(Raw_Data!A370&gt;=1,IF(Raw_Data!I370=1,IF(AND(Raw_Data!J370&gt;=1,Raw_Data!J370&lt;=4),5-Raw_Data!J370,FALSE)))</f>
        <v>0</v>
      </c>
      <c r="C370" t="b">
        <f>IF(Raw_Data!A370&gt;=1,IF(Raw_Data!I370=1,IF(AND(Raw_Data!K370&gt;=1,Raw_Data!K370&lt;=4),5-Raw_Data!K370,FALSE)))</f>
        <v>0</v>
      </c>
      <c r="D370" t="b">
        <f>IF(Raw_Data!A370&gt;=1,IF(Raw_Data!I370=1,IF(AND(Raw_Data!L370&gt;=1,Raw_Data!L370&lt;=4),5-Raw_Data!L370,FALSE)))</f>
        <v>0</v>
      </c>
      <c r="E370" t="b">
        <f>IF(Raw_Data!A370&gt;=1,IF(Raw_Data!I370=1,IF(AND(Raw_Data!M370&gt;=1,Raw_Data!M370&lt;=4),5-Raw_Data!M370,FALSE)))</f>
        <v>0</v>
      </c>
      <c r="F370" t="b">
        <f>IF(Raw_Data!A370&gt;=1,IF(Raw_Data!I370=1,IF(AND(Raw_Data!N370&gt;=1,Raw_Data!N370&lt;=4),5-Raw_Data!N370,FALSE)))</f>
        <v>0</v>
      </c>
      <c r="G370" t="b">
        <f>IF(Raw_Data!A370&gt;=1,IF(Raw_Data!I370=1,IF(AND(Raw_Data!O370&gt;=1,Raw_Data!O370&lt;=4),Raw_Data!O370,FALSE)))</f>
        <v>0</v>
      </c>
      <c r="H370" t="b">
        <f>IF(Raw_Data!A370&gt;=1,IF(Raw_Data!I370=1,IF(AND(Raw_Data!P370&gt;=1,Raw_Data!P370&lt;=5),Raw_Data!P370,FALSE)))</f>
        <v>0</v>
      </c>
      <c r="I370" t="b">
        <f>IF(Raw_Data!A370&gt;=1,IF(Raw_Data!I370=1,IF(AND(Raw_Data!Q370&gt;=1,Raw_Data!Q370&lt;=5),Raw_Data!Q370,FALSE)))</f>
        <v>0</v>
      </c>
      <c r="J370" t="b">
        <f>IF(Raw_Data!A370&gt;=1,IF(Raw_Data!I370=1,IF(AND(Raw_Data!R370&gt;=1,Raw_Data!R370&lt;=4),5-Raw_Data!R370,FALSE)))</f>
        <v>0</v>
      </c>
      <c r="K370" t="b">
        <f>IF(Raw_Data!A370&gt;=1,IF(Raw_Data!I370=1,IF(AND(Raw_Data!S370&gt;=1,Raw_Data!S370&lt;=4),5-Raw_Data!S370,FALSE)))</f>
        <v>0</v>
      </c>
      <c r="L370" t="b">
        <f>IF(Raw_Data!A370&gt;=1,IF(Raw_Data!I370=1,IF(AND(Raw_Data!T370&gt;=1,Raw_Data!T370&lt;=4),5-Raw_Data!T370,FALSE)))</f>
        <v>0</v>
      </c>
      <c r="M370" t="b">
        <f>IF(Raw_Data!A370&gt;=1,IF(Raw_Data!I370=1,IF(AND(Raw_Data!U370&gt;=1,Raw_Data!U370&lt;=4),Raw_Data!U370,FALSE)))</f>
        <v>0</v>
      </c>
      <c r="N370" t="b">
        <f>IF(Raw_Data!A370&gt;=1,IF(Raw_Data!I370=2,IF(AND(Raw_Data!V370&gt;=1,Raw_Data!V370&lt;=5),Raw_Data!V370,FALSE)))</f>
        <v>0</v>
      </c>
      <c r="O370" t="b">
        <f>IF(Raw_Data!A370&gt;=1,IF(Raw_Data!I370=2,IF(AND(Raw_Data!W370&gt;=1,Raw_Data!W370&lt;=5),Raw_Data!W370,FALSE)))</f>
        <v>0</v>
      </c>
      <c r="P370" t="b">
        <f>IF(Raw_Data!A370&gt;=1,IF(Raw_Data!I370=2,IF(AND(Raw_Data!X370&gt;=1,Raw_Data!X370&lt;=5),6-Raw_Data!X370,FALSE)))</f>
        <v>0</v>
      </c>
      <c r="Q370" t="b">
        <f>IF(Raw_Data!A370&gt;=1,IF(Raw_Data!I370=2,IF(AND(Raw_Data!Y370&gt;=1,Raw_Data!Y370&lt;=5),6-Raw_Data!Y370,FALSE)))</f>
        <v>0</v>
      </c>
      <c r="R370" t="b">
        <f>IF(Raw_Data!A370&gt;=1,IF(Raw_Data!I370=2,IF(AND(Raw_Data!Z370&gt;=1,Raw_Data!Z370&lt;=5),6-Raw_Data!Z370,FALSE)))</f>
        <v>0</v>
      </c>
      <c r="S370" t="b">
        <f>IF(Raw_Data!A370&gt;=1,IF(Raw_Data!I370=2,IF(AND(Raw_Data!AA370&gt;=1,Raw_Data!AA370&lt;=5),Raw_Data!AA370,FALSE)))</f>
        <v>0</v>
      </c>
      <c r="T370" t="b">
        <f>IF(Raw_Data!A370&gt;=1,IF(Raw_Data!I370=2,IF(AND(Raw_Data!AB370&gt;=1,Raw_Data!AB370&lt;=5),6-Raw_Data!AB370,FALSE)))</f>
        <v>0</v>
      </c>
      <c r="U370" t="b">
        <f>IF(Raw_Data!A370&gt;=1,IF(Raw_Data!I370=2,IF(AND(Raw_Data!AC370&gt;=1,Raw_Data!AC370&lt;=2),Raw_Data!AC370,FALSE)))</f>
        <v>0</v>
      </c>
      <c r="V370" t="b">
        <f>IF(U370=1,IF(Raw_Data!I370=2,IF(AND(Raw_Data!AD370&gt;=1,Raw_Data!AD370&lt;=4),Raw_Data!AD370,FALSE)))</f>
        <v>0</v>
      </c>
      <c r="W370" t="b">
        <f>IF(U370=1,IF(Raw_Data!I370=2,IF(AND(Raw_Data!AE370&gt;=1,Raw_Data!AE370&lt;=4),5-Raw_Data!AE370,FALSE)))</f>
        <v>0</v>
      </c>
      <c r="X370" t="b">
        <f>IF(U370=1,IF(Raw_Data!I370=2,IF(AND(Raw_Data!AF370&gt;=1,Raw_Data!AF370&lt;=4),5-Raw_Data!AF370,FALSE)))</f>
        <v>0</v>
      </c>
      <c r="Y370" t="b">
        <f>IF(Raw_Data!A370&gt;=1,IF(Raw_Data!I370=2,IF(AND(Raw_Data!AG370&gt;=1,Raw_Data!AG370&lt;=5),Raw_Data!AG370,FALSE)))</f>
        <v>0</v>
      </c>
      <c r="Z370" t="b">
        <f>IF(Raw_Data!A370&gt;=1,IF(Raw_Data!I370=2,IF(AND(Raw_Data!AH370&gt;=1,Raw_Data!AH370&lt;=5),6-Raw_Data!AH370,FALSE)))</f>
        <v>0</v>
      </c>
      <c r="AA370" t="b">
        <f>IF(Raw_Data!A370&gt;=1,IF(Raw_Data!I370=2,IF(AND(Raw_Data!AI370&gt;=1,Raw_Data!AI370&lt;=5),6-Raw_Data!AI370,FALSE)))</f>
        <v>0</v>
      </c>
      <c r="AB370" t="b">
        <f>IF(Raw_Data!A370&gt;=1,IF(Raw_Data!I370=2,IF(AND(Raw_Data!AJ370&gt;=1,Raw_Data!AJ370&lt;=4),5-Raw_Data!AJ370,FALSE)))</f>
        <v>0</v>
      </c>
      <c r="AC370" t="b">
        <f>IF(Raw_Data!A370&gt;=1,IF(Raw_Data!I370=2,IF(AND(Raw_Data!AK370&gt;=1,Raw_Data!AK370&lt;=5),6-Raw_Data!AK370,FALSE)))</f>
        <v>0</v>
      </c>
      <c r="AD370" t="b">
        <f>IF(Raw_Data!A370&gt;=1,IF(Raw_Data!I370=2,IF(AND(Raw_Data!AL370&gt;=1,Raw_Data!AL370&lt;=5),6-Raw_Data!AL370,FALSE)))</f>
        <v>0</v>
      </c>
      <c r="AE370" t="b">
        <f>IF(Raw_Data!A370&gt;=1,IF(Raw_Data!I370=2,IF(AND(Raw_Data!AM370&gt;=1,Raw_Data!AM370&lt;=5),6-Raw_Data!AM370,FALSE)))</f>
        <v>0</v>
      </c>
      <c r="AF370" t="b">
        <f>IF(Raw_Data!A370&gt;=1,IF(Raw_Data!I370=2,IF(AND(Raw_Data!AN370&gt;=1,Raw_Data!AN370&lt;=4),Raw_Data!AN370,FALSE)))</f>
        <v>0</v>
      </c>
      <c r="AG370" t="b">
        <f>IF(Raw_Data!A370&gt;=1,IF(Raw_Data!I370=2,IF(AND(Raw_Data!AO370&gt;=1,Raw_Data!AO370&lt;=4),Raw_Data!AO370,FALSE)))</f>
        <v>0</v>
      </c>
      <c r="AH370" t="b">
        <f>IF(Raw_Data!A370&gt;=1,IF(Raw_Data!I370=2,IF(AND(Raw_Data!AP370&gt;=1,Raw_Data!AP370&lt;=4),Raw_Data!AP370,FALSE)))</f>
        <v>0</v>
      </c>
      <c r="AI370" t="b">
        <f>IF(Raw_Data!A370&gt;=1,IF(Raw_Data!I370=2,IF(AND(Raw_Data!AQ370&gt;=1,Raw_Data!AQ370&lt;=4),Raw_Data!AQ370,FALSE)))</f>
        <v>0</v>
      </c>
    </row>
    <row r="371" spans="1:35" x14ac:dyDescent="0.25">
      <c r="A371" t="b">
        <f>IF(Raw_Data!A371&gt;=1,Raw_Data!A371,FALSE)</f>
        <v>0</v>
      </c>
      <c r="B371" t="b">
        <f>IF(Raw_Data!A371&gt;=1,IF(Raw_Data!I371=1,IF(AND(Raw_Data!J371&gt;=1,Raw_Data!J371&lt;=4),5-Raw_Data!J371,FALSE)))</f>
        <v>0</v>
      </c>
      <c r="C371" t="b">
        <f>IF(Raw_Data!A371&gt;=1,IF(Raw_Data!I371=1,IF(AND(Raw_Data!K371&gt;=1,Raw_Data!K371&lt;=4),5-Raw_Data!K371,FALSE)))</f>
        <v>0</v>
      </c>
      <c r="D371" t="b">
        <f>IF(Raw_Data!A371&gt;=1,IF(Raw_Data!I371=1,IF(AND(Raw_Data!L371&gt;=1,Raw_Data!L371&lt;=4),5-Raw_Data!L371,FALSE)))</f>
        <v>0</v>
      </c>
      <c r="E371" t="b">
        <f>IF(Raw_Data!A371&gt;=1,IF(Raw_Data!I371=1,IF(AND(Raw_Data!M371&gt;=1,Raw_Data!M371&lt;=4),5-Raw_Data!M371,FALSE)))</f>
        <v>0</v>
      </c>
      <c r="F371" t="b">
        <f>IF(Raw_Data!A371&gt;=1,IF(Raw_Data!I371=1,IF(AND(Raw_Data!N371&gt;=1,Raw_Data!N371&lt;=4),5-Raw_Data!N371,FALSE)))</f>
        <v>0</v>
      </c>
      <c r="G371" t="b">
        <f>IF(Raw_Data!A371&gt;=1,IF(Raw_Data!I371=1,IF(AND(Raw_Data!O371&gt;=1,Raw_Data!O371&lt;=4),Raw_Data!O371,FALSE)))</f>
        <v>0</v>
      </c>
      <c r="H371" t="b">
        <f>IF(Raw_Data!A371&gt;=1,IF(Raw_Data!I371=1,IF(AND(Raw_Data!P371&gt;=1,Raw_Data!P371&lt;=5),Raw_Data!P371,FALSE)))</f>
        <v>0</v>
      </c>
      <c r="I371" t="b">
        <f>IF(Raw_Data!A371&gt;=1,IF(Raw_Data!I371=1,IF(AND(Raw_Data!Q371&gt;=1,Raw_Data!Q371&lt;=5),Raw_Data!Q371,FALSE)))</f>
        <v>0</v>
      </c>
      <c r="J371" t="b">
        <f>IF(Raw_Data!A371&gt;=1,IF(Raw_Data!I371=1,IF(AND(Raw_Data!R371&gt;=1,Raw_Data!R371&lt;=4),5-Raw_Data!R371,FALSE)))</f>
        <v>0</v>
      </c>
      <c r="K371" t="b">
        <f>IF(Raw_Data!A371&gt;=1,IF(Raw_Data!I371=1,IF(AND(Raw_Data!S371&gt;=1,Raw_Data!S371&lt;=4),5-Raw_Data!S371,FALSE)))</f>
        <v>0</v>
      </c>
      <c r="L371" t="b">
        <f>IF(Raw_Data!A371&gt;=1,IF(Raw_Data!I371=1,IF(AND(Raw_Data!T371&gt;=1,Raw_Data!T371&lt;=4),5-Raw_Data!T371,FALSE)))</f>
        <v>0</v>
      </c>
      <c r="M371" t="b">
        <f>IF(Raw_Data!A371&gt;=1,IF(Raw_Data!I371=1,IF(AND(Raw_Data!U371&gt;=1,Raw_Data!U371&lt;=4),Raw_Data!U371,FALSE)))</f>
        <v>0</v>
      </c>
      <c r="N371" t="b">
        <f>IF(Raw_Data!A371&gt;=1,IF(Raw_Data!I371=2,IF(AND(Raw_Data!V371&gt;=1,Raw_Data!V371&lt;=5),Raw_Data!V371,FALSE)))</f>
        <v>0</v>
      </c>
      <c r="O371" t="b">
        <f>IF(Raw_Data!A371&gt;=1,IF(Raw_Data!I371=2,IF(AND(Raw_Data!W371&gt;=1,Raw_Data!W371&lt;=5),Raw_Data!W371,FALSE)))</f>
        <v>0</v>
      </c>
      <c r="P371" t="b">
        <f>IF(Raw_Data!A371&gt;=1,IF(Raw_Data!I371=2,IF(AND(Raw_Data!X371&gt;=1,Raw_Data!X371&lt;=5),6-Raw_Data!X371,FALSE)))</f>
        <v>0</v>
      </c>
      <c r="Q371" t="b">
        <f>IF(Raw_Data!A371&gt;=1,IF(Raw_Data!I371=2,IF(AND(Raw_Data!Y371&gt;=1,Raw_Data!Y371&lt;=5),6-Raw_Data!Y371,FALSE)))</f>
        <v>0</v>
      </c>
      <c r="R371" t="b">
        <f>IF(Raw_Data!A371&gt;=1,IF(Raw_Data!I371=2,IF(AND(Raw_Data!Z371&gt;=1,Raw_Data!Z371&lt;=5),6-Raw_Data!Z371,FALSE)))</f>
        <v>0</v>
      </c>
      <c r="S371" t="b">
        <f>IF(Raw_Data!A371&gt;=1,IF(Raw_Data!I371=2,IF(AND(Raw_Data!AA371&gt;=1,Raw_Data!AA371&lt;=5),Raw_Data!AA371,FALSE)))</f>
        <v>0</v>
      </c>
      <c r="T371" t="b">
        <f>IF(Raw_Data!A371&gt;=1,IF(Raw_Data!I371=2,IF(AND(Raw_Data!AB371&gt;=1,Raw_Data!AB371&lt;=5),6-Raw_Data!AB371,FALSE)))</f>
        <v>0</v>
      </c>
      <c r="U371" t="b">
        <f>IF(Raw_Data!A371&gt;=1,IF(Raw_Data!I371=2,IF(AND(Raw_Data!AC371&gt;=1,Raw_Data!AC371&lt;=2),Raw_Data!AC371,FALSE)))</f>
        <v>0</v>
      </c>
      <c r="V371" t="b">
        <f>IF(U371=1,IF(Raw_Data!I371=2,IF(AND(Raw_Data!AD371&gt;=1,Raw_Data!AD371&lt;=4),Raw_Data!AD371,FALSE)))</f>
        <v>0</v>
      </c>
      <c r="W371" t="b">
        <f>IF(U371=1,IF(Raw_Data!I371=2,IF(AND(Raw_Data!AE371&gt;=1,Raw_Data!AE371&lt;=4),5-Raw_Data!AE371,FALSE)))</f>
        <v>0</v>
      </c>
      <c r="X371" t="b">
        <f>IF(U371=1,IF(Raw_Data!I371=2,IF(AND(Raw_Data!AF371&gt;=1,Raw_Data!AF371&lt;=4),5-Raw_Data!AF371,FALSE)))</f>
        <v>0</v>
      </c>
      <c r="Y371" t="b">
        <f>IF(Raw_Data!A371&gt;=1,IF(Raw_Data!I371=2,IF(AND(Raw_Data!AG371&gt;=1,Raw_Data!AG371&lt;=5),Raw_Data!AG371,FALSE)))</f>
        <v>0</v>
      </c>
      <c r="Z371" t="b">
        <f>IF(Raw_Data!A371&gt;=1,IF(Raw_Data!I371=2,IF(AND(Raw_Data!AH371&gt;=1,Raw_Data!AH371&lt;=5),6-Raw_Data!AH371,FALSE)))</f>
        <v>0</v>
      </c>
      <c r="AA371" t="b">
        <f>IF(Raw_Data!A371&gt;=1,IF(Raw_Data!I371=2,IF(AND(Raw_Data!AI371&gt;=1,Raw_Data!AI371&lt;=5),6-Raw_Data!AI371,FALSE)))</f>
        <v>0</v>
      </c>
      <c r="AB371" t="b">
        <f>IF(Raw_Data!A371&gt;=1,IF(Raw_Data!I371=2,IF(AND(Raw_Data!AJ371&gt;=1,Raw_Data!AJ371&lt;=4),5-Raw_Data!AJ371,FALSE)))</f>
        <v>0</v>
      </c>
      <c r="AC371" t="b">
        <f>IF(Raw_Data!A371&gt;=1,IF(Raw_Data!I371=2,IF(AND(Raw_Data!AK371&gt;=1,Raw_Data!AK371&lt;=5),6-Raw_Data!AK371,FALSE)))</f>
        <v>0</v>
      </c>
      <c r="AD371" t="b">
        <f>IF(Raw_Data!A371&gt;=1,IF(Raw_Data!I371=2,IF(AND(Raw_Data!AL371&gt;=1,Raw_Data!AL371&lt;=5),6-Raw_Data!AL371,FALSE)))</f>
        <v>0</v>
      </c>
      <c r="AE371" t="b">
        <f>IF(Raw_Data!A371&gt;=1,IF(Raw_Data!I371=2,IF(AND(Raw_Data!AM371&gt;=1,Raw_Data!AM371&lt;=5),6-Raw_Data!AM371,FALSE)))</f>
        <v>0</v>
      </c>
      <c r="AF371" t="b">
        <f>IF(Raw_Data!A371&gt;=1,IF(Raw_Data!I371=2,IF(AND(Raw_Data!AN371&gt;=1,Raw_Data!AN371&lt;=4),Raw_Data!AN371,FALSE)))</f>
        <v>0</v>
      </c>
      <c r="AG371" t="b">
        <f>IF(Raw_Data!A371&gt;=1,IF(Raw_Data!I371=2,IF(AND(Raw_Data!AO371&gt;=1,Raw_Data!AO371&lt;=4),Raw_Data!AO371,FALSE)))</f>
        <v>0</v>
      </c>
      <c r="AH371" t="b">
        <f>IF(Raw_Data!A371&gt;=1,IF(Raw_Data!I371=2,IF(AND(Raw_Data!AP371&gt;=1,Raw_Data!AP371&lt;=4),Raw_Data!AP371,FALSE)))</f>
        <v>0</v>
      </c>
      <c r="AI371" t="b">
        <f>IF(Raw_Data!A371&gt;=1,IF(Raw_Data!I371=2,IF(AND(Raw_Data!AQ371&gt;=1,Raw_Data!AQ371&lt;=4),Raw_Data!AQ371,FALSE)))</f>
        <v>0</v>
      </c>
    </row>
    <row r="372" spans="1:35" x14ac:dyDescent="0.25">
      <c r="A372" t="b">
        <f>IF(Raw_Data!A372&gt;=1,Raw_Data!A372,FALSE)</f>
        <v>0</v>
      </c>
      <c r="B372" t="b">
        <f>IF(Raw_Data!A372&gt;=1,IF(Raw_Data!I372=1,IF(AND(Raw_Data!J372&gt;=1,Raw_Data!J372&lt;=4),5-Raw_Data!J372,FALSE)))</f>
        <v>0</v>
      </c>
      <c r="C372" t="b">
        <f>IF(Raw_Data!A372&gt;=1,IF(Raw_Data!I372=1,IF(AND(Raw_Data!K372&gt;=1,Raw_Data!K372&lt;=4),5-Raw_Data!K372,FALSE)))</f>
        <v>0</v>
      </c>
      <c r="D372" t="b">
        <f>IF(Raw_Data!A372&gt;=1,IF(Raw_Data!I372=1,IF(AND(Raw_Data!L372&gt;=1,Raw_Data!L372&lt;=4),5-Raw_Data!L372,FALSE)))</f>
        <v>0</v>
      </c>
      <c r="E372" t="b">
        <f>IF(Raw_Data!A372&gt;=1,IF(Raw_Data!I372=1,IF(AND(Raw_Data!M372&gt;=1,Raw_Data!M372&lt;=4),5-Raw_Data!M372,FALSE)))</f>
        <v>0</v>
      </c>
      <c r="F372" t="b">
        <f>IF(Raw_Data!A372&gt;=1,IF(Raw_Data!I372=1,IF(AND(Raw_Data!N372&gt;=1,Raw_Data!N372&lt;=4),5-Raw_Data!N372,FALSE)))</f>
        <v>0</v>
      </c>
      <c r="G372" t="b">
        <f>IF(Raw_Data!A372&gt;=1,IF(Raw_Data!I372=1,IF(AND(Raw_Data!O372&gt;=1,Raw_Data!O372&lt;=4),Raw_Data!O372,FALSE)))</f>
        <v>0</v>
      </c>
      <c r="H372" t="b">
        <f>IF(Raw_Data!A372&gt;=1,IF(Raw_Data!I372=1,IF(AND(Raw_Data!P372&gt;=1,Raw_Data!P372&lt;=5),Raw_Data!P372,FALSE)))</f>
        <v>0</v>
      </c>
      <c r="I372" t="b">
        <f>IF(Raw_Data!A372&gt;=1,IF(Raw_Data!I372=1,IF(AND(Raw_Data!Q372&gt;=1,Raw_Data!Q372&lt;=5),Raw_Data!Q372,FALSE)))</f>
        <v>0</v>
      </c>
      <c r="J372" t="b">
        <f>IF(Raw_Data!A372&gt;=1,IF(Raw_Data!I372=1,IF(AND(Raw_Data!R372&gt;=1,Raw_Data!R372&lt;=4),5-Raw_Data!R372,FALSE)))</f>
        <v>0</v>
      </c>
      <c r="K372" t="b">
        <f>IF(Raw_Data!A372&gt;=1,IF(Raw_Data!I372=1,IF(AND(Raw_Data!S372&gt;=1,Raw_Data!S372&lt;=4),5-Raw_Data!S372,FALSE)))</f>
        <v>0</v>
      </c>
      <c r="L372" t="b">
        <f>IF(Raw_Data!A372&gt;=1,IF(Raw_Data!I372=1,IF(AND(Raw_Data!T372&gt;=1,Raw_Data!T372&lt;=4),5-Raw_Data!T372,FALSE)))</f>
        <v>0</v>
      </c>
      <c r="M372" t="b">
        <f>IF(Raw_Data!A372&gt;=1,IF(Raw_Data!I372=1,IF(AND(Raw_Data!U372&gt;=1,Raw_Data!U372&lt;=4),Raw_Data!U372,FALSE)))</f>
        <v>0</v>
      </c>
      <c r="N372" t="b">
        <f>IF(Raw_Data!A372&gt;=1,IF(Raw_Data!I372=2,IF(AND(Raw_Data!V372&gt;=1,Raw_Data!V372&lt;=5),Raw_Data!V372,FALSE)))</f>
        <v>0</v>
      </c>
      <c r="O372" t="b">
        <f>IF(Raw_Data!A372&gt;=1,IF(Raw_Data!I372=2,IF(AND(Raw_Data!W372&gt;=1,Raw_Data!W372&lt;=5),Raw_Data!W372,FALSE)))</f>
        <v>0</v>
      </c>
      <c r="P372" t="b">
        <f>IF(Raw_Data!A372&gt;=1,IF(Raw_Data!I372=2,IF(AND(Raw_Data!X372&gt;=1,Raw_Data!X372&lt;=5),6-Raw_Data!X372,FALSE)))</f>
        <v>0</v>
      </c>
      <c r="Q372" t="b">
        <f>IF(Raw_Data!A372&gt;=1,IF(Raw_Data!I372=2,IF(AND(Raw_Data!Y372&gt;=1,Raw_Data!Y372&lt;=5),6-Raw_Data!Y372,FALSE)))</f>
        <v>0</v>
      </c>
      <c r="R372" t="b">
        <f>IF(Raw_Data!A372&gt;=1,IF(Raw_Data!I372=2,IF(AND(Raw_Data!Z372&gt;=1,Raw_Data!Z372&lt;=5),6-Raw_Data!Z372,FALSE)))</f>
        <v>0</v>
      </c>
      <c r="S372" t="b">
        <f>IF(Raw_Data!A372&gt;=1,IF(Raw_Data!I372=2,IF(AND(Raw_Data!AA372&gt;=1,Raw_Data!AA372&lt;=5),Raw_Data!AA372,FALSE)))</f>
        <v>0</v>
      </c>
      <c r="T372" t="b">
        <f>IF(Raw_Data!A372&gt;=1,IF(Raw_Data!I372=2,IF(AND(Raw_Data!AB372&gt;=1,Raw_Data!AB372&lt;=5),6-Raw_Data!AB372,FALSE)))</f>
        <v>0</v>
      </c>
      <c r="U372" t="b">
        <f>IF(Raw_Data!A372&gt;=1,IF(Raw_Data!I372=2,IF(AND(Raw_Data!AC372&gt;=1,Raw_Data!AC372&lt;=2),Raw_Data!AC372,FALSE)))</f>
        <v>0</v>
      </c>
      <c r="V372" t="b">
        <f>IF(U372=1,IF(Raw_Data!I372=2,IF(AND(Raw_Data!AD372&gt;=1,Raw_Data!AD372&lt;=4),Raw_Data!AD372,FALSE)))</f>
        <v>0</v>
      </c>
      <c r="W372" t="b">
        <f>IF(U372=1,IF(Raw_Data!I372=2,IF(AND(Raw_Data!AE372&gt;=1,Raw_Data!AE372&lt;=4),5-Raw_Data!AE372,FALSE)))</f>
        <v>0</v>
      </c>
      <c r="X372" t="b">
        <f>IF(U372=1,IF(Raw_Data!I372=2,IF(AND(Raw_Data!AF372&gt;=1,Raw_Data!AF372&lt;=4),5-Raw_Data!AF372,FALSE)))</f>
        <v>0</v>
      </c>
      <c r="Y372" t="b">
        <f>IF(Raw_Data!A372&gt;=1,IF(Raw_Data!I372=2,IF(AND(Raw_Data!AG372&gt;=1,Raw_Data!AG372&lt;=5),Raw_Data!AG372,FALSE)))</f>
        <v>0</v>
      </c>
      <c r="Z372" t="b">
        <f>IF(Raw_Data!A372&gt;=1,IF(Raw_Data!I372=2,IF(AND(Raw_Data!AH372&gt;=1,Raw_Data!AH372&lt;=5),6-Raw_Data!AH372,FALSE)))</f>
        <v>0</v>
      </c>
      <c r="AA372" t="b">
        <f>IF(Raw_Data!A372&gt;=1,IF(Raw_Data!I372=2,IF(AND(Raw_Data!AI372&gt;=1,Raw_Data!AI372&lt;=5),6-Raw_Data!AI372,FALSE)))</f>
        <v>0</v>
      </c>
      <c r="AB372" t="b">
        <f>IF(Raw_Data!A372&gt;=1,IF(Raw_Data!I372=2,IF(AND(Raw_Data!AJ372&gt;=1,Raw_Data!AJ372&lt;=4),5-Raw_Data!AJ372,FALSE)))</f>
        <v>0</v>
      </c>
      <c r="AC372" t="b">
        <f>IF(Raw_Data!A372&gt;=1,IF(Raw_Data!I372=2,IF(AND(Raw_Data!AK372&gt;=1,Raw_Data!AK372&lt;=5),6-Raw_Data!AK372,FALSE)))</f>
        <v>0</v>
      </c>
      <c r="AD372" t="b">
        <f>IF(Raw_Data!A372&gt;=1,IF(Raw_Data!I372=2,IF(AND(Raw_Data!AL372&gt;=1,Raw_Data!AL372&lt;=5),6-Raw_Data!AL372,FALSE)))</f>
        <v>0</v>
      </c>
      <c r="AE372" t="b">
        <f>IF(Raw_Data!A372&gt;=1,IF(Raw_Data!I372=2,IF(AND(Raw_Data!AM372&gt;=1,Raw_Data!AM372&lt;=5),6-Raw_Data!AM372,FALSE)))</f>
        <v>0</v>
      </c>
      <c r="AF372" t="b">
        <f>IF(Raw_Data!A372&gt;=1,IF(Raw_Data!I372=2,IF(AND(Raw_Data!AN372&gt;=1,Raw_Data!AN372&lt;=4),Raw_Data!AN372,FALSE)))</f>
        <v>0</v>
      </c>
      <c r="AG372" t="b">
        <f>IF(Raw_Data!A372&gt;=1,IF(Raw_Data!I372=2,IF(AND(Raw_Data!AO372&gt;=1,Raw_Data!AO372&lt;=4),Raw_Data!AO372,FALSE)))</f>
        <v>0</v>
      </c>
      <c r="AH372" t="b">
        <f>IF(Raw_Data!A372&gt;=1,IF(Raw_Data!I372=2,IF(AND(Raw_Data!AP372&gt;=1,Raw_Data!AP372&lt;=4),Raw_Data!AP372,FALSE)))</f>
        <v>0</v>
      </c>
      <c r="AI372" t="b">
        <f>IF(Raw_Data!A372&gt;=1,IF(Raw_Data!I372=2,IF(AND(Raw_Data!AQ372&gt;=1,Raw_Data!AQ372&lt;=4),Raw_Data!AQ372,FALSE)))</f>
        <v>0</v>
      </c>
    </row>
    <row r="373" spans="1:35" x14ac:dyDescent="0.25">
      <c r="A373" t="b">
        <f>IF(Raw_Data!A373&gt;=1,Raw_Data!A373,FALSE)</f>
        <v>0</v>
      </c>
      <c r="B373" t="b">
        <f>IF(Raw_Data!A373&gt;=1,IF(Raw_Data!I373=1,IF(AND(Raw_Data!J373&gt;=1,Raw_Data!J373&lt;=4),5-Raw_Data!J373,FALSE)))</f>
        <v>0</v>
      </c>
      <c r="C373" t="b">
        <f>IF(Raw_Data!A373&gt;=1,IF(Raw_Data!I373=1,IF(AND(Raw_Data!K373&gt;=1,Raw_Data!K373&lt;=4),5-Raw_Data!K373,FALSE)))</f>
        <v>0</v>
      </c>
      <c r="D373" t="b">
        <f>IF(Raw_Data!A373&gt;=1,IF(Raw_Data!I373=1,IF(AND(Raw_Data!L373&gt;=1,Raw_Data!L373&lt;=4),5-Raw_Data!L373,FALSE)))</f>
        <v>0</v>
      </c>
      <c r="E373" t="b">
        <f>IF(Raw_Data!A373&gt;=1,IF(Raw_Data!I373=1,IF(AND(Raw_Data!M373&gt;=1,Raw_Data!M373&lt;=4),5-Raw_Data!M373,FALSE)))</f>
        <v>0</v>
      </c>
      <c r="F373" t="b">
        <f>IF(Raw_Data!A373&gt;=1,IF(Raw_Data!I373=1,IF(AND(Raw_Data!N373&gt;=1,Raw_Data!N373&lt;=4),5-Raw_Data!N373,FALSE)))</f>
        <v>0</v>
      </c>
      <c r="G373" t="b">
        <f>IF(Raw_Data!A373&gt;=1,IF(Raw_Data!I373=1,IF(AND(Raw_Data!O373&gt;=1,Raw_Data!O373&lt;=4),Raw_Data!O373,FALSE)))</f>
        <v>0</v>
      </c>
      <c r="H373" t="b">
        <f>IF(Raw_Data!A373&gt;=1,IF(Raw_Data!I373=1,IF(AND(Raw_Data!P373&gt;=1,Raw_Data!P373&lt;=5),Raw_Data!P373,FALSE)))</f>
        <v>0</v>
      </c>
      <c r="I373" t="b">
        <f>IF(Raw_Data!A373&gt;=1,IF(Raw_Data!I373=1,IF(AND(Raw_Data!Q373&gt;=1,Raw_Data!Q373&lt;=5),Raw_Data!Q373,FALSE)))</f>
        <v>0</v>
      </c>
      <c r="J373" t="b">
        <f>IF(Raw_Data!A373&gt;=1,IF(Raw_Data!I373=1,IF(AND(Raw_Data!R373&gt;=1,Raw_Data!R373&lt;=4),5-Raw_Data!R373,FALSE)))</f>
        <v>0</v>
      </c>
      <c r="K373" t="b">
        <f>IF(Raw_Data!A373&gt;=1,IF(Raw_Data!I373=1,IF(AND(Raw_Data!S373&gt;=1,Raw_Data!S373&lt;=4),5-Raw_Data!S373,FALSE)))</f>
        <v>0</v>
      </c>
      <c r="L373" t="b">
        <f>IF(Raw_Data!A373&gt;=1,IF(Raw_Data!I373=1,IF(AND(Raw_Data!T373&gt;=1,Raw_Data!T373&lt;=4),5-Raw_Data!T373,FALSE)))</f>
        <v>0</v>
      </c>
      <c r="M373" t="b">
        <f>IF(Raw_Data!A373&gt;=1,IF(Raw_Data!I373=1,IF(AND(Raw_Data!U373&gt;=1,Raw_Data!U373&lt;=4),Raw_Data!U373,FALSE)))</f>
        <v>0</v>
      </c>
      <c r="N373" t="b">
        <f>IF(Raw_Data!A373&gt;=1,IF(Raw_Data!I373=2,IF(AND(Raw_Data!V373&gt;=1,Raw_Data!V373&lt;=5),Raw_Data!V373,FALSE)))</f>
        <v>0</v>
      </c>
      <c r="O373" t="b">
        <f>IF(Raw_Data!A373&gt;=1,IF(Raw_Data!I373=2,IF(AND(Raw_Data!W373&gt;=1,Raw_Data!W373&lt;=5),Raw_Data!W373,FALSE)))</f>
        <v>0</v>
      </c>
      <c r="P373" t="b">
        <f>IF(Raw_Data!A373&gt;=1,IF(Raw_Data!I373=2,IF(AND(Raw_Data!X373&gt;=1,Raw_Data!X373&lt;=5),6-Raw_Data!X373,FALSE)))</f>
        <v>0</v>
      </c>
      <c r="Q373" t="b">
        <f>IF(Raw_Data!A373&gt;=1,IF(Raw_Data!I373=2,IF(AND(Raw_Data!Y373&gt;=1,Raw_Data!Y373&lt;=5),6-Raw_Data!Y373,FALSE)))</f>
        <v>0</v>
      </c>
      <c r="R373" t="b">
        <f>IF(Raw_Data!A373&gt;=1,IF(Raw_Data!I373=2,IF(AND(Raw_Data!Z373&gt;=1,Raw_Data!Z373&lt;=5),6-Raw_Data!Z373,FALSE)))</f>
        <v>0</v>
      </c>
      <c r="S373" t="b">
        <f>IF(Raw_Data!A373&gt;=1,IF(Raw_Data!I373=2,IF(AND(Raw_Data!AA373&gt;=1,Raw_Data!AA373&lt;=5),Raw_Data!AA373,FALSE)))</f>
        <v>0</v>
      </c>
      <c r="T373" t="b">
        <f>IF(Raw_Data!A373&gt;=1,IF(Raw_Data!I373=2,IF(AND(Raw_Data!AB373&gt;=1,Raw_Data!AB373&lt;=5),6-Raw_Data!AB373,FALSE)))</f>
        <v>0</v>
      </c>
      <c r="U373" t="b">
        <f>IF(Raw_Data!A373&gt;=1,IF(Raw_Data!I373=2,IF(AND(Raw_Data!AC373&gt;=1,Raw_Data!AC373&lt;=2),Raw_Data!AC373,FALSE)))</f>
        <v>0</v>
      </c>
      <c r="V373" t="b">
        <f>IF(U373=1,IF(Raw_Data!I373=2,IF(AND(Raw_Data!AD373&gt;=1,Raw_Data!AD373&lt;=4),Raw_Data!AD373,FALSE)))</f>
        <v>0</v>
      </c>
      <c r="W373" t="b">
        <f>IF(U373=1,IF(Raw_Data!I373=2,IF(AND(Raw_Data!AE373&gt;=1,Raw_Data!AE373&lt;=4),5-Raw_Data!AE373,FALSE)))</f>
        <v>0</v>
      </c>
      <c r="X373" t="b">
        <f>IF(U373=1,IF(Raw_Data!I373=2,IF(AND(Raw_Data!AF373&gt;=1,Raw_Data!AF373&lt;=4),5-Raw_Data!AF373,FALSE)))</f>
        <v>0</v>
      </c>
      <c r="Y373" t="b">
        <f>IF(Raw_Data!A373&gt;=1,IF(Raw_Data!I373=2,IF(AND(Raw_Data!AG373&gt;=1,Raw_Data!AG373&lt;=5),Raw_Data!AG373,FALSE)))</f>
        <v>0</v>
      </c>
      <c r="Z373" t="b">
        <f>IF(Raw_Data!A373&gt;=1,IF(Raw_Data!I373=2,IF(AND(Raw_Data!AH373&gt;=1,Raw_Data!AH373&lt;=5),6-Raw_Data!AH373,FALSE)))</f>
        <v>0</v>
      </c>
      <c r="AA373" t="b">
        <f>IF(Raw_Data!A373&gt;=1,IF(Raw_Data!I373=2,IF(AND(Raw_Data!AI373&gt;=1,Raw_Data!AI373&lt;=5),6-Raw_Data!AI373,FALSE)))</f>
        <v>0</v>
      </c>
      <c r="AB373" t="b">
        <f>IF(Raw_Data!A373&gt;=1,IF(Raw_Data!I373=2,IF(AND(Raw_Data!AJ373&gt;=1,Raw_Data!AJ373&lt;=4),5-Raw_Data!AJ373,FALSE)))</f>
        <v>0</v>
      </c>
      <c r="AC373" t="b">
        <f>IF(Raw_Data!A373&gt;=1,IF(Raw_Data!I373=2,IF(AND(Raw_Data!AK373&gt;=1,Raw_Data!AK373&lt;=5),6-Raw_Data!AK373,FALSE)))</f>
        <v>0</v>
      </c>
      <c r="AD373" t="b">
        <f>IF(Raw_Data!A373&gt;=1,IF(Raw_Data!I373=2,IF(AND(Raw_Data!AL373&gt;=1,Raw_Data!AL373&lt;=5),6-Raw_Data!AL373,FALSE)))</f>
        <v>0</v>
      </c>
      <c r="AE373" t="b">
        <f>IF(Raw_Data!A373&gt;=1,IF(Raw_Data!I373=2,IF(AND(Raw_Data!AM373&gt;=1,Raw_Data!AM373&lt;=5),6-Raw_Data!AM373,FALSE)))</f>
        <v>0</v>
      </c>
      <c r="AF373" t="b">
        <f>IF(Raw_Data!A373&gt;=1,IF(Raw_Data!I373=2,IF(AND(Raw_Data!AN373&gt;=1,Raw_Data!AN373&lt;=4),Raw_Data!AN373,FALSE)))</f>
        <v>0</v>
      </c>
      <c r="AG373" t="b">
        <f>IF(Raw_Data!A373&gt;=1,IF(Raw_Data!I373=2,IF(AND(Raw_Data!AO373&gt;=1,Raw_Data!AO373&lt;=4),Raw_Data!AO373,FALSE)))</f>
        <v>0</v>
      </c>
      <c r="AH373" t="b">
        <f>IF(Raw_Data!A373&gt;=1,IF(Raw_Data!I373=2,IF(AND(Raw_Data!AP373&gt;=1,Raw_Data!AP373&lt;=4),Raw_Data!AP373,FALSE)))</f>
        <v>0</v>
      </c>
      <c r="AI373" t="b">
        <f>IF(Raw_Data!A373&gt;=1,IF(Raw_Data!I373=2,IF(AND(Raw_Data!AQ373&gt;=1,Raw_Data!AQ373&lt;=4),Raw_Data!AQ373,FALSE)))</f>
        <v>0</v>
      </c>
    </row>
    <row r="374" spans="1:35" x14ac:dyDescent="0.25">
      <c r="A374" t="b">
        <f>IF(Raw_Data!A374&gt;=1,Raw_Data!A374,FALSE)</f>
        <v>0</v>
      </c>
      <c r="B374" t="b">
        <f>IF(Raw_Data!A374&gt;=1,IF(Raw_Data!I374=1,IF(AND(Raw_Data!J374&gt;=1,Raw_Data!J374&lt;=4),5-Raw_Data!J374,FALSE)))</f>
        <v>0</v>
      </c>
      <c r="C374" t="b">
        <f>IF(Raw_Data!A374&gt;=1,IF(Raw_Data!I374=1,IF(AND(Raw_Data!K374&gt;=1,Raw_Data!K374&lt;=4),5-Raw_Data!K374,FALSE)))</f>
        <v>0</v>
      </c>
      <c r="D374" t="b">
        <f>IF(Raw_Data!A374&gt;=1,IF(Raw_Data!I374=1,IF(AND(Raw_Data!L374&gt;=1,Raw_Data!L374&lt;=4),5-Raw_Data!L374,FALSE)))</f>
        <v>0</v>
      </c>
      <c r="E374" t="b">
        <f>IF(Raw_Data!A374&gt;=1,IF(Raw_Data!I374=1,IF(AND(Raw_Data!M374&gt;=1,Raw_Data!M374&lt;=4),5-Raw_Data!M374,FALSE)))</f>
        <v>0</v>
      </c>
      <c r="F374" t="b">
        <f>IF(Raw_Data!A374&gt;=1,IF(Raw_Data!I374=1,IF(AND(Raw_Data!N374&gt;=1,Raw_Data!N374&lt;=4),5-Raw_Data!N374,FALSE)))</f>
        <v>0</v>
      </c>
      <c r="G374" t="b">
        <f>IF(Raw_Data!A374&gt;=1,IF(Raw_Data!I374=1,IF(AND(Raw_Data!O374&gt;=1,Raw_Data!O374&lt;=4),Raw_Data!O374,FALSE)))</f>
        <v>0</v>
      </c>
      <c r="H374" t="b">
        <f>IF(Raw_Data!A374&gt;=1,IF(Raw_Data!I374=1,IF(AND(Raw_Data!P374&gt;=1,Raw_Data!P374&lt;=5),Raw_Data!P374,FALSE)))</f>
        <v>0</v>
      </c>
      <c r="I374" t="b">
        <f>IF(Raw_Data!A374&gt;=1,IF(Raw_Data!I374=1,IF(AND(Raw_Data!Q374&gt;=1,Raw_Data!Q374&lt;=5),Raw_Data!Q374,FALSE)))</f>
        <v>0</v>
      </c>
      <c r="J374" t="b">
        <f>IF(Raw_Data!A374&gt;=1,IF(Raw_Data!I374=1,IF(AND(Raw_Data!R374&gt;=1,Raw_Data!R374&lt;=4),5-Raw_Data!R374,FALSE)))</f>
        <v>0</v>
      </c>
      <c r="K374" t="b">
        <f>IF(Raw_Data!A374&gt;=1,IF(Raw_Data!I374=1,IF(AND(Raw_Data!S374&gt;=1,Raw_Data!S374&lt;=4),5-Raw_Data!S374,FALSE)))</f>
        <v>0</v>
      </c>
      <c r="L374" t="b">
        <f>IF(Raw_Data!A374&gt;=1,IF(Raw_Data!I374=1,IF(AND(Raw_Data!T374&gt;=1,Raw_Data!T374&lt;=4),5-Raw_Data!T374,FALSE)))</f>
        <v>0</v>
      </c>
      <c r="M374" t="b">
        <f>IF(Raw_Data!A374&gt;=1,IF(Raw_Data!I374=1,IF(AND(Raw_Data!U374&gt;=1,Raw_Data!U374&lt;=4),Raw_Data!U374,FALSE)))</f>
        <v>0</v>
      </c>
      <c r="N374" t="b">
        <f>IF(Raw_Data!A374&gt;=1,IF(Raw_Data!I374=2,IF(AND(Raw_Data!V374&gt;=1,Raw_Data!V374&lt;=5),Raw_Data!V374,FALSE)))</f>
        <v>0</v>
      </c>
      <c r="O374" t="b">
        <f>IF(Raw_Data!A374&gt;=1,IF(Raw_Data!I374=2,IF(AND(Raw_Data!W374&gt;=1,Raw_Data!W374&lt;=5),Raw_Data!W374,FALSE)))</f>
        <v>0</v>
      </c>
      <c r="P374" t="b">
        <f>IF(Raw_Data!A374&gt;=1,IF(Raw_Data!I374=2,IF(AND(Raw_Data!X374&gt;=1,Raw_Data!X374&lt;=5),6-Raw_Data!X374,FALSE)))</f>
        <v>0</v>
      </c>
      <c r="Q374" t="b">
        <f>IF(Raw_Data!A374&gt;=1,IF(Raw_Data!I374=2,IF(AND(Raw_Data!Y374&gt;=1,Raw_Data!Y374&lt;=5),6-Raw_Data!Y374,FALSE)))</f>
        <v>0</v>
      </c>
      <c r="R374" t="b">
        <f>IF(Raw_Data!A374&gt;=1,IF(Raw_Data!I374=2,IF(AND(Raw_Data!Z374&gt;=1,Raw_Data!Z374&lt;=5),6-Raw_Data!Z374,FALSE)))</f>
        <v>0</v>
      </c>
      <c r="S374" t="b">
        <f>IF(Raw_Data!A374&gt;=1,IF(Raw_Data!I374=2,IF(AND(Raw_Data!AA374&gt;=1,Raw_Data!AA374&lt;=5),Raw_Data!AA374,FALSE)))</f>
        <v>0</v>
      </c>
      <c r="T374" t="b">
        <f>IF(Raw_Data!A374&gt;=1,IF(Raw_Data!I374=2,IF(AND(Raw_Data!AB374&gt;=1,Raw_Data!AB374&lt;=5),6-Raw_Data!AB374,FALSE)))</f>
        <v>0</v>
      </c>
      <c r="U374" t="b">
        <f>IF(Raw_Data!A374&gt;=1,IF(Raw_Data!I374=2,IF(AND(Raw_Data!AC374&gt;=1,Raw_Data!AC374&lt;=2),Raw_Data!AC374,FALSE)))</f>
        <v>0</v>
      </c>
      <c r="V374" t="b">
        <f>IF(U374=1,IF(Raw_Data!I374=2,IF(AND(Raw_Data!AD374&gt;=1,Raw_Data!AD374&lt;=4),Raw_Data!AD374,FALSE)))</f>
        <v>0</v>
      </c>
      <c r="W374" t="b">
        <f>IF(U374=1,IF(Raw_Data!I374=2,IF(AND(Raw_Data!AE374&gt;=1,Raw_Data!AE374&lt;=4),5-Raw_Data!AE374,FALSE)))</f>
        <v>0</v>
      </c>
      <c r="X374" t="b">
        <f>IF(U374=1,IF(Raw_Data!I374=2,IF(AND(Raw_Data!AF374&gt;=1,Raw_Data!AF374&lt;=4),5-Raw_Data!AF374,FALSE)))</f>
        <v>0</v>
      </c>
      <c r="Y374" t="b">
        <f>IF(Raw_Data!A374&gt;=1,IF(Raw_Data!I374=2,IF(AND(Raw_Data!AG374&gt;=1,Raw_Data!AG374&lt;=5),Raw_Data!AG374,FALSE)))</f>
        <v>0</v>
      </c>
      <c r="Z374" t="b">
        <f>IF(Raw_Data!A374&gt;=1,IF(Raw_Data!I374=2,IF(AND(Raw_Data!AH374&gt;=1,Raw_Data!AH374&lt;=5),6-Raw_Data!AH374,FALSE)))</f>
        <v>0</v>
      </c>
      <c r="AA374" t="b">
        <f>IF(Raw_Data!A374&gt;=1,IF(Raw_Data!I374=2,IF(AND(Raw_Data!AI374&gt;=1,Raw_Data!AI374&lt;=5),6-Raw_Data!AI374,FALSE)))</f>
        <v>0</v>
      </c>
      <c r="AB374" t="b">
        <f>IF(Raw_Data!A374&gt;=1,IF(Raw_Data!I374=2,IF(AND(Raw_Data!AJ374&gt;=1,Raw_Data!AJ374&lt;=4),5-Raw_Data!AJ374,FALSE)))</f>
        <v>0</v>
      </c>
      <c r="AC374" t="b">
        <f>IF(Raw_Data!A374&gt;=1,IF(Raw_Data!I374=2,IF(AND(Raw_Data!AK374&gt;=1,Raw_Data!AK374&lt;=5),6-Raw_Data!AK374,FALSE)))</f>
        <v>0</v>
      </c>
      <c r="AD374" t="b">
        <f>IF(Raw_Data!A374&gt;=1,IF(Raw_Data!I374=2,IF(AND(Raw_Data!AL374&gt;=1,Raw_Data!AL374&lt;=5),6-Raw_Data!AL374,FALSE)))</f>
        <v>0</v>
      </c>
      <c r="AE374" t="b">
        <f>IF(Raw_Data!A374&gt;=1,IF(Raw_Data!I374=2,IF(AND(Raw_Data!AM374&gt;=1,Raw_Data!AM374&lt;=5),6-Raw_Data!AM374,FALSE)))</f>
        <v>0</v>
      </c>
      <c r="AF374" t="b">
        <f>IF(Raw_Data!A374&gt;=1,IF(Raw_Data!I374=2,IF(AND(Raw_Data!AN374&gt;=1,Raw_Data!AN374&lt;=4),Raw_Data!AN374,FALSE)))</f>
        <v>0</v>
      </c>
      <c r="AG374" t="b">
        <f>IF(Raw_Data!A374&gt;=1,IF(Raw_Data!I374=2,IF(AND(Raw_Data!AO374&gt;=1,Raw_Data!AO374&lt;=4),Raw_Data!AO374,FALSE)))</f>
        <v>0</v>
      </c>
      <c r="AH374" t="b">
        <f>IF(Raw_Data!A374&gt;=1,IF(Raw_Data!I374=2,IF(AND(Raw_Data!AP374&gt;=1,Raw_Data!AP374&lt;=4),Raw_Data!AP374,FALSE)))</f>
        <v>0</v>
      </c>
      <c r="AI374" t="b">
        <f>IF(Raw_Data!A374&gt;=1,IF(Raw_Data!I374=2,IF(AND(Raw_Data!AQ374&gt;=1,Raw_Data!AQ374&lt;=4),Raw_Data!AQ374,FALSE)))</f>
        <v>0</v>
      </c>
    </row>
    <row r="375" spans="1:35" x14ac:dyDescent="0.25">
      <c r="A375" t="b">
        <f>IF(Raw_Data!A375&gt;=1,Raw_Data!A375,FALSE)</f>
        <v>0</v>
      </c>
      <c r="B375" t="b">
        <f>IF(Raw_Data!A375&gt;=1,IF(Raw_Data!I375=1,IF(AND(Raw_Data!J375&gt;=1,Raw_Data!J375&lt;=4),5-Raw_Data!J375,FALSE)))</f>
        <v>0</v>
      </c>
      <c r="C375" t="b">
        <f>IF(Raw_Data!A375&gt;=1,IF(Raw_Data!I375=1,IF(AND(Raw_Data!K375&gt;=1,Raw_Data!K375&lt;=4),5-Raw_Data!K375,FALSE)))</f>
        <v>0</v>
      </c>
      <c r="D375" t="b">
        <f>IF(Raw_Data!A375&gt;=1,IF(Raw_Data!I375=1,IF(AND(Raw_Data!L375&gt;=1,Raw_Data!L375&lt;=4),5-Raw_Data!L375,FALSE)))</f>
        <v>0</v>
      </c>
      <c r="E375" t="b">
        <f>IF(Raw_Data!A375&gt;=1,IF(Raw_Data!I375=1,IF(AND(Raw_Data!M375&gt;=1,Raw_Data!M375&lt;=4),5-Raw_Data!M375,FALSE)))</f>
        <v>0</v>
      </c>
      <c r="F375" t="b">
        <f>IF(Raw_Data!A375&gt;=1,IF(Raw_Data!I375=1,IF(AND(Raw_Data!N375&gt;=1,Raw_Data!N375&lt;=4),5-Raw_Data!N375,FALSE)))</f>
        <v>0</v>
      </c>
      <c r="G375" t="b">
        <f>IF(Raw_Data!A375&gt;=1,IF(Raw_Data!I375=1,IF(AND(Raw_Data!O375&gt;=1,Raw_Data!O375&lt;=4),Raw_Data!O375,FALSE)))</f>
        <v>0</v>
      </c>
      <c r="H375" t="b">
        <f>IF(Raw_Data!A375&gt;=1,IF(Raw_Data!I375=1,IF(AND(Raw_Data!P375&gt;=1,Raw_Data!P375&lt;=5),Raw_Data!P375,FALSE)))</f>
        <v>0</v>
      </c>
      <c r="I375" t="b">
        <f>IF(Raw_Data!A375&gt;=1,IF(Raw_Data!I375=1,IF(AND(Raw_Data!Q375&gt;=1,Raw_Data!Q375&lt;=5),Raw_Data!Q375,FALSE)))</f>
        <v>0</v>
      </c>
      <c r="J375" t="b">
        <f>IF(Raw_Data!A375&gt;=1,IF(Raw_Data!I375=1,IF(AND(Raw_Data!R375&gt;=1,Raw_Data!R375&lt;=4),5-Raw_Data!R375,FALSE)))</f>
        <v>0</v>
      </c>
      <c r="K375" t="b">
        <f>IF(Raw_Data!A375&gt;=1,IF(Raw_Data!I375=1,IF(AND(Raw_Data!S375&gt;=1,Raw_Data!S375&lt;=4),5-Raw_Data!S375,FALSE)))</f>
        <v>0</v>
      </c>
      <c r="L375" t="b">
        <f>IF(Raw_Data!A375&gt;=1,IF(Raw_Data!I375=1,IF(AND(Raw_Data!T375&gt;=1,Raw_Data!T375&lt;=4),5-Raw_Data!T375,FALSE)))</f>
        <v>0</v>
      </c>
      <c r="M375" t="b">
        <f>IF(Raw_Data!A375&gt;=1,IF(Raw_Data!I375=1,IF(AND(Raw_Data!U375&gt;=1,Raw_Data!U375&lt;=4),Raw_Data!U375,FALSE)))</f>
        <v>0</v>
      </c>
      <c r="N375" t="b">
        <f>IF(Raw_Data!A375&gt;=1,IF(Raw_Data!I375=2,IF(AND(Raw_Data!V375&gt;=1,Raw_Data!V375&lt;=5),Raw_Data!V375,FALSE)))</f>
        <v>0</v>
      </c>
      <c r="O375" t="b">
        <f>IF(Raw_Data!A375&gt;=1,IF(Raw_Data!I375=2,IF(AND(Raw_Data!W375&gt;=1,Raw_Data!W375&lt;=5),Raw_Data!W375,FALSE)))</f>
        <v>0</v>
      </c>
      <c r="P375" t="b">
        <f>IF(Raw_Data!A375&gt;=1,IF(Raw_Data!I375=2,IF(AND(Raw_Data!X375&gt;=1,Raw_Data!X375&lt;=5),6-Raw_Data!X375,FALSE)))</f>
        <v>0</v>
      </c>
      <c r="Q375" t="b">
        <f>IF(Raw_Data!A375&gt;=1,IF(Raw_Data!I375=2,IF(AND(Raw_Data!Y375&gt;=1,Raw_Data!Y375&lt;=5),6-Raw_Data!Y375,FALSE)))</f>
        <v>0</v>
      </c>
      <c r="R375" t="b">
        <f>IF(Raw_Data!A375&gt;=1,IF(Raw_Data!I375=2,IF(AND(Raw_Data!Z375&gt;=1,Raw_Data!Z375&lt;=5),6-Raw_Data!Z375,FALSE)))</f>
        <v>0</v>
      </c>
      <c r="S375" t="b">
        <f>IF(Raw_Data!A375&gt;=1,IF(Raw_Data!I375=2,IF(AND(Raw_Data!AA375&gt;=1,Raw_Data!AA375&lt;=5),Raw_Data!AA375,FALSE)))</f>
        <v>0</v>
      </c>
      <c r="T375" t="b">
        <f>IF(Raw_Data!A375&gt;=1,IF(Raw_Data!I375=2,IF(AND(Raw_Data!AB375&gt;=1,Raw_Data!AB375&lt;=5),6-Raw_Data!AB375,FALSE)))</f>
        <v>0</v>
      </c>
      <c r="U375" t="b">
        <f>IF(Raw_Data!A375&gt;=1,IF(Raw_Data!I375=2,IF(AND(Raw_Data!AC375&gt;=1,Raw_Data!AC375&lt;=2),Raw_Data!AC375,FALSE)))</f>
        <v>0</v>
      </c>
      <c r="V375" t="b">
        <f>IF(U375=1,IF(Raw_Data!I375=2,IF(AND(Raw_Data!AD375&gt;=1,Raw_Data!AD375&lt;=4),Raw_Data!AD375,FALSE)))</f>
        <v>0</v>
      </c>
      <c r="W375" t="b">
        <f>IF(U375=1,IF(Raw_Data!I375=2,IF(AND(Raw_Data!AE375&gt;=1,Raw_Data!AE375&lt;=4),5-Raw_Data!AE375,FALSE)))</f>
        <v>0</v>
      </c>
      <c r="X375" t="b">
        <f>IF(U375=1,IF(Raw_Data!I375=2,IF(AND(Raw_Data!AF375&gt;=1,Raw_Data!AF375&lt;=4),5-Raw_Data!AF375,FALSE)))</f>
        <v>0</v>
      </c>
      <c r="Y375" t="b">
        <f>IF(Raw_Data!A375&gt;=1,IF(Raw_Data!I375=2,IF(AND(Raw_Data!AG375&gt;=1,Raw_Data!AG375&lt;=5),Raw_Data!AG375,FALSE)))</f>
        <v>0</v>
      </c>
      <c r="Z375" t="b">
        <f>IF(Raw_Data!A375&gt;=1,IF(Raw_Data!I375=2,IF(AND(Raw_Data!AH375&gt;=1,Raw_Data!AH375&lt;=5),6-Raw_Data!AH375,FALSE)))</f>
        <v>0</v>
      </c>
      <c r="AA375" t="b">
        <f>IF(Raw_Data!A375&gt;=1,IF(Raw_Data!I375=2,IF(AND(Raw_Data!AI375&gt;=1,Raw_Data!AI375&lt;=5),6-Raw_Data!AI375,FALSE)))</f>
        <v>0</v>
      </c>
      <c r="AB375" t="b">
        <f>IF(Raw_Data!A375&gt;=1,IF(Raw_Data!I375=2,IF(AND(Raw_Data!AJ375&gt;=1,Raw_Data!AJ375&lt;=4),5-Raw_Data!AJ375,FALSE)))</f>
        <v>0</v>
      </c>
      <c r="AC375" t="b">
        <f>IF(Raw_Data!A375&gt;=1,IF(Raw_Data!I375=2,IF(AND(Raw_Data!AK375&gt;=1,Raw_Data!AK375&lt;=5),6-Raw_Data!AK375,FALSE)))</f>
        <v>0</v>
      </c>
      <c r="AD375" t="b">
        <f>IF(Raw_Data!A375&gt;=1,IF(Raw_Data!I375=2,IF(AND(Raw_Data!AL375&gt;=1,Raw_Data!AL375&lt;=5),6-Raw_Data!AL375,FALSE)))</f>
        <v>0</v>
      </c>
      <c r="AE375" t="b">
        <f>IF(Raw_Data!A375&gt;=1,IF(Raw_Data!I375=2,IF(AND(Raw_Data!AM375&gt;=1,Raw_Data!AM375&lt;=5),6-Raw_Data!AM375,FALSE)))</f>
        <v>0</v>
      </c>
      <c r="AF375" t="b">
        <f>IF(Raw_Data!A375&gt;=1,IF(Raw_Data!I375=2,IF(AND(Raw_Data!AN375&gt;=1,Raw_Data!AN375&lt;=4),Raw_Data!AN375,FALSE)))</f>
        <v>0</v>
      </c>
      <c r="AG375" t="b">
        <f>IF(Raw_Data!A375&gt;=1,IF(Raw_Data!I375=2,IF(AND(Raw_Data!AO375&gt;=1,Raw_Data!AO375&lt;=4),Raw_Data!AO375,FALSE)))</f>
        <v>0</v>
      </c>
      <c r="AH375" t="b">
        <f>IF(Raw_Data!A375&gt;=1,IF(Raw_Data!I375=2,IF(AND(Raw_Data!AP375&gt;=1,Raw_Data!AP375&lt;=4),Raw_Data!AP375,FALSE)))</f>
        <v>0</v>
      </c>
      <c r="AI375" t="b">
        <f>IF(Raw_Data!A375&gt;=1,IF(Raw_Data!I375=2,IF(AND(Raw_Data!AQ375&gt;=1,Raw_Data!AQ375&lt;=4),Raw_Data!AQ375,FALSE)))</f>
        <v>0</v>
      </c>
    </row>
    <row r="376" spans="1:35" x14ac:dyDescent="0.25">
      <c r="A376" t="b">
        <f>IF(Raw_Data!A376&gt;=1,Raw_Data!A376,FALSE)</f>
        <v>0</v>
      </c>
      <c r="B376" t="b">
        <f>IF(Raw_Data!A376&gt;=1,IF(Raw_Data!I376=1,IF(AND(Raw_Data!J376&gt;=1,Raw_Data!J376&lt;=4),5-Raw_Data!J376,FALSE)))</f>
        <v>0</v>
      </c>
      <c r="C376" t="b">
        <f>IF(Raw_Data!A376&gt;=1,IF(Raw_Data!I376=1,IF(AND(Raw_Data!K376&gt;=1,Raw_Data!K376&lt;=4),5-Raw_Data!K376,FALSE)))</f>
        <v>0</v>
      </c>
      <c r="D376" t="b">
        <f>IF(Raw_Data!A376&gt;=1,IF(Raw_Data!I376=1,IF(AND(Raw_Data!L376&gt;=1,Raw_Data!L376&lt;=4),5-Raw_Data!L376,FALSE)))</f>
        <v>0</v>
      </c>
      <c r="E376" t="b">
        <f>IF(Raw_Data!A376&gt;=1,IF(Raw_Data!I376=1,IF(AND(Raw_Data!M376&gt;=1,Raw_Data!M376&lt;=4),5-Raw_Data!M376,FALSE)))</f>
        <v>0</v>
      </c>
      <c r="F376" t="b">
        <f>IF(Raw_Data!A376&gt;=1,IF(Raw_Data!I376=1,IF(AND(Raw_Data!N376&gt;=1,Raw_Data!N376&lt;=4),5-Raw_Data!N376,FALSE)))</f>
        <v>0</v>
      </c>
      <c r="G376" t="b">
        <f>IF(Raw_Data!A376&gt;=1,IF(Raw_Data!I376=1,IF(AND(Raw_Data!O376&gt;=1,Raw_Data!O376&lt;=4),Raw_Data!O376,FALSE)))</f>
        <v>0</v>
      </c>
      <c r="H376" t="b">
        <f>IF(Raw_Data!A376&gt;=1,IF(Raw_Data!I376=1,IF(AND(Raw_Data!P376&gt;=1,Raw_Data!P376&lt;=5),Raw_Data!P376,FALSE)))</f>
        <v>0</v>
      </c>
      <c r="I376" t="b">
        <f>IF(Raw_Data!A376&gt;=1,IF(Raw_Data!I376=1,IF(AND(Raw_Data!Q376&gt;=1,Raw_Data!Q376&lt;=5),Raw_Data!Q376,FALSE)))</f>
        <v>0</v>
      </c>
      <c r="J376" t="b">
        <f>IF(Raw_Data!A376&gt;=1,IF(Raw_Data!I376=1,IF(AND(Raw_Data!R376&gt;=1,Raw_Data!R376&lt;=4),5-Raw_Data!R376,FALSE)))</f>
        <v>0</v>
      </c>
      <c r="K376" t="b">
        <f>IF(Raw_Data!A376&gt;=1,IF(Raw_Data!I376=1,IF(AND(Raw_Data!S376&gt;=1,Raw_Data!S376&lt;=4),5-Raw_Data!S376,FALSE)))</f>
        <v>0</v>
      </c>
      <c r="L376" t="b">
        <f>IF(Raw_Data!A376&gt;=1,IF(Raw_Data!I376=1,IF(AND(Raw_Data!T376&gt;=1,Raw_Data!T376&lt;=4),5-Raw_Data!T376,FALSE)))</f>
        <v>0</v>
      </c>
      <c r="M376" t="b">
        <f>IF(Raw_Data!A376&gt;=1,IF(Raw_Data!I376=1,IF(AND(Raw_Data!U376&gt;=1,Raw_Data!U376&lt;=4),Raw_Data!U376,FALSE)))</f>
        <v>0</v>
      </c>
      <c r="N376" t="b">
        <f>IF(Raw_Data!A376&gt;=1,IF(Raw_Data!I376=2,IF(AND(Raw_Data!V376&gt;=1,Raw_Data!V376&lt;=5),Raw_Data!V376,FALSE)))</f>
        <v>0</v>
      </c>
      <c r="O376" t="b">
        <f>IF(Raw_Data!A376&gt;=1,IF(Raw_Data!I376=2,IF(AND(Raw_Data!W376&gt;=1,Raw_Data!W376&lt;=5),Raw_Data!W376,FALSE)))</f>
        <v>0</v>
      </c>
      <c r="P376" t="b">
        <f>IF(Raw_Data!A376&gt;=1,IF(Raw_Data!I376=2,IF(AND(Raw_Data!X376&gt;=1,Raw_Data!X376&lt;=5),6-Raw_Data!X376,FALSE)))</f>
        <v>0</v>
      </c>
      <c r="Q376" t="b">
        <f>IF(Raw_Data!A376&gt;=1,IF(Raw_Data!I376=2,IF(AND(Raw_Data!Y376&gt;=1,Raw_Data!Y376&lt;=5),6-Raw_Data!Y376,FALSE)))</f>
        <v>0</v>
      </c>
      <c r="R376" t="b">
        <f>IF(Raw_Data!A376&gt;=1,IF(Raw_Data!I376=2,IF(AND(Raw_Data!Z376&gt;=1,Raw_Data!Z376&lt;=5),6-Raw_Data!Z376,FALSE)))</f>
        <v>0</v>
      </c>
      <c r="S376" t="b">
        <f>IF(Raw_Data!A376&gt;=1,IF(Raw_Data!I376=2,IF(AND(Raw_Data!AA376&gt;=1,Raw_Data!AA376&lt;=5),Raw_Data!AA376,FALSE)))</f>
        <v>0</v>
      </c>
      <c r="T376" t="b">
        <f>IF(Raw_Data!A376&gt;=1,IF(Raw_Data!I376=2,IF(AND(Raw_Data!AB376&gt;=1,Raw_Data!AB376&lt;=5),6-Raw_Data!AB376,FALSE)))</f>
        <v>0</v>
      </c>
      <c r="U376" t="b">
        <f>IF(Raw_Data!A376&gt;=1,IF(Raw_Data!I376=2,IF(AND(Raw_Data!AC376&gt;=1,Raw_Data!AC376&lt;=2),Raw_Data!AC376,FALSE)))</f>
        <v>0</v>
      </c>
      <c r="V376" t="b">
        <f>IF(U376=1,IF(Raw_Data!I376=2,IF(AND(Raw_Data!AD376&gt;=1,Raw_Data!AD376&lt;=4),Raw_Data!AD376,FALSE)))</f>
        <v>0</v>
      </c>
      <c r="W376" t="b">
        <f>IF(U376=1,IF(Raw_Data!I376=2,IF(AND(Raw_Data!AE376&gt;=1,Raw_Data!AE376&lt;=4),5-Raw_Data!AE376,FALSE)))</f>
        <v>0</v>
      </c>
      <c r="X376" t="b">
        <f>IF(U376=1,IF(Raw_Data!I376=2,IF(AND(Raw_Data!AF376&gt;=1,Raw_Data!AF376&lt;=4),5-Raw_Data!AF376,FALSE)))</f>
        <v>0</v>
      </c>
      <c r="Y376" t="b">
        <f>IF(Raw_Data!A376&gt;=1,IF(Raw_Data!I376=2,IF(AND(Raw_Data!AG376&gt;=1,Raw_Data!AG376&lt;=5),Raw_Data!AG376,FALSE)))</f>
        <v>0</v>
      </c>
      <c r="Z376" t="b">
        <f>IF(Raw_Data!A376&gt;=1,IF(Raw_Data!I376=2,IF(AND(Raw_Data!AH376&gt;=1,Raw_Data!AH376&lt;=5),6-Raw_Data!AH376,FALSE)))</f>
        <v>0</v>
      </c>
      <c r="AA376" t="b">
        <f>IF(Raw_Data!A376&gt;=1,IF(Raw_Data!I376=2,IF(AND(Raw_Data!AI376&gt;=1,Raw_Data!AI376&lt;=5),6-Raw_Data!AI376,FALSE)))</f>
        <v>0</v>
      </c>
      <c r="AB376" t="b">
        <f>IF(Raw_Data!A376&gt;=1,IF(Raw_Data!I376=2,IF(AND(Raw_Data!AJ376&gt;=1,Raw_Data!AJ376&lt;=4),5-Raw_Data!AJ376,FALSE)))</f>
        <v>0</v>
      </c>
      <c r="AC376" t="b">
        <f>IF(Raw_Data!A376&gt;=1,IF(Raw_Data!I376=2,IF(AND(Raw_Data!AK376&gt;=1,Raw_Data!AK376&lt;=5),6-Raw_Data!AK376,FALSE)))</f>
        <v>0</v>
      </c>
      <c r="AD376" t="b">
        <f>IF(Raw_Data!A376&gt;=1,IF(Raw_Data!I376=2,IF(AND(Raw_Data!AL376&gt;=1,Raw_Data!AL376&lt;=5),6-Raw_Data!AL376,FALSE)))</f>
        <v>0</v>
      </c>
      <c r="AE376" t="b">
        <f>IF(Raw_Data!A376&gt;=1,IF(Raw_Data!I376=2,IF(AND(Raw_Data!AM376&gt;=1,Raw_Data!AM376&lt;=5),6-Raw_Data!AM376,FALSE)))</f>
        <v>0</v>
      </c>
      <c r="AF376" t="b">
        <f>IF(Raw_Data!A376&gt;=1,IF(Raw_Data!I376=2,IF(AND(Raw_Data!AN376&gt;=1,Raw_Data!AN376&lt;=4),Raw_Data!AN376,FALSE)))</f>
        <v>0</v>
      </c>
      <c r="AG376" t="b">
        <f>IF(Raw_Data!A376&gt;=1,IF(Raw_Data!I376=2,IF(AND(Raw_Data!AO376&gt;=1,Raw_Data!AO376&lt;=4),Raw_Data!AO376,FALSE)))</f>
        <v>0</v>
      </c>
      <c r="AH376" t="b">
        <f>IF(Raw_Data!A376&gt;=1,IF(Raw_Data!I376=2,IF(AND(Raw_Data!AP376&gt;=1,Raw_Data!AP376&lt;=4),Raw_Data!AP376,FALSE)))</f>
        <v>0</v>
      </c>
      <c r="AI376" t="b">
        <f>IF(Raw_Data!A376&gt;=1,IF(Raw_Data!I376=2,IF(AND(Raw_Data!AQ376&gt;=1,Raw_Data!AQ376&lt;=4),Raw_Data!AQ376,FALSE)))</f>
        <v>0</v>
      </c>
    </row>
    <row r="377" spans="1:35" x14ac:dyDescent="0.25">
      <c r="A377" t="b">
        <f>IF(Raw_Data!A377&gt;=1,Raw_Data!A377,FALSE)</f>
        <v>0</v>
      </c>
      <c r="B377" t="b">
        <f>IF(Raw_Data!A377&gt;=1,IF(Raw_Data!I377=1,IF(AND(Raw_Data!J377&gt;=1,Raw_Data!J377&lt;=4),5-Raw_Data!J377,FALSE)))</f>
        <v>0</v>
      </c>
      <c r="C377" t="b">
        <f>IF(Raw_Data!A377&gt;=1,IF(Raw_Data!I377=1,IF(AND(Raw_Data!K377&gt;=1,Raw_Data!K377&lt;=4),5-Raw_Data!K377,FALSE)))</f>
        <v>0</v>
      </c>
      <c r="D377" t="b">
        <f>IF(Raw_Data!A377&gt;=1,IF(Raw_Data!I377=1,IF(AND(Raw_Data!L377&gt;=1,Raw_Data!L377&lt;=4),5-Raw_Data!L377,FALSE)))</f>
        <v>0</v>
      </c>
      <c r="E377" t="b">
        <f>IF(Raw_Data!A377&gt;=1,IF(Raw_Data!I377=1,IF(AND(Raw_Data!M377&gt;=1,Raw_Data!M377&lt;=4),5-Raw_Data!M377,FALSE)))</f>
        <v>0</v>
      </c>
      <c r="F377" t="b">
        <f>IF(Raw_Data!A377&gt;=1,IF(Raw_Data!I377=1,IF(AND(Raw_Data!N377&gt;=1,Raw_Data!N377&lt;=4),5-Raw_Data!N377,FALSE)))</f>
        <v>0</v>
      </c>
      <c r="G377" t="b">
        <f>IF(Raw_Data!A377&gt;=1,IF(Raw_Data!I377=1,IF(AND(Raw_Data!O377&gt;=1,Raw_Data!O377&lt;=4),Raw_Data!O377,FALSE)))</f>
        <v>0</v>
      </c>
      <c r="H377" t="b">
        <f>IF(Raw_Data!A377&gt;=1,IF(Raw_Data!I377=1,IF(AND(Raw_Data!P377&gt;=1,Raw_Data!P377&lt;=5),Raw_Data!P377,FALSE)))</f>
        <v>0</v>
      </c>
      <c r="I377" t="b">
        <f>IF(Raw_Data!A377&gt;=1,IF(Raw_Data!I377=1,IF(AND(Raw_Data!Q377&gt;=1,Raw_Data!Q377&lt;=5),Raw_Data!Q377,FALSE)))</f>
        <v>0</v>
      </c>
      <c r="J377" t="b">
        <f>IF(Raw_Data!A377&gt;=1,IF(Raw_Data!I377=1,IF(AND(Raw_Data!R377&gt;=1,Raw_Data!R377&lt;=4),5-Raw_Data!R377,FALSE)))</f>
        <v>0</v>
      </c>
      <c r="K377" t="b">
        <f>IF(Raw_Data!A377&gt;=1,IF(Raw_Data!I377=1,IF(AND(Raw_Data!S377&gt;=1,Raw_Data!S377&lt;=4),5-Raw_Data!S377,FALSE)))</f>
        <v>0</v>
      </c>
      <c r="L377" t="b">
        <f>IF(Raw_Data!A377&gt;=1,IF(Raw_Data!I377=1,IF(AND(Raw_Data!T377&gt;=1,Raw_Data!T377&lt;=4),5-Raw_Data!T377,FALSE)))</f>
        <v>0</v>
      </c>
      <c r="M377" t="b">
        <f>IF(Raw_Data!A377&gt;=1,IF(Raw_Data!I377=1,IF(AND(Raw_Data!U377&gt;=1,Raw_Data!U377&lt;=4),Raw_Data!U377,FALSE)))</f>
        <v>0</v>
      </c>
      <c r="N377" t="b">
        <f>IF(Raw_Data!A377&gt;=1,IF(Raw_Data!I377=2,IF(AND(Raw_Data!V377&gt;=1,Raw_Data!V377&lt;=5),Raw_Data!V377,FALSE)))</f>
        <v>0</v>
      </c>
      <c r="O377" t="b">
        <f>IF(Raw_Data!A377&gt;=1,IF(Raw_Data!I377=2,IF(AND(Raw_Data!W377&gt;=1,Raw_Data!W377&lt;=5),Raw_Data!W377,FALSE)))</f>
        <v>0</v>
      </c>
      <c r="P377" t="b">
        <f>IF(Raw_Data!A377&gt;=1,IF(Raw_Data!I377=2,IF(AND(Raw_Data!X377&gt;=1,Raw_Data!X377&lt;=5),6-Raw_Data!X377,FALSE)))</f>
        <v>0</v>
      </c>
      <c r="Q377" t="b">
        <f>IF(Raw_Data!A377&gt;=1,IF(Raw_Data!I377=2,IF(AND(Raw_Data!Y377&gt;=1,Raw_Data!Y377&lt;=5),6-Raw_Data!Y377,FALSE)))</f>
        <v>0</v>
      </c>
      <c r="R377" t="b">
        <f>IF(Raw_Data!A377&gt;=1,IF(Raw_Data!I377=2,IF(AND(Raw_Data!Z377&gt;=1,Raw_Data!Z377&lt;=5),6-Raw_Data!Z377,FALSE)))</f>
        <v>0</v>
      </c>
      <c r="S377" t="b">
        <f>IF(Raw_Data!A377&gt;=1,IF(Raw_Data!I377=2,IF(AND(Raw_Data!AA377&gt;=1,Raw_Data!AA377&lt;=5),Raw_Data!AA377,FALSE)))</f>
        <v>0</v>
      </c>
      <c r="T377" t="b">
        <f>IF(Raw_Data!A377&gt;=1,IF(Raw_Data!I377=2,IF(AND(Raw_Data!AB377&gt;=1,Raw_Data!AB377&lt;=5),6-Raw_Data!AB377,FALSE)))</f>
        <v>0</v>
      </c>
      <c r="U377" t="b">
        <f>IF(Raw_Data!A377&gt;=1,IF(Raw_Data!I377=2,IF(AND(Raw_Data!AC377&gt;=1,Raw_Data!AC377&lt;=2),Raw_Data!AC377,FALSE)))</f>
        <v>0</v>
      </c>
      <c r="V377" t="b">
        <f>IF(U377=1,IF(Raw_Data!I377=2,IF(AND(Raw_Data!AD377&gt;=1,Raw_Data!AD377&lt;=4),Raw_Data!AD377,FALSE)))</f>
        <v>0</v>
      </c>
      <c r="W377" t="b">
        <f>IF(U377=1,IF(Raw_Data!I377=2,IF(AND(Raw_Data!AE377&gt;=1,Raw_Data!AE377&lt;=4),5-Raw_Data!AE377,FALSE)))</f>
        <v>0</v>
      </c>
      <c r="X377" t="b">
        <f>IF(U377=1,IF(Raw_Data!I377=2,IF(AND(Raw_Data!AF377&gt;=1,Raw_Data!AF377&lt;=4),5-Raw_Data!AF377,FALSE)))</f>
        <v>0</v>
      </c>
      <c r="Y377" t="b">
        <f>IF(Raw_Data!A377&gt;=1,IF(Raw_Data!I377=2,IF(AND(Raw_Data!AG377&gt;=1,Raw_Data!AG377&lt;=5),Raw_Data!AG377,FALSE)))</f>
        <v>0</v>
      </c>
      <c r="Z377" t="b">
        <f>IF(Raw_Data!A377&gt;=1,IF(Raw_Data!I377=2,IF(AND(Raw_Data!AH377&gt;=1,Raw_Data!AH377&lt;=5),6-Raw_Data!AH377,FALSE)))</f>
        <v>0</v>
      </c>
      <c r="AA377" t="b">
        <f>IF(Raw_Data!A377&gt;=1,IF(Raw_Data!I377=2,IF(AND(Raw_Data!AI377&gt;=1,Raw_Data!AI377&lt;=5),6-Raw_Data!AI377,FALSE)))</f>
        <v>0</v>
      </c>
      <c r="AB377" t="b">
        <f>IF(Raw_Data!A377&gt;=1,IF(Raw_Data!I377=2,IF(AND(Raw_Data!AJ377&gt;=1,Raw_Data!AJ377&lt;=4),5-Raw_Data!AJ377,FALSE)))</f>
        <v>0</v>
      </c>
      <c r="AC377" t="b">
        <f>IF(Raw_Data!A377&gt;=1,IF(Raw_Data!I377=2,IF(AND(Raw_Data!AK377&gt;=1,Raw_Data!AK377&lt;=5),6-Raw_Data!AK377,FALSE)))</f>
        <v>0</v>
      </c>
      <c r="AD377" t="b">
        <f>IF(Raw_Data!A377&gt;=1,IF(Raw_Data!I377=2,IF(AND(Raw_Data!AL377&gt;=1,Raw_Data!AL377&lt;=5),6-Raw_Data!AL377,FALSE)))</f>
        <v>0</v>
      </c>
      <c r="AE377" t="b">
        <f>IF(Raw_Data!A377&gt;=1,IF(Raw_Data!I377=2,IF(AND(Raw_Data!AM377&gt;=1,Raw_Data!AM377&lt;=5),6-Raw_Data!AM377,FALSE)))</f>
        <v>0</v>
      </c>
      <c r="AF377" t="b">
        <f>IF(Raw_Data!A377&gt;=1,IF(Raw_Data!I377=2,IF(AND(Raw_Data!AN377&gt;=1,Raw_Data!AN377&lt;=4),Raw_Data!AN377,FALSE)))</f>
        <v>0</v>
      </c>
      <c r="AG377" t="b">
        <f>IF(Raw_Data!A377&gt;=1,IF(Raw_Data!I377=2,IF(AND(Raw_Data!AO377&gt;=1,Raw_Data!AO377&lt;=4),Raw_Data!AO377,FALSE)))</f>
        <v>0</v>
      </c>
      <c r="AH377" t="b">
        <f>IF(Raw_Data!A377&gt;=1,IF(Raw_Data!I377=2,IF(AND(Raw_Data!AP377&gt;=1,Raw_Data!AP377&lt;=4),Raw_Data!AP377,FALSE)))</f>
        <v>0</v>
      </c>
      <c r="AI377" t="b">
        <f>IF(Raw_Data!A377&gt;=1,IF(Raw_Data!I377=2,IF(AND(Raw_Data!AQ377&gt;=1,Raw_Data!AQ377&lt;=4),Raw_Data!AQ377,FALSE)))</f>
        <v>0</v>
      </c>
    </row>
    <row r="378" spans="1:35" x14ac:dyDescent="0.25">
      <c r="A378" t="b">
        <f>IF(Raw_Data!A378&gt;=1,Raw_Data!A378,FALSE)</f>
        <v>0</v>
      </c>
      <c r="B378" t="b">
        <f>IF(Raw_Data!A378&gt;=1,IF(Raw_Data!I378=1,IF(AND(Raw_Data!J378&gt;=1,Raw_Data!J378&lt;=4),5-Raw_Data!J378,FALSE)))</f>
        <v>0</v>
      </c>
      <c r="C378" t="b">
        <f>IF(Raw_Data!A378&gt;=1,IF(Raw_Data!I378=1,IF(AND(Raw_Data!K378&gt;=1,Raw_Data!K378&lt;=4),5-Raw_Data!K378,FALSE)))</f>
        <v>0</v>
      </c>
      <c r="D378" t="b">
        <f>IF(Raw_Data!A378&gt;=1,IF(Raw_Data!I378=1,IF(AND(Raw_Data!L378&gt;=1,Raw_Data!L378&lt;=4),5-Raw_Data!L378,FALSE)))</f>
        <v>0</v>
      </c>
      <c r="E378" t="b">
        <f>IF(Raw_Data!A378&gt;=1,IF(Raw_Data!I378=1,IF(AND(Raw_Data!M378&gt;=1,Raw_Data!M378&lt;=4),5-Raw_Data!M378,FALSE)))</f>
        <v>0</v>
      </c>
      <c r="F378" t="b">
        <f>IF(Raw_Data!A378&gt;=1,IF(Raw_Data!I378=1,IF(AND(Raw_Data!N378&gt;=1,Raw_Data!N378&lt;=4),5-Raw_Data!N378,FALSE)))</f>
        <v>0</v>
      </c>
      <c r="G378" t="b">
        <f>IF(Raw_Data!A378&gt;=1,IF(Raw_Data!I378=1,IF(AND(Raw_Data!O378&gt;=1,Raw_Data!O378&lt;=4),Raw_Data!O378,FALSE)))</f>
        <v>0</v>
      </c>
      <c r="H378" t="b">
        <f>IF(Raw_Data!A378&gt;=1,IF(Raw_Data!I378=1,IF(AND(Raw_Data!P378&gt;=1,Raw_Data!P378&lt;=5),Raw_Data!P378,FALSE)))</f>
        <v>0</v>
      </c>
      <c r="I378" t="b">
        <f>IF(Raw_Data!A378&gt;=1,IF(Raw_Data!I378=1,IF(AND(Raw_Data!Q378&gt;=1,Raw_Data!Q378&lt;=5),Raw_Data!Q378,FALSE)))</f>
        <v>0</v>
      </c>
      <c r="J378" t="b">
        <f>IF(Raw_Data!A378&gt;=1,IF(Raw_Data!I378=1,IF(AND(Raw_Data!R378&gt;=1,Raw_Data!R378&lt;=4),5-Raw_Data!R378,FALSE)))</f>
        <v>0</v>
      </c>
      <c r="K378" t="b">
        <f>IF(Raw_Data!A378&gt;=1,IF(Raw_Data!I378=1,IF(AND(Raw_Data!S378&gt;=1,Raw_Data!S378&lt;=4),5-Raw_Data!S378,FALSE)))</f>
        <v>0</v>
      </c>
      <c r="L378" t="b">
        <f>IF(Raw_Data!A378&gt;=1,IF(Raw_Data!I378=1,IF(AND(Raw_Data!T378&gt;=1,Raw_Data!T378&lt;=4),5-Raw_Data!T378,FALSE)))</f>
        <v>0</v>
      </c>
      <c r="M378" t="b">
        <f>IF(Raw_Data!A378&gt;=1,IF(Raw_Data!I378=1,IF(AND(Raw_Data!U378&gt;=1,Raw_Data!U378&lt;=4),Raw_Data!U378,FALSE)))</f>
        <v>0</v>
      </c>
      <c r="N378" t="b">
        <f>IF(Raw_Data!A378&gt;=1,IF(Raw_Data!I378=2,IF(AND(Raw_Data!V378&gt;=1,Raw_Data!V378&lt;=5),Raw_Data!V378,FALSE)))</f>
        <v>0</v>
      </c>
      <c r="O378" t="b">
        <f>IF(Raw_Data!A378&gt;=1,IF(Raw_Data!I378=2,IF(AND(Raw_Data!W378&gt;=1,Raw_Data!W378&lt;=5),Raw_Data!W378,FALSE)))</f>
        <v>0</v>
      </c>
      <c r="P378" t="b">
        <f>IF(Raw_Data!A378&gt;=1,IF(Raw_Data!I378=2,IF(AND(Raw_Data!X378&gt;=1,Raw_Data!X378&lt;=5),6-Raw_Data!X378,FALSE)))</f>
        <v>0</v>
      </c>
      <c r="Q378" t="b">
        <f>IF(Raw_Data!A378&gt;=1,IF(Raw_Data!I378=2,IF(AND(Raw_Data!Y378&gt;=1,Raw_Data!Y378&lt;=5),6-Raw_Data!Y378,FALSE)))</f>
        <v>0</v>
      </c>
      <c r="R378" t="b">
        <f>IF(Raw_Data!A378&gt;=1,IF(Raw_Data!I378=2,IF(AND(Raw_Data!Z378&gt;=1,Raw_Data!Z378&lt;=5),6-Raw_Data!Z378,FALSE)))</f>
        <v>0</v>
      </c>
      <c r="S378" t="b">
        <f>IF(Raw_Data!A378&gt;=1,IF(Raw_Data!I378=2,IF(AND(Raw_Data!AA378&gt;=1,Raw_Data!AA378&lt;=5),Raw_Data!AA378,FALSE)))</f>
        <v>0</v>
      </c>
      <c r="T378" t="b">
        <f>IF(Raw_Data!A378&gt;=1,IF(Raw_Data!I378=2,IF(AND(Raw_Data!AB378&gt;=1,Raw_Data!AB378&lt;=5),6-Raw_Data!AB378,FALSE)))</f>
        <v>0</v>
      </c>
      <c r="U378" t="b">
        <f>IF(Raw_Data!A378&gt;=1,IF(Raw_Data!I378=2,IF(AND(Raw_Data!AC378&gt;=1,Raw_Data!AC378&lt;=2),Raw_Data!AC378,FALSE)))</f>
        <v>0</v>
      </c>
      <c r="V378" t="b">
        <f>IF(U378=1,IF(Raw_Data!I378=2,IF(AND(Raw_Data!AD378&gt;=1,Raw_Data!AD378&lt;=4),Raw_Data!AD378,FALSE)))</f>
        <v>0</v>
      </c>
      <c r="W378" t="b">
        <f>IF(U378=1,IF(Raw_Data!I378=2,IF(AND(Raw_Data!AE378&gt;=1,Raw_Data!AE378&lt;=4),5-Raw_Data!AE378,FALSE)))</f>
        <v>0</v>
      </c>
      <c r="X378" t="b">
        <f>IF(U378=1,IF(Raw_Data!I378=2,IF(AND(Raw_Data!AF378&gt;=1,Raw_Data!AF378&lt;=4),5-Raw_Data!AF378,FALSE)))</f>
        <v>0</v>
      </c>
      <c r="Y378" t="b">
        <f>IF(Raw_Data!A378&gt;=1,IF(Raw_Data!I378=2,IF(AND(Raw_Data!AG378&gt;=1,Raw_Data!AG378&lt;=5),Raw_Data!AG378,FALSE)))</f>
        <v>0</v>
      </c>
      <c r="Z378" t="b">
        <f>IF(Raw_Data!A378&gt;=1,IF(Raw_Data!I378=2,IF(AND(Raw_Data!AH378&gt;=1,Raw_Data!AH378&lt;=5),6-Raw_Data!AH378,FALSE)))</f>
        <v>0</v>
      </c>
      <c r="AA378" t="b">
        <f>IF(Raw_Data!A378&gt;=1,IF(Raw_Data!I378=2,IF(AND(Raw_Data!AI378&gt;=1,Raw_Data!AI378&lt;=5),6-Raw_Data!AI378,FALSE)))</f>
        <v>0</v>
      </c>
      <c r="AB378" t="b">
        <f>IF(Raw_Data!A378&gt;=1,IF(Raw_Data!I378=2,IF(AND(Raw_Data!AJ378&gt;=1,Raw_Data!AJ378&lt;=4),5-Raw_Data!AJ378,FALSE)))</f>
        <v>0</v>
      </c>
      <c r="AC378" t="b">
        <f>IF(Raw_Data!A378&gt;=1,IF(Raw_Data!I378=2,IF(AND(Raw_Data!AK378&gt;=1,Raw_Data!AK378&lt;=5),6-Raw_Data!AK378,FALSE)))</f>
        <v>0</v>
      </c>
      <c r="AD378" t="b">
        <f>IF(Raw_Data!A378&gt;=1,IF(Raw_Data!I378=2,IF(AND(Raw_Data!AL378&gt;=1,Raw_Data!AL378&lt;=5),6-Raw_Data!AL378,FALSE)))</f>
        <v>0</v>
      </c>
      <c r="AE378" t="b">
        <f>IF(Raw_Data!A378&gt;=1,IF(Raw_Data!I378=2,IF(AND(Raw_Data!AM378&gt;=1,Raw_Data!AM378&lt;=5),6-Raw_Data!AM378,FALSE)))</f>
        <v>0</v>
      </c>
      <c r="AF378" t="b">
        <f>IF(Raw_Data!A378&gt;=1,IF(Raw_Data!I378=2,IF(AND(Raw_Data!AN378&gt;=1,Raw_Data!AN378&lt;=4),Raw_Data!AN378,FALSE)))</f>
        <v>0</v>
      </c>
      <c r="AG378" t="b">
        <f>IF(Raw_Data!A378&gt;=1,IF(Raw_Data!I378=2,IF(AND(Raw_Data!AO378&gt;=1,Raw_Data!AO378&lt;=4),Raw_Data!AO378,FALSE)))</f>
        <v>0</v>
      </c>
      <c r="AH378" t="b">
        <f>IF(Raw_Data!A378&gt;=1,IF(Raw_Data!I378=2,IF(AND(Raw_Data!AP378&gt;=1,Raw_Data!AP378&lt;=4),Raw_Data!AP378,FALSE)))</f>
        <v>0</v>
      </c>
      <c r="AI378" t="b">
        <f>IF(Raw_Data!A378&gt;=1,IF(Raw_Data!I378=2,IF(AND(Raw_Data!AQ378&gt;=1,Raw_Data!AQ378&lt;=4),Raw_Data!AQ378,FALSE)))</f>
        <v>0</v>
      </c>
    </row>
    <row r="379" spans="1:35" x14ac:dyDescent="0.25">
      <c r="A379" t="b">
        <f>IF(Raw_Data!A379&gt;=1,Raw_Data!A379,FALSE)</f>
        <v>0</v>
      </c>
      <c r="B379" t="b">
        <f>IF(Raw_Data!A379&gt;=1,IF(Raw_Data!I379=1,IF(AND(Raw_Data!J379&gt;=1,Raw_Data!J379&lt;=4),5-Raw_Data!J379,FALSE)))</f>
        <v>0</v>
      </c>
      <c r="C379" t="b">
        <f>IF(Raw_Data!A379&gt;=1,IF(Raw_Data!I379=1,IF(AND(Raw_Data!K379&gt;=1,Raw_Data!K379&lt;=4),5-Raw_Data!K379,FALSE)))</f>
        <v>0</v>
      </c>
      <c r="D379" t="b">
        <f>IF(Raw_Data!A379&gt;=1,IF(Raw_Data!I379=1,IF(AND(Raw_Data!L379&gt;=1,Raw_Data!L379&lt;=4),5-Raw_Data!L379,FALSE)))</f>
        <v>0</v>
      </c>
      <c r="E379" t="b">
        <f>IF(Raw_Data!A379&gt;=1,IF(Raw_Data!I379=1,IF(AND(Raw_Data!M379&gt;=1,Raw_Data!M379&lt;=4),5-Raw_Data!M379,FALSE)))</f>
        <v>0</v>
      </c>
      <c r="F379" t="b">
        <f>IF(Raw_Data!A379&gt;=1,IF(Raw_Data!I379=1,IF(AND(Raw_Data!N379&gt;=1,Raw_Data!N379&lt;=4),5-Raw_Data!N379,FALSE)))</f>
        <v>0</v>
      </c>
      <c r="G379" t="b">
        <f>IF(Raw_Data!A379&gt;=1,IF(Raw_Data!I379=1,IF(AND(Raw_Data!O379&gt;=1,Raw_Data!O379&lt;=4),Raw_Data!O379,FALSE)))</f>
        <v>0</v>
      </c>
      <c r="H379" t="b">
        <f>IF(Raw_Data!A379&gt;=1,IF(Raw_Data!I379=1,IF(AND(Raw_Data!P379&gt;=1,Raw_Data!P379&lt;=5),Raw_Data!P379,FALSE)))</f>
        <v>0</v>
      </c>
      <c r="I379" t="b">
        <f>IF(Raw_Data!A379&gt;=1,IF(Raw_Data!I379=1,IF(AND(Raw_Data!Q379&gt;=1,Raw_Data!Q379&lt;=5),Raw_Data!Q379,FALSE)))</f>
        <v>0</v>
      </c>
      <c r="J379" t="b">
        <f>IF(Raw_Data!A379&gt;=1,IF(Raw_Data!I379=1,IF(AND(Raw_Data!R379&gt;=1,Raw_Data!R379&lt;=4),5-Raw_Data!R379,FALSE)))</f>
        <v>0</v>
      </c>
      <c r="K379" t="b">
        <f>IF(Raw_Data!A379&gt;=1,IF(Raw_Data!I379=1,IF(AND(Raw_Data!S379&gt;=1,Raw_Data!S379&lt;=4),5-Raw_Data!S379,FALSE)))</f>
        <v>0</v>
      </c>
      <c r="L379" t="b">
        <f>IF(Raw_Data!A379&gt;=1,IF(Raw_Data!I379=1,IF(AND(Raw_Data!T379&gt;=1,Raw_Data!T379&lt;=4),5-Raw_Data!T379,FALSE)))</f>
        <v>0</v>
      </c>
      <c r="M379" t="b">
        <f>IF(Raw_Data!A379&gt;=1,IF(Raw_Data!I379=1,IF(AND(Raw_Data!U379&gt;=1,Raw_Data!U379&lt;=4),Raw_Data!U379,FALSE)))</f>
        <v>0</v>
      </c>
      <c r="N379" t="b">
        <f>IF(Raw_Data!A379&gt;=1,IF(Raw_Data!I379=2,IF(AND(Raw_Data!V379&gt;=1,Raw_Data!V379&lt;=5),Raw_Data!V379,FALSE)))</f>
        <v>0</v>
      </c>
      <c r="O379" t="b">
        <f>IF(Raw_Data!A379&gt;=1,IF(Raw_Data!I379=2,IF(AND(Raw_Data!W379&gt;=1,Raw_Data!W379&lt;=5),Raw_Data!W379,FALSE)))</f>
        <v>0</v>
      </c>
      <c r="P379" t="b">
        <f>IF(Raw_Data!A379&gt;=1,IF(Raw_Data!I379=2,IF(AND(Raw_Data!X379&gt;=1,Raw_Data!X379&lt;=5),6-Raw_Data!X379,FALSE)))</f>
        <v>0</v>
      </c>
      <c r="Q379" t="b">
        <f>IF(Raw_Data!A379&gt;=1,IF(Raw_Data!I379=2,IF(AND(Raw_Data!Y379&gt;=1,Raw_Data!Y379&lt;=5),6-Raw_Data!Y379,FALSE)))</f>
        <v>0</v>
      </c>
      <c r="R379" t="b">
        <f>IF(Raw_Data!A379&gt;=1,IF(Raw_Data!I379=2,IF(AND(Raw_Data!Z379&gt;=1,Raw_Data!Z379&lt;=5),6-Raw_Data!Z379,FALSE)))</f>
        <v>0</v>
      </c>
      <c r="S379" t="b">
        <f>IF(Raw_Data!A379&gt;=1,IF(Raw_Data!I379=2,IF(AND(Raw_Data!AA379&gt;=1,Raw_Data!AA379&lt;=5),Raw_Data!AA379,FALSE)))</f>
        <v>0</v>
      </c>
      <c r="T379" t="b">
        <f>IF(Raw_Data!A379&gt;=1,IF(Raw_Data!I379=2,IF(AND(Raw_Data!AB379&gt;=1,Raw_Data!AB379&lt;=5),6-Raw_Data!AB379,FALSE)))</f>
        <v>0</v>
      </c>
      <c r="U379" t="b">
        <f>IF(Raw_Data!A379&gt;=1,IF(Raw_Data!I379=2,IF(AND(Raw_Data!AC379&gt;=1,Raw_Data!AC379&lt;=2),Raw_Data!AC379,FALSE)))</f>
        <v>0</v>
      </c>
      <c r="V379" t="b">
        <f>IF(U379=1,IF(Raw_Data!I379=2,IF(AND(Raw_Data!AD379&gt;=1,Raw_Data!AD379&lt;=4),Raw_Data!AD379,FALSE)))</f>
        <v>0</v>
      </c>
      <c r="W379" t="b">
        <f>IF(U379=1,IF(Raw_Data!I379=2,IF(AND(Raw_Data!AE379&gt;=1,Raw_Data!AE379&lt;=4),5-Raw_Data!AE379,FALSE)))</f>
        <v>0</v>
      </c>
      <c r="X379" t="b">
        <f>IF(U379=1,IF(Raw_Data!I379=2,IF(AND(Raw_Data!AF379&gt;=1,Raw_Data!AF379&lt;=4),5-Raw_Data!AF379,FALSE)))</f>
        <v>0</v>
      </c>
      <c r="Y379" t="b">
        <f>IF(Raw_Data!A379&gt;=1,IF(Raw_Data!I379=2,IF(AND(Raw_Data!AG379&gt;=1,Raw_Data!AG379&lt;=5),Raw_Data!AG379,FALSE)))</f>
        <v>0</v>
      </c>
      <c r="Z379" t="b">
        <f>IF(Raw_Data!A379&gt;=1,IF(Raw_Data!I379=2,IF(AND(Raw_Data!AH379&gt;=1,Raw_Data!AH379&lt;=5),6-Raw_Data!AH379,FALSE)))</f>
        <v>0</v>
      </c>
      <c r="AA379" t="b">
        <f>IF(Raw_Data!A379&gt;=1,IF(Raw_Data!I379=2,IF(AND(Raw_Data!AI379&gt;=1,Raw_Data!AI379&lt;=5),6-Raw_Data!AI379,FALSE)))</f>
        <v>0</v>
      </c>
      <c r="AB379" t="b">
        <f>IF(Raw_Data!A379&gt;=1,IF(Raw_Data!I379=2,IF(AND(Raw_Data!AJ379&gt;=1,Raw_Data!AJ379&lt;=4),5-Raw_Data!AJ379,FALSE)))</f>
        <v>0</v>
      </c>
      <c r="AC379" t="b">
        <f>IF(Raw_Data!A379&gt;=1,IF(Raw_Data!I379=2,IF(AND(Raw_Data!AK379&gt;=1,Raw_Data!AK379&lt;=5),6-Raw_Data!AK379,FALSE)))</f>
        <v>0</v>
      </c>
      <c r="AD379" t="b">
        <f>IF(Raw_Data!A379&gt;=1,IF(Raw_Data!I379=2,IF(AND(Raw_Data!AL379&gt;=1,Raw_Data!AL379&lt;=5),6-Raw_Data!AL379,FALSE)))</f>
        <v>0</v>
      </c>
      <c r="AE379" t="b">
        <f>IF(Raw_Data!A379&gt;=1,IF(Raw_Data!I379=2,IF(AND(Raw_Data!AM379&gt;=1,Raw_Data!AM379&lt;=5),6-Raw_Data!AM379,FALSE)))</f>
        <v>0</v>
      </c>
      <c r="AF379" t="b">
        <f>IF(Raw_Data!A379&gt;=1,IF(Raw_Data!I379=2,IF(AND(Raw_Data!AN379&gt;=1,Raw_Data!AN379&lt;=4),Raw_Data!AN379,FALSE)))</f>
        <v>0</v>
      </c>
      <c r="AG379" t="b">
        <f>IF(Raw_Data!A379&gt;=1,IF(Raw_Data!I379=2,IF(AND(Raw_Data!AO379&gt;=1,Raw_Data!AO379&lt;=4),Raw_Data!AO379,FALSE)))</f>
        <v>0</v>
      </c>
      <c r="AH379" t="b">
        <f>IF(Raw_Data!A379&gt;=1,IF(Raw_Data!I379=2,IF(AND(Raw_Data!AP379&gt;=1,Raw_Data!AP379&lt;=4),Raw_Data!AP379,FALSE)))</f>
        <v>0</v>
      </c>
      <c r="AI379" t="b">
        <f>IF(Raw_Data!A379&gt;=1,IF(Raw_Data!I379=2,IF(AND(Raw_Data!AQ379&gt;=1,Raw_Data!AQ379&lt;=4),Raw_Data!AQ379,FALSE)))</f>
        <v>0</v>
      </c>
    </row>
    <row r="380" spans="1:35" x14ac:dyDescent="0.25">
      <c r="A380" t="b">
        <f>IF(Raw_Data!A380&gt;=1,Raw_Data!A380,FALSE)</f>
        <v>0</v>
      </c>
      <c r="B380" t="b">
        <f>IF(Raw_Data!A380&gt;=1,IF(Raw_Data!I380=1,IF(AND(Raw_Data!J380&gt;=1,Raw_Data!J380&lt;=4),5-Raw_Data!J380,FALSE)))</f>
        <v>0</v>
      </c>
      <c r="C380" t="b">
        <f>IF(Raw_Data!A380&gt;=1,IF(Raw_Data!I380=1,IF(AND(Raw_Data!K380&gt;=1,Raw_Data!K380&lt;=4),5-Raw_Data!K380,FALSE)))</f>
        <v>0</v>
      </c>
      <c r="D380" t="b">
        <f>IF(Raw_Data!A380&gt;=1,IF(Raw_Data!I380=1,IF(AND(Raw_Data!L380&gt;=1,Raw_Data!L380&lt;=4),5-Raw_Data!L380,FALSE)))</f>
        <v>0</v>
      </c>
      <c r="E380" t="b">
        <f>IF(Raw_Data!A380&gt;=1,IF(Raw_Data!I380=1,IF(AND(Raw_Data!M380&gt;=1,Raw_Data!M380&lt;=4),5-Raw_Data!M380,FALSE)))</f>
        <v>0</v>
      </c>
      <c r="F380" t="b">
        <f>IF(Raw_Data!A380&gt;=1,IF(Raw_Data!I380=1,IF(AND(Raw_Data!N380&gt;=1,Raw_Data!N380&lt;=4),5-Raw_Data!N380,FALSE)))</f>
        <v>0</v>
      </c>
      <c r="G380" t="b">
        <f>IF(Raw_Data!A380&gt;=1,IF(Raw_Data!I380=1,IF(AND(Raw_Data!O380&gt;=1,Raw_Data!O380&lt;=4),Raw_Data!O380,FALSE)))</f>
        <v>0</v>
      </c>
      <c r="H380" t="b">
        <f>IF(Raw_Data!A380&gt;=1,IF(Raw_Data!I380=1,IF(AND(Raw_Data!P380&gt;=1,Raw_Data!P380&lt;=5),Raw_Data!P380,FALSE)))</f>
        <v>0</v>
      </c>
      <c r="I380" t="b">
        <f>IF(Raw_Data!A380&gt;=1,IF(Raw_Data!I380=1,IF(AND(Raw_Data!Q380&gt;=1,Raw_Data!Q380&lt;=5),Raw_Data!Q380,FALSE)))</f>
        <v>0</v>
      </c>
      <c r="J380" t="b">
        <f>IF(Raw_Data!A380&gt;=1,IF(Raw_Data!I380=1,IF(AND(Raw_Data!R380&gt;=1,Raw_Data!R380&lt;=4),5-Raw_Data!R380,FALSE)))</f>
        <v>0</v>
      </c>
      <c r="K380" t="b">
        <f>IF(Raw_Data!A380&gt;=1,IF(Raw_Data!I380=1,IF(AND(Raw_Data!S380&gt;=1,Raw_Data!S380&lt;=4),5-Raw_Data!S380,FALSE)))</f>
        <v>0</v>
      </c>
      <c r="L380" t="b">
        <f>IF(Raw_Data!A380&gt;=1,IF(Raw_Data!I380=1,IF(AND(Raw_Data!T380&gt;=1,Raw_Data!T380&lt;=4),5-Raw_Data!T380,FALSE)))</f>
        <v>0</v>
      </c>
      <c r="M380" t="b">
        <f>IF(Raw_Data!A380&gt;=1,IF(Raw_Data!I380=1,IF(AND(Raw_Data!U380&gt;=1,Raw_Data!U380&lt;=4),Raw_Data!U380,FALSE)))</f>
        <v>0</v>
      </c>
      <c r="N380" t="b">
        <f>IF(Raw_Data!A380&gt;=1,IF(Raw_Data!I380=2,IF(AND(Raw_Data!V380&gt;=1,Raw_Data!V380&lt;=5),Raw_Data!V380,FALSE)))</f>
        <v>0</v>
      </c>
      <c r="O380" t="b">
        <f>IF(Raw_Data!A380&gt;=1,IF(Raw_Data!I380=2,IF(AND(Raw_Data!W380&gt;=1,Raw_Data!W380&lt;=5),Raw_Data!W380,FALSE)))</f>
        <v>0</v>
      </c>
      <c r="P380" t="b">
        <f>IF(Raw_Data!A380&gt;=1,IF(Raw_Data!I380=2,IF(AND(Raw_Data!X380&gt;=1,Raw_Data!X380&lt;=5),6-Raw_Data!X380,FALSE)))</f>
        <v>0</v>
      </c>
      <c r="Q380" t="b">
        <f>IF(Raw_Data!A380&gt;=1,IF(Raw_Data!I380=2,IF(AND(Raw_Data!Y380&gt;=1,Raw_Data!Y380&lt;=5),6-Raw_Data!Y380,FALSE)))</f>
        <v>0</v>
      </c>
      <c r="R380" t="b">
        <f>IF(Raw_Data!A380&gt;=1,IF(Raw_Data!I380=2,IF(AND(Raw_Data!Z380&gt;=1,Raw_Data!Z380&lt;=5),6-Raw_Data!Z380,FALSE)))</f>
        <v>0</v>
      </c>
      <c r="S380" t="b">
        <f>IF(Raw_Data!A380&gt;=1,IF(Raw_Data!I380=2,IF(AND(Raw_Data!AA380&gt;=1,Raw_Data!AA380&lt;=5),Raw_Data!AA380,FALSE)))</f>
        <v>0</v>
      </c>
      <c r="T380" t="b">
        <f>IF(Raw_Data!A380&gt;=1,IF(Raw_Data!I380=2,IF(AND(Raw_Data!AB380&gt;=1,Raw_Data!AB380&lt;=5),6-Raw_Data!AB380,FALSE)))</f>
        <v>0</v>
      </c>
      <c r="U380" t="b">
        <f>IF(Raw_Data!A380&gt;=1,IF(Raw_Data!I380=2,IF(AND(Raw_Data!AC380&gt;=1,Raw_Data!AC380&lt;=2),Raw_Data!AC380,FALSE)))</f>
        <v>0</v>
      </c>
      <c r="V380" t="b">
        <f>IF(U380=1,IF(Raw_Data!I380=2,IF(AND(Raw_Data!AD380&gt;=1,Raw_Data!AD380&lt;=4),Raw_Data!AD380,FALSE)))</f>
        <v>0</v>
      </c>
      <c r="W380" t="b">
        <f>IF(U380=1,IF(Raw_Data!I380=2,IF(AND(Raw_Data!AE380&gt;=1,Raw_Data!AE380&lt;=4),5-Raw_Data!AE380,FALSE)))</f>
        <v>0</v>
      </c>
      <c r="X380" t="b">
        <f>IF(U380=1,IF(Raw_Data!I380=2,IF(AND(Raw_Data!AF380&gt;=1,Raw_Data!AF380&lt;=4),5-Raw_Data!AF380,FALSE)))</f>
        <v>0</v>
      </c>
      <c r="Y380" t="b">
        <f>IF(Raw_Data!A380&gt;=1,IF(Raw_Data!I380=2,IF(AND(Raw_Data!AG380&gt;=1,Raw_Data!AG380&lt;=5),Raw_Data!AG380,FALSE)))</f>
        <v>0</v>
      </c>
      <c r="Z380" t="b">
        <f>IF(Raw_Data!A380&gt;=1,IF(Raw_Data!I380=2,IF(AND(Raw_Data!AH380&gt;=1,Raw_Data!AH380&lt;=5),6-Raw_Data!AH380,FALSE)))</f>
        <v>0</v>
      </c>
      <c r="AA380" t="b">
        <f>IF(Raw_Data!A380&gt;=1,IF(Raw_Data!I380=2,IF(AND(Raw_Data!AI380&gt;=1,Raw_Data!AI380&lt;=5),6-Raw_Data!AI380,FALSE)))</f>
        <v>0</v>
      </c>
      <c r="AB380" t="b">
        <f>IF(Raw_Data!A380&gt;=1,IF(Raw_Data!I380=2,IF(AND(Raw_Data!AJ380&gt;=1,Raw_Data!AJ380&lt;=4),5-Raw_Data!AJ380,FALSE)))</f>
        <v>0</v>
      </c>
      <c r="AC380" t="b">
        <f>IF(Raw_Data!A380&gt;=1,IF(Raw_Data!I380=2,IF(AND(Raw_Data!AK380&gt;=1,Raw_Data!AK380&lt;=5),6-Raw_Data!AK380,FALSE)))</f>
        <v>0</v>
      </c>
      <c r="AD380" t="b">
        <f>IF(Raw_Data!A380&gt;=1,IF(Raw_Data!I380=2,IF(AND(Raw_Data!AL380&gt;=1,Raw_Data!AL380&lt;=5),6-Raw_Data!AL380,FALSE)))</f>
        <v>0</v>
      </c>
      <c r="AE380" t="b">
        <f>IF(Raw_Data!A380&gt;=1,IF(Raw_Data!I380=2,IF(AND(Raw_Data!AM380&gt;=1,Raw_Data!AM380&lt;=5),6-Raw_Data!AM380,FALSE)))</f>
        <v>0</v>
      </c>
      <c r="AF380" t="b">
        <f>IF(Raw_Data!A380&gt;=1,IF(Raw_Data!I380=2,IF(AND(Raw_Data!AN380&gt;=1,Raw_Data!AN380&lt;=4),Raw_Data!AN380,FALSE)))</f>
        <v>0</v>
      </c>
      <c r="AG380" t="b">
        <f>IF(Raw_Data!A380&gt;=1,IF(Raw_Data!I380=2,IF(AND(Raw_Data!AO380&gt;=1,Raw_Data!AO380&lt;=4),Raw_Data!AO380,FALSE)))</f>
        <v>0</v>
      </c>
      <c r="AH380" t="b">
        <f>IF(Raw_Data!A380&gt;=1,IF(Raw_Data!I380=2,IF(AND(Raw_Data!AP380&gt;=1,Raw_Data!AP380&lt;=4),Raw_Data!AP380,FALSE)))</f>
        <v>0</v>
      </c>
      <c r="AI380" t="b">
        <f>IF(Raw_Data!A380&gt;=1,IF(Raw_Data!I380=2,IF(AND(Raw_Data!AQ380&gt;=1,Raw_Data!AQ380&lt;=4),Raw_Data!AQ380,FALSE)))</f>
        <v>0</v>
      </c>
    </row>
    <row r="381" spans="1:35" x14ac:dyDescent="0.25">
      <c r="A381" t="b">
        <f>IF(Raw_Data!A381&gt;=1,Raw_Data!A381,FALSE)</f>
        <v>0</v>
      </c>
      <c r="B381" t="b">
        <f>IF(Raw_Data!A381&gt;=1,IF(Raw_Data!I381=1,IF(AND(Raw_Data!J381&gt;=1,Raw_Data!J381&lt;=4),5-Raw_Data!J381,FALSE)))</f>
        <v>0</v>
      </c>
      <c r="C381" t="b">
        <f>IF(Raw_Data!A381&gt;=1,IF(Raw_Data!I381=1,IF(AND(Raw_Data!K381&gt;=1,Raw_Data!K381&lt;=4),5-Raw_Data!K381,FALSE)))</f>
        <v>0</v>
      </c>
      <c r="D381" t="b">
        <f>IF(Raw_Data!A381&gt;=1,IF(Raw_Data!I381=1,IF(AND(Raw_Data!L381&gt;=1,Raw_Data!L381&lt;=4),5-Raw_Data!L381,FALSE)))</f>
        <v>0</v>
      </c>
      <c r="E381" t="b">
        <f>IF(Raw_Data!A381&gt;=1,IF(Raw_Data!I381=1,IF(AND(Raw_Data!M381&gt;=1,Raw_Data!M381&lt;=4),5-Raw_Data!M381,FALSE)))</f>
        <v>0</v>
      </c>
      <c r="F381" t="b">
        <f>IF(Raw_Data!A381&gt;=1,IF(Raw_Data!I381=1,IF(AND(Raw_Data!N381&gt;=1,Raw_Data!N381&lt;=4),5-Raw_Data!N381,FALSE)))</f>
        <v>0</v>
      </c>
      <c r="G381" t="b">
        <f>IF(Raw_Data!A381&gt;=1,IF(Raw_Data!I381=1,IF(AND(Raw_Data!O381&gt;=1,Raw_Data!O381&lt;=4),Raw_Data!O381,FALSE)))</f>
        <v>0</v>
      </c>
      <c r="H381" t="b">
        <f>IF(Raw_Data!A381&gt;=1,IF(Raw_Data!I381=1,IF(AND(Raw_Data!P381&gt;=1,Raw_Data!P381&lt;=5),Raw_Data!P381,FALSE)))</f>
        <v>0</v>
      </c>
      <c r="I381" t="b">
        <f>IF(Raw_Data!A381&gt;=1,IF(Raw_Data!I381=1,IF(AND(Raw_Data!Q381&gt;=1,Raw_Data!Q381&lt;=5),Raw_Data!Q381,FALSE)))</f>
        <v>0</v>
      </c>
      <c r="J381" t="b">
        <f>IF(Raw_Data!A381&gt;=1,IF(Raw_Data!I381=1,IF(AND(Raw_Data!R381&gt;=1,Raw_Data!R381&lt;=4),5-Raw_Data!R381,FALSE)))</f>
        <v>0</v>
      </c>
      <c r="K381" t="b">
        <f>IF(Raw_Data!A381&gt;=1,IF(Raw_Data!I381=1,IF(AND(Raw_Data!S381&gt;=1,Raw_Data!S381&lt;=4),5-Raw_Data!S381,FALSE)))</f>
        <v>0</v>
      </c>
      <c r="L381" t="b">
        <f>IF(Raw_Data!A381&gt;=1,IF(Raw_Data!I381=1,IF(AND(Raw_Data!T381&gt;=1,Raw_Data!T381&lt;=4),5-Raw_Data!T381,FALSE)))</f>
        <v>0</v>
      </c>
      <c r="M381" t="b">
        <f>IF(Raw_Data!A381&gt;=1,IF(Raw_Data!I381=1,IF(AND(Raw_Data!U381&gt;=1,Raw_Data!U381&lt;=4),Raw_Data!U381,FALSE)))</f>
        <v>0</v>
      </c>
      <c r="N381" t="b">
        <f>IF(Raw_Data!A381&gt;=1,IF(Raw_Data!I381=2,IF(AND(Raw_Data!V381&gt;=1,Raw_Data!V381&lt;=5),Raw_Data!V381,FALSE)))</f>
        <v>0</v>
      </c>
      <c r="O381" t="b">
        <f>IF(Raw_Data!A381&gt;=1,IF(Raw_Data!I381=2,IF(AND(Raw_Data!W381&gt;=1,Raw_Data!W381&lt;=5),Raw_Data!W381,FALSE)))</f>
        <v>0</v>
      </c>
      <c r="P381" t="b">
        <f>IF(Raw_Data!A381&gt;=1,IF(Raw_Data!I381=2,IF(AND(Raw_Data!X381&gt;=1,Raw_Data!X381&lt;=5),6-Raw_Data!X381,FALSE)))</f>
        <v>0</v>
      </c>
      <c r="Q381" t="b">
        <f>IF(Raw_Data!A381&gt;=1,IF(Raw_Data!I381=2,IF(AND(Raw_Data!Y381&gt;=1,Raw_Data!Y381&lt;=5),6-Raw_Data!Y381,FALSE)))</f>
        <v>0</v>
      </c>
      <c r="R381" t="b">
        <f>IF(Raw_Data!A381&gt;=1,IF(Raw_Data!I381=2,IF(AND(Raw_Data!Z381&gt;=1,Raw_Data!Z381&lt;=5),6-Raw_Data!Z381,FALSE)))</f>
        <v>0</v>
      </c>
      <c r="S381" t="b">
        <f>IF(Raw_Data!A381&gt;=1,IF(Raw_Data!I381=2,IF(AND(Raw_Data!AA381&gt;=1,Raw_Data!AA381&lt;=5),Raw_Data!AA381,FALSE)))</f>
        <v>0</v>
      </c>
      <c r="T381" t="b">
        <f>IF(Raw_Data!A381&gt;=1,IF(Raw_Data!I381=2,IF(AND(Raw_Data!AB381&gt;=1,Raw_Data!AB381&lt;=5),6-Raw_Data!AB381,FALSE)))</f>
        <v>0</v>
      </c>
      <c r="U381" t="b">
        <f>IF(Raw_Data!A381&gt;=1,IF(Raw_Data!I381=2,IF(AND(Raw_Data!AC381&gt;=1,Raw_Data!AC381&lt;=2),Raw_Data!AC381,FALSE)))</f>
        <v>0</v>
      </c>
      <c r="V381" t="b">
        <f>IF(U381=1,IF(Raw_Data!I381=2,IF(AND(Raw_Data!AD381&gt;=1,Raw_Data!AD381&lt;=4),Raw_Data!AD381,FALSE)))</f>
        <v>0</v>
      </c>
      <c r="W381" t="b">
        <f>IF(U381=1,IF(Raw_Data!I381=2,IF(AND(Raw_Data!AE381&gt;=1,Raw_Data!AE381&lt;=4),5-Raw_Data!AE381,FALSE)))</f>
        <v>0</v>
      </c>
      <c r="X381" t="b">
        <f>IF(U381=1,IF(Raw_Data!I381=2,IF(AND(Raw_Data!AF381&gt;=1,Raw_Data!AF381&lt;=4),5-Raw_Data!AF381,FALSE)))</f>
        <v>0</v>
      </c>
      <c r="Y381" t="b">
        <f>IF(Raw_Data!A381&gt;=1,IF(Raw_Data!I381=2,IF(AND(Raw_Data!AG381&gt;=1,Raw_Data!AG381&lt;=5),Raw_Data!AG381,FALSE)))</f>
        <v>0</v>
      </c>
      <c r="Z381" t="b">
        <f>IF(Raw_Data!A381&gt;=1,IF(Raw_Data!I381=2,IF(AND(Raw_Data!AH381&gt;=1,Raw_Data!AH381&lt;=5),6-Raw_Data!AH381,FALSE)))</f>
        <v>0</v>
      </c>
      <c r="AA381" t="b">
        <f>IF(Raw_Data!A381&gt;=1,IF(Raw_Data!I381=2,IF(AND(Raw_Data!AI381&gt;=1,Raw_Data!AI381&lt;=5),6-Raw_Data!AI381,FALSE)))</f>
        <v>0</v>
      </c>
      <c r="AB381" t="b">
        <f>IF(Raw_Data!A381&gt;=1,IF(Raw_Data!I381=2,IF(AND(Raw_Data!AJ381&gt;=1,Raw_Data!AJ381&lt;=4),5-Raw_Data!AJ381,FALSE)))</f>
        <v>0</v>
      </c>
      <c r="AC381" t="b">
        <f>IF(Raw_Data!A381&gt;=1,IF(Raw_Data!I381=2,IF(AND(Raw_Data!AK381&gt;=1,Raw_Data!AK381&lt;=5),6-Raw_Data!AK381,FALSE)))</f>
        <v>0</v>
      </c>
      <c r="AD381" t="b">
        <f>IF(Raw_Data!A381&gt;=1,IF(Raw_Data!I381=2,IF(AND(Raw_Data!AL381&gt;=1,Raw_Data!AL381&lt;=5),6-Raw_Data!AL381,FALSE)))</f>
        <v>0</v>
      </c>
      <c r="AE381" t="b">
        <f>IF(Raw_Data!A381&gt;=1,IF(Raw_Data!I381=2,IF(AND(Raw_Data!AM381&gt;=1,Raw_Data!AM381&lt;=5),6-Raw_Data!AM381,FALSE)))</f>
        <v>0</v>
      </c>
      <c r="AF381" t="b">
        <f>IF(Raw_Data!A381&gt;=1,IF(Raw_Data!I381=2,IF(AND(Raw_Data!AN381&gt;=1,Raw_Data!AN381&lt;=4),Raw_Data!AN381,FALSE)))</f>
        <v>0</v>
      </c>
      <c r="AG381" t="b">
        <f>IF(Raw_Data!A381&gt;=1,IF(Raw_Data!I381=2,IF(AND(Raw_Data!AO381&gt;=1,Raw_Data!AO381&lt;=4),Raw_Data!AO381,FALSE)))</f>
        <v>0</v>
      </c>
      <c r="AH381" t="b">
        <f>IF(Raw_Data!A381&gt;=1,IF(Raw_Data!I381=2,IF(AND(Raw_Data!AP381&gt;=1,Raw_Data!AP381&lt;=4),Raw_Data!AP381,FALSE)))</f>
        <v>0</v>
      </c>
      <c r="AI381" t="b">
        <f>IF(Raw_Data!A381&gt;=1,IF(Raw_Data!I381=2,IF(AND(Raw_Data!AQ381&gt;=1,Raw_Data!AQ381&lt;=4),Raw_Data!AQ381,FALSE)))</f>
        <v>0</v>
      </c>
    </row>
    <row r="382" spans="1:35" x14ac:dyDescent="0.25">
      <c r="A382" t="b">
        <f>IF(Raw_Data!A382&gt;=1,Raw_Data!A382,FALSE)</f>
        <v>0</v>
      </c>
      <c r="B382" t="b">
        <f>IF(Raw_Data!A382&gt;=1,IF(Raw_Data!I382=1,IF(AND(Raw_Data!J382&gt;=1,Raw_Data!J382&lt;=4),5-Raw_Data!J382,FALSE)))</f>
        <v>0</v>
      </c>
      <c r="C382" t="b">
        <f>IF(Raw_Data!A382&gt;=1,IF(Raw_Data!I382=1,IF(AND(Raw_Data!K382&gt;=1,Raw_Data!K382&lt;=4),5-Raw_Data!K382,FALSE)))</f>
        <v>0</v>
      </c>
      <c r="D382" t="b">
        <f>IF(Raw_Data!A382&gt;=1,IF(Raw_Data!I382=1,IF(AND(Raw_Data!L382&gt;=1,Raw_Data!L382&lt;=4),5-Raw_Data!L382,FALSE)))</f>
        <v>0</v>
      </c>
      <c r="E382" t="b">
        <f>IF(Raw_Data!A382&gt;=1,IF(Raw_Data!I382=1,IF(AND(Raw_Data!M382&gt;=1,Raw_Data!M382&lt;=4),5-Raw_Data!M382,FALSE)))</f>
        <v>0</v>
      </c>
      <c r="F382" t="b">
        <f>IF(Raw_Data!A382&gt;=1,IF(Raw_Data!I382=1,IF(AND(Raw_Data!N382&gt;=1,Raw_Data!N382&lt;=4),5-Raw_Data!N382,FALSE)))</f>
        <v>0</v>
      </c>
      <c r="G382" t="b">
        <f>IF(Raw_Data!A382&gt;=1,IF(Raw_Data!I382=1,IF(AND(Raw_Data!O382&gt;=1,Raw_Data!O382&lt;=4),Raw_Data!O382,FALSE)))</f>
        <v>0</v>
      </c>
      <c r="H382" t="b">
        <f>IF(Raw_Data!A382&gt;=1,IF(Raw_Data!I382=1,IF(AND(Raw_Data!P382&gt;=1,Raw_Data!P382&lt;=5),Raw_Data!P382,FALSE)))</f>
        <v>0</v>
      </c>
      <c r="I382" t="b">
        <f>IF(Raw_Data!A382&gt;=1,IF(Raw_Data!I382=1,IF(AND(Raw_Data!Q382&gt;=1,Raw_Data!Q382&lt;=5),Raw_Data!Q382,FALSE)))</f>
        <v>0</v>
      </c>
      <c r="J382" t="b">
        <f>IF(Raw_Data!A382&gt;=1,IF(Raw_Data!I382=1,IF(AND(Raw_Data!R382&gt;=1,Raw_Data!R382&lt;=4),5-Raw_Data!R382,FALSE)))</f>
        <v>0</v>
      </c>
      <c r="K382" t="b">
        <f>IF(Raw_Data!A382&gt;=1,IF(Raw_Data!I382=1,IF(AND(Raw_Data!S382&gt;=1,Raw_Data!S382&lt;=4),5-Raw_Data!S382,FALSE)))</f>
        <v>0</v>
      </c>
      <c r="L382" t="b">
        <f>IF(Raw_Data!A382&gt;=1,IF(Raw_Data!I382=1,IF(AND(Raw_Data!T382&gt;=1,Raw_Data!T382&lt;=4),5-Raw_Data!T382,FALSE)))</f>
        <v>0</v>
      </c>
      <c r="M382" t="b">
        <f>IF(Raw_Data!A382&gt;=1,IF(Raw_Data!I382=1,IF(AND(Raw_Data!U382&gt;=1,Raw_Data!U382&lt;=4),Raw_Data!U382,FALSE)))</f>
        <v>0</v>
      </c>
      <c r="N382" t="b">
        <f>IF(Raw_Data!A382&gt;=1,IF(Raw_Data!I382=2,IF(AND(Raw_Data!V382&gt;=1,Raw_Data!V382&lt;=5),Raw_Data!V382,FALSE)))</f>
        <v>0</v>
      </c>
      <c r="O382" t="b">
        <f>IF(Raw_Data!A382&gt;=1,IF(Raw_Data!I382=2,IF(AND(Raw_Data!W382&gt;=1,Raw_Data!W382&lt;=5),Raw_Data!W382,FALSE)))</f>
        <v>0</v>
      </c>
      <c r="P382" t="b">
        <f>IF(Raw_Data!A382&gt;=1,IF(Raw_Data!I382=2,IF(AND(Raw_Data!X382&gt;=1,Raw_Data!X382&lt;=5),6-Raw_Data!X382,FALSE)))</f>
        <v>0</v>
      </c>
      <c r="Q382" t="b">
        <f>IF(Raw_Data!A382&gt;=1,IF(Raw_Data!I382=2,IF(AND(Raw_Data!Y382&gt;=1,Raw_Data!Y382&lt;=5),6-Raw_Data!Y382,FALSE)))</f>
        <v>0</v>
      </c>
      <c r="R382" t="b">
        <f>IF(Raw_Data!A382&gt;=1,IF(Raw_Data!I382=2,IF(AND(Raw_Data!Z382&gt;=1,Raw_Data!Z382&lt;=5),6-Raw_Data!Z382,FALSE)))</f>
        <v>0</v>
      </c>
      <c r="S382" t="b">
        <f>IF(Raw_Data!A382&gt;=1,IF(Raw_Data!I382=2,IF(AND(Raw_Data!AA382&gt;=1,Raw_Data!AA382&lt;=5),Raw_Data!AA382,FALSE)))</f>
        <v>0</v>
      </c>
      <c r="T382" t="b">
        <f>IF(Raw_Data!A382&gt;=1,IF(Raw_Data!I382=2,IF(AND(Raw_Data!AB382&gt;=1,Raw_Data!AB382&lt;=5),6-Raw_Data!AB382,FALSE)))</f>
        <v>0</v>
      </c>
      <c r="U382" t="b">
        <f>IF(Raw_Data!A382&gt;=1,IF(Raw_Data!I382=2,IF(AND(Raw_Data!AC382&gt;=1,Raw_Data!AC382&lt;=2),Raw_Data!AC382,FALSE)))</f>
        <v>0</v>
      </c>
      <c r="V382" t="b">
        <f>IF(U382=1,IF(Raw_Data!I382=2,IF(AND(Raw_Data!AD382&gt;=1,Raw_Data!AD382&lt;=4),Raw_Data!AD382,FALSE)))</f>
        <v>0</v>
      </c>
      <c r="W382" t="b">
        <f>IF(U382=1,IF(Raw_Data!I382=2,IF(AND(Raw_Data!AE382&gt;=1,Raw_Data!AE382&lt;=4),5-Raw_Data!AE382,FALSE)))</f>
        <v>0</v>
      </c>
      <c r="X382" t="b">
        <f>IF(U382=1,IF(Raw_Data!I382=2,IF(AND(Raw_Data!AF382&gt;=1,Raw_Data!AF382&lt;=4),5-Raw_Data!AF382,FALSE)))</f>
        <v>0</v>
      </c>
      <c r="Y382" t="b">
        <f>IF(Raw_Data!A382&gt;=1,IF(Raw_Data!I382=2,IF(AND(Raw_Data!AG382&gt;=1,Raw_Data!AG382&lt;=5),Raw_Data!AG382,FALSE)))</f>
        <v>0</v>
      </c>
      <c r="Z382" t="b">
        <f>IF(Raw_Data!A382&gt;=1,IF(Raw_Data!I382=2,IF(AND(Raw_Data!AH382&gt;=1,Raw_Data!AH382&lt;=5),6-Raw_Data!AH382,FALSE)))</f>
        <v>0</v>
      </c>
      <c r="AA382" t="b">
        <f>IF(Raw_Data!A382&gt;=1,IF(Raw_Data!I382=2,IF(AND(Raw_Data!AI382&gt;=1,Raw_Data!AI382&lt;=5),6-Raw_Data!AI382,FALSE)))</f>
        <v>0</v>
      </c>
      <c r="AB382" t="b">
        <f>IF(Raw_Data!A382&gt;=1,IF(Raw_Data!I382=2,IF(AND(Raw_Data!AJ382&gt;=1,Raw_Data!AJ382&lt;=4),5-Raw_Data!AJ382,FALSE)))</f>
        <v>0</v>
      </c>
      <c r="AC382" t="b">
        <f>IF(Raw_Data!A382&gt;=1,IF(Raw_Data!I382=2,IF(AND(Raw_Data!AK382&gt;=1,Raw_Data!AK382&lt;=5),6-Raw_Data!AK382,FALSE)))</f>
        <v>0</v>
      </c>
      <c r="AD382" t="b">
        <f>IF(Raw_Data!A382&gt;=1,IF(Raw_Data!I382=2,IF(AND(Raw_Data!AL382&gt;=1,Raw_Data!AL382&lt;=5),6-Raw_Data!AL382,FALSE)))</f>
        <v>0</v>
      </c>
      <c r="AE382" t="b">
        <f>IF(Raw_Data!A382&gt;=1,IF(Raw_Data!I382=2,IF(AND(Raw_Data!AM382&gt;=1,Raw_Data!AM382&lt;=5),6-Raw_Data!AM382,FALSE)))</f>
        <v>0</v>
      </c>
      <c r="AF382" t="b">
        <f>IF(Raw_Data!A382&gt;=1,IF(Raw_Data!I382=2,IF(AND(Raw_Data!AN382&gt;=1,Raw_Data!AN382&lt;=4),Raw_Data!AN382,FALSE)))</f>
        <v>0</v>
      </c>
      <c r="AG382" t="b">
        <f>IF(Raw_Data!A382&gt;=1,IF(Raw_Data!I382=2,IF(AND(Raw_Data!AO382&gt;=1,Raw_Data!AO382&lt;=4),Raw_Data!AO382,FALSE)))</f>
        <v>0</v>
      </c>
      <c r="AH382" t="b">
        <f>IF(Raw_Data!A382&gt;=1,IF(Raw_Data!I382=2,IF(AND(Raw_Data!AP382&gt;=1,Raw_Data!AP382&lt;=4),Raw_Data!AP382,FALSE)))</f>
        <v>0</v>
      </c>
      <c r="AI382" t="b">
        <f>IF(Raw_Data!A382&gt;=1,IF(Raw_Data!I382=2,IF(AND(Raw_Data!AQ382&gt;=1,Raw_Data!AQ382&lt;=4),Raw_Data!AQ382,FALSE)))</f>
        <v>0</v>
      </c>
    </row>
    <row r="383" spans="1:35" x14ac:dyDescent="0.25">
      <c r="A383" t="b">
        <f>IF(Raw_Data!A383&gt;=1,Raw_Data!A383,FALSE)</f>
        <v>0</v>
      </c>
      <c r="B383" t="b">
        <f>IF(Raw_Data!A383&gt;=1,IF(Raw_Data!I383=1,IF(AND(Raw_Data!J383&gt;=1,Raw_Data!J383&lt;=4),5-Raw_Data!J383,FALSE)))</f>
        <v>0</v>
      </c>
      <c r="C383" t="b">
        <f>IF(Raw_Data!A383&gt;=1,IF(Raw_Data!I383=1,IF(AND(Raw_Data!K383&gt;=1,Raw_Data!K383&lt;=4),5-Raw_Data!K383,FALSE)))</f>
        <v>0</v>
      </c>
      <c r="D383" t="b">
        <f>IF(Raw_Data!A383&gt;=1,IF(Raw_Data!I383=1,IF(AND(Raw_Data!L383&gt;=1,Raw_Data!L383&lt;=4),5-Raw_Data!L383,FALSE)))</f>
        <v>0</v>
      </c>
      <c r="E383" t="b">
        <f>IF(Raw_Data!A383&gt;=1,IF(Raw_Data!I383=1,IF(AND(Raw_Data!M383&gt;=1,Raw_Data!M383&lt;=4),5-Raw_Data!M383,FALSE)))</f>
        <v>0</v>
      </c>
      <c r="F383" t="b">
        <f>IF(Raw_Data!A383&gt;=1,IF(Raw_Data!I383=1,IF(AND(Raw_Data!N383&gt;=1,Raw_Data!N383&lt;=4),5-Raw_Data!N383,FALSE)))</f>
        <v>0</v>
      </c>
      <c r="G383" t="b">
        <f>IF(Raw_Data!A383&gt;=1,IF(Raw_Data!I383=1,IF(AND(Raw_Data!O383&gt;=1,Raw_Data!O383&lt;=4),Raw_Data!O383,FALSE)))</f>
        <v>0</v>
      </c>
      <c r="H383" t="b">
        <f>IF(Raw_Data!A383&gt;=1,IF(Raw_Data!I383=1,IF(AND(Raw_Data!P383&gt;=1,Raw_Data!P383&lt;=5),Raw_Data!P383,FALSE)))</f>
        <v>0</v>
      </c>
      <c r="I383" t="b">
        <f>IF(Raw_Data!A383&gt;=1,IF(Raw_Data!I383=1,IF(AND(Raw_Data!Q383&gt;=1,Raw_Data!Q383&lt;=5),Raw_Data!Q383,FALSE)))</f>
        <v>0</v>
      </c>
      <c r="J383" t="b">
        <f>IF(Raw_Data!A383&gt;=1,IF(Raw_Data!I383=1,IF(AND(Raw_Data!R383&gt;=1,Raw_Data!R383&lt;=4),5-Raw_Data!R383,FALSE)))</f>
        <v>0</v>
      </c>
      <c r="K383" t="b">
        <f>IF(Raw_Data!A383&gt;=1,IF(Raw_Data!I383=1,IF(AND(Raw_Data!S383&gt;=1,Raw_Data!S383&lt;=4),5-Raw_Data!S383,FALSE)))</f>
        <v>0</v>
      </c>
      <c r="L383" t="b">
        <f>IF(Raw_Data!A383&gt;=1,IF(Raw_Data!I383=1,IF(AND(Raw_Data!T383&gt;=1,Raw_Data!T383&lt;=4),5-Raw_Data!T383,FALSE)))</f>
        <v>0</v>
      </c>
      <c r="M383" t="b">
        <f>IF(Raw_Data!A383&gt;=1,IF(Raw_Data!I383=1,IF(AND(Raw_Data!U383&gt;=1,Raw_Data!U383&lt;=4),Raw_Data!U383,FALSE)))</f>
        <v>0</v>
      </c>
      <c r="N383" t="b">
        <f>IF(Raw_Data!A383&gt;=1,IF(Raw_Data!I383=2,IF(AND(Raw_Data!V383&gt;=1,Raw_Data!V383&lt;=5),Raw_Data!V383,FALSE)))</f>
        <v>0</v>
      </c>
      <c r="O383" t="b">
        <f>IF(Raw_Data!A383&gt;=1,IF(Raw_Data!I383=2,IF(AND(Raw_Data!W383&gt;=1,Raw_Data!W383&lt;=5),Raw_Data!W383,FALSE)))</f>
        <v>0</v>
      </c>
      <c r="P383" t="b">
        <f>IF(Raw_Data!A383&gt;=1,IF(Raw_Data!I383=2,IF(AND(Raw_Data!X383&gt;=1,Raw_Data!X383&lt;=5),6-Raw_Data!X383,FALSE)))</f>
        <v>0</v>
      </c>
      <c r="Q383" t="b">
        <f>IF(Raw_Data!A383&gt;=1,IF(Raw_Data!I383=2,IF(AND(Raw_Data!Y383&gt;=1,Raw_Data!Y383&lt;=5),6-Raw_Data!Y383,FALSE)))</f>
        <v>0</v>
      </c>
      <c r="R383" t="b">
        <f>IF(Raw_Data!A383&gt;=1,IF(Raw_Data!I383=2,IF(AND(Raw_Data!Z383&gt;=1,Raw_Data!Z383&lt;=5),6-Raw_Data!Z383,FALSE)))</f>
        <v>0</v>
      </c>
      <c r="S383" t="b">
        <f>IF(Raw_Data!A383&gt;=1,IF(Raw_Data!I383=2,IF(AND(Raw_Data!AA383&gt;=1,Raw_Data!AA383&lt;=5),Raw_Data!AA383,FALSE)))</f>
        <v>0</v>
      </c>
      <c r="T383" t="b">
        <f>IF(Raw_Data!A383&gt;=1,IF(Raw_Data!I383=2,IF(AND(Raw_Data!AB383&gt;=1,Raw_Data!AB383&lt;=5),6-Raw_Data!AB383,FALSE)))</f>
        <v>0</v>
      </c>
      <c r="U383" t="b">
        <f>IF(Raw_Data!A383&gt;=1,IF(Raw_Data!I383=2,IF(AND(Raw_Data!AC383&gt;=1,Raw_Data!AC383&lt;=2),Raw_Data!AC383,FALSE)))</f>
        <v>0</v>
      </c>
      <c r="V383" t="b">
        <f>IF(U383=1,IF(Raw_Data!I383=2,IF(AND(Raw_Data!AD383&gt;=1,Raw_Data!AD383&lt;=4),Raw_Data!AD383,FALSE)))</f>
        <v>0</v>
      </c>
      <c r="W383" t="b">
        <f>IF(U383=1,IF(Raw_Data!I383=2,IF(AND(Raw_Data!AE383&gt;=1,Raw_Data!AE383&lt;=4),5-Raw_Data!AE383,FALSE)))</f>
        <v>0</v>
      </c>
      <c r="X383" t="b">
        <f>IF(U383=1,IF(Raw_Data!I383=2,IF(AND(Raw_Data!AF383&gt;=1,Raw_Data!AF383&lt;=4),5-Raw_Data!AF383,FALSE)))</f>
        <v>0</v>
      </c>
      <c r="Y383" t="b">
        <f>IF(Raw_Data!A383&gt;=1,IF(Raw_Data!I383=2,IF(AND(Raw_Data!AG383&gt;=1,Raw_Data!AG383&lt;=5),Raw_Data!AG383,FALSE)))</f>
        <v>0</v>
      </c>
      <c r="Z383" t="b">
        <f>IF(Raw_Data!A383&gt;=1,IF(Raw_Data!I383=2,IF(AND(Raw_Data!AH383&gt;=1,Raw_Data!AH383&lt;=5),6-Raw_Data!AH383,FALSE)))</f>
        <v>0</v>
      </c>
      <c r="AA383" t="b">
        <f>IF(Raw_Data!A383&gt;=1,IF(Raw_Data!I383=2,IF(AND(Raw_Data!AI383&gt;=1,Raw_Data!AI383&lt;=5),6-Raw_Data!AI383,FALSE)))</f>
        <v>0</v>
      </c>
      <c r="AB383" t="b">
        <f>IF(Raw_Data!A383&gt;=1,IF(Raw_Data!I383=2,IF(AND(Raw_Data!AJ383&gt;=1,Raw_Data!AJ383&lt;=4),5-Raw_Data!AJ383,FALSE)))</f>
        <v>0</v>
      </c>
      <c r="AC383" t="b">
        <f>IF(Raw_Data!A383&gt;=1,IF(Raw_Data!I383=2,IF(AND(Raw_Data!AK383&gt;=1,Raw_Data!AK383&lt;=5),6-Raw_Data!AK383,FALSE)))</f>
        <v>0</v>
      </c>
      <c r="AD383" t="b">
        <f>IF(Raw_Data!A383&gt;=1,IF(Raw_Data!I383=2,IF(AND(Raw_Data!AL383&gt;=1,Raw_Data!AL383&lt;=5),6-Raw_Data!AL383,FALSE)))</f>
        <v>0</v>
      </c>
      <c r="AE383" t="b">
        <f>IF(Raw_Data!A383&gt;=1,IF(Raw_Data!I383=2,IF(AND(Raw_Data!AM383&gt;=1,Raw_Data!AM383&lt;=5),6-Raw_Data!AM383,FALSE)))</f>
        <v>0</v>
      </c>
      <c r="AF383" t="b">
        <f>IF(Raw_Data!A383&gt;=1,IF(Raw_Data!I383=2,IF(AND(Raw_Data!AN383&gt;=1,Raw_Data!AN383&lt;=4),Raw_Data!AN383,FALSE)))</f>
        <v>0</v>
      </c>
      <c r="AG383" t="b">
        <f>IF(Raw_Data!A383&gt;=1,IF(Raw_Data!I383=2,IF(AND(Raw_Data!AO383&gt;=1,Raw_Data!AO383&lt;=4),Raw_Data!AO383,FALSE)))</f>
        <v>0</v>
      </c>
      <c r="AH383" t="b">
        <f>IF(Raw_Data!A383&gt;=1,IF(Raw_Data!I383=2,IF(AND(Raw_Data!AP383&gt;=1,Raw_Data!AP383&lt;=4),Raw_Data!AP383,FALSE)))</f>
        <v>0</v>
      </c>
      <c r="AI383" t="b">
        <f>IF(Raw_Data!A383&gt;=1,IF(Raw_Data!I383=2,IF(AND(Raw_Data!AQ383&gt;=1,Raw_Data!AQ383&lt;=4),Raw_Data!AQ383,FALSE)))</f>
        <v>0</v>
      </c>
    </row>
    <row r="384" spans="1:35" x14ac:dyDescent="0.25">
      <c r="A384" t="b">
        <f>IF(Raw_Data!A384&gt;=1,Raw_Data!A384,FALSE)</f>
        <v>0</v>
      </c>
      <c r="B384" t="b">
        <f>IF(Raw_Data!A384&gt;=1,IF(Raw_Data!I384=1,IF(AND(Raw_Data!J384&gt;=1,Raw_Data!J384&lt;=4),5-Raw_Data!J384,FALSE)))</f>
        <v>0</v>
      </c>
      <c r="C384" t="b">
        <f>IF(Raw_Data!A384&gt;=1,IF(Raw_Data!I384=1,IF(AND(Raw_Data!K384&gt;=1,Raw_Data!K384&lt;=4),5-Raw_Data!K384,FALSE)))</f>
        <v>0</v>
      </c>
      <c r="D384" t="b">
        <f>IF(Raw_Data!A384&gt;=1,IF(Raw_Data!I384=1,IF(AND(Raw_Data!L384&gt;=1,Raw_Data!L384&lt;=4),5-Raw_Data!L384,FALSE)))</f>
        <v>0</v>
      </c>
      <c r="E384" t="b">
        <f>IF(Raw_Data!A384&gt;=1,IF(Raw_Data!I384=1,IF(AND(Raw_Data!M384&gt;=1,Raw_Data!M384&lt;=4),5-Raw_Data!M384,FALSE)))</f>
        <v>0</v>
      </c>
      <c r="F384" t="b">
        <f>IF(Raw_Data!A384&gt;=1,IF(Raw_Data!I384=1,IF(AND(Raw_Data!N384&gt;=1,Raw_Data!N384&lt;=4),5-Raw_Data!N384,FALSE)))</f>
        <v>0</v>
      </c>
      <c r="G384" t="b">
        <f>IF(Raw_Data!A384&gt;=1,IF(Raw_Data!I384=1,IF(AND(Raw_Data!O384&gt;=1,Raw_Data!O384&lt;=4),Raw_Data!O384,FALSE)))</f>
        <v>0</v>
      </c>
      <c r="H384" t="b">
        <f>IF(Raw_Data!A384&gt;=1,IF(Raw_Data!I384=1,IF(AND(Raw_Data!P384&gt;=1,Raw_Data!P384&lt;=5),Raw_Data!P384,FALSE)))</f>
        <v>0</v>
      </c>
      <c r="I384" t="b">
        <f>IF(Raw_Data!A384&gt;=1,IF(Raw_Data!I384=1,IF(AND(Raw_Data!Q384&gt;=1,Raw_Data!Q384&lt;=5),Raw_Data!Q384,FALSE)))</f>
        <v>0</v>
      </c>
      <c r="J384" t="b">
        <f>IF(Raw_Data!A384&gt;=1,IF(Raw_Data!I384=1,IF(AND(Raw_Data!R384&gt;=1,Raw_Data!R384&lt;=4),5-Raw_Data!R384,FALSE)))</f>
        <v>0</v>
      </c>
      <c r="K384" t="b">
        <f>IF(Raw_Data!A384&gt;=1,IF(Raw_Data!I384=1,IF(AND(Raw_Data!S384&gt;=1,Raw_Data!S384&lt;=4),5-Raw_Data!S384,FALSE)))</f>
        <v>0</v>
      </c>
      <c r="L384" t="b">
        <f>IF(Raw_Data!A384&gt;=1,IF(Raw_Data!I384=1,IF(AND(Raw_Data!T384&gt;=1,Raw_Data!T384&lt;=4),5-Raw_Data!T384,FALSE)))</f>
        <v>0</v>
      </c>
      <c r="M384" t="b">
        <f>IF(Raw_Data!A384&gt;=1,IF(Raw_Data!I384=1,IF(AND(Raw_Data!U384&gt;=1,Raw_Data!U384&lt;=4),Raw_Data!U384,FALSE)))</f>
        <v>0</v>
      </c>
      <c r="N384" t="b">
        <f>IF(Raw_Data!A384&gt;=1,IF(Raw_Data!I384=2,IF(AND(Raw_Data!V384&gt;=1,Raw_Data!V384&lt;=5),Raw_Data!V384,FALSE)))</f>
        <v>0</v>
      </c>
      <c r="O384" t="b">
        <f>IF(Raw_Data!A384&gt;=1,IF(Raw_Data!I384=2,IF(AND(Raw_Data!W384&gt;=1,Raw_Data!W384&lt;=5),Raw_Data!W384,FALSE)))</f>
        <v>0</v>
      </c>
      <c r="P384" t="b">
        <f>IF(Raw_Data!A384&gt;=1,IF(Raw_Data!I384=2,IF(AND(Raw_Data!X384&gt;=1,Raw_Data!X384&lt;=5),6-Raw_Data!X384,FALSE)))</f>
        <v>0</v>
      </c>
      <c r="Q384" t="b">
        <f>IF(Raw_Data!A384&gt;=1,IF(Raw_Data!I384=2,IF(AND(Raw_Data!Y384&gt;=1,Raw_Data!Y384&lt;=5),6-Raw_Data!Y384,FALSE)))</f>
        <v>0</v>
      </c>
      <c r="R384" t="b">
        <f>IF(Raw_Data!A384&gt;=1,IF(Raw_Data!I384=2,IF(AND(Raw_Data!Z384&gt;=1,Raw_Data!Z384&lt;=5),6-Raw_Data!Z384,FALSE)))</f>
        <v>0</v>
      </c>
      <c r="S384" t="b">
        <f>IF(Raw_Data!A384&gt;=1,IF(Raw_Data!I384=2,IF(AND(Raw_Data!AA384&gt;=1,Raw_Data!AA384&lt;=5),Raw_Data!AA384,FALSE)))</f>
        <v>0</v>
      </c>
      <c r="T384" t="b">
        <f>IF(Raw_Data!A384&gt;=1,IF(Raw_Data!I384=2,IF(AND(Raw_Data!AB384&gt;=1,Raw_Data!AB384&lt;=5),6-Raw_Data!AB384,FALSE)))</f>
        <v>0</v>
      </c>
      <c r="U384" t="b">
        <f>IF(Raw_Data!A384&gt;=1,IF(Raw_Data!I384=2,IF(AND(Raw_Data!AC384&gt;=1,Raw_Data!AC384&lt;=2),Raw_Data!AC384,FALSE)))</f>
        <v>0</v>
      </c>
      <c r="V384" t="b">
        <f>IF(U384=1,IF(Raw_Data!I384=2,IF(AND(Raw_Data!AD384&gt;=1,Raw_Data!AD384&lt;=4),Raw_Data!AD384,FALSE)))</f>
        <v>0</v>
      </c>
      <c r="W384" t="b">
        <f>IF(U384=1,IF(Raw_Data!I384=2,IF(AND(Raw_Data!AE384&gt;=1,Raw_Data!AE384&lt;=4),5-Raw_Data!AE384,FALSE)))</f>
        <v>0</v>
      </c>
      <c r="X384" t="b">
        <f>IF(U384=1,IF(Raw_Data!I384=2,IF(AND(Raw_Data!AF384&gt;=1,Raw_Data!AF384&lt;=4),5-Raw_Data!AF384,FALSE)))</f>
        <v>0</v>
      </c>
      <c r="Y384" t="b">
        <f>IF(Raw_Data!A384&gt;=1,IF(Raw_Data!I384=2,IF(AND(Raw_Data!AG384&gt;=1,Raw_Data!AG384&lt;=5),Raw_Data!AG384,FALSE)))</f>
        <v>0</v>
      </c>
      <c r="Z384" t="b">
        <f>IF(Raw_Data!A384&gt;=1,IF(Raw_Data!I384=2,IF(AND(Raw_Data!AH384&gt;=1,Raw_Data!AH384&lt;=5),6-Raw_Data!AH384,FALSE)))</f>
        <v>0</v>
      </c>
      <c r="AA384" t="b">
        <f>IF(Raw_Data!A384&gt;=1,IF(Raw_Data!I384=2,IF(AND(Raw_Data!AI384&gt;=1,Raw_Data!AI384&lt;=5),6-Raw_Data!AI384,FALSE)))</f>
        <v>0</v>
      </c>
      <c r="AB384" t="b">
        <f>IF(Raw_Data!A384&gt;=1,IF(Raw_Data!I384=2,IF(AND(Raw_Data!AJ384&gt;=1,Raw_Data!AJ384&lt;=4),5-Raw_Data!AJ384,FALSE)))</f>
        <v>0</v>
      </c>
      <c r="AC384" t="b">
        <f>IF(Raw_Data!A384&gt;=1,IF(Raw_Data!I384=2,IF(AND(Raw_Data!AK384&gt;=1,Raw_Data!AK384&lt;=5),6-Raw_Data!AK384,FALSE)))</f>
        <v>0</v>
      </c>
      <c r="AD384" t="b">
        <f>IF(Raw_Data!A384&gt;=1,IF(Raw_Data!I384=2,IF(AND(Raw_Data!AL384&gt;=1,Raw_Data!AL384&lt;=5),6-Raw_Data!AL384,FALSE)))</f>
        <v>0</v>
      </c>
      <c r="AE384" t="b">
        <f>IF(Raw_Data!A384&gt;=1,IF(Raw_Data!I384=2,IF(AND(Raw_Data!AM384&gt;=1,Raw_Data!AM384&lt;=5),6-Raw_Data!AM384,FALSE)))</f>
        <v>0</v>
      </c>
      <c r="AF384" t="b">
        <f>IF(Raw_Data!A384&gt;=1,IF(Raw_Data!I384=2,IF(AND(Raw_Data!AN384&gt;=1,Raw_Data!AN384&lt;=4),Raw_Data!AN384,FALSE)))</f>
        <v>0</v>
      </c>
      <c r="AG384" t="b">
        <f>IF(Raw_Data!A384&gt;=1,IF(Raw_Data!I384=2,IF(AND(Raw_Data!AO384&gt;=1,Raw_Data!AO384&lt;=4),Raw_Data!AO384,FALSE)))</f>
        <v>0</v>
      </c>
      <c r="AH384" t="b">
        <f>IF(Raw_Data!A384&gt;=1,IF(Raw_Data!I384=2,IF(AND(Raw_Data!AP384&gt;=1,Raw_Data!AP384&lt;=4),Raw_Data!AP384,FALSE)))</f>
        <v>0</v>
      </c>
      <c r="AI384" t="b">
        <f>IF(Raw_Data!A384&gt;=1,IF(Raw_Data!I384=2,IF(AND(Raw_Data!AQ384&gt;=1,Raw_Data!AQ384&lt;=4),Raw_Data!AQ384,FALSE)))</f>
        <v>0</v>
      </c>
    </row>
    <row r="385" spans="1:35" x14ac:dyDescent="0.25">
      <c r="A385" t="b">
        <f>IF(Raw_Data!A385&gt;=1,Raw_Data!A385,FALSE)</f>
        <v>0</v>
      </c>
      <c r="B385" t="b">
        <f>IF(Raw_Data!A385&gt;=1,IF(Raw_Data!I385=1,IF(AND(Raw_Data!J385&gt;=1,Raw_Data!J385&lt;=4),5-Raw_Data!J385,FALSE)))</f>
        <v>0</v>
      </c>
      <c r="C385" t="b">
        <f>IF(Raw_Data!A385&gt;=1,IF(Raw_Data!I385=1,IF(AND(Raw_Data!K385&gt;=1,Raw_Data!K385&lt;=4),5-Raw_Data!K385,FALSE)))</f>
        <v>0</v>
      </c>
      <c r="D385" t="b">
        <f>IF(Raw_Data!A385&gt;=1,IF(Raw_Data!I385=1,IF(AND(Raw_Data!L385&gt;=1,Raw_Data!L385&lt;=4),5-Raw_Data!L385,FALSE)))</f>
        <v>0</v>
      </c>
      <c r="E385" t="b">
        <f>IF(Raw_Data!A385&gt;=1,IF(Raw_Data!I385=1,IF(AND(Raw_Data!M385&gt;=1,Raw_Data!M385&lt;=4),5-Raw_Data!M385,FALSE)))</f>
        <v>0</v>
      </c>
      <c r="F385" t="b">
        <f>IF(Raw_Data!A385&gt;=1,IF(Raw_Data!I385=1,IF(AND(Raw_Data!N385&gt;=1,Raw_Data!N385&lt;=4),5-Raw_Data!N385,FALSE)))</f>
        <v>0</v>
      </c>
      <c r="G385" t="b">
        <f>IF(Raw_Data!A385&gt;=1,IF(Raw_Data!I385=1,IF(AND(Raw_Data!O385&gt;=1,Raw_Data!O385&lt;=4),Raw_Data!O385,FALSE)))</f>
        <v>0</v>
      </c>
      <c r="H385" t="b">
        <f>IF(Raw_Data!A385&gt;=1,IF(Raw_Data!I385=1,IF(AND(Raw_Data!P385&gt;=1,Raw_Data!P385&lt;=5),Raw_Data!P385,FALSE)))</f>
        <v>0</v>
      </c>
      <c r="I385" t="b">
        <f>IF(Raw_Data!A385&gt;=1,IF(Raw_Data!I385=1,IF(AND(Raw_Data!Q385&gt;=1,Raw_Data!Q385&lt;=5),Raw_Data!Q385,FALSE)))</f>
        <v>0</v>
      </c>
      <c r="J385" t="b">
        <f>IF(Raw_Data!A385&gt;=1,IF(Raw_Data!I385=1,IF(AND(Raw_Data!R385&gt;=1,Raw_Data!R385&lt;=4),5-Raw_Data!R385,FALSE)))</f>
        <v>0</v>
      </c>
      <c r="K385" t="b">
        <f>IF(Raw_Data!A385&gt;=1,IF(Raw_Data!I385=1,IF(AND(Raw_Data!S385&gt;=1,Raw_Data!S385&lt;=4),5-Raw_Data!S385,FALSE)))</f>
        <v>0</v>
      </c>
      <c r="L385" t="b">
        <f>IF(Raw_Data!A385&gt;=1,IF(Raw_Data!I385=1,IF(AND(Raw_Data!T385&gt;=1,Raw_Data!T385&lt;=4),5-Raw_Data!T385,FALSE)))</f>
        <v>0</v>
      </c>
      <c r="M385" t="b">
        <f>IF(Raw_Data!A385&gt;=1,IF(Raw_Data!I385=1,IF(AND(Raw_Data!U385&gt;=1,Raw_Data!U385&lt;=4),Raw_Data!U385,FALSE)))</f>
        <v>0</v>
      </c>
      <c r="N385" t="b">
        <f>IF(Raw_Data!A385&gt;=1,IF(Raw_Data!I385=2,IF(AND(Raw_Data!V385&gt;=1,Raw_Data!V385&lt;=5),Raw_Data!V385,FALSE)))</f>
        <v>0</v>
      </c>
      <c r="O385" t="b">
        <f>IF(Raw_Data!A385&gt;=1,IF(Raw_Data!I385=2,IF(AND(Raw_Data!W385&gt;=1,Raw_Data!W385&lt;=5),Raw_Data!W385,FALSE)))</f>
        <v>0</v>
      </c>
      <c r="P385" t="b">
        <f>IF(Raw_Data!A385&gt;=1,IF(Raw_Data!I385=2,IF(AND(Raw_Data!X385&gt;=1,Raw_Data!X385&lt;=5),6-Raw_Data!X385,FALSE)))</f>
        <v>0</v>
      </c>
      <c r="Q385" t="b">
        <f>IF(Raw_Data!A385&gt;=1,IF(Raw_Data!I385=2,IF(AND(Raw_Data!Y385&gt;=1,Raw_Data!Y385&lt;=5),6-Raw_Data!Y385,FALSE)))</f>
        <v>0</v>
      </c>
      <c r="R385" t="b">
        <f>IF(Raw_Data!A385&gt;=1,IF(Raw_Data!I385=2,IF(AND(Raw_Data!Z385&gt;=1,Raw_Data!Z385&lt;=5),6-Raw_Data!Z385,FALSE)))</f>
        <v>0</v>
      </c>
      <c r="S385" t="b">
        <f>IF(Raw_Data!A385&gt;=1,IF(Raw_Data!I385=2,IF(AND(Raw_Data!AA385&gt;=1,Raw_Data!AA385&lt;=5),Raw_Data!AA385,FALSE)))</f>
        <v>0</v>
      </c>
      <c r="T385" t="b">
        <f>IF(Raw_Data!A385&gt;=1,IF(Raw_Data!I385=2,IF(AND(Raw_Data!AB385&gt;=1,Raw_Data!AB385&lt;=5),6-Raw_Data!AB385,FALSE)))</f>
        <v>0</v>
      </c>
      <c r="U385" t="b">
        <f>IF(Raw_Data!A385&gt;=1,IF(Raw_Data!I385=2,IF(AND(Raw_Data!AC385&gt;=1,Raw_Data!AC385&lt;=2),Raw_Data!AC385,FALSE)))</f>
        <v>0</v>
      </c>
      <c r="V385" t="b">
        <f>IF(U385=1,IF(Raw_Data!I385=2,IF(AND(Raw_Data!AD385&gt;=1,Raw_Data!AD385&lt;=4),Raw_Data!AD385,FALSE)))</f>
        <v>0</v>
      </c>
      <c r="W385" t="b">
        <f>IF(U385=1,IF(Raw_Data!I385=2,IF(AND(Raw_Data!AE385&gt;=1,Raw_Data!AE385&lt;=4),5-Raw_Data!AE385,FALSE)))</f>
        <v>0</v>
      </c>
      <c r="X385" t="b">
        <f>IF(U385=1,IF(Raw_Data!I385=2,IF(AND(Raw_Data!AF385&gt;=1,Raw_Data!AF385&lt;=4),5-Raw_Data!AF385,FALSE)))</f>
        <v>0</v>
      </c>
      <c r="Y385" t="b">
        <f>IF(Raw_Data!A385&gt;=1,IF(Raw_Data!I385=2,IF(AND(Raw_Data!AG385&gt;=1,Raw_Data!AG385&lt;=5),Raw_Data!AG385,FALSE)))</f>
        <v>0</v>
      </c>
      <c r="Z385" t="b">
        <f>IF(Raw_Data!A385&gt;=1,IF(Raw_Data!I385=2,IF(AND(Raw_Data!AH385&gt;=1,Raw_Data!AH385&lt;=5),6-Raw_Data!AH385,FALSE)))</f>
        <v>0</v>
      </c>
      <c r="AA385" t="b">
        <f>IF(Raw_Data!A385&gt;=1,IF(Raw_Data!I385=2,IF(AND(Raw_Data!AI385&gt;=1,Raw_Data!AI385&lt;=5),6-Raw_Data!AI385,FALSE)))</f>
        <v>0</v>
      </c>
      <c r="AB385" t="b">
        <f>IF(Raw_Data!A385&gt;=1,IF(Raw_Data!I385=2,IF(AND(Raw_Data!AJ385&gt;=1,Raw_Data!AJ385&lt;=4),5-Raw_Data!AJ385,FALSE)))</f>
        <v>0</v>
      </c>
      <c r="AC385" t="b">
        <f>IF(Raw_Data!A385&gt;=1,IF(Raw_Data!I385=2,IF(AND(Raw_Data!AK385&gt;=1,Raw_Data!AK385&lt;=5),6-Raw_Data!AK385,FALSE)))</f>
        <v>0</v>
      </c>
      <c r="AD385" t="b">
        <f>IF(Raw_Data!A385&gt;=1,IF(Raw_Data!I385=2,IF(AND(Raw_Data!AL385&gt;=1,Raw_Data!AL385&lt;=5),6-Raw_Data!AL385,FALSE)))</f>
        <v>0</v>
      </c>
      <c r="AE385" t="b">
        <f>IF(Raw_Data!A385&gt;=1,IF(Raw_Data!I385=2,IF(AND(Raw_Data!AM385&gt;=1,Raw_Data!AM385&lt;=5),6-Raw_Data!AM385,FALSE)))</f>
        <v>0</v>
      </c>
      <c r="AF385" t="b">
        <f>IF(Raw_Data!A385&gt;=1,IF(Raw_Data!I385=2,IF(AND(Raw_Data!AN385&gt;=1,Raw_Data!AN385&lt;=4),Raw_Data!AN385,FALSE)))</f>
        <v>0</v>
      </c>
      <c r="AG385" t="b">
        <f>IF(Raw_Data!A385&gt;=1,IF(Raw_Data!I385=2,IF(AND(Raw_Data!AO385&gt;=1,Raw_Data!AO385&lt;=4),Raw_Data!AO385,FALSE)))</f>
        <v>0</v>
      </c>
      <c r="AH385" t="b">
        <f>IF(Raw_Data!A385&gt;=1,IF(Raw_Data!I385=2,IF(AND(Raw_Data!AP385&gt;=1,Raw_Data!AP385&lt;=4),Raw_Data!AP385,FALSE)))</f>
        <v>0</v>
      </c>
      <c r="AI385" t="b">
        <f>IF(Raw_Data!A385&gt;=1,IF(Raw_Data!I385=2,IF(AND(Raw_Data!AQ385&gt;=1,Raw_Data!AQ385&lt;=4),Raw_Data!AQ385,FALSE)))</f>
        <v>0</v>
      </c>
    </row>
    <row r="386" spans="1:35" x14ac:dyDescent="0.25">
      <c r="A386" t="b">
        <f>IF(Raw_Data!A386&gt;=1,Raw_Data!A386,FALSE)</f>
        <v>0</v>
      </c>
      <c r="B386" t="b">
        <f>IF(Raw_Data!A386&gt;=1,IF(Raw_Data!I386=1,IF(AND(Raw_Data!J386&gt;=1,Raw_Data!J386&lt;=4),5-Raw_Data!J386,FALSE)))</f>
        <v>0</v>
      </c>
      <c r="C386" t="b">
        <f>IF(Raw_Data!A386&gt;=1,IF(Raw_Data!I386=1,IF(AND(Raw_Data!K386&gt;=1,Raw_Data!K386&lt;=4),5-Raw_Data!K386,FALSE)))</f>
        <v>0</v>
      </c>
      <c r="D386" t="b">
        <f>IF(Raw_Data!A386&gt;=1,IF(Raw_Data!I386=1,IF(AND(Raw_Data!L386&gt;=1,Raw_Data!L386&lt;=4),5-Raw_Data!L386,FALSE)))</f>
        <v>0</v>
      </c>
      <c r="E386" t="b">
        <f>IF(Raw_Data!A386&gt;=1,IF(Raw_Data!I386=1,IF(AND(Raw_Data!M386&gt;=1,Raw_Data!M386&lt;=4),5-Raw_Data!M386,FALSE)))</f>
        <v>0</v>
      </c>
      <c r="F386" t="b">
        <f>IF(Raw_Data!A386&gt;=1,IF(Raw_Data!I386=1,IF(AND(Raw_Data!N386&gt;=1,Raw_Data!N386&lt;=4),5-Raw_Data!N386,FALSE)))</f>
        <v>0</v>
      </c>
      <c r="G386" t="b">
        <f>IF(Raw_Data!A386&gt;=1,IF(Raw_Data!I386=1,IF(AND(Raw_Data!O386&gt;=1,Raw_Data!O386&lt;=4),Raw_Data!O386,FALSE)))</f>
        <v>0</v>
      </c>
      <c r="H386" t="b">
        <f>IF(Raw_Data!A386&gt;=1,IF(Raw_Data!I386=1,IF(AND(Raw_Data!P386&gt;=1,Raw_Data!P386&lt;=5),Raw_Data!P386,FALSE)))</f>
        <v>0</v>
      </c>
      <c r="I386" t="b">
        <f>IF(Raw_Data!A386&gt;=1,IF(Raw_Data!I386=1,IF(AND(Raw_Data!Q386&gt;=1,Raw_Data!Q386&lt;=5),Raw_Data!Q386,FALSE)))</f>
        <v>0</v>
      </c>
      <c r="J386" t="b">
        <f>IF(Raw_Data!A386&gt;=1,IF(Raw_Data!I386=1,IF(AND(Raw_Data!R386&gt;=1,Raw_Data!R386&lt;=4),5-Raw_Data!R386,FALSE)))</f>
        <v>0</v>
      </c>
      <c r="K386" t="b">
        <f>IF(Raw_Data!A386&gt;=1,IF(Raw_Data!I386=1,IF(AND(Raw_Data!S386&gt;=1,Raw_Data!S386&lt;=4),5-Raw_Data!S386,FALSE)))</f>
        <v>0</v>
      </c>
      <c r="L386" t="b">
        <f>IF(Raw_Data!A386&gt;=1,IF(Raw_Data!I386=1,IF(AND(Raw_Data!T386&gt;=1,Raw_Data!T386&lt;=4),5-Raw_Data!T386,FALSE)))</f>
        <v>0</v>
      </c>
      <c r="M386" t="b">
        <f>IF(Raw_Data!A386&gt;=1,IF(Raw_Data!I386=1,IF(AND(Raw_Data!U386&gt;=1,Raw_Data!U386&lt;=4),Raw_Data!U386,FALSE)))</f>
        <v>0</v>
      </c>
      <c r="N386" t="b">
        <f>IF(Raw_Data!A386&gt;=1,IF(Raw_Data!I386=2,IF(AND(Raw_Data!V386&gt;=1,Raw_Data!V386&lt;=5),Raw_Data!V386,FALSE)))</f>
        <v>0</v>
      </c>
      <c r="O386" t="b">
        <f>IF(Raw_Data!A386&gt;=1,IF(Raw_Data!I386=2,IF(AND(Raw_Data!W386&gt;=1,Raw_Data!W386&lt;=5),Raw_Data!W386,FALSE)))</f>
        <v>0</v>
      </c>
      <c r="P386" t="b">
        <f>IF(Raw_Data!A386&gt;=1,IF(Raw_Data!I386=2,IF(AND(Raw_Data!X386&gt;=1,Raw_Data!X386&lt;=5),6-Raw_Data!X386,FALSE)))</f>
        <v>0</v>
      </c>
      <c r="Q386" t="b">
        <f>IF(Raw_Data!A386&gt;=1,IF(Raw_Data!I386=2,IF(AND(Raw_Data!Y386&gt;=1,Raw_Data!Y386&lt;=5),6-Raw_Data!Y386,FALSE)))</f>
        <v>0</v>
      </c>
      <c r="R386" t="b">
        <f>IF(Raw_Data!A386&gt;=1,IF(Raw_Data!I386=2,IF(AND(Raw_Data!Z386&gt;=1,Raw_Data!Z386&lt;=5),6-Raw_Data!Z386,FALSE)))</f>
        <v>0</v>
      </c>
      <c r="S386" t="b">
        <f>IF(Raw_Data!A386&gt;=1,IF(Raw_Data!I386=2,IF(AND(Raw_Data!AA386&gt;=1,Raw_Data!AA386&lt;=5),Raw_Data!AA386,FALSE)))</f>
        <v>0</v>
      </c>
      <c r="T386" t="b">
        <f>IF(Raw_Data!A386&gt;=1,IF(Raw_Data!I386=2,IF(AND(Raw_Data!AB386&gt;=1,Raw_Data!AB386&lt;=5),6-Raw_Data!AB386,FALSE)))</f>
        <v>0</v>
      </c>
      <c r="U386" t="b">
        <f>IF(Raw_Data!A386&gt;=1,IF(Raw_Data!I386=2,IF(AND(Raw_Data!AC386&gt;=1,Raw_Data!AC386&lt;=2),Raw_Data!AC386,FALSE)))</f>
        <v>0</v>
      </c>
      <c r="V386" t="b">
        <f>IF(U386=1,IF(Raw_Data!I386=2,IF(AND(Raw_Data!AD386&gt;=1,Raw_Data!AD386&lt;=4),Raw_Data!AD386,FALSE)))</f>
        <v>0</v>
      </c>
      <c r="W386" t="b">
        <f>IF(U386=1,IF(Raw_Data!I386=2,IF(AND(Raw_Data!AE386&gt;=1,Raw_Data!AE386&lt;=4),5-Raw_Data!AE386,FALSE)))</f>
        <v>0</v>
      </c>
      <c r="X386" t="b">
        <f>IF(U386=1,IF(Raw_Data!I386=2,IF(AND(Raw_Data!AF386&gt;=1,Raw_Data!AF386&lt;=4),5-Raw_Data!AF386,FALSE)))</f>
        <v>0</v>
      </c>
      <c r="Y386" t="b">
        <f>IF(Raw_Data!A386&gt;=1,IF(Raw_Data!I386=2,IF(AND(Raw_Data!AG386&gt;=1,Raw_Data!AG386&lt;=5),Raw_Data!AG386,FALSE)))</f>
        <v>0</v>
      </c>
      <c r="Z386" t="b">
        <f>IF(Raw_Data!A386&gt;=1,IF(Raw_Data!I386=2,IF(AND(Raw_Data!AH386&gt;=1,Raw_Data!AH386&lt;=5),6-Raw_Data!AH386,FALSE)))</f>
        <v>0</v>
      </c>
      <c r="AA386" t="b">
        <f>IF(Raw_Data!A386&gt;=1,IF(Raw_Data!I386=2,IF(AND(Raw_Data!AI386&gt;=1,Raw_Data!AI386&lt;=5),6-Raw_Data!AI386,FALSE)))</f>
        <v>0</v>
      </c>
      <c r="AB386" t="b">
        <f>IF(Raw_Data!A386&gt;=1,IF(Raw_Data!I386=2,IF(AND(Raw_Data!AJ386&gt;=1,Raw_Data!AJ386&lt;=4),5-Raw_Data!AJ386,FALSE)))</f>
        <v>0</v>
      </c>
      <c r="AC386" t="b">
        <f>IF(Raw_Data!A386&gt;=1,IF(Raw_Data!I386=2,IF(AND(Raw_Data!AK386&gt;=1,Raw_Data!AK386&lt;=5),6-Raw_Data!AK386,FALSE)))</f>
        <v>0</v>
      </c>
      <c r="AD386" t="b">
        <f>IF(Raw_Data!A386&gt;=1,IF(Raw_Data!I386=2,IF(AND(Raw_Data!AL386&gt;=1,Raw_Data!AL386&lt;=5),6-Raw_Data!AL386,FALSE)))</f>
        <v>0</v>
      </c>
      <c r="AE386" t="b">
        <f>IF(Raw_Data!A386&gt;=1,IF(Raw_Data!I386=2,IF(AND(Raw_Data!AM386&gt;=1,Raw_Data!AM386&lt;=5),6-Raw_Data!AM386,FALSE)))</f>
        <v>0</v>
      </c>
      <c r="AF386" t="b">
        <f>IF(Raw_Data!A386&gt;=1,IF(Raw_Data!I386=2,IF(AND(Raw_Data!AN386&gt;=1,Raw_Data!AN386&lt;=4),Raw_Data!AN386,FALSE)))</f>
        <v>0</v>
      </c>
      <c r="AG386" t="b">
        <f>IF(Raw_Data!A386&gt;=1,IF(Raw_Data!I386=2,IF(AND(Raw_Data!AO386&gt;=1,Raw_Data!AO386&lt;=4),Raw_Data!AO386,FALSE)))</f>
        <v>0</v>
      </c>
      <c r="AH386" t="b">
        <f>IF(Raw_Data!A386&gt;=1,IF(Raw_Data!I386=2,IF(AND(Raw_Data!AP386&gt;=1,Raw_Data!AP386&lt;=4),Raw_Data!AP386,FALSE)))</f>
        <v>0</v>
      </c>
      <c r="AI386" t="b">
        <f>IF(Raw_Data!A386&gt;=1,IF(Raw_Data!I386=2,IF(AND(Raw_Data!AQ386&gt;=1,Raw_Data!AQ386&lt;=4),Raw_Data!AQ386,FALSE)))</f>
        <v>0</v>
      </c>
    </row>
    <row r="387" spans="1:35" x14ac:dyDescent="0.25">
      <c r="A387" t="b">
        <f>IF(Raw_Data!A387&gt;=1,Raw_Data!A387,FALSE)</f>
        <v>0</v>
      </c>
      <c r="B387" t="b">
        <f>IF(Raw_Data!A387&gt;=1,IF(Raw_Data!I387=1,IF(AND(Raw_Data!J387&gt;=1,Raw_Data!J387&lt;=4),5-Raw_Data!J387,FALSE)))</f>
        <v>0</v>
      </c>
      <c r="C387" t="b">
        <f>IF(Raw_Data!A387&gt;=1,IF(Raw_Data!I387=1,IF(AND(Raw_Data!K387&gt;=1,Raw_Data!K387&lt;=4),5-Raw_Data!K387,FALSE)))</f>
        <v>0</v>
      </c>
      <c r="D387" t="b">
        <f>IF(Raw_Data!A387&gt;=1,IF(Raw_Data!I387=1,IF(AND(Raw_Data!L387&gt;=1,Raw_Data!L387&lt;=4),5-Raw_Data!L387,FALSE)))</f>
        <v>0</v>
      </c>
      <c r="E387" t="b">
        <f>IF(Raw_Data!A387&gt;=1,IF(Raw_Data!I387=1,IF(AND(Raw_Data!M387&gt;=1,Raw_Data!M387&lt;=4),5-Raw_Data!M387,FALSE)))</f>
        <v>0</v>
      </c>
      <c r="F387" t="b">
        <f>IF(Raw_Data!A387&gt;=1,IF(Raw_Data!I387=1,IF(AND(Raw_Data!N387&gt;=1,Raw_Data!N387&lt;=4),5-Raw_Data!N387,FALSE)))</f>
        <v>0</v>
      </c>
      <c r="G387" t="b">
        <f>IF(Raw_Data!A387&gt;=1,IF(Raw_Data!I387=1,IF(AND(Raw_Data!O387&gt;=1,Raw_Data!O387&lt;=4),Raw_Data!O387,FALSE)))</f>
        <v>0</v>
      </c>
      <c r="H387" t="b">
        <f>IF(Raw_Data!A387&gt;=1,IF(Raw_Data!I387=1,IF(AND(Raw_Data!P387&gt;=1,Raw_Data!P387&lt;=5),Raw_Data!P387,FALSE)))</f>
        <v>0</v>
      </c>
      <c r="I387" t="b">
        <f>IF(Raw_Data!A387&gt;=1,IF(Raw_Data!I387=1,IF(AND(Raw_Data!Q387&gt;=1,Raw_Data!Q387&lt;=5),Raw_Data!Q387,FALSE)))</f>
        <v>0</v>
      </c>
      <c r="J387" t="b">
        <f>IF(Raw_Data!A387&gt;=1,IF(Raw_Data!I387=1,IF(AND(Raw_Data!R387&gt;=1,Raw_Data!R387&lt;=4),5-Raw_Data!R387,FALSE)))</f>
        <v>0</v>
      </c>
      <c r="K387" t="b">
        <f>IF(Raw_Data!A387&gt;=1,IF(Raw_Data!I387=1,IF(AND(Raw_Data!S387&gt;=1,Raw_Data!S387&lt;=4),5-Raw_Data!S387,FALSE)))</f>
        <v>0</v>
      </c>
      <c r="L387" t="b">
        <f>IF(Raw_Data!A387&gt;=1,IF(Raw_Data!I387=1,IF(AND(Raw_Data!T387&gt;=1,Raw_Data!T387&lt;=4),5-Raw_Data!T387,FALSE)))</f>
        <v>0</v>
      </c>
      <c r="M387" t="b">
        <f>IF(Raw_Data!A387&gt;=1,IF(Raw_Data!I387=1,IF(AND(Raw_Data!U387&gt;=1,Raw_Data!U387&lt;=4),Raw_Data!U387,FALSE)))</f>
        <v>0</v>
      </c>
      <c r="N387" t="b">
        <f>IF(Raw_Data!A387&gt;=1,IF(Raw_Data!I387=2,IF(AND(Raw_Data!V387&gt;=1,Raw_Data!V387&lt;=5),Raw_Data!V387,FALSE)))</f>
        <v>0</v>
      </c>
      <c r="O387" t="b">
        <f>IF(Raw_Data!A387&gt;=1,IF(Raw_Data!I387=2,IF(AND(Raw_Data!W387&gt;=1,Raw_Data!W387&lt;=5),Raw_Data!W387,FALSE)))</f>
        <v>0</v>
      </c>
      <c r="P387" t="b">
        <f>IF(Raw_Data!A387&gt;=1,IF(Raw_Data!I387=2,IF(AND(Raw_Data!X387&gt;=1,Raw_Data!X387&lt;=5),6-Raw_Data!X387,FALSE)))</f>
        <v>0</v>
      </c>
      <c r="Q387" t="b">
        <f>IF(Raw_Data!A387&gt;=1,IF(Raw_Data!I387=2,IF(AND(Raw_Data!Y387&gt;=1,Raw_Data!Y387&lt;=5),6-Raw_Data!Y387,FALSE)))</f>
        <v>0</v>
      </c>
      <c r="R387" t="b">
        <f>IF(Raw_Data!A387&gt;=1,IF(Raw_Data!I387=2,IF(AND(Raw_Data!Z387&gt;=1,Raw_Data!Z387&lt;=5),6-Raw_Data!Z387,FALSE)))</f>
        <v>0</v>
      </c>
      <c r="S387" t="b">
        <f>IF(Raw_Data!A387&gt;=1,IF(Raw_Data!I387=2,IF(AND(Raw_Data!AA387&gt;=1,Raw_Data!AA387&lt;=5),Raw_Data!AA387,FALSE)))</f>
        <v>0</v>
      </c>
      <c r="T387" t="b">
        <f>IF(Raw_Data!A387&gt;=1,IF(Raw_Data!I387=2,IF(AND(Raw_Data!AB387&gt;=1,Raw_Data!AB387&lt;=5),6-Raw_Data!AB387,FALSE)))</f>
        <v>0</v>
      </c>
      <c r="U387" t="b">
        <f>IF(Raw_Data!A387&gt;=1,IF(Raw_Data!I387=2,IF(AND(Raw_Data!AC387&gt;=1,Raw_Data!AC387&lt;=2),Raw_Data!AC387,FALSE)))</f>
        <v>0</v>
      </c>
      <c r="V387" t="b">
        <f>IF(U387=1,IF(Raw_Data!I387=2,IF(AND(Raw_Data!AD387&gt;=1,Raw_Data!AD387&lt;=4),Raw_Data!AD387,FALSE)))</f>
        <v>0</v>
      </c>
      <c r="W387" t="b">
        <f>IF(U387=1,IF(Raw_Data!I387=2,IF(AND(Raw_Data!AE387&gt;=1,Raw_Data!AE387&lt;=4),5-Raw_Data!AE387,FALSE)))</f>
        <v>0</v>
      </c>
      <c r="X387" t="b">
        <f>IF(U387=1,IF(Raw_Data!I387=2,IF(AND(Raw_Data!AF387&gt;=1,Raw_Data!AF387&lt;=4),5-Raw_Data!AF387,FALSE)))</f>
        <v>0</v>
      </c>
      <c r="Y387" t="b">
        <f>IF(Raw_Data!A387&gt;=1,IF(Raw_Data!I387=2,IF(AND(Raw_Data!AG387&gt;=1,Raw_Data!AG387&lt;=5),Raw_Data!AG387,FALSE)))</f>
        <v>0</v>
      </c>
      <c r="Z387" t="b">
        <f>IF(Raw_Data!A387&gt;=1,IF(Raw_Data!I387=2,IF(AND(Raw_Data!AH387&gt;=1,Raw_Data!AH387&lt;=5),6-Raw_Data!AH387,FALSE)))</f>
        <v>0</v>
      </c>
      <c r="AA387" t="b">
        <f>IF(Raw_Data!A387&gt;=1,IF(Raw_Data!I387=2,IF(AND(Raw_Data!AI387&gt;=1,Raw_Data!AI387&lt;=5),6-Raw_Data!AI387,FALSE)))</f>
        <v>0</v>
      </c>
      <c r="AB387" t="b">
        <f>IF(Raw_Data!A387&gt;=1,IF(Raw_Data!I387=2,IF(AND(Raw_Data!AJ387&gt;=1,Raw_Data!AJ387&lt;=4),5-Raw_Data!AJ387,FALSE)))</f>
        <v>0</v>
      </c>
      <c r="AC387" t="b">
        <f>IF(Raw_Data!A387&gt;=1,IF(Raw_Data!I387=2,IF(AND(Raw_Data!AK387&gt;=1,Raw_Data!AK387&lt;=5),6-Raw_Data!AK387,FALSE)))</f>
        <v>0</v>
      </c>
      <c r="AD387" t="b">
        <f>IF(Raw_Data!A387&gt;=1,IF(Raw_Data!I387=2,IF(AND(Raw_Data!AL387&gt;=1,Raw_Data!AL387&lt;=5),6-Raw_Data!AL387,FALSE)))</f>
        <v>0</v>
      </c>
      <c r="AE387" t="b">
        <f>IF(Raw_Data!A387&gt;=1,IF(Raw_Data!I387=2,IF(AND(Raw_Data!AM387&gt;=1,Raw_Data!AM387&lt;=5),6-Raw_Data!AM387,FALSE)))</f>
        <v>0</v>
      </c>
      <c r="AF387" t="b">
        <f>IF(Raw_Data!A387&gt;=1,IF(Raw_Data!I387=2,IF(AND(Raw_Data!AN387&gt;=1,Raw_Data!AN387&lt;=4),Raw_Data!AN387,FALSE)))</f>
        <v>0</v>
      </c>
      <c r="AG387" t="b">
        <f>IF(Raw_Data!A387&gt;=1,IF(Raw_Data!I387=2,IF(AND(Raw_Data!AO387&gt;=1,Raw_Data!AO387&lt;=4),Raw_Data!AO387,FALSE)))</f>
        <v>0</v>
      </c>
      <c r="AH387" t="b">
        <f>IF(Raw_Data!A387&gt;=1,IF(Raw_Data!I387=2,IF(AND(Raw_Data!AP387&gt;=1,Raw_Data!AP387&lt;=4),Raw_Data!AP387,FALSE)))</f>
        <v>0</v>
      </c>
      <c r="AI387" t="b">
        <f>IF(Raw_Data!A387&gt;=1,IF(Raw_Data!I387=2,IF(AND(Raw_Data!AQ387&gt;=1,Raw_Data!AQ387&lt;=4),Raw_Data!AQ387,FALSE)))</f>
        <v>0</v>
      </c>
    </row>
    <row r="388" spans="1:35" x14ac:dyDescent="0.25">
      <c r="A388" t="b">
        <f>IF(Raw_Data!A388&gt;=1,Raw_Data!A388,FALSE)</f>
        <v>0</v>
      </c>
      <c r="B388" t="b">
        <f>IF(Raw_Data!A388&gt;=1,IF(Raw_Data!I388=1,IF(AND(Raw_Data!J388&gt;=1,Raw_Data!J388&lt;=4),5-Raw_Data!J388,FALSE)))</f>
        <v>0</v>
      </c>
      <c r="C388" t="b">
        <f>IF(Raw_Data!A388&gt;=1,IF(Raw_Data!I388=1,IF(AND(Raw_Data!K388&gt;=1,Raw_Data!K388&lt;=4),5-Raw_Data!K388,FALSE)))</f>
        <v>0</v>
      </c>
      <c r="D388" t="b">
        <f>IF(Raw_Data!A388&gt;=1,IF(Raw_Data!I388=1,IF(AND(Raw_Data!L388&gt;=1,Raw_Data!L388&lt;=4),5-Raw_Data!L388,FALSE)))</f>
        <v>0</v>
      </c>
      <c r="E388" t="b">
        <f>IF(Raw_Data!A388&gt;=1,IF(Raw_Data!I388=1,IF(AND(Raw_Data!M388&gt;=1,Raw_Data!M388&lt;=4),5-Raw_Data!M388,FALSE)))</f>
        <v>0</v>
      </c>
      <c r="F388" t="b">
        <f>IF(Raw_Data!A388&gt;=1,IF(Raw_Data!I388=1,IF(AND(Raw_Data!N388&gt;=1,Raw_Data!N388&lt;=4),5-Raw_Data!N388,FALSE)))</f>
        <v>0</v>
      </c>
      <c r="G388" t="b">
        <f>IF(Raw_Data!A388&gt;=1,IF(Raw_Data!I388=1,IF(AND(Raw_Data!O388&gt;=1,Raw_Data!O388&lt;=4),Raw_Data!O388,FALSE)))</f>
        <v>0</v>
      </c>
      <c r="H388" t="b">
        <f>IF(Raw_Data!A388&gt;=1,IF(Raw_Data!I388=1,IF(AND(Raw_Data!P388&gt;=1,Raw_Data!P388&lt;=5),Raw_Data!P388,FALSE)))</f>
        <v>0</v>
      </c>
      <c r="I388" t="b">
        <f>IF(Raw_Data!A388&gt;=1,IF(Raw_Data!I388=1,IF(AND(Raw_Data!Q388&gt;=1,Raw_Data!Q388&lt;=5),Raw_Data!Q388,FALSE)))</f>
        <v>0</v>
      </c>
      <c r="J388" t="b">
        <f>IF(Raw_Data!A388&gt;=1,IF(Raw_Data!I388=1,IF(AND(Raw_Data!R388&gt;=1,Raw_Data!R388&lt;=4),5-Raw_Data!R388,FALSE)))</f>
        <v>0</v>
      </c>
      <c r="K388" t="b">
        <f>IF(Raw_Data!A388&gt;=1,IF(Raw_Data!I388=1,IF(AND(Raw_Data!S388&gt;=1,Raw_Data!S388&lt;=4),5-Raw_Data!S388,FALSE)))</f>
        <v>0</v>
      </c>
      <c r="L388" t="b">
        <f>IF(Raw_Data!A388&gt;=1,IF(Raw_Data!I388=1,IF(AND(Raw_Data!T388&gt;=1,Raw_Data!T388&lt;=4),5-Raw_Data!T388,FALSE)))</f>
        <v>0</v>
      </c>
      <c r="M388" t="b">
        <f>IF(Raw_Data!A388&gt;=1,IF(Raw_Data!I388=1,IF(AND(Raw_Data!U388&gt;=1,Raw_Data!U388&lt;=4),Raw_Data!U388,FALSE)))</f>
        <v>0</v>
      </c>
      <c r="N388" t="b">
        <f>IF(Raw_Data!A388&gt;=1,IF(Raw_Data!I388=2,IF(AND(Raw_Data!V388&gt;=1,Raw_Data!V388&lt;=5),Raw_Data!V388,FALSE)))</f>
        <v>0</v>
      </c>
      <c r="O388" t="b">
        <f>IF(Raw_Data!A388&gt;=1,IF(Raw_Data!I388=2,IF(AND(Raw_Data!W388&gt;=1,Raw_Data!W388&lt;=5),Raw_Data!W388,FALSE)))</f>
        <v>0</v>
      </c>
      <c r="P388" t="b">
        <f>IF(Raw_Data!A388&gt;=1,IF(Raw_Data!I388=2,IF(AND(Raw_Data!X388&gt;=1,Raw_Data!X388&lt;=5),6-Raw_Data!X388,FALSE)))</f>
        <v>0</v>
      </c>
      <c r="Q388" t="b">
        <f>IF(Raw_Data!A388&gt;=1,IF(Raw_Data!I388=2,IF(AND(Raw_Data!Y388&gt;=1,Raw_Data!Y388&lt;=5),6-Raw_Data!Y388,FALSE)))</f>
        <v>0</v>
      </c>
      <c r="R388" t="b">
        <f>IF(Raw_Data!A388&gt;=1,IF(Raw_Data!I388=2,IF(AND(Raw_Data!Z388&gt;=1,Raw_Data!Z388&lt;=5),6-Raw_Data!Z388,FALSE)))</f>
        <v>0</v>
      </c>
      <c r="S388" t="b">
        <f>IF(Raw_Data!A388&gt;=1,IF(Raw_Data!I388=2,IF(AND(Raw_Data!AA388&gt;=1,Raw_Data!AA388&lt;=5),Raw_Data!AA388,FALSE)))</f>
        <v>0</v>
      </c>
      <c r="T388" t="b">
        <f>IF(Raw_Data!A388&gt;=1,IF(Raw_Data!I388=2,IF(AND(Raw_Data!AB388&gt;=1,Raw_Data!AB388&lt;=5),6-Raw_Data!AB388,FALSE)))</f>
        <v>0</v>
      </c>
      <c r="U388" t="b">
        <f>IF(Raw_Data!A388&gt;=1,IF(Raw_Data!I388=2,IF(AND(Raw_Data!AC388&gt;=1,Raw_Data!AC388&lt;=2),Raw_Data!AC388,FALSE)))</f>
        <v>0</v>
      </c>
      <c r="V388" t="b">
        <f>IF(U388=1,IF(Raw_Data!I388=2,IF(AND(Raw_Data!AD388&gt;=1,Raw_Data!AD388&lt;=4),Raw_Data!AD388,FALSE)))</f>
        <v>0</v>
      </c>
      <c r="W388" t="b">
        <f>IF(U388=1,IF(Raw_Data!I388=2,IF(AND(Raw_Data!AE388&gt;=1,Raw_Data!AE388&lt;=4),5-Raw_Data!AE388,FALSE)))</f>
        <v>0</v>
      </c>
      <c r="X388" t="b">
        <f>IF(U388=1,IF(Raw_Data!I388=2,IF(AND(Raw_Data!AF388&gt;=1,Raw_Data!AF388&lt;=4),5-Raw_Data!AF388,FALSE)))</f>
        <v>0</v>
      </c>
      <c r="Y388" t="b">
        <f>IF(Raw_Data!A388&gt;=1,IF(Raw_Data!I388=2,IF(AND(Raw_Data!AG388&gt;=1,Raw_Data!AG388&lt;=5),Raw_Data!AG388,FALSE)))</f>
        <v>0</v>
      </c>
      <c r="Z388" t="b">
        <f>IF(Raw_Data!A388&gt;=1,IF(Raw_Data!I388=2,IF(AND(Raw_Data!AH388&gt;=1,Raw_Data!AH388&lt;=5),6-Raw_Data!AH388,FALSE)))</f>
        <v>0</v>
      </c>
      <c r="AA388" t="b">
        <f>IF(Raw_Data!A388&gt;=1,IF(Raw_Data!I388=2,IF(AND(Raw_Data!AI388&gt;=1,Raw_Data!AI388&lt;=5),6-Raw_Data!AI388,FALSE)))</f>
        <v>0</v>
      </c>
      <c r="AB388" t="b">
        <f>IF(Raw_Data!A388&gt;=1,IF(Raw_Data!I388=2,IF(AND(Raw_Data!AJ388&gt;=1,Raw_Data!AJ388&lt;=4),5-Raw_Data!AJ388,FALSE)))</f>
        <v>0</v>
      </c>
      <c r="AC388" t="b">
        <f>IF(Raw_Data!A388&gt;=1,IF(Raw_Data!I388=2,IF(AND(Raw_Data!AK388&gt;=1,Raw_Data!AK388&lt;=5),6-Raw_Data!AK388,FALSE)))</f>
        <v>0</v>
      </c>
      <c r="AD388" t="b">
        <f>IF(Raw_Data!A388&gt;=1,IF(Raw_Data!I388=2,IF(AND(Raw_Data!AL388&gt;=1,Raw_Data!AL388&lt;=5),6-Raw_Data!AL388,FALSE)))</f>
        <v>0</v>
      </c>
      <c r="AE388" t="b">
        <f>IF(Raw_Data!A388&gt;=1,IF(Raw_Data!I388=2,IF(AND(Raw_Data!AM388&gt;=1,Raw_Data!AM388&lt;=5),6-Raw_Data!AM388,FALSE)))</f>
        <v>0</v>
      </c>
      <c r="AF388" t="b">
        <f>IF(Raw_Data!A388&gt;=1,IF(Raw_Data!I388=2,IF(AND(Raw_Data!AN388&gt;=1,Raw_Data!AN388&lt;=4),Raw_Data!AN388,FALSE)))</f>
        <v>0</v>
      </c>
      <c r="AG388" t="b">
        <f>IF(Raw_Data!A388&gt;=1,IF(Raw_Data!I388=2,IF(AND(Raw_Data!AO388&gt;=1,Raw_Data!AO388&lt;=4),Raw_Data!AO388,FALSE)))</f>
        <v>0</v>
      </c>
      <c r="AH388" t="b">
        <f>IF(Raw_Data!A388&gt;=1,IF(Raw_Data!I388=2,IF(AND(Raw_Data!AP388&gt;=1,Raw_Data!AP388&lt;=4),Raw_Data!AP388,FALSE)))</f>
        <v>0</v>
      </c>
      <c r="AI388" t="b">
        <f>IF(Raw_Data!A388&gt;=1,IF(Raw_Data!I388=2,IF(AND(Raw_Data!AQ388&gt;=1,Raw_Data!AQ388&lt;=4),Raw_Data!AQ388,FALSE)))</f>
        <v>0</v>
      </c>
    </row>
    <row r="389" spans="1:35" x14ac:dyDescent="0.25">
      <c r="A389" t="b">
        <f>IF(Raw_Data!A389&gt;=1,Raw_Data!A389,FALSE)</f>
        <v>0</v>
      </c>
      <c r="B389" t="b">
        <f>IF(Raw_Data!A389&gt;=1,IF(Raw_Data!I389=1,IF(AND(Raw_Data!J389&gt;=1,Raw_Data!J389&lt;=4),5-Raw_Data!J389,FALSE)))</f>
        <v>0</v>
      </c>
      <c r="C389" t="b">
        <f>IF(Raw_Data!A389&gt;=1,IF(Raw_Data!I389=1,IF(AND(Raw_Data!K389&gt;=1,Raw_Data!K389&lt;=4),5-Raw_Data!K389,FALSE)))</f>
        <v>0</v>
      </c>
      <c r="D389" t="b">
        <f>IF(Raw_Data!A389&gt;=1,IF(Raw_Data!I389=1,IF(AND(Raw_Data!L389&gt;=1,Raw_Data!L389&lt;=4),5-Raw_Data!L389,FALSE)))</f>
        <v>0</v>
      </c>
      <c r="E389" t="b">
        <f>IF(Raw_Data!A389&gt;=1,IF(Raw_Data!I389=1,IF(AND(Raw_Data!M389&gt;=1,Raw_Data!M389&lt;=4),5-Raw_Data!M389,FALSE)))</f>
        <v>0</v>
      </c>
      <c r="F389" t="b">
        <f>IF(Raw_Data!A389&gt;=1,IF(Raw_Data!I389=1,IF(AND(Raw_Data!N389&gt;=1,Raw_Data!N389&lt;=4),5-Raw_Data!N389,FALSE)))</f>
        <v>0</v>
      </c>
      <c r="G389" t="b">
        <f>IF(Raw_Data!A389&gt;=1,IF(Raw_Data!I389=1,IF(AND(Raw_Data!O389&gt;=1,Raw_Data!O389&lt;=4),Raw_Data!O389,FALSE)))</f>
        <v>0</v>
      </c>
      <c r="H389" t="b">
        <f>IF(Raw_Data!A389&gt;=1,IF(Raw_Data!I389=1,IF(AND(Raw_Data!P389&gt;=1,Raw_Data!P389&lt;=5),Raw_Data!P389,FALSE)))</f>
        <v>0</v>
      </c>
      <c r="I389" t="b">
        <f>IF(Raw_Data!A389&gt;=1,IF(Raw_Data!I389=1,IF(AND(Raw_Data!Q389&gt;=1,Raw_Data!Q389&lt;=5),Raw_Data!Q389,FALSE)))</f>
        <v>0</v>
      </c>
      <c r="J389" t="b">
        <f>IF(Raw_Data!A389&gt;=1,IF(Raw_Data!I389=1,IF(AND(Raw_Data!R389&gt;=1,Raw_Data!R389&lt;=4),5-Raw_Data!R389,FALSE)))</f>
        <v>0</v>
      </c>
      <c r="K389" t="b">
        <f>IF(Raw_Data!A389&gt;=1,IF(Raw_Data!I389=1,IF(AND(Raw_Data!S389&gt;=1,Raw_Data!S389&lt;=4),5-Raw_Data!S389,FALSE)))</f>
        <v>0</v>
      </c>
      <c r="L389" t="b">
        <f>IF(Raw_Data!A389&gt;=1,IF(Raw_Data!I389=1,IF(AND(Raw_Data!T389&gt;=1,Raw_Data!T389&lt;=4),5-Raw_Data!T389,FALSE)))</f>
        <v>0</v>
      </c>
      <c r="M389" t="b">
        <f>IF(Raw_Data!A389&gt;=1,IF(Raw_Data!I389=1,IF(AND(Raw_Data!U389&gt;=1,Raw_Data!U389&lt;=4),Raw_Data!U389,FALSE)))</f>
        <v>0</v>
      </c>
      <c r="N389" t="b">
        <f>IF(Raw_Data!A389&gt;=1,IF(Raw_Data!I389=2,IF(AND(Raw_Data!V389&gt;=1,Raw_Data!V389&lt;=5),Raw_Data!V389,FALSE)))</f>
        <v>0</v>
      </c>
      <c r="O389" t="b">
        <f>IF(Raw_Data!A389&gt;=1,IF(Raw_Data!I389=2,IF(AND(Raw_Data!W389&gt;=1,Raw_Data!W389&lt;=5),Raw_Data!W389,FALSE)))</f>
        <v>0</v>
      </c>
      <c r="P389" t="b">
        <f>IF(Raw_Data!A389&gt;=1,IF(Raw_Data!I389=2,IF(AND(Raw_Data!X389&gt;=1,Raw_Data!X389&lt;=5),6-Raw_Data!X389,FALSE)))</f>
        <v>0</v>
      </c>
      <c r="Q389" t="b">
        <f>IF(Raw_Data!A389&gt;=1,IF(Raw_Data!I389=2,IF(AND(Raw_Data!Y389&gt;=1,Raw_Data!Y389&lt;=5),6-Raw_Data!Y389,FALSE)))</f>
        <v>0</v>
      </c>
      <c r="R389" t="b">
        <f>IF(Raw_Data!A389&gt;=1,IF(Raw_Data!I389=2,IF(AND(Raw_Data!Z389&gt;=1,Raw_Data!Z389&lt;=5),6-Raw_Data!Z389,FALSE)))</f>
        <v>0</v>
      </c>
      <c r="S389" t="b">
        <f>IF(Raw_Data!A389&gt;=1,IF(Raw_Data!I389=2,IF(AND(Raw_Data!AA389&gt;=1,Raw_Data!AA389&lt;=5),Raw_Data!AA389,FALSE)))</f>
        <v>0</v>
      </c>
      <c r="T389" t="b">
        <f>IF(Raw_Data!A389&gt;=1,IF(Raw_Data!I389=2,IF(AND(Raw_Data!AB389&gt;=1,Raw_Data!AB389&lt;=5),6-Raw_Data!AB389,FALSE)))</f>
        <v>0</v>
      </c>
      <c r="U389" t="b">
        <f>IF(Raw_Data!A389&gt;=1,IF(Raw_Data!I389=2,IF(AND(Raw_Data!AC389&gt;=1,Raw_Data!AC389&lt;=2),Raw_Data!AC389,FALSE)))</f>
        <v>0</v>
      </c>
      <c r="V389" t="b">
        <f>IF(U389=1,IF(Raw_Data!I389=2,IF(AND(Raw_Data!AD389&gt;=1,Raw_Data!AD389&lt;=4),Raw_Data!AD389,FALSE)))</f>
        <v>0</v>
      </c>
      <c r="W389" t="b">
        <f>IF(U389=1,IF(Raw_Data!I389=2,IF(AND(Raw_Data!AE389&gt;=1,Raw_Data!AE389&lt;=4),5-Raw_Data!AE389,FALSE)))</f>
        <v>0</v>
      </c>
      <c r="X389" t="b">
        <f>IF(U389=1,IF(Raw_Data!I389=2,IF(AND(Raw_Data!AF389&gt;=1,Raw_Data!AF389&lt;=4),5-Raw_Data!AF389,FALSE)))</f>
        <v>0</v>
      </c>
      <c r="Y389" t="b">
        <f>IF(Raw_Data!A389&gt;=1,IF(Raw_Data!I389=2,IF(AND(Raw_Data!AG389&gt;=1,Raw_Data!AG389&lt;=5),Raw_Data!AG389,FALSE)))</f>
        <v>0</v>
      </c>
      <c r="Z389" t="b">
        <f>IF(Raw_Data!A389&gt;=1,IF(Raw_Data!I389=2,IF(AND(Raw_Data!AH389&gt;=1,Raw_Data!AH389&lt;=5),6-Raw_Data!AH389,FALSE)))</f>
        <v>0</v>
      </c>
      <c r="AA389" t="b">
        <f>IF(Raw_Data!A389&gt;=1,IF(Raw_Data!I389=2,IF(AND(Raw_Data!AI389&gt;=1,Raw_Data!AI389&lt;=5),6-Raw_Data!AI389,FALSE)))</f>
        <v>0</v>
      </c>
      <c r="AB389" t="b">
        <f>IF(Raw_Data!A389&gt;=1,IF(Raw_Data!I389=2,IF(AND(Raw_Data!AJ389&gt;=1,Raw_Data!AJ389&lt;=4),5-Raw_Data!AJ389,FALSE)))</f>
        <v>0</v>
      </c>
      <c r="AC389" t="b">
        <f>IF(Raw_Data!A389&gt;=1,IF(Raw_Data!I389=2,IF(AND(Raw_Data!AK389&gt;=1,Raw_Data!AK389&lt;=5),6-Raw_Data!AK389,FALSE)))</f>
        <v>0</v>
      </c>
      <c r="AD389" t="b">
        <f>IF(Raw_Data!A389&gt;=1,IF(Raw_Data!I389=2,IF(AND(Raw_Data!AL389&gt;=1,Raw_Data!AL389&lt;=5),6-Raw_Data!AL389,FALSE)))</f>
        <v>0</v>
      </c>
      <c r="AE389" t="b">
        <f>IF(Raw_Data!A389&gt;=1,IF(Raw_Data!I389=2,IF(AND(Raw_Data!AM389&gt;=1,Raw_Data!AM389&lt;=5),6-Raw_Data!AM389,FALSE)))</f>
        <v>0</v>
      </c>
      <c r="AF389" t="b">
        <f>IF(Raw_Data!A389&gt;=1,IF(Raw_Data!I389=2,IF(AND(Raw_Data!AN389&gt;=1,Raw_Data!AN389&lt;=4),Raw_Data!AN389,FALSE)))</f>
        <v>0</v>
      </c>
      <c r="AG389" t="b">
        <f>IF(Raw_Data!A389&gt;=1,IF(Raw_Data!I389=2,IF(AND(Raw_Data!AO389&gt;=1,Raw_Data!AO389&lt;=4),Raw_Data!AO389,FALSE)))</f>
        <v>0</v>
      </c>
      <c r="AH389" t="b">
        <f>IF(Raw_Data!A389&gt;=1,IF(Raw_Data!I389=2,IF(AND(Raw_Data!AP389&gt;=1,Raw_Data!AP389&lt;=4),Raw_Data!AP389,FALSE)))</f>
        <v>0</v>
      </c>
      <c r="AI389" t="b">
        <f>IF(Raw_Data!A389&gt;=1,IF(Raw_Data!I389=2,IF(AND(Raw_Data!AQ389&gt;=1,Raw_Data!AQ389&lt;=4),Raw_Data!AQ389,FALSE)))</f>
        <v>0</v>
      </c>
    </row>
    <row r="390" spans="1:35" x14ac:dyDescent="0.25">
      <c r="A390" t="b">
        <f>IF(Raw_Data!A390&gt;=1,Raw_Data!A390,FALSE)</f>
        <v>0</v>
      </c>
      <c r="B390" t="b">
        <f>IF(Raw_Data!A390&gt;=1,IF(Raw_Data!I390=1,IF(AND(Raw_Data!J390&gt;=1,Raw_Data!J390&lt;=4),5-Raw_Data!J390,FALSE)))</f>
        <v>0</v>
      </c>
      <c r="C390" t="b">
        <f>IF(Raw_Data!A390&gt;=1,IF(Raw_Data!I390=1,IF(AND(Raw_Data!K390&gt;=1,Raw_Data!K390&lt;=4),5-Raw_Data!K390,FALSE)))</f>
        <v>0</v>
      </c>
      <c r="D390" t="b">
        <f>IF(Raw_Data!A390&gt;=1,IF(Raw_Data!I390=1,IF(AND(Raw_Data!L390&gt;=1,Raw_Data!L390&lt;=4),5-Raw_Data!L390,FALSE)))</f>
        <v>0</v>
      </c>
      <c r="E390" t="b">
        <f>IF(Raw_Data!A390&gt;=1,IF(Raw_Data!I390=1,IF(AND(Raw_Data!M390&gt;=1,Raw_Data!M390&lt;=4),5-Raw_Data!M390,FALSE)))</f>
        <v>0</v>
      </c>
      <c r="F390" t="b">
        <f>IF(Raw_Data!A390&gt;=1,IF(Raw_Data!I390=1,IF(AND(Raw_Data!N390&gt;=1,Raw_Data!N390&lt;=4),5-Raw_Data!N390,FALSE)))</f>
        <v>0</v>
      </c>
      <c r="G390" t="b">
        <f>IF(Raw_Data!A390&gt;=1,IF(Raw_Data!I390=1,IF(AND(Raw_Data!O390&gt;=1,Raw_Data!O390&lt;=4),Raw_Data!O390,FALSE)))</f>
        <v>0</v>
      </c>
      <c r="H390" t="b">
        <f>IF(Raw_Data!A390&gt;=1,IF(Raw_Data!I390=1,IF(AND(Raw_Data!P390&gt;=1,Raw_Data!P390&lt;=5),Raw_Data!P390,FALSE)))</f>
        <v>0</v>
      </c>
      <c r="I390" t="b">
        <f>IF(Raw_Data!A390&gt;=1,IF(Raw_Data!I390=1,IF(AND(Raw_Data!Q390&gt;=1,Raw_Data!Q390&lt;=5),Raw_Data!Q390,FALSE)))</f>
        <v>0</v>
      </c>
      <c r="J390" t="b">
        <f>IF(Raw_Data!A390&gt;=1,IF(Raw_Data!I390=1,IF(AND(Raw_Data!R390&gt;=1,Raw_Data!R390&lt;=4),5-Raw_Data!R390,FALSE)))</f>
        <v>0</v>
      </c>
      <c r="K390" t="b">
        <f>IF(Raw_Data!A390&gt;=1,IF(Raw_Data!I390=1,IF(AND(Raw_Data!S390&gt;=1,Raw_Data!S390&lt;=4),5-Raw_Data!S390,FALSE)))</f>
        <v>0</v>
      </c>
      <c r="L390" t="b">
        <f>IF(Raw_Data!A390&gt;=1,IF(Raw_Data!I390=1,IF(AND(Raw_Data!T390&gt;=1,Raw_Data!T390&lt;=4),5-Raw_Data!T390,FALSE)))</f>
        <v>0</v>
      </c>
      <c r="M390" t="b">
        <f>IF(Raw_Data!A390&gt;=1,IF(Raw_Data!I390=1,IF(AND(Raw_Data!U390&gt;=1,Raw_Data!U390&lt;=4),Raw_Data!U390,FALSE)))</f>
        <v>0</v>
      </c>
      <c r="N390" t="b">
        <f>IF(Raw_Data!A390&gt;=1,IF(Raw_Data!I390=2,IF(AND(Raw_Data!V390&gt;=1,Raw_Data!V390&lt;=5),Raw_Data!V390,FALSE)))</f>
        <v>0</v>
      </c>
      <c r="O390" t="b">
        <f>IF(Raw_Data!A390&gt;=1,IF(Raw_Data!I390=2,IF(AND(Raw_Data!W390&gt;=1,Raw_Data!W390&lt;=5),Raw_Data!W390,FALSE)))</f>
        <v>0</v>
      </c>
      <c r="P390" t="b">
        <f>IF(Raw_Data!A390&gt;=1,IF(Raw_Data!I390=2,IF(AND(Raw_Data!X390&gt;=1,Raw_Data!X390&lt;=5),6-Raw_Data!X390,FALSE)))</f>
        <v>0</v>
      </c>
      <c r="Q390" t="b">
        <f>IF(Raw_Data!A390&gt;=1,IF(Raw_Data!I390=2,IF(AND(Raw_Data!Y390&gt;=1,Raw_Data!Y390&lt;=5),6-Raw_Data!Y390,FALSE)))</f>
        <v>0</v>
      </c>
      <c r="R390" t="b">
        <f>IF(Raw_Data!A390&gt;=1,IF(Raw_Data!I390=2,IF(AND(Raw_Data!Z390&gt;=1,Raw_Data!Z390&lt;=5),6-Raw_Data!Z390,FALSE)))</f>
        <v>0</v>
      </c>
      <c r="S390" t="b">
        <f>IF(Raw_Data!A390&gt;=1,IF(Raw_Data!I390=2,IF(AND(Raw_Data!AA390&gt;=1,Raw_Data!AA390&lt;=5),Raw_Data!AA390,FALSE)))</f>
        <v>0</v>
      </c>
      <c r="T390" t="b">
        <f>IF(Raw_Data!A390&gt;=1,IF(Raw_Data!I390=2,IF(AND(Raw_Data!AB390&gt;=1,Raw_Data!AB390&lt;=5),6-Raw_Data!AB390,FALSE)))</f>
        <v>0</v>
      </c>
      <c r="U390" t="b">
        <f>IF(Raw_Data!A390&gt;=1,IF(Raw_Data!I390=2,IF(AND(Raw_Data!AC390&gt;=1,Raw_Data!AC390&lt;=2),Raw_Data!AC390,FALSE)))</f>
        <v>0</v>
      </c>
      <c r="V390" t="b">
        <f>IF(U390=1,IF(Raw_Data!I390=2,IF(AND(Raw_Data!AD390&gt;=1,Raw_Data!AD390&lt;=4),Raw_Data!AD390,FALSE)))</f>
        <v>0</v>
      </c>
      <c r="W390" t="b">
        <f>IF(U390=1,IF(Raw_Data!I390=2,IF(AND(Raw_Data!AE390&gt;=1,Raw_Data!AE390&lt;=4),5-Raw_Data!AE390,FALSE)))</f>
        <v>0</v>
      </c>
      <c r="X390" t="b">
        <f>IF(U390=1,IF(Raw_Data!I390=2,IF(AND(Raw_Data!AF390&gt;=1,Raw_Data!AF390&lt;=4),5-Raw_Data!AF390,FALSE)))</f>
        <v>0</v>
      </c>
      <c r="Y390" t="b">
        <f>IF(Raw_Data!A390&gt;=1,IF(Raw_Data!I390=2,IF(AND(Raw_Data!AG390&gt;=1,Raw_Data!AG390&lt;=5),Raw_Data!AG390,FALSE)))</f>
        <v>0</v>
      </c>
      <c r="Z390" t="b">
        <f>IF(Raw_Data!A390&gt;=1,IF(Raw_Data!I390=2,IF(AND(Raw_Data!AH390&gt;=1,Raw_Data!AH390&lt;=5),6-Raw_Data!AH390,FALSE)))</f>
        <v>0</v>
      </c>
      <c r="AA390" t="b">
        <f>IF(Raw_Data!A390&gt;=1,IF(Raw_Data!I390=2,IF(AND(Raw_Data!AI390&gt;=1,Raw_Data!AI390&lt;=5),6-Raw_Data!AI390,FALSE)))</f>
        <v>0</v>
      </c>
      <c r="AB390" t="b">
        <f>IF(Raw_Data!A390&gt;=1,IF(Raw_Data!I390=2,IF(AND(Raw_Data!AJ390&gt;=1,Raw_Data!AJ390&lt;=4),5-Raw_Data!AJ390,FALSE)))</f>
        <v>0</v>
      </c>
      <c r="AC390" t="b">
        <f>IF(Raw_Data!A390&gt;=1,IF(Raw_Data!I390=2,IF(AND(Raw_Data!AK390&gt;=1,Raw_Data!AK390&lt;=5),6-Raw_Data!AK390,FALSE)))</f>
        <v>0</v>
      </c>
      <c r="AD390" t="b">
        <f>IF(Raw_Data!A390&gt;=1,IF(Raw_Data!I390=2,IF(AND(Raw_Data!AL390&gt;=1,Raw_Data!AL390&lt;=5),6-Raw_Data!AL390,FALSE)))</f>
        <v>0</v>
      </c>
      <c r="AE390" t="b">
        <f>IF(Raw_Data!A390&gt;=1,IF(Raw_Data!I390=2,IF(AND(Raw_Data!AM390&gt;=1,Raw_Data!AM390&lt;=5),6-Raw_Data!AM390,FALSE)))</f>
        <v>0</v>
      </c>
      <c r="AF390" t="b">
        <f>IF(Raw_Data!A390&gt;=1,IF(Raw_Data!I390=2,IF(AND(Raw_Data!AN390&gt;=1,Raw_Data!AN390&lt;=4),Raw_Data!AN390,FALSE)))</f>
        <v>0</v>
      </c>
      <c r="AG390" t="b">
        <f>IF(Raw_Data!A390&gt;=1,IF(Raw_Data!I390=2,IF(AND(Raw_Data!AO390&gt;=1,Raw_Data!AO390&lt;=4),Raw_Data!AO390,FALSE)))</f>
        <v>0</v>
      </c>
      <c r="AH390" t="b">
        <f>IF(Raw_Data!A390&gt;=1,IF(Raw_Data!I390=2,IF(AND(Raw_Data!AP390&gt;=1,Raw_Data!AP390&lt;=4),Raw_Data!AP390,FALSE)))</f>
        <v>0</v>
      </c>
      <c r="AI390" t="b">
        <f>IF(Raw_Data!A390&gt;=1,IF(Raw_Data!I390=2,IF(AND(Raw_Data!AQ390&gt;=1,Raw_Data!AQ390&lt;=4),Raw_Data!AQ390,FALSE)))</f>
        <v>0</v>
      </c>
    </row>
    <row r="391" spans="1:35" x14ac:dyDescent="0.25">
      <c r="A391" t="b">
        <f>IF(Raw_Data!A391&gt;=1,Raw_Data!A391,FALSE)</f>
        <v>0</v>
      </c>
      <c r="B391" t="b">
        <f>IF(Raw_Data!A391&gt;=1,IF(Raw_Data!I391=1,IF(AND(Raw_Data!J391&gt;=1,Raw_Data!J391&lt;=4),5-Raw_Data!J391,FALSE)))</f>
        <v>0</v>
      </c>
      <c r="C391" t="b">
        <f>IF(Raw_Data!A391&gt;=1,IF(Raw_Data!I391=1,IF(AND(Raw_Data!K391&gt;=1,Raw_Data!K391&lt;=4),5-Raw_Data!K391,FALSE)))</f>
        <v>0</v>
      </c>
      <c r="D391" t="b">
        <f>IF(Raw_Data!A391&gt;=1,IF(Raw_Data!I391=1,IF(AND(Raw_Data!L391&gt;=1,Raw_Data!L391&lt;=4),5-Raw_Data!L391,FALSE)))</f>
        <v>0</v>
      </c>
      <c r="E391" t="b">
        <f>IF(Raw_Data!A391&gt;=1,IF(Raw_Data!I391=1,IF(AND(Raw_Data!M391&gt;=1,Raw_Data!M391&lt;=4),5-Raw_Data!M391,FALSE)))</f>
        <v>0</v>
      </c>
      <c r="F391" t="b">
        <f>IF(Raw_Data!A391&gt;=1,IF(Raw_Data!I391=1,IF(AND(Raw_Data!N391&gt;=1,Raw_Data!N391&lt;=4),5-Raw_Data!N391,FALSE)))</f>
        <v>0</v>
      </c>
      <c r="G391" t="b">
        <f>IF(Raw_Data!A391&gt;=1,IF(Raw_Data!I391=1,IF(AND(Raw_Data!O391&gt;=1,Raw_Data!O391&lt;=4),Raw_Data!O391,FALSE)))</f>
        <v>0</v>
      </c>
      <c r="H391" t="b">
        <f>IF(Raw_Data!A391&gt;=1,IF(Raw_Data!I391=1,IF(AND(Raw_Data!P391&gt;=1,Raw_Data!P391&lt;=5),Raw_Data!P391,FALSE)))</f>
        <v>0</v>
      </c>
      <c r="I391" t="b">
        <f>IF(Raw_Data!A391&gt;=1,IF(Raw_Data!I391=1,IF(AND(Raw_Data!Q391&gt;=1,Raw_Data!Q391&lt;=5),Raw_Data!Q391,FALSE)))</f>
        <v>0</v>
      </c>
      <c r="J391" t="b">
        <f>IF(Raw_Data!A391&gt;=1,IF(Raw_Data!I391=1,IF(AND(Raw_Data!R391&gt;=1,Raw_Data!R391&lt;=4),5-Raw_Data!R391,FALSE)))</f>
        <v>0</v>
      </c>
      <c r="K391" t="b">
        <f>IF(Raw_Data!A391&gt;=1,IF(Raw_Data!I391=1,IF(AND(Raw_Data!S391&gt;=1,Raw_Data!S391&lt;=4),5-Raw_Data!S391,FALSE)))</f>
        <v>0</v>
      </c>
      <c r="L391" t="b">
        <f>IF(Raw_Data!A391&gt;=1,IF(Raw_Data!I391=1,IF(AND(Raw_Data!T391&gt;=1,Raw_Data!T391&lt;=4),5-Raw_Data!T391,FALSE)))</f>
        <v>0</v>
      </c>
      <c r="M391" t="b">
        <f>IF(Raw_Data!A391&gt;=1,IF(Raw_Data!I391=1,IF(AND(Raw_Data!U391&gt;=1,Raw_Data!U391&lt;=4),Raw_Data!U391,FALSE)))</f>
        <v>0</v>
      </c>
      <c r="N391" t="b">
        <f>IF(Raw_Data!A391&gt;=1,IF(Raw_Data!I391=2,IF(AND(Raw_Data!V391&gt;=1,Raw_Data!V391&lt;=5),Raw_Data!V391,FALSE)))</f>
        <v>0</v>
      </c>
      <c r="O391" t="b">
        <f>IF(Raw_Data!A391&gt;=1,IF(Raw_Data!I391=2,IF(AND(Raw_Data!W391&gt;=1,Raw_Data!W391&lt;=5),Raw_Data!W391,FALSE)))</f>
        <v>0</v>
      </c>
      <c r="P391" t="b">
        <f>IF(Raw_Data!A391&gt;=1,IF(Raw_Data!I391=2,IF(AND(Raw_Data!X391&gt;=1,Raw_Data!X391&lt;=5),6-Raw_Data!X391,FALSE)))</f>
        <v>0</v>
      </c>
      <c r="Q391" t="b">
        <f>IF(Raw_Data!A391&gt;=1,IF(Raw_Data!I391=2,IF(AND(Raw_Data!Y391&gt;=1,Raw_Data!Y391&lt;=5),6-Raw_Data!Y391,FALSE)))</f>
        <v>0</v>
      </c>
      <c r="R391" t="b">
        <f>IF(Raw_Data!A391&gt;=1,IF(Raw_Data!I391=2,IF(AND(Raw_Data!Z391&gt;=1,Raw_Data!Z391&lt;=5),6-Raw_Data!Z391,FALSE)))</f>
        <v>0</v>
      </c>
      <c r="S391" t="b">
        <f>IF(Raw_Data!A391&gt;=1,IF(Raw_Data!I391=2,IF(AND(Raw_Data!AA391&gt;=1,Raw_Data!AA391&lt;=5),Raw_Data!AA391,FALSE)))</f>
        <v>0</v>
      </c>
      <c r="T391" t="b">
        <f>IF(Raw_Data!A391&gt;=1,IF(Raw_Data!I391=2,IF(AND(Raw_Data!AB391&gt;=1,Raw_Data!AB391&lt;=5),6-Raw_Data!AB391,FALSE)))</f>
        <v>0</v>
      </c>
      <c r="U391" t="b">
        <f>IF(Raw_Data!A391&gt;=1,IF(Raw_Data!I391=2,IF(AND(Raw_Data!AC391&gt;=1,Raw_Data!AC391&lt;=2),Raw_Data!AC391,FALSE)))</f>
        <v>0</v>
      </c>
      <c r="V391" t="b">
        <f>IF(U391=1,IF(Raw_Data!I391=2,IF(AND(Raw_Data!AD391&gt;=1,Raw_Data!AD391&lt;=4),Raw_Data!AD391,FALSE)))</f>
        <v>0</v>
      </c>
      <c r="W391" t="b">
        <f>IF(U391=1,IF(Raw_Data!I391=2,IF(AND(Raw_Data!AE391&gt;=1,Raw_Data!AE391&lt;=4),5-Raw_Data!AE391,FALSE)))</f>
        <v>0</v>
      </c>
      <c r="X391" t="b">
        <f>IF(U391=1,IF(Raw_Data!I391=2,IF(AND(Raw_Data!AF391&gt;=1,Raw_Data!AF391&lt;=4),5-Raw_Data!AF391,FALSE)))</f>
        <v>0</v>
      </c>
      <c r="Y391" t="b">
        <f>IF(Raw_Data!A391&gt;=1,IF(Raw_Data!I391=2,IF(AND(Raw_Data!AG391&gt;=1,Raw_Data!AG391&lt;=5),Raw_Data!AG391,FALSE)))</f>
        <v>0</v>
      </c>
      <c r="Z391" t="b">
        <f>IF(Raw_Data!A391&gt;=1,IF(Raw_Data!I391=2,IF(AND(Raw_Data!AH391&gt;=1,Raw_Data!AH391&lt;=5),6-Raw_Data!AH391,FALSE)))</f>
        <v>0</v>
      </c>
      <c r="AA391" t="b">
        <f>IF(Raw_Data!A391&gt;=1,IF(Raw_Data!I391=2,IF(AND(Raw_Data!AI391&gt;=1,Raw_Data!AI391&lt;=5),6-Raw_Data!AI391,FALSE)))</f>
        <v>0</v>
      </c>
      <c r="AB391" t="b">
        <f>IF(Raw_Data!A391&gt;=1,IF(Raw_Data!I391=2,IF(AND(Raw_Data!AJ391&gt;=1,Raw_Data!AJ391&lt;=4),5-Raw_Data!AJ391,FALSE)))</f>
        <v>0</v>
      </c>
      <c r="AC391" t="b">
        <f>IF(Raw_Data!A391&gt;=1,IF(Raw_Data!I391=2,IF(AND(Raw_Data!AK391&gt;=1,Raw_Data!AK391&lt;=5),6-Raw_Data!AK391,FALSE)))</f>
        <v>0</v>
      </c>
      <c r="AD391" t="b">
        <f>IF(Raw_Data!A391&gt;=1,IF(Raw_Data!I391=2,IF(AND(Raw_Data!AL391&gt;=1,Raw_Data!AL391&lt;=5),6-Raw_Data!AL391,FALSE)))</f>
        <v>0</v>
      </c>
      <c r="AE391" t="b">
        <f>IF(Raw_Data!A391&gt;=1,IF(Raw_Data!I391=2,IF(AND(Raw_Data!AM391&gt;=1,Raw_Data!AM391&lt;=5),6-Raw_Data!AM391,FALSE)))</f>
        <v>0</v>
      </c>
      <c r="AF391" t="b">
        <f>IF(Raw_Data!A391&gt;=1,IF(Raw_Data!I391=2,IF(AND(Raw_Data!AN391&gt;=1,Raw_Data!AN391&lt;=4),Raw_Data!AN391,FALSE)))</f>
        <v>0</v>
      </c>
      <c r="AG391" t="b">
        <f>IF(Raw_Data!A391&gt;=1,IF(Raw_Data!I391=2,IF(AND(Raw_Data!AO391&gt;=1,Raw_Data!AO391&lt;=4),Raw_Data!AO391,FALSE)))</f>
        <v>0</v>
      </c>
      <c r="AH391" t="b">
        <f>IF(Raw_Data!A391&gt;=1,IF(Raw_Data!I391=2,IF(AND(Raw_Data!AP391&gt;=1,Raw_Data!AP391&lt;=4),Raw_Data!AP391,FALSE)))</f>
        <v>0</v>
      </c>
      <c r="AI391" t="b">
        <f>IF(Raw_Data!A391&gt;=1,IF(Raw_Data!I391=2,IF(AND(Raw_Data!AQ391&gt;=1,Raw_Data!AQ391&lt;=4),Raw_Data!AQ391,FALSE)))</f>
        <v>0</v>
      </c>
    </row>
    <row r="392" spans="1:35" x14ac:dyDescent="0.25">
      <c r="A392" t="b">
        <f>IF(Raw_Data!A392&gt;=1,Raw_Data!A392,FALSE)</f>
        <v>0</v>
      </c>
      <c r="B392" t="b">
        <f>IF(Raw_Data!A392&gt;=1,IF(Raw_Data!I392=1,IF(AND(Raw_Data!J392&gt;=1,Raw_Data!J392&lt;=4),5-Raw_Data!J392,FALSE)))</f>
        <v>0</v>
      </c>
      <c r="C392" t="b">
        <f>IF(Raw_Data!A392&gt;=1,IF(Raw_Data!I392=1,IF(AND(Raw_Data!K392&gt;=1,Raw_Data!K392&lt;=4),5-Raw_Data!K392,FALSE)))</f>
        <v>0</v>
      </c>
      <c r="D392" t="b">
        <f>IF(Raw_Data!A392&gt;=1,IF(Raw_Data!I392=1,IF(AND(Raw_Data!L392&gt;=1,Raw_Data!L392&lt;=4),5-Raw_Data!L392,FALSE)))</f>
        <v>0</v>
      </c>
      <c r="E392" t="b">
        <f>IF(Raw_Data!A392&gt;=1,IF(Raw_Data!I392=1,IF(AND(Raw_Data!M392&gt;=1,Raw_Data!M392&lt;=4),5-Raw_Data!M392,FALSE)))</f>
        <v>0</v>
      </c>
      <c r="F392" t="b">
        <f>IF(Raw_Data!A392&gt;=1,IF(Raw_Data!I392=1,IF(AND(Raw_Data!N392&gt;=1,Raw_Data!N392&lt;=4),5-Raw_Data!N392,FALSE)))</f>
        <v>0</v>
      </c>
      <c r="G392" t="b">
        <f>IF(Raw_Data!A392&gt;=1,IF(Raw_Data!I392=1,IF(AND(Raw_Data!O392&gt;=1,Raw_Data!O392&lt;=4),Raw_Data!O392,FALSE)))</f>
        <v>0</v>
      </c>
      <c r="H392" t="b">
        <f>IF(Raw_Data!A392&gt;=1,IF(Raw_Data!I392=1,IF(AND(Raw_Data!P392&gt;=1,Raw_Data!P392&lt;=5),Raw_Data!P392,FALSE)))</f>
        <v>0</v>
      </c>
      <c r="I392" t="b">
        <f>IF(Raw_Data!A392&gt;=1,IF(Raw_Data!I392=1,IF(AND(Raw_Data!Q392&gt;=1,Raw_Data!Q392&lt;=5),Raw_Data!Q392,FALSE)))</f>
        <v>0</v>
      </c>
      <c r="J392" t="b">
        <f>IF(Raw_Data!A392&gt;=1,IF(Raw_Data!I392=1,IF(AND(Raw_Data!R392&gt;=1,Raw_Data!R392&lt;=4),5-Raw_Data!R392,FALSE)))</f>
        <v>0</v>
      </c>
      <c r="K392" t="b">
        <f>IF(Raw_Data!A392&gt;=1,IF(Raw_Data!I392=1,IF(AND(Raw_Data!S392&gt;=1,Raw_Data!S392&lt;=4),5-Raw_Data!S392,FALSE)))</f>
        <v>0</v>
      </c>
      <c r="L392" t="b">
        <f>IF(Raw_Data!A392&gt;=1,IF(Raw_Data!I392=1,IF(AND(Raw_Data!T392&gt;=1,Raw_Data!T392&lt;=4),5-Raw_Data!T392,FALSE)))</f>
        <v>0</v>
      </c>
      <c r="M392" t="b">
        <f>IF(Raw_Data!A392&gt;=1,IF(Raw_Data!I392=1,IF(AND(Raw_Data!U392&gt;=1,Raw_Data!U392&lt;=4),Raw_Data!U392,FALSE)))</f>
        <v>0</v>
      </c>
      <c r="N392" t="b">
        <f>IF(Raw_Data!A392&gt;=1,IF(Raw_Data!I392=2,IF(AND(Raw_Data!V392&gt;=1,Raw_Data!V392&lt;=5),Raw_Data!V392,FALSE)))</f>
        <v>0</v>
      </c>
      <c r="O392" t="b">
        <f>IF(Raw_Data!A392&gt;=1,IF(Raw_Data!I392=2,IF(AND(Raw_Data!W392&gt;=1,Raw_Data!W392&lt;=5),Raw_Data!W392,FALSE)))</f>
        <v>0</v>
      </c>
      <c r="P392" t="b">
        <f>IF(Raw_Data!A392&gt;=1,IF(Raw_Data!I392=2,IF(AND(Raw_Data!X392&gt;=1,Raw_Data!X392&lt;=5),6-Raw_Data!X392,FALSE)))</f>
        <v>0</v>
      </c>
      <c r="Q392" t="b">
        <f>IF(Raw_Data!A392&gt;=1,IF(Raw_Data!I392=2,IF(AND(Raw_Data!Y392&gt;=1,Raw_Data!Y392&lt;=5),6-Raw_Data!Y392,FALSE)))</f>
        <v>0</v>
      </c>
      <c r="R392" t="b">
        <f>IF(Raw_Data!A392&gt;=1,IF(Raw_Data!I392=2,IF(AND(Raw_Data!Z392&gt;=1,Raw_Data!Z392&lt;=5),6-Raw_Data!Z392,FALSE)))</f>
        <v>0</v>
      </c>
      <c r="S392" t="b">
        <f>IF(Raw_Data!A392&gt;=1,IF(Raw_Data!I392=2,IF(AND(Raw_Data!AA392&gt;=1,Raw_Data!AA392&lt;=5),Raw_Data!AA392,FALSE)))</f>
        <v>0</v>
      </c>
      <c r="T392" t="b">
        <f>IF(Raw_Data!A392&gt;=1,IF(Raw_Data!I392=2,IF(AND(Raw_Data!AB392&gt;=1,Raw_Data!AB392&lt;=5),6-Raw_Data!AB392,FALSE)))</f>
        <v>0</v>
      </c>
      <c r="U392" t="b">
        <f>IF(Raw_Data!A392&gt;=1,IF(Raw_Data!I392=2,IF(AND(Raw_Data!AC392&gt;=1,Raw_Data!AC392&lt;=2),Raw_Data!AC392,FALSE)))</f>
        <v>0</v>
      </c>
      <c r="V392" t="b">
        <f>IF(U392=1,IF(Raw_Data!I392=2,IF(AND(Raw_Data!AD392&gt;=1,Raw_Data!AD392&lt;=4),Raw_Data!AD392,FALSE)))</f>
        <v>0</v>
      </c>
      <c r="W392" t="b">
        <f>IF(U392=1,IF(Raw_Data!I392=2,IF(AND(Raw_Data!AE392&gt;=1,Raw_Data!AE392&lt;=4),5-Raw_Data!AE392,FALSE)))</f>
        <v>0</v>
      </c>
      <c r="X392" t="b">
        <f>IF(U392=1,IF(Raw_Data!I392=2,IF(AND(Raw_Data!AF392&gt;=1,Raw_Data!AF392&lt;=4),5-Raw_Data!AF392,FALSE)))</f>
        <v>0</v>
      </c>
      <c r="Y392" t="b">
        <f>IF(Raw_Data!A392&gt;=1,IF(Raw_Data!I392=2,IF(AND(Raw_Data!AG392&gt;=1,Raw_Data!AG392&lt;=5),Raw_Data!AG392,FALSE)))</f>
        <v>0</v>
      </c>
      <c r="Z392" t="b">
        <f>IF(Raw_Data!A392&gt;=1,IF(Raw_Data!I392=2,IF(AND(Raw_Data!AH392&gt;=1,Raw_Data!AH392&lt;=5),6-Raw_Data!AH392,FALSE)))</f>
        <v>0</v>
      </c>
      <c r="AA392" t="b">
        <f>IF(Raw_Data!A392&gt;=1,IF(Raw_Data!I392=2,IF(AND(Raw_Data!AI392&gt;=1,Raw_Data!AI392&lt;=5),6-Raw_Data!AI392,FALSE)))</f>
        <v>0</v>
      </c>
      <c r="AB392" t="b">
        <f>IF(Raw_Data!A392&gt;=1,IF(Raw_Data!I392=2,IF(AND(Raw_Data!AJ392&gt;=1,Raw_Data!AJ392&lt;=4),5-Raw_Data!AJ392,FALSE)))</f>
        <v>0</v>
      </c>
      <c r="AC392" t="b">
        <f>IF(Raw_Data!A392&gt;=1,IF(Raw_Data!I392=2,IF(AND(Raw_Data!AK392&gt;=1,Raw_Data!AK392&lt;=5),6-Raw_Data!AK392,FALSE)))</f>
        <v>0</v>
      </c>
      <c r="AD392" t="b">
        <f>IF(Raw_Data!A392&gt;=1,IF(Raw_Data!I392=2,IF(AND(Raw_Data!AL392&gt;=1,Raw_Data!AL392&lt;=5),6-Raw_Data!AL392,FALSE)))</f>
        <v>0</v>
      </c>
      <c r="AE392" t="b">
        <f>IF(Raw_Data!A392&gt;=1,IF(Raw_Data!I392=2,IF(AND(Raw_Data!AM392&gt;=1,Raw_Data!AM392&lt;=5),6-Raw_Data!AM392,FALSE)))</f>
        <v>0</v>
      </c>
      <c r="AF392" t="b">
        <f>IF(Raw_Data!A392&gt;=1,IF(Raw_Data!I392=2,IF(AND(Raw_Data!AN392&gt;=1,Raw_Data!AN392&lt;=4),Raw_Data!AN392,FALSE)))</f>
        <v>0</v>
      </c>
      <c r="AG392" t="b">
        <f>IF(Raw_Data!A392&gt;=1,IF(Raw_Data!I392=2,IF(AND(Raw_Data!AO392&gt;=1,Raw_Data!AO392&lt;=4),Raw_Data!AO392,FALSE)))</f>
        <v>0</v>
      </c>
      <c r="AH392" t="b">
        <f>IF(Raw_Data!A392&gt;=1,IF(Raw_Data!I392=2,IF(AND(Raw_Data!AP392&gt;=1,Raw_Data!AP392&lt;=4),Raw_Data!AP392,FALSE)))</f>
        <v>0</v>
      </c>
      <c r="AI392" t="b">
        <f>IF(Raw_Data!A392&gt;=1,IF(Raw_Data!I392=2,IF(AND(Raw_Data!AQ392&gt;=1,Raw_Data!AQ392&lt;=4),Raw_Data!AQ392,FALSE)))</f>
        <v>0</v>
      </c>
    </row>
    <row r="393" spans="1:35" x14ac:dyDescent="0.25">
      <c r="A393" t="b">
        <f>IF(Raw_Data!A393&gt;=1,Raw_Data!A393,FALSE)</f>
        <v>0</v>
      </c>
      <c r="B393" t="b">
        <f>IF(Raw_Data!A393&gt;=1,IF(Raw_Data!I393=1,IF(AND(Raw_Data!J393&gt;=1,Raw_Data!J393&lt;=4),5-Raw_Data!J393,FALSE)))</f>
        <v>0</v>
      </c>
      <c r="C393" t="b">
        <f>IF(Raw_Data!A393&gt;=1,IF(Raw_Data!I393=1,IF(AND(Raw_Data!K393&gt;=1,Raw_Data!K393&lt;=4),5-Raw_Data!K393,FALSE)))</f>
        <v>0</v>
      </c>
      <c r="D393" t="b">
        <f>IF(Raw_Data!A393&gt;=1,IF(Raw_Data!I393=1,IF(AND(Raw_Data!L393&gt;=1,Raw_Data!L393&lt;=4),5-Raw_Data!L393,FALSE)))</f>
        <v>0</v>
      </c>
      <c r="E393" t="b">
        <f>IF(Raw_Data!A393&gt;=1,IF(Raw_Data!I393=1,IF(AND(Raw_Data!M393&gt;=1,Raw_Data!M393&lt;=4),5-Raw_Data!M393,FALSE)))</f>
        <v>0</v>
      </c>
      <c r="F393" t="b">
        <f>IF(Raw_Data!A393&gt;=1,IF(Raw_Data!I393=1,IF(AND(Raw_Data!N393&gt;=1,Raw_Data!N393&lt;=4),5-Raw_Data!N393,FALSE)))</f>
        <v>0</v>
      </c>
      <c r="G393" t="b">
        <f>IF(Raw_Data!A393&gt;=1,IF(Raw_Data!I393=1,IF(AND(Raw_Data!O393&gt;=1,Raw_Data!O393&lt;=4),Raw_Data!O393,FALSE)))</f>
        <v>0</v>
      </c>
      <c r="H393" t="b">
        <f>IF(Raw_Data!A393&gt;=1,IF(Raw_Data!I393=1,IF(AND(Raw_Data!P393&gt;=1,Raw_Data!P393&lt;=5),Raw_Data!P393,FALSE)))</f>
        <v>0</v>
      </c>
      <c r="I393" t="b">
        <f>IF(Raw_Data!A393&gt;=1,IF(Raw_Data!I393=1,IF(AND(Raw_Data!Q393&gt;=1,Raw_Data!Q393&lt;=5),Raw_Data!Q393,FALSE)))</f>
        <v>0</v>
      </c>
      <c r="J393" t="b">
        <f>IF(Raw_Data!A393&gt;=1,IF(Raw_Data!I393=1,IF(AND(Raw_Data!R393&gt;=1,Raw_Data!R393&lt;=4),5-Raw_Data!R393,FALSE)))</f>
        <v>0</v>
      </c>
      <c r="K393" t="b">
        <f>IF(Raw_Data!A393&gt;=1,IF(Raw_Data!I393=1,IF(AND(Raw_Data!S393&gt;=1,Raw_Data!S393&lt;=4),5-Raw_Data!S393,FALSE)))</f>
        <v>0</v>
      </c>
      <c r="L393" t="b">
        <f>IF(Raw_Data!A393&gt;=1,IF(Raw_Data!I393=1,IF(AND(Raw_Data!T393&gt;=1,Raw_Data!T393&lt;=4),5-Raw_Data!T393,FALSE)))</f>
        <v>0</v>
      </c>
      <c r="M393" t="b">
        <f>IF(Raw_Data!A393&gt;=1,IF(Raw_Data!I393=1,IF(AND(Raw_Data!U393&gt;=1,Raw_Data!U393&lt;=4),Raw_Data!U393,FALSE)))</f>
        <v>0</v>
      </c>
      <c r="N393" t="b">
        <f>IF(Raw_Data!A393&gt;=1,IF(Raw_Data!I393=2,IF(AND(Raw_Data!V393&gt;=1,Raw_Data!V393&lt;=5),Raw_Data!V393,FALSE)))</f>
        <v>0</v>
      </c>
      <c r="O393" t="b">
        <f>IF(Raw_Data!A393&gt;=1,IF(Raw_Data!I393=2,IF(AND(Raw_Data!W393&gt;=1,Raw_Data!W393&lt;=5),Raw_Data!W393,FALSE)))</f>
        <v>0</v>
      </c>
      <c r="P393" t="b">
        <f>IF(Raw_Data!A393&gt;=1,IF(Raw_Data!I393=2,IF(AND(Raw_Data!X393&gt;=1,Raw_Data!X393&lt;=5),6-Raw_Data!X393,FALSE)))</f>
        <v>0</v>
      </c>
      <c r="Q393" t="b">
        <f>IF(Raw_Data!A393&gt;=1,IF(Raw_Data!I393=2,IF(AND(Raw_Data!Y393&gt;=1,Raw_Data!Y393&lt;=5),6-Raw_Data!Y393,FALSE)))</f>
        <v>0</v>
      </c>
      <c r="R393" t="b">
        <f>IF(Raw_Data!A393&gt;=1,IF(Raw_Data!I393=2,IF(AND(Raw_Data!Z393&gt;=1,Raw_Data!Z393&lt;=5),6-Raw_Data!Z393,FALSE)))</f>
        <v>0</v>
      </c>
      <c r="S393" t="b">
        <f>IF(Raw_Data!A393&gt;=1,IF(Raw_Data!I393=2,IF(AND(Raw_Data!AA393&gt;=1,Raw_Data!AA393&lt;=5),Raw_Data!AA393,FALSE)))</f>
        <v>0</v>
      </c>
      <c r="T393" t="b">
        <f>IF(Raw_Data!A393&gt;=1,IF(Raw_Data!I393=2,IF(AND(Raw_Data!AB393&gt;=1,Raw_Data!AB393&lt;=5),6-Raw_Data!AB393,FALSE)))</f>
        <v>0</v>
      </c>
      <c r="U393" t="b">
        <f>IF(Raw_Data!A393&gt;=1,IF(Raw_Data!I393=2,IF(AND(Raw_Data!AC393&gt;=1,Raw_Data!AC393&lt;=2),Raw_Data!AC393,FALSE)))</f>
        <v>0</v>
      </c>
      <c r="V393" t="b">
        <f>IF(U393=1,IF(Raw_Data!I393=2,IF(AND(Raw_Data!AD393&gt;=1,Raw_Data!AD393&lt;=4),Raw_Data!AD393,FALSE)))</f>
        <v>0</v>
      </c>
      <c r="W393" t="b">
        <f>IF(U393=1,IF(Raw_Data!I393=2,IF(AND(Raw_Data!AE393&gt;=1,Raw_Data!AE393&lt;=4),5-Raw_Data!AE393,FALSE)))</f>
        <v>0</v>
      </c>
      <c r="X393" t="b">
        <f>IF(U393=1,IF(Raw_Data!I393=2,IF(AND(Raw_Data!AF393&gt;=1,Raw_Data!AF393&lt;=4),5-Raw_Data!AF393,FALSE)))</f>
        <v>0</v>
      </c>
      <c r="Y393" t="b">
        <f>IF(Raw_Data!A393&gt;=1,IF(Raw_Data!I393=2,IF(AND(Raw_Data!AG393&gt;=1,Raw_Data!AG393&lt;=5),Raw_Data!AG393,FALSE)))</f>
        <v>0</v>
      </c>
      <c r="Z393" t="b">
        <f>IF(Raw_Data!A393&gt;=1,IF(Raw_Data!I393=2,IF(AND(Raw_Data!AH393&gt;=1,Raw_Data!AH393&lt;=5),6-Raw_Data!AH393,FALSE)))</f>
        <v>0</v>
      </c>
      <c r="AA393" t="b">
        <f>IF(Raw_Data!A393&gt;=1,IF(Raw_Data!I393=2,IF(AND(Raw_Data!AI393&gt;=1,Raw_Data!AI393&lt;=5),6-Raw_Data!AI393,FALSE)))</f>
        <v>0</v>
      </c>
      <c r="AB393" t="b">
        <f>IF(Raw_Data!A393&gt;=1,IF(Raw_Data!I393=2,IF(AND(Raw_Data!AJ393&gt;=1,Raw_Data!AJ393&lt;=4),5-Raw_Data!AJ393,FALSE)))</f>
        <v>0</v>
      </c>
      <c r="AC393" t="b">
        <f>IF(Raw_Data!A393&gt;=1,IF(Raw_Data!I393=2,IF(AND(Raw_Data!AK393&gt;=1,Raw_Data!AK393&lt;=5),6-Raw_Data!AK393,FALSE)))</f>
        <v>0</v>
      </c>
      <c r="AD393" t="b">
        <f>IF(Raw_Data!A393&gt;=1,IF(Raw_Data!I393=2,IF(AND(Raw_Data!AL393&gt;=1,Raw_Data!AL393&lt;=5),6-Raw_Data!AL393,FALSE)))</f>
        <v>0</v>
      </c>
      <c r="AE393" t="b">
        <f>IF(Raw_Data!A393&gt;=1,IF(Raw_Data!I393=2,IF(AND(Raw_Data!AM393&gt;=1,Raw_Data!AM393&lt;=5),6-Raw_Data!AM393,FALSE)))</f>
        <v>0</v>
      </c>
      <c r="AF393" t="b">
        <f>IF(Raw_Data!A393&gt;=1,IF(Raw_Data!I393=2,IF(AND(Raw_Data!AN393&gt;=1,Raw_Data!AN393&lt;=4),Raw_Data!AN393,FALSE)))</f>
        <v>0</v>
      </c>
      <c r="AG393" t="b">
        <f>IF(Raw_Data!A393&gt;=1,IF(Raw_Data!I393=2,IF(AND(Raw_Data!AO393&gt;=1,Raw_Data!AO393&lt;=4),Raw_Data!AO393,FALSE)))</f>
        <v>0</v>
      </c>
      <c r="AH393" t="b">
        <f>IF(Raw_Data!A393&gt;=1,IF(Raw_Data!I393=2,IF(AND(Raw_Data!AP393&gt;=1,Raw_Data!AP393&lt;=4),Raw_Data!AP393,FALSE)))</f>
        <v>0</v>
      </c>
      <c r="AI393" t="b">
        <f>IF(Raw_Data!A393&gt;=1,IF(Raw_Data!I393=2,IF(AND(Raw_Data!AQ393&gt;=1,Raw_Data!AQ393&lt;=4),Raw_Data!AQ393,FALSE)))</f>
        <v>0</v>
      </c>
    </row>
    <row r="394" spans="1:35" x14ac:dyDescent="0.25">
      <c r="A394" t="b">
        <f>IF(Raw_Data!A394&gt;=1,Raw_Data!A394,FALSE)</f>
        <v>0</v>
      </c>
      <c r="B394" t="b">
        <f>IF(Raw_Data!A394&gt;=1,IF(Raw_Data!I394=1,IF(AND(Raw_Data!J394&gt;=1,Raw_Data!J394&lt;=4),5-Raw_Data!J394,FALSE)))</f>
        <v>0</v>
      </c>
      <c r="C394" t="b">
        <f>IF(Raw_Data!A394&gt;=1,IF(Raw_Data!I394=1,IF(AND(Raw_Data!K394&gt;=1,Raw_Data!K394&lt;=4),5-Raw_Data!K394,FALSE)))</f>
        <v>0</v>
      </c>
      <c r="D394" t="b">
        <f>IF(Raw_Data!A394&gt;=1,IF(Raw_Data!I394=1,IF(AND(Raw_Data!L394&gt;=1,Raw_Data!L394&lt;=4),5-Raw_Data!L394,FALSE)))</f>
        <v>0</v>
      </c>
      <c r="E394" t="b">
        <f>IF(Raw_Data!A394&gt;=1,IF(Raw_Data!I394=1,IF(AND(Raw_Data!M394&gt;=1,Raw_Data!M394&lt;=4),5-Raw_Data!M394,FALSE)))</f>
        <v>0</v>
      </c>
      <c r="F394" t="b">
        <f>IF(Raw_Data!A394&gt;=1,IF(Raw_Data!I394=1,IF(AND(Raw_Data!N394&gt;=1,Raw_Data!N394&lt;=4),5-Raw_Data!N394,FALSE)))</f>
        <v>0</v>
      </c>
      <c r="G394" t="b">
        <f>IF(Raw_Data!A394&gt;=1,IF(Raw_Data!I394=1,IF(AND(Raw_Data!O394&gt;=1,Raw_Data!O394&lt;=4),Raw_Data!O394,FALSE)))</f>
        <v>0</v>
      </c>
      <c r="H394" t="b">
        <f>IF(Raw_Data!A394&gt;=1,IF(Raw_Data!I394=1,IF(AND(Raw_Data!P394&gt;=1,Raw_Data!P394&lt;=5),Raw_Data!P394,FALSE)))</f>
        <v>0</v>
      </c>
      <c r="I394" t="b">
        <f>IF(Raw_Data!A394&gt;=1,IF(Raw_Data!I394=1,IF(AND(Raw_Data!Q394&gt;=1,Raw_Data!Q394&lt;=5),Raw_Data!Q394,FALSE)))</f>
        <v>0</v>
      </c>
      <c r="J394" t="b">
        <f>IF(Raw_Data!A394&gt;=1,IF(Raw_Data!I394=1,IF(AND(Raw_Data!R394&gt;=1,Raw_Data!R394&lt;=4),5-Raw_Data!R394,FALSE)))</f>
        <v>0</v>
      </c>
      <c r="K394" t="b">
        <f>IF(Raw_Data!A394&gt;=1,IF(Raw_Data!I394=1,IF(AND(Raw_Data!S394&gt;=1,Raw_Data!S394&lt;=4),5-Raw_Data!S394,FALSE)))</f>
        <v>0</v>
      </c>
      <c r="L394" t="b">
        <f>IF(Raw_Data!A394&gt;=1,IF(Raw_Data!I394=1,IF(AND(Raw_Data!T394&gt;=1,Raw_Data!T394&lt;=4),5-Raw_Data!T394,FALSE)))</f>
        <v>0</v>
      </c>
      <c r="M394" t="b">
        <f>IF(Raw_Data!A394&gt;=1,IF(Raw_Data!I394=1,IF(AND(Raw_Data!U394&gt;=1,Raw_Data!U394&lt;=4),Raw_Data!U394,FALSE)))</f>
        <v>0</v>
      </c>
      <c r="N394" t="b">
        <f>IF(Raw_Data!A394&gt;=1,IF(Raw_Data!I394=2,IF(AND(Raw_Data!V394&gt;=1,Raw_Data!V394&lt;=5),Raw_Data!V394,FALSE)))</f>
        <v>0</v>
      </c>
      <c r="O394" t="b">
        <f>IF(Raw_Data!A394&gt;=1,IF(Raw_Data!I394=2,IF(AND(Raw_Data!W394&gt;=1,Raw_Data!W394&lt;=5),Raw_Data!W394,FALSE)))</f>
        <v>0</v>
      </c>
      <c r="P394" t="b">
        <f>IF(Raw_Data!A394&gt;=1,IF(Raw_Data!I394=2,IF(AND(Raw_Data!X394&gt;=1,Raw_Data!X394&lt;=5),6-Raw_Data!X394,FALSE)))</f>
        <v>0</v>
      </c>
      <c r="Q394" t="b">
        <f>IF(Raw_Data!A394&gt;=1,IF(Raw_Data!I394=2,IF(AND(Raw_Data!Y394&gt;=1,Raw_Data!Y394&lt;=5),6-Raw_Data!Y394,FALSE)))</f>
        <v>0</v>
      </c>
      <c r="R394" t="b">
        <f>IF(Raw_Data!A394&gt;=1,IF(Raw_Data!I394=2,IF(AND(Raw_Data!Z394&gt;=1,Raw_Data!Z394&lt;=5),6-Raw_Data!Z394,FALSE)))</f>
        <v>0</v>
      </c>
      <c r="S394" t="b">
        <f>IF(Raw_Data!A394&gt;=1,IF(Raw_Data!I394=2,IF(AND(Raw_Data!AA394&gt;=1,Raw_Data!AA394&lt;=5),Raw_Data!AA394,FALSE)))</f>
        <v>0</v>
      </c>
      <c r="T394" t="b">
        <f>IF(Raw_Data!A394&gt;=1,IF(Raw_Data!I394=2,IF(AND(Raw_Data!AB394&gt;=1,Raw_Data!AB394&lt;=5),6-Raw_Data!AB394,FALSE)))</f>
        <v>0</v>
      </c>
      <c r="U394" t="b">
        <f>IF(Raw_Data!A394&gt;=1,IF(Raw_Data!I394=2,IF(AND(Raw_Data!AC394&gt;=1,Raw_Data!AC394&lt;=2),Raw_Data!AC394,FALSE)))</f>
        <v>0</v>
      </c>
      <c r="V394" t="b">
        <f>IF(U394=1,IF(Raw_Data!I394=2,IF(AND(Raw_Data!AD394&gt;=1,Raw_Data!AD394&lt;=4),Raw_Data!AD394,FALSE)))</f>
        <v>0</v>
      </c>
      <c r="W394" t="b">
        <f>IF(U394=1,IF(Raw_Data!I394=2,IF(AND(Raw_Data!AE394&gt;=1,Raw_Data!AE394&lt;=4),5-Raw_Data!AE394,FALSE)))</f>
        <v>0</v>
      </c>
      <c r="X394" t="b">
        <f>IF(U394=1,IF(Raw_Data!I394=2,IF(AND(Raw_Data!AF394&gt;=1,Raw_Data!AF394&lt;=4),5-Raw_Data!AF394,FALSE)))</f>
        <v>0</v>
      </c>
      <c r="Y394" t="b">
        <f>IF(Raw_Data!A394&gt;=1,IF(Raw_Data!I394=2,IF(AND(Raw_Data!AG394&gt;=1,Raw_Data!AG394&lt;=5),Raw_Data!AG394,FALSE)))</f>
        <v>0</v>
      </c>
      <c r="Z394" t="b">
        <f>IF(Raw_Data!A394&gt;=1,IF(Raw_Data!I394=2,IF(AND(Raw_Data!AH394&gt;=1,Raw_Data!AH394&lt;=5),6-Raw_Data!AH394,FALSE)))</f>
        <v>0</v>
      </c>
      <c r="AA394" t="b">
        <f>IF(Raw_Data!A394&gt;=1,IF(Raw_Data!I394=2,IF(AND(Raw_Data!AI394&gt;=1,Raw_Data!AI394&lt;=5),6-Raw_Data!AI394,FALSE)))</f>
        <v>0</v>
      </c>
      <c r="AB394" t="b">
        <f>IF(Raw_Data!A394&gt;=1,IF(Raw_Data!I394=2,IF(AND(Raw_Data!AJ394&gt;=1,Raw_Data!AJ394&lt;=4),5-Raw_Data!AJ394,FALSE)))</f>
        <v>0</v>
      </c>
      <c r="AC394" t="b">
        <f>IF(Raw_Data!A394&gt;=1,IF(Raw_Data!I394=2,IF(AND(Raw_Data!AK394&gt;=1,Raw_Data!AK394&lt;=5),6-Raw_Data!AK394,FALSE)))</f>
        <v>0</v>
      </c>
      <c r="AD394" t="b">
        <f>IF(Raw_Data!A394&gt;=1,IF(Raw_Data!I394=2,IF(AND(Raw_Data!AL394&gt;=1,Raw_Data!AL394&lt;=5),6-Raw_Data!AL394,FALSE)))</f>
        <v>0</v>
      </c>
      <c r="AE394" t="b">
        <f>IF(Raw_Data!A394&gt;=1,IF(Raw_Data!I394=2,IF(AND(Raw_Data!AM394&gt;=1,Raw_Data!AM394&lt;=5),6-Raw_Data!AM394,FALSE)))</f>
        <v>0</v>
      </c>
      <c r="AF394" t="b">
        <f>IF(Raw_Data!A394&gt;=1,IF(Raw_Data!I394=2,IF(AND(Raw_Data!AN394&gt;=1,Raw_Data!AN394&lt;=4),Raw_Data!AN394,FALSE)))</f>
        <v>0</v>
      </c>
      <c r="AG394" t="b">
        <f>IF(Raw_Data!A394&gt;=1,IF(Raw_Data!I394=2,IF(AND(Raw_Data!AO394&gt;=1,Raw_Data!AO394&lt;=4),Raw_Data!AO394,FALSE)))</f>
        <v>0</v>
      </c>
      <c r="AH394" t="b">
        <f>IF(Raw_Data!A394&gt;=1,IF(Raw_Data!I394=2,IF(AND(Raw_Data!AP394&gt;=1,Raw_Data!AP394&lt;=4),Raw_Data!AP394,FALSE)))</f>
        <v>0</v>
      </c>
      <c r="AI394" t="b">
        <f>IF(Raw_Data!A394&gt;=1,IF(Raw_Data!I394=2,IF(AND(Raw_Data!AQ394&gt;=1,Raw_Data!AQ394&lt;=4),Raw_Data!AQ394,FALSE)))</f>
        <v>0</v>
      </c>
    </row>
    <row r="395" spans="1:35" x14ac:dyDescent="0.25">
      <c r="A395" t="b">
        <f>IF(Raw_Data!A395&gt;=1,Raw_Data!A395,FALSE)</f>
        <v>0</v>
      </c>
      <c r="B395" t="b">
        <f>IF(Raw_Data!A395&gt;=1,IF(Raw_Data!I395=1,IF(AND(Raw_Data!J395&gt;=1,Raw_Data!J395&lt;=4),5-Raw_Data!J395,FALSE)))</f>
        <v>0</v>
      </c>
      <c r="C395" t="b">
        <f>IF(Raw_Data!A395&gt;=1,IF(Raw_Data!I395=1,IF(AND(Raw_Data!K395&gt;=1,Raw_Data!K395&lt;=4),5-Raw_Data!K395,FALSE)))</f>
        <v>0</v>
      </c>
      <c r="D395" t="b">
        <f>IF(Raw_Data!A395&gt;=1,IF(Raw_Data!I395=1,IF(AND(Raw_Data!L395&gt;=1,Raw_Data!L395&lt;=4),5-Raw_Data!L395,FALSE)))</f>
        <v>0</v>
      </c>
      <c r="E395" t="b">
        <f>IF(Raw_Data!A395&gt;=1,IF(Raw_Data!I395=1,IF(AND(Raw_Data!M395&gt;=1,Raw_Data!M395&lt;=4),5-Raw_Data!M395,FALSE)))</f>
        <v>0</v>
      </c>
      <c r="F395" t="b">
        <f>IF(Raw_Data!A395&gt;=1,IF(Raw_Data!I395=1,IF(AND(Raw_Data!N395&gt;=1,Raw_Data!N395&lt;=4),5-Raw_Data!N395,FALSE)))</f>
        <v>0</v>
      </c>
      <c r="G395" t="b">
        <f>IF(Raw_Data!A395&gt;=1,IF(Raw_Data!I395=1,IF(AND(Raw_Data!O395&gt;=1,Raw_Data!O395&lt;=4),Raw_Data!O395,FALSE)))</f>
        <v>0</v>
      </c>
      <c r="H395" t="b">
        <f>IF(Raw_Data!A395&gt;=1,IF(Raw_Data!I395=1,IF(AND(Raw_Data!P395&gt;=1,Raw_Data!P395&lt;=5),Raw_Data!P395,FALSE)))</f>
        <v>0</v>
      </c>
      <c r="I395" t="b">
        <f>IF(Raw_Data!A395&gt;=1,IF(Raw_Data!I395=1,IF(AND(Raw_Data!Q395&gt;=1,Raw_Data!Q395&lt;=5),Raw_Data!Q395,FALSE)))</f>
        <v>0</v>
      </c>
      <c r="J395" t="b">
        <f>IF(Raw_Data!A395&gt;=1,IF(Raw_Data!I395=1,IF(AND(Raw_Data!R395&gt;=1,Raw_Data!R395&lt;=4),5-Raw_Data!R395,FALSE)))</f>
        <v>0</v>
      </c>
      <c r="K395" t="b">
        <f>IF(Raw_Data!A395&gt;=1,IF(Raw_Data!I395=1,IF(AND(Raw_Data!S395&gt;=1,Raw_Data!S395&lt;=4),5-Raw_Data!S395,FALSE)))</f>
        <v>0</v>
      </c>
      <c r="L395" t="b">
        <f>IF(Raw_Data!A395&gt;=1,IF(Raw_Data!I395=1,IF(AND(Raw_Data!T395&gt;=1,Raw_Data!T395&lt;=4),5-Raw_Data!T395,FALSE)))</f>
        <v>0</v>
      </c>
      <c r="M395" t="b">
        <f>IF(Raw_Data!A395&gt;=1,IF(Raw_Data!I395=1,IF(AND(Raw_Data!U395&gt;=1,Raw_Data!U395&lt;=4),Raw_Data!U395,FALSE)))</f>
        <v>0</v>
      </c>
      <c r="N395" t="b">
        <f>IF(Raw_Data!A395&gt;=1,IF(Raw_Data!I395=2,IF(AND(Raw_Data!V395&gt;=1,Raw_Data!V395&lt;=5),Raw_Data!V395,FALSE)))</f>
        <v>0</v>
      </c>
      <c r="O395" t="b">
        <f>IF(Raw_Data!A395&gt;=1,IF(Raw_Data!I395=2,IF(AND(Raw_Data!W395&gt;=1,Raw_Data!W395&lt;=5),Raw_Data!W395,FALSE)))</f>
        <v>0</v>
      </c>
      <c r="P395" t="b">
        <f>IF(Raw_Data!A395&gt;=1,IF(Raw_Data!I395=2,IF(AND(Raw_Data!X395&gt;=1,Raw_Data!X395&lt;=5),6-Raw_Data!X395,FALSE)))</f>
        <v>0</v>
      </c>
      <c r="Q395" t="b">
        <f>IF(Raw_Data!A395&gt;=1,IF(Raw_Data!I395=2,IF(AND(Raw_Data!Y395&gt;=1,Raw_Data!Y395&lt;=5),6-Raw_Data!Y395,FALSE)))</f>
        <v>0</v>
      </c>
      <c r="R395" t="b">
        <f>IF(Raw_Data!A395&gt;=1,IF(Raw_Data!I395=2,IF(AND(Raw_Data!Z395&gt;=1,Raw_Data!Z395&lt;=5),6-Raw_Data!Z395,FALSE)))</f>
        <v>0</v>
      </c>
      <c r="S395" t="b">
        <f>IF(Raw_Data!A395&gt;=1,IF(Raw_Data!I395=2,IF(AND(Raw_Data!AA395&gt;=1,Raw_Data!AA395&lt;=5),Raw_Data!AA395,FALSE)))</f>
        <v>0</v>
      </c>
      <c r="T395" t="b">
        <f>IF(Raw_Data!A395&gt;=1,IF(Raw_Data!I395=2,IF(AND(Raw_Data!AB395&gt;=1,Raw_Data!AB395&lt;=5),6-Raw_Data!AB395,FALSE)))</f>
        <v>0</v>
      </c>
      <c r="U395" t="b">
        <f>IF(Raw_Data!A395&gt;=1,IF(Raw_Data!I395=2,IF(AND(Raw_Data!AC395&gt;=1,Raw_Data!AC395&lt;=2),Raw_Data!AC395,FALSE)))</f>
        <v>0</v>
      </c>
      <c r="V395" t="b">
        <f>IF(U395=1,IF(Raw_Data!I395=2,IF(AND(Raw_Data!AD395&gt;=1,Raw_Data!AD395&lt;=4),Raw_Data!AD395,FALSE)))</f>
        <v>0</v>
      </c>
      <c r="W395" t="b">
        <f>IF(U395=1,IF(Raw_Data!I395=2,IF(AND(Raw_Data!AE395&gt;=1,Raw_Data!AE395&lt;=4),5-Raw_Data!AE395,FALSE)))</f>
        <v>0</v>
      </c>
      <c r="X395" t="b">
        <f>IF(U395=1,IF(Raw_Data!I395=2,IF(AND(Raw_Data!AF395&gt;=1,Raw_Data!AF395&lt;=4),5-Raw_Data!AF395,FALSE)))</f>
        <v>0</v>
      </c>
      <c r="Y395" t="b">
        <f>IF(Raw_Data!A395&gt;=1,IF(Raw_Data!I395=2,IF(AND(Raw_Data!AG395&gt;=1,Raw_Data!AG395&lt;=5),Raw_Data!AG395,FALSE)))</f>
        <v>0</v>
      </c>
      <c r="Z395" t="b">
        <f>IF(Raw_Data!A395&gt;=1,IF(Raw_Data!I395=2,IF(AND(Raw_Data!AH395&gt;=1,Raw_Data!AH395&lt;=5),6-Raw_Data!AH395,FALSE)))</f>
        <v>0</v>
      </c>
      <c r="AA395" t="b">
        <f>IF(Raw_Data!A395&gt;=1,IF(Raw_Data!I395=2,IF(AND(Raw_Data!AI395&gt;=1,Raw_Data!AI395&lt;=5),6-Raw_Data!AI395,FALSE)))</f>
        <v>0</v>
      </c>
      <c r="AB395" t="b">
        <f>IF(Raw_Data!A395&gt;=1,IF(Raw_Data!I395=2,IF(AND(Raw_Data!AJ395&gt;=1,Raw_Data!AJ395&lt;=4),5-Raw_Data!AJ395,FALSE)))</f>
        <v>0</v>
      </c>
      <c r="AC395" t="b">
        <f>IF(Raw_Data!A395&gt;=1,IF(Raw_Data!I395=2,IF(AND(Raw_Data!AK395&gt;=1,Raw_Data!AK395&lt;=5),6-Raw_Data!AK395,FALSE)))</f>
        <v>0</v>
      </c>
      <c r="AD395" t="b">
        <f>IF(Raw_Data!A395&gt;=1,IF(Raw_Data!I395=2,IF(AND(Raw_Data!AL395&gt;=1,Raw_Data!AL395&lt;=5),6-Raw_Data!AL395,FALSE)))</f>
        <v>0</v>
      </c>
      <c r="AE395" t="b">
        <f>IF(Raw_Data!A395&gt;=1,IF(Raw_Data!I395=2,IF(AND(Raw_Data!AM395&gt;=1,Raw_Data!AM395&lt;=5),6-Raw_Data!AM395,FALSE)))</f>
        <v>0</v>
      </c>
      <c r="AF395" t="b">
        <f>IF(Raw_Data!A395&gt;=1,IF(Raw_Data!I395=2,IF(AND(Raw_Data!AN395&gt;=1,Raw_Data!AN395&lt;=4),Raw_Data!AN395,FALSE)))</f>
        <v>0</v>
      </c>
      <c r="AG395" t="b">
        <f>IF(Raw_Data!A395&gt;=1,IF(Raw_Data!I395=2,IF(AND(Raw_Data!AO395&gt;=1,Raw_Data!AO395&lt;=4),Raw_Data!AO395,FALSE)))</f>
        <v>0</v>
      </c>
      <c r="AH395" t="b">
        <f>IF(Raw_Data!A395&gt;=1,IF(Raw_Data!I395=2,IF(AND(Raw_Data!AP395&gt;=1,Raw_Data!AP395&lt;=4),Raw_Data!AP395,FALSE)))</f>
        <v>0</v>
      </c>
      <c r="AI395" t="b">
        <f>IF(Raw_Data!A395&gt;=1,IF(Raw_Data!I395=2,IF(AND(Raw_Data!AQ395&gt;=1,Raw_Data!AQ395&lt;=4),Raw_Data!AQ395,FALSE)))</f>
        <v>0</v>
      </c>
    </row>
    <row r="396" spans="1:35" x14ac:dyDescent="0.25">
      <c r="A396" t="b">
        <f>IF(Raw_Data!A396&gt;=1,Raw_Data!A396,FALSE)</f>
        <v>0</v>
      </c>
      <c r="B396" t="b">
        <f>IF(Raw_Data!A396&gt;=1,IF(Raw_Data!I396=1,IF(AND(Raw_Data!J396&gt;=1,Raw_Data!J396&lt;=4),5-Raw_Data!J396,FALSE)))</f>
        <v>0</v>
      </c>
      <c r="C396" t="b">
        <f>IF(Raw_Data!A396&gt;=1,IF(Raw_Data!I396=1,IF(AND(Raw_Data!K396&gt;=1,Raw_Data!K396&lt;=4),5-Raw_Data!K396,FALSE)))</f>
        <v>0</v>
      </c>
      <c r="D396" t="b">
        <f>IF(Raw_Data!A396&gt;=1,IF(Raw_Data!I396=1,IF(AND(Raw_Data!L396&gt;=1,Raw_Data!L396&lt;=4),5-Raw_Data!L396,FALSE)))</f>
        <v>0</v>
      </c>
      <c r="E396" t="b">
        <f>IF(Raw_Data!A396&gt;=1,IF(Raw_Data!I396=1,IF(AND(Raw_Data!M396&gt;=1,Raw_Data!M396&lt;=4),5-Raw_Data!M396,FALSE)))</f>
        <v>0</v>
      </c>
      <c r="F396" t="b">
        <f>IF(Raw_Data!A396&gt;=1,IF(Raw_Data!I396=1,IF(AND(Raw_Data!N396&gt;=1,Raw_Data!N396&lt;=4),5-Raw_Data!N396,FALSE)))</f>
        <v>0</v>
      </c>
      <c r="G396" t="b">
        <f>IF(Raw_Data!A396&gt;=1,IF(Raw_Data!I396=1,IF(AND(Raw_Data!O396&gt;=1,Raw_Data!O396&lt;=4),Raw_Data!O396,FALSE)))</f>
        <v>0</v>
      </c>
      <c r="H396" t="b">
        <f>IF(Raw_Data!A396&gt;=1,IF(Raw_Data!I396=1,IF(AND(Raw_Data!P396&gt;=1,Raw_Data!P396&lt;=5),Raw_Data!P396,FALSE)))</f>
        <v>0</v>
      </c>
      <c r="I396" t="b">
        <f>IF(Raw_Data!A396&gt;=1,IF(Raw_Data!I396=1,IF(AND(Raw_Data!Q396&gt;=1,Raw_Data!Q396&lt;=5),Raw_Data!Q396,FALSE)))</f>
        <v>0</v>
      </c>
      <c r="J396" t="b">
        <f>IF(Raw_Data!A396&gt;=1,IF(Raw_Data!I396=1,IF(AND(Raw_Data!R396&gt;=1,Raw_Data!R396&lt;=4),5-Raw_Data!R396,FALSE)))</f>
        <v>0</v>
      </c>
      <c r="K396" t="b">
        <f>IF(Raw_Data!A396&gt;=1,IF(Raw_Data!I396=1,IF(AND(Raw_Data!S396&gt;=1,Raw_Data!S396&lt;=4),5-Raw_Data!S396,FALSE)))</f>
        <v>0</v>
      </c>
      <c r="L396" t="b">
        <f>IF(Raw_Data!A396&gt;=1,IF(Raw_Data!I396=1,IF(AND(Raw_Data!T396&gt;=1,Raw_Data!T396&lt;=4),5-Raw_Data!T396,FALSE)))</f>
        <v>0</v>
      </c>
      <c r="M396" t="b">
        <f>IF(Raw_Data!A396&gt;=1,IF(Raw_Data!I396=1,IF(AND(Raw_Data!U396&gt;=1,Raw_Data!U396&lt;=4),Raw_Data!U396,FALSE)))</f>
        <v>0</v>
      </c>
      <c r="N396" t="b">
        <f>IF(Raw_Data!A396&gt;=1,IF(Raw_Data!I396=2,IF(AND(Raw_Data!V396&gt;=1,Raw_Data!V396&lt;=5),Raw_Data!V396,FALSE)))</f>
        <v>0</v>
      </c>
      <c r="O396" t="b">
        <f>IF(Raw_Data!A396&gt;=1,IF(Raw_Data!I396=2,IF(AND(Raw_Data!W396&gt;=1,Raw_Data!W396&lt;=5),Raw_Data!W396,FALSE)))</f>
        <v>0</v>
      </c>
      <c r="P396" t="b">
        <f>IF(Raw_Data!A396&gt;=1,IF(Raw_Data!I396=2,IF(AND(Raw_Data!X396&gt;=1,Raw_Data!X396&lt;=5),6-Raw_Data!X396,FALSE)))</f>
        <v>0</v>
      </c>
      <c r="Q396" t="b">
        <f>IF(Raw_Data!A396&gt;=1,IF(Raw_Data!I396=2,IF(AND(Raw_Data!Y396&gt;=1,Raw_Data!Y396&lt;=5),6-Raw_Data!Y396,FALSE)))</f>
        <v>0</v>
      </c>
      <c r="R396" t="b">
        <f>IF(Raw_Data!A396&gt;=1,IF(Raw_Data!I396=2,IF(AND(Raw_Data!Z396&gt;=1,Raw_Data!Z396&lt;=5),6-Raw_Data!Z396,FALSE)))</f>
        <v>0</v>
      </c>
      <c r="S396" t="b">
        <f>IF(Raw_Data!A396&gt;=1,IF(Raw_Data!I396=2,IF(AND(Raw_Data!AA396&gt;=1,Raw_Data!AA396&lt;=5),Raw_Data!AA396,FALSE)))</f>
        <v>0</v>
      </c>
      <c r="T396" t="b">
        <f>IF(Raw_Data!A396&gt;=1,IF(Raw_Data!I396=2,IF(AND(Raw_Data!AB396&gt;=1,Raw_Data!AB396&lt;=5),6-Raw_Data!AB396,FALSE)))</f>
        <v>0</v>
      </c>
      <c r="U396" t="b">
        <f>IF(Raw_Data!A396&gt;=1,IF(Raw_Data!I396=2,IF(AND(Raw_Data!AC396&gt;=1,Raw_Data!AC396&lt;=2),Raw_Data!AC396,FALSE)))</f>
        <v>0</v>
      </c>
      <c r="V396" t="b">
        <f>IF(U396=1,IF(Raw_Data!I396=2,IF(AND(Raw_Data!AD396&gt;=1,Raw_Data!AD396&lt;=4),Raw_Data!AD396,FALSE)))</f>
        <v>0</v>
      </c>
      <c r="W396" t="b">
        <f>IF(U396=1,IF(Raw_Data!I396=2,IF(AND(Raw_Data!AE396&gt;=1,Raw_Data!AE396&lt;=4),5-Raw_Data!AE396,FALSE)))</f>
        <v>0</v>
      </c>
      <c r="X396" t="b">
        <f>IF(U396=1,IF(Raw_Data!I396=2,IF(AND(Raw_Data!AF396&gt;=1,Raw_Data!AF396&lt;=4),5-Raw_Data!AF396,FALSE)))</f>
        <v>0</v>
      </c>
      <c r="Y396" t="b">
        <f>IF(Raw_Data!A396&gt;=1,IF(Raw_Data!I396=2,IF(AND(Raw_Data!AG396&gt;=1,Raw_Data!AG396&lt;=5),Raw_Data!AG396,FALSE)))</f>
        <v>0</v>
      </c>
      <c r="Z396" t="b">
        <f>IF(Raw_Data!A396&gt;=1,IF(Raw_Data!I396=2,IF(AND(Raw_Data!AH396&gt;=1,Raw_Data!AH396&lt;=5),6-Raw_Data!AH396,FALSE)))</f>
        <v>0</v>
      </c>
      <c r="AA396" t="b">
        <f>IF(Raw_Data!A396&gt;=1,IF(Raw_Data!I396=2,IF(AND(Raw_Data!AI396&gt;=1,Raw_Data!AI396&lt;=5),6-Raw_Data!AI396,FALSE)))</f>
        <v>0</v>
      </c>
      <c r="AB396" t="b">
        <f>IF(Raw_Data!A396&gt;=1,IF(Raw_Data!I396=2,IF(AND(Raw_Data!AJ396&gt;=1,Raw_Data!AJ396&lt;=4),5-Raw_Data!AJ396,FALSE)))</f>
        <v>0</v>
      </c>
      <c r="AC396" t="b">
        <f>IF(Raw_Data!A396&gt;=1,IF(Raw_Data!I396=2,IF(AND(Raw_Data!AK396&gt;=1,Raw_Data!AK396&lt;=5),6-Raw_Data!AK396,FALSE)))</f>
        <v>0</v>
      </c>
      <c r="AD396" t="b">
        <f>IF(Raw_Data!A396&gt;=1,IF(Raw_Data!I396=2,IF(AND(Raw_Data!AL396&gt;=1,Raw_Data!AL396&lt;=5),6-Raw_Data!AL396,FALSE)))</f>
        <v>0</v>
      </c>
      <c r="AE396" t="b">
        <f>IF(Raw_Data!A396&gt;=1,IF(Raw_Data!I396=2,IF(AND(Raw_Data!AM396&gt;=1,Raw_Data!AM396&lt;=5),6-Raw_Data!AM396,FALSE)))</f>
        <v>0</v>
      </c>
      <c r="AF396" t="b">
        <f>IF(Raw_Data!A396&gt;=1,IF(Raw_Data!I396=2,IF(AND(Raw_Data!AN396&gt;=1,Raw_Data!AN396&lt;=4),Raw_Data!AN396,FALSE)))</f>
        <v>0</v>
      </c>
      <c r="AG396" t="b">
        <f>IF(Raw_Data!A396&gt;=1,IF(Raw_Data!I396=2,IF(AND(Raw_Data!AO396&gt;=1,Raw_Data!AO396&lt;=4),Raw_Data!AO396,FALSE)))</f>
        <v>0</v>
      </c>
      <c r="AH396" t="b">
        <f>IF(Raw_Data!A396&gt;=1,IF(Raw_Data!I396=2,IF(AND(Raw_Data!AP396&gt;=1,Raw_Data!AP396&lt;=4),Raw_Data!AP396,FALSE)))</f>
        <v>0</v>
      </c>
      <c r="AI396" t="b">
        <f>IF(Raw_Data!A396&gt;=1,IF(Raw_Data!I396=2,IF(AND(Raw_Data!AQ396&gt;=1,Raw_Data!AQ396&lt;=4),Raw_Data!AQ396,FALSE)))</f>
        <v>0</v>
      </c>
    </row>
    <row r="397" spans="1:35" x14ac:dyDescent="0.25">
      <c r="A397" t="b">
        <f>IF(Raw_Data!A397&gt;=1,Raw_Data!A397,FALSE)</f>
        <v>0</v>
      </c>
      <c r="B397" t="b">
        <f>IF(Raw_Data!A397&gt;=1,IF(Raw_Data!I397=1,IF(AND(Raw_Data!J397&gt;=1,Raw_Data!J397&lt;=4),5-Raw_Data!J397,FALSE)))</f>
        <v>0</v>
      </c>
      <c r="C397" t="b">
        <f>IF(Raw_Data!A397&gt;=1,IF(Raw_Data!I397=1,IF(AND(Raw_Data!K397&gt;=1,Raw_Data!K397&lt;=4),5-Raw_Data!K397,FALSE)))</f>
        <v>0</v>
      </c>
      <c r="D397" t="b">
        <f>IF(Raw_Data!A397&gt;=1,IF(Raw_Data!I397=1,IF(AND(Raw_Data!L397&gt;=1,Raw_Data!L397&lt;=4),5-Raw_Data!L397,FALSE)))</f>
        <v>0</v>
      </c>
      <c r="E397" t="b">
        <f>IF(Raw_Data!A397&gt;=1,IF(Raw_Data!I397=1,IF(AND(Raw_Data!M397&gt;=1,Raw_Data!M397&lt;=4),5-Raw_Data!M397,FALSE)))</f>
        <v>0</v>
      </c>
      <c r="F397" t="b">
        <f>IF(Raw_Data!A397&gt;=1,IF(Raw_Data!I397=1,IF(AND(Raw_Data!N397&gt;=1,Raw_Data!N397&lt;=4),5-Raw_Data!N397,FALSE)))</f>
        <v>0</v>
      </c>
      <c r="G397" t="b">
        <f>IF(Raw_Data!A397&gt;=1,IF(Raw_Data!I397=1,IF(AND(Raw_Data!O397&gt;=1,Raw_Data!O397&lt;=4),Raw_Data!O397,FALSE)))</f>
        <v>0</v>
      </c>
      <c r="H397" t="b">
        <f>IF(Raw_Data!A397&gt;=1,IF(Raw_Data!I397=1,IF(AND(Raw_Data!P397&gt;=1,Raw_Data!P397&lt;=5),Raw_Data!P397,FALSE)))</f>
        <v>0</v>
      </c>
      <c r="I397" t="b">
        <f>IF(Raw_Data!A397&gt;=1,IF(Raw_Data!I397=1,IF(AND(Raw_Data!Q397&gt;=1,Raw_Data!Q397&lt;=5),Raw_Data!Q397,FALSE)))</f>
        <v>0</v>
      </c>
      <c r="J397" t="b">
        <f>IF(Raw_Data!A397&gt;=1,IF(Raw_Data!I397=1,IF(AND(Raw_Data!R397&gt;=1,Raw_Data!R397&lt;=4),5-Raw_Data!R397,FALSE)))</f>
        <v>0</v>
      </c>
      <c r="K397" t="b">
        <f>IF(Raw_Data!A397&gt;=1,IF(Raw_Data!I397=1,IF(AND(Raw_Data!S397&gt;=1,Raw_Data!S397&lt;=4),5-Raw_Data!S397,FALSE)))</f>
        <v>0</v>
      </c>
      <c r="L397" t="b">
        <f>IF(Raw_Data!A397&gt;=1,IF(Raw_Data!I397=1,IF(AND(Raw_Data!T397&gt;=1,Raw_Data!T397&lt;=4),5-Raw_Data!T397,FALSE)))</f>
        <v>0</v>
      </c>
      <c r="M397" t="b">
        <f>IF(Raw_Data!A397&gt;=1,IF(Raw_Data!I397=1,IF(AND(Raw_Data!U397&gt;=1,Raw_Data!U397&lt;=4),Raw_Data!U397,FALSE)))</f>
        <v>0</v>
      </c>
      <c r="N397" t="b">
        <f>IF(Raw_Data!A397&gt;=1,IF(Raw_Data!I397=2,IF(AND(Raw_Data!V397&gt;=1,Raw_Data!V397&lt;=5),Raw_Data!V397,FALSE)))</f>
        <v>0</v>
      </c>
      <c r="O397" t="b">
        <f>IF(Raw_Data!A397&gt;=1,IF(Raw_Data!I397=2,IF(AND(Raw_Data!W397&gt;=1,Raw_Data!W397&lt;=5),Raw_Data!W397,FALSE)))</f>
        <v>0</v>
      </c>
      <c r="P397" t="b">
        <f>IF(Raw_Data!A397&gt;=1,IF(Raw_Data!I397=2,IF(AND(Raw_Data!X397&gt;=1,Raw_Data!X397&lt;=5),6-Raw_Data!X397,FALSE)))</f>
        <v>0</v>
      </c>
      <c r="Q397" t="b">
        <f>IF(Raw_Data!A397&gt;=1,IF(Raw_Data!I397=2,IF(AND(Raw_Data!Y397&gt;=1,Raw_Data!Y397&lt;=5),6-Raw_Data!Y397,FALSE)))</f>
        <v>0</v>
      </c>
      <c r="R397" t="b">
        <f>IF(Raw_Data!A397&gt;=1,IF(Raw_Data!I397=2,IF(AND(Raw_Data!Z397&gt;=1,Raw_Data!Z397&lt;=5),6-Raw_Data!Z397,FALSE)))</f>
        <v>0</v>
      </c>
      <c r="S397" t="b">
        <f>IF(Raw_Data!A397&gt;=1,IF(Raw_Data!I397=2,IF(AND(Raw_Data!AA397&gt;=1,Raw_Data!AA397&lt;=5),Raw_Data!AA397,FALSE)))</f>
        <v>0</v>
      </c>
      <c r="T397" t="b">
        <f>IF(Raw_Data!A397&gt;=1,IF(Raw_Data!I397=2,IF(AND(Raw_Data!AB397&gt;=1,Raw_Data!AB397&lt;=5),6-Raw_Data!AB397,FALSE)))</f>
        <v>0</v>
      </c>
      <c r="U397" t="b">
        <f>IF(Raw_Data!A397&gt;=1,IF(Raw_Data!I397=2,IF(AND(Raw_Data!AC397&gt;=1,Raw_Data!AC397&lt;=2),Raw_Data!AC397,FALSE)))</f>
        <v>0</v>
      </c>
      <c r="V397" t="b">
        <f>IF(U397=1,IF(Raw_Data!I397=2,IF(AND(Raw_Data!AD397&gt;=1,Raw_Data!AD397&lt;=4),Raw_Data!AD397,FALSE)))</f>
        <v>0</v>
      </c>
      <c r="W397" t="b">
        <f>IF(U397=1,IF(Raw_Data!I397=2,IF(AND(Raw_Data!AE397&gt;=1,Raw_Data!AE397&lt;=4),5-Raw_Data!AE397,FALSE)))</f>
        <v>0</v>
      </c>
      <c r="X397" t="b">
        <f>IF(U397=1,IF(Raw_Data!I397=2,IF(AND(Raw_Data!AF397&gt;=1,Raw_Data!AF397&lt;=4),5-Raw_Data!AF397,FALSE)))</f>
        <v>0</v>
      </c>
      <c r="Y397" t="b">
        <f>IF(Raw_Data!A397&gt;=1,IF(Raw_Data!I397=2,IF(AND(Raw_Data!AG397&gt;=1,Raw_Data!AG397&lt;=5),Raw_Data!AG397,FALSE)))</f>
        <v>0</v>
      </c>
      <c r="Z397" t="b">
        <f>IF(Raw_Data!A397&gt;=1,IF(Raw_Data!I397=2,IF(AND(Raw_Data!AH397&gt;=1,Raw_Data!AH397&lt;=5),6-Raw_Data!AH397,FALSE)))</f>
        <v>0</v>
      </c>
      <c r="AA397" t="b">
        <f>IF(Raw_Data!A397&gt;=1,IF(Raw_Data!I397=2,IF(AND(Raw_Data!AI397&gt;=1,Raw_Data!AI397&lt;=5),6-Raw_Data!AI397,FALSE)))</f>
        <v>0</v>
      </c>
      <c r="AB397" t="b">
        <f>IF(Raw_Data!A397&gt;=1,IF(Raw_Data!I397=2,IF(AND(Raw_Data!AJ397&gt;=1,Raw_Data!AJ397&lt;=4),5-Raw_Data!AJ397,FALSE)))</f>
        <v>0</v>
      </c>
      <c r="AC397" t="b">
        <f>IF(Raw_Data!A397&gt;=1,IF(Raw_Data!I397=2,IF(AND(Raw_Data!AK397&gt;=1,Raw_Data!AK397&lt;=5),6-Raw_Data!AK397,FALSE)))</f>
        <v>0</v>
      </c>
      <c r="AD397" t="b">
        <f>IF(Raw_Data!A397&gt;=1,IF(Raw_Data!I397=2,IF(AND(Raw_Data!AL397&gt;=1,Raw_Data!AL397&lt;=5),6-Raw_Data!AL397,FALSE)))</f>
        <v>0</v>
      </c>
      <c r="AE397" t="b">
        <f>IF(Raw_Data!A397&gt;=1,IF(Raw_Data!I397=2,IF(AND(Raw_Data!AM397&gt;=1,Raw_Data!AM397&lt;=5),6-Raw_Data!AM397,FALSE)))</f>
        <v>0</v>
      </c>
      <c r="AF397" t="b">
        <f>IF(Raw_Data!A397&gt;=1,IF(Raw_Data!I397=2,IF(AND(Raw_Data!AN397&gt;=1,Raw_Data!AN397&lt;=4),Raw_Data!AN397,FALSE)))</f>
        <v>0</v>
      </c>
      <c r="AG397" t="b">
        <f>IF(Raw_Data!A397&gt;=1,IF(Raw_Data!I397=2,IF(AND(Raw_Data!AO397&gt;=1,Raw_Data!AO397&lt;=4),Raw_Data!AO397,FALSE)))</f>
        <v>0</v>
      </c>
      <c r="AH397" t="b">
        <f>IF(Raw_Data!A397&gt;=1,IF(Raw_Data!I397=2,IF(AND(Raw_Data!AP397&gt;=1,Raw_Data!AP397&lt;=4),Raw_Data!AP397,FALSE)))</f>
        <v>0</v>
      </c>
      <c r="AI397" t="b">
        <f>IF(Raw_Data!A397&gt;=1,IF(Raw_Data!I397=2,IF(AND(Raw_Data!AQ397&gt;=1,Raw_Data!AQ397&lt;=4),Raw_Data!AQ397,FALSE)))</f>
        <v>0</v>
      </c>
    </row>
    <row r="398" spans="1:35" x14ac:dyDescent="0.25">
      <c r="A398" t="b">
        <f>IF(Raw_Data!A398&gt;=1,Raw_Data!A398,FALSE)</f>
        <v>0</v>
      </c>
      <c r="B398" t="b">
        <f>IF(Raw_Data!A398&gt;=1,IF(Raw_Data!I398=1,IF(AND(Raw_Data!J398&gt;=1,Raw_Data!J398&lt;=4),5-Raw_Data!J398,FALSE)))</f>
        <v>0</v>
      </c>
      <c r="C398" t="b">
        <f>IF(Raw_Data!A398&gt;=1,IF(Raw_Data!I398=1,IF(AND(Raw_Data!K398&gt;=1,Raw_Data!K398&lt;=4),5-Raw_Data!K398,FALSE)))</f>
        <v>0</v>
      </c>
      <c r="D398" t="b">
        <f>IF(Raw_Data!A398&gt;=1,IF(Raw_Data!I398=1,IF(AND(Raw_Data!L398&gt;=1,Raw_Data!L398&lt;=4),5-Raw_Data!L398,FALSE)))</f>
        <v>0</v>
      </c>
      <c r="E398" t="b">
        <f>IF(Raw_Data!A398&gt;=1,IF(Raw_Data!I398=1,IF(AND(Raw_Data!M398&gt;=1,Raw_Data!M398&lt;=4),5-Raw_Data!M398,FALSE)))</f>
        <v>0</v>
      </c>
      <c r="F398" t="b">
        <f>IF(Raw_Data!A398&gt;=1,IF(Raw_Data!I398=1,IF(AND(Raw_Data!N398&gt;=1,Raw_Data!N398&lt;=4),5-Raw_Data!N398,FALSE)))</f>
        <v>0</v>
      </c>
      <c r="G398" t="b">
        <f>IF(Raw_Data!A398&gt;=1,IF(Raw_Data!I398=1,IF(AND(Raw_Data!O398&gt;=1,Raw_Data!O398&lt;=4),Raw_Data!O398,FALSE)))</f>
        <v>0</v>
      </c>
      <c r="H398" t="b">
        <f>IF(Raw_Data!A398&gt;=1,IF(Raw_Data!I398=1,IF(AND(Raw_Data!P398&gt;=1,Raw_Data!P398&lt;=5),Raw_Data!P398,FALSE)))</f>
        <v>0</v>
      </c>
      <c r="I398" t="b">
        <f>IF(Raw_Data!A398&gt;=1,IF(Raw_Data!I398=1,IF(AND(Raw_Data!Q398&gt;=1,Raw_Data!Q398&lt;=5),Raw_Data!Q398,FALSE)))</f>
        <v>0</v>
      </c>
      <c r="J398" t="b">
        <f>IF(Raw_Data!A398&gt;=1,IF(Raw_Data!I398=1,IF(AND(Raw_Data!R398&gt;=1,Raw_Data!R398&lt;=4),5-Raw_Data!R398,FALSE)))</f>
        <v>0</v>
      </c>
      <c r="K398" t="b">
        <f>IF(Raw_Data!A398&gt;=1,IF(Raw_Data!I398=1,IF(AND(Raw_Data!S398&gt;=1,Raw_Data!S398&lt;=4),5-Raw_Data!S398,FALSE)))</f>
        <v>0</v>
      </c>
      <c r="L398" t="b">
        <f>IF(Raw_Data!A398&gt;=1,IF(Raw_Data!I398=1,IF(AND(Raw_Data!T398&gt;=1,Raw_Data!T398&lt;=4),5-Raw_Data!T398,FALSE)))</f>
        <v>0</v>
      </c>
      <c r="M398" t="b">
        <f>IF(Raw_Data!A398&gt;=1,IF(Raw_Data!I398=1,IF(AND(Raw_Data!U398&gt;=1,Raw_Data!U398&lt;=4),Raw_Data!U398,FALSE)))</f>
        <v>0</v>
      </c>
      <c r="N398" t="b">
        <f>IF(Raw_Data!A398&gt;=1,IF(Raw_Data!I398=2,IF(AND(Raw_Data!V398&gt;=1,Raw_Data!V398&lt;=5),Raw_Data!V398,FALSE)))</f>
        <v>0</v>
      </c>
      <c r="O398" t="b">
        <f>IF(Raw_Data!A398&gt;=1,IF(Raw_Data!I398=2,IF(AND(Raw_Data!W398&gt;=1,Raw_Data!W398&lt;=5),Raw_Data!W398,FALSE)))</f>
        <v>0</v>
      </c>
      <c r="P398" t="b">
        <f>IF(Raw_Data!A398&gt;=1,IF(Raw_Data!I398=2,IF(AND(Raw_Data!X398&gt;=1,Raw_Data!X398&lt;=5),6-Raw_Data!X398,FALSE)))</f>
        <v>0</v>
      </c>
      <c r="Q398" t="b">
        <f>IF(Raw_Data!A398&gt;=1,IF(Raw_Data!I398=2,IF(AND(Raw_Data!Y398&gt;=1,Raw_Data!Y398&lt;=5),6-Raw_Data!Y398,FALSE)))</f>
        <v>0</v>
      </c>
      <c r="R398" t="b">
        <f>IF(Raw_Data!A398&gt;=1,IF(Raw_Data!I398=2,IF(AND(Raw_Data!Z398&gt;=1,Raw_Data!Z398&lt;=5),6-Raw_Data!Z398,FALSE)))</f>
        <v>0</v>
      </c>
      <c r="S398" t="b">
        <f>IF(Raw_Data!A398&gt;=1,IF(Raw_Data!I398=2,IF(AND(Raw_Data!AA398&gt;=1,Raw_Data!AA398&lt;=5),Raw_Data!AA398,FALSE)))</f>
        <v>0</v>
      </c>
      <c r="T398" t="b">
        <f>IF(Raw_Data!A398&gt;=1,IF(Raw_Data!I398=2,IF(AND(Raw_Data!AB398&gt;=1,Raw_Data!AB398&lt;=5),6-Raw_Data!AB398,FALSE)))</f>
        <v>0</v>
      </c>
      <c r="U398" t="b">
        <f>IF(Raw_Data!A398&gt;=1,IF(Raw_Data!I398=2,IF(AND(Raw_Data!AC398&gt;=1,Raw_Data!AC398&lt;=2),Raw_Data!AC398,FALSE)))</f>
        <v>0</v>
      </c>
      <c r="V398" t="b">
        <f>IF(U398=1,IF(Raw_Data!I398=2,IF(AND(Raw_Data!AD398&gt;=1,Raw_Data!AD398&lt;=4),Raw_Data!AD398,FALSE)))</f>
        <v>0</v>
      </c>
      <c r="W398" t="b">
        <f>IF(U398=1,IF(Raw_Data!I398=2,IF(AND(Raw_Data!AE398&gt;=1,Raw_Data!AE398&lt;=4),5-Raw_Data!AE398,FALSE)))</f>
        <v>0</v>
      </c>
      <c r="X398" t="b">
        <f>IF(U398=1,IF(Raw_Data!I398=2,IF(AND(Raw_Data!AF398&gt;=1,Raw_Data!AF398&lt;=4),5-Raw_Data!AF398,FALSE)))</f>
        <v>0</v>
      </c>
      <c r="Y398" t="b">
        <f>IF(Raw_Data!A398&gt;=1,IF(Raw_Data!I398=2,IF(AND(Raw_Data!AG398&gt;=1,Raw_Data!AG398&lt;=5),Raw_Data!AG398,FALSE)))</f>
        <v>0</v>
      </c>
      <c r="Z398" t="b">
        <f>IF(Raw_Data!A398&gt;=1,IF(Raw_Data!I398=2,IF(AND(Raw_Data!AH398&gt;=1,Raw_Data!AH398&lt;=5),6-Raw_Data!AH398,FALSE)))</f>
        <v>0</v>
      </c>
      <c r="AA398" t="b">
        <f>IF(Raw_Data!A398&gt;=1,IF(Raw_Data!I398=2,IF(AND(Raw_Data!AI398&gt;=1,Raw_Data!AI398&lt;=5),6-Raw_Data!AI398,FALSE)))</f>
        <v>0</v>
      </c>
      <c r="AB398" t="b">
        <f>IF(Raw_Data!A398&gt;=1,IF(Raw_Data!I398=2,IF(AND(Raw_Data!AJ398&gt;=1,Raw_Data!AJ398&lt;=4),5-Raw_Data!AJ398,FALSE)))</f>
        <v>0</v>
      </c>
      <c r="AC398" t="b">
        <f>IF(Raw_Data!A398&gt;=1,IF(Raw_Data!I398=2,IF(AND(Raw_Data!AK398&gt;=1,Raw_Data!AK398&lt;=5),6-Raw_Data!AK398,FALSE)))</f>
        <v>0</v>
      </c>
      <c r="AD398" t="b">
        <f>IF(Raw_Data!A398&gt;=1,IF(Raw_Data!I398=2,IF(AND(Raw_Data!AL398&gt;=1,Raw_Data!AL398&lt;=5),6-Raw_Data!AL398,FALSE)))</f>
        <v>0</v>
      </c>
      <c r="AE398" t="b">
        <f>IF(Raw_Data!A398&gt;=1,IF(Raw_Data!I398=2,IF(AND(Raw_Data!AM398&gt;=1,Raw_Data!AM398&lt;=5),6-Raw_Data!AM398,FALSE)))</f>
        <v>0</v>
      </c>
      <c r="AF398" t="b">
        <f>IF(Raw_Data!A398&gt;=1,IF(Raw_Data!I398=2,IF(AND(Raw_Data!AN398&gt;=1,Raw_Data!AN398&lt;=4),Raw_Data!AN398,FALSE)))</f>
        <v>0</v>
      </c>
      <c r="AG398" t="b">
        <f>IF(Raw_Data!A398&gt;=1,IF(Raw_Data!I398=2,IF(AND(Raw_Data!AO398&gt;=1,Raw_Data!AO398&lt;=4),Raw_Data!AO398,FALSE)))</f>
        <v>0</v>
      </c>
      <c r="AH398" t="b">
        <f>IF(Raw_Data!A398&gt;=1,IF(Raw_Data!I398=2,IF(AND(Raw_Data!AP398&gt;=1,Raw_Data!AP398&lt;=4),Raw_Data!AP398,FALSE)))</f>
        <v>0</v>
      </c>
      <c r="AI398" t="b">
        <f>IF(Raw_Data!A398&gt;=1,IF(Raw_Data!I398=2,IF(AND(Raw_Data!AQ398&gt;=1,Raw_Data!AQ398&lt;=4),Raw_Data!AQ398,FALSE)))</f>
        <v>0</v>
      </c>
    </row>
    <row r="399" spans="1:35" x14ac:dyDescent="0.25">
      <c r="A399" t="b">
        <f>IF(Raw_Data!A399&gt;=1,Raw_Data!A399,FALSE)</f>
        <v>0</v>
      </c>
      <c r="B399" t="b">
        <f>IF(Raw_Data!A399&gt;=1,IF(Raw_Data!I399=1,IF(AND(Raw_Data!J399&gt;=1,Raw_Data!J399&lt;=4),5-Raw_Data!J399,FALSE)))</f>
        <v>0</v>
      </c>
      <c r="C399" t="b">
        <f>IF(Raw_Data!A399&gt;=1,IF(Raw_Data!I399=1,IF(AND(Raw_Data!K399&gt;=1,Raw_Data!K399&lt;=4),5-Raw_Data!K399,FALSE)))</f>
        <v>0</v>
      </c>
      <c r="D399" t="b">
        <f>IF(Raw_Data!A399&gt;=1,IF(Raw_Data!I399=1,IF(AND(Raw_Data!L399&gt;=1,Raw_Data!L399&lt;=4),5-Raw_Data!L399,FALSE)))</f>
        <v>0</v>
      </c>
      <c r="E399" t="b">
        <f>IF(Raw_Data!A399&gt;=1,IF(Raw_Data!I399=1,IF(AND(Raw_Data!M399&gt;=1,Raw_Data!M399&lt;=4),5-Raw_Data!M399,FALSE)))</f>
        <v>0</v>
      </c>
      <c r="F399" t="b">
        <f>IF(Raw_Data!A399&gt;=1,IF(Raw_Data!I399=1,IF(AND(Raw_Data!N399&gt;=1,Raw_Data!N399&lt;=4),5-Raw_Data!N399,FALSE)))</f>
        <v>0</v>
      </c>
      <c r="G399" t="b">
        <f>IF(Raw_Data!A399&gt;=1,IF(Raw_Data!I399=1,IF(AND(Raw_Data!O399&gt;=1,Raw_Data!O399&lt;=4),Raw_Data!O399,FALSE)))</f>
        <v>0</v>
      </c>
      <c r="H399" t="b">
        <f>IF(Raw_Data!A399&gt;=1,IF(Raw_Data!I399=1,IF(AND(Raw_Data!P399&gt;=1,Raw_Data!P399&lt;=5),Raw_Data!P399,FALSE)))</f>
        <v>0</v>
      </c>
      <c r="I399" t="b">
        <f>IF(Raw_Data!A399&gt;=1,IF(Raw_Data!I399=1,IF(AND(Raw_Data!Q399&gt;=1,Raw_Data!Q399&lt;=5),Raw_Data!Q399,FALSE)))</f>
        <v>0</v>
      </c>
      <c r="J399" t="b">
        <f>IF(Raw_Data!A399&gt;=1,IF(Raw_Data!I399=1,IF(AND(Raw_Data!R399&gt;=1,Raw_Data!R399&lt;=4),5-Raw_Data!R399,FALSE)))</f>
        <v>0</v>
      </c>
      <c r="K399" t="b">
        <f>IF(Raw_Data!A399&gt;=1,IF(Raw_Data!I399=1,IF(AND(Raw_Data!S399&gt;=1,Raw_Data!S399&lt;=4),5-Raw_Data!S399,FALSE)))</f>
        <v>0</v>
      </c>
      <c r="L399" t="b">
        <f>IF(Raw_Data!A399&gt;=1,IF(Raw_Data!I399=1,IF(AND(Raw_Data!T399&gt;=1,Raw_Data!T399&lt;=4),5-Raw_Data!T399,FALSE)))</f>
        <v>0</v>
      </c>
      <c r="M399" t="b">
        <f>IF(Raw_Data!A399&gt;=1,IF(Raw_Data!I399=1,IF(AND(Raw_Data!U399&gt;=1,Raw_Data!U399&lt;=4),Raw_Data!U399,FALSE)))</f>
        <v>0</v>
      </c>
      <c r="N399" t="b">
        <f>IF(Raw_Data!A399&gt;=1,IF(Raw_Data!I399=2,IF(AND(Raw_Data!V399&gt;=1,Raw_Data!V399&lt;=5),Raw_Data!V399,FALSE)))</f>
        <v>0</v>
      </c>
      <c r="O399" t="b">
        <f>IF(Raw_Data!A399&gt;=1,IF(Raw_Data!I399=2,IF(AND(Raw_Data!W399&gt;=1,Raw_Data!W399&lt;=5),Raw_Data!W399,FALSE)))</f>
        <v>0</v>
      </c>
      <c r="P399" t="b">
        <f>IF(Raw_Data!A399&gt;=1,IF(Raw_Data!I399=2,IF(AND(Raw_Data!X399&gt;=1,Raw_Data!X399&lt;=5),6-Raw_Data!X399,FALSE)))</f>
        <v>0</v>
      </c>
      <c r="Q399" t="b">
        <f>IF(Raw_Data!A399&gt;=1,IF(Raw_Data!I399=2,IF(AND(Raw_Data!Y399&gt;=1,Raw_Data!Y399&lt;=5),6-Raw_Data!Y399,FALSE)))</f>
        <v>0</v>
      </c>
      <c r="R399" t="b">
        <f>IF(Raw_Data!A399&gt;=1,IF(Raw_Data!I399=2,IF(AND(Raw_Data!Z399&gt;=1,Raw_Data!Z399&lt;=5),6-Raw_Data!Z399,FALSE)))</f>
        <v>0</v>
      </c>
      <c r="S399" t="b">
        <f>IF(Raw_Data!A399&gt;=1,IF(Raw_Data!I399=2,IF(AND(Raw_Data!AA399&gt;=1,Raw_Data!AA399&lt;=5),Raw_Data!AA399,FALSE)))</f>
        <v>0</v>
      </c>
      <c r="T399" t="b">
        <f>IF(Raw_Data!A399&gt;=1,IF(Raw_Data!I399=2,IF(AND(Raw_Data!AB399&gt;=1,Raw_Data!AB399&lt;=5),6-Raw_Data!AB399,FALSE)))</f>
        <v>0</v>
      </c>
      <c r="U399" t="b">
        <f>IF(Raw_Data!A399&gt;=1,IF(Raw_Data!I399=2,IF(AND(Raw_Data!AC399&gt;=1,Raw_Data!AC399&lt;=2),Raw_Data!AC399,FALSE)))</f>
        <v>0</v>
      </c>
      <c r="V399" t="b">
        <f>IF(U399=1,IF(Raw_Data!I399=2,IF(AND(Raw_Data!AD399&gt;=1,Raw_Data!AD399&lt;=4),Raw_Data!AD399,FALSE)))</f>
        <v>0</v>
      </c>
      <c r="W399" t="b">
        <f>IF(U399=1,IF(Raw_Data!I399=2,IF(AND(Raw_Data!AE399&gt;=1,Raw_Data!AE399&lt;=4),5-Raw_Data!AE399,FALSE)))</f>
        <v>0</v>
      </c>
      <c r="X399" t="b">
        <f>IF(U399=1,IF(Raw_Data!I399=2,IF(AND(Raw_Data!AF399&gt;=1,Raw_Data!AF399&lt;=4),5-Raw_Data!AF399,FALSE)))</f>
        <v>0</v>
      </c>
      <c r="Y399" t="b">
        <f>IF(Raw_Data!A399&gt;=1,IF(Raw_Data!I399=2,IF(AND(Raw_Data!AG399&gt;=1,Raw_Data!AG399&lt;=5),Raw_Data!AG399,FALSE)))</f>
        <v>0</v>
      </c>
      <c r="Z399" t="b">
        <f>IF(Raw_Data!A399&gt;=1,IF(Raw_Data!I399=2,IF(AND(Raw_Data!AH399&gt;=1,Raw_Data!AH399&lt;=5),6-Raw_Data!AH399,FALSE)))</f>
        <v>0</v>
      </c>
      <c r="AA399" t="b">
        <f>IF(Raw_Data!A399&gt;=1,IF(Raw_Data!I399=2,IF(AND(Raw_Data!AI399&gt;=1,Raw_Data!AI399&lt;=5),6-Raw_Data!AI399,FALSE)))</f>
        <v>0</v>
      </c>
      <c r="AB399" t="b">
        <f>IF(Raw_Data!A399&gt;=1,IF(Raw_Data!I399=2,IF(AND(Raw_Data!AJ399&gt;=1,Raw_Data!AJ399&lt;=4),5-Raw_Data!AJ399,FALSE)))</f>
        <v>0</v>
      </c>
      <c r="AC399" t="b">
        <f>IF(Raw_Data!A399&gt;=1,IF(Raw_Data!I399=2,IF(AND(Raw_Data!AK399&gt;=1,Raw_Data!AK399&lt;=5),6-Raw_Data!AK399,FALSE)))</f>
        <v>0</v>
      </c>
      <c r="AD399" t="b">
        <f>IF(Raw_Data!A399&gt;=1,IF(Raw_Data!I399=2,IF(AND(Raw_Data!AL399&gt;=1,Raw_Data!AL399&lt;=5),6-Raw_Data!AL399,FALSE)))</f>
        <v>0</v>
      </c>
      <c r="AE399" t="b">
        <f>IF(Raw_Data!A399&gt;=1,IF(Raw_Data!I399=2,IF(AND(Raw_Data!AM399&gt;=1,Raw_Data!AM399&lt;=5),6-Raw_Data!AM399,FALSE)))</f>
        <v>0</v>
      </c>
      <c r="AF399" t="b">
        <f>IF(Raw_Data!A399&gt;=1,IF(Raw_Data!I399=2,IF(AND(Raw_Data!AN399&gt;=1,Raw_Data!AN399&lt;=4),Raw_Data!AN399,FALSE)))</f>
        <v>0</v>
      </c>
      <c r="AG399" t="b">
        <f>IF(Raw_Data!A399&gt;=1,IF(Raw_Data!I399=2,IF(AND(Raw_Data!AO399&gt;=1,Raw_Data!AO399&lt;=4),Raw_Data!AO399,FALSE)))</f>
        <v>0</v>
      </c>
      <c r="AH399" t="b">
        <f>IF(Raw_Data!A399&gt;=1,IF(Raw_Data!I399=2,IF(AND(Raw_Data!AP399&gt;=1,Raw_Data!AP399&lt;=4),Raw_Data!AP399,FALSE)))</f>
        <v>0</v>
      </c>
      <c r="AI399" t="b">
        <f>IF(Raw_Data!A399&gt;=1,IF(Raw_Data!I399=2,IF(AND(Raw_Data!AQ399&gt;=1,Raw_Data!AQ399&lt;=4),Raw_Data!AQ399,FALSE)))</f>
        <v>0</v>
      </c>
    </row>
    <row r="400" spans="1:35" x14ac:dyDescent="0.25">
      <c r="A400" t="b">
        <f>IF(Raw_Data!A400&gt;=1,Raw_Data!A400,FALSE)</f>
        <v>0</v>
      </c>
      <c r="B400" t="b">
        <f>IF(Raw_Data!A400&gt;=1,IF(Raw_Data!I400=1,IF(AND(Raw_Data!J400&gt;=1,Raw_Data!J400&lt;=4),5-Raw_Data!J400,FALSE)))</f>
        <v>0</v>
      </c>
      <c r="C400" t="b">
        <f>IF(Raw_Data!A400&gt;=1,IF(Raw_Data!I400=1,IF(AND(Raw_Data!K400&gt;=1,Raw_Data!K400&lt;=4),5-Raw_Data!K400,FALSE)))</f>
        <v>0</v>
      </c>
      <c r="D400" t="b">
        <f>IF(Raw_Data!A400&gt;=1,IF(Raw_Data!I400=1,IF(AND(Raw_Data!L400&gt;=1,Raw_Data!L400&lt;=4),5-Raw_Data!L400,FALSE)))</f>
        <v>0</v>
      </c>
      <c r="E400" t="b">
        <f>IF(Raw_Data!A400&gt;=1,IF(Raw_Data!I400=1,IF(AND(Raw_Data!M400&gt;=1,Raw_Data!M400&lt;=4),5-Raw_Data!M400,FALSE)))</f>
        <v>0</v>
      </c>
      <c r="F400" t="b">
        <f>IF(Raw_Data!A400&gt;=1,IF(Raw_Data!I400=1,IF(AND(Raw_Data!N400&gt;=1,Raw_Data!N400&lt;=4),5-Raw_Data!N400,FALSE)))</f>
        <v>0</v>
      </c>
      <c r="G400" t="b">
        <f>IF(Raw_Data!A400&gt;=1,IF(Raw_Data!I400=1,IF(AND(Raw_Data!O400&gt;=1,Raw_Data!O400&lt;=4),Raw_Data!O400,FALSE)))</f>
        <v>0</v>
      </c>
      <c r="H400" t="b">
        <f>IF(Raw_Data!A400&gt;=1,IF(Raw_Data!I400=1,IF(AND(Raw_Data!P400&gt;=1,Raw_Data!P400&lt;=5),Raw_Data!P400,FALSE)))</f>
        <v>0</v>
      </c>
      <c r="I400" t="b">
        <f>IF(Raw_Data!A400&gt;=1,IF(Raw_Data!I400=1,IF(AND(Raw_Data!Q400&gt;=1,Raw_Data!Q400&lt;=5),Raw_Data!Q400,FALSE)))</f>
        <v>0</v>
      </c>
      <c r="J400" t="b">
        <f>IF(Raw_Data!A400&gt;=1,IF(Raw_Data!I400=1,IF(AND(Raw_Data!R400&gt;=1,Raw_Data!R400&lt;=4),5-Raw_Data!R400,FALSE)))</f>
        <v>0</v>
      </c>
      <c r="K400" t="b">
        <f>IF(Raw_Data!A400&gt;=1,IF(Raw_Data!I400=1,IF(AND(Raw_Data!S400&gt;=1,Raw_Data!S400&lt;=4),5-Raw_Data!S400,FALSE)))</f>
        <v>0</v>
      </c>
      <c r="L400" t="b">
        <f>IF(Raw_Data!A400&gt;=1,IF(Raw_Data!I400=1,IF(AND(Raw_Data!T400&gt;=1,Raw_Data!T400&lt;=4),5-Raw_Data!T400,FALSE)))</f>
        <v>0</v>
      </c>
      <c r="M400" t="b">
        <f>IF(Raw_Data!A400&gt;=1,IF(Raw_Data!I400=1,IF(AND(Raw_Data!U400&gt;=1,Raw_Data!U400&lt;=4),Raw_Data!U400,FALSE)))</f>
        <v>0</v>
      </c>
      <c r="N400" t="b">
        <f>IF(Raw_Data!A400&gt;=1,IF(Raw_Data!I400=2,IF(AND(Raw_Data!V400&gt;=1,Raw_Data!V400&lt;=5),Raw_Data!V400,FALSE)))</f>
        <v>0</v>
      </c>
      <c r="O400" t="b">
        <f>IF(Raw_Data!A400&gt;=1,IF(Raw_Data!I400=2,IF(AND(Raw_Data!W400&gt;=1,Raw_Data!W400&lt;=5),Raw_Data!W400,FALSE)))</f>
        <v>0</v>
      </c>
      <c r="P400" t="b">
        <f>IF(Raw_Data!A400&gt;=1,IF(Raw_Data!I400=2,IF(AND(Raw_Data!X400&gt;=1,Raw_Data!X400&lt;=5),6-Raw_Data!X400,FALSE)))</f>
        <v>0</v>
      </c>
      <c r="Q400" t="b">
        <f>IF(Raw_Data!A400&gt;=1,IF(Raw_Data!I400=2,IF(AND(Raw_Data!Y400&gt;=1,Raw_Data!Y400&lt;=5),6-Raw_Data!Y400,FALSE)))</f>
        <v>0</v>
      </c>
      <c r="R400" t="b">
        <f>IF(Raw_Data!A400&gt;=1,IF(Raw_Data!I400=2,IF(AND(Raw_Data!Z400&gt;=1,Raw_Data!Z400&lt;=5),6-Raw_Data!Z400,FALSE)))</f>
        <v>0</v>
      </c>
      <c r="S400" t="b">
        <f>IF(Raw_Data!A400&gt;=1,IF(Raw_Data!I400=2,IF(AND(Raw_Data!AA400&gt;=1,Raw_Data!AA400&lt;=5),Raw_Data!AA400,FALSE)))</f>
        <v>0</v>
      </c>
      <c r="T400" t="b">
        <f>IF(Raw_Data!A400&gt;=1,IF(Raw_Data!I400=2,IF(AND(Raw_Data!AB400&gt;=1,Raw_Data!AB400&lt;=5),6-Raw_Data!AB400,FALSE)))</f>
        <v>0</v>
      </c>
      <c r="U400" t="b">
        <f>IF(Raw_Data!A400&gt;=1,IF(Raw_Data!I400=2,IF(AND(Raw_Data!AC400&gt;=1,Raw_Data!AC400&lt;=2),Raw_Data!AC400,FALSE)))</f>
        <v>0</v>
      </c>
      <c r="V400" t="b">
        <f>IF(U400=1,IF(Raw_Data!I400=2,IF(AND(Raw_Data!AD400&gt;=1,Raw_Data!AD400&lt;=4),Raw_Data!AD400,FALSE)))</f>
        <v>0</v>
      </c>
      <c r="W400" t="b">
        <f>IF(U400=1,IF(Raw_Data!I400=2,IF(AND(Raw_Data!AE400&gt;=1,Raw_Data!AE400&lt;=4),5-Raw_Data!AE400,FALSE)))</f>
        <v>0</v>
      </c>
      <c r="X400" t="b">
        <f>IF(U400=1,IF(Raw_Data!I400=2,IF(AND(Raw_Data!AF400&gt;=1,Raw_Data!AF400&lt;=4),5-Raw_Data!AF400,FALSE)))</f>
        <v>0</v>
      </c>
      <c r="Y400" t="b">
        <f>IF(Raw_Data!A400&gt;=1,IF(Raw_Data!I400=2,IF(AND(Raw_Data!AG400&gt;=1,Raw_Data!AG400&lt;=5),Raw_Data!AG400,FALSE)))</f>
        <v>0</v>
      </c>
      <c r="Z400" t="b">
        <f>IF(Raw_Data!A400&gt;=1,IF(Raw_Data!I400=2,IF(AND(Raw_Data!AH400&gt;=1,Raw_Data!AH400&lt;=5),6-Raw_Data!AH400,FALSE)))</f>
        <v>0</v>
      </c>
      <c r="AA400" t="b">
        <f>IF(Raw_Data!A400&gt;=1,IF(Raw_Data!I400=2,IF(AND(Raw_Data!AI400&gt;=1,Raw_Data!AI400&lt;=5),6-Raw_Data!AI400,FALSE)))</f>
        <v>0</v>
      </c>
      <c r="AB400" t="b">
        <f>IF(Raw_Data!A400&gt;=1,IF(Raw_Data!I400=2,IF(AND(Raw_Data!AJ400&gt;=1,Raw_Data!AJ400&lt;=4),5-Raw_Data!AJ400,FALSE)))</f>
        <v>0</v>
      </c>
      <c r="AC400" t="b">
        <f>IF(Raw_Data!A400&gt;=1,IF(Raw_Data!I400=2,IF(AND(Raw_Data!AK400&gt;=1,Raw_Data!AK400&lt;=5),6-Raw_Data!AK400,FALSE)))</f>
        <v>0</v>
      </c>
      <c r="AD400" t="b">
        <f>IF(Raw_Data!A400&gt;=1,IF(Raw_Data!I400=2,IF(AND(Raw_Data!AL400&gt;=1,Raw_Data!AL400&lt;=5),6-Raw_Data!AL400,FALSE)))</f>
        <v>0</v>
      </c>
      <c r="AE400" t="b">
        <f>IF(Raw_Data!A400&gt;=1,IF(Raw_Data!I400=2,IF(AND(Raw_Data!AM400&gt;=1,Raw_Data!AM400&lt;=5),6-Raw_Data!AM400,FALSE)))</f>
        <v>0</v>
      </c>
      <c r="AF400" t="b">
        <f>IF(Raw_Data!A400&gt;=1,IF(Raw_Data!I400=2,IF(AND(Raw_Data!AN400&gt;=1,Raw_Data!AN400&lt;=4),Raw_Data!AN400,FALSE)))</f>
        <v>0</v>
      </c>
      <c r="AG400" t="b">
        <f>IF(Raw_Data!A400&gt;=1,IF(Raw_Data!I400=2,IF(AND(Raw_Data!AO400&gt;=1,Raw_Data!AO400&lt;=4),Raw_Data!AO400,FALSE)))</f>
        <v>0</v>
      </c>
      <c r="AH400" t="b">
        <f>IF(Raw_Data!A400&gt;=1,IF(Raw_Data!I400=2,IF(AND(Raw_Data!AP400&gt;=1,Raw_Data!AP400&lt;=4),Raw_Data!AP400,FALSE)))</f>
        <v>0</v>
      </c>
      <c r="AI400" t="b">
        <f>IF(Raw_Data!A400&gt;=1,IF(Raw_Data!I400=2,IF(AND(Raw_Data!AQ400&gt;=1,Raw_Data!AQ400&lt;=4),Raw_Data!AQ400,FALSE)))</f>
        <v>0</v>
      </c>
    </row>
    <row r="401" spans="1:35" x14ac:dyDescent="0.25">
      <c r="A401" t="b">
        <f>IF(Raw_Data!A401&gt;=1,Raw_Data!A401,FALSE)</f>
        <v>0</v>
      </c>
      <c r="B401" t="b">
        <f>IF(Raw_Data!A401&gt;=1,IF(Raw_Data!I401=1,IF(AND(Raw_Data!J401&gt;=1,Raw_Data!J401&lt;=4),5-Raw_Data!J401,FALSE)))</f>
        <v>0</v>
      </c>
      <c r="C401" t="b">
        <f>IF(Raw_Data!A401&gt;=1,IF(Raw_Data!I401=1,IF(AND(Raw_Data!K401&gt;=1,Raw_Data!K401&lt;=4),5-Raw_Data!K401,FALSE)))</f>
        <v>0</v>
      </c>
      <c r="D401" t="b">
        <f>IF(Raw_Data!A401&gt;=1,IF(Raw_Data!I401=1,IF(AND(Raw_Data!L401&gt;=1,Raw_Data!L401&lt;=4),5-Raw_Data!L401,FALSE)))</f>
        <v>0</v>
      </c>
      <c r="E401" t="b">
        <f>IF(Raw_Data!A401&gt;=1,IF(Raw_Data!I401=1,IF(AND(Raw_Data!M401&gt;=1,Raw_Data!M401&lt;=4),5-Raw_Data!M401,FALSE)))</f>
        <v>0</v>
      </c>
      <c r="F401" t="b">
        <f>IF(Raw_Data!A401&gt;=1,IF(Raw_Data!I401=1,IF(AND(Raw_Data!N401&gt;=1,Raw_Data!N401&lt;=4),5-Raw_Data!N401,FALSE)))</f>
        <v>0</v>
      </c>
      <c r="G401" t="b">
        <f>IF(Raw_Data!A401&gt;=1,IF(Raw_Data!I401=1,IF(AND(Raw_Data!O401&gt;=1,Raw_Data!O401&lt;=4),Raw_Data!O401,FALSE)))</f>
        <v>0</v>
      </c>
      <c r="H401" t="b">
        <f>IF(Raw_Data!A401&gt;=1,IF(Raw_Data!I401=1,IF(AND(Raw_Data!P401&gt;=1,Raw_Data!P401&lt;=5),Raw_Data!P401,FALSE)))</f>
        <v>0</v>
      </c>
      <c r="I401" t="b">
        <f>IF(Raw_Data!A401&gt;=1,IF(Raw_Data!I401=1,IF(AND(Raw_Data!Q401&gt;=1,Raw_Data!Q401&lt;=5),Raw_Data!Q401,FALSE)))</f>
        <v>0</v>
      </c>
      <c r="J401" t="b">
        <f>IF(Raw_Data!A401&gt;=1,IF(Raw_Data!I401=1,IF(AND(Raw_Data!R401&gt;=1,Raw_Data!R401&lt;=4),5-Raw_Data!R401,FALSE)))</f>
        <v>0</v>
      </c>
      <c r="K401" t="b">
        <f>IF(Raw_Data!A401&gt;=1,IF(Raw_Data!I401=1,IF(AND(Raw_Data!S401&gt;=1,Raw_Data!S401&lt;=4),5-Raw_Data!S401,FALSE)))</f>
        <v>0</v>
      </c>
      <c r="L401" t="b">
        <f>IF(Raw_Data!A401&gt;=1,IF(Raw_Data!I401=1,IF(AND(Raw_Data!T401&gt;=1,Raw_Data!T401&lt;=4),5-Raw_Data!T401,FALSE)))</f>
        <v>0</v>
      </c>
      <c r="M401" t="b">
        <f>IF(Raw_Data!A401&gt;=1,IF(Raw_Data!I401=1,IF(AND(Raw_Data!U401&gt;=1,Raw_Data!U401&lt;=4),Raw_Data!U401,FALSE)))</f>
        <v>0</v>
      </c>
      <c r="N401" t="b">
        <f>IF(Raw_Data!A401&gt;=1,IF(Raw_Data!I401=2,IF(AND(Raw_Data!V401&gt;=1,Raw_Data!V401&lt;=5),Raw_Data!V401,FALSE)))</f>
        <v>0</v>
      </c>
      <c r="O401" t="b">
        <f>IF(Raw_Data!A401&gt;=1,IF(Raw_Data!I401=2,IF(AND(Raw_Data!W401&gt;=1,Raw_Data!W401&lt;=5),Raw_Data!W401,FALSE)))</f>
        <v>0</v>
      </c>
      <c r="P401" t="b">
        <f>IF(Raw_Data!A401&gt;=1,IF(Raw_Data!I401=2,IF(AND(Raw_Data!X401&gt;=1,Raw_Data!X401&lt;=5),6-Raw_Data!X401,FALSE)))</f>
        <v>0</v>
      </c>
      <c r="Q401" t="b">
        <f>IF(Raw_Data!A401&gt;=1,IF(Raw_Data!I401=2,IF(AND(Raw_Data!Y401&gt;=1,Raw_Data!Y401&lt;=5),6-Raw_Data!Y401,FALSE)))</f>
        <v>0</v>
      </c>
      <c r="R401" t="b">
        <f>IF(Raw_Data!A401&gt;=1,IF(Raw_Data!I401=2,IF(AND(Raw_Data!Z401&gt;=1,Raw_Data!Z401&lt;=5),6-Raw_Data!Z401,FALSE)))</f>
        <v>0</v>
      </c>
      <c r="S401" t="b">
        <f>IF(Raw_Data!A401&gt;=1,IF(Raw_Data!I401=2,IF(AND(Raw_Data!AA401&gt;=1,Raw_Data!AA401&lt;=5),Raw_Data!AA401,FALSE)))</f>
        <v>0</v>
      </c>
      <c r="T401" t="b">
        <f>IF(Raw_Data!A401&gt;=1,IF(Raw_Data!I401=2,IF(AND(Raw_Data!AB401&gt;=1,Raw_Data!AB401&lt;=5),6-Raw_Data!AB401,FALSE)))</f>
        <v>0</v>
      </c>
      <c r="U401" t="b">
        <f>IF(Raw_Data!A401&gt;=1,IF(Raw_Data!I401=2,IF(AND(Raw_Data!AC401&gt;=1,Raw_Data!AC401&lt;=2),Raw_Data!AC401,FALSE)))</f>
        <v>0</v>
      </c>
      <c r="V401" t="b">
        <f>IF(U401=1,IF(Raw_Data!I401=2,IF(AND(Raw_Data!AD401&gt;=1,Raw_Data!AD401&lt;=4),Raw_Data!AD401,FALSE)))</f>
        <v>0</v>
      </c>
      <c r="W401" t="b">
        <f>IF(U401=1,IF(Raw_Data!I401=2,IF(AND(Raw_Data!AE401&gt;=1,Raw_Data!AE401&lt;=4),5-Raw_Data!AE401,FALSE)))</f>
        <v>0</v>
      </c>
      <c r="X401" t="b">
        <f>IF(U401=1,IF(Raw_Data!I401=2,IF(AND(Raw_Data!AF401&gt;=1,Raw_Data!AF401&lt;=4),5-Raw_Data!AF401,FALSE)))</f>
        <v>0</v>
      </c>
      <c r="Y401" t="b">
        <f>IF(Raw_Data!A401&gt;=1,IF(Raw_Data!I401=2,IF(AND(Raw_Data!AG401&gt;=1,Raw_Data!AG401&lt;=5),Raw_Data!AG401,FALSE)))</f>
        <v>0</v>
      </c>
      <c r="Z401" t="b">
        <f>IF(Raw_Data!A401&gt;=1,IF(Raw_Data!I401=2,IF(AND(Raw_Data!AH401&gt;=1,Raw_Data!AH401&lt;=5),6-Raw_Data!AH401,FALSE)))</f>
        <v>0</v>
      </c>
      <c r="AA401" t="b">
        <f>IF(Raw_Data!A401&gt;=1,IF(Raw_Data!I401=2,IF(AND(Raw_Data!AI401&gt;=1,Raw_Data!AI401&lt;=5),6-Raw_Data!AI401,FALSE)))</f>
        <v>0</v>
      </c>
      <c r="AB401" t="b">
        <f>IF(Raw_Data!A401&gt;=1,IF(Raw_Data!I401=2,IF(AND(Raw_Data!AJ401&gt;=1,Raw_Data!AJ401&lt;=4),5-Raw_Data!AJ401,FALSE)))</f>
        <v>0</v>
      </c>
      <c r="AC401" t="b">
        <f>IF(Raw_Data!A401&gt;=1,IF(Raw_Data!I401=2,IF(AND(Raw_Data!AK401&gt;=1,Raw_Data!AK401&lt;=5),6-Raw_Data!AK401,FALSE)))</f>
        <v>0</v>
      </c>
      <c r="AD401" t="b">
        <f>IF(Raw_Data!A401&gt;=1,IF(Raw_Data!I401=2,IF(AND(Raw_Data!AL401&gt;=1,Raw_Data!AL401&lt;=5),6-Raw_Data!AL401,FALSE)))</f>
        <v>0</v>
      </c>
      <c r="AE401" t="b">
        <f>IF(Raw_Data!A401&gt;=1,IF(Raw_Data!I401=2,IF(AND(Raw_Data!AM401&gt;=1,Raw_Data!AM401&lt;=5),6-Raw_Data!AM401,FALSE)))</f>
        <v>0</v>
      </c>
      <c r="AF401" t="b">
        <f>IF(Raw_Data!A401&gt;=1,IF(Raw_Data!I401=2,IF(AND(Raw_Data!AN401&gt;=1,Raw_Data!AN401&lt;=4),Raw_Data!AN401,FALSE)))</f>
        <v>0</v>
      </c>
      <c r="AG401" t="b">
        <f>IF(Raw_Data!A401&gt;=1,IF(Raw_Data!I401=2,IF(AND(Raw_Data!AO401&gt;=1,Raw_Data!AO401&lt;=4),Raw_Data!AO401,FALSE)))</f>
        <v>0</v>
      </c>
      <c r="AH401" t="b">
        <f>IF(Raw_Data!A401&gt;=1,IF(Raw_Data!I401=2,IF(AND(Raw_Data!AP401&gt;=1,Raw_Data!AP401&lt;=4),Raw_Data!AP401,FALSE)))</f>
        <v>0</v>
      </c>
      <c r="AI401" t="b">
        <f>IF(Raw_Data!A401&gt;=1,IF(Raw_Data!I401=2,IF(AND(Raw_Data!AQ401&gt;=1,Raw_Data!AQ401&lt;=4),Raw_Data!AQ401,FALSE)))</f>
        <v>0</v>
      </c>
    </row>
    <row r="402" spans="1:35" x14ac:dyDescent="0.25">
      <c r="A402" t="b">
        <f>IF(Raw_Data!A402&gt;=1,Raw_Data!A402,FALSE)</f>
        <v>0</v>
      </c>
      <c r="B402" t="b">
        <f>IF(Raw_Data!A402&gt;=1,IF(Raw_Data!I402=1,IF(AND(Raw_Data!J402&gt;=1,Raw_Data!J402&lt;=4),5-Raw_Data!J402,FALSE)))</f>
        <v>0</v>
      </c>
      <c r="C402" t="b">
        <f>IF(Raw_Data!A402&gt;=1,IF(Raw_Data!I402=1,IF(AND(Raw_Data!K402&gt;=1,Raw_Data!K402&lt;=4),5-Raw_Data!K402,FALSE)))</f>
        <v>0</v>
      </c>
      <c r="D402" t="b">
        <f>IF(Raw_Data!A402&gt;=1,IF(Raw_Data!I402=1,IF(AND(Raw_Data!L402&gt;=1,Raw_Data!L402&lt;=4),5-Raw_Data!L402,FALSE)))</f>
        <v>0</v>
      </c>
      <c r="E402" t="b">
        <f>IF(Raw_Data!A402&gt;=1,IF(Raw_Data!I402=1,IF(AND(Raw_Data!M402&gt;=1,Raw_Data!M402&lt;=4),5-Raw_Data!M402,FALSE)))</f>
        <v>0</v>
      </c>
      <c r="F402" t="b">
        <f>IF(Raw_Data!A402&gt;=1,IF(Raw_Data!I402=1,IF(AND(Raw_Data!N402&gt;=1,Raw_Data!N402&lt;=4),5-Raw_Data!N402,FALSE)))</f>
        <v>0</v>
      </c>
      <c r="G402" t="b">
        <f>IF(Raw_Data!A402&gt;=1,IF(Raw_Data!I402=1,IF(AND(Raw_Data!O402&gt;=1,Raw_Data!O402&lt;=4),Raw_Data!O402,FALSE)))</f>
        <v>0</v>
      </c>
      <c r="H402" t="b">
        <f>IF(Raw_Data!A402&gt;=1,IF(Raw_Data!I402=1,IF(AND(Raw_Data!P402&gt;=1,Raw_Data!P402&lt;=5),Raw_Data!P402,FALSE)))</f>
        <v>0</v>
      </c>
      <c r="I402" t="b">
        <f>IF(Raw_Data!A402&gt;=1,IF(Raw_Data!I402=1,IF(AND(Raw_Data!Q402&gt;=1,Raw_Data!Q402&lt;=5),Raw_Data!Q402,FALSE)))</f>
        <v>0</v>
      </c>
      <c r="J402" t="b">
        <f>IF(Raw_Data!A402&gt;=1,IF(Raw_Data!I402=1,IF(AND(Raw_Data!R402&gt;=1,Raw_Data!R402&lt;=4),5-Raw_Data!R402,FALSE)))</f>
        <v>0</v>
      </c>
      <c r="K402" t="b">
        <f>IF(Raw_Data!A402&gt;=1,IF(Raw_Data!I402=1,IF(AND(Raw_Data!S402&gt;=1,Raw_Data!S402&lt;=4),5-Raw_Data!S402,FALSE)))</f>
        <v>0</v>
      </c>
      <c r="L402" t="b">
        <f>IF(Raw_Data!A402&gt;=1,IF(Raw_Data!I402=1,IF(AND(Raw_Data!T402&gt;=1,Raw_Data!T402&lt;=4),5-Raw_Data!T402,FALSE)))</f>
        <v>0</v>
      </c>
      <c r="M402" t="b">
        <f>IF(Raw_Data!A402&gt;=1,IF(Raw_Data!I402=1,IF(AND(Raw_Data!U402&gt;=1,Raw_Data!U402&lt;=4),Raw_Data!U402,FALSE)))</f>
        <v>0</v>
      </c>
      <c r="N402" t="b">
        <f>IF(Raw_Data!A402&gt;=1,IF(Raw_Data!I402=2,IF(AND(Raw_Data!V402&gt;=1,Raw_Data!V402&lt;=5),Raw_Data!V402,FALSE)))</f>
        <v>0</v>
      </c>
      <c r="O402" t="b">
        <f>IF(Raw_Data!A402&gt;=1,IF(Raw_Data!I402=2,IF(AND(Raw_Data!W402&gt;=1,Raw_Data!W402&lt;=5),Raw_Data!W402,FALSE)))</f>
        <v>0</v>
      </c>
      <c r="P402" t="b">
        <f>IF(Raw_Data!A402&gt;=1,IF(Raw_Data!I402=2,IF(AND(Raw_Data!X402&gt;=1,Raw_Data!X402&lt;=5),6-Raw_Data!X402,FALSE)))</f>
        <v>0</v>
      </c>
      <c r="Q402" t="b">
        <f>IF(Raw_Data!A402&gt;=1,IF(Raw_Data!I402=2,IF(AND(Raw_Data!Y402&gt;=1,Raw_Data!Y402&lt;=5),6-Raw_Data!Y402,FALSE)))</f>
        <v>0</v>
      </c>
      <c r="R402" t="b">
        <f>IF(Raw_Data!A402&gt;=1,IF(Raw_Data!I402=2,IF(AND(Raw_Data!Z402&gt;=1,Raw_Data!Z402&lt;=5),6-Raw_Data!Z402,FALSE)))</f>
        <v>0</v>
      </c>
      <c r="S402" t="b">
        <f>IF(Raw_Data!A402&gt;=1,IF(Raw_Data!I402=2,IF(AND(Raw_Data!AA402&gt;=1,Raw_Data!AA402&lt;=5),Raw_Data!AA402,FALSE)))</f>
        <v>0</v>
      </c>
      <c r="T402" t="b">
        <f>IF(Raw_Data!A402&gt;=1,IF(Raw_Data!I402=2,IF(AND(Raw_Data!AB402&gt;=1,Raw_Data!AB402&lt;=5),6-Raw_Data!AB402,FALSE)))</f>
        <v>0</v>
      </c>
      <c r="U402" t="b">
        <f>IF(Raw_Data!A402&gt;=1,IF(Raw_Data!I402=2,IF(AND(Raw_Data!AC402&gt;=1,Raw_Data!AC402&lt;=2),Raw_Data!AC402,FALSE)))</f>
        <v>0</v>
      </c>
      <c r="V402" t="b">
        <f>IF(U402=1,IF(Raw_Data!I402=2,IF(AND(Raw_Data!AD402&gt;=1,Raw_Data!AD402&lt;=4),Raw_Data!AD402,FALSE)))</f>
        <v>0</v>
      </c>
      <c r="W402" t="b">
        <f>IF(U402=1,IF(Raw_Data!I402=2,IF(AND(Raw_Data!AE402&gt;=1,Raw_Data!AE402&lt;=4),5-Raw_Data!AE402,FALSE)))</f>
        <v>0</v>
      </c>
      <c r="X402" t="b">
        <f>IF(U402=1,IF(Raw_Data!I402=2,IF(AND(Raw_Data!AF402&gt;=1,Raw_Data!AF402&lt;=4),5-Raw_Data!AF402,FALSE)))</f>
        <v>0</v>
      </c>
      <c r="Y402" t="b">
        <f>IF(Raw_Data!A402&gt;=1,IF(Raw_Data!I402=2,IF(AND(Raw_Data!AG402&gt;=1,Raw_Data!AG402&lt;=5),Raw_Data!AG402,FALSE)))</f>
        <v>0</v>
      </c>
      <c r="Z402" t="b">
        <f>IF(Raw_Data!A402&gt;=1,IF(Raw_Data!I402=2,IF(AND(Raw_Data!AH402&gt;=1,Raw_Data!AH402&lt;=5),6-Raw_Data!AH402,FALSE)))</f>
        <v>0</v>
      </c>
      <c r="AA402" t="b">
        <f>IF(Raw_Data!A402&gt;=1,IF(Raw_Data!I402=2,IF(AND(Raw_Data!AI402&gt;=1,Raw_Data!AI402&lt;=5),6-Raw_Data!AI402,FALSE)))</f>
        <v>0</v>
      </c>
      <c r="AB402" t="b">
        <f>IF(Raw_Data!A402&gt;=1,IF(Raw_Data!I402=2,IF(AND(Raw_Data!AJ402&gt;=1,Raw_Data!AJ402&lt;=4),5-Raw_Data!AJ402,FALSE)))</f>
        <v>0</v>
      </c>
      <c r="AC402" t="b">
        <f>IF(Raw_Data!A402&gt;=1,IF(Raw_Data!I402=2,IF(AND(Raw_Data!AK402&gt;=1,Raw_Data!AK402&lt;=5),6-Raw_Data!AK402,FALSE)))</f>
        <v>0</v>
      </c>
      <c r="AD402" t="b">
        <f>IF(Raw_Data!A402&gt;=1,IF(Raw_Data!I402=2,IF(AND(Raw_Data!AL402&gt;=1,Raw_Data!AL402&lt;=5),6-Raw_Data!AL402,FALSE)))</f>
        <v>0</v>
      </c>
      <c r="AE402" t="b">
        <f>IF(Raw_Data!A402&gt;=1,IF(Raw_Data!I402=2,IF(AND(Raw_Data!AM402&gt;=1,Raw_Data!AM402&lt;=5),6-Raw_Data!AM402,FALSE)))</f>
        <v>0</v>
      </c>
      <c r="AF402" t="b">
        <f>IF(Raw_Data!A402&gt;=1,IF(Raw_Data!I402=2,IF(AND(Raw_Data!AN402&gt;=1,Raw_Data!AN402&lt;=4),Raw_Data!AN402,FALSE)))</f>
        <v>0</v>
      </c>
      <c r="AG402" t="b">
        <f>IF(Raw_Data!A402&gt;=1,IF(Raw_Data!I402=2,IF(AND(Raw_Data!AO402&gt;=1,Raw_Data!AO402&lt;=4),Raw_Data!AO402,FALSE)))</f>
        <v>0</v>
      </c>
      <c r="AH402" t="b">
        <f>IF(Raw_Data!A402&gt;=1,IF(Raw_Data!I402=2,IF(AND(Raw_Data!AP402&gt;=1,Raw_Data!AP402&lt;=4),Raw_Data!AP402,FALSE)))</f>
        <v>0</v>
      </c>
      <c r="AI402" t="b">
        <f>IF(Raw_Data!A402&gt;=1,IF(Raw_Data!I402=2,IF(AND(Raw_Data!AQ402&gt;=1,Raw_Data!AQ402&lt;=4),Raw_Data!AQ402,FALSE)))</f>
        <v>0</v>
      </c>
    </row>
    <row r="403" spans="1:35" x14ac:dyDescent="0.25">
      <c r="A403" t="b">
        <f>IF(Raw_Data!A403&gt;=1,Raw_Data!A403,FALSE)</f>
        <v>0</v>
      </c>
      <c r="B403" t="b">
        <f>IF(Raw_Data!A403&gt;=1,IF(Raw_Data!I403=1,IF(AND(Raw_Data!J403&gt;=1,Raw_Data!J403&lt;=4),5-Raw_Data!J403,FALSE)))</f>
        <v>0</v>
      </c>
      <c r="C403" t="b">
        <f>IF(Raw_Data!A403&gt;=1,IF(Raw_Data!I403=1,IF(AND(Raw_Data!K403&gt;=1,Raw_Data!K403&lt;=4),5-Raw_Data!K403,FALSE)))</f>
        <v>0</v>
      </c>
      <c r="D403" t="b">
        <f>IF(Raw_Data!A403&gt;=1,IF(Raw_Data!I403=1,IF(AND(Raw_Data!L403&gt;=1,Raw_Data!L403&lt;=4),5-Raw_Data!L403,FALSE)))</f>
        <v>0</v>
      </c>
      <c r="E403" t="b">
        <f>IF(Raw_Data!A403&gt;=1,IF(Raw_Data!I403=1,IF(AND(Raw_Data!M403&gt;=1,Raw_Data!M403&lt;=4),5-Raw_Data!M403,FALSE)))</f>
        <v>0</v>
      </c>
      <c r="F403" t="b">
        <f>IF(Raw_Data!A403&gt;=1,IF(Raw_Data!I403=1,IF(AND(Raw_Data!N403&gt;=1,Raw_Data!N403&lt;=4),5-Raw_Data!N403,FALSE)))</f>
        <v>0</v>
      </c>
      <c r="G403" t="b">
        <f>IF(Raw_Data!A403&gt;=1,IF(Raw_Data!I403=1,IF(AND(Raw_Data!O403&gt;=1,Raw_Data!O403&lt;=4),Raw_Data!O403,FALSE)))</f>
        <v>0</v>
      </c>
      <c r="H403" t="b">
        <f>IF(Raw_Data!A403&gt;=1,IF(Raw_Data!I403=1,IF(AND(Raw_Data!P403&gt;=1,Raw_Data!P403&lt;=5),Raw_Data!P403,FALSE)))</f>
        <v>0</v>
      </c>
      <c r="I403" t="b">
        <f>IF(Raw_Data!A403&gt;=1,IF(Raw_Data!I403=1,IF(AND(Raw_Data!Q403&gt;=1,Raw_Data!Q403&lt;=5),Raw_Data!Q403,FALSE)))</f>
        <v>0</v>
      </c>
      <c r="J403" t="b">
        <f>IF(Raw_Data!A403&gt;=1,IF(Raw_Data!I403=1,IF(AND(Raw_Data!R403&gt;=1,Raw_Data!R403&lt;=4),5-Raw_Data!R403,FALSE)))</f>
        <v>0</v>
      </c>
      <c r="K403" t="b">
        <f>IF(Raw_Data!A403&gt;=1,IF(Raw_Data!I403=1,IF(AND(Raw_Data!S403&gt;=1,Raw_Data!S403&lt;=4),5-Raw_Data!S403,FALSE)))</f>
        <v>0</v>
      </c>
      <c r="L403" t="b">
        <f>IF(Raw_Data!A403&gt;=1,IF(Raw_Data!I403=1,IF(AND(Raw_Data!T403&gt;=1,Raw_Data!T403&lt;=4),5-Raw_Data!T403,FALSE)))</f>
        <v>0</v>
      </c>
      <c r="M403" t="b">
        <f>IF(Raw_Data!A403&gt;=1,IF(Raw_Data!I403=1,IF(AND(Raw_Data!U403&gt;=1,Raw_Data!U403&lt;=4),Raw_Data!U403,FALSE)))</f>
        <v>0</v>
      </c>
      <c r="N403" t="b">
        <f>IF(Raw_Data!A403&gt;=1,IF(Raw_Data!I403=2,IF(AND(Raw_Data!V403&gt;=1,Raw_Data!V403&lt;=5),Raw_Data!V403,FALSE)))</f>
        <v>0</v>
      </c>
      <c r="O403" t="b">
        <f>IF(Raw_Data!A403&gt;=1,IF(Raw_Data!I403=2,IF(AND(Raw_Data!W403&gt;=1,Raw_Data!W403&lt;=5),Raw_Data!W403,FALSE)))</f>
        <v>0</v>
      </c>
      <c r="P403" t="b">
        <f>IF(Raw_Data!A403&gt;=1,IF(Raw_Data!I403=2,IF(AND(Raw_Data!X403&gt;=1,Raw_Data!X403&lt;=5),6-Raw_Data!X403,FALSE)))</f>
        <v>0</v>
      </c>
      <c r="Q403" t="b">
        <f>IF(Raw_Data!A403&gt;=1,IF(Raw_Data!I403=2,IF(AND(Raw_Data!Y403&gt;=1,Raw_Data!Y403&lt;=5),6-Raw_Data!Y403,FALSE)))</f>
        <v>0</v>
      </c>
      <c r="R403" t="b">
        <f>IF(Raw_Data!A403&gt;=1,IF(Raw_Data!I403=2,IF(AND(Raw_Data!Z403&gt;=1,Raw_Data!Z403&lt;=5),6-Raw_Data!Z403,FALSE)))</f>
        <v>0</v>
      </c>
      <c r="S403" t="b">
        <f>IF(Raw_Data!A403&gt;=1,IF(Raw_Data!I403=2,IF(AND(Raw_Data!AA403&gt;=1,Raw_Data!AA403&lt;=5),Raw_Data!AA403,FALSE)))</f>
        <v>0</v>
      </c>
      <c r="T403" t="b">
        <f>IF(Raw_Data!A403&gt;=1,IF(Raw_Data!I403=2,IF(AND(Raw_Data!AB403&gt;=1,Raw_Data!AB403&lt;=5),6-Raw_Data!AB403,FALSE)))</f>
        <v>0</v>
      </c>
      <c r="U403" t="b">
        <f>IF(Raw_Data!A403&gt;=1,IF(Raw_Data!I403=2,IF(AND(Raw_Data!AC403&gt;=1,Raw_Data!AC403&lt;=2),Raw_Data!AC403,FALSE)))</f>
        <v>0</v>
      </c>
      <c r="V403" t="b">
        <f>IF(U403=1,IF(Raw_Data!I403=2,IF(AND(Raw_Data!AD403&gt;=1,Raw_Data!AD403&lt;=4),Raw_Data!AD403,FALSE)))</f>
        <v>0</v>
      </c>
      <c r="W403" t="b">
        <f>IF(U403=1,IF(Raw_Data!I403=2,IF(AND(Raw_Data!AE403&gt;=1,Raw_Data!AE403&lt;=4),5-Raw_Data!AE403,FALSE)))</f>
        <v>0</v>
      </c>
      <c r="X403" t="b">
        <f>IF(U403=1,IF(Raw_Data!I403=2,IF(AND(Raw_Data!AF403&gt;=1,Raw_Data!AF403&lt;=4),5-Raw_Data!AF403,FALSE)))</f>
        <v>0</v>
      </c>
      <c r="Y403" t="b">
        <f>IF(Raw_Data!A403&gt;=1,IF(Raw_Data!I403=2,IF(AND(Raw_Data!AG403&gt;=1,Raw_Data!AG403&lt;=5),Raw_Data!AG403,FALSE)))</f>
        <v>0</v>
      </c>
      <c r="Z403" t="b">
        <f>IF(Raw_Data!A403&gt;=1,IF(Raw_Data!I403=2,IF(AND(Raw_Data!AH403&gt;=1,Raw_Data!AH403&lt;=5),6-Raw_Data!AH403,FALSE)))</f>
        <v>0</v>
      </c>
      <c r="AA403" t="b">
        <f>IF(Raw_Data!A403&gt;=1,IF(Raw_Data!I403=2,IF(AND(Raw_Data!AI403&gt;=1,Raw_Data!AI403&lt;=5),6-Raw_Data!AI403,FALSE)))</f>
        <v>0</v>
      </c>
      <c r="AB403" t="b">
        <f>IF(Raw_Data!A403&gt;=1,IF(Raw_Data!I403=2,IF(AND(Raw_Data!AJ403&gt;=1,Raw_Data!AJ403&lt;=4),5-Raw_Data!AJ403,FALSE)))</f>
        <v>0</v>
      </c>
      <c r="AC403" t="b">
        <f>IF(Raw_Data!A403&gt;=1,IF(Raw_Data!I403=2,IF(AND(Raw_Data!AK403&gt;=1,Raw_Data!AK403&lt;=5),6-Raw_Data!AK403,FALSE)))</f>
        <v>0</v>
      </c>
      <c r="AD403" t="b">
        <f>IF(Raw_Data!A403&gt;=1,IF(Raw_Data!I403=2,IF(AND(Raw_Data!AL403&gt;=1,Raw_Data!AL403&lt;=5),6-Raw_Data!AL403,FALSE)))</f>
        <v>0</v>
      </c>
      <c r="AE403" t="b">
        <f>IF(Raw_Data!A403&gt;=1,IF(Raw_Data!I403=2,IF(AND(Raw_Data!AM403&gt;=1,Raw_Data!AM403&lt;=5),6-Raw_Data!AM403,FALSE)))</f>
        <v>0</v>
      </c>
      <c r="AF403" t="b">
        <f>IF(Raw_Data!A403&gt;=1,IF(Raw_Data!I403=2,IF(AND(Raw_Data!AN403&gt;=1,Raw_Data!AN403&lt;=4),Raw_Data!AN403,FALSE)))</f>
        <v>0</v>
      </c>
      <c r="AG403" t="b">
        <f>IF(Raw_Data!A403&gt;=1,IF(Raw_Data!I403=2,IF(AND(Raw_Data!AO403&gt;=1,Raw_Data!AO403&lt;=4),Raw_Data!AO403,FALSE)))</f>
        <v>0</v>
      </c>
      <c r="AH403" t="b">
        <f>IF(Raw_Data!A403&gt;=1,IF(Raw_Data!I403=2,IF(AND(Raw_Data!AP403&gt;=1,Raw_Data!AP403&lt;=4),Raw_Data!AP403,FALSE)))</f>
        <v>0</v>
      </c>
      <c r="AI403" t="b">
        <f>IF(Raw_Data!A403&gt;=1,IF(Raw_Data!I403=2,IF(AND(Raw_Data!AQ403&gt;=1,Raw_Data!AQ403&lt;=4),Raw_Data!AQ403,FALSE)))</f>
        <v>0</v>
      </c>
    </row>
    <row r="404" spans="1:35" x14ac:dyDescent="0.25">
      <c r="A404" t="b">
        <f>IF(Raw_Data!A404&gt;=1,Raw_Data!A404,FALSE)</f>
        <v>0</v>
      </c>
      <c r="B404" t="b">
        <f>IF(Raw_Data!A404&gt;=1,IF(Raw_Data!I404=1,IF(AND(Raw_Data!J404&gt;=1,Raw_Data!J404&lt;=4),5-Raw_Data!J404,FALSE)))</f>
        <v>0</v>
      </c>
      <c r="C404" t="b">
        <f>IF(Raw_Data!A404&gt;=1,IF(Raw_Data!I404=1,IF(AND(Raw_Data!K404&gt;=1,Raw_Data!K404&lt;=4),5-Raw_Data!K404,FALSE)))</f>
        <v>0</v>
      </c>
      <c r="D404" t="b">
        <f>IF(Raw_Data!A404&gt;=1,IF(Raw_Data!I404=1,IF(AND(Raw_Data!L404&gt;=1,Raw_Data!L404&lt;=4),5-Raw_Data!L404,FALSE)))</f>
        <v>0</v>
      </c>
      <c r="E404" t="b">
        <f>IF(Raw_Data!A404&gt;=1,IF(Raw_Data!I404=1,IF(AND(Raw_Data!M404&gt;=1,Raw_Data!M404&lt;=4),5-Raw_Data!M404,FALSE)))</f>
        <v>0</v>
      </c>
      <c r="F404" t="b">
        <f>IF(Raw_Data!A404&gt;=1,IF(Raw_Data!I404=1,IF(AND(Raw_Data!N404&gt;=1,Raw_Data!N404&lt;=4),5-Raw_Data!N404,FALSE)))</f>
        <v>0</v>
      </c>
      <c r="G404" t="b">
        <f>IF(Raw_Data!A404&gt;=1,IF(Raw_Data!I404=1,IF(AND(Raw_Data!O404&gt;=1,Raw_Data!O404&lt;=4),Raw_Data!O404,FALSE)))</f>
        <v>0</v>
      </c>
      <c r="H404" t="b">
        <f>IF(Raw_Data!A404&gt;=1,IF(Raw_Data!I404=1,IF(AND(Raw_Data!P404&gt;=1,Raw_Data!P404&lt;=5),Raw_Data!P404,FALSE)))</f>
        <v>0</v>
      </c>
      <c r="I404" t="b">
        <f>IF(Raw_Data!A404&gt;=1,IF(Raw_Data!I404=1,IF(AND(Raw_Data!Q404&gt;=1,Raw_Data!Q404&lt;=5),Raw_Data!Q404,FALSE)))</f>
        <v>0</v>
      </c>
      <c r="J404" t="b">
        <f>IF(Raw_Data!A404&gt;=1,IF(Raw_Data!I404=1,IF(AND(Raw_Data!R404&gt;=1,Raw_Data!R404&lt;=4),5-Raw_Data!R404,FALSE)))</f>
        <v>0</v>
      </c>
      <c r="K404" t="b">
        <f>IF(Raw_Data!A404&gt;=1,IF(Raw_Data!I404=1,IF(AND(Raw_Data!S404&gt;=1,Raw_Data!S404&lt;=4),5-Raw_Data!S404,FALSE)))</f>
        <v>0</v>
      </c>
      <c r="L404" t="b">
        <f>IF(Raw_Data!A404&gt;=1,IF(Raw_Data!I404=1,IF(AND(Raw_Data!T404&gt;=1,Raw_Data!T404&lt;=4),5-Raw_Data!T404,FALSE)))</f>
        <v>0</v>
      </c>
      <c r="M404" t="b">
        <f>IF(Raw_Data!A404&gt;=1,IF(Raw_Data!I404=1,IF(AND(Raw_Data!U404&gt;=1,Raw_Data!U404&lt;=4),Raw_Data!U404,FALSE)))</f>
        <v>0</v>
      </c>
      <c r="N404" t="b">
        <f>IF(Raw_Data!A404&gt;=1,IF(Raw_Data!I404=2,IF(AND(Raw_Data!V404&gt;=1,Raw_Data!V404&lt;=5),Raw_Data!V404,FALSE)))</f>
        <v>0</v>
      </c>
      <c r="O404" t="b">
        <f>IF(Raw_Data!A404&gt;=1,IF(Raw_Data!I404=2,IF(AND(Raw_Data!W404&gt;=1,Raw_Data!W404&lt;=5),Raw_Data!W404,FALSE)))</f>
        <v>0</v>
      </c>
      <c r="P404" t="b">
        <f>IF(Raw_Data!A404&gt;=1,IF(Raw_Data!I404=2,IF(AND(Raw_Data!X404&gt;=1,Raw_Data!X404&lt;=5),6-Raw_Data!X404,FALSE)))</f>
        <v>0</v>
      </c>
      <c r="Q404" t="b">
        <f>IF(Raw_Data!A404&gt;=1,IF(Raw_Data!I404=2,IF(AND(Raw_Data!Y404&gt;=1,Raw_Data!Y404&lt;=5),6-Raw_Data!Y404,FALSE)))</f>
        <v>0</v>
      </c>
      <c r="R404" t="b">
        <f>IF(Raw_Data!A404&gt;=1,IF(Raw_Data!I404=2,IF(AND(Raw_Data!Z404&gt;=1,Raw_Data!Z404&lt;=5),6-Raw_Data!Z404,FALSE)))</f>
        <v>0</v>
      </c>
      <c r="S404" t="b">
        <f>IF(Raw_Data!A404&gt;=1,IF(Raw_Data!I404=2,IF(AND(Raw_Data!AA404&gt;=1,Raw_Data!AA404&lt;=5),Raw_Data!AA404,FALSE)))</f>
        <v>0</v>
      </c>
      <c r="T404" t="b">
        <f>IF(Raw_Data!A404&gt;=1,IF(Raw_Data!I404=2,IF(AND(Raw_Data!AB404&gt;=1,Raw_Data!AB404&lt;=5),6-Raw_Data!AB404,FALSE)))</f>
        <v>0</v>
      </c>
      <c r="U404" t="b">
        <f>IF(Raw_Data!A404&gt;=1,IF(Raw_Data!I404=2,IF(AND(Raw_Data!AC404&gt;=1,Raw_Data!AC404&lt;=2),Raw_Data!AC404,FALSE)))</f>
        <v>0</v>
      </c>
      <c r="V404" t="b">
        <f>IF(U404=1,IF(Raw_Data!I404=2,IF(AND(Raw_Data!AD404&gt;=1,Raw_Data!AD404&lt;=4),Raw_Data!AD404,FALSE)))</f>
        <v>0</v>
      </c>
      <c r="W404" t="b">
        <f>IF(U404=1,IF(Raw_Data!I404=2,IF(AND(Raw_Data!AE404&gt;=1,Raw_Data!AE404&lt;=4),5-Raw_Data!AE404,FALSE)))</f>
        <v>0</v>
      </c>
      <c r="X404" t="b">
        <f>IF(U404=1,IF(Raw_Data!I404=2,IF(AND(Raw_Data!AF404&gt;=1,Raw_Data!AF404&lt;=4),5-Raw_Data!AF404,FALSE)))</f>
        <v>0</v>
      </c>
      <c r="Y404" t="b">
        <f>IF(Raw_Data!A404&gt;=1,IF(Raw_Data!I404=2,IF(AND(Raw_Data!AG404&gt;=1,Raw_Data!AG404&lt;=5),Raw_Data!AG404,FALSE)))</f>
        <v>0</v>
      </c>
      <c r="Z404" t="b">
        <f>IF(Raw_Data!A404&gt;=1,IF(Raw_Data!I404=2,IF(AND(Raw_Data!AH404&gt;=1,Raw_Data!AH404&lt;=5),6-Raw_Data!AH404,FALSE)))</f>
        <v>0</v>
      </c>
      <c r="AA404" t="b">
        <f>IF(Raw_Data!A404&gt;=1,IF(Raw_Data!I404=2,IF(AND(Raw_Data!AI404&gt;=1,Raw_Data!AI404&lt;=5),6-Raw_Data!AI404,FALSE)))</f>
        <v>0</v>
      </c>
      <c r="AB404" t="b">
        <f>IF(Raw_Data!A404&gt;=1,IF(Raw_Data!I404=2,IF(AND(Raw_Data!AJ404&gt;=1,Raw_Data!AJ404&lt;=4),5-Raw_Data!AJ404,FALSE)))</f>
        <v>0</v>
      </c>
      <c r="AC404" t="b">
        <f>IF(Raw_Data!A404&gt;=1,IF(Raw_Data!I404=2,IF(AND(Raw_Data!AK404&gt;=1,Raw_Data!AK404&lt;=5),6-Raw_Data!AK404,FALSE)))</f>
        <v>0</v>
      </c>
      <c r="AD404" t="b">
        <f>IF(Raw_Data!A404&gt;=1,IF(Raw_Data!I404=2,IF(AND(Raw_Data!AL404&gt;=1,Raw_Data!AL404&lt;=5),6-Raw_Data!AL404,FALSE)))</f>
        <v>0</v>
      </c>
      <c r="AE404" t="b">
        <f>IF(Raw_Data!A404&gt;=1,IF(Raw_Data!I404=2,IF(AND(Raw_Data!AM404&gt;=1,Raw_Data!AM404&lt;=5),6-Raw_Data!AM404,FALSE)))</f>
        <v>0</v>
      </c>
      <c r="AF404" t="b">
        <f>IF(Raw_Data!A404&gt;=1,IF(Raw_Data!I404=2,IF(AND(Raw_Data!AN404&gt;=1,Raw_Data!AN404&lt;=4),Raw_Data!AN404,FALSE)))</f>
        <v>0</v>
      </c>
      <c r="AG404" t="b">
        <f>IF(Raw_Data!A404&gt;=1,IF(Raw_Data!I404=2,IF(AND(Raw_Data!AO404&gt;=1,Raw_Data!AO404&lt;=4),Raw_Data!AO404,FALSE)))</f>
        <v>0</v>
      </c>
      <c r="AH404" t="b">
        <f>IF(Raw_Data!A404&gt;=1,IF(Raw_Data!I404=2,IF(AND(Raw_Data!AP404&gt;=1,Raw_Data!AP404&lt;=4),Raw_Data!AP404,FALSE)))</f>
        <v>0</v>
      </c>
      <c r="AI404" t="b">
        <f>IF(Raw_Data!A404&gt;=1,IF(Raw_Data!I404=2,IF(AND(Raw_Data!AQ404&gt;=1,Raw_Data!AQ404&lt;=4),Raw_Data!AQ404,FALSE)))</f>
        <v>0</v>
      </c>
    </row>
    <row r="405" spans="1:35" x14ac:dyDescent="0.25">
      <c r="A405" t="b">
        <f>IF(Raw_Data!A405&gt;=1,Raw_Data!A405,FALSE)</f>
        <v>0</v>
      </c>
      <c r="B405" t="b">
        <f>IF(Raw_Data!A405&gt;=1,IF(Raw_Data!I405=1,IF(AND(Raw_Data!J405&gt;=1,Raw_Data!J405&lt;=4),5-Raw_Data!J405,FALSE)))</f>
        <v>0</v>
      </c>
      <c r="C405" t="b">
        <f>IF(Raw_Data!A405&gt;=1,IF(Raw_Data!I405=1,IF(AND(Raw_Data!K405&gt;=1,Raw_Data!K405&lt;=4),5-Raw_Data!K405,FALSE)))</f>
        <v>0</v>
      </c>
      <c r="D405" t="b">
        <f>IF(Raw_Data!A405&gt;=1,IF(Raw_Data!I405=1,IF(AND(Raw_Data!L405&gt;=1,Raw_Data!L405&lt;=4),5-Raw_Data!L405,FALSE)))</f>
        <v>0</v>
      </c>
      <c r="E405" t="b">
        <f>IF(Raw_Data!A405&gt;=1,IF(Raw_Data!I405=1,IF(AND(Raw_Data!M405&gt;=1,Raw_Data!M405&lt;=4),5-Raw_Data!M405,FALSE)))</f>
        <v>0</v>
      </c>
      <c r="F405" t="b">
        <f>IF(Raw_Data!A405&gt;=1,IF(Raw_Data!I405=1,IF(AND(Raw_Data!N405&gt;=1,Raw_Data!N405&lt;=4),5-Raw_Data!N405,FALSE)))</f>
        <v>0</v>
      </c>
      <c r="G405" t="b">
        <f>IF(Raw_Data!A405&gt;=1,IF(Raw_Data!I405=1,IF(AND(Raw_Data!O405&gt;=1,Raw_Data!O405&lt;=4),Raw_Data!O405,FALSE)))</f>
        <v>0</v>
      </c>
      <c r="H405" t="b">
        <f>IF(Raw_Data!A405&gt;=1,IF(Raw_Data!I405=1,IF(AND(Raw_Data!P405&gt;=1,Raw_Data!P405&lt;=5),Raw_Data!P405,FALSE)))</f>
        <v>0</v>
      </c>
      <c r="I405" t="b">
        <f>IF(Raw_Data!A405&gt;=1,IF(Raw_Data!I405=1,IF(AND(Raw_Data!Q405&gt;=1,Raw_Data!Q405&lt;=5),Raw_Data!Q405,FALSE)))</f>
        <v>0</v>
      </c>
      <c r="J405" t="b">
        <f>IF(Raw_Data!A405&gt;=1,IF(Raw_Data!I405=1,IF(AND(Raw_Data!R405&gt;=1,Raw_Data!R405&lt;=4),5-Raw_Data!R405,FALSE)))</f>
        <v>0</v>
      </c>
      <c r="K405" t="b">
        <f>IF(Raw_Data!A405&gt;=1,IF(Raw_Data!I405=1,IF(AND(Raw_Data!S405&gt;=1,Raw_Data!S405&lt;=4),5-Raw_Data!S405,FALSE)))</f>
        <v>0</v>
      </c>
      <c r="L405" t="b">
        <f>IF(Raw_Data!A405&gt;=1,IF(Raw_Data!I405=1,IF(AND(Raw_Data!T405&gt;=1,Raw_Data!T405&lt;=4),5-Raw_Data!T405,FALSE)))</f>
        <v>0</v>
      </c>
      <c r="M405" t="b">
        <f>IF(Raw_Data!A405&gt;=1,IF(Raw_Data!I405=1,IF(AND(Raw_Data!U405&gt;=1,Raw_Data!U405&lt;=4),Raw_Data!U405,FALSE)))</f>
        <v>0</v>
      </c>
      <c r="N405" t="b">
        <f>IF(Raw_Data!A405&gt;=1,IF(Raw_Data!I405=2,IF(AND(Raw_Data!V405&gt;=1,Raw_Data!V405&lt;=5),Raw_Data!V405,FALSE)))</f>
        <v>0</v>
      </c>
      <c r="O405" t="b">
        <f>IF(Raw_Data!A405&gt;=1,IF(Raw_Data!I405=2,IF(AND(Raw_Data!W405&gt;=1,Raw_Data!W405&lt;=5),Raw_Data!W405,FALSE)))</f>
        <v>0</v>
      </c>
      <c r="P405" t="b">
        <f>IF(Raw_Data!A405&gt;=1,IF(Raw_Data!I405=2,IF(AND(Raw_Data!X405&gt;=1,Raw_Data!X405&lt;=5),6-Raw_Data!X405,FALSE)))</f>
        <v>0</v>
      </c>
      <c r="Q405" t="b">
        <f>IF(Raw_Data!A405&gt;=1,IF(Raw_Data!I405=2,IF(AND(Raw_Data!Y405&gt;=1,Raw_Data!Y405&lt;=5),6-Raw_Data!Y405,FALSE)))</f>
        <v>0</v>
      </c>
      <c r="R405" t="b">
        <f>IF(Raw_Data!A405&gt;=1,IF(Raw_Data!I405=2,IF(AND(Raw_Data!Z405&gt;=1,Raw_Data!Z405&lt;=5),6-Raw_Data!Z405,FALSE)))</f>
        <v>0</v>
      </c>
      <c r="S405" t="b">
        <f>IF(Raw_Data!A405&gt;=1,IF(Raw_Data!I405=2,IF(AND(Raw_Data!AA405&gt;=1,Raw_Data!AA405&lt;=5),Raw_Data!AA405,FALSE)))</f>
        <v>0</v>
      </c>
      <c r="T405" t="b">
        <f>IF(Raw_Data!A405&gt;=1,IF(Raw_Data!I405=2,IF(AND(Raw_Data!AB405&gt;=1,Raw_Data!AB405&lt;=5),6-Raw_Data!AB405,FALSE)))</f>
        <v>0</v>
      </c>
      <c r="U405" t="b">
        <f>IF(Raw_Data!A405&gt;=1,IF(Raw_Data!I405=2,IF(AND(Raw_Data!AC405&gt;=1,Raw_Data!AC405&lt;=2),Raw_Data!AC405,FALSE)))</f>
        <v>0</v>
      </c>
      <c r="V405" t="b">
        <f>IF(U405=1,IF(Raw_Data!I405=2,IF(AND(Raw_Data!AD405&gt;=1,Raw_Data!AD405&lt;=4),Raw_Data!AD405,FALSE)))</f>
        <v>0</v>
      </c>
      <c r="W405" t="b">
        <f>IF(U405=1,IF(Raw_Data!I405=2,IF(AND(Raw_Data!AE405&gt;=1,Raw_Data!AE405&lt;=4),5-Raw_Data!AE405,FALSE)))</f>
        <v>0</v>
      </c>
      <c r="X405" t="b">
        <f>IF(U405=1,IF(Raw_Data!I405=2,IF(AND(Raw_Data!AF405&gt;=1,Raw_Data!AF405&lt;=4),5-Raw_Data!AF405,FALSE)))</f>
        <v>0</v>
      </c>
      <c r="Y405" t="b">
        <f>IF(Raw_Data!A405&gt;=1,IF(Raw_Data!I405=2,IF(AND(Raw_Data!AG405&gt;=1,Raw_Data!AG405&lt;=5),Raw_Data!AG405,FALSE)))</f>
        <v>0</v>
      </c>
      <c r="Z405" t="b">
        <f>IF(Raw_Data!A405&gt;=1,IF(Raw_Data!I405=2,IF(AND(Raw_Data!AH405&gt;=1,Raw_Data!AH405&lt;=5),6-Raw_Data!AH405,FALSE)))</f>
        <v>0</v>
      </c>
      <c r="AA405" t="b">
        <f>IF(Raw_Data!A405&gt;=1,IF(Raw_Data!I405=2,IF(AND(Raw_Data!AI405&gt;=1,Raw_Data!AI405&lt;=5),6-Raw_Data!AI405,FALSE)))</f>
        <v>0</v>
      </c>
      <c r="AB405" t="b">
        <f>IF(Raw_Data!A405&gt;=1,IF(Raw_Data!I405=2,IF(AND(Raw_Data!AJ405&gt;=1,Raw_Data!AJ405&lt;=4),5-Raw_Data!AJ405,FALSE)))</f>
        <v>0</v>
      </c>
      <c r="AC405" t="b">
        <f>IF(Raw_Data!A405&gt;=1,IF(Raw_Data!I405=2,IF(AND(Raw_Data!AK405&gt;=1,Raw_Data!AK405&lt;=5),6-Raw_Data!AK405,FALSE)))</f>
        <v>0</v>
      </c>
      <c r="AD405" t="b">
        <f>IF(Raw_Data!A405&gt;=1,IF(Raw_Data!I405=2,IF(AND(Raw_Data!AL405&gt;=1,Raw_Data!AL405&lt;=5),6-Raw_Data!AL405,FALSE)))</f>
        <v>0</v>
      </c>
      <c r="AE405" t="b">
        <f>IF(Raw_Data!A405&gt;=1,IF(Raw_Data!I405=2,IF(AND(Raw_Data!AM405&gt;=1,Raw_Data!AM405&lt;=5),6-Raw_Data!AM405,FALSE)))</f>
        <v>0</v>
      </c>
      <c r="AF405" t="b">
        <f>IF(Raw_Data!A405&gt;=1,IF(Raw_Data!I405=2,IF(AND(Raw_Data!AN405&gt;=1,Raw_Data!AN405&lt;=4),Raw_Data!AN405,FALSE)))</f>
        <v>0</v>
      </c>
      <c r="AG405" t="b">
        <f>IF(Raw_Data!A405&gt;=1,IF(Raw_Data!I405=2,IF(AND(Raw_Data!AO405&gt;=1,Raw_Data!AO405&lt;=4),Raw_Data!AO405,FALSE)))</f>
        <v>0</v>
      </c>
      <c r="AH405" t="b">
        <f>IF(Raw_Data!A405&gt;=1,IF(Raw_Data!I405=2,IF(AND(Raw_Data!AP405&gt;=1,Raw_Data!AP405&lt;=4),Raw_Data!AP405,FALSE)))</f>
        <v>0</v>
      </c>
      <c r="AI405" t="b">
        <f>IF(Raw_Data!A405&gt;=1,IF(Raw_Data!I405=2,IF(AND(Raw_Data!AQ405&gt;=1,Raw_Data!AQ405&lt;=4),Raw_Data!AQ405,FALSE)))</f>
        <v>0</v>
      </c>
    </row>
    <row r="406" spans="1:35" x14ac:dyDescent="0.25">
      <c r="A406" t="b">
        <f>IF(Raw_Data!A406&gt;=1,Raw_Data!A406,FALSE)</f>
        <v>0</v>
      </c>
      <c r="B406" t="b">
        <f>IF(Raw_Data!A406&gt;=1,IF(Raw_Data!I406=1,IF(AND(Raw_Data!J406&gt;=1,Raw_Data!J406&lt;=4),5-Raw_Data!J406,FALSE)))</f>
        <v>0</v>
      </c>
      <c r="C406" t="b">
        <f>IF(Raw_Data!A406&gt;=1,IF(Raw_Data!I406=1,IF(AND(Raw_Data!K406&gt;=1,Raw_Data!K406&lt;=4),5-Raw_Data!K406,FALSE)))</f>
        <v>0</v>
      </c>
      <c r="D406" t="b">
        <f>IF(Raw_Data!A406&gt;=1,IF(Raw_Data!I406=1,IF(AND(Raw_Data!L406&gt;=1,Raw_Data!L406&lt;=4),5-Raw_Data!L406,FALSE)))</f>
        <v>0</v>
      </c>
      <c r="E406" t="b">
        <f>IF(Raw_Data!A406&gt;=1,IF(Raw_Data!I406=1,IF(AND(Raw_Data!M406&gt;=1,Raw_Data!M406&lt;=4),5-Raw_Data!M406,FALSE)))</f>
        <v>0</v>
      </c>
      <c r="F406" t="b">
        <f>IF(Raw_Data!A406&gt;=1,IF(Raw_Data!I406=1,IF(AND(Raw_Data!N406&gt;=1,Raw_Data!N406&lt;=4),5-Raw_Data!N406,FALSE)))</f>
        <v>0</v>
      </c>
      <c r="G406" t="b">
        <f>IF(Raw_Data!A406&gt;=1,IF(Raw_Data!I406=1,IF(AND(Raw_Data!O406&gt;=1,Raw_Data!O406&lt;=4),Raw_Data!O406,FALSE)))</f>
        <v>0</v>
      </c>
      <c r="H406" t="b">
        <f>IF(Raw_Data!A406&gt;=1,IF(Raw_Data!I406=1,IF(AND(Raw_Data!P406&gt;=1,Raw_Data!P406&lt;=5),Raw_Data!P406,FALSE)))</f>
        <v>0</v>
      </c>
      <c r="I406" t="b">
        <f>IF(Raw_Data!A406&gt;=1,IF(Raw_Data!I406=1,IF(AND(Raw_Data!Q406&gt;=1,Raw_Data!Q406&lt;=5),Raw_Data!Q406,FALSE)))</f>
        <v>0</v>
      </c>
      <c r="J406" t="b">
        <f>IF(Raw_Data!A406&gt;=1,IF(Raw_Data!I406=1,IF(AND(Raw_Data!R406&gt;=1,Raw_Data!R406&lt;=4),5-Raw_Data!R406,FALSE)))</f>
        <v>0</v>
      </c>
      <c r="K406" t="b">
        <f>IF(Raw_Data!A406&gt;=1,IF(Raw_Data!I406=1,IF(AND(Raw_Data!S406&gt;=1,Raw_Data!S406&lt;=4),5-Raw_Data!S406,FALSE)))</f>
        <v>0</v>
      </c>
      <c r="L406" t="b">
        <f>IF(Raw_Data!A406&gt;=1,IF(Raw_Data!I406=1,IF(AND(Raw_Data!T406&gt;=1,Raw_Data!T406&lt;=4),5-Raw_Data!T406,FALSE)))</f>
        <v>0</v>
      </c>
      <c r="M406" t="b">
        <f>IF(Raw_Data!A406&gt;=1,IF(Raw_Data!I406=1,IF(AND(Raw_Data!U406&gt;=1,Raw_Data!U406&lt;=4),Raw_Data!U406,FALSE)))</f>
        <v>0</v>
      </c>
      <c r="N406" t="b">
        <f>IF(Raw_Data!A406&gt;=1,IF(Raw_Data!I406=2,IF(AND(Raw_Data!V406&gt;=1,Raw_Data!V406&lt;=5),Raw_Data!V406,FALSE)))</f>
        <v>0</v>
      </c>
      <c r="O406" t="b">
        <f>IF(Raw_Data!A406&gt;=1,IF(Raw_Data!I406=2,IF(AND(Raw_Data!W406&gt;=1,Raw_Data!W406&lt;=5),Raw_Data!W406,FALSE)))</f>
        <v>0</v>
      </c>
      <c r="P406" t="b">
        <f>IF(Raw_Data!A406&gt;=1,IF(Raw_Data!I406=2,IF(AND(Raw_Data!X406&gt;=1,Raw_Data!X406&lt;=5),6-Raw_Data!X406,FALSE)))</f>
        <v>0</v>
      </c>
      <c r="Q406" t="b">
        <f>IF(Raw_Data!A406&gt;=1,IF(Raw_Data!I406=2,IF(AND(Raw_Data!Y406&gt;=1,Raw_Data!Y406&lt;=5),6-Raw_Data!Y406,FALSE)))</f>
        <v>0</v>
      </c>
      <c r="R406" t="b">
        <f>IF(Raw_Data!A406&gt;=1,IF(Raw_Data!I406=2,IF(AND(Raw_Data!Z406&gt;=1,Raw_Data!Z406&lt;=5),6-Raw_Data!Z406,FALSE)))</f>
        <v>0</v>
      </c>
      <c r="S406" t="b">
        <f>IF(Raw_Data!A406&gt;=1,IF(Raw_Data!I406=2,IF(AND(Raw_Data!AA406&gt;=1,Raw_Data!AA406&lt;=5),Raw_Data!AA406,FALSE)))</f>
        <v>0</v>
      </c>
      <c r="T406" t="b">
        <f>IF(Raw_Data!A406&gt;=1,IF(Raw_Data!I406=2,IF(AND(Raw_Data!AB406&gt;=1,Raw_Data!AB406&lt;=5),6-Raw_Data!AB406,FALSE)))</f>
        <v>0</v>
      </c>
      <c r="U406" t="b">
        <f>IF(Raw_Data!A406&gt;=1,IF(Raw_Data!I406=2,IF(AND(Raw_Data!AC406&gt;=1,Raw_Data!AC406&lt;=2),Raw_Data!AC406,FALSE)))</f>
        <v>0</v>
      </c>
      <c r="V406" t="b">
        <f>IF(U406=1,IF(Raw_Data!I406=2,IF(AND(Raw_Data!AD406&gt;=1,Raw_Data!AD406&lt;=4),Raw_Data!AD406,FALSE)))</f>
        <v>0</v>
      </c>
      <c r="W406" t="b">
        <f>IF(U406=1,IF(Raw_Data!I406=2,IF(AND(Raw_Data!AE406&gt;=1,Raw_Data!AE406&lt;=4),5-Raw_Data!AE406,FALSE)))</f>
        <v>0</v>
      </c>
      <c r="X406" t="b">
        <f>IF(U406=1,IF(Raw_Data!I406=2,IF(AND(Raw_Data!AF406&gt;=1,Raw_Data!AF406&lt;=4),5-Raw_Data!AF406,FALSE)))</f>
        <v>0</v>
      </c>
      <c r="Y406" t="b">
        <f>IF(Raw_Data!A406&gt;=1,IF(Raw_Data!I406=2,IF(AND(Raw_Data!AG406&gt;=1,Raw_Data!AG406&lt;=5),Raw_Data!AG406,FALSE)))</f>
        <v>0</v>
      </c>
      <c r="Z406" t="b">
        <f>IF(Raw_Data!A406&gt;=1,IF(Raw_Data!I406=2,IF(AND(Raw_Data!AH406&gt;=1,Raw_Data!AH406&lt;=5),6-Raw_Data!AH406,FALSE)))</f>
        <v>0</v>
      </c>
      <c r="AA406" t="b">
        <f>IF(Raw_Data!A406&gt;=1,IF(Raw_Data!I406=2,IF(AND(Raw_Data!AI406&gt;=1,Raw_Data!AI406&lt;=5),6-Raw_Data!AI406,FALSE)))</f>
        <v>0</v>
      </c>
      <c r="AB406" t="b">
        <f>IF(Raw_Data!A406&gt;=1,IF(Raw_Data!I406=2,IF(AND(Raw_Data!AJ406&gt;=1,Raw_Data!AJ406&lt;=4),5-Raw_Data!AJ406,FALSE)))</f>
        <v>0</v>
      </c>
      <c r="AC406" t="b">
        <f>IF(Raw_Data!A406&gt;=1,IF(Raw_Data!I406=2,IF(AND(Raw_Data!AK406&gt;=1,Raw_Data!AK406&lt;=5),6-Raw_Data!AK406,FALSE)))</f>
        <v>0</v>
      </c>
      <c r="AD406" t="b">
        <f>IF(Raw_Data!A406&gt;=1,IF(Raw_Data!I406=2,IF(AND(Raw_Data!AL406&gt;=1,Raw_Data!AL406&lt;=5),6-Raw_Data!AL406,FALSE)))</f>
        <v>0</v>
      </c>
      <c r="AE406" t="b">
        <f>IF(Raw_Data!A406&gt;=1,IF(Raw_Data!I406=2,IF(AND(Raw_Data!AM406&gt;=1,Raw_Data!AM406&lt;=5),6-Raw_Data!AM406,FALSE)))</f>
        <v>0</v>
      </c>
      <c r="AF406" t="b">
        <f>IF(Raw_Data!A406&gt;=1,IF(Raw_Data!I406=2,IF(AND(Raw_Data!AN406&gt;=1,Raw_Data!AN406&lt;=4),Raw_Data!AN406,FALSE)))</f>
        <v>0</v>
      </c>
      <c r="AG406" t="b">
        <f>IF(Raw_Data!A406&gt;=1,IF(Raw_Data!I406=2,IF(AND(Raw_Data!AO406&gt;=1,Raw_Data!AO406&lt;=4),Raw_Data!AO406,FALSE)))</f>
        <v>0</v>
      </c>
      <c r="AH406" t="b">
        <f>IF(Raw_Data!A406&gt;=1,IF(Raw_Data!I406=2,IF(AND(Raw_Data!AP406&gt;=1,Raw_Data!AP406&lt;=4),Raw_Data!AP406,FALSE)))</f>
        <v>0</v>
      </c>
      <c r="AI406" t="b">
        <f>IF(Raw_Data!A406&gt;=1,IF(Raw_Data!I406=2,IF(AND(Raw_Data!AQ406&gt;=1,Raw_Data!AQ406&lt;=4),Raw_Data!AQ406,FALSE)))</f>
        <v>0</v>
      </c>
    </row>
    <row r="407" spans="1:35" x14ac:dyDescent="0.25">
      <c r="A407" t="b">
        <f>IF(Raw_Data!A407&gt;=1,Raw_Data!A407,FALSE)</f>
        <v>0</v>
      </c>
      <c r="B407" t="b">
        <f>IF(Raw_Data!A407&gt;=1,IF(Raw_Data!I407=1,IF(AND(Raw_Data!J407&gt;=1,Raw_Data!J407&lt;=4),5-Raw_Data!J407,FALSE)))</f>
        <v>0</v>
      </c>
      <c r="C407" t="b">
        <f>IF(Raw_Data!A407&gt;=1,IF(Raw_Data!I407=1,IF(AND(Raw_Data!K407&gt;=1,Raw_Data!K407&lt;=4),5-Raw_Data!K407,FALSE)))</f>
        <v>0</v>
      </c>
      <c r="D407" t="b">
        <f>IF(Raw_Data!A407&gt;=1,IF(Raw_Data!I407=1,IF(AND(Raw_Data!L407&gt;=1,Raw_Data!L407&lt;=4),5-Raw_Data!L407,FALSE)))</f>
        <v>0</v>
      </c>
      <c r="E407" t="b">
        <f>IF(Raw_Data!A407&gt;=1,IF(Raw_Data!I407=1,IF(AND(Raw_Data!M407&gt;=1,Raw_Data!M407&lt;=4),5-Raw_Data!M407,FALSE)))</f>
        <v>0</v>
      </c>
      <c r="F407" t="b">
        <f>IF(Raw_Data!A407&gt;=1,IF(Raw_Data!I407=1,IF(AND(Raw_Data!N407&gt;=1,Raw_Data!N407&lt;=4),5-Raw_Data!N407,FALSE)))</f>
        <v>0</v>
      </c>
      <c r="G407" t="b">
        <f>IF(Raw_Data!A407&gt;=1,IF(Raw_Data!I407=1,IF(AND(Raw_Data!O407&gt;=1,Raw_Data!O407&lt;=4),Raw_Data!O407,FALSE)))</f>
        <v>0</v>
      </c>
      <c r="H407" t="b">
        <f>IF(Raw_Data!A407&gt;=1,IF(Raw_Data!I407=1,IF(AND(Raw_Data!P407&gt;=1,Raw_Data!P407&lt;=5),Raw_Data!P407,FALSE)))</f>
        <v>0</v>
      </c>
      <c r="I407" t="b">
        <f>IF(Raw_Data!A407&gt;=1,IF(Raw_Data!I407=1,IF(AND(Raw_Data!Q407&gt;=1,Raw_Data!Q407&lt;=5),Raw_Data!Q407,FALSE)))</f>
        <v>0</v>
      </c>
      <c r="J407" t="b">
        <f>IF(Raw_Data!A407&gt;=1,IF(Raw_Data!I407=1,IF(AND(Raw_Data!R407&gt;=1,Raw_Data!R407&lt;=4),5-Raw_Data!R407,FALSE)))</f>
        <v>0</v>
      </c>
      <c r="K407" t="b">
        <f>IF(Raw_Data!A407&gt;=1,IF(Raw_Data!I407=1,IF(AND(Raw_Data!S407&gt;=1,Raw_Data!S407&lt;=4),5-Raw_Data!S407,FALSE)))</f>
        <v>0</v>
      </c>
      <c r="L407" t="b">
        <f>IF(Raw_Data!A407&gt;=1,IF(Raw_Data!I407=1,IF(AND(Raw_Data!T407&gt;=1,Raw_Data!T407&lt;=4),5-Raw_Data!T407,FALSE)))</f>
        <v>0</v>
      </c>
      <c r="M407" t="b">
        <f>IF(Raw_Data!A407&gt;=1,IF(Raw_Data!I407=1,IF(AND(Raw_Data!U407&gt;=1,Raw_Data!U407&lt;=4),Raw_Data!U407,FALSE)))</f>
        <v>0</v>
      </c>
      <c r="N407" t="b">
        <f>IF(Raw_Data!A407&gt;=1,IF(Raw_Data!I407=2,IF(AND(Raw_Data!V407&gt;=1,Raw_Data!V407&lt;=5),Raw_Data!V407,FALSE)))</f>
        <v>0</v>
      </c>
      <c r="O407" t="b">
        <f>IF(Raw_Data!A407&gt;=1,IF(Raw_Data!I407=2,IF(AND(Raw_Data!W407&gt;=1,Raw_Data!W407&lt;=5),Raw_Data!W407,FALSE)))</f>
        <v>0</v>
      </c>
      <c r="P407" t="b">
        <f>IF(Raw_Data!A407&gt;=1,IF(Raw_Data!I407=2,IF(AND(Raw_Data!X407&gt;=1,Raw_Data!X407&lt;=5),6-Raw_Data!X407,FALSE)))</f>
        <v>0</v>
      </c>
      <c r="Q407" t="b">
        <f>IF(Raw_Data!A407&gt;=1,IF(Raw_Data!I407=2,IF(AND(Raw_Data!Y407&gt;=1,Raw_Data!Y407&lt;=5),6-Raw_Data!Y407,FALSE)))</f>
        <v>0</v>
      </c>
      <c r="R407" t="b">
        <f>IF(Raw_Data!A407&gt;=1,IF(Raw_Data!I407=2,IF(AND(Raw_Data!Z407&gt;=1,Raw_Data!Z407&lt;=5),6-Raw_Data!Z407,FALSE)))</f>
        <v>0</v>
      </c>
      <c r="S407" t="b">
        <f>IF(Raw_Data!A407&gt;=1,IF(Raw_Data!I407=2,IF(AND(Raw_Data!AA407&gt;=1,Raw_Data!AA407&lt;=5),Raw_Data!AA407,FALSE)))</f>
        <v>0</v>
      </c>
      <c r="T407" t="b">
        <f>IF(Raw_Data!A407&gt;=1,IF(Raw_Data!I407=2,IF(AND(Raw_Data!AB407&gt;=1,Raw_Data!AB407&lt;=5),6-Raw_Data!AB407,FALSE)))</f>
        <v>0</v>
      </c>
      <c r="U407" t="b">
        <f>IF(Raw_Data!A407&gt;=1,IF(Raw_Data!I407=2,IF(AND(Raw_Data!AC407&gt;=1,Raw_Data!AC407&lt;=2),Raw_Data!AC407,FALSE)))</f>
        <v>0</v>
      </c>
      <c r="V407" t="b">
        <f>IF(U407=1,IF(Raw_Data!I407=2,IF(AND(Raw_Data!AD407&gt;=1,Raw_Data!AD407&lt;=4),Raw_Data!AD407,FALSE)))</f>
        <v>0</v>
      </c>
      <c r="W407" t="b">
        <f>IF(U407=1,IF(Raw_Data!I407=2,IF(AND(Raw_Data!AE407&gt;=1,Raw_Data!AE407&lt;=4),5-Raw_Data!AE407,FALSE)))</f>
        <v>0</v>
      </c>
      <c r="X407" t="b">
        <f>IF(U407=1,IF(Raw_Data!I407=2,IF(AND(Raw_Data!AF407&gt;=1,Raw_Data!AF407&lt;=4),5-Raw_Data!AF407,FALSE)))</f>
        <v>0</v>
      </c>
      <c r="Y407" t="b">
        <f>IF(Raw_Data!A407&gt;=1,IF(Raw_Data!I407=2,IF(AND(Raw_Data!AG407&gt;=1,Raw_Data!AG407&lt;=5),Raw_Data!AG407,FALSE)))</f>
        <v>0</v>
      </c>
      <c r="Z407" t="b">
        <f>IF(Raw_Data!A407&gt;=1,IF(Raw_Data!I407=2,IF(AND(Raw_Data!AH407&gt;=1,Raw_Data!AH407&lt;=5),6-Raw_Data!AH407,FALSE)))</f>
        <v>0</v>
      </c>
      <c r="AA407" t="b">
        <f>IF(Raw_Data!A407&gt;=1,IF(Raw_Data!I407=2,IF(AND(Raw_Data!AI407&gt;=1,Raw_Data!AI407&lt;=5),6-Raw_Data!AI407,FALSE)))</f>
        <v>0</v>
      </c>
      <c r="AB407" t="b">
        <f>IF(Raw_Data!A407&gt;=1,IF(Raw_Data!I407=2,IF(AND(Raw_Data!AJ407&gt;=1,Raw_Data!AJ407&lt;=4),5-Raw_Data!AJ407,FALSE)))</f>
        <v>0</v>
      </c>
      <c r="AC407" t="b">
        <f>IF(Raw_Data!A407&gt;=1,IF(Raw_Data!I407=2,IF(AND(Raw_Data!AK407&gt;=1,Raw_Data!AK407&lt;=5),6-Raw_Data!AK407,FALSE)))</f>
        <v>0</v>
      </c>
      <c r="AD407" t="b">
        <f>IF(Raw_Data!A407&gt;=1,IF(Raw_Data!I407=2,IF(AND(Raw_Data!AL407&gt;=1,Raw_Data!AL407&lt;=5),6-Raw_Data!AL407,FALSE)))</f>
        <v>0</v>
      </c>
      <c r="AE407" t="b">
        <f>IF(Raw_Data!A407&gt;=1,IF(Raw_Data!I407=2,IF(AND(Raw_Data!AM407&gt;=1,Raw_Data!AM407&lt;=5),6-Raw_Data!AM407,FALSE)))</f>
        <v>0</v>
      </c>
      <c r="AF407" t="b">
        <f>IF(Raw_Data!A407&gt;=1,IF(Raw_Data!I407=2,IF(AND(Raw_Data!AN407&gt;=1,Raw_Data!AN407&lt;=4),Raw_Data!AN407,FALSE)))</f>
        <v>0</v>
      </c>
      <c r="AG407" t="b">
        <f>IF(Raw_Data!A407&gt;=1,IF(Raw_Data!I407=2,IF(AND(Raw_Data!AO407&gt;=1,Raw_Data!AO407&lt;=4),Raw_Data!AO407,FALSE)))</f>
        <v>0</v>
      </c>
      <c r="AH407" t="b">
        <f>IF(Raw_Data!A407&gt;=1,IF(Raw_Data!I407=2,IF(AND(Raw_Data!AP407&gt;=1,Raw_Data!AP407&lt;=4),Raw_Data!AP407,FALSE)))</f>
        <v>0</v>
      </c>
      <c r="AI407" t="b">
        <f>IF(Raw_Data!A407&gt;=1,IF(Raw_Data!I407=2,IF(AND(Raw_Data!AQ407&gt;=1,Raw_Data!AQ407&lt;=4),Raw_Data!AQ407,FALSE)))</f>
        <v>0</v>
      </c>
    </row>
    <row r="408" spans="1:35" x14ac:dyDescent="0.25">
      <c r="A408" t="b">
        <f>IF(Raw_Data!A408&gt;=1,Raw_Data!A408,FALSE)</f>
        <v>0</v>
      </c>
      <c r="B408" t="b">
        <f>IF(Raw_Data!A408&gt;=1,IF(Raw_Data!I408=1,IF(AND(Raw_Data!J408&gt;=1,Raw_Data!J408&lt;=4),5-Raw_Data!J408,FALSE)))</f>
        <v>0</v>
      </c>
      <c r="C408" t="b">
        <f>IF(Raw_Data!A408&gt;=1,IF(Raw_Data!I408=1,IF(AND(Raw_Data!K408&gt;=1,Raw_Data!K408&lt;=4),5-Raw_Data!K408,FALSE)))</f>
        <v>0</v>
      </c>
      <c r="D408" t="b">
        <f>IF(Raw_Data!A408&gt;=1,IF(Raw_Data!I408=1,IF(AND(Raw_Data!L408&gt;=1,Raw_Data!L408&lt;=4),5-Raw_Data!L408,FALSE)))</f>
        <v>0</v>
      </c>
      <c r="E408" t="b">
        <f>IF(Raw_Data!A408&gt;=1,IF(Raw_Data!I408=1,IF(AND(Raw_Data!M408&gt;=1,Raw_Data!M408&lt;=4),5-Raw_Data!M408,FALSE)))</f>
        <v>0</v>
      </c>
      <c r="F408" t="b">
        <f>IF(Raw_Data!A408&gt;=1,IF(Raw_Data!I408=1,IF(AND(Raw_Data!N408&gt;=1,Raw_Data!N408&lt;=4),5-Raw_Data!N408,FALSE)))</f>
        <v>0</v>
      </c>
      <c r="G408" t="b">
        <f>IF(Raw_Data!A408&gt;=1,IF(Raw_Data!I408=1,IF(AND(Raw_Data!O408&gt;=1,Raw_Data!O408&lt;=4),Raw_Data!O408,FALSE)))</f>
        <v>0</v>
      </c>
      <c r="H408" t="b">
        <f>IF(Raw_Data!A408&gt;=1,IF(Raw_Data!I408=1,IF(AND(Raw_Data!P408&gt;=1,Raw_Data!P408&lt;=5),Raw_Data!P408,FALSE)))</f>
        <v>0</v>
      </c>
      <c r="I408" t="b">
        <f>IF(Raw_Data!A408&gt;=1,IF(Raw_Data!I408=1,IF(AND(Raw_Data!Q408&gt;=1,Raw_Data!Q408&lt;=5),Raw_Data!Q408,FALSE)))</f>
        <v>0</v>
      </c>
      <c r="J408" t="b">
        <f>IF(Raw_Data!A408&gt;=1,IF(Raw_Data!I408=1,IF(AND(Raw_Data!R408&gt;=1,Raw_Data!R408&lt;=4),5-Raw_Data!R408,FALSE)))</f>
        <v>0</v>
      </c>
      <c r="K408" t="b">
        <f>IF(Raw_Data!A408&gt;=1,IF(Raw_Data!I408=1,IF(AND(Raw_Data!S408&gt;=1,Raw_Data!S408&lt;=4),5-Raw_Data!S408,FALSE)))</f>
        <v>0</v>
      </c>
      <c r="L408" t="b">
        <f>IF(Raw_Data!A408&gt;=1,IF(Raw_Data!I408=1,IF(AND(Raw_Data!T408&gt;=1,Raw_Data!T408&lt;=4),5-Raw_Data!T408,FALSE)))</f>
        <v>0</v>
      </c>
      <c r="M408" t="b">
        <f>IF(Raw_Data!A408&gt;=1,IF(Raw_Data!I408=1,IF(AND(Raw_Data!U408&gt;=1,Raw_Data!U408&lt;=4),Raw_Data!U408,FALSE)))</f>
        <v>0</v>
      </c>
      <c r="N408" t="b">
        <f>IF(Raw_Data!A408&gt;=1,IF(Raw_Data!I408=2,IF(AND(Raw_Data!V408&gt;=1,Raw_Data!V408&lt;=5),Raw_Data!V408,FALSE)))</f>
        <v>0</v>
      </c>
      <c r="O408" t="b">
        <f>IF(Raw_Data!A408&gt;=1,IF(Raw_Data!I408=2,IF(AND(Raw_Data!W408&gt;=1,Raw_Data!W408&lt;=5),Raw_Data!W408,FALSE)))</f>
        <v>0</v>
      </c>
      <c r="P408" t="b">
        <f>IF(Raw_Data!A408&gt;=1,IF(Raw_Data!I408=2,IF(AND(Raw_Data!X408&gt;=1,Raw_Data!X408&lt;=5),6-Raw_Data!X408,FALSE)))</f>
        <v>0</v>
      </c>
      <c r="Q408" t="b">
        <f>IF(Raw_Data!A408&gt;=1,IF(Raw_Data!I408=2,IF(AND(Raw_Data!Y408&gt;=1,Raw_Data!Y408&lt;=5),6-Raw_Data!Y408,FALSE)))</f>
        <v>0</v>
      </c>
      <c r="R408" t="b">
        <f>IF(Raw_Data!A408&gt;=1,IF(Raw_Data!I408=2,IF(AND(Raw_Data!Z408&gt;=1,Raw_Data!Z408&lt;=5),6-Raw_Data!Z408,FALSE)))</f>
        <v>0</v>
      </c>
      <c r="S408" t="b">
        <f>IF(Raw_Data!A408&gt;=1,IF(Raw_Data!I408=2,IF(AND(Raw_Data!AA408&gt;=1,Raw_Data!AA408&lt;=5),Raw_Data!AA408,FALSE)))</f>
        <v>0</v>
      </c>
      <c r="T408" t="b">
        <f>IF(Raw_Data!A408&gt;=1,IF(Raw_Data!I408=2,IF(AND(Raw_Data!AB408&gt;=1,Raw_Data!AB408&lt;=5),6-Raw_Data!AB408,FALSE)))</f>
        <v>0</v>
      </c>
      <c r="U408" t="b">
        <f>IF(Raw_Data!A408&gt;=1,IF(Raw_Data!I408=2,IF(AND(Raw_Data!AC408&gt;=1,Raw_Data!AC408&lt;=2),Raw_Data!AC408,FALSE)))</f>
        <v>0</v>
      </c>
      <c r="V408" t="b">
        <f>IF(U408=1,IF(Raw_Data!I408=2,IF(AND(Raw_Data!AD408&gt;=1,Raw_Data!AD408&lt;=4),Raw_Data!AD408,FALSE)))</f>
        <v>0</v>
      </c>
      <c r="W408" t="b">
        <f>IF(U408=1,IF(Raw_Data!I408=2,IF(AND(Raw_Data!AE408&gt;=1,Raw_Data!AE408&lt;=4),5-Raw_Data!AE408,FALSE)))</f>
        <v>0</v>
      </c>
      <c r="X408" t="b">
        <f>IF(U408=1,IF(Raw_Data!I408=2,IF(AND(Raw_Data!AF408&gt;=1,Raw_Data!AF408&lt;=4),5-Raw_Data!AF408,FALSE)))</f>
        <v>0</v>
      </c>
      <c r="Y408" t="b">
        <f>IF(Raw_Data!A408&gt;=1,IF(Raw_Data!I408=2,IF(AND(Raw_Data!AG408&gt;=1,Raw_Data!AG408&lt;=5),Raw_Data!AG408,FALSE)))</f>
        <v>0</v>
      </c>
      <c r="Z408" t="b">
        <f>IF(Raw_Data!A408&gt;=1,IF(Raw_Data!I408=2,IF(AND(Raw_Data!AH408&gt;=1,Raw_Data!AH408&lt;=5),6-Raw_Data!AH408,FALSE)))</f>
        <v>0</v>
      </c>
      <c r="AA408" t="b">
        <f>IF(Raw_Data!A408&gt;=1,IF(Raw_Data!I408=2,IF(AND(Raw_Data!AI408&gt;=1,Raw_Data!AI408&lt;=5),6-Raw_Data!AI408,FALSE)))</f>
        <v>0</v>
      </c>
      <c r="AB408" t="b">
        <f>IF(Raw_Data!A408&gt;=1,IF(Raw_Data!I408=2,IF(AND(Raw_Data!AJ408&gt;=1,Raw_Data!AJ408&lt;=4),5-Raw_Data!AJ408,FALSE)))</f>
        <v>0</v>
      </c>
      <c r="AC408" t="b">
        <f>IF(Raw_Data!A408&gt;=1,IF(Raw_Data!I408=2,IF(AND(Raw_Data!AK408&gt;=1,Raw_Data!AK408&lt;=5),6-Raw_Data!AK408,FALSE)))</f>
        <v>0</v>
      </c>
      <c r="AD408" t="b">
        <f>IF(Raw_Data!A408&gt;=1,IF(Raw_Data!I408=2,IF(AND(Raw_Data!AL408&gt;=1,Raw_Data!AL408&lt;=5),6-Raw_Data!AL408,FALSE)))</f>
        <v>0</v>
      </c>
      <c r="AE408" t="b">
        <f>IF(Raw_Data!A408&gt;=1,IF(Raw_Data!I408=2,IF(AND(Raw_Data!AM408&gt;=1,Raw_Data!AM408&lt;=5),6-Raw_Data!AM408,FALSE)))</f>
        <v>0</v>
      </c>
      <c r="AF408" t="b">
        <f>IF(Raw_Data!A408&gt;=1,IF(Raw_Data!I408=2,IF(AND(Raw_Data!AN408&gt;=1,Raw_Data!AN408&lt;=4),Raw_Data!AN408,FALSE)))</f>
        <v>0</v>
      </c>
      <c r="AG408" t="b">
        <f>IF(Raw_Data!A408&gt;=1,IF(Raw_Data!I408=2,IF(AND(Raw_Data!AO408&gt;=1,Raw_Data!AO408&lt;=4),Raw_Data!AO408,FALSE)))</f>
        <v>0</v>
      </c>
      <c r="AH408" t="b">
        <f>IF(Raw_Data!A408&gt;=1,IF(Raw_Data!I408=2,IF(AND(Raw_Data!AP408&gt;=1,Raw_Data!AP408&lt;=4),Raw_Data!AP408,FALSE)))</f>
        <v>0</v>
      </c>
      <c r="AI408" t="b">
        <f>IF(Raw_Data!A408&gt;=1,IF(Raw_Data!I408=2,IF(AND(Raw_Data!AQ408&gt;=1,Raw_Data!AQ408&lt;=4),Raw_Data!AQ408,FALSE)))</f>
        <v>0</v>
      </c>
    </row>
    <row r="409" spans="1:35" x14ac:dyDescent="0.25">
      <c r="A409" t="b">
        <f>IF(Raw_Data!A409&gt;=1,Raw_Data!A409,FALSE)</f>
        <v>0</v>
      </c>
      <c r="B409" t="b">
        <f>IF(Raw_Data!A409&gt;=1,IF(Raw_Data!I409=1,IF(AND(Raw_Data!J409&gt;=1,Raw_Data!J409&lt;=4),5-Raw_Data!J409,FALSE)))</f>
        <v>0</v>
      </c>
      <c r="C409" t="b">
        <f>IF(Raw_Data!A409&gt;=1,IF(Raw_Data!I409=1,IF(AND(Raw_Data!K409&gt;=1,Raw_Data!K409&lt;=4),5-Raw_Data!K409,FALSE)))</f>
        <v>0</v>
      </c>
      <c r="D409" t="b">
        <f>IF(Raw_Data!A409&gt;=1,IF(Raw_Data!I409=1,IF(AND(Raw_Data!L409&gt;=1,Raw_Data!L409&lt;=4),5-Raw_Data!L409,FALSE)))</f>
        <v>0</v>
      </c>
      <c r="E409" t="b">
        <f>IF(Raw_Data!A409&gt;=1,IF(Raw_Data!I409=1,IF(AND(Raw_Data!M409&gt;=1,Raw_Data!M409&lt;=4),5-Raw_Data!M409,FALSE)))</f>
        <v>0</v>
      </c>
      <c r="F409" t="b">
        <f>IF(Raw_Data!A409&gt;=1,IF(Raw_Data!I409=1,IF(AND(Raw_Data!N409&gt;=1,Raw_Data!N409&lt;=4),5-Raw_Data!N409,FALSE)))</f>
        <v>0</v>
      </c>
      <c r="G409" t="b">
        <f>IF(Raw_Data!A409&gt;=1,IF(Raw_Data!I409=1,IF(AND(Raw_Data!O409&gt;=1,Raw_Data!O409&lt;=4),Raw_Data!O409,FALSE)))</f>
        <v>0</v>
      </c>
      <c r="H409" t="b">
        <f>IF(Raw_Data!A409&gt;=1,IF(Raw_Data!I409=1,IF(AND(Raw_Data!P409&gt;=1,Raw_Data!P409&lt;=5),Raw_Data!P409,FALSE)))</f>
        <v>0</v>
      </c>
      <c r="I409" t="b">
        <f>IF(Raw_Data!A409&gt;=1,IF(Raw_Data!I409=1,IF(AND(Raw_Data!Q409&gt;=1,Raw_Data!Q409&lt;=5),Raw_Data!Q409,FALSE)))</f>
        <v>0</v>
      </c>
      <c r="J409" t="b">
        <f>IF(Raw_Data!A409&gt;=1,IF(Raw_Data!I409=1,IF(AND(Raw_Data!R409&gt;=1,Raw_Data!R409&lt;=4),5-Raw_Data!R409,FALSE)))</f>
        <v>0</v>
      </c>
      <c r="K409" t="b">
        <f>IF(Raw_Data!A409&gt;=1,IF(Raw_Data!I409=1,IF(AND(Raw_Data!S409&gt;=1,Raw_Data!S409&lt;=4),5-Raw_Data!S409,FALSE)))</f>
        <v>0</v>
      </c>
      <c r="L409" t="b">
        <f>IF(Raw_Data!A409&gt;=1,IF(Raw_Data!I409=1,IF(AND(Raw_Data!T409&gt;=1,Raw_Data!T409&lt;=4),5-Raw_Data!T409,FALSE)))</f>
        <v>0</v>
      </c>
      <c r="M409" t="b">
        <f>IF(Raw_Data!A409&gt;=1,IF(Raw_Data!I409=1,IF(AND(Raw_Data!U409&gt;=1,Raw_Data!U409&lt;=4),Raw_Data!U409,FALSE)))</f>
        <v>0</v>
      </c>
      <c r="N409" t="b">
        <f>IF(Raw_Data!A409&gt;=1,IF(Raw_Data!I409=2,IF(AND(Raw_Data!V409&gt;=1,Raw_Data!V409&lt;=5),Raw_Data!V409,FALSE)))</f>
        <v>0</v>
      </c>
      <c r="O409" t="b">
        <f>IF(Raw_Data!A409&gt;=1,IF(Raw_Data!I409=2,IF(AND(Raw_Data!W409&gt;=1,Raw_Data!W409&lt;=5),Raw_Data!W409,FALSE)))</f>
        <v>0</v>
      </c>
      <c r="P409" t="b">
        <f>IF(Raw_Data!A409&gt;=1,IF(Raw_Data!I409=2,IF(AND(Raw_Data!X409&gt;=1,Raw_Data!X409&lt;=5),6-Raw_Data!X409,FALSE)))</f>
        <v>0</v>
      </c>
      <c r="Q409" t="b">
        <f>IF(Raw_Data!A409&gt;=1,IF(Raw_Data!I409=2,IF(AND(Raw_Data!Y409&gt;=1,Raw_Data!Y409&lt;=5),6-Raw_Data!Y409,FALSE)))</f>
        <v>0</v>
      </c>
      <c r="R409" t="b">
        <f>IF(Raw_Data!A409&gt;=1,IF(Raw_Data!I409=2,IF(AND(Raw_Data!Z409&gt;=1,Raw_Data!Z409&lt;=5),6-Raw_Data!Z409,FALSE)))</f>
        <v>0</v>
      </c>
      <c r="S409" t="b">
        <f>IF(Raw_Data!A409&gt;=1,IF(Raw_Data!I409=2,IF(AND(Raw_Data!AA409&gt;=1,Raw_Data!AA409&lt;=5),Raw_Data!AA409,FALSE)))</f>
        <v>0</v>
      </c>
      <c r="T409" t="b">
        <f>IF(Raw_Data!A409&gt;=1,IF(Raw_Data!I409=2,IF(AND(Raw_Data!AB409&gt;=1,Raw_Data!AB409&lt;=5),6-Raw_Data!AB409,FALSE)))</f>
        <v>0</v>
      </c>
      <c r="U409" t="b">
        <f>IF(Raw_Data!A409&gt;=1,IF(Raw_Data!I409=2,IF(AND(Raw_Data!AC409&gt;=1,Raw_Data!AC409&lt;=2),Raw_Data!AC409,FALSE)))</f>
        <v>0</v>
      </c>
      <c r="V409" t="b">
        <f>IF(U409=1,IF(Raw_Data!I409=2,IF(AND(Raw_Data!AD409&gt;=1,Raw_Data!AD409&lt;=4),Raw_Data!AD409,FALSE)))</f>
        <v>0</v>
      </c>
      <c r="W409" t="b">
        <f>IF(U409=1,IF(Raw_Data!I409=2,IF(AND(Raw_Data!AE409&gt;=1,Raw_Data!AE409&lt;=4),5-Raw_Data!AE409,FALSE)))</f>
        <v>0</v>
      </c>
      <c r="X409" t="b">
        <f>IF(U409=1,IF(Raw_Data!I409=2,IF(AND(Raw_Data!AF409&gt;=1,Raw_Data!AF409&lt;=4),5-Raw_Data!AF409,FALSE)))</f>
        <v>0</v>
      </c>
      <c r="Y409" t="b">
        <f>IF(Raw_Data!A409&gt;=1,IF(Raw_Data!I409=2,IF(AND(Raw_Data!AG409&gt;=1,Raw_Data!AG409&lt;=5),Raw_Data!AG409,FALSE)))</f>
        <v>0</v>
      </c>
      <c r="Z409" t="b">
        <f>IF(Raw_Data!A409&gt;=1,IF(Raw_Data!I409=2,IF(AND(Raw_Data!AH409&gt;=1,Raw_Data!AH409&lt;=5),6-Raw_Data!AH409,FALSE)))</f>
        <v>0</v>
      </c>
      <c r="AA409" t="b">
        <f>IF(Raw_Data!A409&gt;=1,IF(Raw_Data!I409=2,IF(AND(Raw_Data!AI409&gt;=1,Raw_Data!AI409&lt;=5),6-Raw_Data!AI409,FALSE)))</f>
        <v>0</v>
      </c>
      <c r="AB409" t="b">
        <f>IF(Raw_Data!A409&gt;=1,IF(Raw_Data!I409=2,IF(AND(Raw_Data!AJ409&gt;=1,Raw_Data!AJ409&lt;=4),5-Raw_Data!AJ409,FALSE)))</f>
        <v>0</v>
      </c>
      <c r="AC409" t="b">
        <f>IF(Raw_Data!A409&gt;=1,IF(Raw_Data!I409=2,IF(AND(Raw_Data!AK409&gt;=1,Raw_Data!AK409&lt;=5),6-Raw_Data!AK409,FALSE)))</f>
        <v>0</v>
      </c>
      <c r="AD409" t="b">
        <f>IF(Raw_Data!A409&gt;=1,IF(Raw_Data!I409=2,IF(AND(Raw_Data!AL409&gt;=1,Raw_Data!AL409&lt;=5),6-Raw_Data!AL409,FALSE)))</f>
        <v>0</v>
      </c>
      <c r="AE409" t="b">
        <f>IF(Raw_Data!A409&gt;=1,IF(Raw_Data!I409=2,IF(AND(Raw_Data!AM409&gt;=1,Raw_Data!AM409&lt;=5),6-Raw_Data!AM409,FALSE)))</f>
        <v>0</v>
      </c>
      <c r="AF409" t="b">
        <f>IF(Raw_Data!A409&gt;=1,IF(Raw_Data!I409=2,IF(AND(Raw_Data!AN409&gt;=1,Raw_Data!AN409&lt;=4),Raw_Data!AN409,FALSE)))</f>
        <v>0</v>
      </c>
      <c r="AG409" t="b">
        <f>IF(Raw_Data!A409&gt;=1,IF(Raw_Data!I409=2,IF(AND(Raw_Data!AO409&gt;=1,Raw_Data!AO409&lt;=4),Raw_Data!AO409,FALSE)))</f>
        <v>0</v>
      </c>
      <c r="AH409" t="b">
        <f>IF(Raw_Data!A409&gt;=1,IF(Raw_Data!I409=2,IF(AND(Raw_Data!AP409&gt;=1,Raw_Data!AP409&lt;=4),Raw_Data!AP409,FALSE)))</f>
        <v>0</v>
      </c>
      <c r="AI409" t="b">
        <f>IF(Raw_Data!A409&gt;=1,IF(Raw_Data!I409=2,IF(AND(Raw_Data!AQ409&gt;=1,Raw_Data!AQ409&lt;=4),Raw_Data!AQ409,FALSE)))</f>
        <v>0</v>
      </c>
    </row>
    <row r="410" spans="1:35" x14ac:dyDescent="0.25">
      <c r="A410" t="b">
        <f>IF(Raw_Data!A410&gt;=1,Raw_Data!A410,FALSE)</f>
        <v>0</v>
      </c>
      <c r="B410" t="b">
        <f>IF(Raw_Data!A410&gt;=1,IF(Raw_Data!I410=1,IF(AND(Raw_Data!J410&gt;=1,Raw_Data!J410&lt;=4),5-Raw_Data!J410,FALSE)))</f>
        <v>0</v>
      </c>
      <c r="C410" t="b">
        <f>IF(Raw_Data!A410&gt;=1,IF(Raw_Data!I410=1,IF(AND(Raw_Data!K410&gt;=1,Raw_Data!K410&lt;=4),5-Raw_Data!K410,FALSE)))</f>
        <v>0</v>
      </c>
      <c r="D410" t="b">
        <f>IF(Raw_Data!A410&gt;=1,IF(Raw_Data!I410=1,IF(AND(Raw_Data!L410&gt;=1,Raw_Data!L410&lt;=4),5-Raw_Data!L410,FALSE)))</f>
        <v>0</v>
      </c>
      <c r="E410" t="b">
        <f>IF(Raw_Data!A410&gt;=1,IF(Raw_Data!I410=1,IF(AND(Raw_Data!M410&gt;=1,Raw_Data!M410&lt;=4),5-Raw_Data!M410,FALSE)))</f>
        <v>0</v>
      </c>
      <c r="F410" t="b">
        <f>IF(Raw_Data!A410&gt;=1,IF(Raw_Data!I410=1,IF(AND(Raw_Data!N410&gt;=1,Raw_Data!N410&lt;=4),5-Raw_Data!N410,FALSE)))</f>
        <v>0</v>
      </c>
      <c r="G410" t="b">
        <f>IF(Raw_Data!A410&gt;=1,IF(Raw_Data!I410=1,IF(AND(Raw_Data!O410&gt;=1,Raw_Data!O410&lt;=4),Raw_Data!O410,FALSE)))</f>
        <v>0</v>
      </c>
      <c r="H410" t="b">
        <f>IF(Raw_Data!A410&gt;=1,IF(Raw_Data!I410=1,IF(AND(Raw_Data!P410&gt;=1,Raw_Data!P410&lt;=5),Raw_Data!P410,FALSE)))</f>
        <v>0</v>
      </c>
      <c r="I410" t="b">
        <f>IF(Raw_Data!A410&gt;=1,IF(Raw_Data!I410=1,IF(AND(Raw_Data!Q410&gt;=1,Raw_Data!Q410&lt;=5),Raw_Data!Q410,FALSE)))</f>
        <v>0</v>
      </c>
      <c r="J410" t="b">
        <f>IF(Raw_Data!A410&gt;=1,IF(Raw_Data!I410=1,IF(AND(Raw_Data!R410&gt;=1,Raw_Data!R410&lt;=4),5-Raw_Data!R410,FALSE)))</f>
        <v>0</v>
      </c>
      <c r="K410" t="b">
        <f>IF(Raw_Data!A410&gt;=1,IF(Raw_Data!I410=1,IF(AND(Raw_Data!S410&gt;=1,Raw_Data!S410&lt;=4),5-Raw_Data!S410,FALSE)))</f>
        <v>0</v>
      </c>
      <c r="L410" t="b">
        <f>IF(Raw_Data!A410&gt;=1,IF(Raw_Data!I410=1,IF(AND(Raw_Data!T410&gt;=1,Raw_Data!T410&lt;=4),5-Raw_Data!T410,FALSE)))</f>
        <v>0</v>
      </c>
      <c r="M410" t="b">
        <f>IF(Raw_Data!A410&gt;=1,IF(Raw_Data!I410=1,IF(AND(Raw_Data!U410&gt;=1,Raw_Data!U410&lt;=4),Raw_Data!U410,FALSE)))</f>
        <v>0</v>
      </c>
      <c r="N410" t="b">
        <f>IF(Raw_Data!A410&gt;=1,IF(Raw_Data!I410=2,IF(AND(Raw_Data!V410&gt;=1,Raw_Data!V410&lt;=5),Raw_Data!V410,FALSE)))</f>
        <v>0</v>
      </c>
      <c r="O410" t="b">
        <f>IF(Raw_Data!A410&gt;=1,IF(Raw_Data!I410=2,IF(AND(Raw_Data!W410&gt;=1,Raw_Data!W410&lt;=5),Raw_Data!W410,FALSE)))</f>
        <v>0</v>
      </c>
      <c r="P410" t="b">
        <f>IF(Raw_Data!A410&gt;=1,IF(Raw_Data!I410=2,IF(AND(Raw_Data!X410&gt;=1,Raw_Data!X410&lt;=5),6-Raw_Data!X410,FALSE)))</f>
        <v>0</v>
      </c>
      <c r="Q410" t="b">
        <f>IF(Raw_Data!A410&gt;=1,IF(Raw_Data!I410=2,IF(AND(Raw_Data!Y410&gt;=1,Raw_Data!Y410&lt;=5),6-Raw_Data!Y410,FALSE)))</f>
        <v>0</v>
      </c>
      <c r="R410" t="b">
        <f>IF(Raw_Data!A410&gt;=1,IF(Raw_Data!I410=2,IF(AND(Raw_Data!Z410&gt;=1,Raw_Data!Z410&lt;=5),6-Raw_Data!Z410,FALSE)))</f>
        <v>0</v>
      </c>
      <c r="S410" t="b">
        <f>IF(Raw_Data!A410&gt;=1,IF(Raw_Data!I410=2,IF(AND(Raw_Data!AA410&gt;=1,Raw_Data!AA410&lt;=5),Raw_Data!AA410,FALSE)))</f>
        <v>0</v>
      </c>
      <c r="T410" t="b">
        <f>IF(Raw_Data!A410&gt;=1,IF(Raw_Data!I410=2,IF(AND(Raw_Data!AB410&gt;=1,Raw_Data!AB410&lt;=5),6-Raw_Data!AB410,FALSE)))</f>
        <v>0</v>
      </c>
      <c r="U410" t="b">
        <f>IF(Raw_Data!A410&gt;=1,IF(Raw_Data!I410=2,IF(AND(Raw_Data!AC410&gt;=1,Raw_Data!AC410&lt;=2),Raw_Data!AC410,FALSE)))</f>
        <v>0</v>
      </c>
      <c r="V410" t="b">
        <f>IF(U410=1,IF(Raw_Data!I410=2,IF(AND(Raw_Data!AD410&gt;=1,Raw_Data!AD410&lt;=4),Raw_Data!AD410,FALSE)))</f>
        <v>0</v>
      </c>
      <c r="W410" t="b">
        <f>IF(U410=1,IF(Raw_Data!I410=2,IF(AND(Raw_Data!AE410&gt;=1,Raw_Data!AE410&lt;=4),5-Raw_Data!AE410,FALSE)))</f>
        <v>0</v>
      </c>
      <c r="X410" t="b">
        <f>IF(U410=1,IF(Raw_Data!I410=2,IF(AND(Raw_Data!AF410&gt;=1,Raw_Data!AF410&lt;=4),5-Raw_Data!AF410,FALSE)))</f>
        <v>0</v>
      </c>
      <c r="Y410" t="b">
        <f>IF(Raw_Data!A410&gt;=1,IF(Raw_Data!I410=2,IF(AND(Raw_Data!AG410&gt;=1,Raw_Data!AG410&lt;=5),Raw_Data!AG410,FALSE)))</f>
        <v>0</v>
      </c>
      <c r="Z410" t="b">
        <f>IF(Raw_Data!A410&gt;=1,IF(Raw_Data!I410=2,IF(AND(Raw_Data!AH410&gt;=1,Raw_Data!AH410&lt;=5),6-Raw_Data!AH410,FALSE)))</f>
        <v>0</v>
      </c>
      <c r="AA410" t="b">
        <f>IF(Raw_Data!A410&gt;=1,IF(Raw_Data!I410=2,IF(AND(Raw_Data!AI410&gt;=1,Raw_Data!AI410&lt;=5),6-Raw_Data!AI410,FALSE)))</f>
        <v>0</v>
      </c>
      <c r="AB410" t="b">
        <f>IF(Raw_Data!A410&gt;=1,IF(Raw_Data!I410=2,IF(AND(Raw_Data!AJ410&gt;=1,Raw_Data!AJ410&lt;=4),5-Raw_Data!AJ410,FALSE)))</f>
        <v>0</v>
      </c>
      <c r="AC410" t="b">
        <f>IF(Raw_Data!A410&gt;=1,IF(Raw_Data!I410=2,IF(AND(Raw_Data!AK410&gt;=1,Raw_Data!AK410&lt;=5),6-Raw_Data!AK410,FALSE)))</f>
        <v>0</v>
      </c>
      <c r="AD410" t="b">
        <f>IF(Raw_Data!A410&gt;=1,IF(Raw_Data!I410=2,IF(AND(Raw_Data!AL410&gt;=1,Raw_Data!AL410&lt;=5),6-Raw_Data!AL410,FALSE)))</f>
        <v>0</v>
      </c>
      <c r="AE410" t="b">
        <f>IF(Raw_Data!A410&gt;=1,IF(Raw_Data!I410=2,IF(AND(Raw_Data!AM410&gt;=1,Raw_Data!AM410&lt;=5),6-Raw_Data!AM410,FALSE)))</f>
        <v>0</v>
      </c>
      <c r="AF410" t="b">
        <f>IF(Raw_Data!A410&gt;=1,IF(Raw_Data!I410=2,IF(AND(Raw_Data!AN410&gt;=1,Raw_Data!AN410&lt;=4),Raw_Data!AN410,FALSE)))</f>
        <v>0</v>
      </c>
      <c r="AG410" t="b">
        <f>IF(Raw_Data!A410&gt;=1,IF(Raw_Data!I410=2,IF(AND(Raw_Data!AO410&gt;=1,Raw_Data!AO410&lt;=4),Raw_Data!AO410,FALSE)))</f>
        <v>0</v>
      </c>
      <c r="AH410" t="b">
        <f>IF(Raw_Data!A410&gt;=1,IF(Raw_Data!I410=2,IF(AND(Raw_Data!AP410&gt;=1,Raw_Data!AP410&lt;=4),Raw_Data!AP410,FALSE)))</f>
        <v>0</v>
      </c>
      <c r="AI410" t="b">
        <f>IF(Raw_Data!A410&gt;=1,IF(Raw_Data!I410=2,IF(AND(Raw_Data!AQ410&gt;=1,Raw_Data!AQ410&lt;=4),Raw_Data!AQ410,FALSE)))</f>
        <v>0</v>
      </c>
    </row>
    <row r="411" spans="1:35" x14ac:dyDescent="0.25">
      <c r="A411" t="b">
        <f>IF(Raw_Data!A411&gt;=1,Raw_Data!A411,FALSE)</f>
        <v>0</v>
      </c>
      <c r="B411" t="b">
        <f>IF(Raw_Data!A411&gt;=1,IF(Raw_Data!I411=1,IF(AND(Raw_Data!J411&gt;=1,Raw_Data!J411&lt;=4),5-Raw_Data!J411,FALSE)))</f>
        <v>0</v>
      </c>
      <c r="C411" t="b">
        <f>IF(Raw_Data!A411&gt;=1,IF(Raw_Data!I411=1,IF(AND(Raw_Data!K411&gt;=1,Raw_Data!K411&lt;=4),5-Raw_Data!K411,FALSE)))</f>
        <v>0</v>
      </c>
      <c r="D411" t="b">
        <f>IF(Raw_Data!A411&gt;=1,IF(Raw_Data!I411=1,IF(AND(Raw_Data!L411&gt;=1,Raw_Data!L411&lt;=4),5-Raw_Data!L411,FALSE)))</f>
        <v>0</v>
      </c>
      <c r="E411" t="b">
        <f>IF(Raw_Data!A411&gt;=1,IF(Raw_Data!I411=1,IF(AND(Raw_Data!M411&gt;=1,Raw_Data!M411&lt;=4),5-Raw_Data!M411,FALSE)))</f>
        <v>0</v>
      </c>
      <c r="F411" t="b">
        <f>IF(Raw_Data!A411&gt;=1,IF(Raw_Data!I411=1,IF(AND(Raw_Data!N411&gt;=1,Raw_Data!N411&lt;=4),5-Raw_Data!N411,FALSE)))</f>
        <v>0</v>
      </c>
      <c r="G411" t="b">
        <f>IF(Raw_Data!A411&gt;=1,IF(Raw_Data!I411=1,IF(AND(Raw_Data!O411&gt;=1,Raw_Data!O411&lt;=4),Raw_Data!O411,FALSE)))</f>
        <v>0</v>
      </c>
      <c r="H411" t="b">
        <f>IF(Raw_Data!A411&gt;=1,IF(Raw_Data!I411=1,IF(AND(Raw_Data!P411&gt;=1,Raw_Data!P411&lt;=5),Raw_Data!P411,FALSE)))</f>
        <v>0</v>
      </c>
      <c r="I411" t="b">
        <f>IF(Raw_Data!A411&gt;=1,IF(Raw_Data!I411=1,IF(AND(Raw_Data!Q411&gt;=1,Raw_Data!Q411&lt;=5),Raw_Data!Q411,FALSE)))</f>
        <v>0</v>
      </c>
      <c r="J411" t="b">
        <f>IF(Raw_Data!A411&gt;=1,IF(Raw_Data!I411=1,IF(AND(Raw_Data!R411&gt;=1,Raw_Data!R411&lt;=4),5-Raw_Data!R411,FALSE)))</f>
        <v>0</v>
      </c>
      <c r="K411" t="b">
        <f>IF(Raw_Data!A411&gt;=1,IF(Raw_Data!I411=1,IF(AND(Raw_Data!S411&gt;=1,Raw_Data!S411&lt;=4),5-Raw_Data!S411,FALSE)))</f>
        <v>0</v>
      </c>
      <c r="L411" t="b">
        <f>IF(Raw_Data!A411&gt;=1,IF(Raw_Data!I411=1,IF(AND(Raw_Data!T411&gt;=1,Raw_Data!T411&lt;=4),5-Raw_Data!T411,FALSE)))</f>
        <v>0</v>
      </c>
      <c r="M411" t="b">
        <f>IF(Raw_Data!A411&gt;=1,IF(Raw_Data!I411=1,IF(AND(Raw_Data!U411&gt;=1,Raw_Data!U411&lt;=4),Raw_Data!U411,FALSE)))</f>
        <v>0</v>
      </c>
      <c r="N411" t="b">
        <f>IF(Raw_Data!A411&gt;=1,IF(Raw_Data!I411=2,IF(AND(Raw_Data!V411&gt;=1,Raw_Data!V411&lt;=5),Raw_Data!V411,FALSE)))</f>
        <v>0</v>
      </c>
      <c r="O411" t="b">
        <f>IF(Raw_Data!A411&gt;=1,IF(Raw_Data!I411=2,IF(AND(Raw_Data!W411&gt;=1,Raw_Data!W411&lt;=5),Raw_Data!W411,FALSE)))</f>
        <v>0</v>
      </c>
      <c r="P411" t="b">
        <f>IF(Raw_Data!A411&gt;=1,IF(Raw_Data!I411=2,IF(AND(Raw_Data!X411&gt;=1,Raw_Data!X411&lt;=5),6-Raw_Data!X411,FALSE)))</f>
        <v>0</v>
      </c>
      <c r="Q411" t="b">
        <f>IF(Raw_Data!A411&gt;=1,IF(Raw_Data!I411=2,IF(AND(Raw_Data!Y411&gt;=1,Raw_Data!Y411&lt;=5),6-Raw_Data!Y411,FALSE)))</f>
        <v>0</v>
      </c>
      <c r="R411" t="b">
        <f>IF(Raw_Data!A411&gt;=1,IF(Raw_Data!I411=2,IF(AND(Raw_Data!Z411&gt;=1,Raw_Data!Z411&lt;=5),6-Raw_Data!Z411,FALSE)))</f>
        <v>0</v>
      </c>
      <c r="S411" t="b">
        <f>IF(Raw_Data!A411&gt;=1,IF(Raw_Data!I411=2,IF(AND(Raw_Data!AA411&gt;=1,Raw_Data!AA411&lt;=5),Raw_Data!AA411,FALSE)))</f>
        <v>0</v>
      </c>
      <c r="T411" t="b">
        <f>IF(Raw_Data!A411&gt;=1,IF(Raw_Data!I411=2,IF(AND(Raw_Data!AB411&gt;=1,Raw_Data!AB411&lt;=5),6-Raw_Data!AB411,FALSE)))</f>
        <v>0</v>
      </c>
      <c r="U411" t="b">
        <f>IF(Raw_Data!A411&gt;=1,IF(Raw_Data!I411=2,IF(AND(Raw_Data!AC411&gt;=1,Raw_Data!AC411&lt;=2),Raw_Data!AC411,FALSE)))</f>
        <v>0</v>
      </c>
      <c r="V411" t="b">
        <f>IF(U411=1,IF(Raw_Data!I411=2,IF(AND(Raw_Data!AD411&gt;=1,Raw_Data!AD411&lt;=4),Raw_Data!AD411,FALSE)))</f>
        <v>0</v>
      </c>
      <c r="W411" t="b">
        <f>IF(U411=1,IF(Raw_Data!I411=2,IF(AND(Raw_Data!AE411&gt;=1,Raw_Data!AE411&lt;=4),5-Raw_Data!AE411,FALSE)))</f>
        <v>0</v>
      </c>
      <c r="X411" t="b">
        <f>IF(U411=1,IF(Raw_Data!I411=2,IF(AND(Raw_Data!AF411&gt;=1,Raw_Data!AF411&lt;=4),5-Raw_Data!AF411,FALSE)))</f>
        <v>0</v>
      </c>
      <c r="Y411" t="b">
        <f>IF(Raw_Data!A411&gt;=1,IF(Raw_Data!I411=2,IF(AND(Raw_Data!AG411&gt;=1,Raw_Data!AG411&lt;=5),Raw_Data!AG411,FALSE)))</f>
        <v>0</v>
      </c>
      <c r="Z411" t="b">
        <f>IF(Raw_Data!A411&gt;=1,IF(Raw_Data!I411=2,IF(AND(Raw_Data!AH411&gt;=1,Raw_Data!AH411&lt;=5),6-Raw_Data!AH411,FALSE)))</f>
        <v>0</v>
      </c>
      <c r="AA411" t="b">
        <f>IF(Raw_Data!A411&gt;=1,IF(Raw_Data!I411=2,IF(AND(Raw_Data!AI411&gt;=1,Raw_Data!AI411&lt;=5),6-Raw_Data!AI411,FALSE)))</f>
        <v>0</v>
      </c>
      <c r="AB411" t="b">
        <f>IF(Raw_Data!A411&gt;=1,IF(Raw_Data!I411=2,IF(AND(Raw_Data!AJ411&gt;=1,Raw_Data!AJ411&lt;=4),5-Raw_Data!AJ411,FALSE)))</f>
        <v>0</v>
      </c>
      <c r="AC411" t="b">
        <f>IF(Raw_Data!A411&gt;=1,IF(Raw_Data!I411=2,IF(AND(Raw_Data!AK411&gt;=1,Raw_Data!AK411&lt;=5),6-Raw_Data!AK411,FALSE)))</f>
        <v>0</v>
      </c>
      <c r="AD411" t="b">
        <f>IF(Raw_Data!A411&gt;=1,IF(Raw_Data!I411=2,IF(AND(Raw_Data!AL411&gt;=1,Raw_Data!AL411&lt;=5),6-Raw_Data!AL411,FALSE)))</f>
        <v>0</v>
      </c>
      <c r="AE411" t="b">
        <f>IF(Raw_Data!A411&gt;=1,IF(Raw_Data!I411=2,IF(AND(Raw_Data!AM411&gt;=1,Raw_Data!AM411&lt;=5),6-Raw_Data!AM411,FALSE)))</f>
        <v>0</v>
      </c>
      <c r="AF411" t="b">
        <f>IF(Raw_Data!A411&gt;=1,IF(Raw_Data!I411=2,IF(AND(Raw_Data!AN411&gt;=1,Raw_Data!AN411&lt;=4),Raw_Data!AN411,FALSE)))</f>
        <v>0</v>
      </c>
      <c r="AG411" t="b">
        <f>IF(Raw_Data!A411&gt;=1,IF(Raw_Data!I411=2,IF(AND(Raw_Data!AO411&gt;=1,Raw_Data!AO411&lt;=4),Raw_Data!AO411,FALSE)))</f>
        <v>0</v>
      </c>
      <c r="AH411" t="b">
        <f>IF(Raw_Data!A411&gt;=1,IF(Raw_Data!I411=2,IF(AND(Raw_Data!AP411&gt;=1,Raw_Data!AP411&lt;=4),Raw_Data!AP411,FALSE)))</f>
        <v>0</v>
      </c>
      <c r="AI411" t="b">
        <f>IF(Raw_Data!A411&gt;=1,IF(Raw_Data!I411=2,IF(AND(Raw_Data!AQ411&gt;=1,Raw_Data!AQ411&lt;=4),Raw_Data!AQ411,FALSE)))</f>
        <v>0</v>
      </c>
    </row>
    <row r="412" spans="1:35" x14ac:dyDescent="0.25">
      <c r="A412" t="b">
        <f>IF(Raw_Data!A412&gt;=1,Raw_Data!A412,FALSE)</f>
        <v>0</v>
      </c>
      <c r="B412" t="b">
        <f>IF(Raw_Data!A412&gt;=1,IF(Raw_Data!I412=1,IF(AND(Raw_Data!J412&gt;=1,Raw_Data!J412&lt;=4),5-Raw_Data!J412,FALSE)))</f>
        <v>0</v>
      </c>
      <c r="C412" t="b">
        <f>IF(Raw_Data!A412&gt;=1,IF(Raw_Data!I412=1,IF(AND(Raw_Data!K412&gt;=1,Raw_Data!K412&lt;=4),5-Raw_Data!K412,FALSE)))</f>
        <v>0</v>
      </c>
      <c r="D412" t="b">
        <f>IF(Raw_Data!A412&gt;=1,IF(Raw_Data!I412=1,IF(AND(Raw_Data!L412&gt;=1,Raw_Data!L412&lt;=4),5-Raw_Data!L412,FALSE)))</f>
        <v>0</v>
      </c>
      <c r="E412" t="b">
        <f>IF(Raw_Data!A412&gt;=1,IF(Raw_Data!I412=1,IF(AND(Raw_Data!M412&gt;=1,Raw_Data!M412&lt;=4),5-Raw_Data!M412,FALSE)))</f>
        <v>0</v>
      </c>
      <c r="F412" t="b">
        <f>IF(Raw_Data!A412&gt;=1,IF(Raw_Data!I412=1,IF(AND(Raw_Data!N412&gt;=1,Raw_Data!N412&lt;=4),5-Raw_Data!N412,FALSE)))</f>
        <v>0</v>
      </c>
      <c r="G412" t="b">
        <f>IF(Raw_Data!A412&gt;=1,IF(Raw_Data!I412=1,IF(AND(Raw_Data!O412&gt;=1,Raw_Data!O412&lt;=4),Raw_Data!O412,FALSE)))</f>
        <v>0</v>
      </c>
      <c r="H412" t="b">
        <f>IF(Raw_Data!A412&gt;=1,IF(Raw_Data!I412=1,IF(AND(Raw_Data!P412&gt;=1,Raw_Data!P412&lt;=5),Raw_Data!P412,FALSE)))</f>
        <v>0</v>
      </c>
      <c r="I412" t="b">
        <f>IF(Raw_Data!A412&gt;=1,IF(Raw_Data!I412=1,IF(AND(Raw_Data!Q412&gt;=1,Raw_Data!Q412&lt;=5),Raw_Data!Q412,FALSE)))</f>
        <v>0</v>
      </c>
      <c r="J412" t="b">
        <f>IF(Raw_Data!A412&gt;=1,IF(Raw_Data!I412=1,IF(AND(Raw_Data!R412&gt;=1,Raw_Data!R412&lt;=4),5-Raw_Data!R412,FALSE)))</f>
        <v>0</v>
      </c>
      <c r="K412" t="b">
        <f>IF(Raw_Data!A412&gt;=1,IF(Raw_Data!I412=1,IF(AND(Raw_Data!S412&gt;=1,Raw_Data!S412&lt;=4),5-Raw_Data!S412,FALSE)))</f>
        <v>0</v>
      </c>
      <c r="L412" t="b">
        <f>IF(Raw_Data!A412&gt;=1,IF(Raw_Data!I412=1,IF(AND(Raw_Data!T412&gt;=1,Raw_Data!T412&lt;=4),5-Raw_Data!T412,FALSE)))</f>
        <v>0</v>
      </c>
      <c r="M412" t="b">
        <f>IF(Raw_Data!A412&gt;=1,IF(Raw_Data!I412=1,IF(AND(Raw_Data!U412&gt;=1,Raw_Data!U412&lt;=4),Raw_Data!U412,FALSE)))</f>
        <v>0</v>
      </c>
      <c r="N412" t="b">
        <f>IF(Raw_Data!A412&gt;=1,IF(Raw_Data!I412=2,IF(AND(Raw_Data!V412&gt;=1,Raw_Data!V412&lt;=5),Raw_Data!V412,FALSE)))</f>
        <v>0</v>
      </c>
      <c r="O412" t="b">
        <f>IF(Raw_Data!A412&gt;=1,IF(Raw_Data!I412=2,IF(AND(Raw_Data!W412&gt;=1,Raw_Data!W412&lt;=5),Raw_Data!W412,FALSE)))</f>
        <v>0</v>
      </c>
      <c r="P412" t="b">
        <f>IF(Raw_Data!A412&gt;=1,IF(Raw_Data!I412=2,IF(AND(Raw_Data!X412&gt;=1,Raw_Data!X412&lt;=5),6-Raw_Data!X412,FALSE)))</f>
        <v>0</v>
      </c>
      <c r="Q412" t="b">
        <f>IF(Raw_Data!A412&gt;=1,IF(Raw_Data!I412=2,IF(AND(Raw_Data!Y412&gt;=1,Raw_Data!Y412&lt;=5),6-Raw_Data!Y412,FALSE)))</f>
        <v>0</v>
      </c>
      <c r="R412" t="b">
        <f>IF(Raw_Data!A412&gt;=1,IF(Raw_Data!I412=2,IF(AND(Raw_Data!Z412&gt;=1,Raw_Data!Z412&lt;=5),6-Raw_Data!Z412,FALSE)))</f>
        <v>0</v>
      </c>
      <c r="S412" t="b">
        <f>IF(Raw_Data!A412&gt;=1,IF(Raw_Data!I412=2,IF(AND(Raw_Data!AA412&gt;=1,Raw_Data!AA412&lt;=5),Raw_Data!AA412,FALSE)))</f>
        <v>0</v>
      </c>
      <c r="T412" t="b">
        <f>IF(Raw_Data!A412&gt;=1,IF(Raw_Data!I412=2,IF(AND(Raw_Data!AB412&gt;=1,Raw_Data!AB412&lt;=5),6-Raw_Data!AB412,FALSE)))</f>
        <v>0</v>
      </c>
      <c r="U412" t="b">
        <f>IF(Raw_Data!A412&gt;=1,IF(Raw_Data!I412=2,IF(AND(Raw_Data!AC412&gt;=1,Raw_Data!AC412&lt;=2),Raw_Data!AC412,FALSE)))</f>
        <v>0</v>
      </c>
      <c r="V412" t="b">
        <f>IF(U412=1,IF(Raw_Data!I412=2,IF(AND(Raw_Data!AD412&gt;=1,Raw_Data!AD412&lt;=4),Raw_Data!AD412,FALSE)))</f>
        <v>0</v>
      </c>
      <c r="W412" t="b">
        <f>IF(U412=1,IF(Raw_Data!I412=2,IF(AND(Raw_Data!AE412&gt;=1,Raw_Data!AE412&lt;=4),5-Raw_Data!AE412,FALSE)))</f>
        <v>0</v>
      </c>
      <c r="X412" t="b">
        <f>IF(U412=1,IF(Raw_Data!I412=2,IF(AND(Raw_Data!AF412&gt;=1,Raw_Data!AF412&lt;=4),5-Raw_Data!AF412,FALSE)))</f>
        <v>0</v>
      </c>
      <c r="Y412" t="b">
        <f>IF(Raw_Data!A412&gt;=1,IF(Raw_Data!I412=2,IF(AND(Raw_Data!AG412&gt;=1,Raw_Data!AG412&lt;=5),Raw_Data!AG412,FALSE)))</f>
        <v>0</v>
      </c>
      <c r="Z412" t="b">
        <f>IF(Raw_Data!A412&gt;=1,IF(Raw_Data!I412=2,IF(AND(Raw_Data!AH412&gt;=1,Raw_Data!AH412&lt;=5),6-Raw_Data!AH412,FALSE)))</f>
        <v>0</v>
      </c>
      <c r="AA412" t="b">
        <f>IF(Raw_Data!A412&gt;=1,IF(Raw_Data!I412=2,IF(AND(Raw_Data!AI412&gt;=1,Raw_Data!AI412&lt;=5),6-Raw_Data!AI412,FALSE)))</f>
        <v>0</v>
      </c>
      <c r="AB412" t="b">
        <f>IF(Raw_Data!A412&gt;=1,IF(Raw_Data!I412=2,IF(AND(Raw_Data!AJ412&gt;=1,Raw_Data!AJ412&lt;=4),5-Raw_Data!AJ412,FALSE)))</f>
        <v>0</v>
      </c>
      <c r="AC412" t="b">
        <f>IF(Raw_Data!A412&gt;=1,IF(Raw_Data!I412=2,IF(AND(Raw_Data!AK412&gt;=1,Raw_Data!AK412&lt;=5),6-Raw_Data!AK412,FALSE)))</f>
        <v>0</v>
      </c>
      <c r="AD412" t="b">
        <f>IF(Raw_Data!A412&gt;=1,IF(Raw_Data!I412=2,IF(AND(Raw_Data!AL412&gt;=1,Raw_Data!AL412&lt;=5),6-Raw_Data!AL412,FALSE)))</f>
        <v>0</v>
      </c>
      <c r="AE412" t="b">
        <f>IF(Raw_Data!A412&gt;=1,IF(Raw_Data!I412=2,IF(AND(Raw_Data!AM412&gt;=1,Raw_Data!AM412&lt;=5),6-Raw_Data!AM412,FALSE)))</f>
        <v>0</v>
      </c>
      <c r="AF412" t="b">
        <f>IF(Raw_Data!A412&gt;=1,IF(Raw_Data!I412=2,IF(AND(Raw_Data!AN412&gt;=1,Raw_Data!AN412&lt;=4),Raw_Data!AN412,FALSE)))</f>
        <v>0</v>
      </c>
      <c r="AG412" t="b">
        <f>IF(Raw_Data!A412&gt;=1,IF(Raw_Data!I412=2,IF(AND(Raw_Data!AO412&gt;=1,Raw_Data!AO412&lt;=4),Raw_Data!AO412,FALSE)))</f>
        <v>0</v>
      </c>
      <c r="AH412" t="b">
        <f>IF(Raw_Data!A412&gt;=1,IF(Raw_Data!I412=2,IF(AND(Raw_Data!AP412&gt;=1,Raw_Data!AP412&lt;=4),Raw_Data!AP412,FALSE)))</f>
        <v>0</v>
      </c>
      <c r="AI412" t="b">
        <f>IF(Raw_Data!A412&gt;=1,IF(Raw_Data!I412=2,IF(AND(Raw_Data!AQ412&gt;=1,Raw_Data!AQ412&lt;=4),Raw_Data!AQ412,FALSE)))</f>
        <v>0</v>
      </c>
    </row>
    <row r="413" spans="1:35" x14ac:dyDescent="0.25">
      <c r="A413" t="b">
        <f>IF(Raw_Data!A413&gt;=1,Raw_Data!A413,FALSE)</f>
        <v>0</v>
      </c>
      <c r="B413" t="b">
        <f>IF(Raw_Data!A413&gt;=1,IF(Raw_Data!I413=1,IF(AND(Raw_Data!J413&gt;=1,Raw_Data!J413&lt;=4),5-Raw_Data!J413,FALSE)))</f>
        <v>0</v>
      </c>
      <c r="C413" t="b">
        <f>IF(Raw_Data!A413&gt;=1,IF(Raw_Data!I413=1,IF(AND(Raw_Data!K413&gt;=1,Raw_Data!K413&lt;=4),5-Raw_Data!K413,FALSE)))</f>
        <v>0</v>
      </c>
      <c r="D413" t="b">
        <f>IF(Raw_Data!A413&gt;=1,IF(Raw_Data!I413=1,IF(AND(Raw_Data!L413&gt;=1,Raw_Data!L413&lt;=4),5-Raw_Data!L413,FALSE)))</f>
        <v>0</v>
      </c>
      <c r="E413" t="b">
        <f>IF(Raw_Data!A413&gt;=1,IF(Raw_Data!I413=1,IF(AND(Raw_Data!M413&gt;=1,Raw_Data!M413&lt;=4),5-Raw_Data!M413,FALSE)))</f>
        <v>0</v>
      </c>
      <c r="F413" t="b">
        <f>IF(Raw_Data!A413&gt;=1,IF(Raw_Data!I413=1,IF(AND(Raw_Data!N413&gt;=1,Raw_Data!N413&lt;=4),5-Raw_Data!N413,FALSE)))</f>
        <v>0</v>
      </c>
      <c r="G413" t="b">
        <f>IF(Raw_Data!A413&gt;=1,IF(Raw_Data!I413=1,IF(AND(Raw_Data!O413&gt;=1,Raw_Data!O413&lt;=4),Raw_Data!O413,FALSE)))</f>
        <v>0</v>
      </c>
      <c r="H413" t="b">
        <f>IF(Raw_Data!A413&gt;=1,IF(Raw_Data!I413=1,IF(AND(Raw_Data!P413&gt;=1,Raw_Data!P413&lt;=5),Raw_Data!P413,FALSE)))</f>
        <v>0</v>
      </c>
      <c r="I413" t="b">
        <f>IF(Raw_Data!A413&gt;=1,IF(Raw_Data!I413=1,IF(AND(Raw_Data!Q413&gt;=1,Raw_Data!Q413&lt;=5),Raw_Data!Q413,FALSE)))</f>
        <v>0</v>
      </c>
      <c r="J413" t="b">
        <f>IF(Raw_Data!A413&gt;=1,IF(Raw_Data!I413=1,IF(AND(Raw_Data!R413&gt;=1,Raw_Data!R413&lt;=4),5-Raw_Data!R413,FALSE)))</f>
        <v>0</v>
      </c>
      <c r="K413" t="b">
        <f>IF(Raw_Data!A413&gt;=1,IF(Raw_Data!I413=1,IF(AND(Raw_Data!S413&gt;=1,Raw_Data!S413&lt;=4),5-Raw_Data!S413,FALSE)))</f>
        <v>0</v>
      </c>
      <c r="L413" t="b">
        <f>IF(Raw_Data!A413&gt;=1,IF(Raw_Data!I413=1,IF(AND(Raw_Data!T413&gt;=1,Raw_Data!T413&lt;=4),5-Raw_Data!T413,FALSE)))</f>
        <v>0</v>
      </c>
      <c r="M413" t="b">
        <f>IF(Raw_Data!A413&gt;=1,IF(Raw_Data!I413=1,IF(AND(Raw_Data!U413&gt;=1,Raw_Data!U413&lt;=4),Raw_Data!U413,FALSE)))</f>
        <v>0</v>
      </c>
      <c r="N413" t="b">
        <f>IF(Raw_Data!A413&gt;=1,IF(Raw_Data!I413=2,IF(AND(Raw_Data!V413&gt;=1,Raw_Data!V413&lt;=5),Raw_Data!V413,FALSE)))</f>
        <v>0</v>
      </c>
      <c r="O413" t="b">
        <f>IF(Raw_Data!A413&gt;=1,IF(Raw_Data!I413=2,IF(AND(Raw_Data!W413&gt;=1,Raw_Data!W413&lt;=5),Raw_Data!W413,FALSE)))</f>
        <v>0</v>
      </c>
      <c r="P413" t="b">
        <f>IF(Raw_Data!A413&gt;=1,IF(Raw_Data!I413=2,IF(AND(Raw_Data!X413&gt;=1,Raw_Data!X413&lt;=5),6-Raw_Data!X413,FALSE)))</f>
        <v>0</v>
      </c>
      <c r="Q413" t="b">
        <f>IF(Raw_Data!A413&gt;=1,IF(Raw_Data!I413=2,IF(AND(Raw_Data!Y413&gt;=1,Raw_Data!Y413&lt;=5),6-Raw_Data!Y413,FALSE)))</f>
        <v>0</v>
      </c>
      <c r="R413" t="b">
        <f>IF(Raw_Data!A413&gt;=1,IF(Raw_Data!I413=2,IF(AND(Raw_Data!Z413&gt;=1,Raw_Data!Z413&lt;=5),6-Raw_Data!Z413,FALSE)))</f>
        <v>0</v>
      </c>
      <c r="S413" t="b">
        <f>IF(Raw_Data!A413&gt;=1,IF(Raw_Data!I413=2,IF(AND(Raw_Data!AA413&gt;=1,Raw_Data!AA413&lt;=5),Raw_Data!AA413,FALSE)))</f>
        <v>0</v>
      </c>
      <c r="T413" t="b">
        <f>IF(Raw_Data!A413&gt;=1,IF(Raw_Data!I413=2,IF(AND(Raw_Data!AB413&gt;=1,Raw_Data!AB413&lt;=5),6-Raw_Data!AB413,FALSE)))</f>
        <v>0</v>
      </c>
      <c r="U413" t="b">
        <f>IF(Raw_Data!A413&gt;=1,IF(Raw_Data!I413=2,IF(AND(Raw_Data!AC413&gt;=1,Raw_Data!AC413&lt;=2),Raw_Data!AC413,FALSE)))</f>
        <v>0</v>
      </c>
      <c r="V413" t="b">
        <f>IF(U413=1,IF(Raw_Data!I413=2,IF(AND(Raw_Data!AD413&gt;=1,Raw_Data!AD413&lt;=4),Raw_Data!AD413,FALSE)))</f>
        <v>0</v>
      </c>
      <c r="W413" t="b">
        <f>IF(U413=1,IF(Raw_Data!I413=2,IF(AND(Raw_Data!AE413&gt;=1,Raw_Data!AE413&lt;=4),5-Raw_Data!AE413,FALSE)))</f>
        <v>0</v>
      </c>
      <c r="X413" t="b">
        <f>IF(U413=1,IF(Raw_Data!I413=2,IF(AND(Raw_Data!AF413&gt;=1,Raw_Data!AF413&lt;=4),5-Raw_Data!AF413,FALSE)))</f>
        <v>0</v>
      </c>
      <c r="Y413" t="b">
        <f>IF(Raw_Data!A413&gt;=1,IF(Raw_Data!I413=2,IF(AND(Raw_Data!AG413&gt;=1,Raw_Data!AG413&lt;=5),Raw_Data!AG413,FALSE)))</f>
        <v>0</v>
      </c>
      <c r="Z413" t="b">
        <f>IF(Raw_Data!A413&gt;=1,IF(Raw_Data!I413=2,IF(AND(Raw_Data!AH413&gt;=1,Raw_Data!AH413&lt;=5),6-Raw_Data!AH413,FALSE)))</f>
        <v>0</v>
      </c>
      <c r="AA413" t="b">
        <f>IF(Raw_Data!A413&gt;=1,IF(Raw_Data!I413=2,IF(AND(Raw_Data!AI413&gt;=1,Raw_Data!AI413&lt;=5),6-Raw_Data!AI413,FALSE)))</f>
        <v>0</v>
      </c>
      <c r="AB413" t="b">
        <f>IF(Raw_Data!A413&gt;=1,IF(Raw_Data!I413=2,IF(AND(Raw_Data!AJ413&gt;=1,Raw_Data!AJ413&lt;=4),5-Raw_Data!AJ413,FALSE)))</f>
        <v>0</v>
      </c>
      <c r="AC413" t="b">
        <f>IF(Raw_Data!A413&gt;=1,IF(Raw_Data!I413=2,IF(AND(Raw_Data!AK413&gt;=1,Raw_Data!AK413&lt;=5),6-Raw_Data!AK413,FALSE)))</f>
        <v>0</v>
      </c>
      <c r="AD413" t="b">
        <f>IF(Raw_Data!A413&gt;=1,IF(Raw_Data!I413=2,IF(AND(Raw_Data!AL413&gt;=1,Raw_Data!AL413&lt;=5),6-Raw_Data!AL413,FALSE)))</f>
        <v>0</v>
      </c>
      <c r="AE413" t="b">
        <f>IF(Raw_Data!A413&gt;=1,IF(Raw_Data!I413=2,IF(AND(Raw_Data!AM413&gt;=1,Raw_Data!AM413&lt;=5),6-Raw_Data!AM413,FALSE)))</f>
        <v>0</v>
      </c>
      <c r="AF413" t="b">
        <f>IF(Raw_Data!A413&gt;=1,IF(Raw_Data!I413=2,IF(AND(Raw_Data!AN413&gt;=1,Raw_Data!AN413&lt;=4),Raw_Data!AN413,FALSE)))</f>
        <v>0</v>
      </c>
      <c r="AG413" t="b">
        <f>IF(Raw_Data!A413&gt;=1,IF(Raw_Data!I413=2,IF(AND(Raw_Data!AO413&gt;=1,Raw_Data!AO413&lt;=4),Raw_Data!AO413,FALSE)))</f>
        <v>0</v>
      </c>
      <c r="AH413" t="b">
        <f>IF(Raw_Data!A413&gt;=1,IF(Raw_Data!I413=2,IF(AND(Raw_Data!AP413&gt;=1,Raw_Data!AP413&lt;=4),Raw_Data!AP413,FALSE)))</f>
        <v>0</v>
      </c>
      <c r="AI413" t="b">
        <f>IF(Raw_Data!A413&gt;=1,IF(Raw_Data!I413=2,IF(AND(Raw_Data!AQ413&gt;=1,Raw_Data!AQ413&lt;=4),Raw_Data!AQ413,FALSE)))</f>
        <v>0</v>
      </c>
    </row>
    <row r="414" spans="1:35" x14ac:dyDescent="0.25">
      <c r="A414" t="b">
        <f>IF(Raw_Data!A414&gt;=1,Raw_Data!A414,FALSE)</f>
        <v>0</v>
      </c>
      <c r="B414" t="b">
        <f>IF(Raw_Data!A414&gt;=1,IF(Raw_Data!I414=1,IF(AND(Raw_Data!J414&gt;=1,Raw_Data!J414&lt;=4),5-Raw_Data!J414,FALSE)))</f>
        <v>0</v>
      </c>
      <c r="C414" t="b">
        <f>IF(Raw_Data!A414&gt;=1,IF(Raw_Data!I414=1,IF(AND(Raw_Data!K414&gt;=1,Raw_Data!K414&lt;=4),5-Raw_Data!K414,FALSE)))</f>
        <v>0</v>
      </c>
      <c r="D414" t="b">
        <f>IF(Raw_Data!A414&gt;=1,IF(Raw_Data!I414=1,IF(AND(Raw_Data!L414&gt;=1,Raw_Data!L414&lt;=4),5-Raw_Data!L414,FALSE)))</f>
        <v>0</v>
      </c>
      <c r="E414" t="b">
        <f>IF(Raw_Data!A414&gt;=1,IF(Raw_Data!I414=1,IF(AND(Raw_Data!M414&gt;=1,Raw_Data!M414&lt;=4),5-Raw_Data!M414,FALSE)))</f>
        <v>0</v>
      </c>
      <c r="F414" t="b">
        <f>IF(Raw_Data!A414&gt;=1,IF(Raw_Data!I414=1,IF(AND(Raw_Data!N414&gt;=1,Raw_Data!N414&lt;=4),5-Raw_Data!N414,FALSE)))</f>
        <v>0</v>
      </c>
      <c r="G414" t="b">
        <f>IF(Raw_Data!A414&gt;=1,IF(Raw_Data!I414=1,IF(AND(Raw_Data!O414&gt;=1,Raw_Data!O414&lt;=4),Raw_Data!O414,FALSE)))</f>
        <v>0</v>
      </c>
      <c r="H414" t="b">
        <f>IF(Raw_Data!A414&gt;=1,IF(Raw_Data!I414=1,IF(AND(Raw_Data!P414&gt;=1,Raw_Data!P414&lt;=5),Raw_Data!P414,FALSE)))</f>
        <v>0</v>
      </c>
      <c r="I414" t="b">
        <f>IF(Raw_Data!A414&gt;=1,IF(Raw_Data!I414=1,IF(AND(Raw_Data!Q414&gt;=1,Raw_Data!Q414&lt;=5),Raw_Data!Q414,FALSE)))</f>
        <v>0</v>
      </c>
      <c r="J414" t="b">
        <f>IF(Raw_Data!A414&gt;=1,IF(Raw_Data!I414=1,IF(AND(Raw_Data!R414&gt;=1,Raw_Data!R414&lt;=4),5-Raw_Data!R414,FALSE)))</f>
        <v>0</v>
      </c>
      <c r="K414" t="b">
        <f>IF(Raw_Data!A414&gt;=1,IF(Raw_Data!I414=1,IF(AND(Raw_Data!S414&gt;=1,Raw_Data!S414&lt;=4),5-Raw_Data!S414,FALSE)))</f>
        <v>0</v>
      </c>
      <c r="L414" t="b">
        <f>IF(Raw_Data!A414&gt;=1,IF(Raw_Data!I414=1,IF(AND(Raw_Data!T414&gt;=1,Raw_Data!T414&lt;=4),5-Raw_Data!T414,FALSE)))</f>
        <v>0</v>
      </c>
      <c r="M414" t="b">
        <f>IF(Raw_Data!A414&gt;=1,IF(Raw_Data!I414=1,IF(AND(Raw_Data!U414&gt;=1,Raw_Data!U414&lt;=4),Raw_Data!U414,FALSE)))</f>
        <v>0</v>
      </c>
      <c r="N414" t="b">
        <f>IF(Raw_Data!A414&gt;=1,IF(Raw_Data!I414=2,IF(AND(Raw_Data!V414&gt;=1,Raw_Data!V414&lt;=5),Raw_Data!V414,FALSE)))</f>
        <v>0</v>
      </c>
      <c r="O414" t="b">
        <f>IF(Raw_Data!A414&gt;=1,IF(Raw_Data!I414=2,IF(AND(Raw_Data!W414&gt;=1,Raw_Data!W414&lt;=5),Raw_Data!W414,FALSE)))</f>
        <v>0</v>
      </c>
      <c r="P414" t="b">
        <f>IF(Raw_Data!A414&gt;=1,IF(Raw_Data!I414=2,IF(AND(Raw_Data!X414&gt;=1,Raw_Data!X414&lt;=5),6-Raw_Data!X414,FALSE)))</f>
        <v>0</v>
      </c>
      <c r="Q414" t="b">
        <f>IF(Raw_Data!A414&gt;=1,IF(Raw_Data!I414=2,IF(AND(Raw_Data!Y414&gt;=1,Raw_Data!Y414&lt;=5),6-Raw_Data!Y414,FALSE)))</f>
        <v>0</v>
      </c>
      <c r="R414" t="b">
        <f>IF(Raw_Data!A414&gt;=1,IF(Raw_Data!I414=2,IF(AND(Raw_Data!Z414&gt;=1,Raw_Data!Z414&lt;=5),6-Raw_Data!Z414,FALSE)))</f>
        <v>0</v>
      </c>
      <c r="S414" t="b">
        <f>IF(Raw_Data!A414&gt;=1,IF(Raw_Data!I414=2,IF(AND(Raw_Data!AA414&gt;=1,Raw_Data!AA414&lt;=5),Raw_Data!AA414,FALSE)))</f>
        <v>0</v>
      </c>
      <c r="T414" t="b">
        <f>IF(Raw_Data!A414&gt;=1,IF(Raw_Data!I414=2,IF(AND(Raw_Data!AB414&gt;=1,Raw_Data!AB414&lt;=5),6-Raw_Data!AB414,FALSE)))</f>
        <v>0</v>
      </c>
      <c r="U414" t="b">
        <f>IF(Raw_Data!A414&gt;=1,IF(Raw_Data!I414=2,IF(AND(Raw_Data!AC414&gt;=1,Raw_Data!AC414&lt;=2),Raw_Data!AC414,FALSE)))</f>
        <v>0</v>
      </c>
      <c r="V414" t="b">
        <f>IF(U414=1,IF(Raw_Data!I414=2,IF(AND(Raw_Data!AD414&gt;=1,Raw_Data!AD414&lt;=4),Raw_Data!AD414,FALSE)))</f>
        <v>0</v>
      </c>
      <c r="W414" t="b">
        <f>IF(U414=1,IF(Raw_Data!I414=2,IF(AND(Raw_Data!AE414&gt;=1,Raw_Data!AE414&lt;=4),5-Raw_Data!AE414,FALSE)))</f>
        <v>0</v>
      </c>
      <c r="X414" t="b">
        <f>IF(U414=1,IF(Raw_Data!I414=2,IF(AND(Raw_Data!AF414&gt;=1,Raw_Data!AF414&lt;=4),5-Raw_Data!AF414,FALSE)))</f>
        <v>0</v>
      </c>
      <c r="Y414" t="b">
        <f>IF(Raw_Data!A414&gt;=1,IF(Raw_Data!I414=2,IF(AND(Raw_Data!AG414&gt;=1,Raw_Data!AG414&lt;=5),Raw_Data!AG414,FALSE)))</f>
        <v>0</v>
      </c>
      <c r="Z414" t="b">
        <f>IF(Raw_Data!A414&gt;=1,IF(Raw_Data!I414=2,IF(AND(Raw_Data!AH414&gt;=1,Raw_Data!AH414&lt;=5),6-Raw_Data!AH414,FALSE)))</f>
        <v>0</v>
      </c>
      <c r="AA414" t="b">
        <f>IF(Raw_Data!A414&gt;=1,IF(Raw_Data!I414=2,IF(AND(Raw_Data!AI414&gt;=1,Raw_Data!AI414&lt;=5),6-Raw_Data!AI414,FALSE)))</f>
        <v>0</v>
      </c>
      <c r="AB414" t="b">
        <f>IF(Raw_Data!A414&gt;=1,IF(Raw_Data!I414=2,IF(AND(Raw_Data!AJ414&gt;=1,Raw_Data!AJ414&lt;=4),5-Raw_Data!AJ414,FALSE)))</f>
        <v>0</v>
      </c>
      <c r="AC414" t="b">
        <f>IF(Raw_Data!A414&gt;=1,IF(Raw_Data!I414=2,IF(AND(Raw_Data!AK414&gt;=1,Raw_Data!AK414&lt;=5),6-Raw_Data!AK414,FALSE)))</f>
        <v>0</v>
      </c>
      <c r="AD414" t="b">
        <f>IF(Raw_Data!A414&gt;=1,IF(Raw_Data!I414=2,IF(AND(Raw_Data!AL414&gt;=1,Raw_Data!AL414&lt;=5),6-Raw_Data!AL414,FALSE)))</f>
        <v>0</v>
      </c>
      <c r="AE414" t="b">
        <f>IF(Raw_Data!A414&gt;=1,IF(Raw_Data!I414=2,IF(AND(Raw_Data!AM414&gt;=1,Raw_Data!AM414&lt;=5),6-Raw_Data!AM414,FALSE)))</f>
        <v>0</v>
      </c>
      <c r="AF414" t="b">
        <f>IF(Raw_Data!A414&gt;=1,IF(Raw_Data!I414=2,IF(AND(Raw_Data!AN414&gt;=1,Raw_Data!AN414&lt;=4),Raw_Data!AN414,FALSE)))</f>
        <v>0</v>
      </c>
      <c r="AG414" t="b">
        <f>IF(Raw_Data!A414&gt;=1,IF(Raw_Data!I414=2,IF(AND(Raw_Data!AO414&gt;=1,Raw_Data!AO414&lt;=4),Raw_Data!AO414,FALSE)))</f>
        <v>0</v>
      </c>
      <c r="AH414" t="b">
        <f>IF(Raw_Data!A414&gt;=1,IF(Raw_Data!I414=2,IF(AND(Raw_Data!AP414&gt;=1,Raw_Data!AP414&lt;=4),Raw_Data!AP414,FALSE)))</f>
        <v>0</v>
      </c>
      <c r="AI414" t="b">
        <f>IF(Raw_Data!A414&gt;=1,IF(Raw_Data!I414=2,IF(AND(Raw_Data!AQ414&gt;=1,Raw_Data!AQ414&lt;=4),Raw_Data!AQ414,FALSE)))</f>
        <v>0</v>
      </c>
    </row>
    <row r="415" spans="1:35" x14ac:dyDescent="0.25">
      <c r="A415" t="b">
        <f>IF(Raw_Data!A415&gt;=1,Raw_Data!A415,FALSE)</f>
        <v>0</v>
      </c>
      <c r="B415" t="b">
        <f>IF(Raw_Data!A415&gt;=1,IF(Raw_Data!I415=1,IF(AND(Raw_Data!J415&gt;=1,Raw_Data!J415&lt;=4),5-Raw_Data!J415,FALSE)))</f>
        <v>0</v>
      </c>
      <c r="C415" t="b">
        <f>IF(Raw_Data!A415&gt;=1,IF(Raw_Data!I415=1,IF(AND(Raw_Data!K415&gt;=1,Raw_Data!K415&lt;=4),5-Raw_Data!K415,FALSE)))</f>
        <v>0</v>
      </c>
      <c r="D415" t="b">
        <f>IF(Raw_Data!A415&gt;=1,IF(Raw_Data!I415=1,IF(AND(Raw_Data!L415&gt;=1,Raw_Data!L415&lt;=4),5-Raw_Data!L415,FALSE)))</f>
        <v>0</v>
      </c>
      <c r="E415" t="b">
        <f>IF(Raw_Data!A415&gt;=1,IF(Raw_Data!I415=1,IF(AND(Raw_Data!M415&gt;=1,Raw_Data!M415&lt;=4),5-Raw_Data!M415,FALSE)))</f>
        <v>0</v>
      </c>
      <c r="F415" t="b">
        <f>IF(Raw_Data!A415&gt;=1,IF(Raw_Data!I415=1,IF(AND(Raw_Data!N415&gt;=1,Raw_Data!N415&lt;=4),5-Raw_Data!N415,FALSE)))</f>
        <v>0</v>
      </c>
      <c r="G415" t="b">
        <f>IF(Raw_Data!A415&gt;=1,IF(Raw_Data!I415=1,IF(AND(Raw_Data!O415&gt;=1,Raw_Data!O415&lt;=4),Raw_Data!O415,FALSE)))</f>
        <v>0</v>
      </c>
      <c r="H415" t="b">
        <f>IF(Raw_Data!A415&gt;=1,IF(Raw_Data!I415=1,IF(AND(Raw_Data!P415&gt;=1,Raw_Data!P415&lt;=5),Raw_Data!P415,FALSE)))</f>
        <v>0</v>
      </c>
      <c r="I415" t="b">
        <f>IF(Raw_Data!A415&gt;=1,IF(Raw_Data!I415=1,IF(AND(Raw_Data!Q415&gt;=1,Raw_Data!Q415&lt;=5),Raw_Data!Q415,FALSE)))</f>
        <v>0</v>
      </c>
      <c r="J415" t="b">
        <f>IF(Raw_Data!A415&gt;=1,IF(Raw_Data!I415=1,IF(AND(Raw_Data!R415&gt;=1,Raw_Data!R415&lt;=4),5-Raw_Data!R415,FALSE)))</f>
        <v>0</v>
      </c>
      <c r="K415" t="b">
        <f>IF(Raw_Data!A415&gt;=1,IF(Raw_Data!I415=1,IF(AND(Raw_Data!S415&gt;=1,Raw_Data!S415&lt;=4),5-Raw_Data!S415,FALSE)))</f>
        <v>0</v>
      </c>
      <c r="L415" t="b">
        <f>IF(Raw_Data!A415&gt;=1,IF(Raw_Data!I415=1,IF(AND(Raw_Data!T415&gt;=1,Raw_Data!T415&lt;=4),5-Raw_Data!T415,FALSE)))</f>
        <v>0</v>
      </c>
      <c r="M415" t="b">
        <f>IF(Raw_Data!A415&gt;=1,IF(Raw_Data!I415=1,IF(AND(Raw_Data!U415&gt;=1,Raw_Data!U415&lt;=4),Raw_Data!U415,FALSE)))</f>
        <v>0</v>
      </c>
      <c r="N415" t="b">
        <f>IF(Raw_Data!A415&gt;=1,IF(Raw_Data!I415=2,IF(AND(Raw_Data!V415&gt;=1,Raw_Data!V415&lt;=5),Raw_Data!V415,FALSE)))</f>
        <v>0</v>
      </c>
      <c r="O415" t="b">
        <f>IF(Raw_Data!A415&gt;=1,IF(Raw_Data!I415=2,IF(AND(Raw_Data!W415&gt;=1,Raw_Data!W415&lt;=5),Raw_Data!W415,FALSE)))</f>
        <v>0</v>
      </c>
      <c r="P415" t="b">
        <f>IF(Raw_Data!A415&gt;=1,IF(Raw_Data!I415=2,IF(AND(Raw_Data!X415&gt;=1,Raw_Data!X415&lt;=5),6-Raw_Data!X415,FALSE)))</f>
        <v>0</v>
      </c>
      <c r="Q415" t="b">
        <f>IF(Raw_Data!A415&gt;=1,IF(Raw_Data!I415=2,IF(AND(Raw_Data!Y415&gt;=1,Raw_Data!Y415&lt;=5),6-Raw_Data!Y415,FALSE)))</f>
        <v>0</v>
      </c>
      <c r="R415" t="b">
        <f>IF(Raw_Data!A415&gt;=1,IF(Raw_Data!I415=2,IF(AND(Raw_Data!Z415&gt;=1,Raw_Data!Z415&lt;=5),6-Raw_Data!Z415,FALSE)))</f>
        <v>0</v>
      </c>
      <c r="S415" t="b">
        <f>IF(Raw_Data!A415&gt;=1,IF(Raw_Data!I415=2,IF(AND(Raw_Data!AA415&gt;=1,Raw_Data!AA415&lt;=5),Raw_Data!AA415,FALSE)))</f>
        <v>0</v>
      </c>
      <c r="T415" t="b">
        <f>IF(Raw_Data!A415&gt;=1,IF(Raw_Data!I415=2,IF(AND(Raw_Data!AB415&gt;=1,Raw_Data!AB415&lt;=5),6-Raw_Data!AB415,FALSE)))</f>
        <v>0</v>
      </c>
      <c r="U415" t="b">
        <f>IF(Raw_Data!A415&gt;=1,IF(Raw_Data!I415=2,IF(AND(Raw_Data!AC415&gt;=1,Raw_Data!AC415&lt;=2),Raw_Data!AC415,FALSE)))</f>
        <v>0</v>
      </c>
      <c r="V415" t="b">
        <f>IF(U415=1,IF(Raw_Data!I415=2,IF(AND(Raw_Data!AD415&gt;=1,Raw_Data!AD415&lt;=4),Raw_Data!AD415,FALSE)))</f>
        <v>0</v>
      </c>
      <c r="W415" t="b">
        <f>IF(U415=1,IF(Raw_Data!I415=2,IF(AND(Raw_Data!AE415&gt;=1,Raw_Data!AE415&lt;=4),5-Raw_Data!AE415,FALSE)))</f>
        <v>0</v>
      </c>
      <c r="X415" t="b">
        <f>IF(U415=1,IF(Raw_Data!I415=2,IF(AND(Raw_Data!AF415&gt;=1,Raw_Data!AF415&lt;=4),5-Raw_Data!AF415,FALSE)))</f>
        <v>0</v>
      </c>
      <c r="Y415" t="b">
        <f>IF(Raw_Data!A415&gt;=1,IF(Raw_Data!I415=2,IF(AND(Raw_Data!AG415&gt;=1,Raw_Data!AG415&lt;=5),Raw_Data!AG415,FALSE)))</f>
        <v>0</v>
      </c>
      <c r="Z415" t="b">
        <f>IF(Raw_Data!A415&gt;=1,IF(Raw_Data!I415=2,IF(AND(Raw_Data!AH415&gt;=1,Raw_Data!AH415&lt;=5),6-Raw_Data!AH415,FALSE)))</f>
        <v>0</v>
      </c>
      <c r="AA415" t="b">
        <f>IF(Raw_Data!A415&gt;=1,IF(Raw_Data!I415=2,IF(AND(Raw_Data!AI415&gt;=1,Raw_Data!AI415&lt;=5),6-Raw_Data!AI415,FALSE)))</f>
        <v>0</v>
      </c>
      <c r="AB415" t="b">
        <f>IF(Raw_Data!A415&gt;=1,IF(Raw_Data!I415=2,IF(AND(Raw_Data!AJ415&gt;=1,Raw_Data!AJ415&lt;=4),5-Raw_Data!AJ415,FALSE)))</f>
        <v>0</v>
      </c>
      <c r="AC415" t="b">
        <f>IF(Raw_Data!A415&gt;=1,IF(Raw_Data!I415=2,IF(AND(Raw_Data!AK415&gt;=1,Raw_Data!AK415&lt;=5),6-Raw_Data!AK415,FALSE)))</f>
        <v>0</v>
      </c>
      <c r="AD415" t="b">
        <f>IF(Raw_Data!A415&gt;=1,IF(Raw_Data!I415=2,IF(AND(Raw_Data!AL415&gt;=1,Raw_Data!AL415&lt;=5),6-Raw_Data!AL415,FALSE)))</f>
        <v>0</v>
      </c>
      <c r="AE415" t="b">
        <f>IF(Raw_Data!A415&gt;=1,IF(Raw_Data!I415=2,IF(AND(Raw_Data!AM415&gt;=1,Raw_Data!AM415&lt;=5),6-Raw_Data!AM415,FALSE)))</f>
        <v>0</v>
      </c>
      <c r="AF415" t="b">
        <f>IF(Raw_Data!A415&gt;=1,IF(Raw_Data!I415=2,IF(AND(Raw_Data!AN415&gt;=1,Raw_Data!AN415&lt;=4),Raw_Data!AN415,FALSE)))</f>
        <v>0</v>
      </c>
      <c r="AG415" t="b">
        <f>IF(Raw_Data!A415&gt;=1,IF(Raw_Data!I415=2,IF(AND(Raw_Data!AO415&gt;=1,Raw_Data!AO415&lt;=4),Raw_Data!AO415,FALSE)))</f>
        <v>0</v>
      </c>
      <c r="AH415" t="b">
        <f>IF(Raw_Data!A415&gt;=1,IF(Raw_Data!I415=2,IF(AND(Raw_Data!AP415&gt;=1,Raw_Data!AP415&lt;=4),Raw_Data!AP415,FALSE)))</f>
        <v>0</v>
      </c>
      <c r="AI415" t="b">
        <f>IF(Raw_Data!A415&gt;=1,IF(Raw_Data!I415=2,IF(AND(Raw_Data!AQ415&gt;=1,Raw_Data!AQ415&lt;=4),Raw_Data!AQ415,FALSE)))</f>
        <v>0</v>
      </c>
    </row>
    <row r="416" spans="1:35" x14ac:dyDescent="0.25">
      <c r="A416" t="b">
        <f>IF(Raw_Data!A416&gt;=1,Raw_Data!A416,FALSE)</f>
        <v>0</v>
      </c>
      <c r="B416" t="b">
        <f>IF(Raw_Data!A416&gt;=1,IF(Raw_Data!I416=1,IF(AND(Raw_Data!J416&gt;=1,Raw_Data!J416&lt;=4),5-Raw_Data!J416,FALSE)))</f>
        <v>0</v>
      </c>
      <c r="C416" t="b">
        <f>IF(Raw_Data!A416&gt;=1,IF(Raw_Data!I416=1,IF(AND(Raw_Data!K416&gt;=1,Raw_Data!K416&lt;=4),5-Raw_Data!K416,FALSE)))</f>
        <v>0</v>
      </c>
      <c r="D416" t="b">
        <f>IF(Raw_Data!A416&gt;=1,IF(Raw_Data!I416=1,IF(AND(Raw_Data!L416&gt;=1,Raw_Data!L416&lt;=4),5-Raw_Data!L416,FALSE)))</f>
        <v>0</v>
      </c>
      <c r="E416" t="b">
        <f>IF(Raw_Data!A416&gt;=1,IF(Raw_Data!I416=1,IF(AND(Raw_Data!M416&gt;=1,Raw_Data!M416&lt;=4),5-Raw_Data!M416,FALSE)))</f>
        <v>0</v>
      </c>
      <c r="F416" t="b">
        <f>IF(Raw_Data!A416&gt;=1,IF(Raw_Data!I416=1,IF(AND(Raw_Data!N416&gt;=1,Raw_Data!N416&lt;=4),5-Raw_Data!N416,FALSE)))</f>
        <v>0</v>
      </c>
      <c r="G416" t="b">
        <f>IF(Raw_Data!A416&gt;=1,IF(Raw_Data!I416=1,IF(AND(Raw_Data!O416&gt;=1,Raw_Data!O416&lt;=4),Raw_Data!O416,FALSE)))</f>
        <v>0</v>
      </c>
      <c r="H416" t="b">
        <f>IF(Raw_Data!A416&gt;=1,IF(Raw_Data!I416=1,IF(AND(Raw_Data!P416&gt;=1,Raw_Data!P416&lt;=5),Raw_Data!P416,FALSE)))</f>
        <v>0</v>
      </c>
      <c r="I416" t="b">
        <f>IF(Raw_Data!A416&gt;=1,IF(Raw_Data!I416=1,IF(AND(Raw_Data!Q416&gt;=1,Raw_Data!Q416&lt;=5),Raw_Data!Q416,FALSE)))</f>
        <v>0</v>
      </c>
      <c r="J416" t="b">
        <f>IF(Raw_Data!A416&gt;=1,IF(Raw_Data!I416=1,IF(AND(Raw_Data!R416&gt;=1,Raw_Data!R416&lt;=4),5-Raw_Data!R416,FALSE)))</f>
        <v>0</v>
      </c>
      <c r="K416" t="b">
        <f>IF(Raw_Data!A416&gt;=1,IF(Raw_Data!I416=1,IF(AND(Raw_Data!S416&gt;=1,Raw_Data!S416&lt;=4),5-Raw_Data!S416,FALSE)))</f>
        <v>0</v>
      </c>
      <c r="L416" t="b">
        <f>IF(Raw_Data!A416&gt;=1,IF(Raw_Data!I416=1,IF(AND(Raw_Data!T416&gt;=1,Raw_Data!T416&lt;=4),5-Raw_Data!T416,FALSE)))</f>
        <v>0</v>
      </c>
      <c r="M416" t="b">
        <f>IF(Raw_Data!A416&gt;=1,IF(Raw_Data!I416=1,IF(AND(Raw_Data!U416&gt;=1,Raw_Data!U416&lt;=4),Raw_Data!U416,FALSE)))</f>
        <v>0</v>
      </c>
      <c r="N416" t="b">
        <f>IF(Raw_Data!A416&gt;=1,IF(Raw_Data!I416=2,IF(AND(Raw_Data!V416&gt;=1,Raw_Data!V416&lt;=5),Raw_Data!V416,FALSE)))</f>
        <v>0</v>
      </c>
      <c r="O416" t="b">
        <f>IF(Raw_Data!A416&gt;=1,IF(Raw_Data!I416=2,IF(AND(Raw_Data!W416&gt;=1,Raw_Data!W416&lt;=5),Raw_Data!W416,FALSE)))</f>
        <v>0</v>
      </c>
      <c r="P416" t="b">
        <f>IF(Raw_Data!A416&gt;=1,IF(Raw_Data!I416=2,IF(AND(Raw_Data!X416&gt;=1,Raw_Data!X416&lt;=5),6-Raw_Data!X416,FALSE)))</f>
        <v>0</v>
      </c>
      <c r="Q416" t="b">
        <f>IF(Raw_Data!A416&gt;=1,IF(Raw_Data!I416=2,IF(AND(Raw_Data!Y416&gt;=1,Raw_Data!Y416&lt;=5),6-Raw_Data!Y416,FALSE)))</f>
        <v>0</v>
      </c>
      <c r="R416" t="b">
        <f>IF(Raw_Data!A416&gt;=1,IF(Raw_Data!I416=2,IF(AND(Raw_Data!Z416&gt;=1,Raw_Data!Z416&lt;=5),6-Raw_Data!Z416,FALSE)))</f>
        <v>0</v>
      </c>
      <c r="S416" t="b">
        <f>IF(Raw_Data!A416&gt;=1,IF(Raw_Data!I416=2,IF(AND(Raw_Data!AA416&gt;=1,Raw_Data!AA416&lt;=5),Raw_Data!AA416,FALSE)))</f>
        <v>0</v>
      </c>
      <c r="T416" t="b">
        <f>IF(Raw_Data!A416&gt;=1,IF(Raw_Data!I416=2,IF(AND(Raw_Data!AB416&gt;=1,Raw_Data!AB416&lt;=5),6-Raw_Data!AB416,FALSE)))</f>
        <v>0</v>
      </c>
      <c r="U416" t="b">
        <f>IF(Raw_Data!A416&gt;=1,IF(Raw_Data!I416=2,IF(AND(Raw_Data!AC416&gt;=1,Raw_Data!AC416&lt;=2),Raw_Data!AC416,FALSE)))</f>
        <v>0</v>
      </c>
      <c r="V416" t="b">
        <f>IF(U416=1,IF(Raw_Data!I416=2,IF(AND(Raw_Data!AD416&gt;=1,Raw_Data!AD416&lt;=4),Raw_Data!AD416,FALSE)))</f>
        <v>0</v>
      </c>
      <c r="W416" t="b">
        <f>IF(U416=1,IF(Raw_Data!I416=2,IF(AND(Raw_Data!AE416&gt;=1,Raw_Data!AE416&lt;=4),5-Raw_Data!AE416,FALSE)))</f>
        <v>0</v>
      </c>
      <c r="X416" t="b">
        <f>IF(U416=1,IF(Raw_Data!I416=2,IF(AND(Raw_Data!AF416&gt;=1,Raw_Data!AF416&lt;=4),5-Raw_Data!AF416,FALSE)))</f>
        <v>0</v>
      </c>
      <c r="Y416" t="b">
        <f>IF(Raw_Data!A416&gt;=1,IF(Raw_Data!I416=2,IF(AND(Raw_Data!AG416&gt;=1,Raw_Data!AG416&lt;=5),Raw_Data!AG416,FALSE)))</f>
        <v>0</v>
      </c>
      <c r="Z416" t="b">
        <f>IF(Raw_Data!A416&gt;=1,IF(Raw_Data!I416=2,IF(AND(Raw_Data!AH416&gt;=1,Raw_Data!AH416&lt;=5),6-Raw_Data!AH416,FALSE)))</f>
        <v>0</v>
      </c>
      <c r="AA416" t="b">
        <f>IF(Raw_Data!A416&gt;=1,IF(Raw_Data!I416=2,IF(AND(Raw_Data!AI416&gt;=1,Raw_Data!AI416&lt;=5),6-Raw_Data!AI416,FALSE)))</f>
        <v>0</v>
      </c>
      <c r="AB416" t="b">
        <f>IF(Raw_Data!A416&gt;=1,IF(Raw_Data!I416=2,IF(AND(Raw_Data!AJ416&gt;=1,Raw_Data!AJ416&lt;=4),5-Raw_Data!AJ416,FALSE)))</f>
        <v>0</v>
      </c>
      <c r="AC416" t="b">
        <f>IF(Raw_Data!A416&gt;=1,IF(Raw_Data!I416=2,IF(AND(Raw_Data!AK416&gt;=1,Raw_Data!AK416&lt;=5),6-Raw_Data!AK416,FALSE)))</f>
        <v>0</v>
      </c>
      <c r="AD416" t="b">
        <f>IF(Raw_Data!A416&gt;=1,IF(Raw_Data!I416=2,IF(AND(Raw_Data!AL416&gt;=1,Raw_Data!AL416&lt;=5),6-Raw_Data!AL416,FALSE)))</f>
        <v>0</v>
      </c>
      <c r="AE416" t="b">
        <f>IF(Raw_Data!A416&gt;=1,IF(Raw_Data!I416=2,IF(AND(Raw_Data!AM416&gt;=1,Raw_Data!AM416&lt;=5),6-Raw_Data!AM416,FALSE)))</f>
        <v>0</v>
      </c>
      <c r="AF416" t="b">
        <f>IF(Raw_Data!A416&gt;=1,IF(Raw_Data!I416=2,IF(AND(Raw_Data!AN416&gt;=1,Raw_Data!AN416&lt;=4),Raw_Data!AN416,FALSE)))</f>
        <v>0</v>
      </c>
      <c r="AG416" t="b">
        <f>IF(Raw_Data!A416&gt;=1,IF(Raw_Data!I416=2,IF(AND(Raw_Data!AO416&gt;=1,Raw_Data!AO416&lt;=4),Raw_Data!AO416,FALSE)))</f>
        <v>0</v>
      </c>
      <c r="AH416" t="b">
        <f>IF(Raw_Data!A416&gt;=1,IF(Raw_Data!I416=2,IF(AND(Raw_Data!AP416&gt;=1,Raw_Data!AP416&lt;=4),Raw_Data!AP416,FALSE)))</f>
        <v>0</v>
      </c>
      <c r="AI416" t="b">
        <f>IF(Raw_Data!A416&gt;=1,IF(Raw_Data!I416=2,IF(AND(Raw_Data!AQ416&gt;=1,Raw_Data!AQ416&lt;=4),Raw_Data!AQ416,FALSE)))</f>
        <v>0</v>
      </c>
    </row>
    <row r="417" spans="1:35" x14ac:dyDescent="0.25">
      <c r="A417" t="b">
        <f>IF(Raw_Data!A417&gt;=1,Raw_Data!A417,FALSE)</f>
        <v>0</v>
      </c>
      <c r="B417" t="b">
        <f>IF(Raw_Data!A417&gt;=1,IF(Raw_Data!I417=1,IF(AND(Raw_Data!J417&gt;=1,Raw_Data!J417&lt;=4),5-Raw_Data!J417,FALSE)))</f>
        <v>0</v>
      </c>
      <c r="C417" t="b">
        <f>IF(Raw_Data!A417&gt;=1,IF(Raw_Data!I417=1,IF(AND(Raw_Data!K417&gt;=1,Raw_Data!K417&lt;=4),5-Raw_Data!K417,FALSE)))</f>
        <v>0</v>
      </c>
      <c r="D417" t="b">
        <f>IF(Raw_Data!A417&gt;=1,IF(Raw_Data!I417=1,IF(AND(Raw_Data!L417&gt;=1,Raw_Data!L417&lt;=4),5-Raw_Data!L417,FALSE)))</f>
        <v>0</v>
      </c>
      <c r="E417" t="b">
        <f>IF(Raw_Data!A417&gt;=1,IF(Raw_Data!I417=1,IF(AND(Raw_Data!M417&gt;=1,Raw_Data!M417&lt;=4),5-Raw_Data!M417,FALSE)))</f>
        <v>0</v>
      </c>
      <c r="F417" t="b">
        <f>IF(Raw_Data!A417&gt;=1,IF(Raw_Data!I417=1,IF(AND(Raw_Data!N417&gt;=1,Raw_Data!N417&lt;=4),5-Raw_Data!N417,FALSE)))</f>
        <v>0</v>
      </c>
      <c r="G417" t="b">
        <f>IF(Raw_Data!A417&gt;=1,IF(Raw_Data!I417=1,IF(AND(Raw_Data!O417&gt;=1,Raw_Data!O417&lt;=4),Raw_Data!O417,FALSE)))</f>
        <v>0</v>
      </c>
      <c r="H417" t="b">
        <f>IF(Raw_Data!A417&gt;=1,IF(Raw_Data!I417=1,IF(AND(Raw_Data!P417&gt;=1,Raw_Data!P417&lt;=5),Raw_Data!P417,FALSE)))</f>
        <v>0</v>
      </c>
      <c r="I417" t="b">
        <f>IF(Raw_Data!A417&gt;=1,IF(Raw_Data!I417=1,IF(AND(Raw_Data!Q417&gt;=1,Raw_Data!Q417&lt;=5),Raw_Data!Q417,FALSE)))</f>
        <v>0</v>
      </c>
      <c r="J417" t="b">
        <f>IF(Raw_Data!A417&gt;=1,IF(Raw_Data!I417=1,IF(AND(Raw_Data!R417&gt;=1,Raw_Data!R417&lt;=4),5-Raw_Data!R417,FALSE)))</f>
        <v>0</v>
      </c>
      <c r="K417" t="b">
        <f>IF(Raw_Data!A417&gt;=1,IF(Raw_Data!I417=1,IF(AND(Raw_Data!S417&gt;=1,Raw_Data!S417&lt;=4),5-Raw_Data!S417,FALSE)))</f>
        <v>0</v>
      </c>
      <c r="L417" t="b">
        <f>IF(Raw_Data!A417&gt;=1,IF(Raw_Data!I417=1,IF(AND(Raw_Data!T417&gt;=1,Raw_Data!T417&lt;=4),5-Raw_Data!T417,FALSE)))</f>
        <v>0</v>
      </c>
      <c r="M417" t="b">
        <f>IF(Raw_Data!A417&gt;=1,IF(Raw_Data!I417=1,IF(AND(Raw_Data!U417&gt;=1,Raw_Data!U417&lt;=4),Raw_Data!U417,FALSE)))</f>
        <v>0</v>
      </c>
      <c r="N417" t="b">
        <f>IF(Raw_Data!A417&gt;=1,IF(Raw_Data!I417=2,IF(AND(Raw_Data!V417&gt;=1,Raw_Data!V417&lt;=5),Raw_Data!V417,FALSE)))</f>
        <v>0</v>
      </c>
      <c r="O417" t="b">
        <f>IF(Raw_Data!A417&gt;=1,IF(Raw_Data!I417=2,IF(AND(Raw_Data!W417&gt;=1,Raw_Data!W417&lt;=5),Raw_Data!W417,FALSE)))</f>
        <v>0</v>
      </c>
      <c r="P417" t="b">
        <f>IF(Raw_Data!A417&gt;=1,IF(Raw_Data!I417=2,IF(AND(Raw_Data!X417&gt;=1,Raw_Data!X417&lt;=5),6-Raw_Data!X417,FALSE)))</f>
        <v>0</v>
      </c>
      <c r="Q417" t="b">
        <f>IF(Raw_Data!A417&gt;=1,IF(Raw_Data!I417=2,IF(AND(Raw_Data!Y417&gt;=1,Raw_Data!Y417&lt;=5),6-Raw_Data!Y417,FALSE)))</f>
        <v>0</v>
      </c>
      <c r="R417" t="b">
        <f>IF(Raw_Data!A417&gt;=1,IF(Raw_Data!I417=2,IF(AND(Raw_Data!Z417&gt;=1,Raw_Data!Z417&lt;=5),6-Raw_Data!Z417,FALSE)))</f>
        <v>0</v>
      </c>
      <c r="S417" t="b">
        <f>IF(Raw_Data!A417&gt;=1,IF(Raw_Data!I417=2,IF(AND(Raw_Data!AA417&gt;=1,Raw_Data!AA417&lt;=5),Raw_Data!AA417,FALSE)))</f>
        <v>0</v>
      </c>
      <c r="T417" t="b">
        <f>IF(Raw_Data!A417&gt;=1,IF(Raw_Data!I417=2,IF(AND(Raw_Data!AB417&gt;=1,Raw_Data!AB417&lt;=5),6-Raw_Data!AB417,FALSE)))</f>
        <v>0</v>
      </c>
      <c r="U417" t="b">
        <f>IF(Raw_Data!A417&gt;=1,IF(Raw_Data!I417=2,IF(AND(Raw_Data!AC417&gt;=1,Raw_Data!AC417&lt;=2),Raw_Data!AC417,FALSE)))</f>
        <v>0</v>
      </c>
      <c r="V417" t="b">
        <f>IF(U417=1,IF(Raw_Data!I417=2,IF(AND(Raw_Data!AD417&gt;=1,Raw_Data!AD417&lt;=4),Raw_Data!AD417,FALSE)))</f>
        <v>0</v>
      </c>
      <c r="W417" t="b">
        <f>IF(U417=1,IF(Raw_Data!I417=2,IF(AND(Raw_Data!AE417&gt;=1,Raw_Data!AE417&lt;=4),5-Raw_Data!AE417,FALSE)))</f>
        <v>0</v>
      </c>
      <c r="X417" t="b">
        <f>IF(U417=1,IF(Raw_Data!I417=2,IF(AND(Raw_Data!AF417&gt;=1,Raw_Data!AF417&lt;=4),5-Raw_Data!AF417,FALSE)))</f>
        <v>0</v>
      </c>
      <c r="Y417" t="b">
        <f>IF(Raw_Data!A417&gt;=1,IF(Raw_Data!I417=2,IF(AND(Raw_Data!AG417&gt;=1,Raw_Data!AG417&lt;=5),Raw_Data!AG417,FALSE)))</f>
        <v>0</v>
      </c>
      <c r="Z417" t="b">
        <f>IF(Raw_Data!A417&gt;=1,IF(Raw_Data!I417=2,IF(AND(Raw_Data!AH417&gt;=1,Raw_Data!AH417&lt;=5),6-Raw_Data!AH417,FALSE)))</f>
        <v>0</v>
      </c>
      <c r="AA417" t="b">
        <f>IF(Raw_Data!A417&gt;=1,IF(Raw_Data!I417=2,IF(AND(Raw_Data!AI417&gt;=1,Raw_Data!AI417&lt;=5),6-Raw_Data!AI417,FALSE)))</f>
        <v>0</v>
      </c>
      <c r="AB417" t="b">
        <f>IF(Raw_Data!A417&gt;=1,IF(Raw_Data!I417=2,IF(AND(Raw_Data!AJ417&gt;=1,Raw_Data!AJ417&lt;=4),5-Raw_Data!AJ417,FALSE)))</f>
        <v>0</v>
      </c>
      <c r="AC417" t="b">
        <f>IF(Raw_Data!A417&gt;=1,IF(Raw_Data!I417=2,IF(AND(Raw_Data!AK417&gt;=1,Raw_Data!AK417&lt;=5),6-Raw_Data!AK417,FALSE)))</f>
        <v>0</v>
      </c>
      <c r="AD417" t="b">
        <f>IF(Raw_Data!A417&gt;=1,IF(Raw_Data!I417=2,IF(AND(Raw_Data!AL417&gt;=1,Raw_Data!AL417&lt;=5),6-Raw_Data!AL417,FALSE)))</f>
        <v>0</v>
      </c>
      <c r="AE417" t="b">
        <f>IF(Raw_Data!A417&gt;=1,IF(Raw_Data!I417=2,IF(AND(Raw_Data!AM417&gt;=1,Raw_Data!AM417&lt;=5),6-Raw_Data!AM417,FALSE)))</f>
        <v>0</v>
      </c>
      <c r="AF417" t="b">
        <f>IF(Raw_Data!A417&gt;=1,IF(Raw_Data!I417=2,IF(AND(Raw_Data!AN417&gt;=1,Raw_Data!AN417&lt;=4),Raw_Data!AN417,FALSE)))</f>
        <v>0</v>
      </c>
      <c r="AG417" t="b">
        <f>IF(Raw_Data!A417&gt;=1,IF(Raw_Data!I417=2,IF(AND(Raw_Data!AO417&gt;=1,Raw_Data!AO417&lt;=4),Raw_Data!AO417,FALSE)))</f>
        <v>0</v>
      </c>
      <c r="AH417" t="b">
        <f>IF(Raw_Data!A417&gt;=1,IF(Raw_Data!I417=2,IF(AND(Raw_Data!AP417&gt;=1,Raw_Data!AP417&lt;=4),Raw_Data!AP417,FALSE)))</f>
        <v>0</v>
      </c>
      <c r="AI417" t="b">
        <f>IF(Raw_Data!A417&gt;=1,IF(Raw_Data!I417=2,IF(AND(Raw_Data!AQ417&gt;=1,Raw_Data!AQ417&lt;=4),Raw_Data!AQ417,FALSE)))</f>
        <v>0</v>
      </c>
    </row>
    <row r="418" spans="1:35" x14ac:dyDescent="0.25">
      <c r="A418" t="b">
        <f>IF(Raw_Data!A418&gt;=1,Raw_Data!A418,FALSE)</f>
        <v>0</v>
      </c>
      <c r="B418" t="b">
        <f>IF(Raw_Data!A418&gt;=1,IF(Raw_Data!I418=1,IF(AND(Raw_Data!J418&gt;=1,Raw_Data!J418&lt;=4),5-Raw_Data!J418,FALSE)))</f>
        <v>0</v>
      </c>
      <c r="C418" t="b">
        <f>IF(Raw_Data!A418&gt;=1,IF(Raw_Data!I418=1,IF(AND(Raw_Data!K418&gt;=1,Raw_Data!K418&lt;=4),5-Raw_Data!K418,FALSE)))</f>
        <v>0</v>
      </c>
      <c r="D418" t="b">
        <f>IF(Raw_Data!A418&gt;=1,IF(Raw_Data!I418=1,IF(AND(Raw_Data!L418&gt;=1,Raw_Data!L418&lt;=4),5-Raw_Data!L418,FALSE)))</f>
        <v>0</v>
      </c>
      <c r="E418" t="b">
        <f>IF(Raw_Data!A418&gt;=1,IF(Raw_Data!I418=1,IF(AND(Raw_Data!M418&gt;=1,Raw_Data!M418&lt;=4),5-Raw_Data!M418,FALSE)))</f>
        <v>0</v>
      </c>
      <c r="F418" t="b">
        <f>IF(Raw_Data!A418&gt;=1,IF(Raw_Data!I418=1,IF(AND(Raw_Data!N418&gt;=1,Raw_Data!N418&lt;=4),5-Raw_Data!N418,FALSE)))</f>
        <v>0</v>
      </c>
      <c r="G418" t="b">
        <f>IF(Raw_Data!A418&gt;=1,IF(Raw_Data!I418=1,IF(AND(Raw_Data!O418&gt;=1,Raw_Data!O418&lt;=4),Raw_Data!O418,FALSE)))</f>
        <v>0</v>
      </c>
      <c r="H418" t="b">
        <f>IF(Raw_Data!A418&gt;=1,IF(Raw_Data!I418=1,IF(AND(Raw_Data!P418&gt;=1,Raw_Data!P418&lt;=5),Raw_Data!P418,FALSE)))</f>
        <v>0</v>
      </c>
      <c r="I418" t="b">
        <f>IF(Raw_Data!A418&gt;=1,IF(Raw_Data!I418=1,IF(AND(Raw_Data!Q418&gt;=1,Raw_Data!Q418&lt;=5),Raw_Data!Q418,FALSE)))</f>
        <v>0</v>
      </c>
      <c r="J418" t="b">
        <f>IF(Raw_Data!A418&gt;=1,IF(Raw_Data!I418=1,IF(AND(Raw_Data!R418&gt;=1,Raw_Data!R418&lt;=4),5-Raw_Data!R418,FALSE)))</f>
        <v>0</v>
      </c>
      <c r="K418" t="b">
        <f>IF(Raw_Data!A418&gt;=1,IF(Raw_Data!I418=1,IF(AND(Raw_Data!S418&gt;=1,Raw_Data!S418&lt;=4),5-Raw_Data!S418,FALSE)))</f>
        <v>0</v>
      </c>
      <c r="L418" t="b">
        <f>IF(Raw_Data!A418&gt;=1,IF(Raw_Data!I418=1,IF(AND(Raw_Data!T418&gt;=1,Raw_Data!T418&lt;=4),5-Raw_Data!T418,FALSE)))</f>
        <v>0</v>
      </c>
      <c r="M418" t="b">
        <f>IF(Raw_Data!A418&gt;=1,IF(Raw_Data!I418=1,IF(AND(Raw_Data!U418&gt;=1,Raw_Data!U418&lt;=4),Raw_Data!U418,FALSE)))</f>
        <v>0</v>
      </c>
      <c r="N418" t="b">
        <f>IF(Raw_Data!A418&gt;=1,IF(Raw_Data!I418=2,IF(AND(Raw_Data!V418&gt;=1,Raw_Data!V418&lt;=5),Raw_Data!V418,FALSE)))</f>
        <v>0</v>
      </c>
      <c r="O418" t="b">
        <f>IF(Raw_Data!A418&gt;=1,IF(Raw_Data!I418=2,IF(AND(Raw_Data!W418&gt;=1,Raw_Data!W418&lt;=5),Raw_Data!W418,FALSE)))</f>
        <v>0</v>
      </c>
      <c r="P418" t="b">
        <f>IF(Raw_Data!A418&gt;=1,IF(Raw_Data!I418=2,IF(AND(Raw_Data!X418&gt;=1,Raw_Data!X418&lt;=5),6-Raw_Data!X418,FALSE)))</f>
        <v>0</v>
      </c>
      <c r="Q418" t="b">
        <f>IF(Raw_Data!A418&gt;=1,IF(Raw_Data!I418=2,IF(AND(Raw_Data!Y418&gt;=1,Raw_Data!Y418&lt;=5),6-Raw_Data!Y418,FALSE)))</f>
        <v>0</v>
      </c>
      <c r="R418" t="b">
        <f>IF(Raw_Data!A418&gt;=1,IF(Raw_Data!I418=2,IF(AND(Raw_Data!Z418&gt;=1,Raw_Data!Z418&lt;=5),6-Raw_Data!Z418,FALSE)))</f>
        <v>0</v>
      </c>
      <c r="S418" t="b">
        <f>IF(Raw_Data!A418&gt;=1,IF(Raw_Data!I418=2,IF(AND(Raw_Data!AA418&gt;=1,Raw_Data!AA418&lt;=5),Raw_Data!AA418,FALSE)))</f>
        <v>0</v>
      </c>
      <c r="T418" t="b">
        <f>IF(Raw_Data!A418&gt;=1,IF(Raw_Data!I418=2,IF(AND(Raw_Data!AB418&gt;=1,Raw_Data!AB418&lt;=5),6-Raw_Data!AB418,FALSE)))</f>
        <v>0</v>
      </c>
      <c r="U418" t="b">
        <f>IF(Raw_Data!A418&gt;=1,IF(Raw_Data!I418=2,IF(AND(Raw_Data!AC418&gt;=1,Raw_Data!AC418&lt;=2),Raw_Data!AC418,FALSE)))</f>
        <v>0</v>
      </c>
      <c r="V418" t="b">
        <f>IF(U418=1,IF(Raw_Data!I418=2,IF(AND(Raw_Data!AD418&gt;=1,Raw_Data!AD418&lt;=4),Raw_Data!AD418,FALSE)))</f>
        <v>0</v>
      </c>
      <c r="W418" t="b">
        <f>IF(U418=1,IF(Raw_Data!I418=2,IF(AND(Raw_Data!AE418&gt;=1,Raw_Data!AE418&lt;=4),5-Raw_Data!AE418,FALSE)))</f>
        <v>0</v>
      </c>
      <c r="X418" t="b">
        <f>IF(U418=1,IF(Raw_Data!I418=2,IF(AND(Raw_Data!AF418&gt;=1,Raw_Data!AF418&lt;=4),5-Raw_Data!AF418,FALSE)))</f>
        <v>0</v>
      </c>
      <c r="Y418" t="b">
        <f>IF(Raw_Data!A418&gt;=1,IF(Raw_Data!I418=2,IF(AND(Raw_Data!AG418&gt;=1,Raw_Data!AG418&lt;=5),Raw_Data!AG418,FALSE)))</f>
        <v>0</v>
      </c>
      <c r="Z418" t="b">
        <f>IF(Raw_Data!A418&gt;=1,IF(Raw_Data!I418=2,IF(AND(Raw_Data!AH418&gt;=1,Raw_Data!AH418&lt;=5),6-Raw_Data!AH418,FALSE)))</f>
        <v>0</v>
      </c>
      <c r="AA418" t="b">
        <f>IF(Raw_Data!A418&gt;=1,IF(Raw_Data!I418=2,IF(AND(Raw_Data!AI418&gt;=1,Raw_Data!AI418&lt;=5),6-Raw_Data!AI418,FALSE)))</f>
        <v>0</v>
      </c>
      <c r="AB418" t="b">
        <f>IF(Raw_Data!A418&gt;=1,IF(Raw_Data!I418=2,IF(AND(Raw_Data!AJ418&gt;=1,Raw_Data!AJ418&lt;=4),5-Raw_Data!AJ418,FALSE)))</f>
        <v>0</v>
      </c>
      <c r="AC418" t="b">
        <f>IF(Raw_Data!A418&gt;=1,IF(Raw_Data!I418=2,IF(AND(Raw_Data!AK418&gt;=1,Raw_Data!AK418&lt;=5),6-Raw_Data!AK418,FALSE)))</f>
        <v>0</v>
      </c>
      <c r="AD418" t="b">
        <f>IF(Raw_Data!A418&gt;=1,IF(Raw_Data!I418=2,IF(AND(Raw_Data!AL418&gt;=1,Raw_Data!AL418&lt;=5),6-Raw_Data!AL418,FALSE)))</f>
        <v>0</v>
      </c>
      <c r="AE418" t="b">
        <f>IF(Raw_Data!A418&gt;=1,IF(Raw_Data!I418=2,IF(AND(Raw_Data!AM418&gt;=1,Raw_Data!AM418&lt;=5),6-Raw_Data!AM418,FALSE)))</f>
        <v>0</v>
      </c>
      <c r="AF418" t="b">
        <f>IF(Raw_Data!A418&gt;=1,IF(Raw_Data!I418=2,IF(AND(Raw_Data!AN418&gt;=1,Raw_Data!AN418&lt;=4),Raw_Data!AN418,FALSE)))</f>
        <v>0</v>
      </c>
      <c r="AG418" t="b">
        <f>IF(Raw_Data!A418&gt;=1,IF(Raw_Data!I418=2,IF(AND(Raw_Data!AO418&gt;=1,Raw_Data!AO418&lt;=4),Raw_Data!AO418,FALSE)))</f>
        <v>0</v>
      </c>
      <c r="AH418" t="b">
        <f>IF(Raw_Data!A418&gt;=1,IF(Raw_Data!I418=2,IF(AND(Raw_Data!AP418&gt;=1,Raw_Data!AP418&lt;=4),Raw_Data!AP418,FALSE)))</f>
        <v>0</v>
      </c>
      <c r="AI418" t="b">
        <f>IF(Raw_Data!A418&gt;=1,IF(Raw_Data!I418=2,IF(AND(Raw_Data!AQ418&gt;=1,Raw_Data!AQ418&lt;=4),Raw_Data!AQ418,FALSE)))</f>
        <v>0</v>
      </c>
    </row>
    <row r="419" spans="1:35" x14ac:dyDescent="0.25">
      <c r="A419" t="b">
        <f>IF(Raw_Data!A419&gt;=1,Raw_Data!A419,FALSE)</f>
        <v>0</v>
      </c>
      <c r="B419" t="b">
        <f>IF(Raw_Data!A419&gt;=1,IF(Raw_Data!I419=1,IF(AND(Raw_Data!J419&gt;=1,Raw_Data!J419&lt;=4),5-Raw_Data!J419,FALSE)))</f>
        <v>0</v>
      </c>
      <c r="C419" t="b">
        <f>IF(Raw_Data!A419&gt;=1,IF(Raw_Data!I419=1,IF(AND(Raw_Data!K419&gt;=1,Raw_Data!K419&lt;=4),5-Raw_Data!K419,FALSE)))</f>
        <v>0</v>
      </c>
      <c r="D419" t="b">
        <f>IF(Raw_Data!A419&gt;=1,IF(Raw_Data!I419=1,IF(AND(Raw_Data!L419&gt;=1,Raw_Data!L419&lt;=4),5-Raw_Data!L419,FALSE)))</f>
        <v>0</v>
      </c>
      <c r="E419" t="b">
        <f>IF(Raw_Data!A419&gt;=1,IF(Raw_Data!I419=1,IF(AND(Raw_Data!M419&gt;=1,Raw_Data!M419&lt;=4),5-Raw_Data!M419,FALSE)))</f>
        <v>0</v>
      </c>
      <c r="F419" t="b">
        <f>IF(Raw_Data!A419&gt;=1,IF(Raw_Data!I419=1,IF(AND(Raw_Data!N419&gt;=1,Raw_Data!N419&lt;=4),5-Raw_Data!N419,FALSE)))</f>
        <v>0</v>
      </c>
      <c r="G419" t="b">
        <f>IF(Raw_Data!A419&gt;=1,IF(Raw_Data!I419=1,IF(AND(Raw_Data!O419&gt;=1,Raw_Data!O419&lt;=4),Raw_Data!O419,FALSE)))</f>
        <v>0</v>
      </c>
      <c r="H419" t="b">
        <f>IF(Raw_Data!A419&gt;=1,IF(Raw_Data!I419=1,IF(AND(Raw_Data!P419&gt;=1,Raw_Data!P419&lt;=5),Raw_Data!P419,FALSE)))</f>
        <v>0</v>
      </c>
      <c r="I419" t="b">
        <f>IF(Raw_Data!A419&gt;=1,IF(Raw_Data!I419=1,IF(AND(Raw_Data!Q419&gt;=1,Raw_Data!Q419&lt;=5),Raw_Data!Q419,FALSE)))</f>
        <v>0</v>
      </c>
      <c r="J419" t="b">
        <f>IF(Raw_Data!A419&gt;=1,IF(Raw_Data!I419=1,IF(AND(Raw_Data!R419&gt;=1,Raw_Data!R419&lt;=4),5-Raw_Data!R419,FALSE)))</f>
        <v>0</v>
      </c>
      <c r="K419" t="b">
        <f>IF(Raw_Data!A419&gt;=1,IF(Raw_Data!I419=1,IF(AND(Raw_Data!S419&gt;=1,Raw_Data!S419&lt;=4),5-Raw_Data!S419,FALSE)))</f>
        <v>0</v>
      </c>
      <c r="L419" t="b">
        <f>IF(Raw_Data!A419&gt;=1,IF(Raw_Data!I419=1,IF(AND(Raw_Data!T419&gt;=1,Raw_Data!T419&lt;=4),5-Raw_Data!T419,FALSE)))</f>
        <v>0</v>
      </c>
      <c r="M419" t="b">
        <f>IF(Raw_Data!A419&gt;=1,IF(Raw_Data!I419=1,IF(AND(Raw_Data!U419&gt;=1,Raw_Data!U419&lt;=4),Raw_Data!U419,FALSE)))</f>
        <v>0</v>
      </c>
      <c r="N419" t="b">
        <f>IF(Raw_Data!A419&gt;=1,IF(Raw_Data!I419=2,IF(AND(Raw_Data!V419&gt;=1,Raw_Data!V419&lt;=5),Raw_Data!V419,FALSE)))</f>
        <v>0</v>
      </c>
      <c r="O419" t="b">
        <f>IF(Raw_Data!A419&gt;=1,IF(Raw_Data!I419=2,IF(AND(Raw_Data!W419&gt;=1,Raw_Data!W419&lt;=5),Raw_Data!W419,FALSE)))</f>
        <v>0</v>
      </c>
      <c r="P419" t="b">
        <f>IF(Raw_Data!A419&gt;=1,IF(Raw_Data!I419=2,IF(AND(Raw_Data!X419&gt;=1,Raw_Data!X419&lt;=5),6-Raw_Data!X419,FALSE)))</f>
        <v>0</v>
      </c>
      <c r="Q419" t="b">
        <f>IF(Raw_Data!A419&gt;=1,IF(Raw_Data!I419=2,IF(AND(Raw_Data!Y419&gt;=1,Raw_Data!Y419&lt;=5),6-Raw_Data!Y419,FALSE)))</f>
        <v>0</v>
      </c>
      <c r="R419" t="b">
        <f>IF(Raw_Data!A419&gt;=1,IF(Raw_Data!I419=2,IF(AND(Raw_Data!Z419&gt;=1,Raw_Data!Z419&lt;=5),6-Raw_Data!Z419,FALSE)))</f>
        <v>0</v>
      </c>
      <c r="S419" t="b">
        <f>IF(Raw_Data!A419&gt;=1,IF(Raw_Data!I419=2,IF(AND(Raw_Data!AA419&gt;=1,Raw_Data!AA419&lt;=5),Raw_Data!AA419,FALSE)))</f>
        <v>0</v>
      </c>
      <c r="T419" t="b">
        <f>IF(Raw_Data!A419&gt;=1,IF(Raw_Data!I419=2,IF(AND(Raw_Data!AB419&gt;=1,Raw_Data!AB419&lt;=5),6-Raw_Data!AB419,FALSE)))</f>
        <v>0</v>
      </c>
      <c r="U419" t="b">
        <f>IF(Raw_Data!A419&gt;=1,IF(Raw_Data!I419=2,IF(AND(Raw_Data!AC419&gt;=1,Raw_Data!AC419&lt;=2),Raw_Data!AC419,FALSE)))</f>
        <v>0</v>
      </c>
      <c r="V419" t="b">
        <f>IF(U419=1,IF(Raw_Data!I419=2,IF(AND(Raw_Data!AD419&gt;=1,Raw_Data!AD419&lt;=4),Raw_Data!AD419,FALSE)))</f>
        <v>0</v>
      </c>
      <c r="W419" t="b">
        <f>IF(U419=1,IF(Raw_Data!I419=2,IF(AND(Raw_Data!AE419&gt;=1,Raw_Data!AE419&lt;=4),5-Raw_Data!AE419,FALSE)))</f>
        <v>0</v>
      </c>
      <c r="X419" t="b">
        <f>IF(U419=1,IF(Raw_Data!I419=2,IF(AND(Raw_Data!AF419&gt;=1,Raw_Data!AF419&lt;=4),5-Raw_Data!AF419,FALSE)))</f>
        <v>0</v>
      </c>
      <c r="Y419" t="b">
        <f>IF(Raw_Data!A419&gt;=1,IF(Raw_Data!I419=2,IF(AND(Raw_Data!AG419&gt;=1,Raw_Data!AG419&lt;=5),Raw_Data!AG419,FALSE)))</f>
        <v>0</v>
      </c>
      <c r="Z419" t="b">
        <f>IF(Raw_Data!A419&gt;=1,IF(Raw_Data!I419=2,IF(AND(Raw_Data!AH419&gt;=1,Raw_Data!AH419&lt;=5),6-Raw_Data!AH419,FALSE)))</f>
        <v>0</v>
      </c>
      <c r="AA419" t="b">
        <f>IF(Raw_Data!A419&gt;=1,IF(Raw_Data!I419=2,IF(AND(Raw_Data!AI419&gt;=1,Raw_Data!AI419&lt;=5),6-Raw_Data!AI419,FALSE)))</f>
        <v>0</v>
      </c>
      <c r="AB419" t="b">
        <f>IF(Raw_Data!A419&gt;=1,IF(Raw_Data!I419=2,IF(AND(Raw_Data!AJ419&gt;=1,Raw_Data!AJ419&lt;=4),5-Raw_Data!AJ419,FALSE)))</f>
        <v>0</v>
      </c>
      <c r="AC419" t="b">
        <f>IF(Raw_Data!A419&gt;=1,IF(Raw_Data!I419=2,IF(AND(Raw_Data!AK419&gt;=1,Raw_Data!AK419&lt;=5),6-Raw_Data!AK419,FALSE)))</f>
        <v>0</v>
      </c>
      <c r="AD419" t="b">
        <f>IF(Raw_Data!A419&gt;=1,IF(Raw_Data!I419=2,IF(AND(Raw_Data!AL419&gt;=1,Raw_Data!AL419&lt;=5),6-Raw_Data!AL419,FALSE)))</f>
        <v>0</v>
      </c>
      <c r="AE419" t="b">
        <f>IF(Raw_Data!A419&gt;=1,IF(Raw_Data!I419=2,IF(AND(Raw_Data!AM419&gt;=1,Raw_Data!AM419&lt;=5),6-Raw_Data!AM419,FALSE)))</f>
        <v>0</v>
      </c>
      <c r="AF419" t="b">
        <f>IF(Raw_Data!A419&gt;=1,IF(Raw_Data!I419=2,IF(AND(Raw_Data!AN419&gt;=1,Raw_Data!AN419&lt;=4),Raw_Data!AN419,FALSE)))</f>
        <v>0</v>
      </c>
      <c r="AG419" t="b">
        <f>IF(Raw_Data!A419&gt;=1,IF(Raw_Data!I419=2,IF(AND(Raw_Data!AO419&gt;=1,Raw_Data!AO419&lt;=4),Raw_Data!AO419,FALSE)))</f>
        <v>0</v>
      </c>
      <c r="AH419" t="b">
        <f>IF(Raw_Data!A419&gt;=1,IF(Raw_Data!I419=2,IF(AND(Raw_Data!AP419&gt;=1,Raw_Data!AP419&lt;=4),Raw_Data!AP419,FALSE)))</f>
        <v>0</v>
      </c>
      <c r="AI419" t="b">
        <f>IF(Raw_Data!A419&gt;=1,IF(Raw_Data!I419=2,IF(AND(Raw_Data!AQ419&gt;=1,Raw_Data!AQ419&lt;=4),Raw_Data!AQ419,FALSE)))</f>
        <v>0</v>
      </c>
    </row>
    <row r="420" spans="1:35" x14ac:dyDescent="0.25">
      <c r="A420" t="b">
        <f>IF(Raw_Data!A420&gt;=1,Raw_Data!A420,FALSE)</f>
        <v>0</v>
      </c>
      <c r="B420" t="b">
        <f>IF(Raw_Data!A420&gt;=1,IF(Raw_Data!I420=1,IF(AND(Raw_Data!J420&gt;=1,Raw_Data!J420&lt;=4),5-Raw_Data!J420,FALSE)))</f>
        <v>0</v>
      </c>
      <c r="C420" t="b">
        <f>IF(Raw_Data!A420&gt;=1,IF(Raw_Data!I420=1,IF(AND(Raw_Data!K420&gt;=1,Raw_Data!K420&lt;=4),5-Raw_Data!K420,FALSE)))</f>
        <v>0</v>
      </c>
      <c r="D420" t="b">
        <f>IF(Raw_Data!A420&gt;=1,IF(Raw_Data!I420=1,IF(AND(Raw_Data!L420&gt;=1,Raw_Data!L420&lt;=4),5-Raw_Data!L420,FALSE)))</f>
        <v>0</v>
      </c>
      <c r="E420" t="b">
        <f>IF(Raw_Data!A420&gt;=1,IF(Raw_Data!I420=1,IF(AND(Raw_Data!M420&gt;=1,Raw_Data!M420&lt;=4),5-Raw_Data!M420,FALSE)))</f>
        <v>0</v>
      </c>
      <c r="F420" t="b">
        <f>IF(Raw_Data!A420&gt;=1,IF(Raw_Data!I420=1,IF(AND(Raw_Data!N420&gt;=1,Raw_Data!N420&lt;=4),5-Raw_Data!N420,FALSE)))</f>
        <v>0</v>
      </c>
      <c r="G420" t="b">
        <f>IF(Raw_Data!A420&gt;=1,IF(Raw_Data!I420=1,IF(AND(Raw_Data!O420&gt;=1,Raw_Data!O420&lt;=4),Raw_Data!O420,FALSE)))</f>
        <v>0</v>
      </c>
      <c r="H420" t="b">
        <f>IF(Raw_Data!A420&gt;=1,IF(Raw_Data!I420=1,IF(AND(Raw_Data!P420&gt;=1,Raw_Data!P420&lt;=5),Raw_Data!P420,FALSE)))</f>
        <v>0</v>
      </c>
      <c r="I420" t="b">
        <f>IF(Raw_Data!A420&gt;=1,IF(Raw_Data!I420=1,IF(AND(Raw_Data!Q420&gt;=1,Raw_Data!Q420&lt;=5),Raw_Data!Q420,FALSE)))</f>
        <v>0</v>
      </c>
      <c r="J420" t="b">
        <f>IF(Raw_Data!A420&gt;=1,IF(Raw_Data!I420=1,IF(AND(Raw_Data!R420&gt;=1,Raw_Data!R420&lt;=4),5-Raw_Data!R420,FALSE)))</f>
        <v>0</v>
      </c>
      <c r="K420" t="b">
        <f>IF(Raw_Data!A420&gt;=1,IF(Raw_Data!I420=1,IF(AND(Raw_Data!S420&gt;=1,Raw_Data!S420&lt;=4),5-Raw_Data!S420,FALSE)))</f>
        <v>0</v>
      </c>
      <c r="L420" t="b">
        <f>IF(Raw_Data!A420&gt;=1,IF(Raw_Data!I420=1,IF(AND(Raw_Data!T420&gt;=1,Raw_Data!T420&lt;=4),5-Raw_Data!T420,FALSE)))</f>
        <v>0</v>
      </c>
      <c r="M420" t="b">
        <f>IF(Raw_Data!A420&gt;=1,IF(Raw_Data!I420=1,IF(AND(Raw_Data!U420&gt;=1,Raw_Data!U420&lt;=4),Raw_Data!U420,FALSE)))</f>
        <v>0</v>
      </c>
      <c r="N420" t="b">
        <f>IF(Raw_Data!A420&gt;=1,IF(Raw_Data!I420=2,IF(AND(Raw_Data!V420&gt;=1,Raw_Data!V420&lt;=5),Raw_Data!V420,FALSE)))</f>
        <v>0</v>
      </c>
      <c r="O420" t="b">
        <f>IF(Raw_Data!A420&gt;=1,IF(Raw_Data!I420=2,IF(AND(Raw_Data!W420&gt;=1,Raw_Data!W420&lt;=5),Raw_Data!W420,FALSE)))</f>
        <v>0</v>
      </c>
      <c r="P420" t="b">
        <f>IF(Raw_Data!A420&gt;=1,IF(Raw_Data!I420=2,IF(AND(Raw_Data!X420&gt;=1,Raw_Data!X420&lt;=5),6-Raw_Data!X420,FALSE)))</f>
        <v>0</v>
      </c>
      <c r="Q420" t="b">
        <f>IF(Raw_Data!A420&gt;=1,IF(Raw_Data!I420=2,IF(AND(Raw_Data!Y420&gt;=1,Raw_Data!Y420&lt;=5),6-Raw_Data!Y420,FALSE)))</f>
        <v>0</v>
      </c>
      <c r="R420" t="b">
        <f>IF(Raw_Data!A420&gt;=1,IF(Raw_Data!I420=2,IF(AND(Raw_Data!Z420&gt;=1,Raw_Data!Z420&lt;=5),6-Raw_Data!Z420,FALSE)))</f>
        <v>0</v>
      </c>
      <c r="S420" t="b">
        <f>IF(Raw_Data!A420&gt;=1,IF(Raw_Data!I420=2,IF(AND(Raw_Data!AA420&gt;=1,Raw_Data!AA420&lt;=5),Raw_Data!AA420,FALSE)))</f>
        <v>0</v>
      </c>
      <c r="T420" t="b">
        <f>IF(Raw_Data!A420&gt;=1,IF(Raw_Data!I420=2,IF(AND(Raw_Data!AB420&gt;=1,Raw_Data!AB420&lt;=5),6-Raw_Data!AB420,FALSE)))</f>
        <v>0</v>
      </c>
      <c r="U420" t="b">
        <f>IF(Raw_Data!A420&gt;=1,IF(Raw_Data!I420=2,IF(AND(Raw_Data!AC420&gt;=1,Raw_Data!AC420&lt;=2),Raw_Data!AC420,FALSE)))</f>
        <v>0</v>
      </c>
      <c r="V420" t="b">
        <f>IF(U420=1,IF(Raw_Data!I420=2,IF(AND(Raw_Data!AD420&gt;=1,Raw_Data!AD420&lt;=4),Raw_Data!AD420,FALSE)))</f>
        <v>0</v>
      </c>
      <c r="W420" t="b">
        <f>IF(U420=1,IF(Raw_Data!I420=2,IF(AND(Raw_Data!AE420&gt;=1,Raw_Data!AE420&lt;=4),5-Raw_Data!AE420,FALSE)))</f>
        <v>0</v>
      </c>
      <c r="X420" t="b">
        <f>IF(U420=1,IF(Raw_Data!I420=2,IF(AND(Raw_Data!AF420&gt;=1,Raw_Data!AF420&lt;=4),5-Raw_Data!AF420,FALSE)))</f>
        <v>0</v>
      </c>
      <c r="Y420" t="b">
        <f>IF(Raw_Data!A420&gt;=1,IF(Raw_Data!I420=2,IF(AND(Raw_Data!AG420&gt;=1,Raw_Data!AG420&lt;=5),Raw_Data!AG420,FALSE)))</f>
        <v>0</v>
      </c>
      <c r="Z420" t="b">
        <f>IF(Raw_Data!A420&gt;=1,IF(Raw_Data!I420=2,IF(AND(Raw_Data!AH420&gt;=1,Raw_Data!AH420&lt;=5),6-Raw_Data!AH420,FALSE)))</f>
        <v>0</v>
      </c>
      <c r="AA420" t="b">
        <f>IF(Raw_Data!A420&gt;=1,IF(Raw_Data!I420=2,IF(AND(Raw_Data!AI420&gt;=1,Raw_Data!AI420&lt;=5),6-Raw_Data!AI420,FALSE)))</f>
        <v>0</v>
      </c>
      <c r="AB420" t="b">
        <f>IF(Raw_Data!A420&gt;=1,IF(Raw_Data!I420=2,IF(AND(Raw_Data!AJ420&gt;=1,Raw_Data!AJ420&lt;=4),5-Raw_Data!AJ420,FALSE)))</f>
        <v>0</v>
      </c>
      <c r="AC420" t="b">
        <f>IF(Raw_Data!A420&gt;=1,IF(Raw_Data!I420=2,IF(AND(Raw_Data!AK420&gt;=1,Raw_Data!AK420&lt;=5),6-Raw_Data!AK420,FALSE)))</f>
        <v>0</v>
      </c>
      <c r="AD420" t="b">
        <f>IF(Raw_Data!A420&gt;=1,IF(Raw_Data!I420=2,IF(AND(Raw_Data!AL420&gt;=1,Raw_Data!AL420&lt;=5),6-Raw_Data!AL420,FALSE)))</f>
        <v>0</v>
      </c>
      <c r="AE420" t="b">
        <f>IF(Raw_Data!A420&gt;=1,IF(Raw_Data!I420=2,IF(AND(Raw_Data!AM420&gt;=1,Raw_Data!AM420&lt;=5),6-Raw_Data!AM420,FALSE)))</f>
        <v>0</v>
      </c>
      <c r="AF420" t="b">
        <f>IF(Raw_Data!A420&gt;=1,IF(Raw_Data!I420=2,IF(AND(Raw_Data!AN420&gt;=1,Raw_Data!AN420&lt;=4),Raw_Data!AN420,FALSE)))</f>
        <v>0</v>
      </c>
      <c r="AG420" t="b">
        <f>IF(Raw_Data!A420&gt;=1,IF(Raw_Data!I420=2,IF(AND(Raw_Data!AO420&gt;=1,Raw_Data!AO420&lt;=4),Raw_Data!AO420,FALSE)))</f>
        <v>0</v>
      </c>
      <c r="AH420" t="b">
        <f>IF(Raw_Data!A420&gt;=1,IF(Raw_Data!I420=2,IF(AND(Raw_Data!AP420&gt;=1,Raw_Data!AP420&lt;=4),Raw_Data!AP420,FALSE)))</f>
        <v>0</v>
      </c>
      <c r="AI420" t="b">
        <f>IF(Raw_Data!A420&gt;=1,IF(Raw_Data!I420=2,IF(AND(Raw_Data!AQ420&gt;=1,Raw_Data!AQ420&lt;=4),Raw_Data!AQ420,FALSE)))</f>
        <v>0</v>
      </c>
    </row>
    <row r="421" spans="1:35" x14ac:dyDescent="0.25">
      <c r="A421" t="b">
        <f>IF(Raw_Data!A421&gt;=1,Raw_Data!A421,FALSE)</f>
        <v>0</v>
      </c>
      <c r="B421" t="b">
        <f>IF(Raw_Data!A421&gt;=1,IF(Raw_Data!I421=1,IF(AND(Raw_Data!J421&gt;=1,Raw_Data!J421&lt;=4),5-Raw_Data!J421,FALSE)))</f>
        <v>0</v>
      </c>
      <c r="C421" t="b">
        <f>IF(Raw_Data!A421&gt;=1,IF(Raw_Data!I421=1,IF(AND(Raw_Data!K421&gt;=1,Raw_Data!K421&lt;=4),5-Raw_Data!K421,FALSE)))</f>
        <v>0</v>
      </c>
      <c r="D421" t="b">
        <f>IF(Raw_Data!A421&gt;=1,IF(Raw_Data!I421=1,IF(AND(Raw_Data!L421&gt;=1,Raw_Data!L421&lt;=4),5-Raw_Data!L421,FALSE)))</f>
        <v>0</v>
      </c>
      <c r="E421" t="b">
        <f>IF(Raw_Data!A421&gt;=1,IF(Raw_Data!I421=1,IF(AND(Raw_Data!M421&gt;=1,Raw_Data!M421&lt;=4),5-Raw_Data!M421,FALSE)))</f>
        <v>0</v>
      </c>
      <c r="F421" t="b">
        <f>IF(Raw_Data!A421&gt;=1,IF(Raw_Data!I421=1,IF(AND(Raw_Data!N421&gt;=1,Raw_Data!N421&lt;=4),5-Raw_Data!N421,FALSE)))</f>
        <v>0</v>
      </c>
      <c r="G421" t="b">
        <f>IF(Raw_Data!A421&gt;=1,IF(Raw_Data!I421=1,IF(AND(Raw_Data!O421&gt;=1,Raw_Data!O421&lt;=4),Raw_Data!O421,FALSE)))</f>
        <v>0</v>
      </c>
      <c r="H421" t="b">
        <f>IF(Raw_Data!A421&gt;=1,IF(Raw_Data!I421=1,IF(AND(Raw_Data!P421&gt;=1,Raw_Data!P421&lt;=5),Raw_Data!P421,FALSE)))</f>
        <v>0</v>
      </c>
      <c r="I421" t="b">
        <f>IF(Raw_Data!A421&gt;=1,IF(Raw_Data!I421=1,IF(AND(Raw_Data!Q421&gt;=1,Raw_Data!Q421&lt;=5),Raw_Data!Q421,FALSE)))</f>
        <v>0</v>
      </c>
      <c r="J421" t="b">
        <f>IF(Raw_Data!A421&gt;=1,IF(Raw_Data!I421=1,IF(AND(Raw_Data!R421&gt;=1,Raw_Data!R421&lt;=4),5-Raw_Data!R421,FALSE)))</f>
        <v>0</v>
      </c>
      <c r="K421" t="b">
        <f>IF(Raw_Data!A421&gt;=1,IF(Raw_Data!I421=1,IF(AND(Raw_Data!S421&gt;=1,Raw_Data!S421&lt;=4),5-Raw_Data!S421,FALSE)))</f>
        <v>0</v>
      </c>
      <c r="L421" t="b">
        <f>IF(Raw_Data!A421&gt;=1,IF(Raw_Data!I421=1,IF(AND(Raw_Data!T421&gt;=1,Raw_Data!T421&lt;=4),5-Raw_Data!T421,FALSE)))</f>
        <v>0</v>
      </c>
      <c r="M421" t="b">
        <f>IF(Raw_Data!A421&gt;=1,IF(Raw_Data!I421=1,IF(AND(Raw_Data!U421&gt;=1,Raw_Data!U421&lt;=4),Raw_Data!U421,FALSE)))</f>
        <v>0</v>
      </c>
      <c r="N421" t="b">
        <f>IF(Raw_Data!A421&gt;=1,IF(Raw_Data!I421=2,IF(AND(Raw_Data!V421&gt;=1,Raw_Data!V421&lt;=5),Raw_Data!V421,FALSE)))</f>
        <v>0</v>
      </c>
      <c r="O421" t="b">
        <f>IF(Raw_Data!A421&gt;=1,IF(Raw_Data!I421=2,IF(AND(Raw_Data!W421&gt;=1,Raw_Data!W421&lt;=5),Raw_Data!W421,FALSE)))</f>
        <v>0</v>
      </c>
      <c r="P421" t="b">
        <f>IF(Raw_Data!A421&gt;=1,IF(Raw_Data!I421=2,IF(AND(Raw_Data!X421&gt;=1,Raw_Data!X421&lt;=5),6-Raw_Data!X421,FALSE)))</f>
        <v>0</v>
      </c>
      <c r="Q421" t="b">
        <f>IF(Raw_Data!A421&gt;=1,IF(Raw_Data!I421=2,IF(AND(Raw_Data!Y421&gt;=1,Raw_Data!Y421&lt;=5),6-Raw_Data!Y421,FALSE)))</f>
        <v>0</v>
      </c>
      <c r="R421" t="b">
        <f>IF(Raw_Data!A421&gt;=1,IF(Raw_Data!I421=2,IF(AND(Raw_Data!Z421&gt;=1,Raw_Data!Z421&lt;=5),6-Raw_Data!Z421,FALSE)))</f>
        <v>0</v>
      </c>
      <c r="S421" t="b">
        <f>IF(Raw_Data!A421&gt;=1,IF(Raw_Data!I421=2,IF(AND(Raw_Data!AA421&gt;=1,Raw_Data!AA421&lt;=5),Raw_Data!AA421,FALSE)))</f>
        <v>0</v>
      </c>
      <c r="T421" t="b">
        <f>IF(Raw_Data!A421&gt;=1,IF(Raw_Data!I421=2,IF(AND(Raw_Data!AB421&gt;=1,Raw_Data!AB421&lt;=5),6-Raw_Data!AB421,FALSE)))</f>
        <v>0</v>
      </c>
      <c r="U421" t="b">
        <f>IF(Raw_Data!A421&gt;=1,IF(Raw_Data!I421=2,IF(AND(Raw_Data!AC421&gt;=1,Raw_Data!AC421&lt;=2),Raw_Data!AC421,FALSE)))</f>
        <v>0</v>
      </c>
      <c r="V421" t="b">
        <f>IF(U421=1,IF(Raw_Data!I421=2,IF(AND(Raw_Data!AD421&gt;=1,Raw_Data!AD421&lt;=4),Raw_Data!AD421,FALSE)))</f>
        <v>0</v>
      </c>
      <c r="W421" t="b">
        <f>IF(U421=1,IF(Raw_Data!I421=2,IF(AND(Raw_Data!AE421&gt;=1,Raw_Data!AE421&lt;=4),5-Raw_Data!AE421,FALSE)))</f>
        <v>0</v>
      </c>
      <c r="X421" t="b">
        <f>IF(U421=1,IF(Raw_Data!I421=2,IF(AND(Raw_Data!AF421&gt;=1,Raw_Data!AF421&lt;=4),5-Raw_Data!AF421,FALSE)))</f>
        <v>0</v>
      </c>
      <c r="Y421" t="b">
        <f>IF(Raw_Data!A421&gt;=1,IF(Raw_Data!I421=2,IF(AND(Raw_Data!AG421&gt;=1,Raw_Data!AG421&lt;=5),Raw_Data!AG421,FALSE)))</f>
        <v>0</v>
      </c>
      <c r="Z421" t="b">
        <f>IF(Raw_Data!A421&gt;=1,IF(Raw_Data!I421=2,IF(AND(Raw_Data!AH421&gt;=1,Raw_Data!AH421&lt;=5),6-Raw_Data!AH421,FALSE)))</f>
        <v>0</v>
      </c>
      <c r="AA421" t="b">
        <f>IF(Raw_Data!A421&gt;=1,IF(Raw_Data!I421=2,IF(AND(Raw_Data!AI421&gt;=1,Raw_Data!AI421&lt;=5),6-Raw_Data!AI421,FALSE)))</f>
        <v>0</v>
      </c>
      <c r="AB421" t="b">
        <f>IF(Raw_Data!A421&gt;=1,IF(Raw_Data!I421=2,IF(AND(Raw_Data!AJ421&gt;=1,Raw_Data!AJ421&lt;=4),5-Raw_Data!AJ421,FALSE)))</f>
        <v>0</v>
      </c>
      <c r="AC421" t="b">
        <f>IF(Raw_Data!A421&gt;=1,IF(Raw_Data!I421=2,IF(AND(Raw_Data!AK421&gt;=1,Raw_Data!AK421&lt;=5),6-Raw_Data!AK421,FALSE)))</f>
        <v>0</v>
      </c>
      <c r="AD421" t="b">
        <f>IF(Raw_Data!A421&gt;=1,IF(Raw_Data!I421=2,IF(AND(Raw_Data!AL421&gt;=1,Raw_Data!AL421&lt;=5),6-Raw_Data!AL421,FALSE)))</f>
        <v>0</v>
      </c>
      <c r="AE421" t="b">
        <f>IF(Raw_Data!A421&gt;=1,IF(Raw_Data!I421=2,IF(AND(Raw_Data!AM421&gt;=1,Raw_Data!AM421&lt;=5),6-Raw_Data!AM421,FALSE)))</f>
        <v>0</v>
      </c>
      <c r="AF421" t="b">
        <f>IF(Raw_Data!A421&gt;=1,IF(Raw_Data!I421=2,IF(AND(Raw_Data!AN421&gt;=1,Raw_Data!AN421&lt;=4),Raw_Data!AN421,FALSE)))</f>
        <v>0</v>
      </c>
      <c r="AG421" t="b">
        <f>IF(Raw_Data!A421&gt;=1,IF(Raw_Data!I421=2,IF(AND(Raw_Data!AO421&gt;=1,Raw_Data!AO421&lt;=4),Raw_Data!AO421,FALSE)))</f>
        <v>0</v>
      </c>
      <c r="AH421" t="b">
        <f>IF(Raw_Data!A421&gt;=1,IF(Raw_Data!I421=2,IF(AND(Raw_Data!AP421&gt;=1,Raw_Data!AP421&lt;=4),Raw_Data!AP421,FALSE)))</f>
        <v>0</v>
      </c>
      <c r="AI421" t="b">
        <f>IF(Raw_Data!A421&gt;=1,IF(Raw_Data!I421=2,IF(AND(Raw_Data!AQ421&gt;=1,Raw_Data!AQ421&lt;=4),Raw_Data!AQ421,FALSE)))</f>
        <v>0</v>
      </c>
    </row>
    <row r="422" spans="1:35" x14ac:dyDescent="0.25">
      <c r="A422" t="b">
        <f>IF(Raw_Data!A422&gt;=1,Raw_Data!A422,FALSE)</f>
        <v>0</v>
      </c>
      <c r="B422" t="b">
        <f>IF(Raw_Data!A422&gt;=1,IF(Raw_Data!I422=1,IF(AND(Raw_Data!J422&gt;=1,Raw_Data!J422&lt;=4),5-Raw_Data!J422,FALSE)))</f>
        <v>0</v>
      </c>
      <c r="C422" t="b">
        <f>IF(Raw_Data!A422&gt;=1,IF(Raw_Data!I422=1,IF(AND(Raw_Data!K422&gt;=1,Raw_Data!K422&lt;=4),5-Raw_Data!K422,FALSE)))</f>
        <v>0</v>
      </c>
      <c r="D422" t="b">
        <f>IF(Raw_Data!A422&gt;=1,IF(Raw_Data!I422=1,IF(AND(Raw_Data!L422&gt;=1,Raw_Data!L422&lt;=4),5-Raw_Data!L422,FALSE)))</f>
        <v>0</v>
      </c>
      <c r="E422" t="b">
        <f>IF(Raw_Data!A422&gt;=1,IF(Raw_Data!I422=1,IF(AND(Raw_Data!M422&gt;=1,Raw_Data!M422&lt;=4),5-Raw_Data!M422,FALSE)))</f>
        <v>0</v>
      </c>
      <c r="F422" t="b">
        <f>IF(Raw_Data!A422&gt;=1,IF(Raw_Data!I422=1,IF(AND(Raw_Data!N422&gt;=1,Raw_Data!N422&lt;=4),5-Raw_Data!N422,FALSE)))</f>
        <v>0</v>
      </c>
      <c r="G422" t="b">
        <f>IF(Raw_Data!A422&gt;=1,IF(Raw_Data!I422=1,IF(AND(Raw_Data!O422&gt;=1,Raw_Data!O422&lt;=4),Raw_Data!O422,FALSE)))</f>
        <v>0</v>
      </c>
      <c r="H422" t="b">
        <f>IF(Raw_Data!A422&gt;=1,IF(Raw_Data!I422=1,IF(AND(Raw_Data!P422&gt;=1,Raw_Data!P422&lt;=5),Raw_Data!P422,FALSE)))</f>
        <v>0</v>
      </c>
      <c r="I422" t="b">
        <f>IF(Raw_Data!A422&gt;=1,IF(Raw_Data!I422=1,IF(AND(Raw_Data!Q422&gt;=1,Raw_Data!Q422&lt;=5),Raw_Data!Q422,FALSE)))</f>
        <v>0</v>
      </c>
      <c r="J422" t="b">
        <f>IF(Raw_Data!A422&gt;=1,IF(Raw_Data!I422=1,IF(AND(Raw_Data!R422&gt;=1,Raw_Data!R422&lt;=4),5-Raw_Data!R422,FALSE)))</f>
        <v>0</v>
      </c>
      <c r="K422" t="b">
        <f>IF(Raw_Data!A422&gt;=1,IF(Raw_Data!I422=1,IF(AND(Raw_Data!S422&gt;=1,Raw_Data!S422&lt;=4),5-Raw_Data!S422,FALSE)))</f>
        <v>0</v>
      </c>
      <c r="L422" t="b">
        <f>IF(Raw_Data!A422&gt;=1,IF(Raw_Data!I422=1,IF(AND(Raw_Data!T422&gt;=1,Raw_Data!T422&lt;=4),5-Raw_Data!T422,FALSE)))</f>
        <v>0</v>
      </c>
      <c r="M422" t="b">
        <f>IF(Raw_Data!A422&gt;=1,IF(Raw_Data!I422=1,IF(AND(Raw_Data!U422&gt;=1,Raw_Data!U422&lt;=4),Raw_Data!U422,FALSE)))</f>
        <v>0</v>
      </c>
      <c r="N422" t="b">
        <f>IF(Raw_Data!A422&gt;=1,IF(Raw_Data!I422=2,IF(AND(Raw_Data!V422&gt;=1,Raw_Data!V422&lt;=5),Raw_Data!V422,FALSE)))</f>
        <v>0</v>
      </c>
      <c r="O422" t="b">
        <f>IF(Raw_Data!A422&gt;=1,IF(Raw_Data!I422=2,IF(AND(Raw_Data!W422&gt;=1,Raw_Data!W422&lt;=5),Raw_Data!W422,FALSE)))</f>
        <v>0</v>
      </c>
      <c r="P422" t="b">
        <f>IF(Raw_Data!A422&gt;=1,IF(Raw_Data!I422=2,IF(AND(Raw_Data!X422&gt;=1,Raw_Data!X422&lt;=5),6-Raw_Data!X422,FALSE)))</f>
        <v>0</v>
      </c>
      <c r="Q422" t="b">
        <f>IF(Raw_Data!A422&gt;=1,IF(Raw_Data!I422=2,IF(AND(Raw_Data!Y422&gt;=1,Raw_Data!Y422&lt;=5),6-Raw_Data!Y422,FALSE)))</f>
        <v>0</v>
      </c>
      <c r="R422" t="b">
        <f>IF(Raw_Data!A422&gt;=1,IF(Raw_Data!I422=2,IF(AND(Raw_Data!Z422&gt;=1,Raw_Data!Z422&lt;=5),6-Raw_Data!Z422,FALSE)))</f>
        <v>0</v>
      </c>
      <c r="S422" t="b">
        <f>IF(Raw_Data!A422&gt;=1,IF(Raw_Data!I422=2,IF(AND(Raw_Data!AA422&gt;=1,Raw_Data!AA422&lt;=5),Raw_Data!AA422,FALSE)))</f>
        <v>0</v>
      </c>
      <c r="T422" t="b">
        <f>IF(Raw_Data!A422&gt;=1,IF(Raw_Data!I422=2,IF(AND(Raw_Data!AB422&gt;=1,Raw_Data!AB422&lt;=5),6-Raw_Data!AB422,FALSE)))</f>
        <v>0</v>
      </c>
      <c r="U422" t="b">
        <f>IF(Raw_Data!A422&gt;=1,IF(Raw_Data!I422=2,IF(AND(Raw_Data!AC422&gt;=1,Raw_Data!AC422&lt;=2),Raw_Data!AC422,FALSE)))</f>
        <v>0</v>
      </c>
      <c r="V422" t="b">
        <f>IF(U422=1,IF(Raw_Data!I422=2,IF(AND(Raw_Data!AD422&gt;=1,Raw_Data!AD422&lt;=4),Raw_Data!AD422,FALSE)))</f>
        <v>0</v>
      </c>
      <c r="W422" t="b">
        <f>IF(U422=1,IF(Raw_Data!I422=2,IF(AND(Raw_Data!AE422&gt;=1,Raw_Data!AE422&lt;=4),5-Raw_Data!AE422,FALSE)))</f>
        <v>0</v>
      </c>
      <c r="X422" t="b">
        <f>IF(U422=1,IF(Raw_Data!I422=2,IF(AND(Raw_Data!AF422&gt;=1,Raw_Data!AF422&lt;=4),5-Raw_Data!AF422,FALSE)))</f>
        <v>0</v>
      </c>
      <c r="Y422" t="b">
        <f>IF(Raw_Data!A422&gt;=1,IF(Raw_Data!I422=2,IF(AND(Raw_Data!AG422&gt;=1,Raw_Data!AG422&lt;=5),Raw_Data!AG422,FALSE)))</f>
        <v>0</v>
      </c>
      <c r="Z422" t="b">
        <f>IF(Raw_Data!A422&gt;=1,IF(Raw_Data!I422=2,IF(AND(Raw_Data!AH422&gt;=1,Raw_Data!AH422&lt;=5),6-Raw_Data!AH422,FALSE)))</f>
        <v>0</v>
      </c>
      <c r="AA422" t="b">
        <f>IF(Raw_Data!A422&gt;=1,IF(Raw_Data!I422=2,IF(AND(Raw_Data!AI422&gt;=1,Raw_Data!AI422&lt;=5),6-Raw_Data!AI422,FALSE)))</f>
        <v>0</v>
      </c>
      <c r="AB422" t="b">
        <f>IF(Raw_Data!A422&gt;=1,IF(Raw_Data!I422=2,IF(AND(Raw_Data!AJ422&gt;=1,Raw_Data!AJ422&lt;=4),5-Raw_Data!AJ422,FALSE)))</f>
        <v>0</v>
      </c>
      <c r="AC422" t="b">
        <f>IF(Raw_Data!A422&gt;=1,IF(Raw_Data!I422=2,IF(AND(Raw_Data!AK422&gt;=1,Raw_Data!AK422&lt;=5),6-Raw_Data!AK422,FALSE)))</f>
        <v>0</v>
      </c>
      <c r="AD422" t="b">
        <f>IF(Raw_Data!A422&gt;=1,IF(Raw_Data!I422=2,IF(AND(Raw_Data!AL422&gt;=1,Raw_Data!AL422&lt;=5),6-Raw_Data!AL422,FALSE)))</f>
        <v>0</v>
      </c>
      <c r="AE422" t="b">
        <f>IF(Raw_Data!A422&gt;=1,IF(Raw_Data!I422=2,IF(AND(Raw_Data!AM422&gt;=1,Raw_Data!AM422&lt;=5),6-Raw_Data!AM422,FALSE)))</f>
        <v>0</v>
      </c>
      <c r="AF422" t="b">
        <f>IF(Raw_Data!A422&gt;=1,IF(Raw_Data!I422=2,IF(AND(Raw_Data!AN422&gt;=1,Raw_Data!AN422&lt;=4),Raw_Data!AN422,FALSE)))</f>
        <v>0</v>
      </c>
      <c r="AG422" t="b">
        <f>IF(Raw_Data!A422&gt;=1,IF(Raw_Data!I422=2,IF(AND(Raw_Data!AO422&gt;=1,Raw_Data!AO422&lt;=4),Raw_Data!AO422,FALSE)))</f>
        <v>0</v>
      </c>
      <c r="AH422" t="b">
        <f>IF(Raw_Data!A422&gt;=1,IF(Raw_Data!I422=2,IF(AND(Raw_Data!AP422&gt;=1,Raw_Data!AP422&lt;=4),Raw_Data!AP422,FALSE)))</f>
        <v>0</v>
      </c>
      <c r="AI422" t="b">
        <f>IF(Raw_Data!A422&gt;=1,IF(Raw_Data!I422=2,IF(AND(Raw_Data!AQ422&gt;=1,Raw_Data!AQ422&lt;=4),Raw_Data!AQ422,FALSE)))</f>
        <v>0</v>
      </c>
    </row>
    <row r="423" spans="1:35" x14ac:dyDescent="0.25">
      <c r="A423" t="b">
        <f>IF(Raw_Data!A423&gt;=1,Raw_Data!A423,FALSE)</f>
        <v>0</v>
      </c>
      <c r="B423" t="b">
        <f>IF(Raw_Data!A423&gt;=1,IF(Raw_Data!I423=1,IF(AND(Raw_Data!J423&gt;=1,Raw_Data!J423&lt;=4),5-Raw_Data!J423,FALSE)))</f>
        <v>0</v>
      </c>
      <c r="C423" t="b">
        <f>IF(Raw_Data!A423&gt;=1,IF(Raw_Data!I423=1,IF(AND(Raw_Data!K423&gt;=1,Raw_Data!K423&lt;=4),5-Raw_Data!K423,FALSE)))</f>
        <v>0</v>
      </c>
      <c r="D423" t="b">
        <f>IF(Raw_Data!A423&gt;=1,IF(Raw_Data!I423=1,IF(AND(Raw_Data!L423&gt;=1,Raw_Data!L423&lt;=4),5-Raw_Data!L423,FALSE)))</f>
        <v>0</v>
      </c>
      <c r="E423" t="b">
        <f>IF(Raw_Data!A423&gt;=1,IF(Raw_Data!I423=1,IF(AND(Raw_Data!M423&gt;=1,Raw_Data!M423&lt;=4),5-Raw_Data!M423,FALSE)))</f>
        <v>0</v>
      </c>
      <c r="F423" t="b">
        <f>IF(Raw_Data!A423&gt;=1,IF(Raw_Data!I423=1,IF(AND(Raw_Data!N423&gt;=1,Raw_Data!N423&lt;=4),5-Raw_Data!N423,FALSE)))</f>
        <v>0</v>
      </c>
      <c r="G423" t="b">
        <f>IF(Raw_Data!A423&gt;=1,IF(Raw_Data!I423=1,IF(AND(Raw_Data!O423&gt;=1,Raw_Data!O423&lt;=4),Raw_Data!O423,FALSE)))</f>
        <v>0</v>
      </c>
      <c r="H423" t="b">
        <f>IF(Raw_Data!A423&gt;=1,IF(Raw_Data!I423=1,IF(AND(Raw_Data!P423&gt;=1,Raw_Data!P423&lt;=5),Raw_Data!P423,FALSE)))</f>
        <v>0</v>
      </c>
      <c r="I423" t="b">
        <f>IF(Raw_Data!A423&gt;=1,IF(Raw_Data!I423=1,IF(AND(Raw_Data!Q423&gt;=1,Raw_Data!Q423&lt;=5),Raw_Data!Q423,FALSE)))</f>
        <v>0</v>
      </c>
      <c r="J423" t="b">
        <f>IF(Raw_Data!A423&gt;=1,IF(Raw_Data!I423=1,IF(AND(Raw_Data!R423&gt;=1,Raw_Data!R423&lt;=4),5-Raw_Data!R423,FALSE)))</f>
        <v>0</v>
      </c>
      <c r="K423" t="b">
        <f>IF(Raw_Data!A423&gt;=1,IF(Raw_Data!I423=1,IF(AND(Raw_Data!S423&gt;=1,Raw_Data!S423&lt;=4),5-Raw_Data!S423,FALSE)))</f>
        <v>0</v>
      </c>
      <c r="L423" t="b">
        <f>IF(Raw_Data!A423&gt;=1,IF(Raw_Data!I423=1,IF(AND(Raw_Data!T423&gt;=1,Raw_Data!T423&lt;=4),5-Raw_Data!T423,FALSE)))</f>
        <v>0</v>
      </c>
      <c r="M423" t="b">
        <f>IF(Raw_Data!A423&gt;=1,IF(Raw_Data!I423=1,IF(AND(Raw_Data!U423&gt;=1,Raw_Data!U423&lt;=4),Raw_Data!U423,FALSE)))</f>
        <v>0</v>
      </c>
      <c r="N423" t="b">
        <f>IF(Raw_Data!A423&gt;=1,IF(Raw_Data!I423=2,IF(AND(Raw_Data!V423&gt;=1,Raw_Data!V423&lt;=5),Raw_Data!V423,FALSE)))</f>
        <v>0</v>
      </c>
      <c r="O423" t="b">
        <f>IF(Raw_Data!A423&gt;=1,IF(Raw_Data!I423=2,IF(AND(Raw_Data!W423&gt;=1,Raw_Data!W423&lt;=5),Raw_Data!W423,FALSE)))</f>
        <v>0</v>
      </c>
      <c r="P423" t="b">
        <f>IF(Raw_Data!A423&gt;=1,IF(Raw_Data!I423=2,IF(AND(Raw_Data!X423&gt;=1,Raw_Data!X423&lt;=5),6-Raw_Data!X423,FALSE)))</f>
        <v>0</v>
      </c>
      <c r="Q423" t="b">
        <f>IF(Raw_Data!A423&gt;=1,IF(Raw_Data!I423=2,IF(AND(Raw_Data!Y423&gt;=1,Raw_Data!Y423&lt;=5),6-Raw_Data!Y423,FALSE)))</f>
        <v>0</v>
      </c>
      <c r="R423" t="b">
        <f>IF(Raw_Data!A423&gt;=1,IF(Raw_Data!I423=2,IF(AND(Raw_Data!Z423&gt;=1,Raw_Data!Z423&lt;=5),6-Raw_Data!Z423,FALSE)))</f>
        <v>0</v>
      </c>
      <c r="S423" t="b">
        <f>IF(Raw_Data!A423&gt;=1,IF(Raw_Data!I423=2,IF(AND(Raw_Data!AA423&gt;=1,Raw_Data!AA423&lt;=5),Raw_Data!AA423,FALSE)))</f>
        <v>0</v>
      </c>
      <c r="T423" t="b">
        <f>IF(Raw_Data!A423&gt;=1,IF(Raw_Data!I423=2,IF(AND(Raw_Data!AB423&gt;=1,Raw_Data!AB423&lt;=5),6-Raw_Data!AB423,FALSE)))</f>
        <v>0</v>
      </c>
      <c r="U423" t="b">
        <f>IF(Raw_Data!A423&gt;=1,IF(Raw_Data!I423=2,IF(AND(Raw_Data!AC423&gt;=1,Raw_Data!AC423&lt;=2),Raw_Data!AC423,FALSE)))</f>
        <v>0</v>
      </c>
      <c r="V423" t="b">
        <f>IF(U423=1,IF(Raw_Data!I423=2,IF(AND(Raw_Data!AD423&gt;=1,Raw_Data!AD423&lt;=4),Raw_Data!AD423,FALSE)))</f>
        <v>0</v>
      </c>
      <c r="W423" t="b">
        <f>IF(U423=1,IF(Raw_Data!I423=2,IF(AND(Raw_Data!AE423&gt;=1,Raw_Data!AE423&lt;=4),5-Raw_Data!AE423,FALSE)))</f>
        <v>0</v>
      </c>
      <c r="X423" t="b">
        <f>IF(U423=1,IF(Raw_Data!I423=2,IF(AND(Raw_Data!AF423&gt;=1,Raw_Data!AF423&lt;=4),5-Raw_Data!AF423,FALSE)))</f>
        <v>0</v>
      </c>
      <c r="Y423" t="b">
        <f>IF(Raw_Data!A423&gt;=1,IF(Raw_Data!I423=2,IF(AND(Raw_Data!AG423&gt;=1,Raw_Data!AG423&lt;=5),Raw_Data!AG423,FALSE)))</f>
        <v>0</v>
      </c>
      <c r="Z423" t="b">
        <f>IF(Raw_Data!A423&gt;=1,IF(Raw_Data!I423=2,IF(AND(Raw_Data!AH423&gt;=1,Raw_Data!AH423&lt;=5),6-Raw_Data!AH423,FALSE)))</f>
        <v>0</v>
      </c>
      <c r="AA423" t="b">
        <f>IF(Raw_Data!A423&gt;=1,IF(Raw_Data!I423=2,IF(AND(Raw_Data!AI423&gt;=1,Raw_Data!AI423&lt;=5),6-Raw_Data!AI423,FALSE)))</f>
        <v>0</v>
      </c>
      <c r="AB423" t="b">
        <f>IF(Raw_Data!A423&gt;=1,IF(Raw_Data!I423=2,IF(AND(Raw_Data!AJ423&gt;=1,Raw_Data!AJ423&lt;=4),5-Raw_Data!AJ423,FALSE)))</f>
        <v>0</v>
      </c>
      <c r="AC423" t="b">
        <f>IF(Raw_Data!A423&gt;=1,IF(Raw_Data!I423=2,IF(AND(Raw_Data!AK423&gt;=1,Raw_Data!AK423&lt;=5),6-Raw_Data!AK423,FALSE)))</f>
        <v>0</v>
      </c>
      <c r="AD423" t="b">
        <f>IF(Raw_Data!A423&gt;=1,IF(Raw_Data!I423=2,IF(AND(Raw_Data!AL423&gt;=1,Raw_Data!AL423&lt;=5),6-Raw_Data!AL423,FALSE)))</f>
        <v>0</v>
      </c>
      <c r="AE423" t="b">
        <f>IF(Raw_Data!A423&gt;=1,IF(Raw_Data!I423=2,IF(AND(Raw_Data!AM423&gt;=1,Raw_Data!AM423&lt;=5),6-Raw_Data!AM423,FALSE)))</f>
        <v>0</v>
      </c>
      <c r="AF423" t="b">
        <f>IF(Raw_Data!A423&gt;=1,IF(Raw_Data!I423=2,IF(AND(Raw_Data!AN423&gt;=1,Raw_Data!AN423&lt;=4),Raw_Data!AN423,FALSE)))</f>
        <v>0</v>
      </c>
      <c r="AG423" t="b">
        <f>IF(Raw_Data!A423&gt;=1,IF(Raw_Data!I423=2,IF(AND(Raw_Data!AO423&gt;=1,Raw_Data!AO423&lt;=4),Raw_Data!AO423,FALSE)))</f>
        <v>0</v>
      </c>
      <c r="AH423" t="b">
        <f>IF(Raw_Data!A423&gt;=1,IF(Raw_Data!I423=2,IF(AND(Raw_Data!AP423&gt;=1,Raw_Data!AP423&lt;=4),Raw_Data!AP423,FALSE)))</f>
        <v>0</v>
      </c>
      <c r="AI423" t="b">
        <f>IF(Raw_Data!A423&gt;=1,IF(Raw_Data!I423=2,IF(AND(Raw_Data!AQ423&gt;=1,Raw_Data!AQ423&lt;=4),Raw_Data!AQ423,FALSE)))</f>
        <v>0</v>
      </c>
    </row>
    <row r="424" spans="1:35" x14ac:dyDescent="0.25">
      <c r="A424" t="b">
        <f>IF(Raw_Data!A424&gt;=1,Raw_Data!A424,FALSE)</f>
        <v>0</v>
      </c>
      <c r="B424" t="b">
        <f>IF(Raw_Data!A424&gt;=1,IF(Raw_Data!I424=1,IF(AND(Raw_Data!J424&gt;=1,Raw_Data!J424&lt;=4),5-Raw_Data!J424,FALSE)))</f>
        <v>0</v>
      </c>
      <c r="C424" t="b">
        <f>IF(Raw_Data!A424&gt;=1,IF(Raw_Data!I424=1,IF(AND(Raw_Data!K424&gt;=1,Raw_Data!K424&lt;=4),5-Raw_Data!K424,FALSE)))</f>
        <v>0</v>
      </c>
      <c r="D424" t="b">
        <f>IF(Raw_Data!A424&gt;=1,IF(Raw_Data!I424=1,IF(AND(Raw_Data!L424&gt;=1,Raw_Data!L424&lt;=4),5-Raw_Data!L424,FALSE)))</f>
        <v>0</v>
      </c>
      <c r="E424" t="b">
        <f>IF(Raw_Data!A424&gt;=1,IF(Raw_Data!I424=1,IF(AND(Raw_Data!M424&gt;=1,Raw_Data!M424&lt;=4),5-Raw_Data!M424,FALSE)))</f>
        <v>0</v>
      </c>
      <c r="F424" t="b">
        <f>IF(Raw_Data!A424&gt;=1,IF(Raw_Data!I424=1,IF(AND(Raw_Data!N424&gt;=1,Raw_Data!N424&lt;=4),5-Raw_Data!N424,FALSE)))</f>
        <v>0</v>
      </c>
      <c r="G424" t="b">
        <f>IF(Raw_Data!A424&gt;=1,IF(Raw_Data!I424=1,IF(AND(Raw_Data!O424&gt;=1,Raw_Data!O424&lt;=4),Raw_Data!O424,FALSE)))</f>
        <v>0</v>
      </c>
      <c r="H424" t="b">
        <f>IF(Raw_Data!A424&gt;=1,IF(Raw_Data!I424=1,IF(AND(Raw_Data!P424&gt;=1,Raw_Data!P424&lt;=5),Raw_Data!P424,FALSE)))</f>
        <v>0</v>
      </c>
      <c r="I424" t="b">
        <f>IF(Raw_Data!A424&gt;=1,IF(Raw_Data!I424=1,IF(AND(Raw_Data!Q424&gt;=1,Raw_Data!Q424&lt;=5),Raw_Data!Q424,FALSE)))</f>
        <v>0</v>
      </c>
      <c r="J424" t="b">
        <f>IF(Raw_Data!A424&gt;=1,IF(Raw_Data!I424=1,IF(AND(Raw_Data!R424&gt;=1,Raw_Data!R424&lt;=4),5-Raw_Data!R424,FALSE)))</f>
        <v>0</v>
      </c>
      <c r="K424" t="b">
        <f>IF(Raw_Data!A424&gt;=1,IF(Raw_Data!I424=1,IF(AND(Raw_Data!S424&gt;=1,Raw_Data!S424&lt;=4),5-Raw_Data!S424,FALSE)))</f>
        <v>0</v>
      </c>
      <c r="L424" t="b">
        <f>IF(Raw_Data!A424&gt;=1,IF(Raw_Data!I424=1,IF(AND(Raw_Data!T424&gt;=1,Raw_Data!T424&lt;=4),5-Raw_Data!T424,FALSE)))</f>
        <v>0</v>
      </c>
      <c r="M424" t="b">
        <f>IF(Raw_Data!A424&gt;=1,IF(Raw_Data!I424=1,IF(AND(Raw_Data!U424&gt;=1,Raw_Data!U424&lt;=4),Raw_Data!U424,FALSE)))</f>
        <v>0</v>
      </c>
      <c r="N424" t="b">
        <f>IF(Raw_Data!A424&gt;=1,IF(Raw_Data!I424=2,IF(AND(Raw_Data!V424&gt;=1,Raw_Data!V424&lt;=5),Raw_Data!V424,FALSE)))</f>
        <v>0</v>
      </c>
      <c r="O424" t="b">
        <f>IF(Raw_Data!A424&gt;=1,IF(Raw_Data!I424=2,IF(AND(Raw_Data!W424&gt;=1,Raw_Data!W424&lt;=5),Raw_Data!W424,FALSE)))</f>
        <v>0</v>
      </c>
      <c r="P424" t="b">
        <f>IF(Raw_Data!A424&gt;=1,IF(Raw_Data!I424=2,IF(AND(Raw_Data!X424&gt;=1,Raw_Data!X424&lt;=5),6-Raw_Data!X424,FALSE)))</f>
        <v>0</v>
      </c>
      <c r="Q424" t="b">
        <f>IF(Raw_Data!A424&gt;=1,IF(Raw_Data!I424=2,IF(AND(Raw_Data!Y424&gt;=1,Raw_Data!Y424&lt;=5),6-Raw_Data!Y424,FALSE)))</f>
        <v>0</v>
      </c>
      <c r="R424" t="b">
        <f>IF(Raw_Data!A424&gt;=1,IF(Raw_Data!I424=2,IF(AND(Raw_Data!Z424&gt;=1,Raw_Data!Z424&lt;=5),6-Raw_Data!Z424,FALSE)))</f>
        <v>0</v>
      </c>
      <c r="S424" t="b">
        <f>IF(Raw_Data!A424&gt;=1,IF(Raw_Data!I424=2,IF(AND(Raw_Data!AA424&gt;=1,Raw_Data!AA424&lt;=5),Raw_Data!AA424,FALSE)))</f>
        <v>0</v>
      </c>
      <c r="T424" t="b">
        <f>IF(Raw_Data!A424&gt;=1,IF(Raw_Data!I424=2,IF(AND(Raw_Data!AB424&gt;=1,Raw_Data!AB424&lt;=5),6-Raw_Data!AB424,FALSE)))</f>
        <v>0</v>
      </c>
      <c r="U424" t="b">
        <f>IF(Raw_Data!A424&gt;=1,IF(Raw_Data!I424=2,IF(AND(Raw_Data!AC424&gt;=1,Raw_Data!AC424&lt;=2),Raw_Data!AC424,FALSE)))</f>
        <v>0</v>
      </c>
      <c r="V424" t="b">
        <f>IF(U424=1,IF(Raw_Data!I424=2,IF(AND(Raw_Data!AD424&gt;=1,Raw_Data!AD424&lt;=4),Raw_Data!AD424,FALSE)))</f>
        <v>0</v>
      </c>
      <c r="W424" t="b">
        <f>IF(U424=1,IF(Raw_Data!I424=2,IF(AND(Raw_Data!AE424&gt;=1,Raw_Data!AE424&lt;=4),5-Raw_Data!AE424,FALSE)))</f>
        <v>0</v>
      </c>
      <c r="X424" t="b">
        <f>IF(U424=1,IF(Raw_Data!I424=2,IF(AND(Raw_Data!AF424&gt;=1,Raw_Data!AF424&lt;=4),5-Raw_Data!AF424,FALSE)))</f>
        <v>0</v>
      </c>
      <c r="Y424" t="b">
        <f>IF(Raw_Data!A424&gt;=1,IF(Raw_Data!I424=2,IF(AND(Raw_Data!AG424&gt;=1,Raw_Data!AG424&lt;=5),Raw_Data!AG424,FALSE)))</f>
        <v>0</v>
      </c>
      <c r="Z424" t="b">
        <f>IF(Raw_Data!A424&gt;=1,IF(Raw_Data!I424=2,IF(AND(Raw_Data!AH424&gt;=1,Raw_Data!AH424&lt;=5),6-Raw_Data!AH424,FALSE)))</f>
        <v>0</v>
      </c>
      <c r="AA424" t="b">
        <f>IF(Raw_Data!A424&gt;=1,IF(Raw_Data!I424=2,IF(AND(Raw_Data!AI424&gt;=1,Raw_Data!AI424&lt;=5),6-Raw_Data!AI424,FALSE)))</f>
        <v>0</v>
      </c>
      <c r="AB424" t="b">
        <f>IF(Raw_Data!A424&gt;=1,IF(Raw_Data!I424=2,IF(AND(Raw_Data!AJ424&gt;=1,Raw_Data!AJ424&lt;=4),5-Raw_Data!AJ424,FALSE)))</f>
        <v>0</v>
      </c>
      <c r="AC424" t="b">
        <f>IF(Raw_Data!A424&gt;=1,IF(Raw_Data!I424=2,IF(AND(Raw_Data!AK424&gt;=1,Raw_Data!AK424&lt;=5),6-Raw_Data!AK424,FALSE)))</f>
        <v>0</v>
      </c>
      <c r="AD424" t="b">
        <f>IF(Raw_Data!A424&gt;=1,IF(Raw_Data!I424=2,IF(AND(Raw_Data!AL424&gt;=1,Raw_Data!AL424&lt;=5),6-Raw_Data!AL424,FALSE)))</f>
        <v>0</v>
      </c>
      <c r="AE424" t="b">
        <f>IF(Raw_Data!A424&gt;=1,IF(Raw_Data!I424=2,IF(AND(Raw_Data!AM424&gt;=1,Raw_Data!AM424&lt;=5),6-Raw_Data!AM424,FALSE)))</f>
        <v>0</v>
      </c>
      <c r="AF424" t="b">
        <f>IF(Raw_Data!A424&gt;=1,IF(Raw_Data!I424=2,IF(AND(Raw_Data!AN424&gt;=1,Raw_Data!AN424&lt;=4),Raw_Data!AN424,FALSE)))</f>
        <v>0</v>
      </c>
      <c r="AG424" t="b">
        <f>IF(Raw_Data!A424&gt;=1,IF(Raw_Data!I424=2,IF(AND(Raw_Data!AO424&gt;=1,Raw_Data!AO424&lt;=4),Raw_Data!AO424,FALSE)))</f>
        <v>0</v>
      </c>
      <c r="AH424" t="b">
        <f>IF(Raw_Data!A424&gt;=1,IF(Raw_Data!I424=2,IF(AND(Raw_Data!AP424&gt;=1,Raw_Data!AP424&lt;=4),Raw_Data!AP424,FALSE)))</f>
        <v>0</v>
      </c>
      <c r="AI424" t="b">
        <f>IF(Raw_Data!A424&gt;=1,IF(Raw_Data!I424=2,IF(AND(Raw_Data!AQ424&gt;=1,Raw_Data!AQ424&lt;=4),Raw_Data!AQ424,FALSE)))</f>
        <v>0</v>
      </c>
    </row>
    <row r="425" spans="1:35" x14ac:dyDescent="0.25">
      <c r="A425" t="b">
        <f>IF(Raw_Data!A425&gt;=1,Raw_Data!A425,FALSE)</f>
        <v>0</v>
      </c>
      <c r="B425" t="b">
        <f>IF(Raw_Data!A425&gt;=1,IF(Raw_Data!I425=1,IF(AND(Raw_Data!J425&gt;=1,Raw_Data!J425&lt;=4),5-Raw_Data!J425,FALSE)))</f>
        <v>0</v>
      </c>
      <c r="C425" t="b">
        <f>IF(Raw_Data!A425&gt;=1,IF(Raw_Data!I425=1,IF(AND(Raw_Data!K425&gt;=1,Raw_Data!K425&lt;=4),5-Raw_Data!K425,FALSE)))</f>
        <v>0</v>
      </c>
      <c r="D425" t="b">
        <f>IF(Raw_Data!A425&gt;=1,IF(Raw_Data!I425=1,IF(AND(Raw_Data!L425&gt;=1,Raw_Data!L425&lt;=4),5-Raw_Data!L425,FALSE)))</f>
        <v>0</v>
      </c>
      <c r="E425" t="b">
        <f>IF(Raw_Data!A425&gt;=1,IF(Raw_Data!I425=1,IF(AND(Raw_Data!M425&gt;=1,Raw_Data!M425&lt;=4),5-Raw_Data!M425,FALSE)))</f>
        <v>0</v>
      </c>
      <c r="F425" t="b">
        <f>IF(Raw_Data!A425&gt;=1,IF(Raw_Data!I425=1,IF(AND(Raw_Data!N425&gt;=1,Raw_Data!N425&lt;=4),5-Raw_Data!N425,FALSE)))</f>
        <v>0</v>
      </c>
      <c r="G425" t="b">
        <f>IF(Raw_Data!A425&gt;=1,IF(Raw_Data!I425=1,IF(AND(Raw_Data!O425&gt;=1,Raw_Data!O425&lt;=4),Raw_Data!O425,FALSE)))</f>
        <v>0</v>
      </c>
      <c r="H425" t="b">
        <f>IF(Raw_Data!A425&gt;=1,IF(Raw_Data!I425=1,IF(AND(Raw_Data!P425&gt;=1,Raw_Data!P425&lt;=5),Raw_Data!P425,FALSE)))</f>
        <v>0</v>
      </c>
      <c r="I425" t="b">
        <f>IF(Raw_Data!A425&gt;=1,IF(Raw_Data!I425=1,IF(AND(Raw_Data!Q425&gt;=1,Raw_Data!Q425&lt;=5),Raw_Data!Q425,FALSE)))</f>
        <v>0</v>
      </c>
      <c r="J425" t="b">
        <f>IF(Raw_Data!A425&gt;=1,IF(Raw_Data!I425=1,IF(AND(Raw_Data!R425&gt;=1,Raw_Data!R425&lt;=4),5-Raw_Data!R425,FALSE)))</f>
        <v>0</v>
      </c>
      <c r="K425" t="b">
        <f>IF(Raw_Data!A425&gt;=1,IF(Raw_Data!I425=1,IF(AND(Raw_Data!S425&gt;=1,Raw_Data!S425&lt;=4),5-Raw_Data!S425,FALSE)))</f>
        <v>0</v>
      </c>
      <c r="L425" t="b">
        <f>IF(Raw_Data!A425&gt;=1,IF(Raw_Data!I425=1,IF(AND(Raw_Data!T425&gt;=1,Raw_Data!T425&lt;=4),5-Raw_Data!T425,FALSE)))</f>
        <v>0</v>
      </c>
      <c r="M425" t="b">
        <f>IF(Raw_Data!A425&gt;=1,IF(Raw_Data!I425=1,IF(AND(Raw_Data!U425&gt;=1,Raw_Data!U425&lt;=4),Raw_Data!U425,FALSE)))</f>
        <v>0</v>
      </c>
      <c r="N425" t="b">
        <f>IF(Raw_Data!A425&gt;=1,IF(Raw_Data!I425=2,IF(AND(Raw_Data!V425&gt;=1,Raw_Data!V425&lt;=5),Raw_Data!V425,FALSE)))</f>
        <v>0</v>
      </c>
      <c r="O425" t="b">
        <f>IF(Raw_Data!A425&gt;=1,IF(Raw_Data!I425=2,IF(AND(Raw_Data!W425&gt;=1,Raw_Data!W425&lt;=5),Raw_Data!W425,FALSE)))</f>
        <v>0</v>
      </c>
      <c r="P425" t="b">
        <f>IF(Raw_Data!A425&gt;=1,IF(Raw_Data!I425=2,IF(AND(Raw_Data!X425&gt;=1,Raw_Data!X425&lt;=5),6-Raw_Data!X425,FALSE)))</f>
        <v>0</v>
      </c>
      <c r="Q425" t="b">
        <f>IF(Raw_Data!A425&gt;=1,IF(Raw_Data!I425=2,IF(AND(Raw_Data!Y425&gt;=1,Raw_Data!Y425&lt;=5),6-Raw_Data!Y425,FALSE)))</f>
        <v>0</v>
      </c>
      <c r="R425" t="b">
        <f>IF(Raw_Data!A425&gt;=1,IF(Raw_Data!I425=2,IF(AND(Raw_Data!Z425&gt;=1,Raw_Data!Z425&lt;=5),6-Raw_Data!Z425,FALSE)))</f>
        <v>0</v>
      </c>
      <c r="S425" t="b">
        <f>IF(Raw_Data!A425&gt;=1,IF(Raw_Data!I425=2,IF(AND(Raw_Data!AA425&gt;=1,Raw_Data!AA425&lt;=5),Raw_Data!AA425,FALSE)))</f>
        <v>0</v>
      </c>
      <c r="T425" t="b">
        <f>IF(Raw_Data!A425&gt;=1,IF(Raw_Data!I425=2,IF(AND(Raw_Data!AB425&gt;=1,Raw_Data!AB425&lt;=5),6-Raw_Data!AB425,FALSE)))</f>
        <v>0</v>
      </c>
      <c r="U425" t="b">
        <f>IF(Raw_Data!A425&gt;=1,IF(Raw_Data!I425=2,IF(AND(Raw_Data!AC425&gt;=1,Raw_Data!AC425&lt;=2),Raw_Data!AC425,FALSE)))</f>
        <v>0</v>
      </c>
      <c r="V425" t="b">
        <f>IF(U425=1,IF(Raw_Data!I425=2,IF(AND(Raw_Data!AD425&gt;=1,Raw_Data!AD425&lt;=4),Raw_Data!AD425,FALSE)))</f>
        <v>0</v>
      </c>
      <c r="W425" t="b">
        <f>IF(U425=1,IF(Raw_Data!I425=2,IF(AND(Raw_Data!AE425&gt;=1,Raw_Data!AE425&lt;=4),5-Raw_Data!AE425,FALSE)))</f>
        <v>0</v>
      </c>
      <c r="X425" t="b">
        <f>IF(U425=1,IF(Raw_Data!I425=2,IF(AND(Raw_Data!AF425&gt;=1,Raw_Data!AF425&lt;=4),5-Raw_Data!AF425,FALSE)))</f>
        <v>0</v>
      </c>
      <c r="Y425" t="b">
        <f>IF(Raw_Data!A425&gt;=1,IF(Raw_Data!I425=2,IF(AND(Raw_Data!AG425&gt;=1,Raw_Data!AG425&lt;=5),Raw_Data!AG425,FALSE)))</f>
        <v>0</v>
      </c>
      <c r="Z425" t="b">
        <f>IF(Raw_Data!A425&gt;=1,IF(Raw_Data!I425=2,IF(AND(Raw_Data!AH425&gt;=1,Raw_Data!AH425&lt;=5),6-Raw_Data!AH425,FALSE)))</f>
        <v>0</v>
      </c>
      <c r="AA425" t="b">
        <f>IF(Raw_Data!A425&gt;=1,IF(Raw_Data!I425=2,IF(AND(Raw_Data!AI425&gt;=1,Raw_Data!AI425&lt;=5),6-Raw_Data!AI425,FALSE)))</f>
        <v>0</v>
      </c>
      <c r="AB425" t="b">
        <f>IF(Raw_Data!A425&gt;=1,IF(Raw_Data!I425=2,IF(AND(Raw_Data!AJ425&gt;=1,Raw_Data!AJ425&lt;=4),5-Raw_Data!AJ425,FALSE)))</f>
        <v>0</v>
      </c>
      <c r="AC425" t="b">
        <f>IF(Raw_Data!A425&gt;=1,IF(Raw_Data!I425=2,IF(AND(Raw_Data!AK425&gt;=1,Raw_Data!AK425&lt;=5),6-Raw_Data!AK425,FALSE)))</f>
        <v>0</v>
      </c>
      <c r="AD425" t="b">
        <f>IF(Raw_Data!A425&gt;=1,IF(Raw_Data!I425=2,IF(AND(Raw_Data!AL425&gt;=1,Raw_Data!AL425&lt;=5),6-Raw_Data!AL425,FALSE)))</f>
        <v>0</v>
      </c>
      <c r="AE425" t="b">
        <f>IF(Raw_Data!A425&gt;=1,IF(Raw_Data!I425=2,IF(AND(Raw_Data!AM425&gt;=1,Raw_Data!AM425&lt;=5),6-Raw_Data!AM425,FALSE)))</f>
        <v>0</v>
      </c>
      <c r="AF425" t="b">
        <f>IF(Raw_Data!A425&gt;=1,IF(Raw_Data!I425=2,IF(AND(Raw_Data!AN425&gt;=1,Raw_Data!AN425&lt;=4),Raw_Data!AN425,FALSE)))</f>
        <v>0</v>
      </c>
      <c r="AG425" t="b">
        <f>IF(Raw_Data!A425&gt;=1,IF(Raw_Data!I425=2,IF(AND(Raw_Data!AO425&gt;=1,Raw_Data!AO425&lt;=4),Raw_Data!AO425,FALSE)))</f>
        <v>0</v>
      </c>
      <c r="AH425" t="b">
        <f>IF(Raw_Data!A425&gt;=1,IF(Raw_Data!I425=2,IF(AND(Raw_Data!AP425&gt;=1,Raw_Data!AP425&lt;=4),Raw_Data!AP425,FALSE)))</f>
        <v>0</v>
      </c>
      <c r="AI425" t="b">
        <f>IF(Raw_Data!A425&gt;=1,IF(Raw_Data!I425=2,IF(AND(Raw_Data!AQ425&gt;=1,Raw_Data!AQ425&lt;=4),Raw_Data!AQ425,FALSE)))</f>
        <v>0</v>
      </c>
    </row>
    <row r="426" spans="1:35" x14ac:dyDescent="0.25">
      <c r="A426" t="b">
        <f>IF(Raw_Data!A426&gt;=1,Raw_Data!A426,FALSE)</f>
        <v>0</v>
      </c>
      <c r="B426" t="b">
        <f>IF(Raw_Data!A426&gt;=1,IF(Raw_Data!I426=1,IF(AND(Raw_Data!J426&gt;=1,Raw_Data!J426&lt;=4),5-Raw_Data!J426,FALSE)))</f>
        <v>0</v>
      </c>
      <c r="C426" t="b">
        <f>IF(Raw_Data!A426&gt;=1,IF(Raw_Data!I426=1,IF(AND(Raw_Data!K426&gt;=1,Raw_Data!K426&lt;=4),5-Raw_Data!K426,FALSE)))</f>
        <v>0</v>
      </c>
      <c r="D426" t="b">
        <f>IF(Raw_Data!A426&gt;=1,IF(Raw_Data!I426=1,IF(AND(Raw_Data!L426&gt;=1,Raw_Data!L426&lt;=4),5-Raw_Data!L426,FALSE)))</f>
        <v>0</v>
      </c>
      <c r="E426" t="b">
        <f>IF(Raw_Data!A426&gt;=1,IF(Raw_Data!I426=1,IF(AND(Raw_Data!M426&gt;=1,Raw_Data!M426&lt;=4),5-Raw_Data!M426,FALSE)))</f>
        <v>0</v>
      </c>
      <c r="F426" t="b">
        <f>IF(Raw_Data!A426&gt;=1,IF(Raw_Data!I426=1,IF(AND(Raw_Data!N426&gt;=1,Raw_Data!N426&lt;=4),5-Raw_Data!N426,FALSE)))</f>
        <v>0</v>
      </c>
      <c r="G426" t="b">
        <f>IF(Raw_Data!A426&gt;=1,IF(Raw_Data!I426=1,IF(AND(Raw_Data!O426&gt;=1,Raw_Data!O426&lt;=4),Raw_Data!O426,FALSE)))</f>
        <v>0</v>
      </c>
      <c r="H426" t="b">
        <f>IF(Raw_Data!A426&gt;=1,IF(Raw_Data!I426=1,IF(AND(Raw_Data!P426&gt;=1,Raw_Data!P426&lt;=5),Raw_Data!P426,FALSE)))</f>
        <v>0</v>
      </c>
      <c r="I426" t="b">
        <f>IF(Raw_Data!A426&gt;=1,IF(Raw_Data!I426=1,IF(AND(Raw_Data!Q426&gt;=1,Raw_Data!Q426&lt;=5),Raw_Data!Q426,FALSE)))</f>
        <v>0</v>
      </c>
      <c r="J426" t="b">
        <f>IF(Raw_Data!A426&gt;=1,IF(Raw_Data!I426=1,IF(AND(Raw_Data!R426&gt;=1,Raw_Data!R426&lt;=4),5-Raw_Data!R426,FALSE)))</f>
        <v>0</v>
      </c>
      <c r="K426" t="b">
        <f>IF(Raw_Data!A426&gt;=1,IF(Raw_Data!I426=1,IF(AND(Raw_Data!S426&gt;=1,Raw_Data!S426&lt;=4),5-Raw_Data!S426,FALSE)))</f>
        <v>0</v>
      </c>
      <c r="L426" t="b">
        <f>IF(Raw_Data!A426&gt;=1,IF(Raw_Data!I426=1,IF(AND(Raw_Data!T426&gt;=1,Raw_Data!T426&lt;=4),5-Raw_Data!T426,FALSE)))</f>
        <v>0</v>
      </c>
      <c r="M426" t="b">
        <f>IF(Raw_Data!A426&gt;=1,IF(Raw_Data!I426=1,IF(AND(Raw_Data!U426&gt;=1,Raw_Data!U426&lt;=4),Raw_Data!U426,FALSE)))</f>
        <v>0</v>
      </c>
      <c r="N426" t="b">
        <f>IF(Raw_Data!A426&gt;=1,IF(Raw_Data!I426=2,IF(AND(Raw_Data!V426&gt;=1,Raw_Data!V426&lt;=5),Raw_Data!V426,FALSE)))</f>
        <v>0</v>
      </c>
      <c r="O426" t="b">
        <f>IF(Raw_Data!A426&gt;=1,IF(Raw_Data!I426=2,IF(AND(Raw_Data!W426&gt;=1,Raw_Data!W426&lt;=5),Raw_Data!W426,FALSE)))</f>
        <v>0</v>
      </c>
      <c r="P426" t="b">
        <f>IF(Raw_Data!A426&gt;=1,IF(Raw_Data!I426=2,IF(AND(Raw_Data!X426&gt;=1,Raw_Data!X426&lt;=5),6-Raw_Data!X426,FALSE)))</f>
        <v>0</v>
      </c>
      <c r="Q426" t="b">
        <f>IF(Raw_Data!A426&gt;=1,IF(Raw_Data!I426=2,IF(AND(Raw_Data!Y426&gt;=1,Raw_Data!Y426&lt;=5),6-Raw_Data!Y426,FALSE)))</f>
        <v>0</v>
      </c>
      <c r="R426" t="b">
        <f>IF(Raw_Data!A426&gt;=1,IF(Raw_Data!I426=2,IF(AND(Raw_Data!Z426&gt;=1,Raw_Data!Z426&lt;=5),6-Raw_Data!Z426,FALSE)))</f>
        <v>0</v>
      </c>
      <c r="S426" t="b">
        <f>IF(Raw_Data!A426&gt;=1,IF(Raw_Data!I426=2,IF(AND(Raw_Data!AA426&gt;=1,Raw_Data!AA426&lt;=5),Raw_Data!AA426,FALSE)))</f>
        <v>0</v>
      </c>
      <c r="T426" t="b">
        <f>IF(Raw_Data!A426&gt;=1,IF(Raw_Data!I426=2,IF(AND(Raw_Data!AB426&gt;=1,Raw_Data!AB426&lt;=5),6-Raw_Data!AB426,FALSE)))</f>
        <v>0</v>
      </c>
      <c r="U426" t="b">
        <f>IF(Raw_Data!A426&gt;=1,IF(Raw_Data!I426=2,IF(AND(Raw_Data!AC426&gt;=1,Raw_Data!AC426&lt;=2),Raw_Data!AC426,FALSE)))</f>
        <v>0</v>
      </c>
      <c r="V426" t="b">
        <f>IF(U426=1,IF(Raw_Data!I426=2,IF(AND(Raw_Data!AD426&gt;=1,Raw_Data!AD426&lt;=4),Raw_Data!AD426,FALSE)))</f>
        <v>0</v>
      </c>
      <c r="W426" t="b">
        <f>IF(U426=1,IF(Raw_Data!I426=2,IF(AND(Raw_Data!AE426&gt;=1,Raw_Data!AE426&lt;=4),5-Raw_Data!AE426,FALSE)))</f>
        <v>0</v>
      </c>
      <c r="X426" t="b">
        <f>IF(U426=1,IF(Raw_Data!I426=2,IF(AND(Raw_Data!AF426&gt;=1,Raw_Data!AF426&lt;=4),5-Raw_Data!AF426,FALSE)))</f>
        <v>0</v>
      </c>
      <c r="Y426" t="b">
        <f>IF(Raw_Data!A426&gt;=1,IF(Raw_Data!I426=2,IF(AND(Raw_Data!AG426&gt;=1,Raw_Data!AG426&lt;=5),Raw_Data!AG426,FALSE)))</f>
        <v>0</v>
      </c>
      <c r="Z426" t="b">
        <f>IF(Raw_Data!A426&gt;=1,IF(Raw_Data!I426=2,IF(AND(Raw_Data!AH426&gt;=1,Raw_Data!AH426&lt;=5),6-Raw_Data!AH426,FALSE)))</f>
        <v>0</v>
      </c>
      <c r="AA426" t="b">
        <f>IF(Raw_Data!A426&gt;=1,IF(Raw_Data!I426=2,IF(AND(Raw_Data!AI426&gt;=1,Raw_Data!AI426&lt;=5),6-Raw_Data!AI426,FALSE)))</f>
        <v>0</v>
      </c>
      <c r="AB426" t="b">
        <f>IF(Raw_Data!A426&gt;=1,IF(Raw_Data!I426=2,IF(AND(Raw_Data!AJ426&gt;=1,Raw_Data!AJ426&lt;=4),5-Raw_Data!AJ426,FALSE)))</f>
        <v>0</v>
      </c>
      <c r="AC426" t="b">
        <f>IF(Raw_Data!A426&gt;=1,IF(Raw_Data!I426=2,IF(AND(Raw_Data!AK426&gt;=1,Raw_Data!AK426&lt;=5),6-Raw_Data!AK426,FALSE)))</f>
        <v>0</v>
      </c>
      <c r="AD426" t="b">
        <f>IF(Raw_Data!A426&gt;=1,IF(Raw_Data!I426=2,IF(AND(Raw_Data!AL426&gt;=1,Raw_Data!AL426&lt;=5),6-Raw_Data!AL426,FALSE)))</f>
        <v>0</v>
      </c>
      <c r="AE426" t="b">
        <f>IF(Raw_Data!A426&gt;=1,IF(Raw_Data!I426=2,IF(AND(Raw_Data!AM426&gt;=1,Raw_Data!AM426&lt;=5),6-Raw_Data!AM426,FALSE)))</f>
        <v>0</v>
      </c>
      <c r="AF426" t="b">
        <f>IF(Raw_Data!A426&gt;=1,IF(Raw_Data!I426=2,IF(AND(Raw_Data!AN426&gt;=1,Raw_Data!AN426&lt;=4),Raw_Data!AN426,FALSE)))</f>
        <v>0</v>
      </c>
      <c r="AG426" t="b">
        <f>IF(Raw_Data!A426&gt;=1,IF(Raw_Data!I426=2,IF(AND(Raw_Data!AO426&gt;=1,Raw_Data!AO426&lt;=4),Raw_Data!AO426,FALSE)))</f>
        <v>0</v>
      </c>
      <c r="AH426" t="b">
        <f>IF(Raw_Data!A426&gt;=1,IF(Raw_Data!I426=2,IF(AND(Raw_Data!AP426&gt;=1,Raw_Data!AP426&lt;=4),Raw_Data!AP426,FALSE)))</f>
        <v>0</v>
      </c>
      <c r="AI426" t="b">
        <f>IF(Raw_Data!A426&gt;=1,IF(Raw_Data!I426=2,IF(AND(Raw_Data!AQ426&gt;=1,Raw_Data!AQ426&lt;=4),Raw_Data!AQ426,FALSE)))</f>
        <v>0</v>
      </c>
    </row>
    <row r="427" spans="1:35" x14ac:dyDescent="0.25">
      <c r="A427" t="b">
        <f>IF(Raw_Data!A427&gt;=1,Raw_Data!A427,FALSE)</f>
        <v>0</v>
      </c>
      <c r="B427" t="b">
        <f>IF(Raw_Data!A427&gt;=1,IF(Raw_Data!I427=1,IF(AND(Raw_Data!J427&gt;=1,Raw_Data!J427&lt;=4),5-Raw_Data!J427,FALSE)))</f>
        <v>0</v>
      </c>
      <c r="C427" t="b">
        <f>IF(Raw_Data!A427&gt;=1,IF(Raw_Data!I427=1,IF(AND(Raw_Data!K427&gt;=1,Raw_Data!K427&lt;=4),5-Raw_Data!K427,FALSE)))</f>
        <v>0</v>
      </c>
      <c r="D427" t="b">
        <f>IF(Raw_Data!A427&gt;=1,IF(Raw_Data!I427=1,IF(AND(Raw_Data!L427&gt;=1,Raw_Data!L427&lt;=4),5-Raw_Data!L427,FALSE)))</f>
        <v>0</v>
      </c>
      <c r="E427" t="b">
        <f>IF(Raw_Data!A427&gt;=1,IF(Raw_Data!I427=1,IF(AND(Raw_Data!M427&gt;=1,Raw_Data!M427&lt;=4),5-Raw_Data!M427,FALSE)))</f>
        <v>0</v>
      </c>
      <c r="F427" t="b">
        <f>IF(Raw_Data!A427&gt;=1,IF(Raw_Data!I427=1,IF(AND(Raw_Data!N427&gt;=1,Raw_Data!N427&lt;=4),5-Raw_Data!N427,FALSE)))</f>
        <v>0</v>
      </c>
      <c r="G427" t="b">
        <f>IF(Raw_Data!A427&gt;=1,IF(Raw_Data!I427=1,IF(AND(Raw_Data!O427&gt;=1,Raw_Data!O427&lt;=4),Raw_Data!O427,FALSE)))</f>
        <v>0</v>
      </c>
      <c r="H427" t="b">
        <f>IF(Raw_Data!A427&gt;=1,IF(Raw_Data!I427=1,IF(AND(Raw_Data!P427&gt;=1,Raw_Data!P427&lt;=5),Raw_Data!P427,FALSE)))</f>
        <v>0</v>
      </c>
      <c r="I427" t="b">
        <f>IF(Raw_Data!A427&gt;=1,IF(Raw_Data!I427=1,IF(AND(Raw_Data!Q427&gt;=1,Raw_Data!Q427&lt;=5),Raw_Data!Q427,FALSE)))</f>
        <v>0</v>
      </c>
      <c r="J427" t="b">
        <f>IF(Raw_Data!A427&gt;=1,IF(Raw_Data!I427=1,IF(AND(Raw_Data!R427&gt;=1,Raw_Data!R427&lt;=4),5-Raw_Data!R427,FALSE)))</f>
        <v>0</v>
      </c>
      <c r="K427" t="b">
        <f>IF(Raw_Data!A427&gt;=1,IF(Raw_Data!I427=1,IF(AND(Raw_Data!S427&gt;=1,Raw_Data!S427&lt;=4),5-Raw_Data!S427,FALSE)))</f>
        <v>0</v>
      </c>
      <c r="L427" t="b">
        <f>IF(Raw_Data!A427&gt;=1,IF(Raw_Data!I427=1,IF(AND(Raw_Data!T427&gt;=1,Raw_Data!T427&lt;=4),5-Raw_Data!T427,FALSE)))</f>
        <v>0</v>
      </c>
      <c r="M427" t="b">
        <f>IF(Raw_Data!A427&gt;=1,IF(Raw_Data!I427=1,IF(AND(Raw_Data!U427&gt;=1,Raw_Data!U427&lt;=4),Raw_Data!U427,FALSE)))</f>
        <v>0</v>
      </c>
      <c r="N427" t="b">
        <f>IF(Raw_Data!A427&gt;=1,IF(Raw_Data!I427=2,IF(AND(Raw_Data!V427&gt;=1,Raw_Data!V427&lt;=5),Raw_Data!V427,FALSE)))</f>
        <v>0</v>
      </c>
      <c r="O427" t="b">
        <f>IF(Raw_Data!A427&gt;=1,IF(Raw_Data!I427=2,IF(AND(Raw_Data!W427&gt;=1,Raw_Data!W427&lt;=5),Raw_Data!W427,FALSE)))</f>
        <v>0</v>
      </c>
      <c r="P427" t="b">
        <f>IF(Raw_Data!A427&gt;=1,IF(Raw_Data!I427=2,IF(AND(Raw_Data!X427&gt;=1,Raw_Data!X427&lt;=5),6-Raw_Data!X427,FALSE)))</f>
        <v>0</v>
      </c>
      <c r="Q427" t="b">
        <f>IF(Raw_Data!A427&gt;=1,IF(Raw_Data!I427=2,IF(AND(Raw_Data!Y427&gt;=1,Raw_Data!Y427&lt;=5),6-Raw_Data!Y427,FALSE)))</f>
        <v>0</v>
      </c>
      <c r="R427" t="b">
        <f>IF(Raw_Data!A427&gt;=1,IF(Raw_Data!I427=2,IF(AND(Raw_Data!Z427&gt;=1,Raw_Data!Z427&lt;=5),6-Raw_Data!Z427,FALSE)))</f>
        <v>0</v>
      </c>
      <c r="S427" t="b">
        <f>IF(Raw_Data!A427&gt;=1,IF(Raw_Data!I427=2,IF(AND(Raw_Data!AA427&gt;=1,Raw_Data!AA427&lt;=5),Raw_Data!AA427,FALSE)))</f>
        <v>0</v>
      </c>
      <c r="T427" t="b">
        <f>IF(Raw_Data!A427&gt;=1,IF(Raw_Data!I427=2,IF(AND(Raw_Data!AB427&gt;=1,Raw_Data!AB427&lt;=5),6-Raw_Data!AB427,FALSE)))</f>
        <v>0</v>
      </c>
      <c r="U427" t="b">
        <f>IF(Raw_Data!A427&gt;=1,IF(Raw_Data!I427=2,IF(AND(Raw_Data!AC427&gt;=1,Raw_Data!AC427&lt;=2),Raw_Data!AC427,FALSE)))</f>
        <v>0</v>
      </c>
      <c r="V427" t="b">
        <f>IF(U427=1,IF(Raw_Data!I427=2,IF(AND(Raw_Data!AD427&gt;=1,Raw_Data!AD427&lt;=4),Raw_Data!AD427,FALSE)))</f>
        <v>0</v>
      </c>
      <c r="W427" t="b">
        <f>IF(U427=1,IF(Raw_Data!I427=2,IF(AND(Raw_Data!AE427&gt;=1,Raw_Data!AE427&lt;=4),5-Raw_Data!AE427,FALSE)))</f>
        <v>0</v>
      </c>
      <c r="X427" t="b">
        <f>IF(U427=1,IF(Raw_Data!I427=2,IF(AND(Raw_Data!AF427&gt;=1,Raw_Data!AF427&lt;=4),5-Raw_Data!AF427,FALSE)))</f>
        <v>0</v>
      </c>
      <c r="Y427" t="b">
        <f>IF(Raw_Data!A427&gt;=1,IF(Raw_Data!I427=2,IF(AND(Raw_Data!AG427&gt;=1,Raw_Data!AG427&lt;=5),Raw_Data!AG427,FALSE)))</f>
        <v>0</v>
      </c>
      <c r="Z427" t="b">
        <f>IF(Raw_Data!A427&gt;=1,IF(Raw_Data!I427=2,IF(AND(Raw_Data!AH427&gt;=1,Raw_Data!AH427&lt;=5),6-Raw_Data!AH427,FALSE)))</f>
        <v>0</v>
      </c>
      <c r="AA427" t="b">
        <f>IF(Raw_Data!A427&gt;=1,IF(Raw_Data!I427=2,IF(AND(Raw_Data!AI427&gt;=1,Raw_Data!AI427&lt;=5),6-Raw_Data!AI427,FALSE)))</f>
        <v>0</v>
      </c>
      <c r="AB427" t="b">
        <f>IF(Raw_Data!A427&gt;=1,IF(Raw_Data!I427=2,IF(AND(Raw_Data!AJ427&gt;=1,Raw_Data!AJ427&lt;=4),5-Raw_Data!AJ427,FALSE)))</f>
        <v>0</v>
      </c>
      <c r="AC427" t="b">
        <f>IF(Raw_Data!A427&gt;=1,IF(Raw_Data!I427=2,IF(AND(Raw_Data!AK427&gt;=1,Raw_Data!AK427&lt;=5),6-Raw_Data!AK427,FALSE)))</f>
        <v>0</v>
      </c>
      <c r="AD427" t="b">
        <f>IF(Raw_Data!A427&gt;=1,IF(Raw_Data!I427=2,IF(AND(Raw_Data!AL427&gt;=1,Raw_Data!AL427&lt;=5),6-Raw_Data!AL427,FALSE)))</f>
        <v>0</v>
      </c>
      <c r="AE427" t="b">
        <f>IF(Raw_Data!A427&gt;=1,IF(Raw_Data!I427=2,IF(AND(Raw_Data!AM427&gt;=1,Raw_Data!AM427&lt;=5),6-Raw_Data!AM427,FALSE)))</f>
        <v>0</v>
      </c>
      <c r="AF427" t="b">
        <f>IF(Raw_Data!A427&gt;=1,IF(Raw_Data!I427=2,IF(AND(Raw_Data!AN427&gt;=1,Raw_Data!AN427&lt;=4),Raw_Data!AN427,FALSE)))</f>
        <v>0</v>
      </c>
      <c r="AG427" t="b">
        <f>IF(Raw_Data!A427&gt;=1,IF(Raw_Data!I427=2,IF(AND(Raw_Data!AO427&gt;=1,Raw_Data!AO427&lt;=4),Raw_Data!AO427,FALSE)))</f>
        <v>0</v>
      </c>
      <c r="AH427" t="b">
        <f>IF(Raw_Data!A427&gt;=1,IF(Raw_Data!I427=2,IF(AND(Raw_Data!AP427&gt;=1,Raw_Data!AP427&lt;=4),Raw_Data!AP427,FALSE)))</f>
        <v>0</v>
      </c>
      <c r="AI427" t="b">
        <f>IF(Raw_Data!A427&gt;=1,IF(Raw_Data!I427=2,IF(AND(Raw_Data!AQ427&gt;=1,Raw_Data!AQ427&lt;=4),Raw_Data!AQ427,FALSE)))</f>
        <v>0</v>
      </c>
    </row>
    <row r="428" spans="1:35" x14ac:dyDescent="0.25">
      <c r="A428" t="b">
        <f>IF(Raw_Data!A428&gt;=1,Raw_Data!A428,FALSE)</f>
        <v>0</v>
      </c>
      <c r="B428" t="b">
        <f>IF(Raw_Data!A428&gt;=1,IF(Raw_Data!I428=1,IF(AND(Raw_Data!J428&gt;=1,Raw_Data!J428&lt;=4),5-Raw_Data!J428,FALSE)))</f>
        <v>0</v>
      </c>
      <c r="C428" t="b">
        <f>IF(Raw_Data!A428&gt;=1,IF(Raw_Data!I428=1,IF(AND(Raw_Data!K428&gt;=1,Raw_Data!K428&lt;=4),5-Raw_Data!K428,FALSE)))</f>
        <v>0</v>
      </c>
      <c r="D428" t="b">
        <f>IF(Raw_Data!A428&gt;=1,IF(Raw_Data!I428=1,IF(AND(Raw_Data!L428&gt;=1,Raw_Data!L428&lt;=4),5-Raw_Data!L428,FALSE)))</f>
        <v>0</v>
      </c>
      <c r="E428" t="b">
        <f>IF(Raw_Data!A428&gt;=1,IF(Raw_Data!I428=1,IF(AND(Raw_Data!M428&gt;=1,Raw_Data!M428&lt;=4),5-Raw_Data!M428,FALSE)))</f>
        <v>0</v>
      </c>
      <c r="F428" t="b">
        <f>IF(Raw_Data!A428&gt;=1,IF(Raw_Data!I428=1,IF(AND(Raw_Data!N428&gt;=1,Raw_Data!N428&lt;=4),5-Raw_Data!N428,FALSE)))</f>
        <v>0</v>
      </c>
      <c r="G428" t="b">
        <f>IF(Raw_Data!A428&gt;=1,IF(Raw_Data!I428=1,IF(AND(Raw_Data!O428&gt;=1,Raw_Data!O428&lt;=4),Raw_Data!O428,FALSE)))</f>
        <v>0</v>
      </c>
      <c r="H428" t="b">
        <f>IF(Raw_Data!A428&gt;=1,IF(Raw_Data!I428=1,IF(AND(Raw_Data!P428&gt;=1,Raw_Data!P428&lt;=5),Raw_Data!P428,FALSE)))</f>
        <v>0</v>
      </c>
      <c r="I428" t="b">
        <f>IF(Raw_Data!A428&gt;=1,IF(Raw_Data!I428=1,IF(AND(Raw_Data!Q428&gt;=1,Raw_Data!Q428&lt;=5),Raw_Data!Q428,FALSE)))</f>
        <v>0</v>
      </c>
      <c r="J428" t="b">
        <f>IF(Raw_Data!A428&gt;=1,IF(Raw_Data!I428=1,IF(AND(Raw_Data!R428&gt;=1,Raw_Data!R428&lt;=4),5-Raw_Data!R428,FALSE)))</f>
        <v>0</v>
      </c>
      <c r="K428" t="b">
        <f>IF(Raw_Data!A428&gt;=1,IF(Raw_Data!I428=1,IF(AND(Raw_Data!S428&gt;=1,Raw_Data!S428&lt;=4),5-Raw_Data!S428,FALSE)))</f>
        <v>0</v>
      </c>
      <c r="L428" t="b">
        <f>IF(Raw_Data!A428&gt;=1,IF(Raw_Data!I428=1,IF(AND(Raw_Data!T428&gt;=1,Raw_Data!T428&lt;=4),5-Raw_Data!T428,FALSE)))</f>
        <v>0</v>
      </c>
      <c r="M428" t="b">
        <f>IF(Raw_Data!A428&gt;=1,IF(Raw_Data!I428=1,IF(AND(Raw_Data!U428&gt;=1,Raw_Data!U428&lt;=4),Raw_Data!U428,FALSE)))</f>
        <v>0</v>
      </c>
      <c r="N428" t="b">
        <f>IF(Raw_Data!A428&gt;=1,IF(Raw_Data!I428=2,IF(AND(Raw_Data!V428&gt;=1,Raw_Data!V428&lt;=5),Raw_Data!V428,FALSE)))</f>
        <v>0</v>
      </c>
      <c r="O428" t="b">
        <f>IF(Raw_Data!A428&gt;=1,IF(Raw_Data!I428=2,IF(AND(Raw_Data!W428&gt;=1,Raw_Data!W428&lt;=5),Raw_Data!W428,FALSE)))</f>
        <v>0</v>
      </c>
      <c r="P428" t="b">
        <f>IF(Raw_Data!A428&gt;=1,IF(Raw_Data!I428=2,IF(AND(Raw_Data!X428&gt;=1,Raw_Data!X428&lt;=5),6-Raw_Data!X428,FALSE)))</f>
        <v>0</v>
      </c>
      <c r="Q428" t="b">
        <f>IF(Raw_Data!A428&gt;=1,IF(Raw_Data!I428=2,IF(AND(Raw_Data!Y428&gt;=1,Raw_Data!Y428&lt;=5),6-Raw_Data!Y428,FALSE)))</f>
        <v>0</v>
      </c>
      <c r="R428" t="b">
        <f>IF(Raw_Data!A428&gt;=1,IF(Raw_Data!I428=2,IF(AND(Raw_Data!Z428&gt;=1,Raw_Data!Z428&lt;=5),6-Raw_Data!Z428,FALSE)))</f>
        <v>0</v>
      </c>
      <c r="S428" t="b">
        <f>IF(Raw_Data!A428&gt;=1,IF(Raw_Data!I428=2,IF(AND(Raw_Data!AA428&gt;=1,Raw_Data!AA428&lt;=5),Raw_Data!AA428,FALSE)))</f>
        <v>0</v>
      </c>
      <c r="T428" t="b">
        <f>IF(Raw_Data!A428&gt;=1,IF(Raw_Data!I428=2,IF(AND(Raw_Data!AB428&gt;=1,Raw_Data!AB428&lt;=5),6-Raw_Data!AB428,FALSE)))</f>
        <v>0</v>
      </c>
      <c r="U428" t="b">
        <f>IF(Raw_Data!A428&gt;=1,IF(Raw_Data!I428=2,IF(AND(Raw_Data!AC428&gt;=1,Raw_Data!AC428&lt;=2),Raw_Data!AC428,FALSE)))</f>
        <v>0</v>
      </c>
      <c r="V428" t="b">
        <f>IF(U428=1,IF(Raw_Data!I428=2,IF(AND(Raw_Data!AD428&gt;=1,Raw_Data!AD428&lt;=4),Raw_Data!AD428,FALSE)))</f>
        <v>0</v>
      </c>
      <c r="W428" t="b">
        <f>IF(U428=1,IF(Raw_Data!I428=2,IF(AND(Raw_Data!AE428&gt;=1,Raw_Data!AE428&lt;=4),5-Raw_Data!AE428,FALSE)))</f>
        <v>0</v>
      </c>
      <c r="X428" t="b">
        <f>IF(U428=1,IF(Raw_Data!I428=2,IF(AND(Raw_Data!AF428&gt;=1,Raw_Data!AF428&lt;=4),5-Raw_Data!AF428,FALSE)))</f>
        <v>0</v>
      </c>
      <c r="Y428" t="b">
        <f>IF(Raw_Data!A428&gt;=1,IF(Raw_Data!I428=2,IF(AND(Raw_Data!AG428&gt;=1,Raw_Data!AG428&lt;=5),Raw_Data!AG428,FALSE)))</f>
        <v>0</v>
      </c>
      <c r="Z428" t="b">
        <f>IF(Raw_Data!A428&gt;=1,IF(Raw_Data!I428=2,IF(AND(Raw_Data!AH428&gt;=1,Raw_Data!AH428&lt;=5),6-Raw_Data!AH428,FALSE)))</f>
        <v>0</v>
      </c>
      <c r="AA428" t="b">
        <f>IF(Raw_Data!A428&gt;=1,IF(Raw_Data!I428=2,IF(AND(Raw_Data!AI428&gt;=1,Raw_Data!AI428&lt;=5),6-Raw_Data!AI428,FALSE)))</f>
        <v>0</v>
      </c>
      <c r="AB428" t="b">
        <f>IF(Raw_Data!A428&gt;=1,IF(Raw_Data!I428=2,IF(AND(Raw_Data!AJ428&gt;=1,Raw_Data!AJ428&lt;=4),5-Raw_Data!AJ428,FALSE)))</f>
        <v>0</v>
      </c>
      <c r="AC428" t="b">
        <f>IF(Raw_Data!A428&gt;=1,IF(Raw_Data!I428=2,IF(AND(Raw_Data!AK428&gt;=1,Raw_Data!AK428&lt;=5),6-Raw_Data!AK428,FALSE)))</f>
        <v>0</v>
      </c>
      <c r="AD428" t="b">
        <f>IF(Raw_Data!A428&gt;=1,IF(Raw_Data!I428=2,IF(AND(Raw_Data!AL428&gt;=1,Raw_Data!AL428&lt;=5),6-Raw_Data!AL428,FALSE)))</f>
        <v>0</v>
      </c>
      <c r="AE428" t="b">
        <f>IF(Raw_Data!A428&gt;=1,IF(Raw_Data!I428=2,IF(AND(Raw_Data!AM428&gt;=1,Raw_Data!AM428&lt;=5),6-Raw_Data!AM428,FALSE)))</f>
        <v>0</v>
      </c>
      <c r="AF428" t="b">
        <f>IF(Raw_Data!A428&gt;=1,IF(Raw_Data!I428=2,IF(AND(Raw_Data!AN428&gt;=1,Raw_Data!AN428&lt;=4),Raw_Data!AN428,FALSE)))</f>
        <v>0</v>
      </c>
      <c r="AG428" t="b">
        <f>IF(Raw_Data!A428&gt;=1,IF(Raw_Data!I428=2,IF(AND(Raw_Data!AO428&gt;=1,Raw_Data!AO428&lt;=4),Raw_Data!AO428,FALSE)))</f>
        <v>0</v>
      </c>
      <c r="AH428" t="b">
        <f>IF(Raw_Data!A428&gt;=1,IF(Raw_Data!I428=2,IF(AND(Raw_Data!AP428&gt;=1,Raw_Data!AP428&lt;=4),Raw_Data!AP428,FALSE)))</f>
        <v>0</v>
      </c>
      <c r="AI428" t="b">
        <f>IF(Raw_Data!A428&gt;=1,IF(Raw_Data!I428=2,IF(AND(Raw_Data!AQ428&gt;=1,Raw_Data!AQ428&lt;=4),Raw_Data!AQ428,FALSE)))</f>
        <v>0</v>
      </c>
    </row>
    <row r="429" spans="1:35" x14ac:dyDescent="0.25">
      <c r="A429" t="b">
        <f>IF(Raw_Data!A429&gt;=1,Raw_Data!A429,FALSE)</f>
        <v>0</v>
      </c>
      <c r="B429" t="b">
        <f>IF(Raw_Data!A429&gt;=1,IF(Raw_Data!I429=1,IF(AND(Raw_Data!J429&gt;=1,Raw_Data!J429&lt;=4),5-Raw_Data!J429,FALSE)))</f>
        <v>0</v>
      </c>
      <c r="C429" t="b">
        <f>IF(Raw_Data!A429&gt;=1,IF(Raw_Data!I429=1,IF(AND(Raw_Data!K429&gt;=1,Raw_Data!K429&lt;=4),5-Raw_Data!K429,FALSE)))</f>
        <v>0</v>
      </c>
      <c r="D429" t="b">
        <f>IF(Raw_Data!A429&gt;=1,IF(Raw_Data!I429=1,IF(AND(Raw_Data!L429&gt;=1,Raw_Data!L429&lt;=4),5-Raw_Data!L429,FALSE)))</f>
        <v>0</v>
      </c>
      <c r="E429" t="b">
        <f>IF(Raw_Data!A429&gt;=1,IF(Raw_Data!I429=1,IF(AND(Raw_Data!M429&gt;=1,Raw_Data!M429&lt;=4),5-Raw_Data!M429,FALSE)))</f>
        <v>0</v>
      </c>
      <c r="F429" t="b">
        <f>IF(Raw_Data!A429&gt;=1,IF(Raw_Data!I429=1,IF(AND(Raw_Data!N429&gt;=1,Raw_Data!N429&lt;=4),5-Raw_Data!N429,FALSE)))</f>
        <v>0</v>
      </c>
      <c r="G429" t="b">
        <f>IF(Raw_Data!A429&gt;=1,IF(Raw_Data!I429=1,IF(AND(Raw_Data!O429&gt;=1,Raw_Data!O429&lt;=4),Raw_Data!O429,FALSE)))</f>
        <v>0</v>
      </c>
      <c r="H429" t="b">
        <f>IF(Raw_Data!A429&gt;=1,IF(Raw_Data!I429=1,IF(AND(Raw_Data!P429&gt;=1,Raw_Data!P429&lt;=5),Raw_Data!P429,FALSE)))</f>
        <v>0</v>
      </c>
      <c r="I429" t="b">
        <f>IF(Raw_Data!A429&gt;=1,IF(Raw_Data!I429=1,IF(AND(Raw_Data!Q429&gt;=1,Raw_Data!Q429&lt;=5),Raw_Data!Q429,FALSE)))</f>
        <v>0</v>
      </c>
      <c r="J429" t="b">
        <f>IF(Raw_Data!A429&gt;=1,IF(Raw_Data!I429=1,IF(AND(Raw_Data!R429&gt;=1,Raw_Data!R429&lt;=4),5-Raw_Data!R429,FALSE)))</f>
        <v>0</v>
      </c>
      <c r="K429" t="b">
        <f>IF(Raw_Data!A429&gt;=1,IF(Raw_Data!I429=1,IF(AND(Raw_Data!S429&gt;=1,Raw_Data!S429&lt;=4),5-Raw_Data!S429,FALSE)))</f>
        <v>0</v>
      </c>
      <c r="L429" t="b">
        <f>IF(Raw_Data!A429&gt;=1,IF(Raw_Data!I429=1,IF(AND(Raw_Data!T429&gt;=1,Raw_Data!T429&lt;=4),5-Raw_Data!T429,FALSE)))</f>
        <v>0</v>
      </c>
      <c r="M429" t="b">
        <f>IF(Raw_Data!A429&gt;=1,IF(Raw_Data!I429=1,IF(AND(Raw_Data!U429&gt;=1,Raw_Data!U429&lt;=4),Raw_Data!U429,FALSE)))</f>
        <v>0</v>
      </c>
      <c r="N429" t="b">
        <f>IF(Raw_Data!A429&gt;=1,IF(Raw_Data!I429=2,IF(AND(Raw_Data!V429&gt;=1,Raw_Data!V429&lt;=5),Raw_Data!V429,FALSE)))</f>
        <v>0</v>
      </c>
      <c r="O429" t="b">
        <f>IF(Raw_Data!A429&gt;=1,IF(Raw_Data!I429=2,IF(AND(Raw_Data!W429&gt;=1,Raw_Data!W429&lt;=5),Raw_Data!W429,FALSE)))</f>
        <v>0</v>
      </c>
      <c r="P429" t="b">
        <f>IF(Raw_Data!A429&gt;=1,IF(Raw_Data!I429=2,IF(AND(Raw_Data!X429&gt;=1,Raw_Data!X429&lt;=5),6-Raw_Data!X429,FALSE)))</f>
        <v>0</v>
      </c>
      <c r="Q429" t="b">
        <f>IF(Raw_Data!A429&gt;=1,IF(Raw_Data!I429=2,IF(AND(Raw_Data!Y429&gt;=1,Raw_Data!Y429&lt;=5),6-Raw_Data!Y429,FALSE)))</f>
        <v>0</v>
      </c>
      <c r="R429" t="b">
        <f>IF(Raw_Data!A429&gt;=1,IF(Raw_Data!I429=2,IF(AND(Raw_Data!Z429&gt;=1,Raw_Data!Z429&lt;=5),6-Raw_Data!Z429,FALSE)))</f>
        <v>0</v>
      </c>
      <c r="S429" t="b">
        <f>IF(Raw_Data!A429&gt;=1,IF(Raw_Data!I429=2,IF(AND(Raw_Data!AA429&gt;=1,Raw_Data!AA429&lt;=5),Raw_Data!AA429,FALSE)))</f>
        <v>0</v>
      </c>
      <c r="T429" t="b">
        <f>IF(Raw_Data!A429&gt;=1,IF(Raw_Data!I429=2,IF(AND(Raw_Data!AB429&gt;=1,Raw_Data!AB429&lt;=5),6-Raw_Data!AB429,FALSE)))</f>
        <v>0</v>
      </c>
      <c r="U429" t="b">
        <f>IF(Raw_Data!A429&gt;=1,IF(Raw_Data!I429=2,IF(AND(Raw_Data!AC429&gt;=1,Raw_Data!AC429&lt;=2),Raw_Data!AC429,FALSE)))</f>
        <v>0</v>
      </c>
      <c r="V429" t="b">
        <f>IF(U429=1,IF(Raw_Data!I429=2,IF(AND(Raw_Data!AD429&gt;=1,Raw_Data!AD429&lt;=4),Raw_Data!AD429,FALSE)))</f>
        <v>0</v>
      </c>
      <c r="W429" t="b">
        <f>IF(U429=1,IF(Raw_Data!I429=2,IF(AND(Raw_Data!AE429&gt;=1,Raw_Data!AE429&lt;=4),5-Raw_Data!AE429,FALSE)))</f>
        <v>0</v>
      </c>
      <c r="X429" t="b">
        <f>IF(U429=1,IF(Raw_Data!I429=2,IF(AND(Raw_Data!AF429&gt;=1,Raw_Data!AF429&lt;=4),5-Raw_Data!AF429,FALSE)))</f>
        <v>0</v>
      </c>
      <c r="Y429" t="b">
        <f>IF(Raw_Data!A429&gt;=1,IF(Raw_Data!I429=2,IF(AND(Raw_Data!AG429&gt;=1,Raw_Data!AG429&lt;=5),Raw_Data!AG429,FALSE)))</f>
        <v>0</v>
      </c>
      <c r="Z429" t="b">
        <f>IF(Raw_Data!A429&gt;=1,IF(Raw_Data!I429=2,IF(AND(Raw_Data!AH429&gt;=1,Raw_Data!AH429&lt;=5),6-Raw_Data!AH429,FALSE)))</f>
        <v>0</v>
      </c>
      <c r="AA429" t="b">
        <f>IF(Raw_Data!A429&gt;=1,IF(Raw_Data!I429=2,IF(AND(Raw_Data!AI429&gt;=1,Raw_Data!AI429&lt;=5),6-Raw_Data!AI429,FALSE)))</f>
        <v>0</v>
      </c>
      <c r="AB429" t="b">
        <f>IF(Raw_Data!A429&gt;=1,IF(Raw_Data!I429=2,IF(AND(Raw_Data!AJ429&gt;=1,Raw_Data!AJ429&lt;=4),5-Raw_Data!AJ429,FALSE)))</f>
        <v>0</v>
      </c>
      <c r="AC429" t="b">
        <f>IF(Raw_Data!A429&gt;=1,IF(Raw_Data!I429=2,IF(AND(Raw_Data!AK429&gt;=1,Raw_Data!AK429&lt;=5),6-Raw_Data!AK429,FALSE)))</f>
        <v>0</v>
      </c>
      <c r="AD429" t="b">
        <f>IF(Raw_Data!A429&gt;=1,IF(Raw_Data!I429=2,IF(AND(Raw_Data!AL429&gt;=1,Raw_Data!AL429&lt;=5),6-Raw_Data!AL429,FALSE)))</f>
        <v>0</v>
      </c>
      <c r="AE429" t="b">
        <f>IF(Raw_Data!A429&gt;=1,IF(Raw_Data!I429=2,IF(AND(Raw_Data!AM429&gt;=1,Raw_Data!AM429&lt;=5),6-Raw_Data!AM429,FALSE)))</f>
        <v>0</v>
      </c>
      <c r="AF429" t="b">
        <f>IF(Raw_Data!A429&gt;=1,IF(Raw_Data!I429=2,IF(AND(Raw_Data!AN429&gt;=1,Raw_Data!AN429&lt;=4),Raw_Data!AN429,FALSE)))</f>
        <v>0</v>
      </c>
      <c r="AG429" t="b">
        <f>IF(Raw_Data!A429&gt;=1,IF(Raw_Data!I429=2,IF(AND(Raw_Data!AO429&gt;=1,Raw_Data!AO429&lt;=4),Raw_Data!AO429,FALSE)))</f>
        <v>0</v>
      </c>
      <c r="AH429" t="b">
        <f>IF(Raw_Data!A429&gt;=1,IF(Raw_Data!I429=2,IF(AND(Raw_Data!AP429&gt;=1,Raw_Data!AP429&lt;=4),Raw_Data!AP429,FALSE)))</f>
        <v>0</v>
      </c>
      <c r="AI429" t="b">
        <f>IF(Raw_Data!A429&gt;=1,IF(Raw_Data!I429=2,IF(AND(Raw_Data!AQ429&gt;=1,Raw_Data!AQ429&lt;=4),Raw_Data!AQ429,FALSE)))</f>
        <v>0</v>
      </c>
    </row>
    <row r="430" spans="1:35" x14ac:dyDescent="0.25">
      <c r="A430" t="b">
        <f>IF(Raw_Data!A430&gt;=1,Raw_Data!A430,FALSE)</f>
        <v>0</v>
      </c>
      <c r="B430" t="b">
        <f>IF(Raw_Data!A430&gt;=1,IF(Raw_Data!I430=1,IF(AND(Raw_Data!J430&gt;=1,Raw_Data!J430&lt;=4),5-Raw_Data!J430,FALSE)))</f>
        <v>0</v>
      </c>
      <c r="C430" t="b">
        <f>IF(Raw_Data!A430&gt;=1,IF(Raw_Data!I430=1,IF(AND(Raw_Data!K430&gt;=1,Raw_Data!K430&lt;=4),5-Raw_Data!K430,FALSE)))</f>
        <v>0</v>
      </c>
      <c r="D430" t="b">
        <f>IF(Raw_Data!A430&gt;=1,IF(Raw_Data!I430=1,IF(AND(Raw_Data!L430&gt;=1,Raw_Data!L430&lt;=4),5-Raw_Data!L430,FALSE)))</f>
        <v>0</v>
      </c>
      <c r="E430" t="b">
        <f>IF(Raw_Data!A430&gt;=1,IF(Raw_Data!I430=1,IF(AND(Raw_Data!M430&gt;=1,Raw_Data!M430&lt;=4),5-Raw_Data!M430,FALSE)))</f>
        <v>0</v>
      </c>
      <c r="F430" t="b">
        <f>IF(Raw_Data!A430&gt;=1,IF(Raw_Data!I430=1,IF(AND(Raw_Data!N430&gt;=1,Raw_Data!N430&lt;=4),5-Raw_Data!N430,FALSE)))</f>
        <v>0</v>
      </c>
      <c r="G430" t="b">
        <f>IF(Raw_Data!A430&gt;=1,IF(Raw_Data!I430=1,IF(AND(Raw_Data!O430&gt;=1,Raw_Data!O430&lt;=4),Raw_Data!O430,FALSE)))</f>
        <v>0</v>
      </c>
      <c r="H430" t="b">
        <f>IF(Raw_Data!A430&gt;=1,IF(Raw_Data!I430=1,IF(AND(Raw_Data!P430&gt;=1,Raw_Data!P430&lt;=5),Raw_Data!P430,FALSE)))</f>
        <v>0</v>
      </c>
      <c r="I430" t="b">
        <f>IF(Raw_Data!A430&gt;=1,IF(Raw_Data!I430=1,IF(AND(Raw_Data!Q430&gt;=1,Raw_Data!Q430&lt;=5),Raw_Data!Q430,FALSE)))</f>
        <v>0</v>
      </c>
      <c r="J430" t="b">
        <f>IF(Raw_Data!A430&gt;=1,IF(Raw_Data!I430=1,IF(AND(Raw_Data!R430&gt;=1,Raw_Data!R430&lt;=4),5-Raw_Data!R430,FALSE)))</f>
        <v>0</v>
      </c>
      <c r="K430" t="b">
        <f>IF(Raw_Data!A430&gt;=1,IF(Raw_Data!I430=1,IF(AND(Raw_Data!S430&gt;=1,Raw_Data!S430&lt;=4),5-Raw_Data!S430,FALSE)))</f>
        <v>0</v>
      </c>
      <c r="L430" t="b">
        <f>IF(Raw_Data!A430&gt;=1,IF(Raw_Data!I430=1,IF(AND(Raw_Data!T430&gt;=1,Raw_Data!T430&lt;=4),5-Raw_Data!T430,FALSE)))</f>
        <v>0</v>
      </c>
      <c r="M430" t="b">
        <f>IF(Raw_Data!A430&gt;=1,IF(Raw_Data!I430=1,IF(AND(Raw_Data!U430&gt;=1,Raw_Data!U430&lt;=4),Raw_Data!U430,FALSE)))</f>
        <v>0</v>
      </c>
      <c r="N430" t="b">
        <f>IF(Raw_Data!A430&gt;=1,IF(Raw_Data!I430=2,IF(AND(Raw_Data!V430&gt;=1,Raw_Data!V430&lt;=5),Raw_Data!V430,FALSE)))</f>
        <v>0</v>
      </c>
      <c r="O430" t="b">
        <f>IF(Raw_Data!A430&gt;=1,IF(Raw_Data!I430=2,IF(AND(Raw_Data!W430&gt;=1,Raw_Data!W430&lt;=5),Raw_Data!W430,FALSE)))</f>
        <v>0</v>
      </c>
      <c r="P430" t="b">
        <f>IF(Raw_Data!A430&gt;=1,IF(Raw_Data!I430=2,IF(AND(Raw_Data!X430&gt;=1,Raw_Data!X430&lt;=5),6-Raw_Data!X430,FALSE)))</f>
        <v>0</v>
      </c>
      <c r="Q430" t="b">
        <f>IF(Raw_Data!A430&gt;=1,IF(Raw_Data!I430=2,IF(AND(Raw_Data!Y430&gt;=1,Raw_Data!Y430&lt;=5),6-Raw_Data!Y430,FALSE)))</f>
        <v>0</v>
      </c>
      <c r="R430" t="b">
        <f>IF(Raw_Data!A430&gt;=1,IF(Raw_Data!I430=2,IF(AND(Raw_Data!Z430&gt;=1,Raw_Data!Z430&lt;=5),6-Raw_Data!Z430,FALSE)))</f>
        <v>0</v>
      </c>
      <c r="S430" t="b">
        <f>IF(Raw_Data!A430&gt;=1,IF(Raw_Data!I430=2,IF(AND(Raw_Data!AA430&gt;=1,Raw_Data!AA430&lt;=5),Raw_Data!AA430,FALSE)))</f>
        <v>0</v>
      </c>
      <c r="T430" t="b">
        <f>IF(Raw_Data!A430&gt;=1,IF(Raw_Data!I430=2,IF(AND(Raw_Data!AB430&gt;=1,Raw_Data!AB430&lt;=5),6-Raw_Data!AB430,FALSE)))</f>
        <v>0</v>
      </c>
      <c r="U430" t="b">
        <f>IF(Raw_Data!A430&gt;=1,IF(Raw_Data!I430=2,IF(AND(Raw_Data!AC430&gt;=1,Raw_Data!AC430&lt;=2),Raw_Data!AC430,FALSE)))</f>
        <v>0</v>
      </c>
      <c r="V430" t="b">
        <f>IF(U430=1,IF(Raw_Data!I430=2,IF(AND(Raw_Data!AD430&gt;=1,Raw_Data!AD430&lt;=4),Raw_Data!AD430,FALSE)))</f>
        <v>0</v>
      </c>
      <c r="W430" t="b">
        <f>IF(U430=1,IF(Raw_Data!I430=2,IF(AND(Raw_Data!AE430&gt;=1,Raw_Data!AE430&lt;=4),5-Raw_Data!AE430,FALSE)))</f>
        <v>0</v>
      </c>
      <c r="X430" t="b">
        <f>IF(U430=1,IF(Raw_Data!I430=2,IF(AND(Raw_Data!AF430&gt;=1,Raw_Data!AF430&lt;=4),5-Raw_Data!AF430,FALSE)))</f>
        <v>0</v>
      </c>
      <c r="Y430" t="b">
        <f>IF(Raw_Data!A430&gt;=1,IF(Raw_Data!I430=2,IF(AND(Raw_Data!AG430&gt;=1,Raw_Data!AG430&lt;=5),Raw_Data!AG430,FALSE)))</f>
        <v>0</v>
      </c>
      <c r="Z430" t="b">
        <f>IF(Raw_Data!A430&gt;=1,IF(Raw_Data!I430=2,IF(AND(Raw_Data!AH430&gt;=1,Raw_Data!AH430&lt;=5),6-Raw_Data!AH430,FALSE)))</f>
        <v>0</v>
      </c>
      <c r="AA430" t="b">
        <f>IF(Raw_Data!A430&gt;=1,IF(Raw_Data!I430=2,IF(AND(Raw_Data!AI430&gt;=1,Raw_Data!AI430&lt;=5),6-Raw_Data!AI430,FALSE)))</f>
        <v>0</v>
      </c>
      <c r="AB430" t="b">
        <f>IF(Raw_Data!A430&gt;=1,IF(Raw_Data!I430=2,IF(AND(Raw_Data!AJ430&gt;=1,Raw_Data!AJ430&lt;=4),5-Raw_Data!AJ430,FALSE)))</f>
        <v>0</v>
      </c>
      <c r="AC430" t="b">
        <f>IF(Raw_Data!A430&gt;=1,IF(Raw_Data!I430=2,IF(AND(Raw_Data!AK430&gt;=1,Raw_Data!AK430&lt;=5),6-Raw_Data!AK430,FALSE)))</f>
        <v>0</v>
      </c>
      <c r="AD430" t="b">
        <f>IF(Raw_Data!A430&gt;=1,IF(Raw_Data!I430=2,IF(AND(Raw_Data!AL430&gt;=1,Raw_Data!AL430&lt;=5),6-Raw_Data!AL430,FALSE)))</f>
        <v>0</v>
      </c>
      <c r="AE430" t="b">
        <f>IF(Raw_Data!A430&gt;=1,IF(Raw_Data!I430=2,IF(AND(Raw_Data!AM430&gt;=1,Raw_Data!AM430&lt;=5),6-Raw_Data!AM430,FALSE)))</f>
        <v>0</v>
      </c>
      <c r="AF430" t="b">
        <f>IF(Raw_Data!A430&gt;=1,IF(Raw_Data!I430=2,IF(AND(Raw_Data!AN430&gt;=1,Raw_Data!AN430&lt;=4),Raw_Data!AN430,FALSE)))</f>
        <v>0</v>
      </c>
      <c r="AG430" t="b">
        <f>IF(Raw_Data!A430&gt;=1,IF(Raw_Data!I430=2,IF(AND(Raw_Data!AO430&gt;=1,Raw_Data!AO430&lt;=4),Raw_Data!AO430,FALSE)))</f>
        <v>0</v>
      </c>
      <c r="AH430" t="b">
        <f>IF(Raw_Data!A430&gt;=1,IF(Raw_Data!I430=2,IF(AND(Raw_Data!AP430&gt;=1,Raw_Data!AP430&lt;=4),Raw_Data!AP430,FALSE)))</f>
        <v>0</v>
      </c>
      <c r="AI430" t="b">
        <f>IF(Raw_Data!A430&gt;=1,IF(Raw_Data!I430=2,IF(AND(Raw_Data!AQ430&gt;=1,Raw_Data!AQ430&lt;=4),Raw_Data!AQ430,FALSE)))</f>
        <v>0</v>
      </c>
    </row>
    <row r="431" spans="1:35" x14ac:dyDescent="0.25">
      <c r="A431" t="b">
        <f>IF(Raw_Data!A431&gt;=1,Raw_Data!A431,FALSE)</f>
        <v>0</v>
      </c>
      <c r="B431" t="b">
        <f>IF(Raw_Data!A431&gt;=1,IF(Raw_Data!I431=1,IF(AND(Raw_Data!J431&gt;=1,Raw_Data!J431&lt;=4),5-Raw_Data!J431,FALSE)))</f>
        <v>0</v>
      </c>
      <c r="C431" t="b">
        <f>IF(Raw_Data!A431&gt;=1,IF(Raw_Data!I431=1,IF(AND(Raw_Data!K431&gt;=1,Raw_Data!K431&lt;=4),5-Raw_Data!K431,FALSE)))</f>
        <v>0</v>
      </c>
      <c r="D431" t="b">
        <f>IF(Raw_Data!A431&gt;=1,IF(Raw_Data!I431=1,IF(AND(Raw_Data!L431&gt;=1,Raw_Data!L431&lt;=4),5-Raw_Data!L431,FALSE)))</f>
        <v>0</v>
      </c>
      <c r="E431" t="b">
        <f>IF(Raw_Data!A431&gt;=1,IF(Raw_Data!I431=1,IF(AND(Raw_Data!M431&gt;=1,Raw_Data!M431&lt;=4),5-Raw_Data!M431,FALSE)))</f>
        <v>0</v>
      </c>
      <c r="F431" t="b">
        <f>IF(Raw_Data!A431&gt;=1,IF(Raw_Data!I431=1,IF(AND(Raw_Data!N431&gt;=1,Raw_Data!N431&lt;=4),5-Raw_Data!N431,FALSE)))</f>
        <v>0</v>
      </c>
      <c r="G431" t="b">
        <f>IF(Raw_Data!A431&gt;=1,IF(Raw_Data!I431=1,IF(AND(Raw_Data!O431&gt;=1,Raw_Data!O431&lt;=4),Raw_Data!O431,FALSE)))</f>
        <v>0</v>
      </c>
      <c r="H431" t="b">
        <f>IF(Raw_Data!A431&gt;=1,IF(Raw_Data!I431=1,IF(AND(Raw_Data!P431&gt;=1,Raw_Data!P431&lt;=5),Raw_Data!P431,FALSE)))</f>
        <v>0</v>
      </c>
      <c r="I431" t="b">
        <f>IF(Raw_Data!A431&gt;=1,IF(Raw_Data!I431=1,IF(AND(Raw_Data!Q431&gt;=1,Raw_Data!Q431&lt;=5),Raw_Data!Q431,FALSE)))</f>
        <v>0</v>
      </c>
      <c r="J431" t="b">
        <f>IF(Raw_Data!A431&gt;=1,IF(Raw_Data!I431=1,IF(AND(Raw_Data!R431&gt;=1,Raw_Data!R431&lt;=4),5-Raw_Data!R431,FALSE)))</f>
        <v>0</v>
      </c>
      <c r="K431" t="b">
        <f>IF(Raw_Data!A431&gt;=1,IF(Raw_Data!I431=1,IF(AND(Raw_Data!S431&gt;=1,Raw_Data!S431&lt;=4),5-Raw_Data!S431,FALSE)))</f>
        <v>0</v>
      </c>
      <c r="L431" t="b">
        <f>IF(Raw_Data!A431&gt;=1,IF(Raw_Data!I431=1,IF(AND(Raw_Data!T431&gt;=1,Raw_Data!T431&lt;=4),5-Raw_Data!T431,FALSE)))</f>
        <v>0</v>
      </c>
      <c r="M431" t="b">
        <f>IF(Raw_Data!A431&gt;=1,IF(Raw_Data!I431=1,IF(AND(Raw_Data!U431&gt;=1,Raw_Data!U431&lt;=4),Raw_Data!U431,FALSE)))</f>
        <v>0</v>
      </c>
      <c r="N431" t="b">
        <f>IF(Raw_Data!A431&gt;=1,IF(Raw_Data!I431=2,IF(AND(Raw_Data!V431&gt;=1,Raw_Data!V431&lt;=5),Raw_Data!V431,FALSE)))</f>
        <v>0</v>
      </c>
      <c r="O431" t="b">
        <f>IF(Raw_Data!A431&gt;=1,IF(Raw_Data!I431=2,IF(AND(Raw_Data!W431&gt;=1,Raw_Data!W431&lt;=5),Raw_Data!W431,FALSE)))</f>
        <v>0</v>
      </c>
      <c r="P431" t="b">
        <f>IF(Raw_Data!A431&gt;=1,IF(Raw_Data!I431=2,IF(AND(Raw_Data!X431&gt;=1,Raw_Data!X431&lt;=5),6-Raw_Data!X431,FALSE)))</f>
        <v>0</v>
      </c>
      <c r="Q431" t="b">
        <f>IF(Raw_Data!A431&gt;=1,IF(Raw_Data!I431=2,IF(AND(Raw_Data!Y431&gt;=1,Raw_Data!Y431&lt;=5),6-Raw_Data!Y431,FALSE)))</f>
        <v>0</v>
      </c>
      <c r="R431" t="b">
        <f>IF(Raw_Data!A431&gt;=1,IF(Raw_Data!I431=2,IF(AND(Raw_Data!Z431&gt;=1,Raw_Data!Z431&lt;=5),6-Raw_Data!Z431,FALSE)))</f>
        <v>0</v>
      </c>
      <c r="S431" t="b">
        <f>IF(Raw_Data!A431&gt;=1,IF(Raw_Data!I431=2,IF(AND(Raw_Data!AA431&gt;=1,Raw_Data!AA431&lt;=5),Raw_Data!AA431,FALSE)))</f>
        <v>0</v>
      </c>
      <c r="T431" t="b">
        <f>IF(Raw_Data!A431&gt;=1,IF(Raw_Data!I431=2,IF(AND(Raw_Data!AB431&gt;=1,Raw_Data!AB431&lt;=5),6-Raw_Data!AB431,FALSE)))</f>
        <v>0</v>
      </c>
      <c r="U431" t="b">
        <f>IF(Raw_Data!A431&gt;=1,IF(Raw_Data!I431=2,IF(AND(Raw_Data!AC431&gt;=1,Raw_Data!AC431&lt;=2),Raw_Data!AC431,FALSE)))</f>
        <v>0</v>
      </c>
      <c r="V431" t="b">
        <f>IF(U431=1,IF(Raw_Data!I431=2,IF(AND(Raw_Data!AD431&gt;=1,Raw_Data!AD431&lt;=4),Raw_Data!AD431,FALSE)))</f>
        <v>0</v>
      </c>
      <c r="W431" t="b">
        <f>IF(U431=1,IF(Raw_Data!I431=2,IF(AND(Raw_Data!AE431&gt;=1,Raw_Data!AE431&lt;=4),5-Raw_Data!AE431,FALSE)))</f>
        <v>0</v>
      </c>
      <c r="X431" t="b">
        <f>IF(U431=1,IF(Raw_Data!I431=2,IF(AND(Raw_Data!AF431&gt;=1,Raw_Data!AF431&lt;=4),5-Raw_Data!AF431,FALSE)))</f>
        <v>0</v>
      </c>
      <c r="Y431" t="b">
        <f>IF(Raw_Data!A431&gt;=1,IF(Raw_Data!I431=2,IF(AND(Raw_Data!AG431&gt;=1,Raw_Data!AG431&lt;=5),Raw_Data!AG431,FALSE)))</f>
        <v>0</v>
      </c>
      <c r="Z431" t="b">
        <f>IF(Raw_Data!A431&gt;=1,IF(Raw_Data!I431=2,IF(AND(Raw_Data!AH431&gt;=1,Raw_Data!AH431&lt;=5),6-Raw_Data!AH431,FALSE)))</f>
        <v>0</v>
      </c>
      <c r="AA431" t="b">
        <f>IF(Raw_Data!A431&gt;=1,IF(Raw_Data!I431=2,IF(AND(Raw_Data!AI431&gt;=1,Raw_Data!AI431&lt;=5),6-Raw_Data!AI431,FALSE)))</f>
        <v>0</v>
      </c>
      <c r="AB431" t="b">
        <f>IF(Raw_Data!A431&gt;=1,IF(Raw_Data!I431=2,IF(AND(Raw_Data!AJ431&gt;=1,Raw_Data!AJ431&lt;=4),5-Raw_Data!AJ431,FALSE)))</f>
        <v>0</v>
      </c>
      <c r="AC431" t="b">
        <f>IF(Raw_Data!A431&gt;=1,IF(Raw_Data!I431=2,IF(AND(Raw_Data!AK431&gt;=1,Raw_Data!AK431&lt;=5),6-Raw_Data!AK431,FALSE)))</f>
        <v>0</v>
      </c>
      <c r="AD431" t="b">
        <f>IF(Raw_Data!A431&gt;=1,IF(Raw_Data!I431=2,IF(AND(Raw_Data!AL431&gt;=1,Raw_Data!AL431&lt;=5),6-Raw_Data!AL431,FALSE)))</f>
        <v>0</v>
      </c>
      <c r="AE431" t="b">
        <f>IF(Raw_Data!A431&gt;=1,IF(Raw_Data!I431=2,IF(AND(Raw_Data!AM431&gt;=1,Raw_Data!AM431&lt;=5),6-Raw_Data!AM431,FALSE)))</f>
        <v>0</v>
      </c>
      <c r="AF431" t="b">
        <f>IF(Raw_Data!A431&gt;=1,IF(Raw_Data!I431=2,IF(AND(Raw_Data!AN431&gt;=1,Raw_Data!AN431&lt;=4),Raw_Data!AN431,FALSE)))</f>
        <v>0</v>
      </c>
      <c r="AG431" t="b">
        <f>IF(Raw_Data!A431&gt;=1,IF(Raw_Data!I431=2,IF(AND(Raw_Data!AO431&gt;=1,Raw_Data!AO431&lt;=4),Raw_Data!AO431,FALSE)))</f>
        <v>0</v>
      </c>
      <c r="AH431" t="b">
        <f>IF(Raw_Data!A431&gt;=1,IF(Raw_Data!I431=2,IF(AND(Raw_Data!AP431&gt;=1,Raw_Data!AP431&lt;=4),Raw_Data!AP431,FALSE)))</f>
        <v>0</v>
      </c>
      <c r="AI431" t="b">
        <f>IF(Raw_Data!A431&gt;=1,IF(Raw_Data!I431=2,IF(AND(Raw_Data!AQ431&gt;=1,Raw_Data!AQ431&lt;=4),Raw_Data!AQ431,FALSE)))</f>
        <v>0</v>
      </c>
    </row>
    <row r="432" spans="1:35" x14ac:dyDescent="0.25">
      <c r="A432" t="b">
        <f>IF(Raw_Data!A432&gt;=1,Raw_Data!A432,FALSE)</f>
        <v>0</v>
      </c>
      <c r="B432" t="b">
        <f>IF(Raw_Data!A432&gt;=1,IF(Raw_Data!I432=1,IF(AND(Raw_Data!J432&gt;=1,Raw_Data!J432&lt;=4),5-Raw_Data!J432,FALSE)))</f>
        <v>0</v>
      </c>
      <c r="C432" t="b">
        <f>IF(Raw_Data!A432&gt;=1,IF(Raw_Data!I432=1,IF(AND(Raw_Data!K432&gt;=1,Raw_Data!K432&lt;=4),5-Raw_Data!K432,FALSE)))</f>
        <v>0</v>
      </c>
      <c r="D432" t="b">
        <f>IF(Raw_Data!A432&gt;=1,IF(Raw_Data!I432=1,IF(AND(Raw_Data!L432&gt;=1,Raw_Data!L432&lt;=4),5-Raw_Data!L432,FALSE)))</f>
        <v>0</v>
      </c>
      <c r="E432" t="b">
        <f>IF(Raw_Data!A432&gt;=1,IF(Raw_Data!I432=1,IF(AND(Raw_Data!M432&gt;=1,Raw_Data!M432&lt;=4),5-Raw_Data!M432,FALSE)))</f>
        <v>0</v>
      </c>
      <c r="F432" t="b">
        <f>IF(Raw_Data!A432&gt;=1,IF(Raw_Data!I432=1,IF(AND(Raw_Data!N432&gt;=1,Raw_Data!N432&lt;=4),5-Raw_Data!N432,FALSE)))</f>
        <v>0</v>
      </c>
      <c r="G432" t="b">
        <f>IF(Raw_Data!A432&gt;=1,IF(Raw_Data!I432=1,IF(AND(Raw_Data!O432&gt;=1,Raw_Data!O432&lt;=4),Raw_Data!O432,FALSE)))</f>
        <v>0</v>
      </c>
      <c r="H432" t="b">
        <f>IF(Raw_Data!A432&gt;=1,IF(Raw_Data!I432=1,IF(AND(Raw_Data!P432&gt;=1,Raw_Data!P432&lt;=5),Raw_Data!P432,FALSE)))</f>
        <v>0</v>
      </c>
      <c r="I432" t="b">
        <f>IF(Raw_Data!A432&gt;=1,IF(Raw_Data!I432=1,IF(AND(Raw_Data!Q432&gt;=1,Raw_Data!Q432&lt;=5),Raw_Data!Q432,FALSE)))</f>
        <v>0</v>
      </c>
      <c r="J432" t="b">
        <f>IF(Raw_Data!A432&gt;=1,IF(Raw_Data!I432=1,IF(AND(Raw_Data!R432&gt;=1,Raw_Data!R432&lt;=4),5-Raw_Data!R432,FALSE)))</f>
        <v>0</v>
      </c>
      <c r="K432" t="b">
        <f>IF(Raw_Data!A432&gt;=1,IF(Raw_Data!I432=1,IF(AND(Raw_Data!S432&gt;=1,Raw_Data!S432&lt;=4),5-Raw_Data!S432,FALSE)))</f>
        <v>0</v>
      </c>
      <c r="L432" t="b">
        <f>IF(Raw_Data!A432&gt;=1,IF(Raw_Data!I432=1,IF(AND(Raw_Data!T432&gt;=1,Raw_Data!T432&lt;=4),5-Raw_Data!T432,FALSE)))</f>
        <v>0</v>
      </c>
      <c r="M432" t="b">
        <f>IF(Raw_Data!A432&gt;=1,IF(Raw_Data!I432=1,IF(AND(Raw_Data!U432&gt;=1,Raw_Data!U432&lt;=4),Raw_Data!U432,FALSE)))</f>
        <v>0</v>
      </c>
      <c r="N432" t="b">
        <f>IF(Raw_Data!A432&gt;=1,IF(Raw_Data!I432=2,IF(AND(Raw_Data!V432&gt;=1,Raw_Data!V432&lt;=5),Raw_Data!V432,FALSE)))</f>
        <v>0</v>
      </c>
      <c r="O432" t="b">
        <f>IF(Raw_Data!A432&gt;=1,IF(Raw_Data!I432=2,IF(AND(Raw_Data!W432&gt;=1,Raw_Data!W432&lt;=5),Raw_Data!W432,FALSE)))</f>
        <v>0</v>
      </c>
      <c r="P432" t="b">
        <f>IF(Raw_Data!A432&gt;=1,IF(Raw_Data!I432=2,IF(AND(Raw_Data!X432&gt;=1,Raw_Data!X432&lt;=5),6-Raw_Data!X432,FALSE)))</f>
        <v>0</v>
      </c>
      <c r="Q432" t="b">
        <f>IF(Raw_Data!A432&gt;=1,IF(Raw_Data!I432=2,IF(AND(Raw_Data!Y432&gt;=1,Raw_Data!Y432&lt;=5),6-Raw_Data!Y432,FALSE)))</f>
        <v>0</v>
      </c>
      <c r="R432" t="b">
        <f>IF(Raw_Data!A432&gt;=1,IF(Raw_Data!I432=2,IF(AND(Raw_Data!Z432&gt;=1,Raw_Data!Z432&lt;=5),6-Raw_Data!Z432,FALSE)))</f>
        <v>0</v>
      </c>
      <c r="S432" t="b">
        <f>IF(Raw_Data!A432&gt;=1,IF(Raw_Data!I432=2,IF(AND(Raw_Data!AA432&gt;=1,Raw_Data!AA432&lt;=5),Raw_Data!AA432,FALSE)))</f>
        <v>0</v>
      </c>
      <c r="T432" t="b">
        <f>IF(Raw_Data!A432&gt;=1,IF(Raw_Data!I432=2,IF(AND(Raw_Data!AB432&gt;=1,Raw_Data!AB432&lt;=5),6-Raw_Data!AB432,FALSE)))</f>
        <v>0</v>
      </c>
      <c r="U432" t="b">
        <f>IF(Raw_Data!A432&gt;=1,IF(Raw_Data!I432=2,IF(AND(Raw_Data!AC432&gt;=1,Raw_Data!AC432&lt;=2),Raw_Data!AC432,FALSE)))</f>
        <v>0</v>
      </c>
      <c r="V432" t="b">
        <f>IF(U432=1,IF(Raw_Data!I432=2,IF(AND(Raw_Data!AD432&gt;=1,Raw_Data!AD432&lt;=4),Raw_Data!AD432,FALSE)))</f>
        <v>0</v>
      </c>
      <c r="W432" t="b">
        <f>IF(U432=1,IF(Raw_Data!I432=2,IF(AND(Raw_Data!AE432&gt;=1,Raw_Data!AE432&lt;=4),5-Raw_Data!AE432,FALSE)))</f>
        <v>0</v>
      </c>
      <c r="X432" t="b">
        <f>IF(U432=1,IF(Raw_Data!I432=2,IF(AND(Raw_Data!AF432&gt;=1,Raw_Data!AF432&lt;=4),5-Raw_Data!AF432,FALSE)))</f>
        <v>0</v>
      </c>
      <c r="Y432" t="b">
        <f>IF(Raw_Data!A432&gt;=1,IF(Raw_Data!I432=2,IF(AND(Raw_Data!AG432&gt;=1,Raw_Data!AG432&lt;=5),Raw_Data!AG432,FALSE)))</f>
        <v>0</v>
      </c>
      <c r="Z432" t="b">
        <f>IF(Raw_Data!A432&gt;=1,IF(Raw_Data!I432=2,IF(AND(Raw_Data!AH432&gt;=1,Raw_Data!AH432&lt;=5),6-Raw_Data!AH432,FALSE)))</f>
        <v>0</v>
      </c>
      <c r="AA432" t="b">
        <f>IF(Raw_Data!A432&gt;=1,IF(Raw_Data!I432=2,IF(AND(Raw_Data!AI432&gt;=1,Raw_Data!AI432&lt;=5),6-Raw_Data!AI432,FALSE)))</f>
        <v>0</v>
      </c>
      <c r="AB432" t="b">
        <f>IF(Raw_Data!A432&gt;=1,IF(Raw_Data!I432=2,IF(AND(Raw_Data!AJ432&gt;=1,Raw_Data!AJ432&lt;=4),5-Raw_Data!AJ432,FALSE)))</f>
        <v>0</v>
      </c>
      <c r="AC432" t="b">
        <f>IF(Raw_Data!A432&gt;=1,IF(Raw_Data!I432=2,IF(AND(Raw_Data!AK432&gt;=1,Raw_Data!AK432&lt;=5),6-Raw_Data!AK432,FALSE)))</f>
        <v>0</v>
      </c>
      <c r="AD432" t="b">
        <f>IF(Raw_Data!A432&gt;=1,IF(Raw_Data!I432=2,IF(AND(Raw_Data!AL432&gt;=1,Raw_Data!AL432&lt;=5),6-Raw_Data!AL432,FALSE)))</f>
        <v>0</v>
      </c>
      <c r="AE432" t="b">
        <f>IF(Raw_Data!A432&gt;=1,IF(Raw_Data!I432=2,IF(AND(Raw_Data!AM432&gt;=1,Raw_Data!AM432&lt;=5),6-Raw_Data!AM432,FALSE)))</f>
        <v>0</v>
      </c>
      <c r="AF432" t="b">
        <f>IF(Raw_Data!A432&gt;=1,IF(Raw_Data!I432=2,IF(AND(Raw_Data!AN432&gt;=1,Raw_Data!AN432&lt;=4),Raw_Data!AN432,FALSE)))</f>
        <v>0</v>
      </c>
      <c r="AG432" t="b">
        <f>IF(Raw_Data!A432&gt;=1,IF(Raw_Data!I432=2,IF(AND(Raw_Data!AO432&gt;=1,Raw_Data!AO432&lt;=4),Raw_Data!AO432,FALSE)))</f>
        <v>0</v>
      </c>
      <c r="AH432" t="b">
        <f>IF(Raw_Data!A432&gt;=1,IF(Raw_Data!I432=2,IF(AND(Raw_Data!AP432&gt;=1,Raw_Data!AP432&lt;=4),Raw_Data!AP432,FALSE)))</f>
        <v>0</v>
      </c>
      <c r="AI432" t="b">
        <f>IF(Raw_Data!A432&gt;=1,IF(Raw_Data!I432=2,IF(AND(Raw_Data!AQ432&gt;=1,Raw_Data!AQ432&lt;=4),Raw_Data!AQ432,FALSE)))</f>
        <v>0</v>
      </c>
    </row>
    <row r="433" spans="1:35" x14ac:dyDescent="0.25">
      <c r="A433" t="b">
        <f>IF(Raw_Data!A433&gt;=1,Raw_Data!A433,FALSE)</f>
        <v>0</v>
      </c>
      <c r="B433" t="b">
        <f>IF(Raw_Data!A433&gt;=1,IF(Raw_Data!I433=1,IF(AND(Raw_Data!J433&gt;=1,Raw_Data!J433&lt;=4),5-Raw_Data!J433,FALSE)))</f>
        <v>0</v>
      </c>
      <c r="C433" t="b">
        <f>IF(Raw_Data!A433&gt;=1,IF(Raw_Data!I433=1,IF(AND(Raw_Data!K433&gt;=1,Raw_Data!K433&lt;=4),5-Raw_Data!K433,FALSE)))</f>
        <v>0</v>
      </c>
      <c r="D433" t="b">
        <f>IF(Raw_Data!A433&gt;=1,IF(Raw_Data!I433=1,IF(AND(Raw_Data!L433&gt;=1,Raw_Data!L433&lt;=4),5-Raw_Data!L433,FALSE)))</f>
        <v>0</v>
      </c>
      <c r="E433" t="b">
        <f>IF(Raw_Data!A433&gt;=1,IF(Raw_Data!I433=1,IF(AND(Raw_Data!M433&gt;=1,Raw_Data!M433&lt;=4),5-Raw_Data!M433,FALSE)))</f>
        <v>0</v>
      </c>
      <c r="F433" t="b">
        <f>IF(Raw_Data!A433&gt;=1,IF(Raw_Data!I433=1,IF(AND(Raw_Data!N433&gt;=1,Raw_Data!N433&lt;=4),5-Raw_Data!N433,FALSE)))</f>
        <v>0</v>
      </c>
      <c r="G433" t="b">
        <f>IF(Raw_Data!A433&gt;=1,IF(Raw_Data!I433=1,IF(AND(Raw_Data!O433&gt;=1,Raw_Data!O433&lt;=4),Raw_Data!O433,FALSE)))</f>
        <v>0</v>
      </c>
      <c r="H433" t="b">
        <f>IF(Raw_Data!A433&gt;=1,IF(Raw_Data!I433=1,IF(AND(Raw_Data!P433&gt;=1,Raw_Data!P433&lt;=5),Raw_Data!P433,FALSE)))</f>
        <v>0</v>
      </c>
      <c r="I433" t="b">
        <f>IF(Raw_Data!A433&gt;=1,IF(Raw_Data!I433=1,IF(AND(Raw_Data!Q433&gt;=1,Raw_Data!Q433&lt;=5),Raw_Data!Q433,FALSE)))</f>
        <v>0</v>
      </c>
      <c r="J433" t="b">
        <f>IF(Raw_Data!A433&gt;=1,IF(Raw_Data!I433=1,IF(AND(Raw_Data!R433&gt;=1,Raw_Data!R433&lt;=4),5-Raw_Data!R433,FALSE)))</f>
        <v>0</v>
      </c>
      <c r="K433" t="b">
        <f>IF(Raw_Data!A433&gt;=1,IF(Raw_Data!I433=1,IF(AND(Raw_Data!S433&gt;=1,Raw_Data!S433&lt;=4),5-Raw_Data!S433,FALSE)))</f>
        <v>0</v>
      </c>
      <c r="L433" t="b">
        <f>IF(Raw_Data!A433&gt;=1,IF(Raw_Data!I433=1,IF(AND(Raw_Data!T433&gt;=1,Raw_Data!T433&lt;=4),5-Raw_Data!T433,FALSE)))</f>
        <v>0</v>
      </c>
      <c r="M433" t="b">
        <f>IF(Raw_Data!A433&gt;=1,IF(Raw_Data!I433=1,IF(AND(Raw_Data!U433&gt;=1,Raw_Data!U433&lt;=4),Raw_Data!U433,FALSE)))</f>
        <v>0</v>
      </c>
      <c r="N433" t="b">
        <f>IF(Raw_Data!A433&gt;=1,IF(Raw_Data!I433=2,IF(AND(Raw_Data!V433&gt;=1,Raw_Data!V433&lt;=5),Raw_Data!V433,FALSE)))</f>
        <v>0</v>
      </c>
      <c r="O433" t="b">
        <f>IF(Raw_Data!A433&gt;=1,IF(Raw_Data!I433=2,IF(AND(Raw_Data!W433&gt;=1,Raw_Data!W433&lt;=5),Raw_Data!W433,FALSE)))</f>
        <v>0</v>
      </c>
      <c r="P433" t="b">
        <f>IF(Raw_Data!A433&gt;=1,IF(Raw_Data!I433=2,IF(AND(Raw_Data!X433&gt;=1,Raw_Data!X433&lt;=5),6-Raw_Data!X433,FALSE)))</f>
        <v>0</v>
      </c>
      <c r="Q433" t="b">
        <f>IF(Raw_Data!A433&gt;=1,IF(Raw_Data!I433=2,IF(AND(Raw_Data!Y433&gt;=1,Raw_Data!Y433&lt;=5),6-Raw_Data!Y433,FALSE)))</f>
        <v>0</v>
      </c>
      <c r="R433" t="b">
        <f>IF(Raw_Data!A433&gt;=1,IF(Raw_Data!I433=2,IF(AND(Raw_Data!Z433&gt;=1,Raw_Data!Z433&lt;=5),6-Raw_Data!Z433,FALSE)))</f>
        <v>0</v>
      </c>
      <c r="S433" t="b">
        <f>IF(Raw_Data!A433&gt;=1,IF(Raw_Data!I433=2,IF(AND(Raw_Data!AA433&gt;=1,Raw_Data!AA433&lt;=5),Raw_Data!AA433,FALSE)))</f>
        <v>0</v>
      </c>
      <c r="T433" t="b">
        <f>IF(Raw_Data!A433&gt;=1,IF(Raw_Data!I433=2,IF(AND(Raw_Data!AB433&gt;=1,Raw_Data!AB433&lt;=5),6-Raw_Data!AB433,FALSE)))</f>
        <v>0</v>
      </c>
      <c r="U433" t="b">
        <f>IF(Raw_Data!A433&gt;=1,IF(Raw_Data!I433=2,IF(AND(Raw_Data!AC433&gt;=1,Raw_Data!AC433&lt;=2),Raw_Data!AC433,FALSE)))</f>
        <v>0</v>
      </c>
      <c r="V433" t="b">
        <f>IF(U433=1,IF(Raw_Data!I433=2,IF(AND(Raw_Data!AD433&gt;=1,Raw_Data!AD433&lt;=4),Raw_Data!AD433,FALSE)))</f>
        <v>0</v>
      </c>
      <c r="W433" t="b">
        <f>IF(U433=1,IF(Raw_Data!I433=2,IF(AND(Raw_Data!AE433&gt;=1,Raw_Data!AE433&lt;=4),5-Raw_Data!AE433,FALSE)))</f>
        <v>0</v>
      </c>
      <c r="X433" t="b">
        <f>IF(U433=1,IF(Raw_Data!I433=2,IF(AND(Raw_Data!AF433&gt;=1,Raw_Data!AF433&lt;=4),5-Raw_Data!AF433,FALSE)))</f>
        <v>0</v>
      </c>
      <c r="Y433" t="b">
        <f>IF(Raw_Data!A433&gt;=1,IF(Raw_Data!I433=2,IF(AND(Raw_Data!AG433&gt;=1,Raw_Data!AG433&lt;=5),Raw_Data!AG433,FALSE)))</f>
        <v>0</v>
      </c>
      <c r="Z433" t="b">
        <f>IF(Raw_Data!A433&gt;=1,IF(Raw_Data!I433=2,IF(AND(Raw_Data!AH433&gt;=1,Raw_Data!AH433&lt;=5),6-Raw_Data!AH433,FALSE)))</f>
        <v>0</v>
      </c>
      <c r="AA433" t="b">
        <f>IF(Raw_Data!A433&gt;=1,IF(Raw_Data!I433=2,IF(AND(Raw_Data!AI433&gt;=1,Raw_Data!AI433&lt;=5),6-Raw_Data!AI433,FALSE)))</f>
        <v>0</v>
      </c>
      <c r="AB433" t="b">
        <f>IF(Raw_Data!A433&gt;=1,IF(Raw_Data!I433=2,IF(AND(Raw_Data!AJ433&gt;=1,Raw_Data!AJ433&lt;=4),5-Raw_Data!AJ433,FALSE)))</f>
        <v>0</v>
      </c>
      <c r="AC433" t="b">
        <f>IF(Raw_Data!A433&gt;=1,IF(Raw_Data!I433=2,IF(AND(Raw_Data!AK433&gt;=1,Raw_Data!AK433&lt;=5),6-Raw_Data!AK433,FALSE)))</f>
        <v>0</v>
      </c>
      <c r="AD433" t="b">
        <f>IF(Raw_Data!A433&gt;=1,IF(Raw_Data!I433=2,IF(AND(Raw_Data!AL433&gt;=1,Raw_Data!AL433&lt;=5),6-Raw_Data!AL433,FALSE)))</f>
        <v>0</v>
      </c>
      <c r="AE433" t="b">
        <f>IF(Raw_Data!A433&gt;=1,IF(Raw_Data!I433=2,IF(AND(Raw_Data!AM433&gt;=1,Raw_Data!AM433&lt;=5),6-Raw_Data!AM433,FALSE)))</f>
        <v>0</v>
      </c>
      <c r="AF433" t="b">
        <f>IF(Raw_Data!A433&gt;=1,IF(Raw_Data!I433=2,IF(AND(Raw_Data!AN433&gt;=1,Raw_Data!AN433&lt;=4),Raw_Data!AN433,FALSE)))</f>
        <v>0</v>
      </c>
      <c r="AG433" t="b">
        <f>IF(Raw_Data!A433&gt;=1,IF(Raw_Data!I433=2,IF(AND(Raw_Data!AO433&gt;=1,Raw_Data!AO433&lt;=4),Raw_Data!AO433,FALSE)))</f>
        <v>0</v>
      </c>
      <c r="AH433" t="b">
        <f>IF(Raw_Data!A433&gt;=1,IF(Raw_Data!I433=2,IF(AND(Raw_Data!AP433&gt;=1,Raw_Data!AP433&lt;=4),Raw_Data!AP433,FALSE)))</f>
        <v>0</v>
      </c>
      <c r="AI433" t="b">
        <f>IF(Raw_Data!A433&gt;=1,IF(Raw_Data!I433=2,IF(AND(Raw_Data!AQ433&gt;=1,Raw_Data!AQ433&lt;=4),Raw_Data!AQ433,FALSE)))</f>
        <v>0</v>
      </c>
    </row>
    <row r="434" spans="1:35" x14ac:dyDescent="0.25">
      <c r="A434" t="b">
        <f>IF(Raw_Data!A434&gt;=1,Raw_Data!A434,FALSE)</f>
        <v>0</v>
      </c>
      <c r="B434" t="b">
        <f>IF(Raw_Data!A434&gt;=1,IF(Raw_Data!I434=1,IF(AND(Raw_Data!J434&gt;=1,Raw_Data!J434&lt;=4),5-Raw_Data!J434,FALSE)))</f>
        <v>0</v>
      </c>
      <c r="C434" t="b">
        <f>IF(Raw_Data!A434&gt;=1,IF(Raw_Data!I434=1,IF(AND(Raw_Data!K434&gt;=1,Raw_Data!K434&lt;=4),5-Raw_Data!K434,FALSE)))</f>
        <v>0</v>
      </c>
      <c r="D434" t="b">
        <f>IF(Raw_Data!A434&gt;=1,IF(Raw_Data!I434=1,IF(AND(Raw_Data!L434&gt;=1,Raw_Data!L434&lt;=4),5-Raw_Data!L434,FALSE)))</f>
        <v>0</v>
      </c>
      <c r="E434" t="b">
        <f>IF(Raw_Data!A434&gt;=1,IF(Raw_Data!I434=1,IF(AND(Raw_Data!M434&gt;=1,Raw_Data!M434&lt;=4),5-Raw_Data!M434,FALSE)))</f>
        <v>0</v>
      </c>
      <c r="F434" t="b">
        <f>IF(Raw_Data!A434&gt;=1,IF(Raw_Data!I434=1,IF(AND(Raw_Data!N434&gt;=1,Raw_Data!N434&lt;=4),5-Raw_Data!N434,FALSE)))</f>
        <v>0</v>
      </c>
      <c r="G434" t="b">
        <f>IF(Raw_Data!A434&gt;=1,IF(Raw_Data!I434=1,IF(AND(Raw_Data!O434&gt;=1,Raw_Data!O434&lt;=4),Raw_Data!O434,FALSE)))</f>
        <v>0</v>
      </c>
      <c r="H434" t="b">
        <f>IF(Raw_Data!A434&gt;=1,IF(Raw_Data!I434=1,IF(AND(Raw_Data!P434&gt;=1,Raw_Data!P434&lt;=5),Raw_Data!P434,FALSE)))</f>
        <v>0</v>
      </c>
      <c r="I434" t="b">
        <f>IF(Raw_Data!A434&gt;=1,IF(Raw_Data!I434=1,IF(AND(Raw_Data!Q434&gt;=1,Raw_Data!Q434&lt;=5),Raw_Data!Q434,FALSE)))</f>
        <v>0</v>
      </c>
      <c r="J434" t="b">
        <f>IF(Raw_Data!A434&gt;=1,IF(Raw_Data!I434=1,IF(AND(Raw_Data!R434&gt;=1,Raw_Data!R434&lt;=4),5-Raw_Data!R434,FALSE)))</f>
        <v>0</v>
      </c>
      <c r="K434" t="b">
        <f>IF(Raw_Data!A434&gt;=1,IF(Raw_Data!I434=1,IF(AND(Raw_Data!S434&gt;=1,Raw_Data!S434&lt;=4),5-Raw_Data!S434,FALSE)))</f>
        <v>0</v>
      </c>
      <c r="L434" t="b">
        <f>IF(Raw_Data!A434&gt;=1,IF(Raw_Data!I434=1,IF(AND(Raw_Data!T434&gt;=1,Raw_Data!T434&lt;=4),5-Raw_Data!T434,FALSE)))</f>
        <v>0</v>
      </c>
      <c r="M434" t="b">
        <f>IF(Raw_Data!A434&gt;=1,IF(Raw_Data!I434=1,IF(AND(Raw_Data!U434&gt;=1,Raw_Data!U434&lt;=4),Raw_Data!U434,FALSE)))</f>
        <v>0</v>
      </c>
      <c r="N434" t="b">
        <f>IF(Raw_Data!A434&gt;=1,IF(Raw_Data!I434=2,IF(AND(Raw_Data!V434&gt;=1,Raw_Data!V434&lt;=5),Raw_Data!V434,FALSE)))</f>
        <v>0</v>
      </c>
      <c r="O434" t="b">
        <f>IF(Raw_Data!A434&gt;=1,IF(Raw_Data!I434=2,IF(AND(Raw_Data!W434&gt;=1,Raw_Data!W434&lt;=5),Raw_Data!W434,FALSE)))</f>
        <v>0</v>
      </c>
      <c r="P434" t="b">
        <f>IF(Raw_Data!A434&gt;=1,IF(Raw_Data!I434=2,IF(AND(Raw_Data!X434&gt;=1,Raw_Data!X434&lt;=5),6-Raw_Data!X434,FALSE)))</f>
        <v>0</v>
      </c>
      <c r="Q434" t="b">
        <f>IF(Raw_Data!A434&gt;=1,IF(Raw_Data!I434=2,IF(AND(Raw_Data!Y434&gt;=1,Raw_Data!Y434&lt;=5),6-Raw_Data!Y434,FALSE)))</f>
        <v>0</v>
      </c>
      <c r="R434" t="b">
        <f>IF(Raw_Data!A434&gt;=1,IF(Raw_Data!I434=2,IF(AND(Raw_Data!Z434&gt;=1,Raw_Data!Z434&lt;=5),6-Raw_Data!Z434,FALSE)))</f>
        <v>0</v>
      </c>
      <c r="S434" t="b">
        <f>IF(Raw_Data!A434&gt;=1,IF(Raw_Data!I434=2,IF(AND(Raw_Data!AA434&gt;=1,Raw_Data!AA434&lt;=5),Raw_Data!AA434,FALSE)))</f>
        <v>0</v>
      </c>
      <c r="T434" t="b">
        <f>IF(Raw_Data!A434&gt;=1,IF(Raw_Data!I434=2,IF(AND(Raw_Data!AB434&gt;=1,Raw_Data!AB434&lt;=5),6-Raw_Data!AB434,FALSE)))</f>
        <v>0</v>
      </c>
      <c r="U434" t="b">
        <f>IF(Raw_Data!A434&gt;=1,IF(Raw_Data!I434=2,IF(AND(Raw_Data!AC434&gt;=1,Raw_Data!AC434&lt;=2),Raw_Data!AC434,FALSE)))</f>
        <v>0</v>
      </c>
      <c r="V434" t="b">
        <f>IF(U434=1,IF(Raw_Data!I434=2,IF(AND(Raw_Data!AD434&gt;=1,Raw_Data!AD434&lt;=4),Raw_Data!AD434,FALSE)))</f>
        <v>0</v>
      </c>
      <c r="W434" t="b">
        <f>IF(U434=1,IF(Raw_Data!I434=2,IF(AND(Raw_Data!AE434&gt;=1,Raw_Data!AE434&lt;=4),5-Raw_Data!AE434,FALSE)))</f>
        <v>0</v>
      </c>
      <c r="X434" t="b">
        <f>IF(U434=1,IF(Raw_Data!I434=2,IF(AND(Raw_Data!AF434&gt;=1,Raw_Data!AF434&lt;=4),5-Raw_Data!AF434,FALSE)))</f>
        <v>0</v>
      </c>
      <c r="Y434" t="b">
        <f>IF(Raw_Data!A434&gt;=1,IF(Raw_Data!I434=2,IF(AND(Raw_Data!AG434&gt;=1,Raw_Data!AG434&lt;=5),Raw_Data!AG434,FALSE)))</f>
        <v>0</v>
      </c>
      <c r="Z434" t="b">
        <f>IF(Raw_Data!A434&gt;=1,IF(Raw_Data!I434=2,IF(AND(Raw_Data!AH434&gt;=1,Raw_Data!AH434&lt;=5),6-Raw_Data!AH434,FALSE)))</f>
        <v>0</v>
      </c>
      <c r="AA434" t="b">
        <f>IF(Raw_Data!A434&gt;=1,IF(Raw_Data!I434=2,IF(AND(Raw_Data!AI434&gt;=1,Raw_Data!AI434&lt;=5),6-Raw_Data!AI434,FALSE)))</f>
        <v>0</v>
      </c>
      <c r="AB434" t="b">
        <f>IF(Raw_Data!A434&gt;=1,IF(Raw_Data!I434=2,IF(AND(Raw_Data!AJ434&gt;=1,Raw_Data!AJ434&lt;=4),5-Raw_Data!AJ434,FALSE)))</f>
        <v>0</v>
      </c>
      <c r="AC434" t="b">
        <f>IF(Raw_Data!A434&gt;=1,IF(Raw_Data!I434=2,IF(AND(Raw_Data!AK434&gt;=1,Raw_Data!AK434&lt;=5),6-Raw_Data!AK434,FALSE)))</f>
        <v>0</v>
      </c>
      <c r="AD434" t="b">
        <f>IF(Raw_Data!A434&gt;=1,IF(Raw_Data!I434=2,IF(AND(Raw_Data!AL434&gt;=1,Raw_Data!AL434&lt;=5),6-Raw_Data!AL434,FALSE)))</f>
        <v>0</v>
      </c>
      <c r="AE434" t="b">
        <f>IF(Raw_Data!A434&gt;=1,IF(Raw_Data!I434=2,IF(AND(Raw_Data!AM434&gt;=1,Raw_Data!AM434&lt;=5),6-Raw_Data!AM434,FALSE)))</f>
        <v>0</v>
      </c>
      <c r="AF434" t="b">
        <f>IF(Raw_Data!A434&gt;=1,IF(Raw_Data!I434=2,IF(AND(Raw_Data!AN434&gt;=1,Raw_Data!AN434&lt;=4),Raw_Data!AN434,FALSE)))</f>
        <v>0</v>
      </c>
      <c r="AG434" t="b">
        <f>IF(Raw_Data!A434&gt;=1,IF(Raw_Data!I434=2,IF(AND(Raw_Data!AO434&gt;=1,Raw_Data!AO434&lt;=4),Raw_Data!AO434,FALSE)))</f>
        <v>0</v>
      </c>
      <c r="AH434" t="b">
        <f>IF(Raw_Data!A434&gt;=1,IF(Raw_Data!I434=2,IF(AND(Raw_Data!AP434&gt;=1,Raw_Data!AP434&lt;=4),Raw_Data!AP434,FALSE)))</f>
        <v>0</v>
      </c>
      <c r="AI434" t="b">
        <f>IF(Raw_Data!A434&gt;=1,IF(Raw_Data!I434=2,IF(AND(Raw_Data!AQ434&gt;=1,Raw_Data!AQ434&lt;=4),Raw_Data!AQ434,FALSE)))</f>
        <v>0</v>
      </c>
    </row>
    <row r="435" spans="1:35" x14ac:dyDescent="0.25">
      <c r="A435" t="b">
        <f>IF(Raw_Data!A435&gt;=1,Raw_Data!A435,FALSE)</f>
        <v>0</v>
      </c>
      <c r="B435" t="b">
        <f>IF(Raw_Data!A435&gt;=1,IF(Raw_Data!I435=1,IF(AND(Raw_Data!J435&gt;=1,Raw_Data!J435&lt;=4),5-Raw_Data!J435,FALSE)))</f>
        <v>0</v>
      </c>
      <c r="C435" t="b">
        <f>IF(Raw_Data!A435&gt;=1,IF(Raw_Data!I435=1,IF(AND(Raw_Data!K435&gt;=1,Raw_Data!K435&lt;=4),5-Raw_Data!K435,FALSE)))</f>
        <v>0</v>
      </c>
      <c r="D435" t="b">
        <f>IF(Raw_Data!A435&gt;=1,IF(Raw_Data!I435=1,IF(AND(Raw_Data!L435&gt;=1,Raw_Data!L435&lt;=4),5-Raw_Data!L435,FALSE)))</f>
        <v>0</v>
      </c>
      <c r="E435" t="b">
        <f>IF(Raw_Data!A435&gt;=1,IF(Raw_Data!I435=1,IF(AND(Raw_Data!M435&gt;=1,Raw_Data!M435&lt;=4),5-Raw_Data!M435,FALSE)))</f>
        <v>0</v>
      </c>
      <c r="F435" t="b">
        <f>IF(Raw_Data!A435&gt;=1,IF(Raw_Data!I435=1,IF(AND(Raw_Data!N435&gt;=1,Raw_Data!N435&lt;=4),5-Raw_Data!N435,FALSE)))</f>
        <v>0</v>
      </c>
      <c r="G435" t="b">
        <f>IF(Raw_Data!A435&gt;=1,IF(Raw_Data!I435=1,IF(AND(Raw_Data!O435&gt;=1,Raw_Data!O435&lt;=4),Raw_Data!O435,FALSE)))</f>
        <v>0</v>
      </c>
      <c r="H435" t="b">
        <f>IF(Raw_Data!A435&gt;=1,IF(Raw_Data!I435=1,IF(AND(Raw_Data!P435&gt;=1,Raw_Data!P435&lt;=5),Raw_Data!P435,FALSE)))</f>
        <v>0</v>
      </c>
      <c r="I435" t="b">
        <f>IF(Raw_Data!A435&gt;=1,IF(Raw_Data!I435=1,IF(AND(Raw_Data!Q435&gt;=1,Raw_Data!Q435&lt;=5),Raw_Data!Q435,FALSE)))</f>
        <v>0</v>
      </c>
      <c r="J435" t="b">
        <f>IF(Raw_Data!A435&gt;=1,IF(Raw_Data!I435=1,IF(AND(Raw_Data!R435&gt;=1,Raw_Data!R435&lt;=4),5-Raw_Data!R435,FALSE)))</f>
        <v>0</v>
      </c>
      <c r="K435" t="b">
        <f>IF(Raw_Data!A435&gt;=1,IF(Raw_Data!I435=1,IF(AND(Raw_Data!S435&gt;=1,Raw_Data!S435&lt;=4),5-Raw_Data!S435,FALSE)))</f>
        <v>0</v>
      </c>
      <c r="L435" t="b">
        <f>IF(Raw_Data!A435&gt;=1,IF(Raw_Data!I435=1,IF(AND(Raw_Data!T435&gt;=1,Raw_Data!T435&lt;=4),5-Raw_Data!T435,FALSE)))</f>
        <v>0</v>
      </c>
      <c r="M435" t="b">
        <f>IF(Raw_Data!A435&gt;=1,IF(Raw_Data!I435=1,IF(AND(Raw_Data!U435&gt;=1,Raw_Data!U435&lt;=4),Raw_Data!U435,FALSE)))</f>
        <v>0</v>
      </c>
      <c r="N435" t="b">
        <f>IF(Raw_Data!A435&gt;=1,IF(Raw_Data!I435=2,IF(AND(Raw_Data!V435&gt;=1,Raw_Data!V435&lt;=5),Raw_Data!V435,FALSE)))</f>
        <v>0</v>
      </c>
      <c r="O435" t="b">
        <f>IF(Raw_Data!A435&gt;=1,IF(Raw_Data!I435=2,IF(AND(Raw_Data!W435&gt;=1,Raw_Data!W435&lt;=5),Raw_Data!W435,FALSE)))</f>
        <v>0</v>
      </c>
      <c r="P435" t="b">
        <f>IF(Raw_Data!A435&gt;=1,IF(Raw_Data!I435=2,IF(AND(Raw_Data!X435&gt;=1,Raw_Data!X435&lt;=5),6-Raw_Data!X435,FALSE)))</f>
        <v>0</v>
      </c>
      <c r="Q435" t="b">
        <f>IF(Raw_Data!A435&gt;=1,IF(Raw_Data!I435=2,IF(AND(Raw_Data!Y435&gt;=1,Raw_Data!Y435&lt;=5),6-Raw_Data!Y435,FALSE)))</f>
        <v>0</v>
      </c>
      <c r="R435" t="b">
        <f>IF(Raw_Data!A435&gt;=1,IF(Raw_Data!I435=2,IF(AND(Raw_Data!Z435&gt;=1,Raw_Data!Z435&lt;=5),6-Raw_Data!Z435,FALSE)))</f>
        <v>0</v>
      </c>
      <c r="S435" t="b">
        <f>IF(Raw_Data!A435&gt;=1,IF(Raw_Data!I435=2,IF(AND(Raw_Data!AA435&gt;=1,Raw_Data!AA435&lt;=5),Raw_Data!AA435,FALSE)))</f>
        <v>0</v>
      </c>
      <c r="T435" t="b">
        <f>IF(Raw_Data!A435&gt;=1,IF(Raw_Data!I435=2,IF(AND(Raw_Data!AB435&gt;=1,Raw_Data!AB435&lt;=5),6-Raw_Data!AB435,FALSE)))</f>
        <v>0</v>
      </c>
      <c r="U435" t="b">
        <f>IF(Raw_Data!A435&gt;=1,IF(Raw_Data!I435=2,IF(AND(Raw_Data!AC435&gt;=1,Raw_Data!AC435&lt;=2),Raw_Data!AC435,FALSE)))</f>
        <v>0</v>
      </c>
      <c r="V435" t="b">
        <f>IF(U435=1,IF(Raw_Data!I435=2,IF(AND(Raw_Data!AD435&gt;=1,Raw_Data!AD435&lt;=4),Raw_Data!AD435,FALSE)))</f>
        <v>0</v>
      </c>
      <c r="W435" t="b">
        <f>IF(U435=1,IF(Raw_Data!I435=2,IF(AND(Raw_Data!AE435&gt;=1,Raw_Data!AE435&lt;=4),5-Raw_Data!AE435,FALSE)))</f>
        <v>0</v>
      </c>
      <c r="X435" t="b">
        <f>IF(U435=1,IF(Raw_Data!I435=2,IF(AND(Raw_Data!AF435&gt;=1,Raw_Data!AF435&lt;=4),5-Raw_Data!AF435,FALSE)))</f>
        <v>0</v>
      </c>
      <c r="Y435" t="b">
        <f>IF(Raw_Data!A435&gt;=1,IF(Raw_Data!I435=2,IF(AND(Raw_Data!AG435&gt;=1,Raw_Data!AG435&lt;=5),Raw_Data!AG435,FALSE)))</f>
        <v>0</v>
      </c>
      <c r="Z435" t="b">
        <f>IF(Raw_Data!A435&gt;=1,IF(Raw_Data!I435=2,IF(AND(Raw_Data!AH435&gt;=1,Raw_Data!AH435&lt;=5),6-Raw_Data!AH435,FALSE)))</f>
        <v>0</v>
      </c>
      <c r="AA435" t="b">
        <f>IF(Raw_Data!A435&gt;=1,IF(Raw_Data!I435=2,IF(AND(Raw_Data!AI435&gt;=1,Raw_Data!AI435&lt;=5),6-Raw_Data!AI435,FALSE)))</f>
        <v>0</v>
      </c>
      <c r="AB435" t="b">
        <f>IF(Raw_Data!A435&gt;=1,IF(Raw_Data!I435=2,IF(AND(Raw_Data!AJ435&gt;=1,Raw_Data!AJ435&lt;=4),5-Raw_Data!AJ435,FALSE)))</f>
        <v>0</v>
      </c>
      <c r="AC435" t="b">
        <f>IF(Raw_Data!A435&gt;=1,IF(Raw_Data!I435=2,IF(AND(Raw_Data!AK435&gt;=1,Raw_Data!AK435&lt;=5),6-Raw_Data!AK435,FALSE)))</f>
        <v>0</v>
      </c>
      <c r="AD435" t="b">
        <f>IF(Raw_Data!A435&gt;=1,IF(Raw_Data!I435=2,IF(AND(Raw_Data!AL435&gt;=1,Raw_Data!AL435&lt;=5),6-Raw_Data!AL435,FALSE)))</f>
        <v>0</v>
      </c>
      <c r="AE435" t="b">
        <f>IF(Raw_Data!A435&gt;=1,IF(Raw_Data!I435=2,IF(AND(Raw_Data!AM435&gt;=1,Raw_Data!AM435&lt;=5),6-Raw_Data!AM435,FALSE)))</f>
        <v>0</v>
      </c>
      <c r="AF435" t="b">
        <f>IF(Raw_Data!A435&gt;=1,IF(Raw_Data!I435=2,IF(AND(Raw_Data!AN435&gt;=1,Raw_Data!AN435&lt;=4),Raw_Data!AN435,FALSE)))</f>
        <v>0</v>
      </c>
      <c r="AG435" t="b">
        <f>IF(Raw_Data!A435&gt;=1,IF(Raw_Data!I435=2,IF(AND(Raw_Data!AO435&gt;=1,Raw_Data!AO435&lt;=4),Raw_Data!AO435,FALSE)))</f>
        <v>0</v>
      </c>
      <c r="AH435" t="b">
        <f>IF(Raw_Data!A435&gt;=1,IF(Raw_Data!I435=2,IF(AND(Raw_Data!AP435&gt;=1,Raw_Data!AP435&lt;=4),Raw_Data!AP435,FALSE)))</f>
        <v>0</v>
      </c>
      <c r="AI435" t="b">
        <f>IF(Raw_Data!A435&gt;=1,IF(Raw_Data!I435=2,IF(AND(Raw_Data!AQ435&gt;=1,Raw_Data!AQ435&lt;=4),Raw_Data!AQ435,FALSE)))</f>
        <v>0</v>
      </c>
    </row>
    <row r="436" spans="1:35" x14ac:dyDescent="0.25">
      <c r="A436" t="b">
        <f>IF(Raw_Data!A436&gt;=1,Raw_Data!A436,FALSE)</f>
        <v>0</v>
      </c>
      <c r="B436" t="b">
        <f>IF(Raw_Data!A436&gt;=1,IF(Raw_Data!I436=1,IF(AND(Raw_Data!J436&gt;=1,Raw_Data!J436&lt;=4),5-Raw_Data!J436,FALSE)))</f>
        <v>0</v>
      </c>
      <c r="C436" t="b">
        <f>IF(Raw_Data!A436&gt;=1,IF(Raw_Data!I436=1,IF(AND(Raw_Data!K436&gt;=1,Raw_Data!K436&lt;=4),5-Raw_Data!K436,FALSE)))</f>
        <v>0</v>
      </c>
      <c r="D436" t="b">
        <f>IF(Raw_Data!A436&gt;=1,IF(Raw_Data!I436=1,IF(AND(Raw_Data!L436&gt;=1,Raw_Data!L436&lt;=4),5-Raw_Data!L436,FALSE)))</f>
        <v>0</v>
      </c>
      <c r="E436" t="b">
        <f>IF(Raw_Data!A436&gt;=1,IF(Raw_Data!I436=1,IF(AND(Raw_Data!M436&gt;=1,Raw_Data!M436&lt;=4),5-Raw_Data!M436,FALSE)))</f>
        <v>0</v>
      </c>
      <c r="F436" t="b">
        <f>IF(Raw_Data!A436&gt;=1,IF(Raw_Data!I436=1,IF(AND(Raw_Data!N436&gt;=1,Raw_Data!N436&lt;=4),5-Raw_Data!N436,FALSE)))</f>
        <v>0</v>
      </c>
      <c r="G436" t="b">
        <f>IF(Raw_Data!A436&gt;=1,IF(Raw_Data!I436=1,IF(AND(Raw_Data!O436&gt;=1,Raw_Data!O436&lt;=4),Raw_Data!O436,FALSE)))</f>
        <v>0</v>
      </c>
      <c r="H436" t="b">
        <f>IF(Raw_Data!A436&gt;=1,IF(Raw_Data!I436=1,IF(AND(Raw_Data!P436&gt;=1,Raw_Data!P436&lt;=5),Raw_Data!P436,FALSE)))</f>
        <v>0</v>
      </c>
      <c r="I436" t="b">
        <f>IF(Raw_Data!A436&gt;=1,IF(Raw_Data!I436=1,IF(AND(Raw_Data!Q436&gt;=1,Raw_Data!Q436&lt;=5),Raw_Data!Q436,FALSE)))</f>
        <v>0</v>
      </c>
      <c r="J436" t="b">
        <f>IF(Raw_Data!A436&gt;=1,IF(Raw_Data!I436=1,IF(AND(Raw_Data!R436&gt;=1,Raw_Data!R436&lt;=4),5-Raw_Data!R436,FALSE)))</f>
        <v>0</v>
      </c>
      <c r="K436" t="b">
        <f>IF(Raw_Data!A436&gt;=1,IF(Raw_Data!I436=1,IF(AND(Raw_Data!S436&gt;=1,Raw_Data!S436&lt;=4),5-Raw_Data!S436,FALSE)))</f>
        <v>0</v>
      </c>
      <c r="L436" t="b">
        <f>IF(Raw_Data!A436&gt;=1,IF(Raw_Data!I436=1,IF(AND(Raw_Data!T436&gt;=1,Raw_Data!T436&lt;=4),5-Raw_Data!T436,FALSE)))</f>
        <v>0</v>
      </c>
      <c r="M436" t="b">
        <f>IF(Raw_Data!A436&gt;=1,IF(Raw_Data!I436=1,IF(AND(Raw_Data!U436&gt;=1,Raw_Data!U436&lt;=4),Raw_Data!U436,FALSE)))</f>
        <v>0</v>
      </c>
      <c r="N436" t="b">
        <f>IF(Raw_Data!A436&gt;=1,IF(Raw_Data!I436=2,IF(AND(Raw_Data!V436&gt;=1,Raw_Data!V436&lt;=5),Raw_Data!V436,FALSE)))</f>
        <v>0</v>
      </c>
      <c r="O436" t="b">
        <f>IF(Raw_Data!A436&gt;=1,IF(Raw_Data!I436=2,IF(AND(Raw_Data!W436&gt;=1,Raw_Data!W436&lt;=5),Raw_Data!W436,FALSE)))</f>
        <v>0</v>
      </c>
      <c r="P436" t="b">
        <f>IF(Raw_Data!A436&gt;=1,IF(Raw_Data!I436=2,IF(AND(Raw_Data!X436&gt;=1,Raw_Data!X436&lt;=5),6-Raw_Data!X436,FALSE)))</f>
        <v>0</v>
      </c>
      <c r="Q436" t="b">
        <f>IF(Raw_Data!A436&gt;=1,IF(Raw_Data!I436=2,IF(AND(Raw_Data!Y436&gt;=1,Raw_Data!Y436&lt;=5),6-Raw_Data!Y436,FALSE)))</f>
        <v>0</v>
      </c>
      <c r="R436" t="b">
        <f>IF(Raw_Data!A436&gt;=1,IF(Raw_Data!I436=2,IF(AND(Raw_Data!Z436&gt;=1,Raw_Data!Z436&lt;=5),6-Raw_Data!Z436,FALSE)))</f>
        <v>0</v>
      </c>
      <c r="S436" t="b">
        <f>IF(Raw_Data!A436&gt;=1,IF(Raw_Data!I436=2,IF(AND(Raw_Data!AA436&gt;=1,Raw_Data!AA436&lt;=5),Raw_Data!AA436,FALSE)))</f>
        <v>0</v>
      </c>
      <c r="T436" t="b">
        <f>IF(Raw_Data!A436&gt;=1,IF(Raw_Data!I436=2,IF(AND(Raw_Data!AB436&gt;=1,Raw_Data!AB436&lt;=5),6-Raw_Data!AB436,FALSE)))</f>
        <v>0</v>
      </c>
      <c r="U436" t="b">
        <f>IF(Raw_Data!A436&gt;=1,IF(Raw_Data!I436=2,IF(AND(Raw_Data!AC436&gt;=1,Raw_Data!AC436&lt;=2),Raw_Data!AC436,FALSE)))</f>
        <v>0</v>
      </c>
      <c r="V436" t="b">
        <f>IF(U436=1,IF(Raw_Data!I436=2,IF(AND(Raw_Data!AD436&gt;=1,Raw_Data!AD436&lt;=4),Raw_Data!AD436,FALSE)))</f>
        <v>0</v>
      </c>
      <c r="W436" t="b">
        <f>IF(U436=1,IF(Raw_Data!I436=2,IF(AND(Raw_Data!AE436&gt;=1,Raw_Data!AE436&lt;=4),5-Raw_Data!AE436,FALSE)))</f>
        <v>0</v>
      </c>
      <c r="X436" t="b">
        <f>IF(U436=1,IF(Raw_Data!I436=2,IF(AND(Raw_Data!AF436&gt;=1,Raw_Data!AF436&lt;=4),5-Raw_Data!AF436,FALSE)))</f>
        <v>0</v>
      </c>
      <c r="Y436" t="b">
        <f>IF(Raw_Data!A436&gt;=1,IF(Raw_Data!I436=2,IF(AND(Raw_Data!AG436&gt;=1,Raw_Data!AG436&lt;=5),Raw_Data!AG436,FALSE)))</f>
        <v>0</v>
      </c>
      <c r="Z436" t="b">
        <f>IF(Raw_Data!A436&gt;=1,IF(Raw_Data!I436=2,IF(AND(Raw_Data!AH436&gt;=1,Raw_Data!AH436&lt;=5),6-Raw_Data!AH436,FALSE)))</f>
        <v>0</v>
      </c>
      <c r="AA436" t="b">
        <f>IF(Raw_Data!A436&gt;=1,IF(Raw_Data!I436=2,IF(AND(Raw_Data!AI436&gt;=1,Raw_Data!AI436&lt;=5),6-Raw_Data!AI436,FALSE)))</f>
        <v>0</v>
      </c>
      <c r="AB436" t="b">
        <f>IF(Raw_Data!A436&gt;=1,IF(Raw_Data!I436=2,IF(AND(Raw_Data!AJ436&gt;=1,Raw_Data!AJ436&lt;=4),5-Raw_Data!AJ436,FALSE)))</f>
        <v>0</v>
      </c>
      <c r="AC436" t="b">
        <f>IF(Raw_Data!A436&gt;=1,IF(Raw_Data!I436=2,IF(AND(Raw_Data!AK436&gt;=1,Raw_Data!AK436&lt;=5),6-Raw_Data!AK436,FALSE)))</f>
        <v>0</v>
      </c>
      <c r="AD436" t="b">
        <f>IF(Raw_Data!A436&gt;=1,IF(Raw_Data!I436=2,IF(AND(Raw_Data!AL436&gt;=1,Raw_Data!AL436&lt;=5),6-Raw_Data!AL436,FALSE)))</f>
        <v>0</v>
      </c>
      <c r="AE436" t="b">
        <f>IF(Raw_Data!A436&gt;=1,IF(Raw_Data!I436=2,IF(AND(Raw_Data!AM436&gt;=1,Raw_Data!AM436&lt;=5),6-Raw_Data!AM436,FALSE)))</f>
        <v>0</v>
      </c>
      <c r="AF436" t="b">
        <f>IF(Raw_Data!A436&gt;=1,IF(Raw_Data!I436=2,IF(AND(Raw_Data!AN436&gt;=1,Raw_Data!AN436&lt;=4),Raw_Data!AN436,FALSE)))</f>
        <v>0</v>
      </c>
      <c r="AG436" t="b">
        <f>IF(Raw_Data!A436&gt;=1,IF(Raw_Data!I436=2,IF(AND(Raw_Data!AO436&gt;=1,Raw_Data!AO436&lt;=4),Raw_Data!AO436,FALSE)))</f>
        <v>0</v>
      </c>
      <c r="AH436" t="b">
        <f>IF(Raw_Data!A436&gt;=1,IF(Raw_Data!I436=2,IF(AND(Raw_Data!AP436&gt;=1,Raw_Data!AP436&lt;=4),Raw_Data!AP436,FALSE)))</f>
        <v>0</v>
      </c>
      <c r="AI436" t="b">
        <f>IF(Raw_Data!A436&gt;=1,IF(Raw_Data!I436=2,IF(AND(Raw_Data!AQ436&gt;=1,Raw_Data!AQ436&lt;=4),Raw_Data!AQ436,FALSE)))</f>
        <v>0</v>
      </c>
    </row>
    <row r="437" spans="1:35" x14ac:dyDescent="0.25">
      <c r="A437" t="b">
        <f>IF(Raw_Data!A437&gt;=1,Raw_Data!A437,FALSE)</f>
        <v>0</v>
      </c>
      <c r="B437" t="b">
        <f>IF(Raw_Data!A437&gt;=1,IF(Raw_Data!I437=1,IF(AND(Raw_Data!J437&gt;=1,Raw_Data!J437&lt;=4),5-Raw_Data!J437,FALSE)))</f>
        <v>0</v>
      </c>
      <c r="C437" t="b">
        <f>IF(Raw_Data!A437&gt;=1,IF(Raw_Data!I437=1,IF(AND(Raw_Data!K437&gt;=1,Raw_Data!K437&lt;=4),5-Raw_Data!K437,FALSE)))</f>
        <v>0</v>
      </c>
      <c r="D437" t="b">
        <f>IF(Raw_Data!A437&gt;=1,IF(Raw_Data!I437=1,IF(AND(Raw_Data!L437&gt;=1,Raw_Data!L437&lt;=4),5-Raw_Data!L437,FALSE)))</f>
        <v>0</v>
      </c>
      <c r="E437" t="b">
        <f>IF(Raw_Data!A437&gt;=1,IF(Raw_Data!I437=1,IF(AND(Raw_Data!M437&gt;=1,Raw_Data!M437&lt;=4),5-Raw_Data!M437,FALSE)))</f>
        <v>0</v>
      </c>
      <c r="F437" t="b">
        <f>IF(Raw_Data!A437&gt;=1,IF(Raw_Data!I437=1,IF(AND(Raw_Data!N437&gt;=1,Raw_Data!N437&lt;=4),5-Raw_Data!N437,FALSE)))</f>
        <v>0</v>
      </c>
      <c r="G437" t="b">
        <f>IF(Raw_Data!A437&gt;=1,IF(Raw_Data!I437=1,IF(AND(Raw_Data!O437&gt;=1,Raw_Data!O437&lt;=4),Raw_Data!O437,FALSE)))</f>
        <v>0</v>
      </c>
      <c r="H437" t="b">
        <f>IF(Raw_Data!A437&gt;=1,IF(Raw_Data!I437=1,IF(AND(Raw_Data!P437&gt;=1,Raw_Data!P437&lt;=5),Raw_Data!P437,FALSE)))</f>
        <v>0</v>
      </c>
      <c r="I437" t="b">
        <f>IF(Raw_Data!A437&gt;=1,IF(Raw_Data!I437=1,IF(AND(Raw_Data!Q437&gt;=1,Raw_Data!Q437&lt;=5),Raw_Data!Q437,FALSE)))</f>
        <v>0</v>
      </c>
      <c r="J437" t="b">
        <f>IF(Raw_Data!A437&gt;=1,IF(Raw_Data!I437=1,IF(AND(Raw_Data!R437&gt;=1,Raw_Data!R437&lt;=4),5-Raw_Data!R437,FALSE)))</f>
        <v>0</v>
      </c>
      <c r="K437" t="b">
        <f>IF(Raw_Data!A437&gt;=1,IF(Raw_Data!I437=1,IF(AND(Raw_Data!S437&gt;=1,Raw_Data!S437&lt;=4),5-Raw_Data!S437,FALSE)))</f>
        <v>0</v>
      </c>
      <c r="L437" t="b">
        <f>IF(Raw_Data!A437&gt;=1,IF(Raw_Data!I437=1,IF(AND(Raw_Data!T437&gt;=1,Raw_Data!T437&lt;=4),5-Raw_Data!T437,FALSE)))</f>
        <v>0</v>
      </c>
      <c r="M437" t="b">
        <f>IF(Raw_Data!A437&gt;=1,IF(Raw_Data!I437=1,IF(AND(Raw_Data!U437&gt;=1,Raw_Data!U437&lt;=4),Raw_Data!U437,FALSE)))</f>
        <v>0</v>
      </c>
      <c r="N437" t="b">
        <f>IF(Raw_Data!A437&gt;=1,IF(Raw_Data!I437=2,IF(AND(Raw_Data!V437&gt;=1,Raw_Data!V437&lt;=5),Raw_Data!V437,FALSE)))</f>
        <v>0</v>
      </c>
      <c r="O437" t="b">
        <f>IF(Raw_Data!A437&gt;=1,IF(Raw_Data!I437=2,IF(AND(Raw_Data!W437&gt;=1,Raw_Data!W437&lt;=5),Raw_Data!W437,FALSE)))</f>
        <v>0</v>
      </c>
      <c r="P437" t="b">
        <f>IF(Raw_Data!A437&gt;=1,IF(Raw_Data!I437=2,IF(AND(Raw_Data!X437&gt;=1,Raw_Data!X437&lt;=5),6-Raw_Data!X437,FALSE)))</f>
        <v>0</v>
      </c>
      <c r="Q437" t="b">
        <f>IF(Raw_Data!A437&gt;=1,IF(Raw_Data!I437=2,IF(AND(Raw_Data!Y437&gt;=1,Raw_Data!Y437&lt;=5),6-Raw_Data!Y437,FALSE)))</f>
        <v>0</v>
      </c>
      <c r="R437" t="b">
        <f>IF(Raw_Data!A437&gt;=1,IF(Raw_Data!I437=2,IF(AND(Raw_Data!Z437&gt;=1,Raw_Data!Z437&lt;=5),6-Raw_Data!Z437,FALSE)))</f>
        <v>0</v>
      </c>
      <c r="S437" t="b">
        <f>IF(Raw_Data!A437&gt;=1,IF(Raw_Data!I437=2,IF(AND(Raw_Data!AA437&gt;=1,Raw_Data!AA437&lt;=5),Raw_Data!AA437,FALSE)))</f>
        <v>0</v>
      </c>
      <c r="T437" t="b">
        <f>IF(Raw_Data!A437&gt;=1,IF(Raw_Data!I437=2,IF(AND(Raw_Data!AB437&gt;=1,Raw_Data!AB437&lt;=5),6-Raw_Data!AB437,FALSE)))</f>
        <v>0</v>
      </c>
      <c r="U437" t="b">
        <f>IF(Raw_Data!A437&gt;=1,IF(Raw_Data!I437=2,IF(AND(Raw_Data!AC437&gt;=1,Raw_Data!AC437&lt;=2),Raw_Data!AC437,FALSE)))</f>
        <v>0</v>
      </c>
      <c r="V437" t="b">
        <f>IF(U437=1,IF(Raw_Data!I437=2,IF(AND(Raw_Data!AD437&gt;=1,Raw_Data!AD437&lt;=4),Raw_Data!AD437,FALSE)))</f>
        <v>0</v>
      </c>
      <c r="W437" t="b">
        <f>IF(U437=1,IF(Raw_Data!I437=2,IF(AND(Raw_Data!AE437&gt;=1,Raw_Data!AE437&lt;=4),5-Raw_Data!AE437,FALSE)))</f>
        <v>0</v>
      </c>
      <c r="X437" t="b">
        <f>IF(U437=1,IF(Raw_Data!I437=2,IF(AND(Raw_Data!AF437&gt;=1,Raw_Data!AF437&lt;=4),5-Raw_Data!AF437,FALSE)))</f>
        <v>0</v>
      </c>
      <c r="Y437" t="b">
        <f>IF(Raw_Data!A437&gt;=1,IF(Raw_Data!I437=2,IF(AND(Raw_Data!AG437&gt;=1,Raw_Data!AG437&lt;=5),Raw_Data!AG437,FALSE)))</f>
        <v>0</v>
      </c>
      <c r="Z437" t="b">
        <f>IF(Raw_Data!A437&gt;=1,IF(Raw_Data!I437=2,IF(AND(Raw_Data!AH437&gt;=1,Raw_Data!AH437&lt;=5),6-Raw_Data!AH437,FALSE)))</f>
        <v>0</v>
      </c>
      <c r="AA437" t="b">
        <f>IF(Raw_Data!A437&gt;=1,IF(Raw_Data!I437=2,IF(AND(Raw_Data!AI437&gt;=1,Raw_Data!AI437&lt;=5),6-Raw_Data!AI437,FALSE)))</f>
        <v>0</v>
      </c>
      <c r="AB437" t="b">
        <f>IF(Raw_Data!A437&gt;=1,IF(Raw_Data!I437=2,IF(AND(Raw_Data!AJ437&gt;=1,Raw_Data!AJ437&lt;=4),5-Raw_Data!AJ437,FALSE)))</f>
        <v>0</v>
      </c>
      <c r="AC437" t="b">
        <f>IF(Raw_Data!A437&gt;=1,IF(Raw_Data!I437=2,IF(AND(Raw_Data!AK437&gt;=1,Raw_Data!AK437&lt;=5),6-Raw_Data!AK437,FALSE)))</f>
        <v>0</v>
      </c>
      <c r="AD437" t="b">
        <f>IF(Raw_Data!A437&gt;=1,IF(Raw_Data!I437=2,IF(AND(Raw_Data!AL437&gt;=1,Raw_Data!AL437&lt;=5),6-Raw_Data!AL437,FALSE)))</f>
        <v>0</v>
      </c>
      <c r="AE437" t="b">
        <f>IF(Raw_Data!A437&gt;=1,IF(Raw_Data!I437=2,IF(AND(Raw_Data!AM437&gt;=1,Raw_Data!AM437&lt;=5),6-Raw_Data!AM437,FALSE)))</f>
        <v>0</v>
      </c>
      <c r="AF437" t="b">
        <f>IF(Raw_Data!A437&gt;=1,IF(Raw_Data!I437=2,IF(AND(Raw_Data!AN437&gt;=1,Raw_Data!AN437&lt;=4),Raw_Data!AN437,FALSE)))</f>
        <v>0</v>
      </c>
      <c r="AG437" t="b">
        <f>IF(Raw_Data!A437&gt;=1,IF(Raw_Data!I437=2,IF(AND(Raw_Data!AO437&gt;=1,Raw_Data!AO437&lt;=4),Raw_Data!AO437,FALSE)))</f>
        <v>0</v>
      </c>
      <c r="AH437" t="b">
        <f>IF(Raw_Data!A437&gt;=1,IF(Raw_Data!I437=2,IF(AND(Raw_Data!AP437&gt;=1,Raw_Data!AP437&lt;=4),Raw_Data!AP437,FALSE)))</f>
        <v>0</v>
      </c>
      <c r="AI437" t="b">
        <f>IF(Raw_Data!A437&gt;=1,IF(Raw_Data!I437=2,IF(AND(Raw_Data!AQ437&gt;=1,Raw_Data!AQ437&lt;=4),Raw_Data!AQ437,FALSE)))</f>
        <v>0</v>
      </c>
    </row>
    <row r="438" spans="1:35" x14ac:dyDescent="0.25">
      <c r="A438" t="b">
        <f>IF(Raw_Data!A438&gt;=1,Raw_Data!A438,FALSE)</f>
        <v>0</v>
      </c>
      <c r="B438" t="b">
        <f>IF(Raw_Data!A438&gt;=1,IF(Raw_Data!I438=1,IF(AND(Raw_Data!J438&gt;=1,Raw_Data!J438&lt;=4),5-Raw_Data!J438,FALSE)))</f>
        <v>0</v>
      </c>
      <c r="C438" t="b">
        <f>IF(Raw_Data!A438&gt;=1,IF(Raw_Data!I438=1,IF(AND(Raw_Data!K438&gt;=1,Raw_Data!K438&lt;=4),5-Raw_Data!K438,FALSE)))</f>
        <v>0</v>
      </c>
      <c r="D438" t="b">
        <f>IF(Raw_Data!A438&gt;=1,IF(Raw_Data!I438=1,IF(AND(Raw_Data!L438&gt;=1,Raw_Data!L438&lt;=4),5-Raw_Data!L438,FALSE)))</f>
        <v>0</v>
      </c>
      <c r="E438" t="b">
        <f>IF(Raw_Data!A438&gt;=1,IF(Raw_Data!I438=1,IF(AND(Raw_Data!M438&gt;=1,Raw_Data!M438&lt;=4),5-Raw_Data!M438,FALSE)))</f>
        <v>0</v>
      </c>
      <c r="F438" t="b">
        <f>IF(Raw_Data!A438&gt;=1,IF(Raw_Data!I438=1,IF(AND(Raw_Data!N438&gt;=1,Raw_Data!N438&lt;=4),5-Raw_Data!N438,FALSE)))</f>
        <v>0</v>
      </c>
      <c r="G438" t="b">
        <f>IF(Raw_Data!A438&gt;=1,IF(Raw_Data!I438=1,IF(AND(Raw_Data!O438&gt;=1,Raw_Data!O438&lt;=4),Raw_Data!O438,FALSE)))</f>
        <v>0</v>
      </c>
      <c r="H438" t="b">
        <f>IF(Raw_Data!A438&gt;=1,IF(Raw_Data!I438=1,IF(AND(Raw_Data!P438&gt;=1,Raw_Data!P438&lt;=5),Raw_Data!P438,FALSE)))</f>
        <v>0</v>
      </c>
      <c r="I438" t="b">
        <f>IF(Raw_Data!A438&gt;=1,IF(Raw_Data!I438=1,IF(AND(Raw_Data!Q438&gt;=1,Raw_Data!Q438&lt;=5),Raw_Data!Q438,FALSE)))</f>
        <v>0</v>
      </c>
      <c r="J438" t="b">
        <f>IF(Raw_Data!A438&gt;=1,IF(Raw_Data!I438=1,IF(AND(Raw_Data!R438&gt;=1,Raw_Data!R438&lt;=4),5-Raw_Data!R438,FALSE)))</f>
        <v>0</v>
      </c>
      <c r="K438" t="b">
        <f>IF(Raw_Data!A438&gt;=1,IF(Raw_Data!I438=1,IF(AND(Raw_Data!S438&gt;=1,Raw_Data!S438&lt;=4),5-Raw_Data!S438,FALSE)))</f>
        <v>0</v>
      </c>
      <c r="L438" t="b">
        <f>IF(Raw_Data!A438&gt;=1,IF(Raw_Data!I438=1,IF(AND(Raw_Data!T438&gt;=1,Raw_Data!T438&lt;=4),5-Raw_Data!T438,FALSE)))</f>
        <v>0</v>
      </c>
      <c r="M438" t="b">
        <f>IF(Raw_Data!A438&gt;=1,IF(Raw_Data!I438=1,IF(AND(Raw_Data!U438&gt;=1,Raw_Data!U438&lt;=4),Raw_Data!U438,FALSE)))</f>
        <v>0</v>
      </c>
      <c r="N438" t="b">
        <f>IF(Raw_Data!A438&gt;=1,IF(Raw_Data!I438=2,IF(AND(Raw_Data!V438&gt;=1,Raw_Data!V438&lt;=5),Raw_Data!V438,FALSE)))</f>
        <v>0</v>
      </c>
      <c r="O438" t="b">
        <f>IF(Raw_Data!A438&gt;=1,IF(Raw_Data!I438=2,IF(AND(Raw_Data!W438&gt;=1,Raw_Data!W438&lt;=5),Raw_Data!W438,FALSE)))</f>
        <v>0</v>
      </c>
      <c r="P438" t="b">
        <f>IF(Raw_Data!A438&gt;=1,IF(Raw_Data!I438=2,IF(AND(Raw_Data!X438&gt;=1,Raw_Data!X438&lt;=5),6-Raw_Data!X438,FALSE)))</f>
        <v>0</v>
      </c>
      <c r="Q438" t="b">
        <f>IF(Raw_Data!A438&gt;=1,IF(Raw_Data!I438=2,IF(AND(Raw_Data!Y438&gt;=1,Raw_Data!Y438&lt;=5),6-Raw_Data!Y438,FALSE)))</f>
        <v>0</v>
      </c>
      <c r="R438" t="b">
        <f>IF(Raw_Data!A438&gt;=1,IF(Raw_Data!I438=2,IF(AND(Raw_Data!Z438&gt;=1,Raw_Data!Z438&lt;=5),6-Raw_Data!Z438,FALSE)))</f>
        <v>0</v>
      </c>
      <c r="S438" t="b">
        <f>IF(Raw_Data!A438&gt;=1,IF(Raw_Data!I438=2,IF(AND(Raw_Data!AA438&gt;=1,Raw_Data!AA438&lt;=5),Raw_Data!AA438,FALSE)))</f>
        <v>0</v>
      </c>
      <c r="T438" t="b">
        <f>IF(Raw_Data!A438&gt;=1,IF(Raw_Data!I438=2,IF(AND(Raw_Data!AB438&gt;=1,Raw_Data!AB438&lt;=5),6-Raw_Data!AB438,FALSE)))</f>
        <v>0</v>
      </c>
      <c r="U438" t="b">
        <f>IF(Raw_Data!A438&gt;=1,IF(Raw_Data!I438=2,IF(AND(Raw_Data!AC438&gt;=1,Raw_Data!AC438&lt;=2),Raw_Data!AC438,FALSE)))</f>
        <v>0</v>
      </c>
      <c r="V438" t="b">
        <f>IF(U438=1,IF(Raw_Data!I438=2,IF(AND(Raw_Data!AD438&gt;=1,Raw_Data!AD438&lt;=4),Raw_Data!AD438,FALSE)))</f>
        <v>0</v>
      </c>
      <c r="W438" t="b">
        <f>IF(U438=1,IF(Raw_Data!I438=2,IF(AND(Raw_Data!AE438&gt;=1,Raw_Data!AE438&lt;=4),5-Raw_Data!AE438,FALSE)))</f>
        <v>0</v>
      </c>
      <c r="X438" t="b">
        <f>IF(U438=1,IF(Raw_Data!I438=2,IF(AND(Raw_Data!AF438&gt;=1,Raw_Data!AF438&lt;=4),5-Raw_Data!AF438,FALSE)))</f>
        <v>0</v>
      </c>
      <c r="Y438" t="b">
        <f>IF(Raw_Data!A438&gt;=1,IF(Raw_Data!I438=2,IF(AND(Raw_Data!AG438&gt;=1,Raw_Data!AG438&lt;=5),Raw_Data!AG438,FALSE)))</f>
        <v>0</v>
      </c>
      <c r="Z438" t="b">
        <f>IF(Raw_Data!A438&gt;=1,IF(Raw_Data!I438=2,IF(AND(Raw_Data!AH438&gt;=1,Raw_Data!AH438&lt;=5),6-Raw_Data!AH438,FALSE)))</f>
        <v>0</v>
      </c>
      <c r="AA438" t="b">
        <f>IF(Raw_Data!A438&gt;=1,IF(Raw_Data!I438=2,IF(AND(Raw_Data!AI438&gt;=1,Raw_Data!AI438&lt;=5),6-Raw_Data!AI438,FALSE)))</f>
        <v>0</v>
      </c>
      <c r="AB438" t="b">
        <f>IF(Raw_Data!A438&gt;=1,IF(Raw_Data!I438=2,IF(AND(Raw_Data!AJ438&gt;=1,Raw_Data!AJ438&lt;=4),5-Raw_Data!AJ438,FALSE)))</f>
        <v>0</v>
      </c>
      <c r="AC438" t="b">
        <f>IF(Raw_Data!A438&gt;=1,IF(Raw_Data!I438=2,IF(AND(Raw_Data!AK438&gt;=1,Raw_Data!AK438&lt;=5),6-Raw_Data!AK438,FALSE)))</f>
        <v>0</v>
      </c>
      <c r="AD438" t="b">
        <f>IF(Raw_Data!A438&gt;=1,IF(Raw_Data!I438=2,IF(AND(Raw_Data!AL438&gt;=1,Raw_Data!AL438&lt;=5),6-Raw_Data!AL438,FALSE)))</f>
        <v>0</v>
      </c>
      <c r="AE438" t="b">
        <f>IF(Raw_Data!A438&gt;=1,IF(Raw_Data!I438=2,IF(AND(Raw_Data!AM438&gt;=1,Raw_Data!AM438&lt;=5),6-Raw_Data!AM438,FALSE)))</f>
        <v>0</v>
      </c>
      <c r="AF438" t="b">
        <f>IF(Raw_Data!A438&gt;=1,IF(Raw_Data!I438=2,IF(AND(Raw_Data!AN438&gt;=1,Raw_Data!AN438&lt;=4),Raw_Data!AN438,FALSE)))</f>
        <v>0</v>
      </c>
      <c r="AG438" t="b">
        <f>IF(Raw_Data!A438&gt;=1,IF(Raw_Data!I438=2,IF(AND(Raw_Data!AO438&gt;=1,Raw_Data!AO438&lt;=4),Raw_Data!AO438,FALSE)))</f>
        <v>0</v>
      </c>
      <c r="AH438" t="b">
        <f>IF(Raw_Data!A438&gt;=1,IF(Raw_Data!I438=2,IF(AND(Raw_Data!AP438&gt;=1,Raw_Data!AP438&lt;=4),Raw_Data!AP438,FALSE)))</f>
        <v>0</v>
      </c>
      <c r="AI438" t="b">
        <f>IF(Raw_Data!A438&gt;=1,IF(Raw_Data!I438=2,IF(AND(Raw_Data!AQ438&gt;=1,Raw_Data!AQ438&lt;=4),Raw_Data!AQ438,FALSE)))</f>
        <v>0</v>
      </c>
    </row>
    <row r="439" spans="1:35" x14ac:dyDescent="0.25">
      <c r="A439" t="b">
        <f>IF(Raw_Data!A439&gt;=1,Raw_Data!A439,FALSE)</f>
        <v>0</v>
      </c>
      <c r="B439" t="b">
        <f>IF(Raw_Data!A439&gt;=1,IF(Raw_Data!I439=1,IF(AND(Raw_Data!J439&gt;=1,Raw_Data!J439&lt;=4),5-Raw_Data!J439,FALSE)))</f>
        <v>0</v>
      </c>
      <c r="C439" t="b">
        <f>IF(Raw_Data!A439&gt;=1,IF(Raw_Data!I439=1,IF(AND(Raw_Data!K439&gt;=1,Raw_Data!K439&lt;=4),5-Raw_Data!K439,FALSE)))</f>
        <v>0</v>
      </c>
      <c r="D439" t="b">
        <f>IF(Raw_Data!A439&gt;=1,IF(Raw_Data!I439=1,IF(AND(Raw_Data!L439&gt;=1,Raw_Data!L439&lt;=4),5-Raw_Data!L439,FALSE)))</f>
        <v>0</v>
      </c>
      <c r="E439" t="b">
        <f>IF(Raw_Data!A439&gt;=1,IF(Raw_Data!I439=1,IF(AND(Raw_Data!M439&gt;=1,Raw_Data!M439&lt;=4),5-Raw_Data!M439,FALSE)))</f>
        <v>0</v>
      </c>
      <c r="F439" t="b">
        <f>IF(Raw_Data!A439&gt;=1,IF(Raw_Data!I439=1,IF(AND(Raw_Data!N439&gt;=1,Raw_Data!N439&lt;=4),5-Raw_Data!N439,FALSE)))</f>
        <v>0</v>
      </c>
      <c r="G439" t="b">
        <f>IF(Raw_Data!A439&gt;=1,IF(Raw_Data!I439=1,IF(AND(Raw_Data!O439&gt;=1,Raw_Data!O439&lt;=4),Raw_Data!O439,FALSE)))</f>
        <v>0</v>
      </c>
      <c r="H439" t="b">
        <f>IF(Raw_Data!A439&gt;=1,IF(Raw_Data!I439=1,IF(AND(Raw_Data!P439&gt;=1,Raw_Data!P439&lt;=5),Raw_Data!P439,FALSE)))</f>
        <v>0</v>
      </c>
      <c r="I439" t="b">
        <f>IF(Raw_Data!A439&gt;=1,IF(Raw_Data!I439=1,IF(AND(Raw_Data!Q439&gt;=1,Raw_Data!Q439&lt;=5),Raw_Data!Q439,FALSE)))</f>
        <v>0</v>
      </c>
      <c r="J439" t="b">
        <f>IF(Raw_Data!A439&gt;=1,IF(Raw_Data!I439=1,IF(AND(Raw_Data!R439&gt;=1,Raw_Data!R439&lt;=4),5-Raw_Data!R439,FALSE)))</f>
        <v>0</v>
      </c>
      <c r="K439" t="b">
        <f>IF(Raw_Data!A439&gt;=1,IF(Raw_Data!I439=1,IF(AND(Raw_Data!S439&gt;=1,Raw_Data!S439&lt;=4),5-Raw_Data!S439,FALSE)))</f>
        <v>0</v>
      </c>
      <c r="L439" t="b">
        <f>IF(Raw_Data!A439&gt;=1,IF(Raw_Data!I439=1,IF(AND(Raw_Data!T439&gt;=1,Raw_Data!T439&lt;=4),5-Raw_Data!T439,FALSE)))</f>
        <v>0</v>
      </c>
      <c r="M439" t="b">
        <f>IF(Raw_Data!A439&gt;=1,IF(Raw_Data!I439=1,IF(AND(Raw_Data!U439&gt;=1,Raw_Data!U439&lt;=4),Raw_Data!U439,FALSE)))</f>
        <v>0</v>
      </c>
      <c r="N439" t="b">
        <f>IF(Raw_Data!A439&gt;=1,IF(Raw_Data!I439=2,IF(AND(Raw_Data!V439&gt;=1,Raw_Data!V439&lt;=5),Raw_Data!V439,FALSE)))</f>
        <v>0</v>
      </c>
      <c r="O439" t="b">
        <f>IF(Raw_Data!A439&gt;=1,IF(Raw_Data!I439=2,IF(AND(Raw_Data!W439&gt;=1,Raw_Data!W439&lt;=5),Raw_Data!W439,FALSE)))</f>
        <v>0</v>
      </c>
      <c r="P439" t="b">
        <f>IF(Raw_Data!A439&gt;=1,IF(Raw_Data!I439=2,IF(AND(Raw_Data!X439&gt;=1,Raw_Data!X439&lt;=5),6-Raw_Data!X439,FALSE)))</f>
        <v>0</v>
      </c>
      <c r="Q439" t="b">
        <f>IF(Raw_Data!A439&gt;=1,IF(Raw_Data!I439=2,IF(AND(Raw_Data!Y439&gt;=1,Raw_Data!Y439&lt;=5),6-Raw_Data!Y439,FALSE)))</f>
        <v>0</v>
      </c>
      <c r="R439" t="b">
        <f>IF(Raw_Data!A439&gt;=1,IF(Raw_Data!I439=2,IF(AND(Raw_Data!Z439&gt;=1,Raw_Data!Z439&lt;=5),6-Raw_Data!Z439,FALSE)))</f>
        <v>0</v>
      </c>
      <c r="S439" t="b">
        <f>IF(Raw_Data!A439&gt;=1,IF(Raw_Data!I439=2,IF(AND(Raw_Data!AA439&gt;=1,Raw_Data!AA439&lt;=5),Raw_Data!AA439,FALSE)))</f>
        <v>0</v>
      </c>
      <c r="T439" t="b">
        <f>IF(Raw_Data!A439&gt;=1,IF(Raw_Data!I439=2,IF(AND(Raw_Data!AB439&gt;=1,Raw_Data!AB439&lt;=5),6-Raw_Data!AB439,FALSE)))</f>
        <v>0</v>
      </c>
      <c r="U439" t="b">
        <f>IF(Raw_Data!A439&gt;=1,IF(Raw_Data!I439=2,IF(AND(Raw_Data!AC439&gt;=1,Raw_Data!AC439&lt;=2),Raw_Data!AC439,FALSE)))</f>
        <v>0</v>
      </c>
      <c r="V439" t="b">
        <f>IF(U439=1,IF(Raw_Data!I439=2,IF(AND(Raw_Data!AD439&gt;=1,Raw_Data!AD439&lt;=4),Raw_Data!AD439,FALSE)))</f>
        <v>0</v>
      </c>
      <c r="W439" t="b">
        <f>IF(U439=1,IF(Raw_Data!I439=2,IF(AND(Raw_Data!AE439&gt;=1,Raw_Data!AE439&lt;=4),5-Raw_Data!AE439,FALSE)))</f>
        <v>0</v>
      </c>
      <c r="X439" t="b">
        <f>IF(U439=1,IF(Raw_Data!I439=2,IF(AND(Raw_Data!AF439&gt;=1,Raw_Data!AF439&lt;=4),5-Raw_Data!AF439,FALSE)))</f>
        <v>0</v>
      </c>
      <c r="Y439" t="b">
        <f>IF(Raw_Data!A439&gt;=1,IF(Raw_Data!I439=2,IF(AND(Raw_Data!AG439&gt;=1,Raw_Data!AG439&lt;=5),Raw_Data!AG439,FALSE)))</f>
        <v>0</v>
      </c>
      <c r="Z439" t="b">
        <f>IF(Raw_Data!A439&gt;=1,IF(Raw_Data!I439=2,IF(AND(Raw_Data!AH439&gt;=1,Raw_Data!AH439&lt;=5),6-Raw_Data!AH439,FALSE)))</f>
        <v>0</v>
      </c>
      <c r="AA439" t="b">
        <f>IF(Raw_Data!A439&gt;=1,IF(Raw_Data!I439=2,IF(AND(Raw_Data!AI439&gt;=1,Raw_Data!AI439&lt;=5),6-Raw_Data!AI439,FALSE)))</f>
        <v>0</v>
      </c>
      <c r="AB439" t="b">
        <f>IF(Raw_Data!A439&gt;=1,IF(Raw_Data!I439=2,IF(AND(Raw_Data!AJ439&gt;=1,Raw_Data!AJ439&lt;=4),5-Raw_Data!AJ439,FALSE)))</f>
        <v>0</v>
      </c>
      <c r="AC439" t="b">
        <f>IF(Raw_Data!A439&gt;=1,IF(Raw_Data!I439=2,IF(AND(Raw_Data!AK439&gt;=1,Raw_Data!AK439&lt;=5),6-Raw_Data!AK439,FALSE)))</f>
        <v>0</v>
      </c>
      <c r="AD439" t="b">
        <f>IF(Raw_Data!A439&gt;=1,IF(Raw_Data!I439=2,IF(AND(Raw_Data!AL439&gt;=1,Raw_Data!AL439&lt;=5),6-Raw_Data!AL439,FALSE)))</f>
        <v>0</v>
      </c>
      <c r="AE439" t="b">
        <f>IF(Raw_Data!A439&gt;=1,IF(Raw_Data!I439=2,IF(AND(Raw_Data!AM439&gt;=1,Raw_Data!AM439&lt;=5),6-Raw_Data!AM439,FALSE)))</f>
        <v>0</v>
      </c>
      <c r="AF439" t="b">
        <f>IF(Raw_Data!A439&gt;=1,IF(Raw_Data!I439=2,IF(AND(Raw_Data!AN439&gt;=1,Raw_Data!AN439&lt;=4),Raw_Data!AN439,FALSE)))</f>
        <v>0</v>
      </c>
      <c r="AG439" t="b">
        <f>IF(Raw_Data!A439&gt;=1,IF(Raw_Data!I439=2,IF(AND(Raw_Data!AO439&gt;=1,Raw_Data!AO439&lt;=4),Raw_Data!AO439,FALSE)))</f>
        <v>0</v>
      </c>
      <c r="AH439" t="b">
        <f>IF(Raw_Data!A439&gt;=1,IF(Raw_Data!I439=2,IF(AND(Raw_Data!AP439&gt;=1,Raw_Data!AP439&lt;=4),Raw_Data!AP439,FALSE)))</f>
        <v>0</v>
      </c>
      <c r="AI439" t="b">
        <f>IF(Raw_Data!A439&gt;=1,IF(Raw_Data!I439=2,IF(AND(Raw_Data!AQ439&gt;=1,Raw_Data!AQ439&lt;=4),Raw_Data!AQ439,FALSE)))</f>
        <v>0</v>
      </c>
    </row>
    <row r="440" spans="1:35" x14ac:dyDescent="0.25">
      <c r="A440" t="b">
        <f>IF(Raw_Data!A440&gt;=1,Raw_Data!A440,FALSE)</f>
        <v>0</v>
      </c>
      <c r="B440" t="b">
        <f>IF(Raw_Data!A440&gt;=1,IF(Raw_Data!I440=1,IF(AND(Raw_Data!J440&gt;=1,Raw_Data!J440&lt;=4),5-Raw_Data!J440,FALSE)))</f>
        <v>0</v>
      </c>
      <c r="C440" t="b">
        <f>IF(Raw_Data!A440&gt;=1,IF(Raw_Data!I440=1,IF(AND(Raw_Data!K440&gt;=1,Raw_Data!K440&lt;=4),5-Raw_Data!K440,FALSE)))</f>
        <v>0</v>
      </c>
      <c r="D440" t="b">
        <f>IF(Raw_Data!A440&gt;=1,IF(Raw_Data!I440=1,IF(AND(Raw_Data!L440&gt;=1,Raw_Data!L440&lt;=4),5-Raw_Data!L440,FALSE)))</f>
        <v>0</v>
      </c>
      <c r="E440" t="b">
        <f>IF(Raw_Data!A440&gt;=1,IF(Raw_Data!I440=1,IF(AND(Raw_Data!M440&gt;=1,Raw_Data!M440&lt;=4),5-Raw_Data!M440,FALSE)))</f>
        <v>0</v>
      </c>
      <c r="F440" t="b">
        <f>IF(Raw_Data!A440&gt;=1,IF(Raw_Data!I440=1,IF(AND(Raw_Data!N440&gt;=1,Raw_Data!N440&lt;=4),5-Raw_Data!N440,FALSE)))</f>
        <v>0</v>
      </c>
      <c r="G440" t="b">
        <f>IF(Raw_Data!A440&gt;=1,IF(Raw_Data!I440=1,IF(AND(Raw_Data!O440&gt;=1,Raw_Data!O440&lt;=4),Raw_Data!O440,FALSE)))</f>
        <v>0</v>
      </c>
      <c r="H440" t="b">
        <f>IF(Raw_Data!A440&gt;=1,IF(Raw_Data!I440=1,IF(AND(Raw_Data!P440&gt;=1,Raw_Data!P440&lt;=5),Raw_Data!P440,FALSE)))</f>
        <v>0</v>
      </c>
      <c r="I440" t="b">
        <f>IF(Raw_Data!A440&gt;=1,IF(Raw_Data!I440=1,IF(AND(Raw_Data!Q440&gt;=1,Raw_Data!Q440&lt;=5),Raw_Data!Q440,FALSE)))</f>
        <v>0</v>
      </c>
      <c r="J440" t="b">
        <f>IF(Raw_Data!A440&gt;=1,IF(Raw_Data!I440=1,IF(AND(Raw_Data!R440&gt;=1,Raw_Data!R440&lt;=4),5-Raw_Data!R440,FALSE)))</f>
        <v>0</v>
      </c>
      <c r="K440" t="b">
        <f>IF(Raw_Data!A440&gt;=1,IF(Raw_Data!I440=1,IF(AND(Raw_Data!S440&gt;=1,Raw_Data!S440&lt;=4),5-Raw_Data!S440,FALSE)))</f>
        <v>0</v>
      </c>
      <c r="L440" t="b">
        <f>IF(Raw_Data!A440&gt;=1,IF(Raw_Data!I440=1,IF(AND(Raw_Data!T440&gt;=1,Raw_Data!T440&lt;=4),5-Raw_Data!T440,FALSE)))</f>
        <v>0</v>
      </c>
      <c r="M440" t="b">
        <f>IF(Raw_Data!A440&gt;=1,IF(Raw_Data!I440=1,IF(AND(Raw_Data!U440&gt;=1,Raw_Data!U440&lt;=4),Raw_Data!U440,FALSE)))</f>
        <v>0</v>
      </c>
      <c r="N440" t="b">
        <f>IF(Raw_Data!A440&gt;=1,IF(Raw_Data!I440=2,IF(AND(Raw_Data!V440&gt;=1,Raw_Data!V440&lt;=5),Raw_Data!V440,FALSE)))</f>
        <v>0</v>
      </c>
      <c r="O440" t="b">
        <f>IF(Raw_Data!A440&gt;=1,IF(Raw_Data!I440=2,IF(AND(Raw_Data!W440&gt;=1,Raw_Data!W440&lt;=5),Raw_Data!W440,FALSE)))</f>
        <v>0</v>
      </c>
      <c r="P440" t="b">
        <f>IF(Raw_Data!A440&gt;=1,IF(Raw_Data!I440=2,IF(AND(Raw_Data!X440&gt;=1,Raw_Data!X440&lt;=5),6-Raw_Data!X440,FALSE)))</f>
        <v>0</v>
      </c>
      <c r="Q440" t="b">
        <f>IF(Raw_Data!A440&gt;=1,IF(Raw_Data!I440=2,IF(AND(Raw_Data!Y440&gt;=1,Raw_Data!Y440&lt;=5),6-Raw_Data!Y440,FALSE)))</f>
        <v>0</v>
      </c>
      <c r="R440" t="b">
        <f>IF(Raw_Data!A440&gt;=1,IF(Raw_Data!I440=2,IF(AND(Raw_Data!Z440&gt;=1,Raw_Data!Z440&lt;=5),6-Raw_Data!Z440,FALSE)))</f>
        <v>0</v>
      </c>
      <c r="S440" t="b">
        <f>IF(Raw_Data!A440&gt;=1,IF(Raw_Data!I440=2,IF(AND(Raw_Data!AA440&gt;=1,Raw_Data!AA440&lt;=5),Raw_Data!AA440,FALSE)))</f>
        <v>0</v>
      </c>
      <c r="T440" t="b">
        <f>IF(Raw_Data!A440&gt;=1,IF(Raw_Data!I440=2,IF(AND(Raw_Data!AB440&gt;=1,Raw_Data!AB440&lt;=5),6-Raw_Data!AB440,FALSE)))</f>
        <v>0</v>
      </c>
      <c r="U440" t="b">
        <f>IF(Raw_Data!A440&gt;=1,IF(Raw_Data!I440=2,IF(AND(Raw_Data!AC440&gt;=1,Raw_Data!AC440&lt;=2),Raw_Data!AC440,FALSE)))</f>
        <v>0</v>
      </c>
      <c r="V440" t="b">
        <f>IF(U440=1,IF(Raw_Data!I440=2,IF(AND(Raw_Data!AD440&gt;=1,Raw_Data!AD440&lt;=4),Raw_Data!AD440,FALSE)))</f>
        <v>0</v>
      </c>
      <c r="W440" t="b">
        <f>IF(U440=1,IF(Raw_Data!I440=2,IF(AND(Raw_Data!AE440&gt;=1,Raw_Data!AE440&lt;=4),5-Raw_Data!AE440,FALSE)))</f>
        <v>0</v>
      </c>
      <c r="X440" t="b">
        <f>IF(U440=1,IF(Raw_Data!I440=2,IF(AND(Raw_Data!AF440&gt;=1,Raw_Data!AF440&lt;=4),5-Raw_Data!AF440,FALSE)))</f>
        <v>0</v>
      </c>
      <c r="Y440" t="b">
        <f>IF(Raw_Data!A440&gt;=1,IF(Raw_Data!I440=2,IF(AND(Raw_Data!AG440&gt;=1,Raw_Data!AG440&lt;=5),Raw_Data!AG440,FALSE)))</f>
        <v>0</v>
      </c>
      <c r="Z440" t="b">
        <f>IF(Raw_Data!A440&gt;=1,IF(Raw_Data!I440=2,IF(AND(Raw_Data!AH440&gt;=1,Raw_Data!AH440&lt;=5),6-Raw_Data!AH440,FALSE)))</f>
        <v>0</v>
      </c>
      <c r="AA440" t="b">
        <f>IF(Raw_Data!A440&gt;=1,IF(Raw_Data!I440=2,IF(AND(Raw_Data!AI440&gt;=1,Raw_Data!AI440&lt;=5),6-Raw_Data!AI440,FALSE)))</f>
        <v>0</v>
      </c>
      <c r="AB440" t="b">
        <f>IF(Raw_Data!A440&gt;=1,IF(Raw_Data!I440=2,IF(AND(Raw_Data!AJ440&gt;=1,Raw_Data!AJ440&lt;=4),5-Raw_Data!AJ440,FALSE)))</f>
        <v>0</v>
      </c>
      <c r="AC440" t="b">
        <f>IF(Raw_Data!A440&gt;=1,IF(Raw_Data!I440=2,IF(AND(Raw_Data!AK440&gt;=1,Raw_Data!AK440&lt;=5),6-Raw_Data!AK440,FALSE)))</f>
        <v>0</v>
      </c>
      <c r="AD440" t="b">
        <f>IF(Raw_Data!A440&gt;=1,IF(Raw_Data!I440=2,IF(AND(Raw_Data!AL440&gt;=1,Raw_Data!AL440&lt;=5),6-Raw_Data!AL440,FALSE)))</f>
        <v>0</v>
      </c>
      <c r="AE440" t="b">
        <f>IF(Raw_Data!A440&gt;=1,IF(Raw_Data!I440=2,IF(AND(Raw_Data!AM440&gt;=1,Raw_Data!AM440&lt;=5),6-Raw_Data!AM440,FALSE)))</f>
        <v>0</v>
      </c>
      <c r="AF440" t="b">
        <f>IF(Raw_Data!A440&gt;=1,IF(Raw_Data!I440=2,IF(AND(Raw_Data!AN440&gt;=1,Raw_Data!AN440&lt;=4),Raw_Data!AN440,FALSE)))</f>
        <v>0</v>
      </c>
      <c r="AG440" t="b">
        <f>IF(Raw_Data!A440&gt;=1,IF(Raw_Data!I440=2,IF(AND(Raw_Data!AO440&gt;=1,Raw_Data!AO440&lt;=4),Raw_Data!AO440,FALSE)))</f>
        <v>0</v>
      </c>
      <c r="AH440" t="b">
        <f>IF(Raw_Data!A440&gt;=1,IF(Raw_Data!I440=2,IF(AND(Raw_Data!AP440&gt;=1,Raw_Data!AP440&lt;=4),Raw_Data!AP440,FALSE)))</f>
        <v>0</v>
      </c>
      <c r="AI440" t="b">
        <f>IF(Raw_Data!A440&gt;=1,IF(Raw_Data!I440=2,IF(AND(Raw_Data!AQ440&gt;=1,Raw_Data!AQ440&lt;=4),Raw_Data!AQ440,FALSE)))</f>
        <v>0</v>
      </c>
    </row>
    <row r="441" spans="1:35" x14ac:dyDescent="0.25">
      <c r="A441" t="b">
        <f>IF(Raw_Data!A441&gt;=1,Raw_Data!A441,FALSE)</f>
        <v>0</v>
      </c>
      <c r="B441" t="b">
        <f>IF(Raw_Data!A441&gt;=1,IF(Raw_Data!I441=1,IF(AND(Raw_Data!J441&gt;=1,Raw_Data!J441&lt;=4),5-Raw_Data!J441,FALSE)))</f>
        <v>0</v>
      </c>
      <c r="C441" t="b">
        <f>IF(Raw_Data!A441&gt;=1,IF(Raw_Data!I441=1,IF(AND(Raw_Data!K441&gt;=1,Raw_Data!K441&lt;=4),5-Raw_Data!K441,FALSE)))</f>
        <v>0</v>
      </c>
      <c r="D441" t="b">
        <f>IF(Raw_Data!A441&gt;=1,IF(Raw_Data!I441=1,IF(AND(Raw_Data!L441&gt;=1,Raw_Data!L441&lt;=4),5-Raw_Data!L441,FALSE)))</f>
        <v>0</v>
      </c>
      <c r="E441" t="b">
        <f>IF(Raw_Data!A441&gt;=1,IF(Raw_Data!I441=1,IF(AND(Raw_Data!M441&gt;=1,Raw_Data!M441&lt;=4),5-Raw_Data!M441,FALSE)))</f>
        <v>0</v>
      </c>
      <c r="F441" t="b">
        <f>IF(Raw_Data!A441&gt;=1,IF(Raw_Data!I441=1,IF(AND(Raw_Data!N441&gt;=1,Raw_Data!N441&lt;=4),5-Raw_Data!N441,FALSE)))</f>
        <v>0</v>
      </c>
      <c r="G441" t="b">
        <f>IF(Raw_Data!A441&gt;=1,IF(Raw_Data!I441=1,IF(AND(Raw_Data!O441&gt;=1,Raw_Data!O441&lt;=4),Raw_Data!O441,FALSE)))</f>
        <v>0</v>
      </c>
      <c r="H441" t="b">
        <f>IF(Raw_Data!A441&gt;=1,IF(Raw_Data!I441=1,IF(AND(Raw_Data!P441&gt;=1,Raw_Data!P441&lt;=5),Raw_Data!P441,FALSE)))</f>
        <v>0</v>
      </c>
      <c r="I441" t="b">
        <f>IF(Raw_Data!A441&gt;=1,IF(Raw_Data!I441=1,IF(AND(Raw_Data!Q441&gt;=1,Raw_Data!Q441&lt;=5),Raw_Data!Q441,FALSE)))</f>
        <v>0</v>
      </c>
      <c r="J441" t="b">
        <f>IF(Raw_Data!A441&gt;=1,IF(Raw_Data!I441=1,IF(AND(Raw_Data!R441&gt;=1,Raw_Data!R441&lt;=4),5-Raw_Data!R441,FALSE)))</f>
        <v>0</v>
      </c>
      <c r="K441" t="b">
        <f>IF(Raw_Data!A441&gt;=1,IF(Raw_Data!I441=1,IF(AND(Raw_Data!S441&gt;=1,Raw_Data!S441&lt;=4),5-Raw_Data!S441,FALSE)))</f>
        <v>0</v>
      </c>
      <c r="L441" t="b">
        <f>IF(Raw_Data!A441&gt;=1,IF(Raw_Data!I441=1,IF(AND(Raw_Data!T441&gt;=1,Raw_Data!T441&lt;=4),5-Raw_Data!T441,FALSE)))</f>
        <v>0</v>
      </c>
      <c r="M441" t="b">
        <f>IF(Raw_Data!A441&gt;=1,IF(Raw_Data!I441=1,IF(AND(Raw_Data!U441&gt;=1,Raw_Data!U441&lt;=4),Raw_Data!U441,FALSE)))</f>
        <v>0</v>
      </c>
      <c r="N441" t="b">
        <f>IF(Raw_Data!A441&gt;=1,IF(Raw_Data!I441=2,IF(AND(Raw_Data!V441&gt;=1,Raw_Data!V441&lt;=5),Raw_Data!V441,FALSE)))</f>
        <v>0</v>
      </c>
      <c r="O441" t="b">
        <f>IF(Raw_Data!A441&gt;=1,IF(Raw_Data!I441=2,IF(AND(Raw_Data!W441&gt;=1,Raw_Data!W441&lt;=5),Raw_Data!W441,FALSE)))</f>
        <v>0</v>
      </c>
      <c r="P441" t="b">
        <f>IF(Raw_Data!A441&gt;=1,IF(Raw_Data!I441=2,IF(AND(Raw_Data!X441&gt;=1,Raw_Data!X441&lt;=5),6-Raw_Data!X441,FALSE)))</f>
        <v>0</v>
      </c>
      <c r="Q441" t="b">
        <f>IF(Raw_Data!A441&gt;=1,IF(Raw_Data!I441=2,IF(AND(Raw_Data!Y441&gt;=1,Raw_Data!Y441&lt;=5),6-Raw_Data!Y441,FALSE)))</f>
        <v>0</v>
      </c>
      <c r="R441" t="b">
        <f>IF(Raw_Data!A441&gt;=1,IF(Raw_Data!I441=2,IF(AND(Raw_Data!Z441&gt;=1,Raw_Data!Z441&lt;=5),6-Raw_Data!Z441,FALSE)))</f>
        <v>0</v>
      </c>
      <c r="S441" t="b">
        <f>IF(Raw_Data!A441&gt;=1,IF(Raw_Data!I441=2,IF(AND(Raw_Data!AA441&gt;=1,Raw_Data!AA441&lt;=5),Raw_Data!AA441,FALSE)))</f>
        <v>0</v>
      </c>
      <c r="T441" t="b">
        <f>IF(Raw_Data!A441&gt;=1,IF(Raw_Data!I441=2,IF(AND(Raw_Data!AB441&gt;=1,Raw_Data!AB441&lt;=5),6-Raw_Data!AB441,FALSE)))</f>
        <v>0</v>
      </c>
      <c r="U441" t="b">
        <f>IF(Raw_Data!A441&gt;=1,IF(Raw_Data!I441=2,IF(AND(Raw_Data!AC441&gt;=1,Raw_Data!AC441&lt;=2),Raw_Data!AC441,FALSE)))</f>
        <v>0</v>
      </c>
      <c r="V441" t="b">
        <f>IF(U441=1,IF(Raw_Data!I441=2,IF(AND(Raw_Data!AD441&gt;=1,Raw_Data!AD441&lt;=4),Raw_Data!AD441,FALSE)))</f>
        <v>0</v>
      </c>
      <c r="W441" t="b">
        <f>IF(U441=1,IF(Raw_Data!I441=2,IF(AND(Raw_Data!AE441&gt;=1,Raw_Data!AE441&lt;=4),5-Raw_Data!AE441,FALSE)))</f>
        <v>0</v>
      </c>
      <c r="X441" t="b">
        <f>IF(U441=1,IF(Raw_Data!I441=2,IF(AND(Raw_Data!AF441&gt;=1,Raw_Data!AF441&lt;=4),5-Raw_Data!AF441,FALSE)))</f>
        <v>0</v>
      </c>
      <c r="Y441" t="b">
        <f>IF(Raw_Data!A441&gt;=1,IF(Raw_Data!I441=2,IF(AND(Raw_Data!AG441&gt;=1,Raw_Data!AG441&lt;=5),Raw_Data!AG441,FALSE)))</f>
        <v>0</v>
      </c>
      <c r="Z441" t="b">
        <f>IF(Raw_Data!A441&gt;=1,IF(Raw_Data!I441=2,IF(AND(Raw_Data!AH441&gt;=1,Raw_Data!AH441&lt;=5),6-Raw_Data!AH441,FALSE)))</f>
        <v>0</v>
      </c>
      <c r="AA441" t="b">
        <f>IF(Raw_Data!A441&gt;=1,IF(Raw_Data!I441=2,IF(AND(Raw_Data!AI441&gt;=1,Raw_Data!AI441&lt;=5),6-Raw_Data!AI441,FALSE)))</f>
        <v>0</v>
      </c>
      <c r="AB441" t="b">
        <f>IF(Raw_Data!A441&gt;=1,IF(Raw_Data!I441=2,IF(AND(Raw_Data!AJ441&gt;=1,Raw_Data!AJ441&lt;=4),5-Raw_Data!AJ441,FALSE)))</f>
        <v>0</v>
      </c>
      <c r="AC441" t="b">
        <f>IF(Raw_Data!A441&gt;=1,IF(Raw_Data!I441=2,IF(AND(Raw_Data!AK441&gt;=1,Raw_Data!AK441&lt;=5),6-Raw_Data!AK441,FALSE)))</f>
        <v>0</v>
      </c>
      <c r="AD441" t="b">
        <f>IF(Raw_Data!A441&gt;=1,IF(Raw_Data!I441=2,IF(AND(Raw_Data!AL441&gt;=1,Raw_Data!AL441&lt;=5),6-Raw_Data!AL441,FALSE)))</f>
        <v>0</v>
      </c>
      <c r="AE441" t="b">
        <f>IF(Raw_Data!A441&gt;=1,IF(Raw_Data!I441=2,IF(AND(Raw_Data!AM441&gt;=1,Raw_Data!AM441&lt;=5),6-Raw_Data!AM441,FALSE)))</f>
        <v>0</v>
      </c>
      <c r="AF441" t="b">
        <f>IF(Raw_Data!A441&gt;=1,IF(Raw_Data!I441=2,IF(AND(Raw_Data!AN441&gt;=1,Raw_Data!AN441&lt;=4),Raw_Data!AN441,FALSE)))</f>
        <v>0</v>
      </c>
      <c r="AG441" t="b">
        <f>IF(Raw_Data!A441&gt;=1,IF(Raw_Data!I441=2,IF(AND(Raw_Data!AO441&gt;=1,Raw_Data!AO441&lt;=4),Raw_Data!AO441,FALSE)))</f>
        <v>0</v>
      </c>
      <c r="AH441" t="b">
        <f>IF(Raw_Data!A441&gt;=1,IF(Raw_Data!I441=2,IF(AND(Raw_Data!AP441&gt;=1,Raw_Data!AP441&lt;=4),Raw_Data!AP441,FALSE)))</f>
        <v>0</v>
      </c>
      <c r="AI441" t="b">
        <f>IF(Raw_Data!A441&gt;=1,IF(Raw_Data!I441=2,IF(AND(Raw_Data!AQ441&gt;=1,Raw_Data!AQ441&lt;=4),Raw_Data!AQ441,FALSE)))</f>
        <v>0</v>
      </c>
    </row>
    <row r="442" spans="1:35" x14ac:dyDescent="0.25">
      <c r="A442" t="b">
        <f>IF(Raw_Data!A442&gt;=1,Raw_Data!A442,FALSE)</f>
        <v>0</v>
      </c>
      <c r="B442" t="b">
        <f>IF(Raw_Data!A442&gt;=1,IF(Raw_Data!I442=1,IF(AND(Raw_Data!J442&gt;=1,Raw_Data!J442&lt;=4),5-Raw_Data!J442,FALSE)))</f>
        <v>0</v>
      </c>
      <c r="C442" t="b">
        <f>IF(Raw_Data!A442&gt;=1,IF(Raw_Data!I442=1,IF(AND(Raw_Data!K442&gt;=1,Raw_Data!K442&lt;=4),5-Raw_Data!K442,FALSE)))</f>
        <v>0</v>
      </c>
      <c r="D442" t="b">
        <f>IF(Raw_Data!A442&gt;=1,IF(Raw_Data!I442=1,IF(AND(Raw_Data!L442&gt;=1,Raw_Data!L442&lt;=4),5-Raw_Data!L442,FALSE)))</f>
        <v>0</v>
      </c>
      <c r="E442" t="b">
        <f>IF(Raw_Data!A442&gt;=1,IF(Raw_Data!I442=1,IF(AND(Raw_Data!M442&gt;=1,Raw_Data!M442&lt;=4),5-Raw_Data!M442,FALSE)))</f>
        <v>0</v>
      </c>
      <c r="F442" t="b">
        <f>IF(Raw_Data!A442&gt;=1,IF(Raw_Data!I442=1,IF(AND(Raw_Data!N442&gt;=1,Raw_Data!N442&lt;=4),5-Raw_Data!N442,FALSE)))</f>
        <v>0</v>
      </c>
      <c r="G442" t="b">
        <f>IF(Raw_Data!A442&gt;=1,IF(Raw_Data!I442=1,IF(AND(Raw_Data!O442&gt;=1,Raw_Data!O442&lt;=4),Raw_Data!O442,FALSE)))</f>
        <v>0</v>
      </c>
      <c r="H442" t="b">
        <f>IF(Raw_Data!A442&gt;=1,IF(Raw_Data!I442=1,IF(AND(Raw_Data!P442&gt;=1,Raw_Data!P442&lt;=5),Raw_Data!P442,FALSE)))</f>
        <v>0</v>
      </c>
      <c r="I442" t="b">
        <f>IF(Raw_Data!A442&gt;=1,IF(Raw_Data!I442=1,IF(AND(Raw_Data!Q442&gt;=1,Raw_Data!Q442&lt;=5),Raw_Data!Q442,FALSE)))</f>
        <v>0</v>
      </c>
      <c r="J442" t="b">
        <f>IF(Raw_Data!A442&gt;=1,IF(Raw_Data!I442=1,IF(AND(Raw_Data!R442&gt;=1,Raw_Data!R442&lt;=4),5-Raw_Data!R442,FALSE)))</f>
        <v>0</v>
      </c>
      <c r="K442" t="b">
        <f>IF(Raw_Data!A442&gt;=1,IF(Raw_Data!I442=1,IF(AND(Raw_Data!S442&gt;=1,Raw_Data!S442&lt;=4),5-Raw_Data!S442,FALSE)))</f>
        <v>0</v>
      </c>
      <c r="L442" t="b">
        <f>IF(Raw_Data!A442&gt;=1,IF(Raw_Data!I442=1,IF(AND(Raw_Data!T442&gt;=1,Raw_Data!T442&lt;=4),5-Raw_Data!T442,FALSE)))</f>
        <v>0</v>
      </c>
      <c r="M442" t="b">
        <f>IF(Raw_Data!A442&gt;=1,IF(Raw_Data!I442=1,IF(AND(Raw_Data!U442&gt;=1,Raw_Data!U442&lt;=4),Raw_Data!U442,FALSE)))</f>
        <v>0</v>
      </c>
      <c r="N442" t="b">
        <f>IF(Raw_Data!A442&gt;=1,IF(Raw_Data!I442=2,IF(AND(Raw_Data!V442&gt;=1,Raw_Data!V442&lt;=5),Raw_Data!V442,FALSE)))</f>
        <v>0</v>
      </c>
      <c r="O442" t="b">
        <f>IF(Raw_Data!A442&gt;=1,IF(Raw_Data!I442=2,IF(AND(Raw_Data!W442&gt;=1,Raw_Data!W442&lt;=5),Raw_Data!W442,FALSE)))</f>
        <v>0</v>
      </c>
      <c r="P442" t="b">
        <f>IF(Raw_Data!A442&gt;=1,IF(Raw_Data!I442=2,IF(AND(Raw_Data!X442&gt;=1,Raw_Data!X442&lt;=5),6-Raw_Data!X442,FALSE)))</f>
        <v>0</v>
      </c>
      <c r="Q442" t="b">
        <f>IF(Raw_Data!A442&gt;=1,IF(Raw_Data!I442=2,IF(AND(Raw_Data!Y442&gt;=1,Raw_Data!Y442&lt;=5),6-Raw_Data!Y442,FALSE)))</f>
        <v>0</v>
      </c>
      <c r="R442" t="b">
        <f>IF(Raw_Data!A442&gt;=1,IF(Raw_Data!I442=2,IF(AND(Raw_Data!Z442&gt;=1,Raw_Data!Z442&lt;=5),6-Raw_Data!Z442,FALSE)))</f>
        <v>0</v>
      </c>
      <c r="S442" t="b">
        <f>IF(Raw_Data!A442&gt;=1,IF(Raw_Data!I442=2,IF(AND(Raw_Data!AA442&gt;=1,Raw_Data!AA442&lt;=5),Raw_Data!AA442,FALSE)))</f>
        <v>0</v>
      </c>
      <c r="T442" t="b">
        <f>IF(Raw_Data!A442&gt;=1,IF(Raw_Data!I442=2,IF(AND(Raw_Data!AB442&gt;=1,Raw_Data!AB442&lt;=5),6-Raw_Data!AB442,FALSE)))</f>
        <v>0</v>
      </c>
      <c r="U442" t="b">
        <f>IF(Raw_Data!A442&gt;=1,IF(Raw_Data!I442=2,IF(AND(Raw_Data!AC442&gt;=1,Raw_Data!AC442&lt;=2),Raw_Data!AC442,FALSE)))</f>
        <v>0</v>
      </c>
      <c r="V442" t="b">
        <f>IF(U442=1,IF(Raw_Data!I442=2,IF(AND(Raw_Data!AD442&gt;=1,Raw_Data!AD442&lt;=4),Raw_Data!AD442,FALSE)))</f>
        <v>0</v>
      </c>
      <c r="W442" t="b">
        <f>IF(U442=1,IF(Raw_Data!I442=2,IF(AND(Raw_Data!AE442&gt;=1,Raw_Data!AE442&lt;=4),5-Raw_Data!AE442,FALSE)))</f>
        <v>0</v>
      </c>
      <c r="X442" t="b">
        <f>IF(U442=1,IF(Raw_Data!I442=2,IF(AND(Raw_Data!AF442&gt;=1,Raw_Data!AF442&lt;=4),5-Raw_Data!AF442,FALSE)))</f>
        <v>0</v>
      </c>
      <c r="Y442" t="b">
        <f>IF(Raw_Data!A442&gt;=1,IF(Raw_Data!I442=2,IF(AND(Raw_Data!AG442&gt;=1,Raw_Data!AG442&lt;=5),Raw_Data!AG442,FALSE)))</f>
        <v>0</v>
      </c>
      <c r="Z442" t="b">
        <f>IF(Raw_Data!A442&gt;=1,IF(Raw_Data!I442=2,IF(AND(Raw_Data!AH442&gt;=1,Raw_Data!AH442&lt;=5),6-Raw_Data!AH442,FALSE)))</f>
        <v>0</v>
      </c>
      <c r="AA442" t="b">
        <f>IF(Raw_Data!A442&gt;=1,IF(Raw_Data!I442=2,IF(AND(Raw_Data!AI442&gt;=1,Raw_Data!AI442&lt;=5),6-Raw_Data!AI442,FALSE)))</f>
        <v>0</v>
      </c>
      <c r="AB442" t="b">
        <f>IF(Raw_Data!A442&gt;=1,IF(Raw_Data!I442=2,IF(AND(Raw_Data!AJ442&gt;=1,Raw_Data!AJ442&lt;=4),5-Raw_Data!AJ442,FALSE)))</f>
        <v>0</v>
      </c>
      <c r="AC442" t="b">
        <f>IF(Raw_Data!A442&gt;=1,IF(Raw_Data!I442=2,IF(AND(Raw_Data!AK442&gt;=1,Raw_Data!AK442&lt;=5),6-Raw_Data!AK442,FALSE)))</f>
        <v>0</v>
      </c>
      <c r="AD442" t="b">
        <f>IF(Raw_Data!A442&gt;=1,IF(Raw_Data!I442=2,IF(AND(Raw_Data!AL442&gt;=1,Raw_Data!AL442&lt;=5),6-Raw_Data!AL442,FALSE)))</f>
        <v>0</v>
      </c>
      <c r="AE442" t="b">
        <f>IF(Raw_Data!A442&gt;=1,IF(Raw_Data!I442=2,IF(AND(Raw_Data!AM442&gt;=1,Raw_Data!AM442&lt;=5),6-Raw_Data!AM442,FALSE)))</f>
        <v>0</v>
      </c>
      <c r="AF442" t="b">
        <f>IF(Raw_Data!A442&gt;=1,IF(Raw_Data!I442=2,IF(AND(Raw_Data!AN442&gt;=1,Raw_Data!AN442&lt;=4),Raw_Data!AN442,FALSE)))</f>
        <v>0</v>
      </c>
      <c r="AG442" t="b">
        <f>IF(Raw_Data!A442&gt;=1,IF(Raw_Data!I442=2,IF(AND(Raw_Data!AO442&gt;=1,Raw_Data!AO442&lt;=4),Raw_Data!AO442,FALSE)))</f>
        <v>0</v>
      </c>
      <c r="AH442" t="b">
        <f>IF(Raw_Data!A442&gt;=1,IF(Raw_Data!I442=2,IF(AND(Raw_Data!AP442&gt;=1,Raw_Data!AP442&lt;=4),Raw_Data!AP442,FALSE)))</f>
        <v>0</v>
      </c>
      <c r="AI442" t="b">
        <f>IF(Raw_Data!A442&gt;=1,IF(Raw_Data!I442=2,IF(AND(Raw_Data!AQ442&gt;=1,Raw_Data!AQ442&lt;=4),Raw_Data!AQ442,FALSE)))</f>
        <v>0</v>
      </c>
    </row>
    <row r="443" spans="1:35" x14ac:dyDescent="0.25">
      <c r="A443" t="b">
        <f>IF(Raw_Data!A443&gt;=1,Raw_Data!A443,FALSE)</f>
        <v>0</v>
      </c>
      <c r="B443" t="b">
        <f>IF(Raw_Data!A443&gt;=1,IF(Raw_Data!I443=1,IF(AND(Raw_Data!J443&gt;=1,Raw_Data!J443&lt;=4),5-Raw_Data!J443,FALSE)))</f>
        <v>0</v>
      </c>
      <c r="C443" t="b">
        <f>IF(Raw_Data!A443&gt;=1,IF(Raw_Data!I443=1,IF(AND(Raw_Data!K443&gt;=1,Raw_Data!K443&lt;=4),5-Raw_Data!K443,FALSE)))</f>
        <v>0</v>
      </c>
      <c r="D443" t="b">
        <f>IF(Raw_Data!A443&gt;=1,IF(Raw_Data!I443=1,IF(AND(Raw_Data!L443&gt;=1,Raw_Data!L443&lt;=4),5-Raw_Data!L443,FALSE)))</f>
        <v>0</v>
      </c>
      <c r="E443" t="b">
        <f>IF(Raw_Data!A443&gt;=1,IF(Raw_Data!I443=1,IF(AND(Raw_Data!M443&gt;=1,Raw_Data!M443&lt;=4),5-Raw_Data!M443,FALSE)))</f>
        <v>0</v>
      </c>
      <c r="F443" t="b">
        <f>IF(Raw_Data!A443&gt;=1,IF(Raw_Data!I443=1,IF(AND(Raw_Data!N443&gt;=1,Raw_Data!N443&lt;=4),5-Raw_Data!N443,FALSE)))</f>
        <v>0</v>
      </c>
      <c r="G443" t="b">
        <f>IF(Raw_Data!A443&gt;=1,IF(Raw_Data!I443=1,IF(AND(Raw_Data!O443&gt;=1,Raw_Data!O443&lt;=4),Raw_Data!O443,FALSE)))</f>
        <v>0</v>
      </c>
      <c r="H443" t="b">
        <f>IF(Raw_Data!A443&gt;=1,IF(Raw_Data!I443=1,IF(AND(Raw_Data!P443&gt;=1,Raw_Data!P443&lt;=5),Raw_Data!P443,FALSE)))</f>
        <v>0</v>
      </c>
      <c r="I443" t="b">
        <f>IF(Raw_Data!A443&gt;=1,IF(Raw_Data!I443=1,IF(AND(Raw_Data!Q443&gt;=1,Raw_Data!Q443&lt;=5),Raw_Data!Q443,FALSE)))</f>
        <v>0</v>
      </c>
      <c r="J443" t="b">
        <f>IF(Raw_Data!A443&gt;=1,IF(Raw_Data!I443=1,IF(AND(Raw_Data!R443&gt;=1,Raw_Data!R443&lt;=4),5-Raw_Data!R443,FALSE)))</f>
        <v>0</v>
      </c>
      <c r="K443" t="b">
        <f>IF(Raw_Data!A443&gt;=1,IF(Raw_Data!I443=1,IF(AND(Raw_Data!S443&gt;=1,Raw_Data!S443&lt;=4),5-Raw_Data!S443,FALSE)))</f>
        <v>0</v>
      </c>
      <c r="L443" t="b">
        <f>IF(Raw_Data!A443&gt;=1,IF(Raw_Data!I443=1,IF(AND(Raw_Data!T443&gt;=1,Raw_Data!T443&lt;=4),5-Raw_Data!T443,FALSE)))</f>
        <v>0</v>
      </c>
      <c r="M443" t="b">
        <f>IF(Raw_Data!A443&gt;=1,IF(Raw_Data!I443=1,IF(AND(Raw_Data!U443&gt;=1,Raw_Data!U443&lt;=4),Raw_Data!U443,FALSE)))</f>
        <v>0</v>
      </c>
      <c r="N443" t="b">
        <f>IF(Raw_Data!A443&gt;=1,IF(Raw_Data!I443=2,IF(AND(Raw_Data!V443&gt;=1,Raw_Data!V443&lt;=5),Raw_Data!V443,FALSE)))</f>
        <v>0</v>
      </c>
      <c r="O443" t="b">
        <f>IF(Raw_Data!A443&gt;=1,IF(Raw_Data!I443=2,IF(AND(Raw_Data!W443&gt;=1,Raw_Data!W443&lt;=5),Raw_Data!W443,FALSE)))</f>
        <v>0</v>
      </c>
      <c r="P443" t="b">
        <f>IF(Raw_Data!A443&gt;=1,IF(Raw_Data!I443=2,IF(AND(Raw_Data!X443&gt;=1,Raw_Data!X443&lt;=5),6-Raw_Data!X443,FALSE)))</f>
        <v>0</v>
      </c>
      <c r="Q443" t="b">
        <f>IF(Raw_Data!A443&gt;=1,IF(Raw_Data!I443=2,IF(AND(Raw_Data!Y443&gt;=1,Raw_Data!Y443&lt;=5),6-Raw_Data!Y443,FALSE)))</f>
        <v>0</v>
      </c>
      <c r="R443" t="b">
        <f>IF(Raw_Data!A443&gt;=1,IF(Raw_Data!I443=2,IF(AND(Raw_Data!Z443&gt;=1,Raw_Data!Z443&lt;=5),6-Raw_Data!Z443,FALSE)))</f>
        <v>0</v>
      </c>
      <c r="S443" t="b">
        <f>IF(Raw_Data!A443&gt;=1,IF(Raw_Data!I443=2,IF(AND(Raw_Data!AA443&gt;=1,Raw_Data!AA443&lt;=5),Raw_Data!AA443,FALSE)))</f>
        <v>0</v>
      </c>
      <c r="T443" t="b">
        <f>IF(Raw_Data!A443&gt;=1,IF(Raw_Data!I443=2,IF(AND(Raw_Data!AB443&gt;=1,Raw_Data!AB443&lt;=5),6-Raw_Data!AB443,FALSE)))</f>
        <v>0</v>
      </c>
      <c r="U443" t="b">
        <f>IF(Raw_Data!A443&gt;=1,IF(Raw_Data!I443=2,IF(AND(Raw_Data!AC443&gt;=1,Raw_Data!AC443&lt;=2),Raw_Data!AC443,FALSE)))</f>
        <v>0</v>
      </c>
      <c r="V443" t="b">
        <f>IF(U443=1,IF(Raw_Data!I443=2,IF(AND(Raw_Data!AD443&gt;=1,Raw_Data!AD443&lt;=4),Raw_Data!AD443,FALSE)))</f>
        <v>0</v>
      </c>
      <c r="W443" t="b">
        <f>IF(U443=1,IF(Raw_Data!I443=2,IF(AND(Raw_Data!AE443&gt;=1,Raw_Data!AE443&lt;=4),5-Raw_Data!AE443,FALSE)))</f>
        <v>0</v>
      </c>
      <c r="X443" t="b">
        <f>IF(U443=1,IF(Raw_Data!I443=2,IF(AND(Raw_Data!AF443&gt;=1,Raw_Data!AF443&lt;=4),5-Raw_Data!AF443,FALSE)))</f>
        <v>0</v>
      </c>
      <c r="Y443" t="b">
        <f>IF(Raw_Data!A443&gt;=1,IF(Raw_Data!I443=2,IF(AND(Raw_Data!AG443&gt;=1,Raw_Data!AG443&lt;=5),Raw_Data!AG443,FALSE)))</f>
        <v>0</v>
      </c>
      <c r="Z443" t="b">
        <f>IF(Raw_Data!A443&gt;=1,IF(Raw_Data!I443=2,IF(AND(Raw_Data!AH443&gt;=1,Raw_Data!AH443&lt;=5),6-Raw_Data!AH443,FALSE)))</f>
        <v>0</v>
      </c>
      <c r="AA443" t="b">
        <f>IF(Raw_Data!A443&gt;=1,IF(Raw_Data!I443=2,IF(AND(Raw_Data!AI443&gt;=1,Raw_Data!AI443&lt;=5),6-Raw_Data!AI443,FALSE)))</f>
        <v>0</v>
      </c>
      <c r="AB443" t="b">
        <f>IF(Raw_Data!A443&gt;=1,IF(Raw_Data!I443=2,IF(AND(Raw_Data!AJ443&gt;=1,Raw_Data!AJ443&lt;=4),5-Raw_Data!AJ443,FALSE)))</f>
        <v>0</v>
      </c>
      <c r="AC443" t="b">
        <f>IF(Raw_Data!A443&gt;=1,IF(Raw_Data!I443=2,IF(AND(Raw_Data!AK443&gt;=1,Raw_Data!AK443&lt;=5),6-Raw_Data!AK443,FALSE)))</f>
        <v>0</v>
      </c>
      <c r="AD443" t="b">
        <f>IF(Raw_Data!A443&gt;=1,IF(Raw_Data!I443=2,IF(AND(Raw_Data!AL443&gt;=1,Raw_Data!AL443&lt;=5),6-Raw_Data!AL443,FALSE)))</f>
        <v>0</v>
      </c>
      <c r="AE443" t="b">
        <f>IF(Raw_Data!A443&gt;=1,IF(Raw_Data!I443=2,IF(AND(Raw_Data!AM443&gt;=1,Raw_Data!AM443&lt;=5),6-Raw_Data!AM443,FALSE)))</f>
        <v>0</v>
      </c>
      <c r="AF443" t="b">
        <f>IF(Raw_Data!A443&gt;=1,IF(Raw_Data!I443=2,IF(AND(Raw_Data!AN443&gt;=1,Raw_Data!AN443&lt;=4),Raw_Data!AN443,FALSE)))</f>
        <v>0</v>
      </c>
      <c r="AG443" t="b">
        <f>IF(Raw_Data!A443&gt;=1,IF(Raw_Data!I443=2,IF(AND(Raw_Data!AO443&gt;=1,Raw_Data!AO443&lt;=4),Raw_Data!AO443,FALSE)))</f>
        <v>0</v>
      </c>
      <c r="AH443" t="b">
        <f>IF(Raw_Data!A443&gt;=1,IF(Raw_Data!I443=2,IF(AND(Raw_Data!AP443&gt;=1,Raw_Data!AP443&lt;=4),Raw_Data!AP443,FALSE)))</f>
        <v>0</v>
      </c>
      <c r="AI443" t="b">
        <f>IF(Raw_Data!A443&gt;=1,IF(Raw_Data!I443=2,IF(AND(Raw_Data!AQ443&gt;=1,Raw_Data!AQ443&lt;=4),Raw_Data!AQ443,FALSE)))</f>
        <v>0</v>
      </c>
    </row>
    <row r="444" spans="1:35" x14ac:dyDescent="0.25">
      <c r="A444" t="b">
        <f>IF(Raw_Data!A444&gt;=1,Raw_Data!A444,FALSE)</f>
        <v>0</v>
      </c>
      <c r="B444" t="b">
        <f>IF(Raw_Data!A444&gt;=1,IF(Raw_Data!I444=1,IF(AND(Raw_Data!J444&gt;=1,Raw_Data!J444&lt;=4),5-Raw_Data!J444,FALSE)))</f>
        <v>0</v>
      </c>
      <c r="C444" t="b">
        <f>IF(Raw_Data!A444&gt;=1,IF(Raw_Data!I444=1,IF(AND(Raw_Data!K444&gt;=1,Raw_Data!K444&lt;=4),5-Raw_Data!K444,FALSE)))</f>
        <v>0</v>
      </c>
      <c r="D444" t="b">
        <f>IF(Raw_Data!A444&gt;=1,IF(Raw_Data!I444=1,IF(AND(Raw_Data!L444&gt;=1,Raw_Data!L444&lt;=4),5-Raw_Data!L444,FALSE)))</f>
        <v>0</v>
      </c>
      <c r="E444" t="b">
        <f>IF(Raw_Data!A444&gt;=1,IF(Raw_Data!I444=1,IF(AND(Raw_Data!M444&gt;=1,Raw_Data!M444&lt;=4),5-Raw_Data!M444,FALSE)))</f>
        <v>0</v>
      </c>
      <c r="F444" t="b">
        <f>IF(Raw_Data!A444&gt;=1,IF(Raw_Data!I444=1,IF(AND(Raw_Data!N444&gt;=1,Raw_Data!N444&lt;=4),5-Raw_Data!N444,FALSE)))</f>
        <v>0</v>
      </c>
      <c r="G444" t="b">
        <f>IF(Raw_Data!A444&gt;=1,IF(Raw_Data!I444=1,IF(AND(Raw_Data!O444&gt;=1,Raw_Data!O444&lt;=4),Raw_Data!O444,FALSE)))</f>
        <v>0</v>
      </c>
      <c r="H444" t="b">
        <f>IF(Raw_Data!A444&gt;=1,IF(Raw_Data!I444=1,IF(AND(Raw_Data!P444&gt;=1,Raw_Data!P444&lt;=5),Raw_Data!P444,FALSE)))</f>
        <v>0</v>
      </c>
      <c r="I444" t="b">
        <f>IF(Raw_Data!A444&gt;=1,IF(Raw_Data!I444=1,IF(AND(Raw_Data!Q444&gt;=1,Raw_Data!Q444&lt;=5),Raw_Data!Q444,FALSE)))</f>
        <v>0</v>
      </c>
      <c r="J444" t="b">
        <f>IF(Raw_Data!A444&gt;=1,IF(Raw_Data!I444=1,IF(AND(Raw_Data!R444&gt;=1,Raw_Data!R444&lt;=4),5-Raw_Data!R444,FALSE)))</f>
        <v>0</v>
      </c>
      <c r="K444" t="b">
        <f>IF(Raw_Data!A444&gt;=1,IF(Raw_Data!I444=1,IF(AND(Raw_Data!S444&gt;=1,Raw_Data!S444&lt;=4),5-Raw_Data!S444,FALSE)))</f>
        <v>0</v>
      </c>
      <c r="L444" t="b">
        <f>IF(Raw_Data!A444&gt;=1,IF(Raw_Data!I444=1,IF(AND(Raw_Data!T444&gt;=1,Raw_Data!T444&lt;=4),5-Raw_Data!T444,FALSE)))</f>
        <v>0</v>
      </c>
      <c r="M444" t="b">
        <f>IF(Raw_Data!A444&gt;=1,IF(Raw_Data!I444=1,IF(AND(Raw_Data!U444&gt;=1,Raw_Data!U444&lt;=4),Raw_Data!U444,FALSE)))</f>
        <v>0</v>
      </c>
      <c r="N444" t="b">
        <f>IF(Raw_Data!A444&gt;=1,IF(Raw_Data!I444=2,IF(AND(Raw_Data!V444&gt;=1,Raw_Data!V444&lt;=5),Raw_Data!V444,FALSE)))</f>
        <v>0</v>
      </c>
      <c r="O444" t="b">
        <f>IF(Raw_Data!A444&gt;=1,IF(Raw_Data!I444=2,IF(AND(Raw_Data!W444&gt;=1,Raw_Data!W444&lt;=5),Raw_Data!W444,FALSE)))</f>
        <v>0</v>
      </c>
      <c r="P444" t="b">
        <f>IF(Raw_Data!A444&gt;=1,IF(Raw_Data!I444=2,IF(AND(Raw_Data!X444&gt;=1,Raw_Data!X444&lt;=5),6-Raw_Data!X444,FALSE)))</f>
        <v>0</v>
      </c>
      <c r="Q444" t="b">
        <f>IF(Raw_Data!A444&gt;=1,IF(Raw_Data!I444=2,IF(AND(Raw_Data!Y444&gt;=1,Raw_Data!Y444&lt;=5),6-Raw_Data!Y444,FALSE)))</f>
        <v>0</v>
      </c>
      <c r="R444" t="b">
        <f>IF(Raw_Data!A444&gt;=1,IF(Raw_Data!I444=2,IF(AND(Raw_Data!Z444&gt;=1,Raw_Data!Z444&lt;=5),6-Raw_Data!Z444,FALSE)))</f>
        <v>0</v>
      </c>
      <c r="S444" t="b">
        <f>IF(Raw_Data!A444&gt;=1,IF(Raw_Data!I444=2,IF(AND(Raw_Data!AA444&gt;=1,Raw_Data!AA444&lt;=5),Raw_Data!AA444,FALSE)))</f>
        <v>0</v>
      </c>
      <c r="T444" t="b">
        <f>IF(Raw_Data!A444&gt;=1,IF(Raw_Data!I444=2,IF(AND(Raw_Data!AB444&gt;=1,Raw_Data!AB444&lt;=5),6-Raw_Data!AB444,FALSE)))</f>
        <v>0</v>
      </c>
      <c r="U444" t="b">
        <f>IF(Raw_Data!A444&gt;=1,IF(Raw_Data!I444=2,IF(AND(Raw_Data!AC444&gt;=1,Raw_Data!AC444&lt;=2),Raw_Data!AC444,FALSE)))</f>
        <v>0</v>
      </c>
      <c r="V444" t="b">
        <f>IF(U444=1,IF(Raw_Data!I444=2,IF(AND(Raw_Data!AD444&gt;=1,Raw_Data!AD444&lt;=4),Raw_Data!AD444,FALSE)))</f>
        <v>0</v>
      </c>
      <c r="W444" t="b">
        <f>IF(U444=1,IF(Raw_Data!I444=2,IF(AND(Raw_Data!AE444&gt;=1,Raw_Data!AE444&lt;=4),5-Raw_Data!AE444,FALSE)))</f>
        <v>0</v>
      </c>
      <c r="X444" t="b">
        <f>IF(U444=1,IF(Raw_Data!I444=2,IF(AND(Raw_Data!AF444&gt;=1,Raw_Data!AF444&lt;=4),5-Raw_Data!AF444,FALSE)))</f>
        <v>0</v>
      </c>
      <c r="Y444" t="b">
        <f>IF(Raw_Data!A444&gt;=1,IF(Raw_Data!I444=2,IF(AND(Raw_Data!AG444&gt;=1,Raw_Data!AG444&lt;=5),Raw_Data!AG444,FALSE)))</f>
        <v>0</v>
      </c>
      <c r="Z444" t="b">
        <f>IF(Raw_Data!A444&gt;=1,IF(Raw_Data!I444=2,IF(AND(Raw_Data!AH444&gt;=1,Raw_Data!AH444&lt;=5),6-Raw_Data!AH444,FALSE)))</f>
        <v>0</v>
      </c>
      <c r="AA444" t="b">
        <f>IF(Raw_Data!A444&gt;=1,IF(Raw_Data!I444=2,IF(AND(Raw_Data!AI444&gt;=1,Raw_Data!AI444&lt;=5),6-Raw_Data!AI444,FALSE)))</f>
        <v>0</v>
      </c>
      <c r="AB444" t="b">
        <f>IF(Raw_Data!A444&gt;=1,IF(Raw_Data!I444=2,IF(AND(Raw_Data!AJ444&gt;=1,Raw_Data!AJ444&lt;=4),5-Raw_Data!AJ444,FALSE)))</f>
        <v>0</v>
      </c>
      <c r="AC444" t="b">
        <f>IF(Raw_Data!A444&gt;=1,IF(Raw_Data!I444=2,IF(AND(Raw_Data!AK444&gt;=1,Raw_Data!AK444&lt;=5),6-Raw_Data!AK444,FALSE)))</f>
        <v>0</v>
      </c>
      <c r="AD444" t="b">
        <f>IF(Raw_Data!A444&gt;=1,IF(Raw_Data!I444=2,IF(AND(Raw_Data!AL444&gt;=1,Raw_Data!AL444&lt;=5),6-Raw_Data!AL444,FALSE)))</f>
        <v>0</v>
      </c>
      <c r="AE444" t="b">
        <f>IF(Raw_Data!A444&gt;=1,IF(Raw_Data!I444=2,IF(AND(Raw_Data!AM444&gt;=1,Raw_Data!AM444&lt;=5),6-Raw_Data!AM444,FALSE)))</f>
        <v>0</v>
      </c>
      <c r="AF444" t="b">
        <f>IF(Raw_Data!A444&gt;=1,IF(Raw_Data!I444=2,IF(AND(Raw_Data!AN444&gt;=1,Raw_Data!AN444&lt;=4),Raw_Data!AN444,FALSE)))</f>
        <v>0</v>
      </c>
      <c r="AG444" t="b">
        <f>IF(Raw_Data!A444&gt;=1,IF(Raw_Data!I444=2,IF(AND(Raw_Data!AO444&gt;=1,Raw_Data!AO444&lt;=4),Raw_Data!AO444,FALSE)))</f>
        <v>0</v>
      </c>
      <c r="AH444" t="b">
        <f>IF(Raw_Data!A444&gt;=1,IF(Raw_Data!I444=2,IF(AND(Raw_Data!AP444&gt;=1,Raw_Data!AP444&lt;=4),Raw_Data!AP444,FALSE)))</f>
        <v>0</v>
      </c>
      <c r="AI444" t="b">
        <f>IF(Raw_Data!A444&gt;=1,IF(Raw_Data!I444=2,IF(AND(Raw_Data!AQ444&gt;=1,Raw_Data!AQ444&lt;=4),Raw_Data!AQ444,FALSE)))</f>
        <v>0</v>
      </c>
    </row>
    <row r="445" spans="1:35" x14ac:dyDescent="0.25">
      <c r="A445" t="b">
        <f>IF(Raw_Data!A445&gt;=1,Raw_Data!A445,FALSE)</f>
        <v>0</v>
      </c>
      <c r="B445" t="b">
        <f>IF(Raw_Data!A445&gt;=1,IF(Raw_Data!I445=1,IF(AND(Raw_Data!J445&gt;=1,Raw_Data!J445&lt;=4),5-Raw_Data!J445,FALSE)))</f>
        <v>0</v>
      </c>
      <c r="C445" t="b">
        <f>IF(Raw_Data!A445&gt;=1,IF(Raw_Data!I445=1,IF(AND(Raw_Data!K445&gt;=1,Raw_Data!K445&lt;=4),5-Raw_Data!K445,FALSE)))</f>
        <v>0</v>
      </c>
      <c r="D445" t="b">
        <f>IF(Raw_Data!A445&gt;=1,IF(Raw_Data!I445=1,IF(AND(Raw_Data!L445&gt;=1,Raw_Data!L445&lt;=4),5-Raw_Data!L445,FALSE)))</f>
        <v>0</v>
      </c>
      <c r="E445" t="b">
        <f>IF(Raw_Data!A445&gt;=1,IF(Raw_Data!I445=1,IF(AND(Raw_Data!M445&gt;=1,Raw_Data!M445&lt;=4),5-Raw_Data!M445,FALSE)))</f>
        <v>0</v>
      </c>
      <c r="F445" t="b">
        <f>IF(Raw_Data!A445&gt;=1,IF(Raw_Data!I445=1,IF(AND(Raw_Data!N445&gt;=1,Raw_Data!N445&lt;=4),5-Raw_Data!N445,FALSE)))</f>
        <v>0</v>
      </c>
      <c r="G445" t="b">
        <f>IF(Raw_Data!A445&gt;=1,IF(Raw_Data!I445=1,IF(AND(Raw_Data!O445&gt;=1,Raw_Data!O445&lt;=4),Raw_Data!O445,FALSE)))</f>
        <v>0</v>
      </c>
      <c r="H445" t="b">
        <f>IF(Raw_Data!A445&gt;=1,IF(Raw_Data!I445=1,IF(AND(Raw_Data!P445&gt;=1,Raw_Data!P445&lt;=5),Raw_Data!P445,FALSE)))</f>
        <v>0</v>
      </c>
      <c r="I445" t="b">
        <f>IF(Raw_Data!A445&gt;=1,IF(Raw_Data!I445=1,IF(AND(Raw_Data!Q445&gt;=1,Raw_Data!Q445&lt;=5),Raw_Data!Q445,FALSE)))</f>
        <v>0</v>
      </c>
      <c r="J445" t="b">
        <f>IF(Raw_Data!A445&gt;=1,IF(Raw_Data!I445=1,IF(AND(Raw_Data!R445&gt;=1,Raw_Data!R445&lt;=4),5-Raw_Data!R445,FALSE)))</f>
        <v>0</v>
      </c>
      <c r="K445" t="b">
        <f>IF(Raw_Data!A445&gt;=1,IF(Raw_Data!I445=1,IF(AND(Raw_Data!S445&gt;=1,Raw_Data!S445&lt;=4),5-Raw_Data!S445,FALSE)))</f>
        <v>0</v>
      </c>
      <c r="L445" t="b">
        <f>IF(Raw_Data!A445&gt;=1,IF(Raw_Data!I445=1,IF(AND(Raw_Data!T445&gt;=1,Raw_Data!T445&lt;=4),5-Raw_Data!T445,FALSE)))</f>
        <v>0</v>
      </c>
      <c r="M445" t="b">
        <f>IF(Raw_Data!A445&gt;=1,IF(Raw_Data!I445=1,IF(AND(Raw_Data!U445&gt;=1,Raw_Data!U445&lt;=4),Raw_Data!U445,FALSE)))</f>
        <v>0</v>
      </c>
      <c r="N445" t="b">
        <f>IF(Raw_Data!A445&gt;=1,IF(Raw_Data!I445=2,IF(AND(Raw_Data!V445&gt;=1,Raw_Data!V445&lt;=5),Raw_Data!V445,FALSE)))</f>
        <v>0</v>
      </c>
      <c r="O445" t="b">
        <f>IF(Raw_Data!A445&gt;=1,IF(Raw_Data!I445=2,IF(AND(Raw_Data!W445&gt;=1,Raw_Data!W445&lt;=5),Raw_Data!W445,FALSE)))</f>
        <v>0</v>
      </c>
      <c r="P445" t="b">
        <f>IF(Raw_Data!A445&gt;=1,IF(Raw_Data!I445=2,IF(AND(Raw_Data!X445&gt;=1,Raw_Data!X445&lt;=5),6-Raw_Data!X445,FALSE)))</f>
        <v>0</v>
      </c>
      <c r="Q445" t="b">
        <f>IF(Raw_Data!A445&gt;=1,IF(Raw_Data!I445=2,IF(AND(Raw_Data!Y445&gt;=1,Raw_Data!Y445&lt;=5),6-Raw_Data!Y445,FALSE)))</f>
        <v>0</v>
      </c>
      <c r="R445" t="b">
        <f>IF(Raw_Data!A445&gt;=1,IF(Raw_Data!I445=2,IF(AND(Raw_Data!Z445&gt;=1,Raw_Data!Z445&lt;=5),6-Raw_Data!Z445,FALSE)))</f>
        <v>0</v>
      </c>
      <c r="S445" t="b">
        <f>IF(Raw_Data!A445&gt;=1,IF(Raw_Data!I445=2,IF(AND(Raw_Data!AA445&gt;=1,Raw_Data!AA445&lt;=5),Raw_Data!AA445,FALSE)))</f>
        <v>0</v>
      </c>
      <c r="T445" t="b">
        <f>IF(Raw_Data!A445&gt;=1,IF(Raw_Data!I445=2,IF(AND(Raw_Data!AB445&gt;=1,Raw_Data!AB445&lt;=5),6-Raw_Data!AB445,FALSE)))</f>
        <v>0</v>
      </c>
      <c r="U445" t="b">
        <f>IF(Raw_Data!A445&gt;=1,IF(Raw_Data!I445=2,IF(AND(Raw_Data!AC445&gt;=1,Raw_Data!AC445&lt;=2),Raw_Data!AC445,FALSE)))</f>
        <v>0</v>
      </c>
      <c r="V445" t="b">
        <f>IF(U445=1,IF(Raw_Data!I445=2,IF(AND(Raw_Data!AD445&gt;=1,Raw_Data!AD445&lt;=4),Raw_Data!AD445,FALSE)))</f>
        <v>0</v>
      </c>
      <c r="W445" t="b">
        <f>IF(U445=1,IF(Raw_Data!I445=2,IF(AND(Raw_Data!AE445&gt;=1,Raw_Data!AE445&lt;=4),5-Raw_Data!AE445,FALSE)))</f>
        <v>0</v>
      </c>
      <c r="X445" t="b">
        <f>IF(U445=1,IF(Raw_Data!I445=2,IF(AND(Raw_Data!AF445&gt;=1,Raw_Data!AF445&lt;=4),5-Raw_Data!AF445,FALSE)))</f>
        <v>0</v>
      </c>
      <c r="Y445" t="b">
        <f>IF(Raw_Data!A445&gt;=1,IF(Raw_Data!I445=2,IF(AND(Raw_Data!AG445&gt;=1,Raw_Data!AG445&lt;=5),Raw_Data!AG445,FALSE)))</f>
        <v>0</v>
      </c>
      <c r="Z445" t="b">
        <f>IF(Raw_Data!A445&gt;=1,IF(Raw_Data!I445=2,IF(AND(Raw_Data!AH445&gt;=1,Raw_Data!AH445&lt;=5),6-Raw_Data!AH445,FALSE)))</f>
        <v>0</v>
      </c>
      <c r="AA445" t="b">
        <f>IF(Raw_Data!A445&gt;=1,IF(Raw_Data!I445=2,IF(AND(Raw_Data!AI445&gt;=1,Raw_Data!AI445&lt;=5),6-Raw_Data!AI445,FALSE)))</f>
        <v>0</v>
      </c>
      <c r="AB445" t="b">
        <f>IF(Raw_Data!A445&gt;=1,IF(Raw_Data!I445=2,IF(AND(Raw_Data!AJ445&gt;=1,Raw_Data!AJ445&lt;=4),5-Raw_Data!AJ445,FALSE)))</f>
        <v>0</v>
      </c>
      <c r="AC445" t="b">
        <f>IF(Raw_Data!A445&gt;=1,IF(Raw_Data!I445=2,IF(AND(Raw_Data!AK445&gt;=1,Raw_Data!AK445&lt;=5),6-Raw_Data!AK445,FALSE)))</f>
        <v>0</v>
      </c>
      <c r="AD445" t="b">
        <f>IF(Raw_Data!A445&gt;=1,IF(Raw_Data!I445=2,IF(AND(Raw_Data!AL445&gt;=1,Raw_Data!AL445&lt;=5),6-Raw_Data!AL445,FALSE)))</f>
        <v>0</v>
      </c>
      <c r="AE445" t="b">
        <f>IF(Raw_Data!A445&gt;=1,IF(Raw_Data!I445=2,IF(AND(Raw_Data!AM445&gt;=1,Raw_Data!AM445&lt;=5),6-Raw_Data!AM445,FALSE)))</f>
        <v>0</v>
      </c>
      <c r="AF445" t="b">
        <f>IF(Raw_Data!A445&gt;=1,IF(Raw_Data!I445=2,IF(AND(Raw_Data!AN445&gt;=1,Raw_Data!AN445&lt;=4),Raw_Data!AN445,FALSE)))</f>
        <v>0</v>
      </c>
      <c r="AG445" t="b">
        <f>IF(Raw_Data!A445&gt;=1,IF(Raw_Data!I445=2,IF(AND(Raw_Data!AO445&gt;=1,Raw_Data!AO445&lt;=4),Raw_Data!AO445,FALSE)))</f>
        <v>0</v>
      </c>
      <c r="AH445" t="b">
        <f>IF(Raw_Data!A445&gt;=1,IF(Raw_Data!I445=2,IF(AND(Raw_Data!AP445&gt;=1,Raw_Data!AP445&lt;=4),Raw_Data!AP445,FALSE)))</f>
        <v>0</v>
      </c>
      <c r="AI445" t="b">
        <f>IF(Raw_Data!A445&gt;=1,IF(Raw_Data!I445=2,IF(AND(Raw_Data!AQ445&gt;=1,Raw_Data!AQ445&lt;=4),Raw_Data!AQ445,FALSE)))</f>
        <v>0</v>
      </c>
    </row>
    <row r="446" spans="1:35" x14ac:dyDescent="0.25">
      <c r="A446" t="b">
        <f>IF(Raw_Data!A446&gt;=1,Raw_Data!A446,FALSE)</f>
        <v>0</v>
      </c>
      <c r="B446" t="b">
        <f>IF(Raw_Data!A446&gt;=1,IF(Raw_Data!I446=1,IF(AND(Raw_Data!J446&gt;=1,Raw_Data!J446&lt;=4),5-Raw_Data!J446,FALSE)))</f>
        <v>0</v>
      </c>
      <c r="C446" t="b">
        <f>IF(Raw_Data!A446&gt;=1,IF(Raw_Data!I446=1,IF(AND(Raw_Data!K446&gt;=1,Raw_Data!K446&lt;=4),5-Raw_Data!K446,FALSE)))</f>
        <v>0</v>
      </c>
      <c r="D446" t="b">
        <f>IF(Raw_Data!A446&gt;=1,IF(Raw_Data!I446=1,IF(AND(Raw_Data!L446&gt;=1,Raw_Data!L446&lt;=4),5-Raw_Data!L446,FALSE)))</f>
        <v>0</v>
      </c>
      <c r="E446" t="b">
        <f>IF(Raw_Data!A446&gt;=1,IF(Raw_Data!I446=1,IF(AND(Raw_Data!M446&gt;=1,Raw_Data!M446&lt;=4),5-Raw_Data!M446,FALSE)))</f>
        <v>0</v>
      </c>
      <c r="F446" t="b">
        <f>IF(Raw_Data!A446&gt;=1,IF(Raw_Data!I446=1,IF(AND(Raw_Data!N446&gt;=1,Raw_Data!N446&lt;=4),5-Raw_Data!N446,FALSE)))</f>
        <v>0</v>
      </c>
      <c r="G446" t="b">
        <f>IF(Raw_Data!A446&gt;=1,IF(Raw_Data!I446=1,IF(AND(Raw_Data!O446&gt;=1,Raw_Data!O446&lt;=4),Raw_Data!O446,FALSE)))</f>
        <v>0</v>
      </c>
      <c r="H446" t="b">
        <f>IF(Raw_Data!A446&gt;=1,IF(Raw_Data!I446=1,IF(AND(Raw_Data!P446&gt;=1,Raw_Data!P446&lt;=5),Raw_Data!P446,FALSE)))</f>
        <v>0</v>
      </c>
      <c r="I446" t="b">
        <f>IF(Raw_Data!A446&gt;=1,IF(Raw_Data!I446=1,IF(AND(Raw_Data!Q446&gt;=1,Raw_Data!Q446&lt;=5),Raw_Data!Q446,FALSE)))</f>
        <v>0</v>
      </c>
      <c r="J446" t="b">
        <f>IF(Raw_Data!A446&gt;=1,IF(Raw_Data!I446=1,IF(AND(Raw_Data!R446&gt;=1,Raw_Data!R446&lt;=4),5-Raw_Data!R446,FALSE)))</f>
        <v>0</v>
      </c>
      <c r="K446" t="b">
        <f>IF(Raw_Data!A446&gt;=1,IF(Raw_Data!I446=1,IF(AND(Raw_Data!S446&gt;=1,Raw_Data!S446&lt;=4),5-Raw_Data!S446,FALSE)))</f>
        <v>0</v>
      </c>
      <c r="L446" t="b">
        <f>IF(Raw_Data!A446&gt;=1,IF(Raw_Data!I446=1,IF(AND(Raw_Data!T446&gt;=1,Raw_Data!T446&lt;=4),5-Raw_Data!T446,FALSE)))</f>
        <v>0</v>
      </c>
      <c r="M446" t="b">
        <f>IF(Raw_Data!A446&gt;=1,IF(Raw_Data!I446=1,IF(AND(Raw_Data!U446&gt;=1,Raw_Data!U446&lt;=4),Raw_Data!U446,FALSE)))</f>
        <v>0</v>
      </c>
      <c r="N446" t="b">
        <f>IF(Raw_Data!A446&gt;=1,IF(Raw_Data!I446=2,IF(AND(Raw_Data!V446&gt;=1,Raw_Data!V446&lt;=5),Raw_Data!V446,FALSE)))</f>
        <v>0</v>
      </c>
      <c r="O446" t="b">
        <f>IF(Raw_Data!A446&gt;=1,IF(Raw_Data!I446=2,IF(AND(Raw_Data!W446&gt;=1,Raw_Data!W446&lt;=5),Raw_Data!W446,FALSE)))</f>
        <v>0</v>
      </c>
      <c r="P446" t="b">
        <f>IF(Raw_Data!A446&gt;=1,IF(Raw_Data!I446=2,IF(AND(Raw_Data!X446&gt;=1,Raw_Data!X446&lt;=5),6-Raw_Data!X446,FALSE)))</f>
        <v>0</v>
      </c>
      <c r="Q446" t="b">
        <f>IF(Raw_Data!A446&gt;=1,IF(Raw_Data!I446=2,IF(AND(Raw_Data!Y446&gt;=1,Raw_Data!Y446&lt;=5),6-Raw_Data!Y446,FALSE)))</f>
        <v>0</v>
      </c>
      <c r="R446" t="b">
        <f>IF(Raw_Data!A446&gt;=1,IF(Raw_Data!I446=2,IF(AND(Raw_Data!Z446&gt;=1,Raw_Data!Z446&lt;=5),6-Raw_Data!Z446,FALSE)))</f>
        <v>0</v>
      </c>
      <c r="S446" t="b">
        <f>IF(Raw_Data!A446&gt;=1,IF(Raw_Data!I446=2,IF(AND(Raw_Data!AA446&gt;=1,Raw_Data!AA446&lt;=5),Raw_Data!AA446,FALSE)))</f>
        <v>0</v>
      </c>
      <c r="T446" t="b">
        <f>IF(Raw_Data!A446&gt;=1,IF(Raw_Data!I446=2,IF(AND(Raw_Data!AB446&gt;=1,Raw_Data!AB446&lt;=5),6-Raw_Data!AB446,FALSE)))</f>
        <v>0</v>
      </c>
      <c r="U446" t="b">
        <f>IF(Raw_Data!A446&gt;=1,IF(Raw_Data!I446=2,IF(AND(Raw_Data!AC446&gt;=1,Raw_Data!AC446&lt;=2),Raw_Data!AC446,FALSE)))</f>
        <v>0</v>
      </c>
      <c r="V446" t="b">
        <f>IF(U446=1,IF(Raw_Data!I446=2,IF(AND(Raw_Data!AD446&gt;=1,Raw_Data!AD446&lt;=4),Raw_Data!AD446,FALSE)))</f>
        <v>0</v>
      </c>
      <c r="W446" t="b">
        <f>IF(U446=1,IF(Raw_Data!I446=2,IF(AND(Raw_Data!AE446&gt;=1,Raw_Data!AE446&lt;=4),5-Raw_Data!AE446,FALSE)))</f>
        <v>0</v>
      </c>
      <c r="X446" t="b">
        <f>IF(U446=1,IF(Raw_Data!I446=2,IF(AND(Raw_Data!AF446&gt;=1,Raw_Data!AF446&lt;=4),5-Raw_Data!AF446,FALSE)))</f>
        <v>0</v>
      </c>
      <c r="Y446" t="b">
        <f>IF(Raw_Data!A446&gt;=1,IF(Raw_Data!I446=2,IF(AND(Raw_Data!AG446&gt;=1,Raw_Data!AG446&lt;=5),Raw_Data!AG446,FALSE)))</f>
        <v>0</v>
      </c>
      <c r="Z446" t="b">
        <f>IF(Raw_Data!A446&gt;=1,IF(Raw_Data!I446=2,IF(AND(Raw_Data!AH446&gt;=1,Raw_Data!AH446&lt;=5),6-Raw_Data!AH446,FALSE)))</f>
        <v>0</v>
      </c>
      <c r="AA446" t="b">
        <f>IF(Raw_Data!A446&gt;=1,IF(Raw_Data!I446=2,IF(AND(Raw_Data!AI446&gt;=1,Raw_Data!AI446&lt;=5),6-Raw_Data!AI446,FALSE)))</f>
        <v>0</v>
      </c>
      <c r="AB446" t="b">
        <f>IF(Raw_Data!A446&gt;=1,IF(Raw_Data!I446=2,IF(AND(Raw_Data!AJ446&gt;=1,Raw_Data!AJ446&lt;=4),5-Raw_Data!AJ446,FALSE)))</f>
        <v>0</v>
      </c>
      <c r="AC446" t="b">
        <f>IF(Raw_Data!A446&gt;=1,IF(Raw_Data!I446=2,IF(AND(Raw_Data!AK446&gt;=1,Raw_Data!AK446&lt;=5),6-Raw_Data!AK446,FALSE)))</f>
        <v>0</v>
      </c>
      <c r="AD446" t="b">
        <f>IF(Raw_Data!A446&gt;=1,IF(Raw_Data!I446=2,IF(AND(Raw_Data!AL446&gt;=1,Raw_Data!AL446&lt;=5),6-Raw_Data!AL446,FALSE)))</f>
        <v>0</v>
      </c>
      <c r="AE446" t="b">
        <f>IF(Raw_Data!A446&gt;=1,IF(Raw_Data!I446=2,IF(AND(Raw_Data!AM446&gt;=1,Raw_Data!AM446&lt;=5),6-Raw_Data!AM446,FALSE)))</f>
        <v>0</v>
      </c>
      <c r="AF446" t="b">
        <f>IF(Raw_Data!A446&gt;=1,IF(Raw_Data!I446=2,IF(AND(Raw_Data!AN446&gt;=1,Raw_Data!AN446&lt;=4),Raw_Data!AN446,FALSE)))</f>
        <v>0</v>
      </c>
      <c r="AG446" t="b">
        <f>IF(Raw_Data!A446&gt;=1,IF(Raw_Data!I446=2,IF(AND(Raw_Data!AO446&gt;=1,Raw_Data!AO446&lt;=4),Raw_Data!AO446,FALSE)))</f>
        <v>0</v>
      </c>
      <c r="AH446" t="b">
        <f>IF(Raw_Data!A446&gt;=1,IF(Raw_Data!I446=2,IF(AND(Raw_Data!AP446&gt;=1,Raw_Data!AP446&lt;=4),Raw_Data!AP446,FALSE)))</f>
        <v>0</v>
      </c>
      <c r="AI446" t="b">
        <f>IF(Raw_Data!A446&gt;=1,IF(Raw_Data!I446=2,IF(AND(Raw_Data!AQ446&gt;=1,Raw_Data!AQ446&lt;=4),Raw_Data!AQ446,FALSE)))</f>
        <v>0</v>
      </c>
    </row>
    <row r="447" spans="1:35" x14ac:dyDescent="0.25">
      <c r="A447" t="b">
        <f>IF(Raw_Data!A447&gt;=1,Raw_Data!A447,FALSE)</f>
        <v>0</v>
      </c>
      <c r="B447" t="b">
        <f>IF(Raw_Data!A447&gt;=1,IF(Raw_Data!I447=1,IF(AND(Raw_Data!J447&gt;=1,Raw_Data!J447&lt;=4),5-Raw_Data!J447,FALSE)))</f>
        <v>0</v>
      </c>
      <c r="C447" t="b">
        <f>IF(Raw_Data!A447&gt;=1,IF(Raw_Data!I447=1,IF(AND(Raw_Data!K447&gt;=1,Raw_Data!K447&lt;=4),5-Raw_Data!K447,FALSE)))</f>
        <v>0</v>
      </c>
      <c r="D447" t="b">
        <f>IF(Raw_Data!A447&gt;=1,IF(Raw_Data!I447=1,IF(AND(Raw_Data!L447&gt;=1,Raw_Data!L447&lt;=4),5-Raw_Data!L447,FALSE)))</f>
        <v>0</v>
      </c>
      <c r="E447" t="b">
        <f>IF(Raw_Data!A447&gt;=1,IF(Raw_Data!I447=1,IF(AND(Raw_Data!M447&gt;=1,Raw_Data!M447&lt;=4),5-Raw_Data!M447,FALSE)))</f>
        <v>0</v>
      </c>
      <c r="F447" t="b">
        <f>IF(Raw_Data!A447&gt;=1,IF(Raw_Data!I447=1,IF(AND(Raw_Data!N447&gt;=1,Raw_Data!N447&lt;=4),5-Raw_Data!N447,FALSE)))</f>
        <v>0</v>
      </c>
      <c r="G447" t="b">
        <f>IF(Raw_Data!A447&gt;=1,IF(Raw_Data!I447=1,IF(AND(Raw_Data!O447&gt;=1,Raw_Data!O447&lt;=4),Raw_Data!O447,FALSE)))</f>
        <v>0</v>
      </c>
      <c r="H447" t="b">
        <f>IF(Raw_Data!A447&gt;=1,IF(Raw_Data!I447=1,IF(AND(Raw_Data!P447&gt;=1,Raw_Data!P447&lt;=5),Raw_Data!P447,FALSE)))</f>
        <v>0</v>
      </c>
      <c r="I447" t="b">
        <f>IF(Raw_Data!A447&gt;=1,IF(Raw_Data!I447=1,IF(AND(Raw_Data!Q447&gt;=1,Raw_Data!Q447&lt;=5),Raw_Data!Q447,FALSE)))</f>
        <v>0</v>
      </c>
      <c r="J447" t="b">
        <f>IF(Raw_Data!A447&gt;=1,IF(Raw_Data!I447=1,IF(AND(Raw_Data!R447&gt;=1,Raw_Data!R447&lt;=4),5-Raw_Data!R447,FALSE)))</f>
        <v>0</v>
      </c>
      <c r="K447" t="b">
        <f>IF(Raw_Data!A447&gt;=1,IF(Raw_Data!I447=1,IF(AND(Raw_Data!S447&gt;=1,Raw_Data!S447&lt;=4),5-Raw_Data!S447,FALSE)))</f>
        <v>0</v>
      </c>
      <c r="L447" t="b">
        <f>IF(Raw_Data!A447&gt;=1,IF(Raw_Data!I447=1,IF(AND(Raw_Data!T447&gt;=1,Raw_Data!T447&lt;=4),5-Raw_Data!T447,FALSE)))</f>
        <v>0</v>
      </c>
      <c r="M447" t="b">
        <f>IF(Raw_Data!A447&gt;=1,IF(Raw_Data!I447=1,IF(AND(Raw_Data!U447&gt;=1,Raw_Data!U447&lt;=4),Raw_Data!U447,FALSE)))</f>
        <v>0</v>
      </c>
      <c r="N447" t="b">
        <f>IF(Raw_Data!A447&gt;=1,IF(Raw_Data!I447=2,IF(AND(Raw_Data!V447&gt;=1,Raw_Data!V447&lt;=5),Raw_Data!V447,FALSE)))</f>
        <v>0</v>
      </c>
      <c r="O447" t="b">
        <f>IF(Raw_Data!A447&gt;=1,IF(Raw_Data!I447=2,IF(AND(Raw_Data!W447&gt;=1,Raw_Data!W447&lt;=5),Raw_Data!W447,FALSE)))</f>
        <v>0</v>
      </c>
      <c r="P447" t="b">
        <f>IF(Raw_Data!A447&gt;=1,IF(Raw_Data!I447=2,IF(AND(Raw_Data!X447&gt;=1,Raw_Data!X447&lt;=5),6-Raw_Data!X447,FALSE)))</f>
        <v>0</v>
      </c>
      <c r="Q447" t="b">
        <f>IF(Raw_Data!A447&gt;=1,IF(Raw_Data!I447=2,IF(AND(Raw_Data!Y447&gt;=1,Raw_Data!Y447&lt;=5),6-Raw_Data!Y447,FALSE)))</f>
        <v>0</v>
      </c>
      <c r="R447" t="b">
        <f>IF(Raw_Data!A447&gt;=1,IF(Raw_Data!I447=2,IF(AND(Raw_Data!Z447&gt;=1,Raw_Data!Z447&lt;=5),6-Raw_Data!Z447,FALSE)))</f>
        <v>0</v>
      </c>
      <c r="S447" t="b">
        <f>IF(Raw_Data!A447&gt;=1,IF(Raw_Data!I447=2,IF(AND(Raw_Data!AA447&gt;=1,Raw_Data!AA447&lt;=5),Raw_Data!AA447,FALSE)))</f>
        <v>0</v>
      </c>
      <c r="T447" t="b">
        <f>IF(Raw_Data!A447&gt;=1,IF(Raw_Data!I447=2,IF(AND(Raw_Data!AB447&gt;=1,Raw_Data!AB447&lt;=5),6-Raw_Data!AB447,FALSE)))</f>
        <v>0</v>
      </c>
      <c r="U447" t="b">
        <f>IF(Raw_Data!A447&gt;=1,IF(Raw_Data!I447=2,IF(AND(Raw_Data!AC447&gt;=1,Raw_Data!AC447&lt;=2),Raw_Data!AC447,FALSE)))</f>
        <v>0</v>
      </c>
      <c r="V447" t="b">
        <f>IF(U447=1,IF(Raw_Data!I447=2,IF(AND(Raw_Data!AD447&gt;=1,Raw_Data!AD447&lt;=4),Raw_Data!AD447,FALSE)))</f>
        <v>0</v>
      </c>
      <c r="W447" t="b">
        <f>IF(U447=1,IF(Raw_Data!I447=2,IF(AND(Raw_Data!AE447&gt;=1,Raw_Data!AE447&lt;=4),5-Raw_Data!AE447,FALSE)))</f>
        <v>0</v>
      </c>
      <c r="X447" t="b">
        <f>IF(U447=1,IF(Raw_Data!I447=2,IF(AND(Raw_Data!AF447&gt;=1,Raw_Data!AF447&lt;=4),5-Raw_Data!AF447,FALSE)))</f>
        <v>0</v>
      </c>
      <c r="Y447" t="b">
        <f>IF(Raw_Data!A447&gt;=1,IF(Raw_Data!I447=2,IF(AND(Raw_Data!AG447&gt;=1,Raw_Data!AG447&lt;=5),Raw_Data!AG447,FALSE)))</f>
        <v>0</v>
      </c>
      <c r="Z447" t="b">
        <f>IF(Raw_Data!A447&gt;=1,IF(Raw_Data!I447=2,IF(AND(Raw_Data!AH447&gt;=1,Raw_Data!AH447&lt;=5),6-Raw_Data!AH447,FALSE)))</f>
        <v>0</v>
      </c>
      <c r="AA447" t="b">
        <f>IF(Raw_Data!A447&gt;=1,IF(Raw_Data!I447=2,IF(AND(Raw_Data!AI447&gt;=1,Raw_Data!AI447&lt;=5),6-Raw_Data!AI447,FALSE)))</f>
        <v>0</v>
      </c>
      <c r="AB447" t="b">
        <f>IF(Raw_Data!A447&gt;=1,IF(Raw_Data!I447=2,IF(AND(Raw_Data!AJ447&gt;=1,Raw_Data!AJ447&lt;=4),5-Raw_Data!AJ447,FALSE)))</f>
        <v>0</v>
      </c>
      <c r="AC447" t="b">
        <f>IF(Raw_Data!A447&gt;=1,IF(Raw_Data!I447=2,IF(AND(Raw_Data!AK447&gt;=1,Raw_Data!AK447&lt;=5),6-Raw_Data!AK447,FALSE)))</f>
        <v>0</v>
      </c>
      <c r="AD447" t="b">
        <f>IF(Raw_Data!A447&gt;=1,IF(Raw_Data!I447=2,IF(AND(Raw_Data!AL447&gt;=1,Raw_Data!AL447&lt;=5),6-Raw_Data!AL447,FALSE)))</f>
        <v>0</v>
      </c>
      <c r="AE447" t="b">
        <f>IF(Raw_Data!A447&gt;=1,IF(Raw_Data!I447=2,IF(AND(Raw_Data!AM447&gt;=1,Raw_Data!AM447&lt;=5),6-Raw_Data!AM447,FALSE)))</f>
        <v>0</v>
      </c>
      <c r="AF447" t="b">
        <f>IF(Raw_Data!A447&gt;=1,IF(Raw_Data!I447=2,IF(AND(Raw_Data!AN447&gt;=1,Raw_Data!AN447&lt;=4),Raw_Data!AN447,FALSE)))</f>
        <v>0</v>
      </c>
      <c r="AG447" t="b">
        <f>IF(Raw_Data!A447&gt;=1,IF(Raw_Data!I447=2,IF(AND(Raw_Data!AO447&gt;=1,Raw_Data!AO447&lt;=4),Raw_Data!AO447,FALSE)))</f>
        <v>0</v>
      </c>
      <c r="AH447" t="b">
        <f>IF(Raw_Data!A447&gt;=1,IF(Raw_Data!I447=2,IF(AND(Raw_Data!AP447&gt;=1,Raw_Data!AP447&lt;=4),Raw_Data!AP447,FALSE)))</f>
        <v>0</v>
      </c>
      <c r="AI447" t="b">
        <f>IF(Raw_Data!A447&gt;=1,IF(Raw_Data!I447=2,IF(AND(Raw_Data!AQ447&gt;=1,Raw_Data!AQ447&lt;=4),Raw_Data!AQ447,FALSE)))</f>
        <v>0</v>
      </c>
    </row>
    <row r="448" spans="1:35" x14ac:dyDescent="0.25">
      <c r="A448" t="b">
        <f>IF(Raw_Data!A448&gt;=1,Raw_Data!A448,FALSE)</f>
        <v>0</v>
      </c>
      <c r="B448" t="b">
        <f>IF(Raw_Data!A448&gt;=1,IF(Raw_Data!I448=1,IF(AND(Raw_Data!J448&gt;=1,Raw_Data!J448&lt;=4),5-Raw_Data!J448,FALSE)))</f>
        <v>0</v>
      </c>
      <c r="C448" t="b">
        <f>IF(Raw_Data!A448&gt;=1,IF(Raw_Data!I448=1,IF(AND(Raw_Data!K448&gt;=1,Raw_Data!K448&lt;=4),5-Raw_Data!K448,FALSE)))</f>
        <v>0</v>
      </c>
      <c r="D448" t="b">
        <f>IF(Raw_Data!A448&gt;=1,IF(Raw_Data!I448=1,IF(AND(Raw_Data!L448&gt;=1,Raw_Data!L448&lt;=4),5-Raw_Data!L448,FALSE)))</f>
        <v>0</v>
      </c>
      <c r="E448" t="b">
        <f>IF(Raw_Data!A448&gt;=1,IF(Raw_Data!I448=1,IF(AND(Raw_Data!M448&gt;=1,Raw_Data!M448&lt;=4),5-Raw_Data!M448,FALSE)))</f>
        <v>0</v>
      </c>
      <c r="F448" t="b">
        <f>IF(Raw_Data!A448&gt;=1,IF(Raw_Data!I448=1,IF(AND(Raw_Data!N448&gt;=1,Raw_Data!N448&lt;=4),5-Raw_Data!N448,FALSE)))</f>
        <v>0</v>
      </c>
      <c r="G448" t="b">
        <f>IF(Raw_Data!A448&gt;=1,IF(Raw_Data!I448=1,IF(AND(Raw_Data!O448&gt;=1,Raw_Data!O448&lt;=4),Raw_Data!O448,FALSE)))</f>
        <v>0</v>
      </c>
      <c r="H448" t="b">
        <f>IF(Raw_Data!A448&gt;=1,IF(Raw_Data!I448=1,IF(AND(Raw_Data!P448&gt;=1,Raw_Data!P448&lt;=5),Raw_Data!P448,FALSE)))</f>
        <v>0</v>
      </c>
      <c r="I448" t="b">
        <f>IF(Raw_Data!A448&gt;=1,IF(Raw_Data!I448=1,IF(AND(Raw_Data!Q448&gt;=1,Raw_Data!Q448&lt;=5),Raw_Data!Q448,FALSE)))</f>
        <v>0</v>
      </c>
      <c r="J448" t="b">
        <f>IF(Raw_Data!A448&gt;=1,IF(Raw_Data!I448=1,IF(AND(Raw_Data!R448&gt;=1,Raw_Data!R448&lt;=4),5-Raw_Data!R448,FALSE)))</f>
        <v>0</v>
      </c>
      <c r="K448" t="b">
        <f>IF(Raw_Data!A448&gt;=1,IF(Raw_Data!I448=1,IF(AND(Raw_Data!S448&gt;=1,Raw_Data!S448&lt;=4),5-Raw_Data!S448,FALSE)))</f>
        <v>0</v>
      </c>
      <c r="L448" t="b">
        <f>IF(Raw_Data!A448&gt;=1,IF(Raw_Data!I448=1,IF(AND(Raw_Data!T448&gt;=1,Raw_Data!T448&lt;=4),5-Raw_Data!T448,FALSE)))</f>
        <v>0</v>
      </c>
      <c r="M448" t="b">
        <f>IF(Raw_Data!A448&gt;=1,IF(Raw_Data!I448=1,IF(AND(Raw_Data!U448&gt;=1,Raw_Data!U448&lt;=4),Raw_Data!U448,FALSE)))</f>
        <v>0</v>
      </c>
      <c r="N448" t="b">
        <f>IF(Raw_Data!A448&gt;=1,IF(Raw_Data!I448=2,IF(AND(Raw_Data!V448&gt;=1,Raw_Data!V448&lt;=5),Raw_Data!V448,FALSE)))</f>
        <v>0</v>
      </c>
      <c r="O448" t="b">
        <f>IF(Raw_Data!A448&gt;=1,IF(Raw_Data!I448=2,IF(AND(Raw_Data!W448&gt;=1,Raw_Data!W448&lt;=5),Raw_Data!W448,FALSE)))</f>
        <v>0</v>
      </c>
      <c r="P448" t="b">
        <f>IF(Raw_Data!A448&gt;=1,IF(Raw_Data!I448=2,IF(AND(Raw_Data!X448&gt;=1,Raw_Data!X448&lt;=5),6-Raw_Data!X448,FALSE)))</f>
        <v>0</v>
      </c>
      <c r="Q448" t="b">
        <f>IF(Raw_Data!A448&gt;=1,IF(Raw_Data!I448=2,IF(AND(Raw_Data!Y448&gt;=1,Raw_Data!Y448&lt;=5),6-Raw_Data!Y448,FALSE)))</f>
        <v>0</v>
      </c>
      <c r="R448" t="b">
        <f>IF(Raw_Data!A448&gt;=1,IF(Raw_Data!I448=2,IF(AND(Raw_Data!Z448&gt;=1,Raw_Data!Z448&lt;=5),6-Raw_Data!Z448,FALSE)))</f>
        <v>0</v>
      </c>
      <c r="S448" t="b">
        <f>IF(Raw_Data!A448&gt;=1,IF(Raw_Data!I448=2,IF(AND(Raw_Data!AA448&gt;=1,Raw_Data!AA448&lt;=5),Raw_Data!AA448,FALSE)))</f>
        <v>0</v>
      </c>
      <c r="T448" t="b">
        <f>IF(Raw_Data!A448&gt;=1,IF(Raw_Data!I448=2,IF(AND(Raw_Data!AB448&gt;=1,Raw_Data!AB448&lt;=5),6-Raw_Data!AB448,FALSE)))</f>
        <v>0</v>
      </c>
      <c r="U448" t="b">
        <f>IF(Raw_Data!A448&gt;=1,IF(Raw_Data!I448=2,IF(AND(Raw_Data!AC448&gt;=1,Raw_Data!AC448&lt;=2),Raw_Data!AC448,FALSE)))</f>
        <v>0</v>
      </c>
      <c r="V448" t="b">
        <f>IF(U448=1,IF(Raw_Data!I448=2,IF(AND(Raw_Data!AD448&gt;=1,Raw_Data!AD448&lt;=4),Raw_Data!AD448,FALSE)))</f>
        <v>0</v>
      </c>
      <c r="W448" t="b">
        <f>IF(U448=1,IF(Raw_Data!I448=2,IF(AND(Raw_Data!AE448&gt;=1,Raw_Data!AE448&lt;=4),5-Raw_Data!AE448,FALSE)))</f>
        <v>0</v>
      </c>
      <c r="X448" t="b">
        <f>IF(U448=1,IF(Raw_Data!I448=2,IF(AND(Raw_Data!AF448&gt;=1,Raw_Data!AF448&lt;=4),5-Raw_Data!AF448,FALSE)))</f>
        <v>0</v>
      </c>
      <c r="Y448" t="b">
        <f>IF(Raw_Data!A448&gt;=1,IF(Raw_Data!I448=2,IF(AND(Raw_Data!AG448&gt;=1,Raw_Data!AG448&lt;=5),Raw_Data!AG448,FALSE)))</f>
        <v>0</v>
      </c>
      <c r="Z448" t="b">
        <f>IF(Raw_Data!A448&gt;=1,IF(Raw_Data!I448=2,IF(AND(Raw_Data!AH448&gt;=1,Raw_Data!AH448&lt;=5),6-Raw_Data!AH448,FALSE)))</f>
        <v>0</v>
      </c>
      <c r="AA448" t="b">
        <f>IF(Raw_Data!A448&gt;=1,IF(Raw_Data!I448=2,IF(AND(Raw_Data!AI448&gt;=1,Raw_Data!AI448&lt;=5),6-Raw_Data!AI448,FALSE)))</f>
        <v>0</v>
      </c>
      <c r="AB448" t="b">
        <f>IF(Raw_Data!A448&gt;=1,IF(Raw_Data!I448=2,IF(AND(Raw_Data!AJ448&gt;=1,Raw_Data!AJ448&lt;=4),5-Raw_Data!AJ448,FALSE)))</f>
        <v>0</v>
      </c>
      <c r="AC448" t="b">
        <f>IF(Raw_Data!A448&gt;=1,IF(Raw_Data!I448=2,IF(AND(Raw_Data!AK448&gt;=1,Raw_Data!AK448&lt;=5),6-Raw_Data!AK448,FALSE)))</f>
        <v>0</v>
      </c>
      <c r="AD448" t="b">
        <f>IF(Raw_Data!A448&gt;=1,IF(Raw_Data!I448=2,IF(AND(Raw_Data!AL448&gt;=1,Raw_Data!AL448&lt;=5),6-Raw_Data!AL448,FALSE)))</f>
        <v>0</v>
      </c>
      <c r="AE448" t="b">
        <f>IF(Raw_Data!A448&gt;=1,IF(Raw_Data!I448=2,IF(AND(Raw_Data!AM448&gt;=1,Raw_Data!AM448&lt;=5),6-Raw_Data!AM448,FALSE)))</f>
        <v>0</v>
      </c>
      <c r="AF448" t="b">
        <f>IF(Raw_Data!A448&gt;=1,IF(Raw_Data!I448=2,IF(AND(Raw_Data!AN448&gt;=1,Raw_Data!AN448&lt;=4),Raw_Data!AN448,FALSE)))</f>
        <v>0</v>
      </c>
      <c r="AG448" t="b">
        <f>IF(Raw_Data!A448&gt;=1,IF(Raw_Data!I448=2,IF(AND(Raw_Data!AO448&gt;=1,Raw_Data!AO448&lt;=4),Raw_Data!AO448,FALSE)))</f>
        <v>0</v>
      </c>
      <c r="AH448" t="b">
        <f>IF(Raw_Data!A448&gt;=1,IF(Raw_Data!I448=2,IF(AND(Raw_Data!AP448&gt;=1,Raw_Data!AP448&lt;=4),Raw_Data!AP448,FALSE)))</f>
        <v>0</v>
      </c>
      <c r="AI448" t="b">
        <f>IF(Raw_Data!A448&gt;=1,IF(Raw_Data!I448=2,IF(AND(Raw_Data!AQ448&gt;=1,Raw_Data!AQ448&lt;=4),Raw_Data!AQ448,FALSE)))</f>
        <v>0</v>
      </c>
    </row>
    <row r="449" spans="1:35" x14ac:dyDescent="0.25">
      <c r="A449" t="b">
        <f>IF(Raw_Data!A449&gt;=1,Raw_Data!A449,FALSE)</f>
        <v>0</v>
      </c>
      <c r="B449" t="b">
        <f>IF(Raw_Data!A449&gt;=1,IF(Raw_Data!I449=1,IF(AND(Raw_Data!J449&gt;=1,Raw_Data!J449&lt;=4),5-Raw_Data!J449,FALSE)))</f>
        <v>0</v>
      </c>
      <c r="C449" t="b">
        <f>IF(Raw_Data!A449&gt;=1,IF(Raw_Data!I449=1,IF(AND(Raw_Data!K449&gt;=1,Raw_Data!K449&lt;=4),5-Raw_Data!K449,FALSE)))</f>
        <v>0</v>
      </c>
      <c r="D449" t="b">
        <f>IF(Raw_Data!A449&gt;=1,IF(Raw_Data!I449=1,IF(AND(Raw_Data!L449&gt;=1,Raw_Data!L449&lt;=4),5-Raw_Data!L449,FALSE)))</f>
        <v>0</v>
      </c>
      <c r="E449" t="b">
        <f>IF(Raw_Data!A449&gt;=1,IF(Raw_Data!I449=1,IF(AND(Raw_Data!M449&gt;=1,Raw_Data!M449&lt;=4),5-Raw_Data!M449,FALSE)))</f>
        <v>0</v>
      </c>
      <c r="F449" t="b">
        <f>IF(Raw_Data!A449&gt;=1,IF(Raw_Data!I449=1,IF(AND(Raw_Data!N449&gt;=1,Raw_Data!N449&lt;=4),5-Raw_Data!N449,FALSE)))</f>
        <v>0</v>
      </c>
      <c r="G449" t="b">
        <f>IF(Raw_Data!A449&gt;=1,IF(Raw_Data!I449=1,IF(AND(Raw_Data!O449&gt;=1,Raw_Data!O449&lt;=4),Raw_Data!O449,FALSE)))</f>
        <v>0</v>
      </c>
      <c r="H449" t="b">
        <f>IF(Raw_Data!A449&gt;=1,IF(Raw_Data!I449=1,IF(AND(Raw_Data!P449&gt;=1,Raw_Data!P449&lt;=5),Raw_Data!P449,FALSE)))</f>
        <v>0</v>
      </c>
      <c r="I449" t="b">
        <f>IF(Raw_Data!A449&gt;=1,IF(Raw_Data!I449=1,IF(AND(Raw_Data!Q449&gt;=1,Raw_Data!Q449&lt;=5),Raw_Data!Q449,FALSE)))</f>
        <v>0</v>
      </c>
      <c r="J449" t="b">
        <f>IF(Raw_Data!A449&gt;=1,IF(Raw_Data!I449=1,IF(AND(Raw_Data!R449&gt;=1,Raw_Data!R449&lt;=4),5-Raw_Data!R449,FALSE)))</f>
        <v>0</v>
      </c>
      <c r="K449" t="b">
        <f>IF(Raw_Data!A449&gt;=1,IF(Raw_Data!I449=1,IF(AND(Raw_Data!S449&gt;=1,Raw_Data!S449&lt;=4),5-Raw_Data!S449,FALSE)))</f>
        <v>0</v>
      </c>
      <c r="L449" t="b">
        <f>IF(Raw_Data!A449&gt;=1,IF(Raw_Data!I449=1,IF(AND(Raw_Data!T449&gt;=1,Raw_Data!T449&lt;=4),5-Raw_Data!T449,FALSE)))</f>
        <v>0</v>
      </c>
      <c r="M449" t="b">
        <f>IF(Raw_Data!A449&gt;=1,IF(Raw_Data!I449=1,IF(AND(Raw_Data!U449&gt;=1,Raw_Data!U449&lt;=4),Raw_Data!U449,FALSE)))</f>
        <v>0</v>
      </c>
      <c r="N449" t="b">
        <f>IF(Raw_Data!A449&gt;=1,IF(Raw_Data!I449=2,IF(AND(Raw_Data!V449&gt;=1,Raw_Data!V449&lt;=5),Raw_Data!V449,FALSE)))</f>
        <v>0</v>
      </c>
      <c r="O449" t="b">
        <f>IF(Raw_Data!A449&gt;=1,IF(Raw_Data!I449=2,IF(AND(Raw_Data!W449&gt;=1,Raw_Data!W449&lt;=5),Raw_Data!W449,FALSE)))</f>
        <v>0</v>
      </c>
      <c r="P449" t="b">
        <f>IF(Raw_Data!A449&gt;=1,IF(Raw_Data!I449=2,IF(AND(Raw_Data!X449&gt;=1,Raw_Data!X449&lt;=5),6-Raw_Data!X449,FALSE)))</f>
        <v>0</v>
      </c>
      <c r="Q449" t="b">
        <f>IF(Raw_Data!A449&gt;=1,IF(Raw_Data!I449=2,IF(AND(Raw_Data!Y449&gt;=1,Raw_Data!Y449&lt;=5),6-Raw_Data!Y449,FALSE)))</f>
        <v>0</v>
      </c>
      <c r="R449" t="b">
        <f>IF(Raw_Data!A449&gt;=1,IF(Raw_Data!I449=2,IF(AND(Raw_Data!Z449&gt;=1,Raw_Data!Z449&lt;=5),6-Raw_Data!Z449,FALSE)))</f>
        <v>0</v>
      </c>
      <c r="S449" t="b">
        <f>IF(Raw_Data!A449&gt;=1,IF(Raw_Data!I449=2,IF(AND(Raw_Data!AA449&gt;=1,Raw_Data!AA449&lt;=5),Raw_Data!AA449,FALSE)))</f>
        <v>0</v>
      </c>
      <c r="T449" t="b">
        <f>IF(Raw_Data!A449&gt;=1,IF(Raw_Data!I449=2,IF(AND(Raw_Data!AB449&gt;=1,Raw_Data!AB449&lt;=5),6-Raw_Data!AB449,FALSE)))</f>
        <v>0</v>
      </c>
      <c r="U449" t="b">
        <f>IF(Raw_Data!A449&gt;=1,IF(Raw_Data!I449=2,IF(AND(Raw_Data!AC449&gt;=1,Raw_Data!AC449&lt;=2),Raw_Data!AC449,FALSE)))</f>
        <v>0</v>
      </c>
      <c r="V449" t="b">
        <f>IF(U449=1,IF(Raw_Data!I449=2,IF(AND(Raw_Data!AD449&gt;=1,Raw_Data!AD449&lt;=4),Raw_Data!AD449,FALSE)))</f>
        <v>0</v>
      </c>
      <c r="W449" t="b">
        <f>IF(U449=1,IF(Raw_Data!I449=2,IF(AND(Raw_Data!AE449&gt;=1,Raw_Data!AE449&lt;=4),5-Raw_Data!AE449,FALSE)))</f>
        <v>0</v>
      </c>
      <c r="X449" t="b">
        <f>IF(U449=1,IF(Raw_Data!I449=2,IF(AND(Raw_Data!AF449&gt;=1,Raw_Data!AF449&lt;=4),5-Raw_Data!AF449,FALSE)))</f>
        <v>0</v>
      </c>
      <c r="Y449" t="b">
        <f>IF(Raw_Data!A449&gt;=1,IF(Raw_Data!I449=2,IF(AND(Raw_Data!AG449&gt;=1,Raw_Data!AG449&lt;=5),Raw_Data!AG449,FALSE)))</f>
        <v>0</v>
      </c>
      <c r="Z449" t="b">
        <f>IF(Raw_Data!A449&gt;=1,IF(Raw_Data!I449=2,IF(AND(Raw_Data!AH449&gt;=1,Raw_Data!AH449&lt;=5),6-Raw_Data!AH449,FALSE)))</f>
        <v>0</v>
      </c>
      <c r="AA449" t="b">
        <f>IF(Raw_Data!A449&gt;=1,IF(Raw_Data!I449=2,IF(AND(Raw_Data!AI449&gt;=1,Raw_Data!AI449&lt;=5),6-Raw_Data!AI449,FALSE)))</f>
        <v>0</v>
      </c>
      <c r="AB449" t="b">
        <f>IF(Raw_Data!A449&gt;=1,IF(Raw_Data!I449=2,IF(AND(Raw_Data!AJ449&gt;=1,Raw_Data!AJ449&lt;=4),5-Raw_Data!AJ449,FALSE)))</f>
        <v>0</v>
      </c>
      <c r="AC449" t="b">
        <f>IF(Raw_Data!A449&gt;=1,IF(Raw_Data!I449=2,IF(AND(Raw_Data!AK449&gt;=1,Raw_Data!AK449&lt;=5),6-Raw_Data!AK449,FALSE)))</f>
        <v>0</v>
      </c>
      <c r="AD449" t="b">
        <f>IF(Raw_Data!A449&gt;=1,IF(Raw_Data!I449=2,IF(AND(Raw_Data!AL449&gt;=1,Raw_Data!AL449&lt;=5),6-Raw_Data!AL449,FALSE)))</f>
        <v>0</v>
      </c>
      <c r="AE449" t="b">
        <f>IF(Raw_Data!A449&gt;=1,IF(Raw_Data!I449=2,IF(AND(Raw_Data!AM449&gt;=1,Raw_Data!AM449&lt;=5),6-Raw_Data!AM449,FALSE)))</f>
        <v>0</v>
      </c>
      <c r="AF449" t="b">
        <f>IF(Raw_Data!A449&gt;=1,IF(Raw_Data!I449=2,IF(AND(Raw_Data!AN449&gt;=1,Raw_Data!AN449&lt;=4),Raw_Data!AN449,FALSE)))</f>
        <v>0</v>
      </c>
      <c r="AG449" t="b">
        <f>IF(Raw_Data!A449&gt;=1,IF(Raw_Data!I449=2,IF(AND(Raw_Data!AO449&gt;=1,Raw_Data!AO449&lt;=4),Raw_Data!AO449,FALSE)))</f>
        <v>0</v>
      </c>
      <c r="AH449" t="b">
        <f>IF(Raw_Data!A449&gt;=1,IF(Raw_Data!I449=2,IF(AND(Raw_Data!AP449&gt;=1,Raw_Data!AP449&lt;=4),Raw_Data!AP449,FALSE)))</f>
        <v>0</v>
      </c>
      <c r="AI449" t="b">
        <f>IF(Raw_Data!A449&gt;=1,IF(Raw_Data!I449=2,IF(AND(Raw_Data!AQ449&gt;=1,Raw_Data!AQ449&lt;=4),Raw_Data!AQ449,FALSE)))</f>
        <v>0</v>
      </c>
    </row>
    <row r="450" spans="1:35" x14ac:dyDescent="0.25">
      <c r="A450" t="b">
        <f>IF(Raw_Data!A450&gt;=1,Raw_Data!A450,FALSE)</f>
        <v>0</v>
      </c>
      <c r="B450" t="b">
        <f>IF(Raw_Data!A450&gt;=1,IF(Raw_Data!I450=1,IF(AND(Raw_Data!J450&gt;=1,Raw_Data!J450&lt;=4),5-Raw_Data!J450,FALSE)))</f>
        <v>0</v>
      </c>
      <c r="C450" t="b">
        <f>IF(Raw_Data!A450&gt;=1,IF(Raw_Data!I450=1,IF(AND(Raw_Data!K450&gt;=1,Raw_Data!K450&lt;=4),5-Raw_Data!K450,FALSE)))</f>
        <v>0</v>
      </c>
      <c r="D450" t="b">
        <f>IF(Raw_Data!A450&gt;=1,IF(Raw_Data!I450=1,IF(AND(Raw_Data!L450&gt;=1,Raw_Data!L450&lt;=4),5-Raw_Data!L450,FALSE)))</f>
        <v>0</v>
      </c>
      <c r="E450" t="b">
        <f>IF(Raw_Data!A450&gt;=1,IF(Raw_Data!I450=1,IF(AND(Raw_Data!M450&gt;=1,Raw_Data!M450&lt;=4),5-Raw_Data!M450,FALSE)))</f>
        <v>0</v>
      </c>
      <c r="F450" t="b">
        <f>IF(Raw_Data!A450&gt;=1,IF(Raw_Data!I450=1,IF(AND(Raw_Data!N450&gt;=1,Raw_Data!N450&lt;=4),5-Raw_Data!N450,FALSE)))</f>
        <v>0</v>
      </c>
      <c r="G450" t="b">
        <f>IF(Raw_Data!A450&gt;=1,IF(Raw_Data!I450=1,IF(AND(Raw_Data!O450&gt;=1,Raw_Data!O450&lt;=4),Raw_Data!O450,FALSE)))</f>
        <v>0</v>
      </c>
      <c r="H450" t="b">
        <f>IF(Raw_Data!A450&gt;=1,IF(Raw_Data!I450=1,IF(AND(Raw_Data!P450&gt;=1,Raw_Data!P450&lt;=5),Raw_Data!P450,FALSE)))</f>
        <v>0</v>
      </c>
      <c r="I450" t="b">
        <f>IF(Raw_Data!A450&gt;=1,IF(Raw_Data!I450=1,IF(AND(Raw_Data!Q450&gt;=1,Raw_Data!Q450&lt;=5),Raw_Data!Q450,FALSE)))</f>
        <v>0</v>
      </c>
      <c r="J450" t="b">
        <f>IF(Raw_Data!A450&gt;=1,IF(Raw_Data!I450=1,IF(AND(Raw_Data!R450&gt;=1,Raw_Data!R450&lt;=4),5-Raw_Data!R450,FALSE)))</f>
        <v>0</v>
      </c>
      <c r="K450" t="b">
        <f>IF(Raw_Data!A450&gt;=1,IF(Raw_Data!I450=1,IF(AND(Raw_Data!S450&gt;=1,Raw_Data!S450&lt;=4),5-Raw_Data!S450,FALSE)))</f>
        <v>0</v>
      </c>
      <c r="L450" t="b">
        <f>IF(Raw_Data!A450&gt;=1,IF(Raw_Data!I450=1,IF(AND(Raw_Data!T450&gt;=1,Raw_Data!T450&lt;=4),5-Raw_Data!T450,FALSE)))</f>
        <v>0</v>
      </c>
      <c r="M450" t="b">
        <f>IF(Raw_Data!A450&gt;=1,IF(Raw_Data!I450=1,IF(AND(Raw_Data!U450&gt;=1,Raw_Data!U450&lt;=4),Raw_Data!U450,FALSE)))</f>
        <v>0</v>
      </c>
      <c r="N450" t="b">
        <f>IF(Raw_Data!A450&gt;=1,IF(Raw_Data!I450=2,IF(AND(Raw_Data!V450&gt;=1,Raw_Data!V450&lt;=5),Raw_Data!V450,FALSE)))</f>
        <v>0</v>
      </c>
      <c r="O450" t="b">
        <f>IF(Raw_Data!A450&gt;=1,IF(Raw_Data!I450=2,IF(AND(Raw_Data!W450&gt;=1,Raw_Data!W450&lt;=5),Raw_Data!W450,FALSE)))</f>
        <v>0</v>
      </c>
      <c r="P450" t="b">
        <f>IF(Raw_Data!A450&gt;=1,IF(Raw_Data!I450=2,IF(AND(Raw_Data!X450&gt;=1,Raw_Data!X450&lt;=5),6-Raw_Data!X450,FALSE)))</f>
        <v>0</v>
      </c>
      <c r="Q450" t="b">
        <f>IF(Raw_Data!A450&gt;=1,IF(Raw_Data!I450=2,IF(AND(Raw_Data!Y450&gt;=1,Raw_Data!Y450&lt;=5),6-Raw_Data!Y450,FALSE)))</f>
        <v>0</v>
      </c>
      <c r="R450" t="b">
        <f>IF(Raw_Data!A450&gt;=1,IF(Raw_Data!I450=2,IF(AND(Raw_Data!Z450&gt;=1,Raw_Data!Z450&lt;=5),6-Raw_Data!Z450,FALSE)))</f>
        <v>0</v>
      </c>
      <c r="S450" t="b">
        <f>IF(Raw_Data!A450&gt;=1,IF(Raw_Data!I450=2,IF(AND(Raw_Data!AA450&gt;=1,Raw_Data!AA450&lt;=5),Raw_Data!AA450,FALSE)))</f>
        <v>0</v>
      </c>
      <c r="T450" t="b">
        <f>IF(Raw_Data!A450&gt;=1,IF(Raw_Data!I450=2,IF(AND(Raw_Data!AB450&gt;=1,Raw_Data!AB450&lt;=5),6-Raw_Data!AB450,FALSE)))</f>
        <v>0</v>
      </c>
      <c r="U450" t="b">
        <f>IF(Raw_Data!A450&gt;=1,IF(Raw_Data!I450=2,IF(AND(Raw_Data!AC450&gt;=1,Raw_Data!AC450&lt;=2),Raw_Data!AC450,FALSE)))</f>
        <v>0</v>
      </c>
      <c r="V450" t="b">
        <f>IF(U450=1,IF(Raw_Data!I450=2,IF(AND(Raw_Data!AD450&gt;=1,Raw_Data!AD450&lt;=4),Raw_Data!AD450,FALSE)))</f>
        <v>0</v>
      </c>
      <c r="W450" t="b">
        <f>IF(U450=1,IF(Raw_Data!I450=2,IF(AND(Raw_Data!AE450&gt;=1,Raw_Data!AE450&lt;=4),5-Raw_Data!AE450,FALSE)))</f>
        <v>0</v>
      </c>
      <c r="X450" t="b">
        <f>IF(U450=1,IF(Raw_Data!I450=2,IF(AND(Raw_Data!AF450&gt;=1,Raw_Data!AF450&lt;=4),5-Raw_Data!AF450,FALSE)))</f>
        <v>0</v>
      </c>
      <c r="Y450" t="b">
        <f>IF(Raw_Data!A450&gt;=1,IF(Raw_Data!I450=2,IF(AND(Raw_Data!AG450&gt;=1,Raw_Data!AG450&lt;=5),Raw_Data!AG450,FALSE)))</f>
        <v>0</v>
      </c>
      <c r="Z450" t="b">
        <f>IF(Raw_Data!A450&gt;=1,IF(Raw_Data!I450=2,IF(AND(Raw_Data!AH450&gt;=1,Raw_Data!AH450&lt;=5),6-Raw_Data!AH450,FALSE)))</f>
        <v>0</v>
      </c>
      <c r="AA450" t="b">
        <f>IF(Raw_Data!A450&gt;=1,IF(Raw_Data!I450=2,IF(AND(Raw_Data!AI450&gt;=1,Raw_Data!AI450&lt;=5),6-Raw_Data!AI450,FALSE)))</f>
        <v>0</v>
      </c>
      <c r="AB450" t="b">
        <f>IF(Raw_Data!A450&gt;=1,IF(Raw_Data!I450=2,IF(AND(Raw_Data!AJ450&gt;=1,Raw_Data!AJ450&lt;=4),5-Raw_Data!AJ450,FALSE)))</f>
        <v>0</v>
      </c>
      <c r="AC450" t="b">
        <f>IF(Raw_Data!A450&gt;=1,IF(Raw_Data!I450=2,IF(AND(Raw_Data!AK450&gt;=1,Raw_Data!AK450&lt;=5),6-Raw_Data!AK450,FALSE)))</f>
        <v>0</v>
      </c>
      <c r="AD450" t="b">
        <f>IF(Raw_Data!A450&gt;=1,IF(Raw_Data!I450=2,IF(AND(Raw_Data!AL450&gt;=1,Raw_Data!AL450&lt;=5),6-Raw_Data!AL450,FALSE)))</f>
        <v>0</v>
      </c>
      <c r="AE450" t="b">
        <f>IF(Raw_Data!A450&gt;=1,IF(Raw_Data!I450=2,IF(AND(Raw_Data!AM450&gt;=1,Raw_Data!AM450&lt;=5),6-Raw_Data!AM450,FALSE)))</f>
        <v>0</v>
      </c>
      <c r="AF450" t="b">
        <f>IF(Raw_Data!A450&gt;=1,IF(Raw_Data!I450=2,IF(AND(Raw_Data!AN450&gt;=1,Raw_Data!AN450&lt;=4),Raw_Data!AN450,FALSE)))</f>
        <v>0</v>
      </c>
      <c r="AG450" t="b">
        <f>IF(Raw_Data!A450&gt;=1,IF(Raw_Data!I450=2,IF(AND(Raw_Data!AO450&gt;=1,Raw_Data!AO450&lt;=4),Raw_Data!AO450,FALSE)))</f>
        <v>0</v>
      </c>
      <c r="AH450" t="b">
        <f>IF(Raw_Data!A450&gt;=1,IF(Raw_Data!I450=2,IF(AND(Raw_Data!AP450&gt;=1,Raw_Data!AP450&lt;=4),Raw_Data!AP450,FALSE)))</f>
        <v>0</v>
      </c>
      <c r="AI450" t="b">
        <f>IF(Raw_Data!A450&gt;=1,IF(Raw_Data!I450=2,IF(AND(Raw_Data!AQ450&gt;=1,Raw_Data!AQ450&lt;=4),Raw_Data!AQ450,FALSE)))</f>
        <v>0</v>
      </c>
    </row>
    <row r="451" spans="1:35" x14ac:dyDescent="0.25">
      <c r="A451" t="b">
        <f>IF(Raw_Data!A451&gt;=1,Raw_Data!A451,FALSE)</f>
        <v>0</v>
      </c>
      <c r="B451" t="b">
        <f>IF(Raw_Data!A451&gt;=1,IF(Raw_Data!I451=1,IF(AND(Raw_Data!J451&gt;=1,Raw_Data!J451&lt;=4),5-Raw_Data!J451,FALSE)))</f>
        <v>0</v>
      </c>
      <c r="C451" t="b">
        <f>IF(Raw_Data!A451&gt;=1,IF(Raw_Data!I451=1,IF(AND(Raw_Data!K451&gt;=1,Raw_Data!K451&lt;=4),5-Raw_Data!K451,FALSE)))</f>
        <v>0</v>
      </c>
      <c r="D451" t="b">
        <f>IF(Raw_Data!A451&gt;=1,IF(Raw_Data!I451=1,IF(AND(Raw_Data!L451&gt;=1,Raw_Data!L451&lt;=4),5-Raw_Data!L451,FALSE)))</f>
        <v>0</v>
      </c>
      <c r="E451" t="b">
        <f>IF(Raw_Data!A451&gt;=1,IF(Raw_Data!I451=1,IF(AND(Raw_Data!M451&gt;=1,Raw_Data!M451&lt;=4),5-Raw_Data!M451,FALSE)))</f>
        <v>0</v>
      </c>
      <c r="F451" t="b">
        <f>IF(Raw_Data!A451&gt;=1,IF(Raw_Data!I451=1,IF(AND(Raw_Data!N451&gt;=1,Raw_Data!N451&lt;=4),5-Raw_Data!N451,FALSE)))</f>
        <v>0</v>
      </c>
      <c r="G451" t="b">
        <f>IF(Raw_Data!A451&gt;=1,IF(Raw_Data!I451=1,IF(AND(Raw_Data!O451&gt;=1,Raw_Data!O451&lt;=4),Raw_Data!O451,FALSE)))</f>
        <v>0</v>
      </c>
      <c r="H451" t="b">
        <f>IF(Raw_Data!A451&gt;=1,IF(Raw_Data!I451=1,IF(AND(Raw_Data!P451&gt;=1,Raw_Data!P451&lt;=5),Raw_Data!P451,FALSE)))</f>
        <v>0</v>
      </c>
      <c r="I451" t="b">
        <f>IF(Raw_Data!A451&gt;=1,IF(Raw_Data!I451=1,IF(AND(Raw_Data!Q451&gt;=1,Raw_Data!Q451&lt;=5),Raw_Data!Q451,FALSE)))</f>
        <v>0</v>
      </c>
      <c r="J451" t="b">
        <f>IF(Raw_Data!A451&gt;=1,IF(Raw_Data!I451=1,IF(AND(Raw_Data!R451&gt;=1,Raw_Data!R451&lt;=4),5-Raw_Data!R451,FALSE)))</f>
        <v>0</v>
      </c>
      <c r="K451" t="b">
        <f>IF(Raw_Data!A451&gt;=1,IF(Raw_Data!I451=1,IF(AND(Raw_Data!S451&gt;=1,Raw_Data!S451&lt;=4),5-Raw_Data!S451,FALSE)))</f>
        <v>0</v>
      </c>
      <c r="L451" t="b">
        <f>IF(Raw_Data!A451&gt;=1,IF(Raw_Data!I451=1,IF(AND(Raw_Data!T451&gt;=1,Raw_Data!T451&lt;=4),5-Raw_Data!T451,FALSE)))</f>
        <v>0</v>
      </c>
      <c r="M451" t="b">
        <f>IF(Raw_Data!A451&gt;=1,IF(Raw_Data!I451=1,IF(AND(Raw_Data!U451&gt;=1,Raw_Data!U451&lt;=4),Raw_Data!U451,FALSE)))</f>
        <v>0</v>
      </c>
      <c r="N451" t="b">
        <f>IF(Raw_Data!A451&gt;=1,IF(Raw_Data!I451=2,IF(AND(Raw_Data!V451&gt;=1,Raw_Data!V451&lt;=5),Raw_Data!V451,FALSE)))</f>
        <v>0</v>
      </c>
      <c r="O451" t="b">
        <f>IF(Raw_Data!A451&gt;=1,IF(Raw_Data!I451=2,IF(AND(Raw_Data!W451&gt;=1,Raw_Data!W451&lt;=5),Raw_Data!W451,FALSE)))</f>
        <v>0</v>
      </c>
      <c r="P451" t="b">
        <f>IF(Raw_Data!A451&gt;=1,IF(Raw_Data!I451=2,IF(AND(Raw_Data!X451&gt;=1,Raw_Data!X451&lt;=5),6-Raw_Data!X451,FALSE)))</f>
        <v>0</v>
      </c>
      <c r="Q451" t="b">
        <f>IF(Raw_Data!A451&gt;=1,IF(Raw_Data!I451=2,IF(AND(Raw_Data!Y451&gt;=1,Raw_Data!Y451&lt;=5),6-Raw_Data!Y451,FALSE)))</f>
        <v>0</v>
      </c>
      <c r="R451" t="b">
        <f>IF(Raw_Data!A451&gt;=1,IF(Raw_Data!I451=2,IF(AND(Raw_Data!Z451&gt;=1,Raw_Data!Z451&lt;=5),6-Raw_Data!Z451,FALSE)))</f>
        <v>0</v>
      </c>
      <c r="S451" t="b">
        <f>IF(Raw_Data!A451&gt;=1,IF(Raw_Data!I451=2,IF(AND(Raw_Data!AA451&gt;=1,Raw_Data!AA451&lt;=5),Raw_Data!AA451,FALSE)))</f>
        <v>0</v>
      </c>
      <c r="T451" t="b">
        <f>IF(Raw_Data!A451&gt;=1,IF(Raw_Data!I451=2,IF(AND(Raw_Data!AB451&gt;=1,Raw_Data!AB451&lt;=5),6-Raw_Data!AB451,FALSE)))</f>
        <v>0</v>
      </c>
      <c r="U451" t="b">
        <f>IF(Raw_Data!A451&gt;=1,IF(Raw_Data!I451=2,IF(AND(Raw_Data!AC451&gt;=1,Raw_Data!AC451&lt;=2),Raw_Data!AC451,FALSE)))</f>
        <v>0</v>
      </c>
      <c r="V451" t="b">
        <f>IF(U451=1,IF(Raw_Data!I451=2,IF(AND(Raw_Data!AD451&gt;=1,Raw_Data!AD451&lt;=4),Raw_Data!AD451,FALSE)))</f>
        <v>0</v>
      </c>
      <c r="W451" t="b">
        <f>IF(U451=1,IF(Raw_Data!I451=2,IF(AND(Raw_Data!AE451&gt;=1,Raw_Data!AE451&lt;=4),5-Raw_Data!AE451,FALSE)))</f>
        <v>0</v>
      </c>
      <c r="X451" t="b">
        <f>IF(U451=1,IF(Raw_Data!I451=2,IF(AND(Raw_Data!AF451&gt;=1,Raw_Data!AF451&lt;=4),5-Raw_Data!AF451,FALSE)))</f>
        <v>0</v>
      </c>
      <c r="Y451" t="b">
        <f>IF(Raw_Data!A451&gt;=1,IF(Raw_Data!I451=2,IF(AND(Raw_Data!AG451&gt;=1,Raw_Data!AG451&lt;=5),Raw_Data!AG451,FALSE)))</f>
        <v>0</v>
      </c>
      <c r="Z451" t="b">
        <f>IF(Raw_Data!A451&gt;=1,IF(Raw_Data!I451=2,IF(AND(Raw_Data!AH451&gt;=1,Raw_Data!AH451&lt;=5),6-Raw_Data!AH451,FALSE)))</f>
        <v>0</v>
      </c>
      <c r="AA451" t="b">
        <f>IF(Raw_Data!A451&gt;=1,IF(Raw_Data!I451=2,IF(AND(Raw_Data!AI451&gt;=1,Raw_Data!AI451&lt;=5),6-Raw_Data!AI451,FALSE)))</f>
        <v>0</v>
      </c>
      <c r="AB451" t="b">
        <f>IF(Raw_Data!A451&gt;=1,IF(Raw_Data!I451=2,IF(AND(Raw_Data!AJ451&gt;=1,Raw_Data!AJ451&lt;=4),5-Raw_Data!AJ451,FALSE)))</f>
        <v>0</v>
      </c>
      <c r="AC451" t="b">
        <f>IF(Raw_Data!A451&gt;=1,IF(Raw_Data!I451=2,IF(AND(Raw_Data!AK451&gt;=1,Raw_Data!AK451&lt;=5),6-Raw_Data!AK451,FALSE)))</f>
        <v>0</v>
      </c>
      <c r="AD451" t="b">
        <f>IF(Raw_Data!A451&gt;=1,IF(Raw_Data!I451=2,IF(AND(Raw_Data!AL451&gt;=1,Raw_Data!AL451&lt;=5),6-Raw_Data!AL451,FALSE)))</f>
        <v>0</v>
      </c>
      <c r="AE451" t="b">
        <f>IF(Raw_Data!A451&gt;=1,IF(Raw_Data!I451=2,IF(AND(Raw_Data!AM451&gt;=1,Raw_Data!AM451&lt;=5),6-Raw_Data!AM451,FALSE)))</f>
        <v>0</v>
      </c>
      <c r="AF451" t="b">
        <f>IF(Raw_Data!A451&gt;=1,IF(Raw_Data!I451=2,IF(AND(Raw_Data!AN451&gt;=1,Raw_Data!AN451&lt;=4),Raw_Data!AN451,FALSE)))</f>
        <v>0</v>
      </c>
      <c r="AG451" t="b">
        <f>IF(Raw_Data!A451&gt;=1,IF(Raw_Data!I451=2,IF(AND(Raw_Data!AO451&gt;=1,Raw_Data!AO451&lt;=4),Raw_Data!AO451,FALSE)))</f>
        <v>0</v>
      </c>
      <c r="AH451" t="b">
        <f>IF(Raw_Data!A451&gt;=1,IF(Raw_Data!I451=2,IF(AND(Raw_Data!AP451&gt;=1,Raw_Data!AP451&lt;=4),Raw_Data!AP451,FALSE)))</f>
        <v>0</v>
      </c>
      <c r="AI451" t="b">
        <f>IF(Raw_Data!A451&gt;=1,IF(Raw_Data!I451=2,IF(AND(Raw_Data!AQ451&gt;=1,Raw_Data!AQ451&lt;=4),Raw_Data!AQ451,FALSE)))</f>
        <v>0</v>
      </c>
    </row>
    <row r="452" spans="1:35" x14ac:dyDescent="0.25">
      <c r="A452" t="b">
        <f>IF(Raw_Data!A452&gt;=1,Raw_Data!A452,FALSE)</f>
        <v>0</v>
      </c>
      <c r="B452" t="b">
        <f>IF(Raw_Data!A452&gt;=1,IF(Raw_Data!I452=1,IF(AND(Raw_Data!J452&gt;=1,Raw_Data!J452&lt;=4),5-Raw_Data!J452,FALSE)))</f>
        <v>0</v>
      </c>
      <c r="C452" t="b">
        <f>IF(Raw_Data!A452&gt;=1,IF(Raw_Data!I452=1,IF(AND(Raw_Data!K452&gt;=1,Raw_Data!K452&lt;=4),5-Raw_Data!K452,FALSE)))</f>
        <v>0</v>
      </c>
      <c r="D452" t="b">
        <f>IF(Raw_Data!A452&gt;=1,IF(Raw_Data!I452=1,IF(AND(Raw_Data!L452&gt;=1,Raw_Data!L452&lt;=4),5-Raw_Data!L452,FALSE)))</f>
        <v>0</v>
      </c>
      <c r="E452" t="b">
        <f>IF(Raw_Data!A452&gt;=1,IF(Raw_Data!I452=1,IF(AND(Raw_Data!M452&gt;=1,Raw_Data!M452&lt;=4),5-Raw_Data!M452,FALSE)))</f>
        <v>0</v>
      </c>
      <c r="F452" t="b">
        <f>IF(Raw_Data!A452&gt;=1,IF(Raw_Data!I452=1,IF(AND(Raw_Data!N452&gt;=1,Raw_Data!N452&lt;=4),5-Raw_Data!N452,FALSE)))</f>
        <v>0</v>
      </c>
      <c r="G452" t="b">
        <f>IF(Raw_Data!A452&gt;=1,IF(Raw_Data!I452=1,IF(AND(Raw_Data!O452&gt;=1,Raw_Data!O452&lt;=4),Raw_Data!O452,FALSE)))</f>
        <v>0</v>
      </c>
      <c r="H452" t="b">
        <f>IF(Raw_Data!A452&gt;=1,IF(Raw_Data!I452=1,IF(AND(Raw_Data!P452&gt;=1,Raw_Data!P452&lt;=5),Raw_Data!P452,FALSE)))</f>
        <v>0</v>
      </c>
      <c r="I452" t="b">
        <f>IF(Raw_Data!A452&gt;=1,IF(Raw_Data!I452=1,IF(AND(Raw_Data!Q452&gt;=1,Raw_Data!Q452&lt;=5),Raw_Data!Q452,FALSE)))</f>
        <v>0</v>
      </c>
      <c r="J452" t="b">
        <f>IF(Raw_Data!A452&gt;=1,IF(Raw_Data!I452=1,IF(AND(Raw_Data!R452&gt;=1,Raw_Data!R452&lt;=4),5-Raw_Data!R452,FALSE)))</f>
        <v>0</v>
      </c>
      <c r="K452" t="b">
        <f>IF(Raw_Data!A452&gt;=1,IF(Raw_Data!I452=1,IF(AND(Raw_Data!S452&gt;=1,Raw_Data!S452&lt;=4),5-Raw_Data!S452,FALSE)))</f>
        <v>0</v>
      </c>
      <c r="L452" t="b">
        <f>IF(Raw_Data!A452&gt;=1,IF(Raw_Data!I452=1,IF(AND(Raw_Data!T452&gt;=1,Raw_Data!T452&lt;=4),5-Raw_Data!T452,FALSE)))</f>
        <v>0</v>
      </c>
      <c r="M452" t="b">
        <f>IF(Raw_Data!A452&gt;=1,IF(Raw_Data!I452=1,IF(AND(Raw_Data!U452&gt;=1,Raw_Data!U452&lt;=4),Raw_Data!U452,FALSE)))</f>
        <v>0</v>
      </c>
      <c r="N452" t="b">
        <f>IF(Raw_Data!A452&gt;=1,IF(Raw_Data!I452=2,IF(AND(Raw_Data!V452&gt;=1,Raw_Data!V452&lt;=5),Raw_Data!V452,FALSE)))</f>
        <v>0</v>
      </c>
      <c r="O452" t="b">
        <f>IF(Raw_Data!A452&gt;=1,IF(Raw_Data!I452=2,IF(AND(Raw_Data!W452&gt;=1,Raw_Data!W452&lt;=5),Raw_Data!W452,FALSE)))</f>
        <v>0</v>
      </c>
      <c r="P452" t="b">
        <f>IF(Raw_Data!A452&gt;=1,IF(Raw_Data!I452=2,IF(AND(Raw_Data!X452&gt;=1,Raw_Data!X452&lt;=5),6-Raw_Data!X452,FALSE)))</f>
        <v>0</v>
      </c>
      <c r="Q452" t="b">
        <f>IF(Raw_Data!A452&gt;=1,IF(Raw_Data!I452=2,IF(AND(Raw_Data!Y452&gt;=1,Raw_Data!Y452&lt;=5),6-Raw_Data!Y452,FALSE)))</f>
        <v>0</v>
      </c>
      <c r="R452" t="b">
        <f>IF(Raw_Data!A452&gt;=1,IF(Raw_Data!I452=2,IF(AND(Raw_Data!Z452&gt;=1,Raw_Data!Z452&lt;=5),6-Raw_Data!Z452,FALSE)))</f>
        <v>0</v>
      </c>
      <c r="S452" t="b">
        <f>IF(Raw_Data!A452&gt;=1,IF(Raw_Data!I452=2,IF(AND(Raw_Data!AA452&gt;=1,Raw_Data!AA452&lt;=5),Raw_Data!AA452,FALSE)))</f>
        <v>0</v>
      </c>
      <c r="T452" t="b">
        <f>IF(Raw_Data!A452&gt;=1,IF(Raw_Data!I452=2,IF(AND(Raw_Data!AB452&gt;=1,Raw_Data!AB452&lt;=5),6-Raw_Data!AB452,FALSE)))</f>
        <v>0</v>
      </c>
      <c r="U452" t="b">
        <f>IF(Raw_Data!A452&gt;=1,IF(Raw_Data!I452=2,IF(AND(Raw_Data!AC452&gt;=1,Raw_Data!AC452&lt;=2),Raw_Data!AC452,FALSE)))</f>
        <v>0</v>
      </c>
      <c r="V452" t="b">
        <f>IF(U452=1,IF(Raw_Data!I452=2,IF(AND(Raw_Data!AD452&gt;=1,Raw_Data!AD452&lt;=4),Raw_Data!AD452,FALSE)))</f>
        <v>0</v>
      </c>
      <c r="W452" t="b">
        <f>IF(U452=1,IF(Raw_Data!I452=2,IF(AND(Raw_Data!AE452&gt;=1,Raw_Data!AE452&lt;=4),5-Raw_Data!AE452,FALSE)))</f>
        <v>0</v>
      </c>
      <c r="X452" t="b">
        <f>IF(U452=1,IF(Raw_Data!I452=2,IF(AND(Raw_Data!AF452&gt;=1,Raw_Data!AF452&lt;=4),5-Raw_Data!AF452,FALSE)))</f>
        <v>0</v>
      </c>
      <c r="Y452" t="b">
        <f>IF(Raw_Data!A452&gt;=1,IF(Raw_Data!I452=2,IF(AND(Raw_Data!AG452&gt;=1,Raw_Data!AG452&lt;=5),Raw_Data!AG452,FALSE)))</f>
        <v>0</v>
      </c>
      <c r="Z452" t="b">
        <f>IF(Raw_Data!A452&gt;=1,IF(Raw_Data!I452=2,IF(AND(Raw_Data!AH452&gt;=1,Raw_Data!AH452&lt;=5),6-Raw_Data!AH452,FALSE)))</f>
        <v>0</v>
      </c>
      <c r="AA452" t="b">
        <f>IF(Raw_Data!A452&gt;=1,IF(Raw_Data!I452=2,IF(AND(Raw_Data!AI452&gt;=1,Raw_Data!AI452&lt;=5),6-Raw_Data!AI452,FALSE)))</f>
        <v>0</v>
      </c>
      <c r="AB452" t="b">
        <f>IF(Raw_Data!A452&gt;=1,IF(Raw_Data!I452=2,IF(AND(Raw_Data!AJ452&gt;=1,Raw_Data!AJ452&lt;=4),5-Raw_Data!AJ452,FALSE)))</f>
        <v>0</v>
      </c>
      <c r="AC452" t="b">
        <f>IF(Raw_Data!A452&gt;=1,IF(Raw_Data!I452=2,IF(AND(Raw_Data!AK452&gt;=1,Raw_Data!AK452&lt;=5),6-Raw_Data!AK452,FALSE)))</f>
        <v>0</v>
      </c>
      <c r="AD452" t="b">
        <f>IF(Raw_Data!A452&gt;=1,IF(Raw_Data!I452=2,IF(AND(Raw_Data!AL452&gt;=1,Raw_Data!AL452&lt;=5),6-Raw_Data!AL452,FALSE)))</f>
        <v>0</v>
      </c>
      <c r="AE452" t="b">
        <f>IF(Raw_Data!A452&gt;=1,IF(Raw_Data!I452=2,IF(AND(Raw_Data!AM452&gt;=1,Raw_Data!AM452&lt;=5),6-Raw_Data!AM452,FALSE)))</f>
        <v>0</v>
      </c>
      <c r="AF452" t="b">
        <f>IF(Raw_Data!A452&gt;=1,IF(Raw_Data!I452=2,IF(AND(Raw_Data!AN452&gt;=1,Raw_Data!AN452&lt;=4),Raw_Data!AN452,FALSE)))</f>
        <v>0</v>
      </c>
      <c r="AG452" t="b">
        <f>IF(Raw_Data!A452&gt;=1,IF(Raw_Data!I452=2,IF(AND(Raw_Data!AO452&gt;=1,Raw_Data!AO452&lt;=4),Raw_Data!AO452,FALSE)))</f>
        <v>0</v>
      </c>
      <c r="AH452" t="b">
        <f>IF(Raw_Data!A452&gt;=1,IF(Raw_Data!I452=2,IF(AND(Raw_Data!AP452&gt;=1,Raw_Data!AP452&lt;=4),Raw_Data!AP452,FALSE)))</f>
        <v>0</v>
      </c>
      <c r="AI452" t="b">
        <f>IF(Raw_Data!A452&gt;=1,IF(Raw_Data!I452=2,IF(AND(Raw_Data!AQ452&gt;=1,Raw_Data!AQ452&lt;=4),Raw_Data!AQ452,FALSE)))</f>
        <v>0</v>
      </c>
    </row>
    <row r="453" spans="1:35" x14ac:dyDescent="0.25">
      <c r="A453" t="b">
        <f>IF(Raw_Data!A453&gt;=1,Raw_Data!A453,FALSE)</f>
        <v>0</v>
      </c>
      <c r="B453" t="b">
        <f>IF(Raw_Data!A453&gt;=1,IF(Raw_Data!I453=1,IF(AND(Raw_Data!J453&gt;=1,Raw_Data!J453&lt;=4),5-Raw_Data!J453,FALSE)))</f>
        <v>0</v>
      </c>
      <c r="C453" t="b">
        <f>IF(Raw_Data!A453&gt;=1,IF(Raw_Data!I453=1,IF(AND(Raw_Data!K453&gt;=1,Raw_Data!K453&lt;=4),5-Raw_Data!K453,FALSE)))</f>
        <v>0</v>
      </c>
      <c r="D453" t="b">
        <f>IF(Raw_Data!A453&gt;=1,IF(Raw_Data!I453=1,IF(AND(Raw_Data!L453&gt;=1,Raw_Data!L453&lt;=4),5-Raw_Data!L453,FALSE)))</f>
        <v>0</v>
      </c>
      <c r="E453" t="b">
        <f>IF(Raw_Data!A453&gt;=1,IF(Raw_Data!I453=1,IF(AND(Raw_Data!M453&gt;=1,Raw_Data!M453&lt;=4),5-Raw_Data!M453,FALSE)))</f>
        <v>0</v>
      </c>
      <c r="F453" t="b">
        <f>IF(Raw_Data!A453&gt;=1,IF(Raw_Data!I453=1,IF(AND(Raw_Data!N453&gt;=1,Raw_Data!N453&lt;=4),5-Raw_Data!N453,FALSE)))</f>
        <v>0</v>
      </c>
      <c r="G453" t="b">
        <f>IF(Raw_Data!A453&gt;=1,IF(Raw_Data!I453=1,IF(AND(Raw_Data!O453&gt;=1,Raw_Data!O453&lt;=4),Raw_Data!O453,FALSE)))</f>
        <v>0</v>
      </c>
      <c r="H453" t="b">
        <f>IF(Raw_Data!A453&gt;=1,IF(Raw_Data!I453=1,IF(AND(Raw_Data!P453&gt;=1,Raw_Data!P453&lt;=5),Raw_Data!P453,FALSE)))</f>
        <v>0</v>
      </c>
      <c r="I453" t="b">
        <f>IF(Raw_Data!A453&gt;=1,IF(Raw_Data!I453=1,IF(AND(Raw_Data!Q453&gt;=1,Raw_Data!Q453&lt;=5),Raw_Data!Q453,FALSE)))</f>
        <v>0</v>
      </c>
      <c r="J453" t="b">
        <f>IF(Raw_Data!A453&gt;=1,IF(Raw_Data!I453=1,IF(AND(Raw_Data!R453&gt;=1,Raw_Data!R453&lt;=4),5-Raw_Data!R453,FALSE)))</f>
        <v>0</v>
      </c>
      <c r="K453" t="b">
        <f>IF(Raw_Data!A453&gt;=1,IF(Raw_Data!I453=1,IF(AND(Raw_Data!S453&gt;=1,Raw_Data!S453&lt;=4),5-Raw_Data!S453,FALSE)))</f>
        <v>0</v>
      </c>
      <c r="L453" t="b">
        <f>IF(Raw_Data!A453&gt;=1,IF(Raw_Data!I453=1,IF(AND(Raw_Data!T453&gt;=1,Raw_Data!T453&lt;=4),5-Raw_Data!T453,FALSE)))</f>
        <v>0</v>
      </c>
      <c r="M453" t="b">
        <f>IF(Raw_Data!A453&gt;=1,IF(Raw_Data!I453=1,IF(AND(Raw_Data!U453&gt;=1,Raw_Data!U453&lt;=4),Raw_Data!U453,FALSE)))</f>
        <v>0</v>
      </c>
      <c r="N453" t="b">
        <f>IF(Raw_Data!A453&gt;=1,IF(Raw_Data!I453=2,IF(AND(Raw_Data!V453&gt;=1,Raw_Data!V453&lt;=5),Raw_Data!V453,FALSE)))</f>
        <v>0</v>
      </c>
      <c r="O453" t="b">
        <f>IF(Raw_Data!A453&gt;=1,IF(Raw_Data!I453=2,IF(AND(Raw_Data!W453&gt;=1,Raw_Data!W453&lt;=5),Raw_Data!W453,FALSE)))</f>
        <v>0</v>
      </c>
      <c r="P453" t="b">
        <f>IF(Raw_Data!A453&gt;=1,IF(Raw_Data!I453=2,IF(AND(Raw_Data!X453&gt;=1,Raw_Data!X453&lt;=5),6-Raw_Data!X453,FALSE)))</f>
        <v>0</v>
      </c>
      <c r="Q453" t="b">
        <f>IF(Raw_Data!A453&gt;=1,IF(Raw_Data!I453=2,IF(AND(Raw_Data!Y453&gt;=1,Raw_Data!Y453&lt;=5),6-Raw_Data!Y453,FALSE)))</f>
        <v>0</v>
      </c>
      <c r="R453" t="b">
        <f>IF(Raw_Data!A453&gt;=1,IF(Raw_Data!I453=2,IF(AND(Raw_Data!Z453&gt;=1,Raw_Data!Z453&lt;=5),6-Raw_Data!Z453,FALSE)))</f>
        <v>0</v>
      </c>
      <c r="S453" t="b">
        <f>IF(Raw_Data!A453&gt;=1,IF(Raw_Data!I453=2,IF(AND(Raw_Data!AA453&gt;=1,Raw_Data!AA453&lt;=5),Raw_Data!AA453,FALSE)))</f>
        <v>0</v>
      </c>
      <c r="T453" t="b">
        <f>IF(Raw_Data!A453&gt;=1,IF(Raw_Data!I453=2,IF(AND(Raw_Data!AB453&gt;=1,Raw_Data!AB453&lt;=5),6-Raw_Data!AB453,FALSE)))</f>
        <v>0</v>
      </c>
      <c r="U453" t="b">
        <f>IF(Raw_Data!A453&gt;=1,IF(Raw_Data!I453=2,IF(AND(Raw_Data!AC453&gt;=1,Raw_Data!AC453&lt;=2),Raw_Data!AC453,FALSE)))</f>
        <v>0</v>
      </c>
      <c r="V453" t="b">
        <f>IF(U453=1,IF(Raw_Data!I453=2,IF(AND(Raw_Data!AD453&gt;=1,Raw_Data!AD453&lt;=4),Raw_Data!AD453,FALSE)))</f>
        <v>0</v>
      </c>
      <c r="W453" t="b">
        <f>IF(U453=1,IF(Raw_Data!I453=2,IF(AND(Raw_Data!AE453&gt;=1,Raw_Data!AE453&lt;=4),5-Raw_Data!AE453,FALSE)))</f>
        <v>0</v>
      </c>
      <c r="X453" t="b">
        <f>IF(U453=1,IF(Raw_Data!I453=2,IF(AND(Raw_Data!AF453&gt;=1,Raw_Data!AF453&lt;=4),5-Raw_Data!AF453,FALSE)))</f>
        <v>0</v>
      </c>
      <c r="Y453" t="b">
        <f>IF(Raw_Data!A453&gt;=1,IF(Raw_Data!I453=2,IF(AND(Raw_Data!AG453&gt;=1,Raw_Data!AG453&lt;=5),Raw_Data!AG453,FALSE)))</f>
        <v>0</v>
      </c>
      <c r="Z453" t="b">
        <f>IF(Raw_Data!A453&gt;=1,IF(Raw_Data!I453=2,IF(AND(Raw_Data!AH453&gt;=1,Raw_Data!AH453&lt;=5),6-Raw_Data!AH453,FALSE)))</f>
        <v>0</v>
      </c>
      <c r="AA453" t="b">
        <f>IF(Raw_Data!A453&gt;=1,IF(Raw_Data!I453=2,IF(AND(Raw_Data!AI453&gt;=1,Raw_Data!AI453&lt;=5),6-Raw_Data!AI453,FALSE)))</f>
        <v>0</v>
      </c>
      <c r="AB453" t="b">
        <f>IF(Raw_Data!A453&gt;=1,IF(Raw_Data!I453=2,IF(AND(Raw_Data!AJ453&gt;=1,Raw_Data!AJ453&lt;=4),5-Raw_Data!AJ453,FALSE)))</f>
        <v>0</v>
      </c>
      <c r="AC453" t="b">
        <f>IF(Raw_Data!A453&gt;=1,IF(Raw_Data!I453=2,IF(AND(Raw_Data!AK453&gt;=1,Raw_Data!AK453&lt;=5),6-Raw_Data!AK453,FALSE)))</f>
        <v>0</v>
      </c>
      <c r="AD453" t="b">
        <f>IF(Raw_Data!A453&gt;=1,IF(Raw_Data!I453=2,IF(AND(Raw_Data!AL453&gt;=1,Raw_Data!AL453&lt;=5),6-Raw_Data!AL453,FALSE)))</f>
        <v>0</v>
      </c>
      <c r="AE453" t="b">
        <f>IF(Raw_Data!A453&gt;=1,IF(Raw_Data!I453=2,IF(AND(Raw_Data!AM453&gt;=1,Raw_Data!AM453&lt;=5),6-Raw_Data!AM453,FALSE)))</f>
        <v>0</v>
      </c>
      <c r="AF453" t="b">
        <f>IF(Raw_Data!A453&gt;=1,IF(Raw_Data!I453=2,IF(AND(Raw_Data!AN453&gt;=1,Raw_Data!AN453&lt;=4),Raw_Data!AN453,FALSE)))</f>
        <v>0</v>
      </c>
      <c r="AG453" t="b">
        <f>IF(Raw_Data!A453&gt;=1,IF(Raw_Data!I453=2,IF(AND(Raw_Data!AO453&gt;=1,Raw_Data!AO453&lt;=4),Raw_Data!AO453,FALSE)))</f>
        <v>0</v>
      </c>
      <c r="AH453" t="b">
        <f>IF(Raw_Data!A453&gt;=1,IF(Raw_Data!I453=2,IF(AND(Raw_Data!AP453&gt;=1,Raw_Data!AP453&lt;=4),Raw_Data!AP453,FALSE)))</f>
        <v>0</v>
      </c>
      <c r="AI453" t="b">
        <f>IF(Raw_Data!A453&gt;=1,IF(Raw_Data!I453=2,IF(AND(Raw_Data!AQ453&gt;=1,Raw_Data!AQ453&lt;=4),Raw_Data!AQ453,FALSE)))</f>
        <v>0</v>
      </c>
    </row>
    <row r="454" spans="1:35" x14ac:dyDescent="0.25">
      <c r="A454" t="b">
        <f>IF(Raw_Data!A454&gt;=1,Raw_Data!A454,FALSE)</f>
        <v>0</v>
      </c>
      <c r="B454" t="b">
        <f>IF(Raw_Data!A454&gt;=1,IF(Raw_Data!I454=1,IF(AND(Raw_Data!J454&gt;=1,Raw_Data!J454&lt;=4),5-Raw_Data!J454,FALSE)))</f>
        <v>0</v>
      </c>
      <c r="C454" t="b">
        <f>IF(Raw_Data!A454&gt;=1,IF(Raw_Data!I454=1,IF(AND(Raw_Data!K454&gt;=1,Raw_Data!K454&lt;=4),5-Raw_Data!K454,FALSE)))</f>
        <v>0</v>
      </c>
      <c r="D454" t="b">
        <f>IF(Raw_Data!A454&gt;=1,IF(Raw_Data!I454=1,IF(AND(Raw_Data!L454&gt;=1,Raw_Data!L454&lt;=4),5-Raw_Data!L454,FALSE)))</f>
        <v>0</v>
      </c>
      <c r="E454" t="b">
        <f>IF(Raw_Data!A454&gt;=1,IF(Raw_Data!I454=1,IF(AND(Raw_Data!M454&gt;=1,Raw_Data!M454&lt;=4),5-Raw_Data!M454,FALSE)))</f>
        <v>0</v>
      </c>
      <c r="F454" t="b">
        <f>IF(Raw_Data!A454&gt;=1,IF(Raw_Data!I454=1,IF(AND(Raw_Data!N454&gt;=1,Raw_Data!N454&lt;=4),5-Raw_Data!N454,FALSE)))</f>
        <v>0</v>
      </c>
      <c r="G454" t="b">
        <f>IF(Raw_Data!A454&gt;=1,IF(Raw_Data!I454=1,IF(AND(Raw_Data!O454&gt;=1,Raw_Data!O454&lt;=4),Raw_Data!O454,FALSE)))</f>
        <v>0</v>
      </c>
      <c r="H454" t="b">
        <f>IF(Raw_Data!A454&gt;=1,IF(Raw_Data!I454=1,IF(AND(Raw_Data!P454&gt;=1,Raw_Data!P454&lt;=5),Raw_Data!P454,FALSE)))</f>
        <v>0</v>
      </c>
      <c r="I454" t="b">
        <f>IF(Raw_Data!A454&gt;=1,IF(Raw_Data!I454=1,IF(AND(Raw_Data!Q454&gt;=1,Raw_Data!Q454&lt;=5),Raw_Data!Q454,FALSE)))</f>
        <v>0</v>
      </c>
      <c r="J454" t="b">
        <f>IF(Raw_Data!A454&gt;=1,IF(Raw_Data!I454=1,IF(AND(Raw_Data!R454&gt;=1,Raw_Data!R454&lt;=4),5-Raw_Data!R454,FALSE)))</f>
        <v>0</v>
      </c>
      <c r="K454" t="b">
        <f>IF(Raw_Data!A454&gt;=1,IF(Raw_Data!I454=1,IF(AND(Raw_Data!S454&gt;=1,Raw_Data!S454&lt;=4),5-Raw_Data!S454,FALSE)))</f>
        <v>0</v>
      </c>
      <c r="L454" t="b">
        <f>IF(Raw_Data!A454&gt;=1,IF(Raw_Data!I454=1,IF(AND(Raw_Data!T454&gt;=1,Raw_Data!T454&lt;=4),5-Raw_Data!T454,FALSE)))</f>
        <v>0</v>
      </c>
      <c r="M454" t="b">
        <f>IF(Raw_Data!A454&gt;=1,IF(Raw_Data!I454=1,IF(AND(Raw_Data!U454&gt;=1,Raw_Data!U454&lt;=4),Raw_Data!U454,FALSE)))</f>
        <v>0</v>
      </c>
      <c r="N454" t="b">
        <f>IF(Raw_Data!A454&gt;=1,IF(Raw_Data!I454=2,IF(AND(Raw_Data!V454&gt;=1,Raw_Data!V454&lt;=5),Raw_Data!V454,FALSE)))</f>
        <v>0</v>
      </c>
      <c r="O454" t="b">
        <f>IF(Raw_Data!A454&gt;=1,IF(Raw_Data!I454=2,IF(AND(Raw_Data!W454&gt;=1,Raw_Data!W454&lt;=5),Raw_Data!W454,FALSE)))</f>
        <v>0</v>
      </c>
      <c r="P454" t="b">
        <f>IF(Raw_Data!A454&gt;=1,IF(Raw_Data!I454=2,IF(AND(Raw_Data!X454&gt;=1,Raw_Data!X454&lt;=5),6-Raw_Data!X454,FALSE)))</f>
        <v>0</v>
      </c>
      <c r="Q454" t="b">
        <f>IF(Raw_Data!A454&gt;=1,IF(Raw_Data!I454=2,IF(AND(Raw_Data!Y454&gt;=1,Raw_Data!Y454&lt;=5),6-Raw_Data!Y454,FALSE)))</f>
        <v>0</v>
      </c>
      <c r="R454" t="b">
        <f>IF(Raw_Data!A454&gt;=1,IF(Raw_Data!I454=2,IF(AND(Raw_Data!Z454&gt;=1,Raw_Data!Z454&lt;=5),6-Raw_Data!Z454,FALSE)))</f>
        <v>0</v>
      </c>
      <c r="S454" t="b">
        <f>IF(Raw_Data!A454&gt;=1,IF(Raw_Data!I454=2,IF(AND(Raw_Data!AA454&gt;=1,Raw_Data!AA454&lt;=5),Raw_Data!AA454,FALSE)))</f>
        <v>0</v>
      </c>
      <c r="T454" t="b">
        <f>IF(Raw_Data!A454&gt;=1,IF(Raw_Data!I454=2,IF(AND(Raw_Data!AB454&gt;=1,Raw_Data!AB454&lt;=5),6-Raw_Data!AB454,FALSE)))</f>
        <v>0</v>
      </c>
      <c r="U454" t="b">
        <f>IF(Raw_Data!A454&gt;=1,IF(Raw_Data!I454=2,IF(AND(Raw_Data!AC454&gt;=1,Raw_Data!AC454&lt;=2),Raw_Data!AC454,FALSE)))</f>
        <v>0</v>
      </c>
      <c r="V454" t="b">
        <f>IF(U454=1,IF(Raw_Data!I454=2,IF(AND(Raw_Data!AD454&gt;=1,Raw_Data!AD454&lt;=4),Raw_Data!AD454,FALSE)))</f>
        <v>0</v>
      </c>
      <c r="W454" t="b">
        <f>IF(U454=1,IF(Raw_Data!I454=2,IF(AND(Raw_Data!AE454&gt;=1,Raw_Data!AE454&lt;=4),5-Raw_Data!AE454,FALSE)))</f>
        <v>0</v>
      </c>
      <c r="X454" t="b">
        <f>IF(U454=1,IF(Raw_Data!I454=2,IF(AND(Raw_Data!AF454&gt;=1,Raw_Data!AF454&lt;=4),5-Raw_Data!AF454,FALSE)))</f>
        <v>0</v>
      </c>
      <c r="Y454" t="b">
        <f>IF(Raw_Data!A454&gt;=1,IF(Raw_Data!I454=2,IF(AND(Raw_Data!AG454&gt;=1,Raw_Data!AG454&lt;=5),Raw_Data!AG454,FALSE)))</f>
        <v>0</v>
      </c>
      <c r="Z454" t="b">
        <f>IF(Raw_Data!A454&gt;=1,IF(Raw_Data!I454=2,IF(AND(Raw_Data!AH454&gt;=1,Raw_Data!AH454&lt;=5),6-Raw_Data!AH454,FALSE)))</f>
        <v>0</v>
      </c>
      <c r="AA454" t="b">
        <f>IF(Raw_Data!A454&gt;=1,IF(Raw_Data!I454=2,IF(AND(Raw_Data!AI454&gt;=1,Raw_Data!AI454&lt;=5),6-Raw_Data!AI454,FALSE)))</f>
        <v>0</v>
      </c>
      <c r="AB454" t="b">
        <f>IF(Raw_Data!A454&gt;=1,IF(Raw_Data!I454=2,IF(AND(Raw_Data!AJ454&gt;=1,Raw_Data!AJ454&lt;=4),5-Raw_Data!AJ454,FALSE)))</f>
        <v>0</v>
      </c>
      <c r="AC454" t="b">
        <f>IF(Raw_Data!A454&gt;=1,IF(Raw_Data!I454=2,IF(AND(Raw_Data!AK454&gt;=1,Raw_Data!AK454&lt;=5),6-Raw_Data!AK454,FALSE)))</f>
        <v>0</v>
      </c>
      <c r="AD454" t="b">
        <f>IF(Raw_Data!A454&gt;=1,IF(Raw_Data!I454=2,IF(AND(Raw_Data!AL454&gt;=1,Raw_Data!AL454&lt;=5),6-Raw_Data!AL454,FALSE)))</f>
        <v>0</v>
      </c>
      <c r="AE454" t="b">
        <f>IF(Raw_Data!A454&gt;=1,IF(Raw_Data!I454=2,IF(AND(Raw_Data!AM454&gt;=1,Raw_Data!AM454&lt;=5),6-Raw_Data!AM454,FALSE)))</f>
        <v>0</v>
      </c>
      <c r="AF454" t="b">
        <f>IF(Raw_Data!A454&gt;=1,IF(Raw_Data!I454=2,IF(AND(Raw_Data!AN454&gt;=1,Raw_Data!AN454&lt;=4),Raw_Data!AN454,FALSE)))</f>
        <v>0</v>
      </c>
      <c r="AG454" t="b">
        <f>IF(Raw_Data!A454&gt;=1,IF(Raw_Data!I454=2,IF(AND(Raw_Data!AO454&gt;=1,Raw_Data!AO454&lt;=4),Raw_Data!AO454,FALSE)))</f>
        <v>0</v>
      </c>
      <c r="AH454" t="b">
        <f>IF(Raw_Data!A454&gt;=1,IF(Raw_Data!I454=2,IF(AND(Raw_Data!AP454&gt;=1,Raw_Data!AP454&lt;=4),Raw_Data!AP454,FALSE)))</f>
        <v>0</v>
      </c>
      <c r="AI454" t="b">
        <f>IF(Raw_Data!A454&gt;=1,IF(Raw_Data!I454=2,IF(AND(Raw_Data!AQ454&gt;=1,Raw_Data!AQ454&lt;=4),Raw_Data!AQ454,FALSE)))</f>
        <v>0</v>
      </c>
    </row>
    <row r="455" spans="1:35" x14ac:dyDescent="0.25">
      <c r="A455" t="b">
        <f>IF(Raw_Data!A455&gt;=1,Raw_Data!A455,FALSE)</f>
        <v>0</v>
      </c>
      <c r="B455" t="b">
        <f>IF(Raw_Data!A455&gt;=1,IF(Raw_Data!I455=1,IF(AND(Raw_Data!J455&gt;=1,Raw_Data!J455&lt;=4),5-Raw_Data!J455,FALSE)))</f>
        <v>0</v>
      </c>
      <c r="C455" t="b">
        <f>IF(Raw_Data!A455&gt;=1,IF(Raw_Data!I455=1,IF(AND(Raw_Data!K455&gt;=1,Raw_Data!K455&lt;=4),5-Raw_Data!K455,FALSE)))</f>
        <v>0</v>
      </c>
      <c r="D455" t="b">
        <f>IF(Raw_Data!A455&gt;=1,IF(Raw_Data!I455=1,IF(AND(Raw_Data!L455&gt;=1,Raw_Data!L455&lt;=4),5-Raw_Data!L455,FALSE)))</f>
        <v>0</v>
      </c>
      <c r="E455" t="b">
        <f>IF(Raw_Data!A455&gt;=1,IF(Raw_Data!I455=1,IF(AND(Raw_Data!M455&gt;=1,Raw_Data!M455&lt;=4),5-Raw_Data!M455,FALSE)))</f>
        <v>0</v>
      </c>
      <c r="F455" t="b">
        <f>IF(Raw_Data!A455&gt;=1,IF(Raw_Data!I455=1,IF(AND(Raw_Data!N455&gt;=1,Raw_Data!N455&lt;=4),5-Raw_Data!N455,FALSE)))</f>
        <v>0</v>
      </c>
      <c r="G455" t="b">
        <f>IF(Raw_Data!A455&gt;=1,IF(Raw_Data!I455=1,IF(AND(Raw_Data!O455&gt;=1,Raw_Data!O455&lt;=4),Raw_Data!O455,FALSE)))</f>
        <v>0</v>
      </c>
      <c r="H455" t="b">
        <f>IF(Raw_Data!A455&gt;=1,IF(Raw_Data!I455=1,IF(AND(Raw_Data!P455&gt;=1,Raw_Data!P455&lt;=5),Raw_Data!P455,FALSE)))</f>
        <v>0</v>
      </c>
      <c r="I455" t="b">
        <f>IF(Raw_Data!A455&gt;=1,IF(Raw_Data!I455=1,IF(AND(Raw_Data!Q455&gt;=1,Raw_Data!Q455&lt;=5),Raw_Data!Q455,FALSE)))</f>
        <v>0</v>
      </c>
      <c r="J455" t="b">
        <f>IF(Raw_Data!A455&gt;=1,IF(Raw_Data!I455=1,IF(AND(Raw_Data!R455&gt;=1,Raw_Data!R455&lt;=4),5-Raw_Data!R455,FALSE)))</f>
        <v>0</v>
      </c>
      <c r="K455" t="b">
        <f>IF(Raw_Data!A455&gt;=1,IF(Raw_Data!I455=1,IF(AND(Raw_Data!S455&gt;=1,Raw_Data!S455&lt;=4),5-Raw_Data!S455,FALSE)))</f>
        <v>0</v>
      </c>
      <c r="L455" t="b">
        <f>IF(Raw_Data!A455&gt;=1,IF(Raw_Data!I455=1,IF(AND(Raw_Data!T455&gt;=1,Raw_Data!T455&lt;=4),5-Raw_Data!T455,FALSE)))</f>
        <v>0</v>
      </c>
      <c r="M455" t="b">
        <f>IF(Raw_Data!A455&gt;=1,IF(Raw_Data!I455=1,IF(AND(Raw_Data!U455&gt;=1,Raw_Data!U455&lt;=4),Raw_Data!U455,FALSE)))</f>
        <v>0</v>
      </c>
      <c r="N455" t="b">
        <f>IF(Raw_Data!A455&gt;=1,IF(Raw_Data!I455=2,IF(AND(Raw_Data!V455&gt;=1,Raw_Data!V455&lt;=5),Raw_Data!V455,FALSE)))</f>
        <v>0</v>
      </c>
      <c r="O455" t="b">
        <f>IF(Raw_Data!A455&gt;=1,IF(Raw_Data!I455=2,IF(AND(Raw_Data!W455&gt;=1,Raw_Data!W455&lt;=5),Raw_Data!W455,FALSE)))</f>
        <v>0</v>
      </c>
      <c r="P455" t="b">
        <f>IF(Raw_Data!A455&gt;=1,IF(Raw_Data!I455=2,IF(AND(Raw_Data!X455&gt;=1,Raw_Data!X455&lt;=5),6-Raw_Data!X455,FALSE)))</f>
        <v>0</v>
      </c>
      <c r="Q455" t="b">
        <f>IF(Raw_Data!A455&gt;=1,IF(Raw_Data!I455=2,IF(AND(Raw_Data!Y455&gt;=1,Raw_Data!Y455&lt;=5),6-Raw_Data!Y455,FALSE)))</f>
        <v>0</v>
      </c>
      <c r="R455" t="b">
        <f>IF(Raw_Data!A455&gt;=1,IF(Raw_Data!I455=2,IF(AND(Raw_Data!Z455&gt;=1,Raw_Data!Z455&lt;=5),6-Raw_Data!Z455,FALSE)))</f>
        <v>0</v>
      </c>
      <c r="S455" t="b">
        <f>IF(Raw_Data!A455&gt;=1,IF(Raw_Data!I455=2,IF(AND(Raw_Data!AA455&gt;=1,Raw_Data!AA455&lt;=5),Raw_Data!AA455,FALSE)))</f>
        <v>0</v>
      </c>
      <c r="T455" t="b">
        <f>IF(Raw_Data!A455&gt;=1,IF(Raw_Data!I455=2,IF(AND(Raw_Data!AB455&gt;=1,Raw_Data!AB455&lt;=5),6-Raw_Data!AB455,FALSE)))</f>
        <v>0</v>
      </c>
      <c r="U455" t="b">
        <f>IF(Raw_Data!A455&gt;=1,IF(Raw_Data!I455=2,IF(AND(Raw_Data!AC455&gt;=1,Raw_Data!AC455&lt;=2),Raw_Data!AC455,FALSE)))</f>
        <v>0</v>
      </c>
      <c r="V455" t="b">
        <f>IF(U455=1,IF(Raw_Data!I455=2,IF(AND(Raw_Data!AD455&gt;=1,Raw_Data!AD455&lt;=4),Raw_Data!AD455,FALSE)))</f>
        <v>0</v>
      </c>
      <c r="W455" t="b">
        <f>IF(U455=1,IF(Raw_Data!I455=2,IF(AND(Raw_Data!AE455&gt;=1,Raw_Data!AE455&lt;=4),5-Raw_Data!AE455,FALSE)))</f>
        <v>0</v>
      </c>
      <c r="X455" t="b">
        <f>IF(U455=1,IF(Raw_Data!I455=2,IF(AND(Raw_Data!AF455&gt;=1,Raw_Data!AF455&lt;=4),5-Raw_Data!AF455,FALSE)))</f>
        <v>0</v>
      </c>
      <c r="Y455" t="b">
        <f>IF(Raw_Data!A455&gt;=1,IF(Raw_Data!I455=2,IF(AND(Raw_Data!AG455&gt;=1,Raw_Data!AG455&lt;=5),Raw_Data!AG455,FALSE)))</f>
        <v>0</v>
      </c>
      <c r="Z455" t="b">
        <f>IF(Raw_Data!A455&gt;=1,IF(Raw_Data!I455=2,IF(AND(Raw_Data!AH455&gt;=1,Raw_Data!AH455&lt;=5),6-Raw_Data!AH455,FALSE)))</f>
        <v>0</v>
      </c>
      <c r="AA455" t="b">
        <f>IF(Raw_Data!A455&gt;=1,IF(Raw_Data!I455=2,IF(AND(Raw_Data!AI455&gt;=1,Raw_Data!AI455&lt;=5),6-Raw_Data!AI455,FALSE)))</f>
        <v>0</v>
      </c>
      <c r="AB455" t="b">
        <f>IF(Raw_Data!A455&gt;=1,IF(Raw_Data!I455=2,IF(AND(Raw_Data!AJ455&gt;=1,Raw_Data!AJ455&lt;=4),5-Raw_Data!AJ455,FALSE)))</f>
        <v>0</v>
      </c>
      <c r="AC455" t="b">
        <f>IF(Raw_Data!A455&gt;=1,IF(Raw_Data!I455=2,IF(AND(Raw_Data!AK455&gt;=1,Raw_Data!AK455&lt;=5),6-Raw_Data!AK455,FALSE)))</f>
        <v>0</v>
      </c>
      <c r="AD455" t="b">
        <f>IF(Raw_Data!A455&gt;=1,IF(Raw_Data!I455=2,IF(AND(Raw_Data!AL455&gt;=1,Raw_Data!AL455&lt;=5),6-Raw_Data!AL455,FALSE)))</f>
        <v>0</v>
      </c>
      <c r="AE455" t="b">
        <f>IF(Raw_Data!A455&gt;=1,IF(Raw_Data!I455=2,IF(AND(Raw_Data!AM455&gt;=1,Raw_Data!AM455&lt;=5),6-Raw_Data!AM455,FALSE)))</f>
        <v>0</v>
      </c>
      <c r="AF455" t="b">
        <f>IF(Raw_Data!A455&gt;=1,IF(Raw_Data!I455=2,IF(AND(Raw_Data!AN455&gt;=1,Raw_Data!AN455&lt;=4),Raw_Data!AN455,FALSE)))</f>
        <v>0</v>
      </c>
      <c r="AG455" t="b">
        <f>IF(Raw_Data!A455&gt;=1,IF(Raw_Data!I455=2,IF(AND(Raw_Data!AO455&gt;=1,Raw_Data!AO455&lt;=4),Raw_Data!AO455,FALSE)))</f>
        <v>0</v>
      </c>
      <c r="AH455" t="b">
        <f>IF(Raw_Data!A455&gt;=1,IF(Raw_Data!I455=2,IF(AND(Raw_Data!AP455&gt;=1,Raw_Data!AP455&lt;=4),Raw_Data!AP455,FALSE)))</f>
        <v>0</v>
      </c>
      <c r="AI455" t="b">
        <f>IF(Raw_Data!A455&gt;=1,IF(Raw_Data!I455=2,IF(AND(Raw_Data!AQ455&gt;=1,Raw_Data!AQ455&lt;=4),Raw_Data!AQ455,FALSE)))</f>
        <v>0</v>
      </c>
    </row>
    <row r="456" spans="1:35" x14ac:dyDescent="0.25">
      <c r="A456" t="b">
        <f>IF(Raw_Data!A456&gt;=1,Raw_Data!A456,FALSE)</f>
        <v>0</v>
      </c>
      <c r="B456" t="b">
        <f>IF(Raw_Data!A456&gt;=1,IF(Raw_Data!I456=1,IF(AND(Raw_Data!J456&gt;=1,Raw_Data!J456&lt;=4),5-Raw_Data!J456,FALSE)))</f>
        <v>0</v>
      </c>
      <c r="C456" t="b">
        <f>IF(Raw_Data!A456&gt;=1,IF(Raw_Data!I456=1,IF(AND(Raw_Data!K456&gt;=1,Raw_Data!K456&lt;=4),5-Raw_Data!K456,FALSE)))</f>
        <v>0</v>
      </c>
      <c r="D456" t="b">
        <f>IF(Raw_Data!A456&gt;=1,IF(Raw_Data!I456=1,IF(AND(Raw_Data!L456&gt;=1,Raw_Data!L456&lt;=4),5-Raw_Data!L456,FALSE)))</f>
        <v>0</v>
      </c>
      <c r="E456" t="b">
        <f>IF(Raw_Data!A456&gt;=1,IF(Raw_Data!I456=1,IF(AND(Raw_Data!M456&gt;=1,Raw_Data!M456&lt;=4),5-Raw_Data!M456,FALSE)))</f>
        <v>0</v>
      </c>
      <c r="F456" t="b">
        <f>IF(Raw_Data!A456&gt;=1,IF(Raw_Data!I456=1,IF(AND(Raw_Data!N456&gt;=1,Raw_Data!N456&lt;=4),5-Raw_Data!N456,FALSE)))</f>
        <v>0</v>
      </c>
      <c r="G456" t="b">
        <f>IF(Raw_Data!A456&gt;=1,IF(Raw_Data!I456=1,IF(AND(Raw_Data!O456&gt;=1,Raw_Data!O456&lt;=4),Raw_Data!O456,FALSE)))</f>
        <v>0</v>
      </c>
      <c r="H456" t="b">
        <f>IF(Raw_Data!A456&gt;=1,IF(Raw_Data!I456=1,IF(AND(Raw_Data!P456&gt;=1,Raw_Data!P456&lt;=5),Raw_Data!P456,FALSE)))</f>
        <v>0</v>
      </c>
      <c r="I456" t="b">
        <f>IF(Raw_Data!A456&gt;=1,IF(Raw_Data!I456=1,IF(AND(Raw_Data!Q456&gt;=1,Raw_Data!Q456&lt;=5),Raw_Data!Q456,FALSE)))</f>
        <v>0</v>
      </c>
      <c r="J456" t="b">
        <f>IF(Raw_Data!A456&gt;=1,IF(Raw_Data!I456=1,IF(AND(Raw_Data!R456&gt;=1,Raw_Data!R456&lt;=4),5-Raw_Data!R456,FALSE)))</f>
        <v>0</v>
      </c>
      <c r="K456" t="b">
        <f>IF(Raw_Data!A456&gt;=1,IF(Raw_Data!I456=1,IF(AND(Raw_Data!S456&gt;=1,Raw_Data!S456&lt;=4),5-Raw_Data!S456,FALSE)))</f>
        <v>0</v>
      </c>
      <c r="L456" t="b">
        <f>IF(Raw_Data!A456&gt;=1,IF(Raw_Data!I456=1,IF(AND(Raw_Data!T456&gt;=1,Raw_Data!T456&lt;=4),5-Raw_Data!T456,FALSE)))</f>
        <v>0</v>
      </c>
      <c r="M456" t="b">
        <f>IF(Raw_Data!A456&gt;=1,IF(Raw_Data!I456=1,IF(AND(Raw_Data!U456&gt;=1,Raw_Data!U456&lt;=4),Raw_Data!U456,FALSE)))</f>
        <v>0</v>
      </c>
      <c r="N456" t="b">
        <f>IF(Raw_Data!A456&gt;=1,IF(Raw_Data!I456=2,IF(AND(Raw_Data!V456&gt;=1,Raw_Data!V456&lt;=5),Raw_Data!V456,FALSE)))</f>
        <v>0</v>
      </c>
      <c r="O456" t="b">
        <f>IF(Raw_Data!A456&gt;=1,IF(Raw_Data!I456=2,IF(AND(Raw_Data!W456&gt;=1,Raw_Data!W456&lt;=5),Raw_Data!W456,FALSE)))</f>
        <v>0</v>
      </c>
      <c r="P456" t="b">
        <f>IF(Raw_Data!A456&gt;=1,IF(Raw_Data!I456=2,IF(AND(Raw_Data!X456&gt;=1,Raw_Data!X456&lt;=5),6-Raw_Data!X456,FALSE)))</f>
        <v>0</v>
      </c>
      <c r="Q456" t="b">
        <f>IF(Raw_Data!A456&gt;=1,IF(Raw_Data!I456=2,IF(AND(Raw_Data!Y456&gt;=1,Raw_Data!Y456&lt;=5),6-Raw_Data!Y456,FALSE)))</f>
        <v>0</v>
      </c>
      <c r="R456" t="b">
        <f>IF(Raw_Data!A456&gt;=1,IF(Raw_Data!I456=2,IF(AND(Raw_Data!Z456&gt;=1,Raw_Data!Z456&lt;=5),6-Raw_Data!Z456,FALSE)))</f>
        <v>0</v>
      </c>
      <c r="S456" t="b">
        <f>IF(Raw_Data!A456&gt;=1,IF(Raw_Data!I456=2,IF(AND(Raw_Data!AA456&gt;=1,Raw_Data!AA456&lt;=5),Raw_Data!AA456,FALSE)))</f>
        <v>0</v>
      </c>
      <c r="T456" t="b">
        <f>IF(Raw_Data!A456&gt;=1,IF(Raw_Data!I456=2,IF(AND(Raw_Data!AB456&gt;=1,Raw_Data!AB456&lt;=5),6-Raw_Data!AB456,FALSE)))</f>
        <v>0</v>
      </c>
      <c r="U456" t="b">
        <f>IF(Raw_Data!A456&gt;=1,IF(Raw_Data!I456=2,IF(AND(Raw_Data!AC456&gt;=1,Raw_Data!AC456&lt;=2),Raw_Data!AC456,FALSE)))</f>
        <v>0</v>
      </c>
      <c r="V456" t="b">
        <f>IF(U456=1,IF(Raw_Data!I456=2,IF(AND(Raw_Data!AD456&gt;=1,Raw_Data!AD456&lt;=4),Raw_Data!AD456,FALSE)))</f>
        <v>0</v>
      </c>
      <c r="W456" t="b">
        <f>IF(U456=1,IF(Raw_Data!I456=2,IF(AND(Raw_Data!AE456&gt;=1,Raw_Data!AE456&lt;=4),5-Raw_Data!AE456,FALSE)))</f>
        <v>0</v>
      </c>
      <c r="X456" t="b">
        <f>IF(U456=1,IF(Raw_Data!I456=2,IF(AND(Raw_Data!AF456&gt;=1,Raw_Data!AF456&lt;=4),5-Raw_Data!AF456,FALSE)))</f>
        <v>0</v>
      </c>
      <c r="Y456" t="b">
        <f>IF(Raw_Data!A456&gt;=1,IF(Raw_Data!I456=2,IF(AND(Raw_Data!AG456&gt;=1,Raw_Data!AG456&lt;=5),Raw_Data!AG456,FALSE)))</f>
        <v>0</v>
      </c>
      <c r="Z456" t="b">
        <f>IF(Raw_Data!A456&gt;=1,IF(Raw_Data!I456=2,IF(AND(Raw_Data!AH456&gt;=1,Raw_Data!AH456&lt;=5),6-Raw_Data!AH456,FALSE)))</f>
        <v>0</v>
      </c>
      <c r="AA456" t="b">
        <f>IF(Raw_Data!A456&gt;=1,IF(Raw_Data!I456=2,IF(AND(Raw_Data!AI456&gt;=1,Raw_Data!AI456&lt;=5),6-Raw_Data!AI456,FALSE)))</f>
        <v>0</v>
      </c>
      <c r="AB456" t="b">
        <f>IF(Raw_Data!A456&gt;=1,IF(Raw_Data!I456=2,IF(AND(Raw_Data!AJ456&gt;=1,Raw_Data!AJ456&lt;=4),5-Raw_Data!AJ456,FALSE)))</f>
        <v>0</v>
      </c>
      <c r="AC456" t="b">
        <f>IF(Raw_Data!A456&gt;=1,IF(Raw_Data!I456=2,IF(AND(Raw_Data!AK456&gt;=1,Raw_Data!AK456&lt;=5),6-Raw_Data!AK456,FALSE)))</f>
        <v>0</v>
      </c>
      <c r="AD456" t="b">
        <f>IF(Raw_Data!A456&gt;=1,IF(Raw_Data!I456=2,IF(AND(Raw_Data!AL456&gt;=1,Raw_Data!AL456&lt;=5),6-Raw_Data!AL456,FALSE)))</f>
        <v>0</v>
      </c>
      <c r="AE456" t="b">
        <f>IF(Raw_Data!A456&gt;=1,IF(Raw_Data!I456=2,IF(AND(Raw_Data!AM456&gt;=1,Raw_Data!AM456&lt;=5),6-Raw_Data!AM456,FALSE)))</f>
        <v>0</v>
      </c>
      <c r="AF456" t="b">
        <f>IF(Raw_Data!A456&gt;=1,IF(Raw_Data!I456=2,IF(AND(Raw_Data!AN456&gt;=1,Raw_Data!AN456&lt;=4),Raw_Data!AN456,FALSE)))</f>
        <v>0</v>
      </c>
      <c r="AG456" t="b">
        <f>IF(Raw_Data!A456&gt;=1,IF(Raw_Data!I456=2,IF(AND(Raw_Data!AO456&gt;=1,Raw_Data!AO456&lt;=4),Raw_Data!AO456,FALSE)))</f>
        <v>0</v>
      </c>
      <c r="AH456" t="b">
        <f>IF(Raw_Data!A456&gt;=1,IF(Raw_Data!I456=2,IF(AND(Raw_Data!AP456&gt;=1,Raw_Data!AP456&lt;=4),Raw_Data!AP456,FALSE)))</f>
        <v>0</v>
      </c>
      <c r="AI456" t="b">
        <f>IF(Raw_Data!A456&gt;=1,IF(Raw_Data!I456=2,IF(AND(Raw_Data!AQ456&gt;=1,Raw_Data!AQ456&lt;=4),Raw_Data!AQ456,FALSE)))</f>
        <v>0</v>
      </c>
    </row>
    <row r="457" spans="1:35" x14ac:dyDescent="0.25">
      <c r="A457" t="b">
        <f>IF(Raw_Data!A457&gt;=1,Raw_Data!A457,FALSE)</f>
        <v>0</v>
      </c>
      <c r="B457" t="b">
        <f>IF(Raw_Data!A457&gt;=1,IF(Raw_Data!I457=1,IF(AND(Raw_Data!J457&gt;=1,Raw_Data!J457&lt;=4),5-Raw_Data!J457,FALSE)))</f>
        <v>0</v>
      </c>
      <c r="C457" t="b">
        <f>IF(Raw_Data!A457&gt;=1,IF(Raw_Data!I457=1,IF(AND(Raw_Data!K457&gt;=1,Raw_Data!K457&lt;=4),5-Raw_Data!K457,FALSE)))</f>
        <v>0</v>
      </c>
      <c r="D457" t="b">
        <f>IF(Raw_Data!A457&gt;=1,IF(Raw_Data!I457=1,IF(AND(Raw_Data!L457&gt;=1,Raw_Data!L457&lt;=4),5-Raw_Data!L457,FALSE)))</f>
        <v>0</v>
      </c>
      <c r="E457" t="b">
        <f>IF(Raw_Data!A457&gt;=1,IF(Raw_Data!I457=1,IF(AND(Raw_Data!M457&gt;=1,Raw_Data!M457&lt;=4),5-Raw_Data!M457,FALSE)))</f>
        <v>0</v>
      </c>
      <c r="F457" t="b">
        <f>IF(Raw_Data!A457&gt;=1,IF(Raw_Data!I457=1,IF(AND(Raw_Data!N457&gt;=1,Raw_Data!N457&lt;=4),5-Raw_Data!N457,FALSE)))</f>
        <v>0</v>
      </c>
      <c r="G457" t="b">
        <f>IF(Raw_Data!A457&gt;=1,IF(Raw_Data!I457=1,IF(AND(Raw_Data!O457&gt;=1,Raw_Data!O457&lt;=4),Raw_Data!O457,FALSE)))</f>
        <v>0</v>
      </c>
      <c r="H457" t="b">
        <f>IF(Raw_Data!A457&gt;=1,IF(Raw_Data!I457=1,IF(AND(Raw_Data!P457&gt;=1,Raw_Data!P457&lt;=5),Raw_Data!P457,FALSE)))</f>
        <v>0</v>
      </c>
      <c r="I457" t="b">
        <f>IF(Raw_Data!A457&gt;=1,IF(Raw_Data!I457=1,IF(AND(Raw_Data!Q457&gt;=1,Raw_Data!Q457&lt;=5),Raw_Data!Q457,FALSE)))</f>
        <v>0</v>
      </c>
      <c r="J457" t="b">
        <f>IF(Raw_Data!A457&gt;=1,IF(Raw_Data!I457=1,IF(AND(Raw_Data!R457&gt;=1,Raw_Data!R457&lt;=4),5-Raw_Data!R457,FALSE)))</f>
        <v>0</v>
      </c>
      <c r="K457" t="b">
        <f>IF(Raw_Data!A457&gt;=1,IF(Raw_Data!I457=1,IF(AND(Raw_Data!S457&gt;=1,Raw_Data!S457&lt;=4),5-Raw_Data!S457,FALSE)))</f>
        <v>0</v>
      </c>
      <c r="L457" t="b">
        <f>IF(Raw_Data!A457&gt;=1,IF(Raw_Data!I457=1,IF(AND(Raw_Data!T457&gt;=1,Raw_Data!T457&lt;=4),5-Raw_Data!T457,FALSE)))</f>
        <v>0</v>
      </c>
      <c r="M457" t="b">
        <f>IF(Raw_Data!A457&gt;=1,IF(Raw_Data!I457=1,IF(AND(Raw_Data!U457&gt;=1,Raw_Data!U457&lt;=4),Raw_Data!U457,FALSE)))</f>
        <v>0</v>
      </c>
      <c r="N457" t="b">
        <f>IF(Raw_Data!A457&gt;=1,IF(Raw_Data!I457=2,IF(AND(Raw_Data!V457&gt;=1,Raw_Data!V457&lt;=5),Raw_Data!V457,FALSE)))</f>
        <v>0</v>
      </c>
      <c r="O457" t="b">
        <f>IF(Raw_Data!A457&gt;=1,IF(Raw_Data!I457=2,IF(AND(Raw_Data!W457&gt;=1,Raw_Data!W457&lt;=5),Raw_Data!W457,FALSE)))</f>
        <v>0</v>
      </c>
      <c r="P457" t="b">
        <f>IF(Raw_Data!A457&gt;=1,IF(Raw_Data!I457=2,IF(AND(Raw_Data!X457&gt;=1,Raw_Data!X457&lt;=5),6-Raw_Data!X457,FALSE)))</f>
        <v>0</v>
      </c>
      <c r="Q457" t="b">
        <f>IF(Raw_Data!A457&gt;=1,IF(Raw_Data!I457=2,IF(AND(Raw_Data!Y457&gt;=1,Raw_Data!Y457&lt;=5),6-Raw_Data!Y457,FALSE)))</f>
        <v>0</v>
      </c>
      <c r="R457" t="b">
        <f>IF(Raw_Data!A457&gt;=1,IF(Raw_Data!I457=2,IF(AND(Raw_Data!Z457&gt;=1,Raw_Data!Z457&lt;=5),6-Raw_Data!Z457,FALSE)))</f>
        <v>0</v>
      </c>
      <c r="S457" t="b">
        <f>IF(Raw_Data!A457&gt;=1,IF(Raw_Data!I457=2,IF(AND(Raw_Data!AA457&gt;=1,Raw_Data!AA457&lt;=5),Raw_Data!AA457,FALSE)))</f>
        <v>0</v>
      </c>
      <c r="T457" t="b">
        <f>IF(Raw_Data!A457&gt;=1,IF(Raw_Data!I457=2,IF(AND(Raw_Data!AB457&gt;=1,Raw_Data!AB457&lt;=5),6-Raw_Data!AB457,FALSE)))</f>
        <v>0</v>
      </c>
      <c r="U457" t="b">
        <f>IF(Raw_Data!A457&gt;=1,IF(Raw_Data!I457=2,IF(AND(Raw_Data!AC457&gt;=1,Raw_Data!AC457&lt;=2),Raw_Data!AC457,FALSE)))</f>
        <v>0</v>
      </c>
      <c r="V457" t="b">
        <f>IF(U457=1,IF(Raw_Data!I457=2,IF(AND(Raw_Data!AD457&gt;=1,Raw_Data!AD457&lt;=4),Raw_Data!AD457,FALSE)))</f>
        <v>0</v>
      </c>
      <c r="W457" t="b">
        <f>IF(U457=1,IF(Raw_Data!I457=2,IF(AND(Raw_Data!AE457&gt;=1,Raw_Data!AE457&lt;=4),5-Raw_Data!AE457,FALSE)))</f>
        <v>0</v>
      </c>
      <c r="X457" t="b">
        <f>IF(U457=1,IF(Raw_Data!I457=2,IF(AND(Raw_Data!AF457&gt;=1,Raw_Data!AF457&lt;=4),5-Raw_Data!AF457,FALSE)))</f>
        <v>0</v>
      </c>
      <c r="Y457" t="b">
        <f>IF(Raw_Data!A457&gt;=1,IF(Raw_Data!I457=2,IF(AND(Raw_Data!AG457&gt;=1,Raw_Data!AG457&lt;=5),Raw_Data!AG457,FALSE)))</f>
        <v>0</v>
      </c>
      <c r="Z457" t="b">
        <f>IF(Raw_Data!A457&gt;=1,IF(Raw_Data!I457=2,IF(AND(Raw_Data!AH457&gt;=1,Raw_Data!AH457&lt;=5),6-Raw_Data!AH457,FALSE)))</f>
        <v>0</v>
      </c>
      <c r="AA457" t="b">
        <f>IF(Raw_Data!A457&gt;=1,IF(Raw_Data!I457=2,IF(AND(Raw_Data!AI457&gt;=1,Raw_Data!AI457&lt;=5),6-Raw_Data!AI457,FALSE)))</f>
        <v>0</v>
      </c>
      <c r="AB457" t="b">
        <f>IF(Raw_Data!A457&gt;=1,IF(Raw_Data!I457=2,IF(AND(Raw_Data!AJ457&gt;=1,Raw_Data!AJ457&lt;=4),5-Raw_Data!AJ457,FALSE)))</f>
        <v>0</v>
      </c>
      <c r="AC457" t="b">
        <f>IF(Raw_Data!A457&gt;=1,IF(Raw_Data!I457=2,IF(AND(Raw_Data!AK457&gt;=1,Raw_Data!AK457&lt;=5),6-Raw_Data!AK457,FALSE)))</f>
        <v>0</v>
      </c>
      <c r="AD457" t="b">
        <f>IF(Raw_Data!A457&gt;=1,IF(Raw_Data!I457=2,IF(AND(Raw_Data!AL457&gt;=1,Raw_Data!AL457&lt;=5),6-Raw_Data!AL457,FALSE)))</f>
        <v>0</v>
      </c>
      <c r="AE457" t="b">
        <f>IF(Raw_Data!A457&gt;=1,IF(Raw_Data!I457=2,IF(AND(Raw_Data!AM457&gt;=1,Raw_Data!AM457&lt;=5),6-Raw_Data!AM457,FALSE)))</f>
        <v>0</v>
      </c>
      <c r="AF457" t="b">
        <f>IF(Raw_Data!A457&gt;=1,IF(Raw_Data!I457=2,IF(AND(Raw_Data!AN457&gt;=1,Raw_Data!AN457&lt;=4),Raw_Data!AN457,FALSE)))</f>
        <v>0</v>
      </c>
      <c r="AG457" t="b">
        <f>IF(Raw_Data!A457&gt;=1,IF(Raw_Data!I457=2,IF(AND(Raw_Data!AO457&gt;=1,Raw_Data!AO457&lt;=4),Raw_Data!AO457,FALSE)))</f>
        <v>0</v>
      </c>
      <c r="AH457" t="b">
        <f>IF(Raw_Data!A457&gt;=1,IF(Raw_Data!I457=2,IF(AND(Raw_Data!AP457&gt;=1,Raw_Data!AP457&lt;=4),Raw_Data!AP457,FALSE)))</f>
        <v>0</v>
      </c>
      <c r="AI457" t="b">
        <f>IF(Raw_Data!A457&gt;=1,IF(Raw_Data!I457=2,IF(AND(Raw_Data!AQ457&gt;=1,Raw_Data!AQ457&lt;=4),Raw_Data!AQ457,FALSE)))</f>
        <v>0</v>
      </c>
    </row>
    <row r="458" spans="1:35" x14ac:dyDescent="0.25">
      <c r="A458" t="b">
        <f>IF(Raw_Data!A458&gt;=1,Raw_Data!A458,FALSE)</f>
        <v>0</v>
      </c>
      <c r="B458" t="b">
        <f>IF(Raw_Data!A458&gt;=1,IF(Raw_Data!I458=1,IF(AND(Raw_Data!J458&gt;=1,Raw_Data!J458&lt;=4),5-Raw_Data!J458,FALSE)))</f>
        <v>0</v>
      </c>
      <c r="C458" t="b">
        <f>IF(Raw_Data!A458&gt;=1,IF(Raw_Data!I458=1,IF(AND(Raw_Data!K458&gt;=1,Raw_Data!K458&lt;=4),5-Raw_Data!K458,FALSE)))</f>
        <v>0</v>
      </c>
      <c r="D458" t="b">
        <f>IF(Raw_Data!A458&gt;=1,IF(Raw_Data!I458=1,IF(AND(Raw_Data!L458&gt;=1,Raw_Data!L458&lt;=4),5-Raw_Data!L458,FALSE)))</f>
        <v>0</v>
      </c>
      <c r="E458" t="b">
        <f>IF(Raw_Data!A458&gt;=1,IF(Raw_Data!I458=1,IF(AND(Raw_Data!M458&gt;=1,Raw_Data!M458&lt;=4),5-Raw_Data!M458,FALSE)))</f>
        <v>0</v>
      </c>
      <c r="F458" t="b">
        <f>IF(Raw_Data!A458&gt;=1,IF(Raw_Data!I458=1,IF(AND(Raw_Data!N458&gt;=1,Raw_Data!N458&lt;=4),5-Raw_Data!N458,FALSE)))</f>
        <v>0</v>
      </c>
      <c r="G458" t="b">
        <f>IF(Raw_Data!A458&gt;=1,IF(Raw_Data!I458=1,IF(AND(Raw_Data!O458&gt;=1,Raw_Data!O458&lt;=4),Raw_Data!O458,FALSE)))</f>
        <v>0</v>
      </c>
      <c r="H458" t="b">
        <f>IF(Raw_Data!A458&gt;=1,IF(Raw_Data!I458=1,IF(AND(Raw_Data!P458&gt;=1,Raw_Data!P458&lt;=5),Raw_Data!P458,FALSE)))</f>
        <v>0</v>
      </c>
      <c r="I458" t="b">
        <f>IF(Raw_Data!A458&gt;=1,IF(Raw_Data!I458=1,IF(AND(Raw_Data!Q458&gt;=1,Raw_Data!Q458&lt;=5),Raw_Data!Q458,FALSE)))</f>
        <v>0</v>
      </c>
      <c r="J458" t="b">
        <f>IF(Raw_Data!A458&gt;=1,IF(Raw_Data!I458=1,IF(AND(Raw_Data!R458&gt;=1,Raw_Data!R458&lt;=4),5-Raw_Data!R458,FALSE)))</f>
        <v>0</v>
      </c>
      <c r="K458" t="b">
        <f>IF(Raw_Data!A458&gt;=1,IF(Raw_Data!I458=1,IF(AND(Raw_Data!S458&gt;=1,Raw_Data!S458&lt;=4),5-Raw_Data!S458,FALSE)))</f>
        <v>0</v>
      </c>
      <c r="L458" t="b">
        <f>IF(Raw_Data!A458&gt;=1,IF(Raw_Data!I458=1,IF(AND(Raw_Data!T458&gt;=1,Raw_Data!T458&lt;=4),5-Raw_Data!T458,FALSE)))</f>
        <v>0</v>
      </c>
      <c r="M458" t="b">
        <f>IF(Raw_Data!A458&gt;=1,IF(Raw_Data!I458=1,IF(AND(Raw_Data!U458&gt;=1,Raw_Data!U458&lt;=4),Raw_Data!U458,FALSE)))</f>
        <v>0</v>
      </c>
      <c r="N458" t="b">
        <f>IF(Raw_Data!A458&gt;=1,IF(Raw_Data!I458=2,IF(AND(Raw_Data!V458&gt;=1,Raw_Data!V458&lt;=5),Raw_Data!V458,FALSE)))</f>
        <v>0</v>
      </c>
      <c r="O458" t="b">
        <f>IF(Raw_Data!A458&gt;=1,IF(Raw_Data!I458=2,IF(AND(Raw_Data!W458&gt;=1,Raw_Data!W458&lt;=5),Raw_Data!W458,FALSE)))</f>
        <v>0</v>
      </c>
      <c r="P458" t="b">
        <f>IF(Raw_Data!A458&gt;=1,IF(Raw_Data!I458=2,IF(AND(Raw_Data!X458&gt;=1,Raw_Data!X458&lt;=5),6-Raw_Data!X458,FALSE)))</f>
        <v>0</v>
      </c>
      <c r="Q458" t="b">
        <f>IF(Raw_Data!A458&gt;=1,IF(Raw_Data!I458=2,IF(AND(Raw_Data!Y458&gt;=1,Raw_Data!Y458&lt;=5),6-Raw_Data!Y458,FALSE)))</f>
        <v>0</v>
      </c>
      <c r="R458" t="b">
        <f>IF(Raw_Data!A458&gt;=1,IF(Raw_Data!I458=2,IF(AND(Raw_Data!Z458&gt;=1,Raw_Data!Z458&lt;=5),6-Raw_Data!Z458,FALSE)))</f>
        <v>0</v>
      </c>
      <c r="S458" t="b">
        <f>IF(Raw_Data!A458&gt;=1,IF(Raw_Data!I458=2,IF(AND(Raw_Data!AA458&gt;=1,Raw_Data!AA458&lt;=5),Raw_Data!AA458,FALSE)))</f>
        <v>0</v>
      </c>
      <c r="T458" t="b">
        <f>IF(Raw_Data!A458&gt;=1,IF(Raw_Data!I458=2,IF(AND(Raw_Data!AB458&gt;=1,Raw_Data!AB458&lt;=5),6-Raw_Data!AB458,FALSE)))</f>
        <v>0</v>
      </c>
      <c r="U458" t="b">
        <f>IF(Raw_Data!A458&gt;=1,IF(Raw_Data!I458=2,IF(AND(Raw_Data!AC458&gt;=1,Raw_Data!AC458&lt;=2),Raw_Data!AC458,FALSE)))</f>
        <v>0</v>
      </c>
      <c r="V458" t="b">
        <f>IF(U458=1,IF(Raw_Data!I458=2,IF(AND(Raw_Data!AD458&gt;=1,Raw_Data!AD458&lt;=4),Raw_Data!AD458,FALSE)))</f>
        <v>0</v>
      </c>
      <c r="W458" t="b">
        <f>IF(U458=1,IF(Raw_Data!I458=2,IF(AND(Raw_Data!AE458&gt;=1,Raw_Data!AE458&lt;=4),5-Raw_Data!AE458,FALSE)))</f>
        <v>0</v>
      </c>
      <c r="X458" t="b">
        <f>IF(U458=1,IF(Raw_Data!I458=2,IF(AND(Raw_Data!AF458&gt;=1,Raw_Data!AF458&lt;=4),5-Raw_Data!AF458,FALSE)))</f>
        <v>0</v>
      </c>
      <c r="Y458" t="b">
        <f>IF(Raw_Data!A458&gt;=1,IF(Raw_Data!I458=2,IF(AND(Raw_Data!AG458&gt;=1,Raw_Data!AG458&lt;=5),Raw_Data!AG458,FALSE)))</f>
        <v>0</v>
      </c>
      <c r="Z458" t="b">
        <f>IF(Raw_Data!A458&gt;=1,IF(Raw_Data!I458=2,IF(AND(Raw_Data!AH458&gt;=1,Raw_Data!AH458&lt;=5),6-Raw_Data!AH458,FALSE)))</f>
        <v>0</v>
      </c>
      <c r="AA458" t="b">
        <f>IF(Raw_Data!A458&gt;=1,IF(Raw_Data!I458=2,IF(AND(Raw_Data!AI458&gt;=1,Raw_Data!AI458&lt;=5),6-Raw_Data!AI458,FALSE)))</f>
        <v>0</v>
      </c>
      <c r="AB458" t="b">
        <f>IF(Raw_Data!A458&gt;=1,IF(Raw_Data!I458=2,IF(AND(Raw_Data!AJ458&gt;=1,Raw_Data!AJ458&lt;=4),5-Raw_Data!AJ458,FALSE)))</f>
        <v>0</v>
      </c>
      <c r="AC458" t="b">
        <f>IF(Raw_Data!A458&gt;=1,IF(Raw_Data!I458=2,IF(AND(Raw_Data!AK458&gt;=1,Raw_Data!AK458&lt;=5),6-Raw_Data!AK458,FALSE)))</f>
        <v>0</v>
      </c>
      <c r="AD458" t="b">
        <f>IF(Raw_Data!A458&gt;=1,IF(Raw_Data!I458=2,IF(AND(Raw_Data!AL458&gt;=1,Raw_Data!AL458&lt;=5),6-Raw_Data!AL458,FALSE)))</f>
        <v>0</v>
      </c>
      <c r="AE458" t="b">
        <f>IF(Raw_Data!A458&gt;=1,IF(Raw_Data!I458=2,IF(AND(Raw_Data!AM458&gt;=1,Raw_Data!AM458&lt;=5),6-Raw_Data!AM458,FALSE)))</f>
        <v>0</v>
      </c>
      <c r="AF458" t="b">
        <f>IF(Raw_Data!A458&gt;=1,IF(Raw_Data!I458=2,IF(AND(Raw_Data!AN458&gt;=1,Raw_Data!AN458&lt;=4),Raw_Data!AN458,FALSE)))</f>
        <v>0</v>
      </c>
      <c r="AG458" t="b">
        <f>IF(Raw_Data!A458&gt;=1,IF(Raw_Data!I458=2,IF(AND(Raw_Data!AO458&gt;=1,Raw_Data!AO458&lt;=4),Raw_Data!AO458,FALSE)))</f>
        <v>0</v>
      </c>
      <c r="AH458" t="b">
        <f>IF(Raw_Data!A458&gt;=1,IF(Raw_Data!I458=2,IF(AND(Raw_Data!AP458&gt;=1,Raw_Data!AP458&lt;=4),Raw_Data!AP458,FALSE)))</f>
        <v>0</v>
      </c>
      <c r="AI458" t="b">
        <f>IF(Raw_Data!A458&gt;=1,IF(Raw_Data!I458=2,IF(AND(Raw_Data!AQ458&gt;=1,Raw_Data!AQ458&lt;=4),Raw_Data!AQ458,FALSE)))</f>
        <v>0</v>
      </c>
    </row>
    <row r="459" spans="1:35" x14ac:dyDescent="0.25">
      <c r="A459" t="b">
        <f>IF(Raw_Data!A459&gt;=1,Raw_Data!A459,FALSE)</f>
        <v>0</v>
      </c>
      <c r="B459" t="b">
        <f>IF(Raw_Data!A459&gt;=1,IF(Raw_Data!I459=1,IF(AND(Raw_Data!J459&gt;=1,Raw_Data!J459&lt;=4),5-Raw_Data!J459,FALSE)))</f>
        <v>0</v>
      </c>
      <c r="C459" t="b">
        <f>IF(Raw_Data!A459&gt;=1,IF(Raw_Data!I459=1,IF(AND(Raw_Data!K459&gt;=1,Raw_Data!K459&lt;=4),5-Raw_Data!K459,FALSE)))</f>
        <v>0</v>
      </c>
      <c r="D459" t="b">
        <f>IF(Raw_Data!A459&gt;=1,IF(Raw_Data!I459=1,IF(AND(Raw_Data!L459&gt;=1,Raw_Data!L459&lt;=4),5-Raw_Data!L459,FALSE)))</f>
        <v>0</v>
      </c>
      <c r="E459" t="b">
        <f>IF(Raw_Data!A459&gt;=1,IF(Raw_Data!I459=1,IF(AND(Raw_Data!M459&gt;=1,Raw_Data!M459&lt;=4),5-Raw_Data!M459,FALSE)))</f>
        <v>0</v>
      </c>
      <c r="F459" t="b">
        <f>IF(Raw_Data!A459&gt;=1,IF(Raw_Data!I459=1,IF(AND(Raw_Data!N459&gt;=1,Raw_Data!N459&lt;=4),5-Raw_Data!N459,FALSE)))</f>
        <v>0</v>
      </c>
      <c r="G459" t="b">
        <f>IF(Raw_Data!A459&gt;=1,IF(Raw_Data!I459=1,IF(AND(Raw_Data!O459&gt;=1,Raw_Data!O459&lt;=4),Raw_Data!O459,FALSE)))</f>
        <v>0</v>
      </c>
      <c r="H459" t="b">
        <f>IF(Raw_Data!A459&gt;=1,IF(Raw_Data!I459=1,IF(AND(Raw_Data!P459&gt;=1,Raw_Data!P459&lt;=5),Raw_Data!P459,FALSE)))</f>
        <v>0</v>
      </c>
      <c r="I459" t="b">
        <f>IF(Raw_Data!A459&gt;=1,IF(Raw_Data!I459=1,IF(AND(Raw_Data!Q459&gt;=1,Raw_Data!Q459&lt;=5),Raw_Data!Q459,FALSE)))</f>
        <v>0</v>
      </c>
      <c r="J459" t="b">
        <f>IF(Raw_Data!A459&gt;=1,IF(Raw_Data!I459=1,IF(AND(Raw_Data!R459&gt;=1,Raw_Data!R459&lt;=4),5-Raw_Data!R459,FALSE)))</f>
        <v>0</v>
      </c>
      <c r="K459" t="b">
        <f>IF(Raw_Data!A459&gt;=1,IF(Raw_Data!I459=1,IF(AND(Raw_Data!S459&gt;=1,Raw_Data!S459&lt;=4),5-Raw_Data!S459,FALSE)))</f>
        <v>0</v>
      </c>
      <c r="L459" t="b">
        <f>IF(Raw_Data!A459&gt;=1,IF(Raw_Data!I459=1,IF(AND(Raw_Data!T459&gt;=1,Raw_Data!T459&lt;=4),5-Raw_Data!T459,FALSE)))</f>
        <v>0</v>
      </c>
      <c r="M459" t="b">
        <f>IF(Raw_Data!A459&gt;=1,IF(Raw_Data!I459=1,IF(AND(Raw_Data!U459&gt;=1,Raw_Data!U459&lt;=4),Raw_Data!U459,FALSE)))</f>
        <v>0</v>
      </c>
      <c r="N459" t="b">
        <f>IF(Raw_Data!A459&gt;=1,IF(Raw_Data!I459=2,IF(AND(Raw_Data!V459&gt;=1,Raw_Data!V459&lt;=5),Raw_Data!V459,FALSE)))</f>
        <v>0</v>
      </c>
      <c r="O459" t="b">
        <f>IF(Raw_Data!A459&gt;=1,IF(Raw_Data!I459=2,IF(AND(Raw_Data!W459&gt;=1,Raw_Data!W459&lt;=5),Raw_Data!W459,FALSE)))</f>
        <v>0</v>
      </c>
      <c r="P459" t="b">
        <f>IF(Raw_Data!A459&gt;=1,IF(Raw_Data!I459=2,IF(AND(Raw_Data!X459&gt;=1,Raw_Data!X459&lt;=5),6-Raw_Data!X459,FALSE)))</f>
        <v>0</v>
      </c>
      <c r="Q459" t="b">
        <f>IF(Raw_Data!A459&gt;=1,IF(Raw_Data!I459=2,IF(AND(Raw_Data!Y459&gt;=1,Raw_Data!Y459&lt;=5),6-Raw_Data!Y459,FALSE)))</f>
        <v>0</v>
      </c>
      <c r="R459" t="b">
        <f>IF(Raw_Data!A459&gt;=1,IF(Raw_Data!I459=2,IF(AND(Raw_Data!Z459&gt;=1,Raw_Data!Z459&lt;=5),6-Raw_Data!Z459,FALSE)))</f>
        <v>0</v>
      </c>
      <c r="S459" t="b">
        <f>IF(Raw_Data!A459&gt;=1,IF(Raw_Data!I459=2,IF(AND(Raw_Data!AA459&gt;=1,Raw_Data!AA459&lt;=5),Raw_Data!AA459,FALSE)))</f>
        <v>0</v>
      </c>
      <c r="T459" t="b">
        <f>IF(Raw_Data!A459&gt;=1,IF(Raw_Data!I459=2,IF(AND(Raw_Data!AB459&gt;=1,Raw_Data!AB459&lt;=5),6-Raw_Data!AB459,FALSE)))</f>
        <v>0</v>
      </c>
      <c r="U459" t="b">
        <f>IF(Raw_Data!A459&gt;=1,IF(Raw_Data!I459=2,IF(AND(Raw_Data!AC459&gt;=1,Raw_Data!AC459&lt;=2),Raw_Data!AC459,FALSE)))</f>
        <v>0</v>
      </c>
      <c r="V459" t="b">
        <f>IF(U459=1,IF(Raw_Data!I459=2,IF(AND(Raw_Data!AD459&gt;=1,Raw_Data!AD459&lt;=4),Raw_Data!AD459,FALSE)))</f>
        <v>0</v>
      </c>
      <c r="W459" t="b">
        <f>IF(U459=1,IF(Raw_Data!I459=2,IF(AND(Raw_Data!AE459&gt;=1,Raw_Data!AE459&lt;=4),5-Raw_Data!AE459,FALSE)))</f>
        <v>0</v>
      </c>
      <c r="X459" t="b">
        <f>IF(U459=1,IF(Raw_Data!I459=2,IF(AND(Raw_Data!AF459&gt;=1,Raw_Data!AF459&lt;=4),5-Raw_Data!AF459,FALSE)))</f>
        <v>0</v>
      </c>
      <c r="Y459" t="b">
        <f>IF(Raw_Data!A459&gt;=1,IF(Raw_Data!I459=2,IF(AND(Raw_Data!AG459&gt;=1,Raw_Data!AG459&lt;=5),Raw_Data!AG459,FALSE)))</f>
        <v>0</v>
      </c>
      <c r="Z459" t="b">
        <f>IF(Raw_Data!A459&gt;=1,IF(Raw_Data!I459=2,IF(AND(Raw_Data!AH459&gt;=1,Raw_Data!AH459&lt;=5),6-Raw_Data!AH459,FALSE)))</f>
        <v>0</v>
      </c>
      <c r="AA459" t="b">
        <f>IF(Raw_Data!A459&gt;=1,IF(Raw_Data!I459=2,IF(AND(Raw_Data!AI459&gt;=1,Raw_Data!AI459&lt;=5),6-Raw_Data!AI459,FALSE)))</f>
        <v>0</v>
      </c>
      <c r="AB459" t="b">
        <f>IF(Raw_Data!A459&gt;=1,IF(Raw_Data!I459=2,IF(AND(Raw_Data!AJ459&gt;=1,Raw_Data!AJ459&lt;=4),5-Raw_Data!AJ459,FALSE)))</f>
        <v>0</v>
      </c>
      <c r="AC459" t="b">
        <f>IF(Raw_Data!A459&gt;=1,IF(Raw_Data!I459=2,IF(AND(Raw_Data!AK459&gt;=1,Raw_Data!AK459&lt;=5),6-Raw_Data!AK459,FALSE)))</f>
        <v>0</v>
      </c>
      <c r="AD459" t="b">
        <f>IF(Raw_Data!A459&gt;=1,IF(Raw_Data!I459=2,IF(AND(Raw_Data!AL459&gt;=1,Raw_Data!AL459&lt;=5),6-Raw_Data!AL459,FALSE)))</f>
        <v>0</v>
      </c>
      <c r="AE459" t="b">
        <f>IF(Raw_Data!A459&gt;=1,IF(Raw_Data!I459=2,IF(AND(Raw_Data!AM459&gt;=1,Raw_Data!AM459&lt;=5),6-Raw_Data!AM459,FALSE)))</f>
        <v>0</v>
      </c>
      <c r="AF459" t="b">
        <f>IF(Raw_Data!A459&gt;=1,IF(Raw_Data!I459=2,IF(AND(Raw_Data!AN459&gt;=1,Raw_Data!AN459&lt;=4),Raw_Data!AN459,FALSE)))</f>
        <v>0</v>
      </c>
      <c r="AG459" t="b">
        <f>IF(Raw_Data!A459&gt;=1,IF(Raw_Data!I459=2,IF(AND(Raw_Data!AO459&gt;=1,Raw_Data!AO459&lt;=4),Raw_Data!AO459,FALSE)))</f>
        <v>0</v>
      </c>
      <c r="AH459" t="b">
        <f>IF(Raw_Data!A459&gt;=1,IF(Raw_Data!I459=2,IF(AND(Raw_Data!AP459&gt;=1,Raw_Data!AP459&lt;=4),Raw_Data!AP459,FALSE)))</f>
        <v>0</v>
      </c>
      <c r="AI459" t="b">
        <f>IF(Raw_Data!A459&gt;=1,IF(Raw_Data!I459=2,IF(AND(Raw_Data!AQ459&gt;=1,Raw_Data!AQ459&lt;=4),Raw_Data!AQ459,FALSE)))</f>
        <v>0</v>
      </c>
    </row>
    <row r="460" spans="1:35" x14ac:dyDescent="0.25">
      <c r="A460" t="b">
        <f>IF(Raw_Data!A460&gt;=1,Raw_Data!A460,FALSE)</f>
        <v>0</v>
      </c>
      <c r="B460" t="b">
        <f>IF(Raw_Data!A460&gt;=1,IF(Raw_Data!I460=1,IF(AND(Raw_Data!J460&gt;=1,Raw_Data!J460&lt;=4),5-Raw_Data!J460,FALSE)))</f>
        <v>0</v>
      </c>
      <c r="C460" t="b">
        <f>IF(Raw_Data!A460&gt;=1,IF(Raw_Data!I460=1,IF(AND(Raw_Data!K460&gt;=1,Raw_Data!K460&lt;=4),5-Raw_Data!K460,FALSE)))</f>
        <v>0</v>
      </c>
      <c r="D460" t="b">
        <f>IF(Raw_Data!A460&gt;=1,IF(Raw_Data!I460=1,IF(AND(Raw_Data!L460&gt;=1,Raw_Data!L460&lt;=4),5-Raw_Data!L460,FALSE)))</f>
        <v>0</v>
      </c>
      <c r="E460" t="b">
        <f>IF(Raw_Data!A460&gt;=1,IF(Raw_Data!I460=1,IF(AND(Raw_Data!M460&gt;=1,Raw_Data!M460&lt;=4),5-Raw_Data!M460,FALSE)))</f>
        <v>0</v>
      </c>
      <c r="F460" t="b">
        <f>IF(Raw_Data!A460&gt;=1,IF(Raw_Data!I460=1,IF(AND(Raw_Data!N460&gt;=1,Raw_Data!N460&lt;=4),5-Raw_Data!N460,FALSE)))</f>
        <v>0</v>
      </c>
      <c r="G460" t="b">
        <f>IF(Raw_Data!A460&gt;=1,IF(Raw_Data!I460=1,IF(AND(Raw_Data!O460&gt;=1,Raw_Data!O460&lt;=4),Raw_Data!O460,FALSE)))</f>
        <v>0</v>
      </c>
      <c r="H460" t="b">
        <f>IF(Raw_Data!A460&gt;=1,IF(Raw_Data!I460=1,IF(AND(Raw_Data!P460&gt;=1,Raw_Data!P460&lt;=5),Raw_Data!P460,FALSE)))</f>
        <v>0</v>
      </c>
      <c r="I460" t="b">
        <f>IF(Raw_Data!A460&gt;=1,IF(Raw_Data!I460=1,IF(AND(Raw_Data!Q460&gt;=1,Raw_Data!Q460&lt;=5),Raw_Data!Q460,FALSE)))</f>
        <v>0</v>
      </c>
      <c r="J460" t="b">
        <f>IF(Raw_Data!A460&gt;=1,IF(Raw_Data!I460=1,IF(AND(Raw_Data!R460&gt;=1,Raw_Data!R460&lt;=4),5-Raw_Data!R460,FALSE)))</f>
        <v>0</v>
      </c>
      <c r="K460" t="b">
        <f>IF(Raw_Data!A460&gt;=1,IF(Raw_Data!I460=1,IF(AND(Raw_Data!S460&gt;=1,Raw_Data!S460&lt;=4),5-Raw_Data!S460,FALSE)))</f>
        <v>0</v>
      </c>
      <c r="L460" t="b">
        <f>IF(Raw_Data!A460&gt;=1,IF(Raw_Data!I460=1,IF(AND(Raw_Data!T460&gt;=1,Raw_Data!T460&lt;=4),5-Raw_Data!T460,FALSE)))</f>
        <v>0</v>
      </c>
      <c r="M460" t="b">
        <f>IF(Raw_Data!A460&gt;=1,IF(Raw_Data!I460=1,IF(AND(Raw_Data!U460&gt;=1,Raw_Data!U460&lt;=4),Raw_Data!U460,FALSE)))</f>
        <v>0</v>
      </c>
      <c r="N460" t="b">
        <f>IF(Raw_Data!A460&gt;=1,IF(Raw_Data!I460=2,IF(AND(Raw_Data!V460&gt;=1,Raw_Data!V460&lt;=5),Raw_Data!V460,FALSE)))</f>
        <v>0</v>
      </c>
      <c r="O460" t="b">
        <f>IF(Raw_Data!A460&gt;=1,IF(Raw_Data!I460=2,IF(AND(Raw_Data!W460&gt;=1,Raw_Data!W460&lt;=5),Raw_Data!W460,FALSE)))</f>
        <v>0</v>
      </c>
      <c r="P460" t="b">
        <f>IF(Raw_Data!A460&gt;=1,IF(Raw_Data!I460=2,IF(AND(Raw_Data!X460&gt;=1,Raw_Data!X460&lt;=5),6-Raw_Data!X460,FALSE)))</f>
        <v>0</v>
      </c>
      <c r="Q460" t="b">
        <f>IF(Raw_Data!A460&gt;=1,IF(Raw_Data!I460=2,IF(AND(Raw_Data!Y460&gt;=1,Raw_Data!Y460&lt;=5),6-Raw_Data!Y460,FALSE)))</f>
        <v>0</v>
      </c>
      <c r="R460" t="b">
        <f>IF(Raw_Data!A460&gt;=1,IF(Raw_Data!I460=2,IF(AND(Raw_Data!Z460&gt;=1,Raw_Data!Z460&lt;=5),6-Raw_Data!Z460,FALSE)))</f>
        <v>0</v>
      </c>
      <c r="S460" t="b">
        <f>IF(Raw_Data!A460&gt;=1,IF(Raw_Data!I460=2,IF(AND(Raw_Data!AA460&gt;=1,Raw_Data!AA460&lt;=5),Raw_Data!AA460,FALSE)))</f>
        <v>0</v>
      </c>
      <c r="T460" t="b">
        <f>IF(Raw_Data!A460&gt;=1,IF(Raw_Data!I460=2,IF(AND(Raw_Data!AB460&gt;=1,Raw_Data!AB460&lt;=5),6-Raw_Data!AB460,FALSE)))</f>
        <v>0</v>
      </c>
      <c r="U460" t="b">
        <f>IF(Raw_Data!A460&gt;=1,IF(Raw_Data!I460=2,IF(AND(Raw_Data!AC460&gt;=1,Raw_Data!AC460&lt;=2),Raw_Data!AC460,FALSE)))</f>
        <v>0</v>
      </c>
      <c r="V460" t="b">
        <f>IF(U460=1,IF(Raw_Data!I460=2,IF(AND(Raw_Data!AD460&gt;=1,Raw_Data!AD460&lt;=4),Raw_Data!AD460,FALSE)))</f>
        <v>0</v>
      </c>
      <c r="W460" t="b">
        <f>IF(U460=1,IF(Raw_Data!I460=2,IF(AND(Raw_Data!AE460&gt;=1,Raw_Data!AE460&lt;=4),5-Raw_Data!AE460,FALSE)))</f>
        <v>0</v>
      </c>
      <c r="X460" t="b">
        <f>IF(U460=1,IF(Raw_Data!I460=2,IF(AND(Raw_Data!AF460&gt;=1,Raw_Data!AF460&lt;=4),5-Raw_Data!AF460,FALSE)))</f>
        <v>0</v>
      </c>
      <c r="Y460" t="b">
        <f>IF(Raw_Data!A460&gt;=1,IF(Raw_Data!I460=2,IF(AND(Raw_Data!AG460&gt;=1,Raw_Data!AG460&lt;=5),Raw_Data!AG460,FALSE)))</f>
        <v>0</v>
      </c>
      <c r="Z460" t="b">
        <f>IF(Raw_Data!A460&gt;=1,IF(Raw_Data!I460=2,IF(AND(Raw_Data!AH460&gt;=1,Raw_Data!AH460&lt;=5),6-Raw_Data!AH460,FALSE)))</f>
        <v>0</v>
      </c>
      <c r="AA460" t="b">
        <f>IF(Raw_Data!A460&gt;=1,IF(Raw_Data!I460=2,IF(AND(Raw_Data!AI460&gt;=1,Raw_Data!AI460&lt;=5),6-Raw_Data!AI460,FALSE)))</f>
        <v>0</v>
      </c>
      <c r="AB460" t="b">
        <f>IF(Raw_Data!A460&gt;=1,IF(Raw_Data!I460=2,IF(AND(Raw_Data!AJ460&gt;=1,Raw_Data!AJ460&lt;=4),5-Raw_Data!AJ460,FALSE)))</f>
        <v>0</v>
      </c>
      <c r="AC460" t="b">
        <f>IF(Raw_Data!A460&gt;=1,IF(Raw_Data!I460=2,IF(AND(Raw_Data!AK460&gt;=1,Raw_Data!AK460&lt;=5),6-Raw_Data!AK460,FALSE)))</f>
        <v>0</v>
      </c>
      <c r="AD460" t="b">
        <f>IF(Raw_Data!A460&gt;=1,IF(Raw_Data!I460=2,IF(AND(Raw_Data!AL460&gt;=1,Raw_Data!AL460&lt;=5),6-Raw_Data!AL460,FALSE)))</f>
        <v>0</v>
      </c>
      <c r="AE460" t="b">
        <f>IF(Raw_Data!A460&gt;=1,IF(Raw_Data!I460=2,IF(AND(Raw_Data!AM460&gt;=1,Raw_Data!AM460&lt;=5),6-Raw_Data!AM460,FALSE)))</f>
        <v>0</v>
      </c>
      <c r="AF460" t="b">
        <f>IF(Raw_Data!A460&gt;=1,IF(Raw_Data!I460=2,IF(AND(Raw_Data!AN460&gt;=1,Raw_Data!AN460&lt;=4),Raw_Data!AN460,FALSE)))</f>
        <v>0</v>
      </c>
      <c r="AG460" t="b">
        <f>IF(Raw_Data!A460&gt;=1,IF(Raw_Data!I460=2,IF(AND(Raw_Data!AO460&gt;=1,Raw_Data!AO460&lt;=4),Raw_Data!AO460,FALSE)))</f>
        <v>0</v>
      </c>
      <c r="AH460" t="b">
        <f>IF(Raw_Data!A460&gt;=1,IF(Raw_Data!I460=2,IF(AND(Raw_Data!AP460&gt;=1,Raw_Data!AP460&lt;=4),Raw_Data!AP460,FALSE)))</f>
        <v>0</v>
      </c>
      <c r="AI460" t="b">
        <f>IF(Raw_Data!A460&gt;=1,IF(Raw_Data!I460=2,IF(AND(Raw_Data!AQ460&gt;=1,Raw_Data!AQ460&lt;=4),Raw_Data!AQ460,FALSE)))</f>
        <v>0</v>
      </c>
    </row>
    <row r="461" spans="1:35" x14ac:dyDescent="0.25">
      <c r="A461" t="b">
        <f>IF(Raw_Data!A461&gt;=1,Raw_Data!A461,FALSE)</f>
        <v>0</v>
      </c>
      <c r="B461" t="b">
        <f>IF(Raw_Data!A461&gt;=1,IF(Raw_Data!I461=1,IF(AND(Raw_Data!J461&gt;=1,Raw_Data!J461&lt;=4),5-Raw_Data!J461,FALSE)))</f>
        <v>0</v>
      </c>
      <c r="C461" t="b">
        <f>IF(Raw_Data!A461&gt;=1,IF(Raw_Data!I461=1,IF(AND(Raw_Data!K461&gt;=1,Raw_Data!K461&lt;=4),5-Raw_Data!K461,FALSE)))</f>
        <v>0</v>
      </c>
      <c r="D461" t="b">
        <f>IF(Raw_Data!A461&gt;=1,IF(Raw_Data!I461=1,IF(AND(Raw_Data!L461&gt;=1,Raw_Data!L461&lt;=4),5-Raw_Data!L461,FALSE)))</f>
        <v>0</v>
      </c>
      <c r="E461" t="b">
        <f>IF(Raw_Data!A461&gt;=1,IF(Raw_Data!I461=1,IF(AND(Raw_Data!M461&gt;=1,Raw_Data!M461&lt;=4),5-Raw_Data!M461,FALSE)))</f>
        <v>0</v>
      </c>
      <c r="F461" t="b">
        <f>IF(Raw_Data!A461&gt;=1,IF(Raw_Data!I461=1,IF(AND(Raw_Data!N461&gt;=1,Raw_Data!N461&lt;=4),5-Raw_Data!N461,FALSE)))</f>
        <v>0</v>
      </c>
      <c r="G461" t="b">
        <f>IF(Raw_Data!A461&gt;=1,IF(Raw_Data!I461=1,IF(AND(Raw_Data!O461&gt;=1,Raw_Data!O461&lt;=4),Raw_Data!O461,FALSE)))</f>
        <v>0</v>
      </c>
      <c r="H461" t="b">
        <f>IF(Raw_Data!A461&gt;=1,IF(Raw_Data!I461=1,IF(AND(Raw_Data!P461&gt;=1,Raw_Data!P461&lt;=5),Raw_Data!P461,FALSE)))</f>
        <v>0</v>
      </c>
      <c r="I461" t="b">
        <f>IF(Raw_Data!A461&gt;=1,IF(Raw_Data!I461=1,IF(AND(Raw_Data!Q461&gt;=1,Raw_Data!Q461&lt;=5),Raw_Data!Q461,FALSE)))</f>
        <v>0</v>
      </c>
      <c r="J461" t="b">
        <f>IF(Raw_Data!A461&gt;=1,IF(Raw_Data!I461=1,IF(AND(Raw_Data!R461&gt;=1,Raw_Data!R461&lt;=4),5-Raw_Data!R461,FALSE)))</f>
        <v>0</v>
      </c>
      <c r="K461" t="b">
        <f>IF(Raw_Data!A461&gt;=1,IF(Raw_Data!I461=1,IF(AND(Raw_Data!S461&gt;=1,Raw_Data!S461&lt;=4),5-Raw_Data!S461,FALSE)))</f>
        <v>0</v>
      </c>
      <c r="L461" t="b">
        <f>IF(Raw_Data!A461&gt;=1,IF(Raw_Data!I461=1,IF(AND(Raw_Data!T461&gt;=1,Raw_Data!T461&lt;=4),5-Raw_Data!T461,FALSE)))</f>
        <v>0</v>
      </c>
      <c r="M461" t="b">
        <f>IF(Raw_Data!A461&gt;=1,IF(Raw_Data!I461=1,IF(AND(Raw_Data!U461&gt;=1,Raw_Data!U461&lt;=4),Raw_Data!U461,FALSE)))</f>
        <v>0</v>
      </c>
      <c r="N461" t="b">
        <f>IF(Raw_Data!A461&gt;=1,IF(Raw_Data!I461=2,IF(AND(Raw_Data!V461&gt;=1,Raw_Data!V461&lt;=5),Raw_Data!V461,FALSE)))</f>
        <v>0</v>
      </c>
      <c r="O461" t="b">
        <f>IF(Raw_Data!A461&gt;=1,IF(Raw_Data!I461=2,IF(AND(Raw_Data!W461&gt;=1,Raw_Data!W461&lt;=5),Raw_Data!W461,FALSE)))</f>
        <v>0</v>
      </c>
      <c r="P461" t="b">
        <f>IF(Raw_Data!A461&gt;=1,IF(Raw_Data!I461=2,IF(AND(Raw_Data!X461&gt;=1,Raw_Data!X461&lt;=5),6-Raw_Data!X461,FALSE)))</f>
        <v>0</v>
      </c>
      <c r="Q461" t="b">
        <f>IF(Raw_Data!A461&gt;=1,IF(Raw_Data!I461=2,IF(AND(Raw_Data!Y461&gt;=1,Raw_Data!Y461&lt;=5),6-Raw_Data!Y461,FALSE)))</f>
        <v>0</v>
      </c>
      <c r="R461" t="b">
        <f>IF(Raw_Data!A461&gt;=1,IF(Raw_Data!I461=2,IF(AND(Raw_Data!Z461&gt;=1,Raw_Data!Z461&lt;=5),6-Raw_Data!Z461,FALSE)))</f>
        <v>0</v>
      </c>
      <c r="S461" t="b">
        <f>IF(Raw_Data!A461&gt;=1,IF(Raw_Data!I461=2,IF(AND(Raw_Data!AA461&gt;=1,Raw_Data!AA461&lt;=5),Raw_Data!AA461,FALSE)))</f>
        <v>0</v>
      </c>
      <c r="T461" t="b">
        <f>IF(Raw_Data!A461&gt;=1,IF(Raw_Data!I461=2,IF(AND(Raw_Data!AB461&gt;=1,Raw_Data!AB461&lt;=5),6-Raw_Data!AB461,FALSE)))</f>
        <v>0</v>
      </c>
      <c r="U461" t="b">
        <f>IF(Raw_Data!A461&gt;=1,IF(Raw_Data!I461=2,IF(AND(Raw_Data!AC461&gt;=1,Raw_Data!AC461&lt;=2),Raw_Data!AC461,FALSE)))</f>
        <v>0</v>
      </c>
      <c r="V461" t="b">
        <f>IF(U461=1,IF(Raw_Data!I461=2,IF(AND(Raw_Data!AD461&gt;=1,Raw_Data!AD461&lt;=4),Raw_Data!AD461,FALSE)))</f>
        <v>0</v>
      </c>
      <c r="W461" t="b">
        <f>IF(U461=1,IF(Raw_Data!I461=2,IF(AND(Raw_Data!AE461&gt;=1,Raw_Data!AE461&lt;=4),5-Raw_Data!AE461,FALSE)))</f>
        <v>0</v>
      </c>
      <c r="X461" t="b">
        <f>IF(U461=1,IF(Raw_Data!I461=2,IF(AND(Raw_Data!AF461&gt;=1,Raw_Data!AF461&lt;=4),5-Raw_Data!AF461,FALSE)))</f>
        <v>0</v>
      </c>
      <c r="Y461" t="b">
        <f>IF(Raw_Data!A461&gt;=1,IF(Raw_Data!I461=2,IF(AND(Raw_Data!AG461&gt;=1,Raw_Data!AG461&lt;=5),Raw_Data!AG461,FALSE)))</f>
        <v>0</v>
      </c>
      <c r="Z461" t="b">
        <f>IF(Raw_Data!A461&gt;=1,IF(Raw_Data!I461=2,IF(AND(Raw_Data!AH461&gt;=1,Raw_Data!AH461&lt;=5),6-Raw_Data!AH461,FALSE)))</f>
        <v>0</v>
      </c>
      <c r="AA461" t="b">
        <f>IF(Raw_Data!A461&gt;=1,IF(Raw_Data!I461=2,IF(AND(Raw_Data!AI461&gt;=1,Raw_Data!AI461&lt;=5),6-Raw_Data!AI461,FALSE)))</f>
        <v>0</v>
      </c>
      <c r="AB461" t="b">
        <f>IF(Raw_Data!A461&gt;=1,IF(Raw_Data!I461=2,IF(AND(Raw_Data!AJ461&gt;=1,Raw_Data!AJ461&lt;=4),5-Raw_Data!AJ461,FALSE)))</f>
        <v>0</v>
      </c>
      <c r="AC461" t="b">
        <f>IF(Raw_Data!A461&gt;=1,IF(Raw_Data!I461=2,IF(AND(Raw_Data!AK461&gt;=1,Raw_Data!AK461&lt;=5),6-Raw_Data!AK461,FALSE)))</f>
        <v>0</v>
      </c>
      <c r="AD461" t="b">
        <f>IF(Raw_Data!A461&gt;=1,IF(Raw_Data!I461=2,IF(AND(Raw_Data!AL461&gt;=1,Raw_Data!AL461&lt;=5),6-Raw_Data!AL461,FALSE)))</f>
        <v>0</v>
      </c>
      <c r="AE461" t="b">
        <f>IF(Raw_Data!A461&gt;=1,IF(Raw_Data!I461=2,IF(AND(Raw_Data!AM461&gt;=1,Raw_Data!AM461&lt;=5),6-Raw_Data!AM461,FALSE)))</f>
        <v>0</v>
      </c>
      <c r="AF461" t="b">
        <f>IF(Raw_Data!A461&gt;=1,IF(Raw_Data!I461=2,IF(AND(Raw_Data!AN461&gt;=1,Raw_Data!AN461&lt;=4),Raw_Data!AN461,FALSE)))</f>
        <v>0</v>
      </c>
      <c r="AG461" t="b">
        <f>IF(Raw_Data!A461&gt;=1,IF(Raw_Data!I461=2,IF(AND(Raw_Data!AO461&gt;=1,Raw_Data!AO461&lt;=4),Raw_Data!AO461,FALSE)))</f>
        <v>0</v>
      </c>
      <c r="AH461" t="b">
        <f>IF(Raw_Data!A461&gt;=1,IF(Raw_Data!I461=2,IF(AND(Raw_Data!AP461&gt;=1,Raw_Data!AP461&lt;=4),Raw_Data!AP461,FALSE)))</f>
        <v>0</v>
      </c>
      <c r="AI461" t="b">
        <f>IF(Raw_Data!A461&gt;=1,IF(Raw_Data!I461=2,IF(AND(Raw_Data!AQ461&gt;=1,Raw_Data!AQ461&lt;=4),Raw_Data!AQ461,FALSE)))</f>
        <v>0</v>
      </c>
    </row>
    <row r="462" spans="1:35" x14ac:dyDescent="0.25">
      <c r="A462" t="b">
        <f>IF(Raw_Data!A462&gt;=1,Raw_Data!A462,FALSE)</f>
        <v>0</v>
      </c>
      <c r="B462" t="b">
        <f>IF(Raw_Data!A462&gt;=1,IF(Raw_Data!I462=1,IF(AND(Raw_Data!J462&gt;=1,Raw_Data!J462&lt;=4),5-Raw_Data!J462,FALSE)))</f>
        <v>0</v>
      </c>
      <c r="C462" t="b">
        <f>IF(Raw_Data!A462&gt;=1,IF(Raw_Data!I462=1,IF(AND(Raw_Data!K462&gt;=1,Raw_Data!K462&lt;=4),5-Raw_Data!K462,FALSE)))</f>
        <v>0</v>
      </c>
      <c r="D462" t="b">
        <f>IF(Raw_Data!A462&gt;=1,IF(Raw_Data!I462=1,IF(AND(Raw_Data!L462&gt;=1,Raw_Data!L462&lt;=4),5-Raw_Data!L462,FALSE)))</f>
        <v>0</v>
      </c>
      <c r="E462" t="b">
        <f>IF(Raw_Data!A462&gt;=1,IF(Raw_Data!I462=1,IF(AND(Raw_Data!M462&gt;=1,Raw_Data!M462&lt;=4),5-Raw_Data!M462,FALSE)))</f>
        <v>0</v>
      </c>
      <c r="F462" t="b">
        <f>IF(Raw_Data!A462&gt;=1,IF(Raw_Data!I462=1,IF(AND(Raw_Data!N462&gt;=1,Raw_Data!N462&lt;=4),5-Raw_Data!N462,FALSE)))</f>
        <v>0</v>
      </c>
      <c r="G462" t="b">
        <f>IF(Raw_Data!A462&gt;=1,IF(Raw_Data!I462=1,IF(AND(Raw_Data!O462&gt;=1,Raw_Data!O462&lt;=4),Raw_Data!O462,FALSE)))</f>
        <v>0</v>
      </c>
      <c r="H462" t="b">
        <f>IF(Raw_Data!A462&gt;=1,IF(Raw_Data!I462=1,IF(AND(Raw_Data!P462&gt;=1,Raw_Data!P462&lt;=5),Raw_Data!P462,FALSE)))</f>
        <v>0</v>
      </c>
      <c r="I462" t="b">
        <f>IF(Raw_Data!A462&gt;=1,IF(Raw_Data!I462=1,IF(AND(Raw_Data!Q462&gt;=1,Raw_Data!Q462&lt;=5),Raw_Data!Q462,FALSE)))</f>
        <v>0</v>
      </c>
      <c r="J462" t="b">
        <f>IF(Raw_Data!A462&gt;=1,IF(Raw_Data!I462=1,IF(AND(Raw_Data!R462&gt;=1,Raw_Data!R462&lt;=4),5-Raw_Data!R462,FALSE)))</f>
        <v>0</v>
      </c>
      <c r="K462" t="b">
        <f>IF(Raw_Data!A462&gt;=1,IF(Raw_Data!I462=1,IF(AND(Raw_Data!S462&gt;=1,Raw_Data!S462&lt;=4),5-Raw_Data!S462,FALSE)))</f>
        <v>0</v>
      </c>
      <c r="L462" t="b">
        <f>IF(Raw_Data!A462&gt;=1,IF(Raw_Data!I462=1,IF(AND(Raw_Data!T462&gt;=1,Raw_Data!T462&lt;=4),5-Raw_Data!T462,FALSE)))</f>
        <v>0</v>
      </c>
      <c r="M462" t="b">
        <f>IF(Raw_Data!A462&gt;=1,IF(Raw_Data!I462=1,IF(AND(Raw_Data!U462&gt;=1,Raw_Data!U462&lt;=4),Raw_Data!U462,FALSE)))</f>
        <v>0</v>
      </c>
      <c r="N462" t="b">
        <f>IF(Raw_Data!A462&gt;=1,IF(Raw_Data!I462=2,IF(AND(Raw_Data!V462&gt;=1,Raw_Data!V462&lt;=5),Raw_Data!V462,FALSE)))</f>
        <v>0</v>
      </c>
      <c r="O462" t="b">
        <f>IF(Raw_Data!A462&gt;=1,IF(Raw_Data!I462=2,IF(AND(Raw_Data!W462&gt;=1,Raw_Data!W462&lt;=5),Raw_Data!W462,FALSE)))</f>
        <v>0</v>
      </c>
      <c r="P462" t="b">
        <f>IF(Raw_Data!A462&gt;=1,IF(Raw_Data!I462=2,IF(AND(Raw_Data!X462&gt;=1,Raw_Data!X462&lt;=5),6-Raw_Data!X462,FALSE)))</f>
        <v>0</v>
      </c>
      <c r="Q462" t="b">
        <f>IF(Raw_Data!A462&gt;=1,IF(Raw_Data!I462=2,IF(AND(Raw_Data!Y462&gt;=1,Raw_Data!Y462&lt;=5),6-Raw_Data!Y462,FALSE)))</f>
        <v>0</v>
      </c>
      <c r="R462" t="b">
        <f>IF(Raw_Data!A462&gt;=1,IF(Raw_Data!I462=2,IF(AND(Raw_Data!Z462&gt;=1,Raw_Data!Z462&lt;=5),6-Raw_Data!Z462,FALSE)))</f>
        <v>0</v>
      </c>
      <c r="S462" t="b">
        <f>IF(Raw_Data!A462&gt;=1,IF(Raw_Data!I462=2,IF(AND(Raw_Data!AA462&gt;=1,Raw_Data!AA462&lt;=5),Raw_Data!AA462,FALSE)))</f>
        <v>0</v>
      </c>
      <c r="T462" t="b">
        <f>IF(Raw_Data!A462&gt;=1,IF(Raw_Data!I462=2,IF(AND(Raw_Data!AB462&gt;=1,Raw_Data!AB462&lt;=5),6-Raw_Data!AB462,FALSE)))</f>
        <v>0</v>
      </c>
      <c r="U462" t="b">
        <f>IF(Raw_Data!A462&gt;=1,IF(Raw_Data!I462=2,IF(AND(Raw_Data!AC462&gt;=1,Raw_Data!AC462&lt;=2),Raw_Data!AC462,FALSE)))</f>
        <v>0</v>
      </c>
      <c r="V462" t="b">
        <f>IF(U462=1,IF(Raw_Data!I462=2,IF(AND(Raw_Data!AD462&gt;=1,Raw_Data!AD462&lt;=4),Raw_Data!AD462,FALSE)))</f>
        <v>0</v>
      </c>
      <c r="W462" t="b">
        <f>IF(U462=1,IF(Raw_Data!I462=2,IF(AND(Raw_Data!AE462&gt;=1,Raw_Data!AE462&lt;=4),5-Raw_Data!AE462,FALSE)))</f>
        <v>0</v>
      </c>
      <c r="X462" t="b">
        <f>IF(U462=1,IF(Raw_Data!I462=2,IF(AND(Raw_Data!AF462&gt;=1,Raw_Data!AF462&lt;=4),5-Raw_Data!AF462,FALSE)))</f>
        <v>0</v>
      </c>
      <c r="Y462" t="b">
        <f>IF(Raw_Data!A462&gt;=1,IF(Raw_Data!I462=2,IF(AND(Raw_Data!AG462&gt;=1,Raw_Data!AG462&lt;=5),Raw_Data!AG462,FALSE)))</f>
        <v>0</v>
      </c>
      <c r="Z462" t="b">
        <f>IF(Raw_Data!A462&gt;=1,IF(Raw_Data!I462=2,IF(AND(Raw_Data!AH462&gt;=1,Raw_Data!AH462&lt;=5),6-Raw_Data!AH462,FALSE)))</f>
        <v>0</v>
      </c>
      <c r="AA462" t="b">
        <f>IF(Raw_Data!A462&gt;=1,IF(Raw_Data!I462=2,IF(AND(Raw_Data!AI462&gt;=1,Raw_Data!AI462&lt;=5),6-Raw_Data!AI462,FALSE)))</f>
        <v>0</v>
      </c>
      <c r="AB462" t="b">
        <f>IF(Raw_Data!A462&gt;=1,IF(Raw_Data!I462=2,IF(AND(Raw_Data!AJ462&gt;=1,Raw_Data!AJ462&lt;=4),5-Raw_Data!AJ462,FALSE)))</f>
        <v>0</v>
      </c>
      <c r="AC462" t="b">
        <f>IF(Raw_Data!A462&gt;=1,IF(Raw_Data!I462=2,IF(AND(Raw_Data!AK462&gt;=1,Raw_Data!AK462&lt;=5),6-Raw_Data!AK462,FALSE)))</f>
        <v>0</v>
      </c>
      <c r="AD462" t="b">
        <f>IF(Raw_Data!A462&gt;=1,IF(Raw_Data!I462=2,IF(AND(Raw_Data!AL462&gt;=1,Raw_Data!AL462&lt;=5),6-Raw_Data!AL462,FALSE)))</f>
        <v>0</v>
      </c>
      <c r="AE462" t="b">
        <f>IF(Raw_Data!A462&gt;=1,IF(Raw_Data!I462=2,IF(AND(Raw_Data!AM462&gt;=1,Raw_Data!AM462&lt;=5),6-Raw_Data!AM462,FALSE)))</f>
        <v>0</v>
      </c>
      <c r="AF462" t="b">
        <f>IF(Raw_Data!A462&gt;=1,IF(Raw_Data!I462=2,IF(AND(Raw_Data!AN462&gt;=1,Raw_Data!AN462&lt;=4),Raw_Data!AN462,FALSE)))</f>
        <v>0</v>
      </c>
      <c r="AG462" t="b">
        <f>IF(Raw_Data!A462&gt;=1,IF(Raw_Data!I462=2,IF(AND(Raw_Data!AO462&gt;=1,Raw_Data!AO462&lt;=4),Raw_Data!AO462,FALSE)))</f>
        <v>0</v>
      </c>
      <c r="AH462" t="b">
        <f>IF(Raw_Data!A462&gt;=1,IF(Raw_Data!I462=2,IF(AND(Raw_Data!AP462&gt;=1,Raw_Data!AP462&lt;=4),Raw_Data!AP462,FALSE)))</f>
        <v>0</v>
      </c>
      <c r="AI462" t="b">
        <f>IF(Raw_Data!A462&gt;=1,IF(Raw_Data!I462=2,IF(AND(Raw_Data!AQ462&gt;=1,Raw_Data!AQ462&lt;=4),Raw_Data!AQ462,FALSE)))</f>
        <v>0</v>
      </c>
    </row>
    <row r="463" spans="1:35" x14ac:dyDescent="0.25">
      <c r="A463" t="b">
        <f>IF(Raw_Data!A463&gt;=1,Raw_Data!A463,FALSE)</f>
        <v>0</v>
      </c>
      <c r="B463" t="b">
        <f>IF(Raw_Data!A463&gt;=1,IF(Raw_Data!I463=1,IF(AND(Raw_Data!J463&gt;=1,Raw_Data!J463&lt;=4),5-Raw_Data!J463,FALSE)))</f>
        <v>0</v>
      </c>
      <c r="C463" t="b">
        <f>IF(Raw_Data!A463&gt;=1,IF(Raw_Data!I463=1,IF(AND(Raw_Data!K463&gt;=1,Raw_Data!K463&lt;=4),5-Raw_Data!K463,FALSE)))</f>
        <v>0</v>
      </c>
      <c r="D463" t="b">
        <f>IF(Raw_Data!A463&gt;=1,IF(Raw_Data!I463=1,IF(AND(Raw_Data!L463&gt;=1,Raw_Data!L463&lt;=4),5-Raw_Data!L463,FALSE)))</f>
        <v>0</v>
      </c>
      <c r="E463" t="b">
        <f>IF(Raw_Data!A463&gt;=1,IF(Raw_Data!I463=1,IF(AND(Raw_Data!M463&gt;=1,Raw_Data!M463&lt;=4),5-Raw_Data!M463,FALSE)))</f>
        <v>0</v>
      </c>
      <c r="F463" t="b">
        <f>IF(Raw_Data!A463&gt;=1,IF(Raw_Data!I463=1,IF(AND(Raw_Data!N463&gt;=1,Raw_Data!N463&lt;=4),5-Raw_Data!N463,FALSE)))</f>
        <v>0</v>
      </c>
      <c r="G463" t="b">
        <f>IF(Raw_Data!A463&gt;=1,IF(Raw_Data!I463=1,IF(AND(Raw_Data!O463&gt;=1,Raw_Data!O463&lt;=4),Raw_Data!O463,FALSE)))</f>
        <v>0</v>
      </c>
      <c r="H463" t="b">
        <f>IF(Raw_Data!A463&gt;=1,IF(Raw_Data!I463=1,IF(AND(Raw_Data!P463&gt;=1,Raw_Data!P463&lt;=5),Raw_Data!P463,FALSE)))</f>
        <v>0</v>
      </c>
      <c r="I463" t="b">
        <f>IF(Raw_Data!A463&gt;=1,IF(Raw_Data!I463=1,IF(AND(Raw_Data!Q463&gt;=1,Raw_Data!Q463&lt;=5),Raw_Data!Q463,FALSE)))</f>
        <v>0</v>
      </c>
      <c r="J463" t="b">
        <f>IF(Raw_Data!A463&gt;=1,IF(Raw_Data!I463=1,IF(AND(Raw_Data!R463&gt;=1,Raw_Data!R463&lt;=4),5-Raw_Data!R463,FALSE)))</f>
        <v>0</v>
      </c>
      <c r="K463" t="b">
        <f>IF(Raw_Data!A463&gt;=1,IF(Raw_Data!I463=1,IF(AND(Raw_Data!S463&gt;=1,Raw_Data!S463&lt;=4),5-Raw_Data!S463,FALSE)))</f>
        <v>0</v>
      </c>
      <c r="L463" t="b">
        <f>IF(Raw_Data!A463&gt;=1,IF(Raw_Data!I463=1,IF(AND(Raw_Data!T463&gt;=1,Raw_Data!T463&lt;=4),5-Raw_Data!T463,FALSE)))</f>
        <v>0</v>
      </c>
      <c r="M463" t="b">
        <f>IF(Raw_Data!A463&gt;=1,IF(Raw_Data!I463=1,IF(AND(Raw_Data!U463&gt;=1,Raw_Data!U463&lt;=4),Raw_Data!U463,FALSE)))</f>
        <v>0</v>
      </c>
      <c r="N463" t="b">
        <f>IF(Raw_Data!A463&gt;=1,IF(Raw_Data!I463=2,IF(AND(Raw_Data!V463&gt;=1,Raw_Data!V463&lt;=5),Raw_Data!V463,FALSE)))</f>
        <v>0</v>
      </c>
      <c r="O463" t="b">
        <f>IF(Raw_Data!A463&gt;=1,IF(Raw_Data!I463=2,IF(AND(Raw_Data!W463&gt;=1,Raw_Data!W463&lt;=5),Raw_Data!W463,FALSE)))</f>
        <v>0</v>
      </c>
      <c r="P463" t="b">
        <f>IF(Raw_Data!A463&gt;=1,IF(Raw_Data!I463=2,IF(AND(Raw_Data!X463&gt;=1,Raw_Data!X463&lt;=5),6-Raw_Data!X463,FALSE)))</f>
        <v>0</v>
      </c>
      <c r="Q463" t="b">
        <f>IF(Raw_Data!A463&gt;=1,IF(Raw_Data!I463=2,IF(AND(Raw_Data!Y463&gt;=1,Raw_Data!Y463&lt;=5),6-Raw_Data!Y463,FALSE)))</f>
        <v>0</v>
      </c>
      <c r="R463" t="b">
        <f>IF(Raw_Data!A463&gt;=1,IF(Raw_Data!I463=2,IF(AND(Raw_Data!Z463&gt;=1,Raw_Data!Z463&lt;=5),6-Raw_Data!Z463,FALSE)))</f>
        <v>0</v>
      </c>
      <c r="S463" t="b">
        <f>IF(Raw_Data!A463&gt;=1,IF(Raw_Data!I463=2,IF(AND(Raw_Data!AA463&gt;=1,Raw_Data!AA463&lt;=5),Raw_Data!AA463,FALSE)))</f>
        <v>0</v>
      </c>
      <c r="T463" t="b">
        <f>IF(Raw_Data!A463&gt;=1,IF(Raw_Data!I463=2,IF(AND(Raw_Data!AB463&gt;=1,Raw_Data!AB463&lt;=5),6-Raw_Data!AB463,FALSE)))</f>
        <v>0</v>
      </c>
      <c r="U463" t="b">
        <f>IF(Raw_Data!A463&gt;=1,IF(Raw_Data!I463=2,IF(AND(Raw_Data!AC463&gt;=1,Raw_Data!AC463&lt;=2),Raw_Data!AC463,FALSE)))</f>
        <v>0</v>
      </c>
      <c r="V463" t="b">
        <f>IF(U463=1,IF(Raw_Data!I463=2,IF(AND(Raw_Data!AD463&gt;=1,Raw_Data!AD463&lt;=4),Raw_Data!AD463,FALSE)))</f>
        <v>0</v>
      </c>
      <c r="W463" t="b">
        <f>IF(U463=1,IF(Raw_Data!I463=2,IF(AND(Raw_Data!AE463&gt;=1,Raw_Data!AE463&lt;=4),5-Raw_Data!AE463,FALSE)))</f>
        <v>0</v>
      </c>
      <c r="X463" t="b">
        <f>IF(U463=1,IF(Raw_Data!I463=2,IF(AND(Raw_Data!AF463&gt;=1,Raw_Data!AF463&lt;=4),5-Raw_Data!AF463,FALSE)))</f>
        <v>0</v>
      </c>
      <c r="Y463" t="b">
        <f>IF(Raw_Data!A463&gt;=1,IF(Raw_Data!I463=2,IF(AND(Raw_Data!AG463&gt;=1,Raw_Data!AG463&lt;=5),Raw_Data!AG463,FALSE)))</f>
        <v>0</v>
      </c>
      <c r="Z463" t="b">
        <f>IF(Raw_Data!A463&gt;=1,IF(Raw_Data!I463=2,IF(AND(Raw_Data!AH463&gt;=1,Raw_Data!AH463&lt;=5),6-Raw_Data!AH463,FALSE)))</f>
        <v>0</v>
      </c>
      <c r="AA463" t="b">
        <f>IF(Raw_Data!A463&gt;=1,IF(Raw_Data!I463=2,IF(AND(Raw_Data!AI463&gt;=1,Raw_Data!AI463&lt;=5),6-Raw_Data!AI463,FALSE)))</f>
        <v>0</v>
      </c>
      <c r="AB463" t="b">
        <f>IF(Raw_Data!A463&gt;=1,IF(Raw_Data!I463=2,IF(AND(Raw_Data!AJ463&gt;=1,Raw_Data!AJ463&lt;=4),5-Raw_Data!AJ463,FALSE)))</f>
        <v>0</v>
      </c>
      <c r="AC463" t="b">
        <f>IF(Raw_Data!A463&gt;=1,IF(Raw_Data!I463=2,IF(AND(Raw_Data!AK463&gt;=1,Raw_Data!AK463&lt;=5),6-Raw_Data!AK463,FALSE)))</f>
        <v>0</v>
      </c>
      <c r="AD463" t="b">
        <f>IF(Raw_Data!A463&gt;=1,IF(Raw_Data!I463=2,IF(AND(Raw_Data!AL463&gt;=1,Raw_Data!AL463&lt;=5),6-Raw_Data!AL463,FALSE)))</f>
        <v>0</v>
      </c>
      <c r="AE463" t="b">
        <f>IF(Raw_Data!A463&gt;=1,IF(Raw_Data!I463=2,IF(AND(Raw_Data!AM463&gt;=1,Raw_Data!AM463&lt;=5),6-Raw_Data!AM463,FALSE)))</f>
        <v>0</v>
      </c>
      <c r="AF463" t="b">
        <f>IF(Raw_Data!A463&gt;=1,IF(Raw_Data!I463=2,IF(AND(Raw_Data!AN463&gt;=1,Raw_Data!AN463&lt;=4),Raw_Data!AN463,FALSE)))</f>
        <v>0</v>
      </c>
      <c r="AG463" t="b">
        <f>IF(Raw_Data!A463&gt;=1,IF(Raw_Data!I463=2,IF(AND(Raw_Data!AO463&gt;=1,Raw_Data!AO463&lt;=4),Raw_Data!AO463,FALSE)))</f>
        <v>0</v>
      </c>
      <c r="AH463" t="b">
        <f>IF(Raw_Data!A463&gt;=1,IF(Raw_Data!I463=2,IF(AND(Raw_Data!AP463&gt;=1,Raw_Data!AP463&lt;=4),Raw_Data!AP463,FALSE)))</f>
        <v>0</v>
      </c>
      <c r="AI463" t="b">
        <f>IF(Raw_Data!A463&gt;=1,IF(Raw_Data!I463=2,IF(AND(Raw_Data!AQ463&gt;=1,Raw_Data!AQ463&lt;=4),Raw_Data!AQ463,FALSE)))</f>
        <v>0</v>
      </c>
    </row>
    <row r="464" spans="1:35" x14ac:dyDescent="0.25">
      <c r="A464" t="b">
        <f>IF(Raw_Data!A464&gt;=1,Raw_Data!A464,FALSE)</f>
        <v>0</v>
      </c>
      <c r="B464" t="b">
        <f>IF(Raw_Data!A464&gt;=1,IF(Raw_Data!I464=1,IF(AND(Raw_Data!J464&gt;=1,Raw_Data!J464&lt;=4),5-Raw_Data!J464,FALSE)))</f>
        <v>0</v>
      </c>
      <c r="C464" t="b">
        <f>IF(Raw_Data!A464&gt;=1,IF(Raw_Data!I464=1,IF(AND(Raw_Data!K464&gt;=1,Raw_Data!K464&lt;=4),5-Raw_Data!K464,FALSE)))</f>
        <v>0</v>
      </c>
      <c r="D464" t="b">
        <f>IF(Raw_Data!A464&gt;=1,IF(Raw_Data!I464=1,IF(AND(Raw_Data!L464&gt;=1,Raw_Data!L464&lt;=4),5-Raw_Data!L464,FALSE)))</f>
        <v>0</v>
      </c>
      <c r="E464" t="b">
        <f>IF(Raw_Data!A464&gt;=1,IF(Raw_Data!I464=1,IF(AND(Raw_Data!M464&gt;=1,Raw_Data!M464&lt;=4),5-Raw_Data!M464,FALSE)))</f>
        <v>0</v>
      </c>
      <c r="F464" t="b">
        <f>IF(Raw_Data!A464&gt;=1,IF(Raw_Data!I464=1,IF(AND(Raw_Data!N464&gt;=1,Raw_Data!N464&lt;=4),5-Raw_Data!N464,FALSE)))</f>
        <v>0</v>
      </c>
      <c r="G464" t="b">
        <f>IF(Raw_Data!A464&gt;=1,IF(Raw_Data!I464=1,IF(AND(Raw_Data!O464&gt;=1,Raw_Data!O464&lt;=4),Raw_Data!O464,FALSE)))</f>
        <v>0</v>
      </c>
      <c r="H464" t="b">
        <f>IF(Raw_Data!A464&gt;=1,IF(Raw_Data!I464=1,IF(AND(Raw_Data!P464&gt;=1,Raw_Data!P464&lt;=5),Raw_Data!P464,FALSE)))</f>
        <v>0</v>
      </c>
      <c r="I464" t="b">
        <f>IF(Raw_Data!A464&gt;=1,IF(Raw_Data!I464=1,IF(AND(Raw_Data!Q464&gt;=1,Raw_Data!Q464&lt;=5),Raw_Data!Q464,FALSE)))</f>
        <v>0</v>
      </c>
      <c r="J464" t="b">
        <f>IF(Raw_Data!A464&gt;=1,IF(Raw_Data!I464=1,IF(AND(Raw_Data!R464&gt;=1,Raw_Data!R464&lt;=4),5-Raw_Data!R464,FALSE)))</f>
        <v>0</v>
      </c>
      <c r="K464" t="b">
        <f>IF(Raw_Data!A464&gt;=1,IF(Raw_Data!I464=1,IF(AND(Raw_Data!S464&gt;=1,Raw_Data!S464&lt;=4),5-Raw_Data!S464,FALSE)))</f>
        <v>0</v>
      </c>
      <c r="L464" t="b">
        <f>IF(Raw_Data!A464&gt;=1,IF(Raw_Data!I464=1,IF(AND(Raw_Data!T464&gt;=1,Raw_Data!T464&lt;=4),5-Raw_Data!T464,FALSE)))</f>
        <v>0</v>
      </c>
      <c r="M464" t="b">
        <f>IF(Raw_Data!A464&gt;=1,IF(Raw_Data!I464=1,IF(AND(Raw_Data!U464&gt;=1,Raw_Data!U464&lt;=4),Raw_Data!U464,FALSE)))</f>
        <v>0</v>
      </c>
      <c r="N464" t="b">
        <f>IF(Raw_Data!A464&gt;=1,IF(Raw_Data!I464=2,IF(AND(Raw_Data!V464&gt;=1,Raw_Data!V464&lt;=5),Raw_Data!V464,FALSE)))</f>
        <v>0</v>
      </c>
      <c r="O464" t="b">
        <f>IF(Raw_Data!A464&gt;=1,IF(Raw_Data!I464=2,IF(AND(Raw_Data!W464&gt;=1,Raw_Data!W464&lt;=5),Raw_Data!W464,FALSE)))</f>
        <v>0</v>
      </c>
      <c r="P464" t="b">
        <f>IF(Raw_Data!A464&gt;=1,IF(Raw_Data!I464=2,IF(AND(Raw_Data!X464&gt;=1,Raw_Data!X464&lt;=5),6-Raw_Data!X464,FALSE)))</f>
        <v>0</v>
      </c>
      <c r="Q464" t="b">
        <f>IF(Raw_Data!A464&gt;=1,IF(Raw_Data!I464=2,IF(AND(Raw_Data!Y464&gt;=1,Raw_Data!Y464&lt;=5),6-Raw_Data!Y464,FALSE)))</f>
        <v>0</v>
      </c>
      <c r="R464" t="b">
        <f>IF(Raw_Data!A464&gt;=1,IF(Raw_Data!I464=2,IF(AND(Raw_Data!Z464&gt;=1,Raw_Data!Z464&lt;=5),6-Raw_Data!Z464,FALSE)))</f>
        <v>0</v>
      </c>
      <c r="S464" t="b">
        <f>IF(Raw_Data!A464&gt;=1,IF(Raw_Data!I464=2,IF(AND(Raw_Data!AA464&gt;=1,Raw_Data!AA464&lt;=5),Raw_Data!AA464,FALSE)))</f>
        <v>0</v>
      </c>
      <c r="T464" t="b">
        <f>IF(Raw_Data!A464&gt;=1,IF(Raw_Data!I464=2,IF(AND(Raw_Data!AB464&gt;=1,Raw_Data!AB464&lt;=5),6-Raw_Data!AB464,FALSE)))</f>
        <v>0</v>
      </c>
      <c r="U464" t="b">
        <f>IF(Raw_Data!A464&gt;=1,IF(Raw_Data!I464=2,IF(AND(Raw_Data!AC464&gt;=1,Raw_Data!AC464&lt;=2),Raw_Data!AC464,FALSE)))</f>
        <v>0</v>
      </c>
      <c r="V464" t="b">
        <f>IF(U464=1,IF(Raw_Data!I464=2,IF(AND(Raw_Data!AD464&gt;=1,Raw_Data!AD464&lt;=4),Raw_Data!AD464,FALSE)))</f>
        <v>0</v>
      </c>
      <c r="W464" t="b">
        <f>IF(U464=1,IF(Raw_Data!I464=2,IF(AND(Raw_Data!AE464&gt;=1,Raw_Data!AE464&lt;=4),5-Raw_Data!AE464,FALSE)))</f>
        <v>0</v>
      </c>
      <c r="X464" t="b">
        <f>IF(U464=1,IF(Raw_Data!I464=2,IF(AND(Raw_Data!AF464&gt;=1,Raw_Data!AF464&lt;=4),5-Raw_Data!AF464,FALSE)))</f>
        <v>0</v>
      </c>
      <c r="Y464" t="b">
        <f>IF(Raw_Data!A464&gt;=1,IF(Raw_Data!I464=2,IF(AND(Raw_Data!AG464&gt;=1,Raw_Data!AG464&lt;=5),Raw_Data!AG464,FALSE)))</f>
        <v>0</v>
      </c>
      <c r="Z464" t="b">
        <f>IF(Raw_Data!A464&gt;=1,IF(Raw_Data!I464=2,IF(AND(Raw_Data!AH464&gt;=1,Raw_Data!AH464&lt;=5),6-Raw_Data!AH464,FALSE)))</f>
        <v>0</v>
      </c>
      <c r="AA464" t="b">
        <f>IF(Raw_Data!A464&gt;=1,IF(Raw_Data!I464=2,IF(AND(Raw_Data!AI464&gt;=1,Raw_Data!AI464&lt;=5),6-Raw_Data!AI464,FALSE)))</f>
        <v>0</v>
      </c>
      <c r="AB464" t="b">
        <f>IF(Raw_Data!A464&gt;=1,IF(Raw_Data!I464=2,IF(AND(Raw_Data!AJ464&gt;=1,Raw_Data!AJ464&lt;=4),5-Raw_Data!AJ464,FALSE)))</f>
        <v>0</v>
      </c>
      <c r="AC464" t="b">
        <f>IF(Raw_Data!A464&gt;=1,IF(Raw_Data!I464=2,IF(AND(Raw_Data!AK464&gt;=1,Raw_Data!AK464&lt;=5),6-Raw_Data!AK464,FALSE)))</f>
        <v>0</v>
      </c>
      <c r="AD464" t="b">
        <f>IF(Raw_Data!A464&gt;=1,IF(Raw_Data!I464=2,IF(AND(Raw_Data!AL464&gt;=1,Raw_Data!AL464&lt;=5),6-Raw_Data!AL464,FALSE)))</f>
        <v>0</v>
      </c>
      <c r="AE464" t="b">
        <f>IF(Raw_Data!A464&gt;=1,IF(Raw_Data!I464=2,IF(AND(Raw_Data!AM464&gt;=1,Raw_Data!AM464&lt;=5),6-Raw_Data!AM464,FALSE)))</f>
        <v>0</v>
      </c>
      <c r="AF464" t="b">
        <f>IF(Raw_Data!A464&gt;=1,IF(Raw_Data!I464=2,IF(AND(Raw_Data!AN464&gt;=1,Raw_Data!AN464&lt;=4),Raw_Data!AN464,FALSE)))</f>
        <v>0</v>
      </c>
      <c r="AG464" t="b">
        <f>IF(Raw_Data!A464&gt;=1,IF(Raw_Data!I464=2,IF(AND(Raw_Data!AO464&gt;=1,Raw_Data!AO464&lt;=4),Raw_Data!AO464,FALSE)))</f>
        <v>0</v>
      </c>
      <c r="AH464" t="b">
        <f>IF(Raw_Data!A464&gt;=1,IF(Raw_Data!I464=2,IF(AND(Raw_Data!AP464&gt;=1,Raw_Data!AP464&lt;=4),Raw_Data!AP464,FALSE)))</f>
        <v>0</v>
      </c>
      <c r="AI464" t="b">
        <f>IF(Raw_Data!A464&gt;=1,IF(Raw_Data!I464=2,IF(AND(Raw_Data!AQ464&gt;=1,Raw_Data!AQ464&lt;=4),Raw_Data!AQ464,FALSE)))</f>
        <v>0</v>
      </c>
    </row>
    <row r="465" spans="1:35" x14ac:dyDescent="0.25">
      <c r="A465" t="b">
        <f>IF(Raw_Data!A465&gt;=1,Raw_Data!A465,FALSE)</f>
        <v>0</v>
      </c>
      <c r="B465" t="b">
        <f>IF(Raw_Data!A465&gt;=1,IF(Raw_Data!I465=1,IF(AND(Raw_Data!J465&gt;=1,Raw_Data!J465&lt;=4),5-Raw_Data!J465,FALSE)))</f>
        <v>0</v>
      </c>
      <c r="C465" t="b">
        <f>IF(Raw_Data!A465&gt;=1,IF(Raw_Data!I465=1,IF(AND(Raw_Data!K465&gt;=1,Raw_Data!K465&lt;=4),5-Raw_Data!K465,FALSE)))</f>
        <v>0</v>
      </c>
      <c r="D465" t="b">
        <f>IF(Raw_Data!A465&gt;=1,IF(Raw_Data!I465=1,IF(AND(Raw_Data!L465&gt;=1,Raw_Data!L465&lt;=4),5-Raw_Data!L465,FALSE)))</f>
        <v>0</v>
      </c>
      <c r="E465" t="b">
        <f>IF(Raw_Data!A465&gt;=1,IF(Raw_Data!I465=1,IF(AND(Raw_Data!M465&gt;=1,Raw_Data!M465&lt;=4),5-Raw_Data!M465,FALSE)))</f>
        <v>0</v>
      </c>
      <c r="F465" t="b">
        <f>IF(Raw_Data!A465&gt;=1,IF(Raw_Data!I465=1,IF(AND(Raw_Data!N465&gt;=1,Raw_Data!N465&lt;=4),5-Raw_Data!N465,FALSE)))</f>
        <v>0</v>
      </c>
      <c r="G465" t="b">
        <f>IF(Raw_Data!A465&gt;=1,IF(Raw_Data!I465=1,IF(AND(Raw_Data!O465&gt;=1,Raw_Data!O465&lt;=4),Raw_Data!O465,FALSE)))</f>
        <v>0</v>
      </c>
      <c r="H465" t="b">
        <f>IF(Raw_Data!A465&gt;=1,IF(Raw_Data!I465=1,IF(AND(Raw_Data!P465&gt;=1,Raw_Data!P465&lt;=5),Raw_Data!P465,FALSE)))</f>
        <v>0</v>
      </c>
      <c r="I465" t="b">
        <f>IF(Raw_Data!A465&gt;=1,IF(Raw_Data!I465=1,IF(AND(Raw_Data!Q465&gt;=1,Raw_Data!Q465&lt;=5),Raw_Data!Q465,FALSE)))</f>
        <v>0</v>
      </c>
      <c r="J465" t="b">
        <f>IF(Raw_Data!A465&gt;=1,IF(Raw_Data!I465=1,IF(AND(Raw_Data!R465&gt;=1,Raw_Data!R465&lt;=4),5-Raw_Data!R465,FALSE)))</f>
        <v>0</v>
      </c>
      <c r="K465" t="b">
        <f>IF(Raw_Data!A465&gt;=1,IF(Raw_Data!I465=1,IF(AND(Raw_Data!S465&gt;=1,Raw_Data!S465&lt;=4),5-Raw_Data!S465,FALSE)))</f>
        <v>0</v>
      </c>
      <c r="L465" t="b">
        <f>IF(Raw_Data!A465&gt;=1,IF(Raw_Data!I465=1,IF(AND(Raw_Data!T465&gt;=1,Raw_Data!T465&lt;=4),5-Raw_Data!T465,FALSE)))</f>
        <v>0</v>
      </c>
      <c r="M465" t="b">
        <f>IF(Raw_Data!A465&gt;=1,IF(Raw_Data!I465=1,IF(AND(Raw_Data!U465&gt;=1,Raw_Data!U465&lt;=4),Raw_Data!U465,FALSE)))</f>
        <v>0</v>
      </c>
      <c r="N465" t="b">
        <f>IF(Raw_Data!A465&gt;=1,IF(Raw_Data!I465=2,IF(AND(Raw_Data!V465&gt;=1,Raw_Data!V465&lt;=5),Raw_Data!V465,FALSE)))</f>
        <v>0</v>
      </c>
      <c r="O465" t="b">
        <f>IF(Raw_Data!A465&gt;=1,IF(Raw_Data!I465=2,IF(AND(Raw_Data!W465&gt;=1,Raw_Data!W465&lt;=5),Raw_Data!W465,FALSE)))</f>
        <v>0</v>
      </c>
      <c r="P465" t="b">
        <f>IF(Raw_Data!A465&gt;=1,IF(Raw_Data!I465=2,IF(AND(Raw_Data!X465&gt;=1,Raw_Data!X465&lt;=5),6-Raw_Data!X465,FALSE)))</f>
        <v>0</v>
      </c>
      <c r="Q465" t="b">
        <f>IF(Raw_Data!A465&gt;=1,IF(Raw_Data!I465=2,IF(AND(Raw_Data!Y465&gt;=1,Raw_Data!Y465&lt;=5),6-Raw_Data!Y465,FALSE)))</f>
        <v>0</v>
      </c>
      <c r="R465" t="b">
        <f>IF(Raw_Data!A465&gt;=1,IF(Raw_Data!I465=2,IF(AND(Raw_Data!Z465&gt;=1,Raw_Data!Z465&lt;=5),6-Raw_Data!Z465,FALSE)))</f>
        <v>0</v>
      </c>
      <c r="S465" t="b">
        <f>IF(Raw_Data!A465&gt;=1,IF(Raw_Data!I465=2,IF(AND(Raw_Data!AA465&gt;=1,Raw_Data!AA465&lt;=5),Raw_Data!AA465,FALSE)))</f>
        <v>0</v>
      </c>
      <c r="T465" t="b">
        <f>IF(Raw_Data!A465&gt;=1,IF(Raw_Data!I465=2,IF(AND(Raw_Data!AB465&gt;=1,Raw_Data!AB465&lt;=5),6-Raw_Data!AB465,FALSE)))</f>
        <v>0</v>
      </c>
      <c r="U465" t="b">
        <f>IF(Raw_Data!A465&gt;=1,IF(Raw_Data!I465=2,IF(AND(Raw_Data!AC465&gt;=1,Raw_Data!AC465&lt;=2),Raw_Data!AC465,FALSE)))</f>
        <v>0</v>
      </c>
      <c r="V465" t="b">
        <f>IF(U465=1,IF(Raw_Data!I465=2,IF(AND(Raw_Data!AD465&gt;=1,Raw_Data!AD465&lt;=4),Raw_Data!AD465,FALSE)))</f>
        <v>0</v>
      </c>
      <c r="W465" t="b">
        <f>IF(U465=1,IF(Raw_Data!I465=2,IF(AND(Raw_Data!AE465&gt;=1,Raw_Data!AE465&lt;=4),5-Raw_Data!AE465,FALSE)))</f>
        <v>0</v>
      </c>
      <c r="X465" t="b">
        <f>IF(U465=1,IF(Raw_Data!I465=2,IF(AND(Raw_Data!AF465&gt;=1,Raw_Data!AF465&lt;=4),5-Raw_Data!AF465,FALSE)))</f>
        <v>0</v>
      </c>
      <c r="Y465" t="b">
        <f>IF(Raw_Data!A465&gt;=1,IF(Raw_Data!I465=2,IF(AND(Raw_Data!AG465&gt;=1,Raw_Data!AG465&lt;=5),Raw_Data!AG465,FALSE)))</f>
        <v>0</v>
      </c>
      <c r="Z465" t="b">
        <f>IF(Raw_Data!A465&gt;=1,IF(Raw_Data!I465=2,IF(AND(Raw_Data!AH465&gt;=1,Raw_Data!AH465&lt;=5),6-Raw_Data!AH465,FALSE)))</f>
        <v>0</v>
      </c>
      <c r="AA465" t="b">
        <f>IF(Raw_Data!A465&gt;=1,IF(Raw_Data!I465=2,IF(AND(Raw_Data!AI465&gt;=1,Raw_Data!AI465&lt;=5),6-Raw_Data!AI465,FALSE)))</f>
        <v>0</v>
      </c>
      <c r="AB465" t="b">
        <f>IF(Raw_Data!A465&gt;=1,IF(Raw_Data!I465=2,IF(AND(Raw_Data!AJ465&gt;=1,Raw_Data!AJ465&lt;=4),5-Raw_Data!AJ465,FALSE)))</f>
        <v>0</v>
      </c>
      <c r="AC465" t="b">
        <f>IF(Raw_Data!A465&gt;=1,IF(Raw_Data!I465=2,IF(AND(Raw_Data!AK465&gt;=1,Raw_Data!AK465&lt;=5),6-Raw_Data!AK465,FALSE)))</f>
        <v>0</v>
      </c>
      <c r="AD465" t="b">
        <f>IF(Raw_Data!A465&gt;=1,IF(Raw_Data!I465=2,IF(AND(Raw_Data!AL465&gt;=1,Raw_Data!AL465&lt;=5),6-Raw_Data!AL465,FALSE)))</f>
        <v>0</v>
      </c>
      <c r="AE465" t="b">
        <f>IF(Raw_Data!A465&gt;=1,IF(Raw_Data!I465=2,IF(AND(Raw_Data!AM465&gt;=1,Raw_Data!AM465&lt;=5),6-Raw_Data!AM465,FALSE)))</f>
        <v>0</v>
      </c>
      <c r="AF465" t="b">
        <f>IF(Raw_Data!A465&gt;=1,IF(Raw_Data!I465=2,IF(AND(Raw_Data!AN465&gt;=1,Raw_Data!AN465&lt;=4),Raw_Data!AN465,FALSE)))</f>
        <v>0</v>
      </c>
      <c r="AG465" t="b">
        <f>IF(Raw_Data!A465&gt;=1,IF(Raw_Data!I465=2,IF(AND(Raw_Data!AO465&gt;=1,Raw_Data!AO465&lt;=4),Raw_Data!AO465,FALSE)))</f>
        <v>0</v>
      </c>
      <c r="AH465" t="b">
        <f>IF(Raw_Data!A465&gt;=1,IF(Raw_Data!I465=2,IF(AND(Raw_Data!AP465&gt;=1,Raw_Data!AP465&lt;=4),Raw_Data!AP465,FALSE)))</f>
        <v>0</v>
      </c>
      <c r="AI465" t="b">
        <f>IF(Raw_Data!A465&gt;=1,IF(Raw_Data!I465=2,IF(AND(Raw_Data!AQ465&gt;=1,Raw_Data!AQ465&lt;=4),Raw_Data!AQ465,FALSE)))</f>
        <v>0</v>
      </c>
    </row>
    <row r="466" spans="1:35" x14ac:dyDescent="0.25">
      <c r="A466" t="b">
        <f>IF(Raw_Data!A466&gt;=1,Raw_Data!A466,FALSE)</f>
        <v>0</v>
      </c>
      <c r="B466" t="b">
        <f>IF(Raw_Data!A466&gt;=1,IF(Raw_Data!I466=1,IF(AND(Raw_Data!J466&gt;=1,Raw_Data!J466&lt;=4),5-Raw_Data!J466,FALSE)))</f>
        <v>0</v>
      </c>
      <c r="C466" t="b">
        <f>IF(Raw_Data!A466&gt;=1,IF(Raw_Data!I466=1,IF(AND(Raw_Data!K466&gt;=1,Raw_Data!K466&lt;=4),5-Raw_Data!K466,FALSE)))</f>
        <v>0</v>
      </c>
      <c r="D466" t="b">
        <f>IF(Raw_Data!A466&gt;=1,IF(Raw_Data!I466=1,IF(AND(Raw_Data!L466&gt;=1,Raw_Data!L466&lt;=4),5-Raw_Data!L466,FALSE)))</f>
        <v>0</v>
      </c>
      <c r="E466" t="b">
        <f>IF(Raw_Data!A466&gt;=1,IF(Raw_Data!I466=1,IF(AND(Raw_Data!M466&gt;=1,Raw_Data!M466&lt;=4),5-Raw_Data!M466,FALSE)))</f>
        <v>0</v>
      </c>
      <c r="F466" t="b">
        <f>IF(Raw_Data!A466&gt;=1,IF(Raw_Data!I466=1,IF(AND(Raw_Data!N466&gt;=1,Raw_Data!N466&lt;=4),5-Raw_Data!N466,FALSE)))</f>
        <v>0</v>
      </c>
      <c r="G466" t="b">
        <f>IF(Raw_Data!A466&gt;=1,IF(Raw_Data!I466=1,IF(AND(Raw_Data!O466&gt;=1,Raw_Data!O466&lt;=4),Raw_Data!O466,FALSE)))</f>
        <v>0</v>
      </c>
      <c r="H466" t="b">
        <f>IF(Raw_Data!A466&gt;=1,IF(Raw_Data!I466=1,IF(AND(Raw_Data!P466&gt;=1,Raw_Data!P466&lt;=5),Raw_Data!P466,FALSE)))</f>
        <v>0</v>
      </c>
      <c r="I466" t="b">
        <f>IF(Raw_Data!A466&gt;=1,IF(Raw_Data!I466=1,IF(AND(Raw_Data!Q466&gt;=1,Raw_Data!Q466&lt;=5),Raw_Data!Q466,FALSE)))</f>
        <v>0</v>
      </c>
      <c r="J466" t="b">
        <f>IF(Raw_Data!A466&gt;=1,IF(Raw_Data!I466=1,IF(AND(Raw_Data!R466&gt;=1,Raw_Data!R466&lt;=4),5-Raw_Data!R466,FALSE)))</f>
        <v>0</v>
      </c>
      <c r="K466" t="b">
        <f>IF(Raw_Data!A466&gt;=1,IF(Raw_Data!I466=1,IF(AND(Raw_Data!S466&gt;=1,Raw_Data!S466&lt;=4),5-Raw_Data!S466,FALSE)))</f>
        <v>0</v>
      </c>
      <c r="L466" t="b">
        <f>IF(Raw_Data!A466&gt;=1,IF(Raw_Data!I466=1,IF(AND(Raw_Data!T466&gt;=1,Raw_Data!T466&lt;=4),5-Raw_Data!T466,FALSE)))</f>
        <v>0</v>
      </c>
      <c r="M466" t="b">
        <f>IF(Raw_Data!A466&gt;=1,IF(Raw_Data!I466=1,IF(AND(Raw_Data!U466&gt;=1,Raw_Data!U466&lt;=4),Raw_Data!U466,FALSE)))</f>
        <v>0</v>
      </c>
      <c r="N466" t="b">
        <f>IF(Raw_Data!A466&gt;=1,IF(Raw_Data!I466=2,IF(AND(Raw_Data!V466&gt;=1,Raw_Data!V466&lt;=5),Raw_Data!V466,FALSE)))</f>
        <v>0</v>
      </c>
      <c r="O466" t="b">
        <f>IF(Raw_Data!A466&gt;=1,IF(Raw_Data!I466=2,IF(AND(Raw_Data!W466&gt;=1,Raw_Data!W466&lt;=5),Raw_Data!W466,FALSE)))</f>
        <v>0</v>
      </c>
      <c r="P466" t="b">
        <f>IF(Raw_Data!A466&gt;=1,IF(Raw_Data!I466=2,IF(AND(Raw_Data!X466&gt;=1,Raw_Data!X466&lt;=5),6-Raw_Data!X466,FALSE)))</f>
        <v>0</v>
      </c>
      <c r="Q466" t="b">
        <f>IF(Raw_Data!A466&gt;=1,IF(Raw_Data!I466=2,IF(AND(Raw_Data!Y466&gt;=1,Raw_Data!Y466&lt;=5),6-Raw_Data!Y466,FALSE)))</f>
        <v>0</v>
      </c>
      <c r="R466" t="b">
        <f>IF(Raw_Data!A466&gt;=1,IF(Raw_Data!I466=2,IF(AND(Raw_Data!Z466&gt;=1,Raw_Data!Z466&lt;=5),6-Raw_Data!Z466,FALSE)))</f>
        <v>0</v>
      </c>
      <c r="S466" t="b">
        <f>IF(Raw_Data!A466&gt;=1,IF(Raw_Data!I466=2,IF(AND(Raw_Data!AA466&gt;=1,Raw_Data!AA466&lt;=5),Raw_Data!AA466,FALSE)))</f>
        <v>0</v>
      </c>
      <c r="T466" t="b">
        <f>IF(Raw_Data!A466&gt;=1,IF(Raw_Data!I466=2,IF(AND(Raw_Data!AB466&gt;=1,Raw_Data!AB466&lt;=5),6-Raw_Data!AB466,FALSE)))</f>
        <v>0</v>
      </c>
      <c r="U466" t="b">
        <f>IF(Raw_Data!A466&gt;=1,IF(Raw_Data!I466=2,IF(AND(Raw_Data!AC466&gt;=1,Raw_Data!AC466&lt;=2),Raw_Data!AC466,FALSE)))</f>
        <v>0</v>
      </c>
      <c r="V466" t="b">
        <f>IF(U466=1,IF(Raw_Data!I466=2,IF(AND(Raw_Data!AD466&gt;=1,Raw_Data!AD466&lt;=4),Raw_Data!AD466,FALSE)))</f>
        <v>0</v>
      </c>
      <c r="W466" t="b">
        <f>IF(U466=1,IF(Raw_Data!I466=2,IF(AND(Raw_Data!AE466&gt;=1,Raw_Data!AE466&lt;=4),5-Raw_Data!AE466,FALSE)))</f>
        <v>0</v>
      </c>
      <c r="X466" t="b">
        <f>IF(U466=1,IF(Raw_Data!I466=2,IF(AND(Raw_Data!AF466&gt;=1,Raw_Data!AF466&lt;=4),5-Raw_Data!AF466,FALSE)))</f>
        <v>0</v>
      </c>
      <c r="Y466" t="b">
        <f>IF(Raw_Data!A466&gt;=1,IF(Raw_Data!I466=2,IF(AND(Raw_Data!AG466&gt;=1,Raw_Data!AG466&lt;=5),Raw_Data!AG466,FALSE)))</f>
        <v>0</v>
      </c>
      <c r="Z466" t="b">
        <f>IF(Raw_Data!A466&gt;=1,IF(Raw_Data!I466=2,IF(AND(Raw_Data!AH466&gt;=1,Raw_Data!AH466&lt;=5),6-Raw_Data!AH466,FALSE)))</f>
        <v>0</v>
      </c>
      <c r="AA466" t="b">
        <f>IF(Raw_Data!A466&gt;=1,IF(Raw_Data!I466=2,IF(AND(Raw_Data!AI466&gt;=1,Raw_Data!AI466&lt;=5),6-Raw_Data!AI466,FALSE)))</f>
        <v>0</v>
      </c>
      <c r="AB466" t="b">
        <f>IF(Raw_Data!A466&gt;=1,IF(Raw_Data!I466=2,IF(AND(Raw_Data!AJ466&gt;=1,Raw_Data!AJ466&lt;=4),5-Raw_Data!AJ466,FALSE)))</f>
        <v>0</v>
      </c>
      <c r="AC466" t="b">
        <f>IF(Raw_Data!A466&gt;=1,IF(Raw_Data!I466=2,IF(AND(Raw_Data!AK466&gt;=1,Raw_Data!AK466&lt;=5),6-Raw_Data!AK466,FALSE)))</f>
        <v>0</v>
      </c>
      <c r="AD466" t="b">
        <f>IF(Raw_Data!A466&gt;=1,IF(Raw_Data!I466=2,IF(AND(Raw_Data!AL466&gt;=1,Raw_Data!AL466&lt;=5),6-Raw_Data!AL466,FALSE)))</f>
        <v>0</v>
      </c>
      <c r="AE466" t="b">
        <f>IF(Raw_Data!A466&gt;=1,IF(Raw_Data!I466=2,IF(AND(Raw_Data!AM466&gt;=1,Raw_Data!AM466&lt;=5),6-Raw_Data!AM466,FALSE)))</f>
        <v>0</v>
      </c>
      <c r="AF466" t="b">
        <f>IF(Raw_Data!A466&gt;=1,IF(Raw_Data!I466=2,IF(AND(Raw_Data!AN466&gt;=1,Raw_Data!AN466&lt;=4),Raw_Data!AN466,FALSE)))</f>
        <v>0</v>
      </c>
      <c r="AG466" t="b">
        <f>IF(Raw_Data!A466&gt;=1,IF(Raw_Data!I466=2,IF(AND(Raw_Data!AO466&gt;=1,Raw_Data!AO466&lt;=4),Raw_Data!AO466,FALSE)))</f>
        <v>0</v>
      </c>
      <c r="AH466" t="b">
        <f>IF(Raw_Data!A466&gt;=1,IF(Raw_Data!I466=2,IF(AND(Raw_Data!AP466&gt;=1,Raw_Data!AP466&lt;=4),Raw_Data!AP466,FALSE)))</f>
        <v>0</v>
      </c>
      <c r="AI466" t="b">
        <f>IF(Raw_Data!A466&gt;=1,IF(Raw_Data!I466=2,IF(AND(Raw_Data!AQ466&gt;=1,Raw_Data!AQ466&lt;=4),Raw_Data!AQ466,FALSE)))</f>
        <v>0</v>
      </c>
    </row>
    <row r="467" spans="1:35" x14ac:dyDescent="0.25">
      <c r="A467" t="b">
        <f>IF(Raw_Data!A467&gt;=1,Raw_Data!A467,FALSE)</f>
        <v>0</v>
      </c>
      <c r="B467" t="b">
        <f>IF(Raw_Data!A467&gt;=1,IF(Raw_Data!I467=1,IF(AND(Raw_Data!J467&gt;=1,Raw_Data!J467&lt;=4),5-Raw_Data!J467,FALSE)))</f>
        <v>0</v>
      </c>
      <c r="C467" t="b">
        <f>IF(Raw_Data!A467&gt;=1,IF(Raw_Data!I467=1,IF(AND(Raw_Data!K467&gt;=1,Raw_Data!K467&lt;=4),5-Raw_Data!K467,FALSE)))</f>
        <v>0</v>
      </c>
      <c r="D467" t="b">
        <f>IF(Raw_Data!A467&gt;=1,IF(Raw_Data!I467=1,IF(AND(Raw_Data!L467&gt;=1,Raw_Data!L467&lt;=4),5-Raw_Data!L467,FALSE)))</f>
        <v>0</v>
      </c>
      <c r="E467" t="b">
        <f>IF(Raw_Data!A467&gt;=1,IF(Raw_Data!I467=1,IF(AND(Raw_Data!M467&gt;=1,Raw_Data!M467&lt;=4),5-Raw_Data!M467,FALSE)))</f>
        <v>0</v>
      </c>
      <c r="F467" t="b">
        <f>IF(Raw_Data!A467&gt;=1,IF(Raw_Data!I467=1,IF(AND(Raw_Data!N467&gt;=1,Raw_Data!N467&lt;=4),5-Raw_Data!N467,FALSE)))</f>
        <v>0</v>
      </c>
      <c r="G467" t="b">
        <f>IF(Raw_Data!A467&gt;=1,IF(Raw_Data!I467=1,IF(AND(Raw_Data!O467&gt;=1,Raw_Data!O467&lt;=4),Raw_Data!O467,FALSE)))</f>
        <v>0</v>
      </c>
      <c r="H467" t="b">
        <f>IF(Raw_Data!A467&gt;=1,IF(Raw_Data!I467=1,IF(AND(Raw_Data!P467&gt;=1,Raw_Data!P467&lt;=5),Raw_Data!P467,FALSE)))</f>
        <v>0</v>
      </c>
      <c r="I467" t="b">
        <f>IF(Raw_Data!A467&gt;=1,IF(Raw_Data!I467=1,IF(AND(Raw_Data!Q467&gt;=1,Raw_Data!Q467&lt;=5),Raw_Data!Q467,FALSE)))</f>
        <v>0</v>
      </c>
      <c r="J467" t="b">
        <f>IF(Raw_Data!A467&gt;=1,IF(Raw_Data!I467=1,IF(AND(Raw_Data!R467&gt;=1,Raw_Data!R467&lt;=4),5-Raw_Data!R467,FALSE)))</f>
        <v>0</v>
      </c>
      <c r="K467" t="b">
        <f>IF(Raw_Data!A467&gt;=1,IF(Raw_Data!I467=1,IF(AND(Raw_Data!S467&gt;=1,Raw_Data!S467&lt;=4),5-Raw_Data!S467,FALSE)))</f>
        <v>0</v>
      </c>
      <c r="L467" t="b">
        <f>IF(Raw_Data!A467&gt;=1,IF(Raw_Data!I467=1,IF(AND(Raw_Data!T467&gt;=1,Raw_Data!T467&lt;=4),5-Raw_Data!T467,FALSE)))</f>
        <v>0</v>
      </c>
      <c r="M467" t="b">
        <f>IF(Raw_Data!A467&gt;=1,IF(Raw_Data!I467=1,IF(AND(Raw_Data!U467&gt;=1,Raw_Data!U467&lt;=4),Raw_Data!U467,FALSE)))</f>
        <v>0</v>
      </c>
      <c r="N467" t="b">
        <f>IF(Raw_Data!A467&gt;=1,IF(Raw_Data!I467=2,IF(AND(Raw_Data!V467&gt;=1,Raw_Data!V467&lt;=5),Raw_Data!V467,FALSE)))</f>
        <v>0</v>
      </c>
      <c r="O467" t="b">
        <f>IF(Raw_Data!A467&gt;=1,IF(Raw_Data!I467=2,IF(AND(Raw_Data!W467&gt;=1,Raw_Data!W467&lt;=5),Raw_Data!W467,FALSE)))</f>
        <v>0</v>
      </c>
      <c r="P467" t="b">
        <f>IF(Raw_Data!A467&gt;=1,IF(Raw_Data!I467=2,IF(AND(Raw_Data!X467&gt;=1,Raw_Data!X467&lt;=5),6-Raw_Data!X467,FALSE)))</f>
        <v>0</v>
      </c>
      <c r="Q467" t="b">
        <f>IF(Raw_Data!A467&gt;=1,IF(Raw_Data!I467=2,IF(AND(Raw_Data!Y467&gt;=1,Raw_Data!Y467&lt;=5),6-Raw_Data!Y467,FALSE)))</f>
        <v>0</v>
      </c>
      <c r="R467" t="b">
        <f>IF(Raw_Data!A467&gt;=1,IF(Raw_Data!I467=2,IF(AND(Raw_Data!Z467&gt;=1,Raw_Data!Z467&lt;=5),6-Raw_Data!Z467,FALSE)))</f>
        <v>0</v>
      </c>
      <c r="S467" t="b">
        <f>IF(Raw_Data!A467&gt;=1,IF(Raw_Data!I467=2,IF(AND(Raw_Data!AA467&gt;=1,Raw_Data!AA467&lt;=5),Raw_Data!AA467,FALSE)))</f>
        <v>0</v>
      </c>
      <c r="T467" t="b">
        <f>IF(Raw_Data!A467&gt;=1,IF(Raw_Data!I467=2,IF(AND(Raw_Data!AB467&gt;=1,Raw_Data!AB467&lt;=5),6-Raw_Data!AB467,FALSE)))</f>
        <v>0</v>
      </c>
      <c r="U467" t="b">
        <f>IF(Raw_Data!A467&gt;=1,IF(Raw_Data!I467=2,IF(AND(Raw_Data!AC467&gt;=1,Raw_Data!AC467&lt;=2),Raw_Data!AC467,FALSE)))</f>
        <v>0</v>
      </c>
      <c r="V467" t="b">
        <f>IF(U467=1,IF(Raw_Data!I467=2,IF(AND(Raw_Data!AD467&gt;=1,Raw_Data!AD467&lt;=4),Raw_Data!AD467,FALSE)))</f>
        <v>0</v>
      </c>
      <c r="W467" t="b">
        <f>IF(U467=1,IF(Raw_Data!I467=2,IF(AND(Raw_Data!AE467&gt;=1,Raw_Data!AE467&lt;=4),5-Raw_Data!AE467,FALSE)))</f>
        <v>0</v>
      </c>
      <c r="X467" t="b">
        <f>IF(U467=1,IF(Raw_Data!I467=2,IF(AND(Raw_Data!AF467&gt;=1,Raw_Data!AF467&lt;=4),5-Raw_Data!AF467,FALSE)))</f>
        <v>0</v>
      </c>
      <c r="Y467" t="b">
        <f>IF(Raw_Data!A467&gt;=1,IF(Raw_Data!I467=2,IF(AND(Raw_Data!AG467&gt;=1,Raw_Data!AG467&lt;=5),Raw_Data!AG467,FALSE)))</f>
        <v>0</v>
      </c>
      <c r="Z467" t="b">
        <f>IF(Raw_Data!A467&gt;=1,IF(Raw_Data!I467=2,IF(AND(Raw_Data!AH467&gt;=1,Raw_Data!AH467&lt;=5),6-Raw_Data!AH467,FALSE)))</f>
        <v>0</v>
      </c>
      <c r="AA467" t="b">
        <f>IF(Raw_Data!A467&gt;=1,IF(Raw_Data!I467=2,IF(AND(Raw_Data!AI467&gt;=1,Raw_Data!AI467&lt;=5),6-Raw_Data!AI467,FALSE)))</f>
        <v>0</v>
      </c>
      <c r="AB467" t="b">
        <f>IF(Raw_Data!A467&gt;=1,IF(Raw_Data!I467=2,IF(AND(Raw_Data!AJ467&gt;=1,Raw_Data!AJ467&lt;=4),5-Raw_Data!AJ467,FALSE)))</f>
        <v>0</v>
      </c>
      <c r="AC467" t="b">
        <f>IF(Raw_Data!A467&gt;=1,IF(Raw_Data!I467=2,IF(AND(Raw_Data!AK467&gt;=1,Raw_Data!AK467&lt;=5),6-Raw_Data!AK467,FALSE)))</f>
        <v>0</v>
      </c>
      <c r="AD467" t="b">
        <f>IF(Raw_Data!A467&gt;=1,IF(Raw_Data!I467=2,IF(AND(Raw_Data!AL467&gt;=1,Raw_Data!AL467&lt;=5),6-Raw_Data!AL467,FALSE)))</f>
        <v>0</v>
      </c>
      <c r="AE467" t="b">
        <f>IF(Raw_Data!A467&gt;=1,IF(Raw_Data!I467=2,IF(AND(Raw_Data!AM467&gt;=1,Raw_Data!AM467&lt;=5),6-Raw_Data!AM467,FALSE)))</f>
        <v>0</v>
      </c>
      <c r="AF467" t="b">
        <f>IF(Raw_Data!A467&gt;=1,IF(Raw_Data!I467=2,IF(AND(Raw_Data!AN467&gt;=1,Raw_Data!AN467&lt;=4),Raw_Data!AN467,FALSE)))</f>
        <v>0</v>
      </c>
      <c r="AG467" t="b">
        <f>IF(Raw_Data!A467&gt;=1,IF(Raw_Data!I467=2,IF(AND(Raw_Data!AO467&gt;=1,Raw_Data!AO467&lt;=4),Raw_Data!AO467,FALSE)))</f>
        <v>0</v>
      </c>
      <c r="AH467" t="b">
        <f>IF(Raw_Data!A467&gt;=1,IF(Raw_Data!I467=2,IF(AND(Raw_Data!AP467&gt;=1,Raw_Data!AP467&lt;=4),Raw_Data!AP467,FALSE)))</f>
        <v>0</v>
      </c>
      <c r="AI467" t="b">
        <f>IF(Raw_Data!A467&gt;=1,IF(Raw_Data!I467=2,IF(AND(Raw_Data!AQ467&gt;=1,Raw_Data!AQ467&lt;=4),Raw_Data!AQ467,FALSE)))</f>
        <v>0</v>
      </c>
    </row>
    <row r="468" spans="1:35" x14ac:dyDescent="0.25">
      <c r="A468" t="b">
        <f>IF(Raw_Data!A468&gt;=1,Raw_Data!A468,FALSE)</f>
        <v>0</v>
      </c>
      <c r="B468" t="b">
        <f>IF(Raw_Data!A468&gt;=1,IF(Raw_Data!I468=1,IF(AND(Raw_Data!J468&gt;=1,Raw_Data!J468&lt;=4),5-Raw_Data!J468,FALSE)))</f>
        <v>0</v>
      </c>
      <c r="C468" t="b">
        <f>IF(Raw_Data!A468&gt;=1,IF(Raw_Data!I468=1,IF(AND(Raw_Data!K468&gt;=1,Raw_Data!K468&lt;=4),5-Raw_Data!K468,FALSE)))</f>
        <v>0</v>
      </c>
      <c r="D468" t="b">
        <f>IF(Raw_Data!A468&gt;=1,IF(Raw_Data!I468=1,IF(AND(Raw_Data!L468&gt;=1,Raw_Data!L468&lt;=4),5-Raw_Data!L468,FALSE)))</f>
        <v>0</v>
      </c>
      <c r="E468" t="b">
        <f>IF(Raw_Data!A468&gt;=1,IF(Raw_Data!I468=1,IF(AND(Raw_Data!M468&gt;=1,Raw_Data!M468&lt;=4),5-Raw_Data!M468,FALSE)))</f>
        <v>0</v>
      </c>
      <c r="F468" t="b">
        <f>IF(Raw_Data!A468&gt;=1,IF(Raw_Data!I468=1,IF(AND(Raw_Data!N468&gt;=1,Raw_Data!N468&lt;=4),5-Raw_Data!N468,FALSE)))</f>
        <v>0</v>
      </c>
      <c r="G468" t="b">
        <f>IF(Raw_Data!A468&gt;=1,IF(Raw_Data!I468=1,IF(AND(Raw_Data!O468&gt;=1,Raw_Data!O468&lt;=4),Raw_Data!O468,FALSE)))</f>
        <v>0</v>
      </c>
      <c r="H468" t="b">
        <f>IF(Raw_Data!A468&gt;=1,IF(Raw_Data!I468=1,IF(AND(Raw_Data!P468&gt;=1,Raw_Data!P468&lt;=5),Raw_Data!P468,FALSE)))</f>
        <v>0</v>
      </c>
      <c r="I468" t="b">
        <f>IF(Raw_Data!A468&gt;=1,IF(Raw_Data!I468=1,IF(AND(Raw_Data!Q468&gt;=1,Raw_Data!Q468&lt;=5),Raw_Data!Q468,FALSE)))</f>
        <v>0</v>
      </c>
      <c r="J468" t="b">
        <f>IF(Raw_Data!A468&gt;=1,IF(Raw_Data!I468=1,IF(AND(Raw_Data!R468&gt;=1,Raw_Data!R468&lt;=4),5-Raw_Data!R468,FALSE)))</f>
        <v>0</v>
      </c>
      <c r="K468" t="b">
        <f>IF(Raw_Data!A468&gt;=1,IF(Raw_Data!I468=1,IF(AND(Raw_Data!S468&gt;=1,Raw_Data!S468&lt;=4),5-Raw_Data!S468,FALSE)))</f>
        <v>0</v>
      </c>
      <c r="L468" t="b">
        <f>IF(Raw_Data!A468&gt;=1,IF(Raw_Data!I468=1,IF(AND(Raw_Data!T468&gt;=1,Raw_Data!T468&lt;=4),5-Raw_Data!T468,FALSE)))</f>
        <v>0</v>
      </c>
      <c r="M468" t="b">
        <f>IF(Raw_Data!A468&gt;=1,IF(Raw_Data!I468=1,IF(AND(Raw_Data!U468&gt;=1,Raw_Data!U468&lt;=4),Raw_Data!U468,FALSE)))</f>
        <v>0</v>
      </c>
      <c r="N468" t="b">
        <f>IF(Raw_Data!A468&gt;=1,IF(Raw_Data!I468=2,IF(AND(Raw_Data!V468&gt;=1,Raw_Data!V468&lt;=5),Raw_Data!V468,FALSE)))</f>
        <v>0</v>
      </c>
      <c r="O468" t="b">
        <f>IF(Raw_Data!A468&gt;=1,IF(Raw_Data!I468=2,IF(AND(Raw_Data!W468&gt;=1,Raw_Data!W468&lt;=5),Raw_Data!W468,FALSE)))</f>
        <v>0</v>
      </c>
      <c r="P468" t="b">
        <f>IF(Raw_Data!A468&gt;=1,IF(Raw_Data!I468=2,IF(AND(Raw_Data!X468&gt;=1,Raw_Data!X468&lt;=5),6-Raw_Data!X468,FALSE)))</f>
        <v>0</v>
      </c>
      <c r="Q468" t="b">
        <f>IF(Raw_Data!A468&gt;=1,IF(Raw_Data!I468=2,IF(AND(Raw_Data!Y468&gt;=1,Raw_Data!Y468&lt;=5),6-Raw_Data!Y468,FALSE)))</f>
        <v>0</v>
      </c>
      <c r="R468" t="b">
        <f>IF(Raw_Data!A468&gt;=1,IF(Raw_Data!I468=2,IF(AND(Raw_Data!Z468&gt;=1,Raw_Data!Z468&lt;=5),6-Raw_Data!Z468,FALSE)))</f>
        <v>0</v>
      </c>
      <c r="S468" t="b">
        <f>IF(Raw_Data!A468&gt;=1,IF(Raw_Data!I468=2,IF(AND(Raw_Data!AA468&gt;=1,Raw_Data!AA468&lt;=5),Raw_Data!AA468,FALSE)))</f>
        <v>0</v>
      </c>
      <c r="T468" t="b">
        <f>IF(Raw_Data!A468&gt;=1,IF(Raw_Data!I468=2,IF(AND(Raw_Data!AB468&gt;=1,Raw_Data!AB468&lt;=5),6-Raw_Data!AB468,FALSE)))</f>
        <v>0</v>
      </c>
      <c r="U468" t="b">
        <f>IF(Raw_Data!A468&gt;=1,IF(Raw_Data!I468=2,IF(AND(Raw_Data!AC468&gt;=1,Raw_Data!AC468&lt;=2),Raw_Data!AC468,FALSE)))</f>
        <v>0</v>
      </c>
      <c r="V468" t="b">
        <f>IF(U468=1,IF(Raw_Data!I468=2,IF(AND(Raw_Data!AD468&gt;=1,Raw_Data!AD468&lt;=4),Raw_Data!AD468,FALSE)))</f>
        <v>0</v>
      </c>
      <c r="W468" t="b">
        <f>IF(U468=1,IF(Raw_Data!I468=2,IF(AND(Raw_Data!AE468&gt;=1,Raw_Data!AE468&lt;=4),5-Raw_Data!AE468,FALSE)))</f>
        <v>0</v>
      </c>
      <c r="X468" t="b">
        <f>IF(U468=1,IF(Raw_Data!I468=2,IF(AND(Raw_Data!AF468&gt;=1,Raw_Data!AF468&lt;=4),5-Raw_Data!AF468,FALSE)))</f>
        <v>0</v>
      </c>
      <c r="Y468" t="b">
        <f>IF(Raw_Data!A468&gt;=1,IF(Raw_Data!I468=2,IF(AND(Raw_Data!AG468&gt;=1,Raw_Data!AG468&lt;=5),Raw_Data!AG468,FALSE)))</f>
        <v>0</v>
      </c>
      <c r="Z468" t="b">
        <f>IF(Raw_Data!A468&gt;=1,IF(Raw_Data!I468=2,IF(AND(Raw_Data!AH468&gt;=1,Raw_Data!AH468&lt;=5),6-Raw_Data!AH468,FALSE)))</f>
        <v>0</v>
      </c>
      <c r="AA468" t="b">
        <f>IF(Raw_Data!A468&gt;=1,IF(Raw_Data!I468=2,IF(AND(Raw_Data!AI468&gt;=1,Raw_Data!AI468&lt;=5),6-Raw_Data!AI468,FALSE)))</f>
        <v>0</v>
      </c>
      <c r="AB468" t="b">
        <f>IF(Raw_Data!A468&gt;=1,IF(Raw_Data!I468=2,IF(AND(Raw_Data!AJ468&gt;=1,Raw_Data!AJ468&lt;=4),5-Raw_Data!AJ468,FALSE)))</f>
        <v>0</v>
      </c>
      <c r="AC468" t="b">
        <f>IF(Raw_Data!A468&gt;=1,IF(Raw_Data!I468=2,IF(AND(Raw_Data!AK468&gt;=1,Raw_Data!AK468&lt;=5),6-Raw_Data!AK468,FALSE)))</f>
        <v>0</v>
      </c>
      <c r="AD468" t="b">
        <f>IF(Raw_Data!A468&gt;=1,IF(Raw_Data!I468=2,IF(AND(Raw_Data!AL468&gt;=1,Raw_Data!AL468&lt;=5),6-Raw_Data!AL468,FALSE)))</f>
        <v>0</v>
      </c>
      <c r="AE468" t="b">
        <f>IF(Raw_Data!A468&gt;=1,IF(Raw_Data!I468=2,IF(AND(Raw_Data!AM468&gt;=1,Raw_Data!AM468&lt;=5),6-Raw_Data!AM468,FALSE)))</f>
        <v>0</v>
      </c>
      <c r="AF468" t="b">
        <f>IF(Raw_Data!A468&gt;=1,IF(Raw_Data!I468=2,IF(AND(Raw_Data!AN468&gt;=1,Raw_Data!AN468&lt;=4),Raw_Data!AN468,FALSE)))</f>
        <v>0</v>
      </c>
      <c r="AG468" t="b">
        <f>IF(Raw_Data!A468&gt;=1,IF(Raw_Data!I468=2,IF(AND(Raw_Data!AO468&gt;=1,Raw_Data!AO468&lt;=4),Raw_Data!AO468,FALSE)))</f>
        <v>0</v>
      </c>
      <c r="AH468" t="b">
        <f>IF(Raw_Data!A468&gt;=1,IF(Raw_Data!I468=2,IF(AND(Raw_Data!AP468&gt;=1,Raw_Data!AP468&lt;=4),Raw_Data!AP468,FALSE)))</f>
        <v>0</v>
      </c>
      <c r="AI468" t="b">
        <f>IF(Raw_Data!A468&gt;=1,IF(Raw_Data!I468=2,IF(AND(Raw_Data!AQ468&gt;=1,Raw_Data!AQ468&lt;=4),Raw_Data!AQ468,FALSE)))</f>
        <v>0</v>
      </c>
    </row>
    <row r="469" spans="1:35" x14ac:dyDescent="0.25">
      <c r="A469" t="b">
        <f>IF(Raw_Data!A469&gt;=1,Raw_Data!A469,FALSE)</f>
        <v>0</v>
      </c>
      <c r="B469" t="b">
        <f>IF(Raw_Data!A469&gt;=1,IF(Raw_Data!I469=1,IF(AND(Raw_Data!J469&gt;=1,Raw_Data!J469&lt;=4),5-Raw_Data!J469,FALSE)))</f>
        <v>0</v>
      </c>
      <c r="C469" t="b">
        <f>IF(Raw_Data!A469&gt;=1,IF(Raw_Data!I469=1,IF(AND(Raw_Data!K469&gt;=1,Raw_Data!K469&lt;=4),5-Raw_Data!K469,FALSE)))</f>
        <v>0</v>
      </c>
      <c r="D469" t="b">
        <f>IF(Raw_Data!A469&gt;=1,IF(Raw_Data!I469=1,IF(AND(Raw_Data!L469&gt;=1,Raw_Data!L469&lt;=4),5-Raw_Data!L469,FALSE)))</f>
        <v>0</v>
      </c>
      <c r="E469" t="b">
        <f>IF(Raw_Data!A469&gt;=1,IF(Raw_Data!I469=1,IF(AND(Raw_Data!M469&gt;=1,Raw_Data!M469&lt;=4),5-Raw_Data!M469,FALSE)))</f>
        <v>0</v>
      </c>
      <c r="F469" t="b">
        <f>IF(Raw_Data!A469&gt;=1,IF(Raw_Data!I469=1,IF(AND(Raw_Data!N469&gt;=1,Raw_Data!N469&lt;=4),5-Raw_Data!N469,FALSE)))</f>
        <v>0</v>
      </c>
      <c r="G469" t="b">
        <f>IF(Raw_Data!A469&gt;=1,IF(Raw_Data!I469=1,IF(AND(Raw_Data!O469&gt;=1,Raw_Data!O469&lt;=4),Raw_Data!O469,FALSE)))</f>
        <v>0</v>
      </c>
      <c r="H469" t="b">
        <f>IF(Raw_Data!A469&gt;=1,IF(Raw_Data!I469=1,IF(AND(Raw_Data!P469&gt;=1,Raw_Data!P469&lt;=5),Raw_Data!P469,FALSE)))</f>
        <v>0</v>
      </c>
      <c r="I469" t="b">
        <f>IF(Raw_Data!A469&gt;=1,IF(Raw_Data!I469=1,IF(AND(Raw_Data!Q469&gt;=1,Raw_Data!Q469&lt;=5),Raw_Data!Q469,FALSE)))</f>
        <v>0</v>
      </c>
      <c r="J469" t="b">
        <f>IF(Raw_Data!A469&gt;=1,IF(Raw_Data!I469=1,IF(AND(Raw_Data!R469&gt;=1,Raw_Data!R469&lt;=4),5-Raw_Data!R469,FALSE)))</f>
        <v>0</v>
      </c>
      <c r="K469" t="b">
        <f>IF(Raw_Data!A469&gt;=1,IF(Raw_Data!I469=1,IF(AND(Raw_Data!S469&gt;=1,Raw_Data!S469&lt;=4),5-Raw_Data!S469,FALSE)))</f>
        <v>0</v>
      </c>
      <c r="L469" t="b">
        <f>IF(Raw_Data!A469&gt;=1,IF(Raw_Data!I469=1,IF(AND(Raw_Data!T469&gt;=1,Raw_Data!T469&lt;=4),5-Raw_Data!T469,FALSE)))</f>
        <v>0</v>
      </c>
      <c r="M469" t="b">
        <f>IF(Raw_Data!A469&gt;=1,IF(Raw_Data!I469=1,IF(AND(Raw_Data!U469&gt;=1,Raw_Data!U469&lt;=4),Raw_Data!U469,FALSE)))</f>
        <v>0</v>
      </c>
      <c r="N469" t="b">
        <f>IF(Raw_Data!A469&gt;=1,IF(Raw_Data!I469=2,IF(AND(Raw_Data!V469&gt;=1,Raw_Data!V469&lt;=5),Raw_Data!V469,FALSE)))</f>
        <v>0</v>
      </c>
      <c r="O469" t="b">
        <f>IF(Raw_Data!A469&gt;=1,IF(Raw_Data!I469=2,IF(AND(Raw_Data!W469&gt;=1,Raw_Data!W469&lt;=5),Raw_Data!W469,FALSE)))</f>
        <v>0</v>
      </c>
      <c r="P469" t="b">
        <f>IF(Raw_Data!A469&gt;=1,IF(Raw_Data!I469=2,IF(AND(Raw_Data!X469&gt;=1,Raw_Data!X469&lt;=5),6-Raw_Data!X469,FALSE)))</f>
        <v>0</v>
      </c>
      <c r="Q469" t="b">
        <f>IF(Raw_Data!A469&gt;=1,IF(Raw_Data!I469=2,IF(AND(Raw_Data!Y469&gt;=1,Raw_Data!Y469&lt;=5),6-Raw_Data!Y469,FALSE)))</f>
        <v>0</v>
      </c>
      <c r="R469" t="b">
        <f>IF(Raw_Data!A469&gt;=1,IF(Raw_Data!I469=2,IF(AND(Raw_Data!Z469&gt;=1,Raw_Data!Z469&lt;=5),6-Raw_Data!Z469,FALSE)))</f>
        <v>0</v>
      </c>
      <c r="S469" t="b">
        <f>IF(Raw_Data!A469&gt;=1,IF(Raw_Data!I469=2,IF(AND(Raw_Data!AA469&gt;=1,Raw_Data!AA469&lt;=5),Raw_Data!AA469,FALSE)))</f>
        <v>0</v>
      </c>
      <c r="T469" t="b">
        <f>IF(Raw_Data!A469&gt;=1,IF(Raw_Data!I469=2,IF(AND(Raw_Data!AB469&gt;=1,Raw_Data!AB469&lt;=5),6-Raw_Data!AB469,FALSE)))</f>
        <v>0</v>
      </c>
      <c r="U469" t="b">
        <f>IF(Raw_Data!A469&gt;=1,IF(Raw_Data!I469=2,IF(AND(Raw_Data!AC469&gt;=1,Raw_Data!AC469&lt;=2),Raw_Data!AC469,FALSE)))</f>
        <v>0</v>
      </c>
      <c r="V469" t="b">
        <f>IF(U469=1,IF(Raw_Data!I469=2,IF(AND(Raw_Data!AD469&gt;=1,Raw_Data!AD469&lt;=4),Raw_Data!AD469,FALSE)))</f>
        <v>0</v>
      </c>
      <c r="W469" t="b">
        <f>IF(U469=1,IF(Raw_Data!I469=2,IF(AND(Raw_Data!AE469&gt;=1,Raw_Data!AE469&lt;=4),5-Raw_Data!AE469,FALSE)))</f>
        <v>0</v>
      </c>
      <c r="X469" t="b">
        <f>IF(U469=1,IF(Raw_Data!I469=2,IF(AND(Raw_Data!AF469&gt;=1,Raw_Data!AF469&lt;=4),5-Raw_Data!AF469,FALSE)))</f>
        <v>0</v>
      </c>
      <c r="Y469" t="b">
        <f>IF(Raw_Data!A469&gt;=1,IF(Raw_Data!I469=2,IF(AND(Raw_Data!AG469&gt;=1,Raw_Data!AG469&lt;=5),Raw_Data!AG469,FALSE)))</f>
        <v>0</v>
      </c>
      <c r="Z469" t="b">
        <f>IF(Raw_Data!A469&gt;=1,IF(Raw_Data!I469=2,IF(AND(Raw_Data!AH469&gt;=1,Raw_Data!AH469&lt;=5),6-Raw_Data!AH469,FALSE)))</f>
        <v>0</v>
      </c>
      <c r="AA469" t="b">
        <f>IF(Raw_Data!A469&gt;=1,IF(Raw_Data!I469=2,IF(AND(Raw_Data!AI469&gt;=1,Raw_Data!AI469&lt;=5),6-Raw_Data!AI469,FALSE)))</f>
        <v>0</v>
      </c>
      <c r="AB469" t="b">
        <f>IF(Raw_Data!A469&gt;=1,IF(Raw_Data!I469=2,IF(AND(Raw_Data!AJ469&gt;=1,Raw_Data!AJ469&lt;=4),5-Raw_Data!AJ469,FALSE)))</f>
        <v>0</v>
      </c>
      <c r="AC469" t="b">
        <f>IF(Raw_Data!A469&gt;=1,IF(Raw_Data!I469=2,IF(AND(Raw_Data!AK469&gt;=1,Raw_Data!AK469&lt;=5),6-Raw_Data!AK469,FALSE)))</f>
        <v>0</v>
      </c>
      <c r="AD469" t="b">
        <f>IF(Raw_Data!A469&gt;=1,IF(Raw_Data!I469=2,IF(AND(Raw_Data!AL469&gt;=1,Raw_Data!AL469&lt;=5),6-Raw_Data!AL469,FALSE)))</f>
        <v>0</v>
      </c>
      <c r="AE469" t="b">
        <f>IF(Raw_Data!A469&gt;=1,IF(Raw_Data!I469=2,IF(AND(Raw_Data!AM469&gt;=1,Raw_Data!AM469&lt;=5),6-Raw_Data!AM469,FALSE)))</f>
        <v>0</v>
      </c>
      <c r="AF469" t="b">
        <f>IF(Raw_Data!A469&gt;=1,IF(Raw_Data!I469=2,IF(AND(Raw_Data!AN469&gt;=1,Raw_Data!AN469&lt;=4),Raw_Data!AN469,FALSE)))</f>
        <v>0</v>
      </c>
      <c r="AG469" t="b">
        <f>IF(Raw_Data!A469&gt;=1,IF(Raw_Data!I469=2,IF(AND(Raw_Data!AO469&gt;=1,Raw_Data!AO469&lt;=4),Raw_Data!AO469,FALSE)))</f>
        <v>0</v>
      </c>
      <c r="AH469" t="b">
        <f>IF(Raw_Data!A469&gt;=1,IF(Raw_Data!I469=2,IF(AND(Raw_Data!AP469&gt;=1,Raw_Data!AP469&lt;=4),Raw_Data!AP469,FALSE)))</f>
        <v>0</v>
      </c>
      <c r="AI469" t="b">
        <f>IF(Raw_Data!A469&gt;=1,IF(Raw_Data!I469=2,IF(AND(Raw_Data!AQ469&gt;=1,Raw_Data!AQ469&lt;=4),Raw_Data!AQ469,FALSE)))</f>
        <v>0</v>
      </c>
    </row>
    <row r="470" spans="1:35" x14ac:dyDescent="0.25">
      <c r="A470" t="b">
        <f>IF(Raw_Data!A470&gt;=1,Raw_Data!A470,FALSE)</f>
        <v>0</v>
      </c>
      <c r="B470" t="b">
        <f>IF(Raw_Data!A470&gt;=1,IF(Raw_Data!I470=1,IF(AND(Raw_Data!J470&gt;=1,Raw_Data!J470&lt;=4),5-Raw_Data!J470,FALSE)))</f>
        <v>0</v>
      </c>
      <c r="C470" t="b">
        <f>IF(Raw_Data!A470&gt;=1,IF(Raw_Data!I470=1,IF(AND(Raw_Data!K470&gt;=1,Raw_Data!K470&lt;=4),5-Raw_Data!K470,FALSE)))</f>
        <v>0</v>
      </c>
      <c r="D470" t="b">
        <f>IF(Raw_Data!A470&gt;=1,IF(Raw_Data!I470=1,IF(AND(Raw_Data!L470&gt;=1,Raw_Data!L470&lt;=4),5-Raw_Data!L470,FALSE)))</f>
        <v>0</v>
      </c>
      <c r="E470" t="b">
        <f>IF(Raw_Data!A470&gt;=1,IF(Raw_Data!I470=1,IF(AND(Raw_Data!M470&gt;=1,Raw_Data!M470&lt;=4),5-Raw_Data!M470,FALSE)))</f>
        <v>0</v>
      </c>
      <c r="F470" t="b">
        <f>IF(Raw_Data!A470&gt;=1,IF(Raw_Data!I470=1,IF(AND(Raw_Data!N470&gt;=1,Raw_Data!N470&lt;=4),5-Raw_Data!N470,FALSE)))</f>
        <v>0</v>
      </c>
      <c r="G470" t="b">
        <f>IF(Raw_Data!A470&gt;=1,IF(Raw_Data!I470=1,IF(AND(Raw_Data!O470&gt;=1,Raw_Data!O470&lt;=4),Raw_Data!O470,FALSE)))</f>
        <v>0</v>
      </c>
      <c r="H470" t="b">
        <f>IF(Raw_Data!A470&gt;=1,IF(Raw_Data!I470=1,IF(AND(Raw_Data!P470&gt;=1,Raw_Data!P470&lt;=5),Raw_Data!P470,FALSE)))</f>
        <v>0</v>
      </c>
      <c r="I470" t="b">
        <f>IF(Raw_Data!A470&gt;=1,IF(Raw_Data!I470=1,IF(AND(Raw_Data!Q470&gt;=1,Raw_Data!Q470&lt;=5),Raw_Data!Q470,FALSE)))</f>
        <v>0</v>
      </c>
      <c r="J470" t="b">
        <f>IF(Raw_Data!A470&gt;=1,IF(Raw_Data!I470=1,IF(AND(Raw_Data!R470&gt;=1,Raw_Data!R470&lt;=4),5-Raw_Data!R470,FALSE)))</f>
        <v>0</v>
      </c>
      <c r="K470" t="b">
        <f>IF(Raw_Data!A470&gt;=1,IF(Raw_Data!I470=1,IF(AND(Raw_Data!S470&gt;=1,Raw_Data!S470&lt;=4),5-Raw_Data!S470,FALSE)))</f>
        <v>0</v>
      </c>
      <c r="L470" t="b">
        <f>IF(Raw_Data!A470&gt;=1,IF(Raw_Data!I470=1,IF(AND(Raw_Data!T470&gt;=1,Raw_Data!T470&lt;=4),5-Raw_Data!T470,FALSE)))</f>
        <v>0</v>
      </c>
      <c r="M470" t="b">
        <f>IF(Raw_Data!A470&gt;=1,IF(Raw_Data!I470=1,IF(AND(Raw_Data!U470&gt;=1,Raw_Data!U470&lt;=4),Raw_Data!U470,FALSE)))</f>
        <v>0</v>
      </c>
      <c r="N470" t="b">
        <f>IF(Raw_Data!A470&gt;=1,IF(Raw_Data!I470=2,IF(AND(Raw_Data!V470&gt;=1,Raw_Data!V470&lt;=5),Raw_Data!V470,FALSE)))</f>
        <v>0</v>
      </c>
      <c r="O470" t="b">
        <f>IF(Raw_Data!A470&gt;=1,IF(Raw_Data!I470=2,IF(AND(Raw_Data!W470&gt;=1,Raw_Data!W470&lt;=5),Raw_Data!W470,FALSE)))</f>
        <v>0</v>
      </c>
      <c r="P470" t="b">
        <f>IF(Raw_Data!A470&gt;=1,IF(Raw_Data!I470=2,IF(AND(Raw_Data!X470&gt;=1,Raw_Data!X470&lt;=5),6-Raw_Data!X470,FALSE)))</f>
        <v>0</v>
      </c>
      <c r="Q470" t="b">
        <f>IF(Raw_Data!A470&gt;=1,IF(Raw_Data!I470=2,IF(AND(Raw_Data!Y470&gt;=1,Raw_Data!Y470&lt;=5),6-Raw_Data!Y470,FALSE)))</f>
        <v>0</v>
      </c>
      <c r="R470" t="b">
        <f>IF(Raw_Data!A470&gt;=1,IF(Raw_Data!I470=2,IF(AND(Raw_Data!Z470&gt;=1,Raw_Data!Z470&lt;=5),6-Raw_Data!Z470,FALSE)))</f>
        <v>0</v>
      </c>
      <c r="S470" t="b">
        <f>IF(Raw_Data!A470&gt;=1,IF(Raw_Data!I470=2,IF(AND(Raw_Data!AA470&gt;=1,Raw_Data!AA470&lt;=5),Raw_Data!AA470,FALSE)))</f>
        <v>0</v>
      </c>
      <c r="T470" t="b">
        <f>IF(Raw_Data!A470&gt;=1,IF(Raw_Data!I470=2,IF(AND(Raw_Data!AB470&gt;=1,Raw_Data!AB470&lt;=5),6-Raw_Data!AB470,FALSE)))</f>
        <v>0</v>
      </c>
      <c r="U470" t="b">
        <f>IF(Raw_Data!A470&gt;=1,IF(Raw_Data!I470=2,IF(AND(Raw_Data!AC470&gt;=1,Raw_Data!AC470&lt;=2),Raw_Data!AC470,FALSE)))</f>
        <v>0</v>
      </c>
      <c r="V470" t="b">
        <f>IF(U470=1,IF(Raw_Data!I470=2,IF(AND(Raw_Data!AD470&gt;=1,Raw_Data!AD470&lt;=4),Raw_Data!AD470,FALSE)))</f>
        <v>0</v>
      </c>
      <c r="W470" t="b">
        <f>IF(U470=1,IF(Raw_Data!I470=2,IF(AND(Raw_Data!AE470&gt;=1,Raw_Data!AE470&lt;=4),5-Raw_Data!AE470,FALSE)))</f>
        <v>0</v>
      </c>
      <c r="X470" t="b">
        <f>IF(U470=1,IF(Raw_Data!I470=2,IF(AND(Raw_Data!AF470&gt;=1,Raw_Data!AF470&lt;=4),5-Raw_Data!AF470,FALSE)))</f>
        <v>0</v>
      </c>
      <c r="Y470" t="b">
        <f>IF(Raw_Data!A470&gt;=1,IF(Raw_Data!I470=2,IF(AND(Raw_Data!AG470&gt;=1,Raw_Data!AG470&lt;=5),Raw_Data!AG470,FALSE)))</f>
        <v>0</v>
      </c>
      <c r="Z470" t="b">
        <f>IF(Raw_Data!A470&gt;=1,IF(Raw_Data!I470=2,IF(AND(Raw_Data!AH470&gt;=1,Raw_Data!AH470&lt;=5),6-Raw_Data!AH470,FALSE)))</f>
        <v>0</v>
      </c>
      <c r="AA470" t="b">
        <f>IF(Raw_Data!A470&gt;=1,IF(Raw_Data!I470=2,IF(AND(Raw_Data!AI470&gt;=1,Raw_Data!AI470&lt;=5),6-Raw_Data!AI470,FALSE)))</f>
        <v>0</v>
      </c>
      <c r="AB470" t="b">
        <f>IF(Raw_Data!A470&gt;=1,IF(Raw_Data!I470=2,IF(AND(Raw_Data!AJ470&gt;=1,Raw_Data!AJ470&lt;=4),5-Raw_Data!AJ470,FALSE)))</f>
        <v>0</v>
      </c>
      <c r="AC470" t="b">
        <f>IF(Raw_Data!A470&gt;=1,IF(Raw_Data!I470=2,IF(AND(Raw_Data!AK470&gt;=1,Raw_Data!AK470&lt;=5),6-Raw_Data!AK470,FALSE)))</f>
        <v>0</v>
      </c>
      <c r="AD470" t="b">
        <f>IF(Raw_Data!A470&gt;=1,IF(Raw_Data!I470=2,IF(AND(Raw_Data!AL470&gt;=1,Raw_Data!AL470&lt;=5),6-Raw_Data!AL470,FALSE)))</f>
        <v>0</v>
      </c>
      <c r="AE470" t="b">
        <f>IF(Raw_Data!A470&gt;=1,IF(Raw_Data!I470=2,IF(AND(Raw_Data!AM470&gt;=1,Raw_Data!AM470&lt;=5),6-Raw_Data!AM470,FALSE)))</f>
        <v>0</v>
      </c>
      <c r="AF470" t="b">
        <f>IF(Raw_Data!A470&gt;=1,IF(Raw_Data!I470=2,IF(AND(Raw_Data!AN470&gt;=1,Raw_Data!AN470&lt;=4),Raw_Data!AN470,FALSE)))</f>
        <v>0</v>
      </c>
      <c r="AG470" t="b">
        <f>IF(Raw_Data!A470&gt;=1,IF(Raw_Data!I470=2,IF(AND(Raw_Data!AO470&gt;=1,Raw_Data!AO470&lt;=4),Raw_Data!AO470,FALSE)))</f>
        <v>0</v>
      </c>
      <c r="AH470" t="b">
        <f>IF(Raw_Data!A470&gt;=1,IF(Raw_Data!I470=2,IF(AND(Raw_Data!AP470&gt;=1,Raw_Data!AP470&lt;=4),Raw_Data!AP470,FALSE)))</f>
        <v>0</v>
      </c>
      <c r="AI470" t="b">
        <f>IF(Raw_Data!A470&gt;=1,IF(Raw_Data!I470=2,IF(AND(Raw_Data!AQ470&gt;=1,Raw_Data!AQ470&lt;=4),Raw_Data!AQ470,FALSE)))</f>
        <v>0</v>
      </c>
    </row>
    <row r="471" spans="1:35" x14ac:dyDescent="0.25">
      <c r="A471" t="b">
        <f>IF(Raw_Data!A471&gt;=1,Raw_Data!A471,FALSE)</f>
        <v>0</v>
      </c>
      <c r="B471" t="b">
        <f>IF(Raw_Data!A471&gt;=1,IF(Raw_Data!I471=1,IF(AND(Raw_Data!J471&gt;=1,Raw_Data!J471&lt;=4),5-Raw_Data!J471,FALSE)))</f>
        <v>0</v>
      </c>
      <c r="C471" t="b">
        <f>IF(Raw_Data!A471&gt;=1,IF(Raw_Data!I471=1,IF(AND(Raw_Data!K471&gt;=1,Raw_Data!K471&lt;=4),5-Raw_Data!K471,FALSE)))</f>
        <v>0</v>
      </c>
      <c r="D471" t="b">
        <f>IF(Raw_Data!A471&gt;=1,IF(Raw_Data!I471=1,IF(AND(Raw_Data!L471&gt;=1,Raw_Data!L471&lt;=4),5-Raw_Data!L471,FALSE)))</f>
        <v>0</v>
      </c>
      <c r="E471" t="b">
        <f>IF(Raw_Data!A471&gt;=1,IF(Raw_Data!I471=1,IF(AND(Raw_Data!M471&gt;=1,Raw_Data!M471&lt;=4),5-Raw_Data!M471,FALSE)))</f>
        <v>0</v>
      </c>
      <c r="F471" t="b">
        <f>IF(Raw_Data!A471&gt;=1,IF(Raw_Data!I471=1,IF(AND(Raw_Data!N471&gt;=1,Raw_Data!N471&lt;=4),5-Raw_Data!N471,FALSE)))</f>
        <v>0</v>
      </c>
      <c r="G471" t="b">
        <f>IF(Raw_Data!A471&gt;=1,IF(Raw_Data!I471=1,IF(AND(Raw_Data!O471&gt;=1,Raw_Data!O471&lt;=4),Raw_Data!O471,FALSE)))</f>
        <v>0</v>
      </c>
      <c r="H471" t="b">
        <f>IF(Raw_Data!A471&gt;=1,IF(Raw_Data!I471=1,IF(AND(Raw_Data!P471&gt;=1,Raw_Data!P471&lt;=5),Raw_Data!P471,FALSE)))</f>
        <v>0</v>
      </c>
      <c r="I471" t="b">
        <f>IF(Raw_Data!A471&gt;=1,IF(Raw_Data!I471=1,IF(AND(Raw_Data!Q471&gt;=1,Raw_Data!Q471&lt;=5),Raw_Data!Q471,FALSE)))</f>
        <v>0</v>
      </c>
      <c r="J471" t="b">
        <f>IF(Raw_Data!A471&gt;=1,IF(Raw_Data!I471=1,IF(AND(Raw_Data!R471&gt;=1,Raw_Data!R471&lt;=4),5-Raw_Data!R471,FALSE)))</f>
        <v>0</v>
      </c>
      <c r="K471" t="b">
        <f>IF(Raw_Data!A471&gt;=1,IF(Raw_Data!I471=1,IF(AND(Raw_Data!S471&gt;=1,Raw_Data!S471&lt;=4),5-Raw_Data!S471,FALSE)))</f>
        <v>0</v>
      </c>
      <c r="L471" t="b">
        <f>IF(Raw_Data!A471&gt;=1,IF(Raw_Data!I471=1,IF(AND(Raw_Data!T471&gt;=1,Raw_Data!T471&lt;=4),5-Raw_Data!T471,FALSE)))</f>
        <v>0</v>
      </c>
      <c r="M471" t="b">
        <f>IF(Raw_Data!A471&gt;=1,IF(Raw_Data!I471=1,IF(AND(Raw_Data!U471&gt;=1,Raw_Data!U471&lt;=4),Raw_Data!U471,FALSE)))</f>
        <v>0</v>
      </c>
      <c r="N471" t="b">
        <f>IF(Raw_Data!A471&gt;=1,IF(Raw_Data!I471=2,IF(AND(Raw_Data!V471&gt;=1,Raw_Data!V471&lt;=5),Raw_Data!V471,FALSE)))</f>
        <v>0</v>
      </c>
      <c r="O471" t="b">
        <f>IF(Raw_Data!A471&gt;=1,IF(Raw_Data!I471=2,IF(AND(Raw_Data!W471&gt;=1,Raw_Data!W471&lt;=5),Raw_Data!W471,FALSE)))</f>
        <v>0</v>
      </c>
      <c r="P471" t="b">
        <f>IF(Raw_Data!A471&gt;=1,IF(Raw_Data!I471=2,IF(AND(Raw_Data!X471&gt;=1,Raw_Data!X471&lt;=5),6-Raw_Data!X471,FALSE)))</f>
        <v>0</v>
      </c>
      <c r="Q471" t="b">
        <f>IF(Raw_Data!A471&gt;=1,IF(Raw_Data!I471=2,IF(AND(Raw_Data!Y471&gt;=1,Raw_Data!Y471&lt;=5),6-Raw_Data!Y471,FALSE)))</f>
        <v>0</v>
      </c>
      <c r="R471" t="b">
        <f>IF(Raw_Data!A471&gt;=1,IF(Raw_Data!I471=2,IF(AND(Raw_Data!Z471&gt;=1,Raw_Data!Z471&lt;=5),6-Raw_Data!Z471,FALSE)))</f>
        <v>0</v>
      </c>
      <c r="S471" t="b">
        <f>IF(Raw_Data!A471&gt;=1,IF(Raw_Data!I471=2,IF(AND(Raw_Data!AA471&gt;=1,Raw_Data!AA471&lt;=5),Raw_Data!AA471,FALSE)))</f>
        <v>0</v>
      </c>
      <c r="T471" t="b">
        <f>IF(Raw_Data!A471&gt;=1,IF(Raw_Data!I471=2,IF(AND(Raw_Data!AB471&gt;=1,Raw_Data!AB471&lt;=5),6-Raw_Data!AB471,FALSE)))</f>
        <v>0</v>
      </c>
      <c r="U471" t="b">
        <f>IF(Raw_Data!A471&gt;=1,IF(Raw_Data!I471=2,IF(AND(Raw_Data!AC471&gt;=1,Raw_Data!AC471&lt;=2),Raw_Data!AC471,FALSE)))</f>
        <v>0</v>
      </c>
      <c r="V471" t="b">
        <f>IF(U471=1,IF(Raw_Data!I471=2,IF(AND(Raw_Data!AD471&gt;=1,Raw_Data!AD471&lt;=4),Raw_Data!AD471,FALSE)))</f>
        <v>0</v>
      </c>
      <c r="W471" t="b">
        <f>IF(U471=1,IF(Raw_Data!I471=2,IF(AND(Raw_Data!AE471&gt;=1,Raw_Data!AE471&lt;=4),5-Raw_Data!AE471,FALSE)))</f>
        <v>0</v>
      </c>
      <c r="X471" t="b">
        <f>IF(U471=1,IF(Raw_Data!I471=2,IF(AND(Raw_Data!AF471&gt;=1,Raw_Data!AF471&lt;=4),5-Raw_Data!AF471,FALSE)))</f>
        <v>0</v>
      </c>
      <c r="Y471" t="b">
        <f>IF(Raw_Data!A471&gt;=1,IF(Raw_Data!I471=2,IF(AND(Raw_Data!AG471&gt;=1,Raw_Data!AG471&lt;=5),Raw_Data!AG471,FALSE)))</f>
        <v>0</v>
      </c>
      <c r="Z471" t="b">
        <f>IF(Raw_Data!A471&gt;=1,IF(Raw_Data!I471=2,IF(AND(Raw_Data!AH471&gt;=1,Raw_Data!AH471&lt;=5),6-Raw_Data!AH471,FALSE)))</f>
        <v>0</v>
      </c>
      <c r="AA471" t="b">
        <f>IF(Raw_Data!A471&gt;=1,IF(Raw_Data!I471=2,IF(AND(Raw_Data!AI471&gt;=1,Raw_Data!AI471&lt;=5),6-Raw_Data!AI471,FALSE)))</f>
        <v>0</v>
      </c>
      <c r="AB471" t="b">
        <f>IF(Raw_Data!A471&gt;=1,IF(Raw_Data!I471=2,IF(AND(Raw_Data!AJ471&gt;=1,Raw_Data!AJ471&lt;=4),5-Raw_Data!AJ471,FALSE)))</f>
        <v>0</v>
      </c>
      <c r="AC471" t="b">
        <f>IF(Raw_Data!A471&gt;=1,IF(Raw_Data!I471=2,IF(AND(Raw_Data!AK471&gt;=1,Raw_Data!AK471&lt;=5),6-Raw_Data!AK471,FALSE)))</f>
        <v>0</v>
      </c>
      <c r="AD471" t="b">
        <f>IF(Raw_Data!A471&gt;=1,IF(Raw_Data!I471=2,IF(AND(Raw_Data!AL471&gt;=1,Raw_Data!AL471&lt;=5),6-Raw_Data!AL471,FALSE)))</f>
        <v>0</v>
      </c>
      <c r="AE471" t="b">
        <f>IF(Raw_Data!A471&gt;=1,IF(Raw_Data!I471=2,IF(AND(Raw_Data!AM471&gt;=1,Raw_Data!AM471&lt;=5),6-Raw_Data!AM471,FALSE)))</f>
        <v>0</v>
      </c>
      <c r="AF471" t="b">
        <f>IF(Raw_Data!A471&gt;=1,IF(Raw_Data!I471=2,IF(AND(Raw_Data!AN471&gt;=1,Raw_Data!AN471&lt;=4),Raw_Data!AN471,FALSE)))</f>
        <v>0</v>
      </c>
      <c r="AG471" t="b">
        <f>IF(Raw_Data!A471&gt;=1,IF(Raw_Data!I471=2,IF(AND(Raw_Data!AO471&gt;=1,Raw_Data!AO471&lt;=4),Raw_Data!AO471,FALSE)))</f>
        <v>0</v>
      </c>
      <c r="AH471" t="b">
        <f>IF(Raw_Data!A471&gt;=1,IF(Raw_Data!I471=2,IF(AND(Raw_Data!AP471&gt;=1,Raw_Data!AP471&lt;=4),Raw_Data!AP471,FALSE)))</f>
        <v>0</v>
      </c>
      <c r="AI471" t="b">
        <f>IF(Raw_Data!A471&gt;=1,IF(Raw_Data!I471=2,IF(AND(Raw_Data!AQ471&gt;=1,Raw_Data!AQ471&lt;=4),Raw_Data!AQ471,FALSE)))</f>
        <v>0</v>
      </c>
    </row>
    <row r="472" spans="1:35" x14ac:dyDescent="0.25">
      <c r="A472" t="b">
        <f>IF(Raw_Data!A472&gt;=1,Raw_Data!A472,FALSE)</f>
        <v>0</v>
      </c>
      <c r="B472" t="b">
        <f>IF(Raw_Data!A472&gt;=1,IF(Raw_Data!I472=1,IF(AND(Raw_Data!J472&gt;=1,Raw_Data!J472&lt;=4),5-Raw_Data!J472,FALSE)))</f>
        <v>0</v>
      </c>
      <c r="C472" t="b">
        <f>IF(Raw_Data!A472&gt;=1,IF(Raw_Data!I472=1,IF(AND(Raw_Data!K472&gt;=1,Raw_Data!K472&lt;=4),5-Raw_Data!K472,FALSE)))</f>
        <v>0</v>
      </c>
      <c r="D472" t="b">
        <f>IF(Raw_Data!A472&gt;=1,IF(Raw_Data!I472=1,IF(AND(Raw_Data!L472&gt;=1,Raw_Data!L472&lt;=4),5-Raw_Data!L472,FALSE)))</f>
        <v>0</v>
      </c>
      <c r="E472" t="b">
        <f>IF(Raw_Data!A472&gt;=1,IF(Raw_Data!I472=1,IF(AND(Raw_Data!M472&gt;=1,Raw_Data!M472&lt;=4),5-Raw_Data!M472,FALSE)))</f>
        <v>0</v>
      </c>
      <c r="F472" t="b">
        <f>IF(Raw_Data!A472&gt;=1,IF(Raw_Data!I472=1,IF(AND(Raw_Data!N472&gt;=1,Raw_Data!N472&lt;=4),5-Raw_Data!N472,FALSE)))</f>
        <v>0</v>
      </c>
      <c r="G472" t="b">
        <f>IF(Raw_Data!A472&gt;=1,IF(Raw_Data!I472=1,IF(AND(Raw_Data!O472&gt;=1,Raw_Data!O472&lt;=4),Raw_Data!O472,FALSE)))</f>
        <v>0</v>
      </c>
      <c r="H472" t="b">
        <f>IF(Raw_Data!A472&gt;=1,IF(Raw_Data!I472=1,IF(AND(Raw_Data!P472&gt;=1,Raw_Data!P472&lt;=5),Raw_Data!P472,FALSE)))</f>
        <v>0</v>
      </c>
      <c r="I472" t="b">
        <f>IF(Raw_Data!A472&gt;=1,IF(Raw_Data!I472=1,IF(AND(Raw_Data!Q472&gt;=1,Raw_Data!Q472&lt;=5),Raw_Data!Q472,FALSE)))</f>
        <v>0</v>
      </c>
      <c r="J472" t="b">
        <f>IF(Raw_Data!A472&gt;=1,IF(Raw_Data!I472=1,IF(AND(Raw_Data!R472&gt;=1,Raw_Data!R472&lt;=4),5-Raw_Data!R472,FALSE)))</f>
        <v>0</v>
      </c>
      <c r="K472" t="b">
        <f>IF(Raw_Data!A472&gt;=1,IF(Raw_Data!I472=1,IF(AND(Raw_Data!S472&gt;=1,Raw_Data!S472&lt;=4),5-Raw_Data!S472,FALSE)))</f>
        <v>0</v>
      </c>
      <c r="L472" t="b">
        <f>IF(Raw_Data!A472&gt;=1,IF(Raw_Data!I472=1,IF(AND(Raw_Data!T472&gt;=1,Raw_Data!T472&lt;=4),5-Raw_Data!T472,FALSE)))</f>
        <v>0</v>
      </c>
      <c r="M472" t="b">
        <f>IF(Raw_Data!A472&gt;=1,IF(Raw_Data!I472=1,IF(AND(Raw_Data!U472&gt;=1,Raw_Data!U472&lt;=4),Raw_Data!U472,FALSE)))</f>
        <v>0</v>
      </c>
      <c r="N472" t="b">
        <f>IF(Raw_Data!A472&gt;=1,IF(Raw_Data!I472=2,IF(AND(Raw_Data!V472&gt;=1,Raw_Data!V472&lt;=5),Raw_Data!V472,FALSE)))</f>
        <v>0</v>
      </c>
      <c r="O472" t="b">
        <f>IF(Raw_Data!A472&gt;=1,IF(Raw_Data!I472=2,IF(AND(Raw_Data!W472&gt;=1,Raw_Data!W472&lt;=5),Raw_Data!W472,FALSE)))</f>
        <v>0</v>
      </c>
      <c r="P472" t="b">
        <f>IF(Raw_Data!A472&gt;=1,IF(Raw_Data!I472=2,IF(AND(Raw_Data!X472&gt;=1,Raw_Data!X472&lt;=5),6-Raw_Data!X472,FALSE)))</f>
        <v>0</v>
      </c>
      <c r="Q472" t="b">
        <f>IF(Raw_Data!A472&gt;=1,IF(Raw_Data!I472=2,IF(AND(Raw_Data!Y472&gt;=1,Raw_Data!Y472&lt;=5),6-Raw_Data!Y472,FALSE)))</f>
        <v>0</v>
      </c>
      <c r="R472" t="b">
        <f>IF(Raw_Data!A472&gt;=1,IF(Raw_Data!I472=2,IF(AND(Raw_Data!Z472&gt;=1,Raw_Data!Z472&lt;=5),6-Raw_Data!Z472,FALSE)))</f>
        <v>0</v>
      </c>
      <c r="S472" t="b">
        <f>IF(Raw_Data!A472&gt;=1,IF(Raw_Data!I472=2,IF(AND(Raw_Data!AA472&gt;=1,Raw_Data!AA472&lt;=5),Raw_Data!AA472,FALSE)))</f>
        <v>0</v>
      </c>
      <c r="T472" t="b">
        <f>IF(Raw_Data!A472&gt;=1,IF(Raw_Data!I472=2,IF(AND(Raw_Data!AB472&gt;=1,Raw_Data!AB472&lt;=5),6-Raw_Data!AB472,FALSE)))</f>
        <v>0</v>
      </c>
      <c r="U472" t="b">
        <f>IF(Raw_Data!A472&gt;=1,IF(Raw_Data!I472=2,IF(AND(Raw_Data!AC472&gt;=1,Raw_Data!AC472&lt;=2),Raw_Data!AC472,FALSE)))</f>
        <v>0</v>
      </c>
      <c r="V472" t="b">
        <f>IF(U472=1,IF(Raw_Data!I472=2,IF(AND(Raw_Data!AD472&gt;=1,Raw_Data!AD472&lt;=4),Raw_Data!AD472,FALSE)))</f>
        <v>0</v>
      </c>
      <c r="W472" t="b">
        <f>IF(U472=1,IF(Raw_Data!I472=2,IF(AND(Raw_Data!AE472&gt;=1,Raw_Data!AE472&lt;=4),5-Raw_Data!AE472,FALSE)))</f>
        <v>0</v>
      </c>
      <c r="X472" t="b">
        <f>IF(U472=1,IF(Raw_Data!I472=2,IF(AND(Raw_Data!AF472&gt;=1,Raw_Data!AF472&lt;=4),5-Raw_Data!AF472,FALSE)))</f>
        <v>0</v>
      </c>
      <c r="Y472" t="b">
        <f>IF(Raw_Data!A472&gt;=1,IF(Raw_Data!I472=2,IF(AND(Raw_Data!AG472&gt;=1,Raw_Data!AG472&lt;=5),Raw_Data!AG472,FALSE)))</f>
        <v>0</v>
      </c>
      <c r="Z472" t="b">
        <f>IF(Raw_Data!A472&gt;=1,IF(Raw_Data!I472=2,IF(AND(Raw_Data!AH472&gt;=1,Raw_Data!AH472&lt;=5),6-Raw_Data!AH472,FALSE)))</f>
        <v>0</v>
      </c>
      <c r="AA472" t="b">
        <f>IF(Raw_Data!A472&gt;=1,IF(Raw_Data!I472=2,IF(AND(Raw_Data!AI472&gt;=1,Raw_Data!AI472&lt;=5),6-Raw_Data!AI472,FALSE)))</f>
        <v>0</v>
      </c>
      <c r="AB472" t="b">
        <f>IF(Raw_Data!A472&gt;=1,IF(Raw_Data!I472=2,IF(AND(Raw_Data!AJ472&gt;=1,Raw_Data!AJ472&lt;=4),5-Raw_Data!AJ472,FALSE)))</f>
        <v>0</v>
      </c>
      <c r="AC472" t="b">
        <f>IF(Raw_Data!A472&gt;=1,IF(Raw_Data!I472=2,IF(AND(Raw_Data!AK472&gt;=1,Raw_Data!AK472&lt;=5),6-Raw_Data!AK472,FALSE)))</f>
        <v>0</v>
      </c>
      <c r="AD472" t="b">
        <f>IF(Raw_Data!A472&gt;=1,IF(Raw_Data!I472=2,IF(AND(Raw_Data!AL472&gt;=1,Raw_Data!AL472&lt;=5),6-Raw_Data!AL472,FALSE)))</f>
        <v>0</v>
      </c>
      <c r="AE472" t="b">
        <f>IF(Raw_Data!A472&gt;=1,IF(Raw_Data!I472=2,IF(AND(Raw_Data!AM472&gt;=1,Raw_Data!AM472&lt;=5),6-Raw_Data!AM472,FALSE)))</f>
        <v>0</v>
      </c>
      <c r="AF472" t="b">
        <f>IF(Raw_Data!A472&gt;=1,IF(Raw_Data!I472=2,IF(AND(Raw_Data!AN472&gt;=1,Raw_Data!AN472&lt;=4),Raw_Data!AN472,FALSE)))</f>
        <v>0</v>
      </c>
      <c r="AG472" t="b">
        <f>IF(Raw_Data!A472&gt;=1,IF(Raw_Data!I472=2,IF(AND(Raw_Data!AO472&gt;=1,Raw_Data!AO472&lt;=4),Raw_Data!AO472,FALSE)))</f>
        <v>0</v>
      </c>
      <c r="AH472" t="b">
        <f>IF(Raw_Data!A472&gt;=1,IF(Raw_Data!I472=2,IF(AND(Raw_Data!AP472&gt;=1,Raw_Data!AP472&lt;=4),Raw_Data!AP472,FALSE)))</f>
        <v>0</v>
      </c>
      <c r="AI472" t="b">
        <f>IF(Raw_Data!A472&gt;=1,IF(Raw_Data!I472=2,IF(AND(Raw_Data!AQ472&gt;=1,Raw_Data!AQ472&lt;=4),Raw_Data!AQ472,FALSE)))</f>
        <v>0</v>
      </c>
    </row>
    <row r="473" spans="1:35" x14ac:dyDescent="0.25">
      <c r="A473" t="b">
        <f>IF(Raw_Data!A473&gt;=1,Raw_Data!A473,FALSE)</f>
        <v>0</v>
      </c>
      <c r="B473" t="b">
        <f>IF(Raw_Data!A473&gt;=1,IF(Raw_Data!I473=1,IF(AND(Raw_Data!J473&gt;=1,Raw_Data!J473&lt;=4),5-Raw_Data!J473,FALSE)))</f>
        <v>0</v>
      </c>
      <c r="C473" t="b">
        <f>IF(Raw_Data!A473&gt;=1,IF(Raw_Data!I473=1,IF(AND(Raw_Data!K473&gt;=1,Raw_Data!K473&lt;=4),5-Raw_Data!K473,FALSE)))</f>
        <v>0</v>
      </c>
      <c r="D473" t="b">
        <f>IF(Raw_Data!A473&gt;=1,IF(Raw_Data!I473=1,IF(AND(Raw_Data!L473&gt;=1,Raw_Data!L473&lt;=4),5-Raw_Data!L473,FALSE)))</f>
        <v>0</v>
      </c>
      <c r="E473" t="b">
        <f>IF(Raw_Data!A473&gt;=1,IF(Raw_Data!I473=1,IF(AND(Raw_Data!M473&gt;=1,Raw_Data!M473&lt;=4),5-Raw_Data!M473,FALSE)))</f>
        <v>0</v>
      </c>
      <c r="F473" t="b">
        <f>IF(Raw_Data!A473&gt;=1,IF(Raw_Data!I473=1,IF(AND(Raw_Data!N473&gt;=1,Raw_Data!N473&lt;=4),5-Raw_Data!N473,FALSE)))</f>
        <v>0</v>
      </c>
      <c r="G473" t="b">
        <f>IF(Raw_Data!A473&gt;=1,IF(Raw_Data!I473=1,IF(AND(Raw_Data!O473&gt;=1,Raw_Data!O473&lt;=4),Raw_Data!O473,FALSE)))</f>
        <v>0</v>
      </c>
      <c r="H473" t="b">
        <f>IF(Raw_Data!A473&gt;=1,IF(Raw_Data!I473=1,IF(AND(Raw_Data!P473&gt;=1,Raw_Data!P473&lt;=5),Raw_Data!P473,FALSE)))</f>
        <v>0</v>
      </c>
      <c r="I473" t="b">
        <f>IF(Raw_Data!A473&gt;=1,IF(Raw_Data!I473=1,IF(AND(Raw_Data!Q473&gt;=1,Raw_Data!Q473&lt;=5),Raw_Data!Q473,FALSE)))</f>
        <v>0</v>
      </c>
      <c r="J473" t="b">
        <f>IF(Raw_Data!A473&gt;=1,IF(Raw_Data!I473=1,IF(AND(Raw_Data!R473&gt;=1,Raw_Data!R473&lt;=4),5-Raw_Data!R473,FALSE)))</f>
        <v>0</v>
      </c>
      <c r="K473" t="b">
        <f>IF(Raw_Data!A473&gt;=1,IF(Raw_Data!I473=1,IF(AND(Raw_Data!S473&gt;=1,Raw_Data!S473&lt;=4),5-Raw_Data!S473,FALSE)))</f>
        <v>0</v>
      </c>
      <c r="L473" t="b">
        <f>IF(Raw_Data!A473&gt;=1,IF(Raw_Data!I473=1,IF(AND(Raw_Data!T473&gt;=1,Raw_Data!T473&lt;=4),5-Raw_Data!T473,FALSE)))</f>
        <v>0</v>
      </c>
      <c r="M473" t="b">
        <f>IF(Raw_Data!A473&gt;=1,IF(Raw_Data!I473=1,IF(AND(Raw_Data!U473&gt;=1,Raw_Data!U473&lt;=4),Raw_Data!U473,FALSE)))</f>
        <v>0</v>
      </c>
      <c r="N473" t="b">
        <f>IF(Raw_Data!A473&gt;=1,IF(Raw_Data!I473=2,IF(AND(Raw_Data!V473&gt;=1,Raw_Data!V473&lt;=5),Raw_Data!V473,FALSE)))</f>
        <v>0</v>
      </c>
      <c r="O473" t="b">
        <f>IF(Raw_Data!A473&gt;=1,IF(Raw_Data!I473=2,IF(AND(Raw_Data!W473&gt;=1,Raw_Data!W473&lt;=5),Raw_Data!W473,FALSE)))</f>
        <v>0</v>
      </c>
      <c r="P473" t="b">
        <f>IF(Raw_Data!A473&gt;=1,IF(Raw_Data!I473=2,IF(AND(Raw_Data!X473&gt;=1,Raw_Data!X473&lt;=5),6-Raw_Data!X473,FALSE)))</f>
        <v>0</v>
      </c>
      <c r="Q473" t="b">
        <f>IF(Raw_Data!A473&gt;=1,IF(Raw_Data!I473=2,IF(AND(Raw_Data!Y473&gt;=1,Raw_Data!Y473&lt;=5),6-Raw_Data!Y473,FALSE)))</f>
        <v>0</v>
      </c>
      <c r="R473" t="b">
        <f>IF(Raw_Data!A473&gt;=1,IF(Raw_Data!I473=2,IF(AND(Raw_Data!Z473&gt;=1,Raw_Data!Z473&lt;=5),6-Raw_Data!Z473,FALSE)))</f>
        <v>0</v>
      </c>
      <c r="S473" t="b">
        <f>IF(Raw_Data!A473&gt;=1,IF(Raw_Data!I473=2,IF(AND(Raw_Data!AA473&gt;=1,Raw_Data!AA473&lt;=5),Raw_Data!AA473,FALSE)))</f>
        <v>0</v>
      </c>
      <c r="T473" t="b">
        <f>IF(Raw_Data!A473&gt;=1,IF(Raw_Data!I473=2,IF(AND(Raw_Data!AB473&gt;=1,Raw_Data!AB473&lt;=5),6-Raw_Data!AB473,FALSE)))</f>
        <v>0</v>
      </c>
      <c r="U473" t="b">
        <f>IF(Raw_Data!A473&gt;=1,IF(Raw_Data!I473=2,IF(AND(Raw_Data!AC473&gt;=1,Raw_Data!AC473&lt;=2),Raw_Data!AC473,FALSE)))</f>
        <v>0</v>
      </c>
      <c r="V473" t="b">
        <f>IF(U473=1,IF(Raw_Data!I473=2,IF(AND(Raw_Data!AD473&gt;=1,Raw_Data!AD473&lt;=4),Raw_Data!AD473,FALSE)))</f>
        <v>0</v>
      </c>
      <c r="W473" t="b">
        <f>IF(U473=1,IF(Raw_Data!I473=2,IF(AND(Raw_Data!AE473&gt;=1,Raw_Data!AE473&lt;=4),5-Raw_Data!AE473,FALSE)))</f>
        <v>0</v>
      </c>
      <c r="X473" t="b">
        <f>IF(U473=1,IF(Raw_Data!I473=2,IF(AND(Raw_Data!AF473&gt;=1,Raw_Data!AF473&lt;=4),5-Raw_Data!AF473,FALSE)))</f>
        <v>0</v>
      </c>
      <c r="Y473" t="b">
        <f>IF(Raw_Data!A473&gt;=1,IF(Raw_Data!I473=2,IF(AND(Raw_Data!AG473&gt;=1,Raw_Data!AG473&lt;=5),Raw_Data!AG473,FALSE)))</f>
        <v>0</v>
      </c>
      <c r="Z473" t="b">
        <f>IF(Raw_Data!A473&gt;=1,IF(Raw_Data!I473=2,IF(AND(Raw_Data!AH473&gt;=1,Raw_Data!AH473&lt;=5),6-Raw_Data!AH473,FALSE)))</f>
        <v>0</v>
      </c>
      <c r="AA473" t="b">
        <f>IF(Raw_Data!A473&gt;=1,IF(Raw_Data!I473=2,IF(AND(Raw_Data!AI473&gt;=1,Raw_Data!AI473&lt;=5),6-Raw_Data!AI473,FALSE)))</f>
        <v>0</v>
      </c>
      <c r="AB473" t="b">
        <f>IF(Raw_Data!A473&gt;=1,IF(Raw_Data!I473=2,IF(AND(Raw_Data!AJ473&gt;=1,Raw_Data!AJ473&lt;=4),5-Raw_Data!AJ473,FALSE)))</f>
        <v>0</v>
      </c>
      <c r="AC473" t="b">
        <f>IF(Raw_Data!A473&gt;=1,IF(Raw_Data!I473=2,IF(AND(Raw_Data!AK473&gt;=1,Raw_Data!AK473&lt;=5),6-Raw_Data!AK473,FALSE)))</f>
        <v>0</v>
      </c>
      <c r="AD473" t="b">
        <f>IF(Raw_Data!A473&gt;=1,IF(Raw_Data!I473=2,IF(AND(Raw_Data!AL473&gt;=1,Raw_Data!AL473&lt;=5),6-Raw_Data!AL473,FALSE)))</f>
        <v>0</v>
      </c>
      <c r="AE473" t="b">
        <f>IF(Raw_Data!A473&gt;=1,IF(Raw_Data!I473=2,IF(AND(Raw_Data!AM473&gt;=1,Raw_Data!AM473&lt;=5),6-Raw_Data!AM473,FALSE)))</f>
        <v>0</v>
      </c>
      <c r="AF473" t="b">
        <f>IF(Raw_Data!A473&gt;=1,IF(Raw_Data!I473=2,IF(AND(Raw_Data!AN473&gt;=1,Raw_Data!AN473&lt;=4),Raw_Data!AN473,FALSE)))</f>
        <v>0</v>
      </c>
      <c r="AG473" t="b">
        <f>IF(Raw_Data!A473&gt;=1,IF(Raw_Data!I473=2,IF(AND(Raw_Data!AO473&gt;=1,Raw_Data!AO473&lt;=4),Raw_Data!AO473,FALSE)))</f>
        <v>0</v>
      </c>
      <c r="AH473" t="b">
        <f>IF(Raw_Data!A473&gt;=1,IF(Raw_Data!I473=2,IF(AND(Raw_Data!AP473&gt;=1,Raw_Data!AP473&lt;=4),Raw_Data!AP473,FALSE)))</f>
        <v>0</v>
      </c>
      <c r="AI473" t="b">
        <f>IF(Raw_Data!A473&gt;=1,IF(Raw_Data!I473=2,IF(AND(Raw_Data!AQ473&gt;=1,Raw_Data!AQ473&lt;=4),Raw_Data!AQ473,FALSE)))</f>
        <v>0</v>
      </c>
    </row>
    <row r="474" spans="1:35" x14ac:dyDescent="0.25">
      <c r="A474" t="b">
        <f>IF(Raw_Data!A474&gt;=1,Raw_Data!A474,FALSE)</f>
        <v>0</v>
      </c>
      <c r="B474" t="b">
        <f>IF(Raw_Data!A474&gt;=1,IF(Raw_Data!I474=1,IF(AND(Raw_Data!J474&gt;=1,Raw_Data!J474&lt;=4),5-Raw_Data!J474,FALSE)))</f>
        <v>0</v>
      </c>
      <c r="C474" t="b">
        <f>IF(Raw_Data!A474&gt;=1,IF(Raw_Data!I474=1,IF(AND(Raw_Data!K474&gt;=1,Raw_Data!K474&lt;=4),5-Raw_Data!K474,FALSE)))</f>
        <v>0</v>
      </c>
      <c r="D474" t="b">
        <f>IF(Raw_Data!A474&gt;=1,IF(Raw_Data!I474=1,IF(AND(Raw_Data!L474&gt;=1,Raw_Data!L474&lt;=4),5-Raw_Data!L474,FALSE)))</f>
        <v>0</v>
      </c>
      <c r="E474" t="b">
        <f>IF(Raw_Data!A474&gt;=1,IF(Raw_Data!I474=1,IF(AND(Raw_Data!M474&gt;=1,Raw_Data!M474&lt;=4),5-Raw_Data!M474,FALSE)))</f>
        <v>0</v>
      </c>
      <c r="F474" t="b">
        <f>IF(Raw_Data!A474&gt;=1,IF(Raw_Data!I474=1,IF(AND(Raw_Data!N474&gt;=1,Raw_Data!N474&lt;=4),5-Raw_Data!N474,FALSE)))</f>
        <v>0</v>
      </c>
      <c r="G474" t="b">
        <f>IF(Raw_Data!A474&gt;=1,IF(Raw_Data!I474=1,IF(AND(Raw_Data!O474&gt;=1,Raw_Data!O474&lt;=4),Raw_Data!O474,FALSE)))</f>
        <v>0</v>
      </c>
      <c r="H474" t="b">
        <f>IF(Raw_Data!A474&gt;=1,IF(Raw_Data!I474=1,IF(AND(Raw_Data!P474&gt;=1,Raw_Data!P474&lt;=5),Raw_Data!P474,FALSE)))</f>
        <v>0</v>
      </c>
      <c r="I474" t="b">
        <f>IF(Raw_Data!A474&gt;=1,IF(Raw_Data!I474=1,IF(AND(Raw_Data!Q474&gt;=1,Raw_Data!Q474&lt;=5),Raw_Data!Q474,FALSE)))</f>
        <v>0</v>
      </c>
      <c r="J474" t="b">
        <f>IF(Raw_Data!A474&gt;=1,IF(Raw_Data!I474=1,IF(AND(Raw_Data!R474&gt;=1,Raw_Data!R474&lt;=4),5-Raw_Data!R474,FALSE)))</f>
        <v>0</v>
      </c>
      <c r="K474" t="b">
        <f>IF(Raw_Data!A474&gt;=1,IF(Raw_Data!I474=1,IF(AND(Raw_Data!S474&gt;=1,Raw_Data!S474&lt;=4),5-Raw_Data!S474,FALSE)))</f>
        <v>0</v>
      </c>
      <c r="L474" t="b">
        <f>IF(Raw_Data!A474&gt;=1,IF(Raw_Data!I474=1,IF(AND(Raw_Data!T474&gt;=1,Raw_Data!T474&lt;=4),5-Raw_Data!T474,FALSE)))</f>
        <v>0</v>
      </c>
      <c r="M474" t="b">
        <f>IF(Raw_Data!A474&gt;=1,IF(Raw_Data!I474=1,IF(AND(Raw_Data!U474&gt;=1,Raw_Data!U474&lt;=4),Raw_Data!U474,FALSE)))</f>
        <v>0</v>
      </c>
      <c r="N474" t="b">
        <f>IF(Raw_Data!A474&gt;=1,IF(Raw_Data!I474=2,IF(AND(Raw_Data!V474&gt;=1,Raw_Data!V474&lt;=5),Raw_Data!V474,FALSE)))</f>
        <v>0</v>
      </c>
      <c r="O474" t="b">
        <f>IF(Raw_Data!A474&gt;=1,IF(Raw_Data!I474=2,IF(AND(Raw_Data!W474&gt;=1,Raw_Data!W474&lt;=5),Raw_Data!W474,FALSE)))</f>
        <v>0</v>
      </c>
      <c r="P474" t="b">
        <f>IF(Raw_Data!A474&gt;=1,IF(Raw_Data!I474=2,IF(AND(Raw_Data!X474&gt;=1,Raw_Data!X474&lt;=5),6-Raw_Data!X474,FALSE)))</f>
        <v>0</v>
      </c>
      <c r="Q474" t="b">
        <f>IF(Raw_Data!A474&gt;=1,IF(Raw_Data!I474=2,IF(AND(Raw_Data!Y474&gt;=1,Raw_Data!Y474&lt;=5),6-Raw_Data!Y474,FALSE)))</f>
        <v>0</v>
      </c>
      <c r="R474" t="b">
        <f>IF(Raw_Data!A474&gt;=1,IF(Raw_Data!I474=2,IF(AND(Raw_Data!Z474&gt;=1,Raw_Data!Z474&lt;=5),6-Raw_Data!Z474,FALSE)))</f>
        <v>0</v>
      </c>
      <c r="S474" t="b">
        <f>IF(Raw_Data!A474&gt;=1,IF(Raw_Data!I474=2,IF(AND(Raw_Data!AA474&gt;=1,Raw_Data!AA474&lt;=5),Raw_Data!AA474,FALSE)))</f>
        <v>0</v>
      </c>
      <c r="T474" t="b">
        <f>IF(Raw_Data!A474&gt;=1,IF(Raw_Data!I474=2,IF(AND(Raw_Data!AB474&gt;=1,Raw_Data!AB474&lt;=5),6-Raw_Data!AB474,FALSE)))</f>
        <v>0</v>
      </c>
      <c r="U474" t="b">
        <f>IF(Raw_Data!A474&gt;=1,IF(Raw_Data!I474=2,IF(AND(Raw_Data!AC474&gt;=1,Raw_Data!AC474&lt;=2),Raw_Data!AC474,FALSE)))</f>
        <v>0</v>
      </c>
      <c r="V474" t="b">
        <f>IF(U474=1,IF(Raw_Data!I474=2,IF(AND(Raw_Data!AD474&gt;=1,Raw_Data!AD474&lt;=4),Raw_Data!AD474,FALSE)))</f>
        <v>0</v>
      </c>
      <c r="W474" t="b">
        <f>IF(U474=1,IF(Raw_Data!I474=2,IF(AND(Raw_Data!AE474&gt;=1,Raw_Data!AE474&lt;=4),5-Raw_Data!AE474,FALSE)))</f>
        <v>0</v>
      </c>
      <c r="X474" t="b">
        <f>IF(U474=1,IF(Raw_Data!I474=2,IF(AND(Raw_Data!AF474&gt;=1,Raw_Data!AF474&lt;=4),5-Raw_Data!AF474,FALSE)))</f>
        <v>0</v>
      </c>
      <c r="Y474" t="b">
        <f>IF(Raw_Data!A474&gt;=1,IF(Raw_Data!I474=2,IF(AND(Raw_Data!AG474&gt;=1,Raw_Data!AG474&lt;=5),Raw_Data!AG474,FALSE)))</f>
        <v>0</v>
      </c>
      <c r="Z474" t="b">
        <f>IF(Raw_Data!A474&gt;=1,IF(Raw_Data!I474=2,IF(AND(Raw_Data!AH474&gt;=1,Raw_Data!AH474&lt;=5),6-Raw_Data!AH474,FALSE)))</f>
        <v>0</v>
      </c>
      <c r="AA474" t="b">
        <f>IF(Raw_Data!A474&gt;=1,IF(Raw_Data!I474=2,IF(AND(Raw_Data!AI474&gt;=1,Raw_Data!AI474&lt;=5),6-Raw_Data!AI474,FALSE)))</f>
        <v>0</v>
      </c>
      <c r="AB474" t="b">
        <f>IF(Raw_Data!A474&gt;=1,IF(Raw_Data!I474=2,IF(AND(Raw_Data!AJ474&gt;=1,Raw_Data!AJ474&lt;=4),5-Raw_Data!AJ474,FALSE)))</f>
        <v>0</v>
      </c>
      <c r="AC474" t="b">
        <f>IF(Raw_Data!A474&gt;=1,IF(Raw_Data!I474=2,IF(AND(Raw_Data!AK474&gt;=1,Raw_Data!AK474&lt;=5),6-Raw_Data!AK474,FALSE)))</f>
        <v>0</v>
      </c>
      <c r="AD474" t="b">
        <f>IF(Raw_Data!A474&gt;=1,IF(Raw_Data!I474=2,IF(AND(Raw_Data!AL474&gt;=1,Raw_Data!AL474&lt;=5),6-Raw_Data!AL474,FALSE)))</f>
        <v>0</v>
      </c>
      <c r="AE474" t="b">
        <f>IF(Raw_Data!A474&gt;=1,IF(Raw_Data!I474=2,IF(AND(Raw_Data!AM474&gt;=1,Raw_Data!AM474&lt;=5),6-Raw_Data!AM474,FALSE)))</f>
        <v>0</v>
      </c>
      <c r="AF474" t="b">
        <f>IF(Raw_Data!A474&gt;=1,IF(Raw_Data!I474=2,IF(AND(Raw_Data!AN474&gt;=1,Raw_Data!AN474&lt;=4),Raw_Data!AN474,FALSE)))</f>
        <v>0</v>
      </c>
      <c r="AG474" t="b">
        <f>IF(Raw_Data!A474&gt;=1,IF(Raw_Data!I474=2,IF(AND(Raw_Data!AO474&gt;=1,Raw_Data!AO474&lt;=4),Raw_Data!AO474,FALSE)))</f>
        <v>0</v>
      </c>
      <c r="AH474" t="b">
        <f>IF(Raw_Data!A474&gt;=1,IF(Raw_Data!I474=2,IF(AND(Raw_Data!AP474&gt;=1,Raw_Data!AP474&lt;=4),Raw_Data!AP474,FALSE)))</f>
        <v>0</v>
      </c>
      <c r="AI474" t="b">
        <f>IF(Raw_Data!A474&gt;=1,IF(Raw_Data!I474=2,IF(AND(Raw_Data!AQ474&gt;=1,Raw_Data!AQ474&lt;=4),Raw_Data!AQ474,FALSE)))</f>
        <v>0</v>
      </c>
    </row>
    <row r="475" spans="1:35" x14ac:dyDescent="0.25">
      <c r="A475" t="b">
        <f>IF(Raw_Data!A475&gt;=1,Raw_Data!A475,FALSE)</f>
        <v>0</v>
      </c>
      <c r="B475" t="b">
        <f>IF(Raw_Data!A475&gt;=1,IF(Raw_Data!I475=1,IF(AND(Raw_Data!J475&gt;=1,Raw_Data!J475&lt;=4),5-Raw_Data!J475,FALSE)))</f>
        <v>0</v>
      </c>
      <c r="C475" t="b">
        <f>IF(Raw_Data!A475&gt;=1,IF(Raw_Data!I475=1,IF(AND(Raw_Data!K475&gt;=1,Raw_Data!K475&lt;=4),5-Raw_Data!K475,FALSE)))</f>
        <v>0</v>
      </c>
      <c r="D475" t="b">
        <f>IF(Raw_Data!A475&gt;=1,IF(Raw_Data!I475=1,IF(AND(Raw_Data!L475&gt;=1,Raw_Data!L475&lt;=4),5-Raw_Data!L475,FALSE)))</f>
        <v>0</v>
      </c>
      <c r="E475" t="b">
        <f>IF(Raw_Data!A475&gt;=1,IF(Raw_Data!I475=1,IF(AND(Raw_Data!M475&gt;=1,Raw_Data!M475&lt;=4),5-Raw_Data!M475,FALSE)))</f>
        <v>0</v>
      </c>
      <c r="F475" t="b">
        <f>IF(Raw_Data!A475&gt;=1,IF(Raw_Data!I475=1,IF(AND(Raw_Data!N475&gt;=1,Raw_Data!N475&lt;=4),5-Raw_Data!N475,FALSE)))</f>
        <v>0</v>
      </c>
      <c r="G475" t="b">
        <f>IF(Raw_Data!A475&gt;=1,IF(Raw_Data!I475=1,IF(AND(Raw_Data!O475&gt;=1,Raw_Data!O475&lt;=4),Raw_Data!O475,FALSE)))</f>
        <v>0</v>
      </c>
      <c r="H475" t="b">
        <f>IF(Raw_Data!A475&gt;=1,IF(Raw_Data!I475=1,IF(AND(Raw_Data!P475&gt;=1,Raw_Data!P475&lt;=5),Raw_Data!P475,FALSE)))</f>
        <v>0</v>
      </c>
      <c r="I475" t="b">
        <f>IF(Raw_Data!A475&gt;=1,IF(Raw_Data!I475=1,IF(AND(Raw_Data!Q475&gt;=1,Raw_Data!Q475&lt;=5),Raw_Data!Q475,FALSE)))</f>
        <v>0</v>
      </c>
      <c r="J475" t="b">
        <f>IF(Raw_Data!A475&gt;=1,IF(Raw_Data!I475=1,IF(AND(Raw_Data!R475&gt;=1,Raw_Data!R475&lt;=4),5-Raw_Data!R475,FALSE)))</f>
        <v>0</v>
      </c>
      <c r="K475" t="b">
        <f>IF(Raw_Data!A475&gt;=1,IF(Raw_Data!I475=1,IF(AND(Raw_Data!S475&gt;=1,Raw_Data!S475&lt;=4),5-Raw_Data!S475,FALSE)))</f>
        <v>0</v>
      </c>
      <c r="L475" t="b">
        <f>IF(Raw_Data!A475&gt;=1,IF(Raw_Data!I475=1,IF(AND(Raw_Data!T475&gt;=1,Raw_Data!T475&lt;=4),5-Raw_Data!T475,FALSE)))</f>
        <v>0</v>
      </c>
      <c r="M475" t="b">
        <f>IF(Raw_Data!A475&gt;=1,IF(Raw_Data!I475=1,IF(AND(Raw_Data!U475&gt;=1,Raw_Data!U475&lt;=4),Raw_Data!U475,FALSE)))</f>
        <v>0</v>
      </c>
      <c r="N475" t="b">
        <f>IF(Raw_Data!A475&gt;=1,IF(Raw_Data!I475=2,IF(AND(Raw_Data!V475&gt;=1,Raw_Data!V475&lt;=5),Raw_Data!V475,FALSE)))</f>
        <v>0</v>
      </c>
      <c r="O475" t="b">
        <f>IF(Raw_Data!A475&gt;=1,IF(Raw_Data!I475=2,IF(AND(Raw_Data!W475&gt;=1,Raw_Data!W475&lt;=5),Raw_Data!W475,FALSE)))</f>
        <v>0</v>
      </c>
      <c r="P475" t="b">
        <f>IF(Raw_Data!A475&gt;=1,IF(Raw_Data!I475=2,IF(AND(Raw_Data!X475&gt;=1,Raw_Data!X475&lt;=5),6-Raw_Data!X475,FALSE)))</f>
        <v>0</v>
      </c>
      <c r="Q475" t="b">
        <f>IF(Raw_Data!A475&gt;=1,IF(Raw_Data!I475=2,IF(AND(Raw_Data!Y475&gt;=1,Raw_Data!Y475&lt;=5),6-Raw_Data!Y475,FALSE)))</f>
        <v>0</v>
      </c>
      <c r="R475" t="b">
        <f>IF(Raw_Data!A475&gt;=1,IF(Raw_Data!I475=2,IF(AND(Raw_Data!Z475&gt;=1,Raw_Data!Z475&lt;=5),6-Raw_Data!Z475,FALSE)))</f>
        <v>0</v>
      </c>
      <c r="S475" t="b">
        <f>IF(Raw_Data!A475&gt;=1,IF(Raw_Data!I475=2,IF(AND(Raw_Data!AA475&gt;=1,Raw_Data!AA475&lt;=5),Raw_Data!AA475,FALSE)))</f>
        <v>0</v>
      </c>
      <c r="T475" t="b">
        <f>IF(Raw_Data!A475&gt;=1,IF(Raw_Data!I475=2,IF(AND(Raw_Data!AB475&gt;=1,Raw_Data!AB475&lt;=5),6-Raw_Data!AB475,FALSE)))</f>
        <v>0</v>
      </c>
      <c r="U475" t="b">
        <f>IF(Raw_Data!A475&gt;=1,IF(Raw_Data!I475=2,IF(AND(Raw_Data!AC475&gt;=1,Raw_Data!AC475&lt;=2),Raw_Data!AC475,FALSE)))</f>
        <v>0</v>
      </c>
      <c r="V475" t="b">
        <f>IF(U475=1,IF(Raw_Data!I475=2,IF(AND(Raw_Data!AD475&gt;=1,Raw_Data!AD475&lt;=4),Raw_Data!AD475,FALSE)))</f>
        <v>0</v>
      </c>
      <c r="W475" t="b">
        <f>IF(U475=1,IF(Raw_Data!I475=2,IF(AND(Raw_Data!AE475&gt;=1,Raw_Data!AE475&lt;=4),5-Raw_Data!AE475,FALSE)))</f>
        <v>0</v>
      </c>
      <c r="X475" t="b">
        <f>IF(U475=1,IF(Raw_Data!I475=2,IF(AND(Raw_Data!AF475&gt;=1,Raw_Data!AF475&lt;=4),5-Raw_Data!AF475,FALSE)))</f>
        <v>0</v>
      </c>
      <c r="Y475" t="b">
        <f>IF(Raw_Data!A475&gt;=1,IF(Raw_Data!I475=2,IF(AND(Raw_Data!AG475&gt;=1,Raw_Data!AG475&lt;=5),Raw_Data!AG475,FALSE)))</f>
        <v>0</v>
      </c>
      <c r="Z475" t="b">
        <f>IF(Raw_Data!A475&gt;=1,IF(Raw_Data!I475=2,IF(AND(Raw_Data!AH475&gt;=1,Raw_Data!AH475&lt;=5),6-Raw_Data!AH475,FALSE)))</f>
        <v>0</v>
      </c>
      <c r="AA475" t="b">
        <f>IF(Raw_Data!A475&gt;=1,IF(Raw_Data!I475=2,IF(AND(Raw_Data!AI475&gt;=1,Raw_Data!AI475&lt;=5),6-Raw_Data!AI475,FALSE)))</f>
        <v>0</v>
      </c>
      <c r="AB475" t="b">
        <f>IF(Raw_Data!A475&gt;=1,IF(Raw_Data!I475=2,IF(AND(Raw_Data!AJ475&gt;=1,Raw_Data!AJ475&lt;=4),5-Raw_Data!AJ475,FALSE)))</f>
        <v>0</v>
      </c>
      <c r="AC475" t="b">
        <f>IF(Raw_Data!A475&gt;=1,IF(Raw_Data!I475=2,IF(AND(Raw_Data!AK475&gt;=1,Raw_Data!AK475&lt;=5),6-Raw_Data!AK475,FALSE)))</f>
        <v>0</v>
      </c>
      <c r="AD475" t="b">
        <f>IF(Raw_Data!A475&gt;=1,IF(Raw_Data!I475=2,IF(AND(Raw_Data!AL475&gt;=1,Raw_Data!AL475&lt;=5),6-Raw_Data!AL475,FALSE)))</f>
        <v>0</v>
      </c>
      <c r="AE475" t="b">
        <f>IF(Raw_Data!A475&gt;=1,IF(Raw_Data!I475=2,IF(AND(Raw_Data!AM475&gt;=1,Raw_Data!AM475&lt;=5),6-Raw_Data!AM475,FALSE)))</f>
        <v>0</v>
      </c>
      <c r="AF475" t="b">
        <f>IF(Raw_Data!A475&gt;=1,IF(Raw_Data!I475=2,IF(AND(Raw_Data!AN475&gt;=1,Raw_Data!AN475&lt;=4),Raw_Data!AN475,FALSE)))</f>
        <v>0</v>
      </c>
      <c r="AG475" t="b">
        <f>IF(Raw_Data!A475&gt;=1,IF(Raw_Data!I475=2,IF(AND(Raw_Data!AO475&gt;=1,Raw_Data!AO475&lt;=4),Raw_Data!AO475,FALSE)))</f>
        <v>0</v>
      </c>
      <c r="AH475" t="b">
        <f>IF(Raw_Data!A475&gt;=1,IF(Raw_Data!I475=2,IF(AND(Raw_Data!AP475&gt;=1,Raw_Data!AP475&lt;=4),Raw_Data!AP475,FALSE)))</f>
        <v>0</v>
      </c>
      <c r="AI475" t="b">
        <f>IF(Raw_Data!A475&gt;=1,IF(Raw_Data!I475=2,IF(AND(Raw_Data!AQ475&gt;=1,Raw_Data!AQ475&lt;=4),Raw_Data!AQ475,FALSE)))</f>
        <v>0</v>
      </c>
    </row>
    <row r="476" spans="1:35" x14ac:dyDescent="0.25">
      <c r="A476" t="b">
        <f>IF(Raw_Data!A476&gt;=1,Raw_Data!A476,FALSE)</f>
        <v>0</v>
      </c>
      <c r="B476" t="b">
        <f>IF(Raw_Data!A476&gt;=1,IF(Raw_Data!I476=1,IF(AND(Raw_Data!J476&gt;=1,Raw_Data!J476&lt;=4),5-Raw_Data!J476,FALSE)))</f>
        <v>0</v>
      </c>
      <c r="C476" t="b">
        <f>IF(Raw_Data!A476&gt;=1,IF(Raw_Data!I476=1,IF(AND(Raw_Data!K476&gt;=1,Raw_Data!K476&lt;=4),5-Raw_Data!K476,FALSE)))</f>
        <v>0</v>
      </c>
      <c r="D476" t="b">
        <f>IF(Raw_Data!A476&gt;=1,IF(Raw_Data!I476=1,IF(AND(Raw_Data!L476&gt;=1,Raw_Data!L476&lt;=4),5-Raw_Data!L476,FALSE)))</f>
        <v>0</v>
      </c>
      <c r="E476" t="b">
        <f>IF(Raw_Data!A476&gt;=1,IF(Raw_Data!I476=1,IF(AND(Raw_Data!M476&gt;=1,Raw_Data!M476&lt;=4),5-Raw_Data!M476,FALSE)))</f>
        <v>0</v>
      </c>
      <c r="F476" t="b">
        <f>IF(Raw_Data!A476&gt;=1,IF(Raw_Data!I476=1,IF(AND(Raw_Data!N476&gt;=1,Raw_Data!N476&lt;=4),5-Raw_Data!N476,FALSE)))</f>
        <v>0</v>
      </c>
      <c r="G476" t="b">
        <f>IF(Raw_Data!A476&gt;=1,IF(Raw_Data!I476=1,IF(AND(Raw_Data!O476&gt;=1,Raw_Data!O476&lt;=4),Raw_Data!O476,FALSE)))</f>
        <v>0</v>
      </c>
      <c r="H476" t="b">
        <f>IF(Raw_Data!A476&gt;=1,IF(Raw_Data!I476=1,IF(AND(Raw_Data!P476&gt;=1,Raw_Data!P476&lt;=5),Raw_Data!P476,FALSE)))</f>
        <v>0</v>
      </c>
      <c r="I476" t="b">
        <f>IF(Raw_Data!A476&gt;=1,IF(Raw_Data!I476=1,IF(AND(Raw_Data!Q476&gt;=1,Raw_Data!Q476&lt;=5),Raw_Data!Q476,FALSE)))</f>
        <v>0</v>
      </c>
      <c r="J476" t="b">
        <f>IF(Raw_Data!A476&gt;=1,IF(Raw_Data!I476=1,IF(AND(Raw_Data!R476&gt;=1,Raw_Data!R476&lt;=4),5-Raw_Data!R476,FALSE)))</f>
        <v>0</v>
      </c>
      <c r="K476" t="b">
        <f>IF(Raw_Data!A476&gt;=1,IF(Raw_Data!I476=1,IF(AND(Raw_Data!S476&gt;=1,Raw_Data!S476&lt;=4),5-Raw_Data!S476,FALSE)))</f>
        <v>0</v>
      </c>
      <c r="L476" t="b">
        <f>IF(Raw_Data!A476&gt;=1,IF(Raw_Data!I476=1,IF(AND(Raw_Data!T476&gt;=1,Raw_Data!T476&lt;=4),5-Raw_Data!T476,FALSE)))</f>
        <v>0</v>
      </c>
      <c r="M476" t="b">
        <f>IF(Raw_Data!A476&gt;=1,IF(Raw_Data!I476=1,IF(AND(Raw_Data!U476&gt;=1,Raw_Data!U476&lt;=4),Raw_Data!U476,FALSE)))</f>
        <v>0</v>
      </c>
      <c r="N476" t="b">
        <f>IF(Raw_Data!A476&gt;=1,IF(Raw_Data!I476=2,IF(AND(Raw_Data!V476&gt;=1,Raw_Data!V476&lt;=5),Raw_Data!V476,FALSE)))</f>
        <v>0</v>
      </c>
      <c r="O476" t="b">
        <f>IF(Raw_Data!A476&gt;=1,IF(Raw_Data!I476=2,IF(AND(Raw_Data!W476&gt;=1,Raw_Data!W476&lt;=5),Raw_Data!W476,FALSE)))</f>
        <v>0</v>
      </c>
      <c r="P476" t="b">
        <f>IF(Raw_Data!A476&gt;=1,IF(Raw_Data!I476=2,IF(AND(Raw_Data!X476&gt;=1,Raw_Data!X476&lt;=5),6-Raw_Data!X476,FALSE)))</f>
        <v>0</v>
      </c>
      <c r="Q476" t="b">
        <f>IF(Raw_Data!A476&gt;=1,IF(Raw_Data!I476=2,IF(AND(Raw_Data!Y476&gt;=1,Raw_Data!Y476&lt;=5),6-Raw_Data!Y476,FALSE)))</f>
        <v>0</v>
      </c>
      <c r="R476" t="b">
        <f>IF(Raw_Data!A476&gt;=1,IF(Raw_Data!I476=2,IF(AND(Raw_Data!Z476&gt;=1,Raw_Data!Z476&lt;=5),6-Raw_Data!Z476,FALSE)))</f>
        <v>0</v>
      </c>
      <c r="S476" t="b">
        <f>IF(Raw_Data!A476&gt;=1,IF(Raw_Data!I476=2,IF(AND(Raw_Data!AA476&gt;=1,Raw_Data!AA476&lt;=5),Raw_Data!AA476,FALSE)))</f>
        <v>0</v>
      </c>
      <c r="T476" t="b">
        <f>IF(Raw_Data!A476&gt;=1,IF(Raw_Data!I476=2,IF(AND(Raw_Data!AB476&gt;=1,Raw_Data!AB476&lt;=5),6-Raw_Data!AB476,FALSE)))</f>
        <v>0</v>
      </c>
      <c r="U476" t="b">
        <f>IF(Raw_Data!A476&gt;=1,IF(Raw_Data!I476=2,IF(AND(Raw_Data!AC476&gt;=1,Raw_Data!AC476&lt;=2),Raw_Data!AC476,FALSE)))</f>
        <v>0</v>
      </c>
      <c r="V476" t="b">
        <f>IF(U476=1,IF(Raw_Data!I476=2,IF(AND(Raw_Data!AD476&gt;=1,Raw_Data!AD476&lt;=4),Raw_Data!AD476,FALSE)))</f>
        <v>0</v>
      </c>
      <c r="W476" t="b">
        <f>IF(U476=1,IF(Raw_Data!I476=2,IF(AND(Raw_Data!AE476&gt;=1,Raw_Data!AE476&lt;=4),5-Raw_Data!AE476,FALSE)))</f>
        <v>0</v>
      </c>
      <c r="X476" t="b">
        <f>IF(U476=1,IF(Raw_Data!I476=2,IF(AND(Raw_Data!AF476&gt;=1,Raw_Data!AF476&lt;=4),5-Raw_Data!AF476,FALSE)))</f>
        <v>0</v>
      </c>
      <c r="Y476" t="b">
        <f>IF(Raw_Data!A476&gt;=1,IF(Raw_Data!I476=2,IF(AND(Raw_Data!AG476&gt;=1,Raw_Data!AG476&lt;=5),Raw_Data!AG476,FALSE)))</f>
        <v>0</v>
      </c>
      <c r="Z476" t="b">
        <f>IF(Raw_Data!A476&gt;=1,IF(Raw_Data!I476=2,IF(AND(Raw_Data!AH476&gt;=1,Raw_Data!AH476&lt;=5),6-Raw_Data!AH476,FALSE)))</f>
        <v>0</v>
      </c>
      <c r="AA476" t="b">
        <f>IF(Raw_Data!A476&gt;=1,IF(Raw_Data!I476=2,IF(AND(Raw_Data!AI476&gt;=1,Raw_Data!AI476&lt;=5),6-Raw_Data!AI476,FALSE)))</f>
        <v>0</v>
      </c>
      <c r="AB476" t="b">
        <f>IF(Raw_Data!A476&gt;=1,IF(Raw_Data!I476=2,IF(AND(Raw_Data!AJ476&gt;=1,Raw_Data!AJ476&lt;=4),5-Raw_Data!AJ476,FALSE)))</f>
        <v>0</v>
      </c>
      <c r="AC476" t="b">
        <f>IF(Raw_Data!A476&gt;=1,IF(Raw_Data!I476=2,IF(AND(Raw_Data!AK476&gt;=1,Raw_Data!AK476&lt;=5),6-Raw_Data!AK476,FALSE)))</f>
        <v>0</v>
      </c>
      <c r="AD476" t="b">
        <f>IF(Raw_Data!A476&gt;=1,IF(Raw_Data!I476=2,IF(AND(Raw_Data!AL476&gt;=1,Raw_Data!AL476&lt;=5),6-Raw_Data!AL476,FALSE)))</f>
        <v>0</v>
      </c>
      <c r="AE476" t="b">
        <f>IF(Raw_Data!A476&gt;=1,IF(Raw_Data!I476=2,IF(AND(Raw_Data!AM476&gt;=1,Raw_Data!AM476&lt;=5),6-Raw_Data!AM476,FALSE)))</f>
        <v>0</v>
      </c>
      <c r="AF476" t="b">
        <f>IF(Raw_Data!A476&gt;=1,IF(Raw_Data!I476=2,IF(AND(Raw_Data!AN476&gt;=1,Raw_Data!AN476&lt;=4),Raw_Data!AN476,FALSE)))</f>
        <v>0</v>
      </c>
      <c r="AG476" t="b">
        <f>IF(Raw_Data!A476&gt;=1,IF(Raw_Data!I476=2,IF(AND(Raw_Data!AO476&gt;=1,Raw_Data!AO476&lt;=4),Raw_Data!AO476,FALSE)))</f>
        <v>0</v>
      </c>
      <c r="AH476" t="b">
        <f>IF(Raw_Data!A476&gt;=1,IF(Raw_Data!I476=2,IF(AND(Raw_Data!AP476&gt;=1,Raw_Data!AP476&lt;=4),Raw_Data!AP476,FALSE)))</f>
        <v>0</v>
      </c>
      <c r="AI476" t="b">
        <f>IF(Raw_Data!A476&gt;=1,IF(Raw_Data!I476=2,IF(AND(Raw_Data!AQ476&gt;=1,Raw_Data!AQ476&lt;=4),Raw_Data!AQ476,FALSE)))</f>
        <v>0</v>
      </c>
    </row>
    <row r="477" spans="1:35" x14ac:dyDescent="0.25">
      <c r="A477" t="b">
        <f>IF(Raw_Data!A477&gt;=1,Raw_Data!A477,FALSE)</f>
        <v>0</v>
      </c>
      <c r="B477" t="b">
        <f>IF(Raw_Data!A477&gt;=1,IF(Raw_Data!I477=1,IF(AND(Raw_Data!J477&gt;=1,Raw_Data!J477&lt;=4),5-Raw_Data!J477,FALSE)))</f>
        <v>0</v>
      </c>
      <c r="C477" t="b">
        <f>IF(Raw_Data!A477&gt;=1,IF(Raw_Data!I477=1,IF(AND(Raw_Data!K477&gt;=1,Raw_Data!K477&lt;=4),5-Raw_Data!K477,FALSE)))</f>
        <v>0</v>
      </c>
      <c r="D477" t="b">
        <f>IF(Raw_Data!A477&gt;=1,IF(Raw_Data!I477=1,IF(AND(Raw_Data!L477&gt;=1,Raw_Data!L477&lt;=4),5-Raw_Data!L477,FALSE)))</f>
        <v>0</v>
      </c>
      <c r="E477" t="b">
        <f>IF(Raw_Data!A477&gt;=1,IF(Raw_Data!I477=1,IF(AND(Raw_Data!M477&gt;=1,Raw_Data!M477&lt;=4),5-Raw_Data!M477,FALSE)))</f>
        <v>0</v>
      </c>
      <c r="F477" t="b">
        <f>IF(Raw_Data!A477&gt;=1,IF(Raw_Data!I477=1,IF(AND(Raw_Data!N477&gt;=1,Raw_Data!N477&lt;=4),5-Raw_Data!N477,FALSE)))</f>
        <v>0</v>
      </c>
      <c r="G477" t="b">
        <f>IF(Raw_Data!A477&gt;=1,IF(Raw_Data!I477=1,IF(AND(Raw_Data!O477&gt;=1,Raw_Data!O477&lt;=4),Raw_Data!O477,FALSE)))</f>
        <v>0</v>
      </c>
      <c r="H477" t="b">
        <f>IF(Raw_Data!A477&gt;=1,IF(Raw_Data!I477=1,IF(AND(Raw_Data!P477&gt;=1,Raw_Data!P477&lt;=5),Raw_Data!P477,FALSE)))</f>
        <v>0</v>
      </c>
      <c r="I477" t="b">
        <f>IF(Raw_Data!A477&gt;=1,IF(Raw_Data!I477=1,IF(AND(Raw_Data!Q477&gt;=1,Raw_Data!Q477&lt;=5),Raw_Data!Q477,FALSE)))</f>
        <v>0</v>
      </c>
      <c r="J477" t="b">
        <f>IF(Raw_Data!A477&gt;=1,IF(Raw_Data!I477=1,IF(AND(Raw_Data!R477&gt;=1,Raw_Data!R477&lt;=4),5-Raw_Data!R477,FALSE)))</f>
        <v>0</v>
      </c>
      <c r="K477" t="b">
        <f>IF(Raw_Data!A477&gt;=1,IF(Raw_Data!I477=1,IF(AND(Raw_Data!S477&gt;=1,Raw_Data!S477&lt;=4),5-Raw_Data!S477,FALSE)))</f>
        <v>0</v>
      </c>
      <c r="L477" t="b">
        <f>IF(Raw_Data!A477&gt;=1,IF(Raw_Data!I477=1,IF(AND(Raw_Data!T477&gt;=1,Raw_Data!T477&lt;=4),5-Raw_Data!T477,FALSE)))</f>
        <v>0</v>
      </c>
      <c r="M477" t="b">
        <f>IF(Raw_Data!A477&gt;=1,IF(Raw_Data!I477=1,IF(AND(Raw_Data!U477&gt;=1,Raw_Data!U477&lt;=4),Raw_Data!U477,FALSE)))</f>
        <v>0</v>
      </c>
      <c r="N477" t="b">
        <f>IF(Raw_Data!A477&gt;=1,IF(Raw_Data!I477=2,IF(AND(Raw_Data!V477&gt;=1,Raw_Data!V477&lt;=5),Raw_Data!V477,FALSE)))</f>
        <v>0</v>
      </c>
      <c r="O477" t="b">
        <f>IF(Raw_Data!A477&gt;=1,IF(Raw_Data!I477=2,IF(AND(Raw_Data!W477&gt;=1,Raw_Data!W477&lt;=5),Raw_Data!W477,FALSE)))</f>
        <v>0</v>
      </c>
      <c r="P477" t="b">
        <f>IF(Raw_Data!A477&gt;=1,IF(Raw_Data!I477=2,IF(AND(Raw_Data!X477&gt;=1,Raw_Data!X477&lt;=5),6-Raw_Data!X477,FALSE)))</f>
        <v>0</v>
      </c>
      <c r="Q477" t="b">
        <f>IF(Raw_Data!A477&gt;=1,IF(Raw_Data!I477=2,IF(AND(Raw_Data!Y477&gt;=1,Raw_Data!Y477&lt;=5),6-Raw_Data!Y477,FALSE)))</f>
        <v>0</v>
      </c>
      <c r="R477" t="b">
        <f>IF(Raw_Data!A477&gt;=1,IF(Raw_Data!I477=2,IF(AND(Raw_Data!Z477&gt;=1,Raw_Data!Z477&lt;=5),6-Raw_Data!Z477,FALSE)))</f>
        <v>0</v>
      </c>
      <c r="S477" t="b">
        <f>IF(Raw_Data!A477&gt;=1,IF(Raw_Data!I477=2,IF(AND(Raw_Data!AA477&gt;=1,Raw_Data!AA477&lt;=5),Raw_Data!AA477,FALSE)))</f>
        <v>0</v>
      </c>
      <c r="T477" t="b">
        <f>IF(Raw_Data!A477&gt;=1,IF(Raw_Data!I477=2,IF(AND(Raw_Data!AB477&gt;=1,Raw_Data!AB477&lt;=5),6-Raw_Data!AB477,FALSE)))</f>
        <v>0</v>
      </c>
      <c r="U477" t="b">
        <f>IF(Raw_Data!A477&gt;=1,IF(Raw_Data!I477=2,IF(AND(Raw_Data!AC477&gt;=1,Raw_Data!AC477&lt;=2),Raw_Data!AC477,FALSE)))</f>
        <v>0</v>
      </c>
      <c r="V477" t="b">
        <f>IF(U477=1,IF(Raw_Data!I477=2,IF(AND(Raw_Data!AD477&gt;=1,Raw_Data!AD477&lt;=4),Raw_Data!AD477,FALSE)))</f>
        <v>0</v>
      </c>
      <c r="W477" t="b">
        <f>IF(U477=1,IF(Raw_Data!I477=2,IF(AND(Raw_Data!AE477&gt;=1,Raw_Data!AE477&lt;=4),5-Raw_Data!AE477,FALSE)))</f>
        <v>0</v>
      </c>
      <c r="X477" t="b">
        <f>IF(U477=1,IF(Raw_Data!I477=2,IF(AND(Raw_Data!AF477&gt;=1,Raw_Data!AF477&lt;=4),5-Raw_Data!AF477,FALSE)))</f>
        <v>0</v>
      </c>
      <c r="Y477" t="b">
        <f>IF(Raw_Data!A477&gt;=1,IF(Raw_Data!I477=2,IF(AND(Raw_Data!AG477&gt;=1,Raw_Data!AG477&lt;=5),Raw_Data!AG477,FALSE)))</f>
        <v>0</v>
      </c>
      <c r="Z477" t="b">
        <f>IF(Raw_Data!A477&gt;=1,IF(Raw_Data!I477=2,IF(AND(Raw_Data!AH477&gt;=1,Raw_Data!AH477&lt;=5),6-Raw_Data!AH477,FALSE)))</f>
        <v>0</v>
      </c>
      <c r="AA477" t="b">
        <f>IF(Raw_Data!A477&gt;=1,IF(Raw_Data!I477=2,IF(AND(Raw_Data!AI477&gt;=1,Raw_Data!AI477&lt;=5),6-Raw_Data!AI477,FALSE)))</f>
        <v>0</v>
      </c>
      <c r="AB477" t="b">
        <f>IF(Raw_Data!A477&gt;=1,IF(Raw_Data!I477=2,IF(AND(Raw_Data!AJ477&gt;=1,Raw_Data!AJ477&lt;=4),5-Raw_Data!AJ477,FALSE)))</f>
        <v>0</v>
      </c>
      <c r="AC477" t="b">
        <f>IF(Raw_Data!A477&gt;=1,IF(Raw_Data!I477=2,IF(AND(Raw_Data!AK477&gt;=1,Raw_Data!AK477&lt;=5),6-Raw_Data!AK477,FALSE)))</f>
        <v>0</v>
      </c>
      <c r="AD477" t="b">
        <f>IF(Raw_Data!A477&gt;=1,IF(Raw_Data!I477=2,IF(AND(Raw_Data!AL477&gt;=1,Raw_Data!AL477&lt;=5),6-Raw_Data!AL477,FALSE)))</f>
        <v>0</v>
      </c>
      <c r="AE477" t="b">
        <f>IF(Raw_Data!A477&gt;=1,IF(Raw_Data!I477=2,IF(AND(Raw_Data!AM477&gt;=1,Raw_Data!AM477&lt;=5),6-Raw_Data!AM477,FALSE)))</f>
        <v>0</v>
      </c>
      <c r="AF477" t="b">
        <f>IF(Raw_Data!A477&gt;=1,IF(Raw_Data!I477=2,IF(AND(Raw_Data!AN477&gt;=1,Raw_Data!AN477&lt;=4),Raw_Data!AN477,FALSE)))</f>
        <v>0</v>
      </c>
      <c r="AG477" t="b">
        <f>IF(Raw_Data!A477&gt;=1,IF(Raw_Data!I477=2,IF(AND(Raw_Data!AO477&gt;=1,Raw_Data!AO477&lt;=4),Raw_Data!AO477,FALSE)))</f>
        <v>0</v>
      </c>
      <c r="AH477" t="b">
        <f>IF(Raw_Data!A477&gt;=1,IF(Raw_Data!I477=2,IF(AND(Raw_Data!AP477&gt;=1,Raw_Data!AP477&lt;=4),Raw_Data!AP477,FALSE)))</f>
        <v>0</v>
      </c>
      <c r="AI477" t="b">
        <f>IF(Raw_Data!A477&gt;=1,IF(Raw_Data!I477=2,IF(AND(Raw_Data!AQ477&gt;=1,Raw_Data!AQ477&lt;=4),Raw_Data!AQ477,FALSE)))</f>
        <v>0</v>
      </c>
    </row>
    <row r="478" spans="1:35" x14ac:dyDescent="0.25">
      <c r="A478" t="b">
        <f>IF(Raw_Data!A478&gt;=1,Raw_Data!A478,FALSE)</f>
        <v>0</v>
      </c>
      <c r="B478" t="b">
        <f>IF(Raw_Data!A478&gt;=1,IF(Raw_Data!I478=1,IF(AND(Raw_Data!J478&gt;=1,Raw_Data!J478&lt;=4),5-Raw_Data!J478,FALSE)))</f>
        <v>0</v>
      </c>
      <c r="C478" t="b">
        <f>IF(Raw_Data!A478&gt;=1,IF(Raw_Data!I478=1,IF(AND(Raw_Data!K478&gt;=1,Raw_Data!K478&lt;=4),5-Raw_Data!K478,FALSE)))</f>
        <v>0</v>
      </c>
      <c r="D478" t="b">
        <f>IF(Raw_Data!A478&gt;=1,IF(Raw_Data!I478=1,IF(AND(Raw_Data!L478&gt;=1,Raw_Data!L478&lt;=4),5-Raw_Data!L478,FALSE)))</f>
        <v>0</v>
      </c>
      <c r="E478" t="b">
        <f>IF(Raw_Data!A478&gt;=1,IF(Raw_Data!I478=1,IF(AND(Raw_Data!M478&gt;=1,Raw_Data!M478&lt;=4),5-Raw_Data!M478,FALSE)))</f>
        <v>0</v>
      </c>
      <c r="F478" t="b">
        <f>IF(Raw_Data!A478&gt;=1,IF(Raw_Data!I478=1,IF(AND(Raw_Data!N478&gt;=1,Raw_Data!N478&lt;=4),5-Raw_Data!N478,FALSE)))</f>
        <v>0</v>
      </c>
      <c r="G478" t="b">
        <f>IF(Raw_Data!A478&gt;=1,IF(Raw_Data!I478=1,IF(AND(Raw_Data!O478&gt;=1,Raw_Data!O478&lt;=4),Raw_Data!O478,FALSE)))</f>
        <v>0</v>
      </c>
      <c r="H478" t="b">
        <f>IF(Raw_Data!A478&gt;=1,IF(Raw_Data!I478=1,IF(AND(Raw_Data!P478&gt;=1,Raw_Data!P478&lt;=5),Raw_Data!P478,FALSE)))</f>
        <v>0</v>
      </c>
      <c r="I478" t="b">
        <f>IF(Raw_Data!A478&gt;=1,IF(Raw_Data!I478=1,IF(AND(Raw_Data!Q478&gt;=1,Raw_Data!Q478&lt;=5),Raw_Data!Q478,FALSE)))</f>
        <v>0</v>
      </c>
      <c r="J478" t="b">
        <f>IF(Raw_Data!A478&gt;=1,IF(Raw_Data!I478=1,IF(AND(Raw_Data!R478&gt;=1,Raw_Data!R478&lt;=4),5-Raw_Data!R478,FALSE)))</f>
        <v>0</v>
      </c>
      <c r="K478" t="b">
        <f>IF(Raw_Data!A478&gt;=1,IF(Raw_Data!I478=1,IF(AND(Raw_Data!S478&gt;=1,Raw_Data!S478&lt;=4),5-Raw_Data!S478,FALSE)))</f>
        <v>0</v>
      </c>
      <c r="L478" t="b">
        <f>IF(Raw_Data!A478&gt;=1,IF(Raw_Data!I478=1,IF(AND(Raw_Data!T478&gt;=1,Raw_Data!T478&lt;=4),5-Raw_Data!T478,FALSE)))</f>
        <v>0</v>
      </c>
      <c r="M478" t="b">
        <f>IF(Raw_Data!A478&gt;=1,IF(Raw_Data!I478=1,IF(AND(Raw_Data!U478&gt;=1,Raw_Data!U478&lt;=4),Raw_Data!U478,FALSE)))</f>
        <v>0</v>
      </c>
      <c r="N478" t="b">
        <f>IF(Raw_Data!A478&gt;=1,IF(Raw_Data!I478=2,IF(AND(Raw_Data!V478&gt;=1,Raw_Data!V478&lt;=5),Raw_Data!V478,FALSE)))</f>
        <v>0</v>
      </c>
      <c r="O478" t="b">
        <f>IF(Raw_Data!A478&gt;=1,IF(Raw_Data!I478=2,IF(AND(Raw_Data!W478&gt;=1,Raw_Data!W478&lt;=5),Raw_Data!W478,FALSE)))</f>
        <v>0</v>
      </c>
      <c r="P478" t="b">
        <f>IF(Raw_Data!A478&gt;=1,IF(Raw_Data!I478=2,IF(AND(Raw_Data!X478&gt;=1,Raw_Data!X478&lt;=5),6-Raw_Data!X478,FALSE)))</f>
        <v>0</v>
      </c>
      <c r="Q478" t="b">
        <f>IF(Raw_Data!A478&gt;=1,IF(Raw_Data!I478=2,IF(AND(Raw_Data!Y478&gt;=1,Raw_Data!Y478&lt;=5),6-Raw_Data!Y478,FALSE)))</f>
        <v>0</v>
      </c>
      <c r="R478" t="b">
        <f>IF(Raw_Data!A478&gt;=1,IF(Raw_Data!I478=2,IF(AND(Raw_Data!Z478&gt;=1,Raw_Data!Z478&lt;=5),6-Raw_Data!Z478,FALSE)))</f>
        <v>0</v>
      </c>
      <c r="S478" t="b">
        <f>IF(Raw_Data!A478&gt;=1,IF(Raw_Data!I478=2,IF(AND(Raw_Data!AA478&gt;=1,Raw_Data!AA478&lt;=5),Raw_Data!AA478,FALSE)))</f>
        <v>0</v>
      </c>
      <c r="T478" t="b">
        <f>IF(Raw_Data!A478&gt;=1,IF(Raw_Data!I478=2,IF(AND(Raw_Data!AB478&gt;=1,Raw_Data!AB478&lt;=5),6-Raw_Data!AB478,FALSE)))</f>
        <v>0</v>
      </c>
      <c r="U478" t="b">
        <f>IF(Raw_Data!A478&gt;=1,IF(Raw_Data!I478=2,IF(AND(Raw_Data!AC478&gt;=1,Raw_Data!AC478&lt;=2),Raw_Data!AC478,FALSE)))</f>
        <v>0</v>
      </c>
      <c r="V478" t="b">
        <f>IF(U478=1,IF(Raw_Data!I478=2,IF(AND(Raw_Data!AD478&gt;=1,Raw_Data!AD478&lt;=4),Raw_Data!AD478,FALSE)))</f>
        <v>0</v>
      </c>
      <c r="W478" t="b">
        <f>IF(U478=1,IF(Raw_Data!I478=2,IF(AND(Raw_Data!AE478&gt;=1,Raw_Data!AE478&lt;=4),5-Raw_Data!AE478,FALSE)))</f>
        <v>0</v>
      </c>
      <c r="X478" t="b">
        <f>IF(U478=1,IF(Raw_Data!I478=2,IF(AND(Raw_Data!AF478&gt;=1,Raw_Data!AF478&lt;=4),5-Raw_Data!AF478,FALSE)))</f>
        <v>0</v>
      </c>
      <c r="Y478" t="b">
        <f>IF(Raw_Data!A478&gt;=1,IF(Raw_Data!I478=2,IF(AND(Raw_Data!AG478&gt;=1,Raw_Data!AG478&lt;=5),Raw_Data!AG478,FALSE)))</f>
        <v>0</v>
      </c>
      <c r="Z478" t="b">
        <f>IF(Raw_Data!A478&gt;=1,IF(Raw_Data!I478=2,IF(AND(Raw_Data!AH478&gt;=1,Raw_Data!AH478&lt;=5),6-Raw_Data!AH478,FALSE)))</f>
        <v>0</v>
      </c>
      <c r="AA478" t="b">
        <f>IF(Raw_Data!A478&gt;=1,IF(Raw_Data!I478=2,IF(AND(Raw_Data!AI478&gt;=1,Raw_Data!AI478&lt;=5),6-Raw_Data!AI478,FALSE)))</f>
        <v>0</v>
      </c>
      <c r="AB478" t="b">
        <f>IF(Raw_Data!A478&gt;=1,IF(Raw_Data!I478=2,IF(AND(Raw_Data!AJ478&gt;=1,Raw_Data!AJ478&lt;=4),5-Raw_Data!AJ478,FALSE)))</f>
        <v>0</v>
      </c>
      <c r="AC478" t="b">
        <f>IF(Raw_Data!A478&gt;=1,IF(Raw_Data!I478=2,IF(AND(Raw_Data!AK478&gt;=1,Raw_Data!AK478&lt;=5),6-Raw_Data!AK478,FALSE)))</f>
        <v>0</v>
      </c>
      <c r="AD478" t="b">
        <f>IF(Raw_Data!A478&gt;=1,IF(Raw_Data!I478=2,IF(AND(Raw_Data!AL478&gt;=1,Raw_Data!AL478&lt;=5),6-Raw_Data!AL478,FALSE)))</f>
        <v>0</v>
      </c>
      <c r="AE478" t="b">
        <f>IF(Raw_Data!A478&gt;=1,IF(Raw_Data!I478=2,IF(AND(Raw_Data!AM478&gt;=1,Raw_Data!AM478&lt;=5),6-Raw_Data!AM478,FALSE)))</f>
        <v>0</v>
      </c>
      <c r="AF478" t="b">
        <f>IF(Raw_Data!A478&gt;=1,IF(Raw_Data!I478=2,IF(AND(Raw_Data!AN478&gt;=1,Raw_Data!AN478&lt;=4),Raw_Data!AN478,FALSE)))</f>
        <v>0</v>
      </c>
      <c r="AG478" t="b">
        <f>IF(Raw_Data!A478&gt;=1,IF(Raw_Data!I478=2,IF(AND(Raw_Data!AO478&gt;=1,Raw_Data!AO478&lt;=4),Raw_Data!AO478,FALSE)))</f>
        <v>0</v>
      </c>
      <c r="AH478" t="b">
        <f>IF(Raw_Data!A478&gt;=1,IF(Raw_Data!I478=2,IF(AND(Raw_Data!AP478&gt;=1,Raw_Data!AP478&lt;=4),Raw_Data!AP478,FALSE)))</f>
        <v>0</v>
      </c>
      <c r="AI478" t="b">
        <f>IF(Raw_Data!A478&gt;=1,IF(Raw_Data!I478=2,IF(AND(Raw_Data!AQ478&gt;=1,Raw_Data!AQ478&lt;=4),Raw_Data!AQ478,FALSE)))</f>
        <v>0</v>
      </c>
    </row>
    <row r="479" spans="1:35" x14ac:dyDescent="0.25">
      <c r="A479" t="b">
        <f>IF(Raw_Data!A479&gt;=1,Raw_Data!A479,FALSE)</f>
        <v>0</v>
      </c>
      <c r="B479" t="b">
        <f>IF(Raw_Data!A479&gt;=1,IF(Raw_Data!I479=1,IF(AND(Raw_Data!J479&gt;=1,Raw_Data!J479&lt;=4),5-Raw_Data!J479,FALSE)))</f>
        <v>0</v>
      </c>
      <c r="C479" t="b">
        <f>IF(Raw_Data!A479&gt;=1,IF(Raw_Data!I479=1,IF(AND(Raw_Data!K479&gt;=1,Raw_Data!K479&lt;=4),5-Raw_Data!K479,FALSE)))</f>
        <v>0</v>
      </c>
      <c r="D479" t="b">
        <f>IF(Raw_Data!A479&gt;=1,IF(Raw_Data!I479=1,IF(AND(Raw_Data!L479&gt;=1,Raw_Data!L479&lt;=4),5-Raw_Data!L479,FALSE)))</f>
        <v>0</v>
      </c>
      <c r="E479" t="b">
        <f>IF(Raw_Data!A479&gt;=1,IF(Raw_Data!I479=1,IF(AND(Raw_Data!M479&gt;=1,Raw_Data!M479&lt;=4),5-Raw_Data!M479,FALSE)))</f>
        <v>0</v>
      </c>
      <c r="F479" t="b">
        <f>IF(Raw_Data!A479&gt;=1,IF(Raw_Data!I479=1,IF(AND(Raw_Data!N479&gt;=1,Raw_Data!N479&lt;=4),5-Raw_Data!N479,FALSE)))</f>
        <v>0</v>
      </c>
      <c r="G479" t="b">
        <f>IF(Raw_Data!A479&gt;=1,IF(Raw_Data!I479=1,IF(AND(Raw_Data!O479&gt;=1,Raw_Data!O479&lt;=4),Raw_Data!O479,FALSE)))</f>
        <v>0</v>
      </c>
      <c r="H479" t="b">
        <f>IF(Raw_Data!A479&gt;=1,IF(Raw_Data!I479=1,IF(AND(Raw_Data!P479&gt;=1,Raw_Data!P479&lt;=5),Raw_Data!P479,FALSE)))</f>
        <v>0</v>
      </c>
      <c r="I479" t="b">
        <f>IF(Raw_Data!A479&gt;=1,IF(Raw_Data!I479=1,IF(AND(Raw_Data!Q479&gt;=1,Raw_Data!Q479&lt;=5),Raw_Data!Q479,FALSE)))</f>
        <v>0</v>
      </c>
      <c r="J479" t="b">
        <f>IF(Raw_Data!A479&gt;=1,IF(Raw_Data!I479=1,IF(AND(Raw_Data!R479&gt;=1,Raw_Data!R479&lt;=4),5-Raw_Data!R479,FALSE)))</f>
        <v>0</v>
      </c>
      <c r="K479" t="b">
        <f>IF(Raw_Data!A479&gt;=1,IF(Raw_Data!I479=1,IF(AND(Raw_Data!S479&gt;=1,Raw_Data!S479&lt;=4),5-Raw_Data!S479,FALSE)))</f>
        <v>0</v>
      </c>
      <c r="L479" t="b">
        <f>IF(Raw_Data!A479&gt;=1,IF(Raw_Data!I479=1,IF(AND(Raw_Data!T479&gt;=1,Raw_Data!T479&lt;=4),5-Raw_Data!T479,FALSE)))</f>
        <v>0</v>
      </c>
      <c r="M479" t="b">
        <f>IF(Raw_Data!A479&gt;=1,IF(Raw_Data!I479=1,IF(AND(Raw_Data!U479&gt;=1,Raw_Data!U479&lt;=4),Raw_Data!U479,FALSE)))</f>
        <v>0</v>
      </c>
      <c r="N479" t="b">
        <f>IF(Raw_Data!A479&gt;=1,IF(Raw_Data!I479=2,IF(AND(Raw_Data!V479&gt;=1,Raw_Data!V479&lt;=5),Raw_Data!V479,FALSE)))</f>
        <v>0</v>
      </c>
      <c r="O479" t="b">
        <f>IF(Raw_Data!A479&gt;=1,IF(Raw_Data!I479=2,IF(AND(Raw_Data!W479&gt;=1,Raw_Data!W479&lt;=5),Raw_Data!W479,FALSE)))</f>
        <v>0</v>
      </c>
      <c r="P479" t="b">
        <f>IF(Raw_Data!A479&gt;=1,IF(Raw_Data!I479=2,IF(AND(Raw_Data!X479&gt;=1,Raw_Data!X479&lt;=5),6-Raw_Data!X479,FALSE)))</f>
        <v>0</v>
      </c>
      <c r="Q479" t="b">
        <f>IF(Raw_Data!A479&gt;=1,IF(Raw_Data!I479=2,IF(AND(Raw_Data!Y479&gt;=1,Raw_Data!Y479&lt;=5),6-Raw_Data!Y479,FALSE)))</f>
        <v>0</v>
      </c>
      <c r="R479" t="b">
        <f>IF(Raw_Data!A479&gt;=1,IF(Raw_Data!I479=2,IF(AND(Raw_Data!Z479&gt;=1,Raw_Data!Z479&lt;=5),6-Raw_Data!Z479,FALSE)))</f>
        <v>0</v>
      </c>
      <c r="S479" t="b">
        <f>IF(Raw_Data!A479&gt;=1,IF(Raw_Data!I479=2,IF(AND(Raw_Data!AA479&gt;=1,Raw_Data!AA479&lt;=5),Raw_Data!AA479,FALSE)))</f>
        <v>0</v>
      </c>
      <c r="T479" t="b">
        <f>IF(Raw_Data!A479&gt;=1,IF(Raw_Data!I479=2,IF(AND(Raw_Data!AB479&gt;=1,Raw_Data!AB479&lt;=5),6-Raw_Data!AB479,FALSE)))</f>
        <v>0</v>
      </c>
      <c r="U479" t="b">
        <f>IF(Raw_Data!A479&gt;=1,IF(Raw_Data!I479=2,IF(AND(Raw_Data!AC479&gt;=1,Raw_Data!AC479&lt;=2),Raw_Data!AC479,FALSE)))</f>
        <v>0</v>
      </c>
      <c r="V479" t="b">
        <f>IF(U479=1,IF(Raw_Data!I479=2,IF(AND(Raw_Data!AD479&gt;=1,Raw_Data!AD479&lt;=4),Raw_Data!AD479,FALSE)))</f>
        <v>0</v>
      </c>
      <c r="W479" t="b">
        <f>IF(U479=1,IF(Raw_Data!I479=2,IF(AND(Raw_Data!AE479&gt;=1,Raw_Data!AE479&lt;=4),5-Raw_Data!AE479,FALSE)))</f>
        <v>0</v>
      </c>
      <c r="X479" t="b">
        <f>IF(U479=1,IF(Raw_Data!I479=2,IF(AND(Raw_Data!AF479&gt;=1,Raw_Data!AF479&lt;=4),5-Raw_Data!AF479,FALSE)))</f>
        <v>0</v>
      </c>
      <c r="Y479" t="b">
        <f>IF(Raw_Data!A479&gt;=1,IF(Raw_Data!I479=2,IF(AND(Raw_Data!AG479&gt;=1,Raw_Data!AG479&lt;=5),Raw_Data!AG479,FALSE)))</f>
        <v>0</v>
      </c>
      <c r="Z479" t="b">
        <f>IF(Raw_Data!A479&gt;=1,IF(Raw_Data!I479=2,IF(AND(Raw_Data!AH479&gt;=1,Raw_Data!AH479&lt;=5),6-Raw_Data!AH479,FALSE)))</f>
        <v>0</v>
      </c>
      <c r="AA479" t="b">
        <f>IF(Raw_Data!A479&gt;=1,IF(Raw_Data!I479=2,IF(AND(Raw_Data!AI479&gt;=1,Raw_Data!AI479&lt;=5),6-Raw_Data!AI479,FALSE)))</f>
        <v>0</v>
      </c>
      <c r="AB479" t="b">
        <f>IF(Raw_Data!A479&gt;=1,IF(Raw_Data!I479=2,IF(AND(Raw_Data!AJ479&gt;=1,Raw_Data!AJ479&lt;=4),5-Raw_Data!AJ479,FALSE)))</f>
        <v>0</v>
      </c>
      <c r="AC479" t="b">
        <f>IF(Raw_Data!A479&gt;=1,IF(Raw_Data!I479=2,IF(AND(Raw_Data!AK479&gt;=1,Raw_Data!AK479&lt;=5),6-Raw_Data!AK479,FALSE)))</f>
        <v>0</v>
      </c>
      <c r="AD479" t="b">
        <f>IF(Raw_Data!A479&gt;=1,IF(Raw_Data!I479=2,IF(AND(Raw_Data!AL479&gt;=1,Raw_Data!AL479&lt;=5),6-Raw_Data!AL479,FALSE)))</f>
        <v>0</v>
      </c>
      <c r="AE479" t="b">
        <f>IF(Raw_Data!A479&gt;=1,IF(Raw_Data!I479=2,IF(AND(Raw_Data!AM479&gt;=1,Raw_Data!AM479&lt;=5),6-Raw_Data!AM479,FALSE)))</f>
        <v>0</v>
      </c>
      <c r="AF479" t="b">
        <f>IF(Raw_Data!A479&gt;=1,IF(Raw_Data!I479=2,IF(AND(Raw_Data!AN479&gt;=1,Raw_Data!AN479&lt;=4),Raw_Data!AN479,FALSE)))</f>
        <v>0</v>
      </c>
      <c r="AG479" t="b">
        <f>IF(Raw_Data!A479&gt;=1,IF(Raw_Data!I479=2,IF(AND(Raw_Data!AO479&gt;=1,Raw_Data!AO479&lt;=4),Raw_Data!AO479,FALSE)))</f>
        <v>0</v>
      </c>
      <c r="AH479" t="b">
        <f>IF(Raw_Data!A479&gt;=1,IF(Raw_Data!I479=2,IF(AND(Raw_Data!AP479&gt;=1,Raw_Data!AP479&lt;=4),Raw_Data!AP479,FALSE)))</f>
        <v>0</v>
      </c>
      <c r="AI479" t="b">
        <f>IF(Raw_Data!A479&gt;=1,IF(Raw_Data!I479=2,IF(AND(Raw_Data!AQ479&gt;=1,Raw_Data!AQ479&lt;=4),Raw_Data!AQ479,FALSE)))</f>
        <v>0</v>
      </c>
    </row>
    <row r="480" spans="1:35" x14ac:dyDescent="0.25">
      <c r="A480" t="b">
        <f>IF(Raw_Data!A480&gt;=1,Raw_Data!A480,FALSE)</f>
        <v>0</v>
      </c>
      <c r="B480" t="b">
        <f>IF(Raw_Data!A480&gt;=1,IF(Raw_Data!I480=1,IF(AND(Raw_Data!J480&gt;=1,Raw_Data!J480&lt;=4),5-Raw_Data!J480,FALSE)))</f>
        <v>0</v>
      </c>
      <c r="C480" t="b">
        <f>IF(Raw_Data!A480&gt;=1,IF(Raw_Data!I480=1,IF(AND(Raw_Data!K480&gt;=1,Raw_Data!K480&lt;=4),5-Raw_Data!K480,FALSE)))</f>
        <v>0</v>
      </c>
      <c r="D480" t="b">
        <f>IF(Raw_Data!A480&gt;=1,IF(Raw_Data!I480=1,IF(AND(Raw_Data!L480&gt;=1,Raw_Data!L480&lt;=4),5-Raw_Data!L480,FALSE)))</f>
        <v>0</v>
      </c>
      <c r="E480" t="b">
        <f>IF(Raw_Data!A480&gt;=1,IF(Raw_Data!I480=1,IF(AND(Raw_Data!M480&gt;=1,Raw_Data!M480&lt;=4),5-Raw_Data!M480,FALSE)))</f>
        <v>0</v>
      </c>
      <c r="F480" t="b">
        <f>IF(Raw_Data!A480&gt;=1,IF(Raw_Data!I480=1,IF(AND(Raw_Data!N480&gt;=1,Raw_Data!N480&lt;=4),5-Raw_Data!N480,FALSE)))</f>
        <v>0</v>
      </c>
      <c r="G480" t="b">
        <f>IF(Raw_Data!A480&gt;=1,IF(Raw_Data!I480=1,IF(AND(Raw_Data!O480&gt;=1,Raw_Data!O480&lt;=4),Raw_Data!O480,FALSE)))</f>
        <v>0</v>
      </c>
      <c r="H480" t="b">
        <f>IF(Raw_Data!A480&gt;=1,IF(Raw_Data!I480=1,IF(AND(Raw_Data!P480&gt;=1,Raw_Data!P480&lt;=5),Raw_Data!P480,FALSE)))</f>
        <v>0</v>
      </c>
      <c r="I480" t="b">
        <f>IF(Raw_Data!A480&gt;=1,IF(Raw_Data!I480=1,IF(AND(Raw_Data!Q480&gt;=1,Raw_Data!Q480&lt;=5),Raw_Data!Q480,FALSE)))</f>
        <v>0</v>
      </c>
      <c r="J480" t="b">
        <f>IF(Raw_Data!A480&gt;=1,IF(Raw_Data!I480=1,IF(AND(Raw_Data!R480&gt;=1,Raw_Data!R480&lt;=4),5-Raw_Data!R480,FALSE)))</f>
        <v>0</v>
      </c>
      <c r="K480" t="b">
        <f>IF(Raw_Data!A480&gt;=1,IF(Raw_Data!I480=1,IF(AND(Raw_Data!S480&gt;=1,Raw_Data!S480&lt;=4),5-Raw_Data!S480,FALSE)))</f>
        <v>0</v>
      </c>
      <c r="L480" t="b">
        <f>IF(Raw_Data!A480&gt;=1,IF(Raw_Data!I480=1,IF(AND(Raw_Data!T480&gt;=1,Raw_Data!T480&lt;=4),5-Raw_Data!T480,FALSE)))</f>
        <v>0</v>
      </c>
      <c r="M480" t="b">
        <f>IF(Raw_Data!A480&gt;=1,IF(Raw_Data!I480=1,IF(AND(Raw_Data!U480&gt;=1,Raw_Data!U480&lt;=4),Raw_Data!U480,FALSE)))</f>
        <v>0</v>
      </c>
      <c r="N480" t="b">
        <f>IF(Raw_Data!A480&gt;=1,IF(Raw_Data!I480=2,IF(AND(Raw_Data!V480&gt;=1,Raw_Data!V480&lt;=5),Raw_Data!V480,FALSE)))</f>
        <v>0</v>
      </c>
      <c r="O480" t="b">
        <f>IF(Raw_Data!A480&gt;=1,IF(Raw_Data!I480=2,IF(AND(Raw_Data!W480&gt;=1,Raw_Data!W480&lt;=5),Raw_Data!W480,FALSE)))</f>
        <v>0</v>
      </c>
      <c r="P480" t="b">
        <f>IF(Raw_Data!A480&gt;=1,IF(Raw_Data!I480=2,IF(AND(Raw_Data!X480&gt;=1,Raw_Data!X480&lt;=5),6-Raw_Data!X480,FALSE)))</f>
        <v>0</v>
      </c>
      <c r="Q480" t="b">
        <f>IF(Raw_Data!A480&gt;=1,IF(Raw_Data!I480=2,IF(AND(Raw_Data!Y480&gt;=1,Raw_Data!Y480&lt;=5),6-Raw_Data!Y480,FALSE)))</f>
        <v>0</v>
      </c>
      <c r="R480" t="b">
        <f>IF(Raw_Data!A480&gt;=1,IF(Raw_Data!I480=2,IF(AND(Raw_Data!Z480&gt;=1,Raw_Data!Z480&lt;=5),6-Raw_Data!Z480,FALSE)))</f>
        <v>0</v>
      </c>
      <c r="S480" t="b">
        <f>IF(Raw_Data!A480&gt;=1,IF(Raw_Data!I480=2,IF(AND(Raw_Data!AA480&gt;=1,Raw_Data!AA480&lt;=5),Raw_Data!AA480,FALSE)))</f>
        <v>0</v>
      </c>
      <c r="T480" t="b">
        <f>IF(Raw_Data!A480&gt;=1,IF(Raw_Data!I480=2,IF(AND(Raw_Data!AB480&gt;=1,Raw_Data!AB480&lt;=5),6-Raw_Data!AB480,FALSE)))</f>
        <v>0</v>
      </c>
      <c r="U480" t="b">
        <f>IF(Raw_Data!A480&gt;=1,IF(Raw_Data!I480=2,IF(AND(Raw_Data!AC480&gt;=1,Raw_Data!AC480&lt;=2),Raw_Data!AC480,FALSE)))</f>
        <v>0</v>
      </c>
      <c r="V480" t="b">
        <f>IF(U480=1,IF(Raw_Data!I480=2,IF(AND(Raw_Data!AD480&gt;=1,Raw_Data!AD480&lt;=4),Raw_Data!AD480,FALSE)))</f>
        <v>0</v>
      </c>
      <c r="W480" t="b">
        <f>IF(U480=1,IF(Raw_Data!I480=2,IF(AND(Raw_Data!AE480&gt;=1,Raw_Data!AE480&lt;=4),5-Raw_Data!AE480,FALSE)))</f>
        <v>0</v>
      </c>
      <c r="X480" t="b">
        <f>IF(U480=1,IF(Raw_Data!I480=2,IF(AND(Raw_Data!AF480&gt;=1,Raw_Data!AF480&lt;=4),5-Raw_Data!AF480,FALSE)))</f>
        <v>0</v>
      </c>
      <c r="Y480" t="b">
        <f>IF(Raw_Data!A480&gt;=1,IF(Raw_Data!I480=2,IF(AND(Raw_Data!AG480&gt;=1,Raw_Data!AG480&lt;=5),Raw_Data!AG480,FALSE)))</f>
        <v>0</v>
      </c>
      <c r="Z480" t="b">
        <f>IF(Raw_Data!A480&gt;=1,IF(Raw_Data!I480=2,IF(AND(Raw_Data!AH480&gt;=1,Raw_Data!AH480&lt;=5),6-Raw_Data!AH480,FALSE)))</f>
        <v>0</v>
      </c>
      <c r="AA480" t="b">
        <f>IF(Raw_Data!A480&gt;=1,IF(Raw_Data!I480=2,IF(AND(Raw_Data!AI480&gt;=1,Raw_Data!AI480&lt;=5),6-Raw_Data!AI480,FALSE)))</f>
        <v>0</v>
      </c>
      <c r="AB480" t="b">
        <f>IF(Raw_Data!A480&gt;=1,IF(Raw_Data!I480=2,IF(AND(Raw_Data!AJ480&gt;=1,Raw_Data!AJ480&lt;=4),5-Raw_Data!AJ480,FALSE)))</f>
        <v>0</v>
      </c>
      <c r="AC480" t="b">
        <f>IF(Raw_Data!A480&gt;=1,IF(Raw_Data!I480=2,IF(AND(Raw_Data!AK480&gt;=1,Raw_Data!AK480&lt;=5),6-Raw_Data!AK480,FALSE)))</f>
        <v>0</v>
      </c>
      <c r="AD480" t="b">
        <f>IF(Raw_Data!A480&gt;=1,IF(Raw_Data!I480=2,IF(AND(Raw_Data!AL480&gt;=1,Raw_Data!AL480&lt;=5),6-Raw_Data!AL480,FALSE)))</f>
        <v>0</v>
      </c>
      <c r="AE480" t="b">
        <f>IF(Raw_Data!A480&gt;=1,IF(Raw_Data!I480=2,IF(AND(Raw_Data!AM480&gt;=1,Raw_Data!AM480&lt;=5),6-Raw_Data!AM480,FALSE)))</f>
        <v>0</v>
      </c>
      <c r="AF480" t="b">
        <f>IF(Raw_Data!A480&gt;=1,IF(Raw_Data!I480=2,IF(AND(Raw_Data!AN480&gt;=1,Raw_Data!AN480&lt;=4),Raw_Data!AN480,FALSE)))</f>
        <v>0</v>
      </c>
      <c r="AG480" t="b">
        <f>IF(Raw_Data!A480&gt;=1,IF(Raw_Data!I480=2,IF(AND(Raw_Data!AO480&gt;=1,Raw_Data!AO480&lt;=4),Raw_Data!AO480,FALSE)))</f>
        <v>0</v>
      </c>
      <c r="AH480" t="b">
        <f>IF(Raw_Data!A480&gt;=1,IF(Raw_Data!I480=2,IF(AND(Raw_Data!AP480&gt;=1,Raw_Data!AP480&lt;=4),Raw_Data!AP480,FALSE)))</f>
        <v>0</v>
      </c>
      <c r="AI480" t="b">
        <f>IF(Raw_Data!A480&gt;=1,IF(Raw_Data!I480=2,IF(AND(Raw_Data!AQ480&gt;=1,Raw_Data!AQ480&lt;=4),Raw_Data!AQ480,FALSE)))</f>
        <v>0</v>
      </c>
    </row>
    <row r="481" spans="1:35" x14ac:dyDescent="0.25">
      <c r="A481" t="b">
        <f>IF(Raw_Data!A481&gt;=1,Raw_Data!A481,FALSE)</f>
        <v>0</v>
      </c>
      <c r="B481" t="b">
        <f>IF(Raw_Data!A481&gt;=1,IF(Raw_Data!I481=1,IF(AND(Raw_Data!J481&gt;=1,Raw_Data!J481&lt;=4),5-Raw_Data!J481,FALSE)))</f>
        <v>0</v>
      </c>
      <c r="C481" t="b">
        <f>IF(Raw_Data!A481&gt;=1,IF(Raw_Data!I481=1,IF(AND(Raw_Data!K481&gt;=1,Raw_Data!K481&lt;=4),5-Raw_Data!K481,FALSE)))</f>
        <v>0</v>
      </c>
      <c r="D481" t="b">
        <f>IF(Raw_Data!A481&gt;=1,IF(Raw_Data!I481=1,IF(AND(Raw_Data!L481&gt;=1,Raw_Data!L481&lt;=4),5-Raw_Data!L481,FALSE)))</f>
        <v>0</v>
      </c>
      <c r="E481" t="b">
        <f>IF(Raw_Data!A481&gt;=1,IF(Raw_Data!I481=1,IF(AND(Raw_Data!M481&gt;=1,Raw_Data!M481&lt;=4),5-Raw_Data!M481,FALSE)))</f>
        <v>0</v>
      </c>
      <c r="F481" t="b">
        <f>IF(Raw_Data!A481&gt;=1,IF(Raw_Data!I481=1,IF(AND(Raw_Data!N481&gt;=1,Raw_Data!N481&lt;=4),5-Raw_Data!N481,FALSE)))</f>
        <v>0</v>
      </c>
      <c r="G481" t="b">
        <f>IF(Raw_Data!A481&gt;=1,IF(Raw_Data!I481=1,IF(AND(Raw_Data!O481&gt;=1,Raw_Data!O481&lt;=4),Raw_Data!O481,FALSE)))</f>
        <v>0</v>
      </c>
      <c r="H481" t="b">
        <f>IF(Raw_Data!A481&gt;=1,IF(Raw_Data!I481=1,IF(AND(Raw_Data!P481&gt;=1,Raw_Data!P481&lt;=5),Raw_Data!P481,FALSE)))</f>
        <v>0</v>
      </c>
      <c r="I481" t="b">
        <f>IF(Raw_Data!A481&gt;=1,IF(Raw_Data!I481=1,IF(AND(Raw_Data!Q481&gt;=1,Raw_Data!Q481&lt;=5),Raw_Data!Q481,FALSE)))</f>
        <v>0</v>
      </c>
      <c r="J481" t="b">
        <f>IF(Raw_Data!A481&gt;=1,IF(Raw_Data!I481=1,IF(AND(Raw_Data!R481&gt;=1,Raw_Data!R481&lt;=4),5-Raw_Data!R481,FALSE)))</f>
        <v>0</v>
      </c>
      <c r="K481" t="b">
        <f>IF(Raw_Data!A481&gt;=1,IF(Raw_Data!I481=1,IF(AND(Raw_Data!S481&gt;=1,Raw_Data!S481&lt;=4),5-Raw_Data!S481,FALSE)))</f>
        <v>0</v>
      </c>
      <c r="L481" t="b">
        <f>IF(Raw_Data!A481&gt;=1,IF(Raw_Data!I481=1,IF(AND(Raw_Data!T481&gt;=1,Raw_Data!T481&lt;=4),5-Raw_Data!T481,FALSE)))</f>
        <v>0</v>
      </c>
      <c r="M481" t="b">
        <f>IF(Raw_Data!A481&gt;=1,IF(Raw_Data!I481=1,IF(AND(Raw_Data!U481&gt;=1,Raw_Data!U481&lt;=4),Raw_Data!U481,FALSE)))</f>
        <v>0</v>
      </c>
      <c r="N481" t="b">
        <f>IF(Raw_Data!A481&gt;=1,IF(Raw_Data!I481=2,IF(AND(Raw_Data!V481&gt;=1,Raw_Data!V481&lt;=5),Raw_Data!V481,FALSE)))</f>
        <v>0</v>
      </c>
      <c r="O481" t="b">
        <f>IF(Raw_Data!A481&gt;=1,IF(Raw_Data!I481=2,IF(AND(Raw_Data!W481&gt;=1,Raw_Data!W481&lt;=5),Raw_Data!W481,FALSE)))</f>
        <v>0</v>
      </c>
      <c r="P481" t="b">
        <f>IF(Raw_Data!A481&gt;=1,IF(Raw_Data!I481=2,IF(AND(Raw_Data!X481&gt;=1,Raw_Data!X481&lt;=5),6-Raw_Data!X481,FALSE)))</f>
        <v>0</v>
      </c>
      <c r="Q481" t="b">
        <f>IF(Raw_Data!A481&gt;=1,IF(Raw_Data!I481=2,IF(AND(Raw_Data!Y481&gt;=1,Raw_Data!Y481&lt;=5),6-Raw_Data!Y481,FALSE)))</f>
        <v>0</v>
      </c>
      <c r="R481" t="b">
        <f>IF(Raw_Data!A481&gt;=1,IF(Raw_Data!I481=2,IF(AND(Raw_Data!Z481&gt;=1,Raw_Data!Z481&lt;=5),6-Raw_Data!Z481,FALSE)))</f>
        <v>0</v>
      </c>
      <c r="S481" t="b">
        <f>IF(Raw_Data!A481&gt;=1,IF(Raw_Data!I481=2,IF(AND(Raw_Data!AA481&gt;=1,Raw_Data!AA481&lt;=5),Raw_Data!AA481,FALSE)))</f>
        <v>0</v>
      </c>
      <c r="T481" t="b">
        <f>IF(Raw_Data!A481&gt;=1,IF(Raw_Data!I481=2,IF(AND(Raw_Data!AB481&gt;=1,Raw_Data!AB481&lt;=5),6-Raw_Data!AB481,FALSE)))</f>
        <v>0</v>
      </c>
      <c r="U481" t="b">
        <f>IF(Raw_Data!A481&gt;=1,IF(Raw_Data!I481=2,IF(AND(Raw_Data!AC481&gt;=1,Raw_Data!AC481&lt;=2),Raw_Data!AC481,FALSE)))</f>
        <v>0</v>
      </c>
      <c r="V481" t="b">
        <f>IF(U481=1,IF(Raw_Data!I481=2,IF(AND(Raw_Data!AD481&gt;=1,Raw_Data!AD481&lt;=4),Raw_Data!AD481,FALSE)))</f>
        <v>0</v>
      </c>
      <c r="W481" t="b">
        <f>IF(U481=1,IF(Raw_Data!I481=2,IF(AND(Raw_Data!AE481&gt;=1,Raw_Data!AE481&lt;=4),5-Raw_Data!AE481,FALSE)))</f>
        <v>0</v>
      </c>
      <c r="X481" t="b">
        <f>IF(U481=1,IF(Raw_Data!I481=2,IF(AND(Raw_Data!AF481&gt;=1,Raw_Data!AF481&lt;=4),5-Raw_Data!AF481,FALSE)))</f>
        <v>0</v>
      </c>
      <c r="Y481" t="b">
        <f>IF(Raw_Data!A481&gt;=1,IF(Raw_Data!I481=2,IF(AND(Raw_Data!AG481&gt;=1,Raw_Data!AG481&lt;=5),Raw_Data!AG481,FALSE)))</f>
        <v>0</v>
      </c>
      <c r="Z481" t="b">
        <f>IF(Raw_Data!A481&gt;=1,IF(Raw_Data!I481=2,IF(AND(Raw_Data!AH481&gt;=1,Raw_Data!AH481&lt;=5),6-Raw_Data!AH481,FALSE)))</f>
        <v>0</v>
      </c>
      <c r="AA481" t="b">
        <f>IF(Raw_Data!A481&gt;=1,IF(Raw_Data!I481=2,IF(AND(Raw_Data!AI481&gt;=1,Raw_Data!AI481&lt;=5),6-Raw_Data!AI481,FALSE)))</f>
        <v>0</v>
      </c>
      <c r="AB481" t="b">
        <f>IF(Raw_Data!A481&gt;=1,IF(Raw_Data!I481=2,IF(AND(Raw_Data!AJ481&gt;=1,Raw_Data!AJ481&lt;=4),5-Raw_Data!AJ481,FALSE)))</f>
        <v>0</v>
      </c>
      <c r="AC481" t="b">
        <f>IF(Raw_Data!A481&gt;=1,IF(Raw_Data!I481=2,IF(AND(Raw_Data!AK481&gt;=1,Raw_Data!AK481&lt;=5),6-Raw_Data!AK481,FALSE)))</f>
        <v>0</v>
      </c>
      <c r="AD481" t="b">
        <f>IF(Raw_Data!A481&gt;=1,IF(Raw_Data!I481=2,IF(AND(Raw_Data!AL481&gt;=1,Raw_Data!AL481&lt;=5),6-Raw_Data!AL481,FALSE)))</f>
        <v>0</v>
      </c>
      <c r="AE481" t="b">
        <f>IF(Raw_Data!A481&gt;=1,IF(Raw_Data!I481=2,IF(AND(Raw_Data!AM481&gt;=1,Raw_Data!AM481&lt;=5),6-Raw_Data!AM481,FALSE)))</f>
        <v>0</v>
      </c>
      <c r="AF481" t="b">
        <f>IF(Raw_Data!A481&gt;=1,IF(Raw_Data!I481=2,IF(AND(Raw_Data!AN481&gt;=1,Raw_Data!AN481&lt;=4),Raw_Data!AN481,FALSE)))</f>
        <v>0</v>
      </c>
      <c r="AG481" t="b">
        <f>IF(Raw_Data!A481&gt;=1,IF(Raw_Data!I481=2,IF(AND(Raw_Data!AO481&gt;=1,Raw_Data!AO481&lt;=4),Raw_Data!AO481,FALSE)))</f>
        <v>0</v>
      </c>
      <c r="AH481" t="b">
        <f>IF(Raw_Data!A481&gt;=1,IF(Raw_Data!I481=2,IF(AND(Raw_Data!AP481&gt;=1,Raw_Data!AP481&lt;=4),Raw_Data!AP481,FALSE)))</f>
        <v>0</v>
      </c>
      <c r="AI481" t="b">
        <f>IF(Raw_Data!A481&gt;=1,IF(Raw_Data!I481=2,IF(AND(Raw_Data!AQ481&gt;=1,Raw_Data!AQ481&lt;=4),Raw_Data!AQ481,FALSE)))</f>
        <v>0</v>
      </c>
    </row>
    <row r="482" spans="1:35" x14ac:dyDescent="0.25">
      <c r="A482" t="b">
        <f>IF(Raw_Data!A482&gt;=1,Raw_Data!A482,FALSE)</f>
        <v>0</v>
      </c>
      <c r="B482" t="b">
        <f>IF(Raw_Data!A482&gt;=1,IF(Raw_Data!I482=1,IF(AND(Raw_Data!J482&gt;=1,Raw_Data!J482&lt;=4),5-Raw_Data!J482,FALSE)))</f>
        <v>0</v>
      </c>
      <c r="C482" t="b">
        <f>IF(Raw_Data!A482&gt;=1,IF(Raw_Data!I482=1,IF(AND(Raw_Data!K482&gt;=1,Raw_Data!K482&lt;=4),5-Raw_Data!K482,FALSE)))</f>
        <v>0</v>
      </c>
      <c r="D482" t="b">
        <f>IF(Raw_Data!A482&gt;=1,IF(Raw_Data!I482=1,IF(AND(Raw_Data!L482&gt;=1,Raw_Data!L482&lt;=4),5-Raw_Data!L482,FALSE)))</f>
        <v>0</v>
      </c>
      <c r="E482" t="b">
        <f>IF(Raw_Data!A482&gt;=1,IF(Raw_Data!I482=1,IF(AND(Raw_Data!M482&gt;=1,Raw_Data!M482&lt;=4),5-Raw_Data!M482,FALSE)))</f>
        <v>0</v>
      </c>
      <c r="F482" t="b">
        <f>IF(Raw_Data!A482&gt;=1,IF(Raw_Data!I482=1,IF(AND(Raw_Data!N482&gt;=1,Raw_Data!N482&lt;=4),5-Raw_Data!N482,FALSE)))</f>
        <v>0</v>
      </c>
      <c r="G482" t="b">
        <f>IF(Raw_Data!A482&gt;=1,IF(Raw_Data!I482=1,IF(AND(Raw_Data!O482&gt;=1,Raw_Data!O482&lt;=4),Raw_Data!O482,FALSE)))</f>
        <v>0</v>
      </c>
      <c r="H482" t="b">
        <f>IF(Raw_Data!A482&gt;=1,IF(Raw_Data!I482=1,IF(AND(Raw_Data!P482&gt;=1,Raw_Data!P482&lt;=5),Raw_Data!P482,FALSE)))</f>
        <v>0</v>
      </c>
      <c r="I482" t="b">
        <f>IF(Raw_Data!A482&gt;=1,IF(Raw_Data!I482=1,IF(AND(Raw_Data!Q482&gt;=1,Raw_Data!Q482&lt;=5),Raw_Data!Q482,FALSE)))</f>
        <v>0</v>
      </c>
      <c r="J482" t="b">
        <f>IF(Raw_Data!A482&gt;=1,IF(Raw_Data!I482=1,IF(AND(Raw_Data!R482&gt;=1,Raw_Data!R482&lt;=4),5-Raw_Data!R482,FALSE)))</f>
        <v>0</v>
      </c>
      <c r="K482" t="b">
        <f>IF(Raw_Data!A482&gt;=1,IF(Raw_Data!I482=1,IF(AND(Raw_Data!S482&gt;=1,Raw_Data!S482&lt;=4),5-Raw_Data!S482,FALSE)))</f>
        <v>0</v>
      </c>
      <c r="L482" t="b">
        <f>IF(Raw_Data!A482&gt;=1,IF(Raw_Data!I482=1,IF(AND(Raw_Data!T482&gt;=1,Raw_Data!T482&lt;=4),5-Raw_Data!T482,FALSE)))</f>
        <v>0</v>
      </c>
      <c r="M482" t="b">
        <f>IF(Raw_Data!A482&gt;=1,IF(Raw_Data!I482=1,IF(AND(Raw_Data!U482&gt;=1,Raw_Data!U482&lt;=4),Raw_Data!U482,FALSE)))</f>
        <v>0</v>
      </c>
      <c r="N482" t="b">
        <f>IF(Raw_Data!A482&gt;=1,IF(Raw_Data!I482=2,IF(AND(Raw_Data!V482&gt;=1,Raw_Data!V482&lt;=5),Raw_Data!V482,FALSE)))</f>
        <v>0</v>
      </c>
      <c r="O482" t="b">
        <f>IF(Raw_Data!A482&gt;=1,IF(Raw_Data!I482=2,IF(AND(Raw_Data!W482&gt;=1,Raw_Data!W482&lt;=5),Raw_Data!W482,FALSE)))</f>
        <v>0</v>
      </c>
      <c r="P482" t="b">
        <f>IF(Raw_Data!A482&gt;=1,IF(Raw_Data!I482=2,IF(AND(Raw_Data!X482&gt;=1,Raw_Data!X482&lt;=5),6-Raw_Data!X482,FALSE)))</f>
        <v>0</v>
      </c>
      <c r="Q482" t="b">
        <f>IF(Raw_Data!A482&gt;=1,IF(Raw_Data!I482=2,IF(AND(Raw_Data!Y482&gt;=1,Raw_Data!Y482&lt;=5),6-Raw_Data!Y482,FALSE)))</f>
        <v>0</v>
      </c>
      <c r="R482" t="b">
        <f>IF(Raw_Data!A482&gt;=1,IF(Raw_Data!I482=2,IF(AND(Raw_Data!Z482&gt;=1,Raw_Data!Z482&lt;=5),6-Raw_Data!Z482,FALSE)))</f>
        <v>0</v>
      </c>
      <c r="S482" t="b">
        <f>IF(Raw_Data!A482&gt;=1,IF(Raw_Data!I482=2,IF(AND(Raw_Data!AA482&gt;=1,Raw_Data!AA482&lt;=5),Raw_Data!AA482,FALSE)))</f>
        <v>0</v>
      </c>
      <c r="T482" t="b">
        <f>IF(Raw_Data!A482&gt;=1,IF(Raw_Data!I482=2,IF(AND(Raw_Data!AB482&gt;=1,Raw_Data!AB482&lt;=5),6-Raw_Data!AB482,FALSE)))</f>
        <v>0</v>
      </c>
      <c r="U482" t="b">
        <f>IF(Raw_Data!A482&gt;=1,IF(Raw_Data!I482=2,IF(AND(Raw_Data!AC482&gt;=1,Raw_Data!AC482&lt;=2),Raw_Data!AC482,FALSE)))</f>
        <v>0</v>
      </c>
      <c r="V482" t="b">
        <f>IF(U482=1,IF(Raw_Data!I482=2,IF(AND(Raw_Data!AD482&gt;=1,Raw_Data!AD482&lt;=4),Raw_Data!AD482,FALSE)))</f>
        <v>0</v>
      </c>
      <c r="W482" t="b">
        <f>IF(U482=1,IF(Raw_Data!I482=2,IF(AND(Raw_Data!AE482&gt;=1,Raw_Data!AE482&lt;=4),5-Raw_Data!AE482,FALSE)))</f>
        <v>0</v>
      </c>
      <c r="X482" t="b">
        <f>IF(U482=1,IF(Raw_Data!I482=2,IF(AND(Raw_Data!AF482&gt;=1,Raw_Data!AF482&lt;=4),5-Raw_Data!AF482,FALSE)))</f>
        <v>0</v>
      </c>
      <c r="Y482" t="b">
        <f>IF(Raw_Data!A482&gt;=1,IF(Raw_Data!I482=2,IF(AND(Raw_Data!AG482&gt;=1,Raw_Data!AG482&lt;=5),Raw_Data!AG482,FALSE)))</f>
        <v>0</v>
      </c>
      <c r="Z482" t="b">
        <f>IF(Raw_Data!A482&gt;=1,IF(Raw_Data!I482=2,IF(AND(Raw_Data!AH482&gt;=1,Raw_Data!AH482&lt;=5),6-Raw_Data!AH482,FALSE)))</f>
        <v>0</v>
      </c>
      <c r="AA482" t="b">
        <f>IF(Raw_Data!A482&gt;=1,IF(Raw_Data!I482=2,IF(AND(Raw_Data!AI482&gt;=1,Raw_Data!AI482&lt;=5),6-Raw_Data!AI482,FALSE)))</f>
        <v>0</v>
      </c>
      <c r="AB482" t="b">
        <f>IF(Raw_Data!A482&gt;=1,IF(Raw_Data!I482=2,IF(AND(Raw_Data!AJ482&gt;=1,Raw_Data!AJ482&lt;=4),5-Raw_Data!AJ482,FALSE)))</f>
        <v>0</v>
      </c>
      <c r="AC482" t="b">
        <f>IF(Raw_Data!A482&gt;=1,IF(Raw_Data!I482=2,IF(AND(Raw_Data!AK482&gt;=1,Raw_Data!AK482&lt;=5),6-Raw_Data!AK482,FALSE)))</f>
        <v>0</v>
      </c>
      <c r="AD482" t="b">
        <f>IF(Raw_Data!A482&gt;=1,IF(Raw_Data!I482=2,IF(AND(Raw_Data!AL482&gt;=1,Raw_Data!AL482&lt;=5),6-Raw_Data!AL482,FALSE)))</f>
        <v>0</v>
      </c>
      <c r="AE482" t="b">
        <f>IF(Raw_Data!A482&gt;=1,IF(Raw_Data!I482=2,IF(AND(Raw_Data!AM482&gt;=1,Raw_Data!AM482&lt;=5),6-Raw_Data!AM482,FALSE)))</f>
        <v>0</v>
      </c>
      <c r="AF482" t="b">
        <f>IF(Raw_Data!A482&gt;=1,IF(Raw_Data!I482=2,IF(AND(Raw_Data!AN482&gt;=1,Raw_Data!AN482&lt;=4),Raw_Data!AN482,FALSE)))</f>
        <v>0</v>
      </c>
      <c r="AG482" t="b">
        <f>IF(Raw_Data!A482&gt;=1,IF(Raw_Data!I482=2,IF(AND(Raw_Data!AO482&gt;=1,Raw_Data!AO482&lt;=4),Raw_Data!AO482,FALSE)))</f>
        <v>0</v>
      </c>
      <c r="AH482" t="b">
        <f>IF(Raw_Data!A482&gt;=1,IF(Raw_Data!I482=2,IF(AND(Raw_Data!AP482&gt;=1,Raw_Data!AP482&lt;=4),Raw_Data!AP482,FALSE)))</f>
        <v>0</v>
      </c>
      <c r="AI482" t="b">
        <f>IF(Raw_Data!A482&gt;=1,IF(Raw_Data!I482=2,IF(AND(Raw_Data!AQ482&gt;=1,Raw_Data!AQ482&lt;=4),Raw_Data!AQ482,FALSE)))</f>
        <v>0</v>
      </c>
    </row>
    <row r="483" spans="1:35" x14ac:dyDescent="0.25">
      <c r="A483" t="b">
        <f>IF(Raw_Data!A483&gt;=1,Raw_Data!A483,FALSE)</f>
        <v>0</v>
      </c>
      <c r="B483" t="b">
        <f>IF(Raw_Data!A483&gt;=1,IF(Raw_Data!I483=1,IF(AND(Raw_Data!J483&gt;=1,Raw_Data!J483&lt;=4),5-Raw_Data!J483,FALSE)))</f>
        <v>0</v>
      </c>
      <c r="C483" t="b">
        <f>IF(Raw_Data!A483&gt;=1,IF(Raw_Data!I483=1,IF(AND(Raw_Data!K483&gt;=1,Raw_Data!K483&lt;=4),5-Raw_Data!K483,FALSE)))</f>
        <v>0</v>
      </c>
      <c r="D483" t="b">
        <f>IF(Raw_Data!A483&gt;=1,IF(Raw_Data!I483=1,IF(AND(Raw_Data!L483&gt;=1,Raw_Data!L483&lt;=4),5-Raw_Data!L483,FALSE)))</f>
        <v>0</v>
      </c>
      <c r="E483" t="b">
        <f>IF(Raw_Data!A483&gt;=1,IF(Raw_Data!I483=1,IF(AND(Raw_Data!M483&gt;=1,Raw_Data!M483&lt;=4),5-Raw_Data!M483,FALSE)))</f>
        <v>0</v>
      </c>
      <c r="F483" t="b">
        <f>IF(Raw_Data!A483&gt;=1,IF(Raw_Data!I483=1,IF(AND(Raw_Data!N483&gt;=1,Raw_Data!N483&lt;=4),5-Raw_Data!N483,FALSE)))</f>
        <v>0</v>
      </c>
      <c r="G483" t="b">
        <f>IF(Raw_Data!A483&gt;=1,IF(Raw_Data!I483=1,IF(AND(Raw_Data!O483&gt;=1,Raw_Data!O483&lt;=4),Raw_Data!O483,FALSE)))</f>
        <v>0</v>
      </c>
      <c r="H483" t="b">
        <f>IF(Raw_Data!A483&gt;=1,IF(Raw_Data!I483=1,IF(AND(Raw_Data!P483&gt;=1,Raw_Data!P483&lt;=5),Raw_Data!P483,FALSE)))</f>
        <v>0</v>
      </c>
      <c r="I483" t="b">
        <f>IF(Raw_Data!A483&gt;=1,IF(Raw_Data!I483=1,IF(AND(Raw_Data!Q483&gt;=1,Raw_Data!Q483&lt;=5),Raw_Data!Q483,FALSE)))</f>
        <v>0</v>
      </c>
      <c r="J483" t="b">
        <f>IF(Raw_Data!A483&gt;=1,IF(Raw_Data!I483=1,IF(AND(Raw_Data!R483&gt;=1,Raw_Data!R483&lt;=4),5-Raw_Data!R483,FALSE)))</f>
        <v>0</v>
      </c>
      <c r="K483" t="b">
        <f>IF(Raw_Data!A483&gt;=1,IF(Raw_Data!I483=1,IF(AND(Raw_Data!S483&gt;=1,Raw_Data!S483&lt;=4),5-Raw_Data!S483,FALSE)))</f>
        <v>0</v>
      </c>
      <c r="L483" t="b">
        <f>IF(Raw_Data!A483&gt;=1,IF(Raw_Data!I483=1,IF(AND(Raw_Data!T483&gt;=1,Raw_Data!T483&lt;=4),5-Raw_Data!T483,FALSE)))</f>
        <v>0</v>
      </c>
      <c r="M483" t="b">
        <f>IF(Raw_Data!A483&gt;=1,IF(Raw_Data!I483=1,IF(AND(Raw_Data!U483&gt;=1,Raw_Data!U483&lt;=4),Raw_Data!U483,FALSE)))</f>
        <v>0</v>
      </c>
      <c r="N483" t="b">
        <f>IF(Raw_Data!A483&gt;=1,IF(Raw_Data!I483=2,IF(AND(Raw_Data!V483&gt;=1,Raw_Data!V483&lt;=5),Raw_Data!V483,FALSE)))</f>
        <v>0</v>
      </c>
      <c r="O483" t="b">
        <f>IF(Raw_Data!A483&gt;=1,IF(Raw_Data!I483=2,IF(AND(Raw_Data!W483&gt;=1,Raw_Data!W483&lt;=5),Raw_Data!W483,FALSE)))</f>
        <v>0</v>
      </c>
      <c r="P483" t="b">
        <f>IF(Raw_Data!A483&gt;=1,IF(Raw_Data!I483=2,IF(AND(Raw_Data!X483&gt;=1,Raw_Data!X483&lt;=5),6-Raw_Data!X483,FALSE)))</f>
        <v>0</v>
      </c>
      <c r="Q483" t="b">
        <f>IF(Raw_Data!A483&gt;=1,IF(Raw_Data!I483=2,IF(AND(Raw_Data!Y483&gt;=1,Raw_Data!Y483&lt;=5),6-Raw_Data!Y483,FALSE)))</f>
        <v>0</v>
      </c>
      <c r="R483" t="b">
        <f>IF(Raw_Data!A483&gt;=1,IF(Raw_Data!I483=2,IF(AND(Raw_Data!Z483&gt;=1,Raw_Data!Z483&lt;=5),6-Raw_Data!Z483,FALSE)))</f>
        <v>0</v>
      </c>
      <c r="S483" t="b">
        <f>IF(Raw_Data!A483&gt;=1,IF(Raw_Data!I483=2,IF(AND(Raw_Data!AA483&gt;=1,Raw_Data!AA483&lt;=5),Raw_Data!AA483,FALSE)))</f>
        <v>0</v>
      </c>
      <c r="T483" t="b">
        <f>IF(Raw_Data!A483&gt;=1,IF(Raw_Data!I483=2,IF(AND(Raw_Data!AB483&gt;=1,Raw_Data!AB483&lt;=5),6-Raw_Data!AB483,FALSE)))</f>
        <v>0</v>
      </c>
      <c r="U483" t="b">
        <f>IF(Raw_Data!A483&gt;=1,IF(Raw_Data!I483=2,IF(AND(Raw_Data!AC483&gt;=1,Raw_Data!AC483&lt;=2),Raw_Data!AC483,FALSE)))</f>
        <v>0</v>
      </c>
      <c r="V483" t="b">
        <f>IF(U483=1,IF(Raw_Data!I483=2,IF(AND(Raw_Data!AD483&gt;=1,Raw_Data!AD483&lt;=4),Raw_Data!AD483,FALSE)))</f>
        <v>0</v>
      </c>
      <c r="W483" t="b">
        <f>IF(U483=1,IF(Raw_Data!I483=2,IF(AND(Raw_Data!AE483&gt;=1,Raw_Data!AE483&lt;=4),5-Raw_Data!AE483,FALSE)))</f>
        <v>0</v>
      </c>
      <c r="X483" t="b">
        <f>IF(U483=1,IF(Raw_Data!I483=2,IF(AND(Raw_Data!AF483&gt;=1,Raw_Data!AF483&lt;=4),5-Raw_Data!AF483,FALSE)))</f>
        <v>0</v>
      </c>
      <c r="Y483" t="b">
        <f>IF(Raw_Data!A483&gt;=1,IF(Raw_Data!I483=2,IF(AND(Raw_Data!AG483&gt;=1,Raw_Data!AG483&lt;=5),Raw_Data!AG483,FALSE)))</f>
        <v>0</v>
      </c>
      <c r="Z483" t="b">
        <f>IF(Raw_Data!A483&gt;=1,IF(Raw_Data!I483=2,IF(AND(Raw_Data!AH483&gt;=1,Raw_Data!AH483&lt;=5),6-Raw_Data!AH483,FALSE)))</f>
        <v>0</v>
      </c>
      <c r="AA483" t="b">
        <f>IF(Raw_Data!A483&gt;=1,IF(Raw_Data!I483=2,IF(AND(Raw_Data!AI483&gt;=1,Raw_Data!AI483&lt;=5),6-Raw_Data!AI483,FALSE)))</f>
        <v>0</v>
      </c>
      <c r="AB483" t="b">
        <f>IF(Raw_Data!A483&gt;=1,IF(Raw_Data!I483=2,IF(AND(Raw_Data!AJ483&gt;=1,Raw_Data!AJ483&lt;=4),5-Raw_Data!AJ483,FALSE)))</f>
        <v>0</v>
      </c>
      <c r="AC483" t="b">
        <f>IF(Raw_Data!A483&gt;=1,IF(Raw_Data!I483=2,IF(AND(Raw_Data!AK483&gt;=1,Raw_Data!AK483&lt;=5),6-Raw_Data!AK483,FALSE)))</f>
        <v>0</v>
      </c>
      <c r="AD483" t="b">
        <f>IF(Raw_Data!A483&gt;=1,IF(Raw_Data!I483=2,IF(AND(Raw_Data!AL483&gt;=1,Raw_Data!AL483&lt;=5),6-Raw_Data!AL483,FALSE)))</f>
        <v>0</v>
      </c>
      <c r="AE483" t="b">
        <f>IF(Raw_Data!A483&gt;=1,IF(Raw_Data!I483=2,IF(AND(Raw_Data!AM483&gt;=1,Raw_Data!AM483&lt;=5),6-Raw_Data!AM483,FALSE)))</f>
        <v>0</v>
      </c>
      <c r="AF483" t="b">
        <f>IF(Raw_Data!A483&gt;=1,IF(Raw_Data!I483=2,IF(AND(Raw_Data!AN483&gt;=1,Raw_Data!AN483&lt;=4),Raw_Data!AN483,FALSE)))</f>
        <v>0</v>
      </c>
      <c r="AG483" t="b">
        <f>IF(Raw_Data!A483&gt;=1,IF(Raw_Data!I483=2,IF(AND(Raw_Data!AO483&gt;=1,Raw_Data!AO483&lt;=4),Raw_Data!AO483,FALSE)))</f>
        <v>0</v>
      </c>
      <c r="AH483" t="b">
        <f>IF(Raw_Data!A483&gt;=1,IF(Raw_Data!I483=2,IF(AND(Raw_Data!AP483&gt;=1,Raw_Data!AP483&lt;=4),Raw_Data!AP483,FALSE)))</f>
        <v>0</v>
      </c>
      <c r="AI483" t="b">
        <f>IF(Raw_Data!A483&gt;=1,IF(Raw_Data!I483=2,IF(AND(Raw_Data!AQ483&gt;=1,Raw_Data!AQ483&lt;=4),Raw_Data!AQ483,FALSE)))</f>
        <v>0</v>
      </c>
    </row>
    <row r="484" spans="1:35" x14ac:dyDescent="0.25">
      <c r="A484" t="b">
        <f>IF(Raw_Data!A484&gt;=1,Raw_Data!A484,FALSE)</f>
        <v>0</v>
      </c>
      <c r="B484" t="b">
        <f>IF(Raw_Data!A484&gt;=1,IF(Raw_Data!I484=1,IF(AND(Raw_Data!J484&gt;=1,Raw_Data!J484&lt;=4),5-Raw_Data!J484,FALSE)))</f>
        <v>0</v>
      </c>
      <c r="C484" t="b">
        <f>IF(Raw_Data!A484&gt;=1,IF(Raw_Data!I484=1,IF(AND(Raw_Data!K484&gt;=1,Raw_Data!K484&lt;=4),5-Raw_Data!K484,FALSE)))</f>
        <v>0</v>
      </c>
      <c r="D484" t="b">
        <f>IF(Raw_Data!A484&gt;=1,IF(Raw_Data!I484=1,IF(AND(Raw_Data!L484&gt;=1,Raw_Data!L484&lt;=4),5-Raw_Data!L484,FALSE)))</f>
        <v>0</v>
      </c>
      <c r="E484" t="b">
        <f>IF(Raw_Data!A484&gt;=1,IF(Raw_Data!I484=1,IF(AND(Raw_Data!M484&gt;=1,Raw_Data!M484&lt;=4),5-Raw_Data!M484,FALSE)))</f>
        <v>0</v>
      </c>
      <c r="F484" t="b">
        <f>IF(Raw_Data!A484&gt;=1,IF(Raw_Data!I484=1,IF(AND(Raw_Data!N484&gt;=1,Raw_Data!N484&lt;=4),5-Raw_Data!N484,FALSE)))</f>
        <v>0</v>
      </c>
      <c r="G484" t="b">
        <f>IF(Raw_Data!A484&gt;=1,IF(Raw_Data!I484=1,IF(AND(Raw_Data!O484&gt;=1,Raw_Data!O484&lt;=4),Raw_Data!O484,FALSE)))</f>
        <v>0</v>
      </c>
      <c r="H484" t="b">
        <f>IF(Raw_Data!A484&gt;=1,IF(Raw_Data!I484=1,IF(AND(Raw_Data!P484&gt;=1,Raw_Data!P484&lt;=5),Raw_Data!P484,FALSE)))</f>
        <v>0</v>
      </c>
      <c r="I484" t="b">
        <f>IF(Raw_Data!A484&gt;=1,IF(Raw_Data!I484=1,IF(AND(Raw_Data!Q484&gt;=1,Raw_Data!Q484&lt;=5),Raw_Data!Q484,FALSE)))</f>
        <v>0</v>
      </c>
      <c r="J484" t="b">
        <f>IF(Raw_Data!A484&gt;=1,IF(Raw_Data!I484=1,IF(AND(Raw_Data!R484&gt;=1,Raw_Data!R484&lt;=4),5-Raw_Data!R484,FALSE)))</f>
        <v>0</v>
      </c>
      <c r="K484" t="b">
        <f>IF(Raw_Data!A484&gt;=1,IF(Raw_Data!I484=1,IF(AND(Raw_Data!S484&gt;=1,Raw_Data!S484&lt;=4),5-Raw_Data!S484,FALSE)))</f>
        <v>0</v>
      </c>
      <c r="L484" t="b">
        <f>IF(Raw_Data!A484&gt;=1,IF(Raw_Data!I484=1,IF(AND(Raw_Data!T484&gt;=1,Raw_Data!T484&lt;=4),5-Raw_Data!T484,FALSE)))</f>
        <v>0</v>
      </c>
      <c r="M484" t="b">
        <f>IF(Raw_Data!A484&gt;=1,IF(Raw_Data!I484=1,IF(AND(Raw_Data!U484&gt;=1,Raw_Data!U484&lt;=4),Raw_Data!U484,FALSE)))</f>
        <v>0</v>
      </c>
      <c r="N484" t="b">
        <f>IF(Raw_Data!A484&gt;=1,IF(Raw_Data!I484=2,IF(AND(Raw_Data!V484&gt;=1,Raw_Data!V484&lt;=5),Raw_Data!V484,FALSE)))</f>
        <v>0</v>
      </c>
      <c r="O484" t="b">
        <f>IF(Raw_Data!A484&gt;=1,IF(Raw_Data!I484=2,IF(AND(Raw_Data!W484&gt;=1,Raw_Data!W484&lt;=5),Raw_Data!W484,FALSE)))</f>
        <v>0</v>
      </c>
      <c r="P484" t="b">
        <f>IF(Raw_Data!A484&gt;=1,IF(Raw_Data!I484=2,IF(AND(Raw_Data!X484&gt;=1,Raw_Data!X484&lt;=5),6-Raw_Data!X484,FALSE)))</f>
        <v>0</v>
      </c>
      <c r="Q484" t="b">
        <f>IF(Raw_Data!A484&gt;=1,IF(Raw_Data!I484=2,IF(AND(Raw_Data!Y484&gt;=1,Raw_Data!Y484&lt;=5),6-Raw_Data!Y484,FALSE)))</f>
        <v>0</v>
      </c>
      <c r="R484" t="b">
        <f>IF(Raw_Data!A484&gt;=1,IF(Raw_Data!I484=2,IF(AND(Raw_Data!Z484&gt;=1,Raw_Data!Z484&lt;=5),6-Raw_Data!Z484,FALSE)))</f>
        <v>0</v>
      </c>
      <c r="S484" t="b">
        <f>IF(Raw_Data!A484&gt;=1,IF(Raw_Data!I484=2,IF(AND(Raw_Data!AA484&gt;=1,Raw_Data!AA484&lt;=5),Raw_Data!AA484,FALSE)))</f>
        <v>0</v>
      </c>
      <c r="T484" t="b">
        <f>IF(Raw_Data!A484&gt;=1,IF(Raw_Data!I484=2,IF(AND(Raw_Data!AB484&gt;=1,Raw_Data!AB484&lt;=5),6-Raw_Data!AB484,FALSE)))</f>
        <v>0</v>
      </c>
      <c r="U484" t="b">
        <f>IF(Raw_Data!A484&gt;=1,IF(Raw_Data!I484=2,IF(AND(Raw_Data!AC484&gt;=1,Raw_Data!AC484&lt;=2),Raw_Data!AC484,FALSE)))</f>
        <v>0</v>
      </c>
      <c r="V484" t="b">
        <f>IF(U484=1,IF(Raw_Data!I484=2,IF(AND(Raw_Data!AD484&gt;=1,Raw_Data!AD484&lt;=4),Raw_Data!AD484,FALSE)))</f>
        <v>0</v>
      </c>
      <c r="W484" t="b">
        <f>IF(U484=1,IF(Raw_Data!I484=2,IF(AND(Raw_Data!AE484&gt;=1,Raw_Data!AE484&lt;=4),5-Raw_Data!AE484,FALSE)))</f>
        <v>0</v>
      </c>
      <c r="X484" t="b">
        <f>IF(U484=1,IF(Raw_Data!I484=2,IF(AND(Raw_Data!AF484&gt;=1,Raw_Data!AF484&lt;=4),5-Raw_Data!AF484,FALSE)))</f>
        <v>0</v>
      </c>
      <c r="Y484" t="b">
        <f>IF(Raw_Data!A484&gt;=1,IF(Raw_Data!I484=2,IF(AND(Raw_Data!AG484&gt;=1,Raw_Data!AG484&lt;=5),Raw_Data!AG484,FALSE)))</f>
        <v>0</v>
      </c>
      <c r="Z484" t="b">
        <f>IF(Raw_Data!A484&gt;=1,IF(Raw_Data!I484=2,IF(AND(Raw_Data!AH484&gt;=1,Raw_Data!AH484&lt;=5),6-Raw_Data!AH484,FALSE)))</f>
        <v>0</v>
      </c>
      <c r="AA484" t="b">
        <f>IF(Raw_Data!A484&gt;=1,IF(Raw_Data!I484=2,IF(AND(Raw_Data!AI484&gt;=1,Raw_Data!AI484&lt;=5),6-Raw_Data!AI484,FALSE)))</f>
        <v>0</v>
      </c>
      <c r="AB484" t="b">
        <f>IF(Raw_Data!A484&gt;=1,IF(Raw_Data!I484=2,IF(AND(Raw_Data!AJ484&gt;=1,Raw_Data!AJ484&lt;=4),5-Raw_Data!AJ484,FALSE)))</f>
        <v>0</v>
      </c>
      <c r="AC484" t="b">
        <f>IF(Raw_Data!A484&gt;=1,IF(Raw_Data!I484=2,IF(AND(Raw_Data!AK484&gt;=1,Raw_Data!AK484&lt;=5),6-Raw_Data!AK484,FALSE)))</f>
        <v>0</v>
      </c>
      <c r="AD484" t="b">
        <f>IF(Raw_Data!A484&gt;=1,IF(Raw_Data!I484=2,IF(AND(Raw_Data!AL484&gt;=1,Raw_Data!AL484&lt;=5),6-Raw_Data!AL484,FALSE)))</f>
        <v>0</v>
      </c>
      <c r="AE484" t="b">
        <f>IF(Raw_Data!A484&gt;=1,IF(Raw_Data!I484=2,IF(AND(Raw_Data!AM484&gt;=1,Raw_Data!AM484&lt;=5),6-Raw_Data!AM484,FALSE)))</f>
        <v>0</v>
      </c>
      <c r="AF484" t="b">
        <f>IF(Raw_Data!A484&gt;=1,IF(Raw_Data!I484=2,IF(AND(Raw_Data!AN484&gt;=1,Raw_Data!AN484&lt;=4),Raw_Data!AN484,FALSE)))</f>
        <v>0</v>
      </c>
      <c r="AG484" t="b">
        <f>IF(Raw_Data!A484&gt;=1,IF(Raw_Data!I484=2,IF(AND(Raw_Data!AO484&gt;=1,Raw_Data!AO484&lt;=4),Raw_Data!AO484,FALSE)))</f>
        <v>0</v>
      </c>
      <c r="AH484" t="b">
        <f>IF(Raw_Data!A484&gt;=1,IF(Raw_Data!I484=2,IF(AND(Raw_Data!AP484&gt;=1,Raw_Data!AP484&lt;=4),Raw_Data!AP484,FALSE)))</f>
        <v>0</v>
      </c>
      <c r="AI484" t="b">
        <f>IF(Raw_Data!A484&gt;=1,IF(Raw_Data!I484=2,IF(AND(Raw_Data!AQ484&gt;=1,Raw_Data!AQ484&lt;=4),Raw_Data!AQ484,FALSE)))</f>
        <v>0</v>
      </c>
    </row>
    <row r="485" spans="1:35" x14ac:dyDescent="0.25">
      <c r="A485" t="b">
        <f>IF(Raw_Data!A485&gt;=1,Raw_Data!A485,FALSE)</f>
        <v>0</v>
      </c>
      <c r="B485" t="b">
        <f>IF(Raw_Data!A485&gt;=1,IF(Raw_Data!I485=1,IF(AND(Raw_Data!J485&gt;=1,Raw_Data!J485&lt;=4),5-Raw_Data!J485,FALSE)))</f>
        <v>0</v>
      </c>
      <c r="C485" t="b">
        <f>IF(Raw_Data!A485&gt;=1,IF(Raw_Data!I485=1,IF(AND(Raw_Data!K485&gt;=1,Raw_Data!K485&lt;=4),5-Raw_Data!K485,FALSE)))</f>
        <v>0</v>
      </c>
      <c r="D485" t="b">
        <f>IF(Raw_Data!A485&gt;=1,IF(Raw_Data!I485=1,IF(AND(Raw_Data!L485&gt;=1,Raw_Data!L485&lt;=4),5-Raw_Data!L485,FALSE)))</f>
        <v>0</v>
      </c>
      <c r="E485" t="b">
        <f>IF(Raw_Data!A485&gt;=1,IF(Raw_Data!I485=1,IF(AND(Raw_Data!M485&gt;=1,Raw_Data!M485&lt;=4),5-Raw_Data!M485,FALSE)))</f>
        <v>0</v>
      </c>
      <c r="F485" t="b">
        <f>IF(Raw_Data!A485&gt;=1,IF(Raw_Data!I485=1,IF(AND(Raw_Data!N485&gt;=1,Raw_Data!N485&lt;=4),5-Raw_Data!N485,FALSE)))</f>
        <v>0</v>
      </c>
      <c r="G485" t="b">
        <f>IF(Raw_Data!A485&gt;=1,IF(Raw_Data!I485=1,IF(AND(Raw_Data!O485&gt;=1,Raw_Data!O485&lt;=4),Raw_Data!O485,FALSE)))</f>
        <v>0</v>
      </c>
      <c r="H485" t="b">
        <f>IF(Raw_Data!A485&gt;=1,IF(Raw_Data!I485=1,IF(AND(Raw_Data!P485&gt;=1,Raw_Data!P485&lt;=5),Raw_Data!P485,FALSE)))</f>
        <v>0</v>
      </c>
      <c r="I485" t="b">
        <f>IF(Raw_Data!A485&gt;=1,IF(Raw_Data!I485=1,IF(AND(Raw_Data!Q485&gt;=1,Raw_Data!Q485&lt;=5),Raw_Data!Q485,FALSE)))</f>
        <v>0</v>
      </c>
      <c r="J485" t="b">
        <f>IF(Raw_Data!A485&gt;=1,IF(Raw_Data!I485=1,IF(AND(Raw_Data!R485&gt;=1,Raw_Data!R485&lt;=4),5-Raw_Data!R485,FALSE)))</f>
        <v>0</v>
      </c>
      <c r="K485" t="b">
        <f>IF(Raw_Data!A485&gt;=1,IF(Raw_Data!I485=1,IF(AND(Raw_Data!S485&gt;=1,Raw_Data!S485&lt;=4),5-Raw_Data!S485,FALSE)))</f>
        <v>0</v>
      </c>
      <c r="L485" t="b">
        <f>IF(Raw_Data!A485&gt;=1,IF(Raw_Data!I485=1,IF(AND(Raw_Data!T485&gt;=1,Raw_Data!T485&lt;=4),5-Raw_Data!T485,FALSE)))</f>
        <v>0</v>
      </c>
      <c r="M485" t="b">
        <f>IF(Raw_Data!A485&gt;=1,IF(Raw_Data!I485=1,IF(AND(Raw_Data!U485&gt;=1,Raw_Data!U485&lt;=4),Raw_Data!U485,FALSE)))</f>
        <v>0</v>
      </c>
      <c r="N485" t="b">
        <f>IF(Raw_Data!A485&gt;=1,IF(Raw_Data!I485=2,IF(AND(Raw_Data!V485&gt;=1,Raw_Data!V485&lt;=5),Raw_Data!V485,FALSE)))</f>
        <v>0</v>
      </c>
      <c r="O485" t="b">
        <f>IF(Raw_Data!A485&gt;=1,IF(Raw_Data!I485=2,IF(AND(Raw_Data!W485&gt;=1,Raw_Data!W485&lt;=5),Raw_Data!W485,FALSE)))</f>
        <v>0</v>
      </c>
      <c r="P485" t="b">
        <f>IF(Raw_Data!A485&gt;=1,IF(Raw_Data!I485=2,IF(AND(Raw_Data!X485&gt;=1,Raw_Data!X485&lt;=5),6-Raw_Data!X485,FALSE)))</f>
        <v>0</v>
      </c>
      <c r="Q485" t="b">
        <f>IF(Raw_Data!A485&gt;=1,IF(Raw_Data!I485=2,IF(AND(Raw_Data!Y485&gt;=1,Raw_Data!Y485&lt;=5),6-Raw_Data!Y485,FALSE)))</f>
        <v>0</v>
      </c>
      <c r="R485" t="b">
        <f>IF(Raw_Data!A485&gt;=1,IF(Raw_Data!I485=2,IF(AND(Raw_Data!Z485&gt;=1,Raw_Data!Z485&lt;=5),6-Raw_Data!Z485,FALSE)))</f>
        <v>0</v>
      </c>
      <c r="S485" t="b">
        <f>IF(Raw_Data!A485&gt;=1,IF(Raw_Data!I485=2,IF(AND(Raw_Data!AA485&gt;=1,Raw_Data!AA485&lt;=5),Raw_Data!AA485,FALSE)))</f>
        <v>0</v>
      </c>
      <c r="T485" t="b">
        <f>IF(Raw_Data!A485&gt;=1,IF(Raw_Data!I485=2,IF(AND(Raw_Data!AB485&gt;=1,Raw_Data!AB485&lt;=5),6-Raw_Data!AB485,FALSE)))</f>
        <v>0</v>
      </c>
      <c r="U485" t="b">
        <f>IF(Raw_Data!A485&gt;=1,IF(Raw_Data!I485=2,IF(AND(Raw_Data!AC485&gt;=1,Raw_Data!AC485&lt;=2),Raw_Data!AC485,FALSE)))</f>
        <v>0</v>
      </c>
      <c r="V485" t="b">
        <f>IF(U485=1,IF(Raw_Data!I485=2,IF(AND(Raw_Data!AD485&gt;=1,Raw_Data!AD485&lt;=4),Raw_Data!AD485,FALSE)))</f>
        <v>0</v>
      </c>
      <c r="W485" t="b">
        <f>IF(U485=1,IF(Raw_Data!I485=2,IF(AND(Raw_Data!AE485&gt;=1,Raw_Data!AE485&lt;=4),5-Raw_Data!AE485,FALSE)))</f>
        <v>0</v>
      </c>
      <c r="X485" t="b">
        <f>IF(U485=1,IF(Raw_Data!I485=2,IF(AND(Raw_Data!AF485&gt;=1,Raw_Data!AF485&lt;=4),5-Raw_Data!AF485,FALSE)))</f>
        <v>0</v>
      </c>
      <c r="Y485" t="b">
        <f>IF(Raw_Data!A485&gt;=1,IF(Raw_Data!I485=2,IF(AND(Raw_Data!AG485&gt;=1,Raw_Data!AG485&lt;=5),Raw_Data!AG485,FALSE)))</f>
        <v>0</v>
      </c>
      <c r="Z485" t="b">
        <f>IF(Raw_Data!A485&gt;=1,IF(Raw_Data!I485=2,IF(AND(Raw_Data!AH485&gt;=1,Raw_Data!AH485&lt;=5),6-Raw_Data!AH485,FALSE)))</f>
        <v>0</v>
      </c>
      <c r="AA485" t="b">
        <f>IF(Raw_Data!A485&gt;=1,IF(Raw_Data!I485=2,IF(AND(Raw_Data!AI485&gt;=1,Raw_Data!AI485&lt;=5),6-Raw_Data!AI485,FALSE)))</f>
        <v>0</v>
      </c>
      <c r="AB485" t="b">
        <f>IF(Raw_Data!A485&gt;=1,IF(Raw_Data!I485=2,IF(AND(Raw_Data!AJ485&gt;=1,Raw_Data!AJ485&lt;=4),5-Raw_Data!AJ485,FALSE)))</f>
        <v>0</v>
      </c>
      <c r="AC485" t="b">
        <f>IF(Raw_Data!A485&gt;=1,IF(Raw_Data!I485=2,IF(AND(Raw_Data!AK485&gt;=1,Raw_Data!AK485&lt;=5),6-Raw_Data!AK485,FALSE)))</f>
        <v>0</v>
      </c>
      <c r="AD485" t="b">
        <f>IF(Raw_Data!A485&gt;=1,IF(Raw_Data!I485=2,IF(AND(Raw_Data!AL485&gt;=1,Raw_Data!AL485&lt;=5),6-Raw_Data!AL485,FALSE)))</f>
        <v>0</v>
      </c>
      <c r="AE485" t="b">
        <f>IF(Raw_Data!A485&gt;=1,IF(Raw_Data!I485=2,IF(AND(Raw_Data!AM485&gt;=1,Raw_Data!AM485&lt;=5),6-Raw_Data!AM485,FALSE)))</f>
        <v>0</v>
      </c>
      <c r="AF485" t="b">
        <f>IF(Raw_Data!A485&gt;=1,IF(Raw_Data!I485=2,IF(AND(Raw_Data!AN485&gt;=1,Raw_Data!AN485&lt;=4),Raw_Data!AN485,FALSE)))</f>
        <v>0</v>
      </c>
      <c r="AG485" t="b">
        <f>IF(Raw_Data!A485&gt;=1,IF(Raw_Data!I485=2,IF(AND(Raw_Data!AO485&gt;=1,Raw_Data!AO485&lt;=4),Raw_Data!AO485,FALSE)))</f>
        <v>0</v>
      </c>
      <c r="AH485" t="b">
        <f>IF(Raw_Data!A485&gt;=1,IF(Raw_Data!I485=2,IF(AND(Raw_Data!AP485&gt;=1,Raw_Data!AP485&lt;=4),Raw_Data!AP485,FALSE)))</f>
        <v>0</v>
      </c>
      <c r="AI485" t="b">
        <f>IF(Raw_Data!A485&gt;=1,IF(Raw_Data!I485=2,IF(AND(Raw_Data!AQ485&gt;=1,Raw_Data!AQ485&lt;=4),Raw_Data!AQ485,FALSE)))</f>
        <v>0</v>
      </c>
    </row>
    <row r="486" spans="1:35" x14ac:dyDescent="0.25">
      <c r="A486" t="b">
        <f>IF(Raw_Data!A486&gt;=1,Raw_Data!A486,FALSE)</f>
        <v>0</v>
      </c>
      <c r="B486" t="b">
        <f>IF(Raw_Data!A486&gt;=1,IF(Raw_Data!I486=1,IF(AND(Raw_Data!J486&gt;=1,Raw_Data!J486&lt;=4),5-Raw_Data!J486,FALSE)))</f>
        <v>0</v>
      </c>
      <c r="C486" t="b">
        <f>IF(Raw_Data!A486&gt;=1,IF(Raw_Data!I486=1,IF(AND(Raw_Data!K486&gt;=1,Raw_Data!K486&lt;=4),5-Raw_Data!K486,FALSE)))</f>
        <v>0</v>
      </c>
      <c r="D486" t="b">
        <f>IF(Raw_Data!A486&gt;=1,IF(Raw_Data!I486=1,IF(AND(Raw_Data!L486&gt;=1,Raw_Data!L486&lt;=4),5-Raw_Data!L486,FALSE)))</f>
        <v>0</v>
      </c>
      <c r="E486" t="b">
        <f>IF(Raw_Data!A486&gt;=1,IF(Raw_Data!I486=1,IF(AND(Raw_Data!M486&gt;=1,Raw_Data!M486&lt;=4),5-Raw_Data!M486,FALSE)))</f>
        <v>0</v>
      </c>
      <c r="F486" t="b">
        <f>IF(Raw_Data!A486&gt;=1,IF(Raw_Data!I486=1,IF(AND(Raw_Data!N486&gt;=1,Raw_Data!N486&lt;=4),5-Raw_Data!N486,FALSE)))</f>
        <v>0</v>
      </c>
      <c r="G486" t="b">
        <f>IF(Raw_Data!A486&gt;=1,IF(Raw_Data!I486=1,IF(AND(Raw_Data!O486&gt;=1,Raw_Data!O486&lt;=4),Raw_Data!O486,FALSE)))</f>
        <v>0</v>
      </c>
      <c r="H486" t="b">
        <f>IF(Raw_Data!A486&gt;=1,IF(Raw_Data!I486=1,IF(AND(Raw_Data!P486&gt;=1,Raw_Data!P486&lt;=5),Raw_Data!P486,FALSE)))</f>
        <v>0</v>
      </c>
      <c r="I486" t="b">
        <f>IF(Raw_Data!A486&gt;=1,IF(Raw_Data!I486=1,IF(AND(Raw_Data!Q486&gt;=1,Raw_Data!Q486&lt;=5),Raw_Data!Q486,FALSE)))</f>
        <v>0</v>
      </c>
      <c r="J486" t="b">
        <f>IF(Raw_Data!A486&gt;=1,IF(Raw_Data!I486=1,IF(AND(Raw_Data!R486&gt;=1,Raw_Data!R486&lt;=4),5-Raw_Data!R486,FALSE)))</f>
        <v>0</v>
      </c>
      <c r="K486" t="b">
        <f>IF(Raw_Data!A486&gt;=1,IF(Raw_Data!I486=1,IF(AND(Raw_Data!S486&gt;=1,Raw_Data!S486&lt;=4),5-Raw_Data!S486,FALSE)))</f>
        <v>0</v>
      </c>
      <c r="L486" t="b">
        <f>IF(Raw_Data!A486&gt;=1,IF(Raw_Data!I486=1,IF(AND(Raw_Data!T486&gt;=1,Raw_Data!T486&lt;=4),5-Raw_Data!T486,FALSE)))</f>
        <v>0</v>
      </c>
      <c r="M486" t="b">
        <f>IF(Raw_Data!A486&gt;=1,IF(Raw_Data!I486=1,IF(AND(Raw_Data!U486&gt;=1,Raw_Data!U486&lt;=4),Raw_Data!U486,FALSE)))</f>
        <v>0</v>
      </c>
      <c r="N486" t="b">
        <f>IF(Raw_Data!A486&gt;=1,IF(Raw_Data!I486=2,IF(AND(Raw_Data!V486&gt;=1,Raw_Data!V486&lt;=5),Raw_Data!V486,FALSE)))</f>
        <v>0</v>
      </c>
      <c r="O486" t="b">
        <f>IF(Raw_Data!A486&gt;=1,IF(Raw_Data!I486=2,IF(AND(Raw_Data!W486&gt;=1,Raw_Data!W486&lt;=5),Raw_Data!W486,FALSE)))</f>
        <v>0</v>
      </c>
      <c r="P486" t="b">
        <f>IF(Raw_Data!A486&gt;=1,IF(Raw_Data!I486=2,IF(AND(Raw_Data!X486&gt;=1,Raw_Data!X486&lt;=5),6-Raw_Data!X486,FALSE)))</f>
        <v>0</v>
      </c>
      <c r="Q486" t="b">
        <f>IF(Raw_Data!A486&gt;=1,IF(Raw_Data!I486=2,IF(AND(Raw_Data!Y486&gt;=1,Raw_Data!Y486&lt;=5),6-Raw_Data!Y486,FALSE)))</f>
        <v>0</v>
      </c>
      <c r="R486" t="b">
        <f>IF(Raw_Data!A486&gt;=1,IF(Raw_Data!I486=2,IF(AND(Raw_Data!Z486&gt;=1,Raw_Data!Z486&lt;=5),6-Raw_Data!Z486,FALSE)))</f>
        <v>0</v>
      </c>
      <c r="S486" t="b">
        <f>IF(Raw_Data!A486&gt;=1,IF(Raw_Data!I486=2,IF(AND(Raw_Data!AA486&gt;=1,Raw_Data!AA486&lt;=5),Raw_Data!AA486,FALSE)))</f>
        <v>0</v>
      </c>
      <c r="T486" t="b">
        <f>IF(Raw_Data!A486&gt;=1,IF(Raw_Data!I486=2,IF(AND(Raw_Data!AB486&gt;=1,Raw_Data!AB486&lt;=5),6-Raw_Data!AB486,FALSE)))</f>
        <v>0</v>
      </c>
      <c r="U486" t="b">
        <f>IF(Raw_Data!A486&gt;=1,IF(Raw_Data!I486=2,IF(AND(Raw_Data!AC486&gt;=1,Raw_Data!AC486&lt;=2),Raw_Data!AC486,FALSE)))</f>
        <v>0</v>
      </c>
      <c r="V486" t="b">
        <f>IF(U486=1,IF(Raw_Data!I486=2,IF(AND(Raw_Data!AD486&gt;=1,Raw_Data!AD486&lt;=4),Raw_Data!AD486,FALSE)))</f>
        <v>0</v>
      </c>
      <c r="W486" t="b">
        <f>IF(U486=1,IF(Raw_Data!I486=2,IF(AND(Raw_Data!AE486&gt;=1,Raw_Data!AE486&lt;=4),5-Raw_Data!AE486,FALSE)))</f>
        <v>0</v>
      </c>
      <c r="X486" t="b">
        <f>IF(U486=1,IF(Raw_Data!I486=2,IF(AND(Raw_Data!AF486&gt;=1,Raw_Data!AF486&lt;=4),5-Raw_Data!AF486,FALSE)))</f>
        <v>0</v>
      </c>
      <c r="Y486" t="b">
        <f>IF(Raw_Data!A486&gt;=1,IF(Raw_Data!I486=2,IF(AND(Raw_Data!AG486&gt;=1,Raw_Data!AG486&lt;=5),Raw_Data!AG486,FALSE)))</f>
        <v>0</v>
      </c>
      <c r="Z486" t="b">
        <f>IF(Raw_Data!A486&gt;=1,IF(Raw_Data!I486=2,IF(AND(Raw_Data!AH486&gt;=1,Raw_Data!AH486&lt;=5),6-Raw_Data!AH486,FALSE)))</f>
        <v>0</v>
      </c>
      <c r="AA486" t="b">
        <f>IF(Raw_Data!A486&gt;=1,IF(Raw_Data!I486=2,IF(AND(Raw_Data!AI486&gt;=1,Raw_Data!AI486&lt;=5),6-Raw_Data!AI486,FALSE)))</f>
        <v>0</v>
      </c>
      <c r="AB486" t="b">
        <f>IF(Raw_Data!A486&gt;=1,IF(Raw_Data!I486=2,IF(AND(Raw_Data!AJ486&gt;=1,Raw_Data!AJ486&lt;=4),5-Raw_Data!AJ486,FALSE)))</f>
        <v>0</v>
      </c>
      <c r="AC486" t="b">
        <f>IF(Raw_Data!A486&gt;=1,IF(Raw_Data!I486=2,IF(AND(Raw_Data!AK486&gt;=1,Raw_Data!AK486&lt;=5),6-Raw_Data!AK486,FALSE)))</f>
        <v>0</v>
      </c>
      <c r="AD486" t="b">
        <f>IF(Raw_Data!A486&gt;=1,IF(Raw_Data!I486=2,IF(AND(Raw_Data!AL486&gt;=1,Raw_Data!AL486&lt;=5),6-Raw_Data!AL486,FALSE)))</f>
        <v>0</v>
      </c>
      <c r="AE486" t="b">
        <f>IF(Raw_Data!A486&gt;=1,IF(Raw_Data!I486=2,IF(AND(Raw_Data!AM486&gt;=1,Raw_Data!AM486&lt;=5),6-Raw_Data!AM486,FALSE)))</f>
        <v>0</v>
      </c>
      <c r="AF486" t="b">
        <f>IF(Raw_Data!A486&gt;=1,IF(Raw_Data!I486=2,IF(AND(Raw_Data!AN486&gt;=1,Raw_Data!AN486&lt;=4),Raw_Data!AN486,FALSE)))</f>
        <v>0</v>
      </c>
      <c r="AG486" t="b">
        <f>IF(Raw_Data!A486&gt;=1,IF(Raw_Data!I486=2,IF(AND(Raw_Data!AO486&gt;=1,Raw_Data!AO486&lt;=4),Raw_Data!AO486,FALSE)))</f>
        <v>0</v>
      </c>
      <c r="AH486" t="b">
        <f>IF(Raw_Data!A486&gt;=1,IF(Raw_Data!I486=2,IF(AND(Raw_Data!AP486&gt;=1,Raw_Data!AP486&lt;=4),Raw_Data!AP486,FALSE)))</f>
        <v>0</v>
      </c>
      <c r="AI486" t="b">
        <f>IF(Raw_Data!A486&gt;=1,IF(Raw_Data!I486=2,IF(AND(Raw_Data!AQ486&gt;=1,Raw_Data!AQ486&lt;=4),Raw_Data!AQ486,FALSE)))</f>
        <v>0</v>
      </c>
    </row>
    <row r="487" spans="1:35" x14ac:dyDescent="0.25">
      <c r="A487" t="b">
        <f>IF(Raw_Data!A487&gt;=1,Raw_Data!A487,FALSE)</f>
        <v>0</v>
      </c>
      <c r="B487" t="b">
        <f>IF(Raw_Data!A487&gt;=1,IF(Raw_Data!I487=1,IF(AND(Raw_Data!J487&gt;=1,Raw_Data!J487&lt;=4),5-Raw_Data!J487,FALSE)))</f>
        <v>0</v>
      </c>
      <c r="C487" t="b">
        <f>IF(Raw_Data!A487&gt;=1,IF(Raw_Data!I487=1,IF(AND(Raw_Data!K487&gt;=1,Raw_Data!K487&lt;=4),5-Raw_Data!K487,FALSE)))</f>
        <v>0</v>
      </c>
      <c r="D487" t="b">
        <f>IF(Raw_Data!A487&gt;=1,IF(Raw_Data!I487=1,IF(AND(Raw_Data!L487&gt;=1,Raw_Data!L487&lt;=4),5-Raw_Data!L487,FALSE)))</f>
        <v>0</v>
      </c>
      <c r="E487" t="b">
        <f>IF(Raw_Data!A487&gt;=1,IF(Raw_Data!I487=1,IF(AND(Raw_Data!M487&gt;=1,Raw_Data!M487&lt;=4),5-Raw_Data!M487,FALSE)))</f>
        <v>0</v>
      </c>
      <c r="F487" t="b">
        <f>IF(Raw_Data!A487&gt;=1,IF(Raw_Data!I487=1,IF(AND(Raw_Data!N487&gt;=1,Raw_Data!N487&lt;=4),5-Raw_Data!N487,FALSE)))</f>
        <v>0</v>
      </c>
      <c r="G487" t="b">
        <f>IF(Raw_Data!A487&gt;=1,IF(Raw_Data!I487=1,IF(AND(Raw_Data!O487&gt;=1,Raw_Data!O487&lt;=4),Raw_Data!O487,FALSE)))</f>
        <v>0</v>
      </c>
      <c r="H487" t="b">
        <f>IF(Raw_Data!A487&gt;=1,IF(Raw_Data!I487=1,IF(AND(Raw_Data!P487&gt;=1,Raw_Data!P487&lt;=5),Raw_Data!P487,FALSE)))</f>
        <v>0</v>
      </c>
      <c r="I487" t="b">
        <f>IF(Raw_Data!A487&gt;=1,IF(Raw_Data!I487=1,IF(AND(Raw_Data!Q487&gt;=1,Raw_Data!Q487&lt;=5),Raw_Data!Q487,FALSE)))</f>
        <v>0</v>
      </c>
      <c r="J487" t="b">
        <f>IF(Raw_Data!A487&gt;=1,IF(Raw_Data!I487=1,IF(AND(Raw_Data!R487&gt;=1,Raw_Data!R487&lt;=4),5-Raw_Data!R487,FALSE)))</f>
        <v>0</v>
      </c>
      <c r="K487" t="b">
        <f>IF(Raw_Data!A487&gt;=1,IF(Raw_Data!I487=1,IF(AND(Raw_Data!S487&gt;=1,Raw_Data!S487&lt;=4),5-Raw_Data!S487,FALSE)))</f>
        <v>0</v>
      </c>
      <c r="L487" t="b">
        <f>IF(Raw_Data!A487&gt;=1,IF(Raw_Data!I487=1,IF(AND(Raw_Data!T487&gt;=1,Raw_Data!T487&lt;=4),5-Raw_Data!T487,FALSE)))</f>
        <v>0</v>
      </c>
      <c r="M487" t="b">
        <f>IF(Raw_Data!A487&gt;=1,IF(Raw_Data!I487=1,IF(AND(Raw_Data!U487&gt;=1,Raw_Data!U487&lt;=4),Raw_Data!U487,FALSE)))</f>
        <v>0</v>
      </c>
      <c r="N487" t="b">
        <f>IF(Raw_Data!A487&gt;=1,IF(Raw_Data!I487=2,IF(AND(Raw_Data!V487&gt;=1,Raw_Data!V487&lt;=5),Raw_Data!V487,FALSE)))</f>
        <v>0</v>
      </c>
      <c r="O487" t="b">
        <f>IF(Raw_Data!A487&gt;=1,IF(Raw_Data!I487=2,IF(AND(Raw_Data!W487&gt;=1,Raw_Data!W487&lt;=5),Raw_Data!W487,FALSE)))</f>
        <v>0</v>
      </c>
      <c r="P487" t="b">
        <f>IF(Raw_Data!A487&gt;=1,IF(Raw_Data!I487=2,IF(AND(Raw_Data!X487&gt;=1,Raw_Data!X487&lt;=5),6-Raw_Data!X487,FALSE)))</f>
        <v>0</v>
      </c>
      <c r="Q487" t="b">
        <f>IF(Raw_Data!A487&gt;=1,IF(Raw_Data!I487=2,IF(AND(Raw_Data!Y487&gt;=1,Raw_Data!Y487&lt;=5),6-Raw_Data!Y487,FALSE)))</f>
        <v>0</v>
      </c>
      <c r="R487" t="b">
        <f>IF(Raw_Data!A487&gt;=1,IF(Raw_Data!I487=2,IF(AND(Raw_Data!Z487&gt;=1,Raw_Data!Z487&lt;=5),6-Raw_Data!Z487,FALSE)))</f>
        <v>0</v>
      </c>
      <c r="S487" t="b">
        <f>IF(Raw_Data!A487&gt;=1,IF(Raw_Data!I487=2,IF(AND(Raw_Data!AA487&gt;=1,Raw_Data!AA487&lt;=5),Raw_Data!AA487,FALSE)))</f>
        <v>0</v>
      </c>
      <c r="T487" t="b">
        <f>IF(Raw_Data!A487&gt;=1,IF(Raw_Data!I487=2,IF(AND(Raw_Data!AB487&gt;=1,Raw_Data!AB487&lt;=5),6-Raw_Data!AB487,FALSE)))</f>
        <v>0</v>
      </c>
      <c r="U487" t="b">
        <f>IF(Raw_Data!A487&gt;=1,IF(Raw_Data!I487=2,IF(AND(Raw_Data!AC487&gt;=1,Raw_Data!AC487&lt;=2),Raw_Data!AC487,FALSE)))</f>
        <v>0</v>
      </c>
      <c r="V487" t="b">
        <f>IF(U487=1,IF(Raw_Data!I487=2,IF(AND(Raw_Data!AD487&gt;=1,Raw_Data!AD487&lt;=4),Raw_Data!AD487,FALSE)))</f>
        <v>0</v>
      </c>
      <c r="W487" t="b">
        <f>IF(U487=1,IF(Raw_Data!I487=2,IF(AND(Raw_Data!AE487&gt;=1,Raw_Data!AE487&lt;=4),5-Raw_Data!AE487,FALSE)))</f>
        <v>0</v>
      </c>
      <c r="X487" t="b">
        <f>IF(U487=1,IF(Raw_Data!I487=2,IF(AND(Raw_Data!AF487&gt;=1,Raw_Data!AF487&lt;=4),5-Raw_Data!AF487,FALSE)))</f>
        <v>0</v>
      </c>
      <c r="Y487" t="b">
        <f>IF(Raw_Data!A487&gt;=1,IF(Raw_Data!I487=2,IF(AND(Raw_Data!AG487&gt;=1,Raw_Data!AG487&lt;=5),Raw_Data!AG487,FALSE)))</f>
        <v>0</v>
      </c>
      <c r="Z487" t="b">
        <f>IF(Raw_Data!A487&gt;=1,IF(Raw_Data!I487=2,IF(AND(Raw_Data!AH487&gt;=1,Raw_Data!AH487&lt;=5),6-Raw_Data!AH487,FALSE)))</f>
        <v>0</v>
      </c>
      <c r="AA487" t="b">
        <f>IF(Raw_Data!A487&gt;=1,IF(Raw_Data!I487=2,IF(AND(Raw_Data!AI487&gt;=1,Raw_Data!AI487&lt;=5),6-Raw_Data!AI487,FALSE)))</f>
        <v>0</v>
      </c>
      <c r="AB487" t="b">
        <f>IF(Raw_Data!A487&gt;=1,IF(Raw_Data!I487=2,IF(AND(Raw_Data!AJ487&gt;=1,Raw_Data!AJ487&lt;=4),5-Raw_Data!AJ487,FALSE)))</f>
        <v>0</v>
      </c>
      <c r="AC487" t="b">
        <f>IF(Raw_Data!A487&gt;=1,IF(Raw_Data!I487=2,IF(AND(Raw_Data!AK487&gt;=1,Raw_Data!AK487&lt;=5),6-Raw_Data!AK487,FALSE)))</f>
        <v>0</v>
      </c>
      <c r="AD487" t="b">
        <f>IF(Raw_Data!A487&gt;=1,IF(Raw_Data!I487=2,IF(AND(Raw_Data!AL487&gt;=1,Raw_Data!AL487&lt;=5),6-Raw_Data!AL487,FALSE)))</f>
        <v>0</v>
      </c>
      <c r="AE487" t="b">
        <f>IF(Raw_Data!A487&gt;=1,IF(Raw_Data!I487=2,IF(AND(Raw_Data!AM487&gt;=1,Raw_Data!AM487&lt;=5),6-Raw_Data!AM487,FALSE)))</f>
        <v>0</v>
      </c>
      <c r="AF487" t="b">
        <f>IF(Raw_Data!A487&gt;=1,IF(Raw_Data!I487=2,IF(AND(Raw_Data!AN487&gt;=1,Raw_Data!AN487&lt;=4),Raw_Data!AN487,FALSE)))</f>
        <v>0</v>
      </c>
      <c r="AG487" t="b">
        <f>IF(Raw_Data!A487&gt;=1,IF(Raw_Data!I487=2,IF(AND(Raw_Data!AO487&gt;=1,Raw_Data!AO487&lt;=4),Raw_Data!AO487,FALSE)))</f>
        <v>0</v>
      </c>
      <c r="AH487" t="b">
        <f>IF(Raw_Data!A487&gt;=1,IF(Raw_Data!I487=2,IF(AND(Raw_Data!AP487&gt;=1,Raw_Data!AP487&lt;=4),Raw_Data!AP487,FALSE)))</f>
        <v>0</v>
      </c>
      <c r="AI487" t="b">
        <f>IF(Raw_Data!A487&gt;=1,IF(Raw_Data!I487=2,IF(AND(Raw_Data!AQ487&gt;=1,Raw_Data!AQ487&lt;=4),Raw_Data!AQ487,FALSE)))</f>
        <v>0</v>
      </c>
    </row>
    <row r="488" spans="1:35" x14ac:dyDescent="0.25">
      <c r="A488" t="b">
        <f>IF(Raw_Data!A488&gt;=1,Raw_Data!A488,FALSE)</f>
        <v>0</v>
      </c>
      <c r="B488" t="b">
        <f>IF(Raw_Data!A488&gt;=1,IF(Raw_Data!I488=1,IF(AND(Raw_Data!J488&gt;=1,Raw_Data!J488&lt;=4),5-Raw_Data!J488,FALSE)))</f>
        <v>0</v>
      </c>
      <c r="C488" t="b">
        <f>IF(Raw_Data!A488&gt;=1,IF(Raw_Data!I488=1,IF(AND(Raw_Data!K488&gt;=1,Raw_Data!K488&lt;=4),5-Raw_Data!K488,FALSE)))</f>
        <v>0</v>
      </c>
      <c r="D488" t="b">
        <f>IF(Raw_Data!A488&gt;=1,IF(Raw_Data!I488=1,IF(AND(Raw_Data!L488&gt;=1,Raw_Data!L488&lt;=4),5-Raw_Data!L488,FALSE)))</f>
        <v>0</v>
      </c>
      <c r="E488" t="b">
        <f>IF(Raw_Data!A488&gt;=1,IF(Raw_Data!I488=1,IF(AND(Raw_Data!M488&gt;=1,Raw_Data!M488&lt;=4),5-Raw_Data!M488,FALSE)))</f>
        <v>0</v>
      </c>
      <c r="F488" t="b">
        <f>IF(Raw_Data!A488&gt;=1,IF(Raw_Data!I488=1,IF(AND(Raw_Data!N488&gt;=1,Raw_Data!N488&lt;=4),5-Raw_Data!N488,FALSE)))</f>
        <v>0</v>
      </c>
      <c r="G488" t="b">
        <f>IF(Raw_Data!A488&gt;=1,IF(Raw_Data!I488=1,IF(AND(Raw_Data!O488&gt;=1,Raw_Data!O488&lt;=4),Raw_Data!O488,FALSE)))</f>
        <v>0</v>
      </c>
      <c r="H488" t="b">
        <f>IF(Raw_Data!A488&gt;=1,IF(Raw_Data!I488=1,IF(AND(Raw_Data!P488&gt;=1,Raw_Data!P488&lt;=5),Raw_Data!P488,FALSE)))</f>
        <v>0</v>
      </c>
      <c r="I488" t="b">
        <f>IF(Raw_Data!A488&gt;=1,IF(Raw_Data!I488=1,IF(AND(Raw_Data!Q488&gt;=1,Raw_Data!Q488&lt;=5),Raw_Data!Q488,FALSE)))</f>
        <v>0</v>
      </c>
      <c r="J488" t="b">
        <f>IF(Raw_Data!A488&gt;=1,IF(Raw_Data!I488=1,IF(AND(Raw_Data!R488&gt;=1,Raw_Data!R488&lt;=4),5-Raw_Data!R488,FALSE)))</f>
        <v>0</v>
      </c>
      <c r="K488" t="b">
        <f>IF(Raw_Data!A488&gt;=1,IF(Raw_Data!I488=1,IF(AND(Raw_Data!S488&gt;=1,Raw_Data!S488&lt;=4),5-Raw_Data!S488,FALSE)))</f>
        <v>0</v>
      </c>
      <c r="L488" t="b">
        <f>IF(Raw_Data!A488&gt;=1,IF(Raw_Data!I488=1,IF(AND(Raw_Data!T488&gt;=1,Raw_Data!T488&lt;=4),5-Raw_Data!T488,FALSE)))</f>
        <v>0</v>
      </c>
      <c r="M488" t="b">
        <f>IF(Raw_Data!A488&gt;=1,IF(Raw_Data!I488=1,IF(AND(Raw_Data!U488&gt;=1,Raw_Data!U488&lt;=4),Raw_Data!U488,FALSE)))</f>
        <v>0</v>
      </c>
      <c r="N488" t="b">
        <f>IF(Raw_Data!A488&gt;=1,IF(Raw_Data!I488=2,IF(AND(Raw_Data!V488&gt;=1,Raw_Data!V488&lt;=5),Raw_Data!V488,FALSE)))</f>
        <v>0</v>
      </c>
      <c r="O488" t="b">
        <f>IF(Raw_Data!A488&gt;=1,IF(Raw_Data!I488=2,IF(AND(Raw_Data!W488&gt;=1,Raw_Data!W488&lt;=5),Raw_Data!W488,FALSE)))</f>
        <v>0</v>
      </c>
      <c r="P488" t="b">
        <f>IF(Raw_Data!A488&gt;=1,IF(Raw_Data!I488=2,IF(AND(Raw_Data!X488&gt;=1,Raw_Data!X488&lt;=5),6-Raw_Data!X488,FALSE)))</f>
        <v>0</v>
      </c>
      <c r="Q488" t="b">
        <f>IF(Raw_Data!A488&gt;=1,IF(Raw_Data!I488=2,IF(AND(Raw_Data!Y488&gt;=1,Raw_Data!Y488&lt;=5),6-Raw_Data!Y488,FALSE)))</f>
        <v>0</v>
      </c>
      <c r="R488" t="b">
        <f>IF(Raw_Data!A488&gt;=1,IF(Raw_Data!I488=2,IF(AND(Raw_Data!Z488&gt;=1,Raw_Data!Z488&lt;=5),6-Raw_Data!Z488,FALSE)))</f>
        <v>0</v>
      </c>
      <c r="S488" t="b">
        <f>IF(Raw_Data!A488&gt;=1,IF(Raw_Data!I488=2,IF(AND(Raw_Data!AA488&gt;=1,Raw_Data!AA488&lt;=5),Raw_Data!AA488,FALSE)))</f>
        <v>0</v>
      </c>
      <c r="T488" t="b">
        <f>IF(Raw_Data!A488&gt;=1,IF(Raw_Data!I488=2,IF(AND(Raw_Data!AB488&gt;=1,Raw_Data!AB488&lt;=5),6-Raw_Data!AB488,FALSE)))</f>
        <v>0</v>
      </c>
      <c r="U488" t="b">
        <f>IF(Raw_Data!A488&gt;=1,IF(Raw_Data!I488=2,IF(AND(Raw_Data!AC488&gt;=1,Raw_Data!AC488&lt;=2),Raw_Data!AC488,FALSE)))</f>
        <v>0</v>
      </c>
      <c r="V488" t="b">
        <f>IF(U488=1,IF(Raw_Data!I488=2,IF(AND(Raw_Data!AD488&gt;=1,Raw_Data!AD488&lt;=4),Raw_Data!AD488,FALSE)))</f>
        <v>0</v>
      </c>
      <c r="W488" t="b">
        <f>IF(U488=1,IF(Raw_Data!I488=2,IF(AND(Raw_Data!AE488&gt;=1,Raw_Data!AE488&lt;=4),5-Raw_Data!AE488,FALSE)))</f>
        <v>0</v>
      </c>
      <c r="X488" t="b">
        <f>IF(U488=1,IF(Raw_Data!I488=2,IF(AND(Raw_Data!AF488&gt;=1,Raw_Data!AF488&lt;=4),5-Raw_Data!AF488,FALSE)))</f>
        <v>0</v>
      </c>
      <c r="Y488" t="b">
        <f>IF(Raw_Data!A488&gt;=1,IF(Raw_Data!I488=2,IF(AND(Raw_Data!AG488&gt;=1,Raw_Data!AG488&lt;=5),Raw_Data!AG488,FALSE)))</f>
        <v>0</v>
      </c>
      <c r="Z488" t="b">
        <f>IF(Raw_Data!A488&gt;=1,IF(Raw_Data!I488=2,IF(AND(Raw_Data!AH488&gt;=1,Raw_Data!AH488&lt;=5),6-Raw_Data!AH488,FALSE)))</f>
        <v>0</v>
      </c>
      <c r="AA488" t="b">
        <f>IF(Raw_Data!A488&gt;=1,IF(Raw_Data!I488=2,IF(AND(Raw_Data!AI488&gt;=1,Raw_Data!AI488&lt;=5),6-Raw_Data!AI488,FALSE)))</f>
        <v>0</v>
      </c>
      <c r="AB488" t="b">
        <f>IF(Raw_Data!A488&gt;=1,IF(Raw_Data!I488=2,IF(AND(Raw_Data!AJ488&gt;=1,Raw_Data!AJ488&lt;=4),5-Raw_Data!AJ488,FALSE)))</f>
        <v>0</v>
      </c>
      <c r="AC488" t="b">
        <f>IF(Raw_Data!A488&gt;=1,IF(Raw_Data!I488=2,IF(AND(Raw_Data!AK488&gt;=1,Raw_Data!AK488&lt;=5),6-Raw_Data!AK488,FALSE)))</f>
        <v>0</v>
      </c>
      <c r="AD488" t="b">
        <f>IF(Raw_Data!A488&gt;=1,IF(Raw_Data!I488=2,IF(AND(Raw_Data!AL488&gt;=1,Raw_Data!AL488&lt;=5),6-Raw_Data!AL488,FALSE)))</f>
        <v>0</v>
      </c>
      <c r="AE488" t="b">
        <f>IF(Raw_Data!A488&gt;=1,IF(Raw_Data!I488=2,IF(AND(Raw_Data!AM488&gt;=1,Raw_Data!AM488&lt;=5),6-Raw_Data!AM488,FALSE)))</f>
        <v>0</v>
      </c>
      <c r="AF488" t="b">
        <f>IF(Raw_Data!A488&gt;=1,IF(Raw_Data!I488=2,IF(AND(Raw_Data!AN488&gt;=1,Raw_Data!AN488&lt;=4),Raw_Data!AN488,FALSE)))</f>
        <v>0</v>
      </c>
      <c r="AG488" t="b">
        <f>IF(Raw_Data!A488&gt;=1,IF(Raw_Data!I488=2,IF(AND(Raw_Data!AO488&gt;=1,Raw_Data!AO488&lt;=4),Raw_Data!AO488,FALSE)))</f>
        <v>0</v>
      </c>
      <c r="AH488" t="b">
        <f>IF(Raw_Data!A488&gt;=1,IF(Raw_Data!I488=2,IF(AND(Raw_Data!AP488&gt;=1,Raw_Data!AP488&lt;=4),Raw_Data!AP488,FALSE)))</f>
        <v>0</v>
      </c>
      <c r="AI488" t="b">
        <f>IF(Raw_Data!A488&gt;=1,IF(Raw_Data!I488=2,IF(AND(Raw_Data!AQ488&gt;=1,Raw_Data!AQ488&lt;=4),Raw_Data!AQ488,FALSE)))</f>
        <v>0</v>
      </c>
    </row>
    <row r="489" spans="1:35" x14ac:dyDescent="0.25">
      <c r="A489" t="b">
        <f>IF(Raw_Data!A489&gt;=1,Raw_Data!A489,FALSE)</f>
        <v>0</v>
      </c>
      <c r="B489" t="b">
        <f>IF(Raw_Data!A489&gt;=1,IF(Raw_Data!I489=1,IF(AND(Raw_Data!J489&gt;=1,Raw_Data!J489&lt;=4),5-Raw_Data!J489,FALSE)))</f>
        <v>0</v>
      </c>
      <c r="C489" t="b">
        <f>IF(Raw_Data!A489&gt;=1,IF(Raw_Data!I489=1,IF(AND(Raw_Data!K489&gt;=1,Raw_Data!K489&lt;=4),5-Raw_Data!K489,FALSE)))</f>
        <v>0</v>
      </c>
      <c r="D489" t="b">
        <f>IF(Raw_Data!A489&gt;=1,IF(Raw_Data!I489=1,IF(AND(Raw_Data!L489&gt;=1,Raw_Data!L489&lt;=4),5-Raw_Data!L489,FALSE)))</f>
        <v>0</v>
      </c>
      <c r="E489" t="b">
        <f>IF(Raw_Data!A489&gt;=1,IF(Raw_Data!I489=1,IF(AND(Raw_Data!M489&gt;=1,Raw_Data!M489&lt;=4),5-Raw_Data!M489,FALSE)))</f>
        <v>0</v>
      </c>
      <c r="F489" t="b">
        <f>IF(Raw_Data!A489&gt;=1,IF(Raw_Data!I489=1,IF(AND(Raw_Data!N489&gt;=1,Raw_Data!N489&lt;=4),5-Raw_Data!N489,FALSE)))</f>
        <v>0</v>
      </c>
      <c r="G489" t="b">
        <f>IF(Raw_Data!A489&gt;=1,IF(Raw_Data!I489=1,IF(AND(Raw_Data!O489&gt;=1,Raw_Data!O489&lt;=4),Raw_Data!O489,FALSE)))</f>
        <v>0</v>
      </c>
      <c r="H489" t="b">
        <f>IF(Raw_Data!A489&gt;=1,IF(Raw_Data!I489=1,IF(AND(Raw_Data!P489&gt;=1,Raw_Data!P489&lt;=5),Raw_Data!P489,FALSE)))</f>
        <v>0</v>
      </c>
      <c r="I489" t="b">
        <f>IF(Raw_Data!A489&gt;=1,IF(Raw_Data!I489=1,IF(AND(Raw_Data!Q489&gt;=1,Raw_Data!Q489&lt;=5),Raw_Data!Q489,FALSE)))</f>
        <v>0</v>
      </c>
      <c r="J489" t="b">
        <f>IF(Raw_Data!A489&gt;=1,IF(Raw_Data!I489=1,IF(AND(Raw_Data!R489&gt;=1,Raw_Data!R489&lt;=4),5-Raw_Data!R489,FALSE)))</f>
        <v>0</v>
      </c>
      <c r="K489" t="b">
        <f>IF(Raw_Data!A489&gt;=1,IF(Raw_Data!I489=1,IF(AND(Raw_Data!S489&gt;=1,Raw_Data!S489&lt;=4),5-Raw_Data!S489,FALSE)))</f>
        <v>0</v>
      </c>
      <c r="L489" t="b">
        <f>IF(Raw_Data!A489&gt;=1,IF(Raw_Data!I489=1,IF(AND(Raw_Data!T489&gt;=1,Raw_Data!T489&lt;=4),5-Raw_Data!T489,FALSE)))</f>
        <v>0</v>
      </c>
      <c r="M489" t="b">
        <f>IF(Raw_Data!A489&gt;=1,IF(Raw_Data!I489=1,IF(AND(Raw_Data!U489&gt;=1,Raw_Data!U489&lt;=4),Raw_Data!U489,FALSE)))</f>
        <v>0</v>
      </c>
      <c r="N489" t="b">
        <f>IF(Raw_Data!A489&gt;=1,IF(Raw_Data!I489=2,IF(AND(Raw_Data!V489&gt;=1,Raw_Data!V489&lt;=5),Raw_Data!V489,FALSE)))</f>
        <v>0</v>
      </c>
      <c r="O489" t="b">
        <f>IF(Raw_Data!A489&gt;=1,IF(Raw_Data!I489=2,IF(AND(Raw_Data!W489&gt;=1,Raw_Data!W489&lt;=5),Raw_Data!W489,FALSE)))</f>
        <v>0</v>
      </c>
      <c r="P489" t="b">
        <f>IF(Raw_Data!A489&gt;=1,IF(Raw_Data!I489=2,IF(AND(Raw_Data!X489&gt;=1,Raw_Data!X489&lt;=5),6-Raw_Data!X489,FALSE)))</f>
        <v>0</v>
      </c>
      <c r="Q489" t="b">
        <f>IF(Raw_Data!A489&gt;=1,IF(Raw_Data!I489=2,IF(AND(Raw_Data!Y489&gt;=1,Raw_Data!Y489&lt;=5),6-Raw_Data!Y489,FALSE)))</f>
        <v>0</v>
      </c>
      <c r="R489" t="b">
        <f>IF(Raw_Data!A489&gt;=1,IF(Raw_Data!I489=2,IF(AND(Raw_Data!Z489&gt;=1,Raw_Data!Z489&lt;=5),6-Raw_Data!Z489,FALSE)))</f>
        <v>0</v>
      </c>
      <c r="S489" t="b">
        <f>IF(Raw_Data!A489&gt;=1,IF(Raw_Data!I489=2,IF(AND(Raw_Data!AA489&gt;=1,Raw_Data!AA489&lt;=5),Raw_Data!AA489,FALSE)))</f>
        <v>0</v>
      </c>
      <c r="T489" t="b">
        <f>IF(Raw_Data!A489&gt;=1,IF(Raw_Data!I489=2,IF(AND(Raw_Data!AB489&gt;=1,Raw_Data!AB489&lt;=5),6-Raw_Data!AB489,FALSE)))</f>
        <v>0</v>
      </c>
      <c r="U489" t="b">
        <f>IF(Raw_Data!A489&gt;=1,IF(Raw_Data!I489=2,IF(AND(Raw_Data!AC489&gt;=1,Raw_Data!AC489&lt;=2),Raw_Data!AC489,FALSE)))</f>
        <v>0</v>
      </c>
      <c r="V489" t="b">
        <f>IF(U489=1,IF(Raw_Data!I489=2,IF(AND(Raw_Data!AD489&gt;=1,Raw_Data!AD489&lt;=4),Raw_Data!AD489,FALSE)))</f>
        <v>0</v>
      </c>
      <c r="W489" t="b">
        <f>IF(U489=1,IF(Raw_Data!I489=2,IF(AND(Raw_Data!AE489&gt;=1,Raw_Data!AE489&lt;=4),5-Raw_Data!AE489,FALSE)))</f>
        <v>0</v>
      </c>
      <c r="X489" t="b">
        <f>IF(U489=1,IF(Raw_Data!I489=2,IF(AND(Raw_Data!AF489&gt;=1,Raw_Data!AF489&lt;=4),5-Raw_Data!AF489,FALSE)))</f>
        <v>0</v>
      </c>
      <c r="Y489" t="b">
        <f>IF(Raw_Data!A489&gt;=1,IF(Raw_Data!I489=2,IF(AND(Raw_Data!AG489&gt;=1,Raw_Data!AG489&lt;=5),Raw_Data!AG489,FALSE)))</f>
        <v>0</v>
      </c>
      <c r="Z489" t="b">
        <f>IF(Raw_Data!A489&gt;=1,IF(Raw_Data!I489=2,IF(AND(Raw_Data!AH489&gt;=1,Raw_Data!AH489&lt;=5),6-Raw_Data!AH489,FALSE)))</f>
        <v>0</v>
      </c>
      <c r="AA489" t="b">
        <f>IF(Raw_Data!A489&gt;=1,IF(Raw_Data!I489=2,IF(AND(Raw_Data!AI489&gt;=1,Raw_Data!AI489&lt;=5),6-Raw_Data!AI489,FALSE)))</f>
        <v>0</v>
      </c>
      <c r="AB489" t="b">
        <f>IF(Raw_Data!A489&gt;=1,IF(Raw_Data!I489=2,IF(AND(Raw_Data!AJ489&gt;=1,Raw_Data!AJ489&lt;=4),5-Raw_Data!AJ489,FALSE)))</f>
        <v>0</v>
      </c>
      <c r="AC489" t="b">
        <f>IF(Raw_Data!A489&gt;=1,IF(Raw_Data!I489=2,IF(AND(Raw_Data!AK489&gt;=1,Raw_Data!AK489&lt;=5),6-Raw_Data!AK489,FALSE)))</f>
        <v>0</v>
      </c>
      <c r="AD489" t="b">
        <f>IF(Raw_Data!A489&gt;=1,IF(Raw_Data!I489=2,IF(AND(Raw_Data!AL489&gt;=1,Raw_Data!AL489&lt;=5),6-Raw_Data!AL489,FALSE)))</f>
        <v>0</v>
      </c>
      <c r="AE489" t="b">
        <f>IF(Raw_Data!A489&gt;=1,IF(Raw_Data!I489=2,IF(AND(Raw_Data!AM489&gt;=1,Raw_Data!AM489&lt;=5),6-Raw_Data!AM489,FALSE)))</f>
        <v>0</v>
      </c>
      <c r="AF489" t="b">
        <f>IF(Raw_Data!A489&gt;=1,IF(Raw_Data!I489=2,IF(AND(Raw_Data!AN489&gt;=1,Raw_Data!AN489&lt;=4),Raw_Data!AN489,FALSE)))</f>
        <v>0</v>
      </c>
      <c r="AG489" t="b">
        <f>IF(Raw_Data!A489&gt;=1,IF(Raw_Data!I489=2,IF(AND(Raw_Data!AO489&gt;=1,Raw_Data!AO489&lt;=4),Raw_Data!AO489,FALSE)))</f>
        <v>0</v>
      </c>
      <c r="AH489" t="b">
        <f>IF(Raw_Data!A489&gt;=1,IF(Raw_Data!I489=2,IF(AND(Raw_Data!AP489&gt;=1,Raw_Data!AP489&lt;=4),Raw_Data!AP489,FALSE)))</f>
        <v>0</v>
      </c>
      <c r="AI489" t="b">
        <f>IF(Raw_Data!A489&gt;=1,IF(Raw_Data!I489=2,IF(AND(Raw_Data!AQ489&gt;=1,Raw_Data!AQ489&lt;=4),Raw_Data!AQ489,FALSE)))</f>
        <v>0</v>
      </c>
    </row>
    <row r="490" spans="1:35" x14ac:dyDescent="0.25">
      <c r="A490" t="b">
        <f>IF(Raw_Data!A490&gt;=1,Raw_Data!A490,FALSE)</f>
        <v>0</v>
      </c>
      <c r="B490" t="b">
        <f>IF(Raw_Data!A490&gt;=1,IF(Raw_Data!I490=1,IF(AND(Raw_Data!J490&gt;=1,Raw_Data!J490&lt;=4),5-Raw_Data!J490,FALSE)))</f>
        <v>0</v>
      </c>
      <c r="C490" t="b">
        <f>IF(Raw_Data!A490&gt;=1,IF(Raw_Data!I490=1,IF(AND(Raw_Data!K490&gt;=1,Raw_Data!K490&lt;=4),5-Raw_Data!K490,FALSE)))</f>
        <v>0</v>
      </c>
      <c r="D490" t="b">
        <f>IF(Raw_Data!A490&gt;=1,IF(Raw_Data!I490=1,IF(AND(Raw_Data!L490&gt;=1,Raw_Data!L490&lt;=4),5-Raw_Data!L490,FALSE)))</f>
        <v>0</v>
      </c>
      <c r="E490" t="b">
        <f>IF(Raw_Data!A490&gt;=1,IF(Raw_Data!I490=1,IF(AND(Raw_Data!M490&gt;=1,Raw_Data!M490&lt;=4),5-Raw_Data!M490,FALSE)))</f>
        <v>0</v>
      </c>
      <c r="F490" t="b">
        <f>IF(Raw_Data!A490&gt;=1,IF(Raw_Data!I490=1,IF(AND(Raw_Data!N490&gt;=1,Raw_Data!N490&lt;=4),5-Raw_Data!N490,FALSE)))</f>
        <v>0</v>
      </c>
      <c r="G490" t="b">
        <f>IF(Raw_Data!A490&gt;=1,IF(Raw_Data!I490=1,IF(AND(Raw_Data!O490&gt;=1,Raw_Data!O490&lt;=4),Raw_Data!O490,FALSE)))</f>
        <v>0</v>
      </c>
      <c r="H490" t="b">
        <f>IF(Raw_Data!A490&gt;=1,IF(Raw_Data!I490=1,IF(AND(Raw_Data!P490&gt;=1,Raw_Data!P490&lt;=5),Raw_Data!P490,FALSE)))</f>
        <v>0</v>
      </c>
      <c r="I490" t="b">
        <f>IF(Raw_Data!A490&gt;=1,IF(Raw_Data!I490=1,IF(AND(Raw_Data!Q490&gt;=1,Raw_Data!Q490&lt;=5),Raw_Data!Q490,FALSE)))</f>
        <v>0</v>
      </c>
      <c r="J490" t="b">
        <f>IF(Raw_Data!A490&gt;=1,IF(Raw_Data!I490=1,IF(AND(Raw_Data!R490&gt;=1,Raw_Data!R490&lt;=4),5-Raw_Data!R490,FALSE)))</f>
        <v>0</v>
      </c>
      <c r="K490" t="b">
        <f>IF(Raw_Data!A490&gt;=1,IF(Raw_Data!I490=1,IF(AND(Raw_Data!S490&gt;=1,Raw_Data!S490&lt;=4),5-Raw_Data!S490,FALSE)))</f>
        <v>0</v>
      </c>
      <c r="L490" t="b">
        <f>IF(Raw_Data!A490&gt;=1,IF(Raw_Data!I490=1,IF(AND(Raw_Data!T490&gt;=1,Raw_Data!T490&lt;=4),5-Raw_Data!T490,FALSE)))</f>
        <v>0</v>
      </c>
      <c r="M490" t="b">
        <f>IF(Raw_Data!A490&gt;=1,IF(Raw_Data!I490=1,IF(AND(Raw_Data!U490&gt;=1,Raw_Data!U490&lt;=4),Raw_Data!U490,FALSE)))</f>
        <v>0</v>
      </c>
      <c r="N490" t="b">
        <f>IF(Raw_Data!A490&gt;=1,IF(Raw_Data!I490=2,IF(AND(Raw_Data!V490&gt;=1,Raw_Data!V490&lt;=5),Raw_Data!V490,FALSE)))</f>
        <v>0</v>
      </c>
      <c r="O490" t="b">
        <f>IF(Raw_Data!A490&gt;=1,IF(Raw_Data!I490=2,IF(AND(Raw_Data!W490&gt;=1,Raw_Data!W490&lt;=5),Raw_Data!W490,FALSE)))</f>
        <v>0</v>
      </c>
      <c r="P490" t="b">
        <f>IF(Raw_Data!A490&gt;=1,IF(Raw_Data!I490=2,IF(AND(Raw_Data!X490&gt;=1,Raw_Data!X490&lt;=5),6-Raw_Data!X490,FALSE)))</f>
        <v>0</v>
      </c>
      <c r="Q490" t="b">
        <f>IF(Raw_Data!A490&gt;=1,IF(Raw_Data!I490=2,IF(AND(Raw_Data!Y490&gt;=1,Raw_Data!Y490&lt;=5),6-Raw_Data!Y490,FALSE)))</f>
        <v>0</v>
      </c>
      <c r="R490" t="b">
        <f>IF(Raw_Data!A490&gt;=1,IF(Raw_Data!I490=2,IF(AND(Raw_Data!Z490&gt;=1,Raw_Data!Z490&lt;=5),6-Raw_Data!Z490,FALSE)))</f>
        <v>0</v>
      </c>
      <c r="S490" t="b">
        <f>IF(Raw_Data!A490&gt;=1,IF(Raw_Data!I490=2,IF(AND(Raw_Data!AA490&gt;=1,Raw_Data!AA490&lt;=5),Raw_Data!AA490,FALSE)))</f>
        <v>0</v>
      </c>
      <c r="T490" t="b">
        <f>IF(Raw_Data!A490&gt;=1,IF(Raw_Data!I490=2,IF(AND(Raw_Data!AB490&gt;=1,Raw_Data!AB490&lt;=5),6-Raw_Data!AB490,FALSE)))</f>
        <v>0</v>
      </c>
      <c r="U490" t="b">
        <f>IF(Raw_Data!A490&gt;=1,IF(Raw_Data!I490=2,IF(AND(Raw_Data!AC490&gt;=1,Raw_Data!AC490&lt;=2),Raw_Data!AC490,FALSE)))</f>
        <v>0</v>
      </c>
      <c r="V490" t="b">
        <f>IF(U490=1,IF(Raw_Data!I490=2,IF(AND(Raw_Data!AD490&gt;=1,Raw_Data!AD490&lt;=4),Raw_Data!AD490,FALSE)))</f>
        <v>0</v>
      </c>
      <c r="W490" t="b">
        <f>IF(U490=1,IF(Raw_Data!I490=2,IF(AND(Raw_Data!AE490&gt;=1,Raw_Data!AE490&lt;=4),5-Raw_Data!AE490,FALSE)))</f>
        <v>0</v>
      </c>
      <c r="X490" t="b">
        <f>IF(U490=1,IF(Raw_Data!I490=2,IF(AND(Raw_Data!AF490&gt;=1,Raw_Data!AF490&lt;=4),5-Raw_Data!AF490,FALSE)))</f>
        <v>0</v>
      </c>
      <c r="Y490" t="b">
        <f>IF(Raw_Data!A490&gt;=1,IF(Raw_Data!I490=2,IF(AND(Raw_Data!AG490&gt;=1,Raw_Data!AG490&lt;=5),Raw_Data!AG490,FALSE)))</f>
        <v>0</v>
      </c>
      <c r="Z490" t="b">
        <f>IF(Raw_Data!A490&gt;=1,IF(Raw_Data!I490=2,IF(AND(Raw_Data!AH490&gt;=1,Raw_Data!AH490&lt;=5),6-Raw_Data!AH490,FALSE)))</f>
        <v>0</v>
      </c>
      <c r="AA490" t="b">
        <f>IF(Raw_Data!A490&gt;=1,IF(Raw_Data!I490=2,IF(AND(Raw_Data!AI490&gt;=1,Raw_Data!AI490&lt;=5),6-Raw_Data!AI490,FALSE)))</f>
        <v>0</v>
      </c>
      <c r="AB490" t="b">
        <f>IF(Raw_Data!A490&gt;=1,IF(Raw_Data!I490=2,IF(AND(Raw_Data!AJ490&gt;=1,Raw_Data!AJ490&lt;=4),5-Raw_Data!AJ490,FALSE)))</f>
        <v>0</v>
      </c>
      <c r="AC490" t="b">
        <f>IF(Raw_Data!A490&gt;=1,IF(Raw_Data!I490=2,IF(AND(Raw_Data!AK490&gt;=1,Raw_Data!AK490&lt;=5),6-Raw_Data!AK490,FALSE)))</f>
        <v>0</v>
      </c>
      <c r="AD490" t="b">
        <f>IF(Raw_Data!A490&gt;=1,IF(Raw_Data!I490=2,IF(AND(Raw_Data!AL490&gt;=1,Raw_Data!AL490&lt;=5),6-Raw_Data!AL490,FALSE)))</f>
        <v>0</v>
      </c>
      <c r="AE490" t="b">
        <f>IF(Raw_Data!A490&gt;=1,IF(Raw_Data!I490=2,IF(AND(Raw_Data!AM490&gt;=1,Raw_Data!AM490&lt;=5),6-Raw_Data!AM490,FALSE)))</f>
        <v>0</v>
      </c>
      <c r="AF490" t="b">
        <f>IF(Raw_Data!A490&gt;=1,IF(Raw_Data!I490=2,IF(AND(Raw_Data!AN490&gt;=1,Raw_Data!AN490&lt;=4),Raw_Data!AN490,FALSE)))</f>
        <v>0</v>
      </c>
      <c r="AG490" t="b">
        <f>IF(Raw_Data!A490&gt;=1,IF(Raw_Data!I490=2,IF(AND(Raw_Data!AO490&gt;=1,Raw_Data!AO490&lt;=4),Raw_Data!AO490,FALSE)))</f>
        <v>0</v>
      </c>
      <c r="AH490" t="b">
        <f>IF(Raw_Data!A490&gt;=1,IF(Raw_Data!I490=2,IF(AND(Raw_Data!AP490&gt;=1,Raw_Data!AP490&lt;=4),Raw_Data!AP490,FALSE)))</f>
        <v>0</v>
      </c>
      <c r="AI490" t="b">
        <f>IF(Raw_Data!A490&gt;=1,IF(Raw_Data!I490=2,IF(AND(Raw_Data!AQ490&gt;=1,Raw_Data!AQ490&lt;=4),Raw_Data!AQ490,FALSE)))</f>
        <v>0</v>
      </c>
    </row>
    <row r="491" spans="1:35" x14ac:dyDescent="0.25">
      <c r="A491" t="b">
        <f>IF(Raw_Data!A491&gt;=1,Raw_Data!A491,FALSE)</f>
        <v>0</v>
      </c>
      <c r="B491" t="b">
        <f>IF(Raw_Data!A491&gt;=1,IF(Raw_Data!I491=1,IF(AND(Raw_Data!J491&gt;=1,Raw_Data!J491&lt;=4),5-Raw_Data!J491,FALSE)))</f>
        <v>0</v>
      </c>
      <c r="C491" t="b">
        <f>IF(Raw_Data!A491&gt;=1,IF(Raw_Data!I491=1,IF(AND(Raw_Data!K491&gt;=1,Raw_Data!K491&lt;=4),5-Raw_Data!K491,FALSE)))</f>
        <v>0</v>
      </c>
      <c r="D491" t="b">
        <f>IF(Raw_Data!A491&gt;=1,IF(Raw_Data!I491=1,IF(AND(Raw_Data!L491&gt;=1,Raw_Data!L491&lt;=4),5-Raw_Data!L491,FALSE)))</f>
        <v>0</v>
      </c>
      <c r="E491" t="b">
        <f>IF(Raw_Data!A491&gt;=1,IF(Raw_Data!I491=1,IF(AND(Raw_Data!M491&gt;=1,Raw_Data!M491&lt;=4),5-Raw_Data!M491,FALSE)))</f>
        <v>0</v>
      </c>
      <c r="F491" t="b">
        <f>IF(Raw_Data!A491&gt;=1,IF(Raw_Data!I491=1,IF(AND(Raw_Data!N491&gt;=1,Raw_Data!N491&lt;=4),5-Raw_Data!N491,FALSE)))</f>
        <v>0</v>
      </c>
      <c r="G491" t="b">
        <f>IF(Raw_Data!A491&gt;=1,IF(Raw_Data!I491=1,IF(AND(Raw_Data!O491&gt;=1,Raw_Data!O491&lt;=4),Raw_Data!O491,FALSE)))</f>
        <v>0</v>
      </c>
      <c r="H491" t="b">
        <f>IF(Raw_Data!A491&gt;=1,IF(Raw_Data!I491=1,IF(AND(Raw_Data!P491&gt;=1,Raw_Data!P491&lt;=5),Raw_Data!P491,FALSE)))</f>
        <v>0</v>
      </c>
      <c r="I491" t="b">
        <f>IF(Raw_Data!A491&gt;=1,IF(Raw_Data!I491=1,IF(AND(Raw_Data!Q491&gt;=1,Raw_Data!Q491&lt;=5),Raw_Data!Q491,FALSE)))</f>
        <v>0</v>
      </c>
      <c r="J491" t="b">
        <f>IF(Raw_Data!A491&gt;=1,IF(Raw_Data!I491=1,IF(AND(Raw_Data!R491&gt;=1,Raw_Data!R491&lt;=4),5-Raw_Data!R491,FALSE)))</f>
        <v>0</v>
      </c>
      <c r="K491" t="b">
        <f>IF(Raw_Data!A491&gt;=1,IF(Raw_Data!I491=1,IF(AND(Raw_Data!S491&gt;=1,Raw_Data!S491&lt;=4),5-Raw_Data!S491,FALSE)))</f>
        <v>0</v>
      </c>
      <c r="L491" t="b">
        <f>IF(Raw_Data!A491&gt;=1,IF(Raw_Data!I491=1,IF(AND(Raw_Data!T491&gt;=1,Raw_Data!T491&lt;=4),5-Raw_Data!T491,FALSE)))</f>
        <v>0</v>
      </c>
      <c r="M491" t="b">
        <f>IF(Raw_Data!A491&gt;=1,IF(Raw_Data!I491=1,IF(AND(Raw_Data!U491&gt;=1,Raw_Data!U491&lt;=4),Raw_Data!U491,FALSE)))</f>
        <v>0</v>
      </c>
      <c r="N491" t="b">
        <f>IF(Raw_Data!A491&gt;=1,IF(Raw_Data!I491=2,IF(AND(Raw_Data!V491&gt;=1,Raw_Data!V491&lt;=5),Raw_Data!V491,FALSE)))</f>
        <v>0</v>
      </c>
      <c r="O491" t="b">
        <f>IF(Raw_Data!A491&gt;=1,IF(Raw_Data!I491=2,IF(AND(Raw_Data!W491&gt;=1,Raw_Data!W491&lt;=5),Raw_Data!W491,FALSE)))</f>
        <v>0</v>
      </c>
      <c r="P491" t="b">
        <f>IF(Raw_Data!A491&gt;=1,IF(Raw_Data!I491=2,IF(AND(Raw_Data!X491&gt;=1,Raw_Data!X491&lt;=5),6-Raw_Data!X491,FALSE)))</f>
        <v>0</v>
      </c>
      <c r="Q491" t="b">
        <f>IF(Raw_Data!A491&gt;=1,IF(Raw_Data!I491=2,IF(AND(Raw_Data!Y491&gt;=1,Raw_Data!Y491&lt;=5),6-Raw_Data!Y491,FALSE)))</f>
        <v>0</v>
      </c>
      <c r="R491" t="b">
        <f>IF(Raw_Data!A491&gt;=1,IF(Raw_Data!I491=2,IF(AND(Raw_Data!Z491&gt;=1,Raw_Data!Z491&lt;=5),6-Raw_Data!Z491,FALSE)))</f>
        <v>0</v>
      </c>
      <c r="S491" t="b">
        <f>IF(Raw_Data!A491&gt;=1,IF(Raw_Data!I491=2,IF(AND(Raw_Data!AA491&gt;=1,Raw_Data!AA491&lt;=5),Raw_Data!AA491,FALSE)))</f>
        <v>0</v>
      </c>
      <c r="T491" t="b">
        <f>IF(Raw_Data!A491&gt;=1,IF(Raw_Data!I491=2,IF(AND(Raw_Data!AB491&gt;=1,Raw_Data!AB491&lt;=5),6-Raw_Data!AB491,FALSE)))</f>
        <v>0</v>
      </c>
      <c r="U491" t="b">
        <f>IF(Raw_Data!A491&gt;=1,IF(Raw_Data!I491=2,IF(AND(Raw_Data!AC491&gt;=1,Raw_Data!AC491&lt;=2),Raw_Data!AC491,FALSE)))</f>
        <v>0</v>
      </c>
      <c r="V491" t="b">
        <f>IF(U491=1,IF(Raw_Data!I491=2,IF(AND(Raw_Data!AD491&gt;=1,Raw_Data!AD491&lt;=4),Raw_Data!AD491,FALSE)))</f>
        <v>0</v>
      </c>
      <c r="W491" t="b">
        <f>IF(U491=1,IF(Raw_Data!I491=2,IF(AND(Raw_Data!AE491&gt;=1,Raw_Data!AE491&lt;=4),5-Raw_Data!AE491,FALSE)))</f>
        <v>0</v>
      </c>
      <c r="X491" t="b">
        <f>IF(U491=1,IF(Raw_Data!I491=2,IF(AND(Raw_Data!AF491&gt;=1,Raw_Data!AF491&lt;=4),5-Raw_Data!AF491,FALSE)))</f>
        <v>0</v>
      </c>
      <c r="Y491" t="b">
        <f>IF(Raw_Data!A491&gt;=1,IF(Raw_Data!I491=2,IF(AND(Raw_Data!AG491&gt;=1,Raw_Data!AG491&lt;=5),Raw_Data!AG491,FALSE)))</f>
        <v>0</v>
      </c>
      <c r="Z491" t="b">
        <f>IF(Raw_Data!A491&gt;=1,IF(Raw_Data!I491=2,IF(AND(Raw_Data!AH491&gt;=1,Raw_Data!AH491&lt;=5),6-Raw_Data!AH491,FALSE)))</f>
        <v>0</v>
      </c>
      <c r="AA491" t="b">
        <f>IF(Raw_Data!A491&gt;=1,IF(Raw_Data!I491=2,IF(AND(Raw_Data!AI491&gt;=1,Raw_Data!AI491&lt;=5),6-Raw_Data!AI491,FALSE)))</f>
        <v>0</v>
      </c>
      <c r="AB491" t="b">
        <f>IF(Raw_Data!A491&gt;=1,IF(Raw_Data!I491=2,IF(AND(Raw_Data!AJ491&gt;=1,Raw_Data!AJ491&lt;=4),5-Raw_Data!AJ491,FALSE)))</f>
        <v>0</v>
      </c>
      <c r="AC491" t="b">
        <f>IF(Raw_Data!A491&gt;=1,IF(Raw_Data!I491=2,IF(AND(Raw_Data!AK491&gt;=1,Raw_Data!AK491&lt;=5),6-Raw_Data!AK491,FALSE)))</f>
        <v>0</v>
      </c>
      <c r="AD491" t="b">
        <f>IF(Raw_Data!A491&gt;=1,IF(Raw_Data!I491=2,IF(AND(Raw_Data!AL491&gt;=1,Raw_Data!AL491&lt;=5),6-Raw_Data!AL491,FALSE)))</f>
        <v>0</v>
      </c>
      <c r="AE491" t="b">
        <f>IF(Raw_Data!A491&gt;=1,IF(Raw_Data!I491=2,IF(AND(Raw_Data!AM491&gt;=1,Raw_Data!AM491&lt;=5),6-Raw_Data!AM491,FALSE)))</f>
        <v>0</v>
      </c>
      <c r="AF491" t="b">
        <f>IF(Raw_Data!A491&gt;=1,IF(Raw_Data!I491=2,IF(AND(Raw_Data!AN491&gt;=1,Raw_Data!AN491&lt;=4),Raw_Data!AN491,FALSE)))</f>
        <v>0</v>
      </c>
      <c r="AG491" t="b">
        <f>IF(Raw_Data!A491&gt;=1,IF(Raw_Data!I491=2,IF(AND(Raw_Data!AO491&gt;=1,Raw_Data!AO491&lt;=4),Raw_Data!AO491,FALSE)))</f>
        <v>0</v>
      </c>
      <c r="AH491" t="b">
        <f>IF(Raw_Data!A491&gt;=1,IF(Raw_Data!I491=2,IF(AND(Raw_Data!AP491&gt;=1,Raw_Data!AP491&lt;=4),Raw_Data!AP491,FALSE)))</f>
        <v>0</v>
      </c>
      <c r="AI491" t="b">
        <f>IF(Raw_Data!A491&gt;=1,IF(Raw_Data!I491=2,IF(AND(Raw_Data!AQ491&gt;=1,Raw_Data!AQ491&lt;=4),Raw_Data!AQ491,FALSE)))</f>
        <v>0</v>
      </c>
    </row>
    <row r="492" spans="1:35" x14ac:dyDescent="0.25">
      <c r="A492" t="b">
        <f>IF(Raw_Data!A492&gt;=1,Raw_Data!A492,FALSE)</f>
        <v>0</v>
      </c>
      <c r="B492" t="b">
        <f>IF(Raw_Data!A492&gt;=1,IF(Raw_Data!I492=1,IF(AND(Raw_Data!J492&gt;=1,Raw_Data!J492&lt;=4),5-Raw_Data!J492,FALSE)))</f>
        <v>0</v>
      </c>
      <c r="C492" t="b">
        <f>IF(Raw_Data!A492&gt;=1,IF(Raw_Data!I492=1,IF(AND(Raw_Data!K492&gt;=1,Raw_Data!K492&lt;=4),5-Raw_Data!K492,FALSE)))</f>
        <v>0</v>
      </c>
      <c r="D492" t="b">
        <f>IF(Raw_Data!A492&gt;=1,IF(Raw_Data!I492=1,IF(AND(Raw_Data!L492&gt;=1,Raw_Data!L492&lt;=4),5-Raw_Data!L492,FALSE)))</f>
        <v>0</v>
      </c>
      <c r="E492" t="b">
        <f>IF(Raw_Data!A492&gt;=1,IF(Raw_Data!I492=1,IF(AND(Raw_Data!M492&gt;=1,Raw_Data!M492&lt;=4),5-Raw_Data!M492,FALSE)))</f>
        <v>0</v>
      </c>
      <c r="F492" t="b">
        <f>IF(Raw_Data!A492&gt;=1,IF(Raw_Data!I492=1,IF(AND(Raw_Data!N492&gt;=1,Raw_Data!N492&lt;=4),5-Raw_Data!N492,FALSE)))</f>
        <v>0</v>
      </c>
      <c r="G492" t="b">
        <f>IF(Raw_Data!A492&gt;=1,IF(Raw_Data!I492=1,IF(AND(Raw_Data!O492&gt;=1,Raw_Data!O492&lt;=4),Raw_Data!O492,FALSE)))</f>
        <v>0</v>
      </c>
      <c r="H492" t="b">
        <f>IF(Raw_Data!A492&gt;=1,IF(Raw_Data!I492=1,IF(AND(Raw_Data!P492&gt;=1,Raw_Data!P492&lt;=5),Raw_Data!P492,FALSE)))</f>
        <v>0</v>
      </c>
      <c r="I492" t="b">
        <f>IF(Raw_Data!A492&gt;=1,IF(Raw_Data!I492=1,IF(AND(Raw_Data!Q492&gt;=1,Raw_Data!Q492&lt;=5),Raw_Data!Q492,FALSE)))</f>
        <v>0</v>
      </c>
      <c r="J492" t="b">
        <f>IF(Raw_Data!A492&gt;=1,IF(Raw_Data!I492=1,IF(AND(Raw_Data!R492&gt;=1,Raw_Data!R492&lt;=4),5-Raw_Data!R492,FALSE)))</f>
        <v>0</v>
      </c>
      <c r="K492" t="b">
        <f>IF(Raw_Data!A492&gt;=1,IF(Raw_Data!I492=1,IF(AND(Raw_Data!S492&gt;=1,Raw_Data!S492&lt;=4),5-Raw_Data!S492,FALSE)))</f>
        <v>0</v>
      </c>
      <c r="L492" t="b">
        <f>IF(Raw_Data!A492&gt;=1,IF(Raw_Data!I492=1,IF(AND(Raw_Data!T492&gt;=1,Raw_Data!T492&lt;=4),5-Raw_Data!T492,FALSE)))</f>
        <v>0</v>
      </c>
      <c r="M492" t="b">
        <f>IF(Raw_Data!A492&gt;=1,IF(Raw_Data!I492=1,IF(AND(Raw_Data!U492&gt;=1,Raw_Data!U492&lt;=4),Raw_Data!U492,FALSE)))</f>
        <v>0</v>
      </c>
      <c r="N492" t="b">
        <f>IF(Raw_Data!A492&gt;=1,IF(Raw_Data!I492=2,IF(AND(Raw_Data!V492&gt;=1,Raw_Data!V492&lt;=5),Raw_Data!V492,FALSE)))</f>
        <v>0</v>
      </c>
      <c r="O492" t="b">
        <f>IF(Raw_Data!A492&gt;=1,IF(Raw_Data!I492=2,IF(AND(Raw_Data!W492&gt;=1,Raw_Data!W492&lt;=5),Raw_Data!W492,FALSE)))</f>
        <v>0</v>
      </c>
      <c r="P492" t="b">
        <f>IF(Raw_Data!A492&gt;=1,IF(Raw_Data!I492=2,IF(AND(Raw_Data!X492&gt;=1,Raw_Data!X492&lt;=5),6-Raw_Data!X492,FALSE)))</f>
        <v>0</v>
      </c>
      <c r="Q492" t="b">
        <f>IF(Raw_Data!A492&gt;=1,IF(Raw_Data!I492=2,IF(AND(Raw_Data!Y492&gt;=1,Raw_Data!Y492&lt;=5),6-Raw_Data!Y492,FALSE)))</f>
        <v>0</v>
      </c>
      <c r="R492" t="b">
        <f>IF(Raw_Data!A492&gt;=1,IF(Raw_Data!I492=2,IF(AND(Raw_Data!Z492&gt;=1,Raw_Data!Z492&lt;=5),6-Raw_Data!Z492,FALSE)))</f>
        <v>0</v>
      </c>
      <c r="S492" t="b">
        <f>IF(Raw_Data!A492&gt;=1,IF(Raw_Data!I492=2,IF(AND(Raw_Data!AA492&gt;=1,Raw_Data!AA492&lt;=5),Raw_Data!AA492,FALSE)))</f>
        <v>0</v>
      </c>
      <c r="T492" t="b">
        <f>IF(Raw_Data!A492&gt;=1,IF(Raw_Data!I492=2,IF(AND(Raw_Data!AB492&gt;=1,Raw_Data!AB492&lt;=5),6-Raw_Data!AB492,FALSE)))</f>
        <v>0</v>
      </c>
      <c r="U492" t="b">
        <f>IF(Raw_Data!A492&gt;=1,IF(Raw_Data!I492=2,IF(AND(Raw_Data!AC492&gt;=1,Raw_Data!AC492&lt;=2),Raw_Data!AC492,FALSE)))</f>
        <v>0</v>
      </c>
      <c r="V492" t="b">
        <f>IF(U492=1,IF(Raw_Data!I492=2,IF(AND(Raw_Data!AD492&gt;=1,Raw_Data!AD492&lt;=4),Raw_Data!AD492,FALSE)))</f>
        <v>0</v>
      </c>
      <c r="W492" t="b">
        <f>IF(U492=1,IF(Raw_Data!I492=2,IF(AND(Raw_Data!AE492&gt;=1,Raw_Data!AE492&lt;=4),5-Raw_Data!AE492,FALSE)))</f>
        <v>0</v>
      </c>
      <c r="X492" t="b">
        <f>IF(U492=1,IF(Raw_Data!I492=2,IF(AND(Raw_Data!AF492&gt;=1,Raw_Data!AF492&lt;=4),5-Raw_Data!AF492,FALSE)))</f>
        <v>0</v>
      </c>
      <c r="Y492" t="b">
        <f>IF(Raw_Data!A492&gt;=1,IF(Raw_Data!I492=2,IF(AND(Raw_Data!AG492&gt;=1,Raw_Data!AG492&lt;=5),Raw_Data!AG492,FALSE)))</f>
        <v>0</v>
      </c>
      <c r="Z492" t="b">
        <f>IF(Raw_Data!A492&gt;=1,IF(Raw_Data!I492=2,IF(AND(Raw_Data!AH492&gt;=1,Raw_Data!AH492&lt;=5),6-Raw_Data!AH492,FALSE)))</f>
        <v>0</v>
      </c>
      <c r="AA492" t="b">
        <f>IF(Raw_Data!A492&gt;=1,IF(Raw_Data!I492=2,IF(AND(Raw_Data!AI492&gt;=1,Raw_Data!AI492&lt;=5),6-Raw_Data!AI492,FALSE)))</f>
        <v>0</v>
      </c>
      <c r="AB492" t="b">
        <f>IF(Raw_Data!A492&gt;=1,IF(Raw_Data!I492=2,IF(AND(Raw_Data!AJ492&gt;=1,Raw_Data!AJ492&lt;=4),5-Raw_Data!AJ492,FALSE)))</f>
        <v>0</v>
      </c>
      <c r="AC492" t="b">
        <f>IF(Raw_Data!A492&gt;=1,IF(Raw_Data!I492=2,IF(AND(Raw_Data!AK492&gt;=1,Raw_Data!AK492&lt;=5),6-Raw_Data!AK492,FALSE)))</f>
        <v>0</v>
      </c>
      <c r="AD492" t="b">
        <f>IF(Raw_Data!A492&gt;=1,IF(Raw_Data!I492=2,IF(AND(Raw_Data!AL492&gt;=1,Raw_Data!AL492&lt;=5),6-Raw_Data!AL492,FALSE)))</f>
        <v>0</v>
      </c>
      <c r="AE492" t="b">
        <f>IF(Raw_Data!A492&gt;=1,IF(Raw_Data!I492=2,IF(AND(Raw_Data!AM492&gt;=1,Raw_Data!AM492&lt;=5),6-Raw_Data!AM492,FALSE)))</f>
        <v>0</v>
      </c>
      <c r="AF492" t="b">
        <f>IF(Raw_Data!A492&gt;=1,IF(Raw_Data!I492=2,IF(AND(Raw_Data!AN492&gt;=1,Raw_Data!AN492&lt;=4),Raw_Data!AN492,FALSE)))</f>
        <v>0</v>
      </c>
      <c r="AG492" t="b">
        <f>IF(Raw_Data!A492&gt;=1,IF(Raw_Data!I492=2,IF(AND(Raw_Data!AO492&gt;=1,Raw_Data!AO492&lt;=4),Raw_Data!AO492,FALSE)))</f>
        <v>0</v>
      </c>
      <c r="AH492" t="b">
        <f>IF(Raw_Data!A492&gt;=1,IF(Raw_Data!I492=2,IF(AND(Raw_Data!AP492&gt;=1,Raw_Data!AP492&lt;=4),Raw_Data!AP492,FALSE)))</f>
        <v>0</v>
      </c>
      <c r="AI492" t="b">
        <f>IF(Raw_Data!A492&gt;=1,IF(Raw_Data!I492=2,IF(AND(Raw_Data!AQ492&gt;=1,Raw_Data!AQ492&lt;=4),Raw_Data!AQ492,FALSE)))</f>
        <v>0</v>
      </c>
    </row>
    <row r="493" spans="1:35" x14ac:dyDescent="0.25">
      <c r="A493" t="b">
        <f>IF(Raw_Data!A493&gt;=1,Raw_Data!A493,FALSE)</f>
        <v>0</v>
      </c>
      <c r="B493" t="b">
        <f>IF(Raw_Data!A493&gt;=1,IF(Raw_Data!I493=1,IF(AND(Raw_Data!J493&gt;=1,Raw_Data!J493&lt;=4),5-Raw_Data!J493,FALSE)))</f>
        <v>0</v>
      </c>
      <c r="C493" t="b">
        <f>IF(Raw_Data!A493&gt;=1,IF(Raw_Data!I493=1,IF(AND(Raw_Data!K493&gt;=1,Raw_Data!K493&lt;=4),5-Raw_Data!K493,FALSE)))</f>
        <v>0</v>
      </c>
      <c r="D493" t="b">
        <f>IF(Raw_Data!A493&gt;=1,IF(Raw_Data!I493=1,IF(AND(Raw_Data!L493&gt;=1,Raw_Data!L493&lt;=4),5-Raw_Data!L493,FALSE)))</f>
        <v>0</v>
      </c>
      <c r="E493" t="b">
        <f>IF(Raw_Data!A493&gt;=1,IF(Raw_Data!I493=1,IF(AND(Raw_Data!M493&gt;=1,Raw_Data!M493&lt;=4),5-Raw_Data!M493,FALSE)))</f>
        <v>0</v>
      </c>
      <c r="F493" t="b">
        <f>IF(Raw_Data!A493&gt;=1,IF(Raw_Data!I493=1,IF(AND(Raw_Data!N493&gt;=1,Raw_Data!N493&lt;=4),5-Raw_Data!N493,FALSE)))</f>
        <v>0</v>
      </c>
      <c r="G493" t="b">
        <f>IF(Raw_Data!A493&gt;=1,IF(Raw_Data!I493=1,IF(AND(Raw_Data!O493&gt;=1,Raw_Data!O493&lt;=4),Raw_Data!O493,FALSE)))</f>
        <v>0</v>
      </c>
      <c r="H493" t="b">
        <f>IF(Raw_Data!A493&gt;=1,IF(Raw_Data!I493=1,IF(AND(Raw_Data!P493&gt;=1,Raw_Data!P493&lt;=5),Raw_Data!P493,FALSE)))</f>
        <v>0</v>
      </c>
      <c r="I493" t="b">
        <f>IF(Raw_Data!A493&gt;=1,IF(Raw_Data!I493=1,IF(AND(Raw_Data!Q493&gt;=1,Raw_Data!Q493&lt;=5),Raw_Data!Q493,FALSE)))</f>
        <v>0</v>
      </c>
      <c r="J493" t="b">
        <f>IF(Raw_Data!A493&gt;=1,IF(Raw_Data!I493=1,IF(AND(Raw_Data!R493&gt;=1,Raw_Data!R493&lt;=4),5-Raw_Data!R493,FALSE)))</f>
        <v>0</v>
      </c>
      <c r="K493" t="b">
        <f>IF(Raw_Data!A493&gt;=1,IF(Raw_Data!I493=1,IF(AND(Raw_Data!S493&gt;=1,Raw_Data!S493&lt;=4),5-Raw_Data!S493,FALSE)))</f>
        <v>0</v>
      </c>
      <c r="L493" t="b">
        <f>IF(Raw_Data!A493&gt;=1,IF(Raw_Data!I493=1,IF(AND(Raw_Data!T493&gt;=1,Raw_Data!T493&lt;=4),5-Raw_Data!T493,FALSE)))</f>
        <v>0</v>
      </c>
      <c r="M493" t="b">
        <f>IF(Raw_Data!A493&gt;=1,IF(Raw_Data!I493=1,IF(AND(Raw_Data!U493&gt;=1,Raw_Data!U493&lt;=4),Raw_Data!U493,FALSE)))</f>
        <v>0</v>
      </c>
      <c r="N493" t="b">
        <f>IF(Raw_Data!A493&gt;=1,IF(Raw_Data!I493=2,IF(AND(Raw_Data!V493&gt;=1,Raw_Data!V493&lt;=5),Raw_Data!V493,FALSE)))</f>
        <v>0</v>
      </c>
      <c r="O493" t="b">
        <f>IF(Raw_Data!A493&gt;=1,IF(Raw_Data!I493=2,IF(AND(Raw_Data!W493&gt;=1,Raw_Data!W493&lt;=5),Raw_Data!W493,FALSE)))</f>
        <v>0</v>
      </c>
      <c r="P493" t="b">
        <f>IF(Raw_Data!A493&gt;=1,IF(Raw_Data!I493=2,IF(AND(Raw_Data!X493&gt;=1,Raw_Data!X493&lt;=5),6-Raw_Data!X493,FALSE)))</f>
        <v>0</v>
      </c>
      <c r="Q493" t="b">
        <f>IF(Raw_Data!A493&gt;=1,IF(Raw_Data!I493=2,IF(AND(Raw_Data!Y493&gt;=1,Raw_Data!Y493&lt;=5),6-Raw_Data!Y493,FALSE)))</f>
        <v>0</v>
      </c>
      <c r="R493" t="b">
        <f>IF(Raw_Data!A493&gt;=1,IF(Raw_Data!I493=2,IF(AND(Raw_Data!Z493&gt;=1,Raw_Data!Z493&lt;=5),6-Raw_Data!Z493,FALSE)))</f>
        <v>0</v>
      </c>
      <c r="S493" t="b">
        <f>IF(Raw_Data!A493&gt;=1,IF(Raw_Data!I493=2,IF(AND(Raw_Data!AA493&gt;=1,Raw_Data!AA493&lt;=5),Raw_Data!AA493,FALSE)))</f>
        <v>0</v>
      </c>
      <c r="T493" t="b">
        <f>IF(Raw_Data!A493&gt;=1,IF(Raw_Data!I493=2,IF(AND(Raw_Data!AB493&gt;=1,Raw_Data!AB493&lt;=5),6-Raw_Data!AB493,FALSE)))</f>
        <v>0</v>
      </c>
      <c r="U493" t="b">
        <f>IF(Raw_Data!A493&gt;=1,IF(Raw_Data!I493=2,IF(AND(Raw_Data!AC493&gt;=1,Raw_Data!AC493&lt;=2),Raw_Data!AC493,FALSE)))</f>
        <v>0</v>
      </c>
      <c r="V493" t="b">
        <f>IF(U493=1,IF(Raw_Data!I493=2,IF(AND(Raw_Data!AD493&gt;=1,Raw_Data!AD493&lt;=4),Raw_Data!AD493,FALSE)))</f>
        <v>0</v>
      </c>
      <c r="W493" t="b">
        <f>IF(U493=1,IF(Raw_Data!I493=2,IF(AND(Raw_Data!AE493&gt;=1,Raw_Data!AE493&lt;=4),5-Raw_Data!AE493,FALSE)))</f>
        <v>0</v>
      </c>
      <c r="X493" t="b">
        <f>IF(U493=1,IF(Raw_Data!I493=2,IF(AND(Raw_Data!AF493&gt;=1,Raw_Data!AF493&lt;=4),5-Raw_Data!AF493,FALSE)))</f>
        <v>0</v>
      </c>
      <c r="Y493" t="b">
        <f>IF(Raw_Data!A493&gt;=1,IF(Raw_Data!I493=2,IF(AND(Raw_Data!AG493&gt;=1,Raw_Data!AG493&lt;=5),Raw_Data!AG493,FALSE)))</f>
        <v>0</v>
      </c>
      <c r="Z493" t="b">
        <f>IF(Raw_Data!A493&gt;=1,IF(Raw_Data!I493=2,IF(AND(Raw_Data!AH493&gt;=1,Raw_Data!AH493&lt;=5),6-Raw_Data!AH493,FALSE)))</f>
        <v>0</v>
      </c>
      <c r="AA493" t="b">
        <f>IF(Raw_Data!A493&gt;=1,IF(Raw_Data!I493=2,IF(AND(Raw_Data!AI493&gt;=1,Raw_Data!AI493&lt;=5),6-Raw_Data!AI493,FALSE)))</f>
        <v>0</v>
      </c>
      <c r="AB493" t="b">
        <f>IF(Raw_Data!A493&gt;=1,IF(Raw_Data!I493=2,IF(AND(Raw_Data!AJ493&gt;=1,Raw_Data!AJ493&lt;=4),5-Raw_Data!AJ493,FALSE)))</f>
        <v>0</v>
      </c>
      <c r="AC493" t="b">
        <f>IF(Raw_Data!A493&gt;=1,IF(Raw_Data!I493=2,IF(AND(Raw_Data!AK493&gt;=1,Raw_Data!AK493&lt;=5),6-Raw_Data!AK493,FALSE)))</f>
        <v>0</v>
      </c>
      <c r="AD493" t="b">
        <f>IF(Raw_Data!A493&gt;=1,IF(Raw_Data!I493=2,IF(AND(Raw_Data!AL493&gt;=1,Raw_Data!AL493&lt;=5),6-Raw_Data!AL493,FALSE)))</f>
        <v>0</v>
      </c>
      <c r="AE493" t="b">
        <f>IF(Raw_Data!A493&gt;=1,IF(Raw_Data!I493=2,IF(AND(Raw_Data!AM493&gt;=1,Raw_Data!AM493&lt;=5),6-Raw_Data!AM493,FALSE)))</f>
        <v>0</v>
      </c>
      <c r="AF493" t="b">
        <f>IF(Raw_Data!A493&gt;=1,IF(Raw_Data!I493=2,IF(AND(Raw_Data!AN493&gt;=1,Raw_Data!AN493&lt;=4),Raw_Data!AN493,FALSE)))</f>
        <v>0</v>
      </c>
      <c r="AG493" t="b">
        <f>IF(Raw_Data!A493&gt;=1,IF(Raw_Data!I493=2,IF(AND(Raw_Data!AO493&gt;=1,Raw_Data!AO493&lt;=4),Raw_Data!AO493,FALSE)))</f>
        <v>0</v>
      </c>
      <c r="AH493" t="b">
        <f>IF(Raw_Data!A493&gt;=1,IF(Raw_Data!I493=2,IF(AND(Raw_Data!AP493&gt;=1,Raw_Data!AP493&lt;=4),Raw_Data!AP493,FALSE)))</f>
        <v>0</v>
      </c>
      <c r="AI493" t="b">
        <f>IF(Raw_Data!A493&gt;=1,IF(Raw_Data!I493=2,IF(AND(Raw_Data!AQ493&gt;=1,Raw_Data!AQ493&lt;=4),Raw_Data!AQ493,FALSE)))</f>
        <v>0</v>
      </c>
    </row>
    <row r="494" spans="1:35" x14ac:dyDescent="0.25">
      <c r="A494" t="b">
        <f>IF(Raw_Data!A494&gt;=1,Raw_Data!A494,FALSE)</f>
        <v>0</v>
      </c>
      <c r="B494" t="b">
        <f>IF(Raw_Data!A494&gt;=1,IF(Raw_Data!I494=1,IF(AND(Raw_Data!J494&gt;=1,Raw_Data!J494&lt;=4),5-Raw_Data!J494,FALSE)))</f>
        <v>0</v>
      </c>
      <c r="C494" t="b">
        <f>IF(Raw_Data!A494&gt;=1,IF(Raw_Data!I494=1,IF(AND(Raw_Data!K494&gt;=1,Raw_Data!K494&lt;=4),5-Raw_Data!K494,FALSE)))</f>
        <v>0</v>
      </c>
      <c r="D494" t="b">
        <f>IF(Raw_Data!A494&gt;=1,IF(Raw_Data!I494=1,IF(AND(Raw_Data!L494&gt;=1,Raw_Data!L494&lt;=4),5-Raw_Data!L494,FALSE)))</f>
        <v>0</v>
      </c>
      <c r="E494" t="b">
        <f>IF(Raw_Data!A494&gt;=1,IF(Raw_Data!I494=1,IF(AND(Raw_Data!M494&gt;=1,Raw_Data!M494&lt;=4),5-Raw_Data!M494,FALSE)))</f>
        <v>0</v>
      </c>
      <c r="F494" t="b">
        <f>IF(Raw_Data!A494&gt;=1,IF(Raw_Data!I494=1,IF(AND(Raw_Data!N494&gt;=1,Raw_Data!N494&lt;=4),5-Raw_Data!N494,FALSE)))</f>
        <v>0</v>
      </c>
      <c r="G494" t="b">
        <f>IF(Raw_Data!A494&gt;=1,IF(Raw_Data!I494=1,IF(AND(Raw_Data!O494&gt;=1,Raw_Data!O494&lt;=4),Raw_Data!O494,FALSE)))</f>
        <v>0</v>
      </c>
      <c r="H494" t="b">
        <f>IF(Raw_Data!A494&gt;=1,IF(Raw_Data!I494=1,IF(AND(Raw_Data!P494&gt;=1,Raw_Data!P494&lt;=5),Raw_Data!P494,FALSE)))</f>
        <v>0</v>
      </c>
      <c r="I494" t="b">
        <f>IF(Raw_Data!A494&gt;=1,IF(Raw_Data!I494=1,IF(AND(Raw_Data!Q494&gt;=1,Raw_Data!Q494&lt;=5),Raw_Data!Q494,FALSE)))</f>
        <v>0</v>
      </c>
      <c r="J494" t="b">
        <f>IF(Raw_Data!A494&gt;=1,IF(Raw_Data!I494=1,IF(AND(Raw_Data!R494&gt;=1,Raw_Data!R494&lt;=4),5-Raw_Data!R494,FALSE)))</f>
        <v>0</v>
      </c>
      <c r="K494" t="b">
        <f>IF(Raw_Data!A494&gt;=1,IF(Raw_Data!I494=1,IF(AND(Raw_Data!S494&gt;=1,Raw_Data!S494&lt;=4),5-Raw_Data!S494,FALSE)))</f>
        <v>0</v>
      </c>
      <c r="L494" t="b">
        <f>IF(Raw_Data!A494&gt;=1,IF(Raw_Data!I494=1,IF(AND(Raw_Data!T494&gt;=1,Raw_Data!T494&lt;=4),5-Raw_Data!T494,FALSE)))</f>
        <v>0</v>
      </c>
      <c r="M494" t="b">
        <f>IF(Raw_Data!A494&gt;=1,IF(Raw_Data!I494=1,IF(AND(Raw_Data!U494&gt;=1,Raw_Data!U494&lt;=4),Raw_Data!U494,FALSE)))</f>
        <v>0</v>
      </c>
      <c r="N494" t="b">
        <f>IF(Raw_Data!A494&gt;=1,IF(Raw_Data!I494=2,IF(AND(Raw_Data!V494&gt;=1,Raw_Data!V494&lt;=5),Raw_Data!V494,FALSE)))</f>
        <v>0</v>
      </c>
      <c r="O494" t="b">
        <f>IF(Raw_Data!A494&gt;=1,IF(Raw_Data!I494=2,IF(AND(Raw_Data!W494&gt;=1,Raw_Data!W494&lt;=5),Raw_Data!W494,FALSE)))</f>
        <v>0</v>
      </c>
      <c r="P494" t="b">
        <f>IF(Raw_Data!A494&gt;=1,IF(Raw_Data!I494=2,IF(AND(Raw_Data!X494&gt;=1,Raw_Data!X494&lt;=5),6-Raw_Data!X494,FALSE)))</f>
        <v>0</v>
      </c>
      <c r="Q494" t="b">
        <f>IF(Raw_Data!A494&gt;=1,IF(Raw_Data!I494=2,IF(AND(Raw_Data!Y494&gt;=1,Raw_Data!Y494&lt;=5),6-Raw_Data!Y494,FALSE)))</f>
        <v>0</v>
      </c>
      <c r="R494" t="b">
        <f>IF(Raw_Data!A494&gt;=1,IF(Raw_Data!I494=2,IF(AND(Raw_Data!Z494&gt;=1,Raw_Data!Z494&lt;=5),6-Raw_Data!Z494,FALSE)))</f>
        <v>0</v>
      </c>
      <c r="S494" t="b">
        <f>IF(Raw_Data!A494&gt;=1,IF(Raw_Data!I494=2,IF(AND(Raw_Data!AA494&gt;=1,Raw_Data!AA494&lt;=5),Raw_Data!AA494,FALSE)))</f>
        <v>0</v>
      </c>
      <c r="T494" t="b">
        <f>IF(Raw_Data!A494&gt;=1,IF(Raw_Data!I494=2,IF(AND(Raw_Data!AB494&gt;=1,Raw_Data!AB494&lt;=5),6-Raw_Data!AB494,FALSE)))</f>
        <v>0</v>
      </c>
      <c r="U494" t="b">
        <f>IF(Raw_Data!A494&gt;=1,IF(Raw_Data!I494=2,IF(AND(Raw_Data!AC494&gt;=1,Raw_Data!AC494&lt;=2),Raw_Data!AC494,FALSE)))</f>
        <v>0</v>
      </c>
      <c r="V494" t="b">
        <f>IF(U494=1,IF(Raw_Data!I494=2,IF(AND(Raw_Data!AD494&gt;=1,Raw_Data!AD494&lt;=4),Raw_Data!AD494,FALSE)))</f>
        <v>0</v>
      </c>
      <c r="W494" t="b">
        <f>IF(U494=1,IF(Raw_Data!I494=2,IF(AND(Raw_Data!AE494&gt;=1,Raw_Data!AE494&lt;=4),5-Raw_Data!AE494,FALSE)))</f>
        <v>0</v>
      </c>
      <c r="X494" t="b">
        <f>IF(U494=1,IF(Raw_Data!I494=2,IF(AND(Raw_Data!AF494&gt;=1,Raw_Data!AF494&lt;=4),5-Raw_Data!AF494,FALSE)))</f>
        <v>0</v>
      </c>
      <c r="Y494" t="b">
        <f>IF(Raw_Data!A494&gt;=1,IF(Raw_Data!I494=2,IF(AND(Raw_Data!AG494&gt;=1,Raw_Data!AG494&lt;=5),Raw_Data!AG494,FALSE)))</f>
        <v>0</v>
      </c>
      <c r="Z494" t="b">
        <f>IF(Raw_Data!A494&gt;=1,IF(Raw_Data!I494=2,IF(AND(Raw_Data!AH494&gt;=1,Raw_Data!AH494&lt;=5),6-Raw_Data!AH494,FALSE)))</f>
        <v>0</v>
      </c>
      <c r="AA494" t="b">
        <f>IF(Raw_Data!A494&gt;=1,IF(Raw_Data!I494=2,IF(AND(Raw_Data!AI494&gt;=1,Raw_Data!AI494&lt;=5),6-Raw_Data!AI494,FALSE)))</f>
        <v>0</v>
      </c>
      <c r="AB494" t="b">
        <f>IF(Raw_Data!A494&gt;=1,IF(Raw_Data!I494=2,IF(AND(Raw_Data!AJ494&gt;=1,Raw_Data!AJ494&lt;=4),5-Raw_Data!AJ494,FALSE)))</f>
        <v>0</v>
      </c>
      <c r="AC494" t="b">
        <f>IF(Raw_Data!A494&gt;=1,IF(Raw_Data!I494=2,IF(AND(Raw_Data!AK494&gt;=1,Raw_Data!AK494&lt;=5),6-Raw_Data!AK494,FALSE)))</f>
        <v>0</v>
      </c>
      <c r="AD494" t="b">
        <f>IF(Raw_Data!A494&gt;=1,IF(Raw_Data!I494=2,IF(AND(Raw_Data!AL494&gt;=1,Raw_Data!AL494&lt;=5),6-Raw_Data!AL494,FALSE)))</f>
        <v>0</v>
      </c>
      <c r="AE494" t="b">
        <f>IF(Raw_Data!A494&gt;=1,IF(Raw_Data!I494=2,IF(AND(Raw_Data!AM494&gt;=1,Raw_Data!AM494&lt;=5),6-Raw_Data!AM494,FALSE)))</f>
        <v>0</v>
      </c>
      <c r="AF494" t="b">
        <f>IF(Raw_Data!A494&gt;=1,IF(Raw_Data!I494=2,IF(AND(Raw_Data!AN494&gt;=1,Raw_Data!AN494&lt;=4),Raw_Data!AN494,FALSE)))</f>
        <v>0</v>
      </c>
      <c r="AG494" t="b">
        <f>IF(Raw_Data!A494&gt;=1,IF(Raw_Data!I494=2,IF(AND(Raw_Data!AO494&gt;=1,Raw_Data!AO494&lt;=4),Raw_Data!AO494,FALSE)))</f>
        <v>0</v>
      </c>
      <c r="AH494" t="b">
        <f>IF(Raw_Data!A494&gt;=1,IF(Raw_Data!I494=2,IF(AND(Raw_Data!AP494&gt;=1,Raw_Data!AP494&lt;=4),Raw_Data!AP494,FALSE)))</f>
        <v>0</v>
      </c>
      <c r="AI494" t="b">
        <f>IF(Raw_Data!A494&gt;=1,IF(Raw_Data!I494=2,IF(AND(Raw_Data!AQ494&gt;=1,Raw_Data!AQ494&lt;=4),Raw_Data!AQ494,FALSE)))</f>
        <v>0</v>
      </c>
    </row>
    <row r="495" spans="1:35" x14ac:dyDescent="0.25">
      <c r="A495" t="b">
        <f>IF(Raw_Data!A495&gt;=1,Raw_Data!A495,FALSE)</f>
        <v>0</v>
      </c>
      <c r="B495" t="b">
        <f>IF(Raw_Data!A495&gt;=1,IF(Raw_Data!I495=1,IF(AND(Raw_Data!J495&gt;=1,Raw_Data!J495&lt;=4),5-Raw_Data!J495,FALSE)))</f>
        <v>0</v>
      </c>
      <c r="C495" t="b">
        <f>IF(Raw_Data!A495&gt;=1,IF(Raw_Data!I495=1,IF(AND(Raw_Data!K495&gt;=1,Raw_Data!K495&lt;=4),5-Raw_Data!K495,FALSE)))</f>
        <v>0</v>
      </c>
      <c r="D495" t="b">
        <f>IF(Raw_Data!A495&gt;=1,IF(Raw_Data!I495=1,IF(AND(Raw_Data!L495&gt;=1,Raw_Data!L495&lt;=4),5-Raw_Data!L495,FALSE)))</f>
        <v>0</v>
      </c>
      <c r="E495" t="b">
        <f>IF(Raw_Data!A495&gt;=1,IF(Raw_Data!I495=1,IF(AND(Raw_Data!M495&gt;=1,Raw_Data!M495&lt;=4),5-Raw_Data!M495,FALSE)))</f>
        <v>0</v>
      </c>
      <c r="F495" t="b">
        <f>IF(Raw_Data!A495&gt;=1,IF(Raw_Data!I495=1,IF(AND(Raw_Data!N495&gt;=1,Raw_Data!N495&lt;=4),5-Raw_Data!N495,FALSE)))</f>
        <v>0</v>
      </c>
      <c r="G495" t="b">
        <f>IF(Raw_Data!A495&gt;=1,IF(Raw_Data!I495=1,IF(AND(Raw_Data!O495&gt;=1,Raw_Data!O495&lt;=4),Raw_Data!O495,FALSE)))</f>
        <v>0</v>
      </c>
      <c r="H495" t="b">
        <f>IF(Raw_Data!A495&gt;=1,IF(Raw_Data!I495=1,IF(AND(Raw_Data!P495&gt;=1,Raw_Data!P495&lt;=5),Raw_Data!P495,FALSE)))</f>
        <v>0</v>
      </c>
      <c r="I495" t="b">
        <f>IF(Raw_Data!A495&gt;=1,IF(Raw_Data!I495=1,IF(AND(Raw_Data!Q495&gt;=1,Raw_Data!Q495&lt;=5),Raw_Data!Q495,FALSE)))</f>
        <v>0</v>
      </c>
      <c r="J495" t="b">
        <f>IF(Raw_Data!A495&gt;=1,IF(Raw_Data!I495=1,IF(AND(Raw_Data!R495&gt;=1,Raw_Data!R495&lt;=4),5-Raw_Data!R495,FALSE)))</f>
        <v>0</v>
      </c>
      <c r="K495" t="b">
        <f>IF(Raw_Data!A495&gt;=1,IF(Raw_Data!I495=1,IF(AND(Raw_Data!S495&gt;=1,Raw_Data!S495&lt;=4),5-Raw_Data!S495,FALSE)))</f>
        <v>0</v>
      </c>
      <c r="L495" t="b">
        <f>IF(Raw_Data!A495&gt;=1,IF(Raw_Data!I495=1,IF(AND(Raw_Data!T495&gt;=1,Raw_Data!T495&lt;=4),5-Raw_Data!T495,FALSE)))</f>
        <v>0</v>
      </c>
      <c r="M495" t="b">
        <f>IF(Raw_Data!A495&gt;=1,IF(Raw_Data!I495=1,IF(AND(Raw_Data!U495&gt;=1,Raw_Data!U495&lt;=4),Raw_Data!U495,FALSE)))</f>
        <v>0</v>
      </c>
      <c r="N495" t="b">
        <f>IF(Raw_Data!A495&gt;=1,IF(Raw_Data!I495=2,IF(AND(Raw_Data!V495&gt;=1,Raw_Data!V495&lt;=5),Raw_Data!V495,FALSE)))</f>
        <v>0</v>
      </c>
      <c r="O495" t="b">
        <f>IF(Raw_Data!A495&gt;=1,IF(Raw_Data!I495=2,IF(AND(Raw_Data!W495&gt;=1,Raw_Data!W495&lt;=5),Raw_Data!W495,FALSE)))</f>
        <v>0</v>
      </c>
      <c r="P495" t="b">
        <f>IF(Raw_Data!A495&gt;=1,IF(Raw_Data!I495=2,IF(AND(Raw_Data!X495&gt;=1,Raw_Data!X495&lt;=5),6-Raw_Data!X495,FALSE)))</f>
        <v>0</v>
      </c>
      <c r="Q495" t="b">
        <f>IF(Raw_Data!A495&gt;=1,IF(Raw_Data!I495=2,IF(AND(Raw_Data!Y495&gt;=1,Raw_Data!Y495&lt;=5),6-Raw_Data!Y495,FALSE)))</f>
        <v>0</v>
      </c>
      <c r="R495" t="b">
        <f>IF(Raw_Data!A495&gt;=1,IF(Raw_Data!I495=2,IF(AND(Raw_Data!Z495&gt;=1,Raw_Data!Z495&lt;=5),6-Raw_Data!Z495,FALSE)))</f>
        <v>0</v>
      </c>
      <c r="S495" t="b">
        <f>IF(Raw_Data!A495&gt;=1,IF(Raw_Data!I495=2,IF(AND(Raw_Data!AA495&gt;=1,Raw_Data!AA495&lt;=5),Raw_Data!AA495,FALSE)))</f>
        <v>0</v>
      </c>
      <c r="T495" t="b">
        <f>IF(Raw_Data!A495&gt;=1,IF(Raw_Data!I495=2,IF(AND(Raw_Data!AB495&gt;=1,Raw_Data!AB495&lt;=5),6-Raw_Data!AB495,FALSE)))</f>
        <v>0</v>
      </c>
      <c r="U495" t="b">
        <f>IF(Raw_Data!A495&gt;=1,IF(Raw_Data!I495=2,IF(AND(Raw_Data!AC495&gt;=1,Raw_Data!AC495&lt;=2),Raw_Data!AC495,FALSE)))</f>
        <v>0</v>
      </c>
      <c r="V495" t="b">
        <f>IF(U495=1,IF(Raw_Data!I495=2,IF(AND(Raw_Data!AD495&gt;=1,Raw_Data!AD495&lt;=4),Raw_Data!AD495,FALSE)))</f>
        <v>0</v>
      </c>
      <c r="W495" t="b">
        <f>IF(U495=1,IF(Raw_Data!I495=2,IF(AND(Raw_Data!AE495&gt;=1,Raw_Data!AE495&lt;=4),5-Raw_Data!AE495,FALSE)))</f>
        <v>0</v>
      </c>
      <c r="X495" t="b">
        <f>IF(U495=1,IF(Raw_Data!I495=2,IF(AND(Raw_Data!AF495&gt;=1,Raw_Data!AF495&lt;=4),5-Raw_Data!AF495,FALSE)))</f>
        <v>0</v>
      </c>
      <c r="Y495" t="b">
        <f>IF(Raw_Data!A495&gt;=1,IF(Raw_Data!I495=2,IF(AND(Raw_Data!AG495&gt;=1,Raw_Data!AG495&lt;=5),Raw_Data!AG495,FALSE)))</f>
        <v>0</v>
      </c>
      <c r="Z495" t="b">
        <f>IF(Raw_Data!A495&gt;=1,IF(Raw_Data!I495=2,IF(AND(Raw_Data!AH495&gt;=1,Raw_Data!AH495&lt;=5),6-Raw_Data!AH495,FALSE)))</f>
        <v>0</v>
      </c>
      <c r="AA495" t="b">
        <f>IF(Raw_Data!A495&gt;=1,IF(Raw_Data!I495=2,IF(AND(Raw_Data!AI495&gt;=1,Raw_Data!AI495&lt;=5),6-Raw_Data!AI495,FALSE)))</f>
        <v>0</v>
      </c>
      <c r="AB495" t="b">
        <f>IF(Raw_Data!A495&gt;=1,IF(Raw_Data!I495=2,IF(AND(Raw_Data!AJ495&gt;=1,Raw_Data!AJ495&lt;=4),5-Raw_Data!AJ495,FALSE)))</f>
        <v>0</v>
      </c>
      <c r="AC495" t="b">
        <f>IF(Raw_Data!A495&gt;=1,IF(Raw_Data!I495=2,IF(AND(Raw_Data!AK495&gt;=1,Raw_Data!AK495&lt;=5),6-Raw_Data!AK495,FALSE)))</f>
        <v>0</v>
      </c>
      <c r="AD495" t="b">
        <f>IF(Raw_Data!A495&gt;=1,IF(Raw_Data!I495=2,IF(AND(Raw_Data!AL495&gt;=1,Raw_Data!AL495&lt;=5),6-Raw_Data!AL495,FALSE)))</f>
        <v>0</v>
      </c>
      <c r="AE495" t="b">
        <f>IF(Raw_Data!A495&gt;=1,IF(Raw_Data!I495=2,IF(AND(Raw_Data!AM495&gt;=1,Raw_Data!AM495&lt;=5),6-Raw_Data!AM495,FALSE)))</f>
        <v>0</v>
      </c>
      <c r="AF495" t="b">
        <f>IF(Raw_Data!A495&gt;=1,IF(Raw_Data!I495=2,IF(AND(Raw_Data!AN495&gt;=1,Raw_Data!AN495&lt;=4),Raw_Data!AN495,FALSE)))</f>
        <v>0</v>
      </c>
      <c r="AG495" t="b">
        <f>IF(Raw_Data!A495&gt;=1,IF(Raw_Data!I495=2,IF(AND(Raw_Data!AO495&gt;=1,Raw_Data!AO495&lt;=4),Raw_Data!AO495,FALSE)))</f>
        <v>0</v>
      </c>
      <c r="AH495" t="b">
        <f>IF(Raw_Data!A495&gt;=1,IF(Raw_Data!I495=2,IF(AND(Raw_Data!AP495&gt;=1,Raw_Data!AP495&lt;=4),Raw_Data!AP495,FALSE)))</f>
        <v>0</v>
      </c>
      <c r="AI495" t="b">
        <f>IF(Raw_Data!A495&gt;=1,IF(Raw_Data!I495=2,IF(AND(Raw_Data!AQ495&gt;=1,Raw_Data!AQ495&lt;=4),Raw_Data!AQ495,FALSE)))</f>
        <v>0</v>
      </c>
    </row>
    <row r="496" spans="1:35" x14ac:dyDescent="0.25">
      <c r="A496" t="b">
        <f>IF(Raw_Data!A496&gt;=1,Raw_Data!A496,FALSE)</f>
        <v>0</v>
      </c>
      <c r="B496" t="b">
        <f>IF(Raw_Data!A496&gt;=1,IF(Raw_Data!I496=1,IF(AND(Raw_Data!J496&gt;=1,Raw_Data!J496&lt;=4),5-Raw_Data!J496,FALSE)))</f>
        <v>0</v>
      </c>
      <c r="C496" t="b">
        <f>IF(Raw_Data!A496&gt;=1,IF(Raw_Data!I496=1,IF(AND(Raw_Data!K496&gt;=1,Raw_Data!K496&lt;=4),5-Raw_Data!K496,FALSE)))</f>
        <v>0</v>
      </c>
      <c r="D496" t="b">
        <f>IF(Raw_Data!A496&gt;=1,IF(Raw_Data!I496=1,IF(AND(Raw_Data!L496&gt;=1,Raw_Data!L496&lt;=4),5-Raw_Data!L496,FALSE)))</f>
        <v>0</v>
      </c>
      <c r="E496" t="b">
        <f>IF(Raw_Data!A496&gt;=1,IF(Raw_Data!I496=1,IF(AND(Raw_Data!M496&gt;=1,Raw_Data!M496&lt;=4),5-Raw_Data!M496,FALSE)))</f>
        <v>0</v>
      </c>
      <c r="F496" t="b">
        <f>IF(Raw_Data!A496&gt;=1,IF(Raw_Data!I496=1,IF(AND(Raw_Data!N496&gt;=1,Raw_Data!N496&lt;=4),5-Raw_Data!N496,FALSE)))</f>
        <v>0</v>
      </c>
      <c r="G496" t="b">
        <f>IF(Raw_Data!A496&gt;=1,IF(Raw_Data!I496=1,IF(AND(Raw_Data!O496&gt;=1,Raw_Data!O496&lt;=4),Raw_Data!O496,FALSE)))</f>
        <v>0</v>
      </c>
      <c r="H496" t="b">
        <f>IF(Raw_Data!A496&gt;=1,IF(Raw_Data!I496=1,IF(AND(Raw_Data!P496&gt;=1,Raw_Data!P496&lt;=5),Raw_Data!P496,FALSE)))</f>
        <v>0</v>
      </c>
      <c r="I496" t="b">
        <f>IF(Raw_Data!A496&gt;=1,IF(Raw_Data!I496=1,IF(AND(Raw_Data!Q496&gt;=1,Raw_Data!Q496&lt;=5),Raw_Data!Q496,FALSE)))</f>
        <v>0</v>
      </c>
      <c r="J496" t="b">
        <f>IF(Raw_Data!A496&gt;=1,IF(Raw_Data!I496=1,IF(AND(Raw_Data!R496&gt;=1,Raw_Data!R496&lt;=4),5-Raw_Data!R496,FALSE)))</f>
        <v>0</v>
      </c>
      <c r="K496" t="b">
        <f>IF(Raw_Data!A496&gt;=1,IF(Raw_Data!I496=1,IF(AND(Raw_Data!S496&gt;=1,Raw_Data!S496&lt;=4),5-Raw_Data!S496,FALSE)))</f>
        <v>0</v>
      </c>
      <c r="L496" t="b">
        <f>IF(Raw_Data!A496&gt;=1,IF(Raw_Data!I496=1,IF(AND(Raw_Data!T496&gt;=1,Raw_Data!T496&lt;=4),5-Raw_Data!T496,FALSE)))</f>
        <v>0</v>
      </c>
      <c r="M496" t="b">
        <f>IF(Raw_Data!A496&gt;=1,IF(Raw_Data!I496=1,IF(AND(Raw_Data!U496&gt;=1,Raw_Data!U496&lt;=4),Raw_Data!U496,FALSE)))</f>
        <v>0</v>
      </c>
      <c r="N496" t="b">
        <f>IF(Raw_Data!A496&gt;=1,IF(Raw_Data!I496=2,IF(AND(Raw_Data!V496&gt;=1,Raw_Data!V496&lt;=5),Raw_Data!V496,FALSE)))</f>
        <v>0</v>
      </c>
      <c r="O496" t="b">
        <f>IF(Raw_Data!A496&gt;=1,IF(Raw_Data!I496=2,IF(AND(Raw_Data!W496&gt;=1,Raw_Data!W496&lt;=5),Raw_Data!W496,FALSE)))</f>
        <v>0</v>
      </c>
      <c r="P496" t="b">
        <f>IF(Raw_Data!A496&gt;=1,IF(Raw_Data!I496=2,IF(AND(Raw_Data!X496&gt;=1,Raw_Data!X496&lt;=5),6-Raw_Data!X496,FALSE)))</f>
        <v>0</v>
      </c>
      <c r="Q496" t="b">
        <f>IF(Raw_Data!A496&gt;=1,IF(Raw_Data!I496=2,IF(AND(Raw_Data!Y496&gt;=1,Raw_Data!Y496&lt;=5),6-Raw_Data!Y496,FALSE)))</f>
        <v>0</v>
      </c>
      <c r="R496" t="b">
        <f>IF(Raw_Data!A496&gt;=1,IF(Raw_Data!I496=2,IF(AND(Raw_Data!Z496&gt;=1,Raw_Data!Z496&lt;=5),6-Raw_Data!Z496,FALSE)))</f>
        <v>0</v>
      </c>
      <c r="S496" t="b">
        <f>IF(Raw_Data!A496&gt;=1,IF(Raw_Data!I496=2,IF(AND(Raw_Data!AA496&gt;=1,Raw_Data!AA496&lt;=5),Raw_Data!AA496,FALSE)))</f>
        <v>0</v>
      </c>
      <c r="T496" t="b">
        <f>IF(Raw_Data!A496&gt;=1,IF(Raw_Data!I496=2,IF(AND(Raw_Data!AB496&gt;=1,Raw_Data!AB496&lt;=5),6-Raw_Data!AB496,FALSE)))</f>
        <v>0</v>
      </c>
      <c r="U496" t="b">
        <f>IF(Raw_Data!A496&gt;=1,IF(Raw_Data!I496=2,IF(AND(Raw_Data!AC496&gt;=1,Raw_Data!AC496&lt;=2),Raw_Data!AC496,FALSE)))</f>
        <v>0</v>
      </c>
      <c r="V496" t="b">
        <f>IF(U496=1,IF(Raw_Data!I496=2,IF(AND(Raw_Data!AD496&gt;=1,Raw_Data!AD496&lt;=4),Raw_Data!AD496,FALSE)))</f>
        <v>0</v>
      </c>
      <c r="W496" t="b">
        <f>IF(U496=1,IF(Raw_Data!I496=2,IF(AND(Raw_Data!AE496&gt;=1,Raw_Data!AE496&lt;=4),5-Raw_Data!AE496,FALSE)))</f>
        <v>0</v>
      </c>
      <c r="X496" t="b">
        <f>IF(U496=1,IF(Raw_Data!I496=2,IF(AND(Raw_Data!AF496&gt;=1,Raw_Data!AF496&lt;=4),5-Raw_Data!AF496,FALSE)))</f>
        <v>0</v>
      </c>
      <c r="Y496" t="b">
        <f>IF(Raw_Data!A496&gt;=1,IF(Raw_Data!I496=2,IF(AND(Raw_Data!AG496&gt;=1,Raw_Data!AG496&lt;=5),Raw_Data!AG496,FALSE)))</f>
        <v>0</v>
      </c>
      <c r="Z496" t="b">
        <f>IF(Raw_Data!A496&gt;=1,IF(Raw_Data!I496=2,IF(AND(Raw_Data!AH496&gt;=1,Raw_Data!AH496&lt;=5),6-Raw_Data!AH496,FALSE)))</f>
        <v>0</v>
      </c>
      <c r="AA496" t="b">
        <f>IF(Raw_Data!A496&gt;=1,IF(Raw_Data!I496=2,IF(AND(Raw_Data!AI496&gt;=1,Raw_Data!AI496&lt;=5),6-Raw_Data!AI496,FALSE)))</f>
        <v>0</v>
      </c>
      <c r="AB496" t="b">
        <f>IF(Raw_Data!A496&gt;=1,IF(Raw_Data!I496=2,IF(AND(Raw_Data!AJ496&gt;=1,Raw_Data!AJ496&lt;=4),5-Raw_Data!AJ496,FALSE)))</f>
        <v>0</v>
      </c>
      <c r="AC496" t="b">
        <f>IF(Raw_Data!A496&gt;=1,IF(Raw_Data!I496=2,IF(AND(Raw_Data!AK496&gt;=1,Raw_Data!AK496&lt;=5),6-Raw_Data!AK496,FALSE)))</f>
        <v>0</v>
      </c>
      <c r="AD496" t="b">
        <f>IF(Raw_Data!A496&gt;=1,IF(Raw_Data!I496=2,IF(AND(Raw_Data!AL496&gt;=1,Raw_Data!AL496&lt;=5),6-Raw_Data!AL496,FALSE)))</f>
        <v>0</v>
      </c>
      <c r="AE496" t="b">
        <f>IF(Raw_Data!A496&gt;=1,IF(Raw_Data!I496=2,IF(AND(Raw_Data!AM496&gt;=1,Raw_Data!AM496&lt;=5),6-Raw_Data!AM496,FALSE)))</f>
        <v>0</v>
      </c>
      <c r="AF496" t="b">
        <f>IF(Raw_Data!A496&gt;=1,IF(Raw_Data!I496=2,IF(AND(Raw_Data!AN496&gt;=1,Raw_Data!AN496&lt;=4),Raw_Data!AN496,FALSE)))</f>
        <v>0</v>
      </c>
      <c r="AG496" t="b">
        <f>IF(Raw_Data!A496&gt;=1,IF(Raw_Data!I496=2,IF(AND(Raw_Data!AO496&gt;=1,Raw_Data!AO496&lt;=4),Raw_Data!AO496,FALSE)))</f>
        <v>0</v>
      </c>
      <c r="AH496" t="b">
        <f>IF(Raw_Data!A496&gt;=1,IF(Raw_Data!I496=2,IF(AND(Raw_Data!AP496&gt;=1,Raw_Data!AP496&lt;=4),Raw_Data!AP496,FALSE)))</f>
        <v>0</v>
      </c>
      <c r="AI496" t="b">
        <f>IF(Raw_Data!A496&gt;=1,IF(Raw_Data!I496=2,IF(AND(Raw_Data!AQ496&gt;=1,Raw_Data!AQ496&lt;=4),Raw_Data!AQ496,FALSE)))</f>
        <v>0</v>
      </c>
    </row>
    <row r="497" spans="1:35" x14ac:dyDescent="0.25">
      <c r="A497" t="b">
        <f>IF(Raw_Data!A497&gt;=1,Raw_Data!A497,FALSE)</f>
        <v>0</v>
      </c>
      <c r="B497" t="b">
        <f>IF(Raw_Data!A497&gt;=1,IF(Raw_Data!I497=1,IF(AND(Raw_Data!J497&gt;=1,Raw_Data!J497&lt;=4),5-Raw_Data!J497,FALSE)))</f>
        <v>0</v>
      </c>
      <c r="C497" t="b">
        <f>IF(Raw_Data!A497&gt;=1,IF(Raw_Data!I497=1,IF(AND(Raw_Data!K497&gt;=1,Raw_Data!K497&lt;=4),5-Raw_Data!K497,FALSE)))</f>
        <v>0</v>
      </c>
      <c r="D497" t="b">
        <f>IF(Raw_Data!A497&gt;=1,IF(Raw_Data!I497=1,IF(AND(Raw_Data!L497&gt;=1,Raw_Data!L497&lt;=4),5-Raw_Data!L497,FALSE)))</f>
        <v>0</v>
      </c>
      <c r="E497" t="b">
        <f>IF(Raw_Data!A497&gt;=1,IF(Raw_Data!I497=1,IF(AND(Raw_Data!M497&gt;=1,Raw_Data!M497&lt;=4),5-Raw_Data!M497,FALSE)))</f>
        <v>0</v>
      </c>
      <c r="F497" t="b">
        <f>IF(Raw_Data!A497&gt;=1,IF(Raw_Data!I497=1,IF(AND(Raw_Data!N497&gt;=1,Raw_Data!N497&lt;=4),5-Raw_Data!N497,FALSE)))</f>
        <v>0</v>
      </c>
      <c r="G497" t="b">
        <f>IF(Raw_Data!A497&gt;=1,IF(Raw_Data!I497=1,IF(AND(Raw_Data!O497&gt;=1,Raw_Data!O497&lt;=4),Raw_Data!O497,FALSE)))</f>
        <v>0</v>
      </c>
      <c r="H497" t="b">
        <f>IF(Raw_Data!A497&gt;=1,IF(Raw_Data!I497=1,IF(AND(Raw_Data!P497&gt;=1,Raw_Data!P497&lt;=5),Raw_Data!P497,FALSE)))</f>
        <v>0</v>
      </c>
      <c r="I497" t="b">
        <f>IF(Raw_Data!A497&gt;=1,IF(Raw_Data!I497=1,IF(AND(Raw_Data!Q497&gt;=1,Raw_Data!Q497&lt;=5),Raw_Data!Q497,FALSE)))</f>
        <v>0</v>
      </c>
      <c r="J497" t="b">
        <f>IF(Raw_Data!A497&gt;=1,IF(Raw_Data!I497=1,IF(AND(Raw_Data!R497&gt;=1,Raw_Data!R497&lt;=4),5-Raw_Data!R497,FALSE)))</f>
        <v>0</v>
      </c>
      <c r="K497" t="b">
        <f>IF(Raw_Data!A497&gt;=1,IF(Raw_Data!I497=1,IF(AND(Raw_Data!S497&gt;=1,Raw_Data!S497&lt;=4),5-Raw_Data!S497,FALSE)))</f>
        <v>0</v>
      </c>
      <c r="L497" t="b">
        <f>IF(Raw_Data!A497&gt;=1,IF(Raw_Data!I497=1,IF(AND(Raw_Data!T497&gt;=1,Raw_Data!T497&lt;=4),5-Raw_Data!T497,FALSE)))</f>
        <v>0</v>
      </c>
      <c r="M497" t="b">
        <f>IF(Raw_Data!A497&gt;=1,IF(Raw_Data!I497=1,IF(AND(Raw_Data!U497&gt;=1,Raw_Data!U497&lt;=4),Raw_Data!U497,FALSE)))</f>
        <v>0</v>
      </c>
      <c r="N497" t="b">
        <f>IF(Raw_Data!A497&gt;=1,IF(Raw_Data!I497=2,IF(AND(Raw_Data!V497&gt;=1,Raw_Data!V497&lt;=5),Raw_Data!V497,FALSE)))</f>
        <v>0</v>
      </c>
      <c r="O497" t="b">
        <f>IF(Raw_Data!A497&gt;=1,IF(Raw_Data!I497=2,IF(AND(Raw_Data!W497&gt;=1,Raw_Data!W497&lt;=5),Raw_Data!W497,FALSE)))</f>
        <v>0</v>
      </c>
      <c r="P497" t="b">
        <f>IF(Raw_Data!A497&gt;=1,IF(Raw_Data!I497=2,IF(AND(Raw_Data!X497&gt;=1,Raw_Data!X497&lt;=5),6-Raw_Data!X497,FALSE)))</f>
        <v>0</v>
      </c>
      <c r="Q497" t="b">
        <f>IF(Raw_Data!A497&gt;=1,IF(Raw_Data!I497=2,IF(AND(Raw_Data!Y497&gt;=1,Raw_Data!Y497&lt;=5),6-Raw_Data!Y497,FALSE)))</f>
        <v>0</v>
      </c>
      <c r="R497" t="b">
        <f>IF(Raw_Data!A497&gt;=1,IF(Raw_Data!I497=2,IF(AND(Raw_Data!Z497&gt;=1,Raw_Data!Z497&lt;=5),6-Raw_Data!Z497,FALSE)))</f>
        <v>0</v>
      </c>
      <c r="S497" t="b">
        <f>IF(Raw_Data!A497&gt;=1,IF(Raw_Data!I497=2,IF(AND(Raw_Data!AA497&gt;=1,Raw_Data!AA497&lt;=5),Raw_Data!AA497,FALSE)))</f>
        <v>0</v>
      </c>
      <c r="T497" t="b">
        <f>IF(Raw_Data!A497&gt;=1,IF(Raw_Data!I497=2,IF(AND(Raw_Data!AB497&gt;=1,Raw_Data!AB497&lt;=5),6-Raw_Data!AB497,FALSE)))</f>
        <v>0</v>
      </c>
      <c r="U497" t="b">
        <f>IF(Raw_Data!A497&gt;=1,IF(Raw_Data!I497=2,IF(AND(Raw_Data!AC497&gt;=1,Raw_Data!AC497&lt;=2),Raw_Data!AC497,FALSE)))</f>
        <v>0</v>
      </c>
      <c r="V497" t="b">
        <f>IF(U497=1,IF(Raw_Data!I497=2,IF(AND(Raw_Data!AD497&gt;=1,Raw_Data!AD497&lt;=4),Raw_Data!AD497,FALSE)))</f>
        <v>0</v>
      </c>
      <c r="W497" t="b">
        <f>IF(U497=1,IF(Raw_Data!I497=2,IF(AND(Raw_Data!AE497&gt;=1,Raw_Data!AE497&lt;=4),5-Raw_Data!AE497,FALSE)))</f>
        <v>0</v>
      </c>
      <c r="X497" t="b">
        <f>IF(U497=1,IF(Raw_Data!I497=2,IF(AND(Raw_Data!AF497&gt;=1,Raw_Data!AF497&lt;=4),5-Raw_Data!AF497,FALSE)))</f>
        <v>0</v>
      </c>
      <c r="Y497" t="b">
        <f>IF(Raw_Data!A497&gt;=1,IF(Raw_Data!I497=2,IF(AND(Raw_Data!AG497&gt;=1,Raw_Data!AG497&lt;=5),Raw_Data!AG497,FALSE)))</f>
        <v>0</v>
      </c>
      <c r="Z497" t="b">
        <f>IF(Raw_Data!A497&gt;=1,IF(Raw_Data!I497=2,IF(AND(Raw_Data!AH497&gt;=1,Raw_Data!AH497&lt;=5),6-Raw_Data!AH497,FALSE)))</f>
        <v>0</v>
      </c>
      <c r="AA497" t="b">
        <f>IF(Raw_Data!A497&gt;=1,IF(Raw_Data!I497=2,IF(AND(Raw_Data!AI497&gt;=1,Raw_Data!AI497&lt;=5),6-Raw_Data!AI497,FALSE)))</f>
        <v>0</v>
      </c>
      <c r="AB497" t="b">
        <f>IF(Raw_Data!A497&gt;=1,IF(Raw_Data!I497=2,IF(AND(Raw_Data!AJ497&gt;=1,Raw_Data!AJ497&lt;=4),5-Raw_Data!AJ497,FALSE)))</f>
        <v>0</v>
      </c>
      <c r="AC497" t="b">
        <f>IF(Raw_Data!A497&gt;=1,IF(Raw_Data!I497=2,IF(AND(Raw_Data!AK497&gt;=1,Raw_Data!AK497&lt;=5),6-Raw_Data!AK497,FALSE)))</f>
        <v>0</v>
      </c>
      <c r="AD497" t="b">
        <f>IF(Raw_Data!A497&gt;=1,IF(Raw_Data!I497=2,IF(AND(Raw_Data!AL497&gt;=1,Raw_Data!AL497&lt;=5),6-Raw_Data!AL497,FALSE)))</f>
        <v>0</v>
      </c>
      <c r="AE497" t="b">
        <f>IF(Raw_Data!A497&gt;=1,IF(Raw_Data!I497=2,IF(AND(Raw_Data!AM497&gt;=1,Raw_Data!AM497&lt;=5),6-Raw_Data!AM497,FALSE)))</f>
        <v>0</v>
      </c>
      <c r="AF497" t="b">
        <f>IF(Raw_Data!A497&gt;=1,IF(Raw_Data!I497=2,IF(AND(Raw_Data!AN497&gt;=1,Raw_Data!AN497&lt;=4),Raw_Data!AN497,FALSE)))</f>
        <v>0</v>
      </c>
      <c r="AG497" t="b">
        <f>IF(Raw_Data!A497&gt;=1,IF(Raw_Data!I497=2,IF(AND(Raw_Data!AO497&gt;=1,Raw_Data!AO497&lt;=4),Raw_Data!AO497,FALSE)))</f>
        <v>0</v>
      </c>
      <c r="AH497" t="b">
        <f>IF(Raw_Data!A497&gt;=1,IF(Raw_Data!I497=2,IF(AND(Raw_Data!AP497&gt;=1,Raw_Data!AP497&lt;=4),Raw_Data!AP497,FALSE)))</f>
        <v>0</v>
      </c>
      <c r="AI497" t="b">
        <f>IF(Raw_Data!A497&gt;=1,IF(Raw_Data!I497=2,IF(AND(Raw_Data!AQ497&gt;=1,Raw_Data!AQ497&lt;=4),Raw_Data!AQ497,FALSE)))</f>
        <v>0</v>
      </c>
    </row>
    <row r="498" spans="1:35" x14ac:dyDescent="0.25">
      <c r="A498" t="b">
        <f>IF(Raw_Data!A498&gt;=1,Raw_Data!A498,FALSE)</f>
        <v>0</v>
      </c>
      <c r="B498" t="b">
        <f>IF(Raw_Data!A498&gt;=1,IF(Raw_Data!I498=1,IF(AND(Raw_Data!J498&gt;=1,Raw_Data!J498&lt;=4),5-Raw_Data!J498,FALSE)))</f>
        <v>0</v>
      </c>
      <c r="C498" t="b">
        <f>IF(Raw_Data!A498&gt;=1,IF(Raw_Data!I498=1,IF(AND(Raw_Data!K498&gt;=1,Raw_Data!K498&lt;=4),5-Raw_Data!K498,FALSE)))</f>
        <v>0</v>
      </c>
      <c r="D498" t="b">
        <f>IF(Raw_Data!A498&gt;=1,IF(Raw_Data!I498=1,IF(AND(Raw_Data!L498&gt;=1,Raw_Data!L498&lt;=4),5-Raw_Data!L498,FALSE)))</f>
        <v>0</v>
      </c>
      <c r="E498" t="b">
        <f>IF(Raw_Data!A498&gt;=1,IF(Raw_Data!I498=1,IF(AND(Raw_Data!M498&gt;=1,Raw_Data!M498&lt;=4),5-Raw_Data!M498,FALSE)))</f>
        <v>0</v>
      </c>
      <c r="F498" t="b">
        <f>IF(Raw_Data!A498&gt;=1,IF(Raw_Data!I498=1,IF(AND(Raw_Data!N498&gt;=1,Raw_Data!N498&lt;=4),5-Raw_Data!N498,FALSE)))</f>
        <v>0</v>
      </c>
      <c r="G498" t="b">
        <f>IF(Raw_Data!A498&gt;=1,IF(Raw_Data!I498=1,IF(AND(Raw_Data!O498&gt;=1,Raw_Data!O498&lt;=4),Raw_Data!O498,FALSE)))</f>
        <v>0</v>
      </c>
      <c r="H498" t="b">
        <f>IF(Raw_Data!A498&gt;=1,IF(Raw_Data!I498=1,IF(AND(Raw_Data!P498&gt;=1,Raw_Data!P498&lt;=5),Raw_Data!P498,FALSE)))</f>
        <v>0</v>
      </c>
      <c r="I498" t="b">
        <f>IF(Raw_Data!A498&gt;=1,IF(Raw_Data!I498=1,IF(AND(Raw_Data!Q498&gt;=1,Raw_Data!Q498&lt;=5),Raw_Data!Q498,FALSE)))</f>
        <v>0</v>
      </c>
      <c r="J498" t="b">
        <f>IF(Raw_Data!A498&gt;=1,IF(Raw_Data!I498=1,IF(AND(Raw_Data!R498&gt;=1,Raw_Data!R498&lt;=4),5-Raw_Data!R498,FALSE)))</f>
        <v>0</v>
      </c>
      <c r="K498" t="b">
        <f>IF(Raw_Data!A498&gt;=1,IF(Raw_Data!I498=1,IF(AND(Raw_Data!S498&gt;=1,Raw_Data!S498&lt;=4),5-Raw_Data!S498,FALSE)))</f>
        <v>0</v>
      </c>
      <c r="L498" t="b">
        <f>IF(Raw_Data!A498&gt;=1,IF(Raw_Data!I498=1,IF(AND(Raw_Data!T498&gt;=1,Raw_Data!T498&lt;=4),5-Raw_Data!T498,FALSE)))</f>
        <v>0</v>
      </c>
      <c r="M498" t="b">
        <f>IF(Raw_Data!A498&gt;=1,IF(Raw_Data!I498=1,IF(AND(Raw_Data!U498&gt;=1,Raw_Data!U498&lt;=4),Raw_Data!U498,FALSE)))</f>
        <v>0</v>
      </c>
      <c r="N498" t="b">
        <f>IF(Raw_Data!A498&gt;=1,IF(Raw_Data!I498=2,IF(AND(Raw_Data!V498&gt;=1,Raw_Data!V498&lt;=5),Raw_Data!V498,FALSE)))</f>
        <v>0</v>
      </c>
      <c r="O498" t="b">
        <f>IF(Raw_Data!A498&gt;=1,IF(Raw_Data!I498=2,IF(AND(Raw_Data!W498&gt;=1,Raw_Data!W498&lt;=5),Raw_Data!W498,FALSE)))</f>
        <v>0</v>
      </c>
      <c r="P498" t="b">
        <f>IF(Raw_Data!A498&gt;=1,IF(Raw_Data!I498=2,IF(AND(Raw_Data!X498&gt;=1,Raw_Data!X498&lt;=5),6-Raw_Data!X498,FALSE)))</f>
        <v>0</v>
      </c>
      <c r="Q498" t="b">
        <f>IF(Raw_Data!A498&gt;=1,IF(Raw_Data!I498=2,IF(AND(Raw_Data!Y498&gt;=1,Raw_Data!Y498&lt;=5),6-Raw_Data!Y498,FALSE)))</f>
        <v>0</v>
      </c>
      <c r="R498" t="b">
        <f>IF(Raw_Data!A498&gt;=1,IF(Raw_Data!I498=2,IF(AND(Raw_Data!Z498&gt;=1,Raw_Data!Z498&lt;=5),6-Raw_Data!Z498,FALSE)))</f>
        <v>0</v>
      </c>
      <c r="S498" t="b">
        <f>IF(Raw_Data!A498&gt;=1,IF(Raw_Data!I498=2,IF(AND(Raw_Data!AA498&gt;=1,Raw_Data!AA498&lt;=5),Raw_Data!AA498,FALSE)))</f>
        <v>0</v>
      </c>
      <c r="T498" t="b">
        <f>IF(Raw_Data!A498&gt;=1,IF(Raw_Data!I498=2,IF(AND(Raw_Data!AB498&gt;=1,Raw_Data!AB498&lt;=5),6-Raw_Data!AB498,FALSE)))</f>
        <v>0</v>
      </c>
      <c r="U498" t="b">
        <f>IF(Raw_Data!A498&gt;=1,IF(Raw_Data!I498=2,IF(AND(Raw_Data!AC498&gt;=1,Raw_Data!AC498&lt;=2),Raw_Data!AC498,FALSE)))</f>
        <v>0</v>
      </c>
      <c r="V498" t="b">
        <f>IF(U498=1,IF(Raw_Data!I498=2,IF(AND(Raw_Data!AD498&gt;=1,Raw_Data!AD498&lt;=4),Raw_Data!AD498,FALSE)))</f>
        <v>0</v>
      </c>
      <c r="W498" t="b">
        <f>IF(U498=1,IF(Raw_Data!I498=2,IF(AND(Raw_Data!AE498&gt;=1,Raw_Data!AE498&lt;=4),5-Raw_Data!AE498,FALSE)))</f>
        <v>0</v>
      </c>
      <c r="X498" t="b">
        <f>IF(U498=1,IF(Raw_Data!I498=2,IF(AND(Raw_Data!AF498&gt;=1,Raw_Data!AF498&lt;=4),5-Raw_Data!AF498,FALSE)))</f>
        <v>0</v>
      </c>
      <c r="Y498" t="b">
        <f>IF(Raw_Data!A498&gt;=1,IF(Raw_Data!I498=2,IF(AND(Raw_Data!AG498&gt;=1,Raw_Data!AG498&lt;=5),Raw_Data!AG498,FALSE)))</f>
        <v>0</v>
      </c>
      <c r="Z498" t="b">
        <f>IF(Raw_Data!A498&gt;=1,IF(Raw_Data!I498=2,IF(AND(Raw_Data!AH498&gt;=1,Raw_Data!AH498&lt;=5),6-Raw_Data!AH498,FALSE)))</f>
        <v>0</v>
      </c>
      <c r="AA498" t="b">
        <f>IF(Raw_Data!A498&gt;=1,IF(Raw_Data!I498=2,IF(AND(Raw_Data!AI498&gt;=1,Raw_Data!AI498&lt;=5),6-Raw_Data!AI498,FALSE)))</f>
        <v>0</v>
      </c>
      <c r="AB498" t="b">
        <f>IF(Raw_Data!A498&gt;=1,IF(Raw_Data!I498=2,IF(AND(Raw_Data!AJ498&gt;=1,Raw_Data!AJ498&lt;=4),5-Raw_Data!AJ498,FALSE)))</f>
        <v>0</v>
      </c>
      <c r="AC498" t="b">
        <f>IF(Raw_Data!A498&gt;=1,IF(Raw_Data!I498=2,IF(AND(Raw_Data!AK498&gt;=1,Raw_Data!AK498&lt;=5),6-Raw_Data!AK498,FALSE)))</f>
        <v>0</v>
      </c>
      <c r="AD498" t="b">
        <f>IF(Raw_Data!A498&gt;=1,IF(Raw_Data!I498=2,IF(AND(Raw_Data!AL498&gt;=1,Raw_Data!AL498&lt;=5),6-Raw_Data!AL498,FALSE)))</f>
        <v>0</v>
      </c>
      <c r="AE498" t="b">
        <f>IF(Raw_Data!A498&gt;=1,IF(Raw_Data!I498=2,IF(AND(Raw_Data!AM498&gt;=1,Raw_Data!AM498&lt;=5),6-Raw_Data!AM498,FALSE)))</f>
        <v>0</v>
      </c>
      <c r="AF498" t="b">
        <f>IF(Raw_Data!A498&gt;=1,IF(Raw_Data!I498=2,IF(AND(Raw_Data!AN498&gt;=1,Raw_Data!AN498&lt;=4),Raw_Data!AN498,FALSE)))</f>
        <v>0</v>
      </c>
      <c r="AG498" t="b">
        <f>IF(Raw_Data!A498&gt;=1,IF(Raw_Data!I498=2,IF(AND(Raw_Data!AO498&gt;=1,Raw_Data!AO498&lt;=4),Raw_Data!AO498,FALSE)))</f>
        <v>0</v>
      </c>
      <c r="AH498" t="b">
        <f>IF(Raw_Data!A498&gt;=1,IF(Raw_Data!I498=2,IF(AND(Raw_Data!AP498&gt;=1,Raw_Data!AP498&lt;=4),Raw_Data!AP498,FALSE)))</f>
        <v>0</v>
      </c>
      <c r="AI498" t="b">
        <f>IF(Raw_Data!A498&gt;=1,IF(Raw_Data!I498=2,IF(AND(Raw_Data!AQ498&gt;=1,Raw_Data!AQ498&lt;=4),Raw_Data!AQ498,FALSE)))</f>
        <v>0</v>
      </c>
    </row>
    <row r="499" spans="1:35" x14ac:dyDescent="0.25">
      <c r="A499" t="b">
        <f>IF(Raw_Data!A499&gt;=1,Raw_Data!A499,FALSE)</f>
        <v>0</v>
      </c>
      <c r="B499" t="b">
        <f>IF(Raw_Data!A499&gt;=1,IF(Raw_Data!I499=1,IF(AND(Raw_Data!J499&gt;=1,Raw_Data!J499&lt;=4),5-Raw_Data!J499,FALSE)))</f>
        <v>0</v>
      </c>
      <c r="C499" t="b">
        <f>IF(Raw_Data!A499&gt;=1,IF(Raw_Data!I499=1,IF(AND(Raw_Data!K499&gt;=1,Raw_Data!K499&lt;=4),5-Raw_Data!K499,FALSE)))</f>
        <v>0</v>
      </c>
      <c r="D499" t="b">
        <f>IF(Raw_Data!A499&gt;=1,IF(Raw_Data!I499=1,IF(AND(Raw_Data!L499&gt;=1,Raw_Data!L499&lt;=4),5-Raw_Data!L499,FALSE)))</f>
        <v>0</v>
      </c>
      <c r="E499" t="b">
        <f>IF(Raw_Data!A499&gt;=1,IF(Raw_Data!I499=1,IF(AND(Raw_Data!M499&gt;=1,Raw_Data!M499&lt;=4),5-Raw_Data!M499,FALSE)))</f>
        <v>0</v>
      </c>
      <c r="F499" t="b">
        <f>IF(Raw_Data!A499&gt;=1,IF(Raw_Data!I499=1,IF(AND(Raw_Data!N499&gt;=1,Raw_Data!N499&lt;=4),5-Raw_Data!N499,FALSE)))</f>
        <v>0</v>
      </c>
      <c r="G499" t="b">
        <f>IF(Raw_Data!A499&gt;=1,IF(Raw_Data!I499=1,IF(AND(Raw_Data!O499&gt;=1,Raw_Data!O499&lt;=4),Raw_Data!O499,FALSE)))</f>
        <v>0</v>
      </c>
      <c r="H499" t="b">
        <f>IF(Raw_Data!A499&gt;=1,IF(Raw_Data!I499=1,IF(AND(Raw_Data!P499&gt;=1,Raw_Data!P499&lt;=5),Raw_Data!P499,FALSE)))</f>
        <v>0</v>
      </c>
      <c r="I499" t="b">
        <f>IF(Raw_Data!A499&gt;=1,IF(Raw_Data!I499=1,IF(AND(Raw_Data!Q499&gt;=1,Raw_Data!Q499&lt;=5),Raw_Data!Q499,FALSE)))</f>
        <v>0</v>
      </c>
      <c r="J499" t="b">
        <f>IF(Raw_Data!A499&gt;=1,IF(Raw_Data!I499=1,IF(AND(Raw_Data!R499&gt;=1,Raw_Data!R499&lt;=4),5-Raw_Data!R499,FALSE)))</f>
        <v>0</v>
      </c>
      <c r="K499" t="b">
        <f>IF(Raw_Data!A499&gt;=1,IF(Raw_Data!I499=1,IF(AND(Raw_Data!S499&gt;=1,Raw_Data!S499&lt;=4),5-Raw_Data!S499,FALSE)))</f>
        <v>0</v>
      </c>
      <c r="L499" t="b">
        <f>IF(Raw_Data!A499&gt;=1,IF(Raw_Data!I499=1,IF(AND(Raw_Data!T499&gt;=1,Raw_Data!T499&lt;=4),5-Raw_Data!T499,FALSE)))</f>
        <v>0</v>
      </c>
      <c r="M499" t="b">
        <f>IF(Raw_Data!A499&gt;=1,IF(Raw_Data!I499=1,IF(AND(Raw_Data!U499&gt;=1,Raw_Data!U499&lt;=4),Raw_Data!U499,FALSE)))</f>
        <v>0</v>
      </c>
      <c r="N499" t="b">
        <f>IF(Raw_Data!A499&gt;=1,IF(Raw_Data!I499=2,IF(AND(Raw_Data!V499&gt;=1,Raw_Data!V499&lt;=5),Raw_Data!V499,FALSE)))</f>
        <v>0</v>
      </c>
      <c r="O499" t="b">
        <f>IF(Raw_Data!A499&gt;=1,IF(Raw_Data!I499=2,IF(AND(Raw_Data!W499&gt;=1,Raw_Data!W499&lt;=5),Raw_Data!W499,FALSE)))</f>
        <v>0</v>
      </c>
      <c r="P499" t="b">
        <f>IF(Raw_Data!A499&gt;=1,IF(Raw_Data!I499=2,IF(AND(Raw_Data!X499&gt;=1,Raw_Data!X499&lt;=5),6-Raw_Data!X499,FALSE)))</f>
        <v>0</v>
      </c>
      <c r="Q499" t="b">
        <f>IF(Raw_Data!A499&gt;=1,IF(Raw_Data!I499=2,IF(AND(Raw_Data!Y499&gt;=1,Raw_Data!Y499&lt;=5),6-Raw_Data!Y499,FALSE)))</f>
        <v>0</v>
      </c>
      <c r="R499" t="b">
        <f>IF(Raw_Data!A499&gt;=1,IF(Raw_Data!I499=2,IF(AND(Raw_Data!Z499&gt;=1,Raw_Data!Z499&lt;=5),6-Raw_Data!Z499,FALSE)))</f>
        <v>0</v>
      </c>
      <c r="S499" t="b">
        <f>IF(Raw_Data!A499&gt;=1,IF(Raw_Data!I499=2,IF(AND(Raw_Data!AA499&gt;=1,Raw_Data!AA499&lt;=5),Raw_Data!AA499,FALSE)))</f>
        <v>0</v>
      </c>
      <c r="T499" t="b">
        <f>IF(Raw_Data!A499&gt;=1,IF(Raw_Data!I499=2,IF(AND(Raw_Data!AB499&gt;=1,Raw_Data!AB499&lt;=5),6-Raw_Data!AB499,FALSE)))</f>
        <v>0</v>
      </c>
      <c r="U499" t="b">
        <f>IF(Raw_Data!A499&gt;=1,IF(Raw_Data!I499=2,IF(AND(Raw_Data!AC499&gt;=1,Raw_Data!AC499&lt;=2),Raw_Data!AC499,FALSE)))</f>
        <v>0</v>
      </c>
      <c r="V499" t="b">
        <f>IF(U499=1,IF(Raw_Data!I499=2,IF(AND(Raw_Data!AD499&gt;=1,Raw_Data!AD499&lt;=4),Raw_Data!AD499,FALSE)))</f>
        <v>0</v>
      </c>
      <c r="W499" t="b">
        <f>IF(U499=1,IF(Raw_Data!I499=2,IF(AND(Raw_Data!AE499&gt;=1,Raw_Data!AE499&lt;=4),5-Raw_Data!AE499,FALSE)))</f>
        <v>0</v>
      </c>
      <c r="X499" t="b">
        <f>IF(U499=1,IF(Raw_Data!I499=2,IF(AND(Raw_Data!AF499&gt;=1,Raw_Data!AF499&lt;=4),5-Raw_Data!AF499,FALSE)))</f>
        <v>0</v>
      </c>
      <c r="Y499" t="b">
        <f>IF(Raw_Data!A499&gt;=1,IF(Raw_Data!I499=2,IF(AND(Raw_Data!AG499&gt;=1,Raw_Data!AG499&lt;=5),Raw_Data!AG499,FALSE)))</f>
        <v>0</v>
      </c>
      <c r="Z499" t="b">
        <f>IF(Raw_Data!A499&gt;=1,IF(Raw_Data!I499=2,IF(AND(Raw_Data!AH499&gt;=1,Raw_Data!AH499&lt;=5),6-Raw_Data!AH499,FALSE)))</f>
        <v>0</v>
      </c>
      <c r="AA499" t="b">
        <f>IF(Raw_Data!A499&gt;=1,IF(Raw_Data!I499=2,IF(AND(Raw_Data!AI499&gt;=1,Raw_Data!AI499&lt;=5),6-Raw_Data!AI499,FALSE)))</f>
        <v>0</v>
      </c>
      <c r="AB499" t="b">
        <f>IF(Raw_Data!A499&gt;=1,IF(Raw_Data!I499=2,IF(AND(Raw_Data!AJ499&gt;=1,Raw_Data!AJ499&lt;=4),5-Raw_Data!AJ499,FALSE)))</f>
        <v>0</v>
      </c>
      <c r="AC499" t="b">
        <f>IF(Raw_Data!A499&gt;=1,IF(Raw_Data!I499=2,IF(AND(Raw_Data!AK499&gt;=1,Raw_Data!AK499&lt;=5),6-Raw_Data!AK499,FALSE)))</f>
        <v>0</v>
      </c>
      <c r="AD499" t="b">
        <f>IF(Raw_Data!A499&gt;=1,IF(Raw_Data!I499=2,IF(AND(Raw_Data!AL499&gt;=1,Raw_Data!AL499&lt;=5),6-Raw_Data!AL499,FALSE)))</f>
        <v>0</v>
      </c>
      <c r="AE499" t="b">
        <f>IF(Raw_Data!A499&gt;=1,IF(Raw_Data!I499=2,IF(AND(Raw_Data!AM499&gt;=1,Raw_Data!AM499&lt;=5),6-Raw_Data!AM499,FALSE)))</f>
        <v>0</v>
      </c>
      <c r="AF499" t="b">
        <f>IF(Raw_Data!A499&gt;=1,IF(Raw_Data!I499=2,IF(AND(Raw_Data!AN499&gt;=1,Raw_Data!AN499&lt;=4),Raw_Data!AN499,FALSE)))</f>
        <v>0</v>
      </c>
      <c r="AG499" t="b">
        <f>IF(Raw_Data!A499&gt;=1,IF(Raw_Data!I499=2,IF(AND(Raw_Data!AO499&gt;=1,Raw_Data!AO499&lt;=4),Raw_Data!AO499,FALSE)))</f>
        <v>0</v>
      </c>
      <c r="AH499" t="b">
        <f>IF(Raw_Data!A499&gt;=1,IF(Raw_Data!I499=2,IF(AND(Raw_Data!AP499&gt;=1,Raw_Data!AP499&lt;=4),Raw_Data!AP499,FALSE)))</f>
        <v>0</v>
      </c>
      <c r="AI499" t="b">
        <f>IF(Raw_Data!A499&gt;=1,IF(Raw_Data!I499=2,IF(AND(Raw_Data!AQ499&gt;=1,Raw_Data!AQ499&lt;=4),Raw_Data!AQ499,FALSE)))</f>
        <v>0</v>
      </c>
    </row>
    <row r="500" spans="1:35" x14ac:dyDescent="0.25">
      <c r="A500" t="b">
        <f>IF(Raw_Data!A500&gt;=1,Raw_Data!A500,FALSE)</f>
        <v>0</v>
      </c>
      <c r="B500" t="b">
        <f>IF(Raw_Data!A500&gt;=1,IF(Raw_Data!I500=1,IF(AND(Raw_Data!J500&gt;=1,Raw_Data!J500&lt;=4),5-Raw_Data!J500,FALSE)))</f>
        <v>0</v>
      </c>
      <c r="C500" t="b">
        <f>IF(Raw_Data!A500&gt;=1,IF(Raw_Data!I500=1,IF(AND(Raw_Data!K500&gt;=1,Raw_Data!K500&lt;=4),5-Raw_Data!K500,FALSE)))</f>
        <v>0</v>
      </c>
      <c r="D500" t="b">
        <f>IF(Raw_Data!A500&gt;=1,IF(Raw_Data!I500=1,IF(AND(Raw_Data!L500&gt;=1,Raw_Data!L500&lt;=4),5-Raw_Data!L500,FALSE)))</f>
        <v>0</v>
      </c>
      <c r="E500" t="b">
        <f>IF(Raw_Data!A500&gt;=1,IF(Raw_Data!I500=1,IF(AND(Raw_Data!M500&gt;=1,Raw_Data!M500&lt;=4),5-Raw_Data!M500,FALSE)))</f>
        <v>0</v>
      </c>
      <c r="F500" t="b">
        <f>IF(Raw_Data!A500&gt;=1,IF(Raw_Data!I500=1,IF(AND(Raw_Data!N500&gt;=1,Raw_Data!N500&lt;=4),5-Raw_Data!N500,FALSE)))</f>
        <v>0</v>
      </c>
      <c r="G500" t="b">
        <f>IF(Raw_Data!A500&gt;=1,IF(Raw_Data!I500=1,IF(AND(Raw_Data!O500&gt;=1,Raw_Data!O500&lt;=4),Raw_Data!O500,FALSE)))</f>
        <v>0</v>
      </c>
      <c r="H500" t="b">
        <f>IF(Raw_Data!A500&gt;=1,IF(Raw_Data!I500=1,IF(AND(Raw_Data!P500&gt;=1,Raw_Data!P500&lt;=5),Raw_Data!P500,FALSE)))</f>
        <v>0</v>
      </c>
      <c r="I500" t="b">
        <f>IF(Raw_Data!A500&gt;=1,IF(Raw_Data!I500=1,IF(AND(Raw_Data!Q500&gt;=1,Raw_Data!Q500&lt;=5),Raw_Data!Q500,FALSE)))</f>
        <v>0</v>
      </c>
      <c r="J500" t="b">
        <f>IF(Raw_Data!A500&gt;=1,IF(Raw_Data!I500=1,IF(AND(Raw_Data!R500&gt;=1,Raw_Data!R500&lt;=4),5-Raw_Data!R500,FALSE)))</f>
        <v>0</v>
      </c>
      <c r="K500" t="b">
        <f>IF(Raw_Data!A500&gt;=1,IF(Raw_Data!I500=1,IF(AND(Raw_Data!S500&gt;=1,Raw_Data!S500&lt;=4),5-Raw_Data!S500,FALSE)))</f>
        <v>0</v>
      </c>
      <c r="L500" t="b">
        <f>IF(Raw_Data!A500&gt;=1,IF(Raw_Data!I500=1,IF(AND(Raw_Data!T500&gt;=1,Raw_Data!T500&lt;=4),5-Raw_Data!T500,FALSE)))</f>
        <v>0</v>
      </c>
      <c r="M500" t="b">
        <f>IF(Raw_Data!A500&gt;=1,IF(Raw_Data!I500=1,IF(AND(Raw_Data!U500&gt;=1,Raw_Data!U500&lt;=4),Raw_Data!U500,FALSE)))</f>
        <v>0</v>
      </c>
      <c r="N500" t="b">
        <f>IF(Raw_Data!A500&gt;=1,IF(Raw_Data!I500=2,IF(AND(Raw_Data!V500&gt;=1,Raw_Data!V500&lt;=5),Raw_Data!V500,FALSE)))</f>
        <v>0</v>
      </c>
      <c r="O500" t="b">
        <f>IF(Raw_Data!A500&gt;=1,IF(Raw_Data!I500=2,IF(AND(Raw_Data!W500&gt;=1,Raw_Data!W500&lt;=5),Raw_Data!W500,FALSE)))</f>
        <v>0</v>
      </c>
      <c r="P500" t="b">
        <f>IF(Raw_Data!A500&gt;=1,IF(Raw_Data!I500=2,IF(AND(Raw_Data!X500&gt;=1,Raw_Data!X500&lt;=5),6-Raw_Data!X500,FALSE)))</f>
        <v>0</v>
      </c>
      <c r="Q500" t="b">
        <f>IF(Raw_Data!A500&gt;=1,IF(Raw_Data!I500=2,IF(AND(Raw_Data!Y500&gt;=1,Raw_Data!Y500&lt;=5),6-Raw_Data!Y500,FALSE)))</f>
        <v>0</v>
      </c>
      <c r="R500" t="b">
        <f>IF(Raw_Data!A500&gt;=1,IF(Raw_Data!I500=2,IF(AND(Raw_Data!Z500&gt;=1,Raw_Data!Z500&lt;=5),6-Raw_Data!Z500,FALSE)))</f>
        <v>0</v>
      </c>
      <c r="S500" t="b">
        <f>IF(Raw_Data!A500&gt;=1,IF(Raw_Data!I500=2,IF(AND(Raw_Data!AA500&gt;=1,Raw_Data!AA500&lt;=5),Raw_Data!AA500,FALSE)))</f>
        <v>0</v>
      </c>
      <c r="T500" t="b">
        <f>IF(Raw_Data!A500&gt;=1,IF(Raw_Data!I500=2,IF(AND(Raw_Data!AB500&gt;=1,Raw_Data!AB500&lt;=5),6-Raw_Data!AB500,FALSE)))</f>
        <v>0</v>
      </c>
      <c r="U500" t="b">
        <f>IF(Raw_Data!A500&gt;=1,IF(Raw_Data!I500=2,IF(AND(Raw_Data!AC500&gt;=1,Raw_Data!AC500&lt;=2),Raw_Data!AC500,FALSE)))</f>
        <v>0</v>
      </c>
      <c r="V500" t="b">
        <f>IF(U500=1,IF(Raw_Data!I500=2,IF(AND(Raw_Data!AD500&gt;=1,Raw_Data!AD500&lt;=4),Raw_Data!AD500,FALSE)))</f>
        <v>0</v>
      </c>
      <c r="W500" t="b">
        <f>IF(U500=1,IF(Raw_Data!I500=2,IF(AND(Raw_Data!AE500&gt;=1,Raw_Data!AE500&lt;=4),5-Raw_Data!AE500,FALSE)))</f>
        <v>0</v>
      </c>
      <c r="X500" t="b">
        <f>IF(U500=1,IF(Raw_Data!I500=2,IF(AND(Raw_Data!AF500&gt;=1,Raw_Data!AF500&lt;=4),5-Raw_Data!AF500,FALSE)))</f>
        <v>0</v>
      </c>
      <c r="Y500" t="b">
        <f>IF(Raw_Data!A500&gt;=1,IF(Raw_Data!I500=2,IF(AND(Raw_Data!AG500&gt;=1,Raw_Data!AG500&lt;=5),Raw_Data!AG500,FALSE)))</f>
        <v>0</v>
      </c>
      <c r="Z500" t="b">
        <f>IF(Raw_Data!A500&gt;=1,IF(Raw_Data!I500=2,IF(AND(Raw_Data!AH500&gt;=1,Raw_Data!AH500&lt;=5),6-Raw_Data!AH500,FALSE)))</f>
        <v>0</v>
      </c>
      <c r="AA500" t="b">
        <f>IF(Raw_Data!A500&gt;=1,IF(Raw_Data!I500=2,IF(AND(Raw_Data!AI500&gt;=1,Raw_Data!AI500&lt;=5),6-Raw_Data!AI500,FALSE)))</f>
        <v>0</v>
      </c>
      <c r="AB500" t="b">
        <f>IF(Raw_Data!A500&gt;=1,IF(Raw_Data!I500=2,IF(AND(Raw_Data!AJ500&gt;=1,Raw_Data!AJ500&lt;=4),5-Raw_Data!AJ500,FALSE)))</f>
        <v>0</v>
      </c>
      <c r="AC500" t="b">
        <f>IF(Raw_Data!A500&gt;=1,IF(Raw_Data!I500=2,IF(AND(Raw_Data!AK500&gt;=1,Raw_Data!AK500&lt;=5),6-Raw_Data!AK500,FALSE)))</f>
        <v>0</v>
      </c>
      <c r="AD500" t="b">
        <f>IF(Raw_Data!A500&gt;=1,IF(Raw_Data!I500=2,IF(AND(Raw_Data!AL500&gt;=1,Raw_Data!AL500&lt;=5),6-Raw_Data!AL500,FALSE)))</f>
        <v>0</v>
      </c>
      <c r="AE500" t="b">
        <f>IF(Raw_Data!A500&gt;=1,IF(Raw_Data!I500=2,IF(AND(Raw_Data!AM500&gt;=1,Raw_Data!AM500&lt;=5),6-Raw_Data!AM500,FALSE)))</f>
        <v>0</v>
      </c>
      <c r="AF500" t="b">
        <f>IF(Raw_Data!A500&gt;=1,IF(Raw_Data!I500=2,IF(AND(Raw_Data!AN500&gt;=1,Raw_Data!AN500&lt;=4),Raw_Data!AN500,FALSE)))</f>
        <v>0</v>
      </c>
      <c r="AG500" t="b">
        <f>IF(Raw_Data!A500&gt;=1,IF(Raw_Data!I500=2,IF(AND(Raw_Data!AO500&gt;=1,Raw_Data!AO500&lt;=4),Raw_Data!AO500,FALSE)))</f>
        <v>0</v>
      </c>
      <c r="AH500" t="b">
        <f>IF(Raw_Data!A500&gt;=1,IF(Raw_Data!I500=2,IF(AND(Raw_Data!AP500&gt;=1,Raw_Data!AP500&lt;=4),Raw_Data!AP500,FALSE)))</f>
        <v>0</v>
      </c>
      <c r="AI500" t="b">
        <f>IF(Raw_Data!A500&gt;=1,IF(Raw_Data!I500=2,IF(AND(Raw_Data!AQ500&gt;=1,Raw_Data!AQ500&lt;=4),Raw_Data!AQ500,FALSE)))</f>
        <v>0</v>
      </c>
    </row>
    <row r="501" spans="1:35" x14ac:dyDescent="0.25">
      <c r="A501" t="b">
        <f>IF(Raw_Data!A501&gt;=1,Raw_Data!A501,FALSE)</f>
        <v>0</v>
      </c>
      <c r="B501" t="b">
        <f>IF(Raw_Data!A501&gt;=1,IF(Raw_Data!I501=1,IF(AND(Raw_Data!J501&gt;=1,Raw_Data!J501&lt;=4),5-Raw_Data!J501,FALSE)))</f>
        <v>0</v>
      </c>
      <c r="C501" t="b">
        <f>IF(Raw_Data!A501&gt;=1,IF(Raw_Data!I501=1,IF(AND(Raw_Data!K501&gt;=1,Raw_Data!K501&lt;=4),5-Raw_Data!K501,FALSE)))</f>
        <v>0</v>
      </c>
      <c r="D501" t="b">
        <f>IF(Raw_Data!A501&gt;=1,IF(Raw_Data!I501=1,IF(AND(Raw_Data!L501&gt;=1,Raw_Data!L501&lt;=4),5-Raw_Data!L501,FALSE)))</f>
        <v>0</v>
      </c>
      <c r="E501" t="b">
        <f>IF(Raw_Data!A501&gt;=1,IF(Raw_Data!I501=1,IF(AND(Raw_Data!M501&gt;=1,Raw_Data!M501&lt;=4),5-Raw_Data!M501,FALSE)))</f>
        <v>0</v>
      </c>
      <c r="F501" t="b">
        <f>IF(Raw_Data!A501&gt;=1,IF(Raw_Data!I501=1,IF(AND(Raw_Data!N501&gt;=1,Raw_Data!N501&lt;=4),5-Raw_Data!N501,FALSE)))</f>
        <v>0</v>
      </c>
      <c r="G501" t="b">
        <f>IF(Raw_Data!A501&gt;=1,IF(Raw_Data!I501=1,IF(AND(Raw_Data!O501&gt;=1,Raw_Data!O501&lt;=4),Raw_Data!O501,FALSE)))</f>
        <v>0</v>
      </c>
      <c r="H501" t="b">
        <f>IF(Raw_Data!A501&gt;=1,IF(Raw_Data!I501=1,IF(AND(Raw_Data!P501&gt;=1,Raw_Data!P501&lt;=5),Raw_Data!P501,FALSE)))</f>
        <v>0</v>
      </c>
      <c r="I501" t="b">
        <f>IF(Raw_Data!A501&gt;=1,IF(Raw_Data!I501=1,IF(AND(Raw_Data!Q501&gt;=1,Raw_Data!Q501&lt;=5),Raw_Data!Q501,FALSE)))</f>
        <v>0</v>
      </c>
      <c r="J501" t="b">
        <f>IF(Raw_Data!A501&gt;=1,IF(Raw_Data!I501=1,IF(AND(Raw_Data!R501&gt;=1,Raw_Data!R501&lt;=4),5-Raw_Data!R501,FALSE)))</f>
        <v>0</v>
      </c>
      <c r="K501" t="b">
        <f>IF(Raw_Data!A501&gt;=1,IF(Raw_Data!I501=1,IF(AND(Raw_Data!S501&gt;=1,Raw_Data!S501&lt;=4),5-Raw_Data!S501,FALSE)))</f>
        <v>0</v>
      </c>
      <c r="L501" t="b">
        <f>IF(Raw_Data!A501&gt;=1,IF(Raw_Data!I501=1,IF(AND(Raw_Data!T501&gt;=1,Raw_Data!T501&lt;=4),5-Raw_Data!T501,FALSE)))</f>
        <v>0</v>
      </c>
      <c r="M501" t="b">
        <f>IF(Raw_Data!A501&gt;=1,IF(Raw_Data!I501=1,IF(AND(Raw_Data!U501&gt;=1,Raw_Data!U501&lt;=4),Raw_Data!U501,FALSE)))</f>
        <v>0</v>
      </c>
      <c r="N501" t="b">
        <f>IF(Raw_Data!A501&gt;=1,IF(Raw_Data!I501=2,IF(AND(Raw_Data!V501&gt;=1,Raw_Data!V501&lt;=5),Raw_Data!V501,FALSE)))</f>
        <v>0</v>
      </c>
      <c r="O501" t="b">
        <f>IF(Raw_Data!A501&gt;=1,IF(Raw_Data!I501=2,IF(AND(Raw_Data!W501&gt;=1,Raw_Data!W501&lt;=5),Raw_Data!W501,FALSE)))</f>
        <v>0</v>
      </c>
      <c r="P501" t="b">
        <f>IF(Raw_Data!A501&gt;=1,IF(Raw_Data!I501=2,IF(AND(Raw_Data!X501&gt;=1,Raw_Data!X501&lt;=5),6-Raw_Data!X501,FALSE)))</f>
        <v>0</v>
      </c>
      <c r="Q501" t="b">
        <f>IF(Raw_Data!A501&gt;=1,IF(Raw_Data!I501=2,IF(AND(Raw_Data!Y501&gt;=1,Raw_Data!Y501&lt;=5),6-Raw_Data!Y501,FALSE)))</f>
        <v>0</v>
      </c>
      <c r="R501" t="b">
        <f>IF(Raw_Data!A501&gt;=1,IF(Raw_Data!I501=2,IF(AND(Raw_Data!Z501&gt;=1,Raw_Data!Z501&lt;=5),6-Raw_Data!Z501,FALSE)))</f>
        <v>0</v>
      </c>
      <c r="S501" t="b">
        <f>IF(Raw_Data!A501&gt;=1,IF(Raw_Data!I501=2,IF(AND(Raw_Data!AA501&gt;=1,Raw_Data!AA501&lt;=5),Raw_Data!AA501,FALSE)))</f>
        <v>0</v>
      </c>
      <c r="T501" t="b">
        <f>IF(Raw_Data!A501&gt;=1,IF(Raw_Data!I501=2,IF(AND(Raw_Data!AB501&gt;=1,Raw_Data!AB501&lt;=5),6-Raw_Data!AB501,FALSE)))</f>
        <v>0</v>
      </c>
      <c r="U501" t="b">
        <f>IF(Raw_Data!A501&gt;=1,IF(Raw_Data!I501=2,IF(AND(Raw_Data!AC501&gt;=1,Raw_Data!AC501&lt;=2),Raw_Data!AC501,FALSE)))</f>
        <v>0</v>
      </c>
      <c r="V501" t="b">
        <f>IF(U501=1,IF(Raw_Data!I501=2,IF(AND(Raw_Data!AD501&gt;=1,Raw_Data!AD501&lt;=4),Raw_Data!AD501,FALSE)))</f>
        <v>0</v>
      </c>
      <c r="W501" t="b">
        <f>IF(U501=1,IF(Raw_Data!I501=2,IF(AND(Raw_Data!AE501&gt;=1,Raw_Data!AE501&lt;=4),5-Raw_Data!AE501,FALSE)))</f>
        <v>0</v>
      </c>
      <c r="X501" t="b">
        <f>IF(U501=1,IF(Raw_Data!I501=2,IF(AND(Raw_Data!AF501&gt;=1,Raw_Data!AF501&lt;=4),5-Raw_Data!AF501,FALSE)))</f>
        <v>0</v>
      </c>
      <c r="Y501" t="b">
        <f>IF(Raw_Data!A501&gt;=1,IF(Raw_Data!I501=2,IF(AND(Raw_Data!AG501&gt;=1,Raw_Data!AG501&lt;=5),Raw_Data!AG501,FALSE)))</f>
        <v>0</v>
      </c>
      <c r="Z501" t="b">
        <f>IF(Raw_Data!A501&gt;=1,IF(Raw_Data!I501=2,IF(AND(Raw_Data!AH501&gt;=1,Raw_Data!AH501&lt;=5),6-Raw_Data!AH501,FALSE)))</f>
        <v>0</v>
      </c>
      <c r="AA501" t="b">
        <f>IF(Raw_Data!A501&gt;=1,IF(Raw_Data!I501=2,IF(AND(Raw_Data!AI501&gt;=1,Raw_Data!AI501&lt;=5),6-Raw_Data!AI501,FALSE)))</f>
        <v>0</v>
      </c>
      <c r="AB501" t="b">
        <f>IF(Raw_Data!A501&gt;=1,IF(Raw_Data!I501=2,IF(AND(Raw_Data!AJ501&gt;=1,Raw_Data!AJ501&lt;=4),5-Raw_Data!AJ501,FALSE)))</f>
        <v>0</v>
      </c>
      <c r="AC501" t="b">
        <f>IF(Raw_Data!A501&gt;=1,IF(Raw_Data!I501=2,IF(AND(Raw_Data!AK501&gt;=1,Raw_Data!AK501&lt;=5),6-Raw_Data!AK501,FALSE)))</f>
        <v>0</v>
      </c>
      <c r="AD501" t="b">
        <f>IF(Raw_Data!A501&gt;=1,IF(Raw_Data!I501=2,IF(AND(Raw_Data!AL501&gt;=1,Raw_Data!AL501&lt;=5),6-Raw_Data!AL501,FALSE)))</f>
        <v>0</v>
      </c>
      <c r="AE501" t="b">
        <f>IF(Raw_Data!A501&gt;=1,IF(Raw_Data!I501=2,IF(AND(Raw_Data!AM501&gt;=1,Raw_Data!AM501&lt;=5),6-Raw_Data!AM501,FALSE)))</f>
        <v>0</v>
      </c>
      <c r="AF501" t="b">
        <f>IF(Raw_Data!A501&gt;=1,IF(Raw_Data!I501=2,IF(AND(Raw_Data!AN501&gt;=1,Raw_Data!AN501&lt;=4),Raw_Data!AN501,FALSE)))</f>
        <v>0</v>
      </c>
      <c r="AG501" t="b">
        <f>IF(Raw_Data!A501&gt;=1,IF(Raw_Data!I501=2,IF(AND(Raw_Data!AO501&gt;=1,Raw_Data!AO501&lt;=4),Raw_Data!AO501,FALSE)))</f>
        <v>0</v>
      </c>
      <c r="AH501" t="b">
        <f>IF(Raw_Data!A501&gt;=1,IF(Raw_Data!I501=2,IF(AND(Raw_Data!AP501&gt;=1,Raw_Data!AP501&lt;=4),Raw_Data!AP501,FALSE)))</f>
        <v>0</v>
      </c>
      <c r="AI501" t="b">
        <f>IF(Raw_Data!A501&gt;=1,IF(Raw_Data!I501=2,IF(AND(Raw_Data!AQ501&gt;=1,Raw_Data!AQ501&lt;=4),Raw_Data!AQ501,FALSE)))</f>
        <v>0</v>
      </c>
    </row>
    <row r="502" spans="1:35" x14ac:dyDescent="0.25">
      <c r="A502" t="b">
        <f>IF(Raw_Data!A502&gt;=1,Raw_Data!A502,FALSE)</f>
        <v>0</v>
      </c>
      <c r="B502" t="b">
        <f>IF(Raw_Data!A502&gt;=1,IF(Raw_Data!I502=1,IF(AND(Raw_Data!J502&gt;=1,Raw_Data!J502&lt;=4),5-Raw_Data!J502,FALSE)))</f>
        <v>0</v>
      </c>
      <c r="C502" t="b">
        <f>IF(Raw_Data!A502&gt;=1,IF(Raw_Data!I502=1,IF(AND(Raw_Data!K502&gt;=1,Raw_Data!K502&lt;=4),5-Raw_Data!K502,FALSE)))</f>
        <v>0</v>
      </c>
      <c r="D502" t="b">
        <f>IF(Raw_Data!A502&gt;=1,IF(Raw_Data!I502=1,IF(AND(Raw_Data!L502&gt;=1,Raw_Data!L502&lt;=4),5-Raw_Data!L502,FALSE)))</f>
        <v>0</v>
      </c>
      <c r="E502" t="b">
        <f>IF(Raw_Data!A502&gt;=1,IF(Raw_Data!I502=1,IF(AND(Raw_Data!M502&gt;=1,Raw_Data!M502&lt;=4),5-Raw_Data!M502,FALSE)))</f>
        <v>0</v>
      </c>
      <c r="F502" t="b">
        <f>IF(Raw_Data!A502&gt;=1,IF(Raw_Data!I502=1,IF(AND(Raw_Data!N502&gt;=1,Raw_Data!N502&lt;=4),5-Raw_Data!N502,FALSE)))</f>
        <v>0</v>
      </c>
      <c r="G502" t="b">
        <f>IF(Raw_Data!A502&gt;=1,IF(Raw_Data!I502=1,IF(AND(Raw_Data!O502&gt;=1,Raw_Data!O502&lt;=4),Raw_Data!O502,FALSE)))</f>
        <v>0</v>
      </c>
      <c r="H502" t="b">
        <f>IF(Raw_Data!A502&gt;=1,IF(Raw_Data!I502=1,IF(AND(Raw_Data!P502&gt;=1,Raw_Data!P502&lt;=5),Raw_Data!P502,FALSE)))</f>
        <v>0</v>
      </c>
      <c r="I502" t="b">
        <f>IF(Raw_Data!A502&gt;=1,IF(Raw_Data!I502=1,IF(AND(Raw_Data!Q502&gt;=1,Raw_Data!Q502&lt;=5),Raw_Data!Q502,FALSE)))</f>
        <v>0</v>
      </c>
      <c r="J502" t="b">
        <f>IF(Raw_Data!A502&gt;=1,IF(Raw_Data!I502=1,IF(AND(Raw_Data!R502&gt;=1,Raw_Data!R502&lt;=4),5-Raw_Data!R502,FALSE)))</f>
        <v>0</v>
      </c>
      <c r="K502" t="b">
        <f>IF(Raw_Data!A502&gt;=1,IF(Raw_Data!I502=1,IF(AND(Raw_Data!S502&gt;=1,Raw_Data!S502&lt;=4),5-Raw_Data!S502,FALSE)))</f>
        <v>0</v>
      </c>
      <c r="L502" t="b">
        <f>IF(Raw_Data!A502&gt;=1,IF(Raw_Data!I502=1,IF(AND(Raw_Data!T502&gt;=1,Raw_Data!T502&lt;=4),5-Raw_Data!T502,FALSE)))</f>
        <v>0</v>
      </c>
      <c r="M502" t="b">
        <f>IF(Raw_Data!A502&gt;=1,IF(Raw_Data!I502=1,IF(AND(Raw_Data!U502&gt;=1,Raw_Data!U502&lt;=4),Raw_Data!U502,FALSE)))</f>
        <v>0</v>
      </c>
      <c r="N502" t="b">
        <f>IF(Raw_Data!A502&gt;=1,IF(Raw_Data!I502=2,IF(AND(Raw_Data!V502&gt;=1,Raw_Data!V502&lt;=5),Raw_Data!V502,FALSE)))</f>
        <v>0</v>
      </c>
      <c r="O502" t="b">
        <f>IF(Raw_Data!A502&gt;=1,IF(Raw_Data!I502=2,IF(AND(Raw_Data!W502&gt;=1,Raw_Data!W502&lt;=5),Raw_Data!W502,FALSE)))</f>
        <v>0</v>
      </c>
      <c r="P502" t="b">
        <f>IF(Raw_Data!A502&gt;=1,IF(Raw_Data!I502=2,IF(AND(Raw_Data!X502&gt;=1,Raw_Data!X502&lt;=5),6-Raw_Data!X502,FALSE)))</f>
        <v>0</v>
      </c>
      <c r="Q502" t="b">
        <f>IF(Raw_Data!A502&gt;=1,IF(Raw_Data!I502=2,IF(AND(Raw_Data!Y502&gt;=1,Raw_Data!Y502&lt;=5),6-Raw_Data!Y502,FALSE)))</f>
        <v>0</v>
      </c>
      <c r="R502" t="b">
        <f>IF(Raw_Data!A502&gt;=1,IF(Raw_Data!I502=2,IF(AND(Raw_Data!Z502&gt;=1,Raw_Data!Z502&lt;=5),6-Raw_Data!Z502,FALSE)))</f>
        <v>0</v>
      </c>
      <c r="S502" t="b">
        <f>IF(Raw_Data!A502&gt;=1,IF(Raw_Data!I502=2,IF(AND(Raw_Data!AA502&gt;=1,Raw_Data!AA502&lt;=5),Raw_Data!AA502,FALSE)))</f>
        <v>0</v>
      </c>
      <c r="T502" t="b">
        <f>IF(Raw_Data!A502&gt;=1,IF(Raw_Data!I502=2,IF(AND(Raw_Data!AB502&gt;=1,Raw_Data!AB502&lt;=5),6-Raw_Data!AB502,FALSE)))</f>
        <v>0</v>
      </c>
      <c r="U502" t="b">
        <f>IF(Raw_Data!A502&gt;=1,IF(Raw_Data!I502=2,IF(AND(Raw_Data!AC502&gt;=1,Raw_Data!AC502&lt;=2),Raw_Data!AC502,FALSE)))</f>
        <v>0</v>
      </c>
      <c r="V502" t="b">
        <f>IF(U502=1,IF(Raw_Data!I502=2,IF(AND(Raw_Data!AD502&gt;=1,Raw_Data!AD502&lt;=4),Raw_Data!AD502,FALSE)))</f>
        <v>0</v>
      </c>
      <c r="W502" t="b">
        <f>IF(U502=1,IF(Raw_Data!I502=2,IF(AND(Raw_Data!AE502&gt;=1,Raw_Data!AE502&lt;=4),5-Raw_Data!AE502,FALSE)))</f>
        <v>0</v>
      </c>
      <c r="X502" t="b">
        <f>IF(U502=1,IF(Raw_Data!I502=2,IF(AND(Raw_Data!AF502&gt;=1,Raw_Data!AF502&lt;=4),5-Raw_Data!AF502,FALSE)))</f>
        <v>0</v>
      </c>
      <c r="Y502" t="b">
        <f>IF(Raw_Data!A502&gt;=1,IF(Raw_Data!I502=2,IF(AND(Raw_Data!AG502&gt;=1,Raw_Data!AG502&lt;=5),Raw_Data!AG502,FALSE)))</f>
        <v>0</v>
      </c>
      <c r="Z502" t="b">
        <f>IF(Raw_Data!A502&gt;=1,IF(Raw_Data!I502=2,IF(AND(Raw_Data!AH502&gt;=1,Raw_Data!AH502&lt;=5),6-Raw_Data!AH502,FALSE)))</f>
        <v>0</v>
      </c>
      <c r="AA502" t="b">
        <f>IF(Raw_Data!A502&gt;=1,IF(Raw_Data!I502=2,IF(AND(Raw_Data!AI502&gt;=1,Raw_Data!AI502&lt;=5),6-Raw_Data!AI502,FALSE)))</f>
        <v>0</v>
      </c>
      <c r="AB502" t="b">
        <f>IF(Raw_Data!A502&gt;=1,IF(Raw_Data!I502=2,IF(AND(Raw_Data!AJ502&gt;=1,Raw_Data!AJ502&lt;=4),5-Raw_Data!AJ502,FALSE)))</f>
        <v>0</v>
      </c>
      <c r="AC502" t="b">
        <f>IF(Raw_Data!A502&gt;=1,IF(Raw_Data!I502=2,IF(AND(Raw_Data!AK502&gt;=1,Raw_Data!AK502&lt;=5),6-Raw_Data!AK502,FALSE)))</f>
        <v>0</v>
      </c>
      <c r="AD502" t="b">
        <f>IF(Raw_Data!A502&gt;=1,IF(Raw_Data!I502=2,IF(AND(Raw_Data!AL502&gt;=1,Raw_Data!AL502&lt;=5),6-Raw_Data!AL502,FALSE)))</f>
        <v>0</v>
      </c>
      <c r="AE502" t="b">
        <f>IF(Raw_Data!A502&gt;=1,IF(Raw_Data!I502=2,IF(AND(Raw_Data!AM502&gt;=1,Raw_Data!AM502&lt;=5),6-Raw_Data!AM502,FALSE)))</f>
        <v>0</v>
      </c>
      <c r="AF502" t="b">
        <f>IF(Raw_Data!A502&gt;=1,IF(Raw_Data!I502=2,IF(AND(Raw_Data!AN502&gt;=1,Raw_Data!AN502&lt;=4),Raw_Data!AN502,FALSE)))</f>
        <v>0</v>
      </c>
      <c r="AG502" t="b">
        <f>IF(Raw_Data!A502&gt;=1,IF(Raw_Data!I502=2,IF(AND(Raw_Data!AO502&gt;=1,Raw_Data!AO502&lt;=4),Raw_Data!AO502,FALSE)))</f>
        <v>0</v>
      </c>
      <c r="AH502" t="b">
        <f>IF(Raw_Data!A502&gt;=1,IF(Raw_Data!I502=2,IF(AND(Raw_Data!AP502&gt;=1,Raw_Data!AP502&lt;=4),Raw_Data!AP502,FALSE)))</f>
        <v>0</v>
      </c>
      <c r="AI502" t="b">
        <f>IF(Raw_Data!A502&gt;=1,IF(Raw_Data!I502=2,IF(AND(Raw_Data!AQ502&gt;=1,Raw_Data!AQ502&lt;=4),Raw_Data!AQ502,FALSE)))</f>
        <v>0</v>
      </c>
    </row>
    <row r="503" spans="1:35" x14ac:dyDescent="0.25">
      <c r="A503" t="b">
        <f>IF(Raw_Data!A503&gt;=1,Raw_Data!A503,FALSE)</f>
        <v>0</v>
      </c>
      <c r="B503" t="b">
        <f>IF(Raw_Data!A503&gt;=1,IF(Raw_Data!I503=1,IF(AND(Raw_Data!J503&gt;=1,Raw_Data!J503&lt;=4),5-Raw_Data!J503,FALSE)))</f>
        <v>0</v>
      </c>
      <c r="C503" t="b">
        <f>IF(Raw_Data!A503&gt;=1,IF(Raw_Data!I503=1,IF(AND(Raw_Data!K503&gt;=1,Raw_Data!K503&lt;=4),5-Raw_Data!K503,FALSE)))</f>
        <v>0</v>
      </c>
      <c r="D503" t="b">
        <f>IF(Raw_Data!A503&gt;=1,IF(Raw_Data!I503=1,IF(AND(Raw_Data!L503&gt;=1,Raw_Data!L503&lt;=4),5-Raw_Data!L503,FALSE)))</f>
        <v>0</v>
      </c>
      <c r="E503" t="b">
        <f>IF(Raw_Data!A503&gt;=1,IF(Raw_Data!I503=1,IF(AND(Raw_Data!M503&gt;=1,Raw_Data!M503&lt;=4),5-Raw_Data!M503,FALSE)))</f>
        <v>0</v>
      </c>
      <c r="F503" t="b">
        <f>IF(Raw_Data!A503&gt;=1,IF(Raw_Data!I503=1,IF(AND(Raw_Data!N503&gt;=1,Raw_Data!N503&lt;=4),5-Raw_Data!N503,FALSE)))</f>
        <v>0</v>
      </c>
      <c r="G503" t="b">
        <f>IF(Raw_Data!A503&gt;=1,IF(Raw_Data!I503=1,IF(AND(Raw_Data!O503&gt;=1,Raw_Data!O503&lt;=4),Raw_Data!O503,FALSE)))</f>
        <v>0</v>
      </c>
      <c r="H503" t="b">
        <f>IF(Raw_Data!A503&gt;=1,IF(Raw_Data!I503=1,IF(AND(Raw_Data!P503&gt;=1,Raw_Data!P503&lt;=5),Raw_Data!P503,FALSE)))</f>
        <v>0</v>
      </c>
      <c r="I503" t="b">
        <f>IF(Raw_Data!A503&gt;=1,IF(Raw_Data!I503=1,IF(AND(Raw_Data!Q503&gt;=1,Raw_Data!Q503&lt;=5),Raw_Data!Q503,FALSE)))</f>
        <v>0</v>
      </c>
      <c r="J503" t="b">
        <f>IF(Raw_Data!A503&gt;=1,IF(Raw_Data!I503=1,IF(AND(Raw_Data!R503&gt;=1,Raw_Data!R503&lt;=4),5-Raw_Data!R503,FALSE)))</f>
        <v>0</v>
      </c>
      <c r="K503" t="b">
        <f>IF(Raw_Data!A503&gt;=1,IF(Raw_Data!I503=1,IF(AND(Raw_Data!S503&gt;=1,Raw_Data!S503&lt;=4),5-Raw_Data!S503,FALSE)))</f>
        <v>0</v>
      </c>
      <c r="L503" t="b">
        <f>IF(Raw_Data!A503&gt;=1,IF(Raw_Data!I503=1,IF(AND(Raw_Data!T503&gt;=1,Raw_Data!T503&lt;=4),5-Raw_Data!T503,FALSE)))</f>
        <v>0</v>
      </c>
      <c r="M503" t="b">
        <f>IF(Raw_Data!A503&gt;=1,IF(Raw_Data!I503=1,IF(AND(Raw_Data!U503&gt;=1,Raw_Data!U503&lt;=4),Raw_Data!U503,FALSE)))</f>
        <v>0</v>
      </c>
      <c r="N503" t="b">
        <f>IF(Raw_Data!A503&gt;=1,IF(Raw_Data!I503=2,IF(AND(Raw_Data!V503&gt;=1,Raw_Data!V503&lt;=5),Raw_Data!V503,FALSE)))</f>
        <v>0</v>
      </c>
      <c r="O503" t="b">
        <f>IF(Raw_Data!A503&gt;=1,IF(Raw_Data!I503=2,IF(AND(Raw_Data!W503&gt;=1,Raw_Data!W503&lt;=5),Raw_Data!W503,FALSE)))</f>
        <v>0</v>
      </c>
      <c r="P503" t="b">
        <f>IF(Raw_Data!A503&gt;=1,IF(Raw_Data!I503=2,IF(AND(Raw_Data!X503&gt;=1,Raw_Data!X503&lt;=5),6-Raw_Data!X503,FALSE)))</f>
        <v>0</v>
      </c>
      <c r="Q503" t="b">
        <f>IF(Raw_Data!A503&gt;=1,IF(Raw_Data!I503=2,IF(AND(Raw_Data!Y503&gt;=1,Raw_Data!Y503&lt;=5),6-Raw_Data!Y503,FALSE)))</f>
        <v>0</v>
      </c>
      <c r="R503" t="b">
        <f>IF(Raw_Data!A503&gt;=1,IF(Raw_Data!I503=2,IF(AND(Raw_Data!Z503&gt;=1,Raw_Data!Z503&lt;=5),6-Raw_Data!Z503,FALSE)))</f>
        <v>0</v>
      </c>
      <c r="S503" t="b">
        <f>IF(Raw_Data!A503&gt;=1,IF(Raw_Data!I503=2,IF(AND(Raw_Data!AA503&gt;=1,Raw_Data!AA503&lt;=5),Raw_Data!AA503,FALSE)))</f>
        <v>0</v>
      </c>
      <c r="T503" t="b">
        <f>IF(Raw_Data!A503&gt;=1,IF(Raw_Data!I503=2,IF(AND(Raw_Data!AB503&gt;=1,Raw_Data!AB503&lt;=5),6-Raw_Data!AB503,FALSE)))</f>
        <v>0</v>
      </c>
      <c r="U503" t="b">
        <f>IF(Raw_Data!A503&gt;=1,IF(Raw_Data!I503=2,IF(AND(Raw_Data!AC503&gt;=1,Raw_Data!AC503&lt;=2),Raw_Data!AC503,FALSE)))</f>
        <v>0</v>
      </c>
      <c r="V503" t="b">
        <f>IF(U503=1,IF(Raw_Data!I503=2,IF(AND(Raw_Data!AD503&gt;=1,Raw_Data!AD503&lt;=4),Raw_Data!AD503,FALSE)))</f>
        <v>0</v>
      </c>
      <c r="W503" t="b">
        <f>IF(U503=1,IF(Raw_Data!I503=2,IF(AND(Raw_Data!AE503&gt;=1,Raw_Data!AE503&lt;=4),5-Raw_Data!AE503,FALSE)))</f>
        <v>0</v>
      </c>
      <c r="X503" t="b">
        <f>IF(U503=1,IF(Raw_Data!I503=2,IF(AND(Raw_Data!AF503&gt;=1,Raw_Data!AF503&lt;=4),5-Raw_Data!AF503,FALSE)))</f>
        <v>0</v>
      </c>
      <c r="Y503" t="b">
        <f>IF(Raw_Data!A503&gt;=1,IF(Raw_Data!I503=2,IF(AND(Raw_Data!AG503&gt;=1,Raw_Data!AG503&lt;=5),Raw_Data!AG503,FALSE)))</f>
        <v>0</v>
      </c>
      <c r="Z503" t="b">
        <f>IF(Raw_Data!A503&gt;=1,IF(Raw_Data!I503=2,IF(AND(Raw_Data!AH503&gt;=1,Raw_Data!AH503&lt;=5),6-Raw_Data!AH503,FALSE)))</f>
        <v>0</v>
      </c>
      <c r="AA503" t="b">
        <f>IF(Raw_Data!A503&gt;=1,IF(Raw_Data!I503=2,IF(AND(Raw_Data!AI503&gt;=1,Raw_Data!AI503&lt;=5),6-Raw_Data!AI503,FALSE)))</f>
        <v>0</v>
      </c>
      <c r="AB503" t="b">
        <f>IF(Raw_Data!A503&gt;=1,IF(Raw_Data!I503=2,IF(AND(Raw_Data!AJ503&gt;=1,Raw_Data!AJ503&lt;=4),5-Raw_Data!AJ503,FALSE)))</f>
        <v>0</v>
      </c>
      <c r="AC503" t="b">
        <f>IF(Raw_Data!A503&gt;=1,IF(Raw_Data!I503=2,IF(AND(Raw_Data!AK503&gt;=1,Raw_Data!AK503&lt;=5),6-Raw_Data!AK503,FALSE)))</f>
        <v>0</v>
      </c>
      <c r="AD503" t="b">
        <f>IF(Raw_Data!A503&gt;=1,IF(Raw_Data!I503=2,IF(AND(Raw_Data!AL503&gt;=1,Raw_Data!AL503&lt;=5),6-Raw_Data!AL503,FALSE)))</f>
        <v>0</v>
      </c>
      <c r="AE503" t="b">
        <f>IF(Raw_Data!A503&gt;=1,IF(Raw_Data!I503=2,IF(AND(Raw_Data!AM503&gt;=1,Raw_Data!AM503&lt;=5),6-Raw_Data!AM503,FALSE)))</f>
        <v>0</v>
      </c>
      <c r="AF503" t="b">
        <f>IF(Raw_Data!A503&gt;=1,IF(Raw_Data!I503=2,IF(AND(Raw_Data!AN503&gt;=1,Raw_Data!AN503&lt;=4),Raw_Data!AN503,FALSE)))</f>
        <v>0</v>
      </c>
      <c r="AG503" t="b">
        <f>IF(Raw_Data!A503&gt;=1,IF(Raw_Data!I503=2,IF(AND(Raw_Data!AO503&gt;=1,Raw_Data!AO503&lt;=4),Raw_Data!AO503,FALSE)))</f>
        <v>0</v>
      </c>
      <c r="AH503" t="b">
        <f>IF(Raw_Data!A503&gt;=1,IF(Raw_Data!I503=2,IF(AND(Raw_Data!AP503&gt;=1,Raw_Data!AP503&lt;=4),Raw_Data!AP503,FALSE)))</f>
        <v>0</v>
      </c>
      <c r="AI503" t="b">
        <f>IF(Raw_Data!A503&gt;=1,IF(Raw_Data!I503=2,IF(AND(Raw_Data!AQ503&gt;=1,Raw_Data!AQ503&lt;=4),Raw_Data!AQ503,FALSE)))</f>
        <v>0</v>
      </c>
    </row>
    <row r="504" spans="1:35" x14ac:dyDescent="0.25">
      <c r="A504" t="b">
        <f>IF(Raw_Data!A504&gt;=1,Raw_Data!A504,FALSE)</f>
        <v>0</v>
      </c>
      <c r="B504" t="b">
        <f>IF(Raw_Data!A504&gt;=1,IF(Raw_Data!I504=1,IF(AND(Raw_Data!J504&gt;=1,Raw_Data!J504&lt;=4),5-Raw_Data!J504,FALSE)))</f>
        <v>0</v>
      </c>
      <c r="C504" t="b">
        <f>IF(Raw_Data!A504&gt;=1,IF(Raw_Data!I504=1,IF(AND(Raw_Data!K504&gt;=1,Raw_Data!K504&lt;=4),5-Raw_Data!K504,FALSE)))</f>
        <v>0</v>
      </c>
      <c r="D504" t="b">
        <f>IF(Raw_Data!A504&gt;=1,IF(Raw_Data!I504=1,IF(AND(Raw_Data!L504&gt;=1,Raw_Data!L504&lt;=4),5-Raw_Data!L504,FALSE)))</f>
        <v>0</v>
      </c>
      <c r="E504" t="b">
        <f>IF(Raw_Data!A504&gt;=1,IF(Raw_Data!I504=1,IF(AND(Raw_Data!M504&gt;=1,Raw_Data!M504&lt;=4),5-Raw_Data!M504,FALSE)))</f>
        <v>0</v>
      </c>
      <c r="F504" t="b">
        <f>IF(Raw_Data!A504&gt;=1,IF(Raw_Data!I504=1,IF(AND(Raw_Data!N504&gt;=1,Raw_Data!N504&lt;=4),5-Raw_Data!N504,FALSE)))</f>
        <v>0</v>
      </c>
      <c r="G504" t="b">
        <f>IF(Raw_Data!A504&gt;=1,IF(Raw_Data!I504=1,IF(AND(Raw_Data!O504&gt;=1,Raw_Data!O504&lt;=4),Raw_Data!O504,FALSE)))</f>
        <v>0</v>
      </c>
      <c r="H504" t="b">
        <f>IF(Raw_Data!A504&gt;=1,IF(Raw_Data!I504=1,IF(AND(Raw_Data!P504&gt;=1,Raw_Data!P504&lt;=5),Raw_Data!P504,FALSE)))</f>
        <v>0</v>
      </c>
      <c r="I504" t="b">
        <f>IF(Raw_Data!A504&gt;=1,IF(Raw_Data!I504=1,IF(AND(Raw_Data!Q504&gt;=1,Raw_Data!Q504&lt;=5),Raw_Data!Q504,FALSE)))</f>
        <v>0</v>
      </c>
      <c r="J504" t="b">
        <f>IF(Raw_Data!A504&gt;=1,IF(Raw_Data!I504=1,IF(AND(Raw_Data!R504&gt;=1,Raw_Data!R504&lt;=4),5-Raw_Data!R504,FALSE)))</f>
        <v>0</v>
      </c>
      <c r="K504" t="b">
        <f>IF(Raw_Data!A504&gt;=1,IF(Raw_Data!I504=1,IF(AND(Raw_Data!S504&gt;=1,Raw_Data!S504&lt;=4),5-Raw_Data!S504,FALSE)))</f>
        <v>0</v>
      </c>
      <c r="L504" t="b">
        <f>IF(Raw_Data!A504&gt;=1,IF(Raw_Data!I504=1,IF(AND(Raw_Data!T504&gt;=1,Raw_Data!T504&lt;=4),5-Raw_Data!T504,FALSE)))</f>
        <v>0</v>
      </c>
      <c r="M504" t="b">
        <f>IF(Raw_Data!A504&gt;=1,IF(Raw_Data!I504=1,IF(AND(Raw_Data!U504&gt;=1,Raw_Data!U504&lt;=4),Raw_Data!U504,FALSE)))</f>
        <v>0</v>
      </c>
      <c r="N504" t="b">
        <f>IF(Raw_Data!A504&gt;=1,IF(Raw_Data!I504=2,IF(AND(Raw_Data!V504&gt;=1,Raw_Data!V504&lt;=5),Raw_Data!V504,FALSE)))</f>
        <v>0</v>
      </c>
      <c r="O504" t="b">
        <f>IF(Raw_Data!A504&gt;=1,IF(Raw_Data!I504=2,IF(AND(Raw_Data!W504&gt;=1,Raw_Data!W504&lt;=5),Raw_Data!W504,FALSE)))</f>
        <v>0</v>
      </c>
      <c r="P504" t="b">
        <f>IF(Raw_Data!A504&gt;=1,IF(Raw_Data!I504=2,IF(AND(Raw_Data!X504&gt;=1,Raw_Data!X504&lt;=5),6-Raw_Data!X504,FALSE)))</f>
        <v>0</v>
      </c>
      <c r="Q504" t="b">
        <f>IF(Raw_Data!A504&gt;=1,IF(Raw_Data!I504=2,IF(AND(Raw_Data!Y504&gt;=1,Raw_Data!Y504&lt;=5),6-Raw_Data!Y504,FALSE)))</f>
        <v>0</v>
      </c>
      <c r="R504" t="b">
        <f>IF(Raw_Data!A504&gt;=1,IF(Raw_Data!I504=2,IF(AND(Raw_Data!Z504&gt;=1,Raw_Data!Z504&lt;=5),6-Raw_Data!Z504,FALSE)))</f>
        <v>0</v>
      </c>
      <c r="S504" t="b">
        <f>IF(Raw_Data!A504&gt;=1,IF(Raw_Data!I504=2,IF(AND(Raw_Data!AA504&gt;=1,Raw_Data!AA504&lt;=5),Raw_Data!AA504,FALSE)))</f>
        <v>0</v>
      </c>
      <c r="T504" t="b">
        <f>IF(Raw_Data!A504&gt;=1,IF(Raw_Data!I504=2,IF(AND(Raw_Data!AB504&gt;=1,Raw_Data!AB504&lt;=5),6-Raw_Data!AB504,FALSE)))</f>
        <v>0</v>
      </c>
      <c r="U504" t="b">
        <f>IF(Raw_Data!A504&gt;=1,IF(Raw_Data!I504=2,IF(AND(Raw_Data!AC504&gt;=1,Raw_Data!AC504&lt;=2),Raw_Data!AC504,FALSE)))</f>
        <v>0</v>
      </c>
      <c r="V504" t="b">
        <f>IF(U504=1,IF(Raw_Data!I504=2,IF(AND(Raw_Data!AD504&gt;=1,Raw_Data!AD504&lt;=4),Raw_Data!AD504,FALSE)))</f>
        <v>0</v>
      </c>
      <c r="W504" t="b">
        <f>IF(U504=1,IF(Raw_Data!I504=2,IF(AND(Raw_Data!AE504&gt;=1,Raw_Data!AE504&lt;=4),5-Raw_Data!AE504,FALSE)))</f>
        <v>0</v>
      </c>
      <c r="X504" t="b">
        <f>IF(U504=1,IF(Raw_Data!I504=2,IF(AND(Raw_Data!AF504&gt;=1,Raw_Data!AF504&lt;=4),5-Raw_Data!AF504,FALSE)))</f>
        <v>0</v>
      </c>
      <c r="Y504" t="b">
        <f>IF(Raw_Data!A504&gt;=1,IF(Raw_Data!I504=2,IF(AND(Raw_Data!AG504&gt;=1,Raw_Data!AG504&lt;=5),Raw_Data!AG504,FALSE)))</f>
        <v>0</v>
      </c>
      <c r="Z504" t="b">
        <f>IF(Raw_Data!A504&gt;=1,IF(Raw_Data!I504=2,IF(AND(Raw_Data!AH504&gt;=1,Raw_Data!AH504&lt;=5),6-Raw_Data!AH504,FALSE)))</f>
        <v>0</v>
      </c>
      <c r="AA504" t="b">
        <f>IF(Raw_Data!A504&gt;=1,IF(Raw_Data!I504=2,IF(AND(Raw_Data!AI504&gt;=1,Raw_Data!AI504&lt;=5),6-Raw_Data!AI504,FALSE)))</f>
        <v>0</v>
      </c>
      <c r="AB504" t="b">
        <f>IF(Raw_Data!A504&gt;=1,IF(Raw_Data!I504=2,IF(AND(Raw_Data!AJ504&gt;=1,Raw_Data!AJ504&lt;=4),5-Raw_Data!AJ504,FALSE)))</f>
        <v>0</v>
      </c>
      <c r="AC504" t="b">
        <f>IF(Raw_Data!A504&gt;=1,IF(Raw_Data!I504=2,IF(AND(Raw_Data!AK504&gt;=1,Raw_Data!AK504&lt;=5),6-Raw_Data!AK504,FALSE)))</f>
        <v>0</v>
      </c>
      <c r="AD504" t="b">
        <f>IF(Raw_Data!A504&gt;=1,IF(Raw_Data!I504=2,IF(AND(Raw_Data!AL504&gt;=1,Raw_Data!AL504&lt;=5),6-Raw_Data!AL504,FALSE)))</f>
        <v>0</v>
      </c>
      <c r="AE504" t="b">
        <f>IF(Raw_Data!A504&gt;=1,IF(Raw_Data!I504=2,IF(AND(Raw_Data!AM504&gt;=1,Raw_Data!AM504&lt;=5),6-Raw_Data!AM504,FALSE)))</f>
        <v>0</v>
      </c>
      <c r="AF504" t="b">
        <f>IF(Raw_Data!A504&gt;=1,IF(Raw_Data!I504=2,IF(AND(Raw_Data!AN504&gt;=1,Raw_Data!AN504&lt;=4),Raw_Data!AN504,FALSE)))</f>
        <v>0</v>
      </c>
      <c r="AG504" t="b">
        <f>IF(Raw_Data!A504&gt;=1,IF(Raw_Data!I504=2,IF(AND(Raw_Data!AO504&gt;=1,Raw_Data!AO504&lt;=4),Raw_Data!AO504,FALSE)))</f>
        <v>0</v>
      </c>
      <c r="AH504" t="b">
        <f>IF(Raw_Data!A504&gt;=1,IF(Raw_Data!I504=2,IF(AND(Raw_Data!AP504&gt;=1,Raw_Data!AP504&lt;=4),Raw_Data!AP504,FALSE)))</f>
        <v>0</v>
      </c>
      <c r="AI504" t="b">
        <f>IF(Raw_Data!A504&gt;=1,IF(Raw_Data!I504=2,IF(AND(Raw_Data!AQ504&gt;=1,Raw_Data!AQ504&lt;=4),Raw_Data!AQ504,FALSE)))</f>
        <v>0</v>
      </c>
    </row>
    <row r="505" spans="1:35" x14ac:dyDescent="0.25">
      <c r="A505" t="b">
        <f>IF(Raw_Data!A505&gt;=1,Raw_Data!A505,FALSE)</f>
        <v>0</v>
      </c>
      <c r="B505" t="b">
        <f>IF(Raw_Data!A505&gt;=1,IF(Raw_Data!I505=1,IF(AND(Raw_Data!J505&gt;=1,Raw_Data!J505&lt;=4),5-Raw_Data!J505,FALSE)))</f>
        <v>0</v>
      </c>
      <c r="C505" t="b">
        <f>IF(Raw_Data!A505&gt;=1,IF(Raw_Data!I505=1,IF(AND(Raw_Data!K505&gt;=1,Raw_Data!K505&lt;=4),5-Raw_Data!K505,FALSE)))</f>
        <v>0</v>
      </c>
      <c r="D505" t="b">
        <f>IF(Raw_Data!A505&gt;=1,IF(Raw_Data!I505=1,IF(AND(Raw_Data!L505&gt;=1,Raw_Data!L505&lt;=4),5-Raw_Data!L505,FALSE)))</f>
        <v>0</v>
      </c>
      <c r="E505" t="b">
        <f>IF(Raw_Data!A505&gt;=1,IF(Raw_Data!I505=1,IF(AND(Raw_Data!M505&gt;=1,Raw_Data!M505&lt;=4),5-Raw_Data!M505,FALSE)))</f>
        <v>0</v>
      </c>
      <c r="F505" t="b">
        <f>IF(Raw_Data!A505&gt;=1,IF(Raw_Data!I505=1,IF(AND(Raw_Data!N505&gt;=1,Raw_Data!N505&lt;=4),5-Raw_Data!N505,FALSE)))</f>
        <v>0</v>
      </c>
      <c r="G505" t="b">
        <f>IF(Raw_Data!A505&gt;=1,IF(Raw_Data!I505=1,IF(AND(Raw_Data!O505&gt;=1,Raw_Data!O505&lt;=4),Raw_Data!O505,FALSE)))</f>
        <v>0</v>
      </c>
      <c r="H505" t="b">
        <f>IF(Raw_Data!A505&gt;=1,IF(Raw_Data!I505=1,IF(AND(Raw_Data!P505&gt;=1,Raw_Data!P505&lt;=5),Raw_Data!P505,FALSE)))</f>
        <v>0</v>
      </c>
      <c r="I505" t="b">
        <f>IF(Raw_Data!A505&gt;=1,IF(Raw_Data!I505=1,IF(AND(Raw_Data!Q505&gt;=1,Raw_Data!Q505&lt;=5),Raw_Data!Q505,FALSE)))</f>
        <v>0</v>
      </c>
      <c r="J505" t="b">
        <f>IF(Raw_Data!A505&gt;=1,IF(Raw_Data!I505=1,IF(AND(Raw_Data!R505&gt;=1,Raw_Data!R505&lt;=4),5-Raw_Data!R505,FALSE)))</f>
        <v>0</v>
      </c>
      <c r="K505" t="b">
        <f>IF(Raw_Data!A505&gt;=1,IF(Raw_Data!I505=1,IF(AND(Raw_Data!S505&gt;=1,Raw_Data!S505&lt;=4),5-Raw_Data!S505,FALSE)))</f>
        <v>0</v>
      </c>
      <c r="L505" t="b">
        <f>IF(Raw_Data!A505&gt;=1,IF(Raw_Data!I505=1,IF(AND(Raw_Data!T505&gt;=1,Raw_Data!T505&lt;=4),5-Raw_Data!T505,FALSE)))</f>
        <v>0</v>
      </c>
      <c r="M505" t="b">
        <f>IF(Raw_Data!A505&gt;=1,IF(Raw_Data!I505=1,IF(AND(Raw_Data!U505&gt;=1,Raw_Data!U505&lt;=4),Raw_Data!U505,FALSE)))</f>
        <v>0</v>
      </c>
      <c r="N505" t="b">
        <f>IF(Raw_Data!A505&gt;=1,IF(Raw_Data!I505=2,IF(AND(Raw_Data!V505&gt;=1,Raw_Data!V505&lt;=5),Raw_Data!V505,FALSE)))</f>
        <v>0</v>
      </c>
      <c r="O505" t="b">
        <f>IF(Raw_Data!A505&gt;=1,IF(Raw_Data!I505=2,IF(AND(Raw_Data!W505&gt;=1,Raw_Data!W505&lt;=5),Raw_Data!W505,FALSE)))</f>
        <v>0</v>
      </c>
      <c r="P505" t="b">
        <f>IF(Raw_Data!A505&gt;=1,IF(Raw_Data!I505=2,IF(AND(Raw_Data!X505&gt;=1,Raw_Data!X505&lt;=5),6-Raw_Data!X505,FALSE)))</f>
        <v>0</v>
      </c>
      <c r="Q505" t="b">
        <f>IF(Raw_Data!A505&gt;=1,IF(Raw_Data!I505=2,IF(AND(Raw_Data!Y505&gt;=1,Raw_Data!Y505&lt;=5),6-Raw_Data!Y505,FALSE)))</f>
        <v>0</v>
      </c>
      <c r="R505" t="b">
        <f>IF(Raw_Data!A505&gt;=1,IF(Raw_Data!I505=2,IF(AND(Raw_Data!Z505&gt;=1,Raw_Data!Z505&lt;=5),6-Raw_Data!Z505,FALSE)))</f>
        <v>0</v>
      </c>
      <c r="S505" t="b">
        <f>IF(Raw_Data!A505&gt;=1,IF(Raw_Data!I505=2,IF(AND(Raw_Data!AA505&gt;=1,Raw_Data!AA505&lt;=5),Raw_Data!AA505,FALSE)))</f>
        <v>0</v>
      </c>
      <c r="T505" t="b">
        <f>IF(Raw_Data!A505&gt;=1,IF(Raw_Data!I505=2,IF(AND(Raw_Data!AB505&gt;=1,Raw_Data!AB505&lt;=5),6-Raw_Data!AB505,FALSE)))</f>
        <v>0</v>
      </c>
      <c r="U505" t="b">
        <f>IF(Raw_Data!A505&gt;=1,IF(Raw_Data!I505=2,IF(AND(Raw_Data!AC505&gt;=1,Raw_Data!AC505&lt;=2),Raw_Data!AC505,FALSE)))</f>
        <v>0</v>
      </c>
      <c r="V505" t="b">
        <f>IF(U505=1,IF(Raw_Data!I505=2,IF(AND(Raw_Data!AD505&gt;=1,Raw_Data!AD505&lt;=4),Raw_Data!AD505,FALSE)))</f>
        <v>0</v>
      </c>
      <c r="W505" t="b">
        <f>IF(U505=1,IF(Raw_Data!I505=2,IF(AND(Raw_Data!AE505&gt;=1,Raw_Data!AE505&lt;=4),5-Raw_Data!AE505,FALSE)))</f>
        <v>0</v>
      </c>
      <c r="X505" t="b">
        <f>IF(U505=1,IF(Raw_Data!I505=2,IF(AND(Raw_Data!AF505&gt;=1,Raw_Data!AF505&lt;=4),5-Raw_Data!AF505,FALSE)))</f>
        <v>0</v>
      </c>
      <c r="Y505" t="b">
        <f>IF(Raw_Data!A505&gt;=1,IF(Raw_Data!I505=2,IF(AND(Raw_Data!AG505&gt;=1,Raw_Data!AG505&lt;=5),Raw_Data!AG505,FALSE)))</f>
        <v>0</v>
      </c>
      <c r="Z505" t="b">
        <f>IF(Raw_Data!A505&gt;=1,IF(Raw_Data!I505=2,IF(AND(Raw_Data!AH505&gt;=1,Raw_Data!AH505&lt;=5),6-Raw_Data!AH505,FALSE)))</f>
        <v>0</v>
      </c>
      <c r="AA505" t="b">
        <f>IF(Raw_Data!A505&gt;=1,IF(Raw_Data!I505=2,IF(AND(Raw_Data!AI505&gt;=1,Raw_Data!AI505&lt;=5),6-Raw_Data!AI505,FALSE)))</f>
        <v>0</v>
      </c>
      <c r="AB505" t="b">
        <f>IF(Raw_Data!A505&gt;=1,IF(Raw_Data!I505=2,IF(AND(Raw_Data!AJ505&gt;=1,Raw_Data!AJ505&lt;=4),5-Raw_Data!AJ505,FALSE)))</f>
        <v>0</v>
      </c>
      <c r="AC505" t="b">
        <f>IF(Raw_Data!A505&gt;=1,IF(Raw_Data!I505=2,IF(AND(Raw_Data!AK505&gt;=1,Raw_Data!AK505&lt;=5),6-Raw_Data!AK505,FALSE)))</f>
        <v>0</v>
      </c>
      <c r="AD505" t="b">
        <f>IF(Raw_Data!A505&gt;=1,IF(Raw_Data!I505=2,IF(AND(Raw_Data!AL505&gt;=1,Raw_Data!AL505&lt;=5),6-Raw_Data!AL505,FALSE)))</f>
        <v>0</v>
      </c>
      <c r="AE505" t="b">
        <f>IF(Raw_Data!A505&gt;=1,IF(Raw_Data!I505=2,IF(AND(Raw_Data!AM505&gt;=1,Raw_Data!AM505&lt;=5),6-Raw_Data!AM505,FALSE)))</f>
        <v>0</v>
      </c>
      <c r="AF505" t="b">
        <f>IF(Raw_Data!A505&gt;=1,IF(Raw_Data!I505=2,IF(AND(Raw_Data!AN505&gt;=1,Raw_Data!AN505&lt;=4),Raw_Data!AN505,FALSE)))</f>
        <v>0</v>
      </c>
      <c r="AG505" t="b">
        <f>IF(Raw_Data!A505&gt;=1,IF(Raw_Data!I505=2,IF(AND(Raw_Data!AO505&gt;=1,Raw_Data!AO505&lt;=4),Raw_Data!AO505,FALSE)))</f>
        <v>0</v>
      </c>
      <c r="AH505" t="b">
        <f>IF(Raw_Data!A505&gt;=1,IF(Raw_Data!I505=2,IF(AND(Raw_Data!AP505&gt;=1,Raw_Data!AP505&lt;=4),Raw_Data!AP505,FALSE)))</f>
        <v>0</v>
      </c>
      <c r="AI505" t="b">
        <f>IF(Raw_Data!A505&gt;=1,IF(Raw_Data!I505=2,IF(AND(Raw_Data!AQ505&gt;=1,Raw_Data!AQ505&lt;=4),Raw_Data!AQ505,FALSE)))</f>
        <v>0</v>
      </c>
    </row>
    <row r="506" spans="1:35" x14ac:dyDescent="0.25">
      <c r="A506" t="b">
        <f>IF(Raw_Data!A506&gt;=1,Raw_Data!A506,FALSE)</f>
        <v>0</v>
      </c>
      <c r="B506" t="b">
        <f>IF(Raw_Data!A506&gt;=1,IF(Raw_Data!I506=1,IF(AND(Raw_Data!J506&gt;=1,Raw_Data!J506&lt;=4),5-Raw_Data!J506,FALSE)))</f>
        <v>0</v>
      </c>
      <c r="C506" t="b">
        <f>IF(Raw_Data!A506&gt;=1,IF(Raw_Data!I506=1,IF(AND(Raw_Data!K506&gt;=1,Raw_Data!K506&lt;=4),5-Raw_Data!K506,FALSE)))</f>
        <v>0</v>
      </c>
      <c r="D506" t="b">
        <f>IF(Raw_Data!A506&gt;=1,IF(Raw_Data!I506=1,IF(AND(Raw_Data!L506&gt;=1,Raw_Data!L506&lt;=4),5-Raw_Data!L506,FALSE)))</f>
        <v>0</v>
      </c>
      <c r="E506" t="b">
        <f>IF(Raw_Data!A506&gt;=1,IF(Raw_Data!I506=1,IF(AND(Raw_Data!M506&gt;=1,Raw_Data!M506&lt;=4),5-Raw_Data!M506,FALSE)))</f>
        <v>0</v>
      </c>
      <c r="F506" t="b">
        <f>IF(Raw_Data!A506&gt;=1,IF(Raw_Data!I506=1,IF(AND(Raw_Data!N506&gt;=1,Raw_Data!N506&lt;=4),5-Raw_Data!N506,FALSE)))</f>
        <v>0</v>
      </c>
      <c r="G506" t="b">
        <f>IF(Raw_Data!A506&gt;=1,IF(Raw_Data!I506=1,IF(AND(Raw_Data!O506&gt;=1,Raw_Data!O506&lt;=4),Raw_Data!O506,FALSE)))</f>
        <v>0</v>
      </c>
      <c r="H506" t="b">
        <f>IF(Raw_Data!A506&gt;=1,IF(Raw_Data!I506=1,IF(AND(Raw_Data!P506&gt;=1,Raw_Data!P506&lt;=5),Raw_Data!P506,FALSE)))</f>
        <v>0</v>
      </c>
      <c r="I506" t="b">
        <f>IF(Raw_Data!A506&gt;=1,IF(Raw_Data!I506=1,IF(AND(Raw_Data!Q506&gt;=1,Raw_Data!Q506&lt;=5),Raw_Data!Q506,FALSE)))</f>
        <v>0</v>
      </c>
      <c r="J506" t="b">
        <f>IF(Raw_Data!A506&gt;=1,IF(Raw_Data!I506=1,IF(AND(Raw_Data!R506&gt;=1,Raw_Data!R506&lt;=4),5-Raw_Data!R506,FALSE)))</f>
        <v>0</v>
      </c>
      <c r="K506" t="b">
        <f>IF(Raw_Data!A506&gt;=1,IF(Raw_Data!I506=1,IF(AND(Raw_Data!S506&gt;=1,Raw_Data!S506&lt;=4),5-Raw_Data!S506,FALSE)))</f>
        <v>0</v>
      </c>
      <c r="L506" t="b">
        <f>IF(Raw_Data!A506&gt;=1,IF(Raw_Data!I506=1,IF(AND(Raw_Data!T506&gt;=1,Raw_Data!T506&lt;=4),5-Raw_Data!T506,FALSE)))</f>
        <v>0</v>
      </c>
      <c r="M506" t="b">
        <f>IF(Raw_Data!A506&gt;=1,IF(Raw_Data!I506=1,IF(AND(Raw_Data!U506&gt;=1,Raw_Data!U506&lt;=4),Raw_Data!U506,FALSE)))</f>
        <v>0</v>
      </c>
      <c r="N506" t="b">
        <f>IF(Raw_Data!A506&gt;=1,IF(Raw_Data!I506=2,IF(AND(Raw_Data!V506&gt;=1,Raw_Data!V506&lt;=5),Raw_Data!V506,FALSE)))</f>
        <v>0</v>
      </c>
      <c r="O506" t="b">
        <f>IF(Raw_Data!A506&gt;=1,IF(Raw_Data!I506=2,IF(AND(Raw_Data!W506&gt;=1,Raw_Data!W506&lt;=5),Raw_Data!W506,FALSE)))</f>
        <v>0</v>
      </c>
      <c r="P506" t="b">
        <f>IF(Raw_Data!A506&gt;=1,IF(Raw_Data!I506=2,IF(AND(Raw_Data!X506&gt;=1,Raw_Data!X506&lt;=5),6-Raw_Data!X506,FALSE)))</f>
        <v>0</v>
      </c>
      <c r="Q506" t="b">
        <f>IF(Raw_Data!A506&gt;=1,IF(Raw_Data!I506=2,IF(AND(Raw_Data!Y506&gt;=1,Raw_Data!Y506&lt;=5),6-Raw_Data!Y506,FALSE)))</f>
        <v>0</v>
      </c>
      <c r="R506" t="b">
        <f>IF(Raw_Data!A506&gt;=1,IF(Raw_Data!I506=2,IF(AND(Raw_Data!Z506&gt;=1,Raw_Data!Z506&lt;=5),6-Raw_Data!Z506,FALSE)))</f>
        <v>0</v>
      </c>
      <c r="S506" t="b">
        <f>IF(Raw_Data!A506&gt;=1,IF(Raw_Data!I506=2,IF(AND(Raw_Data!AA506&gt;=1,Raw_Data!AA506&lt;=5),Raw_Data!AA506,FALSE)))</f>
        <v>0</v>
      </c>
      <c r="T506" t="b">
        <f>IF(Raw_Data!A506&gt;=1,IF(Raw_Data!I506=2,IF(AND(Raw_Data!AB506&gt;=1,Raw_Data!AB506&lt;=5),6-Raw_Data!AB506,FALSE)))</f>
        <v>0</v>
      </c>
      <c r="U506" t="b">
        <f>IF(Raw_Data!A506&gt;=1,IF(Raw_Data!I506=2,IF(AND(Raw_Data!AC506&gt;=1,Raw_Data!AC506&lt;=2),Raw_Data!AC506,FALSE)))</f>
        <v>0</v>
      </c>
      <c r="V506" t="b">
        <f>IF(U506=1,IF(Raw_Data!I506=2,IF(AND(Raw_Data!AD506&gt;=1,Raw_Data!AD506&lt;=4),Raw_Data!AD506,FALSE)))</f>
        <v>0</v>
      </c>
      <c r="W506" t="b">
        <f>IF(U506=1,IF(Raw_Data!I506=2,IF(AND(Raw_Data!AE506&gt;=1,Raw_Data!AE506&lt;=4),5-Raw_Data!AE506,FALSE)))</f>
        <v>0</v>
      </c>
      <c r="X506" t="b">
        <f>IF(U506=1,IF(Raw_Data!I506=2,IF(AND(Raw_Data!AF506&gt;=1,Raw_Data!AF506&lt;=4),5-Raw_Data!AF506,FALSE)))</f>
        <v>0</v>
      </c>
      <c r="Y506" t="b">
        <f>IF(Raw_Data!A506&gt;=1,IF(Raw_Data!I506=2,IF(AND(Raw_Data!AG506&gt;=1,Raw_Data!AG506&lt;=5),Raw_Data!AG506,FALSE)))</f>
        <v>0</v>
      </c>
      <c r="Z506" t="b">
        <f>IF(Raw_Data!A506&gt;=1,IF(Raw_Data!I506=2,IF(AND(Raw_Data!AH506&gt;=1,Raw_Data!AH506&lt;=5),6-Raw_Data!AH506,FALSE)))</f>
        <v>0</v>
      </c>
      <c r="AA506" t="b">
        <f>IF(Raw_Data!A506&gt;=1,IF(Raw_Data!I506=2,IF(AND(Raw_Data!AI506&gt;=1,Raw_Data!AI506&lt;=5),6-Raw_Data!AI506,FALSE)))</f>
        <v>0</v>
      </c>
      <c r="AB506" t="b">
        <f>IF(Raw_Data!A506&gt;=1,IF(Raw_Data!I506=2,IF(AND(Raw_Data!AJ506&gt;=1,Raw_Data!AJ506&lt;=4),5-Raw_Data!AJ506,FALSE)))</f>
        <v>0</v>
      </c>
      <c r="AC506" t="b">
        <f>IF(Raw_Data!A506&gt;=1,IF(Raw_Data!I506=2,IF(AND(Raw_Data!AK506&gt;=1,Raw_Data!AK506&lt;=5),6-Raw_Data!AK506,FALSE)))</f>
        <v>0</v>
      </c>
      <c r="AD506" t="b">
        <f>IF(Raw_Data!A506&gt;=1,IF(Raw_Data!I506=2,IF(AND(Raw_Data!AL506&gt;=1,Raw_Data!AL506&lt;=5),6-Raw_Data!AL506,FALSE)))</f>
        <v>0</v>
      </c>
      <c r="AE506" t="b">
        <f>IF(Raw_Data!A506&gt;=1,IF(Raw_Data!I506=2,IF(AND(Raw_Data!AM506&gt;=1,Raw_Data!AM506&lt;=5),6-Raw_Data!AM506,FALSE)))</f>
        <v>0</v>
      </c>
      <c r="AF506" t="b">
        <f>IF(Raw_Data!A506&gt;=1,IF(Raw_Data!I506=2,IF(AND(Raw_Data!AN506&gt;=1,Raw_Data!AN506&lt;=4),Raw_Data!AN506,FALSE)))</f>
        <v>0</v>
      </c>
      <c r="AG506" t="b">
        <f>IF(Raw_Data!A506&gt;=1,IF(Raw_Data!I506=2,IF(AND(Raw_Data!AO506&gt;=1,Raw_Data!AO506&lt;=4),Raw_Data!AO506,FALSE)))</f>
        <v>0</v>
      </c>
      <c r="AH506" t="b">
        <f>IF(Raw_Data!A506&gt;=1,IF(Raw_Data!I506=2,IF(AND(Raw_Data!AP506&gt;=1,Raw_Data!AP506&lt;=4),Raw_Data!AP506,FALSE)))</f>
        <v>0</v>
      </c>
      <c r="AI506" t="b">
        <f>IF(Raw_Data!A506&gt;=1,IF(Raw_Data!I506=2,IF(AND(Raw_Data!AQ506&gt;=1,Raw_Data!AQ506&lt;=4),Raw_Data!AQ506,FALSE)))</f>
        <v>0</v>
      </c>
    </row>
    <row r="507" spans="1:35" x14ac:dyDescent="0.25">
      <c r="A507" t="b">
        <f>IF(Raw_Data!A507&gt;=1,Raw_Data!A507,FALSE)</f>
        <v>0</v>
      </c>
      <c r="B507" t="b">
        <f>IF(Raw_Data!A507&gt;=1,IF(Raw_Data!I507=1,IF(AND(Raw_Data!J507&gt;=1,Raw_Data!J507&lt;=4),5-Raw_Data!J507,FALSE)))</f>
        <v>0</v>
      </c>
      <c r="C507" t="b">
        <f>IF(Raw_Data!A507&gt;=1,IF(Raw_Data!I507=1,IF(AND(Raw_Data!K507&gt;=1,Raw_Data!K507&lt;=4),5-Raw_Data!K507,FALSE)))</f>
        <v>0</v>
      </c>
      <c r="D507" t="b">
        <f>IF(Raw_Data!A507&gt;=1,IF(Raw_Data!I507=1,IF(AND(Raw_Data!L507&gt;=1,Raw_Data!L507&lt;=4),5-Raw_Data!L507,FALSE)))</f>
        <v>0</v>
      </c>
      <c r="E507" t="b">
        <f>IF(Raw_Data!A507&gt;=1,IF(Raw_Data!I507=1,IF(AND(Raw_Data!M507&gt;=1,Raw_Data!M507&lt;=4),5-Raw_Data!M507,FALSE)))</f>
        <v>0</v>
      </c>
      <c r="F507" t="b">
        <f>IF(Raw_Data!A507&gt;=1,IF(Raw_Data!I507=1,IF(AND(Raw_Data!N507&gt;=1,Raw_Data!N507&lt;=4),5-Raw_Data!N507,FALSE)))</f>
        <v>0</v>
      </c>
      <c r="G507" t="b">
        <f>IF(Raw_Data!A507&gt;=1,IF(Raw_Data!I507=1,IF(AND(Raw_Data!O507&gt;=1,Raw_Data!O507&lt;=4),Raw_Data!O507,FALSE)))</f>
        <v>0</v>
      </c>
      <c r="H507" t="b">
        <f>IF(Raw_Data!A507&gt;=1,IF(Raw_Data!I507=1,IF(AND(Raw_Data!P507&gt;=1,Raw_Data!P507&lt;=5),Raw_Data!P507,FALSE)))</f>
        <v>0</v>
      </c>
      <c r="I507" t="b">
        <f>IF(Raw_Data!A507&gt;=1,IF(Raw_Data!I507=1,IF(AND(Raw_Data!Q507&gt;=1,Raw_Data!Q507&lt;=5),Raw_Data!Q507,FALSE)))</f>
        <v>0</v>
      </c>
      <c r="J507" t="b">
        <f>IF(Raw_Data!A507&gt;=1,IF(Raw_Data!I507=1,IF(AND(Raw_Data!R507&gt;=1,Raw_Data!R507&lt;=4),5-Raw_Data!R507,FALSE)))</f>
        <v>0</v>
      </c>
      <c r="K507" t="b">
        <f>IF(Raw_Data!A507&gt;=1,IF(Raw_Data!I507=1,IF(AND(Raw_Data!S507&gt;=1,Raw_Data!S507&lt;=4),5-Raw_Data!S507,FALSE)))</f>
        <v>0</v>
      </c>
      <c r="L507" t="b">
        <f>IF(Raw_Data!A507&gt;=1,IF(Raw_Data!I507=1,IF(AND(Raw_Data!T507&gt;=1,Raw_Data!T507&lt;=4),5-Raw_Data!T507,FALSE)))</f>
        <v>0</v>
      </c>
      <c r="M507" t="b">
        <f>IF(Raw_Data!A507&gt;=1,IF(Raw_Data!I507=1,IF(AND(Raw_Data!U507&gt;=1,Raw_Data!U507&lt;=4),Raw_Data!U507,FALSE)))</f>
        <v>0</v>
      </c>
      <c r="N507" t="b">
        <f>IF(Raw_Data!A507&gt;=1,IF(Raw_Data!I507=2,IF(AND(Raw_Data!V507&gt;=1,Raw_Data!V507&lt;=5),Raw_Data!V507,FALSE)))</f>
        <v>0</v>
      </c>
      <c r="O507" t="b">
        <f>IF(Raw_Data!A507&gt;=1,IF(Raw_Data!I507=2,IF(AND(Raw_Data!W507&gt;=1,Raw_Data!W507&lt;=5),Raw_Data!W507,FALSE)))</f>
        <v>0</v>
      </c>
      <c r="P507" t="b">
        <f>IF(Raw_Data!A507&gt;=1,IF(Raw_Data!I507=2,IF(AND(Raw_Data!X507&gt;=1,Raw_Data!X507&lt;=5),6-Raw_Data!X507,FALSE)))</f>
        <v>0</v>
      </c>
      <c r="Q507" t="b">
        <f>IF(Raw_Data!A507&gt;=1,IF(Raw_Data!I507=2,IF(AND(Raw_Data!Y507&gt;=1,Raw_Data!Y507&lt;=5),6-Raw_Data!Y507,FALSE)))</f>
        <v>0</v>
      </c>
      <c r="R507" t="b">
        <f>IF(Raw_Data!A507&gt;=1,IF(Raw_Data!I507=2,IF(AND(Raw_Data!Z507&gt;=1,Raw_Data!Z507&lt;=5),6-Raw_Data!Z507,FALSE)))</f>
        <v>0</v>
      </c>
      <c r="S507" t="b">
        <f>IF(Raw_Data!A507&gt;=1,IF(Raw_Data!I507=2,IF(AND(Raw_Data!AA507&gt;=1,Raw_Data!AA507&lt;=5),Raw_Data!AA507,FALSE)))</f>
        <v>0</v>
      </c>
      <c r="T507" t="b">
        <f>IF(Raw_Data!A507&gt;=1,IF(Raw_Data!I507=2,IF(AND(Raw_Data!AB507&gt;=1,Raw_Data!AB507&lt;=5),6-Raw_Data!AB507,FALSE)))</f>
        <v>0</v>
      </c>
      <c r="U507" t="b">
        <f>IF(Raw_Data!A507&gt;=1,IF(Raw_Data!I507=2,IF(AND(Raw_Data!AC507&gt;=1,Raw_Data!AC507&lt;=2),Raw_Data!AC507,FALSE)))</f>
        <v>0</v>
      </c>
      <c r="V507" t="b">
        <f>IF(U507=1,IF(Raw_Data!I507=2,IF(AND(Raw_Data!AD507&gt;=1,Raw_Data!AD507&lt;=4),Raw_Data!AD507,FALSE)))</f>
        <v>0</v>
      </c>
      <c r="W507" t="b">
        <f>IF(U507=1,IF(Raw_Data!I507=2,IF(AND(Raw_Data!AE507&gt;=1,Raw_Data!AE507&lt;=4),5-Raw_Data!AE507,FALSE)))</f>
        <v>0</v>
      </c>
      <c r="X507" t="b">
        <f>IF(U507=1,IF(Raw_Data!I507=2,IF(AND(Raw_Data!AF507&gt;=1,Raw_Data!AF507&lt;=4),5-Raw_Data!AF507,FALSE)))</f>
        <v>0</v>
      </c>
      <c r="Y507" t="b">
        <f>IF(Raw_Data!A507&gt;=1,IF(Raw_Data!I507=2,IF(AND(Raw_Data!AG507&gt;=1,Raw_Data!AG507&lt;=5),Raw_Data!AG507,FALSE)))</f>
        <v>0</v>
      </c>
      <c r="Z507" t="b">
        <f>IF(Raw_Data!A507&gt;=1,IF(Raw_Data!I507=2,IF(AND(Raw_Data!AH507&gt;=1,Raw_Data!AH507&lt;=5),6-Raw_Data!AH507,FALSE)))</f>
        <v>0</v>
      </c>
      <c r="AA507" t="b">
        <f>IF(Raw_Data!A507&gt;=1,IF(Raw_Data!I507=2,IF(AND(Raw_Data!AI507&gt;=1,Raw_Data!AI507&lt;=5),6-Raw_Data!AI507,FALSE)))</f>
        <v>0</v>
      </c>
      <c r="AB507" t="b">
        <f>IF(Raw_Data!A507&gt;=1,IF(Raw_Data!I507=2,IF(AND(Raw_Data!AJ507&gt;=1,Raw_Data!AJ507&lt;=4),5-Raw_Data!AJ507,FALSE)))</f>
        <v>0</v>
      </c>
      <c r="AC507" t="b">
        <f>IF(Raw_Data!A507&gt;=1,IF(Raw_Data!I507=2,IF(AND(Raw_Data!AK507&gt;=1,Raw_Data!AK507&lt;=5),6-Raw_Data!AK507,FALSE)))</f>
        <v>0</v>
      </c>
      <c r="AD507" t="b">
        <f>IF(Raw_Data!A507&gt;=1,IF(Raw_Data!I507=2,IF(AND(Raw_Data!AL507&gt;=1,Raw_Data!AL507&lt;=5),6-Raw_Data!AL507,FALSE)))</f>
        <v>0</v>
      </c>
      <c r="AE507" t="b">
        <f>IF(Raw_Data!A507&gt;=1,IF(Raw_Data!I507=2,IF(AND(Raw_Data!AM507&gt;=1,Raw_Data!AM507&lt;=5),6-Raw_Data!AM507,FALSE)))</f>
        <v>0</v>
      </c>
      <c r="AF507" t="b">
        <f>IF(Raw_Data!A507&gt;=1,IF(Raw_Data!I507=2,IF(AND(Raw_Data!AN507&gt;=1,Raw_Data!AN507&lt;=4),Raw_Data!AN507,FALSE)))</f>
        <v>0</v>
      </c>
      <c r="AG507" t="b">
        <f>IF(Raw_Data!A507&gt;=1,IF(Raw_Data!I507=2,IF(AND(Raw_Data!AO507&gt;=1,Raw_Data!AO507&lt;=4),Raw_Data!AO507,FALSE)))</f>
        <v>0</v>
      </c>
      <c r="AH507" t="b">
        <f>IF(Raw_Data!A507&gt;=1,IF(Raw_Data!I507=2,IF(AND(Raw_Data!AP507&gt;=1,Raw_Data!AP507&lt;=4),Raw_Data!AP507,FALSE)))</f>
        <v>0</v>
      </c>
      <c r="AI507" t="b">
        <f>IF(Raw_Data!A507&gt;=1,IF(Raw_Data!I507=2,IF(AND(Raw_Data!AQ507&gt;=1,Raw_Data!AQ507&lt;=4),Raw_Data!AQ507,FALSE)))</f>
        <v>0</v>
      </c>
    </row>
    <row r="508" spans="1:35" x14ac:dyDescent="0.25">
      <c r="A508" t="b">
        <f>IF(Raw_Data!A508&gt;=1,Raw_Data!A508,FALSE)</f>
        <v>0</v>
      </c>
      <c r="B508" t="b">
        <f>IF(Raw_Data!A508&gt;=1,IF(Raw_Data!I508=1,IF(AND(Raw_Data!J508&gt;=1,Raw_Data!J508&lt;=4),5-Raw_Data!J508,FALSE)))</f>
        <v>0</v>
      </c>
      <c r="C508" t="b">
        <f>IF(Raw_Data!A508&gt;=1,IF(Raw_Data!I508=1,IF(AND(Raw_Data!K508&gt;=1,Raw_Data!K508&lt;=4),5-Raw_Data!K508,FALSE)))</f>
        <v>0</v>
      </c>
      <c r="D508" t="b">
        <f>IF(Raw_Data!A508&gt;=1,IF(Raw_Data!I508=1,IF(AND(Raw_Data!L508&gt;=1,Raw_Data!L508&lt;=4),5-Raw_Data!L508,FALSE)))</f>
        <v>0</v>
      </c>
      <c r="E508" t="b">
        <f>IF(Raw_Data!A508&gt;=1,IF(Raw_Data!I508=1,IF(AND(Raw_Data!M508&gt;=1,Raw_Data!M508&lt;=4),5-Raw_Data!M508,FALSE)))</f>
        <v>0</v>
      </c>
      <c r="F508" t="b">
        <f>IF(Raw_Data!A508&gt;=1,IF(Raw_Data!I508=1,IF(AND(Raw_Data!N508&gt;=1,Raw_Data!N508&lt;=4),5-Raw_Data!N508,FALSE)))</f>
        <v>0</v>
      </c>
      <c r="G508" t="b">
        <f>IF(Raw_Data!A508&gt;=1,IF(Raw_Data!I508=1,IF(AND(Raw_Data!O508&gt;=1,Raw_Data!O508&lt;=4),Raw_Data!O508,FALSE)))</f>
        <v>0</v>
      </c>
      <c r="H508" t="b">
        <f>IF(Raw_Data!A508&gt;=1,IF(Raw_Data!I508=1,IF(AND(Raw_Data!P508&gt;=1,Raw_Data!P508&lt;=5),Raw_Data!P508,FALSE)))</f>
        <v>0</v>
      </c>
      <c r="I508" t="b">
        <f>IF(Raw_Data!A508&gt;=1,IF(Raw_Data!I508=1,IF(AND(Raw_Data!Q508&gt;=1,Raw_Data!Q508&lt;=5),Raw_Data!Q508,FALSE)))</f>
        <v>0</v>
      </c>
      <c r="J508" t="b">
        <f>IF(Raw_Data!A508&gt;=1,IF(Raw_Data!I508=1,IF(AND(Raw_Data!R508&gt;=1,Raw_Data!R508&lt;=4),5-Raw_Data!R508,FALSE)))</f>
        <v>0</v>
      </c>
      <c r="K508" t="b">
        <f>IF(Raw_Data!A508&gt;=1,IF(Raw_Data!I508=1,IF(AND(Raw_Data!S508&gt;=1,Raw_Data!S508&lt;=4),5-Raw_Data!S508,FALSE)))</f>
        <v>0</v>
      </c>
      <c r="L508" t="b">
        <f>IF(Raw_Data!A508&gt;=1,IF(Raw_Data!I508=1,IF(AND(Raw_Data!T508&gt;=1,Raw_Data!T508&lt;=4),5-Raw_Data!T508,FALSE)))</f>
        <v>0</v>
      </c>
      <c r="M508" t="b">
        <f>IF(Raw_Data!A508&gt;=1,IF(Raw_Data!I508=1,IF(AND(Raw_Data!U508&gt;=1,Raw_Data!U508&lt;=4),Raw_Data!U508,FALSE)))</f>
        <v>0</v>
      </c>
      <c r="N508" t="b">
        <f>IF(Raw_Data!A508&gt;=1,IF(Raw_Data!I508=2,IF(AND(Raw_Data!V508&gt;=1,Raw_Data!V508&lt;=5),Raw_Data!V508,FALSE)))</f>
        <v>0</v>
      </c>
      <c r="O508" t="b">
        <f>IF(Raw_Data!A508&gt;=1,IF(Raw_Data!I508=2,IF(AND(Raw_Data!W508&gt;=1,Raw_Data!W508&lt;=5),Raw_Data!W508,FALSE)))</f>
        <v>0</v>
      </c>
      <c r="P508" t="b">
        <f>IF(Raw_Data!A508&gt;=1,IF(Raw_Data!I508=2,IF(AND(Raw_Data!X508&gt;=1,Raw_Data!X508&lt;=5),6-Raw_Data!X508,FALSE)))</f>
        <v>0</v>
      </c>
      <c r="Q508" t="b">
        <f>IF(Raw_Data!A508&gt;=1,IF(Raw_Data!I508=2,IF(AND(Raw_Data!Y508&gt;=1,Raw_Data!Y508&lt;=5),6-Raw_Data!Y508,FALSE)))</f>
        <v>0</v>
      </c>
      <c r="R508" t="b">
        <f>IF(Raw_Data!A508&gt;=1,IF(Raw_Data!I508=2,IF(AND(Raw_Data!Z508&gt;=1,Raw_Data!Z508&lt;=5),6-Raw_Data!Z508,FALSE)))</f>
        <v>0</v>
      </c>
      <c r="S508" t="b">
        <f>IF(Raw_Data!A508&gt;=1,IF(Raw_Data!I508=2,IF(AND(Raw_Data!AA508&gt;=1,Raw_Data!AA508&lt;=5),Raw_Data!AA508,FALSE)))</f>
        <v>0</v>
      </c>
      <c r="T508" t="b">
        <f>IF(Raw_Data!A508&gt;=1,IF(Raw_Data!I508=2,IF(AND(Raw_Data!AB508&gt;=1,Raw_Data!AB508&lt;=5),6-Raw_Data!AB508,FALSE)))</f>
        <v>0</v>
      </c>
      <c r="U508" t="b">
        <f>IF(Raw_Data!A508&gt;=1,IF(Raw_Data!I508=2,IF(AND(Raw_Data!AC508&gt;=1,Raw_Data!AC508&lt;=2),Raw_Data!AC508,FALSE)))</f>
        <v>0</v>
      </c>
      <c r="V508" t="b">
        <f>IF(U508=1,IF(Raw_Data!I508=2,IF(AND(Raw_Data!AD508&gt;=1,Raw_Data!AD508&lt;=4),Raw_Data!AD508,FALSE)))</f>
        <v>0</v>
      </c>
      <c r="W508" t="b">
        <f>IF(U508=1,IF(Raw_Data!I508=2,IF(AND(Raw_Data!AE508&gt;=1,Raw_Data!AE508&lt;=4),5-Raw_Data!AE508,FALSE)))</f>
        <v>0</v>
      </c>
      <c r="X508" t="b">
        <f>IF(U508=1,IF(Raw_Data!I508=2,IF(AND(Raw_Data!AF508&gt;=1,Raw_Data!AF508&lt;=4),5-Raw_Data!AF508,FALSE)))</f>
        <v>0</v>
      </c>
      <c r="Y508" t="b">
        <f>IF(Raw_Data!A508&gt;=1,IF(Raw_Data!I508=2,IF(AND(Raw_Data!AG508&gt;=1,Raw_Data!AG508&lt;=5),Raw_Data!AG508,FALSE)))</f>
        <v>0</v>
      </c>
      <c r="Z508" t="b">
        <f>IF(Raw_Data!A508&gt;=1,IF(Raw_Data!I508=2,IF(AND(Raw_Data!AH508&gt;=1,Raw_Data!AH508&lt;=5),6-Raw_Data!AH508,FALSE)))</f>
        <v>0</v>
      </c>
      <c r="AA508" t="b">
        <f>IF(Raw_Data!A508&gt;=1,IF(Raw_Data!I508=2,IF(AND(Raw_Data!AI508&gt;=1,Raw_Data!AI508&lt;=5),6-Raw_Data!AI508,FALSE)))</f>
        <v>0</v>
      </c>
      <c r="AB508" t="b">
        <f>IF(Raw_Data!A508&gt;=1,IF(Raw_Data!I508=2,IF(AND(Raw_Data!AJ508&gt;=1,Raw_Data!AJ508&lt;=4),5-Raw_Data!AJ508,FALSE)))</f>
        <v>0</v>
      </c>
      <c r="AC508" t="b">
        <f>IF(Raw_Data!A508&gt;=1,IF(Raw_Data!I508=2,IF(AND(Raw_Data!AK508&gt;=1,Raw_Data!AK508&lt;=5),6-Raw_Data!AK508,FALSE)))</f>
        <v>0</v>
      </c>
      <c r="AD508" t="b">
        <f>IF(Raw_Data!A508&gt;=1,IF(Raw_Data!I508=2,IF(AND(Raw_Data!AL508&gt;=1,Raw_Data!AL508&lt;=5),6-Raw_Data!AL508,FALSE)))</f>
        <v>0</v>
      </c>
      <c r="AE508" t="b">
        <f>IF(Raw_Data!A508&gt;=1,IF(Raw_Data!I508=2,IF(AND(Raw_Data!AM508&gt;=1,Raw_Data!AM508&lt;=5),6-Raw_Data!AM508,FALSE)))</f>
        <v>0</v>
      </c>
      <c r="AF508" t="b">
        <f>IF(Raw_Data!A508&gt;=1,IF(Raw_Data!I508=2,IF(AND(Raw_Data!AN508&gt;=1,Raw_Data!AN508&lt;=4),Raw_Data!AN508,FALSE)))</f>
        <v>0</v>
      </c>
      <c r="AG508" t="b">
        <f>IF(Raw_Data!A508&gt;=1,IF(Raw_Data!I508=2,IF(AND(Raw_Data!AO508&gt;=1,Raw_Data!AO508&lt;=4),Raw_Data!AO508,FALSE)))</f>
        <v>0</v>
      </c>
      <c r="AH508" t="b">
        <f>IF(Raw_Data!A508&gt;=1,IF(Raw_Data!I508=2,IF(AND(Raw_Data!AP508&gt;=1,Raw_Data!AP508&lt;=4),Raw_Data!AP508,FALSE)))</f>
        <v>0</v>
      </c>
      <c r="AI508" t="b">
        <f>IF(Raw_Data!A508&gt;=1,IF(Raw_Data!I508=2,IF(AND(Raw_Data!AQ508&gt;=1,Raw_Data!AQ508&lt;=4),Raw_Data!AQ508,FALSE)))</f>
        <v>0</v>
      </c>
    </row>
    <row r="509" spans="1:35" x14ac:dyDescent="0.25">
      <c r="A509" t="b">
        <f>IF(Raw_Data!A509&gt;=1,Raw_Data!A509,FALSE)</f>
        <v>0</v>
      </c>
      <c r="B509" t="b">
        <f>IF(Raw_Data!A509&gt;=1,IF(Raw_Data!I509=1,IF(AND(Raw_Data!J509&gt;=1,Raw_Data!J509&lt;=4),5-Raw_Data!J509,FALSE)))</f>
        <v>0</v>
      </c>
      <c r="C509" t="b">
        <f>IF(Raw_Data!A509&gt;=1,IF(Raw_Data!I509=1,IF(AND(Raw_Data!K509&gt;=1,Raw_Data!K509&lt;=4),5-Raw_Data!K509,FALSE)))</f>
        <v>0</v>
      </c>
      <c r="D509" t="b">
        <f>IF(Raw_Data!A509&gt;=1,IF(Raw_Data!I509=1,IF(AND(Raw_Data!L509&gt;=1,Raw_Data!L509&lt;=4),5-Raw_Data!L509,FALSE)))</f>
        <v>0</v>
      </c>
      <c r="E509" t="b">
        <f>IF(Raw_Data!A509&gt;=1,IF(Raw_Data!I509=1,IF(AND(Raw_Data!M509&gt;=1,Raw_Data!M509&lt;=4),5-Raw_Data!M509,FALSE)))</f>
        <v>0</v>
      </c>
      <c r="F509" t="b">
        <f>IF(Raw_Data!A509&gt;=1,IF(Raw_Data!I509=1,IF(AND(Raw_Data!N509&gt;=1,Raw_Data!N509&lt;=4),5-Raw_Data!N509,FALSE)))</f>
        <v>0</v>
      </c>
      <c r="G509" t="b">
        <f>IF(Raw_Data!A509&gt;=1,IF(Raw_Data!I509=1,IF(AND(Raw_Data!O509&gt;=1,Raw_Data!O509&lt;=4),Raw_Data!O509,FALSE)))</f>
        <v>0</v>
      </c>
      <c r="H509" t="b">
        <f>IF(Raw_Data!A509&gt;=1,IF(Raw_Data!I509=1,IF(AND(Raw_Data!P509&gt;=1,Raw_Data!P509&lt;=5),Raw_Data!P509,FALSE)))</f>
        <v>0</v>
      </c>
      <c r="I509" t="b">
        <f>IF(Raw_Data!A509&gt;=1,IF(Raw_Data!I509=1,IF(AND(Raw_Data!Q509&gt;=1,Raw_Data!Q509&lt;=5),Raw_Data!Q509,FALSE)))</f>
        <v>0</v>
      </c>
      <c r="J509" t="b">
        <f>IF(Raw_Data!A509&gt;=1,IF(Raw_Data!I509=1,IF(AND(Raw_Data!R509&gt;=1,Raw_Data!R509&lt;=4),5-Raw_Data!R509,FALSE)))</f>
        <v>0</v>
      </c>
      <c r="K509" t="b">
        <f>IF(Raw_Data!A509&gt;=1,IF(Raw_Data!I509=1,IF(AND(Raw_Data!S509&gt;=1,Raw_Data!S509&lt;=4),5-Raw_Data!S509,FALSE)))</f>
        <v>0</v>
      </c>
      <c r="L509" t="b">
        <f>IF(Raw_Data!A509&gt;=1,IF(Raw_Data!I509=1,IF(AND(Raw_Data!T509&gt;=1,Raw_Data!T509&lt;=4),5-Raw_Data!T509,FALSE)))</f>
        <v>0</v>
      </c>
      <c r="M509" t="b">
        <f>IF(Raw_Data!A509&gt;=1,IF(Raw_Data!I509=1,IF(AND(Raw_Data!U509&gt;=1,Raw_Data!U509&lt;=4),Raw_Data!U509,FALSE)))</f>
        <v>0</v>
      </c>
      <c r="N509" t="b">
        <f>IF(Raw_Data!A509&gt;=1,IF(Raw_Data!I509=2,IF(AND(Raw_Data!V509&gt;=1,Raw_Data!V509&lt;=5),Raw_Data!V509,FALSE)))</f>
        <v>0</v>
      </c>
      <c r="O509" t="b">
        <f>IF(Raw_Data!A509&gt;=1,IF(Raw_Data!I509=2,IF(AND(Raw_Data!W509&gt;=1,Raw_Data!W509&lt;=5),Raw_Data!W509,FALSE)))</f>
        <v>0</v>
      </c>
      <c r="P509" t="b">
        <f>IF(Raw_Data!A509&gt;=1,IF(Raw_Data!I509=2,IF(AND(Raw_Data!X509&gt;=1,Raw_Data!X509&lt;=5),6-Raw_Data!X509,FALSE)))</f>
        <v>0</v>
      </c>
      <c r="Q509" t="b">
        <f>IF(Raw_Data!A509&gt;=1,IF(Raw_Data!I509=2,IF(AND(Raw_Data!Y509&gt;=1,Raw_Data!Y509&lt;=5),6-Raw_Data!Y509,FALSE)))</f>
        <v>0</v>
      </c>
      <c r="R509" t="b">
        <f>IF(Raw_Data!A509&gt;=1,IF(Raw_Data!I509=2,IF(AND(Raw_Data!Z509&gt;=1,Raw_Data!Z509&lt;=5),6-Raw_Data!Z509,FALSE)))</f>
        <v>0</v>
      </c>
      <c r="S509" t="b">
        <f>IF(Raw_Data!A509&gt;=1,IF(Raw_Data!I509=2,IF(AND(Raw_Data!AA509&gt;=1,Raw_Data!AA509&lt;=5),Raw_Data!AA509,FALSE)))</f>
        <v>0</v>
      </c>
      <c r="T509" t="b">
        <f>IF(Raw_Data!A509&gt;=1,IF(Raw_Data!I509=2,IF(AND(Raw_Data!AB509&gt;=1,Raw_Data!AB509&lt;=5),6-Raw_Data!AB509,FALSE)))</f>
        <v>0</v>
      </c>
      <c r="U509" t="b">
        <f>IF(Raw_Data!A509&gt;=1,IF(Raw_Data!I509=2,IF(AND(Raw_Data!AC509&gt;=1,Raw_Data!AC509&lt;=2),Raw_Data!AC509,FALSE)))</f>
        <v>0</v>
      </c>
      <c r="V509" t="b">
        <f>IF(U509=1,IF(Raw_Data!I509=2,IF(AND(Raw_Data!AD509&gt;=1,Raw_Data!AD509&lt;=4),Raw_Data!AD509,FALSE)))</f>
        <v>0</v>
      </c>
      <c r="W509" t="b">
        <f>IF(U509=1,IF(Raw_Data!I509=2,IF(AND(Raw_Data!AE509&gt;=1,Raw_Data!AE509&lt;=4),5-Raw_Data!AE509,FALSE)))</f>
        <v>0</v>
      </c>
      <c r="X509" t="b">
        <f>IF(U509=1,IF(Raw_Data!I509=2,IF(AND(Raw_Data!AF509&gt;=1,Raw_Data!AF509&lt;=4),5-Raw_Data!AF509,FALSE)))</f>
        <v>0</v>
      </c>
      <c r="Y509" t="b">
        <f>IF(Raw_Data!A509&gt;=1,IF(Raw_Data!I509=2,IF(AND(Raw_Data!AG509&gt;=1,Raw_Data!AG509&lt;=5),Raw_Data!AG509,FALSE)))</f>
        <v>0</v>
      </c>
      <c r="Z509" t="b">
        <f>IF(Raw_Data!A509&gt;=1,IF(Raw_Data!I509=2,IF(AND(Raw_Data!AH509&gt;=1,Raw_Data!AH509&lt;=5),6-Raw_Data!AH509,FALSE)))</f>
        <v>0</v>
      </c>
      <c r="AA509" t="b">
        <f>IF(Raw_Data!A509&gt;=1,IF(Raw_Data!I509=2,IF(AND(Raw_Data!AI509&gt;=1,Raw_Data!AI509&lt;=5),6-Raw_Data!AI509,FALSE)))</f>
        <v>0</v>
      </c>
      <c r="AB509" t="b">
        <f>IF(Raw_Data!A509&gt;=1,IF(Raw_Data!I509=2,IF(AND(Raw_Data!AJ509&gt;=1,Raw_Data!AJ509&lt;=4),5-Raw_Data!AJ509,FALSE)))</f>
        <v>0</v>
      </c>
      <c r="AC509" t="b">
        <f>IF(Raw_Data!A509&gt;=1,IF(Raw_Data!I509=2,IF(AND(Raw_Data!AK509&gt;=1,Raw_Data!AK509&lt;=5),6-Raw_Data!AK509,FALSE)))</f>
        <v>0</v>
      </c>
      <c r="AD509" t="b">
        <f>IF(Raw_Data!A509&gt;=1,IF(Raw_Data!I509=2,IF(AND(Raw_Data!AL509&gt;=1,Raw_Data!AL509&lt;=5),6-Raw_Data!AL509,FALSE)))</f>
        <v>0</v>
      </c>
      <c r="AE509" t="b">
        <f>IF(Raw_Data!A509&gt;=1,IF(Raw_Data!I509=2,IF(AND(Raw_Data!AM509&gt;=1,Raw_Data!AM509&lt;=5),6-Raw_Data!AM509,FALSE)))</f>
        <v>0</v>
      </c>
      <c r="AF509" t="b">
        <f>IF(Raw_Data!A509&gt;=1,IF(Raw_Data!I509=2,IF(AND(Raw_Data!AN509&gt;=1,Raw_Data!AN509&lt;=4),Raw_Data!AN509,FALSE)))</f>
        <v>0</v>
      </c>
      <c r="AG509" t="b">
        <f>IF(Raw_Data!A509&gt;=1,IF(Raw_Data!I509=2,IF(AND(Raw_Data!AO509&gt;=1,Raw_Data!AO509&lt;=4),Raw_Data!AO509,FALSE)))</f>
        <v>0</v>
      </c>
      <c r="AH509" t="b">
        <f>IF(Raw_Data!A509&gt;=1,IF(Raw_Data!I509=2,IF(AND(Raw_Data!AP509&gt;=1,Raw_Data!AP509&lt;=4),Raw_Data!AP509,FALSE)))</f>
        <v>0</v>
      </c>
      <c r="AI509" t="b">
        <f>IF(Raw_Data!A509&gt;=1,IF(Raw_Data!I509=2,IF(AND(Raw_Data!AQ509&gt;=1,Raw_Data!AQ509&lt;=4),Raw_Data!AQ509,FALSE)))</f>
        <v>0</v>
      </c>
    </row>
    <row r="510" spans="1:35" x14ac:dyDescent="0.25">
      <c r="A510" t="b">
        <f>IF(Raw_Data!A510&gt;=1,Raw_Data!A510,FALSE)</f>
        <v>0</v>
      </c>
      <c r="B510" t="b">
        <f>IF(Raw_Data!A510&gt;=1,IF(Raw_Data!I510=1,IF(AND(Raw_Data!J510&gt;=1,Raw_Data!J510&lt;=4),5-Raw_Data!J510,FALSE)))</f>
        <v>0</v>
      </c>
      <c r="C510" t="b">
        <f>IF(Raw_Data!A510&gt;=1,IF(Raw_Data!I510=1,IF(AND(Raw_Data!K510&gt;=1,Raw_Data!K510&lt;=4),5-Raw_Data!K510,FALSE)))</f>
        <v>0</v>
      </c>
      <c r="D510" t="b">
        <f>IF(Raw_Data!A510&gt;=1,IF(Raw_Data!I510=1,IF(AND(Raw_Data!L510&gt;=1,Raw_Data!L510&lt;=4),5-Raw_Data!L510,FALSE)))</f>
        <v>0</v>
      </c>
      <c r="E510" t="b">
        <f>IF(Raw_Data!A510&gt;=1,IF(Raw_Data!I510=1,IF(AND(Raw_Data!M510&gt;=1,Raw_Data!M510&lt;=4),5-Raw_Data!M510,FALSE)))</f>
        <v>0</v>
      </c>
      <c r="F510" t="b">
        <f>IF(Raw_Data!A510&gt;=1,IF(Raw_Data!I510=1,IF(AND(Raw_Data!N510&gt;=1,Raw_Data!N510&lt;=4),5-Raw_Data!N510,FALSE)))</f>
        <v>0</v>
      </c>
      <c r="G510" t="b">
        <f>IF(Raw_Data!A510&gt;=1,IF(Raw_Data!I510=1,IF(AND(Raw_Data!O510&gt;=1,Raw_Data!O510&lt;=4),Raw_Data!O510,FALSE)))</f>
        <v>0</v>
      </c>
      <c r="H510" t="b">
        <f>IF(Raw_Data!A510&gt;=1,IF(Raw_Data!I510=1,IF(AND(Raw_Data!P510&gt;=1,Raw_Data!P510&lt;=5),Raw_Data!P510,FALSE)))</f>
        <v>0</v>
      </c>
      <c r="I510" t="b">
        <f>IF(Raw_Data!A510&gt;=1,IF(Raw_Data!I510=1,IF(AND(Raw_Data!Q510&gt;=1,Raw_Data!Q510&lt;=5),Raw_Data!Q510,FALSE)))</f>
        <v>0</v>
      </c>
      <c r="J510" t="b">
        <f>IF(Raw_Data!A510&gt;=1,IF(Raw_Data!I510=1,IF(AND(Raw_Data!R510&gt;=1,Raw_Data!R510&lt;=4),5-Raw_Data!R510,FALSE)))</f>
        <v>0</v>
      </c>
      <c r="K510" t="b">
        <f>IF(Raw_Data!A510&gt;=1,IF(Raw_Data!I510=1,IF(AND(Raw_Data!S510&gt;=1,Raw_Data!S510&lt;=4),5-Raw_Data!S510,FALSE)))</f>
        <v>0</v>
      </c>
      <c r="L510" t="b">
        <f>IF(Raw_Data!A510&gt;=1,IF(Raw_Data!I510=1,IF(AND(Raw_Data!T510&gt;=1,Raw_Data!T510&lt;=4),5-Raw_Data!T510,FALSE)))</f>
        <v>0</v>
      </c>
      <c r="M510" t="b">
        <f>IF(Raw_Data!A510&gt;=1,IF(Raw_Data!I510=1,IF(AND(Raw_Data!U510&gt;=1,Raw_Data!U510&lt;=4),Raw_Data!U510,FALSE)))</f>
        <v>0</v>
      </c>
      <c r="N510" t="b">
        <f>IF(Raw_Data!A510&gt;=1,IF(Raw_Data!I510=2,IF(AND(Raw_Data!V510&gt;=1,Raw_Data!V510&lt;=5),Raw_Data!V510,FALSE)))</f>
        <v>0</v>
      </c>
      <c r="O510" t="b">
        <f>IF(Raw_Data!A510&gt;=1,IF(Raw_Data!I510=2,IF(AND(Raw_Data!W510&gt;=1,Raw_Data!W510&lt;=5),Raw_Data!W510,FALSE)))</f>
        <v>0</v>
      </c>
      <c r="P510" t="b">
        <f>IF(Raw_Data!A510&gt;=1,IF(Raw_Data!I510=2,IF(AND(Raw_Data!X510&gt;=1,Raw_Data!X510&lt;=5),6-Raw_Data!X510,FALSE)))</f>
        <v>0</v>
      </c>
      <c r="Q510" t="b">
        <f>IF(Raw_Data!A510&gt;=1,IF(Raw_Data!I510=2,IF(AND(Raw_Data!Y510&gt;=1,Raw_Data!Y510&lt;=5),6-Raw_Data!Y510,FALSE)))</f>
        <v>0</v>
      </c>
      <c r="R510" t="b">
        <f>IF(Raw_Data!A510&gt;=1,IF(Raw_Data!I510=2,IF(AND(Raw_Data!Z510&gt;=1,Raw_Data!Z510&lt;=5),6-Raw_Data!Z510,FALSE)))</f>
        <v>0</v>
      </c>
      <c r="S510" t="b">
        <f>IF(Raw_Data!A510&gt;=1,IF(Raw_Data!I510=2,IF(AND(Raw_Data!AA510&gt;=1,Raw_Data!AA510&lt;=5),Raw_Data!AA510,FALSE)))</f>
        <v>0</v>
      </c>
      <c r="T510" t="b">
        <f>IF(Raw_Data!A510&gt;=1,IF(Raw_Data!I510=2,IF(AND(Raw_Data!AB510&gt;=1,Raw_Data!AB510&lt;=5),6-Raw_Data!AB510,FALSE)))</f>
        <v>0</v>
      </c>
      <c r="U510" t="b">
        <f>IF(Raw_Data!A510&gt;=1,IF(Raw_Data!I510=2,IF(AND(Raw_Data!AC510&gt;=1,Raw_Data!AC510&lt;=2),Raw_Data!AC510,FALSE)))</f>
        <v>0</v>
      </c>
      <c r="V510" t="b">
        <f>IF(U510=1,IF(Raw_Data!I510=2,IF(AND(Raw_Data!AD510&gt;=1,Raw_Data!AD510&lt;=4),Raw_Data!AD510,FALSE)))</f>
        <v>0</v>
      </c>
      <c r="W510" t="b">
        <f>IF(U510=1,IF(Raw_Data!I510=2,IF(AND(Raw_Data!AE510&gt;=1,Raw_Data!AE510&lt;=4),5-Raw_Data!AE510,FALSE)))</f>
        <v>0</v>
      </c>
      <c r="X510" t="b">
        <f>IF(U510=1,IF(Raw_Data!I510=2,IF(AND(Raw_Data!AF510&gt;=1,Raw_Data!AF510&lt;=4),5-Raw_Data!AF510,FALSE)))</f>
        <v>0</v>
      </c>
      <c r="Y510" t="b">
        <f>IF(Raw_Data!A510&gt;=1,IF(Raw_Data!I510=2,IF(AND(Raw_Data!AG510&gt;=1,Raw_Data!AG510&lt;=5),Raw_Data!AG510,FALSE)))</f>
        <v>0</v>
      </c>
      <c r="Z510" t="b">
        <f>IF(Raw_Data!A510&gt;=1,IF(Raw_Data!I510=2,IF(AND(Raw_Data!AH510&gt;=1,Raw_Data!AH510&lt;=5),6-Raw_Data!AH510,FALSE)))</f>
        <v>0</v>
      </c>
      <c r="AA510" t="b">
        <f>IF(Raw_Data!A510&gt;=1,IF(Raw_Data!I510=2,IF(AND(Raw_Data!AI510&gt;=1,Raw_Data!AI510&lt;=5),6-Raw_Data!AI510,FALSE)))</f>
        <v>0</v>
      </c>
      <c r="AB510" t="b">
        <f>IF(Raw_Data!A510&gt;=1,IF(Raw_Data!I510=2,IF(AND(Raw_Data!AJ510&gt;=1,Raw_Data!AJ510&lt;=4),5-Raw_Data!AJ510,FALSE)))</f>
        <v>0</v>
      </c>
      <c r="AC510" t="b">
        <f>IF(Raw_Data!A510&gt;=1,IF(Raw_Data!I510=2,IF(AND(Raw_Data!AK510&gt;=1,Raw_Data!AK510&lt;=5),6-Raw_Data!AK510,FALSE)))</f>
        <v>0</v>
      </c>
      <c r="AD510" t="b">
        <f>IF(Raw_Data!A510&gt;=1,IF(Raw_Data!I510=2,IF(AND(Raw_Data!AL510&gt;=1,Raw_Data!AL510&lt;=5),6-Raw_Data!AL510,FALSE)))</f>
        <v>0</v>
      </c>
      <c r="AE510" t="b">
        <f>IF(Raw_Data!A510&gt;=1,IF(Raw_Data!I510=2,IF(AND(Raw_Data!AM510&gt;=1,Raw_Data!AM510&lt;=5),6-Raw_Data!AM510,FALSE)))</f>
        <v>0</v>
      </c>
      <c r="AF510" t="b">
        <f>IF(Raw_Data!A510&gt;=1,IF(Raw_Data!I510=2,IF(AND(Raw_Data!AN510&gt;=1,Raw_Data!AN510&lt;=4),Raw_Data!AN510,FALSE)))</f>
        <v>0</v>
      </c>
      <c r="AG510" t="b">
        <f>IF(Raw_Data!A510&gt;=1,IF(Raw_Data!I510=2,IF(AND(Raw_Data!AO510&gt;=1,Raw_Data!AO510&lt;=4),Raw_Data!AO510,FALSE)))</f>
        <v>0</v>
      </c>
      <c r="AH510" t="b">
        <f>IF(Raw_Data!A510&gt;=1,IF(Raw_Data!I510=2,IF(AND(Raw_Data!AP510&gt;=1,Raw_Data!AP510&lt;=4),Raw_Data!AP510,FALSE)))</f>
        <v>0</v>
      </c>
      <c r="AI510" t="b">
        <f>IF(Raw_Data!A510&gt;=1,IF(Raw_Data!I510=2,IF(AND(Raw_Data!AQ510&gt;=1,Raw_Data!AQ510&lt;=4),Raw_Data!AQ510,FALSE)))</f>
        <v>0</v>
      </c>
    </row>
    <row r="511" spans="1:35" x14ac:dyDescent="0.25">
      <c r="A511" t="b">
        <f>IF(Raw_Data!A511&gt;=1,Raw_Data!A511,FALSE)</f>
        <v>0</v>
      </c>
      <c r="B511" t="b">
        <f>IF(Raw_Data!A511&gt;=1,IF(Raw_Data!I511=1,IF(AND(Raw_Data!J511&gt;=1,Raw_Data!J511&lt;=4),5-Raw_Data!J511,FALSE)))</f>
        <v>0</v>
      </c>
      <c r="C511" t="b">
        <f>IF(Raw_Data!A511&gt;=1,IF(Raw_Data!I511=1,IF(AND(Raw_Data!K511&gt;=1,Raw_Data!K511&lt;=4),5-Raw_Data!K511,FALSE)))</f>
        <v>0</v>
      </c>
      <c r="D511" t="b">
        <f>IF(Raw_Data!A511&gt;=1,IF(Raw_Data!I511=1,IF(AND(Raw_Data!L511&gt;=1,Raw_Data!L511&lt;=4),5-Raw_Data!L511,FALSE)))</f>
        <v>0</v>
      </c>
      <c r="E511" t="b">
        <f>IF(Raw_Data!A511&gt;=1,IF(Raw_Data!I511=1,IF(AND(Raw_Data!M511&gt;=1,Raw_Data!M511&lt;=4),5-Raw_Data!M511,FALSE)))</f>
        <v>0</v>
      </c>
      <c r="F511" t="b">
        <f>IF(Raw_Data!A511&gt;=1,IF(Raw_Data!I511=1,IF(AND(Raw_Data!N511&gt;=1,Raw_Data!N511&lt;=4),5-Raw_Data!N511,FALSE)))</f>
        <v>0</v>
      </c>
      <c r="G511" t="b">
        <f>IF(Raw_Data!A511&gt;=1,IF(Raw_Data!I511=1,IF(AND(Raw_Data!O511&gt;=1,Raw_Data!O511&lt;=4),Raw_Data!O511,FALSE)))</f>
        <v>0</v>
      </c>
      <c r="H511" t="b">
        <f>IF(Raw_Data!A511&gt;=1,IF(Raw_Data!I511=1,IF(AND(Raw_Data!P511&gt;=1,Raw_Data!P511&lt;=5),Raw_Data!P511,FALSE)))</f>
        <v>0</v>
      </c>
      <c r="I511" t="b">
        <f>IF(Raw_Data!A511&gt;=1,IF(Raw_Data!I511=1,IF(AND(Raw_Data!Q511&gt;=1,Raw_Data!Q511&lt;=5),Raw_Data!Q511,FALSE)))</f>
        <v>0</v>
      </c>
      <c r="J511" t="b">
        <f>IF(Raw_Data!A511&gt;=1,IF(Raw_Data!I511=1,IF(AND(Raw_Data!R511&gt;=1,Raw_Data!R511&lt;=4),5-Raw_Data!R511,FALSE)))</f>
        <v>0</v>
      </c>
      <c r="K511" t="b">
        <f>IF(Raw_Data!A511&gt;=1,IF(Raw_Data!I511=1,IF(AND(Raw_Data!S511&gt;=1,Raw_Data!S511&lt;=4),5-Raw_Data!S511,FALSE)))</f>
        <v>0</v>
      </c>
      <c r="L511" t="b">
        <f>IF(Raw_Data!A511&gt;=1,IF(Raw_Data!I511=1,IF(AND(Raw_Data!T511&gt;=1,Raw_Data!T511&lt;=4),5-Raw_Data!T511,FALSE)))</f>
        <v>0</v>
      </c>
      <c r="M511" t="b">
        <f>IF(Raw_Data!A511&gt;=1,IF(Raw_Data!I511=1,IF(AND(Raw_Data!U511&gt;=1,Raw_Data!U511&lt;=4),Raw_Data!U511,FALSE)))</f>
        <v>0</v>
      </c>
      <c r="N511" t="b">
        <f>IF(Raw_Data!A511&gt;=1,IF(Raw_Data!I511=2,IF(AND(Raw_Data!V511&gt;=1,Raw_Data!V511&lt;=5),Raw_Data!V511,FALSE)))</f>
        <v>0</v>
      </c>
      <c r="O511" t="b">
        <f>IF(Raw_Data!A511&gt;=1,IF(Raw_Data!I511=2,IF(AND(Raw_Data!W511&gt;=1,Raw_Data!W511&lt;=5),Raw_Data!W511,FALSE)))</f>
        <v>0</v>
      </c>
      <c r="P511" t="b">
        <f>IF(Raw_Data!A511&gt;=1,IF(Raw_Data!I511=2,IF(AND(Raw_Data!X511&gt;=1,Raw_Data!X511&lt;=5),6-Raw_Data!X511,FALSE)))</f>
        <v>0</v>
      </c>
      <c r="Q511" t="b">
        <f>IF(Raw_Data!A511&gt;=1,IF(Raw_Data!I511=2,IF(AND(Raw_Data!Y511&gt;=1,Raw_Data!Y511&lt;=5),6-Raw_Data!Y511,FALSE)))</f>
        <v>0</v>
      </c>
      <c r="R511" t="b">
        <f>IF(Raw_Data!A511&gt;=1,IF(Raw_Data!I511=2,IF(AND(Raw_Data!Z511&gt;=1,Raw_Data!Z511&lt;=5),6-Raw_Data!Z511,FALSE)))</f>
        <v>0</v>
      </c>
      <c r="S511" t="b">
        <f>IF(Raw_Data!A511&gt;=1,IF(Raw_Data!I511=2,IF(AND(Raw_Data!AA511&gt;=1,Raw_Data!AA511&lt;=5),Raw_Data!AA511,FALSE)))</f>
        <v>0</v>
      </c>
      <c r="T511" t="b">
        <f>IF(Raw_Data!A511&gt;=1,IF(Raw_Data!I511=2,IF(AND(Raw_Data!AB511&gt;=1,Raw_Data!AB511&lt;=5),6-Raw_Data!AB511,FALSE)))</f>
        <v>0</v>
      </c>
      <c r="U511" t="b">
        <f>IF(Raw_Data!A511&gt;=1,IF(Raw_Data!I511=2,IF(AND(Raw_Data!AC511&gt;=1,Raw_Data!AC511&lt;=2),Raw_Data!AC511,FALSE)))</f>
        <v>0</v>
      </c>
      <c r="V511" t="b">
        <f>IF(U511=1,IF(Raw_Data!I511=2,IF(AND(Raw_Data!AD511&gt;=1,Raw_Data!AD511&lt;=4),Raw_Data!AD511,FALSE)))</f>
        <v>0</v>
      </c>
      <c r="W511" t="b">
        <f>IF(U511=1,IF(Raw_Data!I511=2,IF(AND(Raw_Data!AE511&gt;=1,Raw_Data!AE511&lt;=4),5-Raw_Data!AE511,FALSE)))</f>
        <v>0</v>
      </c>
      <c r="X511" t="b">
        <f>IF(U511=1,IF(Raw_Data!I511=2,IF(AND(Raw_Data!AF511&gt;=1,Raw_Data!AF511&lt;=4),5-Raw_Data!AF511,FALSE)))</f>
        <v>0</v>
      </c>
      <c r="Y511" t="b">
        <f>IF(Raw_Data!A511&gt;=1,IF(Raw_Data!I511=2,IF(AND(Raw_Data!AG511&gt;=1,Raw_Data!AG511&lt;=5),Raw_Data!AG511,FALSE)))</f>
        <v>0</v>
      </c>
      <c r="Z511" t="b">
        <f>IF(Raw_Data!A511&gt;=1,IF(Raw_Data!I511=2,IF(AND(Raw_Data!AH511&gt;=1,Raw_Data!AH511&lt;=5),6-Raw_Data!AH511,FALSE)))</f>
        <v>0</v>
      </c>
      <c r="AA511" t="b">
        <f>IF(Raw_Data!A511&gt;=1,IF(Raw_Data!I511=2,IF(AND(Raw_Data!AI511&gt;=1,Raw_Data!AI511&lt;=5),6-Raw_Data!AI511,FALSE)))</f>
        <v>0</v>
      </c>
      <c r="AB511" t="b">
        <f>IF(Raw_Data!A511&gt;=1,IF(Raw_Data!I511=2,IF(AND(Raw_Data!AJ511&gt;=1,Raw_Data!AJ511&lt;=4),5-Raw_Data!AJ511,FALSE)))</f>
        <v>0</v>
      </c>
      <c r="AC511" t="b">
        <f>IF(Raw_Data!A511&gt;=1,IF(Raw_Data!I511=2,IF(AND(Raw_Data!AK511&gt;=1,Raw_Data!AK511&lt;=5),6-Raw_Data!AK511,FALSE)))</f>
        <v>0</v>
      </c>
      <c r="AD511" t="b">
        <f>IF(Raw_Data!A511&gt;=1,IF(Raw_Data!I511=2,IF(AND(Raw_Data!AL511&gt;=1,Raw_Data!AL511&lt;=5),6-Raw_Data!AL511,FALSE)))</f>
        <v>0</v>
      </c>
      <c r="AE511" t="b">
        <f>IF(Raw_Data!A511&gt;=1,IF(Raw_Data!I511=2,IF(AND(Raw_Data!AM511&gt;=1,Raw_Data!AM511&lt;=5),6-Raw_Data!AM511,FALSE)))</f>
        <v>0</v>
      </c>
      <c r="AF511" t="b">
        <f>IF(Raw_Data!A511&gt;=1,IF(Raw_Data!I511=2,IF(AND(Raw_Data!AN511&gt;=1,Raw_Data!AN511&lt;=4),Raw_Data!AN511,FALSE)))</f>
        <v>0</v>
      </c>
      <c r="AG511" t="b">
        <f>IF(Raw_Data!A511&gt;=1,IF(Raw_Data!I511=2,IF(AND(Raw_Data!AO511&gt;=1,Raw_Data!AO511&lt;=4),Raw_Data!AO511,FALSE)))</f>
        <v>0</v>
      </c>
      <c r="AH511" t="b">
        <f>IF(Raw_Data!A511&gt;=1,IF(Raw_Data!I511=2,IF(AND(Raw_Data!AP511&gt;=1,Raw_Data!AP511&lt;=4),Raw_Data!AP511,FALSE)))</f>
        <v>0</v>
      </c>
      <c r="AI511" t="b">
        <f>IF(Raw_Data!A511&gt;=1,IF(Raw_Data!I511=2,IF(AND(Raw_Data!AQ511&gt;=1,Raw_Data!AQ511&lt;=4),Raw_Data!AQ511,FALSE)))</f>
        <v>0</v>
      </c>
    </row>
    <row r="512" spans="1:35" x14ac:dyDescent="0.25">
      <c r="A512" t="b">
        <f>IF(Raw_Data!A512&gt;=1,Raw_Data!A512,FALSE)</f>
        <v>0</v>
      </c>
      <c r="B512" t="b">
        <f>IF(Raw_Data!A512&gt;=1,IF(Raw_Data!I512=1,IF(AND(Raw_Data!J512&gt;=1,Raw_Data!J512&lt;=4),5-Raw_Data!J512,FALSE)))</f>
        <v>0</v>
      </c>
      <c r="C512" t="b">
        <f>IF(Raw_Data!A512&gt;=1,IF(Raw_Data!I512=1,IF(AND(Raw_Data!K512&gt;=1,Raw_Data!K512&lt;=4),5-Raw_Data!K512,FALSE)))</f>
        <v>0</v>
      </c>
      <c r="D512" t="b">
        <f>IF(Raw_Data!A512&gt;=1,IF(Raw_Data!I512=1,IF(AND(Raw_Data!L512&gt;=1,Raw_Data!L512&lt;=4),5-Raw_Data!L512,FALSE)))</f>
        <v>0</v>
      </c>
      <c r="E512" t="b">
        <f>IF(Raw_Data!A512&gt;=1,IF(Raw_Data!I512=1,IF(AND(Raw_Data!M512&gt;=1,Raw_Data!M512&lt;=4),5-Raw_Data!M512,FALSE)))</f>
        <v>0</v>
      </c>
      <c r="F512" t="b">
        <f>IF(Raw_Data!A512&gt;=1,IF(Raw_Data!I512=1,IF(AND(Raw_Data!N512&gt;=1,Raw_Data!N512&lt;=4),5-Raw_Data!N512,FALSE)))</f>
        <v>0</v>
      </c>
      <c r="G512" t="b">
        <f>IF(Raw_Data!A512&gt;=1,IF(Raw_Data!I512=1,IF(AND(Raw_Data!O512&gt;=1,Raw_Data!O512&lt;=4),Raw_Data!O512,FALSE)))</f>
        <v>0</v>
      </c>
      <c r="H512" t="b">
        <f>IF(Raw_Data!A512&gt;=1,IF(Raw_Data!I512=1,IF(AND(Raw_Data!P512&gt;=1,Raw_Data!P512&lt;=5),Raw_Data!P512,FALSE)))</f>
        <v>0</v>
      </c>
      <c r="I512" t="b">
        <f>IF(Raw_Data!A512&gt;=1,IF(Raw_Data!I512=1,IF(AND(Raw_Data!Q512&gt;=1,Raw_Data!Q512&lt;=5),Raw_Data!Q512,FALSE)))</f>
        <v>0</v>
      </c>
      <c r="J512" t="b">
        <f>IF(Raw_Data!A512&gt;=1,IF(Raw_Data!I512=1,IF(AND(Raw_Data!R512&gt;=1,Raw_Data!R512&lt;=4),5-Raw_Data!R512,FALSE)))</f>
        <v>0</v>
      </c>
      <c r="K512" t="b">
        <f>IF(Raw_Data!A512&gt;=1,IF(Raw_Data!I512=1,IF(AND(Raw_Data!S512&gt;=1,Raw_Data!S512&lt;=4),5-Raw_Data!S512,FALSE)))</f>
        <v>0</v>
      </c>
      <c r="L512" t="b">
        <f>IF(Raw_Data!A512&gt;=1,IF(Raw_Data!I512=1,IF(AND(Raw_Data!T512&gt;=1,Raw_Data!T512&lt;=4),5-Raw_Data!T512,FALSE)))</f>
        <v>0</v>
      </c>
      <c r="M512" t="b">
        <f>IF(Raw_Data!A512&gt;=1,IF(Raw_Data!I512=1,IF(AND(Raw_Data!U512&gt;=1,Raw_Data!U512&lt;=4),Raw_Data!U512,FALSE)))</f>
        <v>0</v>
      </c>
      <c r="N512" t="b">
        <f>IF(Raw_Data!A512&gt;=1,IF(Raw_Data!I512=2,IF(AND(Raw_Data!V512&gt;=1,Raw_Data!V512&lt;=5),Raw_Data!V512,FALSE)))</f>
        <v>0</v>
      </c>
      <c r="O512" t="b">
        <f>IF(Raw_Data!A512&gt;=1,IF(Raw_Data!I512=2,IF(AND(Raw_Data!W512&gt;=1,Raw_Data!W512&lt;=5),Raw_Data!W512,FALSE)))</f>
        <v>0</v>
      </c>
      <c r="P512" t="b">
        <f>IF(Raw_Data!A512&gt;=1,IF(Raw_Data!I512=2,IF(AND(Raw_Data!X512&gt;=1,Raw_Data!X512&lt;=5),6-Raw_Data!X512,FALSE)))</f>
        <v>0</v>
      </c>
      <c r="Q512" t="b">
        <f>IF(Raw_Data!A512&gt;=1,IF(Raw_Data!I512=2,IF(AND(Raw_Data!Y512&gt;=1,Raw_Data!Y512&lt;=5),6-Raw_Data!Y512,FALSE)))</f>
        <v>0</v>
      </c>
      <c r="R512" t="b">
        <f>IF(Raw_Data!A512&gt;=1,IF(Raw_Data!I512=2,IF(AND(Raw_Data!Z512&gt;=1,Raw_Data!Z512&lt;=5),6-Raw_Data!Z512,FALSE)))</f>
        <v>0</v>
      </c>
      <c r="S512" t="b">
        <f>IF(Raw_Data!A512&gt;=1,IF(Raw_Data!I512=2,IF(AND(Raw_Data!AA512&gt;=1,Raw_Data!AA512&lt;=5),Raw_Data!AA512,FALSE)))</f>
        <v>0</v>
      </c>
      <c r="T512" t="b">
        <f>IF(Raw_Data!A512&gt;=1,IF(Raw_Data!I512=2,IF(AND(Raw_Data!AB512&gt;=1,Raw_Data!AB512&lt;=5),6-Raw_Data!AB512,FALSE)))</f>
        <v>0</v>
      </c>
      <c r="U512" t="b">
        <f>IF(Raw_Data!A512&gt;=1,IF(Raw_Data!I512=2,IF(AND(Raw_Data!AC512&gt;=1,Raw_Data!AC512&lt;=2),Raw_Data!AC512,FALSE)))</f>
        <v>0</v>
      </c>
      <c r="V512" t="b">
        <f>IF(U512=1,IF(Raw_Data!I512=2,IF(AND(Raw_Data!AD512&gt;=1,Raw_Data!AD512&lt;=4),Raw_Data!AD512,FALSE)))</f>
        <v>0</v>
      </c>
      <c r="W512" t="b">
        <f>IF(U512=1,IF(Raw_Data!I512=2,IF(AND(Raw_Data!AE512&gt;=1,Raw_Data!AE512&lt;=4),5-Raw_Data!AE512,FALSE)))</f>
        <v>0</v>
      </c>
      <c r="X512" t="b">
        <f>IF(U512=1,IF(Raw_Data!I512=2,IF(AND(Raw_Data!AF512&gt;=1,Raw_Data!AF512&lt;=4),5-Raw_Data!AF512,FALSE)))</f>
        <v>0</v>
      </c>
      <c r="Y512" t="b">
        <f>IF(Raw_Data!A512&gt;=1,IF(Raw_Data!I512=2,IF(AND(Raw_Data!AG512&gt;=1,Raw_Data!AG512&lt;=5),Raw_Data!AG512,FALSE)))</f>
        <v>0</v>
      </c>
      <c r="Z512" t="b">
        <f>IF(Raw_Data!A512&gt;=1,IF(Raw_Data!I512=2,IF(AND(Raw_Data!AH512&gt;=1,Raw_Data!AH512&lt;=5),6-Raw_Data!AH512,FALSE)))</f>
        <v>0</v>
      </c>
      <c r="AA512" t="b">
        <f>IF(Raw_Data!A512&gt;=1,IF(Raw_Data!I512=2,IF(AND(Raw_Data!AI512&gt;=1,Raw_Data!AI512&lt;=5),6-Raw_Data!AI512,FALSE)))</f>
        <v>0</v>
      </c>
      <c r="AB512" t="b">
        <f>IF(Raw_Data!A512&gt;=1,IF(Raw_Data!I512=2,IF(AND(Raw_Data!AJ512&gt;=1,Raw_Data!AJ512&lt;=4),5-Raw_Data!AJ512,FALSE)))</f>
        <v>0</v>
      </c>
      <c r="AC512" t="b">
        <f>IF(Raw_Data!A512&gt;=1,IF(Raw_Data!I512=2,IF(AND(Raw_Data!AK512&gt;=1,Raw_Data!AK512&lt;=5),6-Raw_Data!AK512,FALSE)))</f>
        <v>0</v>
      </c>
      <c r="AD512" t="b">
        <f>IF(Raw_Data!A512&gt;=1,IF(Raw_Data!I512=2,IF(AND(Raw_Data!AL512&gt;=1,Raw_Data!AL512&lt;=5),6-Raw_Data!AL512,FALSE)))</f>
        <v>0</v>
      </c>
      <c r="AE512" t="b">
        <f>IF(Raw_Data!A512&gt;=1,IF(Raw_Data!I512=2,IF(AND(Raw_Data!AM512&gt;=1,Raw_Data!AM512&lt;=5),6-Raw_Data!AM512,FALSE)))</f>
        <v>0</v>
      </c>
      <c r="AF512" t="b">
        <f>IF(Raw_Data!A512&gt;=1,IF(Raw_Data!I512=2,IF(AND(Raw_Data!AN512&gt;=1,Raw_Data!AN512&lt;=4),Raw_Data!AN512,FALSE)))</f>
        <v>0</v>
      </c>
      <c r="AG512" t="b">
        <f>IF(Raw_Data!A512&gt;=1,IF(Raw_Data!I512=2,IF(AND(Raw_Data!AO512&gt;=1,Raw_Data!AO512&lt;=4),Raw_Data!AO512,FALSE)))</f>
        <v>0</v>
      </c>
      <c r="AH512" t="b">
        <f>IF(Raw_Data!A512&gt;=1,IF(Raw_Data!I512=2,IF(AND(Raw_Data!AP512&gt;=1,Raw_Data!AP512&lt;=4),Raw_Data!AP512,FALSE)))</f>
        <v>0</v>
      </c>
      <c r="AI512" t="b">
        <f>IF(Raw_Data!A512&gt;=1,IF(Raw_Data!I512=2,IF(AND(Raw_Data!AQ512&gt;=1,Raw_Data!AQ512&lt;=4),Raw_Data!AQ512,FALSE)))</f>
        <v>0</v>
      </c>
    </row>
    <row r="513" spans="1:35" x14ac:dyDescent="0.25">
      <c r="A513" t="b">
        <f>IF(Raw_Data!A513&gt;=1,Raw_Data!A513,FALSE)</f>
        <v>0</v>
      </c>
      <c r="B513" t="b">
        <f>IF(Raw_Data!A513&gt;=1,IF(Raw_Data!I513=1,IF(AND(Raw_Data!J513&gt;=1,Raw_Data!J513&lt;=4),5-Raw_Data!J513,FALSE)))</f>
        <v>0</v>
      </c>
      <c r="C513" t="b">
        <f>IF(Raw_Data!A513&gt;=1,IF(Raw_Data!I513=1,IF(AND(Raw_Data!K513&gt;=1,Raw_Data!K513&lt;=4),5-Raw_Data!K513,FALSE)))</f>
        <v>0</v>
      </c>
      <c r="D513" t="b">
        <f>IF(Raw_Data!A513&gt;=1,IF(Raw_Data!I513=1,IF(AND(Raw_Data!L513&gt;=1,Raw_Data!L513&lt;=4),5-Raw_Data!L513,FALSE)))</f>
        <v>0</v>
      </c>
      <c r="E513" t="b">
        <f>IF(Raw_Data!A513&gt;=1,IF(Raw_Data!I513=1,IF(AND(Raw_Data!M513&gt;=1,Raw_Data!M513&lt;=4),5-Raw_Data!M513,FALSE)))</f>
        <v>0</v>
      </c>
      <c r="F513" t="b">
        <f>IF(Raw_Data!A513&gt;=1,IF(Raw_Data!I513=1,IF(AND(Raw_Data!N513&gt;=1,Raw_Data!N513&lt;=4),5-Raw_Data!N513,FALSE)))</f>
        <v>0</v>
      </c>
      <c r="G513" t="b">
        <f>IF(Raw_Data!A513&gt;=1,IF(Raw_Data!I513=1,IF(AND(Raw_Data!O513&gt;=1,Raw_Data!O513&lt;=4),Raw_Data!O513,FALSE)))</f>
        <v>0</v>
      </c>
      <c r="H513" t="b">
        <f>IF(Raw_Data!A513&gt;=1,IF(Raw_Data!I513=1,IF(AND(Raw_Data!P513&gt;=1,Raw_Data!P513&lt;=5),Raw_Data!P513,FALSE)))</f>
        <v>0</v>
      </c>
      <c r="I513" t="b">
        <f>IF(Raw_Data!A513&gt;=1,IF(Raw_Data!I513=1,IF(AND(Raw_Data!Q513&gt;=1,Raw_Data!Q513&lt;=5),Raw_Data!Q513,FALSE)))</f>
        <v>0</v>
      </c>
      <c r="J513" t="b">
        <f>IF(Raw_Data!A513&gt;=1,IF(Raw_Data!I513=1,IF(AND(Raw_Data!R513&gt;=1,Raw_Data!R513&lt;=4),5-Raw_Data!R513,FALSE)))</f>
        <v>0</v>
      </c>
      <c r="K513" t="b">
        <f>IF(Raw_Data!A513&gt;=1,IF(Raw_Data!I513=1,IF(AND(Raw_Data!S513&gt;=1,Raw_Data!S513&lt;=4),5-Raw_Data!S513,FALSE)))</f>
        <v>0</v>
      </c>
      <c r="L513" t="b">
        <f>IF(Raw_Data!A513&gt;=1,IF(Raw_Data!I513=1,IF(AND(Raw_Data!T513&gt;=1,Raw_Data!T513&lt;=4),5-Raw_Data!T513,FALSE)))</f>
        <v>0</v>
      </c>
      <c r="M513" t="b">
        <f>IF(Raw_Data!A513&gt;=1,IF(Raw_Data!I513=1,IF(AND(Raw_Data!U513&gt;=1,Raw_Data!U513&lt;=4),Raw_Data!U513,FALSE)))</f>
        <v>0</v>
      </c>
      <c r="N513" t="b">
        <f>IF(Raw_Data!A513&gt;=1,IF(Raw_Data!I513=2,IF(AND(Raw_Data!V513&gt;=1,Raw_Data!V513&lt;=5),Raw_Data!V513,FALSE)))</f>
        <v>0</v>
      </c>
      <c r="O513" t="b">
        <f>IF(Raw_Data!A513&gt;=1,IF(Raw_Data!I513=2,IF(AND(Raw_Data!W513&gt;=1,Raw_Data!W513&lt;=5),Raw_Data!W513,FALSE)))</f>
        <v>0</v>
      </c>
      <c r="P513" t="b">
        <f>IF(Raw_Data!A513&gt;=1,IF(Raw_Data!I513=2,IF(AND(Raw_Data!X513&gt;=1,Raw_Data!X513&lt;=5),6-Raw_Data!X513,FALSE)))</f>
        <v>0</v>
      </c>
      <c r="Q513" t="b">
        <f>IF(Raw_Data!A513&gt;=1,IF(Raw_Data!I513=2,IF(AND(Raw_Data!Y513&gt;=1,Raw_Data!Y513&lt;=5),6-Raw_Data!Y513,FALSE)))</f>
        <v>0</v>
      </c>
      <c r="R513" t="b">
        <f>IF(Raw_Data!A513&gt;=1,IF(Raw_Data!I513=2,IF(AND(Raw_Data!Z513&gt;=1,Raw_Data!Z513&lt;=5),6-Raw_Data!Z513,FALSE)))</f>
        <v>0</v>
      </c>
      <c r="S513" t="b">
        <f>IF(Raw_Data!A513&gt;=1,IF(Raw_Data!I513=2,IF(AND(Raw_Data!AA513&gt;=1,Raw_Data!AA513&lt;=5),Raw_Data!AA513,FALSE)))</f>
        <v>0</v>
      </c>
      <c r="T513" t="b">
        <f>IF(Raw_Data!A513&gt;=1,IF(Raw_Data!I513=2,IF(AND(Raw_Data!AB513&gt;=1,Raw_Data!AB513&lt;=5),6-Raw_Data!AB513,FALSE)))</f>
        <v>0</v>
      </c>
      <c r="U513" t="b">
        <f>IF(Raw_Data!A513&gt;=1,IF(Raw_Data!I513=2,IF(AND(Raw_Data!AC513&gt;=1,Raw_Data!AC513&lt;=2),Raw_Data!AC513,FALSE)))</f>
        <v>0</v>
      </c>
      <c r="V513" t="b">
        <f>IF(U513=1,IF(Raw_Data!I513=2,IF(AND(Raw_Data!AD513&gt;=1,Raw_Data!AD513&lt;=4),Raw_Data!AD513,FALSE)))</f>
        <v>0</v>
      </c>
      <c r="W513" t="b">
        <f>IF(U513=1,IF(Raw_Data!I513=2,IF(AND(Raw_Data!AE513&gt;=1,Raw_Data!AE513&lt;=4),5-Raw_Data!AE513,FALSE)))</f>
        <v>0</v>
      </c>
      <c r="X513" t="b">
        <f>IF(U513=1,IF(Raw_Data!I513=2,IF(AND(Raw_Data!AF513&gt;=1,Raw_Data!AF513&lt;=4),5-Raw_Data!AF513,FALSE)))</f>
        <v>0</v>
      </c>
      <c r="Y513" t="b">
        <f>IF(Raw_Data!A513&gt;=1,IF(Raw_Data!I513=2,IF(AND(Raw_Data!AG513&gt;=1,Raw_Data!AG513&lt;=5),Raw_Data!AG513,FALSE)))</f>
        <v>0</v>
      </c>
      <c r="Z513" t="b">
        <f>IF(Raw_Data!A513&gt;=1,IF(Raw_Data!I513=2,IF(AND(Raw_Data!AH513&gt;=1,Raw_Data!AH513&lt;=5),6-Raw_Data!AH513,FALSE)))</f>
        <v>0</v>
      </c>
      <c r="AA513" t="b">
        <f>IF(Raw_Data!A513&gt;=1,IF(Raw_Data!I513=2,IF(AND(Raw_Data!AI513&gt;=1,Raw_Data!AI513&lt;=5),6-Raw_Data!AI513,FALSE)))</f>
        <v>0</v>
      </c>
      <c r="AB513" t="b">
        <f>IF(Raw_Data!A513&gt;=1,IF(Raw_Data!I513=2,IF(AND(Raw_Data!AJ513&gt;=1,Raw_Data!AJ513&lt;=4),5-Raw_Data!AJ513,FALSE)))</f>
        <v>0</v>
      </c>
      <c r="AC513" t="b">
        <f>IF(Raw_Data!A513&gt;=1,IF(Raw_Data!I513=2,IF(AND(Raw_Data!AK513&gt;=1,Raw_Data!AK513&lt;=5),6-Raw_Data!AK513,FALSE)))</f>
        <v>0</v>
      </c>
      <c r="AD513" t="b">
        <f>IF(Raw_Data!A513&gt;=1,IF(Raw_Data!I513=2,IF(AND(Raw_Data!AL513&gt;=1,Raw_Data!AL513&lt;=5),6-Raw_Data!AL513,FALSE)))</f>
        <v>0</v>
      </c>
      <c r="AE513" t="b">
        <f>IF(Raw_Data!A513&gt;=1,IF(Raw_Data!I513=2,IF(AND(Raw_Data!AM513&gt;=1,Raw_Data!AM513&lt;=5),6-Raw_Data!AM513,FALSE)))</f>
        <v>0</v>
      </c>
      <c r="AF513" t="b">
        <f>IF(Raw_Data!A513&gt;=1,IF(Raw_Data!I513=2,IF(AND(Raw_Data!AN513&gt;=1,Raw_Data!AN513&lt;=4),Raw_Data!AN513,FALSE)))</f>
        <v>0</v>
      </c>
      <c r="AG513" t="b">
        <f>IF(Raw_Data!A513&gt;=1,IF(Raw_Data!I513=2,IF(AND(Raw_Data!AO513&gt;=1,Raw_Data!AO513&lt;=4),Raw_Data!AO513,FALSE)))</f>
        <v>0</v>
      </c>
      <c r="AH513" t="b">
        <f>IF(Raw_Data!A513&gt;=1,IF(Raw_Data!I513=2,IF(AND(Raw_Data!AP513&gt;=1,Raw_Data!AP513&lt;=4),Raw_Data!AP513,FALSE)))</f>
        <v>0</v>
      </c>
      <c r="AI513" t="b">
        <f>IF(Raw_Data!A513&gt;=1,IF(Raw_Data!I513=2,IF(AND(Raw_Data!AQ513&gt;=1,Raw_Data!AQ513&lt;=4),Raw_Data!AQ513,FALSE)))</f>
        <v>0</v>
      </c>
    </row>
    <row r="514" spans="1:35" x14ac:dyDescent="0.25">
      <c r="A514" t="b">
        <f>IF(Raw_Data!A514&gt;=1,Raw_Data!A514,FALSE)</f>
        <v>0</v>
      </c>
      <c r="B514" t="b">
        <f>IF(Raw_Data!A514&gt;=1,IF(Raw_Data!I514=1,IF(AND(Raw_Data!J514&gt;=1,Raw_Data!J514&lt;=4),5-Raw_Data!J514,FALSE)))</f>
        <v>0</v>
      </c>
      <c r="C514" t="b">
        <f>IF(Raw_Data!A514&gt;=1,IF(Raw_Data!I514=1,IF(AND(Raw_Data!K514&gt;=1,Raw_Data!K514&lt;=4),5-Raw_Data!K514,FALSE)))</f>
        <v>0</v>
      </c>
      <c r="D514" t="b">
        <f>IF(Raw_Data!A514&gt;=1,IF(Raw_Data!I514=1,IF(AND(Raw_Data!L514&gt;=1,Raw_Data!L514&lt;=4),5-Raw_Data!L514,FALSE)))</f>
        <v>0</v>
      </c>
      <c r="E514" t="b">
        <f>IF(Raw_Data!A514&gt;=1,IF(Raw_Data!I514=1,IF(AND(Raw_Data!M514&gt;=1,Raw_Data!M514&lt;=4),5-Raw_Data!M514,FALSE)))</f>
        <v>0</v>
      </c>
      <c r="F514" t="b">
        <f>IF(Raw_Data!A514&gt;=1,IF(Raw_Data!I514=1,IF(AND(Raw_Data!N514&gt;=1,Raw_Data!N514&lt;=4),5-Raw_Data!N514,FALSE)))</f>
        <v>0</v>
      </c>
      <c r="G514" t="b">
        <f>IF(Raw_Data!A514&gt;=1,IF(Raw_Data!I514=1,IF(AND(Raw_Data!O514&gt;=1,Raw_Data!O514&lt;=4),Raw_Data!O514,FALSE)))</f>
        <v>0</v>
      </c>
      <c r="H514" t="b">
        <f>IF(Raw_Data!A514&gt;=1,IF(Raw_Data!I514=1,IF(AND(Raw_Data!P514&gt;=1,Raw_Data!P514&lt;=5),Raw_Data!P514,FALSE)))</f>
        <v>0</v>
      </c>
      <c r="I514" t="b">
        <f>IF(Raw_Data!A514&gt;=1,IF(Raw_Data!I514=1,IF(AND(Raw_Data!Q514&gt;=1,Raw_Data!Q514&lt;=5),Raw_Data!Q514,FALSE)))</f>
        <v>0</v>
      </c>
      <c r="J514" t="b">
        <f>IF(Raw_Data!A514&gt;=1,IF(Raw_Data!I514=1,IF(AND(Raw_Data!R514&gt;=1,Raw_Data!R514&lt;=4),5-Raw_Data!R514,FALSE)))</f>
        <v>0</v>
      </c>
      <c r="K514" t="b">
        <f>IF(Raw_Data!A514&gt;=1,IF(Raw_Data!I514=1,IF(AND(Raw_Data!S514&gt;=1,Raw_Data!S514&lt;=4),5-Raw_Data!S514,FALSE)))</f>
        <v>0</v>
      </c>
      <c r="L514" t="b">
        <f>IF(Raw_Data!A514&gt;=1,IF(Raw_Data!I514=1,IF(AND(Raw_Data!T514&gt;=1,Raw_Data!T514&lt;=4),5-Raw_Data!T514,FALSE)))</f>
        <v>0</v>
      </c>
      <c r="M514" t="b">
        <f>IF(Raw_Data!A514&gt;=1,IF(Raw_Data!I514=1,IF(AND(Raw_Data!U514&gt;=1,Raw_Data!U514&lt;=4),Raw_Data!U514,FALSE)))</f>
        <v>0</v>
      </c>
      <c r="N514" t="b">
        <f>IF(Raw_Data!A514&gt;=1,IF(Raw_Data!I514=2,IF(AND(Raw_Data!V514&gt;=1,Raw_Data!V514&lt;=5),Raw_Data!V514,FALSE)))</f>
        <v>0</v>
      </c>
      <c r="O514" t="b">
        <f>IF(Raw_Data!A514&gt;=1,IF(Raw_Data!I514=2,IF(AND(Raw_Data!W514&gt;=1,Raw_Data!W514&lt;=5),Raw_Data!W514,FALSE)))</f>
        <v>0</v>
      </c>
      <c r="P514" t="b">
        <f>IF(Raw_Data!A514&gt;=1,IF(Raw_Data!I514=2,IF(AND(Raw_Data!X514&gt;=1,Raw_Data!X514&lt;=5),6-Raw_Data!X514,FALSE)))</f>
        <v>0</v>
      </c>
      <c r="Q514" t="b">
        <f>IF(Raw_Data!A514&gt;=1,IF(Raw_Data!I514=2,IF(AND(Raw_Data!Y514&gt;=1,Raw_Data!Y514&lt;=5),6-Raw_Data!Y514,FALSE)))</f>
        <v>0</v>
      </c>
      <c r="R514" t="b">
        <f>IF(Raw_Data!A514&gt;=1,IF(Raw_Data!I514=2,IF(AND(Raw_Data!Z514&gt;=1,Raw_Data!Z514&lt;=5),6-Raw_Data!Z514,FALSE)))</f>
        <v>0</v>
      </c>
      <c r="S514" t="b">
        <f>IF(Raw_Data!A514&gt;=1,IF(Raw_Data!I514=2,IF(AND(Raw_Data!AA514&gt;=1,Raw_Data!AA514&lt;=5),Raw_Data!AA514,FALSE)))</f>
        <v>0</v>
      </c>
      <c r="T514" t="b">
        <f>IF(Raw_Data!A514&gt;=1,IF(Raw_Data!I514=2,IF(AND(Raw_Data!AB514&gt;=1,Raw_Data!AB514&lt;=5),6-Raw_Data!AB514,FALSE)))</f>
        <v>0</v>
      </c>
      <c r="U514" t="b">
        <f>IF(Raw_Data!A514&gt;=1,IF(Raw_Data!I514=2,IF(AND(Raw_Data!AC514&gt;=1,Raw_Data!AC514&lt;=2),Raw_Data!AC514,FALSE)))</f>
        <v>0</v>
      </c>
      <c r="V514" t="b">
        <f>IF(U514=1,IF(Raw_Data!I514=2,IF(AND(Raw_Data!AD514&gt;=1,Raw_Data!AD514&lt;=4),Raw_Data!AD514,FALSE)))</f>
        <v>0</v>
      </c>
      <c r="W514" t="b">
        <f>IF(U514=1,IF(Raw_Data!I514=2,IF(AND(Raw_Data!AE514&gt;=1,Raw_Data!AE514&lt;=4),5-Raw_Data!AE514,FALSE)))</f>
        <v>0</v>
      </c>
      <c r="X514" t="b">
        <f>IF(U514=1,IF(Raw_Data!I514=2,IF(AND(Raw_Data!AF514&gt;=1,Raw_Data!AF514&lt;=4),5-Raw_Data!AF514,FALSE)))</f>
        <v>0</v>
      </c>
      <c r="Y514" t="b">
        <f>IF(Raw_Data!A514&gt;=1,IF(Raw_Data!I514=2,IF(AND(Raw_Data!AG514&gt;=1,Raw_Data!AG514&lt;=5),Raw_Data!AG514,FALSE)))</f>
        <v>0</v>
      </c>
      <c r="Z514" t="b">
        <f>IF(Raw_Data!A514&gt;=1,IF(Raw_Data!I514=2,IF(AND(Raw_Data!AH514&gt;=1,Raw_Data!AH514&lt;=5),6-Raw_Data!AH514,FALSE)))</f>
        <v>0</v>
      </c>
      <c r="AA514" t="b">
        <f>IF(Raw_Data!A514&gt;=1,IF(Raw_Data!I514=2,IF(AND(Raw_Data!AI514&gt;=1,Raw_Data!AI514&lt;=5),6-Raw_Data!AI514,FALSE)))</f>
        <v>0</v>
      </c>
      <c r="AB514" t="b">
        <f>IF(Raw_Data!A514&gt;=1,IF(Raw_Data!I514=2,IF(AND(Raw_Data!AJ514&gt;=1,Raw_Data!AJ514&lt;=4),5-Raw_Data!AJ514,FALSE)))</f>
        <v>0</v>
      </c>
      <c r="AC514" t="b">
        <f>IF(Raw_Data!A514&gt;=1,IF(Raw_Data!I514=2,IF(AND(Raw_Data!AK514&gt;=1,Raw_Data!AK514&lt;=5),6-Raw_Data!AK514,FALSE)))</f>
        <v>0</v>
      </c>
      <c r="AD514" t="b">
        <f>IF(Raw_Data!A514&gt;=1,IF(Raw_Data!I514=2,IF(AND(Raw_Data!AL514&gt;=1,Raw_Data!AL514&lt;=5),6-Raw_Data!AL514,FALSE)))</f>
        <v>0</v>
      </c>
      <c r="AE514" t="b">
        <f>IF(Raw_Data!A514&gt;=1,IF(Raw_Data!I514=2,IF(AND(Raw_Data!AM514&gt;=1,Raw_Data!AM514&lt;=5),6-Raw_Data!AM514,FALSE)))</f>
        <v>0</v>
      </c>
      <c r="AF514" t="b">
        <f>IF(Raw_Data!A514&gt;=1,IF(Raw_Data!I514=2,IF(AND(Raw_Data!AN514&gt;=1,Raw_Data!AN514&lt;=4),Raw_Data!AN514,FALSE)))</f>
        <v>0</v>
      </c>
      <c r="AG514" t="b">
        <f>IF(Raw_Data!A514&gt;=1,IF(Raw_Data!I514=2,IF(AND(Raw_Data!AO514&gt;=1,Raw_Data!AO514&lt;=4),Raw_Data!AO514,FALSE)))</f>
        <v>0</v>
      </c>
      <c r="AH514" t="b">
        <f>IF(Raw_Data!A514&gt;=1,IF(Raw_Data!I514=2,IF(AND(Raw_Data!AP514&gt;=1,Raw_Data!AP514&lt;=4),Raw_Data!AP514,FALSE)))</f>
        <v>0</v>
      </c>
      <c r="AI514" t="b">
        <f>IF(Raw_Data!A514&gt;=1,IF(Raw_Data!I514=2,IF(AND(Raw_Data!AQ514&gt;=1,Raw_Data!AQ514&lt;=4),Raw_Data!AQ514,FALSE)))</f>
        <v>0</v>
      </c>
    </row>
    <row r="515" spans="1:35" x14ac:dyDescent="0.25">
      <c r="A515" t="b">
        <f>IF(Raw_Data!A515&gt;=1,Raw_Data!A515,FALSE)</f>
        <v>0</v>
      </c>
      <c r="B515" t="b">
        <f>IF(Raw_Data!A515&gt;=1,IF(Raw_Data!I515=1,IF(AND(Raw_Data!J515&gt;=1,Raw_Data!J515&lt;=4),5-Raw_Data!J515,FALSE)))</f>
        <v>0</v>
      </c>
      <c r="C515" t="b">
        <f>IF(Raw_Data!A515&gt;=1,IF(Raw_Data!I515=1,IF(AND(Raw_Data!K515&gt;=1,Raw_Data!K515&lt;=4),5-Raw_Data!K515,FALSE)))</f>
        <v>0</v>
      </c>
      <c r="D515" t="b">
        <f>IF(Raw_Data!A515&gt;=1,IF(Raw_Data!I515=1,IF(AND(Raw_Data!L515&gt;=1,Raw_Data!L515&lt;=4),5-Raw_Data!L515,FALSE)))</f>
        <v>0</v>
      </c>
      <c r="E515" t="b">
        <f>IF(Raw_Data!A515&gt;=1,IF(Raw_Data!I515=1,IF(AND(Raw_Data!M515&gt;=1,Raw_Data!M515&lt;=4),5-Raw_Data!M515,FALSE)))</f>
        <v>0</v>
      </c>
      <c r="F515" t="b">
        <f>IF(Raw_Data!A515&gt;=1,IF(Raw_Data!I515=1,IF(AND(Raw_Data!N515&gt;=1,Raw_Data!N515&lt;=4),5-Raw_Data!N515,FALSE)))</f>
        <v>0</v>
      </c>
      <c r="G515" t="b">
        <f>IF(Raw_Data!A515&gt;=1,IF(Raw_Data!I515=1,IF(AND(Raw_Data!O515&gt;=1,Raw_Data!O515&lt;=4),Raw_Data!O515,FALSE)))</f>
        <v>0</v>
      </c>
      <c r="H515" t="b">
        <f>IF(Raw_Data!A515&gt;=1,IF(Raw_Data!I515=1,IF(AND(Raw_Data!P515&gt;=1,Raw_Data!P515&lt;=5),Raw_Data!P515,FALSE)))</f>
        <v>0</v>
      </c>
      <c r="I515" t="b">
        <f>IF(Raw_Data!A515&gt;=1,IF(Raw_Data!I515=1,IF(AND(Raw_Data!Q515&gt;=1,Raw_Data!Q515&lt;=5),Raw_Data!Q515,FALSE)))</f>
        <v>0</v>
      </c>
      <c r="J515" t="b">
        <f>IF(Raw_Data!A515&gt;=1,IF(Raw_Data!I515=1,IF(AND(Raw_Data!R515&gt;=1,Raw_Data!R515&lt;=4),5-Raw_Data!R515,FALSE)))</f>
        <v>0</v>
      </c>
      <c r="K515" t="b">
        <f>IF(Raw_Data!A515&gt;=1,IF(Raw_Data!I515=1,IF(AND(Raw_Data!S515&gt;=1,Raw_Data!S515&lt;=4),5-Raw_Data!S515,FALSE)))</f>
        <v>0</v>
      </c>
      <c r="L515" t="b">
        <f>IF(Raw_Data!A515&gt;=1,IF(Raw_Data!I515=1,IF(AND(Raw_Data!T515&gt;=1,Raw_Data!T515&lt;=4),5-Raw_Data!T515,FALSE)))</f>
        <v>0</v>
      </c>
      <c r="M515" t="b">
        <f>IF(Raw_Data!A515&gt;=1,IF(Raw_Data!I515=1,IF(AND(Raw_Data!U515&gt;=1,Raw_Data!U515&lt;=4),Raw_Data!U515,FALSE)))</f>
        <v>0</v>
      </c>
      <c r="N515" t="b">
        <f>IF(Raw_Data!A515&gt;=1,IF(Raw_Data!I515=2,IF(AND(Raw_Data!V515&gt;=1,Raw_Data!V515&lt;=5),Raw_Data!V515,FALSE)))</f>
        <v>0</v>
      </c>
      <c r="O515" t="b">
        <f>IF(Raw_Data!A515&gt;=1,IF(Raw_Data!I515=2,IF(AND(Raw_Data!W515&gt;=1,Raw_Data!W515&lt;=5),Raw_Data!W515,FALSE)))</f>
        <v>0</v>
      </c>
      <c r="P515" t="b">
        <f>IF(Raw_Data!A515&gt;=1,IF(Raw_Data!I515=2,IF(AND(Raw_Data!X515&gt;=1,Raw_Data!X515&lt;=5),6-Raw_Data!X515,FALSE)))</f>
        <v>0</v>
      </c>
      <c r="Q515" t="b">
        <f>IF(Raw_Data!A515&gt;=1,IF(Raw_Data!I515=2,IF(AND(Raw_Data!Y515&gt;=1,Raw_Data!Y515&lt;=5),6-Raw_Data!Y515,FALSE)))</f>
        <v>0</v>
      </c>
      <c r="R515" t="b">
        <f>IF(Raw_Data!A515&gt;=1,IF(Raw_Data!I515=2,IF(AND(Raw_Data!Z515&gt;=1,Raw_Data!Z515&lt;=5),6-Raw_Data!Z515,FALSE)))</f>
        <v>0</v>
      </c>
      <c r="S515" t="b">
        <f>IF(Raw_Data!A515&gt;=1,IF(Raw_Data!I515=2,IF(AND(Raw_Data!AA515&gt;=1,Raw_Data!AA515&lt;=5),Raw_Data!AA515,FALSE)))</f>
        <v>0</v>
      </c>
      <c r="T515" t="b">
        <f>IF(Raw_Data!A515&gt;=1,IF(Raw_Data!I515=2,IF(AND(Raw_Data!AB515&gt;=1,Raw_Data!AB515&lt;=5),6-Raw_Data!AB515,FALSE)))</f>
        <v>0</v>
      </c>
      <c r="U515" t="b">
        <f>IF(Raw_Data!A515&gt;=1,IF(Raw_Data!I515=2,IF(AND(Raw_Data!AC515&gt;=1,Raw_Data!AC515&lt;=2),Raw_Data!AC515,FALSE)))</f>
        <v>0</v>
      </c>
      <c r="V515" t="b">
        <f>IF(U515=1,IF(Raw_Data!I515=2,IF(AND(Raw_Data!AD515&gt;=1,Raw_Data!AD515&lt;=4),Raw_Data!AD515,FALSE)))</f>
        <v>0</v>
      </c>
      <c r="W515" t="b">
        <f>IF(U515=1,IF(Raw_Data!I515=2,IF(AND(Raw_Data!AE515&gt;=1,Raw_Data!AE515&lt;=4),5-Raw_Data!AE515,FALSE)))</f>
        <v>0</v>
      </c>
      <c r="X515" t="b">
        <f>IF(U515=1,IF(Raw_Data!I515=2,IF(AND(Raw_Data!AF515&gt;=1,Raw_Data!AF515&lt;=4),5-Raw_Data!AF515,FALSE)))</f>
        <v>0</v>
      </c>
      <c r="Y515" t="b">
        <f>IF(Raw_Data!A515&gt;=1,IF(Raw_Data!I515=2,IF(AND(Raw_Data!AG515&gt;=1,Raw_Data!AG515&lt;=5),Raw_Data!AG515,FALSE)))</f>
        <v>0</v>
      </c>
      <c r="Z515" t="b">
        <f>IF(Raw_Data!A515&gt;=1,IF(Raw_Data!I515=2,IF(AND(Raw_Data!AH515&gt;=1,Raw_Data!AH515&lt;=5),6-Raw_Data!AH515,FALSE)))</f>
        <v>0</v>
      </c>
      <c r="AA515" t="b">
        <f>IF(Raw_Data!A515&gt;=1,IF(Raw_Data!I515=2,IF(AND(Raw_Data!AI515&gt;=1,Raw_Data!AI515&lt;=5),6-Raw_Data!AI515,FALSE)))</f>
        <v>0</v>
      </c>
      <c r="AB515" t="b">
        <f>IF(Raw_Data!A515&gt;=1,IF(Raw_Data!I515=2,IF(AND(Raw_Data!AJ515&gt;=1,Raw_Data!AJ515&lt;=4),5-Raw_Data!AJ515,FALSE)))</f>
        <v>0</v>
      </c>
      <c r="AC515" t="b">
        <f>IF(Raw_Data!A515&gt;=1,IF(Raw_Data!I515=2,IF(AND(Raw_Data!AK515&gt;=1,Raw_Data!AK515&lt;=5),6-Raw_Data!AK515,FALSE)))</f>
        <v>0</v>
      </c>
      <c r="AD515" t="b">
        <f>IF(Raw_Data!A515&gt;=1,IF(Raw_Data!I515=2,IF(AND(Raw_Data!AL515&gt;=1,Raw_Data!AL515&lt;=5),6-Raw_Data!AL515,FALSE)))</f>
        <v>0</v>
      </c>
      <c r="AE515" t="b">
        <f>IF(Raw_Data!A515&gt;=1,IF(Raw_Data!I515=2,IF(AND(Raw_Data!AM515&gt;=1,Raw_Data!AM515&lt;=5),6-Raw_Data!AM515,FALSE)))</f>
        <v>0</v>
      </c>
      <c r="AF515" t="b">
        <f>IF(Raw_Data!A515&gt;=1,IF(Raw_Data!I515=2,IF(AND(Raw_Data!AN515&gt;=1,Raw_Data!AN515&lt;=4),Raw_Data!AN515,FALSE)))</f>
        <v>0</v>
      </c>
      <c r="AG515" t="b">
        <f>IF(Raw_Data!A515&gt;=1,IF(Raw_Data!I515=2,IF(AND(Raw_Data!AO515&gt;=1,Raw_Data!AO515&lt;=4),Raw_Data!AO515,FALSE)))</f>
        <v>0</v>
      </c>
      <c r="AH515" t="b">
        <f>IF(Raw_Data!A515&gt;=1,IF(Raw_Data!I515=2,IF(AND(Raw_Data!AP515&gt;=1,Raw_Data!AP515&lt;=4),Raw_Data!AP515,FALSE)))</f>
        <v>0</v>
      </c>
      <c r="AI515" t="b">
        <f>IF(Raw_Data!A515&gt;=1,IF(Raw_Data!I515=2,IF(AND(Raw_Data!AQ515&gt;=1,Raw_Data!AQ515&lt;=4),Raw_Data!AQ515,FALSE)))</f>
        <v>0</v>
      </c>
    </row>
    <row r="516" spans="1:35" x14ac:dyDescent="0.25">
      <c r="A516" t="b">
        <f>IF(Raw_Data!A516&gt;=1,Raw_Data!A516,FALSE)</f>
        <v>0</v>
      </c>
      <c r="B516" t="b">
        <f>IF(Raw_Data!A516&gt;=1,IF(Raw_Data!I516=1,IF(AND(Raw_Data!J516&gt;=1,Raw_Data!J516&lt;=4),5-Raw_Data!J516,FALSE)))</f>
        <v>0</v>
      </c>
      <c r="C516" t="b">
        <f>IF(Raw_Data!A516&gt;=1,IF(Raw_Data!I516=1,IF(AND(Raw_Data!K516&gt;=1,Raw_Data!K516&lt;=4),5-Raw_Data!K516,FALSE)))</f>
        <v>0</v>
      </c>
      <c r="D516" t="b">
        <f>IF(Raw_Data!A516&gt;=1,IF(Raw_Data!I516=1,IF(AND(Raw_Data!L516&gt;=1,Raw_Data!L516&lt;=4),5-Raw_Data!L516,FALSE)))</f>
        <v>0</v>
      </c>
      <c r="E516" t="b">
        <f>IF(Raw_Data!A516&gt;=1,IF(Raw_Data!I516=1,IF(AND(Raw_Data!M516&gt;=1,Raw_Data!M516&lt;=4),5-Raw_Data!M516,FALSE)))</f>
        <v>0</v>
      </c>
      <c r="F516" t="b">
        <f>IF(Raw_Data!A516&gt;=1,IF(Raw_Data!I516=1,IF(AND(Raw_Data!N516&gt;=1,Raw_Data!N516&lt;=4),5-Raw_Data!N516,FALSE)))</f>
        <v>0</v>
      </c>
      <c r="G516" t="b">
        <f>IF(Raw_Data!A516&gt;=1,IF(Raw_Data!I516=1,IF(AND(Raw_Data!O516&gt;=1,Raw_Data!O516&lt;=4),Raw_Data!O516,FALSE)))</f>
        <v>0</v>
      </c>
      <c r="H516" t="b">
        <f>IF(Raw_Data!A516&gt;=1,IF(Raw_Data!I516=1,IF(AND(Raw_Data!P516&gt;=1,Raw_Data!P516&lt;=5),Raw_Data!P516,FALSE)))</f>
        <v>0</v>
      </c>
      <c r="I516" t="b">
        <f>IF(Raw_Data!A516&gt;=1,IF(Raw_Data!I516=1,IF(AND(Raw_Data!Q516&gt;=1,Raw_Data!Q516&lt;=5),Raw_Data!Q516,FALSE)))</f>
        <v>0</v>
      </c>
      <c r="J516" t="b">
        <f>IF(Raw_Data!A516&gt;=1,IF(Raw_Data!I516=1,IF(AND(Raw_Data!R516&gt;=1,Raw_Data!R516&lt;=4),5-Raw_Data!R516,FALSE)))</f>
        <v>0</v>
      </c>
      <c r="K516" t="b">
        <f>IF(Raw_Data!A516&gt;=1,IF(Raw_Data!I516=1,IF(AND(Raw_Data!S516&gt;=1,Raw_Data!S516&lt;=4),5-Raw_Data!S516,FALSE)))</f>
        <v>0</v>
      </c>
      <c r="L516" t="b">
        <f>IF(Raw_Data!A516&gt;=1,IF(Raw_Data!I516=1,IF(AND(Raw_Data!T516&gt;=1,Raw_Data!T516&lt;=4),5-Raw_Data!T516,FALSE)))</f>
        <v>0</v>
      </c>
      <c r="M516" t="b">
        <f>IF(Raw_Data!A516&gt;=1,IF(Raw_Data!I516=1,IF(AND(Raw_Data!U516&gt;=1,Raw_Data!U516&lt;=4),Raw_Data!U516,FALSE)))</f>
        <v>0</v>
      </c>
      <c r="N516" t="b">
        <f>IF(Raw_Data!A516&gt;=1,IF(Raw_Data!I516=2,IF(AND(Raw_Data!V516&gt;=1,Raw_Data!V516&lt;=5),Raw_Data!V516,FALSE)))</f>
        <v>0</v>
      </c>
      <c r="O516" t="b">
        <f>IF(Raw_Data!A516&gt;=1,IF(Raw_Data!I516=2,IF(AND(Raw_Data!W516&gt;=1,Raw_Data!W516&lt;=5),Raw_Data!W516,FALSE)))</f>
        <v>0</v>
      </c>
      <c r="P516" t="b">
        <f>IF(Raw_Data!A516&gt;=1,IF(Raw_Data!I516=2,IF(AND(Raw_Data!X516&gt;=1,Raw_Data!X516&lt;=5),6-Raw_Data!X516,FALSE)))</f>
        <v>0</v>
      </c>
      <c r="Q516" t="b">
        <f>IF(Raw_Data!A516&gt;=1,IF(Raw_Data!I516=2,IF(AND(Raw_Data!Y516&gt;=1,Raw_Data!Y516&lt;=5),6-Raw_Data!Y516,FALSE)))</f>
        <v>0</v>
      </c>
      <c r="R516" t="b">
        <f>IF(Raw_Data!A516&gt;=1,IF(Raw_Data!I516=2,IF(AND(Raw_Data!Z516&gt;=1,Raw_Data!Z516&lt;=5),6-Raw_Data!Z516,FALSE)))</f>
        <v>0</v>
      </c>
      <c r="S516" t="b">
        <f>IF(Raw_Data!A516&gt;=1,IF(Raw_Data!I516=2,IF(AND(Raw_Data!AA516&gt;=1,Raw_Data!AA516&lt;=5),Raw_Data!AA516,FALSE)))</f>
        <v>0</v>
      </c>
      <c r="T516" t="b">
        <f>IF(Raw_Data!A516&gt;=1,IF(Raw_Data!I516=2,IF(AND(Raw_Data!AB516&gt;=1,Raw_Data!AB516&lt;=5),6-Raw_Data!AB516,FALSE)))</f>
        <v>0</v>
      </c>
      <c r="U516" t="b">
        <f>IF(Raw_Data!A516&gt;=1,IF(Raw_Data!I516=2,IF(AND(Raw_Data!AC516&gt;=1,Raw_Data!AC516&lt;=2),Raw_Data!AC516,FALSE)))</f>
        <v>0</v>
      </c>
      <c r="V516" t="b">
        <f>IF(U516=1,IF(Raw_Data!I516=2,IF(AND(Raw_Data!AD516&gt;=1,Raw_Data!AD516&lt;=4),Raw_Data!AD516,FALSE)))</f>
        <v>0</v>
      </c>
      <c r="W516" t="b">
        <f>IF(U516=1,IF(Raw_Data!I516=2,IF(AND(Raw_Data!AE516&gt;=1,Raw_Data!AE516&lt;=4),5-Raw_Data!AE516,FALSE)))</f>
        <v>0</v>
      </c>
      <c r="X516" t="b">
        <f>IF(U516=1,IF(Raw_Data!I516=2,IF(AND(Raw_Data!AF516&gt;=1,Raw_Data!AF516&lt;=4),5-Raw_Data!AF516,FALSE)))</f>
        <v>0</v>
      </c>
      <c r="Y516" t="b">
        <f>IF(Raw_Data!A516&gt;=1,IF(Raw_Data!I516=2,IF(AND(Raw_Data!AG516&gt;=1,Raw_Data!AG516&lt;=5),Raw_Data!AG516,FALSE)))</f>
        <v>0</v>
      </c>
      <c r="Z516" t="b">
        <f>IF(Raw_Data!A516&gt;=1,IF(Raw_Data!I516=2,IF(AND(Raw_Data!AH516&gt;=1,Raw_Data!AH516&lt;=5),6-Raw_Data!AH516,FALSE)))</f>
        <v>0</v>
      </c>
      <c r="AA516" t="b">
        <f>IF(Raw_Data!A516&gt;=1,IF(Raw_Data!I516=2,IF(AND(Raw_Data!AI516&gt;=1,Raw_Data!AI516&lt;=5),6-Raw_Data!AI516,FALSE)))</f>
        <v>0</v>
      </c>
      <c r="AB516" t="b">
        <f>IF(Raw_Data!A516&gt;=1,IF(Raw_Data!I516=2,IF(AND(Raw_Data!AJ516&gt;=1,Raw_Data!AJ516&lt;=4),5-Raw_Data!AJ516,FALSE)))</f>
        <v>0</v>
      </c>
      <c r="AC516" t="b">
        <f>IF(Raw_Data!A516&gt;=1,IF(Raw_Data!I516=2,IF(AND(Raw_Data!AK516&gt;=1,Raw_Data!AK516&lt;=5),6-Raw_Data!AK516,FALSE)))</f>
        <v>0</v>
      </c>
      <c r="AD516" t="b">
        <f>IF(Raw_Data!A516&gt;=1,IF(Raw_Data!I516=2,IF(AND(Raw_Data!AL516&gt;=1,Raw_Data!AL516&lt;=5),6-Raw_Data!AL516,FALSE)))</f>
        <v>0</v>
      </c>
      <c r="AE516" t="b">
        <f>IF(Raw_Data!A516&gt;=1,IF(Raw_Data!I516=2,IF(AND(Raw_Data!AM516&gt;=1,Raw_Data!AM516&lt;=5),6-Raw_Data!AM516,FALSE)))</f>
        <v>0</v>
      </c>
      <c r="AF516" t="b">
        <f>IF(Raw_Data!A516&gt;=1,IF(Raw_Data!I516=2,IF(AND(Raw_Data!AN516&gt;=1,Raw_Data!AN516&lt;=4),Raw_Data!AN516,FALSE)))</f>
        <v>0</v>
      </c>
      <c r="AG516" t="b">
        <f>IF(Raw_Data!A516&gt;=1,IF(Raw_Data!I516=2,IF(AND(Raw_Data!AO516&gt;=1,Raw_Data!AO516&lt;=4),Raw_Data!AO516,FALSE)))</f>
        <v>0</v>
      </c>
      <c r="AH516" t="b">
        <f>IF(Raw_Data!A516&gt;=1,IF(Raw_Data!I516=2,IF(AND(Raw_Data!AP516&gt;=1,Raw_Data!AP516&lt;=4),Raw_Data!AP516,FALSE)))</f>
        <v>0</v>
      </c>
      <c r="AI516" t="b">
        <f>IF(Raw_Data!A516&gt;=1,IF(Raw_Data!I516=2,IF(AND(Raw_Data!AQ516&gt;=1,Raw_Data!AQ516&lt;=4),Raw_Data!AQ516,FALSE)))</f>
        <v>0</v>
      </c>
    </row>
    <row r="517" spans="1:35" x14ac:dyDescent="0.25">
      <c r="A517" t="b">
        <f>IF(Raw_Data!A517&gt;=1,Raw_Data!A517,FALSE)</f>
        <v>0</v>
      </c>
      <c r="B517" t="b">
        <f>IF(Raw_Data!A517&gt;=1,IF(Raw_Data!I517=1,IF(AND(Raw_Data!J517&gt;=1,Raw_Data!J517&lt;=4),5-Raw_Data!J517,FALSE)))</f>
        <v>0</v>
      </c>
      <c r="C517" t="b">
        <f>IF(Raw_Data!A517&gt;=1,IF(Raw_Data!I517=1,IF(AND(Raw_Data!K517&gt;=1,Raw_Data!K517&lt;=4),5-Raw_Data!K517,FALSE)))</f>
        <v>0</v>
      </c>
      <c r="D517" t="b">
        <f>IF(Raw_Data!A517&gt;=1,IF(Raw_Data!I517=1,IF(AND(Raw_Data!L517&gt;=1,Raw_Data!L517&lt;=4),5-Raw_Data!L517,FALSE)))</f>
        <v>0</v>
      </c>
      <c r="E517" t="b">
        <f>IF(Raw_Data!A517&gt;=1,IF(Raw_Data!I517=1,IF(AND(Raw_Data!M517&gt;=1,Raw_Data!M517&lt;=4),5-Raw_Data!M517,FALSE)))</f>
        <v>0</v>
      </c>
      <c r="F517" t="b">
        <f>IF(Raw_Data!A517&gt;=1,IF(Raw_Data!I517=1,IF(AND(Raw_Data!N517&gt;=1,Raw_Data!N517&lt;=4),5-Raw_Data!N517,FALSE)))</f>
        <v>0</v>
      </c>
      <c r="G517" t="b">
        <f>IF(Raw_Data!A517&gt;=1,IF(Raw_Data!I517=1,IF(AND(Raw_Data!O517&gt;=1,Raw_Data!O517&lt;=4),Raw_Data!O517,FALSE)))</f>
        <v>0</v>
      </c>
      <c r="H517" t="b">
        <f>IF(Raw_Data!A517&gt;=1,IF(Raw_Data!I517=1,IF(AND(Raw_Data!P517&gt;=1,Raw_Data!P517&lt;=5),Raw_Data!P517,FALSE)))</f>
        <v>0</v>
      </c>
      <c r="I517" t="b">
        <f>IF(Raw_Data!A517&gt;=1,IF(Raw_Data!I517=1,IF(AND(Raw_Data!Q517&gt;=1,Raw_Data!Q517&lt;=5),Raw_Data!Q517,FALSE)))</f>
        <v>0</v>
      </c>
      <c r="J517" t="b">
        <f>IF(Raw_Data!A517&gt;=1,IF(Raw_Data!I517=1,IF(AND(Raw_Data!R517&gt;=1,Raw_Data!R517&lt;=4),5-Raw_Data!R517,FALSE)))</f>
        <v>0</v>
      </c>
      <c r="K517" t="b">
        <f>IF(Raw_Data!A517&gt;=1,IF(Raw_Data!I517=1,IF(AND(Raw_Data!S517&gt;=1,Raw_Data!S517&lt;=4),5-Raw_Data!S517,FALSE)))</f>
        <v>0</v>
      </c>
      <c r="L517" t="b">
        <f>IF(Raw_Data!A517&gt;=1,IF(Raw_Data!I517=1,IF(AND(Raw_Data!T517&gt;=1,Raw_Data!T517&lt;=4),5-Raw_Data!T517,FALSE)))</f>
        <v>0</v>
      </c>
      <c r="M517" t="b">
        <f>IF(Raw_Data!A517&gt;=1,IF(Raw_Data!I517=1,IF(AND(Raw_Data!U517&gt;=1,Raw_Data!U517&lt;=4),Raw_Data!U517,FALSE)))</f>
        <v>0</v>
      </c>
      <c r="N517" t="b">
        <f>IF(Raw_Data!A517&gt;=1,IF(Raw_Data!I517=2,IF(AND(Raw_Data!V517&gt;=1,Raw_Data!V517&lt;=5),Raw_Data!V517,FALSE)))</f>
        <v>0</v>
      </c>
      <c r="O517" t="b">
        <f>IF(Raw_Data!A517&gt;=1,IF(Raw_Data!I517=2,IF(AND(Raw_Data!W517&gt;=1,Raw_Data!W517&lt;=5),Raw_Data!W517,FALSE)))</f>
        <v>0</v>
      </c>
      <c r="P517" t="b">
        <f>IF(Raw_Data!A517&gt;=1,IF(Raw_Data!I517=2,IF(AND(Raw_Data!X517&gt;=1,Raw_Data!X517&lt;=5),6-Raw_Data!X517,FALSE)))</f>
        <v>0</v>
      </c>
      <c r="Q517" t="b">
        <f>IF(Raw_Data!A517&gt;=1,IF(Raw_Data!I517=2,IF(AND(Raw_Data!Y517&gt;=1,Raw_Data!Y517&lt;=5),6-Raw_Data!Y517,FALSE)))</f>
        <v>0</v>
      </c>
      <c r="R517" t="b">
        <f>IF(Raw_Data!A517&gt;=1,IF(Raw_Data!I517=2,IF(AND(Raw_Data!Z517&gt;=1,Raw_Data!Z517&lt;=5),6-Raw_Data!Z517,FALSE)))</f>
        <v>0</v>
      </c>
      <c r="S517" t="b">
        <f>IF(Raw_Data!A517&gt;=1,IF(Raw_Data!I517=2,IF(AND(Raw_Data!AA517&gt;=1,Raw_Data!AA517&lt;=5),Raw_Data!AA517,FALSE)))</f>
        <v>0</v>
      </c>
      <c r="T517" t="b">
        <f>IF(Raw_Data!A517&gt;=1,IF(Raw_Data!I517=2,IF(AND(Raw_Data!AB517&gt;=1,Raw_Data!AB517&lt;=5),6-Raw_Data!AB517,FALSE)))</f>
        <v>0</v>
      </c>
      <c r="U517" t="b">
        <f>IF(Raw_Data!A517&gt;=1,IF(Raw_Data!I517=2,IF(AND(Raw_Data!AC517&gt;=1,Raw_Data!AC517&lt;=2),Raw_Data!AC517,FALSE)))</f>
        <v>0</v>
      </c>
      <c r="V517" t="b">
        <f>IF(U517=1,IF(Raw_Data!I517=2,IF(AND(Raw_Data!AD517&gt;=1,Raw_Data!AD517&lt;=4),Raw_Data!AD517,FALSE)))</f>
        <v>0</v>
      </c>
      <c r="W517" t="b">
        <f>IF(U517=1,IF(Raw_Data!I517=2,IF(AND(Raw_Data!AE517&gt;=1,Raw_Data!AE517&lt;=4),5-Raw_Data!AE517,FALSE)))</f>
        <v>0</v>
      </c>
      <c r="X517" t="b">
        <f>IF(U517=1,IF(Raw_Data!I517=2,IF(AND(Raw_Data!AF517&gt;=1,Raw_Data!AF517&lt;=4),5-Raw_Data!AF517,FALSE)))</f>
        <v>0</v>
      </c>
      <c r="Y517" t="b">
        <f>IF(Raw_Data!A517&gt;=1,IF(Raw_Data!I517=2,IF(AND(Raw_Data!AG517&gt;=1,Raw_Data!AG517&lt;=5),Raw_Data!AG517,FALSE)))</f>
        <v>0</v>
      </c>
      <c r="Z517" t="b">
        <f>IF(Raw_Data!A517&gt;=1,IF(Raw_Data!I517=2,IF(AND(Raw_Data!AH517&gt;=1,Raw_Data!AH517&lt;=5),6-Raw_Data!AH517,FALSE)))</f>
        <v>0</v>
      </c>
      <c r="AA517" t="b">
        <f>IF(Raw_Data!A517&gt;=1,IF(Raw_Data!I517=2,IF(AND(Raw_Data!AI517&gt;=1,Raw_Data!AI517&lt;=5),6-Raw_Data!AI517,FALSE)))</f>
        <v>0</v>
      </c>
      <c r="AB517" t="b">
        <f>IF(Raw_Data!A517&gt;=1,IF(Raw_Data!I517=2,IF(AND(Raw_Data!AJ517&gt;=1,Raw_Data!AJ517&lt;=4),5-Raw_Data!AJ517,FALSE)))</f>
        <v>0</v>
      </c>
      <c r="AC517" t="b">
        <f>IF(Raw_Data!A517&gt;=1,IF(Raw_Data!I517=2,IF(AND(Raw_Data!AK517&gt;=1,Raw_Data!AK517&lt;=5),6-Raw_Data!AK517,FALSE)))</f>
        <v>0</v>
      </c>
      <c r="AD517" t="b">
        <f>IF(Raw_Data!A517&gt;=1,IF(Raw_Data!I517=2,IF(AND(Raw_Data!AL517&gt;=1,Raw_Data!AL517&lt;=5),6-Raw_Data!AL517,FALSE)))</f>
        <v>0</v>
      </c>
      <c r="AE517" t="b">
        <f>IF(Raw_Data!A517&gt;=1,IF(Raw_Data!I517=2,IF(AND(Raw_Data!AM517&gt;=1,Raw_Data!AM517&lt;=5),6-Raw_Data!AM517,FALSE)))</f>
        <v>0</v>
      </c>
      <c r="AF517" t="b">
        <f>IF(Raw_Data!A517&gt;=1,IF(Raw_Data!I517=2,IF(AND(Raw_Data!AN517&gt;=1,Raw_Data!AN517&lt;=4),Raw_Data!AN517,FALSE)))</f>
        <v>0</v>
      </c>
      <c r="AG517" t="b">
        <f>IF(Raw_Data!A517&gt;=1,IF(Raw_Data!I517=2,IF(AND(Raw_Data!AO517&gt;=1,Raw_Data!AO517&lt;=4),Raw_Data!AO517,FALSE)))</f>
        <v>0</v>
      </c>
      <c r="AH517" t="b">
        <f>IF(Raw_Data!A517&gt;=1,IF(Raw_Data!I517=2,IF(AND(Raw_Data!AP517&gt;=1,Raw_Data!AP517&lt;=4),Raw_Data!AP517,FALSE)))</f>
        <v>0</v>
      </c>
      <c r="AI517" t="b">
        <f>IF(Raw_Data!A517&gt;=1,IF(Raw_Data!I517=2,IF(AND(Raw_Data!AQ517&gt;=1,Raw_Data!AQ517&lt;=4),Raw_Data!AQ517,FALSE)))</f>
        <v>0</v>
      </c>
    </row>
    <row r="518" spans="1:35" x14ac:dyDescent="0.25">
      <c r="A518" t="b">
        <f>IF(Raw_Data!A518&gt;=1,Raw_Data!A518,FALSE)</f>
        <v>0</v>
      </c>
      <c r="B518" t="b">
        <f>IF(Raw_Data!A518&gt;=1,IF(Raw_Data!I518=1,IF(AND(Raw_Data!J518&gt;=1,Raw_Data!J518&lt;=4),5-Raw_Data!J518,FALSE)))</f>
        <v>0</v>
      </c>
      <c r="C518" t="b">
        <f>IF(Raw_Data!A518&gt;=1,IF(Raw_Data!I518=1,IF(AND(Raw_Data!K518&gt;=1,Raw_Data!K518&lt;=4),5-Raw_Data!K518,FALSE)))</f>
        <v>0</v>
      </c>
      <c r="D518" t="b">
        <f>IF(Raw_Data!A518&gt;=1,IF(Raw_Data!I518=1,IF(AND(Raw_Data!L518&gt;=1,Raw_Data!L518&lt;=4),5-Raw_Data!L518,FALSE)))</f>
        <v>0</v>
      </c>
      <c r="E518" t="b">
        <f>IF(Raw_Data!A518&gt;=1,IF(Raw_Data!I518=1,IF(AND(Raw_Data!M518&gt;=1,Raw_Data!M518&lt;=4),5-Raw_Data!M518,FALSE)))</f>
        <v>0</v>
      </c>
      <c r="F518" t="b">
        <f>IF(Raw_Data!A518&gt;=1,IF(Raw_Data!I518=1,IF(AND(Raw_Data!N518&gt;=1,Raw_Data!N518&lt;=4),5-Raw_Data!N518,FALSE)))</f>
        <v>0</v>
      </c>
      <c r="G518" t="b">
        <f>IF(Raw_Data!A518&gt;=1,IF(Raw_Data!I518=1,IF(AND(Raw_Data!O518&gt;=1,Raw_Data!O518&lt;=4),Raw_Data!O518,FALSE)))</f>
        <v>0</v>
      </c>
      <c r="H518" t="b">
        <f>IF(Raw_Data!A518&gt;=1,IF(Raw_Data!I518=1,IF(AND(Raw_Data!P518&gt;=1,Raw_Data!P518&lt;=5),Raw_Data!P518,FALSE)))</f>
        <v>0</v>
      </c>
      <c r="I518" t="b">
        <f>IF(Raw_Data!A518&gt;=1,IF(Raw_Data!I518=1,IF(AND(Raw_Data!Q518&gt;=1,Raw_Data!Q518&lt;=5),Raw_Data!Q518,FALSE)))</f>
        <v>0</v>
      </c>
      <c r="J518" t="b">
        <f>IF(Raw_Data!A518&gt;=1,IF(Raw_Data!I518=1,IF(AND(Raw_Data!R518&gt;=1,Raw_Data!R518&lt;=4),5-Raw_Data!R518,FALSE)))</f>
        <v>0</v>
      </c>
      <c r="K518" t="b">
        <f>IF(Raw_Data!A518&gt;=1,IF(Raw_Data!I518=1,IF(AND(Raw_Data!S518&gt;=1,Raw_Data!S518&lt;=4),5-Raw_Data!S518,FALSE)))</f>
        <v>0</v>
      </c>
      <c r="L518" t="b">
        <f>IF(Raw_Data!A518&gt;=1,IF(Raw_Data!I518=1,IF(AND(Raw_Data!T518&gt;=1,Raw_Data!T518&lt;=4),5-Raw_Data!T518,FALSE)))</f>
        <v>0</v>
      </c>
      <c r="M518" t="b">
        <f>IF(Raw_Data!A518&gt;=1,IF(Raw_Data!I518=1,IF(AND(Raw_Data!U518&gt;=1,Raw_Data!U518&lt;=4),Raw_Data!U518,FALSE)))</f>
        <v>0</v>
      </c>
      <c r="N518" t="b">
        <f>IF(Raw_Data!A518&gt;=1,IF(Raw_Data!I518=2,IF(AND(Raw_Data!V518&gt;=1,Raw_Data!V518&lt;=5),Raw_Data!V518,FALSE)))</f>
        <v>0</v>
      </c>
      <c r="O518" t="b">
        <f>IF(Raw_Data!A518&gt;=1,IF(Raw_Data!I518=2,IF(AND(Raw_Data!W518&gt;=1,Raw_Data!W518&lt;=5),Raw_Data!W518,FALSE)))</f>
        <v>0</v>
      </c>
      <c r="P518" t="b">
        <f>IF(Raw_Data!A518&gt;=1,IF(Raw_Data!I518=2,IF(AND(Raw_Data!X518&gt;=1,Raw_Data!X518&lt;=5),6-Raw_Data!X518,FALSE)))</f>
        <v>0</v>
      </c>
      <c r="Q518" t="b">
        <f>IF(Raw_Data!A518&gt;=1,IF(Raw_Data!I518=2,IF(AND(Raw_Data!Y518&gt;=1,Raw_Data!Y518&lt;=5),6-Raw_Data!Y518,FALSE)))</f>
        <v>0</v>
      </c>
      <c r="R518" t="b">
        <f>IF(Raw_Data!A518&gt;=1,IF(Raw_Data!I518=2,IF(AND(Raw_Data!Z518&gt;=1,Raw_Data!Z518&lt;=5),6-Raw_Data!Z518,FALSE)))</f>
        <v>0</v>
      </c>
      <c r="S518" t="b">
        <f>IF(Raw_Data!A518&gt;=1,IF(Raw_Data!I518=2,IF(AND(Raw_Data!AA518&gt;=1,Raw_Data!AA518&lt;=5),Raw_Data!AA518,FALSE)))</f>
        <v>0</v>
      </c>
      <c r="T518" t="b">
        <f>IF(Raw_Data!A518&gt;=1,IF(Raw_Data!I518=2,IF(AND(Raw_Data!AB518&gt;=1,Raw_Data!AB518&lt;=5),6-Raw_Data!AB518,FALSE)))</f>
        <v>0</v>
      </c>
      <c r="U518" t="b">
        <f>IF(Raw_Data!A518&gt;=1,IF(Raw_Data!I518=2,IF(AND(Raw_Data!AC518&gt;=1,Raw_Data!AC518&lt;=2),Raw_Data!AC518,FALSE)))</f>
        <v>0</v>
      </c>
      <c r="V518" t="b">
        <f>IF(U518=1,IF(Raw_Data!I518=2,IF(AND(Raw_Data!AD518&gt;=1,Raw_Data!AD518&lt;=4),Raw_Data!AD518,FALSE)))</f>
        <v>0</v>
      </c>
      <c r="W518" t="b">
        <f>IF(U518=1,IF(Raw_Data!I518=2,IF(AND(Raw_Data!AE518&gt;=1,Raw_Data!AE518&lt;=4),5-Raw_Data!AE518,FALSE)))</f>
        <v>0</v>
      </c>
      <c r="X518" t="b">
        <f>IF(U518=1,IF(Raw_Data!I518=2,IF(AND(Raw_Data!AF518&gt;=1,Raw_Data!AF518&lt;=4),5-Raw_Data!AF518,FALSE)))</f>
        <v>0</v>
      </c>
      <c r="Y518" t="b">
        <f>IF(Raw_Data!A518&gt;=1,IF(Raw_Data!I518=2,IF(AND(Raw_Data!AG518&gt;=1,Raw_Data!AG518&lt;=5),Raw_Data!AG518,FALSE)))</f>
        <v>0</v>
      </c>
      <c r="Z518" t="b">
        <f>IF(Raw_Data!A518&gt;=1,IF(Raw_Data!I518=2,IF(AND(Raw_Data!AH518&gt;=1,Raw_Data!AH518&lt;=5),6-Raw_Data!AH518,FALSE)))</f>
        <v>0</v>
      </c>
      <c r="AA518" t="b">
        <f>IF(Raw_Data!A518&gt;=1,IF(Raw_Data!I518=2,IF(AND(Raw_Data!AI518&gt;=1,Raw_Data!AI518&lt;=5),6-Raw_Data!AI518,FALSE)))</f>
        <v>0</v>
      </c>
      <c r="AB518" t="b">
        <f>IF(Raw_Data!A518&gt;=1,IF(Raw_Data!I518=2,IF(AND(Raw_Data!AJ518&gt;=1,Raw_Data!AJ518&lt;=4),5-Raw_Data!AJ518,FALSE)))</f>
        <v>0</v>
      </c>
      <c r="AC518" t="b">
        <f>IF(Raw_Data!A518&gt;=1,IF(Raw_Data!I518=2,IF(AND(Raw_Data!AK518&gt;=1,Raw_Data!AK518&lt;=5),6-Raw_Data!AK518,FALSE)))</f>
        <v>0</v>
      </c>
      <c r="AD518" t="b">
        <f>IF(Raw_Data!A518&gt;=1,IF(Raw_Data!I518=2,IF(AND(Raw_Data!AL518&gt;=1,Raw_Data!AL518&lt;=5),6-Raw_Data!AL518,FALSE)))</f>
        <v>0</v>
      </c>
      <c r="AE518" t="b">
        <f>IF(Raw_Data!A518&gt;=1,IF(Raw_Data!I518=2,IF(AND(Raw_Data!AM518&gt;=1,Raw_Data!AM518&lt;=5),6-Raw_Data!AM518,FALSE)))</f>
        <v>0</v>
      </c>
      <c r="AF518" t="b">
        <f>IF(Raw_Data!A518&gt;=1,IF(Raw_Data!I518=2,IF(AND(Raw_Data!AN518&gt;=1,Raw_Data!AN518&lt;=4),Raw_Data!AN518,FALSE)))</f>
        <v>0</v>
      </c>
      <c r="AG518" t="b">
        <f>IF(Raw_Data!A518&gt;=1,IF(Raw_Data!I518=2,IF(AND(Raw_Data!AO518&gt;=1,Raw_Data!AO518&lt;=4),Raw_Data!AO518,FALSE)))</f>
        <v>0</v>
      </c>
      <c r="AH518" t="b">
        <f>IF(Raw_Data!A518&gt;=1,IF(Raw_Data!I518=2,IF(AND(Raw_Data!AP518&gt;=1,Raw_Data!AP518&lt;=4),Raw_Data!AP518,FALSE)))</f>
        <v>0</v>
      </c>
      <c r="AI518" t="b">
        <f>IF(Raw_Data!A518&gt;=1,IF(Raw_Data!I518=2,IF(AND(Raw_Data!AQ518&gt;=1,Raw_Data!AQ518&lt;=4),Raw_Data!AQ518,FALSE)))</f>
        <v>0</v>
      </c>
    </row>
    <row r="519" spans="1:35" x14ac:dyDescent="0.25">
      <c r="A519" t="b">
        <f>IF(Raw_Data!A519&gt;=1,Raw_Data!A519,FALSE)</f>
        <v>0</v>
      </c>
      <c r="B519" t="b">
        <f>IF(Raw_Data!A519&gt;=1,IF(Raw_Data!I519=1,IF(AND(Raw_Data!J519&gt;=1,Raw_Data!J519&lt;=4),5-Raw_Data!J519,FALSE)))</f>
        <v>0</v>
      </c>
      <c r="C519" t="b">
        <f>IF(Raw_Data!A519&gt;=1,IF(Raw_Data!I519=1,IF(AND(Raw_Data!K519&gt;=1,Raw_Data!K519&lt;=4),5-Raw_Data!K519,FALSE)))</f>
        <v>0</v>
      </c>
      <c r="D519" t="b">
        <f>IF(Raw_Data!A519&gt;=1,IF(Raw_Data!I519=1,IF(AND(Raw_Data!L519&gt;=1,Raw_Data!L519&lt;=4),5-Raw_Data!L519,FALSE)))</f>
        <v>0</v>
      </c>
      <c r="E519" t="b">
        <f>IF(Raw_Data!A519&gt;=1,IF(Raw_Data!I519=1,IF(AND(Raw_Data!M519&gt;=1,Raw_Data!M519&lt;=4),5-Raw_Data!M519,FALSE)))</f>
        <v>0</v>
      </c>
      <c r="F519" t="b">
        <f>IF(Raw_Data!A519&gt;=1,IF(Raw_Data!I519=1,IF(AND(Raw_Data!N519&gt;=1,Raw_Data!N519&lt;=4),5-Raw_Data!N519,FALSE)))</f>
        <v>0</v>
      </c>
      <c r="G519" t="b">
        <f>IF(Raw_Data!A519&gt;=1,IF(Raw_Data!I519=1,IF(AND(Raw_Data!O519&gt;=1,Raw_Data!O519&lt;=4),Raw_Data!O519,FALSE)))</f>
        <v>0</v>
      </c>
      <c r="H519" t="b">
        <f>IF(Raw_Data!A519&gt;=1,IF(Raw_Data!I519=1,IF(AND(Raw_Data!P519&gt;=1,Raw_Data!P519&lt;=5),Raw_Data!P519,FALSE)))</f>
        <v>0</v>
      </c>
      <c r="I519" t="b">
        <f>IF(Raw_Data!A519&gt;=1,IF(Raw_Data!I519=1,IF(AND(Raw_Data!Q519&gt;=1,Raw_Data!Q519&lt;=5),Raw_Data!Q519,FALSE)))</f>
        <v>0</v>
      </c>
      <c r="J519" t="b">
        <f>IF(Raw_Data!A519&gt;=1,IF(Raw_Data!I519=1,IF(AND(Raw_Data!R519&gt;=1,Raw_Data!R519&lt;=4),5-Raw_Data!R519,FALSE)))</f>
        <v>0</v>
      </c>
      <c r="K519" t="b">
        <f>IF(Raw_Data!A519&gt;=1,IF(Raw_Data!I519=1,IF(AND(Raw_Data!S519&gt;=1,Raw_Data!S519&lt;=4),5-Raw_Data!S519,FALSE)))</f>
        <v>0</v>
      </c>
      <c r="L519" t="b">
        <f>IF(Raw_Data!A519&gt;=1,IF(Raw_Data!I519=1,IF(AND(Raw_Data!T519&gt;=1,Raw_Data!T519&lt;=4),5-Raw_Data!T519,FALSE)))</f>
        <v>0</v>
      </c>
      <c r="M519" t="b">
        <f>IF(Raw_Data!A519&gt;=1,IF(Raw_Data!I519=1,IF(AND(Raw_Data!U519&gt;=1,Raw_Data!U519&lt;=4),Raw_Data!U519,FALSE)))</f>
        <v>0</v>
      </c>
      <c r="N519" t="b">
        <f>IF(Raw_Data!A519&gt;=1,IF(Raw_Data!I519=2,IF(AND(Raw_Data!V519&gt;=1,Raw_Data!V519&lt;=5),Raw_Data!V519,FALSE)))</f>
        <v>0</v>
      </c>
      <c r="O519" t="b">
        <f>IF(Raw_Data!A519&gt;=1,IF(Raw_Data!I519=2,IF(AND(Raw_Data!W519&gt;=1,Raw_Data!W519&lt;=5),Raw_Data!W519,FALSE)))</f>
        <v>0</v>
      </c>
      <c r="P519" t="b">
        <f>IF(Raw_Data!A519&gt;=1,IF(Raw_Data!I519=2,IF(AND(Raw_Data!X519&gt;=1,Raw_Data!X519&lt;=5),6-Raw_Data!X519,FALSE)))</f>
        <v>0</v>
      </c>
      <c r="Q519" t="b">
        <f>IF(Raw_Data!A519&gt;=1,IF(Raw_Data!I519=2,IF(AND(Raw_Data!Y519&gt;=1,Raw_Data!Y519&lt;=5),6-Raw_Data!Y519,FALSE)))</f>
        <v>0</v>
      </c>
      <c r="R519" t="b">
        <f>IF(Raw_Data!A519&gt;=1,IF(Raw_Data!I519=2,IF(AND(Raw_Data!Z519&gt;=1,Raw_Data!Z519&lt;=5),6-Raw_Data!Z519,FALSE)))</f>
        <v>0</v>
      </c>
      <c r="S519" t="b">
        <f>IF(Raw_Data!A519&gt;=1,IF(Raw_Data!I519=2,IF(AND(Raw_Data!AA519&gt;=1,Raw_Data!AA519&lt;=5),Raw_Data!AA519,FALSE)))</f>
        <v>0</v>
      </c>
      <c r="T519" t="b">
        <f>IF(Raw_Data!A519&gt;=1,IF(Raw_Data!I519=2,IF(AND(Raw_Data!AB519&gt;=1,Raw_Data!AB519&lt;=5),6-Raw_Data!AB519,FALSE)))</f>
        <v>0</v>
      </c>
      <c r="U519" t="b">
        <f>IF(Raw_Data!A519&gt;=1,IF(Raw_Data!I519=2,IF(AND(Raw_Data!AC519&gt;=1,Raw_Data!AC519&lt;=2),Raw_Data!AC519,FALSE)))</f>
        <v>0</v>
      </c>
      <c r="V519" t="b">
        <f>IF(U519=1,IF(Raw_Data!I519=2,IF(AND(Raw_Data!AD519&gt;=1,Raw_Data!AD519&lt;=4),Raw_Data!AD519,FALSE)))</f>
        <v>0</v>
      </c>
      <c r="W519" t="b">
        <f>IF(U519=1,IF(Raw_Data!I519=2,IF(AND(Raw_Data!AE519&gt;=1,Raw_Data!AE519&lt;=4),5-Raw_Data!AE519,FALSE)))</f>
        <v>0</v>
      </c>
      <c r="X519" t="b">
        <f>IF(U519=1,IF(Raw_Data!I519=2,IF(AND(Raw_Data!AF519&gt;=1,Raw_Data!AF519&lt;=4),5-Raw_Data!AF519,FALSE)))</f>
        <v>0</v>
      </c>
      <c r="Y519" t="b">
        <f>IF(Raw_Data!A519&gt;=1,IF(Raw_Data!I519=2,IF(AND(Raw_Data!AG519&gt;=1,Raw_Data!AG519&lt;=5),Raw_Data!AG519,FALSE)))</f>
        <v>0</v>
      </c>
      <c r="Z519" t="b">
        <f>IF(Raw_Data!A519&gt;=1,IF(Raw_Data!I519=2,IF(AND(Raw_Data!AH519&gt;=1,Raw_Data!AH519&lt;=5),6-Raw_Data!AH519,FALSE)))</f>
        <v>0</v>
      </c>
      <c r="AA519" t="b">
        <f>IF(Raw_Data!A519&gt;=1,IF(Raw_Data!I519=2,IF(AND(Raw_Data!AI519&gt;=1,Raw_Data!AI519&lt;=5),6-Raw_Data!AI519,FALSE)))</f>
        <v>0</v>
      </c>
      <c r="AB519" t="b">
        <f>IF(Raw_Data!A519&gt;=1,IF(Raw_Data!I519=2,IF(AND(Raw_Data!AJ519&gt;=1,Raw_Data!AJ519&lt;=4),5-Raw_Data!AJ519,FALSE)))</f>
        <v>0</v>
      </c>
      <c r="AC519" t="b">
        <f>IF(Raw_Data!A519&gt;=1,IF(Raw_Data!I519=2,IF(AND(Raw_Data!AK519&gt;=1,Raw_Data!AK519&lt;=5),6-Raw_Data!AK519,FALSE)))</f>
        <v>0</v>
      </c>
      <c r="AD519" t="b">
        <f>IF(Raw_Data!A519&gt;=1,IF(Raw_Data!I519=2,IF(AND(Raw_Data!AL519&gt;=1,Raw_Data!AL519&lt;=5),6-Raw_Data!AL519,FALSE)))</f>
        <v>0</v>
      </c>
      <c r="AE519" t="b">
        <f>IF(Raw_Data!A519&gt;=1,IF(Raw_Data!I519=2,IF(AND(Raw_Data!AM519&gt;=1,Raw_Data!AM519&lt;=5),6-Raw_Data!AM519,FALSE)))</f>
        <v>0</v>
      </c>
      <c r="AF519" t="b">
        <f>IF(Raw_Data!A519&gt;=1,IF(Raw_Data!I519=2,IF(AND(Raw_Data!AN519&gt;=1,Raw_Data!AN519&lt;=4),Raw_Data!AN519,FALSE)))</f>
        <v>0</v>
      </c>
      <c r="AG519" t="b">
        <f>IF(Raw_Data!A519&gt;=1,IF(Raw_Data!I519=2,IF(AND(Raw_Data!AO519&gt;=1,Raw_Data!AO519&lt;=4),Raw_Data!AO519,FALSE)))</f>
        <v>0</v>
      </c>
      <c r="AH519" t="b">
        <f>IF(Raw_Data!A519&gt;=1,IF(Raw_Data!I519=2,IF(AND(Raw_Data!AP519&gt;=1,Raw_Data!AP519&lt;=4),Raw_Data!AP519,FALSE)))</f>
        <v>0</v>
      </c>
      <c r="AI519" t="b">
        <f>IF(Raw_Data!A519&gt;=1,IF(Raw_Data!I519=2,IF(AND(Raw_Data!AQ519&gt;=1,Raw_Data!AQ519&lt;=4),Raw_Data!AQ519,FALSE)))</f>
        <v>0</v>
      </c>
    </row>
    <row r="520" spans="1:35" x14ac:dyDescent="0.25">
      <c r="A520" t="b">
        <f>IF(Raw_Data!A520&gt;=1,Raw_Data!A520,FALSE)</f>
        <v>0</v>
      </c>
      <c r="B520" t="b">
        <f>IF(Raw_Data!A520&gt;=1,IF(Raw_Data!I520=1,IF(AND(Raw_Data!J520&gt;=1,Raw_Data!J520&lt;=4),5-Raw_Data!J520,FALSE)))</f>
        <v>0</v>
      </c>
      <c r="C520" t="b">
        <f>IF(Raw_Data!A520&gt;=1,IF(Raw_Data!I520=1,IF(AND(Raw_Data!K520&gt;=1,Raw_Data!K520&lt;=4),5-Raw_Data!K520,FALSE)))</f>
        <v>0</v>
      </c>
      <c r="D520" t="b">
        <f>IF(Raw_Data!A520&gt;=1,IF(Raw_Data!I520=1,IF(AND(Raw_Data!L520&gt;=1,Raw_Data!L520&lt;=4),5-Raw_Data!L520,FALSE)))</f>
        <v>0</v>
      </c>
      <c r="E520" t="b">
        <f>IF(Raw_Data!A520&gt;=1,IF(Raw_Data!I520=1,IF(AND(Raw_Data!M520&gt;=1,Raw_Data!M520&lt;=4),5-Raw_Data!M520,FALSE)))</f>
        <v>0</v>
      </c>
      <c r="F520" t="b">
        <f>IF(Raw_Data!A520&gt;=1,IF(Raw_Data!I520=1,IF(AND(Raw_Data!N520&gt;=1,Raw_Data!N520&lt;=4),5-Raw_Data!N520,FALSE)))</f>
        <v>0</v>
      </c>
      <c r="G520" t="b">
        <f>IF(Raw_Data!A520&gt;=1,IF(Raw_Data!I520=1,IF(AND(Raw_Data!O520&gt;=1,Raw_Data!O520&lt;=4),Raw_Data!O520,FALSE)))</f>
        <v>0</v>
      </c>
      <c r="H520" t="b">
        <f>IF(Raw_Data!A520&gt;=1,IF(Raw_Data!I520=1,IF(AND(Raw_Data!P520&gt;=1,Raw_Data!P520&lt;=5),Raw_Data!P520,FALSE)))</f>
        <v>0</v>
      </c>
      <c r="I520" t="b">
        <f>IF(Raw_Data!A520&gt;=1,IF(Raw_Data!I520=1,IF(AND(Raw_Data!Q520&gt;=1,Raw_Data!Q520&lt;=5),Raw_Data!Q520,FALSE)))</f>
        <v>0</v>
      </c>
      <c r="J520" t="b">
        <f>IF(Raw_Data!A520&gt;=1,IF(Raw_Data!I520=1,IF(AND(Raw_Data!R520&gt;=1,Raw_Data!R520&lt;=4),5-Raw_Data!R520,FALSE)))</f>
        <v>0</v>
      </c>
      <c r="K520" t="b">
        <f>IF(Raw_Data!A520&gt;=1,IF(Raw_Data!I520=1,IF(AND(Raw_Data!S520&gt;=1,Raw_Data!S520&lt;=4),5-Raw_Data!S520,FALSE)))</f>
        <v>0</v>
      </c>
      <c r="L520" t="b">
        <f>IF(Raw_Data!A520&gt;=1,IF(Raw_Data!I520=1,IF(AND(Raw_Data!T520&gt;=1,Raw_Data!T520&lt;=4),5-Raw_Data!T520,FALSE)))</f>
        <v>0</v>
      </c>
      <c r="M520" t="b">
        <f>IF(Raw_Data!A520&gt;=1,IF(Raw_Data!I520=1,IF(AND(Raw_Data!U520&gt;=1,Raw_Data!U520&lt;=4),Raw_Data!U520,FALSE)))</f>
        <v>0</v>
      </c>
      <c r="N520" t="b">
        <f>IF(Raw_Data!A520&gt;=1,IF(Raw_Data!I520=2,IF(AND(Raw_Data!V520&gt;=1,Raw_Data!V520&lt;=5),Raw_Data!V520,FALSE)))</f>
        <v>0</v>
      </c>
      <c r="O520" t="b">
        <f>IF(Raw_Data!A520&gt;=1,IF(Raw_Data!I520=2,IF(AND(Raw_Data!W520&gt;=1,Raw_Data!W520&lt;=5),Raw_Data!W520,FALSE)))</f>
        <v>0</v>
      </c>
      <c r="P520" t="b">
        <f>IF(Raw_Data!A520&gt;=1,IF(Raw_Data!I520=2,IF(AND(Raw_Data!X520&gt;=1,Raw_Data!X520&lt;=5),6-Raw_Data!X520,FALSE)))</f>
        <v>0</v>
      </c>
      <c r="Q520" t="b">
        <f>IF(Raw_Data!A520&gt;=1,IF(Raw_Data!I520=2,IF(AND(Raw_Data!Y520&gt;=1,Raw_Data!Y520&lt;=5),6-Raw_Data!Y520,FALSE)))</f>
        <v>0</v>
      </c>
      <c r="R520" t="b">
        <f>IF(Raw_Data!A520&gt;=1,IF(Raw_Data!I520=2,IF(AND(Raw_Data!Z520&gt;=1,Raw_Data!Z520&lt;=5),6-Raw_Data!Z520,FALSE)))</f>
        <v>0</v>
      </c>
      <c r="S520" t="b">
        <f>IF(Raw_Data!A520&gt;=1,IF(Raw_Data!I520=2,IF(AND(Raw_Data!AA520&gt;=1,Raw_Data!AA520&lt;=5),Raw_Data!AA520,FALSE)))</f>
        <v>0</v>
      </c>
      <c r="T520" t="b">
        <f>IF(Raw_Data!A520&gt;=1,IF(Raw_Data!I520=2,IF(AND(Raw_Data!AB520&gt;=1,Raw_Data!AB520&lt;=5),6-Raw_Data!AB520,FALSE)))</f>
        <v>0</v>
      </c>
      <c r="U520" t="b">
        <f>IF(Raw_Data!A520&gt;=1,IF(Raw_Data!I520=2,IF(AND(Raw_Data!AC520&gt;=1,Raw_Data!AC520&lt;=2),Raw_Data!AC520,FALSE)))</f>
        <v>0</v>
      </c>
      <c r="V520" t="b">
        <f>IF(U520=1,IF(Raw_Data!I520=2,IF(AND(Raw_Data!AD520&gt;=1,Raw_Data!AD520&lt;=4),Raw_Data!AD520,FALSE)))</f>
        <v>0</v>
      </c>
      <c r="W520" t="b">
        <f>IF(U520=1,IF(Raw_Data!I520=2,IF(AND(Raw_Data!AE520&gt;=1,Raw_Data!AE520&lt;=4),5-Raw_Data!AE520,FALSE)))</f>
        <v>0</v>
      </c>
      <c r="X520" t="b">
        <f>IF(U520=1,IF(Raw_Data!I520=2,IF(AND(Raw_Data!AF520&gt;=1,Raw_Data!AF520&lt;=4),5-Raw_Data!AF520,FALSE)))</f>
        <v>0</v>
      </c>
      <c r="Y520" t="b">
        <f>IF(Raw_Data!A520&gt;=1,IF(Raw_Data!I520=2,IF(AND(Raw_Data!AG520&gt;=1,Raw_Data!AG520&lt;=5),Raw_Data!AG520,FALSE)))</f>
        <v>0</v>
      </c>
      <c r="Z520" t="b">
        <f>IF(Raw_Data!A520&gt;=1,IF(Raw_Data!I520=2,IF(AND(Raw_Data!AH520&gt;=1,Raw_Data!AH520&lt;=5),6-Raw_Data!AH520,FALSE)))</f>
        <v>0</v>
      </c>
      <c r="AA520" t="b">
        <f>IF(Raw_Data!A520&gt;=1,IF(Raw_Data!I520=2,IF(AND(Raw_Data!AI520&gt;=1,Raw_Data!AI520&lt;=5),6-Raw_Data!AI520,FALSE)))</f>
        <v>0</v>
      </c>
      <c r="AB520" t="b">
        <f>IF(Raw_Data!A520&gt;=1,IF(Raw_Data!I520=2,IF(AND(Raw_Data!AJ520&gt;=1,Raw_Data!AJ520&lt;=4),5-Raw_Data!AJ520,FALSE)))</f>
        <v>0</v>
      </c>
      <c r="AC520" t="b">
        <f>IF(Raw_Data!A520&gt;=1,IF(Raw_Data!I520=2,IF(AND(Raw_Data!AK520&gt;=1,Raw_Data!AK520&lt;=5),6-Raw_Data!AK520,FALSE)))</f>
        <v>0</v>
      </c>
      <c r="AD520" t="b">
        <f>IF(Raw_Data!A520&gt;=1,IF(Raw_Data!I520=2,IF(AND(Raw_Data!AL520&gt;=1,Raw_Data!AL520&lt;=5),6-Raw_Data!AL520,FALSE)))</f>
        <v>0</v>
      </c>
      <c r="AE520" t="b">
        <f>IF(Raw_Data!A520&gt;=1,IF(Raw_Data!I520=2,IF(AND(Raw_Data!AM520&gt;=1,Raw_Data!AM520&lt;=5),6-Raw_Data!AM520,FALSE)))</f>
        <v>0</v>
      </c>
      <c r="AF520" t="b">
        <f>IF(Raw_Data!A520&gt;=1,IF(Raw_Data!I520=2,IF(AND(Raw_Data!AN520&gt;=1,Raw_Data!AN520&lt;=4),Raw_Data!AN520,FALSE)))</f>
        <v>0</v>
      </c>
      <c r="AG520" t="b">
        <f>IF(Raw_Data!A520&gt;=1,IF(Raw_Data!I520=2,IF(AND(Raw_Data!AO520&gt;=1,Raw_Data!AO520&lt;=4),Raw_Data!AO520,FALSE)))</f>
        <v>0</v>
      </c>
      <c r="AH520" t="b">
        <f>IF(Raw_Data!A520&gt;=1,IF(Raw_Data!I520=2,IF(AND(Raw_Data!AP520&gt;=1,Raw_Data!AP520&lt;=4),Raw_Data!AP520,FALSE)))</f>
        <v>0</v>
      </c>
      <c r="AI520" t="b">
        <f>IF(Raw_Data!A520&gt;=1,IF(Raw_Data!I520=2,IF(AND(Raw_Data!AQ520&gt;=1,Raw_Data!AQ520&lt;=4),Raw_Data!AQ520,FALSE)))</f>
        <v>0</v>
      </c>
    </row>
    <row r="521" spans="1:35" x14ac:dyDescent="0.25">
      <c r="A521" t="b">
        <f>IF(Raw_Data!A521&gt;=1,Raw_Data!A521,FALSE)</f>
        <v>0</v>
      </c>
      <c r="B521" t="b">
        <f>IF(Raw_Data!A521&gt;=1,IF(Raw_Data!I521=1,IF(AND(Raw_Data!J521&gt;=1,Raw_Data!J521&lt;=4),5-Raw_Data!J521,FALSE)))</f>
        <v>0</v>
      </c>
      <c r="C521" t="b">
        <f>IF(Raw_Data!A521&gt;=1,IF(Raw_Data!I521=1,IF(AND(Raw_Data!K521&gt;=1,Raw_Data!K521&lt;=4),5-Raw_Data!K521,FALSE)))</f>
        <v>0</v>
      </c>
      <c r="D521" t="b">
        <f>IF(Raw_Data!A521&gt;=1,IF(Raw_Data!I521=1,IF(AND(Raw_Data!L521&gt;=1,Raw_Data!L521&lt;=4),5-Raw_Data!L521,FALSE)))</f>
        <v>0</v>
      </c>
      <c r="E521" t="b">
        <f>IF(Raw_Data!A521&gt;=1,IF(Raw_Data!I521=1,IF(AND(Raw_Data!M521&gt;=1,Raw_Data!M521&lt;=4),5-Raw_Data!M521,FALSE)))</f>
        <v>0</v>
      </c>
      <c r="F521" t="b">
        <f>IF(Raw_Data!A521&gt;=1,IF(Raw_Data!I521=1,IF(AND(Raw_Data!N521&gt;=1,Raw_Data!N521&lt;=4),5-Raw_Data!N521,FALSE)))</f>
        <v>0</v>
      </c>
      <c r="G521" t="b">
        <f>IF(Raw_Data!A521&gt;=1,IF(Raw_Data!I521=1,IF(AND(Raw_Data!O521&gt;=1,Raw_Data!O521&lt;=4),Raw_Data!O521,FALSE)))</f>
        <v>0</v>
      </c>
      <c r="H521" t="b">
        <f>IF(Raw_Data!A521&gt;=1,IF(Raw_Data!I521=1,IF(AND(Raw_Data!P521&gt;=1,Raw_Data!P521&lt;=5),Raw_Data!P521,FALSE)))</f>
        <v>0</v>
      </c>
      <c r="I521" t="b">
        <f>IF(Raw_Data!A521&gt;=1,IF(Raw_Data!I521=1,IF(AND(Raw_Data!Q521&gt;=1,Raw_Data!Q521&lt;=5),Raw_Data!Q521,FALSE)))</f>
        <v>0</v>
      </c>
      <c r="J521" t="b">
        <f>IF(Raw_Data!A521&gt;=1,IF(Raw_Data!I521=1,IF(AND(Raw_Data!R521&gt;=1,Raw_Data!R521&lt;=4),5-Raw_Data!R521,FALSE)))</f>
        <v>0</v>
      </c>
      <c r="K521" t="b">
        <f>IF(Raw_Data!A521&gt;=1,IF(Raw_Data!I521=1,IF(AND(Raw_Data!S521&gt;=1,Raw_Data!S521&lt;=4),5-Raw_Data!S521,FALSE)))</f>
        <v>0</v>
      </c>
      <c r="L521" t="b">
        <f>IF(Raw_Data!A521&gt;=1,IF(Raw_Data!I521=1,IF(AND(Raw_Data!T521&gt;=1,Raw_Data!T521&lt;=4),5-Raw_Data!T521,FALSE)))</f>
        <v>0</v>
      </c>
      <c r="M521" t="b">
        <f>IF(Raw_Data!A521&gt;=1,IF(Raw_Data!I521=1,IF(AND(Raw_Data!U521&gt;=1,Raw_Data!U521&lt;=4),Raw_Data!U521,FALSE)))</f>
        <v>0</v>
      </c>
      <c r="N521" t="b">
        <f>IF(Raw_Data!A521&gt;=1,IF(Raw_Data!I521=2,IF(AND(Raw_Data!V521&gt;=1,Raw_Data!V521&lt;=5),Raw_Data!V521,FALSE)))</f>
        <v>0</v>
      </c>
      <c r="O521" t="b">
        <f>IF(Raw_Data!A521&gt;=1,IF(Raw_Data!I521=2,IF(AND(Raw_Data!W521&gt;=1,Raw_Data!W521&lt;=5),Raw_Data!W521,FALSE)))</f>
        <v>0</v>
      </c>
      <c r="P521" t="b">
        <f>IF(Raw_Data!A521&gt;=1,IF(Raw_Data!I521=2,IF(AND(Raw_Data!X521&gt;=1,Raw_Data!X521&lt;=5),6-Raw_Data!X521,FALSE)))</f>
        <v>0</v>
      </c>
      <c r="Q521" t="b">
        <f>IF(Raw_Data!A521&gt;=1,IF(Raw_Data!I521=2,IF(AND(Raw_Data!Y521&gt;=1,Raw_Data!Y521&lt;=5),6-Raw_Data!Y521,FALSE)))</f>
        <v>0</v>
      </c>
      <c r="R521" t="b">
        <f>IF(Raw_Data!A521&gt;=1,IF(Raw_Data!I521=2,IF(AND(Raw_Data!Z521&gt;=1,Raw_Data!Z521&lt;=5),6-Raw_Data!Z521,FALSE)))</f>
        <v>0</v>
      </c>
      <c r="S521" t="b">
        <f>IF(Raw_Data!A521&gt;=1,IF(Raw_Data!I521=2,IF(AND(Raw_Data!AA521&gt;=1,Raw_Data!AA521&lt;=5),Raw_Data!AA521,FALSE)))</f>
        <v>0</v>
      </c>
      <c r="T521" t="b">
        <f>IF(Raw_Data!A521&gt;=1,IF(Raw_Data!I521=2,IF(AND(Raw_Data!AB521&gt;=1,Raw_Data!AB521&lt;=5),6-Raw_Data!AB521,FALSE)))</f>
        <v>0</v>
      </c>
      <c r="U521" t="b">
        <f>IF(Raw_Data!A521&gt;=1,IF(Raw_Data!I521=2,IF(AND(Raw_Data!AC521&gt;=1,Raw_Data!AC521&lt;=2),Raw_Data!AC521,FALSE)))</f>
        <v>0</v>
      </c>
      <c r="V521" t="b">
        <f>IF(U521=1,IF(Raw_Data!I521=2,IF(AND(Raw_Data!AD521&gt;=1,Raw_Data!AD521&lt;=4),Raw_Data!AD521,FALSE)))</f>
        <v>0</v>
      </c>
      <c r="W521" t="b">
        <f>IF(U521=1,IF(Raw_Data!I521=2,IF(AND(Raw_Data!AE521&gt;=1,Raw_Data!AE521&lt;=4),5-Raw_Data!AE521,FALSE)))</f>
        <v>0</v>
      </c>
      <c r="X521" t="b">
        <f>IF(U521=1,IF(Raw_Data!I521=2,IF(AND(Raw_Data!AF521&gt;=1,Raw_Data!AF521&lt;=4),5-Raw_Data!AF521,FALSE)))</f>
        <v>0</v>
      </c>
      <c r="Y521" t="b">
        <f>IF(Raw_Data!A521&gt;=1,IF(Raw_Data!I521=2,IF(AND(Raw_Data!AG521&gt;=1,Raw_Data!AG521&lt;=5),Raw_Data!AG521,FALSE)))</f>
        <v>0</v>
      </c>
      <c r="Z521" t="b">
        <f>IF(Raw_Data!A521&gt;=1,IF(Raw_Data!I521=2,IF(AND(Raw_Data!AH521&gt;=1,Raw_Data!AH521&lt;=5),6-Raw_Data!AH521,FALSE)))</f>
        <v>0</v>
      </c>
      <c r="AA521" t="b">
        <f>IF(Raw_Data!A521&gt;=1,IF(Raw_Data!I521=2,IF(AND(Raw_Data!AI521&gt;=1,Raw_Data!AI521&lt;=5),6-Raw_Data!AI521,FALSE)))</f>
        <v>0</v>
      </c>
      <c r="AB521" t="b">
        <f>IF(Raw_Data!A521&gt;=1,IF(Raw_Data!I521=2,IF(AND(Raw_Data!AJ521&gt;=1,Raw_Data!AJ521&lt;=4),5-Raw_Data!AJ521,FALSE)))</f>
        <v>0</v>
      </c>
      <c r="AC521" t="b">
        <f>IF(Raw_Data!A521&gt;=1,IF(Raw_Data!I521=2,IF(AND(Raw_Data!AK521&gt;=1,Raw_Data!AK521&lt;=5),6-Raw_Data!AK521,FALSE)))</f>
        <v>0</v>
      </c>
      <c r="AD521" t="b">
        <f>IF(Raw_Data!A521&gt;=1,IF(Raw_Data!I521=2,IF(AND(Raw_Data!AL521&gt;=1,Raw_Data!AL521&lt;=5),6-Raw_Data!AL521,FALSE)))</f>
        <v>0</v>
      </c>
      <c r="AE521" t="b">
        <f>IF(Raw_Data!A521&gt;=1,IF(Raw_Data!I521=2,IF(AND(Raw_Data!AM521&gt;=1,Raw_Data!AM521&lt;=5),6-Raw_Data!AM521,FALSE)))</f>
        <v>0</v>
      </c>
      <c r="AF521" t="b">
        <f>IF(Raw_Data!A521&gt;=1,IF(Raw_Data!I521=2,IF(AND(Raw_Data!AN521&gt;=1,Raw_Data!AN521&lt;=4),Raw_Data!AN521,FALSE)))</f>
        <v>0</v>
      </c>
      <c r="AG521" t="b">
        <f>IF(Raw_Data!A521&gt;=1,IF(Raw_Data!I521=2,IF(AND(Raw_Data!AO521&gt;=1,Raw_Data!AO521&lt;=4),Raw_Data!AO521,FALSE)))</f>
        <v>0</v>
      </c>
      <c r="AH521" t="b">
        <f>IF(Raw_Data!A521&gt;=1,IF(Raw_Data!I521=2,IF(AND(Raw_Data!AP521&gt;=1,Raw_Data!AP521&lt;=4),Raw_Data!AP521,FALSE)))</f>
        <v>0</v>
      </c>
      <c r="AI521" t="b">
        <f>IF(Raw_Data!A521&gt;=1,IF(Raw_Data!I521=2,IF(AND(Raw_Data!AQ521&gt;=1,Raw_Data!AQ521&lt;=4),Raw_Data!AQ521,FALSE)))</f>
        <v>0</v>
      </c>
    </row>
    <row r="522" spans="1:35" x14ac:dyDescent="0.25">
      <c r="A522" t="b">
        <f>IF(Raw_Data!A522&gt;=1,Raw_Data!A522,FALSE)</f>
        <v>0</v>
      </c>
      <c r="B522" t="b">
        <f>IF(Raw_Data!A522&gt;=1,IF(Raw_Data!I522=1,IF(AND(Raw_Data!J522&gt;=1,Raw_Data!J522&lt;=4),5-Raw_Data!J522,FALSE)))</f>
        <v>0</v>
      </c>
      <c r="C522" t="b">
        <f>IF(Raw_Data!A522&gt;=1,IF(Raw_Data!I522=1,IF(AND(Raw_Data!K522&gt;=1,Raw_Data!K522&lt;=4),5-Raw_Data!K522,FALSE)))</f>
        <v>0</v>
      </c>
      <c r="D522" t="b">
        <f>IF(Raw_Data!A522&gt;=1,IF(Raw_Data!I522=1,IF(AND(Raw_Data!L522&gt;=1,Raw_Data!L522&lt;=4),5-Raw_Data!L522,FALSE)))</f>
        <v>0</v>
      </c>
      <c r="E522" t="b">
        <f>IF(Raw_Data!A522&gt;=1,IF(Raw_Data!I522=1,IF(AND(Raw_Data!M522&gt;=1,Raw_Data!M522&lt;=4),5-Raw_Data!M522,FALSE)))</f>
        <v>0</v>
      </c>
      <c r="F522" t="b">
        <f>IF(Raw_Data!A522&gt;=1,IF(Raw_Data!I522=1,IF(AND(Raw_Data!N522&gt;=1,Raw_Data!N522&lt;=4),5-Raw_Data!N522,FALSE)))</f>
        <v>0</v>
      </c>
      <c r="G522" t="b">
        <f>IF(Raw_Data!A522&gt;=1,IF(Raw_Data!I522=1,IF(AND(Raw_Data!O522&gt;=1,Raw_Data!O522&lt;=4),Raw_Data!O522,FALSE)))</f>
        <v>0</v>
      </c>
      <c r="H522" t="b">
        <f>IF(Raw_Data!A522&gt;=1,IF(Raw_Data!I522=1,IF(AND(Raw_Data!P522&gt;=1,Raw_Data!P522&lt;=5),Raw_Data!P522,FALSE)))</f>
        <v>0</v>
      </c>
      <c r="I522" t="b">
        <f>IF(Raw_Data!A522&gt;=1,IF(Raw_Data!I522=1,IF(AND(Raw_Data!Q522&gt;=1,Raw_Data!Q522&lt;=5),Raw_Data!Q522,FALSE)))</f>
        <v>0</v>
      </c>
      <c r="J522" t="b">
        <f>IF(Raw_Data!A522&gt;=1,IF(Raw_Data!I522=1,IF(AND(Raw_Data!R522&gt;=1,Raw_Data!R522&lt;=4),5-Raw_Data!R522,FALSE)))</f>
        <v>0</v>
      </c>
      <c r="K522" t="b">
        <f>IF(Raw_Data!A522&gt;=1,IF(Raw_Data!I522=1,IF(AND(Raw_Data!S522&gt;=1,Raw_Data!S522&lt;=4),5-Raw_Data!S522,FALSE)))</f>
        <v>0</v>
      </c>
      <c r="L522" t="b">
        <f>IF(Raw_Data!A522&gt;=1,IF(Raw_Data!I522=1,IF(AND(Raw_Data!T522&gt;=1,Raw_Data!T522&lt;=4),5-Raw_Data!T522,FALSE)))</f>
        <v>0</v>
      </c>
      <c r="M522" t="b">
        <f>IF(Raw_Data!A522&gt;=1,IF(Raw_Data!I522=1,IF(AND(Raw_Data!U522&gt;=1,Raw_Data!U522&lt;=4),Raw_Data!U522,FALSE)))</f>
        <v>0</v>
      </c>
      <c r="N522" t="b">
        <f>IF(Raw_Data!A522&gt;=1,IF(Raw_Data!I522=2,IF(AND(Raw_Data!V522&gt;=1,Raw_Data!V522&lt;=5),Raw_Data!V522,FALSE)))</f>
        <v>0</v>
      </c>
      <c r="O522" t="b">
        <f>IF(Raw_Data!A522&gt;=1,IF(Raw_Data!I522=2,IF(AND(Raw_Data!W522&gt;=1,Raw_Data!W522&lt;=5),Raw_Data!W522,FALSE)))</f>
        <v>0</v>
      </c>
      <c r="P522" t="b">
        <f>IF(Raw_Data!A522&gt;=1,IF(Raw_Data!I522=2,IF(AND(Raw_Data!X522&gt;=1,Raw_Data!X522&lt;=5),6-Raw_Data!X522,FALSE)))</f>
        <v>0</v>
      </c>
      <c r="Q522" t="b">
        <f>IF(Raw_Data!A522&gt;=1,IF(Raw_Data!I522=2,IF(AND(Raw_Data!Y522&gt;=1,Raw_Data!Y522&lt;=5),6-Raw_Data!Y522,FALSE)))</f>
        <v>0</v>
      </c>
      <c r="R522" t="b">
        <f>IF(Raw_Data!A522&gt;=1,IF(Raw_Data!I522=2,IF(AND(Raw_Data!Z522&gt;=1,Raw_Data!Z522&lt;=5),6-Raw_Data!Z522,FALSE)))</f>
        <v>0</v>
      </c>
      <c r="S522" t="b">
        <f>IF(Raw_Data!A522&gt;=1,IF(Raw_Data!I522=2,IF(AND(Raw_Data!AA522&gt;=1,Raw_Data!AA522&lt;=5),Raw_Data!AA522,FALSE)))</f>
        <v>0</v>
      </c>
      <c r="T522" t="b">
        <f>IF(Raw_Data!A522&gt;=1,IF(Raw_Data!I522=2,IF(AND(Raw_Data!AB522&gt;=1,Raw_Data!AB522&lt;=5),6-Raw_Data!AB522,FALSE)))</f>
        <v>0</v>
      </c>
      <c r="U522" t="b">
        <f>IF(Raw_Data!A522&gt;=1,IF(Raw_Data!I522=2,IF(AND(Raw_Data!AC522&gt;=1,Raw_Data!AC522&lt;=2),Raw_Data!AC522,FALSE)))</f>
        <v>0</v>
      </c>
      <c r="V522" t="b">
        <f>IF(U522=1,IF(Raw_Data!I522=2,IF(AND(Raw_Data!AD522&gt;=1,Raw_Data!AD522&lt;=4),Raw_Data!AD522,FALSE)))</f>
        <v>0</v>
      </c>
      <c r="W522" t="b">
        <f>IF(U522=1,IF(Raw_Data!I522=2,IF(AND(Raw_Data!AE522&gt;=1,Raw_Data!AE522&lt;=4),5-Raw_Data!AE522,FALSE)))</f>
        <v>0</v>
      </c>
      <c r="X522" t="b">
        <f>IF(U522=1,IF(Raw_Data!I522=2,IF(AND(Raw_Data!AF522&gt;=1,Raw_Data!AF522&lt;=4),5-Raw_Data!AF522,FALSE)))</f>
        <v>0</v>
      </c>
      <c r="Y522" t="b">
        <f>IF(Raw_Data!A522&gt;=1,IF(Raw_Data!I522=2,IF(AND(Raw_Data!AG522&gt;=1,Raw_Data!AG522&lt;=5),Raw_Data!AG522,FALSE)))</f>
        <v>0</v>
      </c>
      <c r="Z522" t="b">
        <f>IF(Raw_Data!A522&gt;=1,IF(Raw_Data!I522=2,IF(AND(Raw_Data!AH522&gt;=1,Raw_Data!AH522&lt;=5),6-Raw_Data!AH522,FALSE)))</f>
        <v>0</v>
      </c>
      <c r="AA522" t="b">
        <f>IF(Raw_Data!A522&gt;=1,IF(Raw_Data!I522=2,IF(AND(Raw_Data!AI522&gt;=1,Raw_Data!AI522&lt;=5),6-Raw_Data!AI522,FALSE)))</f>
        <v>0</v>
      </c>
      <c r="AB522" t="b">
        <f>IF(Raw_Data!A522&gt;=1,IF(Raw_Data!I522=2,IF(AND(Raw_Data!AJ522&gt;=1,Raw_Data!AJ522&lt;=4),5-Raw_Data!AJ522,FALSE)))</f>
        <v>0</v>
      </c>
      <c r="AC522" t="b">
        <f>IF(Raw_Data!A522&gt;=1,IF(Raw_Data!I522=2,IF(AND(Raw_Data!AK522&gt;=1,Raw_Data!AK522&lt;=5),6-Raw_Data!AK522,FALSE)))</f>
        <v>0</v>
      </c>
      <c r="AD522" t="b">
        <f>IF(Raw_Data!A522&gt;=1,IF(Raw_Data!I522=2,IF(AND(Raw_Data!AL522&gt;=1,Raw_Data!AL522&lt;=5),6-Raw_Data!AL522,FALSE)))</f>
        <v>0</v>
      </c>
      <c r="AE522" t="b">
        <f>IF(Raw_Data!A522&gt;=1,IF(Raw_Data!I522=2,IF(AND(Raw_Data!AM522&gt;=1,Raw_Data!AM522&lt;=5),6-Raw_Data!AM522,FALSE)))</f>
        <v>0</v>
      </c>
      <c r="AF522" t="b">
        <f>IF(Raw_Data!A522&gt;=1,IF(Raw_Data!I522=2,IF(AND(Raw_Data!AN522&gt;=1,Raw_Data!AN522&lt;=4),Raw_Data!AN522,FALSE)))</f>
        <v>0</v>
      </c>
      <c r="AG522" t="b">
        <f>IF(Raw_Data!A522&gt;=1,IF(Raw_Data!I522=2,IF(AND(Raw_Data!AO522&gt;=1,Raw_Data!AO522&lt;=4),Raw_Data!AO522,FALSE)))</f>
        <v>0</v>
      </c>
      <c r="AH522" t="b">
        <f>IF(Raw_Data!A522&gt;=1,IF(Raw_Data!I522=2,IF(AND(Raw_Data!AP522&gt;=1,Raw_Data!AP522&lt;=4),Raw_Data!AP522,FALSE)))</f>
        <v>0</v>
      </c>
      <c r="AI522" t="b">
        <f>IF(Raw_Data!A522&gt;=1,IF(Raw_Data!I522=2,IF(AND(Raw_Data!AQ522&gt;=1,Raw_Data!AQ522&lt;=4),Raw_Data!AQ522,FALSE)))</f>
        <v>0</v>
      </c>
    </row>
    <row r="523" spans="1:35" x14ac:dyDescent="0.25">
      <c r="A523" t="b">
        <f>IF(Raw_Data!A523&gt;=1,Raw_Data!A523,FALSE)</f>
        <v>0</v>
      </c>
      <c r="B523" t="b">
        <f>IF(Raw_Data!A523&gt;=1,IF(Raw_Data!I523=1,IF(AND(Raw_Data!J523&gt;=1,Raw_Data!J523&lt;=4),5-Raw_Data!J523,FALSE)))</f>
        <v>0</v>
      </c>
      <c r="C523" t="b">
        <f>IF(Raw_Data!A523&gt;=1,IF(Raw_Data!I523=1,IF(AND(Raw_Data!K523&gt;=1,Raw_Data!K523&lt;=4),5-Raw_Data!K523,FALSE)))</f>
        <v>0</v>
      </c>
      <c r="D523" t="b">
        <f>IF(Raw_Data!A523&gt;=1,IF(Raw_Data!I523=1,IF(AND(Raw_Data!L523&gt;=1,Raw_Data!L523&lt;=4),5-Raw_Data!L523,FALSE)))</f>
        <v>0</v>
      </c>
      <c r="E523" t="b">
        <f>IF(Raw_Data!A523&gt;=1,IF(Raw_Data!I523=1,IF(AND(Raw_Data!M523&gt;=1,Raw_Data!M523&lt;=4),5-Raw_Data!M523,FALSE)))</f>
        <v>0</v>
      </c>
      <c r="F523" t="b">
        <f>IF(Raw_Data!A523&gt;=1,IF(Raw_Data!I523=1,IF(AND(Raw_Data!N523&gt;=1,Raw_Data!N523&lt;=4),5-Raw_Data!N523,FALSE)))</f>
        <v>0</v>
      </c>
      <c r="G523" t="b">
        <f>IF(Raw_Data!A523&gt;=1,IF(Raw_Data!I523=1,IF(AND(Raw_Data!O523&gt;=1,Raw_Data!O523&lt;=4),Raw_Data!O523,FALSE)))</f>
        <v>0</v>
      </c>
      <c r="H523" t="b">
        <f>IF(Raw_Data!A523&gt;=1,IF(Raw_Data!I523=1,IF(AND(Raw_Data!P523&gt;=1,Raw_Data!P523&lt;=5),Raw_Data!P523,FALSE)))</f>
        <v>0</v>
      </c>
      <c r="I523" t="b">
        <f>IF(Raw_Data!A523&gt;=1,IF(Raw_Data!I523=1,IF(AND(Raw_Data!Q523&gt;=1,Raw_Data!Q523&lt;=5),Raw_Data!Q523,FALSE)))</f>
        <v>0</v>
      </c>
      <c r="J523" t="b">
        <f>IF(Raw_Data!A523&gt;=1,IF(Raw_Data!I523=1,IF(AND(Raw_Data!R523&gt;=1,Raw_Data!R523&lt;=4),5-Raw_Data!R523,FALSE)))</f>
        <v>0</v>
      </c>
      <c r="K523" t="b">
        <f>IF(Raw_Data!A523&gt;=1,IF(Raw_Data!I523=1,IF(AND(Raw_Data!S523&gt;=1,Raw_Data!S523&lt;=4),5-Raw_Data!S523,FALSE)))</f>
        <v>0</v>
      </c>
      <c r="L523" t="b">
        <f>IF(Raw_Data!A523&gt;=1,IF(Raw_Data!I523=1,IF(AND(Raw_Data!T523&gt;=1,Raw_Data!T523&lt;=4),5-Raw_Data!T523,FALSE)))</f>
        <v>0</v>
      </c>
      <c r="M523" t="b">
        <f>IF(Raw_Data!A523&gt;=1,IF(Raw_Data!I523=1,IF(AND(Raw_Data!U523&gt;=1,Raw_Data!U523&lt;=4),Raw_Data!U523,FALSE)))</f>
        <v>0</v>
      </c>
      <c r="N523" t="b">
        <f>IF(Raw_Data!A523&gt;=1,IF(Raw_Data!I523=2,IF(AND(Raw_Data!V523&gt;=1,Raw_Data!V523&lt;=5),Raw_Data!V523,FALSE)))</f>
        <v>0</v>
      </c>
      <c r="O523" t="b">
        <f>IF(Raw_Data!A523&gt;=1,IF(Raw_Data!I523=2,IF(AND(Raw_Data!W523&gt;=1,Raw_Data!W523&lt;=5),Raw_Data!W523,FALSE)))</f>
        <v>0</v>
      </c>
      <c r="P523" t="b">
        <f>IF(Raw_Data!A523&gt;=1,IF(Raw_Data!I523=2,IF(AND(Raw_Data!X523&gt;=1,Raw_Data!X523&lt;=5),6-Raw_Data!X523,FALSE)))</f>
        <v>0</v>
      </c>
      <c r="Q523" t="b">
        <f>IF(Raw_Data!A523&gt;=1,IF(Raw_Data!I523=2,IF(AND(Raw_Data!Y523&gt;=1,Raw_Data!Y523&lt;=5),6-Raw_Data!Y523,FALSE)))</f>
        <v>0</v>
      </c>
      <c r="R523" t="b">
        <f>IF(Raw_Data!A523&gt;=1,IF(Raw_Data!I523=2,IF(AND(Raw_Data!Z523&gt;=1,Raw_Data!Z523&lt;=5),6-Raw_Data!Z523,FALSE)))</f>
        <v>0</v>
      </c>
      <c r="S523" t="b">
        <f>IF(Raw_Data!A523&gt;=1,IF(Raw_Data!I523=2,IF(AND(Raw_Data!AA523&gt;=1,Raw_Data!AA523&lt;=5),Raw_Data!AA523,FALSE)))</f>
        <v>0</v>
      </c>
      <c r="T523" t="b">
        <f>IF(Raw_Data!A523&gt;=1,IF(Raw_Data!I523=2,IF(AND(Raw_Data!AB523&gt;=1,Raw_Data!AB523&lt;=5),6-Raw_Data!AB523,FALSE)))</f>
        <v>0</v>
      </c>
      <c r="U523" t="b">
        <f>IF(Raw_Data!A523&gt;=1,IF(Raw_Data!I523=2,IF(AND(Raw_Data!AC523&gt;=1,Raw_Data!AC523&lt;=2),Raw_Data!AC523,FALSE)))</f>
        <v>0</v>
      </c>
      <c r="V523" t="b">
        <f>IF(U523=1,IF(Raw_Data!I523=2,IF(AND(Raw_Data!AD523&gt;=1,Raw_Data!AD523&lt;=4),Raw_Data!AD523,FALSE)))</f>
        <v>0</v>
      </c>
      <c r="W523" t="b">
        <f>IF(U523=1,IF(Raw_Data!I523=2,IF(AND(Raw_Data!AE523&gt;=1,Raw_Data!AE523&lt;=4),5-Raw_Data!AE523,FALSE)))</f>
        <v>0</v>
      </c>
      <c r="X523" t="b">
        <f>IF(U523=1,IF(Raw_Data!I523=2,IF(AND(Raw_Data!AF523&gt;=1,Raw_Data!AF523&lt;=4),5-Raw_Data!AF523,FALSE)))</f>
        <v>0</v>
      </c>
      <c r="Y523" t="b">
        <f>IF(Raw_Data!A523&gt;=1,IF(Raw_Data!I523=2,IF(AND(Raw_Data!AG523&gt;=1,Raw_Data!AG523&lt;=5),Raw_Data!AG523,FALSE)))</f>
        <v>0</v>
      </c>
      <c r="Z523" t="b">
        <f>IF(Raw_Data!A523&gt;=1,IF(Raw_Data!I523=2,IF(AND(Raw_Data!AH523&gt;=1,Raw_Data!AH523&lt;=5),6-Raw_Data!AH523,FALSE)))</f>
        <v>0</v>
      </c>
      <c r="AA523" t="b">
        <f>IF(Raw_Data!A523&gt;=1,IF(Raw_Data!I523=2,IF(AND(Raw_Data!AI523&gt;=1,Raw_Data!AI523&lt;=5),6-Raw_Data!AI523,FALSE)))</f>
        <v>0</v>
      </c>
      <c r="AB523" t="b">
        <f>IF(Raw_Data!A523&gt;=1,IF(Raw_Data!I523=2,IF(AND(Raw_Data!AJ523&gt;=1,Raw_Data!AJ523&lt;=4),5-Raw_Data!AJ523,FALSE)))</f>
        <v>0</v>
      </c>
      <c r="AC523" t="b">
        <f>IF(Raw_Data!A523&gt;=1,IF(Raw_Data!I523=2,IF(AND(Raw_Data!AK523&gt;=1,Raw_Data!AK523&lt;=5),6-Raw_Data!AK523,FALSE)))</f>
        <v>0</v>
      </c>
      <c r="AD523" t="b">
        <f>IF(Raw_Data!A523&gt;=1,IF(Raw_Data!I523=2,IF(AND(Raw_Data!AL523&gt;=1,Raw_Data!AL523&lt;=5),6-Raw_Data!AL523,FALSE)))</f>
        <v>0</v>
      </c>
      <c r="AE523" t="b">
        <f>IF(Raw_Data!A523&gt;=1,IF(Raw_Data!I523=2,IF(AND(Raw_Data!AM523&gt;=1,Raw_Data!AM523&lt;=5),6-Raw_Data!AM523,FALSE)))</f>
        <v>0</v>
      </c>
      <c r="AF523" t="b">
        <f>IF(Raw_Data!A523&gt;=1,IF(Raw_Data!I523=2,IF(AND(Raw_Data!AN523&gt;=1,Raw_Data!AN523&lt;=4),Raw_Data!AN523,FALSE)))</f>
        <v>0</v>
      </c>
      <c r="AG523" t="b">
        <f>IF(Raw_Data!A523&gt;=1,IF(Raw_Data!I523=2,IF(AND(Raw_Data!AO523&gt;=1,Raw_Data!AO523&lt;=4),Raw_Data!AO523,FALSE)))</f>
        <v>0</v>
      </c>
      <c r="AH523" t="b">
        <f>IF(Raw_Data!A523&gt;=1,IF(Raw_Data!I523=2,IF(AND(Raw_Data!AP523&gt;=1,Raw_Data!AP523&lt;=4),Raw_Data!AP523,FALSE)))</f>
        <v>0</v>
      </c>
      <c r="AI523" t="b">
        <f>IF(Raw_Data!A523&gt;=1,IF(Raw_Data!I523=2,IF(AND(Raw_Data!AQ523&gt;=1,Raw_Data!AQ523&lt;=4),Raw_Data!AQ523,FALSE)))</f>
        <v>0</v>
      </c>
    </row>
    <row r="524" spans="1:35" x14ac:dyDescent="0.25">
      <c r="A524" t="b">
        <f>IF(Raw_Data!A524&gt;=1,Raw_Data!A524,FALSE)</f>
        <v>0</v>
      </c>
      <c r="B524" t="b">
        <f>IF(Raw_Data!A524&gt;=1,IF(Raw_Data!I524=1,IF(AND(Raw_Data!J524&gt;=1,Raw_Data!J524&lt;=4),5-Raw_Data!J524,FALSE)))</f>
        <v>0</v>
      </c>
      <c r="C524" t="b">
        <f>IF(Raw_Data!A524&gt;=1,IF(Raw_Data!I524=1,IF(AND(Raw_Data!K524&gt;=1,Raw_Data!K524&lt;=4),5-Raw_Data!K524,FALSE)))</f>
        <v>0</v>
      </c>
      <c r="D524" t="b">
        <f>IF(Raw_Data!A524&gt;=1,IF(Raw_Data!I524=1,IF(AND(Raw_Data!L524&gt;=1,Raw_Data!L524&lt;=4),5-Raw_Data!L524,FALSE)))</f>
        <v>0</v>
      </c>
      <c r="E524" t="b">
        <f>IF(Raw_Data!A524&gt;=1,IF(Raw_Data!I524=1,IF(AND(Raw_Data!M524&gt;=1,Raw_Data!M524&lt;=4),5-Raw_Data!M524,FALSE)))</f>
        <v>0</v>
      </c>
      <c r="F524" t="b">
        <f>IF(Raw_Data!A524&gt;=1,IF(Raw_Data!I524=1,IF(AND(Raw_Data!N524&gt;=1,Raw_Data!N524&lt;=4),5-Raw_Data!N524,FALSE)))</f>
        <v>0</v>
      </c>
      <c r="G524" t="b">
        <f>IF(Raw_Data!A524&gt;=1,IF(Raw_Data!I524=1,IF(AND(Raw_Data!O524&gt;=1,Raw_Data!O524&lt;=4),Raw_Data!O524,FALSE)))</f>
        <v>0</v>
      </c>
      <c r="H524" t="b">
        <f>IF(Raw_Data!A524&gt;=1,IF(Raw_Data!I524=1,IF(AND(Raw_Data!P524&gt;=1,Raw_Data!P524&lt;=5),Raw_Data!P524,FALSE)))</f>
        <v>0</v>
      </c>
      <c r="I524" t="b">
        <f>IF(Raw_Data!A524&gt;=1,IF(Raw_Data!I524=1,IF(AND(Raw_Data!Q524&gt;=1,Raw_Data!Q524&lt;=5),Raw_Data!Q524,FALSE)))</f>
        <v>0</v>
      </c>
      <c r="J524" t="b">
        <f>IF(Raw_Data!A524&gt;=1,IF(Raw_Data!I524=1,IF(AND(Raw_Data!R524&gt;=1,Raw_Data!R524&lt;=4),5-Raw_Data!R524,FALSE)))</f>
        <v>0</v>
      </c>
      <c r="K524" t="b">
        <f>IF(Raw_Data!A524&gt;=1,IF(Raw_Data!I524=1,IF(AND(Raw_Data!S524&gt;=1,Raw_Data!S524&lt;=4),5-Raw_Data!S524,FALSE)))</f>
        <v>0</v>
      </c>
      <c r="L524" t="b">
        <f>IF(Raw_Data!A524&gt;=1,IF(Raw_Data!I524=1,IF(AND(Raw_Data!T524&gt;=1,Raw_Data!T524&lt;=4),5-Raw_Data!T524,FALSE)))</f>
        <v>0</v>
      </c>
      <c r="M524" t="b">
        <f>IF(Raw_Data!A524&gt;=1,IF(Raw_Data!I524=1,IF(AND(Raw_Data!U524&gt;=1,Raw_Data!U524&lt;=4),Raw_Data!U524,FALSE)))</f>
        <v>0</v>
      </c>
      <c r="N524" t="b">
        <f>IF(Raw_Data!A524&gt;=1,IF(Raw_Data!I524=2,IF(AND(Raw_Data!V524&gt;=1,Raw_Data!V524&lt;=5),Raw_Data!V524,FALSE)))</f>
        <v>0</v>
      </c>
      <c r="O524" t="b">
        <f>IF(Raw_Data!A524&gt;=1,IF(Raw_Data!I524=2,IF(AND(Raw_Data!W524&gt;=1,Raw_Data!W524&lt;=5),Raw_Data!W524,FALSE)))</f>
        <v>0</v>
      </c>
      <c r="P524" t="b">
        <f>IF(Raw_Data!A524&gt;=1,IF(Raw_Data!I524=2,IF(AND(Raw_Data!X524&gt;=1,Raw_Data!X524&lt;=5),6-Raw_Data!X524,FALSE)))</f>
        <v>0</v>
      </c>
      <c r="Q524" t="b">
        <f>IF(Raw_Data!A524&gt;=1,IF(Raw_Data!I524=2,IF(AND(Raw_Data!Y524&gt;=1,Raw_Data!Y524&lt;=5),6-Raw_Data!Y524,FALSE)))</f>
        <v>0</v>
      </c>
      <c r="R524" t="b">
        <f>IF(Raw_Data!A524&gt;=1,IF(Raw_Data!I524=2,IF(AND(Raw_Data!Z524&gt;=1,Raw_Data!Z524&lt;=5),6-Raw_Data!Z524,FALSE)))</f>
        <v>0</v>
      </c>
      <c r="S524" t="b">
        <f>IF(Raw_Data!A524&gt;=1,IF(Raw_Data!I524=2,IF(AND(Raw_Data!AA524&gt;=1,Raw_Data!AA524&lt;=5),Raw_Data!AA524,FALSE)))</f>
        <v>0</v>
      </c>
      <c r="T524" t="b">
        <f>IF(Raw_Data!A524&gt;=1,IF(Raw_Data!I524=2,IF(AND(Raw_Data!AB524&gt;=1,Raw_Data!AB524&lt;=5),6-Raw_Data!AB524,FALSE)))</f>
        <v>0</v>
      </c>
      <c r="U524" t="b">
        <f>IF(Raw_Data!A524&gt;=1,IF(Raw_Data!I524=2,IF(AND(Raw_Data!AC524&gt;=1,Raw_Data!AC524&lt;=2),Raw_Data!AC524,FALSE)))</f>
        <v>0</v>
      </c>
      <c r="V524" t="b">
        <f>IF(U524=1,IF(Raw_Data!I524=2,IF(AND(Raw_Data!AD524&gt;=1,Raw_Data!AD524&lt;=4),Raw_Data!AD524,FALSE)))</f>
        <v>0</v>
      </c>
      <c r="W524" t="b">
        <f>IF(U524=1,IF(Raw_Data!I524=2,IF(AND(Raw_Data!AE524&gt;=1,Raw_Data!AE524&lt;=4),5-Raw_Data!AE524,FALSE)))</f>
        <v>0</v>
      </c>
      <c r="X524" t="b">
        <f>IF(U524=1,IF(Raw_Data!I524=2,IF(AND(Raw_Data!AF524&gt;=1,Raw_Data!AF524&lt;=4),5-Raw_Data!AF524,FALSE)))</f>
        <v>0</v>
      </c>
      <c r="Y524" t="b">
        <f>IF(Raw_Data!A524&gt;=1,IF(Raw_Data!I524=2,IF(AND(Raw_Data!AG524&gt;=1,Raw_Data!AG524&lt;=5),Raw_Data!AG524,FALSE)))</f>
        <v>0</v>
      </c>
      <c r="Z524" t="b">
        <f>IF(Raw_Data!A524&gt;=1,IF(Raw_Data!I524=2,IF(AND(Raw_Data!AH524&gt;=1,Raw_Data!AH524&lt;=5),6-Raw_Data!AH524,FALSE)))</f>
        <v>0</v>
      </c>
      <c r="AA524" t="b">
        <f>IF(Raw_Data!A524&gt;=1,IF(Raw_Data!I524=2,IF(AND(Raw_Data!AI524&gt;=1,Raw_Data!AI524&lt;=5),6-Raw_Data!AI524,FALSE)))</f>
        <v>0</v>
      </c>
      <c r="AB524" t="b">
        <f>IF(Raw_Data!A524&gt;=1,IF(Raw_Data!I524=2,IF(AND(Raw_Data!AJ524&gt;=1,Raw_Data!AJ524&lt;=4),5-Raw_Data!AJ524,FALSE)))</f>
        <v>0</v>
      </c>
      <c r="AC524" t="b">
        <f>IF(Raw_Data!A524&gt;=1,IF(Raw_Data!I524=2,IF(AND(Raw_Data!AK524&gt;=1,Raw_Data!AK524&lt;=5),6-Raw_Data!AK524,FALSE)))</f>
        <v>0</v>
      </c>
      <c r="AD524" t="b">
        <f>IF(Raw_Data!A524&gt;=1,IF(Raw_Data!I524=2,IF(AND(Raw_Data!AL524&gt;=1,Raw_Data!AL524&lt;=5),6-Raw_Data!AL524,FALSE)))</f>
        <v>0</v>
      </c>
      <c r="AE524" t="b">
        <f>IF(Raw_Data!A524&gt;=1,IF(Raw_Data!I524=2,IF(AND(Raw_Data!AM524&gt;=1,Raw_Data!AM524&lt;=5),6-Raw_Data!AM524,FALSE)))</f>
        <v>0</v>
      </c>
      <c r="AF524" t="b">
        <f>IF(Raw_Data!A524&gt;=1,IF(Raw_Data!I524=2,IF(AND(Raw_Data!AN524&gt;=1,Raw_Data!AN524&lt;=4),Raw_Data!AN524,FALSE)))</f>
        <v>0</v>
      </c>
      <c r="AG524" t="b">
        <f>IF(Raw_Data!A524&gt;=1,IF(Raw_Data!I524=2,IF(AND(Raw_Data!AO524&gt;=1,Raw_Data!AO524&lt;=4),Raw_Data!AO524,FALSE)))</f>
        <v>0</v>
      </c>
      <c r="AH524" t="b">
        <f>IF(Raw_Data!A524&gt;=1,IF(Raw_Data!I524=2,IF(AND(Raw_Data!AP524&gt;=1,Raw_Data!AP524&lt;=4),Raw_Data!AP524,FALSE)))</f>
        <v>0</v>
      </c>
      <c r="AI524" t="b">
        <f>IF(Raw_Data!A524&gt;=1,IF(Raw_Data!I524=2,IF(AND(Raw_Data!AQ524&gt;=1,Raw_Data!AQ524&lt;=4),Raw_Data!AQ524,FALSE)))</f>
        <v>0</v>
      </c>
    </row>
    <row r="525" spans="1:35" x14ac:dyDescent="0.25">
      <c r="A525" t="b">
        <f>IF(Raw_Data!A525&gt;=1,Raw_Data!A525,FALSE)</f>
        <v>0</v>
      </c>
      <c r="B525" t="b">
        <f>IF(Raw_Data!A525&gt;=1,IF(Raw_Data!I525=1,IF(AND(Raw_Data!J525&gt;=1,Raw_Data!J525&lt;=4),5-Raw_Data!J525,FALSE)))</f>
        <v>0</v>
      </c>
      <c r="C525" t="b">
        <f>IF(Raw_Data!A525&gt;=1,IF(Raw_Data!I525=1,IF(AND(Raw_Data!K525&gt;=1,Raw_Data!K525&lt;=4),5-Raw_Data!K525,FALSE)))</f>
        <v>0</v>
      </c>
      <c r="D525" t="b">
        <f>IF(Raw_Data!A525&gt;=1,IF(Raw_Data!I525=1,IF(AND(Raw_Data!L525&gt;=1,Raw_Data!L525&lt;=4),5-Raw_Data!L525,FALSE)))</f>
        <v>0</v>
      </c>
      <c r="E525" t="b">
        <f>IF(Raw_Data!A525&gt;=1,IF(Raw_Data!I525=1,IF(AND(Raw_Data!M525&gt;=1,Raw_Data!M525&lt;=4),5-Raw_Data!M525,FALSE)))</f>
        <v>0</v>
      </c>
      <c r="F525" t="b">
        <f>IF(Raw_Data!A525&gt;=1,IF(Raw_Data!I525=1,IF(AND(Raw_Data!N525&gt;=1,Raw_Data!N525&lt;=4),5-Raw_Data!N525,FALSE)))</f>
        <v>0</v>
      </c>
      <c r="G525" t="b">
        <f>IF(Raw_Data!A525&gt;=1,IF(Raw_Data!I525=1,IF(AND(Raw_Data!O525&gt;=1,Raw_Data!O525&lt;=4),Raw_Data!O525,FALSE)))</f>
        <v>0</v>
      </c>
      <c r="H525" t="b">
        <f>IF(Raw_Data!A525&gt;=1,IF(Raw_Data!I525=1,IF(AND(Raw_Data!P525&gt;=1,Raw_Data!P525&lt;=5),Raw_Data!P525,FALSE)))</f>
        <v>0</v>
      </c>
      <c r="I525" t="b">
        <f>IF(Raw_Data!A525&gt;=1,IF(Raw_Data!I525=1,IF(AND(Raw_Data!Q525&gt;=1,Raw_Data!Q525&lt;=5),Raw_Data!Q525,FALSE)))</f>
        <v>0</v>
      </c>
      <c r="J525" t="b">
        <f>IF(Raw_Data!A525&gt;=1,IF(Raw_Data!I525=1,IF(AND(Raw_Data!R525&gt;=1,Raw_Data!R525&lt;=4),5-Raw_Data!R525,FALSE)))</f>
        <v>0</v>
      </c>
      <c r="K525" t="b">
        <f>IF(Raw_Data!A525&gt;=1,IF(Raw_Data!I525=1,IF(AND(Raw_Data!S525&gt;=1,Raw_Data!S525&lt;=4),5-Raw_Data!S525,FALSE)))</f>
        <v>0</v>
      </c>
      <c r="L525" t="b">
        <f>IF(Raw_Data!A525&gt;=1,IF(Raw_Data!I525=1,IF(AND(Raw_Data!T525&gt;=1,Raw_Data!T525&lt;=4),5-Raw_Data!T525,FALSE)))</f>
        <v>0</v>
      </c>
      <c r="M525" t="b">
        <f>IF(Raw_Data!A525&gt;=1,IF(Raw_Data!I525=1,IF(AND(Raw_Data!U525&gt;=1,Raw_Data!U525&lt;=4),Raw_Data!U525,FALSE)))</f>
        <v>0</v>
      </c>
      <c r="N525" t="b">
        <f>IF(Raw_Data!A525&gt;=1,IF(Raw_Data!I525=2,IF(AND(Raw_Data!V525&gt;=1,Raw_Data!V525&lt;=5),Raw_Data!V525,FALSE)))</f>
        <v>0</v>
      </c>
      <c r="O525" t="b">
        <f>IF(Raw_Data!A525&gt;=1,IF(Raw_Data!I525=2,IF(AND(Raw_Data!W525&gt;=1,Raw_Data!W525&lt;=5),Raw_Data!W525,FALSE)))</f>
        <v>0</v>
      </c>
      <c r="P525" t="b">
        <f>IF(Raw_Data!A525&gt;=1,IF(Raw_Data!I525=2,IF(AND(Raw_Data!X525&gt;=1,Raw_Data!X525&lt;=5),6-Raw_Data!X525,FALSE)))</f>
        <v>0</v>
      </c>
      <c r="Q525" t="b">
        <f>IF(Raw_Data!A525&gt;=1,IF(Raw_Data!I525=2,IF(AND(Raw_Data!Y525&gt;=1,Raw_Data!Y525&lt;=5),6-Raw_Data!Y525,FALSE)))</f>
        <v>0</v>
      </c>
      <c r="R525" t="b">
        <f>IF(Raw_Data!A525&gt;=1,IF(Raw_Data!I525=2,IF(AND(Raw_Data!Z525&gt;=1,Raw_Data!Z525&lt;=5),6-Raw_Data!Z525,FALSE)))</f>
        <v>0</v>
      </c>
      <c r="S525" t="b">
        <f>IF(Raw_Data!A525&gt;=1,IF(Raw_Data!I525=2,IF(AND(Raw_Data!AA525&gt;=1,Raw_Data!AA525&lt;=5),Raw_Data!AA525,FALSE)))</f>
        <v>0</v>
      </c>
      <c r="T525" t="b">
        <f>IF(Raw_Data!A525&gt;=1,IF(Raw_Data!I525=2,IF(AND(Raw_Data!AB525&gt;=1,Raw_Data!AB525&lt;=5),6-Raw_Data!AB525,FALSE)))</f>
        <v>0</v>
      </c>
      <c r="U525" t="b">
        <f>IF(Raw_Data!A525&gt;=1,IF(Raw_Data!I525=2,IF(AND(Raw_Data!AC525&gt;=1,Raw_Data!AC525&lt;=2),Raw_Data!AC525,FALSE)))</f>
        <v>0</v>
      </c>
      <c r="V525" t="b">
        <f>IF(U525=1,IF(Raw_Data!I525=2,IF(AND(Raw_Data!AD525&gt;=1,Raw_Data!AD525&lt;=4),Raw_Data!AD525,FALSE)))</f>
        <v>0</v>
      </c>
      <c r="W525" t="b">
        <f>IF(U525=1,IF(Raw_Data!I525=2,IF(AND(Raw_Data!AE525&gt;=1,Raw_Data!AE525&lt;=4),5-Raw_Data!AE525,FALSE)))</f>
        <v>0</v>
      </c>
      <c r="X525" t="b">
        <f>IF(U525=1,IF(Raw_Data!I525=2,IF(AND(Raw_Data!AF525&gt;=1,Raw_Data!AF525&lt;=4),5-Raw_Data!AF525,FALSE)))</f>
        <v>0</v>
      </c>
      <c r="Y525" t="b">
        <f>IF(Raw_Data!A525&gt;=1,IF(Raw_Data!I525=2,IF(AND(Raw_Data!AG525&gt;=1,Raw_Data!AG525&lt;=5),Raw_Data!AG525,FALSE)))</f>
        <v>0</v>
      </c>
      <c r="Z525" t="b">
        <f>IF(Raw_Data!A525&gt;=1,IF(Raw_Data!I525=2,IF(AND(Raw_Data!AH525&gt;=1,Raw_Data!AH525&lt;=5),6-Raw_Data!AH525,FALSE)))</f>
        <v>0</v>
      </c>
      <c r="AA525" t="b">
        <f>IF(Raw_Data!A525&gt;=1,IF(Raw_Data!I525=2,IF(AND(Raw_Data!AI525&gt;=1,Raw_Data!AI525&lt;=5),6-Raw_Data!AI525,FALSE)))</f>
        <v>0</v>
      </c>
      <c r="AB525" t="b">
        <f>IF(Raw_Data!A525&gt;=1,IF(Raw_Data!I525=2,IF(AND(Raw_Data!AJ525&gt;=1,Raw_Data!AJ525&lt;=4),5-Raw_Data!AJ525,FALSE)))</f>
        <v>0</v>
      </c>
      <c r="AC525" t="b">
        <f>IF(Raw_Data!A525&gt;=1,IF(Raw_Data!I525=2,IF(AND(Raw_Data!AK525&gt;=1,Raw_Data!AK525&lt;=5),6-Raw_Data!AK525,FALSE)))</f>
        <v>0</v>
      </c>
      <c r="AD525" t="b">
        <f>IF(Raw_Data!A525&gt;=1,IF(Raw_Data!I525=2,IF(AND(Raw_Data!AL525&gt;=1,Raw_Data!AL525&lt;=5),6-Raw_Data!AL525,FALSE)))</f>
        <v>0</v>
      </c>
      <c r="AE525" t="b">
        <f>IF(Raw_Data!A525&gt;=1,IF(Raw_Data!I525=2,IF(AND(Raw_Data!AM525&gt;=1,Raw_Data!AM525&lt;=5),6-Raw_Data!AM525,FALSE)))</f>
        <v>0</v>
      </c>
      <c r="AF525" t="b">
        <f>IF(Raw_Data!A525&gt;=1,IF(Raw_Data!I525=2,IF(AND(Raw_Data!AN525&gt;=1,Raw_Data!AN525&lt;=4),Raw_Data!AN525,FALSE)))</f>
        <v>0</v>
      </c>
      <c r="AG525" t="b">
        <f>IF(Raw_Data!A525&gt;=1,IF(Raw_Data!I525=2,IF(AND(Raw_Data!AO525&gt;=1,Raw_Data!AO525&lt;=4),Raw_Data!AO525,FALSE)))</f>
        <v>0</v>
      </c>
      <c r="AH525" t="b">
        <f>IF(Raw_Data!A525&gt;=1,IF(Raw_Data!I525=2,IF(AND(Raw_Data!AP525&gt;=1,Raw_Data!AP525&lt;=4),Raw_Data!AP525,FALSE)))</f>
        <v>0</v>
      </c>
      <c r="AI525" t="b">
        <f>IF(Raw_Data!A525&gt;=1,IF(Raw_Data!I525=2,IF(AND(Raw_Data!AQ525&gt;=1,Raw_Data!AQ525&lt;=4),Raw_Data!AQ525,FALSE)))</f>
        <v>0</v>
      </c>
    </row>
    <row r="526" spans="1:35" x14ac:dyDescent="0.25">
      <c r="A526" t="b">
        <f>IF(Raw_Data!A526&gt;=1,Raw_Data!A526,FALSE)</f>
        <v>0</v>
      </c>
      <c r="B526" t="b">
        <f>IF(Raw_Data!A526&gt;=1,IF(Raw_Data!I526=1,IF(AND(Raw_Data!J526&gt;=1,Raw_Data!J526&lt;=4),5-Raw_Data!J526,FALSE)))</f>
        <v>0</v>
      </c>
      <c r="C526" t="b">
        <f>IF(Raw_Data!A526&gt;=1,IF(Raw_Data!I526=1,IF(AND(Raw_Data!K526&gt;=1,Raw_Data!K526&lt;=4),5-Raw_Data!K526,FALSE)))</f>
        <v>0</v>
      </c>
      <c r="D526" t="b">
        <f>IF(Raw_Data!A526&gt;=1,IF(Raw_Data!I526=1,IF(AND(Raw_Data!L526&gt;=1,Raw_Data!L526&lt;=4),5-Raw_Data!L526,FALSE)))</f>
        <v>0</v>
      </c>
      <c r="E526" t="b">
        <f>IF(Raw_Data!A526&gt;=1,IF(Raw_Data!I526=1,IF(AND(Raw_Data!M526&gt;=1,Raw_Data!M526&lt;=4),5-Raw_Data!M526,FALSE)))</f>
        <v>0</v>
      </c>
      <c r="F526" t="b">
        <f>IF(Raw_Data!A526&gt;=1,IF(Raw_Data!I526=1,IF(AND(Raw_Data!N526&gt;=1,Raw_Data!N526&lt;=4),5-Raw_Data!N526,FALSE)))</f>
        <v>0</v>
      </c>
      <c r="G526" t="b">
        <f>IF(Raw_Data!A526&gt;=1,IF(Raw_Data!I526=1,IF(AND(Raw_Data!O526&gt;=1,Raw_Data!O526&lt;=4),Raw_Data!O526,FALSE)))</f>
        <v>0</v>
      </c>
      <c r="H526" t="b">
        <f>IF(Raw_Data!A526&gt;=1,IF(Raw_Data!I526=1,IF(AND(Raw_Data!P526&gt;=1,Raw_Data!P526&lt;=5),Raw_Data!P526,FALSE)))</f>
        <v>0</v>
      </c>
      <c r="I526" t="b">
        <f>IF(Raw_Data!A526&gt;=1,IF(Raw_Data!I526=1,IF(AND(Raw_Data!Q526&gt;=1,Raw_Data!Q526&lt;=5),Raw_Data!Q526,FALSE)))</f>
        <v>0</v>
      </c>
      <c r="J526" t="b">
        <f>IF(Raw_Data!A526&gt;=1,IF(Raw_Data!I526=1,IF(AND(Raw_Data!R526&gt;=1,Raw_Data!R526&lt;=4),5-Raw_Data!R526,FALSE)))</f>
        <v>0</v>
      </c>
      <c r="K526" t="b">
        <f>IF(Raw_Data!A526&gt;=1,IF(Raw_Data!I526=1,IF(AND(Raw_Data!S526&gt;=1,Raw_Data!S526&lt;=4),5-Raw_Data!S526,FALSE)))</f>
        <v>0</v>
      </c>
      <c r="L526" t="b">
        <f>IF(Raw_Data!A526&gt;=1,IF(Raw_Data!I526=1,IF(AND(Raw_Data!T526&gt;=1,Raw_Data!T526&lt;=4),5-Raw_Data!T526,FALSE)))</f>
        <v>0</v>
      </c>
      <c r="M526" t="b">
        <f>IF(Raw_Data!A526&gt;=1,IF(Raw_Data!I526=1,IF(AND(Raw_Data!U526&gt;=1,Raw_Data!U526&lt;=4),Raw_Data!U526,FALSE)))</f>
        <v>0</v>
      </c>
      <c r="N526" t="b">
        <f>IF(Raw_Data!A526&gt;=1,IF(Raw_Data!I526=2,IF(AND(Raw_Data!V526&gt;=1,Raw_Data!V526&lt;=5),Raw_Data!V526,FALSE)))</f>
        <v>0</v>
      </c>
      <c r="O526" t="b">
        <f>IF(Raw_Data!A526&gt;=1,IF(Raw_Data!I526=2,IF(AND(Raw_Data!W526&gt;=1,Raw_Data!W526&lt;=5),Raw_Data!W526,FALSE)))</f>
        <v>0</v>
      </c>
      <c r="P526" t="b">
        <f>IF(Raw_Data!A526&gt;=1,IF(Raw_Data!I526=2,IF(AND(Raw_Data!X526&gt;=1,Raw_Data!X526&lt;=5),6-Raw_Data!X526,FALSE)))</f>
        <v>0</v>
      </c>
      <c r="Q526" t="b">
        <f>IF(Raw_Data!A526&gt;=1,IF(Raw_Data!I526=2,IF(AND(Raw_Data!Y526&gt;=1,Raw_Data!Y526&lt;=5),6-Raw_Data!Y526,FALSE)))</f>
        <v>0</v>
      </c>
      <c r="R526" t="b">
        <f>IF(Raw_Data!A526&gt;=1,IF(Raw_Data!I526=2,IF(AND(Raw_Data!Z526&gt;=1,Raw_Data!Z526&lt;=5),6-Raw_Data!Z526,FALSE)))</f>
        <v>0</v>
      </c>
      <c r="S526" t="b">
        <f>IF(Raw_Data!A526&gt;=1,IF(Raw_Data!I526=2,IF(AND(Raw_Data!AA526&gt;=1,Raw_Data!AA526&lt;=5),Raw_Data!AA526,FALSE)))</f>
        <v>0</v>
      </c>
      <c r="T526" t="b">
        <f>IF(Raw_Data!A526&gt;=1,IF(Raw_Data!I526=2,IF(AND(Raw_Data!AB526&gt;=1,Raw_Data!AB526&lt;=5),6-Raw_Data!AB526,FALSE)))</f>
        <v>0</v>
      </c>
      <c r="U526" t="b">
        <f>IF(Raw_Data!A526&gt;=1,IF(Raw_Data!I526=2,IF(AND(Raw_Data!AC526&gt;=1,Raw_Data!AC526&lt;=2),Raw_Data!AC526,FALSE)))</f>
        <v>0</v>
      </c>
      <c r="V526" t="b">
        <f>IF(U526=1,IF(Raw_Data!I526=2,IF(AND(Raw_Data!AD526&gt;=1,Raw_Data!AD526&lt;=4),Raw_Data!AD526,FALSE)))</f>
        <v>0</v>
      </c>
      <c r="W526" t="b">
        <f>IF(U526=1,IF(Raw_Data!I526=2,IF(AND(Raw_Data!AE526&gt;=1,Raw_Data!AE526&lt;=4),5-Raw_Data!AE526,FALSE)))</f>
        <v>0</v>
      </c>
      <c r="X526" t="b">
        <f>IF(U526=1,IF(Raw_Data!I526=2,IF(AND(Raw_Data!AF526&gt;=1,Raw_Data!AF526&lt;=4),5-Raw_Data!AF526,FALSE)))</f>
        <v>0</v>
      </c>
      <c r="Y526" t="b">
        <f>IF(Raw_Data!A526&gt;=1,IF(Raw_Data!I526=2,IF(AND(Raw_Data!AG526&gt;=1,Raw_Data!AG526&lt;=5),Raw_Data!AG526,FALSE)))</f>
        <v>0</v>
      </c>
      <c r="Z526" t="b">
        <f>IF(Raw_Data!A526&gt;=1,IF(Raw_Data!I526=2,IF(AND(Raw_Data!AH526&gt;=1,Raw_Data!AH526&lt;=5),6-Raw_Data!AH526,FALSE)))</f>
        <v>0</v>
      </c>
      <c r="AA526" t="b">
        <f>IF(Raw_Data!A526&gt;=1,IF(Raw_Data!I526=2,IF(AND(Raw_Data!AI526&gt;=1,Raw_Data!AI526&lt;=5),6-Raw_Data!AI526,FALSE)))</f>
        <v>0</v>
      </c>
      <c r="AB526" t="b">
        <f>IF(Raw_Data!A526&gt;=1,IF(Raw_Data!I526=2,IF(AND(Raw_Data!AJ526&gt;=1,Raw_Data!AJ526&lt;=4),5-Raw_Data!AJ526,FALSE)))</f>
        <v>0</v>
      </c>
      <c r="AC526" t="b">
        <f>IF(Raw_Data!A526&gt;=1,IF(Raw_Data!I526=2,IF(AND(Raw_Data!AK526&gt;=1,Raw_Data!AK526&lt;=5),6-Raw_Data!AK526,FALSE)))</f>
        <v>0</v>
      </c>
      <c r="AD526" t="b">
        <f>IF(Raw_Data!A526&gt;=1,IF(Raw_Data!I526=2,IF(AND(Raw_Data!AL526&gt;=1,Raw_Data!AL526&lt;=5),6-Raw_Data!AL526,FALSE)))</f>
        <v>0</v>
      </c>
      <c r="AE526" t="b">
        <f>IF(Raw_Data!A526&gt;=1,IF(Raw_Data!I526=2,IF(AND(Raw_Data!AM526&gt;=1,Raw_Data!AM526&lt;=5),6-Raw_Data!AM526,FALSE)))</f>
        <v>0</v>
      </c>
      <c r="AF526" t="b">
        <f>IF(Raw_Data!A526&gt;=1,IF(Raw_Data!I526=2,IF(AND(Raw_Data!AN526&gt;=1,Raw_Data!AN526&lt;=4),Raw_Data!AN526,FALSE)))</f>
        <v>0</v>
      </c>
      <c r="AG526" t="b">
        <f>IF(Raw_Data!A526&gt;=1,IF(Raw_Data!I526=2,IF(AND(Raw_Data!AO526&gt;=1,Raw_Data!AO526&lt;=4),Raw_Data!AO526,FALSE)))</f>
        <v>0</v>
      </c>
      <c r="AH526" t="b">
        <f>IF(Raw_Data!A526&gt;=1,IF(Raw_Data!I526=2,IF(AND(Raw_Data!AP526&gt;=1,Raw_Data!AP526&lt;=4),Raw_Data!AP526,FALSE)))</f>
        <v>0</v>
      </c>
      <c r="AI526" t="b">
        <f>IF(Raw_Data!A526&gt;=1,IF(Raw_Data!I526=2,IF(AND(Raw_Data!AQ526&gt;=1,Raw_Data!AQ526&lt;=4),Raw_Data!AQ526,FALSE)))</f>
        <v>0</v>
      </c>
    </row>
    <row r="527" spans="1:35" x14ac:dyDescent="0.25">
      <c r="A527" t="b">
        <f>IF(Raw_Data!A527&gt;=1,Raw_Data!A527,FALSE)</f>
        <v>0</v>
      </c>
      <c r="B527" t="b">
        <f>IF(Raw_Data!A527&gt;=1,IF(Raw_Data!I527=1,IF(AND(Raw_Data!J527&gt;=1,Raw_Data!J527&lt;=4),5-Raw_Data!J527,FALSE)))</f>
        <v>0</v>
      </c>
      <c r="C527" t="b">
        <f>IF(Raw_Data!A527&gt;=1,IF(Raw_Data!I527=1,IF(AND(Raw_Data!K527&gt;=1,Raw_Data!K527&lt;=4),5-Raw_Data!K527,FALSE)))</f>
        <v>0</v>
      </c>
      <c r="D527" t="b">
        <f>IF(Raw_Data!A527&gt;=1,IF(Raw_Data!I527=1,IF(AND(Raw_Data!L527&gt;=1,Raw_Data!L527&lt;=4),5-Raw_Data!L527,FALSE)))</f>
        <v>0</v>
      </c>
      <c r="E527" t="b">
        <f>IF(Raw_Data!A527&gt;=1,IF(Raw_Data!I527=1,IF(AND(Raw_Data!M527&gt;=1,Raw_Data!M527&lt;=4),5-Raw_Data!M527,FALSE)))</f>
        <v>0</v>
      </c>
      <c r="F527" t="b">
        <f>IF(Raw_Data!A527&gt;=1,IF(Raw_Data!I527=1,IF(AND(Raw_Data!N527&gt;=1,Raw_Data!N527&lt;=4),5-Raw_Data!N527,FALSE)))</f>
        <v>0</v>
      </c>
      <c r="G527" t="b">
        <f>IF(Raw_Data!A527&gt;=1,IF(Raw_Data!I527=1,IF(AND(Raw_Data!O527&gt;=1,Raw_Data!O527&lt;=4),Raw_Data!O527,FALSE)))</f>
        <v>0</v>
      </c>
      <c r="H527" t="b">
        <f>IF(Raw_Data!A527&gt;=1,IF(Raw_Data!I527=1,IF(AND(Raw_Data!P527&gt;=1,Raw_Data!P527&lt;=5),Raw_Data!P527,FALSE)))</f>
        <v>0</v>
      </c>
      <c r="I527" t="b">
        <f>IF(Raw_Data!A527&gt;=1,IF(Raw_Data!I527=1,IF(AND(Raw_Data!Q527&gt;=1,Raw_Data!Q527&lt;=5),Raw_Data!Q527,FALSE)))</f>
        <v>0</v>
      </c>
      <c r="J527" t="b">
        <f>IF(Raw_Data!A527&gt;=1,IF(Raw_Data!I527=1,IF(AND(Raw_Data!R527&gt;=1,Raw_Data!R527&lt;=4),5-Raw_Data!R527,FALSE)))</f>
        <v>0</v>
      </c>
      <c r="K527" t="b">
        <f>IF(Raw_Data!A527&gt;=1,IF(Raw_Data!I527=1,IF(AND(Raw_Data!S527&gt;=1,Raw_Data!S527&lt;=4),5-Raw_Data!S527,FALSE)))</f>
        <v>0</v>
      </c>
      <c r="L527" t="b">
        <f>IF(Raw_Data!A527&gt;=1,IF(Raw_Data!I527=1,IF(AND(Raw_Data!T527&gt;=1,Raw_Data!T527&lt;=4),5-Raw_Data!T527,FALSE)))</f>
        <v>0</v>
      </c>
      <c r="M527" t="b">
        <f>IF(Raw_Data!A527&gt;=1,IF(Raw_Data!I527=1,IF(AND(Raw_Data!U527&gt;=1,Raw_Data!U527&lt;=4),Raw_Data!U527,FALSE)))</f>
        <v>0</v>
      </c>
      <c r="N527" t="b">
        <f>IF(Raw_Data!A527&gt;=1,IF(Raw_Data!I527=2,IF(AND(Raw_Data!V527&gt;=1,Raw_Data!V527&lt;=5),Raw_Data!V527,FALSE)))</f>
        <v>0</v>
      </c>
      <c r="O527" t="b">
        <f>IF(Raw_Data!A527&gt;=1,IF(Raw_Data!I527=2,IF(AND(Raw_Data!W527&gt;=1,Raw_Data!W527&lt;=5),Raw_Data!W527,FALSE)))</f>
        <v>0</v>
      </c>
      <c r="P527" t="b">
        <f>IF(Raw_Data!A527&gt;=1,IF(Raw_Data!I527=2,IF(AND(Raw_Data!X527&gt;=1,Raw_Data!X527&lt;=5),6-Raw_Data!X527,FALSE)))</f>
        <v>0</v>
      </c>
      <c r="Q527" t="b">
        <f>IF(Raw_Data!A527&gt;=1,IF(Raw_Data!I527=2,IF(AND(Raw_Data!Y527&gt;=1,Raw_Data!Y527&lt;=5),6-Raw_Data!Y527,FALSE)))</f>
        <v>0</v>
      </c>
      <c r="R527" t="b">
        <f>IF(Raw_Data!A527&gt;=1,IF(Raw_Data!I527=2,IF(AND(Raw_Data!Z527&gt;=1,Raw_Data!Z527&lt;=5),6-Raw_Data!Z527,FALSE)))</f>
        <v>0</v>
      </c>
      <c r="S527" t="b">
        <f>IF(Raw_Data!A527&gt;=1,IF(Raw_Data!I527=2,IF(AND(Raw_Data!AA527&gt;=1,Raw_Data!AA527&lt;=5),Raw_Data!AA527,FALSE)))</f>
        <v>0</v>
      </c>
      <c r="T527" t="b">
        <f>IF(Raw_Data!A527&gt;=1,IF(Raw_Data!I527=2,IF(AND(Raw_Data!AB527&gt;=1,Raw_Data!AB527&lt;=5),6-Raw_Data!AB527,FALSE)))</f>
        <v>0</v>
      </c>
      <c r="U527" t="b">
        <f>IF(Raw_Data!A527&gt;=1,IF(Raw_Data!I527=2,IF(AND(Raw_Data!AC527&gt;=1,Raw_Data!AC527&lt;=2),Raw_Data!AC527,FALSE)))</f>
        <v>0</v>
      </c>
      <c r="V527" t="b">
        <f>IF(U527=1,IF(Raw_Data!I527=2,IF(AND(Raw_Data!AD527&gt;=1,Raw_Data!AD527&lt;=4),Raw_Data!AD527,FALSE)))</f>
        <v>0</v>
      </c>
      <c r="W527" t="b">
        <f>IF(U527=1,IF(Raw_Data!I527=2,IF(AND(Raw_Data!AE527&gt;=1,Raw_Data!AE527&lt;=4),5-Raw_Data!AE527,FALSE)))</f>
        <v>0</v>
      </c>
      <c r="X527" t="b">
        <f>IF(U527=1,IF(Raw_Data!I527=2,IF(AND(Raw_Data!AF527&gt;=1,Raw_Data!AF527&lt;=4),5-Raw_Data!AF527,FALSE)))</f>
        <v>0</v>
      </c>
      <c r="Y527" t="b">
        <f>IF(Raw_Data!A527&gt;=1,IF(Raw_Data!I527=2,IF(AND(Raw_Data!AG527&gt;=1,Raw_Data!AG527&lt;=5),Raw_Data!AG527,FALSE)))</f>
        <v>0</v>
      </c>
      <c r="Z527" t="b">
        <f>IF(Raw_Data!A527&gt;=1,IF(Raw_Data!I527=2,IF(AND(Raw_Data!AH527&gt;=1,Raw_Data!AH527&lt;=5),6-Raw_Data!AH527,FALSE)))</f>
        <v>0</v>
      </c>
      <c r="AA527" t="b">
        <f>IF(Raw_Data!A527&gt;=1,IF(Raw_Data!I527=2,IF(AND(Raw_Data!AI527&gt;=1,Raw_Data!AI527&lt;=5),6-Raw_Data!AI527,FALSE)))</f>
        <v>0</v>
      </c>
      <c r="AB527" t="b">
        <f>IF(Raw_Data!A527&gt;=1,IF(Raw_Data!I527=2,IF(AND(Raw_Data!AJ527&gt;=1,Raw_Data!AJ527&lt;=4),5-Raw_Data!AJ527,FALSE)))</f>
        <v>0</v>
      </c>
      <c r="AC527" t="b">
        <f>IF(Raw_Data!A527&gt;=1,IF(Raw_Data!I527=2,IF(AND(Raw_Data!AK527&gt;=1,Raw_Data!AK527&lt;=5),6-Raw_Data!AK527,FALSE)))</f>
        <v>0</v>
      </c>
      <c r="AD527" t="b">
        <f>IF(Raw_Data!A527&gt;=1,IF(Raw_Data!I527=2,IF(AND(Raw_Data!AL527&gt;=1,Raw_Data!AL527&lt;=5),6-Raw_Data!AL527,FALSE)))</f>
        <v>0</v>
      </c>
      <c r="AE527" t="b">
        <f>IF(Raw_Data!A527&gt;=1,IF(Raw_Data!I527=2,IF(AND(Raw_Data!AM527&gt;=1,Raw_Data!AM527&lt;=5),6-Raw_Data!AM527,FALSE)))</f>
        <v>0</v>
      </c>
      <c r="AF527" t="b">
        <f>IF(Raw_Data!A527&gt;=1,IF(Raw_Data!I527=2,IF(AND(Raw_Data!AN527&gt;=1,Raw_Data!AN527&lt;=4),Raw_Data!AN527,FALSE)))</f>
        <v>0</v>
      </c>
      <c r="AG527" t="b">
        <f>IF(Raw_Data!A527&gt;=1,IF(Raw_Data!I527=2,IF(AND(Raw_Data!AO527&gt;=1,Raw_Data!AO527&lt;=4),Raw_Data!AO527,FALSE)))</f>
        <v>0</v>
      </c>
      <c r="AH527" t="b">
        <f>IF(Raw_Data!A527&gt;=1,IF(Raw_Data!I527=2,IF(AND(Raw_Data!AP527&gt;=1,Raw_Data!AP527&lt;=4),Raw_Data!AP527,FALSE)))</f>
        <v>0</v>
      </c>
      <c r="AI527" t="b">
        <f>IF(Raw_Data!A527&gt;=1,IF(Raw_Data!I527=2,IF(AND(Raw_Data!AQ527&gt;=1,Raw_Data!AQ527&lt;=4),Raw_Data!AQ527,FALSE)))</f>
        <v>0</v>
      </c>
    </row>
    <row r="528" spans="1:35" x14ac:dyDescent="0.25">
      <c r="A528" t="b">
        <f>IF(Raw_Data!A528&gt;=1,Raw_Data!A528,FALSE)</f>
        <v>0</v>
      </c>
      <c r="B528" t="b">
        <f>IF(Raw_Data!A528&gt;=1,IF(Raw_Data!I528=1,IF(AND(Raw_Data!J528&gt;=1,Raw_Data!J528&lt;=4),5-Raw_Data!J528,FALSE)))</f>
        <v>0</v>
      </c>
      <c r="C528" t="b">
        <f>IF(Raw_Data!A528&gt;=1,IF(Raw_Data!I528=1,IF(AND(Raw_Data!K528&gt;=1,Raw_Data!K528&lt;=4),5-Raw_Data!K528,FALSE)))</f>
        <v>0</v>
      </c>
      <c r="D528" t="b">
        <f>IF(Raw_Data!A528&gt;=1,IF(Raw_Data!I528=1,IF(AND(Raw_Data!L528&gt;=1,Raw_Data!L528&lt;=4),5-Raw_Data!L528,FALSE)))</f>
        <v>0</v>
      </c>
      <c r="E528" t="b">
        <f>IF(Raw_Data!A528&gt;=1,IF(Raw_Data!I528=1,IF(AND(Raw_Data!M528&gt;=1,Raw_Data!M528&lt;=4),5-Raw_Data!M528,FALSE)))</f>
        <v>0</v>
      </c>
      <c r="F528" t="b">
        <f>IF(Raw_Data!A528&gt;=1,IF(Raw_Data!I528=1,IF(AND(Raw_Data!N528&gt;=1,Raw_Data!N528&lt;=4),5-Raw_Data!N528,FALSE)))</f>
        <v>0</v>
      </c>
      <c r="G528" t="b">
        <f>IF(Raw_Data!A528&gt;=1,IF(Raw_Data!I528=1,IF(AND(Raw_Data!O528&gt;=1,Raw_Data!O528&lt;=4),Raw_Data!O528,FALSE)))</f>
        <v>0</v>
      </c>
      <c r="H528" t="b">
        <f>IF(Raw_Data!A528&gt;=1,IF(Raw_Data!I528=1,IF(AND(Raw_Data!P528&gt;=1,Raw_Data!P528&lt;=5),Raw_Data!P528,FALSE)))</f>
        <v>0</v>
      </c>
      <c r="I528" t="b">
        <f>IF(Raw_Data!A528&gt;=1,IF(Raw_Data!I528=1,IF(AND(Raw_Data!Q528&gt;=1,Raw_Data!Q528&lt;=5),Raw_Data!Q528,FALSE)))</f>
        <v>0</v>
      </c>
      <c r="J528" t="b">
        <f>IF(Raw_Data!A528&gt;=1,IF(Raw_Data!I528=1,IF(AND(Raw_Data!R528&gt;=1,Raw_Data!R528&lt;=4),5-Raw_Data!R528,FALSE)))</f>
        <v>0</v>
      </c>
      <c r="K528" t="b">
        <f>IF(Raw_Data!A528&gt;=1,IF(Raw_Data!I528=1,IF(AND(Raw_Data!S528&gt;=1,Raw_Data!S528&lt;=4),5-Raw_Data!S528,FALSE)))</f>
        <v>0</v>
      </c>
      <c r="L528" t="b">
        <f>IF(Raw_Data!A528&gt;=1,IF(Raw_Data!I528=1,IF(AND(Raw_Data!T528&gt;=1,Raw_Data!T528&lt;=4),5-Raw_Data!T528,FALSE)))</f>
        <v>0</v>
      </c>
      <c r="M528" t="b">
        <f>IF(Raw_Data!A528&gt;=1,IF(Raw_Data!I528=1,IF(AND(Raw_Data!U528&gt;=1,Raw_Data!U528&lt;=4),Raw_Data!U528,FALSE)))</f>
        <v>0</v>
      </c>
      <c r="N528" t="b">
        <f>IF(Raw_Data!A528&gt;=1,IF(Raw_Data!I528=2,IF(AND(Raw_Data!V528&gt;=1,Raw_Data!V528&lt;=5),Raw_Data!V528,FALSE)))</f>
        <v>0</v>
      </c>
      <c r="O528" t="b">
        <f>IF(Raw_Data!A528&gt;=1,IF(Raw_Data!I528=2,IF(AND(Raw_Data!W528&gt;=1,Raw_Data!W528&lt;=5),Raw_Data!W528,FALSE)))</f>
        <v>0</v>
      </c>
      <c r="P528" t="b">
        <f>IF(Raw_Data!A528&gt;=1,IF(Raw_Data!I528=2,IF(AND(Raw_Data!X528&gt;=1,Raw_Data!X528&lt;=5),6-Raw_Data!X528,FALSE)))</f>
        <v>0</v>
      </c>
      <c r="Q528" t="b">
        <f>IF(Raw_Data!A528&gt;=1,IF(Raw_Data!I528=2,IF(AND(Raw_Data!Y528&gt;=1,Raw_Data!Y528&lt;=5),6-Raw_Data!Y528,FALSE)))</f>
        <v>0</v>
      </c>
      <c r="R528" t="b">
        <f>IF(Raw_Data!A528&gt;=1,IF(Raw_Data!I528=2,IF(AND(Raw_Data!Z528&gt;=1,Raw_Data!Z528&lt;=5),6-Raw_Data!Z528,FALSE)))</f>
        <v>0</v>
      </c>
      <c r="S528" t="b">
        <f>IF(Raw_Data!A528&gt;=1,IF(Raw_Data!I528=2,IF(AND(Raw_Data!AA528&gt;=1,Raw_Data!AA528&lt;=5),Raw_Data!AA528,FALSE)))</f>
        <v>0</v>
      </c>
      <c r="T528" t="b">
        <f>IF(Raw_Data!A528&gt;=1,IF(Raw_Data!I528=2,IF(AND(Raw_Data!AB528&gt;=1,Raw_Data!AB528&lt;=5),6-Raw_Data!AB528,FALSE)))</f>
        <v>0</v>
      </c>
      <c r="U528" t="b">
        <f>IF(Raw_Data!A528&gt;=1,IF(Raw_Data!I528=2,IF(AND(Raw_Data!AC528&gt;=1,Raw_Data!AC528&lt;=2),Raw_Data!AC528,FALSE)))</f>
        <v>0</v>
      </c>
      <c r="V528" t="b">
        <f>IF(U528=1,IF(Raw_Data!I528=2,IF(AND(Raw_Data!AD528&gt;=1,Raw_Data!AD528&lt;=4),Raw_Data!AD528,FALSE)))</f>
        <v>0</v>
      </c>
      <c r="W528" t="b">
        <f>IF(U528=1,IF(Raw_Data!I528=2,IF(AND(Raw_Data!AE528&gt;=1,Raw_Data!AE528&lt;=4),5-Raw_Data!AE528,FALSE)))</f>
        <v>0</v>
      </c>
      <c r="X528" t="b">
        <f>IF(U528=1,IF(Raw_Data!I528=2,IF(AND(Raw_Data!AF528&gt;=1,Raw_Data!AF528&lt;=4),5-Raw_Data!AF528,FALSE)))</f>
        <v>0</v>
      </c>
      <c r="Y528" t="b">
        <f>IF(Raw_Data!A528&gt;=1,IF(Raw_Data!I528=2,IF(AND(Raw_Data!AG528&gt;=1,Raw_Data!AG528&lt;=5),Raw_Data!AG528,FALSE)))</f>
        <v>0</v>
      </c>
      <c r="Z528" t="b">
        <f>IF(Raw_Data!A528&gt;=1,IF(Raw_Data!I528=2,IF(AND(Raw_Data!AH528&gt;=1,Raw_Data!AH528&lt;=5),6-Raw_Data!AH528,FALSE)))</f>
        <v>0</v>
      </c>
      <c r="AA528" t="b">
        <f>IF(Raw_Data!A528&gt;=1,IF(Raw_Data!I528=2,IF(AND(Raw_Data!AI528&gt;=1,Raw_Data!AI528&lt;=5),6-Raw_Data!AI528,FALSE)))</f>
        <v>0</v>
      </c>
      <c r="AB528" t="b">
        <f>IF(Raw_Data!A528&gt;=1,IF(Raw_Data!I528=2,IF(AND(Raw_Data!AJ528&gt;=1,Raw_Data!AJ528&lt;=4),5-Raw_Data!AJ528,FALSE)))</f>
        <v>0</v>
      </c>
      <c r="AC528" t="b">
        <f>IF(Raw_Data!A528&gt;=1,IF(Raw_Data!I528=2,IF(AND(Raw_Data!AK528&gt;=1,Raw_Data!AK528&lt;=5),6-Raw_Data!AK528,FALSE)))</f>
        <v>0</v>
      </c>
      <c r="AD528" t="b">
        <f>IF(Raw_Data!A528&gt;=1,IF(Raw_Data!I528=2,IF(AND(Raw_Data!AL528&gt;=1,Raw_Data!AL528&lt;=5),6-Raw_Data!AL528,FALSE)))</f>
        <v>0</v>
      </c>
      <c r="AE528" t="b">
        <f>IF(Raw_Data!A528&gt;=1,IF(Raw_Data!I528=2,IF(AND(Raw_Data!AM528&gt;=1,Raw_Data!AM528&lt;=5),6-Raw_Data!AM528,FALSE)))</f>
        <v>0</v>
      </c>
      <c r="AF528" t="b">
        <f>IF(Raw_Data!A528&gt;=1,IF(Raw_Data!I528=2,IF(AND(Raw_Data!AN528&gt;=1,Raw_Data!AN528&lt;=4),Raw_Data!AN528,FALSE)))</f>
        <v>0</v>
      </c>
      <c r="AG528" t="b">
        <f>IF(Raw_Data!A528&gt;=1,IF(Raw_Data!I528=2,IF(AND(Raw_Data!AO528&gt;=1,Raw_Data!AO528&lt;=4),Raw_Data!AO528,FALSE)))</f>
        <v>0</v>
      </c>
      <c r="AH528" t="b">
        <f>IF(Raw_Data!A528&gt;=1,IF(Raw_Data!I528=2,IF(AND(Raw_Data!AP528&gt;=1,Raw_Data!AP528&lt;=4),Raw_Data!AP528,FALSE)))</f>
        <v>0</v>
      </c>
      <c r="AI528" t="b">
        <f>IF(Raw_Data!A528&gt;=1,IF(Raw_Data!I528=2,IF(AND(Raw_Data!AQ528&gt;=1,Raw_Data!AQ528&lt;=4),Raw_Data!AQ528,FALSE)))</f>
        <v>0</v>
      </c>
    </row>
    <row r="529" spans="1:35" x14ac:dyDescent="0.25">
      <c r="A529" t="b">
        <f>IF(Raw_Data!A529&gt;=1,Raw_Data!A529,FALSE)</f>
        <v>0</v>
      </c>
      <c r="B529" t="b">
        <f>IF(Raw_Data!A529&gt;=1,IF(Raw_Data!I529=1,IF(AND(Raw_Data!J529&gt;=1,Raw_Data!J529&lt;=4),5-Raw_Data!J529,FALSE)))</f>
        <v>0</v>
      </c>
      <c r="C529" t="b">
        <f>IF(Raw_Data!A529&gt;=1,IF(Raw_Data!I529=1,IF(AND(Raw_Data!K529&gt;=1,Raw_Data!K529&lt;=4),5-Raw_Data!K529,FALSE)))</f>
        <v>0</v>
      </c>
      <c r="D529" t="b">
        <f>IF(Raw_Data!A529&gt;=1,IF(Raw_Data!I529=1,IF(AND(Raw_Data!L529&gt;=1,Raw_Data!L529&lt;=4),5-Raw_Data!L529,FALSE)))</f>
        <v>0</v>
      </c>
      <c r="E529" t="b">
        <f>IF(Raw_Data!A529&gt;=1,IF(Raw_Data!I529=1,IF(AND(Raw_Data!M529&gt;=1,Raw_Data!M529&lt;=4),5-Raw_Data!M529,FALSE)))</f>
        <v>0</v>
      </c>
      <c r="F529" t="b">
        <f>IF(Raw_Data!A529&gt;=1,IF(Raw_Data!I529=1,IF(AND(Raw_Data!N529&gt;=1,Raw_Data!N529&lt;=4),5-Raw_Data!N529,FALSE)))</f>
        <v>0</v>
      </c>
      <c r="G529" t="b">
        <f>IF(Raw_Data!A529&gt;=1,IF(Raw_Data!I529=1,IF(AND(Raw_Data!O529&gt;=1,Raw_Data!O529&lt;=4),Raw_Data!O529,FALSE)))</f>
        <v>0</v>
      </c>
      <c r="H529" t="b">
        <f>IF(Raw_Data!A529&gt;=1,IF(Raw_Data!I529=1,IF(AND(Raw_Data!P529&gt;=1,Raw_Data!P529&lt;=5),Raw_Data!P529,FALSE)))</f>
        <v>0</v>
      </c>
      <c r="I529" t="b">
        <f>IF(Raw_Data!A529&gt;=1,IF(Raw_Data!I529=1,IF(AND(Raw_Data!Q529&gt;=1,Raw_Data!Q529&lt;=5),Raw_Data!Q529,FALSE)))</f>
        <v>0</v>
      </c>
      <c r="J529" t="b">
        <f>IF(Raw_Data!A529&gt;=1,IF(Raw_Data!I529=1,IF(AND(Raw_Data!R529&gt;=1,Raw_Data!R529&lt;=4),5-Raw_Data!R529,FALSE)))</f>
        <v>0</v>
      </c>
      <c r="K529" t="b">
        <f>IF(Raw_Data!A529&gt;=1,IF(Raw_Data!I529=1,IF(AND(Raw_Data!S529&gt;=1,Raw_Data!S529&lt;=4),5-Raw_Data!S529,FALSE)))</f>
        <v>0</v>
      </c>
      <c r="L529" t="b">
        <f>IF(Raw_Data!A529&gt;=1,IF(Raw_Data!I529=1,IF(AND(Raw_Data!T529&gt;=1,Raw_Data!T529&lt;=4),5-Raw_Data!T529,FALSE)))</f>
        <v>0</v>
      </c>
      <c r="M529" t="b">
        <f>IF(Raw_Data!A529&gt;=1,IF(Raw_Data!I529=1,IF(AND(Raw_Data!U529&gt;=1,Raw_Data!U529&lt;=4),Raw_Data!U529,FALSE)))</f>
        <v>0</v>
      </c>
      <c r="N529" t="b">
        <f>IF(Raw_Data!A529&gt;=1,IF(Raw_Data!I529=2,IF(AND(Raw_Data!V529&gt;=1,Raw_Data!V529&lt;=5),Raw_Data!V529,FALSE)))</f>
        <v>0</v>
      </c>
      <c r="O529" t="b">
        <f>IF(Raw_Data!A529&gt;=1,IF(Raw_Data!I529=2,IF(AND(Raw_Data!W529&gt;=1,Raw_Data!W529&lt;=5),Raw_Data!W529,FALSE)))</f>
        <v>0</v>
      </c>
      <c r="P529" t="b">
        <f>IF(Raw_Data!A529&gt;=1,IF(Raw_Data!I529=2,IF(AND(Raw_Data!X529&gt;=1,Raw_Data!X529&lt;=5),6-Raw_Data!X529,FALSE)))</f>
        <v>0</v>
      </c>
      <c r="Q529" t="b">
        <f>IF(Raw_Data!A529&gt;=1,IF(Raw_Data!I529=2,IF(AND(Raw_Data!Y529&gt;=1,Raw_Data!Y529&lt;=5),6-Raw_Data!Y529,FALSE)))</f>
        <v>0</v>
      </c>
      <c r="R529" t="b">
        <f>IF(Raw_Data!A529&gt;=1,IF(Raw_Data!I529=2,IF(AND(Raw_Data!Z529&gt;=1,Raw_Data!Z529&lt;=5),6-Raw_Data!Z529,FALSE)))</f>
        <v>0</v>
      </c>
      <c r="S529" t="b">
        <f>IF(Raw_Data!A529&gt;=1,IF(Raw_Data!I529=2,IF(AND(Raw_Data!AA529&gt;=1,Raw_Data!AA529&lt;=5),Raw_Data!AA529,FALSE)))</f>
        <v>0</v>
      </c>
      <c r="T529" t="b">
        <f>IF(Raw_Data!A529&gt;=1,IF(Raw_Data!I529=2,IF(AND(Raw_Data!AB529&gt;=1,Raw_Data!AB529&lt;=5),6-Raw_Data!AB529,FALSE)))</f>
        <v>0</v>
      </c>
      <c r="U529" t="b">
        <f>IF(Raw_Data!A529&gt;=1,IF(Raw_Data!I529=2,IF(AND(Raw_Data!AC529&gt;=1,Raw_Data!AC529&lt;=2),Raw_Data!AC529,FALSE)))</f>
        <v>0</v>
      </c>
      <c r="V529" t="b">
        <f>IF(U529=1,IF(Raw_Data!I529=2,IF(AND(Raw_Data!AD529&gt;=1,Raw_Data!AD529&lt;=4),Raw_Data!AD529,FALSE)))</f>
        <v>0</v>
      </c>
      <c r="W529" t="b">
        <f>IF(U529=1,IF(Raw_Data!I529=2,IF(AND(Raw_Data!AE529&gt;=1,Raw_Data!AE529&lt;=4),5-Raw_Data!AE529,FALSE)))</f>
        <v>0</v>
      </c>
      <c r="X529" t="b">
        <f>IF(U529=1,IF(Raw_Data!I529=2,IF(AND(Raw_Data!AF529&gt;=1,Raw_Data!AF529&lt;=4),5-Raw_Data!AF529,FALSE)))</f>
        <v>0</v>
      </c>
      <c r="Y529" t="b">
        <f>IF(Raw_Data!A529&gt;=1,IF(Raw_Data!I529=2,IF(AND(Raw_Data!AG529&gt;=1,Raw_Data!AG529&lt;=5),Raw_Data!AG529,FALSE)))</f>
        <v>0</v>
      </c>
      <c r="Z529" t="b">
        <f>IF(Raw_Data!A529&gt;=1,IF(Raw_Data!I529=2,IF(AND(Raw_Data!AH529&gt;=1,Raw_Data!AH529&lt;=5),6-Raw_Data!AH529,FALSE)))</f>
        <v>0</v>
      </c>
      <c r="AA529" t="b">
        <f>IF(Raw_Data!A529&gt;=1,IF(Raw_Data!I529=2,IF(AND(Raw_Data!AI529&gt;=1,Raw_Data!AI529&lt;=5),6-Raw_Data!AI529,FALSE)))</f>
        <v>0</v>
      </c>
      <c r="AB529" t="b">
        <f>IF(Raw_Data!A529&gt;=1,IF(Raw_Data!I529=2,IF(AND(Raw_Data!AJ529&gt;=1,Raw_Data!AJ529&lt;=4),5-Raw_Data!AJ529,FALSE)))</f>
        <v>0</v>
      </c>
      <c r="AC529" t="b">
        <f>IF(Raw_Data!A529&gt;=1,IF(Raw_Data!I529=2,IF(AND(Raw_Data!AK529&gt;=1,Raw_Data!AK529&lt;=5),6-Raw_Data!AK529,FALSE)))</f>
        <v>0</v>
      </c>
      <c r="AD529" t="b">
        <f>IF(Raw_Data!A529&gt;=1,IF(Raw_Data!I529=2,IF(AND(Raw_Data!AL529&gt;=1,Raw_Data!AL529&lt;=5),6-Raw_Data!AL529,FALSE)))</f>
        <v>0</v>
      </c>
      <c r="AE529" t="b">
        <f>IF(Raw_Data!A529&gt;=1,IF(Raw_Data!I529=2,IF(AND(Raw_Data!AM529&gt;=1,Raw_Data!AM529&lt;=5),6-Raw_Data!AM529,FALSE)))</f>
        <v>0</v>
      </c>
      <c r="AF529" t="b">
        <f>IF(Raw_Data!A529&gt;=1,IF(Raw_Data!I529=2,IF(AND(Raw_Data!AN529&gt;=1,Raw_Data!AN529&lt;=4),Raw_Data!AN529,FALSE)))</f>
        <v>0</v>
      </c>
      <c r="AG529" t="b">
        <f>IF(Raw_Data!A529&gt;=1,IF(Raw_Data!I529=2,IF(AND(Raw_Data!AO529&gt;=1,Raw_Data!AO529&lt;=4),Raw_Data!AO529,FALSE)))</f>
        <v>0</v>
      </c>
      <c r="AH529" t="b">
        <f>IF(Raw_Data!A529&gt;=1,IF(Raw_Data!I529=2,IF(AND(Raw_Data!AP529&gt;=1,Raw_Data!AP529&lt;=4),Raw_Data!AP529,FALSE)))</f>
        <v>0</v>
      </c>
      <c r="AI529" t="b">
        <f>IF(Raw_Data!A529&gt;=1,IF(Raw_Data!I529=2,IF(AND(Raw_Data!AQ529&gt;=1,Raw_Data!AQ529&lt;=4),Raw_Data!AQ529,FALSE)))</f>
        <v>0</v>
      </c>
    </row>
    <row r="530" spans="1:35" x14ac:dyDescent="0.25">
      <c r="A530" t="b">
        <f>IF(Raw_Data!A530&gt;=1,Raw_Data!A530,FALSE)</f>
        <v>0</v>
      </c>
      <c r="B530" t="b">
        <f>IF(Raw_Data!A530&gt;=1,IF(Raw_Data!I530=1,IF(AND(Raw_Data!J530&gt;=1,Raw_Data!J530&lt;=4),5-Raw_Data!J530,FALSE)))</f>
        <v>0</v>
      </c>
      <c r="C530" t="b">
        <f>IF(Raw_Data!A530&gt;=1,IF(Raw_Data!I530=1,IF(AND(Raw_Data!K530&gt;=1,Raw_Data!K530&lt;=4),5-Raw_Data!K530,FALSE)))</f>
        <v>0</v>
      </c>
      <c r="D530" t="b">
        <f>IF(Raw_Data!A530&gt;=1,IF(Raw_Data!I530=1,IF(AND(Raw_Data!L530&gt;=1,Raw_Data!L530&lt;=4),5-Raw_Data!L530,FALSE)))</f>
        <v>0</v>
      </c>
      <c r="E530" t="b">
        <f>IF(Raw_Data!A530&gt;=1,IF(Raw_Data!I530=1,IF(AND(Raw_Data!M530&gt;=1,Raw_Data!M530&lt;=4),5-Raw_Data!M530,FALSE)))</f>
        <v>0</v>
      </c>
      <c r="F530" t="b">
        <f>IF(Raw_Data!A530&gt;=1,IF(Raw_Data!I530=1,IF(AND(Raw_Data!N530&gt;=1,Raw_Data!N530&lt;=4),5-Raw_Data!N530,FALSE)))</f>
        <v>0</v>
      </c>
      <c r="G530" t="b">
        <f>IF(Raw_Data!A530&gt;=1,IF(Raw_Data!I530=1,IF(AND(Raw_Data!O530&gt;=1,Raw_Data!O530&lt;=4),Raw_Data!O530,FALSE)))</f>
        <v>0</v>
      </c>
      <c r="H530" t="b">
        <f>IF(Raw_Data!A530&gt;=1,IF(Raw_Data!I530=1,IF(AND(Raw_Data!P530&gt;=1,Raw_Data!P530&lt;=5),Raw_Data!P530,FALSE)))</f>
        <v>0</v>
      </c>
      <c r="I530" t="b">
        <f>IF(Raw_Data!A530&gt;=1,IF(Raw_Data!I530=1,IF(AND(Raw_Data!Q530&gt;=1,Raw_Data!Q530&lt;=5),Raw_Data!Q530,FALSE)))</f>
        <v>0</v>
      </c>
      <c r="J530" t="b">
        <f>IF(Raw_Data!A530&gt;=1,IF(Raw_Data!I530=1,IF(AND(Raw_Data!R530&gt;=1,Raw_Data!R530&lt;=4),5-Raw_Data!R530,FALSE)))</f>
        <v>0</v>
      </c>
      <c r="K530" t="b">
        <f>IF(Raw_Data!A530&gt;=1,IF(Raw_Data!I530=1,IF(AND(Raw_Data!S530&gt;=1,Raw_Data!S530&lt;=4),5-Raw_Data!S530,FALSE)))</f>
        <v>0</v>
      </c>
      <c r="L530" t="b">
        <f>IF(Raw_Data!A530&gt;=1,IF(Raw_Data!I530=1,IF(AND(Raw_Data!T530&gt;=1,Raw_Data!T530&lt;=4),5-Raw_Data!T530,FALSE)))</f>
        <v>0</v>
      </c>
      <c r="M530" t="b">
        <f>IF(Raw_Data!A530&gt;=1,IF(Raw_Data!I530=1,IF(AND(Raw_Data!U530&gt;=1,Raw_Data!U530&lt;=4),Raw_Data!U530,FALSE)))</f>
        <v>0</v>
      </c>
      <c r="N530" t="b">
        <f>IF(Raw_Data!A530&gt;=1,IF(Raw_Data!I530=2,IF(AND(Raw_Data!V530&gt;=1,Raw_Data!V530&lt;=5),Raw_Data!V530,FALSE)))</f>
        <v>0</v>
      </c>
      <c r="O530" t="b">
        <f>IF(Raw_Data!A530&gt;=1,IF(Raw_Data!I530=2,IF(AND(Raw_Data!W530&gt;=1,Raw_Data!W530&lt;=5),Raw_Data!W530,FALSE)))</f>
        <v>0</v>
      </c>
      <c r="P530" t="b">
        <f>IF(Raw_Data!A530&gt;=1,IF(Raw_Data!I530=2,IF(AND(Raw_Data!X530&gt;=1,Raw_Data!X530&lt;=5),6-Raw_Data!X530,FALSE)))</f>
        <v>0</v>
      </c>
      <c r="Q530" t="b">
        <f>IF(Raw_Data!A530&gt;=1,IF(Raw_Data!I530=2,IF(AND(Raw_Data!Y530&gt;=1,Raw_Data!Y530&lt;=5),6-Raw_Data!Y530,FALSE)))</f>
        <v>0</v>
      </c>
      <c r="R530" t="b">
        <f>IF(Raw_Data!A530&gt;=1,IF(Raw_Data!I530=2,IF(AND(Raw_Data!Z530&gt;=1,Raw_Data!Z530&lt;=5),6-Raw_Data!Z530,FALSE)))</f>
        <v>0</v>
      </c>
      <c r="S530" t="b">
        <f>IF(Raw_Data!A530&gt;=1,IF(Raw_Data!I530=2,IF(AND(Raw_Data!AA530&gt;=1,Raw_Data!AA530&lt;=5),Raw_Data!AA530,FALSE)))</f>
        <v>0</v>
      </c>
      <c r="T530" t="b">
        <f>IF(Raw_Data!A530&gt;=1,IF(Raw_Data!I530=2,IF(AND(Raw_Data!AB530&gt;=1,Raw_Data!AB530&lt;=5),6-Raw_Data!AB530,FALSE)))</f>
        <v>0</v>
      </c>
      <c r="U530" t="b">
        <f>IF(Raw_Data!A530&gt;=1,IF(Raw_Data!I530=2,IF(AND(Raw_Data!AC530&gt;=1,Raw_Data!AC530&lt;=2),Raw_Data!AC530,FALSE)))</f>
        <v>0</v>
      </c>
      <c r="V530" t="b">
        <f>IF(U530=1,IF(Raw_Data!I530=2,IF(AND(Raw_Data!AD530&gt;=1,Raw_Data!AD530&lt;=4),Raw_Data!AD530,FALSE)))</f>
        <v>0</v>
      </c>
      <c r="W530" t="b">
        <f>IF(U530=1,IF(Raw_Data!I530=2,IF(AND(Raw_Data!AE530&gt;=1,Raw_Data!AE530&lt;=4),5-Raw_Data!AE530,FALSE)))</f>
        <v>0</v>
      </c>
      <c r="X530" t="b">
        <f>IF(U530=1,IF(Raw_Data!I530=2,IF(AND(Raw_Data!AF530&gt;=1,Raw_Data!AF530&lt;=4),5-Raw_Data!AF530,FALSE)))</f>
        <v>0</v>
      </c>
      <c r="Y530" t="b">
        <f>IF(Raw_Data!A530&gt;=1,IF(Raw_Data!I530=2,IF(AND(Raw_Data!AG530&gt;=1,Raw_Data!AG530&lt;=5),Raw_Data!AG530,FALSE)))</f>
        <v>0</v>
      </c>
      <c r="Z530" t="b">
        <f>IF(Raw_Data!A530&gt;=1,IF(Raw_Data!I530=2,IF(AND(Raw_Data!AH530&gt;=1,Raw_Data!AH530&lt;=5),6-Raw_Data!AH530,FALSE)))</f>
        <v>0</v>
      </c>
      <c r="AA530" t="b">
        <f>IF(Raw_Data!A530&gt;=1,IF(Raw_Data!I530=2,IF(AND(Raw_Data!AI530&gt;=1,Raw_Data!AI530&lt;=5),6-Raw_Data!AI530,FALSE)))</f>
        <v>0</v>
      </c>
      <c r="AB530" t="b">
        <f>IF(Raw_Data!A530&gt;=1,IF(Raw_Data!I530=2,IF(AND(Raw_Data!AJ530&gt;=1,Raw_Data!AJ530&lt;=4),5-Raw_Data!AJ530,FALSE)))</f>
        <v>0</v>
      </c>
      <c r="AC530" t="b">
        <f>IF(Raw_Data!A530&gt;=1,IF(Raw_Data!I530=2,IF(AND(Raw_Data!AK530&gt;=1,Raw_Data!AK530&lt;=5),6-Raw_Data!AK530,FALSE)))</f>
        <v>0</v>
      </c>
      <c r="AD530" t="b">
        <f>IF(Raw_Data!A530&gt;=1,IF(Raw_Data!I530=2,IF(AND(Raw_Data!AL530&gt;=1,Raw_Data!AL530&lt;=5),6-Raw_Data!AL530,FALSE)))</f>
        <v>0</v>
      </c>
      <c r="AE530" t="b">
        <f>IF(Raw_Data!A530&gt;=1,IF(Raw_Data!I530=2,IF(AND(Raw_Data!AM530&gt;=1,Raw_Data!AM530&lt;=5),6-Raw_Data!AM530,FALSE)))</f>
        <v>0</v>
      </c>
      <c r="AF530" t="b">
        <f>IF(Raw_Data!A530&gt;=1,IF(Raw_Data!I530=2,IF(AND(Raw_Data!AN530&gt;=1,Raw_Data!AN530&lt;=4),Raw_Data!AN530,FALSE)))</f>
        <v>0</v>
      </c>
      <c r="AG530" t="b">
        <f>IF(Raw_Data!A530&gt;=1,IF(Raw_Data!I530=2,IF(AND(Raw_Data!AO530&gt;=1,Raw_Data!AO530&lt;=4),Raw_Data!AO530,FALSE)))</f>
        <v>0</v>
      </c>
      <c r="AH530" t="b">
        <f>IF(Raw_Data!A530&gt;=1,IF(Raw_Data!I530=2,IF(AND(Raw_Data!AP530&gt;=1,Raw_Data!AP530&lt;=4),Raw_Data!AP530,FALSE)))</f>
        <v>0</v>
      </c>
      <c r="AI530" t="b">
        <f>IF(Raw_Data!A530&gt;=1,IF(Raw_Data!I530=2,IF(AND(Raw_Data!AQ530&gt;=1,Raw_Data!AQ530&lt;=4),Raw_Data!AQ530,FALSE)))</f>
        <v>0</v>
      </c>
    </row>
    <row r="531" spans="1:35" x14ac:dyDescent="0.25">
      <c r="A531" t="b">
        <f>IF(Raw_Data!A531&gt;=1,Raw_Data!A531,FALSE)</f>
        <v>0</v>
      </c>
      <c r="B531" t="b">
        <f>IF(Raw_Data!A531&gt;=1,IF(Raw_Data!I531=1,IF(AND(Raw_Data!J531&gt;=1,Raw_Data!J531&lt;=4),5-Raw_Data!J531,FALSE)))</f>
        <v>0</v>
      </c>
      <c r="C531" t="b">
        <f>IF(Raw_Data!A531&gt;=1,IF(Raw_Data!I531=1,IF(AND(Raw_Data!K531&gt;=1,Raw_Data!K531&lt;=4),5-Raw_Data!K531,FALSE)))</f>
        <v>0</v>
      </c>
      <c r="D531" t="b">
        <f>IF(Raw_Data!A531&gt;=1,IF(Raw_Data!I531=1,IF(AND(Raw_Data!L531&gt;=1,Raw_Data!L531&lt;=4),5-Raw_Data!L531,FALSE)))</f>
        <v>0</v>
      </c>
      <c r="E531" t="b">
        <f>IF(Raw_Data!A531&gt;=1,IF(Raw_Data!I531=1,IF(AND(Raw_Data!M531&gt;=1,Raw_Data!M531&lt;=4),5-Raw_Data!M531,FALSE)))</f>
        <v>0</v>
      </c>
      <c r="F531" t="b">
        <f>IF(Raw_Data!A531&gt;=1,IF(Raw_Data!I531=1,IF(AND(Raw_Data!N531&gt;=1,Raw_Data!N531&lt;=4),5-Raw_Data!N531,FALSE)))</f>
        <v>0</v>
      </c>
      <c r="G531" t="b">
        <f>IF(Raw_Data!A531&gt;=1,IF(Raw_Data!I531=1,IF(AND(Raw_Data!O531&gt;=1,Raw_Data!O531&lt;=4),Raw_Data!O531,FALSE)))</f>
        <v>0</v>
      </c>
      <c r="H531" t="b">
        <f>IF(Raw_Data!A531&gt;=1,IF(Raw_Data!I531=1,IF(AND(Raw_Data!P531&gt;=1,Raw_Data!P531&lt;=5),Raw_Data!P531,FALSE)))</f>
        <v>0</v>
      </c>
      <c r="I531" t="b">
        <f>IF(Raw_Data!A531&gt;=1,IF(Raw_Data!I531=1,IF(AND(Raw_Data!Q531&gt;=1,Raw_Data!Q531&lt;=5),Raw_Data!Q531,FALSE)))</f>
        <v>0</v>
      </c>
      <c r="J531" t="b">
        <f>IF(Raw_Data!A531&gt;=1,IF(Raw_Data!I531=1,IF(AND(Raw_Data!R531&gt;=1,Raw_Data!R531&lt;=4),5-Raw_Data!R531,FALSE)))</f>
        <v>0</v>
      </c>
      <c r="K531" t="b">
        <f>IF(Raw_Data!A531&gt;=1,IF(Raw_Data!I531=1,IF(AND(Raw_Data!S531&gt;=1,Raw_Data!S531&lt;=4),5-Raw_Data!S531,FALSE)))</f>
        <v>0</v>
      </c>
      <c r="L531" t="b">
        <f>IF(Raw_Data!A531&gt;=1,IF(Raw_Data!I531=1,IF(AND(Raw_Data!T531&gt;=1,Raw_Data!T531&lt;=4),5-Raw_Data!T531,FALSE)))</f>
        <v>0</v>
      </c>
      <c r="M531" t="b">
        <f>IF(Raw_Data!A531&gt;=1,IF(Raw_Data!I531=1,IF(AND(Raw_Data!U531&gt;=1,Raw_Data!U531&lt;=4),Raw_Data!U531,FALSE)))</f>
        <v>0</v>
      </c>
      <c r="N531" t="b">
        <f>IF(Raw_Data!A531&gt;=1,IF(Raw_Data!I531=2,IF(AND(Raw_Data!V531&gt;=1,Raw_Data!V531&lt;=5),Raw_Data!V531,FALSE)))</f>
        <v>0</v>
      </c>
      <c r="O531" t="b">
        <f>IF(Raw_Data!A531&gt;=1,IF(Raw_Data!I531=2,IF(AND(Raw_Data!W531&gt;=1,Raw_Data!W531&lt;=5),Raw_Data!W531,FALSE)))</f>
        <v>0</v>
      </c>
      <c r="P531" t="b">
        <f>IF(Raw_Data!A531&gt;=1,IF(Raw_Data!I531=2,IF(AND(Raw_Data!X531&gt;=1,Raw_Data!X531&lt;=5),6-Raw_Data!X531,FALSE)))</f>
        <v>0</v>
      </c>
      <c r="Q531" t="b">
        <f>IF(Raw_Data!A531&gt;=1,IF(Raw_Data!I531=2,IF(AND(Raw_Data!Y531&gt;=1,Raw_Data!Y531&lt;=5),6-Raw_Data!Y531,FALSE)))</f>
        <v>0</v>
      </c>
      <c r="R531" t="b">
        <f>IF(Raw_Data!A531&gt;=1,IF(Raw_Data!I531=2,IF(AND(Raw_Data!Z531&gt;=1,Raw_Data!Z531&lt;=5),6-Raw_Data!Z531,FALSE)))</f>
        <v>0</v>
      </c>
      <c r="S531" t="b">
        <f>IF(Raw_Data!A531&gt;=1,IF(Raw_Data!I531=2,IF(AND(Raw_Data!AA531&gt;=1,Raw_Data!AA531&lt;=5),Raw_Data!AA531,FALSE)))</f>
        <v>0</v>
      </c>
      <c r="T531" t="b">
        <f>IF(Raw_Data!A531&gt;=1,IF(Raw_Data!I531=2,IF(AND(Raw_Data!AB531&gt;=1,Raw_Data!AB531&lt;=5),6-Raw_Data!AB531,FALSE)))</f>
        <v>0</v>
      </c>
      <c r="U531" t="b">
        <f>IF(Raw_Data!A531&gt;=1,IF(Raw_Data!I531=2,IF(AND(Raw_Data!AC531&gt;=1,Raw_Data!AC531&lt;=2),Raw_Data!AC531,FALSE)))</f>
        <v>0</v>
      </c>
      <c r="V531" t="b">
        <f>IF(U531=1,IF(Raw_Data!I531=2,IF(AND(Raw_Data!AD531&gt;=1,Raw_Data!AD531&lt;=4),Raw_Data!AD531,FALSE)))</f>
        <v>0</v>
      </c>
      <c r="W531" t="b">
        <f>IF(U531=1,IF(Raw_Data!I531=2,IF(AND(Raw_Data!AE531&gt;=1,Raw_Data!AE531&lt;=4),5-Raw_Data!AE531,FALSE)))</f>
        <v>0</v>
      </c>
      <c r="X531" t="b">
        <f>IF(U531=1,IF(Raw_Data!I531=2,IF(AND(Raw_Data!AF531&gt;=1,Raw_Data!AF531&lt;=4),5-Raw_Data!AF531,FALSE)))</f>
        <v>0</v>
      </c>
      <c r="Y531" t="b">
        <f>IF(Raw_Data!A531&gt;=1,IF(Raw_Data!I531=2,IF(AND(Raw_Data!AG531&gt;=1,Raw_Data!AG531&lt;=5),Raw_Data!AG531,FALSE)))</f>
        <v>0</v>
      </c>
      <c r="Z531" t="b">
        <f>IF(Raw_Data!A531&gt;=1,IF(Raw_Data!I531=2,IF(AND(Raw_Data!AH531&gt;=1,Raw_Data!AH531&lt;=5),6-Raw_Data!AH531,FALSE)))</f>
        <v>0</v>
      </c>
      <c r="AA531" t="b">
        <f>IF(Raw_Data!A531&gt;=1,IF(Raw_Data!I531=2,IF(AND(Raw_Data!AI531&gt;=1,Raw_Data!AI531&lt;=5),6-Raw_Data!AI531,FALSE)))</f>
        <v>0</v>
      </c>
      <c r="AB531" t="b">
        <f>IF(Raw_Data!A531&gt;=1,IF(Raw_Data!I531=2,IF(AND(Raw_Data!AJ531&gt;=1,Raw_Data!AJ531&lt;=4),5-Raw_Data!AJ531,FALSE)))</f>
        <v>0</v>
      </c>
      <c r="AC531" t="b">
        <f>IF(Raw_Data!A531&gt;=1,IF(Raw_Data!I531=2,IF(AND(Raw_Data!AK531&gt;=1,Raw_Data!AK531&lt;=5),6-Raw_Data!AK531,FALSE)))</f>
        <v>0</v>
      </c>
      <c r="AD531" t="b">
        <f>IF(Raw_Data!A531&gt;=1,IF(Raw_Data!I531=2,IF(AND(Raw_Data!AL531&gt;=1,Raw_Data!AL531&lt;=5),6-Raw_Data!AL531,FALSE)))</f>
        <v>0</v>
      </c>
      <c r="AE531" t="b">
        <f>IF(Raw_Data!A531&gt;=1,IF(Raw_Data!I531=2,IF(AND(Raw_Data!AM531&gt;=1,Raw_Data!AM531&lt;=5),6-Raw_Data!AM531,FALSE)))</f>
        <v>0</v>
      </c>
      <c r="AF531" t="b">
        <f>IF(Raw_Data!A531&gt;=1,IF(Raw_Data!I531=2,IF(AND(Raw_Data!AN531&gt;=1,Raw_Data!AN531&lt;=4),Raw_Data!AN531,FALSE)))</f>
        <v>0</v>
      </c>
      <c r="AG531" t="b">
        <f>IF(Raw_Data!A531&gt;=1,IF(Raw_Data!I531=2,IF(AND(Raw_Data!AO531&gt;=1,Raw_Data!AO531&lt;=4),Raw_Data!AO531,FALSE)))</f>
        <v>0</v>
      </c>
      <c r="AH531" t="b">
        <f>IF(Raw_Data!A531&gt;=1,IF(Raw_Data!I531=2,IF(AND(Raw_Data!AP531&gt;=1,Raw_Data!AP531&lt;=4),Raw_Data!AP531,FALSE)))</f>
        <v>0</v>
      </c>
      <c r="AI531" t="b">
        <f>IF(Raw_Data!A531&gt;=1,IF(Raw_Data!I531=2,IF(AND(Raw_Data!AQ531&gt;=1,Raw_Data!AQ531&lt;=4),Raw_Data!AQ531,FALSE)))</f>
        <v>0</v>
      </c>
    </row>
    <row r="532" spans="1:35" x14ac:dyDescent="0.25">
      <c r="A532" t="b">
        <f>IF(Raw_Data!A532&gt;=1,Raw_Data!A532,FALSE)</f>
        <v>0</v>
      </c>
      <c r="B532" t="b">
        <f>IF(Raw_Data!A532&gt;=1,IF(Raw_Data!I532=1,IF(AND(Raw_Data!J532&gt;=1,Raw_Data!J532&lt;=4),5-Raw_Data!J532,FALSE)))</f>
        <v>0</v>
      </c>
      <c r="C532" t="b">
        <f>IF(Raw_Data!A532&gt;=1,IF(Raw_Data!I532=1,IF(AND(Raw_Data!K532&gt;=1,Raw_Data!K532&lt;=4),5-Raw_Data!K532,FALSE)))</f>
        <v>0</v>
      </c>
      <c r="D532" t="b">
        <f>IF(Raw_Data!A532&gt;=1,IF(Raw_Data!I532=1,IF(AND(Raw_Data!L532&gt;=1,Raw_Data!L532&lt;=4),5-Raw_Data!L532,FALSE)))</f>
        <v>0</v>
      </c>
      <c r="E532" t="b">
        <f>IF(Raw_Data!A532&gt;=1,IF(Raw_Data!I532=1,IF(AND(Raw_Data!M532&gt;=1,Raw_Data!M532&lt;=4),5-Raw_Data!M532,FALSE)))</f>
        <v>0</v>
      </c>
      <c r="F532" t="b">
        <f>IF(Raw_Data!A532&gt;=1,IF(Raw_Data!I532=1,IF(AND(Raw_Data!N532&gt;=1,Raw_Data!N532&lt;=4),5-Raw_Data!N532,FALSE)))</f>
        <v>0</v>
      </c>
      <c r="G532" t="b">
        <f>IF(Raw_Data!A532&gt;=1,IF(Raw_Data!I532=1,IF(AND(Raw_Data!O532&gt;=1,Raw_Data!O532&lt;=4),Raw_Data!O532,FALSE)))</f>
        <v>0</v>
      </c>
      <c r="H532" t="b">
        <f>IF(Raw_Data!A532&gt;=1,IF(Raw_Data!I532=1,IF(AND(Raw_Data!P532&gt;=1,Raw_Data!P532&lt;=5),Raw_Data!P532,FALSE)))</f>
        <v>0</v>
      </c>
      <c r="I532" t="b">
        <f>IF(Raw_Data!A532&gt;=1,IF(Raw_Data!I532=1,IF(AND(Raw_Data!Q532&gt;=1,Raw_Data!Q532&lt;=5),Raw_Data!Q532,FALSE)))</f>
        <v>0</v>
      </c>
      <c r="J532" t="b">
        <f>IF(Raw_Data!A532&gt;=1,IF(Raw_Data!I532=1,IF(AND(Raw_Data!R532&gt;=1,Raw_Data!R532&lt;=4),5-Raw_Data!R532,FALSE)))</f>
        <v>0</v>
      </c>
      <c r="K532" t="b">
        <f>IF(Raw_Data!A532&gt;=1,IF(Raw_Data!I532=1,IF(AND(Raw_Data!S532&gt;=1,Raw_Data!S532&lt;=4),5-Raw_Data!S532,FALSE)))</f>
        <v>0</v>
      </c>
      <c r="L532" t="b">
        <f>IF(Raw_Data!A532&gt;=1,IF(Raw_Data!I532=1,IF(AND(Raw_Data!T532&gt;=1,Raw_Data!T532&lt;=4),5-Raw_Data!T532,FALSE)))</f>
        <v>0</v>
      </c>
      <c r="M532" t="b">
        <f>IF(Raw_Data!A532&gt;=1,IF(Raw_Data!I532=1,IF(AND(Raw_Data!U532&gt;=1,Raw_Data!U532&lt;=4),Raw_Data!U532,FALSE)))</f>
        <v>0</v>
      </c>
      <c r="N532" t="b">
        <f>IF(Raw_Data!A532&gt;=1,IF(Raw_Data!I532=2,IF(AND(Raw_Data!V532&gt;=1,Raw_Data!V532&lt;=5),Raw_Data!V532,FALSE)))</f>
        <v>0</v>
      </c>
      <c r="O532" t="b">
        <f>IF(Raw_Data!A532&gt;=1,IF(Raw_Data!I532=2,IF(AND(Raw_Data!W532&gt;=1,Raw_Data!W532&lt;=5),Raw_Data!W532,FALSE)))</f>
        <v>0</v>
      </c>
      <c r="P532" t="b">
        <f>IF(Raw_Data!A532&gt;=1,IF(Raw_Data!I532=2,IF(AND(Raw_Data!X532&gt;=1,Raw_Data!X532&lt;=5),6-Raw_Data!X532,FALSE)))</f>
        <v>0</v>
      </c>
      <c r="Q532" t="b">
        <f>IF(Raw_Data!A532&gt;=1,IF(Raw_Data!I532=2,IF(AND(Raw_Data!Y532&gt;=1,Raw_Data!Y532&lt;=5),6-Raw_Data!Y532,FALSE)))</f>
        <v>0</v>
      </c>
      <c r="R532" t="b">
        <f>IF(Raw_Data!A532&gt;=1,IF(Raw_Data!I532=2,IF(AND(Raw_Data!Z532&gt;=1,Raw_Data!Z532&lt;=5),6-Raw_Data!Z532,FALSE)))</f>
        <v>0</v>
      </c>
      <c r="S532" t="b">
        <f>IF(Raw_Data!A532&gt;=1,IF(Raw_Data!I532=2,IF(AND(Raw_Data!AA532&gt;=1,Raw_Data!AA532&lt;=5),Raw_Data!AA532,FALSE)))</f>
        <v>0</v>
      </c>
      <c r="T532" t="b">
        <f>IF(Raw_Data!A532&gt;=1,IF(Raw_Data!I532=2,IF(AND(Raw_Data!AB532&gt;=1,Raw_Data!AB532&lt;=5),6-Raw_Data!AB532,FALSE)))</f>
        <v>0</v>
      </c>
      <c r="U532" t="b">
        <f>IF(Raw_Data!A532&gt;=1,IF(Raw_Data!I532=2,IF(AND(Raw_Data!AC532&gt;=1,Raw_Data!AC532&lt;=2),Raw_Data!AC532,FALSE)))</f>
        <v>0</v>
      </c>
      <c r="V532" t="b">
        <f>IF(U532=1,IF(Raw_Data!I532=2,IF(AND(Raw_Data!AD532&gt;=1,Raw_Data!AD532&lt;=4),Raw_Data!AD532,FALSE)))</f>
        <v>0</v>
      </c>
      <c r="W532" t="b">
        <f>IF(U532=1,IF(Raw_Data!I532=2,IF(AND(Raw_Data!AE532&gt;=1,Raw_Data!AE532&lt;=4),5-Raw_Data!AE532,FALSE)))</f>
        <v>0</v>
      </c>
      <c r="X532" t="b">
        <f>IF(U532=1,IF(Raw_Data!I532=2,IF(AND(Raw_Data!AF532&gt;=1,Raw_Data!AF532&lt;=4),5-Raw_Data!AF532,FALSE)))</f>
        <v>0</v>
      </c>
      <c r="Y532" t="b">
        <f>IF(Raw_Data!A532&gt;=1,IF(Raw_Data!I532=2,IF(AND(Raw_Data!AG532&gt;=1,Raw_Data!AG532&lt;=5),Raw_Data!AG532,FALSE)))</f>
        <v>0</v>
      </c>
      <c r="Z532" t="b">
        <f>IF(Raw_Data!A532&gt;=1,IF(Raw_Data!I532=2,IF(AND(Raw_Data!AH532&gt;=1,Raw_Data!AH532&lt;=5),6-Raw_Data!AH532,FALSE)))</f>
        <v>0</v>
      </c>
      <c r="AA532" t="b">
        <f>IF(Raw_Data!A532&gt;=1,IF(Raw_Data!I532=2,IF(AND(Raw_Data!AI532&gt;=1,Raw_Data!AI532&lt;=5),6-Raw_Data!AI532,FALSE)))</f>
        <v>0</v>
      </c>
      <c r="AB532" t="b">
        <f>IF(Raw_Data!A532&gt;=1,IF(Raw_Data!I532=2,IF(AND(Raw_Data!AJ532&gt;=1,Raw_Data!AJ532&lt;=4),5-Raw_Data!AJ532,FALSE)))</f>
        <v>0</v>
      </c>
      <c r="AC532" t="b">
        <f>IF(Raw_Data!A532&gt;=1,IF(Raw_Data!I532=2,IF(AND(Raw_Data!AK532&gt;=1,Raw_Data!AK532&lt;=5),6-Raw_Data!AK532,FALSE)))</f>
        <v>0</v>
      </c>
      <c r="AD532" t="b">
        <f>IF(Raw_Data!A532&gt;=1,IF(Raw_Data!I532=2,IF(AND(Raw_Data!AL532&gt;=1,Raw_Data!AL532&lt;=5),6-Raw_Data!AL532,FALSE)))</f>
        <v>0</v>
      </c>
      <c r="AE532" t="b">
        <f>IF(Raw_Data!A532&gt;=1,IF(Raw_Data!I532=2,IF(AND(Raw_Data!AM532&gt;=1,Raw_Data!AM532&lt;=5),6-Raw_Data!AM532,FALSE)))</f>
        <v>0</v>
      </c>
      <c r="AF532" t="b">
        <f>IF(Raw_Data!A532&gt;=1,IF(Raw_Data!I532=2,IF(AND(Raw_Data!AN532&gt;=1,Raw_Data!AN532&lt;=4),Raw_Data!AN532,FALSE)))</f>
        <v>0</v>
      </c>
      <c r="AG532" t="b">
        <f>IF(Raw_Data!A532&gt;=1,IF(Raw_Data!I532=2,IF(AND(Raw_Data!AO532&gt;=1,Raw_Data!AO532&lt;=4),Raw_Data!AO532,FALSE)))</f>
        <v>0</v>
      </c>
      <c r="AH532" t="b">
        <f>IF(Raw_Data!A532&gt;=1,IF(Raw_Data!I532=2,IF(AND(Raw_Data!AP532&gt;=1,Raw_Data!AP532&lt;=4),Raw_Data!AP532,FALSE)))</f>
        <v>0</v>
      </c>
      <c r="AI532" t="b">
        <f>IF(Raw_Data!A532&gt;=1,IF(Raw_Data!I532=2,IF(AND(Raw_Data!AQ532&gt;=1,Raw_Data!AQ532&lt;=4),Raw_Data!AQ532,FALSE)))</f>
        <v>0</v>
      </c>
    </row>
    <row r="533" spans="1:35" x14ac:dyDescent="0.25">
      <c r="A533" t="b">
        <f>IF(Raw_Data!A533&gt;=1,Raw_Data!A533,FALSE)</f>
        <v>0</v>
      </c>
      <c r="B533" t="b">
        <f>IF(Raw_Data!A533&gt;=1,IF(Raw_Data!I533=1,IF(AND(Raw_Data!J533&gt;=1,Raw_Data!J533&lt;=4),5-Raw_Data!J533,FALSE)))</f>
        <v>0</v>
      </c>
      <c r="C533" t="b">
        <f>IF(Raw_Data!A533&gt;=1,IF(Raw_Data!I533=1,IF(AND(Raw_Data!K533&gt;=1,Raw_Data!K533&lt;=4),5-Raw_Data!K533,FALSE)))</f>
        <v>0</v>
      </c>
      <c r="D533" t="b">
        <f>IF(Raw_Data!A533&gt;=1,IF(Raw_Data!I533=1,IF(AND(Raw_Data!L533&gt;=1,Raw_Data!L533&lt;=4),5-Raw_Data!L533,FALSE)))</f>
        <v>0</v>
      </c>
      <c r="E533" t="b">
        <f>IF(Raw_Data!A533&gt;=1,IF(Raw_Data!I533=1,IF(AND(Raw_Data!M533&gt;=1,Raw_Data!M533&lt;=4),5-Raw_Data!M533,FALSE)))</f>
        <v>0</v>
      </c>
      <c r="F533" t="b">
        <f>IF(Raw_Data!A533&gt;=1,IF(Raw_Data!I533=1,IF(AND(Raw_Data!N533&gt;=1,Raw_Data!N533&lt;=4),5-Raw_Data!N533,FALSE)))</f>
        <v>0</v>
      </c>
      <c r="G533" t="b">
        <f>IF(Raw_Data!A533&gt;=1,IF(Raw_Data!I533=1,IF(AND(Raw_Data!O533&gt;=1,Raw_Data!O533&lt;=4),Raw_Data!O533,FALSE)))</f>
        <v>0</v>
      </c>
      <c r="H533" t="b">
        <f>IF(Raw_Data!A533&gt;=1,IF(Raw_Data!I533=1,IF(AND(Raw_Data!P533&gt;=1,Raw_Data!P533&lt;=5),Raw_Data!P533,FALSE)))</f>
        <v>0</v>
      </c>
      <c r="I533" t="b">
        <f>IF(Raw_Data!A533&gt;=1,IF(Raw_Data!I533=1,IF(AND(Raw_Data!Q533&gt;=1,Raw_Data!Q533&lt;=5),Raw_Data!Q533,FALSE)))</f>
        <v>0</v>
      </c>
      <c r="J533" t="b">
        <f>IF(Raw_Data!A533&gt;=1,IF(Raw_Data!I533=1,IF(AND(Raw_Data!R533&gt;=1,Raw_Data!R533&lt;=4),5-Raw_Data!R533,FALSE)))</f>
        <v>0</v>
      </c>
      <c r="K533" t="b">
        <f>IF(Raw_Data!A533&gt;=1,IF(Raw_Data!I533=1,IF(AND(Raw_Data!S533&gt;=1,Raw_Data!S533&lt;=4),5-Raw_Data!S533,FALSE)))</f>
        <v>0</v>
      </c>
      <c r="L533" t="b">
        <f>IF(Raw_Data!A533&gt;=1,IF(Raw_Data!I533=1,IF(AND(Raw_Data!T533&gt;=1,Raw_Data!T533&lt;=4),5-Raw_Data!T533,FALSE)))</f>
        <v>0</v>
      </c>
      <c r="M533" t="b">
        <f>IF(Raw_Data!A533&gt;=1,IF(Raw_Data!I533=1,IF(AND(Raw_Data!U533&gt;=1,Raw_Data!U533&lt;=4),Raw_Data!U533,FALSE)))</f>
        <v>0</v>
      </c>
      <c r="N533" t="b">
        <f>IF(Raw_Data!A533&gt;=1,IF(Raw_Data!I533=2,IF(AND(Raw_Data!V533&gt;=1,Raw_Data!V533&lt;=5),Raw_Data!V533,FALSE)))</f>
        <v>0</v>
      </c>
      <c r="O533" t="b">
        <f>IF(Raw_Data!A533&gt;=1,IF(Raw_Data!I533=2,IF(AND(Raw_Data!W533&gt;=1,Raw_Data!W533&lt;=5),Raw_Data!W533,FALSE)))</f>
        <v>0</v>
      </c>
      <c r="P533" t="b">
        <f>IF(Raw_Data!A533&gt;=1,IF(Raw_Data!I533=2,IF(AND(Raw_Data!X533&gt;=1,Raw_Data!X533&lt;=5),6-Raw_Data!X533,FALSE)))</f>
        <v>0</v>
      </c>
      <c r="Q533" t="b">
        <f>IF(Raw_Data!A533&gt;=1,IF(Raw_Data!I533=2,IF(AND(Raw_Data!Y533&gt;=1,Raw_Data!Y533&lt;=5),6-Raw_Data!Y533,FALSE)))</f>
        <v>0</v>
      </c>
      <c r="R533" t="b">
        <f>IF(Raw_Data!A533&gt;=1,IF(Raw_Data!I533=2,IF(AND(Raw_Data!Z533&gt;=1,Raw_Data!Z533&lt;=5),6-Raw_Data!Z533,FALSE)))</f>
        <v>0</v>
      </c>
      <c r="S533" t="b">
        <f>IF(Raw_Data!A533&gt;=1,IF(Raw_Data!I533=2,IF(AND(Raw_Data!AA533&gt;=1,Raw_Data!AA533&lt;=5),Raw_Data!AA533,FALSE)))</f>
        <v>0</v>
      </c>
      <c r="T533" t="b">
        <f>IF(Raw_Data!A533&gt;=1,IF(Raw_Data!I533=2,IF(AND(Raw_Data!AB533&gt;=1,Raw_Data!AB533&lt;=5),6-Raw_Data!AB533,FALSE)))</f>
        <v>0</v>
      </c>
      <c r="U533" t="b">
        <f>IF(Raw_Data!A533&gt;=1,IF(Raw_Data!I533=2,IF(AND(Raw_Data!AC533&gt;=1,Raw_Data!AC533&lt;=2),Raw_Data!AC533,FALSE)))</f>
        <v>0</v>
      </c>
      <c r="V533" t="b">
        <f>IF(U533=1,IF(Raw_Data!I533=2,IF(AND(Raw_Data!AD533&gt;=1,Raw_Data!AD533&lt;=4),Raw_Data!AD533,FALSE)))</f>
        <v>0</v>
      </c>
      <c r="W533" t="b">
        <f>IF(U533=1,IF(Raw_Data!I533=2,IF(AND(Raw_Data!AE533&gt;=1,Raw_Data!AE533&lt;=4),5-Raw_Data!AE533,FALSE)))</f>
        <v>0</v>
      </c>
      <c r="X533" t="b">
        <f>IF(U533=1,IF(Raw_Data!I533=2,IF(AND(Raw_Data!AF533&gt;=1,Raw_Data!AF533&lt;=4),5-Raw_Data!AF533,FALSE)))</f>
        <v>0</v>
      </c>
      <c r="Y533" t="b">
        <f>IF(Raw_Data!A533&gt;=1,IF(Raw_Data!I533=2,IF(AND(Raw_Data!AG533&gt;=1,Raw_Data!AG533&lt;=5),Raw_Data!AG533,FALSE)))</f>
        <v>0</v>
      </c>
      <c r="Z533" t="b">
        <f>IF(Raw_Data!A533&gt;=1,IF(Raw_Data!I533=2,IF(AND(Raw_Data!AH533&gt;=1,Raw_Data!AH533&lt;=5),6-Raw_Data!AH533,FALSE)))</f>
        <v>0</v>
      </c>
      <c r="AA533" t="b">
        <f>IF(Raw_Data!A533&gt;=1,IF(Raw_Data!I533=2,IF(AND(Raw_Data!AI533&gt;=1,Raw_Data!AI533&lt;=5),6-Raw_Data!AI533,FALSE)))</f>
        <v>0</v>
      </c>
      <c r="AB533" t="b">
        <f>IF(Raw_Data!A533&gt;=1,IF(Raw_Data!I533=2,IF(AND(Raw_Data!AJ533&gt;=1,Raw_Data!AJ533&lt;=4),5-Raw_Data!AJ533,FALSE)))</f>
        <v>0</v>
      </c>
      <c r="AC533" t="b">
        <f>IF(Raw_Data!A533&gt;=1,IF(Raw_Data!I533=2,IF(AND(Raw_Data!AK533&gt;=1,Raw_Data!AK533&lt;=5),6-Raw_Data!AK533,FALSE)))</f>
        <v>0</v>
      </c>
      <c r="AD533" t="b">
        <f>IF(Raw_Data!A533&gt;=1,IF(Raw_Data!I533=2,IF(AND(Raw_Data!AL533&gt;=1,Raw_Data!AL533&lt;=5),6-Raw_Data!AL533,FALSE)))</f>
        <v>0</v>
      </c>
      <c r="AE533" t="b">
        <f>IF(Raw_Data!A533&gt;=1,IF(Raw_Data!I533=2,IF(AND(Raw_Data!AM533&gt;=1,Raw_Data!AM533&lt;=5),6-Raw_Data!AM533,FALSE)))</f>
        <v>0</v>
      </c>
      <c r="AF533" t="b">
        <f>IF(Raw_Data!A533&gt;=1,IF(Raw_Data!I533=2,IF(AND(Raw_Data!AN533&gt;=1,Raw_Data!AN533&lt;=4),Raw_Data!AN533,FALSE)))</f>
        <v>0</v>
      </c>
      <c r="AG533" t="b">
        <f>IF(Raw_Data!A533&gt;=1,IF(Raw_Data!I533=2,IF(AND(Raw_Data!AO533&gt;=1,Raw_Data!AO533&lt;=4),Raw_Data!AO533,FALSE)))</f>
        <v>0</v>
      </c>
      <c r="AH533" t="b">
        <f>IF(Raw_Data!A533&gt;=1,IF(Raw_Data!I533=2,IF(AND(Raw_Data!AP533&gt;=1,Raw_Data!AP533&lt;=4),Raw_Data!AP533,FALSE)))</f>
        <v>0</v>
      </c>
      <c r="AI533" t="b">
        <f>IF(Raw_Data!A533&gt;=1,IF(Raw_Data!I533=2,IF(AND(Raw_Data!AQ533&gt;=1,Raw_Data!AQ533&lt;=4),Raw_Data!AQ533,FALSE)))</f>
        <v>0</v>
      </c>
    </row>
    <row r="534" spans="1:35" x14ac:dyDescent="0.25">
      <c r="A534" t="b">
        <f>IF(Raw_Data!A534&gt;=1,Raw_Data!A534,FALSE)</f>
        <v>0</v>
      </c>
      <c r="B534" t="b">
        <f>IF(Raw_Data!A534&gt;=1,IF(Raw_Data!I534=1,IF(AND(Raw_Data!J534&gt;=1,Raw_Data!J534&lt;=4),5-Raw_Data!J534,FALSE)))</f>
        <v>0</v>
      </c>
      <c r="C534" t="b">
        <f>IF(Raw_Data!A534&gt;=1,IF(Raw_Data!I534=1,IF(AND(Raw_Data!K534&gt;=1,Raw_Data!K534&lt;=4),5-Raw_Data!K534,FALSE)))</f>
        <v>0</v>
      </c>
      <c r="D534" t="b">
        <f>IF(Raw_Data!A534&gt;=1,IF(Raw_Data!I534=1,IF(AND(Raw_Data!L534&gt;=1,Raw_Data!L534&lt;=4),5-Raw_Data!L534,FALSE)))</f>
        <v>0</v>
      </c>
      <c r="E534" t="b">
        <f>IF(Raw_Data!A534&gt;=1,IF(Raw_Data!I534=1,IF(AND(Raw_Data!M534&gt;=1,Raw_Data!M534&lt;=4),5-Raw_Data!M534,FALSE)))</f>
        <v>0</v>
      </c>
      <c r="F534" t="b">
        <f>IF(Raw_Data!A534&gt;=1,IF(Raw_Data!I534=1,IF(AND(Raw_Data!N534&gt;=1,Raw_Data!N534&lt;=4),5-Raw_Data!N534,FALSE)))</f>
        <v>0</v>
      </c>
      <c r="G534" t="b">
        <f>IF(Raw_Data!A534&gt;=1,IF(Raw_Data!I534=1,IF(AND(Raw_Data!O534&gt;=1,Raw_Data!O534&lt;=4),Raw_Data!O534,FALSE)))</f>
        <v>0</v>
      </c>
      <c r="H534" t="b">
        <f>IF(Raw_Data!A534&gt;=1,IF(Raw_Data!I534=1,IF(AND(Raw_Data!P534&gt;=1,Raw_Data!P534&lt;=5),Raw_Data!P534,FALSE)))</f>
        <v>0</v>
      </c>
      <c r="I534" t="b">
        <f>IF(Raw_Data!A534&gt;=1,IF(Raw_Data!I534=1,IF(AND(Raw_Data!Q534&gt;=1,Raw_Data!Q534&lt;=5),Raw_Data!Q534,FALSE)))</f>
        <v>0</v>
      </c>
      <c r="J534" t="b">
        <f>IF(Raw_Data!A534&gt;=1,IF(Raw_Data!I534=1,IF(AND(Raw_Data!R534&gt;=1,Raw_Data!R534&lt;=4),5-Raw_Data!R534,FALSE)))</f>
        <v>0</v>
      </c>
      <c r="K534" t="b">
        <f>IF(Raw_Data!A534&gt;=1,IF(Raw_Data!I534=1,IF(AND(Raw_Data!S534&gt;=1,Raw_Data!S534&lt;=4),5-Raw_Data!S534,FALSE)))</f>
        <v>0</v>
      </c>
      <c r="L534" t="b">
        <f>IF(Raw_Data!A534&gt;=1,IF(Raw_Data!I534=1,IF(AND(Raw_Data!T534&gt;=1,Raw_Data!T534&lt;=4),5-Raw_Data!T534,FALSE)))</f>
        <v>0</v>
      </c>
      <c r="M534" t="b">
        <f>IF(Raw_Data!A534&gt;=1,IF(Raw_Data!I534=1,IF(AND(Raw_Data!U534&gt;=1,Raw_Data!U534&lt;=4),Raw_Data!U534,FALSE)))</f>
        <v>0</v>
      </c>
      <c r="N534" t="b">
        <f>IF(Raw_Data!A534&gt;=1,IF(Raw_Data!I534=2,IF(AND(Raw_Data!V534&gt;=1,Raw_Data!V534&lt;=5),Raw_Data!V534,FALSE)))</f>
        <v>0</v>
      </c>
      <c r="O534" t="b">
        <f>IF(Raw_Data!A534&gt;=1,IF(Raw_Data!I534=2,IF(AND(Raw_Data!W534&gt;=1,Raw_Data!W534&lt;=5),Raw_Data!W534,FALSE)))</f>
        <v>0</v>
      </c>
      <c r="P534" t="b">
        <f>IF(Raw_Data!A534&gt;=1,IF(Raw_Data!I534=2,IF(AND(Raw_Data!X534&gt;=1,Raw_Data!X534&lt;=5),6-Raw_Data!X534,FALSE)))</f>
        <v>0</v>
      </c>
      <c r="Q534" t="b">
        <f>IF(Raw_Data!A534&gt;=1,IF(Raw_Data!I534=2,IF(AND(Raw_Data!Y534&gt;=1,Raw_Data!Y534&lt;=5),6-Raw_Data!Y534,FALSE)))</f>
        <v>0</v>
      </c>
      <c r="R534" t="b">
        <f>IF(Raw_Data!A534&gt;=1,IF(Raw_Data!I534=2,IF(AND(Raw_Data!Z534&gt;=1,Raw_Data!Z534&lt;=5),6-Raw_Data!Z534,FALSE)))</f>
        <v>0</v>
      </c>
      <c r="S534" t="b">
        <f>IF(Raw_Data!A534&gt;=1,IF(Raw_Data!I534=2,IF(AND(Raw_Data!AA534&gt;=1,Raw_Data!AA534&lt;=5),Raw_Data!AA534,FALSE)))</f>
        <v>0</v>
      </c>
      <c r="T534" t="b">
        <f>IF(Raw_Data!A534&gt;=1,IF(Raw_Data!I534=2,IF(AND(Raw_Data!AB534&gt;=1,Raw_Data!AB534&lt;=5),6-Raw_Data!AB534,FALSE)))</f>
        <v>0</v>
      </c>
      <c r="U534" t="b">
        <f>IF(Raw_Data!A534&gt;=1,IF(Raw_Data!I534=2,IF(AND(Raw_Data!AC534&gt;=1,Raw_Data!AC534&lt;=2),Raw_Data!AC534,FALSE)))</f>
        <v>0</v>
      </c>
      <c r="V534" t="b">
        <f>IF(U534=1,IF(Raw_Data!I534=2,IF(AND(Raw_Data!AD534&gt;=1,Raw_Data!AD534&lt;=4),Raw_Data!AD534,FALSE)))</f>
        <v>0</v>
      </c>
      <c r="W534" t="b">
        <f>IF(U534=1,IF(Raw_Data!I534=2,IF(AND(Raw_Data!AE534&gt;=1,Raw_Data!AE534&lt;=4),5-Raw_Data!AE534,FALSE)))</f>
        <v>0</v>
      </c>
      <c r="X534" t="b">
        <f>IF(U534=1,IF(Raw_Data!I534=2,IF(AND(Raw_Data!AF534&gt;=1,Raw_Data!AF534&lt;=4),5-Raw_Data!AF534,FALSE)))</f>
        <v>0</v>
      </c>
      <c r="Y534" t="b">
        <f>IF(Raw_Data!A534&gt;=1,IF(Raw_Data!I534=2,IF(AND(Raw_Data!AG534&gt;=1,Raw_Data!AG534&lt;=5),Raw_Data!AG534,FALSE)))</f>
        <v>0</v>
      </c>
      <c r="Z534" t="b">
        <f>IF(Raw_Data!A534&gt;=1,IF(Raw_Data!I534=2,IF(AND(Raw_Data!AH534&gt;=1,Raw_Data!AH534&lt;=5),6-Raw_Data!AH534,FALSE)))</f>
        <v>0</v>
      </c>
      <c r="AA534" t="b">
        <f>IF(Raw_Data!A534&gt;=1,IF(Raw_Data!I534=2,IF(AND(Raw_Data!AI534&gt;=1,Raw_Data!AI534&lt;=5),6-Raw_Data!AI534,FALSE)))</f>
        <v>0</v>
      </c>
      <c r="AB534" t="b">
        <f>IF(Raw_Data!A534&gt;=1,IF(Raw_Data!I534=2,IF(AND(Raw_Data!AJ534&gt;=1,Raw_Data!AJ534&lt;=4),5-Raw_Data!AJ534,FALSE)))</f>
        <v>0</v>
      </c>
      <c r="AC534" t="b">
        <f>IF(Raw_Data!A534&gt;=1,IF(Raw_Data!I534=2,IF(AND(Raw_Data!AK534&gt;=1,Raw_Data!AK534&lt;=5),6-Raw_Data!AK534,FALSE)))</f>
        <v>0</v>
      </c>
      <c r="AD534" t="b">
        <f>IF(Raw_Data!A534&gt;=1,IF(Raw_Data!I534=2,IF(AND(Raw_Data!AL534&gt;=1,Raw_Data!AL534&lt;=5),6-Raw_Data!AL534,FALSE)))</f>
        <v>0</v>
      </c>
      <c r="AE534" t="b">
        <f>IF(Raw_Data!A534&gt;=1,IF(Raw_Data!I534=2,IF(AND(Raw_Data!AM534&gt;=1,Raw_Data!AM534&lt;=5),6-Raw_Data!AM534,FALSE)))</f>
        <v>0</v>
      </c>
      <c r="AF534" t="b">
        <f>IF(Raw_Data!A534&gt;=1,IF(Raw_Data!I534=2,IF(AND(Raw_Data!AN534&gt;=1,Raw_Data!AN534&lt;=4),Raw_Data!AN534,FALSE)))</f>
        <v>0</v>
      </c>
      <c r="AG534" t="b">
        <f>IF(Raw_Data!A534&gt;=1,IF(Raw_Data!I534=2,IF(AND(Raw_Data!AO534&gt;=1,Raw_Data!AO534&lt;=4),Raw_Data!AO534,FALSE)))</f>
        <v>0</v>
      </c>
      <c r="AH534" t="b">
        <f>IF(Raw_Data!A534&gt;=1,IF(Raw_Data!I534=2,IF(AND(Raw_Data!AP534&gt;=1,Raw_Data!AP534&lt;=4),Raw_Data!AP534,FALSE)))</f>
        <v>0</v>
      </c>
      <c r="AI534" t="b">
        <f>IF(Raw_Data!A534&gt;=1,IF(Raw_Data!I534=2,IF(AND(Raw_Data!AQ534&gt;=1,Raw_Data!AQ534&lt;=4),Raw_Data!AQ534,FALSE)))</f>
        <v>0</v>
      </c>
    </row>
    <row r="535" spans="1:35" x14ac:dyDescent="0.25">
      <c r="A535" t="b">
        <f>IF(Raw_Data!A535&gt;=1,Raw_Data!A535,FALSE)</f>
        <v>0</v>
      </c>
      <c r="B535" t="b">
        <f>IF(Raw_Data!A535&gt;=1,IF(Raw_Data!I535=1,IF(AND(Raw_Data!J535&gt;=1,Raw_Data!J535&lt;=4),5-Raw_Data!J535,FALSE)))</f>
        <v>0</v>
      </c>
      <c r="C535" t="b">
        <f>IF(Raw_Data!A535&gt;=1,IF(Raw_Data!I535=1,IF(AND(Raw_Data!K535&gt;=1,Raw_Data!K535&lt;=4),5-Raw_Data!K535,FALSE)))</f>
        <v>0</v>
      </c>
      <c r="D535" t="b">
        <f>IF(Raw_Data!A535&gt;=1,IF(Raw_Data!I535=1,IF(AND(Raw_Data!L535&gt;=1,Raw_Data!L535&lt;=4),5-Raw_Data!L535,FALSE)))</f>
        <v>0</v>
      </c>
      <c r="E535" t="b">
        <f>IF(Raw_Data!A535&gt;=1,IF(Raw_Data!I535=1,IF(AND(Raw_Data!M535&gt;=1,Raw_Data!M535&lt;=4),5-Raw_Data!M535,FALSE)))</f>
        <v>0</v>
      </c>
      <c r="F535" t="b">
        <f>IF(Raw_Data!A535&gt;=1,IF(Raw_Data!I535=1,IF(AND(Raw_Data!N535&gt;=1,Raw_Data!N535&lt;=4),5-Raw_Data!N535,FALSE)))</f>
        <v>0</v>
      </c>
      <c r="G535" t="b">
        <f>IF(Raw_Data!A535&gt;=1,IF(Raw_Data!I535=1,IF(AND(Raw_Data!O535&gt;=1,Raw_Data!O535&lt;=4),Raw_Data!O535,FALSE)))</f>
        <v>0</v>
      </c>
      <c r="H535" t="b">
        <f>IF(Raw_Data!A535&gt;=1,IF(Raw_Data!I535=1,IF(AND(Raw_Data!P535&gt;=1,Raw_Data!P535&lt;=5),Raw_Data!P535,FALSE)))</f>
        <v>0</v>
      </c>
      <c r="I535" t="b">
        <f>IF(Raw_Data!A535&gt;=1,IF(Raw_Data!I535=1,IF(AND(Raw_Data!Q535&gt;=1,Raw_Data!Q535&lt;=5),Raw_Data!Q535,FALSE)))</f>
        <v>0</v>
      </c>
      <c r="J535" t="b">
        <f>IF(Raw_Data!A535&gt;=1,IF(Raw_Data!I535=1,IF(AND(Raw_Data!R535&gt;=1,Raw_Data!R535&lt;=4),5-Raw_Data!R535,FALSE)))</f>
        <v>0</v>
      </c>
      <c r="K535" t="b">
        <f>IF(Raw_Data!A535&gt;=1,IF(Raw_Data!I535=1,IF(AND(Raw_Data!S535&gt;=1,Raw_Data!S535&lt;=4),5-Raw_Data!S535,FALSE)))</f>
        <v>0</v>
      </c>
      <c r="L535" t="b">
        <f>IF(Raw_Data!A535&gt;=1,IF(Raw_Data!I535=1,IF(AND(Raw_Data!T535&gt;=1,Raw_Data!T535&lt;=4),5-Raw_Data!T535,FALSE)))</f>
        <v>0</v>
      </c>
      <c r="M535" t="b">
        <f>IF(Raw_Data!A535&gt;=1,IF(Raw_Data!I535=1,IF(AND(Raw_Data!U535&gt;=1,Raw_Data!U535&lt;=4),Raw_Data!U535,FALSE)))</f>
        <v>0</v>
      </c>
      <c r="N535" t="b">
        <f>IF(Raw_Data!A535&gt;=1,IF(Raw_Data!I535=2,IF(AND(Raw_Data!V535&gt;=1,Raw_Data!V535&lt;=5),Raw_Data!V535,FALSE)))</f>
        <v>0</v>
      </c>
      <c r="O535" t="b">
        <f>IF(Raw_Data!A535&gt;=1,IF(Raw_Data!I535=2,IF(AND(Raw_Data!W535&gt;=1,Raw_Data!W535&lt;=5),Raw_Data!W535,FALSE)))</f>
        <v>0</v>
      </c>
      <c r="P535" t="b">
        <f>IF(Raw_Data!A535&gt;=1,IF(Raw_Data!I535=2,IF(AND(Raw_Data!X535&gt;=1,Raw_Data!X535&lt;=5),6-Raw_Data!X535,FALSE)))</f>
        <v>0</v>
      </c>
      <c r="Q535" t="b">
        <f>IF(Raw_Data!A535&gt;=1,IF(Raw_Data!I535=2,IF(AND(Raw_Data!Y535&gt;=1,Raw_Data!Y535&lt;=5),6-Raw_Data!Y535,FALSE)))</f>
        <v>0</v>
      </c>
      <c r="R535" t="b">
        <f>IF(Raw_Data!A535&gt;=1,IF(Raw_Data!I535=2,IF(AND(Raw_Data!Z535&gt;=1,Raw_Data!Z535&lt;=5),6-Raw_Data!Z535,FALSE)))</f>
        <v>0</v>
      </c>
      <c r="S535" t="b">
        <f>IF(Raw_Data!A535&gt;=1,IF(Raw_Data!I535=2,IF(AND(Raw_Data!AA535&gt;=1,Raw_Data!AA535&lt;=5),Raw_Data!AA535,FALSE)))</f>
        <v>0</v>
      </c>
      <c r="T535" t="b">
        <f>IF(Raw_Data!A535&gt;=1,IF(Raw_Data!I535=2,IF(AND(Raw_Data!AB535&gt;=1,Raw_Data!AB535&lt;=5),6-Raw_Data!AB535,FALSE)))</f>
        <v>0</v>
      </c>
      <c r="U535" t="b">
        <f>IF(Raw_Data!A535&gt;=1,IF(Raw_Data!I535=2,IF(AND(Raw_Data!AC535&gt;=1,Raw_Data!AC535&lt;=2),Raw_Data!AC535,FALSE)))</f>
        <v>0</v>
      </c>
      <c r="V535" t="b">
        <f>IF(U535=1,IF(Raw_Data!I535=2,IF(AND(Raw_Data!AD535&gt;=1,Raw_Data!AD535&lt;=4),Raw_Data!AD535,FALSE)))</f>
        <v>0</v>
      </c>
      <c r="W535" t="b">
        <f>IF(U535=1,IF(Raw_Data!I535=2,IF(AND(Raw_Data!AE535&gt;=1,Raw_Data!AE535&lt;=4),5-Raw_Data!AE535,FALSE)))</f>
        <v>0</v>
      </c>
      <c r="X535" t="b">
        <f>IF(U535=1,IF(Raw_Data!I535=2,IF(AND(Raw_Data!AF535&gt;=1,Raw_Data!AF535&lt;=4),5-Raw_Data!AF535,FALSE)))</f>
        <v>0</v>
      </c>
      <c r="Y535" t="b">
        <f>IF(Raw_Data!A535&gt;=1,IF(Raw_Data!I535=2,IF(AND(Raw_Data!AG535&gt;=1,Raw_Data!AG535&lt;=5),Raw_Data!AG535,FALSE)))</f>
        <v>0</v>
      </c>
      <c r="Z535" t="b">
        <f>IF(Raw_Data!A535&gt;=1,IF(Raw_Data!I535=2,IF(AND(Raw_Data!AH535&gt;=1,Raw_Data!AH535&lt;=5),6-Raw_Data!AH535,FALSE)))</f>
        <v>0</v>
      </c>
      <c r="AA535" t="b">
        <f>IF(Raw_Data!A535&gt;=1,IF(Raw_Data!I535=2,IF(AND(Raw_Data!AI535&gt;=1,Raw_Data!AI535&lt;=5),6-Raw_Data!AI535,FALSE)))</f>
        <v>0</v>
      </c>
      <c r="AB535" t="b">
        <f>IF(Raw_Data!A535&gt;=1,IF(Raw_Data!I535=2,IF(AND(Raw_Data!AJ535&gt;=1,Raw_Data!AJ535&lt;=4),5-Raw_Data!AJ535,FALSE)))</f>
        <v>0</v>
      </c>
      <c r="AC535" t="b">
        <f>IF(Raw_Data!A535&gt;=1,IF(Raw_Data!I535=2,IF(AND(Raw_Data!AK535&gt;=1,Raw_Data!AK535&lt;=5),6-Raw_Data!AK535,FALSE)))</f>
        <v>0</v>
      </c>
      <c r="AD535" t="b">
        <f>IF(Raw_Data!A535&gt;=1,IF(Raw_Data!I535=2,IF(AND(Raw_Data!AL535&gt;=1,Raw_Data!AL535&lt;=5),6-Raw_Data!AL535,FALSE)))</f>
        <v>0</v>
      </c>
      <c r="AE535" t="b">
        <f>IF(Raw_Data!A535&gt;=1,IF(Raw_Data!I535=2,IF(AND(Raw_Data!AM535&gt;=1,Raw_Data!AM535&lt;=5),6-Raw_Data!AM535,FALSE)))</f>
        <v>0</v>
      </c>
      <c r="AF535" t="b">
        <f>IF(Raw_Data!A535&gt;=1,IF(Raw_Data!I535=2,IF(AND(Raw_Data!AN535&gt;=1,Raw_Data!AN535&lt;=4),Raw_Data!AN535,FALSE)))</f>
        <v>0</v>
      </c>
      <c r="AG535" t="b">
        <f>IF(Raw_Data!A535&gt;=1,IF(Raw_Data!I535=2,IF(AND(Raw_Data!AO535&gt;=1,Raw_Data!AO535&lt;=4),Raw_Data!AO535,FALSE)))</f>
        <v>0</v>
      </c>
      <c r="AH535" t="b">
        <f>IF(Raw_Data!A535&gt;=1,IF(Raw_Data!I535=2,IF(AND(Raw_Data!AP535&gt;=1,Raw_Data!AP535&lt;=4),Raw_Data!AP535,FALSE)))</f>
        <v>0</v>
      </c>
      <c r="AI535" t="b">
        <f>IF(Raw_Data!A535&gt;=1,IF(Raw_Data!I535=2,IF(AND(Raw_Data!AQ535&gt;=1,Raw_Data!AQ535&lt;=4),Raw_Data!AQ535,FALSE)))</f>
        <v>0</v>
      </c>
    </row>
    <row r="536" spans="1:35" x14ac:dyDescent="0.25">
      <c r="A536" t="b">
        <f>IF(Raw_Data!A536&gt;=1,Raw_Data!A536,FALSE)</f>
        <v>0</v>
      </c>
      <c r="B536" t="b">
        <f>IF(Raw_Data!A536&gt;=1,IF(Raw_Data!I536=1,IF(AND(Raw_Data!J536&gt;=1,Raw_Data!J536&lt;=4),5-Raw_Data!J536,FALSE)))</f>
        <v>0</v>
      </c>
      <c r="C536" t="b">
        <f>IF(Raw_Data!A536&gt;=1,IF(Raw_Data!I536=1,IF(AND(Raw_Data!K536&gt;=1,Raw_Data!K536&lt;=4),5-Raw_Data!K536,FALSE)))</f>
        <v>0</v>
      </c>
      <c r="D536" t="b">
        <f>IF(Raw_Data!A536&gt;=1,IF(Raw_Data!I536=1,IF(AND(Raw_Data!L536&gt;=1,Raw_Data!L536&lt;=4),5-Raw_Data!L536,FALSE)))</f>
        <v>0</v>
      </c>
      <c r="E536" t="b">
        <f>IF(Raw_Data!A536&gt;=1,IF(Raw_Data!I536=1,IF(AND(Raw_Data!M536&gt;=1,Raw_Data!M536&lt;=4),5-Raw_Data!M536,FALSE)))</f>
        <v>0</v>
      </c>
      <c r="F536" t="b">
        <f>IF(Raw_Data!A536&gt;=1,IF(Raw_Data!I536=1,IF(AND(Raw_Data!N536&gt;=1,Raw_Data!N536&lt;=4),5-Raw_Data!N536,FALSE)))</f>
        <v>0</v>
      </c>
      <c r="G536" t="b">
        <f>IF(Raw_Data!A536&gt;=1,IF(Raw_Data!I536=1,IF(AND(Raw_Data!O536&gt;=1,Raw_Data!O536&lt;=4),Raw_Data!O536,FALSE)))</f>
        <v>0</v>
      </c>
      <c r="H536" t="b">
        <f>IF(Raw_Data!A536&gt;=1,IF(Raw_Data!I536=1,IF(AND(Raw_Data!P536&gt;=1,Raw_Data!P536&lt;=5),Raw_Data!P536,FALSE)))</f>
        <v>0</v>
      </c>
      <c r="I536" t="b">
        <f>IF(Raw_Data!A536&gt;=1,IF(Raw_Data!I536=1,IF(AND(Raw_Data!Q536&gt;=1,Raw_Data!Q536&lt;=5),Raw_Data!Q536,FALSE)))</f>
        <v>0</v>
      </c>
      <c r="J536" t="b">
        <f>IF(Raw_Data!A536&gt;=1,IF(Raw_Data!I536=1,IF(AND(Raw_Data!R536&gt;=1,Raw_Data!R536&lt;=4),5-Raw_Data!R536,FALSE)))</f>
        <v>0</v>
      </c>
      <c r="K536" t="b">
        <f>IF(Raw_Data!A536&gt;=1,IF(Raw_Data!I536=1,IF(AND(Raw_Data!S536&gt;=1,Raw_Data!S536&lt;=4),5-Raw_Data!S536,FALSE)))</f>
        <v>0</v>
      </c>
      <c r="L536" t="b">
        <f>IF(Raw_Data!A536&gt;=1,IF(Raw_Data!I536=1,IF(AND(Raw_Data!T536&gt;=1,Raw_Data!T536&lt;=4),5-Raw_Data!T536,FALSE)))</f>
        <v>0</v>
      </c>
      <c r="M536" t="b">
        <f>IF(Raw_Data!A536&gt;=1,IF(Raw_Data!I536=1,IF(AND(Raw_Data!U536&gt;=1,Raw_Data!U536&lt;=4),Raw_Data!U536,FALSE)))</f>
        <v>0</v>
      </c>
      <c r="N536" t="b">
        <f>IF(Raw_Data!A536&gt;=1,IF(Raw_Data!I536=2,IF(AND(Raw_Data!V536&gt;=1,Raw_Data!V536&lt;=5),Raw_Data!V536,FALSE)))</f>
        <v>0</v>
      </c>
      <c r="O536" t="b">
        <f>IF(Raw_Data!A536&gt;=1,IF(Raw_Data!I536=2,IF(AND(Raw_Data!W536&gt;=1,Raw_Data!W536&lt;=5),Raw_Data!W536,FALSE)))</f>
        <v>0</v>
      </c>
      <c r="P536" t="b">
        <f>IF(Raw_Data!A536&gt;=1,IF(Raw_Data!I536=2,IF(AND(Raw_Data!X536&gt;=1,Raw_Data!X536&lt;=5),6-Raw_Data!X536,FALSE)))</f>
        <v>0</v>
      </c>
      <c r="Q536" t="b">
        <f>IF(Raw_Data!A536&gt;=1,IF(Raw_Data!I536=2,IF(AND(Raw_Data!Y536&gt;=1,Raw_Data!Y536&lt;=5),6-Raw_Data!Y536,FALSE)))</f>
        <v>0</v>
      </c>
      <c r="R536" t="b">
        <f>IF(Raw_Data!A536&gt;=1,IF(Raw_Data!I536=2,IF(AND(Raw_Data!Z536&gt;=1,Raw_Data!Z536&lt;=5),6-Raw_Data!Z536,FALSE)))</f>
        <v>0</v>
      </c>
      <c r="S536" t="b">
        <f>IF(Raw_Data!A536&gt;=1,IF(Raw_Data!I536=2,IF(AND(Raw_Data!AA536&gt;=1,Raw_Data!AA536&lt;=5),Raw_Data!AA536,FALSE)))</f>
        <v>0</v>
      </c>
      <c r="T536" t="b">
        <f>IF(Raw_Data!A536&gt;=1,IF(Raw_Data!I536=2,IF(AND(Raw_Data!AB536&gt;=1,Raw_Data!AB536&lt;=5),6-Raw_Data!AB536,FALSE)))</f>
        <v>0</v>
      </c>
      <c r="U536" t="b">
        <f>IF(Raw_Data!A536&gt;=1,IF(Raw_Data!I536=2,IF(AND(Raw_Data!AC536&gt;=1,Raw_Data!AC536&lt;=2),Raw_Data!AC536,FALSE)))</f>
        <v>0</v>
      </c>
      <c r="V536" t="b">
        <f>IF(U536=1,IF(Raw_Data!I536=2,IF(AND(Raw_Data!AD536&gt;=1,Raw_Data!AD536&lt;=4),Raw_Data!AD536,FALSE)))</f>
        <v>0</v>
      </c>
      <c r="W536" t="b">
        <f>IF(U536=1,IF(Raw_Data!I536=2,IF(AND(Raw_Data!AE536&gt;=1,Raw_Data!AE536&lt;=4),5-Raw_Data!AE536,FALSE)))</f>
        <v>0</v>
      </c>
      <c r="X536" t="b">
        <f>IF(U536=1,IF(Raw_Data!I536=2,IF(AND(Raw_Data!AF536&gt;=1,Raw_Data!AF536&lt;=4),5-Raw_Data!AF536,FALSE)))</f>
        <v>0</v>
      </c>
      <c r="Y536" t="b">
        <f>IF(Raw_Data!A536&gt;=1,IF(Raw_Data!I536=2,IF(AND(Raw_Data!AG536&gt;=1,Raw_Data!AG536&lt;=5),Raw_Data!AG536,FALSE)))</f>
        <v>0</v>
      </c>
      <c r="Z536" t="b">
        <f>IF(Raw_Data!A536&gt;=1,IF(Raw_Data!I536=2,IF(AND(Raw_Data!AH536&gt;=1,Raw_Data!AH536&lt;=5),6-Raw_Data!AH536,FALSE)))</f>
        <v>0</v>
      </c>
      <c r="AA536" t="b">
        <f>IF(Raw_Data!A536&gt;=1,IF(Raw_Data!I536=2,IF(AND(Raw_Data!AI536&gt;=1,Raw_Data!AI536&lt;=5),6-Raw_Data!AI536,FALSE)))</f>
        <v>0</v>
      </c>
      <c r="AB536" t="b">
        <f>IF(Raw_Data!A536&gt;=1,IF(Raw_Data!I536=2,IF(AND(Raw_Data!AJ536&gt;=1,Raw_Data!AJ536&lt;=4),5-Raw_Data!AJ536,FALSE)))</f>
        <v>0</v>
      </c>
      <c r="AC536" t="b">
        <f>IF(Raw_Data!A536&gt;=1,IF(Raw_Data!I536=2,IF(AND(Raw_Data!AK536&gt;=1,Raw_Data!AK536&lt;=5),6-Raw_Data!AK536,FALSE)))</f>
        <v>0</v>
      </c>
      <c r="AD536" t="b">
        <f>IF(Raw_Data!A536&gt;=1,IF(Raw_Data!I536=2,IF(AND(Raw_Data!AL536&gt;=1,Raw_Data!AL536&lt;=5),6-Raw_Data!AL536,FALSE)))</f>
        <v>0</v>
      </c>
      <c r="AE536" t="b">
        <f>IF(Raw_Data!A536&gt;=1,IF(Raw_Data!I536=2,IF(AND(Raw_Data!AM536&gt;=1,Raw_Data!AM536&lt;=5),6-Raw_Data!AM536,FALSE)))</f>
        <v>0</v>
      </c>
      <c r="AF536" t="b">
        <f>IF(Raw_Data!A536&gt;=1,IF(Raw_Data!I536=2,IF(AND(Raw_Data!AN536&gt;=1,Raw_Data!AN536&lt;=4),Raw_Data!AN536,FALSE)))</f>
        <v>0</v>
      </c>
      <c r="AG536" t="b">
        <f>IF(Raw_Data!A536&gt;=1,IF(Raw_Data!I536=2,IF(AND(Raw_Data!AO536&gt;=1,Raw_Data!AO536&lt;=4),Raw_Data!AO536,FALSE)))</f>
        <v>0</v>
      </c>
      <c r="AH536" t="b">
        <f>IF(Raw_Data!A536&gt;=1,IF(Raw_Data!I536=2,IF(AND(Raw_Data!AP536&gt;=1,Raw_Data!AP536&lt;=4),Raw_Data!AP536,FALSE)))</f>
        <v>0</v>
      </c>
      <c r="AI536" t="b">
        <f>IF(Raw_Data!A536&gt;=1,IF(Raw_Data!I536=2,IF(AND(Raw_Data!AQ536&gt;=1,Raw_Data!AQ536&lt;=4),Raw_Data!AQ536,FALSE)))</f>
        <v>0</v>
      </c>
    </row>
    <row r="537" spans="1:35" x14ac:dyDescent="0.25">
      <c r="A537" t="b">
        <f>IF(Raw_Data!A537&gt;=1,Raw_Data!A537,FALSE)</f>
        <v>0</v>
      </c>
      <c r="B537" t="b">
        <f>IF(Raw_Data!A537&gt;=1,IF(Raw_Data!I537=1,IF(AND(Raw_Data!J537&gt;=1,Raw_Data!J537&lt;=4),5-Raw_Data!J537,FALSE)))</f>
        <v>0</v>
      </c>
      <c r="C537" t="b">
        <f>IF(Raw_Data!A537&gt;=1,IF(Raw_Data!I537=1,IF(AND(Raw_Data!K537&gt;=1,Raw_Data!K537&lt;=4),5-Raw_Data!K537,FALSE)))</f>
        <v>0</v>
      </c>
      <c r="D537" t="b">
        <f>IF(Raw_Data!A537&gt;=1,IF(Raw_Data!I537=1,IF(AND(Raw_Data!L537&gt;=1,Raw_Data!L537&lt;=4),5-Raw_Data!L537,FALSE)))</f>
        <v>0</v>
      </c>
      <c r="E537" t="b">
        <f>IF(Raw_Data!A537&gt;=1,IF(Raw_Data!I537=1,IF(AND(Raw_Data!M537&gt;=1,Raw_Data!M537&lt;=4),5-Raw_Data!M537,FALSE)))</f>
        <v>0</v>
      </c>
      <c r="F537" t="b">
        <f>IF(Raw_Data!A537&gt;=1,IF(Raw_Data!I537=1,IF(AND(Raw_Data!N537&gt;=1,Raw_Data!N537&lt;=4),5-Raw_Data!N537,FALSE)))</f>
        <v>0</v>
      </c>
      <c r="G537" t="b">
        <f>IF(Raw_Data!A537&gt;=1,IF(Raw_Data!I537=1,IF(AND(Raw_Data!O537&gt;=1,Raw_Data!O537&lt;=4),Raw_Data!O537,FALSE)))</f>
        <v>0</v>
      </c>
      <c r="H537" t="b">
        <f>IF(Raw_Data!A537&gt;=1,IF(Raw_Data!I537=1,IF(AND(Raw_Data!P537&gt;=1,Raw_Data!P537&lt;=5),Raw_Data!P537,FALSE)))</f>
        <v>0</v>
      </c>
      <c r="I537" t="b">
        <f>IF(Raw_Data!A537&gt;=1,IF(Raw_Data!I537=1,IF(AND(Raw_Data!Q537&gt;=1,Raw_Data!Q537&lt;=5),Raw_Data!Q537,FALSE)))</f>
        <v>0</v>
      </c>
      <c r="J537" t="b">
        <f>IF(Raw_Data!A537&gt;=1,IF(Raw_Data!I537=1,IF(AND(Raw_Data!R537&gt;=1,Raw_Data!R537&lt;=4),5-Raw_Data!R537,FALSE)))</f>
        <v>0</v>
      </c>
      <c r="K537" t="b">
        <f>IF(Raw_Data!A537&gt;=1,IF(Raw_Data!I537=1,IF(AND(Raw_Data!S537&gt;=1,Raw_Data!S537&lt;=4),5-Raw_Data!S537,FALSE)))</f>
        <v>0</v>
      </c>
      <c r="L537" t="b">
        <f>IF(Raw_Data!A537&gt;=1,IF(Raw_Data!I537=1,IF(AND(Raw_Data!T537&gt;=1,Raw_Data!T537&lt;=4),5-Raw_Data!T537,FALSE)))</f>
        <v>0</v>
      </c>
      <c r="M537" t="b">
        <f>IF(Raw_Data!A537&gt;=1,IF(Raw_Data!I537=1,IF(AND(Raw_Data!U537&gt;=1,Raw_Data!U537&lt;=4),Raw_Data!U537,FALSE)))</f>
        <v>0</v>
      </c>
      <c r="N537" t="b">
        <f>IF(Raw_Data!A537&gt;=1,IF(Raw_Data!I537=2,IF(AND(Raw_Data!V537&gt;=1,Raw_Data!V537&lt;=5),Raw_Data!V537,FALSE)))</f>
        <v>0</v>
      </c>
      <c r="O537" t="b">
        <f>IF(Raw_Data!A537&gt;=1,IF(Raw_Data!I537=2,IF(AND(Raw_Data!W537&gt;=1,Raw_Data!W537&lt;=5),Raw_Data!W537,FALSE)))</f>
        <v>0</v>
      </c>
      <c r="P537" t="b">
        <f>IF(Raw_Data!A537&gt;=1,IF(Raw_Data!I537=2,IF(AND(Raw_Data!X537&gt;=1,Raw_Data!X537&lt;=5),6-Raw_Data!X537,FALSE)))</f>
        <v>0</v>
      </c>
      <c r="Q537" t="b">
        <f>IF(Raw_Data!A537&gt;=1,IF(Raw_Data!I537=2,IF(AND(Raw_Data!Y537&gt;=1,Raw_Data!Y537&lt;=5),6-Raw_Data!Y537,FALSE)))</f>
        <v>0</v>
      </c>
      <c r="R537" t="b">
        <f>IF(Raw_Data!A537&gt;=1,IF(Raw_Data!I537=2,IF(AND(Raw_Data!Z537&gt;=1,Raw_Data!Z537&lt;=5),6-Raw_Data!Z537,FALSE)))</f>
        <v>0</v>
      </c>
      <c r="S537" t="b">
        <f>IF(Raw_Data!A537&gt;=1,IF(Raw_Data!I537=2,IF(AND(Raw_Data!AA537&gt;=1,Raw_Data!AA537&lt;=5),Raw_Data!AA537,FALSE)))</f>
        <v>0</v>
      </c>
      <c r="T537" t="b">
        <f>IF(Raw_Data!A537&gt;=1,IF(Raw_Data!I537=2,IF(AND(Raw_Data!AB537&gt;=1,Raw_Data!AB537&lt;=5),6-Raw_Data!AB537,FALSE)))</f>
        <v>0</v>
      </c>
      <c r="U537" t="b">
        <f>IF(Raw_Data!A537&gt;=1,IF(Raw_Data!I537=2,IF(AND(Raw_Data!AC537&gt;=1,Raw_Data!AC537&lt;=2),Raw_Data!AC537,FALSE)))</f>
        <v>0</v>
      </c>
      <c r="V537" t="b">
        <f>IF(U537=1,IF(Raw_Data!I537=2,IF(AND(Raw_Data!AD537&gt;=1,Raw_Data!AD537&lt;=4),Raw_Data!AD537,FALSE)))</f>
        <v>0</v>
      </c>
      <c r="W537" t="b">
        <f>IF(U537=1,IF(Raw_Data!I537=2,IF(AND(Raw_Data!AE537&gt;=1,Raw_Data!AE537&lt;=4),5-Raw_Data!AE537,FALSE)))</f>
        <v>0</v>
      </c>
      <c r="X537" t="b">
        <f>IF(U537=1,IF(Raw_Data!I537=2,IF(AND(Raw_Data!AF537&gt;=1,Raw_Data!AF537&lt;=4),5-Raw_Data!AF537,FALSE)))</f>
        <v>0</v>
      </c>
      <c r="Y537" t="b">
        <f>IF(Raw_Data!A537&gt;=1,IF(Raw_Data!I537=2,IF(AND(Raw_Data!AG537&gt;=1,Raw_Data!AG537&lt;=5),Raw_Data!AG537,FALSE)))</f>
        <v>0</v>
      </c>
      <c r="Z537" t="b">
        <f>IF(Raw_Data!A537&gt;=1,IF(Raw_Data!I537=2,IF(AND(Raw_Data!AH537&gt;=1,Raw_Data!AH537&lt;=5),6-Raw_Data!AH537,FALSE)))</f>
        <v>0</v>
      </c>
      <c r="AA537" t="b">
        <f>IF(Raw_Data!A537&gt;=1,IF(Raw_Data!I537=2,IF(AND(Raw_Data!AI537&gt;=1,Raw_Data!AI537&lt;=5),6-Raw_Data!AI537,FALSE)))</f>
        <v>0</v>
      </c>
      <c r="AB537" t="b">
        <f>IF(Raw_Data!A537&gt;=1,IF(Raw_Data!I537=2,IF(AND(Raw_Data!AJ537&gt;=1,Raw_Data!AJ537&lt;=4),5-Raw_Data!AJ537,FALSE)))</f>
        <v>0</v>
      </c>
      <c r="AC537" t="b">
        <f>IF(Raw_Data!A537&gt;=1,IF(Raw_Data!I537=2,IF(AND(Raw_Data!AK537&gt;=1,Raw_Data!AK537&lt;=5),6-Raw_Data!AK537,FALSE)))</f>
        <v>0</v>
      </c>
      <c r="AD537" t="b">
        <f>IF(Raw_Data!A537&gt;=1,IF(Raw_Data!I537=2,IF(AND(Raw_Data!AL537&gt;=1,Raw_Data!AL537&lt;=5),6-Raw_Data!AL537,FALSE)))</f>
        <v>0</v>
      </c>
      <c r="AE537" t="b">
        <f>IF(Raw_Data!A537&gt;=1,IF(Raw_Data!I537=2,IF(AND(Raw_Data!AM537&gt;=1,Raw_Data!AM537&lt;=5),6-Raw_Data!AM537,FALSE)))</f>
        <v>0</v>
      </c>
      <c r="AF537" t="b">
        <f>IF(Raw_Data!A537&gt;=1,IF(Raw_Data!I537=2,IF(AND(Raw_Data!AN537&gt;=1,Raw_Data!AN537&lt;=4),Raw_Data!AN537,FALSE)))</f>
        <v>0</v>
      </c>
      <c r="AG537" t="b">
        <f>IF(Raw_Data!A537&gt;=1,IF(Raw_Data!I537=2,IF(AND(Raw_Data!AO537&gt;=1,Raw_Data!AO537&lt;=4),Raw_Data!AO537,FALSE)))</f>
        <v>0</v>
      </c>
      <c r="AH537" t="b">
        <f>IF(Raw_Data!A537&gt;=1,IF(Raw_Data!I537=2,IF(AND(Raw_Data!AP537&gt;=1,Raw_Data!AP537&lt;=4),Raw_Data!AP537,FALSE)))</f>
        <v>0</v>
      </c>
      <c r="AI537" t="b">
        <f>IF(Raw_Data!A537&gt;=1,IF(Raw_Data!I537=2,IF(AND(Raw_Data!AQ537&gt;=1,Raw_Data!AQ537&lt;=4),Raw_Data!AQ537,FALSE)))</f>
        <v>0</v>
      </c>
    </row>
    <row r="538" spans="1:35" x14ac:dyDescent="0.25">
      <c r="A538" t="b">
        <f>IF(Raw_Data!A538&gt;=1,Raw_Data!A538,FALSE)</f>
        <v>0</v>
      </c>
      <c r="B538" t="b">
        <f>IF(Raw_Data!A538&gt;=1,IF(Raw_Data!I538=1,IF(AND(Raw_Data!J538&gt;=1,Raw_Data!J538&lt;=4),5-Raw_Data!J538,FALSE)))</f>
        <v>0</v>
      </c>
      <c r="C538" t="b">
        <f>IF(Raw_Data!A538&gt;=1,IF(Raw_Data!I538=1,IF(AND(Raw_Data!K538&gt;=1,Raw_Data!K538&lt;=4),5-Raw_Data!K538,FALSE)))</f>
        <v>0</v>
      </c>
      <c r="D538" t="b">
        <f>IF(Raw_Data!A538&gt;=1,IF(Raw_Data!I538=1,IF(AND(Raw_Data!L538&gt;=1,Raw_Data!L538&lt;=4),5-Raw_Data!L538,FALSE)))</f>
        <v>0</v>
      </c>
      <c r="E538" t="b">
        <f>IF(Raw_Data!A538&gt;=1,IF(Raw_Data!I538=1,IF(AND(Raw_Data!M538&gt;=1,Raw_Data!M538&lt;=4),5-Raw_Data!M538,FALSE)))</f>
        <v>0</v>
      </c>
      <c r="F538" t="b">
        <f>IF(Raw_Data!A538&gt;=1,IF(Raw_Data!I538=1,IF(AND(Raw_Data!N538&gt;=1,Raw_Data!N538&lt;=4),5-Raw_Data!N538,FALSE)))</f>
        <v>0</v>
      </c>
      <c r="G538" t="b">
        <f>IF(Raw_Data!A538&gt;=1,IF(Raw_Data!I538=1,IF(AND(Raw_Data!O538&gt;=1,Raw_Data!O538&lt;=4),Raw_Data!O538,FALSE)))</f>
        <v>0</v>
      </c>
      <c r="H538" t="b">
        <f>IF(Raw_Data!A538&gt;=1,IF(Raw_Data!I538=1,IF(AND(Raw_Data!P538&gt;=1,Raw_Data!P538&lt;=5),Raw_Data!P538,FALSE)))</f>
        <v>0</v>
      </c>
      <c r="I538" t="b">
        <f>IF(Raw_Data!A538&gt;=1,IF(Raw_Data!I538=1,IF(AND(Raw_Data!Q538&gt;=1,Raw_Data!Q538&lt;=5),Raw_Data!Q538,FALSE)))</f>
        <v>0</v>
      </c>
      <c r="J538" t="b">
        <f>IF(Raw_Data!A538&gt;=1,IF(Raw_Data!I538=1,IF(AND(Raw_Data!R538&gt;=1,Raw_Data!R538&lt;=4),5-Raw_Data!R538,FALSE)))</f>
        <v>0</v>
      </c>
      <c r="K538" t="b">
        <f>IF(Raw_Data!A538&gt;=1,IF(Raw_Data!I538=1,IF(AND(Raw_Data!S538&gt;=1,Raw_Data!S538&lt;=4),5-Raw_Data!S538,FALSE)))</f>
        <v>0</v>
      </c>
      <c r="L538" t="b">
        <f>IF(Raw_Data!A538&gt;=1,IF(Raw_Data!I538=1,IF(AND(Raw_Data!T538&gt;=1,Raw_Data!T538&lt;=4),5-Raw_Data!T538,FALSE)))</f>
        <v>0</v>
      </c>
      <c r="M538" t="b">
        <f>IF(Raw_Data!A538&gt;=1,IF(Raw_Data!I538=1,IF(AND(Raw_Data!U538&gt;=1,Raw_Data!U538&lt;=4),Raw_Data!U538,FALSE)))</f>
        <v>0</v>
      </c>
      <c r="N538" t="b">
        <f>IF(Raw_Data!A538&gt;=1,IF(Raw_Data!I538=2,IF(AND(Raw_Data!V538&gt;=1,Raw_Data!V538&lt;=5),Raw_Data!V538,FALSE)))</f>
        <v>0</v>
      </c>
      <c r="O538" t="b">
        <f>IF(Raw_Data!A538&gt;=1,IF(Raw_Data!I538=2,IF(AND(Raw_Data!W538&gt;=1,Raw_Data!W538&lt;=5),Raw_Data!W538,FALSE)))</f>
        <v>0</v>
      </c>
      <c r="P538" t="b">
        <f>IF(Raw_Data!A538&gt;=1,IF(Raw_Data!I538=2,IF(AND(Raw_Data!X538&gt;=1,Raw_Data!X538&lt;=5),6-Raw_Data!X538,FALSE)))</f>
        <v>0</v>
      </c>
      <c r="Q538" t="b">
        <f>IF(Raw_Data!A538&gt;=1,IF(Raw_Data!I538=2,IF(AND(Raw_Data!Y538&gt;=1,Raw_Data!Y538&lt;=5),6-Raw_Data!Y538,FALSE)))</f>
        <v>0</v>
      </c>
      <c r="R538" t="b">
        <f>IF(Raw_Data!A538&gt;=1,IF(Raw_Data!I538=2,IF(AND(Raw_Data!Z538&gt;=1,Raw_Data!Z538&lt;=5),6-Raw_Data!Z538,FALSE)))</f>
        <v>0</v>
      </c>
      <c r="S538" t="b">
        <f>IF(Raw_Data!A538&gt;=1,IF(Raw_Data!I538=2,IF(AND(Raw_Data!AA538&gt;=1,Raw_Data!AA538&lt;=5),Raw_Data!AA538,FALSE)))</f>
        <v>0</v>
      </c>
      <c r="T538" t="b">
        <f>IF(Raw_Data!A538&gt;=1,IF(Raw_Data!I538=2,IF(AND(Raw_Data!AB538&gt;=1,Raw_Data!AB538&lt;=5),6-Raw_Data!AB538,FALSE)))</f>
        <v>0</v>
      </c>
      <c r="U538" t="b">
        <f>IF(Raw_Data!A538&gt;=1,IF(Raw_Data!I538=2,IF(AND(Raw_Data!AC538&gt;=1,Raw_Data!AC538&lt;=2),Raw_Data!AC538,FALSE)))</f>
        <v>0</v>
      </c>
      <c r="V538" t="b">
        <f>IF(U538=1,IF(Raw_Data!I538=2,IF(AND(Raw_Data!AD538&gt;=1,Raw_Data!AD538&lt;=4),Raw_Data!AD538,FALSE)))</f>
        <v>0</v>
      </c>
      <c r="W538" t="b">
        <f>IF(U538=1,IF(Raw_Data!I538=2,IF(AND(Raw_Data!AE538&gt;=1,Raw_Data!AE538&lt;=4),5-Raw_Data!AE538,FALSE)))</f>
        <v>0</v>
      </c>
      <c r="X538" t="b">
        <f>IF(U538=1,IF(Raw_Data!I538=2,IF(AND(Raw_Data!AF538&gt;=1,Raw_Data!AF538&lt;=4),5-Raw_Data!AF538,FALSE)))</f>
        <v>0</v>
      </c>
      <c r="Y538" t="b">
        <f>IF(Raw_Data!A538&gt;=1,IF(Raw_Data!I538=2,IF(AND(Raw_Data!AG538&gt;=1,Raw_Data!AG538&lt;=5),Raw_Data!AG538,FALSE)))</f>
        <v>0</v>
      </c>
      <c r="Z538" t="b">
        <f>IF(Raw_Data!A538&gt;=1,IF(Raw_Data!I538=2,IF(AND(Raw_Data!AH538&gt;=1,Raw_Data!AH538&lt;=5),6-Raw_Data!AH538,FALSE)))</f>
        <v>0</v>
      </c>
      <c r="AA538" t="b">
        <f>IF(Raw_Data!A538&gt;=1,IF(Raw_Data!I538=2,IF(AND(Raw_Data!AI538&gt;=1,Raw_Data!AI538&lt;=5),6-Raw_Data!AI538,FALSE)))</f>
        <v>0</v>
      </c>
      <c r="AB538" t="b">
        <f>IF(Raw_Data!A538&gt;=1,IF(Raw_Data!I538=2,IF(AND(Raw_Data!AJ538&gt;=1,Raw_Data!AJ538&lt;=4),5-Raw_Data!AJ538,FALSE)))</f>
        <v>0</v>
      </c>
      <c r="AC538" t="b">
        <f>IF(Raw_Data!A538&gt;=1,IF(Raw_Data!I538=2,IF(AND(Raw_Data!AK538&gt;=1,Raw_Data!AK538&lt;=5),6-Raw_Data!AK538,FALSE)))</f>
        <v>0</v>
      </c>
      <c r="AD538" t="b">
        <f>IF(Raw_Data!A538&gt;=1,IF(Raw_Data!I538=2,IF(AND(Raw_Data!AL538&gt;=1,Raw_Data!AL538&lt;=5),6-Raw_Data!AL538,FALSE)))</f>
        <v>0</v>
      </c>
      <c r="AE538" t="b">
        <f>IF(Raw_Data!A538&gt;=1,IF(Raw_Data!I538=2,IF(AND(Raw_Data!AM538&gt;=1,Raw_Data!AM538&lt;=5),6-Raw_Data!AM538,FALSE)))</f>
        <v>0</v>
      </c>
      <c r="AF538" t="b">
        <f>IF(Raw_Data!A538&gt;=1,IF(Raw_Data!I538=2,IF(AND(Raw_Data!AN538&gt;=1,Raw_Data!AN538&lt;=4),Raw_Data!AN538,FALSE)))</f>
        <v>0</v>
      </c>
      <c r="AG538" t="b">
        <f>IF(Raw_Data!A538&gt;=1,IF(Raw_Data!I538=2,IF(AND(Raw_Data!AO538&gt;=1,Raw_Data!AO538&lt;=4),Raw_Data!AO538,FALSE)))</f>
        <v>0</v>
      </c>
      <c r="AH538" t="b">
        <f>IF(Raw_Data!A538&gt;=1,IF(Raw_Data!I538=2,IF(AND(Raw_Data!AP538&gt;=1,Raw_Data!AP538&lt;=4),Raw_Data!AP538,FALSE)))</f>
        <v>0</v>
      </c>
      <c r="AI538" t="b">
        <f>IF(Raw_Data!A538&gt;=1,IF(Raw_Data!I538=2,IF(AND(Raw_Data!AQ538&gt;=1,Raw_Data!AQ538&lt;=4),Raw_Data!AQ538,FALSE)))</f>
        <v>0</v>
      </c>
    </row>
    <row r="539" spans="1:35" x14ac:dyDescent="0.25">
      <c r="A539" t="b">
        <f>IF(Raw_Data!A539&gt;=1,Raw_Data!A539,FALSE)</f>
        <v>0</v>
      </c>
      <c r="B539" t="b">
        <f>IF(Raw_Data!A539&gt;=1,IF(Raw_Data!I539=1,IF(AND(Raw_Data!J539&gt;=1,Raw_Data!J539&lt;=4),5-Raw_Data!J539,FALSE)))</f>
        <v>0</v>
      </c>
      <c r="C539" t="b">
        <f>IF(Raw_Data!A539&gt;=1,IF(Raw_Data!I539=1,IF(AND(Raw_Data!K539&gt;=1,Raw_Data!K539&lt;=4),5-Raw_Data!K539,FALSE)))</f>
        <v>0</v>
      </c>
      <c r="D539" t="b">
        <f>IF(Raw_Data!A539&gt;=1,IF(Raw_Data!I539=1,IF(AND(Raw_Data!L539&gt;=1,Raw_Data!L539&lt;=4),5-Raw_Data!L539,FALSE)))</f>
        <v>0</v>
      </c>
      <c r="E539" t="b">
        <f>IF(Raw_Data!A539&gt;=1,IF(Raw_Data!I539=1,IF(AND(Raw_Data!M539&gt;=1,Raw_Data!M539&lt;=4),5-Raw_Data!M539,FALSE)))</f>
        <v>0</v>
      </c>
      <c r="F539" t="b">
        <f>IF(Raw_Data!A539&gt;=1,IF(Raw_Data!I539=1,IF(AND(Raw_Data!N539&gt;=1,Raw_Data!N539&lt;=4),5-Raw_Data!N539,FALSE)))</f>
        <v>0</v>
      </c>
      <c r="G539" t="b">
        <f>IF(Raw_Data!A539&gt;=1,IF(Raw_Data!I539=1,IF(AND(Raw_Data!O539&gt;=1,Raw_Data!O539&lt;=4),Raw_Data!O539,FALSE)))</f>
        <v>0</v>
      </c>
      <c r="H539" t="b">
        <f>IF(Raw_Data!A539&gt;=1,IF(Raw_Data!I539=1,IF(AND(Raw_Data!P539&gt;=1,Raw_Data!P539&lt;=5),Raw_Data!P539,FALSE)))</f>
        <v>0</v>
      </c>
      <c r="I539" t="b">
        <f>IF(Raw_Data!A539&gt;=1,IF(Raw_Data!I539=1,IF(AND(Raw_Data!Q539&gt;=1,Raw_Data!Q539&lt;=5),Raw_Data!Q539,FALSE)))</f>
        <v>0</v>
      </c>
      <c r="J539" t="b">
        <f>IF(Raw_Data!A539&gt;=1,IF(Raw_Data!I539=1,IF(AND(Raw_Data!R539&gt;=1,Raw_Data!R539&lt;=4),5-Raw_Data!R539,FALSE)))</f>
        <v>0</v>
      </c>
      <c r="K539" t="b">
        <f>IF(Raw_Data!A539&gt;=1,IF(Raw_Data!I539=1,IF(AND(Raw_Data!S539&gt;=1,Raw_Data!S539&lt;=4),5-Raw_Data!S539,FALSE)))</f>
        <v>0</v>
      </c>
      <c r="L539" t="b">
        <f>IF(Raw_Data!A539&gt;=1,IF(Raw_Data!I539=1,IF(AND(Raw_Data!T539&gt;=1,Raw_Data!T539&lt;=4),5-Raw_Data!T539,FALSE)))</f>
        <v>0</v>
      </c>
      <c r="M539" t="b">
        <f>IF(Raw_Data!A539&gt;=1,IF(Raw_Data!I539=1,IF(AND(Raw_Data!U539&gt;=1,Raw_Data!U539&lt;=4),Raw_Data!U539,FALSE)))</f>
        <v>0</v>
      </c>
      <c r="N539" t="b">
        <f>IF(Raw_Data!A539&gt;=1,IF(Raw_Data!I539=2,IF(AND(Raw_Data!V539&gt;=1,Raw_Data!V539&lt;=5),Raw_Data!V539,FALSE)))</f>
        <v>0</v>
      </c>
      <c r="O539" t="b">
        <f>IF(Raw_Data!A539&gt;=1,IF(Raw_Data!I539=2,IF(AND(Raw_Data!W539&gt;=1,Raw_Data!W539&lt;=5),Raw_Data!W539,FALSE)))</f>
        <v>0</v>
      </c>
      <c r="P539" t="b">
        <f>IF(Raw_Data!A539&gt;=1,IF(Raw_Data!I539=2,IF(AND(Raw_Data!X539&gt;=1,Raw_Data!X539&lt;=5),6-Raw_Data!X539,FALSE)))</f>
        <v>0</v>
      </c>
      <c r="Q539" t="b">
        <f>IF(Raw_Data!A539&gt;=1,IF(Raw_Data!I539=2,IF(AND(Raw_Data!Y539&gt;=1,Raw_Data!Y539&lt;=5),6-Raw_Data!Y539,FALSE)))</f>
        <v>0</v>
      </c>
      <c r="R539" t="b">
        <f>IF(Raw_Data!A539&gt;=1,IF(Raw_Data!I539=2,IF(AND(Raw_Data!Z539&gt;=1,Raw_Data!Z539&lt;=5),6-Raw_Data!Z539,FALSE)))</f>
        <v>0</v>
      </c>
      <c r="S539" t="b">
        <f>IF(Raw_Data!A539&gt;=1,IF(Raw_Data!I539=2,IF(AND(Raw_Data!AA539&gt;=1,Raw_Data!AA539&lt;=5),Raw_Data!AA539,FALSE)))</f>
        <v>0</v>
      </c>
      <c r="T539" t="b">
        <f>IF(Raw_Data!A539&gt;=1,IF(Raw_Data!I539=2,IF(AND(Raw_Data!AB539&gt;=1,Raw_Data!AB539&lt;=5),6-Raw_Data!AB539,FALSE)))</f>
        <v>0</v>
      </c>
      <c r="U539" t="b">
        <f>IF(Raw_Data!A539&gt;=1,IF(Raw_Data!I539=2,IF(AND(Raw_Data!AC539&gt;=1,Raw_Data!AC539&lt;=2),Raw_Data!AC539,FALSE)))</f>
        <v>0</v>
      </c>
      <c r="V539" t="b">
        <f>IF(U539=1,IF(Raw_Data!I539=2,IF(AND(Raw_Data!AD539&gt;=1,Raw_Data!AD539&lt;=4),Raw_Data!AD539,FALSE)))</f>
        <v>0</v>
      </c>
      <c r="W539" t="b">
        <f>IF(U539=1,IF(Raw_Data!I539=2,IF(AND(Raw_Data!AE539&gt;=1,Raw_Data!AE539&lt;=4),5-Raw_Data!AE539,FALSE)))</f>
        <v>0</v>
      </c>
      <c r="X539" t="b">
        <f>IF(U539=1,IF(Raw_Data!I539=2,IF(AND(Raw_Data!AF539&gt;=1,Raw_Data!AF539&lt;=4),5-Raw_Data!AF539,FALSE)))</f>
        <v>0</v>
      </c>
      <c r="Y539" t="b">
        <f>IF(Raw_Data!A539&gt;=1,IF(Raw_Data!I539=2,IF(AND(Raw_Data!AG539&gt;=1,Raw_Data!AG539&lt;=5),Raw_Data!AG539,FALSE)))</f>
        <v>0</v>
      </c>
      <c r="Z539" t="b">
        <f>IF(Raw_Data!A539&gt;=1,IF(Raw_Data!I539=2,IF(AND(Raw_Data!AH539&gt;=1,Raw_Data!AH539&lt;=5),6-Raw_Data!AH539,FALSE)))</f>
        <v>0</v>
      </c>
      <c r="AA539" t="b">
        <f>IF(Raw_Data!A539&gt;=1,IF(Raw_Data!I539=2,IF(AND(Raw_Data!AI539&gt;=1,Raw_Data!AI539&lt;=5),6-Raw_Data!AI539,FALSE)))</f>
        <v>0</v>
      </c>
      <c r="AB539" t="b">
        <f>IF(Raw_Data!A539&gt;=1,IF(Raw_Data!I539=2,IF(AND(Raw_Data!AJ539&gt;=1,Raw_Data!AJ539&lt;=4),5-Raw_Data!AJ539,FALSE)))</f>
        <v>0</v>
      </c>
      <c r="AC539" t="b">
        <f>IF(Raw_Data!A539&gt;=1,IF(Raw_Data!I539=2,IF(AND(Raw_Data!AK539&gt;=1,Raw_Data!AK539&lt;=5),6-Raw_Data!AK539,FALSE)))</f>
        <v>0</v>
      </c>
      <c r="AD539" t="b">
        <f>IF(Raw_Data!A539&gt;=1,IF(Raw_Data!I539=2,IF(AND(Raw_Data!AL539&gt;=1,Raw_Data!AL539&lt;=5),6-Raw_Data!AL539,FALSE)))</f>
        <v>0</v>
      </c>
      <c r="AE539" t="b">
        <f>IF(Raw_Data!A539&gt;=1,IF(Raw_Data!I539=2,IF(AND(Raw_Data!AM539&gt;=1,Raw_Data!AM539&lt;=5),6-Raw_Data!AM539,FALSE)))</f>
        <v>0</v>
      </c>
      <c r="AF539" t="b">
        <f>IF(Raw_Data!A539&gt;=1,IF(Raw_Data!I539=2,IF(AND(Raw_Data!AN539&gt;=1,Raw_Data!AN539&lt;=4),Raw_Data!AN539,FALSE)))</f>
        <v>0</v>
      </c>
      <c r="AG539" t="b">
        <f>IF(Raw_Data!A539&gt;=1,IF(Raw_Data!I539=2,IF(AND(Raw_Data!AO539&gt;=1,Raw_Data!AO539&lt;=4),Raw_Data!AO539,FALSE)))</f>
        <v>0</v>
      </c>
      <c r="AH539" t="b">
        <f>IF(Raw_Data!A539&gt;=1,IF(Raw_Data!I539=2,IF(AND(Raw_Data!AP539&gt;=1,Raw_Data!AP539&lt;=4),Raw_Data!AP539,FALSE)))</f>
        <v>0</v>
      </c>
      <c r="AI539" t="b">
        <f>IF(Raw_Data!A539&gt;=1,IF(Raw_Data!I539=2,IF(AND(Raw_Data!AQ539&gt;=1,Raw_Data!AQ539&lt;=4),Raw_Data!AQ539,FALSE)))</f>
        <v>0</v>
      </c>
    </row>
    <row r="540" spans="1:35" x14ac:dyDescent="0.25">
      <c r="A540" t="b">
        <f>IF(Raw_Data!A540&gt;=1,Raw_Data!A540,FALSE)</f>
        <v>0</v>
      </c>
      <c r="B540" t="b">
        <f>IF(Raw_Data!A540&gt;=1,IF(Raw_Data!I540=1,IF(AND(Raw_Data!J540&gt;=1,Raw_Data!J540&lt;=4),5-Raw_Data!J540,FALSE)))</f>
        <v>0</v>
      </c>
      <c r="C540" t="b">
        <f>IF(Raw_Data!A540&gt;=1,IF(Raw_Data!I540=1,IF(AND(Raw_Data!K540&gt;=1,Raw_Data!K540&lt;=4),5-Raw_Data!K540,FALSE)))</f>
        <v>0</v>
      </c>
      <c r="D540" t="b">
        <f>IF(Raw_Data!A540&gt;=1,IF(Raw_Data!I540=1,IF(AND(Raw_Data!L540&gt;=1,Raw_Data!L540&lt;=4),5-Raw_Data!L540,FALSE)))</f>
        <v>0</v>
      </c>
      <c r="E540" t="b">
        <f>IF(Raw_Data!A540&gt;=1,IF(Raw_Data!I540=1,IF(AND(Raw_Data!M540&gt;=1,Raw_Data!M540&lt;=4),5-Raw_Data!M540,FALSE)))</f>
        <v>0</v>
      </c>
      <c r="F540" t="b">
        <f>IF(Raw_Data!A540&gt;=1,IF(Raw_Data!I540=1,IF(AND(Raw_Data!N540&gt;=1,Raw_Data!N540&lt;=4),5-Raw_Data!N540,FALSE)))</f>
        <v>0</v>
      </c>
      <c r="G540" t="b">
        <f>IF(Raw_Data!A540&gt;=1,IF(Raw_Data!I540=1,IF(AND(Raw_Data!O540&gt;=1,Raw_Data!O540&lt;=4),Raw_Data!O540,FALSE)))</f>
        <v>0</v>
      </c>
      <c r="H540" t="b">
        <f>IF(Raw_Data!A540&gt;=1,IF(Raw_Data!I540=1,IF(AND(Raw_Data!P540&gt;=1,Raw_Data!P540&lt;=5),Raw_Data!P540,FALSE)))</f>
        <v>0</v>
      </c>
      <c r="I540" t="b">
        <f>IF(Raw_Data!A540&gt;=1,IF(Raw_Data!I540=1,IF(AND(Raw_Data!Q540&gt;=1,Raw_Data!Q540&lt;=5),Raw_Data!Q540,FALSE)))</f>
        <v>0</v>
      </c>
      <c r="J540" t="b">
        <f>IF(Raw_Data!A540&gt;=1,IF(Raw_Data!I540=1,IF(AND(Raw_Data!R540&gt;=1,Raw_Data!R540&lt;=4),5-Raw_Data!R540,FALSE)))</f>
        <v>0</v>
      </c>
      <c r="K540" t="b">
        <f>IF(Raw_Data!A540&gt;=1,IF(Raw_Data!I540=1,IF(AND(Raw_Data!S540&gt;=1,Raw_Data!S540&lt;=4),5-Raw_Data!S540,FALSE)))</f>
        <v>0</v>
      </c>
      <c r="L540" t="b">
        <f>IF(Raw_Data!A540&gt;=1,IF(Raw_Data!I540=1,IF(AND(Raw_Data!T540&gt;=1,Raw_Data!T540&lt;=4),5-Raw_Data!T540,FALSE)))</f>
        <v>0</v>
      </c>
      <c r="M540" t="b">
        <f>IF(Raw_Data!A540&gt;=1,IF(Raw_Data!I540=1,IF(AND(Raw_Data!U540&gt;=1,Raw_Data!U540&lt;=4),Raw_Data!U540,FALSE)))</f>
        <v>0</v>
      </c>
      <c r="N540" t="b">
        <f>IF(Raw_Data!A540&gt;=1,IF(Raw_Data!I540=2,IF(AND(Raw_Data!V540&gt;=1,Raw_Data!V540&lt;=5),Raw_Data!V540,FALSE)))</f>
        <v>0</v>
      </c>
      <c r="O540" t="b">
        <f>IF(Raw_Data!A540&gt;=1,IF(Raw_Data!I540=2,IF(AND(Raw_Data!W540&gt;=1,Raw_Data!W540&lt;=5),Raw_Data!W540,FALSE)))</f>
        <v>0</v>
      </c>
      <c r="P540" t="b">
        <f>IF(Raw_Data!A540&gt;=1,IF(Raw_Data!I540=2,IF(AND(Raw_Data!X540&gt;=1,Raw_Data!X540&lt;=5),6-Raw_Data!X540,FALSE)))</f>
        <v>0</v>
      </c>
      <c r="Q540" t="b">
        <f>IF(Raw_Data!A540&gt;=1,IF(Raw_Data!I540=2,IF(AND(Raw_Data!Y540&gt;=1,Raw_Data!Y540&lt;=5),6-Raw_Data!Y540,FALSE)))</f>
        <v>0</v>
      </c>
      <c r="R540" t="b">
        <f>IF(Raw_Data!A540&gt;=1,IF(Raw_Data!I540=2,IF(AND(Raw_Data!Z540&gt;=1,Raw_Data!Z540&lt;=5),6-Raw_Data!Z540,FALSE)))</f>
        <v>0</v>
      </c>
      <c r="S540" t="b">
        <f>IF(Raw_Data!A540&gt;=1,IF(Raw_Data!I540=2,IF(AND(Raw_Data!AA540&gt;=1,Raw_Data!AA540&lt;=5),Raw_Data!AA540,FALSE)))</f>
        <v>0</v>
      </c>
      <c r="T540" t="b">
        <f>IF(Raw_Data!A540&gt;=1,IF(Raw_Data!I540=2,IF(AND(Raw_Data!AB540&gt;=1,Raw_Data!AB540&lt;=5),6-Raw_Data!AB540,FALSE)))</f>
        <v>0</v>
      </c>
      <c r="U540" t="b">
        <f>IF(Raw_Data!A540&gt;=1,IF(Raw_Data!I540=2,IF(AND(Raw_Data!AC540&gt;=1,Raw_Data!AC540&lt;=2),Raw_Data!AC540,FALSE)))</f>
        <v>0</v>
      </c>
      <c r="V540" t="b">
        <f>IF(U540=1,IF(Raw_Data!I540=2,IF(AND(Raw_Data!AD540&gt;=1,Raw_Data!AD540&lt;=4),Raw_Data!AD540,FALSE)))</f>
        <v>0</v>
      </c>
      <c r="W540" t="b">
        <f>IF(U540=1,IF(Raw_Data!I540=2,IF(AND(Raw_Data!AE540&gt;=1,Raw_Data!AE540&lt;=4),5-Raw_Data!AE540,FALSE)))</f>
        <v>0</v>
      </c>
      <c r="X540" t="b">
        <f>IF(U540=1,IF(Raw_Data!I540=2,IF(AND(Raw_Data!AF540&gt;=1,Raw_Data!AF540&lt;=4),5-Raw_Data!AF540,FALSE)))</f>
        <v>0</v>
      </c>
      <c r="Y540" t="b">
        <f>IF(Raw_Data!A540&gt;=1,IF(Raw_Data!I540=2,IF(AND(Raw_Data!AG540&gt;=1,Raw_Data!AG540&lt;=5),Raw_Data!AG540,FALSE)))</f>
        <v>0</v>
      </c>
      <c r="Z540" t="b">
        <f>IF(Raw_Data!A540&gt;=1,IF(Raw_Data!I540=2,IF(AND(Raw_Data!AH540&gt;=1,Raw_Data!AH540&lt;=5),6-Raw_Data!AH540,FALSE)))</f>
        <v>0</v>
      </c>
      <c r="AA540" t="b">
        <f>IF(Raw_Data!A540&gt;=1,IF(Raw_Data!I540=2,IF(AND(Raw_Data!AI540&gt;=1,Raw_Data!AI540&lt;=5),6-Raw_Data!AI540,FALSE)))</f>
        <v>0</v>
      </c>
      <c r="AB540" t="b">
        <f>IF(Raw_Data!A540&gt;=1,IF(Raw_Data!I540=2,IF(AND(Raw_Data!AJ540&gt;=1,Raw_Data!AJ540&lt;=4),5-Raw_Data!AJ540,FALSE)))</f>
        <v>0</v>
      </c>
      <c r="AC540" t="b">
        <f>IF(Raw_Data!A540&gt;=1,IF(Raw_Data!I540=2,IF(AND(Raw_Data!AK540&gt;=1,Raw_Data!AK540&lt;=5),6-Raw_Data!AK540,FALSE)))</f>
        <v>0</v>
      </c>
      <c r="AD540" t="b">
        <f>IF(Raw_Data!A540&gt;=1,IF(Raw_Data!I540=2,IF(AND(Raw_Data!AL540&gt;=1,Raw_Data!AL540&lt;=5),6-Raw_Data!AL540,FALSE)))</f>
        <v>0</v>
      </c>
      <c r="AE540" t="b">
        <f>IF(Raw_Data!A540&gt;=1,IF(Raw_Data!I540=2,IF(AND(Raw_Data!AM540&gt;=1,Raw_Data!AM540&lt;=5),6-Raw_Data!AM540,FALSE)))</f>
        <v>0</v>
      </c>
      <c r="AF540" t="b">
        <f>IF(Raw_Data!A540&gt;=1,IF(Raw_Data!I540=2,IF(AND(Raw_Data!AN540&gt;=1,Raw_Data!AN540&lt;=4),Raw_Data!AN540,FALSE)))</f>
        <v>0</v>
      </c>
      <c r="AG540" t="b">
        <f>IF(Raw_Data!A540&gt;=1,IF(Raw_Data!I540=2,IF(AND(Raw_Data!AO540&gt;=1,Raw_Data!AO540&lt;=4),Raw_Data!AO540,FALSE)))</f>
        <v>0</v>
      </c>
      <c r="AH540" t="b">
        <f>IF(Raw_Data!A540&gt;=1,IF(Raw_Data!I540=2,IF(AND(Raw_Data!AP540&gt;=1,Raw_Data!AP540&lt;=4),Raw_Data!AP540,FALSE)))</f>
        <v>0</v>
      </c>
      <c r="AI540" t="b">
        <f>IF(Raw_Data!A540&gt;=1,IF(Raw_Data!I540=2,IF(AND(Raw_Data!AQ540&gt;=1,Raw_Data!AQ540&lt;=4),Raw_Data!AQ540,FALSE)))</f>
        <v>0</v>
      </c>
    </row>
    <row r="541" spans="1:35" x14ac:dyDescent="0.25">
      <c r="A541" t="b">
        <f>IF(Raw_Data!A541&gt;=1,Raw_Data!A541,FALSE)</f>
        <v>0</v>
      </c>
      <c r="B541" t="b">
        <f>IF(Raw_Data!A541&gt;=1,IF(Raw_Data!I541=1,IF(AND(Raw_Data!J541&gt;=1,Raw_Data!J541&lt;=4),5-Raw_Data!J541,FALSE)))</f>
        <v>0</v>
      </c>
      <c r="C541" t="b">
        <f>IF(Raw_Data!A541&gt;=1,IF(Raw_Data!I541=1,IF(AND(Raw_Data!K541&gt;=1,Raw_Data!K541&lt;=4),5-Raw_Data!K541,FALSE)))</f>
        <v>0</v>
      </c>
      <c r="D541" t="b">
        <f>IF(Raw_Data!A541&gt;=1,IF(Raw_Data!I541=1,IF(AND(Raw_Data!L541&gt;=1,Raw_Data!L541&lt;=4),5-Raw_Data!L541,FALSE)))</f>
        <v>0</v>
      </c>
      <c r="E541" t="b">
        <f>IF(Raw_Data!A541&gt;=1,IF(Raw_Data!I541=1,IF(AND(Raw_Data!M541&gt;=1,Raw_Data!M541&lt;=4),5-Raw_Data!M541,FALSE)))</f>
        <v>0</v>
      </c>
      <c r="F541" t="b">
        <f>IF(Raw_Data!A541&gt;=1,IF(Raw_Data!I541=1,IF(AND(Raw_Data!N541&gt;=1,Raw_Data!N541&lt;=4),5-Raw_Data!N541,FALSE)))</f>
        <v>0</v>
      </c>
      <c r="G541" t="b">
        <f>IF(Raw_Data!A541&gt;=1,IF(Raw_Data!I541=1,IF(AND(Raw_Data!O541&gt;=1,Raw_Data!O541&lt;=4),Raw_Data!O541,FALSE)))</f>
        <v>0</v>
      </c>
      <c r="H541" t="b">
        <f>IF(Raw_Data!A541&gt;=1,IF(Raw_Data!I541=1,IF(AND(Raw_Data!P541&gt;=1,Raw_Data!P541&lt;=5),Raw_Data!P541,FALSE)))</f>
        <v>0</v>
      </c>
      <c r="I541" t="b">
        <f>IF(Raw_Data!A541&gt;=1,IF(Raw_Data!I541=1,IF(AND(Raw_Data!Q541&gt;=1,Raw_Data!Q541&lt;=5),Raw_Data!Q541,FALSE)))</f>
        <v>0</v>
      </c>
      <c r="J541" t="b">
        <f>IF(Raw_Data!A541&gt;=1,IF(Raw_Data!I541=1,IF(AND(Raw_Data!R541&gt;=1,Raw_Data!R541&lt;=4),5-Raw_Data!R541,FALSE)))</f>
        <v>0</v>
      </c>
      <c r="K541" t="b">
        <f>IF(Raw_Data!A541&gt;=1,IF(Raw_Data!I541=1,IF(AND(Raw_Data!S541&gt;=1,Raw_Data!S541&lt;=4),5-Raw_Data!S541,FALSE)))</f>
        <v>0</v>
      </c>
      <c r="L541" t="b">
        <f>IF(Raw_Data!A541&gt;=1,IF(Raw_Data!I541=1,IF(AND(Raw_Data!T541&gt;=1,Raw_Data!T541&lt;=4),5-Raw_Data!T541,FALSE)))</f>
        <v>0</v>
      </c>
      <c r="M541" t="b">
        <f>IF(Raw_Data!A541&gt;=1,IF(Raw_Data!I541=1,IF(AND(Raw_Data!U541&gt;=1,Raw_Data!U541&lt;=4),Raw_Data!U541,FALSE)))</f>
        <v>0</v>
      </c>
      <c r="N541" t="b">
        <f>IF(Raw_Data!A541&gt;=1,IF(Raw_Data!I541=2,IF(AND(Raw_Data!V541&gt;=1,Raw_Data!V541&lt;=5),Raw_Data!V541,FALSE)))</f>
        <v>0</v>
      </c>
      <c r="O541" t="b">
        <f>IF(Raw_Data!A541&gt;=1,IF(Raw_Data!I541=2,IF(AND(Raw_Data!W541&gt;=1,Raw_Data!W541&lt;=5),Raw_Data!W541,FALSE)))</f>
        <v>0</v>
      </c>
      <c r="P541" t="b">
        <f>IF(Raw_Data!A541&gt;=1,IF(Raw_Data!I541=2,IF(AND(Raw_Data!X541&gt;=1,Raw_Data!X541&lt;=5),6-Raw_Data!X541,FALSE)))</f>
        <v>0</v>
      </c>
      <c r="Q541" t="b">
        <f>IF(Raw_Data!A541&gt;=1,IF(Raw_Data!I541=2,IF(AND(Raw_Data!Y541&gt;=1,Raw_Data!Y541&lt;=5),6-Raw_Data!Y541,FALSE)))</f>
        <v>0</v>
      </c>
      <c r="R541" t="b">
        <f>IF(Raw_Data!A541&gt;=1,IF(Raw_Data!I541=2,IF(AND(Raw_Data!Z541&gt;=1,Raw_Data!Z541&lt;=5),6-Raw_Data!Z541,FALSE)))</f>
        <v>0</v>
      </c>
      <c r="S541" t="b">
        <f>IF(Raw_Data!A541&gt;=1,IF(Raw_Data!I541=2,IF(AND(Raw_Data!AA541&gt;=1,Raw_Data!AA541&lt;=5),Raw_Data!AA541,FALSE)))</f>
        <v>0</v>
      </c>
      <c r="T541" t="b">
        <f>IF(Raw_Data!A541&gt;=1,IF(Raw_Data!I541=2,IF(AND(Raw_Data!AB541&gt;=1,Raw_Data!AB541&lt;=5),6-Raw_Data!AB541,FALSE)))</f>
        <v>0</v>
      </c>
      <c r="U541" t="b">
        <f>IF(Raw_Data!A541&gt;=1,IF(Raw_Data!I541=2,IF(AND(Raw_Data!AC541&gt;=1,Raw_Data!AC541&lt;=2),Raw_Data!AC541,FALSE)))</f>
        <v>0</v>
      </c>
      <c r="V541" t="b">
        <f>IF(U541=1,IF(Raw_Data!I541=2,IF(AND(Raw_Data!AD541&gt;=1,Raw_Data!AD541&lt;=4),Raw_Data!AD541,FALSE)))</f>
        <v>0</v>
      </c>
      <c r="W541" t="b">
        <f>IF(U541=1,IF(Raw_Data!I541=2,IF(AND(Raw_Data!AE541&gt;=1,Raw_Data!AE541&lt;=4),5-Raw_Data!AE541,FALSE)))</f>
        <v>0</v>
      </c>
      <c r="X541" t="b">
        <f>IF(U541=1,IF(Raw_Data!I541=2,IF(AND(Raw_Data!AF541&gt;=1,Raw_Data!AF541&lt;=4),5-Raw_Data!AF541,FALSE)))</f>
        <v>0</v>
      </c>
      <c r="Y541" t="b">
        <f>IF(Raw_Data!A541&gt;=1,IF(Raw_Data!I541=2,IF(AND(Raw_Data!AG541&gt;=1,Raw_Data!AG541&lt;=5),Raw_Data!AG541,FALSE)))</f>
        <v>0</v>
      </c>
      <c r="Z541" t="b">
        <f>IF(Raw_Data!A541&gt;=1,IF(Raw_Data!I541=2,IF(AND(Raw_Data!AH541&gt;=1,Raw_Data!AH541&lt;=5),6-Raw_Data!AH541,FALSE)))</f>
        <v>0</v>
      </c>
      <c r="AA541" t="b">
        <f>IF(Raw_Data!A541&gt;=1,IF(Raw_Data!I541=2,IF(AND(Raw_Data!AI541&gt;=1,Raw_Data!AI541&lt;=5),6-Raw_Data!AI541,FALSE)))</f>
        <v>0</v>
      </c>
      <c r="AB541" t="b">
        <f>IF(Raw_Data!A541&gt;=1,IF(Raw_Data!I541=2,IF(AND(Raw_Data!AJ541&gt;=1,Raw_Data!AJ541&lt;=4),5-Raw_Data!AJ541,FALSE)))</f>
        <v>0</v>
      </c>
      <c r="AC541" t="b">
        <f>IF(Raw_Data!A541&gt;=1,IF(Raw_Data!I541=2,IF(AND(Raw_Data!AK541&gt;=1,Raw_Data!AK541&lt;=5),6-Raw_Data!AK541,FALSE)))</f>
        <v>0</v>
      </c>
      <c r="AD541" t="b">
        <f>IF(Raw_Data!A541&gt;=1,IF(Raw_Data!I541=2,IF(AND(Raw_Data!AL541&gt;=1,Raw_Data!AL541&lt;=5),6-Raw_Data!AL541,FALSE)))</f>
        <v>0</v>
      </c>
      <c r="AE541" t="b">
        <f>IF(Raw_Data!A541&gt;=1,IF(Raw_Data!I541=2,IF(AND(Raw_Data!AM541&gt;=1,Raw_Data!AM541&lt;=5),6-Raw_Data!AM541,FALSE)))</f>
        <v>0</v>
      </c>
      <c r="AF541" t="b">
        <f>IF(Raw_Data!A541&gt;=1,IF(Raw_Data!I541=2,IF(AND(Raw_Data!AN541&gt;=1,Raw_Data!AN541&lt;=4),Raw_Data!AN541,FALSE)))</f>
        <v>0</v>
      </c>
      <c r="AG541" t="b">
        <f>IF(Raw_Data!A541&gt;=1,IF(Raw_Data!I541=2,IF(AND(Raw_Data!AO541&gt;=1,Raw_Data!AO541&lt;=4),Raw_Data!AO541,FALSE)))</f>
        <v>0</v>
      </c>
      <c r="AH541" t="b">
        <f>IF(Raw_Data!A541&gt;=1,IF(Raw_Data!I541=2,IF(AND(Raw_Data!AP541&gt;=1,Raw_Data!AP541&lt;=4),Raw_Data!AP541,FALSE)))</f>
        <v>0</v>
      </c>
      <c r="AI541" t="b">
        <f>IF(Raw_Data!A541&gt;=1,IF(Raw_Data!I541=2,IF(AND(Raw_Data!AQ541&gt;=1,Raw_Data!AQ541&lt;=4),Raw_Data!AQ541,FALSE)))</f>
        <v>0</v>
      </c>
    </row>
    <row r="542" spans="1:35" x14ac:dyDescent="0.25">
      <c r="A542" t="b">
        <f>IF(Raw_Data!A542&gt;=1,Raw_Data!A542,FALSE)</f>
        <v>0</v>
      </c>
      <c r="B542" t="b">
        <f>IF(Raw_Data!A542&gt;=1,IF(Raw_Data!I542=1,IF(AND(Raw_Data!J542&gt;=1,Raw_Data!J542&lt;=4),5-Raw_Data!J542,FALSE)))</f>
        <v>0</v>
      </c>
      <c r="C542" t="b">
        <f>IF(Raw_Data!A542&gt;=1,IF(Raw_Data!I542=1,IF(AND(Raw_Data!K542&gt;=1,Raw_Data!K542&lt;=4),5-Raw_Data!K542,FALSE)))</f>
        <v>0</v>
      </c>
      <c r="D542" t="b">
        <f>IF(Raw_Data!A542&gt;=1,IF(Raw_Data!I542=1,IF(AND(Raw_Data!L542&gt;=1,Raw_Data!L542&lt;=4),5-Raw_Data!L542,FALSE)))</f>
        <v>0</v>
      </c>
      <c r="E542" t="b">
        <f>IF(Raw_Data!A542&gt;=1,IF(Raw_Data!I542=1,IF(AND(Raw_Data!M542&gt;=1,Raw_Data!M542&lt;=4),5-Raw_Data!M542,FALSE)))</f>
        <v>0</v>
      </c>
      <c r="F542" t="b">
        <f>IF(Raw_Data!A542&gt;=1,IF(Raw_Data!I542=1,IF(AND(Raw_Data!N542&gt;=1,Raw_Data!N542&lt;=4),5-Raw_Data!N542,FALSE)))</f>
        <v>0</v>
      </c>
      <c r="G542" t="b">
        <f>IF(Raw_Data!A542&gt;=1,IF(Raw_Data!I542=1,IF(AND(Raw_Data!O542&gt;=1,Raw_Data!O542&lt;=4),Raw_Data!O542,FALSE)))</f>
        <v>0</v>
      </c>
      <c r="H542" t="b">
        <f>IF(Raw_Data!A542&gt;=1,IF(Raw_Data!I542=1,IF(AND(Raw_Data!P542&gt;=1,Raw_Data!P542&lt;=5),Raw_Data!P542,FALSE)))</f>
        <v>0</v>
      </c>
      <c r="I542" t="b">
        <f>IF(Raw_Data!A542&gt;=1,IF(Raw_Data!I542=1,IF(AND(Raw_Data!Q542&gt;=1,Raw_Data!Q542&lt;=5),Raw_Data!Q542,FALSE)))</f>
        <v>0</v>
      </c>
      <c r="J542" t="b">
        <f>IF(Raw_Data!A542&gt;=1,IF(Raw_Data!I542=1,IF(AND(Raw_Data!R542&gt;=1,Raw_Data!R542&lt;=4),5-Raw_Data!R542,FALSE)))</f>
        <v>0</v>
      </c>
      <c r="K542" t="b">
        <f>IF(Raw_Data!A542&gt;=1,IF(Raw_Data!I542=1,IF(AND(Raw_Data!S542&gt;=1,Raw_Data!S542&lt;=4),5-Raw_Data!S542,FALSE)))</f>
        <v>0</v>
      </c>
      <c r="L542" t="b">
        <f>IF(Raw_Data!A542&gt;=1,IF(Raw_Data!I542=1,IF(AND(Raw_Data!T542&gt;=1,Raw_Data!T542&lt;=4),5-Raw_Data!T542,FALSE)))</f>
        <v>0</v>
      </c>
      <c r="M542" t="b">
        <f>IF(Raw_Data!A542&gt;=1,IF(Raw_Data!I542=1,IF(AND(Raw_Data!U542&gt;=1,Raw_Data!U542&lt;=4),Raw_Data!U542,FALSE)))</f>
        <v>0</v>
      </c>
      <c r="N542" t="b">
        <f>IF(Raw_Data!A542&gt;=1,IF(Raw_Data!I542=2,IF(AND(Raw_Data!V542&gt;=1,Raw_Data!V542&lt;=5),Raw_Data!V542,FALSE)))</f>
        <v>0</v>
      </c>
      <c r="O542" t="b">
        <f>IF(Raw_Data!A542&gt;=1,IF(Raw_Data!I542=2,IF(AND(Raw_Data!W542&gt;=1,Raw_Data!W542&lt;=5),Raw_Data!W542,FALSE)))</f>
        <v>0</v>
      </c>
      <c r="P542" t="b">
        <f>IF(Raw_Data!A542&gt;=1,IF(Raw_Data!I542=2,IF(AND(Raw_Data!X542&gt;=1,Raw_Data!X542&lt;=5),6-Raw_Data!X542,FALSE)))</f>
        <v>0</v>
      </c>
      <c r="Q542" t="b">
        <f>IF(Raw_Data!A542&gt;=1,IF(Raw_Data!I542=2,IF(AND(Raw_Data!Y542&gt;=1,Raw_Data!Y542&lt;=5),6-Raw_Data!Y542,FALSE)))</f>
        <v>0</v>
      </c>
      <c r="R542" t="b">
        <f>IF(Raw_Data!A542&gt;=1,IF(Raw_Data!I542=2,IF(AND(Raw_Data!Z542&gt;=1,Raw_Data!Z542&lt;=5),6-Raw_Data!Z542,FALSE)))</f>
        <v>0</v>
      </c>
      <c r="S542" t="b">
        <f>IF(Raw_Data!A542&gt;=1,IF(Raw_Data!I542=2,IF(AND(Raw_Data!AA542&gt;=1,Raw_Data!AA542&lt;=5),Raw_Data!AA542,FALSE)))</f>
        <v>0</v>
      </c>
      <c r="T542" t="b">
        <f>IF(Raw_Data!A542&gt;=1,IF(Raw_Data!I542=2,IF(AND(Raw_Data!AB542&gt;=1,Raw_Data!AB542&lt;=5),6-Raw_Data!AB542,FALSE)))</f>
        <v>0</v>
      </c>
      <c r="U542" t="b">
        <f>IF(Raw_Data!A542&gt;=1,IF(Raw_Data!I542=2,IF(AND(Raw_Data!AC542&gt;=1,Raw_Data!AC542&lt;=2),Raw_Data!AC542,FALSE)))</f>
        <v>0</v>
      </c>
      <c r="V542" t="b">
        <f>IF(U542=1,IF(Raw_Data!I542=2,IF(AND(Raw_Data!AD542&gt;=1,Raw_Data!AD542&lt;=4),Raw_Data!AD542,FALSE)))</f>
        <v>0</v>
      </c>
      <c r="W542" t="b">
        <f>IF(U542=1,IF(Raw_Data!I542=2,IF(AND(Raw_Data!AE542&gt;=1,Raw_Data!AE542&lt;=4),5-Raw_Data!AE542,FALSE)))</f>
        <v>0</v>
      </c>
      <c r="X542" t="b">
        <f>IF(U542=1,IF(Raw_Data!I542=2,IF(AND(Raw_Data!AF542&gt;=1,Raw_Data!AF542&lt;=4),5-Raw_Data!AF542,FALSE)))</f>
        <v>0</v>
      </c>
      <c r="Y542" t="b">
        <f>IF(Raw_Data!A542&gt;=1,IF(Raw_Data!I542=2,IF(AND(Raw_Data!AG542&gt;=1,Raw_Data!AG542&lt;=5),Raw_Data!AG542,FALSE)))</f>
        <v>0</v>
      </c>
      <c r="Z542" t="b">
        <f>IF(Raw_Data!A542&gt;=1,IF(Raw_Data!I542=2,IF(AND(Raw_Data!AH542&gt;=1,Raw_Data!AH542&lt;=5),6-Raw_Data!AH542,FALSE)))</f>
        <v>0</v>
      </c>
      <c r="AA542" t="b">
        <f>IF(Raw_Data!A542&gt;=1,IF(Raw_Data!I542=2,IF(AND(Raw_Data!AI542&gt;=1,Raw_Data!AI542&lt;=5),6-Raw_Data!AI542,FALSE)))</f>
        <v>0</v>
      </c>
      <c r="AB542" t="b">
        <f>IF(Raw_Data!A542&gt;=1,IF(Raw_Data!I542=2,IF(AND(Raw_Data!AJ542&gt;=1,Raw_Data!AJ542&lt;=4),5-Raw_Data!AJ542,FALSE)))</f>
        <v>0</v>
      </c>
      <c r="AC542" t="b">
        <f>IF(Raw_Data!A542&gt;=1,IF(Raw_Data!I542=2,IF(AND(Raw_Data!AK542&gt;=1,Raw_Data!AK542&lt;=5),6-Raw_Data!AK542,FALSE)))</f>
        <v>0</v>
      </c>
      <c r="AD542" t="b">
        <f>IF(Raw_Data!A542&gt;=1,IF(Raw_Data!I542=2,IF(AND(Raw_Data!AL542&gt;=1,Raw_Data!AL542&lt;=5),6-Raw_Data!AL542,FALSE)))</f>
        <v>0</v>
      </c>
      <c r="AE542" t="b">
        <f>IF(Raw_Data!A542&gt;=1,IF(Raw_Data!I542=2,IF(AND(Raw_Data!AM542&gt;=1,Raw_Data!AM542&lt;=5),6-Raw_Data!AM542,FALSE)))</f>
        <v>0</v>
      </c>
      <c r="AF542" t="b">
        <f>IF(Raw_Data!A542&gt;=1,IF(Raw_Data!I542=2,IF(AND(Raw_Data!AN542&gt;=1,Raw_Data!AN542&lt;=4),Raw_Data!AN542,FALSE)))</f>
        <v>0</v>
      </c>
      <c r="AG542" t="b">
        <f>IF(Raw_Data!A542&gt;=1,IF(Raw_Data!I542=2,IF(AND(Raw_Data!AO542&gt;=1,Raw_Data!AO542&lt;=4),Raw_Data!AO542,FALSE)))</f>
        <v>0</v>
      </c>
      <c r="AH542" t="b">
        <f>IF(Raw_Data!A542&gt;=1,IF(Raw_Data!I542=2,IF(AND(Raw_Data!AP542&gt;=1,Raw_Data!AP542&lt;=4),Raw_Data!AP542,FALSE)))</f>
        <v>0</v>
      </c>
      <c r="AI542" t="b">
        <f>IF(Raw_Data!A542&gt;=1,IF(Raw_Data!I542=2,IF(AND(Raw_Data!AQ542&gt;=1,Raw_Data!AQ542&lt;=4),Raw_Data!AQ542,FALSE)))</f>
        <v>0</v>
      </c>
    </row>
    <row r="543" spans="1:35" x14ac:dyDescent="0.25">
      <c r="A543" t="b">
        <f>IF(Raw_Data!A543&gt;=1,Raw_Data!A543,FALSE)</f>
        <v>0</v>
      </c>
      <c r="B543" t="b">
        <f>IF(Raw_Data!A543&gt;=1,IF(Raw_Data!I543=1,IF(AND(Raw_Data!J543&gt;=1,Raw_Data!J543&lt;=4),5-Raw_Data!J543,FALSE)))</f>
        <v>0</v>
      </c>
      <c r="C543" t="b">
        <f>IF(Raw_Data!A543&gt;=1,IF(Raw_Data!I543=1,IF(AND(Raw_Data!K543&gt;=1,Raw_Data!K543&lt;=4),5-Raw_Data!K543,FALSE)))</f>
        <v>0</v>
      </c>
      <c r="D543" t="b">
        <f>IF(Raw_Data!A543&gt;=1,IF(Raw_Data!I543=1,IF(AND(Raw_Data!L543&gt;=1,Raw_Data!L543&lt;=4),5-Raw_Data!L543,FALSE)))</f>
        <v>0</v>
      </c>
      <c r="E543" t="b">
        <f>IF(Raw_Data!A543&gt;=1,IF(Raw_Data!I543=1,IF(AND(Raw_Data!M543&gt;=1,Raw_Data!M543&lt;=4),5-Raw_Data!M543,FALSE)))</f>
        <v>0</v>
      </c>
      <c r="F543" t="b">
        <f>IF(Raw_Data!A543&gt;=1,IF(Raw_Data!I543=1,IF(AND(Raw_Data!N543&gt;=1,Raw_Data!N543&lt;=4),5-Raw_Data!N543,FALSE)))</f>
        <v>0</v>
      </c>
      <c r="G543" t="b">
        <f>IF(Raw_Data!A543&gt;=1,IF(Raw_Data!I543=1,IF(AND(Raw_Data!O543&gt;=1,Raw_Data!O543&lt;=4),Raw_Data!O543,FALSE)))</f>
        <v>0</v>
      </c>
      <c r="H543" t="b">
        <f>IF(Raw_Data!A543&gt;=1,IF(Raw_Data!I543=1,IF(AND(Raw_Data!P543&gt;=1,Raw_Data!P543&lt;=5),Raw_Data!P543,FALSE)))</f>
        <v>0</v>
      </c>
      <c r="I543" t="b">
        <f>IF(Raw_Data!A543&gt;=1,IF(Raw_Data!I543=1,IF(AND(Raw_Data!Q543&gt;=1,Raw_Data!Q543&lt;=5),Raw_Data!Q543,FALSE)))</f>
        <v>0</v>
      </c>
      <c r="J543" t="b">
        <f>IF(Raw_Data!A543&gt;=1,IF(Raw_Data!I543=1,IF(AND(Raw_Data!R543&gt;=1,Raw_Data!R543&lt;=4),5-Raw_Data!R543,FALSE)))</f>
        <v>0</v>
      </c>
      <c r="K543" t="b">
        <f>IF(Raw_Data!A543&gt;=1,IF(Raw_Data!I543=1,IF(AND(Raw_Data!S543&gt;=1,Raw_Data!S543&lt;=4),5-Raw_Data!S543,FALSE)))</f>
        <v>0</v>
      </c>
      <c r="L543" t="b">
        <f>IF(Raw_Data!A543&gt;=1,IF(Raw_Data!I543=1,IF(AND(Raw_Data!T543&gt;=1,Raw_Data!T543&lt;=4),5-Raw_Data!T543,FALSE)))</f>
        <v>0</v>
      </c>
      <c r="M543" t="b">
        <f>IF(Raw_Data!A543&gt;=1,IF(Raw_Data!I543=1,IF(AND(Raw_Data!U543&gt;=1,Raw_Data!U543&lt;=4),Raw_Data!U543,FALSE)))</f>
        <v>0</v>
      </c>
      <c r="N543" t="b">
        <f>IF(Raw_Data!A543&gt;=1,IF(Raw_Data!I543=2,IF(AND(Raw_Data!V543&gt;=1,Raw_Data!V543&lt;=5),Raw_Data!V543,FALSE)))</f>
        <v>0</v>
      </c>
      <c r="O543" t="b">
        <f>IF(Raw_Data!A543&gt;=1,IF(Raw_Data!I543=2,IF(AND(Raw_Data!W543&gt;=1,Raw_Data!W543&lt;=5),Raw_Data!W543,FALSE)))</f>
        <v>0</v>
      </c>
      <c r="P543" t="b">
        <f>IF(Raw_Data!A543&gt;=1,IF(Raw_Data!I543=2,IF(AND(Raw_Data!X543&gt;=1,Raw_Data!X543&lt;=5),6-Raw_Data!X543,FALSE)))</f>
        <v>0</v>
      </c>
      <c r="Q543" t="b">
        <f>IF(Raw_Data!A543&gt;=1,IF(Raw_Data!I543=2,IF(AND(Raw_Data!Y543&gt;=1,Raw_Data!Y543&lt;=5),6-Raw_Data!Y543,FALSE)))</f>
        <v>0</v>
      </c>
      <c r="R543" t="b">
        <f>IF(Raw_Data!A543&gt;=1,IF(Raw_Data!I543=2,IF(AND(Raw_Data!Z543&gt;=1,Raw_Data!Z543&lt;=5),6-Raw_Data!Z543,FALSE)))</f>
        <v>0</v>
      </c>
      <c r="S543" t="b">
        <f>IF(Raw_Data!A543&gt;=1,IF(Raw_Data!I543=2,IF(AND(Raw_Data!AA543&gt;=1,Raw_Data!AA543&lt;=5),Raw_Data!AA543,FALSE)))</f>
        <v>0</v>
      </c>
      <c r="T543" t="b">
        <f>IF(Raw_Data!A543&gt;=1,IF(Raw_Data!I543=2,IF(AND(Raw_Data!AB543&gt;=1,Raw_Data!AB543&lt;=5),6-Raw_Data!AB543,FALSE)))</f>
        <v>0</v>
      </c>
      <c r="U543" t="b">
        <f>IF(Raw_Data!A543&gt;=1,IF(Raw_Data!I543=2,IF(AND(Raw_Data!AC543&gt;=1,Raw_Data!AC543&lt;=2),Raw_Data!AC543,FALSE)))</f>
        <v>0</v>
      </c>
      <c r="V543" t="b">
        <f>IF(U543=1,IF(Raw_Data!I543=2,IF(AND(Raw_Data!AD543&gt;=1,Raw_Data!AD543&lt;=4),Raw_Data!AD543,FALSE)))</f>
        <v>0</v>
      </c>
      <c r="W543" t="b">
        <f>IF(U543=1,IF(Raw_Data!I543=2,IF(AND(Raw_Data!AE543&gt;=1,Raw_Data!AE543&lt;=4),5-Raw_Data!AE543,FALSE)))</f>
        <v>0</v>
      </c>
      <c r="X543" t="b">
        <f>IF(U543=1,IF(Raw_Data!I543=2,IF(AND(Raw_Data!AF543&gt;=1,Raw_Data!AF543&lt;=4),5-Raw_Data!AF543,FALSE)))</f>
        <v>0</v>
      </c>
      <c r="Y543" t="b">
        <f>IF(Raw_Data!A543&gt;=1,IF(Raw_Data!I543=2,IF(AND(Raw_Data!AG543&gt;=1,Raw_Data!AG543&lt;=5),Raw_Data!AG543,FALSE)))</f>
        <v>0</v>
      </c>
      <c r="Z543" t="b">
        <f>IF(Raw_Data!A543&gt;=1,IF(Raw_Data!I543=2,IF(AND(Raw_Data!AH543&gt;=1,Raw_Data!AH543&lt;=5),6-Raw_Data!AH543,FALSE)))</f>
        <v>0</v>
      </c>
      <c r="AA543" t="b">
        <f>IF(Raw_Data!A543&gt;=1,IF(Raw_Data!I543=2,IF(AND(Raw_Data!AI543&gt;=1,Raw_Data!AI543&lt;=5),6-Raw_Data!AI543,FALSE)))</f>
        <v>0</v>
      </c>
      <c r="AB543" t="b">
        <f>IF(Raw_Data!A543&gt;=1,IF(Raw_Data!I543=2,IF(AND(Raw_Data!AJ543&gt;=1,Raw_Data!AJ543&lt;=4),5-Raw_Data!AJ543,FALSE)))</f>
        <v>0</v>
      </c>
      <c r="AC543" t="b">
        <f>IF(Raw_Data!A543&gt;=1,IF(Raw_Data!I543=2,IF(AND(Raw_Data!AK543&gt;=1,Raw_Data!AK543&lt;=5),6-Raw_Data!AK543,FALSE)))</f>
        <v>0</v>
      </c>
      <c r="AD543" t="b">
        <f>IF(Raw_Data!A543&gt;=1,IF(Raw_Data!I543=2,IF(AND(Raw_Data!AL543&gt;=1,Raw_Data!AL543&lt;=5),6-Raw_Data!AL543,FALSE)))</f>
        <v>0</v>
      </c>
      <c r="AE543" t="b">
        <f>IF(Raw_Data!A543&gt;=1,IF(Raw_Data!I543=2,IF(AND(Raw_Data!AM543&gt;=1,Raw_Data!AM543&lt;=5),6-Raw_Data!AM543,FALSE)))</f>
        <v>0</v>
      </c>
      <c r="AF543" t="b">
        <f>IF(Raw_Data!A543&gt;=1,IF(Raw_Data!I543=2,IF(AND(Raw_Data!AN543&gt;=1,Raw_Data!AN543&lt;=4),Raw_Data!AN543,FALSE)))</f>
        <v>0</v>
      </c>
      <c r="AG543" t="b">
        <f>IF(Raw_Data!A543&gt;=1,IF(Raw_Data!I543=2,IF(AND(Raw_Data!AO543&gt;=1,Raw_Data!AO543&lt;=4),Raw_Data!AO543,FALSE)))</f>
        <v>0</v>
      </c>
      <c r="AH543" t="b">
        <f>IF(Raw_Data!A543&gt;=1,IF(Raw_Data!I543=2,IF(AND(Raw_Data!AP543&gt;=1,Raw_Data!AP543&lt;=4),Raw_Data!AP543,FALSE)))</f>
        <v>0</v>
      </c>
      <c r="AI543" t="b">
        <f>IF(Raw_Data!A543&gt;=1,IF(Raw_Data!I543=2,IF(AND(Raw_Data!AQ543&gt;=1,Raw_Data!AQ543&lt;=4),Raw_Data!AQ543,FALSE)))</f>
        <v>0</v>
      </c>
    </row>
    <row r="544" spans="1:35" x14ac:dyDescent="0.25">
      <c r="A544" t="b">
        <f>IF(Raw_Data!A544&gt;=1,Raw_Data!A544,FALSE)</f>
        <v>0</v>
      </c>
      <c r="B544" t="b">
        <f>IF(Raw_Data!A544&gt;=1,IF(Raw_Data!I544=1,IF(AND(Raw_Data!J544&gt;=1,Raw_Data!J544&lt;=4),5-Raw_Data!J544,FALSE)))</f>
        <v>0</v>
      </c>
      <c r="C544" t="b">
        <f>IF(Raw_Data!A544&gt;=1,IF(Raw_Data!I544=1,IF(AND(Raw_Data!K544&gt;=1,Raw_Data!K544&lt;=4),5-Raw_Data!K544,FALSE)))</f>
        <v>0</v>
      </c>
      <c r="D544" t="b">
        <f>IF(Raw_Data!A544&gt;=1,IF(Raw_Data!I544=1,IF(AND(Raw_Data!L544&gt;=1,Raw_Data!L544&lt;=4),5-Raw_Data!L544,FALSE)))</f>
        <v>0</v>
      </c>
      <c r="E544" t="b">
        <f>IF(Raw_Data!A544&gt;=1,IF(Raw_Data!I544=1,IF(AND(Raw_Data!M544&gt;=1,Raw_Data!M544&lt;=4),5-Raw_Data!M544,FALSE)))</f>
        <v>0</v>
      </c>
      <c r="F544" t="b">
        <f>IF(Raw_Data!A544&gt;=1,IF(Raw_Data!I544=1,IF(AND(Raw_Data!N544&gt;=1,Raw_Data!N544&lt;=4),5-Raw_Data!N544,FALSE)))</f>
        <v>0</v>
      </c>
      <c r="G544" t="b">
        <f>IF(Raw_Data!A544&gt;=1,IF(Raw_Data!I544=1,IF(AND(Raw_Data!O544&gt;=1,Raw_Data!O544&lt;=4),Raw_Data!O544,FALSE)))</f>
        <v>0</v>
      </c>
      <c r="H544" t="b">
        <f>IF(Raw_Data!A544&gt;=1,IF(Raw_Data!I544=1,IF(AND(Raw_Data!P544&gt;=1,Raw_Data!P544&lt;=5),Raw_Data!P544,FALSE)))</f>
        <v>0</v>
      </c>
      <c r="I544" t="b">
        <f>IF(Raw_Data!A544&gt;=1,IF(Raw_Data!I544=1,IF(AND(Raw_Data!Q544&gt;=1,Raw_Data!Q544&lt;=5),Raw_Data!Q544,FALSE)))</f>
        <v>0</v>
      </c>
      <c r="J544" t="b">
        <f>IF(Raw_Data!A544&gt;=1,IF(Raw_Data!I544=1,IF(AND(Raw_Data!R544&gt;=1,Raw_Data!R544&lt;=4),5-Raw_Data!R544,FALSE)))</f>
        <v>0</v>
      </c>
      <c r="K544" t="b">
        <f>IF(Raw_Data!A544&gt;=1,IF(Raw_Data!I544=1,IF(AND(Raw_Data!S544&gt;=1,Raw_Data!S544&lt;=4),5-Raw_Data!S544,FALSE)))</f>
        <v>0</v>
      </c>
      <c r="L544" t="b">
        <f>IF(Raw_Data!A544&gt;=1,IF(Raw_Data!I544=1,IF(AND(Raw_Data!T544&gt;=1,Raw_Data!T544&lt;=4),5-Raw_Data!T544,FALSE)))</f>
        <v>0</v>
      </c>
      <c r="M544" t="b">
        <f>IF(Raw_Data!A544&gt;=1,IF(Raw_Data!I544=1,IF(AND(Raw_Data!U544&gt;=1,Raw_Data!U544&lt;=4),Raw_Data!U544,FALSE)))</f>
        <v>0</v>
      </c>
      <c r="N544" t="b">
        <f>IF(Raw_Data!A544&gt;=1,IF(Raw_Data!I544=2,IF(AND(Raw_Data!V544&gt;=1,Raw_Data!V544&lt;=5),Raw_Data!V544,FALSE)))</f>
        <v>0</v>
      </c>
      <c r="O544" t="b">
        <f>IF(Raw_Data!A544&gt;=1,IF(Raw_Data!I544=2,IF(AND(Raw_Data!W544&gt;=1,Raw_Data!W544&lt;=5),Raw_Data!W544,FALSE)))</f>
        <v>0</v>
      </c>
      <c r="P544" t="b">
        <f>IF(Raw_Data!A544&gt;=1,IF(Raw_Data!I544=2,IF(AND(Raw_Data!X544&gt;=1,Raw_Data!X544&lt;=5),6-Raw_Data!X544,FALSE)))</f>
        <v>0</v>
      </c>
      <c r="Q544" t="b">
        <f>IF(Raw_Data!A544&gt;=1,IF(Raw_Data!I544=2,IF(AND(Raw_Data!Y544&gt;=1,Raw_Data!Y544&lt;=5),6-Raw_Data!Y544,FALSE)))</f>
        <v>0</v>
      </c>
      <c r="R544" t="b">
        <f>IF(Raw_Data!A544&gt;=1,IF(Raw_Data!I544=2,IF(AND(Raw_Data!Z544&gt;=1,Raw_Data!Z544&lt;=5),6-Raw_Data!Z544,FALSE)))</f>
        <v>0</v>
      </c>
      <c r="S544" t="b">
        <f>IF(Raw_Data!A544&gt;=1,IF(Raw_Data!I544=2,IF(AND(Raw_Data!AA544&gt;=1,Raw_Data!AA544&lt;=5),Raw_Data!AA544,FALSE)))</f>
        <v>0</v>
      </c>
      <c r="T544" t="b">
        <f>IF(Raw_Data!A544&gt;=1,IF(Raw_Data!I544=2,IF(AND(Raw_Data!AB544&gt;=1,Raw_Data!AB544&lt;=5),6-Raw_Data!AB544,FALSE)))</f>
        <v>0</v>
      </c>
      <c r="U544" t="b">
        <f>IF(Raw_Data!A544&gt;=1,IF(Raw_Data!I544=2,IF(AND(Raw_Data!AC544&gt;=1,Raw_Data!AC544&lt;=2),Raw_Data!AC544,FALSE)))</f>
        <v>0</v>
      </c>
      <c r="V544" t="b">
        <f>IF(U544=1,IF(Raw_Data!I544=2,IF(AND(Raw_Data!AD544&gt;=1,Raw_Data!AD544&lt;=4),Raw_Data!AD544,FALSE)))</f>
        <v>0</v>
      </c>
      <c r="W544" t="b">
        <f>IF(U544=1,IF(Raw_Data!I544=2,IF(AND(Raw_Data!AE544&gt;=1,Raw_Data!AE544&lt;=4),5-Raw_Data!AE544,FALSE)))</f>
        <v>0</v>
      </c>
      <c r="X544" t="b">
        <f>IF(U544=1,IF(Raw_Data!I544=2,IF(AND(Raw_Data!AF544&gt;=1,Raw_Data!AF544&lt;=4),5-Raw_Data!AF544,FALSE)))</f>
        <v>0</v>
      </c>
      <c r="Y544" t="b">
        <f>IF(Raw_Data!A544&gt;=1,IF(Raw_Data!I544=2,IF(AND(Raw_Data!AG544&gt;=1,Raw_Data!AG544&lt;=5),Raw_Data!AG544,FALSE)))</f>
        <v>0</v>
      </c>
      <c r="Z544" t="b">
        <f>IF(Raw_Data!A544&gt;=1,IF(Raw_Data!I544=2,IF(AND(Raw_Data!AH544&gt;=1,Raw_Data!AH544&lt;=5),6-Raw_Data!AH544,FALSE)))</f>
        <v>0</v>
      </c>
      <c r="AA544" t="b">
        <f>IF(Raw_Data!A544&gt;=1,IF(Raw_Data!I544=2,IF(AND(Raw_Data!AI544&gt;=1,Raw_Data!AI544&lt;=5),6-Raw_Data!AI544,FALSE)))</f>
        <v>0</v>
      </c>
      <c r="AB544" t="b">
        <f>IF(Raw_Data!A544&gt;=1,IF(Raw_Data!I544=2,IF(AND(Raw_Data!AJ544&gt;=1,Raw_Data!AJ544&lt;=4),5-Raw_Data!AJ544,FALSE)))</f>
        <v>0</v>
      </c>
      <c r="AC544" t="b">
        <f>IF(Raw_Data!A544&gt;=1,IF(Raw_Data!I544=2,IF(AND(Raw_Data!AK544&gt;=1,Raw_Data!AK544&lt;=5),6-Raw_Data!AK544,FALSE)))</f>
        <v>0</v>
      </c>
      <c r="AD544" t="b">
        <f>IF(Raw_Data!A544&gt;=1,IF(Raw_Data!I544=2,IF(AND(Raw_Data!AL544&gt;=1,Raw_Data!AL544&lt;=5),6-Raw_Data!AL544,FALSE)))</f>
        <v>0</v>
      </c>
      <c r="AE544" t="b">
        <f>IF(Raw_Data!A544&gt;=1,IF(Raw_Data!I544=2,IF(AND(Raw_Data!AM544&gt;=1,Raw_Data!AM544&lt;=5),6-Raw_Data!AM544,FALSE)))</f>
        <v>0</v>
      </c>
      <c r="AF544" t="b">
        <f>IF(Raw_Data!A544&gt;=1,IF(Raw_Data!I544=2,IF(AND(Raw_Data!AN544&gt;=1,Raw_Data!AN544&lt;=4),Raw_Data!AN544,FALSE)))</f>
        <v>0</v>
      </c>
      <c r="AG544" t="b">
        <f>IF(Raw_Data!A544&gt;=1,IF(Raw_Data!I544=2,IF(AND(Raw_Data!AO544&gt;=1,Raw_Data!AO544&lt;=4),Raw_Data!AO544,FALSE)))</f>
        <v>0</v>
      </c>
      <c r="AH544" t="b">
        <f>IF(Raw_Data!A544&gt;=1,IF(Raw_Data!I544=2,IF(AND(Raw_Data!AP544&gt;=1,Raw_Data!AP544&lt;=4),Raw_Data!AP544,FALSE)))</f>
        <v>0</v>
      </c>
      <c r="AI544" t="b">
        <f>IF(Raw_Data!A544&gt;=1,IF(Raw_Data!I544=2,IF(AND(Raw_Data!AQ544&gt;=1,Raw_Data!AQ544&lt;=4),Raw_Data!AQ544,FALSE)))</f>
        <v>0</v>
      </c>
    </row>
    <row r="545" spans="1:35" x14ac:dyDescent="0.25">
      <c r="A545" t="b">
        <f>IF(Raw_Data!A545&gt;=1,Raw_Data!A545,FALSE)</f>
        <v>0</v>
      </c>
      <c r="B545" t="b">
        <f>IF(Raw_Data!A545&gt;=1,IF(Raw_Data!I545=1,IF(AND(Raw_Data!J545&gt;=1,Raw_Data!J545&lt;=4),5-Raw_Data!J545,FALSE)))</f>
        <v>0</v>
      </c>
      <c r="C545" t="b">
        <f>IF(Raw_Data!A545&gt;=1,IF(Raw_Data!I545=1,IF(AND(Raw_Data!K545&gt;=1,Raw_Data!K545&lt;=4),5-Raw_Data!K545,FALSE)))</f>
        <v>0</v>
      </c>
      <c r="D545" t="b">
        <f>IF(Raw_Data!A545&gt;=1,IF(Raw_Data!I545=1,IF(AND(Raw_Data!L545&gt;=1,Raw_Data!L545&lt;=4),5-Raw_Data!L545,FALSE)))</f>
        <v>0</v>
      </c>
      <c r="E545" t="b">
        <f>IF(Raw_Data!A545&gt;=1,IF(Raw_Data!I545=1,IF(AND(Raw_Data!M545&gt;=1,Raw_Data!M545&lt;=4),5-Raw_Data!M545,FALSE)))</f>
        <v>0</v>
      </c>
      <c r="F545" t="b">
        <f>IF(Raw_Data!A545&gt;=1,IF(Raw_Data!I545=1,IF(AND(Raw_Data!N545&gt;=1,Raw_Data!N545&lt;=4),5-Raw_Data!N545,FALSE)))</f>
        <v>0</v>
      </c>
      <c r="G545" t="b">
        <f>IF(Raw_Data!A545&gt;=1,IF(Raw_Data!I545=1,IF(AND(Raw_Data!O545&gt;=1,Raw_Data!O545&lt;=4),Raw_Data!O545,FALSE)))</f>
        <v>0</v>
      </c>
      <c r="H545" t="b">
        <f>IF(Raw_Data!A545&gt;=1,IF(Raw_Data!I545=1,IF(AND(Raw_Data!P545&gt;=1,Raw_Data!P545&lt;=5),Raw_Data!P545,FALSE)))</f>
        <v>0</v>
      </c>
      <c r="I545" t="b">
        <f>IF(Raw_Data!A545&gt;=1,IF(Raw_Data!I545=1,IF(AND(Raw_Data!Q545&gt;=1,Raw_Data!Q545&lt;=5),Raw_Data!Q545,FALSE)))</f>
        <v>0</v>
      </c>
      <c r="J545" t="b">
        <f>IF(Raw_Data!A545&gt;=1,IF(Raw_Data!I545=1,IF(AND(Raw_Data!R545&gt;=1,Raw_Data!R545&lt;=4),5-Raw_Data!R545,FALSE)))</f>
        <v>0</v>
      </c>
      <c r="K545" t="b">
        <f>IF(Raw_Data!A545&gt;=1,IF(Raw_Data!I545=1,IF(AND(Raw_Data!S545&gt;=1,Raw_Data!S545&lt;=4),5-Raw_Data!S545,FALSE)))</f>
        <v>0</v>
      </c>
      <c r="L545" t="b">
        <f>IF(Raw_Data!A545&gt;=1,IF(Raw_Data!I545=1,IF(AND(Raw_Data!T545&gt;=1,Raw_Data!T545&lt;=4),5-Raw_Data!T545,FALSE)))</f>
        <v>0</v>
      </c>
      <c r="M545" t="b">
        <f>IF(Raw_Data!A545&gt;=1,IF(Raw_Data!I545=1,IF(AND(Raw_Data!U545&gt;=1,Raw_Data!U545&lt;=4),Raw_Data!U545,FALSE)))</f>
        <v>0</v>
      </c>
      <c r="N545" t="b">
        <f>IF(Raw_Data!A545&gt;=1,IF(Raw_Data!I545=2,IF(AND(Raw_Data!V545&gt;=1,Raw_Data!V545&lt;=5),Raw_Data!V545,FALSE)))</f>
        <v>0</v>
      </c>
      <c r="O545" t="b">
        <f>IF(Raw_Data!A545&gt;=1,IF(Raw_Data!I545=2,IF(AND(Raw_Data!W545&gt;=1,Raw_Data!W545&lt;=5),Raw_Data!W545,FALSE)))</f>
        <v>0</v>
      </c>
      <c r="P545" t="b">
        <f>IF(Raw_Data!A545&gt;=1,IF(Raw_Data!I545=2,IF(AND(Raw_Data!X545&gt;=1,Raw_Data!X545&lt;=5),6-Raw_Data!X545,FALSE)))</f>
        <v>0</v>
      </c>
      <c r="Q545" t="b">
        <f>IF(Raw_Data!A545&gt;=1,IF(Raw_Data!I545=2,IF(AND(Raw_Data!Y545&gt;=1,Raw_Data!Y545&lt;=5),6-Raw_Data!Y545,FALSE)))</f>
        <v>0</v>
      </c>
      <c r="R545" t="b">
        <f>IF(Raw_Data!A545&gt;=1,IF(Raw_Data!I545=2,IF(AND(Raw_Data!Z545&gt;=1,Raw_Data!Z545&lt;=5),6-Raw_Data!Z545,FALSE)))</f>
        <v>0</v>
      </c>
      <c r="S545" t="b">
        <f>IF(Raw_Data!A545&gt;=1,IF(Raw_Data!I545=2,IF(AND(Raw_Data!AA545&gt;=1,Raw_Data!AA545&lt;=5),Raw_Data!AA545,FALSE)))</f>
        <v>0</v>
      </c>
      <c r="T545" t="b">
        <f>IF(Raw_Data!A545&gt;=1,IF(Raw_Data!I545=2,IF(AND(Raw_Data!AB545&gt;=1,Raw_Data!AB545&lt;=5),6-Raw_Data!AB545,FALSE)))</f>
        <v>0</v>
      </c>
      <c r="U545" t="b">
        <f>IF(Raw_Data!A545&gt;=1,IF(Raw_Data!I545=2,IF(AND(Raw_Data!AC545&gt;=1,Raw_Data!AC545&lt;=2),Raw_Data!AC545,FALSE)))</f>
        <v>0</v>
      </c>
      <c r="V545" t="b">
        <f>IF(U545=1,IF(Raw_Data!I545=2,IF(AND(Raw_Data!AD545&gt;=1,Raw_Data!AD545&lt;=4),Raw_Data!AD545,FALSE)))</f>
        <v>0</v>
      </c>
      <c r="W545" t="b">
        <f>IF(U545=1,IF(Raw_Data!I545=2,IF(AND(Raw_Data!AE545&gt;=1,Raw_Data!AE545&lt;=4),5-Raw_Data!AE545,FALSE)))</f>
        <v>0</v>
      </c>
      <c r="X545" t="b">
        <f>IF(U545=1,IF(Raw_Data!I545=2,IF(AND(Raw_Data!AF545&gt;=1,Raw_Data!AF545&lt;=4),5-Raw_Data!AF545,FALSE)))</f>
        <v>0</v>
      </c>
      <c r="Y545" t="b">
        <f>IF(Raw_Data!A545&gt;=1,IF(Raw_Data!I545=2,IF(AND(Raw_Data!AG545&gt;=1,Raw_Data!AG545&lt;=5),Raw_Data!AG545,FALSE)))</f>
        <v>0</v>
      </c>
      <c r="Z545" t="b">
        <f>IF(Raw_Data!A545&gt;=1,IF(Raw_Data!I545=2,IF(AND(Raw_Data!AH545&gt;=1,Raw_Data!AH545&lt;=5),6-Raw_Data!AH545,FALSE)))</f>
        <v>0</v>
      </c>
      <c r="AA545" t="b">
        <f>IF(Raw_Data!A545&gt;=1,IF(Raw_Data!I545=2,IF(AND(Raw_Data!AI545&gt;=1,Raw_Data!AI545&lt;=5),6-Raw_Data!AI545,FALSE)))</f>
        <v>0</v>
      </c>
      <c r="AB545" t="b">
        <f>IF(Raw_Data!A545&gt;=1,IF(Raw_Data!I545=2,IF(AND(Raw_Data!AJ545&gt;=1,Raw_Data!AJ545&lt;=4),5-Raw_Data!AJ545,FALSE)))</f>
        <v>0</v>
      </c>
      <c r="AC545" t="b">
        <f>IF(Raw_Data!A545&gt;=1,IF(Raw_Data!I545=2,IF(AND(Raw_Data!AK545&gt;=1,Raw_Data!AK545&lt;=5),6-Raw_Data!AK545,FALSE)))</f>
        <v>0</v>
      </c>
      <c r="AD545" t="b">
        <f>IF(Raw_Data!A545&gt;=1,IF(Raw_Data!I545=2,IF(AND(Raw_Data!AL545&gt;=1,Raw_Data!AL545&lt;=5),6-Raw_Data!AL545,FALSE)))</f>
        <v>0</v>
      </c>
      <c r="AE545" t="b">
        <f>IF(Raw_Data!A545&gt;=1,IF(Raw_Data!I545=2,IF(AND(Raw_Data!AM545&gt;=1,Raw_Data!AM545&lt;=5),6-Raw_Data!AM545,FALSE)))</f>
        <v>0</v>
      </c>
      <c r="AF545" t="b">
        <f>IF(Raw_Data!A545&gt;=1,IF(Raw_Data!I545=2,IF(AND(Raw_Data!AN545&gt;=1,Raw_Data!AN545&lt;=4),Raw_Data!AN545,FALSE)))</f>
        <v>0</v>
      </c>
      <c r="AG545" t="b">
        <f>IF(Raw_Data!A545&gt;=1,IF(Raw_Data!I545=2,IF(AND(Raw_Data!AO545&gt;=1,Raw_Data!AO545&lt;=4),Raw_Data!AO545,FALSE)))</f>
        <v>0</v>
      </c>
      <c r="AH545" t="b">
        <f>IF(Raw_Data!A545&gt;=1,IF(Raw_Data!I545=2,IF(AND(Raw_Data!AP545&gt;=1,Raw_Data!AP545&lt;=4),Raw_Data!AP545,FALSE)))</f>
        <v>0</v>
      </c>
      <c r="AI545" t="b">
        <f>IF(Raw_Data!A545&gt;=1,IF(Raw_Data!I545=2,IF(AND(Raw_Data!AQ545&gt;=1,Raw_Data!AQ545&lt;=4),Raw_Data!AQ545,FALSE)))</f>
        <v>0</v>
      </c>
    </row>
    <row r="546" spans="1:35" x14ac:dyDescent="0.25">
      <c r="A546" t="b">
        <f>IF(Raw_Data!A546&gt;=1,Raw_Data!A546,FALSE)</f>
        <v>0</v>
      </c>
      <c r="B546" t="b">
        <f>IF(Raw_Data!A546&gt;=1,IF(Raw_Data!I546=1,IF(AND(Raw_Data!J546&gt;=1,Raw_Data!J546&lt;=4),5-Raw_Data!J546,FALSE)))</f>
        <v>0</v>
      </c>
      <c r="C546" t="b">
        <f>IF(Raw_Data!A546&gt;=1,IF(Raw_Data!I546=1,IF(AND(Raw_Data!K546&gt;=1,Raw_Data!K546&lt;=4),5-Raw_Data!K546,FALSE)))</f>
        <v>0</v>
      </c>
      <c r="D546" t="b">
        <f>IF(Raw_Data!A546&gt;=1,IF(Raw_Data!I546=1,IF(AND(Raw_Data!L546&gt;=1,Raw_Data!L546&lt;=4),5-Raw_Data!L546,FALSE)))</f>
        <v>0</v>
      </c>
      <c r="E546" t="b">
        <f>IF(Raw_Data!A546&gt;=1,IF(Raw_Data!I546=1,IF(AND(Raw_Data!M546&gt;=1,Raw_Data!M546&lt;=4),5-Raw_Data!M546,FALSE)))</f>
        <v>0</v>
      </c>
      <c r="F546" t="b">
        <f>IF(Raw_Data!A546&gt;=1,IF(Raw_Data!I546=1,IF(AND(Raw_Data!N546&gt;=1,Raw_Data!N546&lt;=4),5-Raw_Data!N546,FALSE)))</f>
        <v>0</v>
      </c>
      <c r="G546" t="b">
        <f>IF(Raw_Data!A546&gt;=1,IF(Raw_Data!I546=1,IF(AND(Raw_Data!O546&gt;=1,Raw_Data!O546&lt;=4),Raw_Data!O546,FALSE)))</f>
        <v>0</v>
      </c>
      <c r="H546" t="b">
        <f>IF(Raw_Data!A546&gt;=1,IF(Raw_Data!I546=1,IF(AND(Raw_Data!P546&gt;=1,Raw_Data!P546&lt;=5),Raw_Data!P546,FALSE)))</f>
        <v>0</v>
      </c>
      <c r="I546" t="b">
        <f>IF(Raw_Data!A546&gt;=1,IF(Raw_Data!I546=1,IF(AND(Raw_Data!Q546&gt;=1,Raw_Data!Q546&lt;=5),Raw_Data!Q546,FALSE)))</f>
        <v>0</v>
      </c>
      <c r="J546" t="b">
        <f>IF(Raw_Data!A546&gt;=1,IF(Raw_Data!I546=1,IF(AND(Raw_Data!R546&gt;=1,Raw_Data!R546&lt;=4),5-Raw_Data!R546,FALSE)))</f>
        <v>0</v>
      </c>
      <c r="K546" t="b">
        <f>IF(Raw_Data!A546&gt;=1,IF(Raw_Data!I546=1,IF(AND(Raw_Data!S546&gt;=1,Raw_Data!S546&lt;=4),5-Raw_Data!S546,FALSE)))</f>
        <v>0</v>
      </c>
      <c r="L546" t="b">
        <f>IF(Raw_Data!A546&gt;=1,IF(Raw_Data!I546=1,IF(AND(Raw_Data!T546&gt;=1,Raw_Data!T546&lt;=4),5-Raw_Data!T546,FALSE)))</f>
        <v>0</v>
      </c>
      <c r="M546" t="b">
        <f>IF(Raw_Data!A546&gt;=1,IF(Raw_Data!I546=1,IF(AND(Raw_Data!U546&gt;=1,Raw_Data!U546&lt;=4),Raw_Data!U546,FALSE)))</f>
        <v>0</v>
      </c>
      <c r="N546" t="b">
        <f>IF(Raw_Data!A546&gt;=1,IF(Raw_Data!I546=2,IF(AND(Raw_Data!V546&gt;=1,Raw_Data!V546&lt;=5),Raw_Data!V546,FALSE)))</f>
        <v>0</v>
      </c>
      <c r="O546" t="b">
        <f>IF(Raw_Data!A546&gt;=1,IF(Raw_Data!I546=2,IF(AND(Raw_Data!W546&gt;=1,Raw_Data!W546&lt;=5),Raw_Data!W546,FALSE)))</f>
        <v>0</v>
      </c>
      <c r="P546" t="b">
        <f>IF(Raw_Data!A546&gt;=1,IF(Raw_Data!I546=2,IF(AND(Raw_Data!X546&gt;=1,Raw_Data!X546&lt;=5),6-Raw_Data!X546,FALSE)))</f>
        <v>0</v>
      </c>
      <c r="Q546" t="b">
        <f>IF(Raw_Data!A546&gt;=1,IF(Raw_Data!I546=2,IF(AND(Raw_Data!Y546&gt;=1,Raw_Data!Y546&lt;=5),6-Raw_Data!Y546,FALSE)))</f>
        <v>0</v>
      </c>
      <c r="R546" t="b">
        <f>IF(Raw_Data!A546&gt;=1,IF(Raw_Data!I546=2,IF(AND(Raw_Data!Z546&gt;=1,Raw_Data!Z546&lt;=5),6-Raw_Data!Z546,FALSE)))</f>
        <v>0</v>
      </c>
      <c r="S546" t="b">
        <f>IF(Raw_Data!A546&gt;=1,IF(Raw_Data!I546=2,IF(AND(Raw_Data!AA546&gt;=1,Raw_Data!AA546&lt;=5),Raw_Data!AA546,FALSE)))</f>
        <v>0</v>
      </c>
      <c r="T546" t="b">
        <f>IF(Raw_Data!A546&gt;=1,IF(Raw_Data!I546=2,IF(AND(Raw_Data!AB546&gt;=1,Raw_Data!AB546&lt;=5),6-Raw_Data!AB546,FALSE)))</f>
        <v>0</v>
      </c>
      <c r="U546" t="b">
        <f>IF(Raw_Data!A546&gt;=1,IF(Raw_Data!I546=2,IF(AND(Raw_Data!AC546&gt;=1,Raw_Data!AC546&lt;=2),Raw_Data!AC546,FALSE)))</f>
        <v>0</v>
      </c>
      <c r="V546" t="b">
        <f>IF(U546=1,IF(Raw_Data!I546=2,IF(AND(Raw_Data!AD546&gt;=1,Raw_Data!AD546&lt;=4),Raw_Data!AD546,FALSE)))</f>
        <v>0</v>
      </c>
      <c r="W546" t="b">
        <f>IF(U546=1,IF(Raw_Data!I546=2,IF(AND(Raw_Data!AE546&gt;=1,Raw_Data!AE546&lt;=4),5-Raw_Data!AE546,FALSE)))</f>
        <v>0</v>
      </c>
      <c r="X546" t="b">
        <f>IF(U546=1,IF(Raw_Data!I546=2,IF(AND(Raw_Data!AF546&gt;=1,Raw_Data!AF546&lt;=4),5-Raw_Data!AF546,FALSE)))</f>
        <v>0</v>
      </c>
      <c r="Y546" t="b">
        <f>IF(Raw_Data!A546&gt;=1,IF(Raw_Data!I546=2,IF(AND(Raw_Data!AG546&gt;=1,Raw_Data!AG546&lt;=5),Raw_Data!AG546,FALSE)))</f>
        <v>0</v>
      </c>
      <c r="Z546" t="b">
        <f>IF(Raw_Data!A546&gt;=1,IF(Raw_Data!I546=2,IF(AND(Raw_Data!AH546&gt;=1,Raw_Data!AH546&lt;=5),6-Raw_Data!AH546,FALSE)))</f>
        <v>0</v>
      </c>
      <c r="AA546" t="b">
        <f>IF(Raw_Data!A546&gt;=1,IF(Raw_Data!I546=2,IF(AND(Raw_Data!AI546&gt;=1,Raw_Data!AI546&lt;=5),6-Raw_Data!AI546,FALSE)))</f>
        <v>0</v>
      </c>
      <c r="AB546" t="b">
        <f>IF(Raw_Data!A546&gt;=1,IF(Raw_Data!I546=2,IF(AND(Raw_Data!AJ546&gt;=1,Raw_Data!AJ546&lt;=4),5-Raw_Data!AJ546,FALSE)))</f>
        <v>0</v>
      </c>
      <c r="AC546" t="b">
        <f>IF(Raw_Data!A546&gt;=1,IF(Raw_Data!I546=2,IF(AND(Raw_Data!AK546&gt;=1,Raw_Data!AK546&lt;=5),6-Raw_Data!AK546,FALSE)))</f>
        <v>0</v>
      </c>
      <c r="AD546" t="b">
        <f>IF(Raw_Data!A546&gt;=1,IF(Raw_Data!I546=2,IF(AND(Raw_Data!AL546&gt;=1,Raw_Data!AL546&lt;=5),6-Raw_Data!AL546,FALSE)))</f>
        <v>0</v>
      </c>
      <c r="AE546" t="b">
        <f>IF(Raw_Data!A546&gt;=1,IF(Raw_Data!I546=2,IF(AND(Raw_Data!AM546&gt;=1,Raw_Data!AM546&lt;=5),6-Raw_Data!AM546,FALSE)))</f>
        <v>0</v>
      </c>
      <c r="AF546" t="b">
        <f>IF(Raw_Data!A546&gt;=1,IF(Raw_Data!I546=2,IF(AND(Raw_Data!AN546&gt;=1,Raw_Data!AN546&lt;=4),Raw_Data!AN546,FALSE)))</f>
        <v>0</v>
      </c>
      <c r="AG546" t="b">
        <f>IF(Raw_Data!A546&gt;=1,IF(Raw_Data!I546=2,IF(AND(Raw_Data!AO546&gt;=1,Raw_Data!AO546&lt;=4),Raw_Data!AO546,FALSE)))</f>
        <v>0</v>
      </c>
      <c r="AH546" t="b">
        <f>IF(Raw_Data!A546&gt;=1,IF(Raw_Data!I546=2,IF(AND(Raw_Data!AP546&gt;=1,Raw_Data!AP546&lt;=4),Raw_Data!AP546,FALSE)))</f>
        <v>0</v>
      </c>
      <c r="AI546" t="b">
        <f>IF(Raw_Data!A546&gt;=1,IF(Raw_Data!I546=2,IF(AND(Raw_Data!AQ546&gt;=1,Raw_Data!AQ546&lt;=4),Raw_Data!AQ546,FALSE)))</f>
        <v>0</v>
      </c>
    </row>
    <row r="547" spans="1:35" x14ac:dyDescent="0.25">
      <c r="A547" t="b">
        <f>IF(Raw_Data!A547&gt;=1,Raw_Data!A547,FALSE)</f>
        <v>0</v>
      </c>
      <c r="B547" t="b">
        <f>IF(Raw_Data!A547&gt;=1,IF(Raw_Data!I547=1,IF(AND(Raw_Data!J547&gt;=1,Raw_Data!J547&lt;=4),5-Raw_Data!J547,FALSE)))</f>
        <v>0</v>
      </c>
      <c r="C547" t="b">
        <f>IF(Raw_Data!A547&gt;=1,IF(Raw_Data!I547=1,IF(AND(Raw_Data!K547&gt;=1,Raw_Data!K547&lt;=4),5-Raw_Data!K547,FALSE)))</f>
        <v>0</v>
      </c>
      <c r="D547" t="b">
        <f>IF(Raw_Data!A547&gt;=1,IF(Raw_Data!I547=1,IF(AND(Raw_Data!L547&gt;=1,Raw_Data!L547&lt;=4),5-Raw_Data!L547,FALSE)))</f>
        <v>0</v>
      </c>
      <c r="E547" t="b">
        <f>IF(Raw_Data!A547&gt;=1,IF(Raw_Data!I547=1,IF(AND(Raw_Data!M547&gt;=1,Raw_Data!M547&lt;=4),5-Raw_Data!M547,FALSE)))</f>
        <v>0</v>
      </c>
      <c r="F547" t="b">
        <f>IF(Raw_Data!A547&gt;=1,IF(Raw_Data!I547=1,IF(AND(Raw_Data!N547&gt;=1,Raw_Data!N547&lt;=4),5-Raw_Data!N547,FALSE)))</f>
        <v>0</v>
      </c>
      <c r="G547" t="b">
        <f>IF(Raw_Data!A547&gt;=1,IF(Raw_Data!I547=1,IF(AND(Raw_Data!O547&gt;=1,Raw_Data!O547&lt;=4),Raw_Data!O547,FALSE)))</f>
        <v>0</v>
      </c>
      <c r="H547" t="b">
        <f>IF(Raw_Data!A547&gt;=1,IF(Raw_Data!I547=1,IF(AND(Raw_Data!P547&gt;=1,Raw_Data!P547&lt;=5),Raw_Data!P547,FALSE)))</f>
        <v>0</v>
      </c>
      <c r="I547" t="b">
        <f>IF(Raw_Data!A547&gt;=1,IF(Raw_Data!I547=1,IF(AND(Raw_Data!Q547&gt;=1,Raw_Data!Q547&lt;=5),Raw_Data!Q547,FALSE)))</f>
        <v>0</v>
      </c>
      <c r="J547" t="b">
        <f>IF(Raw_Data!A547&gt;=1,IF(Raw_Data!I547=1,IF(AND(Raw_Data!R547&gt;=1,Raw_Data!R547&lt;=4),5-Raw_Data!R547,FALSE)))</f>
        <v>0</v>
      </c>
      <c r="K547" t="b">
        <f>IF(Raw_Data!A547&gt;=1,IF(Raw_Data!I547=1,IF(AND(Raw_Data!S547&gt;=1,Raw_Data!S547&lt;=4),5-Raw_Data!S547,FALSE)))</f>
        <v>0</v>
      </c>
      <c r="L547" t="b">
        <f>IF(Raw_Data!A547&gt;=1,IF(Raw_Data!I547=1,IF(AND(Raw_Data!T547&gt;=1,Raw_Data!T547&lt;=4),5-Raw_Data!T547,FALSE)))</f>
        <v>0</v>
      </c>
      <c r="M547" t="b">
        <f>IF(Raw_Data!A547&gt;=1,IF(Raw_Data!I547=1,IF(AND(Raw_Data!U547&gt;=1,Raw_Data!U547&lt;=4),Raw_Data!U547,FALSE)))</f>
        <v>0</v>
      </c>
      <c r="N547" t="b">
        <f>IF(Raw_Data!A547&gt;=1,IF(Raw_Data!I547=2,IF(AND(Raw_Data!V547&gt;=1,Raw_Data!V547&lt;=5),Raw_Data!V547,FALSE)))</f>
        <v>0</v>
      </c>
      <c r="O547" t="b">
        <f>IF(Raw_Data!A547&gt;=1,IF(Raw_Data!I547=2,IF(AND(Raw_Data!W547&gt;=1,Raw_Data!W547&lt;=5),Raw_Data!W547,FALSE)))</f>
        <v>0</v>
      </c>
      <c r="P547" t="b">
        <f>IF(Raw_Data!A547&gt;=1,IF(Raw_Data!I547=2,IF(AND(Raw_Data!X547&gt;=1,Raw_Data!X547&lt;=5),6-Raw_Data!X547,FALSE)))</f>
        <v>0</v>
      </c>
      <c r="Q547" t="b">
        <f>IF(Raw_Data!A547&gt;=1,IF(Raw_Data!I547=2,IF(AND(Raw_Data!Y547&gt;=1,Raw_Data!Y547&lt;=5),6-Raw_Data!Y547,FALSE)))</f>
        <v>0</v>
      </c>
      <c r="R547" t="b">
        <f>IF(Raw_Data!A547&gt;=1,IF(Raw_Data!I547=2,IF(AND(Raw_Data!Z547&gt;=1,Raw_Data!Z547&lt;=5),6-Raw_Data!Z547,FALSE)))</f>
        <v>0</v>
      </c>
      <c r="S547" t="b">
        <f>IF(Raw_Data!A547&gt;=1,IF(Raw_Data!I547=2,IF(AND(Raw_Data!AA547&gt;=1,Raw_Data!AA547&lt;=5),Raw_Data!AA547,FALSE)))</f>
        <v>0</v>
      </c>
      <c r="T547" t="b">
        <f>IF(Raw_Data!A547&gt;=1,IF(Raw_Data!I547=2,IF(AND(Raw_Data!AB547&gt;=1,Raw_Data!AB547&lt;=5),6-Raw_Data!AB547,FALSE)))</f>
        <v>0</v>
      </c>
      <c r="U547" t="b">
        <f>IF(Raw_Data!A547&gt;=1,IF(Raw_Data!I547=2,IF(AND(Raw_Data!AC547&gt;=1,Raw_Data!AC547&lt;=2),Raw_Data!AC547,FALSE)))</f>
        <v>0</v>
      </c>
      <c r="V547" t="b">
        <f>IF(U547=1,IF(Raw_Data!I547=2,IF(AND(Raw_Data!AD547&gt;=1,Raw_Data!AD547&lt;=4),Raw_Data!AD547,FALSE)))</f>
        <v>0</v>
      </c>
      <c r="W547" t="b">
        <f>IF(U547=1,IF(Raw_Data!I547=2,IF(AND(Raw_Data!AE547&gt;=1,Raw_Data!AE547&lt;=4),5-Raw_Data!AE547,FALSE)))</f>
        <v>0</v>
      </c>
      <c r="X547" t="b">
        <f>IF(U547=1,IF(Raw_Data!I547=2,IF(AND(Raw_Data!AF547&gt;=1,Raw_Data!AF547&lt;=4),5-Raw_Data!AF547,FALSE)))</f>
        <v>0</v>
      </c>
      <c r="Y547" t="b">
        <f>IF(Raw_Data!A547&gt;=1,IF(Raw_Data!I547=2,IF(AND(Raw_Data!AG547&gt;=1,Raw_Data!AG547&lt;=5),Raw_Data!AG547,FALSE)))</f>
        <v>0</v>
      </c>
      <c r="Z547" t="b">
        <f>IF(Raw_Data!A547&gt;=1,IF(Raw_Data!I547=2,IF(AND(Raw_Data!AH547&gt;=1,Raw_Data!AH547&lt;=5),6-Raw_Data!AH547,FALSE)))</f>
        <v>0</v>
      </c>
      <c r="AA547" t="b">
        <f>IF(Raw_Data!A547&gt;=1,IF(Raw_Data!I547=2,IF(AND(Raw_Data!AI547&gt;=1,Raw_Data!AI547&lt;=5),6-Raw_Data!AI547,FALSE)))</f>
        <v>0</v>
      </c>
      <c r="AB547" t="b">
        <f>IF(Raw_Data!A547&gt;=1,IF(Raw_Data!I547=2,IF(AND(Raw_Data!AJ547&gt;=1,Raw_Data!AJ547&lt;=4),5-Raw_Data!AJ547,FALSE)))</f>
        <v>0</v>
      </c>
      <c r="AC547" t="b">
        <f>IF(Raw_Data!A547&gt;=1,IF(Raw_Data!I547=2,IF(AND(Raw_Data!AK547&gt;=1,Raw_Data!AK547&lt;=5),6-Raw_Data!AK547,FALSE)))</f>
        <v>0</v>
      </c>
      <c r="AD547" t="b">
        <f>IF(Raw_Data!A547&gt;=1,IF(Raw_Data!I547=2,IF(AND(Raw_Data!AL547&gt;=1,Raw_Data!AL547&lt;=5),6-Raw_Data!AL547,FALSE)))</f>
        <v>0</v>
      </c>
      <c r="AE547" t="b">
        <f>IF(Raw_Data!A547&gt;=1,IF(Raw_Data!I547=2,IF(AND(Raw_Data!AM547&gt;=1,Raw_Data!AM547&lt;=5),6-Raw_Data!AM547,FALSE)))</f>
        <v>0</v>
      </c>
      <c r="AF547" t="b">
        <f>IF(Raw_Data!A547&gt;=1,IF(Raw_Data!I547=2,IF(AND(Raw_Data!AN547&gt;=1,Raw_Data!AN547&lt;=4),Raw_Data!AN547,FALSE)))</f>
        <v>0</v>
      </c>
      <c r="AG547" t="b">
        <f>IF(Raw_Data!A547&gt;=1,IF(Raw_Data!I547=2,IF(AND(Raw_Data!AO547&gt;=1,Raw_Data!AO547&lt;=4),Raw_Data!AO547,FALSE)))</f>
        <v>0</v>
      </c>
      <c r="AH547" t="b">
        <f>IF(Raw_Data!A547&gt;=1,IF(Raw_Data!I547=2,IF(AND(Raw_Data!AP547&gt;=1,Raw_Data!AP547&lt;=4),Raw_Data!AP547,FALSE)))</f>
        <v>0</v>
      </c>
      <c r="AI547" t="b">
        <f>IF(Raw_Data!A547&gt;=1,IF(Raw_Data!I547=2,IF(AND(Raw_Data!AQ547&gt;=1,Raw_Data!AQ547&lt;=4),Raw_Data!AQ547,FALSE)))</f>
        <v>0</v>
      </c>
    </row>
    <row r="548" spans="1:35" x14ac:dyDescent="0.25">
      <c r="A548" t="b">
        <f>IF(Raw_Data!A548&gt;=1,Raw_Data!A548,FALSE)</f>
        <v>0</v>
      </c>
      <c r="B548" t="b">
        <f>IF(Raw_Data!A548&gt;=1,IF(Raw_Data!I548=1,IF(AND(Raw_Data!J548&gt;=1,Raw_Data!J548&lt;=4),5-Raw_Data!J548,FALSE)))</f>
        <v>0</v>
      </c>
      <c r="C548" t="b">
        <f>IF(Raw_Data!A548&gt;=1,IF(Raw_Data!I548=1,IF(AND(Raw_Data!K548&gt;=1,Raw_Data!K548&lt;=4),5-Raw_Data!K548,FALSE)))</f>
        <v>0</v>
      </c>
      <c r="D548" t="b">
        <f>IF(Raw_Data!A548&gt;=1,IF(Raw_Data!I548=1,IF(AND(Raw_Data!L548&gt;=1,Raw_Data!L548&lt;=4),5-Raw_Data!L548,FALSE)))</f>
        <v>0</v>
      </c>
      <c r="E548" t="b">
        <f>IF(Raw_Data!A548&gt;=1,IF(Raw_Data!I548=1,IF(AND(Raw_Data!M548&gt;=1,Raw_Data!M548&lt;=4),5-Raw_Data!M548,FALSE)))</f>
        <v>0</v>
      </c>
      <c r="F548" t="b">
        <f>IF(Raw_Data!A548&gt;=1,IF(Raw_Data!I548=1,IF(AND(Raw_Data!N548&gt;=1,Raw_Data!N548&lt;=4),5-Raw_Data!N548,FALSE)))</f>
        <v>0</v>
      </c>
      <c r="G548" t="b">
        <f>IF(Raw_Data!A548&gt;=1,IF(Raw_Data!I548=1,IF(AND(Raw_Data!O548&gt;=1,Raw_Data!O548&lt;=4),Raw_Data!O548,FALSE)))</f>
        <v>0</v>
      </c>
      <c r="H548" t="b">
        <f>IF(Raw_Data!A548&gt;=1,IF(Raw_Data!I548=1,IF(AND(Raw_Data!P548&gt;=1,Raw_Data!P548&lt;=5),Raw_Data!P548,FALSE)))</f>
        <v>0</v>
      </c>
      <c r="I548" t="b">
        <f>IF(Raw_Data!A548&gt;=1,IF(Raw_Data!I548=1,IF(AND(Raw_Data!Q548&gt;=1,Raw_Data!Q548&lt;=5),Raw_Data!Q548,FALSE)))</f>
        <v>0</v>
      </c>
      <c r="J548" t="b">
        <f>IF(Raw_Data!A548&gt;=1,IF(Raw_Data!I548=1,IF(AND(Raw_Data!R548&gt;=1,Raw_Data!R548&lt;=4),5-Raw_Data!R548,FALSE)))</f>
        <v>0</v>
      </c>
      <c r="K548" t="b">
        <f>IF(Raw_Data!A548&gt;=1,IF(Raw_Data!I548=1,IF(AND(Raw_Data!S548&gt;=1,Raw_Data!S548&lt;=4),5-Raw_Data!S548,FALSE)))</f>
        <v>0</v>
      </c>
      <c r="L548" t="b">
        <f>IF(Raw_Data!A548&gt;=1,IF(Raw_Data!I548=1,IF(AND(Raw_Data!T548&gt;=1,Raw_Data!T548&lt;=4),5-Raw_Data!T548,FALSE)))</f>
        <v>0</v>
      </c>
      <c r="M548" t="b">
        <f>IF(Raw_Data!A548&gt;=1,IF(Raw_Data!I548=1,IF(AND(Raw_Data!U548&gt;=1,Raw_Data!U548&lt;=4),Raw_Data!U548,FALSE)))</f>
        <v>0</v>
      </c>
      <c r="N548" t="b">
        <f>IF(Raw_Data!A548&gt;=1,IF(Raw_Data!I548=2,IF(AND(Raw_Data!V548&gt;=1,Raw_Data!V548&lt;=5),Raw_Data!V548,FALSE)))</f>
        <v>0</v>
      </c>
      <c r="O548" t="b">
        <f>IF(Raw_Data!A548&gt;=1,IF(Raw_Data!I548=2,IF(AND(Raw_Data!W548&gt;=1,Raw_Data!W548&lt;=5),Raw_Data!W548,FALSE)))</f>
        <v>0</v>
      </c>
      <c r="P548" t="b">
        <f>IF(Raw_Data!A548&gt;=1,IF(Raw_Data!I548=2,IF(AND(Raw_Data!X548&gt;=1,Raw_Data!X548&lt;=5),6-Raw_Data!X548,FALSE)))</f>
        <v>0</v>
      </c>
      <c r="Q548" t="b">
        <f>IF(Raw_Data!A548&gt;=1,IF(Raw_Data!I548=2,IF(AND(Raw_Data!Y548&gt;=1,Raw_Data!Y548&lt;=5),6-Raw_Data!Y548,FALSE)))</f>
        <v>0</v>
      </c>
      <c r="R548" t="b">
        <f>IF(Raw_Data!A548&gt;=1,IF(Raw_Data!I548=2,IF(AND(Raw_Data!Z548&gt;=1,Raw_Data!Z548&lt;=5),6-Raw_Data!Z548,FALSE)))</f>
        <v>0</v>
      </c>
      <c r="S548" t="b">
        <f>IF(Raw_Data!A548&gt;=1,IF(Raw_Data!I548=2,IF(AND(Raw_Data!AA548&gt;=1,Raw_Data!AA548&lt;=5),Raw_Data!AA548,FALSE)))</f>
        <v>0</v>
      </c>
      <c r="T548" t="b">
        <f>IF(Raw_Data!A548&gt;=1,IF(Raw_Data!I548=2,IF(AND(Raw_Data!AB548&gt;=1,Raw_Data!AB548&lt;=5),6-Raw_Data!AB548,FALSE)))</f>
        <v>0</v>
      </c>
      <c r="U548" t="b">
        <f>IF(Raw_Data!A548&gt;=1,IF(Raw_Data!I548=2,IF(AND(Raw_Data!AC548&gt;=1,Raw_Data!AC548&lt;=2),Raw_Data!AC548,FALSE)))</f>
        <v>0</v>
      </c>
      <c r="V548" t="b">
        <f>IF(U548=1,IF(Raw_Data!I548=2,IF(AND(Raw_Data!AD548&gt;=1,Raw_Data!AD548&lt;=4),Raw_Data!AD548,FALSE)))</f>
        <v>0</v>
      </c>
      <c r="W548" t="b">
        <f>IF(U548=1,IF(Raw_Data!I548=2,IF(AND(Raw_Data!AE548&gt;=1,Raw_Data!AE548&lt;=4),5-Raw_Data!AE548,FALSE)))</f>
        <v>0</v>
      </c>
      <c r="X548" t="b">
        <f>IF(U548=1,IF(Raw_Data!I548=2,IF(AND(Raw_Data!AF548&gt;=1,Raw_Data!AF548&lt;=4),5-Raw_Data!AF548,FALSE)))</f>
        <v>0</v>
      </c>
      <c r="Y548" t="b">
        <f>IF(Raw_Data!A548&gt;=1,IF(Raw_Data!I548=2,IF(AND(Raw_Data!AG548&gt;=1,Raw_Data!AG548&lt;=5),Raw_Data!AG548,FALSE)))</f>
        <v>0</v>
      </c>
      <c r="Z548" t="b">
        <f>IF(Raw_Data!A548&gt;=1,IF(Raw_Data!I548=2,IF(AND(Raw_Data!AH548&gt;=1,Raw_Data!AH548&lt;=5),6-Raw_Data!AH548,FALSE)))</f>
        <v>0</v>
      </c>
      <c r="AA548" t="b">
        <f>IF(Raw_Data!A548&gt;=1,IF(Raw_Data!I548=2,IF(AND(Raw_Data!AI548&gt;=1,Raw_Data!AI548&lt;=5),6-Raw_Data!AI548,FALSE)))</f>
        <v>0</v>
      </c>
      <c r="AB548" t="b">
        <f>IF(Raw_Data!A548&gt;=1,IF(Raw_Data!I548=2,IF(AND(Raw_Data!AJ548&gt;=1,Raw_Data!AJ548&lt;=4),5-Raw_Data!AJ548,FALSE)))</f>
        <v>0</v>
      </c>
      <c r="AC548" t="b">
        <f>IF(Raw_Data!A548&gt;=1,IF(Raw_Data!I548=2,IF(AND(Raw_Data!AK548&gt;=1,Raw_Data!AK548&lt;=5),6-Raw_Data!AK548,FALSE)))</f>
        <v>0</v>
      </c>
      <c r="AD548" t="b">
        <f>IF(Raw_Data!A548&gt;=1,IF(Raw_Data!I548=2,IF(AND(Raw_Data!AL548&gt;=1,Raw_Data!AL548&lt;=5),6-Raw_Data!AL548,FALSE)))</f>
        <v>0</v>
      </c>
      <c r="AE548" t="b">
        <f>IF(Raw_Data!A548&gt;=1,IF(Raw_Data!I548=2,IF(AND(Raw_Data!AM548&gt;=1,Raw_Data!AM548&lt;=5),6-Raw_Data!AM548,FALSE)))</f>
        <v>0</v>
      </c>
      <c r="AF548" t="b">
        <f>IF(Raw_Data!A548&gt;=1,IF(Raw_Data!I548=2,IF(AND(Raw_Data!AN548&gt;=1,Raw_Data!AN548&lt;=4),Raw_Data!AN548,FALSE)))</f>
        <v>0</v>
      </c>
      <c r="AG548" t="b">
        <f>IF(Raw_Data!A548&gt;=1,IF(Raw_Data!I548=2,IF(AND(Raw_Data!AO548&gt;=1,Raw_Data!AO548&lt;=4),Raw_Data!AO548,FALSE)))</f>
        <v>0</v>
      </c>
      <c r="AH548" t="b">
        <f>IF(Raw_Data!A548&gt;=1,IF(Raw_Data!I548=2,IF(AND(Raw_Data!AP548&gt;=1,Raw_Data!AP548&lt;=4),Raw_Data!AP548,FALSE)))</f>
        <v>0</v>
      </c>
      <c r="AI548" t="b">
        <f>IF(Raw_Data!A548&gt;=1,IF(Raw_Data!I548=2,IF(AND(Raw_Data!AQ548&gt;=1,Raw_Data!AQ548&lt;=4),Raw_Data!AQ548,FALSE)))</f>
        <v>0</v>
      </c>
    </row>
    <row r="549" spans="1:35" x14ac:dyDescent="0.25">
      <c r="A549" t="b">
        <f>IF(Raw_Data!A549&gt;=1,Raw_Data!A549,FALSE)</f>
        <v>0</v>
      </c>
      <c r="B549" t="b">
        <f>IF(Raw_Data!A549&gt;=1,IF(Raw_Data!I549=1,IF(AND(Raw_Data!J549&gt;=1,Raw_Data!J549&lt;=4),5-Raw_Data!J549,FALSE)))</f>
        <v>0</v>
      </c>
      <c r="C549" t="b">
        <f>IF(Raw_Data!A549&gt;=1,IF(Raw_Data!I549=1,IF(AND(Raw_Data!K549&gt;=1,Raw_Data!K549&lt;=4),5-Raw_Data!K549,FALSE)))</f>
        <v>0</v>
      </c>
      <c r="D549" t="b">
        <f>IF(Raw_Data!A549&gt;=1,IF(Raw_Data!I549=1,IF(AND(Raw_Data!L549&gt;=1,Raw_Data!L549&lt;=4),5-Raw_Data!L549,FALSE)))</f>
        <v>0</v>
      </c>
      <c r="E549" t="b">
        <f>IF(Raw_Data!A549&gt;=1,IF(Raw_Data!I549=1,IF(AND(Raw_Data!M549&gt;=1,Raw_Data!M549&lt;=4),5-Raw_Data!M549,FALSE)))</f>
        <v>0</v>
      </c>
      <c r="F549" t="b">
        <f>IF(Raw_Data!A549&gt;=1,IF(Raw_Data!I549=1,IF(AND(Raw_Data!N549&gt;=1,Raw_Data!N549&lt;=4),5-Raw_Data!N549,FALSE)))</f>
        <v>0</v>
      </c>
      <c r="G549" t="b">
        <f>IF(Raw_Data!A549&gt;=1,IF(Raw_Data!I549=1,IF(AND(Raw_Data!O549&gt;=1,Raw_Data!O549&lt;=4),Raw_Data!O549,FALSE)))</f>
        <v>0</v>
      </c>
      <c r="H549" t="b">
        <f>IF(Raw_Data!A549&gt;=1,IF(Raw_Data!I549=1,IF(AND(Raw_Data!P549&gt;=1,Raw_Data!P549&lt;=5),Raw_Data!P549,FALSE)))</f>
        <v>0</v>
      </c>
      <c r="I549" t="b">
        <f>IF(Raw_Data!A549&gt;=1,IF(Raw_Data!I549=1,IF(AND(Raw_Data!Q549&gt;=1,Raw_Data!Q549&lt;=5),Raw_Data!Q549,FALSE)))</f>
        <v>0</v>
      </c>
      <c r="J549" t="b">
        <f>IF(Raw_Data!A549&gt;=1,IF(Raw_Data!I549=1,IF(AND(Raw_Data!R549&gt;=1,Raw_Data!R549&lt;=4),5-Raw_Data!R549,FALSE)))</f>
        <v>0</v>
      </c>
      <c r="K549" t="b">
        <f>IF(Raw_Data!A549&gt;=1,IF(Raw_Data!I549=1,IF(AND(Raw_Data!S549&gt;=1,Raw_Data!S549&lt;=4),5-Raw_Data!S549,FALSE)))</f>
        <v>0</v>
      </c>
      <c r="L549" t="b">
        <f>IF(Raw_Data!A549&gt;=1,IF(Raw_Data!I549=1,IF(AND(Raw_Data!T549&gt;=1,Raw_Data!T549&lt;=4),5-Raw_Data!T549,FALSE)))</f>
        <v>0</v>
      </c>
      <c r="M549" t="b">
        <f>IF(Raw_Data!A549&gt;=1,IF(Raw_Data!I549=1,IF(AND(Raw_Data!U549&gt;=1,Raw_Data!U549&lt;=4),Raw_Data!U549,FALSE)))</f>
        <v>0</v>
      </c>
      <c r="N549" t="b">
        <f>IF(Raw_Data!A549&gt;=1,IF(Raw_Data!I549=2,IF(AND(Raw_Data!V549&gt;=1,Raw_Data!V549&lt;=5),Raw_Data!V549,FALSE)))</f>
        <v>0</v>
      </c>
      <c r="O549" t="b">
        <f>IF(Raw_Data!A549&gt;=1,IF(Raw_Data!I549=2,IF(AND(Raw_Data!W549&gt;=1,Raw_Data!W549&lt;=5),Raw_Data!W549,FALSE)))</f>
        <v>0</v>
      </c>
      <c r="P549" t="b">
        <f>IF(Raw_Data!A549&gt;=1,IF(Raw_Data!I549=2,IF(AND(Raw_Data!X549&gt;=1,Raw_Data!X549&lt;=5),6-Raw_Data!X549,FALSE)))</f>
        <v>0</v>
      </c>
      <c r="Q549" t="b">
        <f>IF(Raw_Data!A549&gt;=1,IF(Raw_Data!I549=2,IF(AND(Raw_Data!Y549&gt;=1,Raw_Data!Y549&lt;=5),6-Raw_Data!Y549,FALSE)))</f>
        <v>0</v>
      </c>
      <c r="R549" t="b">
        <f>IF(Raw_Data!A549&gt;=1,IF(Raw_Data!I549=2,IF(AND(Raw_Data!Z549&gt;=1,Raw_Data!Z549&lt;=5),6-Raw_Data!Z549,FALSE)))</f>
        <v>0</v>
      </c>
      <c r="S549" t="b">
        <f>IF(Raw_Data!A549&gt;=1,IF(Raw_Data!I549=2,IF(AND(Raw_Data!AA549&gt;=1,Raw_Data!AA549&lt;=5),Raw_Data!AA549,FALSE)))</f>
        <v>0</v>
      </c>
      <c r="T549" t="b">
        <f>IF(Raw_Data!A549&gt;=1,IF(Raw_Data!I549=2,IF(AND(Raw_Data!AB549&gt;=1,Raw_Data!AB549&lt;=5),6-Raw_Data!AB549,FALSE)))</f>
        <v>0</v>
      </c>
      <c r="U549" t="b">
        <f>IF(Raw_Data!A549&gt;=1,IF(Raw_Data!I549=2,IF(AND(Raw_Data!AC549&gt;=1,Raw_Data!AC549&lt;=2),Raw_Data!AC549,FALSE)))</f>
        <v>0</v>
      </c>
      <c r="V549" t="b">
        <f>IF(U549=1,IF(Raw_Data!I549=2,IF(AND(Raw_Data!AD549&gt;=1,Raw_Data!AD549&lt;=4),Raw_Data!AD549,FALSE)))</f>
        <v>0</v>
      </c>
      <c r="W549" t="b">
        <f>IF(U549=1,IF(Raw_Data!I549=2,IF(AND(Raw_Data!AE549&gt;=1,Raw_Data!AE549&lt;=4),5-Raw_Data!AE549,FALSE)))</f>
        <v>0</v>
      </c>
      <c r="X549" t="b">
        <f>IF(U549=1,IF(Raw_Data!I549=2,IF(AND(Raw_Data!AF549&gt;=1,Raw_Data!AF549&lt;=4),5-Raw_Data!AF549,FALSE)))</f>
        <v>0</v>
      </c>
      <c r="Y549" t="b">
        <f>IF(Raw_Data!A549&gt;=1,IF(Raw_Data!I549=2,IF(AND(Raw_Data!AG549&gt;=1,Raw_Data!AG549&lt;=5),Raw_Data!AG549,FALSE)))</f>
        <v>0</v>
      </c>
      <c r="Z549" t="b">
        <f>IF(Raw_Data!A549&gt;=1,IF(Raw_Data!I549=2,IF(AND(Raw_Data!AH549&gt;=1,Raw_Data!AH549&lt;=5),6-Raw_Data!AH549,FALSE)))</f>
        <v>0</v>
      </c>
      <c r="AA549" t="b">
        <f>IF(Raw_Data!A549&gt;=1,IF(Raw_Data!I549=2,IF(AND(Raw_Data!AI549&gt;=1,Raw_Data!AI549&lt;=5),6-Raw_Data!AI549,FALSE)))</f>
        <v>0</v>
      </c>
      <c r="AB549" t="b">
        <f>IF(Raw_Data!A549&gt;=1,IF(Raw_Data!I549=2,IF(AND(Raw_Data!AJ549&gt;=1,Raw_Data!AJ549&lt;=4),5-Raw_Data!AJ549,FALSE)))</f>
        <v>0</v>
      </c>
      <c r="AC549" t="b">
        <f>IF(Raw_Data!A549&gt;=1,IF(Raw_Data!I549=2,IF(AND(Raw_Data!AK549&gt;=1,Raw_Data!AK549&lt;=5),6-Raw_Data!AK549,FALSE)))</f>
        <v>0</v>
      </c>
      <c r="AD549" t="b">
        <f>IF(Raw_Data!A549&gt;=1,IF(Raw_Data!I549=2,IF(AND(Raw_Data!AL549&gt;=1,Raw_Data!AL549&lt;=5),6-Raw_Data!AL549,FALSE)))</f>
        <v>0</v>
      </c>
      <c r="AE549" t="b">
        <f>IF(Raw_Data!A549&gt;=1,IF(Raw_Data!I549=2,IF(AND(Raw_Data!AM549&gt;=1,Raw_Data!AM549&lt;=5),6-Raw_Data!AM549,FALSE)))</f>
        <v>0</v>
      </c>
      <c r="AF549" t="b">
        <f>IF(Raw_Data!A549&gt;=1,IF(Raw_Data!I549=2,IF(AND(Raw_Data!AN549&gt;=1,Raw_Data!AN549&lt;=4),Raw_Data!AN549,FALSE)))</f>
        <v>0</v>
      </c>
      <c r="AG549" t="b">
        <f>IF(Raw_Data!A549&gt;=1,IF(Raw_Data!I549=2,IF(AND(Raw_Data!AO549&gt;=1,Raw_Data!AO549&lt;=4),Raw_Data!AO549,FALSE)))</f>
        <v>0</v>
      </c>
      <c r="AH549" t="b">
        <f>IF(Raw_Data!A549&gt;=1,IF(Raw_Data!I549=2,IF(AND(Raw_Data!AP549&gt;=1,Raw_Data!AP549&lt;=4),Raw_Data!AP549,FALSE)))</f>
        <v>0</v>
      </c>
      <c r="AI549" t="b">
        <f>IF(Raw_Data!A549&gt;=1,IF(Raw_Data!I549=2,IF(AND(Raw_Data!AQ549&gt;=1,Raw_Data!AQ549&lt;=4),Raw_Data!AQ549,FALSE)))</f>
        <v>0</v>
      </c>
    </row>
    <row r="550" spans="1:35" x14ac:dyDescent="0.25">
      <c r="A550" t="b">
        <f>IF(Raw_Data!A550&gt;=1,Raw_Data!A550,FALSE)</f>
        <v>0</v>
      </c>
      <c r="B550" t="b">
        <f>IF(Raw_Data!A550&gt;=1,IF(Raw_Data!I550=1,IF(AND(Raw_Data!J550&gt;=1,Raw_Data!J550&lt;=4),5-Raw_Data!J550,FALSE)))</f>
        <v>0</v>
      </c>
      <c r="C550" t="b">
        <f>IF(Raw_Data!A550&gt;=1,IF(Raw_Data!I550=1,IF(AND(Raw_Data!K550&gt;=1,Raw_Data!K550&lt;=4),5-Raw_Data!K550,FALSE)))</f>
        <v>0</v>
      </c>
      <c r="D550" t="b">
        <f>IF(Raw_Data!A550&gt;=1,IF(Raw_Data!I550=1,IF(AND(Raw_Data!L550&gt;=1,Raw_Data!L550&lt;=4),5-Raw_Data!L550,FALSE)))</f>
        <v>0</v>
      </c>
      <c r="E550" t="b">
        <f>IF(Raw_Data!A550&gt;=1,IF(Raw_Data!I550=1,IF(AND(Raw_Data!M550&gt;=1,Raw_Data!M550&lt;=4),5-Raw_Data!M550,FALSE)))</f>
        <v>0</v>
      </c>
      <c r="F550" t="b">
        <f>IF(Raw_Data!A550&gt;=1,IF(Raw_Data!I550=1,IF(AND(Raw_Data!N550&gt;=1,Raw_Data!N550&lt;=4),5-Raw_Data!N550,FALSE)))</f>
        <v>0</v>
      </c>
      <c r="G550" t="b">
        <f>IF(Raw_Data!A550&gt;=1,IF(Raw_Data!I550=1,IF(AND(Raw_Data!O550&gt;=1,Raw_Data!O550&lt;=4),Raw_Data!O550,FALSE)))</f>
        <v>0</v>
      </c>
      <c r="H550" t="b">
        <f>IF(Raw_Data!A550&gt;=1,IF(Raw_Data!I550=1,IF(AND(Raw_Data!P550&gt;=1,Raw_Data!P550&lt;=5),Raw_Data!P550,FALSE)))</f>
        <v>0</v>
      </c>
      <c r="I550" t="b">
        <f>IF(Raw_Data!A550&gt;=1,IF(Raw_Data!I550=1,IF(AND(Raw_Data!Q550&gt;=1,Raw_Data!Q550&lt;=5),Raw_Data!Q550,FALSE)))</f>
        <v>0</v>
      </c>
      <c r="J550" t="b">
        <f>IF(Raw_Data!A550&gt;=1,IF(Raw_Data!I550=1,IF(AND(Raw_Data!R550&gt;=1,Raw_Data!R550&lt;=4),5-Raw_Data!R550,FALSE)))</f>
        <v>0</v>
      </c>
      <c r="K550" t="b">
        <f>IF(Raw_Data!A550&gt;=1,IF(Raw_Data!I550=1,IF(AND(Raw_Data!S550&gt;=1,Raw_Data!S550&lt;=4),5-Raw_Data!S550,FALSE)))</f>
        <v>0</v>
      </c>
      <c r="L550" t="b">
        <f>IF(Raw_Data!A550&gt;=1,IF(Raw_Data!I550=1,IF(AND(Raw_Data!T550&gt;=1,Raw_Data!T550&lt;=4),5-Raw_Data!T550,FALSE)))</f>
        <v>0</v>
      </c>
      <c r="M550" t="b">
        <f>IF(Raw_Data!A550&gt;=1,IF(Raw_Data!I550=1,IF(AND(Raw_Data!U550&gt;=1,Raw_Data!U550&lt;=4),Raw_Data!U550,FALSE)))</f>
        <v>0</v>
      </c>
      <c r="N550" t="b">
        <f>IF(Raw_Data!A550&gt;=1,IF(Raw_Data!I550=2,IF(AND(Raw_Data!V550&gt;=1,Raw_Data!V550&lt;=5),Raw_Data!V550,FALSE)))</f>
        <v>0</v>
      </c>
      <c r="O550" t="b">
        <f>IF(Raw_Data!A550&gt;=1,IF(Raw_Data!I550=2,IF(AND(Raw_Data!W550&gt;=1,Raw_Data!W550&lt;=5),Raw_Data!W550,FALSE)))</f>
        <v>0</v>
      </c>
      <c r="P550" t="b">
        <f>IF(Raw_Data!A550&gt;=1,IF(Raw_Data!I550=2,IF(AND(Raw_Data!X550&gt;=1,Raw_Data!X550&lt;=5),6-Raw_Data!X550,FALSE)))</f>
        <v>0</v>
      </c>
      <c r="Q550" t="b">
        <f>IF(Raw_Data!A550&gt;=1,IF(Raw_Data!I550=2,IF(AND(Raw_Data!Y550&gt;=1,Raw_Data!Y550&lt;=5),6-Raw_Data!Y550,FALSE)))</f>
        <v>0</v>
      </c>
      <c r="R550" t="b">
        <f>IF(Raw_Data!A550&gt;=1,IF(Raw_Data!I550=2,IF(AND(Raw_Data!Z550&gt;=1,Raw_Data!Z550&lt;=5),6-Raw_Data!Z550,FALSE)))</f>
        <v>0</v>
      </c>
      <c r="S550" t="b">
        <f>IF(Raw_Data!A550&gt;=1,IF(Raw_Data!I550=2,IF(AND(Raw_Data!AA550&gt;=1,Raw_Data!AA550&lt;=5),Raw_Data!AA550,FALSE)))</f>
        <v>0</v>
      </c>
      <c r="T550" t="b">
        <f>IF(Raw_Data!A550&gt;=1,IF(Raw_Data!I550=2,IF(AND(Raw_Data!AB550&gt;=1,Raw_Data!AB550&lt;=5),6-Raw_Data!AB550,FALSE)))</f>
        <v>0</v>
      </c>
      <c r="U550" t="b">
        <f>IF(Raw_Data!A550&gt;=1,IF(Raw_Data!I550=2,IF(AND(Raw_Data!AC550&gt;=1,Raw_Data!AC550&lt;=2),Raw_Data!AC550,FALSE)))</f>
        <v>0</v>
      </c>
      <c r="V550" t="b">
        <f>IF(U550=1,IF(Raw_Data!I550=2,IF(AND(Raw_Data!AD550&gt;=1,Raw_Data!AD550&lt;=4),Raw_Data!AD550,FALSE)))</f>
        <v>0</v>
      </c>
      <c r="W550" t="b">
        <f>IF(U550=1,IF(Raw_Data!I550=2,IF(AND(Raw_Data!AE550&gt;=1,Raw_Data!AE550&lt;=4),5-Raw_Data!AE550,FALSE)))</f>
        <v>0</v>
      </c>
      <c r="X550" t="b">
        <f>IF(U550=1,IF(Raw_Data!I550=2,IF(AND(Raw_Data!AF550&gt;=1,Raw_Data!AF550&lt;=4),5-Raw_Data!AF550,FALSE)))</f>
        <v>0</v>
      </c>
      <c r="Y550" t="b">
        <f>IF(Raw_Data!A550&gt;=1,IF(Raw_Data!I550=2,IF(AND(Raw_Data!AG550&gt;=1,Raw_Data!AG550&lt;=5),Raw_Data!AG550,FALSE)))</f>
        <v>0</v>
      </c>
      <c r="Z550" t="b">
        <f>IF(Raw_Data!A550&gt;=1,IF(Raw_Data!I550=2,IF(AND(Raw_Data!AH550&gt;=1,Raw_Data!AH550&lt;=5),6-Raw_Data!AH550,FALSE)))</f>
        <v>0</v>
      </c>
      <c r="AA550" t="b">
        <f>IF(Raw_Data!A550&gt;=1,IF(Raw_Data!I550=2,IF(AND(Raw_Data!AI550&gt;=1,Raw_Data!AI550&lt;=5),6-Raw_Data!AI550,FALSE)))</f>
        <v>0</v>
      </c>
      <c r="AB550" t="b">
        <f>IF(Raw_Data!A550&gt;=1,IF(Raw_Data!I550=2,IF(AND(Raw_Data!AJ550&gt;=1,Raw_Data!AJ550&lt;=4),5-Raw_Data!AJ550,FALSE)))</f>
        <v>0</v>
      </c>
      <c r="AC550" t="b">
        <f>IF(Raw_Data!A550&gt;=1,IF(Raw_Data!I550=2,IF(AND(Raw_Data!AK550&gt;=1,Raw_Data!AK550&lt;=5),6-Raw_Data!AK550,FALSE)))</f>
        <v>0</v>
      </c>
      <c r="AD550" t="b">
        <f>IF(Raw_Data!A550&gt;=1,IF(Raw_Data!I550=2,IF(AND(Raw_Data!AL550&gt;=1,Raw_Data!AL550&lt;=5),6-Raw_Data!AL550,FALSE)))</f>
        <v>0</v>
      </c>
      <c r="AE550" t="b">
        <f>IF(Raw_Data!A550&gt;=1,IF(Raw_Data!I550=2,IF(AND(Raw_Data!AM550&gt;=1,Raw_Data!AM550&lt;=5),6-Raw_Data!AM550,FALSE)))</f>
        <v>0</v>
      </c>
      <c r="AF550" t="b">
        <f>IF(Raw_Data!A550&gt;=1,IF(Raw_Data!I550=2,IF(AND(Raw_Data!AN550&gt;=1,Raw_Data!AN550&lt;=4),Raw_Data!AN550,FALSE)))</f>
        <v>0</v>
      </c>
      <c r="AG550" t="b">
        <f>IF(Raw_Data!A550&gt;=1,IF(Raw_Data!I550=2,IF(AND(Raw_Data!AO550&gt;=1,Raw_Data!AO550&lt;=4),Raw_Data!AO550,FALSE)))</f>
        <v>0</v>
      </c>
      <c r="AH550" t="b">
        <f>IF(Raw_Data!A550&gt;=1,IF(Raw_Data!I550=2,IF(AND(Raw_Data!AP550&gt;=1,Raw_Data!AP550&lt;=4),Raw_Data!AP550,FALSE)))</f>
        <v>0</v>
      </c>
      <c r="AI550" t="b">
        <f>IF(Raw_Data!A550&gt;=1,IF(Raw_Data!I550=2,IF(AND(Raw_Data!AQ550&gt;=1,Raw_Data!AQ550&lt;=4),Raw_Data!AQ550,FALSE)))</f>
        <v>0</v>
      </c>
    </row>
    <row r="551" spans="1:35" x14ac:dyDescent="0.25">
      <c r="A551" t="b">
        <f>IF(Raw_Data!A551&gt;=1,Raw_Data!A551,FALSE)</f>
        <v>0</v>
      </c>
      <c r="B551" t="b">
        <f>IF(Raw_Data!A551&gt;=1,IF(Raw_Data!I551=1,IF(AND(Raw_Data!J551&gt;=1,Raw_Data!J551&lt;=4),5-Raw_Data!J551,FALSE)))</f>
        <v>0</v>
      </c>
      <c r="C551" t="b">
        <f>IF(Raw_Data!A551&gt;=1,IF(Raw_Data!I551=1,IF(AND(Raw_Data!K551&gt;=1,Raw_Data!K551&lt;=4),5-Raw_Data!K551,FALSE)))</f>
        <v>0</v>
      </c>
      <c r="D551" t="b">
        <f>IF(Raw_Data!A551&gt;=1,IF(Raw_Data!I551=1,IF(AND(Raw_Data!L551&gt;=1,Raw_Data!L551&lt;=4),5-Raw_Data!L551,FALSE)))</f>
        <v>0</v>
      </c>
      <c r="E551" t="b">
        <f>IF(Raw_Data!A551&gt;=1,IF(Raw_Data!I551=1,IF(AND(Raw_Data!M551&gt;=1,Raw_Data!M551&lt;=4),5-Raw_Data!M551,FALSE)))</f>
        <v>0</v>
      </c>
      <c r="F551" t="b">
        <f>IF(Raw_Data!A551&gt;=1,IF(Raw_Data!I551=1,IF(AND(Raw_Data!N551&gt;=1,Raw_Data!N551&lt;=4),5-Raw_Data!N551,FALSE)))</f>
        <v>0</v>
      </c>
      <c r="G551" t="b">
        <f>IF(Raw_Data!A551&gt;=1,IF(Raw_Data!I551=1,IF(AND(Raw_Data!O551&gt;=1,Raw_Data!O551&lt;=4),Raw_Data!O551,FALSE)))</f>
        <v>0</v>
      </c>
      <c r="H551" t="b">
        <f>IF(Raw_Data!A551&gt;=1,IF(Raw_Data!I551=1,IF(AND(Raw_Data!P551&gt;=1,Raw_Data!P551&lt;=5),Raw_Data!P551,FALSE)))</f>
        <v>0</v>
      </c>
      <c r="I551" t="b">
        <f>IF(Raw_Data!A551&gt;=1,IF(Raw_Data!I551=1,IF(AND(Raw_Data!Q551&gt;=1,Raw_Data!Q551&lt;=5),Raw_Data!Q551,FALSE)))</f>
        <v>0</v>
      </c>
      <c r="J551" t="b">
        <f>IF(Raw_Data!A551&gt;=1,IF(Raw_Data!I551=1,IF(AND(Raw_Data!R551&gt;=1,Raw_Data!R551&lt;=4),5-Raw_Data!R551,FALSE)))</f>
        <v>0</v>
      </c>
      <c r="K551" t="b">
        <f>IF(Raw_Data!A551&gt;=1,IF(Raw_Data!I551=1,IF(AND(Raw_Data!S551&gt;=1,Raw_Data!S551&lt;=4),5-Raw_Data!S551,FALSE)))</f>
        <v>0</v>
      </c>
      <c r="L551" t="b">
        <f>IF(Raw_Data!A551&gt;=1,IF(Raw_Data!I551=1,IF(AND(Raw_Data!T551&gt;=1,Raw_Data!T551&lt;=4),5-Raw_Data!T551,FALSE)))</f>
        <v>0</v>
      </c>
      <c r="M551" t="b">
        <f>IF(Raw_Data!A551&gt;=1,IF(Raw_Data!I551=1,IF(AND(Raw_Data!U551&gt;=1,Raw_Data!U551&lt;=4),Raw_Data!U551,FALSE)))</f>
        <v>0</v>
      </c>
      <c r="N551" t="b">
        <f>IF(Raw_Data!A551&gt;=1,IF(Raw_Data!I551=2,IF(AND(Raw_Data!V551&gt;=1,Raw_Data!V551&lt;=5),Raw_Data!V551,FALSE)))</f>
        <v>0</v>
      </c>
      <c r="O551" t="b">
        <f>IF(Raw_Data!A551&gt;=1,IF(Raw_Data!I551=2,IF(AND(Raw_Data!W551&gt;=1,Raw_Data!W551&lt;=5),Raw_Data!W551,FALSE)))</f>
        <v>0</v>
      </c>
      <c r="P551" t="b">
        <f>IF(Raw_Data!A551&gt;=1,IF(Raw_Data!I551=2,IF(AND(Raw_Data!X551&gt;=1,Raw_Data!X551&lt;=5),6-Raw_Data!X551,FALSE)))</f>
        <v>0</v>
      </c>
      <c r="Q551" t="b">
        <f>IF(Raw_Data!A551&gt;=1,IF(Raw_Data!I551=2,IF(AND(Raw_Data!Y551&gt;=1,Raw_Data!Y551&lt;=5),6-Raw_Data!Y551,FALSE)))</f>
        <v>0</v>
      </c>
      <c r="R551" t="b">
        <f>IF(Raw_Data!A551&gt;=1,IF(Raw_Data!I551=2,IF(AND(Raw_Data!Z551&gt;=1,Raw_Data!Z551&lt;=5),6-Raw_Data!Z551,FALSE)))</f>
        <v>0</v>
      </c>
      <c r="S551" t="b">
        <f>IF(Raw_Data!A551&gt;=1,IF(Raw_Data!I551=2,IF(AND(Raw_Data!AA551&gt;=1,Raw_Data!AA551&lt;=5),Raw_Data!AA551,FALSE)))</f>
        <v>0</v>
      </c>
      <c r="T551" t="b">
        <f>IF(Raw_Data!A551&gt;=1,IF(Raw_Data!I551=2,IF(AND(Raw_Data!AB551&gt;=1,Raw_Data!AB551&lt;=5),6-Raw_Data!AB551,FALSE)))</f>
        <v>0</v>
      </c>
      <c r="U551" t="b">
        <f>IF(Raw_Data!A551&gt;=1,IF(Raw_Data!I551=2,IF(AND(Raw_Data!AC551&gt;=1,Raw_Data!AC551&lt;=2),Raw_Data!AC551,FALSE)))</f>
        <v>0</v>
      </c>
      <c r="V551" t="b">
        <f>IF(U551=1,IF(Raw_Data!I551=2,IF(AND(Raw_Data!AD551&gt;=1,Raw_Data!AD551&lt;=4),Raw_Data!AD551,FALSE)))</f>
        <v>0</v>
      </c>
      <c r="W551" t="b">
        <f>IF(U551=1,IF(Raw_Data!I551=2,IF(AND(Raw_Data!AE551&gt;=1,Raw_Data!AE551&lt;=4),5-Raw_Data!AE551,FALSE)))</f>
        <v>0</v>
      </c>
      <c r="X551" t="b">
        <f>IF(U551=1,IF(Raw_Data!I551=2,IF(AND(Raw_Data!AF551&gt;=1,Raw_Data!AF551&lt;=4),5-Raw_Data!AF551,FALSE)))</f>
        <v>0</v>
      </c>
      <c r="Y551" t="b">
        <f>IF(Raw_Data!A551&gt;=1,IF(Raw_Data!I551=2,IF(AND(Raw_Data!AG551&gt;=1,Raw_Data!AG551&lt;=5),Raw_Data!AG551,FALSE)))</f>
        <v>0</v>
      </c>
      <c r="Z551" t="b">
        <f>IF(Raw_Data!A551&gt;=1,IF(Raw_Data!I551=2,IF(AND(Raw_Data!AH551&gt;=1,Raw_Data!AH551&lt;=5),6-Raw_Data!AH551,FALSE)))</f>
        <v>0</v>
      </c>
      <c r="AA551" t="b">
        <f>IF(Raw_Data!A551&gt;=1,IF(Raw_Data!I551=2,IF(AND(Raw_Data!AI551&gt;=1,Raw_Data!AI551&lt;=5),6-Raw_Data!AI551,FALSE)))</f>
        <v>0</v>
      </c>
      <c r="AB551" t="b">
        <f>IF(Raw_Data!A551&gt;=1,IF(Raw_Data!I551=2,IF(AND(Raw_Data!AJ551&gt;=1,Raw_Data!AJ551&lt;=4),5-Raw_Data!AJ551,FALSE)))</f>
        <v>0</v>
      </c>
      <c r="AC551" t="b">
        <f>IF(Raw_Data!A551&gt;=1,IF(Raw_Data!I551=2,IF(AND(Raw_Data!AK551&gt;=1,Raw_Data!AK551&lt;=5),6-Raw_Data!AK551,FALSE)))</f>
        <v>0</v>
      </c>
      <c r="AD551" t="b">
        <f>IF(Raw_Data!A551&gt;=1,IF(Raw_Data!I551=2,IF(AND(Raw_Data!AL551&gt;=1,Raw_Data!AL551&lt;=5),6-Raw_Data!AL551,FALSE)))</f>
        <v>0</v>
      </c>
      <c r="AE551" t="b">
        <f>IF(Raw_Data!A551&gt;=1,IF(Raw_Data!I551=2,IF(AND(Raw_Data!AM551&gt;=1,Raw_Data!AM551&lt;=5),6-Raw_Data!AM551,FALSE)))</f>
        <v>0</v>
      </c>
      <c r="AF551" t="b">
        <f>IF(Raw_Data!A551&gt;=1,IF(Raw_Data!I551=2,IF(AND(Raw_Data!AN551&gt;=1,Raw_Data!AN551&lt;=4),Raw_Data!AN551,FALSE)))</f>
        <v>0</v>
      </c>
      <c r="AG551" t="b">
        <f>IF(Raw_Data!A551&gt;=1,IF(Raw_Data!I551=2,IF(AND(Raw_Data!AO551&gt;=1,Raw_Data!AO551&lt;=4),Raw_Data!AO551,FALSE)))</f>
        <v>0</v>
      </c>
      <c r="AH551" t="b">
        <f>IF(Raw_Data!A551&gt;=1,IF(Raw_Data!I551=2,IF(AND(Raw_Data!AP551&gt;=1,Raw_Data!AP551&lt;=4),Raw_Data!AP551,FALSE)))</f>
        <v>0</v>
      </c>
      <c r="AI551" t="b">
        <f>IF(Raw_Data!A551&gt;=1,IF(Raw_Data!I551=2,IF(AND(Raw_Data!AQ551&gt;=1,Raw_Data!AQ551&lt;=4),Raw_Data!AQ551,FALSE)))</f>
        <v>0</v>
      </c>
    </row>
    <row r="552" spans="1:35" x14ac:dyDescent="0.25">
      <c r="A552" t="b">
        <f>IF(Raw_Data!A552&gt;=1,Raw_Data!A552,FALSE)</f>
        <v>0</v>
      </c>
      <c r="B552" t="b">
        <f>IF(Raw_Data!A552&gt;=1,IF(Raw_Data!I552=1,IF(AND(Raw_Data!J552&gt;=1,Raw_Data!J552&lt;=4),5-Raw_Data!J552,FALSE)))</f>
        <v>0</v>
      </c>
      <c r="C552" t="b">
        <f>IF(Raw_Data!A552&gt;=1,IF(Raw_Data!I552=1,IF(AND(Raw_Data!K552&gt;=1,Raw_Data!K552&lt;=4),5-Raw_Data!K552,FALSE)))</f>
        <v>0</v>
      </c>
      <c r="D552" t="b">
        <f>IF(Raw_Data!A552&gt;=1,IF(Raw_Data!I552=1,IF(AND(Raw_Data!L552&gt;=1,Raw_Data!L552&lt;=4),5-Raw_Data!L552,FALSE)))</f>
        <v>0</v>
      </c>
      <c r="E552" t="b">
        <f>IF(Raw_Data!A552&gt;=1,IF(Raw_Data!I552=1,IF(AND(Raw_Data!M552&gt;=1,Raw_Data!M552&lt;=4),5-Raw_Data!M552,FALSE)))</f>
        <v>0</v>
      </c>
      <c r="F552" t="b">
        <f>IF(Raw_Data!A552&gt;=1,IF(Raw_Data!I552=1,IF(AND(Raw_Data!N552&gt;=1,Raw_Data!N552&lt;=4),5-Raw_Data!N552,FALSE)))</f>
        <v>0</v>
      </c>
      <c r="G552" t="b">
        <f>IF(Raw_Data!A552&gt;=1,IF(Raw_Data!I552=1,IF(AND(Raw_Data!O552&gt;=1,Raw_Data!O552&lt;=4),Raw_Data!O552,FALSE)))</f>
        <v>0</v>
      </c>
      <c r="H552" t="b">
        <f>IF(Raw_Data!A552&gt;=1,IF(Raw_Data!I552=1,IF(AND(Raw_Data!P552&gt;=1,Raw_Data!P552&lt;=5),Raw_Data!P552,FALSE)))</f>
        <v>0</v>
      </c>
      <c r="I552" t="b">
        <f>IF(Raw_Data!A552&gt;=1,IF(Raw_Data!I552=1,IF(AND(Raw_Data!Q552&gt;=1,Raw_Data!Q552&lt;=5),Raw_Data!Q552,FALSE)))</f>
        <v>0</v>
      </c>
      <c r="J552" t="b">
        <f>IF(Raw_Data!A552&gt;=1,IF(Raw_Data!I552=1,IF(AND(Raw_Data!R552&gt;=1,Raw_Data!R552&lt;=4),5-Raw_Data!R552,FALSE)))</f>
        <v>0</v>
      </c>
      <c r="K552" t="b">
        <f>IF(Raw_Data!A552&gt;=1,IF(Raw_Data!I552=1,IF(AND(Raw_Data!S552&gt;=1,Raw_Data!S552&lt;=4),5-Raw_Data!S552,FALSE)))</f>
        <v>0</v>
      </c>
      <c r="L552" t="b">
        <f>IF(Raw_Data!A552&gt;=1,IF(Raw_Data!I552=1,IF(AND(Raw_Data!T552&gt;=1,Raw_Data!T552&lt;=4),5-Raw_Data!T552,FALSE)))</f>
        <v>0</v>
      </c>
      <c r="M552" t="b">
        <f>IF(Raw_Data!A552&gt;=1,IF(Raw_Data!I552=1,IF(AND(Raw_Data!U552&gt;=1,Raw_Data!U552&lt;=4),Raw_Data!U552,FALSE)))</f>
        <v>0</v>
      </c>
      <c r="N552" t="b">
        <f>IF(Raw_Data!A552&gt;=1,IF(Raw_Data!I552=2,IF(AND(Raw_Data!V552&gt;=1,Raw_Data!V552&lt;=5),Raw_Data!V552,FALSE)))</f>
        <v>0</v>
      </c>
      <c r="O552" t="b">
        <f>IF(Raw_Data!A552&gt;=1,IF(Raw_Data!I552=2,IF(AND(Raw_Data!W552&gt;=1,Raw_Data!W552&lt;=5),Raw_Data!W552,FALSE)))</f>
        <v>0</v>
      </c>
      <c r="P552" t="b">
        <f>IF(Raw_Data!A552&gt;=1,IF(Raw_Data!I552=2,IF(AND(Raw_Data!X552&gt;=1,Raw_Data!X552&lt;=5),6-Raw_Data!X552,FALSE)))</f>
        <v>0</v>
      </c>
      <c r="Q552" t="b">
        <f>IF(Raw_Data!A552&gt;=1,IF(Raw_Data!I552=2,IF(AND(Raw_Data!Y552&gt;=1,Raw_Data!Y552&lt;=5),6-Raw_Data!Y552,FALSE)))</f>
        <v>0</v>
      </c>
      <c r="R552" t="b">
        <f>IF(Raw_Data!A552&gt;=1,IF(Raw_Data!I552=2,IF(AND(Raw_Data!Z552&gt;=1,Raw_Data!Z552&lt;=5),6-Raw_Data!Z552,FALSE)))</f>
        <v>0</v>
      </c>
      <c r="S552" t="b">
        <f>IF(Raw_Data!A552&gt;=1,IF(Raw_Data!I552=2,IF(AND(Raw_Data!AA552&gt;=1,Raw_Data!AA552&lt;=5),Raw_Data!AA552,FALSE)))</f>
        <v>0</v>
      </c>
      <c r="T552" t="b">
        <f>IF(Raw_Data!A552&gt;=1,IF(Raw_Data!I552=2,IF(AND(Raw_Data!AB552&gt;=1,Raw_Data!AB552&lt;=5),6-Raw_Data!AB552,FALSE)))</f>
        <v>0</v>
      </c>
      <c r="U552" t="b">
        <f>IF(Raw_Data!A552&gt;=1,IF(Raw_Data!I552=2,IF(AND(Raw_Data!AC552&gt;=1,Raw_Data!AC552&lt;=2),Raw_Data!AC552,FALSE)))</f>
        <v>0</v>
      </c>
      <c r="V552" t="b">
        <f>IF(U552=1,IF(Raw_Data!I552=2,IF(AND(Raw_Data!AD552&gt;=1,Raw_Data!AD552&lt;=4),Raw_Data!AD552,FALSE)))</f>
        <v>0</v>
      </c>
      <c r="W552" t="b">
        <f>IF(U552=1,IF(Raw_Data!I552=2,IF(AND(Raw_Data!AE552&gt;=1,Raw_Data!AE552&lt;=4),5-Raw_Data!AE552,FALSE)))</f>
        <v>0</v>
      </c>
      <c r="X552" t="b">
        <f>IF(U552=1,IF(Raw_Data!I552=2,IF(AND(Raw_Data!AF552&gt;=1,Raw_Data!AF552&lt;=4),5-Raw_Data!AF552,FALSE)))</f>
        <v>0</v>
      </c>
      <c r="Y552" t="b">
        <f>IF(Raw_Data!A552&gt;=1,IF(Raw_Data!I552=2,IF(AND(Raw_Data!AG552&gt;=1,Raw_Data!AG552&lt;=5),Raw_Data!AG552,FALSE)))</f>
        <v>0</v>
      </c>
      <c r="Z552" t="b">
        <f>IF(Raw_Data!A552&gt;=1,IF(Raw_Data!I552=2,IF(AND(Raw_Data!AH552&gt;=1,Raw_Data!AH552&lt;=5),6-Raw_Data!AH552,FALSE)))</f>
        <v>0</v>
      </c>
      <c r="AA552" t="b">
        <f>IF(Raw_Data!A552&gt;=1,IF(Raw_Data!I552=2,IF(AND(Raw_Data!AI552&gt;=1,Raw_Data!AI552&lt;=5),6-Raw_Data!AI552,FALSE)))</f>
        <v>0</v>
      </c>
      <c r="AB552" t="b">
        <f>IF(Raw_Data!A552&gt;=1,IF(Raw_Data!I552=2,IF(AND(Raw_Data!AJ552&gt;=1,Raw_Data!AJ552&lt;=4),5-Raw_Data!AJ552,FALSE)))</f>
        <v>0</v>
      </c>
      <c r="AC552" t="b">
        <f>IF(Raw_Data!A552&gt;=1,IF(Raw_Data!I552=2,IF(AND(Raw_Data!AK552&gt;=1,Raw_Data!AK552&lt;=5),6-Raw_Data!AK552,FALSE)))</f>
        <v>0</v>
      </c>
      <c r="AD552" t="b">
        <f>IF(Raw_Data!A552&gt;=1,IF(Raw_Data!I552=2,IF(AND(Raw_Data!AL552&gt;=1,Raw_Data!AL552&lt;=5),6-Raw_Data!AL552,FALSE)))</f>
        <v>0</v>
      </c>
      <c r="AE552" t="b">
        <f>IF(Raw_Data!A552&gt;=1,IF(Raw_Data!I552=2,IF(AND(Raw_Data!AM552&gt;=1,Raw_Data!AM552&lt;=5),6-Raw_Data!AM552,FALSE)))</f>
        <v>0</v>
      </c>
      <c r="AF552" t="b">
        <f>IF(Raw_Data!A552&gt;=1,IF(Raw_Data!I552=2,IF(AND(Raw_Data!AN552&gt;=1,Raw_Data!AN552&lt;=4),Raw_Data!AN552,FALSE)))</f>
        <v>0</v>
      </c>
      <c r="AG552" t="b">
        <f>IF(Raw_Data!A552&gt;=1,IF(Raw_Data!I552=2,IF(AND(Raw_Data!AO552&gt;=1,Raw_Data!AO552&lt;=4),Raw_Data!AO552,FALSE)))</f>
        <v>0</v>
      </c>
      <c r="AH552" t="b">
        <f>IF(Raw_Data!A552&gt;=1,IF(Raw_Data!I552=2,IF(AND(Raw_Data!AP552&gt;=1,Raw_Data!AP552&lt;=4),Raw_Data!AP552,FALSE)))</f>
        <v>0</v>
      </c>
      <c r="AI552" t="b">
        <f>IF(Raw_Data!A552&gt;=1,IF(Raw_Data!I552=2,IF(AND(Raw_Data!AQ552&gt;=1,Raw_Data!AQ552&lt;=4),Raw_Data!AQ552,FALSE)))</f>
        <v>0</v>
      </c>
    </row>
    <row r="553" spans="1:35" x14ac:dyDescent="0.25">
      <c r="A553" t="b">
        <f>IF(Raw_Data!A553&gt;=1,Raw_Data!A553,FALSE)</f>
        <v>0</v>
      </c>
      <c r="B553" t="b">
        <f>IF(Raw_Data!A553&gt;=1,IF(Raw_Data!I553=1,IF(AND(Raw_Data!J553&gt;=1,Raw_Data!J553&lt;=4),5-Raw_Data!J553,FALSE)))</f>
        <v>0</v>
      </c>
      <c r="C553" t="b">
        <f>IF(Raw_Data!A553&gt;=1,IF(Raw_Data!I553=1,IF(AND(Raw_Data!K553&gt;=1,Raw_Data!K553&lt;=4),5-Raw_Data!K553,FALSE)))</f>
        <v>0</v>
      </c>
      <c r="D553" t="b">
        <f>IF(Raw_Data!A553&gt;=1,IF(Raw_Data!I553=1,IF(AND(Raw_Data!L553&gt;=1,Raw_Data!L553&lt;=4),5-Raw_Data!L553,FALSE)))</f>
        <v>0</v>
      </c>
      <c r="E553" t="b">
        <f>IF(Raw_Data!A553&gt;=1,IF(Raw_Data!I553=1,IF(AND(Raw_Data!M553&gt;=1,Raw_Data!M553&lt;=4),5-Raw_Data!M553,FALSE)))</f>
        <v>0</v>
      </c>
      <c r="F553" t="b">
        <f>IF(Raw_Data!A553&gt;=1,IF(Raw_Data!I553=1,IF(AND(Raw_Data!N553&gt;=1,Raw_Data!N553&lt;=4),5-Raw_Data!N553,FALSE)))</f>
        <v>0</v>
      </c>
      <c r="G553" t="b">
        <f>IF(Raw_Data!A553&gt;=1,IF(Raw_Data!I553=1,IF(AND(Raw_Data!O553&gt;=1,Raw_Data!O553&lt;=4),Raw_Data!O553,FALSE)))</f>
        <v>0</v>
      </c>
      <c r="H553" t="b">
        <f>IF(Raw_Data!A553&gt;=1,IF(Raw_Data!I553=1,IF(AND(Raw_Data!P553&gt;=1,Raw_Data!P553&lt;=5),Raw_Data!P553,FALSE)))</f>
        <v>0</v>
      </c>
      <c r="I553" t="b">
        <f>IF(Raw_Data!A553&gt;=1,IF(Raw_Data!I553=1,IF(AND(Raw_Data!Q553&gt;=1,Raw_Data!Q553&lt;=5),Raw_Data!Q553,FALSE)))</f>
        <v>0</v>
      </c>
      <c r="J553" t="b">
        <f>IF(Raw_Data!A553&gt;=1,IF(Raw_Data!I553=1,IF(AND(Raw_Data!R553&gt;=1,Raw_Data!R553&lt;=4),5-Raw_Data!R553,FALSE)))</f>
        <v>0</v>
      </c>
      <c r="K553" t="b">
        <f>IF(Raw_Data!A553&gt;=1,IF(Raw_Data!I553=1,IF(AND(Raw_Data!S553&gt;=1,Raw_Data!S553&lt;=4),5-Raw_Data!S553,FALSE)))</f>
        <v>0</v>
      </c>
      <c r="L553" t="b">
        <f>IF(Raw_Data!A553&gt;=1,IF(Raw_Data!I553=1,IF(AND(Raw_Data!T553&gt;=1,Raw_Data!T553&lt;=4),5-Raw_Data!T553,FALSE)))</f>
        <v>0</v>
      </c>
      <c r="M553" t="b">
        <f>IF(Raw_Data!A553&gt;=1,IF(Raw_Data!I553=1,IF(AND(Raw_Data!U553&gt;=1,Raw_Data!U553&lt;=4),Raw_Data!U553,FALSE)))</f>
        <v>0</v>
      </c>
      <c r="N553" t="b">
        <f>IF(Raw_Data!A553&gt;=1,IF(Raw_Data!I553=2,IF(AND(Raw_Data!V553&gt;=1,Raw_Data!V553&lt;=5),Raw_Data!V553,FALSE)))</f>
        <v>0</v>
      </c>
      <c r="O553" t="b">
        <f>IF(Raw_Data!A553&gt;=1,IF(Raw_Data!I553=2,IF(AND(Raw_Data!W553&gt;=1,Raw_Data!W553&lt;=5),Raw_Data!W553,FALSE)))</f>
        <v>0</v>
      </c>
      <c r="P553" t="b">
        <f>IF(Raw_Data!A553&gt;=1,IF(Raw_Data!I553=2,IF(AND(Raw_Data!X553&gt;=1,Raw_Data!X553&lt;=5),6-Raw_Data!X553,FALSE)))</f>
        <v>0</v>
      </c>
      <c r="Q553" t="b">
        <f>IF(Raw_Data!A553&gt;=1,IF(Raw_Data!I553=2,IF(AND(Raw_Data!Y553&gt;=1,Raw_Data!Y553&lt;=5),6-Raw_Data!Y553,FALSE)))</f>
        <v>0</v>
      </c>
      <c r="R553" t="b">
        <f>IF(Raw_Data!A553&gt;=1,IF(Raw_Data!I553=2,IF(AND(Raw_Data!Z553&gt;=1,Raw_Data!Z553&lt;=5),6-Raw_Data!Z553,FALSE)))</f>
        <v>0</v>
      </c>
      <c r="S553" t="b">
        <f>IF(Raw_Data!A553&gt;=1,IF(Raw_Data!I553=2,IF(AND(Raw_Data!AA553&gt;=1,Raw_Data!AA553&lt;=5),Raw_Data!AA553,FALSE)))</f>
        <v>0</v>
      </c>
      <c r="T553" t="b">
        <f>IF(Raw_Data!A553&gt;=1,IF(Raw_Data!I553=2,IF(AND(Raw_Data!AB553&gt;=1,Raw_Data!AB553&lt;=5),6-Raw_Data!AB553,FALSE)))</f>
        <v>0</v>
      </c>
      <c r="U553" t="b">
        <f>IF(Raw_Data!A553&gt;=1,IF(Raw_Data!I553=2,IF(AND(Raw_Data!AC553&gt;=1,Raw_Data!AC553&lt;=2),Raw_Data!AC553,FALSE)))</f>
        <v>0</v>
      </c>
      <c r="V553" t="b">
        <f>IF(U553=1,IF(Raw_Data!I553=2,IF(AND(Raw_Data!AD553&gt;=1,Raw_Data!AD553&lt;=4),Raw_Data!AD553,FALSE)))</f>
        <v>0</v>
      </c>
      <c r="W553" t="b">
        <f>IF(U553=1,IF(Raw_Data!I553=2,IF(AND(Raw_Data!AE553&gt;=1,Raw_Data!AE553&lt;=4),5-Raw_Data!AE553,FALSE)))</f>
        <v>0</v>
      </c>
      <c r="X553" t="b">
        <f>IF(U553=1,IF(Raw_Data!I553=2,IF(AND(Raw_Data!AF553&gt;=1,Raw_Data!AF553&lt;=4),5-Raw_Data!AF553,FALSE)))</f>
        <v>0</v>
      </c>
      <c r="Y553" t="b">
        <f>IF(Raw_Data!A553&gt;=1,IF(Raw_Data!I553=2,IF(AND(Raw_Data!AG553&gt;=1,Raw_Data!AG553&lt;=5),Raw_Data!AG553,FALSE)))</f>
        <v>0</v>
      </c>
      <c r="Z553" t="b">
        <f>IF(Raw_Data!A553&gt;=1,IF(Raw_Data!I553=2,IF(AND(Raw_Data!AH553&gt;=1,Raw_Data!AH553&lt;=5),6-Raw_Data!AH553,FALSE)))</f>
        <v>0</v>
      </c>
      <c r="AA553" t="b">
        <f>IF(Raw_Data!A553&gt;=1,IF(Raw_Data!I553=2,IF(AND(Raw_Data!AI553&gt;=1,Raw_Data!AI553&lt;=5),6-Raw_Data!AI553,FALSE)))</f>
        <v>0</v>
      </c>
      <c r="AB553" t="b">
        <f>IF(Raw_Data!A553&gt;=1,IF(Raw_Data!I553=2,IF(AND(Raw_Data!AJ553&gt;=1,Raw_Data!AJ553&lt;=4),5-Raw_Data!AJ553,FALSE)))</f>
        <v>0</v>
      </c>
      <c r="AC553" t="b">
        <f>IF(Raw_Data!A553&gt;=1,IF(Raw_Data!I553=2,IF(AND(Raw_Data!AK553&gt;=1,Raw_Data!AK553&lt;=5),6-Raw_Data!AK553,FALSE)))</f>
        <v>0</v>
      </c>
      <c r="AD553" t="b">
        <f>IF(Raw_Data!A553&gt;=1,IF(Raw_Data!I553=2,IF(AND(Raw_Data!AL553&gt;=1,Raw_Data!AL553&lt;=5),6-Raw_Data!AL553,FALSE)))</f>
        <v>0</v>
      </c>
      <c r="AE553" t="b">
        <f>IF(Raw_Data!A553&gt;=1,IF(Raw_Data!I553=2,IF(AND(Raw_Data!AM553&gt;=1,Raw_Data!AM553&lt;=5),6-Raw_Data!AM553,FALSE)))</f>
        <v>0</v>
      </c>
      <c r="AF553" t="b">
        <f>IF(Raw_Data!A553&gt;=1,IF(Raw_Data!I553=2,IF(AND(Raw_Data!AN553&gt;=1,Raw_Data!AN553&lt;=4),Raw_Data!AN553,FALSE)))</f>
        <v>0</v>
      </c>
      <c r="AG553" t="b">
        <f>IF(Raw_Data!A553&gt;=1,IF(Raw_Data!I553=2,IF(AND(Raw_Data!AO553&gt;=1,Raw_Data!AO553&lt;=4),Raw_Data!AO553,FALSE)))</f>
        <v>0</v>
      </c>
      <c r="AH553" t="b">
        <f>IF(Raw_Data!A553&gt;=1,IF(Raw_Data!I553=2,IF(AND(Raw_Data!AP553&gt;=1,Raw_Data!AP553&lt;=4),Raw_Data!AP553,FALSE)))</f>
        <v>0</v>
      </c>
      <c r="AI553" t="b">
        <f>IF(Raw_Data!A553&gt;=1,IF(Raw_Data!I553=2,IF(AND(Raw_Data!AQ553&gt;=1,Raw_Data!AQ553&lt;=4),Raw_Data!AQ553,FALSE)))</f>
        <v>0</v>
      </c>
    </row>
    <row r="554" spans="1:35" x14ac:dyDescent="0.25">
      <c r="A554" t="b">
        <f>IF(Raw_Data!A554&gt;=1,Raw_Data!A554,FALSE)</f>
        <v>0</v>
      </c>
      <c r="B554" t="b">
        <f>IF(Raw_Data!A554&gt;=1,IF(Raw_Data!I554=1,IF(AND(Raw_Data!J554&gt;=1,Raw_Data!J554&lt;=4),5-Raw_Data!J554,FALSE)))</f>
        <v>0</v>
      </c>
      <c r="C554" t="b">
        <f>IF(Raw_Data!A554&gt;=1,IF(Raw_Data!I554=1,IF(AND(Raw_Data!K554&gt;=1,Raw_Data!K554&lt;=4),5-Raw_Data!K554,FALSE)))</f>
        <v>0</v>
      </c>
      <c r="D554" t="b">
        <f>IF(Raw_Data!A554&gt;=1,IF(Raw_Data!I554=1,IF(AND(Raw_Data!L554&gt;=1,Raw_Data!L554&lt;=4),5-Raw_Data!L554,FALSE)))</f>
        <v>0</v>
      </c>
      <c r="E554" t="b">
        <f>IF(Raw_Data!A554&gt;=1,IF(Raw_Data!I554=1,IF(AND(Raw_Data!M554&gt;=1,Raw_Data!M554&lt;=4),5-Raw_Data!M554,FALSE)))</f>
        <v>0</v>
      </c>
      <c r="F554" t="b">
        <f>IF(Raw_Data!A554&gt;=1,IF(Raw_Data!I554=1,IF(AND(Raw_Data!N554&gt;=1,Raw_Data!N554&lt;=4),5-Raw_Data!N554,FALSE)))</f>
        <v>0</v>
      </c>
      <c r="G554" t="b">
        <f>IF(Raw_Data!A554&gt;=1,IF(Raw_Data!I554=1,IF(AND(Raw_Data!O554&gt;=1,Raw_Data!O554&lt;=4),Raw_Data!O554,FALSE)))</f>
        <v>0</v>
      </c>
      <c r="H554" t="b">
        <f>IF(Raw_Data!A554&gt;=1,IF(Raw_Data!I554=1,IF(AND(Raw_Data!P554&gt;=1,Raw_Data!P554&lt;=5),Raw_Data!P554,FALSE)))</f>
        <v>0</v>
      </c>
      <c r="I554" t="b">
        <f>IF(Raw_Data!A554&gt;=1,IF(Raw_Data!I554=1,IF(AND(Raw_Data!Q554&gt;=1,Raw_Data!Q554&lt;=5),Raw_Data!Q554,FALSE)))</f>
        <v>0</v>
      </c>
      <c r="J554" t="b">
        <f>IF(Raw_Data!A554&gt;=1,IF(Raw_Data!I554=1,IF(AND(Raw_Data!R554&gt;=1,Raw_Data!R554&lt;=4),5-Raw_Data!R554,FALSE)))</f>
        <v>0</v>
      </c>
      <c r="K554" t="b">
        <f>IF(Raw_Data!A554&gt;=1,IF(Raw_Data!I554=1,IF(AND(Raw_Data!S554&gt;=1,Raw_Data!S554&lt;=4),5-Raw_Data!S554,FALSE)))</f>
        <v>0</v>
      </c>
      <c r="L554" t="b">
        <f>IF(Raw_Data!A554&gt;=1,IF(Raw_Data!I554=1,IF(AND(Raw_Data!T554&gt;=1,Raw_Data!T554&lt;=4),5-Raw_Data!T554,FALSE)))</f>
        <v>0</v>
      </c>
      <c r="M554" t="b">
        <f>IF(Raw_Data!A554&gt;=1,IF(Raw_Data!I554=1,IF(AND(Raw_Data!U554&gt;=1,Raw_Data!U554&lt;=4),Raw_Data!U554,FALSE)))</f>
        <v>0</v>
      </c>
      <c r="N554" t="b">
        <f>IF(Raw_Data!A554&gt;=1,IF(Raw_Data!I554=2,IF(AND(Raw_Data!V554&gt;=1,Raw_Data!V554&lt;=5),Raw_Data!V554,FALSE)))</f>
        <v>0</v>
      </c>
      <c r="O554" t="b">
        <f>IF(Raw_Data!A554&gt;=1,IF(Raw_Data!I554=2,IF(AND(Raw_Data!W554&gt;=1,Raw_Data!W554&lt;=5),Raw_Data!W554,FALSE)))</f>
        <v>0</v>
      </c>
      <c r="P554" t="b">
        <f>IF(Raw_Data!A554&gt;=1,IF(Raw_Data!I554=2,IF(AND(Raw_Data!X554&gt;=1,Raw_Data!X554&lt;=5),6-Raw_Data!X554,FALSE)))</f>
        <v>0</v>
      </c>
      <c r="Q554" t="b">
        <f>IF(Raw_Data!A554&gt;=1,IF(Raw_Data!I554=2,IF(AND(Raw_Data!Y554&gt;=1,Raw_Data!Y554&lt;=5),6-Raw_Data!Y554,FALSE)))</f>
        <v>0</v>
      </c>
      <c r="R554" t="b">
        <f>IF(Raw_Data!A554&gt;=1,IF(Raw_Data!I554=2,IF(AND(Raw_Data!Z554&gt;=1,Raw_Data!Z554&lt;=5),6-Raw_Data!Z554,FALSE)))</f>
        <v>0</v>
      </c>
      <c r="S554" t="b">
        <f>IF(Raw_Data!A554&gt;=1,IF(Raw_Data!I554=2,IF(AND(Raw_Data!AA554&gt;=1,Raw_Data!AA554&lt;=5),Raw_Data!AA554,FALSE)))</f>
        <v>0</v>
      </c>
      <c r="T554" t="b">
        <f>IF(Raw_Data!A554&gt;=1,IF(Raw_Data!I554=2,IF(AND(Raw_Data!AB554&gt;=1,Raw_Data!AB554&lt;=5),6-Raw_Data!AB554,FALSE)))</f>
        <v>0</v>
      </c>
      <c r="U554" t="b">
        <f>IF(Raw_Data!A554&gt;=1,IF(Raw_Data!I554=2,IF(AND(Raw_Data!AC554&gt;=1,Raw_Data!AC554&lt;=2),Raw_Data!AC554,FALSE)))</f>
        <v>0</v>
      </c>
      <c r="V554" t="b">
        <f>IF(U554=1,IF(Raw_Data!I554=2,IF(AND(Raw_Data!AD554&gt;=1,Raw_Data!AD554&lt;=4),Raw_Data!AD554,FALSE)))</f>
        <v>0</v>
      </c>
      <c r="W554" t="b">
        <f>IF(U554=1,IF(Raw_Data!I554=2,IF(AND(Raw_Data!AE554&gt;=1,Raw_Data!AE554&lt;=4),5-Raw_Data!AE554,FALSE)))</f>
        <v>0</v>
      </c>
      <c r="X554" t="b">
        <f>IF(U554=1,IF(Raw_Data!I554=2,IF(AND(Raw_Data!AF554&gt;=1,Raw_Data!AF554&lt;=4),5-Raw_Data!AF554,FALSE)))</f>
        <v>0</v>
      </c>
      <c r="Y554" t="b">
        <f>IF(Raw_Data!A554&gt;=1,IF(Raw_Data!I554=2,IF(AND(Raw_Data!AG554&gt;=1,Raw_Data!AG554&lt;=5),Raw_Data!AG554,FALSE)))</f>
        <v>0</v>
      </c>
      <c r="Z554" t="b">
        <f>IF(Raw_Data!A554&gt;=1,IF(Raw_Data!I554=2,IF(AND(Raw_Data!AH554&gt;=1,Raw_Data!AH554&lt;=5),6-Raw_Data!AH554,FALSE)))</f>
        <v>0</v>
      </c>
      <c r="AA554" t="b">
        <f>IF(Raw_Data!A554&gt;=1,IF(Raw_Data!I554=2,IF(AND(Raw_Data!AI554&gt;=1,Raw_Data!AI554&lt;=5),6-Raw_Data!AI554,FALSE)))</f>
        <v>0</v>
      </c>
      <c r="AB554" t="b">
        <f>IF(Raw_Data!A554&gt;=1,IF(Raw_Data!I554=2,IF(AND(Raw_Data!AJ554&gt;=1,Raw_Data!AJ554&lt;=4),5-Raw_Data!AJ554,FALSE)))</f>
        <v>0</v>
      </c>
      <c r="AC554" t="b">
        <f>IF(Raw_Data!A554&gt;=1,IF(Raw_Data!I554=2,IF(AND(Raw_Data!AK554&gt;=1,Raw_Data!AK554&lt;=5),6-Raw_Data!AK554,FALSE)))</f>
        <v>0</v>
      </c>
      <c r="AD554" t="b">
        <f>IF(Raw_Data!A554&gt;=1,IF(Raw_Data!I554=2,IF(AND(Raw_Data!AL554&gt;=1,Raw_Data!AL554&lt;=5),6-Raw_Data!AL554,FALSE)))</f>
        <v>0</v>
      </c>
      <c r="AE554" t="b">
        <f>IF(Raw_Data!A554&gt;=1,IF(Raw_Data!I554=2,IF(AND(Raw_Data!AM554&gt;=1,Raw_Data!AM554&lt;=5),6-Raw_Data!AM554,FALSE)))</f>
        <v>0</v>
      </c>
      <c r="AF554" t="b">
        <f>IF(Raw_Data!A554&gt;=1,IF(Raw_Data!I554=2,IF(AND(Raw_Data!AN554&gt;=1,Raw_Data!AN554&lt;=4),Raw_Data!AN554,FALSE)))</f>
        <v>0</v>
      </c>
      <c r="AG554" t="b">
        <f>IF(Raw_Data!A554&gt;=1,IF(Raw_Data!I554=2,IF(AND(Raw_Data!AO554&gt;=1,Raw_Data!AO554&lt;=4),Raw_Data!AO554,FALSE)))</f>
        <v>0</v>
      </c>
      <c r="AH554" t="b">
        <f>IF(Raw_Data!A554&gt;=1,IF(Raw_Data!I554=2,IF(AND(Raw_Data!AP554&gt;=1,Raw_Data!AP554&lt;=4),Raw_Data!AP554,FALSE)))</f>
        <v>0</v>
      </c>
      <c r="AI554" t="b">
        <f>IF(Raw_Data!A554&gt;=1,IF(Raw_Data!I554=2,IF(AND(Raw_Data!AQ554&gt;=1,Raw_Data!AQ554&lt;=4),Raw_Data!AQ554,FALSE)))</f>
        <v>0</v>
      </c>
    </row>
    <row r="555" spans="1:35" x14ac:dyDescent="0.25">
      <c r="A555" t="b">
        <f>IF(Raw_Data!A555&gt;=1,Raw_Data!A555,FALSE)</f>
        <v>0</v>
      </c>
      <c r="B555" t="b">
        <f>IF(Raw_Data!A555&gt;=1,IF(Raw_Data!I555=1,IF(AND(Raw_Data!J555&gt;=1,Raw_Data!J555&lt;=4),5-Raw_Data!J555,FALSE)))</f>
        <v>0</v>
      </c>
      <c r="C555" t="b">
        <f>IF(Raw_Data!A555&gt;=1,IF(Raw_Data!I555=1,IF(AND(Raw_Data!K555&gt;=1,Raw_Data!K555&lt;=4),5-Raw_Data!K555,FALSE)))</f>
        <v>0</v>
      </c>
      <c r="D555" t="b">
        <f>IF(Raw_Data!A555&gt;=1,IF(Raw_Data!I555=1,IF(AND(Raw_Data!L555&gt;=1,Raw_Data!L555&lt;=4),5-Raw_Data!L555,FALSE)))</f>
        <v>0</v>
      </c>
      <c r="E555" t="b">
        <f>IF(Raw_Data!A555&gt;=1,IF(Raw_Data!I555=1,IF(AND(Raw_Data!M555&gt;=1,Raw_Data!M555&lt;=4),5-Raw_Data!M555,FALSE)))</f>
        <v>0</v>
      </c>
      <c r="F555" t="b">
        <f>IF(Raw_Data!A555&gt;=1,IF(Raw_Data!I555=1,IF(AND(Raw_Data!N555&gt;=1,Raw_Data!N555&lt;=4),5-Raw_Data!N555,FALSE)))</f>
        <v>0</v>
      </c>
      <c r="G555" t="b">
        <f>IF(Raw_Data!A555&gt;=1,IF(Raw_Data!I555=1,IF(AND(Raw_Data!O555&gt;=1,Raw_Data!O555&lt;=4),Raw_Data!O555,FALSE)))</f>
        <v>0</v>
      </c>
      <c r="H555" t="b">
        <f>IF(Raw_Data!A555&gt;=1,IF(Raw_Data!I555=1,IF(AND(Raw_Data!P555&gt;=1,Raw_Data!P555&lt;=5),Raw_Data!P555,FALSE)))</f>
        <v>0</v>
      </c>
      <c r="I555" t="b">
        <f>IF(Raw_Data!A555&gt;=1,IF(Raw_Data!I555=1,IF(AND(Raw_Data!Q555&gt;=1,Raw_Data!Q555&lt;=5),Raw_Data!Q555,FALSE)))</f>
        <v>0</v>
      </c>
      <c r="J555" t="b">
        <f>IF(Raw_Data!A555&gt;=1,IF(Raw_Data!I555=1,IF(AND(Raw_Data!R555&gt;=1,Raw_Data!R555&lt;=4),5-Raw_Data!R555,FALSE)))</f>
        <v>0</v>
      </c>
      <c r="K555" t="b">
        <f>IF(Raw_Data!A555&gt;=1,IF(Raw_Data!I555=1,IF(AND(Raw_Data!S555&gt;=1,Raw_Data!S555&lt;=4),5-Raw_Data!S555,FALSE)))</f>
        <v>0</v>
      </c>
      <c r="L555" t="b">
        <f>IF(Raw_Data!A555&gt;=1,IF(Raw_Data!I555=1,IF(AND(Raw_Data!T555&gt;=1,Raw_Data!T555&lt;=4),5-Raw_Data!T555,FALSE)))</f>
        <v>0</v>
      </c>
      <c r="M555" t="b">
        <f>IF(Raw_Data!A555&gt;=1,IF(Raw_Data!I555=1,IF(AND(Raw_Data!U555&gt;=1,Raw_Data!U555&lt;=4),Raw_Data!U555,FALSE)))</f>
        <v>0</v>
      </c>
      <c r="N555" t="b">
        <f>IF(Raw_Data!A555&gt;=1,IF(Raw_Data!I555=2,IF(AND(Raw_Data!V555&gt;=1,Raw_Data!V555&lt;=5),Raw_Data!V555,FALSE)))</f>
        <v>0</v>
      </c>
      <c r="O555" t="b">
        <f>IF(Raw_Data!A555&gt;=1,IF(Raw_Data!I555=2,IF(AND(Raw_Data!W555&gt;=1,Raw_Data!W555&lt;=5),Raw_Data!W555,FALSE)))</f>
        <v>0</v>
      </c>
      <c r="P555" t="b">
        <f>IF(Raw_Data!A555&gt;=1,IF(Raw_Data!I555=2,IF(AND(Raw_Data!X555&gt;=1,Raw_Data!X555&lt;=5),6-Raw_Data!X555,FALSE)))</f>
        <v>0</v>
      </c>
      <c r="Q555" t="b">
        <f>IF(Raw_Data!A555&gt;=1,IF(Raw_Data!I555=2,IF(AND(Raw_Data!Y555&gt;=1,Raw_Data!Y555&lt;=5),6-Raw_Data!Y555,FALSE)))</f>
        <v>0</v>
      </c>
      <c r="R555" t="b">
        <f>IF(Raw_Data!A555&gt;=1,IF(Raw_Data!I555=2,IF(AND(Raw_Data!Z555&gt;=1,Raw_Data!Z555&lt;=5),6-Raw_Data!Z555,FALSE)))</f>
        <v>0</v>
      </c>
      <c r="S555" t="b">
        <f>IF(Raw_Data!A555&gt;=1,IF(Raw_Data!I555=2,IF(AND(Raw_Data!AA555&gt;=1,Raw_Data!AA555&lt;=5),Raw_Data!AA555,FALSE)))</f>
        <v>0</v>
      </c>
      <c r="T555" t="b">
        <f>IF(Raw_Data!A555&gt;=1,IF(Raw_Data!I555=2,IF(AND(Raw_Data!AB555&gt;=1,Raw_Data!AB555&lt;=5),6-Raw_Data!AB555,FALSE)))</f>
        <v>0</v>
      </c>
      <c r="U555" t="b">
        <f>IF(Raw_Data!A555&gt;=1,IF(Raw_Data!I555=2,IF(AND(Raw_Data!AC555&gt;=1,Raw_Data!AC555&lt;=2),Raw_Data!AC555,FALSE)))</f>
        <v>0</v>
      </c>
      <c r="V555" t="b">
        <f>IF(U555=1,IF(Raw_Data!I555=2,IF(AND(Raw_Data!AD555&gt;=1,Raw_Data!AD555&lt;=4),Raw_Data!AD555,FALSE)))</f>
        <v>0</v>
      </c>
      <c r="W555" t="b">
        <f>IF(U555=1,IF(Raw_Data!I555=2,IF(AND(Raw_Data!AE555&gt;=1,Raw_Data!AE555&lt;=4),5-Raw_Data!AE555,FALSE)))</f>
        <v>0</v>
      </c>
      <c r="X555" t="b">
        <f>IF(U555=1,IF(Raw_Data!I555=2,IF(AND(Raw_Data!AF555&gt;=1,Raw_Data!AF555&lt;=4),5-Raw_Data!AF555,FALSE)))</f>
        <v>0</v>
      </c>
      <c r="Y555" t="b">
        <f>IF(Raw_Data!A555&gt;=1,IF(Raw_Data!I555=2,IF(AND(Raw_Data!AG555&gt;=1,Raw_Data!AG555&lt;=5),Raw_Data!AG555,FALSE)))</f>
        <v>0</v>
      </c>
      <c r="Z555" t="b">
        <f>IF(Raw_Data!A555&gt;=1,IF(Raw_Data!I555=2,IF(AND(Raw_Data!AH555&gt;=1,Raw_Data!AH555&lt;=5),6-Raw_Data!AH555,FALSE)))</f>
        <v>0</v>
      </c>
      <c r="AA555" t="b">
        <f>IF(Raw_Data!A555&gt;=1,IF(Raw_Data!I555=2,IF(AND(Raw_Data!AI555&gt;=1,Raw_Data!AI555&lt;=5),6-Raw_Data!AI555,FALSE)))</f>
        <v>0</v>
      </c>
      <c r="AB555" t="b">
        <f>IF(Raw_Data!A555&gt;=1,IF(Raw_Data!I555=2,IF(AND(Raw_Data!AJ555&gt;=1,Raw_Data!AJ555&lt;=4),5-Raw_Data!AJ555,FALSE)))</f>
        <v>0</v>
      </c>
      <c r="AC555" t="b">
        <f>IF(Raw_Data!A555&gt;=1,IF(Raw_Data!I555=2,IF(AND(Raw_Data!AK555&gt;=1,Raw_Data!AK555&lt;=5),6-Raw_Data!AK555,FALSE)))</f>
        <v>0</v>
      </c>
      <c r="AD555" t="b">
        <f>IF(Raw_Data!A555&gt;=1,IF(Raw_Data!I555=2,IF(AND(Raw_Data!AL555&gt;=1,Raw_Data!AL555&lt;=5),6-Raw_Data!AL555,FALSE)))</f>
        <v>0</v>
      </c>
      <c r="AE555" t="b">
        <f>IF(Raw_Data!A555&gt;=1,IF(Raw_Data!I555=2,IF(AND(Raw_Data!AM555&gt;=1,Raw_Data!AM555&lt;=5),6-Raw_Data!AM555,FALSE)))</f>
        <v>0</v>
      </c>
      <c r="AF555" t="b">
        <f>IF(Raw_Data!A555&gt;=1,IF(Raw_Data!I555=2,IF(AND(Raw_Data!AN555&gt;=1,Raw_Data!AN555&lt;=4),Raw_Data!AN555,FALSE)))</f>
        <v>0</v>
      </c>
      <c r="AG555" t="b">
        <f>IF(Raw_Data!A555&gt;=1,IF(Raw_Data!I555=2,IF(AND(Raw_Data!AO555&gt;=1,Raw_Data!AO555&lt;=4),Raw_Data!AO555,FALSE)))</f>
        <v>0</v>
      </c>
      <c r="AH555" t="b">
        <f>IF(Raw_Data!A555&gt;=1,IF(Raw_Data!I555=2,IF(AND(Raw_Data!AP555&gt;=1,Raw_Data!AP555&lt;=4),Raw_Data!AP555,FALSE)))</f>
        <v>0</v>
      </c>
      <c r="AI555" t="b">
        <f>IF(Raw_Data!A555&gt;=1,IF(Raw_Data!I555=2,IF(AND(Raw_Data!AQ555&gt;=1,Raw_Data!AQ555&lt;=4),Raw_Data!AQ555,FALSE)))</f>
        <v>0</v>
      </c>
    </row>
    <row r="556" spans="1:35" x14ac:dyDescent="0.25">
      <c r="A556" t="b">
        <f>IF(Raw_Data!A556&gt;=1,Raw_Data!A556,FALSE)</f>
        <v>0</v>
      </c>
      <c r="B556" t="b">
        <f>IF(Raw_Data!A556&gt;=1,IF(Raw_Data!I556=1,IF(AND(Raw_Data!J556&gt;=1,Raw_Data!J556&lt;=4),5-Raw_Data!J556,FALSE)))</f>
        <v>0</v>
      </c>
      <c r="C556" t="b">
        <f>IF(Raw_Data!A556&gt;=1,IF(Raw_Data!I556=1,IF(AND(Raw_Data!K556&gt;=1,Raw_Data!K556&lt;=4),5-Raw_Data!K556,FALSE)))</f>
        <v>0</v>
      </c>
      <c r="D556" t="b">
        <f>IF(Raw_Data!A556&gt;=1,IF(Raw_Data!I556=1,IF(AND(Raw_Data!L556&gt;=1,Raw_Data!L556&lt;=4),5-Raw_Data!L556,FALSE)))</f>
        <v>0</v>
      </c>
      <c r="E556" t="b">
        <f>IF(Raw_Data!A556&gt;=1,IF(Raw_Data!I556=1,IF(AND(Raw_Data!M556&gt;=1,Raw_Data!M556&lt;=4),5-Raw_Data!M556,FALSE)))</f>
        <v>0</v>
      </c>
      <c r="F556" t="b">
        <f>IF(Raw_Data!A556&gt;=1,IF(Raw_Data!I556=1,IF(AND(Raw_Data!N556&gt;=1,Raw_Data!N556&lt;=4),5-Raw_Data!N556,FALSE)))</f>
        <v>0</v>
      </c>
      <c r="G556" t="b">
        <f>IF(Raw_Data!A556&gt;=1,IF(Raw_Data!I556=1,IF(AND(Raw_Data!O556&gt;=1,Raw_Data!O556&lt;=4),Raw_Data!O556,FALSE)))</f>
        <v>0</v>
      </c>
      <c r="H556" t="b">
        <f>IF(Raw_Data!A556&gt;=1,IF(Raw_Data!I556=1,IF(AND(Raw_Data!P556&gt;=1,Raw_Data!P556&lt;=5),Raw_Data!P556,FALSE)))</f>
        <v>0</v>
      </c>
      <c r="I556" t="b">
        <f>IF(Raw_Data!A556&gt;=1,IF(Raw_Data!I556=1,IF(AND(Raw_Data!Q556&gt;=1,Raw_Data!Q556&lt;=5),Raw_Data!Q556,FALSE)))</f>
        <v>0</v>
      </c>
      <c r="J556" t="b">
        <f>IF(Raw_Data!A556&gt;=1,IF(Raw_Data!I556=1,IF(AND(Raw_Data!R556&gt;=1,Raw_Data!R556&lt;=4),5-Raw_Data!R556,FALSE)))</f>
        <v>0</v>
      </c>
      <c r="K556" t="b">
        <f>IF(Raw_Data!A556&gt;=1,IF(Raw_Data!I556=1,IF(AND(Raw_Data!S556&gt;=1,Raw_Data!S556&lt;=4),5-Raw_Data!S556,FALSE)))</f>
        <v>0</v>
      </c>
      <c r="L556" t="b">
        <f>IF(Raw_Data!A556&gt;=1,IF(Raw_Data!I556=1,IF(AND(Raw_Data!T556&gt;=1,Raw_Data!T556&lt;=4),5-Raw_Data!T556,FALSE)))</f>
        <v>0</v>
      </c>
      <c r="M556" t="b">
        <f>IF(Raw_Data!A556&gt;=1,IF(Raw_Data!I556=1,IF(AND(Raw_Data!U556&gt;=1,Raw_Data!U556&lt;=4),Raw_Data!U556,FALSE)))</f>
        <v>0</v>
      </c>
      <c r="N556" t="b">
        <f>IF(Raw_Data!A556&gt;=1,IF(Raw_Data!I556=2,IF(AND(Raw_Data!V556&gt;=1,Raw_Data!V556&lt;=5),Raw_Data!V556,FALSE)))</f>
        <v>0</v>
      </c>
      <c r="O556" t="b">
        <f>IF(Raw_Data!A556&gt;=1,IF(Raw_Data!I556=2,IF(AND(Raw_Data!W556&gt;=1,Raw_Data!W556&lt;=5),Raw_Data!W556,FALSE)))</f>
        <v>0</v>
      </c>
      <c r="P556" t="b">
        <f>IF(Raw_Data!A556&gt;=1,IF(Raw_Data!I556=2,IF(AND(Raw_Data!X556&gt;=1,Raw_Data!X556&lt;=5),6-Raw_Data!X556,FALSE)))</f>
        <v>0</v>
      </c>
      <c r="Q556" t="b">
        <f>IF(Raw_Data!A556&gt;=1,IF(Raw_Data!I556=2,IF(AND(Raw_Data!Y556&gt;=1,Raw_Data!Y556&lt;=5),6-Raw_Data!Y556,FALSE)))</f>
        <v>0</v>
      </c>
      <c r="R556" t="b">
        <f>IF(Raw_Data!A556&gt;=1,IF(Raw_Data!I556=2,IF(AND(Raw_Data!Z556&gt;=1,Raw_Data!Z556&lt;=5),6-Raw_Data!Z556,FALSE)))</f>
        <v>0</v>
      </c>
      <c r="S556" t="b">
        <f>IF(Raw_Data!A556&gt;=1,IF(Raw_Data!I556=2,IF(AND(Raw_Data!AA556&gt;=1,Raw_Data!AA556&lt;=5),Raw_Data!AA556,FALSE)))</f>
        <v>0</v>
      </c>
      <c r="T556" t="b">
        <f>IF(Raw_Data!A556&gt;=1,IF(Raw_Data!I556=2,IF(AND(Raw_Data!AB556&gt;=1,Raw_Data!AB556&lt;=5),6-Raw_Data!AB556,FALSE)))</f>
        <v>0</v>
      </c>
      <c r="U556" t="b">
        <f>IF(Raw_Data!A556&gt;=1,IF(Raw_Data!I556=2,IF(AND(Raw_Data!AC556&gt;=1,Raw_Data!AC556&lt;=2),Raw_Data!AC556,FALSE)))</f>
        <v>0</v>
      </c>
      <c r="V556" t="b">
        <f>IF(U556=1,IF(Raw_Data!I556=2,IF(AND(Raw_Data!AD556&gt;=1,Raw_Data!AD556&lt;=4),Raw_Data!AD556,FALSE)))</f>
        <v>0</v>
      </c>
      <c r="W556" t="b">
        <f>IF(U556=1,IF(Raw_Data!I556=2,IF(AND(Raw_Data!AE556&gt;=1,Raw_Data!AE556&lt;=4),5-Raw_Data!AE556,FALSE)))</f>
        <v>0</v>
      </c>
      <c r="X556" t="b">
        <f>IF(U556=1,IF(Raw_Data!I556=2,IF(AND(Raw_Data!AF556&gt;=1,Raw_Data!AF556&lt;=4),5-Raw_Data!AF556,FALSE)))</f>
        <v>0</v>
      </c>
      <c r="Y556" t="b">
        <f>IF(Raw_Data!A556&gt;=1,IF(Raw_Data!I556=2,IF(AND(Raw_Data!AG556&gt;=1,Raw_Data!AG556&lt;=5),Raw_Data!AG556,FALSE)))</f>
        <v>0</v>
      </c>
      <c r="Z556" t="b">
        <f>IF(Raw_Data!A556&gt;=1,IF(Raw_Data!I556=2,IF(AND(Raw_Data!AH556&gt;=1,Raw_Data!AH556&lt;=5),6-Raw_Data!AH556,FALSE)))</f>
        <v>0</v>
      </c>
      <c r="AA556" t="b">
        <f>IF(Raw_Data!A556&gt;=1,IF(Raw_Data!I556=2,IF(AND(Raw_Data!AI556&gt;=1,Raw_Data!AI556&lt;=5),6-Raw_Data!AI556,FALSE)))</f>
        <v>0</v>
      </c>
      <c r="AB556" t="b">
        <f>IF(Raw_Data!A556&gt;=1,IF(Raw_Data!I556=2,IF(AND(Raw_Data!AJ556&gt;=1,Raw_Data!AJ556&lt;=4),5-Raw_Data!AJ556,FALSE)))</f>
        <v>0</v>
      </c>
      <c r="AC556" t="b">
        <f>IF(Raw_Data!A556&gt;=1,IF(Raw_Data!I556=2,IF(AND(Raw_Data!AK556&gt;=1,Raw_Data!AK556&lt;=5),6-Raw_Data!AK556,FALSE)))</f>
        <v>0</v>
      </c>
      <c r="AD556" t="b">
        <f>IF(Raw_Data!A556&gt;=1,IF(Raw_Data!I556=2,IF(AND(Raw_Data!AL556&gt;=1,Raw_Data!AL556&lt;=5),6-Raw_Data!AL556,FALSE)))</f>
        <v>0</v>
      </c>
      <c r="AE556" t="b">
        <f>IF(Raw_Data!A556&gt;=1,IF(Raw_Data!I556=2,IF(AND(Raw_Data!AM556&gt;=1,Raw_Data!AM556&lt;=5),6-Raw_Data!AM556,FALSE)))</f>
        <v>0</v>
      </c>
      <c r="AF556" t="b">
        <f>IF(Raw_Data!A556&gt;=1,IF(Raw_Data!I556=2,IF(AND(Raw_Data!AN556&gt;=1,Raw_Data!AN556&lt;=4),Raw_Data!AN556,FALSE)))</f>
        <v>0</v>
      </c>
      <c r="AG556" t="b">
        <f>IF(Raw_Data!A556&gt;=1,IF(Raw_Data!I556=2,IF(AND(Raw_Data!AO556&gt;=1,Raw_Data!AO556&lt;=4),Raw_Data!AO556,FALSE)))</f>
        <v>0</v>
      </c>
      <c r="AH556" t="b">
        <f>IF(Raw_Data!A556&gt;=1,IF(Raw_Data!I556=2,IF(AND(Raw_Data!AP556&gt;=1,Raw_Data!AP556&lt;=4),Raw_Data!AP556,FALSE)))</f>
        <v>0</v>
      </c>
      <c r="AI556" t="b">
        <f>IF(Raw_Data!A556&gt;=1,IF(Raw_Data!I556=2,IF(AND(Raw_Data!AQ556&gt;=1,Raw_Data!AQ556&lt;=4),Raw_Data!AQ556,FALSE)))</f>
        <v>0</v>
      </c>
    </row>
    <row r="557" spans="1:35" x14ac:dyDescent="0.25">
      <c r="A557" t="b">
        <f>IF(Raw_Data!A557&gt;=1,Raw_Data!A557,FALSE)</f>
        <v>0</v>
      </c>
      <c r="B557" t="b">
        <f>IF(Raw_Data!A557&gt;=1,IF(Raw_Data!I557=1,IF(AND(Raw_Data!J557&gt;=1,Raw_Data!J557&lt;=4),5-Raw_Data!J557,FALSE)))</f>
        <v>0</v>
      </c>
      <c r="C557" t="b">
        <f>IF(Raw_Data!A557&gt;=1,IF(Raw_Data!I557=1,IF(AND(Raw_Data!K557&gt;=1,Raw_Data!K557&lt;=4),5-Raw_Data!K557,FALSE)))</f>
        <v>0</v>
      </c>
      <c r="D557" t="b">
        <f>IF(Raw_Data!A557&gt;=1,IF(Raw_Data!I557=1,IF(AND(Raw_Data!L557&gt;=1,Raw_Data!L557&lt;=4),5-Raw_Data!L557,FALSE)))</f>
        <v>0</v>
      </c>
      <c r="E557" t="b">
        <f>IF(Raw_Data!A557&gt;=1,IF(Raw_Data!I557=1,IF(AND(Raw_Data!M557&gt;=1,Raw_Data!M557&lt;=4),5-Raw_Data!M557,FALSE)))</f>
        <v>0</v>
      </c>
      <c r="F557" t="b">
        <f>IF(Raw_Data!A557&gt;=1,IF(Raw_Data!I557=1,IF(AND(Raw_Data!N557&gt;=1,Raw_Data!N557&lt;=4),5-Raw_Data!N557,FALSE)))</f>
        <v>0</v>
      </c>
      <c r="G557" t="b">
        <f>IF(Raw_Data!A557&gt;=1,IF(Raw_Data!I557=1,IF(AND(Raw_Data!O557&gt;=1,Raw_Data!O557&lt;=4),Raw_Data!O557,FALSE)))</f>
        <v>0</v>
      </c>
      <c r="H557" t="b">
        <f>IF(Raw_Data!A557&gt;=1,IF(Raw_Data!I557=1,IF(AND(Raw_Data!P557&gt;=1,Raw_Data!P557&lt;=5),Raw_Data!P557,FALSE)))</f>
        <v>0</v>
      </c>
      <c r="I557" t="b">
        <f>IF(Raw_Data!A557&gt;=1,IF(Raw_Data!I557=1,IF(AND(Raw_Data!Q557&gt;=1,Raw_Data!Q557&lt;=5),Raw_Data!Q557,FALSE)))</f>
        <v>0</v>
      </c>
      <c r="J557" t="b">
        <f>IF(Raw_Data!A557&gt;=1,IF(Raw_Data!I557=1,IF(AND(Raw_Data!R557&gt;=1,Raw_Data!R557&lt;=4),5-Raw_Data!R557,FALSE)))</f>
        <v>0</v>
      </c>
      <c r="K557" t="b">
        <f>IF(Raw_Data!A557&gt;=1,IF(Raw_Data!I557=1,IF(AND(Raw_Data!S557&gt;=1,Raw_Data!S557&lt;=4),5-Raw_Data!S557,FALSE)))</f>
        <v>0</v>
      </c>
      <c r="L557" t="b">
        <f>IF(Raw_Data!A557&gt;=1,IF(Raw_Data!I557=1,IF(AND(Raw_Data!T557&gt;=1,Raw_Data!T557&lt;=4),5-Raw_Data!T557,FALSE)))</f>
        <v>0</v>
      </c>
      <c r="M557" t="b">
        <f>IF(Raw_Data!A557&gt;=1,IF(Raw_Data!I557=1,IF(AND(Raw_Data!U557&gt;=1,Raw_Data!U557&lt;=4),Raw_Data!U557,FALSE)))</f>
        <v>0</v>
      </c>
      <c r="N557" t="b">
        <f>IF(Raw_Data!A557&gt;=1,IF(Raw_Data!I557=2,IF(AND(Raw_Data!V557&gt;=1,Raw_Data!V557&lt;=5),Raw_Data!V557,FALSE)))</f>
        <v>0</v>
      </c>
      <c r="O557" t="b">
        <f>IF(Raw_Data!A557&gt;=1,IF(Raw_Data!I557=2,IF(AND(Raw_Data!W557&gt;=1,Raw_Data!W557&lt;=5),Raw_Data!W557,FALSE)))</f>
        <v>0</v>
      </c>
      <c r="P557" t="b">
        <f>IF(Raw_Data!A557&gt;=1,IF(Raw_Data!I557=2,IF(AND(Raw_Data!X557&gt;=1,Raw_Data!X557&lt;=5),6-Raw_Data!X557,FALSE)))</f>
        <v>0</v>
      </c>
      <c r="Q557" t="b">
        <f>IF(Raw_Data!A557&gt;=1,IF(Raw_Data!I557=2,IF(AND(Raw_Data!Y557&gt;=1,Raw_Data!Y557&lt;=5),6-Raw_Data!Y557,FALSE)))</f>
        <v>0</v>
      </c>
      <c r="R557" t="b">
        <f>IF(Raw_Data!A557&gt;=1,IF(Raw_Data!I557=2,IF(AND(Raw_Data!Z557&gt;=1,Raw_Data!Z557&lt;=5),6-Raw_Data!Z557,FALSE)))</f>
        <v>0</v>
      </c>
      <c r="S557" t="b">
        <f>IF(Raw_Data!A557&gt;=1,IF(Raw_Data!I557=2,IF(AND(Raw_Data!AA557&gt;=1,Raw_Data!AA557&lt;=5),Raw_Data!AA557,FALSE)))</f>
        <v>0</v>
      </c>
      <c r="T557" t="b">
        <f>IF(Raw_Data!A557&gt;=1,IF(Raw_Data!I557=2,IF(AND(Raw_Data!AB557&gt;=1,Raw_Data!AB557&lt;=5),6-Raw_Data!AB557,FALSE)))</f>
        <v>0</v>
      </c>
      <c r="U557" t="b">
        <f>IF(Raw_Data!A557&gt;=1,IF(Raw_Data!I557=2,IF(AND(Raw_Data!AC557&gt;=1,Raw_Data!AC557&lt;=2),Raw_Data!AC557,FALSE)))</f>
        <v>0</v>
      </c>
      <c r="V557" t="b">
        <f>IF(U557=1,IF(Raw_Data!I557=2,IF(AND(Raw_Data!AD557&gt;=1,Raw_Data!AD557&lt;=4),Raw_Data!AD557,FALSE)))</f>
        <v>0</v>
      </c>
      <c r="W557" t="b">
        <f>IF(U557=1,IF(Raw_Data!I557=2,IF(AND(Raw_Data!AE557&gt;=1,Raw_Data!AE557&lt;=4),5-Raw_Data!AE557,FALSE)))</f>
        <v>0</v>
      </c>
      <c r="X557" t="b">
        <f>IF(U557=1,IF(Raw_Data!I557=2,IF(AND(Raw_Data!AF557&gt;=1,Raw_Data!AF557&lt;=4),5-Raw_Data!AF557,FALSE)))</f>
        <v>0</v>
      </c>
      <c r="Y557" t="b">
        <f>IF(Raw_Data!A557&gt;=1,IF(Raw_Data!I557=2,IF(AND(Raw_Data!AG557&gt;=1,Raw_Data!AG557&lt;=5),Raw_Data!AG557,FALSE)))</f>
        <v>0</v>
      </c>
      <c r="Z557" t="b">
        <f>IF(Raw_Data!A557&gt;=1,IF(Raw_Data!I557=2,IF(AND(Raw_Data!AH557&gt;=1,Raw_Data!AH557&lt;=5),6-Raw_Data!AH557,FALSE)))</f>
        <v>0</v>
      </c>
      <c r="AA557" t="b">
        <f>IF(Raw_Data!A557&gt;=1,IF(Raw_Data!I557=2,IF(AND(Raw_Data!AI557&gt;=1,Raw_Data!AI557&lt;=5),6-Raw_Data!AI557,FALSE)))</f>
        <v>0</v>
      </c>
      <c r="AB557" t="b">
        <f>IF(Raw_Data!A557&gt;=1,IF(Raw_Data!I557=2,IF(AND(Raw_Data!AJ557&gt;=1,Raw_Data!AJ557&lt;=4),5-Raw_Data!AJ557,FALSE)))</f>
        <v>0</v>
      </c>
      <c r="AC557" t="b">
        <f>IF(Raw_Data!A557&gt;=1,IF(Raw_Data!I557=2,IF(AND(Raw_Data!AK557&gt;=1,Raw_Data!AK557&lt;=5),6-Raw_Data!AK557,FALSE)))</f>
        <v>0</v>
      </c>
      <c r="AD557" t="b">
        <f>IF(Raw_Data!A557&gt;=1,IF(Raw_Data!I557=2,IF(AND(Raw_Data!AL557&gt;=1,Raw_Data!AL557&lt;=5),6-Raw_Data!AL557,FALSE)))</f>
        <v>0</v>
      </c>
      <c r="AE557" t="b">
        <f>IF(Raw_Data!A557&gt;=1,IF(Raw_Data!I557=2,IF(AND(Raw_Data!AM557&gt;=1,Raw_Data!AM557&lt;=5),6-Raw_Data!AM557,FALSE)))</f>
        <v>0</v>
      </c>
      <c r="AF557" t="b">
        <f>IF(Raw_Data!A557&gt;=1,IF(Raw_Data!I557=2,IF(AND(Raw_Data!AN557&gt;=1,Raw_Data!AN557&lt;=4),Raw_Data!AN557,FALSE)))</f>
        <v>0</v>
      </c>
      <c r="AG557" t="b">
        <f>IF(Raw_Data!A557&gt;=1,IF(Raw_Data!I557=2,IF(AND(Raw_Data!AO557&gt;=1,Raw_Data!AO557&lt;=4),Raw_Data!AO557,FALSE)))</f>
        <v>0</v>
      </c>
      <c r="AH557" t="b">
        <f>IF(Raw_Data!A557&gt;=1,IF(Raw_Data!I557=2,IF(AND(Raw_Data!AP557&gt;=1,Raw_Data!AP557&lt;=4),Raw_Data!AP557,FALSE)))</f>
        <v>0</v>
      </c>
      <c r="AI557" t="b">
        <f>IF(Raw_Data!A557&gt;=1,IF(Raw_Data!I557=2,IF(AND(Raw_Data!AQ557&gt;=1,Raw_Data!AQ557&lt;=4),Raw_Data!AQ557,FALSE)))</f>
        <v>0</v>
      </c>
    </row>
    <row r="558" spans="1:35" x14ac:dyDescent="0.25">
      <c r="A558" t="b">
        <f>IF(Raw_Data!A558&gt;=1,Raw_Data!A558,FALSE)</f>
        <v>0</v>
      </c>
      <c r="B558" t="b">
        <f>IF(Raw_Data!A558&gt;=1,IF(Raw_Data!I558=1,IF(AND(Raw_Data!J558&gt;=1,Raw_Data!J558&lt;=4),5-Raw_Data!J558,FALSE)))</f>
        <v>0</v>
      </c>
      <c r="C558" t="b">
        <f>IF(Raw_Data!A558&gt;=1,IF(Raw_Data!I558=1,IF(AND(Raw_Data!K558&gt;=1,Raw_Data!K558&lt;=4),5-Raw_Data!K558,FALSE)))</f>
        <v>0</v>
      </c>
      <c r="D558" t="b">
        <f>IF(Raw_Data!A558&gt;=1,IF(Raw_Data!I558=1,IF(AND(Raw_Data!L558&gt;=1,Raw_Data!L558&lt;=4),5-Raw_Data!L558,FALSE)))</f>
        <v>0</v>
      </c>
      <c r="E558" t="b">
        <f>IF(Raw_Data!A558&gt;=1,IF(Raw_Data!I558=1,IF(AND(Raw_Data!M558&gt;=1,Raw_Data!M558&lt;=4),5-Raw_Data!M558,FALSE)))</f>
        <v>0</v>
      </c>
      <c r="F558" t="b">
        <f>IF(Raw_Data!A558&gt;=1,IF(Raw_Data!I558=1,IF(AND(Raw_Data!N558&gt;=1,Raw_Data!N558&lt;=4),5-Raw_Data!N558,FALSE)))</f>
        <v>0</v>
      </c>
      <c r="G558" t="b">
        <f>IF(Raw_Data!A558&gt;=1,IF(Raw_Data!I558=1,IF(AND(Raw_Data!O558&gt;=1,Raw_Data!O558&lt;=4),Raw_Data!O558,FALSE)))</f>
        <v>0</v>
      </c>
      <c r="H558" t="b">
        <f>IF(Raw_Data!A558&gt;=1,IF(Raw_Data!I558=1,IF(AND(Raw_Data!P558&gt;=1,Raw_Data!P558&lt;=5),Raw_Data!P558,FALSE)))</f>
        <v>0</v>
      </c>
      <c r="I558" t="b">
        <f>IF(Raw_Data!A558&gt;=1,IF(Raw_Data!I558=1,IF(AND(Raw_Data!Q558&gt;=1,Raw_Data!Q558&lt;=5),Raw_Data!Q558,FALSE)))</f>
        <v>0</v>
      </c>
      <c r="J558" t="b">
        <f>IF(Raw_Data!A558&gt;=1,IF(Raw_Data!I558=1,IF(AND(Raw_Data!R558&gt;=1,Raw_Data!R558&lt;=4),5-Raw_Data!R558,FALSE)))</f>
        <v>0</v>
      </c>
      <c r="K558" t="b">
        <f>IF(Raw_Data!A558&gt;=1,IF(Raw_Data!I558=1,IF(AND(Raw_Data!S558&gt;=1,Raw_Data!S558&lt;=4),5-Raw_Data!S558,FALSE)))</f>
        <v>0</v>
      </c>
      <c r="L558" t="b">
        <f>IF(Raw_Data!A558&gt;=1,IF(Raw_Data!I558=1,IF(AND(Raw_Data!T558&gt;=1,Raw_Data!T558&lt;=4),5-Raw_Data!T558,FALSE)))</f>
        <v>0</v>
      </c>
      <c r="M558" t="b">
        <f>IF(Raw_Data!A558&gt;=1,IF(Raw_Data!I558=1,IF(AND(Raw_Data!U558&gt;=1,Raw_Data!U558&lt;=4),Raw_Data!U558,FALSE)))</f>
        <v>0</v>
      </c>
      <c r="N558" t="b">
        <f>IF(Raw_Data!A558&gt;=1,IF(Raw_Data!I558=2,IF(AND(Raw_Data!V558&gt;=1,Raw_Data!V558&lt;=5),Raw_Data!V558,FALSE)))</f>
        <v>0</v>
      </c>
      <c r="O558" t="b">
        <f>IF(Raw_Data!A558&gt;=1,IF(Raw_Data!I558=2,IF(AND(Raw_Data!W558&gt;=1,Raw_Data!W558&lt;=5),Raw_Data!W558,FALSE)))</f>
        <v>0</v>
      </c>
      <c r="P558" t="b">
        <f>IF(Raw_Data!A558&gt;=1,IF(Raw_Data!I558=2,IF(AND(Raw_Data!X558&gt;=1,Raw_Data!X558&lt;=5),6-Raw_Data!X558,FALSE)))</f>
        <v>0</v>
      </c>
      <c r="Q558" t="b">
        <f>IF(Raw_Data!A558&gt;=1,IF(Raw_Data!I558=2,IF(AND(Raw_Data!Y558&gt;=1,Raw_Data!Y558&lt;=5),6-Raw_Data!Y558,FALSE)))</f>
        <v>0</v>
      </c>
      <c r="R558" t="b">
        <f>IF(Raw_Data!A558&gt;=1,IF(Raw_Data!I558=2,IF(AND(Raw_Data!Z558&gt;=1,Raw_Data!Z558&lt;=5),6-Raw_Data!Z558,FALSE)))</f>
        <v>0</v>
      </c>
      <c r="S558" t="b">
        <f>IF(Raw_Data!A558&gt;=1,IF(Raw_Data!I558=2,IF(AND(Raw_Data!AA558&gt;=1,Raw_Data!AA558&lt;=5),Raw_Data!AA558,FALSE)))</f>
        <v>0</v>
      </c>
      <c r="T558" t="b">
        <f>IF(Raw_Data!A558&gt;=1,IF(Raw_Data!I558=2,IF(AND(Raw_Data!AB558&gt;=1,Raw_Data!AB558&lt;=5),6-Raw_Data!AB558,FALSE)))</f>
        <v>0</v>
      </c>
      <c r="U558" t="b">
        <f>IF(Raw_Data!A558&gt;=1,IF(Raw_Data!I558=2,IF(AND(Raw_Data!AC558&gt;=1,Raw_Data!AC558&lt;=2),Raw_Data!AC558,FALSE)))</f>
        <v>0</v>
      </c>
      <c r="V558" t="b">
        <f>IF(U558=1,IF(Raw_Data!I558=2,IF(AND(Raw_Data!AD558&gt;=1,Raw_Data!AD558&lt;=4),Raw_Data!AD558,FALSE)))</f>
        <v>0</v>
      </c>
      <c r="W558" t="b">
        <f>IF(U558=1,IF(Raw_Data!I558=2,IF(AND(Raw_Data!AE558&gt;=1,Raw_Data!AE558&lt;=4),5-Raw_Data!AE558,FALSE)))</f>
        <v>0</v>
      </c>
      <c r="X558" t="b">
        <f>IF(U558=1,IF(Raw_Data!I558=2,IF(AND(Raw_Data!AF558&gt;=1,Raw_Data!AF558&lt;=4),5-Raw_Data!AF558,FALSE)))</f>
        <v>0</v>
      </c>
      <c r="Y558" t="b">
        <f>IF(Raw_Data!A558&gt;=1,IF(Raw_Data!I558=2,IF(AND(Raw_Data!AG558&gt;=1,Raw_Data!AG558&lt;=5),Raw_Data!AG558,FALSE)))</f>
        <v>0</v>
      </c>
      <c r="Z558" t="b">
        <f>IF(Raw_Data!A558&gt;=1,IF(Raw_Data!I558=2,IF(AND(Raw_Data!AH558&gt;=1,Raw_Data!AH558&lt;=5),6-Raw_Data!AH558,FALSE)))</f>
        <v>0</v>
      </c>
      <c r="AA558" t="b">
        <f>IF(Raw_Data!A558&gt;=1,IF(Raw_Data!I558=2,IF(AND(Raw_Data!AI558&gt;=1,Raw_Data!AI558&lt;=5),6-Raw_Data!AI558,FALSE)))</f>
        <v>0</v>
      </c>
      <c r="AB558" t="b">
        <f>IF(Raw_Data!A558&gt;=1,IF(Raw_Data!I558=2,IF(AND(Raw_Data!AJ558&gt;=1,Raw_Data!AJ558&lt;=4),5-Raw_Data!AJ558,FALSE)))</f>
        <v>0</v>
      </c>
      <c r="AC558" t="b">
        <f>IF(Raw_Data!A558&gt;=1,IF(Raw_Data!I558=2,IF(AND(Raw_Data!AK558&gt;=1,Raw_Data!AK558&lt;=5),6-Raw_Data!AK558,FALSE)))</f>
        <v>0</v>
      </c>
      <c r="AD558" t="b">
        <f>IF(Raw_Data!A558&gt;=1,IF(Raw_Data!I558=2,IF(AND(Raw_Data!AL558&gt;=1,Raw_Data!AL558&lt;=5),6-Raw_Data!AL558,FALSE)))</f>
        <v>0</v>
      </c>
      <c r="AE558" t="b">
        <f>IF(Raw_Data!A558&gt;=1,IF(Raw_Data!I558=2,IF(AND(Raw_Data!AM558&gt;=1,Raw_Data!AM558&lt;=5),6-Raw_Data!AM558,FALSE)))</f>
        <v>0</v>
      </c>
      <c r="AF558" t="b">
        <f>IF(Raw_Data!A558&gt;=1,IF(Raw_Data!I558=2,IF(AND(Raw_Data!AN558&gt;=1,Raw_Data!AN558&lt;=4),Raw_Data!AN558,FALSE)))</f>
        <v>0</v>
      </c>
      <c r="AG558" t="b">
        <f>IF(Raw_Data!A558&gt;=1,IF(Raw_Data!I558=2,IF(AND(Raw_Data!AO558&gt;=1,Raw_Data!AO558&lt;=4),Raw_Data!AO558,FALSE)))</f>
        <v>0</v>
      </c>
      <c r="AH558" t="b">
        <f>IF(Raw_Data!A558&gt;=1,IF(Raw_Data!I558=2,IF(AND(Raw_Data!AP558&gt;=1,Raw_Data!AP558&lt;=4),Raw_Data!AP558,FALSE)))</f>
        <v>0</v>
      </c>
      <c r="AI558" t="b">
        <f>IF(Raw_Data!A558&gt;=1,IF(Raw_Data!I558=2,IF(AND(Raw_Data!AQ558&gt;=1,Raw_Data!AQ558&lt;=4),Raw_Data!AQ558,FALSE)))</f>
        <v>0</v>
      </c>
    </row>
    <row r="559" spans="1:35" x14ac:dyDescent="0.25">
      <c r="A559" t="b">
        <f>IF(Raw_Data!A559&gt;=1,Raw_Data!A559,FALSE)</f>
        <v>0</v>
      </c>
      <c r="B559" t="b">
        <f>IF(Raw_Data!A559&gt;=1,IF(Raw_Data!I559=1,IF(AND(Raw_Data!J559&gt;=1,Raw_Data!J559&lt;=4),5-Raw_Data!J559,FALSE)))</f>
        <v>0</v>
      </c>
      <c r="C559" t="b">
        <f>IF(Raw_Data!A559&gt;=1,IF(Raw_Data!I559=1,IF(AND(Raw_Data!K559&gt;=1,Raw_Data!K559&lt;=4),5-Raw_Data!K559,FALSE)))</f>
        <v>0</v>
      </c>
      <c r="D559" t="b">
        <f>IF(Raw_Data!A559&gt;=1,IF(Raw_Data!I559=1,IF(AND(Raw_Data!L559&gt;=1,Raw_Data!L559&lt;=4),5-Raw_Data!L559,FALSE)))</f>
        <v>0</v>
      </c>
      <c r="E559" t="b">
        <f>IF(Raw_Data!A559&gt;=1,IF(Raw_Data!I559=1,IF(AND(Raw_Data!M559&gt;=1,Raw_Data!M559&lt;=4),5-Raw_Data!M559,FALSE)))</f>
        <v>0</v>
      </c>
      <c r="F559" t="b">
        <f>IF(Raw_Data!A559&gt;=1,IF(Raw_Data!I559=1,IF(AND(Raw_Data!N559&gt;=1,Raw_Data!N559&lt;=4),5-Raw_Data!N559,FALSE)))</f>
        <v>0</v>
      </c>
      <c r="G559" t="b">
        <f>IF(Raw_Data!A559&gt;=1,IF(Raw_Data!I559=1,IF(AND(Raw_Data!O559&gt;=1,Raw_Data!O559&lt;=4),Raw_Data!O559,FALSE)))</f>
        <v>0</v>
      </c>
      <c r="H559" t="b">
        <f>IF(Raw_Data!A559&gt;=1,IF(Raw_Data!I559=1,IF(AND(Raw_Data!P559&gt;=1,Raw_Data!P559&lt;=5),Raw_Data!P559,FALSE)))</f>
        <v>0</v>
      </c>
      <c r="I559" t="b">
        <f>IF(Raw_Data!A559&gt;=1,IF(Raw_Data!I559=1,IF(AND(Raw_Data!Q559&gt;=1,Raw_Data!Q559&lt;=5),Raw_Data!Q559,FALSE)))</f>
        <v>0</v>
      </c>
      <c r="J559" t="b">
        <f>IF(Raw_Data!A559&gt;=1,IF(Raw_Data!I559=1,IF(AND(Raw_Data!R559&gt;=1,Raw_Data!R559&lt;=4),5-Raw_Data!R559,FALSE)))</f>
        <v>0</v>
      </c>
      <c r="K559" t="b">
        <f>IF(Raw_Data!A559&gt;=1,IF(Raw_Data!I559=1,IF(AND(Raw_Data!S559&gt;=1,Raw_Data!S559&lt;=4),5-Raw_Data!S559,FALSE)))</f>
        <v>0</v>
      </c>
      <c r="L559" t="b">
        <f>IF(Raw_Data!A559&gt;=1,IF(Raw_Data!I559=1,IF(AND(Raw_Data!T559&gt;=1,Raw_Data!T559&lt;=4),5-Raw_Data!T559,FALSE)))</f>
        <v>0</v>
      </c>
      <c r="M559" t="b">
        <f>IF(Raw_Data!A559&gt;=1,IF(Raw_Data!I559=1,IF(AND(Raw_Data!U559&gt;=1,Raw_Data!U559&lt;=4),Raw_Data!U559,FALSE)))</f>
        <v>0</v>
      </c>
      <c r="N559" t="b">
        <f>IF(Raw_Data!A559&gt;=1,IF(Raw_Data!I559=2,IF(AND(Raw_Data!V559&gt;=1,Raw_Data!V559&lt;=5),Raw_Data!V559,FALSE)))</f>
        <v>0</v>
      </c>
      <c r="O559" t="b">
        <f>IF(Raw_Data!A559&gt;=1,IF(Raw_Data!I559=2,IF(AND(Raw_Data!W559&gt;=1,Raw_Data!W559&lt;=5),Raw_Data!W559,FALSE)))</f>
        <v>0</v>
      </c>
      <c r="P559" t="b">
        <f>IF(Raw_Data!A559&gt;=1,IF(Raw_Data!I559=2,IF(AND(Raw_Data!X559&gt;=1,Raw_Data!X559&lt;=5),6-Raw_Data!X559,FALSE)))</f>
        <v>0</v>
      </c>
      <c r="Q559" t="b">
        <f>IF(Raw_Data!A559&gt;=1,IF(Raw_Data!I559=2,IF(AND(Raw_Data!Y559&gt;=1,Raw_Data!Y559&lt;=5),6-Raw_Data!Y559,FALSE)))</f>
        <v>0</v>
      </c>
      <c r="R559" t="b">
        <f>IF(Raw_Data!A559&gt;=1,IF(Raw_Data!I559=2,IF(AND(Raw_Data!Z559&gt;=1,Raw_Data!Z559&lt;=5),6-Raw_Data!Z559,FALSE)))</f>
        <v>0</v>
      </c>
      <c r="S559" t="b">
        <f>IF(Raw_Data!A559&gt;=1,IF(Raw_Data!I559=2,IF(AND(Raw_Data!AA559&gt;=1,Raw_Data!AA559&lt;=5),Raw_Data!AA559,FALSE)))</f>
        <v>0</v>
      </c>
      <c r="T559" t="b">
        <f>IF(Raw_Data!A559&gt;=1,IF(Raw_Data!I559=2,IF(AND(Raw_Data!AB559&gt;=1,Raw_Data!AB559&lt;=5),6-Raw_Data!AB559,FALSE)))</f>
        <v>0</v>
      </c>
      <c r="U559" t="b">
        <f>IF(Raw_Data!A559&gt;=1,IF(Raw_Data!I559=2,IF(AND(Raw_Data!AC559&gt;=1,Raw_Data!AC559&lt;=2),Raw_Data!AC559,FALSE)))</f>
        <v>0</v>
      </c>
      <c r="V559" t="b">
        <f>IF(U559=1,IF(Raw_Data!I559=2,IF(AND(Raw_Data!AD559&gt;=1,Raw_Data!AD559&lt;=4),Raw_Data!AD559,FALSE)))</f>
        <v>0</v>
      </c>
      <c r="W559" t="b">
        <f>IF(U559=1,IF(Raw_Data!I559=2,IF(AND(Raw_Data!AE559&gt;=1,Raw_Data!AE559&lt;=4),5-Raw_Data!AE559,FALSE)))</f>
        <v>0</v>
      </c>
      <c r="X559" t="b">
        <f>IF(U559=1,IF(Raw_Data!I559=2,IF(AND(Raw_Data!AF559&gt;=1,Raw_Data!AF559&lt;=4),5-Raw_Data!AF559,FALSE)))</f>
        <v>0</v>
      </c>
      <c r="Y559" t="b">
        <f>IF(Raw_Data!A559&gt;=1,IF(Raw_Data!I559=2,IF(AND(Raw_Data!AG559&gt;=1,Raw_Data!AG559&lt;=5),Raw_Data!AG559,FALSE)))</f>
        <v>0</v>
      </c>
      <c r="Z559" t="b">
        <f>IF(Raw_Data!A559&gt;=1,IF(Raw_Data!I559=2,IF(AND(Raw_Data!AH559&gt;=1,Raw_Data!AH559&lt;=5),6-Raw_Data!AH559,FALSE)))</f>
        <v>0</v>
      </c>
      <c r="AA559" t="b">
        <f>IF(Raw_Data!A559&gt;=1,IF(Raw_Data!I559=2,IF(AND(Raw_Data!AI559&gt;=1,Raw_Data!AI559&lt;=5),6-Raw_Data!AI559,FALSE)))</f>
        <v>0</v>
      </c>
      <c r="AB559" t="b">
        <f>IF(Raw_Data!A559&gt;=1,IF(Raw_Data!I559=2,IF(AND(Raw_Data!AJ559&gt;=1,Raw_Data!AJ559&lt;=4),5-Raw_Data!AJ559,FALSE)))</f>
        <v>0</v>
      </c>
      <c r="AC559" t="b">
        <f>IF(Raw_Data!A559&gt;=1,IF(Raw_Data!I559=2,IF(AND(Raw_Data!AK559&gt;=1,Raw_Data!AK559&lt;=5),6-Raw_Data!AK559,FALSE)))</f>
        <v>0</v>
      </c>
      <c r="AD559" t="b">
        <f>IF(Raw_Data!A559&gt;=1,IF(Raw_Data!I559=2,IF(AND(Raw_Data!AL559&gt;=1,Raw_Data!AL559&lt;=5),6-Raw_Data!AL559,FALSE)))</f>
        <v>0</v>
      </c>
      <c r="AE559" t="b">
        <f>IF(Raw_Data!A559&gt;=1,IF(Raw_Data!I559=2,IF(AND(Raw_Data!AM559&gt;=1,Raw_Data!AM559&lt;=5),6-Raw_Data!AM559,FALSE)))</f>
        <v>0</v>
      </c>
      <c r="AF559" t="b">
        <f>IF(Raw_Data!A559&gt;=1,IF(Raw_Data!I559=2,IF(AND(Raw_Data!AN559&gt;=1,Raw_Data!AN559&lt;=4),Raw_Data!AN559,FALSE)))</f>
        <v>0</v>
      </c>
      <c r="AG559" t="b">
        <f>IF(Raw_Data!A559&gt;=1,IF(Raw_Data!I559=2,IF(AND(Raw_Data!AO559&gt;=1,Raw_Data!AO559&lt;=4),Raw_Data!AO559,FALSE)))</f>
        <v>0</v>
      </c>
      <c r="AH559" t="b">
        <f>IF(Raw_Data!A559&gt;=1,IF(Raw_Data!I559=2,IF(AND(Raw_Data!AP559&gt;=1,Raw_Data!AP559&lt;=4),Raw_Data!AP559,FALSE)))</f>
        <v>0</v>
      </c>
      <c r="AI559" t="b">
        <f>IF(Raw_Data!A559&gt;=1,IF(Raw_Data!I559=2,IF(AND(Raw_Data!AQ559&gt;=1,Raw_Data!AQ559&lt;=4),Raw_Data!AQ559,FALSE)))</f>
        <v>0</v>
      </c>
    </row>
    <row r="560" spans="1:35" x14ac:dyDescent="0.25">
      <c r="A560" t="b">
        <f>IF(Raw_Data!A560&gt;=1,Raw_Data!A560,FALSE)</f>
        <v>0</v>
      </c>
      <c r="B560" t="b">
        <f>IF(Raw_Data!A560&gt;=1,IF(Raw_Data!I560=1,IF(AND(Raw_Data!J560&gt;=1,Raw_Data!J560&lt;=4),5-Raw_Data!J560,FALSE)))</f>
        <v>0</v>
      </c>
      <c r="C560" t="b">
        <f>IF(Raw_Data!A560&gt;=1,IF(Raw_Data!I560=1,IF(AND(Raw_Data!K560&gt;=1,Raw_Data!K560&lt;=4),5-Raw_Data!K560,FALSE)))</f>
        <v>0</v>
      </c>
      <c r="D560" t="b">
        <f>IF(Raw_Data!A560&gt;=1,IF(Raw_Data!I560=1,IF(AND(Raw_Data!L560&gt;=1,Raw_Data!L560&lt;=4),5-Raw_Data!L560,FALSE)))</f>
        <v>0</v>
      </c>
      <c r="E560" t="b">
        <f>IF(Raw_Data!A560&gt;=1,IF(Raw_Data!I560=1,IF(AND(Raw_Data!M560&gt;=1,Raw_Data!M560&lt;=4),5-Raw_Data!M560,FALSE)))</f>
        <v>0</v>
      </c>
      <c r="F560" t="b">
        <f>IF(Raw_Data!A560&gt;=1,IF(Raw_Data!I560=1,IF(AND(Raw_Data!N560&gt;=1,Raw_Data!N560&lt;=4),5-Raw_Data!N560,FALSE)))</f>
        <v>0</v>
      </c>
      <c r="G560" t="b">
        <f>IF(Raw_Data!A560&gt;=1,IF(Raw_Data!I560=1,IF(AND(Raw_Data!O560&gt;=1,Raw_Data!O560&lt;=4),Raw_Data!O560,FALSE)))</f>
        <v>0</v>
      </c>
      <c r="H560" t="b">
        <f>IF(Raw_Data!A560&gt;=1,IF(Raw_Data!I560=1,IF(AND(Raw_Data!P560&gt;=1,Raw_Data!P560&lt;=5),Raw_Data!P560,FALSE)))</f>
        <v>0</v>
      </c>
      <c r="I560" t="b">
        <f>IF(Raw_Data!A560&gt;=1,IF(Raw_Data!I560=1,IF(AND(Raw_Data!Q560&gt;=1,Raw_Data!Q560&lt;=5),Raw_Data!Q560,FALSE)))</f>
        <v>0</v>
      </c>
      <c r="J560" t="b">
        <f>IF(Raw_Data!A560&gt;=1,IF(Raw_Data!I560=1,IF(AND(Raw_Data!R560&gt;=1,Raw_Data!R560&lt;=4),5-Raw_Data!R560,FALSE)))</f>
        <v>0</v>
      </c>
      <c r="K560" t="b">
        <f>IF(Raw_Data!A560&gt;=1,IF(Raw_Data!I560=1,IF(AND(Raw_Data!S560&gt;=1,Raw_Data!S560&lt;=4),5-Raw_Data!S560,FALSE)))</f>
        <v>0</v>
      </c>
      <c r="L560" t="b">
        <f>IF(Raw_Data!A560&gt;=1,IF(Raw_Data!I560=1,IF(AND(Raw_Data!T560&gt;=1,Raw_Data!T560&lt;=4),5-Raw_Data!T560,FALSE)))</f>
        <v>0</v>
      </c>
      <c r="M560" t="b">
        <f>IF(Raw_Data!A560&gt;=1,IF(Raw_Data!I560=1,IF(AND(Raw_Data!U560&gt;=1,Raw_Data!U560&lt;=4),Raw_Data!U560,FALSE)))</f>
        <v>0</v>
      </c>
      <c r="N560" t="b">
        <f>IF(Raw_Data!A560&gt;=1,IF(Raw_Data!I560=2,IF(AND(Raw_Data!V560&gt;=1,Raw_Data!V560&lt;=5),Raw_Data!V560,FALSE)))</f>
        <v>0</v>
      </c>
      <c r="O560" t="b">
        <f>IF(Raw_Data!A560&gt;=1,IF(Raw_Data!I560=2,IF(AND(Raw_Data!W560&gt;=1,Raw_Data!W560&lt;=5),Raw_Data!W560,FALSE)))</f>
        <v>0</v>
      </c>
      <c r="P560" t="b">
        <f>IF(Raw_Data!A560&gt;=1,IF(Raw_Data!I560=2,IF(AND(Raw_Data!X560&gt;=1,Raw_Data!X560&lt;=5),6-Raw_Data!X560,FALSE)))</f>
        <v>0</v>
      </c>
      <c r="Q560" t="b">
        <f>IF(Raw_Data!A560&gt;=1,IF(Raw_Data!I560=2,IF(AND(Raw_Data!Y560&gt;=1,Raw_Data!Y560&lt;=5),6-Raw_Data!Y560,FALSE)))</f>
        <v>0</v>
      </c>
      <c r="R560" t="b">
        <f>IF(Raw_Data!A560&gt;=1,IF(Raw_Data!I560=2,IF(AND(Raw_Data!Z560&gt;=1,Raw_Data!Z560&lt;=5),6-Raw_Data!Z560,FALSE)))</f>
        <v>0</v>
      </c>
      <c r="S560" t="b">
        <f>IF(Raw_Data!A560&gt;=1,IF(Raw_Data!I560=2,IF(AND(Raw_Data!AA560&gt;=1,Raw_Data!AA560&lt;=5),Raw_Data!AA560,FALSE)))</f>
        <v>0</v>
      </c>
      <c r="T560" t="b">
        <f>IF(Raw_Data!A560&gt;=1,IF(Raw_Data!I560=2,IF(AND(Raw_Data!AB560&gt;=1,Raw_Data!AB560&lt;=5),6-Raw_Data!AB560,FALSE)))</f>
        <v>0</v>
      </c>
      <c r="U560" t="b">
        <f>IF(Raw_Data!A560&gt;=1,IF(Raw_Data!I560=2,IF(AND(Raw_Data!AC560&gt;=1,Raw_Data!AC560&lt;=2),Raw_Data!AC560,FALSE)))</f>
        <v>0</v>
      </c>
      <c r="V560" t="b">
        <f>IF(U560=1,IF(Raw_Data!I560=2,IF(AND(Raw_Data!AD560&gt;=1,Raw_Data!AD560&lt;=4),Raw_Data!AD560,FALSE)))</f>
        <v>0</v>
      </c>
      <c r="W560" t="b">
        <f>IF(U560=1,IF(Raw_Data!I560=2,IF(AND(Raw_Data!AE560&gt;=1,Raw_Data!AE560&lt;=4),5-Raw_Data!AE560,FALSE)))</f>
        <v>0</v>
      </c>
      <c r="X560" t="b">
        <f>IF(U560=1,IF(Raw_Data!I560=2,IF(AND(Raw_Data!AF560&gt;=1,Raw_Data!AF560&lt;=4),5-Raw_Data!AF560,FALSE)))</f>
        <v>0</v>
      </c>
      <c r="Y560" t="b">
        <f>IF(Raw_Data!A560&gt;=1,IF(Raw_Data!I560=2,IF(AND(Raw_Data!AG560&gt;=1,Raw_Data!AG560&lt;=5),Raw_Data!AG560,FALSE)))</f>
        <v>0</v>
      </c>
      <c r="Z560" t="b">
        <f>IF(Raw_Data!A560&gt;=1,IF(Raw_Data!I560=2,IF(AND(Raw_Data!AH560&gt;=1,Raw_Data!AH560&lt;=5),6-Raw_Data!AH560,FALSE)))</f>
        <v>0</v>
      </c>
      <c r="AA560" t="b">
        <f>IF(Raw_Data!A560&gt;=1,IF(Raw_Data!I560=2,IF(AND(Raw_Data!AI560&gt;=1,Raw_Data!AI560&lt;=5),6-Raw_Data!AI560,FALSE)))</f>
        <v>0</v>
      </c>
      <c r="AB560" t="b">
        <f>IF(Raw_Data!A560&gt;=1,IF(Raw_Data!I560=2,IF(AND(Raw_Data!AJ560&gt;=1,Raw_Data!AJ560&lt;=4),5-Raw_Data!AJ560,FALSE)))</f>
        <v>0</v>
      </c>
      <c r="AC560" t="b">
        <f>IF(Raw_Data!A560&gt;=1,IF(Raw_Data!I560=2,IF(AND(Raw_Data!AK560&gt;=1,Raw_Data!AK560&lt;=5),6-Raw_Data!AK560,FALSE)))</f>
        <v>0</v>
      </c>
      <c r="AD560" t="b">
        <f>IF(Raw_Data!A560&gt;=1,IF(Raw_Data!I560=2,IF(AND(Raw_Data!AL560&gt;=1,Raw_Data!AL560&lt;=5),6-Raw_Data!AL560,FALSE)))</f>
        <v>0</v>
      </c>
      <c r="AE560" t="b">
        <f>IF(Raw_Data!A560&gt;=1,IF(Raw_Data!I560=2,IF(AND(Raw_Data!AM560&gt;=1,Raw_Data!AM560&lt;=5),6-Raw_Data!AM560,FALSE)))</f>
        <v>0</v>
      </c>
      <c r="AF560" t="b">
        <f>IF(Raw_Data!A560&gt;=1,IF(Raw_Data!I560=2,IF(AND(Raw_Data!AN560&gt;=1,Raw_Data!AN560&lt;=4),Raw_Data!AN560,FALSE)))</f>
        <v>0</v>
      </c>
      <c r="AG560" t="b">
        <f>IF(Raw_Data!A560&gt;=1,IF(Raw_Data!I560=2,IF(AND(Raw_Data!AO560&gt;=1,Raw_Data!AO560&lt;=4),Raw_Data!AO560,FALSE)))</f>
        <v>0</v>
      </c>
      <c r="AH560" t="b">
        <f>IF(Raw_Data!A560&gt;=1,IF(Raw_Data!I560=2,IF(AND(Raw_Data!AP560&gt;=1,Raw_Data!AP560&lt;=4),Raw_Data!AP560,FALSE)))</f>
        <v>0</v>
      </c>
      <c r="AI560" t="b">
        <f>IF(Raw_Data!A560&gt;=1,IF(Raw_Data!I560=2,IF(AND(Raw_Data!AQ560&gt;=1,Raw_Data!AQ560&lt;=4),Raw_Data!AQ560,FALSE)))</f>
        <v>0</v>
      </c>
    </row>
    <row r="561" spans="1:35" x14ac:dyDescent="0.25">
      <c r="A561" t="b">
        <f>IF(Raw_Data!A561&gt;=1,Raw_Data!A561,FALSE)</f>
        <v>0</v>
      </c>
      <c r="B561" t="b">
        <f>IF(Raw_Data!A561&gt;=1,IF(Raw_Data!I561=1,IF(AND(Raw_Data!J561&gt;=1,Raw_Data!J561&lt;=4),5-Raw_Data!J561,FALSE)))</f>
        <v>0</v>
      </c>
      <c r="C561" t="b">
        <f>IF(Raw_Data!A561&gt;=1,IF(Raw_Data!I561=1,IF(AND(Raw_Data!K561&gt;=1,Raw_Data!K561&lt;=4),5-Raw_Data!K561,FALSE)))</f>
        <v>0</v>
      </c>
      <c r="D561" t="b">
        <f>IF(Raw_Data!A561&gt;=1,IF(Raw_Data!I561=1,IF(AND(Raw_Data!L561&gt;=1,Raw_Data!L561&lt;=4),5-Raw_Data!L561,FALSE)))</f>
        <v>0</v>
      </c>
      <c r="E561" t="b">
        <f>IF(Raw_Data!A561&gt;=1,IF(Raw_Data!I561=1,IF(AND(Raw_Data!M561&gt;=1,Raw_Data!M561&lt;=4),5-Raw_Data!M561,FALSE)))</f>
        <v>0</v>
      </c>
      <c r="F561" t="b">
        <f>IF(Raw_Data!A561&gt;=1,IF(Raw_Data!I561=1,IF(AND(Raw_Data!N561&gt;=1,Raw_Data!N561&lt;=4),5-Raw_Data!N561,FALSE)))</f>
        <v>0</v>
      </c>
      <c r="G561" t="b">
        <f>IF(Raw_Data!A561&gt;=1,IF(Raw_Data!I561=1,IF(AND(Raw_Data!O561&gt;=1,Raw_Data!O561&lt;=4),Raw_Data!O561,FALSE)))</f>
        <v>0</v>
      </c>
      <c r="H561" t="b">
        <f>IF(Raw_Data!A561&gt;=1,IF(Raw_Data!I561=1,IF(AND(Raw_Data!P561&gt;=1,Raw_Data!P561&lt;=5),Raw_Data!P561,FALSE)))</f>
        <v>0</v>
      </c>
      <c r="I561" t="b">
        <f>IF(Raw_Data!A561&gt;=1,IF(Raw_Data!I561=1,IF(AND(Raw_Data!Q561&gt;=1,Raw_Data!Q561&lt;=5),Raw_Data!Q561,FALSE)))</f>
        <v>0</v>
      </c>
      <c r="J561" t="b">
        <f>IF(Raw_Data!A561&gt;=1,IF(Raw_Data!I561=1,IF(AND(Raw_Data!R561&gt;=1,Raw_Data!R561&lt;=4),5-Raw_Data!R561,FALSE)))</f>
        <v>0</v>
      </c>
      <c r="K561" t="b">
        <f>IF(Raw_Data!A561&gt;=1,IF(Raw_Data!I561=1,IF(AND(Raw_Data!S561&gt;=1,Raw_Data!S561&lt;=4),5-Raw_Data!S561,FALSE)))</f>
        <v>0</v>
      </c>
      <c r="L561" t="b">
        <f>IF(Raw_Data!A561&gt;=1,IF(Raw_Data!I561=1,IF(AND(Raw_Data!T561&gt;=1,Raw_Data!T561&lt;=4),5-Raw_Data!T561,FALSE)))</f>
        <v>0</v>
      </c>
      <c r="M561" t="b">
        <f>IF(Raw_Data!A561&gt;=1,IF(Raw_Data!I561=1,IF(AND(Raw_Data!U561&gt;=1,Raw_Data!U561&lt;=4),Raw_Data!U561,FALSE)))</f>
        <v>0</v>
      </c>
      <c r="N561" t="b">
        <f>IF(Raw_Data!A561&gt;=1,IF(Raw_Data!I561=2,IF(AND(Raw_Data!V561&gt;=1,Raw_Data!V561&lt;=5),Raw_Data!V561,FALSE)))</f>
        <v>0</v>
      </c>
      <c r="O561" t="b">
        <f>IF(Raw_Data!A561&gt;=1,IF(Raw_Data!I561=2,IF(AND(Raw_Data!W561&gt;=1,Raw_Data!W561&lt;=5),Raw_Data!W561,FALSE)))</f>
        <v>0</v>
      </c>
      <c r="P561" t="b">
        <f>IF(Raw_Data!A561&gt;=1,IF(Raw_Data!I561=2,IF(AND(Raw_Data!X561&gt;=1,Raw_Data!X561&lt;=5),6-Raw_Data!X561,FALSE)))</f>
        <v>0</v>
      </c>
      <c r="Q561" t="b">
        <f>IF(Raw_Data!A561&gt;=1,IF(Raw_Data!I561=2,IF(AND(Raw_Data!Y561&gt;=1,Raw_Data!Y561&lt;=5),6-Raw_Data!Y561,FALSE)))</f>
        <v>0</v>
      </c>
      <c r="R561" t="b">
        <f>IF(Raw_Data!A561&gt;=1,IF(Raw_Data!I561=2,IF(AND(Raw_Data!Z561&gt;=1,Raw_Data!Z561&lt;=5),6-Raw_Data!Z561,FALSE)))</f>
        <v>0</v>
      </c>
      <c r="S561" t="b">
        <f>IF(Raw_Data!A561&gt;=1,IF(Raw_Data!I561=2,IF(AND(Raw_Data!AA561&gt;=1,Raw_Data!AA561&lt;=5),Raw_Data!AA561,FALSE)))</f>
        <v>0</v>
      </c>
      <c r="T561" t="b">
        <f>IF(Raw_Data!A561&gt;=1,IF(Raw_Data!I561=2,IF(AND(Raw_Data!AB561&gt;=1,Raw_Data!AB561&lt;=5),6-Raw_Data!AB561,FALSE)))</f>
        <v>0</v>
      </c>
      <c r="U561" t="b">
        <f>IF(Raw_Data!A561&gt;=1,IF(Raw_Data!I561=2,IF(AND(Raw_Data!AC561&gt;=1,Raw_Data!AC561&lt;=2),Raw_Data!AC561,FALSE)))</f>
        <v>0</v>
      </c>
      <c r="V561" t="b">
        <f>IF(U561=1,IF(Raw_Data!I561=2,IF(AND(Raw_Data!AD561&gt;=1,Raw_Data!AD561&lt;=4),Raw_Data!AD561,FALSE)))</f>
        <v>0</v>
      </c>
      <c r="W561" t="b">
        <f>IF(U561=1,IF(Raw_Data!I561=2,IF(AND(Raw_Data!AE561&gt;=1,Raw_Data!AE561&lt;=4),5-Raw_Data!AE561,FALSE)))</f>
        <v>0</v>
      </c>
      <c r="X561" t="b">
        <f>IF(U561=1,IF(Raw_Data!I561=2,IF(AND(Raw_Data!AF561&gt;=1,Raw_Data!AF561&lt;=4),5-Raw_Data!AF561,FALSE)))</f>
        <v>0</v>
      </c>
      <c r="Y561" t="b">
        <f>IF(Raw_Data!A561&gt;=1,IF(Raw_Data!I561=2,IF(AND(Raw_Data!AG561&gt;=1,Raw_Data!AG561&lt;=5),Raw_Data!AG561,FALSE)))</f>
        <v>0</v>
      </c>
      <c r="Z561" t="b">
        <f>IF(Raw_Data!A561&gt;=1,IF(Raw_Data!I561=2,IF(AND(Raw_Data!AH561&gt;=1,Raw_Data!AH561&lt;=5),6-Raw_Data!AH561,FALSE)))</f>
        <v>0</v>
      </c>
      <c r="AA561" t="b">
        <f>IF(Raw_Data!A561&gt;=1,IF(Raw_Data!I561=2,IF(AND(Raw_Data!AI561&gt;=1,Raw_Data!AI561&lt;=5),6-Raw_Data!AI561,FALSE)))</f>
        <v>0</v>
      </c>
      <c r="AB561" t="b">
        <f>IF(Raw_Data!A561&gt;=1,IF(Raw_Data!I561=2,IF(AND(Raw_Data!AJ561&gt;=1,Raw_Data!AJ561&lt;=4),5-Raw_Data!AJ561,FALSE)))</f>
        <v>0</v>
      </c>
      <c r="AC561" t="b">
        <f>IF(Raw_Data!A561&gt;=1,IF(Raw_Data!I561=2,IF(AND(Raw_Data!AK561&gt;=1,Raw_Data!AK561&lt;=5),6-Raw_Data!AK561,FALSE)))</f>
        <v>0</v>
      </c>
      <c r="AD561" t="b">
        <f>IF(Raw_Data!A561&gt;=1,IF(Raw_Data!I561=2,IF(AND(Raw_Data!AL561&gt;=1,Raw_Data!AL561&lt;=5),6-Raw_Data!AL561,FALSE)))</f>
        <v>0</v>
      </c>
      <c r="AE561" t="b">
        <f>IF(Raw_Data!A561&gt;=1,IF(Raw_Data!I561=2,IF(AND(Raw_Data!AM561&gt;=1,Raw_Data!AM561&lt;=5),6-Raw_Data!AM561,FALSE)))</f>
        <v>0</v>
      </c>
      <c r="AF561" t="b">
        <f>IF(Raw_Data!A561&gt;=1,IF(Raw_Data!I561=2,IF(AND(Raw_Data!AN561&gt;=1,Raw_Data!AN561&lt;=4),Raw_Data!AN561,FALSE)))</f>
        <v>0</v>
      </c>
      <c r="AG561" t="b">
        <f>IF(Raw_Data!A561&gt;=1,IF(Raw_Data!I561=2,IF(AND(Raw_Data!AO561&gt;=1,Raw_Data!AO561&lt;=4),Raw_Data!AO561,FALSE)))</f>
        <v>0</v>
      </c>
      <c r="AH561" t="b">
        <f>IF(Raw_Data!A561&gt;=1,IF(Raw_Data!I561=2,IF(AND(Raw_Data!AP561&gt;=1,Raw_Data!AP561&lt;=4),Raw_Data!AP561,FALSE)))</f>
        <v>0</v>
      </c>
      <c r="AI561" t="b">
        <f>IF(Raw_Data!A561&gt;=1,IF(Raw_Data!I561=2,IF(AND(Raw_Data!AQ561&gt;=1,Raw_Data!AQ561&lt;=4),Raw_Data!AQ561,FALSE)))</f>
        <v>0</v>
      </c>
    </row>
    <row r="562" spans="1:35" x14ac:dyDescent="0.25">
      <c r="A562" t="b">
        <f>IF(Raw_Data!A562&gt;=1,Raw_Data!A562,FALSE)</f>
        <v>0</v>
      </c>
      <c r="B562" t="b">
        <f>IF(Raw_Data!A562&gt;=1,IF(Raw_Data!I562=1,IF(AND(Raw_Data!J562&gt;=1,Raw_Data!J562&lt;=4),5-Raw_Data!J562,FALSE)))</f>
        <v>0</v>
      </c>
      <c r="C562" t="b">
        <f>IF(Raw_Data!A562&gt;=1,IF(Raw_Data!I562=1,IF(AND(Raw_Data!K562&gt;=1,Raw_Data!K562&lt;=4),5-Raw_Data!K562,FALSE)))</f>
        <v>0</v>
      </c>
      <c r="D562" t="b">
        <f>IF(Raw_Data!A562&gt;=1,IF(Raw_Data!I562=1,IF(AND(Raw_Data!L562&gt;=1,Raw_Data!L562&lt;=4),5-Raw_Data!L562,FALSE)))</f>
        <v>0</v>
      </c>
      <c r="E562" t="b">
        <f>IF(Raw_Data!A562&gt;=1,IF(Raw_Data!I562=1,IF(AND(Raw_Data!M562&gt;=1,Raw_Data!M562&lt;=4),5-Raw_Data!M562,FALSE)))</f>
        <v>0</v>
      </c>
      <c r="F562" t="b">
        <f>IF(Raw_Data!A562&gt;=1,IF(Raw_Data!I562=1,IF(AND(Raw_Data!N562&gt;=1,Raw_Data!N562&lt;=4),5-Raw_Data!N562,FALSE)))</f>
        <v>0</v>
      </c>
      <c r="G562" t="b">
        <f>IF(Raw_Data!A562&gt;=1,IF(Raw_Data!I562=1,IF(AND(Raw_Data!O562&gt;=1,Raw_Data!O562&lt;=4),Raw_Data!O562,FALSE)))</f>
        <v>0</v>
      </c>
      <c r="H562" t="b">
        <f>IF(Raw_Data!A562&gt;=1,IF(Raw_Data!I562=1,IF(AND(Raw_Data!P562&gt;=1,Raw_Data!P562&lt;=5),Raw_Data!P562,FALSE)))</f>
        <v>0</v>
      </c>
      <c r="I562" t="b">
        <f>IF(Raw_Data!A562&gt;=1,IF(Raw_Data!I562=1,IF(AND(Raw_Data!Q562&gt;=1,Raw_Data!Q562&lt;=5),Raw_Data!Q562,FALSE)))</f>
        <v>0</v>
      </c>
      <c r="J562" t="b">
        <f>IF(Raw_Data!A562&gt;=1,IF(Raw_Data!I562=1,IF(AND(Raw_Data!R562&gt;=1,Raw_Data!R562&lt;=4),5-Raw_Data!R562,FALSE)))</f>
        <v>0</v>
      </c>
      <c r="K562" t="b">
        <f>IF(Raw_Data!A562&gt;=1,IF(Raw_Data!I562=1,IF(AND(Raw_Data!S562&gt;=1,Raw_Data!S562&lt;=4),5-Raw_Data!S562,FALSE)))</f>
        <v>0</v>
      </c>
      <c r="L562" t="b">
        <f>IF(Raw_Data!A562&gt;=1,IF(Raw_Data!I562=1,IF(AND(Raw_Data!T562&gt;=1,Raw_Data!T562&lt;=4),5-Raw_Data!T562,FALSE)))</f>
        <v>0</v>
      </c>
      <c r="M562" t="b">
        <f>IF(Raw_Data!A562&gt;=1,IF(Raw_Data!I562=1,IF(AND(Raw_Data!U562&gt;=1,Raw_Data!U562&lt;=4),Raw_Data!U562,FALSE)))</f>
        <v>0</v>
      </c>
      <c r="N562" t="b">
        <f>IF(Raw_Data!A562&gt;=1,IF(Raw_Data!I562=2,IF(AND(Raw_Data!V562&gt;=1,Raw_Data!V562&lt;=5),Raw_Data!V562,FALSE)))</f>
        <v>0</v>
      </c>
      <c r="O562" t="b">
        <f>IF(Raw_Data!A562&gt;=1,IF(Raw_Data!I562=2,IF(AND(Raw_Data!W562&gt;=1,Raw_Data!W562&lt;=5),Raw_Data!W562,FALSE)))</f>
        <v>0</v>
      </c>
      <c r="P562" t="b">
        <f>IF(Raw_Data!A562&gt;=1,IF(Raw_Data!I562=2,IF(AND(Raw_Data!X562&gt;=1,Raw_Data!X562&lt;=5),6-Raw_Data!X562,FALSE)))</f>
        <v>0</v>
      </c>
      <c r="Q562" t="b">
        <f>IF(Raw_Data!A562&gt;=1,IF(Raw_Data!I562=2,IF(AND(Raw_Data!Y562&gt;=1,Raw_Data!Y562&lt;=5),6-Raw_Data!Y562,FALSE)))</f>
        <v>0</v>
      </c>
      <c r="R562" t="b">
        <f>IF(Raw_Data!A562&gt;=1,IF(Raw_Data!I562=2,IF(AND(Raw_Data!Z562&gt;=1,Raw_Data!Z562&lt;=5),6-Raw_Data!Z562,FALSE)))</f>
        <v>0</v>
      </c>
      <c r="S562" t="b">
        <f>IF(Raw_Data!A562&gt;=1,IF(Raw_Data!I562=2,IF(AND(Raw_Data!AA562&gt;=1,Raw_Data!AA562&lt;=5),Raw_Data!AA562,FALSE)))</f>
        <v>0</v>
      </c>
      <c r="T562" t="b">
        <f>IF(Raw_Data!A562&gt;=1,IF(Raw_Data!I562=2,IF(AND(Raw_Data!AB562&gt;=1,Raw_Data!AB562&lt;=5),6-Raw_Data!AB562,FALSE)))</f>
        <v>0</v>
      </c>
      <c r="U562" t="b">
        <f>IF(Raw_Data!A562&gt;=1,IF(Raw_Data!I562=2,IF(AND(Raw_Data!AC562&gt;=1,Raw_Data!AC562&lt;=2),Raw_Data!AC562,FALSE)))</f>
        <v>0</v>
      </c>
      <c r="V562" t="b">
        <f>IF(U562=1,IF(Raw_Data!I562=2,IF(AND(Raw_Data!AD562&gt;=1,Raw_Data!AD562&lt;=4),Raw_Data!AD562,FALSE)))</f>
        <v>0</v>
      </c>
      <c r="W562" t="b">
        <f>IF(U562=1,IF(Raw_Data!I562=2,IF(AND(Raw_Data!AE562&gt;=1,Raw_Data!AE562&lt;=4),5-Raw_Data!AE562,FALSE)))</f>
        <v>0</v>
      </c>
      <c r="X562" t="b">
        <f>IF(U562=1,IF(Raw_Data!I562=2,IF(AND(Raw_Data!AF562&gt;=1,Raw_Data!AF562&lt;=4),5-Raw_Data!AF562,FALSE)))</f>
        <v>0</v>
      </c>
      <c r="Y562" t="b">
        <f>IF(Raw_Data!A562&gt;=1,IF(Raw_Data!I562=2,IF(AND(Raw_Data!AG562&gt;=1,Raw_Data!AG562&lt;=5),Raw_Data!AG562,FALSE)))</f>
        <v>0</v>
      </c>
      <c r="Z562" t="b">
        <f>IF(Raw_Data!A562&gt;=1,IF(Raw_Data!I562=2,IF(AND(Raw_Data!AH562&gt;=1,Raw_Data!AH562&lt;=5),6-Raw_Data!AH562,FALSE)))</f>
        <v>0</v>
      </c>
      <c r="AA562" t="b">
        <f>IF(Raw_Data!A562&gt;=1,IF(Raw_Data!I562=2,IF(AND(Raw_Data!AI562&gt;=1,Raw_Data!AI562&lt;=5),6-Raw_Data!AI562,FALSE)))</f>
        <v>0</v>
      </c>
      <c r="AB562" t="b">
        <f>IF(Raw_Data!A562&gt;=1,IF(Raw_Data!I562=2,IF(AND(Raw_Data!AJ562&gt;=1,Raw_Data!AJ562&lt;=4),5-Raw_Data!AJ562,FALSE)))</f>
        <v>0</v>
      </c>
      <c r="AC562" t="b">
        <f>IF(Raw_Data!A562&gt;=1,IF(Raw_Data!I562=2,IF(AND(Raw_Data!AK562&gt;=1,Raw_Data!AK562&lt;=5),6-Raw_Data!AK562,FALSE)))</f>
        <v>0</v>
      </c>
      <c r="AD562" t="b">
        <f>IF(Raw_Data!A562&gt;=1,IF(Raw_Data!I562=2,IF(AND(Raw_Data!AL562&gt;=1,Raw_Data!AL562&lt;=5),6-Raw_Data!AL562,FALSE)))</f>
        <v>0</v>
      </c>
      <c r="AE562" t="b">
        <f>IF(Raw_Data!A562&gt;=1,IF(Raw_Data!I562=2,IF(AND(Raw_Data!AM562&gt;=1,Raw_Data!AM562&lt;=5),6-Raw_Data!AM562,FALSE)))</f>
        <v>0</v>
      </c>
      <c r="AF562" t="b">
        <f>IF(Raw_Data!A562&gt;=1,IF(Raw_Data!I562=2,IF(AND(Raw_Data!AN562&gt;=1,Raw_Data!AN562&lt;=4),Raw_Data!AN562,FALSE)))</f>
        <v>0</v>
      </c>
      <c r="AG562" t="b">
        <f>IF(Raw_Data!A562&gt;=1,IF(Raw_Data!I562=2,IF(AND(Raw_Data!AO562&gt;=1,Raw_Data!AO562&lt;=4),Raw_Data!AO562,FALSE)))</f>
        <v>0</v>
      </c>
      <c r="AH562" t="b">
        <f>IF(Raw_Data!A562&gt;=1,IF(Raw_Data!I562=2,IF(AND(Raw_Data!AP562&gt;=1,Raw_Data!AP562&lt;=4),Raw_Data!AP562,FALSE)))</f>
        <v>0</v>
      </c>
      <c r="AI562" t="b">
        <f>IF(Raw_Data!A562&gt;=1,IF(Raw_Data!I562=2,IF(AND(Raw_Data!AQ562&gt;=1,Raw_Data!AQ562&lt;=4),Raw_Data!AQ562,FALSE)))</f>
        <v>0</v>
      </c>
    </row>
    <row r="563" spans="1:35" x14ac:dyDescent="0.25">
      <c r="A563" t="b">
        <f>IF(Raw_Data!A563&gt;=1,Raw_Data!A563,FALSE)</f>
        <v>0</v>
      </c>
      <c r="B563" t="b">
        <f>IF(Raw_Data!A563&gt;=1,IF(Raw_Data!I563=1,IF(AND(Raw_Data!J563&gt;=1,Raw_Data!J563&lt;=4),5-Raw_Data!J563,FALSE)))</f>
        <v>0</v>
      </c>
      <c r="C563" t="b">
        <f>IF(Raw_Data!A563&gt;=1,IF(Raw_Data!I563=1,IF(AND(Raw_Data!K563&gt;=1,Raw_Data!K563&lt;=4),5-Raw_Data!K563,FALSE)))</f>
        <v>0</v>
      </c>
      <c r="D563" t="b">
        <f>IF(Raw_Data!A563&gt;=1,IF(Raw_Data!I563=1,IF(AND(Raw_Data!L563&gt;=1,Raw_Data!L563&lt;=4),5-Raw_Data!L563,FALSE)))</f>
        <v>0</v>
      </c>
      <c r="E563" t="b">
        <f>IF(Raw_Data!A563&gt;=1,IF(Raw_Data!I563=1,IF(AND(Raw_Data!M563&gt;=1,Raw_Data!M563&lt;=4),5-Raw_Data!M563,FALSE)))</f>
        <v>0</v>
      </c>
      <c r="F563" t="b">
        <f>IF(Raw_Data!A563&gt;=1,IF(Raw_Data!I563=1,IF(AND(Raw_Data!N563&gt;=1,Raw_Data!N563&lt;=4),5-Raw_Data!N563,FALSE)))</f>
        <v>0</v>
      </c>
      <c r="G563" t="b">
        <f>IF(Raw_Data!A563&gt;=1,IF(Raw_Data!I563=1,IF(AND(Raw_Data!O563&gt;=1,Raw_Data!O563&lt;=4),Raw_Data!O563,FALSE)))</f>
        <v>0</v>
      </c>
      <c r="H563" t="b">
        <f>IF(Raw_Data!A563&gt;=1,IF(Raw_Data!I563=1,IF(AND(Raw_Data!P563&gt;=1,Raw_Data!P563&lt;=5),Raw_Data!P563,FALSE)))</f>
        <v>0</v>
      </c>
      <c r="I563" t="b">
        <f>IF(Raw_Data!A563&gt;=1,IF(Raw_Data!I563=1,IF(AND(Raw_Data!Q563&gt;=1,Raw_Data!Q563&lt;=5),Raw_Data!Q563,FALSE)))</f>
        <v>0</v>
      </c>
      <c r="J563" t="b">
        <f>IF(Raw_Data!A563&gt;=1,IF(Raw_Data!I563=1,IF(AND(Raw_Data!R563&gt;=1,Raw_Data!R563&lt;=4),5-Raw_Data!R563,FALSE)))</f>
        <v>0</v>
      </c>
      <c r="K563" t="b">
        <f>IF(Raw_Data!A563&gt;=1,IF(Raw_Data!I563=1,IF(AND(Raw_Data!S563&gt;=1,Raw_Data!S563&lt;=4),5-Raw_Data!S563,FALSE)))</f>
        <v>0</v>
      </c>
      <c r="L563" t="b">
        <f>IF(Raw_Data!A563&gt;=1,IF(Raw_Data!I563=1,IF(AND(Raw_Data!T563&gt;=1,Raw_Data!T563&lt;=4),5-Raw_Data!T563,FALSE)))</f>
        <v>0</v>
      </c>
      <c r="M563" t="b">
        <f>IF(Raw_Data!A563&gt;=1,IF(Raw_Data!I563=1,IF(AND(Raw_Data!U563&gt;=1,Raw_Data!U563&lt;=4),Raw_Data!U563,FALSE)))</f>
        <v>0</v>
      </c>
      <c r="N563" t="b">
        <f>IF(Raw_Data!A563&gt;=1,IF(Raw_Data!I563=2,IF(AND(Raw_Data!V563&gt;=1,Raw_Data!V563&lt;=5),Raw_Data!V563,FALSE)))</f>
        <v>0</v>
      </c>
      <c r="O563" t="b">
        <f>IF(Raw_Data!A563&gt;=1,IF(Raw_Data!I563=2,IF(AND(Raw_Data!W563&gt;=1,Raw_Data!W563&lt;=5),Raw_Data!W563,FALSE)))</f>
        <v>0</v>
      </c>
      <c r="P563" t="b">
        <f>IF(Raw_Data!A563&gt;=1,IF(Raw_Data!I563=2,IF(AND(Raw_Data!X563&gt;=1,Raw_Data!X563&lt;=5),6-Raw_Data!X563,FALSE)))</f>
        <v>0</v>
      </c>
      <c r="Q563" t="b">
        <f>IF(Raw_Data!A563&gt;=1,IF(Raw_Data!I563=2,IF(AND(Raw_Data!Y563&gt;=1,Raw_Data!Y563&lt;=5),6-Raw_Data!Y563,FALSE)))</f>
        <v>0</v>
      </c>
      <c r="R563" t="b">
        <f>IF(Raw_Data!A563&gt;=1,IF(Raw_Data!I563=2,IF(AND(Raw_Data!Z563&gt;=1,Raw_Data!Z563&lt;=5),6-Raw_Data!Z563,FALSE)))</f>
        <v>0</v>
      </c>
      <c r="S563" t="b">
        <f>IF(Raw_Data!A563&gt;=1,IF(Raw_Data!I563=2,IF(AND(Raw_Data!AA563&gt;=1,Raw_Data!AA563&lt;=5),Raw_Data!AA563,FALSE)))</f>
        <v>0</v>
      </c>
      <c r="T563" t="b">
        <f>IF(Raw_Data!A563&gt;=1,IF(Raw_Data!I563=2,IF(AND(Raw_Data!AB563&gt;=1,Raw_Data!AB563&lt;=5),6-Raw_Data!AB563,FALSE)))</f>
        <v>0</v>
      </c>
      <c r="U563" t="b">
        <f>IF(Raw_Data!A563&gt;=1,IF(Raw_Data!I563=2,IF(AND(Raw_Data!AC563&gt;=1,Raw_Data!AC563&lt;=2),Raw_Data!AC563,FALSE)))</f>
        <v>0</v>
      </c>
      <c r="V563" t="b">
        <f>IF(U563=1,IF(Raw_Data!I563=2,IF(AND(Raw_Data!AD563&gt;=1,Raw_Data!AD563&lt;=4),Raw_Data!AD563,FALSE)))</f>
        <v>0</v>
      </c>
      <c r="W563" t="b">
        <f>IF(U563=1,IF(Raw_Data!I563=2,IF(AND(Raw_Data!AE563&gt;=1,Raw_Data!AE563&lt;=4),5-Raw_Data!AE563,FALSE)))</f>
        <v>0</v>
      </c>
      <c r="X563" t="b">
        <f>IF(U563=1,IF(Raw_Data!I563=2,IF(AND(Raw_Data!AF563&gt;=1,Raw_Data!AF563&lt;=4),5-Raw_Data!AF563,FALSE)))</f>
        <v>0</v>
      </c>
      <c r="Y563" t="b">
        <f>IF(Raw_Data!A563&gt;=1,IF(Raw_Data!I563=2,IF(AND(Raw_Data!AG563&gt;=1,Raw_Data!AG563&lt;=5),Raw_Data!AG563,FALSE)))</f>
        <v>0</v>
      </c>
      <c r="Z563" t="b">
        <f>IF(Raw_Data!A563&gt;=1,IF(Raw_Data!I563=2,IF(AND(Raw_Data!AH563&gt;=1,Raw_Data!AH563&lt;=5),6-Raw_Data!AH563,FALSE)))</f>
        <v>0</v>
      </c>
      <c r="AA563" t="b">
        <f>IF(Raw_Data!A563&gt;=1,IF(Raw_Data!I563=2,IF(AND(Raw_Data!AI563&gt;=1,Raw_Data!AI563&lt;=5),6-Raw_Data!AI563,FALSE)))</f>
        <v>0</v>
      </c>
      <c r="AB563" t="b">
        <f>IF(Raw_Data!A563&gt;=1,IF(Raw_Data!I563=2,IF(AND(Raw_Data!AJ563&gt;=1,Raw_Data!AJ563&lt;=4),5-Raw_Data!AJ563,FALSE)))</f>
        <v>0</v>
      </c>
      <c r="AC563" t="b">
        <f>IF(Raw_Data!A563&gt;=1,IF(Raw_Data!I563=2,IF(AND(Raw_Data!AK563&gt;=1,Raw_Data!AK563&lt;=5),6-Raw_Data!AK563,FALSE)))</f>
        <v>0</v>
      </c>
      <c r="AD563" t="b">
        <f>IF(Raw_Data!A563&gt;=1,IF(Raw_Data!I563=2,IF(AND(Raw_Data!AL563&gt;=1,Raw_Data!AL563&lt;=5),6-Raw_Data!AL563,FALSE)))</f>
        <v>0</v>
      </c>
      <c r="AE563" t="b">
        <f>IF(Raw_Data!A563&gt;=1,IF(Raw_Data!I563=2,IF(AND(Raw_Data!AM563&gt;=1,Raw_Data!AM563&lt;=5),6-Raw_Data!AM563,FALSE)))</f>
        <v>0</v>
      </c>
      <c r="AF563" t="b">
        <f>IF(Raw_Data!A563&gt;=1,IF(Raw_Data!I563=2,IF(AND(Raw_Data!AN563&gt;=1,Raw_Data!AN563&lt;=4),Raw_Data!AN563,FALSE)))</f>
        <v>0</v>
      </c>
      <c r="AG563" t="b">
        <f>IF(Raw_Data!A563&gt;=1,IF(Raw_Data!I563=2,IF(AND(Raw_Data!AO563&gt;=1,Raw_Data!AO563&lt;=4),Raw_Data!AO563,FALSE)))</f>
        <v>0</v>
      </c>
      <c r="AH563" t="b">
        <f>IF(Raw_Data!A563&gt;=1,IF(Raw_Data!I563=2,IF(AND(Raw_Data!AP563&gt;=1,Raw_Data!AP563&lt;=4),Raw_Data!AP563,FALSE)))</f>
        <v>0</v>
      </c>
      <c r="AI563" t="b">
        <f>IF(Raw_Data!A563&gt;=1,IF(Raw_Data!I563=2,IF(AND(Raw_Data!AQ563&gt;=1,Raw_Data!AQ563&lt;=4),Raw_Data!AQ563,FALSE)))</f>
        <v>0</v>
      </c>
    </row>
    <row r="564" spans="1:35" x14ac:dyDescent="0.25">
      <c r="A564" t="b">
        <f>IF(Raw_Data!A564&gt;=1,Raw_Data!A564,FALSE)</f>
        <v>0</v>
      </c>
      <c r="B564" t="b">
        <f>IF(Raw_Data!A564&gt;=1,IF(Raw_Data!I564=1,IF(AND(Raw_Data!J564&gt;=1,Raw_Data!J564&lt;=4),5-Raw_Data!J564,FALSE)))</f>
        <v>0</v>
      </c>
      <c r="C564" t="b">
        <f>IF(Raw_Data!A564&gt;=1,IF(Raw_Data!I564=1,IF(AND(Raw_Data!K564&gt;=1,Raw_Data!K564&lt;=4),5-Raw_Data!K564,FALSE)))</f>
        <v>0</v>
      </c>
      <c r="D564" t="b">
        <f>IF(Raw_Data!A564&gt;=1,IF(Raw_Data!I564=1,IF(AND(Raw_Data!L564&gt;=1,Raw_Data!L564&lt;=4),5-Raw_Data!L564,FALSE)))</f>
        <v>0</v>
      </c>
      <c r="E564" t="b">
        <f>IF(Raw_Data!A564&gt;=1,IF(Raw_Data!I564=1,IF(AND(Raw_Data!M564&gt;=1,Raw_Data!M564&lt;=4),5-Raw_Data!M564,FALSE)))</f>
        <v>0</v>
      </c>
      <c r="F564" t="b">
        <f>IF(Raw_Data!A564&gt;=1,IF(Raw_Data!I564=1,IF(AND(Raw_Data!N564&gt;=1,Raw_Data!N564&lt;=4),5-Raw_Data!N564,FALSE)))</f>
        <v>0</v>
      </c>
      <c r="G564" t="b">
        <f>IF(Raw_Data!A564&gt;=1,IF(Raw_Data!I564=1,IF(AND(Raw_Data!O564&gt;=1,Raw_Data!O564&lt;=4),Raw_Data!O564,FALSE)))</f>
        <v>0</v>
      </c>
      <c r="H564" t="b">
        <f>IF(Raw_Data!A564&gt;=1,IF(Raw_Data!I564=1,IF(AND(Raw_Data!P564&gt;=1,Raw_Data!P564&lt;=5),Raw_Data!P564,FALSE)))</f>
        <v>0</v>
      </c>
      <c r="I564" t="b">
        <f>IF(Raw_Data!A564&gt;=1,IF(Raw_Data!I564=1,IF(AND(Raw_Data!Q564&gt;=1,Raw_Data!Q564&lt;=5),Raw_Data!Q564,FALSE)))</f>
        <v>0</v>
      </c>
      <c r="J564" t="b">
        <f>IF(Raw_Data!A564&gt;=1,IF(Raw_Data!I564=1,IF(AND(Raw_Data!R564&gt;=1,Raw_Data!R564&lt;=4),5-Raw_Data!R564,FALSE)))</f>
        <v>0</v>
      </c>
      <c r="K564" t="b">
        <f>IF(Raw_Data!A564&gt;=1,IF(Raw_Data!I564=1,IF(AND(Raw_Data!S564&gt;=1,Raw_Data!S564&lt;=4),5-Raw_Data!S564,FALSE)))</f>
        <v>0</v>
      </c>
      <c r="L564" t="b">
        <f>IF(Raw_Data!A564&gt;=1,IF(Raw_Data!I564=1,IF(AND(Raw_Data!T564&gt;=1,Raw_Data!T564&lt;=4),5-Raw_Data!T564,FALSE)))</f>
        <v>0</v>
      </c>
      <c r="M564" t="b">
        <f>IF(Raw_Data!A564&gt;=1,IF(Raw_Data!I564=1,IF(AND(Raw_Data!U564&gt;=1,Raw_Data!U564&lt;=4),Raw_Data!U564,FALSE)))</f>
        <v>0</v>
      </c>
      <c r="N564" t="b">
        <f>IF(Raw_Data!A564&gt;=1,IF(Raw_Data!I564=2,IF(AND(Raw_Data!V564&gt;=1,Raw_Data!V564&lt;=5),Raw_Data!V564,FALSE)))</f>
        <v>0</v>
      </c>
      <c r="O564" t="b">
        <f>IF(Raw_Data!A564&gt;=1,IF(Raw_Data!I564=2,IF(AND(Raw_Data!W564&gt;=1,Raw_Data!W564&lt;=5),Raw_Data!W564,FALSE)))</f>
        <v>0</v>
      </c>
      <c r="P564" t="b">
        <f>IF(Raw_Data!A564&gt;=1,IF(Raw_Data!I564=2,IF(AND(Raw_Data!X564&gt;=1,Raw_Data!X564&lt;=5),6-Raw_Data!X564,FALSE)))</f>
        <v>0</v>
      </c>
      <c r="Q564" t="b">
        <f>IF(Raw_Data!A564&gt;=1,IF(Raw_Data!I564=2,IF(AND(Raw_Data!Y564&gt;=1,Raw_Data!Y564&lt;=5),6-Raw_Data!Y564,FALSE)))</f>
        <v>0</v>
      </c>
      <c r="R564" t="b">
        <f>IF(Raw_Data!A564&gt;=1,IF(Raw_Data!I564=2,IF(AND(Raw_Data!Z564&gt;=1,Raw_Data!Z564&lt;=5),6-Raw_Data!Z564,FALSE)))</f>
        <v>0</v>
      </c>
      <c r="S564" t="b">
        <f>IF(Raw_Data!A564&gt;=1,IF(Raw_Data!I564=2,IF(AND(Raw_Data!AA564&gt;=1,Raw_Data!AA564&lt;=5),Raw_Data!AA564,FALSE)))</f>
        <v>0</v>
      </c>
      <c r="T564" t="b">
        <f>IF(Raw_Data!A564&gt;=1,IF(Raw_Data!I564=2,IF(AND(Raw_Data!AB564&gt;=1,Raw_Data!AB564&lt;=5),6-Raw_Data!AB564,FALSE)))</f>
        <v>0</v>
      </c>
      <c r="U564" t="b">
        <f>IF(Raw_Data!A564&gt;=1,IF(Raw_Data!I564=2,IF(AND(Raw_Data!AC564&gt;=1,Raw_Data!AC564&lt;=2),Raw_Data!AC564,FALSE)))</f>
        <v>0</v>
      </c>
      <c r="V564" t="b">
        <f>IF(U564=1,IF(Raw_Data!I564=2,IF(AND(Raw_Data!AD564&gt;=1,Raw_Data!AD564&lt;=4),Raw_Data!AD564,FALSE)))</f>
        <v>0</v>
      </c>
      <c r="W564" t="b">
        <f>IF(U564=1,IF(Raw_Data!I564=2,IF(AND(Raw_Data!AE564&gt;=1,Raw_Data!AE564&lt;=4),5-Raw_Data!AE564,FALSE)))</f>
        <v>0</v>
      </c>
      <c r="X564" t="b">
        <f>IF(U564=1,IF(Raw_Data!I564=2,IF(AND(Raw_Data!AF564&gt;=1,Raw_Data!AF564&lt;=4),5-Raw_Data!AF564,FALSE)))</f>
        <v>0</v>
      </c>
      <c r="Y564" t="b">
        <f>IF(Raw_Data!A564&gt;=1,IF(Raw_Data!I564=2,IF(AND(Raw_Data!AG564&gt;=1,Raw_Data!AG564&lt;=5),Raw_Data!AG564,FALSE)))</f>
        <v>0</v>
      </c>
      <c r="Z564" t="b">
        <f>IF(Raw_Data!A564&gt;=1,IF(Raw_Data!I564=2,IF(AND(Raw_Data!AH564&gt;=1,Raw_Data!AH564&lt;=5),6-Raw_Data!AH564,FALSE)))</f>
        <v>0</v>
      </c>
      <c r="AA564" t="b">
        <f>IF(Raw_Data!A564&gt;=1,IF(Raw_Data!I564=2,IF(AND(Raw_Data!AI564&gt;=1,Raw_Data!AI564&lt;=5),6-Raw_Data!AI564,FALSE)))</f>
        <v>0</v>
      </c>
      <c r="AB564" t="b">
        <f>IF(Raw_Data!A564&gt;=1,IF(Raw_Data!I564=2,IF(AND(Raw_Data!AJ564&gt;=1,Raw_Data!AJ564&lt;=4),5-Raw_Data!AJ564,FALSE)))</f>
        <v>0</v>
      </c>
      <c r="AC564" t="b">
        <f>IF(Raw_Data!A564&gt;=1,IF(Raw_Data!I564=2,IF(AND(Raw_Data!AK564&gt;=1,Raw_Data!AK564&lt;=5),6-Raw_Data!AK564,FALSE)))</f>
        <v>0</v>
      </c>
      <c r="AD564" t="b">
        <f>IF(Raw_Data!A564&gt;=1,IF(Raw_Data!I564=2,IF(AND(Raw_Data!AL564&gt;=1,Raw_Data!AL564&lt;=5),6-Raw_Data!AL564,FALSE)))</f>
        <v>0</v>
      </c>
      <c r="AE564" t="b">
        <f>IF(Raw_Data!A564&gt;=1,IF(Raw_Data!I564=2,IF(AND(Raw_Data!AM564&gt;=1,Raw_Data!AM564&lt;=5),6-Raw_Data!AM564,FALSE)))</f>
        <v>0</v>
      </c>
      <c r="AF564" t="b">
        <f>IF(Raw_Data!A564&gt;=1,IF(Raw_Data!I564=2,IF(AND(Raw_Data!AN564&gt;=1,Raw_Data!AN564&lt;=4),Raw_Data!AN564,FALSE)))</f>
        <v>0</v>
      </c>
      <c r="AG564" t="b">
        <f>IF(Raw_Data!A564&gt;=1,IF(Raw_Data!I564=2,IF(AND(Raw_Data!AO564&gt;=1,Raw_Data!AO564&lt;=4),Raw_Data!AO564,FALSE)))</f>
        <v>0</v>
      </c>
      <c r="AH564" t="b">
        <f>IF(Raw_Data!A564&gt;=1,IF(Raw_Data!I564=2,IF(AND(Raw_Data!AP564&gt;=1,Raw_Data!AP564&lt;=4),Raw_Data!AP564,FALSE)))</f>
        <v>0</v>
      </c>
      <c r="AI564" t="b">
        <f>IF(Raw_Data!A564&gt;=1,IF(Raw_Data!I564=2,IF(AND(Raw_Data!AQ564&gt;=1,Raw_Data!AQ564&lt;=4),Raw_Data!AQ564,FALSE)))</f>
        <v>0</v>
      </c>
    </row>
    <row r="565" spans="1:35" x14ac:dyDescent="0.25">
      <c r="A565" t="b">
        <f>IF(Raw_Data!A565&gt;=1,Raw_Data!A565,FALSE)</f>
        <v>0</v>
      </c>
      <c r="B565" t="b">
        <f>IF(Raw_Data!A565&gt;=1,IF(Raw_Data!I565=1,IF(AND(Raw_Data!J565&gt;=1,Raw_Data!J565&lt;=4),5-Raw_Data!J565,FALSE)))</f>
        <v>0</v>
      </c>
      <c r="C565" t="b">
        <f>IF(Raw_Data!A565&gt;=1,IF(Raw_Data!I565=1,IF(AND(Raw_Data!K565&gt;=1,Raw_Data!K565&lt;=4),5-Raw_Data!K565,FALSE)))</f>
        <v>0</v>
      </c>
      <c r="D565" t="b">
        <f>IF(Raw_Data!A565&gt;=1,IF(Raw_Data!I565=1,IF(AND(Raw_Data!L565&gt;=1,Raw_Data!L565&lt;=4),5-Raw_Data!L565,FALSE)))</f>
        <v>0</v>
      </c>
      <c r="E565" t="b">
        <f>IF(Raw_Data!A565&gt;=1,IF(Raw_Data!I565=1,IF(AND(Raw_Data!M565&gt;=1,Raw_Data!M565&lt;=4),5-Raw_Data!M565,FALSE)))</f>
        <v>0</v>
      </c>
      <c r="F565" t="b">
        <f>IF(Raw_Data!A565&gt;=1,IF(Raw_Data!I565=1,IF(AND(Raw_Data!N565&gt;=1,Raw_Data!N565&lt;=4),5-Raw_Data!N565,FALSE)))</f>
        <v>0</v>
      </c>
      <c r="G565" t="b">
        <f>IF(Raw_Data!A565&gt;=1,IF(Raw_Data!I565=1,IF(AND(Raw_Data!O565&gt;=1,Raw_Data!O565&lt;=4),Raw_Data!O565,FALSE)))</f>
        <v>0</v>
      </c>
      <c r="H565" t="b">
        <f>IF(Raw_Data!A565&gt;=1,IF(Raw_Data!I565=1,IF(AND(Raw_Data!P565&gt;=1,Raw_Data!P565&lt;=5),Raw_Data!P565,FALSE)))</f>
        <v>0</v>
      </c>
      <c r="I565" t="b">
        <f>IF(Raw_Data!A565&gt;=1,IF(Raw_Data!I565=1,IF(AND(Raw_Data!Q565&gt;=1,Raw_Data!Q565&lt;=5),Raw_Data!Q565,FALSE)))</f>
        <v>0</v>
      </c>
      <c r="J565" t="b">
        <f>IF(Raw_Data!A565&gt;=1,IF(Raw_Data!I565=1,IF(AND(Raw_Data!R565&gt;=1,Raw_Data!R565&lt;=4),5-Raw_Data!R565,FALSE)))</f>
        <v>0</v>
      </c>
      <c r="K565" t="b">
        <f>IF(Raw_Data!A565&gt;=1,IF(Raw_Data!I565=1,IF(AND(Raw_Data!S565&gt;=1,Raw_Data!S565&lt;=4),5-Raw_Data!S565,FALSE)))</f>
        <v>0</v>
      </c>
      <c r="L565" t="b">
        <f>IF(Raw_Data!A565&gt;=1,IF(Raw_Data!I565=1,IF(AND(Raw_Data!T565&gt;=1,Raw_Data!T565&lt;=4),5-Raw_Data!T565,FALSE)))</f>
        <v>0</v>
      </c>
      <c r="M565" t="b">
        <f>IF(Raw_Data!A565&gt;=1,IF(Raw_Data!I565=1,IF(AND(Raw_Data!U565&gt;=1,Raw_Data!U565&lt;=4),Raw_Data!U565,FALSE)))</f>
        <v>0</v>
      </c>
      <c r="N565" t="b">
        <f>IF(Raw_Data!A565&gt;=1,IF(Raw_Data!I565=2,IF(AND(Raw_Data!V565&gt;=1,Raw_Data!V565&lt;=5),Raw_Data!V565,FALSE)))</f>
        <v>0</v>
      </c>
      <c r="O565" t="b">
        <f>IF(Raw_Data!A565&gt;=1,IF(Raw_Data!I565=2,IF(AND(Raw_Data!W565&gt;=1,Raw_Data!W565&lt;=5),Raw_Data!W565,FALSE)))</f>
        <v>0</v>
      </c>
      <c r="P565" t="b">
        <f>IF(Raw_Data!A565&gt;=1,IF(Raw_Data!I565=2,IF(AND(Raw_Data!X565&gt;=1,Raw_Data!X565&lt;=5),6-Raw_Data!X565,FALSE)))</f>
        <v>0</v>
      </c>
      <c r="Q565" t="b">
        <f>IF(Raw_Data!A565&gt;=1,IF(Raw_Data!I565=2,IF(AND(Raw_Data!Y565&gt;=1,Raw_Data!Y565&lt;=5),6-Raw_Data!Y565,FALSE)))</f>
        <v>0</v>
      </c>
      <c r="R565" t="b">
        <f>IF(Raw_Data!A565&gt;=1,IF(Raw_Data!I565=2,IF(AND(Raw_Data!Z565&gt;=1,Raw_Data!Z565&lt;=5),6-Raw_Data!Z565,FALSE)))</f>
        <v>0</v>
      </c>
      <c r="S565" t="b">
        <f>IF(Raw_Data!A565&gt;=1,IF(Raw_Data!I565=2,IF(AND(Raw_Data!AA565&gt;=1,Raw_Data!AA565&lt;=5),Raw_Data!AA565,FALSE)))</f>
        <v>0</v>
      </c>
      <c r="T565" t="b">
        <f>IF(Raw_Data!A565&gt;=1,IF(Raw_Data!I565=2,IF(AND(Raw_Data!AB565&gt;=1,Raw_Data!AB565&lt;=5),6-Raw_Data!AB565,FALSE)))</f>
        <v>0</v>
      </c>
      <c r="U565" t="b">
        <f>IF(Raw_Data!A565&gt;=1,IF(Raw_Data!I565=2,IF(AND(Raw_Data!AC565&gt;=1,Raw_Data!AC565&lt;=2),Raw_Data!AC565,FALSE)))</f>
        <v>0</v>
      </c>
      <c r="V565" t="b">
        <f>IF(U565=1,IF(Raw_Data!I565=2,IF(AND(Raw_Data!AD565&gt;=1,Raw_Data!AD565&lt;=4),Raw_Data!AD565,FALSE)))</f>
        <v>0</v>
      </c>
      <c r="W565" t="b">
        <f>IF(U565=1,IF(Raw_Data!I565=2,IF(AND(Raw_Data!AE565&gt;=1,Raw_Data!AE565&lt;=4),5-Raw_Data!AE565,FALSE)))</f>
        <v>0</v>
      </c>
      <c r="X565" t="b">
        <f>IF(U565=1,IF(Raw_Data!I565=2,IF(AND(Raw_Data!AF565&gt;=1,Raw_Data!AF565&lt;=4),5-Raw_Data!AF565,FALSE)))</f>
        <v>0</v>
      </c>
      <c r="Y565" t="b">
        <f>IF(Raw_Data!A565&gt;=1,IF(Raw_Data!I565=2,IF(AND(Raw_Data!AG565&gt;=1,Raw_Data!AG565&lt;=5),Raw_Data!AG565,FALSE)))</f>
        <v>0</v>
      </c>
      <c r="Z565" t="b">
        <f>IF(Raw_Data!A565&gt;=1,IF(Raw_Data!I565=2,IF(AND(Raw_Data!AH565&gt;=1,Raw_Data!AH565&lt;=5),6-Raw_Data!AH565,FALSE)))</f>
        <v>0</v>
      </c>
      <c r="AA565" t="b">
        <f>IF(Raw_Data!A565&gt;=1,IF(Raw_Data!I565=2,IF(AND(Raw_Data!AI565&gt;=1,Raw_Data!AI565&lt;=5),6-Raw_Data!AI565,FALSE)))</f>
        <v>0</v>
      </c>
      <c r="AB565" t="b">
        <f>IF(Raw_Data!A565&gt;=1,IF(Raw_Data!I565=2,IF(AND(Raw_Data!AJ565&gt;=1,Raw_Data!AJ565&lt;=4),5-Raw_Data!AJ565,FALSE)))</f>
        <v>0</v>
      </c>
      <c r="AC565" t="b">
        <f>IF(Raw_Data!A565&gt;=1,IF(Raw_Data!I565=2,IF(AND(Raw_Data!AK565&gt;=1,Raw_Data!AK565&lt;=5),6-Raw_Data!AK565,FALSE)))</f>
        <v>0</v>
      </c>
      <c r="AD565" t="b">
        <f>IF(Raw_Data!A565&gt;=1,IF(Raw_Data!I565=2,IF(AND(Raw_Data!AL565&gt;=1,Raw_Data!AL565&lt;=5),6-Raw_Data!AL565,FALSE)))</f>
        <v>0</v>
      </c>
      <c r="AE565" t="b">
        <f>IF(Raw_Data!A565&gt;=1,IF(Raw_Data!I565=2,IF(AND(Raw_Data!AM565&gt;=1,Raw_Data!AM565&lt;=5),6-Raw_Data!AM565,FALSE)))</f>
        <v>0</v>
      </c>
      <c r="AF565" t="b">
        <f>IF(Raw_Data!A565&gt;=1,IF(Raw_Data!I565=2,IF(AND(Raw_Data!AN565&gt;=1,Raw_Data!AN565&lt;=4),Raw_Data!AN565,FALSE)))</f>
        <v>0</v>
      </c>
      <c r="AG565" t="b">
        <f>IF(Raw_Data!A565&gt;=1,IF(Raw_Data!I565=2,IF(AND(Raw_Data!AO565&gt;=1,Raw_Data!AO565&lt;=4),Raw_Data!AO565,FALSE)))</f>
        <v>0</v>
      </c>
      <c r="AH565" t="b">
        <f>IF(Raw_Data!A565&gt;=1,IF(Raw_Data!I565=2,IF(AND(Raw_Data!AP565&gt;=1,Raw_Data!AP565&lt;=4),Raw_Data!AP565,FALSE)))</f>
        <v>0</v>
      </c>
      <c r="AI565" t="b">
        <f>IF(Raw_Data!A565&gt;=1,IF(Raw_Data!I565=2,IF(AND(Raw_Data!AQ565&gt;=1,Raw_Data!AQ565&lt;=4),Raw_Data!AQ565,FALSE)))</f>
        <v>0</v>
      </c>
    </row>
    <row r="566" spans="1:35" x14ac:dyDescent="0.25">
      <c r="A566" t="b">
        <f>IF(Raw_Data!A566&gt;=1,Raw_Data!A566,FALSE)</f>
        <v>0</v>
      </c>
      <c r="B566" t="b">
        <f>IF(Raw_Data!A566&gt;=1,IF(Raw_Data!I566=1,IF(AND(Raw_Data!J566&gt;=1,Raw_Data!J566&lt;=4),5-Raw_Data!J566,FALSE)))</f>
        <v>0</v>
      </c>
      <c r="C566" t="b">
        <f>IF(Raw_Data!A566&gt;=1,IF(Raw_Data!I566=1,IF(AND(Raw_Data!K566&gt;=1,Raw_Data!K566&lt;=4),5-Raw_Data!K566,FALSE)))</f>
        <v>0</v>
      </c>
      <c r="D566" t="b">
        <f>IF(Raw_Data!A566&gt;=1,IF(Raw_Data!I566=1,IF(AND(Raw_Data!L566&gt;=1,Raw_Data!L566&lt;=4),5-Raw_Data!L566,FALSE)))</f>
        <v>0</v>
      </c>
      <c r="E566" t="b">
        <f>IF(Raw_Data!A566&gt;=1,IF(Raw_Data!I566=1,IF(AND(Raw_Data!M566&gt;=1,Raw_Data!M566&lt;=4),5-Raw_Data!M566,FALSE)))</f>
        <v>0</v>
      </c>
      <c r="F566" t="b">
        <f>IF(Raw_Data!A566&gt;=1,IF(Raw_Data!I566=1,IF(AND(Raw_Data!N566&gt;=1,Raw_Data!N566&lt;=4),5-Raw_Data!N566,FALSE)))</f>
        <v>0</v>
      </c>
      <c r="G566" t="b">
        <f>IF(Raw_Data!A566&gt;=1,IF(Raw_Data!I566=1,IF(AND(Raw_Data!O566&gt;=1,Raw_Data!O566&lt;=4),Raw_Data!O566,FALSE)))</f>
        <v>0</v>
      </c>
      <c r="H566" t="b">
        <f>IF(Raw_Data!A566&gt;=1,IF(Raw_Data!I566=1,IF(AND(Raw_Data!P566&gt;=1,Raw_Data!P566&lt;=5),Raw_Data!P566,FALSE)))</f>
        <v>0</v>
      </c>
      <c r="I566" t="b">
        <f>IF(Raw_Data!A566&gt;=1,IF(Raw_Data!I566=1,IF(AND(Raw_Data!Q566&gt;=1,Raw_Data!Q566&lt;=5),Raw_Data!Q566,FALSE)))</f>
        <v>0</v>
      </c>
      <c r="J566" t="b">
        <f>IF(Raw_Data!A566&gt;=1,IF(Raw_Data!I566=1,IF(AND(Raw_Data!R566&gt;=1,Raw_Data!R566&lt;=4),5-Raw_Data!R566,FALSE)))</f>
        <v>0</v>
      </c>
      <c r="K566" t="b">
        <f>IF(Raw_Data!A566&gt;=1,IF(Raw_Data!I566=1,IF(AND(Raw_Data!S566&gt;=1,Raw_Data!S566&lt;=4),5-Raw_Data!S566,FALSE)))</f>
        <v>0</v>
      </c>
      <c r="L566" t="b">
        <f>IF(Raw_Data!A566&gt;=1,IF(Raw_Data!I566=1,IF(AND(Raw_Data!T566&gt;=1,Raw_Data!T566&lt;=4),5-Raw_Data!T566,FALSE)))</f>
        <v>0</v>
      </c>
      <c r="M566" t="b">
        <f>IF(Raw_Data!A566&gt;=1,IF(Raw_Data!I566=1,IF(AND(Raw_Data!U566&gt;=1,Raw_Data!U566&lt;=4),Raw_Data!U566,FALSE)))</f>
        <v>0</v>
      </c>
      <c r="N566" t="b">
        <f>IF(Raw_Data!A566&gt;=1,IF(Raw_Data!I566=2,IF(AND(Raw_Data!V566&gt;=1,Raw_Data!V566&lt;=5),Raw_Data!V566,FALSE)))</f>
        <v>0</v>
      </c>
      <c r="O566" t="b">
        <f>IF(Raw_Data!A566&gt;=1,IF(Raw_Data!I566=2,IF(AND(Raw_Data!W566&gt;=1,Raw_Data!W566&lt;=5),Raw_Data!W566,FALSE)))</f>
        <v>0</v>
      </c>
      <c r="P566" t="b">
        <f>IF(Raw_Data!A566&gt;=1,IF(Raw_Data!I566=2,IF(AND(Raw_Data!X566&gt;=1,Raw_Data!X566&lt;=5),6-Raw_Data!X566,FALSE)))</f>
        <v>0</v>
      </c>
      <c r="Q566" t="b">
        <f>IF(Raw_Data!A566&gt;=1,IF(Raw_Data!I566=2,IF(AND(Raw_Data!Y566&gt;=1,Raw_Data!Y566&lt;=5),6-Raw_Data!Y566,FALSE)))</f>
        <v>0</v>
      </c>
      <c r="R566" t="b">
        <f>IF(Raw_Data!A566&gt;=1,IF(Raw_Data!I566=2,IF(AND(Raw_Data!Z566&gt;=1,Raw_Data!Z566&lt;=5),6-Raw_Data!Z566,FALSE)))</f>
        <v>0</v>
      </c>
      <c r="S566" t="b">
        <f>IF(Raw_Data!A566&gt;=1,IF(Raw_Data!I566=2,IF(AND(Raw_Data!AA566&gt;=1,Raw_Data!AA566&lt;=5),Raw_Data!AA566,FALSE)))</f>
        <v>0</v>
      </c>
      <c r="T566" t="b">
        <f>IF(Raw_Data!A566&gt;=1,IF(Raw_Data!I566=2,IF(AND(Raw_Data!AB566&gt;=1,Raw_Data!AB566&lt;=5),6-Raw_Data!AB566,FALSE)))</f>
        <v>0</v>
      </c>
      <c r="U566" t="b">
        <f>IF(Raw_Data!A566&gt;=1,IF(Raw_Data!I566=2,IF(AND(Raw_Data!AC566&gt;=1,Raw_Data!AC566&lt;=2),Raw_Data!AC566,FALSE)))</f>
        <v>0</v>
      </c>
      <c r="V566" t="b">
        <f>IF(U566=1,IF(Raw_Data!I566=2,IF(AND(Raw_Data!AD566&gt;=1,Raw_Data!AD566&lt;=4),Raw_Data!AD566,FALSE)))</f>
        <v>0</v>
      </c>
      <c r="W566" t="b">
        <f>IF(U566=1,IF(Raw_Data!I566=2,IF(AND(Raw_Data!AE566&gt;=1,Raw_Data!AE566&lt;=4),5-Raw_Data!AE566,FALSE)))</f>
        <v>0</v>
      </c>
      <c r="X566" t="b">
        <f>IF(U566=1,IF(Raw_Data!I566=2,IF(AND(Raw_Data!AF566&gt;=1,Raw_Data!AF566&lt;=4),5-Raw_Data!AF566,FALSE)))</f>
        <v>0</v>
      </c>
      <c r="Y566" t="b">
        <f>IF(Raw_Data!A566&gt;=1,IF(Raw_Data!I566=2,IF(AND(Raw_Data!AG566&gt;=1,Raw_Data!AG566&lt;=5),Raw_Data!AG566,FALSE)))</f>
        <v>0</v>
      </c>
      <c r="Z566" t="b">
        <f>IF(Raw_Data!A566&gt;=1,IF(Raw_Data!I566=2,IF(AND(Raw_Data!AH566&gt;=1,Raw_Data!AH566&lt;=5),6-Raw_Data!AH566,FALSE)))</f>
        <v>0</v>
      </c>
      <c r="AA566" t="b">
        <f>IF(Raw_Data!A566&gt;=1,IF(Raw_Data!I566=2,IF(AND(Raw_Data!AI566&gt;=1,Raw_Data!AI566&lt;=5),6-Raw_Data!AI566,FALSE)))</f>
        <v>0</v>
      </c>
      <c r="AB566" t="b">
        <f>IF(Raw_Data!A566&gt;=1,IF(Raw_Data!I566=2,IF(AND(Raw_Data!AJ566&gt;=1,Raw_Data!AJ566&lt;=4),5-Raw_Data!AJ566,FALSE)))</f>
        <v>0</v>
      </c>
      <c r="AC566" t="b">
        <f>IF(Raw_Data!A566&gt;=1,IF(Raw_Data!I566=2,IF(AND(Raw_Data!AK566&gt;=1,Raw_Data!AK566&lt;=5),6-Raw_Data!AK566,FALSE)))</f>
        <v>0</v>
      </c>
      <c r="AD566" t="b">
        <f>IF(Raw_Data!A566&gt;=1,IF(Raw_Data!I566=2,IF(AND(Raw_Data!AL566&gt;=1,Raw_Data!AL566&lt;=5),6-Raw_Data!AL566,FALSE)))</f>
        <v>0</v>
      </c>
      <c r="AE566" t="b">
        <f>IF(Raw_Data!A566&gt;=1,IF(Raw_Data!I566=2,IF(AND(Raw_Data!AM566&gt;=1,Raw_Data!AM566&lt;=5),6-Raw_Data!AM566,FALSE)))</f>
        <v>0</v>
      </c>
      <c r="AF566" t="b">
        <f>IF(Raw_Data!A566&gt;=1,IF(Raw_Data!I566=2,IF(AND(Raw_Data!AN566&gt;=1,Raw_Data!AN566&lt;=4),Raw_Data!AN566,FALSE)))</f>
        <v>0</v>
      </c>
      <c r="AG566" t="b">
        <f>IF(Raw_Data!A566&gt;=1,IF(Raw_Data!I566=2,IF(AND(Raw_Data!AO566&gt;=1,Raw_Data!AO566&lt;=4),Raw_Data!AO566,FALSE)))</f>
        <v>0</v>
      </c>
      <c r="AH566" t="b">
        <f>IF(Raw_Data!A566&gt;=1,IF(Raw_Data!I566=2,IF(AND(Raw_Data!AP566&gt;=1,Raw_Data!AP566&lt;=4),Raw_Data!AP566,FALSE)))</f>
        <v>0</v>
      </c>
      <c r="AI566" t="b">
        <f>IF(Raw_Data!A566&gt;=1,IF(Raw_Data!I566=2,IF(AND(Raw_Data!AQ566&gt;=1,Raw_Data!AQ566&lt;=4),Raw_Data!AQ566,FALSE)))</f>
        <v>0</v>
      </c>
    </row>
    <row r="567" spans="1:35" x14ac:dyDescent="0.25">
      <c r="A567" t="b">
        <f>IF(Raw_Data!A567&gt;=1,Raw_Data!A567,FALSE)</f>
        <v>0</v>
      </c>
      <c r="B567" t="b">
        <f>IF(Raw_Data!A567&gt;=1,IF(Raw_Data!I567=1,IF(AND(Raw_Data!J567&gt;=1,Raw_Data!J567&lt;=4),5-Raw_Data!J567,FALSE)))</f>
        <v>0</v>
      </c>
      <c r="C567" t="b">
        <f>IF(Raw_Data!A567&gt;=1,IF(Raw_Data!I567=1,IF(AND(Raw_Data!K567&gt;=1,Raw_Data!K567&lt;=4),5-Raw_Data!K567,FALSE)))</f>
        <v>0</v>
      </c>
      <c r="D567" t="b">
        <f>IF(Raw_Data!A567&gt;=1,IF(Raw_Data!I567=1,IF(AND(Raw_Data!L567&gt;=1,Raw_Data!L567&lt;=4),5-Raw_Data!L567,FALSE)))</f>
        <v>0</v>
      </c>
      <c r="E567" t="b">
        <f>IF(Raw_Data!A567&gt;=1,IF(Raw_Data!I567=1,IF(AND(Raw_Data!M567&gt;=1,Raw_Data!M567&lt;=4),5-Raw_Data!M567,FALSE)))</f>
        <v>0</v>
      </c>
      <c r="F567" t="b">
        <f>IF(Raw_Data!A567&gt;=1,IF(Raw_Data!I567=1,IF(AND(Raw_Data!N567&gt;=1,Raw_Data!N567&lt;=4),5-Raw_Data!N567,FALSE)))</f>
        <v>0</v>
      </c>
      <c r="G567" t="b">
        <f>IF(Raw_Data!A567&gt;=1,IF(Raw_Data!I567=1,IF(AND(Raw_Data!O567&gt;=1,Raw_Data!O567&lt;=4),Raw_Data!O567,FALSE)))</f>
        <v>0</v>
      </c>
      <c r="H567" t="b">
        <f>IF(Raw_Data!A567&gt;=1,IF(Raw_Data!I567=1,IF(AND(Raw_Data!P567&gt;=1,Raw_Data!P567&lt;=5),Raw_Data!P567,FALSE)))</f>
        <v>0</v>
      </c>
      <c r="I567" t="b">
        <f>IF(Raw_Data!A567&gt;=1,IF(Raw_Data!I567=1,IF(AND(Raw_Data!Q567&gt;=1,Raw_Data!Q567&lt;=5),Raw_Data!Q567,FALSE)))</f>
        <v>0</v>
      </c>
      <c r="J567" t="b">
        <f>IF(Raw_Data!A567&gt;=1,IF(Raw_Data!I567=1,IF(AND(Raw_Data!R567&gt;=1,Raw_Data!R567&lt;=4),5-Raw_Data!R567,FALSE)))</f>
        <v>0</v>
      </c>
      <c r="K567" t="b">
        <f>IF(Raw_Data!A567&gt;=1,IF(Raw_Data!I567=1,IF(AND(Raw_Data!S567&gt;=1,Raw_Data!S567&lt;=4),5-Raw_Data!S567,FALSE)))</f>
        <v>0</v>
      </c>
      <c r="L567" t="b">
        <f>IF(Raw_Data!A567&gt;=1,IF(Raw_Data!I567=1,IF(AND(Raw_Data!T567&gt;=1,Raw_Data!T567&lt;=4),5-Raw_Data!T567,FALSE)))</f>
        <v>0</v>
      </c>
      <c r="M567" t="b">
        <f>IF(Raw_Data!A567&gt;=1,IF(Raw_Data!I567=1,IF(AND(Raw_Data!U567&gt;=1,Raw_Data!U567&lt;=4),Raw_Data!U567,FALSE)))</f>
        <v>0</v>
      </c>
      <c r="N567" t="b">
        <f>IF(Raw_Data!A567&gt;=1,IF(Raw_Data!I567=2,IF(AND(Raw_Data!V567&gt;=1,Raw_Data!V567&lt;=5),Raw_Data!V567,FALSE)))</f>
        <v>0</v>
      </c>
      <c r="O567" t="b">
        <f>IF(Raw_Data!A567&gt;=1,IF(Raw_Data!I567=2,IF(AND(Raw_Data!W567&gt;=1,Raw_Data!W567&lt;=5),Raw_Data!W567,FALSE)))</f>
        <v>0</v>
      </c>
      <c r="P567" t="b">
        <f>IF(Raw_Data!A567&gt;=1,IF(Raw_Data!I567=2,IF(AND(Raw_Data!X567&gt;=1,Raw_Data!X567&lt;=5),6-Raw_Data!X567,FALSE)))</f>
        <v>0</v>
      </c>
      <c r="Q567" t="b">
        <f>IF(Raw_Data!A567&gt;=1,IF(Raw_Data!I567=2,IF(AND(Raw_Data!Y567&gt;=1,Raw_Data!Y567&lt;=5),6-Raw_Data!Y567,FALSE)))</f>
        <v>0</v>
      </c>
      <c r="R567" t="b">
        <f>IF(Raw_Data!A567&gt;=1,IF(Raw_Data!I567=2,IF(AND(Raw_Data!Z567&gt;=1,Raw_Data!Z567&lt;=5),6-Raw_Data!Z567,FALSE)))</f>
        <v>0</v>
      </c>
      <c r="S567" t="b">
        <f>IF(Raw_Data!A567&gt;=1,IF(Raw_Data!I567=2,IF(AND(Raw_Data!AA567&gt;=1,Raw_Data!AA567&lt;=5),Raw_Data!AA567,FALSE)))</f>
        <v>0</v>
      </c>
      <c r="T567" t="b">
        <f>IF(Raw_Data!A567&gt;=1,IF(Raw_Data!I567=2,IF(AND(Raw_Data!AB567&gt;=1,Raw_Data!AB567&lt;=5),6-Raw_Data!AB567,FALSE)))</f>
        <v>0</v>
      </c>
      <c r="U567" t="b">
        <f>IF(Raw_Data!A567&gt;=1,IF(Raw_Data!I567=2,IF(AND(Raw_Data!AC567&gt;=1,Raw_Data!AC567&lt;=2),Raw_Data!AC567,FALSE)))</f>
        <v>0</v>
      </c>
      <c r="V567" t="b">
        <f>IF(U567=1,IF(Raw_Data!I567=2,IF(AND(Raw_Data!AD567&gt;=1,Raw_Data!AD567&lt;=4),Raw_Data!AD567,FALSE)))</f>
        <v>0</v>
      </c>
      <c r="W567" t="b">
        <f>IF(U567=1,IF(Raw_Data!I567=2,IF(AND(Raw_Data!AE567&gt;=1,Raw_Data!AE567&lt;=4),5-Raw_Data!AE567,FALSE)))</f>
        <v>0</v>
      </c>
      <c r="X567" t="b">
        <f>IF(U567=1,IF(Raw_Data!I567=2,IF(AND(Raw_Data!AF567&gt;=1,Raw_Data!AF567&lt;=4),5-Raw_Data!AF567,FALSE)))</f>
        <v>0</v>
      </c>
      <c r="Y567" t="b">
        <f>IF(Raw_Data!A567&gt;=1,IF(Raw_Data!I567=2,IF(AND(Raw_Data!AG567&gt;=1,Raw_Data!AG567&lt;=5),Raw_Data!AG567,FALSE)))</f>
        <v>0</v>
      </c>
      <c r="Z567" t="b">
        <f>IF(Raw_Data!A567&gt;=1,IF(Raw_Data!I567=2,IF(AND(Raw_Data!AH567&gt;=1,Raw_Data!AH567&lt;=5),6-Raw_Data!AH567,FALSE)))</f>
        <v>0</v>
      </c>
      <c r="AA567" t="b">
        <f>IF(Raw_Data!A567&gt;=1,IF(Raw_Data!I567=2,IF(AND(Raw_Data!AI567&gt;=1,Raw_Data!AI567&lt;=5),6-Raw_Data!AI567,FALSE)))</f>
        <v>0</v>
      </c>
      <c r="AB567" t="b">
        <f>IF(Raw_Data!A567&gt;=1,IF(Raw_Data!I567=2,IF(AND(Raw_Data!AJ567&gt;=1,Raw_Data!AJ567&lt;=4),5-Raw_Data!AJ567,FALSE)))</f>
        <v>0</v>
      </c>
      <c r="AC567" t="b">
        <f>IF(Raw_Data!A567&gt;=1,IF(Raw_Data!I567=2,IF(AND(Raw_Data!AK567&gt;=1,Raw_Data!AK567&lt;=5),6-Raw_Data!AK567,FALSE)))</f>
        <v>0</v>
      </c>
      <c r="AD567" t="b">
        <f>IF(Raw_Data!A567&gt;=1,IF(Raw_Data!I567=2,IF(AND(Raw_Data!AL567&gt;=1,Raw_Data!AL567&lt;=5),6-Raw_Data!AL567,FALSE)))</f>
        <v>0</v>
      </c>
      <c r="AE567" t="b">
        <f>IF(Raw_Data!A567&gt;=1,IF(Raw_Data!I567=2,IF(AND(Raw_Data!AM567&gt;=1,Raw_Data!AM567&lt;=5),6-Raw_Data!AM567,FALSE)))</f>
        <v>0</v>
      </c>
      <c r="AF567" t="b">
        <f>IF(Raw_Data!A567&gt;=1,IF(Raw_Data!I567=2,IF(AND(Raw_Data!AN567&gt;=1,Raw_Data!AN567&lt;=4),Raw_Data!AN567,FALSE)))</f>
        <v>0</v>
      </c>
      <c r="AG567" t="b">
        <f>IF(Raw_Data!A567&gt;=1,IF(Raw_Data!I567=2,IF(AND(Raw_Data!AO567&gt;=1,Raw_Data!AO567&lt;=4),Raw_Data!AO567,FALSE)))</f>
        <v>0</v>
      </c>
      <c r="AH567" t="b">
        <f>IF(Raw_Data!A567&gt;=1,IF(Raw_Data!I567=2,IF(AND(Raw_Data!AP567&gt;=1,Raw_Data!AP567&lt;=4),Raw_Data!AP567,FALSE)))</f>
        <v>0</v>
      </c>
      <c r="AI567" t="b">
        <f>IF(Raw_Data!A567&gt;=1,IF(Raw_Data!I567=2,IF(AND(Raw_Data!AQ567&gt;=1,Raw_Data!AQ567&lt;=4),Raw_Data!AQ567,FALSE)))</f>
        <v>0</v>
      </c>
    </row>
    <row r="568" spans="1:35" x14ac:dyDescent="0.25">
      <c r="A568" t="b">
        <f>IF(Raw_Data!A568&gt;=1,Raw_Data!A568,FALSE)</f>
        <v>0</v>
      </c>
      <c r="B568" t="b">
        <f>IF(Raw_Data!A568&gt;=1,IF(Raw_Data!I568=1,IF(AND(Raw_Data!J568&gt;=1,Raw_Data!J568&lt;=4),5-Raw_Data!J568,FALSE)))</f>
        <v>0</v>
      </c>
      <c r="C568" t="b">
        <f>IF(Raw_Data!A568&gt;=1,IF(Raw_Data!I568=1,IF(AND(Raw_Data!K568&gt;=1,Raw_Data!K568&lt;=4),5-Raw_Data!K568,FALSE)))</f>
        <v>0</v>
      </c>
      <c r="D568" t="b">
        <f>IF(Raw_Data!A568&gt;=1,IF(Raw_Data!I568=1,IF(AND(Raw_Data!L568&gt;=1,Raw_Data!L568&lt;=4),5-Raw_Data!L568,FALSE)))</f>
        <v>0</v>
      </c>
      <c r="E568" t="b">
        <f>IF(Raw_Data!A568&gt;=1,IF(Raw_Data!I568=1,IF(AND(Raw_Data!M568&gt;=1,Raw_Data!M568&lt;=4),5-Raw_Data!M568,FALSE)))</f>
        <v>0</v>
      </c>
      <c r="F568" t="b">
        <f>IF(Raw_Data!A568&gt;=1,IF(Raw_Data!I568=1,IF(AND(Raw_Data!N568&gt;=1,Raw_Data!N568&lt;=4),5-Raw_Data!N568,FALSE)))</f>
        <v>0</v>
      </c>
      <c r="G568" t="b">
        <f>IF(Raw_Data!A568&gt;=1,IF(Raw_Data!I568=1,IF(AND(Raw_Data!O568&gt;=1,Raw_Data!O568&lt;=4),Raw_Data!O568,FALSE)))</f>
        <v>0</v>
      </c>
      <c r="H568" t="b">
        <f>IF(Raw_Data!A568&gt;=1,IF(Raw_Data!I568=1,IF(AND(Raw_Data!P568&gt;=1,Raw_Data!P568&lt;=5),Raw_Data!P568,FALSE)))</f>
        <v>0</v>
      </c>
      <c r="I568" t="b">
        <f>IF(Raw_Data!A568&gt;=1,IF(Raw_Data!I568=1,IF(AND(Raw_Data!Q568&gt;=1,Raw_Data!Q568&lt;=5),Raw_Data!Q568,FALSE)))</f>
        <v>0</v>
      </c>
      <c r="J568" t="b">
        <f>IF(Raw_Data!A568&gt;=1,IF(Raw_Data!I568=1,IF(AND(Raw_Data!R568&gt;=1,Raw_Data!R568&lt;=4),5-Raw_Data!R568,FALSE)))</f>
        <v>0</v>
      </c>
      <c r="K568" t="b">
        <f>IF(Raw_Data!A568&gt;=1,IF(Raw_Data!I568=1,IF(AND(Raw_Data!S568&gt;=1,Raw_Data!S568&lt;=4),5-Raw_Data!S568,FALSE)))</f>
        <v>0</v>
      </c>
      <c r="L568" t="b">
        <f>IF(Raw_Data!A568&gt;=1,IF(Raw_Data!I568=1,IF(AND(Raw_Data!T568&gt;=1,Raw_Data!T568&lt;=4),5-Raw_Data!T568,FALSE)))</f>
        <v>0</v>
      </c>
      <c r="M568" t="b">
        <f>IF(Raw_Data!A568&gt;=1,IF(Raw_Data!I568=1,IF(AND(Raw_Data!U568&gt;=1,Raw_Data!U568&lt;=4),Raw_Data!U568,FALSE)))</f>
        <v>0</v>
      </c>
      <c r="N568" t="b">
        <f>IF(Raw_Data!A568&gt;=1,IF(Raw_Data!I568=2,IF(AND(Raw_Data!V568&gt;=1,Raw_Data!V568&lt;=5),Raw_Data!V568,FALSE)))</f>
        <v>0</v>
      </c>
      <c r="O568" t="b">
        <f>IF(Raw_Data!A568&gt;=1,IF(Raw_Data!I568=2,IF(AND(Raw_Data!W568&gt;=1,Raw_Data!W568&lt;=5),Raw_Data!W568,FALSE)))</f>
        <v>0</v>
      </c>
      <c r="P568" t="b">
        <f>IF(Raw_Data!A568&gt;=1,IF(Raw_Data!I568=2,IF(AND(Raw_Data!X568&gt;=1,Raw_Data!X568&lt;=5),6-Raw_Data!X568,FALSE)))</f>
        <v>0</v>
      </c>
      <c r="Q568" t="b">
        <f>IF(Raw_Data!A568&gt;=1,IF(Raw_Data!I568=2,IF(AND(Raw_Data!Y568&gt;=1,Raw_Data!Y568&lt;=5),6-Raw_Data!Y568,FALSE)))</f>
        <v>0</v>
      </c>
      <c r="R568" t="b">
        <f>IF(Raw_Data!A568&gt;=1,IF(Raw_Data!I568=2,IF(AND(Raw_Data!Z568&gt;=1,Raw_Data!Z568&lt;=5),6-Raw_Data!Z568,FALSE)))</f>
        <v>0</v>
      </c>
      <c r="S568" t="b">
        <f>IF(Raw_Data!A568&gt;=1,IF(Raw_Data!I568=2,IF(AND(Raw_Data!AA568&gt;=1,Raw_Data!AA568&lt;=5),Raw_Data!AA568,FALSE)))</f>
        <v>0</v>
      </c>
      <c r="T568" t="b">
        <f>IF(Raw_Data!A568&gt;=1,IF(Raw_Data!I568=2,IF(AND(Raw_Data!AB568&gt;=1,Raw_Data!AB568&lt;=5),6-Raw_Data!AB568,FALSE)))</f>
        <v>0</v>
      </c>
      <c r="U568" t="b">
        <f>IF(Raw_Data!A568&gt;=1,IF(Raw_Data!I568=2,IF(AND(Raw_Data!AC568&gt;=1,Raw_Data!AC568&lt;=2),Raw_Data!AC568,FALSE)))</f>
        <v>0</v>
      </c>
      <c r="V568" t="b">
        <f>IF(U568=1,IF(Raw_Data!I568=2,IF(AND(Raw_Data!AD568&gt;=1,Raw_Data!AD568&lt;=4),Raw_Data!AD568,FALSE)))</f>
        <v>0</v>
      </c>
      <c r="W568" t="b">
        <f>IF(U568=1,IF(Raw_Data!I568=2,IF(AND(Raw_Data!AE568&gt;=1,Raw_Data!AE568&lt;=4),5-Raw_Data!AE568,FALSE)))</f>
        <v>0</v>
      </c>
      <c r="X568" t="b">
        <f>IF(U568=1,IF(Raw_Data!I568=2,IF(AND(Raw_Data!AF568&gt;=1,Raw_Data!AF568&lt;=4),5-Raw_Data!AF568,FALSE)))</f>
        <v>0</v>
      </c>
      <c r="Y568" t="b">
        <f>IF(Raw_Data!A568&gt;=1,IF(Raw_Data!I568=2,IF(AND(Raw_Data!AG568&gt;=1,Raw_Data!AG568&lt;=5),Raw_Data!AG568,FALSE)))</f>
        <v>0</v>
      </c>
      <c r="Z568" t="b">
        <f>IF(Raw_Data!A568&gt;=1,IF(Raw_Data!I568=2,IF(AND(Raw_Data!AH568&gt;=1,Raw_Data!AH568&lt;=5),6-Raw_Data!AH568,FALSE)))</f>
        <v>0</v>
      </c>
      <c r="AA568" t="b">
        <f>IF(Raw_Data!A568&gt;=1,IF(Raw_Data!I568=2,IF(AND(Raw_Data!AI568&gt;=1,Raw_Data!AI568&lt;=5),6-Raw_Data!AI568,FALSE)))</f>
        <v>0</v>
      </c>
      <c r="AB568" t="b">
        <f>IF(Raw_Data!A568&gt;=1,IF(Raw_Data!I568=2,IF(AND(Raw_Data!AJ568&gt;=1,Raw_Data!AJ568&lt;=4),5-Raw_Data!AJ568,FALSE)))</f>
        <v>0</v>
      </c>
      <c r="AC568" t="b">
        <f>IF(Raw_Data!A568&gt;=1,IF(Raw_Data!I568=2,IF(AND(Raw_Data!AK568&gt;=1,Raw_Data!AK568&lt;=5),6-Raw_Data!AK568,FALSE)))</f>
        <v>0</v>
      </c>
      <c r="AD568" t="b">
        <f>IF(Raw_Data!A568&gt;=1,IF(Raw_Data!I568=2,IF(AND(Raw_Data!AL568&gt;=1,Raw_Data!AL568&lt;=5),6-Raw_Data!AL568,FALSE)))</f>
        <v>0</v>
      </c>
      <c r="AE568" t="b">
        <f>IF(Raw_Data!A568&gt;=1,IF(Raw_Data!I568=2,IF(AND(Raw_Data!AM568&gt;=1,Raw_Data!AM568&lt;=5),6-Raw_Data!AM568,FALSE)))</f>
        <v>0</v>
      </c>
      <c r="AF568" t="b">
        <f>IF(Raw_Data!A568&gt;=1,IF(Raw_Data!I568=2,IF(AND(Raw_Data!AN568&gt;=1,Raw_Data!AN568&lt;=4),Raw_Data!AN568,FALSE)))</f>
        <v>0</v>
      </c>
      <c r="AG568" t="b">
        <f>IF(Raw_Data!A568&gt;=1,IF(Raw_Data!I568=2,IF(AND(Raw_Data!AO568&gt;=1,Raw_Data!AO568&lt;=4),Raw_Data!AO568,FALSE)))</f>
        <v>0</v>
      </c>
      <c r="AH568" t="b">
        <f>IF(Raw_Data!A568&gt;=1,IF(Raw_Data!I568=2,IF(AND(Raw_Data!AP568&gt;=1,Raw_Data!AP568&lt;=4),Raw_Data!AP568,FALSE)))</f>
        <v>0</v>
      </c>
      <c r="AI568" t="b">
        <f>IF(Raw_Data!A568&gt;=1,IF(Raw_Data!I568=2,IF(AND(Raw_Data!AQ568&gt;=1,Raw_Data!AQ568&lt;=4),Raw_Data!AQ568,FALSE)))</f>
        <v>0</v>
      </c>
    </row>
    <row r="569" spans="1:35" x14ac:dyDescent="0.25">
      <c r="A569" t="b">
        <f>IF(Raw_Data!A569&gt;=1,Raw_Data!A569,FALSE)</f>
        <v>0</v>
      </c>
      <c r="B569" t="b">
        <f>IF(Raw_Data!A569&gt;=1,IF(Raw_Data!I569=1,IF(AND(Raw_Data!J569&gt;=1,Raw_Data!J569&lt;=4),5-Raw_Data!J569,FALSE)))</f>
        <v>0</v>
      </c>
      <c r="C569" t="b">
        <f>IF(Raw_Data!A569&gt;=1,IF(Raw_Data!I569=1,IF(AND(Raw_Data!K569&gt;=1,Raw_Data!K569&lt;=4),5-Raw_Data!K569,FALSE)))</f>
        <v>0</v>
      </c>
      <c r="D569" t="b">
        <f>IF(Raw_Data!A569&gt;=1,IF(Raw_Data!I569=1,IF(AND(Raw_Data!L569&gt;=1,Raw_Data!L569&lt;=4),5-Raw_Data!L569,FALSE)))</f>
        <v>0</v>
      </c>
      <c r="E569" t="b">
        <f>IF(Raw_Data!A569&gt;=1,IF(Raw_Data!I569=1,IF(AND(Raw_Data!M569&gt;=1,Raw_Data!M569&lt;=4),5-Raw_Data!M569,FALSE)))</f>
        <v>0</v>
      </c>
      <c r="F569" t="b">
        <f>IF(Raw_Data!A569&gt;=1,IF(Raw_Data!I569=1,IF(AND(Raw_Data!N569&gt;=1,Raw_Data!N569&lt;=4),5-Raw_Data!N569,FALSE)))</f>
        <v>0</v>
      </c>
      <c r="G569" t="b">
        <f>IF(Raw_Data!A569&gt;=1,IF(Raw_Data!I569=1,IF(AND(Raw_Data!O569&gt;=1,Raw_Data!O569&lt;=4),Raw_Data!O569,FALSE)))</f>
        <v>0</v>
      </c>
      <c r="H569" t="b">
        <f>IF(Raw_Data!A569&gt;=1,IF(Raw_Data!I569=1,IF(AND(Raw_Data!P569&gt;=1,Raw_Data!P569&lt;=5),Raw_Data!P569,FALSE)))</f>
        <v>0</v>
      </c>
      <c r="I569" t="b">
        <f>IF(Raw_Data!A569&gt;=1,IF(Raw_Data!I569=1,IF(AND(Raw_Data!Q569&gt;=1,Raw_Data!Q569&lt;=5),Raw_Data!Q569,FALSE)))</f>
        <v>0</v>
      </c>
      <c r="J569" t="b">
        <f>IF(Raw_Data!A569&gt;=1,IF(Raw_Data!I569=1,IF(AND(Raw_Data!R569&gt;=1,Raw_Data!R569&lt;=4),5-Raw_Data!R569,FALSE)))</f>
        <v>0</v>
      </c>
      <c r="K569" t="b">
        <f>IF(Raw_Data!A569&gt;=1,IF(Raw_Data!I569=1,IF(AND(Raw_Data!S569&gt;=1,Raw_Data!S569&lt;=4),5-Raw_Data!S569,FALSE)))</f>
        <v>0</v>
      </c>
      <c r="L569" t="b">
        <f>IF(Raw_Data!A569&gt;=1,IF(Raw_Data!I569=1,IF(AND(Raw_Data!T569&gt;=1,Raw_Data!T569&lt;=4),5-Raw_Data!T569,FALSE)))</f>
        <v>0</v>
      </c>
      <c r="M569" t="b">
        <f>IF(Raw_Data!A569&gt;=1,IF(Raw_Data!I569=1,IF(AND(Raw_Data!U569&gt;=1,Raw_Data!U569&lt;=4),Raw_Data!U569,FALSE)))</f>
        <v>0</v>
      </c>
      <c r="N569" t="b">
        <f>IF(Raw_Data!A569&gt;=1,IF(Raw_Data!I569=2,IF(AND(Raw_Data!V569&gt;=1,Raw_Data!V569&lt;=5),Raw_Data!V569,FALSE)))</f>
        <v>0</v>
      </c>
      <c r="O569" t="b">
        <f>IF(Raw_Data!A569&gt;=1,IF(Raw_Data!I569=2,IF(AND(Raw_Data!W569&gt;=1,Raw_Data!W569&lt;=5),Raw_Data!W569,FALSE)))</f>
        <v>0</v>
      </c>
      <c r="P569" t="b">
        <f>IF(Raw_Data!A569&gt;=1,IF(Raw_Data!I569=2,IF(AND(Raw_Data!X569&gt;=1,Raw_Data!X569&lt;=5),6-Raw_Data!X569,FALSE)))</f>
        <v>0</v>
      </c>
      <c r="Q569" t="b">
        <f>IF(Raw_Data!A569&gt;=1,IF(Raw_Data!I569=2,IF(AND(Raw_Data!Y569&gt;=1,Raw_Data!Y569&lt;=5),6-Raw_Data!Y569,FALSE)))</f>
        <v>0</v>
      </c>
      <c r="R569" t="b">
        <f>IF(Raw_Data!A569&gt;=1,IF(Raw_Data!I569=2,IF(AND(Raw_Data!Z569&gt;=1,Raw_Data!Z569&lt;=5),6-Raw_Data!Z569,FALSE)))</f>
        <v>0</v>
      </c>
      <c r="S569" t="b">
        <f>IF(Raw_Data!A569&gt;=1,IF(Raw_Data!I569=2,IF(AND(Raw_Data!AA569&gt;=1,Raw_Data!AA569&lt;=5),Raw_Data!AA569,FALSE)))</f>
        <v>0</v>
      </c>
      <c r="T569" t="b">
        <f>IF(Raw_Data!A569&gt;=1,IF(Raw_Data!I569=2,IF(AND(Raw_Data!AB569&gt;=1,Raw_Data!AB569&lt;=5),6-Raw_Data!AB569,FALSE)))</f>
        <v>0</v>
      </c>
      <c r="U569" t="b">
        <f>IF(Raw_Data!A569&gt;=1,IF(Raw_Data!I569=2,IF(AND(Raw_Data!AC569&gt;=1,Raw_Data!AC569&lt;=2),Raw_Data!AC569,FALSE)))</f>
        <v>0</v>
      </c>
      <c r="V569" t="b">
        <f>IF(U569=1,IF(Raw_Data!I569=2,IF(AND(Raw_Data!AD569&gt;=1,Raw_Data!AD569&lt;=4),Raw_Data!AD569,FALSE)))</f>
        <v>0</v>
      </c>
      <c r="W569" t="b">
        <f>IF(U569=1,IF(Raw_Data!I569=2,IF(AND(Raw_Data!AE569&gt;=1,Raw_Data!AE569&lt;=4),5-Raw_Data!AE569,FALSE)))</f>
        <v>0</v>
      </c>
      <c r="X569" t="b">
        <f>IF(U569=1,IF(Raw_Data!I569=2,IF(AND(Raw_Data!AF569&gt;=1,Raw_Data!AF569&lt;=4),5-Raw_Data!AF569,FALSE)))</f>
        <v>0</v>
      </c>
      <c r="Y569" t="b">
        <f>IF(Raw_Data!A569&gt;=1,IF(Raw_Data!I569=2,IF(AND(Raw_Data!AG569&gt;=1,Raw_Data!AG569&lt;=5),Raw_Data!AG569,FALSE)))</f>
        <v>0</v>
      </c>
      <c r="Z569" t="b">
        <f>IF(Raw_Data!A569&gt;=1,IF(Raw_Data!I569=2,IF(AND(Raw_Data!AH569&gt;=1,Raw_Data!AH569&lt;=5),6-Raw_Data!AH569,FALSE)))</f>
        <v>0</v>
      </c>
      <c r="AA569" t="b">
        <f>IF(Raw_Data!A569&gt;=1,IF(Raw_Data!I569=2,IF(AND(Raw_Data!AI569&gt;=1,Raw_Data!AI569&lt;=5),6-Raw_Data!AI569,FALSE)))</f>
        <v>0</v>
      </c>
      <c r="AB569" t="b">
        <f>IF(Raw_Data!A569&gt;=1,IF(Raw_Data!I569=2,IF(AND(Raw_Data!AJ569&gt;=1,Raw_Data!AJ569&lt;=4),5-Raw_Data!AJ569,FALSE)))</f>
        <v>0</v>
      </c>
      <c r="AC569" t="b">
        <f>IF(Raw_Data!A569&gt;=1,IF(Raw_Data!I569=2,IF(AND(Raw_Data!AK569&gt;=1,Raw_Data!AK569&lt;=5),6-Raw_Data!AK569,FALSE)))</f>
        <v>0</v>
      </c>
      <c r="AD569" t="b">
        <f>IF(Raw_Data!A569&gt;=1,IF(Raw_Data!I569=2,IF(AND(Raw_Data!AL569&gt;=1,Raw_Data!AL569&lt;=5),6-Raw_Data!AL569,FALSE)))</f>
        <v>0</v>
      </c>
      <c r="AE569" t="b">
        <f>IF(Raw_Data!A569&gt;=1,IF(Raw_Data!I569=2,IF(AND(Raw_Data!AM569&gt;=1,Raw_Data!AM569&lt;=5),6-Raw_Data!AM569,FALSE)))</f>
        <v>0</v>
      </c>
      <c r="AF569" t="b">
        <f>IF(Raw_Data!A569&gt;=1,IF(Raw_Data!I569=2,IF(AND(Raw_Data!AN569&gt;=1,Raw_Data!AN569&lt;=4),Raw_Data!AN569,FALSE)))</f>
        <v>0</v>
      </c>
      <c r="AG569" t="b">
        <f>IF(Raw_Data!A569&gt;=1,IF(Raw_Data!I569=2,IF(AND(Raw_Data!AO569&gt;=1,Raw_Data!AO569&lt;=4),Raw_Data!AO569,FALSE)))</f>
        <v>0</v>
      </c>
      <c r="AH569" t="b">
        <f>IF(Raw_Data!A569&gt;=1,IF(Raw_Data!I569=2,IF(AND(Raw_Data!AP569&gt;=1,Raw_Data!AP569&lt;=4),Raw_Data!AP569,FALSE)))</f>
        <v>0</v>
      </c>
      <c r="AI569" t="b">
        <f>IF(Raw_Data!A569&gt;=1,IF(Raw_Data!I569=2,IF(AND(Raw_Data!AQ569&gt;=1,Raw_Data!AQ569&lt;=4),Raw_Data!AQ569,FALSE)))</f>
        <v>0</v>
      </c>
    </row>
    <row r="570" spans="1:35" x14ac:dyDescent="0.25">
      <c r="A570" t="b">
        <f>IF(Raw_Data!A570&gt;=1,Raw_Data!A570,FALSE)</f>
        <v>0</v>
      </c>
      <c r="B570" t="b">
        <f>IF(Raw_Data!A570&gt;=1,IF(Raw_Data!I570=1,IF(AND(Raw_Data!J570&gt;=1,Raw_Data!J570&lt;=4),5-Raw_Data!J570,FALSE)))</f>
        <v>0</v>
      </c>
      <c r="C570" t="b">
        <f>IF(Raw_Data!A570&gt;=1,IF(Raw_Data!I570=1,IF(AND(Raw_Data!K570&gt;=1,Raw_Data!K570&lt;=4),5-Raw_Data!K570,FALSE)))</f>
        <v>0</v>
      </c>
      <c r="D570" t="b">
        <f>IF(Raw_Data!A570&gt;=1,IF(Raw_Data!I570=1,IF(AND(Raw_Data!L570&gt;=1,Raw_Data!L570&lt;=4),5-Raw_Data!L570,FALSE)))</f>
        <v>0</v>
      </c>
      <c r="E570" t="b">
        <f>IF(Raw_Data!A570&gt;=1,IF(Raw_Data!I570=1,IF(AND(Raw_Data!M570&gt;=1,Raw_Data!M570&lt;=4),5-Raw_Data!M570,FALSE)))</f>
        <v>0</v>
      </c>
      <c r="F570" t="b">
        <f>IF(Raw_Data!A570&gt;=1,IF(Raw_Data!I570=1,IF(AND(Raw_Data!N570&gt;=1,Raw_Data!N570&lt;=4),5-Raw_Data!N570,FALSE)))</f>
        <v>0</v>
      </c>
      <c r="G570" t="b">
        <f>IF(Raw_Data!A570&gt;=1,IF(Raw_Data!I570=1,IF(AND(Raw_Data!O570&gt;=1,Raw_Data!O570&lt;=4),Raw_Data!O570,FALSE)))</f>
        <v>0</v>
      </c>
      <c r="H570" t="b">
        <f>IF(Raw_Data!A570&gt;=1,IF(Raw_Data!I570=1,IF(AND(Raw_Data!P570&gt;=1,Raw_Data!P570&lt;=5),Raw_Data!P570,FALSE)))</f>
        <v>0</v>
      </c>
      <c r="I570" t="b">
        <f>IF(Raw_Data!A570&gt;=1,IF(Raw_Data!I570=1,IF(AND(Raw_Data!Q570&gt;=1,Raw_Data!Q570&lt;=5),Raw_Data!Q570,FALSE)))</f>
        <v>0</v>
      </c>
      <c r="J570" t="b">
        <f>IF(Raw_Data!A570&gt;=1,IF(Raw_Data!I570=1,IF(AND(Raw_Data!R570&gt;=1,Raw_Data!R570&lt;=4),5-Raw_Data!R570,FALSE)))</f>
        <v>0</v>
      </c>
      <c r="K570" t="b">
        <f>IF(Raw_Data!A570&gt;=1,IF(Raw_Data!I570=1,IF(AND(Raw_Data!S570&gt;=1,Raw_Data!S570&lt;=4),5-Raw_Data!S570,FALSE)))</f>
        <v>0</v>
      </c>
      <c r="L570" t="b">
        <f>IF(Raw_Data!A570&gt;=1,IF(Raw_Data!I570=1,IF(AND(Raw_Data!T570&gt;=1,Raw_Data!T570&lt;=4),5-Raw_Data!T570,FALSE)))</f>
        <v>0</v>
      </c>
      <c r="M570" t="b">
        <f>IF(Raw_Data!A570&gt;=1,IF(Raw_Data!I570=1,IF(AND(Raw_Data!U570&gt;=1,Raw_Data!U570&lt;=4),Raw_Data!U570,FALSE)))</f>
        <v>0</v>
      </c>
      <c r="N570" t="b">
        <f>IF(Raw_Data!A570&gt;=1,IF(Raw_Data!I570=2,IF(AND(Raw_Data!V570&gt;=1,Raw_Data!V570&lt;=5),Raw_Data!V570,FALSE)))</f>
        <v>0</v>
      </c>
      <c r="O570" t="b">
        <f>IF(Raw_Data!A570&gt;=1,IF(Raw_Data!I570=2,IF(AND(Raw_Data!W570&gt;=1,Raw_Data!W570&lt;=5),Raw_Data!W570,FALSE)))</f>
        <v>0</v>
      </c>
      <c r="P570" t="b">
        <f>IF(Raw_Data!A570&gt;=1,IF(Raw_Data!I570=2,IF(AND(Raw_Data!X570&gt;=1,Raw_Data!X570&lt;=5),6-Raw_Data!X570,FALSE)))</f>
        <v>0</v>
      </c>
      <c r="Q570" t="b">
        <f>IF(Raw_Data!A570&gt;=1,IF(Raw_Data!I570=2,IF(AND(Raw_Data!Y570&gt;=1,Raw_Data!Y570&lt;=5),6-Raw_Data!Y570,FALSE)))</f>
        <v>0</v>
      </c>
      <c r="R570" t="b">
        <f>IF(Raw_Data!A570&gt;=1,IF(Raw_Data!I570=2,IF(AND(Raw_Data!Z570&gt;=1,Raw_Data!Z570&lt;=5),6-Raw_Data!Z570,FALSE)))</f>
        <v>0</v>
      </c>
      <c r="S570" t="b">
        <f>IF(Raw_Data!A570&gt;=1,IF(Raw_Data!I570=2,IF(AND(Raw_Data!AA570&gt;=1,Raw_Data!AA570&lt;=5),Raw_Data!AA570,FALSE)))</f>
        <v>0</v>
      </c>
      <c r="T570" t="b">
        <f>IF(Raw_Data!A570&gt;=1,IF(Raw_Data!I570=2,IF(AND(Raw_Data!AB570&gt;=1,Raw_Data!AB570&lt;=5),6-Raw_Data!AB570,FALSE)))</f>
        <v>0</v>
      </c>
      <c r="U570" t="b">
        <f>IF(Raw_Data!A570&gt;=1,IF(Raw_Data!I570=2,IF(AND(Raw_Data!AC570&gt;=1,Raw_Data!AC570&lt;=2),Raw_Data!AC570,FALSE)))</f>
        <v>0</v>
      </c>
      <c r="V570" t="b">
        <f>IF(U570=1,IF(Raw_Data!I570=2,IF(AND(Raw_Data!AD570&gt;=1,Raw_Data!AD570&lt;=4),Raw_Data!AD570,FALSE)))</f>
        <v>0</v>
      </c>
      <c r="W570" t="b">
        <f>IF(U570=1,IF(Raw_Data!I570=2,IF(AND(Raw_Data!AE570&gt;=1,Raw_Data!AE570&lt;=4),5-Raw_Data!AE570,FALSE)))</f>
        <v>0</v>
      </c>
      <c r="X570" t="b">
        <f>IF(U570=1,IF(Raw_Data!I570=2,IF(AND(Raw_Data!AF570&gt;=1,Raw_Data!AF570&lt;=4),5-Raw_Data!AF570,FALSE)))</f>
        <v>0</v>
      </c>
      <c r="Y570" t="b">
        <f>IF(Raw_Data!A570&gt;=1,IF(Raw_Data!I570=2,IF(AND(Raw_Data!AG570&gt;=1,Raw_Data!AG570&lt;=5),Raw_Data!AG570,FALSE)))</f>
        <v>0</v>
      </c>
      <c r="Z570" t="b">
        <f>IF(Raw_Data!A570&gt;=1,IF(Raw_Data!I570=2,IF(AND(Raw_Data!AH570&gt;=1,Raw_Data!AH570&lt;=5),6-Raw_Data!AH570,FALSE)))</f>
        <v>0</v>
      </c>
      <c r="AA570" t="b">
        <f>IF(Raw_Data!A570&gt;=1,IF(Raw_Data!I570=2,IF(AND(Raw_Data!AI570&gt;=1,Raw_Data!AI570&lt;=5),6-Raw_Data!AI570,FALSE)))</f>
        <v>0</v>
      </c>
      <c r="AB570" t="b">
        <f>IF(Raw_Data!A570&gt;=1,IF(Raw_Data!I570=2,IF(AND(Raw_Data!AJ570&gt;=1,Raw_Data!AJ570&lt;=4),5-Raw_Data!AJ570,FALSE)))</f>
        <v>0</v>
      </c>
      <c r="AC570" t="b">
        <f>IF(Raw_Data!A570&gt;=1,IF(Raw_Data!I570=2,IF(AND(Raw_Data!AK570&gt;=1,Raw_Data!AK570&lt;=5),6-Raw_Data!AK570,FALSE)))</f>
        <v>0</v>
      </c>
      <c r="AD570" t="b">
        <f>IF(Raw_Data!A570&gt;=1,IF(Raw_Data!I570=2,IF(AND(Raw_Data!AL570&gt;=1,Raw_Data!AL570&lt;=5),6-Raw_Data!AL570,FALSE)))</f>
        <v>0</v>
      </c>
      <c r="AE570" t="b">
        <f>IF(Raw_Data!A570&gt;=1,IF(Raw_Data!I570=2,IF(AND(Raw_Data!AM570&gt;=1,Raw_Data!AM570&lt;=5),6-Raw_Data!AM570,FALSE)))</f>
        <v>0</v>
      </c>
      <c r="AF570" t="b">
        <f>IF(Raw_Data!A570&gt;=1,IF(Raw_Data!I570=2,IF(AND(Raw_Data!AN570&gt;=1,Raw_Data!AN570&lt;=4),Raw_Data!AN570,FALSE)))</f>
        <v>0</v>
      </c>
      <c r="AG570" t="b">
        <f>IF(Raw_Data!A570&gt;=1,IF(Raw_Data!I570=2,IF(AND(Raw_Data!AO570&gt;=1,Raw_Data!AO570&lt;=4),Raw_Data!AO570,FALSE)))</f>
        <v>0</v>
      </c>
      <c r="AH570" t="b">
        <f>IF(Raw_Data!A570&gt;=1,IF(Raw_Data!I570=2,IF(AND(Raw_Data!AP570&gt;=1,Raw_Data!AP570&lt;=4),Raw_Data!AP570,FALSE)))</f>
        <v>0</v>
      </c>
      <c r="AI570" t="b">
        <f>IF(Raw_Data!A570&gt;=1,IF(Raw_Data!I570=2,IF(AND(Raw_Data!AQ570&gt;=1,Raw_Data!AQ570&lt;=4),Raw_Data!AQ570,FALSE)))</f>
        <v>0</v>
      </c>
    </row>
    <row r="571" spans="1:35" x14ac:dyDescent="0.25">
      <c r="A571" t="b">
        <f>IF(Raw_Data!A571&gt;=1,Raw_Data!A571,FALSE)</f>
        <v>0</v>
      </c>
      <c r="B571" t="b">
        <f>IF(Raw_Data!A571&gt;=1,IF(Raw_Data!I571=1,IF(AND(Raw_Data!J571&gt;=1,Raw_Data!J571&lt;=4),5-Raw_Data!J571,FALSE)))</f>
        <v>0</v>
      </c>
      <c r="C571" t="b">
        <f>IF(Raw_Data!A571&gt;=1,IF(Raw_Data!I571=1,IF(AND(Raw_Data!K571&gt;=1,Raw_Data!K571&lt;=4),5-Raw_Data!K571,FALSE)))</f>
        <v>0</v>
      </c>
      <c r="D571" t="b">
        <f>IF(Raw_Data!A571&gt;=1,IF(Raw_Data!I571=1,IF(AND(Raw_Data!L571&gt;=1,Raw_Data!L571&lt;=4),5-Raw_Data!L571,FALSE)))</f>
        <v>0</v>
      </c>
      <c r="E571" t="b">
        <f>IF(Raw_Data!A571&gt;=1,IF(Raw_Data!I571=1,IF(AND(Raw_Data!M571&gt;=1,Raw_Data!M571&lt;=4),5-Raw_Data!M571,FALSE)))</f>
        <v>0</v>
      </c>
      <c r="F571" t="b">
        <f>IF(Raw_Data!A571&gt;=1,IF(Raw_Data!I571=1,IF(AND(Raw_Data!N571&gt;=1,Raw_Data!N571&lt;=4),5-Raw_Data!N571,FALSE)))</f>
        <v>0</v>
      </c>
      <c r="G571" t="b">
        <f>IF(Raw_Data!A571&gt;=1,IF(Raw_Data!I571=1,IF(AND(Raw_Data!O571&gt;=1,Raw_Data!O571&lt;=4),Raw_Data!O571,FALSE)))</f>
        <v>0</v>
      </c>
      <c r="H571" t="b">
        <f>IF(Raw_Data!A571&gt;=1,IF(Raw_Data!I571=1,IF(AND(Raw_Data!P571&gt;=1,Raw_Data!P571&lt;=5),Raw_Data!P571,FALSE)))</f>
        <v>0</v>
      </c>
      <c r="I571" t="b">
        <f>IF(Raw_Data!A571&gt;=1,IF(Raw_Data!I571=1,IF(AND(Raw_Data!Q571&gt;=1,Raw_Data!Q571&lt;=5),Raw_Data!Q571,FALSE)))</f>
        <v>0</v>
      </c>
      <c r="J571" t="b">
        <f>IF(Raw_Data!A571&gt;=1,IF(Raw_Data!I571=1,IF(AND(Raw_Data!R571&gt;=1,Raw_Data!R571&lt;=4),5-Raw_Data!R571,FALSE)))</f>
        <v>0</v>
      </c>
      <c r="K571" t="b">
        <f>IF(Raw_Data!A571&gt;=1,IF(Raw_Data!I571=1,IF(AND(Raw_Data!S571&gt;=1,Raw_Data!S571&lt;=4),5-Raw_Data!S571,FALSE)))</f>
        <v>0</v>
      </c>
      <c r="L571" t="b">
        <f>IF(Raw_Data!A571&gt;=1,IF(Raw_Data!I571=1,IF(AND(Raw_Data!T571&gt;=1,Raw_Data!T571&lt;=4),5-Raw_Data!T571,FALSE)))</f>
        <v>0</v>
      </c>
      <c r="M571" t="b">
        <f>IF(Raw_Data!A571&gt;=1,IF(Raw_Data!I571=1,IF(AND(Raw_Data!U571&gt;=1,Raw_Data!U571&lt;=4),Raw_Data!U571,FALSE)))</f>
        <v>0</v>
      </c>
      <c r="N571" t="b">
        <f>IF(Raw_Data!A571&gt;=1,IF(Raw_Data!I571=2,IF(AND(Raw_Data!V571&gt;=1,Raw_Data!V571&lt;=5),Raw_Data!V571,FALSE)))</f>
        <v>0</v>
      </c>
      <c r="O571" t="b">
        <f>IF(Raw_Data!A571&gt;=1,IF(Raw_Data!I571=2,IF(AND(Raw_Data!W571&gt;=1,Raw_Data!W571&lt;=5),Raw_Data!W571,FALSE)))</f>
        <v>0</v>
      </c>
      <c r="P571" t="b">
        <f>IF(Raw_Data!A571&gt;=1,IF(Raw_Data!I571=2,IF(AND(Raw_Data!X571&gt;=1,Raw_Data!X571&lt;=5),6-Raw_Data!X571,FALSE)))</f>
        <v>0</v>
      </c>
      <c r="Q571" t="b">
        <f>IF(Raw_Data!A571&gt;=1,IF(Raw_Data!I571=2,IF(AND(Raw_Data!Y571&gt;=1,Raw_Data!Y571&lt;=5),6-Raw_Data!Y571,FALSE)))</f>
        <v>0</v>
      </c>
      <c r="R571" t="b">
        <f>IF(Raw_Data!A571&gt;=1,IF(Raw_Data!I571=2,IF(AND(Raw_Data!Z571&gt;=1,Raw_Data!Z571&lt;=5),6-Raw_Data!Z571,FALSE)))</f>
        <v>0</v>
      </c>
      <c r="S571" t="b">
        <f>IF(Raw_Data!A571&gt;=1,IF(Raw_Data!I571=2,IF(AND(Raw_Data!AA571&gt;=1,Raw_Data!AA571&lt;=5),Raw_Data!AA571,FALSE)))</f>
        <v>0</v>
      </c>
      <c r="T571" t="b">
        <f>IF(Raw_Data!A571&gt;=1,IF(Raw_Data!I571=2,IF(AND(Raw_Data!AB571&gt;=1,Raw_Data!AB571&lt;=5),6-Raw_Data!AB571,FALSE)))</f>
        <v>0</v>
      </c>
      <c r="U571" t="b">
        <f>IF(Raw_Data!A571&gt;=1,IF(Raw_Data!I571=2,IF(AND(Raw_Data!AC571&gt;=1,Raw_Data!AC571&lt;=2),Raw_Data!AC571,FALSE)))</f>
        <v>0</v>
      </c>
      <c r="V571" t="b">
        <f>IF(U571=1,IF(Raw_Data!I571=2,IF(AND(Raw_Data!AD571&gt;=1,Raw_Data!AD571&lt;=4),Raw_Data!AD571,FALSE)))</f>
        <v>0</v>
      </c>
      <c r="W571" t="b">
        <f>IF(U571=1,IF(Raw_Data!I571=2,IF(AND(Raw_Data!AE571&gt;=1,Raw_Data!AE571&lt;=4),5-Raw_Data!AE571,FALSE)))</f>
        <v>0</v>
      </c>
      <c r="X571" t="b">
        <f>IF(U571=1,IF(Raw_Data!I571=2,IF(AND(Raw_Data!AF571&gt;=1,Raw_Data!AF571&lt;=4),5-Raw_Data!AF571,FALSE)))</f>
        <v>0</v>
      </c>
      <c r="Y571" t="b">
        <f>IF(Raw_Data!A571&gt;=1,IF(Raw_Data!I571=2,IF(AND(Raw_Data!AG571&gt;=1,Raw_Data!AG571&lt;=5),Raw_Data!AG571,FALSE)))</f>
        <v>0</v>
      </c>
      <c r="Z571" t="b">
        <f>IF(Raw_Data!A571&gt;=1,IF(Raw_Data!I571=2,IF(AND(Raw_Data!AH571&gt;=1,Raw_Data!AH571&lt;=5),6-Raw_Data!AH571,FALSE)))</f>
        <v>0</v>
      </c>
      <c r="AA571" t="b">
        <f>IF(Raw_Data!A571&gt;=1,IF(Raw_Data!I571=2,IF(AND(Raw_Data!AI571&gt;=1,Raw_Data!AI571&lt;=5),6-Raw_Data!AI571,FALSE)))</f>
        <v>0</v>
      </c>
      <c r="AB571" t="b">
        <f>IF(Raw_Data!A571&gt;=1,IF(Raw_Data!I571=2,IF(AND(Raw_Data!AJ571&gt;=1,Raw_Data!AJ571&lt;=4),5-Raw_Data!AJ571,FALSE)))</f>
        <v>0</v>
      </c>
      <c r="AC571" t="b">
        <f>IF(Raw_Data!A571&gt;=1,IF(Raw_Data!I571=2,IF(AND(Raw_Data!AK571&gt;=1,Raw_Data!AK571&lt;=5),6-Raw_Data!AK571,FALSE)))</f>
        <v>0</v>
      </c>
      <c r="AD571" t="b">
        <f>IF(Raw_Data!A571&gt;=1,IF(Raw_Data!I571=2,IF(AND(Raw_Data!AL571&gt;=1,Raw_Data!AL571&lt;=5),6-Raw_Data!AL571,FALSE)))</f>
        <v>0</v>
      </c>
      <c r="AE571" t="b">
        <f>IF(Raw_Data!A571&gt;=1,IF(Raw_Data!I571=2,IF(AND(Raw_Data!AM571&gt;=1,Raw_Data!AM571&lt;=5),6-Raw_Data!AM571,FALSE)))</f>
        <v>0</v>
      </c>
      <c r="AF571" t="b">
        <f>IF(Raw_Data!A571&gt;=1,IF(Raw_Data!I571=2,IF(AND(Raw_Data!AN571&gt;=1,Raw_Data!AN571&lt;=4),Raw_Data!AN571,FALSE)))</f>
        <v>0</v>
      </c>
      <c r="AG571" t="b">
        <f>IF(Raw_Data!A571&gt;=1,IF(Raw_Data!I571=2,IF(AND(Raw_Data!AO571&gt;=1,Raw_Data!AO571&lt;=4),Raw_Data!AO571,FALSE)))</f>
        <v>0</v>
      </c>
      <c r="AH571" t="b">
        <f>IF(Raw_Data!A571&gt;=1,IF(Raw_Data!I571=2,IF(AND(Raw_Data!AP571&gt;=1,Raw_Data!AP571&lt;=4),Raw_Data!AP571,FALSE)))</f>
        <v>0</v>
      </c>
      <c r="AI571" t="b">
        <f>IF(Raw_Data!A571&gt;=1,IF(Raw_Data!I571=2,IF(AND(Raw_Data!AQ571&gt;=1,Raw_Data!AQ571&lt;=4),Raw_Data!AQ571,FALSE)))</f>
        <v>0</v>
      </c>
    </row>
    <row r="572" spans="1:35" x14ac:dyDescent="0.25">
      <c r="A572" t="b">
        <f>IF(Raw_Data!A572&gt;=1,Raw_Data!A572,FALSE)</f>
        <v>0</v>
      </c>
      <c r="B572" t="b">
        <f>IF(Raw_Data!A572&gt;=1,IF(Raw_Data!I572=1,IF(AND(Raw_Data!J572&gt;=1,Raw_Data!J572&lt;=4),5-Raw_Data!J572,FALSE)))</f>
        <v>0</v>
      </c>
      <c r="C572" t="b">
        <f>IF(Raw_Data!A572&gt;=1,IF(Raw_Data!I572=1,IF(AND(Raw_Data!K572&gt;=1,Raw_Data!K572&lt;=4),5-Raw_Data!K572,FALSE)))</f>
        <v>0</v>
      </c>
      <c r="D572" t="b">
        <f>IF(Raw_Data!A572&gt;=1,IF(Raw_Data!I572=1,IF(AND(Raw_Data!L572&gt;=1,Raw_Data!L572&lt;=4),5-Raw_Data!L572,FALSE)))</f>
        <v>0</v>
      </c>
      <c r="E572" t="b">
        <f>IF(Raw_Data!A572&gt;=1,IF(Raw_Data!I572=1,IF(AND(Raw_Data!M572&gt;=1,Raw_Data!M572&lt;=4),5-Raw_Data!M572,FALSE)))</f>
        <v>0</v>
      </c>
      <c r="F572" t="b">
        <f>IF(Raw_Data!A572&gt;=1,IF(Raw_Data!I572=1,IF(AND(Raw_Data!N572&gt;=1,Raw_Data!N572&lt;=4),5-Raw_Data!N572,FALSE)))</f>
        <v>0</v>
      </c>
      <c r="G572" t="b">
        <f>IF(Raw_Data!A572&gt;=1,IF(Raw_Data!I572=1,IF(AND(Raw_Data!O572&gt;=1,Raw_Data!O572&lt;=4),Raw_Data!O572,FALSE)))</f>
        <v>0</v>
      </c>
      <c r="H572" t="b">
        <f>IF(Raw_Data!A572&gt;=1,IF(Raw_Data!I572=1,IF(AND(Raw_Data!P572&gt;=1,Raw_Data!P572&lt;=5),Raw_Data!P572,FALSE)))</f>
        <v>0</v>
      </c>
      <c r="I572" t="b">
        <f>IF(Raw_Data!A572&gt;=1,IF(Raw_Data!I572=1,IF(AND(Raw_Data!Q572&gt;=1,Raw_Data!Q572&lt;=5),Raw_Data!Q572,FALSE)))</f>
        <v>0</v>
      </c>
      <c r="J572" t="b">
        <f>IF(Raw_Data!A572&gt;=1,IF(Raw_Data!I572=1,IF(AND(Raw_Data!R572&gt;=1,Raw_Data!R572&lt;=4),5-Raw_Data!R572,FALSE)))</f>
        <v>0</v>
      </c>
      <c r="K572" t="b">
        <f>IF(Raw_Data!A572&gt;=1,IF(Raw_Data!I572=1,IF(AND(Raw_Data!S572&gt;=1,Raw_Data!S572&lt;=4),5-Raw_Data!S572,FALSE)))</f>
        <v>0</v>
      </c>
      <c r="L572" t="b">
        <f>IF(Raw_Data!A572&gt;=1,IF(Raw_Data!I572=1,IF(AND(Raw_Data!T572&gt;=1,Raw_Data!T572&lt;=4),5-Raw_Data!T572,FALSE)))</f>
        <v>0</v>
      </c>
      <c r="M572" t="b">
        <f>IF(Raw_Data!A572&gt;=1,IF(Raw_Data!I572=1,IF(AND(Raw_Data!U572&gt;=1,Raw_Data!U572&lt;=4),Raw_Data!U572,FALSE)))</f>
        <v>0</v>
      </c>
      <c r="N572" t="b">
        <f>IF(Raw_Data!A572&gt;=1,IF(Raw_Data!I572=2,IF(AND(Raw_Data!V572&gt;=1,Raw_Data!V572&lt;=5),Raw_Data!V572,FALSE)))</f>
        <v>0</v>
      </c>
      <c r="O572" t="b">
        <f>IF(Raw_Data!A572&gt;=1,IF(Raw_Data!I572=2,IF(AND(Raw_Data!W572&gt;=1,Raw_Data!W572&lt;=5),Raw_Data!W572,FALSE)))</f>
        <v>0</v>
      </c>
      <c r="P572" t="b">
        <f>IF(Raw_Data!A572&gt;=1,IF(Raw_Data!I572=2,IF(AND(Raw_Data!X572&gt;=1,Raw_Data!X572&lt;=5),6-Raw_Data!X572,FALSE)))</f>
        <v>0</v>
      </c>
      <c r="Q572" t="b">
        <f>IF(Raw_Data!A572&gt;=1,IF(Raw_Data!I572=2,IF(AND(Raw_Data!Y572&gt;=1,Raw_Data!Y572&lt;=5),6-Raw_Data!Y572,FALSE)))</f>
        <v>0</v>
      </c>
      <c r="R572" t="b">
        <f>IF(Raw_Data!A572&gt;=1,IF(Raw_Data!I572=2,IF(AND(Raw_Data!Z572&gt;=1,Raw_Data!Z572&lt;=5),6-Raw_Data!Z572,FALSE)))</f>
        <v>0</v>
      </c>
      <c r="S572" t="b">
        <f>IF(Raw_Data!A572&gt;=1,IF(Raw_Data!I572=2,IF(AND(Raw_Data!AA572&gt;=1,Raw_Data!AA572&lt;=5),Raw_Data!AA572,FALSE)))</f>
        <v>0</v>
      </c>
      <c r="T572" t="b">
        <f>IF(Raw_Data!A572&gt;=1,IF(Raw_Data!I572=2,IF(AND(Raw_Data!AB572&gt;=1,Raw_Data!AB572&lt;=5),6-Raw_Data!AB572,FALSE)))</f>
        <v>0</v>
      </c>
      <c r="U572" t="b">
        <f>IF(Raw_Data!A572&gt;=1,IF(Raw_Data!I572=2,IF(AND(Raw_Data!AC572&gt;=1,Raw_Data!AC572&lt;=2),Raw_Data!AC572,FALSE)))</f>
        <v>0</v>
      </c>
      <c r="V572" t="b">
        <f>IF(U572=1,IF(Raw_Data!I572=2,IF(AND(Raw_Data!AD572&gt;=1,Raw_Data!AD572&lt;=4),Raw_Data!AD572,FALSE)))</f>
        <v>0</v>
      </c>
      <c r="W572" t="b">
        <f>IF(U572=1,IF(Raw_Data!I572=2,IF(AND(Raw_Data!AE572&gt;=1,Raw_Data!AE572&lt;=4),5-Raw_Data!AE572,FALSE)))</f>
        <v>0</v>
      </c>
      <c r="X572" t="b">
        <f>IF(U572=1,IF(Raw_Data!I572=2,IF(AND(Raw_Data!AF572&gt;=1,Raw_Data!AF572&lt;=4),5-Raw_Data!AF572,FALSE)))</f>
        <v>0</v>
      </c>
      <c r="Y572" t="b">
        <f>IF(Raw_Data!A572&gt;=1,IF(Raw_Data!I572=2,IF(AND(Raw_Data!AG572&gt;=1,Raw_Data!AG572&lt;=5),Raw_Data!AG572,FALSE)))</f>
        <v>0</v>
      </c>
      <c r="Z572" t="b">
        <f>IF(Raw_Data!A572&gt;=1,IF(Raw_Data!I572=2,IF(AND(Raw_Data!AH572&gt;=1,Raw_Data!AH572&lt;=5),6-Raw_Data!AH572,FALSE)))</f>
        <v>0</v>
      </c>
      <c r="AA572" t="b">
        <f>IF(Raw_Data!A572&gt;=1,IF(Raw_Data!I572=2,IF(AND(Raw_Data!AI572&gt;=1,Raw_Data!AI572&lt;=5),6-Raw_Data!AI572,FALSE)))</f>
        <v>0</v>
      </c>
      <c r="AB572" t="b">
        <f>IF(Raw_Data!A572&gt;=1,IF(Raw_Data!I572=2,IF(AND(Raw_Data!AJ572&gt;=1,Raw_Data!AJ572&lt;=4),5-Raw_Data!AJ572,FALSE)))</f>
        <v>0</v>
      </c>
      <c r="AC572" t="b">
        <f>IF(Raw_Data!A572&gt;=1,IF(Raw_Data!I572=2,IF(AND(Raw_Data!AK572&gt;=1,Raw_Data!AK572&lt;=5),6-Raw_Data!AK572,FALSE)))</f>
        <v>0</v>
      </c>
      <c r="AD572" t="b">
        <f>IF(Raw_Data!A572&gt;=1,IF(Raw_Data!I572=2,IF(AND(Raw_Data!AL572&gt;=1,Raw_Data!AL572&lt;=5),6-Raw_Data!AL572,FALSE)))</f>
        <v>0</v>
      </c>
      <c r="AE572" t="b">
        <f>IF(Raw_Data!A572&gt;=1,IF(Raw_Data!I572=2,IF(AND(Raw_Data!AM572&gt;=1,Raw_Data!AM572&lt;=5),6-Raw_Data!AM572,FALSE)))</f>
        <v>0</v>
      </c>
      <c r="AF572" t="b">
        <f>IF(Raw_Data!A572&gt;=1,IF(Raw_Data!I572=2,IF(AND(Raw_Data!AN572&gt;=1,Raw_Data!AN572&lt;=4),Raw_Data!AN572,FALSE)))</f>
        <v>0</v>
      </c>
      <c r="AG572" t="b">
        <f>IF(Raw_Data!A572&gt;=1,IF(Raw_Data!I572=2,IF(AND(Raw_Data!AO572&gt;=1,Raw_Data!AO572&lt;=4),Raw_Data!AO572,FALSE)))</f>
        <v>0</v>
      </c>
      <c r="AH572" t="b">
        <f>IF(Raw_Data!A572&gt;=1,IF(Raw_Data!I572=2,IF(AND(Raw_Data!AP572&gt;=1,Raw_Data!AP572&lt;=4),Raw_Data!AP572,FALSE)))</f>
        <v>0</v>
      </c>
      <c r="AI572" t="b">
        <f>IF(Raw_Data!A572&gt;=1,IF(Raw_Data!I572=2,IF(AND(Raw_Data!AQ572&gt;=1,Raw_Data!AQ572&lt;=4),Raw_Data!AQ572,FALSE)))</f>
        <v>0</v>
      </c>
    </row>
    <row r="573" spans="1:35" x14ac:dyDescent="0.25">
      <c r="A573" t="b">
        <f>IF(Raw_Data!A573&gt;=1,Raw_Data!A573,FALSE)</f>
        <v>0</v>
      </c>
      <c r="B573" t="b">
        <f>IF(Raw_Data!A573&gt;=1,IF(Raw_Data!I573=1,IF(AND(Raw_Data!J573&gt;=1,Raw_Data!J573&lt;=4),5-Raw_Data!J573,FALSE)))</f>
        <v>0</v>
      </c>
      <c r="C573" t="b">
        <f>IF(Raw_Data!A573&gt;=1,IF(Raw_Data!I573=1,IF(AND(Raw_Data!K573&gt;=1,Raw_Data!K573&lt;=4),5-Raw_Data!K573,FALSE)))</f>
        <v>0</v>
      </c>
      <c r="D573" t="b">
        <f>IF(Raw_Data!A573&gt;=1,IF(Raw_Data!I573=1,IF(AND(Raw_Data!L573&gt;=1,Raw_Data!L573&lt;=4),5-Raw_Data!L573,FALSE)))</f>
        <v>0</v>
      </c>
      <c r="E573" t="b">
        <f>IF(Raw_Data!A573&gt;=1,IF(Raw_Data!I573=1,IF(AND(Raw_Data!M573&gt;=1,Raw_Data!M573&lt;=4),5-Raw_Data!M573,FALSE)))</f>
        <v>0</v>
      </c>
      <c r="F573" t="b">
        <f>IF(Raw_Data!A573&gt;=1,IF(Raw_Data!I573=1,IF(AND(Raw_Data!N573&gt;=1,Raw_Data!N573&lt;=4),5-Raw_Data!N573,FALSE)))</f>
        <v>0</v>
      </c>
      <c r="G573" t="b">
        <f>IF(Raw_Data!A573&gt;=1,IF(Raw_Data!I573=1,IF(AND(Raw_Data!O573&gt;=1,Raw_Data!O573&lt;=4),Raw_Data!O573,FALSE)))</f>
        <v>0</v>
      </c>
      <c r="H573" t="b">
        <f>IF(Raw_Data!A573&gt;=1,IF(Raw_Data!I573=1,IF(AND(Raw_Data!P573&gt;=1,Raw_Data!P573&lt;=5),Raw_Data!P573,FALSE)))</f>
        <v>0</v>
      </c>
      <c r="I573" t="b">
        <f>IF(Raw_Data!A573&gt;=1,IF(Raw_Data!I573=1,IF(AND(Raw_Data!Q573&gt;=1,Raw_Data!Q573&lt;=5),Raw_Data!Q573,FALSE)))</f>
        <v>0</v>
      </c>
      <c r="J573" t="b">
        <f>IF(Raw_Data!A573&gt;=1,IF(Raw_Data!I573=1,IF(AND(Raw_Data!R573&gt;=1,Raw_Data!R573&lt;=4),5-Raw_Data!R573,FALSE)))</f>
        <v>0</v>
      </c>
      <c r="K573" t="b">
        <f>IF(Raw_Data!A573&gt;=1,IF(Raw_Data!I573=1,IF(AND(Raw_Data!S573&gt;=1,Raw_Data!S573&lt;=4),5-Raw_Data!S573,FALSE)))</f>
        <v>0</v>
      </c>
      <c r="L573" t="b">
        <f>IF(Raw_Data!A573&gt;=1,IF(Raw_Data!I573=1,IF(AND(Raw_Data!T573&gt;=1,Raw_Data!T573&lt;=4),5-Raw_Data!T573,FALSE)))</f>
        <v>0</v>
      </c>
      <c r="M573" t="b">
        <f>IF(Raw_Data!A573&gt;=1,IF(Raw_Data!I573=1,IF(AND(Raw_Data!U573&gt;=1,Raw_Data!U573&lt;=4),Raw_Data!U573,FALSE)))</f>
        <v>0</v>
      </c>
      <c r="N573" t="b">
        <f>IF(Raw_Data!A573&gt;=1,IF(Raw_Data!I573=2,IF(AND(Raw_Data!V573&gt;=1,Raw_Data!V573&lt;=5),Raw_Data!V573,FALSE)))</f>
        <v>0</v>
      </c>
      <c r="O573" t="b">
        <f>IF(Raw_Data!A573&gt;=1,IF(Raw_Data!I573=2,IF(AND(Raw_Data!W573&gt;=1,Raw_Data!W573&lt;=5),Raw_Data!W573,FALSE)))</f>
        <v>0</v>
      </c>
      <c r="P573" t="b">
        <f>IF(Raw_Data!A573&gt;=1,IF(Raw_Data!I573=2,IF(AND(Raw_Data!X573&gt;=1,Raw_Data!X573&lt;=5),6-Raw_Data!X573,FALSE)))</f>
        <v>0</v>
      </c>
      <c r="Q573" t="b">
        <f>IF(Raw_Data!A573&gt;=1,IF(Raw_Data!I573=2,IF(AND(Raw_Data!Y573&gt;=1,Raw_Data!Y573&lt;=5),6-Raw_Data!Y573,FALSE)))</f>
        <v>0</v>
      </c>
      <c r="R573" t="b">
        <f>IF(Raw_Data!A573&gt;=1,IF(Raw_Data!I573=2,IF(AND(Raw_Data!Z573&gt;=1,Raw_Data!Z573&lt;=5),6-Raw_Data!Z573,FALSE)))</f>
        <v>0</v>
      </c>
      <c r="S573" t="b">
        <f>IF(Raw_Data!A573&gt;=1,IF(Raw_Data!I573=2,IF(AND(Raw_Data!AA573&gt;=1,Raw_Data!AA573&lt;=5),Raw_Data!AA573,FALSE)))</f>
        <v>0</v>
      </c>
      <c r="T573" t="b">
        <f>IF(Raw_Data!A573&gt;=1,IF(Raw_Data!I573=2,IF(AND(Raw_Data!AB573&gt;=1,Raw_Data!AB573&lt;=5),6-Raw_Data!AB573,FALSE)))</f>
        <v>0</v>
      </c>
      <c r="U573" t="b">
        <f>IF(Raw_Data!A573&gt;=1,IF(Raw_Data!I573=2,IF(AND(Raw_Data!AC573&gt;=1,Raw_Data!AC573&lt;=2),Raw_Data!AC573,FALSE)))</f>
        <v>0</v>
      </c>
      <c r="V573" t="b">
        <f>IF(U573=1,IF(Raw_Data!I573=2,IF(AND(Raw_Data!AD573&gt;=1,Raw_Data!AD573&lt;=4),Raw_Data!AD573,FALSE)))</f>
        <v>0</v>
      </c>
      <c r="W573" t="b">
        <f>IF(U573=1,IF(Raw_Data!I573=2,IF(AND(Raw_Data!AE573&gt;=1,Raw_Data!AE573&lt;=4),5-Raw_Data!AE573,FALSE)))</f>
        <v>0</v>
      </c>
      <c r="X573" t="b">
        <f>IF(U573=1,IF(Raw_Data!I573=2,IF(AND(Raw_Data!AF573&gt;=1,Raw_Data!AF573&lt;=4),5-Raw_Data!AF573,FALSE)))</f>
        <v>0</v>
      </c>
      <c r="Y573" t="b">
        <f>IF(Raw_Data!A573&gt;=1,IF(Raw_Data!I573=2,IF(AND(Raw_Data!AG573&gt;=1,Raw_Data!AG573&lt;=5),Raw_Data!AG573,FALSE)))</f>
        <v>0</v>
      </c>
      <c r="Z573" t="b">
        <f>IF(Raw_Data!A573&gt;=1,IF(Raw_Data!I573=2,IF(AND(Raw_Data!AH573&gt;=1,Raw_Data!AH573&lt;=5),6-Raw_Data!AH573,FALSE)))</f>
        <v>0</v>
      </c>
      <c r="AA573" t="b">
        <f>IF(Raw_Data!A573&gt;=1,IF(Raw_Data!I573=2,IF(AND(Raw_Data!AI573&gt;=1,Raw_Data!AI573&lt;=5),6-Raw_Data!AI573,FALSE)))</f>
        <v>0</v>
      </c>
      <c r="AB573" t="b">
        <f>IF(Raw_Data!A573&gt;=1,IF(Raw_Data!I573=2,IF(AND(Raw_Data!AJ573&gt;=1,Raw_Data!AJ573&lt;=4),5-Raw_Data!AJ573,FALSE)))</f>
        <v>0</v>
      </c>
      <c r="AC573" t="b">
        <f>IF(Raw_Data!A573&gt;=1,IF(Raw_Data!I573=2,IF(AND(Raw_Data!AK573&gt;=1,Raw_Data!AK573&lt;=5),6-Raw_Data!AK573,FALSE)))</f>
        <v>0</v>
      </c>
      <c r="AD573" t="b">
        <f>IF(Raw_Data!A573&gt;=1,IF(Raw_Data!I573=2,IF(AND(Raw_Data!AL573&gt;=1,Raw_Data!AL573&lt;=5),6-Raw_Data!AL573,FALSE)))</f>
        <v>0</v>
      </c>
      <c r="AE573" t="b">
        <f>IF(Raw_Data!A573&gt;=1,IF(Raw_Data!I573=2,IF(AND(Raw_Data!AM573&gt;=1,Raw_Data!AM573&lt;=5),6-Raw_Data!AM573,FALSE)))</f>
        <v>0</v>
      </c>
      <c r="AF573" t="b">
        <f>IF(Raw_Data!A573&gt;=1,IF(Raw_Data!I573=2,IF(AND(Raw_Data!AN573&gt;=1,Raw_Data!AN573&lt;=4),Raw_Data!AN573,FALSE)))</f>
        <v>0</v>
      </c>
      <c r="AG573" t="b">
        <f>IF(Raw_Data!A573&gt;=1,IF(Raw_Data!I573=2,IF(AND(Raw_Data!AO573&gt;=1,Raw_Data!AO573&lt;=4),Raw_Data!AO573,FALSE)))</f>
        <v>0</v>
      </c>
      <c r="AH573" t="b">
        <f>IF(Raw_Data!A573&gt;=1,IF(Raw_Data!I573=2,IF(AND(Raw_Data!AP573&gt;=1,Raw_Data!AP573&lt;=4),Raw_Data!AP573,FALSE)))</f>
        <v>0</v>
      </c>
      <c r="AI573" t="b">
        <f>IF(Raw_Data!A573&gt;=1,IF(Raw_Data!I573=2,IF(AND(Raw_Data!AQ573&gt;=1,Raw_Data!AQ573&lt;=4),Raw_Data!AQ573,FALSE)))</f>
        <v>0</v>
      </c>
    </row>
    <row r="574" spans="1:35" x14ac:dyDescent="0.25">
      <c r="A574" t="b">
        <f>IF(Raw_Data!A574&gt;=1,Raw_Data!A574,FALSE)</f>
        <v>0</v>
      </c>
      <c r="B574" t="b">
        <f>IF(Raw_Data!A574&gt;=1,IF(Raw_Data!I574=1,IF(AND(Raw_Data!J574&gt;=1,Raw_Data!J574&lt;=4),5-Raw_Data!J574,FALSE)))</f>
        <v>0</v>
      </c>
      <c r="C574" t="b">
        <f>IF(Raw_Data!A574&gt;=1,IF(Raw_Data!I574=1,IF(AND(Raw_Data!K574&gt;=1,Raw_Data!K574&lt;=4),5-Raw_Data!K574,FALSE)))</f>
        <v>0</v>
      </c>
      <c r="D574" t="b">
        <f>IF(Raw_Data!A574&gt;=1,IF(Raw_Data!I574=1,IF(AND(Raw_Data!L574&gt;=1,Raw_Data!L574&lt;=4),5-Raw_Data!L574,FALSE)))</f>
        <v>0</v>
      </c>
      <c r="E574" t="b">
        <f>IF(Raw_Data!A574&gt;=1,IF(Raw_Data!I574=1,IF(AND(Raw_Data!M574&gt;=1,Raw_Data!M574&lt;=4),5-Raw_Data!M574,FALSE)))</f>
        <v>0</v>
      </c>
      <c r="F574" t="b">
        <f>IF(Raw_Data!A574&gt;=1,IF(Raw_Data!I574=1,IF(AND(Raw_Data!N574&gt;=1,Raw_Data!N574&lt;=4),5-Raw_Data!N574,FALSE)))</f>
        <v>0</v>
      </c>
      <c r="G574" t="b">
        <f>IF(Raw_Data!A574&gt;=1,IF(Raw_Data!I574=1,IF(AND(Raw_Data!O574&gt;=1,Raw_Data!O574&lt;=4),Raw_Data!O574,FALSE)))</f>
        <v>0</v>
      </c>
      <c r="H574" t="b">
        <f>IF(Raw_Data!A574&gt;=1,IF(Raw_Data!I574=1,IF(AND(Raw_Data!P574&gt;=1,Raw_Data!P574&lt;=5),Raw_Data!P574,FALSE)))</f>
        <v>0</v>
      </c>
      <c r="I574" t="b">
        <f>IF(Raw_Data!A574&gt;=1,IF(Raw_Data!I574=1,IF(AND(Raw_Data!Q574&gt;=1,Raw_Data!Q574&lt;=5),Raw_Data!Q574,FALSE)))</f>
        <v>0</v>
      </c>
      <c r="J574" t="b">
        <f>IF(Raw_Data!A574&gt;=1,IF(Raw_Data!I574=1,IF(AND(Raw_Data!R574&gt;=1,Raw_Data!R574&lt;=4),5-Raw_Data!R574,FALSE)))</f>
        <v>0</v>
      </c>
      <c r="K574" t="b">
        <f>IF(Raw_Data!A574&gt;=1,IF(Raw_Data!I574=1,IF(AND(Raw_Data!S574&gt;=1,Raw_Data!S574&lt;=4),5-Raw_Data!S574,FALSE)))</f>
        <v>0</v>
      </c>
      <c r="L574" t="b">
        <f>IF(Raw_Data!A574&gt;=1,IF(Raw_Data!I574=1,IF(AND(Raw_Data!T574&gt;=1,Raw_Data!T574&lt;=4),5-Raw_Data!T574,FALSE)))</f>
        <v>0</v>
      </c>
      <c r="M574" t="b">
        <f>IF(Raw_Data!A574&gt;=1,IF(Raw_Data!I574=1,IF(AND(Raw_Data!U574&gt;=1,Raw_Data!U574&lt;=4),Raw_Data!U574,FALSE)))</f>
        <v>0</v>
      </c>
      <c r="N574" t="b">
        <f>IF(Raw_Data!A574&gt;=1,IF(Raw_Data!I574=2,IF(AND(Raw_Data!V574&gt;=1,Raw_Data!V574&lt;=5),Raw_Data!V574,FALSE)))</f>
        <v>0</v>
      </c>
      <c r="O574" t="b">
        <f>IF(Raw_Data!A574&gt;=1,IF(Raw_Data!I574=2,IF(AND(Raw_Data!W574&gt;=1,Raw_Data!W574&lt;=5),Raw_Data!W574,FALSE)))</f>
        <v>0</v>
      </c>
      <c r="P574" t="b">
        <f>IF(Raw_Data!A574&gt;=1,IF(Raw_Data!I574=2,IF(AND(Raw_Data!X574&gt;=1,Raw_Data!X574&lt;=5),6-Raw_Data!X574,FALSE)))</f>
        <v>0</v>
      </c>
      <c r="Q574" t="b">
        <f>IF(Raw_Data!A574&gt;=1,IF(Raw_Data!I574=2,IF(AND(Raw_Data!Y574&gt;=1,Raw_Data!Y574&lt;=5),6-Raw_Data!Y574,FALSE)))</f>
        <v>0</v>
      </c>
      <c r="R574" t="b">
        <f>IF(Raw_Data!A574&gt;=1,IF(Raw_Data!I574=2,IF(AND(Raw_Data!Z574&gt;=1,Raw_Data!Z574&lt;=5),6-Raw_Data!Z574,FALSE)))</f>
        <v>0</v>
      </c>
      <c r="S574" t="b">
        <f>IF(Raw_Data!A574&gt;=1,IF(Raw_Data!I574=2,IF(AND(Raw_Data!AA574&gt;=1,Raw_Data!AA574&lt;=5),Raw_Data!AA574,FALSE)))</f>
        <v>0</v>
      </c>
      <c r="T574" t="b">
        <f>IF(Raw_Data!A574&gt;=1,IF(Raw_Data!I574=2,IF(AND(Raw_Data!AB574&gt;=1,Raw_Data!AB574&lt;=5),6-Raw_Data!AB574,FALSE)))</f>
        <v>0</v>
      </c>
      <c r="U574" t="b">
        <f>IF(Raw_Data!A574&gt;=1,IF(Raw_Data!I574=2,IF(AND(Raw_Data!AC574&gt;=1,Raw_Data!AC574&lt;=2),Raw_Data!AC574,FALSE)))</f>
        <v>0</v>
      </c>
      <c r="V574" t="b">
        <f>IF(U574=1,IF(Raw_Data!I574=2,IF(AND(Raw_Data!AD574&gt;=1,Raw_Data!AD574&lt;=4),Raw_Data!AD574,FALSE)))</f>
        <v>0</v>
      </c>
      <c r="W574" t="b">
        <f>IF(U574=1,IF(Raw_Data!I574=2,IF(AND(Raw_Data!AE574&gt;=1,Raw_Data!AE574&lt;=4),5-Raw_Data!AE574,FALSE)))</f>
        <v>0</v>
      </c>
      <c r="X574" t="b">
        <f>IF(U574=1,IF(Raw_Data!I574=2,IF(AND(Raw_Data!AF574&gt;=1,Raw_Data!AF574&lt;=4),5-Raw_Data!AF574,FALSE)))</f>
        <v>0</v>
      </c>
      <c r="Y574" t="b">
        <f>IF(Raw_Data!A574&gt;=1,IF(Raw_Data!I574=2,IF(AND(Raw_Data!AG574&gt;=1,Raw_Data!AG574&lt;=5),Raw_Data!AG574,FALSE)))</f>
        <v>0</v>
      </c>
      <c r="Z574" t="b">
        <f>IF(Raw_Data!A574&gt;=1,IF(Raw_Data!I574=2,IF(AND(Raw_Data!AH574&gt;=1,Raw_Data!AH574&lt;=5),6-Raw_Data!AH574,FALSE)))</f>
        <v>0</v>
      </c>
      <c r="AA574" t="b">
        <f>IF(Raw_Data!A574&gt;=1,IF(Raw_Data!I574=2,IF(AND(Raw_Data!AI574&gt;=1,Raw_Data!AI574&lt;=5),6-Raw_Data!AI574,FALSE)))</f>
        <v>0</v>
      </c>
      <c r="AB574" t="b">
        <f>IF(Raw_Data!A574&gt;=1,IF(Raw_Data!I574=2,IF(AND(Raw_Data!AJ574&gt;=1,Raw_Data!AJ574&lt;=4),5-Raw_Data!AJ574,FALSE)))</f>
        <v>0</v>
      </c>
      <c r="AC574" t="b">
        <f>IF(Raw_Data!A574&gt;=1,IF(Raw_Data!I574=2,IF(AND(Raw_Data!AK574&gt;=1,Raw_Data!AK574&lt;=5),6-Raw_Data!AK574,FALSE)))</f>
        <v>0</v>
      </c>
      <c r="AD574" t="b">
        <f>IF(Raw_Data!A574&gt;=1,IF(Raw_Data!I574=2,IF(AND(Raw_Data!AL574&gt;=1,Raw_Data!AL574&lt;=5),6-Raw_Data!AL574,FALSE)))</f>
        <v>0</v>
      </c>
      <c r="AE574" t="b">
        <f>IF(Raw_Data!A574&gt;=1,IF(Raw_Data!I574=2,IF(AND(Raw_Data!AM574&gt;=1,Raw_Data!AM574&lt;=5),6-Raw_Data!AM574,FALSE)))</f>
        <v>0</v>
      </c>
      <c r="AF574" t="b">
        <f>IF(Raw_Data!A574&gt;=1,IF(Raw_Data!I574=2,IF(AND(Raw_Data!AN574&gt;=1,Raw_Data!AN574&lt;=4),Raw_Data!AN574,FALSE)))</f>
        <v>0</v>
      </c>
      <c r="AG574" t="b">
        <f>IF(Raw_Data!A574&gt;=1,IF(Raw_Data!I574=2,IF(AND(Raw_Data!AO574&gt;=1,Raw_Data!AO574&lt;=4),Raw_Data!AO574,FALSE)))</f>
        <v>0</v>
      </c>
      <c r="AH574" t="b">
        <f>IF(Raw_Data!A574&gt;=1,IF(Raw_Data!I574=2,IF(AND(Raw_Data!AP574&gt;=1,Raw_Data!AP574&lt;=4),Raw_Data!AP574,FALSE)))</f>
        <v>0</v>
      </c>
      <c r="AI574" t="b">
        <f>IF(Raw_Data!A574&gt;=1,IF(Raw_Data!I574=2,IF(AND(Raw_Data!AQ574&gt;=1,Raw_Data!AQ574&lt;=4),Raw_Data!AQ574,FALSE)))</f>
        <v>0</v>
      </c>
    </row>
    <row r="575" spans="1:35" x14ac:dyDescent="0.25">
      <c r="A575" t="b">
        <f>IF(Raw_Data!A575&gt;=1,Raw_Data!A575,FALSE)</f>
        <v>0</v>
      </c>
      <c r="B575" t="b">
        <f>IF(Raw_Data!A575&gt;=1,IF(Raw_Data!I575=1,IF(AND(Raw_Data!J575&gt;=1,Raw_Data!J575&lt;=4),5-Raw_Data!J575,FALSE)))</f>
        <v>0</v>
      </c>
      <c r="C575" t="b">
        <f>IF(Raw_Data!A575&gt;=1,IF(Raw_Data!I575=1,IF(AND(Raw_Data!K575&gt;=1,Raw_Data!K575&lt;=4),5-Raw_Data!K575,FALSE)))</f>
        <v>0</v>
      </c>
      <c r="D575" t="b">
        <f>IF(Raw_Data!A575&gt;=1,IF(Raw_Data!I575=1,IF(AND(Raw_Data!L575&gt;=1,Raw_Data!L575&lt;=4),5-Raw_Data!L575,FALSE)))</f>
        <v>0</v>
      </c>
      <c r="E575" t="b">
        <f>IF(Raw_Data!A575&gt;=1,IF(Raw_Data!I575=1,IF(AND(Raw_Data!M575&gt;=1,Raw_Data!M575&lt;=4),5-Raw_Data!M575,FALSE)))</f>
        <v>0</v>
      </c>
      <c r="F575" t="b">
        <f>IF(Raw_Data!A575&gt;=1,IF(Raw_Data!I575=1,IF(AND(Raw_Data!N575&gt;=1,Raw_Data!N575&lt;=4),5-Raw_Data!N575,FALSE)))</f>
        <v>0</v>
      </c>
      <c r="G575" t="b">
        <f>IF(Raw_Data!A575&gt;=1,IF(Raw_Data!I575=1,IF(AND(Raw_Data!O575&gt;=1,Raw_Data!O575&lt;=4),Raw_Data!O575,FALSE)))</f>
        <v>0</v>
      </c>
      <c r="H575" t="b">
        <f>IF(Raw_Data!A575&gt;=1,IF(Raw_Data!I575=1,IF(AND(Raw_Data!P575&gt;=1,Raw_Data!P575&lt;=5),Raw_Data!P575,FALSE)))</f>
        <v>0</v>
      </c>
      <c r="I575" t="b">
        <f>IF(Raw_Data!A575&gt;=1,IF(Raw_Data!I575=1,IF(AND(Raw_Data!Q575&gt;=1,Raw_Data!Q575&lt;=5),Raw_Data!Q575,FALSE)))</f>
        <v>0</v>
      </c>
      <c r="J575" t="b">
        <f>IF(Raw_Data!A575&gt;=1,IF(Raw_Data!I575=1,IF(AND(Raw_Data!R575&gt;=1,Raw_Data!R575&lt;=4),5-Raw_Data!R575,FALSE)))</f>
        <v>0</v>
      </c>
      <c r="K575" t="b">
        <f>IF(Raw_Data!A575&gt;=1,IF(Raw_Data!I575=1,IF(AND(Raw_Data!S575&gt;=1,Raw_Data!S575&lt;=4),5-Raw_Data!S575,FALSE)))</f>
        <v>0</v>
      </c>
      <c r="L575" t="b">
        <f>IF(Raw_Data!A575&gt;=1,IF(Raw_Data!I575=1,IF(AND(Raw_Data!T575&gt;=1,Raw_Data!T575&lt;=4),5-Raw_Data!T575,FALSE)))</f>
        <v>0</v>
      </c>
      <c r="M575" t="b">
        <f>IF(Raw_Data!A575&gt;=1,IF(Raw_Data!I575=1,IF(AND(Raw_Data!U575&gt;=1,Raw_Data!U575&lt;=4),Raw_Data!U575,FALSE)))</f>
        <v>0</v>
      </c>
      <c r="N575" t="b">
        <f>IF(Raw_Data!A575&gt;=1,IF(Raw_Data!I575=2,IF(AND(Raw_Data!V575&gt;=1,Raw_Data!V575&lt;=5),Raw_Data!V575,FALSE)))</f>
        <v>0</v>
      </c>
      <c r="O575" t="b">
        <f>IF(Raw_Data!A575&gt;=1,IF(Raw_Data!I575=2,IF(AND(Raw_Data!W575&gt;=1,Raw_Data!W575&lt;=5),Raw_Data!W575,FALSE)))</f>
        <v>0</v>
      </c>
      <c r="P575" t="b">
        <f>IF(Raw_Data!A575&gt;=1,IF(Raw_Data!I575=2,IF(AND(Raw_Data!X575&gt;=1,Raw_Data!X575&lt;=5),6-Raw_Data!X575,FALSE)))</f>
        <v>0</v>
      </c>
      <c r="Q575" t="b">
        <f>IF(Raw_Data!A575&gt;=1,IF(Raw_Data!I575=2,IF(AND(Raw_Data!Y575&gt;=1,Raw_Data!Y575&lt;=5),6-Raw_Data!Y575,FALSE)))</f>
        <v>0</v>
      </c>
      <c r="R575" t="b">
        <f>IF(Raw_Data!A575&gt;=1,IF(Raw_Data!I575=2,IF(AND(Raw_Data!Z575&gt;=1,Raw_Data!Z575&lt;=5),6-Raw_Data!Z575,FALSE)))</f>
        <v>0</v>
      </c>
      <c r="S575" t="b">
        <f>IF(Raw_Data!A575&gt;=1,IF(Raw_Data!I575=2,IF(AND(Raw_Data!AA575&gt;=1,Raw_Data!AA575&lt;=5),Raw_Data!AA575,FALSE)))</f>
        <v>0</v>
      </c>
      <c r="T575" t="b">
        <f>IF(Raw_Data!A575&gt;=1,IF(Raw_Data!I575=2,IF(AND(Raw_Data!AB575&gt;=1,Raw_Data!AB575&lt;=5),6-Raw_Data!AB575,FALSE)))</f>
        <v>0</v>
      </c>
      <c r="U575" t="b">
        <f>IF(Raw_Data!A575&gt;=1,IF(Raw_Data!I575=2,IF(AND(Raw_Data!AC575&gt;=1,Raw_Data!AC575&lt;=2),Raw_Data!AC575,FALSE)))</f>
        <v>0</v>
      </c>
      <c r="V575" t="b">
        <f>IF(U575=1,IF(Raw_Data!I575=2,IF(AND(Raw_Data!AD575&gt;=1,Raw_Data!AD575&lt;=4),Raw_Data!AD575,FALSE)))</f>
        <v>0</v>
      </c>
      <c r="W575" t="b">
        <f>IF(U575=1,IF(Raw_Data!I575=2,IF(AND(Raw_Data!AE575&gt;=1,Raw_Data!AE575&lt;=4),5-Raw_Data!AE575,FALSE)))</f>
        <v>0</v>
      </c>
      <c r="X575" t="b">
        <f>IF(U575=1,IF(Raw_Data!I575=2,IF(AND(Raw_Data!AF575&gt;=1,Raw_Data!AF575&lt;=4),5-Raw_Data!AF575,FALSE)))</f>
        <v>0</v>
      </c>
      <c r="Y575" t="b">
        <f>IF(Raw_Data!A575&gt;=1,IF(Raw_Data!I575=2,IF(AND(Raw_Data!AG575&gt;=1,Raw_Data!AG575&lt;=5),Raw_Data!AG575,FALSE)))</f>
        <v>0</v>
      </c>
      <c r="Z575" t="b">
        <f>IF(Raw_Data!A575&gt;=1,IF(Raw_Data!I575=2,IF(AND(Raw_Data!AH575&gt;=1,Raw_Data!AH575&lt;=5),6-Raw_Data!AH575,FALSE)))</f>
        <v>0</v>
      </c>
      <c r="AA575" t="b">
        <f>IF(Raw_Data!A575&gt;=1,IF(Raw_Data!I575=2,IF(AND(Raw_Data!AI575&gt;=1,Raw_Data!AI575&lt;=5),6-Raw_Data!AI575,FALSE)))</f>
        <v>0</v>
      </c>
      <c r="AB575" t="b">
        <f>IF(Raw_Data!A575&gt;=1,IF(Raw_Data!I575=2,IF(AND(Raw_Data!AJ575&gt;=1,Raw_Data!AJ575&lt;=4),5-Raw_Data!AJ575,FALSE)))</f>
        <v>0</v>
      </c>
      <c r="AC575" t="b">
        <f>IF(Raw_Data!A575&gt;=1,IF(Raw_Data!I575=2,IF(AND(Raw_Data!AK575&gt;=1,Raw_Data!AK575&lt;=5),6-Raw_Data!AK575,FALSE)))</f>
        <v>0</v>
      </c>
      <c r="AD575" t="b">
        <f>IF(Raw_Data!A575&gt;=1,IF(Raw_Data!I575=2,IF(AND(Raw_Data!AL575&gt;=1,Raw_Data!AL575&lt;=5),6-Raw_Data!AL575,FALSE)))</f>
        <v>0</v>
      </c>
      <c r="AE575" t="b">
        <f>IF(Raw_Data!A575&gt;=1,IF(Raw_Data!I575=2,IF(AND(Raw_Data!AM575&gt;=1,Raw_Data!AM575&lt;=5),6-Raw_Data!AM575,FALSE)))</f>
        <v>0</v>
      </c>
      <c r="AF575" t="b">
        <f>IF(Raw_Data!A575&gt;=1,IF(Raw_Data!I575=2,IF(AND(Raw_Data!AN575&gt;=1,Raw_Data!AN575&lt;=4),Raw_Data!AN575,FALSE)))</f>
        <v>0</v>
      </c>
      <c r="AG575" t="b">
        <f>IF(Raw_Data!A575&gt;=1,IF(Raw_Data!I575=2,IF(AND(Raw_Data!AO575&gt;=1,Raw_Data!AO575&lt;=4),Raw_Data!AO575,FALSE)))</f>
        <v>0</v>
      </c>
      <c r="AH575" t="b">
        <f>IF(Raw_Data!A575&gt;=1,IF(Raw_Data!I575=2,IF(AND(Raw_Data!AP575&gt;=1,Raw_Data!AP575&lt;=4),Raw_Data!AP575,FALSE)))</f>
        <v>0</v>
      </c>
      <c r="AI575" t="b">
        <f>IF(Raw_Data!A575&gt;=1,IF(Raw_Data!I575=2,IF(AND(Raw_Data!AQ575&gt;=1,Raw_Data!AQ575&lt;=4),Raw_Data!AQ575,FALSE)))</f>
        <v>0</v>
      </c>
    </row>
    <row r="576" spans="1:35" x14ac:dyDescent="0.25">
      <c r="A576" t="b">
        <f>IF(Raw_Data!A576&gt;=1,Raw_Data!A576,FALSE)</f>
        <v>0</v>
      </c>
      <c r="B576" t="b">
        <f>IF(Raw_Data!A576&gt;=1,IF(Raw_Data!I576=1,IF(AND(Raw_Data!J576&gt;=1,Raw_Data!J576&lt;=4),5-Raw_Data!J576,FALSE)))</f>
        <v>0</v>
      </c>
      <c r="C576" t="b">
        <f>IF(Raw_Data!A576&gt;=1,IF(Raw_Data!I576=1,IF(AND(Raw_Data!K576&gt;=1,Raw_Data!K576&lt;=4),5-Raw_Data!K576,FALSE)))</f>
        <v>0</v>
      </c>
      <c r="D576" t="b">
        <f>IF(Raw_Data!A576&gt;=1,IF(Raw_Data!I576=1,IF(AND(Raw_Data!L576&gt;=1,Raw_Data!L576&lt;=4),5-Raw_Data!L576,FALSE)))</f>
        <v>0</v>
      </c>
      <c r="E576" t="b">
        <f>IF(Raw_Data!A576&gt;=1,IF(Raw_Data!I576=1,IF(AND(Raw_Data!M576&gt;=1,Raw_Data!M576&lt;=4),5-Raw_Data!M576,FALSE)))</f>
        <v>0</v>
      </c>
      <c r="F576" t="b">
        <f>IF(Raw_Data!A576&gt;=1,IF(Raw_Data!I576=1,IF(AND(Raw_Data!N576&gt;=1,Raw_Data!N576&lt;=4),5-Raw_Data!N576,FALSE)))</f>
        <v>0</v>
      </c>
      <c r="G576" t="b">
        <f>IF(Raw_Data!A576&gt;=1,IF(Raw_Data!I576=1,IF(AND(Raw_Data!O576&gt;=1,Raw_Data!O576&lt;=4),Raw_Data!O576,FALSE)))</f>
        <v>0</v>
      </c>
      <c r="H576" t="b">
        <f>IF(Raw_Data!A576&gt;=1,IF(Raw_Data!I576=1,IF(AND(Raw_Data!P576&gt;=1,Raw_Data!P576&lt;=5),Raw_Data!P576,FALSE)))</f>
        <v>0</v>
      </c>
      <c r="I576" t="b">
        <f>IF(Raw_Data!A576&gt;=1,IF(Raw_Data!I576=1,IF(AND(Raw_Data!Q576&gt;=1,Raw_Data!Q576&lt;=5),Raw_Data!Q576,FALSE)))</f>
        <v>0</v>
      </c>
      <c r="J576" t="b">
        <f>IF(Raw_Data!A576&gt;=1,IF(Raw_Data!I576=1,IF(AND(Raw_Data!R576&gt;=1,Raw_Data!R576&lt;=4),5-Raw_Data!R576,FALSE)))</f>
        <v>0</v>
      </c>
      <c r="K576" t="b">
        <f>IF(Raw_Data!A576&gt;=1,IF(Raw_Data!I576=1,IF(AND(Raw_Data!S576&gt;=1,Raw_Data!S576&lt;=4),5-Raw_Data!S576,FALSE)))</f>
        <v>0</v>
      </c>
      <c r="L576" t="b">
        <f>IF(Raw_Data!A576&gt;=1,IF(Raw_Data!I576=1,IF(AND(Raw_Data!T576&gt;=1,Raw_Data!T576&lt;=4),5-Raw_Data!T576,FALSE)))</f>
        <v>0</v>
      </c>
      <c r="M576" t="b">
        <f>IF(Raw_Data!A576&gt;=1,IF(Raw_Data!I576=1,IF(AND(Raw_Data!U576&gt;=1,Raw_Data!U576&lt;=4),Raw_Data!U576,FALSE)))</f>
        <v>0</v>
      </c>
      <c r="N576" t="b">
        <f>IF(Raw_Data!A576&gt;=1,IF(Raw_Data!I576=2,IF(AND(Raw_Data!V576&gt;=1,Raw_Data!V576&lt;=5),Raw_Data!V576,FALSE)))</f>
        <v>0</v>
      </c>
      <c r="O576" t="b">
        <f>IF(Raw_Data!A576&gt;=1,IF(Raw_Data!I576=2,IF(AND(Raw_Data!W576&gt;=1,Raw_Data!W576&lt;=5),Raw_Data!W576,FALSE)))</f>
        <v>0</v>
      </c>
      <c r="P576" t="b">
        <f>IF(Raw_Data!A576&gt;=1,IF(Raw_Data!I576=2,IF(AND(Raw_Data!X576&gt;=1,Raw_Data!X576&lt;=5),6-Raw_Data!X576,FALSE)))</f>
        <v>0</v>
      </c>
      <c r="Q576" t="b">
        <f>IF(Raw_Data!A576&gt;=1,IF(Raw_Data!I576=2,IF(AND(Raw_Data!Y576&gt;=1,Raw_Data!Y576&lt;=5),6-Raw_Data!Y576,FALSE)))</f>
        <v>0</v>
      </c>
      <c r="R576" t="b">
        <f>IF(Raw_Data!A576&gt;=1,IF(Raw_Data!I576=2,IF(AND(Raw_Data!Z576&gt;=1,Raw_Data!Z576&lt;=5),6-Raw_Data!Z576,FALSE)))</f>
        <v>0</v>
      </c>
      <c r="S576" t="b">
        <f>IF(Raw_Data!A576&gt;=1,IF(Raw_Data!I576=2,IF(AND(Raw_Data!AA576&gt;=1,Raw_Data!AA576&lt;=5),Raw_Data!AA576,FALSE)))</f>
        <v>0</v>
      </c>
      <c r="T576" t="b">
        <f>IF(Raw_Data!A576&gt;=1,IF(Raw_Data!I576=2,IF(AND(Raw_Data!AB576&gt;=1,Raw_Data!AB576&lt;=5),6-Raw_Data!AB576,FALSE)))</f>
        <v>0</v>
      </c>
      <c r="U576" t="b">
        <f>IF(Raw_Data!A576&gt;=1,IF(Raw_Data!I576=2,IF(AND(Raw_Data!AC576&gt;=1,Raw_Data!AC576&lt;=2),Raw_Data!AC576,FALSE)))</f>
        <v>0</v>
      </c>
      <c r="V576" t="b">
        <f>IF(U576=1,IF(Raw_Data!I576=2,IF(AND(Raw_Data!AD576&gt;=1,Raw_Data!AD576&lt;=4),Raw_Data!AD576,FALSE)))</f>
        <v>0</v>
      </c>
      <c r="W576" t="b">
        <f>IF(U576=1,IF(Raw_Data!I576=2,IF(AND(Raw_Data!AE576&gt;=1,Raw_Data!AE576&lt;=4),5-Raw_Data!AE576,FALSE)))</f>
        <v>0</v>
      </c>
      <c r="X576" t="b">
        <f>IF(U576=1,IF(Raw_Data!I576=2,IF(AND(Raw_Data!AF576&gt;=1,Raw_Data!AF576&lt;=4),5-Raw_Data!AF576,FALSE)))</f>
        <v>0</v>
      </c>
      <c r="Y576" t="b">
        <f>IF(Raw_Data!A576&gt;=1,IF(Raw_Data!I576=2,IF(AND(Raw_Data!AG576&gt;=1,Raw_Data!AG576&lt;=5),Raw_Data!AG576,FALSE)))</f>
        <v>0</v>
      </c>
      <c r="Z576" t="b">
        <f>IF(Raw_Data!A576&gt;=1,IF(Raw_Data!I576=2,IF(AND(Raw_Data!AH576&gt;=1,Raw_Data!AH576&lt;=5),6-Raw_Data!AH576,FALSE)))</f>
        <v>0</v>
      </c>
      <c r="AA576" t="b">
        <f>IF(Raw_Data!A576&gt;=1,IF(Raw_Data!I576=2,IF(AND(Raw_Data!AI576&gt;=1,Raw_Data!AI576&lt;=5),6-Raw_Data!AI576,FALSE)))</f>
        <v>0</v>
      </c>
      <c r="AB576" t="b">
        <f>IF(Raw_Data!A576&gt;=1,IF(Raw_Data!I576=2,IF(AND(Raw_Data!AJ576&gt;=1,Raw_Data!AJ576&lt;=4),5-Raw_Data!AJ576,FALSE)))</f>
        <v>0</v>
      </c>
      <c r="AC576" t="b">
        <f>IF(Raw_Data!A576&gt;=1,IF(Raw_Data!I576=2,IF(AND(Raw_Data!AK576&gt;=1,Raw_Data!AK576&lt;=5),6-Raw_Data!AK576,FALSE)))</f>
        <v>0</v>
      </c>
      <c r="AD576" t="b">
        <f>IF(Raw_Data!A576&gt;=1,IF(Raw_Data!I576=2,IF(AND(Raw_Data!AL576&gt;=1,Raw_Data!AL576&lt;=5),6-Raw_Data!AL576,FALSE)))</f>
        <v>0</v>
      </c>
      <c r="AE576" t="b">
        <f>IF(Raw_Data!A576&gt;=1,IF(Raw_Data!I576=2,IF(AND(Raw_Data!AM576&gt;=1,Raw_Data!AM576&lt;=5),6-Raw_Data!AM576,FALSE)))</f>
        <v>0</v>
      </c>
      <c r="AF576" t="b">
        <f>IF(Raw_Data!A576&gt;=1,IF(Raw_Data!I576=2,IF(AND(Raw_Data!AN576&gt;=1,Raw_Data!AN576&lt;=4),Raw_Data!AN576,FALSE)))</f>
        <v>0</v>
      </c>
      <c r="AG576" t="b">
        <f>IF(Raw_Data!A576&gt;=1,IF(Raw_Data!I576=2,IF(AND(Raw_Data!AO576&gt;=1,Raw_Data!AO576&lt;=4),Raw_Data!AO576,FALSE)))</f>
        <v>0</v>
      </c>
      <c r="AH576" t="b">
        <f>IF(Raw_Data!A576&gt;=1,IF(Raw_Data!I576=2,IF(AND(Raw_Data!AP576&gt;=1,Raw_Data!AP576&lt;=4),Raw_Data!AP576,FALSE)))</f>
        <v>0</v>
      </c>
      <c r="AI576" t="b">
        <f>IF(Raw_Data!A576&gt;=1,IF(Raw_Data!I576=2,IF(AND(Raw_Data!AQ576&gt;=1,Raw_Data!AQ576&lt;=4),Raw_Data!AQ576,FALSE)))</f>
        <v>0</v>
      </c>
    </row>
    <row r="577" spans="1:35" x14ac:dyDescent="0.25">
      <c r="A577" t="b">
        <f>IF(Raw_Data!A577&gt;=1,Raw_Data!A577,FALSE)</f>
        <v>0</v>
      </c>
      <c r="B577" t="b">
        <f>IF(Raw_Data!A577&gt;=1,IF(Raw_Data!I577=1,IF(AND(Raw_Data!J577&gt;=1,Raw_Data!J577&lt;=4),5-Raw_Data!J577,FALSE)))</f>
        <v>0</v>
      </c>
      <c r="C577" t="b">
        <f>IF(Raw_Data!A577&gt;=1,IF(Raw_Data!I577=1,IF(AND(Raw_Data!K577&gt;=1,Raw_Data!K577&lt;=4),5-Raw_Data!K577,FALSE)))</f>
        <v>0</v>
      </c>
      <c r="D577" t="b">
        <f>IF(Raw_Data!A577&gt;=1,IF(Raw_Data!I577=1,IF(AND(Raw_Data!L577&gt;=1,Raw_Data!L577&lt;=4),5-Raw_Data!L577,FALSE)))</f>
        <v>0</v>
      </c>
      <c r="E577" t="b">
        <f>IF(Raw_Data!A577&gt;=1,IF(Raw_Data!I577=1,IF(AND(Raw_Data!M577&gt;=1,Raw_Data!M577&lt;=4),5-Raw_Data!M577,FALSE)))</f>
        <v>0</v>
      </c>
      <c r="F577" t="b">
        <f>IF(Raw_Data!A577&gt;=1,IF(Raw_Data!I577=1,IF(AND(Raw_Data!N577&gt;=1,Raw_Data!N577&lt;=4),5-Raw_Data!N577,FALSE)))</f>
        <v>0</v>
      </c>
      <c r="G577" t="b">
        <f>IF(Raw_Data!A577&gt;=1,IF(Raw_Data!I577=1,IF(AND(Raw_Data!O577&gt;=1,Raw_Data!O577&lt;=4),Raw_Data!O577,FALSE)))</f>
        <v>0</v>
      </c>
      <c r="H577" t="b">
        <f>IF(Raw_Data!A577&gt;=1,IF(Raw_Data!I577=1,IF(AND(Raw_Data!P577&gt;=1,Raw_Data!P577&lt;=5),Raw_Data!P577,FALSE)))</f>
        <v>0</v>
      </c>
      <c r="I577" t="b">
        <f>IF(Raw_Data!A577&gt;=1,IF(Raw_Data!I577=1,IF(AND(Raw_Data!Q577&gt;=1,Raw_Data!Q577&lt;=5),Raw_Data!Q577,FALSE)))</f>
        <v>0</v>
      </c>
      <c r="J577" t="b">
        <f>IF(Raw_Data!A577&gt;=1,IF(Raw_Data!I577=1,IF(AND(Raw_Data!R577&gt;=1,Raw_Data!R577&lt;=4),5-Raw_Data!R577,FALSE)))</f>
        <v>0</v>
      </c>
      <c r="K577" t="b">
        <f>IF(Raw_Data!A577&gt;=1,IF(Raw_Data!I577=1,IF(AND(Raw_Data!S577&gt;=1,Raw_Data!S577&lt;=4),5-Raw_Data!S577,FALSE)))</f>
        <v>0</v>
      </c>
      <c r="L577" t="b">
        <f>IF(Raw_Data!A577&gt;=1,IF(Raw_Data!I577=1,IF(AND(Raw_Data!T577&gt;=1,Raw_Data!T577&lt;=4),5-Raw_Data!T577,FALSE)))</f>
        <v>0</v>
      </c>
      <c r="M577" t="b">
        <f>IF(Raw_Data!A577&gt;=1,IF(Raw_Data!I577=1,IF(AND(Raw_Data!U577&gt;=1,Raw_Data!U577&lt;=4),Raw_Data!U577,FALSE)))</f>
        <v>0</v>
      </c>
      <c r="N577" t="b">
        <f>IF(Raw_Data!A577&gt;=1,IF(Raw_Data!I577=2,IF(AND(Raw_Data!V577&gt;=1,Raw_Data!V577&lt;=5),Raw_Data!V577,FALSE)))</f>
        <v>0</v>
      </c>
      <c r="O577" t="b">
        <f>IF(Raw_Data!A577&gt;=1,IF(Raw_Data!I577=2,IF(AND(Raw_Data!W577&gt;=1,Raw_Data!W577&lt;=5),Raw_Data!W577,FALSE)))</f>
        <v>0</v>
      </c>
      <c r="P577" t="b">
        <f>IF(Raw_Data!A577&gt;=1,IF(Raw_Data!I577=2,IF(AND(Raw_Data!X577&gt;=1,Raw_Data!X577&lt;=5),6-Raw_Data!X577,FALSE)))</f>
        <v>0</v>
      </c>
      <c r="Q577" t="b">
        <f>IF(Raw_Data!A577&gt;=1,IF(Raw_Data!I577=2,IF(AND(Raw_Data!Y577&gt;=1,Raw_Data!Y577&lt;=5),6-Raw_Data!Y577,FALSE)))</f>
        <v>0</v>
      </c>
      <c r="R577" t="b">
        <f>IF(Raw_Data!A577&gt;=1,IF(Raw_Data!I577=2,IF(AND(Raw_Data!Z577&gt;=1,Raw_Data!Z577&lt;=5),6-Raw_Data!Z577,FALSE)))</f>
        <v>0</v>
      </c>
      <c r="S577" t="b">
        <f>IF(Raw_Data!A577&gt;=1,IF(Raw_Data!I577=2,IF(AND(Raw_Data!AA577&gt;=1,Raw_Data!AA577&lt;=5),Raw_Data!AA577,FALSE)))</f>
        <v>0</v>
      </c>
      <c r="T577" t="b">
        <f>IF(Raw_Data!A577&gt;=1,IF(Raw_Data!I577=2,IF(AND(Raw_Data!AB577&gt;=1,Raw_Data!AB577&lt;=5),6-Raw_Data!AB577,FALSE)))</f>
        <v>0</v>
      </c>
      <c r="U577" t="b">
        <f>IF(Raw_Data!A577&gt;=1,IF(Raw_Data!I577=2,IF(AND(Raw_Data!AC577&gt;=1,Raw_Data!AC577&lt;=2),Raw_Data!AC577,FALSE)))</f>
        <v>0</v>
      </c>
      <c r="V577" t="b">
        <f>IF(U577=1,IF(Raw_Data!I577=2,IF(AND(Raw_Data!AD577&gt;=1,Raw_Data!AD577&lt;=4),Raw_Data!AD577,FALSE)))</f>
        <v>0</v>
      </c>
      <c r="W577" t="b">
        <f>IF(U577=1,IF(Raw_Data!I577=2,IF(AND(Raw_Data!AE577&gt;=1,Raw_Data!AE577&lt;=4),5-Raw_Data!AE577,FALSE)))</f>
        <v>0</v>
      </c>
      <c r="X577" t="b">
        <f>IF(U577=1,IF(Raw_Data!I577=2,IF(AND(Raw_Data!AF577&gt;=1,Raw_Data!AF577&lt;=4),5-Raw_Data!AF577,FALSE)))</f>
        <v>0</v>
      </c>
      <c r="Y577" t="b">
        <f>IF(Raw_Data!A577&gt;=1,IF(Raw_Data!I577=2,IF(AND(Raw_Data!AG577&gt;=1,Raw_Data!AG577&lt;=5),Raw_Data!AG577,FALSE)))</f>
        <v>0</v>
      </c>
      <c r="Z577" t="b">
        <f>IF(Raw_Data!A577&gt;=1,IF(Raw_Data!I577=2,IF(AND(Raw_Data!AH577&gt;=1,Raw_Data!AH577&lt;=5),6-Raw_Data!AH577,FALSE)))</f>
        <v>0</v>
      </c>
      <c r="AA577" t="b">
        <f>IF(Raw_Data!A577&gt;=1,IF(Raw_Data!I577=2,IF(AND(Raw_Data!AI577&gt;=1,Raw_Data!AI577&lt;=5),6-Raw_Data!AI577,FALSE)))</f>
        <v>0</v>
      </c>
      <c r="AB577" t="b">
        <f>IF(Raw_Data!A577&gt;=1,IF(Raw_Data!I577=2,IF(AND(Raw_Data!AJ577&gt;=1,Raw_Data!AJ577&lt;=4),5-Raw_Data!AJ577,FALSE)))</f>
        <v>0</v>
      </c>
      <c r="AC577" t="b">
        <f>IF(Raw_Data!A577&gt;=1,IF(Raw_Data!I577=2,IF(AND(Raw_Data!AK577&gt;=1,Raw_Data!AK577&lt;=5),6-Raw_Data!AK577,FALSE)))</f>
        <v>0</v>
      </c>
      <c r="AD577" t="b">
        <f>IF(Raw_Data!A577&gt;=1,IF(Raw_Data!I577=2,IF(AND(Raw_Data!AL577&gt;=1,Raw_Data!AL577&lt;=5),6-Raw_Data!AL577,FALSE)))</f>
        <v>0</v>
      </c>
      <c r="AE577" t="b">
        <f>IF(Raw_Data!A577&gt;=1,IF(Raw_Data!I577=2,IF(AND(Raw_Data!AM577&gt;=1,Raw_Data!AM577&lt;=5),6-Raw_Data!AM577,FALSE)))</f>
        <v>0</v>
      </c>
      <c r="AF577" t="b">
        <f>IF(Raw_Data!A577&gt;=1,IF(Raw_Data!I577=2,IF(AND(Raw_Data!AN577&gt;=1,Raw_Data!AN577&lt;=4),Raw_Data!AN577,FALSE)))</f>
        <v>0</v>
      </c>
      <c r="AG577" t="b">
        <f>IF(Raw_Data!A577&gt;=1,IF(Raw_Data!I577=2,IF(AND(Raw_Data!AO577&gt;=1,Raw_Data!AO577&lt;=4),Raw_Data!AO577,FALSE)))</f>
        <v>0</v>
      </c>
      <c r="AH577" t="b">
        <f>IF(Raw_Data!A577&gt;=1,IF(Raw_Data!I577=2,IF(AND(Raw_Data!AP577&gt;=1,Raw_Data!AP577&lt;=4),Raw_Data!AP577,FALSE)))</f>
        <v>0</v>
      </c>
      <c r="AI577" t="b">
        <f>IF(Raw_Data!A577&gt;=1,IF(Raw_Data!I577=2,IF(AND(Raw_Data!AQ577&gt;=1,Raw_Data!AQ577&lt;=4),Raw_Data!AQ577,FALSE)))</f>
        <v>0</v>
      </c>
    </row>
    <row r="578" spans="1:35" x14ac:dyDescent="0.25">
      <c r="A578" t="b">
        <f>IF(Raw_Data!A578&gt;=1,Raw_Data!A578,FALSE)</f>
        <v>0</v>
      </c>
      <c r="B578" t="b">
        <f>IF(Raw_Data!A578&gt;=1,IF(Raw_Data!I578=1,IF(AND(Raw_Data!J578&gt;=1,Raw_Data!J578&lt;=4),5-Raw_Data!J578,FALSE)))</f>
        <v>0</v>
      </c>
      <c r="C578" t="b">
        <f>IF(Raw_Data!A578&gt;=1,IF(Raw_Data!I578=1,IF(AND(Raw_Data!K578&gt;=1,Raw_Data!K578&lt;=4),5-Raw_Data!K578,FALSE)))</f>
        <v>0</v>
      </c>
      <c r="D578" t="b">
        <f>IF(Raw_Data!A578&gt;=1,IF(Raw_Data!I578=1,IF(AND(Raw_Data!L578&gt;=1,Raw_Data!L578&lt;=4),5-Raw_Data!L578,FALSE)))</f>
        <v>0</v>
      </c>
      <c r="E578" t="b">
        <f>IF(Raw_Data!A578&gt;=1,IF(Raw_Data!I578=1,IF(AND(Raw_Data!M578&gt;=1,Raw_Data!M578&lt;=4),5-Raw_Data!M578,FALSE)))</f>
        <v>0</v>
      </c>
      <c r="F578" t="b">
        <f>IF(Raw_Data!A578&gt;=1,IF(Raw_Data!I578=1,IF(AND(Raw_Data!N578&gt;=1,Raw_Data!N578&lt;=4),5-Raw_Data!N578,FALSE)))</f>
        <v>0</v>
      </c>
      <c r="G578" t="b">
        <f>IF(Raw_Data!A578&gt;=1,IF(Raw_Data!I578=1,IF(AND(Raw_Data!O578&gt;=1,Raw_Data!O578&lt;=4),Raw_Data!O578,FALSE)))</f>
        <v>0</v>
      </c>
      <c r="H578" t="b">
        <f>IF(Raw_Data!A578&gt;=1,IF(Raw_Data!I578=1,IF(AND(Raw_Data!P578&gt;=1,Raw_Data!P578&lt;=5),Raw_Data!P578,FALSE)))</f>
        <v>0</v>
      </c>
      <c r="I578" t="b">
        <f>IF(Raw_Data!A578&gt;=1,IF(Raw_Data!I578=1,IF(AND(Raw_Data!Q578&gt;=1,Raw_Data!Q578&lt;=5),Raw_Data!Q578,FALSE)))</f>
        <v>0</v>
      </c>
      <c r="J578" t="b">
        <f>IF(Raw_Data!A578&gt;=1,IF(Raw_Data!I578=1,IF(AND(Raw_Data!R578&gt;=1,Raw_Data!R578&lt;=4),5-Raw_Data!R578,FALSE)))</f>
        <v>0</v>
      </c>
      <c r="K578" t="b">
        <f>IF(Raw_Data!A578&gt;=1,IF(Raw_Data!I578=1,IF(AND(Raw_Data!S578&gt;=1,Raw_Data!S578&lt;=4),5-Raw_Data!S578,FALSE)))</f>
        <v>0</v>
      </c>
      <c r="L578" t="b">
        <f>IF(Raw_Data!A578&gt;=1,IF(Raw_Data!I578=1,IF(AND(Raw_Data!T578&gt;=1,Raw_Data!T578&lt;=4),5-Raw_Data!T578,FALSE)))</f>
        <v>0</v>
      </c>
      <c r="M578" t="b">
        <f>IF(Raw_Data!A578&gt;=1,IF(Raw_Data!I578=1,IF(AND(Raw_Data!U578&gt;=1,Raw_Data!U578&lt;=4),Raw_Data!U578,FALSE)))</f>
        <v>0</v>
      </c>
      <c r="N578" t="b">
        <f>IF(Raw_Data!A578&gt;=1,IF(Raw_Data!I578=2,IF(AND(Raw_Data!V578&gt;=1,Raw_Data!V578&lt;=5),Raw_Data!V578,FALSE)))</f>
        <v>0</v>
      </c>
      <c r="O578" t="b">
        <f>IF(Raw_Data!A578&gt;=1,IF(Raw_Data!I578=2,IF(AND(Raw_Data!W578&gt;=1,Raw_Data!W578&lt;=5),Raw_Data!W578,FALSE)))</f>
        <v>0</v>
      </c>
      <c r="P578" t="b">
        <f>IF(Raw_Data!A578&gt;=1,IF(Raw_Data!I578=2,IF(AND(Raw_Data!X578&gt;=1,Raw_Data!X578&lt;=5),6-Raw_Data!X578,FALSE)))</f>
        <v>0</v>
      </c>
      <c r="Q578" t="b">
        <f>IF(Raw_Data!A578&gt;=1,IF(Raw_Data!I578=2,IF(AND(Raw_Data!Y578&gt;=1,Raw_Data!Y578&lt;=5),6-Raw_Data!Y578,FALSE)))</f>
        <v>0</v>
      </c>
      <c r="R578" t="b">
        <f>IF(Raw_Data!A578&gt;=1,IF(Raw_Data!I578=2,IF(AND(Raw_Data!Z578&gt;=1,Raw_Data!Z578&lt;=5),6-Raw_Data!Z578,FALSE)))</f>
        <v>0</v>
      </c>
      <c r="S578" t="b">
        <f>IF(Raw_Data!A578&gt;=1,IF(Raw_Data!I578=2,IF(AND(Raw_Data!AA578&gt;=1,Raw_Data!AA578&lt;=5),Raw_Data!AA578,FALSE)))</f>
        <v>0</v>
      </c>
      <c r="T578" t="b">
        <f>IF(Raw_Data!A578&gt;=1,IF(Raw_Data!I578=2,IF(AND(Raw_Data!AB578&gt;=1,Raw_Data!AB578&lt;=5),6-Raw_Data!AB578,FALSE)))</f>
        <v>0</v>
      </c>
      <c r="U578" t="b">
        <f>IF(Raw_Data!A578&gt;=1,IF(Raw_Data!I578=2,IF(AND(Raw_Data!AC578&gt;=1,Raw_Data!AC578&lt;=2),Raw_Data!AC578,FALSE)))</f>
        <v>0</v>
      </c>
      <c r="V578" t="b">
        <f>IF(U578=1,IF(Raw_Data!I578=2,IF(AND(Raw_Data!AD578&gt;=1,Raw_Data!AD578&lt;=4),Raw_Data!AD578,FALSE)))</f>
        <v>0</v>
      </c>
      <c r="W578" t="b">
        <f>IF(U578=1,IF(Raw_Data!I578=2,IF(AND(Raw_Data!AE578&gt;=1,Raw_Data!AE578&lt;=4),5-Raw_Data!AE578,FALSE)))</f>
        <v>0</v>
      </c>
      <c r="X578" t="b">
        <f>IF(U578=1,IF(Raw_Data!I578=2,IF(AND(Raw_Data!AF578&gt;=1,Raw_Data!AF578&lt;=4),5-Raw_Data!AF578,FALSE)))</f>
        <v>0</v>
      </c>
      <c r="Y578" t="b">
        <f>IF(Raw_Data!A578&gt;=1,IF(Raw_Data!I578=2,IF(AND(Raw_Data!AG578&gt;=1,Raw_Data!AG578&lt;=5),Raw_Data!AG578,FALSE)))</f>
        <v>0</v>
      </c>
      <c r="Z578" t="b">
        <f>IF(Raw_Data!A578&gt;=1,IF(Raw_Data!I578=2,IF(AND(Raw_Data!AH578&gt;=1,Raw_Data!AH578&lt;=5),6-Raw_Data!AH578,FALSE)))</f>
        <v>0</v>
      </c>
      <c r="AA578" t="b">
        <f>IF(Raw_Data!A578&gt;=1,IF(Raw_Data!I578=2,IF(AND(Raw_Data!AI578&gt;=1,Raw_Data!AI578&lt;=5),6-Raw_Data!AI578,FALSE)))</f>
        <v>0</v>
      </c>
      <c r="AB578" t="b">
        <f>IF(Raw_Data!A578&gt;=1,IF(Raw_Data!I578=2,IF(AND(Raw_Data!AJ578&gt;=1,Raw_Data!AJ578&lt;=4),5-Raw_Data!AJ578,FALSE)))</f>
        <v>0</v>
      </c>
      <c r="AC578" t="b">
        <f>IF(Raw_Data!A578&gt;=1,IF(Raw_Data!I578=2,IF(AND(Raw_Data!AK578&gt;=1,Raw_Data!AK578&lt;=5),6-Raw_Data!AK578,FALSE)))</f>
        <v>0</v>
      </c>
      <c r="AD578" t="b">
        <f>IF(Raw_Data!A578&gt;=1,IF(Raw_Data!I578=2,IF(AND(Raw_Data!AL578&gt;=1,Raw_Data!AL578&lt;=5),6-Raw_Data!AL578,FALSE)))</f>
        <v>0</v>
      </c>
      <c r="AE578" t="b">
        <f>IF(Raw_Data!A578&gt;=1,IF(Raw_Data!I578=2,IF(AND(Raw_Data!AM578&gt;=1,Raw_Data!AM578&lt;=5),6-Raw_Data!AM578,FALSE)))</f>
        <v>0</v>
      </c>
      <c r="AF578" t="b">
        <f>IF(Raw_Data!A578&gt;=1,IF(Raw_Data!I578=2,IF(AND(Raw_Data!AN578&gt;=1,Raw_Data!AN578&lt;=4),Raw_Data!AN578,FALSE)))</f>
        <v>0</v>
      </c>
      <c r="AG578" t="b">
        <f>IF(Raw_Data!A578&gt;=1,IF(Raw_Data!I578=2,IF(AND(Raw_Data!AO578&gt;=1,Raw_Data!AO578&lt;=4),Raw_Data!AO578,FALSE)))</f>
        <v>0</v>
      </c>
      <c r="AH578" t="b">
        <f>IF(Raw_Data!A578&gt;=1,IF(Raw_Data!I578=2,IF(AND(Raw_Data!AP578&gt;=1,Raw_Data!AP578&lt;=4),Raw_Data!AP578,FALSE)))</f>
        <v>0</v>
      </c>
      <c r="AI578" t="b">
        <f>IF(Raw_Data!A578&gt;=1,IF(Raw_Data!I578=2,IF(AND(Raw_Data!AQ578&gt;=1,Raw_Data!AQ578&lt;=4),Raw_Data!AQ578,FALSE)))</f>
        <v>0</v>
      </c>
    </row>
    <row r="579" spans="1:35" x14ac:dyDescent="0.25">
      <c r="A579" t="b">
        <f>IF(Raw_Data!A579&gt;=1,Raw_Data!A579,FALSE)</f>
        <v>0</v>
      </c>
      <c r="B579" t="b">
        <f>IF(Raw_Data!A579&gt;=1,IF(Raw_Data!I579=1,IF(AND(Raw_Data!J579&gt;=1,Raw_Data!J579&lt;=4),5-Raw_Data!J579,FALSE)))</f>
        <v>0</v>
      </c>
      <c r="C579" t="b">
        <f>IF(Raw_Data!A579&gt;=1,IF(Raw_Data!I579=1,IF(AND(Raw_Data!K579&gt;=1,Raw_Data!K579&lt;=4),5-Raw_Data!K579,FALSE)))</f>
        <v>0</v>
      </c>
      <c r="D579" t="b">
        <f>IF(Raw_Data!A579&gt;=1,IF(Raw_Data!I579=1,IF(AND(Raw_Data!L579&gt;=1,Raw_Data!L579&lt;=4),5-Raw_Data!L579,FALSE)))</f>
        <v>0</v>
      </c>
      <c r="E579" t="b">
        <f>IF(Raw_Data!A579&gt;=1,IF(Raw_Data!I579=1,IF(AND(Raw_Data!M579&gt;=1,Raw_Data!M579&lt;=4),5-Raw_Data!M579,FALSE)))</f>
        <v>0</v>
      </c>
      <c r="F579" t="b">
        <f>IF(Raw_Data!A579&gt;=1,IF(Raw_Data!I579=1,IF(AND(Raw_Data!N579&gt;=1,Raw_Data!N579&lt;=4),5-Raw_Data!N579,FALSE)))</f>
        <v>0</v>
      </c>
      <c r="G579" t="b">
        <f>IF(Raw_Data!A579&gt;=1,IF(Raw_Data!I579=1,IF(AND(Raw_Data!O579&gt;=1,Raw_Data!O579&lt;=4),Raw_Data!O579,FALSE)))</f>
        <v>0</v>
      </c>
      <c r="H579" t="b">
        <f>IF(Raw_Data!A579&gt;=1,IF(Raw_Data!I579=1,IF(AND(Raw_Data!P579&gt;=1,Raw_Data!P579&lt;=5),Raw_Data!P579,FALSE)))</f>
        <v>0</v>
      </c>
      <c r="I579" t="b">
        <f>IF(Raw_Data!A579&gt;=1,IF(Raw_Data!I579=1,IF(AND(Raw_Data!Q579&gt;=1,Raw_Data!Q579&lt;=5),Raw_Data!Q579,FALSE)))</f>
        <v>0</v>
      </c>
      <c r="J579" t="b">
        <f>IF(Raw_Data!A579&gt;=1,IF(Raw_Data!I579=1,IF(AND(Raw_Data!R579&gt;=1,Raw_Data!R579&lt;=4),5-Raw_Data!R579,FALSE)))</f>
        <v>0</v>
      </c>
      <c r="K579" t="b">
        <f>IF(Raw_Data!A579&gt;=1,IF(Raw_Data!I579=1,IF(AND(Raw_Data!S579&gt;=1,Raw_Data!S579&lt;=4),5-Raw_Data!S579,FALSE)))</f>
        <v>0</v>
      </c>
      <c r="L579" t="b">
        <f>IF(Raw_Data!A579&gt;=1,IF(Raw_Data!I579=1,IF(AND(Raw_Data!T579&gt;=1,Raw_Data!T579&lt;=4),5-Raw_Data!T579,FALSE)))</f>
        <v>0</v>
      </c>
      <c r="M579" t="b">
        <f>IF(Raw_Data!A579&gt;=1,IF(Raw_Data!I579=1,IF(AND(Raw_Data!U579&gt;=1,Raw_Data!U579&lt;=4),Raw_Data!U579,FALSE)))</f>
        <v>0</v>
      </c>
      <c r="N579" t="b">
        <f>IF(Raw_Data!A579&gt;=1,IF(Raw_Data!I579=2,IF(AND(Raw_Data!V579&gt;=1,Raw_Data!V579&lt;=5),Raw_Data!V579,FALSE)))</f>
        <v>0</v>
      </c>
      <c r="O579" t="b">
        <f>IF(Raw_Data!A579&gt;=1,IF(Raw_Data!I579=2,IF(AND(Raw_Data!W579&gt;=1,Raw_Data!W579&lt;=5),Raw_Data!W579,FALSE)))</f>
        <v>0</v>
      </c>
      <c r="P579" t="b">
        <f>IF(Raw_Data!A579&gt;=1,IF(Raw_Data!I579=2,IF(AND(Raw_Data!X579&gt;=1,Raw_Data!X579&lt;=5),6-Raw_Data!X579,FALSE)))</f>
        <v>0</v>
      </c>
      <c r="Q579" t="b">
        <f>IF(Raw_Data!A579&gt;=1,IF(Raw_Data!I579=2,IF(AND(Raw_Data!Y579&gt;=1,Raw_Data!Y579&lt;=5),6-Raw_Data!Y579,FALSE)))</f>
        <v>0</v>
      </c>
      <c r="R579" t="b">
        <f>IF(Raw_Data!A579&gt;=1,IF(Raw_Data!I579=2,IF(AND(Raw_Data!Z579&gt;=1,Raw_Data!Z579&lt;=5),6-Raw_Data!Z579,FALSE)))</f>
        <v>0</v>
      </c>
      <c r="S579" t="b">
        <f>IF(Raw_Data!A579&gt;=1,IF(Raw_Data!I579=2,IF(AND(Raw_Data!AA579&gt;=1,Raw_Data!AA579&lt;=5),Raw_Data!AA579,FALSE)))</f>
        <v>0</v>
      </c>
      <c r="T579" t="b">
        <f>IF(Raw_Data!A579&gt;=1,IF(Raw_Data!I579=2,IF(AND(Raw_Data!AB579&gt;=1,Raw_Data!AB579&lt;=5),6-Raw_Data!AB579,FALSE)))</f>
        <v>0</v>
      </c>
      <c r="U579" t="b">
        <f>IF(Raw_Data!A579&gt;=1,IF(Raw_Data!I579=2,IF(AND(Raw_Data!AC579&gt;=1,Raw_Data!AC579&lt;=2),Raw_Data!AC579,FALSE)))</f>
        <v>0</v>
      </c>
      <c r="V579" t="b">
        <f>IF(U579=1,IF(Raw_Data!I579=2,IF(AND(Raw_Data!AD579&gt;=1,Raw_Data!AD579&lt;=4),Raw_Data!AD579,FALSE)))</f>
        <v>0</v>
      </c>
      <c r="W579" t="b">
        <f>IF(U579=1,IF(Raw_Data!I579=2,IF(AND(Raw_Data!AE579&gt;=1,Raw_Data!AE579&lt;=4),5-Raw_Data!AE579,FALSE)))</f>
        <v>0</v>
      </c>
      <c r="X579" t="b">
        <f>IF(U579=1,IF(Raw_Data!I579=2,IF(AND(Raw_Data!AF579&gt;=1,Raw_Data!AF579&lt;=4),5-Raw_Data!AF579,FALSE)))</f>
        <v>0</v>
      </c>
      <c r="Y579" t="b">
        <f>IF(Raw_Data!A579&gt;=1,IF(Raw_Data!I579=2,IF(AND(Raw_Data!AG579&gt;=1,Raw_Data!AG579&lt;=5),Raw_Data!AG579,FALSE)))</f>
        <v>0</v>
      </c>
      <c r="Z579" t="b">
        <f>IF(Raw_Data!A579&gt;=1,IF(Raw_Data!I579=2,IF(AND(Raw_Data!AH579&gt;=1,Raw_Data!AH579&lt;=5),6-Raw_Data!AH579,FALSE)))</f>
        <v>0</v>
      </c>
      <c r="AA579" t="b">
        <f>IF(Raw_Data!A579&gt;=1,IF(Raw_Data!I579=2,IF(AND(Raw_Data!AI579&gt;=1,Raw_Data!AI579&lt;=5),6-Raw_Data!AI579,FALSE)))</f>
        <v>0</v>
      </c>
      <c r="AB579" t="b">
        <f>IF(Raw_Data!A579&gt;=1,IF(Raw_Data!I579=2,IF(AND(Raw_Data!AJ579&gt;=1,Raw_Data!AJ579&lt;=4),5-Raw_Data!AJ579,FALSE)))</f>
        <v>0</v>
      </c>
      <c r="AC579" t="b">
        <f>IF(Raw_Data!A579&gt;=1,IF(Raw_Data!I579=2,IF(AND(Raw_Data!AK579&gt;=1,Raw_Data!AK579&lt;=5),6-Raw_Data!AK579,FALSE)))</f>
        <v>0</v>
      </c>
      <c r="AD579" t="b">
        <f>IF(Raw_Data!A579&gt;=1,IF(Raw_Data!I579=2,IF(AND(Raw_Data!AL579&gt;=1,Raw_Data!AL579&lt;=5),6-Raw_Data!AL579,FALSE)))</f>
        <v>0</v>
      </c>
      <c r="AE579" t="b">
        <f>IF(Raw_Data!A579&gt;=1,IF(Raw_Data!I579=2,IF(AND(Raw_Data!AM579&gt;=1,Raw_Data!AM579&lt;=5),6-Raw_Data!AM579,FALSE)))</f>
        <v>0</v>
      </c>
      <c r="AF579" t="b">
        <f>IF(Raw_Data!A579&gt;=1,IF(Raw_Data!I579=2,IF(AND(Raw_Data!AN579&gt;=1,Raw_Data!AN579&lt;=4),Raw_Data!AN579,FALSE)))</f>
        <v>0</v>
      </c>
      <c r="AG579" t="b">
        <f>IF(Raw_Data!A579&gt;=1,IF(Raw_Data!I579=2,IF(AND(Raw_Data!AO579&gt;=1,Raw_Data!AO579&lt;=4),Raw_Data!AO579,FALSE)))</f>
        <v>0</v>
      </c>
      <c r="AH579" t="b">
        <f>IF(Raw_Data!A579&gt;=1,IF(Raw_Data!I579=2,IF(AND(Raw_Data!AP579&gt;=1,Raw_Data!AP579&lt;=4),Raw_Data!AP579,FALSE)))</f>
        <v>0</v>
      </c>
      <c r="AI579" t="b">
        <f>IF(Raw_Data!A579&gt;=1,IF(Raw_Data!I579=2,IF(AND(Raw_Data!AQ579&gt;=1,Raw_Data!AQ579&lt;=4),Raw_Data!AQ579,FALSE)))</f>
        <v>0</v>
      </c>
    </row>
    <row r="580" spans="1:35" x14ac:dyDescent="0.25">
      <c r="A580" t="b">
        <f>IF(Raw_Data!A580&gt;=1,Raw_Data!A580,FALSE)</f>
        <v>0</v>
      </c>
      <c r="B580" t="b">
        <f>IF(Raw_Data!A580&gt;=1,IF(Raw_Data!I580=1,IF(AND(Raw_Data!J580&gt;=1,Raw_Data!J580&lt;=4),5-Raw_Data!J580,FALSE)))</f>
        <v>0</v>
      </c>
      <c r="C580" t="b">
        <f>IF(Raw_Data!A580&gt;=1,IF(Raw_Data!I580=1,IF(AND(Raw_Data!K580&gt;=1,Raw_Data!K580&lt;=4),5-Raw_Data!K580,FALSE)))</f>
        <v>0</v>
      </c>
      <c r="D580" t="b">
        <f>IF(Raw_Data!A580&gt;=1,IF(Raw_Data!I580=1,IF(AND(Raw_Data!L580&gt;=1,Raw_Data!L580&lt;=4),5-Raw_Data!L580,FALSE)))</f>
        <v>0</v>
      </c>
      <c r="E580" t="b">
        <f>IF(Raw_Data!A580&gt;=1,IF(Raw_Data!I580=1,IF(AND(Raw_Data!M580&gt;=1,Raw_Data!M580&lt;=4),5-Raw_Data!M580,FALSE)))</f>
        <v>0</v>
      </c>
      <c r="F580" t="b">
        <f>IF(Raw_Data!A580&gt;=1,IF(Raw_Data!I580=1,IF(AND(Raw_Data!N580&gt;=1,Raw_Data!N580&lt;=4),5-Raw_Data!N580,FALSE)))</f>
        <v>0</v>
      </c>
      <c r="G580" t="b">
        <f>IF(Raw_Data!A580&gt;=1,IF(Raw_Data!I580=1,IF(AND(Raw_Data!O580&gt;=1,Raw_Data!O580&lt;=4),Raw_Data!O580,FALSE)))</f>
        <v>0</v>
      </c>
      <c r="H580" t="b">
        <f>IF(Raw_Data!A580&gt;=1,IF(Raw_Data!I580=1,IF(AND(Raw_Data!P580&gt;=1,Raw_Data!P580&lt;=5),Raw_Data!P580,FALSE)))</f>
        <v>0</v>
      </c>
      <c r="I580" t="b">
        <f>IF(Raw_Data!A580&gt;=1,IF(Raw_Data!I580=1,IF(AND(Raw_Data!Q580&gt;=1,Raw_Data!Q580&lt;=5),Raw_Data!Q580,FALSE)))</f>
        <v>0</v>
      </c>
      <c r="J580" t="b">
        <f>IF(Raw_Data!A580&gt;=1,IF(Raw_Data!I580=1,IF(AND(Raw_Data!R580&gt;=1,Raw_Data!R580&lt;=4),5-Raw_Data!R580,FALSE)))</f>
        <v>0</v>
      </c>
      <c r="K580" t="b">
        <f>IF(Raw_Data!A580&gt;=1,IF(Raw_Data!I580=1,IF(AND(Raw_Data!S580&gt;=1,Raw_Data!S580&lt;=4),5-Raw_Data!S580,FALSE)))</f>
        <v>0</v>
      </c>
      <c r="L580" t="b">
        <f>IF(Raw_Data!A580&gt;=1,IF(Raw_Data!I580=1,IF(AND(Raw_Data!T580&gt;=1,Raw_Data!T580&lt;=4),5-Raw_Data!T580,FALSE)))</f>
        <v>0</v>
      </c>
      <c r="M580" t="b">
        <f>IF(Raw_Data!A580&gt;=1,IF(Raw_Data!I580=1,IF(AND(Raw_Data!U580&gt;=1,Raw_Data!U580&lt;=4),Raw_Data!U580,FALSE)))</f>
        <v>0</v>
      </c>
      <c r="N580" t="b">
        <f>IF(Raw_Data!A580&gt;=1,IF(Raw_Data!I580=2,IF(AND(Raw_Data!V580&gt;=1,Raw_Data!V580&lt;=5),Raw_Data!V580,FALSE)))</f>
        <v>0</v>
      </c>
      <c r="O580" t="b">
        <f>IF(Raw_Data!A580&gt;=1,IF(Raw_Data!I580=2,IF(AND(Raw_Data!W580&gt;=1,Raw_Data!W580&lt;=5),Raw_Data!W580,FALSE)))</f>
        <v>0</v>
      </c>
      <c r="P580" t="b">
        <f>IF(Raw_Data!A580&gt;=1,IF(Raw_Data!I580=2,IF(AND(Raw_Data!X580&gt;=1,Raw_Data!X580&lt;=5),6-Raw_Data!X580,FALSE)))</f>
        <v>0</v>
      </c>
      <c r="Q580" t="b">
        <f>IF(Raw_Data!A580&gt;=1,IF(Raw_Data!I580=2,IF(AND(Raw_Data!Y580&gt;=1,Raw_Data!Y580&lt;=5),6-Raw_Data!Y580,FALSE)))</f>
        <v>0</v>
      </c>
      <c r="R580" t="b">
        <f>IF(Raw_Data!A580&gt;=1,IF(Raw_Data!I580=2,IF(AND(Raw_Data!Z580&gt;=1,Raw_Data!Z580&lt;=5),6-Raw_Data!Z580,FALSE)))</f>
        <v>0</v>
      </c>
      <c r="S580" t="b">
        <f>IF(Raw_Data!A580&gt;=1,IF(Raw_Data!I580=2,IF(AND(Raw_Data!AA580&gt;=1,Raw_Data!AA580&lt;=5),Raw_Data!AA580,FALSE)))</f>
        <v>0</v>
      </c>
      <c r="T580" t="b">
        <f>IF(Raw_Data!A580&gt;=1,IF(Raw_Data!I580=2,IF(AND(Raw_Data!AB580&gt;=1,Raw_Data!AB580&lt;=5),6-Raw_Data!AB580,FALSE)))</f>
        <v>0</v>
      </c>
      <c r="U580" t="b">
        <f>IF(Raw_Data!A580&gt;=1,IF(Raw_Data!I580=2,IF(AND(Raw_Data!AC580&gt;=1,Raw_Data!AC580&lt;=2),Raw_Data!AC580,FALSE)))</f>
        <v>0</v>
      </c>
      <c r="V580" t="b">
        <f>IF(U580=1,IF(Raw_Data!I580=2,IF(AND(Raw_Data!AD580&gt;=1,Raw_Data!AD580&lt;=4),Raw_Data!AD580,FALSE)))</f>
        <v>0</v>
      </c>
      <c r="W580" t="b">
        <f>IF(U580=1,IF(Raw_Data!I580=2,IF(AND(Raw_Data!AE580&gt;=1,Raw_Data!AE580&lt;=4),5-Raw_Data!AE580,FALSE)))</f>
        <v>0</v>
      </c>
      <c r="X580" t="b">
        <f>IF(U580=1,IF(Raw_Data!I580=2,IF(AND(Raw_Data!AF580&gt;=1,Raw_Data!AF580&lt;=4),5-Raw_Data!AF580,FALSE)))</f>
        <v>0</v>
      </c>
      <c r="Y580" t="b">
        <f>IF(Raw_Data!A580&gt;=1,IF(Raw_Data!I580=2,IF(AND(Raw_Data!AG580&gt;=1,Raw_Data!AG580&lt;=5),Raw_Data!AG580,FALSE)))</f>
        <v>0</v>
      </c>
      <c r="Z580" t="b">
        <f>IF(Raw_Data!A580&gt;=1,IF(Raw_Data!I580=2,IF(AND(Raw_Data!AH580&gt;=1,Raw_Data!AH580&lt;=5),6-Raw_Data!AH580,FALSE)))</f>
        <v>0</v>
      </c>
      <c r="AA580" t="b">
        <f>IF(Raw_Data!A580&gt;=1,IF(Raw_Data!I580=2,IF(AND(Raw_Data!AI580&gt;=1,Raw_Data!AI580&lt;=5),6-Raw_Data!AI580,FALSE)))</f>
        <v>0</v>
      </c>
      <c r="AB580" t="b">
        <f>IF(Raw_Data!A580&gt;=1,IF(Raw_Data!I580=2,IF(AND(Raw_Data!AJ580&gt;=1,Raw_Data!AJ580&lt;=4),5-Raw_Data!AJ580,FALSE)))</f>
        <v>0</v>
      </c>
      <c r="AC580" t="b">
        <f>IF(Raw_Data!A580&gt;=1,IF(Raw_Data!I580=2,IF(AND(Raw_Data!AK580&gt;=1,Raw_Data!AK580&lt;=5),6-Raw_Data!AK580,FALSE)))</f>
        <v>0</v>
      </c>
      <c r="AD580" t="b">
        <f>IF(Raw_Data!A580&gt;=1,IF(Raw_Data!I580=2,IF(AND(Raw_Data!AL580&gt;=1,Raw_Data!AL580&lt;=5),6-Raw_Data!AL580,FALSE)))</f>
        <v>0</v>
      </c>
      <c r="AE580" t="b">
        <f>IF(Raw_Data!A580&gt;=1,IF(Raw_Data!I580=2,IF(AND(Raw_Data!AM580&gt;=1,Raw_Data!AM580&lt;=5),6-Raw_Data!AM580,FALSE)))</f>
        <v>0</v>
      </c>
      <c r="AF580" t="b">
        <f>IF(Raw_Data!A580&gt;=1,IF(Raw_Data!I580=2,IF(AND(Raw_Data!AN580&gt;=1,Raw_Data!AN580&lt;=4),Raw_Data!AN580,FALSE)))</f>
        <v>0</v>
      </c>
      <c r="AG580" t="b">
        <f>IF(Raw_Data!A580&gt;=1,IF(Raw_Data!I580=2,IF(AND(Raw_Data!AO580&gt;=1,Raw_Data!AO580&lt;=4),Raw_Data!AO580,FALSE)))</f>
        <v>0</v>
      </c>
      <c r="AH580" t="b">
        <f>IF(Raw_Data!A580&gt;=1,IF(Raw_Data!I580=2,IF(AND(Raw_Data!AP580&gt;=1,Raw_Data!AP580&lt;=4),Raw_Data!AP580,FALSE)))</f>
        <v>0</v>
      </c>
      <c r="AI580" t="b">
        <f>IF(Raw_Data!A580&gt;=1,IF(Raw_Data!I580=2,IF(AND(Raw_Data!AQ580&gt;=1,Raw_Data!AQ580&lt;=4),Raw_Data!AQ580,FALSE)))</f>
        <v>0</v>
      </c>
    </row>
    <row r="581" spans="1:35" x14ac:dyDescent="0.25">
      <c r="A581" t="b">
        <f>IF(Raw_Data!A581&gt;=1,Raw_Data!A581,FALSE)</f>
        <v>0</v>
      </c>
      <c r="B581" t="b">
        <f>IF(Raw_Data!A581&gt;=1,IF(Raw_Data!I581=1,IF(AND(Raw_Data!J581&gt;=1,Raw_Data!J581&lt;=4),5-Raw_Data!J581,FALSE)))</f>
        <v>0</v>
      </c>
      <c r="C581" t="b">
        <f>IF(Raw_Data!A581&gt;=1,IF(Raw_Data!I581=1,IF(AND(Raw_Data!K581&gt;=1,Raw_Data!K581&lt;=4),5-Raw_Data!K581,FALSE)))</f>
        <v>0</v>
      </c>
      <c r="D581" t="b">
        <f>IF(Raw_Data!A581&gt;=1,IF(Raw_Data!I581=1,IF(AND(Raw_Data!L581&gt;=1,Raw_Data!L581&lt;=4),5-Raw_Data!L581,FALSE)))</f>
        <v>0</v>
      </c>
      <c r="E581" t="b">
        <f>IF(Raw_Data!A581&gt;=1,IF(Raw_Data!I581=1,IF(AND(Raw_Data!M581&gt;=1,Raw_Data!M581&lt;=4),5-Raw_Data!M581,FALSE)))</f>
        <v>0</v>
      </c>
      <c r="F581" t="b">
        <f>IF(Raw_Data!A581&gt;=1,IF(Raw_Data!I581=1,IF(AND(Raw_Data!N581&gt;=1,Raw_Data!N581&lt;=4),5-Raw_Data!N581,FALSE)))</f>
        <v>0</v>
      </c>
      <c r="G581" t="b">
        <f>IF(Raw_Data!A581&gt;=1,IF(Raw_Data!I581=1,IF(AND(Raw_Data!O581&gt;=1,Raw_Data!O581&lt;=4),Raw_Data!O581,FALSE)))</f>
        <v>0</v>
      </c>
      <c r="H581" t="b">
        <f>IF(Raw_Data!A581&gt;=1,IF(Raw_Data!I581=1,IF(AND(Raw_Data!P581&gt;=1,Raw_Data!P581&lt;=5),Raw_Data!P581,FALSE)))</f>
        <v>0</v>
      </c>
      <c r="I581" t="b">
        <f>IF(Raw_Data!A581&gt;=1,IF(Raw_Data!I581=1,IF(AND(Raw_Data!Q581&gt;=1,Raw_Data!Q581&lt;=5),Raw_Data!Q581,FALSE)))</f>
        <v>0</v>
      </c>
      <c r="J581" t="b">
        <f>IF(Raw_Data!A581&gt;=1,IF(Raw_Data!I581=1,IF(AND(Raw_Data!R581&gt;=1,Raw_Data!R581&lt;=4),5-Raw_Data!R581,FALSE)))</f>
        <v>0</v>
      </c>
      <c r="K581" t="b">
        <f>IF(Raw_Data!A581&gt;=1,IF(Raw_Data!I581=1,IF(AND(Raw_Data!S581&gt;=1,Raw_Data!S581&lt;=4),5-Raw_Data!S581,FALSE)))</f>
        <v>0</v>
      </c>
      <c r="L581" t="b">
        <f>IF(Raw_Data!A581&gt;=1,IF(Raw_Data!I581=1,IF(AND(Raw_Data!T581&gt;=1,Raw_Data!T581&lt;=4),5-Raw_Data!T581,FALSE)))</f>
        <v>0</v>
      </c>
      <c r="M581" t="b">
        <f>IF(Raw_Data!A581&gt;=1,IF(Raw_Data!I581=1,IF(AND(Raw_Data!U581&gt;=1,Raw_Data!U581&lt;=4),Raw_Data!U581,FALSE)))</f>
        <v>0</v>
      </c>
      <c r="N581" t="b">
        <f>IF(Raw_Data!A581&gt;=1,IF(Raw_Data!I581=2,IF(AND(Raw_Data!V581&gt;=1,Raw_Data!V581&lt;=5),Raw_Data!V581,FALSE)))</f>
        <v>0</v>
      </c>
      <c r="O581" t="b">
        <f>IF(Raw_Data!A581&gt;=1,IF(Raw_Data!I581=2,IF(AND(Raw_Data!W581&gt;=1,Raw_Data!W581&lt;=5),Raw_Data!W581,FALSE)))</f>
        <v>0</v>
      </c>
      <c r="P581" t="b">
        <f>IF(Raw_Data!A581&gt;=1,IF(Raw_Data!I581=2,IF(AND(Raw_Data!X581&gt;=1,Raw_Data!X581&lt;=5),6-Raw_Data!X581,FALSE)))</f>
        <v>0</v>
      </c>
      <c r="Q581" t="b">
        <f>IF(Raw_Data!A581&gt;=1,IF(Raw_Data!I581=2,IF(AND(Raw_Data!Y581&gt;=1,Raw_Data!Y581&lt;=5),6-Raw_Data!Y581,FALSE)))</f>
        <v>0</v>
      </c>
      <c r="R581" t="b">
        <f>IF(Raw_Data!A581&gt;=1,IF(Raw_Data!I581=2,IF(AND(Raw_Data!Z581&gt;=1,Raw_Data!Z581&lt;=5),6-Raw_Data!Z581,FALSE)))</f>
        <v>0</v>
      </c>
      <c r="S581" t="b">
        <f>IF(Raw_Data!A581&gt;=1,IF(Raw_Data!I581=2,IF(AND(Raw_Data!AA581&gt;=1,Raw_Data!AA581&lt;=5),Raw_Data!AA581,FALSE)))</f>
        <v>0</v>
      </c>
      <c r="T581" t="b">
        <f>IF(Raw_Data!A581&gt;=1,IF(Raw_Data!I581=2,IF(AND(Raw_Data!AB581&gt;=1,Raw_Data!AB581&lt;=5),6-Raw_Data!AB581,FALSE)))</f>
        <v>0</v>
      </c>
      <c r="U581" t="b">
        <f>IF(Raw_Data!A581&gt;=1,IF(Raw_Data!I581=2,IF(AND(Raw_Data!AC581&gt;=1,Raw_Data!AC581&lt;=2),Raw_Data!AC581,FALSE)))</f>
        <v>0</v>
      </c>
      <c r="V581" t="b">
        <f>IF(U581=1,IF(Raw_Data!I581=2,IF(AND(Raw_Data!AD581&gt;=1,Raw_Data!AD581&lt;=4),Raw_Data!AD581,FALSE)))</f>
        <v>0</v>
      </c>
      <c r="W581" t="b">
        <f>IF(U581=1,IF(Raw_Data!I581=2,IF(AND(Raw_Data!AE581&gt;=1,Raw_Data!AE581&lt;=4),5-Raw_Data!AE581,FALSE)))</f>
        <v>0</v>
      </c>
      <c r="X581" t="b">
        <f>IF(U581=1,IF(Raw_Data!I581=2,IF(AND(Raw_Data!AF581&gt;=1,Raw_Data!AF581&lt;=4),5-Raw_Data!AF581,FALSE)))</f>
        <v>0</v>
      </c>
      <c r="Y581" t="b">
        <f>IF(Raw_Data!A581&gt;=1,IF(Raw_Data!I581=2,IF(AND(Raw_Data!AG581&gt;=1,Raw_Data!AG581&lt;=5),Raw_Data!AG581,FALSE)))</f>
        <v>0</v>
      </c>
      <c r="Z581" t="b">
        <f>IF(Raw_Data!A581&gt;=1,IF(Raw_Data!I581=2,IF(AND(Raw_Data!AH581&gt;=1,Raw_Data!AH581&lt;=5),6-Raw_Data!AH581,FALSE)))</f>
        <v>0</v>
      </c>
      <c r="AA581" t="b">
        <f>IF(Raw_Data!A581&gt;=1,IF(Raw_Data!I581=2,IF(AND(Raw_Data!AI581&gt;=1,Raw_Data!AI581&lt;=5),6-Raw_Data!AI581,FALSE)))</f>
        <v>0</v>
      </c>
      <c r="AB581" t="b">
        <f>IF(Raw_Data!A581&gt;=1,IF(Raw_Data!I581=2,IF(AND(Raw_Data!AJ581&gt;=1,Raw_Data!AJ581&lt;=4),5-Raw_Data!AJ581,FALSE)))</f>
        <v>0</v>
      </c>
      <c r="AC581" t="b">
        <f>IF(Raw_Data!A581&gt;=1,IF(Raw_Data!I581=2,IF(AND(Raw_Data!AK581&gt;=1,Raw_Data!AK581&lt;=5),6-Raw_Data!AK581,FALSE)))</f>
        <v>0</v>
      </c>
      <c r="AD581" t="b">
        <f>IF(Raw_Data!A581&gt;=1,IF(Raw_Data!I581=2,IF(AND(Raw_Data!AL581&gt;=1,Raw_Data!AL581&lt;=5),6-Raw_Data!AL581,FALSE)))</f>
        <v>0</v>
      </c>
      <c r="AE581" t="b">
        <f>IF(Raw_Data!A581&gt;=1,IF(Raw_Data!I581=2,IF(AND(Raw_Data!AM581&gt;=1,Raw_Data!AM581&lt;=5),6-Raw_Data!AM581,FALSE)))</f>
        <v>0</v>
      </c>
      <c r="AF581" t="b">
        <f>IF(Raw_Data!A581&gt;=1,IF(Raw_Data!I581=2,IF(AND(Raw_Data!AN581&gt;=1,Raw_Data!AN581&lt;=4),Raw_Data!AN581,FALSE)))</f>
        <v>0</v>
      </c>
      <c r="AG581" t="b">
        <f>IF(Raw_Data!A581&gt;=1,IF(Raw_Data!I581=2,IF(AND(Raw_Data!AO581&gt;=1,Raw_Data!AO581&lt;=4),Raw_Data!AO581,FALSE)))</f>
        <v>0</v>
      </c>
      <c r="AH581" t="b">
        <f>IF(Raw_Data!A581&gt;=1,IF(Raw_Data!I581=2,IF(AND(Raw_Data!AP581&gt;=1,Raw_Data!AP581&lt;=4),Raw_Data!AP581,FALSE)))</f>
        <v>0</v>
      </c>
      <c r="AI581" t="b">
        <f>IF(Raw_Data!A581&gt;=1,IF(Raw_Data!I581=2,IF(AND(Raw_Data!AQ581&gt;=1,Raw_Data!AQ581&lt;=4),Raw_Data!AQ581,FALSE)))</f>
        <v>0</v>
      </c>
    </row>
    <row r="582" spans="1:35" x14ac:dyDescent="0.25">
      <c r="A582" t="b">
        <f>IF(Raw_Data!A582&gt;=1,Raw_Data!A582,FALSE)</f>
        <v>0</v>
      </c>
      <c r="B582" t="b">
        <f>IF(Raw_Data!A582&gt;=1,IF(Raw_Data!I582=1,IF(AND(Raw_Data!J582&gt;=1,Raw_Data!J582&lt;=4),5-Raw_Data!J582,FALSE)))</f>
        <v>0</v>
      </c>
      <c r="C582" t="b">
        <f>IF(Raw_Data!A582&gt;=1,IF(Raw_Data!I582=1,IF(AND(Raw_Data!K582&gt;=1,Raw_Data!K582&lt;=4),5-Raw_Data!K582,FALSE)))</f>
        <v>0</v>
      </c>
      <c r="D582" t="b">
        <f>IF(Raw_Data!A582&gt;=1,IF(Raw_Data!I582=1,IF(AND(Raw_Data!L582&gt;=1,Raw_Data!L582&lt;=4),5-Raw_Data!L582,FALSE)))</f>
        <v>0</v>
      </c>
      <c r="E582" t="b">
        <f>IF(Raw_Data!A582&gt;=1,IF(Raw_Data!I582=1,IF(AND(Raw_Data!M582&gt;=1,Raw_Data!M582&lt;=4),5-Raw_Data!M582,FALSE)))</f>
        <v>0</v>
      </c>
      <c r="F582" t="b">
        <f>IF(Raw_Data!A582&gt;=1,IF(Raw_Data!I582=1,IF(AND(Raw_Data!N582&gt;=1,Raw_Data!N582&lt;=4),5-Raw_Data!N582,FALSE)))</f>
        <v>0</v>
      </c>
      <c r="G582" t="b">
        <f>IF(Raw_Data!A582&gt;=1,IF(Raw_Data!I582=1,IF(AND(Raw_Data!O582&gt;=1,Raw_Data!O582&lt;=4),Raw_Data!O582,FALSE)))</f>
        <v>0</v>
      </c>
      <c r="H582" t="b">
        <f>IF(Raw_Data!A582&gt;=1,IF(Raw_Data!I582=1,IF(AND(Raw_Data!P582&gt;=1,Raw_Data!P582&lt;=5),Raw_Data!P582,FALSE)))</f>
        <v>0</v>
      </c>
      <c r="I582" t="b">
        <f>IF(Raw_Data!A582&gt;=1,IF(Raw_Data!I582=1,IF(AND(Raw_Data!Q582&gt;=1,Raw_Data!Q582&lt;=5),Raw_Data!Q582,FALSE)))</f>
        <v>0</v>
      </c>
      <c r="J582" t="b">
        <f>IF(Raw_Data!A582&gt;=1,IF(Raw_Data!I582=1,IF(AND(Raw_Data!R582&gt;=1,Raw_Data!R582&lt;=4),5-Raw_Data!R582,FALSE)))</f>
        <v>0</v>
      </c>
      <c r="K582" t="b">
        <f>IF(Raw_Data!A582&gt;=1,IF(Raw_Data!I582=1,IF(AND(Raw_Data!S582&gt;=1,Raw_Data!S582&lt;=4),5-Raw_Data!S582,FALSE)))</f>
        <v>0</v>
      </c>
      <c r="L582" t="b">
        <f>IF(Raw_Data!A582&gt;=1,IF(Raw_Data!I582=1,IF(AND(Raw_Data!T582&gt;=1,Raw_Data!T582&lt;=4),5-Raw_Data!T582,FALSE)))</f>
        <v>0</v>
      </c>
      <c r="M582" t="b">
        <f>IF(Raw_Data!A582&gt;=1,IF(Raw_Data!I582=1,IF(AND(Raw_Data!U582&gt;=1,Raw_Data!U582&lt;=4),Raw_Data!U582,FALSE)))</f>
        <v>0</v>
      </c>
      <c r="N582" t="b">
        <f>IF(Raw_Data!A582&gt;=1,IF(Raw_Data!I582=2,IF(AND(Raw_Data!V582&gt;=1,Raw_Data!V582&lt;=5),Raw_Data!V582,FALSE)))</f>
        <v>0</v>
      </c>
      <c r="O582" t="b">
        <f>IF(Raw_Data!A582&gt;=1,IF(Raw_Data!I582=2,IF(AND(Raw_Data!W582&gt;=1,Raw_Data!W582&lt;=5),Raw_Data!W582,FALSE)))</f>
        <v>0</v>
      </c>
      <c r="P582" t="b">
        <f>IF(Raw_Data!A582&gt;=1,IF(Raw_Data!I582=2,IF(AND(Raw_Data!X582&gt;=1,Raw_Data!X582&lt;=5),6-Raw_Data!X582,FALSE)))</f>
        <v>0</v>
      </c>
      <c r="Q582" t="b">
        <f>IF(Raw_Data!A582&gt;=1,IF(Raw_Data!I582=2,IF(AND(Raw_Data!Y582&gt;=1,Raw_Data!Y582&lt;=5),6-Raw_Data!Y582,FALSE)))</f>
        <v>0</v>
      </c>
      <c r="R582" t="b">
        <f>IF(Raw_Data!A582&gt;=1,IF(Raw_Data!I582=2,IF(AND(Raw_Data!Z582&gt;=1,Raw_Data!Z582&lt;=5),6-Raw_Data!Z582,FALSE)))</f>
        <v>0</v>
      </c>
      <c r="S582" t="b">
        <f>IF(Raw_Data!A582&gt;=1,IF(Raw_Data!I582=2,IF(AND(Raw_Data!AA582&gt;=1,Raw_Data!AA582&lt;=5),Raw_Data!AA582,FALSE)))</f>
        <v>0</v>
      </c>
      <c r="T582" t="b">
        <f>IF(Raw_Data!A582&gt;=1,IF(Raw_Data!I582=2,IF(AND(Raw_Data!AB582&gt;=1,Raw_Data!AB582&lt;=5),6-Raw_Data!AB582,FALSE)))</f>
        <v>0</v>
      </c>
      <c r="U582" t="b">
        <f>IF(Raw_Data!A582&gt;=1,IF(Raw_Data!I582=2,IF(AND(Raw_Data!AC582&gt;=1,Raw_Data!AC582&lt;=2),Raw_Data!AC582,FALSE)))</f>
        <v>0</v>
      </c>
      <c r="V582" t="b">
        <f>IF(U582=1,IF(Raw_Data!I582=2,IF(AND(Raw_Data!AD582&gt;=1,Raw_Data!AD582&lt;=4),Raw_Data!AD582,FALSE)))</f>
        <v>0</v>
      </c>
      <c r="W582" t="b">
        <f>IF(U582=1,IF(Raw_Data!I582=2,IF(AND(Raw_Data!AE582&gt;=1,Raw_Data!AE582&lt;=4),5-Raw_Data!AE582,FALSE)))</f>
        <v>0</v>
      </c>
      <c r="X582" t="b">
        <f>IF(U582=1,IF(Raw_Data!I582=2,IF(AND(Raw_Data!AF582&gt;=1,Raw_Data!AF582&lt;=4),5-Raw_Data!AF582,FALSE)))</f>
        <v>0</v>
      </c>
      <c r="Y582" t="b">
        <f>IF(Raw_Data!A582&gt;=1,IF(Raw_Data!I582=2,IF(AND(Raw_Data!AG582&gt;=1,Raw_Data!AG582&lt;=5),Raw_Data!AG582,FALSE)))</f>
        <v>0</v>
      </c>
      <c r="Z582" t="b">
        <f>IF(Raw_Data!A582&gt;=1,IF(Raw_Data!I582=2,IF(AND(Raw_Data!AH582&gt;=1,Raw_Data!AH582&lt;=5),6-Raw_Data!AH582,FALSE)))</f>
        <v>0</v>
      </c>
      <c r="AA582" t="b">
        <f>IF(Raw_Data!A582&gt;=1,IF(Raw_Data!I582=2,IF(AND(Raw_Data!AI582&gt;=1,Raw_Data!AI582&lt;=5),6-Raw_Data!AI582,FALSE)))</f>
        <v>0</v>
      </c>
      <c r="AB582" t="b">
        <f>IF(Raw_Data!A582&gt;=1,IF(Raw_Data!I582=2,IF(AND(Raw_Data!AJ582&gt;=1,Raw_Data!AJ582&lt;=4),5-Raw_Data!AJ582,FALSE)))</f>
        <v>0</v>
      </c>
      <c r="AC582" t="b">
        <f>IF(Raw_Data!A582&gt;=1,IF(Raw_Data!I582=2,IF(AND(Raw_Data!AK582&gt;=1,Raw_Data!AK582&lt;=5),6-Raw_Data!AK582,FALSE)))</f>
        <v>0</v>
      </c>
      <c r="AD582" t="b">
        <f>IF(Raw_Data!A582&gt;=1,IF(Raw_Data!I582=2,IF(AND(Raw_Data!AL582&gt;=1,Raw_Data!AL582&lt;=5),6-Raw_Data!AL582,FALSE)))</f>
        <v>0</v>
      </c>
      <c r="AE582" t="b">
        <f>IF(Raw_Data!A582&gt;=1,IF(Raw_Data!I582=2,IF(AND(Raw_Data!AM582&gt;=1,Raw_Data!AM582&lt;=5),6-Raw_Data!AM582,FALSE)))</f>
        <v>0</v>
      </c>
      <c r="AF582" t="b">
        <f>IF(Raw_Data!A582&gt;=1,IF(Raw_Data!I582=2,IF(AND(Raw_Data!AN582&gt;=1,Raw_Data!AN582&lt;=4),Raw_Data!AN582,FALSE)))</f>
        <v>0</v>
      </c>
      <c r="AG582" t="b">
        <f>IF(Raw_Data!A582&gt;=1,IF(Raw_Data!I582=2,IF(AND(Raw_Data!AO582&gt;=1,Raw_Data!AO582&lt;=4),Raw_Data!AO582,FALSE)))</f>
        <v>0</v>
      </c>
      <c r="AH582" t="b">
        <f>IF(Raw_Data!A582&gt;=1,IF(Raw_Data!I582=2,IF(AND(Raw_Data!AP582&gt;=1,Raw_Data!AP582&lt;=4),Raw_Data!AP582,FALSE)))</f>
        <v>0</v>
      </c>
      <c r="AI582" t="b">
        <f>IF(Raw_Data!A582&gt;=1,IF(Raw_Data!I582=2,IF(AND(Raw_Data!AQ582&gt;=1,Raw_Data!AQ582&lt;=4),Raw_Data!AQ582,FALSE)))</f>
        <v>0</v>
      </c>
    </row>
    <row r="583" spans="1:35" x14ac:dyDescent="0.25">
      <c r="A583" t="b">
        <f>IF(Raw_Data!A583&gt;=1,Raw_Data!A583,FALSE)</f>
        <v>0</v>
      </c>
      <c r="B583" t="b">
        <f>IF(Raw_Data!A583&gt;=1,IF(Raw_Data!I583=1,IF(AND(Raw_Data!J583&gt;=1,Raw_Data!J583&lt;=4),5-Raw_Data!J583,FALSE)))</f>
        <v>0</v>
      </c>
      <c r="C583" t="b">
        <f>IF(Raw_Data!A583&gt;=1,IF(Raw_Data!I583=1,IF(AND(Raw_Data!K583&gt;=1,Raw_Data!K583&lt;=4),5-Raw_Data!K583,FALSE)))</f>
        <v>0</v>
      </c>
      <c r="D583" t="b">
        <f>IF(Raw_Data!A583&gt;=1,IF(Raw_Data!I583=1,IF(AND(Raw_Data!L583&gt;=1,Raw_Data!L583&lt;=4),5-Raw_Data!L583,FALSE)))</f>
        <v>0</v>
      </c>
      <c r="E583" t="b">
        <f>IF(Raw_Data!A583&gt;=1,IF(Raw_Data!I583=1,IF(AND(Raw_Data!M583&gt;=1,Raw_Data!M583&lt;=4),5-Raw_Data!M583,FALSE)))</f>
        <v>0</v>
      </c>
      <c r="F583" t="b">
        <f>IF(Raw_Data!A583&gt;=1,IF(Raw_Data!I583=1,IF(AND(Raw_Data!N583&gt;=1,Raw_Data!N583&lt;=4),5-Raw_Data!N583,FALSE)))</f>
        <v>0</v>
      </c>
      <c r="G583" t="b">
        <f>IF(Raw_Data!A583&gt;=1,IF(Raw_Data!I583=1,IF(AND(Raw_Data!O583&gt;=1,Raw_Data!O583&lt;=4),Raw_Data!O583,FALSE)))</f>
        <v>0</v>
      </c>
      <c r="H583" t="b">
        <f>IF(Raw_Data!A583&gt;=1,IF(Raw_Data!I583=1,IF(AND(Raw_Data!P583&gt;=1,Raw_Data!P583&lt;=5),Raw_Data!P583,FALSE)))</f>
        <v>0</v>
      </c>
      <c r="I583" t="b">
        <f>IF(Raw_Data!A583&gt;=1,IF(Raw_Data!I583=1,IF(AND(Raw_Data!Q583&gt;=1,Raw_Data!Q583&lt;=5),Raw_Data!Q583,FALSE)))</f>
        <v>0</v>
      </c>
      <c r="J583" t="b">
        <f>IF(Raw_Data!A583&gt;=1,IF(Raw_Data!I583=1,IF(AND(Raw_Data!R583&gt;=1,Raw_Data!R583&lt;=4),5-Raw_Data!R583,FALSE)))</f>
        <v>0</v>
      </c>
      <c r="K583" t="b">
        <f>IF(Raw_Data!A583&gt;=1,IF(Raw_Data!I583=1,IF(AND(Raw_Data!S583&gt;=1,Raw_Data!S583&lt;=4),5-Raw_Data!S583,FALSE)))</f>
        <v>0</v>
      </c>
      <c r="L583" t="b">
        <f>IF(Raw_Data!A583&gt;=1,IF(Raw_Data!I583=1,IF(AND(Raw_Data!T583&gt;=1,Raw_Data!T583&lt;=4),5-Raw_Data!T583,FALSE)))</f>
        <v>0</v>
      </c>
      <c r="M583" t="b">
        <f>IF(Raw_Data!A583&gt;=1,IF(Raw_Data!I583=1,IF(AND(Raw_Data!U583&gt;=1,Raw_Data!U583&lt;=4),Raw_Data!U583,FALSE)))</f>
        <v>0</v>
      </c>
      <c r="N583" t="b">
        <f>IF(Raw_Data!A583&gt;=1,IF(Raw_Data!I583=2,IF(AND(Raw_Data!V583&gt;=1,Raw_Data!V583&lt;=5),Raw_Data!V583,FALSE)))</f>
        <v>0</v>
      </c>
      <c r="O583" t="b">
        <f>IF(Raw_Data!A583&gt;=1,IF(Raw_Data!I583=2,IF(AND(Raw_Data!W583&gt;=1,Raw_Data!W583&lt;=5),Raw_Data!W583,FALSE)))</f>
        <v>0</v>
      </c>
      <c r="P583" t="b">
        <f>IF(Raw_Data!A583&gt;=1,IF(Raw_Data!I583=2,IF(AND(Raw_Data!X583&gt;=1,Raw_Data!X583&lt;=5),6-Raw_Data!X583,FALSE)))</f>
        <v>0</v>
      </c>
      <c r="Q583" t="b">
        <f>IF(Raw_Data!A583&gt;=1,IF(Raw_Data!I583=2,IF(AND(Raw_Data!Y583&gt;=1,Raw_Data!Y583&lt;=5),6-Raw_Data!Y583,FALSE)))</f>
        <v>0</v>
      </c>
      <c r="R583" t="b">
        <f>IF(Raw_Data!A583&gt;=1,IF(Raw_Data!I583=2,IF(AND(Raw_Data!Z583&gt;=1,Raw_Data!Z583&lt;=5),6-Raw_Data!Z583,FALSE)))</f>
        <v>0</v>
      </c>
      <c r="S583" t="b">
        <f>IF(Raw_Data!A583&gt;=1,IF(Raw_Data!I583=2,IF(AND(Raw_Data!AA583&gt;=1,Raw_Data!AA583&lt;=5),Raw_Data!AA583,FALSE)))</f>
        <v>0</v>
      </c>
      <c r="T583" t="b">
        <f>IF(Raw_Data!A583&gt;=1,IF(Raw_Data!I583=2,IF(AND(Raw_Data!AB583&gt;=1,Raw_Data!AB583&lt;=5),6-Raw_Data!AB583,FALSE)))</f>
        <v>0</v>
      </c>
      <c r="U583" t="b">
        <f>IF(Raw_Data!A583&gt;=1,IF(Raw_Data!I583=2,IF(AND(Raw_Data!AC583&gt;=1,Raw_Data!AC583&lt;=2),Raw_Data!AC583,FALSE)))</f>
        <v>0</v>
      </c>
      <c r="V583" t="b">
        <f>IF(U583=1,IF(Raw_Data!I583=2,IF(AND(Raw_Data!AD583&gt;=1,Raw_Data!AD583&lt;=4),Raw_Data!AD583,FALSE)))</f>
        <v>0</v>
      </c>
      <c r="W583" t="b">
        <f>IF(U583=1,IF(Raw_Data!I583=2,IF(AND(Raw_Data!AE583&gt;=1,Raw_Data!AE583&lt;=4),5-Raw_Data!AE583,FALSE)))</f>
        <v>0</v>
      </c>
      <c r="X583" t="b">
        <f>IF(U583=1,IF(Raw_Data!I583=2,IF(AND(Raw_Data!AF583&gt;=1,Raw_Data!AF583&lt;=4),5-Raw_Data!AF583,FALSE)))</f>
        <v>0</v>
      </c>
      <c r="Y583" t="b">
        <f>IF(Raw_Data!A583&gt;=1,IF(Raw_Data!I583=2,IF(AND(Raw_Data!AG583&gt;=1,Raw_Data!AG583&lt;=5),Raw_Data!AG583,FALSE)))</f>
        <v>0</v>
      </c>
      <c r="Z583" t="b">
        <f>IF(Raw_Data!A583&gt;=1,IF(Raw_Data!I583=2,IF(AND(Raw_Data!AH583&gt;=1,Raw_Data!AH583&lt;=5),6-Raw_Data!AH583,FALSE)))</f>
        <v>0</v>
      </c>
      <c r="AA583" t="b">
        <f>IF(Raw_Data!A583&gt;=1,IF(Raw_Data!I583=2,IF(AND(Raw_Data!AI583&gt;=1,Raw_Data!AI583&lt;=5),6-Raw_Data!AI583,FALSE)))</f>
        <v>0</v>
      </c>
      <c r="AB583" t="b">
        <f>IF(Raw_Data!A583&gt;=1,IF(Raw_Data!I583=2,IF(AND(Raw_Data!AJ583&gt;=1,Raw_Data!AJ583&lt;=4),5-Raw_Data!AJ583,FALSE)))</f>
        <v>0</v>
      </c>
      <c r="AC583" t="b">
        <f>IF(Raw_Data!A583&gt;=1,IF(Raw_Data!I583=2,IF(AND(Raw_Data!AK583&gt;=1,Raw_Data!AK583&lt;=5),6-Raw_Data!AK583,FALSE)))</f>
        <v>0</v>
      </c>
      <c r="AD583" t="b">
        <f>IF(Raw_Data!A583&gt;=1,IF(Raw_Data!I583=2,IF(AND(Raw_Data!AL583&gt;=1,Raw_Data!AL583&lt;=5),6-Raw_Data!AL583,FALSE)))</f>
        <v>0</v>
      </c>
      <c r="AE583" t="b">
        <f>IF(Raw_Data!A583&gt;=1,IF(Raw_Data!I583=2,IF(AND(Raw_Data!AM583&gt;=1,Raw_Data!AM583&lt;=5),6-Raw_Data!AM583,FALSE)))</f>
        <v>0</v>
      </c>
      <c r="AF583" t="b">
        <f>IF(Raw_Data!A583&gt;=1,IF(Raw_Data!I583=2,IF(AND(Raw_Data!AN583&gt;=1,Raw_Data!AN583&lt;=4),Raw_Data!AN583,FALSE)))</f>
        <v>0</v>
      </c>
      <c r="AG583" t="b">
        <f>IF(Raw_Data!A583&gt;=1,IF(Raw_Data!I583=2,IF(AND(Raw_Data!AO583&gt;=1,Raw_Data!AO583&lt;=4),Raw_Data!AO583,FALSE)))</f>
        <v>0</v>
      </c>
      <c r="AH583" t="b">
        <f>IF(Raw_Data!A583&gt;=1,IF(Raw_Data!I583=2,IF(AND(Raw_Data!AP583&gt;=1,Raw_Data!AP583&lt;=4),Raw_Data!AP583,FALSE)))</f>
        <v>0</v>
      </c>
      <c r="AI583" t="b">
        <f>IF(Raw_Data!A583&gt;=1,IF(Raw_Data!I583=2,IF(AND(Raw_Data!AQ583&gt;=1,Raw_Data!AQ583&lt;=4),Raw_Data!AQ583,FALSE)))</f>
        <v>0</v>
      </c>
    </row>
    <row r="584" spans="1:35" x14ac:dyDescent="0.25">
      <c r="A584" t="b">
        <f>IF(Raw_Data!A584&gt;=1,Raw_Data!A584,FALSE)</f>
        <v>0</v>
      </c>
      <c r="B584" t="b">
        <f>IF(Raw_Data!A584&gt;=1,IF(Raw_Data!I584=1,IF(AND(Raw_Data!J584&gt;=1,Raw_Data!J584&lt;=4),5-Raw_Data!J584,FALSE)))</f>
        <v>0</v>
      </c>
      <c r="C584" t="b">
        <f>IF(Raw_Data!A584&gt;=1,IF(Raw_Data!I584=1,IF(AND(Raw_Data!K584&gt;=1,Raw_Data!K584&lt;=4),5-Raw_Data!K584,FALSE)))</f>
        <v>0</v>
      </c>
      <c r="D584" t="b">
        <f>IF(Raw_Data!A584&gt;=1,IF(Raw_Data!I584=1,IF(AND(Raw_Data!L584&gt;=1,Raw_Data!L584&lt;=4),5-Raw_Data!L584,FALSE)))</f>
        <v>0</v>
      </c>
      <c r="E584" t="b">
        <f>IF(Raw_Data!A584&gt;=1,IF(Raw_Data!I584=1,IF(AND(Raw_Data!M584&gt;=1,Raw_Data!M584&lt;=4),5-Raw_Data!M584,FALSE)))</f>
        <v>0</v>
      </c>
      <c r="F584" t="b">
        <f>IF(Raw_Data!A584&gt;=1,IF(Raw_Data!I584=1,IF(AND(Raw_Data!N584&gt;=1,Raw_Data!N584&lt;=4),5-Raw_Data!N584,FALSE)))</f>
        <v>0</v>
      </c>
      <c r="G584" t="b">
        <f>IF(Raw_Data!A584&gt;=1,IF(Raw_Data!I584=1,IF(AND(Raw_Data!O584&gt;=1,Raw_Data!O584&lt;=4),Raw_Data!O584,FALSE)))</f>
        <v>0</v>
      </c>
      <c r="H584" t="b">
        <f>IF(Raw_Data!A584&gt;=1,IF(Raw_Data!I584=1,IF(AND(Raw_Data!P584&gt;=1,Raw_Data!P584&lt;=5),Raw_Data!P584,FALSE)))</f>
        <v>0</v>
      </c>
      <c r="I584" t="b">
        <f>IF(Raw_Data!A584&gt;=1,IF(Raw_Data!I584=1,IF(AND(Raw_Data!Q584&gt;=1,Raw_Data!Q584&lt;=5),Raw_Data!Q584,FALSE)))</f>
        <v>0</v>
      </c>
      <c r="J584" t="b">
        <f>IF(Raw_Data!A584&gt;=1,IF(Raw_Data!I584=1,IF(AND(Raw_Data!R584&gt;=1,Raw_Data!R584&lt;=4),5-Raw_Data!R584,FALSE)))</f>
        <v>0</v>
      </c>
      <c r="K584" t="b">
        <f>IF(Raw_Data!A584&gt;=1,IF(Raw_Data!I584=1,IF(AND(Raw_Data!S584&gt;=1,Raw_Data!S584&lt;=4),5-Raw_Data!S584,FALSE)))</f>
        <v>0</v>
      </c>
      <c r="L584" t="b">
        <f>IF(Raw_Data!A584&gt;=1,IF(Raw_Data!I584=1,IF(AND(Raw_Data!T584&gt;=1,Raw_Data!T584&lt;=4),5-Raw_Data!T584,FALSE)))</f>
        <v>0</v>
      </c>
      <c r="M584" t="b">
        <f>IF(Raw_Data!A584&gt;=1,IF(Raw_Data!I584=1,IF(AND(Raw_Data!U584&gt;=1,Raw_Data!U584&lt;=4),Raw_Data!U584,FALSE)))</f>
        <v>0</v>
      </c>
      <c r="N584" t="b">
        <f>IF(Raw_Data!A584&gt;=1,IF(Raw_Data!I584=2,IF(AND(Raw_Data!V584&gt;=1,Raw_Data!V584&lt;=5),Raw_Data!V584,FALSE)))</f>
        <v>0</v>
      </c>
      <c r="O584" t="b">
        <f>IF(Raw_Data!A584&gt;=1,IF(Raw_Data!I584=2,IF(AND(Raw_Data!W584&gt;=1,Raw_Data!W584&lt;=5),Raw_Data!W584,FALSE)))</f>
        <v>0</v>
      </c>
      <c r="P584" t="b">
        <f>IF(Raw_Data!A584&gt;=1,IF(Raw_Data!I584=2,IF(AND(Raw_Data!X584&gt;=1,Raw_Data!X584&lt;=5),6-Raw_Data!X584,FALSE)))</f>
        <v>0</v>
      </c>
      <c r="Q584" t="b">
        <f>IF(Raw_Data!A584&gt;=1,IF(Raw_Data!I584=2,IF(AND(Raw_Data!Y584&gt;=1,Raw_Data!Y584&lt;=5),6-Raw_Data!Y584,FALSE)))</f>
        <v>0</v>
      </c>
      <c r="R584" t="b">
        <f>IF(Raw_Data!A584&gt;=1,IF(Raw_Data!I584=2,IF(AND(Raw_Data!Z584&gt;=1,Raw_Data!Z584&lt;=5),6-Raw_Data!Z584,FALSE)))</f>
        <v>0</v>
      </c>
      <c r="S584" t="b">
        <f>IF(Raw_Data!A584&gt;=1,IF(Raw_Data!I584=2,IF(AND(Raw_Data!AA584&gt;=1,Raw_Data!AA584&lt;=5),Raw_Data!AA584,FALSE)))</f>
        <v>0</v>
      </c>
      <c r="T584" t="b">
        <f>IF(Raw_Data!A584&gt;=1,IF(Raw_Data!I584=2,IF(AND(Raw_Data!AB584&gt;=1,Raw_Data!AB584&lt;=5),6-Raw_Data!AB584,FALSE)))</f>
        <v>0</v>
      </c>
      <c r="U584" t="b">
        <f>IF(Raw_Data!A584&gt;=1,IF(Raw_Data!I584=2,IF(AND(Raw_Data!AC584&gt;=1,Raw_Data!AC584&lt;=2),Raw_Data!AC584,FALSE)))</f>
        <v>0</v>
      </c>
      <c r="V584" t="b">
        <f>IF(U584=1,IF(Raw_Data!I584=2,IF(AND(Raw_Data!AD584&gt;=1,Raw_Data!AD584&lt;=4),Raw_Data!AD584,FALSE)))</f>
        <v>0</v>
      </c>
      <c r="W584" t="b">
        <f>IF(U584=1,IF(Raw_Data!I584=2,IF(AND(Raw_Data!AE584&gt;=1,Raw_Data!AE584&lt;=4),5-Raw_Data!AE584,FALSE)))</f>
        <v>0</v>
      </c>
      <c r="X584" t="b">
        <f>IF(U584=1,IF(Raw_Data!I584=2,IF(AND(Raw_Data!AF584&gt;=1,Raw_Data!AF584&lt;=4),5-Raw_Data!AF584,FALSE)))</f>
        <v>0</v>
      </c>
      <c r="Y584" t="b">
        <f>IF(Raw_Data!A584&gt;=1,IF(Raw_Data!I584=2,IF(AND(Raw_Data!AG584&gt;=1,Raw_Data!AG584&lt;=5),Raw_Data!AG584,FALSE)))</f>
        <v>0</v>
      </c>
      <c r="Z584" t="b">
        <f>IF(Raw_Data!A584&gt;=1,IF(Raw_Data!I584=2,IF(AND(Raw_Data!AH584&gt;=1,Raw_Data!AH584&lt;=5),6-Raw_Data!AH584,FALSE)))</f>
        <v>0</v>
      </c>
      <c r="AA584" t="b">
        <f>IF(Raw_Data!A584&gt;=1,IF(Raw_Data!I584=2,IF(AND(Raw_Data!AI584&gt;=1,Raw_Data!AI584&lt;=5),6-Raw_Data!AI584,FALSE)))</f>
        <v>0</v>
      </c>
      <c r="AB584" t="b">
        <f>IF(Raw_Data!A584&gt;=1,IF(Raw_Data!I584=2,IF(AND(Raw_Data!AJ584&gt;=1,Raw_Data!AJ584&lt;=4),5-Raw_Data!AJ584,FALSE)))</f>
        <v>0</v>
      </c>
      <c r="AC584" t="b">
        <f>IF(Raw_Data!A584&gt;=1,IF(Raw_Data!I584=2,IF(AND(Raw_Data!AK584&gt;=1,Raw_Data!AK584&lt;=5),6-Raw_Data!AK584,FALSE)))</f>
        <v>0</v>
      </c>
      <c r="AD584" t="b">
        <f>IF(Raw_Data!A584&gt;=1,IF(Raw_Data!I584=2,IF(AND(Raw_Data!AL584&gt;=1,Raw_Data!AL584&lt;=5),6-Raw_Data!AL584,FALSE)))</f>
        <v>0</v>
      </c>
      <c r="AE584" t="b">
        <f>IF(Raw_Data!A584&gt;=1,IF(Raw_Data!I584=2,IF(AND(Raw_Data!AM584&gt;=1,Raw_Data!AM584&lt;=5),6-Raw_Data!AM584,FALSE)))</f>
        <v>0</v>
      </c>
      <c r="AF584" t="b">
        <f>IF(Raw_Data!A584&gt;=1,IF(Raw_Data!I584=2,IF(AND(Raw_Data!AN584&gt;=1,Raw_Data!AN584&lt;=4),Raw_Data!AN584,FALSE)))</f>
        <v>0</v>
      </c>
      <c r="AG584" t="b">
        <f>IF(Raw_Data!A584&gt;=1,IF(Raw_Data!I584=2,IF(AND(Raw_Data!AO584&gt;=1,Raw_Data!AO584&lt;=4),Raw_Data!AO584,FALSE)))</f>
        <v>0</v>
      </c>
      <c r="AH584" t="b">
        <f>IF(Raw_Data!A584&gt;=1,IF(Raw_Data!I584=2,IF(AND(Raw_Data!AP584&gt;=1,Raw_Data!AP584&lt;=4),Raw_Data!AP584,FALSE)))</f>
        <v>0</v>
      </c>
      <c r="AI584" t="b">
        <f>IF(Raw_Data!A584&gt;=1,IF(Raw_Data!I584=2,IF(AND(Raw_Data!AQ584&gt;=1,Raw_Data!AQ584&lt;=4),Raw_Data!AQ584,FALSE)))</f>
        <v>0</v>
      </c>
    </row>
    <row r="585" spans="1:35" x14ac:dyDescent="0.25">
      <c r="A585" t="b">
        <f>IF(Raw_Data!A585&gt;=1,Raw_Data!A585,FALSE)</f>
        <v>0</v>
      </c>
      <c r="B585" t="b">
        <f>IF(Raw_Data!A585&gt;=1,IF(Raw_Data!I585=1,IF(AND(Raw_Data!J585&gt;=1,Raw_Data!J585&lt;=4),5-Raw_Data!J585,FALSE)))</f>
        <v>0</v>
      </c>
      <c r="C585" t="b">
        <f>IF(Raw_Data!A585&gt;=1,IF(Raw_Data!I585=1,IF(AND(Raw_Data!K585&gt;=1,Raw_Data!K585&lt;=4),5-Raw_Data!K585,FALSE)))</f>
        <v>0</v>
      </c>
      <c r="D585" t="b">
        <f>IF(Raw_Data!A585&gt;=1,IF(Raw_Data!I585=1,IF(AND(Raw_Data!L585&gt;=1,Raw_Data!L585&lt;=4),5-Raw_Data!L585,FALSE)))</f>
        <v>0</v>
      </c>
      <c r="E585" t="b">
        <f>IF(Raw_Data!A585&gt;=1,IF(Raw_Data!I585=1,IF(AND(Raw_Data!M585&gt;=1,Raw_Data!M585&lt;=4),5-Raw_Data!M585,FALSE)))</f>
        <v>0</v>
      </c>
      <c r="F585" t="b">
        <f>IF(Raw_Data!A585&gt;=1,IF(Raw_Data!I585=1,IF(AND(Raw_Data!N585&gt;=1,Raw_Data!N585&lt;=4),5-Raw_Data!N585,FALSE)))</f>
        <v>0</v>
      </c>
      <c r="G585" t="b">
        <f>IF(Raw_Data!A585&gt;=1,IF(Raw_Data!I585=1,IF(AND(Raw_Data!O585&gt;=1,Raw_Data!O585&lt;=4),Raw_Data!O585,FALSE)))</f>
        <v>0</v>
      </c>
      <c r="H585" t="b">
        <f>IF(Raw_Data!A585&gt;=1,IF(Raw_Data!I585=1,IF(AND(Raw_Data!P585&gt;=1,Raw_Data!P585&lt;=5),Raw_Data!P585,FALSE)))</f>
        <v>0</v>
      </c>
      <c r="I585" t="b">
        <f>IF(Raw_Data!A585&gt;=1,IF(Raw_Data!I585=1,IF(AND(Raw_Data!Q585&gt;=1,Raw_Data!Q585&lt;=5),Raw_Data!Q585,FALSE)))</f>
        <v>0</v>
      </c>
      <c r="J585" t="b">
        <f>IF(Raw_Data!A585&gt;=1,IF(Raw_Data!I585=1,IF(AND(Raw_Data!R585&gt;=1,Raw_Data!R585&lt;=4),5-Raw_Data!R585,FALSE)))</f>
        <v>0</v>
      </c>
      <c r="K585" t="b">
        <f>IF(Raw_Data!A585&gt;=1,IF(Raw_Data!I585=1,IF(AND(Raw_Data!S585&gt;=1,Raw_Data!S585&lt;=4),5-Raw_Data!S585,FALSE)))</f>
        <v>0</v>
      </c>
      <c r="L585" t="b">
        <f>IF(Raw_Data!A585&gt;=1,IF(Raw_Data!I585=1,IF(AND(Raw_Data!T585&gt;=1,Raw_Data!T585&lt;=4),5-Raw_Data!T585,FALSE)))</f>
        <v>0</v>
      </c>
      <c r="M585" t="b">
        <f>IF(Raw_Data!A585&gt;=1,IF(Raw_Data!I585=1,IF(AND(Raw_Data!U585&gt;=1,Raw_Data!U585&lt;=4),Raw_Data!U585,FALSE)))</f>
        <v>0</v>
      </c>
      <c r="N585" t="b">
        <f>IF(Raw_Data!A585&gt;=1,IF(Raw_Data!I585=2,IF(AND(Raw_Data!V585&gt;=1,Raw_Data!V585&lt;=5),Raw_Data!V585,FALSE)))</f>
        <v>0</v>
      </c>
      <c r="O585" t="b">
        <f>IF(Raw_Data!A585&gt;=1,IF(Raw_Data!I585=2,IF(AND(Raw_Data!W585&gt;=1,Raw_Data!W585&lt;=5),Raw_Data!W585,FALSE)))</f>
        <v>0</v>
      </c>
      <c r="P585" t="b">
        <f>IF(Raw_Data!A585&gt;=1,IF(Raw_Data!I585=2,IF(AND(Raw_Data!X585&gt;=1,Raw_Data!X585&lt;=5),6-Raw_Data!X585,FALSE)))</f>
        <v>0</v>
      </c>
      <c r="Q585" t="b">
        <f>IF(Raw_Data!A585&gt;=1,IF(Raw_Data!I585=2,IF(AND(Raw_Data!Y585&gt;=1,Raw_Data!Y585&lt;=5),6-Raw_Data!Y585,FALSE)))</f>
        <v>0</v>
      </c>
      <c r="R585" t="b">
        <f>IF(Raw_Data!A585&gt;=1,IF(Raw_Data!I585=2,IF(AND(Raw_Data!Z585&gt;=1,Raw_Data!Z585&lt;=5),6-Raw_Data!Z585,FALSE)))</f>
        <v>0</v>
      </c>
      <c r="S585" t="b">
        <f>IF(Raw_Data!A585&gt;=1,IF(Raw_Data!I585=2,IF(AND(Raw_Data!AA585&gt;=1,Raw_Data!AA585&lt;=5),Raw_Data!AA585,FALSE)))</f>
        <v>0</v>
      </c>
      <c r="T585" t="b">
        <f>IF(Raw_Data!A585&gt;=1,IF(Raw_Data!I585=2,IF(AND(Raw_Data!AB585&gt;=1,Raw_Data!AB585&lt;=5),6-Raw_Data!AB585,FALSE)))</f>
        <v>0</v>
      </c>
      <c r="U585" t="b">
        <f>IF(Raw_Data!A585&gt;=1,IF(Raw_Data!I585=2,IF(AND(Raw_Data!AC585&gt;=1,Raw_Data!AC585&lt;=2),Raw_Data!AC585,FALSE)))</f>
        <v>0</v>
      </c>
      <c r="V585" t="b">
        <f>IF(U585=1,IF(Raw_Data!I585=2,IF(AND(Raw_Data!AD585&gt;=1,Raw_Data!AD585&lt;=4),Raw_Data!AD585,FALSE)))</f>
        <v>0</v>
      </c>
      <c r="W585" t="b">
        <f>IF(U585=1,IF(Raw_Data!I585=2,IF(AND(Raw_Data!AE585&gt;=1,Raw_Data!AE585&lt;=4),5-Raw_Data!AE585,FALSE)))</f>
        <v>0</v>
      </c>
      <c r="X585" t="b">
        <f>IF(U585=1,IF(Raw_Data!I585=2,IF(AND(Raw_Data!AF585&gt;=1,Raw_Data!AF585&lt;=4),5-Raw_Data!AF585,FALSE)))</f>
        <v>0</v>
      </c>
      <c r="Y585" t="b">
        <f>IF(Raw_Data!A585&gt;=1,IF(Raw_Data!I585=2,IF(AND(Raw_Data!AG585&gt;=1,Raw_Data!AG585&lt;=5),Raw_Data!AG585,FALSE)))</f>
        <v>0</v>
      </c>
      <c r="Z585" t="b">
        <f>IF(Raw_Data!A585&gt;=1,IF(Raw_Data!I585=2,IF(AND(Raw_Data!AH585&gt;=1,Raw_Data!AH585&lt;=5),6-Raw_Data!AH585,FALSE)))</f>
        <v>0</v>
      </c>
      <c r="AA585" t="b">
        <f>IF(Raw_Data!A585&gt;=1,IF(Raw_Data!I585=2,IF(AND(Raw_Data!AI585&gt;=1,Raw_Data!AI585&lt;=5),6-Raw_Data!AI585,FALSE)))</f>
        <v>0</v>
      </c>
      <c r="AB585" t="b">
        <f>IF(Raw_Data!A585&gt;=1,IF(Raw_Data!I585=2,IF(AND(Raw_Data!AJ585&gt;=1,Raw_Data!AJ585&lt;=4),5-Raw_Data!AJ585,FALSE)))</f>
        <v>0</v>
      </c>
      <c r="AC585" t="b">
        <f>IF(Raw_Data!A585&gt;=1,IF(Raw_Data!I585=2,IF(AND(Raw_Data!AK585&gt;=1,Raw_Data!AK585&lt;=5),6-Raw_Data!AK585,FALSE)))</f>
        <v>0</v>
      </c>
      <c r="AD585" t="b">
        <f>IF(Raw_Data!A585&gt;=1,IF(Raw_Data!I585=2,IF(AND(Raw_Data!AL585&gt;=1,Raw_Data!AL585&lt;=5),6-Raw_Data!AL585,FALSE)))</f>
        <v>0</v>
      </c>
      <c r="AE585" t="b">
        <f>IF(Raw_Data!A585&gt;=1,IF(Raw_Data!I585=2,IF(AND(Raw_Data!AM585&gt;=1,Raw_Data!AM585&lt;=5),6-Raw_Data!AM585,FALSE)))</f>
        <v>0</v>
      </c>
      <c r="AF585" t="b">
        <f>IF(Raw_Data!A585&gt;=1,IF(Raw_Data!I585=2,IF(AND(Raw_Data!AN585&gt;=1,Raw_Data!AN585&lt;=4),Raw_Data!AN585,FALSE)))</f>
        <v>0</v>
      </c>
      <c r="AG585" t="b">
        <f>IF(Raw_Data!A585&gt;=1,IF(Raw_Data!I585=2,IF(AND(Raw_Data!AO585&gt;=1,Raw_Data!AO585&lt;=4),Raw_Data!AO585,FALSE)))</f>
        <v>0</v>
      </c>
      <c r="AH585" t="b">
        <f>IF(Raw_Data!A585&gt;=1,IF(Raw_Data!I585=2,IF(AND(Raw_Data!AP585&gt;=1,Raw_Data!AP585&lt;=4),Raw_Data!AP585,FALSE)))</f>
        <v>0</v>
      </c>
      <c r="AI585" t="b">
        <f>IF(Raw_Data!A585&gt;=1,IF(Raw_Data!I585=2,IF(AND(Raw_Data!AQ585&gt;=1,Raw_Data!AQ585&lt;=4),Raw_Data!AQ585,FALSE)))</f>
        <v>0</v>
      </c>
    </row>
    <row r="586" spans="1:35" x14ac:dyDescent="0.25">
      <c r="A586" t="b">
        <f>IF(Raw_Data!A586&gt;=1,Raw_Data!A586,FALSE)</f>
        <v>0</v>
      </c>
      <c r="B586" t="b">
        <f>IF(Raw_Data!A586&gt;=1,IF(Raw_Data!I586=1,IF(AND(Raw_Data!J586&gt;=1,Raw_Data!J586&lt;=4),5-Raw_Data!J586,FALSE)))</f>
        <v>0</v>
      </c>
      <c r="C586" t="b">
        <f>IF(Raw_Data!A586&gt;=1,IF(Raw_Data!I586=1,IF(AND(Raw_Data!K586&gt;=1,Raw_Data!K586&lt;=4),5-Raw_Data!K586,FALSE)))</f>
        <v>0</v>
      </c>
      <c r="D586" t="b">
        <f>IF(Raw_Data!A586&gt;=1,IF(Raw_Data!I586=1,IF(AND(Raw_Data!L586&gt;=1,Raw_Data!L586&lt;=4),5-Raw_Data!L586,FALSE)))</f>
        <v>0</v>
      </c>
      <c r="E586" t="b">
        <f>IF(Raw_Data!A586&gt;=1,IF(Raw_Data!I586=1,IF(AND(Raw_Data!M586&gt;=1,Raw_Data!M586&lt;=4),5-Raw_Data!M586,FALSE)))</f>
        <v>0</v>
      </c>
      <c r="F586" t="b">
        <f>IF(Raw_Data!A586&gt;=1,IF(Raw_Data!I586=1,IF(AND(Raw_Data!N586&gt;=1,Raw_Data!N586&lt;=4),5-Raw_Data!N586,FALSE)))</f>
        <v>0</v>
      </c>
      <c r="G586" t="b">
        <f>IF(Raw_Data!A586&gt;=1,IF(Raw_Data!I586=1,IF(AND(Raw_Data!O586&gt;=1,Raw_Data!O586&lt;=4),Raw_Data!O586,FALSE)))</f>
        <v>0</v>
      </c>
      <c r="H586" t="b">
        <f>IF(Raw_Data!A586&gt;=1,IF(Raw_Data!I586=1,IF(AND(Raw_Data!P586&gt;=1,Raw_Data!P586&lt;=5),Raw_Data!P586,FALSE)))</f>
        <v>0</v>
      </c>
      <c r="I586" t="b">
        <f>IF(Raw_Data!A586&gt;=1,IF(Raw_Data!I586=1,IF(AND(Raw_Data!Q586&gt;=1,Raw_Data!Q586&lt;=5),Raw_Data!Q586,FALSE)))</f>
        <v>0</v>
      </c>
      <c r="J586" t="b">
        <f>IF(Raw_Data!A586&gt;=1,IF(Raw_Data!I586=1,IF(AND(Raw_Data!R586&gt;=1,Raw_Data!R586&lt;=4),5-Raw_Data!R586,FALSE)))</f>
        <v>0</v>
      </c>
      <c r="K586" t="b">
        <f>IF(Raw_Data!A586&gt;=1,IF(Raw_Data!I586=1,IF(AND(Raw_Data!S586&gt;=1,Raw_Data!S586&lt;=4),5-Raw_Data!S586,FALSE)))</f>
        <v>0</v>
      </c>
      <c r="L586" t="b">
        <f>IF(Raw_Data!A586&gt;=1,IF(Raw_Data!I586=1,IF(AND(Raw_Data!T586&gt;=1,Raw_Data!T586&lt;=4),5-Raw_Data!T586,FALSE)))</f>
        <v>0</v>
      </c>
      <c r="M586" t="b">
        <f>IF(Raw_Data!A586&gt;=1,IF(Raw_Data!I586=1,IF(AND(Raw_Data!U586&gt;=1,Raw_Data!U586&lt;=4),Raw_Data!U586,FALSE)))</f>
        <v>0</v>
      </c>
      <c r="N586" t="b">
        <f>IF(Raw_Data!A586&gt;=1,IF(Raw_Data!I586=2,IF(AND(Raw_Data!V586&gt;=1,Raw_Data!V586&lt;=5),Raw_Data!V586,FALSE)))</f>
        <v>0</v>
      </c>
      <c r="O586" t="b">
        <f>IF(Raw_Data!A586&gt;=1,IF(Raw_Data!I586=2,IF(AND(Raw_Data!W586&gt;=1,Raw_Data!W586&lt;=5),Raw_Data!W586,FALSE)))</f>
        <v>0</v>
      </c>
      <c r="P586" t="b">
        <f>IF(Raw_Data!A586&gt;=1,IF(Raw_Data!I586=2,IF(AND(Raw_Data!X586&gt;=1,Raw_Data!X586&lt;=5),6-Raw_Data!X586,FALSE)))</f>
        <v>0</v>
      </c>
      <c r="Q586" t="b">
        <f>IF(Raw_Data!A586&gt;=1,IF(Raw_Data!I586=2,IF(AND(Raw_Data!Y586&gt;=1,Raw_Data!Y586&lt;=5),6-Raw_Data!Y586,FALSE)))</f>
        <v>0</v>
      </c>
      <c r="R586" t="b">
        <f>IF(Raw_Data!A586&gt;=1,IF(Raw_Data!I586=2,IF(AND(Raw_Data!Z586&gt;=1,Raw_Data!Z586&lt;=5),6-Raw_Data!Z586,FALSE)))</f>
        <v>0</v>
      </c>
      <c r="S586" t="b">
        <f>IF(Raw_Data!A586&gt;=1,IF(Raw_Data!I586=2,IF(AND(Raw_Data!AA586&gt;=1,Raw_Data!AA586&lt;=5),Raw_Data!AA586,FALSE)))</f>
        <v>0</v>
      </c>
      <c r="T586" t="b">
        <f>IF(Raw_Data!A586&gt;=1,IF(Raw_Data!I586=2,IF(AND(Raw_Data!AB586&gt;=1,Raw_Data!AB586&lt;=5),6-Raw_Data!AB586,FALSE)))</f>
        <v>0</v>
      </c>
      <c r="U586" t="b">
        <f>IF(Raw_Data!A586&gt;=1,IF(Raw_Data!I586=2,IF(AND(Raw_Data!AC586&gt;=1,Raw_Data!AC586&lt;=2),Raw_Data!AC586,FALSE)))</f>
        <v>0</v>
      </c>
      <c r="V586" t="b">
        <f>IF(U586=1,IF(Raw_Data!I586=2,IF(AND(Raw_Data!AD586&gt;=1,Raw_Data!AD586&lt;=4),Raw_Data!AD586,FALSE)))</f>
        <v>0</v>
      </c>
      <c r="W586" t="b">
        <f>IF(U586=1,IF(Raw_Data!I586=2,IF(AND(Raw_Data!AE586&gt;=1,Raw_Data!AE586&lt;=4),5-Raw_Data!AE586,FALSE)))</f>
        <v>0</v>
      </c>
      <c r="X586" t="b">
        <f>IF(U586=1,IF(Raw_Data!I586=2,IF(AND(Raw_Data!AF586&gt;=1,Raw_Data!AF586&lt;=4),5-Raw_Data!AF586,FALSE)))</f>
        <v>0</v>
      </c>
      <c r="Y586" t="b">
        <f>IF(Raw_Data!A586&gt;=1,IF(Raw_Data!I586=2,IF(AND(Raw_Data!AG586&gt;=1,Raw_Data!AG586&lt;=5),Raw_Data!AG586,FALSE)))</f>
        <v>0</v>
      </c>
      <c r="Z586" t="b">
        <f>IF(Raw_Data!A586&gt;=1,IF(Raw_Data!I586=2,IF(AND(Raw_Data!AH586&gt;=1,Raw_Data!AH586&lt;=5),6-Raw_Data!AH586,FALSE)))</f>
        <v>0</v>
      </c>
      <c r="AA586" t="b">
        <f>IF(Raw_Data!A586&gt;=1,IF(Raw_Data!I586=2,IF(AND(Raw_Data!AI586&gt;=1,Raw_Data!AI586&lt;=5),6-Raw_Data!AI586,FALSE)))</f>
        <v>0</v>
      </c>
      <c r="AB586" t="b">
        <f>IF(Raw_Data!A586&gt;=1,IF(Raw_Data!I586=2,IF(AND(Raw_Data!AJ586&gt;=1,Raw_Data!AJ586&lt;=4),5-Raw_Data!AJ586,FALSE)))</f>
        <v>0</v>
      </c>
      <c r="AC586" t="b">
        <f>IF(Raw_Data!A586&gt;=1,IF(Raw_Data!I586=2,IF(AND(Raw_Data!AK586&gt;=1,Raw_Data!AK586&lt;=5),6-Raw_Data!AK586,FALSE)))</f>
        <v>0</v>
      </c>
      <c r="AD586" t="b">
        <f>IF(Raw_Data!A586&gt;=1,IF(Raw_Data!I586=2,IF(AND(Raw_Data!AL586&gt;=1,Raw_Data!AL586&lt;=5),6-Raw_Data!AL586,FALSE)))</f>
        <v>0</v>
      </c>
      <c r="AE586" t="b">
        <f>IF(Raw_Data!A586&gt;=1,IF(Raw_Data!I586=2,IF(AND(Raw_Data!AM586&gt;=1,Raw_Data!AM586&lt;=5),6-Raw_Data!AM586,FALSE)))</f>
        <v>0</v>
      </c>
      <c r="AF586" t="b">
        <f>IF(Raw_Data!A586&gt;=1,IF(Raw_Data!I586=2,IF(AND(Raw_Data!AN586&gt;=1,Raw_Data!AN586&lt;=4),Raw_Data!AN586,FALSE)))</f>
        <v>0</v>
      </c>
      <c r="AG586" t="b">
        <f>IF(Raw_Data!A586&gt;=1,IF(Raw_Data!I586=2,IF(AND(Raw_Data!AO586&gt;=1,Raw_Data!AO586&lt;=4),Raw_Data!AO586,FALSE)))</f>
        <v>0</v>
      </c>
      <c r="AH586" t="b">
        <f>IF(Raw_Data!A586&gt;=1,IF(Raw_Data!I586=2,IF(AND(Raw_Data!AP586&gt;=1,Raw_Data!AP586&lt;=4),Raw_Data!AP586,FALSE)))</f>
        <v>0</v>
      </c>
      <c r="AI586" t="b">
        <f>IF(Raw_Data!A586&gt;=1,IF(Raw_Data!I586=2,IF(AND(Raw_Data!AQ586&gt;=1,Raw_Data!AQ586&lt;=4),Raw_Data!AQ586,FALSE)))</f>
        <v>0</v>
      </c>
    </row>
    <row r="587" spans="1:35" x14ac:dyDescent="0.25">
      <c r="A587" t="b">
        <f>IF(Raw_Data!A587&gt;=1,Raw_Data!A587,FALSE)</f>
        <v>0</v>
      </c>
      <c r="B587" t="b">
        <f>IF(Raw_Data!A587&gt;=1,IF(Raw_Data!I587=1,IF(AND(Raw_Data!J587&gt;=1,Raw_Data!J587&lt;=4),5-Raw_Data!J587,FALSE)))</f>
        <v>0</v>
      </c>
      <c r="C587" t="b">
        <f>IF(Raw_Data!A587&gt;=1,IF(Raw_Data!I587=1,IF(AND(Raw_Data!K587&gt;=1,Raw_Data!K587&lt;=4),5-Raw_Data!K587,FALSE)))</f>
        <v>0</v>
      </c>
      <c r="D587" t="b">
        <f>IF(Raw_Data!A587&gt;=1,IF(Raw_Data!I587=1,IF(AND(Raw_Data!L587&gt;=1,Raw_Data!L587&lt;=4),5-Raw_Data!L587,FALSE)))</f>
        <v>0</v>
      </c>
      <c r="E587" t="b">
        <f>IF(Raw_Data!A587&gt;=1,IF(Raw_Data!I587=1,IF(AND(Raw_Data!M587&gt;=1,Raw_Data!M587&lt;=4),5-Raw_Data!M587,FALSE)))</f>
        <v>0</v>
      </c>
      <c r="F587" t="b">
        <f>IF(Raw_Data!A587&gt;=1,IF(Raw_Data!I587=1,IF(AND(Raw_Data!N587&gt;=1,Raw_Data!N587&lt;=4),5-Raw_Data!N587,FALSE)))</f>
        <v>0</v>
      </c>
      <c r="G587" t="b">
        <f>IF(Raw_Data!A587&gt;=1,IF(Raw_Data!I587=1,IF(AND(Raw_Data!O587&gt;=1,Raw_Data!O587&lt;=4),Raw_Data!O587,FALSE)))</f>
        <v>0</v>
      </c>
      <c r="H587" t="b">
        <f>IF(Raw_Data!A587&gt;=1,IF(Raw_Data!I587=1,IF(AND(Raw_Data!P587&gt;=1,Raw_Data!P587&lt;=5),Raw_Data!P587,FALSE)))</f>
        <v>0</v>
      </c>
      <c r="I587" t="b">
        <f>IF(Raw_Data!A587&gt;=1,IF(Raw_Data!I587=1,IF(AND(Raw_Data!Q587&gt;=1,Raw_Data!Q587&lt;=5),Raw_Data!Q587,FALSE)))</f>
        <v>0</v>
      </c>
      <c r="J587" t="b">
        <f>IF(Raw_Data!A587&gt;=1,IF(Raw_Data!I587=1,IF(AND(Raw_Data!R587&gt;=1,Raw_Data!R587&lt;=4),5-Raw_Data!R587,FALSE)))</f>
        <v>0</v>
      </c>
      <c r="K587" t="b">
        <f>IF(Raw_Data!A587&gt;=1,IF(Raw_Data!I587=1,IF(AND(Raw_Data!S587&gt;=1,Raw_Data!S587&lt;=4),5-Raw_Data!S587,FALSE)))</f>
        <v>0</v>
      </c>
      <c r="L587" t="b">
        <f>IF(Raw_Data!A587&gt;=1,IF(Raw_Data!I587=1,IF(AND(Raw_Data!T587&gt;=1,Raw_Data!T587&lt;=4),5-Raw_Data!T587,FALSE)))</f>
        <v>0</v>
      </c>
      <c r="M587" t="b">
        <f>IF(Raw_Data!A587&gt;=1,IF(Raw_Data!I587=1,IF(AND(Raw_Data!U587&gt;=1,Raw_Data!U587&lt;=4),Raw_Data!U587,FALSE)))</f>
        <v>0</v>
      </c>
      <c r="N587" t="b">
        <f>IF(Raw_Data!A587&gt;=1,IF(Raw_Data!I587=2,IF(AND(Raw_Data!V587&gt;=1,Raw_Data!V587&lt;=5),Raw_Data!V587,FALSE)))</f>
        <v>0</v>
      </c>
      <c r="O587" t="b">
        <f>IF(Raw_Data!A587&gt;=1,IF(Raw_Data!I587=2,IF(AND(Raw_Data!W587&gt;=1,Raw_Data!W587&lt;=5),Raw_Data!W587,FALSE)))</f>
        <v>0</v>
      </c>
      <c r="P587" t="b">
        <f>IF(Raw_Data!A587&gt;=1,IF(Raw_Data!I587=2,IF(AND(Raw_Data!X587&gt;=1,Raw_Data!X587&lt;=5),6-Raw_Data!X587,FALSE)))</f>
        <v>0</v>
      </c>
      <c r="Q587" t="b">
        <f>IF(Raw_Data!A587&gt;=1,IF(Raw_Data!I587=2,IF(AND(Raw_Data!Y587&gt;=1,Raw_Data!Y587&lt;=5),6-Raw_Data!Y587,FALSE)))</f>
        <v>0</v>
      </c>
      <c r="R587" t="b">
        <f>IF(Raw_Data!A587&gt;=1,IF(Raw_Data!I587=2,IF(AND(Raw_Data!Z587&gt;=1,Raw_Data!Z587&lt;=5),6-Raw_Data!Z587,FALSE)))</f>
        <v>0</v>
      </c>
      <c r="S587" t="b">
        <f>IF(Raw_Data!A587&gt;=1,IF(Raw_Data!I587=2,IF(AND(Raw_Data!AA587&gt;=1,Raw_Data!AA587&lt;=5),Raw_Data!AA587,FALSE)))</f>
        <v>0</v>
      </c>
      <c r="T587" t="b">
        <f>IF(Raw_Data!A587&gt;=1,IF(Raw_Data!I587=2,IF(AND(Raw_Data!AB587&gt;=1,Raw_Data!AB587&lt;=5),6-Raw_Data!AB587,FALSE)))</f>
        <v>0</v>
      </c>
      <c r="U587" t="b">
        <f>IF(Raw_Data!A587&gt;=1,IF(Raw_Data!I587=2,IF(AND(Raw_Data!AC587&gt;=1,Raw_Data!AC587&lt;=2),Raw_Data!AC587,FALSE)))</f>
        <v>0</v>
      </c>
      <c r="V587" t="b">
        <f>IF(U587=1,IF(Raw_Data!I587=2,IF(AND(Raw_Data!AD587&gt;=1,Raw_Data!AD587&lt;=4),Raw_Data!AD587,FALSE)))</f>
        <v>0</v>
      </c>
      <c r="W587" t="b">
        <f>IF(U587=1,IF(Raw_Data!I587=2,IF(AND(Raw_Data!AE587&gt;=1,Raw_Data!AE587&lt;=4),5-Raw_Data!AE587,FALSE)))</f>
        <v>0</v>
      </c>
      <c r="X587" t="b">
        <f>IF(U587=1,IF(Raw_Data!I587=2,IF(AND(Raw_Data!AF587&gt;=1,Raw_Data!AF587&lt;=4),5-Raw_Data!AF587,FALSE)))</f>
        <v>0</v>
      </c>
      <c r="Y587" t="b">
        <f>IF(Raw_Data!A587&gt;=1,IF(Raw_Data!I587=2,IF(AND(Raw_Data!AG587&gt;=1,Raw_Data!AG587&lt;=5),Raw_Data!AG587,FALSE)))</f>
        <v>0</v>
      </c>
      <c r="Z587" t="b">
        <f>IF(Raw_Data!A587&gt;=1,IF(Raw_Data!I587=2,IF(AND(Raw_Data!AH587&gt;=1,Raw_Data!AH587&lt;=5),6-Raw_Data!AH587,FALSE)))</f>
        <v>0</v>
      </c>
      <c r="AA587" t="b">
        <f>IF(Raw_Data!A587&gt;=1,IF(Raw_Data!I587=2,IF(AND(Raw_Data!AI587&gt;=1,Raw_Data!AI587&lt;=5),6-Raw_Data!AI587,FALSE)))</f>
        <v>0</v>
      </c>
      <c r="AB587" t="b">
        <f>IF(Raw_Data!A587&gt;=1,IF(Raw_Data!I587=2,IF(AND(Raw_Data!AJ587&gt;=1,Raw_Data!AJ587&lt;=4),5-Raw_Data!AJ587,FALSE)))</f>
        <v>0</v>
      </c>
      <c r="AC587" t="b">
        <f>IF(Raw_Data!A587&gt;=1,IF(Raw_Data!I587=2,IF(AND(Raw_Data!AK587&gt;=1,Raw_Data!AK587&lt;=5),6-Raw_Data!AK587,FALSE)))</f>
        <v>0</v>
      </c>
      <c r="AD587" t="b">
        <f>IF(Raw_Data!A587&gt;=1,IF(Raw_Data!I587=2,IF(AND(Raw_Data!AL587&gt;=1,Raw_Data!AL587&lt;=5),6-Raw_Data!AL587,FALSE)))</f>
        <v>0</v>
      </c>
      <c r="AE587" t="b">
        <f>IF(Raw_Data!A587&gt;=1,IF(Raw_Data!I587=2,IF(AND(Raw_Data!AM587&gt;=1,Raw_Data!AM587&lt;=5),6-Raw_Data!AM587,FALSE)))</f>
        <v>0</v>
      </c>
      <c r="AF587" t="b">
        <f>IF(Raw_Data!A587&gt;=1,IF(Raw_Data!I587=2,IF(AND(Raw_Data!AN587&gt;=1,Raw_Data!AN587&lt;=4),Raw_Data!AN587,FALSE)))</f>
        <v>0</v>
      </c>
      <c r="AG587" t="b">
        <f>IF(Raw_Data!A587&gt;=1,IF(Raw_Data!I587=2,IF(AND(Raw_Data!AO587&gt;=1,Raw_Data!AO587&lt;=4),Raw_Data!AO587,FALSE)))</f>
        <v>0</v>
      </c>
      <c r="AH587" t="b">
        <f>IF(Raw_Data!A587&gt;=1,IF(Raw_Data!I587=2,IF(AND(Raw_Data!AP587&gt;=1,Raw_Data!AP587&lt;=4),Raw_Data!AP587,FALSE)))</f>
        <v>0</v>
      </c>
      <c r="AI587" t="b">
        <f>IF(Raw_Data!A587&gt;=1,IF(Raw_Data!I587=2,IF(AND(Raw_Data!AQ587&gt;=1,Raw_Data!AQ587&lt;=4),Raw_Data!AQ587,FALSE)))</f>
        <v>0</v>
      </c>
    </row>
    <row r="588" spans="1:35" x14ac:dyDescent="0.25">
      <c r="A588" t="b">
        <f>IF(Raw_Data!A588&gt;=1,Raw_Data!A588,FALSE)</f>
        <v>0</v>
      </c>
      <c r="B588" t="b">
        <f>IF(Raw_Data!A588&gt;=1,IF(Raw_Data!I588=1,IF(AND(Raw_Data!J588&gt;=1,Raw_Data!J588&lt;=4),5-Raw_Data!J588,FALSE)))</f>
        <v>0</v>
      </c>
      <c r="C588" t="b">
        <f>IF(Raw_Data!A588&gt;=1,IF(Raw_Data!I588=1,IF(AND(Raw_Data!K588&gt;=1,Raw_Data!K588&lt;=4),5-Raw_Data!K588,FALSE)))</f>
        <v>0</v>
      </c>
      <c r="D588" t="b">
        <f>IF(Raw_Data!A588&gt;=1,IF(Raw_Data!I588=1,IF(AND(Raw_Data!L588&gt;=1,Raw_Data!L588&lt;=4),5-Raw_Data!L588,FALSE)))</f>
        <v>0</v>
      </c>
      <c r="E588" t="b">
        <f>IF(Raw_Data!A588&gt;=1,IF(Raw_Data!I588=1,IF(AND(Raw_Data!M588&gt;=1,Raw_Data!M588&lt;=4),5-Raw_Data!M588,FALSE)))</f>
        <v>0</v>
      </c>
      <c r="F588" t="b">
        <f>IF(Raw_Data!A588&gt;=1,IF(Raw_Data!I588=1,IF(AND(Raw_Data!N588&gt;=1,Raw_Data!N588&lt;=4),5-Raw_Data!N588,FALSE)))</f>
        <v>0</v>
      </c>
      <c r="G588" t="b">
        <f>IF(Raw_Data!A588&gt;=1,IF(Raw_Data!I588=1,IF(AND(Raw_Data!O588&gt;=1,Raw_Data!O588&lt;=4),Raw_Data!O588,FALSE)))</f>
        <v>0</v>
      </c>
      <c r="H588" t="b">
        <f>IF(Raw_Data!A588&gt;=1,IF(Raw_Data!I588=1,IF(AND(Raw_Data!P588&gt;=1,Raw_Data!P588&lt;=5),Raw_Data!P588,FALSE)))</f>
        <v>0</v>
      </c>
      <c r="I588" t="b">
        <f>IF(Raw_Data!A588&gt;=1,IF(Raw_Data!I588=1,IF(AND(Raw_Data!Q588&gt;=1,Raw_Data!Q588&lt;=5),Raw_Data!Q588,FALSE)))</f>
        <v>0</v>
      </c>
      <c r="J588" t="b">
        <f>IF(Raw_Data!A588&gt;=1,IF(Raw_Data!I588=1,IF(AND(Raw_Data!R588&gt;=1,Raw_Data!R588&lt;=4),5-Raw_Data!R588,FALSE)))</f>
        <v>0</v>
      </c>
      <c r="K588" t="b">
        <f>IF(Raw_Data!A588&gt;=1,IF(Raw_Data!I588=1,IF(AND(Raw_Data!S588&gt;=1,Raw_Data!S588&lt;=4),5-Raw_Data!S588,FALSE)))</f>
        <v>0</v>
      </c>
      <c r="L588" t="b">
        <f>IF(Raw_Data!A588&gt;=1,IF(Raw_Data!I588=1,IF(AND(Raw_Data!T588&gt;=1,Raw_Data!T588&lt;=4),5-Raw_Data!T588,FALSE)))</f>
        <v>0</v>
      </c>
      <c r="M588" t="b">
        <f>IF(Raw_Data!A588&gt;=1,IF(Raw_Data!I588=1,IF(AND(Raw_Data!U588&gt;=1,Raw_Data!U588&lt;=4),Raw_Data!U588,FALSE)))</f>
        <v>0</v>
      </c>
      <c r="N588" t="b">
        <f>IF(Raw_Data!A588&gt;=1,IF(Raw_Data!I588=2,IF(AND(Raw_Data!V588&gt;=1,Raw_Data!V588&lt;=5),Raw_Data!V588,FALSE)))</f>
        <v>0</v>
      </c>
      <c r="O588" t="b">
        <f>IF(Raw_Data!A588&gt;=1,IF(Raw_Data!I588=2,IF(AND(Raw_Data!W588&gt;=1,Raw_Data!W588&lt;=5),Raw_Data!W588,FALSE)))</f>
        <v>0</v>
      </c>
      <c r="P588" t="b">
        <f>IF(Raw_Data!A588&gt;=1,IF(Raw_Data!I588=2,IF(AND(Raw_Data!X588&gt;=1,Raw_Data!X588&lt;=5),6-Raw_Data!X588,FALSE)))</f>
        <v>0</v>
      </c>
      <c r="Q588" t="b">
        <f>IF(Raw_Data!A588&gt;=1,IF(Raw_Data!I588=2,IF(AND(Raw_Data!Y588&gt;=1,Raw_Data!Y588&lt;=5),6-Raw_Data!Y588,FALSE)))</f>
        <v>0</v>
      </c>
      <c r="R588" t="b">
        <f>IF(Raw_Data!A588&gt;=1,IF(Raw_Data!I588=2,IF(AND(Raw_Data!Z588&gt;=1,Raw_Data!Z588&lt;=5),6-Raw_Data!Z588,FALSE)))</f>
        <v>0</v>
      </c>
      <c r="S588" t="b">
        <f>IF(Raw_Data!A588&gt;=1,IF(Raw_Data!I588=2,IF(AND(Raw_Data!AA588&gt;=1,Raw_Data!AA588&lt;=5),Raw_Data!AA588,FALSE)))</f>
        <v>0</v>
      </c>
      <c r="T588" t="b">
        <f>IF(Raw_Data!A588&gt;=1,IF(Raw_Data!I588=2,IF(AND(Raw_Data!AB588&gt;=1,Raw_Data!AB588&lt;=5),6-Raw_Data!AB588,FALSE)))</f>
        <v>0</v>
      </c>
      <c r="U588" t="b">
        <f>IF(Raw_Data!A588&gt;=1,IF(Raw_Data!I588=2,IF(AND(Raw_Data!AC588&gt;=1,Raw_Data!AC588&lt;=2),Raw_Data!AC588,FALSE)))</f>
        <v>0</v>
      </c>
      <c r="V588" t="b">
        <f>IF(U588=1,IF(Raw_Data!I588=2,IF(AND(Raw_Data!AD588&gt;=1,Raw_Data!AD588&lt;=4),Raw_Data!AD588,FALSE)))</f>
        <v>0</v>
      </c>
      <c r="W588" t="b">
        <f>IF(U588=1,IF(Raw_Data!I588=2,IF(AND(Raw_Data!AE588&gt;=1,Raw_Data!AE588&lt;=4),5-Raw_Data!AE588,FALSE)))</f>
        <v>0</v>
      </c>
      <c r="X588" t="b">
        <f>IF(U588=1,IF(Raw_Data!I588=2,IF(AND(Raw_Data!AF588&gt;=1,Raw_Data!AF588&lt;=4),5-Raw_Data!AF588,FALSE)))</f>
        <v>0</v>
      </c>
      <c r="Y588" t="b">
        <f>IF(Raw_Data!A588&gt;=1,IF(Raw_Data!I588=2,IF(AND(Raw_Data!AG588&gt;=1,Raw_Data!AG588&lt;=5),Raw_Data!AG588,FALSE)))</f>
        <v>0</v>
      </c>
      <c r="Z588" t="b">
        <f>IF(Raw_Data!A588&gt;=1,IF(Raw_Data!I588=2,IF(AND(Raw_Data!AH588&gt;=1,Raw_Data!AH588&lt;=5),6-Raw_Data!AH588,FALSE)))</f>
        <v>0</v>
      </c>
      <c r="AA588" t="b">
        <f>IF(Raw_Data!A588&gt;=1,IF(Raw_Data!I588=2,IF(AND(Raw_Data!AI588&gt;=1,Raw_Data!AI588&lt;=5),6-Raw_Data!AI588,FALSE)))</f>
        <v>0</v>
      </c>
      <c r="AB588" t="b">
        <f>IF(Raw_Data!A588&gt;=1,IF(Raw_Data!I588=2,IF(AND(Raw_Data!AJ588&gt;=1,Raw_Data!AJ588&lt;=4),5-Raw_Data!AJ588,FALSE)))</f>
        <v>0</v>
      </c>
      <c r="AC588" t="b">
        <f>IF(Raw_Data!A588&gt;=1,IF(Raw_Data!I588=2,IF(AND(Raw_Data!AK588&gt;=1,Raw_Data!AK588&lt;=5),6-Raw_Data!AK588,FALSE)))</f>
        <v>0</v>
      </c>
      <c r="AD588" t="b">
        <f>IF(Raw_Data!A588&gt;=1,IF(Raw_Data!I588=2,IF(AND(Raw_Data!AL588&gt;=1,Raw_Data!AL588&lt;=5),6-Raw_Data!AL588,FALSE)))</f>
        <v>0</v>
      </c>
      <c r="AE588" t="b">
        <f>IF(Raw_Data!A588&gt;=1,IF(Raw_Data!I588=2,IF(AND(Raw_Data!AM588&gt;=1,Raw_Data!AM588&lt;=5),6-Raw_Data!AM588,FALSE)))</f>
        <v>0</v>
      </c>
      <c r="AF588" t="b">
        <f>IF(Raw_Data!A588&gt;=1,IF(Raw_Data!I588=2,IF(AND(Raw_Data!AN588&gt;=1,Raw_Data!AN588&lt;=4),Raw_Data!AN588,FALSE)))</f>
        <v>0</v>
      </c>
      <c r="AG588" t="b">
        <f>IF(Raw_Data!A588&gt;=1,IF(Raw_Data!I588=2,IF(AND(Raw_Data!AO588&gt;=1,Raw_Data!AO588&lt;=4),Raw_Data!AO588,FALSE)))</f>
        <v>0</v>
      </c>
      <c r="AH588" t="b">
        <f>IF(Raw_Data!A588&gt;=1,IF(Raw_Data!I588=2,IF(AND(Raw_Data!AP588&gt;=1,Raw_Data!AP588&lt;=4),Raw_Data!AP588,FALSE)))</f>
        <v>0</v>
      </c>
      <c r="AI588" t="b">
        <f>IF(Raw_Data!A588&gt;=1,IF(Raw_Data!I588=2,IF(AND(Raw_Data!AQ588&gt;=1,Raw_Data!AQ588&lt;=4),Raw_Data!AQ588,FALSE)))</f>
        <v>0</v>
      </c>
    </row>
    <row r="589" spans="1:35" x14ac:dyDescent="0.25">
      <c r="A589" t="b">
        <f>IF(Raw_Data!A589&gt;=1,Raw_Data!A589,FALSE)</f>
        <v>0</v>
      </c>
      <c r="B589" t="b">
        <f>IF(Raw_Data!A589&gt;=1,IF(Raw_Data!I589=1,IF(AND(Raw_Data!J589&gt;=1,Raw_Data!J589&lt;=4),5-Raw_Data!J589,FALSE)))</f>
        <v>0</v>
      </c>
      <c r="C589" t="b">
        <f>IF(Raw_Data!A589&gt;=1,IF(Raw_Data!I589=1,IF(AND(Raw_Data!K589&gt;=1,Raw_Data!K589&lt;=4),5-Raw_Data!K589,FALSE)))</f>
        <v>0</v>
      </c>
      <c r="D589" t="b">
        <f>IF(Raw_Data!A589&gt;=1,IF(Raw_Data!I589=1,IF(AND(Raw_Data!L589&gt;=1,Raw_Data!L589&lt;=4),5-Raw_Data!L589,FALSE)))</f>
        <v>0</v>
      </c>
      <c r="E589" t="b">
        <f>IF(Raw_Data!A589&gt;=1,IF(Raw_Data!I589=1,IF(AND(Raw_Data!M589&gt;=1,Raw_Data!M589&lt;=4),5-Raw_Data!M589,FALSE)))</f>
        <v>0</v>
      </c>
      <c r="F589" t="b">
        <f>IF(Raw_Data!A589&gt;=1,IF(Raw_Data!I589=1,IF(AND(Raw_Data!N589&gt;=1,Raw_Data!N589&lt;=4),5-Raw_Data!N589,FALSE)))</f>
        <v>0</v>
      </c>
      <c r="G589" t="b">
        <f>IF(Raw_Data!A589&gt;=1,IF(Raw_Data!I589=1,IF(AND(Raw_Data!O589&gt;=1,Raw_Data!O589&lt;=4),Raw_Data!O589,FALSE)))</f>
        <v>0</v>
      </c>
      <c r="H589" t="b">
        <f>IF(Raw_Data!A589&gt;=1,IF(Raw_Data!I589=1,IF(AND(Raw_Data!P589&gt;=1,Raw_Data!P589&lt;=5),Raw_Data!P589,FALSE)))</f>
        <v>0</v>
      </c>
      <c r="I589" t="b">
        <f>IF(Raw_Data!A589&gt;=1,IF(Raw_Data!I589=1,IF(AND(Raw_Data!Q589&gt;=1,Raw_Data!Q589&lt;=5),Raw_Data!Q589,FALSE)))</f>
        <v>0</v>
      </c>
      <c r="J589" t="b">
        <f>IF(Raw_Data!A589&gt;=1,IF(Raw_Data!I589=1,IF(AND(Raw_Data!R589&gt;=1,Raw_Data!R589&lt;=4),5-Raw_Data!R589,FALSE)))</f>
        <v>0</v>
      </c>
      <c r="K589" t="b">
        <f>IF(Raw_Data!A589&gt;=1,IF(Raw_Data!I589=1,IF(AND(Raw_Data!S589&gt;=1,Raw_Data!S589&lt;=4),5-Raw_Data!S589,FALSE)))</f>
        <v>0</v>
      </c>
      <c r="L589" t="b">
        <f>IF(Raw_Data!A589&gt;=1,IF(Raw_Data!I589=1,IF(AND(Raw_Data!T589&gt;=1,Raw_Data!T589&lt;=4),5-Raw_Data!T589,FALSE)))</f>
        <v>0</v>
      </c>
      <c r="M589" t="b">
        <f>IF(Raw_Data!A589&gt;=1,IF(Raw_Data!I589=1,IF(AND(Raw_Data!U589&gt;=1,Raw_Data!U589&lt;=4),Raw_Data!U589,FALSE)))</f>
        <v>0</v>
      </c>
      <c r="N589" t="b">
        <f>IF(Raw_Data!A589&gt;=1,IF(Raw_Data!I589=2,IF(AND(Raw_Data!V589&gt;=1,Raw_Data!V589&lt;=5),Raw_Data!V589,FALSE)))</f>
        <v>0</v>
      </c>
      <c r="O589" t="b">
        <f>IF(Raw_Data!A589&gt;=1,IF(Raw_Data!I589=2,IF(AND(Raw_Data!W589&gt;=1,Raw_Data!W589&lt;=5),Raw_Data!W589,FALSE)))</f>
        <v>0</v>
      </c>
      <c r="P589" t="b">
        <f>IF(Raw_Data!A589&gt;=1,IF(Raw_Data!I589=2,IF(AND(Raw_Data!X589&gt;=1,Raw_Data!X589&lt;=5),6-Raw_Data!X589,FALSE)))</f>
        <v>0</v>
      </c>
      <c r="Q589" t="b">
        <f>IF(Raw_Data!A589&gt;=1,IF(Raw_Data!I589=2,IF(AND(Raw_Data!Y589&gt;=1,Raw_Data!Y589&lt;=5),6-Raw_Data!Y589,FALSE)))</f>
        <v>0</v>
      </c>
      <c r="R589" t="b">
        <f>IF(Raw_Data!A589&gt;=1,IF(Raw_Data!I589=2,IF(AND(Raw_Data!Z589&gt;=1,Raw_Data!Z589&lt;=5),6-Raw_Data!Z589,FALSE)))</f>
        <v>0</v>
      </c>
      <c r="S589" t="b">
        <f>IF(Raw_Data!A589&gt;=1,IF(Raw_Data!I589=2,IF(AND(Raw_Data!AA589&gt;=1,Raw_Data!AA589&lt;=5),Raw_Data!AA589,FALSE)))</f>
        <v>0</v>
      </c>
      <c r="T589" t="b">
        <f>IF(Raw_Data!A589&gt;=1,IF(Raw_Data!I589=2,IF(AND(Raw_Data!AB589&gt;=1,Raw_Data!AB589&lt;=5),6-Raw_Data!AB589,FALSE)))</f>
        <v>0</v>
      </c>
      <c r="U589" t="b">
        <f>IF(Raw_Data!A589&gt;=1,IF(Raw_Data!I589=2,IF(AND(Raw_Data!AC589&gt;=1,Raw_Data!AC589&lt;=2),Raw_Data!AC589,FALSE)))</f>
        <v>0</v>
      </c>
      <c r="V589" t="b">
        <f>IF(U589=1,IF(Raw_Data!I589=2,IF(AND(Raw_Data!AD589&gt;=1,Raw_Data!AD589&lt;=4),Raw_Data!AD589,FALSE)))</f>
        <v>0</v>
      </c>
      <c r="W589" t="b">
        <f>IF(U589=1,IF(Raw_Data!I589=2,IF(AND(Raw_Data!AE589&gt;=1,Raw_Data!AE589&lt;=4),5-Raw_Data!AE589,FALSE)))</f>
        <v>0</v>
      </c>
      <c r="X589" t="b">
        <f>IF(U589=1,IF(Raw_Data!I589=2,IF(AND(Raw_Data!AF589&gt;=1,Raw_Data!AF589&lt;=4),5-Raw_Data!AF589,FALSE)))</f>
        <v>0</v>
      </c>
      <c r="Y589" t="b">
        <f>IF(Raw_Data!A589&gt;=1,IF(Raw_Data!I589=2,IF(AND(Raw_Data!AG589&gt;=1,Raw_Data!AG589&lt;=5),Raw_Data!AG589,FALSE)))</f>
        <v>0</v>
      </c>
      <c r="Z589" t="b">
        <f>IF(Raw_Data!A589&gt;=1,IF(Raw_Data!I589=2,IF(AND(Raw_Data!AH589&gt;=1,Raw_Data!AH589&lt;=5),6-Raw_Data!AH589,FALSE)))</f>
        <v>0</v>
      </c>
      <c r="AA589" t="b">
        <f>IF(Raw_Data!A589&gt;=1,IF(Raw_Data!I589=2,IF(AND(Raw_Data!AI589&gt;=1,Raw_Data!AI589&lt;=5),6-Raw_Data!AI589,FALSE)))</f>
        <v>0</v>
      </c>
      <c r="AB589" t="b">
        <f>IF(Raw_Data!A589&gt;=1,IF(Raw_Data!I589=2,IF(AND(Raw_Data!AJ589&gt;=1,Raw_Data!AJ589&lt;=4),5-Raw_Data!AJ589,FALSE)))</f>
        <v>0</v>
      </c>
      <c r="AC589" t="b">
        <f>IF(Raw_Data!A589&gt;=1,IF(Raw_Data!I589=2,IF(AND(Raw_Data!AK589&gt;=1,Raw_Data!AK589&lt;=5),6-Raw_Data!AK589,FALSE)))</f>
        <v>0</v>
      </c>
      <c r="AD589" t="b">
        <f>IF(Raw_Data!A589&gt;=1,IF(Raw_Data!I589=2,IF(AND(Raw_Data!AL589&gt;=1,Raw_Data!AL589&lt;=5),6-Raw_Data!AL589,FALSE)))</f>
        <v>0</v>
      </c>
      <c r="AE589" t="b">
        <f>IF(Raw_Data!A589&gt;=1,IF(Raw_Data!I589=2,IF(AND(Raw_Data!AM589&gt;=1,Raw_Data!AM589&lt;=5),6-Raw_Data!AM589,FALSE)))</f>
        <v>0</v>
      </c>
      <c r="AF589" t="b">
        <f>IF(Raw_Data!A589&gt;=1,IF(Raw_Data!I589=2,IF(AND(Raw_Data!AN589&gt;=1,Raw_Data!AN589&lt;=4),Raw_Data!AN589,FALSE)))</f>
        <v>0</v>
      </c>
      <c r="AG589" t="b">
        <f>IF(Raw_Data!A589&gt;=1,IF(Raw_Data!I589=2,IF(AND(Raw_Data!AO589&gt;=1,Raw_Data!AO589&lt;=4),Raw_Data!AO589,FALSE)))</f>
        <v>0</v>
      </c>
      <c r="AH589" t="b">
        <f>IF(Raw_Data!A589&gt;=1,IF(Raw_Data!I589=2,IF(AND(Raw_Data!AP589&gt;=1,Raw_Data!AP589&lt;=4),Raw_Data!AP589,FALSE)))</f>
        <v>0</v>
      </c>
      <c r="AI589" t="b">
        <f>IF(Raw_Data!A589&gt;=1,IF(Raw_Data!I589=2,IF(AND(Raw_Data!AQ589&gt;=1,Raw_Data!AQ589&lt;=4),Raw_Data!AQ589,FALSE)))</f>
        <v>0</v>
      </c>
    </row>
    <row r="590" spans="1:35" x14ac:dyDescent="0.25">
      <c r="A590" t="b">
        <f>IF(Raw_Data!A590&gt;=1,Raw_Data!A590,FALSE)</f>
        <v>0</v>
      </c>
      <c r="B590" t="b">
        <f>IF(Raw_Data!A590&gt;=1,IF(Raw_Data!I590=1,IF(AND(Raw_Data!J590&gt;=1,Raw_Data!J590&lt;=4),5-Raw_Data!J590,FALSE)))</f>
        <v>0</v>
      </c>
      <c r="C590" t="b">
        <f>IF(Raw_Data!A590&gt;=1,IF(Raw_Data!I590=1,IF(AND(Raw_Data!K590&gt;=1,Raw_Data!K590&lt;=4),5-Raw_Data!K590,FALSE)))</f>
        <v>0</v>
      </c>
      <c r="D590" t="b">
        <f>IF(Raw_Data!A590&gt;=1,IF(Raw_Data!I590=1,IF(AND(Raw_Data!L590&gt;=1,Raw_Data!L590&lt;=4),5-Raw_Data!L590,FALSE)))</f>
        <v>0</v>
      </c>
      <c r="E590" t="b">
        <f>IF(Raw_Data!A590&gt;=1,IF(Raw_Data!I590=1,IF(AND(Raw_Data!M590&gt;=1,Raw_Data!M590&lt;=4),5-Raw_Data!M590,FALSE)))</f>
        <v>0</v>
      </c>
      <c r="F590" t="b">
        <f>IF(Raw_Data!A590&gt;=1,IF(Raw_Data!I590=1,IF(AND(Raw_Data!N590&gt;=1,Raw_Data!N590&lt;=4),5-Raw_Data!N590,FALSE)))</f>
        <v>0</v>
      </c>
      <c r="G590" t="b">
        <f>IF(Raw_Data!A590&gt;=1,IF(Raw_Data!I590=1,IF(AND(Raw_Data!O590&gt;=1,Raw_Data!O590&lt;=4),Raw_Data!O590,FALSE)))</f>
        <v>0</v>
      </c>
      <c r="H590" t="b">
        <f>IF(Raw_Data!A590&gt;=1,IF(Raw_Data!I590=1,IF(AND(Raw_Data!P590&gt;=1,Raw_Data!P590&lt;=5),Raw_Data!P590,FALSE)))</f>
        <v>0</v>
      </c>
      <c r="I590" t="b">
        <f>IF(Raw_Data!A590&gt;=1,IF(Raw_Data!I590=1,IF(AND(Raw_Data!Q590&gt;=1,Raw_Data!Q590&lt;=5),Raw_Data!Q590,FALSE)))</f>
        <v>0</v>
      </c>
      <c r="J590" t="b">
        <f>IF(Raw_Data!A590&gt;=1,IF(Raw_Data!I590=1,IF(AND(Raw_Data!R590&gt;=1,Raw_Data!R590&lt;=4),5-Raw_Data!R590,FALSE)))</f>
        <v>0</v>
      </c>
      <c r="K590" t="b">
        <f>IF(Raw_Data!A590&gt;=1,IF(Raw_Data!I590=1,IF(AND(Raw_Data!S590&gt;=1,Raw_Data!S590&lt;=4),5-Raw_Data!S590,FALSE)))</f>
        <v>0</v>
      </c>
      <c r="L590" t="b">
        <f>IF(Raw_Data!A590&gt;=1,IF(Raw_Data!I590=1,IF(AND(Raw_Data!T590&gt;=1,Raw_Data!T590&lt;=4),5-Raw_Data!T590,FALSE)))</f>
        <v>0</v>
      </c>
      <c r="M590" t="b">
        <f>IF(Raw_Data!A590&gt;=1,IF(Raw_Data!I590=1,IF(AND(Raw_Data!U590&gt;=1,Raw_Data!U590&lt;=4),Raw_Data!U590,FALSE)))</f>
        <v>0</v>
      </c>
      <c r="N590" t="b">
        <f>IF(Raw_Data!A590&gt;=1,IF(Raw_Data!I590=2,IF(AND(Raw_Data!V590&gt;=1,Raw_Data!V590&lt;=5),Raw_Data!V590,FALSE)))</f>
        <v>0</v>
      </c>
      <c r="O590" t="b">
        <f>IF(Raw_Data!A590&gt;=1,IF(Raw_Data!I590=2,IF(AND(Raw_Data!W590&gt;=1,Raw_Data!W590&lt;=5),Raw_Data!W590,FALSE)))</f>
        <v>0</v>
      </c>
      <c r="P590" t="b">
        <f>IF(Raw_Data!A590&gt;=1,IF(Raw_Data!I590=2,IF(AND(Raw_Data!X590&gt;=1,Raw_Data!X590&lt;=5),6-Raw_Data!X590,FALSE)))</f>
        <v>0</v>
      </c>
      <c r="Q590" t="b">
        <f>IF(Raw_Data!A590&gt;=1,IF(Raw_Data!I590=2,IF(AND(Raw_Data!Y590&gt;=1,Raw_Data!Y590&lt;=5),6-Raw_Data!Y590,FALSE)))</f>
        <v>0</v>
      </c>
      <c r="R590" t="b">
        <f>IF(Raw_Data!A590&gt;=1,IF(Raw_Data!I590=2,IF(AND(Raw_Data!Z590&gt;=1,Raw_Data!Z590&lt;=5),6-Raw_Data!Z590,FALSE)))</f>
        <v>0</v>
      </c>
      <c r="S590" t="b">
        <f>IF(Raw_Data!A590&gt;=1,IF(Raw_Data!I590=2,IF(AND(Raw_Data!AA590&gt;=1,Raw_Data!AA590&lt;=5),Raw_Data!AA590,FALSE)))</f>
        <v>0</v>
      </c>
      <c r="T590" t="b">
        <f>IF(Raw_Data!A590&gt;=1,IF(Raw_Data!I590=2,IF(AND(Raw_Data!AB590&gt;=1,Raw_Data!AB590&lt;=5),6-Raw_Data!AB590,FALSE)))</f>
        <v>0</v>
      </c>
      <c r="U590" t="b">
        <f>IF(Raw_Data!A590&gt;=1,IF(Raw_Data!I590=2,IF(AND(Raw_Data!AC590&gt;=1,Raw_Data!AC590&lt;=2),Raw_Data!AC590,FALSE)))</f>
        <v>0</v>
      </c>
      <c r="V590" t="b">
        <f>IF(U590=1,IF(Raw_Data!I590=2,IF(AND(Raw_Data!AD590&gt;=1,Raw_Data!AD590&lt;=4),Raw_Data!AD590,FALSE)))</f>
        <v>0</v>
      </c>
      <c r="W590" t="b">
        <f>IF(U590=1,IF(Raw_Data!I590=2,IF(AND(Raw_Data!AE590&gt;=1,Raw_Data!AE590&lt;=4),5-Raw_Data!AE590,FALSE)))</f>
        <v>0</v>
      </c>
      <c r="X590" t="b">
        <f>IF(U590=1,IF(Raw_Data!I590=2,IF(AND(Raw_Data!AF590&gt;=1,Raw_Data!AF590&lt;=4),5-Raw_Data!AF590,FALSE)))</f>
        <v>0</v>
      </c>
      <c r="Y590" t="b">
        <f>IF(Raw_Data!A590&gt;=1,IF(Raw_Data!I590=2,IF(AND(Raw_Data!AG590&gt;=1,Raw_Data!AG590&lt;=5),Raw_Data!AG590,FALSE)))</f>
        <v>0</v>
      </c>
      <c r="Z590" t="b">
        <f>IF(Raw_Data!A590&gt;=1,IF(Raw_Data!I590=2,IF(AND(Raw_Data!AH590&gt;=1,Raw_Data!AH590&lt;=5),6-Raw_Data!AH590,FALSE)))</f>
        <v>0</v>
      </c>
      <c r="AA590" t="b">
        <f>IF(Raw_Data!A590&gt;=1,IF(Raw_Data!I590=2,IF(AND(Raw_Data!AI590&gt;=1,Raw_Data!AI590&lt;=5),6-Raw_Data!AI590,FALSE)))</f>
        <v>0</v>
      </c>
      <c r="AB590" t="b">
        <f>IF(Raw_Data!A590&gt;=1,IF(Raw_Data!I590=2,IF(AND(Raw_Data!AJ590&gt;=1,Raw_Data!AJ590&lt;=4),5-Raw_Data!AJ590,FALSE)))</f>
        <v>0</v>
      </c>
      <c r="AC590" t="b">
        <f>IF(Raw_Data!A590&gt;=1,IF(Raw_Data!I590=2,IF(AND(Raw_Data!AK590&gt;=1,Raw_Data!AK590&lt;=5),6-Raw_Data!AK590,FALSE)))</f>
        <v>0</v>
      </c>
      <c r="AD590" t="b">
        <f>IF(Raw_Data!A590&gt;=1,IF(Raw_Data!I590=2,IF(AND(Raw_Data!AL590&gt;=1,Raw_Data!AL590&lt;=5),6-Raw_Data!AL590,FALSE)))</f>
        <v>0</v>
      </c>
      <c r="AE590" t="b">
        <f>IF(Raw_Data!A590&gt;=1,IF(Raw_Data!I590=2,IF(AND(Raw_Data!AM590&gt;=1,Raw_Data!AM590&lt;=5),6-Raw_Data!AM590,FALSE)))</f>
        <v>0</v>
      </c>
      <c r="AF590" t="b">
        <f>IF(Raw_Data!A590&gt;=1,IF(Raw_Data!I590=2,IF(AND(Raw_Data!AN590&gt;=1,Raw_Data!AN590&lt;=4),Raw_Data!AN590,FALSE)))</f>
        <v>0</v>
      </c>
      <c r="AG590" t="b">
        <f>IF(Raw_Data!A590&gt;=1,IF(Raw_Data!I590=2,IF(AND(Raw_Data!AO590&gt;=1,Raw_Data!AO590&lt;=4),Raw_Data!AO590,FALSE)))</f>
        <v>0</v>
      </c>
      <c r="AH590" t="b">
        <f>IF(Raw_Data!A590&gt;=1,IF(Raw_Data!I590=2,IF(AND(Raw_Data!AP590&gt;=1,Raw_Data!AP590&lt;=4),Raw_Data!AP590,FALSE)))</f>
        <v>0</v>
      </c>
      <c r="AI590" t="b">
        <f>IF(Raw_Data!A590&gt;=1,IF(Raw_Data!I590=2,IF(AND(Raw_Data!AQ590&gt;=1,Raw_Data!AQ590&lt;=4),Raw_Data!AQ590,FALSE)))</f>
        <v>0</v>
      </c>
    </row>
    <row r="591" spans="1:35" x14ac:dyDescent="0.25">
      <c r="A591" t="b">
        <f>IF(Raw_Data!A591&gt;=1,Raw_Data!A591,FALSE)</f>
        <v>0</v>
      </c>
      <c r="B591" t="b">
        <f>IF(Raw_Data!A591&gt;=1,IF(Raw_Data!I591=1,IF(AND(Raw_Data!J591&gt;=1,Raw_Data!J591&lt;=4),5-Raw_Data!J591,FALSE)))</f>
        <v>0</v>
      </c>
      <c r="C591" t="b">
        <f>IF(Raw_Data!A591&gt;=1,IF(Raw_Data!I591=1,IF(AND(Raw_Data!K591&gt;=1,Raw_Data!K591&lt;=4),5-Raw_Data!K591,FALSE)))</f>
        <v>0</v>
      </c>
      <c r="D591" t="b">
        <f>IF(Raw_Data!A591&gt;=1,IF(Raw_Data!I591=1,IF(AND(Raw_Data!L591&gt;=1,Raw_Data!L591&lt;=4),5-Raw_Data!L591,FALSE)))</f>
        <v>0</v>
      </c>
      <c r="E591" t="b">
        <f>IF(Raw_Data!A591&gt;=1,IF(Raw_Data!I591=1,IF(AND(Raw_Data!M591&gt;=1,Raw_Data!M591&lt;=4),5-Raw_Data!M591,FALSE)))</f>
        <v>0</v>
      </c>
      <c r="F591" t="b">
        <f>IF(Raw_Data!A591&gt;=1,IF(Raw_Data!I591=1,IF(AND(Raw_Data!N591&gt;=1,Raw_Data!N591&lt;=4),5-Raw_Data!N591,FALSE)))</f>
        <v>0</v>
      </c>
      <c r="G591" t="b">
        <f>IF(Raw_Data!A591&gt;=1,IF(Raw_Data!I591=1,IF(AND(Raw_Data!O591&gt;=1,Raw_Data!O591&lt;=4),Raw_Data!O591,FALSE)))</f>
        <v>0</v>
      </c>
      <c r="H591" t="b">
        <f>IF(Raw_Data!A591&gt;=1,IF(Raw_Data!I591=1,IF(AND(Raw_Data!P591&gt;=1,Raw_Data!P591&lt;=5),Raw_Data!P591,FALSE)))</f>
        <v>0</v>
      </c>
      <c r="I591" t="b">
        <f>IF(Raw_Data!A591&gt;=1,IF(Raw_Data!I591=1,IF(AND(Raw_Data!Q591&gt;=1,Raw_Data!Q591&lt;=5),Raw_Data!Q591,FALSE)))</f>
        <v>0</v>
      </c>
      <c r="J591" t="b">
        <f>IF(Raw_Data!A591&gt;=1,IF(Raw_Data!I591=1,IF(AND(Raw_Data!R591&gt;=1,Raw_Data!R591&lt;=4),5-Raw_Data!R591,FALSE)))</f>
        <v>0</v>
      </c>
      <c r="K591" t="b">
        <f>IF(Raw_Data!A591&gt;=1,IF(Raw_Data!I591=1,IF(AND(Raw_Data!S591&gt;=1,Raw_Data!S591&lt;=4),5-Raw_Data!S591,FALSE)))</f>
        <v>0</v>
      </c>
      <c r="L591" t="b">
        <f>IF(Raw_Data!A591&gt;=1,IF(Raw_Data!I591=1,IF(AND(Raw_Data!T591&gt;=1,Raw_Data!T591&lt;=4),5-Raw_Data!T591,FALSE)))</f>
        <v>0</v>
      </c>
      <c r="M591" t="b">
        <f>IF(Raw_Data!A591&gt;=1,IF(Raw_Data!I591=1,IF(AND(Raw_Data!U591&gt;=1,Raw_Data!U591&lt;=4),Raw_Data!U591,FALSE)))</f>
        <v>0</v>
      </c>
      <c r="N591" t="b">
        <f>IF(Raw_Data!A591&gt;=1,IF(Raw_Data!I591=2,IF(AND(Raw_Data!V591&gt;=1,Raw_Data!V591&lt;=5),Raw_Data!V591,FALSE)))</f>
        <v>0</v>
      </c>
      <c r="O591" t="b">
        <f>IF(Raw_Data!A591&gt;=1,IF(Raw_Data!I591=2,IF(AND(Raw_Data!W591&gt;=1,Raw_Data!W591&lt;=5),Raw_Data!W591,FALSE)))</f>
        <v>0</v>
      </c>
      <c r="P591" t="b">
        <f>IF(Raw_Data!A591&gt;=1,IF(Raw_Data!I591=2,IF(AND(Raw_Data!X591&gt;=1,Raw_Data!X591&lt;=5),6-Raw_Data!X591,FALSE)))</f>
        <v>0</v>
      </c>
      <c r="Q591" t="b">
        <f>IF(Raw_Data!A591&gt;=1,IF(Raw_Data!I591=2,IF(AND(Raw_Data!Y591&gt;=1,Raw_Data!Y591&lt;=5),6-Raw_Data!Y591,FALSE)))</f>
        <v>0</v>
      </c>
      <c r="R591" t="b">
        <f>IF(Raw_Data!A591&gt;=1,IF(Raw_Data!I591=2,IF(AND(Raw_Data!Z591&gt;=1,Raw_Data!Z591&lt;=5),6-Raw_Data!Z591,FALSE)))</f>
        <v>0</v>
      </c>
      <c r="S591" t="b">
        <f>IF(Raw_Data!A591&gt;=1,IF(Raw_Data!I591=2,IF(AND(Raw_Data!AA591&gt;=1,Raw_Data!AA591&lt;=5),Raw_Data!AA591,FALSE)))</f>
        <v>0</v>
      </c>
      <c r="T591" t="b">
        <f>IF(Raw_Data!A591&gt;=1,IF(Raw_Data!I591=2,IF(AND(Raw_Data!AB591&gt;=1,Raw_Data!AB591&lt;=5),6-Raw_Data!AB591,FALSE)))</f>
        <v>0</v>
      </c>
      <c r="U591" t="b">
        <f>IF(Raw_Data!A591&gt;=1,IF(Raw_Data!I591=2,IF(AND(Raw_Data!AC591&gt;=1,Raw_Data!AC591&lt;=2),Raw_Data!AC591,FALSE)))</f>
        <v>0</v>
      </c>
      <c r="V591" t="b">
        <f>IF(U591=1,IF(Raw_Data!I591=2,IF(AND(Raw_Data!AD591&gt;=1,Raw_Data!AD591&lt;=4),Raw_Data!AD591,FALSE)))</f>
        <v>0</v>
      </c>
      <c r="W591" t="b">
        <f>IF(U591=1,IF(Raw_Data!I591=2,IF(AND(Raw_Data!AE591&gt;=1,Raw_Data!AE591&lt;=4),5-Raw_Data!AE591,FALSE)))</f>
        <v>0</v>
      </c>
      <c r="X591" t="b">
        <f>IF(U591=1,IF(Raw_Data!I591=2,IF(AND(Raw_Data!AF591&gt;=1,Raw_Data!AF591&lt;=4),5-Raw_Data!AF591,FALSE)))</f>
        <v>0</v>
      </c>
      <c r="Y591" t="b">
        <f>IF(Raw_Data!A591&gt;=1,IF(Raw_Data!I591=2,IF(AND(Raw_Data!AG591&gt;=1,Raw_Data!AG591&lt;=5),Raw_Data!AG591,FALSE)))</f>
        <v>0</v>
      </c>
      <c r="Z591" t="b">
        <f>IF(Raw_Data!A591&gt;=1,IF(Raw_Data!I591=2,IF(AND(Raw_Data!AH591&gt;=1,Raw_Data!AH591&lt;=5),6-Raw_Data!AH591,FALSE)))</f>
        <v>0</v>
      </c>
      <c r="AA591" t="b">
        <f>IF(Raw_Data!A591&gt;=1,IF(Raw_Data!I591=2,IF(AND(Raw_Data!AI591&gt;=1,Raw_Data!AI591&lt;=5),6-Raw_Data!AI591,FALSE)))</f>
        <v>0</v>
      </c>
      <c r="AB591" t="b">
        <f>IF(Raw_Data!A591&gt;=1,IF(Raw_Data!I591=2,IF(AND(Raw_Data!AJ591&gt;=1,Raw_Data!AJ591&lt;=4),5-Raw_Data!AJ591,FALSE)))</f>
        <v>0</v>
      </c>
      <c r="AC591" t="b">
        <f>IF(Raw_Data!A591&gt;=1,IF(Raw_Data!I591=2,IF(AND(Raw_Data!AK591&gt;=1,Raw_Data!AK591&lt;=5),6-Raw_Data!AK591,FALSE)))</f>
        <v>0</v>
      </c>
      <c r="AD591" t="b">
        <f>IF(Raw_Data!A591&gt;=1,IF(Raw_Data!I591=2,IF(AND(Raw_Data!AL591&gt;=1,Raw_Data!AL591&lt;=5),6-Raw_Data!AL591,FALSE)))</f>
        <v>0</v>
      </c>
      <c r="AE591" t="b">
        <f>IF(Raw_Data!A591&gt;=1,IF(Raw_Data!I591=2,IF(AND(Raw_Data!AM591&gt;=1,Raw_Data!AM591&lt;=5),6-Raw_Data!AM591,FALSE)))</f>
        <v>0</v>
      </c>
      <c r="AF591" t="b">
        <f>IF(Raw_Data!A591&gt;=1,IF(Raw_Data!I591=2,IF(AND(Raw_Data!AN591&gt;=1,Raw_Data!AN591&lt;=4),Raw_Data!AN591,FALSE)))</f>
        <v>0</v>
      </c>
      <c r="AG591" t="b">
        <f>IF(Raw_Data!A591&gt;=1,IF(Raw_Data!I591=2,IF(AND(Raw_Data!AO591&gt;=1,Raw_Data!AO591&lt;=4),Raw_Data!AO591,FALSE)))</f>
        <v>0</v>
      </c>
      <c r="AH591" t="b">
        <f>IF(Raw_Data!A591&gt;=1,IF(Raw_Data!I591=2,IF(AND(Raw_Data!AP591&gt;=1,Raw_Data!AP591&lt;=4),Raw_Data!AP591,FALSE)))</f>
        <v>0</v>
      </c>
      <c r="AI591" t="b">
        <f>IF(Raw_Data!A591&gt;=1,IF(Raw_Data!I591=2,IF(AND(Raw_Data!AQ591&gt;=1,Raw_Data!AQ591&lt;=4),Raw_Data!AQ591,FALSE)))</f>
        <v>0</v>
      </c>
    </row>
    <row r="592" spans="1:35" x14ac:dyDescent="0.25">
      <c r="A592" t="b">
        <f>IF(Raw_Data!A592&gt;=1,Raw_Data!A592,FALSE)</f>
        <v>0</v>
      </c>
      <c r="B592" t="b">
        <f>IF(Raw_Data!A592&gt;=1,IF(Raw_Data!I592=1,IF(AND(Raw_Data!J592&gt;=1,Raw_Data!J592&lt;=4),5-Raw_Data!J592,FALSE)))</f>
        <v>0</v>
      </c>
      <c r="C592" t="b">
        <f>IF(Raw_Data!A592&gt;=1,IF(Raw_Data!I592=1,IF(AND(Raw_Data!K592&gt;=1,Raw_Data!K592&lt;=4),5-Raw_Data!K592,FALSE)))</f>
        <v>0</v>
      </c>
      <c r="D592" t="b">
        <f>IF(Raw_Data!A592&gt;=1,IF(Raw_Data!I592=1,IF(AND(Raw_Data!L592&gt;=1,Raw_Data!L592&lt;=4),5-Raw_Data!L592,FALSE)))</f>
        <v>0</v>
      </c>
      <c r="E592" t="b">
        <f>IF(Raw_Data!A592&gt;=1,IF(Raw_Data!I592=1,IF(AND(Raw_Data!M592&gt;=1,Raw_Data!M592&lt;=4),5-Raw_Data!M592,FALSE)))</f>
        <v>0</v>
      </c>
      <c r="F592" t="b">
        <f>IF(Raw_Data!A592&gt;=1,IF(Raw_Data!I592=1,IF(AND(Raw_Data!N592&gt;=1,Raw_Data!N592&lt;=4),5-Raw_Data!N592,FALSE)))</f>
        <v>0</v>
      </c>
      <c r="G592" t="b">
        <f>IF(Raw_Data!A592&gt;=1,IF(Raw_Data!I592=1,IF(AND(Raw_Data!O592&gt;=1,Raw_Data!O592&lt;=4),Raw_Data!O592,FALSE)))</f>
        <v>0</v>
      </c>
      <c r="H592" t="b">
        <f>IF(Raw_Data!A592&gt;=1,IF(Raw_Data!I592=1,IF(AND(Raw_Data!P592&gt;=1,Raw_Data!P592&lt;=5),Raw_Data!P592,FALSE)))</f>
        <v>0</v>
      </c>
      <c r="I592" t="b">
        <f>IF(Raw_Data!A592&gt;=1,IF(Raw_Data!I592=1,IF(AND(Raw_Data!Q592&gt;=1,Raw_Data!Q592&lt;=5),Raw_Data!Q592,FALSE)))</f>
        <v>0</v>
      </c>
      <c r="J592" t="b">
        <f>IF(Raw_Data!A592&gt;=1,IF(Raw_Data!I592=1,IF(AND(Raw_Data!R592&gt;=1,Raw_Data!R592&lt;=4),5-Raw_Data!R592,FALSE)))</f>
        <v>0</v>
      </c>
      <c r="K592" t="b">
        <f>IF(Raw_Data!A592&gt;=1,IF(Raw_Data!I592=1,IF(AND(Raw_Data!S592&gt;=1,Raw_Data!S592&lt;=4),5-Raw_Data!S592,FALSE)))</f>
        <v>0</v>
      </c>
      <c r="L592" t="b">
        <f>IF(Raw_Data!A592&gt;=1,IF(Raw_Data!I592=1,IF(AND(Raw_Data!T592&gt;=1,Raw_Data!T592&lt;=4),5-Raw_Data!T592,FALSE)))</f>
        <v>0</v>
      </c>
      <c r="M592" t="b">
        <f>IF(Raw_Data!A592&gt;=1,IF(Raw_Data!I592=1,IF(AND(Raw_Data!U592&gt;=1,Raw_Data!U592&lt;=4),Raw_Data!U592,FALSE)))</f>
        <v>0</v>
      </c>
      <c r="N592" t="b">
        <f>IF(Raw_Data!A592&gt;=1,IF(Raw_Data!I592=2,IF(AND(Raw_Data!V592&gt;=1,Raw_Data!V592&lt;=5),Raw_Data!V592,FALSE)))</f>
        <v>0</v>
      </c>
      <c r="O592" t="b">
        <f>IF(Raw_Data!A592&gt;=1,IF(Raw_Data!I592=2,IF(AND(Raw_Data!W592&gt;=1,Raw_Data!W592&lt;=5),Raw_Data!W592,FALSE)))</f>
        <v>0</v>
      </c>
      <c r="P592" t="b">
        <f>IF(Raw_Data!A592&gt;=1,IF(Raw_Data!I592=2,IF(AND(Raw_Data!X592&gt;=1,Raw_Data!X592&lt;=5),6-Raw_Data!X592,FALSE)))</f>
        <v>0</v>
      </c>
      <c r="Q592" t="b">
        <f>IF(Raw_Data!A592&gt;=1,IF(Raw_Data!I592=2,IF(AND(Raw_Data!Y592&gt;=1,Raw_Data!Y592&lt;=5),6-Raw_Data!Y592,FALSE)))</f>
        <v>0</v>
      </c>
      <c r="R592" t="b">
        <f>IF(Raw_Data!A592&gt;=1,IF(Raw_Data!I592=2,IF(AND(Raw_Data!Z592&gt;=1,Raw_Data!Z592&lt;=5),6-Raw_Data!Z592,FALSE)))</f>
        <v>0</v>
      </c>
      <c r="S592" t="b">
        <f>IF(Raw_Data!A592&gt;=1,IF(Raw_Data!I592=2,IF(AND(Raw_Data!AA592&gt;=1,Raw_Data!AA592&lt;=5),Raw_Data!AA592,FALSE)))</f>
        <v>0</v>
      </c>
      <c r="T592" t="b">
        <f>IF(Raw_Data!A592&gt;=1,IF(Raw_Data!I592=2,IF(AND(Raw_Data!AB592&gt;=1,Raw_Data!AB592&lt;=5),6-Raw_Data!AB592,FALSE)))</f>
        <v>0</v>
      </c>
      <c r="U592" t="b">
        <f>IF(Raw_Data!A592&gt;=1,IF(Raw_Data!I592=2,IF(AND(Raw_Data!AC592&gt;=1,Raw_Data!AC592&lt;=2),Raw_Data!AC592,FALSE)))</f>
        <v>0</v>
      </c>
      <c r="V592" t="b">
        <f>IF(U592=1,IF(Raw_Data!I592=2,IF(AND(Raw_Data!AD592&gt;=1,Raw_Data!AD592&lt;=4),Raw_Data!AD592,FALSE)))</f>
        <v>0</v>
      </c>
      <c r="W592" t="b">
        <f>IF(U592=1,IF(Raw_Data!I592=2,IF(AND(Raw_Data!AE592&gt;=1,Raw_Data!AE592&lt;=4),5-Raw_Data!AE592,FALSE)))</f>
        <v>0</v>
      </c>
      <c r="X592" t="b">
        <f>IF(U592=1,IF(Raw_Data!I592=2,IF(AND(Raw_Data!AF592&gt;=1,Raw_Data!AF592&lt;=4),5-Raw_Data!AF592,FALSE)))</f>
        <v>0</v>
      </c>
      <c r="Y592" t="b">
        <f>IF(Raw_Data!A592&gt;=1,IF(Raw_Data!I592=2,IF(AND(Raw_Data!AG592&gt;=1,Raw_Data!AG592&lt;=5),Raw_Data!AG592,FALSE)))</f>
        <v>0</v>
      </c>
      <c r="Z592" t="b">
        <f>IF(Raw_Data!A592&gt;=1,IF(Raw_Data!I592=2,IF(AND(Raw_Data!AH592&gt;=1,Raw_Data!AH592&lt;=5),6-Raw_Data!AH592,FALSE)))</f>
        <v>0</v>
      </c>
      <c r="AA592" t="b">
        <f>IF(Raw_Data!A592&gt;=1,IF(Raw_Data!I592=2,IF(AND(Raw_Data!AI592&gt;=1,Raw_Data!AI592&lt;=5),6-Raw_Data!AI592,FALSE)))</f>
        <v>0</v>
      </c>
      <c r="AB592" t="b">
        <f>IF(Raw_Data!A592&gt;=1,IF(Raw_Data!I592=2,IF(AND(Raw_Data!AJ592&gt;=1,Raw_Data!AJ592&lt;=4),5-Raw_Data!AJ592,FALSE)))</f>
        <v>0</v>
      </c>
      <c r="AC592" t="b">
        <f>IF(Raw_Data!A592&gt;=1,IF(Raw_Data!I592=2,IF(AND(Raw_Data!AK592&gt;=1,Raw_Data!AK592&lt;=5),6-Raw_Data!AK592,FALSE)))</f>
        <v>0</v>
      </c>
      <c r="AD592" t="b">
        <f>IF(Raw_Data!A592&gt;=1,IF(Raw_Data!I592=2,IF(AND(Raw_Data!AL592&gt;=1,Raw_Data!AL592&lt;=5),6-Raw_Data!AL592,FALSE)))</f>
        <v>0</v>
      </c>
      <c r="AE592" t="b">
        <f>IF(Raw_Data!A592&gt;=1,IF(Raw_Data!I592=2,IF(AND(Raw_Data!AM592&gt;=1,Raw_Data!AM592&lt;=5),6-Raw_Data!AM592,FALSE)))</f>
        <v>0</v>
      </c>
      <c r="AF592" t="b">
        <f>IF(Raw_Data!A592&gt;=1,IF(Raw_Data!I592=2,IF(AND(Raw_Data!AN592&gt;=1,Raw_Data!AN592&lt;=4),Raw_Data!AN592,FALSE)))</f>
        <v>0</v>
      </c>
      <c r="AG592" t="b">
        <f>IF(Raw_Data!A592&gt;=1,IF(Raw_Data!I592=2,IF(AND(Raw_Data!AO592&gt;=1,Raw_Data!AO592&lt;=4),Raw_Data!AO592,FALSE)))</f>
        <v>0</v>
      </c>
      <c r="AH592" t="b">
        <f>IF(Raw_Data!A592&gt;=1,IF(Raw_Data!I592=2,IF(AND(Raw_Data!AP592&gt;=1,Raw_Data!AP592&lt;=4),Raw_Data!AP592,FALSE)))</f>
        <v>0</v>
      </c>
      <c r="AI592" t="b">
        <f>IF(Raw_Data!A592&gt;=1,IF(Raw_Data!I592=2,IF(AND(Raw_Data!AQ592&gt;=1,Raw_Data!AQ592&lt;=4),Raw_Data!AQ592,FALSE)))</f>
        <v>0</v>
      </c>
    </row>
    <row r="593" spans="1:35" x14ac:dyDescent="0.25">
      <c r="A593" t="b">
        <f>IF(Raw_Data!A593&gt;=1,Raw_Data!A593,FALSE)</f>
        <v>0</v>
      </c>
      <c r="B593" t="b">
        <f>IF(Raw_Data!A593&gt;=1,IF(Raw_Data!I593=1,IF(AND(Raw_Data!J593&gt;=1,Raw_Data!J593&lt;=4),5-Raw_Data!J593,FALSE)))</f>
        <v>0</v>
      </c>
      <c r="C593" t="b">
        <f>IF(Raw_Data!A593&gt;=1,IF(Raw_Data!I593=1,IF(AND(Raw_Data!K593&gt;=1,Raw_Data!K593&lt;=4),5-Raw_Data!K593,FALSE)))</f>
        <v>0</v>
      </c>
      <c r="D593" t="b">
        <f>IF(Raw_Data!A593&gt;=1,IF(Raw_Data!I593=1,IF(AND(Raw_Data!L593&gt;=1,Raw_Data!L593&lt;=4),5-Raw_Data!L593,FALSE)))</f>
        <v>0</v>
      </c>
      <c r="E593" t="b">
        <f>IF(Raw_Data!A593&gt;=1,IF(Raw_Data!I593=1,IF(AND(Raw_Data!M593&gt;=1,Raw_Data!M593&lt;=4),5-Raw_Data!M593,FALSE)))</f>
        <v>0</v>
      </c>
      <c r="F593" t="b">
        <f>IF(Raw_Data!A593&gt;=1,IF(Raw_Data!I593=1,IF(AND(Raw_Data!N593&gt;=1,Raw_Data!N593&lt;=4),5-Raw_Data!N593,FALSE)))</f>
        <v>0</v>
      </c>
      <c r="G593" t="b">
        <f>IF(Raw_Data!A593&gt;=1,IF(Raw_Data!I593=1,IF(AND(Raw_Data!O593&gt;=1,Raw_Data!O593&lt;=4),Raw_Data!O593,FALSE)))</f>
        <v>0</v>
      </c>
      <c r="H593" t="b">
        <f>IF(Raw_Data!A593&gt;=1,IF(Raw_Data!I593=1,IF(AND(Raw_Data!P593&gt;=1,Raw_Data!P593&lt;=5),Raw_Data!P593,FALSE)))</f>
        <v>0</v>
      </c>
      <c r="I593" t="b">
        <f>IF(Raw_Data!A593&gt;=1,IF(Raw_Data!I593=1,IF(AND(Raw_Data!Q593&gt;=1,Raw_Data!Q593&lt;=5),Raw_Data!Q593,FALSE)))</f>
        <v>0</v>
      </c>
      <c r="J593" t="b">
        <f>IF(Raw_Data!A593&gt;=1,IF(Raw_Data!I593=1,IF(AND(Raw_Data!R593&gt;=1,Raw_Data!R593&lt;=4),5-Raw_Data!R593,FALSE)))</f>
        <v>0</v>
      </c>
      <c r="K593" t="b">
        <f>IF(Raw_Data!A593&gt;=1,IF(Raw_Data!I593=1,IF(AND(Raw_Data!S593&gt;=1,Raw_Data!S593&lt;=4),5-Raw_Data!S593,FALSE)))</f>
        <v>0</v>
      </c>
      <c r="L593" t="b">
        <f>IF(Raw_Data!A593&gt;=1,IF(Raw_Data!I593=1,IF(AND(Raw_Data!T593&gt;=1,Raw_Data!T593&lt;=4),5-Raw_Data!T593,FALSE)))</f>
        <v>0</v>
      </c>
      <c r="M593" t="b">
        <f>IF(Raw_Data!A593&gt;=1,IF(Raw_Data!I593=1,IF(AND(Raw_Data!U593&gt;=1,Raw_Data!U593&lt;=4),Raw_Data!U593,FALSE)))</f>
        <v>0</v>
      </c>
      <c r="N593" t="b">
        <f>IF(Raw_Data!A593&gt;=1,IF(Raw_Data!I593=2,IF(AND(Raw_Data!V593&gt;=1,Raw_Data!V593&lt;=5),Raw_Data!V593,FALSE)))</f>
        <v>0</v>
      </c>
      <c r="O593" t="b">
        <f>IF(Raw_Data!A593&gt;=1,IF(Raw_Data!I593=2,IF(AND(Raw_Data!W593&gt;=1,Raw_Data!W593&lt;=5),Raw_Data!W593,FALSE)))</f>
        <v>0</v>
      </c>
      <c r="P593" t="b">
        <f>IF(Raw_Data!A593&gt;=1,IF(Raw_Data!I593=2,IF(AND(Raw_Data!X593&gt;=1,Raw_Data!X593&lt;=5),6-Raw_Data!X593,FALSE)))</f>
        <v>0</v>
      </c>
      <c r="Q593" t="b">
        <f>IF(Raw_Data!A593&gt;=1,IF(Raw_Data!I593=2,IF(AND(Raw_Data!Y593&gt;=1,Raw_Data!Y593&lt;=5),6-Raw_Data!Y593,FALSE)))</f>
        <v>0</v>
      </c>
      <c r="R593" t="b">
        <f>IF(Raw_Data!A593&gt;=1,IF(Raw_Data!I593=2,IF(AND(Raw_Data!Z593&gt;=1,Raw_Data!Z593&lt;=5),6-Raw_Data!Z593,FALSE)))</f>
        <v>0</v>
      </c>
      <c r="S593" t="b">
        <f>IF(Raw_Data!A593&gt;=1,IF(Raw_Data!I593=2,IF(AND(Raw_Data!AA593&gt;=1,Raw_Data!AA593&lt;=5),Raw_Data!AA593,FALSE)))</f>
        <v>0</v>
      </c>
      <c r="T593" t="b">
        <f>IF(Raw_Data!A593&gt;=1,IF(Raw_Data!I593=2,IF(AND(Raw_Data!AB593&gt;=1,Raw_Data!AB593&lt;=5),6-Raw_Data!AB593,FALSE)))</f>
        <v>0</v>
      </c>
      <c r="U593" t="b">
        <f>IF(Raw_Data!A593&gt;=1,IF(Raw_Data!I593=2,IF(AND(Raw_Data!AC593&gt;=1,Raw_Data!AC593&lt;=2),Raw_Data!AC593,FALSE)))</f>
        <v>0</v>
      </c>
      <c r="V593" t="b">
        <f>IF(U593=1,IF(Raw_Data!I593=2,IF(AND(Raw_Data!AD593&gt;=1,Raw_Data!AD593&lt;=4),Raw_Data!AD593,FALSE)))</f>
        <v>0</v>
      </c>
      <c r="W593" t="b">
        <f>IF(U593=1,IF(Raw_Data!I593=2,IF(AND(Raw_Data!AE593&gt;=1,Raw_Data!AE593&lt;=4),5-Raw_Data!AE593,FALSE)))</f>
        <v>0</v>
      </c>
      <c r="X593" t="b">
        <f>IF(U593=1,IF(Raw_Data!I593=2,IF(AND(Raw_Data!AF593&gt;=1,Raw_Data!AF593&lt;=4),5-Raw_Data!AF593,FALSE)))</f>
        <v>0</v>
      </c>
      <c r="Y593" t="b">
        <f>IF(Raw_Data!A593&gt;=1,IF(Raw_Data!I593=2,IF(AND(Raw_Data!AG593&gt;=1,Raw_Data!AG593&lt;=5),Raw_Data!AG593,FALSE)))</f>
        <v>0</v>
      </c>
      <c r="Z593" t="b">
        <f>IF(Raw_Data!A593&gt;=1,IF(Raw_Data!I593=2,IF(AND(Raw_Data!AH593&gt;=1,Raw_Data!AH593&lt;=5),6-Raw_Data!AH593,FALSE)))</f>
        <v>0</v>
      </c>
      <c r="AA593" t="b">
        <f>IF(Raw_Data!A593&gt;=1,IF(Raw_Data!I593=2,IF(AND(Raw_Data!AI593&gt;=1,Raw_Data!AI593&lt;=5),6-Raw_Data!AI593,FALSE)))</f>
        <v>0</v>
      </c>
      <c r="AB593" t="b">
        <f>IF(Raw_Data!A593&gt;=1,IF(Raw_Data!I593=2,IF(AND(Raw_Data!AJ593&gt;=1,Raw_Data!AJ593&lt;=4),5-Raw_Data!AJ593,FALSE)))</f>
        <v>0</v>
      </c>
      <c r="AC593" t="b">
        <f>IF(Raw_Data!A593&gt;=1,IF(Raw_Data!I593=2,IF(AND(Raw_Data!AK593&gt;=1,Raw_Data!AK593&lt;=5),6-Raw_Data!AK593,FALSE)))</f>
        <v>0</v>
      </c>
      <c r="AD593" t="b">
        <f>IF(Raw_Data!A593&gt;=1,IF(Raw_Data!I593=2,IF(AND(Raw_Data!AL593&gt;=1,Raw_Data!AL593&lt;=5),6-Raw_Data!AL593,FALSE)))</f>
        <v>0</v>
      </c>
      <c r="AE593" t="b">
        <f>IF(Raw_Data!A593&gt;=1,IF(Raw_Data!I593=2,IF(AND(Raw_Data!AM593&gt;=1,Raw_Data!AM593&lt;=5),6-Raw_Data!AM593,FALSE)))</f>
        <v>0</v>
      </c>
      <c r="AF593" t="b">
        <f>IF(Raw_Data!A593&gt;=1,IF(Raw_Data!I593=2,IF(AND(Raw_Data!AN593&gt;=1,Raw_Data!AN593&lt;=4),Raw_Data!AN593,FALSE)))</f>
        <v>0</v>
      </c>
      <c r="AG593" t="b">
        <f>IF(Raw_Data!A593&gt;=1,IF(Raw_Data!I593=2,IF(AND(Raw_Data!AO593&gt;=1,Raw_Data!AO593&lt;=4),Raw_Data!AO593,FALSE)))</f>
        <v>0</v>
      </c>
      <c r="AH593" t="b">
        <f>IF(Raw_Data!A593&gt;=1,IF(Raw_Data!I593=2,IF(AND(Raw_Data!AP593&gt;=1,Raw_Data!AP593&lt;=4),Raw_Data!AP593,FALSE)))</f>
        <v>0</v>
      </c>
      <c r="AI593" t="b">
        <f>IF(Raw_Data!A593&gt;=1,IF(Raw_Data!I593=2,IF(AND(Raw_Data!AQ593&gt;=1,Raw_Data!AQ593&lt;=4),Raw_Data!AQ593,FALSE)))</f>
        <v>0</v>
      </c>
    </row>
    <row r="594" spans="1:35" x14ac:dyDescent="0.25">
      <c r="A594" t="b">
        <f>IF(Raw_Data!A594&gt;=1,Raw_Data!A594,FALSE)</f>
        <v>0</v>
      </c>
      <c r="B594" t="b">
        <f>IF(Raw_Data!A594&gt;=1,IF(Raw_Data!I594=1,IF(AND(Raw_Data!J594&gt;=1,Raw_Data!J594&lt;=4),5-Raw_Data!J594,FALSE)))</f>
        <v>0</v>
      </c>
      <c r="C594" t="b">
        <f>IF(Raw_Data!A594&gt;=1,IF(Raw_Data!I594=1,IF(AND(Raw_Data!K594&gt;=1,Raw_Data!K594&lt;=4),5-Raw_Data!K594,FALSE)))</f>
        <v>0</v>
      </c>
      <c r="D594" t="b">
        <f>IF(Raw_Data!A594&gt;=1,IF(Raw_Data!I594=1,IF(AND(Raw_Data!L594&gt;=1,Raw_Data!L594&lt;=4),5-Raw_Data!L594,FALSE)))</f>
        <v>0</v>
      </c>
      <c r="E594" t="b">
        <f>IF(Raw_Data!A594&gt;=1,IF(Raw_Data!I594=1,IF(AND(Raw_Data!M594&gt;=1,Raw_Data!M594&lt;=4),5-Raw_Data!M594,FALSE)))</f>
        <v>0</v>
      </c>
      <c r="F594" t="b">
        <f>IF(Raw_Data!A594&gt;=1,IF(Raw_Data!I594=1,IF(AND(Raw_Data!N594&gt;=1,Raw_Data!N594&lt;=4),5-Raw_Data!N594,FALSE)))</f>
        <v>0</v>
      </c>
      <c r="G594" t="b">
        <f>IF(Raw_Data!A594&gt;=1,IF(Raw_Data!I594=1,IF(AND(Raw_Data!O594&gt;=1,Raw_Data!O594&lt;=4),Raw_Data!O594,FALSE)))</f>
        <v>0</v>
      </c>
      <c r="H594" t="b">
        <f>IF(Raw_Data!A594&gt;=1,IF(Raw_Data!I594=1,IF(AND(Raw_Data!P594&gt;=1,Raw_Data!P594&lt;=5),Raw_Data!P594,FALSE)))</f>
        <v>0</v>
      </c>
      <c r="I594" t="b">
        <f>IF(Raw_Data!A594&gt;=1,IF(Raw_Data!I594=1,IF(AND(Raw_Data!Q594&gt;=1,Raw_Data!Q594&lt;=5),Raw_Data!Q594,FALSE)))</f>
        <v>0</v>
      </c>
      <c r="J594" t="b">
        <f>IF(Raw_Data!A594&gt;=1,IF(Raw_Data!I594=1,IF(AND(Raw_Data!R594&gt;=1,Raw_Data!R594&lt;=4),5-Raw_Data!R594,FALSE)))</f>
        <v>0</v>
      </c>
      <c r="K594" t="b">
        <f>IF(Raw_Data!A594&gt;=1,IF(Raw_Data!I594=1,IF(AND(Raw_Data!S594&gt;=1,Raw_Data!S594&lt;=4),5-Raw_Data!S594,FALSE)))</f>
        <v>0</v>
      </c>
      <c r="L594" t="b">
        <f>IF(Raw_Data!A594&gt;=1,IF(Raw_Data!I594=1,IF(AND(Raw_Data!T594&gt;=1,Raw_Data!T594&lt;=4),5-Raw_Data!T594,FALSE)))</f>
        <v>0</v>
      </c>
      <c r="M594" t="b">
        <f>IF(Raw_Data!A594&gt;=1,IF(Raw_Data!I594=1,IF(AND(Raw_Data!U594&gt;=1,Raw_Data!U594&lt;=4),Raw_Data!U594,FALSE)))</f>
        <v>0</v>
      </c>
      <c r="N594" t="b">
        <f>IF(Raw_Data!A594&gt;=1,IF(Raw_Data!I594=2,IF(AND(Raw_Data!V594&gt;=1,Raw_Data!V594&lt;=5),Raw_Data!V594,FALSE)))</f>
        <v>0</v>
      </c>
      <c r="O594" t="b">
        <f>IF(Raw_Data!A594&gt;=1,IF(Raw_Data!I594=2,IF(AND(Raw_Data!W594&gt;=1,Raw_Data!W594&lt;=5),Raw_Data!W594,FALSE)))</f>
        <v>0</v>
      </c>
      <c r="P594" t="b">
        <f>IF(Raw_Data!A594&gt;=1,IF(Raw_Data!I594=2,IF(AND(Raw_Data!X594&gt;=1,Raw_Data!X594&lt;=5),6-Raw_Data!X594,FALSE)))</f>
        <v>0</v>
      </c>
      <c r="Q594" t="b">
        <f>IF(Raw_Data!A594&gt;=1,IF(Raw_Data!I594=2,IF(AND(Raw_Data!Y594&gt;=1,Raw_Data!Y594&lt;=5),6-Raw_Data!Y594,FALSE)))</f>
        <v>0</v>
      </c>
      <c r="R594" t="b">
        <f>IF(Raw_Data!A594&gt;=1,IF(Raw_Data!I594=2,IF(AND(Raw_Data!Z594&gt;=1,Raw_Data!Z594&lt;=5),6-Raw_Data!Z594,FALSE)))</f>
        <v>0</v>
      </c>
      <c r="S594" t="b">
        <f>IF(Raw_Data!A594&gt;=1,IF(Raw_Data!I594=2,IF(AND(Raw_Data!AA594&gt;=1,Raw_Data!AA594&lt;=5),Raw_Data!AA594,FALSE)))</f>
        <v>0</v>
      </c>
      <c r="T594" t="b">
        <f>IF(Raw_Data!A594&gt;=1,IF(Raw_Data!I594=2,IF(AND(Raw_Data!AB594&gt;=1,Raw_Data!AB594&lt;=5),6-Raw_Data!AB594,FALSE)))</f>
        <v>0</v>
      </c>
      <c r="U594" t="b">
        <f>IF(Raw_Data!A594&gt;=1,IF(Raw_Data!I594=2,IF(AND(Raw_Data!AC594&gt;=1,Raw_Data!AC594&lt;=2),Raw_Data!AC594,FALSE)))</f>
        <v>0</v>
      </c>
      <c r="V594" t="b">
        <f>IF(U594=1,IF(Raw_Data!I594=2,IF(AND(Raw_Data!AD594&gt;=1,Raw_Data!AD594&lt;=4),Raw_Data!AD594,FALSE)))</f>
        <v>0</v>
      </c>
      <c r="W594" t="b">
        <f>IF(U594=1,IF(Raw_Data!I594=2,IF(AND(Raw_Data!AE594&gt;=1,Raw_Data!AE594&lt;=4),5-Raw_Data!AE594,FALSE)))</f>
        <v>0</v>
      </c>
      <c r="X594" t="b">
        <f>IF(U594=1,IF(Raw_Data!I594=2,IF(AND(Raw_Data!AF594&gt;=1,Raw_Data!AF594&lt;=4),5-Raw_Data!AF594,FALSE)))</f>
        <v>0</v>
      </c>
      <c r="Y594" t="b">
        <f>IF(Raw_Data!A594&gt;=1,IF(Raw_Data!I594=2,IF(AND(Raw_Data!AG594&gt;=1,Raw_Data!AG594&lt;=5),Raw_Data!AG594,FALSE)))</f>
        <v>0</v>
      </c>
      <c r="Z594" t="b">
        <f>IF(Raw_Data!A594&gt;=1,IF(Raw_Data!I594=2,IF(AND(Raw_Data!AH594&gt;=1,Raw_Data!AH594&lt;=5),6-Raw_Data!AH594,FALSE)))</f>
        <v>0</v>
      </c>
      <c r="AA594" t="b">
        <f>IF(Raw_Data!A594&gt;=1,IF(Raw_Data!I594=2,IF(AND(Raw_Data!AI594&gt;=1,Raw_Data!AI594&lt;=5),6-Raw_Data!AI594,FALSE)))</f>
        <v>0</v>
      </c>
      <c r="AB594" t="b">
        <f>IF(Raw_Data!A594&gt;=1,IF(Raw_Data!I594=2,IF(AND(Raw_Data!AJ594&gt;=1,Raw_Data!AJ594&lt;=4),5-Raw_Data!AJ594,FALSE)))</f>
        <v>0</v>
      </c>
      <c r="AC594" t="b">
        <f>IF(Raw_Data!A594&gt;=1,IF(Raw_Data!I594=2,IF(AND(Raw_Data!AK594&gt;=1,Raw_Data!AK594&lt;=5),6-Raw_Data!AK594,FALSE)))</f>
        <v>0</v>
      </c>
      <c r="AD594" t="b">
        <f>IF(Raw_Data!A594&gt;=1,IF(Raw_Data!I594=2,IF(AND(Raw_Data!AL594&gt;=1,Raw_Data!AL594&lt;=5),6-Raw_Data!AL594,FALSE)))</f>
        <v>0</v>
      </c>
      <c r="AE594" t="b">
        <f>IF(Raw_Data!A594&gt;=1,IF(Raw_Data!I594=2,IF(AND(Raw_Data!AM594&gt;=1,Raw_Data!AM594&lt;=5),6-Raw_Data!AM594,FALSE)))</f>
        <v>0</v>
      </c>
      <c r="AF594" t="b">
        <f>IF(Raw_Data!A594&gt;=1,IF(Raw_Data!I594=2,IF(AND(Raw_Data!AN594&gt;=1,Raw_Data!AN594&lt;=4),Raw_Data!AN594,FALSE)))</f>
        <v>0</v>
      </c>
      <c r="AG594" t="b">
        <f>IF(Raw_Data!A594&gt;=1,IF(Raw_Data!I594=2,IF(AND(Raw_Data!AO594&gt;=1,Raw_Data!AO594&lt;=4),Raw_Data!AO594,FALSE)))</f>
        <v>0</v>
      </c>
      <c r="AH594" t="b">
        <f>IF(Raw_Data!A594&gt;=1,IF(Raw_Data!I594=2,IF(AND(Raw_Data!AP594&gt;=1,Raw_Data!AP594&lt;=4),Raw_Data!AP594,FALSE)))</f>
        <v>0</v>
      </c>
      <c r="AI594" t="b">
        <f>IF(Raw_Data!A594&gt;=1,IF(Raw_Data!I594=2,IF(AND(Raw_Data!AQ594&gt;=1,Raw_Data!AQ594&lt;=4),Raw_Data!AQ594,FALSE)))</f>
        <v>0</v>
      </c>
    </row>
    <row r="595" spans="1:35" x14ac:dyDescent="0.25">
      <c r="A595" t="b">
        <f>IF(Raw_Data!A595&gt;=1,Raw_Data!A595,FALSE)</f>
        <v>0</v>
      </c>
      <c r="B595" t="b">
        <f>IF(Raw_Data!A595&gt;=1,IF(Raw_Data!I595=1,IF(AND(Raw_Data!J595&gt;=1,Raw_Data!J595&lt;=4),5-Raw_Data!J595,FALSE)))</f>
        <v>0</v>
      </c>
      <c r="C595" t="b">
        <f>IF(Raw_Data!A595&gt;=1,IF(Raw_Data!I595=1,IF(AND(Raw_Data!K595&gt;=1,Raw_Data!K595&lt;=4),5-Raw_Data!K595,FALSE)))</f>
        <v>0</v>
      </c>
      <c r="D595" t="b">
        <f>IF(Raw_Data!A595&gt;=1,IF(Raw_Data!I595=1,IF(AND(Raw_Data!L595&gt;=1,Raw_Data!L595&lt;=4),5-Raw_Data!L595,FALSE)))</f>
        <v>0</v>
      </c>
      <c r="E595" t="b">
        <f>IF(Raw_Data!A595&gt;=1,IF(Raw_Data!I595=1,IF(AND(Raw_Data!M595&gt;=1,Raw_Data!M595&lt;=4),5-Raw_Data!M595,FALSE)))</f>
        <v>0</v>
      </c>
      <c r="F595" t="b">
        <f>IF(Raw_Data!A595&gt;=1,IF(Raw_Data!I595=1,IF(AND(Raw_Data!N595&gt;=1,Raw_Data!N595&lt;=4),5-Raw_Data!N595,FALSE)))</f>
        <v>0</v>
      </c>
      <c r="G595" t="b">
        <f>IF(Raw_Data!A595&gt;=1,IF(Raw_Data!I595=1,IF(AND(Raw_Data!O595&gt;=1,Raw_Data!O595&lt;=4),Raw_Data!O595,FALSE)))</f>
        <v>0</v>
      </c>
      <c r="H595" t="b">
        <f>IF(Raw_Data!A595&gt;=1,IF(Raw_Data!I595=1,IF(AND(Raw_Data!P595&gt;=1,Raw_Data!P595&lt;=5),Raw_Data!P595,FALSE)))</f>
        <v>0</v>
      </c>
      <c r="I595" t="b">
        <f>IF(Raw_Data!A595&gt;=1,IF(Raw_Data!I595=1,IF(AND(Raw_Data!Q595&gt;=1,Raw_Data!Q595&lt;=5),Raw_Data!Q595,FALSE)))</f>
        <v>0</v>
      </c>
      <c r="J595" t="b">
        <f>IF(Raw_Data!A595&gt;=1,IF(Raw_Data!I595=1,IF(AND(Raw_Data!R595&gt;=1,Raw_Data!R595&lt;=4),5-Raw_Data!R595,FALSE)))</f>
        <v>0</v>
      </c>
      <c r="K595" t="b">
        <f>IF(Raw_Data!A595&gt;=1,IF(Raw_Data!I595=1,IF(AND(Raw_Data!S595&gt;=1,Raw_Data!S595&lt;=4),5-Raw_Data!S595,FALSE)))</f>
        <v>0</v>
      </c>
      <c r="L595" t="b">
        <f>IF(Raw_Data!A595&gt;=1,IF(Raw_Data!I595=1,IF(AND(Raw_Data!T595&gt;=1,Raw_Data!T595&lt;=4),5-Raw_Data!T595,FALSE)))</f>
        <v>0</v>
      </c>
      <c r="M595" t="b">
        <f>IF(Raw_Data!A595&gt;=1,IF(Raw_Data!I595=1,IF(AND(Raw_Data!U595&gt;=1,Raw_Data!U595&lt;=4),Raw_Data!U595,FALSE)))</f>
        <v>0</v>
      </c>
      <c r="N595" t="b">
        <f>IF(Raw_Data!A595&gt;=1,IF(Raw_Data!I595=2,IF(AND(Raw_Data!V595&gt;=1,Raw_Data!V595&lt;=5),Raw_Data!V595,FALSE)))</f>
        <v>0</v>
      </c>
      <c r="O595" t="b">
        <f>IF(Raw_Data!A595&gt;=1,IF(Raw_Data!I595=2,IF(AND(Raw_Data!W595&gt;=1,Raw_Data!W595&lt;=5),Raw_Data!W595,FALSE)))</f>
        <v>0</v>
      </c>
      <c r="P595" t="b">
        <f>IF(Raw_Data!A595&gt;=1,IF(Raw_Data!I595=2,IF(AND(Raw_Data!X595&gt;=1,Raw_Data!X595&lt;=5),6-Raw_Data!X595,FALSE)))</f>
        <v>0</v>
      </c>
      <c r="Q595" t="b">
        <f>IF(Raw_Data!A595&gt;=1,IF(Raw_Data!I595=2,IF(AND(Raw_Data!Y595&gt;=1,Raw_Data!Y595&lt;=5),6-Raw_Data!Y595,FALSE)))</f>
        <v>0</v>
      </c>
      <c r="R595" t="b">
        <f>IF(Raw_Data!A595&gt;=1,IF(Raw_Data!I595=2,IF(AND(Raw_Data!Z595&gt;=1,Raw_Data!Z595&lt;=5),6-Raw_Data!Z595,FALSE)))</f>
        <v>0</v>
      </c>
      <c r="S595" t="b">
        <f>IF(Raw_Data!A595&gt;=1,IF(Raw_Data!I595=2,IF(AND(Raw_Data!AA595&gt;=1,Raw_Data!AA595&lt;=5),Raw_Data!AA595,FALSE)))</f>
        <v>0</v>
      </c>
      <c r="T595" t="b">
        <f>IF(Raw_Data!A595&gt;=1,IF(Raw_Data!I595=2,IF(AND(Raw_Data!AB595&gt;=1,Raw_Data!AB595&lt;=5),6-Raw_Data!AB595,FALSE)))</f>
        <v>0</v>
      </c>
      <c r="U595" t="b">
        <f>IF(Raw_Data!A595&gt;=1,IF(Raw_Data!I595=2,IF(AND(Raw_Data!AC595&gt;=1,Raw_Data!AC595&lt;=2),Raw_Data!AC595,FALSE)))</f>
        <v>0</v>
      </c>
      <c r="V595" t="b">
        <f>IF(U595=1,IF(Raw_Data!I595=2,IF(AND(Raw_Data!AD595&gt;=1,Raw_Data!AD595&lt;=4),Raw_Data!AD595,FALSE)))</f>
        <v>0</v>
      </c>
      <c r="W595" t="b">
        <f>IF(U595=1,IF(Raw_Data!I595=2,IF(AND(Raw_Data!AE595&gt;=1,Raw_Data!AE595&lt;=4),5-Raw_Data!AE595,FALSE)))</f>
        <v>0</v>
      </c>
      <c r="X595" t="b">
        <f>IF(U595=1,IF(Raw_Data!I595=2,IF(AND(Raw_Data!AF595&gt;=1,Raw_Data!AF595&lt;=4),5-Raw_Data!AF595,FALSE)))</f>
        <v>0</v>
      </c>
      <c r="Y595" t="b">
        <f>IF(Raw_Data!A595&gt;=1,IF(Raw_Data!I595=2,IF(AND(Raw_Data!AG595&gt;=1,Raw_Data!AG595&lt;=5),Raw_Data!AG595,FALSE)))</f>
        <v>0</v>
      </c>
      <c r="Z595" t="b">
        <f>IF(Raw_Data!A595&gt;=1,IF(Raw_Data!I595=2,IF(AND(Raw_Data!AH595&gt;=1,Raw_Data!AH595&lt;=5),6-Raw_Data!AH595,FALSE)))</f>
        <v>0</v>
      </c>
      <c r="AA595" t="b">
        <f>IF(Raw_Data!A595&gt;=1,IF(Raw_Data!I595=2,IF(AND(Raw_Data!AI595&gt;=1,Raw_Data!AI595&lt;=5),6-Raw_Data!AI595,FALSE)))</f>
        <v>0</v>
      </c>
      <c r="AB595" t="b">
        <f>IF(Raw_Data!A595&gt;=1,IF(Raw_Data!I595=2,IF(AND(Raw_Data!AJ595&gt;=1,Raw_Data!AJ595&lt;=4),5-Raw_Data!AJ595,FALSE)))</f>
        <v>0</v>
      </c>
      <c r="AC595" t="b">
        <f>IF(Raw_Data!A595&gt;=1,IF(Raw_Data!I595=2,IF(AND(Raw_Data!AK595&gt;=1,Raw_Data!AK595&lt;=5),6-Raw_Data!AK595,FALSE)))</f>
        <v>0</v>
      </c>
      <c r="AD595" t="b">
        <f>IF(Raw_Data!A595&gt;=1,IF(Raw_Data!I595=2,IF(AND(Raw_Data!AL595&gt;=1,Raw_Data!AL595&lt;=5),6-Raw_Data!AL595,FALSE)))</f>
        <v>0</v>
      </c>
      <c r="AE595" t="b">
        <f>IF(Raw_Data!A595&gt;=1,IF(Raw_Data!I595=2,IF(AND(Raw_Data!AM595&gt;=1,Raw_Data!AM595&lt;=5),6-Raw_Data!AM595,FALSE)))</f>
        <v>0</v>
      </c>
      <c r="AF595" t="b">
        <f>IF(Raw_Data!A595&gt;=1,IF(Raw_Data!I595=2,IF(AND(Raw_Data!AN595&gt;=1,Raw_Data!AN595&lt;=4),Raw_Data!AN595,FALSE)))</f>
        <v>0</v>
      </c>
      <c r="AG595" t="b">
        <f>IF(Raw_Data!A595&gt;=1,IF(Raw_Data!I595=2,IF(AND(Raw_Data!AO595&gt;=1,Raw_Data!AO595&lt;=4),Raw_Data!AO595,FALSE)))</f>
        <v>0</v>
      </c>
      <c r="AH595" t="b">
        <f>IF(Raw_Data!A595&gt;=1,IF(Raw_Data!I595=2,IF(AND(Raw_Data!AP595&gt;=1,Raw_Data!AP595&lt;=4),Raw_Data!AP595,FALSE)))</f>
        <v>0</v>
      </c>
      <c r="AI595" t="b">
        <f>IF(Raw_Data!A595&gt;=1,IF(Raw_Data!I595=2,IF(AND(Raw_Data!AQ595&gt;=1,Raw_Data!AQ595&lt;=4),Raw_Data!AQ595,FALSE)))</f>
        <v>0</v>
      </c>
    </row>
    <row r="596" spans="1:35" x14ac:dyDescent="0.25">
      <c r="A596" t="b">
        <f>IF(Raw_Data!A596&gt;=1,Raw_Data!A596,FALSE)</f>
        <v>0</v>
      </c>
      <c r="B596" t="b">
        <f>IF(Raw_Data!A596&gt;=1,IF(Raw_Data!I596=1,IF(AND(Raw_Data!J596&gt;=1,Raw_Data!J596&lt;=4),5-Raw_Data!J596,FALSE)))</f>
        <v>0</v>
      </c>
      <c r="C596" t="b">
        <f>IF(Raw_Data!A596&gt;=1,IF(Raw_Data!I596=1,IF(AND(Raw_Data!K596&gt;=1,Raw_Data!K596&lt;=4),5-Raw_Data!K596,FALSE)))</f>
        <v>0</v>
      </c>
      <c r="D596" t="b">
        <f>IF(Raw_Data!A596&gt;=1,IF(Raw_Data!I596=1,IF(AND(Raw_Data!L596&gt;=1,Raw_Data!L596&lt;=4),5-Raw_Data!L596,FALSE)))</f>
        <v>0</v>
      </c>
      <c r="E596" t="b">
        <f>IF(Raw_Data!A596&gt;=1,IF(Raw_Data!I596=1,IF(AND(Raw_Data!M596&gt;=1,Raw_Data!M596&lt;=4),5-Raw_Data!M596,FALSE)))</f>
        <v>0</v>
      </c>
      <c r="F596" t="b">
        <f>IF(Raw_Data!A596&gt;=1,IF(Raw_Data!I596=1,IF(AND(Raw_Data!N596&gt;=1,Raw_Data!N596&lt;=4),5-Raw_Data!N596,FALSE)))</f>
        <v>0</v>
      </c>
      <c r="G596" t="b">
        <f>IF(Raw_Data!A596&gt;=1,IF(Raw_Data!I596=1,IF(AND(Raw_Data!O596&gt;=1,Raw_Data!O596&lt;=4),Raw_Data!O596,FALSE)))</f>
        <v>0</v>
      </c>
      <c r="H596" t="b">
        <f>IF(Raw_Data!A596&gt;=1,IF(Raw_Data!I596=1,IF(AND(Raw_Data!P596&gt;=1,Raw_Data!P596&lt;=5),Raw_Data!P596,FALSE)))</f>
        <v>0</v>
      </c>
      <c r="I596" t="b">
        <f>IF(Raw_Data!A596&gt;=1,IF(Raw_Data!I596=1,IF(AND(Raw_Data!Q596&gt;=1,Raw_Data!Q596&lt;=5),Raw_Data!Q596,FALSE)))</f>
        <v>0</v>
      </c>
      <c r="J596" t="b">
        <f>IF(Raw_Data!A596&gt;=1,IF(Raw_Data!I596=1,IF(AND(Raw_Data!R596&gt;=1,Raw_Data!R596&lt;=4),5-Raw_Data!R596,FALSE)))</f>
        <v>0</v>
      </c>
      <c r="K596" t="b">
        <f>IF(Raw_Data!A596&gt;=1,IF(Raw_Data!I596=1,IF(AND(Raw_Data!S596&gt;=1,Raw_Data!S596&lt;=4),5-Raw_Data!S596,FALSE)))</f>
        <v>0</v>
      </c>
      <c r="L596" t="b">
        <f>IF(Raw_Data!A596&gt;=1,IF(Raw_Data!I596=1,IF(AND(Raw_Data!T596&gt;=1,Raw_Data!T596&lt;=4),5-Raw_Data!T596,FALSE)))</f>
        <v>0</v>
      </c>
      <c r="M596" t="b">
        <f>IF(Raw_Data!A596&gt;=1,IF(Raw_Data!I596=1,IF(AND(Raw_Data!U596&gt;=1,Raw_Data!U596&lt;=4),Raw_Data!U596,FALSE)))</f>
        <v>0</v>
      </c>
      <c r="N596" t="b">
        <f>IF(Raw_Data!A596&gt;=1,IF(Raw_Data!I596=2,IF(AND(Raw_Data!V596&gt;=1,Raw_Data!V596&lt;=5),Raw_Data!V596,FALSE)))</f>
        <v>0</v>
      </c>
      <c r="O596" t="b">
        <f>IF(Raw_Data!A596&gt;=1,IF(Raw_Data!I596=2,IF(AND(Raw_Data!W596&gt;=1,Raw_Data!W596&lt;=5),Raw_Data!W596,FALSE)))</f>
        <v>0</v>
      </c>
      <c r="P596" t="b">
        <f>IF(Raw_Data!A596&gt;=1,IF(Raw_Data!I596=2,IF(AND(Raw_Data!X596&gt;=1,Raw_Data!X596&lt;=5),6-Raw_Data!X596,FALSE)))</f>
        <v>0</v>
      </c>
      <c r="Q596" t="b">
        <f>IF(Raw_Data!A596&gt;=1,IF(Raw_Data!I596=2,IF(AND(Raw_Data!Y596&gt;=1,Raw_Data!Y596&lt;=5),6-Raw_Data!Y596,FALSE)))</f>
        <v>0</v>
      </c>
      <c r="R596" t="b">
        <f>IF(Raw_Data!A596&gt;=1,IF(Raw_Data!I596=2,IF(AND(Raw_Data!Z596&gt;=1,Raw_Data!Z596&lt;=5),6-Raw_Data!Z596,FALSE)))</f>
        <v>0</v>
      </c>
      <c r="S596" t="b">
        <f>IF(Raw_Data!A596&gt;=1,IF(Raw_Data!I596=2,IF(AND(Raw_Data!AA596&gt;=1,Raw_Data!AA596&lt;=5),Raw_Data!AA596,FALSE)))</f>
        <v>0</v>
      </c>
      <c r="T596" t="b">
        <f>IF(Raw_Data!A596&gt;=1,IF(Raw_Data!I596=2,IF(AND(Raw_Data!AB596&gt;=1,Raw_Data!AB596&lt;=5),6-Raw_Data!AB596,FALSE)))</f>
        <v>0</v>
      </c>
      <c r="U596" t="b">
        <f>IF(Raw_Data!A596&gt;=1,IF(Raw_Data!I596=2,IF(AND(Raw_Data!AC596&gt;=1,Raw_Data!AC596&lt;=2),Raw_Data!AC596,FALSE)))</f>
        <v>0</v>
      </c>
      <c r="V596" t="b">
        <f>IF(U596=1,IF(Raw_Data!I596=2,IF(AND(Raw_Data!AD596&gt;=1,Raw_Data!AD596&lt;=4),Raw_Data!AD596,FALSE)))</f>
        <v>0</v>
      </c>
      <c r="W596" t="b">
        <f>IF(U596=1,IF(Raw_Data!I596=2,IF(AND(Raw_Data!AE596&gt;=1,Raw_Data!AE596&lt;=4),5-Raw_Data!AE596,FALSE)))</f>
        <v>0</v>
      </c>
      <c r="X596" t="b">
        <f>IF(U596=1,IF(Raw_Data!I596=2,IF(AND(Raw_Data!AF596&gt;=1,Raw_Data!AF596&lt;=4),5-Raw_Data!AF596,FALSE)))</f>
        <v>0</v>
      </c>
      <c r="Y596" t="b">
        <f>IF(Raw_Data!A596&gt;=1,IF(Raw_Data!I596=2,IF(AND(Raw_Data!AG596&gt;=1,Raw_Data!AG596&lt;=5),Raw_Data!AG596,FALSE)))</f>
        <v>0</v>
      </c>
      <c r="Z596" t="b">
        <f>IF(Raw_Data!A596&gt;=1,IF(Raw_Data!I596=2,IF(AND(Raw_Data!AH596&gt;=1,Raw_Data!AH596&lt;=5),6-Raw_Data!AH596,FALSE)))</f>
        <v>0</v>
      </c>
      <c r="AA596" t="b">
        <f>IF(Raw_Data!A596&gt;=1,IF(Raw_Data!I596=2,IF(AND(Raw_Data!AI596&gt;=1,Raw_Data!AI596&lt;=5),6-Raw_Data!AI596,FALSE)))</f>
        <v>0</v>
      </c>
      <c r="AB596" t="b">
        <f>IF(Raw_Data!A596&gt;=1,IF(Raw_Data!I596=2,IF(AND(Raw_Data!AJ596&gt;=1,Raw_Data!AJ596&lt;=4),5-Raw_Data!AJ596,FALSE)))</f>
        <v>0</v>
      </c>
      <c r="AC596" t="b">
        <f>IF(Raw_Data!A596&gt;=1,IF(Raw_Data!I596=2,IF(AND(Raw_Data!AK596&gt;=1,Raw_Data!AK596&lt;=5),6-Raw_Data!AK596,FALSE)))</f>
        <v>0</v>
      </c>
      <c r="AD596" t="b">
        <f>IF(Raw_Data!A596&gt;=1,IF(Raw_Data!I596=2,IF(AND(Raw_Data!AL596&gt;=1,Raw_Data!AL596&lt;=5),6-Raw_Data!AL596,FALSE)))</f>
        <v>0</v>
      </c>
      <c r="AE596" t="b">
        <f>IF(Raw_Data!A596&gt;=1,IF(Raw_Data!I596=2,IF(AND(Raw_Data!AM596&gt;=1,Raw_Data!AM596&lt;=5),6-Raw_Data!AM596,FALSE)))</f>
        <v>0</v>
      </c>
      <c r="AF596" t="b">
        <f>IF(Raw_Data!A596&gt;=1,IF(Raw_Data!I596=2,IF(AND(Raw_Data!AN596&gt;=1,Raw_Data!AN596&lt;=4),Raw_Data!AN596,FALSE)))</f>
        <v>0</v>
      </c>
      <c r="AG596" t="b">
        <f>IF(Raw_Data!A596&gt;=1,IF(Raw_Data!I596=2,IF(AND(Raw_Data!AO596&gt;=1,Raw_Data!AO596&lt;=4),Raw_Data!AO596,FALSE)))</f>
        <v>0</v>
      </c>
      <c r="AH596" t="b">
        <f>IF(Raw_Data!A596&gt;=1,IF(Raw_Data!I596=2,IF(AND(Raw_Data!AP596&gt;=1,Raw_Data!AP596&lt;=4),Raw_Data!AP596,FALSE)))</f>
        <v>0</v>
      </c>
      <c r="AI596" t="b">
        <f>IF(Raw_Data!A596&gt;=1,IF(Raw_Data!I596=2,IF(AND(Raw_Data!AQ596&gt;=1,Raw_Data!AQ596&lt;=4),Raw_Data!AQ596,FALSE)))</f>
        <v>0</v>
      </c>
    </row>
    <row r="597" spans="1:35" x14ac:dyDescent="0.25">
      <c r="A597" t="b">
        <f>IF(Raw_Data!A597&gt;=1,Raw_Data!A597,FALSE)</f>
        <v>0</v>
      </c>
      <c r="B597" t="b">
        <f>IF(Raw_Data!A597&gt;=1,IF(Raw_Data!I597=1,IF(AND(Raw_Data!J597&gt;=1,Raw_Data!J597&lt;=4),5-Raw_Data!J597,FALSE)))</f>
        <v>0</v>
      </c>
      <c r="C597" t="b">
        <f>IF(Raw_Data!A597&gt;=1,IF(Raw_Data!I597=1,IF(AND(Raw_Data!K597&gt;=1,Raw_Data!K597&lt;=4),5-Raw_Data!K597,FALSE)))</f>
        <v>0</v>
      </c>
      <c r="D597" t="b">
        <f>IF(Raw_Data!A597&gt;=1,IF(Raw_Data!I597=1,IF(AND(Raw_Data!L597&gt;=1,Raw_Data!L597&lt;=4),5-Raw_Data!L597,FALSE)))</f>
        <v>0</v>
      </c>
      <c r="E597" t="b">
        <f>IF(Raw_Data!A597&gt;=1,IF(Raw_Data!I597=1,IF(AND(Raw_Data!M597&gt;=1,Raw_Data!M597&lt;=4),5-Raw_Data!M597,FALSE)))</f>
        <v>0</v>
      </c>
      <c r="F597" t="b">
        <f>IF(Raw_Data!A597&gt;=1,IF(Raw_Data!I597=1,IF(AND(Raw_Data!N597&gt;=1,Raw_Data!N597&lt;=4),5-Raw_Data!N597,FALSE)))</f>
        <v>0</v>
      </c>
      <c r="G597" t="b">
        <f>IF(Raw_Data!A597&gt;=1,IF(Raw_Data!I597=1,IF(AND(Raw_Data!O597&gt;=1,Raw_Data!O597&lt;=4),Raw_Data!O597,FALSE)))</f>
        <v>0</v>
      </c>
      <c r="H597" t="b">
        <f>IF(Raw_Data!A597&gt;=1,IF(Raw_Data!I597=1,IF(AND(Raw_Data!P597&gt;=1,Raw_Data!P597&lt;=5),Raw_Data!P597,FALSE)))</f>
        <v>0</v>
      </c>
      <c r="I597" t="b">
        <f>IF(Raw_Data!A597&gt;=1,IF(Raw_Data!I597=1,IF(AND(Raw_Data!Q597&gt;=1,Raw_Data!Q597&lt;=5),Raw_Data!Q597,FALSE)))</f>
        <v>0</v>
      </c>
      <c r="J597" t="b">
        <f>IF(Raw_Data!A597&gt;=1,IF(Raw_Data!I597=1,IF(AND(Raw_Data!R597&gt;=1,Raw_Data!R597&lt;=4),5-Raw_Data!R597,FALSE)))</f>
        <v>0</v>
      </c>
      <c r="K597" t="b">
        <f>IF(Raw_Data!A597&gt;=1,IF(Raw_Data!I597=1,IF(AND(Raw_Data!S597&gt;=1,Raw_Data!S597&lt;=4),5-Raw_Data!S597,FALSE)))</f>
        <v>0</v>
      </c>
      <c r="L597" t="b">
        <f>IF(Raw_Data!A597&gt;=1,IF(Raw_Data!I597=1,IF(AND(Raw_Data!T597&gt;=1,Raw_Data!T597&lt;=4),5-Raw_Data!T597,FALSE)))</f>
        <v>0</v>
      </c>
      <c r="M597" t="b">
        <f>IF(Raw_Data!A597&gt;=1,IF(Raw_Data!I597=1,IF(AND(Raw_Data!U597&gt;=1,Raw_Data!U597&lt;=4),Raw_Data!U597,FALSE)))</f>
        <v>0</v>
      </c>
      <c r="N597" t="b">
        <f>IF(Raw_Data!A597&gt;=1,IF(Raw_Data!I597=2,IF(AND(Raw_Data!V597&gt;=1,Raw_Data!V597&lt;=5),Raw_Data!V597,FALSE)))</f>
        <v>0</v>
      </c>
      <c r="O597" t="b">
        <f>IF(Raw_Data!A597&gt;=1,IF(Raw_Data!I597=2,IF(AND(Raw_Data!W597&gt;=1,Raw_Data!W597&lt;=5),Raw_Data!W597,FALSE)))</f>
        <v>0</v>
      </c>
      <c r="P597" t="b">
        <f>IF(Raw_Data!A597&gt;=1,IF(Raw_Data!I597=2,IF(AND(Raw_Data!X597&gt;=1,Raw_Data!X597&lt;=5),6-Raw_Data!X597,FALSE)))</f>
        <v>0</v>
      </c>
      <c r="Q597" t="b">
        <f>IF(Raw_Data!A597&gt;=1,IF(Raw_Data!I597=2,IF(AND(Raw_Data!Y597&gt;=1,Raw_Data!Y597&lt;=5),6-Raw_Data!Y597,FALSE)))</f>
        <v>0</v>
      </c>
      <c r="R597" t="b">
        <f>IF(Raw_Data!A597&gt;=1,IF(Raw_Data!I597=2,IF(AND(Raw_Data!Z597&gt;=1,Raw_Data!Z597&lt;=5),6-Raw_Data!Z597,FALSE)))</f>
        <v>0</v>
      </c>
      <c r="S597" t="b">
        <f>IF(Raw_Data!A597&gt;=1,IF(Raw_Data!I597=2,IF(AND(Raw_Data!AA597&gt;=1,Raw_Data!AA597&lt;=5),Raw_Data!AA597,FALSE)))</f>
        <v>0</v>
      </c>
      <c r="T597" t="b">
        <f>IF(Raw_Data!A597&gt;=1,IF(Raw_Data!I597=2,IF(AND(Raw_Data!AB597&gt;=1,Raw_Data!AB597&lt;=5),6-Raw_Data!AB597,FALSE)))</f>
        <v>0</v>
      </c>
      <c r="U597" t="b">
        <f>IF(Raw_Data!A597&gt;=1,IF(Raw_Data!I597=2,IF(AND(Raw_Data!AC597&gt;=1,Raw_Data!AC597&lt;=2),Raw_Data!AC597,FALSE)))</f>
        <v>0</v>
      </c>
      <c r="V597" t="b">
        <f>IF(U597=1,IF(Raw_Data!I597=2,IF(AND(Raw_Data!AD597&gt;=1,Raw_Data!AD597&lt;=4),Raw_Data!AD597,FALSE)))</f>
        <v>0</v>
      </c>
      <c r="W597" t="b">
        <f>IF(U597=1,IF(Raw_Data!I597=2,IF(AND(Raw_Data!AE597&gt;=1,Raw_Data!AE597&lt;=4),5-Raw_Data!AE597,FALSE)))</f>
        <v>0</v>
      </c>
      <c r="X597" t="b">
        <f>IF(U597=1,IF(Raw_Data!I597=2,IF(AND(Raw_Data!AF597&gt;=1,Raw_Data!AF597&lt;=4),5-Raw_Data!AF597,FALSE)))</f>
        <v>0</v>
      </c>
      <c r="Y597" t="b">
        <f>IF(Raw_Data!A597&gt;=1,IF(Raw_Data!I597=2,IF(AND(Raw_Data!AG597&gt;=1,Raw_Data!AG597&lt;=5),Raw_Data!AG597,FALSE)))</f>
        <v>0</v>
      </c>
      <c r="Z597" t="b">
        <f>IF(Raw_Data!A597&gt;=1,IF(Raw_Data!I597=2,IF(AND(Raw_Data!AH597&gt;=1,Raw_Data!AH597&lt;=5),6-Raw_Data!AH597,FALSE)))</f>
        <v>0</v>
      </c>
      <c r="AA597" t="b">
        <f>IF(Raw_Data!A597&gt;=1,IF(Raw_Data!I597=2,IF(AND(Raw_Data!AI597&gt;=1,Raw_Data!AI597&lt;=5),6-Raw_Data!AI597,FALSE)))</f>
        <v>0</v>
      </c>
      <c r="AB597" t="b">
        <f>IF(Raw_Data!A597&gt;=1,IF(Raw_Data!I597=2,IF(AND(Raw_Data!AJ597&gt;=1,Raw_Data!AJ597&lt;=4),5-Raw_Data!AJ597,FALSE)))</f>
        <v>0</v>
      </c>
      <c r="AC597" t="b">
        <f>IF(Raw_Data!A597&gt;=1,IF(Raw_Data!I597=2,IF(AND(Raw_Data!AK597&gt;=1,Raw_Data!AK597&lt;=5),6-Raw_Data!AK597,FALSE)))</f>
        <v>0</v>
      </c>
      <c r="AD597" t="b">
        <f>IF(Raw_Data!A597&gt;=1,IF(Raw_Data!I597=2,IF(AND(Raw_Data!AL597&gt;=1,Raw_Data!AL597&lt;=5),6-Raw_Data!AL597,FALSE)))</f>
        <v>0</v>
      </c>
      <c r="AE597" t="b">
        <f>IF(Raw_Data!A597&gt;=1,IF(Raw_Data!I597=2,IF(AND(Raw_Data!AM597&gt;=1,Raw_Data!AM597&lt;=5),6-Raw_Data!AM597,FALSE)))</f>
        <v>0</v>
      </c>
      <c r="AF597" t="b">
        <f>IF(Raw_Data!A597&gt;=1,IF(Raw_Data!I597=2,IF(AND(Raw_Data!AN597&gt;=1,Raw_Data!AN597&lt;=4),Raw_Data!AN597,FALSE)))</f>
        <v>0</v>
      </c>
      <c r="AG597" t="b">
        <f>IF(Raw_Data!A597&gt;=1,IF(Raw_Data!I597=2,IF(AND(Raw_Data!AO597&gt;=1,Raw_Data!AO597&lt;=4),Raw_Data!AO597,FALSE)))</f>
        <v>0</v>
      </c>
      <c r="AH597" t="b">
        <f>IF(Raw_Data!A597&gt;=1,IF(Raw_Data!I597=2,IF(AND(Raw_Data!AP597&gt;=1,Raw_Data!AP597&lt;=4),Raw_Data!AP597,FALSE)))</f>
        <v>0</v>
      </c>
      <c r="AI597" t="b">
        <f>IF(Raw_Data!A597&gt;=1,IF(Raw_Data!I597=2,IF(AND(Raw_Data!AQ597&gt;=1,Raw_Data!AQ597&lt;=4),Raw_Data!AQ597,FALSE)))</f>
        <v>0</v>
      </c>
    </row>
    <row r="598" spans="1:35" x14ac:dyDescent="0.25">
      <c r="A598" t="b">
        <f>IF(Raw_Data!A598&gt;=1,Raw_Data!A598,FALSE)</f>
        <v>0</v>
      </c>
      <c r="B598" t="b">
        <f>IF(Raw_Data!A598&gt;=1,IF(Raw_Data!I598=1,IF(AND(Raw_Data!J598&gt;=1,Raw_Data!J598&lt;=4),5-Raw_Data!J598,FALSE)))</f>
        <v>0</v>
      </c>
      <c r="C598" t="b">
        <f>IF(Raw_Data!A598&gt;=1,IF(Raw_Data!I598=1,IF(AND(Raw_Data!K598&gt;=1,Raw_Data!K598&lt;=4),5-Raw_Data!K598,FALSE)))</f>
        <v>0</v>
      </c>
      <c r="D598" t="b">
        <f>IF(Raw_Data!A598&gt;=1,IF(Raw_Data!I598=1,IF(AND(Raw_Data!L598&gt;=1,Raw_Data!L598&lt;=4),5-Raw_Data!L598,FALSE)))</f>
        <v>0</v>
      </c>
      <c r="E598" t="b">
        <f>IF(Raw_Data!A598&gt;=1,IF(Raw_Data!I598=1,IF(AND(Raw_Data!M598&gt;=1,Raw_Data!M598&lt;=4),5-Raw_Data!M598,FALSE)))</f>
        <v>0</v>
      </c>
      <c r="F598" t="b">
        <f>IF(Raw_Data!A598&gt;=1,IF(Raw_Data!I598=1,IF(AND(Raw_Data!N598&gt;=1,Raw_Data!N598&lt;=4),5-Raw_Data!N598,FALSE)))</f>
        <v>0</v>
      </c>
      <c r="G598" t="b">
        <f>IF(Raw_Data!A598&gt;=1,IF(Raw_Data!I598=1,IF(AND(Raw_Data!O598&gt;=1,Raw_Data!O598&lt;=4),Raw_Data!O598,FALSE)))</f>
        <v>0</v>
      </c>
      <c r="H598" t="b">
        <f>IF(Raw_Data!A598&gt;=1,IF(Raw_Data!I598=1,IF(AND(Raw_Data!P598&gt;=1,Raw_Data!P598&lt;=5),Raw_Data!P598,FALSE)))</f>
        <v>0</v>
      </c>
      <c r="I598" t="b">
        <f>IF(Raw_Data!A598&gt;=1,IF(Raw_Data!I598=1,IF(AND(Raw_Data!Q598&gt;=1,Raw_Data!Q598&lt;=5),Raw_Data!Q598,FALSE)))</f>
        <v>0</v>
      </c>
      <c r="J598" t="b">
        <f>IF(Raw_Data!A598&gt;=1,IF(Raw_Data!I598=1,IF(AND(Raw_Data!R598&gt;=1,Raw_Data!R598&lt;=4),5-Raw_Data!R598,FALSE)))</f>
        <v>0</v>
      </c>
      <c r="K598" t="b">
        <f>IF(Raw_Data!A598&gt;=1,IF(Raw_Data!I598=1,IF(AND(Raw_Data!S598&gt;=1,Raw_Data!S598&lt;=4),5-Raw_Data!S598,FALSE)))</f>
        <v>0</v>
      </c>
      <c r="L598" t="b">
        <f>IF(Raw_Data!A598&gt;=1,IF(Raw_Data!I598=1,IF(AND(Raw_Data!T598&gt;=1,Raw_Data!T598&lt;=4),5-Raw_Data!T598,FALSE)))</f>
        <v>0</v>
      </c>
      <c r="M598" t="b">
        <f>IF(Raw_Data!A598&gt;=1,IF(Raw_Data!I598=1,IF(AND(Raw_Data!U598&gt;=1,Raw_Data!U598&lt;=4),Raw_Data!U598,FALSE)))</f>
        <v>0</v>
      </c>
      <c r="N598" t="b">
        <f>IF(Raw_Data!A598&gt;=1,IF(Raw_Data!I598=2,IF(AND(Raw_Data!V598&gt;=1,Raw_Data!V598&lt;=5),Raw_Data!V598,FALSE)))</f>
        <v>0</v>
      </c>
      <c r="O598" t="b">
        <f>IF(Raw_Data!A598&gt;=1,IF(Raw_Data!I598=2,IF(AND(Raw_Data!W598&gt;=1,Raw_Data!W598&lt;=5),Raw_Data!W598,FALSE)))</f>
        <v>0</v>
      </c>
      <c r="P598" t="b">
        <f>IF(Raw_Data!A598&gt;=1,IF(Raw_Data!I598=2,IF(AND(Raw_Data!X598&gt;=1,Raw_Data!X598&lt;=5),6-Raw_Data!X598,FALSE)))</f>
        <v>0</v>
      </c>
      <c r="Q598" t="b">
        <f>IF(Raw_Data!A598&gt;=1,IF(Raw_Data!I598=2,IF(AND(Raw_Data!Y598&gt;=1,Raw_Data!Y598&lt;=5),6-Raw_Data!Y598,FALSE)))</f>
        <v>0</v>
      </c>
      <c r="R598" t="b">
        <f>IF(Raw_Data!A598&gt;=1,IF(Raw_Data!I598=2,IF(AND(Raw_Data!Z598&gt;=1,Raw_Data!Z598&lt;=5),6-Raw_Data!Z598,FALSE)))</f>
        <v>0</v>
      </c>
      <c r="S598" t="b">
        <f>IF(Raw_Data!A598&gt;=1,IF(Raw_Data!I598=2,IF(AND(Raw_Data!AA598&gt;=1,Raw_Data!AA598&lt;=5),Raw_Data!AA598,FALSE)))</f>
        <v>0</v>
      </c>
      <c r="T598" t="b">
        <f>IF(Raw_Data!A598&gt;=1,IF(Raw_Data!I598=2,IF(AND(Raw_Data!AB598&gt;=1,Raw_Data!AB598&lt;=5),6-Raw_Data!AB598,FALSE)))</f>
        <v>0</v>
      </c>
      <c r="U598" t="b">
        <f>IF(Raw_Data!A598&gt;=1,IF(Raw_Data!I598=2,IF(AND(Raw_Data!AC598&gt;=1,Raw_Data!AC598&lt;=2),Raw_Data!AC598,FALSE)))</f>
        <v>0</v>
      </c>
      <c r="V598" t="b">
        <f>IF(U598=1,IF(Raw_Data!I598=2,IF(AND(Raw_Data!AD598&gt;=1,Raw_Data!AD598&lt;=4),Raw_Data!AD598,FALSE)))</f>
        <v>0</v>
      </c>
      <c r="W598" t="b">
        <f>IF(U598=1,IF(Raw_Data!I598=2,IF(AND(Raw_Data!AE598&gt;=1,Raw_Data!AE598&lt;=4),5-Raw_Data!AE598,FALSE)))</f>
        <v>0</v>
      </c>
      <c r="X598" t="b">
        <f>IF(U598=1,IF(Raw_Data!I598=2,IF(AND(Raw_Data!AF598&gt;=1,Raw_Data!AF598&lt;=4),5-Raw_Data!AF598,FALSE)))</f>
        <v>0</v>
      </c>
      <c r="Y598" t="b">
        <f>IF(Raw_Data!A598&gt;=1,IF(Raw_Data!I598=2,IF(AND(Raw_Data!AG598&gt;=1,Raw_Data!AG598&lt;=5),Raw_Data!AG598,FALSE)))</f>
        <v>0</v>
      </c>
      <c r="Z598" t="b">
        <f>IF(Raw_Data!A598&gt;=1,IF(Raw_Data!I598=2,IF(AND(Raw_Data!AH598&gt;=1,Raw_Data!AH598&lt;=5),6-Raw_Data!AH598,FALSE)))</f>
        <v>0</v>
      </c>
      <c r="AA598" t="b">
        <f>IF(Raw_Data!A598&gt;=1,IF(Raw_Data!I598=2,IF(AND(Raw_Data!AI598&gt;=1,Raw_Data!AI598&lt;=5),6-Raw_Data!AI598,FALSE)))</f>
        <v>0</v>
      </c>
      <c r="AB598" t="b">
        <f>IF(Raw_Data!A598&gt;=1,IF(Raw_Data!I598=2,IF(AND(Raw_Data!AJ598&gt;=1,Raw_Data!AJ598&lt;=4),5-Raw_Data!AJ598,FALSE)))</f>
        <v>0</v>
      </c>
      <c r="AC598" t="b">
        <f>IF(Raw_Data!A598&gt;=1,IF(Raw_Data!I598=2,IF(AND(Raw_Data!AK598&gt;=1,Raw_Data!AK598&lt;=5),6-Raw_Data!AK598,FALSE)))</f>
        <v>0</v>
      </c>
      <c r="AD598" t="b">
        <f>IF(Raw_Data!A598&gt;=1,IF(Raw_Data!I598=2,IF(AND(Raw_Data!AL598&gt;=1,Raw_Data!AL598&lt;=5),6-Raw_Data!AL598,FALSE)))</f>
        <v>0</v>
      </c>
      <c r="AE598" t="b">
        <f>IF(Raw_Data!A598&gt;=1,IF(Raw_Data!I598=2,IF(AND(Raw_Data!AM598&gt;=1,Raw_Data!AM598&lt;=5),6-Raw_Data!AM598,FALSE)))</f>
        <v>0</v>
      </c>
      <c r="AF598" t="b">
        <f>IF(Raw_Data!A598&gt;=1,IF(Raw_Data!I598=2,IF(AND(Raw_Data!AN598&gt;=1,Raw_Data!AN598&lt;=4),Raw_Data!AN598,FALSE)))</f>
        <v>0</v>
      </c>
      <c r="AG598" t="b">
        <f>IF(Raw_Data!A598&gt;=1,IF(Raw_Data!I598=2,IF(AND(Raw_Data!AO598&gt;=1,Raw_Data!AO598&lt;=4),Raw_Data!AO598,FALSE)))</f>
        <v>0</v>
      </c>
      <c r="AH598" t="b">
        <f>IF(Raw_Data!A598&gt;=1,IF(Raw_Data!I598=2,IF(AND(Raw_Data!AP598&gt;=1,Raw_Data!AP598&lt;=4),Raw_Data!AP598,FALSE)))</f>
        <v>0</v>
      </c>
      <c r="AI598" t="b">
        <f>IF(Raw_Data!A598&gt;=1,IF(Raw_Data!I598=2,IF(AND(Raw_Data!AQ598&gt;=1,Raw_Data!AQ598&lt;=4),Raw_Data!AQ598,FALSE)))</f>
        <v>0</v>
      </c>
    </row>
    <row r="599" spans="1:35" x14ac:dyDescent="0.25">
      <c r="A599" t="b">
        <f>IF(Raw_Data!A599&gt;=1,Raw_Data!A599,FALSE)</f>
        <v>0</v>
      </c>
      <c r="B599" t="b">
        <f>IF(Raw_Data!A599&gt;=1,IF(Raw_Data!I599=1,IF(AND(Raw_Data!J599&gt;=1,Raw_Data!J599&lt;=4),5-Raw_Data!J599,FALSE)))</f>
        <v>0</v>
      </c>
      <c r="C599" t="b">
        <f>IF(Raw_Data!A599&gt;=1,IF(Raw_Data!I599=1,IF(AND(Raw_Data!K599&gt;=1,Raw_Data!K599&lt;=4),5-Raw_Data!K599,FALSE)))</f>
        <v>0</v>
      </c>
      <c r="D599" t="b">
        <f>IF(Raw_Data!A599&gt;=1,IF(Raw_Data!I599=1,IF(AND(Raw_Data!L599&gt;=1,Raw_Data!L599&lt;=4),5-Raw_Data!L599,FALSE)))</f>
        <v>0</v>
      </c>
      <c r="E599" t="b">
        <f>IF(Raw_Data!A599&gt;=1,IF(Raw_Data!I599=1,IF(AND(Raw_Data!M599&gt;=1,Raw_Data!M599&lt;=4),5-Raw_Data!M599,FALSE)))</f>
        <v>0</v>
      </c>
      <c r="F599" t="b">
        <f>IF(Raw_Data!A599&gt;=1,IF(Raw_Data!I599=1,IF(AND(Raw_Data!N599&gt;=1,Raw_Data!N599&lt;=4),5-Raw_Data!N599,FALSE)))</f>
        <v>0</v>
      </c>
      <c r="G599" t="b">
        <f>IF(Raw_Data!A599&gt;=1,IF(Raw_Data!I599=1,IF(AND(Raw_Data!O599&gt;=1,Raw_Data!O599&lt;=4),Raw_Data!O599,FALSE)))</f>
        <v>0</v>
      </c>
      <c r="H599" t="b">
        <f>IF(Raw_Data!A599&gt;=1,IF(Raw_Data!I599=1,IF(AND(Raw_Data!P599&gt;=1,Raw_Data!P599&lt;=5),Raw_Data!P599,FALSE)))</f>
        <v>0</v>
      </c>
      <c r="I599" t="b">
        <f>IF(Raw_Data!A599&gt;=1,IF(Raw_Data!I599=1,IF(AND(Raw_Data!Q599&gt;=1,Raw_Data!Q599&lt;=5),Raw_Data!Q599,FALSE)))</f>
        <v>0</v>
      </c>
      <c r="J599" t="b">
        <f>IF(Raw_Data!A599&gt;=1,IF(Raw_Data!I599=1,IF(AND(Raw_Data!R599&gt;=1,Raw_Data!R599&lt;=4),5-Raw_Data!R599,FALSE)))</f>
        <v>0</v>
      </c>
      <c r="K599" t="b">
        <f>IF(Raw_Data!A599&gt;=1,IF(Raw_Data!I599=1,IF(AND(Raw_Data!S599&gt;=1,Raw_Data!S599&lt;=4),5-Raw_Data!S599,FALSE)))</f>
        <v>0</v>
      </c>
      <c r="L599" t="b">
        <f>IF(Raw_Data!A599&gt;=1,IF(Raw_Data!I599=1,IF(AND(Raw_Data!T599&gt;=1,Raw_Data!T599&lt;=4),5-Raw_Data!T599,FALSE)))</f>
        <v>0</v>
      </c>
      <c r="M599" t="b">
        <f>IF(Raw_Data!A599&gt;=1,IF(Raw_Data!I599=1,IF(AND(Raw_Data!U599&gt;=1,Raw_Data!U599&lt;=4),Raw_Data!U599,FALSE)))</f>
        <v>0</v>
      </c>
      <c r="N599" t="b">
        <f>IF(Raw_Data!A599&gt;=1,IF(Raw_Data!I599=2,IF(AND(Raw_Data!V599&gt;=1,Raw_Data!V599&lt;=5),Raw_Data!V599,FALSE)))</f>
        <v>0</v>
      </c>
      <c r="O599" t="b">
        <f>IF(Raw_Data!A599&gt;=1,IF(Raw_Data!I599=2,IF(AND(Raw_Data!W599&gt;=1,Raw_Data!W599&lt;=5),Raw_Data!W599,FALSE)))</f>
        <v>0</v>
      </c>
      <c r="P599" t="b">
        <f>IF(Raw_Data!A599&gt;=1,IF(Raw_Data!I599=2,IF(AND(Raw_Data!X599&gt;=1,Raw_Data!X599&lt;=5),6-Raw_Data!X599,FALSE)))</f>
        <v>0</v>
      </c>
      <c r="Q599" t="b">
        <f>IF(Raw_Data!A599&gt;=1,IF(Raw_Data!I599=2,IF(AND(Raw_Data!Y599&gt;=1,Raw_Data!Y599&lt;=5),6-Raw_Data!Y599,FALSE)))</f>
        <v>0</v>
      </c>
      <c r="R599" t="b">
        <f>IF(Raw_Data!A599&gt;=1,IF(Raw_Data!I599=2,IF(AND(Raw_Data!Z599&gt;=1,Raw_Data!Z599&lt;=5),6-Raw_Data!Z599,FALSE)))</f>
        <v>0</v>
      </c>
      <c r="S599" t="b">
        <f>IF(Raw_Data!A599&gt;=1,IF(Raw_Data!I599=2,IF(AND(Raw_Data!AA599&gt;=1,Raw_Data!AA599&lt;=5),Raw_Data!AA599,FALSE)))</f>
        <v>0</v>
      </c>
      <c r="T599" t="b">
        <f>IF(Raw_Data!A599&gt;=1,IF(Raw_Data!I599=2,IF(AND(Raw_Data!AB599&gt;=1,Raw_Data!AB599&lt;=5),6-Raw_Data!AB599,FALSE)))</f>
        <v>0</v>
      </c>
      <c r="U599" t="b">
        <f>IF(Raw_Data!A599&gt;=1,IF(Raw_Data!I599=2,IF(AND(Raw_Data!AC599&gt;=1,Raw_Data!AC599&lt;=2),Raw_Data!AC599,FALSE)))</f>
        <v>0</v>
      </c>
      <c r="V599" t="b">
        <f>IF(U599=1,IF(Raw_Data!I599=2,IF(AND(Raw_Data!AD599&gt;=1,Raw_Data!AD599&lt;=4),Raw_Data!AD599,FALSE)))</f>
        <v>0</v>
      </c>
      <c r="W599" t="b">
        <f>IF(U599=1,IF(Raw_Data!I599=2,IF(AND(Raw_Data!AE599&gt;=1,Raw_Data!AE599&lt;=4),5-Raw_Data!AE599,FALSE)))</f>
        <v>0</v>
      </c>
      <c r="X599" t="b">
        <f>IF(U599=1,IF(Raw_Data!I599=2,IF(AND(Raw_Data!AF599&gt;=1,Raw_Data!AF599&lt;=4),5-Raw_Data!AF599,FALSE)))</f>
        <v>0</v>
      </c>
      <c r="Y599" t="b">
        <f>IF(Raw_Data!A599&gt;=1,IF(Raw_Data!I599=2,IF(AND(Raw_Data!AG599&gt;=1,Raw_Data!AG599&lt;=5),Raw_Data!AG599,FALSE)))</f>
        <v>0</v>
      </c>
      <c r="Z599" t="b">
        <f>IF(Raw_Data!A599&gt;=1,IF(Raw_Data!I599=2,IF(AND(Raw_Data!AH599&gt;=1,Raw_Data!AH599&lt;=5),6-Raw_Data!AH599,FALSE)))</f>
        <v>0</v>
      </c>
      <c r="AA599" t="b">
        <f>IF(Raw_Data!A599&gt;=1,IF(Raw_Data!I599=2,IF(AND(Raw_Data!AI599&gt;=1,Raw_Data!AI599&lt;=5),6-Raw_Data!AI599,FALSE)))</f>
        <v>0</v>
      </c>
      <c r="AB599" t="b">
        <f>IF(Raw_Data!A599&gt;=1,IF(Raw_Data!I599=2,IF(AND(Raw_Data!AJ599&gt;=1,Raw_Data!AJ599&lt;=4),5-Raw_Data!AJ599,FALSE)))</f>
        <v>0</v>
      </c>
      <c r="AC599" t="b">
        <f>IF(Raw_Data!A599&gt;=1,IF(Raw_Data!I599=2,IF(AND(Raw_Data!AK599&gt;=1,Raw_Data!AK599&lt;=5),6-Raw_Data!AK599,FALSE)))</f>
        <v>0</v>
      </c>
      <c r="AD599" t="b">
        <f>IF(Raw_Data!A599&gt;=1,IF(Raw_Data!I599=2,IF(AND(Raw_Data!AL599&gt;=1,Raw_Data!AL599&lt;=5),6-Raw_Data!AL599,FALSE)))</f>
        <v>0</v>
      </c>
      <c r="AE599" t="b">
        <f>IF(Raw_Data!A599&gt;=1,IF(Raw_Data!I599=2,IF(AND(Raw_Data!AM599&gt;=1,Raw_Data!AM599&lt;=5),6-Raw_Data!AM599,FALSE)))</f>
        <v>0</v>
      </c>
      <c r="AF599" t="b">
        <f>IF(Raw_Data!A599&gt;=1,IF(Raw_Data!I599=2,IF(AND(Raw_Data!AN599&gt;=1,Raw_Data!AN599&lt;=4),Raw_Data!AN599,FALSE)))</f>
        <v>0</v>
      </c>
      <c r="AG599" t="b">
        <f>IF(Raw_Data!A599&gt;=1,IF(Raw_Data!I599=2,IF(AND(Raw_Data!AO599&gt;=1,Raw_Data!AO599&lt;=4),Raw_Data!AO599,FALSE)))</f>
        <v>0</v>
      </c>
      <c r="AH599" t="b">
        <f>IF(Raw_Data!A599&gt;=1,IF(Raw_Data!I599=2,IF(AND(Raw_Data!AP599&gt;=1,Raw_Data!AP599&lt;=4),Raw_Data!AP599,FALSE)))</f>
        <v>0</v>
      </c>
      <c r="AI599" t="b">
        <f>IF(Raw_Data!A599&gt;=1,IF(Raw_Data!I599=2,IF(AND(Raw_Data!AQ599&gt;=1,Raw_Data!AQ599&lt;=4),Raw_Data!AQ599,FALSE)))</f>
        <v>0</v>
      </c>
    </row>
    <row r="600" spans="1:35" x14ac:dyDescent="0.25">
      <c r="A600" t="b">
        <f>IF(Raw_Data!A600&gt;=1,Raw_Data!A600,FALSE)</f>
        <v>0</v>
      </c>
      <c r="B600" t="b">
        <f>IF(Raw_Data!A600&gt;=1,IF(Raw_Data!I600=1,IF(AND(Raw_Data!J600&gt;=1,Raw_Data!J600&lt;=4),5-Raw_Data!J600,FALSE)))</f>
        <v>0</v>
      </c>
      <c r="C600" t="b">
        <f>IF(Raw_Data!A600&gt;=1,IF(Raw_Data!I600=1,IF(AND(Raw_Data!K600&gt;=1,Raw_Data!K600&lt;=4),5-Raw_Data!K600,FALSE)))</f>
        <v>0</v>
      </c>
      <c r="D600" t="b">
        <f>IF(Raw_Data!A600&gt;=1,IF(Raw_Data!I600=1,IF(AND(Raw_Data!L600&gt;=1,Raw_Data!L600&lt;=4),5-Raw_Data!L600,FALSE)))</f>
        <v>0</v>
      </c>
      <c r="E600" t="b">
        <f>IF(Raw_Data!A600&gt;=1,IF(Raw_Data!I600=1,IF(AND(Raw_Data!M600&gt;=1,Raw_Data!M600&lt;=4),5-Raw_Data!M600,FALSE)))</f>
        <v>0</v>
      </c>
      <c r="F600" t="b">
        <f>IF(Raw_Data!A600&gt;=1,IF(Raw_Data!I600=1,IF(AND(Raw_Data!N600&gt;=1,Raw_Data!N600&lt;=4),5-Raw_Data!N600,FALSE)))</f>
        <v>0</v>
      </c>
      <c r="G600" t="b">
        <f>IF(Raw_Data!A600&gt;=1,IF(Raw_Data!I600=1,IF(AND(Raw_Data!O600&gt;=1,Raw_Data!O600&lt;=4),Raw_Data!O600,FALSE)))</f>
        <v>0</v>
      </c>
      <c r="H600" t="b">
        <f>IF(Raw_Data!A600&gt;=1,IF(Raw_Data!I600=1,IF(AND(Raw_Data!P600&gt;=1,Raw_Data!P600&lt;=5),Raw_Data!P600,FALSE)))</f>
        <v>0</v>
      </c>
      <c r="I600" t="b">
        <f>IF(Raw_Data!A600&gt;=1,IF(Raw_Data!I600=1,IF(AND(Raw_Data!Q600&gt;=1,Raw_Data!Q600&lt;=5),Raw_Data!Q600,FALSE)))</f>
        <v>0</v>
      </c>
      <c r="J600" t="b">
        <f>IF(Raw_Data!A600&gt;=1,IF(Raw_Data!I600=1,IF(AND(Raw_Data!R600&gt;=1,Raw_Data!R600&lt;=4),5-Raw_Data!R600,FALSE)))</f>
        <v>0</v>
      </c>
      <c r="K600" t="b">
        <f>IF(Raw_Data!A600&gt;=1,IF(Raw_Data!I600=1,IF(AND(Raw_Data!S600&gt;=1,Raw_Data!S600&lt;=4),5-Raw_Data!S600,FALSE)))</f>
        <v>0</v>
      </c>
      <c r="L600" t="b">
        <f>IF(Raw_Data!A600&gt;=1,IF(Raw_Data!I600=1,IF(AND(Raw_Data!T600&gt;=1,Raw_Data!T600&lt;=4),5-Raw_Data!T600,FALSE)))</f>
        <v>0</v>
      </c>
      <c r="M600" t="b">
        <f>IF(Raw_Data!A600&gt;=1,IF(Raw_Data!I600=1,IF(AND(Raw_Data!U600&gt;=1,Raw_Data!U600&lt;=4),Raw_Data!U600,FALSE)))</f>
        <v>0</v>
      </c>
      <c r="N600" t="b">
        <f>IF(Raw_Data!A600&gt;=1,IF(Raw_Data!I600=2,IF(AND(Raw_Data!V600&gt;=1,Raw_Data!V600&lt;=5),Raw_Data!V600,FALSE)))</f>
        <v>0</v>
      </c>
      <c r="O600" t="b">
        <f>IF(Raw_Data!A600&gt;=1,IF(Raw_Data!I600=2,IF(AND(Raw_Data!W600&gt;=1,Raw_Data!W600&lt;=5),Raw_Data!W600,FALSE)))</f>
        <v>0</v>
      </c>
      <c r="P600" t="b">
        <f>IF(Raw_Data!A600&gt;=1,IF(Raw_Data!I600=2,IF(AND(Raw_Data!X600&gt;=1,Raw_Data!X600&lt;=5),6-Raw_Data!X600,FALSE)))</f>
        <v>0</v>
      </c>
      <c r="Q600" t="b">
        <f>IF(Raw_Data!A600&gt;=1,IF(Raw_Data!I600=2,IF(AND(Raw_Data!Y600&gt;=1,Raw_Data!Y600&lt;=5),6-Raw_Data!Y600,FALSE)))</f>
        <v>0</v>
      </c>
      <c r="R600" t="b">
        <f>IF(Raw_Data!A600&gt;=1,IF(Raw_Data!I600=2,IF(AND(Raw_Data!Z600&gt;=1,Raw_Data!Z600&lt;=5),6-Raw_Data!Z600,FALSE)))</f>
        <v>0</v>
      </c>
      <c r="S600" t="b">
        <f>IF(Raw_Data!A600&gt;=1,IF(Raw_Data!I600=2,IF(AND(Raw_Data!AA600&gt;=1,Raw_Data!AA600&lt;=5),Raw_Data!AA600,FALSE)))</f>
        <v>0</v>
      </c>
      <c r="T600" t="b">
        <f>IF(Raw_Data!A600&gt;=1,IF(Raw_Data!I600=2,IF(AND(Raw_Data!AB600&gt;=1,Raw_Data!AB600&lt;=5),6-Raw_Data!AB600,FALSE)))</f>
        <v>0</v>
      </c>
      <c r="U600" t="b">
        <f>IF(Raw_Data!A600&gt;=1,IF(Raw_Data!I600=2,IF(AND(Raw_Data!AC600&gt;=1,Raw_Data!AC600&lt;=2),Raw_Data!AC600,FALSE)))</f>
        <v>0</v>
      </c>
      <c r="V600" t="b">
        <f>IF(U600=1,IF(Raw_Data!I600=2,IF(AND(Raw_Data!AD600&gt;=1,Raw_Data!AD600&lt;=4),Raw_Data!AD600,FALSE)))</f>
        <v>0</v>
      </c>
      <c r="W600" t="b">
        <f>IF(U600=1,IF(Raw_Data!I600=2,IF(AND(Raw_Data!AE600&gt;=1,Raw_Data!AE600&lt;=4),5-Raw_Data!AE600,FALSE)))</f>
        <v>0</v>
      </c>
      <c r="X600" t="b">
        <f>IF(U600=1,IF(Raw_Data!I600=2,IF(AND(Raw_Data!AF600&gt;=1,Raw_Data!AF600&lt;=4),5-Raw_Data!AF600,FALSE)))</f>
        <v>0</v>
      </c>
      <c r="Y600" t="b">
        <f>IF(Raw_Data!A600&gt;=1,IF(Raw_Data!I600=2,IF(AND(Raw_Data!AG600&gt;=1,Raw_Data!AG600&lt;=5),Raw_Data!AG600,FALSE)))</f>
        <v>0</v>
      </c>
      <c r="Z600" t="b">
        <f>IF(Raw_Data!A600&gt;=1,IF(Raw_Data!I600=2,IF(AND(Raw_Data!AH600&gt;=1,Raw_Data!AH600&lt;=5),6-Raw_Data!AH600,FALSE)))</f>
        <v>0</v>
      </c>
      <c r="AA600" t="b">
        <f>IF(Raw_Data!A600&gt;=1,IF(Raw_Data!I600=2,IF(AND(Raw_Data!AI600&gt;=1,Raw_Data!AI600&lt;=5),6-Raw_Data!AI600,FALSE)))</f>
        <v>0</v>
      </c>
      <c r="AB600" t="b">
        <f>IF(Raw_Data!A600&gt;=1,IF(Raw_Data!I600=2,IF(AND(Raw_Data!AJ600&gt;=1,Raw_Data!AJ600&lt;=4),5-Raw_Data!AJ600,FALSE)))</f>
        <v>0</v>
      </c>
      <c r="AC600" t="b">
        <f>IF(Raw_Data!A600&gt;=1,IF(Raw_Data!I600=2,IF(AND(Raw_Data!AK600&gt;=1,Raw_Data!AK600&lt;=5),6-Raw_Data!AK600,FALSE)))</f>
        <v>0</v>
      </c>
      <c r="AD600" t="b">
        <f>IF(Raw_Data!A600&gt;=1,IF(Raw_Data!I600=2,IF(AND(Raw_Data!AL600&gt;=1,Raw_Data!AL600&lt;=5),6-Raw_Data!AL600,FALSE)))</f>
        <v>0</v>
      </c>
      <c r="AE600" t="b">
        <f>IF(Raw_Data!A600&gt;=1,IF(Raw_Data!I600=2,IF(AND(Raw_Data!AM600&gt;=1,Raw_Data!AM600&lt;=5),6-Raw_Data!AM600,FALSE)))</f>
        <v>0</v>
      </c>
      <c r="AF600" t="b">
        <f>IF(Raw_Data!A600&gt;=1,IF(Raw_Data!I600=2,IF(AND(Raw_Data!AN600&gt;=1,Raw_Data!AN600&lt;=4),Raw_Data!AN600,FALSE)))</f>
        <v>0</v>
      </c>
      <c r="AG600" t="b">
        <f>IF(Raw_Data!A600&gt;=1,IF(Raw_Data!I600=2,IF(AND(Raw_Data!AO600&gt;=1,Raw_Data!AO600&lt;=4),Raw_Data!AO600,FALSE)))</f>
        <v>0</v>
      </c>
      <c r="AH600" t="b">
        <f>IF(Raw_Data!A600&gt;=1,IF(Raw_Data!I600=2,IF(AND(Raw_Data!AP600&gt;=1,Raw_Data!AP600&lt;=4),Raw_Data!AP600,FALSE)))</f>
        <v>0</v>
      </c>
      <c r="AI600" t="b">
        <f>IF(Raw_Data!A600&gt;=1,IF(Raw_Data!I600=2,IF(AND(Raw_Data!AQ600&gt;=1,Raw_Data!AQ600&lt;=4),Raw_Data!AQ600,FALSE)))</f>
        <v>0</v>
      </c>
    </row>
    <row r="601" spans="1:35" x14ac:dyDescent="0.25">
      <c r="A601" t="b">
        <f>IF(Raw_Data!A601&gt;=1,Raw_Data!A601,FALSE)</f>
        <v>0</v>
      </c>
      <c r="B601" t="b">
        <f>IF(Raw_Data!A601&gt;=1,IF(Raw_Data!I601=1,IF(AND(Raw_Data!J601&gt;=1,Raw_Data!J601&lt;=4),5-Raw_Data!J601,FALSE)))</f>
        <v>0</v>
      </c>
      <c r="C601" t="b">
        <f>IF(Raw_Data!A601&gt;=1,IF(Raw_Data!I601=1,IF(AND(Raw_Data!K601&gt;=1,Raw_Data!K601&lt;=4),5-Raw_Data!K601,FALSE)))</f>
        <v>0</v>
      </c>
      <c r="D601" t="b">
        <f>IF(Raw_Data!A601&gt;=1,IF(Raw_Data!I601=1,IF(AND(Raw_Data!L601&gt;=1,Raw_Data!L601&lt;=4),5-Raw_Data!L601,FALSE)))</f>
        <v>0</v>
      </c>
      <c r="E601" t="b">
        <f>IF(Raw_Data!A601&gt;=1,IF(Raw_Data!I601=1,IF(AND(Raw_Data!M601&gt;=1,Raw_Data!M601&lt;=4),5-Raw_Data!M601,FALSE)))</f>
        <v>0</v>
      </c>
      <c r="F601" t="b">
        <f>IF(Raw_Data!A601&gt;=1,IF(Raw_Data!I601=1,IF(AND(Raw_Data!N601&gt;=1,Raw_Data!N601&lt;=4),5-Raw_Data!N601,FALSE)))</f>
        <v>0</v>
      </c>
      <c r="G601" t="b">
        <f>IF(Raw_Data!A601&gt;=1,IF(Raw_Data!I601=1,IF(AND(Raw_Data!O601&gt;=1,Raw_Data!O601&lt;=4),Raw_Data!O601,FALSE)))</f>
        <v>0</v>
      </c>
      <c r="H601" t="b">
        <f>IF(Raw_Data!A601&gt;=1,IF(Raw_Data!I601=1,IF(AND(Raw_Data!P601&gt;=1,Raw_Data!P601&lt;=5),Raw_Data!P601,FALSE)))</f>
        <v>0</v>
      </c>
      <c r="I601" t="b">
        <f>IF(Raw_Data!A601&gt;=1,IF(Raw_Data!I601=1,IF(AND(Raw_Data!Q601&gt;=1,Raw_Data!Q601&lt;=5),Raw_Data!Q601,FALSE)))</f>
        <v>0</v>
      </c>
      <c r="J601" t="b">
        <f>IF(Raw_Data!A601&gt;=1,IF(Raw_Data!I601=1,IF(AND(Raw_Data!R601&gt;=1,Raw_Data!R601&lt;=4),5-Raw_Data!R601,FALSE)))</f>
        <v>0</v>
      </c>
      <c r="K601" t="b">
        <f>IF(Raw_Data!A601&gt;=1,IF(Raw_Data!I601=1,IF(AND(Raw_Data!S601&gt;=1,Raw_Data!S601&lt;=4),5-Raw_Data!S601,FALSE)))</f>
        <v>0</v>
      </c>
      <c r="L601" t="b">
        <f>IF(Raw_Data!A601&gt;=1,IF(Raw_Data!I601=1,IF(AND(Raw_Data!T601&gt;=1,Raw_Data!T601&lt;=4),5-Raw_Data!T601,FALSE)))</f>
        <v>0</v>
      </c>
      <c r="M601" t="b">
        <f>IF(Raw_Data!A601&gt;=1,IF(Raw_Data!I601=1,IF(AND(Raw_Data!U601&gt;=1,Raw_Data!U601&lt;=4),Raw_Data!U601,FALSE)))</f>
        <v>0</v>
      </c>
      <c r="N601" t="b">
        <f>IF(Raw_Data!A601&gt;=1,IF(Raw_Data!I601=2,IF(AND(Raw_Data!V601&gt;=1,Raw_Data!V601&lt;=5),Raw_Data!V601,FALSE)))</f>
        <v>0</v>
      </c>
      <c r="O601" t="b">
        <f>IF(Raw_Data!A601&gt;=1,IF(Raw_Data!I601=2,IF(AND(Raw_Data!W601&gt;=1,Raw_Data!W601&lt;=5),Raw_Data!W601,FALSE)))</f>
        <v>0</v>
      </c>
      <c r="P601" t="b">
        <f>IF(Raw_Data!A601&gt;=1,IF(Raw_Data!I601=2,IF(AND(Raw_Data!X601&gt;=1,Raw_Data!X601&lt;=5),6-Raw_Data!X601,FALSE)))</f>
        <v>0</v>
      </c>
      <c r="Q601" t="b">
        <f>IF(Raw_Data!A601&gt;=1,IF(Raw_Data!I601=2,IF(AND(Raw_Data!Y601&gt;=1,Raw_Data!Y601&lt;=5),6-Raw_Data!Y601,FALSE)))</f>
        <v>0</v>
      </c>
      <c r="R601" t="b">
        <f>IF(Raw_Data!A601&gt;=1,IF(Raw_Data!I601=2,IF(AND(Raw_Data!Z601&gt;=1,Raw_Data!Z601&lt;=5),6-Raw_Data!Z601,FALSE)))</f>
        <v>0</v>
      </c>
      <c r="S601" t="b">
        <f>IF(Raw_Data!A601&gt;=1,IF(Raw_Data!I601=2,IF(AND(Raw_Data!AA601&gt;=1,Raw_Data!AA601&lt;=5),Raw_Data!AA601,FALSE)))</f>
        <v>0</v>
      </c>
      <c r="T601" t="b">
        <f>IF(Raw_Data!A601&gt;=1,IF(Raw_Data!I601=2,IF(AND(Raw_Data!AB601&gt;=1,Raw_Data!AB601&lt;=5),6-Raw_Data!AB601,FALSE)))</f>
        <v>0</v>
      </c>
      <c r="U601" t="b">
        <f>IF(Raw_Data!A601&gt;=1,IF(Raw_Data!I601=2,IF(AND(Raw_Data!AC601&gt;=1,Raw_Data!AC601&lt;=2),Raw_Data!AC601,FALSE)))</f>
        <v>0</v>
      </c>
      <c r="V601" t="b">
        <f>IF(U601=1,IF(Raw_Data!I601=2,IF(AND(Raw_Data!AD601&gt;=1,Raw_Data!AD601&lt;=4),Raw_Data!AD601,FALSE)))</f>
        <v>0</v>
      </c>
      <c r="W601" t="b">
        <f>IF(U601=1,IF(Raw_Data!I601=2,IF(AND(Raw_Data!AE601&gt;=1,Raw_Data!AE601&lt;=4),5-Raw_Data!AE601,FALSE)))</f>
        <v>0</v>
      </c>
      <c r="X601" t="b">
        <f>IF(U601=1,IF(Raw_Data!I601=2,IF(AND(Raw_Data!AF601&gt;=1,Raw_Data!AF601&lt;=4),5-Raw_Data!AF601,FALSE)))</f>
        <v>0</v>
      </c>
      <c r="Y601" t="b">
        <f>IF(Raw_Data!A601&gt;=1,IF(Raw_Data!I601=2,IF(AND(Raw_Data!AG601&gt;=1,Raw_Data!AG601&lt;=5),Raw_Data!AG601,FALSE)))</f>
        <v>0</v>
      </c>
      <c r="Z601" t="b">
        <f>IF(Raw_Data!A601&gt;=1,IF(Raw_Data!I601=2,IF(AND(Raw_Data!AH601&gt;=1,Raw_Data!AH601&lt;=5),6-Raw_Data!AH601,FALSE)))</f>
        <v>0</v>
      </c>
      <c r="AA601" t="b">
        <f>IF(Raw_Data!A601&gt;=1,IF(Raw_Data!I601=2,IF(AND(Raw_Data!AI601&gt;=1,Raw_Data!AI601&lt;=5),6-Raw_Data!AI601,FALSE)))</f>
        <v>0</v>
      </c>
      <c r="AB601" t="b">
        <f>IF(Raw_Data!A601&gt;=1,IF(Raw_Data!I601=2,IF(AND(Raw_Data!AJ601&gt;=1,Raw_Data!AJ601&lt;=4),5-Raw_Data!AJ601,FALSE)))</f>
        <v>0</v>
      </c>
      <c r="AC601" t="b">
        <f>IF(Raw_Data!A601&gt;=1,IF(Raw_Data!I601=2,IF(AND(Raw_Data!AK601&gt;=1,Raw_Data!AK601&lt;=5),6-Raw_Data!AK601,FALSE)))</f>
        <v>0</v>
      </c>
      <c r="AD601" t="b">
        <f>IF(Raw_Data!A601&gt;=1,IF(Raw_Data!I601=2,IF(AND(Raw_Data!AL601&gt;=1,Raw_Data!AL601&lt;=5),6-Raw_Data!AL601,FALSE)))</f>
        <v>0</v>
      </c>
      <c r="AE601" t="b">
        <f>IF(Raw_Data!A601&gt;=1,IF(Raw_Data!I601=2,IF(AND(Raw_Data!AM601&gt;=1,Raw_Data!AM601&lt;=5),6-Raw_Data!AM601,FALSE)))</f>
        <v>0</v>
      </c>
      <c r="AF601" t="b">
        <f>IF(Raw_Data!A601&gt;=1,IF(Raw_Data!I601=2,IF(AND(Raw_Data!AN601&gt;=1,Raw_Data!AN601&lt;=4),Raw_Data!AN601,FALSE)))</f>
        <v>0</v>
      </c>
      <c r="AG601" t="b">
        <f>IF(Raw_Data!A601&gt;=1,IF(Raw_Data!I601=2,IF(AND(Raw_Data!AO601&gt;=1,Raw_Data!AO601&lt;=4),Raw_Data!AO601,FALSE)))</f>
        <v>0</v>
      </c>
      <c r="AH601" t="b">
        <f>IF(Raw_Data!A601&gt;=1,IF(Raw_Data!I601=2,IF(AND(Raw_Data!AP601&gt;=1,Raw_Data!AP601&lt;=4),Raw_Data!AP601,FALSE)))</f>
        <v>0</v>
      </c>
      <c r="AI601" t="b">
        <f>IF(Raw_Data!A601&gt;=1,IF(Raw_Data!I601=2,IF(AND(Raw_Data!AQ601&gt;=1,Raw_Data!AQ601&lt;=4),Raw_Data!AQ601,FALSE)))</f>
        <v>0</v>
      </c>
    </row>
    <row r="602" spans="1:35" x14ac:dyDescent="0.25">
      <c r="A602" t="b">
        <f>IF(Raw_Data!A602&gt;=1,Raw_Data!A602,FALSE)</f>
        <v>0</v>
      </c>
      <c r="B602" t="b">
        <f>IF(Raw_Data!A602&gt;=1,IF(Raw_Data!I602=1,IF(AND(Raw_Data!J602&gt;=1,Raw_Data!J602&lt;=4),5-Raw_Data!J602,FALSE)))</f>
        <v>0</v>
      </c>
      <c r="C602" t="b">
        <f>IF(Raw_Data!A602&gt;=1,IF(Raw_Data!I602=1,IF(AND(Raw_Data!K602&gt;=1,Raw_Data!K602&lt;=4),5-Raw_Data!K602,FALSE)))</f>
        <v>0</v>
      </c>
      <c r="D602" t="b">
        <f>IF(Raw_Data!A602&gt;=1,IF(Raw_Data!I602=1,IF(AND(Raw_Data!L602&gt;=1,Raw_Data!L602&lt;=4),5-Raw_Data!L602,FALSE)))</f>
        <v>0</v>
      </c>
      <c r="E602" t="b">
        <f>IF(Raw_Data!A602&gt;=1,IF(Raw_Data!I602=1,IF(AND(Raw_Data!M602&gt;=1,Raw_Data!M602&lt;=4),5-Raw_Data!M602,FALSE)))</f>
        <v>0</v>
      </c>
      <c r="F602" t="b">
        <f>IF(Raw_Data!A602&gt;=1,IF(Raw_Data!I602=1,IF(AND(Raw_Data!N602&gt;=1,Raw_Data!N602&lt;=4),5-Raw_Data!N602,FALSE)))</f>
        <v>0</v>
      </c>
      <c r="G602" t="b">
        <f>IF(Raw_Data!A602&gt;=1,IF(Raw_Data!I602=1,IF(AND(Raw_Data!O602&gt;=1,Raw_Data!O602&lt;=4),Raw_Data!O602,FALSE)))</f>
        <v>0</v>
      </c>
      <c r="H602" t="b">
        <f>IF(Raw_Data!A602&gt;=1,IF(Raw_Data!I602=1,IF(AND(Raw_Data!P602&gt;=1,Raw_Data!P602&lt;=5),Raw_Data!P602,FALSE)))</f>
        <v>0</v>
      </c>
      <c r="I602" t="b">
        <f>IF(Raw_Data!A602&gt;=1,IF(Raw_Data!I602=1,IF(AND(Raw_Data!Q602&gt;=1,Raw_Data!Q602&lt;=5),Raw_Data!Q602,FALSE)))</f>
        <v>0</v>
      </c>
      <c r="J602" t="b">
        <f>IF(Raw_Data!A602&gt;=1,IF(Raw_Data!I602=1,IF(AND(Raw_Data!R602&gt;=1,Raw_Data!R602&lt;=4),5-Raw_Data!R602,FALSE)))</f>
        <v>0</v>
      </c>
      <c r="K602" t="b">
        <f>IF(Raw_Data!A602&gt;=1,IF(Raw_Data!I602=1,IF(AND(Raw_Data!S602&gt;=1,Raw_Data!S602&lt;=4),5-Raw_Data!S602,FALSE)))</f>
        <v>0</v>
      </c>
      <c r="L602" t="b">
        <f>IF(Raw_Data!A602&gt;=1,IF(Raw_Data!I602=1,IF(AND(Raw_Data!T602&gt;=1,Raw_Data!T602&lt;=4),5-Raw_Data!T602,FALSE)))</f>
        <v>0</v>
      </c>
      <c r="M602" t="b">
        <f>IF(Raw_Data!A602&gt;=1,IF(Raw_Data!I602=1,IF(AND(Raw_Data!U602&gt;=1,Raw_Data!U602&lt;=4),Raw_Data!U602,FALSE)))</f>
        <v>0</v>
      </c>
      <c r="N602" t="b">
        <f>IF(Raw_Data!A602&gt;=1,IF(Raw_Data!I602=2,IF(AND(Raw_Data!V602&gt;=1,Raw_Data!V602&lt;=5),Raw_Data!V602,FALSE)))</f>
        <v>0</v>
      </c>
      <c r="O602" t="b">
        <f>IF(Raw_Data!A602&gt;=1,IF(Raw_Data!I602=2,IF(AND(Raw_Data!W602&gt;=1,Raw_Data!W602&lt;=5),Raw_Data!W602,FALSE)))</f>
        <v>0</v>
      </c>
      <c r="P602" t="b">
        <f>IF(Raw_Data!A602&gt;=1,IF(Raw_Data!I602=2,IF(AND(Raw_Data!X602&gt;=1,Raw_Data!X602&lt;=5),6-Raw_Data!X602,FALSE)))</f>
        <v>0</v>
      </c>
      <c r="Q602" t="b">
        <f>IF(Raw_Data!A602&gt;=1,IF(Raw_Data!I602=2,IF(AND(Raw_Data!Y602&gt;=1,Raw_Data!Y602&lt;=5),6-Raw_Data!Y602,FALSE)))</f>
        <v>0</v>
      </c>
      <c r="R602" t="b">
        <f>IF(Raw_Data!A602&gt;=1,IF(Raw_Data!I602=2,IF(AND(Raw_Data!Z602&gt;=1,Raw_Data!Z602&lt;=5),6-Raw_Data!Z602,FALSE)))</f>
        <v>0</v>
      </c>
      <c r="S602" t="b">
        <f>IF(Raw_Data!A602&gt;=1,IF(Raw_Data!I602=2,IF(AND(Raw_Data!AA602&gt;=1,Raw_Data!AA602&lt;=5),Raw_Data!AA602,FALSE)))</f>
        <v>0</v>
      </c>
      <c r="T602" t="b">
        <f>IF(Raw_Data!A602&gt;=1,IF(Raw_Data!I602=2,IF(AND(Raw_Data!AB602&gt;=1,Raw_Data!AB602&lt;=5),6-Raw_Data!AB602,FALSE)))</f>
        <v>0</v>
      </c>
      <c r="U602" t="b">
        <f>IF(Raw_Data!A602&gt;=1,IF(Raw_Data!I602=2,IF(AND(Raw_Data!AC602&gt;=1,Raw_Data!AC602&lt;=2),Raw_Data!AC602,FALSE)))</f>
        <v>0</v>
      </c>
      <c r="V602" t="b">
        <f>IF(U602=1,IF(Raw_Data!I602=2,IF(AND(Raw_Data!AD602&gt;=1,Raw_Data!AD602&lt;=4),Raw_Data!AD602,FALSE)))</f>
        <v>0</v>
      </c>
      <c r="W602" t="b">
        <f>IF(U602=1,IF(Raw_Data!I602=2,IF(AND(Raw_Data!AE602&gt;=1,Raw_Data!AE602&lt;=4),5-Raw_Data!AE602,FALSE)))</f>
        <v>0</v>
      </c>
      <c r="X602" t="b">
        <f>IF(U602=1,IF(Raw_Data!I602=2,IF(AND(Raw_Data!AF602&gt;=1,Raw_Data!AF602&lt;=4),5-Raw_Data!AF602,FALSE)))</f>
        <v>0</v>
      </c>
      <c r="Y602" t="b">
        <f>IF(Raw_Data!A602&gt;=1,IF(Raw_Data!I602=2,IF(AND(Raw_Data!AG602&gt;=1,Raw_Data!AG602&lt;=5),Raw_Data!AG602,FALSE)))</f>
        <v>0</v>
      </c>
      <c r="Z602" t="b">
        <f>IF(Raw_Data!A602&gt;=1,IF(Raw_Data!I602=2,IF(AND(Raw_Data!AH602&gt;=1,Raw_Data!AH602&lt;=5),6-Raw_Data!AH602,FALSE)))</f>
        <v>0</v>
      </c>
      <c r="AA602" t="b">
        <f>IF(Raw_Data!A602&gt;=1,IF(Raw_Data!I602=2,IF(AND(Raw_Data!AI602&gt;=1,Raw_Data!AI602&lt;=5),6-Raw_Data!AI602,FALSE)))</f>
        <v>0</v>
      </c>
      <c r="AB602" t="b">
        <f>IF(Raw_Data!A602&gt;=1,IF(Raw_Data!I602=2,IF(AND(Raw_Data!AJ602&gt;=1,Raw_Data!AJ602&lt;=4),5-Raw_Data!AJ602,FALSE)))</f>
        <v>0</v>
      </c>
      <c r="AC602" t="b">
        <f>IF(Raw_Data!A602&gt;=1,IF(Raw_Data!I602=2,IF(AND(Raw_Data!AK602&gt;=1,Raw_Data!AK602&lt;=5),6-Raw_Data!AK602,FALSE)))</f>
        <v>0</v>
      </c>
      <c r="AD602" t="b">
        <f>IF(Raw_Data!A602&gt;=1,IF(Raw_Data!I602=2,IF(AND(Raw_Data!AL602&gt;=1,Raw_Data!AL602&lt;=5),6-Raw_Data!AL602,FALSE)))</f>
        <v>0</v>
      </c>
      <c r="AE602" t="b">
        <f>IF(Raw_Data!A602&gt;=1,IF(Raw_Data!I602=2,IF(AND(Raw_Data!AM602&gt;=1,Raw_Data!AM602&lt;=5),6-Raw_Data!AM602,FALSE)))</f>
        <v>0</v>
      </c>
      <c r="AF602" t="b">
        <f>IF(Raw_Data!A602&gt;=1,IF(Raw_Data!I602=2,IF(AND(Raw_Data!AN602&gt;=1,Raw_Data!AN602&lt;=4),Raw_Data!AN602,FALSE)))</f>
        <v>0</v>
      </c>
      <c r="AG602" t="b">
        <f>IF(Raw_Data!A602&gt;=1,IF(Raw_Data!I602=2,IF(AND(Raw_Data!AO602&gt;=1,Raw_Data!AO602&lt;=4),Raw_Data!AO602,FALSE)))</f>
        <v>0</v>
      </c>
      <c r="AH602" t="b">
        <f>IF(Raw_Data!A602&gt;=1,IF(Raw_Data!I602=2,IF(AND(Raw_Data!AP602&gt;=1,Raw_Data!AP602&lt;=4),Raw_Data!AP602,FALSE)))</f>
        <v>0</v>
      </c>
      <c r="AI602" t="b">
        <f>IF(Raw_Data!A602&gt;=1,IF(Raw_Data!I602=2,IF(AND(Raw_Data!AQ602&gt;=1,Raw_Data!AQ602&lt;=4),Raw_Data!AQ602,FALSE)))</f>
        <v>0</v>
      </c>
    </row>
    <row r="603" spans="1:35" x14ac:dyDescent="0.25">
      <c r="A603" t="b">
        <f>IF(Raw_Data!A603&gt;=1,Raw_Data!A603,FALSE)</f>
        <v>0</v>
      </c>
      <c r="B603" t="b">
        <f>IF(Raw_Data!A603&gt;=1,IF(Raw_Data!I603=1,IF(AND(Raw_Data!J603&gt;=1,Raw_Data!J603&lt;=4),5-Raw_Data!J603,FALSE)))</f>
        <v>0</v>
      </c>
      <c r="C603" t="b">
        <f>IF(Raw_Data!A603&gt;=1,IF(Raw_Data!I603=1,IF(AND(Raw_Data!K603&gt;=1,Raw_Data!K603&lt;=4),5-Raw_Data!K603,FALSE)))</f>
        <v>0</v>
      </c>
      <c r="D603" t="b">
        <f>IF(Raw_Data!A603&gt;=1,IF(Raw_Data!I603=1,IF(AND(Raw_Data!L603&gt;=1,Raw_Data!L603&lt;=4),5-Raw_Data!L603,FALSE)))</f>
        <v>0</v>
      </c>
      <c r="E603" t="b">
        <f>IF(Raw_Data!A603&gt;=1,IF(Raw_Data!I603=1,IF(AND(Raw_Data!M603&gt;=1,Raw_Data!M603&lt;=4),5-Raw_Data!M603,FALSE)))</f>
        <v>0</v>
      </c>
      <c r="F603" t="b">
        <f>IF(Raw_Data!A603&gt;=1,IF(Raw_Data!I603=1,IF(AND(Raw_Data!N603&gt;=1,Raw_Data!N603&lt;=4),5-Raw_Data!N603,FALSE)))</f>
        <v>0</v>
      </c>
      <c r="G603" t="b">
        <f>IF(Raw_Data!A603&gt;=1,IF(Raw_Data!I603=1,IF(AND(Raw_Data!O603&gt;=1,Raw_Data!O603&lt;=4),Raw_Data!O603,FALSE)))</f>
        <v>0</v>
      </c>
      <c r="H603" t="b">
        <f>IF(Raw_Data!A603&gt;=1,IF(Raw_Data!I603=1,IF(AND(Raw_Data!P603&gt;=1,Raw_Data!P603&lt;=5),Raw_Data!P603,FALSE)))</f>
        <v>0</v>
      </c>
      <c r="I603" t="b">
        <f>IF(Raw_Data!A603&gt;=1,IF(Raw_Data!I603=1,IF(AND(Raw_Data!Q603&gt;=1,Raw_Data!Q603&lt;=5),Raw_Data!Q603,FALSE)))</f>
        <v>0</v>
      </c>
      <c r="J603" t="b">
        <f>IF(Raw_Data!A603&gt;=1,IF(Raw_Data!I603=1,IF(AND(Raw_Data!R603&gt;=1,Raw_Data!R603&lt;=4),5-Raw_Data!R603,FALSE)))</f>
        <v>0</v>
      </c>
      <c r="K603" t="b">
        <f>IF(Raw_Data!A603&gt;=1,IF(Raw_Data!I603=1,IF(AND(Raw_Data!S603&gt;=1,Raw_Data!S603&lt;=4),5-Raw_Data!S603,FALSE)))</f>
        <v>0</v>
      </c>
      <c r="L603" t="b">
        <f>IF(Raw_Data!A603&gt;=1,IF(Raw_Data!I603=1,IF(AND(Raw_Data!T603&gt;=1,Raw_Data!T603&lt;=4),5-Raw_Data!T603,FALSE)))</f>
        <v>0</v>
      </c>
      <c r="M603" t="b">
        <f>IF(Raw_Data!A603&gt;=1,IF(Raw_Data!I603=1,IF(AND(Raw_Data!U603&gt;=1,Raw_Data!U603&lt;=4),Raw_Data!U603,FALSE)))</f>
        <v>0</v>
      </c>
      <c r="N603" t="b">
        <f>IF(Raw_Data!A603&gt;=1,IF(Raw_Data!I603=2,IF(AND(Raw_Data!V603&gt;=1,Raw_Data!V603&lt;=5),Raw_Data!V603,FALSE)))</f>
        <v>0</v>
      </c>
      <c r="O603" t="b">
        <f>IF(Raw_Data!A603&gt;=1,IF(Raw_Data!I603=2,IF(AND(Raw_Data!W603&gt;=1,Raw_Data!W603&lt;=5),Raw_Data!W603,FALSE)))</f>
        <v>0</v>
      </c>
      <c r="P603" t="b">
        <f>IF(Raw_Data!A603&gt;=1,IF(Raw_Data!I603=2,IF(AND(Raw_Data!X603&gt;=1,Raw_Data!X603&lt;=5),6-Raw_Data!X603,FALSE)))</f>
        <v>0</v>
      </c>
      <c r="Q603" t="b">
        <f>IF(Raw_Data!A603&gt;=1,IF(Raw_Data!I603=2,IF(AND(Raw_Data!Y603&gt;=1,Raw_Data!Y603&lt;=5),6-Raw_Data!Y603,FALSE)))</f>
        <v>0</v>
      </c>
      <c r="R603" t="b">
        <f>IF(Raw_Data!A603&gt;=1,IF(Raw_Data!I603=2,IF(AND(Raw_Data!Z603&gt;=1,Raw_Data!Z603&lt;=5),6-Raw_Data!Z603,FALSE)))</f>
        <v>0</v>
      </c>
      <c r="S603" t="b">
        <f>IF(Raw_Data!A603&gt;=1,IF(Raw_Data!I603=2,IF(AND(Raw_Data!AA603&gt;=1,Raw_Data!AA603&lt;=5),Raw_Data!AA603,FALSE)))</f>
        <v>0</v>
      </c>
      <c r="T603" t="b">
        <f>IF(Raw_Data!A603&gt;=1,IF(Raw_Data!I603=2,IF(AND(Raw_Data!AB603&gt;=1,Raw_Data!AB603&lt;=5),6-Raw_Data!AB603,FALSE)))</f>
        <v>0</v>
      </c>
      <c r="U603" t="b">
        <f>IF(Raw_Data!A603&gt;=1,IF(Raw_Data!I603=2,IF(AND(Raw_Data!AC603&gt;=1,Raw_Data!AC603&lt;=2),Raw_Data!AC603,FALSE)))</f>
        <v>0</v>
      </c>
      <c r="V603" t="b">
        <f>IF(U603=1,IF(Raw_Data!I603=2,IF(AND(Raw_Data!AD603&gt;=1,Raw_Data!AD603&lt;=4),Raw_Data!AD603,FALSE)))</f>
        <v>0</v>
      </c>
      <c r="W603" t="b">
        <f>IF(U603=1,IF(Raw_Data!I603=2,IF(AND(Raw_Data!AE603&gt;=1,Raw_Data!AE603&lt;=4),5-Raw_Data!AE603,FALSE)))</f>
        <v>0</v>
      </c>
      <c r="X603" t="b">
        <f>IF(U603=1,IF(Raw_Data!I603=2,IF(AND(Raw_Data!AF603&gt;=1,Raw_Data!AF603&lt;=4),5-Raw_Data!AF603,FALSE)))</f>
        <v>0</v>
      </c>
      <c r="Y603" t="b">
        <f>IF(Raw_Data!A603&gt;=1,IF(Raw_Data!I603=2,IF(AND(Raw_Data!AG603&gt;=1,Raw_Data!AG603&lt;=5),Raw_Data!AG603,FALSE)))</f>
        <v>0</v>
      </c>
      <c r="Z603" t="b">
        <f>IF(Raw_Data!A603&gt;=1,IF(Raw_Data!I603=2,IF(AND(Raw_Data!AH603&gt;=1,Raw_Data!AH603&lt;=5),6-Raw_Data!AH603,FALSE)))</f>
        <v>0</v>
      </c>
      <c r="AA603" t="b">
        <f>IF(Raw_Data!A603&gt;=1,IF(Raw_Data!I603=2,IF(AND(Raw_Data!AI603&gt;=1,Raw_Data!AI603&lt;=5),6-Raw_Data!AI603,FALSE)))</f>
        <v>0</v>
      </c>
      <c r="AB603" t="b">
        <f>IF(Raw_Data!A603&gt;=1,IF(Raw_Data!I603=2,IF(AND(Raw_Data!AJ603&gt;=1,Raw_Data!AJ603&lt;=4),5-Raw_Data!AJ603,FALSE)))</f>
        <v>0</v>
      </c>
      <c r="AC603" t="b">
        <f>IF(Raw_Data!A603&gt;=1,IF(Raw_Data!I603=2,IF(AND(Raw_Data!AK603&gt;=1,Raw_Data!AK603&lt;=5),6-Raw_Data!AK603,FALSE)))</f>
        <v>0</v>
      </c>
      <c r="AD603" t="b">
        <f>IF(Raw_Data!A603&gt;=1,IF(Raw_Data!I603=2,IF(AND(Raw_Data!AL603&gt;=1,Raw_Data!AL603&lt;=5),6-Raw_Data!AL603,FALSE)))</f>
        <v>0</v>
      </c>
      <c r="AE603" t="b">
        <f>IF(Raw_Data!A603&gt;=1,IF(Raw_Data!I603=2,IF(AND(Raw_Data!AM603&gt;=1,Raw_Data!AM603&lt;=5),6-Raw_Data!AM603,FALSE)))</f>
        <v>0</v>
      </c>
      <c r="AF603" t="b">
        <f>IF(Raw_Data!A603&gt;=1,IF(Raw_Data!I603=2,IF(AND(Raw_Data!AN603&gt;=1,Raw_Data!AN603&lt;=4),Raw_Data!AN603,FALSE)))</f>
        <v>0</v>
      </c>
      <c r="AG603" t="b">
        <f>IF(Raw_Data!A603&gt;=1,IF(Raw_Data!I603=2,IF(AND(Raw_Data!AO603&gt;=1,Raw_Data!AO603&lt;=4),Raw_Data!AO603,FALSE)))</f>
        <v>0</v>
      </c>
      <c r="AH603" t="b">
        <f>IF(Raw_Data!A603&gt;=1,IF(Raw_Data!I603=2,IF(AND(Raw_Data!AP603&gt;=1,Raw_Data!AP603&lt;=4),Raw_Data!AP603,FALSE)))</f>
        <v>0</v>
      </c>
      <c r="AI603" t="b">
        <f>IF(Raw_Data!A603&gt;=1,IF(Raw_Data!I603=2,IF(AND(Raw_Data!AQ603&gt;=1,Raw_Data!AQ603&lt;=4),Raw_Data!AQ603,FALSE)))</f>
        <v>0</v>
      </c>
    </row>
    <row r="604" spans="1:35" x14ac:dyDescent="0.25">
      <c r="A604" t="b">
        <f>IF(Raw_Data!A604&gt;=1,Raw_Data!A604,FALSE)</f>
        <v>0</v>
      </c>
      <c r="B604" t="b">
        <f>IF(Raw_Data!A604&gt;=1,IF(Raw_Data!I604=1,IF(AND(Raw_Data!J604&gt;=1,Raw_Data!J604&lt;=4),5-Raw_Data!J604,FALSE)))</f>
        <v>0</v>
      </c>
      <c r="C604" t="b">
        <f>IF(Raw_Data!A604&gt;=1,IF(Raw_Data!I604=1,IF(AND(Raw_Data!K604&gt;=1,Raw_Data!K604&lt;=4),5-Raw_Data!K604,FALSE)))</f>
        <v>0</v>
      </c>
      <c r="D604" t="b">
        <f>IF(Raw_Data!A604&gt;=1,IF(Raw_Data!I604=1,IF(AND(Raw_Data!L604&gt;=1,Raw_Data!L604&lt;=4),5-Raw_Data!L604,FALSE)))</f>
        <v>0</v>
      </c>
      <c r="E604" t="b">
        <f>IF(Raw_Data!A604&gt;=1,IF(Raw_Data!I604=1,IF(AND(Raw_Data!M604&gt;=1,Raw_Data!M604&lt;=4),5-Raw_Data!M604,FALSE)))</f>
        <v>0</v>
      </c>
      <c r="F604" t="b">
        <f>IF(Raw_Data!A604&gt;=1,IF(Raw_Data!I604=1,IF(AND(Raw_Data!N604&gt;=1,Raw_Data!N604&lt;=4),5-Raw_Data!N604,FALSE)))</f>
        <v>0</v>
      </c>
      <c r="G604" t="b">
        <f>IF(Raw_Data!A604&gt;=1,IF(Raw_Data!I604=1,IF(AND(Raw_Data!O604&gt;=1,Raw_Data!O604&lt;=4),Raw_Data!O604,FALSE)))</f>
        <v>0</v>
      </c>
      <c r="H604" t="b">
        <f>IF(Raw_Data!A604&gt;=1,IF(Raw_Data!I604=1,IF(AND(Raw_Data!P604&gt;=1,Raw_Data!P604&lt;=5),Raw_Data!P604,FALSE)))</f>
        <v>0</v>
      </c>
      <c r="I604" t="b">
        <f>IF(Raw_Data!A604&gt;=1,IF(Raw_Data!I604=1,IF(AND(Raw_Data!Q604&gt;=1,Raw_Data!Q604&lt;=5),Raw_Data!Q604,FALSE)))</f>
        <v>0</v>
      </c>
      <c r="J604" t="b">
        <f>IF(Raw_Data!A604&gt;=1,IF(Raw_Data!I604=1,IF(AND(Raw_Data!R604&gt;=1,Raw_Data!R604&lt;=4),5-Raw_Data!R604,FALSE)))</f>
        <v>0</v>
      </c>
      <c r="K604" t="b">
        <f>IF(Raw_Data!A604&gt;=1,IF(Raw_Data!I604=1,IF(AND(Raw_Data!S604&gt;=1,Raw_Data!S604&lt;=4),5-Raw_Data!S604,FALSE)))</f>
        <v>0</v>
      </c>
      <c r="L604" t="b">
        <f>IF(Raw_Data!A604&gt;=1,IF(Raw_Data!I604=1,IF(AND(Raw_Data!T604&gt;=1,Raw_Data!T604&lt;=4),5-Raw_Data!T604,FALSE)))</f>
        <v>0</v>
      </c>
      <c r="M604" t="b">
        <f>IF(Raw_Data!A604&gt;=1,IF(Raw_Data!I604=1,IF(AND(Raw_Data!U604&gt;=1,Raw_Data!U604&lt;=4),Raw_Data!U604,FALSE)))</f>
        <v>0</v>
      </c>
      <c r="N604" t="b">
        <f>IF(Raw_Data!A604&gt;=1,IF(Raw_Data!I604=2,IF(AND(Raw_Data!V604&gt;=1,Raw_Data!V604&lt;=5),Raw_Data!V604,FALSE)))</f>
        <v>0</v>
      </c>
      <c r="O604" t="b">
        <f>IF(Raw_Data!A604&gt;=1,IF(Raw_Data!I604=2,IF(AND(Raw_Data!W604&gt;=1,Raw_Data!W604&lt;=5),Raw_Data!W604,FALSE)))</f>
        <v>0</v>
      </c>
      <c r="P604" t="b">
        <f>IF(Raw_Data!A604&gt;=1,IF(Raw_Data!I604=2,IF(AND(Raw_Data!X604&gt;=1,Raw_Data!X604&lt;=5),6-Raw_Data!X604,FALSE)))</f>
        <v>0</v>
      </c>
      <c r="Q604" t="b">
        <f>IF(Raw_Data!A604&gt;=1,IF(Raw_Data!I604=2,IF(AND(Raw_Data!Y604&gt;=1,Raw_Data!Y604&lt;=5),6-Raw_Data!Y604,FALSE)))</f>
        <v>0</v>
      </c>
      <c r="R604" t="b">
        <f>IF(Raw_Data!A604&gt;=1,IF(Raw_Data!I604=2,IF(AND(Raw_Data!Z604&gt;=1,Raw_Data!Z604&lt;=5),6-Raw_Data!Z604,FALSE)))</f>
        <v>0</v>
      </c>
      <c r="S604" t="b">
        <f>IF(Raw_Data!A604&gt;=1,IF(Raw_Data!I604=2,IF(AND(Raw_Data!AA604&gt;=1,Raw_Data!AA604&lt;=5),Raw_Data!AA604,FALSE)))</f>
        <v>0</v>
      </c>
      <c r="T604" t="b">
        <f>IF(Raw_Data!A604&gt;=1,IF(Raw_Data!I604=2,IF(AND(Raw_Data!AB604&gt;=1,Raw_Data!AB604&lt;=5),6-Raw_Data!AB604,FALSE)))</f>
        <v>0</v>
      </c>
      <c r="U604" t="b">
        <f>IF(Raw_Data!A604&gt;=1,IF(Raw_Data!I604=2,IF(AND(Raw_Data!AC604&gt;=1,Raw_Data!AC604&lt;=2),Raw_Data!AC604,FALSE)))</f>
        <v>0</v>
      </c>
      <c r="V604" t="b">
        <f>IF(U604=1,IF(Raw_Data!I604=2,IF(AND(Raw_Data!AD604&gt;=1,Raw_Data!AD604&lt;=4),Raw_Data!AD604,FALSE)))</f>
        <v>0</v>
      </c>
      <c r="W604" t="b">
        <f>IF(U604=1,IF(Raw_Data!I604=2,IF(AND(Raw_Data!AE604&gt;=1,Raw_Data!AE604&lt;=4),5-Raw_Data!AE604,FALSE)))</f>
        <v>0</v>
      </c>
      <c r="X604" t="b">
        <f>IF(U604=1,IF(Raw_Data!I604=2,IF(AND(Raw_Data!AF604&gt;=1,Raw_Data!AF604&lt;=4),5-Raw_Data!AF604,FALSE)))</f>
        <v>0</v>
      </c>
      <c r="Y604" t="b">
        <f>IF(Raw_Data!A604&gt;=1,IF(Raw_Data!I604=2,IF(AND(Raw_Data!AG604&gt;=1,Raw_Data!AG604&lt;=5),Raw_Data!AG604,FALSE)))</f>
        <v>0</v>
      </c>
      <c r="Z604" t="b">
        <f>IF(Raw_Data!A604&gt;=1,IF(Raw_Data!I604=2,IF(AND(Raw_Data!AH604&gt;=1,Raw_Data!AH604&lt;=5),6-Raw_Data!AH604,FALSE)))</f>
        <v>0</v>
      </c>
      <c r="AA604" t="b">
        <f>IF(Raw_Data!A604&gt;=1,IF(Raw_Data!I604=2,IF(AND(Raw_Data!AI604&gt;=1,Raw_Data!AI604&lt;=5),6-Raw_Data!AI604,FALSE)))</f>
        <v>0</v>
      </c>
      <c r="AB604" t="b">
        <f>IF(Raw_Data!A604&gt;=1,IF(Raw_Data!I604=2,IF(AND(Raw_Data!AJ604&gt;=1,Raw_Data!AJ604&lt;=4),5-Raw_Data!AJ604,FALSE)))</f>
        <v>0</v>
      </c>
      <c r="AC604" t="b">
        <f>IF(Raw_Data!A604&gt;=1,IF(Raw_Data!I604=2,IF(AND(Raw_Data!AK604&gt;=1,Raw_Data!AK604&lt;=5),6-Raw_Data!AK604,FALSE)))</f>
        <v>0</v>
      </c>
      <c r="AD604" t="b">
        <f>IF(Raw_Data!A604&gt;=1,IF(Raw_Data!I604=2,IF(AND(Raw_Data!AL604&gt;=1,Raw_Data!AL604&lt;=5),6-Raw_Data!AL604,FALSE)))</f>
        <v>0</v>
      </c>
      <c r="AE604" t="b">
        <f>IF(Raw_Data!A604&gt;=1,IF(Raw_Data!I604=2,IF(AND(Raw_Data!AM604&gt;=1,Raw_Data!AM604&lt;=5),6-Raw_Data!AM604,FALSE)))</f>
        <v>0</v>
      </c>
      <c r="AF604" t="b">
        <f>IF(Raw_Data!A604&gt;=1,IF(Raw_Data!I604=2,IF(AND(Raw_Data!AN604&gt;=1,Raw_Data!AN604&lt;=4),Raw_Data!AN604,FALSE)))</f>
        <v>0</v>
      </c>
      <c r="AG604" t="b">
        <f>IF(Raw_Data!A604&gt;=1,IF(Raw_Data!I604=2,IF(AND(Raw_Data!AO604&gt;=1,Raw_Data!AO604&lt;=4),Raw_Data!AO604,FALSE)))</f>
        <v>0</v>
      </c>
      <c r="AH604" t="b">
        <f>IF(Raw_Data!A604&gt;=1,IF(Raw_Data!I604=2,IF(AND(Raw_Data!AP604&gt;=1,Raw_Data!AP604&lt;=4),Raw_Data!AP604,FALSE)))</f>
        <v>0</v>
      </c>
      <c r="AI604" t="b">
        <f>IF(Raw_Data!A604&gt;=1,IF(Raw_Data!I604=2,IF(AND(Raw_Data!AQ604&gt;=1,Raw_Data!AQ604&lt;=4),Raw_Data!AQ604,FALSE)))</f>
        <v>0</v>
      </c>
    </row>
    <row r="605" spans="1:35" x14ac:dyDescent="0.25">
      <c r="A605" t="b">
        <f>IF(Raw_Data!A605&gt;=1,Raw_Data!A605,FALSE)</f>
        <v>0</v>
      </c>
      <c r="B605" t="b">
        <f>IF(Raw_Data!A605&gt;=1,IF(Raw_Data!I605=1,IF(AND(Raw_Data!J605&gt;=1,Raw_Data!J605&lt;=4),5-Raw_Data!J605,FALSE)))</f>
        <v>0</v>
      </c>
      <c r="C605" t="b">
        <f>IF(Raw_Data!A605&gt;=1,IF(Raw_Data!I605=1,IF(AND(Raw_Data!K605&gt;=1,Raw_Data!K605&lt;=4),5-Raw_Data!K605,FALSE)))</f>
        <v>0</v>
      </c>
      <c r="D605" t="b">
        <f>IF(Raw_Data!A605&gt;=1,IF(Raw_Data!I605=1,IF(AND(Raw_Data!L605&gt;=1,Raw_Data!L605&lt;=4),5-Raw_Data!L605,FALSE)))</f>
        <v>0</v>
      </c>
      <c r="E605" t="b">
        <f>IF(Raw_Data!A605&gt;=1,IF(Raw_Data!I605=1,IF(AND(Raw_Data!M605&gt;=1,Raw_Data!M605&lt;=4),5-Raw_Data!M605,FALSE)))</f>
        <v>0</v>
      </c>
      <c r="F605" t="b">
        <f>IF(Raw_Data!A605&gt;=1,IF(Raw_Data!I605=1,IF(AND(Raw_Data!N605&gt;=1,Raw_Data!N605&lt;=4),5-Raw_Data!N605,FALSE)))</f>
        <v>0</v>
      </c>
      <c r="G605" t="b">
        <f>IF(Raw_Data!A605&gt;=1,IF(Raw_Data!I605=1,IF(AND(Raw_Data!O605&gt;=1,Raw_Data!O605&lt;=4),Raw_Data!O605,FALSE)))</f>
        <v>0</v>
      </c>
      <c r="H605" t="b">
        <f>IF(Raw_Data!A605&gt;=1,IF(Raw_Data!I605=1,IF(AND(Raw_Data!P605&gt;=1,Raw_Data!P605&lt;=5),Raw_Data!P605,FALSE)))</f>
        <v>0</v>
      </c>
      <c r="I605" t="b">
        <f>IF(Raw_Data!A605&gt;=1,IF(Raw_Data!I605=1,IF(AND(Raw_Data!Q605&gt;=1,Raw_Data!Q605&lt;=5),Raw_Data!Q605,FALSE)))</f>
        <v>0</v>
      </c>
      <c r="J605" t="b">
        <f>IF(Raw_Data!A605&gt;=1,IF(Raw_Data!I605=1,IF(AND(Raw_Data!R605&gt;=1,Raw_Data!R605&lt;=4),5-Raw_Data!R605,FALSE)))</f>
        <v>0</v>
      </c>
      <c r="K605" t="b">
        <f>IF(Raw_Data!A605&gt;=1,IF(Raw_Data!I605=1,IF(AND(Raw_Data!S605&gt;=1,Raw_Data!S605&lt;=4),5-Raw_Data!S605,FALSE)))</f>
        <v>0</v>
      </c>
      <c r="L605" t="b">
        <f>IF(Raw_Data!A605&gt;=1,IF(Raw_Data!I605=1,IF(AND(Raw_Data!T605&gt;=1,Raw_Data!T605&lt;=4),5-Raw_Data!T605,FALSE)))</f>
        <v>0</v>
      </c>
      <c r="M605" t="b">
        <f>IF(Raw_Data!A605&gt;=1,IF(Raw_Data!I605=1,IF(AND(Raw_Data!U605&gt;=1,Raw_Data!U605&lt;=4),Raw_Data!U605,FALSE)))</f>
        <v>0</v>
      </c>
      <c r="N605" t="b">
        <f>IF(Raw_Data!A605&gt;=1,IF(Raw_Data!I605=2,IF(AND(Raw_Data!V605&gt;=1,Raw_Data!V605&lt;=5),Raw_Data!V605,FALSE)))</f>
        <v>0</v>
      </c>
      <c r="O605" t="b">
        <f>IF(Raw_Data!A605&gt;=1,IF(Raw_Data!I605=2,IF(AND(Raw_Data!W605&gt;=1,Raw_Data!W605&lt;=5),Raw_Data!W605,FALSE)))</f>
        <v>0</v>
      </c>
      <c r="P605" t="b">
        <f>IF(Raw_Data!A605&gt;=1,IF(Raw_Data!I605=2,IF(AND(Raw_Data!X605&gt;=1,Raw_Data!X605&lt;=5),6-Raw_Data!X605,FALSE)))</f>
        <v>0</v>
      </c>
      <c r="Q605" t="b">
        <f>IF(Raw_Data!A605&gt;=1,IF(Raw_Data!I605=2,IF(AND(Raw_Data!Y605&gt;=1,Raw_Data!Y605&lt;=5),6-Raw_Data!Y605,FALSE)))</f>
        <v>0</v>
      </c>
      <c r="R605" t="b">
        <f>IF(Raw_Data!A605&gt;=1,IF(Raw_Data!I605=2,IF(AND(Raw_Data!Z605&gt;=1,Raw_Data!Z605&lt;=5),6-Raw_Data!Z605,FALSE)))</f>
        <v>0</v>
      </c>
      <c r="S605" t="b">
        <f>IF(Raw_Data!A605&gt;=1,IF(Raw_Data!I605=2,IF(AND(Raw_Data!AA605&gt;=1,Raw_Data!AA605&lt;=5),Raw_Data!AA605,FALSE)))</f>
        <v>0</v>
      </c>
      <c r="T605" t="b">
        <f>IF(Raw_Data!A605&gt;=1,IF(Raw_Data!I605=2,IF(AND(Raw_Data!AB605&gt;=1,Raw_Data!AB605&lt;=5),6-Raw_Data!AB605,FALSE)))</f>
        <v>0</v>
      </c>
      <c r="U605" t="b">
        <f>IF(Raw_Data!A605&gt;=1,IF(Raw_Data!I605=2,IF(AND(Raw_Data!AC605&gt;=1,Raw_Data!AC605&lt;=2),Raw_Data!AC605,FALSE)))</f>
        <v>0</v>
      </c>
      <c r="V605" t="b">
        <f>IF(U605=1,IF(Raw_Data!I605=2,IF(AND(Raw_Data!AD605&gt;=1,Raw_Data!AD605&lt;=4),Raw_Data!AD605,FALSE)))</f>
        <v>0</v>
      </c>
      <c r="W605" t="b">
        <f>IF(U605=1,IF(Raw_Data!I605=2,IF(AND(Raw_Data!AE605&gt;=1,Raw_Data!AE605&lt;=4),5-Raw_Data!AE605,FALSE)))</f>
        <v>0</v>
      </c>
      <c r="X605" t="b">
        <f>IF(U605=1,IF(Raw_Data!I605=2,IF(AND(Raw_Data!AF605&gt;=1,Raw_Data!AF605&lt;=4),5-Raw_Data!AF605,FALSE)))</f>
        <v>0</v>
      </c>
      <c r="Y605" t="b">
        <f>IF(Raw_Data!A605&gt;=1,IF(Raw_Data!I605=2,IF(AND(Raw_Data!AG605&gt;=1,Raw_Data!AG605&lt;=5),Raw_Data!AG605,FALSE)))</f>
        <v>0</v>
      </c>
      <c r="Z605" t="b">
        <f>IF(Raw_Data!A605&gt;=1,IF(Raw_Data!I605=2,IF(AND(Raw_Data!AH605&gt;=1,Raw_Data!AH605&lt;=5),6-Raw_Data!AH605,FALSE)))</f>
        <v>0</v>
      </c>
      <c r="AA605" t="b">
        <f>IF(Raw_Data!A605&gt;=1,IF(Raw_Data!I605=2,IF(AND(Raw_Data!AI605&gt;=1,Raw_Data!AI605&lt;=5),6-Raw_Data!AI605,FALSE)))</f>
        <v>0</v>
      </c>
      <c r="AB605" t="b">
        <f>IF(Raw_Data!A605&gt;=1,IF(Raw_Data!I605=2,IF(AND(Raw_Data!AJ605&gt;=1,Raw_Data!AJ605&lt;=4),5-Raw_Data!AJ605,FALSE)))</f>
        <v>0</v>
      </c>
      <c r="AC605" t="b">
        <f>IF(Raw_Data!A605&gt;=1,IF(Raw_Data!I605=2,IF(AND(Raw_Data!AK605&gt;=1,Raw_Data!AK605&lt;=5),6-Raw_Data!AK605,FALSE)))</f>
        <v>0</v>
      </c>
      <c r="AD605" t="b">
        <f>IF(Raw_Data!A605&gt;=1,IF(Raw_Data!I605=2,IF(AND(Raw_Data!AL605&gt;=1,Raw_Data!AL605&lt;=5),6-Raw_Data!AL605,FALSE)))</f>
        <v>0</v>
      </c>
      <c r="AE605" t="b">
        <f>IF(Raw_Data!A605&gt;=1,IF(Raw_Data!I605=2,IF(AND(Raw_Data!AM605&gt;=1,Raw_Data!AM605&lt;=5),6-Raw_Data!AM605,FALSE)))</f>
        <v>0</v>
      </c>
      <c r="AF605" t="b">
        <f>IF(Raw_Data!A605&gt;=1,IF(Raw_Data!I605=2,IF(AND(Raw_Data!AN605&gt;=1,Raw_Data!AN605&lt;=4),Raw_Data!AN605,FALSE)))</f>
        <v>0</v>
      </c>
      <c r="AG605" t="b">
        <f>IF(Raw_Data!A605&gt;=1,IF(Raw_Data!I605=2,IF(AND(Raw_Data!AO605&gt;=1,Raw_Data!AO605&lt;=4),Raw_Data!AO605,FALSE)))</f>
        <v>0</v>
      </c>
      <c r="AH605" t="b">
        <f>IF(Raw_Data!A605&gt;=1,IF(Raw_Data!I605=2,IF(AND(Raw_Data!AP605&gt;=1,Raw_Data!AP605&lt;=4),Raw_Data!AP605,FALSE)))</f>
        <v>0</v>
      </c>
      <c r="AI605" t="b">
        <f>IF(Raw_Data!A605&gt;=1,IF(Raw_Data!I605=2,IF(AND(Raw_Data!AQ605&gt;=1,Raw_Data!AQ605&lt;=4),Raw_Data!AQ605,FALSE)))</f>
        <v>0</v>
      </c>
    </row>
    <row r="606" spans="1:35" x14ac:dyDescent="0.25">
      <c r="A606" t="b">
        <f>IF(Raw_Data!A606&gt;=1,Raw_Data!A606,FALSE)</f>
        <v>0</v>
      </c>
      <c r="B606" t="b">
        <f>IF(Raw_Data!A606&gt;=1,IF(Raw_Data!I606=1,IF(AND(Raw_Data!J606&gt;=1,Raw_Data!J606&lt;=4),5-Raw_Data!J606,FALSE)))</f>
        <v>0</v>
      </c>
      <c r="C606" t="b">
        <f>IF(Raw_Data!A606&gt;=1,IF(Raw_Data!I606=1,IF(AND(Raw_Data!K606&gt;=1,Raw_Data!K606&lt;=4),5-Raw_Data!K606,FALSE)))</f>
        <v>0</v>
      </c>
      <c r="D606" t="b">
        <f>IF(Raw_Data!A606&gt;=1,IF(Raw_Data!I606=1,IF(AND(Raw_Data!L606&gt;=1,Raw_Data!L606&lt;=4),5-Raw_Data!L606,FALSE)))</f>
        <v>0</v>
      </c>
      <c r="E606" t="b">
        <f>IF(Raw_Data!A606&gt;=1,IF(Raw_Data!I606=1,IF(AND(Raw_Data!M606&gt;=1,Raw_Data!M606&lt;=4),5-Raw_Data!M606,FALSE)))</f>
        <v>0</v>
      </c>
      <c r="F606" t="b">
        <f>IF(Raw_Data!A606&gt;=1,IF(Raw_Data!I606=1,IF(AND(Raw_Data!N606&gt;=1,Raw_Data!N606&lt;=4),5-Raw_Data!N606,FALSE)))</f>
        <v>0</v>
      </c>
      <c r="G606" t="b">
        <f>IF(Raw_Data!A606&gt;=1,IF(Raw_Data!I606=1,IF(AND(Raw_Data!O606&gt;=1,Raw_Data!O606&lt;=4),Raw_Data!O606,FALSE)))</f>
        <v>0</v>
      </c>
      <c r="H606" t="b">
        <f>IF(Raw_Data!A606&gt;=1,IF(Raw_Data!I606=1,IF(AND(Raw_Data!P606&gt;=1,Raw_Data!P606&lt;=5),Raw_Data!P606,FALSE)))</f>
        <v>0</v>
      </c>
      <c r="I606" t="b">
        <f>IF(Raw_Data!A606&gt;=1,IF(Raw_Data!I606=1,IF(AND(Raw_Data!Q606&gt;=1,Raw_Data!Q606&lt;=5),Raw_Data!Q606,FALSE)))</f>
        <v>0</v>
      </c>
      <c r="J606" t="b">
        <f>IF(Raw_Data!A606&gt;=1,IF(Raw_Data!I606=1,IF(AND(Raw_Data!R606&gt;=1,Raw_Data!R606&lt;=4),5-Raw_Data!R606,FALSE)))</f>
        <v>0</v>
      </c>
      <c r="K606" t="b">
        <f>IF(Raw_Data!A606&gt;=1,IF(Raw_Data!I606=1,IF(AND(Raw_Data!S606&gt;=1,Raw_Data!S606&lt;=4),5-Raw_Data!S606,FALSE)))</f>
        <v>0</v>
      </c>
      <c r="L606" t="b">
        <f>IF(Raw_Data!A606&gt;=1,IF(Raw_Data!I606=1,IF(AND(Raw_Data!T606&gt;=1,Raw_Data!T606&lt;=4),5-Raw_Data!T606,FALSE)))</f>
        <v>0</v>
      </c>
      <c r="M606" t="b">
        <f>IF(Raw_Data!A606&gt;=1,IF(Raw_Data!I606=1,IF(AND(Raw_Data!U606&gt;=1,Raw_Data!U606&lt;=4),Raw_Data!U606,FALSE)))</f>
        <v>0</v>
      </c>
      <c r="N606" t="b">
        <f>IF(Raw_Data!A606&gt;=1,IF(Raw_Data!I606=2,IF(AND(Raw_Data!V606&gt;=1,Raw_Data!V606&lt;=5),Raw_Data!V606,FALSE)))</f>
        <v>0</v>
      </c>
      <c r="O606" t="b">
        <f>IF(Raw_Data!A606&gt;=1,IF(Raw_Data!I606=2,IF(AND(Raw_Data!W606&gt;=1,Raw_Data!W606&lt;=5),Raw_Data!W606,FALSE)))</f>
        <v>0</v>
      </c>
      <c r="P606" t="b">
        <f>IF(Raw_Data!A606&gt;=1,IF(Raw_Data!I606=2,IF(AND(Raw_Data!X606&gt;=1,Raw_Data!X606&lt;=5),6-Raw_Data!X606,FALSE)))</f>
        <v>0</v>
      </c>
      <c r="Q606" t="b">
        <f>IF(Raw_Data!A606&gt;=1,IF(Raw_Data!I606=2,IF(AND(Raw_Data!Y606&gt;=1,Raw_Data!Y606&lt;=5),6-Raw_Data!Y606,FALSE)))</f>
        <v>0</v>
      </c>
      <c r="R606" t="b">
        <f>IF(Raw_Data!A606&gt;=1,IF(Raw_Data!I606=2,IF(AND(Raw_Data!Z606&gt;=1,Raw_Data!Z606&lt;=5),6-Raw_Data!Z606,FALSE)))</f>
        <v>0</v>
      </c>
      <c r="S606" t="b">
        <f>IF(Raw_Data!A606&gt;=1,IF(Raw_Data!I606=2,IF(AND(Raw_Data!AA606&gt;=1,Raw_Data!AA606&lt;=5),Raw_Data!AA606,FALSE)))</f>
        <v>0</v>
      </c>
      <c r="T606" t="b">
        <f>IF(Raw_Data!A606&gt;=1,IF(Raw_Data!I606=2,IF(AND(Raw_Data!AB606&gt;=1,Raw_Data!AB606&lt;=5),6-Raw_Data!AB606,FALSE)))</f>
        <v>0</v>
      </c>
      <c r="U606" t="b">
        <f>IF(Raw_Data!A606&gt;=1,IF(Raw_Data!I606=2,IF(AND(Raw_Data!AC606&gt;=1,Raw_Data!AC606&lt;=2),Raw_Data!AC606,FALSE)))</f>
        <v>0</v>
      </c>
      <c r="V606" t="b">
        <f>IF(U606=1,IF(Raw_Data!I606=2,IF(AND(Raw_Data!AD606&gt;=1,Raw_Data!AD606&lt;=4),Raw_Data!AD606,FALSE)))</f>
        <v>0</v>
      </c>
      <c r="W606" t="b">
        <f>IF(U606=1,IF(Raw_Data!I606=2,IF(AND(Raw_Data!AE606&gt;=1,Raw_Data!AE606&lt;=4),5-Raw_Data!AE606,FALSE)))</f>
        <v>0</v>
      </c>
      <c r="X606" t="b">
        <f>IF(U606=1,IF(Raw_Data!I606=2,IF(AND(Raw_Data!AF606&gt;=1,Raw_Data!AF606&lt;=4),5-Raw_Data!AF606,FALSE)))</f>
        <v>0</v>
      </c>
      <c r="Y606" t="b">
        <f>IF(Raw_Data!A606&gt;=1,IF(Raw_Data!I606=2,IF(AND(Raw_Data!AG606&gt;=1,Raw_Data!AG606&lt;=5),Raw_Data!AG606,FALSE)))</f>
        <v>0</v>
      </c>
      <c r="Z606" t="b">
        <f>IF(Raw_Data!A606&gt;=1,IF(Raw_Data!I606=2,IF(AND(Raw_Data!AH606&gt;=1,Raw_Data!AH606&lt;=5),6-Raw_Data!AH606,FALSE)))</f>
        <v>0</v>
      </c>
      <c r="AA606" t="b">
        <f>IF(Raw_Data!A606&gt;=1,IF(Raw_Data!I606=2,IF(AND(Raw_Data!AI606&gt;=1,Raw_Data!AI606&lt;=5),6-Raw_Data!AI606,FALSE)))</f>
        <v>0</v>
      </c>
      <c r="AB606" t="b">
        <f>IF(Raw_Data!A606&gt;=1,IF(Raw_Data!I606=2,IF(AND(Raw_Data!AJ606&gt;=1,Raw_Data!AJ606&lt;=4),5-Raw_Data!AJ606,FALSE)))</f>
        <v>0</v>
      </c>
      <c r="AC606" t="b">
        <f>IF(Raw_Data!A606&gt;=1,IF(Raw_Data!I606=2,IF(AND(Raw_Data!AK606&gt;=1,Raw_Data!AK606&lt;=5),6-Raw_Data!AK606,FALSE)))</f>
        <v>0</v>
      </c>
      <c r="AD606" t="b">
        <f>IF(Raw_Data!A606&gt;=1,IF(Raw_Data!I606=2,IF(AND(Raw_Data!AL606&gt;=1,Raw_Data!AL606&lt;=5),6-Raw_Data!AL606,FALSE)))</f>
        <v>0</v>
      </c>
      <c r="AE606" t="b">
        <f>IF(Raw_Data!A606&gt;=1,IF(Raw_Data!I606=2,IF(AND(Raw_Data!AM606&gt;=1,Raw_Data!AM606&lt;=5),6-Raw_Data!AM606,FALSE)))</f>
        <v>0</v>
      </c>
      <c r="AF606" t="b">
        <f>IF(Raw_Data!A606&gt;=1,IF(Raw_Data!I606=2,IF(AND(Raw_Data!AN606&gt;=1,Raw_Data!AN606&lt;=4),Raw_Data!AN606,FALSE)))</f>
        <v>0</v>
      </c>
      <c r="AG606" t="b">
        <f>IF(Raw_Data!A606&gt;=1,IF(Raw_Data!I606=2,IF(AND(Raw_Data!AO606&gt;=1,Raw_Data!AO606&lt;=4),Raw_Data!AO606,FALSE)))</f>
        <v>0</v>
      </c>
      <c r="AH606" t="b">
        <f>IF(Raw_Data!A606&gt;=1,IF(Raw_Data!I606=2,IF(AND(Raw_Data!AP606&gt;=1,Raw_Data!AP606&lt;=4),Raw_Data!AP606,FALSE)))</f>
        <v>0</v>
      </c>
      <c r="AI606" t="b">
        <f>IF(Raw_Data!A606&gt;=1,IF(Raw_Data!I606=2,IF(AND(Raw_Data!AQ606&gt;=1,Raw_Data!AQ606&lt;=4),Raw_Data!AQ606,FALSE)))</f>
        <v>0</v>
      </c>
    </row>
    <row r="607" spans="1:35" x14ac:dyDescent="0.25">
      <c r="A607" t="b">
        <f>IF(Raw_Data!A607&gt;=1,Raw_Data!A607,FALSE)</f>
        <v>0</v>
      </c>
      <c r="B607" t="b">
        <f>IF(Raw_Data!A607&gt;=1,IF(Raw_Data!I607=1,IF(AND(Raw_Data!J607&gt;=1,Raw_Data!J607&lt;=4),5-Raw_Data!J607,FALSE)))</f>
        <v>0</v>
      </c>
      <c r="C607" t="b">
        <f>IF(Raw_Data!A607&gt;=1,IF(Raw_Data!I607=1,IF(AND(Raw_Data!K607&gt;=1,Raw_Data!K607&lt;=4),5-Raw_Data!K607,FALSE)))</f>
        <v>0</v>
      </c>
      <c r="D607" t="b">
        <f>IF(Raw_Data!A607&gt;=1,IF(Raw_Data!I607=1,IF(AND(Raw_Data!L607&gt;=1,Raw_Data!L607&lt;=4),5-Raw_Data!L607,FALSE)))</f>
        <v>0</v>
      </c>
      <c r="E607" t="b">
        <f>IF(Raw_Data!A607&gt;=1,IF(Raw_Data!I607=1,IF(AND(Raw_Data!M607&gt;=1,Raw_Data!M607&lt;=4),5-Raw_Data!M607,FALSE)))</f>
        <v>0</v>
      </c>
      <c r="F607" t="b">
        <f>IF(Raw_Data!A607&gt;=1,IF(Raw_Data!I607=1,IF(AND(Raw_Data!N607&gt;=1,Raw_Data!N607&lt;=4),5-Raw_Data!N607,FALSE)))</f>
        <v>0</v>
      </c>
      <c r="G607" t="b">
        <f>IF(Raw_Data!A607&gt;=1,IF(Raw_Data!I607=1,IF(AND(Raw_Data!O607&gt;=1,Raw_Data!O607&lt;=4),Raw_Data!O607,FALSE)))</f>
        <v>0</v>
      </c>
      <c r="H607" t="b">
        <f>IF(Raw_Data!A607&gt;=1,IF(Raw_Data!I607=1,IF(AND(Raw_Data!P607&gt;=1,Raw_Data!P607&lt;=5),Raw_Data!P607,FALSE)))</f>
        <v>0</v>
      </c>
      <c r="I607" t="b">
        <f>IF(Raw_Data!A607&gt;=1,IF(Raw_Data!I607=1,IF(AND(Raw_Data!Q607&gt;=1,Raw_Data!Q607&lt;=5),Raw_Data!Q607,FALSE)))</f>
        <v>0</v>
      </c>
      <c r="J607" t="b">
        <f>IF(Raw_Data!A607&gt;=1,IF(Raw_Data!I607=1,IF(AND(Raw_Data!R607&gt;=1,Raw_Data!R607&lt;=4),5-Raw_Data!R607,FALSE)))</f>
        <v>0</v>
      </c>
      <c r="K607" t="b">
        <f>IF(Raw_Data!A607&gt;=1,IF(Raw_Data!I607=1,IF(AND(Raw_Data!S607&gt;=1,Raw_Data!S607&lt;=4),5-Raw_Data!S607,FALSE)))</f>
        <v>0</v>
      </c>
      <c r="L607" t="b">
        <f>IF(Raw_Data!A607&gt;=1,IF(Raw_Data!I607=1,IF(AND(Raw_Data!T607&gt;=1,Raw_Data!T607&lt;=4),5-Raw_Data!T607,FALSE)))</f>
        <v>0</v>
      </c>
      <c r="M607" t="b">
        <f>IF(Raw_Data!A607&gt;=1,IF(Raw_Data!I607=1,IF(AND(Raw_Data!U607&gt;=1,Raw_Data!U607&lt;=4),Raw_Data!U607,FALSE)))</f>
        <v>0</v>
      </c>
      <c r="N607" t="b">
        <f>IF(Raw_Data!A607&gt;=1,IF(Raw_Data!I607=2,IF(AND(Raw_Data!V607&gt;=1,Raw_Data!V607&lt;=5),Raw_Data!V607,FALSE)))</f>
        <v>0</v>
      </c>
      <c r="O607" t="b">
        <f>IF(Raw_Data!A607&gt;=1,IF(Raw_Data!I607=2,IF(AND(Raw_Data!W607&gt;=1,Raw_Data!W607&lt;=5),Raw_Data!W607,FALSE)))</f>
        <v>0</v>
      </c>
      <c r="P607" t="b">
        <f>IF(Raw_Data!A607&gt;=1,IF(Raw_Data!I607=2,IF(AND(Raw_Data!X607&gt;=1,Raw_Data!X607&lt;=5),6-Raw_Data!X607,FALSE)))</f>
        <v>0</v>
      </c>
      <c r="Q607" t="b">
        <f>IF(Raw_Data!A607&gt;=1,IF(Raw_Data!I607=2,IF(AND(Raw_Data!Y607&gt;=1,Raw_Data!Y607&lt;=5),6-Raw_Data!Y607,FALSE)))</f>
        <v>0</v>
      </c>
      <c r="R607" t="b">
        <f>IF(Raw_Data!A607&gt;=1,IF(Raw_Data!I607=2,IF(AND(Raw_Data!Z607&gt;=1,Raw_Data!Z607&lt;=5),6-Raw_Data!Z607,FALSE)))</f>
        <v>0</v>
      </c>
      <c r="S607" t="b">
        <f>IF(Raw_Data!A607&gt;=1,IF(Raw_Data!I607=2,IF(AND(Raw_Data!AA607&gt;=1,Raw_Data!AA607&lt;=5),Raw_Data!AA607,FALSE)))</f>
        <v>0</v>
      </c>
      <c r="T607" t="b">
        <f>IF(Raw_Data!A607&gt;=1,IF(Raw_Data!I607=2,IF(AND(Raw_Data!AB607&gt;=1,Raw_Data!AB607&lt;=5),6-Raw_Data!AB607,FALSE)))</f>
        <v>0</v>
      </c>
      <c r="U607" t="b">
        <f>IF(Raw_Data!A607&gt;=1,IF(Raw_Data!I607=2,IF(AND(Raw_Data!AC607&gt;=1,Raw_Data!AC607&lt;=2),Raw_Data!AC607,FALSE)))</f>
        <v>0</v>
      </c>
      <c r="V607" t="b">
        <f>IF(U607=1,IF(Raw_Data!I607=2,IF(AND(Raw_Data!AD607&gt;=1,Raw_Data!AD607&lt;=4),Raw_Data!AD607,FALSE)))</f>
        <v>0</v>
      </c>
      <c r="W607" t="b">
        <f>IF(U607=1,IF(Raw_Data!I607=2,IF(AND(Raw_Data!AE607&gt;=1,Raw_Data!AE607&lt;=4),5-Raw_Data!AE607,FALSE)))</f>
        <v>0</v>
      </c>
      <c r="X607" t="b">
        <f>IF(U607=1,IF(Raw_Data!I607=2,IF(AND(Raw_Data!AF607&gt;=1,Raw_Data!AF607&lt;=4),5-Raw_Data!AF607,FALSE)))</f>
        <v>0</v>
      </c>
      <c r="Y607" t="b">
        <f>IF(Raw_Data!A607&gt;=1,IF(Raw_Data!I607=2,IF(AND(Raw_Data!AG607&gt;=1,Raw_Data!AG607&lt;=5),Raw_Data!AG607,FALSE)))</f>
        <v>0</v>
      </c>
      <c r="Z607" t="b">
        <f>IF(Raw_Data!A607&gt;=1,IF(Raw_Data!I607=2,IF(AND(Raw_Data!AH607&gt;=1,Raw_Data!AH607&lt;=5),6-Raw_Data!AH607,FALSE)))</f>
        <v>0</v>
      </c>
      <c r="AA607" t="b">
        <f>IF(Raw_Data!A607&gt;=1,IF(Raw_Data!I607=2,IF(AND(Raw_Data!AI607&gt;=1,Raw_Data!AI607&lt;=5),6-Raw_Data!AI607,FALSE)))</f>
        <v>0</v>
      </c>
      <c r="AB607" t="b">
        <f>IF(Raw_Data!A607&gt;=1,IF(Raw_Data!I607=2,IF(AND(Raw_Data!AJ607&gt;=1,Raw_Data!AJ607&lt;=4),5-Raw_Data!AJ607,FALSE)))</f>
        <v>0</v>
      </c>
      <c r="AC607" t="b">
        <f>IF(Raw_Data!A607&gt;=1,IF(Raw_Data!I607=2,IF(AND(Raw_Data!AK607&gt;=1,Raw_Data!AK607&lt;=5),6-Raw_Data!AK607,FALSE)))</f>
        <v>0</v>
      </c>
      <c r="AD607" t="b">
        <f>IF(Raw_Data!A607&gt;=1,IF(Raw_Data!I607=2,IF(AND(Raw_Data!AL607&gt;=1,Raw_Data!AL607&lt;=5),6-Raw_Data!AL607,FALSE)))</f>
        <v>0</v>
      </c>
      <c r="AE607" t="b">
        <f>IF(Raw_Data!A607&gt;=1,IF(Raw_Data!I607=2,IF(AND(Raw_Data!AM607&gt;=1,Raw_Data!AM607&lt;=5),6-Raw_Data!AM607,FALSE)))</f>
        <v>0</v>
      </c>
      <c r="AF607" t="b">
        <f>IF(Raw_Data!A607&gt;=1,IF(Raw_Data!I607=2,IF(AND(Raw_Data!AN607&gt;=1,Raw_Data!AN607&lt;=4),Raw_Data!AN607,FALSE)))</f>
        <v>0</v>
      </c>
      <c r="AG607" t="b">
        <f>IF(Raw_Data!A607&gt;=1,IF(Raw_Data!I607=2,IF(AND(Raw_Data!AO607&gt;=1,Raw_Data!AO607&lt;=4),Raw_Data!AO607,FALSE)))</f>
        <v>0</v>
      </c>
      <c r="AH607" t="b">
        <f>IF(Raw_Data!A607&gt;=1,IF(Raw_Data!I607=2,IF(AND(Raw_Data!AP607&gt;=1,Raw_Data!AP607&lt;=4),Raw_Data!AP607,FALSE)))</f>
        <v>0</v>
      </c>
      <c r="AI607" t="b">
        <f>IF(Raw_Data!A607&gt;=1,IF(Raw_Data!I607=2,IF(AND(Raw_Data!AQ607&gt;=1,Raw_Data!AQ607&lt;=4),Raw_Data!AQ607,FALSE)))</f>
        <v>0</v>
      </c>
    </row>
    <row r="608" spans="1:35" x14ac:dyDescent="0.25">
      <c r="A608" t="b">
        <f>IF(Raw_Data!A608&gt;=1,Raw_Data!A608,FALSE)</f>
        <v>0</v>
      </c>
      <c r="B608" t="b">
        <f>IF(Raw_Data!A608&gt;=1,IF(Raw_Data!I608=1,IF(AND(Raw_Data!J608&gt;=1,Raw_Data!J608&lt;=4),5-Raw_Data!J608,FALSE)))</f>
        <v>0</v>
      </c>
      <c r="C608" t="b">
        <f>IF(Raw_Data!A608&gt;=1,IF(Raw_Data!I608=1,IF(AND(Raw_Data!K608&gt;=1,Raw_Data!K608&lt;=4),5-Raw_Data!K608,FALSE)))</f>
        <v>0</v>
      </c>
      <c r="D608" t="b">
        <f>IF(Raw_Data!A608&gt;=1,IF(Raw_Data!I608=1,IF(AND(Raw_Data!L608&gt;=1,Raw_Data!L608&lt;=4),5-Raw_Data!L608,FALSE)))</f>
        <v>0</v>
      </c>
      <c r="E608" t="b">
        <f>IF(Raw_Data!A608&gt;=1,IF(Raw_Data!I608=1,IF(AND(Raw_Data!M608&gt;=1,Raw_Data!M608&lt;=4),5-Raw_Data!M608,FALSE)))</f>
        <v>0</v>
      </c>
      <c r="F608" t="b">
        <f>IF(Raw_Data!A608&gt;=1,IF(Raw_Data!I608=1,IF(AND(Raw_Data!N608&gt;=1,Raw_Data!N608&lt;=4),5-Raw_Data!N608,FALSE)))</f>
        <v>0</v>
      </c>
      <c r="G608" t="b">
        <f>IF(Raw_Data!A608&gt;=1,IF(Raw_Data!I608=1,IF(AND(Raw_Data!O608&gt;=1,Raw_Data!O608&lt;=4),Raw_Data!O608,FALSE)))</f>
        <v>0</v>
      </c>
      <c r="H608" t="b">
        <f>IF(Raw_Data!A608&gt;=1,IF(Raw_Data!I608=1,IF(AND(Raw_Data!P608&gt;=1,Raw_Data!P608&lt;=5),Raw_Data!P608,FALSE)))</f>
        <v>0</v>
      </c>
      <c r="I608" t="b">
        <f>IF(Raw_Data!A608&gt;=1,IF(Raw_Data!I608=1,IF(AND(Raw_Data!Q608&gt;=1,Raw_Data!Q608&lt;=5),Raw_Data!Q608,FALSE)))</f>
        <v>0</v>
      </c>
      <c r="J608" t="b">
        <f>IF(Raw_Data!A608&gt;=1,IF(Raw_Data!I608=1,IF(AND(Raw_Data!R608&gt;=1,Raw_Data!R608&lt;=4),5-Raw_Data!R608,FALSE)))</f>
        <v>0</v>
      </c>
      <c r="K608" t="b">
        <f>IF(Raw_Data!A608&gt;=1,IF(Raw_Data!I608=1,IF(AND(Raw_Data!S608&gt;=1,Raw_Data!S608&lt;=4),5-Raw_Data!S608,FALSE)))</f>
        <v>0</v>
      </c>
      <c r="L608" t="b">
        <f>IF(Raw_Data!A608&gt;=1,IF(Raw_Data!I608=1,IF(AND(Raw_Data!T608&gt;=1,Raw_Data!T608&lt;=4),5-Raw_Data!T608,FALSE)))</f>
        <v>0</v>
      </c>
      <c r="M608" t="b">
        <f>IF(Raw_Data!A608&gt;=1,IF(Raw_Data!I608=1,IF(AND(Raw_Data!U608&gt;=1,Raw_Data!U608&lt;=4),Raw_Data!U608,FALSE)))</f>
        <v>0</v>
      </c>
      <c r="N608" t="b">
        <f>IF(Raw_Data!A608&gt;=1,IF(Raw_Data!I608=2,IF(AND(Raw_Data!V608&gt;=1,Raw_Data!V608&lt;=5),Raw_Data!V608,FALSE)))</f>
        <v>0</v>
      </c>
      <c r="O608" t="b">
        <f>IF(Raw_Data!A608&gt;=1,IF(Raw_Data!I608=2,IF(AND(Raw_Data!W608&gt;=1,Raw_Data!W608&lt;=5),Raw_Data!W608,FALSE)))</f>
        <v>0</v>
      </c>
      <c r="P608" t="b">
        <f>IF(Raw_Data!A608&gt;=1,IF(Raw_Data!I608=2,IF(AND(Raw_Data!X608&gt;=1,Raw_Data!X608&lt;=5),6-Raw_Data!X608,FALSE)))</f>
        <v>0</v>
      </c>
      <c r="Q608" t="b">
        <f>IF(Raw_Data!A608&gt;=1,IF(Raw_Data!I608=2,IF(AND(Raw_Data!Y608&gt;=1,Raw_Data!Y608&lt;=5),6-Raw_Data!Y608,FALSE)))</f>
        <v>0</v>
      </c>
      <c r="R608" t="b">
        <f>IF(Raw_Data!A608&gt;=1,IF(Raw_Data!I608=2,IF(AND(Raw_Data!Z608&gt;=1,Raw_Data!Z608&lt;=5),6-Raw_Data!Z608,FALSE)))</f>
        <v>0</v>
      </c>
      <c r="S608" t="b">
        <f>IF(Raw_Data!A608&gt;=1,IF(Raw_Data!I608=2,IF(AND(Raw_Data!AA608&gt;=1,Raw_Data!AA608&lt;=5),Raw_Data!AA608,FALSE)))</f>
        <v>0</v>
      </c>
      <c r="T608" t="b">
        <f>IF(Raw_Data!A608&gt;=1,IF(Raw_Data!I608=2,IF(AND(Raw_Data!AB608&gt;=1,Raw_Data!AB608&lt;=5),6-Raw_Data!AB608,FALSE)))</f>
        <v>0</v>
      </c>
      <c r="U608" t="b">
        <f>IF(Raw_Data!A608&gt;=1,IF(Raw_Data!I608=2,IF(AND(Raw_Data!AC608&gt;=1,Raw_Data!AC608&lt;=2),Raw_Data!AC608,FALSE)))</f>
        <v>0</v>
      </c>
      <c r="V608" t="b">
        <f>IF(U608=1,IF(Raw_Data!I608=2,IF(AND(Raw_Data!AD608&gt;=1,Raw_Data!AD608&lt;=4),Raw_Data!AD608,FALSE)))</f>
        <v>0</v>
      </c>
      <c r="W608" t="b">
        <f>IF(U608=1,IF(Raw_Data!I608=2,IF(AND(Raw_Data!AE608&gt;=1,Raw_Data!AE608&lt;=4),5-Raw_Data!AE608,FALSE)))</f>
        <v>0</v>
      </c>
      <c r="X608" t="b">
        <f>IF(U608=1,IF(Raw_Data!I608=2,IF(AND(Raw_Data!AF608&gt;=1,Raw_Data!AF608&lt;=4),5-Raw_Data!AF608,FALSE)))</f>
        <v>0</v>
      </c>
      <c r="Y608" t="b">
        <f>IF(Raw_Data!A608&gt;=1,IF(Raw_Data!I608=2,IF(AND(Raw_Data!AG608&gt;=1,Raw_Data!AG608&lt;=5),Raw_Data!AG608,FALSE)))</f>
        <v>0</v>
      </c>
      <c r="Z608" t="b">
        <f>IF(Raw_Data!A608&gt;=1,IF(Raw_Data!I608=2,IF(AND(Raw_Data!AH608&gt;=1,Raw_Data!AH608&lt;=5),6-Raw_Data!AH608,FALSE)))</f>
        <v>0</v>
      </c>
      <c r="AA608" t="b">
        <f>IF(Raw_Data!A608&gt;=1,IF(Raw_Data!I608=2,IF(AND(Raw_Data!AI608&gt;=1,Raw_Data!AI608&lt;=5),6-Raw_Data!AI608,FALSE)))</f>
        <v>0</v>
      </c>
      <c r="AB608" t="b">
        <f>IF(Raw_Data!A608&gt;=1,IF(Raw_Data!I608=2,IF(AND(Raw_Data!AJ608&gt;=1,Raw_Data!AJ608&lt;=4),5-Raw_Data!AJ608,FALSE)))</f>
        <v>0</v>
      </c>
      <c r="AC608" t="b">
        <f>IF(Raw_Data!A608&gt;=1,IF(Raw_Data!I608=2,IF(AND(Raw_Data!AK608&gt;=1,Raw_Data!AK608&lt;=5),6-Raw_Data!AK608,FALSE)))</f>
        <v>0</v>
      </c>
      <c r="AD608" t="b">
        <f>IF(Raw_Data!A608&gt;=1,IF(Raw_Data!I608=2,IF(AND(Raw_Data!AL608&gt;=1,Raw_Data!AL608&lt;=5),6-Raw_Data!AL608,FALSE)))</f>
        <v>0</v>
      </c>
      <c r="AE608" t="b">
        <f>IF(Raw_Data!A608&gt;=1,IF(Raw_Data!I608=2,IF(AND(Raw_Data!AM608&gt;=1,Raw_Data!AM608&lt;=5),6-Raw_Data!AM608,FALSE)))</f>
        <v>0</v>
      </c>
      <c r="AF608" t="b">
        <f>IF(Raw_Data!A608&gt;=1,IF(Raw_Data!I608=2,IF(AND(Raw_Data!AN608&gt;=1,Raw_Data!AN608&lt;=4),Raw_Data!AN608,FALSE)))</f>
        <v>0</v>
      </c>
      <c r="AG608" t="b">
        <f>IF(Raw_Data!A608&gt;=1,IF(Raw_Data!I608=2,IF(AND(Raw_Data!AO608&gt;=1,Raw_Data!AO608&lt;=4),Raw_Data!AO608,FALSE)))</f>
        <v>0</v>
      </c>
      <c r="AH608" t="b">
        <f>IF(Raw_Data!A608&gt;=1,IF(Raw_Data!I608=2,IF(AND(Raw_Data!AP608&gt;=1,Raw_Data!AP608&lt;=4),Raw_Data!AP608,FALSE)))</f>
        <v>0</v>
      </c>
      <c r="AI608" t="b">
        <f>IF(Raw_Data!A608&gt;=1,IF(Raw_Data!I608=2,IF(AND(Raw_Data!AQ608&gt;=1,Raw_Data!AQ608&lt;=4),Raw_Data!AQ608,FALSE)))</f>
        <v>0</v>
      </c>
    </row>
    <row r="609" spans="1:35" x14ac:dyDescent="0.25">
      <c r="A609" t="b">
        <f>IF(Raw_Data!A609&gt;=1,Raw_Data!A609,FALSE)</f>
        <v>0</v>
      </c>
      <c r="B609" t="b">
        <f>IF(Raw_Data!A609&gt;=1,IF(Raw_Data!I609=1,IF(AND(Raw_Data!J609&gt;=1,Raw_Data!J609&lt;=4),5-Raw_Data!J609,FALSE)))</f>
        <v>0</v>
      </c>
      <c r="C609" t="b">
        <f>IF(Raw_Data!A609&gt;=1,IF(Raw_Data!I609=1,IF(AND(Raw_Data!K609&gt;=1,Raw_Data!K609&lt;=4),5-Raw_Data!K609,FALSE)))</f>
        <v>0</v>
      </c>
      <c r="D609" t="b">
        <f>IF(Raw_Data!A609&gt;=1,IF(Raw_Data!I609=1,IF(AND(Raw_Data!L609&gt;=1,Raw_Data!L609&lt;=4),5-Raw_Data!L609,FALSE)))</f>
        <v>0</v>
      </c>
      <c r="E609" t="b">
        <f>IF(Raw_Data!A609&gt;=1,IF(Raw_Data!I609=1,IF(AND(Raw_Data!M609&gt;=1,Raw_Data!M609&lt;=4),5-Raw_Data!M609,FALSE)))</f>
        <v>0</v>
      </c>
      <c r="F609" t="b">
        <f>IF(Raw_Data!A609&gt;=1,IF(Raw_Data!I609=1,IF(AND(Raw_Data!N609&gt;=1,Raw_Data!N609&lt;=4),5-Raw_Data!N609,FALSE)))</f>
        <v>0</v>
      </c>
      <c r="G609" t="b">
        <f>IF(Raw_Data!A609&gt;=1,IF(Raw_Data!I609=1,IF(AND(Raw_Data!O609&gt;=1,Raw_Data!O609&lt;=4),Raw_Data!O609,FALSE)))</f>
        <v>0</v>
      </c>
      <c r="H609" t="b">
        <f>IF(Raw_Data!A609&gt;=1,IF(Raw_Data!I609=1,IF(AND(Raw_Data!P609&gt;=1,Raw_Data!P609&lt;=5),Raw_Data!P609,FALSE)))</f>
        <v>0</v>
      </c>
      <c r="I609" t="b">
        <f>IF(Raw_Data!A609&gt;=1,IF(Raw_Data!I609=1,IF(AND(Raw_Data!Q609&gt;=1,Raw_Data!Q609&lt;=5),Raw_Data!Q609,FALSE)))</f>
        <v>0</v>
      </c>
      <c r="J609" t="b">
        <f>IF(Raw_Data!A609&gt;=1,IF(Raw_Data!I609=1,IF(AND(Raw_Data!R609&gt;=1,Raw_Data!R609&lt;=4),5-Raw_Data!R609,FALSE)))</f>
        <v>0</v>
      </c>
      <c r="K609" t="b">
        <f>IF(Raw_Data!A609&gt;=1,IF(Raw_Data!I609=1,IF(AND(Raw_Data!S609&gt;=1,Raw_Data!S609&lt;=4),5-Raw_Data!S609,FALSE)))</f>
        <v>0</v>
      </c>
      <c r="L609" t="b">
        <f>IF(Raw_Data!A609&gt;=1,IF(Raw_Data!I609=1,IF(AND(Raw_Data!T609&gt;=1,Raw_Data!T609&lt;=4),5-Raw_Data!T609,FALSE)))</f>
        <v>0</v>
      </c>
      <c r="M609" t="b">
        <f>IF(Raw_Data!A609&gt;=1,IF(Raw_Data!I609=1,IF(AND(Raw_Data!U609&gt;=1,Raw_Data!U609&lt;=4),Raw_Data!U609,FALSE)))</f>
        <v>0</v>
      </c>
      <c r="N609" t="b">
        <f>IF(Raw_Data!A609&gt;=1,IF(Raw_Data!I609=2,IF(AND(Raw_Data!V609&gt;=1,Raw_Data!V609&lt;=5),Raw_Data!V609,FALSE)))</f>
        <v>0</v>
      </c>
      <c r="O609" t="b">
        <f>IF(Raw_Data!A609&gt;=1,IF(Raw_Data!I609=2,IF(AND(Raw_Data!W609&gt;=1,Raw_Data!W609&lt;=5),Raw_Data!W609,FALSE)))</f>
        <v>0</v>
      </c>
      <c r="P609" t="b">
        <f>IF(Raw_Data!A609&gt;=1,IF(Raw_Data!I609=2,IF(AND(Raw_Data!X609&gt;=1,Raw_Data!X609&lt;=5),6-Raw_Data!X609,FALSE)))</f>
        <v>0</v>
      </c>
      <c r="Q609" t="b">
        <f>IF(Raw_Data!A609&gt;=1,IF(Raw_Data!I609=2,IF(AND(Raw_Data!Y609&gt;=1,Raw_Data!Y609&lt;=5),6-Raw_Data!Y609,FALSE)))</f>
        <v>0</v>
      </c>
      <c r="R609" t="b">
        <f>IF(Raw_Data!A609&gt;=1,IF(Raw_Data!I609=2,IF(AND(Raw_Data!Z609&gt;=1,Raw_Data!Z609&lt;=5),6-Raw_Data!Z609,FALSE)))</f>
        <v>0</v>
      </c>
      <c r="S609" t="b">
        <f>IF(Raw_Data!A609&gt;=1,IF(Raw_Data!I609=2,IF(AND(Raw_Data!AA609&gt;=1,Raw_Data!AA609&lt;=5),Raw_Data!AA609,FALSE)))</f>
        <v>0</v>
      </c>
      <c r="T609" t="b">
        <f>IF(Raw_Data!A609&gt;=1,IF(Raw_Data!I609=2,IF(AND(Raw_Data!AB609&gt;=1,Raw_Data!AB609&lt;=5),6-Raw_Data!AB609,FALSE)))</f>
        <v>0</v>
      </c>
      <c r="U609" t="b">
        <f>IF(Raw_Data!A609&gt;=1,IF(Raw_Data!I609=2,IF(AND(Raw_Data!AC609&gt;=1,Raw_Data!AC609&lt;=2),Raw_Data!AC609,FALSE)))</f>
        <v>0</v>
      </c>
      <c r="V609" t="b">
        <f>IF(U609=1,IF(Raw_Data!I609=2,IF(AND(Raw_Data!AD609&gt;=1,Raw_Data!AD609&lt;=4),Raw_Data!AD609,FALSE)))</f>
        <v>0</v>
      </c>
      <c r="W609" t="b">
        <f>IF(U609=1,IF(Raw_Data!I609=2,IF(AND(Raw_Data!AE609&gt;=1,Raw_Data!AE609&lt;=4),5-Raw_Data!AE609,FALSE)))</f>
        <v>0</v>
      </c>
      <c r="X609" t="b">
        <f>IF(U609=1,IF(Raw_Data!I609=2,IF(AND(Raw_Data!AF609&gt;=1,Raw_Data!AF609&lt;=4),5-Raw_Data!AF609,FALSE)))</f>
        <v>0</v>
      </c>
      <c r="Y609" t="b">
        <f>IF(Raw_Data!A609&gt;=1,IF(Raw_Data!I609=2,IF(AND(Raw_Data!AG609&gt;=1,Raw_Data!AG609&lt;=5),Raw_Data!AG609,FALSE)))</f>
        <v>0</v>
      </c>
      <c r="Z609" t="b">
        <f>IF(Raw_Data!A609&gt;=1,IF(Raw_Data!I609=2,IF(AND(Raw_Data!AH609&gt;=1,Raw_Data!AH609&lt;=5),6-Raw_Data!AH609,FALSE)))</f>
        <v>0</v>
      </c>
      <c r="AA609" t="b">
        <f>IF(Raw_Data!A609&gt;=1,IF(Raw_Data!I609=2,IF(AND(Raw_Data!AI609&gt;=1,Raw_Data!AI609&lt;=5),6-Raw_Data!AI609,FALSE)))</f>
        <v>0</v>
      </c>
      <c r="AB609" t="b">
        <f>IF(Raw_Data!A609&gt;=1,IF(Raw_Data!I609=2,IF(AND(Raw_Data!AJ609&gt;=1,Raw_Data!AJ609&lt;=4),5-Raw_Data!AJ609,FALSE)))</f>
        <v>0</v>
      </c>
      <c r="AC609" t="b">
        <f>IF(Raw_Data!A609&gt;=1,IF(Raw_Data!I609=2,IF(AND(Raw_Data!AK609&gt;=1,Raw_Data!AK609&lt;=5),6-Raw_Data!AK609,FALSE)))</f>
        <v>0</v>
      </c>
      <c r="AD609" t="b">
        <f>IF(Raw_Data!A609&gt;=1,IF(Raw_Data!I609=2,IF(AND(Raw_Data!AL609&gt;=1,Raw_Data!AL609&lt;=5),6-Raw_Data!AL609,FALSE)))</f>
        <v>0</v>
      </c>
      <c r="AE609" t="b">
        <f>IF(Raw_Data!A609&gt;=1,IF(Raw_Data!I609=2,IF(AND(Raw_Data!AM609&gt;=1,Raw_Data!AM609&lt;=5),6-Raw_Data!AM609,FALSE)))</f>
        <v>0</v>
      </c>
      <c r="AF609" t="b">
        <f>IF(Raw_Data!A609&gt;=1,IF(Raw_Data!I609=2,IF(AND(Raw_Data!AN609&gt;=1,Raw_Data!AN609&lt;=4),Raw_Data!AN609,FALSE)))</f>
        <v>0</v>
      </c>
      <c r="AG609" t="b">
        <f>IF(Raw_Data!A609&gt;=1,IF(Raw_Data!I609=2,IF(AND(Raw_Data!AO609&gt;=1,Raw_Data!AO609&lt;=4),Raw_Data!AO609,FALSE)))</f>
        <v>0</v>
      </c>
      <c r="AH609" t="b">
        <f>IF(Raw_Data!A609&gt;=1,IF(Raw_Data!I609=2,IF(AND(Raw_Data!AP609&gt;=1,Raw_Data!AP609&lt;=4),Raw_Data!AP609,FALSE)))</f>
        <v>0</v>
      </c>
      <c r="AI609" t="b">
        <f>IF(Raw_Data!A609&gt;=1,IF(Raw_Data!I609=2,IF(AND(Raw_Data!AQ609&gt;=1,Raw_Data!AQ609&lt;=4),Raw_Data!AQ609,FALSE)))</f>
        <v>0</v>
      </c>
    </row>
    <row r="610" spans="1:35" x14ac:dyDescent="0.25">
      <c r="A610" t="b">
        <f>IF(Raw_Data!A610&gt;=1,Raw_Data!A610,FALSE)</f>
        <v>0</v>
      </c>
      <c r="B610" t="b">
        <f>IF(Raw_Data!A610&gt;=1,IF(Raw_Data!I610=1,IF(AND(Raw_Data!J610&gt;=1,Raw_Data!J610&lt;=4),5-Raw_Data!J610,FALSE)))</f>
        <v>0</v>
      </c>
      <c r="C610" t="b">
        <f>IF(Raw_Data!A610&gt;=1,IF(Raw_Data!I610=1,IF(AND(Raw_Data!K610&gt;=1,Raw_Data!K610&lt;=4),5-Raw_Data!K610,FALSE)))</f>
        <v>0</v>
      </c>
      <c r="D610" t="b">
        <f>IF(Raw_Data!A610&gt;=1,IF(Raw_Data!I610=1,IF(AND(Raw_Data!L610&gt;=1,Raw_Data!L610&lt;=4),5-Raw_Data!L610,FALSE)))</f>
        <v>0</v>
      </c>
      <c r="E610" t="b">
        <f>IF(Raw_Data!A610&gt;=1,IF(Raw_Data!I610=1,IF(AND(Raw_Data!M610&gt;=1,Raw_Data!M610&lt;=4),5-Raw_Data!M610,FALSE)))</f>
        <v>0</v>
      </c>
      <c r="F610" t="b">
        <f>IF(Raw_Data!A610&gt;=1,IF(Raw_Data!I610=1,IF(AND(Raw_Data!N610&gt;=1,Raw_Data!N610&lt;=4),5-Raw_Data!N610,FALSE)))</f>
        <v>0</v>
      </c>
      <c r="G610" t="b">
        <f>IF(Raw_Data!A610&gt;=1,IF(Raw_Data!I610=1,IF(AND(Raw_Data!O610&gt;=1,Raw_Data!O610&lt;=4),Raw_Data!O610,FALSE)))</f>
        <v>0</v>
      </c>
      <c r="H610" t="b">
        <f>IF(Raw_Data!A610&gt;=1,IF(Raw_Data!I610=1,IF(AND(Raw_Data!P610&gt;=1,Raw_Data!P610&lt;=5),Raw_Data!P610,FALSE)))</f>
        <v>0</v>
      </c>
      <c r="I610" t="b">
        <f>IF(Raw_Data!A610&gt;=1,IF(Raw_Data!I610=1,IF(AND(Raw_Data!Q610&gt;=1,Raw_Data!Q610&lt;=5),Raw_Data!Q610,FALSE)))</f>
        <v>0</v>
      </c>
      <c r="J610" t="b">
        <f>IF(Raw_Data!A610&gt;=1,IF(Raw_Data!I610=1,IF(AND(Raw_Data!R610&gt;=1,Raw_Data!R610&lt;=4),5-Raw_Data!R610,FALSE)))</f>
        <v>0</v>
      </c>
      <c r="K610" t="b">
        <f>IF(Raw_Data!A610&gt;=1,IF(Raw_Data!I610=1,IF(AND(Raw_Data!S610&gt;=1,Raw_Data!S610&lt;=4),5-Raw_Data!S610,FALSE)))</f>
        <v>0</v>
      </c>
      <c r="L610" t="b">
        <f>IF(Raw_Data!A610&gt;=1,IF(Raw_Data!I610=1,IF(AND(Raw_Data!T610&gt;=1,Raw_Data!T610&lt;=4),5-Raw_Data!T610,FALSE)))</f>
        <v>0</v>
      </c>
      <c r="M610" t="b">
        <f>IF(Raw_Data!A610&gt;=1,IF(Raw_Data!I610=1,IF(AND(Raw_Data!U610&gt;=1,Raw_Data!U610&lt;=4),Raw_Data!U610,FALSE)))</f>
        <v>0</v>
      </c>
      <c r="N610" t="b">
        <f>IF(Raw_Data!A610&gt;=1,IF(Raw_Data!I610=2,IF(AND(Raw_Data!V610&gt;=1,Raw_Data!V610&lt;=5),Raw_Data!V610,FALSE)))</f>
        <v>0</v>
      </c>
      <c r="O610" t="b">
        <f>IF(Raw_Data!A610&gt;=1,IF(Raw_Data!I610=2,IF(AND(Raw_Data!W610&gt;=1,Raw_Data!W610&lt;=5),Raw_Data!W610,FALSE)))</f>
        <v>0</v>
      </c>
      <c r="P610" t="b">
        <f>IF(Raw_Data!A610&gt;=1,IF(Raw_Data!I610=2,IF(AND(Raw_Data!X610&gt;=1,Raw_Data!X610&lt;=5),6-Raw_Data!X610,FALSE)))</f>
        <v>0</v>
      </c>
      <c r="Q610" t="b">
        <f>IF(Raw_Data!A610&gt;=1,IF(Raw_Data!I610=2,IF(AND(Raw_Data!Y610&gt;=1,Raw_Data!Y610&lt;=5),6-Raw_Data!Y610,FALSE)))</f>
        <v>0</v>
      </c>
      <c r="R610" t="b">
        <f>IF(Raw_Data!A610&gt;=1,IF(Raw_Data!I610=2,IF(AND(Raw_Data!Z610&gt;=1,Raw_Data!Z610&lt;=5),6-Raw_Data!Z610,FALSE)))</f>
        <v>0</v>
      </c>
      <c r="S610" t="b">
        <f>IF(Raw_Data!A610&gt;=1,IF(Raw_Data!I610=2,IF(AND(Raw_Data!AA610&gt;=1,Raw_Data!AA610&lt;=5),Raw_Data!AA610,FALSE)))</f>
        <v>0</v>
      </c>
      <c r="T610" t="b">
        <f>IF(Raw_Data!A610&gt;=1,IF(Raw_Data!I610=2,IF(AND(Raw_Data!AB610&gt;=1,Raw_Data!AB610&lt;=5),6-Raw_Data!AB610,FALSE)))</f>
        <v>0</v>
      </c>
      <c r="U610" t="b">
        <f>IF(Raw_Data!A610&gt;=1,IF(Raw_Data!I610=2,IF(AND(Raw_Data!AC610&gt;=1,Raw_Data!AC610&lt;=2),Raw_Data!AC610,FALSE)))</f>
        <v>0</v>
      </c>
      <c r="V610" t="b">
        <f>IF(U610=1,IF(Raw_Data!I610=2,IF(AND(Raw_Data!AD610&gt;=1,Raw_Data!AD610&lt;=4),Raw_Data!AD610,FALSE)))</f>
        <v>0</v>
      </c>
      <c r="W610" t="b">
        <f>IF(U610=1,IF(Raw_Data!I610=2,IF(AND(Raw_Data!AE610&gt;=1,Raw_Data!AE610&lt;=4),5-Raw_Data!AE610,FALSE)))</f>
        <v>0</v>
      </c>
      <c r="X610" t="b">
        <f>IF(U610=1,IF(Raw_Data!I610=2,IF(AND(Raw_Data!AF610&gt;=1,Raw_Data!AF610&lt;=4),5-Raw_Data!AF610,FALSE)))</f>
        <v>0</v>
      </c>
      <c r="Y610" t="b">
        <f>IF(Raw_Data!A610&gt;=1,IF(Raw_Data!I610=2,IF(AND(Raw_Data!AG610&gt;=1,Raw_Data!AG610&lt;=5),Raw_Data!AG610,FALSE)))</f>
        <v>0</v>
      </c>
      <c r="Z610" t="b">
        <f>IF(Raw_Data!A610&gt;=1,IF(Raw_Data!I610=2,IF(AND(Raw_Data!AH610&gt;=1,Raw_Data!AH610&lt;=5),6-Raw_Data!AH610,FALSE)))</f>
        <v>0</v>
      </c>
      <c r="AA610" t="b">
        <f>IF(Raw_Data!A610&gt;=1,IF(Raw_Data!I610=2,IF(AND(Raw_Data!AI610&gt;=1,Raw_Data!AI610&lt;=5),6-Raw_Data!AI610,FALSE)))</f>
        <v>0</v>
      </c>
      <c r="AB610" t="b">
        <f>IF(Raw_Data!A610&gt;=1,IF(Raw_Data!I610=2,IF(AND(Raw_Data!AJ610&gt;=1,Raw_Data!AJ610&lt;=4),5-Raw_Data!AJ610,FALSE)))</f>
        <v>0</v>
      </c>
      <c r="AC610" t="b">
        <f>IF(Raw_Data!A610&gt;=1,IF(Raw_Data!I610=2,IF(AND(Raw_Data!AK610&gt;=1,Raw_Data!AK610&lt;=5),6-Raw_Data!AK610,FALSE)))</f>
        <v>0</v>
      </c>
      <c r="AD610" t="b">
        <f>IF(Raw_Data!A610&gt;=1,IF(Raw_Data!I610=2,IF(AND(Raw_Data!AL610&gt;=1,Raw_Data!AL610&lt;=5),6-Raw_Data!AL610,FALSE)))</f>
        <v>0</v>
      </c>
      <c r="AE610" t="b">
        <f>IF(Raw_Data!A610&gt;=1,IF(Raw_Data!I610=2,IF(AND(Raw_Data!AM610&gt;=1,Raw_Data!AM610&lt;=5),6-Raw_Data!AM610,FALSE)))</f>
        <v>0</v>
      </c>
      <c r="AF610" t="b">
        <f>IF(Raw_Data!A610&gt;=1,IF(Raw_Data!I610=2,IF(AND(Raw_Data!AN610&gt;=1,Raw_Data!AN610&lt;=4),Raw_Data!AN610,FALSE)))</f>
        <v>0</v>
      </c>
      <c r="AG610" t="b">
        <f>IF(Raw_Data!A610&gt;=1,IF(Raw_Data!I610=2,IF(AND(Raw_Data!AO610&gt;=1,Raw_Data!AO610&lt;=4),Raw_Data!AO610,FALSE)))</f>
        <v>0</v>
      </c>
      <c r="AH610" t="b">
        <f>IF(Raw_Data!A610&gt;=1,IF(Raw_Data!I610=2,IF(AND(Raw_Data!AP610&gt;=1,Raw_Data!AP610&lt;=4),Raw_Data!AP610,FALSE)))</f>
        <v>0</v>
      </c>
      <c r="AI610" t="b">
        <f>IF(Raw_Data!A610&gt;=1,IF(Raw_Data!I610=2,IF(AND(Raw_Data!AQ610&gt;=1,Raw_Data!AQ610&lt;=4),Raw_Data!AQ610,FALSE)))</f>
        <v>0</v>
      </c>
    </row>
    <row r="611" spans="1:35" x14ac:dyDescent="0.25">
      <c r="A611" t="b">
        <f>IF(Raw_Data!A611&gt;=1,Raw_Data!A611,FALSE)</f>
        <v>0</v>
      </c>
      <c r="B611" t="b">
        <f>IF(Raw_Data!A611&gt;=1,IF(Raw_Data!I611=1,IF(AND(Raw_Data!J611&gt;=1,Raw_Data!J611&lt;=4),5-Raw_Data!J611,FALSE)))</f>
        <v>0</v>
      </c>
      <c r="C611" t="b">
        <f>IF(Raw_Data!A611&gt;=1,IF(Raw_Data!I611=1,IF(AND(Raw_Data!K611&gt;=1,Raw_Data!K611&lt;=4),5-Raw_Data!K611,FALSE)))</f>
        <v>0</v>
      </c>
      <c r="D611" t="b">
        <f>IF(Raw_Data!A611&gt;=1,IF(Raw_Data!I611=1,IF(AND(Raw_Data!L611&gt;=1,Raw_Data!L611&lt;=4),5-Raw_Data!L611,FALSE)))</f>
        <v>0</v>
      </c>
      <c r="E611" t="b">
        <f>IF(Raw_Data!A611&gt;=1,IF(Raw_Data!I611=1,IF(AND(Raw_Data!M611&gt;=1,Raw_Data!M611&lt;=4),5-Raw_Data!M611,FALSE)))</f>
        <v>0</v>
      </c>
      <c r="F611" t="b">
        <f>IF(Raw_Data!A611&gt;=1,IF(Raw_Data!I611=1,IF(AND(Raw_Data!N611&gt;=1,Raw_Data!N611&lt;=4),5-Raw_Data!N611,FALSE)))</f>
        <v>0</v>
      </c>
      <c r="G611" t="b">
        <f>IF(Raw_Data!A611&gt;=1,IF(Raw_Data!I611=1,IF(AND(Raw_Data!O611&gt;=1,Raw_Data!O611&lt;=4),Raw_Data!O611,FALSE)))</f>
        <v>0</v>
      </c>
      <c r="H611" t="b">
        <f>IF(Raw_Data!A611&gt;=1,IF(Raw_Data!I611=1,IF(AND(Raw_Data!P611&gt;=1,Raw_Data!P611&lt;=5),Raw_Data!P611,FALSE)))</f>
        <v>0</v>
      </c>
      <c r="I611" t="b">
        <f>IF(Raw_Data!A611&gt;=1,IF(Raw_Data!I611=1,IF(AND(Raw_Data!Q611&gt;=1,Raw_Data!Q611&lt;=5),Raw_Data!Q611,FALSE)))</f>
        <v>0</v>
      </c>
      <c r="J611" t="b">
        <f>IF(Raw_Data!A611&gt;=1,IF(Raw_Data!I611=1,IF(AND(Raw_Data!R611&gt;=1,Raw_Data!R611&lt;=4),5-Raw_Data!R611,FALSE)))</f>
        <v>0</v>
      </c>
      <c r="K611" t="b">
        <f>IF(Raw_Data!A611&gt;=1,IF(Raw_Data!I611=1,IF(AND(Raw_Data!S611&gt;=1,Raw_Data!S611&lt;=4),5-Raw_Data!S611,FALSE)))</f>
        <v>0</v>
      </c>
      <c r="L611" t="b">
        <f>IF(Raw_Data!A611&gt;=1,IF(Raw_Data!I611=1,IF(AND(Raw_Data!T611&gt;=1,Raw_Data!T611&lt;=4),5-Raw_Data!T611,FALSE)))</f>
        <v>0</v>
      </c>
      <c r="M611" t="b">
        <f>IF(Raw_Data!A611&gt;=1,IF(Raw_Data!I611=1,IF(AND(Raw_Data!U611&gt;=1,Raw_Data!U611&lt;=4),Raw_Data!U611,FALSE)))</f>
        <v>0</v>
      </c>
      <c r="N611" t="b">
        <f>IF(Raw_Data!A611&gt;=1,IF(Raw_Data!I611=2,IF(AND(Raw_Data!V611&gt;=1,Raw_Data!V611&lt;=5),Raw_Data!V611,FALSE)))</f>
        <v>0</v>
      </c>
      <c r="O611" t="b">
        <f>IF(Raw_Data!A611&gt;=1,IF(Raw_Data!I611=2,IF(AND(Raw_Data!W611&gt;=1,Raw_Data!W611&lt;=5),Raw_Data!W611,FALSE)))</f>
        <v>0</v>
      </c>
      <c r="P611" t="b">
        <f>IF(Raw_Data!A611&gt;=1,IF(Raw_Data!I611=2,IF(AND(Raw_Data!X611&gt;=1,Raw_Data!X611&lt;=5),6-Raw_Data!X611,FALSE)))</f>
        <v>0</v>
      </c>
      <c r="Q611" t="b">
        <f>IF(Raw_Data!A611&gt;=1,IF(Raw_Data!I611=2,IF(AND(Raw_Data!Y611&gt;=1,Raw_Data!Y611&lt;=5),6-Raw_Data!Y611,FALSE)))</f>
        <v>0</v>
      </c>
      <c r="R611" t="b">
        <f>IF(Raw_Data!A611&gt;=1,IF(Raw_Data!I611=2,IF(AND(Raw_Data!Z611&gt;=1,Raw_Data!Z611&lt;=5),6-Raw_Data!Z611,FALSE)))</f>
        <v>0</v>
      </c>
      <c r="S611" t="b">
        <f>IF(Raw_Data!A611&gt;=1,IF(Raw_Data!I611=2,IF(AND(Raw_Data!AA611&gt;=1,Raw_Data!AA611&lt;=5),Raw_Data!AA611,FALSE)))</f>
        <v>0</v>
      </c>
      <c r="T611" t="b">
        <f>IF(Raw_Data!A611&gt;=1,IF(Raw_Data!I611=2,IF(AND(Raw_Data!AB611&gt;=1,Raw_Data!AB611&lt;=5),6-Raw_Data!AB611,FALSE)))</f>
        <v>0</v>
      </c>
      <c r="U611" t="b">
        <f>IF(Raw_Data!A611&gt;=1,IF(Raw_Data!I611=2,IF(AND(Raw_Data!AC611&gt;=1,Raw_Data!AC611&lt;=2),Raw_Data!AC611,FALSE)))</f>
        <v>0</v>
      </c>
      <c r="V611" t="b">
        <f>IF(U611=1,IF(Raw_Data!I611=2,IF(AND(Raw_Data!AD611&gt;=1,Raw_Data!AD611&lt;=4),Raw_Data!AD611,FALSE)))</f>
        <v>0</v>
      </c>
      <c r="W611" t="b">
        <f>IF(U611=1,IF(Raw_Data!I611=2,IF(AND(Raw_Data!AE611&gt;=1,Raw_Data!AE611&lt;=4),5-Raw_Data!AE611,FALSE)))</f>
        <v>0</v>
      </c>
      <c r="X611" t="b">
        <f>IF(U611=1,IF(Raw_Data!I611=2,IF(AND(Raw_Data!AF611&gt;=1,Raw_Data!AF611&lt;=4),5-Raw_Data!AF611,FALSE)))</f>
        <v>0</v>
      </c>
      <c r="Y611" t="b">
        <f>IF(Raw_Data!A611&gt;=1,IF(Raw_Data!I611=2,IF(AND(Raw_Data!AG611&gt;=1,Raw_Data!AG611&lt;=5),Raw_Data!AG611,FALSE)))</f>
        <v>0</v>
      </c>
      <c r="Z611" t="b">
        <f>IF(Raw_Data!A611&gt;=1,IF(Raw_Data!I611=2,IF(AND(Raw_Data!AH611&gt;=1,Raw_Data!AH611&lt;=5),6-Raw_Data!AH611,FALSE)))</f>
        <v>0</v>
      </c>
      <c r="AA611" t="b">
        <f>IF(Raw_Data!A611&gt;=1,IF(Raw_Data!I611=2,IF(AND(Raw_Data!AI611&gt;=1,Raw_Data!AI611&lt;=5),6-Raw_Data!AI611,FALSE)))</f>
        <v>0</v>
      </c>
      <c r="AB611" t="b">
        <f>IF(Raw_Data!A611&gt;=1,IF(Raw_Data!I611=2,IF(AND(Raw_Data!AJ611&gt;=1,Raw_Data!AJ611&lt;=4),5-Raw_Data!AJ611,FALSE)))</f>
        <v>0</v>
      </c>
      <c r="AC611" t="b">
        <f>IF(Raw_Data!A611&gt;=1,IF(Raw_Data!I611=2,IF(AND(Raw_Data!AK611&gt;=1,Raw_Data!AK611&lt;=5),6-Raw_Data!AK611,FALSE)))</f>
        <v>0</v>
      </c>
      <c r="AD611" t="b">
        <f>IF(Raw_Data!A611&gt;=1,IF(Raw_Data!I611=2,IF(AND(Raw_Data!AL611&gt;=1,Raw_Data!AL611&lt;=5),6-Raw_Data!AL611,FALSE)))</f>
        <v>0</v>
      </c>
      <c r="AE611" t="b">
        <f>IF(Raw_Data!A611&gt;=1,IF(Raw_Data!I611=2,IF(AND(Raw_Data!AM611&gt;=1,Raw_Data!AM611&lt;=5),6-Raw_Data!AM611,FALSE)))</f>
        <v>0</v>
      </c>
      <c r="AF611" t="b">
        <f>IF(Raw_Data!A611&gt;=1,IF(Raw_Data!I611=2,IF(AND(Raw_Data!AN611&gt;=1,Raw_Data!AN611&lt;=4),Raw_Data!AN611,FALSE)))</f>
        <v>0</v>
      </c>
      <c r="AG611" t="b">
        <f>IF(Raw_Data!A611&gt;=1,IF(Raw_Data!I611=2,IF(AND(Raw_Data!AO611&gt;=1,Raw_Data!AO611&lt;=4),Raw_Data!AO611,FALSE)))</f>
        <v>0</v>
      </c>
      <c r="AH611" t="b">
        <f>IF(Raw_Data!A611&gt;=1,IF(Raw_Data!I611=2,IF(AND(Raw_Data!AP611&gt;=1,Raw_Data!AP611&lt;=4),Raw_Data!AP611,FALSE)))</f>
        <v>0</v>
      </c>
      <c r="AI611" t="b">
        <f>IF(Raw_Data!A611&gt;=1,IF(Raw_Data!I611=2,IF(AND(Raw_Data!AQ611&gt;=1,Raw_Data!AQ611&lt;=4),Raw_Data!AQ611,FALSE)))</f>
        <v>0</v>
      </c>
    </row>
    <row r="612" spans="1:35" x14ac:dyDescent="0.25">
      <c r="A612" t="b">
        <f>IF(Raw_Data!A612&gt;=1,Raw_Data!A612,FALSE)</f>
        <v>0</v>
      </c>
      <c r="B612" t="b">
        <f>IF(Raw_Data!A612&gt;=1,IF(Raw_Data!I612=1,IF(AND(Raw_Data!J612&gt;=1,Raw_Data!J612&lt;=4),5-Raw_Data!J612,FALSE)))</f>
        <v>0</v>
      </c>
      <c r="C612" t="b">
        <f>IF(Raw_Data!A612&gt;=1,IF(Raw_Data!I612=1,IF(AND(Raw_Data!K612&gt;=1,Raw_Data!K612&lt;=4),5-Raw_Data!K612,FALSE)))</f>
        <v>0</v>
      </c>
      <c r="D612" t="b">
        <f>IF(Raw_Data!A612&gt;=1,IF(Raw_Data!I612=1,IF(AND(Raw_Data!L612&gt;=1,Raw_Data!L612&lt;=4),5-Raw_Data!L612,FALSE)))</f>
        <v>0</v>
      </c>
      <c r="E612" t="b">
        <f>IF(Raw_Data!A612&gt;=1,IF(Raw_Data!I612=1,IF(AND(Raw_Data!M612&gt;=1,Raw_Data!M612&lt;=4),5-Raw_Data!M612,FALSE)))</f>
        <v>0</v>
      </c>
      <c r="F612" t="b">
        <f>IF(Raw_Data!A612&gt;=1,IF(Raw_Data!I612=1,IF(AND(Raw_Data!N612&gt;=1,Raw_Data!N612&lt;=4),5-Raw_Data!N612,FALSE)))</f>
        <v>0</v>
      </c>
      <c r="G612" t="b">
        <f>IF(Raw_Data!A612&gt;=1,IF(Raw_Data!I612=1,IF(AND(Raw_Data!O612&gt;=1,Raw_Data!O612&lt;=4),Raw_Data!O612,FALSE)))</f>
        <v>0</v>
      </c>
      <c r="H612" t="b">
        <f>IF(Raw_Data!A612&gt;=1,IF(Raw_Data!I612=1,IF(AND(Raw_Data!P612&gt;=1,Raw_Data!P612&lt;=5),Raw_Data!P612,FALSE)))</f>
        <v>0</v>
      </c>
      <c r="I612" t="b">
        <f>IF(Raw_Data!A612&gt;=1,IF(Raw_Data!I612=1,IF(AND(Raw_Data!Q612&gt;=1,Raw_Data!Q612&lt;=5),Raw_Data!Q612,FALSE)))</f>
        <v>0</v>
      </c>
      <c r="J612" t="b">
        <f>IF(Raw_Data!A612&gt;=1,IF(Raw_Data!I612=1,IF(AND(Raw_Data!R612&gt;=1,Raw_Data!R612&lt;=4),5-Raw_Data!R612,FALSE)))</f>
        <v>0</v>
      </c>
      <c r="K612" t="b">
        <f>IF(Raw_Data!A612&gt;=1,IF(Raw_Data!I612=1,IF(AND(Raw_Data!S612&gt;=1,Raw_Data!S612&lt;=4),5-Raw_Data!S612,FALSE)))</f>
        <v>0</v>
      </c>
      <c r="L612" t="b">
        <f>IF(Raw_Data!A612&gt;=1,IF(Raw_Data!I612=1,IF(AND(Raw_Data!T612&gt;=1,Raw_Data!T612&lt;=4),5-Raw_Data!T612,FALSE)))</f>
        <v>0</v>
      </c>
      <c r="M612" t="b">
        <f>IF(Raw_Data!A612&gt;=1,IF(Raw_Data!I612=1,IF(AND(Raw_Data!U612&gt;=1,Raw_Data!U612&lt;=4),Raw_Data!U612,FALSE)))</f>
        <v>0</v>
      </c>
      <c r="N612" t="b">
        <f>IF(Raw_Data!A612&gt;=1,IF(Raw_Data!I612=2,IF(AND(Raw_Data!V612&gt;=1,Raw_Data!V612&lt;=5),Raw_Data!V612,FALSE)))</f>
        <v>0</v>
      </c>
      <c r="O612" t="b">
        <f>IF(Raw_Data!A612&gt;=1,IF(Raw_Data!I612=2,IF(AND(Raw_Data!W612&gt;=1,Raw_Data!W612&lt;=5),Raw_Data!W612,FALSE)))</f>
        <v>0</v>
      </c>
      <c r="P612" t="b">
        <f>IF(Raw_Data!A612&gt;=1,IF(Raw_Data!I612=2,IF(AND(Raw_Data!X612&gt;=1,Raw_Data!X612&lt;=5),6-Raw_Data!X612,FALSE)))</f>
        <v>0</v>
      </c>
      <c r="Q612" t="b">
        <f>IF(Raw_Data!A612&gt;=1,IF(Raw_Data!I612=2,IF(AND(Raw_Data!Y612&gt;=1,Raw_Data!Y612&lt;=5),6-Raw_Data!Y612,FALSE)))</f>
        <v>0</v>
      </c>
      <c r="R612" t="b">
        <f>IF(Raw_Data!A612&gt;=1,IF(Raw_Data!I612=2,IF(AND(Raw_Data!Z612&gt;=1,Raw_Data!Z612&lt;=5),6-Raw_Data!Z612,FALSE)))</f>
        <v>0</v>
      </c>
      <c r="S612" t="b">
        <f>IF(Raw_Data!A612&gt;=1,IF(Raw_Data!I612=2,IF(AND(Raw_Data!AA612&gt;=1,Raw_Data!AA612&lt;=5),Raw_Data!AA612,FALSE)))</f>
        <v>0</v>
      </c>
      <c r="T612" t="b">
        <f>IF(Raw_Data!A612&gt;=1,IF(Raw_Data!I612=2,IF(AND(Raw_Data!AB612&gt;=1,Raw_Data!AB612&lt;=5),6-Raw_Data!AB612,FALSE)))</f>
        <v>0</v>
      </c>
      <c r="U612" t="b">
        <f>IF(Raw_Data!A612&gt;=1,IF(Raw_Data!I612=2,IF(AND(Raw_Data!AC612&gt;=1,Raw_Data!AC612&lt;=2),Raw_Data!AC612,FALSE)))</f>
        <v>0</v>
      </c>
      <c r="V612" t="b">
        <f>IF(U612=1,IF(Raw_Data!I612=2,IF(AND(Raw_Data!AD612&gt;=1,Raw_Data!AD612&lt;=4),Raw_Data!AD612,FALSE)))</f>
        <v>0</v>
      </c>
      <c r="W612" t="b">
        <f>IF(U612=1,IF(Raw_Data!I612=2,IF(AND(Raw_Data!AE612&gt;=1,Raw_Data!AE612&lt;=4),5-Raw_Data!AE612,FALSE)))</f>
        <v>0</v>
      </c>
      <c r="X612" t="b">
        <f>IF(U612=1,IF(Raw_Data!I612=2,IF(AND(Raw_Data!AF612&gt;=1,Raw_Data!AF612&lt;=4),5-Raw_Data!AF612,FALSE)))</f>
        <v>0</v>
      </c>
      <c r="Y612" t="b">
        <f>IF(Raw_Data!A612&gt;=1,IF(Raw_Data!I612=2,IF(AND(Raw_Data!AG612&gt;=1,Raw_Data!AG612&lt;=5),Raw_Data!AG612,FALSE)))</f>
        <v>0</v>
      </c>
      <c r="Z612" t="b">
        <f>IF(Raw_Data!A612&gt;=1,IF(Raw_Data!I612=2,IF(AND(Raw_Data!AH612&gt;=1,Raw_Data!AH612&lt;=5),6-Raw_Data!AH612,FALSE)))</f>
        <v>0</v>
      </c>
      <c r="AA612" t="b">
        <f>IF(Raw_Data!A612&gt;=1,IF(Raw_Data!I612=2,IF(AND(Raw_Data!AI612&gt;=1,Raw_Data!AI612&lt;=5),6-Raw_Data!AI612,FALSE)))</f>
        <v>0</v>
      </c>
      <c r="AB612" t="b">
        <f>IF(Raw_Data!A612&gt;=1,IF(Raw_Data!I612=2,IF(AND(Raw_Data!AJ612&gt;=1,Raw_Data!AJ612&lt;=4),5-Raw_Data!AJ612,FALSE)))</f>
        <v>0</v>
      </c>
      <c r="AC612" t="b">
        <f>IF(Raw_Data!A612&gt;=1,IF(Raw_Data!I612=2,IF(AND(Raw_Data!AK612&gt;=1,Raw_Data!AK612&lt;=5),6-Raw_Data!AK612,FALSE)))</f>
        <v>0</v>
      </c>
      <c r="AD612" t="b">
        <f>IF(Raw_Data!A612&gt;=1,IF(Raw_Data!I612=2,IF(AND(Raw_Data!AL612&gt;=1,Raw_Data!AL612&lt;=5),6-Raw_Data!AL612,FALSE)))</f>
        <v>0</v>
      </c>
      <c r="AE612" t="b">
        <f>IF(Raw_Data!A612&gt;=1,IF(Raw_Data!I612=2,IF(AND(Raw_Data!AM612&gt;=1,Raw_Data!AM612&lt;=5),6-Raw_Data!AM612,FALSE)))</f>
        <v>0</v>
      </c>
      <c r="AF612" t="b">
        <f>IF(Raw_Data!A612&gt;=1,IF(Raw_Data!I612=2,IF(AND(Raw_Data!AN612&gt;=1,Raw_Data!AN612&lt;=4),Raw_Data!AN612,FALSE)))</f>
        <v>0</v>
      </c>
      <c r="AG612" t="b">
        <f>IF(Raw_Data!A612&gt;=1,IF(Raw_Data!I612=2,IF(AND(Raw_Data!AO612&gt;=1,Raw_Data!AO612&lt;=4),Raw_Data!AO612,FALSE)))</f>
        <v>0</v>
      </c>
      <c r="AH612" t="b">
        <f>IF(Raw_Data!A612&gt;=1,IF(Raw_Data!I612=2,IF(AND(Raw_Data!AP612&gt;=1,Raw_Data!AP612&lt;=4),Raw_Data!AP612,FALSE)))</f>
        <v>0</v>
      </c>
      <c r="AI612" t="b">
        <f>IF(Raw_Data!A612&gt;=1,IF(Raw_Data!I612=2,IF(AND(Raw_Data!AQ612&gt;=1,Raw_Data!AQ612&lt;=4),Raw_Data!AQ612,FALSE)))</f>
        <v>0</v>
      </c>
    </row>
    <row r="613" spans="1:35" x14ac:dyDescent="0.25">
      <c r="A613" t="b">
        <f>IF(Raw_Data!A613&gt;=1,Raw_Data!A613,FALSE)</f>
        <v>0</v>
      </c>
      <c r="B613" t="b">
        <f>IF(Raw_Data!A613&gt;=1,IF(Raw_Data!I613=1,IF(AND(Raw_Data!J613&gt;=1,Raw_Data!J613&lt;=4),5-Raw_Data!J613,FALSE)))</f>
        <v>0</v>
      </c>
      <c r="C613" t="b">
        <f>IF(Raw_Data!A613&gt;=1,IF(Raw_Data!I613=1,IF(AND(Raw_Data!K613&gt;=1,Raw_Data!K613&lt;=4),5-Raw_Data!K613,FALSE)))</f>
        <v>0</v>
      </c>
      <c r="D613" t="b">
        <f>IF(Raw_Data!A613&gt;=1,IF(Raw_Data!I613=1,IF(AND(Raw_Data!L613&gt;=1,Raw_Data!L613&lt;=4),5-Raw_Data!L613,FALSE)))</f>
        <v>0</v>
      </c>
      <c r="E613" t="b">
        <f>IF(Raw_Data!A613&gt;=1,IF(Raw_Data!I613=1,IF(AND(Raw_Data!M613&gt;=1,Raw_Data!M613&lt;=4),5-Raw_Data!M613,FALSE)))</f>
        <v>0</v>
      </c>
      <c r="F613" t="b">
        <f>IF(Raw_Data!A613&gt;=1,IF(Raw_Data!I613=1,IF(AND(Raw_Data!N613&gt;=1,Raw_Data!N613&lt;=4),5-Raw_Data!N613,FALSE)))</f>
        <v>0</v>
      </c>
      <c r="G613" t="b">
        <f>IF(Raw_Data!A613&gt;=1,IF(Raw_Data!I613=1,IF(AND(Raw_Data!O613&gt;=1,Raw_Data!O613&lt;=4),Raw_Data!O613,FALSE)))</f>
        <v>0</v>
      </c>
      <c r="H613" t="b">
        <f>IF(Raw_Data!A613&gt;=1,IF(Raw_Data!I613=1,IF(AND(Raw_Data!P613&gt;=1,Raw_Data!P613&lt;=5),Raw_Data!P613,FALSE)))</f>
        <v>0</v>
      </c>
      <c r="I613" t="b">
        <f>IF(Raw_Data!A613&gt;=1,IF(Raw_Data!I613=1,IF(AND(Raw_Data!Q613&gt;=1,Raw_Data!Q613&lt;=5),Raw_Data!Q613,FALSE)))</f>
        <v>0</v>
      </c>
      <c r="J613" t="b">
        <f>IF(Raw_Data!A613&gt;=1,IF(Raw_Data!I613=1,IF(AND(Raw_Data!R613&gt;=1,Raw_Data!R613&lt;=4),5-Raw_Data!R613,FALSE)))</f>
        <v>0</v>
      </c>
      <c r="K613" t="b">
        <f>IF(Raw_Data!A613&gt;=1,IF(Raw_Data!I613=1,IF(AND(Raw_Data!S613&gt;=1,Raw_Data!S613&lt;=4),5-Raw_Data!S613,FALSE)))</f>
        <v>0</v>
      </c>
      <c r="L613" t="b">
        <f>IF(Raw_Data!A613&gt;=1,IF(Raw_Data!I613=1,IF(AND(Raw_Data!T613&gt;=1,Raw_Data!T613&lt;=4),5-Raw_Data!T613,FALSE)))</f>
        <v>0</v>
      </c>
      <c r="M613" t="b">
        <f>IF(Raw_Data!A613&gt;=1,IF(Raw_Data!I613=1,IF(AND(Raw_Data!U613&gt;=1,Raw_Data!U613&lt;=4),Raw_Data!U613,FALSE)))</f>
        <v>0</v>
      </c>
      <c r="N613" t="b">
        <f>IF(Raw_Data!A613&gt;=1,IF(Raw_Data!I613=2,IF(AND(Raw_Data!V613&gt;=1,Raw_Data!V613&lt;=5),Raw_Data!V613,FALSE)))</f>
        <v>0</v>
      </c>
      <c r="O613" t="b">
        <f>IF(Raw_Data!A613&gt;=1,IF(Raw_Data!I613=2,IF(AND(Raw_Data!W613&gt;=1,Raw_Data!W613&lt;=5),Raw_Data!W613,FALSE)))</f>
        <v>0</v>
      </c>
      <c r="P613" t="b">
        <f>IF(Raw_Data!A613&gt;=1,IF(Raw_Data!I613=2,IF(AND(Raw_Data!X613&gt;=1,Raw_Data!X613&lt;=5),6-Raw_Data!X613,FALSE)))</f>
        <v>0</v>
      </c>
      <c r="Q613" t="b">
        <f>IF(Raw_Data!A613&gt;=1,IF(Raw_Data!I613=2,IF(AND(Raw_Data!Y613&gt;=1,Raw_Data!Y613&lt;=5),6-Raw_Data!Y613,FALSE)))</f>
        <v>0</v>
      </c>
      <c r="R613" t="b">
        <f>IF(Raw_Data!A613&gt;=1,IF(Raw_Data!I613=2,IF(AND(Raw_Data!Z613&gt;=1,Raw_Data!Z613&lt;=5),6-Raw_Data!Z613,FALSE)))</f>
        <v>0</v>
      </c>
      <c r="S613" t="b">
        <f>IF(Raw_Data!A613&gt;=1,IF(Raw_Data!I613=2,IF(AND(Raw_Data!AA613&gt;=1,Raw_Data!AA613&lt;=5),Raw_Data!AA613,FALSE)))</f>
        <v>0</v>
      </c>
      <c r="T613" t="b">
        <f>IF(Raw_Data!A613&gt;=1,IF(Raw_Data!I613=2,IF(AND(Raw_Data!AB613&gt;=1,Raw_Data!AB613&lt;=5),6-Raw_Data!AB613,FALSE)))</f>
        <v>0</v>
      </c>
      <c r="U613" t="b">
        <f>IF(Raw_Data!A613&gt;=1,IF(Raw_Data!I613=2,IF(AND(Raw_Data!AC613&gt;=1,Raw_Data!AC613&lt;=2),Raw_Data!AC613,FALSE)))</f>
        <v>0</v>
      </c>
      <c r="V613" t="b">
        <f>IF(U613=1,IF(Raw_Data!I613=2,IF(AND(Raw_Data!AD613&gt;=1,Raw_Data!AD613&lt;=4),Raw_Data!AD613,FALSE)))</f>
        <v>0</v>
      </c>
      <c r="W613" t="b">
        <f>IF(U613=1,IF(Raw_Data!I613=2,IF(AND(Raw_Data!AE613&gt;=1,Raw_Data!AE613&lt;=4),5-Raw_Data!AE613,FALSE)))</f>
        <v>0</v>
      </c>
      <c r="X613" t="b">
        <f>IF(U613=1,IF(Raw_Data!I613=2,IF(AND(Raw_Data!AF613&gt;=1,Raw_Data!AF613&lt;=4),5-Raw_Data!AF613,FALSE)))</f>
        <v>0</v>
      </c>
      <c r="Y613" t="b">
        <f>IF(Raw_Data!A613&gt;=1,IF(Raw_Data!I613=2,IF(AND(Raw_Data!AG613&gt;=1,Raw_Data!AG613&lt;=5),Raw_Data!AG613,FALSE)))</f>
        <v>0</v>
      </c>
      <c r="Z613" t="b">
        <f>IF(Raw_Data!A613&gt;=1,IF(Raw_Data!I613=2,IF(AND(Raw_Data!AH613&gt;=1,Raw_Data!AH613&lt;=5),6-Raw_Data!AH613,FALSE)))</f>
        <v>0</v>
      </c>
      <c r="AA613" t="b">
        <f>IF(Raw_Data!A613&gt;=1,IF(Raw_Data!I613=2,IF(AND(Raw_Data!AI613&gt;=1,Raw_Data!AI613&lt;=5),6-Raw_Data!AI613,FALSE)))</f>
        <v>0</v>
      </c>
      <c r="AB613" t="b">
        <f>IF(Raw_Data!A613&gt;=1,IF(Raw_Data!I613=2,IF(AND(Raw_Data!AJ613&gt;=1,Raw_Data!AJ613&lt;=4),5-Raw_Data!AJ613,FALSE)))</f>
        <v>0</v>
      </c>
      <c r="AC613" t="b">
        <f>IF(Raw_Data!A613&gt;=1,IF(Raw_Data!I613=2,IF(AND(Raw_Data!AK613&gt;=1,Raw_Data!AK613&lt;=5),6-Raw_Data!AK613,FALSE)))</f>
        <v>0</v>
      </c>
      <c r="AD613" t="b">
        <f>IF(Raw_Data!A613&gt;=1,IF(Raw_Data!I613=2,IF(AND(Raw_Data!AL613&gt;=1,Raw_Data!AL613&lt;=5),6-Raw_Data!AL613,FALSE)))</f>
        <v>0</v>
      </c>
      <c r="AE613" t="b">
        <f>IF(Raw_Data!A613&gt;=1,IF(Raw_Data!I613=2,IF(AND(Raw_Data!AM613&gt;=1,Raw_Data!AM613&lt;=5),6-Raw_Data!AM613,FALSE)))</f>
        <v>0</v>
      </c>
      <c r="AF613" t="b">
        <f>IF(Raw_Data!A613&gt;=1,IF(Raw_Data!I613=2,IF(AND(Raw_Data!AN613&gt;=1,Raw_Data!AN613&lt;=4),Raw_Data!AN613,FALSE)))</f>
        <v>0</v>
      </c>
      <c r="AG613" t="b">
        <f>IF(Raw_Data!A613&gt;=1,IF(Raw_Data!I613=2,IF(AND(Raw_Data!AO613&gt;=1,Raw_Data!AO613&lt;=4),Raw_Data!AO613,FALSE)))</f>
        <v>0</v>
      </c>
      <c r="AH613" t="b">
        <f>IF(Raw_Data!A613&gt;=1,IF(Raw_Data!I613=2,IF(AND(Raw_Data!AP613&gt;=1,Raw_Data!AP613&lt;=4),Raw_Data!AP613,FALSE)))</f>
        <v>0</v>
      </c>
      <c r="AI613" t="b">
        <f>IF(Raw_Data!A613&gt;=1,IF(Raw_Data!I613=2,IF(AND(Raw_Data!AQ613&gt;=1,Raw_Data!AQ613&lt;=4),Raw_Data!AQ613,FALSE)))</f>
        <v>0</v>
      </c>
    </row>
    <row r="614" spans="1:35" x14ac:dyDescent="0.25">
      <c r="A614" t="b">
        <f>IF(Raw_Data!A614&gt;=1,Raw_Data!A614,FALSE)</f>
        <v>0</v>
      </c>
      <c r="B614" t="b">
        <f>IF(Raw_Data!A614&gt;=1,IF(Raw_Data!I614=1,IF(AND(Raw_Data!J614&gt;=1,Raw_Data!J614&lt;=4),5-Raw_Data!J614,FALSE)))</f>
        <v>0</v>
      </c>
      <c r="C614" t="b">
        <f>IF(Raw_Data!A614&gt;=1,IF(Raw_Data!I614=1,IF(AND(Raw_Data!K614&gt;=1,Raw_Data!K614&lt;=4),5-Raw_Data!K614,FALSE)))</f>
        <v>0</v>
      </c>
      <c r="D614" t="b">
        <f>IF(Raw_Data!A614&gt;=1,IF(Raw_Data!I614=1,IF(AND(Raw_Data!L614&gt;=1,Raw_Data!L614&lt;=4),5-Raw_Data!L614,FALSE)))</f>
        <v>0</v>
      </c>
      <c r="E614" t="b">
        <f>IF(Raw_Data!A614&gt;=1,IF(Raw_Data!I614=1,IF(AND(Raw_Data!M614&gt;=1,Raw_Data!M614&lt;=4),5-Raw_Data!M614,FALSE)))</f>
        <v>0</v>
      </c>
      <c r="F614" t="b">
        <f>IF(Raw_Data!A614&gt;=1,IF(Raw_Data!I614=1,IF(AND(Raw_Data!N614&gt;=1,Raw_Data!N614&lt;=4),5-Raw_Data!N614,FALSE)))</f>
        <v>0</v>
      </c>
      <c r="G614" t="b">
        <f>IF(Raw_Data!A614&gt;=1,IF(Raw_Data!I614=1,IF(AND(Raw_Data!O614&gt;=1,Raw_Data!O614&lt;=4),Raw_Data!O614,FALSE)))</f>
        <v>0</v>
      </c>
      <c r="H614" t="b">
        <f>IF(Raw_Data!A614&gt;=1,IF(Raw_Data!I614=1,IF(AND(Raw_Data!P614&gt;=1,Raw_Data!P614&lt;=5),Raw_Data!P614,FALSE)))</f>
        <v>0</v>
      </c>
      <c r="I614" t="b">
        <f>IF(Raw_Data!A614&gt;=1,IF(Raw_Data!I614=1,IF(AND(Raw_Data!Q614&gt;=1,Raw_Data!Q614&lt;=5),Raw_Data!Q614,FALSE)))</f>
        <v>0</v>
      </c>
      <c r="J614" t="b">
        <f>IF(Raw_Data!A614&gt;=1,IF(Raw_Data!I614=1,IF(AND(Raw_Data!R614&gt;=1,Raw_Data!R614&lt;=4),5-Raw_Data!R614,FALSE)))</f>
        <v>0</v>
      </c>
      <c r="K614" t="b">
        <f>IF(Raw_Data!A614&gt;=1,IF(Raw_Data!I614=1,IF(AND(Raw_Data!S614&gt;=1,Raw_Data!S614&lt;=4),5-Raw_Data!S614,FALSE)))</f>
        <v>0</v>
      </c>
      <c r="L614" t="b">
        <f>IF(Raw_Data!A614&gt;=1,IF(Raw_Data!I614=1,IF(AND(Raw_Data!T614&gt;=1,Raw_Data!T614&lt;=4),5-Raw_Data!T614,FALSE)))</f>
        <v>0</v>
      </c>
      <c r="M614" t="b">
        <f>IF(Raw_Data!A614&gt;=1,IF(Raw_Data!I614=1,IF(AND(Raw_Data!U614&gt;=1,Raw_Data!U614&lt;=4),Raw_Data!U614,FALSE)))</f>
        <v>0</v>
      </c>
      <c r="N614" t="b">
        <f>IF(Raw_Data!A614&gt;=1,IF(Raw_Data!I614=2,IF(AND(Raw_Data!V614&gt;=1,Raw_Data!V614&lt;=5),Raw_Data!V614,FALSE)))</f>
        <v>0</v>
      </c>
      <c r="O614" t="b">
        <f>IF(Raw_Data!A614&gt;=1,IF(Raw_Data!I614=2,IF(AND(Raw_Data!W614&gt;=1,Raw_Data!W614&lt;=5),Raw_Data!W614,FALSE)))</f>
        <v>0</v>
      </c>
      <c r="P614" t="b">
        <f>IF(Raw_Data!A614&gt;=1,IF(Raw_Data!I614=2,IF(AND(Raw_Data!X614&gt;=1,Raw_Data!X614&lt;=5),6-Raw_Data!X614,FALSE)))</f>
        <v>0</v>
      </c>
      <c r="Q614" t="b">
        <f>IF(Raw_Data!A614&gt;=1,IF(Raw_Data!I614=2,IF(AND(Raw_Data!Y614&gt;=1,Raw_Data!Y614&lt;=5),6-Raw_Data!Y614,FALSE)))</f>
        <v>0</v>
      </c>
      <c r="R614" t="b">
        <f>IF(Raw_Data!A614&gt;=1,IF(Raw_Data!I614=2,IF(AND(Raw_Data!Z614&gt;=1,Raw_Data!Z614&lt;=5),6-Raw_Data!Z614,FALSE)))</f>
        <v>0</v>
      </c>
      <c r="S614" t="b">
        <f>IF(Raw_Data!A614&gt;=1,IF(Raw_Data!I614=2,IF(AND(Raw_Data!AA614&gt;=1,Raw_Data!AA614&lt;=5),Raw_Data!AA614,FALSE)))</f>
        <v>0</v>
      </c>
      <c r="T614" t="b">
        <f>IF(Raw_Data!A614&gt;=1,IF(Raw_Data!I614=2,IF(AND(Raw_Data!AB614&gt;=1,Raw_Data!AB614&lt;=5),6-Raw_Data!AB614,FALSE)))</f>
        <v>0</v>
      </c>
      <c r="U614" t="b">
        <f>IF(Raw_Data!A614&gt;=1,IF(Raw_Data!I614=2,IF(AND(Raw_Data!AC614&gt;=1,Raw_Data!AC614&lt;=2),Raw_Data!AC614,FALSE)))</f>
        <v>0</v>
      </c>
      <c r="V614" t="b">
        <f>IF(U614=1,IF(Raw_Data!I614=2,IF(AND(Raw_Data!AD614&gt;=1,Raw_Data!AD614&lt;=4),Raw_Data!AD614,FALSE)))</f>
        <v>0</v>
      </c>
      <c r="W614" t="b">
        <f>IF(U614=1,IF(Raw_Data!I614=2,IF(AND(Raw_Data!AE614&gt;=1,Raw_Data!AE614&lt;=4),5-Raw_Data!AE614,FALSE)))</f>
        <v>0</v>
      </c>
      <c r="X614" t="b">
        <f>IF(U614=1,IF(Raw_Data!I614=2,IF(AND(Raw_Data!AF614&gt;=1,Raw_Data!AF614&lt;=4),5-Raw_Data!AF614,FALSE)))</f>
        <v>0</v>
      </c>
      <c r="Y614" t="b">
        <f>IF(Raw_Data!A614&gt;=1,IF(Raw_Data!I614=2,IF(AND(Raw_Data!AG614&gt;=1,Raw_Data!AG614&lt;=5),Raw_Data!AG614,FALSE)))</f>
        <v>0</v>
      </c>
      <c r="Z614" t="b">
        <f>IF(Raw_Data!A614&gt;=1,IF(Raw_Data!I614=2,IF(AND(Raw_Data!AH614&gt;=1,Raw_Data!AH614&lt;=5),6-Raw_Data!AH614,FALSE)))</f>
        <v>0</v>
      </c>
      <c r="AA614" t="b">
        <f>IF(Raw_Data!A614&gt;=1,IF(Raw_Data!I614=2,IF(AND(Raw_Data!AI614&gt;=1,Raw_Data!AI614&lt;=5),6-Raw_Data!AI614,FALSE)))</f>
        <v>0</v>
      </c>
      <c r="AB614" t="b">
        <f>IF(Raw_Data!A614&gt;=1,IF(Raw_Data!I614=2,IF(AND(Raw_Data!AJ614&gt;=1,Raw_Data!AJ614&lt;=4),5-Raw_Data!AJ614,FALSE)))</f>
        <v>0</v>
      </c>
      <c r="AC614" t="b">
        <f>IF(Raw_Data!A614&gt;=1,IF(Raw_Data!I614=2,IF(AND(Raw_Data!AK614&gt;=1,Raw_Data!AK614&lt;=5),6-Raw_Data!AK614,FALSE)))</f>
        <v>0</v>
      </c>
      <c r="AD614" t="b">
        <f>IF(Raw_Data!A614&gt;=1,IF(Raw_Data!I614=2,IF(AND(Raw_Data!AL614&gt;=1,Raw_Data!AL614&lt;=5),6-Raw_Data!AL614,FALSE)))</f>
        <v>0</v>
      </c>
      <c r="AE614" t="b">
        <f>IF(Raw_Data!A614&gt;=1,IF(Raw_Data!I614=2,IF(AND(Raw_Data!AM614&gt;=1,Raw_Data!AM614&lt;=5),6-Raw_Data!AM614,FALSE)))</f>
        <v>0</v>
      </c>
      <c r="AF614" t="b">
        <f>IF(Raw_Data!A614&gt;=1,IF(Raw_Data!I614=2,IF(AND(Raw_Data!AN614&gt;=1,Raw_Data!AN614&lt;=4),Raw_Data!AN614,FALSE)))</f>
        <v>0</v>
      </c>
      <c r="AG614" t="b">
        <f>IF(Raw_Data!A614&gt;=1,IF(Raw_Data!I614=2,IF(AND(Raw_Data!AO614&gt;=1,Raw_Data!AO614&lt;=4),Raw_Data!AO614,FALSE)))</f>
        <v>0</v>
      </c>
      <c r="AH614" t="b">
        <f>IF(Raw_Data!A614&gt;=1,IF(Raw_Data!I614=2,IF(AND(Raw_Data!AP614&gt;=1,Raw_Data!AP614&lt;=4),Raw_Data!AP614,FALSE)))</f>
        <v>0</v>
      </c>
      <c r="AI614" t="b">
        <f>IF(Raw_Data!A614&gt;=1,IF(Raw_Data!I614=2,IF(AND(Raw_Data!AQ614&gt;=1,Raw_Data!AQ614&lt;=4),Raw_Data!AQ614,FALSE)))</f>
        <v>0</v>
      </c>
    </row>
    <row r="615" spans="1:35" x14ac:dyDescent="0.25">
      <c r="A615" t="b">
        <f>IF(Raw_Data!A615&gt;=1,Raw_Data!A615,FALSE)</f>
        <v>0</v>
      </c>
      <c r="B615" t="b">
        <f>IF(Raw_Data!A615&gt;=1,IF(Raw_Data!I615=1,IF(AND(Raw_Data!J615&gt;=1,Raw_Data!J615&lt;=4),5-Raw_Data!J615,FALSE)))</f>
        <v>0</v>
      </c>
      <c r="C615" t="b">
        <f>IF(Raw_Data!A615&gt;=1,IF(Raw_Data!I615=1,IF(AND(Raw_Data!K615&gt;=1,Raw_Data!K615&lt;=4),5-Raw_Data!K615,FALSE)))</f>
        <v>0</v>
      </c>
      <c r="D615" t="b">
        <f>IF(Raw_Data!A615&gt;=1,IF(Raw_Data!I615=1,IF(AND(Raw_Data!L615&gt;=1,Raw_Data!L615&lt;=4),5-Raw_Data!L615,FALSE)))</f>
        <v>0</v>
      </c>
      <c r="E615" t="b">
        <f>IF(Raw_Data!A615&gt;=1,IF(Raw_Data!I615=1,IF(AND(Raw_Data!M615&gt;=1,Raw_Data!M615&lt;=4),5-Raw_Data!M615,FALSE)))</f>
        <v>0</v>
      </c>
      <c r="F615" t="b">
        <f>IF(Raw_Data!A615&gt;=1,IF(Raw_Data!I615=1,IF(AND(Raw_Data!N615&gt;=1,Raw_Data!N615&lt;=4),5-Raw_Data!N615,FALSE)))</f>
        <v>0</v>
      </c>
      <c r="G615" t="b">
        <f>IF(Raw_Data!A615&gt;=1,IF(Raw_Data!I615=1,IF(AND(Raw_Data!O615&gt;=1,Raw_Data!O615&lt;=4),Raw_Data!O615,FALSE)))</f>
        <v>0</v>
      </c>
      <c r="H615" t="b">
        <f>IF(Raw_Data!A615&gt;=1,IF(Raw_Data!I615=1,IF(AND(Raw_Data!P615&gt;=1,Raw_Data!P615&lt;=5),Raw_Data!P615,FALSE)))</f>
        <v>0</v>
      </c>
      <c r="I615" t="b">
        <f>IF(Raw_Data!A615&gt;=1,IF(Raw_Data!I615=1,IF(AND(Raw_Data!Q615&gt;=1,Raw_Data!Q615&lt;=5),Raw_Data!Q615,FALSE)))</f>
        <v>0</v>
      </c>
      <c r="J615" t="b">
        <f>IF(Raw_Data!A615&gt;=1,IF(Raw_Data!I615=1,IF(AND(Raw_Data!R615&gt;=1,Raw_Data!R615&lt;=4),5-Raw_Data!R615,FALSE)))</f>
        <v>0</v>
      </c>
      <c r="K615" t="b">
        <f>IF(Raw_Data!A615&gt;=1,IF(Raw_Data!I615=1,IF(AND(Raw_Data!S615&gt;=1,Raw_Data!S615&lt;=4),5-Raw_Data!S615,FALSE)))</f>
        <v>0</v>
      </c>
      <c r="L615" t="b">
        <f>IF(Raw_Data!A615&gt;=1,IF(Raw_Data!I615=1,IF(AND(Raw_Data!T615&gt;=1,Raw_Data!T615&lt;=4),5-Raw_Data!T615,FALSE)))</f>
        <v>0</v>
      </c>
      <c r="M615" t="b">
        <f>IF(Raw_Data!A615&gt;=1,IF(Raw_Data!I615=1,IF(AND(Raw_Data!U615&gt;=1,Raw_Data!U615&lt;=4),Raw_Data!U615,FALSE)))</f>
        <v>0</v>
      </c>
      <c r="N615" t="b">
        <f>IF(Raw_Data!A615&gt;=1,IF(Raw_Data!I615=2,IF(AND(Raw_Data!V615&gt;=1,Raw_Data!V615&lt;=5),Raw_Data!V615,FALSE)))</f>
        <v>0</v>
      </c>
      <c r="O615" t="b">
        <f>IF(Raw_Data!A615&gt;=1,IF(Raw_Data!I615=2,IF(AND(Raw_Data!W615&gt;=1,Raw_Data!W615&lt;=5),Raw_Data!W615,FALSE)))</f>
        <v>0</v>
      </c>
      <c r="P615" t="b">
        <f>IF(Raw_Data!A615&gt;=1,IF(Raw_Data!I615=2,IF(AND(Raw_Data!X615&gt;=1,Raw_Data!X615&lt;=5),6-Raw_Data!X615,FALSE)))</f>
        <v>0</v>
      </c>
      <c r="Q615" t="b">
        <f>IF(Raw_Data!A615&gt;=1,IF(Raw_Data!I615=2,IF(AND(Raw_Data!Y615&gt;=1,Raw_Data!Y615&lt;=5),6-Raw_Data!Y615,FALSE)))</f>
        <v>0</v>
      </c>
      <c r="R615" t="b">
        <f>IF(Raw_Data!A615&gt;=1,IF(Raw_Data!I615=2,IF(AND(Raw_Data!Z615&gt;=1,Raw_Data!Z615&lt;=5),6-Raw_Data!Z615,FALSE)))</f>
        <v>0</v>
      </c>
      <c r="S615" t="b">
        <f>IF(Raw_Data!A615&gt;=1,IF(Raw_Data!I615=2,IF(AND(Raw_Data!AA615&gt;=1,Raw_Data!AA615&lt;=5),Raw_Data!AA615,FALSE)))</f>
        <v>0</v>
      </c>
      <c r="T615" t="b">
        <f>IF(Raw_Data!A615&gt;=1,IF(Raw_Data!I615=2,IF(AND(Raw_Data!AB615&gt;=1,Raw_Data!AB615&lt;=5),6-Raw_Data!AB615,FALSE)))</f>
        <v>0</v>
      </c>
      <c r="U615" t="b">
        <f>IF(Raw_Data!A615&gt;=1,IF(Raw_Data!I615=2,IF(AND(Raw_Data!AC615&gt;=1,Raw_Data!AC615&lt;=2),Raw_Data!AC615,FALSE)))</f>
        <v>0</v>
      </c>
      <c r="V615" t="b">
        <f>IF(U615=1,IF(Raw_Data!I615=2,IF(AND(Raw_Data!AD615&gt;=1,Raw_Data!AD615&lt;=4),Raw_Data!AD615,FALSE)))</f>
        <v>0</v>
      </c>
      <c r="W615" t="b">
        <f>IF(U615=1,IF(Raw_Data!I615=2,IF(AND(Raw_Data!AE615&gt;=1,Raw_Data!AE615&lt;=4),5-Raw_Data!AE615,FALSE)))</f>
        <v>0</v>
      </c>
      <c r="X615" t="b">
        <f>IF(U615=1,IF(Raw_Data!I615=2,IF(AND(Raw_Data!AF615&gt;=1,Raw_Data!AF615&lt;=4),5-Raw_Data!AF615,FALSE)))</f>
        <v>0</v>
      </c>
      <c r="Y615" t="b">
        <f>IF(Raw_Data!A615&gt;=1,IF(Raw_Data!I615=2,IF(AND(Raw_Data!AG615&gt;=1,Raw_Data!AG615&lt;=5),Raw_Data!AG615,FALSE)))</f>
        <v>0</v>
      </c>
      <c r="Z615" t="b">
        <f>IF(Raw_Data!A615&gt;=1,IF(Raw_Data!I615=2,IF(AND(Raw_Data!AH615&gt;=1,Raw_Data!AH615&lt;=5),6-Raw_Data!AH615,FALSE)))</f>
        <v>0</v>
      </c>
      <c r="AA615" t="b">
        <f>IF(Raw_Data!A615&gt;=1,IF(Raw_Data!I615=2,IF(AND(Raw_Data!AI615&gt;=1,Raw_Data!AI615&lt;=5),6-Raw_Data!AI615,FALSE)))</f>
        <v>0</v>
      </c>
      <c r="AB615" t="b">
        <f>IF(Raw_Data!A615&gt;=1,IF(Raw_Data!I615=2,IF(AND(Raw_Data!AJ615&gt;=1,Raw_Data!AJ615&lt;=4),5-Raw_Data!AJ615,FALSE)))</f>
        <v>0</v>
      </c>
      <c r="AC615" t="b">
        <f>IF(Raw_Data!A615&gt;=1,IF(Raw_Data!I615=2,IF(AND(Raw_Data!AK615&gt;=1,Raw_Data!AK615&lt;=5),6-Raw_Data!AK615,FALSE)))</f>
        <v>0</v>
      </c>
      <c r="AD615" t="b">
        <f>IF(Raw_Data!A615&gt;=1,IF(Raw_Data!I615=2,IF(AND(Raw_Data!AL615&gt;=1,Raw_Data!AL615&lt;=5),6-Raw_Data!AL615,FALSE)))</f>
        <v>0</v>
      </c>
      <c r="AE615" t="b">
        <f>IF(Raw_Data!A615&gt;=1,IF(Raw_Data!I615=2,IF(AND(Raw_Data!AM615&gt;=1,Raw_Data!AM615&lt;=5),6-Raw_Data!AM615,FALSE)))</f>
        <v>0</v>
      </c>
      <c r="AF615" t="b">
        <f>IF(Raw_Data!A615&gt;=1,IF(Raw_Data!I615=2,IF(AND(Raw_Data!AN615&gt;=1,Raw_Data!AN615&lt;=4),Raw_Data!AN615,FALSE)))</f>
        <v>0</v>
      </c>
      <c r="AG615" t="b">
        <f>IF(Raw_Data!A615&gt;=1,IF(Raw_Data!I615=2,IF(AND(Raw_Data!AO615&gt;=1,Raw_Data!AO615&lt;=4),Raw_Data!AO615,FALSE)))</f>
        <v>0</v>
      </c>
      <c r="AH615" t="b">
        <f>IF(Raw_Data!A615&gt;=1,IF(Raw_Data!I615=2,IF(AND(Raw_Data!AP615&gt;=1,Raw_Data!AP615&lt;=4),Raw_Data!AP615,FALSE)))</f>
        <v>0</v>
      </c>
      <c r="AI615" t="b">
        <f>IF(Raw_Data!A615&gt;=1,IF(Raw_Data!I615=2,IF(AND(Raw_Data!AQ615&gt;=1,Raw_Data!AQ615&lt;=4),Raw_Data!AQ615,FALSE)))</f>
        <v>0</v>
      </c>
    </row>
    <row r="616" spans="1:35" x14ac:dyDescent="0.25">
      <c r="A616" t="b">
        <f>IF(Raw_Data!A616&gt;=1,Raw_Data!A616,FALSE)</f>
        <v>0</v>
      </c>
      <c r="B616" t="b">
        <f>IF(Raw_Data!A616&gt;=1,IF(Raw_Data!I616=1,IF(AND(Raw_Data!J616&gt;=1,Raw_Data!J616&lt;=4),5-Raw_Data!J616,FALSE)))</f>
        <v>0</v>
      </c>
      <c r="C616" t="b">
        <f>IF(Raw_Data!A616&gt;=1,IF(Raw_Data!I616=1,IF(AND(Raw_Data!K616&gt;=1,Raw_Data!K616&lt;=4),5-Raw_Data!K616,FALSE)))</f>
        <v>0</v>
      </c>
      <c r="D616" t="b">
        <f>IF(Raw_Data!A616&gt;=1,IF(Raw_Data!I616=1,IF(AND(Raw_Data!L616&gt;=1,Raw_Data!L616&lt;=4),5-Raw_Data!L616,FALSE)))</f>
        <v>0</v>
      </c>
      <c r="E616" t="b">
        <f>IF(Raw_Data!A616&gt;=1,IF(Raw_Data!I616=1,IF(AND(Raw_Data!M616&gt;=1,Raw_Data!M616&lt;=4),5-Raw_Data!M616,FALSE)))</f>
        <v>0</v>
      </c>
      <c r="F616" t="b">
        <f>IF(Raw_Data!A616&gt;=1,IF(Raw_Data!I616=1,IF(AND(Raw_Data!N616&gt;=1,Raw_Data!N616&lt;=4),5-Raw_Data!N616,FALSE)))</f>
        <v>0</v>
      </c>
      <c r="G616" t="b">
        <f>IF(Raw_Data!A616&gt;=1,IF(Raw_Data!I616=1,IF(AND(Raw_Data!O616&gt;=1,Raw_Data!O616&lt;=4),Raw_Data!O616,FALSE)))</f>
        <v>0</v>
      </c>
      <c r="H616" t="b">
        <f>IF(Raw_Data!A616&gt;=1,IF(Raw_Data!I616=1,IF(AND(Raw_Data!P616&gt;=1,Raw_Data!P616&lt;=5),Raw_Data!P616,FALSE)))</f>
        <v>0</v>
      </c>
      <c r="I616" t="b">
        <f>IF(Raw_Data!A616&gt;=1,IF(Raw_Data!I616=1,IF(AND(Raw_Data!Q616&gt;=1,Raw_Data!Q616&lt;=5),Raw_Data!Q616,FALSE)))</f>
        <v>0</v>
      </c>
      <c r="J616" t="b">
        <f>IF(Raw_Data!A616&gt;=1,IF(Raw_Data!I616=1,IF(AND(Raw_Data!R616&gt;=1,Raw_Data!R616&lt;=4),5-Raw_Data!R616,FALSE)))</f>
        <v>0</v>
      </c>
      <c r="K616" t="b">
        <f>IF(Raw_Data!A616&gt;=1,IF(Raw_Data!I616=1,IF(AND(Raw_Data!S616&gt;=1,Raw_Data!S616&lt;=4),5-Raw_Data!S616,FALSE)))</f>
        <v>0</v>
      </c>
      <c r="L616" t="b">
        <f>IF(Raw_Data!A616&gt;=1,IF(Raw_Data!I616=1,IF(AND(Raw_Data!T616&gt;=1,Raw_Data!T616&lt;=4),5-Raw_Data!T616,FALSE)))</f>
        <v>0</v>
      </c>
      <c r="M616" t="b">
        <f>IF(Raw_Data!A616&gt;=1,IF(Raw_Data!I616=1,IF(AND(Raw_Data!U616&gt;=1,Raw_Data!U616&lt;=4),Raw_Data!U616,FALSE)))</f>
        <v>0</v>
      </c>
      <c r="N616" t="b">
        <f>IF(Raw_Data!A616&gt;=1,IF(Raw_Data!I616=2,IF(AND(Raw_Data!V616&gt;=1,Raw_Data!V616&lt;=5),Raw_Data!V616,FALSE)))</f>
        <v>0</v>
      </c>
      <c r="O616" t="b">
        <f>IF(Raw_Data!A616&gt;=1,IF(Raw_Data!I616=2,IF(AND(Raw_Data!W616&gt;=1,Raw_Data!W616&lt;=5),Raw_Data!W616,FALSE)))</f>
        <v>0</v>
      </c>
      <c r="P616" t="b">
        <f>IF(Raw_Data!A616&gt;=1,IF(Raw_Data!I616=2,IF(AND(Raw_Data!X616&gt;=1,Raw_Data!X616&lt;=5),6-Raw_Data!X616,FALSE)))</f>
        <v>0</v>
      </c>
      <c r="Q616" t="b">
        <f>IF(Raw_Data!A616&gt;=1,IF(Raw_Data!I616=2,IF(AND(Raw_Data!Y616&gt;=1,Raw_Data!Y616&lt;=5),6-Raw_Data!Y616,FALSE)))</f>
        <v>0</v>
      </c>
      <c r="R616" t="b">
        <f>IF(Raw_Data!A616&gt;=1,IF(Raw_Data!I616=2,IF(AND(Raw_Data!Z616&gt;=1,Raw_Data!Z616&lt;=5),6-Raw_Data!Z616,FALSE)))</f>
        <v>0</v>
      </c>
      <c r="S616" t="b">
        <f>IF(Raw_Data!A616&gt;=1,IF(Raw_Data!I616=2,IF(AND(Raw_Data!AA616&gt;=1,Raw_Data!AA616&lt;=5),Raw_Data!AA616,FALSE)))</f>
        <v>0</v>
      </c>
      <c r="T616" t="b">
        <f>IF(Raw_Data!A616&gt;=1,IF(Raw_Data!I616=2,IF(AND(Raw_Data!AB616&gt;=1,Raw_Data!AB616&lt;=5),6-Raw_Data!AB616,FALSE)))</f>
        <v>0</v>
      </c>
      <c r="U616" t="b">
        <f>IF(Raw_Data!A616&gt;=1,IF(Raw_Data!I616=2,IF(AND(Raw_Data!AC616&gt;=1,Raw_Data!AC616&lt;=2),Raw_Data!AC616,FALSE)))</f>
        <v>0</v>
      </c>
      <c r="V616" t="b">
        <f>IF(U616=1,IF(Raw_Data!I616=2,IF(AND(Raw_Data!AD616&gt;=1,Raw_Data!AD616&lt;=4),Raw_Data!AD616,FALSE)))</f>
        <v>0</v>
      </c>
      <c r="W616" t="b">
        <f>IF(U616=1,IF(Raw_Data!I616=2,IF(AND(Raw_Data!AE616&gt;=1,Raw_Data!AE616&lt;=4),5-Raw_Data!AE616,FALSE)))</f>
        <v>0</v>
      </c>
      <c r="X616" t="b">
        <f>IF(U616=1,IF(Raw_Data!I616=2,IF(AND(Raw_Data!AF616&gt;=1,Raw_Data!AF616&lt;=4),5-Raw_Data!AF616,FALSE)))</f>
        <v>0</v>
      </c>
      <c r="Y616" t="b">
        <f>IF(Raw_Data!A616&gt;=1,IF(Raw_Data!I616=2,IF(AND(Raw_Data!AG616&gt;=1,Raw_Data!AG616&lt;=5),Raw_Data!AG616,FALSE)))</f>
        <v>0</v>
      </c>
      <c r="Z616" t="b">
        <f>IF(Raw_Data!A616&gt;=1,IF(Raw_Data!I616=2,IF(AND(Raw_Data!AH616&gt;=1,Raw_Data!AH616&lt;=5),6-Raw_Data!AH616,FALSE)))</f>
        <v>0</v>
      </c>
      <c r="AA616" t="b">
        <f>IF(Raw_Data!A616&gt;=1,IF(Raw_Data!I616=2,IF(AND(Raw_Data!AI616&gt;=1,Raw_Data!AI616&lt;=5),6-Raw_Data!AI616,FALSE)))</f>
        <v>0</v>
      </c>
      <c r="AB616" t="b">
        <f>IF(Raw_Data!A616&gt;=1,IF(Raw_Data!I616=2,IF(AND(Raw_Data!AJ616&gt;=1,Raw_Data!AJ616&lt;=4),5-Raw_Data!AJ616,FALSE)))</f>
        <v>0</v>
      </c>
      <c r="AC616" t="b">
        <f>IF(Raw_Data!A616&gt;=1,IF(Raw_Data!I616=2,IF(AND(Raw_Data!AK616&gt;=1,Raw_Data!AK616&lt;=5),6-Raw_Data!AK616,FALSE)))</f>
        <v>0</v>
      </c>
      <c r="AD616" t="b">
        <f>IF(Raw_Data!A616&gt;=1,IF(Raw_Data!I616=2,IF(AND(Raw_Data!AL616&gt;=1,Raw_Data!AL616&lt;=5),6-Raw_Data!AL616,FALSE)))</f>
        <v>0</v>
      </c>
      <c r="AE616" t="b">
        <f>IF(Raw_Data!A616&gt;=1,IF(Raw_Data!I616=2,IF(AND(Raw_Data!AM616&gt;=1,Raw_Data!AM616&lt;=5),6-Raw_Data!AM616,FALSE)))</f>
        <v>0</v>
      </c>
      <c r="AF616" t="b">
        <f>IF(Raw_Data!A616&gt;=1,IF(Raw_Data!I616=2,IF(AND(Raw_Data!AN616&gt;=1,Raw_Data!AN616&lt;=4),Raw_Data!AN616,FALSE)))</f>
        <v>0</v>
      </c>
      <c r="AG616" t="b">
        <f>IF(Raw_Data!A616&gt;=1,IF(Raw_Data!I616=2,IF(AND(Raw_Data!AO616&gt;=1,Raw_Data!AO616&lt;=4),Raw_Data!AO616,FALSE)))</f>
        <v>0</v>
      </c>
      <c r="AH616" t="b">
        <f>IF(Raw_Data!A616&gt;=1,IF(Raw_Data!I616=2,IF(AND(Raw_Data!AP616&gt;=1,Raw_Data!AP616&lt;=4),Raw_Data!AP616,FALSE)))</f>
        <v>0</v>
      </c>
      <c r="AI616" t="b">
        <f>IF(Raw_Data!A616&gt;=1,IF(Raw_Data!I616=2,IF(AND(Raw_Data!AQ616&gt;=1,Raw_Data!AQ616&lt;=4),Raw_Data!AQ616,FALSE)))</f>
        <v>0</v>
      </c>
    </row>
    <row r="617" spans="1:35" x14ac:dyDescent="0.25">
      <c r="A617" t="b">
        <f>IF(Raw_Data!A617&gt;=1,Raw_Data!A617,FALSE)</f>
        <v>0</v>
      </c>
      <c r="B617" t="b">
        <f>IF(Raw_Data!A617&gt;=1,IF(Raw_Data!I617=1,IF(AND(Raw_Data!J617&gt;=1,Raw_Data!J617&lt;=4),5-Raw_Data!J617,FALSE)))</f>
        <v>0</v>
      </c>
      <c r="C617" t="b">
        <f>IF(Raw_Data!A617&gt;=1,IF(Raw_Data!I617=1,IF(AND(Raw_Data!K617&gt;=1,Raw_Data!K617&lt;=4),5-Raw_Data!K617,FALSE)))</f>
        <v>0</v>
      </c>
      <c r="D617" t="b">
        <f>IF(Raw_Data!A617&gt;=1,IF(Raw_Data!I617=1,IF(AND(Raw_Data!L617&gt;=1,Raw_Data!L617&lt;=4),5-Raw_Data!L617,FALSE)))</f>
        <v>0</v>
      </c>
      <c r="E617" t="b">
        <f>IF(Raw_Data!A617&gt;=1,IF(Raw_Data!I617=1,IF(AND(Raw_Data!M617&gt;=1,Raw_Data!M617&lt;=4),5-Raw_Data!M617,FALSE)))</f>
        <v>0</v>
      </c>
      <c r="F617" t="b">
        <f>IF(Raw_Data!A617&gt;=1,IF(Raw_Data!I617=1,IF(AND(Raw_Data!N617&gt;=1,Raw_Data!N617&lt;=4),5-Raw_Data!N617,FALSE)))</f>
        <v>0</v>
      </c>
      <c r="G617" t="b">
        <f>IF(Raw_Data!A617&gt;=1,IF(Raw_Data!I617=1,IF(AND(Raw_Data!O617&gt;=1,Raw_Data!O617&lt;=4),Raw_Data!O617,FALSE)))</f>
        <v>0</v>
      </c>
      <c r="H617" t="b">
        <f>IF(Raw_Data!A617&gt;=1,IF(Raw_Data!I617=1,IF(AND(Raw_Data!P617&gt;=1,Raw_Data!P617&lt;=5),Raw_Data!P617,FALSE)))</f>
        <v>0</v>
      </c>
      <c r="I617" t="b">
        <f>IF(Raw_Data!A617&gt;=1,IF(Raw_Data!I617=1,IF(AND(Raw_Data!Q617&gt;=1,Raw_Data!Q617&lt;=5),Raw_Data!Q617,FALSE)))</f>
        <v>0</v>
      </c>
      <c r="J617" t="b">
        <f>IF(Raw_Data!A617&gt;=1,IF(Raw_Data!I617=1,IF(AND(Raw_Data!R617&gt;=1,Raw_Data!R617&lt;=4),5-Raw_Data!R617,FALSE)))</f>
        <v>0</v>
      </c>
      <c r="K617" t="b">
        <f>IF(Raw_Data!A617&gt;=1,IF(Raw_Data!I617=1,IF(AND(Raw_Data!S617&gt;=1,Raw_Data!S617&lt;=4),5-Raw_Data!S617,FALSE)))</f>
        <v>0</v>
      </c>
      <c r="L617" t="b">
        <f>IF(Raw_Data!A617&gt;=1,IF(Raw_Data!I617=1,IF(AND(Raw_Data!T617&gt;=1,Raw_Data!T617&lt;=4),5-Raw_Data!T617,FALSE)))</f>
        <v>0</v>
      </c>
      <c r="M617" t="b">
        <f>IF(Raw_Data!A617&gt;=1,IF(Raw_Data!I617=1,IF(AND(Raw_Data!U617&gt;=1,Raw_Data!U617&lt;=4),Raw_Data!U617,FALSE)))</f>
        <v>0</v>
      </c>
      <c r="N617" t="b">
        <f>IF(Raw_Data!A617&gt;=1,IF(Raw_Data!I617=2,IF(AND(Raw_Data!V617&gt;=1,Raw_Data!V617&lt;=5),Raw_Data!V617,FALSE)))</f>
        <v>0</v>
      </c>
      <c r="O617" t="b">
        <f>IF(Raw_Data!A617&gt;=1,IF(Raw_Data!I617=2,IF(AND(Raw_Data!W617&gt;=1,Raw_Data!W617&lt;=5),Raw_Data!W617,FALSE)))</f>
        <v>0</v>
      </c>
      <c r="P617" t="b">
        <f>IF(Raw_Data!A617&gt;=1,IF(Raw_Data!I617=2,IF(AND(Raw_Data!X617&gt;=1,Raw_Data!X617&lt;=5),6-Raw_Data!X617,FALSE)))</f>
        <v>0</v>
      </c>
      <c r="Q617" t="b">
        <f>IF(Raw_Data!A617&gt;=1,IF(Raw_Data!I617=2,IF(AND(Raw_Data!Y617&gt;=1,Raw_Data!Y617&lt;=5),6-Raw_Data!Y617,FALSE)))</f>
        <v>0</v>
      </c>
      <c r="R617" t="b">
        <f>IF(Raw_Data!A617&gt;=1,IF(Raw_Data!I617=2,IF(AND(Raw_Data!Z617&gt;=1,Raw_Data!Z617&lt;=5),6-Raw_Data!Z617,FALSE)))</f>
        <v>0</v>
      </c>
      <c r="S617" t="b">
        <f>IF(Raw_Data!A617&gt;=1,IF(Raw_Data!I617=2,IF(AND(Raw_Data!AA617&gt;=1,Raw_Data!AA617&lt;=5),Raw_Data!AA617,FALSE)))</f>
        <v>0</v>
      </c>
      <c r="T617" t="b">
        <f>IF(Raw_Data!A617&gt;=1,IF(Raw_Data!I617=2,IF(AND(Raw_Data!AB617&gt;=1,Raw_Data!AB617&lt;=5),6-Raw_Data!AB617,FALSE)))</f>
        <v>0</v>
      </c>
      <c r="U617" t="b">
        <f>IF(Raw_Data!A617&gt;=1,IF(Raw_Data!I617=2,IF(AND(Raw_Data!AC617&gt;=1,Raw_Data!AC617&lt;=2),Raw_Data!AC617,FALSE)))</f>
        <v>0</v>
      </c>
      <c r="V617" t="b">
        <f>IF(U617=1,IF(Raw_Data!I617=2,IF(AND(Raw_Data!AD617&gt;=1,Raw_Data!AD617&lt;=4),Raw_Data!AD617,FALSE)))</f>
        <v>0</v>
      </c>
      <c r="W617" t="b">
        <f>IF(U617=1,IF(Raw_Data!I617=2,IF(AND(Raw_Data!AE617&gt;=1,Raw_Data!AE617&lt;=4),5-Raw_Data!AE617,FALSE)))</f>
        <v>0</v>
      </c>
      <c r="X617" t="b">
        <f>IF(U617=1,IF(Raw_Data!I617=2,IF(AND(Raw_Data!AF617&gt;=1,Raw_Data!AF617&lt;=4),5-Raw_Data!AF617,FALSE)))</f>
        <v>0</v>
      </c>
      <c r="Y617" t="b">
        <f>IF(Raw_Data!A617&gt;=1,IF(Raw_Data!I617=2,IF(AND(Raw_Data!AG617&gt;=1,Raw_Data!AG617&lt;=5),Raw_Data!AG617,FALSE)))</f>
        <v>0</v>
      </c>
      <c r="Z617" t="b">
        <f>IF(Raw_Data!A617&gt;=1,IF(Raw_Data!I617=2,IF(AND(Raw_Data!AH617&gt;=1,Raw_Data!AH617&lt;=5),6-Raw_Data!AH617,FALSE)))</f>
        <v>0</v>
      </c>
      <c r="AA617" t="b">
        <f>IF(Raw_Data!A617&gt;=1,IF(Raw_Data!I617=2,IF(AND(Raw_Data!AI617&gt;=1,Raw_Data!AI617&lt;=5),6-Raw_Data!AI617,FALSE)))</f>
        <v>0</v>
      </c>
      <c r="AB617" t="b">
        <f>IF(Raw_Data!A617&gt;=1,IF(Raw_Data!I617=2,IF(AND(Raw_Data!AJ617&gt;=1,Raw_Data!AJ617&lt;=4),5-Raw_Data!AJ617,FALSE)))</f>
        <v>0</v>
      </c>
      <c r="AC617" t="b">
        <f>IF(Raw_Data!A617&gt;=1,IF(Raw_Data!I617=2,IF(AND(Raw_Data!AK617&gt;=1,Raw_Data!AK617&lt;=5),6-Raw_Data!AK617,FALSE)))</f>
        <v>0</v>
      </c>
      <c r="AD617" t="b">
        <f>IF(Raw_Data!A617&gt;=1,IF(Raw_Data!I617=2,IF(AND(Raw_Data!AL617&gt;=1,Raw_Data!AL617&lt;=5),6-Raw_Data!AL617,FALSE)))</f>
        <v>0</v>
      </c>
      <c r="AE617" t="b">
        <f>IF(Raw_Data!A617&gt;=1,IF(Raw_Data!I617=2,IF(AND(Raw_Data!AM617&gt;=1,Raw_Data!AM617&lt;=5),6-Raw_Data!AM617,FALSE)))</f>
        <v>0</v>
      </c>
      <c r="AF617" t="b">
        <f>IF(Raw_Data!A617&gt;=1,IF(Raw_Data!I617=2,IF(AND(Raw_Data!AN617&gt;=1,Raw_Data!AN617&lt;=4),Raw_Data!AN617,FALSE)))</f>
        <v>0</v>
      </c>
      <c r="AG617" t="b">
        <f>IF(Raw_Data!A617&gt;=1,IF(Raw_Data!I617=2,IF(AND(Raw_Data!AO617&gt;=1,Raw_Data!AO617&lt;=4),Raw_Data!AO617,FALSE)))</f>
        <v>0</v>
      </c>
      <c r="AH617" t="b">
        <f>IF(Raw_Data!A617&gt;=1,IF(Raw_Data!I617=2,IF(AND(Raw_Data!AP617&gt;=1,Raw_Data!AP617&lt;=4),Raw_Data!AP617,FALSE)))</f>
        <v>0</v>
      </c>
      <c r="AI617" t="b">
        <f>IF(Raw_Data!A617&gt;=1,IF(Raw_Data!I617=2,IF(AND(Raw_Data!AQ617&gt;=1,Raw_Data!AQ617&lt;=4),Raw_Data!AQ617,FALSE)))</f>
        <v>0</v>
      </c>
    </row>
    <row r="618" spans="1:35" x14ac:dyDescent="0.25">
      <c r="A618" t="b">
        <f>IF(Raw_Data!A618&gt;=1,Raw_Data!A618,FALSE)</f>
        <v>0</v>
      </c>
      <c r="B618" t="b">
        <f>IF(Raw_Data!A618&gt;=1,IF(Raw_Data!I618=1,IF(AND(Raw_Data!J618&gt;=1,Raw_Data!J618&lt;=4),5-Raw_Data!J618,FALSE)))</f>
        <v>0</v>
      </c>
      <c r="C618" t="b">
        <f>IF(Raw_Data!A618&gt;=1,IF(Raw_Data!I618=1,IF(AND(Raw_Data!K618&gt;=1,Raw_Data!K618&lt;=4),5-Raw_Data!K618,FALSE)))</f>
        <v>0</v>
      </c>
      <c r="D618" t="b">
        <f>IF(Raw_Data!A618&gt;=1,IF(Raw_Data!I618=1,IF(AND(Raw_Data!L618&gt;=1,Raw_Data!L618&lt;=4),5-Raw_Data!L618,FALSE)))</f>
        <v>0</v>
      </c>
      <c r="E618" t="b">
        <f>IF(Raw_Data!A618&gt;=1,IF(Raw_Data!I618=1,IF(AND(Raw_Data!M618&gt;=1,Raw_Data!M618&lt;=4),5-Raw_Data!M618,FALSE)))</f>
        <v>0</v>
      </c>
      <c r="F618" t="b">
        <f>IF(Raw_Data!A618&gt;=1,IF(Raw_Data!I618=1,IF(AND(Raw_Data!N618&gt;=1,Raw_Data!N618&lt;=4),5-Raw_Data!N618,FALSE)))</f>
        <v>0</v>
      </c>
      <c r="G618" t="b">
        <f>IF(Raw_Data!A618&gt;=1,IF(Raw_Data!I618=1,IF(AND(Raw_Data!O618&gt;=1,Raw_Data!O618&lt;=4),Raw_Data!O618,FALSE)))</f>
        <v>0</v>
      </c>
      <c r="H618" t="b">
        <f>IF(Raw_Data!A618&gt;=1,IF(Raw_Data!I618=1,IF(AND(Raw_Data!P618&gt;=1,Raw_Data!P618&lt;=5),Raw_Data!P618,FALSE)))</f>
        <v>0</v>
      </c>
      <c r="I618" t="b">
        <f>IF(Raw_Data!A618&gt;=1,IF(Raw_Data!I618=1,IF(AND(Raw_Data!Q618&gt;=1,Raw_Data!Q618&lt;=5),Raw_Data!Q618,FALSE)))</f>
        <v>0</v>
      </c>
      <c r="J618" t="b">
        <f>IF(Raw_Data!A618&gt;=1,IF(Raw_Data!I618=1,IF(AND(Raw_Data!R618&gt;=1,Raw_Data!R618&lt;=4),5-Raw_Data!R618,FALSE)))</f>
        <v>0</v>
      </c>
      <c r="K618" t="b">
        <f>IF(Raw_Data!A618&gt;=1,IF(Raw_Data!I618=1,IF(AND(Raw_Data!S618&gt;=1,Raw_Data!S618&lt;=4),5-Raw_Data!S618,FALSE)))</f>
        <v>0</v>
      </c>
      <c r="L618" t="b">
        <f>IF(Raw_Data!A618&gt;=1,IF(Raw_Data!I618=1,IF(AND(Raw_Data!T618&gt;=1,Raw_Data!T618&lt;=4),5-Raw_Data!T618,FALSE)))</f>
        <v>0</v>
      </c>
      <c r="M618" t="b">
        <f>IF(Raw_Data!A618&gt;=1,IF(Raw_Data!I618=1,IF(AND(Raw_Data!U618&gt;=1,Raw_Data!U618&lt;=4),Raw_Data!U618,FALSE)))</f>
        <v>0</v>
      </c>
      <c r="N618" t="b">
        <f>IF(Raw_Data!A618&gt;=1,IF(Raw_Data!I618=2,IF(AND(Raw_Data!V618&gt;=1,Raw_Data!V618&lt;=5),Raw_Data!V618,FALSE)))</f>
        <v>0</v>
      </c>
      <c r="O618" t="b">
        <f>IF(Raw_Data!A618&gt;=1,IF(Raw_Data!I618=2,IF(AND(Raw_Data!W618&gt;=1,Raw_Data!W618&lt;=5),Raw_Data!W618,FALSE)))</f>
        <v>0</v>
      </c>
      <c r="P618" t="b">
        <f>IF(Raw_Data!A618&gt;=1,IF(Raw_Data!I618=2,IF(AND(Raw_Data!X618&gt;=1,Raw_Data!X618&lt;=5),6-Raw_Data!X618,FALSE)))</f>
        <v>0</v>
      </c>
      <c r="Q618" t="b">
        <f>IF(Raw_Data!A618&gt;=1,IF(Raw_Data!I618=2,IF(AND(Raw_Data!Y618&gt;=1,Raw_Data!Y618&lt;=5),6-Raw_Data!Y618,FALSE)))</f>
        <v>0</v>
      </c>
      <c r="R618" t="b">
        <f>IF(Raw_Data!A618&gt;=1,IF(Raw_Data!I618=2,IF(AND(Raw_Data!Z618&gt;=1,Raw_Data!Z618&lt;=5),6-Raw_Data!Z618,FALSE)))</f>
        <v>0</v>
      </c>
      <c r="S618" t="b">
        <f>IF(Raw_Data!A618&gt;=1,IF(Raw_Data!I618=2,IF(AND(Raw_Data!AA618&gt;=1,Raw_Data!AA618&lt;=5),Raw_Data!AA618,FALSE)))</f>
        <v>0</v>
      </c>
      <c r="T618" t="b">
        <f>IF(Raw_Data!A618&gt;=1,IF(Raw_Data!I618=2,IF(AND(Raw_Data!AB618&gt;=1,Raw_Data!AB618&lt;=5),6-Raw_Data!AB618,FALSE)))</f>
        <v>0</v>
      </c>
      <c r="U618" t="b">
        <f>IF(Raw_Data!A618&gt;=1,IF(Raw_Data!I618=2,IF(AND(Raw_Data!AC618&gt;=1,Raw_Data!AC618&lt;=2),Raw_Data!AC618,FALSE)))</f>
        <v>0</v>
      </c>
      <c r="V618" t="b">
        <f>IF(U618=1,IF(Raw_Data!I618=2,IF(AND(Raw_Data!AD618&gt;=1,Raw_Data!AD618&lt;=4),Raw_Data!AD618,FALSE)))</f>
        <v>0</v>
      </c>
      <c r="W618" t="b">
        <f>IF(U618=1,IF(Raw_Data!I618=2,IF(AND(Raw_Data!AE618&gt;=1,Raw_Data!AE618&lt;=4),5-Raw_Data!AE618,FALSE)))</f>
        <v>0</v>
      </c>
      <c r="X618" t="b">
        <f>IF(U618=1,IF(Raw_Data!I618=2,IF(AND(Raw_Data!AF618&gt;=1,Raw_Data!AF618&lt;=4),5-Raw_Data!AF618,FALSE)))</f>
        <v>0</v>
      </c>
      <c r="Y618" t="b">
        <f>IF(Raw_Data!A618&gt;=1,IF(Raw_Data!I618=2,IF(AND(Raw_Data!AG618&gt;=1,Raw_Data!AG618&lt;=5),Raw_Data!AG618,FALSE)))</f>
        <v>0</v>
      </c>
      <c r="Z618" t="b">
        <f>IF(Raw_Data!A618&gt;=1,IF(Raw_Data!I618=2,IF(AND(Raw_Data!AH618&gt;=1,Raw_Data!AH618&lt;=5),6-Raw_Data!AH618,FALSE)))</f>
        <v>0</v>
      </c>
      <c r="AA618" t="b">
        <f>IF(Raw_Data!A618&gt;=1,IF(Raw_Data!I618=2,IF(AND(Raw_Data!AI618&gt;=1,Raw_Data!AI618&lt;=5),6-Raw_Data!AI618,FALSE)))</f>
        <v>0</v>
      </c>
      <c r="AB618" t="b">
        <f>IF(Raw_Data!A618&gt;=1,IF(Raw_Data!I618=2,IF(AND(Raw_Data!AJ618&gt;=1,Raw_Data!AJ618&lt;=4),5-Raw_Data!AJ618,FALSE)))</f>
        <v>0</v>
      </c>
      <c r="AC618" t="b">
        <f>IF(Raw_Data!A618&gt;=1,IF(Raw_Data!I618=2,IF(AND(Raw_Data!AK618&gt;=1,Raw_Data!AK618&lt;=5),6-Raw_Data!AK618,FALSE)))</f>
        <v>0</v>
      </c>
      <c r="AD618" t="b">
        <f>IF(Raw_Data!A618&gt;=1,IF(Raw_Data!I618=2,IF(AND(Raw_Data!AL618&gt;=1,Raw_Data!AL618&lt;=5),6-Raw_Data!AL618,FALSE)))</f>
        <v>0</v>
      </c>
      <c r="AE618" t="b">
        <f>IF(Raw_Data!A618&gt;=1,IF(Raw_Data!I618=2,IF(AND(Raw_Data!AM618&gt;=1,Raw_Data!AM618&lt;=5),6-Raw_Data!AM618,FALSE)))</f>
        <v>0</v>
      </c>
      <c r="AF618" t="b">
        <f>IF(Raw_Data!A618&gt;=1,IF(Raw_Data!I618=2,IF(AND(Raw_Data!AN618&gt;=1,Raw_Data!AN618&lt;=4),Raw_Data!AN618,FALSE)))</f>
        <v>0</v>
      </c>
      <c r="AG618" t="b">
        <f>IF(Raw_Data!A618&gt;=1,IF(Raw_Data!I618=2,IF(AND(Raw_Data!AO618&gt;=1,Raw_Data!AO618&lt;=4),Raw_Data!AO618,FALSE)))</f>
        <v>0</v>
      </c>
      <c r="AH618" t="b">
        <f>IF(Raw_Data!A618&gt;=1,IF(Raw_Data!I618=2,IF(AND(Raw_Data!AP618&gt;=1,Raw_Data!AP618&lt;=4),Raw_Data!AP618,FALSE)))</f>
        <v>0</v>
      </c>
      <c r="AI618" t="b">
        <f>IF(Raw_Data!A618&gt;=1,IF(Raw_Data!I618=2,IF(AND(Raw_Data!AQ618&gt;=1,Raw_Data!AQ618&lt;=4),Raw_Data!AQ618,FALSE)))</f>
        <v>0</v>
      </c>
    </row>
    <row r="619" spans="1:35" x14ac:dyDescent="0.25">
      <c r="A619" t="b">
        <f>IF(Raw_Data!A619&gt;=1,Raw_Data!A619,FALSE)</f>
        <v>0</v>
      </c>
      <c r="B619" t="b">
        <f>IF(Raw_Data!A619&gt;=1,IF(Raw_Data!I619=1,IF(AND(Raw_Data!J619&gt;=1,Raw_Data!J619&lt;=4),5-Raw_Data!J619,FALSE)))</f>
        <v>0</v>
      </c>
      <c r="C619" t="b">
        <f>IF(Raw_Data!A619&gt;=1,IF(Raw_Data!I619=1,IF(AND(Raw_Data!K619&gt;=1,Raw_Data!K619&lt;=4),5-Raw_Data!K619,FALSE)))</f>
        <v>0</v>
      </c>
      <c r="D619" t="b">
        <f>IF(Raw_Data!A619&gt;=1,IF(Raw_Data!I619=1,IF(AND(Raw_Data!L619&gt;=1,Raw_Data!L619&lt;=4),5-Raw_Data!L619,FALSE)))</f>
        <v>0</v>
      </c>
      <c r="E619" t="b">
        <f>IF(Raw_Data!A619&gt;=1,IF(Raw_Data!I619=1,IF(AND(Raw_Data!M619&gt;=1,Raw_Data!M619&lt;=4),5-Raw_Data!M619,FALSE)))</f>
        <v>0</v>
      </c>
      <c r="F619" t="b">
        <f>IF(Raw_Data!A619&gt;=1,IF(Raw_Data!I619=1,IF(AND(Raw_Data!N619&gt;=1,Raw_Data!N619&lt;=4),5-Raw_Data!N619,FALSE)))</f>
        <v>0</v>
      </c>
      <c r="G619" t="b">
        <f>IF(Raw_Data!A619&gt;=1,IF(Raw_Data!I619=1,IF(AND(Raw_Data!O619&gt;=1,Raw_Data!O619&lt;=4),Raw_Data!O619,FALSE)))</f>
        <v>0</v>
      </c>
      <c r="H619" t="b">
        <f>IF(Raw_Data!A619&gt;=1,IF(Raw_Data!I619=1,IF(AND(Raw_Data!P619&gt;=1,Raw_Data!P619&lt;=5),Raw_Data!P619,FALSE)))</f>
        <v>0</v>
      </c>
      <c r="I619" t="b">
        <f>IF(Raw_Data!A619&gt;=1,IF(Raw_Data!I619=1,IF(AND(Raw_Data!Q619&gt;=1,Raw_Data!Q619&lt;=5),Raw_Data!Q619,FALSE)))</f>
        <v>0</v>
      </c>
      <c r="J619" t="b">
        <f>IF(Raw_Data!A619&gt;=1,IF(Raw_Data!I619=1,IF(AND(Raw_Data!R619&gt;=1,Raw_Data!R619&lt;=4),5-Raw_Data!R619,FALSE)))</f>
        <v>0</v>
      </c>
      <c r="K619" t="b">
        <f>IF(Raw_Data!A619&gt;=1,IF(Raw_Data!I619=1,IF(AND(Raw_Data!S619&gt;=1,Raw_Data!S619&lt;=4),5-Raw_Data!S619,FALSE)))</f>
        <v>0</v>
      </c>
      <c r="L619" t="b">
        <f>IF(Raw_Data!A619&gt;=1,IF(Raw_Data!I619=1,IF(AND(Raw_Data!T619&gt;=1,Raw_Data!T619&lt;=4),5-Raw_Data!T619,FALSE)))</f>
        <v>0</v>
      </c>
      <c r="M619" t="b">
        <f>IF(Raw_Data!A619&gt;=1,IF(Raw_Data!I619=1,IF(AND(Raw_Data!U619&gt;=1,Raw_Data!U619&lt;=4),Raw_Data!U619,FALSE)))</f>
        <v>0</v>
      </c>
      <c r="N619" t="b">
        <f>IF(Raw_Data!A619&gt;=1,IF(Raw_Data!I619=2,IF(AND(Raw_Data!V619&gt;=1,Raw_Data!V619&lt;=5),Raw_Data!V619,FALSE)))</f>
        <v>0</v>
      </c>
      <c r="O619" t="b">
        <f>IF(Raw_Data!A619&gt;=1,IF(Raw_Data!I619=2,IF(AND(Raw_Data!W619&gt;=1,Raw_Data!W619&lt;=5),Raw_Data!W619,FALSE)))</f>
        <v>0</v>
      </c>
      <c r="P619" t="b">
        <f>IF(Raw_Data!A619&gt;=1,IF(Raw_Data!I619=2,IF(AND(Raw_Data!X619&gt;=1,Raw_Data!X619&lt;=5),6-Raw_Data!X619,FALSE)))</f>
        <v>0</v>
      </c>
      <c r="Q619" t="b">
        <f>IF(Raw_Data!A619&gt;=1,IF(Raw_Data!I619=2,IF(AND(Raw_Data!Y619&gt;=1,Raw_Data!Y619&lt;=5),6-Raw_Data!Y619,FALSE)))</f>
        <v>0</v>
      </c>
      <c r="R619" t="b">
        <f>IF(Raw_Data!A619&gt;=1,IF(Raw_Data!I619=2,IF(AND(Raw_Data!Z619&gt;=1,Raw_Data!Z619&lt;=5),6-Raw_Data!Z619,FALSE)))</f>
        <v>0</v>
      </c>
      <c r="S619" t="b">
        <f>IF(Raw_Data!A619&gt;=1,IF(Raw_Data!I619=2,IF(AND(Raw_Data!AA619&gt;=1,Raw_Data!AA619&lt;=5),Raw_Data!AA619,FALSE)))</f>
        <v>0</v>
      </c>
      <c r="T619" t="b">
        <f>IF(Raw_Data!A619&gt;=1,IF(Raw_Data!I619=2,IF(AND(Raw_Data!AB619&gt;=1,Raw_Data!AB619&lt;=5),6-Raw_Data!AB619,FALSE)))</f>
        <v>0</v>
      </c>
      <c r="U619" t="b">
        <f>IF(Raw_Data!A619&gt;=1,IF(Raw_Data!I619=2,IF(AND(Raw_Data!AC619&gt;=1,Raw_Data!AC619&lt;=2),Raw_Data!AC619,FALSE)))</f>
        <v>0</v>
      </c>
      <c r="V619" t="b">
        <f>IF(U619=1,IF(Raw_Data!I619=2,IF(AND(Raw_Data!AD619&gt;=1,Raw_Data!AD619&lt;=4),Raw_Data!AD619,FALSE)))</f>
        <v>0</v>
      </c>
      <c r="W619" t="b">
        <f>IF(U619=1,IF(Raw_Data!I619=2,IF(AND(Raw_Data!AE619&gt;=1,Raw_Data!AE619&lt;=4),5-Raw_Data!AE619,FALSE)))</f>
        <v>0</v>
      </c>
      <c r="X619" t="b">
        <f>IF(U619=1,IF(Raw_Data!I619=2,IF(AND(Raw_Data!AF619&gt;=1,Raw_Data!AF619&lt;=4),5-Raw_Data!AF619,FALSE)))</f>
        <v>0</v>
      </c>
      <c r="Y619" t="b">
        <f>IF(Raw_Data!A619&gt;=1,IF(Raw_Data!I619=2,IF(AND(Raw_Data!AG619&gt;=1,Raw_Data!AG619&lt;=5),Raw_Data!AG619,FALSE)))</f>
        <v>0</v>
      </c>
      <c r="Z619" t="b">
        <f>IF(Raw_Data!A619&gt;=1,IF(Raw_Data!I619=2,IF(AND(Raw_Data!AH619&gt;=1,Raw_Data!AH619&lt;=5),6-Raw_Data!AH619,FALSE)))</f>
        <v>0</v>
      </c>
      <c r="AA619" t="b">
        <f>IF(Raw_Data!A619&gt;=1,IF(Raw_Data!I619=2,IF(AND(Raw_Data!AI619&gt;=1,Raw_Data!AI619&lt;=5),6-Raw_Data!AI619,FALSE)))</f>
        <v>0</v>
      </c>
      <c r="AB619" t="b">
        <f>IF(Raw_Data!A619&gt;=1,IF(Raw_Data!I619=2,IF(AND(Raw_Data!AJ619&gt;=1,Raw_Data!AJ619&lt;=4),5-Raw_Data!AJ619,FALSE)))</f>
        <v>0</v>
      </c>
      <c r="AC619" t="b">
        <f>IF(Raw_Data!A619&gt;=1,IF(Raw_Data!I619=2,IF(AND(Raw_Data!AK619&gt;=1,Raw_Data!AK619&lt;=5),6-Raw_Data!AK619,FALSE)))</f>
        <v>0</v>
      </c>
      <c r="AD619" t="b">
        <f>IF(Raw_Data!A619&gt;=1,IF(Raw_Data!I619=2,IF(AND(Raw_Data!AL619&gt;=1,Raw_Data!AL619&lt;=5),6-Raw_Data!AL619,FALSE)))</f>
        <v>0</v>
      </c>
      <c r="AE619" t="b">
        <f>IF(Raw_Data!A619&gt;=1,IF(Raw_Data!I619=2,IF(AND(Raw_Data!AM619&gt;=1,Raw_Data!AM619&lt;=5),6-Raw_Data!AM619,FALSE)))</f>
        <v>0</v>
      </c>
      <c r="AF619" t="b">
        <f>IF(Raw_Data!A619&gt;=1,IF(Raw_Data!I619=2,IF(AND(Raw_Data!AN619&gt;=1,Raw_Data!AN619&lt;=4),Raw_Data!AN619,FALSE)))</f>
        <v>0</v>
      </c>
      <c r="AG619" t="b">
        <f>IF(Raw_Data!A619&gt;=1,IF(Raw_Data!I619=2,IF(AND(Raw_Data!AO619&gt;=1,Raw_Data!AO619&lt;=4),Raw_Data!AO619,FALSE)))</f>
        <v>0</v>
      </c>
      <c r="AH619" t="b">
        <f>IF(Raw_Data!A619&gt;=1,IF(Raw_Data!I619=2,IF(AND(Raw_Data!AP619&gt;=1,Raw_Data!AP619&lt;=4),Raw_Data!AP619,FALSE)))</f>
        <v>0</v>
      </c>
      <c r="AI619" t="b">
        <f>IF(Raw_Data!A619&gt;=1,IF(Raw_Data!I619=2,IF(AND(Raw_Data!AQ619&gt;=1,Raw_Data!AQ619&lt;=4),Raw_Data!AQ619,FALSE)))</f>
        <v>0</v>
      </c>
    </row>
    <row r="620" spans="1:35" x14ac:dyDescent="0.25">
      <c r="A620" t="b">
        <f>IF(Raw_Data!A620&gt;=1,Raw_Data!A620,FALSE)</f>
        <v>0</v>
      </c>
      <c r="B620" t="b">
        <f>IF(Raw_Data!A620&gt;=1,IF(Raw_Data!I620=1,IF(AND(Raw_Data!J620&gt;=1,Raw_Data!J620&lt;=4),5-Raw_Data!J620,FALSE)))</f>
        <v>0</v>
      </c>
      <c r="C620" t="b">
        <f>IF(Raw_Data!A620&gt;=1,IF(Raw_Data!I620=1,IF(AND(Raw_Data!K620&gt;=1,Raw_Data!K620&lt;=4),5-Raw_Data!K620,FALSE)))</f>
        <v>0</v>
      </c>
      <c r="D620" t="b">
        <f>IF(Raw_Data!A620&gt;=1,IF(Raw_Data!I620=1,IF(AND(Raw_Data!L620&gt;=1,Raw_Data!L620&lt;=4),5-Raw_Data!L620,FALSE)))</f>
        <v>0</v>
      </c>
      <c r="E620" t="b">
        <f>IF(Raw_Data!A620&gt;=1,IF(Raw_Data!I620=1,IF(AND(Raw_Data!M620&gt;=1,Raw_Data!M620&lt;=4),5-Raw_Data!M620,FALSE)))</f>
        <v>0</v>
      </c>
      <c r="F620" t="b">
        <f>IF(Raw_Data!A620&gt;=1,IF(Raw_Data!I620=1,IF(AND(Raw_Data!N620&gt;=1,Raw_Data!N620&lt;=4),5-Raw_Data!N620,FALSE)))</f>
        <v>0</v>
      </c>
      <c r="G620" t="b">
        <f>IF(Raw_Data!A620&gt;=1,IF(Raw_Data!I620=1,IF(AND(Raw_Data!O620&gt;=1,Raw_Data!O620&lt;=4),Raw_Data!O620,FALSE)))</f>
        <v>0</v>
      </c>
      <c r="H620" t="b">
        <f>IF(Raw_Data!A620&gt;=1,IF(Raw_Data!I620=1,IF(AND(Raw_Data!P620&gt;=1,Raw_Data!P620&lt;=5),Raw_Data!P620,FALSE)))</f>
        <v>0</v>
      </c>
      <c r="I620" t="b">
        <f>IF(Raw_Data!A620&gt;=1,IF(Raw_Data!I620=1,IF(AND(Raw_Data!Q620&gt;=1,Raw_Data!Q620&lt;=5),Raw_Data!Q620,FALSE)))</f>
        <v>0</v>
      </c>
      <c r="J620" t="b">
        <f>IF(Raw_Data!A620&gt;=1,IF(Raw_Data!I620=1,IF(AND(Raw_Data!R620&gt;=1,Raw_Data!R620&lt;=4),5-Raw_Data!R620,FALSE)))</f>
        <v>0</v>
      </c>
      <c r="K620" t="b">
        <f>IF(Raw_Data!A620&gt;=1,IF(Raw_Data!I620=1,IF(AND(Raw_Data!S620&gt;=1,Raw_Data!S620&lt;=4),5-Raw_Data!S620,FALSE)))</f>
        <v>0</v>
      </c>
      <c r="L620" t="b">
        <f>IF(Raw_Data!A620&gt;=1,IF(Raw_Data!I620=1,IF(AND(Raw_Data!T620&gt;=1,Raw_Data!T620&lt;=4),5-Raw_Data!T620,FALSE)))</f>
        <v>0</v>
      </c>
      <c r="M620" t="b">
        <f>IF(Raw_Data!A620&gt;=1,IF(Raw_Data!I620=1,IF(AND(Raw_Data!U620&gt;=1,Raw_Data!U620&lt;=4),Raw_Data!U620,FALSE)))</f>
        <v>0</v>
      </c>
      <c r="N620" t="b">
        <f>IF(Raw_Data!A620&gt;=1,IF(Raw_Data!I620=2,IF(AND(Raw_Data!V620&gt;=1,Raw_Data!V620&lt;=5),Raw_Data!V620,FALSE)))</f>
        <v>0</v>
      </c>
      <c r="O620" t="b">
        <f>IF(Raw_Data!A620&gt;=1,IF(Raw_Data!I620=2,IF(AND(Raw_Data!W620&gt;=1,Raw_Data!W620&lt;=5),Raw_Data!W620,FALSE)))</f>
        <v>0</v>
      </c>
      <c r="P620" t="b">
        <f>IF(Raw_Data!A620&gt;=1,IF(Raw_Data!I620=2,IF(AND(Raw_Data!X620&gt;=1,Raw_Data!X620&lt;=5),6-Raw_Data!X620,FALSE)))</f>
        <v>0</v>
      </c>
      <c r="Q620" t="b">
        <f>IF(Raw_Data!A620&gt;=1,IF(Raw_Data!I620=2,IF(AND(Raw_Data!Y620&gt;=1,Raw_Data!Y620&lt;=5),6-Raw_Data!Y620,FALSE)))</f>
        <v>0</v>
      </c>
      <c r="R620" t="b">
        <f>IF(Raw_Data!A620&gt;=1,IF(Raw_Data!I620=2,IF(AND(Raw_Data!Z620&gt;=1,Raw_Data!Z620&lt;=5),6-Raw_Data!Z620,FALSE)))</f>
        <v>0</v>
      </c>
      <c r="S620" t="b">
        <f>IF(Raw_Data!A620&gt;=1,IF(Raw_Data!I620=2,IF(AND(Raw_Data!AA620&gt;=1,Raw_Data!AA620&lt;=5),Raw_Data!AA620,FALSE)))</f>
        <v>0</v>
      </c>
      <c r="T620" t="b">
        <f>IF(Raw_Data!A620&gt;=1,IF(Raw_Data!I620=2,IF(AND(Raw_Data!AB620&gt;=1,Raw_Data!AB620&lt;=5),6-Raw_Data!AB620,FALSE)))</f>
        <v>0</v>
      </c>
      <c r="U620" t="b">
        <f>IF(Raw_Data!A620&gt;=1,IF(Raw_Data!I620=2,IF(AND(Raw_Data!AC620&gt;=1,Raw_Data!AC620&lt;=2),Raw_Data!AC620,FALSE)))</f>
        <v>0</v>
      </c>
      <c r="V620" t="b">
        <f>IF(U620=1,IF(Raw_Data!I620=2,IF(AND(Raw_Data!AD620&gt;=1,Raw_Data!AD620&lt;=4),Raw_Data!AD620,FALSE)))</f>
        <v>0</v>
      </c>
      <c r="W620" t="b">
        <f>IF(U620=1,IF(Raw_Data!I620=2,IF(AND(Raw_Data!AE620&gt;=1,Raw_Data!AE620&lt;=4),5-Raw_Data!AE620,FALSE)))</f>
        <v>0</v>
      </c>
      <c r="X620" t="b">
        <f>IF(U620=1,IF(Raw_Data!I620=2,IF(AND(Raw_Data!AF620&gt;=1,Raw_Data!AF620&lt;=4),5-Raw_Data!AF620,FALSE)))</f>
        <v>0</v>
      </c>
      <c r="Y620" t="b">
        <f>IF(Raw_Data!A620&gt;=1,IF(Raw_Data!I620=2,IF(AND(Raw_Data!AG620&gt;=1,Raw_Data!AG620&lt;=5),Raw_Data!AG620,FALSE)))</f>
        <v>0</v>
      </c>
      <c r="Z620" t="b">
        <f>IF(Raw_Data!A620&gt;=1,IF(Raw_Data!I620=2,IF(AND(Raw_Data!AH620&gt;=1,Raw_Data!AH620&lt;=5),6-Raw_Data!AH620,FALSE)))</f>
        <v>0</v>
      </c>
      <c r="AA620" t="b">
        <f>IF(Raw_Data!A620&gt;=1,IF(Raw_Data!I620=2,IF(AND(Raw_Data!AI620&gt;=1,Raw_Data!AI620&lt;=5),6-Raw_Data!AI620,FALSE)))</f>
        <v>0</v>
      </c>
      <c r="AB620" t="b">
        <f>IF(Raw_Data!A620&gt;=1,IF(Raw_Data!I620=2,IF(AND(Raw_Data!AJ620&gt;=1,Raw_Data!AJ620&lt;=4),5-Raw_Data!AJ620,FALSE)))</f>
        <v>0</v>
      </c>
      <c r="AC620" t="b">
        <f>IF(Raw_Data!A620&gt;=1,IF(Raw_Data!I620=2,IF(AND(Raw_Data!AK620&gt;=1,Raw_Data!AK620&lt;=5),6-Raw_Data!AK620,FALSE)))</f>
        <v>0</v>
      </c>
      <c r="AD620" t="b">
        <f>IF(Raw_Data!A620&gt;=1,IF(Raw_Data!I620=2,IF(AND(Raw_Data!AL620&gt;=1,Raw_Data!AL620&lt;=5),6-Raw_Data!AL620,FALSE)))</f>
        <v>0</v>
      </c>
      <c r="AE620" t="b">
        <f>IF(Raw_Data!A620&gt;=1,IF(Raw_Data!I620=2,IF(AND(Raw_Data!AM620&gt;=1,Raw_Data!AM620&lt;=5),6-Raw_Data!AM620,FALSE)))</f>
        <v>0</v>
      </c>
      <c r="AF620" t="b">
        <f>IF(Raw_Data!A620&gt;=1,IF(Raw_Data!I620=2,IF(AND(Raw_Data!AN620&gt;=1,Raw_Data!AN620&lt;=4),Raw_Data!AN620,FALSE)))</f>
        <v>0</v>
      </c>
      <c r="AG620" t="b">
        <f>IF(Raw_Data!A620&gt;=1,IF(Raw_Data!I620=2,IF(AND(Raw_Data!AO620&gt;=1,Raw_Data!AO620&lt;=4),Raw_Data!AO620,FALSE)))</f>
        <v>0</v>
      </c>
      <c r="AH620" t="b">
        <f>IF(Raw_Data!A620&gt;=1,IF(Raw_Data!I620=2,IF(AND(Raw_Data!AP620&gt;=1,Raw_Data!AP620&lt;=4),Raw_Data!AP620,FALSE)))</f>
        <v>0</v>
      </c>
      <c r="AI620" t="b">
        <f>IF(Raw_Data!A620&gt;=1,IF(Raw_Data!I620=2,IF(AND(Raw_Data!AQ620&gt;=1,Raw_Data!AQ620&lt;=4),Raw_Data!AQ620,FALSE)))</f>
        <v>0</v>
      </c>
    </row>
    <row r="621" spans="1:35" x14ac:dyDescent="0.25">
      <c r="A621" t="b">
        <f>IF(Raw_Data!A621&gt;=1,Raw_Data!A621,FALSE)</f>
        <v>0</v>
      </c>
      <c r="B621" t="b">
        <f>IF(Raw_Data!A621&gt;=1,IF(Raw_Data!I621=1,IF(AND(Raw_Data!J621&gt;=1,Raw_Data!J621&lt;=4),5-Raw_Data!J621,FALSE)))</f>
        <v>0</v>
      </c>
      <c r="C621" t="b">
        <f>IF(Raw_Data!A621&gt;=1,IF(Raw_Data!I621=1,IF(AND(Raw_Data!K621&gt;=1,Raw_Data!K621&lt;=4),5-Raw_Data!K621,FALSE)))</f>
        <v>0</v>
      </c>
      <c r="D621" t="b">
        <f>IF(Raw_Data!A621&gt;=1,IF(Raw_Data!I621=1,IF(AND(Raw_Data!L621&gt;=1,Raw_Data!L621&lt;=4),5-Raw_Data!L621,FALSE)))</f>
        <v>0</v>
      </c>
      <c r="E621" t="b">
        <f>IF(Raw_Data!A621&gt;=1,IF(Raw_Data!I621=1,IF(AND(Raw_Data!M621&gt;=1,Raw_Data!M621&lt;=4),5-Raw_Data!M621,FALSE)))</f>
        <v>0</v>
      </c>
      <c r="F621" t="b">
        <f>IF(Raw_Data!A621&gt;=1,IF(Raw_Data!I621=1,IF(AND(Raw_Data!N621&gt;=1,Raw_Data!N621&lt;=4),5-Raw_Data!N621,FALSE)))</f>
        <v>0</v>
      </c>
      <c r="G621" t="b">
        <f>IF(Raw_Data!A621&gt;=1,IF(Raw_Data!I621=1,IF(AND(Raw_Data!O621&gt;=1,Raw_Data!O621&lt;=4),Raw_Data!O621,FALSE)))</f>
        <v>0</v>
      </c>
      <c r="H621" t="b">
        <f>IF(Raw_Data!A621&gt;=1,IF(Raw_Data!I621=1,IF(AND(Raw_Data!P621&gt;=1,Raw_Data!P621&lt;=5),Raw_Data!P621,FALSE)))</f>
        <v>0</v>
      </c>
      <c r="I621" t="b">
        <f>IF(Raw_Data!A621&gt;=1,IF(Raw_Data!I621=1,IF(AND(Raw_Data!Q621&gt;=1,Raw_Data!Q621&lt;=5),Raw_Data!Q621,FALSE)))</f>
        <v>0</v>
      </c>
      <c r="J621" t="b">
        <f>IF(Raw_Data!A621&gt;=1,IF(Raw_Data!I621=1,IF(AND(Raw_Data!R621&gt;=1,Raw_Data!R621&lt;=4),5-Raw_Data!R621,FALSE)))</f>
        <v>0</v>
      </c>
      <c r="K621" t="b">
        <f>IF(Raw_Data!A621&gt;=1,IF(Raw_Data!I621=1,IF(AND(Raw_Data!S621&gt;=1,Raw_Data!S621&lt;=4),5-Raw_Data!S621,FALSE)))</f>
        <v>0</v>
      </c>
      <c r="L621" t="b">
        <f>IF(Raw_Data!A621&gt;=1,IF(Raw_Data!I621=1,IF(AND(Raw_Data!T621&gt;=1,Raw_Data!T621&lt;=4),5-Raw_Data!T621,FALSE)))</f>
        <v>0</v>
      </c>
      <c r="M621" t="b">
        <f>IF(Raw_Data!A621&gt;=1,IF(Raw_Data!I621=1,IF(AND(Raw_Data!U621&gt;=1,Raw_Data!U621&lt;=4),Raw_Data!U621,FALSE)))</f>
        <v>0</v>
      </c>
      <c r="N621" t="b">
        <f>IF(Raw_Data!A621&gt;=1,IF(Raw_Data!I621=2,IF(AND(Raw_Data!V621&gt;=1,Raw_Data!V621&lt;=5),Raw_Data!V621,FALSE)))</f>
        <v>0</v>
      </c>
      <c r="O621" t="b">
        <f>IF(Raw_Data!A621&gt;=1,IF(Raw_Data!I621=2,IF(AND(Raw_Data!W621&gt;=1,Raw_Data!W621&lt;=5),Raw_Data!W621,FALSE)))</f>
        <v>0</v>
      </c>
      <c r="P621" t="b">
        <f>IF(Raw_Data!A621&gt;=1,IF(Raw_Data!I621=2,IF(AND(Raw_Data!X621&gt;=1,Raw_Data!X621&lt;=5),6-Raw_Data!X621,FALSE)))</f>
        <v>0</v>
      </c>
      <c r="Q621" t="b">
        <f>IF(Raw_Data!A621&gt;=1,IF(Raw_Data!I621=2,IF(AND(Raw_Data!Y621&gt;=1,Raw_Data!Y621&lt;=5),6-Raw_Data!Y621,FALSE)))</f>
        <v>0</v>
      </c>
      <c r="R621" t="b">
        <f>IF(Raw_Data!A621&gt;=1,IF(Raw_Data!I621=2,IF(AND(Raw_Data!Z621&gt;=1,Raw_Data!Z621&lt;=5),6-Raw_Data!Z621,FALSE)))</f>
        <v>0</v>
      </c>
      <c r="S621" t="b">
        <f>IF(Raw_Data!A621&gt;=1,IF(Raw_Data!I621=2,IF(AND(Raw_Data!AA621&gt;=1,Raw_Data!AA621&lt;=5),Raw_Data!AA621,FALSE)))</f>
        <v>0</v>
      </c>
      <c r="T621" t="b">
        <f>IF(Raw_Data!A621&gt;=1,IF(Raw_Data!I621=2,IF(AND(Raw_Data!AB621&gt;=1,Raw_Data!AB621&lt;=5),6-Raw_Data!AB621,FALSE)))</f>
        <v>0</v>
      </c>
      <c r="U621" t="b">
        <f>IF(Raw_Data!A621&gt;=1,IF(Raw_Data!I621=2,IF(AND(Raw_Data!AC621&gt;=1,Raw_Data!AC621&lt;=2),Raw_Data!AC621,FALSE)))</f>
        <v>0</v>
      </c>
      <c r="V621" t="b">
        <f>IF(U621=1,IF(Raw_Data!I621=2,IF(AND(Raw_Data!AD621&gt;=1,Raw_Data!AD621&lt;=4),Raw_Data!AD621,FALSE)))</f>
        <v>0</v>
      </c>
      <c r="W621" t="b">
        <f>IF(U621=1,IF(Raw_Data!I621=2,IF(AND(Raw_Data!AE621&gt;=1,Raw_Data!AE621&lt;=4),5-Raw_Data!AE621,FALSE)))</f>
        <v>0</v>
      </c>
      <c r="X621" t="b">
        <f>IF(U621=1,IF(Raw_Data!I621=2,IF(AND(Raw_Data!AF621&gt;=1,Raw_Data!AF621&lt;=4),5-Raw_Data!AF621,FALSE)))</f>
        <v>0</v>
      </c>
      <c r="Y621" t="b">
        <f>IF(Raw_Data!A621&gt;=1,IF(Raw_Data!I621=2,IF(AND(Raw_Data!AG621&gt;=1,Raw_Data!AG621&lt;=5),Raw_Data!AG621,FALSE)))</f>
        <v>0</v>
      </c>
      <c r="Z621" t="b">
        <f>IF(Raw_Data!A621&gt;=1,IF(Raw_Data!I621=2,IF(AND(Raw_Data!AH621&gt;=1,Raw_Data!AH621&lt;=5),6-Raw_Data!AH621,FALSE)))</f>
        <v>0</v>
      </c>
      <c r="AA621" t="b">
        <f>IF(Raw_Data!A621&gt;=1,IF(Raw_Data!I621=2,IF(AND(Raw_Data!AI621&gt;=1,Raw_Data!AI621&lt;=5),6-Raw_Data!AI621,FALSE)))</f>
        <v>0</v>
      </c>
      <c r="AB621" t="b">
        <f>IF(Raw_Data!A621&gt;=1,IF(Raw_Data!I621=2,IF(AND(Raw_Data!AJ621&gt;=1,Raw_Data!AJ621&lt;=4),5-Raw_Data!AJ621,FALSE)))</f>
        <v>0</v>
      </c>
      <c r="AC621" t="b">
        <f>IF(Raw_Data!A621&gt;=1,IF(Raw_Data!I621=2,IF(AND(Raw_Data!AK621&gt;=1,Raw_Data!AK621&lt;=5),6-Raw_Data!AK621,FALSE)))</f>
        <v>0</v>
      </c>
      <c r="AD621" t="b">
        <f>IF(Raw_Data!A621&gt;=1,IF(Raw_Data!I621=2,IF(AND(Raw_Data!AL621&gt;=1,Raw_Data!AL621&lt;=5),6-Raw_Data!AL621,FALSE)))</f>
        <v>0</v>
      </c>
      <c r="AE621" t="b">
        <f>IF(Raw_Data!A621&gt;=1,IF(Raw_Data!I621=2,IF(AND(Raw_Data!AM621&gt;=1,Raw_Data!AM621&lt;=5),6-Raw_Data!AM621,FALSE)))</f>
        <v>0</v>
      </c>
      <c r="AF621" t="b">
        <f>IF(Raw_Data!A621&gt;=1,IF(Raw_Data!I621=2,IF(AND(Raw_Data!AN621&gt;=1,Raw_Data!AN621&lt;=4),Raw_Data!AN621,FALSE)))</f>
        <v>0</v>
      </c>
      <c r="AG621" t="b">
        <f>IF(Raw_Data!A621&gt;=1,IF(Raw_Data!I621=2,IF(AND(Raw_Data!AO621&gt;=1,Raw_Data!AO621&lt;=4),Raw_Data!AO621,FALSE)))</f>
        <v>0</v>
      </c>
      <c r="AH621" t="b">
        <f>IF(Raw_Data!A621&gt;=1,IF(Raw_Data!I621=2,IF(AND(Raw_Data!AP621&gt;=1,Raw_Data!AP621&lt;=4),Raw_Data!AP621,FALSE)))</f>
        <v>0</v>
      </c>
      <c r="AI621" t="b">
        <f>IF(Raw_Data!A621&gt;=1,IF(Raw_Data!I621=2,IF(AND(Raw_Data!AQ621&gt;=1,Raw_Data!AQ621&lt;=4),Raw_Data!AQ621,FALSE)))</f>
        <v>0</v>
      </c>
    </row>
    <row r="622" spans="1:35" x14ac:dyDescent="0.25">
      <c r="A622" t="b">
        <f>IF(Raw_Data!A622&gt;=1,Raw_Data!A622,FALSE)</f>
        <v>0</v>
      </c>
      <c r="B622" t="b">
        <f>IF(Raw_Data!A622&gt;=1,IF(Raw_Data!I622=1,IF(AND(Raw_Data!J622&gt;=1,Raw_Data!J622&lt;=4),5-Raw_Data!J622,FALSE)))</f>
        <v>0</v>
      </c>
      <c r="C622" t="b">
        <f>IF(Raw_Data!A622&gt;=1,IF(Raw_Data!I622=1,IF(AND(Raw_Data!K622&gt;=1,Raw_Data!K622&lt;=4),5-Raw_Data!K622,FALSE)))</f>
        <v>0</v>
      </c>
      <c r="D622" t="b">
        <f>IF(Raw_Data!A622&gt;=1,IF(Raw_Data!I622=1,IF(AND(Raw_Data!L622&gt;=1,Raw_Data!L622&lt;=4),5-Raw_Data!L622,FALSE)))</f>
        <v>0</v>
      </c>
      <c r="E622" t="b">
        <f>IF(Raw_Data!A622&gt;=1,IF(Raw_Data!I622=1,IF(AND(Raw_Data!M622&gt;=1,Raw_Data!M622&lt;=4),5-Raw_Data!M622,FALSE)))</f>
        <v>0</v>
      </c>
      <c r="F622" t="b">
        <f>IF(Raw_Data!A622&gt;=1,IF(Raw_Data!I622=1,IF(AND(Raw_Data!N622&gt;=1,Raw_Data!N622&lt;=4),5-Raw_Data!N622,FALSE)))</f>
        <v>0</v>
      </c>
      <c r="G622" t="b">
        <f>IF(Raw_Data!A622&gt;=1,IF(Raw_Data!I622=1,IF(AND(Raw_Data!O622&gt;=1,Raw_Data!O622&lt;=4),Raw_Data!O622,FALSE)))</f>
        <v>0</v>
      </c>
      <c r="H622" t="b">
        <f>IF(Raw_Data!A622&gt;=1,IF(Raw_Data!I622=1,IF(AND(Raw_Data!P622&gt;=1,Raw_Data!P622&lt;=5),Raw_Data!P622,FALSE)))</f>
        <v>0</v>
      </c>
      <c r="I622" t="b">
        <f>IF(Raw_Data!A622&gt;=1,IF(Raw_Data!I622=1,IF(AND(Raw_Data!Q622&gt;=1,Raw_Data!Q622&lt;=5),Raw_Data!Q622,FALSE)))</f>
        <v>0</v>
      </c>
      <c r="J622" t="b">
        <f>IF(Raw_Data!A622&gt;=1,IF(Raw_Data!I622=1,IF(AND(Raw_Data!R622&gt;=1,Raw_Data!R622&lt;=4),5-Raw_Data!R622,FALSE)))</f>
        <v>0</v>
      </c>
      <c r="K622" t="b">
        <f>IF(Raw_Data!A622&gt;=1,IF(Raw_Data!I622=1,IF(AND(Raw_Data!S622&gt;=1,Raw_Data!S622&lt;=4),5-Raw_Data!S622,FALSE)))</f>
        <v>0</v>
      </c>
      <c r="L622" t="b">
        <f>IF(Raw_Data!A622&gt;=1,IF(Raw_Data!I622=1,IF(AND(Raw_Data!T622&gt;=1,Raw_Data!T622&lt;=4),5-Raw_Data!T622,FALSE)))</f>
        <v>0</v>
      </c>
      <c r="M622" t="b">
        <f>IF(Raw_Data!A622&gt;=1,IF(Raw_Data!I622=1,IF(AND(Raw_Data!U622&gt;=1,Raw_Data!U622&lt;=4),Raw_Data!U622,FALSE)))</f>
        <v>0</v>
      </c>
      <c r="N622" t="b">
        <f>IF(Raw_Data!A622&gt;=1,IF(Raw_Data!I622=2,IF(AND(Raw_Data!V622&gt;=1,Raw_Data!V622&lt;=5),Raw_Data!V622,FALSE)))</f>
        <v>0</v>
      </c>
      <c r="O622" t="b">
        <f>IF(Raw_Data!A622&gt;=1,IF(Raw_Data!I622=2,IF(AND(Raw_Data!W622&gt;=1,Raw_Data!W622&lt;=5),Raw_Data!W622,FALSE)))</f>
        <v>0</v>
      </c>
      <c r="P622" t="b">
        <f>IF(Raw_Data!A622&gt;=1,IF(Raw_Data!I622=2,IF(AND(Raw_Data!X622&gt;=1,Raw_Data!X622&lt;=5),6-Raw_Data!X622,FALSE)))</f>
        <v>0</v>
      </c>
      <c r="Q622" t="b">
        <f>IF(Raw_Data!A622&gt;=1,IF(Raw_Data!I622=2,IF(AND(Raw_Data!Y622&gt;=1,Raw_Data!Y622&lt;=5),6-Raw_Data!Y622,FALSE)))</f>
        <v>0</v>
      </c>
      <c r="R622" t="b">
        <f>IF(Raw_Data!A622&gt;=1,IF(Raw_Data!I622=2,IF(AND(Raw_Data!Z622&gt;=1,Raw_Data!Z622&lt;=5),6-Raw_Data!Z622,FALSE)))</f>
        <v>0</v>
      </c>
      <c r="S622" t="b">
        <f>IF(Raw_Data!A622&gt;=1,IF(Raw_Data!I622=2,IF(AND(Raw_Data!AA622&gt;=1,Raw_Data!AA622&lt;=5),Raw_Data!AA622,FALSE)))</f>
        <v>0</v>
      </c>
      <c r="T622" t="b">
        <f>IF(Raw_Data!A622&gt;=1,IF(Raw_Data!I622=2,IF(AND(Raw_Data!AB622&gt;=1,Raw_Data!AB622&lt;=5),6-Raw_Data!AB622,FALSE)))</f>
        <v>0</v>
      </c>
      <c r="U622" t="b">
        <f>IF(Raw_Data!A622&gt;=1,IF(Raw_Data!I622=2,IF(AND(Raw_Data!AC622&gt;=1,Raw_Data!AC622&lt;=2),Raw_Data!AC622,FALSE)))</f>
        <v>0</v>
      </c>
      <c r="V622" t="b">
        <f>IF(U622=1,IF(Raw_Data!I622=2,IF(AND(Raw_Data!AD622&gt;=1,Raw_Data!AD622&lt;=4),Raw_Data!AD622,FALSE)))</f>
        <v>0</v>
      </c>
      <c r="W622" t="b">
        <f>IF(U622=1,IF(Raw_Data!I622=2,IF(AND(Raw_Data!AE622&gt;=1,Raw_Data!AE622&lt;=4),5-Raw_Data!AE622,FALSE)))</f>
        <v>0</v>
      </c>
      <c r="X622" t="b">
        <f>IF(U622=1,IF(Raw_Data!I622=2,IF(AND(Raw_Data!AF622&gt;=1,Raw_Data!AF622&lt;=4),5-Raw_Data!AF622,FALSE)))</f>
        <v>0</v>
      </c>
      <c r="Y622" t="b">
        <f>IF(Raw_Data!A622&gt;=1,IF(Raw_Data!I622=2,IF(AND(Raw_Data!AG622&gt;=1,Raw_Data!AG622&lt;=5),Raw_Data!AG622,FALSE)))</f>
        <v>0</v>
      </c>
      <c r="Z622" t="b">
        <f>IF(Raw_Data!A622&gt;=1,IF(Raw_Data!I622=2,IF(AND(Raw_Data!AH622&gt;=1,Raw_Data!AH622&lt;=5),6-Raw_Data!AH622,FALSE)))</f>
        <v>0</v>
      </c>
      <c r="AA622" t="b">
        <f>IF(Raw_Data!A622&gt;=1,IF(Raw_Data!I622=2,IF(AND(Raw_Data!AI622&gt;=1,Raw_Data!AI622&lt;=5),6-Raw_Data!AI622,FALSE)))</f>
        <v>0</v>
      </c>
      <c r="AB622" t="b">
        <f>IF(Raw_Data!A622&gt;=1,IF(Raw_Data!I622=2,IF(AND(Raw_Data!AJ622&gt;=1,Raw_Data!AJ622&lt;=4),5-Raw_Data!AJ622,FALSE)))</f>
        <v>0</v>
      </c>
      <c r="AC622" t="b">
        <f>IF(Raw_Data!A622&gt;=1,IF(Raw_Data!I622=2,IF(AND(Raw_Data!AK622&gt;=1,Raw_Data!AK622&lt;=5),6-Raw_Data!AK622,FALSE)))</f>
        <v>0</v>
      </c>
      <c r="AD622" t="b">
        <f>IF(Raw_Data!A622&gt;=1,IF(Raw_Data!I622=2,IF(AND(Raw_Data!AL622&gt;=1,Raw_Data!AL622&lt;=5),6-Raw_Data!AL622,FALSE)))</f>
        <v>0</v>
      </c>
      <c r="AE622" t="b">
        <f>IF(Raw_Data!A622&gt;=1,IF(Raw_Data!I622=2,IF(AND(Raw_Data!AM622&gt;=1,Raw_Data!AM622&lt;=5),6-Raw_Data!AM622,FALSE)))</f>
        <v>0</v>
      </c>
      <c r="AF622" t="b">
        <f>IF(Raw_Data!A622&gt;=1,IF(Raw_Data!I622=2,IF(AND(Raw_Data!AN622&gt;=1,Raw_Data!AN622&lt;=4),Raw_Data!AN622,FALSE)))</f>
        <v>0</v>
      </c>
      <c r="AG622" t="b">
        <f>IF(Raw_Data!A622&gt;=1,IF(Raw_Data!I622=2,IF(AND(Raw_Data!AO622&gt;=1,Raw_Data!AO622&lt;=4),Raw_Data!AO622,FALSE)))</f>
        <v>0</v>
      </c>
      <c r="AH622" t="b">
        <f>IF(Raw_Data!A622&gt;=1,IF(Raw_Data!I622=2,IF(AND(Raw_Data!AP622&gt;=1,Raw_Data!AP622&lt;=4),Raw_Data!AP622,FALSE)))</f>
        <v>0</v>
      </c>
      <c r="AI622" t="b">
        <f>IF(Raw_Data!A622&gt;=1,IF(Raw_Data!I622=2,IF(AND(Raw_Data!AQ622&gt;=1,Raw_Data!AQ622&lt;=4),Raw_Data!AQ622,FALSE)))</f>
        <v>0</v>
      </c>
    </row>
    <row r="623" spans="1:35" x14ac:dyDescent="0.25">
      <c r="A623" t="b">
        <f>IF(Raw_Data!A623&gt;=1,Raw_Data!A623,FALSE)</f>
        <v>0</v>
      </c>
      <c r="B623" t="b">
        <f>IF(Raw_Data!A623&gt;=1,IF(Raw_Data!I623=1,IF(AND(Raw_Data!J623&gt;=1,Raw_Data!J623&lt;=4),5-Raw_Data!J623,FALSE)))</f>
        <v>0</v>
      </c>
      <c r="C623" t="b">
        <f>IF(Raw_Data!A623&gt;=1,IF(Raw_Data!I623=1,IF(AND(Raw_Data!K623&gt;=1,Raw_Data!K623&lt;=4),5-Raw_Data!K623,FALSE)))</f>
        <v>0</v>
      </c>
      <c r="D623" t="b">
        <f>IF(Raw_Data!A623&gt;=1,IF(Raw_Data!I623=1,IF(AND(Raw_Data!L623&gt;=1,Raw_Data!L623&lt;=4),5-Raw_Data!L623,FALSE)))</f>
        <v>0</v>
      </c>
      <c r="E623" t="b">
        <f>IF(Raw_Data!A623&gt;=1,IF(Raw_Data!I623=1,IF(AND(Raw_Data!M623&gt;=1,Raw_Data!M623&lt;=4),5-Raw_Data!M623,FALSE)))</f>
        <v>0</v>
      </c>
      <c r="F623" t="b">
        <f>IF(Raw_Data!A623&gt;=1,IF(Raw_Data!I623=1,IF(AND(Raw_Data!N623&gt;=1,Raw_Data!N623&lt;=4),5-Raw_Data!N623,FALSE)))</f>
        <v>0</v>
      </c>
      <c r="G623" t="b">
        <f>IF(Raw_Data!A623&gt;=1,IF(Raw_Data!I623=1,IF(AND(Raw_Data!O623&gt;=1,Raw_Data!O623&lt;=4),Raw_Data!O623,FALSE)))</f>
        <v>0</v>
      </c>
      <c r="H623" t="b">
        <f>IF(Raw_Data!A623&gt;=1,IF(Raw_Data!I623=1,IF(AND(Raw_Data!P623&gt;=1,Raw_Data!P623&lt;=5),Raw_Data!P623,FALSE)))</f>
        <v>0</v>
      </c>
      <c r="I623" t="b">
        <f>IF(Raw_Data!A623&gt;=1,IF(Raw_Data!I623=1,IF(AND(Raw_Data!Q623&gt;=1,Raw_Data!Q623&lt;=5),Raw_Data!Q623,FALSE)))</f>
        <v>0</v>
      </c>
      <c r="J623" t="b">
        <f>IF(Raw_Data!A623&gt;=1,IF(Raw_Data!I623=1,IF(AND(Raw_Data!R623&gt;=1,Raw_Data!R623&lt;=4),5-Raw_Data!R623,FALSE)))</f>
        <v>0</v>
      </c>
      <c r="K623" t="b">
        <f>IF(Raw_Data!A623&gt;=1,IF(Raw_Data!I623=1,IF(AND(Raw_Data!S623&gt;=1,Raw_Data!S623&lt;=4),5-Raw_Data!S623,FALSE)))</f>
        <v>0</v>
      </c>
      <c r="L623" t="b">
        <f>IF(Raw_Data!A623&gt;=1,IF(Raw_Data!I623=1,IF(AND(Raw_Data!T623&gt;=1,Raw_Data!T623&lt;=4),5-Raw_Data!T623,FALSE)))</f>
        <v>0</v>
      </c>
      <c r="M623" t="b">
        <f>IF(Raw_Data!A623&gt;=1,IF(Raw_Data!I623=1,IF(AND(Raw_Data!U623&gt;=1,Raw_Data!U623&lt;=4),Raw_Data!U623,FALSE)))</f>
        <v>0</v>
      </c>
      <c r="N623" t="b">
        <f>IF(Raw_Data!A623&gt;=1,IF(Raw_Data!I623=2,IF(AND(Raw_Data!V623&gt;=1,Raw_Data!V623&lt;=5),Raw_Data!V623,FALSE)))</f>
        <v>0</v>
      </c>
      <c r="O623" t="b">
        <f>IF(Raw_Data!A623&gt;=1,IF(Raw_Data!I623=2,IF(AND(Raw_Data!W623&gt;=1,Raw_Data!W623&lt;=5),Raw_Data!W623,FALSE)))</f>
        <v>0</v>
      </c>
      <c r="P623" t="b">
        <f>IF(Raw_Data!A623&gt;=1,IF(Raw_Data!I623=2,IF(AND(Raw_Data!X623&gt;=1,Raw_Data!X623&lt;=5),6-Raw_Data!X623,FALSE)))</f>
        <v>0</v>
      </c>
      <c r="Q623" t="b">
        <f>IF(Raw_Data!A623&gt;=1,IF(Raw_Data!I623=2,IF(AND(Raw_Data!Y623&gt;=1,Raw_Data!Y623&lt;=5),6-Raw_Data!Y623,FALSE)))</f>
        <v>0</v>
      </c>
      <c r="R623" t="b">
        <f>IF(Raw_Data!A623&gt;=1,IF(Raw_Data!I623=2,IF(AND(Raw_Data!Z623&gt;=1,Raw_Data!Z623&lt;=5),6-Raw_Data!Z623,FALSE)))</f>
        <v>0</v>
      </c>
      <c r="S623" t="b">
        <f>IF(Raw_Data!A623&gt;=1,IF(Raw_Data!I623=2,IF(AND(Raw_Data!AA623&gt;=1,Raw_Data!AA623&lt;=5),Raw_Data!AA623,FALSE)))</f>
        <v>0</v>
      </c>
      <c r="T623" t="b">
        <f>IF(Raw_Data!A623&gt;=1,IF(Raw_Data!I623=2,IF(AND(Raw_Data!AB623&gt;=1,Raw_Data!AB623&lt;=5),6-Raw_Data!AB623,FALSE)))</f>
        <v>0</v>
      </c>
      <c r="U623" t="b">
        <f>IF(Raw_Data!A623&gt;=1,IF(Raw_Data!I623=2,IF(AND(Raw_Data!AC623&gt;=1,Raw_Data!AC623&lt;=2),Raw_Data!AC623,FALSE)))</f>
        <v>0</v>
      </c>
      <c r="V623" t="b">
        <f>IF(U623=1,IF(Raw_Data!I623=2,IF(AND(Raw_Data!AD623&gt;=1,Raw_Data!AD623&lt;=4),Raw_Data!AD623,FALSE)))</f>
        <v>0</v>
      </c>
      <c r="W623" t="b">
        <f>IF(U623=1,IF(Raw_Data!I623=2,IF(AND(Raw_Data!AE623&gt;=1,Raw_Data!AE623&lt;=4),5-Raw_Data!AE623,FALSE)))</f>
        <v>0</v>
      </c>
      <c r="X623" t="b">
        <f>IF(U623=1,IF(Raw_Data!I623=2,IF(AND(Raw_Data!AF623&gt;=1,Raw_Data!AF623&lt;=4),5-Raw_Data!AF623,FALSE)))</f>
        <v>0</v>
      </c>
      <c r="Y623" t="b">
        <f>IF(Raw_Data!A623&gt;=1,IF(Raw_Data!I623=2,IF(AND(Raw_Data!AG623&gt;=1,Raw_Data!AG623&lt;=5),Raw_Data!AG623,FALSE)))</f>
        <v>0</v>
      </c>
      <c r="Z623" t="b">
        <f>IF(Raw_Data!A623&gt;=1,IF(Raw_Data!I623=2,IF(AND(Raw_Data!AH623&gt;=1,Raw_Data!AH623&lt;=5),6-Raw_Data!AH623,FALSE)))</f>
        <v>0</v>
      </c>
      <c r="AA623" t="b">
        <f>IF(Raw_Data!A623&gt;=1,IF(Raw_Data!I623=2,IF(AND(Raw_Data!AI623&gt;=1,Raw_Data!AI623&lt;=5),6-Raw_Data!AI623,FALSE)))</f>
        <v>0</v>
      </c>
      <c r="AB623" t="b">
        <f>IF(Raw_Data!A623&gt;=1,IF(Raw_Data!I623=2,IF(AND(Raw_Data!AJ623&gt;=1,Raw_Data!AJ623&lt;=4),5-Raw_Data!AJ623,FALSE)))</f>
        <v>0</v>
      </c>
      <c r="AC623" t="b">
        <f>IF(Raw_Data!A623&gt;=1,IF(Raw_Data!I623=2,IF(AND(Raw_Data!AK623&gt;=1,Raw_Data!AK623&lt;=5),6-Raw_Data!AK623,FALSE)))</f>
        <v>0</v>
      </c>
      <c r="AD623" t="b">
        <f>IF(Raw_Data!A623&gt;=1,IF(Raw_Data!I623=2,IF(AND(Raw_Data!AL623&gt;=1,Raw_Data!AL623&lt;=5),6-Raw_Data!AL623,FALSE)))</f>
        <v>0</v>
      </c>
      <c r="AE623" t="b">
        <f>IF(Raw_Data!A623&gt;=1,IF(Raw_Data!I623=2,IF(AND(Raw_Data!AM623&gt;=1,Raw_Data!AM623&lt;=5),6-Raw_Data!AM623,FALSE)))</f>
        <v>0</v>
      </c>
      <c r="AF623" t="b">
        <f>IF(Raw_Data!A623&gt;=1,IF(Raw_Data!I623=2,IF(AND(Raw_Data!AN623&gt;=1,Raw_Data!AN623&lt;=4),Raw_Data!AN623,FALSE)))</f>
        <v>0</v>
      </c>
      <c r="AG623" t="b">
        <f>IF(Raw_Data!A623&gt;=1,IF(Raw_Data!I623=2,IF(AND(Raw_Data!AO623&gt;=1,Raw_Data!AO623&lt;=4),Raw_Data!AO623,FALSE)))</f>
        <v>0</v>
      </c>
      <c r="AH623" t="b">
        <f>IF(Raw_Data!A623&gt;=1,IF(Raw_Data!I623=2,IF(AND(Raw_Data!AP623&gt;=1,Raw_Data!AP623&lt;=4),Raw_Data!AP623,FALSE)))</f>
        <v>0</v>
      </c>
      <c r="AI623" t="b">
        <f>IF(Raw_Data!A623&gt;=1,IF(Raw_Data!I623=2,IF(AND(Raw_Data!AQ623&gt;=1,Raw_Data!AQ623&lt;=4),Raw_Data!AQ623,FALSE)))</f>
        <v>0</v>
      </c>
    </row>
    <row r="624" spans="1:35" x14ac:dyDescent="0.25">
      <c r="A624" t="b">
        <f>IF(Raw_Data!A624&gt;=1,Raw_Data!A624,FALSE)</f>
        <v>0</v>
      </c>
      <c r="B624" t="b">
        <f>IF(Raw_Data!A624&gt;=1,IF(Raw_Data!I624=1,IF(AND(Raw_Data!J624&gt;=1,Raw_Data!J624&lt;=4),5-Raw_Data!J624,FALSE)))</f>
        <v>0</v>
      </c>
      <c r="C624" t="b">
        <f>IF(Raw_Data!A624&gt;=1,IF(Raw_Data!I624=1,IF(AND(Raw_Data!K624&gt;=1,Raw_Data!K624&lt;=4),5-Raw_Data!K624,FALSE)))</f>
        <v>0</v>
      </c>
      <c r="D624" t="b">
        <f>IF(Raw_Data!A624&gt;=1,IF(Raw_Data!I624=1,IF(AND(Raw_Data!L624&gt;=1,Raw_Data!L624&lt;=4),5-Raw_Data!L624,FALSE)))</f>
        <v>0</v>
      </c>
      <c r="E624" t="b">
        <f>IF(Raw_Data!A624&gt;=1,IF(Raw_Data!I624=1,IF(AND(Raw_Data!M624&gt;=1,Raw_Data!M624&lt;=4),5-Raw_Data!M624,FALSE)))</f>
        <v>0</v>
      </c>
      <c r="F624" t="b">
        <f>IF(Raw_Data!A624&gt;=1,IF(Raw_Data!I624=1,IF(AND(Raw_Data!N624&gt;=1,Raw_Data!N624&lt;=4),5-Raw_Data!N624,FALSE)))</f>
        <v>0</v>
      </c>
      <c r="G624" t="b">
        <f>IF(Raw_Data!A624&gt;=1,IF(Raw_Data!I624=1,IF(AND(Raw_Data!O624&gt;=1,Raw_Data!O624&lt;=4),Raw_Data!O624,FALSE)))</f>
        <v>0</v>
      </c>
      <c r="H624" t="b">
        <f>IF(Raw_Data!A624&gt;=1,IF(Raw_Data!I624=1,IF(AND(Raw_Data!P624&gt;=1,Raw_Data!P624&lt;=5),Raw_Data!P624,FALSE)))</f>
        <v>0</v>
      </c>
      <c r="I624" t="b">
        <f>IF(Raw_Data!A624&gt;=1,IF(Raw_Data!I624=1,IF(AND(Raw_Data!Q624&gt;=1,Raw_Data!Q624&lt;=5),Raw_Data!Q624,FALSE)))</f>
        <v>0</v>
      </c>
      <c r="J624" t="b">
        <f>IF(Raw_Data!A624&gt;=1,IF(Raw_Data!I624=1,IF(AND(Raw_Data!R624&gt;=1,Raw_Data!R624&lt;=4),5-Raw_Data!R624,FALSE)))</f>
        <v>0</v>
      </c>
      <c r="K624" t="b">
        <f>IF(Raw_Data!A624&gt;=1,IF(Raw_Data!I624=1,IF(AND(Raw_Data!S624&gt;=1,Raw_Data!S624&lt;=4),5-Raw_Data!S624,FALSE)))</f>
        <v>0</v>
      </c>
      <c r="L624" t="b">
        <f>IF(Raw_Data!A624&gt;=1,IF(Raw_Data!I624=1,IF(AND(Raw_Data!T624&gt;=1,Raw_Data!T624&lt;=4),5-Raw_Data!T624,FALSE)))</f>
        <v>0</v>
      </c>
      <c r="M624" t="b">
        <f>IF(Raw_Data!A624&gt;=1,IF(Raw_Data!I624=1,IF(AND(Raw_Data!U624&gt;=1,Raw_Data!U624&lt;=4),Raw_Data!U624,FALSE)))</f>
        <v>0</v>
      </c>
      <c r="N624" t="b">
        <f>IF(Raw_Data!A624&gt;=1,IF(Raw_Data!I624=2,IF(AND(Raw_Data!V624&gt;=1,Raw_Data!V624&lt;=5),Raw_Data!V624,FALSE)))</f>
        <v>0</v>
      </c>
      <c r="O624" t="b">
        <f>IF(Raw_Data!A624&gt;=1,IF(Raw_Data!I624=2,IF(AND(Raw_Data!W624&gt;=1,Raw_Data!W624&lt;=5),Raw_Data!W624,FALSE)))</f>
        <v>0</v>
      </c>
      <c r="P624" t="b">
        <f>IF(Raw_Data!A624&gt;=1,IF(Raw_Data!I624=2,IF(AND(Raw_Data!X624&gt;=1,Raw_Data!X624&lt;=5),6-Raw_Data!X624,FALSE)))</f>
        <v>0</v>
      </c>
      <c r="Q624" t="b">
        <f>IF(Raw_Data!A624&gt;=1,IF(Raw_Data!I624=2,IF(AND(Raw_Data!Y624&gt;=1,Raw_Data!Y624&lt;=5),6-Raw_Data!Y624,FALSE)))</f>
        <v>0</v>
      </c>
      <c r="R624" t="b">
        <f>IF(Raw_Data!A624&gt;=1,IF(Raw_Data!I624=2,IF(AND(Raw_Data!Z624&gt;=1,Raw_Data!Z624&lt;=5),6-Raw_Data!Z624,FALSE)))</f>
        <v>0</v>
      </c>
      <c r="S624" t="b">
        <f>IF(Raw_Data!A624&gt;=1,IF(Raw_Data!I624=2,IF(AND(Raw_Data!AA624&gt;=1,Raw_Data!AA624&lt;=5),Raw_Data!AA624,FALSE)))</f>
        <v>0</v>
      </c>
      <c r="T624" t="b">
        <f>IF(Raw_Data!A624&gt;=1,IF(Raw_Data!I624=2,IF(AND(Raw_Data!AB624&gt;=1,Raw_Data!AB624&lt;=5),6-Raw_Data!AB624,FALSE)))</f>
        <v>0</v>
      </c>
      <c r="U624" t="b">
        <f>IF(Raw_Data!A624&gt;=1,IF(Raw_Data!I624=2,IF(AND(Raw_Data!AC624&gt;=1,Raw_Data!AC624&lt;=2),Raw_Data!AC624,FALSE)))</f>
        <v>0</v>
      </c>
      <c r="V624" t="b">
        <f>IF(U624=1,IF(Raw_Data!I624=2,IF(AND(Raw_Data!AD624&gt;=1,Raw_Data!AD624&lt;=4),Raw_Data!AD624,FALSE)))</f>
        <v>0</v>
      </c>
      <c r="W624" t="b">
        <f>IF(U624=1,IF(Raw_Data!I624=2,IF(AND(Raw_Data!AE624&gt;=1,Raw_Data!AE624&lt;=4),5-Raw_Data!AE624,FALSE)))</f>
        <v>0</v>
      </c>
      <c r="X624" t="b">
        <f>IF(U624=1,IF(Raw_Data!I624=2,IF(AND(Raw_Data!AF624&gt;=1,Raw_Data!AF624&lt;=4),5-Raw_Data!AF624,FALSE)))</f>
        <v>0</v>
      </c>
      <c r="Y624" t="b">
        <f>IF(Raw_Data!A624&gt;=1,IF(Raw_Data!I624=2,IF(AND(Raw_Data!AG624&gt;=1,Raw_Data!AG624&lt;=5),Raw_Data!AG624,FALSE)))</f>
        <v>0</v>
      </c>
      <c r="Z624" t="b">
        <f>IF(Raw_Data!A624&gt;=1,IF(Raw_Data!I624=2,IF(AND(Raw_Data!AH624&gt;=1,Raw_Data!AH624&lt;=5),6-Raw_Data!AH624,FALSE)))</f>
        <v>0</v>
      </c>
      <c r="AA624" t="b">
        <f>IF(Raw_Data!A624&gt;=1,IF(Raw_Data!I624=2,IF(AND(Raw_Data!AI624&gt;=1,Raw_Data!AI624&lt;=5),6-Raw_Data!AI624,FALSE)))</f>
        <v>0</v>
      </c>
      <c r="AB624" t="b">
        <f>IF(Raw_Data!A624&gt;=1,IF(Raw_Data!I624=2,IF(AND(Raw_Data!AJ624&gt;=1,Raw_Data!AJ624&lt;=4),5-Raw_Data!AJ624,FALSE)))</f>
        <v>0</v>
      </c>
      <c r="AC624" t="b">
        <f>IF(Raw_Data!A624&gt;=1,IF(Raw_Data!I624=2,IF(AND(Raw_Data!AK624&gt;=1,Raw_Data!AK624&lt;=5),6-Raw_Data!AK624,FALSE)))</f>
        <v>0</v>
      </c>
      <c r="AD624" t="b">
        <f>IF(Raw_Data!A624&gt;=1,IF(Raw_Data!I624=2,IF(AND(Raw_Data!AL624&gt;=1,Raw_Data!AL624&lt;=5),6-Raw_Data!AL624,FALSE)))</f>
        <v>0</v>
      </c>
      <c r="AE624" t="b">
        <f>IF(Raw_Data!A624&gt;=1,IF(Raw_Data!I624=2,IF(AND(Raw_Data!AM624&gt;=1,Raw_Data!AM624&lt;=5),6-Raw_Data!AM624,FALSE)))</f>
        <v>0</v>
      </c>
      <c r="AF624" t="b">
        <f>IF(Raw_Data!A624&gt;=1,IF(Raw_Data!I624=2,IF(AND(Raw_Data!AN624&gt;=1,Raw_Data!AN624&lt;=4),Raw_Data!AN624,FALSE)))</f>
        <v>0</v>
      </c>
      <c r="AG624" t="b">
        <f>IF(Raw_Data!A624&gt;=1,IF(Raw_Data!I624=2,IF(AND(Raw_Data!AO624&gt;=1,Raw_Data!AO624&lt;=4),Raw_Data!AO624,FALSE)))</f>
        <v>0</v>
      </c>
      <c r="AH624" t="b">
        <f>IF(Raw_Data!A624&gt;=1,IF(Raw_Data!I624=2,IF(AND(Raw_Data!AP624&gt;=1,Raw_Data!AP624&lt;=4),Raw_Data!AP624,FALSE)))</f>
        <v>0</v>
      </c>
      <c r="AI624" t="b">
        <f>IF(Raw_Data!A624&gt;=1,IF(Raw_Data!I624=2,IF(AND(Raw_Data!AQ624&gt;=1,Raw_Data!AQ624&lt;=4),Raw_Data!AQ624,FALSE)))</f>
        <v>0</v>
      </c>
    </row>
    <row r="625" spans="1:35" x14ac:dyDescent="0.25">
      <c r="A625" t="b">
        <f>IF(Raw_Data!A625&gt;=1,Raw_Data!A625,FALSE)</f>
        <v>0</v>
      </c>
      <c r="B625" t="b">
        <f>IF(Raw_Data!A625&gt;=1,IF(Raw_Data!I625=1,IF(AND(Raw_Data!J625&gt;=1,Raw_Data!J625&lt;=4),5-Raw_Data!J625,FALSE)))</f>
        <v>0</v>
      </c>
      <c r="C625" t="b">
        <f>IF(Raw_Data!A625&gt;=1,IF(Raw_Data!I625=1,IF(AND(Raw_Data!K625&gt;=1,Raw_Data!K625&lt;=4),5-Raw_Data!K625,FALSE)))</f>
        <v>0</v>
      </c>
      <c r="D625" t="b">
        <f>IF(Raw_Data!A625&gt;=1,IF(Raw_Data!I625=1,IF(AND(Raw_Data!L625&gt;=1,Raw_Data!L625&lt;=4),5-Raw_Data!L625,FALSE)))</f>
        <v>0</v>
      </c>
      <c r="E625" t="b">
        <f>IF(Raw_Data!A625&gt;=1,IF(Raw_Data!I625=1,IF(AND(Raw_Data!M625&gt;=1,Raw_Data!M625&lt;=4),5-Raw_Data!M625,FALSE)))</f>
        <v>0</v>
      </c>
      <c r="F625" t="b">
        <f>IF(Raw_Data!A625&gt;=1,IF(Raw_Data!I625=1,IF(AND(Raw_Data!N625&gt;=1,Raw_Data!N625&lt;=4),5-Raw_Data!N625,FALSE)))</f>
        <v>0</v>
      </c>
      <c r="G625" t="b">
        <f>IF(Raw_Data!A625&gt;=1,IF(Raw_Data!I625=1,IF(AND(Raw_Data!O625&gt;=1,Raw_Data!O625&lt;=4),Raw_Data!O625,FALSE)))</f>
        <v>0</v>
      </c>
      <c r="H625" t="b">
        <f>IF(Raw_Data!A625&gt;=1,IF(Raw_Data!I625=1,IF(AND(Raw_Data!P625&gt;=1,Raw_Data!P625&lt;=5),Raw_Data!P625,FALSE)))</f>
        <v>0</v>
      </c>
      <c r="I625" t="b">
        <f>IF(Raw_Data!A625&gt;=1,IF(Raw_Data!I625=1,IF(AND(Raw_Data!Q625&gt;=1,Raw_Data!Q625&lt;=5),Raw_Data!Q625,FALSE)))</f>
        <v>0</v>
      </c>
      <c r="J625" t="b">
        <f>IF(Raw_Data!A625&gt;=1,IF(Raw_Data!I625=1,IF(AND(Raw_Data!R625&gt;=1,Raw_Data!R625&lt;=4),5-Raw_Data!R625,FALSE)))</f>
        <v>0</v>
      </c>
      <c r="K625" t="b">
        <f>IF(Raw_Data!A625&gt;=1,IF(Raw_Data!I625=1,IF(AND(Raw_Data!S625&gt;=1,Raw_Data!S625&lt;=4),5-Raw_Data!S625,FALSE)))</f>
        <v>0</v>
      </c>
      <c r="L625" t="b">
        <f>IF(Raw_Data!A625&gt;=1,IF(Raw_Data!I625=1,IF(AND(Raw_Data!T625&gt;=1,Raw_Data!T625&lt;=4),5-Raw_Data!T625,FALSE)))</f>
        <v>0</v>
      </c>
      <c r="M625" t="b">
        <f>IF(Raw_Data!A625&gt;=1,IF(Raw_Data!I625=1,IF(AND(Raw_Data!U625&gt;=1,Raw_Data!U625&lt;=4),Raw_Data!U625,FALSE)))</f>
        <v>0</v>
      </c>
      <c r="N625" t="b">
        <f>IF(Raw_Data!A625&gt;=1,IF(Raw_Data!I625=2,IF(AND(Raw_Data!V625&gt;=1,Raw_Data!V625&lt;=5),Raw_Data!V625,FALSE)))</f>
        <v>0</v>
      </c>
      <c r="O625" t="b">
        <f>IF(Raw_Data!A625&gt;=1,IF(Raw_Data!I625=2,IF(AND(Raw_Data!W625&gt;=1,Raw_Data!W625&lt;=5),Raw_Data!W625,FALSE)))</f>
        <v>0</v>
      </c>
      <c r="P625" t="b">
        <f>IF(Raw_Data!A625&gt;=1,IF(Raw_Data!I625=2,IF(AND(Raw_Data!X625&gt;=1,Raw_Data!X625&lt;=5),6-Raw_Data!X625,FALSE)))</f>
        <v>0</v>
      </c>
      <c r="Q625" t="b">
        <f>IF(Raw_Data!A625&gt;=1,IF(Raw_Data!I625=2,IF(AND(Raw_Data!Y625&gt;=1,Raw_Data!Y625&lt;=5),6-Raw_Data!Y625,FALSE)))</f>
        <v>0</v>
      </c>
      <c r="R625" t="b">
        <f>IF(Raw_Data!A625&gt;=1,IF(Raw_Data!I625=2,IF(AND(Raw_Data!Z625&gt;=1,Raw_Data!Z625&lt;=5),6-Raw_Data!Z625,FALSE)))</f>
        <v>0</v>
      </c>
      <c r="S625" t="b">
        <f>IF(Raw_Data!A625&gt;=1,IF(Raw_Data!I625=2,IF(AND(Raw_Data!AA625&gt;=1,Raw_Data!AA625&lt;=5),Raw_Data!AA625,FALSE)))</f>
        <v>0</v>
      </c>
      <c r="T625" t="b">
        <f>IF(Raw_Data!A625&gt;=1,IF(Raw_Data!I625=2,IF(AND(Raw_Data!AB625&gt;=1,Raw_Data!AB625&lt;=5),6-Raw_Data!AB625,FALSE)))</f>
        <v>0</v>
      </c>
      <c r="U625" t="b">
        <f>IF(Raw_Data!A625&gt;=1,IF(Raw_Data!I625=2,IF(AND(Raw_Data!AC625&gt;=1,Raw_Data!AC625&lt;=2),Raw_Data!AC625,FALSE)))</f>
        <v>0</v>
      </c>
      <c r="V625" t="b">
        <f>IF(U625=1,IF(Raw_Data!I625=2,IF(AND(Raw_Data!AD625&gt;=1,Raw_Data!AD625&lt;=4),Raw_Data!AD625,FALSE)))</f>
        <v>0</v>
      </c>
      <c r="W625" t="b">
        <f>IF(U625=1,IF(Raw_Data!I625=2,IF(AND(Raw_Data!AE625&gt;=1,Raw_Data!AE625&lt;=4),5-Raw_Data!AE625,FALSE)))</f>
        <v>0</v>
      </c>
      <c r="X625" t="b">
        <f>IF(U625=1,IF(Raw_Data!I625=2,IF(AND(Raw_Data!AF625&gt;=1,Raw_Data!AF625&lt;=4),5-Raw_Data!AF625,FALSE)))</f>
        <v>0</v>
      </c>
      <c r="Y625" t="b">
        <f>IF(Raw_Data!A625&gt;=1,IF(Raw_Data!I625=2,IF(AND(Raw_Data!AG625&gt;=1,Raw_Data!AG625&lt;=5),Raw_Data!AG625,FALSE)))</f>
        <v>0</v>
      </c>
      <c r="Z625" t="b">
        <f>IF(Raw_Data!A625&gt;=1,IF(Raw_Data!I625=2,IF(AND(Raw_Data!AH625&gt;=1,Raw_Data!AH625&lt;=5),6-Raw_Data!AH625,FALSE)))</f>
        <v>0</v>
      </c>
      <c r="AA625" t="b">
        <f>IF(Raw_Data!A625&gt;=1,IF(Raw_Data!I625=2,IF(AND(Raw_Data!AI625&gt;=1,Raw_Data!AI625&lt;=5),6-Raw_Data!AI625,FALSE)))</f>
        <v>0</v>
      </c>
      <c r="AB625" t="b">
        <f>IF(Raw_Data!A625&gt;=1,IF(Raw_Data!I625=2,IF(AND(Raw_Data!AJ625&gt;=1,Raw_Data!AJ625&lt;=4),5-Raw_Data!AJ625,FALSE)))</f>
        <v>0</v>
      </c>
      <c r="AC625" t="b">
        <f>IF(Raw_Data!A625&gt;=1,IF(Raw_Data!I625=2,IF(AND(Raw_Data!AK625&gt;=1,Raw_Data!AK625&lt;=5),6-Raw_Data!AK625,FALSE)))</f>
        <v>0</v>
      </c>
      <c r="AD625" t="b">
        <f>IF(Raw_Data!A625&gt;=1,IF(Raw_Data!I625=2,IF(AND(Raw_Data!AL625&gt;=1,Raw_Data!AL625&lt;=5),6-Raw_Data!AL625,FALSE)))</f>
        <v>0</v>
      </c>
      <c r="AE625" t="b">
        <f>IF(Raw_Data!A625&gt;=1,IF(Raw_Data!I625=2,IF(AND(Raw_Data!AM625&gt;=1,Raw_Data!AM625&lt;=5),6-Raw_Data!AM625,FALSE)))</f>
        <v>0</v>
      </c>
      <c r="AF625" t="b">
        <f>IF(Raw_Data!A625&gt;=1,IF(Raw_Data!I625=2,IF(AND(Raw_Data!AN625&gt;=1,Raw_Data!AN625&lt;=4),Raw_Data!AN625,FALSE)))</f>
        <v>0</v>
      </c>
      <c r="AG625" t="b">
        <f>IF(Raw_Data!A625&gt;=1,IF(Raw_Data!I625=2,IF(AND(Raw_Data!AO625&gt;=1,Raw_Data!AO625&lt;=4),Raw_Data!AO625,FALSE)))</f>
        <v>0</v>
      </c>
      <c r="AH625" t="b">
        <f>IF(Raw_Data!A625&gt;=1,IF(Raw_Data!I625=2,IF(AND(Raw_Data!AP625&gt;=1,Raw_Data!AP625&lt;=4),Raw_Data!AP625,FALSE)))</f>
        <v>0</v>
      </c>
      <c r="AI625" t="b">
        <f>IF(Raw_Data!A625&gt;=1,IF(Raw_Data!I625=2,IF(AND(Raw_Data!AQ625&gt;=1,Raw_Data!AQ625&lt;=4),Raw_Data!AQ625,FALSE)))</f>
        <v>0</v>
      </c>
    </row>
    <row r="626" spans="1:35" x14ac:dyDescent="0.25">
      <c r="A626" t="b">
        <f>IF(Raw_Data!A626&gt;=1,Raw_Data!A626,FALSE)</f>
        <v>0</v>
      </c>
      <c r="B626" t="b">
        <f>IF(Raw_Data!A626&gt;=1,IF(Raw_Data!I626=1,IF(AND(Raw_Data!J626&gt;=1,Raw_Data!J626&lt;=4),5-Raw_Data!J626,FALSE)))</f>
        <v>0</v>
      </c>
      <c r="C626" t="b">
        <f>IF(Raw_Data!A626&gt;=1,IF(Raw_Data!I626=1,IF(AND(Raw_Data!K626&gt;=1,Raw_Data!K626&lt;=4),5-Raw_Data!K626,FALSE)))</f>
        <v>0</v>
      </c>
      <c r="D626" t="b">
        <f>IF(Raw_Data!A626&gt;=1,IF(Raw_Data!I626=1,IF(AND(Raw_Data!L626&gt;=1,Raw_Data!L626&lt;=4),5-Raw_Data!L626,FALSE)))</f>
        <v>0</v>
      </c>
      <c r="E626" t="b">
        <f>IF(Raw_Data!A626&gt;=1,IF(Raw_Data!I626=1,IF(AND(Raw_Data!M626&gt;=1,Raw_Data!M626&lt;=4),5-Raw_Data!M626,FALSE)))</f>
        <v>0</v>
      </c>
      <c r="F626" t="b">
        <f>IF(Raw_Data!A626&gt;=1,IF(Raw_Data!I626=1,IF(AND(Raw_Data!N626&gt;=1,Raw_Data!N626&lt;=4),5-Raw_Data!N626,FALSE)))</f>
        <v>0</v>
      </c>
      <c r="G626" t="b">
        <f>IF(Raw_Data!A626&gt;=1,IF(Raw_Data!I626=1,IF(AND(Raw_Data!O626&gt;=1,Raw_Data!O626&lt;=4),Raw_Data!O626,FALSE)))</f>
        <v>0</v>
      </c>
      <c r="H626" t="b">
        <f>IF(Raw_Data!A626&gt;=1,IF(Raw_Data!I626=1,IF(AND(Raw_Data!P626&gt;=1,Raw_Data!P626&lt;=5),Raw_Data!P626,FALSE)))</f>
        <v>0</v>
      </c>
      <c r="I626" t="b">
        <f>IF(Raw_Data!A626&gt;=1,IF(Raw_Data!I626=1,IF(AND(Raw_Data!Q626&gt;=1,Raw_Data!Q626&lt;=5),Raw_Data!Q626,FALSE)))</f>
        <v>0</v>
      </c>
      <c r="J626" t="b">
        <f>IF(Raw_Data!A626&gt;=1,IF(Raw_Data!I626=1,IF(AND(Raw_Data!R626&gt;=1,Raw_Data!R626&lt;=4),5-Raw_Data!R626,FALSE)))</f>
        <v>0</v>
      </c>
      <c r="K626" t="b">
        <f>IF(Raw_Data!A626&gt;=1,IF(Raw_Data!I626=1,IF(AND(Raw_Data!S626&gt;=1,Raw_Data!S626&lt;=4),5-Raw_Data!S626,FALSE)))</f>
        <v>0</v>
      </c>
      <c r="L626" t="b">
        <f>IF(Raw_Data!A626&gt;=1,IF(Raw_Data!I626=1,IF(AND(Raw_Data!T626&gt;=1,Raw_Data!T626&lt;=4),5-Raw_Data!T626,FALSE)))</f>
        <v>0</v>
      </c>
      <c r="M626" t="b">
        <f>IF(Raw_Data!A626&gt;=1,IF(Raw_Data!I626=1,IF(AND(Raw_Data!U626&gt;=1,Raw_Data!U626&lt;=4),Raw_Data!U626,FALSE)))</f>
        <v>0</v>
      </c>
      <c r="N626" t="b">
        <f>IF(Raw_Data!A626&gt;=1,IF(Raw_Data!I626=2,IF(AND(Raw_Data!V626&gt;=1,Raw_Data!V626&lt;=5),Raw_Data!V626,FALSE)))</f>
        <v>0</v>
      </c>
      <c r="O626" t="b">
        <f>IF(Raw_Data!A626&gt;=1,IF(Raw_Data!I626=2,IF(AND(Raw_Data!W626&gt;=1,Raw_Data!W626&lt;=5),Raw_Data!W626,FALSE)))</f>
        <v>0</v>
      </c>
      <c r="P626" t="b">
        <f>IF(Raw_Data!A626&gt;=1,IF(Raw_Data!I626=2,IF(AND(Raw_Data!X626&gt;=1,Raw_Data!X626&lt;=5),6-Raw_Data!X626,FALSE)))</f>
        <v>0</v>
      </c>
      <c r="Q626" t="b">
        <f>IF(Raw_Data!A626&gt;=1,IF(Raw_Data!I626=2,IF(AND(Raw_Data!Y626&gt;=1,Raw_Data!Y626&lt;=5),6-Raw_Data!Y626,FALSE)))</f>
        <v>0</v>
      </c>
      <c r="R626" t="b">
        <f>IF(Raw_Data!A626&gt;=1,IF(Raw_Data!I626=2,IF(AND(Raw_Data!Z626&gt;=1,Raw_Data!Z626&lt;=5),6-Raw_Data!Z626,FALSE)))</f>
        <v>0</v>
      </c>
      <c r="S626" t="b">
        <f>IF(Raw_Data!A626&gt;=1,IF(Raw_Data!I626=2,IF(AND(Raw_Data!AA626&gt;=1,Raw_Data!AA626&lt;=5),Raw_Data!AA626,FALSE)))</f>
        <v>0</v>
      </c>
      <c r="T626" t="b">
        <f>IF(Raw_Data!A626&gt;=1,IF(Raw_Data!I626=2,IF(AND(Raw_Data!AB626&gt;=1,Raw_Data!AB626&lt;=5),6-Raw_Data!AB626,FALSE)))</f>
        <v>0</v>
      </c>
      <c r="U626" t="b">
        <f>IF(Raw_Data!A626&gt;=1,IF(Raw_Data!I626=2,IF(AND(Raw_Data!AC626&gt;=1,Raw_Data!AC626&lt;=2),Raw_Data!AC626,FALSE)))</f>
        <v>0</v>
      </c>
      <c r="V626" t="b">
        <f>IF(U626=1,IF(Raw_Data!I626=2,IF(AND(Raw_Data!AD626&gt;=1,Raw_Data!AD626&lt;=4),Raw_Data!AD626,FALSE)))</f>
        <v>0</v>
      </c>
      <c r="W626" t="b">
        <f>IF(U626=1,IF(Raw_Data!I626=2,IF(AND(Raw_Data!AE626&gt;=1,Raw_Data!AE626&lt;=4),5-Raw_Data!AE626,FALSE)))</f>
        <v>0</v>
      </c>
      <c r="X626" t="b">
        <f>IF(U626=1,IF(Raw_Data!I626=2,IF(AND(Raw_Data!AF626&gt;=1,Raw_Data!AF626&lt;=4),5-Raw_Data!AF626,FALSE)))</f>
        <v>0</v>
      </c>
      <c r="Y626" t="b">
        <f>IF(Raw_Data!A626&gt;=1,IF(Raw_Data!I626=2,IF(AND(Raw_Data!AG626&gt;=1,Raw_Data!AG626&lt;=5),Raw_Data!AG626,FALSE)))</f>
        <v>0</v>
      </c>
      <c r="Z626" t="b">
        <f>IF(Raw_Data!A626&gt;=1,IF(Raw_Data!I626=2,IF(AND(Raw_Data!AH626&gt;=1,Raw_Data!AH626&lt;=5),6-Raw_Data!AH626,FALSE)))</f>
        <v>0</v>
      </c>
      <c r="AA626" t="b">
        <f>IF(Raw_Data!A626&gt;=1,IF(Raw_Data!I626=2,IF(AND(Raw_Data!AI626&gt;=1,Raw_Data!AI626&lt;=5),6-Raw_Data!AI626,FALSE)))</f>
        <v>0</v>
      </c>
      <c r="AB626" t="b">
        <f>IF(Raw_Data!A626&gt;=1,IF(Raw_Data!I626=2,IF(AND(Raw_Data!AJ626&gt;=1,Raw_Data!AJ626&lt;=4),5-Raw_Data!AJ626,FALSE)))</f>
        <v>0</v>
      </c>
      <c r="AC626" t="b">
        <f>IF(Raw_Data!A626&gt;=1,IF(Raw_Data!I626=2,IF(AND(Raw_Data!AK626&gt;=1,Raw_Data!AK626&lt;=5),6-Raw_Data!AK626,FALSE)))</f>
        <v>0</v>
      </c>
      <c r="AD626" t="b">
        <f>IF(Raw_Data!A626&gt;=1,IF(Raw_Data!I626=2,IF(AND(Raw_Data!AL626&gt;=1,Raw_Data!AL626&lt;=5),6-Raw_Data!AL626,FALSE)))</f>
        <v>0</v>
      </c>
      <c r="AE626" t="b">
        <f>IF(Raw_Data!A626&gt;=1,IF(Raw_Data!I626=2,IF(AND(Raw_Data!AM626&gt;=1,Raw_Data!AM626&lt;=5),6-Raw_Data!AM626,FALSE)))</f>
        <v>0</v>
      </c>
      <c r="AF626" t="b">
        <f>IF(Raw_Data!A626&gt;=1,IF(Raw_Data!I626=2,IF(AND(Raw_Data!AN626&gt;=1,Raw_Data!AN626&lt;=4),Raw_Data!AN626,FALSE)))</f>
        <v>0</v>
      </c>
      <c r="AG626" t="b">
        <f>IF(Raw_Data!A626&gt;=1,IF(Raw_Data!I626=2,IF(AND(Raw_Data!AO626&gt;=1,Raw_Data!AO626&lt;=4),Raw_Data!AO626,FALSE)))</f>
        <v>0</v>
      </c>
      <c r="AH626" t="b">
        <f>IF(Raw_Data!A626&gt;=1,IF(Raw_Data!I626=2,IF(AND(Raw_Data!AP626&gt;=1,Raw_Data!AP626&lt;=4),Raw_Data!AP626,FALSE)))</f>
        <v>0</v>
      </c>
      <c r="AI626" t="b">
        <f>IF(Raw_Data!A626&gt;=1,IF(Raw_Data!I626=2,IF(AND(Raw_Data!AQ626&gt;=1,Raw_Data!AQ626&lt;=4),Raw_Data!AQ626,FALSE)))</f>
        <v>0</v>
      </c>
    </row>
    <row r="627" spans="1:35" x14ac:dyDescent="0.25">
      <c r="A627" t="b">
        <f>IF(Raw_Data!A627&gt;=1,Raw_Data!A627,FALSE)</f>
        <v>0</v>
      </c>
      <c r="B627" t="b">
        <f>IF(Raw_Data!A627&gt;=1,IF(Raw_Data!I627=1,IF(AND(Raw_Data!J627&gt;=1,Raw_Data!J627&lt;=4),5-Raw_Data!J627,FALSE)))</f>
        <v>0</v>
      </c>
      <c r="C627" t="b">
        <f>IF(Raw_Data!A627&gt;=1,IF(Raw_Data!I627=1,IF(AND(Raw_Data!K627&gt;=1,Raw_Data!K627&lt;=4),5-Raw_Data!K627,FALSE)))</f>
        <v>0</v>
      </c>
      <c r="D627" t="b">
        <f>IF(Raw_Data!A627&gt;=1,IF(Raw_Data!I627=1,IF(AND(Raw_Data!L627&gt;=1,Raw_Data!L627&lt;=4),5-Raw_Data!L627,FALSE)))</f>
        <v>0</v>
      </c>
      <c r="E627" t="b">
        <f>IF(Raw_Data!A627&gt;=1,IF(Raw_Data!I627=1,IF(AND(Raw_Data!M627&gt;=1,Raw_Data!M627&lt;=4),5-Raw_Data!M627,FALSE)))</f>
        <v>0</v>
      </c>
      <c r="F627" t="b">
        <f>IF(Raw_Data!A627&gt;=1,IF(Raw_Data!I627=1,IF(AND(Raw_Data!N627&gt;=1,Raw_Data!N627&lt;=4),5-Raw_Data!N627,FALSE)))</f>
        <v>0</v>
      </c>
      <c r="G627" t="b">
        <f>IF(Raw_Data!A627&gt;=1,IF(Raw_Data!I627=1,IF(AND(Raw_Data!O627&gt;=1,Raw_Data!O627&lt;=4),Raw_Data!O627,FALSE)))</f>
        <v>0</v>
      </c>
      <c r="H627" t="b">
        <f>IF(Raw_Data!A627&gt;=1,IF(Raw_Data!I627=1,IF(AND(Raw_Data!P627&gt;=1,Raw_Data!P627&lt;=5),Raw_Data!P627,FALSE)))</f>
        <v>0</v>
      </c>
      <c r="I627" t="b">
        <f>IF(Raw_Data!A627&gt;=1,IF(Raw_Data!I627=1,IF(AND(Raw_Data!Q627&gt;=1,Raw_Data!Q627&lt;=5),Raw_Data!Q627,FALSE)))</f>
        <v>0</v>
      </c>
      <c r="J627" t="b">
        <f>IF(Raw_Data!A627&gt;=1,IF(Raw_Data!I627=1,IF(AND(Raw_Data!R627&gt;=1,Raw_Data!R627&lt;=4),5-Raw_Data!R627,FALSE)))</f>
        <v>0</v>
      </c>
      <c r="K627" t="b">
        <f>IF(Raw_Data!A627&gt;=1,IF(Raw_Data!I627=1,IF(AND(Raw_Data!S627&gt;=1,Raw_Data!S627&lt;=4),5-Raw_Data!S627,FALSE)))</f>
        <v>0</v>
      </c>
      <c r="L627" t="b">
        <f>IF(Raw_Data!A627&gt;=1,IF(Raw_Data!I627=1,IF(AND(Raw_Data!T627&gt;=1,Raw_Data!T627&lt;=4),5-Raw_Data!T627,FALSE)))</f>
        <v>0</v>
      </c>
      <c r="M627" t="b">
        <f>IF(Raw_Data!A627&gt;=1,IF(Raw_Data!I627=1,IF(AND(Raw_Data!U627&gt;=1,Raw_Data!U627&lt;=4),Raw_Data!U627,FALSE)))</f>
        <v>0</v>
      </c>
      <c r="N627" t="b">
        <f>IF(Raw_Data!A627&gt;=1,IF(Raw_Data!I627=2,IF(AND(Raw_Data!V627&gt;=1,Raw_Data!V627&lt;=5),Raw_Data!V627,FALSE)))</f>
        <v>0</v>
      </c>
      <c r="O627" t="b">
        <f>IF(Raw_Data!A627&gt;=1,IF(Raw_Data!I627=2,IF(AND(Raw_Data!W627&gt;=1,Raw_Data!W627&lt;=5),Raw_Data!W627,FALSE)))</f>
        <v>0</v>
      </c>
      <c r="P627" t="b">
        <f>IF(Raw_Data!A627&gt;=1,IF(Raw_Data!I627=2,IF(AND(Raw_Data!X627&gt;=1,Raw_Data!X627&lt;=5),6-Raw_Data!X627,FALSE)))</f>
        <v>0</v>
      </c>
      <c r="Q627" t="b">
        <f>IF(Raw_Data!A627&gt;=1,IF(Raw_Data!I627=2,IF(AND(Raw_Data!Y627&gt;=1,Raw_Data!Y627&lt;=5),6-Raw_Data!Y627,FALSE)))</f>
        <v>0</v>
      </c>
      <c r="R627" t="b">
        <f>IF(Raw_Data!A627&gt;=1,IF(Raw_Data!I627=2,IF(AND(Raw_Data!Z627&gt;=1,Raw_Data!Z627&lt;=5),6-Raw_Data!Z627,FALSE)))</f>
        <v>0</v>
      </c>
      <c r="S627" t="b">
        <f>IF(Raw_Data!A627&gt;=1,IF(Raw_Data!I627=2,IF(AND(Raw_Data!AA627&gt;=1,Raw_Data!AA627&lt;=5),Raw_Data!AA627,FALSE)))</f>
        <v>0</v>
      </c>
      <c r="T627" t="b">
        <f>IF(Raw_Data!A627&gt;=1,IF(Raw_Data!I627=2,IF(AND(Raw_Data!AB627&gt;=1,Raw_Data!AB627&lt;=5),6-Raw_Data!AB627,FALSE)))</f>
        <v>0</v>
      </c>
      <c r="U627" t="b">
        <f>IF(Raw_Data!A627&gt;=1,IF(Raw_Data!I627=2,IF(AND(Raw_Data!AC627&gt;=1,Raw_Data!AC627&lt;=2),Raw_Data!AC627,FALSE)))</f>
        <v>0</v>
      </c>
      <c r="V627" t="b">
        <f>IF(U627=1,IF(Raw_Data!I627=2,IF(AND(Raw_Data!AD627&gt;=1,Raw_Data!AD627&lt;=4),Raw_Data!AD627,FALSE)))</f>
        <v>0</v>
      </c>
      <c r="W627" t="b">
        <f>IF(U627=1,IF(Raw_Data!I627=2,IF(AND(Raw_Data!AE627&gt;=1,Raw_Data!AE627&lt;=4),5-Raw_Data!AE627,FALSE)))</f>
        <v>0</v>
      </c>
      <c r="X627" t="b">
        <f>IF(U627=1,IF(Raw_Data!I627=2,IF(AND(Raw_Data!AF627&gt;=1,Raw_Data!AF627&lt;=4),5-Raw_Data!AF627,FALSE)))</f>
        <v>0</v>
      </c>
      <c r="Y627" t="b">
        <f>IF(Raw_Data!A627&gt;=1,IF(Raw_Data!I627=2,IF(AND(Raw_Data!AG627&gt;=1,Raw_Data!AG627&lt;=5),Raw_Data!AG627,FALSE)))</f>
        <v>0</v>
      </c>
      <c r="Z627" t="b">
        <f>IF(Raw_Data!A627&gt;=1,IF(Raw_Data!I627=2,IF(AND(Raw_Data!AH627&gt;=1,Raw_Data!AH627&lt;=5),6-Raw_Data!AH627,FALSE)))</f>
        <v>0</v>
      </c>
      <c r="AA627" t="b">
        <f>IF(Raw_Data!A627&gt;=1,IF(Raw_Data!I627=2,IF(AND(Raw_Data!AI627&gt;=1,Raw_Data!AI627&lt;=5),6-Raw_Data!AI627,FALSE)))</f>
        <v>0</v>
      </c>
      <c r="AB627" t="b">
        <f>IF(Raw_Data!A627&gt;=1,IF(Raw_Data!I627=2,IF(AND(Raw_Data!AJ627&gt;=1,Raw_Data!AJ627&lt;=4),5-Raw_Data!AJ627,FALSE)))</f>
        <v>0</v>
      </c>
      <c r="AC627" t="b">
        <f>IF(Raw_Data!A627&gt;=1,IF(Raw_Data!I627=2,IF(AND(Raw_Data!AK627&gt;=1,Raw_Data!AK627&lt;=5),6-Raw_Data!AK627,FALSE)))</f>
        <v>0</v>
      </c>
      <c r="AD627" t="b">
        <f>IF(Raw_Data!A627&gt;=1,IF(Raw_Data!I627=2,IF(AND(Raw_Data!AL627&gt;=1,Raw_Data!AL627&lt;=5),6-Raw_Data!AL627,FALSE)))</f>
        <v>0</v>
      </c>
      <c r="AE627" t="b">
        <f>IF(Raw_Data!A627&gt;=1,IF(Raw_Data!I627=2,IF(AND(Raw_Data!AM627&gt;=1,Raw_Data!AM627&lt;=5),6-Raw_Data!AM627,FALSE)))</f>
        <v>0</v>
      </c>
      <c r="AF627" t="b">
        <f>IF(Raw_Data!A627&gt;=1,IF(Raw_Data!I627=2,IF(AND(Raw_Data!AN627&gt;=1,Raw_Data!AN627&lt;=4),Raw_Data!AN627,FALSE)))</f>
        <v>0</v>
      </c>
      <c r="AG627" t="b">
        <f>IF(Raw_Data!A627&gt;=1,IF(Raw_Data!I627=2,IF(AND(Raw_Data!AO627&gt;=1,Raw_Data!AO627&lt;=4),Raw_Data!AO627,FALSE)))</f>
        <v>0</v>
      </c>
      <c r="AH627" t="b">
        <f>IF(Raw_Data!A627&gt;=1,IF(Raw_Data!I627=2,IF(AND(Raw_Data!AP627&gt;=1,Raw_Data!AP627&lt;=4),Raw_Data!AP627,FALSE)))</f>
        <v>0</v>
      </c>
      <c r="AI627" t="b">
        <f>IF(Raw_Data!A627&gt;=1,IF(Raw_Data!I627=2,IF(AND(Raw_Data!AQ627&gt;=1,Raw_Data!AQ627&lt;=4),Raw_Data!AQ627,FALSE)))</f>
        <v>0</v>
      </c>
    </row>
    <row r="628" spans="1:35" x14ac:dyDescent="0.25">
      <c r="A628" t="b">
        <f>IF(Raw_Data!A628&gt;=1,Raw_Data!A628,FALSE)</f>
        <v>0</v>
      </c>
      <c r="B628" t="b">
        <f>IF(Raw_Data!A628&gt;=1,IF(Raw_Data!I628=1,IF(AND(Raw_Data!J628&gt;=1,Raw_Data!J628&lt;=4),5-Raw_Data!J628,FALSE)))</f>
        <v>0</v>
      </c>
      <c r="C628" t="b">
        <f>IF(Raw_Data!A628&gt;=1,IF(Raw_Data!I628=1,IF(AND(Raw_Data!K628&gt;=1,Raw_Data!K628&lt;=4),5-Raw_Data!K628,FALSE)))</f>
        <v>0</v>
      </c>
      <c r="D628" t="b">
        <f>IF(Raw_Data!A628&gt;=1,IF(Raw_Data!I628=1,IF(AND(Raw_Data!L628&gt;=1,Raw_Data!L628&lt;=4),5-Raw_Data!L628,FALSE)))</f>
        <v>0</v>
      </c>
      <c r="E628" t="b">
        <f>IF(Raw_Data!A628&gt;=1,IF(Raw_Data!I628=1,IF(AND(Raw_Data!M628&gt;=1,Raw_Data!M628&lt;=4),5-Raw_Data!M628,FALSE)))</f>
        <v>0</v>
      </c>
      <c r="F628" t="b">
        <f>IF(Raw_Data!A628&gt;=1,IF(Raw_Data!I628=1,IF(AND(Raw_Data!N628&gt;=1,Raw_Data!N628&lt;=4),5-Raw_Data!N628,FALSE)))</f>
        <v>0</v>
      </c>
      <c r="G628" t="b">
        <f>IF(Raw_Data!A628&gt;=1,IF(Raw_Data!I628=1,IF(AND(Raw_Data!O628&gt;=1,Raw_Data!O628&lt;=4),Raw_Data!O628,FALSE)))</f>
        <v>0</v>
      </c>
      <c r="H628" t="b">
        <f>IF(Raw_Data!A628&gt;=1,IF(Raw_Data!I628=1,IF(AND(Raw_Data!P628&gt;=1,Raw_Data!P628&lt;=5),Raw_Data!P628,FALSE)))</f>
        <v>0</v>
      </c>
      <c r="I628" t="b">
        <f>IF(Raw_Data!A628&gt;=1,IF(Raw_Data!I628=1,IF(AND(Raw_Data!Q628&gt;=1,Raw_Data!Q628&lt;=5),Raw_Data!Q628,FALSE)))</f>
        <v>0</v>
      </c>
      <c r="J628" t="b">
        <f>IF(Raw_Data!A628&gt;=1,IF(Raw_Data!I628=1,IF(AND(Raw_Data!R628&gt;=1,Raw_Data!R628&lt;=4),5-Raw_Data!R628,FALSE)))</f>
        <v>0</v>
      </c>
      <c r="K628" t="b">
        <f>IF(Raw_Data!A628&gt;=1,IF(Raw_Data!I628=1,IF(AND(Raw_Data!S628&gt;=1,Raw_Data!S628&lt;=4),5-Raw_Data!S628,FALSE)))</f>
        <v>0</v>
      </c>
      <c r="L628" t="b">
        <f>IF(Raw_Data!A628&gt;=1,IF(Raw_Data!I628=1,IF(AND(Raw_Data!T628&gt;=1,Raw_Data!T628&lt;=4),5-Raw_Data!T628,FALSE)))</f>
        <v>0</v>
      </c>
      <c r="M628" t="b">
        <f>IF(Raw_Data!A628&gt;=1,IF(Raw_Data!I628=1,IF(AND(Raw_Data!U628&gt;=1,Raw_Data!U628&lt;=4),Raw_Data!U628,FALSE)))</f>
        <v>0</v>
      </c>
      <c r="N628" t="b">
        <f>IF(Raw_Data!A628&gt;=1,IF(Raw_Data!I628=2,IF(AND(Raw_Data!V628&gt;=1,Raw_Data!V628&lt;=5),Raw_Data!V628,FALSE)))</f>
        <v>0</v>
      </c>
      <c r="O628" t="b">
        <f>IF(Raw_Data!A628&gt;=1,IF(Raw_Data!I628=2,IF(AND(Raw_Data!W628&gt;=1,Raw_Data!W628&lt;=5),Raw_Data!W628,FALSE)))</f>
        <v>0</v>
      </c>
      <c r="P628" t="b">
        <f>IF(Raw_Data!A628&gt;=1,IF(Raw_Data!I628=2,IF(AND(Raw_Data!X628&gt;=1,Raw_Data!X628&lt;=5),6-Raw_Data!X628,FALSE)))</f>
        <v>0</v>
      </c>
      <c r="Q628" t="b">
        <f>IF(Raw_Data!A628&gt;=1,IF(Raw_Data!I628=2,IF(AND(Raw_Data!Y628&gt;=1,Raw_Data!Y628&lt;=5),6-Raw_Data!Y628,FALSE)))</f>
        <v>0</v>
      </c>
      <c r="R628" t="b">
        <f>IF(Raw_Data!A628&gt;=1,IF(Raw_Data!I628=2,IF(AND(Raw_Data!Z628&gt;=1,Raw_Data!Z628&lt;=5),6-Raw_Data!Z628,FALSE)))</f>
        <v>0</v>
      </c>
      <c r="S628" t="b">
        <f>IF(Raw_Data!A628&gt;=1,IF(Raw_Data!I628=2,IF(AND(Raw_Data!AA628&gt;=1,Raw_Data!AA628&lt;=5),Raw_Data!AA628,FALSE)))</f>
        <v>0</v>
      </c>
      <c r="T628" t="b">
        <f>IF(Raw_Data!A628&gt;=1,IF(Raw_Data!I628=2,IF(AND(Raw_Data!AB628&gt;=1,Raw_Data!AB628&lt;=5),6-Raw_Data!AB628,FALSE)))</f>
        <v>0</v>
      </c>
      <c r="U628" t="b">
        <f>IF(Raw_Data!A628&gt;=1,IF(Raw_Data!I628=2,IF(AND(Raw_Data!AC628&gt;=1,Raw_Data!AC628&lt;=2),Raw_Data!AC628,FALSE)))</f>
        <v>0</v>
      </c>
      <c r="V628" t="b">
        <f>IF(U628=1,IF(Raw_Data!I628=2,IF(AND(Raw_Data!AD628&gt;=1,Raw_Data!AD628&lt;=4),Raw_Data!AD628,FALSE)))</f>
        <v>0</v>
      </c>
      <c r="W628" t="b">
        <f>IF(U628=1,IF(Raw_Data!I628=2,IF(AND(Raw_Data!AE628&gt;=1,Raw_Data!AE628&lt;=4),5-Raw_Data!AE628,FALSE)))</f>
        <v>0</v>
      </c>
      <c r="X628" t="b">
        <f>IF(U628=1,IF(Raw_Data!I628=2,IF(AND(Raw_Data!AF628&gt;=1,Raw_Data!AF628&lt;=4),5-Raw_Data!AF628,FALSE)))</f>
        <v>0</v>
      </c>
      <c r="Y628" t="b">
        <f>IF(Raw_Data!A628&gt;=1,IF(Raw_Data!I628=2,IF(AND(Raw_Data!AG628&gt;=1,Raw_Data!AG628&lt;=5),Raw_Data!AG628,FALSE)))</f>
        <v>0</v>
      </c>
      <c r="Z628" t="b">
        <f>IF(Raw_Data!A628&gt;=1,IF(Raw_Data!I628=2,IF(AND(Raw_Data!AH628&gt;=1,Raw_Data!AH628&lt;=5),6-Raw_Data!AH628,FALSE)))</f>
        <v>0</v>
      </c>
      <c r="AA628" t="b">
        <f>IF(Raw_Data!A628&gt;=1,IF(Raw_Data!I628=2,IF(AND(Raw_Data!AI628&gt;=1,Raw_Data!AI628&lt;=5),6-Raw_Data!AI628,FALSE)))</f>
        <v>0</v>
      </c>
      <c r="AB628" t="b">
        <f>IF(Raw_Data!A628&gt;=1,IF(Raw_Data!I628=2,IF(AND(Raw_Data!AJ628&gt;=1,Raw_Data!AJ628&lt;=4),5-Raw_Data!AJ628,FALSE)))</f>
        <v>0</v>
      </c>
      <c r="AC628" t="b">
        <f>IF(Raw_Data!A628&gt;=1,IF(Raw_Data!I628=2,IF(AND(Raw_Data!AK628&gt;=1,Raw_Data!AK628&lt;=5),6-Raw_Data!AK628,FALSE)))</f>
        <v>0</v>
      </c>
      <c r="AD628" t="b">
        <f>IF(Raw_Data!A628&gt;=1,IF(Raw_Data!I628=2,IF(AND(Raw_Data!AL628&gt;=1,Raw_Data!AL628&lt;=5),6-Raw_Data!AL628,FALSE)))</f>
        <v>0</v>
      </c>
      <c r="AE628" t="b">
        <f>IF(Raw_Data!A628&gt;=1,IF(Raw_Data!I628=2,IF(AND(Raw_Data!AM628&gt;=1,Raw_Data!AM628&lt;=5),6-Raw_Data!AM628,FALSE)))</f>
        <v>0</v>
      </c>
      <c r="AF628" t="b">
        <f>IF(Raw_Data!A628&gt;=1,IF(Raw_Data!I628=2,IF(AND(Raw_Data!AN628&gt;=1,Raw_Data!AN628&lt;=4),Raw_Data!AN628,FALSE)))</f>
        <v>0</v>
      </c>
      <c r="AG628" t="b">
        <f>IF(Raw_Data!A628&gt;=1,IF(Raw_Data!I628=2,IF(AND(Raw_Data!AO628&gt;=1,Raw_Data!AO628&lt;=4),Raw_Data!AO628,FALSE)))</f>
        <v>0</v>
      </c>
      <c r="AH628" t="b">
        <f>IF(Raw_Data!A628&gt;=1,IF(Raw_Data!I628=2,IF(AND(Raw_Data!AP628&gt;=1,Raw_Data!AP628&lt;=4),Raw_Data!AP628,FALSE)))</f>
        <v>0</v>
      </c>
      <c r="AI628" t="b">
        <f>IF(Raw_Data!A628&gt;=1,IF(Raw_Data!I628=2,IF(AND(Raw_Data!AQ628&gt;=1,Raw_Data!AQ628&lt;=4),Raw_Data!AQ628,FALSE)))</f>
        <v>0</v>
      </c>
    </row>
    <row r="629" spans="1:35" x14ac:dyDescent="0.25">
      <c r="A629" t="b">
        <f>IF(Raw_Data!A629&gt;=1,Raw_Data!A629,FALSE)</f>
        <v>0</v>
      </c>
      <c r="B629" t="b">
        <f>IF(Raw_Data!A629&gt;=1,IF(Raw_Data!I629=1,IF(AND(Raw_Data!J629&gt;=1,Raw_Data!J629&lt;=4),5-Raw_Data!J629,FALSE)))</f>
        <v>0</v>
      </c>
      <c r="C629" t="b">
        <f>IF(Raw_Data!A629&gt;=1,IF(Raw_Data!I629=1,IF(AND(Raw_Data!K629&gt;=1,Raw_Data!K629&lt;=4),5-Raw_Data!K629,FALSE)))</f>
        <v>0</v>
      </c>
      <c r="D629" t="b">
        <f>IF(Raw_Data!A629&gt;=1,IF(Raw_Data!I629=1,IF(AND(Raw_Data!L629&gt;=1,Raw_Data!L629&lt;=4),5-Raw_Data!L629,FALSE)))</f>
        <v>0</v>
      </c>
      <c r="E629" t="b">
        <f>IF(Raw_Data!A629&gt;=1,IF(Raw_Data!I629=1,IF(AND(Raw_Data!M629&gt;=1,Raw_Data!M629&lt;=4),5-Raw_Data!M629,FALSE)))</f>
        <v>0</v>
      </c>
      <c r="F629" t="b">
        <f>IF(Raw_Data!A629&gt;=1,IF(Raw_Data!I629=1,IF(AND(Raw_Data!N629&gt;=1,Raw_Data!N629&lt;=4),5-Raw_Data!N629,FALSE)))</f>
        <v>0</v>
      </c>
      <c r="G629" t="b">
        <f>IF(Raw_Data!A629&gt;=1,IF(Raw_Data!I629=1,IF(AND(Raw_Data!O629&gt;=1,Raw_Data!O629&lt;=4),Raw_Data!O629,FALSE)))</f>
        <v>0</v>
      </c>
      <c r="H629" t="b">
        <f>IF(Raw_Data!A629&gt;=1,IF(Raw_Data!I629=1,IF(AND(Raw_Data!P629&gt;=1,Raw_Data!P629&lt;=5),Raw_Data!P629,FALSE)))</f>
        <v>0</v>
      </c>
      <c r="I629" t="b">
        <f>IF(Raw_Data!A629&gt;=1,IF(Raw_Data!I629=1,IF(AND(Raw_Data!Q629&gt;=1,Raw_Data!Q629&lt;=5),Raw_Data!Q629,FALSE)))</f>
        <v>0</v>
      </c>
      <c r="J629" t="b">
        <f>IF(Raw_Data!A629&gt;=1,IF(Raw_Data!I629=1,IF(AND(Raw_Data!R629&gt;=1,Raw_Data!R629&lt;=4),5-Raw_Data!R629,FALSE)))</f>
        <v>0</v>
      </c>
      <c r="K629" t="b">
        <f>IF(Raw_Data!A629&gt;=1,IF(Raw_Data!I629=1,IF(AND(Raw_Data!S629&gt;=1,Raw_Data!S629&lt;=4),5-Raw_Data!S629,FALSE)))</f>
        <v>0</v>
      </c>
      <c r="L629" t="b">
        <f>IF(Raw_Data!A629&gt;=1,IF(Raw_Data!I629=1,IF(AND(Raw_Data!T629&gt;=1,Raw_Data!T629&lt;=4),5-Raw_Data!T629,FALSE)))</f>
        <v>0</v>
      </c>
      <c r="M629" t="b">
        <f>IF(Raw_Data!A629&gt;=1,IF(Raw_Data!I629=1,IF(AND(Raw_Data!U629&gt;=1,Raw_Data!U629&lt;=4),Raw_Data!U629,FALSE)))</f>
        <v>0</v>
      </c>
      <c r="N629" t="b">
        <f>IF(Raw_Data!A629&gt;=1,IF(Raw_Data!I629=2,IF(AND(Raw_Data!V629&gt;=1,Raw_Data!V629&lt;=5),Raw_Data!V629,FALSE)))</f>
        <v>0</v>
      </c>
      <c r="O629" t="b">
        <f>IF(Raw_Data!A629&gt;=1,IF(Raw_Data!I629=2,IF(AND(Raw_Data!W629&gt;=1,Raw_Data!W629&lt;=5),Raw_Data!W629,FALSE)))</f>
        <v>0</v>
      </c>
      <c r="P629" t="b">
        <f>IF(Raw_Data!A629&gt;=1,IF(Raw_Data!I629=2,IF(AND(Raw_Data!X629&gt;=1,Raw_Data!X629&lt;=5),6-Raw_Data!X629,FALSE)))</f>
        <v>0</v>
      </c>
      <c r="Q629" t="b">
        <f>IF(Raw_Data!A629&gt;=1,IF(Raw_Data!I629=2,IF(AND(Raw_Data!Y629&gt;=1,Raw_Data!Y629&lt;=5),6-Raw_Data!Y629,FALSE)))</f>
        <v>0</v>
      </c>
      <c r="R629" t="b">
        <f>IF(Raw_Data!A629&gt;=1,IF(Raw_Data!I629=2,IF(AND(Raw_Data!Z629&gt;=1,Raw_Data!Z629&lt;=5),6-Raw_Data!Z629,FALSE)))</f>
        <v>0</v>
      </c>
      <c r="S629" t="b">
        <f>IF(Raw_Data!A629&gt;=1,IF(Raw_Data!I629=2,IF(AND(Raw_Data!AA629&gt;=1,Raw_Data!AA629&lt;=5),Raw_Data!AA629,FALSE)))</f>
        <v>0</v>
      </c>
      <c r="T629" t="b">
        <f>IF(Raw_Data!A629&gt;=1,IF(Raw_Data!I629=2,IF(AND(Raw_Data!AB629&gt;=1,Raw_Data!AB629&lt;=5),6-Raw_Data!AB629,FALSE)))</f>
        <v>0</v>
      </c>
      <c r="U629" t="b">
        <f>IF(Raw_Data!A629&gt;=1,IF(Raw_Data!I629=2,IF(AND(Raw_Data!AC629&gt;=1,Raw_Data!AC629&lt;=2),Raw_Data!AC629,FALSE)))</f>
        <v>0</v>
      </c>
      <c r="V629" t="b">
        <f>IF(U629=1,IF(Raw_Data!I629=2,IF(AND(Raw_Data!AD629&gt;=1,Raw_Data!AD629&lt;=4),Raw_Data!AD629,FALSE)))</f>
        <v>0</v>
      </c>
      <c r="W629" t="b">
        <f>IF(U629=1,IF(Raw_Data!I629=2,IF(AND(Raw_Data!AE629&gt;=1,Raw_Data!AE629&lt;=4),5-Raw_Data!AE629,FALSE)))</f>
        <v>0</v>
      </c>
      <c r="X629" t="b">
        <f>IF(U629=1,IF(Raw_Data!I629=2,IF(AND(Raw_Data!AF629&gt;=1,Raw_Data!AF629&lt;=4),5-Raw_Data!AF629,FALSE)))</f>
        <v>0</v>
      </c>
      <c r="Y629" t="b">
        <f>IF(Raw_Data!A629&gt;=1,IF(Raw_Data!I629=2,IF(AND(Raw_Data!AG629&gt;=1,Raw_Data!AG629&lt;=5),Raw_Data!AG629,FALSE)))</f>
        <v>0</v>
      </c>
      <c r="Z629" t="b">
        <f>IF(Raw_Data!A629&gt;=1,IF(Raw_Data!I629=2,IF(AND(Raw_Data!AH629&gt;=1,Raw_Data!AH629&lt;=5),6-Raw_Data!AH629,FALSE)))</f>
        <v>0</v>
      </c>
      <c r="AA629" t="b">
        <f>IF(Raw_Data!A629&gt;=1,IF(Raw_Data!I629=2,IF(AND(Raw_Data!AI629&gt;=1,Raw_Data!AI629&lt;=5),6-Raw_Data!AI629,FALSE)))</f>
        <v>0</v>
      </c>
      <c r="AB629" t="b">
        <f>IF(Raw_Data!A629&gt;=1,IF(Raw_Data!I629=2,IF(AND(Raw_Data!AJ629&gt;=1,Raw_Data!AJ629&lt;=4),5-Raw_Data!AJ629,FALSE)))</f>
        <v>0</v>
      </c>
      <c r="AC629" t="b">
        <f>IF(Raw_Data!A629&gt;=1,IF(Raw_Data!I629=2,IF(AND(Raw_Data!AK629&gt;=1,Raw_Data!AK629&lt;=5),6-Raw_Data!AK629,FALSE)))</f>
        <v>0</v>
      </c>
      <c r="AD629" t="b">
        <f>IF(Raw_Data!A629&gt;=1,IF(Raw_Data!I629=2,IF(AND(Raw_Data!AL629&gt;=1,Raw_Data!AL629&lt;=5),6-Raw_Data!AL629,FALSE)))</f>
        <v>0</v>
      </c>
      <c r="AE629" t="b">
        <f>IF(Raw_Data!A629&gt;=1,IF(Raw_Data!I629=2,IF(AND(Raw_Data!AM629&gt;=1,Raw_Data!AM629&lt;=5),6-Raw_Data!AM629,FALSE)))</f>
        <v>0</v>
      </c>
      <c r="AF629" t="b">
        <f>IF(Raw_Data!A629&gt;=1,IF(Raw_Data!I629=2,IF(AND(Raw_Data!AN629&gt;=1,Raw_Data!AN629&lt;=4),Raw_Data!AN629,FALSE)))</f>
        <v>0</v>
      </c>
      <c r="AG629" t="b">
        <f>IF(Raw_Data!A629&gt;=1,IF(Raw_Data!I629=2,IF(AND(Raw_Data!AO629&gt;=1,Raw_Data!AO629&lt;=4),Raw_Data!AO629,FALSE)))</f>
        <v>0</v>
      </c>
      <c r="AH629" t="b">
        <f>IF(Raw_Data!A629&gt;=1,IF(Raw_Data!I629=2,IF(AND(Raw_Data!AP629&gt;=1,Raw_Data!AP629&lt;=4),Raw_Data!AP629,FALSE)))</f>
        <v>0</v>
      </c>
      <c r="AI629" t="b">
        <f>IF(Raw_Data!A629&gt;=1,IF(Raw_Data!I629=2,IF(AND(Raw_Data!AQ629&gt;=1,Raw_Data!AQ629&lt;=4),Raw_Data!AQ629,FALSE)))</f>
        <v>0</v>
      </c>
    </row>
    <row r="630" spans="1:35" x14ac:dyDescent="0.25">
      <c r="A630" t="b">
        <f>IF(Raw_Data!A630&gt;=1,Raw_Data!A630,FALSE)</f>
        <v>0</v>
      </c>
      <c r="B630" t="b">
        <f>IF(Raw_Data!A630&gt;=1,IF(Raw_Data!I630=1,IF(AND(Raw_Data!J630&gt;=1,Raw_Data!J630&lt;=4),5-Raw_Data!J630,FALSE)))</f>
        <v>0</v>
      </c>
      <c r="C630" t="b">
        <f>IF(Raw_Data!A630&gt;=1,IF(Raw_Data!I630=1,IF(AND(Raw_Data!K630&gt;=1,Raw_Data!K630&lt;=4),5-Raw_Data!K630,FALSE)))</f>
        <v>0</v>
      </c>
      <c r="D630" t="b">
        <f>IF(Raw_Data!A630&gt;=1,IF(Raw_Data!I630=1,IF(AND(Raw_Data!L630&gt;=1,Raw_Data!L630&lt;=4),5-Raw_Data!L630,FALSE)))</f>
        <v>0</v>
      </c>
      <c r="E630" t="b">
        <f>IF(Raw_Data!A630&gt;=1,IF(Raw_Data!I630=1,IF(AND(Raw_Data!M630&gt;=1,Raw_Data!M630&lt;=4),5-Raw_Data!M630,FALSE)))</f>
        <v>0</v>
      </c>
      <c r="F630" t="b">
        <f>IF(Raw_Data!A630&gt;=1,IF(Raw_Data!I630=1,IF(AND(Raw_Data!N630&gt;=1,Raw_Data!N630&lt;=4),5-Raw_Data!N630,FALSE)))</f>
        <v>0</v>
      </c>
      <c r="G630" t="b">
        <f>IF(Raw_Data!A630&gt;=1,IF(Raw_Data!I630=1,IF(AND(Raw_Data!O630&gt;=1,Raw_Data!O630&lt;=4),Raw_Data!O630,FALSE)))</f>
        <v>0</v>
      </c>
      <c r="H630" t="b">
        <f>IF(Raw_Data!A630&gt;=1,IF(Raw_Data!I630=1,IF(AND(Raw_Data!P630&gt;=1,Raw_Data!P630&lt;=5),Raw_Data!P630,FALSE)))</f>
        <v>0</v>
      </c>
      <c r="I630" t="b">
        <f>IF(Raw_Data!A630&gt;=1,IF(Raw_Data!I630=1,IF(AND(Raw_Data!Q630&gt;=1,Raw_Data!Q630&lt;=5),Raw_Data!Q630,FALSE)))</f>
        <v>0</v>
      </c>
      <c r="J630" t="b">
        <f>IF(Raw_Data!A630&gt;=1,IF(Raw_Data!I630=1,IF(AND(Raw_Data!R630&gt;=1,Raw_Data!R630&lt;=4),5-Raw_Data!R630,FALSE)))</f>
        <v>0</v>
      </c>
      <c r="K630" t="b">
        <f>IF(Raw_Data!A630&gt;=1,IF(Raw_Data!I630=1,IF(AND(Raw_Data!S630&gt;=1,Raw_Data!S630&lt;=4),5-Raw_Data!S630,FALSE)))</f>
        <v>0</v>
      </c>
      <c r="L630" t="b">
        <f>IF(Raw_Data!A630&gt;=1,IF(Raw_Data!I630=1,IF(AND(Raw_Data!T630&gt;=1,Raw_Data!T630&lt;=4),5-Raw_Data!T630,FALSE)))</f>
        <v>0</v>
      </c>
      <c r="M630" t="b">
        <f>IF(Raw_Data!A630&gt;=1,IF(Raw_Data!I630=1,IF(AND(Raw_Data!U630&gt;=1,Raw_Data!U630&lt;=4),Raw_Data!U630,FALSE)))</f>
        <v>0</v>
      </c>
      <c r="N630" t="b">
        <f>IF(Raw_Data!A630&gt;=1,IF(Raw_Data!I630=2,IF(AND(Raw_Data!V630&gt;=1,Raw_Data!V630&lt;=5),Raw_Data!V630,FALSE)))</f>
        <v>0</v>
      </c>
      <c r="O630" t="b">
        <f>IF(Raw_Data!A630&gt;=1,IF(Raw_Data!I630=2,IF(AND(Raw_Data!W630&gt;=1,Raw_Data!W630&lt;=5),Raw_Data!W630,FALSE)))</f>
        <v>0</v>
      </c>
      <c r="P630" t="b">
        <f>IF(Raw_Data!A630&gt;=1,IF(Raw_Data!I630=2,IF(AND(Raw_Data!X630&gt;=1,Raw_Data!X630&lt;=5),6-Raw_Data!X630,FALSE)))</f>
        <v>0</v>
      </c>
      <c r="Q630" t="b">
        <f>IF(Raw_Data!A630&gt;=1,IF(Raw_Data!I630=2,IF(AND(Raw_Data!Y630&gt;=1,Raw_Data!Y630&lt;=5),6-Raw_Data!Y630,FALSE)))</f>
        <v>0</v>
      </c>
      <c r="R630" t="b">
        <f>IF(Raw_Data!A630&gt;=1,IF(Raw_Data!I630=2,IF(AND(Raw_Data!Z630&gt;=1,Raw_Data!Z630&lt;=5),6-Raw_Data!Z630,FALSE)))</f>
        <v>0</v>
      </c>
      <c r="S630" t="b">
        <f>IF(Raw_Data!A630&gt;=1,IF(Raw_Data!I630=2,IF(AND(Raw_Data!AA630&gt;=1,Raw_Data!AA630&lt;=5),Raw_Data!AA630,FALSE)))</f>
        <v>0</v>
      </c>
      <c r="T630" t="b">
        <f>IF(Raw_Data!A630&gt;=1,IF(Raw_Data!I630=2,IF(AND(Raw_Data!AB630&gt;=1,Raw_Data!AB630&lt;=5),6-Raw_Data!AB630,FALSE)))</f>
        <v>0</v>
      </c>
      <c r="U630" t="b">
        <f>IF(Raw_Data!A630&gt;=1,IF(Raw_Data!I630=2,IF(AND(Raw_Data!AC630&gt;=1,Raw_Data!AC630&lt;=2),Raw_Data!AC630,FALSE)))</f>
        <v>0</v>
      </c>
      <c r="V630" t="b">
        <f>IF(U630=1,IF(Raw_Data!I630=2,IF(AND(Raw_Data!AD630&gt;=1,Raw_Data!AD630&lt;=4),Raw_Data!AD630,FALSE)))</f>
        <v>0</v>
      </c>
      <c r="W630" t="b">
        <f>IF(U630=1,IF(Raw_Data!I630=2,IF(AND(Raw_Data!AE630&gt;=1,Raw_Data!AE630&lt;=4),5-Raw_Data!AE630,FALSE)))</f>
        <v>0</v>
      </c>
      <c r="X630" t="b">
        <f>IF(U630=1,IF(Raw_Data!I630=2,IF(AND(Raw_Data!AF630&gt;=1,Raw_Data!AF630&lt;=4),5-Raw_Data!AF630,FALSE)))</f>
        <v>0</v>
      </c>
      <c r="Y630" t="b">
        <f>IF(Raw_Data!A630&gt;=1,IF(Raw_Data!I630=2,IF(AND(Raw_Data!AG630&gt;=1,Raw_Data!AG630&lt;=5),Raw_Data!AG630,FALSE)))</f>
        <v>0</v>
      </c>
      <c r="Z630" t="b">
        <f>IF(Raw_Data!A630&gt;=1,IF(Raw_Data!I630=2,IF(AND(Raw_Data!AH630&gt;=1,Raw_Data!AH630&lt;=5),6-Raw_Data!AH630,FALSE)))</f>
        <v>0</v>
      </c>
      <c r="AA630" t="b">
        <f>IF(Raw_Data!A630&gt;=1,IF(Raw_Data!I630=2,IF(AND(Raw_Data!AI630&gt;=1,Raw_Data!AI630&lt;=5),6-Raw_Data!AI630,FALSE)))</f>
        <v>0</v>
      </c>
      <c r="AB630" t="b">
        <f>IF(Raw_Data!A630&gt;=1,IF(Raw_Data!I630=2,IF(AND(Raw_Data!AJ630&gt;=1,Raw_Data!AJ630&lt;=4),5-Raw_Data!AJ630,FALSE)))</f>
        <v>0</v>
      </c>
      <c r="AC630" t="b">
        <f>IF(Raw_Data!A630&gt;=1,IF(Raw_Data!I630=2,IF(AND(Raw_Data!AK630&gt;=1,Raw_Data!AK630&lt;=5),6-Raw_Data!AK630,FALSE)))</f>
        <v>0</v>
      </c>
      <c r="AD630" t="b">
        <f>IF(Raw_Data!A630&gt;=1,IF(Raw_Data!I630=2,IF(AND(Raw_Data!AL630&gt;=1,Raw_Data!AL630&lt;=5),6-Raw_Data!AL630,FALSE)))</f>
        <v>0</v>
      </c>
      <c r="AE630" t="b">
        <f>IF(Raw_Data!A630&gt;=1,IF(Raw_Data!I630=2,IF(AND(Raw_Data!AM630&gt;=1,Raw_Data!AM630&lt;=5),6-Raw_Data!AM630,FALSE)))</f>
        <v>0</v>
      </c>
      <c r="AF630" t="b">
        <f>IF(Raw_Data!A630&gt;=1,IF(Raw_Data!I630=2,IF(AND(Raw_Data!AN630&gt;=1,Raw_Data!AN630&lt;=4),Raw_Data!AN630,FALSE)))</f>
        <v>0</v>
      </c>
      <c r="AG630" t="b">
        <f>IF(Raw_Data!A630&gt;=1,IF(Raw_Data!I630=2,IF(AND(Raw_Data!AO630&gt;=1,Raw_Data!AO630&lt;=4),Raw_Data!AO630,FALSE)))</f>
        <v>0</v>
      </c>
      <c r="AH630" t="b">
        <f>IF(Raw_Data!A630&gt;=1,IF(Raw_Data!I630=2,IF(AND(Raw_Data!AP630&gt;=1,Raw_Data!AP630&lt;=4),Raw_Data!AP630,FALSE)))</f>
        <v>0</v>
      </c>
      <c r="AI630" t="b">
        <f>IF(Raw_Data!A630&gt;=1,IF(Raw_Data!I630=2,IF(AND(Raw_Data!AQ630&gt;=1,Raw_Data!AQ630&lt;=4),Raw_Data!AQ630,FALSE)))</f>
        <v>0</v>
      </c>
    </row>
    <row r="631" spans="1:35" x14ac:dyDescent="0.25">
      <c r="A631" t="b">
        <f>IF(Raw_Data!A631&gt;=1,Raw_Data!A631,FALSE)</f>
        <v>0</v>
      </c>
      <c r="B631" t="b">
        <f>IF(Raw_Data!A631&gt;=1,IF(Raw_Data!I631=1,IF(AND(Raw_Data!J631&gt;=1,Raw_Data!J631&lt;=4),5-Raw_Data!J631,FALSE)))</f>
        <v>0</v>
      </c>
      <c r="C631" t="b">
        <f>IF(Raw_Data!A631&gt;=1,IF(Raw_Data!I631=1,IF(AND(Raw_Data!K631&gt;=1,Raw_Data!K631&lt;=4),5-Raw_Data!K631,FALSE)))</f>
        <v>0</v>
      </c>
      <c r="D631" t="b">
        <f>IF(Raw_Data!A631&gt;=1,IF(Raw_Data!I631=1,IF(AND(Raw_Data!L631&gt;=1,Raw_Data!L631&lt;=4),5-Raw_Data!L631,FALSE)))</f>
        <v>0</v>
      </c>
      <c r="E631" t="b">
        <f>IF(Raw_Data!A631&gt;=1,IF(Raw_Data!I631=1,IF(AND(Raw_Data!M631&gt;=1,Raw_Data!M631&lt;=4),5-Raw_Data!M631,FALSE)))</f>
        <v>0</v>
      </c>
      <c r="F631" t="b">
        <f>IF(Raw_Data!A631&gt;=1,IF(Raw_Data!I631=1,IF(AND(Raw_Data!N631&gt;=1,Raw_Data!N631&lt;=4),5-Raw_Data!N631,FALSE)))</f>
        <v>0</v>
      </c>
      <c r="G631" t="b">
        <f>IF(Raw_Data!A631&gt;=1,IF(Raw_Data!I631=1,IF(AND(Raw_Data!O631&gt;=1,Raw_Data!O631&lt;=4),Raw_Data!O631,FALSE)))</f>
        <v>0</v>
      </c>
      <c r="H631" t="b">
        <f>IF(Raw_Data!A631&gt;=1,IF(Raw_Data!I631=1,IF(AND(Raw_Data!P631&gt;=1,Raw_Data!P631&lt;=5),Raw_Data!P631,FALSE)))</f>
        <v>0</v>
      </c>
      <c r="I631" t="b">
        <f>IF(Raw_Data!A631&gt;=1,IF(Raw_Data!I631=1,IF(AND(Raw_Data!Q631&gt;=1,Raw_Data!Q631&lt;=5),Raw_Data!Q631,FALSE)))</f>
        <v>0</v>
      </c>
      <c r="J631" t="b">
        <f>IF(Raw_Data!A631&gt;=1,IF(Raw_Data!I631=1,IF(AND(Raw_Data!R631&gt;=1,Raw_Data!R631&lt;=4),5-Raw_Data!R631,FALSE)))</f>
        <v>0</v>
      </c>
      <c r="K631" t="b">
        <f>IF(Raw_Data!A631&gt;=1,IF(Raw_Data!I631=1,IF(AND(Raw_Data!S631&gt;=1,Raw_Data!S631&lt;=4),5-Raw_Data!S631,FALSE)))</f>
        <v>0</v>
      </c>
      <c r="L631" t="b">
        <f>IF(Raw_Data!A631&gt;=1,IF(Raw_Data!I631=1,IF(AND(Raw_Data!T631&gt;=1,Raw_Data!T631&lt;=4),5-Raw_Data!T631,FALSE)))</f>
        <v>0</v>
      </c>
      <c r="M631" t="b">
        <f>IF(Raw_Data!A631&gt;=1,IF(Raw_Data!I631=1,IF(AND(Raw_Data!U631&gt;=1,Raw_Data!U631&lt;=4),Raw_Data!U631,FALSE)))</f>
        <v>0</v>
      </c>
      <c r="N631" t="b">
        <f>IF(Raw_Data!A631&gt;=1,IF(Raw_Data!I631=2,IF(AND(Raw_Data!V631&gt;=1,Raw_Data!V631&lt;=5),Raw_Data!V631,FALSE)))</f>
        <v>0</v>
      </c>
      <c r="O631" t="b">
        <f>IF(Raw_Data!A631&gt;=1,IF(Raw_Data!I631=2,IF(AND(Raw_Data!W631&gt;=1,Raw_Data!W631&lt;=5),Raw_Data!W631,FALSE)))</f>
        <v>0</v>
      </c>
      <c r="P631" t="b">
        <f>IF(Raw_Data!A631&gt;=1,IF(Raw_Data!I631=2,IF(AND(Raw_Data!X631&gt;=1,Raw_Data!X631&lt;=5),6-Raw_Data!X631,FALSE)))</f>
        <v>0</v>
      </c>
      <c r="Q631" t="b">
        <f>IF(Raw_Data!A631&gt;=1,IF(Raw_Data!I631=2,IF(AND(Raw_Data!Y631&gt;=1,Raw_Data!Y631&lt;=5),6-Raw_Data!Y631,FALSE)))</f>
        <v>0</v>
      </c>
      <c r="R631" t="b">
        <f>IF(Raw_Data!A631&gt;=1,IF(Raw_Data!I631=2,IF(AND(Raw_Data!Z631&gt;=1,Raw_Data!Z631&lt;=5),6-Raw_Data!Z631,FALSE)))</f>
        <v>0</v>
      </c>
      <c r="S631" t="b">
        <f>IF(Raw_Data!A631&gt;=1,IF(Raw_Data!I631=2,IF(AND(Raw_Data!AA631&gt;=1,Raw_Data!AA631&lt;=5),Raw_Data!AA631,FALSE)))</f>
        <v>0</v>
      </c>
      <c r="T631" t="b">
        <f>IF(Raw_Data!A631&gt;=1,IF(Raw_Data!I631=2,IF(AND(Raw_Data!AB631&gt;=1,Raw_Data!AB631&lt;=5),6-Raw_Data!AB631,FALSE)))</f>
        <v>0</v>
      </c>
      <c r="U631" t="b">
        <f>IF(Raw_Data!A631&gt;=1,IF(Raw_Data!I631=2,IF(AND(Raw_Data!AC631&gt;=1,Raw_Data!AC631&lt;=2),Raw_Data!AC631,FALSE)))</f>
        <v>0</v>
      </c>
      <c r="V631" t="b">
        <f>IF(U631=1,IF(Raw_Data!I631=2,IF(AND(Raw_Data!AD631&gt;=1,Raw_Data!AD631&lt;=4),Raw_Data!AD631,FALSE)))</f>
        <v>0</v>
      </c>
      <c r="W631" t="b">
        <f>IF(U631=1,IF(Raw_Data!I631=2,IF(AND(Raw_Data!AE631&gt;=1,Raw_Data!AE631&lt;=4),5-Raw_Data!AE631,FALSE)))</f>
        <v>0</v>
      </c>
      <c r="X631" t="b">
        <f>IF(U631=1,IF(Raw_Data!I631=2,IF(AND(Raw_Data!AF631&gt;=1,Raw_Data!AF631&lt;=4),5-Raw_Data!AF631,FALSE)))</f>
        <v>0</v>
      </c>
      <c r="Y631" t="b">
        <f>IF(Raw_Data!A631&gt;=1,IF(Raw_Data!I631=2,IF(AND(Raw_Data!AG631&gt;=1,Raw_Data!AG631&lt;=5),Raw_Data!AG631,FALSE)))</f>
        <v>0</v>
      </c>
      <c r="Z631" t="b">
        <f>IF(Raw_Data!A631&gt;=1,IF(Raw_Data!I631=2,IF(AND(Raw_Data!AH631&gt;=1,Raw_Data!AH631&lt;=5),6-Raw_Data!AH631,FALSE)))</f>
        <v>0</v>
      </c>
      <c r="AA631" t="b">
        <f>IF(Raw_Data!A631&gt;=1,IF(Raw_Data!I631=2,IF(AND(Raw_Data!AI631&gt;=1,Raw_Data!AI631&lt;=5),6-Raw_Data!AI631,FALSE)))</f>
        <v>0</v>
      </c>
      <c r="AB631" t="b">
        <f>IF(Raw_Data!A631&gt;=1,IF(Raw_Data!I631=2,IF(AND(Raw_Data!AJ631&gt;=1,Raw_Data!AJ631&lt;=4),5-Raw_Data!AJ631,FALSE)))</f>
        <v>0</v>
      </c>
      <c r="AC631" t="b">
        <f>IF(Raw_Data!A631&gt;=1,IF(Raw_Data!I631=2,IF(AND(Raw_Data!AK631&gt;=1,Raw_Data!AK631&lt;=5),6-Raw_Data!AK631,FALSE)))</f>
        <v>0</v>
      </c>
      <c r="AD631" t="b">
        <f>IF(Raw_Data!A631&gt;=1,IF(Raw_Data!I631=2,IF(AND(Raw_Data!AL631&gt;=1,Raw_Data!AL631&lt;=5),6-Raw_Data!AL631,FALSE)))</f>
        <v>0</v>
      </c>
      <c r="AE631" t="b">
        <f>IF(Raw_Data!A631&gt;=1,IF(Raw_Data!I631=2,IF(AND(Raw_Data!AM631&gt;=1,Raw_Data!AM631&lt;=5),6-Raw_Data!AM631,FALSE)))</f>
        <v>0</v>
      </c>
      <c r="AF631" t="b">
        <f>IF(Raw_Data!A631&gt;=1,IF(Raw_Data!I631=2,IF(AND(Raw_Data!AN631&gt;=1,Raw_Data!AN631&lt;=4),Raw_Data!AN631,FALSE)))</f>
        <v>0</v>
      </c>
      <c r="AG631" t="b">
        <f>IF(Raw_Data!A631&gt;=1,IF(Raw_Data!I631=2,IF(AND(Raw_Data!AO631&gt;=1,Raw_Data!AO631&lt;=4),Raw_Data!AO631,FALSE)))</f>
        <v>0</v>
      </c>
      <c r="AH631" t="b">
        <f>IF(Raw_Data!A631&gt;=1,IF(Raw_Data!I631=2,IF(AND(Raw_Data!AP631&gt;=1,Raw_Data!AP631&lt;=4),Raw_Data!AP631,FALSE)))</f>
        <v>0</v>
      </c>
      <c r="AI631" t="b">
        <f>IF(Raw_Data!A631&gt;=1,IF(Raw_Data!I631=2,IF(AND(Raw_Data!AQ631&gt;=1,Raw_Data!AQ631&lt;=4),Raw_Data!AQ631,FALSE)))</f>
        <v>0</v>
      </c>
    </row>
    <row r="632" spans="1:35" x14ac:dyDescent="0.25">
      <c r="A632" t="b">
        <f>IF(Raw_Data!A632&gt;=1,Raw_Data!A632,FALSE)</f>
        <v>0</v>
      </c>
      <c r="B632" t="b">
        <f>IF(Raw_Data!A632&gt;=1,IF(Raw_Data!I632=1,IF(AND(Raw_Data!J632&gt;=1,Raw_Data!J632&lt;=4),5-Raw_Data!J632,FALSE)))</f>
        <v>0</v>
      </c>
      <c r="C632" t="b">
        <f>IF(Raw_Data!A632&gt;=1,IF(Raw_Data!I632=1,IF(AND(Raw_Data!K632&gt;=1,Raw_Data!K632&lt;=4),5-Raw_Data!K632,FALSE)))</f>
        <v>0</v>
      </c>
      <c r="D632" t="b">
        <f>IF(Raw_Data!A632&gt;=1,IF(Raw_Data!I632=1,IF(AND(Raw_Data!L632&gt;=1,Raw_Data!L632&lt;=4),5-Raw_Data!L632,FALSE)))</f>
        <v>0</v>
      </c>
      <c r="E632" t="b">
        <f>IF(Raw_Data!A632&gt;=1,IF(Raw_Data!I632=1,IF(AND(Raw_Data!M632&gt;=1,Raw_Data!M632&lt;=4),5-Raw_Data!M632,FALSE)))</f>
        <v>0</v>
      </c>
      <c r="F632" t="b">
        <f>IF(Raw_Data!A632&gt;=1,IF(Raw_Data!I632=1,IF(AND(Raw_Data!N632&gt;=1,Raw_Data!N632&lt;=4),5-Raw_Data!N632,FALSE)))</f>
        <v>0</v>
      </c>
      <c r="G632" t="b">
        <f>IF(Raw_Data!A632&gt;=1,IF(Raw_Data!I632=1,IF(AND(Raw_Data!O632&gt;=1,Raw_Data!O632&lt;=4),Raw_Data!O632,FALSE)))</f>
        <v>0</v>
      </c>
      <c r="H632" t="b">
        <f>IF(Raw_Data!A632&gt;=1,IF(Raw_Data!I632=1,IF(AND(Raw_Data!P632&gt;=1,Raw_Data!P632&lt;=5),Raw_Data!P632,FALSE)))</f>
        <v>0</v>
      </c>
      <c r="I632" t="b">
        <f>IF(Raw_Data!A632&gt;=1,IF(Raw_Data!I632=1,IF(AND(Raw_Data!Q632&gt;=1,Raw_Data!Q632&lt;=5),Raw_Data!Q632,FALSE)))</f>
        <v>0</v>
      </c>
      <c r="J632" t="b">
        <f>IF(Raw_Data!A632&gt;=1,IF(Raw_Data!I632=1,IF(AND(Raw_Data!R632&gt;=1,Raw_Data!R632&lt;=4),5-Raw_Data!R632,FALSE)))</f>
        <v>0</v>
      </c>
      <c r="K632" t="b">
        <f>IF(Raw_Data!A632&gt;=1,IF(Raw_Data!I632=1,IF(AND(Raw_Data!S632&gt;=1,Raw_Data!S632&lt;=4),5-Raw_Data!S632,FALSE)))</f>
        <v>0</v>
      </c>
      <c r="L632" t="b">
        <f>IF(Raw_Data!A632&gt;=1,IF(Raw_Data!I632=1,IF(AND(Raw_Data!T632&gt;=1,Raw_Data!T632&lt;=4),5-Raw_Data!T632,FALSE)))</f>
        <v>0</v>
      </c>
      <c r="M632" t="b">
        <f>IF(Raw_Data!A632&gt;=1,IF(Raw_Data!I632=1,IF(AND(Raw_Data!U632&gt;=1,Raw_Data!U632&lt;=4),Raw_Data!U632,FALSE)))</f>
        <v>0</v>
      </c>
      <c r="N632" t="b">
        <f>IF(Raw_Data!A632&gt;=1,IF(Raw_Data!I632=2,IF(AND(Raw_Data!V632&gt;=1,Raw_Data!V632&lt;=5),Raw_Data!V632,FALSE)))</f>
        <v>0</v>
      </c>
      <c r="O632" t="b">
        <f>IF(Raw_Data!A632&gt;=1,IF(Raw_Data!I632=2,IF(AND(Raw_Data!W632&gt;=1,Raw_Data!W632&lt;=5),Raw_Data!W632,FALSE)))</f>
        <v>0</v>
      </c>
      <c r="P632" t="b">
        <f>IF(Raw_Data!A632&gt;=1,IF(Raw_Data!I632=2,IF(AND(Raw_Data!X632&gt;=1,Raw_Data!X632&lt;=5),6-Raw_Data!X632,FALSE)))</f>
        <v>0</v>
      </c>
      <c r="Q632" t="b">
        <f>IF(Raw_Data!A632&gt;=1,IF(Raw_Data!I632=2,IF(AND(Raw_Data!Y632&gt;=1,Raw_Data!Y632&lt;=5),6-Raw_Data!Y632,FALSE)))</f>
        <v>0</v>
      </c>
      <c r="R632" t="b">
        <f>IF(Raw_Data!A632&gt;=1,IF(Raw_Data!I632=2,IF(AND(Raw_Data!Z632&gt;=1,Raw_Data!Z632&lt;=5),6-Raw_Data!Z632,FALSE)))</f>
        <v>0</v>
      </c>
      <c r="S632" t="b">
        <f>IF(Raw_Data!A632&gt;=1,IF(Raw_Data!I632=2,IF(AND(Raw_Data!AA632&gt;=1,Raw_Data!AA632&lt;=5),Raw_Data!AA632,FALSE)))</f>
        <v>0</v>
      </c>
      <c r="T632" t="b">
        <f>IF(Raw_Data!A632&gt;=1,IF(Raw_Data!I632=2,IF(AND(Raw_Data!AB632&gt;=1,Raw_Data!AB632&lt;=5),6-Raw_Data!AB632,FALSE)))</f>
        <v>0</v>
      </c>
      <c r="U632" t="b">
        <f>IF(Raw_Data!A632&gt;=1,IF(Raw_Data!I632=2,IF(AND(Raw_Data!AC632&gt;=1,Raw_Data!AC632&lt;=2),Raw_Data!AC632,FALSE)))</f>
        <v>0</v>
      </c>
      <c r="V632" t="b">
        <f>IF(U632=1,IF(Raw_Data!I632=2,IF(AND(Raw_Data!AD632&gt;=1,Raw_Data!AD632&lt;=4),Raw_Data!AD632,FALSE)))</f>
        <v>0</v>
      </c>
      <c r="W632" t="b">
        <f>IF(U632=1,IF(Raw_Data!I632=2,IF(AND(Raw_Data!AE632&gt;=1,Raw_Data!AE632&lt;=4),5-Raw_Data!AE632,FALSE)))</f>
        <v>0</v>
      </c>
      <c r="X632" t="b">
        <f>IF(U632=1,IF(Raw_Data!I632=2,IF(AND(Raw_Data!AF632&gt;=1,Raw_Data!AF632&lt;=4),5-Raw_Data!AF632,FALSE)))</f>
        <v>0</v>
      </c>
      <c r="Y632" t="b">
        <f>IF(Raw_Data!A632&gt;=1,IF(Raw_Data!I632=2,IF(AND(Raw_Data!AG632&gt;=1,Raw_Data!AG632&lt;=5),Raw_Data!AG632,FALSE)))</f>
        <v>0</v>
      </c>
      <c r="Z632" t="b">
        <f>IF(Raw_Data!A632&gt;=1,IF(Raw_Data!I632=2,IF(AND(Raw_Data!AH632&gt;=1,Raw_Data!AH632&lt;=5),6-Raw_Data!AH632,FALSE)))</f>
        <v>0</v>
      </c>
      <c r="AA632" t="b">
        <f>IF(Raw_Data!A632&gt;=1,IF(Raw_Data!I632=2,IF(AND(Raw_Data!AI632&gt;=1,Raw_Data!AI632&lt;=5),6-Raw_Data!AI632,FALSE)))</f>
        <v>0</v>
      </c>
      <c r="AB632" t="b">
        <f>IF(Raw_Data!A632&gt;=1,IF(Raw_Data!I632=2,IF(AND(Raw_Data!AJ632&gt;=1,Raw_Data!AJ632&lt;=4),5-Raw_Data!AJ632,FALSE)))</f>
        <v>0</v>
      </c>
      <c r="AC632" t="b">
        <f>IF(Raw_Data!A632&gt;=1,IF(Raw_Data!I632=2,IF(AND(Raw_Data!AK632&gt;=1,Raw_Data!AK632&lt;=5),6-Raw_Data!AK632,FALSE)))</f>
        <v>0</v>
      </c>
      <c r="AD632" t="b">
        <f>IF(Raw_Data!A632&gt;=1,IF(Raw_Data!I632=2,IF(AND(Raw_Data!AL632&gt;=1,Raw_Data!AL632&lt;=5),6-Raw_Data!AL632,FALSE)))</f>
        <v>0</v>
      </c>
      <c r="AE632" t="b">
        <f>IF(Raw_Data!A632&gt;=1,IF(Raw_Data!I632=2,IF(AND(Raw_Data!AM632&gt;=1,Raw_Data!AM632&lt;=5),6-Raw_Data!AM632,FALSE)))</f>
        <v>0</v>
      </c>
      <c r="AF632" t="b">
        <f>IF(Raw_Data!A632&gt;=1,IF(Raw_Data!I632=2,IF(AND(Raw_Data!AN632&gt;=1,Raw_Data!AN632&lt;=4),Raw_Data!AN632,FALSE)))</f>
        <v>0</v>
      </c>
      <c r="AG632" t="b">
        <f>IF(Raw_Data!A632&gt;=1,IF(Raw_Data!I632=2,IF(AND(Raw_Data!AO632&gt;=1,Raw_Data!AO632&lt;=4),Raw_Data!AO632,FALSE)))</f>
        <v>0</v>
      </c>
      <c r="AH632" t="b">
        <f>IF(Raw_Data!A632&gt;=1,IF(Raw_Data!I632=2,IF(AND(Raw_Data!AP632&gt;=1,Raw_Data!AP632&lt;=4),Raw_Data!AP632,FALSE)))</f>
        <v>0</v>
      </c>
      <c r="AI632" t="b">
        <f>IF(Raw_Data!A632&gt;=1,IF(Raw_Data!I632=2,IF(AND(Raw_Data!AQ632&gt;=1,Raw_Data!AQ632&lt;=4),Raw_Data!AQ632,FALSE)))</f>
        <v>0</v>
      </c>
    </row>
    <row r="633" spans="1:35" x14ac:dyDescent="0.25">
      <c r="A633" t="b">
        <f>IF(Raw_Data!A633&gt;=1,Raw_Data!A633,FALSE)</f>
        <v>0</v>
      </c>
      <c r="B633" t="b">
        <f>IF(Raw_Data!A633&gt;=1,IF(Raw_Data!I633=1,IF(AND(Raw_Data!J633&gt;=1,Raw_Data!J633&lt;=4),5-Raw_Data!J633,FALSE)))</f>
        <v>0</v>
      </c>
      <c r="C633" t="b">
        <f>IF(Raw_Data!A633&gt;=1,IF(Raw_Data!I633=1,IF(AND(Raw_Data!K633&gt;=1,Raw_Data!K633&lt;=4),5-Raw_Data!K633,FALSE)))</f>
        <v>0</v>
      </c>
      <c r="D633" t="b">
        <f>IF(Raw_Data!A633&gt;=1,IF(Raw_Data!I633=1,IF(AND(Raw_Data!L633&gt;=1,Raw_Data!L633&lt;=4),5-Raw_Data!L633,FALSE)))</f>
        <v>0</v>
      </c>
      <c r="E633" t="b">
        <f>IF(Raw_Data!A633&gt;=1,IF(Raw_Data!I633=1,IF(AND(Raw_Data!M633&gt;=1,Raw_Data!M633&lt;=4),5-Raw_Data!M633,FALSE)))</f>
        <v>0</v>
      </c>
      <c r="F633" t="b">
        <f>IF(Raw_Data!A633&gt;=1,IF(Raw_Data!I633=1,IF(AND(Raw_Data!N633&gt;=1,Raw_Data!N633&lt;=4),5-Raw_Data!N633,FALSE)))</f>
        <v>0</v>
      </c>
      <c r="G633" t="b">
        <f>IF(Raw_Data!A633&gt;=1,IF(Raw_Data!I633=1,IF(AND(Raw_Data!O633&gt;=1,Raw_Data!O633&lt;=4),Raw_Data!O633,FALSE)))</f>
        <v>0</v>
      </c>
      <c r="H633" t="b">
        <f>IF(Raw_Data!A633&gt;=1,IF(Raw_Data!I633=1,IF(AND(Raw_Data!P633&gt;=1,Raw_Data!P633&lt;=5),Raw_Data!P633,FALSE)))</f>
        <v>0</v>
      </c>
      <c r="I633" t="b">
        <f>IF(Raw_Data!A633&gt;=1,IF(Raw_Data!I633=1,IF(AND(Raw_Data!Q633&gt;=1,Raw_Data!Q633&lt;=5),Raw_Data!Q633,FALSE)))</f>
        <v>0</v>
      </c>
      <c r="J633" t="b">
        <f>IF(Raw_Data!A633&gt;=1,IF(Raw_Data!I633=1,IF(AND(Raw_Data!R633&gt;=1,Raw_Data!R633&lt;=4),5-Raw_Data!R633,FALSE)))</f>
        <v>0</v>
      </c>
      <c r="K633" t="b">
        <f>IF(Raw_Data!A633&gt;=1,IF(Raw_Data!I633=1,IF(AND(Raw_Data!S633&gt;=1,Raw_Data!S633&lt;=4),5-Raw_Data!S633,FALSE)))</f>
        <v>0</v>
      </c>
      <c r="L633" t="b">
        <f>IF(Raw_Data!A633&gt;=1,IF(Raw_Data!I633=1,IF(AND(Raw_Data!T633&gt;=1,Raw_Data!T633&lt;=4),5-Raw_Data!T633,FALSE)))</f>
        <v>0</v>
      </c>
      <c r="M633" t="b">
        <f>IF(Raw_Data!A633&gt;=1,IF(Raw_Data!I633=1,IF(AND(Raw_Data!U633&gt;=1,Raw_Data!U633&lt;=4),Raw_Data!U633,FALSE)))</f>
        <v>0</v>
      </c>
      <c r="N633" t="b">
        <f>IF(Raw_Data!A633&gt;=1,IF(Raw_Data!I633=2,IF(AND(Raw_Data!V633&gt;=1,Raw_Data!V633&lt;=5),Raw_Data!V633,FALSE)))</f>
        <v>0</v>
      </c>
      <c r="O633" t="b">
        <f>IF(Raw_Data!A633&gt;=1,IF(Raw_Data!I633=2,IF(AND(Raw_Data!W633&gt;=1,Raw_Data!W633&lt;=5),Raw_Data!W633,FALSE)))</f>
        <v>0</v>
      </c>
      <c r="P633" t="b">
        <f>IF(Raw_Data!A633&gt;=1,IF(Raw_Data!I633=2,IF(AND(Raw_Data!X633&gt;=1,Raw_Data!X633&lt;=5),6-Raw_Data!X633,FALSE)))</f>
        <v>0</v>
      </c>
      <c r="Q633" t="b">
        <f>IF(Raw_Data!A633&gt;=1,IF(Raw_Data!I633=2,IF(AND(Raw_Data!Y633&gt;=1,Raw_Data!Y633&lt;=5),6-Raw_Data!Y633,FALSE)))</f>
        <v>0</v>
      </c>
      <c r="R633" t="b">
        <f>IF(Raw_Data!A633&gt;=1,IF(Raw_Data!I633=2,IF(AND(Raw_Data!Z633&gt;=1,Raw_Data!Z633&lt;=5),6-Raw_Data!Z633,FALSE)))</f>
        <v>0</v>
      </c>
      <c r="S633" t="b">
        <f>IF(Raw_Data!A633&gt;=1,IF(Raw_Data!I633=2,IF(AND(Raw_Data!AA633&gt;=1,Raw_Data!AA633&lt;=5),Raw_Data!AA633,FALSE)))</f>
        <v>0</v>
      </c>
      <c r="T633" t="b">
        <f>IF(Raw_Data!A633&gt;=1,IF(Raw_Data!I633=2,IF(AND(Raw_Data!AB633&gt;=1,Raw_Data!AB633&lt;=5),6-Raw_Data!AB633,FALSE)))</f>
        <v>0</v>
      </c>
      <c r="U633" t="b">
        <f>IF(Raw_Data!A633&gt;=1,IF(Raw_Data!I633=2,IF(AND(Raw_Data!AC633&gt;=1,Raw_Data!AC633&lt;=2),Raw_Data!AC633,FALSE)))</f>
        <v>0</v>
      </c>
      <c r="V633" t="b">
        <f>IF(U633=1,IF(Raw_Data!I633=2,IF(AND(Raw_Data!AD633&gt;=1,Raw_Data!AD633&lt;=4),Raw_Data!AD633,FALSE)))</f>
        <v>0</v>
      </c>
      <c r="W633" t="b">
        <f>IF(U633=1,IF(Raw_Data!I633=2,IF(AND(Raw_Data!AE633&gt;=1,Raw_Data!AE633&lt;=4),5-Raw_Data!AE633,FALSE)))</f>
        <v>0</v>
      </c>
      <c r="X633" t="b">
        <f>IF(U633=1,IF(Raw_Data!I633=2,IF(AND(Raw_Data!AF633&gt;=1,Raw_Data!AF633&lt;=4),5-Raw_Data!AF633,FALSE)))</f>
        <v>0</v>
      </c>
      <c r="Y633" t="b">
        <f>IF(Raw_Data!A633&gt;=1,IF(Raw_Data!I633=2,IF(AND(Raw_Data!AG633&gt;=1,Raw_Data!AG633&lt;=5),Raw_Data!AG633,FALSE)))</f>
        <v>0</v>
      </c>
      <c r="Z633" t="b">
        <f>IF(Raw_Data!A633&gt;=1,IF(Raw_Data!I633=2,IF(AND(Raw_Data!AH633&gt;=1,Raw_Data!AH633&lt;=5),6-Raw_Data!AH633,FALSE)))</f>
        <v>0</v>
      </c>
      <c r="AA633" t="b">
        <f>IF(Raw_Data!A633&gt;=1,IF(Raw_Data!I633=2,IF(AND(Raw_Data!AI633&gt;=1,Raw_Data!AI633&lt;=5),6-Raw_Data!AI633,FALSE)))</f>
        <v>0</v>
      </c>
      <c r="AB633" t="b">
        <f>IF(Raw_Data!A633&gt;=1,IF(Raw_Data!I633=2,IF(AND(Raw_Data!AJ633&gt;=1,Raw_Data!AJ633&lt;=4),5-Raw_Data!AJ633,FALSE)))</f>
        <v>0</v>
      </c>
      <c r="AC633" t="b">
        <f>IF(Raw_Data!A633&gt;=1,IF(Raw_Data!I633=2,IF(AND(Raw_Data!AK633&gt;=1,Raw_Data!AK633&lt;=5),6-Raw_Data!AK633,FALSE)))</f>
        <v>0</v>
      </c>
      <c r="AD633" t="b">
        <f>IF(Raw_Data!A633&gt;=1,IF(Raw_Data!I633=2,IF(AND(Raw_Data!AL633&gt;=1,Raw_Data!AL633&lt;=5),6-Raw_Data!AL633,FALSE)))</f>
        <v>0</v>
      </c>
      <c r="AE633" t="b">
        <f>IF(Raw_Data!A633&gt;=1,IF(Raw_Data!I633=2,IF(AND(Raw_Data!AM633&gt;=1,Raw_Data!AM633&lt;=5),6-Raw_Data!AM633,FALSE)))</f>
        <v>0</v>
      </c>
      <c r="AF633" t="b">
        <f>IF(Raw_Data!A633&gt;=1,IF(Raw_Data!I633=2,IF(AND(Raw_Data!AN633&gt;=1,Raw_Data!AN633&lt;=4),Raw_Data!AN633,FALSE)))</f>
        <v>0</v>
      </c>
      <c r="AG633" t="b">
        <f>IF(Raw_Data!A633&gt;=1,IF(Raw_Data!I633=2,IF(AND(Raw_Data!AO633&gt;=1,Raw_Data!AO633&lt;=4),Raw_Data!AO633,FALSE)))</f>
        <v>0</v>
      </c>
      <c r="AH633" t="b">
        <f>IF(Raw_Data!A633&gt;=1,IF(Raw_Data!I633=2,IF(AND(Raw_Data!AP633&gt;=1,Raw_Data!AP633&lt;=4),Raw_Data!AP633,FALSE)))</f>
        <v>0</v>
      </c>
      <c r="AI633" t="b">
        <f>IF(Raw_Data!A633&gt;=1,IF(Raw_Data!I633=2,IF(AND(Raw_Data!AQ633&gt;=1,Raw_Data!AQ633&lt;=4),Raw_Data!AQ633,FALSE)))</f>
        <v>0</v>
      </c>
    </row>
    <row r="634" spans="1:35" x14ac:dyDescent="0.25">
      <c r="A634" t="b">
        <f>IF(Raw_Data!A634&gt;=1,Raw_Data!A634,FALSE)</f>
        <v>0</v>
      </c>
      <c r="B634" t="b">
        <f>IF(Raw_Data!A634&gt;=1,IF(Raw_Data!I634=1,IF(AND(Raw_Data!J634&gt;=1,Raw_Data!J634&lt;=4),5-Raw_Data!J634,FALSE)))</f>
        <v>0</v>
      </c>
      <c r="C634" t="b">
        <f>IF(Raw_Data!A634&gt;=1,IF(Raw_Data!I634=1,IF(AND(Raw_Data!K634&gt;=1,Raw_Data!K634&lt;=4),5-Raw_Data!K634,FALSE)))</f>
        <v>0</v>
      </c>
      <c r="D634" t="b">
        <f>IF(Raw_Data!A634&gt;=1,IF(Raw_Data!I634=1,IF(AND(Raw_Data!L634&gt;=1,Raw_Data!L634&lt;=4),5-Raw_Data!L634,FALSE)))</f>
        <v>0</v>
      </c>
      <c r="E634" t="b">
        <f>IF(Raw_Data!A634&gt;=1,IF(Raw_Data!I634=1,IF(AND(Raw_Data!M634&gt;=1,Raw_Data!M634&lt;=4),5-Raw_Data!M634,FALSE)))</f>
        <v>0</v>
      </c>
      <c r="F634" t="b">
        <f>IF(Raw_Data!A634&gt;=1,IF(Raw_Data!I634=1,IF(AND(Raw_Data!N634&gt;=1,Raw_Data!N634&lt;=4),5-Raw_Data!N634,FALSE)))</f>
        <v>0</v>
      </c>
      <c r="G634" t="b">
        <f>IF(Raw_Data!A634&gt;=1,IF(Raw_Data!I634=1,IF(AND(Raw_Data!O634&gt;=1,Raw_Data!O634&lt;=4),Raw_Data!O634,FALSE)))</f>
        <v>0</v>
      </c>
      <c r="H634" t="b">
        <f>IF(Raw_Data!A634&gt;=1,IF(Raw_Data!I634=1,IF(AND(Raw_Data!P634&gt;=1,Raw_Data!P634&lt;=5),Raw_Data!P634,FALSE)))</f>
        <v>0</v>
      </c>
      <c r="I634" t="b">
        <f>IF(Raw_Data!A634&gt;=1,IF(Raw_Data!I634=1,IF(AND(Raw_Data!Q634&gt;=1,Raw_Data!Q634&lt;=5),Raw_Data!Q634,FALSE)))</f>
        <v>0</v>
      </c>
      <c r="J634" t="b">
        <f>IF(Raw_Data!A634&gt;=1,IF(Raw_Data!I634=1,IF(AND(Raw_Data!R634&gt;=1,Raw_Data!R634&lt;=4),5-Raw_Data!R634,FALSE)))</f>
        <v>0</v>
      </c>
      <c r="K634" t="b">
        <f>IF(Raw_Data!A634&gt;=1,IF(Raw_Data!I634=1,IF(AND(Raw_Data!S634&gt;=1,Raw_Data!S634&lt;=4),5-Raw_Data!S634,FALSE)))</f>
        <v>0</v>
      </c>
      <c r="L634" t="b">
        <f>IF(Raw_Data!A634&gt;=1,IF(Raw_Data!I634=1,IF(AND(Raw_Data!T634&gt;=1,Raw_Data!T634&lt;=4),5-Raw_Data!T634,FALSE)))</f>
        <v>0</v>
      </c>
      <c r="M634" t="b">
        <f>IF(Raw_Data!A634&gt;=1,IF(Raw_Data!I634=1,IF(AND(Raw_Data!U634&gt;=1,Raw_Data!U634&lt;=4),Raw_Data!U634,FALSE)))</f>
        <v>0</v>
      </c>
      <c r="N634" t="b">
        <f>IF(Raw_Data!A634&gt;=1,IF(Raw_Data!I634=2,IF(AND(Raw_Data!V634&gt;=1,Raw_Data!V634&lt;=5),Raw_Data!V634,FALSE)))</f>
        <v>0</v>
      </c>
      <c r="O634" t="b">
        <f>IF(Raw_Data!A634&gt;=1,IF(Raw_Data!I634=2,IF(AND(Raw_Data!W634&gt;=1,Raw_Data!W634&lt;=5),Raw_Data!W634,FALSE)))</f>
        <v>0</v>
      </c>
      <c r="P634" t="b">
        <f>IF(Raw_Data!A634&gt;=1,IF(Raw_Data!I634=2,IF(AND(Raw_Data!X634&gt;=1,Raw_Data!X634&lt;=5),6-Raw_Data!X634,FALSE)))</f>
        <v>0</v>
      </c>
      <c r="Q634" t="b">
        <f>IF(Raw_Data!A634&gt;=1,IF(Raw_Data!I634=2,IF(AND(Raw_Data!Y634&gt;=1,Raw_Data!Y634&lt;=5),6-Raw_Data!Y634,FALSE)))</f>
        <v>0</v>
      </c>
      <c r="R634" t="b">
        <f>IF(Raw_Data!A634&gt;=1,IF(Raw_Data!I634=2,IF(AND(Raw_Data!Z634&gt;=1,Raw_Data!Z634&lt;=5),6-Raw_Data!Z634,FALSE)))</f>
        <v>0</v>
      </c>
      <c r="S634" t="b">
        <f>IF(Raw_Data!A634&gt;=1,IF(Raw_Data!I634=2,IF(AND(Raw_Data!AA634&gt;=1,Raw_Data!AA634&lt;=5),Raw_Data!AA634,FALSE)))</f>
        <v>0</v>
      </c>
      <c r="T634" t="b">
        <f>IF(Raw_Data!A634&gt;=1,IF(Raw_Data!I634=2,IF(AND(Raw_Data!AB634&gt;=1,Raw_Data!AB634&lt;=5),6-Raw_Data!AB634,FALSE)))</f>
        <v>0</v>
      </c>
      <c r="U634" t="b">
        <f>IF(Raw_Data!A634&gt;=1,IF(Raw_Data!I634=2,IF(AND(Raw_Data!AC634&gt;=1,Raw_Data!AC634&lt;=2),Raw_Data!AC634,FALSE)))</f>
        <v>0</v>
      </c>
      <c r="V634" t="b">
        <f>IF(U634=1,IF(Raw_Data!I634=2,IF(AND(Raw_Data!AD634&gt;=1,Raw_Data!AD634&lt;=4),Raw_Data!AD634,FALSE)))</f>
        <v>0</v>
      </c>
      <c r="W634" t="b">
        <f>IF(U634=1,IF(Raw_Data!I634=2,IF(AND(Raw_Data!AE634&gt;=1,Raw_Data!AE634&lt;=4),5-Raw_Data!AE634,FALSE)))</f>
        <v>0</v>
      </c>
      <c r="X634" t="b">
        <f>IF(U634=1,IF(Raw_Data!I634=2,IF(AND(Raw_Data!AF634&gt;=1,Raw_Data!AF634&lt;=4),5-Raw_Data!AF634,FALSE)))</f>
        <v>0</v>
      </c>
      <c r="Y634" t="b">
        <f>IF(Raw_Data!A634&gt;=1,IF(Raw_Data!I634=2,IF(AND(Raw_Data!AG634&gt;=1,Raw_Data!AG634&lt;=5),Raw_Data!AG634,FALSE)))</f>
        <v>0</v>
      </c>
      <c r="Z634" t="b">
        <f>IF(Raw_Data!A634&gt;=1,IF(Raw_Data!I634=2,IF(AND(Raw_Data!AH634&gt;=1,Raw_Data!AH634&lt;=5),6-Raw_Data!AH634,FALSE)))</f>
        <v>0</v>
      </c>
      <c r="AA634" t="b">
        <f>IF(Raw_Data!A634&gt;=1,IF(Raw_Data!I634=2,IF(AND(Raw_Data!AI634&gt;=1,Raw_Data!AI634&lt;=5),6-Raw_Data!AI634,FALSE)))</f>
        <v>0</v>
      </c>
      <c r="AB634" t="b">
        <f>IF(Raw_Data!A634&gt;=1,IF(Raw_Data!I634=2,IF(AND(Raw_Data!AJ634&gt;=1,Raw_Data!AJ634&lt;=4),5-Raw_Data!AJ634,FALSE)))</f>
        <v>0</v>
      </c>
      <c r="AC634" t="b">
        <f>IF(Raw_Data!A634&gt;=1,IF(Raw_Data!I634=2,IF(AND(Raw_Data!AK634&gt;=1,Raw_Data!AK634&lt;=5),6-Raw_Data!AK634,FALSE)))</f>
        <v>0</v>
      </c>
      <c r="AD634" t="b">
        <f>IF(Raw_Data!A634&gt;=1,IF(Raw_Data!I634=2,IF(AND(Raw_Data!AL634&gt;=1,Raw_Data!AL634&lt;=5),6-Raw_Data!AL634,FALSE)))</f>
        <v>0</v>
      </c>
      <c r="AE634" t="b">
        <f>IF(Raw_Data!A634&gt;=1,IF(Raw_Data!I634=2,IF(AND(Raw_Data!AM634&gt;=1,Raw_Data!AM634&lt;=5),6-Raw_Data!AM634,FALSE)))</f>
        <v>0</v>
      </c>
      <c r="AF634" t="b">
        <f>IF(Raw_Data!A634&gt;=1,IF(Raw_Data!I634=2,IF(AND(Raw_Data!AN634&gt;=1,Raw_Data!AN634&lt;=4),Raw_Data!AN634,FALSE)))</f>
        <v>0</v>
      </c>
      <c r="AG634" t="b">
        <f>IF(Raw_Data!A634&gt;=1,IF(Raw_Data!I634=2,IF(AND(Raw_Data!AO634&gt;=1,Raw_Data!AO634&lt;=4),Raw_Data!AO634,FALSE)))</f>
        <v>0</v>
      </c>
      <c r="AH634" t="b">
        <f>IF(Raw_Data!A634&gt;=1,IF(Raw_Data!I634=2,IF(AND(Raw_Data!AP634&gt;=1,Raw_Data!AP634&lt;=4),Raw_Data!AP634,FALSE)))</f>
        <v>0</v>
      </c>
      <c r="AI634" t="b">
        <f>IF(Raw_Data!A634&gt;=1,IF(Raw_Data!I634=2,IF(AND(Raw_Data!AQ634&gt;=1,Raw_Data!AQ634&lt;=4),Raw_Data!AQ634,FALSE)))</f>
        <v>0</v>
      </c>
    </row>
    <row r="635" spans="1:35" x14ac:dyDescent="0.25">
      <c r="A635" t="b">
        <f>IF(Raw_Data!A635&gt;=1,Raw_Data!A635,FALSE)</f>
        <v>0</v>
      </c>
      <c r="B635" t="b">
        <f>IF(Raw_Data!A635&gt;=1,IF(Raw_Data!I635=1,IF(AND(Raw_Data!J635&gt;=1,Raw_Data!J635&lt;=4),5-Raw_Data!J635,FALSE)))</f>
        <v>0</v>
      </c>
      <c r="C635" t="b">
        <f>IF(Raw_Data!A635&gt;=1,IF(Raw_Data!I635=1,IF(AND(Raw_Data!K635&gt;=1,Raw_Data!K635&lt;=4),5-Raw_Data!K635,FALSE)))</f>
        <v>0</v>
      </c>
      <c r="D635" t="b">
        <f>IF(Raw_Data!A635&gt;=1,IF(Raw_Data!I635=1,IF(AND(Raw_Data!L635&gt;=1,Raw_Data!L635&lt;=4),5-Raw_Data!L635,FALSE)))</f>
        <v>0</v>
      </c>
      <c r="E635" t="b">
        <f>IF(Raw_Data!A635&gt;=1,IF(Raw_Data!I635=1,IF(AND(Raw_Data!M635&gt;=1,Raw_Data!M635&lt;=4),5-Raw_Data!M635,FALSE)))</f>
        <v>0</v>
      </c>
      <c r="F635" t="b">
        <f>IF(Raw_Data!A635&gt;=1,IF(Raw_Data!I635=1,IF(AND(Raw_Data!N635&gt;=1,Raw_Data!N635&lt;=4),5-Raw_Data!N635,FALSE)))</f>
        <v>0</v>
      </c>
      <c r="G635" t="b">
        <f>IF(Raw_Data!A635&gt;=1,IF(Raw_Data!I635=1,IF(AND(Raw_Data!O635&gt;=1,Raw_Data!O635&lt;=4),Raw_Data!O635,FALSE)))</f>
        <v>0</v>
      </c>
      <c r="H635" t="b">
        <f>IF(Raw_Data!A635&gt;=1,IF(Raw_Data!I635=1,IF(AND(Raw_Data!P635&gt;=1,Raw_Data!P635&lt;=5),Raw_Data!P635,FALSE)))</f>
        <v>0</v>
      </c>
      <c r="I635" t="b">
        <f>IF(Raw_Data!A635&gt;=1,IF(Raw_Data!I635=1,IF(AND(Raw_Data!Q635&gt;=1,Raw_Data!Q635&lt;=5),Raw_Data!Q635,FALSE)))</f>
        <v>0</v>
      </c>
      <c r="J635" t="b">
        <f>IF(Raw_Data!A635&gt;=1,IF(Raw_Data!I635=1,IF(AND(Raw_Data!R635&gt;=1,Raw_Data!R635&lt;=4),5-Raw_Data!R635,FALSE)))</f>
        <v>0</v>
      </c>
      <c r="K635" t="b">
        <f>IF(Raw_Data!A635&gt;=1,IF(Raw_Data!I635=1,IF(AND(Raw_Data!S635&gt;=1,Raw_Data!S635&lt;=4),5-Raw_Data!S635,FALSE)))</f>
        <v>0</v>
      </c>
      <c r="L635" t="b">
        <f>IF(Raw_Data!A635&gt;=1,IF(Raw_Data!I635=1,IF(AND(Raw_Data!T635&gt;=1,Raw_Data!T635&lt;=4),5-Raw_Data!T635,FALSE)))</f>
        <v>0</v>
      </c>
      <c r="M635" t="b">
        <f>IF(Raw_Data!A635&gt;=1,IF(Raw_Data!I635=1,IF(AND(Raw_Data!U635&gt;=1,Raw_Data!U635&lt;=4),Raw_Data!U635,FALSE)))</f>
        <v>0</v>
      </c>
      <c r="N635" t="b">
        <f>IF(Raw_Data!A635&gt;=1,IF(Raw_Data!I635=2,IF(AND(Raw_Data!V635&gt;=1,Raw_Data!V635&lt;=5),Raw_Data!V635,FALSE)))</f>
        <v>0</v>
      </c>
      <c r="O635" t="b">
        <f>IF(Raw_Data!A635&gt;=1,IF(Raw_Data!I635=2,IF(AND(Raw_Data!W635&gt;=1,Raw_Data!W635&lt;=5),Raw_Data!W635,FALSE)))</f>
        <v>0</v>
      </c>
      <c r="P635" t="b">
        <f>IF(Raw_Data!A635&gt;=1,IF(Raw_Data!I635=2,IF(AND(Raw_Data!X635&gt;=1,Raw_Data!X635&lt;=5),6-Raw_Data!X635,FALSE)))</f>
        <v>0</v>
      </c>
      <c r="Q635" t="b">
        <f>IF(Raw_Data!A635&gt;=1,IF(Raw_Data!I635=2,IF(AND(Raw_Data!Y635&gt;=1,Raw_Data!Y635&lt;=5),6-Raw_Data!Y635,FALSE)))</f>
        <v>0</v>
      </c>
      <c r="R635" t="b">
        <f>IF(Raw_Data!A635&gt;=1,IF(Raw_Data!I635=2,IF(AND(Raw_Data!Z635&gt;=1,Raw_Data!Z635&lt;=5),6-Raw_Data!Z635,FALSE)))</f>
        <v>0</v>
      </c>
      <c r="S635" t="b">
        <f>IF(Raw_Data!A635&gt;=1,IF(Raw_Data!I635=2,IF(AND(Raw_Data!AA635&gt;=1,Raw_Data!AA635&lt;=5),Raw_Data!AA635,FALSE)))</f>
        <v>0</v>
      </c>
      <c r="T635" t="b">
        <f>IF(Raw_Data!A635&gt;=1,IF(Raw_Data!I635=2,IF(AND(Raw_Data!AB635&gt;=1,Raw_Data!AB635&lt;=5),6-Raw_Data!AB635,FALSE)))</f>
        <v>0</v>
      </c>
      <c r="U635" t="b">
        <f>IF(Raw_Data!A635&gt;=1,IF(Raw_Data!I635=2,IF(AND(Raw_Data!AC635&gt;=1,Raw_Data!AC635&lt;=2),Raw_Data!AC635,FALSE)))</f>
        <v>0</v>
      </c>
      <c r="V635" t="b">
        <f>IF(U635=1,IF(Raw_Data!I635=2,IF(AND(Raw_Data!AD635&gt;=1,Raw_Data!AD635&lt;=4),Raw_Data!AD635,FALSE)))</f>
        <v>0</v>
      </c>
      <c r="W635" t="b">
        <f>IF(U635=1,IF(Raw_Data!I635=2,IF(AND(Raw_Data!AE635&gt;=1,Raw_Data!AE635&lt;=4),5-Raw_Data!AE635,FALSE)))</f>
        <v>0</v>
      </c>
      <c r="X635" t="b">
        <f>IF(U635=1,IF(Raw_Data!I635=2,IF(AND(Raw_Data!AF635&gt;=1,Raw_Data!AF635&lt;=4),5-Raw_Data!AF635,FALSE)))</f>
        <v>0</v>
      </c>
      <c r="Y635" t="b">
        <f>IF(Raw_Data!A635&gt;=1,IF(Raw_Data!I635=2,IF(AND(Raw_Data!AG635&gt;=1,Raw_Data!AG635&lt;=5),Raw_Data!AG635,FALSE)))</f>
        <v>0</v>
      </c>
      <c r="Z635" t="b">
        <f>IF(Raw_Data!A635&gt;=1,IF(Raw_Data!I635=2,IF(AND(Raw_Data!AH635&gt;=1,Raw_Data!AH635&lt;=5),6-Raw_Data!AH635,FALSE)))</f>
        <v>0</v>
      </c>
      <c r="AA635" t="b">
        <f>IF(Raw_Data!A635&gt;=1,IF(Raw_Data!I635=2,IF(AND(Raw_Data!AI635&gt;=1,Raw_Data!AI635&lt;=5),6-Raw_Data!AI635,FALSE)))</f>
        <v>0</v>
      </c>
      <c r="AB635" t="b">
        <f>IF(Raw_Data!A635&gt;=1,IF(Raw_Data!I635=2,IF(AND(Raw_Data!AJ635&gt;=1,Raw_Data!AJ635&lt;=4),5-Raw_Data!AJ635,FALSE)))</f>
        <v>0</v>
      </c>
      <c r="AC635" t="b">
        <f>IF(Raw_Data!A635&gt;=1,IF(Raw_Data!I635=2,IF(AND(Raw_Data!AK635&gt;=1,Raw_Data!AK635&lt;=5),6-Raw_Data!AK635,FALSE)))</f>
        <v>0</v>
      </c>
      <c r="AD635" t="b">
        <f>IF(Raw_Data!A635&gt;=1,IF(Raw_Data!I635=2,IF(AND(Raw_Data!AL635&gt;=1,Raw_Data!AL635&lt;=5),6-Raw_Data!AL635,FALSE)))</f>
        <v>0</v>
      </c>
      <c r="AE635" t="b">
        <f>IF(Raw_Data!A635&gt;=1,IF(Raw_Data!I635=2,IF(AND(Raw_Data!AM635&gt;=1,Raw_Data!AM635&lt;=5),6-Raw_Data!AM635,FALSE)))</f>
        <v>0</v>
      </c>
      <c r="AF635" t="b">
        <f>IF(Raw_Data!A635&gt;=1,IF(Raw_Data!I635=2,IF(AND(Raw_Data!AN635&gt;=1,Raw_Data!AN635&lt;=4),Raw_Data!AN635,FALSE)))</f>
        <v>0</v>
      </c>
      <c r="AG635" t="b">
        <f>IF(Raw_Data!A635&gt;=1,IF(Raw_Data!I635=2,IF(AND(Raw_Data!AO635&gt;=1,Raw_Data!AO635&lt;=4),Raw_Data!AO635,FALSE)))</f>
        <v>0</v>
      </c>
      <c r="AH635" t="b">
        <f>IF(Raw_Data!A635&gt;=1,IF(Raw_Data!I635=2,IF(AND(Raw_Data!AP635&gt;=1,Raw_Data!AP635&lt;=4),Raw_Data!AP635,FALSE)))</f>
        <v>0</v>
      </c>
      <c r="AI635" t="b">
        <f>IF(Raw_Data!A635&gt;=1,IF(Raw_Data!I635=2,IF(AND(Raw_Data!AQ635&gt;=1,Raw_Data!AQ635&lt;=4),Raw_Data!AQ635,FALSE)))</f>
        <v>0</v>
      </c>
    </row>
    <row r="636" spans="1:35" x14ac:dyDescent="0.25">
      <c r="A636" t="b">
        <f>IF(Raw_Data!A636&gt;=1,Raw_Data!A636,FALSE)</f>
        <v>0</v>
      </c>
      <c r="B636" t="b">
        <f>IF(Raw_Data!A636&gt;=1,IF(Raw_Data!I636=1,IF(AND(Raw_Data!J636&gt;=1,Raw_Data!J636&lt;=4),5-Raw_Data!J636,FALSE)))</f>
        <v>0</v>
      </c>
      <c r="C636" t="b">
        <f>IF(Raw_Data!A636&gt;=1,IF(Raw_Data!I636=1,IF(AND(Raw_Data!K636&gt;=1,Raw_Data!K636&lt;=4),5-Raw_Data!K636,FALSE)))</f>
        <v>0</v>
      </c>
      <c r="D636" t="b">
        <f>IF(Raw_Data!A636&gt;=1,IF(Raw_Data!I636=1,IF(AND(Raw_Data!L636&gt;=1,Raw_Data!L636&lt;=4),5-Raw_Data!L636,FALSE)))</f>
        <v>0</v>
      </c>
      <c r="E636" t="b">
        <f>IF(Raw_Data!A636&gt;=1,IF(Raw_Data!I636=1,IF(AND(Raw_Data!M636&gt;=1,Raw_Data!M636&lt;=4),5-Raw_Data!M636,FALSE)))</f>
        <v>0</v>
      </c>
      <c r="F636" t="b">
        <f>IF(Raw_Data!A636&gt;=1,IF(Raw_Data!I636=1,IF(AND(Raw_Data!N636&gt;=1,Raw_Data!N636&lt;=4),5-Raw_Data!N636,FALSE)))</f>
        <v>0</v>
      </c>
      <c r="G636" t="b">
        <f>IF(Raw_Data!A636&gt;=1,IF(Raw_Data!I636=1,IF(AND(Raw_Data!O636&gt;=1,Raw_Data!O636&lt;=4),Raw_Data!O636,FALSE)))</f>
        <v>0</v>
      </c>
      <c r="H636" t="b">
        <f>IF(Raw_Data!A636&gt;=1,IF(Raw_Data!I636=1,IF(AND(Raw_Data!P636&gt;=1,Raw_Data!P636&lt;=5),Raw_Data!P636,FALSE)))</f>
        <v>0</v>
      </c>
      <c r="I636" t="b">
        <f>IF(Raw_Data!A636&gt;=1,IF(Raw_Data!I636=1,IF(AND(Raw_Data!Q636&gt;=1,Raw_Data!Q636&lt;=5),Raw_Data!Q636,FALSE)))</f>
        <v>0</v>
      </c>
      <c r="J636" t="b">
        <f>IF(Raw_Data!A636&gt;=1,IF(Raw_Data!I636=1,IF(AND(Raw_Data!R636&gt;=1,Raw_Data!R636&lt;=4),5-Raw_Data!R636,FALSE)))</f>
        <v>0</v>
      </c>
      <c r="K636" t="b">
        <f>IF(Raw_Data!A636&gt;=1,IF(Raw_Data!I636=1,IF(AND(Raw_Data!S636&gt;=1,Raw_Data!S636&lt;=4),5-Raw_Data!S636,FALSE)))</f>
        <v>0</v>
      </c>
      <c r="L636" t="b">
        <f>IF(Raw_Data!A636&gt;=1,IF(Raw_Data!I636=1,IF(AND(Raw_Data!T636&gt;=1,Raw_Data!T636&lt;=4),5-Raw_Data!T636,FALSE)))</f>
        <v>0</v>
      </c>
      <c r="M636" t="b">
        <f>IF(Raw_Data!A636&gt;=1,IF(Raw_Data!I636=1,IF(AND(Raw_Data!U636&gt;=1,Raw_Data!U636&lt;=4),Raw_Data!U636,FALSE)))</f>
        <v>0</v>
      </c>
      <c r="N636" t="b">
        <f>IF(Raw_Data!A636&gt;=1,IF(Raw_Data!I636=2,IF(AND(Raw_Data!V636&gt;=1,Raw_Data!V636&lt;=5),Raw_Data!V636,FALSE)))</f>
        <v>0</v>
      </c>
      <c r="O636" t="b">
        <f>IF(Raw_Data!A636&gt;=1,IF(Raw_Data!I636=2,IF(AND(Raw_Data!W636&gt;=1,Raw_Data!W636&lt;=5),Raw_Data!W636,FALSE)))</f>
        <v>0</v>
      </c>
      <c r="P636" t="b">
        <f>IF(Raw_Data!A636&gt;=1,IF(Raw_Data!I636=2,IF(AND(Raw_Data!X636&gt;=1,Raw_Data!X636&lt;=5),6-Raw_Data!X636,FALSE)))</f>
        <v>0</v>
      </c>
      <c r="Q636" t="b">
        <f>IF(Raw_Data!A636&gt;=1,IF(Raw_Data!I636=2,IF(AND(Raw_Data!Y636&gt;=1,Raw_Data!Y636&lt;=5),6-Raw_Data!Y636,FALSE)))</f>
        <v>0</v>
      </c>
      <c r="R636" t="b">
        <f>IF(Raw_Data!A636&gt;=1,IF(Raw_Data!I636=2,IF(AND(Raw_Data!Z636&gt;=1,Raw_Data!Z636&lt;=5),6-Raw_Data!Z636,FALSE)))</f>
        <v>0</v>
      </c>
      <c r="S636" t="b">
        <f>IF(Raw_Data!A636&gt;=1,IF(Raw_Data!I636=2,IF(AND(Raw_Data!AA636&gt;=1,Raw_Data!AA636&lt;=5),Raw_Data!AA636,FALSE)))</f>
        <v>0</v>
      </c>
      <c r="T636" t="b">
        <f>IF(Raw_Data!A636&gt;=1,IF(Raw_Data!I636=2,IF(AND(Raw_Data!AB636&gt;=1,Raw_Data!AB636&lt;=5),6-Raw_Data!AB636,FALSE)))</f>
        <v>0</v>
      </c>
      <c r="U636" t="b">
        <f>IF(Raw_Data!A636&gt;=1,IF(Raw_Data!I636=2,IF(AND(Raw_Data!AC636&gt;=1,Raw_Data!AC636&lt;=2),Raw_Data!AC636,FALSE)))</f>
        <v>0</v>
      </c>
      <c r="V636" t="b">
        <f>IF(U636=1,IF(Raw_Data!I636=2,IF(AND(Raw_Data!AD636&gt;=1,Raw_Data!AD636&lt;=4),Raw_Data!AD636,FALSE)))</f>
        <v>0</v>
      </c>
      <c r="W636" t="b">
        <f>IF(U636=1,IF(Raw_Data!I636=2,IF(AND(Raw_Data!AE636&gt;=1,Raw_Data!AE636&lt;=4),5-Raw_Data!AE636,FALSE)))</f>
        <v>0</v>
      </c>
      <c r="X636" t="b">
        <f>IF(U636=1,IF(Raw_Data!I636=2,IF(AND(Raw_Data!AF636&gt;=1,Raw_Data!AF636&lt;=4),5-Raw_Data!AF636,FALSE)))</f>
        <v>0</v>
      </c>
      <c r="Y636" t="b">
        <f>IF(Raw_Data!A636&gt;=1,IF(Raw_Data!I636=2,IF(AND(Raw_Data!AG636&gt;=1,Raw_Data!AG636&lt;=5),Raw_Data!AG636,FALSE)))</f>
        <v>0</v>
      </c>
      <c r="Z636" t="b">
        <f>IF(Raw_Data!A636&gt;=1,IF(Raw_Data!I636=2,IF(AND(Raw_Data!AH636&gt;=1,Raw_Data!AH636&lt;=5),6-Raw_Data!AH636,FALSE)))</f>
        <v>0</v>
      </c>
      <c r="AA636" t="b">
        <f>IF(Raw_Data!A636&gt;=1,IF(Raw_Data!I636=2,IF(AND(Raw_Data!AI636&gt;=1,Raw_Data!AI636&lt;=5),6-Raw_Data!AI636,FALSE)))</f>
        <v>0</v>
      </c>
      <c r="AB636" t="b">
        <f>IF(Raw_Data!A636&gt;=1,IF(Raw_Data!I636=2,IF(AND(Raw_Data!AJ636&gt;=1,Raw_Data!AJ636&lt;=4),5-Raw_Data!AJ636,FALSE)))</f>
        <v>0</v>
      </c>
      <c r="AC636" t="b">
        <f>IF(Raw_Data!A636&gt;=1,IF(Raw_Data!I636=2,IF(AND(Raw_Data!AK636&gt;=1,Raw_Data!AK636&lt;=5),6-Raw_Data!AK636,FALSE)))</f>
        <v>0</v>
      </c>
      <c r="AD636" t="b">
        <f>IF(Raw_Data!A636&gt;=1,IF(Raw_Data!I636=2,IF(AND(Raw_Data!AL636&gt;=1,Raw_Data!AL636&lt;=5),6-Raw_Data!AL636,FALSE)))</f>
        <v>0</v>
      </c>
      <c r="AE636" t="b">
        <f>IF(Raw_Data!A636&gt;=1,IF(Raw_Data!I636=2,IF(AND(Raw_Data!AM636&gt;=1,Raw_Data!AM636&lt;=5),6-Raw_Data!AM636,FALSE)))</f>
        <v>0</v>
      </c>
      <c r="AF636" t="b">
        <f>IF(Raw_Data!A636&gt;=1,IF(Raw_Data!I636=2,IF(AND(Raw_Data!AN636&gt;=1,Raw_Data!AN636&lt;=4),Raw_Data!AN636,FALSE)))</f>
        <v>0</v>
      </c>
      <c r="AG636" t="b">
        <f>IF(Raw_Data!A636&gt;=1,IF(Raw_Data!I636=2,IF(AND(Raw_Data!AO636&gt;=1,Raw_Data!AO636&lt;=4),Raw_Data!AO636,FALSE)))</f>
        <v>0</v>
      </c>
      <c r="AH636" t="b">
        <f>IF(Raw_Data!A636&gt;=1,IF(Raw_Data!I636=2,IF(AND(Raw_Data!AP636&gt;=1,Raw_Data!AP636&lt;=4),Raw_Data!AP636,FALSE)))</f>
        <v>0</v>
      </c>
      <c r="AI636" t="b">
        <f>IF(Raw_Data!A636&gt;=1,IF(Raw_Data!I636=2,IF(AND(Raw_Data!AQ636&gt;=1,Raw_Data!AQ636&lt;=4),Raw_Data!AQ636,FALSE)))</f>
        <v>0</v>
      </c>
    </row>
    <row r="637" spans="1:35" x14ac:dyDescent="0.25">
      <c r="A637" t="b">
        <f>IF(Raw_Data!A637&gt;=1,Raw_Data!A637,FALSE)</f>
        <v>0</v>
      </c>
      <c r="B637" t="b">
        <f>IF(Raw_Data!A637&gt;=1,IF(Raw_Data!I637=1,IF(AND(Raw_Data!J637&gt;=1,Raw_Data!J637&lt;=4),5-Raw_Data!J637,FALSE)))</f>
        <v>0</v>
      </c>
      <c r="C637" t="b">
        <f>IF(Raw_Data!A637&gt;=1,IF(Raw_Data!I637=1,IF(AND(Raw_Data!K637&gt;=1,Raw_Data!K637&lt;=4),5-Raw_Data!K637,FALSE)))</f>
        <v>0</v>
      </c>
      <c r="D637" t="b">
        <f>IF(Raw_Data!A637&gt;=1,IF(Raw_Data!I637=1,IF(AND(Raw_Data!L637&gt;=1,Raw_Data!L637&lt;=4),5-Raw_Data!L637,FALSE)))</f>
        <v>0</v>
      </c>
      <c r="E637" t="b">
        <f>IF(Raw_Data!A637&gt;=1,IF(Raw_Data!I637=1,IF(AND(Raw_Data!M637&gt;=1,Raw_Data!M637&lt;=4),5-Raw_Data!M637,FALSE)))</f>
        <v>0</v>
      </c>
      <c r="F637" t="b">
        <f>IF(Raw_Data!A637&gt;=1,IF(Raw_Data!I637=1,IF(AND(Raw_Data!N637&gt;=1,Raw_Data!N637&lt;=4),5-Raw_Data!N637,FALSE)))</f>
        <v>0</v>
      </c>
      <c r="G637" t="b">
        <f>IF(Raw_Data!A637&gt;=1,IF(Raw_Data!I637=1,IF(AND(Raw_Data!O637&gt;=1,Raw_Data!O637&lt;=4),Raw_Data!O637,FALSE)))</f>
        <v>0</v>
      </c>
      <c r="H637" t="b">
        <f>IF(Raw_Data!A637&gt;=1,IF(Raw_Data!I637=1,IF(AND(Raw_Data!P637&gt;=1,Raw_Data!P637&lt;=5),Raw_Data!P637,FALSE)))</f>
        <v>0</v>
      </c>
      <c r="I637" t="b">
        <f>IF(Raw_Data!A637&gt;=1,IF(Raw_Data!I637=1,IF(AND(Raw_Data!Q637&gt;=1,Raw_Data!Q637&lt;=5),Raw_Data!Q637,FALSE)))</f>
        <v>0</v>
      </c>
      <c r="J637" t="b">
        <f>IF(Raw_Data!A637&gt;=1,IF(Raw_Data!I637=1,IF(AND(Raw_Data!R637&gt;=1,Raw_Data!R637&lt;=4),5-Raw_Data!R637,FALSE)))</f>
        <v>0</v>
      </c>
      <c r="K637" t="b">
        <f>IF(Raw_Data!A637&gt;=1,IF(Raw_Data!I637=1,IF(AND(Raw_Data!S637&gt;=1,Raw_Data!S637&lt;=4),5-Raw_Data!S637,FALSE)))</f>
        <v>0</v>
      </c>
      <c r="L637" t="b">
        <f>IF(Raw_Data!A637&gt;=1,IF(Raw_Data!I637=1,IF(AND(Raw_Data!T637&gt;=1,Raw_Data!T637&lt;=4),5-Raw_Data!T637,FALSE)))</f>
        <v>0</v>
      </c>
      <c r="M637" t="b">
        <f>IF(Raw_Data!A637&gt;=1,IF(Raw_Data!I637=1,IF(AND(Raw_Data!U637&gt;=1,Raw_Data!U637&lt;=4),Raw_Data!U637,FALSE)))</f>
        <v>0</v>
      </c>
      <c r="N637" t="b">
        <f>IF(Raw_Data!A637&gt;=1,IF(Raw_Data!I637=2,IF(AND(Raw_Data!V637&gt;=1,Raw_Data!V637&lt;=5),Raw_Data!V637,FALSE)))</f>
        <v>0</v>
      </c>
      <c r="O637" t="b">
        <f>IF(Raw_Data!A637&gt;=1,IF(Raw_Data!I637=2,IF(AND(Raw_Data!W637&gt;=1,Raw_Data!W637&lt;=5),Raw_Data!W637,FALSE)))</f>
        <v>0</v>
      </c>
      <c r="P637" t="b">
        <f>IF(Raw_Data!A637&gt;=1,IF(Raw_Data!I637=2,IF(AND(Raw_Data!X637&gt;=1,Raw_Data!X637&lt;=5),6-Raw_Data!X637,FALSE)))</f>
        <v>0</v>
      </c>
      <c r="Q637" t="b">
        <f>IF(Raw_Data!A637&gt;=1,IF(Raw_Data!I637=2,IF(AND(Raw_Data!Y637&gt;=1,Raw_Data!Y637&lt;=5),6-Raw_Data!Y637,FALSE)))</f>
        <v>0</v>
      </c>
      <c r="R637" t="b">
        <f>IF(Raw_Data!A637&gt;=1,IF(Raw_Data!I637=2,IF(AND(Raw_Data!Z637&gt;=1,Raw_Data!Z637&lt;=5),6-Raw_Data!Z637,FALSE)))</f>
        <v>0</v>
      </c>
      <c r="S637" t="b">
        <f>IF(Raw_Data!A637&gt;=1,IF(Raw_Data!I637=2,IF(AND(Raw_Data!AA637&gt;=1,Raw_Data!AA637&lt;=5),Raw_Data!AA637,FALSE)))</f>
        <v>0</v>
      </c>
      <c r="T637" t="b">
        <f>IF(Raw_Data!A637&gt;=1,IF(Raw_Data!I637=2,IF(AND(Raw_Data!AB637&gt;=1,Raw_Data!AB637&lt;=5),6-Raw_Data!AB637,FALSE)))</f>
        <v>0</v>
      </c>
      <c r="U637" t="b">
        <f>IF(Raw_Data!A637&gt;=1,IF(Raw_Data!I637=2,IF(AND(Raw_Data!AC637&gt;=1,Raw_Data!AC637&lt;=2),Raw_Data!AC637,FALSE)))</f>
        <v>0</v>
      </c>
      <c r="V637" t="b">
        <f>IF(U637=1,IF(Raw_Data!I637=2,IF(AND(Raw_Data!AD637&gt;=1,Raw_Data!AD637&lt;=4),Raw_Data!AD637,FALSE)))</f>
        <v>0</v>
      </c>
      <c r="W637" t="b">
        <f>IF(U637=1,IF(Raw_Data!I637=2,IF(AND(Raw_Data!AE637&gt;=1,Raw_Data!AE637&lt;=4),5-Raw_Data!AE637,FALSE)))</f>
        <v>0</v>
      </c>
      <c r="X637" t="b">
        <f>IF(U637=1,IF(Raw_Data!I637=2,IF(AND(Raw_Data!AF637&gt;=1,Raw_Data!AF637&lt;=4),5-Raw_Data!AF637,FALSE)))</f>
        <v>0</v>
      </c>
      <c r="Y637" t="b">
        <f>IF(Raw_Data!A637&gt;=1,IF(Raw_Data!I637=2,IF(AND(Raw_Data!AG637&gt;=1,Raw_Data!AG637&lt;=5),Raw_Data!AG637,FALSE)))</f>
        <v>0</v>
      </c>
      <c r="Z637" t="b">
        <f>IF(Raw_Data!A637&gt;=1,IF(Raw_Data!I637=2,IF(AND(Raw_Data!AH637&gt;=1,Raw_Data!AH637&lt;=5),6-Raw_Data!AH637,FALSE)))</f>
        <v>0</v>
      </c>
      <c r="AA637" t="b">
        <f>IF(Raw_Data!A637&gt;=1,IF(Raw_Data!I637=2,IF(AND(Raw_Data!AI637&gt;=1,Raw_Data!AI637&lt;=5),6-Raw_Data!AI637,FALSE)))</f>
        <v>0</v>
      </c>
      <c r="AB637" t="b">
        <f>IF(Raw_Data!A637&gt;=1,IF(Raw_Data!I637=2,IF(AND(Raw_Data!AJ637&gt;=1,Raw_Data!AJ637&lt;=4),5-Raw_Data!AJ637,FALSE)))</f>
        <v>0</v>
      </c>
      <c r="AC637" t="b">
        <f>IF(Raw_Data!A637&gt;=1,IF(Raw_Data!I637=2,IF(AND(Raw_Data!AK637&gt;=1,Raw_Data!AK637&lt;=5),6-Raw_Data!AK637,FALSE)))</f>
        <v>0</v>
      </c>
      <c r="AD637" t="b">
        <f>IF(Raw_Data!A637&gt;=1,IF(Raw_Data!I637=2,IF(AND(Raw_Data!AL637&gt;=1,Raw_Data!AL637&lt;=5),6-Raw_Data!AL637,FALSE)))</f>
        <v>0</v>
      </c>
      <c r="AE637" t="b">
        <f>IF(Raw_Data!A637&gt;=1,IF(Raw_Data!I637=2,IF(AND(Raw_Data!AM637&gt;=1,Raw_Data!AM637&lt;=5),6-Raw_Data!AM637,FALSE)))</f>
        <v>0</v>
      </c>
      <c r="AF637" t="b">
        <f>IF(Raw_Data!A637&gt;=1,IF(Raw_Data!I637=2,IF(AND(Raw_Data!AN637&gt;=1,Raw_Data!AN637&lt;=4),Raw_Data!AN637,FALSE)))</f>
        <v>0</v>
      </c>
      <c r="AG637" t="b">
        <f>IF(Raw_Data!A637&gt;=1,IF(Raw_Data!I637=2,IF(AND(Raw_Data!AO637&gt;=1,Raw_Data!AO637&lt;=4),Raw_Data!AO637,FALSE)))</f>
        <v>0</v>
      </c>
      <c r="AH637" t="b">
        <f>IF(Raw_Data!A637&gt;=1,IF(Raw_Data!I637=2,IF(AND(Raw_Data!AP637&gt;=1,Raw_Data!AP637&lt;=4),Raw_Data!AP637,FALSE)))</f>
        <v>0</v>
      </c>
      <c r="AI637" t="b">
        <f>IF(Raw_Data!A637&gt;=1,IF(Raw_Data!I637=2,IF(AND(Raw_Data!AQ637&gt;=1,Raw_Data!AQ637&lt;=4),Raw_Data!AQ637,FALSE)))</f>
        <v>0</v>
      </c>
    </row>
    <row r="638" spans="1:35" x14ac:dyDescent="0.25">
      <c r="A638" t="b">
        <f>IF(Raw_Data!A638&gt;=1,Raw_Data!A638,FALSE)</f>
        <v>0</v>
      </c>
      <c r="B638" t="b">
        <f>IF(Raw_Data!A638&gt;=1,IF(Raw_Data!I638=1,IF(AND(Raw_Data!J638&gt;=1,Raw_Data!J638&lt;=4),5-Raw_Data!J638,FALSE)))</f>
        <v>0</v>
      </c>
      <c r="C638" t="b">
        <f>IF(Raw_Data!A638&gt;=1,IF(Raw_Data!I638=1,IF(AND(Raw_Data!K638&gt;=1,Raw_Data!K638&lt;=4),5-Raw_Data!K638,FALSE)))</f>
        <v>0</v>
      </c>
      <c r="D638" t="b">
        <f>IF(Raw_Data!A638&gt;=1,IF(Raw_Data!I638=1,IF(AND(Raw_Data!L638&gt;=1,Raw_Data!L638&lt;=4),5-Raw_Data!L638,FALSE)))</f>
        <v>0</v>
      </c>
      <c r="E638" t="b">
        <f>IF(Raw_Data!A638&gt;=1,IF(Raw_Data!I638=1,IF(AND(Raw_Data!M638&gt;=1,Raw_Data!M638&lt;=4),5-Raw_Data!M638,FALSE)))</f>
        <v>0</v>
      </c>
      <c r="F638" t="b">
        <f>IF(Raw_Data!A638&gt;=1,IF(Raw_Data!I638=1,IF(AND(Raw_Data!N638&gt;=1,Raw_Data!N638&lt;=4),5-Raw_Data!N638,FALSE)))</f>
        <v>0</v>
      </c>
      <c r="G638" t="b">
        <f>IF(Raw_Data!A638&gt;=1,IF(Raw_Data!I638=1,IF(AND(Raw_Data!O638&gt;=1,Raw_Data!O638&lt;=4),Raw_Data!O638,FALSE)))</f>
        <v>0</v>
      </c>
      <c r="H638" t="b">
        <f>IF(Raw_Data!A638&gt;=1,IF(Raw_Data!I638=1,IF(AND(Raw_Data!P638&gt;=1,Raw_Data!P638&lt;=5),Raw_Data!P638,FALSE)))</f>
        <v>0</v>
      </c>
      <c r="I638" t="b">
        <f>IF(Raw_Data!A638&gt;=1,IF(Raw_Data!I638=1,IF(AND(Raw_Data!Q638&gt;=1,Raw_Data!Q638&lt;=5),Raw_Data!Q638,FALSE)))</f>
        <v>0</v>
      </c>
      <c r="J638" t="b">
        <f>IF(Raw_Data!A638&gt;=1,IF(Raw_Data!I638=1,IF(AND(Raw_Data!R638&gt;=1,Raw_Data!R638&lt;=4),5-Raw_Data!R638,FALSE)))</f>
        <v>0</v>
      </c>
      <c r="K638" t="b">
        <f>IF(Raw_Data!A638&gt;=1,IF(Raw_Data!I638=1,IF(AND(Raw_Data!S638&gt;=1,Raw_Data!S638&lt;=4),5-Raw_Data!S638,FALSE)))</f>
        <v>0</v>
      </c>
      <c r="L638" t="b">
        <f>IF(Raw_Data!A638&gt;=1,IF(Raw_Data!I638=1,IF(AND(Raw_Data!T638&gt;=1,Raw_Data!T638&lt;=4),5-Raw_Data!T638,FALSE)))</f>
        <v>0</v>
      </c>
      <c r="M638" t="b">
        <f>IF(Raw_Data!A638&gt;=1,IF(Raw_Data!I638=1,IF(AND(Raw_Data!U638&gt;=1,Raw_Data!U638&lt;=4),Raw_Data!U638,FALSE)))</f>
        <v>0</v>
      </c>
      <c r="N638" t="b">
        <f>IF(Raw_Data!A638&gt;=1,IF(Raw_Data!I638=2,IF(AND(Raw_Data!V638&gt;=1,Raw_Data!V638&lt;=5),Raw_Data!V638,FALSE)))</f>
        <v>0</v>
      </c>
      <c r="O638" t="b">
        <f>IF(Raw_Data!A638&gt;=1,IF(Raw_Data!I638=2,IF(AND(Raw_Data!W638&gt;=1,Raw_Data!W638&lt;=5),Raw_Data!W638,FALSE)))</f>
        <v>0</v>
      </c>
      <c r="P638" t="b">
        <f>IF(Raw_Data!A638&gt;=1,IF(Raw_Data!I638=2,IF(AND(Raw_Data!X638&gt;=1,Raw_Data!X638&lt;=5),6-Raw_Data!X638,FALSE)))</f>
        <v>0</v>
      </c>
      <c r="Q638" t="b">
        <f>IF(Raw_Data!A638&gt;=1,IF(Raw_Data!I638=2,IF(AND(Raw_Data!Y638&gt;=1,Raw_Data!Y638&lt;=5),6-Raw_Data!Y638,FALSE)))</f>
        <v>0</v>
      </c>
      <c r="R638" t="b">
        <f>IF(Raw_Data!A638&gt;=1,IF(Raw_Data!I638=2,IF(AND(Raw_Data!Z638&gt;=1,Raw_Data!Z638&lt;=5),6-Raw_Data!Z638,FALSE)))</f>
        <v>0</v>
      </c>
      <c r="S638" t="b">
        <f>IF(Raw_Data!A638&gt;=1,IF(Raw_Data!I638=2,IF(AND(Raw_Data!AA638&gt;=1,Raw_Data!AA638&lt;=5),Raw_Data!AA638,FALSE)))</f>
        <v>0</v>
      </c>
      <c r="T638" t="b">
        <f>IF(Raw_Data!A638&gt;=1,IF(Raw_Data!I638=2,IF(AND(Raw_Data!AB638&gt;=1,Raw_Data!AB638&lt;=5),6-Raw_Data!AB638,FALSE)))</f>
        <v>0</v>
      </c>
      <c r="U638" t="b">
        <f>IF(Raw_Data!A638&gt;=1,IF(Raw_Data!I638=2,IF(AND(Raw_Data!AC638&gt;=1,Raw_Data!AC638&lt;=2),Raw_Data!AC638,FALSE)))</f>
        <v>0</v>
      </c>
      <c r="V638" t="b">
        <f>IF(U638=1,IF(Raw_Data!I638=2,IF(AND(Raw_Data!AD638&gt;=1,Raw_Data!AD638&lt;=4),Raw_Data!AD638,FALSE)))</f>
        <v>0</v>
      </c>
      <c r="W638" t="b">
        <f>IF(U638=1,IF(Raw_Data!I638=2,IF(AND(Raw_Data!AE638&gt;=1,Raw_Data!AE638&lt;=4),5-Raw_Data!AE638,FALSE)))</f>
        <v>0</v>
      </c>
      <c r="X638" t="b">
        <f>IF(U638=1,IF(Raw_Data!I638=2,IF(AND(Raw_Data!AF638&gt;=1,Raw_Data!AF638&lt;=4),5-Raw_Data!AF638,FALSE)))</f>
        <v>0</v>
      </c>
      <c r="Y638" t="b">
        <f>IF(Raw_Data!A638&gt;=1,IF(Raw_Data!I638=2,IF(AND(Raw_Data!AG638&gt;=1,Raw_Data!AG638&lt;=5),Raw_Data!AG638,FALSE)))</f>
        <v>0</v>
      </c>
      <c r="Z638" t="b">
        <f>IF(Raw_Data!A638&gt;=1,IF(Raw_Data!I638=2,IF(AND(Raw_Data!AH638&gt;=1,Raw_Data!AH638&lt;=5),6-Raw_Data!AH638,FALSE)))</f>
        <v>0</v>
      </c>
      <c r="AA638" t="b">
        <f>IF(Raw_Data!A638&gt;=1,IF(Raw_Data!I638=2,IF(AND(Raw_Data!AI638&gt;=1,Raw_Data!AI638&lt;=5),6-Raw_Data!AI638,FALSE)))</f>
        <v>0</v>
      </c>
      <c r="AB638" t="b">
        <f>IF(Raw_Data!A638&gt;=1,IF(Raw_Data!I638=2,IF(AND(Raw_Data!AJ638&gt;=1,Raw_Data!AJ638&lt;=4),5-Raw_Data!AJ638,FALSE)))</f>
        <v>0</v>
      </c>
      <c r="AC638" t="b">
        <f>IF(Raw_Data!A638&gt;=1,IF(Raw_Data!I638=2,IF(AND(Raw_Data!AK638&gt;=1,Raw_Data!AK638&lt;=5),6-Raw_Data!AK638,FALSE)))</f>
        <v>0</v>
      </c>
      <c r="AD638" t="b">
        <f>IF(Raw_Data!A638&gt;=1,IF(Raw_Data!I638=2,IF(AND(Raw_Data!AL638&gt;=1,Raw_Data!AL638&lt;=5),6-Raw_Data!AL638,FALSE)))</f>
        <v>0</v>
      </c>
      <c r="AE638" t="b">
        <f>IF(Raw_Data!A638&gt;=1,IF(Raw_Data!I638=2,IF(AND(Raw_Data!AM638&gt;=1,Raw_Data!AM638&lt;=5),6-Raw_Data!AM638,FALSE)))</f>
        <v>0</v>
      </c>
      <c r="AF638" t="b">
        <f>IF(Raw_Data!A638&gt;=1,IF(Raw_Data!I638=2,IF(AND(Raw_Data!AN638&gt;=1,Raw_Data!AN638&lt;=4),Raw_Data!AN638,FALSE)))</f>
        <v>0</v>
      </c>
      <c r="AG638" t="b">
        <f>IF(Raw_Data!A638&gt;=1,IF(Raw_Data!I638=2,IF(AND(Raw_Data!AO638&gt;=1,Raw_Data!AO638&lt;=4),Raw_Data!AO638,FALSE)))</f>
        <v>0</v>
      </c>
      <c r="AH638" t="b">
        <f>IF(Raw_Data!A638&gt;=1,IF(Raw_Data!I638=2,IF(AND(Raw_Data!AP638&gt;=1,Raw_Data!AP638&lt;=4),Raw_Data!AP638,FALSE)))</f>
        <v>0</v>
      </c>
      <c r="AI638" t="b">
        <f>IF(Raw_Data!A638&gt;=1,IF(Raw_Data!I638=2,IF(AND(Raw_Data!AQ638&gt;=1,Raw_Data!AQ638&lt;=4),Raw_Data!AQ638,FALSE)))</f>
        <v>0</v>
      </c>
    </row>
    <row r="639" spans="1:35" x14ac:dyDescent="0.25">
      <c r="A639" t="b">
        <f>IF(Raw_Data!A639&gt;=1,Raw_Data!A639,FALSE)</f>
        <v>0</v>
      </c>
      <c r="B639" t="b">
        <f>IF(Raw_Data!A639&gt;=1,IF(Raw_Data!I639=1,IF(AND(Raw_Data!J639&gt;=1,Raw_Data!J639&lt;=4),5-Raw_Data!J639,FALSE)))</f>
        <v>0</v>
      </c>
      <c r="C639" t="b">
        <f>IF(Raw_Data!A639&gt;=1,IF(Raw_Data!I639=1,IF(AND(Raw_Data!K639&gt;=1,Raw_Data!K639&lt;=4),5-Raw_Data!K639,FALSE)))</f>
        <v>0</v>
      </c>
      <c r="D639" t="b">
        <f>IF(Raw_Data!A639&gt;=1,IF(Raw_Data!I639=1,IF(AND(Raw_Data!L639&gt;=1,Raw_Data!L639&lt;=4),5-Raw_Data!L639,FALSE)))</f>
        <v>0</v>
      </c>
      <c r="E639" t="b">
        <f>IF(Raw_Data!A639&gt;=1,IF(Raw_Data!I639=1,IF(AND(Raw_Data!M639&gt;=1,Raw_Data!M639&lt;=4),5-Raw_Data!M639,FALSE)))</f>
        <v>0</v>
      </c>
      <c r="F639" t="b">
        <f>IF(Raw_Data!A639&gt;=1,IF(Raw_Data!I639=1,IF(AND(Raw_Data!N639&gt;=1,Raw_Data!N639&lt;=4),5-Raw_Data!N639,FALSE)))</f>
        <v>0</v>
      </c>
      <c r="G639" t="b">
        <f>IF(Raw_Data!A639&gt;=1,IF(Raw_Data!I639=1,IF(AND(Raw_Data!O639&gt;=1,Raw_Data!O639&lt;=4),Raw_Data!O639,FALSE)))</f>
        <v>0</v>
      </c>
      <c r="H639" t="b">
        <f>IF(Raw_Data!A639&gt;=1,IF(Raw_Data!I639=1,IF(AND(Raw_Data!P639&gt;=1,Raw_Data!P639&lt;=5),Raw_Data!P639,FALSE)))</f>
        <v>0</v>
      </c>
      <c r="I639" t="b">
        <f>IF(Raw_Data!A639&gt;=1,IF(Raw_Data!I639=1,IF(AND(Raw_Data!Q639&gt;=1,Raw_Data!Q639&lt;=5),Raw_Data!Q639,FALSE)))</f>
        <v>0</v>
      </c>
      <c r="J639" t="b">
        <f>IF(Raw_Data!A639&gt;=1,IF(Raw_Data!I639=1,IF(AND(Raw_Data!R639&gt;=1,Raw_Data!R639&lt;=4),5-Raw_Data!R639,FALSE)))</f>
        <v>0</v>
      </c>
      <c r="K639" t="b">
        <f>IF(Raw_Data!A639&gt;=1,IF(Raw_Data!I639=1,IF(AND(Raw_Data!S639&gt;=1,Raw_Data!S639&lt;=4),5-Raw_Data!S639,FALSE)))</f>
        <v>0</v>
      </c>
      <c r="L639" t="b">
        <f>IF(Raw_Data!A639&gt;=1,IF(Raw_Data!I639=1,IF(AND(Raw_Data!T639&gt;=1,Raw_Data!T639&lt;=4),5-Raw_Data!T639,FALSE)))</f>
        <v>0</v>
      </c>
      <c r="M639" t="b">
        <f>IF(Raw_Data!A639&gt;=1,IF(Raw_Data!I639=1,IF(AND(Raw_Data!U639&gt;=1,Raw_Data!U639&lt;=4),Raw_Data!U639,FALSE)))</f>
        <v>0</v>
      </c>
      <c r="N639" t="b">
        <f>IF(Raw_Data!A639&gt;=1,IF(Raw_Data!I639=2,IF(AND(Raw_Data!V639&gt;=1,Raw_Data!V639&lt;=5),Raw_Data!V639,FALSE)))</f>
        <v>0</v>
      </c>
      <c r="O639" t="b">
        <f>IF(Raw_Data!A639&gt;=1,IF(Raw_Data!I639=2,IF(AND(Raw_Data!W639&gt;=1,Raw_Data!W639&lt;=5),Raw_Data!W639,FALSE)))</f>
        <v>0</v>
      </c>
      <c r="P639" t="b">
        <f>IF(Raw_Data!A639&gt;=1,IF(Raw_Data!I639=2,IF(AND(Raw_Data!X639&gt;=1,Raw_Data!X639&lt;=5),6-Raw_Data!X639,FALSE)))</f>
        <v>0</v>
      </c>
      <c r="Q639" t="b">
        <f>IF(Raw_Data!A639&gt;=1,IF(Raw_Data!I639=2,IF(AND(Raw_Data!Y639&gt;=1,Raw_Data!Y639&lt;=5),6-Raw_Data!Y639,FALSE)))</f>
        <v>0</v>
      </c>
      <c r="R639" t="b">
        <f>IF(Raw_Data!A639&gt;=1,IF(Raw_Data!I639=2,IF(AND(Raw_Data!Z639&gt;=1,Raw_Data!Z639&lt;=5),6-Raw_Data!Z639,FALSE)))</f>
        <v>0</v>
      </c>
      <c r="S639" t="b">
        <f>IF(Raw_Data!A639&gt;=1,IF(Raw_Data!I639=2,IF(AND(Raw_Data!AA639&gt;=1,Raw_Data!AA639&lt;=5),Raw_Data!AA639,FALSE)))</f>
        <v>0</v>
      </c>
      <c r="T639" t="b">
        <f>IF(Raw_Data!A639&gt;=1,IF(Raw_Data!I639=2,IF(AND(Raw_Data!AB639&gt;=1,Raw_Data!AB639&lt;=5),6-Raw_Data!AB639,FALSE)))</f>
        <v>0</v>
      </c>
      <c r="U639" t="b">
        <f>IF(Raw_Data!A639&gt;=1,IF(Raw_Data!I639=2,IF(AND(Raw_Data!AC639&gt;=1,Raw_Data!AC639&lt;=2),Raw_Data!AC639,FALSE)))</f>
        <v>0</v>
      </c>
      <c r="V639" t="b">
        <f>IF(U639=1,IF(Raw_Data!I639=2,IF(AND(Raw_Data!AD639&gt;=1,Raw_Data!AD639&lt;=4),Raw_Data!AD639,FALSE)))</f>
        <v>0</v>
      </c>
      <c r="W639" t="b">
        <f>IF(U639=1,IF(Raw_Data!I639=2,IF(AND(Raw_Data!AE639&gt;=1,Raw_Data!AE639&lt;=4),5-Raw_Data!AE639,FALSE)))</f>
        <v>0</v>
      </c>
      <c r="X639" t="b">
        <f>IF(U639=1,IF(Raw_Data!I639=2,IF(AND(Raw_Data!AF639&gt;=1,Raw_Data!AF639&lt;=4),5-Raw_Data!AF639,FALSE)))</f>
        <v>0</v>
      </c>
      <c r="Y639" t="b">
        <f>IF(Raw_Data!A639&gt;=1,IF(Raw_Data!I639=2,IF(AND(Raw_Data!AG639&gt;=1,Raw_Data!AG639&lt;=5),Raw_Data!AG639,FALSE)))</f>
        <v>0</v>
      </c>
      <c r="Z639" t="b">
        <f>IF(Raw_Data!A639&gt;=1,IF(Raw_Data!I639=2,IF(AND(Raw_Data!AH639&gt;=1,Raw_Data!AH639&lt;=5),6-Raw_Data!AH639,FALSE)))</f>
        <v>0</v>
      </c>
      <c r="AA639" t="b">
        <f>IF(Raw_Data!A639&gt;=1,IF(Raw_Data!I639=2,IF(AND(Raw_Data!AI639&gt;=1,Raw_Data!AI639&lt;=5),6-Raw_Data!AI639,FALSE)))</f>
        <v>0</v>
      </c>
      <c r="AB639" t="b">
        <f>IF(Raw_Data!A639&gt;=1,IF(Raw_Data!I639=2,IF(AND(Raw_Data!AJ639&gt;=1,Raw_Data!AJ639&lt;=4),5-Raw_Data!AJ639,FALSE)))</f>
        <v>0</v>
      </c>
      <c r="AC639" t="b">
        <f>IF(Raw_Data!A639&gt;=1,IF(Raw_Data!I639=2,IF(AND(Raw_Data!AK639&gt;=1,Raw_Data!AK639&lt;=5),6-Raw_Data!AK639,FALSE)))</f>
        <v>0</v>
      </c>
      <c r="AD639" t="b">
        <f>IF(Raw_Data!A639&gt;=1,IF(Raw_Data!I639=2,IF(AND(Raw_Data!AL639&gt;=1,Raw_Data!AL639&lt;=5),6-Raw_Data!AL639,FALSE)))</f>
        <v>0</v>
      </c>
      <c r="AE639" t="b">
        <f>IF(Raw_Data!A639&gt;=1,IF(Raw_Data!I639=2,IF(AND(Raw_Data!AM639&gt;=1,Raw_Data!AM639&lt;=5),6-Raw_Data!AM639,FALSE)))</f>
        <v>0</v>
      </c>
      <c r="AF639" t="b">
        <f>IF(Raw_Data!A639&gt;=1,IF(Raw_Data!I639=2,IF(AND(Raw_Data!AN639&gt;=1,Raw_Data!AN639&lt;=4),Raw_Data!AN639,FALSE)))</f>
        <v>0</v>
      </c>
      <c r="AG639" t="b">
        <f>IF(Raw_Data!A639&gt;=1,IF(Raw_Data!I639=2,IF(AND(Raw_Data!AO639&gt;=1,Raw_Data!AO639&lt;=4),Raw_Data!AO639,FALSE)))</f>
        <v>0</v>
      </c>
      <c r="AH639" t="b">
        <f>IF(Raw_Data!A639&gt;=1,IF(Raw_Data!I639=2,IF(AND(Raw_Data!AP639&gt;=1,Raw_Data!AP639&lt;=4),Raw_Data!AP639,FALSE)))</f>
        <v>0</v>
      </c>
      <c r="AI639" t="b">
        <f>IF(Raw_Data!A639&gt;=1,IF(Raw_Data!I639=2,IF(AND(Raw_Data!AQ639&gt;=1,Raw_Data!AQ639&lt;=4),Raw_Data!AQ639,FALSE)))</f>
        <v>0</v>
      </c>
    </row>
    <row r="640" spans="1:35" x14ac:dyDescent="0.25">
      <c r="A640" t="b">
        <f>IF(Raw_Data!A640&gt;=1,Raw_Data!A640,FALSE)</f>
        <v>0</v>
      </c>
      <c r="B640" t="b">
        <f>IF(Raw_Data!A640&gt;=1,IF(Raw_Data!I640=1,IF(AND(Raw_Data!J640&gt;=1,Raw_Data!J640&lt;=4),5-Raw_Data!J640,FALSE)))</f>
        <v>0</v>
      </c>
      <c r="C640" t="b">
        <f>IF(Raw_Data!A640&gt;=1,IF(Raw_Data!I640=1,IF(AND(Raw_Data!K640&gt;=1,Raw_Data!K640&lt;=4),5-Raw_Data!K640,FALSE)))</f>
        <v>0</v>
      </c>
      <c r="D640" t="b">
        <f>IF(Raw_Data!A640&gt;=1,IF(Raw_Data!I640=1,IF(AND(Raw_Data!L640&gt;=1,Raw_Data!L640&lt;=4),5-Raw_Data!L640,FALSE)))</f>
        <v>0</v>
      </c>
      <c r="E640" t="b">
        <f>IF(Raw_Data!A640&gt;=1,IF(Raw_Data!I640=1,IF(AND(Raw_Data!M640&gt;=1,Raw_Data!M640&lt;=4),5-Raw_Data!M640,FALSE)))</f>
        <v>0</v>
      </c>
      <c r="F640" t="b">
        <f>IF(Raw_Data!A640&gt;=1,IF(Raw_Data!I640=1,IF(AND(Raw_Data!N640&gt;=1,Raw_Data!N640&lt;=4),5-Raw_Data!N640,FALSE)))</f>
        <v>0</v>
      </c>
      <c r="G640" t="b">
        <f>IF(Raw_Data!A640&gt;=1,IF(Raw_Data!I640=1,IF(AND(Raw_Data!O640&gt;=1,Raw_Data!O640&lt;=4),Raw_Data!O640,FALSE)))</f>
        <v>0</v>
      </c>
      <c r="H640" t="b">
        <f>IF(Raw_Data!A640&gt;=1,IF(Raw_Data!I640=1,IF(AND(Raw_Data!P640&gt;=1,Raw_Data!P640&lt;=5),Raw_Data!P640,FALSE)))</f>
        <v>0</v>
      </c>
      <c r="I640" t="b">
        <f>IF(Raw_Data!A640&gt;=1,IF(Raw_Data!I640=1,IF(AND(Raw_Data!Q640&gt;=1,Raw_Data!Q640&lt;=5),Raw_Data!Q640,FALSE)))</f>
        <v>0</v>
      </c>
      <c r="J640" t="b">
        <f>IF(Raw_Data!A640&gt;=1,IF(Raw_Data!I640=1,IF(AND(Raw_Data!R640&gt;=1,Raw_Data!R640&lt;=4),5-Raw_Data!R640,FALSE)))</f>
        <v>0</v>
      </c>
      <c r="K640" t="b">
        <f>IF(Raw_Data!A640&gt;=1,IF(Raw_Data!I640=1,IF(AND(Raw_Data!S640&gt;=1,Raw_Data!S640&lt;=4),5-Raw_Data!S640,FALSE)))</f>
        <v>0</v>
      </c>
      <c r="L640" t="b">
        <f>IF(Raw_Data!A640&gt;=1,IF(Raw_Data!I640=1,IF(AND(Raw_Data!T640&gt;=1,Raw_Data!T640&lt;=4),5-Raw_Data!T640,FALSE)))</f>
        <v>0</v>
      </c>
      <c r="M640" t="b">
        <f>IF(Raw_Data!A640&gt;=1,IF(Raw_Data!I640=1,IF(AND(Raw_Data!U640&gt;=1,Raw_Data!U640&lt;=4),Raw_Data!U640,FALSE)))</f>
        <v>0</v>
      </c>
      <c r="N640" t="b">
        <f>IF(Raw_Data!A640&gt;=1,IF(Raw_Data!I640=2,IF(AND(Raw_Data!V640&gt;=1,Raw_Data!V640&lt;=5),Raw_Data!V640,FALSE)))</f>
        <v>0</v>
      </c>
      <c r="O640" t="b">
        <f>IF(Raw_Data!A640&gt;=1,IF(Raw_Data!I640=2,IF(AND(Raw_Data!W640&gt;=1,Raw_Data!W640&lt;=5),Raw_Data!W640,FALSE)))</f>
        <v>0</v>
      </c>
      <c r="P640" t="b">
        <f>IF(Raw_Data!A640&gt;=1,IF(Raw_Data!I640=2,IF(AND(Raw_Data!X640&gt;=1,Raw_Data!X640&lt;=5),6-Raw_Data!X640,FALSE)))</f>
        <v>0</v>
      </c>
      <c r="Q640" t="b">
        <f>IF(Raw_Data!A640&gt;=1,IF(Raw_Data!I640=2,IF(AND(Raw_Data!Y640&gt;=1,Raw_Data!Y640&lt;=5),6-Raw_Data!Y640,FALSE)))</f>
        <v>0</v>
      </c>
      <c r="R640" t="b">
        <f>IF(Raw_Data!A640&gt;=1,IF(Raw_Data!I640=2,IF(AND(Raw_Data!Z640&gt;=1,Raw_Data!Z640&lt;=5),6-Raw_Data!Z640,FALSE)))</f>
        <v>0</v>
      </c>
      <c r="S640" t="b">
        <f>IF(Raw_Data!A640&gt;=1,IF(Raw_Data!I640=2,IF(AND(Raw_Data!AA640&gt;=1,Raw_Data!AA640&lt;=5),Raw_Data!AA640,FALSE)))</f>
        <v>0</v>
      </c>
      <c r="T640" t="b">
        <f>IF(Raw_Data!A640&gt;=1,IF(Raw_Data!I640=2,IF(AND(Raw_Data!AB640&gt;=1,Raw_Data!AB640&lt;=5),6-Raw_Data!AB640,FALSE)))</f>
        <v>0</v>
      </c>
      <c r="U640" t="b">
        <f>IF(Raw_Data!A640&gt;=1,IF(Raw_Data!I640=2,IF(AND(Raw_Data!AC640&gt;=1,Raw_Data!AC640&lt;=2),Raw_Data!AC640,FALSE)))</f>
        <v>0</v>
      </c>
      <c r="V640" t="b">
        <f>IF(U640=1,IF(Raw_Data!I640=2,IF(AND(Raw_Data!AD640&gt;=1,Raw_Data!AD640&lt;=4),Raw_Data!AD640,FALSE)))</f>
        <v>0</v>
      </c>
      <c r="W640" t="b">
        <f>IF(U640=1,IF(Raw_Data!I640=2,IF(AND(Raw_Data!AE640&gt;=1,Raw_Data!AE640&lt;=4),5-Raw_Data!AE640,FALSE)))</f>
        <v>0</v>
      </c>
      <c r="X640" t="b">
        <f>IF(U640=1,IF(Raw_Data!I640=2,IF(AND(Raw_Data!AF640&gt;=1,Raw_Data!AF640&lt;=4),5-Raw_Data!AF640,FALSE)))</f>
        <v>0</v>
      </c>
      <c r="Y640" t="b">
        <f>IF(Raw_Data!A640&gt;=1,IF(Raw_Data!I640=2,IF(AND(Raw_Data!AG640&gt;=1,Raw_Data!AG640&lt;=5),Raw_Data!AG640,FALSE)))</f>
        <v>0</v>
      </c>
      <c r="Z640" t="b">
        <f>IF(Raw_Data!A640&gt;=1,IF(Raw_Data!I640=2,IF(AND(Raw_Data!AH640&gt;=1,Raw_Data!AH640&lt;=5),6-Raw_Data!AH640,FALSE)))</f>
        <v>0</v>
      </c>
      <c r="AA640" t="b">
        <f>IF(Raw_Data!A640&gt;=1,IF(Raw_Data!I640=2,IF(AND(Raw_Data!AI640&gt;=1,Raw_Data!AI640&lt;=5),6-Raw_Data!AI640,FALSE)))</f>
        <v>0</v>
      </c>
      <c r="AB640" t="b">
        <f>IF(Raw_Data!A640&gt;=1,IF(Raw_Data!I640=2,IF(AND(Raw_Data!AJ640&gt;=1,Raw_Data!AJ640&lt;=4),5-Raw_Data!AJ640,FALSE)))</f>
        <v>0</v>
      </c>
      <c r="AC640" t="b">
        <f>IF(Raw_Data!A640&gt;=1,IF(Raw_Data!I640=2,IF(AND(Raw_Data!AK640&gt;=1,Raw_Data!AK640&lt;=5),6-Raw_Data!AK640,FALSE)))</f>
        <v>0</v>
      </c>
      <c r="AD640" t="b">
        <f>IF(Raw_Data!A640&gt;=1,IF(Raw_Data!I640=2,IF(AND(Raw_Data!AL640&gt;=1,Raw_Data!AL640&lt;=5),6-Raw_Data!AL640,FALSE)))</f>
        <v>0</v>
      </c>
      <c r="AE640" t="b">
        <f>IF(Raw_Data!A640&gt;=1,IF(Raw_Data!I640=2,IF(AND(Raw_Data!AM640&gt;=1,Raw_Data!AM640&lt;=5),6-Raw_Data!AM640,FALSE)))</f>
        <v>0</v>
      </c>
      <c r="AF640" t="b">
        <f>IF(Raw_Data!A640&gt;=1,IF(Raw_Data!I640=2,IF(AND(Raw_Data!AN640&gt;=1,Raw_Data!AN640&lt;=4),Raw_Data!AN640,FALSE)))</f>
        <v>0</v>
      </c>
      <c r="AG640" t="b">
        <f>IF(Raw_Data!A640&gt;=1,IF(Raw_Data!I640=2,IF(AND(Raw_Data!AO640&gt;=1,Raw_Data!AO640&lt;=4),Raw_Data!AO640,FALSE)))</f>
        <v>0</v>
      </c>
      <c r="AH640" t="b">
        <f>IF(Raw_Data!A640&gt;=1,IF(Raw_Data!I640=2,IF(AND(Raw_Data!AP640&gt;=1,Raw_Data!AP640&lt;=4),Raw_Data!AP640,FALSE)))</f>
        <v>0</v>
      </c>
      <c r="AI640" t="b">
        <f>IF(Raw_Data!A640&gt;=1,IF(Raw_Data!I640=2,IF(AND(Raw_Data!AQ640&gt;=1,Raw_Data!AQ640&lt;=4),Raw_Data!AQ640,FALSE)))</f>
        <v>0</v>
      </c>
    </row>
    <row r="641" spans="1:35" x14ac:dyDescent="0.25">
      <c r="A641" t="b">
        <f>IF(Raw_Data!A641&gt;=1,Raw_Data!A641,FALSE)</f>
        <v>0</v>
      </c>
      <c r="B641" t="b">
        <f>IF(Raw_Data!A641&gt;=1,IF(Raw_Data!I641=1,IF(AND(Raw_Data!J641&gt;=1,Raw_Data!J641&lt;=4),5-Raw_Data!J641,FALSE)))</f>
        <v>0</v>
      </c>
      <c r="C641" t="b">
        <f>IF(Raw_Data!A641&gt;=1,IF(Raw_Data!I641=1,IF(AND(Raw_Data!K641&gt;=1,Raw_Data!K641&lt;=4),5-Raw_Data!K641,FALSE)))</f>
        <v>0</v>
      </c>
      <c r="D641" t="b">
        <f>IF(Raw_Data!A641&gt;=1,IF(Raw_Data!I641=1,IF(AND(Raw_Data!L641&gt;=1,Raw_Data!L641&lt;=4),5-Raw_Data!L641,FALSE)))</f>
        <v>0</v>
      </c>
      <c r="E641" t="b">
        <f>IF(Raw_Data!A641&gt;=1,IF(Raw_Data!I641=1,IF(AND(Raw_Data!M641&gt;=1,Raw_Data!M641&lt;=4),5-Raw_Data!M641,FALSE)))</f>
        <v>0</v>
      </c>
      <c r="F641" t="b">
        <f>IF(Raw_Data!A641&gt;=1,IF(Raw_Data!I641=1,IF(AND(Raw_Data!N641&gt;=1,Raw_Data!N641&lt;=4),5-Raw_Data!N641,FALSE)))</f>
        <v>0</v>
      </c>
      <c r="G641" t="b">
        <f>IF(Raw_Data!A641&gt;=1,IF(Raw_Data!I641=1,IF(AND(Raw_Data!O641&gt;=1,Raw_Data!O641&lt;=4),Raw_Data!O641,FALSE)))</f>
        <v>0</v>
      </c>
      <c r="H641" t="b">
        <f>IF(Raw_Data!A641&gt;=1,IF(Raw_Data!I641=1,IF(AND(Raw_Data!P641&gt;=1,Raw_Data!P641&lt;=5),Raw_Data!P641,FALSE)))</f>
        <v>0</v>
      </c>
      <c r="I641" t="b">
        <f>IF(Raw_Data!A641&gt;=1,IF(Raw_Data!I641=1,IF(AND(Raw_Data!Q641&gt;=1,Raw_Data!Q641&lt;=5),Raw_Data!Q641,FALSE)))</f>
        <v>0</v>
      </c>
      <c r="J641" t="b">
        <f>IF(Raw_Data!A641&gt;=1,IF(Raw_Data!I641=1,IF(AND(Raw_Data!R641&gt;=1,Raw_Data!R641&lt;=4),5-Raw_Data!R641,FALSE)))</f>
        <v>0</v>
      </c>
      <c r="K641" t="b">
        <f>IF(Raw_Data!A641&gt;=1,IF(Raw_Data!I641=1,IF(AND(Raw_Data!S641&gt;=1,Raw_Data!S641&lt;=4),5-Raw_Data!S641,FALSE)))</f>
        <v>0</v>
      </c>
      <c r="L641" t="b">
        <f>IF(Raw_Data!A641&gt;=1,IF(Raw_Data!I641=1,IF(AND(Raw_Data!T641&gt;=1,Raw_Data!T641&lt;=4),5-Raw_Data!T641,FALSE)))</f>
        <v>0</v>
      </c>
      <c r="M641" t="b">
        <f>IF(Raw_Data!A641&gt;=1,IF(Raw_Data!I641=1,IF(AND(Raw_Data!U641&gt;=1,Raw_Data!U641&lt;=4),Raw_Data!U641,FALSE)))</f>
        <v>0</v>
      </c>
      <c r="N641" t="b">
        <f>IF(Raw_Data!A641&gt;=1,IF(Raw_Data!I641=2,IF(AND(Raw_Data!V641&gt;=1,Raw_Data!V641&lt;=5),Raw_Data!V641,FALSE)))</f>
        <v>0</v>
      </c>
      <c r="O641" t="b">
        <f>IF(Raw_Data!A641&gt;=1,IF(Raw_Data!I641=2,IF(AND(Raw_Data!W641&gt;=1,Raw_Data!W641&lt;=5),Raw_Data!W641,FALSE)))</f>
        <v>0</v>
      </c>
      <c r="P641" t="b">
        <f>IF(Raw_Data!A641&gt;=1,IF(Raw_Data!I641=2,IF(AND(Raw_Data!X641&gt;=1,Raw_Data!X641&lt;=5),6-Raw_Data!X641,FALSE)))</f>
        <v>0</v>
      </c>
      <c r="Q641" t="b">
        <f>IF(Raw_Data!A641&gt;=1,IF(Raw_Data!I641=2,IF(AND(Raw_Data!Y641&gt;=1,Raw_Data!Y641&lt;=5),6-Raw_Data!Y641,FALSE)))</f>
        <v>0</v>
      </c>
      <c r="R641" t="b">
        <f>IF(Raw_Data!A641&gt;=1,IF(Raw_Data!I641=2,IF(AND(Raw_Data!Z641&gt;=1,Raw_Data!Z641&lt;=5),6-Raw_Data!Z641,FALSE)))</f>
        <v>0</v>
      </c>
      <c r="S641" t="b">
        <f>IF(Raw_Data!A641&gt;=1,IF(Raw_Data!I641=2,IF(AND(Raw_Data!AA641&gt;=1,Raw_Data!AA641&lt;=5),Raw_Data!AA641,FALSE)))</f>
        <v>0</v>
      </c>
      <c r="T641" t="b">
        <f>IF(Raw_Data!A641&gt;=1,IF(Raw_Data!I641=2,IF(AND(Raw_Data!AB641&gt;=1,Raw_Data!AB641&lt;=5),6-Raw_Data!AB641,FALSE)))</f>
        <v>0</v>
      </c>
      <c r="U641" t="b">
        <f>IF(Raw_Data!A641&gt;=1,IF(Raw_Data!I641=2,IF(AND(Raw_Data!AC641&gt;=1,Raw_Data!AC641&lt;=2),Raw_Data!AC641,FALSE)))</f>
        <v>0</v>
      </c>
      <c r="V641" t="b">
        <f>IF(U641=1,IF(Raw_Data!I641=2,IF(AND(Raw_Data!AD641&gt;=1,Raw_Data!AD641&lt;=4),Raw_Data!AD641,FALSE)))</f>
        <v>0</v>
      </c>
      <c r="W641" t="b">
        <f>IF(U641=1,IF(Raw_Data!I641=2,IF(AND(Raw_Data!AE641&gt;=1,Raw_Data!AE641&lt;=4),5-Raw_Data!AE641,FALSE)))</f>
        <v>0</v>
      </c>
      <c r="X641" t="b">
        <f>IF(U641=1,IF(Raw_Data!I641=2,IF(AND(Raw_Data!AF641&gt;=1,Raw_Data!AF641&lt;=4),5-Raw_Data!AF641,FALSE)))</f>
        <v>0</v>
      </c>
      <c r="Y641" t="b">
        <f>IF(Raw_Data!A641&gt;=1,IF(Raw_Data!I641=2,IF(AND(Raw_Data!AG641&gt;=1,Raw_Data!AG641&lt;=5),Raw_Data!AG641,FALSE)))</f>
        <v>0</v>
      </c>
      <c r="Z641" t="b">
        <f>IF(Raw_Data!A641&gt;=1,IF(Raw_Data!I641=2,IF(AND(Raw_Data!AH641&gt;=1,Raw_Data!AH641&lt;=5),6-Raw_Data!AH641,FALSE)))</f>
        <v>0</v>
      </c>
      <c r="AA641" t="b">
        <f>IF(Raw_Data!A641&gt;=1,IF(Raw_Data!I641=2,IF(AND(Raw_Data!AI641&gt;=1,Raw_Data!AI641&lt;=5),6-Raw_Data!AI641,FALSE)))</f>
        <v>0</v>
      </c>
      <c r="AB641" t="b">
        <f>IF(Raw_Data!A641&gt;=1,IF(Raw_Data!I641=2,IF(AND(Raw_Data!AJ641&gt;=1,Raw_Data!AJ641&lt;=4),5-Raw_Data!AJ641,FALSE)))</f>
        <v>0</v>
      </c>
      <c r="AC641" t="b">
        <f>IF(Raw_Data!A641&gt;=1,IF(Raw_Data!I641=2,IF(AND(Raw_Data!AK641&gt;=1,Raw_Data!AK641&lt;=5),6-Raw_Data!AK641,FALSE)))</f>
        <v>0</v>
      </c>
      <c r="AD641" t="b">
        <f>IF(Raw_Data!A641&gt;=1,IF(Raw_Data!I641=2,IF(AND(Raw_Data!AL641&gt;=1,Raw_Data!AL641&lt;=5),6-Raw_Data!AL641,FALSE)))</f>
        <v>0</v>
      </c>
      <c r="AE641" t="b">
        <f>IF(Raw_Data!A641&gt;=1,IF(Raw_Data!I641=2,IF(AND(Raw_Data!AM641&gt;=1,Raw_Data!AM641&lt;=5),6-Raw_Data!AM641,FALSE)))</f>
        <v>0</v>
      </c>
      <c r="AF641" t="b">
        <f>IF(Raw_Data!A641&gt;=1,IF(Raw_Data!I641=2,IF(AND(Raw_Data!AN641&gt;=1,Raw_Data!AN641&lt;=4),Raw_Data!AN641,FALSE)))</f>
        <v>0</v>
      </c>
      <c r="AG641" t="b">
        <f>IF(Raw_Data!A641&gt;=1,IF(Raw_Data!I641=2,IF(AND(Raw_Data!AO641&gt;=1,Raw_Data!AO641&lt;=4),Raw_Data!AO641,FALSE)))</f>
        <v>0</v>
      </c>
      <c r="AH641" t="b">
        <f>IF(Raw_Data!A641&gt;=1,IF(Raw_Data!I641=2,IF(AND(Raw_Data!AP641&gt;=1,Raw_Data!AP641&lt;=4),Raw_Data!AP641,FALSE)))</f>
        <v>0</v>
      </c>
      <c r="AI641" t="b">
        <f>IF(Raw_Data!A641&gt;=1,IF(Raw_Data!I641=2,IF(AND(Raw_Data!AQ641&gt;=1,Raw_Data!AQ641&lt;=4),Raw_Data!AQ641,FALSE)))</f>
        <v>0</v>
      </c>
    </row>
    <row r="642" spans="1:35" x14ac:dyDescent="0.25">
      <c r="A642" t="b">
        <f>IF(Raw_Data!A642&gt;=1,Raw_Data!A642,FALSE)</f>
        <v>0</v>
      </c>
      <c r="B642" t="b">
        <f>IF(Raw_Data!A642&gt;=1,IF(Raw_Data!I642=1,IF(AND(Raw_Data!J642&gt;=1,Raw_Data!J642&lt;=4),5-Raw_Data!J642,FALSE)))</f>
        <v>0</v>
      </c>
      <c r="C642" t="b">
        <f>IF(Raw_Data!A642&gt;=1,IF(Raw_Data!I642=1,IF(AND(Raw_Data!K642&gt;=1,Raw_Data!K642&lt;=4),5-Raw_Data!K642,FALSE)))</f>
        <v>0</v>
      </c>
      <c r="D642" t="b">
        <f>IF(Raw_Data!A642&gt;=1,IF(Raw_Data!I642=1,IF(AND(Raw_Data!L642&gt;=1,Raw_Data!L642&lt;=4),5-Raw_Data!L642,FALSE)))</f>
        <v>0</v>
      </c>
      <c r="E642" t="b">
        <f>IF(Raw_Data!A642&gt;=1,IF(Raw_Data!I642=1,IF(AND(Raw_Data!M642&gt;=1,Raw_Data!M642&lt;=4),5-Raw_Data!M642,FALSE)))</f>
        <v>0</v>
      </c>
      <c r="F642" t="b">
        <f>IF(Raw_Data!A642&gt;=1,IF(Raw_Data!I642=1,IF(AND(Raw_Data!N642&gt;=1,Raw_Data!N642&lt;=4),5-Raw_Data!N642,FALSE)))</f>
        <v>0</v>
      </c>
      <c r="G642" t="b">
        <f>IF(Raw_Data!A642&gt;=1,IF(Raw_Data!I642=1,IF(AND(Raw_Data!O642&gt;=1,Raw_Data!O642&lt;=4),Raw_Data!O642,FALSE)))</f>
        <v>0</v>
      </c>
      <c r="H642" t="b">
        <f>IF(Raw_Data!A642&gt;=1,IF(Raw_Data!I642=1,IF(AND(Raw_Data!P642&gt;=1,Raw_Data!P642&lt;=5),Raw_Data!P642,FALSE)))</f>
        <v>0</v>
      </c>
      <c r="I642" t="b">
        <f>IF(Raw_Data!A642&gt;=1,IF(Raw_Data!I642=1,IF(AND(Raw_Data!Q642&gt;=1,Raw_Data!Q642&lt;=5),Raw_Data!Q642,FALSE)))</f>
        <v>0</v>
      </c>
      <c r="J642" t="b">
        <f>IF(Raw_Data!A642&gt;=1,IF(Raw_Data!I642=1,IF(AND(Raw_Data!R642&gt;=1,Raw_Data!R642&lt;=4),5-Raw_Data!R642,FALSE)))</f>
        <v>0</v>
      </c>
      <c r="K642" t="b">
        <f>IF(Raw_Data!A642&gt;=1,IF(Raw_Data!I642=1,IF(AND(Raw_Data!S642&gt;=1,Raw_Data!S642&lt;=4),5-Raw_Data!S642,FALSE)))</f>
        <v>0</v>
      </c>
      <c r="L642" t="b">
        <f>IF(Raw_Data!A642&gt;=1,IF(Raw_Data!I642=1,IF(AND(Raw_Data!T642&gt;=1,Raw_Data!T642&lt;=4),5-Raw_Data!T642,FALSE)))</f>
        <v>0</v>
      </c>
      <c r="M642" t="b">
        <f>IF(Raw_Data!A642&gt;=1,IF(Raw_Data!I642=1,IF(AND(Raw_Data!U642&gt;=1,Raw_Data!U642&lt;=4),Raw_Data!U642,FALSE)))</f>
        <v>0</v>
      </c>
      <c r="N642" t="b">
        <f>IF(Raw_Data!A642&gt;=1,IF(Raw_Data!I642=2,IF(AND(Raw_Data!V642&gt;=1,Raw_Data!V642&lt;=5),Raw_Data!V642,FALSE)))</f>
        <v>0</v>
      </c>
      <c r="O642" t="b">
        <f>IF(Raw_Data!A642&gt;=1,IF(Raw_Data!I642=2,IF(AND(Raw_Data!W642&gt;=1,Raw_Data!W642&lt;=5),Raw_Data!W642,FALSE)))</f>
        <v>0</v>
      </c>
      <c r="P642" t="b">
        <f>IF(Raw_Data!A642&gt;=1,IF(Raw_Data!I642=2,IF(AND(Raw_Data!X642&gt;=1,Raw_Data!X642&lt;=5),6-Raw_Data!X642,FALSE)))</f>
        <v>0</v>
      </c>
      <c r="Q642" t="b">
        <f>IF(Raw_Data!A642&gt;=1,IF(Raw_Data!I642=2,IF(AND(Raw_Data!Y642&gt;=1,Raw_Data!Y642&lt;=5),6-Raw_Data!Y642,FALSE)))</f>
        <v>0</v>
      </c>
      <c r="R642" t="b">
        <f>IF(Raw_Data!A642&gt;=1,IF(Raw_Data!I642=2,IF(AND(Raw_Data!Z642&gt;=1,Raw_Data!Z642&lt;=5),6-Raw_Data!Z642,FALSE)))</f>
        <v>0</v>
      </c>
      <c r="S642" t="b">
        <f>IF(Raw_Data!A642&gt;=1,IF(Raw_Data!I642=2,IF(AND(Raw_Data!AA642&gt;=1,Raw_Data!AA642&lt;=5),Raw_Data!AA642,FALSE)))</f>
        <v>0</v>
      </c>
      <c r="T642" t="b">
        <f>IF(Raw_Data!A642&gt;=1,IF(Raw_Data!I642=2,IF(AND(Raw_Data!AB642&gt;=1,Raw_Data!AB642&lt;=5),6-Raw_Data!AB642,FALSE)))</f>
        <v>0</v>
      </c>
      <c r="U642" t="b">
        <f>IF(Raw_Data!A642&gt;=1,IF(Raw_Data!I642=2,IF(AND(Raw_Data!AC642&gt;=1,Raw_Data!AC642&lt;=2),Raw_Data!AC642,FALSE)))</f>
        <v>0</v>
      </c>
      <c r="V642" t="b">
        <f>IF(U642=1,IF(Raw_Data!I642=2,IF(AND(Raw_Data!AD642&gt;=1,Raw_Data!AD642&lt;=4),Raw_Data!AD642,FALSE)))</f>
        <v>0</v>
      </c>
      <c r="W642" t="b">
        <f>IF(U642=1,IF(Raw_Data!I642=2,IF(AND(Raw_Data!AE642&gt;=1,Raw_Data!AE642&lt;=4),5-Raw_Data!AE642,FALSE)))</f>
        <v>0</v>
      </c>
      <c r="X642" t="b">
        <f>IF(U642=1,IF(Raw_Data!I642=2,IF(AND(Raw_Data!AF642&gt;=1,Raw_Data!AF642&lt;=4),5-Raw_Data!AF642,FALSE)))</f>
        <v>0</v>
      </c>
      <c r="Y642" t="b">
        <f>IF(Raw_Data!A642&gt;=1,IF(Raw_Data!I642=2,IF(AND(Raw_Data!AG642&gt;=1,Raw_Data!AG642&lt;=5),Raw_Data!AG642,FALSE)))</f>
        <v>0</v>
      </c>
      <c r="Z642" t="b">
        <f>IF(Raw_Data!A642&gt;=1,IF(Raw_Data!I642=2,IF(AND(Raw_Data!AH642&gt;=1,Raw_Data!AH642&lt;=5),6-Raw_Data!AH642,FALSE)))</f>
        <v>0</v>
      </c>
      <c r="AA642" t="b">
        <f>IF(Raw_Data!A642&gt;=1,IF(Raw_Data!I642=2,IF(AND(Raw_Data!AI642&gt;=1,Raw_Data!AI642&lt;=5),6-Raw_Data!AI642,FALSE)))</f>
        <v>0</v>
      </c>
      <c r="AB642" t="b">
        <f>IF(Raw_Data!A642&gt;=1,IF(Raw_Data!I642=2,IF(AND(Raw_Data!AJ642&gt;=1,Raw_Data!AJ642&lt;=4),5-Raw_Data!AJ642,FALSE)))</f>
        <v>0</v>
      </c>
      <c r="AC642" t="b">
        <f>IF(Raw_Data!A642&gt;=1,IF(Raw_Data!I642=2,IF(AND(Raw_Data!AK642&gt;=1,Raw_Data!AK642&lt;=5),6-Raw_Data!AK642,FALSE)))</f>
        <v>0</v>
      </c>
      <c r="AD642" t="b">
        <f>IF(Raw_Data!A642&gt;=1,IF(Raw_Data!I642=2,IF(AND(Raw_Data!AL642&gt;=1,Raw_Data!AL642&lt;=5),6-Raw_Data!AL642,FALSE)))</f>
        <v>0</v>
      </c>
      <c r="AE642" t="b">
        <f>IF(Raw_Data!A642&gt;=1,IF(Raw_Data!I642=2,IF(AND(Raw_Data!AM642&gt;=1,Raw_Data!AM642&lt;=5),6-Raw_Data!AM642,FALSE)))</f>
        <v>0</v>
      </c>
      <c r="AF642" t="b">
        <f>IF(Raw_Data!A642&gt;=1,IF(Raw_Data!I642=2,IF(AND(Raw_Data!AN642&gt;=1,Raw_Data!AN642&lt;=4),Raw_Data!AN642,FALSE)))</f>
        <v>0</v>
      </c>
      <c r="AG642" t="b">
        <f>IF(Raw_Data!A642&gt;=1,IF(Raw_Data!I642=2,IF(AND(Raw_Data!AO642&gt;=1,Raw_Data!AO642&lt;=4),Raw_Data!AO642,FALSE)))</f>
        <v>0</v>
      </c>
      <c r="AH642" t="b">
        <f>IF(Raw_Data!A642&gt;=1,IF(Raw_Data!I642=2,IF(AND(Raw_Data!AP642&gt;=1,Raw_Data!AP642&lt;=4),Raw_Data!AP642,FALSE)))</f>
        <v>0</v>
      </c>
      <c r="AI642" t="b">
        <f>IF(Raw_Data!A642&gt;=1,IF(Raw_Data!I642=2,IF(AND(Raw_Data!AQ642&gt;=1,Raw_Data!AQ642&lt;=4),Raw_Data!AQ642,FALSE)))</f>
        <v>0</v>
      </c>
    </row>
    <row r="643" spans="1:35" x14ac:dyDescent="0.25">
      <c r="A643" t="b">
        <f>IF(Raw_Data!A643&gt;=1,Raw_Data!A643,FALSE)</f>
        <v>0</v>
      </c>
      <c r="B643" t="b">
        <f>IF(Raw_Data!A643&gt;=1,IF(Raw_Data!I643=1,IF(AND(Raw_Data!J643&gt;=1,Raw_Data!J643&lt;=4),5-Raw_Data!J643,FALSE)))</f>
        <v>0</v>
      </c>
      <c r="C643" t="b">
        <f>IF(Raw_Data!A643&gt;=1,IF(Raw_Data!I643=1,IF(AND(Raw_Data!K643&gt;=1,Raw_Data!K643&lt;=4),5-Raw_Data!K643,FALSE)))</f>
        <v>0</v>
      </c>
      <c r="D643" t="b">
        <f>IF(Raw_Data!A643&gt;=1,IF(Raw_Data!I643=1,IF(AND(Raw_Data!L643&gt;=1,Raw_Data!L643&lt;=4),5-Raw_Data!L643,FALSE)))</f>
        <v>0</v>
      </c>
      <c r="E643" t="b">
        <f>IF(Raw_Data!A643&gt;=1,IF(Raw_Data!I643=1,IF(AND(Raw_Data!M643&gt;=1,Raw_Data!M643&lt;=4),5-Raw_Data!M643,FALSE)))</f>
        <v>0</v>
      </c>
      <c r="F643" t="b">
        <f>IF(Raw_Data!A643&gt;=1,IF(Raw_Data!I643=1,IF(AND(Raw_Data!N643&gt;=1,Raw_Data!N643&lt;=4),5-Raw_Data!N643,FALSE)))</f>
        <v>0</v>
      </c>
      <c r="G643" t="b">
        <f>IF(Raw_Data!A643&gt;=1,IF(Raw_Data!I643=1,IF(AND(Raw_Data!O643&gt;=1,Raw_Data!O643&lt;=4),Raw_Data!O643,FALSE)))</f>
        <v>0</v>
      </c>
      <c r="H643" t="b">
        <f>IF(Raw_Data!A643&gt;=1,IF(Raw_Data!I643=1,IF(AND(Raw_Data!P643&gt;=1,Raw_Data!P643&lt;=5),Raw_Data!P643,FALSE)))</f>
        <v>0</v>
      </c>
      <c r="I643" t="b">
        <f>IF(Raw_Data!A643&gt;=1,IF(Raw_Data!I643=1,IF(AND(Raw_Data!Q643&gt;=1,Raw_Data!Q643&lt;=5),Raw_Data!Q643,FALSE)))</f>
        <v>0</v>
      </c>
      <c r="J643" t="b">
        <f>IF(Raw_Data!A643&gt;=1,IF(Raw_Data!I643=1,IF(AND(Raw_Data!R643&gt;=1,Raw_Data!R643&lt;=4),5-Raw_Data!R643,FALSE)))</f>
        <v>0</v>
      </c>
      <c r="K643" t="b">
        <f>IF(Raw_Data!A643&gt;=1,IF(Raw_Data!I643=1,IF(AND(Raw_Data!S643&gt;=1,Raw_Data!S643&lt;=4),5-Raw_Data!S643,FALSE)))</f>
        <v>0</v>
      </c>
      <c r="L643" t="b">
        <f>IF(Raw_Data!A643&gt;=1,IF(Raw_Data!I643=1,IF(AND(Raw_Data!T643&gt;=1,Raw_Data!T643&lt;=4),5-Raw_Data!T643,FALSE)))</f>
        <v>0</v>
      </c>
      <c r="M643" t="b">
        <f>IF(Raw_Data!A643&gt;=1,IF(Raw_Data!I643=1,IF(AND(Raw_Data!U643&gt;=1,Raw_Data!U643&lt;=4),Raw_Data!U643,FALSE)))</f>
        <v>0</v>
      </c>
      <c r="N643" t="b">
        <f>IF(Raw_Data!A643&gt;=1,IF(Raw_Data!I643=2,IF(AND(Raw_Data!V643&gt;=1,Raw_Data!V643&lt;=5),Raw_Data!V643,FALSE)))</f>
        <v>0</v>
      </c>
      <c r="O643" t="b">
        <f>IF(Raw_Data!A643&gt;=1,IF(Raw_Data!I643=2,IF(AND(Raw_Data!W643&gt;=1,Raw_Data!W643&lt;=5),Raw_Data!W643,FALSE)))</f>
        <v>0</v>
      </c>
      <c r="P643" t="b">
        <f>IF(Raw_Data!A643&gt;=1,IF(Raw_Data!I643=2,IF(AND(Raw_Data!X643&gt;=1,Raw_Data!X643&lt;=5),6-Raw_Data!X643,FALSE)))</f>
        <v>0</v>
      </c>
      <c r="Q643" t="b">
        <f>IF(Raw_Data!A643&gt;=1,IF(Raw_Data!I643=2,IF(AND(Raw_Data!Y643&gt;=1,Raw_Data!Y643&lt;=5),6-Raw_Data!Y643,FALSE)))</f>
        <v>0</v>
      </c>
      <c r="R643" t="b">
        <f>IF(Raw_Data!A643&gt;=1,IF(Raw_Data!I643=2,IF(AND(Raw_Data!Z643&gt;=1,Raw_Data!Z643&lt;=5),6-Raw_Data!Z643,FALSE)))</f>
        <v>0</v>
      </c>
      <c r="S643" t="b">
        <f>IF(Raw_Data!A643&gt;=1,IF(Raw_Data!I643=2,IF(AND(Raw_Data!AA643&gt;=1,Raw_Data!AA643&lt;=5),Raw_Data!AA643,FALSE)))</f>
        <v>0</v>
      </c>
      <c r="T643" t="b">
        <f>IF(Raw_Data!A643&gt;=1,IF(Raw_Data!I643=2,IF(AND(Raw_Data!AB643&gt;=1,Raw_Data!AB643&lt;=5),6-Raw_Data!AB643,FALSE)))</f>
        <v>0</v>
      </c>
      <c r="U643" t="b">
        <f>IF(Raw_Data!A643&gt;=1,IF(Raw_Data!I643=2,IF(AND(Raw_Data!AC643&gt;=1,Raw_Data!AC643&lt;=2),Raw_Data!AC643,FALSE)))</f>
        <v>0</v>
      </c>
      <c r="V643" t="b">
        <f>IF(U643=1,IF(Raw_Data!I643=2,IF(AND(Raw_Data!AD643&gt;=1,Raw_Data!AD643&lt;=4),Raw_Data!AD643,FALSE)))</f>
        <v>0</v>
      </c>
      <c r="W643" t="b">
        <f>IF(U643=1,IF(Raw_Data!I643=2,IF(AND(Raw_Data!AE643&gt;=1,Raw_Data!AE643&lt;=4),5-Raw_Data!AE643,FALSE)))</f>
        <v>0</v>
      </c>
      <c r="X643" t="b">
        <f>IF(U643=1,IF(Raw_Data!I643=2,IF(AND(Raw_Data!AF643&gt;=1,Raw_Data!AF643&lt;=4),5-Raw_Data!AF643,FALSE)))</f>
        <v>0</v>
      </c>
      <c r="Y643" t="b">
        <f>IF(Raw_Data!A643&gt;=1,IF(Raw_Data!I643=2,IF(AND(Raw_Data!AG643&gt;=1,Raw_Data!AG643&lt;=5),Raw_Data!AG643,FALSE)))</f>
        <v>0</v>
      </c>
      <c r="Z643" t="b">
        <f>IF(Raw_Data!A643&gt;=1,IF(Raw_Data!I643=2,IF(AND(Raw_Data!AH643&gt;=1,Raw_Data!AH643&lt;=5),6-Raw_Data!AH643,FALSE)))</f>
        <v>0</v>
      </c>
      <c r="AA643" t="b">
        <f>IF(Raw_Data!A643&gt;=1,IF(Raw_Data!I643=2,IF(AND(Raw_Data!AI643&gt;=1,Raw_Data!AI643&lt;=5),6-Raw_Data!AI643,FALSE)))</f>
        <v>0</v>
      </c>
      <c r="AB643" t="b">
        <f>IF(Raw_Data!A643&gt;=1,IF(Raw_Data!I643=2,IF(AND(Raw_Data!AJ643&gt;=1,Raw_Data!AJ643&lt;=4),5-Raw_Data!AJ643,FALSE)))</f>
        <v>0</v>
      </c>
      <c r="AC643" t="b">
        <f>IF(Raw_Data!A643&gt;=1,IF(Raw_Data!I643=2,IF(AND(Raw_Data!AK643&gt;=1,Raw_Data!AK643&lt;=5),6-Raw_Data!AK643,FALSE)))</f>
        <v>0</v>
      </c>
      <c r="AD643" t="b">
        <f>IF(Raw_Data!A643&gt;=1,IF(Raw_Data!I643=2,IF(AND(Raw_Data!AL643&gt;=1,Raw_Data!AL643&lt;=5),6-Raw_Data!AL643,FALSE)))</f>
        <v>0</v>
      </c>
      <c r="AE643" t="b">
        <f>IF(Raw_Data!A643&gt;=1,IF(Raw_Data!I643=2,IF(AND(Raw_Data!AM643&gt;=1,Raw_Data!AM643&lt;=5),6-Raw_Data!AM643,FALSE)))</f>
        <v>0</v>
      </c>
      <c r="AF643" t="b">
        <f>IF(Raw_Data!A643&gt;=1,IF(Raw_Data!I643=2,IF(AND(Raw_Data!AN643&gt;=1,Raw_Data!AN643&lt;=4),Raw_Data!AN643,FALSE)))</f>
        <v>0</v>
      </c>
      <c r="AG643" t="b">
        <f>IF(Raw_Data!A643&gt;=1,IF(Raw_Data!I643=2,IF(AND(Raw_Data!AO643&gt;=1,Raw_Data!AO643&lt;=4),Raw_Data!AO643,FALSE)))</f>
        <v>0</v>
      </c>
      <c r="AH643" t="b">
        <f>IF(Raw_Data!A643&gt;=1,IF(Raw_Data!I643=2,IF(AND(Raw_Data!AP643&gt;=1,Raw_Data!AP643&lt;=4),Raw_Data!AP643,FALSE)))</f>
        <v>0</v>
      </c>
      <c r="AI643" t="b">
        <f>IF(Raw_Data!A643&gt;=1,IF(Raw_Data!I643=2,IF(AND(Raw_Data!AQ643&gt;=1,Raw_Data!AQ643&lt;=4),Raw_Data!AQ643,FALSE)))</f>
        <v>0</v>
      </c>
    </row>
    <row r="644" spans="1:35" x14ac:dyDescent="0.25">
      <c r="A644" t="b">
        <f>IF(Raw_Data!A644&gt;=1,Raw_Data!A644,FALSE)</f>
        <v>0</v>
      </c>
      <c r="B644" t="b">
        <f>IF(Raw_Data!A644&gt;=1,IF(Raw_Data!I644=1,IF(AND(Raw_Data!J644&gt;=1,Raw_Data!J644&lt;=4),5-Raw_Data!J644,FALSE)))</f>
        <v>0</v>
      </c>
      <c r="C644" t="b">
        <f>IF(Raw_Data!A644&gt;=1,IF(Raw_Data!I644=1,IF(AND(Raw_Data!K644&gt;=1,Raw_Data!K644&lt;=4),5-Raw_Data!K644,FALSE)))</f>
        <v>0</v>
      </c>
      <c r="D644" t="b">
        <f>IF(Raw_Data!A644&gt;=1,IF(Raw_Data!I644=1,IF(AND(Raw_Data!L644&gt;=1,Raw_Data!L644&lt;=4),5-Raw_Data!L644,FALSE)))</f>
        <v>0</v>
      </c>
      <c r="E644" t="b">
        <f>IF(Raw_Data!A644&gt;=1,IF(Raw_Data!I644=1,IF(AND(Raw_Data!M644&gt;=1,Raw_Data!M644&lt;=4),5-Raw_Data!M644,FALSE)))</f>
        <v>0</v>
      </c>
      <c r="F644" t="b">
        <f>IF(Raw_Data!A644&gt;=1,IF(Raw_Data!I644=1,IF(AND(Raw_Data!N644&gt;=1,Raw_Data!N644&lt;=4),5-Raw_Data!N644,FALSE)))</f>
        <v>0</v>
      </c>
      <c r="G644" t="b">
        <f>IF(Raw_Data!A644&gt;=1,IF(Raw_Data!I644=1,IF(AND(Raw_Data!O644&gt;=1,Raw_Data!O644&lt;=4),Raw_Data!O644,FALSE)))</f>
        <v>0</v>
      </c>
      <c r="H644" t="b">
        <f>IF(Raw_Data!A644&gt;=1,IF(Raw_Data!I644=1,IF(AND(Raw_Data!P644&gt;=1,Raw_Data!P644&lt;=5),Raw_Data!P644,FALSE)))</f>
        <v>0</v>
      </c>
      <c r="I644" t="b">
        <f>IF(Raw_Data!A644&gt;=1,IF(Raw_Data!I644=1,IF(AND(Raw_Data!Q644&gt;=1,Raw_Data!Q644&lt;=5),Raw_Data!Q644,FALSE)))</f>
        <v>0</v>
      </c>
      <c r="J644" t="b">
        <f>IF(Raw_Data!A644&gt;=1,IF(Raw_Data!I644=1,IF(AND(Raw_Data!R644&gt;=1,Raw_Data!R644&lt;=4),5-Raw_Data!R644,FALSE)))</f>
        <v>0</v>
      </c>
      <c r="K644" t="b">
        <f>IF(Raw_Data!A644&gt;=1,IF(Raw_Data!I644=1,IF(AND(Raw_Data!S644&gt;=1,Raw_Data!S644&lt;=4),5-Raw_Data!S644,FALSE)))</f>
        <v>0</v>
      </c>
      <c r="L644" t="b">
        <f>IF(Raw_Data!A644&gt;=1,IF(Raw_Data!I644=1,IF(AND(Raw_Data!T644&gt;=1,Raw_Data!T644&lt;=4),5-Raw_Data!T644,FALSE)))</f>
        <v>0</v>
      </c>
      <c r="M644" t="b">
        <f>IF(Raw_Data!A644&gt;=1,IF(Raw_Data!I644=1,IF(AND(Raw_Data!U644&gt;=1,Raw_Data!U644&lt;=4),Raw_Data!U644,FALSE)))</f>
        <v>0</v>
      </c>
      <c r="N644" t="b">
        <f>IF(Raw_Data!A644&gt;=1,IF(Raw_Data!I644=2,IF(AND(Raw_Data!V644&gt;=1,Raw_Data!V644&lt;=5),Raw_Data!V644,FALSE)))</f>
        <v>0</v>
      </c>
      <c r="O644" t="b">
        <f>IF(Raw_Data!A644&gt;=1,IF(Raw_Data!I644=2,IF(AND(Raw_Data!W644&gt;=1,Raw_Data!W644&lt;=5),Raw_Data!W644,FALSE)))</f>
        <v>0</v>
      </c>
      <c r="P644" t="b">
        <f>IF(Raw_Data!A644&gt;=1,IF(Raw_Data!I644=2,IF(AND(Raw_Data!X644&gt;=1,Raw_Data!X644&lt;=5),6-Raw_Data!X644,FALSE)))</f>
        <v>0</v>
      </c>
      <c r="Q644" t="b">
        <f>IF(Raw_Data!A644&gt;=1,IF(Raw_Data!I644=2,IF(AND(Raw_Data!Y644&gt;=1,Raw_Data!Y644&lt;=5),6-Raw_Data!Y644,FALSE)))</f>
        <v>0</v>
      </c>
      <c r="R644" t="b">
        <f>IF(Raw_Data!A644&gt;=1,IF(Raw_Data!I644=2,IF(AND(Raw_Data!Z644&gt;=1,Raw_Data!Z644&lt;=5),6-Raw_Data!Z644,FALSE)))</f>
        <v>0</v>
      </c>
      <c r="S644" t="b">
        <f>IF(Raw_Data!A644&gt;=1,IF(Raw_Data!I644=2,IF(AND(Raw_Data!AA644&gt;=1,Raw_Data!AA644&lt;=5),Raw_Data!AA644,FALSE)))</f>
        <v>0</v>
      </c>
      <c r="T644" t="b">
        <f>IF(Raw_Data!A644&gt;=1,IF(Raw_Data!I644=2,IF(AND(Raw_Data!AB644&gt;=1,Raw_Data!AB644&lt;=5),6-Raw_Data!AB644,FALSE)))</f>
        <v>0</v>
      </c>
      <c r="U644" t="b">
        <f>IF(Raw_Data!A644&gt;=1,IF(Raw_Data!I644=2,IF(AND(Raw_Data!AC644&gt;=1,Raw_Data!AC644&lt;=2),Raw_Data!AC644,FALSE)))</f>
        <v>0</v>
      </c>
      <c r="V644" t="b">
        <f>IF(U644=1,IF(Raw_Data!I644=2,IF(AND(Raw_Data!AD644&gt;=1,Raw_Data!AD644&lt;=4),Raw_Data!AD644,FALSE)))</f>
        <v>0</v>
      </c>
      <c r="W644" t="b">
        <f>IF(U644=1,IF(Raw_Data!I644=2,IF(AND(Raw_Data!AE644&gt;=1,Raw_Data!AE644&lt;=4),5-Raw_Data!AE644,FALSE)))</f>
        <v>0</v>
      </c>
      <c r="X644" t="b">
        <f>IF(U644=1,IF(Raw_Data!I644=2,IF(AND(Raw_Data!AF644&gt;=1,Raw_Data!AF644&lt;=4),5-Raw_Data!AF644,FALSE)))</f>
        <v>0</v>
      </c>
      <c r="Y644" t="b">
        <f>IF(Raw_Data!A644&gt;=1,IF(Raw_Data!I644=2,IF(AND(Raw_Data!AG644&gt;=1,Raw_Data!AG644&lt;=5),Raw_Data!AG644,FALSE)))</f>
        <v>0</v>
      </c>
      <c r="Z644" t="b">
        <f>IF(Raw_Data!A644&gt;=1,IF(Raw_Data!I644=2,IF(AND(Raw_Data!AH644&gt;=1,Raw_Data!AH644&lt;=5),6-Raw_Data!AH644,FALSE)))</f>
        <v>0</v>
      </c>
      <c r="AA644" t="b">
        <f>IF(Raw_Data!A644&gt;=1,IF(Raw_Data!I644=2,IF(AND(Raw_Data!AI644&gt;=1,Raw_Data!AI644&lt;=5),6-Raw_Data!AI644,FALSE)))</f>
        <v>0</v>
      </c>
      <c r="AB644" t="b">
        <f>IF(Raw_Data!A644&gt;=1,IF(Raw_Data!I644=2,IF(AND(Raw_Data!AJ644&gt;=1,Raw_Data!AJ644&lt;=4),5-Raw_Data!AJ644,FALSE)))</f>
        <v>0</v>
      </c>
      <c r="AC644" t="b">
        <f>IF(Raw_Data!A644&gt;=1,IF(Raw_Data!I644=2,IF(AND(Raw_Data!AK644&gt;=1,Raw_Data!AK644&lt;=5),6-Raw_Data!AK644,FALSE)))</f>
        <v>0</v>
      </c>
      <c r="AD644" t="b">
        <f>IF(Raw_Data!A644&gt;=1,IF(Raw_Data!I644=2,IF(AND(Raw_Data!AL644&gt;=1,Raw_Data!AL644&lt;=5),6-Raw_Data!AL644,FALSE)))</f>
        <v>0</v>
      </c>
      <c r="AE644" t="b">
        <f>IF(Raw_Data!A644&gt;=1,IF(Raw_Data!I644=2,IF(AND(Raw_Data!AM644&gt;=1,Raw_Data!AM644&lt;=5),6-Raw_Data!AM644,FALSE)))</f>
        <v>0</v>
      </c>
      <c r="AF644" t="b">
        <f>IF(Raw_Data!A644&gt;=1,IF(Raw_Data!I644=2,IF(AND(Raw_Data!AN644&gt;=1,Raw_Data!AN644&lt;=4),Raw_Data!AN644,FALSE)))</f>
        <v>0</v>
      </c>
      <c r="AG644" t="b">
        <f>IF(Raw_Data!A644&gt;=1,IF(Raw_Data!I644=2,IF(AND(Raw_Data!AO644&gt;=1,Raw_Data!AO644&lt;=4),Raw_Data!AO644,FALSE)))</f>
        <v>0</v>
      </c>
      <c r="AH644" t="b">
        <f>IF(Raw_Data!A644&gt;=1,IF(Raw_Data!I644=2,IF(AND(Raw_Data!AP644&gt;=1,Raw_Data!AP644&lt;=4),Raw_Data!AP644,FALSE)))</f>
        <v>0</v>
      </c>
      <c r="AI644" t="b">
        <f>IF(Raw_Data!A644&gt;=1,IF(Raw_Data!I644=2,IF(AND(Raw_Data!AQ644&gt;=1,Raw_Data!AQ644&lt;=4),Raw_Data!AQ644,FALSE)))</f>
        <v>0</v>
      </c>
    </row>
    <row r="645" spans="1:35" x14ac:dyDescent="0.25">
      <c r="A645" t="b">
        <f>IF(Raw_Data!A645&gt;=1,Raw_Data!A645,FALSE)</f>
        <v>0</v>
      </c>
      <c r="B645" t="b">
        <f>IF(Raw_Data!A645&gt;=1,IF(Raw_Data!I645=1,IF(AND(Raw_Data!J645&gt;=1,Raw_Data!J645&lt;=4),5-Raw_Data!J645,FALSE)))</f>
        <v>0</v>
      </c>
      <c r="C645" t="b">
        <f>IF(Raw_Data!A645&gt;=1,IF(Raw_Data!I645=1,IF(AND(Raw_Data!K645&gt;=1,Raw_Data!K645&lt;=4),5-Raw_Data!K645,FALSE)))</f>
        <v>0</v>
      </c>
      <c r="D645" t="b">
        <f>IF(Raw_Data!A645&gt;=1,IF(Raw_Data!I645=1,IF(AND(Raw_Data!L645&gt;=1,Raw_Data!L645&lt;=4),5-Raw_Data!L645,FALSE)))</f>
        <v>0</v>
      </c>
      <c r="E645" t="b">
        <f>IF(Raw_Data!A645&gt;=1,IF(Raw_Data!I645=1,IF(AND(Raw_Data!M645&gt;=1,Raw_Data!M645&lt;=4),5-Raw_Data!M645,FALSE)))</f>
        <v>0</v>
      </c>
      <c r="F645" t="b">
        <f>IF(Raw_Data!A645&gt;=1,IF(Raw_Data!I645=1,IF(AND(Raw_Data!N645&gt;=1,Raw_Data!N645&lt;=4),5-Raw_Data!N645,FALSE)))</f>
        <v>0</v>
      </c>
      <c r="G645" t="b">
        <f>IF(Raw_Data!A645&gt;=1,IF(Raw_Data!I645=1,IF(AND(Raw_Data!O645&gt;=1,Raw_Data!O645&lt;=4),Raw_Data!O645,FALSE)))</f>
        <v>0</v>
      </c>
      <c r="H645" t="b">
        <f>IF(Raw_Data!A645&gt;=1,IF(Raw_Data!I645=1,IF(AND(Raw_Data!P645&gt;=1,Raw_Data!P645&lt;=5),Raw_Data!P645,FALSE)))</f>
        <v>0</v>
      </c>
      <c r="I645" t="b">
        <f>IF(Raw_Data!A645&gt;=1,IF(Raw_Data!I645=1,IF(AND(Raw_Data!Q645&gt;=1,Raw_Data!Q645&lt;=5),Raw_Data!Q645,FALSE)))</f>
        <v>0</v>
      </c>
      <c r="J645" t="b">
        <f>IF(Raw_Data!A645&gt;=1,IF(Raw_Data!I645=1,IF(AND(Raw_Data!R645&gt;=1,Raw_Data!R645&lt;=4),5-Raw_Data!R645,FALSE)))</f>
        <v>0</v>
      </c>
      <c r="K645" t="b">
        <f>IF(Raw_Data!A645&gt;=1,IF(Raw_Data!I645=1,IF(AND(Raw_Data!S645&gt;=1,Raw_Data!S645&lt;=4),5-Raw_Data!S645,FALSE)))</f>
        <v>0</v>
      </c>
      <c r="L645" t="b">
        <f>IF(Raw_Data!A645&gt;=1,IF(Raw_Data!I645=1,IF(AND(Raw_Data!T645&gt;=1,Raw_Data!T645&lt;=4),5-Raw_Data!T645,FALSE)))</f>
        <v>0</v>
      </c>
      <c r="M645" t="b">
        <f>IF(Raw_Data!A645&gt;=1,IF(Raw_Data!I645=1,IF(AND(Raw_Data!U645&gt;=1,Raw_Data!U645&lt;=4),Raw_Data!U645,FALSE)))</f>
        <v>0</v>
      </c>
      <c r="N645" t="b">
        <f>IF(Raw_Data!A645&gt;=1,IF(Raw_Data!I645=2,IF(AND(Raw_Data!V645&gt;=1,Raw_Data!V645&lt;=5),Raw_Data!V645,FALSE)))</f>
        <v>0</v>
      </c>
      <c r="O645" t="b">
        <f>IF(Raw_Data!A645&gt;=1,IF(Raw_Data!I645=2,IF(AND(Raw_Data!W645&gt;=1,Raw_Data!W645&lt;=5),Raw_Data!W645,FALSE)))</f>
        <v>0</v>
      </c>
      <c r="P645" t="b">
        <f>IF(Raw_Data!A645&gt;=1,IF(Raw_Data!I645=2,IF(AND(Raw_Data!X645&gt;=1,Raw_Data!X645&lt;=5),6-Raw_Data!X645,FALSE)))</f>
        <v>0</v>
      </c>
      <c r="Q645" t="b">
        <f>IF(Raw_Data!A645&gt;=1,IF(Raw_Data!I645=2,IF(AND(Raw_Data!Y645&gt;=1,Raw_Data!Y645&lt;=5),6-Raw_Data!Y645,FALSE)))</f>
        <v>0</v>
      </c>
      <c r="R645" t="b">
        <f>IF(Raw_Data!A645&gt;=1,IF(Raw_Data!I645=2,IF(AND(Raw_Data!Z645&gt;=1,Raw_Data!Z645&lt;=5),6-Raw_Data!Z645,FALSE)))</f>
        <v>0</v>
      </c>
      <c r="S645" t="b">
        <f>IF(Raw_Data!A645&gt;=1,IF(Raw_Data!I645=2,IF(AND(Raw_Data!AA645&gt;=1,Raw_Data!AA645&lt;=5),Raw_Data!AA645,FALSE)))</f>
        <v>0</v>
      </c>
      <c r="T645" t="b">
        <f>IF(Raw_Data!A645&gt;=1,IF(Raw_Data!I645=2,IF(AND(Raw_Data!AB645&gt;=1,Raw_Data!AB645&lt;=5),6-Raw_Data!AB645,FALSE)))</f>
        <v>0</v>
      </c>
      <c r="U645" t="b">
        <f>IF(Raw_Data!A645&gt;=1,IF(Raw_Data!I645=2,IF(AND(Raw_Data!AC645&gt;=1,Raw_Data!AC645&lt;=2),Raw_Data!AC645,FALSE)))</f>
        <v>0</v>
      </c>
      <c r="V645" t="b">
        <f>IF(U645=1,IF(Raw_Data!I645=2,IF(AND(Raw_Data!AD645&gt;=1,Raw_Data!AD645&lt;=4),Raw_Data!AD645,FALSE)))</f>
        <v>0</v>
      </c>
      <c r="W645" t="b">
        <f>IF(U645=1,IF(Raw_Data!I645=2,IF(AND(Raw_Data!AE645&gt;=1,Raw_Data!AE645&lt;=4),5-Raw_Data!AE645,FALSE)))</f>
        <v>0</v>
      </c>
      <c r="X645" t="b">
        <f>IF(U645=1,IF(Raw_Data!I645=2,IF(AND(Raw_Data!AF645&gt;=1,Raw_Data!AF645&lt;=4),5-Raw_Data!AF645,FALSE)))</f>
        <v>0</v>
      </c>
      <c r="Y645" t="b">
        <f>IF(Raw_Data!A645&gt;=1,IF(Raw_Data!I645=2,IF(AND(Raw_Data!AG645&gt;=1,Raw_Data!AG645&lt;=5),Raw_Data!AG645,FALSE)))</f>
        <v>0</v>
      </c>
      <c r="Z645" t="b">
        <f>IF(Raw_Data!A645&gt;=1,IF(Raw_Data!I645=2,IF(AND(Raw_Data!AH645&gt;=1,Raw_Data!AH645&lt;=5),6-Raw_Data!AH645,FALSE)))</f>
        <v>0</v>
      </c>
      <c r="AA645" t="b">
        <f>IF(Raw_Data!A645&gt;=1,IF(Raw_Data!I645=2,IF(AND(Raw_Data!AI645&gt;=1,Raw_Data!AI645&lt;=5),6-Raw_Data!AI645,FALSE)))</f>
        <v>0</v>
      </c>
      <c r="AB645" t="b">
        <f>IF(Raw_Data!A645&gt;=1,IF(Raw_Data!I645=2,IF(AND(Raw_Data!AJ645&gt;=1,Raw_Data!AJ645&lt;=4),5-Raw_Data!AJ645,FALSE)))</f>
        <v>0</v>
      </c>
      <c r="AC645" t="b">
        <f>IF(Raw_Data!A645&gt;=1,IF(Raw_Data!I645=2,IF(AND(Raw_Data!AK645&gt;=1,Raw_Data!AK645&lt;=5),6-Raw_Data!AK645,FALSE)))</f>
        <v>0</v>
      </c>
      <c r="AD645" t="b">
        <f>IF(Raw_Data!A645&gt;=1,IF(Raw_Data!I645=2,IF(AND(Raw_Data!AL645&gt;=1,Raw_Data!AL645&lt;=5),6-Raw_Data!AL645,FALSE)))</f>
        <v>0</v>
      </c>
      <c r="AE645" t="b">
        <f>IF(Raw_Data!A645&gt;=1,IF(Raw_Data!I645=2,IF(AND(Raw_Data!AM645&gt;=1,Raw_Data!AM645&lt;=5),6-Raw_Data!AM645,FALSE)))</f>
        <v>0</v>
      </c>
      <c r="AF645" t="b">
        <f>IF(Raw_Data!A645&gt;=1,IF(Raw_Data!I645=2,IF(AND(Raw_Data!AN645&gt;=1,Raw_Data!AN645&lt;=4),Raw_Data!AN645,FALSE)))</f>
        <v>0</v>
      </c>
      <c r="AG645" t="b">
        <f>IF(Raw_Data!A645&gt;=1,IF(Raw_Data!I645=2,IF(AND(Raw_Data!AO645&gt;=1,Raw_Data!AO645&lt;=4),Raw_Data!AO645,FALSE)))</f>
        <v>0</v>
      </c>
      <c r="AH645" t="b">
        <f>IF(Raw_Data!A645&gt;=1,IF(Raw_Data!I645=2,IF(AND(Raw_Data!AP645&gt;=1,Raw_Data!AP645&lt;=4),Raw_Data!AP645,FALSE)))</f>
        <v>0</v>
      </c>
      <c r="AI645" t="b">
        <f>IF(Raw_Data!A645&gt;=1,IF(Raw_Data!I645=2,IF(AND(Raw_Data!AQ645&gt;=1,Raw_Data!AQ645&lt;=4),Raw_Data!AQ645,FALSE)))</f>
        <v>0</v>
      </c>
    </row>
    <row r="646" spans="1:35" x14ac:dyDescent="0.25">
      <c r="A646" t="b">
        <f>IF(Raw_Data!A646&gt;=1,Raw_Data!A646,FALSE)</f>
        <v>0</v>
      </c>
      <c r="B646" t="b">
        <f>IF(Raw_Data!A646&gt;=1,IF(Raw_Data!I646=1,IF(AND(Raw_Data!J646&gt;=1,Raw_Data!J646&lt;=4),5-Raw_Data!J646,FALSE)))</f>
        <v>0</v>
      </c>
      <c r="C646" t="b">
        <f>IF(Raw_Data!A646&gt;=1,IF(Raw_Data!I646=1,IF(AND(Raw_Data!K646&gt;=1,Raw_Data!K646&lt;=4),5-Raw_Data!K646,FALSE)))</f>
        <v>0</v>
      </c>
      <c r="D646" t="b">
        <f>IF(Raw_Data!A646&gt;=1,IF(Raw_Data!I646=1,IF(AND(Raw_Data!L646&gt;=1,Raw_Data!L646&lt;=4),5-Raw_Data!L646,FALSE)))</f>
        <v>0</v>
      </c>
      <c r="E646" t="b">
        <f>IF(Raw_Data!A646&gt;=1,IF(Raw_Data!I646=1,IF(AND(Raw_Data!M646&gt;=1,Raw_Data!M646&lt;=4),5-Raw_Data!M646,FALSE)))</f>
        <v>0</v>
      </c>
      <c r="F646" t="b">
        <f>IF(Raw_Data!A646&gt;=1,IF(Raw_Data!I646=1,IF(AND(Raw_Data!N646&gt;=1,Raw_Data!N646&lt;=4),5-Raw_Data!N646,FALSE)))</f>
        <v>0</v>
      </c>
      <c r="G646" t="b">
        <f>IF(Raw_Data!A646&gt;=1,IF(Raw_Data!I646=1,IF(AND(Raw_Data!O646&gt;=1,Raw_Data!O646&lt;=4),Raw_Data!O646,FALSE)))</f>
        <v>0</v>
      </c>
      <c r="H646" t="b">
        <f>IF(Raw_Data!A646&gt;=1,IF(Raw_Data!I646=1,IF(AND(Raw_Data!P646&gt;=1,Raw_Data!P646&lt;=5),Raw_Data!P646,FALSE)))</f>
        <v>0</v>
      </c>
      <c r="I646" t="b">
        <f>IF(Raw_Data!A646&gt;=1,IF(Raw_Data!I646=1,IF(AND(Raw_Data!Q646&gt;=1,Raw_Data!Q646&lt;=5),Raw_Data!Q646,FALSE)))</f>
        <v>0</v>
      </c>
      <c r="J646" t="b">
        <f>IF(Raw_Data!A646&gt;=1,IF(Raw_Data!I646=1,IF(AND(Raw_Data!R646&gt;=1,Raw_Data!R646&lt;=4),5-Raw_Data!R646,FALSE)))</f>
        <v>0</v>
      </c>
      <c r="K646" t="b">
        <f>IF(Raw_Data!A646&gt;=1,IF(Raw_Data!I646=1,IF(AND(Raw_Data!S646&gt;=1,Raw_Data!S646&lt;=4),5-Raw_Data!S646,FALSE)))</f>
        <v>0</v>
      </c>
      <c r="L646" t="b">
        <f>IF(Raw_Data!A646&gt;=1,IF(Raw_Data!I646=1,IF(AND(Raw_Data!T646&gt;=1,Raw_Data!T646&lt;=4),5-Raw_Data!T646,FALSE)))</f>
        <v>0</v>
      </c>
      <c r="M646" t="b">
        <f>IF(Raw_Data!A646&gt;=1,IF(Raw_Data!I646=1,IF(AND(Raw_Data!U646&gt;=1,Raw_Data!U646&lt;=4),Raw_Data!U646,FALSE)))</f>
        <v>0</v>
      </c>
      <c r="N646" t="b">
        <f>IF(Raw_Data!A646&gt;=1,IF(Raw_Data!I646=2,IF(AND(Raw_Data!V646&gt;=1,Raw_Data!V646&lt;=5),Raw_Data!V646,FALSE)))</f>
        <v>0</v>
      </c>
      <c r="O646" t="b">
        <f>IF(Raw_Data!A646&gt;=1,IF(Raw_Data!I646=2,IF(AND(Raw_Data!W646&gt;=1,Raw_Data!W646&lt;=5),Raw_Data!W646,FALSE)))</f>
        <v>0</v>
      </c>
      <c r="P646" t="b">
        <f>IF(Raw_Data!A646&gt;=1,IF(Raw_Data!I646=2,IF(AND(Raw_Data!X646&gt;=1,Raw_Data!X646&lt;=5),6-Raw_Data!X646,FALSE)))</f>
        <v>0</v>
      </c>
      <c r="Q646" t="b">
        <f>IF(Raw_Data!A646&gt;=1,IF(Raw_Data!I646=2,IF(AND(Raw_Data!Y646&gt;=1,Raw_Data!Y646&lt;=5),6-Raw_Data!Y646,FALSE)))</f>
        <v>0</v>
      </c>
      <c r="R646" t="b">
        <f>IF(Raw_Data!A646&gt;=1,IF(Raw_Data!I646=2,IF(AND(Raw_Data!Z646&gt;=1,Raw_Data!Z646&lt;=5),6-Raw_Data!Z646,FALSE)))</f>
        <v>0</v>
      </c>
      <c r="S646" t="b">
        <f>IF(Raw_Data!A646&gt;=1,IF(Raw_Data!I646=2,IF(AND(Raw_Data!AA646&gt;=1,Raw_Data!AA646&lt;=5),Raw_Data!AA646,FALSE)))</f>
        <v>0</v>
      </c>
      <c r="T646" t="b">
        <f>IF(Raw_Data!A646&gt;=1,IF(Raw_Data!I646=2,IF(AND(Raw_Data!AB646&gt;=1,Raw_Data!AB646&lt;=5),6-Raw_Data!AB646,FALSE)))</f>
        <v>0</v>
      </c>
      <c r="U646" t="b">
        <f>IF(Raw_Data!A646&gt;=1,IF(Raw_Data!I646=2,IF(AND(Raw_Data!AC646&gt;=1,Raw_Data!AC646&lt;=2),Raw_Data!AC646,FALSE)))</f>
        <v>0</v>
      </c>
      <c r="V646" t="b">
        <f>IF(U646=1,IF(Raw_Data!I646=2,IF(AND(Raw_Data!AD646&gt;=1,Raw_Data!AD646&lt;=4),Raw_Data!AD646,FALSE)))</f>
        <v>0</v>
      </c>
      <c r="W646" t="b">
        <f>IF(U646=1,IF(Raw_Data!I646=2,IF(AND(Raw_Data!AE646&gt;=1,Raw_Data!AE646&lt;=4),5-Raw_Data!AE646,FALSE)))</f>
        <v>0</v>
      </c>
      <c r="X646" t="b">
        <f>IF(U646=1,IF(Raw_Data!I646=2,IF(AND(Raw_Data!AF646&gt;=1,Raw_Data!AF646&lt;=4),5-Raw_Data!AF646,FALSE)))</f>
        <v>0</v>
      </c>
      <c r="Y646" t="b">
        <f>IF(Raw_Data!A646&gt;=1,IF(Raw_Data!I646=2,IF(AND(Raw_Data!AG646&gt;=1,Raw_Data!AG646&lt;=5),Raw_Data!AG646,FALSE)))</f>
        <v>0</v>
      </c>
      <c r="Z646" t="b">
        <f>IF(Raw_Data!A646&gt;=1,IF(Raw_Data!I646=2,IF(AND(Raw_Data!AH646&gt;=1,Raw_Data!AH646&lt;=5),6-Raw_Data!AH646,FALSE)))</f>
        <v>0</v>
      </c>
      <c r="AA646" t="b">
        <f>IF(Raw_Data!A646&gt;=1,IF(Raw_Data!I646=2,IF(AND(Raw_Data!AI646&gt;=1,Raw_Data!AI646&lt;=5),6-Raw_Data!AI646,FALSE)))</f>
        <v>0</v>
      </c>
      <c r="AB646" t="b">
        <f>IF(Raw_Data!A646&gt;=1,IF(Raw_Data!I646=2,IF(AND(Raw_Data!AJ646&gt;=1,Raw_Data!AJ646&lt;=4),5-Raw_Data!AJ646,FALSE)))</f>
        <v>0</v>
      </c>
      <c r="AC646" t="b">
        <f>IF(Raw_Data!A646&gt;=1,IF(Raw_Data!I646=2,IF(AND(Raw_Data!AK646&gt;=1,Raw_Data!AK646&lt;=5),6-Raw_Data!AK646,FALSE)))</f>
        <v>0</v>
      </c>
      <c r="AD646" t="b">
        <f>IF(Raw_Data!A646&gt;=1,IF(Raw_Data!I646=2,IF(AND(Raw_Data!AL646&gt;=1,Raw_Data!AL646&lt;=5),6-Raw_Data!AL646,FALSE)))</f>
        <v>0</v>
      </c>
      <c r="AE646" t="b">
        <f>IF(Raw_Data!A646&gt;=1,IF(Raw_Data!I646=2,IF(AND(Raw_Data!AM646&gt;=1,Raw_Data!AM646&lt;=5),6-Raw_Data!AM646,FALSE)))</f>
        <v>0</v>
      </c>
      <c r="AF646" t="b">
        <f>IF(Raw_Data!A646&gt;=1,IF(Raw_Data!I646=2,IF(AND(Raw_Data!AN646&gt;=1,Raw_Data!AN646&lt;=4),Raw_Data!AN646,FALSE)))</f>
        <v>0</v>
      </c>
      <c r="AG646" t="b">
        <f>IF(Raw_Data!A646&gt;=1,IF(Raw_Data!I646=2,IF(AND(Raw_Data!AO646&gt;=1,Raw_Data!AO646&lt;=4),Raw_Data!AO646,FALSE)))</f>
        <v>0</v>
      </c>
      <c r="AH646" t="b">
        <f>IF(Raw_Data!A646&gt;=1,IF(Raw_Data!I646=2,IF(AND(Raw_Data!AP646&gt;=1,Raw_Data!AP646&lt;=4),Raw_Data!AP646,FALSE)))</f>
        <v>0</v>
      </c>
      <c r="AI646" t="b">
        <f>IF(Raw_Data!A646&gt;=1,IF(Raw_Data!I646=2,IF(AND(Raw_Data!AQ646&gt;=1,Raw_Data!AQ646&lt;=4),Raw_Data!AQ646,FALSE)))</f>
        <v>0</v>
      </c>
    </row>
    <row r="647" spans="1:35" x14ac:dyDescent="0.25">
      <c r="A647" t="b">
        <f>IF(Raw_Data!A647&gt;=1,Raw_Data!A647,FALSE)</f>
        <v>0</v>
      </c>
      <c r="B647" t="b">
        <f>IF(Raw_Data!A647&gt;=1,IF(Raw_Data!I647=1,IF(AND(Raw_Data!J647&gt;=1,Raw_Data!J647&lt;=4),5-Raw_Data!J647,FALSE)))</f>
        <v>0</v>
      </c>
      <c r="C647" t="b">
        <f>IF(Raw_Data!A647&gt;=1,IF(Raw_Data!I647=1,IF(AND(Raw_Data!K647&gt;=1,Raw_Data!K647&lt;=4),5-Raw_Data!K647,FALSE)))</f>
        <v>0</v>
      </c>
      <c r="D647" t="b">
        <f>IF(Raw_Data!A647&gt;=1,IF(Raw_Data!I647=1,IF(AND(Raw_Data!L647&gt;=1,Raw_Data!L647&lt;=4),5-Raw_Data!L647,FALSE)))</f>
        <v>0</v>
      </c>
      <c r="E647" t="b">
        <f>IF(Raw_Data!A647&gt;=1,IF(Raw_Data!I647=1,IF(AND(Raw_Data!M647&gt;=1,Raw_Data!M647&lt;=4),5-Raw_Data!M647,FALSE)))</f>
        <v>0</v>
      </c>
      <c r="F647" t="b">
        <f>IF(Raw_Data!A647&gt;=1,IF(Raw_Data!I647=1,IF(AND(Raw_Data!N647&gt;=1,Raw_Data!N647&lt;=4),5-Raw_Data!N647,FALSE)))</f>
        <v>0</v>
      </c>
      <c r="G647" t="b">
        <f>IF(Raw_Data!A647&gt;=1,IF(Raw_Data!I647=1,IF(AND(Raw_Data!O647&gt;=1,Raw_Data!O647&lt;=4),Raw_Data!O647,FALSE)))</f>
        <v>0</v>
      </c>
      <c r="H647" t="b">
        <f>IF(Raw_Data!A647&gt;=1,IF(Raw_Data!I647=1,IF(AND(Raw_Data!P647&gt;=1,Raw_Data!P647&lt;=5),Raw_Data!P647,FALSE)))</f>
        <v>0</v>
      </c>
      <c r="I647" t="b">
        <f>IF(Raw_Data!A647&gt;=1,IF(Raw_Data!I647=1,IF(AND(Raw_Data!Q647&gt;=1,Raw_Data!Q647&lt;=5),Raw_Data!Q647,FALSE)))</f>
        <v>0</v>
      </c>
      <c r="J647" t="b">
        <f>IF(Raw_Data!A647&gt;=1,IF(Raw_Data!I647=1,IF(AND(Raw_Data!R647&gt;=1,Raw_Data!R647&lt;=4),5-Raw_Data!R647,FALSE)))</f>
        <v>0</v>
      </c>
      <c r="K647" t="b">
        <f>IF(Raw_Data!A647&gt;=1,IF(Raw_Data!I647=1,IF(AND(Raw_Data!S647&gt;=1,Raw_Data!S647&lt;=4),5-Raw_Data!S647,FALSE)))</f>
        <v>0</v>
      </c>
      <c r="L647" t="b">
        <f>IF(Raw_Data!A647&gt;=1,IF(Raw_Data!I647=1,IF(AND(Raw_Data!T647&gt;=1,Raw_Data!T647&lt;=4),5-Raw_Data!T647,FALSE)))</f>
        <v>0</v>
      </c>
      <c r="M647" t="b">
        <f>IF(Raw_Data!A647&gt;=1,IF(Raw_Data!I647=1,IF(AND(Raw_Data!U647&gt;=1,Raw_Data!U647&lt;=4),Raw_Data!U647,FALSE)))</f>
        <v>0</v>
      </c>
      <c r="N647" t="b">
        <f>IF(Raw_Data!A647&gt;=1,IF(Raw_Data!I647=2,IF(AND(Raw_Data!V647&gt;=1,Raw_Data!V647&lt;=5),Raw_Data!V647,FALSE)))</f>
        <v>0</v>
      </c>
      <c r="O647" t="b">
        <f>IF(Raw_Data!A647&gt;=1,IF(Raw_Data!I647=2,IF(AND(Raw_Data!W647&gt;=1,Raw_Data!W647&lt;=5),Raw_Data!W647,FALSE)))</f>
        <v>0</v>
      </c>
      <c r="P647" t="b">
        <f>IF(Raw_Data!A647&gt;=1,IF(Raw_Data!I647=2,IF(AND(Raw_Data!X647&gt;=1,Raw_Data!X647&lt;=5),6-Raw_Data!X647,FALSE)))</f>
        <v>0</v>
      </c>
      <c r="Q647" t="b">
        <f>IF(Raw_Data!A647&gt;=1,IF(Raw_Data!I647=2,IF(AND(Raw_Data!Y647&gt;=1,Raw_Data!Y647&lt;=5),6-Raw_Data!Y647,FALSE)))</f>
        <v>0</v>
      </c>
      <c r="R647" t="b">
        <f>IF(Raw_Data!A647&gt;=1,IF(Raw_Data!I647=2,IF(AND(Raw_Data!Z647&gt;=1,Raw_Data!Z647&lt;=5),6-Raw_Data!Z647,FALSE)))</f>
        <v>0</v>
      </c>
      <c r="S647" t="b">
        <f>IF(Raw_Data!A647&gt;=1,IF(Raw_Data!I647=2,IF(AND(Raw_Data!AA647&gt;=1,Raw_Data!AA647&lt;=5),Raw_Data!AA647,FALSE)))</f>
        <v>0</v>
      </c>
      <c r="T647" t="b">
        <f>IF(Raw_Data!A647&gt;=1,IF(Raw_Data!I647=2,IF(AND(Raw_Data!AB647&gt;=1,Raw_Data!AB647&lt;=5),6-Raw_Data!AB647,FALSE)))</f>
        <v>0</v>
      </c>
      <c r="U647" t="b">
        <f>IF(Raw_Data!A647&gt;=1,IF(Raw_Data!I647=2,IF(AND(Raw_Data!AC647&gt;=1,Raw_Data!AC647&lt;=2),Raw_Data!AC647,FALSE)))</f>
        <v>0</v>
      </c>
      <c r="V647" t="b">
        <f>IF(U647=1,IF(Raw_Data!I647=2,IF(AND(Raw_Data!AD647&gt;=1,Raw_Data!AD647&lt;=4),Raw_Data!AD647,FALSE)))</f>
        <v>0</v>
      </c>
      <c r="W647" t="b">
        <f>IF(U647=1,IF(Raw_Data!I647=2,IF(AND(Raw_Data!AE647&gt;=1,Raw_Data!AE647&lt;=4),5-Raw_Data!AE647,FALSE)))</f>
        <v>0</v>
      </c>
      <c r="X647" t="b">
        <f>IF(U647=1,IF(Raw_Data!I647=2,IF(AND(Raw_Data!AF647&gt;=1,Raw_Data!AF647&lt;=4),5-Raw_Data!AF647,FALSE)))</f>
        <v>0</v>
      </c>
      <c r="Y647" t="b">
        <f>IF(Raw_Data!A647&gt;=1,IF(Raw_Data!I647=2,IF(AND(Raw_Data!AG647&gt;=1,Raw_Data!AG647&lt;=5),Raw_Data!AG647,FALSE)))</f>
        <v>0</v>
      </c>
      <c r="Z647" t="b">
        <f>IF(Raw_Data!A647&gt;=1,IF(Raw_Data!I647=2,IF(AND(Raw_Data!AH647&gt;=1,Raw_Data!AH647&lt;=5),6-Raw_Data!AH647,FALSE)))</f>
        <v>0</v>
      </c>
      <c r="AA647" t="b">
        <f>IF(Raw_Data!A647&gt;=1,IF(Raw_Data!I647=2,IF(AND(Raw_Data!AI647&gt;=1,Raw_Data!AI647&lt;=5),6-Raw_Data!AI647,FALSE)))</f>
        <v>0</v>
      </c>
      <c r="AB647" t="b">
        <f>IF(Raw_Data!A647&gt;=1,IF(Raw_Data!I647=2,IF(AND(Raw_Data!AJ647&gt;=1,Raw_Data!AJ647&lt;=4),5-Raw_Data!AJ647,FALSE)))</f>
        <v>0</v>
      </c>
      <c r="AC647" t="b">
        <f>IF(Raw_Data!A647&gt;=1,IF(Raw_Data!I647=2,IF(AND(Raw_Data!AK647&gt;=1,Raw_Data!AK647&lt;=5),6-Raw_Data!AK647,FALSE)))</f>
        <v>0</v>
      </c>
      <c r="AD647" t="b">
        <f>IF(Raw_Data!A647&gt;=1,IF(Raw_Data!I647=2,IF(AND(Raw_Data!AL647&gt;=1,Raw_Data!AL647&lt;=5),6-Raw_Data!AL647,FALSE)))</f>
        <v>0</v>
      </c>
      <c r="AE647" t="b">
        <f>IF(Raw_Data!A647&gt;=1,IF(Raw_Data!I647=2,IF(AND(Raw_Data!AM647&gt;=1,Raw_Data!AM647&lt;=5),6-Raw_Data!AM647,FALSE)))</f>
        <v>0</v>
      </c>
      <c r="AF647" t="b">
        <f>IF(Raw_Data!A647&gt;=1,IF(Raw_Data!I647=2,IF(AND(Raw_Data!AN647&gt;=1,Raw_Data!AN647&lt;=4),Raw_Data!AN647,FALSE)))</f>
        <v>0</v>
      </c>
      <c r="AG647" t="b">
        <f>IF(Raw_Data!A647&gt;=1,IF(Raw_Data!I647=2,IF(AND(Raw_Data!AO647&gt;=1,Raw_Data!AO647&lt;=4),Raw_Data!AO647,FALSE)))</f>
        <v>0</v>
      </c>
      <c r="AH647" t="b">
        <f>IF(Raw_Data!A647&gt;=1,IF(Raw_Data!I647=2,IF(AND(Raw_Data!AP647&gt;=1,Raw_Data!AP647&lt;=4),Raw_Data!AP647,FALSE)))</f>
        <v>0</v>
      </c>
      <c r="AI647" t="b">
        <f>IF(Raw_Data!A647&gt;=1,IF(Raw_Data!I647=2,IF(AND(Raw_Data!AQ647&gt;=1,Raw_Data!AQ647&lt;=4),Raw_Data!AQ647,FALSE)))</f>
        <v>0</v>
      </c>
    </row>
    <row r="648" spans="1:35" x14ac:dyDescent="0.25">
      <c r="A648" t="b">
        <f>IF(Raw_Data!A648&gt;=1,Raw_Data!A648,FALSE)</f>
        <v>0</v>
      </c>
      <c r="B648" t="b">
        <f>IF(Raw_Data!A648&gt;=1,IF(Raw_Data!I648=1,IF(AND(Raw_Data!J648&gt;=1,Raw_Data!J648&lt;=4),5-Raw_Data!J648,FALSE)))</f>
        <v>0</v>
      </c>
      <c r="C648" t="b">
        <f>IF(Raw_Data!A648&gt;=1,IF(Raw_Data!I648=1,IF(AND(Raw_Data!K648&gt;=1,Raw_Data!K648&lt;=4),5-Raw_Data!K648,FALSE)))</f>
        <v>0</v>
      </c>
      <c r="D648" t="b">
        <f>IF(Raw_Data!A648&gt;=1,IF(Raw_Data!I648=1,IF(AND(Raw_Data!L648&gt;=1,Raw_Data!L648&lt;=4),5-Raw_Data!L648,FALSE)))</f>
        <v>0</v>
      </c>
      <c r="E648" t="b">
        <f>IF(Raw_Data!A648&gt;=1,IF(Raw_Data!I648=1,IF(AND(Raw_Data!M648&gt;=1,Raw_Data!M648&lt;=4),5-Raw_Data!M648,FALSE)))</f>
        <v>0</v>
      </c>
      <c r="F648" t="b">
        <f>IF(Raw_Data!A648&gt;=1,IF(Raw_Data!I648=1,IF(AND(Raw_Data!N648&gt;=1,Raw_Data!N648&lt;=4),5-Raw_Data!N648,FALSE)))</f>
        <v>0</v>
      </c>
      <c r="G648" t="b">
        <f>IF(Raw_Data!A648&gt;=1,IF(Raw_Data!I648=1,IF(AND(Raw_Data!O648&gt;=1,Raw_Data!O648&lt;=4),Raw_Data!O648,FALSE)))</f>
        <v>0</v>
      </c>
      <c r="H648" t="b">
        <f>IF(Raw_Data!A648&gt;=1,IF(Raw_Data!I648=1,IF(AND(Raw_Data!P648&gt;=1,Raw_Data!P648&lt;=5),Raw_Data!P648,FALSE)))</f>
        <v>0</v>
      </c>
      <c r="I648" t="b">
        <f>IF(Raw_Data!A648&gt;=1,IF(Raw_Data!I648=1,IF(AND(Raw_Data!Q648&gt;=1,Raw_Data!Q648&lt;=5),Raw_Data!Q648,FALSE)))</f>
        <v>0</v>
      </c>
      <c r="J648" t="b">
        <f>IF(Raw_Data!A648&gt;=1,IF(Raw_Data!I648=1,IF(AND(Raw_Data!R648&gt;=1,Raw_Data!R648&lt;=4),5-Raw_Data!R648,FALSE)))</f>
        <v>0</v>
      </c>
      <c r="K648" t="b">
        <f>IF(Raw_Data!A648&gt;=1,IF(Raw_Data!I648=1,IF(AND(Raw_Data!S648&gt;=1,Raw_Data!S648&lt;=4),5-Raw_Data!S648,FALSE)))</f>
        <v>0</v>
      </c>
      <c r="L648" t="b">
        <f>IF(Raw_Data!A648&gt;=1,IF(Raw_Data!I648=1,IF(AND(Raw_Data!T648&gt;=1,Raw_Data!T648&lt;=4),5-Raw_Data!T648,FALSE)))</f>
        <v>0</v>
      </c>
      <c r="M648" t="b">
        <f>IF(Raw_Data!A648&gt;=1,IF(Raw_Data!I648=1,IF(AND(Raw_Data!U648&gt;=1,Raw_Data!U648&lt;=4),Raw_Data!U648,FALSE)))</f>
        <v>0</v>
      </c>
      <c r="N648" t="b">
        <f>IF(Raw_Data!A648&gt;=1,IF(Raw_Data!I648=2,IF(AND(Raw_Data!V648&gt;=1,Raw_Data!V648&lt;=5),Raw_Data!V648,FALSE)))</f>
        <v>0</v>
      </c>
      <c r="O648" t="b">
        <f>IF(Raw_Data!A648&gt;=1,IF(Raw_Data!I648=2,IF(AND(Raw_Data!W648&gt;=1,Raw_Data!W648&lt;=5),Raw_Data!W648,FALSE)))</f>
        <v>0</v>
      </c>
      <c r="P648" t="b">
        <f>IF(Raw_Data!A648&gt;=1,IF(Raw_Data!I648=2,IF(AND(Raw_Data!X648&gt;=1,Raw_Data!X648&lt;=5),6-Raw_Data!X648,FALSE)))</f>
        <v>0</v>
      </c>
      <c r="Q648" t="b">
        <f>IF(Raw_Data!A648&gt;=1,IF(Raw_Data!I648=2,IF(AND(Raw_Data!Y648&gt;=1,Raw_Data!Y648&lt;=5),6-Raw_Data!Y648,FALSE)))</f>
        <v>0</v>
      </c>
      <c r="R648" t="b">
        <f>IF(Raw_Data!A648&gt;=1,IF(Raw_Data!I648=2,IF(AND(Raw_Data!Z648&gt;=1,Raw_Data!Z648&lt;=5),6-Raw_Data!Z648,FALSE)))</f>
        <v>0</v>
      </c>
      <c r="S648" t="b">
        <f>IF(Raw_Data!A648&gt;=1,IF(Raw_Data!I648=2,IF(AND(Raw_Data!AA648&gt;=1,Raw_Data!AA648&lt;=5),Raw_Data!AA648,FALSE)))</f>
        <v>0</v>
      </c>
      <c r="T648" t="b">
        <f>IF(Raw_Data!A648&gt;=1,IF(Raw_Data!I648=2,IF(AND(Raw_Data!AB648&gt;=1,Raw_Data!AB648&lt;=5),6-Raw_Data!AB648,FALSE)))</f>
        <v>0</v>
      </c>
      <c r="U648" t="b">
        <f>IF(Raw_Data!A648&gt;=1,IF(Raw_Data!I648=2,IF(AND(Raw_Data!AC648&gt;=1,Raw_Data!AC648&lt;=2),Raw_Data!AC648,FALSE)))</f>
        <v>0</v>
      </c>
      <c r="V648" t="b">
        <f>IF(U648=1,IF(Raw_Data!I648=2,IF(AND(Raw_Data!AD648&gt;=1,Raw_Data!AD648&lt;=4),Raw_Data!AD648,FALSE)))</f>
        <v>0</v>
      </c>
      <c r="W648" t="b">
        <f>IF(U648=1,IF(Raw_Data!I648=2,IF(AND(Raw_Data!AE648&gt;=1,Raw_Data!AE648&lt;=4),5-Raw_Data!AE648,FALSE)))</f>
        <v>0</v>
      </c>
      <c r="X648" t="b">
        <f>IF(U648=1,IF(Raw_Data!I648=2,IF(AND(Raw_Data!AF648&gt;=1,Raw_Data!AF648&lt;=4),5-Raw_Data!AF648,FALSE)))</f>
        <v>0</v>
      </c>
      <c r="Y648" t="b">
        <f>IF(Raw_Data!A648&gt;=1,IF(Raw_Data!I648=2,IF(AND(Raw_Data!AG648&gt;=1,Raw_Data!AG648&lt;=5),Raw_Data!AG648,FALSE)))</f>
        <v>0</v>
      </c>
      <c r="Z648" t="b">
        <f>IF(Raw_Data!A648&gt;=1,IF(Raw_Data!I648=2,IF(AND(Raw_Data!AH648&gt;=1,Raw_Data!AH648&lt;=5),6-Raw_Data!AH648,FALSE)))</f>
        <v>0</v>
      </c>
      <c r="AA648" t="b">
        <f>IF(Raw_Data!A648&gt;=1,IF(Raw_Data!I648=2,IF(AND(Raw_Data!AI648&gt;=1,Raw_Data!AI648&lt;=5),6-Raw_Data!AI648,FALSE)))</f>
        <v>0</v>
      </c>
      <c r="AB648" t="b">
        <f>IF(Raw_Data!A648&gt;=1,IF(Raw_Data!I648=2,IF(AND(Raw_Data!AJ648&gt;=1,Raw_Data!AJ648&lt;=4),5-Raw_Data!AJ648,FALSE)))</f>
        <v>0</v>
      </c>
      <c r="AC648" t="b">
        <f>IF(Raw_Data!A648&gt;=1,IF(Raw_Data!I648=2,IF(AND(Raw_Data!AK648&gt;=1,Raw_Data!AK648&lt;=5),6-Raw_Data!AK648,FALSE)))</f>
        <v>0</v>
      </c>
      <c r="AD648" t="b">
        <f>IF(Raw_Data!A648&gt;=1,IF(Raw_Data!I648=2,IF(AND(Raw_Data!AL648&gt;=1,Raw_Data!AL648&lt;=5),6-Raw_Data!AL648,FALSE)))</f>
        <v>0</v>
      </c>
      <c r="AE648" t="b">
        <f>IF(Raw_Data!A648&gt;=1,IF(Raw_Data!I648=2,IF(AND(Raw_Data!AM648&gt;=1,Raw_Data!AM648&lt;=5),6-Raw_Data!AM648,FALSE)))</f>
        <v>0</v>
      </c>
      <c r="AF648" t="b">
        <f>IF(Raw_Data!A648&gt;=1,IF(Raw_Data!I648=2,IF(AND(Raw_Data!AN648&gt;=1,Raw_Data!AN648&lt;=4),Raw_Data!AN648,FALSE)))</f>
        <v>0</v>
      </c>
      <c r="AG648" t="b">
        <f>IF(Raw_Data!A648&gt;=1,IF(Raw_Data!I648=2,IF(AND(Raw_Data!AO648&gt;=1,Raw_Data!AO648&lt;=4),Raw_Data!AO648,FALSE)))</f>
        <v>0</v>
      </c>
      <c r="AH648" t="b">
        <f>IF(Raw_Data!A648&gt;=1,IF(Raw_Data!I648=2,IF(AND(Raw_Data!AP648&gt;=1,Raw_Data!AP648&lt;=4),Raw_Data!AP648,FALSE)))</f>
        <v>0</v>
      </c>
      <c r="AI648" t="b">
        <f>IF(Raw_Data!A648&gt;=1,IF(Raw_Data!I648=2,IF(AND(Raw_Data!AQ648&gt;=1,Raw_Data!AQ648&lt;=4),Raw_Data!AQ648,FALSE)))</f>
        <v>0</v>
      </c>
    </row>
    <row r="649" spans="1:35" x14ac:dyDescent="0.25">
      <c r="A649" t="b">
        <f>IF(Raw_Data!A649&gt;=1,Raw_Data!A649,FALSE)</f>
        <v>0</v>
      </c>
      <c r="B649" t="b">
        <f>IF(Raw_Data!A649&gt;=1,IF(Raw_Data!I649=1,IF(AND(Raw_Data!J649&gt;=1,Raw_Data!J649&lt;=4),5-Raw_Data!J649,FALSE)))</f>
        <v>0</v>
      </c>
      <c r="C649" t="b">
        <f>IF(Raw_Data!A649&gt;=1,IF(Raw_Data!I649=1,IF(AND(Raw_Data!K649&gt;=1,Raw_Data!K649&lt;=4),5-Raw_Data!K649,FALSE)))</f>
        <v>0</v>
      </c>
      <c r="D649" t="b">
        <f>IF(Raw_Data!A649&gt;=1,IF(Raw_Data!I649=1,IF(AND(Raw_Data!L649&gt;=1,Raw_Data!L649&lt;=4),5-Raw_Data!L649,FALSE)))</f>
        <v>0</v>
      </c>
      <c r="E649" t="b">
        <f>IF(Raw_Data!A649&gt;=1,IF(Raw_Data!I649=1,IF(AND(Raw_Data!M649&gt;=1,Raw_Data!M649&lt;=4),5-Raw_Data!M649,FALSE)))</f>
        <v>0</v>
      </c>
      <c r="F649" t="b">
        <f>IF(Raw_Data!A649&gt;=1,IF(Raw_Data!I649=1,IF(AND(Raw_Data!N649&gt;=1,Raw_Data!N649&lt;=4),5-Raw_Data!N649,FALSE)))</f>
        <v>0</v>
      </c>
      <c r="G649" t="b">
        <f>IF(Raw_Data!A649&gt;=1,IF(Raw_Data!I649=1,IF(AND(Raw_Data!O649&gt;=1,Raw_Data!O649&lt;=4),Raw_Data!O649,FALSE)))</f>
        <v>0</v>
      </c>
      <c r="H649" t="b">
        <f>IF(Raw_Data!A649&gt;=1,IF(Raw_Data!I649=1,IF(AND(Raw_Data!P649&gt;=1,Raw_Data!P649&lt;=5),Raw_Data!P649,FALSE)))</f>
        <v>0</v>
      </c>
      <c r="I649" t="b">
        <f>IF(Raw_Data!A649&gt;=1,IF(Raw_Data!I649=1,IF(AND(Raw_Data!Q649&gt;=1,Raw_Data!Q649&lt;=5),Raw_Data!Q649,FALSE)))</f>
        <v>0</v>
      </c>
      <c r="J649" t="b">
        <f>IF(Raw_Data!A649&gt;=1,IF(Raw_Data!I649=1,IF(AND(Raw_Data!R649&gt;=1,Raw_Data!R649&lt;=4),5-Raw_Data!R649,FALSE)))</f>
        <v>0</v>
      </c>
      <c r="K649" t="b">
        <f>IF(Raw_Data!A649&gt;=1,IF(Raw_Data!I649=1,IF(AND(Raw_Data!S649&gt;=1,Raw_Data!S649&lt;=4),5-Raw_Data!S649,FALSE)))</f>
        <v>0</v>
      </c>
      <c r="L649" t="b">
        <f>IF(Raw_Data!A649&gt;=1,IF(Raw_Data!I649=1,IF(AND(Raw_Data!T649&gt;=1,Raw_Data!T649&lt;=4),5-Raw_Data!T649,FALSE)))</f>
        <v>0</v>
      </c>
      <c r="M649" t="b">
        <f>IF(Raw_Data!A649&gt;=1,IF(Raw_Data!I649=1,IF(AND(Raw_Data!U649&gt;=1,Raw_Data!U649&lt;=4),Raw_Data!U649,FALSE)))</f>
        <v>0</v>
      </c>
      <c r="N649" t="b">
        <f>IF(Raw_Data!A649&gt;=1,IF(Raw_Data!I649=2,IF(AND(Raw_Data!V649&gt;=1,Raw_Data!V649&lt;=5),Raw_Data!V649,FALSE)))</f>
        <v>0</v>
      </c>
      <c r="O649" t="b">
        <f>IF(Raw_Data!A649&gt;=1,IF(Raw_Data!I649=2,IF(AND(Raw_Data!W649&gt;=1,Raw_Data!W649&lt;=5),Raw_Data!W649,FALSE)))</f>
        <v>0</v>
      </c>
      <c r="P649" t="b">
        <f>IF(Raw_Data!A649&gt;=1,IF(Raw_Data!I649=2,IF(AND(Raw_Data!X649&gt;=1,Raw_Data!X649&lt;=5),6-Raw_Data!X649,FALSE)))</f>
        <v>0</v>
      </c>
      <c r="Q649" t="b">
        <f>IF(Raw_Data!A649&gt;=1,IF(Raw_Data!I649=2,IF(AND(Raw_Data!Y649&gt;=1,Raw_Data!Y649&lt;=5),6-Raw_Data!Y649,FALSE)))</f>
        <v>0</v>
      </c>
      <c r="R649" t="b">
        <f>IF(Raw_Data!A649&gt;=1,IF(Raw_Data!I649=2,IF(AND(Raw_Data!Z649&gt;=1,Raw_Data!Z649&lt;=5),6-Raw_Data!Z649,FALSE)))</f>
        <v>0</v>
      </c>
      <c r="S649" t="b">
        <f>IF(Raw_Data!A649&gt;=1,IF(Raw_Data!I649=2,IF(AND(Raw_Data!AA649&gt;=1,Raw_Data!AA649&lt;=5),Raw_Data!AA649,FALSE)))</f>
        <v>0</v>
      </c>
      <c r="T649" t="b">
        <f>IF(Raw_Data!A649&gt;=1,IF(Raw_Data!I649=2,IF(AND(Raw_Data!AB649&gt;=1,Raw_Data!AB649&lt;=5),6-Raw_Data!AB649,FALSE)))</f>
        <v>0</v>
      </c>
      <c r="U649" t="b">
        <f>IF(Raw_Data!A649&gt;=1,IF(Raw_Data!I649=2,IF(AND(Raw_Data!AC649&gt;=1,Raw_Data!AC649&lt;=2),Raw_Data!AC649,FALSE)))</f>
        <v>0</v>
      </c>
      <c r="V649" t="b">
        <f>IF(U649=1,IF(Raw_Data!I649=2,IF(AND(Raw_Data!AD649&gt;=1,Raw_Data!AD649&lt;=4),Raw_Data!AD649,FALSE)))</f>
        <v>0</v>
      </c>
      <c r="W649" t="b">
        <f>IF(U649=1,IF(Raw_Data!I649=2,IF(AND(Raw_Data!AE649&gt;=1,Raw_Data!AE649&lt;=4),5-Raw_Data!AE649,FALSE)))</f>
        <v>0</v>
      </c>
      <c r="X649" t="b">
        <f>IF(U649=1,IF(Raw_Data!I649=2,IF(AND(Raw_Data!AF649&gt;=1,Raw_Data!AF649&lt;=4),5-Raw_Data!AF649,FALSE)))</f>
        <v>0</v>
      </c>
      <c r="Y649" t="b">
        <f>IF(Raw_Data!A649&gt;=1,IF(Raw_Data!I649=2,IF(AND(Raw_Data!AG649&gt;=1,Raw_Data!AG649&lt;=5),Raw_Data!AG649,FALSE)))</f>
        <v>0</v>
      </c>
      <c r="Z649" t="b">
        <f>IF(Raw_Data!A649&gt;=1,IF(Raw_Data!I649=2,IF(AND(Raw_Data!AH649&gt;=1,Raw_Data!AH649&lt;=5),6-Raw_Data!AH649,FALSE)))</f>
        <v>0</v>
      </c>
      <c r="AA649" t="b">
        <f>IF(Raw_Data!A649&gt;=1,IF(Raw_Data!I649=2,IF(AND(Raw_Data!AI649&gt;=1,Raw_Data!AI649&lt;=5),6-Raw_Data!AI649,FALSE)))</f>
        <v>0</v>
      </c>
      <c r="AB649" t="b">
        <f>IF(Raw_Data!A649&gt;=1,IF(Raw_Data!I649=2,IF(AND(Raw_Data!AJ649&gt;=1,Raw_Data!AJ649&lt;=4),5-Raw_Data!AJ649,FALSE)))</f>
        <v>0</v>
      </c>
      <c r="AC649" t="b">
        <f>IF(Raw_Data!A649&gt;=1,IF(Raw_Data!I649=2,IF(AND(Raw_Data!AK649&gt;=1,Raw_Data!AK649&lt;=5),6-Raw_Data!AK649,FALSE)))</f>
        <v>0</v>
      </c>
      <c r="AD649" t="b">
        <f>IF(Raw_Data!A649&gt;=1,IF(Raw_Data!I649=2,IF(AND(Raw_Data!AL649&gt;=1,Raw_Data!AL649&lt;=5),6-Raw_Data!AL649,FALSE)))</f>
        <v>0</v>
      </c>
      <c r="AE649" t="b">
        <f>IF(Raw_Data!A649&gt;=1,IF(Raw_Data!I649=2,IF(AND(Raw_Data!AM649&gt;=1,Raw_Data!AM649&lt;=5),6-Raw_Data!AM649,FALSE)))</f>
        <v>0</v>
      </c>
      <c r="AF649" t="b">
        <f>IF(Raw_Data!A649&gt;=1,IF(Raw_Data!I649=2,IF(AND(Raw_Data!AN649&gt;=1,Raw_Data!AN649&lt;=4),Raw_Data!AN649,FALSE)))</f>
        <v>0</v>
      </c>
      <c r="AG649" t="b">
        <f>IF(Raw_Data!A649&gt;=1,IF(Raw_Data!I649=2,IF(AND(Raw_Data!AO649&gt;=1,Raw_Data!AO649&lt;=4),Raw_Data!AO649,FALSE)))</f>
        <v>0</v>
      </c>
      <c r="AH649" t="b">
        <f>IF(Raw_Data!A649&gt;=1,IF(Raw_Data!I649=2,IF(AND(Raw_Data!AP649&gt;=1,Raw_Data!AP649&lt;=4),Raw_Data!AP649,FALSE)))</f>
        <v>0</v>
      </c>
      <c r="AI649" t="b">
        <f>IF(Raw_Data!A649&gt;=1,IF(Raw_Data!I649=2,IF(AND(Raw_Data!AQ649&gt;=1,Raw_Data!AQ649&lt;=4),Raw_Data!AQ649,FALSE)))</f>
        <v>0</v>
      </c>
    </row>
    <row r="650" spans="1:35" x14ac:dyDescent="0.25">
      <c r="A650" t="b">
        <f>IF(Raw_Data!A650&gt;=1,Raw_Data!A650,FALSE)</f>
        <v>0</v>
      </c>
      <c r="B650" t="b">
        <f>IF(Raw_Data!A650&gt;=1,IF(Raw_Data!I650=1,IF(AND(Raw_Data!J650&gt;=1,Raw_Data!J650&lt;=4),5-Raw_Data!J650,FALSE)))</f>
        <v>0</v>
      </c>
      <c r="C650" t="b">
        <f>IF(Raw_Data!A650&gt;=1,IF(Raw_Data!I650=1,IF(AND(Raw_Data!K650&gt;=1,Raw_Data!K650&lt;=4),5-Raw_Data!K650,FALSE)))</f>
        <v>0</v>
      </c>
      <c r="D650" t="b">
        <f>IF(Raw_Data!A650&gt;=1,IF(Raw_Data!I650=1,IF(AND(Raw_Data!L650&gt;=1,Raw_Data!L650&lt;=4),5-Raw_Data!L650,FALSE)))</f>
        <v>0</v>
      </c>
      <c r="E650" t="b">
        <f>IF(Raw_Data!A650&gt;=1,IF(Raw_Data!I650=1,IF(AND(Raw_Data!M650&gt;=1,Raw_Data!M650&lt;=4),5-Raw_Data!M650,FALSE)))</f>
        <v>0</v>
      </c>
      <c r="F650" t="b">
        <f>IF(Raw_Data!A650&gt;=1,IF(Raw_Data!I650=1,IF(AND(Raw_Data!N650&gt;=1,Raw_Data!N650&lt;=4),5-Raw_Data!N650,FALSE)))</f>
        <v>0</v>
      </c>
      <c r="G650" t="b">
        <f>IF(Raw_Data!A650&gt;=1,IF(Raw_Data!I650=1,IF(AND(Raw_Data!O650&gt;=1,Raw_Data!O650&lt;=4),Raw_Data!O650,FALSE)))</f>
        <v>0</v>
      </c>
      <c r="H650" t="b">
        <f>IF(Raw_Data!A650&gt;=1,IF(Raw_Data!I650=1,IF(AND(Raw_Data!P650&gt;=1,Raw_Data!P650&lt;=5),Raw_Data!P650,FALSE)))</f>
        <v>0</v>
      </c>
      <c r="I650" t="b">
        <f>IF(Raw_Data!A650&gt;=1,IF(Raw_Data!I650=1,IF(AND(Raw_Data!Q650&gt;=1,Raw_Data!Q650&lt;=5),Raw_Data!Q650,FALSE)))</f>
        <v>0</v>
      </c>
      <c r="J650" t="b">
        <f>IF(Raw_Data!A650&gt;=1,IF(Raw_Data!I650=1,IF(AND(Raw_Data!R650&gt;=1,Raw_Data!R650&lt;=4),5-Raw_Data!R650,FALSE)))</f>
        <v>0</v>
      </c>
      <c r="K650" t="b">
        <f>IF(Raw_Data!A650&gt;=1,IF(Raw_Data!I650=1,IF(AND(Raw_Data!S650&gt;=1,Raw_Data!S650&lt;=4),5-Raw_Data!S650,FALSE)))</f>
        <v>0</v>
      </c>
      <c r="L650" t="b">
        <f>IF(Raw_Data!A650&gt;=1,IF(Raw_Data!I650=1,IF(AND(Raw_Data!T650&gt;=1,Raw_Data!T650&lt;=4),5-Raw_Data!T650,FALSE)))</f>
        <v>0</v>
      </c>
      <c r="M650" t="b">
        <f>IF(Raw_Data!A650&gt;=1,IF(Raw_Data!I650=1,IF(AND(Raw_Data!U650&gt;=1,Raw_Data!U650&lt;=4),Raw_Data!U650,FALSE)))</f>
        <v>0</v>
      </c>
      <c r="N650" t="b">
        <f>IF(Raw_Data!A650&gt;=1,IF(Raw_Data!I650=2,IF(AND(Raw_Data!V650&gt;=1,Raw_Data!V650&lt;=5),Raw_Data!V650,FALSE)))</f>
        <v>0</v>
      </c>
      <c r="O650" t="b">
        <f>IF(Raw_Data!A650&gt;=1,IF(Raw_Data!I650=2,IF(AND(Raw_Data!W650&gt;=1,Raw_Data!W650&lt;=5),Raw_Data!W650,FALSE)))</f>
        <v>0</v>
      </c>
      <c r="P650" t="b">
        <f>IF(Raw_Data!A650&gt;=1,IF(Raw_Data!I650=2,IF(AND(Raw_Data!X650&gt;=1,Raw_Data!X650&lt;=5),6-Raw_Data!X650,FALSE)))</f>
        <v>0</v>
      </c>
      <c r="Q650" t="b">
        <f>IF(Raw_Data!A650&gt;=1,IF(Raw_Data!I650=2,IF(AND(Raw_Data!Y650&gt;=1,Raw_Data!Y650&lt;=5),6-Raw_Data!Y650,FALSE)))</f>
        <v>0</v>
      </c>
      <c r="R650" t="b">
        <f>IF(Raw_Data!A650&gt;=1,IF(Raw_Data!I650=2,IF(AND(Raw_Data!Z650&gt;=1,Raw_Data!Z650&lt;=5),6-Raw_Data!Z650,FALSE)))</f>
        <v>0</v>
      </c>
      <c r="S650" t="b">
        <f>IF(Raw_Data!A650&gt;=1,IF(Raw_Data!I650=2,IF(AND(Raw_Data!AA650&gt;=1,Raw_Data!AA650&lt;=5),Raw_Data!AA650,FALSE)))</f>
        <v>0</v>
      </c>
      <c r="T650" t="b">
        <f>IF(Raw_Data!A650&gt;=1,IF(Raw_Data!I650=2,IF(AND(Raw_Data!AB650&gt;=1,Raw_Data!AB650&lt;=5),6-Raw_Data!AB650,FALSE)))</f>
        <v>0</v>
      </c>
      <c r="U650" t="b">
        <f>IF(Raw_Data!A650&gt;=1,IF(Raw_Data!I650=2,IF(AND(Raw_Data!AC650&gt;=1,Raw_Data!AC650&lt;=2),Raw_Data!AC650,FALSE)))</f>
        <v>0</v>
      </c>
      <c r="V650" t="b">
        <f>IF(U650=1,IF(Raw_Data!I650=2,IF(AND(Raw_Data!AD650&gt;=1,Raw_Data!AD650&lt;=4),Raw_Data!AD650,FALSE)))</f>
        <v>0</v>
      </c>
      <c r="W650" t="b">
        <f>IF(U650=1,IF(Raw_Data!I650=2,IF(AND(Raw_Data!AE650&gt;=1,Raw_Data!AE650&lt;=4),5-Raw_Data!AE650,FALSE)))</f>
        <v>0</v>
      </c>
      <c r="X650" t="b">
        <f>IF(U650=1,IF(Raw_Data!I650=2,IF(AND(Raw_Data!AF650&gt;=1,Raw_Data!AF650&lt;=4),5-Raw_Data!AF650,FALSE)))</f>
        <v>0</v>
      </c>
      <c r="Y650" t="b">
        <f>IF(Raw_Data!A650&gt;=1,IF(Raw_Data!I650=2,IF(AND(Raw_Data!AG650&gt;=1,Raw_Data!AG650&lt;=5),Raw_Data!AG650,FALSE)))</f>
        <v>0</v>
      </c>
      <c r="Z650" t="b">
        <f>IF(Raw_Data!A650&gt;=1,IF(Raw_Data!I650=2,IF(AND(Raw_Data!AH650&gt;=1,Raw_Data!AH650&lt;=5),6-Raw_Data!AH650,FALSE)))</f>
        <v>0</v>
      </c>
      <c r="AA650" t="b">
        <f>IF(Raw_Data!A650&gt;=1,IF(Raw_Data!I650=2,IF(AND(Raw_Data!AI650&gt;=1,Raw_Data!AI650&lt;=5),6-Raw_Data!AI650,FALSE)))</f>
        <v>0</v>
      </c>
      <c r="AB650" t="b">
        <f>IF(Raw_Data!A650&gt;=1,IF(Raw_Data!I650=2,IF(AND(Raw_Data!AJ650&gt;=1,Raw_Data!AJ650&lt;=4),5-Raw_Data!AJ650,FALSE)))</f>
        <v>0</v>
      </c>
      <c r="AC650" t="b">
        <f>IF(Raw_Data!A650&gt;=1,IF(Raw_Data!I650=2,IF(AND(Raw_Data!AK650&gt;=1,Raw_Data!AK650&lt;=5),6-Raw_Data!AK650,FALSE)))</f>
        <v>0</v>
      </c>
      <c r="AD650" t="b">
        <f>IF(Raw_Data!A650&gt;=1,IF(Raw_Data!I650=2,IF(AND(Raw_Data!AL650&gt;=1,Raw_Data!AL650&lt;=5),6-Raw_Data!AL650,FALSE)))</f>
        <v>0</v>
      </c>
      <c r="AE650" t="b">
        <f>IF(Raw_Data!A650&gt;=1,IF(Raw_Data!I650=2,IF(AND(Raw_Data!AM650&gt;=1,Raw_Data!AM650&lt;=5),6-Raw_Data!AM650,FALSE)))</f>
        <v>0</v>
      </c>
      <c r="AF650" t="b">
        <f>IF(Raw_Data!A650&gt;=1,IF(Raw_Data!I650=2,IF(AND(Raw_Data!AN650&gt;=1,Raw_Data!AN650&lt;=4),Raw_Data!AN650,FALSE)))</f>
        <v>0</v>
      </c>
      <c r="AG650" t="b">
        <f>IF(Raw_Data!A650&gt;=1,IF(Raw_Data!I650=2,IF(AND(Raw_Data!AO650&gt;=1,Raw_Data!AO650&lt;=4),Raw_Data!AO650,FALSE)))</f>
        <v>0</v>
      </c>
      <c r="AH650" t="b">
        <f>IF(Raw_Data!A650&gt;=1,IF(Raw_Data!I650=2,IF(AND(Raw_Data!AP650&gt;=1,Raw_Data!AP650&lt;=4),Raw_Data!AP650,FALSE)))</f>
        <v>0</v>
      </c>
      <c r="AI650" t="b">
        <f>IF(Raw_Data!A650&gt;=1,IF(Raw_Data!I650=2,IF(AND(Raw_Data!AQ650&gt;=1,Raw_Data!AQ650&lt;=4),Raw_Data!AQ650,FALSE)))</f>
        <v>0</v>
      </c>
    </row>
    <row r="651" spans="1:35" x14ac:dyDescent="0.25">
      <c r="A651" t="b">
        <f>IF(Raw_Data!A651&gt;=1,Raw_Data!A651,FALSE)</f>
        <v>0</v>
      </c>
      <c r="B651" t="b">
        <f>IF(Raw_Data!A651&gt;=1,IF(Raw_Data!I651=1,IF(AND(Raw_Data!J651&gt;=1,Raw_Data!J651&lt;=4),5-Raw_Data!J651,FALSE)))</f>
        <v>0</v>
      </c>
      <c r="C651" t="b">
        <f>IF(Raw_Data!A651&gt;=1,IF(Raw_Data!I651=1,IF(AND(Raw_Data!K651&gt;=1,Raw_Data!K651&lt;=4),5-Raw_Data!K651,FALSE)))</f>
        <v>0</v>
      </c>
      <c r="D651" t="b">
        <f>IF(Raw_Data!A651&gt;=1,IF(Raw_Data!I651=1,IF(AND(Raw_Data!L651&gt;=1,Raw_Data!L651&lt;=4),5-Raw_Data!L651,FALSE)))</f>
        <v>0</v>
      </c>
      <c r="E651" t="b">
        <f>IF(Raw_Data!A651&gt;=1,IF(Raw_Data!I651=1,IF(AND(Raw_Data!M651&gt;=1,Raw_Data!M651&lt;=4),5-Raw_Data!M651,FALSE)))</f>
        <v>0</v>
      </c>
      <c r="F651" t="b">
        <f>IF(Raw_Data!A651&gt;=1,IF(Raw_Data!I651=1,IF(AND(Raw_Data!N651&gt;=1,Raw_Data!N651&lt;=4),5-Raw_Data!N651,FALSE)))</f>
        <v>0</v>
      </c>
      <c r="G651" t="b">
        <f>IF(Raw_Data!A651&gt;=1,IF(Raw_Data!I651=1,IF(AND(Raw_Data!O651&gt;=1,Raw_Data!O651&lt;=4),Raw_Data!O651,FALSE)))</f>
        <v>0</v>
      </c>
      <c r="H651" t="b">
        <f>IF(Raw_Data!A651&gt;=1,IF(Raw_Data!I651=1,IF(AND(Raw_Data!P651&gt;=1,Raw_Data!P651&lt;=5),Raw_Data!P651,FALSE)))</f>
        <v>0</v>
      </c>
      <c r="I651" t="b">
        <f>IF(Raw_Data!A651&gt;=1,IF(Raw_Data!I651=1,IF(AND(Raw_Data!Q651&gt;=1,Raw_Data!Q651&lt;=5),Raw_Data!Q651,FALSE)))</f>
        <v>0</v>
      </c>
      <c r="J651" t="b">
        <f>IF(Raw_Data!A651&gt;=1,IF(Raw_Data!I651=1,IF(AND(Raw_Data!R651&gt;=1,Raw_Data!R651&lt;=4),5-Raw_Data!R651,FALSE)))</f>
        <v>0</v>
      </c>
      <c r="K651" t="b">
        <f>IF(Raw_Data!A651&gt;=1,IF(Raw_Data!I651=1,IF(AND(Raw_Data!S651&gt;=1,Raw_Data!S651&lt;=4),5-Raw_Data!S651,FALSE)))</f>
        <v>0</v>
      </c>
      <c r="L651" t="b">
        <f>IF(Raw_Data!A651&gt;=1,IF(Raw_Data!I651=1,IF(AND(Raw_Data!T651&gt;=1,Raw_Data!T651&lt;=4),5-Raw_Data!T651,FALSE)))</f>
        <v>0</v>
      </c>
      <c r="M651" t="b">
        <f>IF(Raw_Data!A651&gt;=1,IF(Raw_Data!I651=1,IF(AND(Raw_Data!U651&gt;=1,Raw_Data!U651&lt;=4),Raw_Data!U651,FALSE)))</f>
        <v>0</v>
      </c>
      <c r="N651" t="b">
        <f>IF(Raw_Data!A651&gt;=1,IF(Raw_Data!I651=2,IF(AND(Raw_Data!V651&gt;=1,Raw_Data!V651&lt;=5),Raw_Data!V651,FALSE)))</f>
        <v>0</v>
      </c>
      <c r="O651" t="b">
        <f>IF(Raw_Data!A651&gt;=1,IF(Raw_Data!I651=2,IF(AND(Raw_Data!W651&gt;=1,Raw_Data!W651&lt;=5),Raw_Data!W651,FALSE)))</f>
        <v>0</v>
      </c>
      <c r="P651" t="b">
        <f>IF(Raw_Data!A651&gt;=1,IF(Raw_Data!I651=2,IF(AND(Raw_Data!X651&gt;=1,Raw_Data!X651&lt;=5),6-Raw_Data!X651,FALSE)))</f>
        <v>0</v>
      </c>
      <c r="Q651" t="b">
        <f>IF(Raw_Data!A651&gt;=1,IF(Raw_Data!I651=2,IF(AND(Raw_Data!Y651&gt;=1,Raw_Data!Y651&lt;=5),6-Raw_Data!Y651,FALSE)))</f>
        <v>0</v>
      </c>
      <c r="R651" t="b">
        <f>IF(Raw_Data!A651&gt;=1,IF(Raw_Data!I651=2,IF(AND(Raw_Data!Z651&gt;=1,Raw_Data!Z651&lt;=5),6-Raw_Data!Z651,FALSE)))</f>
        <v>0</v>
      </c>
      <c r="S651" t="b">
        <f>IF(Raw_Data!A651&gt;=1,IF(Raw_Data!I651=2,IF(AND(Raw_Data!AA651&gt;=1,Raw_Data!AA651&lt;=5),Raw_Data!AA651,FALSE)))</f>
        <v>0</v>
      </c>
      <c r="T651" t="b">
        <f>IF(Raw_Data!A651&gt;=1,IF(Raw_Data!I651=2,IF(AND(Raw_Data!AB651&gt;=1,Raw_Data!AB651&lt;=5),6-Raw_Data!AB651,FALSE)))</f>
        <v>0</v>
      </c>
      <c r="U651" t="b">
        <f>IF(Raw_Data!A651&gt;=1,IF(Raw_Data!I651=2,IF(AND(Raw_Data!AC651&gt;=1,Raw_Data!AC651&lt;=2),Raw_Data!AC651,FALSE)))</f>
        <v>0</v>
      </c>
      <c r="V651" t="b">
        <f>IF(U651=1,IF(Raw_Data!I651=2,IF(AND(Raw_Data!AD651&gt;=1,Raw_Data!AD651&lt;=4),Raw_Data!AD651,FALSE)))</f>
        <v>0</v>
      </c>
      <c r="W651" t="b">
        <f>IF(U651=1,IF(Raw_Data!I651=2,IF(AND(Raw_Data!AE651&gt;=1,Raw_Data!AE651&lt;=4),5-Raw_Data!AE651,FALSE)))</f>
        <v>0</v>
      </c>
      <c r="X651" t="b">
        <f>IF(U651=1,IF(Raw_Data!I651=2,IF(AND(Raw_Data!AF651&gt;=1,Raw_Data!AF651&lt;=4),5-Raw_Data!AF651,FALSE)))</f>
        <v>0</v>
      </c>
      <c r="Y651" t="b">
        <f>IF(Raw_Data!A651&gt;=1,IF(Raw_Data!I651=2,IF(AND(Raw_Data!AG651&gt;=1,Raw_Data!AG651&lt;=5),Raw_Data!AG651,FALSE)))</f>
        <v>0</v>
      </c>
      <c r="Z651" t="b">
        <f>IF(Raw_Data!A651&gt;=1,IF(Raw_Data!I651=2,IF(AND(Raw_Data!AH651&gt;=1,Raw_Data!AH651&lt;=5),6-Raw_Data!AH651,FALSE)))</f>
        <v>0</v>
      </c>
      <c r="AA651" t="b">
        <f>IF(Raw_Data!A651&gt;=1,IF(Raw_Data!I651=2,IF(AND(Raw_Data!AI651&gt;=1,Raw_Data!AI651&lt;=5),6-Raw_Data!AI651,FALSE)))</f>
        <v>0</v>
      </c>
      <c r="AB651" t="b">
        <f>IF(Raw_Data!A651&gt;=1,IF(Raw_Data!I651=2,IF(AND(Raw_Data!AJ651&gt;=1,Raw_Data!AJ651&lt;=4),5-Raw_Data!AJ651,FALSE)))</f>
        <v>0</v>
      </c>
      <c r="AC651" t="b">
        <f>IF(Raw_Data!A651&gt;=1,IF(Raw_Data!I651=2,IF(AND(Raw_Data!AK651&gt;=1,Raw_Data!AK651&lt;=5),6-Raw_Data!AK651,FALSE)))</f>
        <v>0</v>
      </c>
      <c r="AD651" t="b">
        <f>IF(Raw_Data!A651&gt;=1,IF(Raw_Data!I651=2,IF(AND(Raw_Data!AL651&gt;=1,Raw_Data!AL651&lt;=5),6-Raw_Data!AL651,FALSE)))</f>
        <v>0</v>
      </c>
      <c r="AE651" t="b">
        <f>IF(Raw_Data!A651&gt;=1,IF(Raw_Data!I651=2,IF(AND(Raw_Data!AM651&gt;=1,Raw_Data!AM651&lt;=5),6-Raw_Data!AM651,FALSE)))</f>
        <v>0</v>
      </c>
      <c r="AF651" t="b">
        <f>IF(Raw_Data!A651&gt;=1,IF(Raw_Data!I651=2,IF(AND(Raw_Data!AN651&gt;=1,Raw_Data!AN651&lt;=4),Raw_Data!AN651,FALSE)))</f>
        <v>0</v>
      </c>
      <c r="AG651" t="b">
        <f>IF(Raw_Data!A651&gt;=1,IF(Raw_Data!I651=2,IF(AND(Raw_Data!AO651&gt;=1,Raw_Data!AO651&lt;=4),Raw_Data!AO651,FALSE)))</f>
        <v>0</v>
      </c>
      <c r="AH651" t="b">
        <f>IF(Raw_Data!A651&gt;=1,IF(Raw_Data!I651=2,IF(AND(Raw_Data!AP651&gt;=1,Raw_Data!AP651&lt;=4),Raw_Data!AP651,FALSE)))</f>
        <v>0</v>
      </c>
      <c r="AI651" t="b">
        <f>IF(Raw_Data!A651&gt;=1,IF(Raw_Data!I651=2,IF(AND(Raw_Data!AQ651&gt;=1,Raw_Data!AQ651&lt;=4),Raw_Data!AQ651,FALSE)))</f>
        <v>0</v>
      </c>
    </row>
    <row r="652" spans="1:35" x14ac:dyDescent="0.25">
      <c r="A652" t="b">
        <f>IF(Raw_Data!A652&gt;=1,Raw_Data!A652,FALSE)</f>
        <v>0</v>
      </c>
      <c r="B652" t="b">
        <f>IF(Raw_Data!A652&gt;=1,IF(Raw_Data!I652=1,IF(AND(Raw_Data!J652&gt;=1,Raw_Data!J652&lt;=4),5-Raw_Data!J652,FALSE)))</f>
        <v>0</v>
      </c>
      <c r="C652" t="b">
        <f>IF(Raw_Data!A652&gt;=1,IF(Raw_Data!I652=1,IF(AND(Raw_Data!K652&gt;=1,Raw_Data!K652&lt;=4),5-Raw_Data!K652,FALSE)))</f>
        <v>0</v>
      </c>
      <c r="D652" t="b">
        <f>IF(Raw_Data!A652&gt;=1,IF(Raw_Data!I652=1,IF(AND(Raw_Data!L652&gt;=1,Raw_Data!L652&lt;=4),5-Raw_Data!L652,FALSE)))</f>
        <v>0</v>
      </c>
      <c r="E652" t="b">
        <f>IF(Raw_Data!A652&gt;=1,IF(Raw_Data!I652=1,IF(AND(Raw_Data!M652&gt;=1,Raw_Data!M652&lt;=4),5-Raw_Data!M652,FALSE)))</f>
        <v>0</v>
      </c>
      <c r="F652" t="b">
        <f>IF(Raw_Data!A652&gt;=1,IF(Raw_Data!I652=1,IF(AND(Raw_Data!N652&gt;=1,Raw_Data!N652&lt;=4),5-Raw_Data!N652,FALSE)))</f>
        <v>0</v>
      </c>
      <c r="G652" t="b">
        <f>IF(Raw_Data!A652&gt;=1,IF(Raw_Data!I652=1,IF(AND(Raw_Data!O652&gt;=1,Raw_Data!O652&lt;=4),Raw_Data!O652,FALSE)))</f>
        <v>0</v>
      </c>
      <c r="H652" t="b">
        <f>IF(Raw_Data!A652&gt;=1,IF(Raw_Data!I652=1,IF(AND(Raw_Data!P652&gt;=1,Raw_Data!P652&lt;=5),Raw_Data!P652,FALSE)))</f>
        <v>0</v>
      </c>
      <c r="I652" t="b">
        <f>IF(Raw_Data!A652&gt;=1,IF(Raw_Data!I652=1,IF(AND(Raw_Data!Q652&gt;=1,Raw_Data!Q652&lt;=5),Raw_Data!Q652,FALSE)))</f>
        <v>0</v>
      </c>
      <c r="J652" t="b">
        <f>IF(Raw_Data!A652&gt;=1,IF(Raw_Data!I652=1,IF(AND(Raw_Data!R652&gt;=1,Raw_Data!R652&lt;=4),5-Raw_Data!R652,FALSE)))</f>
        <v>0</v>
      </c>
      <c r="K652" t="b">
        <f>IF(Raw_Data!A652&gt;=1,IF(Raw_Data!I652=1,IF(AND(Raw_Data!S652&gt;=1,Raw_Data!S652&lt;=4),5-Raw_Data!S652,FALSE)))</f>
        <v>0</v>
      </c>
      <c r="L652" t="b">
        <f>IF(Raw_Data!A652&gt;=1,IF(Raw_Data!I652=1,IF(AND(Raw_Data!T652&gt;=1,Raw_Data!T652&lt;=4),5-Raw_Data!T652,FALSE)))</f>
        <v>0</v>
      </c>
      <c r="M652" t="b">
        <f>IF(Raw_Data!A652&gt;=1,IF(Raw_Data!I652=1,IF(AND(Raw_Data!U652&gt;=1,Raw_Data!U652&lt;=4),Raw_Data!U652,FALSE)))</f>
        <v>0</v>
      </c>
      <c r="N652" t="b">
        <f>IF(Raw_Data!A652&gt;=1,IF(Raw_Data!I652=2,IF(AND(Raw_Data!V652&gt;=1,Raw_Data!V652&lt;=5),Raw_Data!V652,FALSE)))</f>
        <v>0</v>
      </c>
      <c r="O652" t="b">
        <f>IF(Raw_Data!A652&gt;=1,IF(Raw_Data!I652=2,IF(AND(Raw_Data!W652&gt;=1,Raw_Data!W652&lt;=5),Raw_Data!W652,FALSE)))</f>
        <v>0</v>
      </c>
      <c r="P652" t="b">
        <f>IF(Raw_Data!A652&gt;=1,IF(Raw_Data!I652=2,IF(AND(Raw_Data!X652&gt;=1,Raw_Data!X652&lt;=5),6-Raw_Data!X652,FALSE)))</f>
        <v>0</v>
      </c>
      <c r="Q652" t="b">
        <f>IF(Raw_Data!A652&gt;=1,IF(Raw_Data!I652=2,IF(AND(Raw_Data!Y652&gt;=1,Raw_Data!Y652&lt;=5),6-Raw_Data!Y652,FALSE)))</f>
        <v>0</v>
      </c>
      <c r="R652" t="b">
        <f>IF(Raw_Data!A652&gt;=1,IF(Raw_Data!I652=2,IF(AND(Raw_Data!Z652&gt;=1,Raw_Data!Z652&lt;=5),6-Raw_Data!Z652,FALSE)))</f>
        <v>0</v>
      </c>
      <c r="S652" t="b">
        <f>IF(Raw_Data!A652&gt;=1,IF(Raw_Data!I652=2,IF(AND(Raw_Data!AA652&gt;=1,Raw_Data!AA652&lt;=5),Raw_Data!AA652,FALSE)))</f>
        <v>0</v>
      </c>
      <c r="T652" t="b">
        <f>IF(Raw_Data!A652&gt;=1,IF(Raw_Data!I652=2,IF(AND(Raw_Data!AB652&gt;=1,Raw_Data!AB652&lt;=5),6-Raw_Data!AB652,FALSE)))</f>
        <v>0</v>
      </c>
      <c r="U652" t="b">
        <f>IF(Raw_Data!A652&gt;=1,IF(Raw_Data!I652=2,IF(AND(Raw_Data!AC652&gt;=1,Raw_Data!AC652&lt;=2),Raw_Data!AC652,FALSE)))</f>
        <v>0</v>
      </c>
      <c r="V652" t="b">
        <f>IF(U652=1,IF(Raw_Data!I652=2,IF(AND(Raw_Data!AD652&gt;=1,Raw_Data!AD652&lt;=4),Raw_Data!AD652,FALSE)))</f>
        <v>0</v>
      </c>
      <c r="W652" t="b">
        <f>IF(U652=1,IF(Raw_Data!I652=2,IF(AND(Raw_Data!AE652&gt;=1,Raw_Data!AE652&lt;=4),5-Raw_Data!AE652,FALSE)))</f>
        <v>0</v>
      </c>
      <c r="X652" t="b">
        <f>IF(U652=1,IF(Raw_Data!I652=2,IF(AND(Raw_Data!AF652&gt;=1,Raw_Data!AF652&lt;=4),5-Raw_Data!AF652,FALSE)))</f>
        <v>0</v>
      </c>
      <c r="Y652" t="b">
        <f>IF(Raw_Data!A652&gt;=1,IF(Raw_Data!I652=2,IF(AND(Raw_Data!AG652&gt;=1,Raw_Data!AG652&lt;=5),Raw_Data!AG652,FALSE)))</f>
        <v>0</v>
      </c>
      <c r="Z652" t="b">
        <f>IF(Raw_Data!A652&gt;=1,IF(Raw_Data!I652=2,IF(AND(Raw_Data!AH652&gt;=1,Raw_Data!AH652&lt;=5),6-Raw_Data!AH652,FALSE)))</f>
        <v>0</v>
      </c>
      <c r="AA652" t="b">
        <f>IF(Raw_Data!A652&gt;=1,IF(Raw_Data!I652=2,IF(AND(Raw_Data!AI652&gt;=1,Raw_Data!AI652&lt;=5),6-Raw_Data!AI652,FALSE)))</f>
        <v>0</v>
      </c>
      <c r="AB652" t="b">
        <f>IF(Raw_Data!A652&gt;=1,IF(Raw_Data!I652=2,IF(AND(Raw_Data!AJ652&gt;=1,Raw_Data!AJ652&lt;=4),5-Raw_Data!AJ652,FALSE)))</f>
        <v>0</v>
      </c>
      <c r="AC652" t="b">
        <f>IF(Raw_Data!A652&gt;=1,IF(Raw_Data!I652=2,IF(AND(Raw_Data!AK652&gt;=1,Raw_Data!AK652&lt;=5),6-Raw_Data!AK652,FALSE)))</f>
        <v>0</v>
      </c>
      <c r="AD652" t="b">
        <f>IF(Raw_Data!A652&gt;=1,IF(Raw_Data!I652=2,IF(AND(Raw_Data!AL652&gt;=1,Raw_Data!AL652&lt;=5),6-Raw_Data!AL652,FALSE)))</f>
        <v>0</v>
      </c>
      <c r="AE652" t="b">
        <f>IF(Raw_Data!A652&gt;=1,IF(Raw_Data!I652=2,IF(AND(Raw_Data!AM652&gt;=1,Raw_Data!AM652&lt;=5),6-Raw_Data!AM652,FALSE)))</f>
        <v>0</v>
      </c>
      <c r="AF652" t="b">
        <f>IF(Raw_Data!A652&gt;=1,IF(Raw_Data!I652=2,IF(AND(Raw_Data!AN652&gt;=1,Raw_Data!AN652&lt;=4),Raw_Data!AN652,FALSE)))</f>
        <v>0</v>
      </c>
      <c r="AG652" t="b">
        <f>IF(Raw_Data!A652&gt;=1,IF(Raw_Data!I652=2,IF(AND(Raw_Data!AO652&gt;=1,Raw_Data!AO652&lt;=4),Raw_Data!AO652,FALSE)))</f>
        <v>0</v>
      </c>
      <c r="AH652" t="b">
        <f>IF(Raw_Data!A652&gt;=1,IF(Raw_Data!I652=2,IF(AND(Raw_Data!AP652&gt;=1,Raw_Data!AP652&lt;=4),Raw_Data!AP652,FALSE)))</f>
        <v>0</v>
      </c>
      <c r="AI652" t="b">
        <f>IF(Raw_Data!A652&gt;=1,IF(Raw_Data!I652=2,IF(AND(Raw_Data!AQ652&gt;=1,Raw_Data!AQ652&lt;=4),Raw_Data!AQ652,FALSE)))</f>
        <v>0</v>
      </c>
    </row>
    <row r="653" spans="1:35" x14ac:dyDescent="0.25">
      <c r="A653" t="b">
        <f>IF(Raw_Data!A653&gt;=1,Raw_Data!A653,FALSE)</f>
        <v>0</v>
      </c>
      <c r="B653" t="b">
        <f>IF(Raw_Data!A653&gt;=1,IF(Raw_Data!I653=1,IF(AND(Raw_Data!J653&gt;=1,Raw_Data!J653&lt;=4),5-Raw_Data!J653,FALSE)))</f>
        <v>0</v>
      </c>
      <c r="C653" t="b">
        <f>IF(Raw_Data!A653&gt;=1,IF(Raw_Data!I653=1,IF(AND(Raw_Data!K653&gt;=1,Raw_Data!K653&lt;=4),5-Raw_Data!K653,FALSE)))</f>
        <v>0</v>
      </c>
      <c r="D653" t="b">
        <f>IF(Raw_Data!A653&gt;=1,IF(Raw_Data!I653=1,IF(AND(Raw_Data!L653&gt;=1,Raw_Data!L653&lt;=4),5-Raw_Data!L653,FALSE)))</f>
        <v>0</v>
      </c>
      <c r="E653" t="b">
        <f>IF(Raw_Data!A653&gt;=1,IF(Raw_Data!I653=1,IF(AND(Raw_Data!M653&gt;=1,Raw_Data!M653&lt;=4),5-Raw_Data!M653,FALSE)))</f>
        <v>0</v>
      </c>
      <c r="F653" t="b">
        <f>IF(Raw_Data!A653&gt;=1,IF(Raw_Data!I653=1,IF(AND(Raw_Data!N653&gt;=1,Raw_Data!N653&lt;=4),5-Raw_Data!N653,FALSE)))</f>
        <v>0</v>
      </c>
      <c r="G653" t="b">
        <f>IF(Raw_Data!A653&gt;=1,IF(Raw_Data!I653=1,IF(AND(Raw_Data!O653&gt;=1,Raw_Data!O653&lt;=4),Raw_Data!O653,FALSE)))</f>
        <v>0</v>
      </c>
      <c r="H653" t="b">
        <f>IF(Raw_Data!A653&gt;=1,IF(Raw_Data!I653=1,IF(AND(Raw_Data!P653&gt;=1,Raw_Data!P653&lt;=5),Raw_Data!P653,FALSE)))</f>
        <v>0</v>
      </c>
      <c r="I653" t="b">
        <f>IF(Raw_Data!A653&gt;=1,IF(Raw_Data!I653=1,IF(AND(Raw_Data!Q653&gt;=1,Raw_Data!Q653&lt;=5),Raw_Data!Q653,FALSE)))</f>
        <v>0</v>
      </c>
      <c r="J653" t="b">
        <f>IF(Raw_Data!A653&gt;=1,IF(Raw_Data!I653=1,IF(AND(Raw_Data!R653&gt;=1,Raw_Data!R653&lt;=4),5-Raw_Data!R653,FALSE)))</f>
        <v>0</v>
      </c>
      <c r="K653" t="b">
        <f>IF(Raw_Data!A653&gt;=1,IF(Raw_Data!I653=1,IF(AND(Raw_Data!S653&gt;=1,Raw_Data!S653&lt;=4),5-Raw_Data!S653,FALSE)))</f>
        <v>0</v>
      </c>
      <c r="L653" t="b">
        <f>IF(Raw_Data!A653&gt;=1,IF(Raw_Data!I653=1,IF(AND(Raw_Data!T653&gt;=1,Raw_Data!T653&lt;=4),5-Raw_Data!T653,FALSE)))</f>
        <v>0</v>
      </c>
      <c r="M653" t="b">
        <f>IF(Raw_Data!A653&gt;=1,IF(Raw_Data!I653=1,IF(AND(Raw_Data!U653&gt;=1,Raw_Data!U653&lt;=4),Raw_Data!U653,FALSE)))</f>
        <v>0</v>
      </c>
      <c r="N653" t="b">
        <f>IF(Raw_Data!A653&gt;=1,IF(Raw_Data!I653=2,IF(AND(Raw_Data!V653&gt;=1,Raw_Data!V653&lt;=5),Raw_Data!V653,FALSE)))</f>
        <v>0</v>
      </c>
      <c r="O653" t="b">
        <f>IF(Raw_Data!A653&gt;=1,IF(Raw_Data!I653=2,IF(AND(Raw_Data!W653&gt;=1,Raw_Data!W653&lt;=5),Raw_Data!W653,FALSE)))</f>
        <v>0</v>
      </c>
      <c r="P653" t="b">
        <f>IF(Raw_Data!A653&gt;=1,IF(Raw_Data!I653=2,IF(AND(Raw_Data!X653&gt;=1,Raw_Data!X653&lt;=5),6-Raw_Data!X653,FALSE)))</f>
        <v>0</v>
      </c>
      <c r="Q653" t="b">
        <f>IF(Raw_Data!A653&gt;=1,IF(Raw_Data!I653=2,IF(AND(Raw_Data!Y653&gt;=1,Raw_Data!Y653&lt;=5),6-Raw_Data!Y653,FALSE)))</f>
        <v>0</v>
      </c>
      <c r="R653" t="b">
        <f>IF(Raw_Data!A653&gt;=1,IF(Raw_Data!I653=2,IF(AND(Raw_Data!Z653&gt;=1,Raw_Data!Z653&lt;=5),6-Raw_Data!Z653,FALSE)))</f>
        <v>0</v>
      </c>
      <c r="S653" t="b">
        <f>IF(Raw_Data!A653&gt;=1,IF(Raw_Data!I653=2,IF(AND(Raw_Data!AA653&gt;=1,Raw_Data!AA653&lt;=5),Raw_Data!AA653,FALSE)))</f>
        <v>0</v>
      </c>
      <c r="T653" t="b">
        <f>IF(Raw_Data!A653&gt;=1,IF(Raw_Data!I653=2,IF(AND(Raw_Data!AB653&gt;=1,Raw_Data!AB653&lt;=5),6-Raw_Data!AB653,FALSE)))</f>
        <v>0</v>
      </c>
      <c r="U653" t="b">
        <f>IF(Raw_Data!A653&gt;=1,IF(Raw_Data!I653=2,IF(AND(Raw_Data!AC653&gt;=1,Raw_Data!AC653&lt;=2),Raw_Data!AC653,FALSE)))</f>
        <v>0</v>
      </c>
      <c r="V653" t="b">
        <f>IF(U653=1,IF(Raw_Data!I653=2,IF(AND(Raw_Data!AD653&gt;=1,Raw_Data!AD653&lt;=4),Raw_Data!AD653,FALSE)))</f>
        <v>0</v>
      </c>
      <c r="W653" t="b">
        <f>IF(U653=1,IF(Raw_Data!I653=2,IF(AND(Raw_Data!AE653&gt;=1,Raw_Data!AE653&lt;=4),5-Raw_Data!AE653,FALSE)))</f>
        <v>0</v>
      </c>
      <c r="X653" t="b">
        <f>IF(U653=1,IF(Raw_Data!I653=2,IF(AND(Raw_Data!AF653&gt;=1,Raw_Data!AF653&lt;=4),5-Raw_Data!AF653,FALSE)))</f>
        <v>0</v>
      </c>
      <c r="Y653" t="b">
        <f>IF(Raw_Data!A653&gt;=1,IF(Raw_Data!I653=2,IF(AND(Raw_Data!AG653&gt;=1,Raw_Data!AG653&lt;=5),Raw_Data!AG653,FALSE)))</f>
        <v>0</v>
      </c>
      <c r="Z653" t="b">
        <f>IF(Raw_Data!A653&gt;=1,IF(Raw_Data!I653=2,IF(AND(Raw_Data!AH653&gt;=1,Raw_Data!AH653&lt;=5),6-Raw_Data!AH653,FALSE)))</f>
        <v>0</v>
      </c>
      <c r="AA653" t="b">
        <f>IF(Raw_Data!A653&gt;=1,IF(Raw_Data!I653=2,IF(AND(Raw_Data!AI653&gt;=1,Raw_Data!AI653&lt;=5),6-Raw_Data!AI653,FALSE)))</f>
        <v>0</v>
      </c>
      <c r="AB653" t="b">
        <f>IF(Raw_Data!A653&gt;=1,IF(Raw_Data!I653=2,IF(AND(Raw_Data!AJ653&gt;=1,Raw_Data!AJ653&lt;=4),5-Raw_Data!AJ653,FALSE)))</f>
        <v>0</v>
      </c>
      <c r="AC653" t="b">
        <f>IF(Raw_Data!A653&gt;=1,IF(Raw_Data!I653=2,IF(AND(Raw_Data!AK653&gt;=1,Raw_Data!AK653&lt;=5),6-Raw_Data!AK653,FALSE)))</f>
        <v>0</v>
      </c>
      <c r="AD653" t="b">
        <f>IF(Raw_Data!A653&gt;=1,IF(Raw_Data!I653=2,IF(AND(Raw_Data!AL653&gt;=1,Raw_Data!AL653&lt;=5),6-Raw_Data!AL653,FALSE)))</f>
        <v>0</v>
      </c>
      <c r="AE653" t="b">
        <f>IF(Raw_Data!A653&gt;=1,IF(Raw_Data!I653=2,IF(AND(Raw_Data!AM653&gt;=1,Raw_Data!AM653&lt;=5),6-Raw_Data!AM653,FALSE)))</f>
        <v>0</v>
      </c>
      <c r="AF653" t="b">
        <f>IF(Raw_Data!A653&gt;=1,IF(Raw_Data!I653=2,IF(AND(Raw_Data!AN653&gt;=1,Raw_Data!AN653&lt;=4),Raw_Data!AN653,FALSE)))</f>
        <v>0</v>
      </c>
      <c r="AG653" t="b">
        <f>IF(Raw_Data!A653&gt;=1,IF(Raw_Data!I653=2,IF(AND(Raw_Data!AO653&gt;=1,Raw_Data!AO653&lt;=4),Raw_Data!AO653,FALSE)))</f>
        <v>0</v>
      </c>
      <c r="AH653" t="b">
        <f>IF(Raw_Data!A653&gt;=1,IF(Raw_Data!I653=2,IF(AND(Raw_Data!AP653&gt;=1,Raw_Data!AP653&lt;=4),Raw_Data!AP653,FALSE)))</f>
        <v>0</v>
      </c>
      <c r="AI653" t="b">
        <f>IF(Raw_Data!A653&gt;=1,IF(Raw_Data!I653=2,IF(AND(Raw_Data!AQ653&gt;=1,Raw_Data!AQ653&lt;=4),Raw_Data!AQ653,FALSE)))</f>
        <v>0</v>
      </c>
    </row>
    <row r="654" spans="1:35" x14ac:dyDescent="0.25">
      <c r="A654" t="b">
        <f>IF(Raw_Data!A654&gt;=1,Raw_Data!A654,FALSE)</f>
        <v>0</v>
      </c>
      <c r="B654" t="b">
        <f>IF(Raw_Data!A654&gt;=1,IF(Raw_Data!I654=1,IF(AND(Raw_Data!J654&gt;=1,Raw_Data!J654&lt;=4),5-Raw_Data!J654,FALSE)))</f>
        <v>0</v>
      </c>
      <c r="C654" t="b">
        <f>IF(Raw_Data!A654&gt;=1,IF(Raw_Data!I654=1,IF(AND(Raw_Data!K654&gt;=1,Raw_Data!K654&lt;=4),5-Raw_Data!K654,FALSE)))</f>
        <v>0</v>
      </c>
      <c r="D654" t="b">
        <f>IF(Raw_Data!A654&gt;=1,IF(Raw_Data!I654=1,IF(AND(Raw_Data!L654&gt;=1,Raw_Data!L654&lt;=4),5-Raw_Data!L654,FALSE)))</f>
        <v>0</v>
      </c>
      <c r="E654" t="b">
        <f>IF(Raw_Data!A654&gt;=1,IF(Raw_Data!I654=1,IF(AND(Raw_Data!M654&gt;=1,Raw_Data!M654&lt;=4),5-Raw_Data!M654,FALSE)))</f>
        <v>0</v>
      </c>
      <c r="F654" t="b">
        <f>IF(Raw_Data!A654&gt;=1,IF(Raw_Data!I654=1,IF(AND(Raw_Data!N654&gt;=1,Raw_Data!N654&lt;=4),5-Raw_Data!N654,FALSE)))</f>
        <v>0</v>
      </c>
      <c r="G654" t="b">
        <f>IF(Raw_Data!A654&gt;=1,IF(Raw_Data!I654=1,IF(AND(Raw_Data!O654&gt;=1,Raw_Data!O654&lt;=4),Raw_Data!O654,FALSE)))</f>
        <v>0</v>
      </c>
      <c r="H654" t="b">
        <f>IF(Raw_Data!A654&gt;=1,IF(Raw_Data!I654=1,IF(AND(Raw_Data!P654&gt;=1,Raw_Data!P654&lt;=5),Raw_Data!P654,FALSE)))</f>
        <v>0</v>
      </c>
      <c r="I654" t="b">
        <f>IF(Raw_Data!A654&gt;=1,IF(Raw_Data!I654=1,IF(AND(Raw_Data!Q654&gt;=1,Raw_Data!Q654&lt;=5),Raw_Data!Q654,FALSE)))</f>
        <v>0</v>
      </c>
      <c r="J654" t="b">
        <f>IF(Raw_Data!A654&gt;=1,IF(Raw_Data!I654=1,IF(AND(Raw_Data!R654&gt;=1,Raw_Data!R654&lt;=4),5-Raw_Data!R654,FALSE)))</f>
        <v>0</v>
      </c>
      <c r="K654" t="b">
        <f>IF(Raw_Data!A654&gt;=1,IF(Raw_Data!I654=1,IF(AND(Raw_Data!S654&gt;=1,Raw_Data!S654&lt;=4),5-Raw_Data!S654,FALSE)))</f>
        <v>0</v>
      </c>
      <c r="L654" t="b">
        <f>IF(Raw_Data!A654&gt;=1,IF(Raw_Data!I654=1,IF(AND(Raw_Data!T654&gt;=1,Raw_Data!T654&lt;=4),5-Raw_Data!T654,FALSE)))</f>
        <v>0</v>
      </c>
      <c r="M654" t="b">
        <f>IF(Raw_Data!A654&gt;=1,IF(Raw_Data!I654=1,IF(AND(Raw_Data!U654&gt;=1,Raw_Data!U654&lt;=4),Raw_Data!U654,FALSE)))</f>
        <v>0</v>
      </c>
      <c r="N654" t="b">
        <f>IF(Raw_Data!A654&gt;=1,IF(Raw_Data!I654=2,IF(AND(Raw_Data!V654&gt;=1,Raw_Data!V654&lt;=5),Raw_Data!V654,FALSE)))</f>
        <v>0</v>
      </c>
      <c r="O654" t="b">
        <f>IF(Raw_Data!A654&gt;=1,IF(Raw_Data!I654=2,IF(AND(Raw_Data!W654&gt;=1,Raw_Data!W654&lt;=5),Raw_Data!W654,FALSE)))</f>
        <v>0</v>
      </c>
      <c r="P654" t="b">
        <f>IF(Raw_Data!A654&gt;=1,IF(Raw_Data!I654=2,IF(AND(Raw_Data!X654&gt;=1,Raw_Data!X654&lt;=5),6-Raw_Data!X654,FALSE)))</f>
        <v>0</v>
      </c>
      <c r="Q654" t="b">
        <f>IF(Raw_Data!A654&gt;=1,IF(Raw_Data!I654=2,IF(AND(Raw_Data!Y654&gt;=1,Raw_Data!Y654&lt;=5),6-Raw_Data!Y654,FALSE)))</f>
        <v>0</v>
      </c>
      <c r="R654" t="b">
        <f>IF(Raw_Data!A654&gt;=1,IF(Raw_Data!I654=2,IF(AND(Raw_Data!Z654&gt;=1,Raw_Data!Z654&lt;=5),6-Raw_Data!Z654,FALSE)))</f>
        <v>0</v>
      </c>
      <c r="S654" t="b">
        <f>IF(Raw_Data!A654&gt;=1,IF(Raw_Data!I654=2,IF(AND(Raw_Data!AA654&gt;=1,Raw_Data!AA654&lt;=5),Raw_Data!AA654,FALSE)))</f>
        <v>0</v>
      </c>
      <c r="T654" t="b">
        <f>IF(Raw_Data!A654&gt;=1,IF(Raw_Data!I654=2,IF(AND(Raw_Data!AB654&gt;=1,Raw_Data!AB654&lt;=5),6-Raw_Data!AB654,FALSE)))</f>
        <v>0</v>
      </c>
      <c r="U654" t="b">
        <f>IF(Raw_Data!A654&gt;=1,IF(Raw_Data!I654=2,IF(AND(Raw_Data!AC654&gt;=1,Raw_Data!AC654&lt;=2),Raw_Data!AC654,FALSE)))</f>
        <v>0</v>
      </c>
      <c r="V654" t="b">
        <f>IF(U654=1,IF(Raw_Data!I654=2,IF(AND(Raw_Data!AD654&gt;=1,Raw_Data!AD654&lt;=4),Raw_Data!AD654,FALSE)))</f>
        <v>0</v>
      </c>
      <c r="W654" t="b">
        <f>IF(U654=1,IF(Raw_Data!I654=2,IF(AND(Raw_Data!AE654&gt;=1,Raw_Data!AE654&lt;=4),5-Raw_Data!AE654,FALSE)))</f>
        <v>0</v>
      </c>
      <c r="X654" t="b">
        <f>IF(U654=1,IF(Raw_Data!I654=2,IF(AND(Raw_Data!AF654&gt;=1,Raw_Data!AF654&lt;=4),5-Raw_Data!AF654,FALSE)))</f>
        <v>0</v>
      </c>
      <c r="Y654" t="b">
        <f>IF(Raw_Data!A654&gt;=1,IF(Raw_Data!I654=2,IF(AND(Raw_Data!AG654&gt;=1,Raw_Data!AG654&lt;=5),Raw_Data!AG654,FALSE)))</f>
        <v>0</v>
      </c>
      <c r="Z654" t="b">
        <f>IF(Raw_Data!A654&gt;=1,IF(Raw_Data!I654=2,IF(AND(Raw_Data!AH654&gt;=1,Raw_Data!AH654&lt;=5),6-Raw_Data!AH654,FALSE)))</f>
        <v>0</v>
      </c>
      <c r="AA654" t="b">
        <f>IF(Raw_Data!A654&gt;=1,IF(Raw_Data!I654=2,IF(AND(Raw_Data!AI654&gt;=1,Raw_Data!AI654&lt;=5),6-Raw_Data!AI654,FALSE)))</f>
        <v>0</v>
      </c>
      <c r="AB654" t="b">
        <f>IF(Raw_Data!A654&gt;=1,IF(Raw_Data!I654=2,IF(AND(Raw_Data!AJ654&gt;=1,Raw_Data!AJ654&lt;=4),5-Raw_Data!AJ654,FALSE)))</f>
        <v>0</v>
      </c>
      <c r="AC654" t="b">
        <f>IF(Raw_Data!A654&gt;=1,IF(Raw_Data!I654=2,IF(AND(Raw_Data!AK654&gt;=1,Raw_Data!AK654&lt;=5),6-Raw_Data!AK654,FALSE)))</f>
        <v>0</v>
      </c>
      <c r="AD654" t="b">
        <f>IF(Raw_Data!A654&gt;=1,IF(Raw_Data!I654=2,IF(AND(Raw_Data!AL654&gt;=1,Raw_Data!AL654&lt;=5),6-Raw_Data!AL654,FALSE)))</f>
        <v>0</v>
      </c>
      <c r="AE654" t="b">
        <f>IF(Raw_Data!A654&gt;=1,IF(Raw_Data!I654=2,IF(AND(Raw_Data!AM654&gt;=1,Raw_Data!AM654&lt;=5),6-Raw_Data!AM654,FALSE)))</f>
        <v>0</v>
      </c>
      <c r="AF654" t="b">
        <f>IF(Raw_Data!A654&gt;=1,IF(Raw_Data!I654=2,IF(AND(Raw_Data!AN654&gt;=1,Raw_Data!AN654&lt;=4),Raw_Data!AN654,FALSE)))</f>
        <v>0</v>
      </c>
      <c r="AG654" t="b">
        <f>IF(Raw_Data!A654&gt;=1,IF(Raw_Data!I654=2,IF(AND(Raw_Data!AO654&gt;=1,Raw_Data!AO654&lt;=4),Raw_Data!AO654,FALSE)))</f>
        <v>0</v>
      </c>
      <c r="AH654" t="b">
        <f>IF(Raw_Data!A654&gt;=1,IF(Raw_Data!I654=2,IF(AND(Raw_Data!AP654&gt;=1,Raw_Data!AP654&lt;=4),Raw_Data!AP654,FALSE)))</f>
        <v>0</v>
      </c>
      <c r="AI654" t="b">
        <f>IF(Raw_Data!A654&gt;=1,IF(Raw_Data!I654=2,IF(AND(Raw_Data!AQ654&gt;=1,Raw_Data!AQ654&lt;=4),Raw_Data!AQ654,FALSE)))</f>
        <v>0</v>
      </c>
    </row>
    <row r="655" spans="1:35" x14ac:dyDescent="0.25">
      <c r="A655" t="b">
        <f>IF(Raw_Data!A655&gt;=1,Raw_Data!A655,FALSE)</f>
        <v>0</v>
      </c>
      <c r="B655" t="b">
        <f>IF(Raw_Data!A655&gt;=1,IF(Raw_Data!I655=1,IF(AND(Raw_Data!J655&gt;=1,Raw_Data!J655&lt;=4),5-Raw_Data!J655,FALSE)))</f>
        <v>0</v>
      </c>
      <c r="C655" t="b">
        <f>IF(Raw_Data!A655&gt;=1,IF(Raw_Data!I655=1,IF(AND(Raw_Data!K655&gt;=1,Raw_Data!K655&lt;=4),5-Raw_Data!K655,FALSE)))</f>
        <v>0</v>
      </c>
      <c r="D655" t="b">
        <f>IF(Raw_Data!A655&gt;=1,IF(Raw_Data!I655=1,IF(AND(Raw_Data!L655&gt;=1,Raw_Data!L655&lt;=4),5-Raw_Data!L655,FALSE)))</f>
        <v>0</v>
      </c>
      <c r="E655" t="b">
        <f>IF(Raw_Data!A655&gt;=1,IF(Raw_Data!I655=1,IF(AND(Raw_Data!M655&gt;=1,Raw_Data!M655&lt;=4),5-Raw_Data!M655,FALSE)))</f>
        <v>0</v>
      </c>
      <c r="F655" t="b">
        <f>IF(Raw_Data!A655&gt;=1,IF(Raw_Data!I655=1,IF(AND(Raw_Data!N655&gt;=1,Raw_Data!N655&lt;=4),5-Raw_Data!N655,FALSE)))</f>
        <v>0</v>
      </c>
      <c r="G655" t="b">
        <f>IF(Raw_Data!A655&gt;=1,IF(Raw_Data!I655=1,IF(AND(Raw_Data!O655&gt;=1,Raw_Data!O655&lt;=4),Raw_Data!O655,FALSE)))</f>
        <v>0</v>
      </c>
      <c r="H655" t="b">
        <f>IF(Raw_Data!A655&gt;=1,IF(Raw_Data!I655=1,IF(AND(Raw_Data!P655&gt;=1,Raw_Data!P655&lt;=5),Raw_Data!P655,FALSE)))</f>
        <v>0</v>
      </c>
      <c r="I655" t="b">
        <f>IF(Raw_Data!A655&gt;=1,IF(Raw_Data!I655=1,IF(AND(Raw_Data!Q655&gt;=1,Raw_Data!Q655&lt;=5),Raw_Data!Q655,FALSE)))</f>
        <v>0</v>
      </c>
      <c r="J655" t="b">
        <f>IF(Raw_Data!A655&gt;=1,IF(Raw_Data!I655=1,IF(AND(Raw_Data!R655&gt;=1,Raw_Data!R655&lt;=4),5-Raw_Data!R655,FALSE)))</f>
        <v>0</v>
      </c>
      <c r="K655" t="b">
        <f>IF(Raw_Data!A655&gt;=1,IF(Raw_Data!I655=1,IF(AND(Raw_Data!S655&gt;=1,Raw_Data!S655&lt;=4),5-Raw_Data!S655,FALSE)))</f>
        <v>0</v>
      </c>
      <c r="L655" t="b">
        <f>IF(Raw_Data!A655&gt;=1,IF(Raw_Data!I655=1,IF(AND(Raw_Data!T655&gt;=1,Raw_Data!T655&lt;=4),5-Raw_Data!T655,FALSE)))</f>
        <v>0</v>
      </c>
      <c r="M655" t="b">
        <f>IF(Raw_Data!A655&gt;=1,IF(Raw_Data!I655=1,IF(AND(Raw_Data!U655&gt;=1,Raw_Data!U655&lt;=4),Raw_Data!U655,FALSE)))</f>
        <v>0</v>
      </c>
      <c r="N655" t="b">
        <f>IF(Raw_Data!A655&gt;=1,IF(Raw_Data!I655=2,IF(AND(Raw_Data!V655&gt;=1,Raw_Data!V655&lt;=5),Raw_Data!V655,FALSE)))</f>
        <v>0</v>
      </c>
      <c r="O655" t="b">
        <f>IF(Raw_Data!A655&gt;=1,IF(Raw_Data!I655=2,IF(AND(Raw_Data!W655&gt;=1,Raw_Data!W655&lt;=5),Raw_Data!W655,FALSE)))</f>
        <v>0</v>
      </c>
      <c r="P655" t="b">
        <f>IF(Raw_Data!A655&gt;=1,IF(Raw_Data!I655=2,IF(AND(Raw_Data!X655&gt;=1,Raw_Data!X655&lt;=5),6-Raw_Data!X655,FALSE)))</f>
        <v>0</v>
      </c>
      <c r="Q655" t="b">
        <f>IF(Raw_Data!A655&gt;=1,IF(Raw_Data!I655=2,IF(AND(Raw_Data!Y655&gt;=1,Raw_Data!Y655&lt;=5),6-Raw_Data!Y655,FALSE)))</f>
        <v>0</v>
      </c>
      <c r="R655" t="b">
        <f>IF(Raw_Data!A655&gt;=1,IF(Raw_Data!I655=2,IF(AND(Raw_Data!Z655&gt;=1,Raw_Data!Z655&lt;=5),6-Raw_Data!Z655,FALSE)))</f>
        <v>0</v>
      </c>
      <c r="S655" t="b">
        <f>IF(Raw_Data!A655&gt;=1,IF(Raw_Data!I655=2,IF(AND(Raw_Data!AA655&gt;=1,Raw_Data!AA655&lt;=5),Raw_Data!AA655,FALSE)))</f>
        <v>0</v>
      </c>
      <c r="T655" t="b">
        <f>IF(Raw_Data!A655&gt;=1,IF(Raw_Data!I655=2,IF(AND(Raw_Data!AB655&gt;=1,Raw_Data!AB655&lt;=5),6-Raw_Data!AB655,FALSE)))</f>
        <v>0</v>
      </c>
      <c r="U655" t="b">
        <f>IF(Raw_Data!A655&gt;=1,IF(Raw_Data!I655=2,IF(AND(Raw_Data!AC655&gt;=1,Raw_Data!AC655&lt;=2),Raw_Data!AC655,FALSE)))</f>
        <v>0</v>
      </c>
      <c r="V655" t="b">
        <f>IF(U655=1,IF(Raw_Data!I655=2,IF(AND(Raw_Data!AD655&gt;=1,Raw_Data!AD655&lt;=4),Raw_Data!AD655,FALSE)))</f>
        <v>0</v>
      </c>
      <c r="W655" t="b">
        <f>IF(U655=1,IF(Raw_Data!I655=2,IF(AND(Raw_Data!AE655&gt;=1,Raw_Data!AE655&lt;=4),5-Raw_Data!AE655,FALSE)))</f>
        <v>0</v>
      </c>
      <c r="X655" t="b">
        <f>IF(U655=1,IF(Raw_Data!I655=2,IF(AND(Raw_Data!AF655&gt;=1,Raw_Data!AF655&lt;=4),5-Raw_Data!AF655,FALSE)))</f>
        <v>0</v>
      </c>
      <c r="Y655" t="b">
        <f>IF(Raw_Data!A655&gt;=1,IF(Raw_Data!I655=2,IF(AND(Raw_Data!AG655&gt;=1,Raw_Data!AG655&lt;=5),Raw_Data!AG655,FALSE)))</f>
        <v>0</v>
      </c>
      <c r="Z655" t="b">
        <f>IF(Raw_Data!A655&gt;=1,IF(Raw_Data!I655=2,IF(AND(Raw_Data!AH655&gt;=1,Raw_Data!AH655&lt;=5),6-Raw_Data!AH655,FALSE)))</f>
        <v>0</v>
      </c>
      <c r="AA655" t="b">
        <f>IF(Raw_Data!A655&gt;=1,IF(Raw_Data!I655=2,IF(AND(Raw_Data!AI655&gt;=1,Raw_Data!AI655&lt;=5),6-Raw_Data!AI655,FALSE)))</f>
        <v>0</v>
      </c>
      <c r="AB655" t="b">
        <f>IF(Raw_Data!A655&gt;=1,IF(Raw_Data!I655=2,IF(AND(Raw_Data!AJ655&gt;=1,Raw_Data!AJ655&lt;=4),5-Raw_Data!AJ655,FALSE)))</f>
        <v>0</v>
      </c>
      <c r="AC655" t="b">
        <f>IF(Raw_Data!A655&gt;=1,IF(Raw_Data!I655=2,IF(AND(Raw_Data!AK655&gt;=1,Raw_Data!AK655&lt;=5),6-Raw_Data!AK655,FALSE)))</f>
        <v>0</v>
      </c>
      <c r="AD655" t="b">
        <f>IF(Raw_Data!A655&gt;=1,IF(Raw_Data!I655=2,IF(AND(Raw_Data!AL655&gt;=1,Raw_Data!AL655&lt;=5),6-Raw_Data!AL655,FALSE)))</f>
        <v>0</v>
      </c>
      <c r="AE655" t="b">
        <f>IF(Raw_Data!A655&gt;=1,IF(Raw_Data!I655=2,IF(AND(Raw_Data!AM655&gt;=1,Raw_Data!AM655&lt;=5),6-Raw_Data!AM655,FALSE)))</f>
        <v>0</v>
      </c>
      <c r="AF655" t="b">
        <f>IF(Raw_Data!A655&gt;=1,IF(Raw_Data!I655=2,IF(AND(Raw_Data!AN655&gt;=1,Raw_Data!AN655&lt;=4),Raw_Data!AN655,FALSE)))</f>
        <v>0</v>
      </c>
      <c r="AG655" t="b">
        <f>IF(Raw_Data!A655&gt;=1,IF(Raw_Data!I655=2,IF(AND(Raw_Data!AO655&gt;=1,Raw_Data!AO655&lt;=4),Raw_Data!AO655,FALSE)))</f>
        <v>0</v>
      </c>
      <c r="AH655" t="b">
        <f>IF(Raw_Data!A655&gt;=1,IF(Raw_Data!I655=2,IF(AND(Raw_Data!AP655&gt;=1,Raw_Data!AP655&lt;=4),Raw_Data!AP655,FALSE)))</f>
        <v>0</v>
      </c>
      <c r="AI655" t="b">
        <f>IF(Raw_Data!A655&gt;=1,IF(Raw_Data!I655=2,IF(AND(Raw_Data!AQ655&gt;=1,Raw_Data!AQ655&lt;=4),Raw_Data!AQ655,FALSE)))</f>
        <v>0</v>
      </c>
    </row>
    <row r="656" spans="1:35" x14ac:dyDescent="0.25">
      <c r="A656" t="b">
        <f>IF(Raw_Data!A656&gt;=1,Raw_Data!A656,FALSE)</f>
        <v>0</v>
      </c>
      <c r="B656" t="b">
        <f>IF(Raw_Data!A656&gt;=1,IF(Raw_Data!I656=1,IF(AND(Raw_Data!J656&gt;=1,Raw_Data!J656&lt;=4),5-Raw_Data!J656,FALSE)))</f>
        <v>0</v>
      </c>
      <c r="C656" t="b">
        <f>IF(Raw_Data!A656&gt;=1,IF(Raw_Data!I656=1,IF(AND(Raw_Data!K656&gt;=1,Raw_Data!K656&lt;=4),5-Raw_Data!K656,FALSE)))</f>
        <v>0</v>
      </c>
      <c r="D656" t="b">
        <f>IF(Raw_Data!A656&gt;=1,IF(Raw_Data!I656=1,IF(AND(Raw_Data!L656&gt;=1,Raw_Data!L656&lt;=4),5-Raw_Data!L656,FALSE)))</f>
        <v>0</v>
      </c>
      <c r="E656" t="b">
        <f>IF(Raw_Data!A656&gt;=1,IF(Raw_Data!I656=1,IF(AND(Raw_Data!M656&gt;=1,Raw_Data!M656&lt;=4),5-Raw_Data!M656,FALSE)))</f>
        <v>0</v>
      </c>
      <c r="F656" t="b">
        <f>IF(Raw_Data!A656&gt;=1,IF(Raw_Data!I656=1,IF(AND(Raw_Data!N656&gt;=1,Raw_Data!N656&lt;=4),5-Raw_Data!N656,FALSE)))</f>
        <v>0</v>
      </c>
      <c r="G656" t="b">
        <f>IF(Raw_Data!A656&gt;=1,IF(Raw_Data!I656=1,IF(AND(Raw_Data!O656&gt;=1,Raw_Data!O656&lt;=4),Raw_Data!O656,FALSE)))</f>
        <v>0</v>
      </c>
      <c r="H656" t="b">
        <f>IF(Raw_Data!A656&gt;=1,IF(Raw_Data!I656=1,IF(AND(Raw_Data!P656&gt;=1,Raw_Data!P656&lt;=5),Raw_Data!P656,FALSE)))</f>
        <v>0</v>
      </c>
      <c r="I656" t="b">
        <f>IF(Raw_Data!A656&gt;=1,IF(Raw_Data!I656=1,IF(AND(Raw_Data!Q656&gt;=1,Raw_Data!Q656&lt;=5),Raw_Data!Q656,FALSE)))</f>
        <v>0</v>
      </c>
      <c r="J656" t="b">
        <f>IF(Raw_Data!A656&gt;=1,IF(Raw_Data!I656=1,IF(AND(Raw_Data!R656&gt;=1,Raw_Data!R656&lt;=4),5-Raw_Data!R656,FALSE)))</f>
        <v>0</v>
      </c>
      <c r="K656" t="b">
        <f>IF(Raw_Data!A656&gt;=1,IF(Raw_Data!I656=1,IF(AND(Raw_Data!S656&gt;=1,Raw_Data!S656&lt;=4),5-Raw_Data!S656,FALSE)))</f>
        <v>0</v>
      </c>
      <c r="L656" t="b">
        <f>IF(Raw_Data!A656&gt;=1,IF(Raw_Data!I656=1,IF(AND(Raw_Data!T656&gt;=1,Raw_Data!T656&lt;=4),5-Raw_Data!T656,FALSE)))</f>
        <v>0</v>
      </c>
      <c r="M656" t="b">
        <f>IF(Raw_Data!A656&gt;=1,IF(Raw_Data!I656=1,IF(AND(Raw_Data!U656&gt;=1,Raw_Data!U656&lt;=4),Raw_Data!U656,FALSE)))</f>
        <v>0</v>
      </c>
      <c r="N656" t="b">
        <f>IF(Raw_Data!A656&gt;=1,IF(Raw_Data!I656=2,IF(AND(Raw_Data!V656&gt;=1,Raw_Data!V656&lt;=5),Raw_Data!V656,FALSE)))</f>
        <v>0</v>
      </c>
      <c r="O656" t="b">
        <f>IF(Raw_Data!A656&gt;=1,IF(Raw_Data!I656=2,IF(AND(Raw_Data!W656&gt;=1,Raw_Data!W656&lt;=5),Raw_Data!W656,FALSE)))</f>
        <v>0</v>
      </c>
      <c r="P656" t="b">
        <f>IF(Raw_Data!A656&gt;=1,IF(Raw_Data!I656=2,IF(AND(Raw_Data!X656&gt;=1,Raw_Data!X656&lt;=5),6-Raw_Data!X656,FALSE)))</f>
        <v>0</v>
      </c>
      <c r="Q656" t="b">
        <f>IF(Raw_Data!A656&gt;=1,IF(Raw_Data!I656=2,IF(AND(Raw_Data!Y656&gt;=1,Raw_Data!Y656&lt;=5),6-Raw_Data!Y656,FALSE)))</f>
        <v>0</v>
      </c>
      <c r="R656" t="b">
        <f>IF(Raw_Data!A656&gt;=1,IF(Raw_Data!I656=2,IF(AND(Raw_Data!Z656&gt;=1,Raw_Data!Z656&lt;=5),6-Raw_Data!Z656,FALSE)))</f>
        <v>0</v>
      </c>
      <c r="S656" t="b">
        <f>IF(Raw_Data!A656&gt;=1,IF(Raw_Data!I656=2,IF(AND(Raw_Data!AA656&gt;=1,Raw_Data!AA656&lt;=5),Raw_Data!AA656,FALSE)))</f>
        <v>0</v>
      </c>
      <c r="T656" t="b">
        <f>IF(Raw_Data!A656&gt;=1,IF(Raw_Data!I656=2,IF(AND(Raw_Data!AB656&gt;=1,Raw_Data!AB656&lt;=5),6-Raw_Data!AB656,FALSE)))</f>
        <v>0</v>
      </c>
      <c r="U656" t="b">
        <f>IF(Raw_Data!A656&gt;=1,IF(Raw_Data!I656=2,IF(AND(Raw_Data!AC656&gt;=1,Raw_Data!AC656&lt;=2),Raw_Data!AC656,FALSE)))</f>
        <v>0</v>
      </c>
      <c r="V656" t="b">
        <f>IF(U656=1,IF(Raw_Data!I656=2,IF(AND(Raw_Data!AD656&gt;=1,Raw_Data!AD656&lt;=4),Raw_Data!AD656,FALSE)))</f>
        <v>0</v>
      </c>
      <c r="W656" t="b">
        <f>IF(U656=1,IF(Raw_Data!I656=2,IF(AND(Raw_Data!AE656&gt;=1,Raw_Data!AE656&lt;=4),5-Raw_Data!AE656,FALSE)))</f>
        <v>0</v>
      </c>
      <c r="X656" t="b">
        <f>IF(U656=1,IF(Raw_Data!I656=2,IF(AND(Raw_Data!AF656&gt;=1,Raw_Data!AF656&lt;=4),5-Raw_Data!AF656,FALSE)))</f>
        <v>0</v>
      </c>
      <c r="Y656" t="b">
        <f>IF(Raw_Data!A656&gt;=1,IF(Raw_Data!I656=2,IF(AND(Raw_Data!AG656&gt;=1,Raw_Data!AG656&lt;=5),Raw_Data!AG656,FALSE)))</f>
        <v>0</v>
      </c>
      <c r="Z656" t="b">
        <f>IF(Raw_Data!A656&gt;=1,IF(Raw_Data!I656=2,IF(AND(Raw_Data!AH656&gt;=1,Raw_Data!AH656&lt;=5),6-Raw_Data!AH656,FALSE)))</f>
        <v>0</v>
      </c>
      <c r="AA656" t="b">
        <f>IF(Raw_Data!A656&gt;=1,IF(Raw_Data!I656=2,IF(AND(Raw_Data!AI656&gt;=1,Raw_Data!AI656&lt;=5),6-Raw_Data!AI656,FALSE)))</f>
        <v>0</v>
      </c>
      <c r="AB656" t="b">
        <f>IF(Raw_Data!A656&gt;=1,IF(Raw_Data!I656=2,IF(AND(Raw_Data!AJ656&gt;=1,Raw_Data!AJ656&lt;=4),5-Raw_Data!AJ656,FALSE)))</f>
        <v>0</v>
      </c>
      <c r="AC656" t="b">
        <f>IF(Raw_Data!A656&gt;=1,IF(Raw_Data!I656=2,IF(AND(Raw_Data!AK656&gt;=1,Raw_Data!AK656&lt;=5),6-Raw_Data!AK656,FALSE)))</f>
        <v>0</v>
      </c>
      <c r="AD656" t="b">
        <f>IF(Raw_Data!A656&gt;=1,IF(Raw_Data!I656=2,IF(AND(Raw_Data!AL656&gt;=1,Raw_Data!AL656&lt;=5),6-Raw_Data!AL656,FALSE)))</f>
        <v>0</v>
      </c>
      <c r="AE656" t="b">
        <f>IF(Raw_Data!A656&gt;=1,IF(Raw_Data!I656=2,IF(AND(Raw_Data!AM656&gt;=1,Raw_Data!AM656&lt;=5),6-Raw_Data!AM656,FALSE)))</f>
        <v>0</v>
      </c>
      <c r="AF656" t="b">
        <f>IF(Raw_Data!A656&gt;=1,IF(Raw_Data!I656=2,IF(AND(Raw_Data!AN656&gt;=1,Raw_Data!AN656&lt;=4),Raw_Data!AN656,FALSE)))</f>
        <v>0</v>
      </c>
      <c r="AG656" t="b">
        <f>IF(Raw_Data!A656&gt;=1,IF(Raw_Data!I656=2,IF(AND(Raw_Data!AO656&gt;=1,Raw_Data!AO656&lt;=4),Raw_Data!AO656,FALSE)))</f>
        <v>0</v>
      </c>
      <c r="AH656" t="b">
        <f>IF(Raw_Data!A656&gt;=1,IF(Raw_Data!I656=2,IF(AND(Raw_Data!AP656&gt;=1,Raw_Data!AP656&lt;=4),Raw_Data!AP656,FALSE)))</f>
        <v>0</v>
      </c>
      <c r="AI656" t="b">
        <f>IF(Raw_Data!A656&gt;=1,IF(Raw_Data!I656=2,IF(AND(Raw_Data!AQ656&gt;=1,Raw_Data!AQ656&lt;=4),Raw_Data!AQ656,FALSE)))</f>
        <v>0</v>
      </c>
    </row>
    <row r="657" spans="1:35" x14ac:dyDescent="0.25">
      <c r="A657" t="b">
        <f>IF(Raw_Data!A657&gt;=1,Raw_Data!A657,FALSE)</f>
        <v>0</v>
      </c>
      <c r="B657" t="b">
        <f>IF(Raw_Data!A657&gt;=1,IF(Raw_Data!I657=1,IF(AND(Raw_Data!J657&gt;=1,Raw_Data!J657&lt;=4),5-Raw_Data!J657,FALSE)))</f>
        <v>0</v>
      </c>
      <c r="C657" t="b">
        <f>IF(Raw_Data!A657&gt;=1,IF(Raw_Data!I657=1,IF(AND(Raw_Data!K657&gt;=1,Raw_Data!K657&lt;=4),5-Raw_Data!K657,FALSE)))</f>
        <v>0</v>
      </c>
      <c r="D657" t="b">
        <f>IF(Raw_Data!A657&gt;=1,IF(Raw_Data!I657=1,IF(AND(Raw_Data!L657&gt;=1,Raw_Data!L657&lt;=4),5-Raw_Data!L657,FALSE)))</f>
        <v>0</v>
      </c>
      <c r="E657" t="b">
        <f>IF(Raw_Data!A657&gt;=1,IF(Raw_Data!I657=1,IF(AND(Raw_Data!M657&gt;=1,Raw_Data!M657&lt;=4),5-Raw_Data!M657,FALSE)))</f>
        <v>0</v>
      </c>
      <c r="F657" t="b">
        <f>IF(Raw_Data!A657&gt;=1,IF(Raw_Data!I657=1,IF(AND(Raw_Data!N657&gt;=1,Raw_Data!N657&lt;=4),5-Raw_Data!N657,FALSE)))</f>
        <v>0</v>
      </c>
      <c r="G657" t="b">
        <f>IF(Raw_Data!A657&gt;=1,IF(Raw_Data!I657=1,IF(AND(Raw_Data!O657&gt;=1,Raw_Data!O657&lt;=4),Raw_Data!O657,FALSE)))</f>
        <v>0</v>
      </c>
      <c r="H657" t="b">
        <f>IF(Raw_Data!A657&gt;=1,IF(Raw_Data!I657=1,IF(AND(Raw_Data!P657&gt;=1,Raw_Data!P657&lt;=5),Raw_Data!P657,FALSE)))</f>
        <v>0</v>
      </c>
      <c r="I657" t="b">
        <f>IF(Raw_Data!A657&gt;=1,IF(Raw_Data!I657=1,IF(AND(Raw_Data!Q657&gt;=1,Raw_Data!Q657&lt;=5),Raw_Data!Q657,FALSE)))</f>
        <v>0</v>
      </c>
      <c r="J657" t="b">
        <f>IF(Raw_Data!A657&gt;=1,IF(Raw_Data!I657=1,IF(AND(Raw_Data!R657&gt;=1,Raw_Data!R657&lt;=4),5-Raw_Data!R657,FALSE)))</f>
        <v>0</v>
      </c>
      <c r="K657" t="b">
        <f>IF(Raw_Data!A657&gt;=1,IF(Raw_Data!I657=1,IF(AND(Raw_Data!S657&gt;=1,Raw_Data!S657&lt;=4),5-Raw_Data!S657,FALSE)))</f>
        <v>0</v>
      </c>
      <c r="L657" t="b">
        <f>IF(Raw_Data!A657&gt;=1,IF(Raw_Data!I657=1,IF(AND(Raw_Data!T657&gt;=1,Raw_Data!T657&lt;=4),5-Raw_Data!T657,FALSE)))</f>
        <v>0</v>
      </c>
      <c r="M657" t="b">
        <f>IF(Raw_Data!A657&gt;=1,IF(Raw_Data!I657=1,IF(AND(Raw_Data!U657&gt;=1,Raw_Data!U657&lt;=4),Raw_Data!U657,FALSE)))</f>
        <v>0</v>
      </c>
      <c r="N657" t="b">
        <f>IF(Raw_Data!A657&gt;=1,IF(Raw_Data!I657=2,IF(AND(Raw_Data!V657&gt;=1,Raw_Data!V657&lt;=5),Raw_Data!V657,FALSE)))</f>
        <v>0</v>
      </c>
      <c r="O657" t="b">
        <f>IF(Raw_Data!A657&gt;=1,IF(Raw_Data!I657=2,IF(AND(Raw_Data!W657&gt;=1,Raw_Data!W657&lt;=5),Raw_Data!W657,FALSE)))</f>
        <v>0</v>
      </c>
      <c r="P657" t="b">
        <f>IF(Raw_Data!A657&gt;=1,IF(Raw_Data!I657=2,IF(AND(Raw_Data!X657&gt;=1,Raw_Data!X657&lt;=5),6-Raw_Data!X657,FALSE)))</f>
        <v>0</v>
      </c>
      <c r="Q657" t="b">
        <f>IF(Raw_Data!A657&gt;=1,IF(Raw_Data!I657=2,IF(AND(Raw_Data!Y657&gt;=1,Raw_Data!Y657&lt;=5),6-Raw_Data!Y657,FALSE)))</f>
        <v>0</v>
      </c>
      <c r="R657" t="b">
        <f>IF(Raw_Data!A657&gt;=1,IF(Raw_Data!I657=2,IF(AND(Raw_Data!Z657&gt;=1,Raw_Data!Z657&lt;=5),6-Raw_Data!Z657,FALSE)))</f>
        <v>0</v>
      </c>
      <c r="S657" t="b">
        <f>IF(Raw_Data!A657&gt;=1,IF(Raw_Data!I657=2,IF(AND(Raw_Data!AA657&gt;=1,Raw_Data!AA657&lt;=5),Raw_Data!AA657,FALSE)))</f>
        <v>0</v>
      </c>
      <c r="T657" t="b">
        <f>IF(Raw_Data!A657&gt;=1,IF(Raw_Data!I657=2,IF(AND(Raw_Data!AB657&gt;=1,Raw_Data!AB657&lt;=5),6-Raw_Data!AB657,FALSE)))</f>
        <v>0</v>
      </c>
      <c r="U657" t="b">
        <f>IF(Raw_Data!A657&gt;=1,IF(Raw_Data!I657=2,IF(AND(Raw_Data!AC657&gt;=1,Raw_Data!AC657&lt;=2),Raw_Data!AC657,FALSE)))</f>
        <v>0</v>
      </c>
      <c r="V657" t="b">
        <f>IF(U657=1,IF(Raw_Data!I657=2,IF(AND(Raw_Data!AD657&gt;=1,Raw_Data!AD657&lt;=4),Raw_Data!AD657,FALSE)))</f>
        <v>0</v>
      </c>
      <c r="W657" t="b">
        <f>IF(U657=1,IF(Raw_Data!I657=2,IF(AND(Raw_Data!AE657&gt;=1,Raw_Data!AE657&lt;=4),5-Raw_Data!AE657,FALSE)))</f>
        <v>0</v>
      </c>
      <c r="X657" t="b">
        <f>IF(U657=1,IF(Raw_Data!I657=2,IF(AND(Raw_Data!AF657&gt;=1,Raw_Data!AF657&lt;=4),5-Raw_Data!AF657,FALSE)))</f>
        <v>0</v>
      </c>
      <c r="Y657" t="b">
        <f>IF(Raw_Data!A657&gt;=1,IF(Raw_Data!I657=2,IF(AND(Raw_Data!AG657&gt;=1,Raw_Data!AG657&lt;=5),Raw_Data!AG657,FALSE)))</f>
        <v>0</v>
      </c>
      <c r="Z657" t="b">
        <f>IF(Raw_Data!A657&gt;=1,IF(Raw_Data!I657=2,IF(AND(Raw_Data!AH657&gt;=1,Raw_Data!AH657&lt;=5),6-Raw_Data!AH657,FALSE)))</f>
        <v>0</v>
      </c>
      <c r="AA657" t="b">
        <f>IF(Raw_Data!A657&gt;=1,IF(Raw_Data!I657=2,IF(AND(Raw_Data!AI657&gt;=1,Raw_Data!AI657&lt;=5),6-Raw_Data!AI657,FALSE)))</f>
        <v>0</v>
      </c>
      <c r="AB657" t="b">
        <f>IF(Raw_Data!A657&gt;=1,IF(Raw_Data!I657=2,IF(AND(Raw_Data!AJ657&gt;=1,Raw_Data!AJ657&lt;=4),5-Raw_Data!AJ657,FALSE)))</f>
        <v>0</v>
      </c>
      <c r="AC657" t="b">
        <f>IF(Raw_Data!A657&gt;=1,IF(Raw_Data!I657=2,IF(AND(Raw_Data!AK657&gt;=1,Raw_Data!AK657&lt;=5),6-Raw_Data!AK657,FALSE)))</f>
        <v>0</v>
      </c>
      <c r="AD657" t="b">
        <f>IF(Raw_Data!A657&gt;=1,IF(Raw_Data!I657=2,IF(AND(Raw_Data!AL657&gt;=1,Raw_Data!AL657&lt;=5),6-Raw_Data!AL657,FALSE)))</f>
        <v>0</v>
      </c>
      <c r="AE657" t="b">
        <f>IF(Raw_Data!A657&gt;=1,IF(Raw_Data!I657=2,IF(AND(Raw_Data!AM657&gt;=1,Raw_Data!AM657&lt;=5),6-Raw_Data!AM657,FALSE)))</f>
        <v>0</v>
      </c>
      <c r="AF657" t="b">
        <f>IF(Raw_Data!A657&gt;=1,IF(Raw_Data!I657=2,IF(AND(Raw_Data!AN657&gt;=1,Raw_Data!AN657&lt;=4),Raw_Data!AN657,FALSE)))</f>
        <v>0</v>
      </c>
      <c r="AG657" t="b">
        <f>IF(Raw_Data!A657&gt;=1,IF(Raw_Data!I657=2,IF(AND(Raw_Data!AO657&gt;=1,Raw_Data!AO657&lt;=4),Raw_Data!AO657,FALSE)))</f>
        <v>0</v>
      </c>
      <c r="AH657" t="b">
        <f>IF(Raw_Data!A657&gt;=1,IF(Raw_Data!I657=2,IF(AND(Raw_Data!AP657&gt;=1,Raw_Data!AP657&lt;=4),Raw_Data!AP657,FALSE)))</f>
        <v>0</v>
      </c>
      <c r="AI657" t="b">
        <f>IF(Raw_Data!A657&gt;=1,IF(Raw_Data!I657=2,IF(AND(Raw_Data!AQ657&gt;=1,Raw_Data!AQ657&lt;=4),Raw_Data!AQ657,FALSE)))</f>
        <v>0</v>
      </c>
    </row>
    <row r="658" spans="1:35" x14ac:dyDescent="0.25">
      <c r="A658" t="b">
        <f>IF(Raw_Data!A658&gt;=1,Raw_Data!A658,FALSE)</f>
        <v>0</v>
      </c>
      <c r="B658" t="b">
        <f>IF(Raw_Data!A658&gt;=1,IF(Raw_Data!I658=1,IF(AND(Raw_Data!J658&gt;=1,Raw_Data!J658&lt;=4),5-Raw_Data!J658,FALSE)))</f>
        <v>0</v>
      </c>
      <c r="C658" t="b">
        <f>IF(Raw_Data!A658&gt;=1,IF(Raw_Data!I658=1,IF(AND(Raw_Data!K658&gt;=1,Raw_Data!K658&lt;=4),5-Raw_Data!K658,FALSE)))</f>
        <v>0</v>
      </c>
      <c r="D658" t="b">
        <f>IF(Raw_Data!A658&gt;=1,IF(Raw_Data!I658=1,IF(AND(Raw_Data!L658&gt;=1,Raw_Data!L658&lt;=4),5-Raw_Data!L658,FALSE)))</f>
        <v>0</v>
      </c>
      <c r="E658" t="b">
        <f>IF(Raw_Data!A658&gt;=1,IF(Raw_Data!I658=1,IF(AND(Raw_Data!M658&gt;=1,Raw_Data!M658&lt;=4),5-Raw_Data!M658,FALSE)))</f>
        <v>0</v>
      </c>
      <c r="F658" t="b">
        <f>IF(Raw_Data!A658&gt;=1,IF(Raw_Data!I658=1,IF(AND(Raw_Data!N658&gt;=1,Raw_Data!N658&lt;=4),5-Raw_Data!N658,FALSE)))</f>
        <v>0</v>
      </c>
      <c r="G658" t="b">
        <f>IF(Raw_Data!A658&gt;=1,IF(Raw_Data!I658=1,IF(AND(Raw_Data!O658&gt;=1,Raw_Data!O658&lt;=4),Raw_Data!O658,FALSE)))</f>
        <v>0</v>
      </c>
      <c r="H658" t="b">
        <f>IF(Raw_Data!A658&gt;=1,IF(Raw_Data!I658=1,IF(AND(Raw_Data!P658&gt;=1,Raw_Data!P658&lt;=5),Raw_Data!P658,FALSE)))</f>
        <v>0</v>
      </c>
      <c r="I658" t="b">
        <f>IF(Raw_Data!A658&gt;=1,IF(Raw_Data!I658=1,IF(AND(Raw_Data!Q658&gt;=1,Raw_Data!Q658&lt;=5),Raw_Data!Q658,FALSE)))</f>
        <v>0</v>
      </c>
      <c r="J658" t="b">
        <f>IF(Raw_Data!A658&gt;=1,IF(Raw_Data!I658=1,IF(AND(Raw_Data!R658&gt;=1,Raw_Data!R658&lt;=4),5-Raw_Data!R658,FALSE)))</f>
        <v>0</v>
      </c>
      <c r="K658" t="b">
        <f>IF(Raw_Data!A658&gt;=1,IF(Raw_Data!I658=1,IF(AND(Raw_Data!S658&gt;=1,Raw_Data!S658&lt;=4),5-Raw_Data!S658,FALSE)))</f>
        <v>0</v>
      </c>
      <c r="L658" t="b">
        <f>IF(Raw_Data!A658&gt;=1,IF(Raw_Data!I658=1,IF(AND(Raw_Data!T658&gt;=1,Raw_Data!T658&lt;=4),5-Raw_Data!T658,FALSE)))</f>
        <v>0</v>
      </c>
      <c r="M658" t="b">
        <f>IF(Raw_Data!A658&gt;=1,IF(Raw_Data!I658=1,IF(AND(Raw_Data!U658&gt;=1,Raw_Data!U658&lt;=4),Raw_Data!U658,FALSE)))</f>
        <v>0</v>
      </c>
      <c r="N658" t="b">
        <f>IF(Raw_Data!A658&gt;=1,IF(Raw_Data!I658=2,IF(AND(Raw_Data!V658&gt;=1,Raw_Data!V658&lt;=5),Raw_Data!V658,FALSE)))</f>
        <v>0</v>
      </c>
      <c r="O658" t="b">
        <f>IF(Raw_Data!A658&gt;=1,IF(Raw_Data!I658=2,IF(AND(Raw_Data!W658&gt;=1,Raw_Data!W658&lt;=5),Raw_Data!W658,FALSE)))</f>
        <v>0</v>
      </c>
      <c r="P658" t="b">
        <f>IF(Raw_Data!A658&gt;=1,IF(Raw_Data!I658=2,IF(AND(Raw_Data!X658&gt;=1,Raw_Data!X658&lt;=5),6-Raw_Data!X658,FALSE)))</f>
        <v>0</v>
      </c>
      <c r="Q658" t="b">
        <f>IF(Raw_Data!A658&gt;=1,IF(Raw_Data!I658=2,IF(AND(Raw_Data!Y658&gt;=1,Raw_Data!Y658&lt;=5),6-Raw_Data!Y658,FALSE)))</f>
        <v>0</v>
      </c>
      <c r="R658" t="b">
        <f>IF(Raw_Data!A658&gt;=1,IF(Raw_Data!I658=2,IF(AND(Raw_Data!Z658&gt;=1,Raw_Data!Z658&lt;=5),6-Raw_Data!Z658,FALSE)))</f>
        <v>0</v>
      </c>
      <c r="S658" t="b">
        <f>IF(Raw_Data!A658&gt;=1,IF(Raw_Data!I658=2,IF(AND(Raw_Data!AA658&gt;=1,Raw_Data!AA658&lt;=5),Raw_Data!AA658,FALSE)))</f>
        <v>0</v>
      </c>
      <c r="T658" t="b">
        <f>IF(Raw_Data!A658&gt;=1,IF(Raw_Data!I658=2,IF(AND(Raw_Data!AB658&gt;=1,Raw_Data!AB658&lt;=5),6-Raw_Data!AB658,FALSE)))</f>
        <v>0</v>
      </c>
      <c r="U658" t="b">
        <f>IF(Raw_Data!A658&gt;=1,IF(Raw_Data!I658=2,IF(AND(Raw_Data!AC658&gt;=1,Raw_Data!AC658&lt;=2),Raw_Data!AC658,FALSE)))</f>
        <v>0</v>
      </c>
      <c r="V658" t="b">
        <f>IF(U658=1,IF(Raw_Data!I658=2,IF(AND(Raw_Data!AD658&gt;=1,Raw_Data!AD658&lt;=4),Raw_Data!AD658,FALSE)))</f>
        <v>0</v>
      </c>
      <c r="W658" t="b">
        <f>IF(U658=1,IF(Raw_Data!I658=2,IF(AND(Raw_Data!AE658&gt;=1,Raw_Data!AE658&lt;=4),5-Raw_Data!AE658,FALSE)))</f>
        <v>0</v>
      </c>
      <c r="X658" t="b">
        <f>IF(U658=1,IF(Raw_Data!I658=2,IF(AND(Raw_Data!AF658&gt;=1,Raw_Data!AF658&lt;=4),5-Raw_Data!AF658,FALSE)))</f>
        <v>0</v>
      </c>
      <c r="Y658" t="b">
        <f>IF(Raw_Data!A658&gt;=1,IF(Raw_Data!I658=2,IF(AND(Raw_Data!AG658&gt;=1,Raw_Data!AG658&lt;=5),Raw_Data!AG658,FALSE)))</f>
        <v>0</v>
      </c>
      <c r="Z658" t="b">
        <f>IF(Raw_Data!A658&gt;=1,IF(Raw_Data!I658=2,IF(AND(Raw_Data!AH658&gt;=1,Raw_Data!AH658&lt;=5),6-Raw_Data!AH658,FALSE)))</f>
        <v>0</v>
      </c>
      <c r="AA658" t="b">
        <f>IF(Raw_Data!A658&gt;=1,IF(Raw_Data!I658=2,IF(AND(Raw_Data!AI658&gt;=1,Raw_Data!AI658&lt;=5),6-Raw_Data!AI658,FALSE)))</f>
        <v>0</v>
      </c>
      <c r="AB658" t="b">
        <f>IF(Raw_Data!A658&gt;=1,IF(Raw_Data!I658=2,IF(AND(Raw_Data!AJ658&gt;=1,Raw_Data!AJ658&lt;=4),5-Raw_Data!AJ658,FALSE)))</f>
        <v>0</v>
      </c>
      <c r="AC658" t="b">
        <f>IF(Raw_Data!A658&gt;=1,IF(Raw_Data!I658=2,IF(AND(Raw_Data!AK658&gt;=1,Raw_Data!AK658&lt;=5),6-Raw_Data!AK658,FALSE)))</f>
        <v>0</v>
      </c>
      <c r="AD658" t="b">
        <f>IF(Raw_Data!A658&gt;=1,IF(Raw_Data!I658=2,IF(AND(Raw_Data!AL658&gt;=1,Raw_Data!AL658&lt;=5),6-Raw_Data!AL658,FALSE)))</f>
        <v>0</v>
      </c>
      <c r="AE658" t="b">
        <f>IF(Raw_Data!A658&gt;=1,IF(Raw_Data!I658=2,IF(AND(Raw_Data!AM658&gt;=1,Raw_Data!AM658&lt;=5),6-Raw_Data!AM658,FALSE)))</f>
        <v>0</v>
      </c>
      <c r="AF658" t="b">
        <f>IF(Raw_Data!A658&gt;=1,IF(Raw_Data!I658=2,IF(AND(Raw_Data!AN658&gt;=1,Raw_Data!AN658&lt;=4),Raw_Data!AN658,FALSE)))</f>
        <v>0</v>
      </c>
      <c r="AG658" t="b">
        <f>IF(Raw_Data!A658&gt;=1,IF(Raw_Data!I658=2,IF(AND(Raw_Data!AO658&gt;=1,Raw_Data!AO658&lt;=4),Raw_Data!AO658,FALSE)))</f>
        <v>0</v>
      </c>
      <c r="AH658" t="b">
        <f>IF(Raw_Data!A658&gt;=1,IF(Raw_Data!I658=2,IF(AND(Raw_Data!AP658&gt;=1,Raw_Data!AP658&lt;=4),Raw_Data!AP658,FALSE)))</f>
        <v>0</v>
      </c>
      <c r="AI658" t="b">
        <f>IF(Raw_Data!A658&gt;=1,IF(Raw_Data!I658=2,IF(AND(Raw_Data!AQ658&gt;=1,Raw_Data!AQ658&lt;=4),Raw_Data!AQ658,FALSE)))</f>
        <v>0</v>
      </c>
    </row>
    <row r="659" spans="1:35" x14ac:dyDescent="0.25">
      <c r="A659" t="b">
        <f>IF(Raw_Data!A659&gt;=1,Raw_Data!A659,FALSE)</f>
        <v>0</v>
      </c>
      <c r="B659" t="b">
        <f>IF(Raw_Data!A659&gt;=1,IF(Raw_Data!I659=1,IF(AND(Raw_Data!J659&gt;=1,Raw_Data!J659&lt;=4),5-Raw_Data!J659,FALSE)))</f>
        <v>0</v>
      </c>
      <c r="C659" t="b">
        <f>IF(Raw_Data!A659&gt;=1,IF(Raw_Data!I659=1,IF(AND(Raw_Data!K659&gt;=1,Raw_Data!K659&lt;=4),5-Raw_Data!K659,FALSE)))</f>
        <v>0</v>
      </c>
      <c r="D659" t="b">
        <f>IF(Raw_Data!A659&gt;=1,IF(Raw_Data!I659=1,IF(AND(Raw_Data!L659&gt;=1,Raw_Data!L659&lt;=4),5-Raw_Data!L659,FALSE)))</f>
        <v>0</v>
      </c>
      <c r="E659" t="b">
        <f>IF(Raw_Data!A659&gt;=1,IF(Raw_Data!I659=1,IF(AND(Raw_Data!M659&gt;=1,Raw_Data!M659&lt;=4),5-Raw_Data!M659,FALSE)))</f>
        <v>0</v>
      </c>
      <c r="F659" t="b">
        <f>IF(Raw_Data!A659&gt;=1,IF(Raw_Data!I659=1,IF(AND(Raw_Data!N659&gt;=1,Raw_Data!N659&lt;=4),5-Raw_Data!N659,FALSE)))</f>
        <v>0</v>
      </c>
      <c r="G659" t="b">
        <f>IF(Raw_Data!A659&gt;=1,IF(Raw_Data!I659=1,IF(AND(Raw_Data!O659&gt;=1,Raw_Data!O659&lt;=4),Raw_Data!O659,FALSE)))</f>
        <v>0</v>
      </c>
      <c r="H659" t="b">
        <f>IF(Raw_Data!A659&gt;=1,IF(Raw_Data!I659=1,IF(AND(Raw_Data!P659&gt;=1,Raw_Data!P659&lt;=5),Raw_Data!P659,FALSE)))</f>
        <v>0</v>
      </c>
      <c r="I659" t="b">
        <f>IF(Raw_Data!A659&gt;=1,IF(Raw_Data!I659=1,IF(AND(Raw_Data!Q659&gt;=1,Raw_Data!Q659&lt;=5),Raw_Data!Q659,FALSE)))</f>
        <v>0</v>
      </c>
      <c r="J659" t="b">
        <f>IF(Raw_Data!A659&gt;=1,IF(Raw_Data!I659=1,IF(AND(Raw_Data!R659&gt;=1,Raw_Data!R659&lt;=4),5-Raw_Data!R659,FALSE)))</f>
        <v>0</v>
      </c>
      <c r="K659" t="b">
        <f>IF(Raw_Data!A659&gt;=1,IF(Raw_Data!I659=1,IF(AND(Raw_Data!S659&gt;=1,Raw_Data!S659&lt;=4),5-Raw_Data!S659,FALSE)))</f>
        <v>0</v>
      </c>
      <c r="L659" t="b">
        <f>IF(Raw_Data!A659&gt;=1,IF(Raw_Data!I659=1,IF(AND(Raw_Data!T659&gt;=1,Raw_Data!T659&lt;=4),5-Raw_Data!T659,FALSE)))</f>
        <v>0</v>
      </c>
      <c r="M659" t="b">
        <f>IF(Raw_Data!A659&gt;=1,IF(Raw_Data!I659=1,IF(AND(Raw_Data!U659&gt;=1,Raw_Data!U659&lt;=4),Raw_Data!U659,FALSE)))</f>
        <v>0</v>
      </c>
      <c r="N659" t="b">
        <f>IF(Raw_Data!A659&gt;=1,IF(Raw_Data!I659=2,IF(AND(Raw_Data!V659&gt;=1,Raw_Data!V659&lt;=5),Raw_Data!V659,FALSE)))</f>
        <v>0</v>
      </c>
      <c r="O659" t="b">
        <f>IF(Raw_Data!A659&gt;=1,IF(Raw_Data!I659=2,IF(AND(Raw_Data!W659&gt;=1,Raw_Data!W659&lt;=5),Raw_Data!W659,FALSE)))</f>
        <v>0</v>
      </c>
      <c r="P659" t="b">
        <f>IF(Raw_Data!A659&gt;=1,IF(Raw_Data!I659=2,IF(AND(Raw_Data!X659&gt;=1,Raw_Data!X659&lt;=5),6-Raw_Data!X659,FALSE)))</f>
        <v>0</v>
      </c>
      <c r="Q659" t="b">
        <f>IF(Raw_Data!A659&gt;=1,IF(Raw_Data!I659=2,IF(AND(Raw_Data!Y659&gt;=1,Raw_Data!Y659&lt;=5),6-Raw_Data!Y659,FALSE)))</f>
        <v>0</v>
      </c>
      <c r="R659" t="b">
        <f>IF(Raw_Data!A659&gt;=1,IF(Raw_Data!I659=2,IF(AND(Raw_Data!Z659&gt;=1,Raw_Data!Z659&lt;=5),6-Raw_Data!Z659,FALSE)))</f>
        <v>0</v>
      </c>
      <c r="S659" t="b">
        <f>IF(Raw_Data!A659&gt;=1,IF(Raw_Data!I659=2,IF(AND(Raw_Data!AA659&gt;=1,Raw_Data!AA659&lt;=5),Raw_Data!AA659,FALSE)))</f>
        <v>0</v>
      </c>
      <c r="T659" t="b">
        <f>IF(Raw_Data!A659&gt;=1,IF(Raw_Data!I659=2,IF(AND(Raw_Data!AB659&gt;=1,Raw_Data!AB659&lt;=5),6-Raw_Data!AB659,FALSE)))</f>
        <v>0</v>
      </c>
      <c r="U659" t="b">
        <f>IF(Raw_Data!A659&gt;=1,IF(Raw_Data!I659=2,IF(AND(Raw_Data!AC659&gt;=1,Raw_Data!AC659&lt;=2),Raw_Data!AC659,FALSE)))</f>
        <v>0</v>
      </c>
      <c r="V659" t="b">
        <f>IF(U659=1,IF(Raw_Data!I659=2,IF(AND(Raw_Data!AD659&gt;=1,Raw_Data!AD659&lt;=4),Raw_Data!AD659,FALSE)))</f>
        <v>0</v>
      </c>
      <c r="W659" t="b">
        <f>IF(U659=1,IF(Raw_Data!I659=2,IF(AND(Raw_Data!AE659&gt;=1,Raw_Data!AE659&lt;=4),5-Raw_Data!AE659,FALSE)))</f>
        <v>0</v>
      </c>
      <c r="X659" t="b">
        <f>IF(U659=1,IF(Raw_Data!I659=2,IF(AND(Raw_Data!AF659&gt;=1,Raw_Data!AF659&lt;=4),5-Raw_Data!AF659,FALSE)))</f>
        <v>0</v>
      </c>
      <c r="Y659" t="b">
        <f>IF(Raw_Data!A659&gt;=1,IF(Raw_Data!I659=2,IF(AND(Raw_Data!AG659&gt;=1,Raw_Data!AG659&lt;=5),Raw_Data!AG659,FALSE)))</f>
        <v>0</v>
      </c>
      <c r="Z659" t="b">
        <f>IF(Raw_Data!A659&gt;=1,IF(Raw_Data!I659=2,IF(AND(Raw_Data!AH659&gt;=1,Raw_Data!AH659&lt;=5),6-Raw_Data!AH659,FALSE)))</f>
        <v>0</v>
      </c>
      <c r="AA659" t="b">
        <f>IF(Raw_Data!A659&gt;=1,IF(Raw_Data!I659=2,IF(AND(Raw_Data!AI659&gt;=1,Raw_Data!AI659&lt;=5),6-Raw_Data!AI659,FALSE)))</f>
        <v>0</v>
      </c>
      <c r="AB659" t="b">
        <f>IF(Raw_Data!A659&gt;=1,IF(Raw_Data!I659=2,IF(AND(Raw_Data!AJ659&gt;=1,Raw_Data!AJ659&lt;=4),5-Raw_Data!AJ659,FALSE)))</f>
        <v>0</v>
      </c>
      <c r="AC659" t="b">
        <f>IF(Raw_Data!A659&gt;=1,IF(Raw_Data!I659=2,IF(AND(Raw_Data!AK659&gt;=1,Raw_Data!AK659&lt;=5),6-Raw_Data!AK659,FALSE)))</f>
        <v>0</v>
      </c>
      <c r="AD659" t="b">
        <f>IF(Raw_Data!A659&gt;=1,IF(Raw_Data!I659=2,IF(AND(Raw_Data!AL659&gt;=1,Raw_Data!AL659&lt;=5),6-Raw_Data!AL659,FALSE)))</f>
        <v>0</v>
      </c>
      <c r="AE659" t="b">
        <f>IF(Raw_Data!A659&gt;=1,IF(Raw_Data!I659=2,IF(AND(Raw_Data!AM659&gt;=1,Raw_Data!AM659&lt;=5),6-Raw_Data!AM659,FALSE)))</f>
        <v>0</v>
      </c>
      <c r="AF659" t="b">
        <f>IF(Raw_Data!A659&gt;=1,IF(Raw_Data!I659=2,IF(AND(Raw_Data!AN659&gt;=1,Raw_Data!AN659&lt;=4),Raw_Data!AN659,FALSE)))</f>
        <v>0</v>
      </c>
      <c r="AG659" t="b">
        <f>IF(Raw_Data!A659&gt;=1,IF(Raw_Data!I659=2,IF(AND(Raw_Data!AO659&gt;=1,Raw_Data!AO659&lt;=4),Raw_Data!AO659,FALSE)))</f>
        <v>0</v>
      </c>
      <c r="AH659" t="b">
        <f>IF(Raw_Data!A659&gt;=1,IF(Raw_Data!I659=2,IF(AND(Raw_Data!AP659&gt;=1,Raw_Data!AP659&lt;=4),Raw_Data!AP659,FALSE)))</f>
        <v>0</v>
      </c>
      <c r="AI659" t="b">
        <f>IF(Raw_Data!A659&gt;=1,IF(Raw_Data!I659=2,IF(AND(Raw_Data!AQ659&gt;=1,Raw_Data!AQ659&lt;=4),Raw_Data!AQ659,FALSE)))</f>
        <v>0</v>
      </c>
    </row>
    <row r="660" spans="1:35" x14ac:dyDescent="0.25">
      <c r="A660" t="b">
        <f>IF(Raw_Data!A660&gt;=1,Raw_Data!A660,FALSE)</f>
        <v>0</v>
      </c>
      <c r="B660" t="b">
        <f>IF(Raw_Data!A660&gt;=1,IF(Raw_Data!I660=1,IF(AND(Raw_Data!J660&gt;=1,Raw_Data!J660&lt;=4),5-Raw_Data!J660,FALSE)))</f>
        <v>0</v>
      </c>
      <c r="C660" t="b">
        <f>IF(Raw_Data!A660&gt;=1,IF(Raw_Data!I660=1,IF(AND(Raw_Data!K660&gt;=1,Raw_Data!K660&lt;=4),5-Raw_Data!K660,FALSE)))</f>
        <v>0</v>
      </c>
      <c r="D660" t="b">
        <f>IF(Raw_Data!A660&gt;=1,IF(Raw_Data!I660=1,IF(AND(Raw_Data!L660&gt;=1,Raw_Data!L660&lt;=4),5-Raw_Data!L660,FALSE)))</f>
        <v>0</v>
      </c>
      <c r="E660" t="b">
        <f>IF(Raw_Data!A660&gt;=1,IF(Raw_Data!I660=1,IF(AND(Raw_Data!M660&gt;=1,Raw_Data!M660&lt;=4),5-Raw_Data!M660,FALSE)))</f>
        <v>0</v>
      </c>
      <c r="F660" t="b">
        <f>IF(Raw_Data!A660&gt;=1,IF(Raw_Data!I660=1,IF(AND(Raw_Data!N660&gt;=1,Raw_Data!N660&lt;=4),5-Raw_Data!N660,FALSE)))</f>
        <v>0</v>
      </c>
      <c r="G660" t="b">
        <f>IF(Raw_Data!A660&gt;=1,IF(Raw_Data!I660=1,IF(AND(Raw_Data!O660&gt;=1,Raw_Data!O660&lt;=4),Raw_Data!O660,FALSE)))</f>
        <v>0</v>
      </c>
      <c r="H660" t="b">
        <f>IF(Raw_Data!A660&gt;=1,IF(Raw_Data!I660=1,IF(AND(Raw_Data!P660&gt;=1,Raw_Data!P660&lt;=5),Raw_Data!P660,FALSE)))</f>
        <v>0</v>
      </c>
      <c r="I660" t="b">
        <f>IF(Raw_Data!A660&gt;=1,IF(Raw_Data!I660=1,IF(AND(Raw_Data!Q660&gt;=1,Raw_Data!Q660&lt;=5),Raw_Data!Q660,FALSE)))</f>
        <v>0</v>
      </c>
      <c r="J660" t="b">
        <f>IF(Raw_Data!A660&gt;=1,IF(Raw_Data!I660=1,IF(AND(Raw_Data!R660&gt;=1,Raw_Data!R660&lt;=4),5-Raw_Data!R660,FALSE)))</f>
        <v>0</v>
      </c>
      <c r="K660" t="b">
        <f>IF(Raw_Data!A660&gt;=1,IF(Raw_Data!I660=1,IF(AND(Raw_Data!S660&gt;=1,Raw_Data!S660&lt;=4),5-Raw_Data!S660,FALSE)))</f>
        <v>0</v>
      </c>
      <c r="L660" t="b">
        <f>IF(Raw_Data!A660&gt;=1,IF(Raw_Data!I660=1,IF(AND(Raw_Data!T660&gt;=1,Raw_Data!T660&lt;=4),5-Raw_Data!T660,FALSE)))</f>
        <v>0</v>
      </c>
      <c r="M660" t="b">
        <f>IF(Raw_Data!A660&gt;=1,IF(Raw_Data!I660=1,IF(AND(Raw_Data!U660&gt;=1,Raw_Data!U660&lt;=4),Raw_Data!U660,FALSE)))</f>
        <v>0</v>
      </c>
      <c r="N660" t="b">
        <f>IF(Raw_Data!A660&gt;=1,IF(Raw_Data!I660=2,IF(AND(Raw_Data!V660&gt;=1,Raw_Data!V660&lt;=5),Raw_Data!V660,FALSE)))</f>
        <v>0</v>
      </c>
      <c r="O660" t="b">
        <f>IF(Raw_Data!A660&gt;=1,IF(Raw_Data!I660=2,IF(AND(Raw_Data!W660&gt;=1,Raw_Data!W660&lt;=5),Raw_Data!W660,FALSE)))</f>
        <v>0</v>
      </c>
      <c r="P660" t="b">
        <f>IF(Raw_Data!A660&gt;=1,IF(Raw_Data!I660=2,IF(AND(Raw_Data!X660&gt;=1,Raw_Data!X660&lt;=5),6-Raw_Data!X660,FALSE)))</f>
        <v>0</v>
      </c>
      <c r="Q660" t="b">
        <f>IF(Raw_Data!A660&gt;=1,IF(Raw_Data!I660=2,IF(AND(Raw_Data!Y660&gt;=1,Raw_Data!Y660&lt;=5),6-Raw_Data!Y660,FALSE)))</f>
        <v>0</v>
      </c>
      <c r="R660" t="b">
        <f>IF(Raw_Data!A660&gt;=1,IF(Raw_Data!I660=2,IF(AND(Raw_Data!Z660&gt;=1,Raw_Data!Z660&lt;=5),6-Raw_Data!Z660,FALSE)))</f>
        <v>0</v>
      </c>
      <c r="S660" t="b">
        <f>IF(Raw_Data!A660&gt;=1,IF(Raw_Data!I660=2,IF(AND(Raw_Data!AA660&gt;=1,Raw_Data!AA660&lt;=5),Raw_Data!AA660,FALSE)))</f>
        <v>0</v>
      </c>
      <c r="T660" t="b">
        <f>IF(Raw_Data!A660&gt;=1,IF(Raw_Data!I660=2,IF(AND(Raw_Data!AB660&gt;=1,Raw_Data!AB660&lt;=5),6-Raw_Data!AB660,FALSE)))</f>
        <v>0</v>
      </c>
      <c r="U660" t="b">
        <f>IF(Raw_Data!A660&gt;=1,IF(Raw_Data!I660=2,IF(AND(Raw_Data!AC660&gt;=1,Raw_Data!AC660&lt;=2),Raw_Data!AC660,FALSE)))</f>
        <v>0</v>
      </c>
      <c r="V660" t="b">
        <f>IF(U660=1,IF(Raw_Data!I660=2,IF(AND(Raw_Data!AD660&gt;=1,Raw_Data!AD660&lt;=4),Raw_Data!AD660,FALSE)))</f>
        <v>0</v>
      </c>
      <c r="W660" t="b">
        <f>IF(U660=1,IF(Raw_Data!I660=2,IF(AND(Raw_Data!AE660&gt;=1,Raw_Data!AE660&lt;=4),5-Raw_Data!AE660,FALSE)))</f>
        <v>0</v>
      </c>
      <c r="X660" t="b">
        <f>IF(U660=1,IF(Raw_Data!I660=2,IF(AND(Raw_Data!AF660&gt;=1,Raw_Data!AF660&lt;=4),5-Raw_Data!AF660,FALSE)))</f>
        <v>0</v>
      </c>
      <c r="Y660" t="b">
        <f>IF(Raw_Data!A660&gt;=1,IF(Raw_Data!I660=2,IF(AND(Raw_Data!AG660&gt;=1,Raw_Data!AG660&lt;=5),Raw_Data!AG660,FALSE)))</f>
        <v>0</v>
      </c>
      <c r="Z660" t="b">
        <f>IF(Raw_Data!A660&gt;=1,IF(Raw_Data!I660=2,IF(AND(Raw_Data!AH660&gt;=1,Raw_Data!AH660&lt;=5),6-Raw_Data!AH660,FALSE)))</f>
        <v>0</v>
      </c>
      <c r="AA660" t="b">
        <f>IF(Raw_Data!A660&gt;=1,IF(Raw_Data!I660=2,IF(AND(Raw_Data!AI660&gt;=1,Raw_Data!AI660&lt;=5),6-Raw_Data!AI660,FALSE)))</f>
        <v>0</v>
      </c>
      <c r="AB660" t="b">
        <f>IF(Raw_Data!A660&gt;=1,IF(Raw_Data!I660=2,IF(AND(Raw_Data!AJ660&gt;=1,Raw_Data!AJ660&lt;=4),5-Raw_Data!AJ660,FALSE)))</f>
        <v>0</v>
      </c>
      <c r="AC660" t="b">
        <f>IF(Raw_Data!A660&gt;=1,IF(Raw_Data!I660=2,IF(AND(Raw_Data!AK660&gt;=1,Raw_Data!AK660&lt;=5),6-Raw_Data!AK660,FALSE)))</f>
        <v>0</v>
      </c>
      <c r="AD660" t="b">
        <f>IF(Raw_Data!A660&gt;=1,IF(Raw_Data!I660=2,IF(AND(Raw_Data!AL660&gt;=1,Raw_Data!AL660&lt;=5),6-Raw_Data!AL660,FALSE)))</f>
        <v>0</v>
      </c>
      <c r="AE660" t="b">
        <f>IF(Raw_Data!A660&gt;=1,IF(Raw_Data!I660=2,IF(AND(Raw_Data!AM660&gt;=1,Raw_Data!AM660&lt;=5),6-Raw_Data!AM660,FALSE)))</f>
        <v>0</v>
      </c>
      <c r="AF660" t="b">
        <f>IF(Raw_Data!A660&gt;=1,IF(Raw_Data!I660=2,IF(AND(Raw_Data!AN660&gt;=1,Raw_Data!AN660&lt;=4),Raw_Data!AN660,FALSE)))</f>
        <v>0</v>
      </c>
      <c r="AG660" t="b">
        <f>IF(Raw_Data!A660&gt;=1,IF(Raw_Data!I660=2,IF(AND(Raw_Data!AO660&gt;=1,Raw_Data!AO660&lt;=4),Raw_Data!AO660,FALSE)))</f>
        <v>0</v>
      </c>
      <c r="AH660" t="b">
        <f>IF(Raw_Data!A660&gt;=1,IF(Raw_Data!I660=2,IF(AND(Raw_Data!AP660&gt;=1,Raw_Data!AP660&lt;=4),Raw_Data!AP660,FALSE)))</f>
        <v>0</v>
      </c>
      <c r="AI660" t="b">
        <f>IF(Raw_Data!A660&gt;=1,IF(Raw_Data!I660=2,IF(AND(Raw_Data!AQ660&gt;=1,Raw_Data!AQ660&lt;=4),Raw_Data!AQ660,FALSE)))</f>
        <v>0</v>
      </c>
    </row>
    <row r="661" spans="1:35" x14ac:dyDescent="0.25">
      <c r="A661" t="b">
        <f>IF(Raw_Data!A661&gt;=1,Raw_Data!A661,FALSE)</f>
        <v>0</v>
      </c>
      <c r="B661" t="b">
        <f>IF(Raw_Data!A661&gt;=1,IF(Raw_Data!I661=1,IF(AND(Raw_Data!J661&gt;=1,Raw_Data!J661&lt;=4),5-Raw_Data!J661,FALSE)))</f>
        <v>0</v>
      </c>
      <c r="C661" t="b">
        <f>IF(Raw_Data!A661&gt;=1,IF(Raw_Data!I661=1,IF(AND(Raw_Data!K661&gt;=1,Raw_Data!K661&lt;=4),5-Raw_Data!K661,FALSE)))</f>
        <v>0</v>
      </c>
      <c r="D661" t="b">
        <f>IF(Raw_Data!A661&gt;=1,IF(Raw_Data!I661=1,IF(AND(Raw_Data!L661&gt;=1,Raw_Data!L661&lt;=4),5-Raw_Data!L661,FALSE)))</f>
        <v>0</v>
      </c>
      <c r="E661" t="b">
        <f>IF(Raw_Data!A661&gt;=1,IF(Raw_Data!I661=1,IF(AND(Raw_Data!M661&gt;=1,Raw_Data!M661&lt;=4),5-Raw_Data!M661,FALSE)))</f>
        <v>0</v>
      </c>
      <c r="F661" t="b">
        <f>IF(Raw_Data!A661&gt;=1,IF(Raw_Data!I661=1,IF(AND(Raw_Data!N661&gt;=1,Raw_Data!N661&lt;=4),5-Raw_Data!N661,FALSE)))</f>
        <v>0</v>
      </c>
      <c r="G661" t="b">
        <f>IF(Raw_Data!A661&gt;=1,IF(Raw_Data!I661=1,IF(AND(Raw_Data!O661&gt;=1,Raw_Data!O661&lt;=4),Raw_Data!O661,FALSE)))</f>
        <v>0</v>
      </c>
      <c r="H661" t="b">
        <f>IF(Raw_Data!A661&gt;=1,IF(Raw_Data!I661=1,IF(AND(Raw_Data!P661&gt;=1,Raw_Data!P661&lt;=5),Raw_Data!P661,FALSE)))</f>
        <v>0</v>
      </c>
      <c r="I661" t="b">
        <f>IF(Raw_Data!A661&gt;=1,IF(Raw_Data!I661=1,IF(AND(Raw_Data!Q661&gt;=1,Raw_Data!Q661&lt;=5),Raw_Data!Q661,FALSE)))</f>
        <v>0</v>
      </c>
      <c r="J661" t="b">
        <f>IF(Raw_Data!A661&gt;=1,IF(Raw_Data!I661=1,IF(AND(Raw_Data!R661&gt;=1,Raw_Data!R661&lt;=4),5-Raw_Data!R661,FALSE)))</f>
        <v>0</v>
      </c>
      <c r="K661" t="b">
        <f>IF(Raw_Data!A661&gt;=1,IF(Raw_Data!I661=1,IF(AND(Raw_Data!S661&gt;=1,Raw_Data!S661&lt;=4),5-Raw_Data!S661,FALSE)))</f>
        <v>0</v>
      </c>
      <c r="L661" t="b">
        <f>IF(Raw_Data!A661&gt;=1,IF(Raw_Data!I661=1,IF(AND(Raw_Data!T661&gt;=1,Raw_Data!T661&lt;=4),5-Raw_Data!T661,FALSE)))</f>
        <v>0</v>
      </c>
      <c r="M661" t="b">
        <f>IF(Raw_Data!A661&gt;=1,IF(Raw_Data!I661=1,IF(AND(Raw_Data!U661&gt;=1,Raw_Data!U661&lt;=4),Raw_Data!U661,FALSE)))</f>
        <v>0</v>
      </c>
      <c r="N661" t="b">
        <f>IF(Raw_Data!A661&gt;=1,IF(Raw_Data!I661=2,IF(AND(Raw_Data!V661&gt;=1,Raw_Data!V661&lt;=5),Raw_Data!V661,FALSE)))</f>
        <v>0</v>
      </c>
      <c r="O661" t="b">
        <f>IF(Raw_Data!A661&gt;=1,IF(Raw_Data!I661=2,IF(AND(Raw_Data!W661&gt;=1,Raw_Data!W661&lt;=5),Raw_Data!W661,FALSE)))</f>
        <v>0</v>
      </c>
      <c r="P661" t="b">
        <f>IF(Raw_Data!A661&gt;=1,IF(Raw_Data!I661=2,IF(AND(Raw_Data!X661&gt;=1,Raw_Data!X661&lt;=5),6-Raw_Data!X661,FALSE)))</f>
        <v>0</v>
      </c>
      <c r="Q661" t="b">
        <f>IF(Raw_Data!A661&gt;=1,IF(Raw_Data!I661=2,IF(AND(Raw_Data!Y661&gt;=1,Raw_Data!Y661&lt;=5),6-Raw_Data!Y661,FALSE)))</f>
        <v>0</v>
      </c>
      <c r="R661" t="b">
        <f>IF(Raw_Data!A661&gt;=1,IF(Raw_Data!I661=2,IF(AND(Raw_Data!Z661&gt;=1,Raw_Data!Z661&lt;=5),6-Raw_Data!Z661,FALSE)))</f>
        <v>0</v>
      </c>
      <c r="S661" t="b">
        <f>IF(Raw_Data!A661&gt;=1,IF(Raw_Data!I661=2,IF(AND(Raw_Data!AA661&gt;=1,Raw_Data!AA661&lt;=5),Raw_Data!AA661,FALSE)))</f>
        <v>0</v>
      </c>
      <c r="T661" t="b">
        <f>IF(Raw_Data!A661&gt;=1,IF(Raw_Data!I661=2,IF(AND(Raw_Data!AB661&gt;=1,Raw_Data!AB661&lt;=5),6-Raw_Data!AB661,FALSE)))</f>
        <v>0</v>
      </c>
      <c r="U661" t="b">
        <f>IF(Raw_Data!A661&gt;=1,IF(Raw_Data!I661=2,IF(AND(Raw_Data!AC661&gt;=1,Raw_Data!AC661&lt;=2),Raw_Data!AC661,FALSE)))</f>
        <v>0</v>
      </c>
      <c r="V661" t="b">
        <f>IF(U661=1,IF(Raw_Data!I661=2,IF(AND(Raw_Data!AD661&gt;=1,Raw_Data!AD661&lt;=4),Raw_Data!AD661,FALSE)))</f>
        <v>0</v>
      </c>
      <c r="W661" t="b">
        <f>IF(U661=1,IF(Raw_Data!I661=2,IF(AND(Raw_Data!AE661&gt;=1,Raw_Data!AE661&lt;=4),5-Raw_Data!AE661,FALSE)))</f>
        <v>0</v>
      </c>
      <c r="X661" t="b">
        <f>IF(U661=1,IF(Raw_Data!I661=2,IF(AND(Raw_Data!AF661&gt;=1,Raw_Data!AF661&lt;=4),5-Raw_Data!AF661,FALSE)))</f>
        <v>0</v>
      </c>
      <c r="Y661" t="b">
        <f>IF(Raw_Data!A661&gt;=1,IF(Raw_Data!I661=2,IF(AND(Raw_Data!AG661&gt;=1,Raw_Data!AG661&lt;=5),Raw_Data!AG661,FALSE)))</f>
        <v>0</v>
      </c>
      <c r="Z661" t="b">
        <f>IF(Raw_Data!A661&gt;=1,IF(Raw_Data!I661=2,IF(AND(Raw_Data!AH661&gt;=1,Raw_Data!AH661&lt;=5),6-Raw_Data!AH661,FALSE)))</f>
        <v>0</v>
      </c>
      <c r="AA661" t="b">
        <f>IF(Raw_Data!A661&gt;=1,IF(Raw_Data!I661=2,IF(AND(Raw_Data!AI661&gt;=1,Raw_Data!AI661&lt;=5),6-Raw_Data!AI661,FALSE)))</f>
        <v>0</v>
      </c>
      <c r="AB661" t="b">
        <f>IF(Raw_Data!A661&gt;=1,IF(Raw_Data!I661=2,IF(AND(Raw_Data!AJ661&gt;=1,Raw_Data!AJ661&lt;=4),5-Raw_Data!AJ661,FALSE)))</f>
        <v>0</v>
      </c>
      <c r="AC661" t="b">
        <f>IF(Raw_Data!A661&gt;=1,IF(Raw_Data!I661=2,IF(AND(Raw_Data!AK661&gt;=1,Raw_Data!AK661&lt;=5),6-Raw_Data!AK661,FALSE)))</f>
        <v>0</v>
      </c>
      <c r="AD661" t="b">
        <f>IF(Raw_Data!A661&gt;=1,IF(Raw_Data!I661=2,IF(AND(Raw_Data!AL661&gt;=1,Raw_Data!AL661&lt;=5),6-Raw_Data!AL661,FALSE)))</f>
        <v>0</v>
      </c>
      <c r="AE661" t="b">
        <f>IF(Raw_Data!A661&gt;=1,IF(Raw_Data!I661=2,IF(AND(Raw_Data!AM661&gt;=1,Raw_Data!AM661&lt;=5),6-Raw_Data!AM661,FALSE)))</f>
        <v>0</v>
      </c>
      <c r="AF661" t="b">
        <f>IF(Raw_Data!A661&gt;=1,IF(Raw_Data!I661=2,IF(AND(Raw_Data!AN661&gt;=1,Raw_Data!AN661&lt;=4),Raw_Data!AN661,FALSE)))</f>
        <v>0</v>
      </c>
      <c r="AG661" t="b">
        <f>IF(Raw_Data!A661&gt;=1,IF(Raw_Data!I661=2,IF(AND(Raw_Data!AO661&gt;=1,Raw_Data!AO661&lt;=4),Raw_Data!AO661,FALSE)))</f>
        <v>0</v>
      </c>
      <c r="AH661" t="b">
        <f>IF(Raw_Data!A661&gt;=1,IF(Raw_Data!I661=2,IF(AND(Raw_Data!AP661&gt;=1,Raw_Data!AP661&lt;=4),Raw_Data!AP661,FALSE)))</f>
        <v>0</v>
      </c>
      <c r="AI661" t="b">
        <f>IF(Raw_Data!A661&gt;=1,IF(Raw_Data!I661=2,IF(AND(Raw_Data!AQ661&gt;=1,Raw_Data!AQ661&lt;=4),Raw_Data!AQ661,FALSE)))</f>
        <v>0</v>
      </c>
    </row>
    <row r="662" spans="1:35" x14ac:dyDescent="0.25">
      <c r="A662" t="b">
        <f>IF(Raw_Data!A662&gt;=1,Raw_Data!A662,FALSE)</f>
        <v>0</v>
      </c>
      <c r="B662" t="b">
        <f>IF(Raw_Data!A662&gt;=1,IF(Raw_Data!I662=1,IF(AND(Raw_Data!J662&gt;=1,Raw_Data!J662&lt;=4),5-Raw_Data!J662,FALSE)))</f>
        <v>0</v>
      </c>
      <c r="C662" t="b">
        <f>IF(Raw_Data!A662&gt;=1,IF(Raw_Data!I662=1,IF(AND(Raw_Data!K662&gt;=1,Raw_Data!K662&lt;=4),5-Raw_Data!K662,FALSE)))</f>
        <v>0</v>
      </c>
      <c r="D662" t="b">
        <f>IF(Raw_Data!A662&gt;=1,IF(Raw_Data!I662=1,IF(AND(Raw_Data!L662&gt;=1,Raw_Data!L662&lt;=4),5-Raw_Data!L662,FALSE)))</f>
        <v>0</v>
      </c>
      <c r="E662" t="b">
        <f>IF(Raw_Data!A662&gt;=1,IF(Raw_Data!I662=1,IF(AND(Raw_Data!M662&gt;=1,Raw_Data!M662&lt;=4),5-Raw_Data!M662,FALSE)))</f>
        <v>0</v>
      </c>
      <c r="F662" t="b">
        <f>IF(Raw_Data!A662&gt;=1,IF(Raw_Data!I662=1,IF(AND(Raw_Data!N662&gt;=1,Raw_Data!N662&lt;=4),5-Raw_Data!N662,FALSE)))</f>
        <v>0</v>
      </c>
      <c r="G662" t="b">
        <f>IF(Raw_Data!A662&gt;=1,IF(Raw_Data!I662=1,IF(AND(Raw_Data!O662&gt;=1,Raw_Data!O662&lt;=4),Raw_Data!O662,FALSE)))</f>
        <v>0</v>
      </c>
      <c r="H662" t="b">
        <f>IF(Raw_Data!A662&gt;=1,IF(Raw_Data!I662=1,IF(AND(Raw_Data!P662&gt;=1,Raw_Data!P662&lt;=5),Raw_Data!P662,FALSE)))</f>
        <v>0</v>
      </c>
      <c r="I662" t="b">
        <f>IF(Raw_Data!A662&gt;=1,IF(Raw_Data!I662=1,IF(AND(Raw_Data!Q662&gt;=1,Raw_Data!Q662&lt;=5),Raw_Data!Q662,FALSE)))</f>
        <v>0</v>
      </c>
      <c r="J662" t="b">
        <f>IF(Raw_Data!A662&gt;=1,IF(Raw_Data!I662=1,IF(AND(Raw_Data!R662&gt;=1,Raw_Data!R662&lt;=4),5-Raw_Data!R662,FALSE)))</f>
        <v>0</v>
      </c>
      <c r="K662" t="b">
        <f>IF(Raw_Data!A662&gt;=1,IF(Raw_Data!I662=1,IF(AND(Raw_Data!S662&gt;=1,Raw_Data!S662&lt;=4),5-Raw_Data!S662,FALSE)))</f>
        <v>0</v>
      </c>
      <c r="L662" t="b">
        <f>IF(Raw_Data!A662&gt;=1,IF(Raw_Data!I662=1,IF(AND(Raw_Data!T662&gt;=1,Raw_Data!T662&lt;=4),5-Raw_Data!T662,FALSE)))</f>
        <v>0</v>
      </c>
      <c r="M662" t="b">
        <f>IF(Raw_Data!A662&gt;=1,IF(Raw_Data!I662=1,IF(AND(Raw_Data!U662&gt;=1,Raw_Data!U662&lt;=4),Raw_Data!U662,FALSE)))</f>
        <v>0</v>
      </c>
      <c r="N662" t="b">
        <f>IF(Raw_Data!A662&gt;=1,IF(Raw_Data!I662=2,IF(AND(Raw_Data!V662&gt;=1,Raw_Data!V662&lt;=5),Raw_Data!V662,FALSE)))</f>
        <v>0</v>
      </c>
      <c r="O662" t="b">
        <f>IF(Raw_Data!A662&gt;=1,IF(Raw_Data!I662=2,IF(AND(Raw_Data!W662&gt;=1,Raw_Data!W662&lt;=5),Raw_Data!W662,FALSE)))</f>
        <v>0</v>
      </c>
      <c r="P662" t="b">
        <f>IF(Raw_Data!A662&gt;=1,IF(Raw_Data!I662=2,IF(AND(Raw_Data!X662&gt;=1,Raw_Data!X662&lt;=5),6-Raw_Data!X662,FALSE)))</f>
        <v>0</v>
      </c>
      <c r="Q662" t="b">
        <f>IF(Raw_Data!A662&gt;=1,IF(Raw_Data!I662=2,IF(AND(Raw_Data!Y662&gt;=1,Raw_Data!Y662&lt;=5),6-Raw_Data!Y662,FALSE)))</f>
        <v>0</v>
      </c>
      <c r="R662" t="b">
        <f>IF(Raw_Data!A662&gt;=1,IF(Raw_Data!I662=2,IF(AND(Raw_Data!Z662&gt;=1,Raw_Data!Z662&lt;=5),6-Raw_Data!Z662,FALSE)))</f>
        <v>0</v>
      </c>
      <c r="S662" t="b">
        <f>IF(Raw_Data!A662&gt;=1,IF(Raw_Data!I662=2,IF(AND(Raw_Data!AA662&gt;=1,Raw_Data!AA662&lt;=5),Raw_Data!AA662,FALSE)))</f>
        <v>0</v>
      </c>
      <c r="T662" t="b">
        <f>IF(Raw_Data!A662&gt;=1,IF(Raw_Data!I662=2,IF(AND(Raw_Data!AB662&gt;=1,Raw_Data!AB662&lt;=5),6-Raw_Data!AB662,FALSE)))</f>
        <v>0</v>
      </c>
      <c r="U662" t="b">
        <f>IF(Raw_Data!A662&gt;=1,IF(Raw_Data!I662=2,IF(AND(Raw_Data!AC662&gt;=1,Raw_Data!AC662&lt;=2),Raw_Data!AC662,FALSE)))</f>
        <v>0</v>
      </c>
      <c r="V662" t="b">
        <f>IF(U662=1,IF(Raw_Data!I662=2,IF(AND(Raw_Data!AD662&gt;=1,Raw_Data!AD662&lt;=4),Raw_Data!AD662,FALSE)))</f>
        <v>0</v>
      </c>
      <c r="W662" t="b">
        <f>IF(U662=1,IF(Raw_Data!I662=2,IF(AND(Raw_Data!AE662&gt;=1,Raw_Data!AE662&lt;=4),5-Raw_Data!AE662,FALSE)))</f>
        <v>0</v>
      </c>
      <c r="X662" t="b">
        <f>IF(U662=1,IF(Raw_Data!I662=2,IF(AND(Raw_Data!AF662&gt;=1,Raw_Data!AF662&lt;=4),5-Raw_Data!AF662,FALSE)))</f>
        <v>0</v>
      </c>
      <c r="Y662" t="b">
        <f>IF(Raw_Data!A662&gt;=1,IF(Raw_Data!I662=2,IF(AND(Raw_Data!AG662&gt;=1,Raw_Data!AG662&lt;=5),Raw_Data!AG662,FALSE)))</f>
        <v>0</v>
      </c>
      <c r="Z662" t="b">
        <f>IF(Raw_Data!A662&gt;=1,IF(Raw_Data!I662=2,IF(AND(Raw_Data!AH662&gt;=1,Raw_Data!AH662&lt;=5),6-Raw_Data!AH662,FALSE)))</f>
        <v>0</v>
      </c>
      <c r="AA662" t="b">
        <f>IF(Raw_Data!A662&gt;=1,IF(Raw_Data!I662=2,IF(AND(Raw_Data!AI662&gt;=1,Raw_Data!AI662&lt;=5),6-Raw_Data!AI662,FALSE)))</f>
        <v>0</v>
      </c>
      <c r="AB662" t="b">
        <f>IF(Raw_Data!A662&gt;=1,IF(Raw_Data!I662=2,IF(AND(Raw_Data!AJ662&gt;=1,Raw_Data!AJ662&lt;=4),5-Raw_Data!AJ662,FALSE)))</f>
        <v>0</v>
      </c>
      <c r="AC662" t="b">
        <f>IF(Raw_Data!A662&gt;=1,IF(Raw_Data!I662=2,IF(AND(Raw_Data!AK662&gt;=1,Raw_Data!AK662&lt;=5),6-Raw_Data!AK662,FALSE)))</f>
        <v>0</v>
      </c>
      <c r="AD662" t="b">
        <f>IF(Raw_Data!A662&gt;=1,IF(Raw_Data!I662=2,IF(AND(Raw_Data!AL662&gt;=1,Raw_Data!AL662&lt;=5),6-Raw_Data!AL662,FALSE)))</f>
        <v>0</v>
      </c>
      <c r="AE662" t="b">
        <f>IF(Raw_Data!A662&gt;=1,IF(Raw_Data!I662=2,IF(AND(Raw_Data!AM662&gt;=1,Raw_Data!AM662&lt;=5),6-Raw_Data!AM662,FALSE)))</f>
        <v>0</v>
      </c>
      <c r="AF662" t="b">
        <f>IF(Raw_Data!A662&gt;=1,IF(Raw_Data!I662=2,IF(AND(Raw_Data!AN662&gt;=1,Raw_Data!AN662&lt;=4),Raw_Data!AN662,FALSE)))</f>
        <v>0</v>
      </c>
      <c r="AG662" t="b">
        <f>IF(Raw_Data!A662&gt;=1,IF(Raw_Data!I662=2,IF(AND(Raw_Data!AO662&gt;=1,Raw_Data!AO662&lt;=4),Raw_Data!AO662,FALSE)))</f>
        <v>0</v>
      </c>
      <c r="AH662" t="b">
        <f>IF(Raw_Data!A662&gt;=1,IF(Raw_Data!I662=2,IF(AND(Raw_Data!AP662&gt;=1,Raw_Data!AP662&lt;=4),Raw_Data!AP662,FALSE)))</f>
        <v>0</v>
      </c>
      <c r="AI662" t="b">
        <f>IF(Raw_Data!A662&gt;=1,IF(Raw_Data!I662=2,IF(AND(Raw_Data!AQ662&gt;=1,Raw_Data!AQ662&lt;=4),Raw_Data!AQ662,FALSE)))</f>
        <v>0</v>
      </c>
    </row>
    <row r="663" spans="1:35" x14ac:dyDescent="0.25">
      <c r="A663" t="b">
        <f>IF(Raw_Data!A663&gt;=1,Raw_Data!A663,FALSE)</f>
        <v>0</v>
      </c>
      <c r="B663" t="b">
        <f>IF(Raw_Data!A663&gt;=1,IF(Raw_Data!I663=1,IF(AND(Raw_Data!J663&gt;=1,Raw_Data!J663&lt;=4),5-Raw_Data!J663,FALSE)))</f>
        <v>0</v>
      </c>
      <c r="C663" t="b">
        <f>IF(Raw_Data!A663&gt;=1,IF(Raw_Data!I663=1,IF(AND(Raw_Data!K663&gt;=1,Raw_Data!K663&lt;=4),5-Raw_Data!K663,FALSE)))</f>
        <v>0</v>
      </c>
      <c r="D663" t="b">
        <f>IF(Raw_Data!A663&gt;=1,IF(Raw_Data!I663=1,IF(AND(Raw_Data!L663&gt;=1,Raw_Data!L663&lt;=4),5-Raw_Data!L663,FALSE)))</f>
        <v>0</v>
      </c>
      <c r="E663" t="b">
        <f>IF(Raw_Data!A663&gt;=1,IF(Raw_Data!I663=1,IF(AND(Raw_Data!M663&gt;=1,Raw_Data!M663&lt;=4),5-Raw_Data!M663,FALSE)))</f>
        <v>0</v>
      </c>
      <c r="F663" t="b">
        <f>IF(Raw_Data!A663&gt;=1,IF(Raw_Data!I663=1,IF(AND(Raw_Data!N663&gt;=1,Raw_Data!N663&lt;=4),5-Raw_Data!N663,FALSE)))</f>
        <v>0</v>
      </c>
      <c r="G663" t="b">
        <f>IF(Raw_Data!A663&gt;=1,IF(Raw_Data!I663=1,IF(AND(Raw_Data!O663&gt;=1,Raw_Data!O663&lt;=4),Raw_Data!O663,FALSE)))</f>
        <v>0</v>
      </c>
      <c r="H663" t="b">
        <f>IF(Raw_Data!A663&gt;=1,IF(Raw_Data!I663=1,IF(AND(Raw_Data!P663&gt;=1,Raw_Data!P663&lt;=5),Raw_Data!P663,FALSE)))</f>
        <v>0</v>
      </c>
      <c r="I663" t="b">
        <f>IF(Raw_Data!A663&gt;=1,IF(Raw_Data!I663=1,IF(AND(Raw_Data!Q663&gt;=1,Raw_Data!Q663&lt;=5),Raw_Data!Q663,FALSE)))</f>
        <v>0</v>
      </c>
      <c r="J663" t="b">
        <f>IF(Raw_Data!A663&gt;=1,IF(Raw_Data!I663=1,IF(AND(Raw_Data!R663&gt;=1,Raw_Data!R663&lt;=4),5-Raw_Data!R663,FALSE)))</f>
        <v>0</v>
      </c>
      <c r="K663" t="b">
        <f>IF(Raw_Data!A663&gt;=1,IF(Raw_Data!I663=1,IF(AND(Raw_Data!S663&gt;=1,Raw_Data!S663&lt;=4),5-Raw_Data!S663,FALSE)))</f>
        <v>0</v>
      </c>
      <c r="L663" t="b">
        <f>IF(Raw_Data!A663&gt;=1,IF(Raw_Data!I663=1,IF(AND(Raw_Data!T663&gt;=1,Raw_Data!T663&lt;=4),5-Raw_Data!T663,FALSE)))</f>
        <v>0</v>
      </c>
      <c r="M663" t="b">
        <f>IF(Raw_Data!A663&gt;=1,IF(Raw_Data!I663=1,IF(AND(Raw_Data!U663&gt;=1,Raw_Data!U663&lt;=4),Raw_Data!U663,FALSE)))</f>
        <v>0</v>
      </c>
      <c r="N663" t="b">
        <f>IF(Raw_Data!A663&gt;=1,IF(Raw_Data!I663=2,IF(AND(Raw_Data!V663&gt;=1,Raw_Data!V663&lt;=5),Raw_Data!V663,FALSE)))</f>
        <v>0</v>
      </c>
      <c r="O663" t="b">
        <f>IF(Raw_Data!A663&gt;=1,IF(Raw_Data!I663=2,IF(AND(Raw_Data!W663&gt;=1,Raw_Data!W663&lt;=5),Raw_Data!W663,FALSE)))</f>
        <v>0</v>
      </c>
      <c r="P663" t="b">
        <f>IF(Raw_Data!A663&gt;=1,IF(Raw_Data!I663=2,IF(AND(Raw_Data!X663&gt;=1,Raw_Data!X663&lt;=5),6-Raw_Data!X663,FALSE)))</f>
        <v>0</v>
      </c>
      <c r="Q663" t="b">
        <f>IF(Raw_Data!A663&gt;=1,IF(Raw_Data!I663=2,IF(AND(Raw_Data!Y663&gt;=1,Raw_Data!Y663&lt;=5),6-Raw_Data!Y663,FALSE)))</f>
        <v>0</v>
      </c>
      <c r="R663" t="b">
        <f>IF(Raw_Data!A663&gt;=1,IF(Raw_Data!I663=2,IF(AND(Raw_Data!Z663&gt;=1,Raw_Data!Z663&lt;=5),6-Raw_Data!Z663,FALSE)))</f>
        <v>0</v>
      </c>
      <c r="S663" t="b">
        <f>IF(Raw_Data!A663&gt;=1,IF(Raw_Data!I663=2,IF(AND(Raw_Data!AA663&gt;=1,Raw_Data!AA663&lt;=5),Raw_Data!AA663,FALSE)))</f>
        <v>0</v>
      </c>
      <c r="T663" t="b">
        <f>IF(Raw_Data!A663&gt;=1,IF(Raw_Data!I663=2,IF(AND(Raw_Data!AB663&gt;=1,Raw_Data!AB663&lt;=5),6-Raw_Data!AB663,FALSE)))</f>
        <v>0</v>
      </c>
      <c r="U663" t="b">
        <f>IF(Raw_Data!A663&gt;=1,IF(Raw_Data!I663=2,IF(AND(Raw_Data!AC663&gt;=1,Raw_Data!AC663&lt;=2),Raw_Data!AC663,FALSE)))</f>
        <v>0</v>
      </c>
      <c r="V663" t="b">
        <f>IF(U663=1,IF(Raw_Data!I663=2,IF(AND(Raw_Data!AD663&gt;=1,Raw_Data!AD663&lt;=4),Raw_Data!AD663,FALSE)))</f>
        <v>0</v>
      </c>
      <c r="W663" t="b">
        <f>IF(U663=1,IF(Raw_Data!I663=2,IF(AND(Raw_Data!AE663&gt;=1,Raw_Data!AE663&lt;=4),5-Raw_Data!AE663,FALSE)))</f>
        <v>0</v>
      </c>
      <c r="X663" t="b">
        <f>IF(U663=1,IF(Raw_Data!I663=2,IF(AND(Raw_Data!AF663&gt;=1,Raw_Data!AF663&lt;=4),5-Raw_Data!AF663,FALSE)))</f>
        <v>0</v>
      </c>
      <c r="Y663" t="b">
        <f>IF(Raw_Data!A663&gt;=1,IF(Raw_Data!I663=2,IF(AND(Raw_Data!AG663&gt;=1,Raw_Data!AG663&lt;=5),Raw_Data!AG663,FALSE)))</f>
        <v>0</v>
      </c>
      <c r="Z663" t="b">
        <f>IF(Raw_Data!A663&gt;=1,IF(Raw_Data!I663=2,IF(AND(Raw_Data!AH663&gt;=1,Raw_Data!AH663&lt;=5),6-Raw_Data!AH663,FALSE)))</f>
        <v>0</v>
      </c>
      <c r="AA663" t="b">
        <f>IF(Raw_Data!A663&gt;=1,IF(Raw_Data!I663=2,IF(AND(Raw_Data!AI663&gt;=1,Raw_Data!AI663&lt;=5),6-Raw_Data!AI663,FALSE)))</f>
        <v>0</v>
      </c>
      <c r="AB663" t="b">
        <f>IF(Raw_Data!A663&gt;=1,IF(Raw_Data!I663=2,IF(AND(Raw_Data!AJ663&gt;=1,Raw_Data!AJ663&lt;=4),5-Raw_Data!AJ663,FALSE)))</f>
        <v>0</v>
      </c>
      <c r="AC663" t="b">
        <f>IF(Raw_Data!A663&gt;=1,IF(Raw_Data!I663=2,IF(AND(Raw_Data!AK663&gt;=1,Raw_Data!AK663&lt;=5),6-Raw_Data!AK663,FALSE)))</f>
        <v>0</v>
      </c>
      <c r="AD663" t="b">
        <f>IF(Raw_Data!A663&gt;=1,IF(Raw_Data!I663=2,IF(AND(Raw_Data!AL663&gt;=1,Raw_Data!AL663&lt;=5),6-Raw_Data!AL663,FALSE)))</f>
        <v>0</v>
      </c>
      <c r="AE663" t="b">
        <f>IF(Raw_Data!A663&gt;=1,IF(Raw_Data!I663=2,IF(AND(Raw_Data!AM663&gt;=1,Raw_Data!AM663&lt;=5),6-Raw_Data!AM663,FALSE)))</f>
        <v>0</v>
      </c>
      <c r="AF663" t="b">
        <f>IF(Raw_Data!A663&gt;=1,IF(Raw_Data!I663=2,IF(AND(Raw_Data!AN663&gt;=1,Raw_Data!AN663&lt;=4),Raw_Data!AN663,FALSE)))</f>
        <v>0</v>
      </c>
      <c r="AG663" t="b">
        <f>IF(Raw_Data!A663&gt;=1,IF(Raw_Data!I663=2,IF(AND(Raw_Data!AO663&gt;=1,Raw_Data!AO663&lt;=4),Raw_Data!AO663,FALSE)))</f>
        <v>0</v>
      </c>
      <c r="AH663" t="b">
        <f>IF(Raw_Data!A663&gt;=1,IF(Raw_Data!I663=2,IF(AND(Raw_Data!AP663&gt;=1,Raw_Data!AP663&lt;=4),Raw_Data!AP663,FALSE)))</f>
        <v>0</v>
      </c>
      <c r="AI663" t="b">
        <f>IF(Raw_Data!A663&gt;=1,IF(Raw_Data!I663=2,IF(AND(Raw_Data!AQ663&gt;=1,Raw_Data!AQ663&lt;=4),Raw_Data!AQ663,FALSE)))</f>
        <v>0</v>
      </c>
    </row>
    <row r="664" spans="1:35" x14ac:dyDescent="0.25">
      <c r="A664" t="b">
        <f>IF(Raw_Data!A664&gt;=1,Raw_Data!A664,FALSE)</f>
        <v>0</v>
      </c>
      <c r="B664" t="b">
        <f>IF(Raw_Data!A664&gt;=1,IF(Raw_Data!I664=1,IF(AND(Raw_Data!J664&gt;=1,Raw_Data!J664&lt;=4),5-Raw_Data!J664,FALSE)))</f>
        <v>0</v>
      </c>
      <c r="C664" t="b">
        <f>IF(Raw_Data!A664&gt;=1,IF(Raw_Data!I664=1,IF(AND(Raw_Data!K664&gt;=1,Raw_Data!K664&lt;=4),5-Raw_Data!K664,FALSE)))</f>
        <v>0</v>
      </c>
      <c r="D664" t="b">
        <f>IF(Raw_Data!A664&gt;=1,IF(Raw_Data!I664=1,IF(AND(Raw_Data!L664&gt;=1,Raw_Data!L664&lt;=4),5-Raw_Data!L664,FALSE)))</f>
        <v>0</v>
      </c>
      <c r="E664" t="b">
        <f>IF(Raw_Data!A664&gt;=1,IF(Raw_Data!I664=1,IF(AND(Raw_Data!M664&gt;=1,Raw_Data!M664&lt;=4),5-Raw_Data!M664,FALSE)))</f>
        <v>0</v>
      </c>
      <c r="F664" t="b">
        <f>IF(Raw_Data!A664&gt;=1,IF(Raw_Data!I664=1,IF(AND(Raw_Data!N664&gt;=1,Raw_Data!N664&lt;=4),5-Raw_Data!N664,FALSE)))</f>
        <v>0</v>
      </c>
      <c r="G664" t="b">
        <f>IF(Raw_Data!A664&gt;=1,IF(Raw_Data!I664=1,IF(AND(Raw_Data!O664&gt;=1,Raw_Data!O664&lt;=4),Raw_Data!O664,FALSE)))</f>
        <v>0</v>
      </c>
      <c r="H664" t="b">
        <f>IF(Raw_Data!A664&gt;=1,IF(Raw_Data!I664=1,IF(AND(Raw_Data!P664&gt;=1,Raw_Data!P664&lt;=5),Raw_Data!P664,FALSE)))</f>
        <v>0</v>
      </c>
      <c r="I664" t="b">
        <f>IF(Raw_Data!A664&gt;=1,IF(Raw_Data!I664=1,IF(AND(Raw_Data!Q664&gt;=1,Raw_Data!Q664&lt;=5),Raw_Data!Q664,FALSE)))</f>
        <v>0</v>
      </c>
      <c r="J664" t="b">
        <f>IF(Raw_Data!A664&gt;=1,IF(Raw_Data!I664=1,IF(AND(Raw_Data!R664&gt;=1,Raw_Data!R664&lt;=4),5-Raw_Data!R664,FALSE)))</f>
        <v>0</v>
      </c>
      <c r="K664" t="b">
        <f>IF(Raw_Data!A664&gt;=1,IF(Raw_Data!I664=1,IF(AND(Raw_Data!S664&gt;=1,Raw_Data!S664&lt;=4),5-Raw_Data!S664,FALSE)))</f>
        <v>0</v>
      </c>
      <c r="L664" t="b">
        <f>IF(Raw_Data!A664&gt;=1,IF(Raw_Data!I664=1,IF(AND(Raw_Data!T664&gt;=1,Raw_Data!T664&lt;=4),5-Raw_Data!T664,FALSE)))</f>
        <v>0</v>
      </c>
      <c r="M664" t="b">
        <f>IF(Raw_Data!A664&gt;=1,IF(Raw_Data!I664=1,IF(AND(Raw_Data!U664&gt;=1,Raw_Data!U664&lt;=4),Raw_Data!U664,FALSE)))</f>
        <v>0</v>
      </c>
      <c r="N664" t="b">
        <f>IF(Raw_Data!A664&gt;=1,IF(Raw_Data!I664=2,IF(AND(Raw_Data!V664&gt;=1,Raw_Data!V664&lt;=5),Raw_Data!V664,FALSE)))</f>
        <v>0</v>
      </c>
      <c r="O664" t="b">
        <f>IF(Raw_Data!A664&gt;=1,IF(Raw_Data!I664=2,IF(AND(Raw_Data!W664&gt;=1,Raw_Data!W664&lt;=5),Raw_Data!W664,FALSE)))</f>
        <v>0</v>
      </c>
      <c r="P664" t="b">
        <f>IF(Raw_Data!A664&gt;=1,IF(Raw_Data!I664=2,IF(AND(Raw_Data!X664&gt;=1,Raw_Data!X664&lt;=5),6-Raw_Data!X664,FALSE)))</f>
        <v>0</v>
      </c>
      <c r="Q664" t="b">
        <f>IF(Raw_Data!A664&gt;=1,IF(Raw_Data!I664=2,IF(AND(Raw_Data!Y664&gt;=1,Raw_Data!Y664&lt;=5),6-Raw_Data!Y664,FALSE)))</f>
        <v>0</v>
      </c>
      <c r="R664" t="b">
        <f>IF(Raw_Data!A664&gt;=1,IF(Raw_Data!I664=2,IF(AND(Raw_Data!Z664&gt;=1,Raw_Data!Z664&lt;=5),6-Raw_Data!Z664,FALSE)))</f>
        <v>0</v>
      </c>
      <c r="S664" t="b">
        <f>IF(Raw_Data!A664&gt;=1,IF(Raw_Data!I664=2,IF(AND(Raw_Data!AA664&gt;=1,Raw_Data!AA664&lt;=5),Raw_Data!AA664,FALSE)))</f>
        <v>0</v>
      </c>
      <c r="T664" t="b">
        <f>IF(Raw_Data!A664&gt;=1,IF(Raw_Data!I664=2,IF(AND(Raw_Data!AB664&gt;=1,Raw_Data!AB664&lt;=5),6-Raw_Data!AB664,FALSE)))</f>
        <v>0</v>
      </c>
      <c r="U664" t="b">
        <f>IF(Raw_Data!A664&gt;=1,IF(Raw_Data!I664=2,IF(AND(Raw_Data!AC664&gt;=1,Raw_Data!AC664&lt;=2),Raw_Data!AC664,FALSE)))</f>
        <v>0</v>
      </c>
      <c r="V664" t="b">
        <f>IF(U664=1,IF(Raw_Data!I664=2,IF(AND(Raw_Data!AD664&gt;=1,Raw_Data!AD664&lt;=4),Raw_Data!AD664,FALSE)))</f>
        <v>0</v>
      </c>
      <c r="W664" t="b">
        <f>IF(U664=1,IF(Raw_Data!I664=2,IF(AND(Raw_Data!AE664&gt;=1,Raw_Data!AE664&lt;=4),5-Raw_Data!AE664,FALSE)))</f>
        <v>0</v>
      </c>
      <c r="X664" t="b">
        <f>IF(U664=1,IF(Raw_Data!I664=2,IF(AND(Raw_Data!AF664&gt;=1,Raw_Data!AF664&lt;=4),5-Raw_Data!AF664,FALSE)))</f>
        <v>0</v>
      </c>
      <c r="Y664" t="b">
        <f>IF(Raw_Data!A664&gt;=1,IF(Raw_Data!I664=2,IF(AND(Raw_Data!AG664&gt;=1,Raw_Data!AG664&lt;=5),Raw_Data!AG664,FALSE)))</f>
        <v>0</v>
      </c>
      <c r="Z664" t="b">
        <f>IF(Raw_Data!A664&gt;=1,IF(Raw_Data!I664=2,IF(AND(Raw_Data!AH664&gt;=1,Raw_Data!AH664&lt;=5),6-Raw_Data!AH664,FALSE)))</f>
        <v>0</v>
      </c>
      <c r="AA664" t="b">
        <f>IF(Raw_Data!A664&gt;=1,IF(Raw_Data!I664=2,IF(AND(Raw_Data!AI664&gt;=1,Raw_Data!AI664&lt;=5),6-Raw_Data!AI664,FALSE)))</f>
        <v>0</v>
      </c>
      <c r="AB664" t="b">
        <f>IF(Raw_Data!A664&gt;=1,IF(Raw_Data!I664=2,IF(AND(Raw_Data!AJ664&gt;=1,Raw_Data!AJ664&lt;=4),5-Raw_Data!AJ664,FALSE)))</f>
        <v>0</v>
      </c>
      <c r="AC664" t="b">
        <f>IF(Raw_Data!A664&gt;=1,IF(Raw_Data!I664=2,IF(AND(Raw_Data!AK664&gt;=1,Raw_Data!AK664&lt;=5),6-Raw_Data!AK664,FALSE)))</f>
        <v>0</v>
      </c>
      <c r="AD664" t="b">
        <f>IF(Raw_Data!A664&gt;=1,IF(Raw_Data!I664=2,IF(AND(Raw_Data!AL664&gt;=1,Raw_Data!AL664&lt;=5),6-Raw_Data!AL664,FALSE)))</f>
        <v>0</v>
      </c>
      <c r="AE664" t="b">
        <f>IF(Raw_Data!A664&gt;=1,IF(Raw_Data!I664=2,IF(AND(Raw_Data!AM664&gt;=1,Raw_Data!AM664&lt;=5),6-Raw_Data!AM664,FALSE)))</f>
        <v>0</v>
      </c>
      <c r="AF664" t="b">
        <f>IF(Raw_Data!A664&gt;=1,IF(Raw_Data!I664=2,IF(AND(Raw_Data!AN664&gt;=1,Raw_Data!AN664&lt;=4),Raw_Data!AN664,FALSE)))</f>
        <v>0</v>
      </c>
      <c r="AG664" t="b">
        <f>IF(Raw_Data!A664&gt;=1,IF(Raw_Data!I664=2,IF(AND(Raw_Data!AO664&gt;=1,Raw_Data!AO664&lt;=4),Raw_Data!AO664,FALSE)))</f>
        <v>0</v>
      </c>
      <c r="AH664" t="b">
        <f>IF(Raw_Data!A664&gt;=1,IF(Raw_Data!I664=2,IF(AND(Raw_Data!AP664&gt;=1,Raw_Data!AP664&lt;=4),Raw_Data!AP664,FALSE)))</f>
        <v>0</v>
      </c>
      <c r="AI664" t="b">
        <f>IF(Raw_Data!A664&gt;=1,IF(Raw_Data!I664=2,IF(AND(Raw_Data!AQ664&gt;=1,Raw_Data!AQ664&lt;=4),Raw_Data!AQ664,FALSE)))</f>
        <v>0</v>
      </c>
    </row>
    <row r="665" spans="1:35" x14ac:dyDescent="0.25">
      <c r="A665" t="b">
        <f>IF(Raw_Data!A665&gt;=1,Raw_Data!A665,FALSE)</f>
        <v>0</v>
      </c>
      <c r="B665" t="b">
        <f>IF(Raw_Data!A665&gt;=1,IF(Raw_Data!I665=1,IF(AND(Raw_Data!J665&gt;=1,Raw_Data!J665&lt;=4),5-Raw_Data!J665,FALSE)))</f>
        <v>0</v>
      </c>
      <c r="C665" t="b">
        <f>IF(Raw_Data!A665&gt;=1,IF(Raw_Data!I665=1,IF(AND(Raw_Data!K665&gt;=1,Raw_Data!K665&lt;=4),5-Raw_Data!K665,FALSE)))</f>
        <v>0</v>
      </c>
      <c r="D665" t="b">
        <f>IF(Raw_Data!A665&gt;=1,IF(Raw_Data!I665=1,IF(AND(Raw_Data!L665&gt;=1,Raw_Data!L665&lt;=4),5-Raw_Data!L665,FALSE)))</f>
        <v>0</v>
      </c>
      <c r="E665" t="b">
        <f>IF(Raw_Data!A665&gt;=1,IF(Raw_Data!I665=1,IF(AND(Raw_Data!M665&gt;=1,Raw_Data!M665&lt;=4),5-Raw_Data!M665,FALSE)))</f>
        <v>0</v>
      </c>
      <c r="F665" t="b">
        <f>IF(Raw_Data!A665&gt;=1,IF(Raw_Data!I665=1,IF(AND(Raw_Data!N665&gt;=1,Raw_Data!N665&lt;=4),5-Raw_Data!N665,FALSE)))</f>
        <v>0</v>
      </c>
      <c r="G665" t="b">
        <f>IF(Raw_Data!A665&gt;=1,IF(Raw_Data!I665=1,IF(AND(Raw_Data!O665&gt;=1,Raw_Data!O665&lt;=4),Raw_Data!O665,FALSE)))</f>
        <v>0</v>
      </c>
      <c r="H665" t="b">
        <f>IF(Raw_Data!A665&gt;=1,IF(Raw_Data!I665=1,IF(AND(Raw_Data!P665&gt;=1,Raw_Data!P665&lt;=5),Raw_Data!P665,FALSE)))</f>
        <v>0</v>
      </c>
      <c r="I665" t="b">
        <f>IF(Raw_Data!A665&gt;=1,IF(Raw_Data!I665=1,IF(AND(Raw_Data!Q665&gt;=1,Raw_Data!Q665&lt;=5),Raw_Data!Q665,FALSE)))</f>
        <v>0</v>
      </c>
      <c r="J665" t="b">
        <f>IF(Raw_Data!A665&gt;=1,IF(Raw_Data!I665=1,IF(AND(Raw_Data!R665&gt;=1,Raw_Data!R665&lt;=4),5-Raw_Data!R665,FALSE)))</f>
        <v>0</v>
      </c>
      <c r="K665" t="b">
        <f>IF(Raw_Data!A665&gt;=1,IF(Raw_Data!I665=1,IF(AND(Raw_Data!S665&gt;=1,Raw_Data!S665&lt;=4),5-Raw_Data!S665,FALSE)))</f>
        <v>0</v>
      </c>
      <c r="L665" t="b">
        <f>IF(Raw_Data!A665&gt;=1,IF(Raw_Data!I665=1,IF(AND(Raw_Data!T665&gt;=1,Raw_Data!T665&lt;=4),5-Raw_Data!T665,FALSE)))</f>
        <v>0</v>
      </c>
      <c r="M665" t="b">
        <f>IF(Raw_Data!A665&gt;=1,IF(Raw_Data!I665=1,IF(AND(Raw_Data!U665&gt;=1,Raw_Data!U665&lt;=4),Raw_Data!U665,FALSE)))</f>
        <v>0</v>
      </c>
      <c r="N665" t="b">
        <f>IF(Raw_Data!A665&gt;=1,IF(Raw_Data!I665=2,IF(AND(Raw_Data!V665&gt;=1,Raw_Data!V665&lt;=5),Raw_Data!V665,FALSE)))</f>
        <v>0</v>
      </c>
      <c r="O665" t="b">
        <f>IF(Raw_Data!A665&gt;=1,IF(Raw_Data!I665=2,IF(AND(Raw_Data!W665&gt;=1,Raw_Data!W665&lt;=5),Raw_Data!W665,FALSE)))</f>
        <v>0</v>
      </c>
      <c r="P665" t="b">
        <f>IF(Raw_Data!A665&gt;=1,IF(Raw_Data!I665=2,IF(AND(Raw_Data!X665&gt;=1,Raw_Data!X665&lt;=5),6-Raw_Data!X665,FALSE)))</f>
        <v>0</v>
      </c>
      <c r="Q665" t="b">
        <f>IF(Raw_Data!A665&gt;=1,IF(Raw_Data!I665=2,IF(AND(Raw_Data!Y665&gt;=1,Raw_Data!Y665&lt;=5),6-Raw_Data!Y665,FALSE)))</f>
        <v>0</v>
      </c>
      <c r="R665" t="b">
        <f>IF(Raw_Data!A665&gt;=1,IF(Raw_Data!I665=2,IF(AND(Raw_Data!Z665&gt;=1,Raw_Data!Z665&lt;=5),6-Raw_Data!Z665,FALSE)))</f>
        <v>0</v>
      </c>
      <c r="S665" t="b">
        <f>IF(Raw_Data!A665&gt;=1,IF(Raw_Data!I665=2,IF(AND(Raw_Data!AA665&gt;=1,Raw_Data!AA665&lt;=5),Raw_Data!AA665,FALSE)))</f>
        <v>0</v>
      </c>
      <c r="T665" t="b">
        <f>IF(Raw_Data!A665&gt;=1,IF(Raw_Data!I665=2,IF(AND(Raw_Data!AB665&gt;=1,Raw_Data!AB665&lt;=5),6-Raw_Data!AB665,FALSE)))</f>
        <v>0</v>
      </c>
      <c r="U665" t="b">
        <f>IF(Raw_Data!A665&gt;=1,IF(Raw_Data!I665=2,IF(AND(Raw_Data!AC665&gt;=1,Raw_Data!AC665&lt;=2),Raw_Data!AC665,FALSE)))</f>
        <v>0</v>
      </c>
      <c r="V665" t="b">
        <f>IF(U665=1,IF(Raw_Data!I665=2,IF(AND(Raw_Data!AD665&gt;=1,Raw_Data!AD665&lt;=4),Raw_Data!AD665,FALSE)))</f>
        <v>0</v>
      </c>
      <c r="W665" t="b">
        <f>IF(U665=1,IF(Raw_Data!I665=2,IF(AND(Raw_Data!AE665&gt;=1,Raw_Data!AE665&lt;=4),5-Raw_Data!AE665,FALSE)))</f>
        <v>0</v>
      </c>
      <c r="X665" t="b">
        <f>IF(U665=1,IF(Raw_Data!I665=2,IF(AND(Raw_Data!AF665&gt;=1,Raw_Data!AF665&lt;=4),5-Raw_Data!AF665,FALSE)))</f>
        <v>0</v>
      </c>
      <c r="Y665" t="b">
        <f>IF(Raw_Data!A665&gt;=1,IF(Raw_Data!I665=2,IF(AND(Raw_Data!AG665&gt;=1,Raw_Data!AG665&lt;=5),Raw_Data!AG665,FALSE)))</f>
        <v>0</v>
      </c>
      <c r="Z665" t="b">
        <f>IF(Raw_Data!A665&gt;=1,IF(Raw_Data!I665=2,IF(AND(Raw_Data!AH665&gt;=1,Raw_Data!AH665&lt;=5),6-Raw_Data!AH665,FALSE)))</f>
        <v>0</v>
      </c>
      <c r="AA665" t="b">
        <f>IF(Raw_Data!A665&gt;=1,IF(Raw_Data!I665=2,IF(AND(Raw_Data!AI665&gt;=1,Raw_Data!AI665&lt;=5),6-Raw_Data!AI665,FALSE)))</f>
        <v>0</v>
      </c>
      <c r="AB665" t="b">
        <f>IF(Raw_Data!A665&gt;=1,IF(Raw_Data!I665=2,IF(AND(Raw_Data!AJ665&gt;=1,Raw_Data!AJ665&lt;=4),5-Raw_Data!AJ665,FALSE)))</f>
        <v>0</v>
      </c>
      <c r="AC665" t="b">
        <f>IF(Raw_Data!A665&gt;=1,IF(Raw_Data!I665=2,IF(AND(Raw_Data!AK665&gt;=1,Raw_Data!AK665&lt;=5),6-Raw_Data!AK665,FALSE)))</f>
        <v>0</v>
      </c>
      <c r="AD665" t="b">
        <f>IF(Raw_Data!A665&gt;=1,IF(Raw_Data!I665=2,IF(AND(Raw_Data!AL665&gt;=1,Raw_Data!AL665&lt;=5),6-Raw_Data!AL665,FALSE)))</f>
        <v>0</v>
      </c>
      <c r="AE665" t="b">
        <f>IF(Raw_Data!A665&gt;=1,IF(Raw_Data!I665=2,IF(AND(Raw_Data!AM665&gt;=1,Raw_Data!AM665&lt;=5),6-Raw_Data!AM665,FALSE)))</f>
        <v>0</v>
      </c>
      <c r="AF665" t="b">
        <f>IF(Raw_Data!A665&gt;=1,IF(Raw_Data!I665=2,IF(AND(Raw_Data!AN665&gt;=1,Raw_Data!AN665&lt;=4),Raw_Data!AN665,FALSE)))</f>
        <v>0</v>
      </c>
      <c r="AG665" t="b">
        <f>IF(Raw_Data!A665&gt;=1,IF(Raw_Data!I665=2,IF(AND(Raw_Data!AO665&gt;=1,Raw_Data!AO665&lt;=4),Raw_Data!AO665,FALSE)))</f>
        <v>0</v>
      </c>
      <c r="AH665" t="b">
        <f>IF(Raw_Data!A665&gt;=1,IF(Raw_Data!I665=2,IF(AND(Raw_Data!AP665&gt;=1,Raw_Data!AP665&lt;=4),Raw_Data!AP665,FALSE)))</f>
        <v>0</v>
      </c>
      <c r="AI665" t="b">
        <f>IF(Raw_Data!A665&gt;=1,IF(Raw_Data!I665=2,IF(AND(Raw_Data!AQ665&gt;=1,Raw_Data!AQ665&lt;=4),Raw_Data!AQ665,FALSE)))</f>
        <v>0</v>
      </c>
    </row>
    <row r="666" spans="1:35" x14ac:dyDescent="0.25">
      <c r="A666" t="b">
        <f>IF(Raw_Data!A666&gt;=1,Raw_Data!A666,FALSE)</f>
        <v>0</v>
      </c>
      <c r="B666" t="b">
        <f>IF(Raw_Data!A666&gt;=1,IF(Raw_Data!I666=1,IF(AND(Raw_Data!J666&gt;=1,Raw_Data!J666&lt;=4),5-Raw_Data!J666,FALSE)))</f>
        <v>0</v>
      </c>
      <c r="C666" t="b">
        <f>IF(Raw_Data!A666&gt;=1,IF(Raw_Data!I666=1,IF(AND(Raw_Data!K666&gt;=1,Raw_Data!K666&lt;=4),5-Raw_Data!K666,FALSE)))</f>
        <v>0</v>
      </c>
      <c r="D666" t="b">
        <f>IF(Raw_Data!A666&gt;=1,IF(Raw_Data!I666=1,IF(AND(Raw_Data!L666&gt;=1,Raw_Data!L666&lt;=4),5-Raw_Data!L666,FALSE)))</f>
        <v>0</v>
      </c>
      <c r="E666" t="b">
        <f>IF(Raw_Data!A666&gt;=1,IF(Raw_Data!I666=1,IF(AND(Raw_Data!M666&gt;=1,Raw_Data!M666&lt;=4),5-Raw_Data!M666,FALSE)))</f>
        <v>0</v>
      </c>
      <c r="F666" t="b">
        <f>IF(Raw_Data!A666&gt;=1,IF(Raw_Data!I666=1,IF(AND(Raw_Data!N666&gt;=1,Raw_Data!N666&lt;=4),5-Raw_Data!N666,FALSE)))</f>
        <v>0</v>
      </c>
      <c r="G666" t="b">
        <f>IF(Raw_Data!A666&gt;=1,IF(Raw_Data!I666=1,IF(AND(Raw_Data!O666&gt;=1,Raw_Data!O666&lt;=4),Raw_Data!O666,FALSE)))</f>
        <v>0</v>
      </c>
      <c r="H666" t="b">
        <f>IF(Raw_Data!A666&gt;=1,IF(Raw_Data!I666=1,IF(AND(Raw_Data!P666&gt;=1,Raw_Data!P666&lt;=5),Raw_Data!P666,FALSE)))</f>
        <v>0</v>
      </c>
      <c r="I666" t="b">
        <f>IF(Raw_Data!A666&gt;=1,IF(Raw_Data!I666=1,IF(AND(Raw_Data!Q666&gt;=1,Raw_Data!Q666&lt;=5),Raw_Data!Q666,FALSE)))</f>
        <v>0</v>
      </c>
      <c r="J666" t="b">
        <f>IF(Raw_Data!A666&gt;=1,IF(Raw_Data!I666=1,IF(AND(Raw_Data!R666&gt;=1,Raw_Data!R666&lt;=4),5-Raw_Data!R666,FALSE)))</f>
        <v>0</v>
      </c>
      <c r="K666" t="b">
        <f>IF(Raw_Data!A666&gt;=1,IF(Raw_Data!I666=1,IF(AND(Raw_Data!S666&gt;=1,Raw_Data!S666&lt;=4),5-Raw_Data!S666,FALSE)))</f>
        <v>0</v>
      </c>
      <c r="L666" t="b">
        <f>IF(Raw_Data!A666&gt;=1,IF(Raw_Data!I666=1,IF(AND(Raw_Data!T666&gt;=1,Raw_Data!T666&lt;=4),5-Raw_Data!T666,FALSE)))</f>
        <v>0</v>
      </c>
      <c r="M666" t="b">
        <f>IF(Raw_Data!A666&gt;=1,IF(Raw_Data!I666=1,IF(AND(Raw_Data!U666&gt;=1,Raw_Data!U666&lt;=4),Raw_Data!U666,FALSE)))</f>
        <v>0</v>
      </c>
      <c r="N666" t="b">
        <f>IF(Raw_Data!A666&gt;=1,IF(Raw_Data!I666=2,IF(AND(Raw_Data!V666&gt;=1,Raw_Data!V666&lt;=5),Raw_Data!V666,FALSE)))</f>
        <v>0</v>
      </c>
      <c r="O666" t="b">
        <f>IF(Raw_Data!A666&gt;=1,IF(Raw_Data!I666=2,IF(AND(Raw_Data!W666&gt;=1,Raw_Data!W666&lt;=5),Raw_Data!W666,FALSE)))</f>
        <v>0</v>
      </c>
      <c r="P666" t="b">
        <f>IF(Raw_Data!A666&gt;=1,IF(Raw_Data!I666=2,IF(AND(Raw_Data!X666&gt;=1,Raw_Data!X666&lt;=5),6-Raw_Data!X666,FALSE)))</f>
        <v>0</v>
      </c>
      <c r="Q666" t="b">
        <f>IF(Raw_Data!A666&gt;=1,IF(Raw_Data!I666=2,IF(AND(Raw_Data!Y666&gt;=1,Raw_Data!Y666&lt;=5),6-Raw_Data!Y666,FALSE)))</f>
        <v>0</v>
      </c>
      <c r="R666" t="b">
        <f>IF(Raw_Data!A666&gt;=1,IF(Raw_Data!I666=2,IF(AND(Raw_Data!Z666&gt;=1,Raw_Data!Z666&lt;=5),6-Raw_Data!Z666,FALSE)))</f>
        <v>0</v>
      </c>
      <c r="S666" t="b">
        <f>IF(Raw_Data!A666&gt;=1,IF(Raw_Data!I666=2,IF(AND(Raw_Data!AA666&gt;=1,Raw_Data!AA666&lt;=5),Raw_Data!AA666,FALSE)))</f>
        <v>0</v>
      </c>
      <c r="T666" t="b">
        <f>IF(Raw_Data!A666&gt;=1,IF(Raw_Data!I666=2,IF(AND(Raw_Data!AB666&gt;=1,Raw_Data!AB666&lt;=5),6-Raw_Data!AB666,FALSE)))</f>
        <v>0</v>
      </c>
      <c r="U666" t="b">
        <f>IF(Raw_Data!A666&gt;=1,IF(Raw_Data!I666=2,IF(AND(Raw_Data!AC666&gt;=1,Raw_Data!AC666&lt;=2),Raw_Data!AC666,FALSE)))</f>
        <v>0</v>
      </c>
      <c r="V666" t="b">
        <f>IF(U666=1,IF(Raw_Data!I666=2,IF(AND(Raw_Data!AD666&gt;=1,Raw_Data!AD666&lt;=4),Raw_Data!AD666,FALSE)))</f>
        <v>0</v>
      </c>
      <c r="W666" t="b">
        <f>IF(U666=1,IF(Raw_Data!I666=2,IF(AND(Raw_Data!AE666&gt;=1,Raw_Data!AE666&lt;=4),5-Raw_Data!AE666,FALSE)))</f>
        <v>0</v>
      </c>
      <c r="X666" t="b">
        <f>IF(U666=1,IF(Raw_Data!I666=2,IF(AND(Raw_Data!AF666&gt;=1,Raw_Data!AF666&lt;=4),5-Raw_Data!AF666,FALSE)))</f>
        <v>0</v>
      </c>
      <c r="Y666" t="b">
        <f>IF(Raw_Data!A666&gt;=1,IF(Raw_Data!I666=2,IF(AND(Raw_Data!AG666&gt;=1,Raw_Data!AG666&lt;=5),Raw_Data!AG666,FALSE)))</f>
        <v>0</v>
      </c>
      <c r="Z666" t="b">
        <f>IF(Raw_Data!A666&gt;=1,IF(Raw_Data!I666=2,IF(AND(Raw_Data!AH666&gt;=1,Raw_Data!AH666&lt;=5),6-Raw_Data!AH666,FALSE)))</f>
        <v>0</v>
      </c>
      <c r="AA666" t="b">
        <f>IF(Raw_Data!A666&gt;=1,IF(Raw_Data!I666=2,IF(AND(Raw_Data!AI666&gt;=1,Raw_Data!AI666&lt;=5),6-Raw_Data!AI666,FALSE)))</f>
        <v>0</v>
      </c>
      <c r="AB666" t="b">
        <f>IF(Raw_Data!A666&gt;=1,IF(Raw_Data!I666=2,IF(AND(Raw_Data!AJ666&gt;=1,Raw_Data!AJ666&lt;=4),5-Raw_Data!AJ666,FALSE)))</f>
        <v>0</v>
      </c>
      <c r="AC666" t="b">
        <f>IF(Raw_Data!A666&gt;=1,IF(Raw_Data!I666=2,IF(AND(Raw_Data!AK666&gt;=1,Raw_Data!AK666&lt;=5),6-Raw_Data!AK666,FALSE)))</f>
        <v>0</v>
      </c>
      <c r="AD666" t="b">
        <f>IF(Raw_Data!A666&gt;=1,IF(Raw_Data!I666=2,IF(AND(Raw_Data!AL666&gt;=1,Raw_Data!AL666&lt;=5),6-Raw_Data!AL666,FALSE)))</f>
        <v>0</v>
      </c>
      <c r="AE666" t="b">
        <f>IF(Raw_Data!A666&gt;=1,IF(Raw_Data!I666=2,IF(AND(Raw_Data!AM666&gt;=1,Raw_Data!AM666&lt;=5),6-Raw_Data!AM666,FALSE)))</f>
        <v>0</v>
      </c>
      <c r="AF666" t="b">
        <f>IF(Raw_Data!A666&gt;=1,IF(Raw_Data!I666=2,IF(AND(Raw_Data!AN666&gt;=1,Raw_Data!AN666&lt;=4),Raw_Data!AN666,FALSE)))</f>
        <v>0</v>
      </c>
      <c r="AG666" t="b">
        <f>IF(Raw_Data!A666&gt;=1,IF(Raw_Data!I666=2,IF(AND(Raw_Data!AO666&gt;=1,Raw_Data!AO666&lt;=4),Raw_Data!AO666,FALSE)))</f>
        <v>0</v>
      </c>
      <c r="AH666" t="b">
        <f>IF(Raw_Data!A666&gt;=1,IF(Raw_Data!I666=2,IF(AND(Raw_Data!AP666&gt;=1,Raw_Data!AP666&lt;=4),Raw_Data!AP666,FALSE)))</f>
        <v>0</v>
      </c>
      <c r="AI666" t="b">
        <f>IF(Raw_Data!A666&gt;=1,IF(Raw_Data!I666=2,IF(AND(Raw_Data!AQ666&gt;=1,Raw_Data!AQ666&lt;=4),Raw_Data!AQ666,FALSE)))</f>
        <v>0</v>
      </c>
    </row>
    <row r="667" spans="1:35" x14ac:dyDescent="0.25">
      <c r="A667" t="b">
        <f>IF(Raw_Data!A667&gt;=1,Raw_Data!A667,FALSE)</f>
        <v>0</v>
      </c>
      <c r="B667" t="b">
        <f>IF(Raw_Data!A667&gt;=1,IF(Raw_Data!I667=1,IF(AND(Raw_Data!J667&gt;=1,Raw_Data!J667&lt;=4),5-Raw_Data!J667,FALSE)))</f>
        <v>0</v>
      </c>
      <c r="C667" t="b">
        <f>IF(Raw_Data!A667&gt;=1,IF(Raw_Data!I667=1,IF(AND(Raw_Data!K667&gt;=1,Raw_Data!K667&lt;=4),5-Raw_Data!K667,FALSE)))</f>
        <v>0</v>
      </c>
      <c r="D667" t="b">
        <f>IF(Raw_Data!A667&gt;=1,IF(Raw_Data!I667=1,IF(AND(Raw_Data!L667&gt;=1,Raw_Data!L667&lt;=4),5-Raw_Data!L667,FALSE)))</f>
        <v>0</v>
      </c>
      <c r="E667" t="b">
        <f>IF(Raw_Data!A667&gt;=1,IF(Raw_Data!I667=1,IF(AND(Raw_Data!M667&gt;=1,Raw_Data!M667&lt;=4),5-Raw_Data!M667,FALSE)))</f>
        <v>0</v>
      </c>
      <c r="F667" t="b">
        <f>IF(Raw_Data!A667&gt;=1,IF(Raw_Data!I667=1,IF(AND(Raw_Data!N667&gt;=1,Raw_Data!N667&lt;=4),5-Raw_Data!N667,FALSE)))</f>
        <v>0</v>
      </c>
      <c r="G667" t="b">
        <f>IF(Raw_Data!A667&gt;=1,IF(Raw_Data!I667=1,IF(AND(Raw_Data!O667&gt;=1,Raw_Data!O667&lt;=4),Raw_Data!O667,FALSE)))</f>
        <v>0</v>
      </c>
      <c r="H667" t="b">
        <f>IF(Raw_Data!A667&gt;=1,IF(Raw_Data!I667=1,IF(AND(Raw_Data!P667&gt;=1,Raw_Data!P667&lt;=5),Raw_Data!P667,FALSE)))</f>
        <v>0</v>
      </c>
      <c r="I667" t="b">
        <f>IF(Raw_Data!A667&gt;=1,IF(Raw_Data!I667=1,IF(AND(Raw_Data!Q667&gt;=1,Raw_Data!Q667&lt;=5),Raw_Data!Q667,FALSE)))</f>
        <v>0</v>
      </c>
      <c r="J667" t="b">
        <f>IF(Raw_Data!A667&gt;=1,IF(Raw_Data!I667=1,IF(AND(Raw_Data!R667&gt;=1,Raw_Data!R667&lt;=4),5-Raw_Data!R667,FALSE)))</f>
        <v>0</v>
      </c>
      <c r="K667" t="b">
        <f>IF(Raw_Data!A667&gt;=1,IF(Raw_Data!I667=1,IF(AND(Raw_Data!S667&gt;=1,Raw_Data!S667&lt;=4),5-Raw_Data!S667,FALSE)))</f>
        <v>0</v>
      </c>
      <c r="L667" t="b">
        <f>IF(Raw_Data!A667&gt;=1,IF(Raw_Data!I667=1,IF(AND(Raw_Data!T667&gt;=1,Raw_Data!T667&lt;=4),5-Raw_Data!T667,FALSE)))</f>
        <v>0</v>
      </c>
      <c r="M667" t="b">
        <f>IF(Raw_Data!A667&gt;=1,IF(Raw_Data!I667=1,IF(AND(Raw_Data!U667&gt;=1,Raw_Data!U667&lt;=4),Raw_Data!U667,FALSE)))</f>
        <v>0</v>
      </c>
      <c r="N667" t="b">
        <f>IF(Raw_Data!A667&gt;=1,IF(Raw_Data!I667=2,IF(AND(Raw_Data!V667&gt;=1,Raw_Data!V667&lt;=5),Raw_Data!V667,FALSE)))</f>
        <v>0</v>
      </c>
      <c r="O667" t="b">
        <f>IF(Raw_Data!A667&gt;=1,IF(Raw_Data!I667=2,IF(AND(Raw_Data!W667&gt;=1,Raw_Data!W667&lt;=5),Raw_Data!W667,FALSE)))</f>
        <v>0</v>
      </c>
      <c r="P667" t="b">
        <f>IF(Raw_Data!A667&gt;=1,IF(Raw_Data!I667=2,IF(AND(Raw_Data!X667&gt;=1,Raw_Data!X667&lt;=5),6-Raw_Data!X667,FALSE)))</f>
        <v>0</v>
      </c>
      <c r="Q667" t="b">
        <f>IF(Raw_Data!A667&gt;=1,IF(Raw_Data!I667=2,IF(AND(Raw_Data!Y667&gt;=1,Raw_Data!Y667&lt;=5),6-Raw_Data!Y667,FALSE)))</f>
        <v>0</v>
      </c>
      <c r="R667" t="b">
        <f>IF(Raw_Data!A667&gt;=1,IF(Raw_Data!I667=2,IF(AND(Raw_Data!Z667&gt;=1,Raw_Data!Z667&lt;=5),6-Raw_Data!Z667,FALSE)))</f>
        <v>0</v>
      </c>
      <c r="S667" t="b">
        <f>IF(Raw_Data!A667&gt;=1,IF(Raw_Data!I667=2,IF(AND(Raw_Data!AA667&gt;=1,Raw_Data!AA667&lt;=5),Raw_Data!AA667,FALSE)))</f>
        <v>0</v>
      </c>
      <c r="T667" t="b">
        <f>IF(Raw_Data!A667&gt;=1,IF(Raw_Data!I667=2,IF(AND(Raw_Data!AB667&gt;=1,Raw_Data!AB667&lt;=5),6-Raw_Data!AB667,FALSE)))</f>
        <v>0</v>
      </c>
      <c r="U667" t="b">
        <f>IF(Raw_Data!A667&gt;=1,IF(Raw_Data!I667=2,IF(AND(Raw_Data!AC667&gt;=1,Raw_Data!AC667&lt;=2),Raw_Data!AC667,FALSE)))</f>
        <v>0</v>
      </c>
      <c r="V667" t="b">
        <f>IF(U667=1,IF(Raw_Data!I667=2,IF(AND(Raw_Data!AD667&gt;=1,Raw_Data!AD667&lt;=4),Raw_Data!AD667,FALSE)))</f>
        <v>0</v>
      </c>
      <c r="W667" t="b">
        <f>IF(U667=1,IF(Raw_Data!I667=2,IF(AND(Raw_Data!AE667&gt;=1,Raw_Data!AE667&lt;=4),5-Raw_Data!AE667,FALSE)))</f>
        <v>0</v>
      </c>
      <c r="X667" t="b">
        <f>IF(U667=1,IF(Raw_Data!I667=2,IF(AND(Raw_Data!AF667&gt;=1,Raw_Data!AF667&lt;=4),5-Raw_Data!AF667,FALSE)))</f>
        <v>0</v>
      </c>
      <c r="Y667" t="b">
        <f>IF(Raw_Data!A667&gt;=1,IF(Raw_Data!I667=2,IF(AND(Raw_Data!AG667&gt;=1,Raw_Data!AG667&lt;=5),Raw_Data!AG667,FALSE)))</f>
        <v>0</v>
      </c>
      <c r="Z667" t="b">
        <f>IF(Raw_Data!A667&gt;=1,IF(Raw_Data!I667=2,IF(AND(Raw_Data!AH667&gt;=1,Raw_Data!AH667&lt;=5),6-Raw_Data!AH667,FALSE)))</f>
        <v>0</v>
      </c>
      <c r="AA667" t="b">
        <f>IF(Raw_Data!A667&gt;=1,IF(Raw_Data!I667=2,IF(AND(Raw_Data!AI667&gt;=1,Raw_Data!AI667&lt;=5),6-Raw_Data!AI667,FALSE)))</f>
        <v>0</v>
      </c>
      <c r="AB667" t="b">
        <f>IF(Raw_Data!A667&gt;=1,IF(Raw_Data!I667=2,IF(AND(Raw_Data!AJ667&gt;=1,Raw_Data!AJ667&lt;=4),5-Raw_Data!AJ667,FALSE)))</f>
        <v>0</v>
      </c>
      <c r="AC667" t="b">
        <f>IF(Raw_Data!A667&gt;=1,IF(Raw_Data!I667=2,IF(AND(Raw_Data!AK667&gt;=1,Raw_Data!AK667&lt;=5),6-Raw_Data!AK667,FALSE)))</f>
        <v>0</v>
      </c>
      <c r="AD667" t="b">
        <f>IF(Raw_Data!A667&gt;=1,IF(Raw_Data!I667=2,IF(AND(Raw_Data!AL667&gt;=1,Raw_Data!AL667&lt;=5),6-Raw_Data!AL667,FALSE)))</f>
        <v>0</v>
      </c>
      <c r="AE667" t="b">
        <f>IF(Raw_Data!A667&gt;=1,IF(Raw_Data!I667=2,IF(AND(Raw_Data!AM667&gt;=1,Raw_Data!AM667&lt;=5),6-Raw_Data!AM667,FALSE)))</f>
        <v>0</v>
      </c>
      <c r="AF667" t="b">
        <f>IF(Raw_Data!A667&gt;=1,IF(Raw_Data!I667=2,IF(AND(Raw_Data!AN667&gt;=1,Raw_Data!AN667&lt;=4),Raw_Data!AN667,FALSE)))</f>
        <v>0</v>
      </c>
      <c r="AG667" t="b">
        <f>IF(Raw_Data!A667&gt;=1,IF(Raw_Data!I667=2,IF(AND(Raw_Data!AO667&gt;=1,Raw_Data!AO667&lt;=4),Raw_Data!AO667,FALSE)))</f>
        <v>0</v>
      </c>
      <c r="AH667" t="b">
        <f>IF(Raw_Data!A667&gt;=1,IF(Raw_Data!I667=2,IF(AND(Raw_Data!AP667&gt;=1,Raw_Data!AP667&lt;=4),Raw_Data!AP667,FALSE)))</f>
        <v>0</v>
      </c>
      <c r="AI667" t="b">
        <f>IF(Raw_Data!A667&gt;=1,IF(Raw_Data!I667=2,IF(AND(Raw_Data!AQ667&gt;=1,Raw_Data!AQ667&lt;=4),Raw_Data!AQ667,FALSE)))</f>
        <v>0</v>
      </c>
    </row>
    <row r="668" spans="1:35" x14ac:dyDescent="0.25">
      <c r="A668" t="b">
        <f>IF(Raw_Data!A668&gt;=1,Raw_Data!A668,FALSE)</f>
        <v>0</v>
      </c>
      <c r="B668" t="b">
        <f>IF(Raw_Data!A668&gt;=1,IF(Raw_Data!I668=1,IF(AND(Raw_Data!J668&gt;=1,Raw_Data!J668&lt;=4),5-Raw_Data!J668,FALSE)))</f>
        <v>0</v>
      </c>
      <c r="C668" t="b">
        <f>IF(Raw_Data!A668&gt;=1,IF(Raw_Data!I668=1,IF(AND(Raw_Data!K668&gt;=1,Raw_Data!K668&lt;=4),5-Raw_Data!K668,FALSE)))</f>
        <v>0</v>
      </c>
      <c r="D668" t="b">
        <f>IF(Raw_Data!A668&gt;=1,IF(Raw_Data!I668=1,IF(AND(Raw_Data!L668&gt;=1,Raw_Data!L668&lt;=4),5-Raw_Data!L668,FALSE)))</f>
        <v>0</v>
      </c>
      <c r="E668" t="b">
        <f>IF(Raw_Data!A668&gt;=1,IF(Raw_Data!I668=1,IF(AND(Raw_Data!M668&gt;=1,Raw_Data!M668&lt;=4),5-Raw_Data!M668,FALSE)))</f>
        <v>0</v>
      </c>
      <c r="F668" t="b">
        <f>IF(Raw_Data!A668&gt;=1,IF(Raw_Data!I668=1,IF(AND(Raw_Data!N668&gt;=1,Raw_Data!N668&lt;=4),5-Raw_Data!N668,FALSE)))</f>
        <v>0</v>
      </c>
      <c r="G668" t="b">
        <f>IF(Raw_Data!A668&gt;=1,IF(Raw_Data!I668=1,IF(AND(Raw_Data!O668&gt;=1,Raw_Data!O668&lt;=4),Raw_Data!O668,FALSE)))</f>
        <v>0</v>
      </c>
      <c r="H668" t="b">
        <f>IF(Raw_Data!A668&gt;=1,IF(Raw_Data!I668=1,IF(AND(Raw_Data!P668&gt;=1,Raw_Data!P668&lt;=5),Raw_Data!P668,FALSE)))</f>
        <v>0</v>
      </c>
      <c r="I668" t="b">
        <f>IF(Raw_Data!A668&gt;=1,IF(Raw_Data!I668=1,IF(AND(Raw_Data!Q668&gt;=1,Raw_Data!Q668&lt;=5),Raw_Data!Q668,FALSE)))</f>
        <v>0</v>
      </c>
      <c r="J668" t="b">
        <f>IF(Raw_Data!A668&gt;=1,IF(Raw_Data!I668=1,IF(AND(Raw_Data!R668&gt;=1,Raw_Data!R668&lt;=4),5-Raw_Data!R668,FALSE)))</f>
        <v>0</v>
      </c>
      <c r="K668" t="b">
        <f>IF(Raw_Data!A668&gt;=1,IF(Raw_Data!I668=1,IF(AND(Raw_Data!S668&gt;=1,Raw_Data!S668&lt;=4),5-Raw_Data!S668,FALSE)))</f>
        <v>0</v>
      </c>
      <c r="L668" t="b">
        <f>IF(Raw_Data!A668&gt;=1,IF(Raw_Data!I668=1,IF(AND(Raw_Data!T668&gt;=1,Raw_Data!T668&lt;=4),5-Raw_Data!T668,FALSE)))</f>
        <v>0</v>
      </c>
      <c r="M668" t="b">
        <f>IF(Raw_Data!A668&gt;=1,IF(Raw_Data!I668=1,IF(AND(Raw_Data!U668&gt;=1,Raw_Data!U668&lt;=4),Raw_Data!U668,FALSE)))</f>
        <v>0</v>
      </c>
      <c r="N668" t="b">
        <f>IF(Raw_Data!A668&gt;=1,IF(Raw_Data!I668=2,IF(AND(Raw_Data!V668&gt;=1,Raw_Data!V668&lt;=5),Raw_Data!V668,FALSE)))</f>
        <v>0</v>
      </c>
      <c r="O668" t="b">
        <f>IF(Raw_Data!A668&gt;=1,IF(Raw_Data!I668=2,IF(AND(Raw_Data!W668&gt;=1,Raw_Data!W668&lt;=5),Raw_Data!W668,FALSE)))</f>
        <v>0</v>
      </c>
      <c r="P668" t="b">
        <f>IF(Raw_Data!A668&gt;=1,IF(Raw_Data!I668=2,IF(AND(Raw_Data!X668&gt;=1,Raw_Data!X668&lt;=5),6-Raw_Data!X668,FALSE)))</f>
        <v>0</v>
      </c>
      <c r="Q668" t="b">
        <f>IF(Raw_Data!A668&gt;=1,IF(Raw_Data!I668=2,IF(AND(Raw_Data!Y668&gt;=1,Raw_Data!Y668&lt;=5),6-Raw_Data!Y668,FALSE)))</f>
        <v>0</v>
      </c>
      <c r="R668" t="b">
        <f>IF(Raw_Data!A668&gt;=1,IF(Raw_Data!I668=2,IF(AND(Raw_Data!Z668&gt;=1,Raw_Data!Z668&lt;=5),6-Raw_Data!Z668,FALSE)))</f>
        <v>0</v>
      </c>
      <c r="S668" t="b">
        <f>IF(Raw_Data!A668&gt;=1,IF(Raw_Data!I668=2,IF(AND(Raw_Data!AA668&gt;=1,Raw_Data!AA668&lt;=5),Raw_Data!AA668,FALSE)))</f>
        <v>0</v>
      </c>
      <c r="T668" t="b">
        <f>IF(Raw_Data!A668&gt;=1,IF(Raw_Data!I668=2,IF(AND(Raw_Data!AB668&gt;=1,Raw_Data!AB668&lt;=5),6-Raw_Data!AB668,FALSE)))</f>
        <v>0</v>
      </c>
      <c r="U668" t="b">
        <f>IF(Raw_Data!A668&gt;=1,IF(Raw_Data!I668=2,IF(AND(Raw_Data!AC668&gt;=1,Raw_Data!AC668&lt;=2),Raw_Data!AC668,FALSE)))</f>
        <v>0</v>
      </c>
      <c r="V668" t="b">
        <f>IF(U668=1,IF(Raw_Data!I668=2,IF(AND(Raw_Data!AD668&gt;=1,Raw_Data!AD668&lt;=4),Raw_Data!AD668,FALSE)))</f>
        <v>0</v>
      </c>
      <c r="W668" t="b">
        <f>IF(U668=1,IF(Raw_Data!I668=2,IF(AND(Raw_Data!AE668&gt;=1,Raw_Data!AE668&lt;=4),5-Raw_Data!AE668,FALSE)))</f>
        <v>0</v>
      </c>
      <c r="X668" t="b">
        <f>IF(U668=1,IF(Raw_Data!I668=2,IF(AND(Raw_Data!AF668&gt;=1,Raw_Data!AF668&lt;=4),5-Raw_Data!AF668,FALSE)))</f>
        <v>0</v>
      </c>
      <c r="Y668" t="b">
        <f>IF(Raw_Data!A668&gt;=1,IF(Raw_Data!I668=2,IF(AND(Raw_Data!AG668&gt;=1,Raw_Data!AG668&lt;=5),Raw_Data!AG668,FALSE)))</f>
        <v>0</v>
      </c>
      <c r="Z668" t="b">
        <f>IF(Raw_Data!A668&gt;=1,IF(Raw_Data!I668=2,IF(AND(Raw_Data!AH668&gt;=1,Raw_Data!AH668&lt;=5),6-Raw_Data!AH668,FALSE)))</f>
        <v>0</v>
      </c>
      <c r="AA668" t="b">
        <f>IF(Raw_Data!A668&gt;=1,IF(Raw_Data!I668=2,IF(AND(Raw_Data!AI668&gt;=1,Raw_Data!AI668&lt;=5),6-Raw_Data!AI668,FALSE)))</f>
        <v>0</v>
      </c>
      <c r="AB668" t="b">
        <f>IF(Raw_Data!A668&gt;=1,IF(Raw_Data!I668=2,IF(AND(Raw_Data!AJ668&gt;=1,Raw_Data!AJ668&lt;=4),5-Raw_Data!AJ668,FALSE)))</f>
        <v>0</v>
      </c>
      <c r="AC668" t="b">
        <f>IF(Raw_Data!A668&gt;=1,IF(Raw_Data!I668=2,IF(AND(Raw_Data!AK668&gt;=1,Raw_Data!AK668&lt;=5),6-Raw_Data!AK668,FALSE)))</f>
        <v>0</v>
      </c>
      <c r="AD668" t="b">
        <f>IF(Raw_Data!A668&gt;=1,IF(Raw_Data!I668=2,IF(AND(Raw_Data!AL668&gt;=1,Raw_Data!AL668&lt;=5),6-Raw_Data!AL668,FALSE)))</f>
        <v>0</v>
      </c>
      <c r="AE668" t="b">
        <f>IF(Raw_Data!A668&gt;=1,IF(Raw_Data!I668=2,IF(AND(Raw_Data!AM668&gt;=1,Raw_Data!AM668&lt;=5),6-Raw_Data!AM668,FALSE)))</f>
        <v>0</v>
      </c>
      <c r="AF668" t="b">
        <f>IF(Raw_Data!A668&gt;=1,IF(Raw_Data!I668=2,IF(AND(Raw_Data!AN668&gt;=1,Raw_Data!AN668&lt;=4),Raw_Data!AN668,FALSE)))</f>
        <v>0</v>
      </c>
      <c r="AG668" t="b">
        <f>IF(Raw_Data!A668&gt;=1,IF(Raw_Data!I668=2,IF(AND(Raw_Data!AO668&gt;=1,Raw_Data!AO668&lt;=4),Raw_Data!AO668,FALSE)))</f>
        <v>0</v>
      </c>
      <c r="AH668" t="b">
        <f>IF(Raw_Data!A668&gt;=1,IF(Raw_Data!I668=2,IF(AND(Raw_Data!AP668&gt;=1,Raw_Data!AP668&lt;=4),Raw_Data!AP668,FALSE)))</f>
        <v>0</v>
      </c>
      <c r="AI668" t="b">
        <f>IF(Raw_Data!A668&gt;=1,IF(Raw_Data!I668=2,IF(AND(Raw_Data!AQ668&gt;=1,Raw_Data!AQ668&lt;=4),Raw_Data!AQ668,FALSE)))</f>
        <v>0</v>
      </c>
    </row>
    <row r="669" spans="1:35" x14ac:dyDescent="0.25">
      <c r="A669" t="b">
        <f>IF(Raw_Data!A669&gt;=1,Raw_Data!A669,FALSE)</f>
        <v>0</v>
      </c>
      <c r="B669" t="b">
        <f>IF(Raw_Data!A669&gt;=1,IF(Raw_Data!I669=1,IF(AND(Raw_Data!J669&gt;=1,Raw_Data!J669&lt;=4),5-Raw_Data!J669,FALSE)))</f>
        <v>0</v>
      </c>
      <c r="C669" t="b">
        <f>IF(Raw_Data!A669&gt;=1,IF(Raw_Data!I669=1,IF(AND(Raw_Data!K669&gt;=1,Raw_Data!K669&lt;=4),5-Raw_Data!K669,FALSE)))</f>
        <v>0</v>
      </c>
      <c r="D669" t="b">
        <f>IF(Raw_Data!A669&gt;=1,IF(Raw_Data!I669=1,IF(AND(Raw_Data!L669&gt;=1,Raw_Data!L669&lt;=4),5-Raw_Data!L669,FALSE)))</f>
        <v>0</v>
      </c>
      <c r="E669" t="b">
        <f>IF(Raw_Data!A669&gt;=1,IF(Raw_Data!I669=1,IF(AND(Raw_Data!M669&gt;=1,Raw_Data!M669&lt;=4),5-Raw_Data!M669,FALSE)))</f>
        <v>0</v>
      </c>
      <c r="F669" t="b">
        <f>IF(Raw_Data!A669&gt;=1,IF(Raw_Data!I669=1,IF(AND(Raw_Data!N669&gt;=1,Raw_Data!N669&lt;=4),5-Raw_Data!N669,FALSE)))</f>
        <v>0</v>
      </c>
      <c r="G669" t="b">
        <f>IF(Raw_Data!A669&gt;=1,IF(Raw_Data!I669=1,IF(AND(Raw_Data!O669&gt;=1,Raw_Data!O669&lt;=4),Raw_Data!O669,FALSE)))</f>
        <v>0</v>
      </c>
      <c r="H669" t="b">
        <f>IF(Raw_Data!A669&gt;=1,IF(Raw_Data!I669=1,IF(AND(Raw_Data!P669&gt;=1,Raw_Data!P669&lt;=5),Raw_Data!P669,FALSE)))</f>
        <v>0</v>
      </c>
      <c r="I669" t="b">
        <f>IF(Raw_Data!A669&gt;=1,IF(Raw_Data!I669=1,IF(AND(Raw_Data!Q669&gt;=1,Raw_Data!Q669&lt;=5),Raw_Data!Q669,FALSE)))</f>
        <v>0</v>
      </c>
      <c r="J669" t="b">
        <f>IF(Raw_Data!A669&gt;=1,IF(Raw_Data!I669=1,IF(AND(Raw_Data!R669&gt;=1,Raw_Data!R669&lt;=4),5-Raw_Data!R669,FALSE)))</f>
        <v>0</v>
      </c>
      <c r="K669" t="b">
        <f>IF(Raw_Data!A669&gt;=1,IF(Raw_Data!I669=1,IF(AND(Raw_Data!S669&gt;=1,Raw_Data!S669&lt;=4),5-Raw_Data!S669,FALSE)))</f>
        <v>0</v>
      </c>
      <c r="L669" t="b">
        <f>IF(Raw_Data!A669&gt;=1,IF(Raw_Data!I669=1,IF(AND(Raw_Data!T669&gt;=1,Raw_Data!T669&lt;=4),5-Raw_Data!T669,FALSE)))</f>
        <v>0</v>
      </c>
      <c r="M669" t="b">
        <f>IF(Raw_Data!A669&gt;=1,IF(Raw_Data!I669=1,IF(AND(Raw_Data!U669&gt;=1,Raw_Data!U669&lt;=4),Raw_Data!U669,FALSE)))</f>
        <v>0</v>
      </c>
      <c r="N669" t="b">
        <f>IF(Raw_Data!A669&gt;=1,IF(Raw_Data!I669=2,IF(AND(Raw_Data!V669&gt;=1,Raw_Data!V669&lt;=5),Raw_Data!V669,FALSE)))</f>
        <v>0</v>
      </c>
      <c r="O669" t="b">
        <f>IF(Raw_Data!A669&gt;=1,IF(Raw_Data!I669=2,IF(AND(Raw_Data!W669&gt;=1,Raw_Data!W669&lt;=5),Raw_Data!W669,FALSE)))</f>
        <v>0</v>
      </c>
      <c r="P669" t="b">
        <f>IF(Raw_Data!A669&gt;=1,IF(Raw_Data!I669=2,IF(AND(Raw_Data!X669&gt;=1,Raw_Data!X669&lt;=5),6-Raw_Data!X669,FALSE)))</f>
        <v>0</v>
      </c>
      <c r="Q669" t="b">
        <f>IF(Raw_Data!A669&gt;=1,IF(Raw_Data!I669=2,IF(AND(Raw_Data!Y669&gt;=1,Raw_Data!Y669&lt;=5),6-Raw_Data!Y669,FALSE)))</f>
        <v>0</v>
      </c>
      <c r="R669" t="b">
        <f>IF(Raw_Data!A669&gt;=1,IF(Raw_Data!I669=2,IF(AND(Raw_Data!Z669&gt;=1,Raw_Data!Z669&lt;=5),6-Raw_Data!Z669,FALSE)))</f>
        <v>0</v>
      </c>
      <c r="S669" t="b">
        <f>IF(Raw_Data!A669&gt;=1,IF(Raw_Data!I669=2,IF(AND(Raw_Data!AA669&gt;=1,Raw_Data!AA669&lt;=5),Raw_Data!AA669,FALSE)))</f>
        <v>0</v>
      </c>
      <c r="T669" t="b">
        <f>IF(Raw_Data!A669&gt;=1,IF(Raw_Data!I669=2,IF(AND(Raw_Data!AB669&gt;=1,Raw_Data!AB669&lt;=5),6-Raw_Data!AB669,FALSE)))</f>
        <v>0</v>
      </c>
      <c r="U669" t="b">
        <f>IF(Raw_Data!A669&gt;=1,IF(Raw_Data!I669=2,IF(AND(Raw_Data!AC669&gt;=1,Raw_Data!AC669&lt;=2),Raw_Data!AC669,FALSE)))</f>
        <v>0</v>
      </c>
      <c r="V669" t="b">
        <f>IF(U669=1,IF(Raw_Data!I669=2,IF(AND(Raw_Data!AD669&gt;=1,Raw_Data!AD669&lt;=4),Raw_Data!AD669,FALSE)))</f>
        <v>0</v>
      </c>
      <c r="W669" t="b">
        <f>IF(U669=1,IF(Raw_Data!I669=2,IF(AND(Raw_Data!AE669&gt;=1,Raw_Data!AE669&lt;=4),5-Raw_Data!AE669,FALSE)))</f>
        <v>0</v>
      </c>
      <c r="X669" t="b">
        <f>IF(U669=1,IF(Raw_Data!I669=2,IF(AND(Raw_Data!AF669&gt;=1,Raw_Data!AF669&lt;=4),5-Raw_Data!AF669,FALSE)))</f>
        <v>0</v>
      </c>
      <c r="Y669" t="b">
        <f>IF(Raw_Data!A669&gt;=1,IF(Raw_Data!I669=2,IF(AND(Raw_Data!AG669&gt;=1,Raw_Data!AG669&lt;=5),Raw_Data!AG669,FALSE)))</f>
        <v>0</v>
      </c>
      <c r="Z669" t="b">
        <f>IF(Raw_Data!A669&gt;=1,IF(Raw_Data!I669=2,IF(AND(Raw_Data!AH669&gt;=1,Raw_Data!AH669&lt;=5),6-Raw_Data!AH669,FALSE)))</f>
        <v>0</v>
      </c>
      <c r="AA669" t="b">
        <f>IF(Raw_Data!A669&gt;=1,IF(Raw_Data!I669=2,IF(AND(Raw_Data!AI669&gt;=1,Raw_Data!AI669&lt;=5),6-Raw_Data!AI669,FALSE)))</f>
        <v>0</v>
      </c>
      <c r="AB669" t="b">
        <f>IF(Raw_Data!A669&gt;=1,IF(Raw_Data!I669=2,IF(AND(Raw_Data!AJ669&gt;=1,Raw_Data!AJ669&lt;=4),5-Raw_Data!AJ669,FALSE)))</f>
        <v>0</v>
      </c>
      <c r="AC669" t="b">
        <f>IF(Raw_Data!A669&gt;=1,IF(Raw_Data!I669=2,IF(AND(Raw_Data!AK669&gt;=1,Raw_Data!AK669&lt;=5),6-Raw_Data!AK669,FALSE)))</f>
        <v>0</v>
      </c>
      <c r="AD669" t="b">
        <f>IF(Raw_Data!A669&gt;=1,IF(Raw_Data!I669=2,IF(AND(Raw_Data!AL669&gt;=1,Raw_Data!AL669&lt;=5),6-Raw_Data!AL669,FALSE)))</f>
        <v>0</v>
      </c>
      <c r="AE669" t="b">
        <f>IF(Raw_Data!A669&gt;=1,IF(Raw_Data!I669=2,IF(AND(Raw_Data!AM669&gt;=1,Raw_Data!AM669&lt;=5),6-Raw_Data!AM669,FALSE)))</f>
        <v>0</v>
      </c>
      <c r="AF669" t="b">
        <f>IF(Raw_Data!A669&gt;=1,IF(Raw_Data!I669=2,IF(AND(Raw_Data!AN669&gt;=1,Raw_Data!AN669&lt;=4),Raw_Data!AN669,FALSE)))</f>
        <v>0</v>
      </c>
      <c r="AG669" t="b">
        <f>IF(Raw_Data!A669&gt;=1,IF(Raw_Data!I669=2,IF(AND(Raw_Data!AO669&gt;=1,Raw_Data!AO669&lt;=4),Raw_Data!AO669,FALSE)))</f>
        <v>0</v>
      </c>
      <c r="AH669" t="b">
        <f>IF(Raw_Data!A669&gt;=1,IF(Raw_Data!I669=2,IF(AND(Raw_Data!AP669&gt;=1,Raw_Data!AP669&lt;=4),Raw_Data!AP669,FALSE)))</f>
        <v>0</v>
      </c>
      <c r="AI669" t="b">
        <f>IF(Raw_Data!A669&gt;=1,IF(Raw_Data!I669=2,IF(AND(Raw_Data!AQ669&gt;=1,Raw_Data!AQ669&lt;=4),Raw_Data!AQ669,FALSE)))</f>
        <v>0</v>
      </c>
    </row>
    <row r="670" spans="1:35" x14ac:dyDescent="0.25">
      <c r="A670" t="b">
        <f>IF(Raw_Data!A670&gt;=1,Raw_Data!A670,FALSE)</f>
        <v>0</v>
      </c>
      <c r="B670" t="b">
        <f>IF(Raw_Data!A670&gt;=1,IF(Raw_Data!I670=1,IF(AND(Raw_Data!J670&gt;=1,Raw_Data!J670&lt;=4),5-Raw_Data!J670,FALSE)))</f>
        <v>0</v>
      </c>
      <c r="C670" t="b">
        <f>IF(Raw_Data!A670&gt;=1,IF(Raw_Data!I670=1,IF(AND(Raw_Data!K670&gt;=1,Raw_Data!K670&lt;=4),5-Raw_Data!K670,FALSE)))</f>
        <v>0</v>
      </c>
      <c r="D670" t="b">
        <f>IF(Raw_Data!A670&gt;=1,IF(Raw_Data!I670=1,IF(AND(Raw_Data!L670&gt;=1,Raw_Data!L670&lt;=4),5-Raw_Data!L670,FALSE)))</f>
        <v>0</v>
      </c>
      <c r="E670" t="b">
        <f>IF(Raw_Data!A670&gt;=1,IF(Raw_Data!I670=1,IF(AND(Raw_Data!M670&gt;=1,Raw_Data!M670&lt;=4),5-Raw_Data!M670,FALSE)))</f>
        <v>0</v>
      </c>
      <c r="F670" t="b">
        <f>IF(Raw_Data!A670&gt;=1,IF(Raw_Data!I670=1,IF(AND(Raw_Data!N670&gt;=1,Raw_Data!N670&lt;=4),5-Raw_Data!N670,FALSE)))</f>
        <v>0</v>
      </c>
      <c r="G670" t="b">
        <f>IF(Raw_Data!A670&gt;=1,IF(Raw_Data!I670=1,IF(AND(Raw_Data!O670&gt;=1,Raw_Data!O670&lt;=4),Raw_Data!O670,FALSE)))</f>
        <v>0</v>
      </c>
      <c r="H670" t="b">
        <f>IF(Raw_Data!A670&gt;=1,IF(Raw_Data!I670=1,IF(AND(Raw_Data!P670&gt;=1,Raw_Data!P670&lt;=5),Raw_Data!P670,FALSE)))</f>
        <v>0</v>
      </c>
      <c r="I670" t="b">
        <f>IF(Raw_Data!A670&gt;=1,IF(Raw_Data!I670=1,IF(AND(Raw_Data!Q670&gt;=1,Raw_Data!Q670&lt;=5),Raw_Data!Q670,FALSE)))</f>
        <v>0</v>
      </c>
      <c r="J670" t="b">
        <f>IF(Raw_Data!A670&gt;=1,IF(Raw_Data!I670=1,IF(AND(Raw_Data!R670&gt;=1,Raw_Data!R670&lt;=4),5-Raw_Data!R670,FALSE)))</f>
        <v>0</v>
      </c>
      <c r="K670" t="b">
        <f>IF(Raw_Data!A670&gt;=1,IF(Raw_Data!I670=1,IF(AND(Raw_Data!S670&gt;=1,Raw_Data!S670&lt;=4),5-Raw_Data!S670,FALSE)))</f>
        <v>0</v>
      </c>
      <c r="L670" t="b">
        <f>IF(Raw_Data!A670&gt;=1,IF(Raw_Data!I670=1,IF(AND(Raw_Data!T670&gt;=1,Raw_Data!T670&lt;=4),5-Raw_Data!T670,FALSE)))</f>
        <v>0</v>
      </c>
      <c r="M670" t="b">
        <f>IF(Raw_Data!A670&gt;=1,IF(Raw_Data!I670=1,IF(AND(Raw_Data!U670&gt;=1,Raw_Data!U670&lt;=4),Raw_Data!U670,FALSE)))</f>
        <v>0</v>
      </c>
      <c r="N670" t="b">
        <f>IF(Raw_Data!A670&gt;=1,IF(Raw_Data!I670=2,IF(AND(Raw_Data!V670&gt;=1,Raw_Data!V670&lt;=5),Raw_Data!V670,FALSE)))</f>
        <v>0</v>
      </c>
      <c r="O670" t="b">
        <f>IF(Raw_Data!A670&gt;=1,IF(Raw_Data!I670=2,IF(AND(Raw_Data!W670&gt;=1,Raw_Data!W670&lt;=5),Raw_Data!W670,FALSE)))</f>
        <v>0</v>
      </c>
      <c r="P670" t="b">
        <f>IF(Raw_Data!A670&gt;=1,IF(Raw_Data!I670=2,IF(AND(Raw_Data!X670&gt;=1,Raw_Data!X670&lt;=5),6-Raw_Data!X670,FALSE)))</f>
        <v>0</v>
      </c>
      <c r="Q670" t="b">
        <f>IF(Raw_Data!A670&gt;=1,IF(Raw_Data!I670=2,IF(AND(Raw_Data!Y670&gt;=1,Raw_Data!Y670&lt;=5),6-Raw_Data!Y670,FALSE)))</f>
        <v>0</v>
      </c>
      <c r="R670" t="b">
        <f>IF(Raw_Data!A670&gt;=1,IF(Raw_Data!I670=2,IF(AND(Raw_Data!Z670&gt;=1,Raw_Data!Z670&lt;=5),6-Raw_Data!Z670,FALSE)))</f>
        <v>0</v>
      </c>
      <c r="S670" t="b">
        <f>IF(Raw_Data!A670&gt;=1,IF(Raw_Data!I670=2,IF(AND(Raw_Data!AA670&gt;=1,Raw_Data!AA670&lt;=5),Raw_Data!AA670,FALSE)))</f>
        <v>0</v>
      </c>
      <c r="T670" t="b">
        <f>IF(Raw_Data!A670&gt;=1,IF(Raw_Data!I670=2,IF(AND(Raw_Data!AB670&gt;=1,Raw_Data!AB670&lt;=5),6-Raw_Data!AB670,FALSE)))</f>
        <v>0</v>
      </c>
      <c r="U670" t="b">
        <f>IF(Raw_Data!A670&gt;=1,IF(Raw_Data!I670=2,IF(AND(Raw_Data!AC670&gt;=1,Raw_Data!AC670&lt;=2),Raw_Data!AC670,FALSE)))</f>
        <v>0</v>
      </c>
      <c r="V670" t="b">
        <f>IF(U670=1,IF(Raw_Data!I670=2,IF(AND(Raw_Data!AD670&gt;=1,Raw_Data!AD670&lt;=4),Raw_Data!AD670,FALSE)))</f>
        <v>0</v>
      </c>
      <c r="W670" t="b">
        <f>IF(U670=1,IF(Raw_Data!I670=2,IF(AND(Raw_Data!AE670&gt;=1,Raw_Data!AE670&lt;=4),5-Raw_Data!AE670,FALSE)))</f>
        <v>0</v>
      </c>
      <c r="X670" t="b">
        <f>IF(U670=1,IF(Raw_Data!I670=2,IF(AND(Raw_Data!AF670&gt;=1,Raw_Data!AF670&lt;=4),5-Raw_Data!AF670,FALSE)))</f>
        <v>0</v>
      </c>
      <c r="Y670" t="b">
        <f>IF(Raw_Data!A670&gt;=1,IF(Raw_Data!I670=2,IF(AND(Raw_Data!AG670&gt;=1,Raw_Data!AG670&lt;=5),Raw_Data!AG670,FALSE)))</f>
        <v>0</v>
      </c>
      <c r="Z670" t="b">
        <f>IF(Raw_Data!A670&gt;=1,IF(Raw_Data!I670=2,IF(AND(Raw_Data!AH670&gt;=1,Raw_Data!AH670&lt;=5),6-Raw_Data!AH670,FALSE)))</f>
        <v>0</v>
      </c>
      <c r="AA670" t="b">
        <f>IF(Raw_Data!A670&gt;=1,IF(Raw_Data!I670=2,IF(AND(Raw_Data!AI670&gt;=1,Raw_Data!AI670&lt;=5),6-Raw_Data!AI670,FALSE)))</f>
        <v>0</v>
      </c>
      <c r="AB670" t="b">
        <f>IF(Raw_Data!A670&gt;=1,IF(Raw_Data!I670=2,IF(AND(Raw_Data!AJ670&gt;=1,Raw_Data!AJ670&lt;=4),5-Raw_Data!AJ670,FALSE)))</f>
        <v>0</v>
      </c>
      <c r="AC670" t="b">
        <f>IF(Raw_Data!A670&gt;=1,IF(Raw_Data!I670=2,IF(AND(Raw_Data!AK670&gt;=1,Raw_Data!AK670&lt;=5),6-Raw_Data!AK670,FALSE)))</f>
        <v>0</v>
      </c>
      <c r="AD670" t="b">
        <f>IF(Raw_Data!A670&gt;=1,IF(Raw_Data!I670=2,IF(AND(Raw_Data!AL670&gt;=1,Raw_Data!AL670&lt;=5),6-Raw_Data!AL670,FALSE)))</f>
        <v>0</v>
      </c>
      <c r="AE670" t="b">
        <f>IF(Raw_Data!A670&gt;=1,IF(Raw_Data!I670=2,IF(AND(Raw_Data!AM670&gt;=1,Raw_Data!AM670&lt;=5),6-Raw_Data!AM670,FALSE)))</f>
        <v>0</v>
      </c>
      <c r="AF670" t="b">
        <f>IF(Raw_Data!A670&gt;=1,IF(Raw_Data!I670=2,IF(AND(Raw_Data!AN670&gt;=1,Raw_Data!AN670&lt;=4),Raw_Data!AN670,FALSE)))</f>
        <v>0</v>
      </c>
      <c r="AG670" t="b">
        <f>IF(Raw_Data!A670&gt;=1,IF(Raw_Data!I670=2,IF(AND(Raw_Data!AO670&gt;=1,Raw_Data!AO670&lt;=4),Raw_Data!AO670,FALSE)))</f>
        <v>0</v>
      </c>
      <c r="AH670" t="b">
        <f>IF(Raw_Data!A670&gt;=1,IF(Raw_Data!I670=2,IF(AND(Raw_Data!AP670&gt;=1,Raw_Data!AP670&lt;=4),Raw_Data!AP670,FALSE)))</f>
        <v>0</v>
      </c>
      <c r="AI670" t="b">
        <f>IF(Raw_Data!A670&gt;=1,IF(Raw_Data!I670=2,IF(AND(Raw_Data!AQ670&gt;=1,Raw_Data!AQ670&lt;=4),Raw_Data!AQ670,FALSE)))</f>
        <v>0</v>
      </c>
    </row>
    <row r="671" spans="1:35" x14ac:dyDescent="0.25">
      <c r="A671" t="b">
        <f>IF(Raw_Data!A671&gt;=1,Raw_Data!A671,FALSE)</f>
        <v>0</v>
      </c>
      <c r="B671" t="b">
        <f>IF(Raw_Data!A671&gt;=1,IF(Raw_Data!I671=1,IF(AND(Raw_Data!J671&gt;=1,Raw_Data!J671&lt;=4),5-Raw_Data!J671,FALSE)))</f>
        <v>0</v>
      </c>
      <c r="C671" t="b">
        <f>IF(Raw_Data!A671&gt;=1,IF(Raw_Data!I671=1,IF(AND(Raw_Data!K671&gt;=1,Raw_Data!K671&lt;=4),5-Raw_Data!K671,FALSE)))</f>
        <v>0</v>
      </c>
      <c r="D671" t="b">
        <f>IF(Raw_Data!A671&gt;=1,IF(Raw_Data!I671=1,IF(AND(Raw_Data!L671&gt;=1,Raw_Data!L671&lt;=4),5-Raw_Data!L671,FALSE)))</f>
        <v>0</v>
      </c>
      <c r="E671" t="b">
        <f>IF(Raw_Data!A671&gt;=1,IF(Raw_Data!I671=1,IF(AND(Raw_Data!M671&gt;=1,Raw_Data!M671&lt;=4),5-Raw_Data!M671,FALSE)))</f>
        <v>0</v>
      </c>
      <c r="F671" t="b">
        <f>IF(Raw_Data!A671&gt;=1,IF(Raw_Data!I671=1,IF(AND(Raw_Data!N671&gt;=1,Raw_Data!N671&lt;=4),5-Raw_Data!N671,FALSE)))</f>
        <v>0</v>
      </c>
      <c r="G671" t="b">
        <f>IF(Raw_Data!A671&gt;=1,IF(Raw_Data!I671=1,IF(AND(Raw_Data!O671&gt;=1,Raw_Data!O671&lt;=4),Raw_Data!O671,FALSE)))</f>
        <v>0</v>
      </c>
      <c r="H671" t="b">
        <f>IF(Raw_Data!A671&gt;=1,IF(Raw_Data!I671=1,IF(AND(Raw_Data!P671&gt;=1,Raw_Data!P671&lt;=5),Raw_Data!P671,FALSE)))</f>
        <v>0</v>
      </c>
      <c r="I671" t="b">
        <f>IF(Raw_Data!A671&gt;=1,IF(Raw_Data!I671=1,IF(AND(Raw_Data!Q671&gt;=1,Raw_Data!Q671&lt;=5),Raw_Data!Q671,FALSE)))</f>
        <v>0</v>
      </c>
      <c r="J671" t="b">
        <f>IF(Raw_Data!A671&gt;=1,IF(Raw_Data!I671=1,IF(AND(Raw_Data!R671&gt;=1,Raw_Data!R671&lt;=4),5-Raw_Data!R671,FALSE)))</f>
        <v>0</v>
      </c>
      <c r="K671" t="b">
        <f>IF(Raw_Data!A671&gt;=1,IF(Raw_Data!I671=1,IF(AND(Raw_Data!S671&gt;=1,Raw_Data!S671&lt;=4),5-Raw_Data!S671,FALSE)))</f>
        <v>0</v>
      </c>
      <c r="L671" t="b">
        <f>IF(Raw_Data!A671&gt;=1,IF(Raw_Data!I671=1,IF(AND(Raw_Data!T671&gt;=1,Raw_Data!T671&lt;=4),5-Raw_Data!T671,FALSE)))</f>
        <v>0</v>
      </c>
      <c r="M671" t="b">
        <f>IF(Raw_Data!A671&gt;=1,IF(Raw_Data!I671=1,IF(AND(Raw_Data!U671&gt;=1,Raw_Data!U671&lt;=4),Raw_Data!U671,FALSE)))</f>
        <v>0</v>
      </c>
      <c r="N671" t="b">
        <f>IF(Raw_Data!A671&gt;=1,IF(Raw_Data!I671=2,IF(AND(Raw_Data!V671&gt;=1,Raw_Data!V671&lt;=5),Raw_Data!V671,FALSE)))</f>
        <v>0</v>
      </c>
      <c r="O671" t="b">
        <f>IF(Raw_Data!A671&gt;=1,IF(Raw_Data!I671=2,IF(AND(Raw_Data!W671&gt;=1,Raw_Data!W671&lt;=5),Raw_Data!W671,FALSE)))</f>
        <v>0</v>
      </c>
      <c r="P671" t="b">
        <f>IF(Raw_Data!A671&gt;=1,IF(Raw_Data!I671=2,IF(AND(Raw_Data!X671&gt;=1,Raw_Data!X671&lt;=5),6-Raw_Data!X671,FALSE)))</f>
        <v>0</v>
      </c>
      <c r="Q671" t="b">
        <f>IF(Raw_Data!A671&gt;=1,IF(Raw_Data!I671=2,IF(AND(Raw_Data!Y671&gt;=1,Raw_Data!Y671&lt;=5),6-Raw_Data!Y671,FALSE)))</f>
        <v>0</v>
      </c>
      <c r="R671" t="b">
        <f>IF(Raw_Data!A671&gt;=1,IF(Raw_Data!I671=2,IF(AND(Raw_Data!Z671&gt;=1,Raw_Data!Z671&lt;=5),6-Raw_Data!Z671,FALSE)))</f>
        <v>0</v>
      </c>
      <c r="S671" t="b">
        <f>IF(Raw_Data!A671&gt;=1,IF(Raw_Data!I671=2,IF(AND(Raw_Data!AA671&gt;=1,Raw_Data!AA671&lt;=5),Raw_Data!AA671,FALSE)))</f>
        <v>0</v>
      </c>
      <c r="T671" t="b">
        <f>IF(Raw_Data!A671&gt;=1,IF(Raw_Data!I671=2,IF(AND(Raw_Data!AB671&gt;=1,Raw_Data!AB671&lt;=5),6-Raw_Data!AB671,FALSE)))</f>
        <v>0</v>
      </c>
      <c r="U671" t="b">
        <f>IF(Raw_Data!A671&gt;=1,IF(Raw_Data!I671=2,IF(AND(Raw_Data!AC671&gt;=1,Raw_Data!AC671&lt;=2),Raw_Data!AC671,FALSE)))</f>
        <v>0</v>
      </c>
      <c r="V671" t="b">
        <f>IF(U671=1,IF(Raw_Data!I671=2,IF(AND(Raw_Data!AD671&gt;=1,Raw_Data!AD671&lt;=4),Raw_Data!AD671,FALSE)))</f>
        <v>0</v>
      </c>
      <c r="W671" t="b">
        <f>IF(U671=1,IF(Raw_Data!I671=2,IF(AND(Raw_Data!AE671&gt;=1,Raw_Data!AE671&lt;=4),5-Raw_Data!AE671,FALSE)))</f>
        <v>0</v>
      </c>
      <c r="X671" t="b">
        <f>IF(U671=1,IF(Raw_Data!I671=2,IF(AND(Raw_Data!AF671&gt;=1,Raw_Data!AF671&lt;=4),5-Raw_Data!AF671,FALSE)))</f>
        <v>0</v>
      </c>
      <c r="Y671" t="b">
        <f>IF(Raw_Data!A671&gt;=1,IF(Raw_Data!I671=2,IF(AND(Raw_Data!AG671&gt;=1,Raw_Data!AG671&lt;=5),Raw_Data!AG671,FALSE)))</f>
        <v>0</v>
      </c>
      <c r="Z671" t="b">
        <f>IF(Raw_Data!A671&gt;=1,IF(Raw_Data!I671=2,IF(AND(Raw_Data!AH671&gt;=1,Raw_Data!AH671&lt;=5),6-Raw_Data!AH671,FALSE)))</f>
        <v>0</v>
      </c>
      <c r="AA671" t="b">
        <f>IF(Raw_Data!A671&gt;=1,IF(Raw_Data!I671=2,IF(AND(Raw_Data!AI671&gt;=1,Raw_Data!AI671&lt;=5),6-Raw_Data!AI671,FALSE)))</f>
        <v>0</v>
      </c>
      <c r="AB671" t="b">
        <f>IF(Raw_Data!A671&gt;=1,IF(Raw_Data!I671=2,IF(AND(Raw_Data!AJ671&gt;=1,Raw_Data!AJ671&lt;=4),5-Raw_Data!AJ671,FALSE)))</f>
        <v>0</v>
      </c>
      <c r="AC671" t="b">
        <f>IF(Raw_Data!A671&gt;=1,IF(Raw_Data!I671=2,IF(AND(Raw_Data!AK671&gt;=1,Raw_Data!AK671&lt;=5),6-Raw_Data!AK671,FALSE)))</f>
        <v>0</v>
      </c>
      <c r="AD671" t="b">
        <f>IF(Raw_Data!A671&gt;=1,IF(Raw_Data!I671=2,IF(AND(Raw_Data!AL671&gt;=1,Raw_Data!AL671&lt;=5),6-Raw_Data!AL671,FALSE)))</f>
        <v>0</v>
      </c>
      <c r="AE671" t="b">
        <f>IF(Raw_Data!A671&gt;=1,IF(Raw_Data!I671=2,IF(AND(Raw_Data!AM671&gt;=1,Raw_Data!AM671&lt;=5),6-Raw_Data!AM671,FALSE)))</f>
        <v>0</v>
      </c>
      <c r="AF671" t="b">
        <f>IF(Raw_Data!A671&gt;=1,IF(Raw_Data!I671=2,IF(AND(Raw_Data!AN671&gt;=1,Raw_Data!AN671&lt;=4),Raw_Data!AN671,FALSE)))</f>
        <v>0</v>
      </c>
      <c r="AG671" t="b">
        <f>IF(Raw_Data!A671&gt;=1,IF(Raw_Data!I671=2,IF(AND(Raw_Data!AO671&gt;=1,Raw_Data!AO671&lt;=4),Raw_Data!AO671,FALSE)))</f>
        <v>0</v>
      </c>
      <c r="AH671" t="b">
        <f>IF(Raw_Data!A671&gt;=1,IF(Raw_Data!I671=2,IF(AND(Raw_Data!AP671&gt;=1,Raw_Data!AP671&lt;=4),Raw_Data!AP671,FALSE)))</f>
        <v>0</v>
      </c>
      <c r="AI671" t="b">
        <f>IF(Raw_Data!A671&gt;=1,IF(Raw_Data!I671=2,IF(AND(Raw_Data!AQ671&gt;=1,Raw_Data!AQ671&lt;=4),Raw_Data!AQ671,FALSE)))</f>
        <v>0</v>
      </c>
    </row>
    <row r="672" spans="1:35" x14ac:dyDescent="0.25">
      <c r="A672" t="b">
        <f>IF(Raw_Data!A672&gt;=1,Raw_Data!A672,FALSE)</f>
        <v>0</v>
      </c>
      <c r="B672" t="b">
        <f>IF(Raw_Data!A672&gt;=1,IF(Raw_Data!I672=1,IF(AND(Raw_Data!J672&gt;=1,Raw_Data!J672&lt;=4),5-Raw_Data!J672,FALSE)))</f>
        <v>0</v>
      </c>
      <c r="C672" t="b">
        <f>IF(Raw_Data!A672&gt;=1,IF(Raw_Data!I672=1,IF(AND(Raw_Data!K672&gt;=1,Raw_Data!K672&lt;=4),5-Raw_Data!K672,FALSE)))</f>
        <v>0</v>
      </c>
      <c r="D672" t="b">
        <f>IF(Raw_Data!A672&gt;=1,IF(Raw_Data!I672=1,IF(AND(Raw_Data!L672&gt;=1,Raw_Data!L672&lt;=4),5-Raw_Data!L672,FALSE)))</f>
        <v>0</v>
      </c>
      <c r="E672" t="b">
        <f>IF(Raw_Data!A672&gt;=1,IF(Raw_Data!I672=1,IF(AND(Raw_Data!M672&gt;=1,Raw_Data!M672&lt;=4),5-Raw_Data!M672,FALSE)))</f>
        <v>0</v>
      </c>
      <c r="F672" t="b">
        <f>IF(Raw_Data!A672&gt;=1,IF(Raw_Data!I672=1,IF(AND(Raw_Data!N672&gt;=1,Raw_Data!N672&lt;=4),5-Raw_Data!N672,FALSE)))</f>
        <v>0</v>
      </c>
      <c r="G672" t="b">
        <f>IF(Raw_Data!A672&gt;=1,IF(Raw_Data!I672=1,IF(AND(Raw_Data!O672&gt;=1,Raw_Data!O672&lt;=4),Raw_Data!O672,FALSE)))</f>
        <v>0</v>
      </c>
      <c r="H672" t="b">
        <f>IF(Raw_Data!A672&gt;=1,IF(Raw_Data!I672=1,IF(AND(Raw_Data!P672&gt;=1,Raw_Data!P672&lt;=5),Raw_Data!P672,FALSE)))</f>
        <v>0</v>
      </c>
      <c r="I672" t="b">
        <f>IF(Raw_Data!A672&gt;=1,IF(Raw_Data!I672=1,IF(AND(Raw_Data!Q672&gt;=1,Raw_Data!Q672&lt;=5),Raw_Data!Q672,FALSE)))</f>
        <v>0</v>
      </c>
      <c r="J672" t="b">
        <f>IF(Raw_Data!A672&gt;=1,IF(Raw_Data!I672=1,IF(AND(Raw_Data!R672&gt;=1,Raw_Data!R672&lt;=4),5-Raw_Data!R672,FALSE)))</f>
        <v>0</v>
      </c>
      <c r="K672" t="b">
        <f>IF(Raw_Data!A672&gt;=1,IF(Raw_Data!I672=1,IF(AND(Raw_Data!S672&gt;=1,Raw_Data!S672&lt;=4),5-Raw_Data!S672,FALSE)))</f>
        <v>0</v>
      </c>
      <c r="L672" t="b">
        <f>IF(Raw_Data!A672&gt;=1,IF(Raw_Data!I672=1,IF(AND(Raw_Data!T672&gt;=1,Raw_Data!T672&lt;=4),5-Raw_Data!T672,FALSE)))</f>
        <v>0</v>
      </c>
      <c r="M672" t="b">
        <f>IF(Raw_Data!A672&gt;=1,IF(Raw_Data!I672=1,IF(AND(Raw_Data!U672&gt;=1,Raw_Data!U672&lt;=4),Raw_Data!U672,FALSE)))</f>
        <v>0</v>
      </c>
      <c r="N672" t="b">
        <f>IF(Raw_Data!A672&gt;=1,IF(Raw_Data!I672=2,IF(AND(Raw_Data!V672&gt;=1,Raw_Data!V672&lt;=5),Raw_Data!V672,FALSE)))</f>
        <v>0</v>
      </c>
      <c r="O672" t="b">
        <f>IF(Raw_Data!A672&gt;=1,IF(Raw_Data!I672=2,IF(AND(Raw_Data!W672&gt;=1,Raw_Data!W672&lt;=5),Raw_Data!W672,FALSE)))</f>
        <v>0</v>
      </c>
      <c r="P672" t="b">
        <f>IF(Raw_Data!A672&gt;=1,IF(Raw_Data!I672=2,IF(AND(Raw_Data!X672&gt;=1,Raw_Data!X672&lt;=5),6-Raw_Data!X672,FALSE)))</f>
        <v>0</v>
      </c>
      <c r="Q672" t="b">
        <f>IF(Raw_Data!A672&gt;=1,IF(Raw_Data!I672=2,IF(AND(Raw_Data!Y672&gt;=1,Raw_Data!Y672&lt;=5),6-Raw_Data!Y672,FALSE)))</f>
        <v>0</v>
      </c>
      <c r="R672" t="b">
        <f>IF(Raw_Data!A672&gt;=1,IF(Raw_Data!I672=2,IF(AND(Raw_Data!Z672&gt;=1,Raw_Data!Z672&lt;=5),6-Raw_Data!Z672,FALSE)))</f>
        <v>0</v>
      </c>
      <c r="S672" t="b">
        <f>IF(Raw_Data!A672&gt;=1,IF(Raw_Data!I672=2,IF(AND(Raw_Data!AA672&gt;=1,Raw_Data!AA672&lt;=5),Raw_Data!AA672,FALSE)))</f>
        <v>0</v>
      </c>
      <c r="T672" t="b">
        <f>IF(Raw_Data!A672&gt;=1,IF(Raw_Data!I672=2,IF(AND(Raw_Data!AB672&gt;=1,Raw_Data!AB672&lt;=5),6-Raw_Data!AB672,FALSE)))</f>
        <v>0</v>
      </c>
      <c r="U672" t="b">
        <f>IF(Raw_Data!A672&gt;=1,IF(Raw_Data!I672=2,IF(AND(Raw_Data!AC672&gt;=1,Raw_Data!AC672&lt;=2),Raw_Data!AC672,FALSE)))</f>
        <v>0</v>
      </c>
      <c r="V672" t="b">
        <f>IF(U672=1,IF(Raw_Data!I672=2,IF(AND(Raw_Data!AD672&gt;=1,Raw_Data!AD672&lt;=4),Raw_Data!AD672,FALSE)))</f>
        <v>0</v>
      </c>
      <c r="W672" t="b">
        <f>IF(U672=1,IF(Raw_Data!I672=2,IF(AND(Raw_Data!AE672&gt;=1,Raw_Data!AE672&lt;=4),5-Raw_Data!AE672,FALSE)))</f>
        <v>0</v>
      </c>
      <c r="X672" t="b">
        <f>IF(U672=1,IF(Raw_Data!I672=2,IF(AND(Raw_Data!AF672&gt;=1,Raw_Data!AF672&lt;=4),5-Raw_Data!AF672,FALSE)))</f>
        <v>0</v>
      </c>
      <c r="Y672" t="b">
        <f>IF(Raw_Data!A672&gt;=1,IF(Raw_Data!I672=2,IF(AND(Raw_Data!AG672&gt;=1,Raw_Data!AG672&lt;=5),Raw_Data!AG672,FALSE)))</f>
        <v>0</v>
      </c>
      <c r="Z672" t="b">
        <f>IF(Raw_Data!A672&gt;=1,IF(Raw_Data!I672=2,IF(AND(Raw_Data!AH672&gt;=1,Raw_Data!AH672&lt;=5),6-Raw_Data!AH672,FALSE)))</f>
        <v>0</v>
      </c>
      <c r="AA672" t="b">
        <f>IF(Raw_Data!A672&gt;=1,IF(Raw_Data!I672=2,IF(AND(Raw_Data!AI672&gt;=1,Raw_Data!AI672&lt;=5),6-Raw_Data!AI672,FALSE)))</f>
        <v>0</v>
      </c>
      <c r="AB672" t="b">
        <f>IF(Raw_Data!A672&gt;=1,IF(Raw_Data!I672=2,IF(AND(Raw_Data!AJ672&gt;=1,Raw_Data!AJ672&lt;=4),5-Raw_Data!AJ672,FALSE)))</f>
        <v>0</v>
      </c>
      <c r="AC672" t="b">
        <f>IF(Raw_Data!A672&gt;=1,IF(Raw_Data!I672=2,IF(AND(Raw_Data!AK672&gt;=1,Raw_Data!AK672&lt;=5),6-Raw_Data!AK672,FALSE)))</f>
        <v>0</v>
      </c>
      <c r="AD672" t="b">
        <f>IF(Raw_Data!A672&gt;=1,IF(Raw_Data!I672=2,IF(AND(Raw_Data!AL672&gt;=1,Raw_Data!AL672&lt;=5),6-Raw_Data!AL672,FALSE)))</f>
        <v>0</v>
      </c>
      <c r="AE672" t="b">
        <f>IF(Raw_Data!A672&gt;=1,IF(Raw_Data!I672=2,IF(AND(Raw_Data!AM672&gt;=1,Raw_Data!AM672&lt;=5),6-Raw_Data!AM672,FALSE)))</f>
        <v>0</v>
      </c>
      <c r="AF672" t="b">
        <f>IF(Raw_Data!A672&gt;=1,IF(Raw_Data!I672=2,IF(AND(Raw_Data!AN672&gt;=1,Raw_Data!AN672&lt;=4),Raw_Data!AN672,FALSE)))</f>
        <v>0</v>
      </c>
      <c r="AG672" t="b">
        <f>IF(Raw_Data!A672&gt;=1,IF(Raw_Data!I672=2,IF(AND(Raw_Data!AO672&gt;=1,Raw_Data!AO672&lt;=4),Raw_Data!AO672,FALSE)))</f>
        <v>0</v>
      </c>
      <c r="AH672" t="b">
        <f>IF(Raw_Data!A672&gt;=1,IF(Raw_Data!I672=2,IF(AND(Raw_Data!AP672&gt;=1,Raw_Data!AP672&lt;=4),Raw_Data!AP672,FALSE)))</f>
        <v>0</v>
      </c>
      <c r="AI672" t="b">
        <f>IF(Raw_Data!A672&gt;=1,IF(Raw_Data!I672=2,IF(AND(Raw_Data!AQ672&gt;=1,Raw_Data!AQ672&lt;=4),Raw_Data!AQ672,FALSE)))</f>
        <v>0</v>
      </c>
    </row>
    <row r="673" spans="1:35" x14ac:dyDescent="0.25">
      <c r="A673" t="b">
        <f>IF(Raw_Data!A673&gt;=1,Raw_Data!A673,FALSE)</f>
        <v>0</v>
      </c>
      <c r="B673" t="b">
        <f>IF(Raw_Data!A673&gt;=1,IF(Raw_Data!I673=1,IF(AND(Raw_Data!J673&gt;=1,Raw_Data!J673&lt;=4),5-Raw_Data!J673,FALSE)))</f>
        <v>0</v>
      </c>
      <c r="C673" t="b">
        <f>IF(Raw_Data!A673&gt;=1,IF(Raw_Data!I673=1,IF(AND(Raw_Data!K673&gt;=1,Raw_Data!K673&lt;=4),5-Raw_Data!K673,FALSE)))</f>
        <v>0</v>
      </c>
      <c r="D673" t="b">
        <f>IF(Raw_Data!A673&gt;=1,IF(Raw_Data!I673=1,IF(AND(Raw_Data!L673&gt;=1,Raw_Data!L673&lt;=4),5-Raw_Data!L673,FALSE)))</f>
        <v>0</v>
      </c>
      <c r="E673" t="b">
        <f>IF(Raw_Data!A673&gt;=1,IF(Raw_Data!I673=1,IF(AND(Raw_Data!M673&gt;=1,Raw_Data!M673&lt;=4),5-Raw_Data!M673,FALSE)))</f>
        <v>0</v>
      </c>
      <c r="F673" t="b">
        <f>IF(Raw_Data!A673&gt;=1,IF(Raw_Data!I673=1,IF(AND(Raw_Data!N673&gt;=1,Raw_Data!N673&lt;=4),5-Raw_Data!N673,FALSE)))</f>
        <v>0</v>
      </c>
      <c r="G673" t="b">
        <f>IF(Raw_Data!A673&gt;=1,IF(Raw_Data!I673=1,IF(AND(Raw_Data!O673&gt;=1,Raw_Data!O673&lt;=4),Raw_Data!O673,FALSE)))</f>
        <v>0</v>
      </c>
      <c r="H673" t="b">
        <f>IF(Raw_Data!A673&gt;=1,IF(Raw_Data!I673=1,IF(AND(Raw_Data!P673&gt;=1,Raw_Data!P673&lt;=5),Raw_Data!P673,FALSE)))</f>
        <v>0</v>
      </c>
      <c r="I673" t="b">
        <f>IF(Raw_Data!A673&gt;=1,IF(Raw_Data!I673=1,IF(AND(Raw_Data!Q673&gt;=1,Raw_Data!Q673&lt;=5),Raw_Data!Q673,FALSE)))</f>
        <v>0</v>
      </c>
      <c r="J673" t="b">
        <f>IF(Raw_Data!A673&gt;=1,IF(Raw_Data!I673=1,IF(AND(Raw_Data!R673&gt;=1,Raw_Data!R673&lt;=4),5-Raw_Data!R673,FALSE)))</f>
        <v>0</v>
      </c>
      <c r="K673" t="b">
        <f>IF(Raw_Data!A673&gt;=1,IF(Raw_Data!I673=1,IF(AND(Raw_Data!S673&gt;=1,Raw_Data!S673&lt;=4),5-Raw_Data!S673,FALSE)))</f>
        <v>0</v>
      </c>
      <c r="L673" t="b">
        <f>IF(Raw_Data!A673&gt;=1,IF(Raw_Data!I673=1,IF(AND(Raw_Data!T673&gt;=1,Raw_Data!T673&lt;=4),5-Raw_Data!T673,FALSE)))</f>
        <v>0</v>
      </c>
      <c r="M673" t="b">
        <f>IF(Raw_Data!A673&gt;=1,IF(Raw_Data!I673=1,IF(AND(Raw_Data!U673&gt;=1,Raw_Data!U673&lt;=4),Raw_Data!U673,FALSE)))</f>
        <v>0</v>
      </c>
      <c r="N673" t="b">
        <f>IF(Raw_Data!A673&gt;=1,IF(Raw_Data!I673=2,IF(AND(Raw_Data!V673&gt;=1,Raw_Data!V673&lt;=5),Raw_Data!V673,FALSE)))</f>
        <v>0</v>
      </c>
      <c r="O673" t="b">
        <f>IF(Raw_Data!A673&gt;=1,IF(Raw_Data!I673=2,IF(AND(Raw_Data!W673&gt;=1,Raw_Data!W673&lt;=5),Raw_Data!W673,FALSE)))</f>
        <v>0</v>
      </c>
      <c r="P673" t="b">
        <f>IF(Raw_Data!A673&gt;=1,IF(Raw_Data!I673=2,IF(AND(Raw_Data!X673&gt;=1,Raw_Data!X673&lt;=5),6-Raw_Data!X673,FALSE)))</f>
        <v>0</v>
      </c>
      <c r="Q673" t="b">
        <f>IF(Raw_Data!A673&gt;=1,IF(Raw_Data!I673=2,IF(AND(Raw_Data!Y673&gt;=1,Raw_Data!Y673&lt;=5),6-Raw_Data!Y673,FALSE)))</f>
        <v>0</v>
      </c>
      <c r="R673" t="b">
        <f>IF(Raw_Data!A673&gt;=1,IF(Raw_Data!I673=2,IF(AND(Raw_Data!Z673&gt;=1,Raw_Data!Z673&lt;=5),6-Raw_Data!Z673,FALSE)))</f>
        <v>0</v>
      </c>
      <c r="S673" t="b">
        <f>IF(Raw_Data!A673&gt;=1,IF(Raw_Data!I673=2,IF(AND(Raw_Data!AA673&gt;=1,Raw_Data!AA673&lt;=5),Raw_Data!AA673,FALSE)))</f>
        <v>0</v>
      </c>
      <c r="T673" t="b">
        <f>IF(Raw_Data!A673&gt;=1,IF(Raw_Data!I673=2,IF(AND(Raw_Data!AB673&gt;=1,Raw_Data!AB673&lt;=5),6-Raw_Data!AB673,FALSE)))</f>
        <v>0</v>
      </c>
      <c r="U673" t="b">
        <f>IF(Raw_Data!A673&gt;=1,IF(Raw_Data!I673=2,IF(AND(Raw_Data!AC673&gt;=1,Raw_Data!AC673&lt;=2),Raw_Data!AC673,FALSE)))</f>
        <v>0</v>
      </c>
      <c r="V673" t="b">
        <f>IF(U673=1,IF(Raw_Data!I673=2,IF(AND(Raw_Data!AD673&gt;=1,Raw_Data!AD673&lt;=4),Raw_Data!AD673,FALSE)))</f>
        <v>0</v>
      </c>
      <c r="W673" t="b">
        <f>IF(U673=1,IF(Raw_Data!I673=2,IF(AND(Raw_Data!AE673&gt;=1,Raw_Data!AE673&lt;=4),5-Raw_Data!AE673,FALSE)))</f>
        <v>0</v>
      </c>
      <c r="X673" t="b">
        <f>IF(U673=1,IF(Raw_Data!I673=2,IF(AND(Raw_Data!AF673&gt;=1,Raw_Data!AF673&lt;=4),5-Raw_Data!AF673,FALSE)))</f>
        <v>0</v>
      </c>
      <c r="Y673" t="b">
        <f>IF(Raw_Data!A673&gt;=1,IF(Raw_Data!I673=2,IF(AND(Raw_Data!AG673&gt;=1,Raw_Data!AG673&lt;=5),Raw_Data!AG673,FALSE)))</f>
        <v>0</v>
      </c>
      <c r="Z673" t="b">
        <f>IF(Raw_Data!A673&gt;=1,IF(Raw_Data!I673=2,IF(AND(Raw_Data!AH673&gt;=1,Raw_Data!AH673&lt;=5),6-Raw_Data!AH673,FALSE)))</f>
        <v>0</v>
      </c>
      <c r="AA673" t="b">
        <f>IF(Raw_Data!A673&gt;=1,IF(Raw_Data!I673=2,IF(AND(Raw_Data!AI673&gt;=1,Raw_Data!AI673&lt;=5),6-Raw_Data!AI673,FALSE)))</f>
        <v>0</v>
      </c>
      <c r="AB673" t="b">
        <f>IF(Raw_Data!A673&gt;=1,IF(Raw_Data!I673=2,IF(AND(Raw_Data!AJ673&gt;=1,Raw_Data!AJ673&lt;=4),5-Raw_Data!AJ673,FALSE)))</f>
        <v>0</v>
      </c>
      <c r="AC673" t="b">
        <f>IF(Raw_Data!A673&gt;=1,IF(Raw_Data!I673=2,IF(AND(Raw_Data!AK673&gt;=1,Raw_Data!AK673&lt;=5),6-Raw_Data!AK673,FALSE)))</f>
        <v>0</v>
      </c>
      <c r="AD673" t="b">
        <f>IF(Raw_Data!A673&gt;=1,IF(Raw_Data!I673=2,IF(AND(Raw_Data!AL673&gt;=1,Raw_Data!AL673&lt;=5),6-Raw_Data!AL673,FALSE)))</f>
        <v>0</v>
      </c>
      <c r="AE673" t="b">
        <f>IF(Raw_Data!A673&gt;=1,IF(Raw_Data!I673=2,IF(AND(Raw_Data!AM673&gt;=1,Raw_Data!AM673&lt;=5),6-Raw_Data!AM673,FALSE)))</f>
        <v>0</v>
      </c>
      <c r="AF673" t="b">
        <f>IF(Raw_Data!A673&gt;=1,IF(Raw_Data!I673=2,IF(AND(Raw_Data!AN673&gt;=1,Raw_Data!AN673&lt;=4),Raw_Data!AN673,FALSE)))</f>
        <v>0</v>
      </c>
      <c r="AG673" t="b">
        <f>IF(Raw_Data!A673&gt;=1,IF(Raw_Data!I673=2,IF(AND(Raw_Data!AO673&gt;=1,Raw_Data!AO673&lt;=4),Raw_Data!AO673,FALSE)))</f>
        <v>0</v>
      </c>
      <c r="AH673" t="b">
        <f>IF(Raw_Data!A673&gt;=1,IF(Raw_Data!I673=2,IF(AND(Raw_Data!AP673&gt;=1,Raw_Data!AP673&lt;=4),Raw_Data!AP673,FALSE)))</f>
        <v>0</v>
      </c>
      <c r="AI673" t="b">
        <f>IF(Raw_Data!A673&gt;=1,IF(Raw_Data!I673=2,IF(AND(Raw_Data!AQ673&gt;=1,Raw_Data!AQ673&lt;=4),Raw_Data!AQ673,FALSE)))</f>
        <v>0</v>
      </c>
    </row>
    <row r="674" spans="1:35" x14ac:dyDescent="0.25">
      <c r="A674" t="b">
        <f>IF(Raw_Data!A674&gt;=1,Raw_Data!A674,FALSE)</f>
        <v>0</v>
      </c>
      <c r="B674" t="b">
        <f>IF(Raw_Data!A674&gt;=1,IF(Raw_Data!I674=1,IF(AND(Raw_Data!J674&gt;=1,Raw_Data!J674&lt;=4),5-Raw_Data!J674,FALSE)))</f>
        <v>0</v>
      </c>
      <c r="C674" t="b">
        <f>IF(Raw_Data!A674&gt;=1,IF(Raw_Data!I674=1,IF(AND(Raw_Data!K674&gt;=1,Raw_Data!K674&lt;=4),5-Raw_Data!K674,FALSE)))</f>
        <v>0</v>
      </c>
      <c r="D674" t="b">
        <f>IF(Raw_Data!A674&gt;=1,IF(Raw_Data!I674=1,IF(AND(Raw_Data!L674&gt;=1,Raw_Data!L674&lt;=4),5-Raw_Data!L674,FALSE)))</f>
        <v>0</v>
      </c>
      <c r="E674" t="b">
        <f>IF(Raw_Data!A674&gt;=1,IF(Raw_Data!I674=1,IF(AND(Raw_Data!M674&gt;=1,Raw_Data!M674&lt;=4),5-Raw_Data!M674,FALSE)))</f>
        <v>0</v>
      </c>
      <c r="F674" t="b">
        <f>IF(Raw_Data!A674&gt;=1,IF(Raw_Data!I674=1,IF(AND(Raw_Data!N674&gt;=1,Raw_Data!N674&lt;=4),5-Raw_Data!N674,FALSE)))</f>
        <v>0</v>
      </c>
      <c r="G674" t="b">
        <f>IF(Raw_Data!A674&gt;=1,IF(Raw_Data!I674=1,IF(AND(Raw_Data!O674&gt;=1,Raw_Data!O674&lt;=4),Raw_Data!O674,FALSE)))</f>
        <v>0</v>
      </c>
      <c r="H674" t="b">
        <f>IF(Raw_Data!A674&gt;=1,IF(Raw_Data!I674=1,IF(AND(Raw_Data!P674&gt;=1,Raw_Data!P674&lt;=5),Raw_Data!P674,FALSE)))</f>
        <v>0</v>
      </c>
      <c r="I674" t="b">
        <f>IF(Raw_Data!A674&gt;=1,IF(Raw_Data!I674=1,IF(AND(Raw_Data!Q674&gt;=1,Raw_Data!Q674&lt;=5),Raw_Data!Q674,FALSE)))</f>
        <v>0</v>
      </c>
      <c r="J674" t="b">
        <f>IF(Raw_Data!A674&gt;=1,IF(Raw_Data!I674=1,IF(AND(Raw_Data!R674&gt;=1,Raw_Data!R674&lt;=4),5-Raw_Data!R674,FALSE)))</f>
        <v>0</v>
      </c>
      <c r="K674" t="b">
        <f>IF(Raw_Data!A674&gt;=1,IF(Raw_Data!I674=1,IF(AND(Raw_Data!S674&gt;=1,Raw_Data!S674&lt;=4),5-Raw_Data!S674,FALSE)))</f>
        <v>0</v>
      </c>
      <c r="L674" t="b">
        <f>IF(Raw_Data!A674&gt;=1,IF(Raw_Data!I674=1,IF(AND(Raw_Data!T674&gt;=1,Raw_Data!T674&lt;=4),5-Raw_Data!T674,FALSE)))</f>
        <v>0</v>
      </c>
      <c r="M674" t="b">
        <f>IF(Raw_Data!A674&gt;=1,IF(Raw_Data!I674=1,IF(AND(Raw_Data!U674&gt;=1,Raw_Data!U674&lt;=4),Raw_Data!U674,FALSE)))</f>
        <v>0</v>
      </c>
      <c r="N674" t="b">
        <f>IF(Raw_Data!A674&gt;=1,IF(Raw_Data!I674=2,IF(AND(Raw_Data!V674&gt;=1,Raw_Data!V674&lt;=5),Raw_Data!V674,FALSE)))</f>
        <v>0</v>
      </c>
      <c r="O674" t="b">
        <f>IF(Raw_Data!A674&gt;=1,IF(Raw_Data!I674=2,IF(AND(Raw_Data!W674&gt;=1,Raw_Data!W674&lt;=5),Raw_Data!W674,FALSE)))</f>
        <v>0</v>
      </c>
      <c r="P674" t="b">
        <f>IF(Raw_Data!A674&gt;=1,IF(Raw_Data!I674=2,IF(AND(Raw_Data!X674&gt;=1,Raw_Data!X674&lt;=5),6-Raw_Data!X674,FALSE)))</f>
        <v>0</v>
      </c>
      <c r="Q674" t="b">
        <f>IF(Raw_Data!A674&gt;=1,IF(Raw_Data!I674=2,IF(AND(Raw_Data!Y674&gt;=1,Raw_Data!Y674&lt;=5),6-Raw_Data!Y674,FALSE)))</f>
        <v>0</v>
      </c>
      <c r="R674" t="b">
        <f>IF(Raw_Data!A674&gt;=1,IF(Raw_Data!I674=2,IF(AND(Raw_Data!Z674&gt;=1,Raw_Data!Z674&lt;=5),6-Raw_Data!Z674,FALSE)))</f>
        <v>0</v>
      </c>
      <c r="S674" t="b">
        <f>IF(Raw_Data!A674&gt;=1,IF(Raw_Data!I674=2,IF(AND(Raw_Data!AA674&gt;=1,Raw_Data!AA674&lt;=5),Raw_Data!AA674,FALSE)))</f>
        <v>0</v>
      </c>
      <c r="T674" t="b">
        <f>IF(Raw_Data!A674&gt;=1,IF(Raw_Data!I674=2,IF(AND(Raw_Data!AB674&gt;=1,Raw_Data!AB674&lt;=5),6-Raw_Data!AB674,FALSE)))</f>
        <v>0</v>
      </c>
      <c r="U674" t="b">
        <f>IF(Raw_Data!A674&gt;=1,IF(Raw_Data!I674=2,IF(AND(Raw_Data!AC674&gt;=1,Raw_Data!AC674&lt;=2),Raw_Data!AC674,FALSE)))</f>
        <v>0</v>
      </c>
      <c r="V674" t="b">
        <f>IF(U674=1,IF(Raw_Data!I674=2,IF(AND(Raw_Data!AD674&gt;=1,Raw_Data!AD674&lt;=4),Raw_Data!AD674,FALSE)))</f>
        <v>0</v>
      </c>
      <c r="W674" t="b">
        <f>IF(U674=1,IF(Raw_Data!I674=2,IF(AND(Raw_Data!AE674&gt;=1,Raw_Data!AE674&lt;=4),5-Raw_Data!AE674,FALSE)))</f>
        <v>0</v>
      </c>
      <c r="X674" t="b">
        <f>IF(U674=1,IF(Raw_Data!I674=2,IF(AND(Raw_Data!AF674&gt;=1,Raw_Data!AF674&lt;=4),5-Raw_Data!AF674,FALSE)))</f>
        <v>0</v>
      </c>
      <c r="Y674" t="b">
        <f>IF(Raw_Data!A674&gt;=1,IF(Raw_Data!I674=2,IF(AND(Raw_Data!AG674&gt;=1,Raw_Data!AG674&lt;=5),Raw_Data!AG674,FALSE)))</f>
        <v>0</v>
      </c>
      <c r="Z674" t="b">
        <f>IF(Raw_Data!A674&gt;=1,IF(Raw_Data!I674=2,IF(AND(Raw_Data!AH674&gt;=1,Raw_Data!AH674&lt;=5),6-Raw_Data!AH674,FALSE)))</f>
        <v>0</v>
      </c>
      <c r="AA674" t="b">
        <f>IF(Raw_Data!A674&gt;=1,IF(Raw_Data!I674=2,IF(AND(Raw_Data!AI674&gt;=1,Raw_Data!AI674&lt;=5),6-Raw_Data!AI674,FALSE)))</f>
        <v>0</v>
      </c>
      <c r="AB674" t="b">
        <f>IF(Raw_Data!A674&gt;=1,IF(Raw_Data!I674=2,IF(AND(Raw_Data!AJ674&gt;=1,Raw_Data!AJ674&lt;=4),5-Raw_Data!AJ674,FALSE)))</f>
        <v>0</v>
      </c>
      <c r="AC674" t="b">
        <f>IF(Raw_Data!A674&gt;=1,IF(Raw_Data!I674=2,IF(AND(Raw_Data!AK674&gt;=1,Raw_Data!AK674&lt;=5),6-Raw_Data!AK674,FALSE)))</f>
        <v>0</v>
      </c>
      <c r="AD674" t="b">
        <f>IF(Raw_Data!A674&gt;=1,IF(Raw_Data!I674=2,IF(AND(Raw_Data!AL674&gt;=1,Raw_Data!AL674&lt;=5),6-Raw_Data!AL674,FALSE)))</f>
        <v>0</v>
      </c>
      <c r="AE674" t="b">
        <f>IF(Raw_Data!A674&gt;=1,IF(Raw_Data!I674=2,IF(AND(Raw_Data!AM674&gt;=1,Raw_Data!AM674&lt;=5),6-Raw_Data!AM674,FALSE)))</f>
        <v>0</v>
      </c>
      <c r="AF674" t="b">
        <f>IF(Raw_Data!A674&gt;=1,IF(Raw_Data!I674=2,IF(AND(Raw_Data!AN674&gt;=1,Raw_Data!AN674&lt;=4),Raw_Data!AN674,FALSE)))</f>
        <v>0</v>
      </c>
      <c r="AG674" t="b">
        <f>IF(Raw_Data!A674&gt;=1,IF(Raw_Data!I674=2,IF(AND(Raw_Data!AO674&gt;=1,Raw_Data!AO674&lt;=4),Raw_Data!AO674,FALSE)))</f>
        <v>0</v>
      </c>
      <c r="AH674" t="b">
        <f>IF(Raw_Data!A674&gt;=1,IF(Raw_Data!I674=2,IF(AND(Raw_Data!AP674&gt;=1,Raw_Data!AP674&lt;=4),Raw_Data!AP674,FALSE)))</f>
        <v>0</v>
      </c>
      <c r="AI674" t="b">
        <f>IF(Raw_Data!A674&gt;=1,IF(Raw_Data!I674=2,IF(AND(Raw_Data!AQ674&gt;=1,Raw_Data!AQ674&lt;=4),Raw_Data!AQ674,FALSE)))</f>
        <v>0</v>
      </c>
    </row>
    <row r="675" spans="1:35" x14ac:dyDescent="0.25">
      <c r="A675" t="b">
        <f>IF(Raw_Data!A675&gt;=1,Raw_Data!A675,FALSE)</f>
        <v>0</v>
      </c>
      <c r="B675" t="b">
        <f>IF(Raw_Data!A675&gt;=1,IF(Raw_Data!I675=1,IF(AND(Raw_Data!J675&gt;=1,Raw_Data!J675&lt;=4),5-Raw_Data!J675,FALSE)))</f>
        <v>0</v>
      </c>
      <c r="C675" t="b">
        <f>IF(Raw_Data!A675&gt;=1,IF(Raw_Data!I675=1,IF(AND(Raw_Data!K675&gt;=1,Raw_Data!K675&lt;=4),5-Raw_Data!K675,FALSE)))</f>
        <v>0</v>
      </c>
      <c r="D675" t="b">
        <f>IF(Raw_Data!A675&gt;=1,IF(Raw_Data!I675=1,IF(AND(Raw_Data!L675&gt;=1,Raw_Data!L675&lt;=4),5-Raw_Data!L675,FALSE)))</f>
        <v>0</v>
      </c>
      <c r="E675" t="b">
        <f>IF(Raw_Data!A675&gt;=1,IF(Raw_Data!I675=1,IF(AND(Raw_Data!M675&gt;=1,Raw_Data!M675&lt;=4),5-Raw_Data!M675,FALSE)))</f>
        <v>0</v>
      </c>
      <c r="F675" t="b">
        <f>IF(Raw_Data!A675&gt;=1,IF(Raw_Data!I675=1,IF(AND(Raw_Data!N675&gt;=1,Raw_Data!N675&lt;=4),5-Raw_Data!N675,FALSE)))</f>
        <v>0</v>
      </c>
      <c r="G675" t="b">
        <f>IF(Raw_Data!A675&gt;=1,IF(Raw_Data!I675=1,IF(AND(Raw_Data!O675&gt;=1,Raw_Data!O675&lt;=4),Raw_Data!O675,FALSE)))</f>
        <v>0</v>
      </c>
      <c r="H675" t="b">
        <f>IF(Raw_Data!A675&gt;=1,IF(Raw_Data!I675=1,IF(AND(Raw_Data!P675&gt;=1,Raw_Data!P675&lt;=5),Raw_Data!P675,FALSE)))</f>
        <v>0</v>
      </c>
      <c r="I675" t="b">
        <f>IF(Raw_Data!A675&gt;=1,IF(Raw_Data!I675=1,IF(AND(Raw_Data!Q675&gt;=1,Raw_Data!Q675&lt;=5),Raw_Data!Q675,FALSE)))</f>
        <v>0</v>
      </c>
      <c r="J675" t="b">
        <f>IF(Raw_Data!A675&gt;=1,IF(Raw_Data!I675=1,IF(AND(Raw_Data!R675&gt;=1,Raw_Data!R675&lt;=4),5-Raw_Data!R675,FALSE)))</f>
        <v>0</v>
      </c>
      <c r="K675" t="b">
        <f>IF(Raw_Data!A675&gt;=1,IF(Raw_Data!I675=1,IF(AND(Raw_Data!S675&gt;=1,Raw_Data!S675&lt;=4),5-Raw_Data!S675,FALSE)))</f>
        <v>0</v>
      </c>
      <c r="L675" t="b">
        <f>IF(Raw_Data!A675&gt;=1,IF(Raw_Data!I675=1,IF(AND(Raw_Data!T675&gt;=1,Raw_Data!T675&lt;=4),5-Raw_Data!T675,FALSE)))</f>
        <v>0</v>
      </c>
      <c r="M675" t="b">
        <f>IF(Raw_Data!A675&gt;=1,IF(Raw_Data!I675=1,IF(AND(Raw_Data!U675&gt;=1,Raw_Data!U675&lt;=4),Raw_Data!U675,FALSE)))</f>
        <v>0</v>
      </c>
      <c r="N675" t="b">
        <f>IF(Raw_Data!A675&gt;=1,IF(Raw_Data!I675=2,IF(AND(Raw_Data!V675&gt;=1,Raw_Data!V675&lt;=5),Raw_Data!V675,FALSE)))</f>
        <v>0</v>
      </c>
      <c r="O675" t="b">
        <f>IF(Raw_Data!A675&gt;=1,IF(Raw_Data!I675=2,IF(AND(Raw_Data!W675&gt;=1,Raw_Data!W675&lt;=5),Raw_Data!W675,FALSE)))</f>
        <v>0</v>
      </c>
      <c r="P675" t="b">
        <f>IF(Raw_Data!A675&gt;=1,IF(Raw_Data!I675=2,IF(AND(Raw_Data!X675&gt;=1,Raw_Data!X675&lt;=5),6-Raw_Data!X675,FALSE)))</f>
        <v>0</v>
      </c>
      <c r="Q675" t="b">
        <f>IF(Raw_Data!A675&gt;=1,IF(Raw_Data!I675=2,IF(AND(Raw_Data!Y675&gt;=1,Raw_Data!Y675&lt;=5),6-Raw_Data!Y675,FALSE)))</f>
        <v>0</v>
      </c>
      <c r="R675" t="b">
        <f>IF(Raw_Data!A675&gt;=1,IF(Raw_Data!I675=2,IF(AND(Raw_Data!Z675&gt;=1,Raw_Data!Z675&lt;=5),6-Raw_Data!Z675,FALSE)))</f>
        <v>0</v>
      </c>
      <c r="S675" t="b">
        <f>IF(Raw_Data!A675&gt;=1,IF(Raw_Data!I675=2,IF(AND(Raw_Data!AA675&gt;=1,Raw_Data!AA675&lt;=5),Raw_Data!AA675,FALSE)))</f>
        <v>0</v>
      </c>
      <c r="T675" t="b">
        <f>IF(Raw_Data!A675&gt;=1,IF(Raw_Data!I675=2,IF(AND(Raw_Data!AB675&gt;=1,Raw_Data!AB675&lt;=5),6-Raw_Data!AB675,FALSE)))</f>
        <v>0</v>
      </c>
      <c r="U675" t="b">
        <f>IF(Raw_Data!A675&gt;=1,IF(Raw_Data!I675=2,IF(AND(Raw_Data!AC675&gt;=1,Raw_Data!AC675&lt;=2),Raw_Data!AC675,FALSE)))</f>
        <v>0</v>
      </c>
      <c r="V675" t="b">
        <f>IF(U675=1,IF(Raw_Data!I675=2,IF(AND(Raw_Data!AD675&gt;=1,Raw_Data!AD675&lt;=4),Raw_Data!AD675,FALSE)))</f>
        <v>0</v>
      </c>
      <c r="W675" t="b">
        <f>IF(U675=1,IF(Raw_Data!I675=2,IF(AND(Raw_Data!AE675&gt;=1,Raw_Data!AE675&lt;=4),5-Raw_Data!AE675,FALSE)))</f>
        <v>0</v>
      </c>
      <c r="X675" t="b">
        <f>IF(U675=1,IF(Raw_Data!I675=2,IF(AND(Raw_Data!AF675&gt;=1,Raw_Data!AF675&lt;=4),5-Raw_Data!AF675,FALSE)))</f>
        <v>0</v>
      </c>
      <c r="Y675" t="b">
        <f>IF(Raw_Data!A675&gt;=1,IF(Raw_Data!I675=2,IF(AND(Raw_Data!AG675&gt;=1,Raw_Data!AG675&lt;=5),Raw_Data!AG675,FALSE)))</f>
        <v>0</v>
      </c>
      <c r="Z675" t="b">
        <f>IF(Raw_Data!A675&gt;=1,IF(Raw_Data!I675=2,IF(AND(Raw_Data!AH675&gt;=1,Raw_Data!AH675&lt;=5),6-Raw_Data!AH675,FALSE)))</f>
        <v>0</v>
      </c>
      <c r="AA675" t="b">
        <f>IF(Raw_Data!A675&gt;=1,IF(Raw_Data!I675=2,IF(AND(Raw_Data!AI675&gt;=1,Raw_Data!AI675&lt;=5),6-Raw_Data!AI675,FALSE)))</f>
        <v>0</v>
      </c>
      <c r="AB675" t="b">
        <f>IF(Raw_Data!A675&gt;=1,IF(Raw_Data!I675=2,IF(AND(Raw_Data!AJ675&gt;=1,Raw_Data!AJ675&lt;=4),5-Raw_Data!AJ675,FALSE)))</f>
        <v>0</v>
      </c>
      <c r="AC675" t="b">
        <f>IF(Raw_Data!A675&gt;=1,IF(Raw_Data!I675=2,IF(AND(Raw_Data!AK675&gt;=1,Raw_Data!AK675&lt;=5),6-Raw_Data!AK675,FALSE)))</f>
        <v>0</v>
      </c>
      <c r="AD675" t="b">
        <f>IF(Raw_Data!A675&gt;=1,IF(Raw_Data!I675=2,IF(AND(Raw_Data!AL675&gt;=1,Raw_Data!AL675&lt;=5),6-Raw_Data!AL675,FALSE)))</f>
        <v>0</v>
      </c>
      <c r="AE675" t="b">
        <f>IF(Raw_Data!A675&gt;=1,IF(Raw_Data!I675=2,IF(AND(Raw_Data!AM675&gt;=1,Raw_Data!AM675&lt;=5),6-Raw_Data!AM675,FALSE)))</f>
        <v>0</v>
      </c>
      <c r="AF675" t="b">
        <f>IF(Raw_Data!A675&gt;=1,IF(Raw_Data!I675=2,IF(AND(Raw_Data!AN675&gt;=1,Raw_Data!AN675&lt;=4),Raw_Data!AN675,FALSE)))</f>
        <v>0</v>
      </c>
      <c r="AG675" t="b">
        <f>IF(Raw_Data!A675&gt;=1,IF(Raw_Data!I675=2,IF(AND(Raw_Data!AO675&gt;=1,Raw_Data!AO675&lt;=4),Raw_Data!AO675,FALSE)))</f>
        <v>0</v>
      </c>
      <c r="AH675" t="b">
        <f>IF(Raw_Data!A675&gt;=1,IF(Raw_Data!I675=2,IF(AND(Raw_Data!AP675&gt;=1,Raw_Data!AP675&lt;=4),Raw_Data!AP675,FALSE)))</f>
        <v>0</v>
      </c>
      <c r="AI675" t="b">
        <f>IF(Raw_Data!A675&gt;=1,IF(Raw_Data!I675=2,IF(AND(Raw_Data!AQ675&gt;=1,Raw_Data!AQ675&lt;=4),Raw_Data!AQ675,FALSE)))</f>
        <v>0</v>
      </c>
    </row>
    <row r="676" spans="1:35" x14ac:dyDescent="0.25">
      <c r="A676" t="b">
        <f>IF(Raw_Data!A676&gt;=1,Raw_Data!A676,FALSE)</f>
        <v>0</v>
      </c>
      <c r="B676" t="b">
        <f>IF(Raw_Data!A676&gt;=1,IF(Raw_Data!I676=1,IF(AND(Raw_Data!J676&gt;=1,Raw_Data!J676&lt;=4),5-Raw_Data!J676,FALSE)))</f>
        <v>0</v>
      </c>
      <c r="C676" t="b">
        <f>IF(Raw_Data!A676&gt;=1,IF(Raw_Data!I676=1,IF(AND(Raw_Data!K676&gt;=1,Raw_Data!K676&lt;=4),5-Raw_Data!K676,FALSE)))</f>
        <v>0</v>
      </c>
      <c r="D676" t="b">
        <f>IF(Raw_Data!A676&gt;=1,IF(Raw_Data!I676=1,IF(AND(Raw_Data!L676&gt;=1,Raw_Data!L676&lt;=4),5-Raw_Data!L676,FALSE)))</f>
        <v>0</v>
      </c>
      <c r="E676" t="b">
        <f>IF(Raw_Data!A676&gt;=1,IF(Raw_Data!I676=1,IF(AND(Raw_Data!M676&gt;=1,Raw_Data!M676&lt;=4),5-Raw_Data!M676,FALSE)))</f>
        <v>0</v>
      </c>
      <c r="F676" t="b">
        <f>IF(Raw_Data!A676&gt;=1,IF(Raw_Data!I676=1,IF(AND(Raw_Data!N676&gt;=1,Raw_Data!N676&lt;=4),5-Raw_Data!N676,FALSE)))</f>
        <v>0</v>
      </c>
      <c r="G676" t="b">
        <f>IF(Raw_Data!A676&gt;=1,IF(Raw_Data!I676=1,IF(AND(Raw_Data!O676&gt;=1,Raw_Data!O676&lt;=4),Raw_Data!O676,FALSE)))</f>
        <v>0</v>
      </c>
      <c r="H676" t="b">
        <f>IF(Raw_Data!A676&gt;=1,IF(Raw_Data!I676=1,IF(AND(Raw_Data!P676&gt;=1,Raw_Data!P676&lt;=5),Raw_Data!P676,FALSE)))</f>
        <v>0</v>
      </c>
      <c r="I676" t="b">
        <f>IF(Raw_Data!A676&gt;=1,IF(Raw_Data!I676=1,IF(AND(Raw_Data!Q676&gt;=1,Raw_Data!Q676&lt;=5),Raw_Data!Q676,FALSE)))</f>
        <v>0</v>
      </c>
      <c r="J676" t="b">
        <f>IF(Raw_Data!A676&gt;=1,IF(Raw_Data!I676=1,IF(AND(Raw_Data!R676&gt;=1,Raw_Data!R676&lt;=4),5-Raw_Data!R676,FALSE)))</f>
        <v>0</v>
      </c>
      <c r="K676" t="b">
        <f>IF(Raw_Data!A676&gt;=1,IF(Raw_Data!I676=1,IF(AND(Raw_Data!S676&gt;=1,Raw_Data!S676&lt;=4),5-Raw_Data!S676,FALSE)))</f>
        <v>0</v>
      </c>
      <c r="L676" t="b">
        <f>IF(Raw_Data!A676&gt;=1,IF(Raw_Data!I676=1,IF(AND(Raw_Data!T676&gt;=1,Raw_Data!T676&lt;=4),5-Raw_Data!T676,FALSE)))</f>
        <v>0</v>
      </c>
      <c r="M676" t="b">
        <f>IF(Raw_Data!A676&gt;=1,IF(Raw_Data!I676=1,IF(AND(Raw_Data!U676&gt;=1,Raw_Data!U676&lt;=4),Raw_Data!U676,FALSE)))</f>
        <v>0</v>
      </c>
      <c r="N676" t="b">
        <f>IF(Raw_Data!A676&gt;=1,IF(Raw_Data!I676=2,IF(AND(Raw_Data!V676&gt;=1,Raw_Data!V676&lt;=5),Raw_Data!V676,FALSE)))</f>
        <v>0</v>
      </c>
      <c r="O676" t="b">
        <f>IF(Raw_Data!A676&gt;=1,IF(Raw_Data!I676=2,IF(AND(Raw_Data!W676&gt;=1,Raw_Data!W676&lt;=5),Raw_Data!W676,FALSE)))</f>
        <v>0</v>
      </c>
      <c r="P676" t="b">
        <f>IF(Raw_Data!A676&gt;=1,IF(Raw_Data!I676=2,IF(AND(Raw_Data!X676&gt;=1,Raw_Data!X676&lt;=5),6-Raw_Data!X676,FALSE)))</f>
        <v>0</v>
      </c>
      <c r="Q676" t="b">
        <f>IF(Raw_Data!A676&gt;=1,IF(Raw_Data!I676=2,IF(AND(Raw_Data!Y676&gt;=1,Raw_Data!Y676&lt;=5),6-Raw_Data!Y676,FALSE)))</f>
        <v>0</v>
      </c>
      <c r="R676" t="b">
        <f>IF(Raw_Data!A676&gt;=1,IF(Raw_Data!I676=2,IF(AND(Raw_Data!Z676&gt;=1,Raw_Data!Z676&lt;=5),6-Raw_Data!Z676,FALSE)))</f>
        <v>0</v>
      </c>
      <c r="S676" t="b">
        <f>IF(Raw_Data!A676&gt;=1,IF(Raw_Data!I676=2,IF(AND(Raw_Data!AA676&gt;=1,Raw_Data!AA676&lt;=5),Raw_Data!AA676,FALSE)))</f>
        <v>0</v>
      </c>
      <c r="T676" t="b">
        <f>IF(Raw_Data!A676&gt;=1,IF(Raw_Data!I676=2,IF(AND(Raw_Data!AB676&gt;=1,Raw_Data!AB676&lt;=5),6-Raw_Data!AB676,FALSE)))</f>
        <v>0</v>
      </c>
      <c r="U676" t="b">
        <f>IF(Raw_Data!A676&gt;=1,IF(Raw_Data!I676=2,IF(AND(Raw_Data!AC676&gt;=1,Raw_Data!AC676&lt;=2),Raw_Data!AC676,FALSE)))</f>
        <v>0</v>
      </c>
      <c r="V676" t="b">
        <f>IF(U676=1,IF(Raw_Data!I676=2,IF(AND(Raw_Data!AD676&gt;=1,Raw_Data!AD676&lt;=4),Raw_Data!AD676,FALSE)))</f>
        <v>0</v>
      </c>
      <c r="W676" t="b">
        <f>IF(U676=1,IF(Raw_Data!I676=2,IF(AND(Raw_Data!AE676&gt;=1,Raw_Data!AE676&lt;=4),5-Raw_Data!AE676,FALSE)))</f>
        <v>0</v>
      </c>
      <c r="X676" t="b">
        <f>IF(U676=1,IF(Raw_Data!I676=2,IF(AND(Raw_Data!AF676&gt;=1,Raw_Data!AF676&lt;=4),5-Raw_Data!AF676,FALSE)))</f>
        <v>0</v>
      </c>
      <c r="Y676" t="b">
        <f>IF(Raw_Data!A676&gt;=1,IF(Raw_Data!I676=2,IF(AND(Raw_Data!AG676&gt;=1,Raw_Data!AG676&lt;=5),Raw_Data!AG676,FALSE)))</f>
        <v>0</v>
      </c>
      <c r="Z676" t="b">
        <f>IF(Raw_Data!A676&gt;=1,IF(Raw_Data!I676=2,IF(AND(Raw_Data!AH676&gt;=1,Raw_Data!AH676&lt;=5),6-Raw_Data!AH676,FALSE)))</f>
        <v>0</v>
      </c>
      <c r="AA676" t="b">
        <f>IF(Raw_Data!A676&gt;=1,IF(Raw_Data!I676=2,IF(AND(Raw_Data!AI676&gt;=1,Raw_Data!AI676&lt;=5),6-Raw_Data!AI676,FALSE)))</f>
        <v>0</v>
      </c>
      <c r="AB676" t="b">
        <f>IF(Raw_Data!A676&gt;=1,IF(Raw_Data!I676=2,IF(AND(Raw_Data!AJ676&gt;=1,Raw_Data!AJ676&lt;=4),5-Raw_Data!AJ676,FALSE)))</f>
        <v>0</v>
      </c>
      <c r="AC676" t="b">
        <f>IF(Raw_Data!A676&gt;=1,IF(Raw_Data!I676=2,IF(AND(Raw_Data!AK676&gt;=1,Raw_Data!AK676&lt;=5),6-Raw_Data!AK676,FALSE)))</f>
        <v>0</v>
      </c>
      <c r="AD676" t="b">
        <f>IF(Raw_Data!A676&gt;=1,IF(Raw_Data!I676=2,IF(AND(Raw_Data!AL676&gt;=1,Raw_Data!AL676&lt;=5),6-Raw_Data!AL676,FALSE)))</f>
        <v>0</v>
      </c>
      <c r="AE676" t="b">
        <f>IF(Raw_Data!A676&gt;=1,IF(Raw_Data!I676=2,IF(AND(Raw_Data!AM676&gt;=1,Raw_Data!AM676&lt;=5),6-Raw_Data!AM676,FALSE)))</f>
        <v>0</v>
      </c>
      <c r="AF676" t="b">
        <f>IF(Raw_Data!A676&gt;=1,IF(Raw_Data!I676=2,IF(AND(Raw_Data!AN676&gt;=1,Raw_Data!AN676&lt;=4),Raw_Data!AN676,FALSE)))</f>
        <v>0</v>
      </c>
      <c r="AG676" t="b">
        <f>IF(Raw_Data!A676&gt;=1,IF(Raw_Data!I676=2,IF(AND(Raw_Data!AO676&gt;=1,Raw_Data!AO676&lt;=4),Raw_Data!AO676,FALSE)))</f>
        <v>0</v>
      </c>
      <c r="AH676" t="b">
        <f>IF(Raw_Data!A676&gt;=1,IF(Raw_Data!I676=2,IF(AND(Raw_Data!AP676&gt;=1,Raw_Data!AP676&lt;=4),Raw_Data!AP676,FALSE)))</f>
        <v>0</v>
      </c>
      <c r="AI676" t="b">
        <f>IF(Raw_Data!A676&gt;=1,IF(Raw_Data!I676=2,IF(AND(Raw_Data!AQ676&gt;=1,Raw_Data!AQ676&lt;=4),Raw_Data!AQ676,FALSE)))</f>
        <v>0</v>
      </c>
    </row>
    <row r="677" spans="1:35" x14ac:dyDescent="0.25">
      <c r="A677" t="b">
        <f>IF(Raw_Data!A677&gt;=1,Raw_Data!A677,FALSE)</f>
        <v>0</v>
      </c>
      <c r="B677" t="b">
        <f>IF(Raw_Data!A677&gt;=1,IF(Raw_Data!I677=1,IF(AND(Raw_Data!J677&gt;=1,Raw_Data!J677&lt;=4),5-Raw_Data!J677,FALSE)))</f>
        <v>0</v>
      </c>
      <c r="C677" t="b">
        <f>IF(Raw_Data!A677&gt;=1,IF(Raw_Data!I677=1,IF(AND(Raw_Data!K677&gt;=1,Raw_Data!K677&lt;=4),5-Raw_Data!K677,FALSE)))</f>
        <v>0</v>
      </c>
      <c r="D677" t="b">
        <f>IF(Raw_Data!A677&gt;=1,IF(Raw_Data!I677=1,IF(AND(Raw_Data!L677&gt;=1,Raw_Data!L677&lt;=4),5-Raw_Data!L677,FALSE)))</f>
        <v>0</v>
      </c>
      <c r="E677" t="b">
        <f>IF(Raw_Data!A677&gt;=1,IF(Raw_Data!I677=1,IF(AND(Raw_Data!M677&gt;=1,Raw_Data!M677&lt;=4),5-Raw_Data!M677,FALSE)))</f>
        <v>0</v>
      </c>
      <c r="F677" t="b">
        <f>IF(Raw_Data!A677&gt;=1,IF(Raw_Data!I677=1,IF(AND(Raw_Data!N677&gt;=1,Raw_Data!N677&lt;=4),5-Raw_Data!N677,FALSE)))</f>
        <v>0</v>
      </c>
      <c r="G677" t="b">
        <f>IF(Raw_Data!A677&gt;=1,IF(Raw_Data!I677=1,IF(AND(Raw_Data!O677&gt;=1,Raw_Data!O677&lt;=4),Raw_Data!O677,FALSE)))</f>
        <v>0</v>
      </c>
      <c r="H677" t="b">
        <f>IF(Raw_Data!A677&gt;=1,IF(Raw_Data!I677=1,IF(AND(Raw_Data!P677&gt;=1,Raw_Data!P677&lt;=5),Raw_Data!P677,FALSE)))</f>
        <v>0</v>
      </c>
      <c r="I677" t="b">
        <f>IF(Raw_Data!A677&gt;=1,IF(Raw_Data!I677=1,IF(AND(Raw_Data!Q677&gt;=1,Raw_Data!Q677&lt;=5),Raw_Data!Q677,FALSE)))</f>
        <v>0</v>
      </c>
      <c r="J677" t="b">
        <f>IF(Raw_Data!A677&gt;=1,IF(Raw_Data!I677=1,IF(AND(Raw_Data!R677&gt;=1,Raw_Data!R677&lt;=4),5-Raw_Data!R677,FALSE)))</f>
        <v>0</v>
      </c>
      <c r="K677" t="b">
        <f>IF(Raw_Data!A677&gt;=1,IF(Raw_Data!I677=1,IF(AND(Raw_Data!S677&gt;=1,Raw_Data!S677&lt;=4),5-Raw_Data!S677,FALSE)))</f>
        <v>0</v>
      </c>
      <c r="L677" t="b">
        <f>IF(Raw_Data!A677&gt;=1,IF(Raw_Data!I677=1,IF(AND(Raw_Data!T677&gt;=1,Raw_Data!T677&lt;=4),5-Raw_Data!T677,FALSE)))</f>
        <v>0</v>
      </c>
      <c r="M677" t="b">
        <f>IF(Raw_Data!A677&gt;=1,IF(Raw_Data!I677=1,IF(AND(Raw_Data!U677&gt;=1,Raw_Data!U677&lt;=4),Raw_Data!U677,FALSE)))</f>
        <v>0</v>
      </c>
      <c r="N677" t="b">
        <f>IF(Raw_Data!A677&gt;=1,IF(Raw_Data!I677=2,IF(AND(Raw_Data!V677&gt;=1,Raw_Data!V677&lt;=5),Raw_Data!V677,FALSE)))</f>
        <v>0</v>
      </c>
      <c r="O677" t="b">
        <f>IF(Raw_Data!A677&gt;=1,IF(Raw_Data!I677=2,IF(AND(Raw_Data!W677&gt;=1,Raw_Data!W677&lt;=5),Raw_Data!W677,FALSE)))</f>
        <v>0</v>
      </c>
      <c r="P677" t="b">
        <f>IF(Raw_Data!A677&gt;=1,IF(Raw_Data!I677=2,IF(AND(Raw_Data!X677&gt;=1,Raw_Data!X677&lt;=5),6-Raw_Data!X677,FALSE)))</f>
        <v>0</v>
      </c>
      <c r="Q677" t="b">
        <f>IF(Raw_Data!A677&gt;=1,IF(Raw_Data!I677=2,IF(AND(Raw_Data!Y677&gt;=1,Raw_Data!Y677&lt;=5),6-Raw_Data!Y677,FALSE)))</f>
        <v>0</v>
      </c>
      <c r="R677" t="b">
        <f>IF(Raw_Data!A677&gt;=1,IF(Raw_Data!I677=2,IF(AND(Raw_Data!Z677&gt;=1,Raw_Data!Z677&lt;=5),6-Raw_Data!Z677,FALSE)))</f>
        <v>0</v>
      </c>
      <c r="S677" t="b">
        <f>IF(Raw_Data!A677&gt;=1,IF(Raw_Data!I677=2,IF(AND(Raw_Data!AA677&gt;=1,Raw_Data!AA677&lt;=5),Raw_Data!AA677,FALSE)))</f>
        <v>0</v>
      </c>
      <c r="T677" t="b">
        <f>IF(Raw_Data!A677&gt;=1,IF(Raw_Data!I677=2,IF(AND(Raw_Data!AB677&gt;=1,Raw_Data!AB677&lt;=5),6-Raw_Data!AB677,FALSE)))</f>
        <v>0</v>
      </c>
      <c r="U677" t="b">
        <f>IF(Raw_Data!A677&gt;=1,IF(Raw_Data!I677=2,IF(AND(Raw_Data!AC677&gt;=1,Raw_Data!AC677&lt;=2),Raw_Data!AC677,FALSE)))</f>
        <v>0</v>
      </c>
      <c r="V677" t="b">
        <f>IF(U677=1,IF(Raw_Data!I677=2,IF(AND(Raw_Data!AD677&gt;=1,Raw_Data!AD677&lt;=4),Raw_Data!AD677,FALSE)))</f>
        <v>0</v>
      </c>
      <c r="W677" t="b">
        <f>IF(U677=1,IF(Raw_Data!I677=2,IF(AND(Raw_Data!AE677&gt;=1,Raw_Data!AE677&lt;=4),5-Raw_Data!AE677,FALSE)))</f>
        <v>0</v>
      </c>
      <c r="X677" t="b">
        <f>IF(U677=1,IF(Raw_Data!I677=2,IF(AND(Raw_Data!AF677&gt;=1,Raw_Data!AF677&lt;=4),5-Raw_Data!AF677,FALSE)))</f>
        <v>0</v>
      </c>
      <c r="Y677" t="b">
        <f>IF(Raw_Data!A677&gt;=1,IF(Raw_Data!I677=2,IF(AND(Raw_Data!AG677&gt;=1,Raw_Data!AG677&lt;=5),Raw_Data!AG677,FALSE)))</f>
        <v>0</v>
      </c>
      <c r="Z677" t="b">
        <f>IF(Raw_Data!A677&gt;=1,IF(Raw_Data!I677=2,IF(AND(Raw_Data!AH677&gt;=1,Raw_Data!AH677&lt;=5),6-Raw_Data!AH677,FALSE)))</f>
        <v>0</v>
      </c>
      <c r="AA677" t="b">
        <f>IF(Raw_Data!A677&gt;=1,IF(Raw_Data!I677=2,IF(AND(Raw_Data!AI677&gt;=1,Raw_Data!AI677&lt;=5),6-Raw_Data!AI677,FALSE)))</f>
        <v>0</v>
      </c>
      <c r="AB677" t="b">
        <f>IF(Raw_Data!A677&gt;=1,IF(Raw_Data!I677=2,IF(AND(Raw_Data!AJ677&gt;=1,Raw_Data!AJ677&lt;=4),5-Raw_Data!AJ677,FALSE)))</f>
        <v>0</v>
      </c>
      <c r="AC677" t="b">
        <f>IF(Raw_Data!A677&gt;=1,IF(Raw_Data!I677=2,IF(AND(Raw_Data!AK677&gt;=1,Raw_Data!AK677&lt;=5),6-Raw_Data!AK677,FALSE)))</f>
        <v>0</v>
      </c>
      <c r="AD677" t="b">
        <f>IF(Raw_Data!A677&gt;=1,IF(Raw_Data!I677=2,IF(AND(Raw_Data!AL677&gt;=1,Raw_Data!AL677&lt;=5),6-Raw_Data!AL677,FALSE)))</f>
        <v>0</v>
      </c>
      <c r="AE677" t="b">
        <f>IF(Raw_Data!A677&gt;=1,IF(Raw_Data!I677=2,IF(AND(Raw_Data!AM677&gt;=1,Raw_Data!AM677&lt;=5),6-Raw_Data!AM677,FALSE)))</f>
        <v>0</v>
      </c>
      <c r="AF677" t="b">
        <f>IF(Raw_Data!A677&gt;=1,IF(Raw_Data!I677=2,IF(AND(Raw_Data!AN677&gt;=1,Raw_Data!AN677&lt;=4),Raw_Data!AN677,FALSE)))</f>
        <v>0</v>
      </c>
      <c r="AG677" t="b">
        <f>IF(Raw_Data!A677&gt;=1,IF(Raw_Data!I677=2,IF(AND(Raw_Data!AO677&gt;=1,Raw_Data!AO677&lt;=4),Raw_Data!AO677,FALSE)))</f>
        <v>0</v>
      </c>
      <c r="AH677" t="b">
        <f>IF(Raw_Data!A677&gt;=1,IF(Raw_Data!I677=2,IF(AND(Raw_Data!AP677&gt;=1,Raw_Data!AP677&lt;=4),Raw_Data!AP677,FALSE)))</f>
        <v>0</v>
      </c>
      <c r="AI677" t="b">
        <f>IF(Raw_Data!A677&gt;=1,IF(Raw_Data!I677=2,IF(AND(Raw_Data!AQ677&gt;=1,Raw_Data!AQ677&lt;=4),Raw_Data!AQ677,FALSE)))</f>
        <v>0</v>
      </c>
    </row>
    <row r="678" spans="1:35" x14ac:dyDescent="0.25">
      <c r="A678" t="b">
        <f>IF(Raw_Data!A678&gt;=1,Raw_Data!A678,FALSE)</f>
        <v>0</v>
      </c>
      <c r="B678" t="b">
        <f>IF(Raw_Data!A678&gt;=1,IF(Raw_Data!I678=1,IF(AND(Raw_Data!J678&gt;=1,Raw_Data!J678&lt;=4),5-Raw_Data!J678,FALSE)))</f>
        <v>0</v>
      </c>
      <c r="C678" t="b">
        <f>IF(Raw_Data!A678&gt;=1,IF(Raw_Data!I678=1,IF(AND(Raw_Data!K678&gt;=1,Raw_Data!K678&lt;=4),5-Raw_Data!K678,FALSE)))</f>
        <v>0</v>
      </c>
      <c r="D678" t="b">
        <f>IF(Raw_Data!A678&gt;=1,IF(Raw_Data!I678=1,IF(AND(Raw_Data!L678&gt;=1,Raw_Data!L678&lt;=4),5-Raw_Data!L678,FALSE)))</f>
        <v>0</v>
      </c>
      <c r="E678" t="b">
        <f>IF(Raw_Data!A678&gt;=1,IF(Raw_Data!I678=1,IF(AND(Raw_Data!M678&gt;=1,Raw_Data!M678&lt;=4),5-Raw_Data!M678,FALSE)))</f>
        <v>0</v>
      </c>
      <c r="F678" t="b">
        <f>IF(Raw_Data!A678&gt;=1,IF(Raw_Data!I678=1,IF(AND(Raw_Data!N678&gt;=1,Raw_Data!N678&lt;=4),5-Raw_Data!N678,FALSE)))</f>
        <v>0</v>
      </c>
      <c r="G678" t="b">
        <f>IF(Raw_Data!A678&gt;=1,IF(Raw_Data!I678=1,IF(AND(Raw_Data!O678&gt;=1,Raw_Data!O678&lt;=4),Raw_Data!O678,FALSE)))</f>
        <v>0</v>
      </c>
      <c r="H678" t="b">
        <f>IF(Raw_Data!A678&gt;=1,IF(Raw_Data!I678=1,IF(AND(Raw_Data!P678&gt;=1,Raw_Data!P678&lt;=5),Raw_Data!P678,FALSE)))</f>
        <v>0</v>
      </c>
      <c r="I678" t="b">
        <f>IF(Raw_Data!A678&gt;=1,IF(Raw_Data!I678=1,IF(AND(Raw_Data!Q678&gt;=1,Raw_Data!Q678&lt;=5),Raw_Data!Q678,FALSE)))</f>
        <v>0</v>
      </c>
      <c r="J678" t="b">
        <f>IF(Raw_Data!A678&gt;=1,IF(Raw_Data!I678=1,IF(AND(Raw_Data!R678&gt;=1,Raw_Data!R678&lt;=4),5-Raw_Data!R678,FALSE)))</f>
        <v>0</v>
      </c>
      <c r="K678" t="b">
        <f>IF(Raw_Data!A678&gt;=1,IF(Raw_Data!I678=1,IF(AND(Raw_Data!S678&gt;=1,Raw_Data!S678&lt;=4),5-Raw_Data!S678,FALSE)))</f>
        <v>0</v>
      </c>
      <c r="L678" t="b">
        <f>IF(Raw_Data!A678&gt;=1,IF(Raw_Data!I678=1,IF(AND(Raw_Data!T678&gt;=1,Raw_Data!T678&lt;=4),5-Raw_Data!T678,FALSE)))</f>
        <v>0</v>
      </c>
      <c r="M678" t="b">
        <f>IF(Raw_Data!A678&gt;=1,IF(Raw_Data!I678=1,IF(AND(Raw_Data!U678&gt;=1,Raw_Data!U678&lt;=4),Raw_Data!U678,FALSE)))</f>
        <v>0</v>
      </c>
      <c r="N678" t="b">
        <f>IF(Raw_Data!A678&gt;=1,IF(Raw_Data!I678=2,IF(AND(Raw_Data!V678&gt;=1,Raw_Data!V678&lt;=5),Raw_Data!V678,FALSE)))</f>
        <v>0</v>
      </c>
      <c r="O678" t="b">
        <f>IF(Raw_Data!A678&gt;=1,IF(Raw_Data!I678=2,IF(AND(Raw_Data!W678&gt;=1,Raw_Data!W678&lt;=5),Raw_Data!W678,FALSE)))</f>
        <v>0</v>
      </c>
      <c r="P678" t="b">
        <f>IF(Raw_Data!A678&gt;=1,IF(Raw_Data!I678=2,IF(AND(Raw_Data!X678&gt;=1,Raw_Data!X678&lt;=5),6-Raw_Data!X678,FALSE)))</f>
        <v>0</v>
      </c>
      <c r="Q678" t="b">
        <f>IF(Raw_Data!A678&gt;=1,IF(Raw_Data!I678=2,IF(AND(Raw_Data!Y678&gt;=1,Raw_Data!Y678&lt;=5),6-Raw_Data!Y678,FALSE)))</f>
        <v>0</v>
      </c>
      <c r="R678" t="b">
        <f>IF(Raw_Data!A678&gt;=1,IF(Raw_Data!I678=2,IF(AND(Raw_Data!Z678&gt;=1,Raw_Data!Z678&lt;=5),6-Raw_Data!Z678,FALSE)))</f>
        <v>0</v>
      </c>
      <c r="S678" t="b">
        <f>IF(Raw_Data!A678&gt;=1,IF(Raw_Data!I678=2,IF(AND(Raw_Data!AA678&gt;=1,Raw_Data!AA678&lt;=5),Raw_Data!AA678,FALSE)))</f>
        <v>0</v>
      </c>
      <c r="T678" t="b">
        <f>IF(Raw_Data!A678&gt;=1,IF(Raw_Data!I678=2,IF(AND(Raw_Data!AB678&gt;=1,Raw_Data!AB678&lt;=5),6-Raw_Data!AB678,FALSE)))</f>
        <v>0</v>
      </c>
      <c r="U678" t="b">
        <f>IF(Raw_Data!A678&gt;=1,IF(Raw_Data!I678=2,IF(AND(Raw_Data!AC678&gt;=1,Raw_Data!AC678&lt;=2),Raw_Data!AC678,FALSE)))</f>
        <v>0</v>
      </c>
      <c r="V678" t="b">
        <f>IF(U678=1,IF(Raw_Data!I678=2,IF(AND(Raw_Data!AD678&gt;=1,Raw_Data!AD678&lt;=4),Raw_Data!AD678,FALSE)))</f>
        <v>0</v>
      </c>
      <c r="W678" t="b">
        <f>IF(U678=1,IF(Raw_Data!I678=2,IF(AND(Raw_Data!AE678&gt;=1,Raw_Data!AE678&lt;=4),5-Raw_Data!AE678,FALSE)))</f>
        <v>0</v>
      </c>
      <c r="X678" t="b">
        <f>IF(U678=1,IF(Raw_Data!I678=2,IF(AND(Raw_Data!AF678&gt;=1,Raw_Data!AF678&lt;=4),5-Raw_Data!AF678,FALSE)))</f>
        <v>0</v>
      </c>
      <c r="Y678" t="b">
        <f>IF(Raw_Data!A678&gt;=1,IF(Raw_Data!I678=2,IF(AND(Raw_Data!AG678&gt;=1,Raw_Data!AG678&lt;=5),Raw_Data!AG678,FALSE)))</f>
        <v>0</v>
      </c>
      <c r="Z678" t="b">
        <f>IF(Raw_Data!A678&gt;=1,IF(Raw_Data!I678=2,IF(AND(Raw_Data!AH678&gt;=1,Raw_Data!AH678&lt;=5),6-Raw_Data!AH678,FALSE)))</f>
        <v>0</v>
      </c>
      <c r="AA678" t="b">
        <f>IF(Raw_Data!A678&gt;=1,IF(Raw_Data!I678=2,IF(AND(Raw_Data!AI678&gt;=1,Raw_Data!AI678&lt;=5),6-Raw_Data!AI678,FALSE)))</f>
        <v>0</v>
      </c>
      <c r="AB678" t="b">
        <f>IF(Raw_Data!A678&gt;=1,IF(Raw_Data!I678=2,IF(AND(Raw_Data!AJ678&gt;=1,Raw_Data!AJ678&lt;=4),5-Raw_Data!AJ678,FALSE)))</f>
        <v>0</v>
      </c>
      <c r="AC678" t="b">
        <f>IF(Raw_Data!A678&gt;=1,IF(Raw_Data!I678=2,IF(AND(Raw_Data!AK678&gt;=1,Raw_Data!AK678&lt;=5),6-Raw_Data!AK678,FALSE)))</f>
        <v>0</v>
      </c>
      <c r="AD678" t="b">
        <f>IF(Raw_Data!A678&gt;=1,IF(Raw_Data!I678=2,IF(AND(Raw_Data!AL678&gt;=1,Raw_Data!AL678&lt;=5),6-Raw_Data!AL678,FALSE)))</f>
        <v>0</v>
      </c>
      <c r="AE678" t="b">
        <f>IF(Raw_Data!A678&gt;=1,IF(Raw_Data!I678=2,IF(AND(Raw_Data!AM678&gt;=1,Raw_Data!AM678&lt;=5),6-Raw_Data!AM678,FALSE)))</f>
        <v>0</v>
      </c>
      <c r="AF678" t="b">
        <f>IF(Raw_Data!A678&gt;=1,IF(Raw_Data!I678=2,IF(AND(Raw_Data!AN678&gt;=1,Raw_Data!AN678&lt;=4),Raw_Data!AN678,FALSE)))</f>
        <v>0</v>
      </c>
      <c r="AG678" t="b">
        <f>IF(Raw_Data!A678&gt;=1,IF(Raw_Data!I678=2,IF(AND(Raw_Data!AO678&gt;=1,Raw_Data!AO678&lt;=4),Raw_Data!AO678,FALSE)))</f>
        <v>0</v>
      </c>
      <c r="AH678" t="b">
        <f>IF(Raw_Data!A678&gt;=1,IF(Raw_Data!I678=2,IF(AND(Raw_Data!AP678&gt;=1,Raw_Data!AP678&lt;=4),Raw_Data!AP678,FALSE)))</f>
        <v>0</v>
      </c>
      <c r="AI678" t="b">
        <f>IF(Raw_Data!A678&gt;=1,IF(Raw_Data!I678=2,IF(AND(Raw_Data!AQ678&gt;=1,Raw_Data!AQ678&lt;=4),Raw_Data!AQ678,FALSE)))</f>
        <v>0</v>
      </c>
    </row>
    <row r="679" spans="1:35" x14ac:dyDescent="0.25">
      <c r="A679" t="b">
        <f>IF(Raw_Data!A679&gt;=1,Raw_Data!A679,FALSE)</f>
        <v>0</v>
      </c>
      <c r="B679" t="b">
        <f>IF(Raw_Data!A679&gt;=1,IF(Raw_Data!I679=1,IF(AND(Raw_Data!J679&gt;=1,Raw_Data!J679&lt;=4),5-Raw_Data!J679,FALSE)))</f>
        <v>0</v>
      </c>
      <c r="C679" t="b">
        <f>IF(Raw_Data!A679&gt;=1,IF(Raw_Data!I679=1,IF(AND(Raw_Data!K679&gt;=1,Raw_Data!K679&lt;=4),5-Raw_Data!K679,FALSE)))</f>
        <v>0</v>
      </c>
      <c r="D679" t="b">
        <f>IF(Raw_Data!A679&gt;=1,IF(Raw_Data!I679=1,IF(AND(Raw_Data!L679&gt;=1,Raw_Data!L679&lt;=4),5-Raw_Data!L679,FALSE)))</f>
        <v>0</v>
      </c>
      <c r="E679" t="b">
        <f>IF(Raw_Data!A679&gt;=1,IF(Raw_Data!I679=1,IF(AND(Raw_Data!M679&gt;=1,Raw_Data!M679&lt;=4),5-Raw_Data!M679,FALSE)))</f>
        <v>0</v>
      </c>
      <c r="F679" t="b">
        <f>IF(Raw_Data!A679&gt;=1,IF(Raw_Data!I679=1,IF(AND(Raw_Data!N679&gt;=1,Raw_Data!N679&lt;=4),5-Raw_Data!N679,FALSE)))</f>
        <v>0</v>
      </c>
      <c r="G679" t="b">
        <f>IF(Raw_Data!A679&gt;=1,IF(Raw_Data!I679=1,IF(AND(Raw_Data!O679&gt;=1,Raw_Data!O679&lt;=4),Raw_Data!O679,FALSE)))</f>
        <v>0</v>
      </c>
      <c r="H679" t="b">
        <f>IF(Raw_Data!A679&gt;=1,IF(Raw_Data!I679=1,IF(AND(Raw_Data!P679&gt;=1,Raw_Data!P679&lt;=5),Raw_Data!P679,FALSE)))</f>
        <v>0</v>
      </c>
      <c r="I679" t="b">
        <f>IF(Raw_Data!A679&gt;=1,IF(Raw_Data!I679=1,IF(AND(Raw_Data!Q679&gt;=1,Raw_Data!Q679&lt;=5),Raw_Data!Q679,FALSE)))</f>
        <v>0</v>
      </c>
      <c r="J679" t="b">
        <f>IF(Raw_Data!A679&gt;=1,IF(Raw_Data!I679=1,IF(AND(Raw_Data!R679&gt;=1,Raw_Data!R679&lt;=4),5-Raw_Data!R679,FALSE)))</f>
        <v>0</v>
      </c>
      <c r="K679" t="b">
        <f>IF(Raw_Data!A679&gt;=1,IF(Raw_Data!I679=1,IF(AND(Raw_Data!S679&gt;=1,Raw_Data!S679&lt;=4),5-Raw_Data!S679,FALSE)))</f>
        <v>0</v>
      </c>
      <c r="L679" t="b">
        <f>IF(Raw_Data!A679&gt;=1,IF(Raw_Data!I679=1,IF(AND(Raw_Data!T679&gt;=1,Raw_Data!T679&lt;=4),5-Raw_Data!T679,FALSE)))</f>
        <v>0</v>
      </c>
      <c r="M679" t="b">
        <f>IF(Raw_Data!A679&gt;=1,IF(Raw_Data!I679=1,IF(AND(Raw_Data!U679&gt;=1,Raw_Data!U679&lt;=4),Raw_Data!U679,FALSE)))</f>
        <v>0</v>
      </c>
      <c r="N679" t="b">
        <f>IF(Raw_Data!A679&gt;=1,IF(Raw_Data!I679=2,IF(AND(Raw_Data!V679&gt;=1,Raw_Data!V679&lt;=5),Raw_Data!V679,FALSE)))</f>
        <v>0</v>
      </c>
      <c r="O679" t="b">
        <f>IF(Raw_Data!A679&gt;=1,IF(Raw_Data!I679=2,IF(AND(Raw_Data!W679&gt;=1,Raw_Data!W679&lt;=5),Raw_Data!W679,FALSE)))</f>
        <v>0</v>
      </c>
      <c r="P679" t="b">
        <f>IF(Raw_Data!A679&gt;=1,IF(Raw_Data!I679=2,IF(AND(Raw_Data!X679&gt;=1,Raw_Data!X679&lt;=5),6-Raw_Data!X679,FALSE)))</f>
        <v>0</v>
      </c>
      <c r="Q679" t="b">
        <f>IF(Raw_Data!A679&gt;=1,IF(Raw_Data!I679=2,IF(AND(Raw_Data!Y679&gt;=1,Raw_Data!Y679&lt;=5),6-Raw_Data!Y679,FALSE)))</f>
        <v>0</v>
      </c>
      <c r="R679" t="b">
        <f>IF(Raw_Data!A679&gt;=1,IF(Raw_Data!I679=2,IF(AND(Raw_Data!Z679&gt;=1,Raw_Data!Z679&lt;=5),6-Raw_Data!Z679,FALSE)))</f>
        <v>0</v>
      </c>
      <c r="S679" t="b">
        <f>IF(Raw_Data!A679&gt;=1,IF(Raw_Data!I679=2,IF(AND(Raw_Data!AA679&gt;=1,Raw_Data!AA679&lt;=5),Raw_Data!AA679,FALSE)))</f>
        <v>0</v>
      </c>
      <c r="T679" t="b">
        <f>IF(Raw_Data!A679&gt;=1,IF(Raw_Data!I679=2,IF(AND(Raw_Data!AB679&gt;=1,Raw_Data!AB679&lt;=5),6-Raw_Data!AB679,FALSE)))</f>
        <v>0</v>
      </c>
      <c r="U679" t="b">
        <f>IF(Raw_Data!A679&gt;=1,IF(Raw_Data!I679=2,IF(AND(Raw_Data!AC679&gt;=1,Raw_Data!AC679&lt;=2),Raw_Data!AC679,FALSE)))</f>
        <v>0</v>
      </c>
      <c r="V679" t="b">
        <f>IF(U679=1,IF(Raw_Data!I679=2,IF(AND(Raw_Data!AD679&gt;=1,Raw_Data!AD679&lt;=4),Raw_Data!AD679,FALSE)))</f>
        <v>0</v>
      </c>
      <c r="W679" t="b">
        <f>IF(U679=1,IF(Raw_Data!I679=2,IF(AND(Raw_Data!AE679&gt;=1,Raw_Data!AE679&lt;=4),5-Raw_Data!AE679,FALSE)))</f>
        <v>0</v>
      </c>
      <c r="X679" t="b">
        <f>IF(U679=1,IF(Raw_Data!I679=2,IF(AND(Raw_Data!AF679&gt;=1,Raw_Data!AF679&lt;=4),5-Raw_Data!AF679,FALSE)))</f>
        <v>0</v>
      </c>
      <c r="Y679" t="b">
        <f>IF(Raw_Data!A679&gt;=1,IF(Raw_Data!I679=2,IF(AND(Raw_Data!AG679&gt;=1,Raw_Data!AG679&lt;=5),Raw_Data!AG679,FALSE)))</f>
        <v>0</v>
      </c>
      <c r="Z679" t="b">
        <f>IF(Raw_Data!A679&gt;=1,IF(Raw_Data!I679=2,IF(AND(Raw_Data!AH679&gt;=1,Raw_Data!AH679&lt;=5),6-Raw_Data!AH679,FALSE)))</f>
        <v>0</v>
      </c>
      <c r="AA679" t="b">
        <f>IF(Raw_Data!A679&gt;=1,IF(Raw_Data!I679=2,IF(AND(Raw_Data!AI679&gt;=1,Raw_Data!AI679&lt;=5),6-Raw_Data!AI679,FALSE)))</f>
        <v>0</v>
      </c>
      <c r="AB679" t="b">
        <f>IF(Raw_Data!A679&gt;=1,IF(Raw_Data!I679=2,IF(AND(Raw_Data!AJ679&gt;=1,Raw_Data!AJ679&lt;=4),5-Raw_Data!AJ679,FALSE)))</f>
        <v>0</v>
      </c>
      <c r="AC679" t="b">
        <f>IF(Raw_Data!A679&gt;=1,IF(Raw_Data!I679=2,IF(AND(Raw_Data!AK679&gt;=1,Raw_Data!AK679&lt;=5),6-Raw_Data!AK679,FALSE)))</f>
        <v>0</v>
      </c>
      <c r="AD679" t="b">
        <f>IF(Raw_Data!A679&gt;=1,IF(Raw_Data!I679=2,IF(AND(Raw_Data!AL679&gt;=1,Raw_Data!AL679&lt;=5),6-Raw_Data!AL679,FALSE)))</f>
        <v>0</v>
      </c>
      <c r="AE679" t="b">
        <f>IF(Raw_Data!A679&gt;=1,IF(Raw_Data!I679=2,IF(AND(Raw_Data!AM679&gt;=1,Raw_Data!AM679&lt;=5),6-Raw_Data!AM679,FALSE)))</f>
        <v>0</v>
      </c>
      <c r="AF679" t="b">
        <f>IF(Raw_Data!A679&gt;=1,IF(Raw_Data!I679=2,IF(AND(Raw_Data!AN679&gt;=1,Raw_Data!AN679&lt;=4),Raw_Data!AN679,FALSE)))</f>
        <v>0</v>
      </c>
      <c r="AG679" t="b">
        <f>IF(Raw_Data!A679&gt;=1,IF(Raw_Data!I679=2,IF(AND(Raw_Data!AO679&gt;=1,Raw_Data!AO679&lt;=4),Raw_Data!AO679,FALSE)))</f>
        <v>0</v>
      </c>
      <c r="AH679" t="b">
        <f>IF(Raw_Data!A679&gt;=1,IF(Raw_Data!I679=2,IF(AND(Raw_Data!AP679&gt;=1,Raw_Data!AP679&lt;=4),Raw_Data!AP679,FALSE)))</f>
        <v>0</v>
      </c>
      <c r="AI679" t="b">
        <f>IF(Raw_Data!A679&gt;=1,IF(Raw_Data!I679=2,IF(AND(Raw_Data!AQ679&gt;=1,Raw_Data!AQ679&lt;=4),Raw_Data!AQ679,FALSE)))</f>
        <v>0</v>
      </c>
    </row>
    <row r="680" spans="1:35" x14ac:dyDescent="0.25">
      <c r="A680" t="b">
        <f>IF(Raw_Data!A680&gt;=1,Raw_Data!A680,FALSE)</f>
        <v>0</v>
      </c>
      <c r="B680" t="b">
        <f>IF(Raw_Data!A680&gt;=1,IF(Raw_Data!I680=1,IF(AND(Raw_Data!J680&gt;=1,Raw_Data!J680&lt;=4),5-Raw_Data!J680,FALSE)))</f>
        <v>0</v>
      </c>
      <c r="C680" t="b">
        <f>IF(Raw_Data!A680&gt;=1,IF(Raw_Data!I680=1,IF(AND(Raw_Data!K680&gt;=1,Raw_Data!K680&lt;=4),5-Raw_Data!K680,FALSE)))</f>
        <v>0</v>
      </c>
      <c r="D680" t="b">
        <f>IF(Raw_Data!A680&gt;=1,IF(Raw_Data!I680=1,IF(AND(Raw_Data!L680&gt;=1,Raw_Data!L680&lt;=4),5-Raw_Data!L680,FALSE)))</f>
        <v>0</v>
      </c>
      <c r="E680" t="b">
        <f>IF(Raw_Data!A680&gt;=1,IF(Raw_Data!I680=1,IF(AND(Raw_Data!M680&gt;=1,Raw_Data!M680&lt;=4),5-Raw_Data!M680,FALSE)))</f>
        <v>0</v>
      </c>
      <c r="F680" t="b">
        <f>IF(Raw_Data!A680&gt;=1,IF(Raw_Data!I680=1,IF(AND(Raw_Data!N680&gt;=1,Raw_Data!N680&lt;=4),5-Raw_Data!N680,FALSE)))</f>
        <v>0</v>
      </c>
      <c r="G680" t="b">
        <f>IF(Raw_Data!A680&gt;=1,IF(Raw_Data!I680=1,IF(AND(Raw_Data!O680&gt;=1,Raw_Data!O680&lt;=4),Raw_Data!O680,FALSE)))</f>
        <v>0</v>
      </c>
      <c r="H680" t="b">
        <f>IF(Raw_Data!A680&gt;=1,IF(Raw_Data!I680=1,IF(AND(Raw_Data!P680&gt;=1,Raw_Data!P680&lt;=5),Raw_Data!P680,FALSE)))</f>
        <v>0</v>
      </c>
      <c r="I680" t="b">
        <f>IF(Raw_Data!A680&gt;=1,IF(Raw_Data!I680=1,IF(AND(Raw_Data!Q680&gt;=1,Raw_Data!Q680&lt;=5),Raw_Data!Q680,FALSE)))</f>
        <v>0</v>
      </c>
      <c r="J680" t="b">
        <f>IF(Raw_Data!A680&gt;=1,IF(Raw_Data!I680=1,IF(AND(Raw_Data!R680&gt;=1,Raw_Data!R680&lt;=4),5-Raw_Data!R680,FALSE)))</f>
        <v>0</v>
      </c>
      <c r="K680" t="b">
        <f>IF(Raw_Data!A680&gt;=1,IF(Raw_Data!I680=1,IF(AND(Raw_Data!S680&gt;=1,Raw_Data!S680&lt;=4),5-Raw_Data!S680,FALSE)))</f>
        <v>0</v>
      </c>
      <c r="L680" t="b">
        <f>IF(Raw_Data!A680&gt;=1,IF(Raw_Data!I680=1,IF(AND(Raw_Data!T680&gt;=1,Raw_Data!T680&lt;=4),5-Raw_Data!T680,FALSE)))</f>
        <v>0</v>
      </c>
      <c r="M680" t="b">
        <f>IF(Raw_Data!A680&gt;=1,IF(Raw_Data!I680=1,IF(AND(Raw_Data!U680&gt;=1,Raw_Data!U680&lt;=4),Raw_Data!U680,FALSE)))</f>
        <v>0</v>
      </c>
      <c r="N680" t="b">
        <f>IF(Raw_Data!A680&gt;=1,IF(Raw_Data!I680=2,IF(AND(Raw_Data!V680&gt;=1,Raw_Data!V680&lt;=5),Raw_Data!V680,FALSE)))</f>
        <v>0</v>
      </c>
      <c r="O680" t="b">
        <f>IF(Raw_Data!A680&gt;=1,IF(Raw_Data!I680=2,IF(AND(Raw_Data!W680&gt;=1,Raw_Data!W680&lt;=5),Raw_Data!W680,FALSE)))</f>
        <v>0</v>
      </c>
      <c r="P680" t="b">
        <f>IF(Raw_Data!A680&gt;=1,IF(Raw_Data!I680=2,IF(AND(Raw_Data!X680&gt;=1,Raw_Data!X680&lt;=5),6-Raw_Data!X680,FALSE)))</f>
        <v>0</v>
      </c>
      <c r="Q680" t="b">
        <f>IF(Raw_Data!A680&gt;=1,IF(Raw_Data!I680=2,IF(AND(Raw_Data!Y680&gt;=1,Raw_Data!Y680&lt;=5),6-Raw_Data!Y680,FALSE)))</f>
        <v>0</v>
      </c>
      <c r="R680" t="b">
        <f>IF(Raw_Data!A680&gt;=1,IF(Raw_Data!I680=2,IF(AND(Raw_Data!Z680&gt;=1,Raw_Data!Z680&lt;=5),6-Raw_Data!Z680,FALSE)))</f>
        <v>0</v>
      </c>
      <c r="S680" t="b">
        <f>IF(Raw_Data!A680&gt;=1,IF(Raw_Data!I680=2,IF(AND(Raw_Data!AA680&gt;=1,Raw_Data!AA680&lt;=5),Raw_Data!AA680,FALSE)))</f>
        <v>0</v>
      </c>
      <c r="T680" t="b">
        <f>IF(Raw_Data!A680&gt;=1,IF(Raw_Data!I680=2,IF(AND(Raw_Data!AB680&gt;=1,Raw_Data!AB680&lt;=5),6-Raw_Data!AB680,FALSE)))</f>
        <v>0</v>
      </c>
      <c r="U680" t="b">
        <f>IF(Raw_Data!A680&gt;=1,IF(Raw_Data!I680=2,IF(AND(Raw_Data!AC680&gt;=1,Raw_Data!AC680&lt;=2),Raw_Data!AC680,FALSE)))</f>
        <v>0</v>
      </c>
      <c r="V680" t="b">
        <f>IF(U680=1,IF(Raw_Data!I680=2,IF(AND(Raw_Data!AD680&gt;=1,Raw_Data!AD680&lt;=4),Raw_Data!AD680,FALSE)))</f>
        <v>0</v>
      </c>
      <c r="W680" t="b">
        <f>IF(U680=1,IF(Raw_Data!I680=2,IF(AND(Raw_Data!AE680&gt;=1,Raw_Data!AE680&lt;=4),5-Raw_Data!AE680,FALSE)))</f>
        <v>0</v>
      </c>
      <c r="X680" t="b">
        <f>IF(U680=1,IF(Raw_Data!I680=2,IF(AND(Raw_Data!AF680&gt;=1,Raw_Data!AF680&lt;=4),5-Raw_Data!AF680,FALSE)))</f>
        <v>0</v>
      </c>
      <c r="Y680" t="b">
        <f>IF(Raw_Data!A680&gt;=1,IF(Raw_Data!I680=2,IF(AND(Raw_Data!AG680&gt;=1,Raw_Data!AG680&lt;=5),Raw_Data!AG680,FALSE)))</f>
        <v>0</v>
      </c>
      <c r="Z680" t="b">
        <f>IF(Raw_Data!A680&gt;=1,IF(Raw_Data!I680=2,IF(AND(Raw_Data!AH680&gt;=1,Raw_Data!AH680&lt;=5),6-Raw_Data!AH680,FALSE)))</f>
        <v>0</v>
      </c>
      <c r="AA680" t="b">
        <f>IF(Raw_Data!A680&gt;=1,IF(Raw_Data!I680=2,IF(AND(Raw_Data!AI680&gt;=1,Raw_Data!AI680&lt;=5),6-Raw_Data!AI680,FALSE)))</f>
        <v>0</v>
      </c>
      <c r="AB680" t="b">
        <f>IF(Raw_Data!A680&gt;=1,IF(Raw_Data!I680=2,IF(AND(Raw_Data!AJ680&gt;=1,Raw_Data!AJ680&lt;=4),5-Raw_Data!AJ680,FALSE)))</f>
        <v>0</v>
      </c>
      <c r="AC680" t="b">
        <f>IF(Raw_Data!A680&gt;=1,IF(Raw_Data!I680=2,IF(AND(Raw_Data!AK680&gt;=1,Raw_Data!AK680&lt;=5),6-Raw_Data!AK680,FALSE)))</f>
        <v>0</v>
      </c>
      <c r="AD680" t="b">
        <f>IF(Raw_Data!A680&gt;=1,IF(Raw_Data!I680=2,IF(AND(Raw_Data!AL680&gt;=1,Raw_Data!AL680&lt;=5),6-Raw_Data!AL680,FALSE)))</f>
        <v>0</v>
      </c>
      <c r="AE680" t="b">
        <f>IF(Raw_Data!A680&gt;=1,IF(Raw_Data!I680=2,IF(AND(Raw_Data!AM680&gt;=1,Raw_Data!AM680&lt;=5),6-Raw_Data!AM680,FALSE)))</f>
        <v>0</v>
      </c>
      <c r="AF680" t="b">
        <f>IF(Raw_Data!A680&gt;=1,IF(Raw_Data!I680=2,IF(AND(Raw_Data!AN680&gt;=1,Raw_Data!AN680&lt;=4),Raw_Data!AN680,FALSE)))</f>
        <v>0</v>
      </c>
      <c r="AG680" t="b">
        <f>IF(Raw_Data!A680&gt;=1,IF(Raw_Data!I680=2,IF(AND(Raw_Data!AO680&gt;=1,Raw_Data!AO680&lt;=4),Raw_Data!AO680,FALSE)))</f>
        <v>0</v>
      </c>
      <c r="AH680" t="b">
        <f>IF(Raw_Data!A680&gt;=1,IF(Raw_Data!I680=2,IF(AND(Raw_Data!AP680&gt;=1,Raw_Data!AP680&lt;=4),Raw_Data!AP680,FALSE)))</f>
        <v>0</v>
      </c>
      <c r="AI680" t="b">
        <f>IF(Raw_Data!A680&gt;=1,IF(Raw_Data!I680=2,IF(AND(Raw_Data!AQ680&gt;=1,Raw_Data!AQ680&lt;=4),Raw_Data!AQ680,FALSE)))</f>
        <v>0</v>
      </c>
    </row>
    <row r="681" spans="1:35" x14ac:dyDescent="0.25">
      <c r="A681" t="b">
        <f>IF(Raw_Data!A681&gt;=1,Raw_Data!A681,FALSE)</f>
        <v>0</v>
      </c>
      <c r="B681" t="b">
        <f>IF(Raw_Data!A681&gt;=1,IF(Raw_Data!I681=1,IF(AND(Raw_Data!J681&gt;=1,Raw_Data!J681&lt;=4),5-Raw_Data!J681,FALSE)))</f>
        <v>0</v>
      </c>
      <c r="C681" t="b">
        <f>IF(Raw_Data!A681&gt;=1,IF(Raw_Data!I681=1,IF(AND(Raw_Data!K681&gt;=1,Raw_Data!K681&lt;=4),5-Raw_Data!K681,FALSE)))</f>
        <v>0</v>
      </c>
      <c r="D681" t="b">
        <f>IF(Raw_Data!A681&gt;=1,IF(Raw_Data!I681=1,IF(AND(Raw_Data!L681&gt;=1,Raw_Data!L681&lt;=4),5-Raw_Data!L681,FALSE)))</f>
        <v>0</v>
      </c>
      <c r="E681" t="b">
        <f>IF(Raw_Data!A681&gt;=1,IF(Raw_Data!I681=1,IF(AND(Raw_Data!M681&gt;=1,Raw_Data!M681&lt;=4),5-Raw_Data!M681,FALSE)))</f>
        <v>0</v>
      </c>
      <c r="F681" t="b">
        <f>IF(Raw_Data!A681&gt;=1,IF(Raw_Data!I681=1,IF(AND(Raw_Data!N681&gt;=1,Raw_Data!N681&lt;=4),5-Raw_Data!N681,FALSE)))</f>
        <v>0</v>
      </c>
      <c r="G681" t="b">
        <f>IF(Raw_Data!A681&gt;=1,IF(Raw_Data!I681=1,IF(AND(Raw_Data!O681&gt;=1,Raw_Data!O681&lt;=4),Raw_Data!O681,FALSE)))</f>
        <v>0</v>
      </c>
      <c r="H681" t="b">
        <f>IF(Raw_Data!A681&gt;=1,IF(Raw_Data!I681=1,IF(AND(Raw_Data!P681&gt;=1,Raw_Data!P681&lt;=5),Raw_Data!P681,FALSE)))</f>
        <v>0</v>
      </c>
      <c r="I681" t="b">
        <f>IF(Raw_Data!A681&gt;=1,IF(Raw_Data!I681=1,IF(AND(Raw_Data!Q681&gt;=1,Raw_Data!Q681&lt;=5),Raw_Data!Q681,FALSE)))</f>
        <v>0</v>
      </c>
      <c r="J681" t="b">
        <f>IF(Raw_Data!A681&gt;=1,IF(Raw_Data!I681=1,IF(AND(Raw_Data!R681&gt;=1,Raw_Data!R681&lt;=4),5-Raw_Data!R681,FALSE)))</f>
        <v>0</v>
      </c>
      <c r="K681" t="b">
        <f>IF(Raw_Data!A681&gt;=1,IF(Raw_Data!I681=1,IF(AND(Raw_Data!S681&gt;=1,Raw_Data!S681&lt;=4),5-Raw_Data!S681,FALSE)))</f>
        <v>0</v>
      </c>
      <c r="L681" t="b">
        <f>IF(Raw_Data!A681&gt;=1,IF(Raw_Data!I681=1,IF(AND(Raw_Data!T681&gt;=1,Raw_Data!T681&lt;=4),5-Raw_Data!T681,FALSE)))</f>
        <v>0</v>
      </c>
      <c r="M681" t="b">
        <f>IF(Raw_Data!A681&gt;=1,IF(Raw_Data!I681=1,IF(AND(Raw_Data!U681&gt;=1,Raw_Data!U681&lt;=4),Raw_Data!U681,FALSE)))</f>
        <v>0</v>
      </c>
      <c r="N681" t="b">
        <f>IF(Raw_Data!A681&gt;=1,IF(Raw_Data!I681=2,IF(AND(Raw_Data!V681&gt;=1,Raw_Data!V681&lt;=5),Raw_Data!V681,FALSE)))</f>
        <v>0</v>
      </c>
      <c r="O681" t="b">
        <f>IF(Raw_Data!A681&gt;=1,IF(Raw_Data!I681=2,IF(AND(Raw_Data!W681&gt;=1,Raw_Data!W681&lt;=5),Raw_Data!W681,FALSE)))</f>
        <v>0</v>
      </c>
      <c r="P681" t="b">
        <f>IF(Raw_Data!A681&gt;=1,IF(Raw_Data!I681=2,IF(AND(Raw_Data!X681&gt;=1,Raw_Data!X681&lt;=5),6-Raw_Data!X681,FALSE)))</f>
        <v>0</v>
      </c>
      <c r="Q681" t="b">
        <f>IF(Raw_Data!A681&gt;=1,IF(Raw_Data!I681=2,IF(AND(Raw_Data!Y681&gt;=1,Raw_Data!Y681&lt;=5),6-Raw_Data!Y681,FALSE)))</f>
        <v>0</v>
      </c>
      <c r="R681" t="b">
        <f>IF(Raw_Data!A681&gt;=1,IF(Raw_Data!I681=2,IF(AND(Raw_Data!Z681&gt;=1,Raw_Data!Z681&lt;=5),6-Raw_Data!Z681,FALSE)))</f>
        <v>0</v>
      </c>
      <c r="S681" t="b">
        <f>IF(Raw_Data!A681&gt;=1,IF(Raw_Data!I681=2,IF(AND(Raw_Data!AA681&gt;=1,Raw_Data!AA681&lt;=5),Raw_Data!AA681,FALSE)))</f>
        <v>0</v>
      </c>
      <c r="T681" t="b">
        <f>IF(Raw_Data!A681&gt;=1,IF(Raw_Data!I681=2,IF(AND(Raw_Data!AB681&gt;=1,Raw_Data!AB681&lt;=5),6-Raw_Data!AB681,FALSE)))</f>
        <v>0</v>
      </c>
      <c r="U681" t="b">
        <f>IF(Raw_Data!A681&gt;=1,IF(Raw_Data!I681=2,IF(AND(Raw_Data!AC681&gt;=1,Raw_Data!AC681&lt;=2),Raw_Data!AC681,FALSE)))</f>
        <v>0</v>
      </c>
      <c r="V681" t="b">
        <f>IF(U681=1,IF(Raw_Data!I681=2,IF(AND(Raw_Data!AD681&gt;=1,Raw_Data!AD681&lt;=4),Raw_Data!AD681,FALSE)))</f>
        <v>0</v>
      </c>
      <c r="W681" t="b">
        <f>IF(U681=1,IF(Raw_Data!I681=2,IF(AND(Raw_Data!AE681&gt;=1,Raw_Data!AE681&lt;=4),5-Raw_Data!AE681,FALSE)))</f>
        <v>0</v>
      </c>
      <c r="X681" t="b">
        <f>IF(U681=1,IF(Raw_Data!I681=2,IF(AND(Raw_Data!AF681&gt;=1,Raw_Data!AF681&lt;=4),5-Raw_Data!AF681,FALSE)))</f>
        <v>0</v>
      </c>
      <c r="Y681" t="b">
        <f>IF(Raw_Data!A681&gt;=1,IF(Raw_Data!I681=2,IF(AND(Raw_Data!AG681&gt;=1,Raw_Data!AG681&lt;=5),Raw_Data!AG681,FALSE)))</f>
        <v>0</v>
      </c>
      <c r="Z681" t="b">
        <f>IF(Raw_Data!A681&gt;=1,IF(Raw_Data!I681=2,IF(AND(Raw_Data!AH681&gt;=1,Raw_Data!AH681&lt;=5),6-Raw_Data!AH681,FALSE)))</f>
        <v>0</v>
      </c>
      <c r="AA681" t="b">
        <f>IF(Raw_Data!A681&gt;=1,IF(Raw_Data!I681=2,IF(AND(Raw_Data!AI681&gt;=1,Raw_Data!AI681&lt;=5),6-Raw_Data!AI681,FALSE)))</f>
        <v>0</v>
      </c>
      <c r="AB681" t="b">
        <f>IF(Raw_Data!A681&gt;=1,IF(Raw_Data!I681=2,IF(AND(Raw_Data!AJ681&gt;=1,Raw_Data!AJ681&lt;=4),5-Raw_Data!AJ681,FALSE)))</f>
        <v>0</v>
      </c>
      <c r="AC681" t="b">
        <f>IF(Raw_Data!A681&gt;=1,IF(Raw_Data!I681=2,IF(AND(Raw_Data!AK681&gt;=1,Raw_Data!AK681&lt;=5),6-Raw_Data!AK681,FALSE)))</f>
        <v>0</v>
      </c>
      <c r="AD681" t="b">
        <f>IF(Raw_Data!A681&gt;=1,IF(Raw_Data!I681=2,IF(AND(Raw_Data!AL681&gt;=1,Raw_Data!AL681&lt;=5),6-Raw_Data!AL681,FALSE)))</f>
        <v>0</v>
      </c>
      <c r="AE681" t="b">
        <f>IF(Raw_Data!A681&gt;=1,IF(Raw_Data!I681=2,IF(AND(Raw_Data!AM681&gt;=1,Raw_Data!AM681&lt;=5),6-Raw_Data!AM681,FALSE)))</f>
        <v>0</v>
      </c>
      <c r="AF681" t="b">
        <f>IF(Raw_Data!A681&gt;=1,IF(Raw_Data!I681=2,IF(AND(Raw_Data!AN681&gt;=1,Raw_Data!AN681&lt;=4),Raw_Data!AN681,FALSE)))</f>
        <v>0</v>
      </c>
      <c r="AG681" t="b">
        <f>IF(Raw_Data!A681&gt;=1,IF(Raw_Data!I681=2,IF(AND(Raw_Data!AO681&gt;=1,Raw_Data!AO681&lt;=4),Raw_Data!AO681,FALSE)))</f>
        <v>0</v>
      </c>
      <c r="AH681" t="b">
        <f>IF(Raw_Data!A681&gt;=1,IF(Raw_Data!I681=2,IF(AND(Raw_Data!AP681&gt;=1,Raw_Data!AP681&lt;=4),Raw_Data!AP681,FALSE)))</f>
        <v>0</v>
      </c>
      <c r="AI681" t="b">
        <f>IF(Raw_Data!A681&gt;=1,IF(Raw_Data!I681=2,IF(AND(Raw_Data!AQ681&gt;=1,Raw_Data!AQ681&lt;=4),Raw_Data!AQ681,FALSE)))</f>
        <v>0</v>
      </c>
    </row>
    <row r="682" spans="1:35" x14ac:dyDescent="0.25">
      <c r="A682" t="b">
        <f>IF(Raw_Data!A682&gt;=1,Raw_Data!A682,FALSE)</f>
        <v>0</v>
      </c>
      <c r="B682" t="b">
        <f>IF(Raw_Data!A682&gt;=1,IF(Raw_Data!I682=1,IF(AND(Raw_Data!J682&gt;=1,Raw_Data!J682&lt;=4),5-Raw_Data!J682,FALSE)))</f>
        <v>0</v>
      </c>
      <c r="C682" t="b">
        <f>IF(Raw_Data!A682&gt;=1,IF(Raw_Data!I682=1,IF(AND(Raw_Data!K682&gt;=1,Raw_Data!K682&lt;=4),5-Raw_Data!K682,FALSE)))</f>
        <v>0</v>
      </c>
      <c r="D682" t="b">
        <f>IF(Raw_Data!A682&gt;=1,IF(Raw_Data!I682=1,IF(AND(Raw_Data!L682&gt;=1,Raw_Data!L682&lt;=4),5-Raw_Data!L682,FALSE)))</f>
        <v>0</v>
      </c>
      <c r="E682" t="b">
        <f>IF(Raw_Data!A682&gt;=1,IF(Raw_Data!I682=1,IF(AND(Raw_Data!M682&gt;=1,Raw_Data!M682&lt;=4),5-Raw_Data!M682,FALSE)))</f>
        <v>0</v>
      </c>
      <c r="F682" t="b">
        <f>IF(Raw_Data!A682&gt;=1,IF(Raw_Data!I682=1,IF(AND(Raw_Data!N682&gt;=1,Raw_Data!N682&lt;=4),5-Raw_Data!N682,FALSE)))</f>
        <v>0</v>
      </c>
      <c r="G682" t="b">
        <f>IF(Raw_Data!A682&gt;=1,IF(Raw_Data!I682=1,IF(AND(Raw_Data!O682&gt;=1,Raw_Data!O682&lt;=4),Raw_Data!O682,FALSE)))</f>
        <v>0</v>
      </c>
      <c r="H682" t="b">
        <f>IF(Raw_Data!A682&gt;=1,IF(Raw_Data!I682=1,IF(AND(Raw_Data!P682&gt;=1,Raw_Data!P682&lt;=5),Raw_Data!P682,FALSE)))</f>
        <v>0</v>
      </c>
      <c r="I682" t="b">
        <f>IF(Raw_Data!A682&gt;=1,IF(Raw_Data!I682=1,IF(AND(Raw_Data!Q682&gt;=1,Raw_Data!Q682&lt;=5),Raw_Data!Q682,FALSE)))</f>
        <v>0</v>
      </c>
      <c r="J682" t="b">
        <f>IF(Raw_Data!A682&gt;=1,IF(Raw_Data!I682=1,IF(AND(Raw_Data!R682&gt;=1,Raw_Data!R682&lt;=4),5-Raw_Data!R682,FALSE)))</f>
        <v>0</v>
      </c>
      <c r="K682" t="b">
        <f>IF(Raw_Data!A682&gt;=1,IF(Raw_Data!I682=1,IF(AND(Raw_Data!S682&gt;=1,Raw_Data!S682&lt;=4),5-Raw_Data!S682,FALSE)))</f>
        <v>0</v>
      </c>
      <c r="L682" t="b">
        <f>IF(Raw_Data!A682&gt;=1,IF(Raw_Data!I682=1,IF(AND(Raw_Data!T682&gt;=1,Raw_Data!T682&lt;=4),5-Raw_Data!T682,FALSE)))</f>
        <v>0</v>
      </c>
      <c r="M682" t="b">
        <f>IF(Raw_Data!A682&gt;=1,IF(Raw_Data!I682=1,IF(AND(Raw_Data!U682&gt;=1,Raw_Data!U682&lt;=4),Raw_Data!U682,FALSE)))</f>
        <v>0</v>
      </c>
      <c r="N682" t="b">
        <f>IF(Raw_Data!A682&gt;=1,IF(Raw_Data!I682=2,IF(AND(Raw_Data!V682&gt;=1,Raw_Data!V682&lt;=5),Raw_Data!V682,FALSE)))</f>
        <v>0</v>
      </c>
      <c r="O682" t="b">
        <f>IF(Raw_Data!A682&gt;=1,IF(Raw_Data!I682=2,IF(AND(Raw_Data!W682&gt;=1,Raw_Data!W682&lt;=5),Raw_Data!W682,FALSE)))</f>
        <v>0</v>
      </c>
      <c r="P682" t="b">
        <f>IF(Raw_Data!A682&gt;=1,IF(Raw_Data!I682=2,IF(AND(Raw_Data!X682&gt;=1,Raw_Data!X682&lt;=5),6-Raw_Data!X682,FALSE)))</f>
        <v>0</v>
      </c>
      <c r="Q682" t="b">
        <f>IF(Raw_Data!A682&gt;=1,IF(Raw_Data!I682=2,IF(AND(Raw_Data!Y682&gt;=1,Raw_Data!Y682&lt;=5),6-Raw_Data!Y682,FALSE)))</f>
        <v>0</v>
      </c>
      <c r="R682" t="b">
        <f>IF(Raw_Data!A682&gt;=1,IF(Raw_Data!I682=2,IF(AND(Raw_Data!Z682&gt;=1,Raw_Data!Z682&lt;=5),6-Raw_Data!Z682,FALSE)))</f>
        <v>0</v>
      </c>
      <c r="S682" t="b">
        <f>IF(Raw_Data!A682&gt;=1,IF(Raw_Data!I682=2,IF(AND(Raw_Data!AA682&gt;=1,Raw_Data!AA682&lt;=5),Raw_Data!AA682,FALSE)))</f>
        <v>0</v>
      </c>
      <c r="T682" t="b">
        <f>IF(Raw_Data!A682&gt;=1,IF(Raw_Data!I682=2,IF(AND(Raw_Data!AB682&gt;=1,Raw_Data!AB682&lt;=5),6-Raw_Data!AB682,FALSE)))</f>
        <v>0</v>
      </c>
      <c r="U682" t="b">
        <f>IF(Raw_Data!A682&gt;=1,IF(Raw_Data!I682=2,IF(AND(Raw_Data!AC682&gt;=1,Raw_Data!AC682&lt;=2),Raw_Data!AC682,FALSE)))</f>
        <v>0</v>
      </c>
      <c r="V682" t="b">
        <f>IF(U682=1,IF(Raw_Data!I682=2,IF(AND(Raw_Data!AD682&gt;=1,Raw_Data!AD682&lt;=4),Raw_Data!AD682,FALSE)))</f>
        <v>0</v>
      </c>
      <c r="W682" t="b">
        <f>IF(U682=1,IF(Raw_Data!I682=2,IF(AND(Raw_Data!AE682&gt;=1,Raw_Data!AE682&lt;=4),5-Raw_Data!AE682,FALSE)))</f>
        <v>0</v>
      </c>
      <c r="X682" t="b">
        <f>IF(U682=1,IF(Raw_Data!I682=2,IF(AND(Raw_Data!AF682&gt;=1,Raw_Data!AF682&lt;=4),5-Raw_Data!AF682,FALSE)))</f>
        <v>0</v>
      </c>
      <c r="Y682" t="b">
        <f>IF(Raw_Data!A682&gt;=1,IF(Raw_Data!I682=2,IF(AND(Raw_Data!AG682&gt;=1,Raw_Data!AG682&lt;=5),Raw_Data!AG682,FALSE)))</f>
        <v>0</v>
      </c>
      <c r="Z682" t="b">
        <f>IF(Raw_Data!A682&gt;=1,IF(Raw_Data!I682=2,IF(AND(Raw_Data!AH682&gt;=1,Raw_Data!AH682&lt;=5),6-Raw_Data!AH682,FALSE)))</f>
        <v>0</v>
      </c>
      <c r="AA682" t="b">
        <f>IF(Raw_Data!A682&gt;=1,IF(Raw_Data!I682=2,IF(AND(Raw_Data!AI682&gt;=1,Raw_Data!AI682&lt;=5),6-Raw_Data!AI682,FALSE)))</f>
        <v>0</v>
      </c>
      <c r="AB682" t="b">
        <f>IF(Raw_Data!A682&gt;=1,IF(Raw_Data!I682=2,IF(AND(Raw_Data!AJ682&gt;=1,Raw_Data!AJ682&lt;=4),5-Raw_Data!AJ682,FALSE)))</f>
        <v>0</v>
      </c>
      <c r="AC682" t="b">
        <f>IF(Raw_Data!A682&gt;=1,IF(Raw_Data!I682=2,IF(AND(Raw_Data!AK682&gt;=1,Raw_Data!AK682&lt;=5),6-Raw_Data!AK682,FALSE)))</f>
        <v>0</v>
      </c>
      <c r="AD682" t="b">
        <f>IF(Raw_Data!A682&gt;=1,IF(Raw_Data!I682=2,IF(AND(Raw_Data!AL682&gt;=1,Raw_Data!AL682&lt;=5),6-Raw_Data!AL682,FALSE)))</f>
        <v>0</v>
      </c>
      <c r="AE682" t="b">
        <f>IF(Raw_Data!A682&gt;=1,IF(Raw_Data!I682=2,IF(AND(Raw_Data!AM682&gt;=1,Raw_Data!AM682&lt;=5),6-Raw_Data!AM682,FALSE)))</f>
        <v>0</v>
      </c>
      <c r="AF682" t="b">
        <f>IF(Raw_Data!A682&gt;=1,IF(Raw_Data!I682=2,IF(AND(Raw_Data!AN682&gt;=1,Raw_Data!AN682&lt;=4),Raw_Data!AN682,FALSE)))</f>
        <v>0</v>
      </c>
      <c r="AG682" t="b">
        <f>IF(Raw_Data!A682&gt;=1,IF(Raw_Data!I682=2,IF(AND(Raw_Data!AO682&gt;=1,Raw_Data!AO682&lt;=4),Raw_Data!AO682,FALSE)))</f>
        <v>0</v>
      </c>
      <c r="AH682" t="b">
        <f>IF(Raw_Data!A682&gt;=1,IF(Raw_Data!I682=2,IF(AND(Raw_Data!AP682&gt;=1,Raw_Data!AP682&lt;=4),Raw_Data!AP682,FALSE)))</f>
        <v>0</v>
      </c>
      <c r="AI682" t="b">
        <f>IF(Raw_Data!A682&gt;=1,IF(Raw_Data!I682=2,IF(AND(Raw_Data!AQ682&gt;=1,Raw_Data!AQ682&lt;=4),Raw_Data!AQ682,FALSE)))</f>
        <v>0</v>
      </c>
    </row>
    <row r="683" spans="1:35" x14ac:dyDescent="0.25">
      <c r="A683" t="b">
        <f>IF(Raw_Data!A683&gt;=1,Raw_Data!A683,FALSE)</f>
        <v>0</v>
      </c>
      <c r="B683" t="b">
        <f>IF(Raw_Data!A683&gt;=1,IF(Raw_Data!I683=1,IF(AND(Raw_Data!J683&gt;=1,Raw_Data!J683&lt;=4),5-Raw_Data!J683,FALSE)))</f>
        <v>0</v>
      </c>
      <c r="C683" t="b">
        <f>IF(Raw_Data!A683&gt;=1,IF(Raw_Data!I683=1,IF(AND(Raw_Data!K683&gt;=1,Raw_Data!K683&lt;=4),5-Raw_Data!K683,FALSE)))</f>
        <v>0</v>
      </c>
      <c r="D683" t="b">
        <f>IF(Raw_Data!A683&gt;=1,IF(Raw_Data!I683=1,IF(AND(Raw_Data!L683&gt;=1,Raw_Data!L683&lt;=4),5-Raw_Data!L683,FALSE)))</f>
        <v>0</v>
      </c>
      <c r="E683" t="b">
        <f>IF(Raw_Data!A683&gt;=1,IF(Raw_Data!I683=1,IF(AND(Raw_Data!M683&gt;=1,Raw_Data!M683&lt;=4),5-Raw_Data!M683,FALSE)))</f>
        <v>0</v>
      </c>
      <c r="F683" t="b">
        <f>IF(Raw_Data!A683&gt;=1,IF(Raw_Data!I683=1,IF(AND(Raw_Data!N683&gt;=1,Raw_Data!N683&lt;=4),5-Raw_Data!N683,FALSE)))</f>
        <v>0</v>
      </c>
      <c r="G683" t="b">
        <f>IF(Raw_Data!A683&gt;=1,IF(Raw_Data!I683=1,IF(AND(Raw_Data!O683&gt;=1,Raw_Data!O683&lt;=4),Raw_Data!O683,FALSE)))</f>
        <v>0</v>
      </c>
      <c r="H683" t="b">
        <f>IF(Raw_Data!A683&gt;=1,IF(Raw_Data!I683=1,IF(AND(Raw_Data!P683&gt;=1,Raw_Data!P683&lt;=5),Raw_Data!P683,FALSE)))</f>
        <v>0</v>
      </c>
      <c r="I683" t="b">
        <f>IF(Raw_Data!A683&gt;=1,IF(Raw_Data!I683=1,IF(AND(Raw_Data!Q683&gt;=1,Raw_Data!Q683&lt;=5),Raw_Data!Q683,FALSE)))</f>
        <v>0</v>
      </c>
      <c r="J683" t="b">
        <f>IF(Raw_Data!A683&gt;=1,IF(Raw_Data!I683=1,IF(AND(Raw_Data!R683&gt;=1,Raw_Data!R683&lt;=4),5-Raw_Data!R683,FALSE)))</f>
        <v>0</v>
      </c>
      <c r="K683" t="b">
        <f>IF(Raw_Data!A683&gt;=1,IF(Raw_Data!I683=1,IF(AND(Raw_Data!S683&gt;=1,Raw_Data!S683&lt;=4),5-Raw_Data!S683,FALSE)))</f>
        <v>0</v>
      </c>
      <c r="L683" t="b">
        <f>IF(Raw_Data!A683&gt;=1,IF(Raw_Data!I683=1,IF(AND(Raw_Data!T683&gt;=1,Raw_Data!T683&lt;=4),5-Raw_Data!T683,FALSE)))</f>
        <v>0</v>
      </c>
      <c r="M683" t="b">
        <f>IF(Raw_Data!A683&gt;=1,IF(Raw_Data!I683=1,IF(AND(Raw_Data!U683&gt;=1,Raw_Data!U683&lt;=4),Raw_Data!U683,FALSE)))</f>
        <v>0</v>
      </c>
      <c r="N683" t="b">
        <f>IF(Raw_Data!A683&gt;=1,IF(Raw_Data!I683=2,IF(AND(Raw_Data!V683&gt;=1,Raw_Data!V683&lt;=5),Raw_Data!V683,FALSE)))</f>
        <v>0</v>
      </c>
      <c r="O683" t="b">
        <f>IF(Raw_Data!A683&gt;=1,IF(Raw_Data!I683=2,IF(AND(Raw_Data!W683&gt;=1,Raw_Data!W683&lt;=5),Raw_Data!W683,FALSE)))</f>
        <v>0</v>
      </c>
      <c r="P683" t="b">
        <f>IF(Raw_Data!A683&gt;=1,IF(Raw_Data!I683=2,IF(AND(Raw_Data!X683&gt;=1,Raw_Data!X683&lt;=5),6-Raw_Data!X683,FALSE)))</f>
        <v>0</v>
      </c>
      <c r="Q683" t="b">
        <f>IF(Raw_Data!A683&gt;=1,IF(Raw_Data!I683=2,IF(AND(Raw_Data!Y683&gt;=1,Raw_Data!Y683&lt;=5),6-Raw_Data!Y683,FALSE)))</f>
        <v>0</v>
      </c>
      <c r="R683" t="b">
        <f>IF(Raw_Data!A683&gt;=1,IF(Raw_Data!I683=2,IF(AND(Raw_Data!Z683&gt;=1,Raw_Data!Z683&lt;=5),6-Raw_Data!Z683,FALSE)))</f>
        <v>0</v>
      </c>
      <c r="S683" t="b">
        <f>IF(Raw_Data!A683&gt;=1,IF(Raw_Data!I683=2,IF(AND(Raw_Data!AA683&gt;=1,Raw_Data!AA683&lt;=5),Raw_Data!AA683,FALSE)))</f>
        <v>0</v>
      </c>
      <c r="T683" t="b">
        <f>IF(Raw_Data!A683&gt;=1,IF(Raw_Data!I683=2,IF(AND(Raw_Data!AB683&gt;=1,Raw_Data!AB683&lt;=5),6-Raw_Data!AB683,FALSE)))</f>
        <v>0</v>
      </c>
      <c r="U683" t="b">
        <f>IF(Raw_Data!A683&gt;=1,IF(Raw_Data!I683=2,IF(AND(Raw_Data!AC683&gt;=1,Raw_Data!AC683&lt;=2),Raw_Data!AC683,FALSE)))</f>
        <v>0</v>
      </c>
      <c r="V683" t="b">
        <f>IF(U683=1,IF(Raw_Data!I683=2,IF(AND(Raw_Data!AD683&gt;=1,Raw_Data!AD683&lt;=4),Raw_Data!AD683,FALSE)))</f>
        <v>0</v>
      </c>
      <c r="W683" t="b">
        <f>IF(U683=1,IF(Raw_Data!I683=2,IF(AND(Raw_Data!AE683&gt;=1,Raw_Data!AE683&lt;=4),5-Raw_Data!AE683,FALSE)))</f>
        <v>0</v>
      </c>
      <c r="X683" t="b">
        <f>IF(U683=1,IF(Raw_Data!I683=2,IF(AND(Raw_Data!AF683&gt;=1,Raw_Data!AF683&lt;=4),5-Raw_Data!AF683,FALSE)))</f>
        <v>0</v>
      </c>
      <c r="Y683" t="b">
        <f>IF(Raw_Data!A683&gt;=1,IF(Raw_Data!I683=2,IF(AND(Raw_Data!AG683&gt;=1,Raw_Data!AG683&lt;=5),Raw_Data!AG683,FALSE)))</f>
        <v>0</v>
      </c>
      <c r="Z683" t="b">
        <f>IF(Raw_Data!A683&gt;=1,IF(Raw_Data!I683=2,IF(AND(Raw_Data!AH683&gt;=1,Raw_Data!AH683&lt;=5),6-Raw_Data!AH683,FALSE)))</f>
        <v>0</v>
      </c>
      <c r="AA683" t="b">
        <f>IF(Raw_Data!A683&gt;=1,IF(Raw_Data!I683=2,IF(AND(Raw_Data!AI683&gt;=1,Raw_Data!AI683&lt;=5),6-Raw_Data!AI683,FALSE)))</f>
        <v>0</v>
      </c>
      <c r="AB683" t="b">
        <f>IF(Raw_Data!A683&gt;=1,IF(Raw_Data!I683=2,IF(AND(Raw_Data!AJ683&gt;=1,Raw_Data!AJ683&lt;=4),5-Raw_Data!AJ683,FALSE)))</f>
        <v>0</v>
      </c>
      <c r="AC683" t="b">
        <f>IF(Raw_Data!A683&gt;=1,IF(Raw_Data!I683=2,IF(AND(Raw_Data!AK683&gt;=1,Raw_Data!AK683&lt;=5),6-Raw_Data!AK683,FALSE)))</f>
        <v>0</v>
      </c>
      <c r="AD683" t="b">
        <f>IF(Raw_Data!A683&gt;=1,IF(Raw_Data!I683=2,IF(AND(Raw_Data!AL683&gt;=1,Raw_Data!AL683&lt;=5),6-Raw_Data!AL683,FALSE)))</f>
        <v>0</v>
      </c>
      <c r="AE683" t="b">
        <f>IF(Raw_Data!A683&gt;=1,IF(Raw_Data!I683=2,IF(AND(Raw_Data!AM683&gt;=1,Raw_Data!AM683&lt;=5),6-Raw_Data!AM683,FALSE)))</f>
        <v>0</v>
      </c>
      <c r="AF683" t="b">
        <f>IF(Raw_Data!A683&gt;=1,IF(Raw_Data!I683=2,IF(AND(Raw_Data!AN683&gt;=1,Raw_Data!AN683&lt;=4),Raw_Data!AN683,FALSE)))</f>
        <v>0</v>
      </c>
      <c r="AG683" t="b">
        <f>IF(Raw_Data!A683&gt;=1,IF(Raw_Data!I683=2,IF(AND(Raw_Data!AO683&gt;=1,Raw_Data!AO683&lt;=4),Raw_Data!AO683,FALSE)))</f>
        <v>0</v>
      </c>
      <c r="AH683" t="b">
        <f>IF(Raw_Data!A683&gt;=1,IF(Raw_Data!I683=2,IF(AND(Raw_Data!AP683&gt;=1,Raw_Data!AP683&lt;=4),Raw_Data!AP683,FALSE)))</f>
        <v>0</v>
      </c>
      <c r="AI683" t="b">
        <f>IF(Raw_Data!A683&gt;=1,IF(Raw_Data!I683=2,IF(AND(Raw_Data!AQ683&gt;=1,Raw_Data!AQ683&lt;=4),Raw_Data!AQ683,FALSE)))</f>
        <v>0</v>
      </c>
    </row>
    <row r="684" spans="1:35" x14ac:dyDescent="0.25">
      <c r="A684" t="b">
        <f>IF(Raw_Data!A684&gt;=1,Raw_Data!A684,FALSE)</f>
        <v>0</v>
      </c>
      <c r="B684" t="b">
        <f>IF(Raw_Data!A684&gt;=1,IF(Raw_Data!I684=1,IF(AND(Raw_Data!J684&gt;=1,Raw_Data!J684&lt;=4),5-Raw_Data!J684,FALSE)))</f>
        <v>0</v>
      </c>
      <c r="C684" t="b">
        <f>IF(Raw_Data!A684&gt;=1,IF(Raw_Data!I684=1,IF(AND(Raw_Data!K684&gt;=1,Raw_Data!K684&lt;=4),5-Raw_Data!K684,FALSE)))</f>
        <v>0</v>
      </c>
      <c r="D684" t="b">
        <f>IF(Raw_Data!A684&gt;=1,IF(Raw_Data!I684=1,IF(AND(Raw_Data!L684&gt;=1,Raw_Data!L684&lt;=4),5-Raw_Data!L684,FALSE)))</f>
        <v>0</v>
      </c>
      <c r="E684" t="b">
        <f>IF(Raw_Data!A684&gt;=1,IF(Raw_Data!I684=1,IF(AND(Raw_Data!M684&gt;=1,Raw_Data!M684&lt;=4),5-Raw_Data!M684,FALSE)))</f>
        <v>0</v>
      </c>
      <c r="F684" t="b">
        <f>IF(Raw_Data!A684&gt;=1,IF(Raw_Data!I684=1,IF(AND(Raw_Data!N684&gt;=1,Raw_Data!N684&lt;=4),5-Raw_Data!N684,FALSE)))</f>
        <v>0</v>
      </c>
      <c r="G684" t="b">
        <f>IF(Raw_Data!A684&gt;=1,IF(Raw_Data!I684=1,IF(AND(Raw_Data!O684&gt;=1,Raw_Data!O684&lt;=4),Raw_Data!O684,FALSE)))</f>
        <v>0</v>
      </c>
      <c r="H684" t="b">
        <f>IF(Raw_Data!A684&gt;=1,IF(Raw_Data!I684=1,IF(AND(Raw_Data!P684&gt;=1,Raw_Data!P684&lt;=5),Raw_Data!P684,FALSE)))</f>
        <v>0</v>
      </c>
      <c r="I684" t="b">
        <f>IF(Raw_Data!A684&gt;=1,IF(Raw_Data!I684=1,IF(AND(Raw_Data!Q684&gt;=1,Raw_Data!Q684&lt;=5),Raw_Data!Q684,FALSE)))</f>
        <v>0</v>
      </c>
      <c r="J684" t="b">
        <f>IF(Raw_Data!A684&gt;=1,IF(Raw_Data!I684=1,IF(AND(Raw_Data!R684&gt;=1,Raw_Data!R684&lt;=4),5-Raw_Data!R684,FALSE)))</f>
        <v>0</v>
      </c>
      <c r="K684" t="b">
        <f>IF(Raw_Data!A684&gt;=1,IF(Raw_Data!I684=1,IF(AND(Raw_Data!S684&gt;=1,Raw_Data!S684&lt;=4),5-Raw_Data!S684,FALSE)))</f>
        <v>0</v>
      </c>
      <c r="L684" t="b">
        <f>IF(Raw_Data!A684&gt;=1,IF(Raw_Data!I684=1,IF(AND(Raw_Data!T684&gt;=1,Raw_Data!T684&lt;=4),5-Raw_Data!T684,FALSE)))</f>
        <v>0</v>
      </c>
      <c r="M684" t="b">
        <f>IF(Raw_Data!A684&gt;=1,IF(Raw_Data!I684=1,IF(AND(Raw_Data!U684&gt;=1,Raw_Data!U684&lt;=4),Raw_Data!U684,FALSE)))</f>
        <v>0</v>
      </c>
      <c r="N684" t="b">
        <f>IF(Raw_Data!A684&gt;=1,IF(Raw_Data!I684=2,IF(AND(Raw_Data!V684&gt;=1,Raw_Data!V684&lt;=5),Raw_Data!V684,FALSE)))</f>
        <v>0</v>
      </c>
      <c r="O684" t="b">
        <f>IF(Raw_Data!A684&gt;=1,IF(Raw_Data!I684=2,IF(AND(Raw_Data!W684&gt;=1,Raw_Data!W684&lt;=5),Raw_Data!W684,FALSE)))</f>
        <v>0</v>
      </c>
      <c r="P684" t="b">
        <f>IF(Raw_Data!A684&gt;=1,IF(Raw_Data!I684=2,IF(AND(Raw_Data!X684&gt;=1,Raw_Data!X684&lt;=5),6-Raw_Data!X684,FALSE)))</f>
        <v>0</v>
      </c>
      <c r="Q684" t="b">
        <f>IF(Raw_Data!A684&gt;=1,IF(Raw_Data!I684=2,IF(AND(Raw_Data!Y684&gt;=1,Raw_Data!Y684&lt;=5),6-Raw_Data!Y684,FALSE)))</f>
        <v>0</v>
      </c>
      <c r="R684" t="b">
        <f>IF(Raw_Data!A684&gt;=1,IF(Raw_Data!I684=2,IF(AND(Raw_Data!Z684&gt;=1,Raw_Data!Z684&lt;=5),6-Raw_Data!Z684,FALSE)))</f>
        <v>0</v>
      </c>
      <c r="S684" t="b">
        <f>IF(Raw_Data!A684&gt;=1,IF(Raw_Data!I684=2,IF(AND(Raw_Data!AA684&gt;=1,Raw_Data!AA684&lt;=5),Raw_Data!AA684,FALSE)))</f>
        <v>0</v>
      </c>
      <c r="T684" t="b">
        <f>IF(Raw_Data!A684&gt;=1,IF(Raw_Data!I684=2,IF(AND(Raw_Data!AB684&gt;=1,Raw_Data!AB684&lt;=5),6-Raw_Data!AB684,FALSE)))</f>
        <v>0</v>
      </c>
      <c r="U684" t="b">
        <f>IF(Raw_Data!A684&gt;=1,IF(Raw_Data!I684=2,IF(AND(Raw_Data!AC684&gt;=1,Raw_Data!AC684&lt;=2),Raw_Data!AC684,FALSE)))</f>
        <v>0</v>
      </c>
      <c r="V684" t="b">
        <f>IF(U684=1,IF(Raw_Data!I684=2,IF(AND(Raw_Data!AD684&gt;=1,Raw_Data!AD684&lt;=4),Raw_Data!AD684,FALSE)))</f>
        <v>0</v>
      </c>
      <c r="W684" t="b">
        <f>IF(U684=1,IF(Raw_Data!I684=2,IF(AND(Raw_Data!AE684&gt;=1,Raw_Data!AE684&lt;=4),5-Raw_Data!AE684,FALSE)))</f>
        <v>0</v>
      </c>
      <c r="X684" t="b">
        <f>IF(U684=1,IF(Raw_Data!I684=2,IF(AND(Raw_Data!AF684&gt;=1,Raw_Data!AF684&lt;=4),5-Raw_Data!AF684,FALSE)))</f>
        <v>0</v>
      </c>
      <c r="Y684" t="b">
        <f>IF(Raw_Data!A684&gt;=1,IF(Raw_Data!I684=2,IF(AND(Raw_Data!AG684&gt;=1,Raw_Data!AG684&lt;=5),Raw_Data!AG684,FALSE)))</f>
        <v>0</v>
      </c>
      <c r="Z684" t="b">
        <f>IF(Raw_Data!A684&gt;=1,IF(Raw_Data!I684=2,IF(AND(Raw_Data!AH684&gt;=1,Raw_Data!AH684&lt;=5),6-Raw_Data!AH684,FALSE)))</f>
        <v>0</v>
      </c>
      <c r="AA684" t="b">
        <f>IF(Raw_Data!A684&gt;=1,IF(Raw_Data!I684=2,IF(AND(Raw_Data!AI684&gt;=1,Raw_Data!AI684&lt;=5),6-Raw_Data!AI684,FALSE)))</f>
        <v>0</v>
      </c>
      <c r="AB684" t="b">
        <f>IF(Raw_Data!A684&gt;=1,IF(Raw_Data!I684=2,IF(AND(Raw_Data!AJ684&gt;=1,Raw_Data!AJ684&lt;=4),5-Raw_Data!AJ684,FALSE)))</f>
        <v>0</v>
      </c>
      <c r="AC684" t="b">
        <f>IF(Raw_Data!A684&gt;=1,IF(Raw_Data!I684=2,IF(AND(Raw_Data!AK684&gt;=1,Raw_Data!AK684&lt;=5),6-Raw_Data!AK684,FALSE)))</f>
        <v>0</v>
      </c>
      <c r="AD684" t="b">
        <f>IF(Raw_Data!A684&gt;=1,IF(Raw_Data!I684=2,IF(AND(Raw_Data!AL684&gt;=1,Raw_Data!AL684&lt;=5),6-Raw_Data!AL684,FALSE)))</f>
        <v>0</v>
      </c>
      <c r="AE684" t="b">
        <f>IF(Raw_Data!A684&gt;=1,IF(Raw_Data!I684=2,IF(AND(Raw_Data!AM684&gt;=1,Raw_Data!AM684&lt;=5),6-Raw_Data!AM684,FALSE)))</f>
        <v>0</v>
      </c>
      <c r="AF684" t="b">
        <f>IF(Raw_Data!A684&gt;=1,IF(Raw_Data!I684=2,IF(AND(Raw_Data!AN684&gt;=1,Raw_Data!AN684&lt;=4),Raw_Data!AN684,FALSE)))</f>
        <v>0</v>
      </c>
      <c r="AG684" t="b">
        <f>IF(Raw_Data!A684&gt;=1,IF(Raw_Data!I684=2,IF(AND(Raw_Data!AO684&gt;=1,Raw_Data!AO684&lt;=4),Raw_Data!AO684,FALSE)))</f>
        <v>0</v>
      </c>
      <c r="AH684" t="b">
        <f>IF(Raw_Data!A684&gt;=1,IF(Raw_Data!I684=2,IF(AND(Raw_Data!AP684&gt;=1,Raw_Data!AP684&lt;=4),Raw_Data!AP684,FALSE)))</f>
        <v>0</v>
      </c>
      <c r="AI684" t="b">
        <f>IF(Raw_Data!A684&gt;=1,IF(Raw_Data!I684=2,IF(AND(Raw_Data!AQ684&gt;=1,Raw_Data!AQ684&lt;=4),Raw_Data!AQ684,FALSE)))</f>
        <v>0</v>
      </c>
    </row>
    <row r="685" spans="1:35" x14ac:dyDescent="0.25">
      <c r="A685" t="b">
        <f>IF(Raw_Data!A685&gt;=1,Raw_Data!A685,FALSE)</f>
        <v>0</v>
      </c>
      <c r="B685" t="b">
        <f>IF(Raw_Data!A685&gt;=1,IF(Raw_Data!I685=1,IF(AND(Raw_Data!J685&gt;=1,Raw_Data!J685&lt;=4),5-Raw_Data!J685,FALSE)))</f>
        <v>0</v>
      </c>
      <c r="C685" t="b">
        <f>IF(Raw_Data!A685&gt;=1,IF(Raw_Data!I685=1,IF(AND(Raw_Data!K685&gt;=1,Raw_Data!K685&lt;=4),5-Raw_Data!K685,FALSE)))</f>
        <v>0</v>
      </c>
      <c r="D685" t="b">
        <f>IF(Raw_Data!A685&gt;=1,IF(Raw_Data!I685=1,IF(AND(Raw_Data!L685&gt;=1,Raw_Data!L685&lt;=4),5-Raw_Data!L685,FALSE)))</f>
        <v>0</v>
      </c>
      <c r="E685" t="b">
        <f>IF(Raw_Data!A685&gt;=1,IF(Raw_Data!I685=1,IF(AND(Raw_Data!M685&gt;=1,Raw_Data!M685&lt;=4),5-Raw_Data!M685,FALSE)))</f>
        <v>0</v>
      </c>
      <c r="F685" t="b">
        <f>IF(Raw_Data!A685&gt;=1,IF(Raw_Data!I685=1,IF(AND(Raw_Data!N685&gt;=1,Raw_Data!N685&lt;=4),5-Raw_Data!N685,FALSE)))</f>
        <v>0</v>
      </c>
      <c r="G685" t="b">
        <f>IF(Raw_Data!A685&gt;=1,IF(Raw_Data!I685=1,IF(AND(Raw_Data!O685&gt;=1,Raw_Data!O685&lt;=4),Raw_Data!O685,FALSE)))</f>
        <v>0</v>
      </c>
      <c r="H685" t="b">
        <f>IF(Raw_Data!A685&gt;=1,IF(Raw_Data!I685=1,IF(AND(Raw_Data!P685&gt;=1,Raw_Data!P685&lt;=5),Raw_Data!P685,FALSE)))</f>
        <v>0</v>
      </c>
      <c r="I685" t="b">
        <f>IF(Raw_Data!A685&gt;=1,IF(Raw_Data!I685=1,IF(AND(Raw_Data!Q685&gt;=1,Raw_Data!Q685&lt;=5),Raw_Data!Q685,FALSE)))</f>
        <v>0</v>
      </c>
      <c r="J685" t="b">
        <f>IF(Raw_Data!A685&gt;=1,IF(Raw_Data!I685=1,IF(AND(Raw_Data!R685&gt;=1,Raw_Data!R685&lt;=4),5-Raw_Data!R685,FALSE)))</f>
        <v>0</v>
      </c>
      <c r="K685" t="b">
        <f>IF(Raw_Data!A685&gt;=1,IF(Raw_Data!I685=1,IF(AND(Raw_Data!S685&gt;=1,Raw_Data!S685&lt;=4),5-Raw_Data!S685,FALSE)))</f>
        <v>0</v>
      </c>
      <c r="L685" t="b">
        <f>IF(Raw_Data!A685&gt;=1,IF(Raw_Data!I685=1,IF(AND(Raw_Data!T685&gt;=1,Raw_Data!T685&lt;=4),5-Raw_Data!T685,FALSE)))</f>
        <v>0</v>
      </c>
      <c r="M685" t="b">
        <f>IF(Raw_Data!A685&gt;=1,IF(Raw_Data!I685=1,IF(AND(Raw_Data!U685&gt;=1,Raw_Data!U685&lt;=4),Raw_Data!U685,FALSE)))</f>
        <v>0</v>
      </c>
      <c r="N685" t="b">
        <f>IF(Raw_Data!A685&gt;=1,IF(Raw_Data!I685=2,IF(AND(Raw_Data!V685&gt;=1,Raw_Data!V685&lt;=5),Raw_Data!V685,FALSE)))</f>
        <v>0</v>
      </c>
      <c r="O685" t="b">
        <f>IF(Raw_Data!A685&gt;=1,IF(Raw_Data!I685=2,IF(AND(Raw_Data!W685&gt;=1,Raw_Data!W685&lt;=5),Raw_Data!W685,FALSE)))</f>
        <v>0</v>
      </c>
      <c r="P685" t="b">
        <f>IF(Raw_Data!A685&gt;=1,IF(Raw_Data!I685=2,IF(AND(Raw_Data!X685&gt;=1,Raw_Data!X685&lt;=5),6-Raw_Data!X685,FALSE)))</f>
        <v>0</v>
      </c>
      <c r="Q685" t="b">
        <f>IF(Raw_Data!A685&gt;=1,IF(Raw_Data!I685=2,IF(AND(Raw_Data!Y685&gt;=1,Raw_Data!Y685&lt;=5),6-Raw_Data!Y685,FALSE)))</f>
        <v>0</v>
      </c>
      <c r="R685" t="b">
        <f>IF(Raw_Data!A685&gt;=1,IF(Raw_Data!I685=2,IF(AND(Raw_Data!Z685&gt;=1,Raw_Data!Z685&lt;=5),6-Raw_Data!Z685,FALSE)))</f>
        <v>0</v>
      </c>
      <c r="S685" t="b">
        <f>IF(Raw_Data!A685&gt;=1,IF(Raw_Data!I685=2,IF(AND(Raw_Data!AA685&gt;=1,Raw_Data!AA685&lt;=5),Raw_Data!AA685,FALSE)))</f>
        <v>0</v>
      </c>
      <c r="T685" t="b">
        <f>IF(Raw_Data!A685&gt;=1,IF(Raw_Data!I685=2,IF(AND(Raw_Data!AB685&gt;=1,Raw_Data!AB685&lt;=5),6-Raw_Data!AB685,FALSE)))</f>
        <v>0</v>
      </c>
      <c r="U685" t="b">
        <f>IF(Raw_Data!A685&gt;=1,IF(Raw_Data!I685=2,IF(AND(Raw_Data!AC685&gt;=1,Raw_Data!AC685&lt;=2),Raw_Data!AC685,FALSE)))</f>
        <v>0</v>
      </c>
      <c r="V685" t="b">
        <f>IF(U685=1,IF(Raw_Data!I685=2,IF(AND(Raw_Data!AD685&gt;=1,Raw_Data!AD685&lt;=4),Raw_Data!AD685,FALSE)))</f>
        <v>0</v>
      </c>
      <c r="W685" t="b">
        <f>IF(U685=1,IF(Raw_Data!I685=2,IF(AND(Raw_Data!AE685&gt;=1,Raw_Data!AE685&lt;=4),5-Raw_Data!AE685,FALSE)))</f>
        <v>0</v>
      </c>
      <c r="X685" t="b">
        <f>IF(U685=1,IF(Raw_Data!I685=2,IF(AND(Raw_Data!AF685&gt;=1,Raw_Data!AF685&lt;=4),5-Raw_Data!AF685,FALSE)))</f>
        <v>0</v>
      </c>
      <c r="Y685" t="b">
        <f>IF(Raw_Data!A685&gt;=1,IF(Raw_Data!I685=2,IF(AND(Raw_Data!AG685&gt;=1,Raw_Data!AG685&lt;=5),Raw_Data!AG685,FALSE)))</f>
        <v>0</v>
      </c>
      <c r="Z685" t="b">
        <f>IF(Raw_Data!A685&gt;=1,IF(Raw_Data!I685=2,IF(AND(Raw_Data!AH685&gt;=1,Raw_Data!AH685&lt;=5),6-Raw_Data!AH685,FALSE)))</f>
        <v>0</v>
      </c>
      <c r="AA685" t="b">
        <f>IF(Raw_Data!A685&gt;=1,IF(Raw_Data!I685=2,IF(AND(Raw_Data!AI685&gt;=1,Raw_Data!AI685&lt;=5),6-Raw_Data!AI685,FALSE)))</f>
        <v>0</v>
      </c>
      <c r="AB685" t="b">
        <f>IF(Raw_Data!A685&gt;=1,IF(Raw_Data!I685=2,IF(AND(Raw_Data!AJ685&gt;=1,Raw_Data!AJ685&lt;=4),5-Raw_Data!AJ685,FALSE)))</f>
        <v>0</v>
      </c>
      <c r="AC685" t="b">
        <f>IF(Raw_Data!A685&gt;=1,IF(Raw_Data!I685=2,IF(AND(Raw_Data!AK685&gt;=1,Raw_Data!AK685&lt;=5),6-Raw_Data!AK685,FALSE)))</f>
        <v>0</v>
      </c>
      <c r="AD685" t="b">
        <f>IF(Raw_Data!A685&gt;=1,IF(Raw_Data!I685=2,IF(AND(Raw_Data!AL685&gt;=1,Raw_Data!AL685&lt;=5),6-Raw_Data!AL685,FALSE)))</f>
        <v>0</v>
      </c>
      <c r="AE685" t="b">
        <f>IF(Raw_Data!A685&gt;=1,IF(Raw_Data!I685=2,IF(AND(Raw_Data!AM685&gt;=1,Raw_Data!AM685&lt;=5),6-Raw_Data!AM685,FALSE)))</f>
        <v>0</v>
      </c>
      <c r="AF685" t="b">
        <f>IF(Raw_Data!A685&gt;=1,IF(Raw_Data!I685=2,IF(AND(Raw_Data!AN685&gt;=1,Raw_Data!AN685&lt;=4),Raw_Data!AN685,FALSE)))</f>
        <v>0</v>
      </c>
      <c r="AG685" t="b">
        <f>IF(Raw_Data!A685&gt;=1,IF(Raw_Data!I685=2,IF(AND(Raw_Data!AO685&gt;=1,Raw_Data!AO685&lt;=4),Raw_Data!AO685,FALSE)))</f>
        <v>0</v>
      </c>
      <c r="AH685" t="b">
        <f>IF(Raw_Data!A685&gt;=1,IF(Raw_Data!I685=2,IF(AND(Raw_Data!AP685&gt;=1,Raw_Data!AP685&lt;=4),Raw_Data!AP685,FALSE)))</f>
        <v>0</v>
      </c>
      <c r="AI685" t="b">
        <f>IF(Raw_Data!A685&gt;=1,IF(Raw_Data!I685=2,IF(AND(Raw_Data!AQ685&gt;=1,Raw_Data!AQ685&lt;=4),Raw_Data!AQ685,FALSE)))</f>
        <v>0</v>
      </c>
    </row>
    <row r="686" spans="1:35" x14ac:dyDescent="0.25">
      <c r="A686" t="b">
        <f>IF(Raw_Data!A686&gt;=1,Raw_Data!A686,FALSE)</f>
        <v>0</v>
      </c>
      <c r="B686" t="b">
        <f>IF(Raw_Data!A686&gt;=1,IF(Raw_Data!I686=1,IF(AND(Raw_Data!J686&gt;=1,Raw_Data!J686&lt;=4),5-Raw_Data!J686,FALSE)))</f>
        <v>0</v>
      </c>
      <c r="C686" t="b">
        <f>IF(Raw_Data!A686&gt;=1,IF(Raw_Data!I686=1,IF(AND(Raw_Data!K686&gt;=1,Raw_Data!K686&lt;=4),5-Raw_Data!K686,FALSE)))</f>
        <v>0</v>
      </c>
      <c r="D686" t="b">
        <f>IF(Raw_Data!A686&gt;=1,IF(Raw_Data!I686=1,IF(AND(Raw_Data!L686&gt;=1,Raw_Data!L686&lt;=4),5-Raw_Data!L686,FALSE)))</f>
        <v>0</v>
      </c>
      <c r="E686" t="b">
        <f>IF(Raw_Data!A686&gt;=1,IF(Raw_Data!I686=1,IF(AND(Raw_Data!M686&gt;=1,Raw_Data!M686&lt;=4),5-Raw_Data!M686,FALSE)))</f>
        <v>0</v>
      </c>
      <c r="F686" t="b">
        <f>IF(Raw_Data!A686&gt;=1,IF(Raw_Data!I686=1,IF(AND(Raw_Data!N686&gt;=1,Raw_Data!N686&lt;=4),5-Raw_Data!N686,FALSE)))</f>
        <v>0</v>
      </c>
      <c r="G686" t="b">
        <f>IF(Raw_Data!A686&gt;=1,IF(Raw_Data!I686=1,IF(AND(Raw_Data!O686&gt;=1,Raw_Data!O686&lt;=4),Raw_Data!O686,FALSE)))</f>
        <v>0</v>
      </c>
      <c r="H686" t="b">
        <f>IF(Raw_Data!A686&gt;=1,IF(Raw_Data!I686=1,IF(AND(Raw_Data!P686&gt;=1,Raw_Data!P686&lt;=5),Raw_Data!P686,FALSE)))</f>
        <v>0</v>
      </c>
      <c r="I686" t="b">
        <f>IF(Raw_Data!A686&gt;=1,IF(Raw_Data!I686=1,IF(AND(Raw_Data!Q686&gt;=1,Raw_Data!Q686&lt;=5),Raw_Data!Q686,FALSE)))</f>
        <v>0</v>
      </c>
      <c r="J686" t="b">
        <f>IF(Raw_Data!A686&gt;=1,IF(Raw_Data!I686=1,IF(AND(Raw_Data!R686&gt;=1,Raw_Data!R686&lt;=4),5-Raw_Data!R686,FALSE)))</f>
        <v>0</v>
      </c>
      <c r="K686" t="b">
        <f>IF(Raw_Data!A686&gt;=1,IF(Raw_Data!I686=1,IF(AND(Raw_Data!S686&gt;=1,Raw_Data!S686&lt;=4),5-Raw_Data!S686,FALSE)))</f>
        <v>0</v>
      </c>
      <c r="L686" t="b">
        <f>IF(Raw_Data!A686&gt;=1,IF(Raw_Data!I686=1,IF(AND(Raw_Data!T686&gt;=1,Raw_Data!T686&lt;=4),5-Raw_Data!T686,FALSE)))</f>
        <v>0</v>
      </c>
      <c r="M686" t="b">
        <f>IF(Raw_Data!A686&gt;=1,IF(Raw_Data!I686=1,IF(AND(Raw_Data!U686&gt;=1,Raw_Data!U686&lt;=4),Raw_Data!U686,FALSE)))</f>
        <v>0</v>
      </c>
      <c r="N686" t="b">
        <f>IF(Raw_Data!A686&gt;=1,IF(Raw_Data!I686=2,IF(AND(Raw_Data!V686&gt;=1,Raw_Data!V686&lt;=5),Raw_Data!V686,FALSE)))</f>
        <v>0</v>
      </c>
      <c r="O686" t="b">
        <f>IF(Raw_Data!A686&gt;=1,IF(Raw_Data!I686=2,IF(AND(Raw_Data!W686&gt;=1,Raw_Data!W686&lt;=5),Raw_Data!W686,FALSE)))</f>
        <v>0</v>
      </c>
      <c r="P686" t="b">
        <f>IF(Raw_Data!A686&gt;=1,IF(Raw_Data!I686=2,IF(AND(Raw_Data!X686&gt;=1,Raw_Data!X686&lt;=5),6-Raw_Data!X686,FALSE)))</f>
        <v>0</v>
      </c>
      <c r="Q686" t="b">
        <f>IF(Raw_Data!A686&gt;=1,IF(Raw_Data!I686=2,IF(AND(Raw_Data!Y686&gt;=1,Raw_Data!Y686&lt;=5),6-Raw_Data!Y686,FALSE)))</f>
        <v>0</v>
      </c>
      <c r="R686" t="b">
        <f>IF(Raw_Data!A686&gt;=1,IF(Raw_Data!I686=2,IF(AND(Raw_Data!Z686&gt;=1,Raw_Data!Z686&lt;=5),6-Raw_Data!Z686,FALSE)))</f>
        <v>0</v>
      </c>
      <c r="S686" t="b">
        <f>IF(Raw_Data!A686&gt;=1,IF(Raw_Data!I686=2,IF(AND(Raw_Data!AA686&gt;=1,Raw_Data!AA686&lt;=5),Raw_Data!AA686,FALSE)))</f>
        <v>0</v>
      </c>
      <c r="T686" t="b">
        <f>IF(Raw_Data!A686&gt;=1,IF(Raw_Data!I686=2,IF(AND(Raw_Data!AB686&gt;=1,Raw_Data!AB686&lt;=5),6-Raw_Data!AB686,FALSE)))</f>
        <v>0</v>
      </c>
      <c r="U686" t="b">
        <f>IF(Raw_Data!A686&gt;=1,IF(Raw_Data!I686=2,IF(AND(Raw_Data!AC686&gt;=1,Raw_Data!AC686&lt;=2),Raw_Data!AC686,FALSE)))</f>
        <v>0</v>
      </c>
      <c r="V686" t="b">
        <f>IF(U686=1,IF(Raw_Data!I686=2,IF(AND(Raw_Data!AD686&gt;=1,Raw_Data!AD686&lt;=4),Raw_Data!AD686,FALSE)))</f>
        <v>0</v>
      </c>
      <c r="W686" t="b">
        <f>IF(U686=1,IF(Raw_Data!I686=2,IF(AND(Raw_Data!AE686&gt;=1,Raw_Data!AE686&lt;=4),5-Raw_Data!AE686,FALSE)))</f>
        <v>0</v>
      </c>
      <c r="X686" t="b">
        <f>IF(U686=1,IF(Raw_Data!I686=2,IF(AND(Raw_Data!AF686&gt;=1,Raw_Data!AF686&lt;=4),5-Raw_Data!AF686,FALSE)))</f>
        <v>0</v>
      </c>
      <c r="Y686" t="b">
        <f>IF(Raw_Data!A686&gt;=1,IF(Raw_Data!I686=2,IF(AND(Raw_Data!AG686&gt;=1,Raw_Data!AG686&lt;=5),Raw_Data!AG686,FALSE)))</f>
        <v>0</v>
      </c>
      <c r="Z686" t="b">
        <f>IF(Raw_Data!A686&gt;=1,IF(Raw_Data!I686=2,IF(AND(Raw_Data!AH686&gt;=1,Raw_Data!AH686&lt;=5),6-Raw_Data!AH686,FALSE)))</f>
        <v>0</v>
      </c>
      <c r="AA686" t="b">
        <f>IF(Raw_Data!A686&gt;=1,IF(Raw_Data!I686=2,IF(AND(Raw_Data!AI686&gt;=1,Raw_Data!AI686&lt;=5),6-Raw_Data!AI686,FALSE)))</f>
        <v>0</v>
      </c>
      <c r="AB686" t="b">
        <f>IF(Raw_Data!A686&gt;=1,IF(Raw_Data!I686=2,IF(AND(Raw_Data!AJ686&gt;=1,Raw_Data!AJ686&lt;=4),5-Raw_Data!AJ686,FALSE)))</f>
        <v>0</v>
      </c>
      <c r="AC686" t="b">
        <f>IF(Raw_Data!A686&gt;=1,IF(Raw_Data!I686=2,IF(AND(Raw_Data!AK686&gt;=1,Raw_Data!AK686&lt;=5),6-Raw_Data!AK686,FALSE)))</f>
        <v>0</v>
      </c>
      <c r="AD686" t="b">
        <f>IF(Raw_Data!A686&gt;=1,IF(Raw_Data!I686=2,IF(AND(Raw_Data!AL686&gt;=1,Raw_Data!AL686&lt;=5),6-Raw_Data!AL686,FALSE)))</f>
        <v>0</v>
      </c>
      <c r="AE686" t="b">
        <f>IF(Raw_Data!A686&gt;=1,IF(Raw_Data!I686=2,IF(AND(Raw_Data!AM686&gt;=1,Raw_Data!AM686&lt;=5),6-Raw_Data!AM686,FALSE)))</f>
        <v>0</v>
      </c>
      <c r="AF686" t="b">
        <f>IF(Raw_Data!A686&gt;=1,IF(Raw_Data!I686=2,IF(AND(Raw_Data!AN686&gt;=1,Raw_Data!AN686&lt;=4),Raw_Data!AN686,FALSE)))</f>
        <v>0</v>
      </c>
      <c r="AG686" t="b">
        <f>IF(Raw_Data!A686&gt;=1,IF(Raw_Data!I686=2,IF(AND(Raw_Data!AO686&gt;=1,Raw_Data!AO686&lt;=4),Raw_Data!AO686,FALSE)))</f>
        <v>0</v>
      </c>
      <c r="AH686" t="b">
        <f>IF(Raw_Data!A686&gt;=1,IF(Raw_Data!I686=2,IF(AND(Raw_Data!AP686&gt;=1,Raw_Data!AP686&lt;=4),Raw_Data!AP686,FALSE)))</f>
        <v>0</v>
      </c>
      <c r="AI686" t="b">
        <f>IF(Raw_Data!A686&gt;=1,IF(Raw_Data!I686=2,IF(AND(Raw_Data!AQ686&gt;=1,Raw_Data!AQ686&lt;=4),Raw_Data!AQ686,FALSE)))</f>
        <v>0</v>
      </c>
    </row>
    <row r="687" spans="1:35" x14ac:dyDescent="0.25">
      <c r="A687" t="b">
        <f>IF(Raw_Data!A687&gt;=1,Raw_Data!A687,FALSE)</f>
        <v>0</v>
      </c>
      <c r="B687" t="b">
        <f>IF(Raw_Data!A687&gt;=1,IF(Raw_Data!I687=1,IF(AND(Raw_Data!J687&gt;=1,Raw_Data!J687&lt;=4),5-Raw_Data!J687,FALSE)))</f>
        <v>0</v>
      </c>
      <c r="C687" t="b">
        <f>IF(Raw_Data!A687&gt;=1,IF(Raw_Data!I687=1,IF(AND(Raw_Data!K687&gt;=1,Raw_Data!K687&lt;=4),5-Raw_Data!K687,FALSE)))</f>
        <v>0</v>
      </c>
      <c r="D687" t="b">
        <f>IF(Raw_Data!A687&gt;=1,IF(Raw_Data!I687=1,IF(AND(Raw_Data!L687&gt;=1,Raw_Data!L687&lt;=4),5-Raw_Data!L687,FALSE)))</f>
        <v>0</v>
      </c>
      <c r="E687" t="b">
        <f>IF(Raw_Data!A687&gt;=1,IF(Raw_Data!I687=1,IF(AND(Raw_Data!M687&gt;=1,Raw_Data!M687&lt;=4),5-Raw_Data!M687,FALSE)))</f>
        <v>0</v>
      </c>
      <c r="F687" t="b">
        <f>IF(Raw_Data!A687&gt;=1,IF(Raw_Data!I687=1,IF(AND(Raw_Data!N687&gt;=1,Raw_Data!N687&lt;=4),5-Raw_Data!N687,FALSE)))</f>
        <v>0</v>
      </c>
      <c r="G687" t="b">
        <f>IF(Raw_Data!A687&gt;=1,IF(Raw_Data!I687=1,IF(AND(Raw_Data!O687&gt;=1,Raw_Data!O687&lt;=4),Raw_Data!O687,FALSE)))</f>
        <v>0</v>
      </c>
      <c r="H687" t="b">
        <f>IF(Raw_Data!A687&gt;=1,IF(Raw_Data!I687=1,IF(AND(Raw_Data!P687&gt;=1,Raw_Data!P687&lt;=5),Raw_Data!P687,FALSE)))</f>
        <v>0</v>
      </c>
      <c r="I687" t="b">
        <f>IF(Raw_Data!A687&gt;=1,IF(Raw_Data!I687=1,IF(AND(Raw_Data!Q687&gt;=1,Raw_Data!Q687&lt;=5),Raw_Data!Q687,FALSE)))</f>
        <v>0</v>
      </c>
      <c r="J687" t="b">
        <f>IF(Raw_Data!A687&gt;=1,IF(Raw_Data!I687=1,IF(AND(Raw_Data!R687&gt;=1,Raw_Data!R687&lt;=4),5-Raw_Data!R687,FALSE)))</f>
        <v>0</v>
      </c>
      <c r="K687" t="b">
        <f>IF(Raw_Data!A687&gt;=1,IF(Raw_Data!I687=1,IF(AND(Raw_Data!S687&gt;=1,Raw_Data!S687&lt;=4),5-Raw_Data!S687,FALSE)))</f>
        <v>0</v>
      </c>
      <c r="L687" t="b">
        <f>IF(Raw_Data!A687&gt;=1,IF(Raw_Data!I687=1,IF(AND(Raw_Data!T687&gt;=1,Raw_Data!T687&lt;=4),5-Raw_Data!T687,FALSE)))</f>
        <v>0</v>
      </c>
      <c r="M687" t="b">
        <f>IF(Raw_Data!A687&gt;=1,IF(Raw_Data!I687=1,IF(AND(Raw_Data!U687&gt;=1,Raw_Data!U687&lt;=4),Raw_Data!U687,FALSE)))</f>
        <v>0</v>
      </c>
      <c r="N687" t="b">
        <f>IF(Raw_Data!A687&gt;=1,IF(Raw_Data!I687=2,IF(AND(Raw_Data!V687&gt;=1,Raw_Data!V687&lt;=5),Raw_Data!V687,FALSE)))</f>
        <v>0</v>
      </c>
      <c r="O687" t="b">
        <f>IF(Raw_Data!A687&gt;=1,IF(Raw_Data!I687=2,IF(AND(Raw_Data!W687&gt;=1,Raw_Data!W687&lt;=5),Raw_Data!W687,FALSE)))</f>
        <v>0</v>
      </c>
      <c r="P687" t="b">
        <f>IF(Raw_Data!A687&gt;=1,IF(Raw_Data!I687=2,IF(AND(Raw_Data!X687&gt;=1,Raw_Data!X687&lt;=5),6-Raw_Data!X687,FALSE)))</f>
        <v>0</v>
      </c>
      <c r="Q687" t="b">
        <f>IF(Raw_Data!A687&gt;=1,IF(Raw_Data!I687=2,IF(AND(Raw_Data!Y687&gt;=1,Raw_Data!Y687&lt;=5),6-Raw_Data!Y687,FALSE)))</f>
        <v>0</v>
      </c>
      <c r="R687" t="b">
        <f>IF(Raw_Data!A687&gt;=1,IF(Raw_Data!I687=2,IF(AND(Raw_Data!Z687&gt;=1,Raw_Data!Z687&lt;=5),6-Raw_Data!Z687,FALSE)))</f>
        <v>0</v>
      </c>
      <c r="S687" t="b">
        <f>IF(Raw_Data!A687&gt;=1,IF(Raw_Data!I687=2,IF(AND(Raw_Data!AA687&gt;=1,Raw_Data!AA687&lt;=5),Raw_Data!AA687,FALSE)))</f>
        <v>0</v>
      </c>
      <c r="T687" t="b">
        <f>IF(Raw_Data!A687&gt;=1,IF(Raw_Data!I687=2,IF(AND(Raw_Data!AB687&gt;=1,Raw_Data!AB687&lt;=5),6-Raw_Data!AB687,FALSE)))</f>
        <v>0</v>
      </c>
      <c r="U687" t="b">
        <f>IF(Raw_Data!A687&gt;=1,IF(Raw_Data!I687=2,IF(AND(Raw_Data!AC687&gt;=1,Raw_Data!AC687&lt;=2),Raw_Data!AC687,FALSE)))</f>
        <v>0</v>
      </c>
      <c r="V687" t="b">
        <f>IF(U687=1,IF(Raw_Data!I687=2,IF(AND(Raw_Data!AD687&gt;=1,Raw_Data!AD687&lt;=4),Raw_Data!AD687,FALSE)))</f>
        <v>0</v>
      </c>
      <c r="W687" t="b">
        <f>IF(U687=1,IF(Raw_Data!I687=2,IF(AND(Raw_Data!AE687&gt;=1,Raw_Data!AE687&lt;=4),5-Raw_Data!AE687,FALSE)))</f>
        <v>0</v>
      </c>
      <c r="X687" t="b">
        <f>IF(U687=1,IF(Raw_Data!I687=2,IF(AND(Raw_Data!AF687&gt;=1,Raw_Data!AF687&lt;=4),5-Raw_Data!AF687,FALSE)))</f>
        <v>0</v>
      </c>
      <c r="Y687" t="b">
        <f>IF(Raw_Data!A687&gt;=1,IF(Raw_Data!I687=2,IF(AND(Raw_Data!AG687&gt;=1,Raw_Data!AG687&lt;=5),Raw_Data!AG687,FALSE)))</f>
        <v>0</v>
      </c>
      <c r="Z687" t="b">
        <f>IF(Raw_Data!A687&gt;=1,IF(Raw_Data!I687=2,IF(AND(Raw_Data!AH687&gt;=1,Raw_Data!AH687&lt;=5),6-Raw_Data!AH687,FALSE)))</f>
        <v>0</v>
      </c>
      <c r="AA687" t="b">
        <f>IF(Raw_Data!A687&gt;=1,IF(Raw_Data!I687=2,IF(AND(Raw_Data!AI687&gt;=1,Raw_Data!AI687&lt;=5),6-Raw_Data!AI687,FALSE)))</f>
        <v>0</v>
      </c>
      <c r="AB687" t="b">
        <f>IF(Raw_Data!A687&gt;=1,IF(Raw_Data!I687=2,IF(AND(Raw_Data!AJ687&gt;=1,Raw_Data!AJ687&lt;=4),5-Raw_Data!AJ687,FALSE)))</f>
        <v>0</v>
      </c>
      <c r="AC687" t="b">
        <f>IF(Raw_Data!A687&gt;=1,IF(Raw_Data!I687=2,IF(AND(Raw_Data!AK687&gt;=1,Raw_Data!AK687&lt;=5),6-Raw_Data!AK687,FALSE)))</f>
        <v>0</v>
      </c>
      <c r="AD687" t="b">
        <f>IF(Raw_Data!A687&gt;=1,IF(Raw_Data!I687=2,IF(AND(Raw_Data!AL687&gt;=1,Raw_Data!AL687&lt;=5),6-Raw_Data!AL687,FALSE)))</f>
        <v>0</v>
      </c>
      <c r="AE687" t="b">
        <f>IF(Raw_Data!A687&gt;=1,IF(Raw_Data!I687=2,IF(AND(Raw_Data!AM687&gt;=1,Raw_Data!AM687&lt;=5),6-Raw_Data!AM687,FALSE)))</f>
        <v>0</v>
      </c>
      <c r="AF687" t="b">
        <f>IF(Raw_Data!A687&gt;=1,IF(Raw_Data!I687=2,IF(AND(Raw_Data!AN687&gt;=1,Raw_Data!AN687&lt;=4),Raw_Data!AN687,FALSE)))</f>
        <v>0</v>
      </c>
      <c r="AG687" t="b">
        <f>IF(Raw_Data!A687&gt;=1,IF(Raw_Data!I687=2,IF(AND(Raw_Data!AO687&gt;=1,Raw_Data!AO687&lt;=4),Raw_Data!AO687,FALSE)))</f>
        <v>0</v>
      </c>
      <c r="AH687" t="b">
        <f>IF(Raw_Data!A687&gt;=1,IF(Raw_Data!I687=2,IF(AND(Raw_Data!AP687&gt;=1,Raw_Data!AP687&lt;=4),Raw_Data!AP687,FALSE)))</f>
        <v>0</v>
      </c>
      <c r="AI687" t="b">
        <f>IF(Raw_Data!A687&gt;=1,IF(Raw_Data!I687=2,IF(AND(Raw_Data!AQ687&gt;=1,Raw_Data!AQ687&lt;=4),Raw_Data!AQ687,FALSE)))</f>
        <v>0</v>
      </c>
    </row>
    <row r="688" spans="1:35" x14ac:dyDescent="0.25">
      <c r="A688" t="b">
        <f>IF(Raw_Data!A688&gt;=1,Raw_Data!A688,FALSE)</f>
        <v>0</v>
      </c>
      <c r="B688" t="b">
        <f>IF(Raw_Data!A688&gt;=1,IF(Raw_Data!I688=1,IF(AND(Raw_Data!J688&gt;=1,Raw_Data!J688&lt;=4),5-Raw_Data!J688,FALSE)))</f>
        <v>0</v>
      </c>
      <c r="C688" t="b">
        <f>IF(Raw_Data!A688&gt;=1,IF(Raw_Data!I688=1,IF(AND(Raw_Data!K688&gt;=1,Raw_Data!K688&lt;=4),5-Raw_Data!K688,FALSE)))</f>
        <v>0</v>
      </c>
      <c r="D688" t="b">
        <f>IF(Raw_Data!A688&gt;=1,IF(Raw_Data!I688=1,IF(AND(Raw_Data!L688&gt;=1,Raw_Data!L688&lt;=4),5-Raw_Data!L688,FALSE)))</f>
        <v>0</v>
      </c>
      <c r="E688" t="b">
        <f>IF(Raw_Data!A688&gt;=1,IF(Raw_Data!I688=1,IF(AND(Raw_Data!M688&gt;=1,Raw_Data!M688&lt;=4),5-Raw_Data!M688,FALSE)))</f>
        <v>0</v>
      </c>
      <c r="F688" t="b">
        <f>IF(Raw_Data!A688&gt;=1,IF(Raw_Data!I688=1,IF(AND(Raw_Data!N688&gt;=1,Raw_Data!N688&lt;=4),5-Raw_Data!N688,FALSE)))</f>
        <v>0</v>
      </c>
      <c r="G688" t="b">
        <f>IF(Raw_Data!A688&gt;=1,IF(Raw_Data!I688=1,IF(AND(Raw_Data!O688&gt;=1,Raw_Data!O688&lt;=4),Raw_Data!O688,FALSE)))</f>
        <v>0</v>
      </c>
      <c r="H688" t="b">
        <f>IF(Raw_Data!A688&gt;=1,IF(Raw_Data!I688=1,IF(AND(Raw_Data!P688&gt;=1,Raw_Data!P688&lt;=5),Raw_Data!P688,FALSE)))</f>
        <v>0</v>
      </c>
      <c r="I688" t="b">
        <f>IF(Raw_Data!A688&gt;=1,IF(Raw_Data!I688=1,IF(AND(Raw_Data!Q688&gt;=1,Raw_Data!Q688&lt;=5),Raw_Data!Q688,FALSE)))</f>
        <v>0</v>
      </c>
      <c r="J688" t="b">
        <f>IF(Raw_Data!A688&gt;=1,IF(Raw_Data!I688=1,IF(AND(Raw_Data!R688&gt;=1,Raw_Data!R688&lt;=4),5-Raw_Data!R688,FALSE)))</f>
        <v>0</v>
      </c>
      <c r="K688" t="b">
        <f>IF(Raw_Data!A688&gt;=1,IF(Raw_Data!I688=1,IF(AND(Raw_Data!S688&gt;=1,Raw_Data!S688&lt;=4),5-Raw_Data!S688,FALSE)))</f>
        <v>0</v>
      </c>
      <c r="L688" t="b">
        <f>IF(Raw_Data!A688&gt;=1,IF(Raw_Data!I688=1,IF(AND(Raw_Data!T688&gt;=1,Raw_Data!T688&lt;=4),5-Raw_Data!T688,FALSE)))</f>
        <v>0</v>
      </c>
      <c r="M688" t="b">
        <f>IF(Raw_Data!A688&gt;=1,IF(Raw_Data!I688=1,IF(AND(Raw_Data!U688&gt;=1,Raw_Data!U688&lt;=4),Raw_Data!U688,FALSE)))</f>
        <v>0</v>
      </c>
      <c r="N688" t="b">
        <f>IF(Raw_Data!A688&gt;=1,IF(Raw_Data!I688=2,IF(AND(Raw_Data!V688&gt;=1,Raw_Data!V688&lt;=5),Raw_Data!V688,FALSE)))</f>
        <v>0</v>
      </c>
      <c r="O688" t="b">
        <f>IF(Raw_Data!A688&gt;=1,IF(Raw_Data!I688=2,IF(AND(Raw_Data!W688&gt;=1,Raw_Data!W688&lt;=5),Raw_Data!W688,FALSE)))</f>
        <v>0</v>
      </c>
      <c r="P688" t="b">
        <f>IF(Raw_Data!A688&gt;=1,IF(Raw_Data!I688=2,IF(AND(Raw_Data!X688&gt;=1,Raw_Data!X688&lt;=5),6-Raw_Data!X688,FALSE)))</f>
        <v>0</v>
      </c>
      <c r="Q688" t="b">
        <f>IF(Raw_Data!A688&gt;=1,IF(Raw_Data!I688=2,IF(AND(Raw_Data!Y688&gt;=1,Raw_Data!Y688&lt;=5),6-Raw_Data!Y688,FALSE)))</f>
        <v>0</v>
      </c>
      <c r="R688" t="b">
        <f>IF(Raw_Data!A688&gt;=1,IF(Raw_Data!I688=2,IF(AND(Raw_Data!Z688&gt;=1,Raw_Data!Z688&lt;=5),6-Raw_Data!Z688,FALSE)))</f>
        <v>0</v>
      </c>
      <c r="S688" t="b">
        <f>IF(Raw_Data!A688&gt;=1,IF(Raw_Data!I688=2,IF(AND(Raw_Data!AA688&gt;=1,Raw_Data!AA688&lt;=5),Raw_Data!AA688,FALSE)))</f>
        <v>0</v>
      </c>
      <c r="T688" t="b">
        <f>IF(Raw_Data!A688&gt;=1,IF(Raw_Data!I688=2,IF(AND(Raw_Data!AB688&gt;=1,Raw_Data!AB688&lt;=5),6-Raw_Data!AB688,FALSE)))</f>
        <v>0</v>
      </c>
      <c r="U688" t="b">
        <f>IF(Raw_Data!A688&gt;=1,IF(Raw_Data!I688=2,IF(AND(Raw_Data!AC688&gt;=1,Raw_Data!AC688&lt;=2),Raw_Data!AC688,FALSE)))</f>
        <v>0</v>
      </c>
      <c r="V688" t="b">
        <f>IF(U688=1,IF(Raw_Data!I688=2,IF(AND(Raw_Data!AD688&gt;=1,Raw_Data!AD688&lt;=4),Raw_Data!AD688,FALSE)))</f>
        <v>0</v>
      </c>
      <c r="W688" t="b">
        <f>IF(U688=1,IF(Raw_Data!I688=2,IF(AND(Raw_Data!AE688&gt;=1,Raw_Data!AE688&lt;=4),5-Raw_Data!AE688,FALSE)))</f>
        <v>0</v>
      </c>
      <c r="X688" t="b">
        <f>IF(U688=1,IF(Raw_Data!I688=2,IF(AND(Raw_Data!AF688&gt;=1,Raw_Data!AF688&lt;=4),5-Raw_Data!AF688,FALSE)))</f>
        <v>0</v>
      </c>
      <c r="Y688" t="b">
        <f>IF(Raw_Data!A688&gt;=1,IF(Raw_Data!I688=2,IF(AND(Raw_Data!AG688&gt;=1,Raw_Data!AG688&lt;=5),Raw_Data!AG688,FALSE)))</f>
        <v>0</v>
      </c>
      <c r="Z688" t="b">
        <f>IF(Raw_Data!A688&gt;=1,IF(Raw_Data!I688=2,IF(AND(Raw_Data!AH688&gt;=1,Raw_Data!AH688&lt;=5),6-Raw_Data!AH688,FALSE)))</f>
        <v>0</v>
      </c>
      <c r="AA688" t="b">
        <f>IF(Raw_Data!A688&gt;=1,IF(Raw_Data!I688=2,IF(AND(Raw_Data!AI688&gt;=1,Raw_Data!AI688&lt;=5),6-Raw_Data!AI688,FALSE)))</f>
        <v>0</v>
      </c>
      <c r="AB688" t="b">
        <f>IF(Raw_Data!A688&gt;=1,IF(Raw_Data!I688=2,IF(AND(Raw_Data!AJ688&gt;=1,Raw_Data!AJ688&lt;=4),5-Raw_Data!AJ688,FALSE)))</f>
        <v>0</v>
      </c>
      <c r="AC688" t="b">
        <f>IF(Raw_Data!A688&gt;=1,IF(Raw_Data!I688=2,IF(AND(Raw_Data!AK688&gt;=1,Raw_Data!AK688&lt;=5),6-Raw_Data!AK688,FALSE)))</f>
        <v>0</v>
      </c>
      <c r="AD688" t="b">
        <f>IF(Raw_Data!A688&gt;=1,IF(Raw_Data!I688=2,IF(AND(Raw_Data!AL688&gt;=1,Raw_Data!AL688&lt;=5),6-Raw_Data!AL688,FALSE)))</f>
        <v>0</v>
      </c>
      <c r="AE688" t="b">
        <f>IF(Raw_Data!A688&gt;=1,IF(Raw_Data!I688=2,IF(AND(Raw_Data!AM688&gt;=1,Raw_Data!AM688&lt;=5),6-Raw_Data!AM688,FALSE)))</f>
        <v>0</v>
      </c>
      <c r="AF688" t="b">
        <f>IF(Raw_Data!A688&gt;=1,IF(Raw_Data!I688=2,IF(AND(Raw_Data!AN688&gt;=1,Raw_Data!AN688&lt;=4),Raw_Data!AN688,FALSE)))</f>
        <v>0</v>
      </c>
      <c r="AG688" t="b">
        <f>IF(Raw_Data!A688&gt;=1,IF(Raw_Data!I688=2,IF(AND(Raw_Data!AO688&gt;=1,Raw_Data!AO688&lt;=4),Raw_Data!AO688,FALSE)))</f>
        <v>0</v>
      </c>
      <c r="AH688" t="b">
        <f>IF(Raw_Data!A688&gt;=1,IF(Raw_Data!I688=2,IF(AND(Raw_Data!AP688&gt;=1,Raw_Data!AP688&lt;=4),Raw_Data!AP688,FALSE)))</f>
        <v>0</v>
      </c>
      <c r="AI688" t="b">
        <f>IF(Raw_Data!A688&gt;=1,IF(Raw_Data!I688=2,IF(AND(Raw_Data!AQ688&gt;=1,Raw_Data!AQ688&lt;=4),Raw_Data!AQ688,FALSE)))</f>
        <v>0</v>
      </c>
    </row>
    <row r="689" spans="1:35" x14ac:dyDescent="0.25">
      <c r="A689" t="b">
        <f>IF(Raw_Data!A689&gt;=1,Raw_Data!A689,FALSE)</f>
        <v>0</v>
      </c>
      <c r="B689" t="b">
        <f>IF(Raw_Data!A689&gt;=1,IF(Raw_Data!I689=1,IF(AND(Raw_Data!J689&gt;=1,Raw_Data!J689&lt;=4),5-Raw_Data!J689,FALSE)))</f>
        <v>0</v>
      </c>
      <c r="C689" t="b">
        <f>IF(Raw_Data!A689&gt;=1,IF(Raw_Data!I689=1,IF(AND(Raw_Data!K689&gt;=1,Raw_Data!K689&lt;=4),5-Raw_Data!K689,FALSE)))</f>
        <v>0</v>
      </c>
      <c r="D689" t="b">
        <f>IF(Raw_Data!A689&gt;=1,IF(Raw_Data!I689=1,IF(AND(Raw_Data!L689&gt;=1,Raw_Data!L689&lt;=4),5-Raw_Data!L689,FALSE)))</f>
        <v>0</v>
      </c>
      <c r="E689" t="b">
        <f>IF(Raw_Data!A689&gt;=1,IF(Raw_Data!I689=1,IF(AND(Raw_Data!M689&gt;=1,Raw_Data!M689&lt;=4),5-Raw_Data!M689,FALSE)))</f>
        <v>0</v>
      </c>
      <c r="F689" t="b">
        <f>IF(Raw_Data!A689&gt;=1,IF(Raw_Data!I689=1,IF(AND(Raw_Data!N689&gt;=1,Raw_Data!N689&lt;=4),5-Raw_Data!N689,FALSE)))</f>
        <v>0</v>
      </c>
      <c r="G689" t="b">
        <f>IF(Raw_Data!A689&gt;=1,IF(Raw_Data!I689=1,IF(AND(Raw_Data!O689&gt;=1,Raw_Data!O689&lt;=4),Raw_Data!O689,FALSE)))</f>
        <v>0</v>
      </c>
      <c r="H689" t="b">
        <f>IF(Raw_Data!A689&gt;=1,IF(Raw_Data!I689=1,IF(AND(Raw_Data!P689&gt;=1,Raw_Data!P689&lt;=5),Raw_Data!P689,FALSE)))</f>
        <v>0</v>
      </c>
      <c r="I689" t="b">
        <f>IF(Raw_Data!A689&gt;=1,IF(Raw_Data!I689=1,IF(AND(Raw_Data!Q689&gt;=1,Raw_Data!Q689&lt;=5),Raw_Data!Q689,FALSE)))</f>
        <v>0</v>
      </c>
      <c r="J689" t="b">
        <f>IF(Raw_Data!A689&gt;=1,IF(Raw_Data!I689=1,IF(AND(Raw_Data!R689&gt;=1,Raw_Data!R689&lt;=4),5-Raw_Data!R689,FALSE)))</f>
        <v>0</v>
      </c>
      <c r="K689" t="b">
        <f>IF(Raw_Data!A689&gt;=1,IF(Raw_Data!I689=1,IF(AND(Raw_Data!S689&gt;=1,Raw_Data!S689&lt;=4),5-Raw_Data!S689,FALSE)))</f>
        <v>0</v>
      </c>
      <c r="L689" t="b">
        <f>IF(Raw_Data!A689&gt;=1,IF(Raw_Data!I689=1,IF(AND(Raw_Data!T689&gt;=1,Raw_Data!T689&lt;=4),5-Raw_Data!T689,FALSE)))</f>
        <v>0</v>
      </c>
      <c r="M689" t="b">
        <f>IF(Raw_Data!A689&gt;=1,IF(Raw_Data!I689=1,IF(AND(Raw_Data!U689&gt;=1,Raw_Data!U689&lt;=4),Raw_Data!U689,FALSE)))</f>
        <v>0</v>
      </c>
      <c r="N689" t="b">
        <f>IF(Raw_Data!A689&gt;=1,IF(Raw_Data!I689=2,IF(AND(Raw_Data!V689&gt;=1,Raw_Data!V689&lt;=5),Raw_Data!V689,FALSE)))</f>
        <v>0</v>
      </c>
      <c r="O689" t="b">
        <f>IF(Raw_Data!A689&gt;=1,IF(Raw_Data!I689=2,IF(AND(Raw_Data!W689&gt;=1,Raw_Data!W689&lt;=5),Raw_Data!W689,FALSE)))</f>
        <v>0</v>
      </c>
      <c r="P689" t="b">
        <f>IF(Raw_Data!A689&gt;=1,IF(Raw_Data!I689=2,IF(AND(Raw_Data!X689&gt;=1,Raw_Data!X689&lt;=5),6-Raw_Data!X689,FALSE)))</f>
        <v>0</v>
      </c>
      <c r="Q689" t="b">
        <f>IF(Raw_Data!A689&gt;=1,IF(Raw_Data!I689=2,IF(AND(Raw_Data!Y689&gt;=1,Raw_Data!Y689&lt;=5),6-Raw_Data!Y689,FALSE)))</f>
        <v>0</v>
      </c>
      <c r="R689" t="b">
        <f>IF(Raw_Data!A689&gt;=1,IF(Raw_Data!I689=2,IF(AND(Raw_Data!Z689&gt;=1,Raw_Data!Z689&lt;=5),6-Raw_Data!Z689,FALSE)))</f>
        <v>0</v>
      </c>
      <c r="S689" t="b">
        <f>IF(Raw_Data!A689&gt;=1,IF(Raw_Data!I689=2,IF(AND(Raw_Data!AA689&gt;=1,Raw_Data!AA689&lt;=5),Raw_Data!AA689,FALSE)))</f>
        <v>0</v>
      </c>
      <c r="T689" t="b">
        <f>IF(Raw_Data!A689&gt;=1,IF(Raw_Data!I689=2,IF(AND(Raw_Data!AB689&gt;=1,Raw_Data!AB689&lt;=5),6-Raw_Data!AB689,FALSE)))</f>
        <v>0</v>
      </c>
      <c r="U689" t="b">
        <f>IF(Raw_Data!A689&gt;=1,IF(Raw_Data!I689=2,IF(AND(Raw_Data!AC689&gt;=1,Raw_Data!AC689&lt;=2),Raw_Data!AC689,FALSE)))</f>
        <v>0</v>
      </c>
      <c r="V689" t="b">
        <f>IF(U689=1,IF(Raw_Data!I689=2,IF(AND(Raw_Data!AD689&gt;=1,Raw_Data!AD689&lt;=4),Raw_Data!AD689,FALSE)))</f>
        <v>0</v>
      </c>
      <c r="W689" t="b">
        <f>IF(U689=1,IF(Raw_Data!I689=2,IF(AND(Raw_Data!AE689&gt;=1,Raw_Data!AE689&lt;=4),5-Raw_Data!AE689,FALSE)))</f>
        <v>0</v>
      </c>
      <c r="X689" t="b">
        <f>IF(U689=1,IF(Raw_Data!I689=2,IF(AND(Raw_Data!AF689&gt;=1,Raw_Data!AF689&lt;=4),5-Raw_Data!AF689,FALSE)))</f>
        <v>0</v>
      </c>
      <c r="Y689" t="b">
        <f>IF(Raw_Data!A689&gt;=1,IF(Raw_Data!I689=2,IF(AND(Raw_Data!AG689&gt;=1,Raw_Data!AG689&lt;=5),Raw_Data!AG689,FALSE)))</f>
        <v>0</v>
      </c>
      <c r="Z689" t="b">
        <f>IF(Raw_Data!A689&gt;=1,IF(Raw_Data!I689=2,IF(AND(Raw_Data!AH689&gt;=1,Raw_Data!AH689&lt;=5),6-Raw_Data!AH689,FALSE)))</f>
        <v>0</v>
      </c>
      <c r="AA689" t="b">
        <f>IF(Raw_Data!A689&gt;=1,IF(Raw_Data!I689=2,IF(AND(Raw_Data!AI689&gt;=1,Raw_Data!AI689&lt;=5),6-Raw_Data!AI689,FALSE)))</f>
        <v>0</v>
      </c>
      <c r="AB689" t="b">
        <f>IF(Raw_Data!A689&gt;=1,IF(Raw_Data!I689=2,IF(AND(Raw_Data!AJ689&gt;=1,Raw_Data!AJ689&lt;=4),5-Raw_Data!AJ689,FALSE)))</f>
        <v>0</v>
      </c>
      <c r="AC689" t="b">
        <f>IF(Raw_Data!A689&gt;=1,IF(Raw_Data!I689=2,IF(AND(Raw_Data!AK689&gt;=1,Raw_Data!AK689&lt;=5),6-Raw_Data!AK689,FALSE)))</f>
        <v>0</v>
      </c>
      <c r="AD689" t="b">
        <f>IF(Raw_Data!A689&gt;=1,IF(Raw_Data!I689=2,IF(AND(Raw_Data!AL689&gt;=1,Raw_Data!AL689&lt;=5),6-Raw_Data!AL689,FALSE)))</f>
        <v>0</v>
      </c>
      <c r="AE689" t="b">
        <f>IF(Raw_Data!A689&gt;=1,IF(Raw_Data!I689=2,IF(AND(Raw_Data!AM689&gt;=1,Raw_Data!AM689&lt;=5),6-Raw_Data!AM689,FALSE)))</f>
        <v>0</v>
      </c>
      <c r="AF689" t="b">
        <f>IF(Raw_Data!A689&gt;=1,IF(Raw_Data!I689=2,IF(AND(Raw_Data!AN689&gt;=1,Raw_Data!AN689&lt;=4),Raw_Data!AN689,FALSE)))</f>
        <v>0</v>
      </c>
      <c r="AG689" t="b">
        <f>IF(Raw_Data!A689&gt;=1,IF(Raw_Data!I689=2,IF(AND(Raw_Data!AO689&gt;=1,Raw_Data!AO689&lt;=4),Raw_Data!AO689,FALSE)))</f>
        <v>0</v>
      </c>
      <c r="AH689" t="b">
        <f>IF(Raw_Data!A689&gt;=1,IF(Raw_Data!I689=2,IF(AND(Raw_Data!AP689&gt;=1,Raw_Data!AP689&lt;=4),Raw_Data!AP689,FALSE)))</f>
        <v>0</v>
      </c>
      <c r="AI689" t="b">
        <f>IF(Raw_Data!A689&gt;=1,IF(Raw_Data!I689=2,IF(AND(Raw_Data!AQ689&gt;=1,Raw_Data!AQ689&lt;=4),Raw_Data!AQ689,FALSE)))</f>
        <v>0</v>
      </c>
    </row>
    <row r="690" spans="1:35" x14ac:dyDescent="0.25">
      <c r="A690" t="b">
        <f>IF(Raw_Data!A690&gt;=1,Raw_Data!A690,FALSE)</f>
        <v>0</v>
      </c>
      <c r="B690" t="b">
        <f>IF(Raw_Data!A690&gt;=1,IF(Raw_Data!I690=1,IF(AND(Raw_Data!J690&gt;=1,Raw_Data!J690&lt;=4),5-Raw_Data!J690,FALSE)))</f>
        <v>0</v>
      </c>
      <c r="C690" t="b">
        <f>IF(Raw_Data!A690&gt;=1,IF(Raw_Data!I690=1,IF(AND(Raw_Data!K690&gt;=1,Raw_Data!K690&lt;=4),5-Raw_Data!K690,FALSE)))</f>
        <v>0</v>
      </c>
      <c r="D690" t="b">
        <f>IF(Raw_Data!A690&gt;=1,IF(Raw_Data!I690=1,IF(AND(Raw_Data!L690&gt;=1,Raw_Data!L690&lt;=4),5-Raw_Data!L690,FALSE)))</f>
        <v>0</v>
      </c>
      <c r="E690" t="b">
        <f>IF(Raw_Data!A690&gt;=1,IF(Raw_Data!I690=1,IF(AND(Raw_Data!M690&gt;=1,Raw_Data!M690&lt;=4),5-Raw_Data!M690,FALSE)))</f>
        <v>0</v>
      </c>
      <c r="F690" t="b">
        <f>IF(Raw_Data!A690&gt;=1,IF(Raw_Data!I690=1,IF(AND(Raw_Data!N690&gt;=1,Raw_Data!N690&lt;=4),5-Raw_Data!N690,FALSE)))</f>
        <v>0</v>
      </c>
      <c r="G690" t="b">
        <f>IF(Raw_Data!A690&gt;=1,IF(Raw_Data!I690=1,IF(AND(Raw_Data!O690&gt;=1,Raw_Data!O690&lt;=4),Raw_Data!O690,FALSE)))</f>
        <v>0</v>
      </c>
      <c r="H690" t="b">
        <f>IF(Raw_Data!A690&gt;=1,IF(Raw_Data!I690=1,IF(AND(Raw_Data!P690&gt;=1,Raw_Data!P690&lt;=5),Raw_Data!P690,FALSE)))</f>
        <v>0</v>
      </c>
      <c r="I690" t="b">
        <f>IF(Raw_Data!A690&gt;=1,IF(Raw_Data!I690=1,IF(AND(Raw_Data!Q690&gt;=1,Raw_Data!Q690&lt;=5),Raw_Data!Q690,FALSE)))</f>
        <v>0</v>
      </c>
      <c r="J690" t="b">
        <f>IF(Raw_Data!A690&gt;=1,IF(Raw_Data!I690=1,IF(AND(Raw_Data!R690&gt;=1,Raw_Data!R690&lt;=4),5-Raw_Data!R690,FALSE)))</f>
        <v>0</v>
      </c>
      <c r="K690" t="b">
        <f>IF(Raw_Data!A690&gt;=1,IF(Raw_Data!I690=1,IF(AND(Raw_Data!S690&gt;=1,Raw_Data!S690&lt;=4),5-Raw_Data!S690,FALSE)))</f>
        <v>0</v>
      </c>
      <c r="L690" t="b">
        <f>IF(Raw_Data!A690&gt;=1,IF(Raw_Data!I690=1,IF(AND(Raw_Data!T690&gt;=1,Raw_Data!T690&lt;=4),5-Raw_Data!T690,FALSE)))</f>
        <v>0</v>
      </c>
      <c r="M690" t="b">
        <f>IF(Raw_Data!A690&gt;=1,IF(Raw_Data!I690=1,IF(AND(Raw_Data!U690&gt;=1,Raw_Data!U690&lt;=4),Raw_Data!U690,FALSE)))</f>
        <v>0</v>
      </c>
      <c r="N690" t="b">
        <f>IF(Raw_Data!A690&gt;=1,IF(Raw_Data!I690=2,IF(AND(Raw_Data!V690&gt;=1,Raw_Data!V690&lt;=5),Raw_Data!V690,FALSE)))</f>
        <v>0</v>
      </c>
      <c r="O690" t="b">
        <f>IF(Raw_Data!A690&gt;=1,IF(Raw_Data!I690=2,IF(AND(Raw_Data!W690&gt;=1,Raw_Data!W690&lt;=5),Raw_Data!W690,FALSE)))</f>
        <v>0</v>
      </c>
      <c r="P690" t="b">
        <f>IF(Raw_Data!A690&gt;=1,IF(Raw_Data!I690=2,IF(AND(Raw_Data!X690&gt;=1,Raw_Data!X690&lt;=5),6-Raw_Data!X690,FALSE)))</f>
        <v>0</v>
      </c>
      <c r="Q690" t="b">
        <f>IF(Raw_Data!A690&gt;=1,IF(Raw_Data!I690=2,IF(AND(Raw_Data!Y690&gt;=1,Raw_Data!Y690&lt;=5),6-Raw_Data!Y690,FALSE)))</f>
        <v>0</v>
      </c>
      <c r="R690" t="b">
        <f>IF(Raw_Data!A690&gt;=1,IF(Raw_Data!I690=2,IF(AND(Raw_Data!Z690&gt;=1,Raw_Data!Z690&lt;=5),6-Raw_Data!Z690,FALSE)))</f>
        <v>0</v>
      </c>
      <c r="S690" t="b">
        <f>IF(Raw_Data!A690&gt;=1,IF(Raw_Data!I690=2,IF(AND(Raw_Data!AA690&gt;=1,Raw_Data!AA690&lt;=5),Raw_Data!AA690,FALSE)))</f>
        <v>0</v>
      </c>
      <c r="T690" t="b">
        <f>IF(Raw_Data!A690&gt;=1,IF(Raw_Data!I690=2,IF(AND(Raw_Data!AB690&gt;=1,Raw_Data!AB690&lt;=5),6-Raw_Data!AB690,FALSE)))</f>
        <v>0</v>
      </c>
      <c r="U690" t="b">
        <f>IF(Raw_Data!A690&gt;=1,IF(Raw_Data!I690=2,IF(AND(Raw_Data!AC690&gt;=1,Raw_Data!AC690&lt;=2),Raw_Data!AC690,FALSE)))</f>
        <v>0</v>
      </c>
      <c r="V690" t="b">
        <f>IF(U690=1,IF(Raw_Data!I690=2,IF(AND(Raw_Data!AD690&gt;=1,Raw_Data!AD690&lt;=4),Raw_Data!AD690,FALSE)))</f>
        <v>0</v>
      </c>
      <c r="W690" t="b">
        <f>IF(U690=1,IF(Raw_Data!I690=2,IF(AND(Raw_Data!AE690&gt;=1,Raw_Data!AE690&lt;=4),5-Raw_Data!AE690,FALSE)))</f>
        <v>0</v>
      </c>
      <c r="X690" t="b">
        <f>IF(U690=1,IF(Raw_Data!I690=2,IF(AND(Raw_Data!AF690&gt;=1,Raw_Data!AF690&lt;=4),5-Raw_Data!AF690,FALSE)))</f>
        <v>0</v>
      </c>
      <c r="Y690" t="b">
        <f>IF(Raw_Data!A690&gt;=1,IF(Raw_Data!I690=2,IF(AND(Raw_Data!AG690&gt;=1,Raw_Data!AG690&lt;=5),Raw_Data!AG690,FALSE)))</f>
        <v>0</v>
      </c>
      <c r="Z690" t="b">
        <f>IF(Raw_Data!A690&gt;=1,IF(Raw_Data!I690=2,IF(AND(Raw_Data!AH690&gt;=1,Raw_Data!AH690&lt;=5),6-Raw_Data!AH690,FALSE)))</f>
        <v>0</v>
      </c>
      <c r="AA690" t="b">
        <f>IF(Raw_Data!A690&gt;=1,IF(Raw_Data!I690=2,IF(AND(Raw_Data!AI690&gt;=1,Raw_Data!AI690&lt;=5),6-Raw_Data!AI690,FALSE)))</f>
        <v>0</v>
      </c>
      <c r="AB690" t="b">
        <f>IF(Raw_Data!A690&gt;=1,IF(Raw_Data!I690=2,IF(AND(Raw_Data!AJ690&gt;=1,Raw_Data!AJ690&lt;=4),5-Raw_Data!AJ690,FALSE)))</f>
        <v>0</v>
      </c>
      <c r="AC690" t="b">
        <f>IF(Raw_Data!A690&gt;=1,IF(Raw_Data!I690=2,IF(AND(Raw_Data!AK690&gt;=1,Raw_Data!AK690&lt;=5),6-Raw_Data!AK690,FALSE)))</f>
        <v>0</v>
      </c>
      <c r="AD690" t="b">
        <f>IF(Raw_Data!A690&gt;=1,IF(Raw_Data!I690=2,IF(AND(Raw_Data!AL690&gt;=1,Raw_Data!AL690&lt;=5),6-Raw_Data!AL690,FALSE)))</f>
        <v>0</v>
      </c>
      <c r="AE690" t="b">
        <f>IF(Raw_Data!A690&gt;=1,IF(Raw_Data!I690=2,IF(AND(Raw_Data!AM690&gt;=1,Raw_Data!AM690&lt;=5),6-Raw_Data!AM690,FALSE)))</f>
        <v>0</v>
      </c>
      <c r="AF690" t="b">
        <f>IF(Raw_Data!A690&gt;=1,IF(Raw_Data!I690=2,IF(AND(Raw_Data!AN690&gt;=1,Raw_Data!AN690&lt;=4),Raw_Data!AN690,FALSE)))</f>
        <v>0</v>
      </c>
      <c r="AG690" t="b">
        <f>IF(Raw_Data!A690&gt;=1,IF(Raw_Data!I690=2,IF(AND(Raw_Data!AO690&gt;=1,Raw_Data!AO690&lt;=4),Raw_Data!AO690,FALSE)))</f>
        <v>0</v>
      </c>
      <c r="AH690" t="b">
        <f>IF(Raw_Data!A690&gt;=1,IF(Raw_Data!I690=2,IF(AND(Raw_Data!AP690&gt;=1,Raw_Data!AP690&lt;=4),Raw_Data!AP690,FALSE)))</f>
        <v>0</v>
      </c>
      <c r="AI690" t="b">
        <f>IF(Raw_Data!A690&gt;=1,IF(Raw_Data!I690=2,IF(AND(Raw_Data!AQ690&gt;=1,Raw_Data!AQ690&lt;=4),Raw_Data!AQ690,FALSE)))</f>
        <v>0</v>
      </c>
    </row>
    <row r="691" spans="1:35" x14ac:dyDescent="0.25">
      <c r="A691" t="b">
        <f>IF(Raw_Data!A691&gt;=1,Raw_Data!A691,FALSE)</f>
        <v>0</v>
      </c>
      <c r="B691" t="b">
        <f>IF(Raw_Data!A691&gt;=1,IF(Raw_Data!I691=1,IF(AND(Raw_Data!J691&gt;=1,Raw_Data!J691&lt;=4),5-Raw_Data!J691,FALSE)))</f>
        <v>0</v>
      </c>
      <c r="C691" t="b">
        <f>IF(Raw_Data!A691&gt;=1,IF(Raw_Data!I691=1,IF(AND(Raw_Data!K691&gt;=1,Raw_Data!K691&lt;=4),5-Raw_Data!K691,FALSE)))</f>
        <v>0</v>
      </c>
      <c r="D691" t="b">
        <f>IF(Raw_Data!A691&gt;=1,IF(Raw_Data!I691=1,IF(AND(Raw_Data!L691&gt;=1,Raw_Data!L691&lt;=4),5-Raw_Data!L691,FALSE)))</f>
        <v>0</v>
      </c>
      <c r="E691" t="b">
        <f>IF(Raw_Data!A691&gt;=1,IF(Raw_Data!I691=1,IF(AND(Raw_Data!M691&gt;=1,Raw_Data!M691&lt;=4),5-Raw_Data!M691,FALSE)))</f>
        <v>0</v>
      </c>
      <c r="F691" t="b">
        <f>IF(Raw_Data!A691&gt;=1,IF(Raw_Data!I691=1,IF(AND(Raw_Data!N691&gt;=1,Raw_Data!N691&lt;=4),5-Raw_Data!N691,FALSE)))</f>
        <v>0</v>
      </c>
      <c r="G691" t="b">
        <f>IF(Raw_Data!A691&gt;=1,IF(Raw_Data!I691=1,IF(AND(Raw_Data!O691&gt;=1,Raw_Data!O691&lt;=4),Raw_Data!O691,FALSE)))</f>
        <v>0</v>
      </c>
      <c r="H691" t="b">
        <f>IF(Raw_Data!A691&gt;=1,IF(Raw_Data!I691=1,IF(AND(Raw_Data!P691&gt;=1,Raw_Data!P691&lt;=5),Raw_Data!P691,FALSE)))</f>
        <v>0</v>
      </c>
      <c r="I691" t="b">
        <f>IF(Raw_Data!A691&gt;=1,IF(Raw_Data!I691=1,IF(AND(Raw_Data!Q691&gt;=1,Raw_Data!Q691&lt;=5),Raw_Data!Q691,FALSE)))</f>
        <v>0</v>
      </c>
      <c r="J691" t="b">
        <f>IF(Raw_Data!A691&gt;=1,IF(Raw_Data!I691=1,IF(AND(Raw_Data!R691&gt;=1,Raw_Data!R691&lt;=4),5-Raw_Data!R691,FALSE)))</f>
        <v>0</v>
      </c>
      <c r="K691" t="b">
        <f>IF(Raw_Data!A691&gt;=1,IF(Raw_Data!I691=1,IF(AND(Raw_Data!S691&gt;=1,Raw_Data!S691&lt;=4),5-Raw_Data!S691,FALSE)))</f>
        <v>0</v>
      </c>
      <c r="L691" t="b">
        <f>IF(Raw_Data!A691&gt;=1,IF(Raw_Data!I691=1,IF(AND(Raw_Data!T691&gt;=1,Raw_Data!T691&lt;=4),5-Raw_Data!T691,FALSE)))</f>
        <v>0</v>
      </c>
      <c r="M691" t="b">
        <f>IF(Raw_Data!A691&gt;=1,IF(Raw_Data!I691=1,IF(AND(Raw_Data!U691&gt;=1,Raw_Data!U691&lt;=4),Raw_Data!U691,FALSE)))</f>
        <v>0</v>
      </c>
      <c r="N691" t="b">
        <f>IF(Raw_Data!A691&gt;=1,IF(Raw_Data!I691=2,IF(AND(Raw_Data!V691&gt;=1,Raw_Data!V691&lt;=5),Raw_Data!V691,FALSE)))</f>
        <v>0</v>
      </c>
      <c r="O691" t="b">
        <f>IF(Raw_Data!A691&gt;=1,IF(Raw_Data!I691=2,IF(AND(Raw_Data!W691&gt;=1,Raw_Data!W691&lt;=5),Raw_Data!W691,FALSE)))</f>
        <v>0</v>
      </c>
      <c r="P691" t="b">
        <f>IF(Raw_Data!A691&gt;=1,IF(Raw_Data!I691=2,IF(AND(Raw_Data!X691&gt;=1,Raw_Data!X691&lt;=5),6-Raw_Data!X691,FALSE)))</f>
        <v>0</v>
      </c>
      <c r="Q691" t="b">
        <f>IF(Raw_Data!A691&gt;=1,IF(Raw_Data!I691=2,IF(AND(Raw_Data!Y691&gt;=1,Raw_Data!Y691&lt;=5),6-Raw_Data!Y691,FALSE)))</f>
        <v>0</v>
      </c>
      <c r="R691" t="b">
        <f>IF(Raw_Data!A691&gt;=1,IF(Raw_Data!I691=2,IF(AND(Raw_Data!Z691&gt;=1,Raw_Data!Z691&lt;=5),6-Raw_Data!Z691,FALSE)))</f>
        <v>0</v>
      </c>
      <c r="S691" t="b">
        <f>IF(Raw_Data!A691&gt;=1,IF(Raw_Data!I691=2,IF(AND(Raw_Data!AA691&gt;=1,Raw_Data!AA691&lt;=5),Raw_Data!AA691,FALSE)))</f>
        <v>0</v>
      </c>
      <c r="T691" t="b">
        <f>IF(Raw_Data!A691&gt;=1,IF(Raw_Data!I691=2,IF(AND(Raw_Data!AB691&gt;=1,Raw_Data!AB691&lt;=5),6-Raw_Data!AB691,FALSE)))</f>
        <v>0</v>
      </c>
      <c r="U691" t="b">
        <f>IF(Raw_Data!A691&gt;=1,IF(Raw_Data!I691=2,IF(AND(Raw_Data!AC691&gt;=1,Raw_Data!AC691&lt;=2),Raw_Data!AC691,FALSE)))</f>
        <v>0</v>
      </c>
      <c r="V691" t="b">
        <f>IF(U691=1,IF(Raw_Data!I691=2,IF(AND(Raw_Data!AD691&gt;=1,Raw_Data!AD691&lt;=4),Raw_Data!AD691,FALSE)))</f>
        <v>0</v>
      </c>
      <c r="W691" t="b">
        <f>IF(U691=1,IF(Raw_Data!I691=2,IF(AND(Raw_Data!AE691&gt;=1,Raw_Data!AE691&lt;=4),5-Raw_Data!AE691,FALSE)))</f>
        <v>0</v>
      </c>
      <c r="X691" t="b">
        <f>IF(U691=1,IF(Raw_Data!I691=2,IF(AND(Raw_Data!AF691&gt;=1,Raw_Data!AF691&lt;=4),5-Raw_Data!AF691,FALSE)))</f>
        <v>0</v>
      </c>
      <c r="Y691" t="b">
        <f>IF(Raw_Data!A691&gt;=1,IF(Raw_Data!I691=2,IF(AND(Raw_Data!AG691&gt;=1,Raw_Data!AG691&lt;=5),Raw_Data!AG691,FALSE)))</f>
        <v>0</v>
      </c>
      <c r="Z691" t="b">
        <f>IF(Raw_Data!A691&gt;=1,IF(Raw_Data!I691=2,IF(AND(Raw_Data!AH691&gt;=1,Raw_Data!AH691&lt;=5),6-Raw_Data!AH691,FALSE)))</f>
        <v>0</v>
      </c>
      <c r="AA691" t="b">
        <f>IF(Raw_Data!A691&gt;=1,IF(Raw_Data!I691=2,IF(AND(Raw_Data!AI691&gt;=1,Raw_Data!AI691&lt;=5),6-Raw_Data!AI691,FALSE)))</f>
        <v>0</v>
      </c>
      <c r="AB691" t="b">
        <f>IF(Raw_Data!A691&gt;=1,IF(Raw_Data!I691=2,IF(AND(Raw_Data!AJ691&gt;=1,Raw_Data!AJ691&lt;=4),5-Raw_Data!AJ691,FALSE)))</f>
        <v>0</v>
      </c>
      <c r="AC691" t="b">
        <f>IF(Raw_Data!A691&gt;=1,IF(Raw_Data!I691=2,IF(AND(Raw_Data!AK691&gt;=1,Raw_Data!AK691&lt;=5),6-Raw_Data!AK691,FALSE)))</f>
        <v>0</v>
      </c>
      <c r="AD691" t="b">
        <f>IF(Raw_Data!A691&gt;=1,IF(Raw_Data!I691=2,IF(AND(Raw_Data!AL691&gt;=1,Raw_Data!AL691&lt;=5),6-Raw_Data!AL691,FALSE)))</f>
        <v>0</v>
      </c>
      <c r="AE691" t="b">
        <f>IF(Raw_Data!A691&gt;=1,IF(Raw_Data!I691=2,IF(AND(Raw_Data!AM691&gt;=1,Raw_Data!AM691&lt;=5),6-Raw_Data!AM691,FALSE)))</f>
        <v>0</v>
      </c>
      <c r="AF691" t="b">
        <f>IF(Raw_Data!A691&gt;=1,IF(Raw_Data!I691=2,IF(AND(Raw_Data!AN691&gt;=1,Raw_Data!AN691&lt;=4),Raw_Data!AN691,FALSE)))</f>
        <v>0</v>
      </c>
      <c r="AG691" t="b">
        <f>IF(Raw_Data!A691&gt;=1,IF(Raw_Data!I691=2,IF(AND(Raw_Data!AO691&gt;=1,Raw_Data!AO691&lt;=4),Raw_Data!AO691,FALSE)))</f>
        <v>0</v>
      </c>
      <c r="AH691" t="b">
        <f>IF(Raw_Data!A691&gt;=1,IF(Raw_Data!I691=2,IF(AND(Raw_Data!AP691&gt;=1,Raw_Data!AP691&lt;=4),Raw_Data!AP691,FALSE)))</f>
        <v>0</v>
      </c>
      <c r="AI691" t="b">
        <f>IF(Raw_Data!A691&gt;=1,IF(Raw_Data!I691=2,IF(AND(Raw_Data!AQ691&gt;=1,Raw_Data!AQ691&lt;=4),Raw_Data!AQ691,FALSE)))</f>
        <v>0</v>
      </c>
    </row>
    <row r="692" spans="1:35" x14ac:dyDescent="0.25">
      <c r="A692" t="b">
        <f>IF(Raw_Data!A692&gt;=1,Raw_Data!A692,FALSE)</f>
        <v>0</v>
      </c>
      <c r="B692" t="b">
        <f>IF(Raw_Data!A692&gt;=1,IF(Raw_Data!I692=1,IF(AND(Raw_Data!J692&gt;=1,Raw_Data!J692&lt;=4),5-Raw_Data!J692,FALSE)))</f>
        <v>0</v>
      </c>
      <c r="C692" t="b">
        <f>IF(Raw_Data!A692&gt;=1,IF(Raw_Data!I692=1,IF(AND(Raw_Data!K692&gt;=1,Raw_Data!K692&lt;=4),5-Raw_Data!K692,FALSE)))</f>
        <v>0</v>
      </c>
      <c r="D692" t="b">
        <f>IF(Raw_Data!A692&gt;=1,IF(Raw_Data!I692=1,IF(AND(Raw_Data!L692&gt;=1,Raw_Data!L692&lt;=4),5-Raw_Data!L692,FALSE)))</f>
        <v>0</v>
      </c>
      <c r="E692" t="b">
        <f>IF(Raw_Data!A692&gt;=1,IF(Raw_Data!I692=1,IF(AND(Raw_Data!M692&gt;=1,Raw_Data!M692&lt;=4),5-Raw_Data!M692,FALSE)))</f>
        <v>0</v>
      </c>
      <c r="F692" t="b">
        <f>IF(Raw_Data!A692&gt;=1,IF(Raw_Data!I692=1,IF(AND(Raw_Data!N692&gt;=1,Raw_Data!N692&lt;=4),5-Raw_Data!N692,FALSE)))</f>
        <v>0</v>
      </c>
      <c r="G692" t="b">
        <f>IF(Raw_Data!A692&gt;=1,IF(Raw_Data!I692=1,IF(AND(Raw_Data!O692&gt;=1,Raw_Data!O692&lt;=4),Raw_Data!O692,FALSE)))</f>
        <v>0</v>
      </c>
      <c r="H692" t="b">
        <f>IF(Raw_Data!A692&gt;=1,IF(Raw_Data!I692=1,IF(AND(Raw_Data!P692&gt;=1,Raw_Data!P692&lt;=5),Raw_Data!P692,FALSE)))</f>
        <v>0</v>
      </c>
      <c r="I692" t="b">
        <f>IF(Raw_Data!A692&gt;=1,IF(Raw_Data!I692=1,IF(AND(Raw_Data!Q692&gt;=1,Raw_Data!Q692&lt;=5),Raw_Data!Q692,FALSE)))</f>
        <v>0</v>
      </c>
      <c r="J692" t="b">
        <f>IF(Raw_Data!A692&gt;=1,IF(Raw_Data!I692=1,IF(AND(Raw_Data!R692&gt;=1,Raw_Data!R692&lt;=4),5-Raw_Data!R692,FALSE)))</f>
        <v>0</v>
      </c>
      <c r="K692" t="b">
        <f>IF(Raw_Data!A692&gt;=1,IF(Raw_Data!I692=1,IF(AND(Raw_Data!S692&gt;=1,Raw_Data!S692&lt;=4),5-Raw_Data!S692,FALSE)))</f>
        <v>0</v>
      </c>
      <c r="L692" t="b">
        <f>IF(Raw_Data!A692&gt;=1,IF(Raw_Data!I692=1,IF(AND(Raw_Data!T692&gt;=1,Raw_Data!T692&lt;=4),5-Raw_Data!T692,FALSE)))</f>
        <v>0</v>
      </c>
      <c r="M692" t="b">
        <f>IF(Raw_Data!A692&gt;=1,IF(Raw_Data!I692=1,IF(AND(Raw_Data!U692&gt;=1,Raw_Data!U692&lt;=4),Raw_Data!U692,FALSE)))</f>
        <v>0</v>
      </c>
      <c r="N692" t="b">
        <f>IF(Raw_Data!A692&gt;=1,IF(Raw_Data!I692=2,IF(AND(Raw_Data!V692&gt;=1,Raw_Data!V692&lt;=5),Raw_Data!V692,FALSE)))</f>
        <v>0</v>
      </c>
      <c r="O692" t="b">
        <f>IF(Raw_Data!A692&gt;=1,IF(Raw_Data!I692=2,IF(AND(Raw_Data!W692&gt;=1,Raw_Data!W692&lt;=5),Raw_Data!W692,FALSE)))</f>
        <v>0</v>
      </c>
      <c r="P692" t="b">
        <f>IF(Raw_Data!A692&gt;=1,IF(Raw_Data!I692=2,IF(AND(Raw_Data!X692&gt;=1,Raw_Data!X692&lt;=5),6-Raw_Data!X692,FALSE)))</f>
        <v>0</v>
      </c>
      <c r="Q692" t="b">
        <f>IF(Raw_Data!A692&gt;=1,IF(Raw_Data!I692=2,IF(AND(Raw_Data!Y692&gt;=1,Raw_Data!Y692&lt;=5),6-Raw_Data!Y692,FALSE)))</f>
        <v>0</v>
      </c>
      <c r="R692" t="b">
        <f>IF(Raw_Data!A692&gt;=1,IF(Raw_Data!I692=2,IF(AND(Raw_Data!Z692&gt;=1,Raw_Data!Z692&lt;=5),6-Raw_Data!Z692,FALSE)))</f>
        <v>0</v>
      </c>
      <c r="S692" t="b">
        <f>IF(Raw_Data!A692&gt;=1,IF(Raw_Data!I692=2,IF(AND(Raw_Data!AA692&gt;=1,Raw_Data!AA692&lt;=5),Raw_Data!AA692,FALSE)))</f>
        <v>0</v>
      </c>
      <c r="T692" t="b">
        <f>IF(Raw_Data!A692&gt;=1,IF(Raw_Data!I692=2,IF(AND(Raw_Data!AB692&gt;=1,Raw_Data!AB692&lt;=5),6-Raw_Data!AB692,FALSE)))</f>
        <v>0</v>
      </c>
      <c r="U692" t="b">
        <f>IF(Raw_Data!A692&gt;=1,IF(Raw_Data!I692=2,IF(AND(Raw_Data!AC692&gt;=1,Raw_Data!AC692&lt;=2),Raw_Data!AC692,FALSE)))</f>
        <v>0</v>
      </c>
      <c r="V692" t="b">
        <f>IF(U692=1,IF(Raw_Data!I692=2,IF(AND(Raw_Data!AD692&gt;=1,Raw_Data!AD692&lt;=4),Raw_Data!AD692,FALSE)))</f>
        <v>0</v>
      </c>
      <c r="W692" t="b">
        <f>IF(U692=1,IF(Raw_Data!I692=2,IF(AND(Raw_Data!AE692&gt;=1,Raw_Data!AE692&lt;=4),5-Raw_Data!AE692,FALSE)))</f>
        <v>0</v>
      </c>
      <c r="X692" t="b">
        <f>IF(U692=1,IF(Raw_Data!I692=2,IF(AND(Raw_Data!AF692&gt;=1,Raw_Data!AF692&lt;=4),5-Raw_Data!AF692,FALSE)))</f>
        <v>0</v>
      </c>
      <c r="Y692" t="b">
        <f>IF(Raw_Data!A692&gt;=1,IF(Raw_Data!I692=2,IF(AND(Raw_Data!AG692&gt;=1,Raw_Data!AG692&lt;=5),Raw_Data!AG692,FALSE)))</f>
        <v>0</v>
      </c>
      <c r="Z692" t="b">
        <f>IF(Raw_Data!A692&gt;=1,IF(Raw_Data!I692=2,IF(AND(Raw_Data!AH692&gt;=1,Raw_Data!AH692&lt;=5),6-Raw_Data!AH692,FALSE)))</f>
        <v>0</v>
      </c>
      <c r="AA692" t="b">
        <f>IF(Raw_Data!A692&gt;=1,IF(Raw_Data!I692=2,IF(AND(Raw_Data!AI692&gt;=1,Raw_Data!AI692&lt;=5),6-Raw_Data!AI692,FALSE)))</f>
        <v>0</v>
      </c>
      <c r="AB692" t="b">
        <f>IF(Raw_Data!A692&gt;=1,IF(Raw_Data!I692=2,IF(AND(Raw_Data!AJ692&gt;=1,Raw_Data!AJ692&lt;=4),5-Raw_Data!AJ692,FALSE)))</f>
        <v>0</v>
      </c>
      <c r="AC692" t="b">
        <f>IF(Raw_Data!A692&gt;=1,IF(Raw_Data!I692=2,IF(AND(Raw_Data!AK692&gt;=1,Raw_Data!AK692&lt;=5),6-Raw_Data!AK692,FALSE)))</f>
        <v>0</v>
      </c>
      <c r="AD692" t="b">
        <f>IF(Raw_Data!A692&gt;=1,IF(Raw_Data!I692=2,IF(AND(Raw_Data!AL692&gt;=1,Raw_Data!AL692&lt;=5),6-Raw_Data!AL692,FALSE)))</f>
        <v>0</v>
      </c>
      <c r="AE692" t="b">
        <f>IF(Raw_Data!A692&gt;=1,IF(Raw_Data!I692=2,IF(AND(Raw_Data!AM692&gt;=1,Raw_Data!AM692&lt;=5),6-Raw_Data!AM692,FALSE)))</f>
        <v>0</v>
      </c>
      <c r="AF692" t="b">
        <f>IF(Raw_Data!A692&gt;=1,IF(Raw_Data!I692=2,IF(AND(Raw_Data!AN692&gt;=1,Raw_Data!AN692&lt;=4),Raw_Data!AN692,FALSE)))</f>
        <v>0</v>
      </c>
      <c r="AG692" t="b">
        <f>IF(Raw_Data!A692&gt;=1,IF(Raw_Data!I692=2,IF(AND(Raw_Data!AO692&gt;=1,Raw_Data!AO692&lt;=4),Raw_Data!AO692,FALSE)))</f>
        <v>0</v>
      </c>
      <c r="AH692" t="b">
        <f>IF(Raw_Data!A692&gt;=1,IF(Raw_Data!I692=2,IF(AND(Raw_Data!AP692&gt;=1,Raw_Data!AP692&lt;=4),Raw_Data!AP692,FALSE)))</f>
        <v>0</v>
      </c>
      <c r="AI692" t="b">
        <f>IF(Raw_Data!A692&gt;=1,IF(Raw_Data!I692=2,IF(AND(Raw_Data!AQ692&gt;=1,Raw_Data!AQ692&lt;=4),Raw_Data!AQ692,FALSE)))</f>
        <v>0</v>
      </c>
    </row>
    <row r="693" spans="1:35" x14ac:dyDescent="0.25">
      <c r="A693" t="b">
        <f>IF(Raw_Data!A693&gt;=1,Raw_Data!A693,FALSE)</f>
        <v>0</v>
      </c>
      <c r="B693" t="b">
        <f>IF(Raw_Data!A693&gt;=1,IF(Raw_Data!I693=1,IF(AND(Raw_Data!J693&gt;=1,Raw_Data!J693&lt;=4),5-Raw_Data!J693,FALSE)))</f>
        <v>0</v>
      </c>
      <c r="C693" t="b">
        <f>IF(Raw_Data!A693&gt;=1,IF(Raw_Data!I693=1,IF(AND(Raw_Data!K693&gt;=1,Raw_Data!K693&lt;=4),5-Raw_Data!K693,FALSE)))</f>
        <v>0</v>
      </c>
      <c r="D693" t="b">
        <f>IF(Raw_Data!A693&gt;=1,IF(Raw_Data!I693=1,IF(AND(Raw_Data!L693&gt;=1,Raw_Data!L693&lt;=4),5-Raw_Data!L693,FALSE)))</f>
        <v>0</v>
      </c>
      <c r="E693" t="b">
        <f>IF(Raw_Data!A693&gt;=1,IF(Raw_Data!I693=1,IF(AND(Raw_Data!M693&gt;=1,Raw_Data!M693&lt;=4),5-Raw_Data!M693,FALSE)))</f>
        <v>0</v>
      </c>
      <c r="F693" t="b">
        <f>IF(Raw_Data!A693&gt;=1,IF(Raw_Data!I693=1,IF(AND(Raw_Data!N693&gt;=1,Raw_Data!N693&lt;=4),5-Raw_Data!N693,FALSE)))</f>
        <v>0</v>
      </c>
      <c r="G693" t="b">
        <f>IF(Raw_Data!A693&gt;=1,IF(Raw_Data!I693=1,IF(AND(Raw_Data!O693&gt;=1,Raw_Data!O693&lt;=4),Raw_Data!O693,FALSE)))</f>
        <v>0</v>
      </c>
      <c r="H693" t="b">
        <f>IF(Raw_Data!A693&gt;=1,IF(Raw_Data!I693=1,IF(AND(Raw_Data!P693&gt;=1,Raw_Data!P693&lt;=5),Raw_Data!P693,FALSE)))</f>
        <v>0</v>
      </c>
      <c r="I693" t="b">
        <f>IF(Raw_Data!A693&gt;=1,IF(Raw_Data!I693=1,IF(AND(Raw_Data!Q693&gt;=1,Raw_Data!Q693&lt;=5),Raw_Data!Q693,FALSE)))</f>
        <v>0</v>
      </c>
      <c r="J693" t="b">
        <f>IF(Raw_Data!A693&gt;=1,IF(Raw_Data!I693=1,IF(AND(Raw_Data!R693&gt;=1,Raw_Data!R693&lt;=4),5-Raw_Data!R693,FALSE)))</f>
        <v>0</v>
      </c>
      <c r="K693" t="b">
        <f>IF(Raw_Data!A693&gt;=1,IF(Raw_Data!I693=1,IF(AND(Raw_Data!S693&gt;=1,Raw_Data!S693&lt;=4),5-Raw_Data!S693,FALSE)))</f>
        <v>0</v>
      </c>
      <c r="L693" t="b">
        <f>IF(Raw_Data!A693&gt;=1,IF(Raw_Data!I693=1,IF(AND(Raw_Data!T693&gt;=1,Raw_Data!T693&lt;=4),5-Raw_Data!T693,FALSE)))</f>
        <v>0</v>
      </c>
      <c r="M693" t="b">
        <f>IF(Raw_Data!A693&gt;=1,IF(Raw_Data!I693=1,IF(AND(Raw_Data!U693&gt;=1,Raw_Data!U693&lt;=4),Raw_Data!U693,FALSE)))</f>
        <v>0</v>
      </c>
      <c r="N693" t="b">
        <f>IF(Raw_Data!A693&gt;=1,IF(Raw_Data!I693=2,IF(AND(Raw_Data!V693&gt;=1,Raw_Data!V693&lt;=5),Raw_Data!V693,FALSE)))</f>
        <v>0</v>
      </c>
      <c r="O693" t="b">
        <f>IF(Raw_Data!A693&gt;=1,IF(Raw_Data!I693=2,IF(AND(Raw_Data!W693&gt;=1,Raw_Data!W693&lt;=5),Raw_Data!W693,FALSE)))</f>
        <v>0</v>
      </c>
      <c r="P693" t="b">
        <f>IF(Raw_Data!A693&gt;=1,IF(Raw_Data!I693=2,IF(AND(Raw_Data!X693&gt;=1,Raw_Data!X693&lt;=5),6-Raw_Data!X693,FALSE)))</f>
        <v>0</v>
      </c>
      <c r="Q693" t="b">
        <f>IF(Raw_Data!A693&gt;=1,IF(Raw_Data!I693=2,IF(AND(Raw_Data!Y693&gt;=1,Raw_Data!Y693&lt;=5),6-Raw_Data!Y693,FALSE)))</f>
        <v>0</v>
      </c>
      <c r="R693" t="b">
        <f>IF(Raw_Data!A693&gt;=1,IF(Raw_Data!I693=2,IF(AND(Raw_Data!Z693&gt;=1,Raw_Data!Z693&lt;=5),6-Raw_Data!Z693,FALSE)))</f>
        <v>0</v>
      </c>
      <c r="S693" t="b">
        <f>IF(Raw_Data!A693&gt;=1,IF(Raw_Data!I693=2,IF(AND(Raw_Data!AA693&gt;=1,Raw_Data!AA693&lt;=5),Raw_Data!AA693,FALSE)))</f>
        <v>0</v>
      </c>
      <c r="T693" t="b">
        <f>IF(Raw_Data!A693&gt;=1,IF(Raw_Data!I693=2,IF(AND(Raw_Data!AB693&gt;=1,Raw_Data!AB693&lt;=5),6-Raw_Data!AB693,FALSE)))</f>
        <v>0</v>
      </c>
      <c r="U693" t="b">
        <f>IF(Raw_Data!A693&gt;=1,IF(Raw_Data!I693=2,IF(AND(Raw_Data!AC693&gt;=1,Raw_Data!AC693&lt;=2),Raw_Data!AC693,FALSE)))</f>
        <v>0</v>
      </c>
      <c r="V693" t="b">
        <f>IF(U693=1,IF(Raw_Data!I693=2,IF(AND(Raw_Data!AD693&gt;=1,Raw_Data!AD693&lt;=4),Raw_Data!AD693,FALSE)))</f>
        <v>0</v>
      </c>
      <c r="W693" t="b">
        <f>IF(U693=1,IF(Raw_Data!I693=2,IF(AND(Raw_Data!AE693&gt;=1,Raw_Data!AE693&lt;=4),5-Raw_Data!AE693,FALSE)))</f>
        <v>0</v>
      </c>
      <c r="X693" t="b">
        <f>IF(U693=1,IF(Raw_Data!I693=2,IF(AND(Raw_Data!AF693&gt;=1,Raw_Data!AF693&lt;=4),5-Raw_Data!AF693,FALSE)))</f>
        <v>0</v>
      </c>
      <c r="Y693" t="b">
        <f>IF(Raw_Data!A693&gt;=1,IF(Raw_Data!I693=2,IF(AND(Raw_Data!AG693&gt;=1,Raw_Data!AG693&lt;=5),Raw_Data!AG693,FALSE)))</f>
        <v>0</v>
      </c>
      <c r="Z693" t="b">
        <f>IF(Raw_Data!A693&gt;=1,IF(Raw_Data!I693=2,IF(AND(Raw_Data!AH693&gt;=1,Raw_Data!AH693&lt;=5),6-Raw_Data!AH693,FALSE)))</f>
        <v>0</v>
      </c>
      <c r="AA693" t="b">
        <f>IF(Raw_Data!A693&gt;=1,IF(Raw_Data!I693=2,IF(AND(Raw_Data!AI693&gt;=1,Raw_Data!AI693&lt;=5),6-Raw_Data!AI693,FALSE)))</f>
        <v>0</v>
      </c>
      <c r="AB693" t="b">
        <f>IF(Raw_Data!A693&gt;=1,IF(Raw_Data!I693=2,IF(AND(Raw_Data!AJ693&gt;=1,Raw_Data!AJ693&lt;=4),5-Raw_Data!AJ693,FALSE)))</f>
        <v>0</v>
      </c>
      <c r="AC693" t="b">
        <f>IF(Raw_Data!A693&gt;=1,IF(Raw_Data!I693=2,IF(AND(Raw_Data!AK693&gt;=1,Raw_Data!AK693&lt;=5),6-Raw_Data!AK693,FALSE)))</f>
        <v>0</v>
      </c>
      <c r="AD693" t="b">
        <f>IF(Raw_Data!A693&gt;=1,IF(Raw_Data!I693=2,IF(AND(Raw_Data!AL693&gt;=1,Raw_Data!AL693&lt;=5),6-Raw_Data!AL693,FALSE)))</f>
        <v>0</v>
      </c>
      <c r="AE693" t="b">
        <f>IF(Raw_Data!A693&gt;=1,IF(Raw_Data!I693=2,IF(AND(Raw_Data!AM693&gt;=1,Raw_Data!AM693&lt;=5),6-Raw_Data!AM693,FALSE)))</f>
        <v>0</v>
      </c>
      <c r="AF693" t="b">
        <f>IF(Raw_Data!A693&gt;=1,IF(Raw_Data!I693=2,IF(AND(Raw_Data!AN693&gt;=1,Raw_Data!AN693&lt;=4),Raw_Data!AN693,FALSE)))</f>
        <v>0</v>
      </c>
      <c r="AG693" t="b">
        <f>IF(Raw_Data!A693&gt;=1,IF(Raw_Data!I693=2,IF(AND(Raw_Data!AO693&gt;=1,Raw_Data!AO693&lt;=4),Raw_Data!AO693,FALSE)))</f>
        <v>0</v>
      </c>
      <c r="AH693" t="b">
        <f>IF(Raw_Data!A693&gt;=1,IF(Raw_Data!I693=2,IF(AND(Raw_Data!AP693&gt;=1,Raw_Data!AP693&lt;=4),Raw_Data!AP693,FALSE)))</f>
        <v>0</v>
      </c>
      <c r="AI693" t="b">
        <f>IF(Raw_Data!A693&gt;=1,IF(Raw_Data!I693=2,IF(AND(Raw_Data!AQ693&gt;=1,Raw_Data!AQ693&lt;=4),Raw_Data!AQ693,FALSE)))</f>
        <v>0</v>
      </c>
    </row>
    <row r="694" spans="1:35" x14ac:dyDescent="0.25">
      <c r="A694" t="b">
        <f>IF(Raw_Data!A694&gt;=1,Raw_Data!A694,FALSE)</f>
        <v>0</v>
      </c>
      <c r="B694" t="b">
        <f>IF(Raw_Data!A694&gt;=1,IF(Raw_Data!I694=1,IF(AND(Raw_Data!J694&gt;=1,Raw_Data!J694&lt;=4),5-Raw_Data!J694,FALSE)))</f>
        <v>0</v>
      </c>
      <c r="C694" t="b">
        <f>IF(Raw_Data!A694&gt;=1,IF(Raw_Data!I694=1,IF(AND(Raw_Data!K694&gt;=1,Raw_Data!K694&lt;=4),5-Raw_Data!K694,FALSE)))</f>
        <v>0</v>
      </c>
      <c r="D694" t="b">
        <f>IF(Raw_Data!A694&gt;=1,IF(Raw_Data!I694=1,IF(AND(Raw_Data!L694&gt;=1,Raw_Data!L694&lt;=4),5-Raw_Data!L694,FALSE)))</f>
        <v>0</v>
      </c>
      <c r="E694" t="b">
        <f>IF(Raw_Data!A694&gt;=1,IF(Raw_Data!I694=1,IF(AND(Raw_Data!M694&gt;=1,Raw_Data!M694&lt;=4),5-Raw_Data!M694,FALSE)))</f>
        <v>0</v>
      </c>
      <c r="F694" t="b">
        <f>IF(Raw_Data!A694&gt;=1,IF(Raw_Data!I694=1,IF(AND(Raw_Data!N694&gt;=1,Raw_Data!N694&lt;=4),5-Raw_Data!N694,FALSE)))</f>
        <v>0</v>
      </c>
      <c r="G694" t="b">
        <f>IF(Raw_Data!A694&gt;=1,IF(Raw_Data!I694=1,IF(AND(Raw_Data!O694&gt;=1,Raw_Data!O694&lt;=4),Raw_Data!O694,FALSE)))</f>
        <v>0</v>
      </c>
      <c r="H694" t="b">
        <f>IF(Raw_Data!A694&gt;=1,IF(Raw_Data!I694=1,IF(AND(Raw_Data!P694&gt;=1,Raw_Data!P694&lt;=5),Raw_Data!P694,FALSE)))</f>
        <v>0</v>
      </c>
      <c r="I694" t="b">
        <f>IF(Raw_Data!A694&gt;=1,IF(Raw_Data!I694=1,IF(AND(Raw_Data!Q694&gt;=1,Raw_Data!Q694&lt;=5),Raw_Data!Q694,FALSE)))</f>
        <v>0</v>
      </c>
      <c r="J694" t="b">
        <f>IF(Raw_Data!A694&gt;=1,IF(Raw_Data!I694=1,IF(AND(Raw_Data!R694&gt;=1,Raw_Data!R694&lt;=4),5-Raw_Data!R694,FALSE)))</f>
        <v>0</v>
      </c>
      <c r="K694" t="b">
        <f>IF(Raw_Data!A694&gt;=1,IF(Raw_Data!I694=1,IF(AND(Raw_Data!S694&gt;=1,Raw_Data!S694&lt;=4),5-Raw_Data!S694,FALSE)))</f>
        <v>0</v>
      </c>
      <c r="L694" t="b">
        <f>IF(Raw_Data!A694&gt;=1,IF(Raw_Data!I694=1,IF(AND(Raw_Data!T694&gt;=1,Raw_Data!T694&lt;=4),5-Raw_Data!T694,FALSE)))</f>
        <v>0</v>
      </c>
      <c r="M694" t="b">
        <f>IF(Raw_Data!A694&gt;=1,IF(Raw_Data!I694=1,IF(AND(Raw_Data!U694&gt;=1,Raw_Data!U694&lt;=4),Raw_Data!U694,FALSE)))</f>
        <v>0</v>
      </c>
      <c r="N694" t="b">
        <f>IF(Raw_Data!A694&gt;=1,IF(Raw_Data!I694=2,IF(AND(Raw_Data!V694&gt;=1,Raw_Data!V694&lt;=5),Raw_Data!V694,FALSE)))</f>
        <v>0</v>
      </c>
      <c r="O694" t="b">
        <f>IF(Raw_Data!A694&gt;=1,IF(Raw_Data!I694=2,IF(AND(Raw_Data!W694&gt;=1,Raw_Data!W694&lt;=5),Raw_Data!W694,FALSE)))</f>
        <v>0</v>
      </c>
      <c r="P694" t="b">
        <f>IF(Raw_Data!A694&gt;=1,IF(Raw_Data!I694=2,IF(AND(Raw_Data!X694&gt;=1,Raw_Data!X694&lt;=5),6-Raw_Data!X694,FALSE)))</f>
        <v>0</v>
      </c>
      <c r="Q694" t="b">
        <f>IF(Raw_Data!A694&gt;=1,IF(Raw_Data!I694=2,IF(AND(Raw_Data!Y694&gt;=1,Raw_Data!Y694&lt;=5),6-Raw_Data!Y694,FALSE)))</f>
        <v>0</v>
      </c>
      <c r="R694" t="b">
        <f>IF(Raw_Data!A694&gt;=1,IF(Raw_Data!I694=2,IF(AND(Raw_Data!Z694&gt;=1,Raw_Data!Z694&lt;=5),6-Raw_Data!Z694,FALSE)))</f>
        <v>0</v>
      </c>
      <c r="S694" t="b">
        <f>IF(Raw_Data!A694&gt;=1,IF(Raw_Data!I694=2,IF(AND(Raw_Data!AA694&gt;=1,Raw_Data!AA694&lt;=5),Raw_Data!AA694,FALSE)))</f>
        <v>0</v>
      </c>
      <c r="T694" t="b">
        <f>IF(Raw_Data!A694&gt;=1,IF(Raw_Data!I694=2,IF(AND(Raw_Data!AB694&gt;=1,Raw_Data!AB694&lt;=5),6-Raw_Data!AB694,FALSE)))</f>
        <v>0</v>
      </c>
      <c r="U694" t="b">
        <f>IF(Raw_Data!A694&gt;=1,IF(Raw_Data!I694=2,IF(AND(Raw_Data!AC694&gt;=1,Raw_Data!AC694&lt;=2),Raw_Data!AC694,FALSE)))</f>
        <v>0</v>
      </c>
      <c r="V694" t="b">
        <f>IF(U694=1,IF(Raw_Data!I694=2,IF(AND(Raw_Data!AD694&gt;=1,Raw_Data!AD694&lt;=4),Raw_Data!AD694,FALSE)))</f>
        <v>0</v>
      </c>
      <c r="W694" t="b">
        <f>IF(U694=1,IF(Raw_Data!I694=2,IF(AND(Raw_Data!AE694&gt;=1,Raw_Data!AE694&lt;=4),5-Raw_Data!AE694,FALSE)))</f>
        <v>0</v>
      </c>
      <c r="X694" t="b">
        <f>IF(U694=1,IF(Raw_Data!I694=2,IF(AND(Raw_Data!AF694&gt;=1,Raw_Data!AF694&lt;=4),5-Raw_Data!AF694,FALSE)))</f>
        <v>0</v>
      </c>
      <c r="Y694" t="b">
        <f>IF(Raw_Data!A694&gt;=1,IF(Raw_Data!I694=2,IF(AND(Raw_Data!AG694&gt;=1,Raw_Data!AG694&lt;=5),Raw_Data!AG694,FALSE)))</f>
        <v>0</v>
      </c>
      <c r="Z694" t="b">
        <f>IF(Raw_Data!A694&gt;=1,IF(Raw_Data!I694=2,IF(AND(Raw_Data!AH694&gt;=1,Raw_Data!AH694&lt;=5),6-Raw_Data!AH694,FALSE)))</f>
        <v>0</v>
      </c>
      <c r="AA694" t="b">
        <f>IF(Raw_Data!A694&gt;=1,IF(Raw_Data!I694=2,IF(AND(Raw_Data!AI694&gt;=1,Raw_Data!AI694&lt;=5),6-Raw_Data!AI694,FALSE)))</f>
        <v>0</v>
      </c>
      <c r="AB694" t="b">
        <f>IF(Raw_Data!A694&gt;=1,IF(Raw_Data!I694=2,IF(AND(Raw_Data!AJ694&gt;=1,Raw_Data!AJ694&lt;=4),5-Raw_Data!AJ694,FALSE)))</f>
        <v>0</v>
      </c>
      <c r="AC694" t="b">
        <f>IF(Raw_Data!A694&gt;=1,IF(Raw_Data!I694=2,IF(AND(Raw_Data!AK694&gt;=1,Raw_Data!AK694&lt;=5),6-Raw_Data!AK694,FALSE)))</f>
        <v>0</v>
      </c>
      <c r="AD694" t="b">
        <f>IF(Raw_Data!A694&gt;=1,IF(Raw_Data!I694=2,IF(AND(Raw_Data!AL694&gt;=1,Raw_Data!AL694&lt;=5),6-Raw_Data!AL694,FALSE)))</f>
        <v>0</v>
      </c>
      <c r="AE694" t="b">
        <f>IF(Raw_Data!A694&gt;=1,IF(Raw_Data!I694=2,IF(AND(Raw_Data!AM694&gt;=1,Raw_Data!AM694&lt;=5),6-Raw_Data!AM694,FALSE)))</f>
        <v>0</v>
      </c>
      <c r="AF694" t="b">
        <f>IF(Raw_Data!A694&gt;=1,IF(Raw_Data!I694=2,IF(AND(Raw_Data!AN694&gt;=1,Raw_Data!AN694&lt;=4),Raw_Data!AN694,FALSE)))</f>
        <v>0</v>
      </c>
      <c r="AG694" t="b">
        <f>IF(Raw_Data!A694&gt;=1,IF(Raw_Data!I694=2,IF(AND(Raw_Data!AO694&gt;=1,Raw_Data!AO694&lt;=4),Raw_Data!AO694,FALSE)))</f>
        <v>0</v>
      </c>
      <c r="AH694" t="b">
        <f>IF(Raw_Data!A694&gt;=1,IF(Raw_Data!I694=2,IF(AND(Raw_Data!AP694&gt;=1,Raw_Data!AP694&lt;=4),Raw_Data!AP694,FALSE)))</f>
        <v>0</v>
      </c>
      <c r="AI694" t="b">
        <f>IF(Raw_Data!A694&gt;=1,IF(Raw_Data!I694=2,IF(AND(Raw_Data!AQ694&gt;=1,Raw_Data!AQ694&lt;=4),Raw_Data!AQ694,FALSE)))</f>
        <v>0</v>
      </c>
    </row>
    <row r="695" spans="1:35" x14ac:dyDescent="0.25">
      <c r="A695" t="b">
        <f>IF(Raw_Data!A695&gt;=1,Raw_Data!A695,FALSE)</f>
        <v>0</v>
      </c>
      <c r="B695" t="b">
        <f>IF(Raw_Data!A695&gt;=1,IF(Raw_Data!I695=1,IF(AND(Raw_Data!J695&gt;=1,Raw_Data!J695&lt;=4),5-Raw_Data!J695,FALSE)))</f>
        <v>0</v>
      </c>
      <c r="C695" t="b">
        <f>IF(Raw_Data!A695&gt;=1,IF(Raw_Data!I695=1,IF(AND(Raw_Data!K695&gt;=1,Raw_Data!K695&lt;=4),5-Raw_Data!K695,FALSE)))</f>
        <v>0</v>
      </c>
      <c r="D695" t="b">
        <f>IF(Raw_Data!A695&gt;=1,IF(Raw_Data!I695=1,IF(AND(Raw_Data!L695&gt;=1,Raw_Data!L695&lt;=4),5-Raw_Data!L695,FALSE)))</f>
        <v>0</v>
      </c>
      <c r="E695" t="b">
        <f>IF(Raw_Data!A695&gt;=1,IF(Raw_Data!I695=1,IF(AND(Raw_Data!M695&gt;=1,Raw_Data!M695&lt;=4),5-Raw_Data!M695,FALSE)))</f>
        <v>0</v>
      </c>
      <c r="F695" t="b">
        <f>IF(Raw_Data!A695&gt;=1,IF(Raw_Data!I695=1,IF(AND(Raw_Data!N695&gt;=1,Raw_Data!N695&lt;=4),5-Raw_Data!N695,FALSE)))</f>
        <v>0</v>
      </c>
      <c r="G695" t="b">
        <f>IF(Raw_Data!A695&gt;=1,IF(Raw_Data!I695=1,IF(AND(Raw_Data!O695&gt;=1,Raw_Data!O695&lt;=4),Raw_Data!O695,FALSE)))</f>
        <v>0</v>
      </c>
      <c r="H695" t="b">
        <f>IF(Raw_Data!A695&gt;=1,IF(Raw_Data!I695=1,IF(AND(Raw_Data!P695&gt;=1,Raw_Data!P695&lt;=5),Raw_Data!P695,FALSE)))</f>
        <v>0</v>
      </c>
      <c r="I695" t="b">
        <f>IF(Raw_Data!A695&gt;=1,IF(Raw_Data!I695=1,IF(AND(Raw_Data!Q695&gt;=1,Raw_Data!Q695&lt;=5),Raw_Data!Q695,FALSE)))</f>
        <v>0</v>
      </c>
      <c r="J695" t="b">
        <f>IF(Raw_Data!A695&gt;=1,IF(Raw_Data!I695=1,IF(AND(Raw_Data!R695&gt;=1,Raw_Data!R695&lt;=4),5-Raw_Data!R695,FALSE)))</f>
        <v>0</v>
      </c>
      <c r="K695" t="b">
        <f>IF(Raw_Data!A695&gt;=1,IF(Raw_Data!I695=1,IF(AND(Raw_Data!S695&gt;=1,Raw_Data!S695&lt;=4),5-Raw_Data!S695,FALSE)))</f>
        <v>0</v>
      </c>
      <c r="L695" t="b">
        <f>IF(Raw_Data!A695&gt;=1,IF(Raw_Data!I695=1,IF(AND(Raw_Data!T695&gt;=1,Raw_Data!T695&lt;=4),5-Raw_Data!T695,FALSE)))</f>
        <v>0</v>
      </c>
      <c r="M695" t="b">
        <f>IF(Raw_Data!A695&gt;=1,IF(Raw_Data!I695=1,IF(AND(Raw_Data!U695&gt;=1,Raw_Data!U695&lt;=4),Raw_Data!U695,FALSE)))</f>
        <v>0</v>
      </c>
      <c r="N695" t="b">
        <f>IF(Raw_Data!A695&gt;=1,IF(Raw_Data!I695=2,IF(AND(Raw_Data!V695&gt;=1,Raw_Data!V695&lt;=5),Raw_Data!V695,FALSE)))</f>
        <v>0</v>
      </c>
      <c r="O695" t="b">
        <f>IF(Raw_Data!A695&gt;=1,IF(Raw_Data!I695=2,IF(AND(Raw_Data!W695&gt;=1,Raw_Data!W695&lt;=5),Raw_Data!W695,FALSE)))</f>
        <v>0</v>
      </c>
      <c r="P695" t="b">
        <f>IF(Raw_Data!A695&gt;=1,IF(Raw_Data!I695=2,IF(AND(Raw_Data!X695&gt;=1,Raw_Data!X695&lt;=5),6-Raw_Data!X695,FALSE)))</f>
        <v>0</v>
      </c>
      <c r="Q695" t="b">
        <f>IF(Raw_Data!A695&gt;=1,IF(Raw_Data!I695=2,IF(AND(Raw_Data!Y695&gt;=1,Raw_Data!Y695&lt;=5),6-Raw_Data!Y695,FALSE)))</f>
        <v>0</v>
      </c>
      <c r="R695" t="b">
        <f>IF(Raw_Data!A695&gt;=1,IF(Raw_Data!I695=2,IF(AND(Raw_Data!Z695&gt;=1,Raw_Data!Z695&lt;=5),6-Raw_Data!Z695,FALSE)))</f>
        <v>0</v>
      </c>
      <c r="S695" t="b">
        <f>IF(Raw_Data!A695&gt;=1,IF(Raw_Data!I695=2,IF(AND(Raw_Data!AA695&gt;=1,Raw_Data!AA695&lt;=5),Raw_Data!AA695,FALSE)))</f>
        <v>0</v>
      </c>
      <c r="T695" t="b">
        <f>IF(Raw_Data!A695&gt;=1,IF(Raw_Data!I695=2,IF(AND(Raw_Data!AB695&gt;=1,Raw_Data!AB695&lt;=5),6-Raw_Data!AB695,FALSE)))</f>
        <v>0</v>
      </c>
      <c r="U695" t="b">
        <f>IF(Raw_Data!A695&gt;=1,IF(Raw_Data!I695=2,IF(AND(Raw_Data!AC695&gt;=1,Raw_Data!AC695&lt;=2),Raw_Data!AC695,FALSE)))</f>
        <v>0</v>
      </c>
      <c r="V695" t="b">
        <f>IF(U695=1,IF(Raw_Data!I695=2,IF(AND(Raw_Data!AD695&gt;=1,Raw_Data!AD695&lt;=4),Raw_Data!AD695,FALSE)))</f>
        <v>0</v>
      </c>
      <c r="W695" t="b">
        <f>IF(U695=1,IF(Raw_Data!I695=2,IF(AND(Raw_Data!AE695&gt;=1,Raw_Data!AE695&lt;=4),5-Raw_Data!AE695,FALSE)))</f>
        <v>0</v>
      </c>
      <c r="X695" t="b">
        <f>IF(U695=1,IF(Raw_Data!I695=2,IF(AND(Raw_Data!AF695&gt;=1,Raw_Data!AF695&lt;=4),5-Raw_Data!AF695,FALSE)))</f>
        <v>0</v>
      </c>
      <c r="Y695" t="b">
        <f>IF(Raw_Data!A695&gt;=1,IF(Raw_Data!I695=2,IF(AND(Raw_Data!AG695&gt;=1,Raw_Data!AG695&lt;=5),Raw_Data!AG695,FALSE)))</f>
        <v>0</v>
      </c>
      <c r="Z695" t="b">
        <f>IF(Raw_Data!A695&gt;=1,IF(Raw_Data!I695=2,IF(AND(Raw_Data!AH695&gt;=1,Raw_Data!AH695&lt;=5),6-Raw_Data!AH695,FALSE)))</f>
        <v>0</v>
      </c>
      <c r="AA695" t="b">
        <f>IF(Raw_Data!A695&gt;=1,IF(Raw_Data!I695=2,IF(AND(Raw_Data!AI695&gt;=1,Raw_Data!AI695&lt;=5),6-Raw_Data!AI695,FALSE)))</f>
        <v>0</v>
      </c>
      <c r="AB695" t="b">
        <f>IF(Raw_Data!A695&gt;=1,IF(Raw_Data!I695=2,IF(AND(Raw_Data!AJ695&gt;=1,Raw_Data!AJ695&lt;=4),5-Raw_Data!AJ695,FALSE)))</f>
        <v>0</v>
      </c>
      <c r="AC695" t="b">
        <f>IF(Raw_Data!A695&gt;=1,IF(Raw_Data!I695=2,IF(AND(Raw_Data!AK695&gt;=1,Raw_Data!AK695&lt;=5),6-Raw_Data!AK695,FALSE)))</f>
        <v>0</v>
      </c>
      <c r="AD695" t="b">
        <f>IF(Raw_Data!A695&gt;=1,IF(Raw_Data!I695=2,IF(AND(Raw_Data!AL695&gt;=1,Raw_Data!AL695&lt;=5),6-Raw_Data!AL695,FALSE)))</f>
        <v>0</v>
      </c>
      <c r="AE695" t="b">
        <f>IF(Raw_Data!A695&gt;=1,IF(Raw_Data!I695=2,IF(AND(Raw_Data!AM695&gt;=1,Raw_Data!AM695&lt;=5),6-Raw_Data!AM695,FALSE)))</f>
        <v>0</v>
      </c>
      <c r="AF695" t="b">
        <f>IF(Raw_Data!A695&gt;=1,IF(Raw_Data!I695=2,IF(AND(Raw_Data!AN695&gt;=1,Raw_Data!AN695&lt;=4),Raw_Data!AN695,FALSE)))</f>
        <v>0</v>
      </c>
      <c r="AG695" t="b">
        <f>IF(Raw_Data!A695&gt;=1,IF(Raw_Data!I695=2,IF(AND(Raw_Data!AO695&gt;=1,Raw_Data!AO695&lt;=4),Raw_Data!AO695,FALSE)))</f>
        <v>0</v>
      </c>
      <c r="AH695" t="b">
        <f>IF(Raw_Data!A695&gt;=1,IF(Raw_Data!I695=2,IF(AND(Raw_Data!AP695&gt;=1,Raw_Data!AP695&lt;=4),Raw_Data!AP695,FALSE)))</f>
        <v>0</v>
      </c>
      <c r="AI695" t="b">
        <f>IF(Raw_Data!A695&gt;=1,IF(Raw_Data!I695=2,IF(AND(Raw_Data!AQ695&gt;=1,Raw_Data!AQ695&lt;=4),Raw_Data!AQ695,FALSE)))</f>
        <v>0</v>
      </c>
    </row>
    <row r="696" spans="1:35" x14ac:dyDescent="0.25">
      <c r="A696" t="b">
        <f>IF(Raw_Data!A696&gt;=1,Raw_Data!A696,FALSE)</f>
        <v>0</v>
      </c>
      <c r="B696" t="b">
        <f>IF(Raw_Data!A696&gt;=1,IF(Raw_Data!I696=1,IF(AND(Raw_Data!J696&gt;=1,Raw_Data!J696&lt;=4),5-Raw_Data!J696,FALSE)))</f>
        <v>0</v>
      </c>
      <c r="C696" t="b">
        <f>IF(Raw_Data!A696&gt;=1,IF(Raw_Data!I696=1,IF(AND(Raw_Data!K696&gt;=1,Raw_Data!K696&lt;=4),5-Raw_Data!K696,FALSE)))</f>
        <v>0</v>
      </c>
      <c r="D696" t="b">
        <f>IF(Raw_Data!A696&gt;=1,IF(Raw_Data!I696=1,IF(AND(Raw_Data!L696&gt;=1,Raw_Data!L696&lt;=4),5-Raw_Data!L696,FALSE)))</f>
        <v>0</v>
      </c>
      <c r="E696" t="b">
        <f>IF(Raw_Data!A696&gt;=1,IF(Raw_Data!I696=1,IF(AND(Raw_Data!M696&gt;=1,Raw_Data!M696&lt;=4),5-Raw_Data!M696,FALSE)))</f>
        <v>0</v>
      </c>
      <c r="F696" t="b">
        <f>IF(Raw_Data!A696&gt;=1,IF(Raw_Data!I696=1,IF(AND(Raw_Data!N696&gt;=1,Raw_Data!N696&lt;=4),5-Raw_Data!N696,FALSE)))</f>
        <v>0</v>
      </c>
      <c r="G696" t="b">
        <f>IF(Raw_Data!A696&gt;=1,IF(Raw_Data!I696=1,IF(AND(Raw_Data!O696&gt;=1,Raw_Data!O696&lt;=4),Raw_Data!O696,FALSE)))</f>
        <v>0</v>
      </c>
      <c r="H696" t="b">
        <f>IF(Raw_Data!A696&gt;=1,IF(Raw_Data!I696=1,IF(AND(Raw_Data!P696&gt;=1,Raw_Data!P696&lt;=5),Raw_Data!P696,FALSE)))</f>
        <v>0</v>
      </c>
      <c r="I696" t="b">
        <f>IF(Raw_Data!A696&gt;=1,IF(Raw_Data!I696=1,IF(AND(Raw_Data!Q696&gt;=1,Raw_Data!Q696&lt;=5),Raw_Data!Q696,FALSE)))</f>
        <v>0</v>
      </c>
      <c r="J696" t="b">
        <f>IF(Raw_Data!A696&gt;=1,IF(Raw_Data!I696=1,IF(AND(Raw_Data!R696&gt;=1,Raw_Data!R696&lt;=4),5-Raw_Data!R696,FALSE)))</f>
        <v>0</v>
      </c>
      <c r="K696" t="b">
        <f>IF(Raw_Data!A696&gt;=1,IF(Raw_Data!I696=1,IF(AND(Raw_Data!S696&gt;=1,Raw_Data!S696&lt;=4),5-Raw_Data!S696,FALSE)))</f>
        <v>0</v>
      </c>
      <c r="L696" t="b">
        <f>IF(Raw_Data!A696&gt;=1,IF(Raw_Data!I696=1,IF(AND(Raw_Data!T696&gt;=1,Raw_Data!T696&lt;=4),5-Raw_Data!T696,FALSE)))</f>
        <v>0</v>
      </c>
      <c r="M696" t="b">
        <f>IF(Raw_Data!A696&gt;=1,IF(Raw_Data!I696=1,IF(AND(Raw_Data!U696&gt;=1,Raw_Data!U696&lt;=4),Raw_Data!U696,FALSE)))</f>
        <v>0</v>
      </c>
      <c r="N696" t="b">
        <f>IF(Raw_Data!A696&gt;=1,IF(Raw_Data!I696=2,IF(AND(Raw_Data!V696&gt;=1,Raw_Data!V696&lt;=5),Raw_Data!V696,FALSE)))</f>
        <v>0</v>
      </c>
      <c r="O696" t="b">
        <f>IF(Raw_Data!A696&gt;=1,IF(Raw_Data!I696=2,IF(AND(Raw_Data!W696&gt;=1,Raw_Data!W696&lt;=5),Raw_Data!W696,FALSE)))</f>
        <v>0</v>
      </c>
      <c r="P696" t="b">
        <f>IF(Raw_Data!A696&gt;=1,IF(Raw_Data!I696=2,IF(AND(Raw_Data!X696&gt;=1,Raw_Data!X696&lt;=5),6-Raw_Data!X696,FALSE)))</f>
        <v>0</v>
      </c>
      <c r="Q696" t="b">
        <f>IF(Raw_Data!A696&gt;=1,IF(Raw_Data!I696=2,IF(AND(Raw_Data!Y696&gt;=1,Raw_Data!Y696&lt;=5),6-Raw_Data!Y696,FALSE)))</f>
        <v>0</v>
      </c>
      <c r="R696" t="b">
        <f>IF(Raw_Data!A696&gt;=1,IF(Raw_Data!I696=2,IF(AND(Raw_Data!Z696&gt;=1,Raw_Data!Z696&lt;=5),6-Raw_Data!Z696,FALSE)))</f>
        <v>0</v>
      </c>
      <c r="S696" t="b">
        <f>IF(Raw_Data!A696&gt;=1,IF(Raw_Data!I696=2,IF(AND(Raw_Data!AA696&gt;=1,Raw_Data!AA696&lt;=5),Raw_Data!AA696,FALSE)))</f>
        <v>0</v>
      </c>
      <c r="T696" t="b">
        <f>IF(Raw_Data!A696&gt;=1,IF(Raw_Data!I696=2,IF(AND(Raw_Data!AB696&gt;=1,Raw_Data!AB696&lt;=5),6-Raw_Data!AB696,FALSE)))</f>
        <v>0</v>
      </c>
      <c r="U696" t="b">
        <f>IF(Raw_Data!A696&gt;=1,IF(Raw_Data!I696=2,IF(AND(Raw_Data!AC696&gt;=1,Raw_Data!AC696&lt;=2),Raw_Data!AC696,FALSE)))</f>
        <v>0</v>
      </c>
      <c r="V696" t="b">
        <f>IF(U696=1,IF(Raw_Data!I696=2,IF(AND(Raw_Data!AD696&gt;=1,Raw_Data!AD696&lt;=4),Raw_Data!AD696,FALSE)))</f>
        <v>0</v>
      </c>
      <c r="W696" t="b">
        <f>IF(U696=1,IF(Raw_Data!I696=2,IF(AND(Raw_Data!AE696&gt;=1,Raw_Data!AE696&lt;=4),5-Raw_Data!AE696,FALSE)))</f>
        <v>0</v>
      </c>
      <c r="X696" t="b">
        <f>IF(U696=1,IF(Raw_Data!I696=2,IF(AND(Raw_Data!AF696&gt;=1,Raw_Data!AF696&lt;=4),5-Raw_Data!AF696,FALSE)))</f>
        <v>0</v>
      </c>
      <c r="Y696" t="b">
        <f>IF(Raw_Data!A696&gt;=1,IF(Raw_Data!I696=2,IF(AND(Raw_Data!AG696&gt;=1,Raw_Data!AG696&lt;=5),Raw_Data!AG696,FALSE)))</f>
        <v>0</v>
      </c>
      <c r="Z696" t="b">
        <f>IF(Raw_Data!A696&gt;=1,IF(Raw_Data!I696=2,IF(AND(Raw_Data!AH696&gt;=1,Raw_Data!AH696&lt;=5),6-Raw_Data!AH696,FALSE)))</f>
        <v>0</v>
      </c>
      <c r="AA696" t="b">
        <f>IF(Raw_Data!A696&gt;=1,IF(Raw_Data!I696=2,IF(AND(Raw_Data!AI696&gt;=1,Raw_Data!AI696&lt;=5),6-Raw_Data!AI696,FALSE)))</f>
        <v>0</v>
      </c>
      <c r="AB696" t="b">
        <f>IF(Raw_Data!A696&gt;=1,IF(Raw_Data!I696=2,IF(AND(Raw_Data!AJ696&gt;=1,Raw_Data!AJ696&lt;=4),5-Raw_Data!AJ696,FALSE)))</f>
        <v>0</v>
      </c>
      <c r="AC696" t="b">
        <f>IF(Raw_Data!A696&gt;=1,IF(Raw_Data!I696=2,IF(AND(Raw_Data!AK696&gt;=1,Raw_Data!AK696&lt;=5),6-Raw_Data!AK696,FALSE)))</f>
        <v>0</v>
      </c>
      <c r="AD696" t="b">
        <f>IF(Raw_Data!A696&gt;=1,IF(Raw_Data!I696=2,IF(AND(Raw_Data!AL696&gt;=1,Raw_Data!AL696&lt;=5),6-Raw_Data!AL696,FALSE)))</f>
        <v>0</v>
      </c>
      <c r="AE696" t="b">
        <f>IF(Raw_Data!A696&gt;=1,IF(Raw_Data!I696=2,IF(AND(Raw_Data!AM696&gt;=1,Raw_Data!AM696&lt;=5),6-Raw_Data!AM696,FALSE)))</f>
        <v>0</v>
      </c>
      <c r="AF696" t="b">
        <f>IF(Raw_Data!A696&gt;=1,IF(Raw_Data!I696=2,IF(AND(Raw_Data!AN696&gt;=1,Raw_Data!AN696&lt;=4),Raw_Data!AN696,FALSE)))</f>
        <v>0</v>
      </c>
      <c r="AG696" t="b">
        <f>IF(Raw_Data!A696&gt;=1,IF(Raw_Data!I696=2,IF(AND(Raw_Data!AO696&gt;=1,Raw_Data!AO696&lt;=4),Raw_Data!AO696,FALSE)))</f>
        <v>0</v>
      </c>
      <c r="AH696" t="b">
        <f>IF(Raw_Data!A696&gt;=1,IF(Raw_Data!I696=2,IF(AND(Raw_Data!AP696&gt;=1,Raw_Data!AP696&lt;=4),Raw_Data!AP696,FALSE)))</f>
        <v>0</v>
      </c>
      <c r="AI696" t="b">
        <f>IF(Raw_Data!A696&gt;=1,IF(Raw_Data!I696=2,IF(AND(Raw_Data!AQ696&gt;=1,Raw_Data!AQ696&lt;=4),Raw_Data!AQ696,FALSE)))</f>
        <v>0</v>
      </c>
    </row>
    <row r="697" spans="1:35" x14ac:dyDescent="0.25">
      <c r="A697" t="b">
        <f>IF(Raw_Data!A697&gt;=1,Raw_Data!A697,FALSE)</f>
        <v>0</v>
      </c>
      <c r="B697" t="b">
        <f>IF(Raw_Data!A697&gt;=1,IF(Raw_Data!I697=1,IF(AND(Raw_Data!J697&gt;=1,Raw_Data!J697&lt;=4),5-Raw_Data!J697,FALSE)))</f>
        <v>0</v>
      </c>
      <c r="C697" t="b">
        <f>IF(Raw_Data!A697&gt;=1,IF(Raw_Data!I697=1,IF(AND(Raw_Data!K697&gt;=1,Raw_Data!K697&lt;=4),5-Raw_Data!K697,FALSE)))</f>
        <v>0</v>
      </c>
      <c r="D697" t="b">
        <f>IF(Raw_Data!A697&gt;=1,IF(Raw_Data!I697=1,IF(AND(Raw_Data!L697&gt;=1,Raw_Data!L697&lt;=4),5-Raw_Data!L697,FALSE)))</f>
        <v>0</v>
      </c>
      <c r="E697" t="b">
        <f>IF(Raw_Data!A697&gt;=1,IF(Raw_Data!I697=1,IF(AND(Raw_Data!M697&gt;=1,Raw_Data!M697&lt;=4),5-Raw_Data!M697,FALSE)))</f>
        <v>0</v>
      </c>
      <c r="F697" t="b">
        <f>IF(Raw_Data!A697&gt;=1,IF(Raw_Data!I697=1,IF(AND(Raw_Data!N697&gt;=1,Raw_Data!N697&lt;=4),5-Raw_Data!N697,FALSE)))</f>
        <v>0</v>
      </c>
      <c r="G697" t="b">
        <f>IF(Raw_Data!A697&gt;=1,IF(Raw_Data!I697=1,IF(AND(Raw_Data!O697&gt;=1,Raw_Data!O697&lt;=4),Raw_Data!O697,FALSE)))</f>
        <v>0</v>
      </c>
      <c r="H697" t="b">
        <f>IF(Raw_Data!A697&gt;=1,IF(Raw_Data!I697=1,IF(AND(Raw_Data!P697&gt;=1,Raw_Data!P697&lt;=5),Raw_Data!P697,FALSE)))</f>
        <v>0</v>
      </c>
      <c r="I697" t="b">
        <f>IF(Raw_Data!A697&gt;=1,IF(Raw_Data!I697=1,IF(AND(Raw_Data!Q697&gt;=1,Raw_Data!Q697&lt;=5),Raw_Data!Q697,FALSE)))</f>
        <v>0</v>
      </c>
      <c r="J697" t="b">
        <f>IF(Raw_Data!A697&gt;=1,IF(Raw_Data!I697=1,IF(AND(Raw_Data!R697&gt;=1,Raw_Data!R697&lt;=4),5-Raw_Data!R697,FALSE)))</f>
        <v>0</v>
      </c>
      <c r="K697" t="b">
        <f>IF(Raw_Data!A697&gt;=1,IF(Raw_Data!I697=1,IF(AND(Raw_Data!S697&gt;=1,Raw_Data!S697&lt;=4),5-Raw_Data!S697,FALSE)))</f>
        <v>0</v>
      </c>
      <c r="L697" t="b">
        <f>IF(Raw_Data!A697&gt;=1,IF(Raw_Data!I697=1,IF(AND(Raw_Data!T697&gt;=1,Raw_Data!T697&lt;=4),5-Raw_Data!T697,FALSE)))</f>
        <v>0</v>
      </c>
      <c r="M697" t="b">
        <f>IF(Raw_Data!A697&gt;=1,IF(Raw_Data!I697=1,IF(AND(Raw_Data!U697&gt;=1,Raw_Data!U697&lt;=4),Raw_Data!U697,FALSE)))</f>
        <v>0</v>
      </c>
      <c r="N697" t="b">
        <f>IF(Raw_Data!A697&gt;=1,IF(Raw_Data!I697=2,IF(AND(Raw_Data!V697&gt;=1,Raw_Data!V697&lt;=5),Raw_Data!V697,FALSE)))</f>
        <v>0</v>
      </c>
      <c r="O697" t="b">
        <f>IF(Raw_Data!A697&gt;=1,IF(Raw_Data!I697=2,IF(AND(Raw_Data!W697&gt;=1,Raw_Data!W697&lt;=5),Raw_Data!W697,FALSE)))</f>
        <v>0</v>
      </c>
      <c r="P697" t="b">
        <f>IF(Raw_Data!A697&gt;=1,IF(Raw_Data!I697=2,IF(AND(Raw_Data!X697&gt;=1,Raw_Data!X697&lt;=5),6-Raw_Data!X697,FALSE)))</f>
        <v>0</v>
      </c>
      <c r="Q697" t="b">
        <f>IF(Raw_Data!A697&gt;=1,IF(Raw_Data!I697=2,IF(AND(Raw_Data!Y697&gt;=1,Raw_Data!Y697&lt;=5),6-Raw_Data!Y697,FALSE)))</f>
        <v>0</v>
      </c>
      <c r="R697" t="b">
        <f>IF(Raw_Data!A697&gt;=1,IF(Raw_Data!I697=2,IF(AND(Raw_Data!Z697&gt;=1,Raw_Data!Z697&lt;=5),6-Raw_Data!Z697,FALSE)))</f>
        <v>0</v>
      </c>
      <c r="S697" t="b">
        <f>IF(Raw_Data!A697&gt;=1,IF(Raw_Data!I697=2,IF(AND(Raw_Data!AA697&gt;=1,Raw_Data!AA697&lt;=5),Raw_Data!AA697,FALSE)))</f>
        <v>0</v>
      </c>
      <c r="T697" t="b">
        <f>IF(Raw_Data!A697&gt;=1,IF(Raw_Data!I697=2,IF(AND(Raw_Data!AB697&gt;=1,Raw_Data!AB697&lt;=5),6-Raw_Data!AB697,FALSE)))</f>
        <v>0</v>
      </c>
      <c r="U697" t="b">
        <f>IF(Raw_Data!A697&gt;=1,IF(Raw_Data!I697=2,IF(AND(Raw_Data!AC697&gt;=1,Raw_Data!AC697&lt;=2),Raw_Data!AC697,FALSE)))</f>
        <v>0</v>
      </c>
      <c r="V697" t="b">
        <f>IF(U697=1,IF(Raw_Data!I697=2,IF(AND(Raw_Data!AD697&gt;=1,Raw_Data!AD697&lt;=4),Raw_Data!AD697,FALSE)))</f>
        <v>0</v>
      </c>
      <c r="W697" t="b">
        <f>IF(U697=1,IF(Raw_Data!I697=2,IF(AND(Raw_Data!AE697&gt;=1,Raw_Data!AE697&lt;=4),5-Raw_Data!AE697,FALSE)))</f>
        <v>0</v>
      </c>
      <c r="X697" t="b">
        <f>IF(U697=1,IF(Raw_Data!I697=2,IF(AND(Raw_Data!AF697&gt;=1,Raw_Data!AF697&lt;=4),5-Raw_Data!AF697,FALSE)))</f>
        <v>0</v>
      </c>
      <c r="Y697" t="b">
        <f>IF(Raw_Data!A697&gt;=1,IF(Raw_Data!I697=2,IF(AND(Raw_Data!AG697&gt;=1,Raw_Data!AG697&lt;=5),Raw_Data!AG697,FALSE)))</f>
        <v>0</v>
      </c>
      <c r="Z697" t="b">
        <f>IF(Raw_Data!A697&gt;=1,IF(Raw_Data!I697=2,IF(AND(Raw_Data!AH697&gt;=1,Raw_Data!AH697&lt;=5),6-Raw_Data!AH697,FALSE)))</f>
        <v>0</v>
      </c>
      <c r="AA697" t="b">
        <f>IF(Raw_Data!A697&gt;=1,IF(Raw_Data!I697=2,IF(AND(Raw_Data!AI697&gt;=1,Raw_Data!AI697&lt;=5),6-Raw_Data!AI697,FALSE)))</f>
        <v>0</v>
      </c>
      <c r="AB697" t="b">
        <f>IF(Raw_Data!A697&gt;=1,IF(Raw_Data!I697=2,IF(AND(Raw_Data!AJ697&gt;=1,Raw_Data!AJ697&lt;=4),5-Raw_Data!AJ697,FALSE)))</f>
        <v>0</v>
      </c>
      <c r="AC697" t="b">
        <f>IF(Raw_Data!A697&gt;=1,IF(Raw_Data!I697=2,IF(AND(Raw_Data!AK697&gt;=1,Raw_Data!AK697&lt;=5),6-Raw_Data!AK697,FALSE)))</f>
        <v>0</v>
      </c>
      <c r="AD697" t="b">
        <f>IF(Raw_Data!A697&gt;=1,IF(Raw_Data!I697=2,IF(AND(Raw_Data!AL697&gt;=1,Raw_Data!AL697&lt;=5),6-Raw_Data!AL697,FALSE)))</f>
        <v>0</v>
      </c>
      <c r="AE697" t="b">
        <f>IF(Raw_Data!A697&gt;=1,IF(Raw_Data!I697=2,IF(AND(Raw_Data!AM697&gt;=1,Raw_Data!AM697&lt;=5),6-Raw_Data!AM697,FALSE)))</f>
        <v>0</v>
      </c>
      <c r="AF697" t="b">
        <f>IF(Raw_Data!A697&gt;=1,IF(Raw_Data!I697=2,IF(AND(Raw_Data!AN697&gt;=1,Raw_Data!AN697&lt;=4),Raw_Data!AN697,FALSE)))</f>
        <v>0</v>
      </c>
      <c r="AG697" t="b">
        <f>IF(Raw_Data!A697&gt;=1,IF(Raw_Data!I697=2,IF(AND(Raw_Data!AO697&gt;=1,Raw_Data!AO697&lt;=4),Raw_Data!AO697,FALSE)))</f>
        <v>0</v>
      </c>
      <c r="AH697" t="b">
        <f>IF(Raw_Data!A697&gt;=1,IF(Raw_Data!I697=2,IF(AND(Raw_Data!AP697&gt;=1,Raw_Data!AP697&lt;=4),Raw_Data!AP697,FALSE)))</f>
        <v>0</v>
      </c>
      <c r="AI697" t="b">
        <f>IF(Raw_Data!A697&gt;=1,IF(Raw_Data!I697=2,IF(AND(Raw_Data!AQ697&gt;=1,Raw_Data!AQ697&lt;=4),Raw_Data!AQ697,FALSE)))</f>
        <v>0</v>
      </c>
    </row>
    <row r="698" spans="1:35" x14ac:dyDescent="0.25">
      <c r="A698" t="b">
        <f>IF(Raw_Data!A698&gt;=1,Raw_Data!A698,FALSE)</f>
        <v>0</v>
      </c>
      <c r="B698" t="b">
        <f>IF(Raw_Data!A698&gt;=1,IF(Raw_Data!I698=1,IF(AND(Raw_Data!J698&gt;=1,Raw_Data!J698&lt;=4),5-Raw_Data!J698,FALSE)))</f>
        <v>0</v>
      </c>
      <c r="C698" t="b">
        <f>IF(Raw_Data!A698&gt;=1,IF(Raw_Data!I698=1,IF(AND(Raw_Data!K698&gt;=1,Raw_Data!K698&lt;=4),5-Raw_Data!K698,FALSE)))</f>
        <v>0</v>
      </c>
      <c r="D698" t="b">
        <f>IF(Raw_Data!A698&gt;=1,IF(Raw_Data!I698=1,IF(AND(Raw_Data!L698&gt;=1,Raw_Data!L698&lt;=4),5-Raw_Data!L698,FALSE)))</f>
        <v>0</v>
      </c>
      <c r="E698" t="b">
        <f>IF(Raw_Data!A698&gt;=1,IF(Raw_Data!I698=1,IF(AND(Raw_Data!M698&gt;=1,Raw_Data!M698&lt;=4),5-Raw_Data!M698,FALSE)))</f>
        <v>0</v>
      </c>
      <c r="F698" t="b">
        <f>IF(Raw_Data!A698&gt;=1,IF(Raw_Data!I698=1,IF(AND(Raw_Data!N698&gt;=1,Raw_Data!N698&lt;=4),5-Raw_Data!N698,FALSE)))</f>
        <v>0</v>
      </c>
      <c r="G698" t="b">
        <f>IF(Raw_Data!A698&gt;=1,IF(Raw_Data!I698=1,IF(AND(Raw_Data!O698&gt;=1,Raw_Data!O698&lt;=4),Raw_Data!O698,FALSE)))</f>
        <v>0</v>
      </c>
      <c r="H698" t="b">
        <f>IF(Raw_Data!A698&gt;=1,IF(Raw_Data!I698=1,IF(AND(Raw_Data!P698&gt;=1,Raw_Data!P698&lt;=5),Raw_Data!P698,FALSE)))</f>
        <v>0</v>
      </c>
      <c r="I698" t="b">
        <f>IF(Raw_Data!A698&gt;=1,IF(Raw_Data!I698=1,IF(AND(Raw_Data!Q698&gt;=1,Raw_Data!Q698&lt;=5),Raw_Data!Q698,FALSE)))</f>
        <v>0</v>
      </c>
      <c r="J698" t="b">
        <f>IF(Raw_Data!A698&gt;=1,IF(Raw_Data!I698=1,IF(AND(Raw_Data!R698&gt;=1,Raw_Data!R698&lt;=4),5-Raw_Data!R698,FALSE)))</f>
        <v>0</v>
      </c>
      <c r="K698" t="b">
        <f>IF(Raw_Data!A698&gt;=1,IF(Raw_Data!I698=1,IF(AND(Raw_Data!S698&gt;=1,Raw_Data!S698&lt;=4),5-Raw_Data!S698,FALSE)))</f>
        <v>0</v>
      </c>
      <c r="L698" t="b">
        <f>IF(Raw_Data!A698&gt;=1,IF(Raw_Data!I698=1,IF(AND(Raw_Data!T698&gt;=1,Raw_Data!T698&lt;=4),5-Raw_Data!T698,FALSE)))</f>
        <v>0</v>
      </c>
      <c r="M698" t="b">
        <f>IF(Raw_Data!A698&gt;=1,IF(Raw_Data!I698=1,IF(AND(Raw_Data!U698&gt;=1,Raw_Data!U698&lt;=4),Raw_Data!U698,FALSE)))</f>
        <v>0</v>
      </c>
      <c r="N698" t="b">
        <f>IF(Raw_Data!A698&gt;=1,IF(Raw_Data!I698=2,IF(AND(Raw_Data!V698&gt;=1,Raw_Data!V698&lt;=5),Raw_Data!V698,FALSE)))</f>
        <v>0</v>
      </c>
      <c r="O698" t="b">
        <f>IF(Raw_Data!A698&gt;=1,IF(Raw_Data!I698=2,IF(AND(Raw_Data!W698&gt;=1,Raw_Data!W698&lt;=5),Raw_Data!W698,FALSE)))</f>
        <v>0</v>
      </c>
      <c r="P698" t="b">
        <f>IF(Raw_Data!A698&gt;=1,IF(Raw_Data!I698=2,IF(AND(Raw_Data!X698&gt;=1,Raw_Data!X698&lt;=5),6-Raw_Data!X698,FALSE)))</f>
        <v>0</v>
      </c>
      <c r="Q698" t="b">
        <f>IF(Raw_Data!A698&gt;=1,IF(Raw_Data!I698=2,IF(AND(Raw_Data!Y698&gt;=1,Raw_Data!Y698&lt;=5),6-Raw_Data!Y698,FALSE)))</f>
        <v>0</v>
      </c>
      <c r="R698" t="b">
        <f>IF(Raw_Data!A698&gt;=1,IF(Raw_Data!I698=2,IF(AND(Raw_Data!Z698&gt;=1,Raw_Data!Z698&lt;=5),6-Raw_Data!Z698,FALSE)))</f>
        <v>0</v>
      </c>
      <c r="S698" t="b">
        <f>IF(Raw_Data!A698&gt;=1,IF(Raw_Data!I698=2,IF(AND(Raw_Data!AA698&gt;=1,Raw_Data!AA698&lt;=5),Raw_Data!AA698,FALSE)))</f>
        <v>0</v>
      </c>
      <c r="T698" t="b">
        <f>IF(Raw_Data!A698&gt;=1,IF(Raw_Data!I698=2,IF(AND(Raw_Data!AB698&gt;=1,Raw_Data!AB698&lt;=5),6-Raw_Data!AB698,FALSE)))</f>
        <v>0</v>
      </c>
      <c r="U698" t="b">
        <f>IF(Raw_Data!A698&gt;=1,IF(Raw_Data!I698=2,IF(AND(Raw_Data!AC698&gt;=1,Raw_Data!AC698&lt;=2),Raw_Data!AC698,FALSE)))</f>
        <v>0</v>
      </c>
      <c r="V698" t="b">
        <f>IF(U698=1,IF(Raw_Data!I698=2,IF(AND(Raw_Data!AD698&gt;=1,Raw_Data!AD698&lt;=4),Raw_Data!AD698,FALSE)))</f>
        <v>0</v>
      </c>
      <c r="W698" t="b">
        <f>IF(U698=1,IF(Raw_Data!I698=2,IF(AND(Raw_Data!AE698&gt;=1,Raw_Data!AE698&lt;=4),5-Raw_Data!AE698,FALSE)))</f>
        <v>0</v>
      </c>
      <c r="X698" t="b">
        <f>IF(U698=1,IF(Raw_Data!I698=2,IF(AND(Raw_Data!AF698&gt;=1,Raw_Data!AF698&lt;=4),5-Raw_Data!AF698,FALSE)))</f>
        <v>0</v>
      </c>
      <c r="Y698" t="b">
        <f>IF(Raw_Data!A698&gt;=1,IF(Raw_Data!I698=2,IF(AND(Raw_Data!AG698&gt;=1,Raw_Data!AG698&lt;=5),Raw_Data!AG698,FALSE)))</f>
        <v>0</v>
      </c>
      <c r="Z698" t="b">
        <f>IF(Raw_Data!A698&gt;=1,IF(Raw_Data!I698=2,IF(AND(Raw_Data!AH698&gt;=1,Raw_Data!AH698&lt;=5),6-Raw_Data!AH698,FALSE)))</f>
        <v>0</v>
      </c>
      <c r="AA698" t="b">
        <f>IF(Raw_Data!A698&gt;=1,IF(Raw_Data!I698=2,IF(AND(Raw_Data!AI698&gt;=1,Raw_Data!AI698&lt;=5),6-Raw_Data!AI698,FALSE)))</f>
        <v>0</v>
      </c>
      <c r="AB698" t="b">
        <f>IF(Raw_Data!A698&gt;=1,IF(Raw_Data!I698=2,IF(AND(Raw_Data!AJ698&gt;=1,Raw_Data!AJ698&lt;=4),5-Raw_Data!AJ698,FALSE)))</f>
        <v>0</v>
      </c>
      <c r="AC698" t="b">
        <f>IF(Raw_Data!A698&gt;=1,IF(Raw_Data!I698=2,IF(AND(Raw_Data!AK698&gt;=1,Raw_Data!AK698&lt;=5),6-Raw_Data!AK698,FALSE)))</f>
        <v>0</v>
      </c>
      <c r="AD698" t="b">
        <f>IF(Raw_Data!A698&gt;=1,IF(Raw_Data!I698=2,IF(AND(Raw_Data!AL698&gt;=1,Raw_Data!AL698&lt;=5),6-Raw_Data!AL698,FALSE)))</f>
        <v>0</v>
      </c>
      <c r="AE698" t="b">
        <f>IF(Raw_Data!A698&gt;=1,IF(Raw_Data!I698=2,IF(AND(Raw_Data!AM698&gt;=1,Raw_Data!AM698&lt;=5),6-Raw_Data!AM698,FALSE)))</f>
        <v>0</v>
      </c>
      <c r="AF698" t="b">
        <f>IF(Raw_Data!A698&gt;=1,IF(Raw_Data!I698=2,IF(AND(Raw_Data!AN698&gt;=1,Raw_Data!AN698&lt;=4),Raw_Data!AN698,FALSE)))</f>
        <v>0</v>
      </c>
      <c r="AG698" t="b">
        <f>IF(Raw_Data!A698&gt;=1,IF(Raw_Data!I698=2,IF(AND(Raw_Data!AO698&gt;=1,Raw_Data!AO698&lt;=4),Raw_Data!AO698,FALSE)))</f>
        <v>0</v>
      </c>
      <c r="AH698" t="b">
        <f>IF(Raw_Data!A698&gt;=1,IF(Raw_Data!I698=2,IF(AND(Raw_Data!AP698&gt;=1,Raw_Data!AP698&lt;=4),Raw_Data!AP698,FALSE)))</f>
        <v>0</v>
      </c>
      <c r="AI698" t="b">
        <f>IF(Raw_Data!A698&gt;=1,IF(Raw_Data!I698=2,IF(AND(Raw_Data!AQ698&gt;=1,Raw_Data!AQ698&lt;=4),Raw_Data!AQ698,FALSE)))</f>
        <v>0</v>
      </c>
    </row>
    <row r="699" spans="1:35" x14ac:dyDescent="0.25">
      <c r="A699" t="b">
        <f>IF(Raw_Data!A699&gt;=1,Raw_Data!A699,FALSE)</f>
        <v>0</v>
      </c>
      <c r="B699" t="b">
        <f>IF(Raw_Data!A699&gt;=1,IF(Raw_Data!I699=1,IF(AND(Raw_Data!J699&gt;=1,Raw_Data!J699&lt;=4),5-Raw_Data!J699,FALSE)))</f>
        <v>0</v>
      </c>
      <c r="C699" t="b">
        <f>IF(Raw_Data!A699&gt;=1,IF(Raw_Data!I699=1,IF(AND(Raw_Data!K699&gt;=1,Raw_Data!K699&lt;=4),5-Raw_Data!K699,FALSE)))</f>
        <v>0</v>
      </c>
      <c r="D699" t="b">
        <f>IF(Raw_Data!A699&gt;=1,IF(Raw_Data!I699=1,IF(AND(Raw_Data!L699&gt;=1,Raw_Data!L699&lt;=4),5-Raw_Data!L699,FALSE)))</f>
        <v>0</v>
      </c>
      <c r="E699" t="b">
        <f>IF(Raw_Data!A699&gt;=1,IF(Raw_Data!I699=1,IF(AND(Raw_Data!M699&gt;=1,Raw_Data!M699&lt;=4),5-Raw_Data!M699,FALSE)))</f>
        <v>0</v>
      </c>
      <c r="F699" t="b">
        <f>IF(Raw_Data!A699&gt;=1,IF(Raw_Data!I699=1,IF(AND(Raw_Data!N699&gt;=1,Raw_Data!N699&lt;=4),5-Raw_Data!N699,FALSE)))</f>
        <v>0</v>
      </c>
      <c r="G699" t="b">
        <f>IF(Raw_Data!A699&gt;=1,IF(Raw_Data!I699=1,IF(AND(Raw_Data!O699&gt;=1,Raw_Data!O699&lt;=4),Raw_Data!O699,FALSE)))</f>
        <v>0</v>
      </c>
      <c r="H699" t="b">
        <f>IF(Raw_Data!A699&gt;=1,IF(Raw_Data!I699=1,IF(AND(Raw_Data!P699&gt;=1,Raw_Data!P699&lt;=5),Raw_Data!P699,FALSE)))</f>
        <v>0</v>
      </c>
      <c r="I699" t="b">
        <f>IF(Raw_Data!A699&gt;=1,IF(Raw_Data!I699=1,IF(AND(Raw_Data!Q699&gt;=1,Raw_Data!Q699&lt;=5),Raw_Data!Q699,FALSE)))</f>
        <v>0</v>
      </c>
      <c r="J699" t="b">
        <f>IF(Raw_Data!A699&gt;=1,IF(Raw_Data!I699=1,IF(AND(Raw_Data!R699&gt;=1,Raw_Data!R699&lt;=4),5-Raw_Data!R699,FALSE)))</f>
        <v>0</v>
      </c>
      <c r="K699" t="b">
        <f>IF(Raw_Data!A699&gt;=1,IF(Raw_Data!I699=1,IF(AND(Raw_Data!S699&gt;=1,Raw_Data!S699&lt;=4),5-Raw_Data!S699,FALSE)))</f>
        <v>0</v>
      </c>
      <c r="L699" t="b">
        <f>IF(Raw_Data!A699&gt;=1,IF(Raw_Data!I699=1,IF(AND(Raw_Data!T699&gt;=1,Raw_Data!T699&lt;=4),5-Raw_Data!T699,FALSE)))</f>
        <v>0</v>
      </c>
      <c r="M699" t="b">
        <f>IF(Raw_Data!A699&gt;=1,IF(Raw_Data!I699=1,IF(AND(Raw_Data!U699&gt;=1,Raw_Data!U699&lt;=4),Raw_Data!U699,FALSE)))</f>
        <v>0</v>
      </c>
      <c r="N699" t="b">
        <f>IF(Raw_Data!A699&gt;=1,IF(Raw_Data!I699=2,IF(AND(Raw_Data!V699&gt;=1,Raw_Data!V699&lt;=5),Raw_Data!V699,FALSE)))</f>
        <v>0</v>
      </c>
      <c r="O699" t="b">
        <f>IF(Raw_Data!A699&gt;=1,IF(Raw_Data!I699=2,IF(AND(Raw_Data!W699&gt;=1,Raw_Data!W699&lt;=5),Raw_Data!W699,FALSE)))</f>
        <v>0</v>
      </c>
      <c r="P699" t="b">
        <f>IF(Raw_Data!A699&gt;=1,IF(Raw_Data!I699=2,IF(AND(Raw_Data!X699&gt;=1,Raw_Data!X699&lt;=5),6-Raw_Data!X699,FALSE)))</f>
        <v>0</v>
      </c>
      <c r="Q699" t="b">
        <f>IF(Raw_Data!A699&gt;=1,IF(Raw_Data!I699=2,IF(AND(Raw_Data!Y699&gt;=1,Raw_Data!Y699&lt;=5),6-Raw_Data!Y699,FALSE)))</f>
        <v>0</v>
      </c>
      <c r="R699" t="b">
        <f>IF(Raw_Data!A699&gt;=1,IF(Raw_Data!I699=2,IF(AND(Raw_Data!Z699&gt;=1,Raw_Data!Z699&lt;=5),6-Raw_Data!Z699,FALSE)))</f>
        <v>0</v>
      </c>
      <c r="S699" t="b">
        <f>IF(Raw_Data!A699&gt;=1,IF(Raw_Data!I699=2,IF(AND(Raw_Data!AA699&gt;=1,Raw_Data!AA699&lt;=5),Raw_Data!AA699,FALSE)))</f>
        <v>0</v>
      </c>
      <c r="T699" t="b">
        <f>IF(Raw_Data!A699&gt;=1,IF(Raw_Data!I699=2,IF(AND(Raw_Data!AB699&gt;=1,Raw_Data!AB699&lt;=5),6-Raw_Data!AB699,FALSE)))</f>
        <v>0</v>
      </c>
      <c r="U699" t="b">
        <f>IF(Raw_Data!A699&gt;=1,IF(Raw_Data!I699=2,IF(AND(Raw_Data!AC699&gt;=1,Raw_Data!AC699&lt;=2),Raw_Data!AC699,FALSE)))</f>
        <v>0</v>
      </c>
      <c r="V699" t="b">
        <f>IF(U699=1,IF(Raw_Data!I699=2,IF(AND(Raw_Data!AD699&gt;=1,Raw_Data!AD699&lt;=4),Raw_Data!AD699,FALSE)))</f>
        <v>0</v>
      </c>
      <c r="W699" t="b">
        <f>IF(U699=1,IF(Raw_Data!I699=2,IF(AND(Raw_Data!AE699&gt;=1,Raw_Data!AE699&lt;=4),5-Raw_Data!AE699,FALSE)))</f>
        <v>0</v>
      </c>
      <c r="X699" t="b">
        <f>IF(U699=1,IF(Raw_Data!I699=2,IF(AND(Raw_Data!AF699&gt;=1,Raw_Data!AF699&lt;=4),5-Raw_Data!AF699,FALSE)))</f>
        <v>0</v>
      </c>
      <c r="Y699" t="b">
        <f>IF(Raw_Data!A699&gt;=1,IF(Raw_Data!I699=2,IF(AND(Raw_Data!AG699&gt;=1,Raw_Data!AG699&lt;=5),Raw_Data!AG699,FALSE)))</f>
        <v>0</v>
      </c>
      <c r="Z699" t="b">
        <f>IF(Raw_Data!A699&gt;=1,IF(Raw_Data!I699=2,IF(AND(Raw_Data!AH699&gt;=1,Raw_Data!AH699&lt;=5),6-Raw_Data!AH699,FALSE)))</f>
        <v>0</v>
      </c>
      <c r="AA699" t="b">
        <f>IF(Raw_Data!A699&gt;=1,IF(Raw_Data!I699=2,IF(AND(Raw_Data!AI699&gt;=1,Raw_Data!AI699&lt;=5),6-Raw_Data!AI699,FALSE)))</f>
        <v>0</v>
      </c>
      <c r="AB699" t="b">
        <f>IF(Raw_Data!A699&gt;=1,IF(Raw_Data!I699=2,IF(AND(Raw_Data!AJ699&gt;=1,Raw_Data!AJ699&lt;=4),5-Raw_Data!AJ699,FALSE)))</f>
        <v>0</v>
      </c>
      <c r="AC699" t="b">
        <f>IF(Raw_Data!A699&gt;=1,IF(Raw_Data!I699=2,IF(AND(Raw_Data!AK699&gt;=1,Raw_Data!AK699&lt;=5),6-Raw_Data!AK699,FALSE)))</f>
        <v>0</v>
      </c>
      <c r="AD699" t="b">
        <f>IF(Raw_Data!A699&gt;=1,IF(Raw_Data!I699=2,IF(AND(Raw_Data!AL699&gt;=1,Raw_Data!AL699&lt;=5),6-Raw_Data!AL699,FALSE)))</f>
        <v>0</v>
      </c>
      <c r="AE699" t="b">
        <f>IF(Raw_Data!A699&gt;=1,IF(Raw_Data!I699=2,IF(AND(Raw_Data!AM699&gt;=1,Raw_Data!AM699&lt;=5),6-Raw_Data!AM699,FALSE)))</f>
        <v>0</v>
      </c>
      <c r="AF699" t="b">
        <f>IF(Raw_Data!A699&gt;=1,IF(Raw_Data!I699=2,IF(AND(Raw_Data!AN699&gt;=1,Raw_Data!AN699&lt;=4),Raw_Data!AN699,FALSE)))</f>
        <v>0</v>
      </c>
      <c r="AG699" t="b">
        <f>IF(Raw_Data!A699&gt;=1,IF(Raw_Data!I699=2,IF(AND(Raw_Data!AO699&gt;=1,Raw_Data!AO699&lt;=4),Raw_Data!AO699,FALSE)))</f>
        <v>0</v>
      </c>
      <c r="AH699" t="b">
        <f>IF(Raw_Data!A699&gt;=1,IF(Raw_Data!I699=2,IF(AND(Raw_Data!AP699&gt;=1,Raw_Data!AP699&lt;=4),Raw_Data!AP699,FALSE)))</f>
        <v>0</v>
      </c>
      <c r="AI699" t="b">
        <f>IF(Raw_Data!A699&gt;=1,IF(Raw_Data!I699=2,IF(AND(Raw_Data!AQ699&gt;=1,Raw_Data!AQ699&lt;=4),Raw_Data!AQ699,FALSE)))</f>
        <v>0</v>
      </c>
    </row>
    <row r="700" spans="1:35" x14ac:dyDescent="0.25">
      <c r="A700" t="b">
        <f>IF(Raw_Data!A700&gt;=1,Raw_Data!A700,FALSE)</f>
        <v>0</v>
      </c>
      <c r="B700" t="b">
        <f>IF(Raw_Data!A700&gt;=1,IF(Raw_Data!I700=1,IF(AND(Raw_Data!J700&gt;=1,Raw_Data!J700&lt;=4),5-Raw_Data!J700,FALSE)))</f>
        <v>0</v>
      </c>
      <c r="C700" t="b">
        <f>IF(Raw_Data!A700&gt;=1,IF(Raw_Data!I700=1,IF(AND(Raw_Data!K700&gt;=1,Raw_Data!K700&lt;=4),5-Raw_Data!K700,FALSE)))</f>
        <v>0</v>
      </c>
      <c r="D700" t="b">
        <f>IF(Raw_Data!A700&gt;=1,IF(Raw_Data!I700=1,IF(AND(Raw_Data!L700&gt;=1,Raw_Data!L700&lt;=4),5-Raw_Data!L700,FALSE)))</f>
        <v>0</v>
      </c>
      <c r="E700" t="b">
        <f>IF(Raw_Data!A700&gt;=1,IF(Raw_Data!I700=1,IF(AND(Raw_Data!M700&gt;=1,Raw_Data!M700&lt;=4),5-Raw_Data!M700,FALSE)))</f>
        <v>0</v>
      </c>
      <c r="F700" t="b">
        <f>IF(Raw_Data!A700&gt;=1,IF(Raw_Data!I700=1,IF(AND(Raw_Data!N700&gt;=1,Raw_Data!N700&lt;=4),5-Raw_Data!N700,FALSE)))</f>
        <v>0</v>
      </c>
      <c r="G700" t="b">
        <f>IF(Raw_Data!A700&gt;=1,IF(Raw_Data!I700=1,IF(AND(Raw_Data!O700&gt;=1,Raw_Data!O700&lt;=4),Raw_Data!O700,FALSE)))</f>
        <v>0</v>
      </c>
      <c r="H700" t="b">
        <f>IF(Raw_Data!A700&gt;=1,IF(Raw_Data!I700=1,IF(AND(Raw_Data!P700&gt;=1,Raw_Data!P700&lt;=5),Raw_Data!P700,FALSE)))</f>
        <v>0</v>
      </c>
      <c r="I700" t="b">
        <f>IF(Raw_Data!A700&gt;=1,IF(Raw_Data!I700=1,IF(AND(Raw_Data!Q700&gt;=1,Raw_Data!Q700&lt;=5),Raw_Data!Q700,FALSE)))</f>
        <v>0</v>
      </c>
      <c r="J700" t="b">
        <f>IF(Raw_Data!A700&gt;=1,IF(Raw_Data!I700=1,IF(AND(Raw_Data!R700&gt;=1,Raw_Data!R700&lt;=4),5-Raw_Data!R700,FALSE)))</f>
        <v>0</v>
      </c>
      <c r="K700" t="b">
        <f>IF(Raw_Data!A700&gt;=1,IF(Raw_Data!I700=1,IF(AND(Raw_Data!S700&gt;=1,Raw_Data!S700&lt;=4),5-Raw_Data!S700,FALSE)))</f>
        <v>0</v>
      </c>
      <c r="L700" t="b">
        <f>IF(Raw_Data!A700&gt;=1,IF(Raw_Data!I700=1,IF(AND(Raw_Data!T700&gt;=1,Raw_Data!T700&lt;=4),5-Raw_Data!T700,FALSE)))</f>
        <v>0</v>
      </c>
      <c r="M700" t="b">
        <f>IF(Raw_Data!A700&gt;=1,IF(Raw_Data!I700=1,IF(AND(Raw_Data!U700&gt;=1,Raw_Data!U700&lt;=4),Raw_Data!U700,FALSE)))</f>
        <v>0</v>
      </c>
      <c r="N700" t="b">
        <f>IF(Raw_Data!A700&gt;=1,IF(Raw_Data!I700=2,IF(AND(Raw_Data!V700&gt;=1,Raw_Data!V700&lt;=5),Raw_Data!V700,FALSE)))</f>
        <v>0</v>
      </c>
      <c r="O700" t="b">
        <f>IF(Raw_Data!A700&gt;=1,IF(Raw_Data!I700=2,IF(AND(Raw_Data!W700&gt;=1,Raw_Data!W700&lt;=5),Raw_Data!W700,FALSE)))</f>
        <v>0</v>
      </c>
      <c r="P700" t="b">
        <f>IF(Raw_Data!A700&gt;=1,IF(Raw_Data!I700=2,IF(AND(Raw_Data!X700&gt;=1,Raw_Data!X700&lt;=5),6-Raw_Data!X700,FALSE)))</f>
        <v>0</v>
      </c>
      <c r="Q700" t="b">
        <f>IF(Raw_Data!A700&gt;=1,IF(Raw_Data!I700=2,IF(AND(Raw_Data!Y700&gt;=1,Raw_Data!Y700&lt;=5),6-Raw_Data!Y700,FALSE)))</f>
        <v>0</v>
      </c>
      <c r="R700" t="b">
        <f>IF(Raw_Data!A700&gt;=1,IF(Raw_Data!I700=2,IF(AND(Raw_Data!Z700&gt;=1,Raw_Data!Z700&lt;=5),6-Raw_Data!Z700,FALSE)))</f>
        <v>0</v>
      </c>
      <c r="S700" t="b">
        <f>IF(Raw_Data!A700&gt;=1,IF(Raw_Data!I700=2,IF(AND(Raw_Data!AA700&gt;=1,Raw_Data!AA700&lt;=5),Raw_Data!AA700,FALSE)))</f>
        <v>0</v>
      </c>
      <c r="T700" t="b">
        <f>IF(Raw_Data!A700&gt;=1,IF(Raw_Data!I700=2,IF(AND(Raw_Data!AB700&gt;=1,Raw_Data!AB700&lt;=5),6-Raw_Data!AB700,FALSE)))</f>
        <v>0</v>
      </c>
      <c r="U700" t="b">
        <f>IF(Raw_Data!A700&gt;=1,IF(Raw_Data!I700=2,IF(AND(Raw_Data!AC700&gt;=1,Raw_Data!AC700&lt;=2),Raw_Data!AC700,FALSE)))</f>
        <v>0</v>
      </c>
      <c r="V700" t="b">
        <f>IF(U700=1,IF(Raw_Data!I700=2,IF(AND(Raw_Data!AD700&gt;=1,Raw_Data!AD700&lt;=4),Raw_Data!AD700,FALSE)))</f>
        <v>0</v>
      </c>
      <c r="W700" t="b">
        <f>IF(U700=1,IF(Raw_Data!I700=2,IF(AND(Raw_Data!AE700&gt;=1,Raw_Data!AE700&lt;=4),5-Raw_Data!AE700,FALSE)))</f>
        <v>0</v>
      </c>
      <c r="X700" t="b">
        <f>IF(U700=1,IF(Raw_Data!I700=2,IF(AND(Raw_Data!AF700&gt;=1,Raw_Data!AF700&lt;=4),5-Raw_Data!AF700,FALSE)))</f>
        <v>0</v>
      </c>
      <c r="Y700" t="b">
        <f>IF(Raw_Data!A700&gt;=1,IF(Raw_Data!I700=2,IF(AND(Raw_Data!AG700&gt;=1,Raw_Data!AG700&lt;=5),Raw_Data!AG700,FALSE)))</f>
        <v>0</v>
      </c>
      <c r="Z700" t="b">
        <f>IF(Raw_Data!A700&gt;=1,IF(Raw_Data!I700=2,IF(AND(Raw_Data!AH700&gt;=1,Raw_Data!AH700&lt;=5),6-Raw_Data!AH700,FALSE)))</f>
        <v>0</v>
      </c>
      <c r="AA700" t="b">
        <f>IF(Raw_Data!A700&gt;=1,IF(Raw_Data!I700=2,IF(AND(Raw_Data!AI700&gt;=1,Raw_Data!AI700&lt;=5),6-Raw_Data!AI700,FALSE)))</f>
        <v>0</v>
      </c>
      <c r="AB700" t="b">
        <f>IF(Raw_Data!A700&gt;=1,IF(Raw_Data!I700=2,IF(AND(Raw_Data!AJ700&gt;=1,Raw_Data!AJ700&lt;=4),5-Raw_Data!AJ700,FALSE)))</f>
        <v>0</v>
      </c>
      <c r="AC700" t="b">
        <f>IF(Raw_Data!A700&gt;=1,IF(Raw_Data!I700=2,IF(AND(Raw_Data!AK700&gt;=1,Raw_Data!AK700&lt;=5),6-Raw_Data!AK700,FALSE)))</f>
        <v>0</v>
      </c>
      <c r="AD700" t="b">
        <f>IF(Raw_Data!A700&gt;=1,IF(Raw_Data!I700=2,IF(AND(Raw_Data!AL700&gt;=1,Raw_Data!AL700&lt;=5),6-Raw_Data!AL700,FALSE)))</f>
        <v>0</v>
      </c>
      <c r="AE700" t="b">
        <f>IF(Raw_Data!A700&gt;=1,IF(Raw_Data!I700=2,IF(AND(Raw_Data!AM700&gt;=1,Raw_Data!AM700&lt;=5),6-Raw_Data!AM700,FALSE)))</f>
        <v>0</v>
      </c>
      <c r="AF700" t="b">
        <f>IF(Raw_Data!A700&gt;=1,IF(Raw_Data!I700=2,IF(AND(Raw_Data!AN700&gt;=1,Raw_Data!AN700&lt;=4),Raw_Data!AN700,FALSE)))</f>
        <v>0</v>
      </c>
      <c r="AG700" t="b">
        <f>IF(Raw_Data!A700&gt;=1,IF(Raw_Data!I700=2,IF(AND(Raw_Data!AO700&gt;=1,Raw_Data!AO700&lt;=4),Raw_Data!AO700,FALSE)))</f>
        <v>0</v>
      </c>
      <c r="AH700" t="b">
        <f>IF(Raw_Data!A700&gt;=1,IF(Raw_Data!I700=2,IF(AND(Raw_Data!AP700&gt;=1,Raw_Data!AP700&lt;=4),Raw_Data!AP700,FALSE)))</f>
        <v>0</v>
      </c>
      <c r="AI700" t="b">
        <f>IF(Raw_Data!A700&gt;=1,IF(Raw_Data!I700=2,IF(AND(Raw_Data!AQ700&gt;=1,Raw_Data!AQ700&lt;=4),Raw_Data!AQ700,FALSE)))</f>
        <v>0</v>
      </c>
    </row>
    <row r="701" spans="1:35" x14ac:dyDescent="0.25">
      <c r="A701" t="b">
        <f>IF(Raw_Data!A701&gt;=1,Raw_Data!A701,FALSE)</f>
        <v>0</v>
      </c>
      <c r="B701" t="b">
        <f>IF(Raw_Data!A701&gt;=1,IF(Raw_Data!I701=1,IF(AND(Raw_Data!J701&gt;=1,Raw_Data!J701&lt;=4),5-Raw_Data!J701,FALSE)))</f>
        <v>0</v>
      </c>
      <c r="C701" t="b">
        <f>IF(Raw_Data!A701&gt;=1,IF(Raw_Data!I701=1,IF(AND(Raw_Data!K701&gt;=1,Raw_Data!K701&lt;=4),5-Raw_Data!K701,FALSE)))</f>
        <v>0</v>
      </c>
      <c r="D701" t="b">
        <f>IF(Raw_Data!A701&gt;=1,IF(Raw_Data!I701=1,IF(AND(Raw_Data!L701&gt;=1,Raw_Data!L701&lt;=4),5-Raw_Data!L701,FALSE)))</f>
        <v>0</v>
      </c>
      <c r="E701" t="b">
        <f>IF(Raw_Data!A701&gt;=1,IF(Raw_Data!I701=1,IF(AND(Raw_Data!M701&gt;=1,Raw_Data!M701&lt;=4),5-Raw_Data!M701,FALSE)))</f>
        <v>0</v>
      </c>
      <c r="F701" t="b">
        <f>IF(Raw_Data!A701&gt;=1,IF(Raw_Data!I701=1,IF(AND(Raw_Data!N701&gt;=1,Raw_Data!N701&lt;=4),5-Raw_Data!N701,FALSE)))</f>
        <v>0</v>
      </c>
      <c r="G701" t="b">
        <f>IF(Raw_Data!A701&gt;=1,IF(Raw_Data!I701=1,IF(AND(Raw_Data!O701&gt;=1,Raw_Data!O701&lt;=4),Raw_Data!O701,FALSE)))</f>
        <v>0</v>
      </c>
      <c r="H701" t="b">
        <f>IF(Raw_Data!A701&gt;=1,IF(Raw_Data!I701=1,IF(AND(Raw_Data!P701&gt;=1,Raw_Data!P701&lt;=5),Raw_Data!P701,FALSE)))</f>
        <v>0</v>
      </c>
      <c r="I701" t="b">
        <f>IF(Raw_Data!A701&gt;=1,IF(Raw_Data!I701=1,IF(AND(Raw_Data!Q701&gt;=1,Raw_Data!Q701&lt;=5),Raw_Data!Q701,FALSE)))</f>
        <v>0</v>
      </c>
      <c r="J701" t="b">
        <f>IF(Raw_Data!A701&gt;=1,IF(Raw_Data!I701=1,IF(AND(Raw_Data!R701&gt;=1,Raw_Data!R701&lt;=4),5-Raw_Data!R701,FALSE)))</f>
        <v>0</v>
      </c>
      <c r="K701" t="b">
        <f>IF(Raw_Data!A701&gt;=1,IF(Raw_Data!I701=1,IF(AND(Raw_Data!S701&gt;=1,Raw_Data!S701&lt;=4),5-Raw_Data!S701,FALSE)))</f>
        <v>0</v>
      </c>
      <c r="L701" t="b">
        <f>IF(Raw_Data!A701&gt;=1,IF(Raw_Data!I701=1,IF(AND(Raw_Data!T701&gt;=1,Raw_Data!T701&lt;=4),5-Raw_Data!T701,FALSE)))</f>
        <v>0</v>
      </c>
      <c r="M701" t="b">
        <f>IF(Raw_Data!A701&gt;=1,IF(Raw_Data!I701=1,IF(AND(Raw_Data!U701&gt;=1,Raw_Data!U701&lt;=4),Raw_Data!U701,FALSE)))</f>
        <v>0</v>
      </c>
      <c r="N701" t="b">
        <f>IF(Raw_Data!A701&gt;=1,IF(Raw_Data!I701=2,IF(AND(Raw_Data!V701&gt;=1,Raw_Data!V701&lt;=5),Raw_Data!V701,FALSE)))</f>
        <v>0</v>
      </c>
      <c r="O701" t="b">
        <f>IF(Raw_Data!A701&gt;=1,IF(Raw_Data!I701=2,IF(AND(Raw_Data!W701&gt;=1,Raw_Data!W701&lt;=5),Raw_Data!W701,FALSE)))</f>
        <v>0</v>
      </c>
      <c r="P701" t="b">
        <f>IF(Raw_Data!A701&gt;=1,IF(Raw_Data!I701=2,IF(AND(Raw_Data!X701&gt;=1,Raw_Data!X701&lt;=5),6-Raw_Data!X701,FALSE)))</f>
        <v>0</v>
      </c>
      <c r="Q701" t="b">
        <f>IF(Raw_Data!A701&gt;=1,IF(Raw_Data!I701=2,IF(AND(Raw_Data!Y701&gt;=1,Raw_Data!Y701&lt;=5),6-Raw_Data!Y701,FALSE)))</f>
        <v>0</v>
      </c>
      <c r="R701" t="b">
        <f>IF(Raw_Data!A701&gt;=1,IF(Raw_Data!I701=2,IF(AND(Raw_Data!Z701&gt;=1,Raw_Data!Z701&lt;=5),6-Raw_Data!Z701,FALSE)))</f>
        <v>0</v>
      </c>
      <c r="S701" t="b">
        <f>IF(Raw_Data!A701&gt;=1,IF(Raw_Data!I701=2,IF(AND(Raw_Data!AA701&gt;=1,Raw_Data!AA701&lt;=5),Raw_Data!AA701,FALSE)))</f>
        <v>0</v>
      </c>
      <c r="T701" t="b">
        <f>IF(Raw_Data!A701&gt;=1,IF(Raw_Data!I701=2,IF(AND(Raw_Data!AB701&gt;=1,Raw_Data!AB701&lt;=5),6-Raw_Data!AB701,FALSE)))</f>
        <v>0</v>
      </c>
      <c r="U701" t="b">
        <f>IF(Raw_Data!A701&gt;=1,IF(Raw_Data!I701=2,IF(AND(Raw_Data!AC701&gt;=1,Raw_Data!AC701&lt;=2),Raw_Data!AC701,FALSE)))</f>
        <v>0</v>
      </c>
      <c r="V701" t="b">
        <f>IF(U701=1,IF(Raw_Data!I701=2,IF(AND(Raw_Data!AD701&gt;=1,Raw_Data!AD701&lt;=4),Raw_Data!AD701,FALSE)))</f>
        <v>0</v>
      </c>
      <c r="W701" t="b">
        <f>IF(U701=1,IF(Raw_Data!I701=2,IF(AND(Raw_Data!AE701&gt;=1,Raw_Data!AE701&lt;=4),5-Raw_Data!AE701,FALSE)))</f>
        <v>0</v>
      </c>
      <c r="X701" t="b">
        <f>IF(U701=1,IF(Raw_Data!I701=2,IF(AND(Raw_Data!AF701&gt;=1,Raw_Data!AF701&lt;=4),5-Raw_Data!AF701,FALSE)))</f>
        <v>0</v>
      </c>
      <c r="Y701" t="b">
        <f>IF(Raw_Data!A701&gt;=1,IF(Raw_Data!I701=2,IF(AND(Raw_Data!AG701&gt;=1,Raw_Data!AG701&lt;=5),Raw_Data!AG701,FALSE)))</f>
        <v>0</v>
      </c>
      <c r="Z701" t="b">
        <f>IF(Raw_Data!A701&gt;=1,IF(Raw_Data!I701=2,IF(AND(Raw_Data!AH701&gt;=1,Raw_Data!AH701&lt;=5),6-Raw_Data!AH701,FALSE)))</f>
        <v>0</v>
      </c>
      <c r="AA701" t="b">
        <f>IF(Raw_Data!A701&gt;=1,IF(Raw_Data!I701=2,IF(AND(Raw_Data!AI701&gt;=1,Raw_Data!AI701&lt;=5),6-Raw_Data!AI701,FALSE)))</f>
        <v>0</v>
      </c>
      <c r="AB701" t="b">
        <f>IF(Raw_Data!A701&gt;=1,IF(Raw_Data!I701=2,IF(AND(Raw_Data!AJ701&gt;=1,Raw_Data!AJ701&lt;=4),5-Raw_Data!AJ701,FALSE)))</f>
        <v>0</v>
      </c>
      <c r="AC701" t="b">
        <f>IF(Raw_Data!A701&gt;=1,IF(Raw_Data!I701=2,IF(AND(Raw_Data!AK701&gt;=1,Raw_Data!AK701&lt;=5),6-Raw_Data!AK701,FALSE)))</f>
        <v>0</v>
      </c>
      <c r="AD701" t="b">
        <f>IF(Raw_Data!A701&gt;=1,IF(Raw_Data!I701=2,IF(AND(Raw_Data!AL701&gt;=1,Raw_Data!AL701&lt;=5),6-Raw_Data!AL701,FALSE)))</f>
        <v>0</v>
      </c>
      <c r="AE701" t="b">
        <f>IF(Raw_Data!A701&gt;=1,IF(Raw_Data!I701=2,IF(AND(Raw_Data!AM701&gt;=1,Raw_Data!AM701&lt;=5),6-Raw_Data!AM701,FALSE)))</f>
        <v>0</v>
      </c>
      <c r="AF701" t="b">
        <f>IF(Raw_Data!A701&gt;=1,IF(Raw_Data!I701=2,IF(AND(Raw_Data!AN701&gt;=1,Raw_Data!AN701&lt;=4),Raw_Data!AN701,FALSE)))</f>
        <v>0</v>
      </c>
      <c r="AG701" t="b">
        <f>IF(Raw_Data!A701&gt;=1,IF(Raw_Data!I701=2,IF(AND(Raw_Data!AO701&gt;=1,Raw_Data!AO701&lt;=4),Raw_Data!AO701,FALSE)))</f>
        <v>0</v>
      </c>
      <c r="AH701" t="b">
        <f>IF(Raw_Data!A701&gt;=1,IF(Raw_Data!I701=2,IF(AND(Raw_Data!AP701&gt;=1,Raw_Data!AP701&lt;=4),Raw_Data!AP701,FALSE)))</f>
        <v>0</v>
      </c>
      <c r="AI701" t="b">
        <f>IF(Raw_Data!A701&gt;=1,IF(Raw_Data!I701=2,IF(AND(Raw_Data!AQ701&gt;=1,Raw_Data!AQ701&lt;=4),Raw_Data!AQ701,FALSE)))</f>
        <v>0</v>
      </c>
    </row>
    <row r="702" spans="1:35" x14ac:dyDescent="0.25">
      <c r="A702" t="b">
        <f>IF(Raw_Data!A702&gt;=1,Raw_Data!A702,FALSE)</f>
        <v>0</v>
      </c>
      <c r="B702" t="b">
        <f>IF(Raw_Data!A702&gt;=1,IF(Raw_Data!I702=1,IF(AND(Raw_Data!J702&gt;=1,Raw_Data!J702&lt;=4),5-Raw_Data!J702,FALSE)))</f>
        <v>0</v>
      </c>
      <c r="C702" t="b">
        <f>IF(Raw_Data!A702&gt;=1,IF(Raw_Data!I702=1,IF(AND(Raw_Data!K702&gt;=1,Raw_Data!K702&lt;=4),5-Raw_Data!K702,FALSE)))</f>
        <v>0</v>
      </c>
      <c r="D702" t="b">
        <f>IF(Raw_Data!A702&gt;=1,IF(Raw_Data!I702=1,IF(AND(Raw_Data!L702&gt;=1,Raw_Data!L702&lt;=4),5-Raw_Data!L702,FALSE)))</f>
        <v>0</v>
      </c>
      <c r="E702" t="b">
        <f>IF(Raw_Data!A702&gt;=1,IF(Raw_Data!I702=1,IF(AND(Raw_Data!M702&gt;=1,Raw_Data!M702&lt;=4),5-Raw_Data!M702,FALSE)))</f>
        <v>0</v>
      </c>
      <c r="F702" t="b">
        <f>IF(Raw_Data!A702&gt;=1,IF(Raw_Data!I702=1,IF(AND(Raw_Data!N702&gt;=1,Raw_Data!N702&lt;=4),5-Raw_Data!N702,FALSE)))</f>
        <v>0</v>
      </c>
      <c r="G702" t="b">
        <f>IF(Raw_Data!A702&gt;=1,IF(Raw_Data!I702=1,IF(AND(Raw_Data!O702&gt;=1,Raw_Data!O702&lt;=4),Raw_Data!O702,FALSE)))</f>
        <v>0</v>
      </c>
      <c r="H702" t="b">
        <f>IF(Raw_Data!A702&gt;=1,IF(Raw_Data!I702=1,IF(AND(Raw_Data!P702&gt;=1,Raw_Data!P702&lt;=5),Raw_Data!P702,FALSE)))</f>
        <v>0</v>
      </c>
      <c r="I702" t="b">
        <f>IF(Raw_Data!A702&gt;=1,IF(Raw_Data!I702=1,IF(AND(Raw_Data!Q702&gt;=1,Raw_Data!Q702&lt;=5),Raw_Data!Q702,FALSE)))</f>
        <v>0</v>
      </c>
      <c r="J702" t="b">
        <f>IF(Raw_Data!A702&gt;=1,IF(Raw_Data!I702=1,IF(AND(Raw_Data!R702&gt;=1,Raw_Data!R702&lt;=4),5-Raw_Data!R702,FALSE)))</f>
        <v>0</v>
      </c>
      <c r="K702" t="b">
        <f>IF(Raw_Data!A702&gt;=1,IF(Raw_Data!I702=1,IF(AND(Raw_Data!S702&gt;=1,Raw_Data!S702&lt;=4),5-Raw_Data!S702,FALSE)))</f>
        <v>0</v>
      </c>
      <c r="L702" t="b">
        <f>IF(Raw_Data!A702&gt;=1,IF(Raw_Data!I702=1,IF(AND(Raw_Data!T702&gt;=1,Raw_Data!T702&lt;=4),5-Raw_Data!T702,FALSE)))</f>
        <v>0</v>
      </c>
      <c r="M702" t="b">
        <f>IF(Raw_Data!A702&gt;=1,IF(Raw_Data!I702=1,IF(AND(Raw_Data!U702&gt;=1,Raw_Data!U702&lt;=4),Raw_Data!U702,FALSE)))</f>
        <v>0</v>
      </c>
      <c r="N702" t="b">
        <f>IF(Raw_Data!A702&gt;=1,IF(Raw_Data!I702=2,IF(AND(Raw_Data!V702&gt;=1,Raw_Data!V702&lt;=5),Raw_Data!V702,FALSE)))</f>
        <v>0</v>
      </c>
      <c r="O702" t="b">
        <f>IF(Raw_Data!A702&gt;=1,IF(Raw_Data!I702=2,IF(AND(Raw_Data!W702&gt;=1,Raw_Data!W702&lt;=5),Raw_Data!W702,FALSE)))</f>
        <v>0</v>
      </c>
      <c r="P702" t="b">
        <f>IF(Raw_Data!A702&gt;=1,IF(Raw_Data!I702=2,IF(AND(Raw_Data!X702&gt;=1,Raw_Data!X702&lt;=5),6-Raw_Data!X702,FALSE)))</f>
        <v>0</v>
      </c>
      <c r="Q702" t="b">
        <f>IF(Raw_Data!A702&gt;=1,IF(Raw_Data!I702=2,IF(AND(Raw_Data!Y702&gt;=1,Raw_Data!Y702&lt;=5),6-Raw_Data!Y702,FALSE)))</f>
        <v>0</v>
      </c>
      <c r="R702" t="b">
        <f>IF(Raw_Data!A702&gt;=1,IF(Raw_Data!I702=2,IF(AND(Raw_Data!Z702&gt;=1,Raw_Data!Z702&lt;=5),6-Raw_Data!Z702,FALSE)))</f>
        <v>0</v>
      </c>
      <c r="S702" t="b">
        <f>IF(Raw_Data!A702&gt;=1,IF(Raw_Data!I702=2,IF(AND(Raw_Data!AA702&gt;=1,Raw_Data!AA702&lt;=5),Raw_Data!AA702,FALSE)))</f>
        <v>0</v>
      </c>
      <c r="T702" t="b">
        <f>IF(Raw_Data!A702&gt;=1,IF(Raw_Data!I702=2,IF(AND(Raw_Data!AB702&gt;=1,Raw_Data!AB702&lt;=5),6-Raw_Data!AB702,FALSE)))</f>
        <v>0</v>
      </c>
      <c r="U702" t="b">
        <f>IF(Raw_Data!A702&gt;=1,IF(Raw_Data!I702=2,IF(AND(Raw_Data!AC702&gt;=1,Raw_Data!AC702&lt;=2),Raw_Data!AC702,FALSE)))</f>
        <v>0</v>
      </c>
      <c r="V702" t="b">
        <f>IF(U702=1,IF(Raw_Data!I702=2,IF(AND(Raw_Data!AD702&gt;=1,Raw_Data!AD702&lt;=4),Raw_Data!AD702,FALSE)))</f>
        <v>0</v>
      </c>
      <c r="W702" t="b">
        <f>IF(U702=1,IF(Raw_Data!I702=2,IF(AND(Raw_Data!AE702&gt;=1,Raw_Data!AE702&lt;=4),5-Raw_Data!AE702,FALSE)))</f>
        <v>0</v>
      </c>
      <c r="X702" t="b">
        <f>IF(U702=1,IF(Raw_Data!I702=2,IF(AND(Raw_Data!AF702&gt;=1,Raw_Data!AF702&lt;=4),5-Raw_Data!AF702,FALSE)))</f>
        <v>0</v>
      </c>
      <c r="Y702" t="b">
        <f>IF(Raw_Data!A702&gt;=1,IF(Raw_Data!I702=2,IF(AND(Raw_Data!AG702&gt;=1,Raw_Data!AG702&lt;=5),Raw_Data!AG702,FALSE)))</f>
        <v>0</v>
      </c>
      <c r="Z702" t="b">
        <f>IF(Raw_Data!A702&gt;=1,IF(Raw_Data!I702=2,IF(AND(Raw_Data!AH702&gt;=1,Raw_Data!AH702&lt;=5),6-Raw_Data!AH702,FALSE)))</f>
        <v>0</v>
      </c>
      <c r="AA702" t="b">
        <f>IF(Raw_Data!A702&gt;=1,IF(Raw_Data!I702=2,IF(AND(Raw_Data!AI702&gt;=1,Raw_Data!AI702&lt;=5),6-Raw_Data!AI702,FALSE)))</f>
        <v>0</v>
      </c>
      <c r="AB702" t="b">
        <f>IF(Raw_Data!A702&gt;=1,IF(Raw_Data!I702=2,IF(AND(Raw_Data!AJ702&gt;=1,Raw_Data!AJ702&lt;=4),5-Raw_Data!AJ702,FALSE)))</f>
        <v>0</v>
      </c>
      <c r="AC702" t="b">
        <f>IF(Raw_Data!A702&gt;=1,IF(Raw_Data!I702=2,IF(AND(Raw_Data!AK702&gt;=1,Raw_Data!AK702&lt;=5),6-Raw_Data!AK702,FALSE)))</f>
        <v>0</v>
      </c>
      <c r="AD702" t="b">
        <f>IF(Raw_Data!A702&gt;=1,IF(Raw_Data!I702=2,IF(AND(Raw_Data!AL702&gt;=1,Raw_Data!AL702&lt;=5),6-Raw_Data!AL702,FALSE)))</f>
        <v>0</v>
      </c>
      <c r="AE702" t="b">
        <f>IF(Raw_Data!A702&gt;=1,IF(Raw_Data!I702=2,IF(AND(Raw_Data!AM702&gt;=1,Raw_Data!AM702&lt;=5),6-Raw_Data!AM702,FALSE)))</f>
        <v>0</v>
      </c>
      <c r="AF702" t="b">
        <f>IF(Raw_Data!A702&gt;=1,IF(Raw_Data!I702=2,IF(AND(Raw_Data!AN702&gt;=1,Raw_Data!AN702&lt;=4),Raw_Data!AN702,FALSE)))</f>
        <v>0</v>
      </c>
      <c r="AG702" t="b">
        <f>IF(Raw_Data!A702&gt;=1,IF(Raw_Data!I702=2,IF(AND(Raw_Data!AO702&gt;=1,Raw_Data!AO702&lt;=4),Raw_Data!AO702,FALSE)))</f>
        <v>0</v>
      </c>
      <c r="AH702" t="b">
        <f>IF(Raw_Data!A702&gt;=1,IF(Raw_Data!I702=2,IF(AND(Raw_Data!AP702&gt;=1,Raw_Data!AP702&lt;=4),Raw_Data!AP702,FALSE)))</f>
        <v>0</v>
      </c>
      <c r="AI702" t="b">
        <f>IF(Raw_Data!A702&gt;=1,IF(Raw_Data!I702=2,IF(AND(Raw_Data!AQ702&gt;=1,Raw_Data!AQ702&lt;=4),Raw_Data!AQ702,FALSE)))</f>
        <v>0</v>
      </c>
    </row>
    <row r="703" spans="1:35" x14ac:dyDescent="0.25">
      <c r="A703" t="b">
        <f>IF(Raw_Data!A703&gt;=1,Raw_Data!A703,FALSE)</f>
        <v>0</v>
      </c>
      <c r="B703" t="b">
        <f>IF(Raw_Data!A703&gt;=1,IF(Raw_Data!I703=1,IF(AND(Raw_Data!J703&gt;=1,Raw_Data!J703&lt;=4),5-Raw_Data!J703,FALSE)))</f>
        <v>0</v>
      </c>
      <c r="C703" t="b">
        <f>IF(Raw_Data!A703&gt;=1,IF(Raw_Data!I703=1,IF(AND(Raw_Data!K703&gt;=1,Raw_Data!K703&lt;=4),5-Raw_Data!K703,FALSE)))</f>
        <v>0</v>
      </c>
      <c r="D703" t="b">
        <f>IF(Raw_Data!A703&gt;=1,IF(Raw_Data!I703=1,IF(AND(Raw_Data!L703&gt;=1,Raw_Data!L703&lt;=4),5-Raw_Data!L703,FALSE)))</f>
        <v>0</v>
      </c>
      <c r="E703" t="b">
        <f>IF(Raw_Data!A703&gt;=1,IF(Raw_Data!I703=1,IF(AND(Raw_Data!M703&gt;=1,Raw_Data!M703&lt;=4),5-Raw_Data!M703,FALSE)))</f>
        <v>0</v>
      </c>
      <c r="F703" t="b">
        <f>IF(Raw_Data!A703&gt;=1,IF(Raw_Data!I703=1,IF(AND(Raw_Data!N703&gt;=1,Raw_Data!N703&lt;=4),5-Raw_Data!N703,FALSE)))</f>
        <v>0</v>
      </c>
      <c r="G703" t="b">
        <f>IF(Raw_Data!A703&gt;=1,IF(Raw_Data!I703=1,IF(AND(Raw_Data!O703&gt;=1,Raw_Data!O703&lt;=4),Raw_Data!O703,FALSE)))</f>
        <v>0</v>
      </c>
      <c r="H703" t="b">
        <f>IF(Raw_Data!A703&gt;=1,IF(Raw_Data!I703=1,IF(AND(Raw_Data!P703&gt;=1,Raw_Data!P703&lt;=5),Raw_Data!P703,FALSE)))</f>
        <v>0</v>
      </c>
      <c r="I703" t="b">
        <f>IF(Raw_Data!A703&gt;=1,IF(Raw_Data!I703=1,IF(AND(Raw_Data!Q703&gt;=1,Raw_Data!Q703&lt;=5),Raw_Data!Q703,FALSE)))</f>
        <v>0</v>
      </c>
      <c r="J703" t="b">
        <f>IF(Raw_Data!A703&gt;=1,IF(Raw_Data!I703=1,IF(AND(Raw_Data!R703&gt;=1,Raw_Data!R703&lt;=4),5-Raw_Data!R703,FALSE)))</f>
        <v>0</v>
      </c>
      <c r="K703" t="b">
        <f>IF(Raw_Data!A703&gt;=1,IF(Raw_Data!I703=1,IF(AND(Raw_Data!S703&gt;=1,Raw_Data!S703&lt;=4),5-Raw_Data!S703,FALSE)))</f>
        <v>0</v>
      </c>
      <c r="L703" t="b">
        <f>IF(Raw_Data!A703&gt;=1,IF(Raw_Data!I703=1,IF(AND(Raw_Data!T703&gt;=1,Raw_Data!T703&lt;=4),5-Raw_Data!T703,FALSE)))</f>
        <v>0</v>
      </c>
      <c r="M703" t="b">
        <f>IF(Raw_Data!A703&gt;=1,IF(Raw_Data!I703=1,IF(AND(Raw_Data!U703&gt;=1,Raw_Data!U703&lt;=4),Raw_Data!U703,FALSE)))</f>
        <v>0</v>
      </c>
      <c r="N703" t="b">
        <f>IF(Raw_Data!A703&gt;=1,IF(Raw_Data!I703=2,IF(AND(Raw_Data!V703&gt;=1,Raw_Data!V703&lt;=5),Raw_Data!V703,FALSE)))</f>
        <v>0</v>
      </c>
      <c r="O703" t="b">
        <f>IF(Raw_Data!A703&gt;=1,IF(Raw_Data!I703=2,IF(AND(Raw_Data!W703&gt;=1,Raw_Data!W703&lt;=5),Raw_Data!W703,FALSE)))</f>
        <v>0</v>
      </c>
      <c r="P703" t="b">
        <f>IF(Raw_Data!A703&gt;=1,IF(Raw_Data!I703=2,IF(AND(Raw_Data!X703&gt;=1,Raw_Data!X703&lt;=5),6-Raw_Data!X703,FALSE)))</f>
        <v>0</v>
      </c>
      <c r="Q703" t="b">
        <f>IF(Raw_Data!A703&gt;=1,IF(Raw_Data!I703=2,IF(AND(Raw_Data!Y703&gt;=1,Raw_Data!Y703&lt;=5),6-Raw_Data!Y703,FALSE)))</f>
        <v>0</v>
      </c>
      <c r="R703" t="b">
        <f>IF(Raw_Data!A703&gt;=1,IF(Raw_Data!I703=2,IF(AND(Raw_Data!Z703&gt;=1,Raw_Data!Z703&lt;=5),6-Raw_Data!Z703,FALSE)))</f>
        <v>0</v>
      </c>
      <c r="S703" t="b">
        <f>IF(Raw_Data!A703&gt;=1,IF(Raw_Data!I703=2,IF(AND(Raw_Data!AA703&gt;=1,Raw_Data!AA703&lt;=5),Raw_Data!AA703,FALSE)))</f>
        <v>0</v>
      </c>
      <c r="T703" t="b">
        <f>IF(Raw_Data!A703&gt;=1,IF(Raw_Data!I703=2,IF(AND(Raw_Data!AB703&gt;=1,Raw_Data!AB703&lt;=5),6-Raw_Data!AB703,FALSE)))</f>
        <v>0</v>
      </c>
      <c r="U703" t="b">
        <f>IF(Raw_Data!A703&gt;=1,IF(Raw_Data!I703=2,IF(AND(Raw_Data!AC703&gt;=1,Raw_Data!AC703&lt;=2),Raw_Data!AC703,FALSE)))</f>
        <v>0</v>
      </c>
      <c r="V703" t="b">
        <f>IF(U703=1,IF(Raw_Data!I703=2,IF(AND(Raw_Data!AD703&gt;=1,Raw_Data!AD703&lt;=4),Raw_Data!AD703,FALSE)))</f>
        <v>0</v>
      </c>
      <c r="W703" t="b">
        <f>IF(U703=1,IF(Raw_Data!I703=2,IF(AND(Raw_Data!AE703&gt;=1,Raw_Data!AE703&lt;=4),5-Raw_Data!AE703,FALSE)))</f>
        <v>0</v>
      </c>
      <c r="X703" t="b">
        <f>IF(U703=1,IF(Raw_Data!I703=2,IF(AND(Raw_Data!AF703&gt;=1,Raw_Data!AF703&lt;=4),5-Raw_Data!AF703,FALSE)))</f>
        <v>0</v>
      </c>
      <c r="Y703" t="b">
        <f>IF(Raw_Data!A703&gt;=1,IF(Raw_Data!I703=2,IF(AND(Raw_Data!AG703&gt;=1,Raw_Data!AG703&lt;=5),Raw_Data!AG703,FALSE)))</f>
        <v>0</v>
      </c>
      <c r="Z703" t="b">
        <f>IF(Raw_Data!A703&gt;=1,IF(Raw_Data!I703=2,IF(AND(Raw_Data!AH703&gt;=1,Raw_Data!AH703&lt;=5),6-Raw_Data!AH703,FALSE)))</f>
        <v>0</v>
      </c>
      <c r="AA703" t="b">
        <f>IF(Raw_Data!A703&gt;=1,IF(Raw_Data!I703=2,IF(AND(Raw_Data!AI703&gt;=1,Raw_Data!AI703&lt;=5),6-Raw_Data!AI703,FALSE)))</f>
        <v>0</v>
      </c>
      <c r="AB703" t="b">
        <f>IF(Raw_Data!A703&gt;=1,IF(Raw_Data!I703=2,IF(AND(Raw_Data!AJ703&gt;=1,Raw_Data!AJ703&lt;=4),5-Raw_Data!AJ703,FALSE)))</f>
        <v>0</v>
      </c>
      <c r="AC703" t="b">
        <f>IF(Raw_Data!A703&gt;=1,IF(Raw_Data!I703=2,IF(AND(Raw_Data!AK703&gt;=1,Raw_Data!AK703&lt;=5),6-Raw_Data!AK703,FALSE)))</f>
        <v>0</v>
      </c>
      <c r="AD703" t="b">
        <f>IF(Raw_Data!A703&gt;=1,IF(Raw_Data!I703=2,IF(AND(Raw_Data!AL703&gt;=1,Raw_Data!AL703&lt;=5),6-Raw_Data!AL703,FALSE)))</f>
        <v>0</v>
      </c>
      <c r="AE703" t="b">
        <f>IF(Raw_Data!A703&gt;=1,IF(Raw_Data!I703=2,IF(AND(Raw_Data!AM703&gt;=1,Raw_Data!AM703&lt;=5),6-Raw_Data!AM703,FALSE)))</f>
        <v>0</v>
      </c>
      <c r="AF703" t="b">
        <f>IF(Raw_Data!A703&gt;=1,IF(Raw_Data!I703=2,IF(AND(Raw_Data!AN703&gt;=1,Raw_Data!AN703&lt;=4),Raw_Data!AN703,FALSE)))</f>
        <v>0</v>
      </c>
      <c r="AG703" t="b">
        <f>IF(Raw_Data!A703&gt;=1,IF(Raw_Data!I703=2,IF(AND(Raw_Data!AO703&gt;=1,Raw_Data!AO703&lt;=4),Raw_Data!AO703,FALSE)))</f>
        <v>0</v>
      </c>
      <c r="AH703" t="b">
        <f>IF(Raw_Data!A703&gt;=1,IF(Raw_Data!I703=2,IF(AND(Raw_Data!AP703&gt;=1,Raw_Data!AP703&lt;=4),Raw_Data!AP703,FALSE)))</f>
        <v>0</v>
      </c>
      <c r="AI703" t="b">
        <f>IF(Raw_Data!A703&gt;=1,IF(Raw_Data!I703=2,IF(AND(Raw_Data!AQ703&gt;=1,Raw_Data!AQ703&lt;=4),Raw_Data!AQ703,FALSE)))</f>
        <v>0</v>
      </c>
    </row>
    <row r="704" spans="1:35" x14ac:dyDescent="0.25">
      <c r="A704" t="b">
        <f>IF(Raw_Data!A704&gt;=1,Raw_Data!A704,FALSE)</f>
        <v>0</v>
      </c>
      <c r="B704" t="b">
        <f>IF(Raw_Data!A704&gt;=1,IF(Raw_Data!I704=1,IF(AND(Raw_Data!J704&gt;=1,Raw_Data!J704&lt;=4),5-Raw_Data!J704,FALSE)))</f>
        <v>0</v>
      </c>
      <c r="C704" t="b">
        <f>IF(Raw_Data!A704&gt;=1,IF(Raw_Data!I704=1,IF(AND(Raw_Data!K704&gt;=1,Raw_Data!K704&lt;=4),5-Raw_Data!K704,FALSE)))</f>
        <v>0</v>
      </c>
      <c r="D704" t="b">
        <f>IF(Raw_Data!A704&gt;=1,IF(Raw_Data!I704=1,IF(AND(Raw_Data!L704&gt;=1,Raw_Data!L704&lt;=4),5-Raw_Data!L704,FALSE)))</f>
        <v>0</v>
      </c>
      <c r="E704" t="b">
        <f>IF(Raw_Data!A704&gt;=1,IF(Raw_Data!I704=1,IF(AND(Raw_Data!M704&gt;=1,Raw_Data!M704&lt;=4),5-Raw_Data!M704,FALSE)))</f>
        <v>0</v>
      </c>
      <c r="F704" t="b">
        <f>IF(Raw_Data!A704&gt;=1,IF(Raw_Data!I704=1,IF(AND(Raw_Data!N704&gt;=1,Raw_Data!N704&lt;=4),5-Raw_Data!N704,FALSE)))</f>
        <v>0</v>
      </c>
      <c r="G704" t="b">
        <f>IF(Raw_Data!A704&gt;=1,IF(Raw_Data!I704=1,IF(AND(Raw_Data!O704&gt;=1,Raw_Data!O704&lt;=4),Raw_Data!O704,FALSE)))</f>
        <v>0</v>
      </c>
      <c r="H704" t="b">
        <f>IF(Raw_Data!A704&gt;=1,IF(Raw_Data!I704=1,IF(AND(Raw_Data!P704&gt;=1,Raw_Data!P704&lt;=5),Raw_Data!P704,FALSE)))</f>
        <v>0</v>
      </c>
      <c r="I704" t="b">
        <f>IF(Raw_Data!A704&gt;=1,IF(Raw_Data!I704=1,IF(AND(Raw_Data!Q704&gt;=1,Raw_Data!Q704&lt;=5),Raw_Data!Q704,FALSE)))</f>
        <v>0</v>
      </c>
      <c r="J704" t="b">
        <f>IF(Raw_Data!A704&gt;=1,IF(Raw_Data!I704=1,IF(AND(Raw_Data!R704&gt;=1,Raw_Data!R704&lt;=4),5-Raw_Data!R704,FALSE)))</f>
        <v>0</v>
      </c>
      <c r="K704" t="b">
        <f>IF(Raw_Data!A704&gt;=1,IF(Raw_Data!I704=1,IF(AND(Raw_Data!S704&gt;=1,Raw_Data!S704&lt;=4),5-Raw_Data!S704,FALSE)))</f>
        <v>0</v>
      </c>
      <c r="L704" t="b">
        <f>IF(Raw_Data!A704&gt;=1,IF(Raw_Data!I704=1,IF(AND(Raw_Data!T704&gt;=1,Raw_Data!T704&lt;=4),5-Raw_Data!T704,FALSE)))</f>
        <v>0</v>
      </c>
      <c r="M704" t="b">
        <f>IF(Raw_Data!A704&gt;=1,IF(Raw_Data!I704=1,IF(AND(Raw_Data!U704&gt;=1,Raw_Data!U704&lt;=4),Raw_Data!U704,FALSE)))</f>
        <v>0</v>
      </c>
      <c r="N704" t="b">
        <f>IF(Raw_Data!A704&gt;=1,IF(Raw_Data!I704=2,IF(AND(Raw_Data!V704&gt;=1,Raw_Data!V704&lt;=5),Raw_Data!V704,FALSE)))</f>
        <v>0</v>
      </c>
      <c r="O704" t="b">
        <f>IF(Raw_Data!A704&gt;=1,IF(Raw_Data!I704=2,IF(AND(Raw_Data!W704&gt;=1,Raw_Data!W704&lt;=5),Raw_Data!W704,FALSE)))</f>
        <v>0</v>
      </c>
      <c r="P704" t="b">
        <f>IF(Raw_Data!A704&gt;=1,IF(Raw_Data!I704=2,IF(AND(Raw_Data!X704&gt;=1,Raw_Data!X704&lt;=5),6-Raw_Data!X704,FALSE)))</f>
        <v>0</v>
      </c>
      <c r="Q704" t="b">
        <f>IF(Raw_Data!A704&gt;=1,IF(Raw_Data!I704=2,IF(AND(Raw_Data!Y704&gt;=1,Raw_Data!Y704&lt;=5),6-Raw_Data!Y704,FALSE)))</f>
        <v>0</v>
      </c>
      <c r="R704" t="b">
        <f>IF(Raw_Data!A704&gt;=1,IF(Raw_Data!I704=2,IF(AND(Raw_Data!Z704&gt;=1,Raw_Data!Z704&lt;=5),6-Raw_Data!Z704,FALSE)))</f>
        <v>0</v>
      </c>
      <c r="S704" t="b">
        <f>IF(Raw_Data!A704&gt;=1,IF(Raw_Data!I704=2,IF(AND(Raw_Data!AA704&gt;=1,Raw_Data!AA704&lt;=5),Raw_Data!AA704,FALSE)))</f>
        <v>0</v>
      </c>
      <c r="T704" t="b">
        <f>IF(Raw_Data!A704&gt;=1,IF(Raw_Data!I704=2,IF(AND(Raw_Data!AB704&gt;=1,Raw_Data!AB704&lt;=5),6-Raw_Data!AB704,FALSE)))</f>
        <v>0</v>
      </c>
      <c r="U704" t="b">
        <f>IF(Raw_Data!A704&gt;=1,IF(Raw_Data!I704=2,IF(AND(Raw_Data!AC704&gt;=1,Raw_Data!AC704&lt;=2),Raw_Data!AC704,FALSE)))</f>
        <v>0</v>
      </c>
      <c r="V704" t="b">
        <f>IF(U704=1,IF(Raw_Data!I704=2,IF(AND(Raw_Data!AD704&gt;=1,Raw_Data!AD704&lt;=4),Raw_Data!AD704,FALSE)))</f>
        <v>0</v>
      </c>
      <c r="W704" t="b">
        <f>IF(U704=1,IF(Raw_Data!I704=2,IF(AND(Raw_Data!AE704&gt;=1,Raw_Data!AE704&lt;=4),5-Raw_Data!AE704,FALSE)))</f>
        <v>0</v>
      </c>
      <c r="X704" t="b">
        <f>IF(U704=1,IF(Raw_Data!I704=2,IF(AND(Raw_Data!AF704&gt;=1,Raw_Data!AF704&lt;=4),5-Raw_Data!AF704,FALSE)))</f>
        <v>0</v>
      </c>
      <c r="Y704" t="b">
        <f>IF(Raw_Data!A704&gt;=1,IF(Raw_Data!I704=2,IF(AND(Raw_Data!AG704&gt;=1,Raw_Data!AG704&lt;=5),Raw_Data!AG704,FALSE)))</f>
        <v>0</v>
      </c>
      <c r="Z704" t="b">
        <f>IF(Raw_Data!A704&gt;=1,IF(Raw_Data!I704=2,IF(AND(Raw_Data!AH704&gt;=1,Raw_Data!AH704&lt;=5),6-Raw_Data!AH704,FALSE)))</f>
        <v>0</v>
      </c>
      <c r="AA704" t="b">
        <f>IF(Raw_Data!A704&gt;=1,IF(Raw_Data!I704=2,IF(AND(Raw_Data!AI704&gt;=1,Raw_Data!AI704&lt;=5),6-Raw_Data!AI704,FALSE)))</f>
        <v>0</v>
      </c>
      <c r="AB704" t="b">
        <f>IF(Raw_Data!A704&gt;=1,IF(Raw_Data!I704=2,IF(AND(Raw_Data!AJ704&gt;=1,Raw_Data!AJ704&lt;=4),5-Raw_Data!AJ704,FALSE)))</f>
        <v>0</v>
      </c>
      <c r="AC704" t="b">
        <f>IF(Raw_Data!A704&gt;=1,IF(Raw_Data!I704=2,IF(AND(Raw_Data!AK704&gt;=1,Raw_Data!AK704&lt;=5),6-Raw_Data!AK704,FALSE)))</f>
        <v>0</v>
      </c>
      <c r="AD704" t="b">
        <f>IF(Raw_Data!A704&gt;=1,IF(Raw_Data!I704=2,IF(AND(Raw_Data!AL704&gt;=1,Raw_Data!AL704&lt;=5),6-Raw_Data!AL704,FALSE)))</f>
        <v>0</v>
      </c>
      <c r="AE704" t="b">
        <f>IF(Raw_Data!A704&gt;=1,IF(Raw_Data!I704=2,IF(AND(Raw_Data!AM704&gt;=1,Raw_Data!AM704&lt;=5),6-Raw_Data!AM704,FALSE)))</f>
        <v>0</v>
      </c>
      <c r="AF704" t="b">
        <f>IF(Raw_Data!A704&gt;=1,IF(Raw_Data!I704=2,IF(AND(Raw_Data!AN704&gt;=1,Raw_Data!AN704&lt;=4),Raw_Data!AN704,FALSE)))</f>
        <v>0</v>
      </c>
      <c r="AG704" t="b">
        <f>IF(Raw_Data!A704&gt;=1,IF(Raw_Data!I704=2,IF(AND(Raw_Data!AO704&gt;=1,Raw_Data!AO704&lt;=4),Raw_Data!AO704,FALSE)))</f>
        <v>0</v>
      </c>
      <c r="AH704" t="b">
        <f>IF(Raw_Data!A704&gt;=1,IF(Raw_Data!I704=2,IF(AND(Raw_Data!AP704&gt;=1,Raw_Data!AP704&lt;=4),Raw_Data!AP704,FALSE)))</f>
        <v>0</v>
      </c>
      <c r="AI704" t="b">
        <f>IF(Raw_Data!A704&gt;=1,IF(Raw_Data!I704=2,IF(AND(Raw_Data!AQ704&gt;=1,Raw_Data!AQ704&lt;=4),Raw_Data!AQ704,FALSE)))</f>
        <v>0</v>
      </c>
    </row>
    <row r="705" spans="1:35" x14ac:dyDescent="0.25">
      <c r="A705" t="b">
        <f>IF(Raw_Data!A705&gt;=1,Raw_Data!A705,FALSE)</f>
        <v>0</v>
      </c>
      <c r="B705" t="b">
        <f>IF(Raw_Data!A705&gt;=1,IF(Raw_Data!I705=1,IF(AND(Raw_Data!J705&gt;=1,Raw_Data!J705&lt;=4),5-Raw_Data!J705,FALSE)))</f>
        <v>0</v>
      </c>
      <c r="C705" t="b">
        <f>IF(Raw_Data!A705&gt;=1,IF(Raw_Data!I705=1,IF(AND(Raw_Data!K705&gt;=1,Raw_Data!K705&lt;=4),5-Raw_Data!K705,FALSE)))</f>
        <v>0</v>
      </c>
      <c r="D705" t="b">
        <f>IF(Raw_Data!A705&gt;=1,IF(Raw_Data!I705=1,IF(AND(Raw_Data!L705&gt;=1,Raw_Data!L705&lt;=4),5-Raw_Data!L705,FALSE)))</f>
        <v>0</v>
      </c>
      <c r="E705" t="b">
        <f>IF(Raw_Data!A705&gt;=1,IF(Raw_Data!I705=1,IF(AND(Raw_Data!M705&gt;=1,Raw_Data!M705&lt;=4),5-Raw_Data!M705,FALSE)))</f>
        <v>0</v>
      </c>
      <c r="F705" t="b">
        <f>IF(Raw_Data!A705&gt;=1,IF(Raw_Data!I705=1,IF(AND(Raw_Data!N705&gt;=1,Raw_Data!N705&lt;=4),5-Raw_Data!N705,FALSE)))</f>
        <v>0</v>
      </c>
      <c r="G705" t="b">
        <f>IF(Raw_Data!A705&gt;=1,IF(Raw_Data!I705=1,IF(AND(Raw_Data!O705&gt;=1,Raw_Data!O705&lt;=4),Raw_Data!O705,FALSE)))</f>
        <v>0</v>
      </c>
      <c r="H705" t="b">
        <f>IF(Raw_Data!A705&gt;=1,IF(Raw_Data!I705=1,IF(AND(Raw_Data!P705&gt;=1,Raw_Data!P705&lt;=5),Raw_Data!P705,FALSE)))</f>
        <v>0</v>
      </c>
      <c r="I705" t="b">
        <f>IF(Raw_Data!A705&gt;=1,IF(Raw_Data!I705=1,IF(AND(Raw_Data!Q705&gt;=1,Raw_Data!Q705&lt;=5),Raw_Data!Q705,FALSE)))</f>
        <v>0</v>
      </c>
      <c r="J705" t="b">
        <f>IF(Raw_Data!A705&gt;=1,IF(Raw_Data!I705=1,IF(AND(Raw_Data!R705&gt;=1,Raw_Data!R705&lt;=4),5-Raw_Data!R705,FALSE)))</f>
        <v>0</v>
      </c>
      <c r="K705" t="b">
        <f>IF(Raw_Data!A705&gt;=1,IF(Raw_Data!I705=1,IF(AND(Raw_Data!S705&gt;=1,Raw_Data!S705&lt;=4),5-Raw_Data!S705,FALSE)))</f>
        <v>0</v>
      </c>
      <c r="L705" t="b">
        <f>IF(Raw_Data!A705&gt;=1,IF(Raw_Data!I705=1,IF(AND(Raw_Data!T705&gt;=1,Raw_Data!T705&lt;=4),5-Raw_Data!T705,FALSE)))</f>
        <v>0</v>
      </c>
      <c r="M705" t="b">
        <f>IF(Raw_Data!A705&gt;=1,IF(Raw_Data!I705=1,IF(AND(Raw_Data!U705&gt;=1,Raw_Data!U705&lt;=4),Raw_Data!U705,FALSE)))</f>
        <v>0</v>
      </c>
      <c r="N705" t="b">
        <f>IF(Raw_Data!A705&gt;=1,IF(Raw_Data!I705=2,IF(AND(Raw_Data!V705&gt;=1,Raw_Data!V705&lt;=5),Raw_Data!V705,FALSE)))</f>
        <v>0</v>
      </c>
      <c r="O705" t="b">
        <f>IF(Raw_Data!A705&gt;=1,IF(Raw_Data!I705=2,IF(AND(Raw_Data!W705&gt;=1,Raw_Data!W705&lt;=5),Raw_Data!W705,FALSE)))</f>
        <v>0</v>
      </c>
      <c r="P705" t="b">
        <f>IF(Raw_Data!A705&gt;=1,IF(Raw_Data!I705=2,IF(AND(Raw_Data!X705&gt;=1,Raw_Data!X705&lt;=5),6-Raw_Data!X705,FALSE)))</f>
        <v>0</v>
      </c>
      <c r="Q705" t="b">
        <f>IF(Raw_Data!A705&gt;=1,IF(Raw_Data!I705=2,IF(AND(Raw_Data!Y705&gt;=1,Raw_Data!Y705&lt;=5),6-Raw_Data!Y705,FALSE)))</f>
        <v>0</v>
      </c>
      <c r="R705" t="b">
        <f>IF(Raw_Data!A705&gt;=1,IF(Raw_Data!I705=2,IF(AND(Raw_Data!Z705&gt;=1,Raw_Data!Z705&lt;=5),6-Raw_Data!Z705,FALSE)))</f>
        <v>0</v>
      </c>
      <c r="S705" t="b">
        <f>IF(Raw_Data!A705&gt;=1,IF(Raw_Data!I705=2,IF(AND(Raw_Data!AA705&gt;=1,Raw_Data!AA705&lt;=5),Raw_Data!AA705,FALSE)))</f>
        <v>0</v>
      </c>
      <c r="T705" t="b">
        <f>IF(Raw_Data!A705&gt;=1,IF(Raw_Data!I705=2,IF(AND(Raw_Data!AB705&gt;=1,Raw_Data!AB705&lt;=5),6-Raw_Data!AB705,FALSE)))</f>
        <v>0</v>
      </c>
      <c r="U705" t="b">
        <f>IF(Raw_Data!A705&gt;=1,IF(Raw_Data!I705=2,IF(AND(Raw_Data!AC705&gt;=1,Raw_Data!AC705&lt;=2),Raw_Data!AC705,FALSE)))</f>
        <v>0</v>
      </c>
      <c r="V705" t="b">
        <f>IF(U705=1,IF(Raw_Data!I705=2,IF(AND(Raw_Data!AD705&gt;=1,Raw_Data!AD705&lt;=4),Raw_Data!AD705,FALSE)))</f>
        <v>0</v>
      </c>
      <c r="W705" t="b">
        <f>IF(U705=1,IF(Raw_Data!I705=2,IF(AND(Raw_Data!AE705&gt;=1,Raw_Data!AE705&lt;=4),5-Raw_Data!AE705,FALSE)))</f>
        <v>0</v>
      </c>
      <c r="X705" t="b">
        <f>IF(U705=1,IF(Raw_Data!I705=2,IF(AND(Raw_Data!AF705&gt;=1,Raw_Data!AF705&lt;=4),5-Raw_Data!AF705,FALSE)))</f>
        <v>0</v>
      </c>
      <c r="Y705" t="b">
        <f>IF(Raw_Data!A705&gt;=1,IF(Raw_Data!I705=2,IF(AND(Raw_Data!AG705&gt;=1,Raw_Data!AG705&lt;=5),Raw_Data!AG705,FALSE)))</f>
        <v>0</v>
      </c>
      <c r="Z705" t="b">
        <f>IF(Raw_Data!A705&gt;=1,IF(Raw_Data!I705=2,IF(AND(Raw_Data!AH705&gt;=1,Raw_Data!AH705&lt;=5),6-Raw_Data!AH705,FALSE)))</f>
        <v>0</v>
      </c>
      <c r="AA705" t="b">
        <f>IF(Raw_Data!A705&gt;=1,IF(Raw_Data!I705=2,IF(AND(Raw_Data!AI705&gt;=1,Raw_Data!AI705&lt;=5),6-Raw_Data!AI705,FALSE)))</f>
        <v>0</v>
      </c>
      <c r="AB705" t="b">
        <f>IF(Raw_Data!A705&gt;=1,IF(Raw_Data!I705=2,IF(AND(Raw_Data!AJ705&gt;=1,Raw_Data!AJ705&lt;=4),5-Raw_Data!AJ705,FALSE)))</f>
        <v>0</v>
      </c>
      <c r="AC705" t="b">
        <f>IF(Raw_Data!A705&gt;=1,IF(Raw_Data!I705=2,IF(AND(Raw_Data!AK705&gt;=1,Raw_Data!AK705&lt;=5),6-Raw_Data!AK705,FALSE)))</f>
        <v>0</v>
      </c>
      <c r="AD705" t="b">
        <f>IF(Raw_Data!A705&gt;=1,IF(Raw_Data!I705=2,IF(AND(Raw_Data!AL705&gt;=1,Raw_Data!AL705&lt;=5),6-Raw_Data!AL705,FALSE)))</f>
        <v>0</v>
      </c>
      <c r="AE705" t="b">
        <f>IF(Raw_Data!A705&gt;=1,IF(Raw_Data!I705=2,IF(AND(Raw_Data!AM705&gt;=1,Raw_Data!AM705&lt;=5),6-Raw_Data!AM705,FALSE)))</f>
        <v>0</v>
      </c>
      <c r="AF705" t="b">
        <f>IF(Raw_Data!A705&gt;=1,IF(Raw_Data!I705=2,IF(AND(Raw_Data!AN705&gt;=1,Raw_Data!AN705&lt;=4),Raw_Data!AN705,FALSE)))</f>
        <v>0</v>
      </c>
      <c r="AG705" t="b">
        <f>IF(Raw_Data!A705&gt;=1,IF(Raw_Data!I705=2,IF(AND(Raw_Data!AO705&gt;=1,Raw_Data!AO705&lt;=4),Raw_Data!AO705,FALSE)))</f>
        <v>0</v>
      </c>
      <c r="AH705" t="b">
        <f>IF(Raw_Data!A705&gt;=1,IF(Raw_Data!I705=2,IF(AND(Raw_Data!AP705&gt;=1,Raw_Data!AP705&lt;=4),Raw_Data!AP705,FALSE)))</f>
        <v>0</v>
      </c>
      <c r="AI705" t="b">
        <f>IF(Raw_Data!A705&gt;=1,IF(Raw_Data!I705=2,IF(AND(Raw_Data!AQ705&gt;=1,Raw_Data!AQ705&lt;=4),Raw_Data!AQ705,FALSE)))</f>
        <v>0</v>
      </c>
    </row>
    <row r="706" spans="1:35" x14ac:dyDescent="0.25">
      <c r="A706" t="b">
        <f>IF(Raw_Data!A706&gt;=1,Raw_Data!A706,FALSE)</f>
        <v>0</v>
      </c>
      <c r="B706" t="b">
        <f>IF(Raw_Data!A706&gt;=1,IF(Raw_Data!I706=1,IF(AND(Raw_Data!J706&gt;=1,Raw_Data!J706&lt;=4),5-Raw_Data!J706,FALSE)))</f>
        <v>0</v>
      </c>
      <c r="C706" t="b">
        <f>IF(Raw_Data!A706&gt;=1,IF(Raw_Data!I706=1,IF(AND(Raw_Data!K706&gt;=1,Raw_Data!K706&lt;=4),5-Raw_Data!K706,FALSE)))</f>
        <v>0</v>
      </c>
      <c r="D706" t="b">
        <f>IF(Raw_Data!A706&gt;=1,IF(Raw_Data!I706=1,IF(AND(Raw_Data!L706&gt;=1,Raw_Data!L706&lt;=4),5-Raw_Data!L706,FALSE)))</f>
        <v>0</v>
      </c>
      <c r="E706" t="b">
        <f>IF(Raw_Data!A706&gt;=1,IF(Raw_Data!I706=1,IF(AND(Raw_Data!M706&gt;=1,Raw_Data!M706&lt;=4),5-Raw_Data!M706,FALSE)))</f>
        <v>0</v>
      </c>
      <c r="F706" t="b">
        <f>IF(Raw_Data!A706&gt;=1,IF(Raw_Data!I706=1,IF(AND(Raw_Data!N706&gt;=1,Raw_Data!N706&lt;=4),5-Raw_Data!N706,FALSE)))</f>
        <v>0</v>
      </c>
      <c r="G706" t="b">
        <f>IF(Raw_Data!A706&gt;=1,IF(Raw_Data!I706=1,IF(AND(Raw_Data!O706&gt;=1,Raw_Data!O706&lt;=4),Raw_Data!O706,FALSE)))</f>
        <v>0</v>
      </c>
      <c r="H706" t="b">
        <f>IF(Raw_Data!A706&gt;=1,IF(Raw_Data!I706=1,IF(AND(Raw_Data!P706&gt;=1,Raw_Data!P706&lt;=5),Raw_Data!P706,FALSE)))</f>
        <v>0</v>
      </c>
      <c r="I706" t="b">
        <f>IF(Raw_Data!A706&gt;=1,IF(Raw_Data!I706=1,IF(AND(Raw_Data!Q706&gt;=1,Raw_Data!Q706&lt;=5),Raw_Data!Q706,FALSE)))</f>
        <v>0</v>
      </c>
      <c r="J706" t="b">
        <f>IF(Raw_Data!A706&gt;=1,IF(Raw_Data!I706=1,IF(AND(Raw_Data!R706&gt;=1,Raw_Data!R706&lt;=4),5-Raw_Data!R706,FALSE)))</f>
        <v>0</v>
      </c>
      <c r="K706" t="b">
        <f>IF(Raw_Data!A706&gt;=1,IF(Raw_Data!I706=1,IF(AND(Raw_Data!S706&gt;=1,Raw_Data!S706&lt;=4),5-Raw_Data!S706,FALSE)))</f>
        <v>0</v>
      </c>
      <c r="L706" t="b">
        <f>IF(Raw_Data!A706&gt;=1,IF(Raw_Data!I706=1,IF(AND(Raw_Data!T706&gt;=1,Raw_Data!T706&lt;=4),5-Raw_Data!T706,FALSE)))</f>
        <v>0</v>
      </c>
      <c r="M706" t="b">
        <f>IF(Raw_Data!A706&gt;=1,IF(Raw_Data!I706=1,IF(AND(Raw_Data!U706&gt;=1,Raw_Data!U706&lt;=4),Raw_Data!U706,FALSE)))</f>
        <v>0</v>
      </c>
      <c r="N706" t="b">
        <f>IF(Raw_Data!A706&gt;=1,IF(Raw_Data!I706=2,IF(AND(Raw_Data!V706&gt;=1,Raw_Data!V706&lt;=5),Raw_Data!V706,FALSE)))</f>
        <v>0</v>
      </c>
      <c r="O706" t="b">
        <f>IF(Raw_Data!A706&gt;=1,IF(Raw_Data!I706=2,IF(AND(Raw_Data!W706&gt;=1,Raw_Data!W706&lt;=5),Raw_Data!W706,FALSE)))</f>
        <v>0</v>
      </c>
      <c r="P706" t="b">
        <f>IF(Raw_Data!A706&gt;=1,IF(Raw_Data!I706=2,IF(AND(Raw_Data!X706&gt;=1,Raw_Data!X706&lt;=5),6-Raw_Data!X706,FALSE)))</f>
        <v>0</v>
      </c>
      <c r="Q706" t="b">
        <f>IF(Raw_Data!A706&gt;=1,IF(Raw_Data!I706=2,IF(AND(Raw_Data!Y706&gt;=1,Raw_Data!Y706&lt;=5),6-Raw_Data!Y706,FALSE)))</f>
        <v>0</v>
      </c>
      <c r="R706" t="b">
        <f>IF(Raw_Data!A706&gt;=1,IF(Raw_Data!I706=2,IF(AND(Raw_Data!Z706&gt;=1,Raw_Data!Z706&lt;=5),6-Raw_Data!Z706,FALSE)))</f>
        <v>0</v>
      </c>
      <c r="S706" t="b">
        <f>IF(Raw_Data!A706&gt;=1,IF(Raw_Data!I706=2,IF(AND(Raw_Data!AA706&gt;=1,Raw_Data!AA706&lt;=5),Raw_Data!AA706,FALSE)))</f>
        <v>0</v>
      </c>
      <c r="T706" t="b">
        <f>IF(Raw_Data!A706&gt;=1,IF(Raw_Data!I706=2,IF(AND(Raw_Data!AB706&gt;=1,Raw_Data!AB706&lt;=5),6-Raw_Data!AB706,FALSE)))</f>
        <v>0</v>
      </c>
      <c r="U706" t="b">
        <f>IF(Raw_Data!A706&gt;=1,IF(Raw_Data!I706=2,IF(AND(Raw_Data!AC706&gt;=1,Raw_Data!AC706&lt;=2),Raw_Data!AC706,FALSE)))</f>
        <v>0</v>
      </c>
      <c r="V706" t="b">
        <f>IF(U706=1,IF(Raw_Data!I706=2,IF(AND(Raw_Data!AD706&gt;=1,Raw_Data!AD706&lt;=4),Raw_Data!AD706,FALSE)))</f>
        <v>0</v>
      </c>
      <c r="W706" t="b">
        <f>IF(U706=1,IF(Raw_Data!I706=2,IF(AND(Raw_Data!AE706&gt;=1,Raw_Data!AE706&lt;=4),5-Raw_Data!AE706,FALSE)))</f>
        <v>0</v>
      </c>
      <c r="X706" t="b">
        <f>IF(U706=1,IF(Raw_Data!I706=2,IF(AND(Raw_Data!AF706&gt;=1,Raw_Data!AF706&lt;=4),5-Raw_Data!AF706,FALSE)))</f>
        <v>0</v>
      </c>
      <c r="Y706" t="b">
        <f>IF(Raw_Data!A706&gt;=1,IF(Raw_Data!I706=2,IF(AND(Raw_Data!AG706&gt;=1,Raw_Data!AG706&lt;=5),Raw_Data!AG706,FALSE)))</f>
        <v>0</v>
      </c>
      <c r="Z706" t="b">
        <f>IF(Raw_Data!A706&gt;=1,IF(Raw_Data!I706=2,IF(AND(Raw_Data!AH706&gt;=1,Raw_Data!AH706&lt;=5),6-Raw_Data!AH706,FALSE)))</f>
        <v>0</v>
      </c>
      <c r="AA706" t="b">
        <f>IF(Raw_Data!A706&gt;=1,IF(Raw_Data!I706=2,IF(AND(Raw_Data!AI706&gt;=1,Raw_Data!AI706&lt;=5),6-Raw_Data!AI706,FALSE)))</f>
        <v>0</v>
      </c>
      <c r="AB706" t="b">
        <f>IF(Raw_Data!A706&gt;=1,IF(Raw_Data!I706=2,IF(AND(Raw_Data!AJ706&gt;=1,Raw_Data!AJ706&lt;=4),5-Raw_Data!AJ706,FALSE)))</f>
        <v>0</v>
      </c>
      <c r="AC706" t="b">
        <f>IF(Raw_Data!A706&gt;=1,IF(Raw_Data!I706=2,IF(AND(Raw_Data!AK706&gt;=1,Raw_Data!AK706&lt;=5),6-Raw_Data!AK706,FALSE)))</f>
        <v>0</v>
      </c>
      <c r="AD706" t="b">
        <f>IF(Raw_Data!A706&gt;=1,IF(Raw_Data!I706=2,IF(AND(Raw_Data!AL706&gt;=1,Raw_Data!AL706&lt;=5),6-Raw_Data!AL706,FALSE)))</f>
        <v>0</v>
      </c>
      <c r="AE706" t="b">
        <f>IF(Raw_Data!A706&gt;=1,IF(Raw_Data!I706=2,IF(AND(Raw_Data!AM706&gt;=1,Raw_Data!AM706&lt;=5),6-Raw_Data!AM706,FALSE)))</f>
        <v>0</v>
      </c>
      <c r="AF706" t="b">
        <f>IF(Raw_Data!A706&gt;=1,IF(Raw_Data!I706=2,IF(AND(Raw_Data!AN706&gt;=1,Raw_Data!AN706&lt;=4),Raw_Data!AN706,FALSE)))</f>
        <v>0</v>
      </c>
      <c r="AG706" t="b">
        <f>IF(Raw_Data!A706&gt;=1,IF(Raw_Data!I706=2,IF(AND(Raw_Data!AO706&gt;=1,Raw_Data!AO706&lt;=4),Raw_Data!AO706,FALSE)))</f>
        <v>0</v>
      </c>
      <c r="AH706" t="b">
        <f>IF(Raw_Data!A706&gt;=1,IF(Raw_Data!I706=2,IF(AND(Raw_Data!AP706&gt;=1,Raw_Data!AP706&lt;=4),Raw_Data!AP706,FALSE)))</f>
        <v>0</v>
      </c>
      <c r="AI706" t="b">
        <f>IF(Raw_Data!A706&gt;=1,IF(Raw_Data!I706=2,IF(AND(Raw_Data!AQ706&gt;=1,Raw_Data!AQ706&lt;=4),Raw_Data!AQ706,FALSE)))</f>
        <v>0</v>
      </c>
    </row>
    <row r="707" spans="1:35" x14ac:dyDescent="0.25">
      <c r="A707" t="b">
        <f>IF(Raw_Data!A707&gt;=1,Raw_Data!A707,FALSE)</f>
        <v>0</v>
      </c>
      <c r="B707" t="b">
        <f>IF(Raw_Data!A707&gt;=1,IF(Raw_Data!I707=1,IF(AND(Raw_Data!J707&gt;=1,Raw_Data!J707&lt;=4),5-Raw_Data!J707,FALSE)))</f>
        <v>0</v>
      </c>
      <c r="C707" t="b">
        <f>IF(Raw_Data!A707&gt;=1,IF(Raw_Data!I707=1,IF(AND(Raw_Data!K707&gt;=1,Raw_Data!K707&lt;=4),5-Raw_Data!K707,FALSE)))</f>
        <v>0</v>
      </c>
      <c r="D707" t="b">
        <f>IF(Raw_Data!A707&gt;=1,IF(Raw_Data!I707=1,IF(AND(Raw_Data!L707&gt;=1,Raw_Data!L707&lt;=4),5-Raw_Data!L707,FALSE)))</f>
        <v>0</v>
      </c>
      <c r="E707" t="b">
        <f>IF(Raw_Data!A707&gt;=1,IF(Raw_Data!I707=1,IF(AND(Raw_Data!M707&gt;=1,Raw_Data!M707&lt;=4),5-Raw_Data!M707,FALSE)))</f>
        <v>0</v>
      </c>
      <c r="F707" t="b">
        <f>IF(Raw_Data!A707&gt;=1,IF(Raw_Data!I707=1,IF(AND(Raw_Data!N707&gt;=1,Raw_Data!N707&lt;=4),5-Raw_Data!N707,FALSE)))</f>
        <v>0</v>
      </c>
      <c r="G707" t="b">
        <f>IF(Raw_Data!A707&gt;=1,IF(Raw_Data!I707=1,IF(AND(Raw_Data!O707&gt;=1,Raw_Data!O707&lt;=4),Raw_Data!O707,FALSE)))</f>
        <v>0</v>
      </c>
      <c r="H707" t="b">
        <f>IF(Raw_Data!A707&gt;=1,IF(Raw_Data!I707=1,IF(AND(Raw_Data!P707&gt;=1,Raw_Data!P707&lt;=5),Raw_Data!P707,FALSE)))</f>
        <v>0</v>
      </c>
      <c r="I707" t="b">
        <f>IF(Raw_Data!A707&gt;=1,IF(Raw_Data!I707=1,IF(AND(Raw_Data!Q707&gt;=1,Raw_Data!Q707&lt;=5),Raw_Data!Q707,FALSE)))</f>
        <v>0</v>
      </c>
      <c r="J707" t="b">
        <f>IF(Raw_Data!A707&gt;=1,IF(Raw_Data!I707=1,IF(AND(Raw_Data!R707&gt;=1,Raw_Data!R707&lt;=4),5-Raw_Data!R707,FALSE)))</f>
        <v>0</v>
      </c>
      <c r="K707" t="b">
        <f>IF(Raw_Data!A707&gt;=1,IF(Raw_Data!I707=1,IF(AND(Raw_Data!S707&gt;=1,Raw_Data!S707&lt;=4),5-Raw_Data!S707,FALSE)))</f>
        <v>0</v>
      </c>
      <c r="L707" t="b">
        <f>IF(Raw_Data!A707&gt;=1,IF(Raw_Data!I707=1,IF(AND(Raw_Data!T707&gt;=1,Raw_Data!T707&lt;=4),5-Raw_Data!T707,FALSE)))</f>
        <v>0</v>
      </c>
      <c r="M707" t="b">
        <f>IF(Raw_Data!A707&gt;=1,IF(Raw_Data!I707=1,IF(AND(Raw_Data!U707&gt;=1,Raw_Data!U707&lt;=4),Raw_Data!U707,FALSE)))</f>
        <v>0</v>
      </c>
      <c r="N707" t="b">
        <f>IF(Raw_Data!A707&gt;=1,IF(Raw_Data!I707=2,IF(AND(Raw_Data!V707&gt;=1,Raw_Data!V707&lt;=5),Raw_Data!V707,FALSE)))</f>
        <v>0</v>
      </c>
      <c r="O707" t="b">
        <f>IF(Raw_Data!A707&gt;=1,IF(Raw_Data!I707=2,IF(AND(Raw_Data!W707&gt;=1,Raw_Data!W707&lt;=5),Raw_Data!W707,FALSE)))</f>
        <v>0</v>
      </c>
      <c r="P707" t="b">
        <f>IF(Raw_Data!A707&gt;=1,IF(Raw_Data!I707=2,IF(AND(Raw_Data!X707&gt;=1,Raw_Data!X707&lt;=5),6-Raw_Data!X707,FALSE)))</f>
        <v>0</v>
      </c>
      <c r="Q707" t="b">
        <f>IF(Raw_Data!A707&gt;=1,IF(Raw_Data!I707=2,IF(AND(Raw_Data!Y707&gt;=1,Raw_Data!Y707&lt;=5),6-Raw_Data!Y707,FALSE)))</f>
        <v>0</v>
      </c>
      <c r="R707" t="b">
        <f>IF(Raw_Data!A707&gt;=1,IF(Raw_Data!I707=2,IF(AND(Raw_Data!Z707&gt;=1,Raw_Data!Z707&lt;=5),6-Raw_Data!Z707,FALSE)))</f>
        <v>0</v>
      </c>
      <c r="S707" t="b">
        <f>IF(Raw_Data!A707&gt;=1,IF(Raw_Data!I707=2,IF(AND(Raw_Data!AA707&gt;=1,Raw_Data!AA707&lt;=5),Raw_Data!AA707,FALSE)))</f>
        <v>0</v>
      </c>
      <c r="T707" t="b">
        <f>IF(Raw_Data!A707&gt;=1,IF(Raw_Data!I707=2,IF(AND(Raw_Data!AB707&gt;=1,Raw_Data!AB707&lt;=5),6-Raw_Data!AB707,FALSE)))</f>
        <v>0</v>
      </c>
      <c r="U707" t="b">
        <f>IF(Raw_Data!A707&gt;=1,IF(Raw_Data!I707=2,IF(AND(Raw_Data!AC707&gt;=1,Raw_Data!AC707&lt;=2),Raw_Data!AC707,FALSE)))</f>
        <v>0</v>
      </c>
      <c r="V707" t="b">
        <f>IF(U707=1,IF(Raw_Data!I707=2,IF(AND(Raw_Data!AD707&gt;=1,Raw_Data!AD707&lt;=4),Raw_Data!AD707,FALSE)))</f>
        <v>0</v>
      </c>
      <c r="W707" t="b">
        <f>IF(U707=1,IF(Raw_Data!I707=2,IF(AND(Raw_Data!AE707&gt;=1,Raw_Data!AE707&lt;=4),5-Raw_Data!AE707,FALSE)))</f>
        <v>0</v>
      </c>
      <c r="X707" t="b">
        <f>IF(U707=1,IF(Raw_Data!I707=2,IF(AND(Raw_Data!AF707&gt;=1,Raw_Data!AF707&lt;=4),5-Raw_Data!AF707,FALSE)))</f>
        <v>0</v>
      </c>
      <c r="Y707" t="b">
        <f>IF(Raw_Data!A707&gt;=1,IF(Raw_Data!I707=2,IF(AND(Raw_Data!AG707&gt;=1,Raw_Data!AG707&lt;=5),Raw_Data!AG707,FALSE)))</f>
        <v>0</v>
      </c>
      <c r="Z707" t="b">
        <f>IF(Raw_Data!A707&gt;=1,IF(Raw_Data!I707=2,IF(AND(Raw_Data!AH707&gt;=1,Raw_Data!AH707&lt;=5),6-Raw_Data!AH707,FALSE)))</f>
        <v>0</v>
      </c>
      <c r="AA707" t="b">
        <f>IF(Raw_Data!A707&gt;=1,IF(Raw_Data!I707=2,IF(AND(Raw_Data!AI707&gt;=1,Raw_Data!AI707&lt;=5),6-Raw_Data!AI707,FALSE)))</f>
        <v>0</v>
      </c>
      <c r="AB707" t="b">
        <f>IF(Raw_Data!A707&gt;=1,IF(Raw_Data!I707=2,IF(AND(Raw_Data!AJ707&gt;=1,Raw_Data!AJ707&lt;=4),5-Raw_Data!AJ707,FALSE)))</f>
        <v>0</v>
      </c>
      <c r="AC707" t="b">
        <f>IF(Raw_Data!A707&gt;=1,IF(Raw_Data!I707=2,IF(AND(Raw_Data!AK707&gt;=1,Raw_Data!AK707&lt;=5),6-Raw_Data!AK707,FALSE)))</f>
        <v>0</v>
      </c>
      <c r="AD707" t="b">
        <f>IF(Raw_Data!A707&gt;=1,IF(Raw_Data!I707=2,IF(AND(Raw_Data!AL707&gt;=1,Raw_Data!AL707&lt;=5),6-Raw_Data!AL707,FALSE)))</f>
        <v>0</v>
      </c>
      <c r="AE707" t="b">
        <f>IF(Raw_Data!A707&gt;=1,IF(Raw_Data!I707=2,IF(AND(Raw_Data!AM707&gt;=1,Raw_Data!AM707&lt;=5),6-Raw_Data!AM707,FALSE)))</f>
        <v>0</v>
      </c>
      <c r="AF707" t="b">
        <f>IF(Raw_Data!A707&gt;=1,IF(Raw_Data!I707=2,IF(AND(Raw_Data!AN707&gt;=1,Raw_Data!AN707&lt;=4),Raw_Data!AN707,FALSE)))</f>
        <v>0</v>
      </c>
      <c r="AG707" t="b">
        <f>IF(Raw_Data!A707&gt;=1,IF(Raw_Data!I707=2,IF(AND(Raw_Data!AO707&gt;=1,Raw_Data!AO707&lt;=4),Raw_Data!AO707,FALSE)))</f>
        <v>0</v>
      </c>
      <c r="AH707" t="b">
        <f>IF(Raw_Data!A707&gt;=1,IF(Raw_Data!I707=2,IF(AND(Raw_Data!AP707&gt;=1,Raw_Data!AP707&lt;=4),Raw_Data!AP707,FALSE)))</f>
        <v>0</v>
      </c>
      <c r="AI707" t="b">
        <f>IF(Raw_Data!A707&gt;=1,IF(Raw_Data!I707=2,IF(AND(Raw_Data!AQ707&gt;=1,Raw_Data!AQ707&lt;=4),Raw_Data!AQ707,FALSE)))</f>
        <v>0</v>
      </c>
    </row>
    <row r="708" spans="1:35" x14ac:dyDescent="0.25">
      <c r="A708" t="b">
        <f>IF(Raw_Data!A708&gt;=1,Raw_Data!A708,FALSE)</f>
        <v>0</v>
      </c>
      <c r="B708" t="b">
        <f>IF(Raw_Data!A708&gt;=1,IF(Raw_Data!I708=1,IF(AND(Raw_Data!J708&gt;=1,Raw_Data!J708&lt;=4),5-Raw_Data!J708,FALSE)))</f>
        <v>0</v>
      </c>
      <c r="C708" t="b">
        <f>IF(Raw_Data!A708&gt;=1,IF(Raw_Data!I708=1,IF(AND(Raw_Data!K708&gt;=1,Raw_Data!K708&lt;=4),5-Raw_Data!K708,FALSE)))</f>
        <v>0</v>
      </c>
      <c r="D708" t="b">
        <f>IF(Raw_Data!A708&gt;=1,IF(Raw_Data!I708=1,IF(AND(Raw_Data!L708&gt;=1,Raw_Data!L708&lt;=4),5-Raw_Data!L708,FALSE)))</f>
        <v>0</v>
      </c>
      <c r="E708" t="b">
        <f>IF(Raw_Data!A708&gt;=1,IF(Raw_Data!I708=1,IF(AND(Raw_Data!M708&gt;=1,Raw_Data!M708&lt;=4),5-Raw_Data!M708,FALSE)))</f>
        <v>0</v>
      </c>
      <c r="F708" t="b">
        <f>IF(Raw_Data!A708&gt;=1,IF(Raw_Data!I708=1,IF(AND(Raw_Data!N708&gt;=1,Raw_Data!N708&lt;=4),5-Raw_Data!N708,FALSE)))</f>
        <v>0</v>
      </c>
      <c r="G708" t="b">
        <f>IF(Raw_Data!A708&gt;=1,IF(Raw_Data!I708=1,IF(AND(Raw_Data!O708&gt;=1,Raw_Data!O708&lt;=4),Raw_Data!O708,FALSE)))</f>
        <v>0</v>
      </c>
      <c r="H708" t="b">
        <f>IF(Raw_Data!A708&gt;=1,IF(Raw_Data!I708=1,IF(AND(Raw_Data!P708&gt;=1,Raw_Data!P708&lt;=5),Raw_Data!P708,FALSE)))</f>
        <v>0</v>
      </c>
      <c r="I708" t="b">
        <f>IF(Raw_Data!A708&gt;=1,IF(Raw_Data!I708=1,IF(AND(Raw_Data!Q708&gt;=1,Raw_Data!Q708&lt;=5),Raw_Data!Q708,FALSE)))</f>
        <v>0</v>
      </c>
      <c r="J708" t="b">
        <f>IF(Raw_Data!A708&gt;=1,IF(Raw_Data!I708=1,IF(AND(Raw_Data!R708&gt;=1,Raw_Data!R708&lt;=4),5-Raw_Data!R708,FALSE)))</f>
        <v>0</v>
      </c>
      <c r="K708" t="b">
        <f>IF(Raw_Data!A708&gt;=1,IF(Raw_Data!I708=1,IF(AND(Raw_Data!S708&gt;=1,Raw_Data!S708&lt;=4),5-Raw_Data!S708,FALSE)))</f>
        <v>0</v>
      </c>
      <c r="L708" t="b">
        <f>IF(Raw_Data!A708&gt;=1,IF(Raw_Data!I708=1,IF(AND(Raw_Data!T708&gt;=1,Raw_Data!T708&lt;=4),5-Raw_Data!T708,FALSE)))</f>
        <v>0</v>
      </c>
      <c r="M708" t="b">
        <f>IF(Raw_Data!A708&gt;=1,IF(Raw_Data!I708=1,IF(AND(Raw_Data!U708&gt;=1,Raw_Data!U708&lt;=4),Raw_Data!U708,FALSE)))</f>
        <v>0</v>
      </c>
      <c r="N708" t="b">
        <f>IF(Raw_Data!A708&gt;=1,IF(Raw_Data!I708=2,IF(AND(Raw_Data!V708&gt;=1,Raw_Data!V708&lt;=5),Raw_Data!V708,FALSE)))</f>
        <v>0</v>
      </c>
      <c r="O708" t="b">
        <f>IF(Raw_Data!A708&gt;=1,IF(Raw_Data!I708=2,IF(AND(Raw_Data!W708&gt;=1,Raw_Data!W708&lt;=5),Raw_Data!W708,FALSE)))</f>
        <v>0</v>
      </c>
      <c r="P708" t="b">
        <f>IF(Raw_Data!A708&gt;=1,IF(Raw_Data!I708=2,IF(AND(Raw_Data!X708&gt;=1,Raw_Data!X708&lt;=5),6-Raw_Data!X708,FALSE)))</f>
        <v>0</v>
      </c>
      <c r="Q708" t="b">
        <f>IF(Raw_Data!A708&gt;=1,IF(Raw_Data!I708=2,IF(AND(Raw_Data!Y708&gt;=1,Raw_Data!Y708&lt;=5),6-Raw_Data!Y708,FALSE)))</f>
        <v>0</v>
      </c>
      <c r="R708" t="b">
        <f>IF(Raw_Data!A708&gt;=1,IF(Raw_Data!I708=2,IF(AND(Raw_Data!Z708&gt;=1,Raw_Data!Z708&lt;=5),6-Raw_Data!Z708,FALSE)))</f>
        <v>0</v>
      </c>
      <c r="S708" t="b">
        <f>IF(Raw_Data!A708&gt;=1,IF(Raw_Data!I708=2,IF(AND(Raw_Data!AA708&gt;=1,Raw_Data!AA708&lt;=5),Raw_Data!AA708,FALSE)))</f>
        <v>0</v>
      </c>
      <c r="T708" t="b">
        <f>IF(Raw_Data!A708&gt;=1,IF(Raw_Data!I708=2,IF(AND(Raw_Data!AB708&gt;=1,Raw_Data!AB708&lt;=5),6-Raw_Data!AB708,FALSE)))</f>
        <v>0</v>
      </c>
      <c r="U708" t="b">
        <f>IF(Raw_Data!A708&gt;=1,IF(Raw_Data!I708=2,IF(AND(Raw_Data!AC708&gt;=1,Raw_Data!AC708&lt;=2),Raw_Data!AC708,FALSE)))</f>
        <v>0</v>
      </c>
      <c r="V708" t="b">
        <f>IF(U708=1,IF(Raw_Data!I708=2,IF(AND(Raw_Data!AD708&gt;=1,Raw_Data!AD708&lt;=4),Raw_Data!AD708,FALSE)))</f>
        <v>0</v>
      </c>
      <c r="W708" t="b">
        <f>IF(U708=1,IF(Raw_Data!I708=2,IF(AND(Raw_Data!AE708&gt;=1,Raw_Data!AE708&lt;=4),5-Raw_Data!AE708,FALSE)))</f>
        <v>0</v>
      </c>
      <c r="X708" t="b">
        <f>IF(U708=1,IF(Raw_Data!I708=2,IF(AND(Raw_Data!AF708&gt;=1,Raw_Data!AF708&lt;=4),5-Raw_Data!AF708,FALSE)))</f>
        <v>0</v>
      </c>
      <c r="Y708" t="b">
        <f>IF(Raw_Data!A708&gt;=1,IF(Raw_Data!I708=2,IF(AND(Raw_Data!AG708&gt;=1,Raw_Data!AG708&lt;=5),Raw_Data!AG708,FALSE)))</f>
        <v>0</v>
      </c>
      <c r="Z708" t="b">
        <f>IF(Raw_Data!A708&gt;=1,IF(Raw_Data!I708=2,IF(AND(Raw_Data!AH708&gt;=1,Raw_Data!AH708&lt;=5),6-Raw_Data!AH708,FALSE)))</f>
        <v>0</v>
      </c>
      <c r="AA708" t="b">
        <f>IF(Raw_Data!A708&gt;=1,IF(Raw_Data!I708=2,IF(AND(Raw_Data!AI708&gt;=1,Raw_Data!AI708&lt;=5),6-Raw_Data!AI708,FALSE)))</f>
        <v>0</v>
      </c>
      <c r="AB708" t="b">
        <f>IF(Raw_Data!A708&gt;=1,IF(Raw_Data!I708=2,IF(AND(Raw_Data!AJ708&gt;=1,Raw_Data!AJ708&lt;=4),5-Raw_Data!AJ708,FALSE)))</f>
        <v>0</v>
      </c>
      <c r="AC708" t="b">
        <f>IF(Raw_Data!A708&gt;=1,IF(Raw_Data!I708=2,IF(AND(Raw_Data!AK708&gt;=1,Raw_Data!AK708&lt;=5),6-Raw_Data!AK708,FALSE)))</f>
        <v>0</v>
      </c>
      <c r="AD708" t="b">
        <f>IF(Raw_Data!A708&gt;=1,IF(Raw_Data!I708=2,IF(AND(Raw_Data!AL708&gt;=1,Raw_Data!AL708&lt;=5),6-Raw_Data!AL708,FALSE)))</f>
        <v>0</v>
      </c>
      <c r="AE708" t="b">
        <f>IF(Raw_Data!A708&gt;=1,IF(Raw_Data!I708=2,IF(AND(Raw_Data!AM708&gt;=1,Raw_Data!AM708&lt;=5),6-Raw_Data!AM708,FALSE)))</f>
        <v>0</v>
      </c>
      <c r="AF708" t="b">
        <f>IF(Raw_Data!A708&gt;=1,IF(Raw_Data!I708=2,IF(AND(Raw_Data!AN708&gt;=1,Raw_Data!AN708&lt;=4),Raw_Data!AN708,FALSE)))</f>
        <v>0</v>
      </c>
      <c r="AG708" t="b">
        <f>IF(Raw_Data!A708&gt;=1,IF(Raw_Data!I708=2,IF(AND(Raw_Data!AO708&gt;=1,Raw_Data!AO708&lt;=4),Raw_Data!AO708,FALSE)))</f>
        <v>0</v>
      </c>
      <c r="AH708" t="b">
        <f>IF(Raw_Data!A708&gt;=1,IF(Raw_Data!I708=2,IF(AND(Raw_Data!AP708&gt;=1,Raw_Data!AP708&lt;=4),Raw_Data!AP708,FALSE)))</f>
        <v>0</v>
      </c>
      <c r="AI708" t="b">
        <f>IF(Raw_Data!A708&gt;=1,IF(Raw_Data!I708=2,IF(AND(Raw_Data!AQ708&gt;=1,Raw_Data!AQ708&lt;=4),Raw_Data!AQ708,FALSE)))</f>
        <v>0</v>
      </c>
    </row>
    <row r="709" spans="1:35" x14ac:dyDescent="0.25">
      <c r="A709" t="b">
        <f>IF(Raw_Data!A709&gt;=1,Raw_Data!A709,FALSE)</f>
        <v>0</v>
      </c>
      <c r="B709" t="b">
        <f>IF(Raw_Data!A709&gt;=1,IF(Raw_Data!I709=1,IF(AND(Raw_Data!J709&gt;=1,Raw_Data!J709&lt;=4),5-Raw_Data!J709,FALSE)))</f>
        <v>0</v>
      </c>
      <c r="C709" t="b">
        <f>IF(Raw_Data!A709&gt;=1,IF(Raw_Data!I709=1,IF(AND(Raw_Data!K709&gt;=1,Raw_Data!K709&lt;=4),5-Raw_Data!K709,FALSE)))</f>
        <v>0</v>
      </c>
      <c r="D709" t="b">
        <f>IF(Raw_Data!A709&gt;=1,IF(Raw_Data!I709=1,IF(AND(Raw_Data!L709&gt;=1,Raw_Data!L709&lt;=4),5-Raw_Data!L709,FALSE)))</f>
        <v>0</v>
      </c>
      <c r="E709" t="b">
        <f>IF(Raw_Data!A709&gt;=1,IF(Raw_Data!I709=1,IF(AND(Raw_Data!M709&gt;=1,Raw_Data!M709&lt;=4),5-Raw_Data!M709,FALSE)))</f>
        <v>0</v>
      </c>
      <c r="F709" t="b">
        <f>IF(Raw_Data!A709&gt;=1,IF(Raw_Data!I709=1,IF(AND(Raw_Data!N709&gt;=1,Raw_Data!N709&lt;=4),5-Raw_Data!N709,FALSE)))</f>
        <v>0</v>
      </c>
      <c r="G709" t="b">
        <f>IF(Raw_Data!A709&gt;=1,IF(Raw_Data!I709=1,IF(AND(Raw_Data!O709&gt;=1,Raw_Data!O709&lt;=4),Raw_Data!O709,FALSE)))</f>
        <v>0</v>
      </c>
      <c r="H709" t="b">
        <f>IF(Raw_Data!A709&gt;=1,IF(Raw_Data!I709=1,IF(AND(Raw_Data!P709&gt;=1,Raw_Data!P709&lt;=5),Raw_Data!P709,FALSE)))</f>
        <v>0</v>
      </c>
      <c r="I709" t="b">
        <f>IF(Raw_Data!A709&gt;=1,IF(Raw_Data!I709=1,IF(AND(Raw_Data!Q709&gt;=1,Raw_Data!Q709&lt;=5),Raw_Data!Q709,FALSE)))</f>
        <v>0</v>
      </c>
      <c r="J709" t="b">
        <f>IF(Raw_Data!A709&gt;=1,IF(Raw_Data!I709=1,IF(AND(Raw_Data!R709&gt;=1,Raw_Data!R709&lt;=4),5-Raw_Data!R709,FALSE)))</f>
        <v>0</v>
      </c>
      <c r="K709" t="b">
        <f>IF(Raw_Data!A709&gt;=1,IF(Raw_Data!I709=1,IF(AND(Raw_Data!S709&gt;=1,Raw_Data!S709&lt;=4),5-Raw_Data!S709,FALSE)))</f>
        <v>0</v>
      </c>
      <c r="L709" t="b">
        <f>IF(Raw_Data!A709&gt;=1,IF(Raw_Data!I709=1,IF(AND(Raw_Data!T709&gt;=1,Raw_Data!T709&lt;=4),5-Raw_Data!T709,FALSE)))</f>
        <v>0</v>
      </c>
      <c r="M709" t="b">
        <f>IF(Raw_Data!A709&gt;=1,IF(Raw_Data!I709=1,IF(AND(Raw_Data!U709&gt;=1,Raw_Data!U709&lt;=4),Raw_Data!U709,FALSE)))</f>
        <v>0</v>
      </c>
      <c r="N709" t="b">
        <f>IF(Raw_Data!A709&gt;=1,IF(Raw_Data!I709=2,IF(AND(Raw_Data!V709&gt;=1,Raw_Data!V709&lt;=5),Raw_Data!V709,FALSE)))</f>
        <v>0</v>
      </c>
      <c r="O709" t="b">
        <f>IF(Raw_Data!A709&gt;=1,IF(Raw_Data!I709=2,IF(AND(Raw_Data!W709&gt;=1,Raw_Data!W709&lt;=5),Raw_Data!W709,FALSE)))</f>
        <v>0</v>
      </c>
      <c r="P709" t="b">
        <f>IF(Raw_Data!A709&gt;=1,IF(Raw_Data!I709=2,IF(AND(Raw_Data!X709&gt;=1,Raw_Data!X709&lt;=5),6-Raw_Data!X709,FALSE)))</f>
        <v>0</v>
      </c>
      <c r="Q709" t="b">
        <f>IF(Raw_Data!A709&gt;=1,IF(Raw_Data!I709=2,IF(AND(Raw_Data!Y709&gt;=1,Raw_Data!Y709&lt;=5),6-Raw_Data!Y709,FALSE)))</f>
        <v>0</v>
      </c>
      <c r="R709" t="b">
        <f>IF(Raw_Data!A709&gt;=1,IF(Raw_Data!I709=2,IF(AND(Raw_Data!Z709&gt;=1,Raw_Data!Z709&lt;=5),6-Raw_Data!Z709,FALSE)))</f>
        <v>0</v>
      </c>
      <c r="S709" t="b">
        <f>IF(Raw_Data!A709&gt;=1,IF(Raw_Data!I709=2,IF(AND(Raw_Data!AA709&gt;=1,Raw_Data!AA709&lt;=5),Raw_Data!AA709,FALSE)))</f>
        <v>0</v>
      </c>
      <c r="T709" t="b">
        <f>IF(Raw_Data!A709&gt;=1,IF(Raw_Data!I709=2,IF(AND(Raw_Data!AB709&gt;=1,Raw_Data!AB709&lt;=5),6-Raw_Data!AB709,FALSE)))</f>
        <v>0</v>
      </c>
      <c r="U709" t="b">
        <f>IF(Raw_Data!A709&gt;=1,IF(Raw_Data!I709=2,IF(AND(Raw_Data!AC709&gt;=1,Raw_Data!AC709&lt;=2),Raw_Data!AC709,FALSE)))</f>
        <v>0</v>
      </c>
      <c r="V709" t="b">
        <f>IF(U709=1,IF(Raw_Data!I709=2,IF(AND(Raw_Data!AD709&gt;=1,Raw_Data!AD709&lt;=4),Raw_Data!AD709,FALSE)))</f>
        <v>0</v>
      </c>
      <c r="W709" t="b">
        <f>IF(U709=1,IF(Raw_Data!I709=2,IF(AND(Raw_Data!AE709&gt;=1,Raw_Data!AE709&lt;=4),5-Raw_Data!AE709,FALSE)))</f>
        <v>0</v>
      </c>
      <c r="X709" t="b">
        <f>IF(U709=1,IF(Raw_Data!I709=2,IF(AND(Raw_Data!AF709&gt;=1,Raw_Data!AF709&lt;=4),5-Raw_Data!AF709,FALSE)))</f>
        <v>0</v>
      </c>
      <c r="Y709" t="b">
        <f>IF(Raw_Data!A709&gt;=1,IF(Raw_Data!I709=2,IF(AND(Raw_Data!AG709&gt;=1,Raw_Data!AG709&lt;=5),Raw_Data!AG709,FALSE)))</f>
        <v>0</v>
      </c>
      <c r="Z709" t="b">
        <f>IF(Raw_Data!A709&gt;=1,IF(Raw_Data!I709=2,IF(AND(Raw_Data!AH709&gt;=1,Raw_Data!AH709&lt;=5),6-Raw_Data!AH709,FALSE)))</f>
        <v>0</v>
      </c>
      <c r="AA709" t="b">
        <f>IF(Raw_Data!A709&gt;=1,IF(Raw_Data!I709=2,IF(AND(Raw_Data!AI709&gt;=1,Raw_Data!AI709&lt;=5),6-Raw_Data!AI709,FALSE)))</f>
        <v>0</v>
      </c>
      <c r="AB709" t="b">
        <f>IF(Raw_Data!A709&gt;=1,IF(Raw_Data!I709=2,IF(AND(Raw_Data!AJ709&gt;=1,Raw_Data!AJ709&lt;=4),5-Raw_Data!AJ709,FALSE)))</f>
        <v>0</v>
      </c>
      <c r="AC709" t="b">
        <f>IF(Raw_Data!A709&gt;=1,IF(Raw_Data!I709=2,IF(AND(Raw_Data!AK709&gt;=1,Raw_Data!AK709&lt;=5),6-Raw_Data!AK709,FALSE)))</f>
        <v>0</v>
      </c>
      <c r="AD709" t="b">
        <f>IF(Raw_Data!A709&gt;=1,IF(Raw_Data!I709=2,IF(AND(Raw_Data!AL709&gt;=1,Raw_Data!AL709&lt;=5),6-Raw_Data!AL709,FALSE)))</f>
        <v>0</v>
      </c>
      <c r="AE709" t="b">
        <f>IF(Raw_Data!A709&gt;=1,IF(Raw_Data!I709=2,IF(AND(Raw_Data!AM709&gt;=1,Raw_Data!AM709&lt;=5),6-Raw_Data!AM709,FALSE)))</f>
        <v>0</v>
      </c>
      <c r="AF709" t="b">
        <f>IF(Raw_Data!A709&gt;=1,IF(Raw_Data!I709=2,IF(AND(Raw_Data!AN709&gt;=1,Raw_Data!AN709&lt;=4),Raw_Data!AN709,FALSE)))</f>
        <v>0</v>
      </c>
      <c r="AG709" t="b">
        <f>IF(Raw_Data!A709&gt;=1,IF(Raw_Data!I709=2,IF(AND(Raw_Data!AO709&gt;=1,Raw_Data!AO709&lt;=4),Raw_Data!AO709,FALSE)))</f>
        <v>0</v>
      </c>
      <c r="AH709" t="b">
        <f>IF(Raw_Data!A709&gt;=1,IF(Raw_Data!I709=2,IF(AND(Raw_Data!AP709&gt;=1,Raw_Data!AP709&lt;=4),Raw_Data!AP709,FALSE)))</f>
        <v>0</v>
      </c>
      <c r="AI709" t="b">
        <f>IF(Raw_Data!A709&gt;=1,IF(Raw_Data!I709=2,IF(AND(Raw_Data!AQ709&gt;=1,Raw_Data!AQ709&lt;=4),Raw_Data!AQ709,FALSE)))</f>
        <v>0</v>
      </c>
    </row>
    <row r="710" spans="1:35" x14ac:dyDescent="0.25">
      <c r="A710" t="b">
        <f>IF(Raw_Data!A710&gt;=1,Raw_Data!A710,FALSE)</f>
        <v>0</v>
      </c>
      <c r="B710" t="b">
        <f>IF(Raw_Data!A710&gt;=1,IF(Raw_Data!I710=1,IF(AND(Raw_Data!J710&gt;=1,Raw_Data!J710&lt;=4),5-Raw_Data!J710,FALSE)))</f>
        <v>0</v>
      </c>
      <c r="C710" t="b">
        <f>IF(Raw_Data!A710&gt;=1,IF(Raw_Data!I710=1,IF(AND(Raw_Data!K710&gt;=1,Raw_Data!K710&lt;=4),5-Raw_Data!K710,FALSE)))</f>
        <v>0</v>
      </c>
      <c r="D710" t="b">
        <f>IF(Raw_Data!A710&gt;=1,IF(Raw_Data!I710=1,IF(AND(Raw_Data!L710&gt;=1,Raw_Data!L710&lt;=4),5-Raw_Data!L710,FALSE)))</f>
        <v>0</v>
      </c>
      <c r="E710" t="b">
        <f>IF(Raw_Data!A710&gt;=1,IF(Raw_Data!I710=1,IF(AND(Raw_Data!M710&gt;=1,Raw_Data!M710&lt;=4),5-Raw_Data!M710,FALSE)))</f>
        <v>0</v>
      </c>
      <c r="F710" t="b">
        <f>IF(Raw_Data!A710&gt;=1,IF(Raw_Data!I710=1,IF(AND(Raw_Data!N710&gt;=1,Raw_Data!N710&lt;=4),5-Raw_Data!N710,FALSE)))</f>
        <v>0</v>
      </c>
      <c r="G710" t="b">
        <f>IF(Raw_Data!A710&gt;=1,IF(Raw_Data!I710=1,IF(AND(Raw_Data!O710&gt;=1,Raw_Data!O710&lt;=4),Raw_Data!O710,FALSE)))</f>
        <v>0</v>
      </c>
      <c r="H710" t="b">
        <f>IF(Raw_Data!A710&gt;=1,IF(Raw_Data!I710=1,IF(AND(Raw_Data!P710&gt;=1,Raw_Data!P710&lt;=5),Raw_Data!P710,FALSE)))</f>
        <v>0</v>
      </c>
      <c r="I710" t="b">
        <f>IF(Raw_Data!A710&gt;=1,IF(Raw_Data!I710=1,IF(AND(Raw_Data!Q710&gt;=1,Raw_Data!Q710&lt;=5),Raw_Data!Q710,FALSE)))</f>
        <v>0</v>
      </c>
      <c r="J710" t="b">
        <f>IF(Raw_Data!A710&gt;=1,IF(Raw_Data!I710=1,IF(AND(Raw_Data!R710&gt;=1,Raw_Data!R710&lt;=4),5-Raw_Data!R710,FALSE)))</f>
        <v>0</v>
      </c>
      <c r="K710" t="b">
        <f>IF(Raw_Data!A710&gt;=1,IF(Raw_Data!I710=1,IF(AND(Raw_Data!S710&gt;=1,Raw_Data!S710&lt;=4),5-Raw_Data!S710,FALSE)))</f>
        <v>0</v>
      </c>
      <c r="L710" t="b">
        <f>IF(Raw_Data!A710&gt;=1,IF(Raw_Data!I710=1,IF(AND(Raw_Data!T710&gt;=1,Raw_Data!T710&lt;=4),5-Raw_Data!T710,FALSE)))</f>
        <v>0</v>
      </c>
      <c r="M710" t="b">
        <f>IF(Raw_Data!A710&gt;=1,IF(Raw_Data!I710=1,IF(AND(Raw_Data!U710&gt;=1,Raw_Data!U710&lt;=4),Raw_Data!U710,FALSE)))</f>
        <v>0</v>
      </c>
      <c r="N710" t="b">
        <f>IF(Raw_Data!A710&gt;=1,IF(Raw_Data!I710=2,IF(AND(Raw_Data!V710&gt;=1,Raw_Data!V710&lt;=5),Raw_Data!V710,FALSE)))</f>
        <v>0</v>
      </c>
      <c r="O710" t="b">
        <f>IF(Raw_Data!A710&gt;=1,IF(Raw_Data!I710=2,IF(AND(Raw_Data!W710&gt;=1,Raw_Data!W710&lt;=5),Raw_Data!W710,FALSE)))</f>
        <v>0</v>
      </c>
      <c r="P710" t="b">
        <f>IF(Raw_Data!A710&gt;=1,IF(Raw_Data!I710=2,IF(AND(Raw_Data!X710&gt;=1,Raw_Data!X710&lt;=5),6-Raw_Data!X710,FALSE)))</f>
        <v>0</v>
      </c>
      <c r="Q710" t="b">
        <f>IF(Raw_Data!A710&gt;=1,IF(Raw_Data!I710=2,IF(AND(Raw_Data!Y710&gt;=1,Raw_Data!Y710&lt;=5),6-Raw_Data!Y710,FALSE)))</f>
        <v>0</v>
      </c>
      <c r="R710" t="b">
        <f>IF(Raw_Data!A710&gt;=1,IF(Raw_Data!I710=2,IF(AND(Raw_Data!Z710&gt;=1,Raw_Data!Z710&lt;=5),6-Raw_Data!Z710,FALSE)))</f>
        <v>0</v>
      </c>
      <c r="S710" t="b">
        <f>IF(Raw_Data!A710&gt;=1,IF(Raw_Data!I710=2,IF(AND(Raw_Data!AA710&gt;=1,Raw_Data!AA710&lt;=5),Raw_Data!AA710,FALSE)))</f>
        <v>0</v>
      </c>
      <c r="T710" t="b">
        <f>IF(Raw_Data!A710&gt;=1,IF(Raw_Data!I710=2,IF(AND(Raw_Data!AB710&gt;=1,Raw_Data!AB710&lt;=5),6-Raw_Data!AB710,FALSE)))</f>
        <v>0</v>
      </c>
      <c r="U710" t="b">
        <f>IF(Raw_Data!A710&gt;=1,IF(Raw_Data!I710=2,IF(AND(Raw_Data!AC710&gt;=1,Raw_Data!AC710&lt;=2),Raw_Data!AC710,FALSE)))</f>
        <v>0</v>
      </c>
      <c r="V710" t="b">
        <f>IF(U710=1,IF(Raw_Data!I710=2,IF(AND(Raw_Data!AD710&gt;=1,Raw_Data!AD710&lt;=4),Raw_Data!AD710,FALSE)))</f>
        <v>0</v>
      </c>
      <c r="W710" t="b">
        <f>IF(U710=1,IF(Raw_Data!I710=2,IF(AND(Raw_Data!AE710&gt;=1,Raw_Data!AE710&lt;=4),5-Raw_Data!AE710,FALSE)))</f>
        <v>0</v>
      </c>
      <c r="X710" t="b">
        <f>IF(U710=1,IF(Raw_Data!I710=2,IF(AND(Raw_Data!AF710&gt;=1,Raw_Data!AF710&lt;=4),5-Raw_Data!AF710,FALSE)))</f>
        <v>0</v>
      </c>
      <c r="Y710" t="b">
        <f>IF(Raw_Data!A710&gt;=1,IF(Raw_Data!I710=2,IF(AND(Raw_Data!AG710&gt;=1,Raw_Data!AG710&lt;=5),Raw_Data!AG710,FALSE)))</f>
        <v>0</v>
      </c>
      <c r="Z710" t="b">
        <f>IF(Raw_Data!A710&gt;=1,IF(Raw_Data!I710=2,IF(AND(Raw_Data!AH710&gt;=1,Raw_Data!AH710&lt;=5),6-Raw_Data!AH710,FALSE)))</f>
        <v>0</v>
      </c>
      <c r="AA710" t="b">
        <f>IF(Raw_Data!A710&gt;=1,IF(Raw_Data!I710=2,IF(AND(Raw_Data!AI710&gt;=1,Raw_Data!AI710&lt;=5),6-Raw_Data!AI710,FALSE)))</f>
        <v>0</v>
      </c>
      <c r="AB710" t="b">
        <f>IF(Raw_Data!A710&gt;=1,IF(Raw_Data!I710=2,IF(AND(Raw_Data!AJ710&gt;=1,Raw_Data!AJ710&lt;=4),5-Raw_Data!AJ710,FALSE)))</f>
        <v>0</v>
      </c>
      <c r="AC710" t="b">
        <f>IF(Raw_Data!A710&gt;=1,IF(Raw_Data!I710=2,IF(AND(Raw_Data!AK710&gt;=1,Raw_Data!AK710&lt;=5),6-Raw_Data!AK710,FALSE)))</f>
        <v>0</v>
      </c>
      <c r="AD710" t="b">
        <f>IF(Raw_Data!A710&gt;=1,IF(Raw_Data!I710=2,IF(AND(Raw_Data!AL710&gt;=1,Raw_Data!AL710&lt;=5),6-Raw_Data!AL710,FALSE)))</f>
        <v>0</v>
      </c>
      <c r="AE710" t="b">
        <f>IF(Raw_Data!A710&gt;=1,IF(Raw_Data!I710=2,IF(AND(Raw_Data!AM710&gt;=1,Raw_Data!AM710&lt;=5),6-Raw_Data!AM710,FALSE)))</f>
        <v>0</v>
      </c>
      <c r="AF710" t="b">
        <f>IF(Raw_Data!A710&gt;=1,IF(Raw_Data!I710=2,IF(AND(Raw_Data!AN710&gt;=1,Raw_Data!AN710&lt;=4),Raw_Data!AN710,FALSE)))</f>
        <v>0</v>
      </c>
      <c r="AG710" t="b">
        <f>IF(Raw_Data!A710&gt;=1,IF(Raw_Data!I710=2,IF(AND(Raw_Data!AO710&gt;=1,Raw_Data!AO710&lt;=4),Raw_Data!AO710,FALSE)))</f>
        <v>0</v>
      </c>
      <c r="AH710" t="b">
        <f>IF(Raw_Data!A710&gt;=1,IF(Raw_Data!I710=2,IF(AND(Raw_Data!AP710&gt;=1,Raw_Data!AP710&lt;=4),Raw_Data!AP710,FALSE)))</f>
        <v>0</v>
      </c>
      <c r="AI710" t="b">
        <f>IF(Raw_Data!A710&gt;=1,IF(Raw_Data!I710=2,IF(AND(Raw_Data!AQ710&gt;=1,Raw_Data!AQ710&lt;=4),Raw_Data!AQ710,FALSE)))</f>
        <v>0</v>
      </c>
    </row>
    <row r="711" spans="1:35" x14ac:dyDescent="0.25">
      <c r="A711" t="b">
        <f>IF(Raw_Data!A711&gt;=1,Raw_Data!A711,FALSE)</f>
        <v>0</v>
      </c>
      <c r="B711" t="b">
        <f>IF(Raw_Data!A711&gt;=1,IF(Raw_Data!I711=1,IF(AND(Raw_Data!J711&gt;=1,Raw_Data!J711&lt;=4),5-Raw_Data!J711,FALSE)))</f>
        <v>0</v>
      </c>
      <c r="C711" t="b">
        <f>IF(Raw_Data!A711&gt;=1,IF(Raw_Data!I711=1,IF(AND(Raw_Data!K711&gt;=1,Raw_Data!K711&lt;=4),5-Raw_Data!K711,FALSE)))</f>
        <v>0</v>
      </c>
      <c r="D711" t="b">
        <f>IF(Raw_Data!A711&gt;=1,IF(Raw_Data!I711=1,IF(AND(Raw_Data!L711&gt;=1,Raw_Data!L711&lt;=4),5-Raw_Data!L711,FALSE)))</f>
        <v>0</v>
      </c>
      <c r="E711" t="b">
        <f>IF(Raw_Data!A711&gt;=1,IF(Raw_Data!I711=1,IF(AND(Raw_Data!M711&gt;=1,Raw_Data!M711&lt;=4),5-Raw_Data!M711,FALSE)))</f>
        <v>0</v>
      </c>
      <c r="F711" t="b">
        <f>IF(Raw_Data!A711&gt;=1,IF(Raw_Data!I711=1,IF(AND(Raw_Data!N711&gt;=1,Raw_Data!N711&lt;=4),5-Raw_Data!N711,FALSE)))</f>
        <v>0</v>
      </c>
      <c r="G711" t="b">
        <f>IF(Raw_Data!A711&gt;=1,IF(Raw_Data!I711=1,IF(AND(Raw_Data!O711&gt;=1,Raw_Data!O711&lt;=4),Raw_Data!O711,FALSE)))</f>
        <v>0</v>
      </c>
      <c r="H711" t="b">
        <f>IF(Raw_Data!A711&gt;=1,IF(Raw_Data!I711=1,IF(AND(Raw_Data!P711&gt;=1,Raw_Data!P711&lt;=5),Raw_Data!P711,FALSE)))</f>
        <v>0</v>
      </c>
      <c r="I711" t="b">
        <f>IF(Raw_Data!A711&gt;=1,IF(Raw_Data!I711=1,IF(AND(Raw_Data!Q711&gt;=1,Raw_Data!Q711&lt;=5),Raw_Data!Q711,FALSE)))</f>
        <v>0</v>
      </c>
      <c r="J711" t="b">
        <f>IF(Raw_Data!A711&gt;=1,IF(Raw_Data!I711=1,IF(AND(Raw_Data!R711&gt;=1,Raw_Data!R711&lt;=4),5-Raw_Data!R711,FALSE)))</f>
        <v>0</v>
      </c>
      <c r="K711" t="b">
        <f>IF(Raw_Data!A711&gt;=1,IF(Raw_Data!I711=1,IF(AND(Raw_Data!S711&gt;=1,Raw_Data!S711&lt;=4),5-Raw_Data!S711,FALSE)))</f>
        <v>0</v>
      </c>
      <c r="L711" t="b">
        <f>IF(Raw_Data!A711&gt;=1,IF(Raw_Data!I711=1,IF(AND(Raw_Data!T711&gt;=1,Raw_Data!T711&lt;=4),5-Raw_Data!T711,FALSE)))</f>
        <v>0</v>
      </c>
      <c r="M711" t="b">
        <f>IF(Raw_Data!A711&gt;=1,IF(Raw_Data!I711=1,IF(AND(Raw_Data!U711&gt;=1,Raw_Data!U711&lt;=4),Raw_Data!U711,FALSE)))</f>
        <v>0</v>
      </c>
      <c r="N711" t="b">
        <f>IF(Raw_Data!A711&gt;=1,IF(Raw_Data!I711=2,IF(AND(Raw_Data!V711&gt;=1,Raw_Data!V711&lt;=5),Raw_Data!V711,FALSE)))</f>
        <v>0</v>
      </c>
      <c r="O711" t="b">
        <f>IF(Raw_Data!A711&gt;=1,IF(Raw_Data!I711=2,IF(AND(Raw_Data!W711&gt;=1,Raw_Data!W711&lt;=5),Raw_Data!W711,FALSE)))</f>
        <v>0</v>
      </c>
      <c r="P711" t="b">
        <f>IF(Raw_Data!A711&gt;=1,IF(Raw_Data!I711=2,IF(AND(Raw_Data!X711&gt;=1,Raw_Data!X711&lt;=5),6-Raw_Data!X711,FALSE)))</f>
        <v>0</v>
      </c>
      <c r="Q711" t="b">
        <f>IF(Raw_Data!A711&gt;=1,IF(Raw_Data!I711=2,IF(AND(Raw_Data!Y711&gt;=1,Raw_Data!Y711&lt;=5),6-Raw_Data!Y711,FALSE)))</f>
        <v>0</v>
      </c>
      <c r="R711" t="b">
        <f>IF(Raw_Data!A711&gt;=1,IF(Raw_Data!I711=2,IF(AND(Raw_Data!Z711&gt;=1,Raw_Data!Z711&lt;=5),6-Raw_Data!Z711,FALSE)))</f>
        <v>0</v>
      </c>
      <c r="S711" t="b">
        <f>IF(Raw_Data!A711&gt;=1,IF(Raw_Data!I711=2,IF(AND(Raw_Data!AA711&gt;=1,Raw_Data!AA711&lt;=5),Raw_Data!AA711,FALSE)))</f>
        <v>0</v>
      </c>
      <c r="T711" t="b">
        <f>IF(Raw_Data!A711&gt;=1,IF(Raw_Data!I711=2,IF(AND(Raw_Data!AB711&gt;=1,Raw_Data!AB711&lt;=5),6-Raw_Data!AB711,FALSE)))</f>
        <v>0</v>
      </c>
      <c r="U711" t="b">
        <f>IF(Raw_Data!A711&gt;=1,IF(Raw_Data!I711=2,IF(AND(Raw_Data!AC711&gt;=1,Raw_Data!AC711&lt;=2),Raw_Data!AC711,FALSE)))</f>
        <v>0</v>
      </c>
      <c r="V711" t="b">
        <f>IF(U711=1,IF(Raw_Data!I711=2,IF(AND(Raw_Data!AD711&gt;=1,Raw_Data!AD711&lt;=4),Raw_Data!AD711,FALSE)))</f>
        <v>0</v>
      </c>
      <c r="W711" t="b">
        <f>IF(U711=1,IF(Raw_Data!I711=2,IF(AND(Raw_Data!AE711&gt;=1,Raw_Data!AE711&lt;=4),5-Raw_Data!AE711,FALSE)))</f>
        <v>0</v>
      </c>
      <c r="X711" t="b">
        <f>IF(U711=1,IF(Raw_Data!I711=2,IF(AND(Raw_Data!AF711&gt;=1,Raw_Data!AF711&lt;=4),5-Raw_Data!AF711,FALSE)))</f>
        <v>0</v>
      </c>
      <c r="Y711" t="b">
        <f>IF(Raw_Data!A711&gt;=1,IF(Raw_Data!I711=2,IF(AND(Raw_Data!AG711&gt;=1,Raw_Data!AG711&lt;=5),Raw_Data!AG711,FALSE)))</f>
        <v>0</v>
      </c>
      <c r="Z711" t="b">
        <f>IF(Raw_Data!A711&gt;=1,IF(Raw_Data!I711=2,IF(AND(Raw_Data!AH711&gt;=1,Raw_Data!AH711&lt;=5),6-Raw_Data!AH711,FALSE)))</f>
        <v>0</v>
      </c>
      <c r="AA711" t="b">
        <f>IF(Raw_Data!A711&gt;=1,IF(Raw_Data!I711=2,IF(AND(Raw_Data!AI711&gt;=1,Raw_Data!AI711&lt;=5),6-Raw_Data!AI711,FALSE)))</f>
        <v>0</v>
      </c>
      <c r="AB711" t="b">
        <f>IF(Raw_Data!A711&gt;=1,IF(Raw_Data!I711=2,IF(AND(Raw_Data!AJ711&gt;=1,Raw_Data!AJ711&lt;=4),5-Raw_Data!AJ711,FALSE)))</f>
        <v>0</v>
      </c>
      <c r="AC711" t="b">
        <f>IF(Raw_Data!A711&gt;=1,IF(Raw_Data!I711=2,IF(AND(Raw_Data!AK711&gt;=1,Raw_Data!AK711&lt;=5),6-Raw_Data!AK711,FALSE)))</f>
        <v>0</v>
      </c>
      <c r="AD711" t="b">
        <f>IF(Raw_Data!A711&gt;=1,IF(Raw_Data!I711=2,IF(AND(Raw_Data!AL711&gt;=1,Raw_Data!AL711&lt;=5),6-Raw_Data!AL711,FALSE)))</f>
        <v>0</v>
      </c>
      <c r="AE711" t="b">
        <f>IF(Raw_Data!A711&gt;=1,IF(Raw_Data!I711=2,IF(AND(Raw_Data!AM711&gt;=1,Raw_Data!AM711&lt;=5),6-Raw_Data!AM711,FALSE)))</f>
        <v>0</v>
      </c>
      <c r="AF711" t="b">
        <f>IF(Raw_Data!A711&gt;=1,IF(Raw_Data!I711=2,IF(AND(Raw_Data!AN711&gt;=1,Raw_Data!AN711&lt;=4),Raw_Data!AN711,FALSE)))</f>
        <v>0</v>
      </c>
      <c r="AG711" t="b">
        <f>IF(Raw_Data!A711&gt;=1,IF(Raw_Data!I711=2,IF(AND(Raw_Data!AO711&gt;=1,Raw_Data!AO711&lt;=4),Raw_Data!AO711,FALSE)))</f>
        <v>0</v>
      </c>
      <c r="AH711" t="b">
        <f>IF(Raw_Data!A711&gt;=1,IF(Raw_Data!I711=2,IF(AND(Raw_Data!AP711&gt;=1,Raw_Data!AP711&lt;=4),Raw_Data!AP711,FALSE)))</f>
        <v>0</v>
      </c>
      <c r="AI711" t="b">
        <f>IF(Raw_Data!A711&gt;=1,IF(Raw_Data!I711=2,IF(AND(Raw_Data!AQ711&gt;=1,Raw_Data!AQ711&lt;=4),Raw_Data!AQ711,FALSE)))</f>
        <v>0</v>
      </c>
    </row>
    <row r="712" spans="1:35" x14ac:dyDescent="0.25">
      <c r="A712" t="b">
        <f>IF(Raw_Data!A712&gt;=1,Raw_Data!A712,FALSE)</f>
        <v>0</v>
      </c>
      <c r="B712" t="b">
        <f>IF(Raw_Data!A712&gt;=1,IF(Raw_Data!I712=1,IF(AND(Raw_Data!J712&gt;=1,Raw_Data!J712&lt;=4),5-Raw_Data!J712,FALSE)))</f>
        <v>0</v>
      </c>
      <c r="C712" t="b">
        <f>IF(Raw_Data!A712&gt;=1,IF(Raw_Data!I712=1,IF(AND(Raw_Data!K712&gt;=1,Raw_Data!K712&lt;=4),5-Raw_Data!K712,FALSE)))</f>
        <v>0</v>
      </c>
      <c r="D712" t="b">
        <f>IF(Raw_Data!A712&gt;=1,IF(Raw_Data!I712=1,IF(AND(Raw_Data!L712&gt;=1,Raw_Data!L712&lt;=4),5-Raw_Data!L712,FALSE)))</f>
        <v>0</v>
      </c>
      <c r="E712" t="b">
        <f>IF(Raw_Data!A712&gt;=1,IF(Raw_Data!I712=1,IF(AND(Raw_Data!M712&gt;=1,Raw_Data!M712&lt;=4),5-Raw_Data!M712,FALSE)))</f>
        <v>0</v>
      </c>
      <c r="F712" t="b">
        <f>IF(Raw_Data!A712&gt;=1,IF(Raw_Data!I712=1,IF(AND(Raw_Data!N712&gt;=1,Raw_Data!N712&lt;=4),5-Raw_Data!N712,FALSE)))</f>
        <v>0</v>
      </c>
      <c r="G712" t="b">
        <f>IF(Raw_Data!A712&gt;=1,IF(Raw_Data!I712=1,IF(AND(Raw_Data!O712&gt;=1,Raw_Data!O712&lt;=4),Raw_Data!O712,FALSE)))</f>
        <v>0</v>
      </c>
      <c r="H712" t="b">
        <f>IF(Raw_Data!A712&gt;=1,IF(Raw_Data!I712=1,IF(AND(Raw_Data!P712&gt;=1,Raw_Data!P712&lt;=5),Raw_Data!P712,FALSE)))</f>
        <v>0</v>
      </c>
      <c r="I712" t="b">
        <f>IF(Raw_Data!A712&gt;=1,IF(Raw_Data!I712=1,IF(AND(Raw_Data!Q712&gt;=1,Raw_Data!Q712&lt;=5),Raw_Data!Q712,FALSE)))</f>
        <v>0</v>
      </c>
      <c r="J712" t="b">
        <f>IF(Raw_Data!A712&gt;=1,IF(Raw_Data!I712=1,IF(AND(Raw_Data!R712&gt;=1,Raw_Data!R712&lt;=4),5-Raw_Data!R712,FALSE)))</f>
        <v>0</v>
      </c>
      <c r="K712" t="b">
        <f>IF(Raw_Data!A712&gt;=1,IF(Raw_Data!I712=1,IF(AND(Raw_Data!S712&gt;=1,Raw_Data!S712&lt;=4),5-Raw_Data!S712,FALSE)))</f>
        <v>0</v>
      </c>
      <c r="L712" t="b">
        <f>IF(Raw_Data!A712&gt;=1,IF(Raw_Data!I712=1,IF(AND(Raw_Data!T712&gt;=1,Raw_Data!T712&lt;=4),5-Raw_Data!T712,FALSE)))</f>
        <v>0</v>
      </c>
      <c r="M712" t="b">
        <f>IF(Raw_Data!A712&gt;=1,IF(Raw_Data!I712=1,IF(AND(Raw_Data!U712&gt;=1,Raw_Data!U712&lt;=4),Raw_Data!U712,FALSE)))</f>
        <v>0</v>
      </c>
      <c r="N712" t="b">
        <f>IF(Raw_Data!A712&gt;=1,IF(Raw_Data!I712=2,IF(AND(Raw_Data!V712&gt;=1,Raw_Data!V712&lt;=5),Raw_Data!V712,FALSE)))</f>
        <v>0</v>
      </c>
      <c r="O712" t="b">
        <f>IF(Raw_Data!A712&gt;=1,IF(Raw_Data!I712=2,IF(AND(Raw_Data!W712&gt;=1,Raw_Data!W712&lt;=5),Raw_Data!W712,FALSE)))</f>
        <v>0</v>
      </c>
      <c r="P712" t="b">
        <f>IF(Raw_Data!A712&gt;=1,IF(Raw_Data!I712=2,IF(AND(Raw_Data!X712&gt;=1,Raw_Data!X712&lt;=5),6-Raw_Data!X712,FALSE)))</f>
        <v>0</v>
      </c>
      <c r="Q712" t="b">
        <f>IF(Raw_Data!A712&gt;=1,IF(Raw_Data!I712=2,IF(AND(Raw_Data!Y712&gt;=1,Raw_Data!Y712&lt;=5),6-Raw_Data!Y712,FALSE)))</f>
        <v>0</v>
      </c>
      <c r="R712" t="b">
        <f>IF(Raw_Data!A712&gt;=1,IF(Raw_Data!I712=2,IF(AND(Raw_Data!Z712&gt;=1,Raw_Data!Z712&lt;=5),6-Raw_Data!Z712,FALSE)))</f>
        <v>0</v>
      </c>
      <c r="S712" t="b">
        <f>IF(Raw_Data!A712&gt;=1,IF(Raw_Data!I712=2,IF(AND(Raw_Data!AA712&gt;=1,Raw_Data!AA712&lt;=5),Raw_Data!AA712,FALSE)))</f>
        <v>0</v>
      </c>
      <c r="T712" t="b">
        <f>IF(Raw_Data!A712&gt;=1,IF(Raw_Data!I712=2,IF(AND(Raw_Data!AB712&gt;=1,Raw_Data!AB712&lt;=5),6-Raw_Data!AB712,FALSE)))</f>
        <v>0</v>
      </c>
      <c r="U712" t="b">
        <f>IF(Raw_Data!A712&gt;=1,IF(Raw_Data!I712=2,IF(AND(Raw_Data!AC712&gt;=1,Raw_Data!AC712&lt;=2),Raw_Data!AC712,FALSE)))</f>
        <v>0</v>
      </c>
      <c r="V712" t="b">
        <f>IF(U712=1,IF(Raw_Data!I712=2,IF(AND(Raw_Data!AD712&gt;=1,Raw_Data!AD712&lt;=4),Raw_Data!AD712,FALSE)))</f>
        <v>0</v>
      </c>
      <c r="W712" t="b">
        <f>IF(U712=1,IF(Raw_Data!I712=2,IF(AND(Raw_Data!AE712&gt;=1,Raw_Data!AE712&lt;=4),5-Raw_Data!AE712,FALSE)))</f>
        <v>0</v>
      </c>
      <c r="X712" t="b">
        <f>IF(U712=1,IF(Raw_Data!I712=2,IF(AND(Raw_Data!AF712&gt;=1,Raw_Data!AF712&lt;=4),5-Raw_Data!AF712,FALSE)))</f>
        <v>0</v>
      </c>
      <c r="Y712" t="b">
        <f>IF(Raw_Data!A712&gt;=1,IF(Raw_Data!I712=2,IF(AND(Raw_Data!AG712&gt;=1,Raw_Data!AG712&lt;=5),Raw_Data!AG712,FALSE)))</f>
        <v>0</v>
      </c>
      <c r="Z712" t="b">
        <f>IF(Raw_Data!A712&gt;=1,IF(Raw_Data!I712=2,IF(AND(Raw_Data!AH712&gt;=1,Raw_Data!AH712&lt;=5),6-Raw_Data!AH712,FALSE)))</f>
        <v>0</v>
      </c>
      <c r="AA712" t="b">
        <f>IF(Raw_Data!A712&gt;=1,IF(Raw_Data!I712=2,IF(AND(Raw_Data!AI712&gt;=1,Raw_Data!AI712&lt;=5),6-Raw_Data!AI712,FALSE)))</f>
        <v>0</v>
      </c>
      <c r="AB712" t="b">
        <f>IF(Raw_Data!A712&gt;=1,IF(Raw_Data!I712=2,IF(AND(Raw_Data!AJ712&gt;=1,Raw_Data!AJ712&lt;=4),5-Raw_Data!AJ712,FALSE)))</f>
        <v>0</v>
      </c>
      <c r="AC712" t="b">
        <f>IF(Raw_Data!A712&gt;=1,IF(Raw_Data!I712=2,IF(AND(Raw_Data!AK712&gt;=1,Raw_Data!AK712&lt;=5),6-Raw_Data!AK712,FALSE)))</f>
        <v>0</v>
      </c>
      <c r="AD712" t="b">
        <f>IF(Raw_Data!A712&gt;=1,IF(Raw_Data!I712=2,IF(AND(Raw_Data!AL712&gt;=1,Raw_Data!AL712&lt;=5),6-Raw_Data!AL712,FALSE)))</f>
        <v>0</v>
      </c>
      <c r="AE712" t="b">
        <f>IF(Raw_Data!A712&gt;=1,IF(Raw_Data!I712=2,IF(AND(Raw_Data!AM712&gt;=1,Raw_Data!AM712&lt;=5),6-Raw_Data!AM712,FALSE)))</f>
        <v>0</v>
      </c>
      <c r="AF712" t="b">
        <f>IF(Raw_Data!A712&gt;=1,IF(Raw_Data!I712=2,IF(AND(Raw_Data!AN712&gt;=1,Raw_Data!AN712&lt;=4),Raw_Data!AN712,FALSE)))</f>
        <v>0</v>
      </c>
      <c r="AG712" t="b">
        <f>IF(Raw_Data!A712&gt;=1,IF(Raw_Data!I712=2,IF(AND(Raw_Data!AO712&gt;=1,Raw_Data!AO712&lt;=4),Raw_Data!AO712,FALSE)))</f>
        <v>0</v>
      </c>
      <c r="AH712" t="b">
        <f>IF(Raw_Data!A712&gt;=1,IF(Raw_Data!I712=2,IF(AND(Raw_Data!AP712&gt;=1,Raw_Data!AP712&lt;=4),Raw_Data!AP712,FALSE)))</f>
        <v>0</v>
      </c>
      <c r="AI712" t="b">
        <f>IF(Raw_Data!A712&gt;=1,IF(Raw_Data!I712=2,IF(AND(Raw_Data!AQ712&gt;=1,Raw_Data!AQ712&lt;=4),Raw_Data!AQ712,FALSE)))</f>
        <v>0</v>
      </c>
    </row>
    <row r="713" spans="1:35" x14ac:dyDescent="0.25">
      <c r="A713" t="b">
        <f>IF(Raw_Data!A713&gt;=1,Raw_Data!A713,FALSE)</f>
        <v>0</v>
      </c>
      <c r="B713" t="b">
        <f>IF(Raw_Data!A713&gt;=1,IF(Raw_Data!I713=1,IF(AND(Raw_Data!J713&gt;=1,Raw_Data!J713&lt;=4),5-Raw_Data!J713,FALSE)))</f>
        <v>0</v>
      </c>
      <c r="C713" t="b">
        <f>IF(Raw_Data!A713&gt;=1,IF(Raw_Data!I713=1,IF(AND(Raw_Data!K713&gt;=1,Raw_Data!K713&lt;=4),5-Raw_Data!K713,FALSE)))</f>
        <v>0</v>
      </c>
      <c r="D713" t="b">
        <f>IF(Raw_Data!A713&gt;=1,IF(Raw_Data!I713=1,IF(AND(Raw_Data!L713&gt;=1,Raw_Data!L713&lt;=4),5-Raw_Data!L713,FALSE)))</f>
        <v>0</v>
      </c>
      <c r="E713" t="b">
        <f>IF(Raw_Data!A713&gt;=1,IF(Raw_Data!I713=1,IF(AND(Raw_Data!M713&gt;=1,Raw_Data!M713&lt;=4),5-Raw_Data!M713,FALSE)))</f>
        <v>0</v>
      </c>
      <c r="F713" t="b">
        <f>IF(Raw_Data!A713&gt;=1,IF(Raw_Data!I713=1,IF(AND(Raw_Data!N713&gt;=1,Raw_Data!N713&lt;=4),5-Raw_Data!N713,FALSE)))</f>
        <v>0</v>
      </c>
      <c r="G713" t="b">
        <f>IF(Raw_Data!A713&gt;=1,IF(Raw_Data!I713=1,IF(AND(Raw_Data!O713&gt;=1,Raw_Data!O713&lt;=4),Raw_Data!O713,FALSE)))</f>
        <v>0</v>
      </c>
      <c r="H713" t="b">
        <f>IF(Raw_Data!A713&gt;=1,IF(Raw_Data!I713=1,IF(AND(Raw_Data!P713&gt;=1,Raw_Data!P713&lt;=5),Raw_Data!P713,FALSE)))</f>
        <v>0</v>
      </c>
      <c r="I713" t="b">
        <f>IF(Raw_Data!A713&gt;=1,IF(Raw_Data!I713=1,IF(AND(Raw_Data!Q713&gt;=1,Raw_Data!Q713&lt;=5),Raw_Data!Q713,FALSE)))</f>
        <v>0</v>
      </c>
      <c r="J713" t="b">
        <f>IF(Raw_Data!A713&gt;=1,IF(Raw_Data!I713=1,IF(AND(Raw_Data!R713&gt;=1,Raw_Data!R713&lt;=4),5-Raw_Data!R713,FALSE)))</f>
        <v>0</v>
      </c>
      <c r="K713" t="b">
        <f>IF(Raw_Data!A713&gt;=1,IF(Raw_Data!I713=1,IF(AND(Raw_Data!S713&gt;=1,Raw_Data!S713&lt;=4),5-Raw_Data!S713,FALSE)))</f>
        <v>0</v>
      </c>
      <c r="L713" t="b">
        <f>IF(Raw_Data!A713&gt;=1,IF(Raw_Data!I713=1,IF(AND(Raw_Data!T713&gt;=1,Raw_Data!T713&lt;=4),5-Raw_Data!T713,FALSE)))</f>
        <v>0</v>
      </c>
      <c r="M713" t="b">
        <f>IF(Raw_Data!A713&gt;=1,IF(Raw_Data!I713=1,IF(AND(Raw_Data!U713&gt;=1,Raw_Data!U713&lt;=4),Raw_Data!U713,FALSE)))</f>
        <v>0</v>
      </c>
      <c r="N713" t="b">
        <f>IF(Raw_Data!A713&gt;=1,IF(Raw_Data!I713=2,IF(AND(Raw_Data!V713&gt;=1,Raw_Data!V713&lt;=5),Raw_Data!V713,FALSE)))</f>
        <v>0</v>
      </c>
      <c r="O713" t="b">
        <f>IF(Raw_Data!A713&gt;=1,IF(Raw_Data!I713=2,IF(AND(Raw_Data!W713&gt;=1,Raw_Data!W713&lt;=5),Raw_Data!W713,FALSE)))</f>
        <v>0</v>
      </c>
      <c r="P713" t="b">
        <f>IF(Raw_Data!A713&gt;=1,IF(Raw_Data!I713=2,IF(AND(Raw_Data!X713&gt;=1,Raw_Data!X713&lt;=5),6-Raw_Data!X713,FALSE)))</f>
        <v>0</v>
      </c>
      <c r="Q713" t="b">
        <f>IF(Raw_Data!A713&gt;=1,IF(Raw_Data!I713=2,IF(AND(Raw_Data!Y713&gt;=1,Raw_Data!Y713&lt;=5),6-Raw_Data!Y713,FALSE)))</f>
        <v>0</v>
      </c>
      <c r="R713" t="b">
        <f>IF(Raw_Data!A713&gt;=1,IF(Raw_Data!I713=2,IF(AND(Raw_Data!Z713&gt;=1,Raw_Data!Z713&lt;=5),6-Raw_Data!Z713,FALSE)))</f>
        <v>0</v>
      </c>
      <c r="S713" t="b">
        <f>IF(Raw_Data!A713&gt;=1,IF(Raw_Data!I713=2,IF(AND(Raw_Data!AA713&gt;=1,Raw_Data!AA713&lt;=5),Raw_Data!AA713,FALSE)))</f>
        <v>0</v>
      </c>
      <c r="T713" t="b">
        <f>IF(Raw_Data!A713&gt;=1,IF(Raw_Data!I713=2,IF(AND(Raw_Data!AB713&gt;=1,Raw_Data!AB713&lt;=5),6-Raw_Data!AB713,FALSE)))</f>
        <v>0</v>
      </c>
      <c r="U713" t="b">
        <f>IF(Raw_Data!A713&gt;=1,IF(Raw_Data!I713=2,IF(AND(Raw_Data!AC713&gt;=1,Raw_Data!AC713&lt;=2),Raw_Data!AC713,FALSE)))</f>
        <v>0</v>
      </c>
      <c r="V713" t="b">
        <f>IF(U713=1,IF(Raw_Data!I713=2,IF(AND(Raw_Data!AD713&gt;=1,Raw_Data!AD713&lt;=4),Raw_Data!AD713,FALSE)))</f>
        <v>0</v>
      </c>
      <c r="W713" t="b">
        <f>IF(U713=1,IF(Raw_Data!I713=2,IF(AND(Raw_Data!AE713&gt;=1,Raw_Data!AE713&lt;=4),5-Raw_Data!AE713,FALSE)))</f>
        <v>0</v>
      </c>
      <c r="X713" t="b">
        <f>IF(U713=1,IF(Raw_Data!I713=2,IF(AND(Raw_Data!AF713&gt;=1,Raw_Data!AF713&lt;=4),5-Raw_Data!AF713,FALSE)))</f>
        <v>0</v>
      </c>
      <c r="Y713" t="b">
        <f>IF(Raw_Data!A713&gt;=1,IF(Raw_Data!I713=2,IF(AND(Raw_Data!AG713&gt;=1,Raw_Data!AG713&lt;=5),Raw_Data!AG713,FALSE)))</f>
        <v>0</v>
      </c>
      <c r="Z713" t="b">
        <f>IF(Raw_Data!A713&gt;=1,IF(Raw_Data!I713=2,IF(AND(Raw_Data!AH713&gt;=1,Raw_Data!AH713&lt;=5),6-Raw_Data!AH713,FALSE)))</f>
        <v>0</v>
      </c>
      <c r="AA713" t="b">
        <f>IF(Raw_Data!A713&gt;=1,IF(Raw_Data!I713=2,IF(AND(Raw_Data!AI713&gt;=1,Raw_Data!AI713&lt;=5),6-Raw_Data!AI713,FALSE)))</f>
        <v>0</v>
      </c>
      <c r="AB713" t="b">
        <f>IF(Raw_Data!A713&gt;=1,IF(Raw_Data!I713=2,IF(AND(Raw_Data!AJ713&gt;=1,Raw_Data!AJ713&lt;=4),5-Raw_Data!AJ713,FALSE)))</f>
        <v>0</v>
      </c>
      <c r="AC713" t="b">
        <f>IF(Raw_Data!A713&gt;=1,IF(Raw_Data!I713=2,IF(AND(Raw_Data!AK713&gt;=1,Raw_Data!AK713&lt;=5),6-Raw_Data!AK713,FALSE)))</f>
        <v>0</v>
      </c>
      <c r="AD713" t="b">
        <f>IF(Raw_Data!A713&gt;=1,IF(Raw_Data!I713=2,IF(AND(Raw_Data!AL713&gt;=1,Raw_Data!AL713&lt;=5),6-Raw_Data!AL713,FALSE)))</f>
        <v>0</v>
      </c>
      <c r="AE713" t="b">
        <f>IF(Raw_Data!A713&gt;=1,IF(Raw_Data!I713=2,IF(AND(Raw_Data!AM713&gt;=1,Raw_Data!AM713&lt;=5),6-Raw_Data!AM713,FALSE)))</f>
        <v>0</v>
      </c>
      <c r="AF713" t="b">
        <f>IF(Raw_Data!A713&gt;=1,IF(Raw_Data!I713=2,IF(AND(Raw_Data!AN713&gt;=1,Raw_Data!AN713&lt;=4),Raw_Data!AN713,FALSE)))</f>
        <v>0</v>
      </c>
      <c r="AG713" t="b">
        <f>IF(Raw_Data!A713&gt;=1,IF(Raw_Data!I713=2,IF(AND(Raw_Data!AO713&gt;=1,Raw_Data!AO713&lt;=4),Raw_Data!AO713,FALSE)))</f>
        <v>0</v>
      </c>
      <c r="AH713" t="b">
        <f>IF(Raw_Data!A713&gt;=1,IF(Raw_Data!I713=2,IF(AND(Raw_Data!AP713&gt;=1,Raw_Data!AP713&lt;=4),Raw_Data!AP713,FALSE)))</f>
        <v>0</v>
      </c>
      <c r="AI713" t="b">
        <f>IF(Raw_Data!A713&gt;=1,IF(Raw_Data!I713=2,IF(AND(Raw_Data!AQ713&gt;=1,Raw_Data!AQ713&lt;=4),Raw_Data!AQ713,FALSE)))</f>
        <v>0</v>
      </c>
    </row>
    <row r="714" spans="1:35" x14ac:dyDescent="0.25">
      <c r="A714" t="b">
        <f>IF(Raw_Data!A714&gt;=1,Raw_Data!A714,FALSE)</f>
        <v>0</v>
      </c>
      <c r="B714" t="b">
        <f>IF(Raw_Data!A714&gt;=1,IF(Raw_Data!I714=1,IF(AND(Raw_Data!J714&gt;=1,Raw_Data!J714&lt;=4),5-Raw_Data!J714,FALSE)))</f>
        <v>0</v>
      </c>
      <c r="C714" t="b">
        <f>IF(Raw_Data!A714&gt;=1,IF(Raw_Data!I714=1,IF(AND(Raw_Data!K714&gt;=1,Raw_Data!K714&lt;=4),5-Raw_Data!K714,FALSE)))</f>
        <v>0</v>
      </c>
      <c r="D714" t="b">
        <f>IF(Raw_Data!A714&gt;=1,IF(Raw_Data!I714=1,IF(AND(Raw_Data!L714&gt;=1,Raw_Data!L714&lt;=4),5-Raw_Data!L714,FALSE)))</f>
        <v>0</v>
      </c>
      <c r="E714" t="b">
        <f>IF(Raw_Data!A714&gt;=1,IF(Raw_Data!I714=1,IF(AND(Raw_Data!M714&gt;=1,Raw_Data!M714&lt;=4),5-Raw_Data!M714,FALSE)))</f>
        <v>0</v>
      </c>
      <c r="F714" t="b">
        <f>IF(Raw_Data!A714&gt;=1,IF(Raw_Data!I714=1,IF(AND(Raw_Data!N714&gt;=1,Raw_Data!N714&lt;=4),5-Raw_Data!N714,FALSE)))</f>
        <v>0</v>
      </c>
      <c r="G714" t="b">
        <f>IF(Raw_Data!A714&gt;=1,IF(Raw_Data!I714=1,IF(AND(Raw_Data!O714&gt;=1,Raw_Data!O714&lt;=4),Raw_Data!O714,FALSE)))</f>
        <v>0</v>
      </c>
      <c r="H714" t="b">
        <f>IF(Raw_Data!A714&gt;=1,IF(Raw_Data!I714=1,IF(AND(Raw_Data!P714&gt;=1,Raw_Data!P714&lt;=5),Raw_Data!P714,FALSE)))</f>
        <v>0</v>
      </c>
      <c r="I714" t="b">
        <f>IF(Raw_Data!A714&gt;=1,IF(Raw_Data!I714=1,IF(AND(Raw_Data!Q714&gt;=1,Raw_Data!Q714&lt;=5),Raw_Data!Q714,FALSE)))</f>
        <v>0</v>
      </c>
      <c r="J714" t="b">
        <f>IF(Raw_Data!A714&gt;=1,IF(Raw_Data!I714=1,IF(AND(Raw_Data!R714&gt;=1,Raw_Data!R714&lt;=4),5-Raw_Data!R714,FALSE)))</f>
        <v>0</v>
      </c>
      <c r="K714" t="b">
        <f>IF(Raw_Data!A714&gt;=1,IF(Raw_Data!I714=1,IF(AND(Raw_Data!S714&gt;=1,Raw_Data!S714&lt;=4),5-Raw_Data!S714,FALSE)))</f>
        <v>0</v>
      </c>
      <c r="L714" t="b">
        <f>IF(Raw_Data!A714&gt;=1,IF(Raw_Data!I714=1,IF(AND(Raw_Data!T714&gt;=1,Raw_Data!T714&lt;=4),5-Raw_Data!T714,FALSE)))</f>
        <v>0</v>
      </c>
      <c r="M714" t="b">
        <f>IF(Raw_Data!A714&gt;=1,IF(Raw_Data!I714=1,IF(AND(Raw_Data!U714&gt;=1,Raw_Data!U714&lt;=4),Raw_Data!U714,FALSE)))</f>
        <v>0</v>
      </c>
      <c r="N714" t="b">
        <f>IF(Raw_Data!A714&gt;=1,IF(Raw_Data!I714=2,IF(AND(Raw_Data!V714&gt;=1,Raw_Data!V714&lt;=5),Raw_Data!V714,FALSE)))</f>
        <v>0</v>
      </c>
      <c r="O714" t="b">
        <f>IF(Raw_Data!A714&gt;=1,IF(Raw_Data!I714=2,IF(AND(Raw_Data!W714&gt;=1,Raw_Data!W714&lt;=5),Raw_Data!W714,FALSE)))</f>
        <v>0</v>
      </c>
      <c r="P714" t="b">
        <f>IF(Raw_Data!A714&gt;=1,IF(Raw_Data!I714=2,IF(AND(Raw_Data!X714&gt;=1,Raw_Data!X714&lt;=5),6-Raw_Data!X714,FALSE)))</f>
        <v>0</v>
      </c>
      <c r="Q714" t="b">
        <f>IF(Raw_Data!A714&gt;=1,IF(Raw_Data!I714=2,IF(AND(Raw_Data!Y714&gt;=1,Raw_Data!Y714&lt;=5),6-Raw_Data!Y714,FALSE)))</f>
        <v>0</v>
      </c>
      <c r="R714" t="b">
        <f>IF(Raw_Data!A714&gt;=1,IF(Raw_Data!I714=2,IF(AND(Raw_Data!Z714&gt;=1,Raw_Data!Z714&lt;=5),6-Raw_Data!Z714,FALSE)))</f>
        <v>0</v>
      </c>
      <c r="S714" t="b">
        <f>IF(Raw_Data!A714&gt;=1,IF(Raw_Data!I714=2,IF(AND(Raw_Data!AA714&gt;=1,Raw_Data!AA714&lt;=5),Raw_Data!AA714,FALSE)))</f>
        <v>0</v>
      </c>
      <c r="T714" t="b">
        <f>IF(Raw_Data!A714&gt;=1,IF(Raw_Data!I714=2,IF(AND(Raw_Data!AB714&gt;=1,Raw_Data!AB714&lt;=5),6-Raw_Data!AB714,FALSE)))</f>
        <v>0</v>
      </c>
      <c r="U714" t="b">
        <f>IF(Raw_Data!A714&gt;=1,IF(Raw_Data!I714=2,IF(AND(Raw_Data!AC714&gt;=1,Raw_Data!AC714&lt;=2),Raw_Data!AC714,FALSE)))</f>
        <v>0</v>
      </c>
      <c r="V714" t="b">
        <f>IF(U714=1,IF(Raw_Data!I714=2,IF(AND(Raw_Data!AD714&gt;=1,Raw_Data!AD714&lt;=4),Raw_Data!AD714,FALSE)))</f>
        <v>0</v>
      </c>
      <c r="W714" t="b">
        <f>IF(U714=1,IF(Raw_Data!I714=2,IF(AND(Raw_Data!AE714&gt;=1,Raw_Data!AE714&lt;=4),5-Raw_Data!AE714,FALSE)))</f>
        <v>0</v>
      </c>
      <c r="X714" t="b">
        <f>IF(U714=1,IF(Raw_Data!I714=2,IF(AND(Raw_Data!AF714&gt;=1,Raw_Data!AF714&lt;=4),5-Raw_Data!AF714,FALSE)))</f>
        <v>0</v>
      </c>
      <c r="Y714" t="b">
        <f>IF(Raw_Data!A714&gt;=1,IF(Raw_Data!I714=2,IF(AND(Raw_Data!AG714&gt;=1,Raw_Data!AG714&lt;=5),Raw_Data!AG714,FALSE)))</f>
        <v>0</v>
      </c>
      <c r="Z714" t="b">
        <f>IF(Raw_Data!A714&gt;=1,IF(Raw_Data!I714=2,IF(AND(Raw_Data!AH714&gt;=1,Raw_Data!AH714&lt;=5),6-Raw_Data!AH714,FALSE)))</f>
        <v>0</v>
      </c>
      <c r="AA714" t="b">
        <f>IF(Raw_Data!A714&gt;=1,IF(Raw_Data!I714=2,IF(AND(Raw_Data!AI714&gt;=1,Raw_Data!AI714&lt;=5),6-Raw_Data!AI714,FALSE)))</f>
        <v>0</v>
      </c>
      <c r="AB714" t="b">
        <f>IF(Raw_Data!A714&gt;=1,IF(Raw_Data!I714=2,IF(AND(Raw_Data!AJ714&gt;=1,Raw_Data!AJ714&lt;=4),5-Raw_Data!AJ714,FALSE)))</f>
        <v>0</v>
      </c>
      <c r="AC714" t="b">
        <f>IF(Raw_Data!A714&gt;=1,IF(Raw_Data!I714=2,IF(AND(Raw_Data!AK714&gt;=1,Raw_Data!AK714&lt;=5),6-Raw_Data!AK714,FALSE)))</f>
        <v>0</v>
      </c>
      <c r="AD714" t="b">
        <f>IF(Raw_Data!A714&gt;=1,IF(Raw_Data!I714=2,IF(AND(Raw_Data!AL714&gt;=1,Raw_Data!AL714&lt;=5),6-Raw_Data!AL714,FALSE)))</f>
        <v>0</v>
      </c>
      <c r="AE714" t="b">
        <f>IF(Raw_Data!A714&gt;=1,IF(Raw_Data!I714=2,IF(AND(Raw_Data!AM714&gt;=1,Raw_Data!AM714&lt;=5),6-Raw_Data!AM714,FALSE)))</f>
        <v>0</v>
      </c>
      <c r="AF714" t="b">
        <f>IF(Raw_Data!A714&gt;=1,IF(Raw_Data!I714=2,IF(AND(Raw_Data!AN714&gt;=1,Raw_Data!AN714&lt;=4),Raw_Data!AN714,FALSE)))</f>
        <v>0</v>
      </c>
      <c r="AG714" t="b">
        <f>IF(Raw_Data!A714&gt;=1,IF(Raw_Data!I714=2,IF(AND(Raw_Data!AO714&gt;=1,Raw_Data!AO714&lt;=4),Raw_Data!AO714,FALSE)))</f>
        <v>0</v>
      </c>
      <c r="AH714" t="b">
        <f>IF(Raw_Data!A714&gt;=1,IF(Raw_Data!I714=2,IF(AND(Raw_Data!AP714&gt;=1,Raw_Data!AP714&lt;=4),Raw_Data!AP714,FALSE)))</f>
        <v>0</v>
      </c>
      <c r="AI714" t="b">
        <f>IF(Raw_Data!A714&gt;=1,IF(Raw_Data!I714=2,IF(AND(Raw_Data!AQ714&gt;=1,Raw_Data!AQ714&lt;=4),Raw_Data!AQ714,FALSE)))</f>
        <v>0</v>
      </c>
    </row>
    <row r="715" spans="1:35" x14ac:dyDescent="0.25">
      <c r="A715" t="b">
        <f>IF(Raw_Data!A715&gt;=1,Raw_Data!A715,FALSE)</f>
        <v>0</v>
      </c>
      <c r="B715" t="b">
        <f>IF(Raw_Data!A715&gt;=1,IF(Raw_Data!I715=1,IF(AND(Raw_Data!J715&gt;=1,Raw_Data!J715&lt;=4),5-Raw_Data!J715,FALSE)))</f>
        <v>0</v>
      </c>
      <c r="C715" t="b">
        <f>IF(Raw_Data!A715&gt;=1,IF(Raw_Data!I715=1,IF(AND(Raw_Data!K715&gt;=1,Raw_Data!K715&lt;=4),5-Raw_Data!K715,FALSE)))</f>
        <v>0</v>
      </c>
      <c r="D715" t="b">
        <f>IF(Raw_Data!A715&gt;=1,IF(Raw_Data!I715=1,IF(AND(Raw_Data!L715&gt;=1,Raw_Data!L715&lt;=4),5-Raw_Data!L715,FALSE)))</f>
        <v>0</v>
      </c>
      <c r="E715" t="b">
        <f>IF(Raw_Data!A715&gt;=1,IF(Raw_Data!I715=1,IF(AND(Raw_Data!M715&gt;=1,Raw_Data!M715&lt;=4),5-Raw_Data!M715,FALSE)))</f>
        <v>0</v>
      </c>
      <c r="F715" t="b">
        <f>IF(Raw_Data!A715&gt;=1,IF(Raw_Data!I715=1,IF(AND(Raw_Data!N715&gt;=1,Raw_Data!N715&lt;=4),5-Raw_Data!N715,FALSE)))</f>
        <v>0</v>
      </c>
      <c r="G715" t="b">
        <f>IF(Raw_Data!A715&gt;=1,IF(Raw_Data!I715=1,IF(AND(Raw_Data!O715&gt;=1,Raw_Data!O715&lt;=4),Raw_Data!O715,FALSE)))</f>
        <v>0</v>
      </c>
      <c r="H715" t="b">
        <f>IF(Raw_Data!A715&gt;=1,IF(Raw_Data!I715=1,IF(AND(Raw_Data!P715&gt;=1,Raw_Data!P715&lt;=5),Raw_Data!P715,FALSE)))</f>
        <v>0</v>
      </c>
      <c r="I715" t="b">
        <f>IF(Raw_Data!A715&gt;=1,IF(Raw_Data!I715=1,IF(AND(Raw_Data!Q715&gt;=1,Raw_Data!Q715&lt;=5),Raw_Data!Q715,FALSE)))</f>
        <v>0</v>
      </c>
      <c r="J715" t="b">
        <f>IF(Raw_Data!A715&gt;=1,IF(Raw_Data!I715=1,IF(AND(Raw_Data!R715&gt;=1,Raw_Data!R715&lt;=4),5-Raw_Data!R715,FALSE)))</f>
        <v>0</v>
      </c>
      <c r="K715" t="b">
        <f>IF(Raw_Data!A715&gt;=1,IF(Raw_Data!I715=1,IF(AND(Raw_Data!S715&gt;=1,Raw_Data!S715&lt;=4),5-Raw_Data!S715,FALSE)))</f>
        <v>0</v>
      </c>
      <c r="L715" t="b">
        <f>IF(Raw_Data!A715&gt;=1,IF(Raw_Data!I715=1,IF(AND(Raw_Data!T715&gt;=1,Raw_Data!T715&lt;=4),5-Raw_Data!T715,FALSE)))</f>
        <v>0</v>
      </c>
      <c r="M715" t="b">
        <f>IF(Raw_Data!A715&gt;=1,IF(Raw_Data!I715=1,IF(AND(Raw_Data!U715&gt;=1,Raw_Data!U715&lt;=4),Raw_Data!U715,FALSE)))</f>
        <v>0</v>
      </c>
      <c r="N715" t="b">
        <f>IF(Raw_Data!A715&gt;=1,IF(Raw_Data!I715=2,IF(AND(Raw_Data!V715&gt;=1,Raw_Data!V715&lt;=5),Raw_Data!V715,FALSE)))</f>
        <v>0</v>
      </c>
      <c r="O715" t="b">
        <f>IF(Raw_Data!A715&gt;=1,IF(Raw_Data!I715=2,IF(AND(Raw_Data!W715&gt;=1,Raw_Data!W715&lt;=5),Raw_Data!W715,FALSE)))</f>
        <v>0</v>
      </c>
      <c r="P715" t="b">
        <f>IF(Raw_Data!A715&gt;=1,IF(Raw_Data!I715=2,IF(AND(Raw_Data!X715&gt;=1,Raw_Data!X715&lt;=5),6-Raw_Data!X715,FALSE)))</f>
        <v>0</v>
      </c>
      <c r="Q715" t="b">
        <f>IF(Raw_Data!A715&gt;=1,IF(Raw_Data!I715=2,IF(AND(Raw_Data!Y715&gt;=1,Raw_Data!Y715&lt;=5),6-Raw_Data!Y715,FALSE)))</f>
        <v>0</v>
      </c>
      <c r="R715" t="b">
        <f>IF(Raw_Data!A715&gt;=1,IF(Raw_Data!I715=2,IF(AND(Raw_Data!Z715&gt;=1,Raw_Data!Z715&lt;=5),6-Raw_Data!Z715,FALSE)))</f>
        <v>0</v>
      </c>
      <c r="S715" t="b">
        <f>IF(Raw_Data!A715&gt;=1,IF(Raw_Data!I715=2,IF(AND(Raw_Data!AA715&gt;=1,Raw_Data!AA715&lt;=5),Raw_Data!AA715,FALSE)))</f>
        <v>0</v>
      </c>
      <c r="T715" t="b">
        <f>IF(Raw_Data!A715&gt;=1,IF(Raw_Data!I715=2,IF(AND(Raw_Data!AB715&gt;=1,Raw_Data!AB715&lt;=5),6-Raw_Data!AB715,FALSE)))</f>
        <v>0</v>
      </c>
      <c r="U715" t="b">
        <f>IF(Raw_Data!A715&gt;=1,IF(Raw_Data!I715=2,IF(AND(Raw_Data!AC715&gt;=1,Raw_Data!AC715&lt;=2),Raw_Data!AC715,FALSE)))</f>
        <v>0</v>
      </c>
      <c r="V715" t="b">
        <f>IF(U715=1,IF(Raw_Data!I715=2,IF(AND(Raw_Data!AD715&gt;=1,Raw_Data!AD715&lt;=4),Raw_Data!AD715,FALSE)))</f>
        <v>0</v>
      </c>
      <c r="W715" t="b">
        <f>IF(U715=1,IF(Raw_Data!I715=2,IF(AND(Raw_Data!AE715&gt;=1,Raw_Data!AE715&lt;=4),5-Raw_Data!AE715,FALSE)))</f>
        <v>0</v>
      </c>
      <c r="X715" t="b">
        <f>IF(U715=1,IF(Raw_Data!I715=2,IF(AND(Raw_Data!AF715&gt;=1,Raw_Data!AF715&lt;=4),5-Raw_Data!AF715,FALSE)))</f>
        <v>0</v>
      </c>
      <c r="Y715" t="b">
        <f>IF(Raw_Data!A715&gt;=1,IF(Raw_Data!I715=2,IF(AND(Raw_Data!AG715&gt;=1,Raw_Data!AG715&lt;=5),Raw_Data!AG715,FALSE)))</f>
        <v>0</v>
      </c>
      <c r="Z715" t="b">
        <f>IF(Raw_Data!A715&gt;=1,IF(Raw_Data!I715=2,IF(AND(Raw_Data!AH715&gt;=1,Raw_Data!AH715&lt;=5),6-Raw_Data!AH715,FALSE)))</f>
        <v>0</v>
      </c>
      <c r="AA715" t="b">
        <f>IF(Raw_Data!A715&gt;=1,IF(Raw_Data!I715=2,IF(AND(Raw_Data!AI715&gt;=1,Raw_Data!AI715&lt;=5),6-Raw_Data!AI715,FALSE)))</f>
        <v>0</v>
      </c>
      <c r="AB715" t="b">
        <f>IF(Raw_Data!A715&gt;=1,IF(Raw_Data!I715=2,IF(AND(Raw_Data!AJ715&gt;=1,Raw_Data!AJ715&lt;=4),5-Raw_Data!AJ715,FALSE)))</f>
        <v>0</v>
      </c>
      <c r="AC715" t="b">
        <f>IF(Raw_Data!A715&gt;=1,IF(Raw_Data!I715=2,IF(AND(Raw_Data!AK715&gt;=1,Raw_Data!AK715&lt;=5),6-Raw_Data!AK715,FALSE)))</f>
        <v>0</v>
      </c>
      <c r="AD715" t="b">
        <f>IF(Raw_Data!A715&gt;=1,IF(Raw_Data!I715=2,IF(AND(Raw_Data!AL715&gt;=1,Raw_Data!AL715&lt;=5),6-Raw_Data!AL715,FALSE)))</f>
        <v>0</v>
      </c>
      <c r="AE715" t="b">
        <f>IF(Raw_Data!A715&gt;=1,IF(Raw_Data!I715=2,IF(AND(Raw_Data!AM715&gt;=1,Raw_Data!AM715&lt;=5),6-Raw_Data!AM715,FALSE)))</f>
        <v>0</v>
      </c>
      <c r="AF715" t="b">
        <f>IF(Raw_Data!A715&gt;=1,IF(Raw_Data!I715=2,IF(AND(Raw_Data!AN715&gt;=1,Raw_Data!AN715&lt;=4),Raw_Data!AN715,FALSE)))</f>
        <v>0</v>
      </c>
      <c r="AG715" t="b">
        <f>IF(Raw_Data!A715&gt;=1,IF(Raw_Data!I715=2,IF(AND(Raw_Data!AO715&gt;=1,Raw_Data!AO715&lt;=4),Raw_Data!AO715,FALSE)))</f>
        <v>0</v>
      </c>
      <c r="AH715" t="b">
        <f>IF(Raw_Data!A715&gt;=1,IF(Raw_Data!I715=2,IF(AND(Raw_Data!AP715&gt;=1,Raw_Data!AP715&lt;=4),Raw_Data!AP715,FALSE)))</f>
        <v>0</v>
      </c>
      <c r="AI715" t="b">
        <f>IF(Raw_Data!A715&gt;=1,IF(Raw_Data!I715=2,IF(AND(Raw_Data!AQ715&gt;=1,Raw_Data!AQ715&lt;=4),Raw_Data!AQ715,FALSE)))</f>
        <v>0</v>
      </c>
    </row>
    <row r="716" spans="1:35" x14ac:dyDescent="0.25">
      <c r="A716" t="b">
        <f>IF(Raw_Data!A716&gt;=1,Raw_Data!A716,FALSE)</f>
        <v>0</v>
      </c>
      <c r="B716" t="b">
        <f>IF(Raw_Data!A716&gt;=1,IF(Raw_Data!I716=1,IF(AND(Raw_Data!J716&gt;=1,Raw_Data!J716&lt;=4),5-Raw_Data!J716,FALSE)))</f>
        <v>0</v>
      </c>
      <c r="C716" t="b">
        <f>IF(Raw_Data!A716&gt;=1,IF(Raw_Data!I716=1,IF(AND(Raw_Data!K716&gt;=1,Raw_Data!K716&lt;=4),5-Raw_Data!K716,FALSE)))</f>
        <v>0</v>
      </c>
      <c r="D716" t="b">
        <f>IF(Raw_Data!A716&gt;=1,IF(Raw_Data!I716=1,IF(AND(Raw_Data!L716&gt;=1,Raw_Data!L716&lt;=4),5-Raw_Data!L716,FALSE)))</f>
        <v>0</v>
      </c>
      <c r="E716" t="b">
        <f>IF(Raw_Data!A716&gt;=1,IF(Raw_Data!I716=1,IF(AND(Raw_Data!M716&gt;=1,Raw_Data!M716&lt;=4),5-Raw_Data!M716,FALSE)))</f>
        <v>0</v>
      </c>
      <c r="F716" t="b">
        <f>IF(Raw_Data!A716&gt;=1,IF(Raw_Data!I716=1,IF(AND(Raw_Data!N716&gt;=1,Raw_Data!N716&lt;=4),5-Raw_Data!N716,FALSE)))</f>
        <v>0</v>
      </c>
      <c r="G716" t="b">
        <f>IF(Raw_Data!A716&gt;=1,IF(Raw_Data!I716=1,IF(AND(Raw_Data!O716&gt;=1,Raw_Data!O716&lt;=4),Raw_Data!O716,FALSE)))</f>
        <v>0</v>
      </c>
      <c r="H716" t="b">
        <f>IF(Raw_Data!A716&gt;=1,IF(Raw_Data!I716=1,IF(AND(Raw_Data!P716&gt;=1,Raw_Data!P716&lt;=5),Raw_Data!P716,FALSE)))</f>
        <v>0</v>
      </c>
      <c r="I716" t="b">
        <f>IF(Raw_Data!A716&gt;=1,IF(Raw_Data!I716=1,IF(AND(Raw_Data!Q716&gt;=1,Raw_Data!Q716&lt;=5),Raw_Data!Q716,FALSE)))</f>
        <v>0</v>
      </c>
      <c r="J716" t="b">
        <f>IF(Raw_Data!A716&gt;=1,IF(Raw_Data!I716=1,IF(AND(Raw_Data!R716&gt;=1,Raw_Data!R716&lt;=4),5-Raw_Data!R716,FALSE)))</f>
        <v>0</v>
      </c>
      <c r="K716" t="b">
        <f>IF(Raw_Data!A716&gt;=1,IF(Raw_Data!I716=1,IF(AND(Raw_Data!S716&gt;=1,Raw_Data!S716&lt;=4),5-Raw_Data!S716,FALSE)))</f>
        <v>0</v>
      </c>
      <c r="L716" t="b">
        <f>IF(Raw_Data!A716&gt;=1,IF(Raw_Data!I716=1,IF(AND(Raw_Data!T716&gt;=1,Raw_Data!T716&lt;=4),5-Raw_Data!T716,FALSE)))</f>
        <v>0</v>
      </c>
      <c r="M716" t="b">
        <f>IF(Raw_Data!A716&gt;=1,IF(Raw_Data!I716=1,IF(AND(Raw_Data!U716&gt;=1,Raw_Data!U716&lt;=4),Raw_Data!U716,FALSE)))</f>
        <v>0</v>
      </c>
      <c r="N716" t="b">
        <f>IF(Raw_Data!A716&gt;=1,IF(Raw_Data!I716=2,IF(AND(Raw_Data!V716&gt;=1,Raw_Data!V716&lt;=5),Raw_Data!V716,FALSE)))</f>
        <v>0</v>
      </c>
      <c r="O716" t="b">
        <f>IF(Raw_Data!A716&gt;=1,IF(Raw_Data!I716=2,IF(AND(Raw_Data!W716&gt;=1,Raw_Data!W716&lt;=5),Raw_Data!W716,FALSE)))</f>
        <v>0</v>
      </c>
      <c r="P716" t="b">
        <f>IF(Raw_Data!A716&gt;=1,IF(Raw_Data!I716=2,IF(AND(Raw_Data!X716&gt;=1,Raw_Data!X716&lt;=5),6-Raw_Data!X716,FALSE)))</f>
        <v>0</v>
      </c>
      <c r="Q716" t="b">
        <f>IF(Raw_Data!A716&gt;=1,IF(Raw_Data!I716=2,IF(AND(Raw_Data!Y716&gt;=1,Raw_Data!Y716&lt;=5),6-Raw_Data!Y716,FALSE)))</f>
        <v>0</v>
      </c>
      <c r="R716" t="b">
        <f>IF(Raw_Data!A716&gt;=1,IF(Raw_Data!I716=2,IF(AND(Raw_Data!Z716&gt;=1,Raw_Data!Z716&lt;=5),6-Raw_Data!Z716,FALSE)))</f>
        <v>0</v>
      </c>
      <c r="S716" t="b">
        <f>IF(Raw_Data!A716&gt;=1,IF(Raw_Data!I716=2,IF(AND(Raw_Data!AA716&gt;=1,Raw_Data!AA716&lt;=5),Raw_Data!AA716,FALSE)))</f>
        <v>0</v>
      </c>
      <c r="T716" t="b">
        <f>IF(Raw_Data!A716&gt;=1,IF(Raw_Data!I716=2,IF(AND(Raw_Data!AB716&gt;=1,Raw_Data!AB716&lt;=5),6-Raw_Data!AB716,FALSE)))</f>
        <v>0</v>
      </c>
      <c r="U716" t="b">
        <f>IF(Raw_Data!A716&gt;=1,IF(Raw_Data!I716=2,IF(AND(Raw_Data!AC716&gt;=1,Raw_Data!AC716&lt;=2),Raw_Data!AC716,FALSE)))</f>
        <v>0</v>
      </c>
      <c r="V716" t="b">
        <f>IF(U716=1,IF(Raw_Data!I716=2,IF(AND(Raw_Data!AD716&gt;=1,Raw_Data!AD716&lt;=4),Raw_Data!AD716,FALSE)))</f>
        <v>0</v>
      </c>
      <c r="W716" t="b">
        <f>IF(U716=1,IF(Raw_Data!I716=2,IF(AND(Raw_Data!AE716&gt;=1,Raw_Data!AE716&lt;=4),5-Raw_Data!AE716,FALSE)))</f>
        <v>0</v>
      </c>
      <c r="X716" t="b">
        <f>IF(U716=1,IF(Raw_Data!I716=2,IF(AND(Raw_Data!AF716&gt;=1,Raw_Data!AF716&lt;=4),5-Raw_Data!AF716,FALSE)))</f>
        <v>0</v>
      </c>
      <c r="Y716" t="b">
        <f>IF(Raw_Data!A716&gt;=1,IF(Raw_Data!I716=2,IF(AND(Raw_Data!AG716&gt;=1,Raw_Data!AG716&lt;=5),Raw_Data!AG716,FALSE)))</f>
        <v>0</v>
      </c>
      <c r="Z716" t="b">
        <f>IF(Raw_Data!A716&gt;=1,IF(Raw_Data!I716=2,IF(AND(Raw_Data!AH716&gt;=1,Raw_Data!AH716&lt;=5),6-Raw_Data!AH716,FALSE)))</f>
        <v>0</v>
      </c>
      <c r="AA716" t="b">
        <f>IF(Raw_Data!A716&gt;=1,IF(Raw_Data!I716=2,IF(AND(Raw_Data!AI716&gt;=1,Raw_Data!AI716&lt;=5),6-Raw_Data!AI716,FALSE)))</f>
        <v>0</v>
      </c>
      <c r="AB716" t="b">
        <f>IF(Raw_Data!A716&gt;=1,IF(Raw_Data!I716=2,IF(AND(Raw_Data!AJ716&gt;=1,Raw_Data!AJ716&lt;=4),5-Raw_Data!AJ716,FALSE)))</f>
        <v>0</v>
      </c>
      <c r="AC716" t="b">
        <f>IF(Raw_Data!A716&gt;=1,IF(Raw_Data!I716=2,IF(AND(Raw_Data!AK716&gt;=1,Raw_Data!AK716&lt;=5),6-Raw_Data!AK716,FALSE)))</f>
        <v>0</v>
      </c>
      <c r="AD716" t="b">
        <f>IF(Raw_Data!A716&gt;=1,IF(Raw_Data!I716=2,IF(AND(Raw_Data!AL716&gt;=1,Raw_Data!AL716&lt;=5),6-Raw_Data!AL716,FALSE)))</f>
        <v>0</v>
      </c>
      <c r="AE716" t="b">
        <f>IF(Raw_Data!A716&gt;=1,IF(Raw_Data!I716=2,IF(AND(Raw_Data!AM716&gt;=1,Raw_Data!AM716&lt;=5),6-Raw_Data!AM716,FALSE)))</f>
        <v>0</v>
      </c>
      <c r="AF716" t="b">
        <f>IF(Raw_Data!A716&gt;=1,IF(Raw_Data!I716=2,IF(AND(Raw_Data!AN716&gt;=1,Raw_Data!AN716&lt;=4),Raw_Data!AN716,FALSE)))</f>
        <v>0</v>
      </c>
      <c r="AG716" t="b">
        <f>IF(Raw_Data!A716&gt;=1,IF(Raw_Data!I716=2,IF(AND(Raw_Data!AO716&gt;=1,Raw_Data!AO716&lt;=4),Raw_Data!AO716,FALSE)))</f>
        <v>0</v>
      </c>
      <c r="AH716" t="b">
        <f>IF(Raw_Data!A716&gt;=1,IF(Raw_Data!I716=2,IF(AND(Raw_Data!AP716&gt;=1,Raw_Data!AP716&lt;=4),Raw_Data!AP716,FALSE)))</f>
        <v>0</v>
      </c>
      <c r="AI716" t="b">
        <f>IF(Raw_Data!A716&gt;=1,IF(Raw_Data!I716=2,IF(AND(Raw_Data!AQ716&gt;=1,Raw_Data!AQ716&lt;=4),Raw_Data!AQ716,FALSE)))</f>
        <v>0</v>
      </c>
    </row>
    <row r="717" spans="1:35" x14ac:dyDescent="0.25">
      <c r="A717" t="b">
        <f>IF(Raw_Data!A717&gt;=1,Raw_Data!A717,FALSE)</f>
        <v>0</v>
      </c>
      <c r="B717" t="b">
        <f>IF(Raw_Data!A717&gt;=1,IF(Raw_Data!I717=1,IF(AND(Raw_Data!J717&gt;=1,Raw_Data!J717&lt;=4),5-Raw_Data!J717,FALSE)))</f>
        <v>0</v>
      </c>
      <c r="C717" t="b">
        <f>IF(Raw_Data!A717&gt;=1,IF(Raw_Data!I717=1,IF(AND(Raw_Data!K717&gt;=1,Raw_Data!K717&lt;=4),5-Raw_Data!K717,FALSE)))</f>
        <v>0</v>
      </c>
      <c r="D717" t="b">
        <f>IF(Raw_Data!A717&gt;=1,IF(Raw_Data!I717=1,IF(AND(Raw_Data!L717&gt;=1,Raw_Data!L717&lt;=4),5-Raw_Data!L717,FALSE)))</f>
        <v>0</v>
      </c>
      <c r="E717" t="b">
        <f>IF(Raw_Data!A717&gt;=1,IF(Raw_Data!I717=1,IF(AND(Raw_Data!M717&gt;=1,Raw_Data!M717&lt;=4),5-Raw_Data!M717,FALSE)))</f>
        <v>0</v>
      </c>
      <c r="F717" t="b">
        <f>IF(Raw_Data!A717&gt;=1,IF(Raw_Data!I717=1,IF(AND(Raw_Data!N717&gt;=1,Raw_Data!N717&lt;=4),5-Raw_Data!N717,FALSE)))</f>
        <v>0</v>
      </c>
      <c r="G717" t="b">
        <f>IF(Raw_Data!A717&gt;=1,IF(Raw_Data!I717=1,IF(AND(Raw_Data!O717&gt;=1,Raw_Data!O717&lt;=4),Raw_Data!O717,FALSE)))</f>
        <v>0</v>
      </c>
      <c r="H717" t="b">
        <f>IF(Raw_Data!A717&gt;=1,IF(Raw_Data!I717=1,IF(AND(Raw_Data!P717&gt;=1,Raw_Data!P717&lt;=5),Raw_Data!P717,FALSE)))</f>
        <v>0</v>
      </c>
      <c r="I717" t="b">
        <f>IF(Raw_Data!A717&gt;=1,IF(Raw_Data!I717=1,IF(AND(Raw_Data!Q717&gt;=1,Raw_Data!Q717&lt;=5),Raw_Data!Q717,FALSE)))</f>
        <v>0</v>
      </c>
      <c r="J717" t="b">
        <f>IF(Raw_Data!A717&gt;=1,IF(Raw_Data!I717=1,IF(AND(Raw_Data!R717&gt;=1,Raw_Data!R717&lt;=4),5-Raw_Data!R717,FALSE)))</f>
        <v>0</v>
      </c>
      <c r="K717" t="b">
        <f>IF(Raw_Data!A717&gt;=1,IF(Raw_Data!I717=1,IF(AND(Raw_Data!S717&gt;=1,Raw_Data!S717&lt;=4),5-Raw_Data!S717,FALSE)))</f>
        <v>0</v>
      </c>
      <c r="L717" t="b">
        <f>IF(Raw_Data!A717&gt;=1,IF(Raw_Data!I717=1,IF(AND(Raw_Data!T717&gt;=1,Raw_Data!T717&lt;=4),5-Raw_Data!T717,FALSE)))</f>
        <v>0</v>
      </c>
      <c r="M717" t="b">
        <f>IF(Raw_Data!A717&gt;=1,IF(Raw_Data!I717=1,IF(AND(Raw_Data!U717&gt;=1,Raw_Data!U717&lt;=4),Raw_Data!U717,FALSE)))</f>
        <v>0</v>
      </c>
      <c r="N717" t="b">
        <f>IF(Raw_Data!A717&gt;=1,IF(Raw_Data!I717=2,IF(AND(Raw_Data!V717&gt;=1,Raw_Data!V717&lt;=5),Raw_Data!V717,FALSE)))</f>
        <v>0</v>
      </c>
      <c r="O717" t="b">
        <f>IF(Raw_Data!A717&gt;=1,IF(Raw_Data!I717=2,IF(AND(Raw_Data!W717&gt;=1,Raw_Data!W717&lt;=5),Raw_Data!W717,FALSE)))</f>
        <v>0</v>
      </c>
      <c r="P717" t="b">
        <f>IF(Raw_Data!A717&gt;=1,IF(Raw_Data!I717=2,IF(AND(Raw_Data!X717&gt;=1,Raw_Data!X717&lt;=5),6-Raw_Data!X717,FALSE)))</f>
        <v>0</v>
      </c>
      <c r="Q717" t="b">
        <f>IF(Raw_Data!A717&gt;=1,IF(Raw_Data!I717=2,IF(AND(Raw_Data!Y717&gt;=1,Raw_Data!Y717&lt;=5),6-Raw_Data!Y717,FALSE)))</f>
        <v>0</v>
      </c>
      <c r="R717" t="b">
        <f>IF(Raw_Data!A717&gt;=1,IF(Raw_Data!I717=2,IF(AND(Raw_Data!Z717&gt;=1,Raw_Data!Z717&lt;=5),6-Raw_Data!Z717,FALSE)))</f>
        <v>0</v>
      </c>
      <c r="S717" t="b">
        <f>IF(Raw_Data!A717&gt;=1,IF(Raw_Data!I717=2,IF(AND(Raw_Data!AA717&gt;=1,Raw_Data!AA717&lt;=5),Raw_Data!AA717,FALSE)))</f>
        <v>0</v>
      </c>
      <c r="T717" t="b">
        <f>IF(Raw_Data!A717&gt;=1,IF(Raw_Data!I717=2,IF(AND(Raw_Data!AB717&gt;=1,Raw_Data!AB717&lt;=5),6-Raw_Data!AB717,FALSE)))</f>
        <v>0</v>
      </c>
      <c r="U717" t="b">
        <f>IF(Raw_Data!A717&gt;=1,IF(Raw_Data!I717=2,IF(AND(Raw_Data!AC717&gt;=1,Raw_Data!AC717&lt;=2),Raw_Data!AC717,FALSE)))</f>
        <v>0</v>
      </c>
      <c r="V717" t="b">
        <f>IF(U717=1,IF(Raw_Data!I717=2,IF(AND(Raw_Data!AD717&gt;=1,Raw_Data!AD717&lt;=4),Raw_Data!AD717,FALSE)))</f>
        <v>0</v>
      </c>
      <c r="W717" t="b">
        <f>IF(U717=1,IF(Raw_Data!I717=2,IF(AND(Raw_Data!AE717&gt;=1,Raw_Data!AE717&lt;=4),5-Raw_Data!AE717,FALSE)))</f>
        <v>0</v>
      </c>
      <c r="X717" t="b">
        <f>IF(U717=1,IF(Raw_Data!I717=2,IF(AND(Raw_Data!AF717&gt;=1,Raw_Data!AF717&lt;=4),5-Raw_Data!AF717,FALSE)))</f>
        <v>0</v>
      </c>
      <c r="Y717" t="b">
        <f>IF(Raw_Data!A717&gt;=1,IF(Raw_Data!I717=2,IF(AND(Raw_Data!AG717&gt;=1,Raw_Data!AG717&lt;=5),Raw_Data!AG717,FALSE)))</f>
        <v>0</v>
      </c>
      <c r="Z717" t="b">
        <f>IF(Raw_Data!A717&gt;=1,IF(Raw_Data!I717=2,IF(AND(Raw_Data!AH717&gt;=1,Raw_Data!AH717&lt;=5),6-Raw_Data!AH717,FALSE)))</f>
        <v>0</v>
      </c>
      <c r="AA717" t="b">
        <f>IF(Raw_Data!A717&gt;=1,IF(Raw_Data!I717=2,IF(AND(Raw_Data!AI717&gt;=1,Raw_Data!AI717&lt;=5),6-Raw_Data!AI717,FALSE)))</f>
        <v>0</v>
      </c>
      <c r="AB717" t="b">
        <f>IF(Raw_Data!A717&gt;=1,IF(Raw_Data!I717=2,IF(AND(Raw_Data!AJ717&gt;=1,Raw_Data!AJ717&lt;=4),5-Raw_Data!AJ717,FALSE)))</f>
        <v>0</v>
      </c>
      <c r="AC717" t="b">
        <f>IF(Raw_Data!A717&gt;=1,IF(Raw_Data!I717=2,IF(AND(Raw_Data!AK717&gt;=1,Raw_Data!AK717&lt;=5),6-Raw_Data!AK717,FALSE)))</f>
        <v>0</v>
      </c>
      <c r="AD717" t="b">
        <f>IF(Raw_Data!A717&gt;=1,IF(Raw_Data!I717=2,IF(AND(Raw_Data!AL717&gt;=1,Raw_Data!AL717&lt;=5),6-Raw_Data!AL717,FALSE)))</f>
        <v>0</v>
      </c>
      <c r="AE717" t="b">
        <f>IF(Raw_Data!A717&gt;=1,IF(Raw_Data!I717=2,IF(AND(Raw_Data!AM717&gt;=1,Raw_Data!AM717&lt;=5),6-Raw_Data!AM717,FALSE)))</f>
        <v>0</v>
      </c>
      <c r="AF717" t="b">
        <f>IF(Raw_Data!A717&gt;=1,IF(Raw_Data!I717=2,IF(AND(Raw_Data!AN717&gt;=1,Raw_Data!AN717&lt;=4),Raw_Data!AN717,FALSE)))</f>
        <v>0</v>
      </c>
      <c r="AG717" t="b">
        <f>IF(Raw_Data!A717&gt;=1,IF(Raw_Data!I717=2,IF(AND(Raw_Data!AO717&gt;=1,Raw_Data!AO717&lt;=4),Raw_Data!AO717,FALSE)))</f>
        <v>0</v>
      </c>
      <c r="AH717" t="b">
        <f>IF(Raw_Data!A717&gt;=1,IF(Raw_Data!I717=2,IF(AND(Raw_Data!AP717&gt;=1,Raw_Data!AP717&lt;=4),Raw_Data!AP717,FALSE)))</f>
        <v>0</v>
      </c>
      <c r="AI717" t="b">
        <f>IF(Raw_Data!A717&gt;=1,IF(Raw_Data!I717=2,IF(AND(Raw_Data!AQ717&gt;=1,Raw_Data!AQ717&lt;=4),Raw_Data!AQ717,FALSE)))</f>
        <v>0</v>
      </c>
    </row>
    <row r="718" spans="1:35" x14ac:dyDescent="0.25">
      <c r="A718" t="b">
        <f>IF(Raw_Data!A718&gt;=1,Raw_Data!A718,FALSE)</f>
        <v>0</v>
      </c>
      <c r="B718" t="b">
        <f>IF(Raw_Data!A718&gt;=1,IF(Raw_Data!I718=1,IF(AND(Raw_Data!J718&gt;=1,Raw_Data!J718&lt;=4),5-Raw_Data!J718,FALSE)))</f>
        <v>0</v>
      </c>
      <c r="C718" t="b">
        <f>IF(Raw_Data!A718&gt;=1,IF(Raw_Data!I718=1,IF(AND(Raw_Data!K718&gt;=1,Raw_Data!K718&lt;=4),5-Raw_Data!K718,FALSE)))</f>
        <v>0</v>
      </c>
      <c r="D718" t="b">
        <f>IF(Raw_Data!A718&gt;=1,IF(Raw_Data!I718=1,IF(AND(Raw_Data!L718&gt;=1,Raw_Data!L718&lt;=4),5-Raw_Data!L718,FALSE)))</f>
        <v>0</v>
      </c>
      <c r="E718" t="b">
        <f>IF(Raw_Data!A718&gt;=1,IF(Raw_Data!I718=1,IF(AND(Raw_Data!M718&gt;=1,Raw_Data!M718&lt;=4),5-Raw_Data!M718,FALSE)))</f>
        <v>0</v>
      </c>
      <c r="F718" t="b">
        <f>IF(Raw_Data!A718&gt;=1,IF(Raw_Data!I718=1,IF(AND(Raw_Data!N718&gt;=1,Raw_Data!N718&lt;=4),5-Raw_Data!N718,FALSE)))</f>
        <v>0</v>
      </c>
      <c r="G718" t="b">
        <f>IF(Raw_Data!A718&gt;=1,IF(Raw_Data!I718=1,IF(AND(Raw_Data!O718&gt;=1,Raw_Data!O718&lt;=4),Raw_Data!O718,FALSE)))</f>
        <v>0</v>
      </c>
      <c r="H718" t="b">
        <f>IF(Raw_Data!A718&gt;=1,IF(Raw_Data!I718=1,IF(AND(Raw_Data!P718&gt;=1,Raw_Data!P718&lt;=5),Raw_Data!P718,FALSE)))</f>
        <v>0</v>
      </c>
      <c r="I718" t="b">
        <f>IF(Raw_Data!A718&gt;=1,IF(Raw_Data!I718=1,IF(AND(Raw_Data!Q718&gt;=1,Raw_Data!Q718&lt;=5),Raw_Data!Q718,FALSE)))</f>
        <v>0</v>
      </c>
      <c r="J718" t="b">
        <f>IF(Raw_Data!A718&gt;=1,IF(Raw_Data!I718=1,IF(AND(Raw_Data!R718&gt;=1,Raw_Data!R718&lt;=4),5-Raw_Data!R718,FALSE)))</f>
        <v>0</v>
      </c>
      <c r="K718" t="b">
        <f>IF(Raw_Data!A718&gt;=1,IF(Raw_Data!I718=1,IF(AND(Raw_Data!S718&gt;=1,Raw_Data!S718&lt;=4),5-Raw_Data!S718,FALSE)))</f>
        <v>0</v>
      </c>
      <c r="L718" t="b">
        <f>IF(Raw_Data!A718&gt;=1,IF(Raw_Data!I718=1,IF(AND(Raw_Data!T718&gt;=1,Raw_Data!T718&lt;=4),5-Raw_Data!T718,FALSE)))</f>
        <v>0</v>
      </c>
      <c r="M718" t="b">
        <f>IF(Raw_Data!A718&gt;=1,IF(Raw_Data!I718=1,IF(AND(Raw_Data!U718&gt;=1,Raw_Data!U718&lt;=4),Raw_Data!U718,FALSE)))</f>
        <v>0</v>
      </c>
      <c r="N718" t="b">
        <f>IF(Raw_Data!A718&gt;=1,IF(Raw_Data!I718=2,IF(AND(Raw_Data!V718&gt;=1,Raw_Data!V718&lt;=5),Raw_Data!V718,FALSE)))</f>
        <v>0</v>
      </c>
      <c r="O718" t="b">
        <f>IF(Raw_Data!A718&gt;=1,IF(Raw_Data!I718=2,IF(AND(Raw_Data!W718&gt;=1,Raw_Data!W718&lt;=5),Raw_Data!W718,FALSE)))</f>
        <v>0</v>
      </c>
      <c r="P718" t="b">
        <f>IF(Raw_Data!A718&gt;=1,IF(Raw_Data!I718=2,IF(AND(Raw_Data!X718&gt;=1,Raw_Data!X718&lt;=5),6-Raw_Data!X718,FALSE)))</f>
        <v>0</v>
      </c>
      <c r="Q718" t="b">
        <f>IF(Raw_Data!A718&gt;=1,IF(Raw_Data!I718=2,IF(AND(Raw_Data!Y718&gt;=1,Raw_Data!Y718&lt;=5),6-Raw_Data!Y718,FALSE)))</f>
        <v>0</v>
      </c>
      <c r="R718" t="b">
        <f>IF(Raw_Data!A718&gt;=1,IF(Raw_Data!I718=2,IF(AND(Raw_Data!Z718&gt;=1,Raw_Data!Z718&lt;=5),6-Raw_Data!Z718,FALSE)))</f>
        <v>0</v>
      </c>
      <c r="S718" t="b">
        <f>IF(Raw_Data!A718&gt;=1,IF(Raw_Data!I718=2,IF(AND(Raw_Data!AA718&gt;=1,Raw_Data!AA718&lt;=5),Raw_Data!AA718,FALSE)))</f>
        <v>0</v>
      </c>
      <c r="T718" t="b">
        <f>IF(Raw_Data!A718&gt;=1,IF(Raw_Data!I718=2,IF(AND(Raw_Data!AB718&gt;=1,Raw_Data!AB718&lt;=5),6-Raw_Data!AB718,FALSE)))</f>
        <v>0</v>
      </c>
      <c r="U718" t="b">
        <f>IF(Raw_Data!A718&gt;=1,IF(Raw_Data!I718=2,IF(AND(Raw_Data!AC718&gt;=1,Raw_Data!AC718&lt;=2),Raw_Data!AC718,FALSE)))</f>
        <v>0</v>
      </c>
      <c r="V718" t="b">
        <f>IF(U718=1,IF(Raw_Data!I718=2,IF(AND(Raw_Data!AD718&gt;=1,Raw_Data!AD718&lt;=4),Raw_Data!AD718,FALSE)))</f>
        <v>0</v>
      </c>
      <c r="W718" t="b">
        <f>IF(U718=1,IF(Raw_Data!I718=2,IF(AND(Raw_Data!AE718&gt;=1,Raw_Data!AE718&lt;=4),5-Raw_Data!AE718,FALSE)))</f>
        <v>0</v>
      </c>
      <c r="X718" t="b">
        <f>IF(U718=1,IF(Raw_Data!I718=2,IF(AND(Raw_Data!AF718&gt;=1,Raw_Data!AF718&lt;=4),5-Raw_Data!AF718,FALSE)))</f>
        <v>0</v>
      </c>
      <c r="Y718" t="b">
        <f>IF(Raw_Data!A718&gt;=1,IF(Raw_Data!I718=2,IF(AND(Raw_Data!AG718&gt;=1,Raw_Data!AG718&lt;=5),Raw_Data!AG718,FALSE)))</f>
        <v>0</v>
      </c>
      <c r="Z718" t="b">
        <f>IF(Raw_Data!A718&gt;=1,IF(Raw_Data!I718=2,IF(AND(Raw_Data!AH718&gt;=1,Raw_Data!AH718&lt;=5),6-Raw_Data!AH718,FALSE)))</f>
        <v>0</v>
      </c>
      <c r="AA718" t="b">
        <f>IF(Raw_Data!A718&gt;=1,IF(Raw_Data!I718=2,IF(AND(Raw_Data!AI718&gt;=1,Raw_Data!AI718&lt;=5),6-Raw_Data!AI718,FALSE)))</f>
        <v>0</v>
      </c>
      <c r="AB718" t="b">
        <f>IF(Raw_Data!A718&gt;=1,IF(Raw_Data!I718=2,IF(AND(Raw_Data!AJ718&gt;=1,Raw_Data!AJ718&lt;=4),5-Raw_Data!AJ718,FALSE)))</f>
        <v>0</v>
      </c>
      <c r="AC718" t="b">
        <f>IF(Raw_Data!A718&gt;=1,IF(Raw_Data!I718=2,IF(AND(Raw_Data!AK718&gt;=1,Raw_Data!AK718&lt;=5),6-Raw_Data!AK718,FALSE)))</f>
        <v>0</v>
      </c>
      <c r="AD718" t="b">
        <f>IF(Raw_Data!A718&gt;=1,IF(Raw_Data!I718=2,IF(AND(Raw_Data!AL718&gt;=1,Raw_Data!AL718&lt;=5),6-Raw_Data!AL718,FALSE)))</f>
        <v>0</v>
      </c>
      <c r="AE718" t="b">
        <f>IF(Raw_Data!A718&gt;=1,IF(Raw_Data!I718=2,IF(AND(Raw_Data!AM718&gt;=1,Raw_Data!AM718&lt;=5),6-Raw_Data!AM718,FALSE)))</f>
        <v>0</v>
      </c>
      <c r="AF718" t="b">
        <f>IF(Raw_Data!A718&gt;=1,IF(Raw_Data!I718=2,IF(AND(Raw_Data!AN718&gt;=1,Raw_Data!AN718&lt;=4),Raw_Data!AN718,FALSE)))</f>
        <v>0</v>
      </c>
      <c r="AG718" t="b">
        <f>IF(Raw_Data!A718&gt;=1,IF(Raw_Data!I718=2,IF(AND(Raw_Data!AO718&gt;=1,Raw_Data!AO718&lt;=4),Raw_Data!AO718,FALSE)))</f>
        <v>0</v>
      </c>
      <c r="AH718" t="b">
        <f>IF(Raw_Data!A718&gt;=1,IF(Raw_Data!I718=2,IF(AND(Raw_Data!AP718&gt;=1,Raw_Data!AP718&lt;=4),Raw_Data!AP718,FALSE)))</f>
        <v>0</v>
      </c>
      <c r="AI718" t="b">
        <f>IF(Raw_Data!A718&gt;=1,IF(Raw_Data!I718=2,IF(AND(Raw_Data!AQ718&gt;=1,Raw_Data!AQ718&lt;=4),Raw_Data!AQ718,FALSE)))</f>
        <v>0</v>
      </c>
    </row>
    <row r="719" spans="1:35" x14ac:dyDescent="0.25">
      <c r="A719" t="b">
        <f>IF(Raw_Data!A719&gt;=1,Raw_Data!A719,FALSE)</f>
        <v>0</v>
      </c>
      <c r="B719" t="b">
        <f>IF(Raw_Data!A719&gt;=1,IF(Raw_Data!I719=1,IF(AND(Raw_Data!J719&gt;=1,Raw_Data!J719&lt;=4),5-Raw_Data!J719,FALSE)))</f>
        <v>0</v>
      </c>
      <c r="C719" t="b">
        <f>IF(Raw_Data!A719&gt;=1,IF(Raw_Data!I719=1,IF(AND(Raw_Data!K719&gt;=1,Raw_Data!K719&lt;=4),5-Raw_Data!K719,FALSE)))</f>
        <v>0</v>
      </c>
      <c r="D719" t="b">
        <f>IF(Raw_Data!A719&gt;=1,IF(Raw_Data!I719=1,IF(AND(Raw_Data!L719&gt;=1,Raw_Data!L719&lt;=4),5-Raw_Data!L719,FALSE)))</f>
        <v>0</v>
      </c>
      <c r="E719" t="b">
        <f>IF(Raw_Data!A719&gt;=1,IF(Raw_Data!I719=1,IF(AND(Raw_Data!M719&gt;=1,Raw_Data!M719&lt;=4),5-Raw_Data!M719,FALSE)))</f>
        <v>0</v>
      </c>
      <c r="F719" t="b">
        <f>IF(Raw_Data!A719&gt;=1,IF(Raw_Data!I719=1,IF(AND(Raw_Data!N719&gt;=1,Raw_Data!N719&lt;=4),5-Raw_Data!N719,FALSE)))</f>
        <v>0</v>
      </c>
      <c r="G719" t="b">
        <f>IF(Raw_Data!A719&gt;=1,IF(Raw_Data!I719=1,IF(AND(Raw_Data!O719&gt;=1,Raw_Data!O719&lt;=4),Raw_Data!O719,FALSE)))</f>
        <v>0</v>
      </c>
      <c r="H719" t="b">
        <f>IF(Raw_Data!A719&gt;=1,IF(Raw_Data!I719=1,IF(AND(Raw_Data!P719&gt;=1,Raw_Data!P719&lt;=5),Raw_Data!P719,FALSE)))</f>
        <v>0</v>
      </c>
      <c r="I719" t="b">
        <f>IF(Raw_Data!A719&gt;=1,IF(Raw_Data!I719=1,IF(AND(Raw_Data!Q719&gt;=1,Raw_Data!Q719&lt;=5),Raw_Data!Q719,FALSE)))</f>
        <v>0</v>
      </c>
      <c r="J719" t="b">
        <f>IF(Raw_Data!A719&gt;=1,IF(Raw_Data!I719=1,IF(AND(Raw_Data!R719&gt;=1,Raw_Data!R719&lt;=4),5-Raw_Data!R719,FALSE)))</f>
        <v>0</v>
      </c>
      <c r="K719" t="b">
        <f>IF(Raw_Data!A719&gt;=1,IF(Raw_Data!I719=1,IF(AND(Raw_Data!S719&gt;=1,Raw_Data!S719&lt;=4),5-Raw_Data!S719,FALSE)))</f>
        <v>0</v>
      </c>
      <c r="L719" t="b">
        <f>IF(Raw_Data!A719&gt;=1,IF(Raw_Data!I719=1,IF(AND(Raw_Data!T719&gt;=1,Raw_Data!T719&lt;=4),5-Raw_Data!T719,FALSE)))</f>
        <v>0</v>
      </c>
      <c r="M719" t="b">
        <f>IF(Raw_Data!A719&gt;=1,IF(Raw_Data!I719=1,IF(AND(Raw_Data!U719&gt;=1,Raw_Data!U719&lt;=4),Raw_Data!U719,FALSE)))</f>
        <v>0</v>
      </c>
      <c r="N719" t="b">
        <f>IF(Raw_Data!A719&gt;=1,IF(Raw_Data!I719=2,IF(AND(Raw_Data!V719&gt;=1,Raw_Data!V719&lt;=5),Raw_Data!V719,FALSE)))</f>
        <v>0</v>
      </c>
      <c r="O719" t="b">
        <f>IF(Raw_Data!A719&gt;=1,IF(Raw_Data!I719=2,IF(AND(Raw_Data!W719&gt;=1,Raw_Data!W719&lt;=5),Raw_Data!W719,FALSE)))</f>
        <v>0</v>
      </c>
      <c r="P719" t="b">
        <f>IF(Raw_Data!A719&gt;=1,IF(Raw_Data!I719=2,IF(AND(Raw_Data!X719&gt;=1,Raw_Data!X719&lt;=5),6-Raw_Data!X719,FALSE)))</f>
        <v>0</v>
      </c>
      <c r="Q719" t="b">
        <f>IF(Raw_Data!A719&gt;=1,IF(Raw_Data!I719=2,IF(AND(Raw_Data!Y719&gt;=1,Raw_Data!Y719&lt;=5),6-Raw_Data!Y719,FALSE)))</f>
        <v>0</v>
      </c>
      <c r="R719" t="b">
        <f>IF(Raw_Data!A719&gt;=1,IF(Raw_Data!I719=2,IF(AND(Raw_Data!Z719&gt;=1,Raw_Data!Z719&lt;=5),6-Raw_Data!Z719,FALSE)))</f>
        <v>0</v>
      </c>
      <c r="S719" t="b">
        <f>IF(Raw_Data!A719&gt;=1,IF(Raw_Data!I719=2,IF(AND(Raw_Data!AA719&gt;=1,Raw_Data!AA719&lt;=5),Raw_Data!AA719,FALSE)))</f>
        <v>0</v>
      </c>
      <c r="T719" t="b">
        <f>IF(Raw_Data!A719&gt;=1,IF(Raw_Data!I719=2,IF(AND(Raw_Data!AB719&gt;=1,Raw_Data!AB719&lt;=5),6-Raw_Data!AB719,FALSE)))</f>
        <v>0</v>
      </c>
      <c r="U719" t="b">
        <f>IF(Raw_Data!A719&gt;=1,IF(Raw_Data!I719=2,IF(AND(Raw_Data!AC719&gt;=1,Raw_Data!AC719&lt;=2),Raw_Data!AC719,FALSE)))</f>
        <v>0</v>
      </c>
      <c r="V719" t="b">
        <f>IF(U719=1,IF(Raw_Data!I719=2,IF(AND(Raw_Data!AD719&gt;=1,Raw_Data!AD719&lt;=4),Raw_Data!AD719,FALSE)))</f>
        <v>0</v>
      </c>
      <c r="W719" t="b">
        <f>IF(U719=1,IF(Raw_Data!I719=2,IF(AND(Raw_Data!AE719&gt;=1,Raw_Data!AE719&lt;=4),5-Raw_Data!AE719,FALSE)))</f>
        <v>0</v>
      </c>
      <c r="X719" t="b">
        <f>IF(U719=1,IF(Raw_Data!I719=2,IF(AND(Raw_Data!AF719&gt;=1,Raw_Data!AF719&lt;=4),5-Raw_Data!AF719,FALSE)))</f>
        <v>0</v>
      </c>
      <c r="Y719" t="b">
        <f>IF(Raw_Data!A719&gt;=1,IF(Raw_Data!I719=2,IF(AND(Raw_Data!AG719&gt;=1,Raw_Data!AG719&lt;=5),Raw_Data!AG719,FALSE)))</f>
        <v>0</v>
      </c>
      <c r="Z719" t="b">
        <f>IF(Raw_Data!A719&gt;=1,IF(Raw_Data!I719=2,IF(AND(Raw_Data!AH719&gt;=1,Raw_Data!AH719&lt;=5),6-Raw_Data!AH719,FALSE)))</f>
        <v>0</v>
      </c>
      <c r="AA719" t="b">
        <f>IF(Raw_Data!A719&gt;=1,IF(Raw_Data!I719=2,IF(AND(Raw_Data!AI719&gt;=1,Raw_Data!AI719&lt;=5),6-Raw_Data!AI719,FALSE)))</f>
        <v>0</v>
      </c>
      <c r="AB719" t="b">
        <f>IF(Raw_Data!A719&gt;=1,IF(Raw_Data!I719=2,IF(AND(Raw_Data!AJ719&gt;=1,Raw_Data!AJ719&lt;=4),5-Raw_Data!AJ719,FALSE)))</f>
        <v>0</v>
      </c>
      <c r="AC719" t="b">
        <f>IF(Raw_Data!A719&gt;=1,IF(Raw_Data!I719=2,IF(AND(Raw_Data!AK719&gt;=1,Raw_Data!AK719&lt;=5),6-Raw_Data!AK719,FALSE)))</f>
        <v>0</v>
      </c>
      <c r="AD719" t="b">
        <f>IF(Raw_Data!A719&gt;=1,IF(Raw_Data!I719=2,IF(AND(Raw_Data!AL719&gt;=1,Raw_Data!AL719&lt;=5),6-Raw_Data!AL719,FALSE)))</f>
        <v>0</v>
      </c>
      <c r="AE719" t="b">
        <f>IF(Raw_Data!A719&gt;=1,IF(Raw_Data!I719=2,IF(AND(Raw_Data!AM719&gt;=1,Raw_Data!AM719&lt;=5),6-Raw_Data!AM719,FALSE)))</f>
        <v>0</v>
      </c>
      <c r="AF719" t="b">
        <f>IF(Raw_Data!A719&gt;=1,IF(Raw_Data!I719=2,IF(AND(Raw_Data!AN719&gt;=1,Raw_Data!AN719&lt;=4),Raw_Data!AN719,FALSE)))</f>
        <v>0</v>
      </c>
      <c r="AG719" t="b">
        <f>IF(Raw_Data!A719&gt;=1,IF(Raw_Data!I719=2,IF(AND(Raw_Data!AO719&gt;=1,Raw_Data!AO719&lt;=4),Raw_Data!AO719,FALSE)))</f>
        <v>0</v>
      </c>
      <c r="AH719" t="b">
        <f>IF(Raw_Data!A719&gt;=1,IF(Raw_Data!I719=2,IF(AND(Raw_Data!AP719&gt;=1,Raw_Data!AP719&lt;=4),Raw_Data!AP719,FALSE)))</f>
        <v>0</v>
      </c>
      <c r="AI719" t="b">
        <f>IF(Raw_Data!A719&gt;=1,IF(Raw_Data!I719=2,IF(AND(Raw_Data!AQ719&gt;=1,Raw_Data!AQ719&lt;=4),Raw_Data!AQ719,FALSE)))</f>
        <v>0</v>
      </c>
    </row>
    <row r="720" spans="1:35" x14ac:dyDescent="0.25">
      <c r="A720" t="b">
        <f>IF(Raw_Data!A720&gt;=1,Raw_Data!A720,FALSE)</f>
        <v>0</v>
      </c>
      <c r="B720" t="b">
        <f>IF(Raw_Data!A720&gt;=1,IF(Raw_Data!I720=1,IF(AND(Raw_Data!J720&gt;=1,Raw_Data!J720&lt;=4),5-Raw_Data!J720,FALSE)))</f>
        <v>0</v>
      </c>
      <c r="C720" t="b">
        <f>IF(Raw_Data!A720&gt;=1,IF(Raw_Data!I720=1,IF(AND(Raw_Data!K720&gt;=1,Raw_Data!K720&lt;=4),5-Raw_Data!K720,FALSE)))</f>
        <v>0</v>
      </c>
      <c r="D720" t="b">
        <f>IF(Raw_Data!A720&gt;=1,IF(Raw_Data!I720=1,IF(AND(Raw_Data!L720&gt;=1,Raw_Data!L720&lt;=4),5-Raw_Data!L720,FALSE)))</f>
        <v>0</v>
      </c>
      <c r="E720" t="b">
        <f>IF(Raw_Data!A720&gt;=1,IF(Raw_Data!I720=1,IF(AND(Raw_Data!M720&gt;=1,Raw_Data!M720&lt;=4),5-Raw_Data!M720,FALSE)))</f>
        <v>0</v>
      </c>
      <c r="F720" t="b">
        <f>IF(Raw_Data!A720&gt;=1,IF(Raw_Data!I720=1,IF(AND(Raw_Data!N720&gt;=1,Raw_Data!N720&lt;=4),5-Raw_Data!N720,FALSE)))</f>
        <v>0</v>
      </c>
      <c r="G720" t="b">
        <f>IF(Raw_Data!A720&gt;=1,IF(Raw_Data!I720=1,IF(AND(Raw_Data!O720&gt;=1,Raw_Data!O720&lt;=4),Raw_Data!O720,FALSE)))</f>
        <v>0</v>
      </c>
      <c r="H720" t="b">
        <f>IF(Raw_Data!A720&gt;=1,IF(Raw_Data!I720=1,IF(AND(Raw_Data!P720&gt;=1,Raw_Data!P720&lt;=5),Raw_Data!P720,FALSE)))</f>
        <v>0</v>
      </c>
      <c r="I720" t="b">
        <f>IF(Raw_Data!A720&gt;=1,IF(Raw_Data!I720=1,IF(AND(Raw_Data!Q720&gt;=1,Raw_Data!Q720&lt;=5),Raw_Data!Q720,FALSE)))</f>
        <v>0</v>
      </c>
      <c r="J720" t="b">
        <f>IF(Raw_Data!A720&gt;=1,IF(Raw_Data!I720=1,IF(AND(Raw_Data!R720&gt;=1,Raw_Data!R720&lt;=4),5-Raw_Data!R720,FALSE)))</f>
        <v>0</v>
      </c>
      <c r="K720" t="b">
        <f>IF(Raw_Data!A720&gt;=1,IF(Raw_Data!I720=1,IF(AND(Raw_Data!S720&gt;=1,Raw_Data!S720&lt;=4),5-Raw_Data!S720,FALSE)))</f>
        <v>0</v>
      </c>
      <c r="L720" t="b">
        <f>IF(Raw_Data!A720&gt;=1,IF(Raw_Data!I720=1,IF(AND(Raw_Data!T720&gt;=1,Raw_Data!T720&lt;=4),5-Raw_Data!T720,FALSE)))</f>
        <v>0</v>
      </c>
      <c r="M720" t="b">
        <f>IF(Raw_Data!A720&gt;=1,IF(Raw_Data!I720=1,IF(AND(Raw_Data!U720&gt;=1,Raw_Data!U720&lt;=4),Raw_Data!U720,FALSE)))</f>
        <v>0</v>
      </c>
      <c r="N720" t="b">
        <f>IF(Raw_Data!A720&gt;=1,IF(Raw_Data!I720=2,IF(AND(Raw_Data!V720&gt;=1,Raw_Data!V720&lt;=5),Raw_Data!V720,FALSE)))</f>
        <v>0</v>
      </c>
      <c r="O720" t="b">
        <f>IF(Raw_Data!A720&gt;=1,IF(Raw_Data!I720=2,IF(AND(Raw_Data!W720&gt;=1,Raw_Data!W720&lt;=5),Raw_Data!W720,FALSE)))</f>
        <v>0</v>
      </c>
      <c r="P720" t="b">
        <f>IF(Raw_Data!A720&gt;=1,IF(Raw_Data!I720=2,IF(AND(Raw_Data!X720&gt;=1,Raw_Data!X720&lt;=5),6-Raw_Data!X720,FALSE)))</f>
        <v>0</v>
      </c>
      <c r="Q720" t="b">
        <f>IF(Raw_Data!A720&gt;=1,IF(Raw_Data!I720=2,IF(AND(Raw_Data!Y720&gt;=1,Raw_Data!Y720&lt;=5),6-Raw_Data!Y720,FALSE)))</f>
        <v>0</v>
      </c>
      <c r="R720" t="b">
        <f>IF(Raw_Data!A720&gt;=1,IF(Raw_Data!I720=2,IF(AND(Raw_Data!Z720&gt;=1,Raw_Data!Z720&lt;=5),6-Raw_Data!Z720,FALSE)))</f>
        <v>0</v>
      </c>
      <c r="S720" t="b">
        <f>IF(Raw_Data!A720&gt;=1,IF(Raw_Data!I720=2,IF(AND(Raw_Data!AA720&gt;=1,Raw_Data!AA720&lt;=5),Raw_Data!AA720,FALSE)))</f>
        <v>0</v>
      </c>
      <c r="T720" t="b">
        <f>IF(Raw_Data!A720&gt;=1,IF(Raw_Data!I720=2,IF(AND(Raw_Data!AB720&gt;=1,Raw_Data!AB720&lt;=5),6-Raw_Data!AB720,FALSE)))</f>
        <v>0</v>
      </c>
      <c r="U720" t="b">
        <f>IF(Raw_Data!A720&gt;=1,IF(Raw_Data!I720=2,IF(AND(Raw_Data!AC720&gt;=1,Raw_Data!AC720&lt;=2),Raw_Data!AC720,FALSE)))</f>
        <v>0</v>
      </c>
      <c r="V720" t="b">
        <f>IF(U720=1,IF(Raw_Data!I720=2,IF(AND(Raw_Data!AD720&gt;=1,Raw_Data!AD720&lt;=4),Raw_Data!AD720,FALSE)))</f>
        <v>0</v>
      </c>
      <c r="W720" t="b">
        <f>IF(U720=1,IF(Raw_Data!I720=2,IF(AND(Raw_Data!AE720&gt;=1,Raw_Data!AE720&lt;=4),5-Raw_Data!AE720,FALSE)))</f>
        <v>0</v>
      </c>
      <c r="X720" t="b">
        <f>IF(U720=1,IF(Raw_Data!I720=2,IF(AND(Raw_Data!AF720&gt;=1,Raw_Data!AF720&lt;=4),5-Raw_Data!AF720,FALSE)))</f>
        <v>0</v>
      </c>
      <c r="Y720" t="b">
        <f>IF(Raw_Data!A720&gt;=1,IF(Raw_Data!I720=2,IF(AND(Raw_Data!AG720&gt;=1,Raw_Data!AG720&lt;=5),Raw_Data!AG720,FALSE)))</f>
        <v>0</v>
      </c>
      <c r="Z720" t="b">
        <f>IF(Raw_Data!A720&gt;=1,IF(Raw_Data!I720=2,IF(AND(Raw_Data!AH720&gt;=1,Raw_Data!AH720&lt;=5),6-Raw_Data!AH720,FALSE)))</f>
        <v>0</v>
      </c>
      <c r="AA720" t="b">
        <f>IF(Raw_Data!A720&gt;=1,IF(Raw_Data!I720=2,IF(AND(Raw_Data!AI720&gt;=1,Raw_Data!AI720&lt;=5),6-Raw_Data!AI720,FALSE)))</f>
        <v>0</v>
      </c>
      <c r="AB720" t="b">
        <f>IF(Raw_Data!A720&gt;=1,IF(Raw_Data!I720=2,IF(AND(Raw_Data!AJ720&gt;=1,Raw_Data!AJ720&lt;=4),5-Raw_Data!AJ720,FALSE)))</f>
        <v>0</v>
      </c>
      <c r="AC720" t="b">
        <f>IF(Raw_Data!A720&gt;=1,IF(Raw_Data!I720=2,IF(AND(Raw_Data!AK720&gt;=1,Raw_Data!AK720&lt;=5),6-Raw_Data!AK720,FALSE)))</f>
        <v>0</v>
      </c>
      <c r="AD720" t="b">
        <f>IF(Raw_Data!A720&gt;=1,IF(Raw_Data!I720=2,IF(AND(Raw_Data!AL720&gt;=1,Raw_Data!AL720&lt;=5),6-Raw_Data!AL720,FALSE)))</f>
        <v>0</v>
      </c>
      <c r="AE720" t="b">
        <f>IF(Raw_Data!A720&gt;=1,IF(Raw_Data!I720=2,IF(AND(Raw_Data!AM720&gt;=1,Raw_Data!AM720&lt;=5),6-Raw_Data!AM720,FALSE)))</f>
        <v>0</v>
      </c>
      <c r="AF720" t="b">
        <f>IF(Raw_Data!A720&gt;=1,IF(Raw_Data!I720=2,IF(AND(Raw_Data!AN720&gt;=1,Raw_Data!AN720&lt;=4),Raw_Data!AN720,FALSE)))</f>
        <v>0</v>
      </c>
      <c r="AG720" t="b">
        <f>IF(Raw_Data!A720&gt;=1,IF(Raw_Data!I720=2,IF(AND(Raw_Data!AO720&gt;=1,Raw_Data!AO720&lt;=4),Raw_Data!AO720,FALSE)))</f>
        <v>0</v>
      </c>
      <c r="AH720" t="b">
        <f>IF(Raw_Data!A720&gt;=1,IF(Raw_Data!I720=2,IF(AND(Raw_Data!AP720&gt;=1,Raw_Data!AP720&lt;=4),Raw_Data!AP720,FALSE)))</f>
        <v>0</v>
      </c>
      <c r="AI720" t="b">
        <f>IF(Raw_Data!A720&gt;=1,IF(Raw_Data!I720=2,IF(AND(Raw_Data!AQ720&gt;=1,Raw_Data!AQ720&lt;=4),Raw_Data!AQ720,FALSE)))</f>
        <v>0</v>
      </c>
    </row>
    <row r="721" spans="1:35" x14ac:dyDescent="0.25">
      <c r="A721" t="b">
        <f>IF(Raw_Data!A721&gt;=1,Raw_Data!A721,FALSE)</f>
        <v>0</v>
      </c>
      <c r="B721" t="b">
        <f>IF(Raw_Data!A721&gt;=1,IF(Raw_Data!I721=1,IF(AND(Raw_Data!J721&gt;=1,Raw_Data!J721&lt;=4),5-Raw_Data!J721,FALSE)))</f>
        <v>0</v>
      </c>
      <c r="C721" t="b">
        <f>IF(Raw_Data!A721&gt;=1,IF(Raw_Data!I721=1,IF(AND(Raw_Data!K721&gt;=1,Raw_Data!K721&lt;=4),5-Raw_Data!K721,FALSE)))</f>
        <v>0</v>
      </c>
      <c r="D721" t="b">
        <f>IF(Raw_Data!A721&gt;=1,IF(Raw_Data!I721=1,IF(AND(Raw_Data!L721&gt;=1,Raw_Data!L721&lt;=4),5-Raw_Data!L721,FALSE)))</f>
        <v>0</v>
      </c>
      <c r="E721" t="b">
        <f>IF(Raw_Data!A721&gt;=1,IF(Raw_Data!I721=1,IF(AND(Raw_Data!M721&gt;=1,Raw_Data!M721&lt;=4),5-Raw_Data!M721,FALSE)))</f>
        <v>0</v>
      </c>
      <c r="F721" t="b">
        <f>IF(Raw_Data!A721&gt;=1,IF(Raw_Data!I721=1,IF(AND(Raw_Data!N721&gt;=1,Raw_Data!N721&lt;=4),5-Raw_Data!N721,FALSE)))</f>
        <v>0</v>
      </c>
      <c r="G721" t="b">
        <f>IF(Raw_Data!A721&gt;=1,IF(Raw_Data!I721=1,IF(AND(Raw_Data!O721&gt;=1,Raw_Data!O721&lt;=4),Raw_Data!O721,FALSE)))</f>
        <v>0</v>
      </c>
      <c r="H721" t="b">
        <f>IF(Raw_Data!A721&gt;=1,IF(Raw_Data!I721=1,IF(AND(Raw_Data!P721&gt;=1,Raw_Data!P721&lt;=5),Raw_Data!P721,FALSE)))</f>
        <v>0</v>
      </c>
      <c r="I721" t="b">
        <f>IF(Raw_Data!A721&gt;=1,IF(Raw_Data!I721=1,IF(AND(Raw_Data!Q721&gt;=1,Raw_Data!Q721&lt;=5),Raw_Data!Q721,FALSE)))</f>
        <v>0</v>
      </c>
      <c r="J721" t="b">
        <f>IF(Raw_Data!A721&gt;=1,IF(Raw_Data!I721=1,IF(AND(Raw_Data!R721&gt;=1,Raw_Data!R721&lt;=4),5-Raw_Data!R721,FALSE)))</f>
        <v>0</v>
      </c>
      <c r="K721" t="b">
        <f>IF(Raw_Data!A721&gt;=1,IF(Raw_Data!I721=1,IF(AND(Raw_Data!S721&gt;=1,Raw_Data!S721&lt;=4),5-Raw_Data!S721,FALSE)))</f>
        <v>0</v>
      </c>
      <c r="L721" t="b">
        <f>IF(Raw_Data!A721&gt;=1,IF(Raw_Data!I721=1,IF(AND(Raw_Data!T721&gt;=1,Raw_Data!T721&lt;=4),5-Raw_Data!T721,FALSE)))</f>
        <v>0</v>
      </c>
      <c r="M721" t="b">
        <f>IF(Raw_Data!A721&gt;=1,IF(Raw_Data!I721=1,IF(AND(Raw_Data!U721&gt;=1,Raw_Data!U721&lt;=4),Raw_Data!U721,FALSE)))</f>
        <v>0</v>
      </c>
      <c r="N721" t="b">
        <f>IF(Raw_Data!A721&gt;=1,IF(Raw_Data!I721=2,IF(AND(Raw_Data!V721&gt;=1,Raw_Data!V721&lt;=5),Raw_Data!V721,FALSE)))</f>
        <v>0</v>
      </c>
      <c r="O721" t="b">
        <f>IF(Raw_Data!A721&gt;=1,IF(Raw_Data!I721=2,IF(AND(Raw_Data!W721&gt;=1,Raw_Data!W721&lt;=5),Raw_Data!W721,FALSE)))</f>
        <v>0</v>
      </c>
      <c r="P721" t="b">
        <f>IF(Raw_Data!A721&gt;=1,IF(Raw_Data!I721=2,IF(AND(Raw_Data!X721&gt;=1,Raw_Data!X721&lt;=5),6-Raw_Data!X721,FALSE)))</f>
        <v>0</v>
      </c>
      <c r="Q721" t="b">
        <f>IF(Raw_Data!A721&gt;=1,IF(Raw_Data!I721=2,IF(AND(Raw_Data!Y721&gt;=1,Raw_Data!Y721&lt;=5),6-Raw_Data!Y721,FALSE)))</f>
        <v>0</v>
      </c>
      <c r="R721" t="b">
        <f>IF(Raw_Data!A721&gt;=1,IF(Raw_Data!I721=2,IF(AND(Raw_Data!Z721&gt;=1,Raw_Data!Z721&lt;=5),6-Raw_Data!Z721,FALSE)))</f>
        <v>0</v>
      </c>
      <c r="S721" t="b">
        <f>IF(Raw_Data!A721&gt;=1,IF(Raw_Data!I721=2,IF(AND(Raw_Data!AA721&gt;=1,Raw_Data!AA721&lt;=5),Raw_Data!AA721,FALSE)))</f>
        <v>0</v>
      </c>
      <c r="T721" t="b">
        <f>IF(Raw_Data!A721&gt;=1,IF(Raw_Data!I721=2,IF(AND(Raw_Data!AB721&gt;=1,Raw_Data!AB721&lt;=5),6-Raw_Data!AB721,FALSE)))</f>
        <v>0</v>
      </c>
      <c r="U721" t="b">
        <f>IF(Raw_Data!A721&gt;=1,IF(Raw_Data!I721=2,IF(AND(Raw_Data!AC721&gt;=1,Raw_Data!AC721&lt;=2),Raw_Data!AC721,FALSE)))</f>
        <v>0</v>
      </c>
      <c r="V721" t="b">
        <f>IF(U721=1,IF(Raw_Data!I721=2,IF(AND(Raw_Data!AD721&gt;=1,Raw_Data!AD721&lt;=4),Raw_Data!AD721,FALSE)))</f>
        <v>0</v>
      </c>
      <c r="W721" t="b">
        <f>IF(U721=1,IF(Raw_Data!I721=2,IF(AND(Raw_Data!AE721&gt;=1,Raw_Data!AE721&lt;=4),5-Raw_Data!AE721,FALSE)))</f>
        <v>0</v>
      </c>
      <c r="X721" t="b">
        <f>IF(U721=1,IF(Raw_Data!I721=2,IF(AND(Raw_Data!AF721&gt;=1,Raw_Data!AF721&lt;=4),5-Raw_Data!AF721,FALSE)))</f>
        <v>0</v>
      </c>
      <c r="Y721" t="b">
        <f>IF(Raw_Data!A721&gt;=1,IF(Raw_Data!I721=2,IF(AND(Raw_Data!AG721&gt;=1,Raw_Data!AG721&lt;=5),Raw_Data!AG721,FALSE)))</f>
        <v>0</v>
      </c>
      <c r="Z721" t="b">
        <f>IF(Raw_Data!A721&gt;=1,IF(Raw_Data!I721=2,IF(AND(Raw_Data!AH721&gt;=1,Raw_Data!AH721&lt;=5),6-Raw_Data!AH721,FALSE)))</f>
        <v>0</v>
      </c>
      <c r="AA721" t="b">
        <f>IF(Raw_Data!A721&gt;=1,IF(Raw_Data!I721=2,IF(AND(Raw_Data!AI721&gt;=1,Raw_Data!AI721&lt;=5),6-Raw_Data!AI721,FALSE)))</f>
        <v>0</v>
      </c>
      <c r="AB721" t="b">
        <f>IF(Raw_Data!A721&gt;=1,IF(Raw_Data!I721=2,IF(AND(Raw_Data!AJ721&gt;=1,Raw_Data!AJ721&lt;=4),5-Raw_Data!AJ721,FALSE)))</f>
        <v>0</v>
      </c>
      <c r="AC721" t="b">
        <f>IF(Raw_Data!A721&gt;=1,IF(Raw_Data!I721=2,IF(AND(Raw_Data!AK721&gt;=1,Raw_Data!AK721&lt;=5),6-Raw_Data!AK721,FALSE)))</f>
        <v>0</v>
      </c>
      <c r="AD721" t="b">
        <f>IF(Raw_Data!A721&gt;=1,IF(Raw_Data!I721=2,IF(AND(Raw_Data!AL721&gt;=1,Raw_Data!AL721&lt;=5),6-Raw_Data!AL721,FALSE)))</f>
        <v>0</v>
      </c>
      <c r="AE721" t="b">
        <f>IF(Raw_Data!A721&gt;=1,IF(Raw_Data!I721=2,IF(AND(Raw_Data!AM721&gt;=1,Raw_Data!AM721&lt;=5),6-Raw_Data!AM721,FALSE)))</f>
        <v>0</v>
      </c>
      <c r="AF721" t="b">
        <f>IF(Raw_Data!A721&gt;=1,IF(Raw_Data!I721=2,IF(AND(Raw_Data!AN721&gt;=1,Raw_Data!AN721&lt;=4),Raw_Data!AN721,FALSE)))</f>
        <v>0</v>
      </c>
      <c r="AG721" t="b">
        <f>IF(Raw_Data!A721&gt;=1,IF(Raw_Data!I721=2,IF(AND(Raw_Data!AO721&gt;=1,Raw_Data!AO721&lt;=4),Raw_Data!AO721,FALSE)))</f>
        <v>0</v>
      </c>
      <c r="AH721" t="b">
        <f>IF(Raw_Data!A721&gt;=1,IF(Raw_Data!I721=2,IF(AND(Raw_Data!AP721&gt;=1,Raw_Data!AP721&lt;=4),Raw_Data!AP721,FALSE)))</f>
        <v>0</v>
      </c>
      <c r="AI721" t="b">
        <f>IF(Raw_Data!A721&gt;=1,IF(Raw_Data!I721=2,IF(AND(Raw_Data!AQ721&gt;=1,Raw_Data!AQ721&lt;=4),Raw_Data!AQ721,FALSE)))</f>
        <v>0</v>
      </c>
    </row>
    <row r="722" spans="1:35" x14ac:dyDescent="0.25">
      <c r="A722" t="b">
        <f>IF(Raw_Data!A722&gt;=1,Raw_Data!A722,FALSE)</f>
        <v>0</v>
      </c>
      <c r="B722" t="b">
        <f>IF(Raw_Data!A722&gt;=1,IF(Raw_Data!I722=1,IF(AND(Raw_Data!J722&gt;=1,Raw_Data!J722&lt;=4),5-Raw_Data!J722,FALSE)))</f>
        <v>0</v>
      </c>
      <c r="C722" t="b">
        <f>IF(Raw_Data!A722&gt;=1,IF(Raw_Data!I722=1,IF(AND(Raw_Data!K722&gt;=1,Raw_Data!K722&lt;=4),5-Raw_Data!K722,FALSE)))</f>
        <v>0</v>
      </c>
      <c r="D722" t="b">
        <f>IF(Raw_Data!A722&gt;=1,IF(Raw_Data!I722=1,IF(AND(Raw_Data!L722&gt;=1,Raw_Data!L722&lt;=4),5-Raw_Data!L722,FALSE)))</f>
        <v>0</v>
      </c>
      <c r="E722" t="b">
        <f>IF(Raw_Data!A722&gt;=1,IF(Raw_Data!I722=1,IF(AND(Raw_Data!M722&gt;=1,Raw_Data!M722&lt;=4),5-Raw_Data!M722,FALSE)))</f>
        <v>0</v>
      </c>
      <c r="F722" t="b">
        <f>IF(Raw_Data!A722&gt;=1,IF(Raw_Data!I722=1,IF(AND(Raw_Data!N722&gt;=1,Raw_Data!N722&lt;=4),5-Raw_Data!N722,FALSE)))</f>
        <v>0</v>
      </c>
      <c r="G722" t="b">
        <f>IF(Raw_Data!A722&gt;=1,IF(Raw_Data!I722=1,IF(AND(Raw_Data!O722&gt;=1,Raw_Data!O722&lt;=4),Raw_Data!O722,FALSE)))</f>
        <v>0</v>
      </c>
      <c r="H722" t="b">
        <f>IF(Raw_Data!A722&gt;=1,IF(Raw_Data!I722=1,IF(AND(Raw_Data!P722&gt;=1,Raw_Data!P722&lt;=5),Raw_Data!P722,FALSE)))</f>
        <v>0</v>
      </c>
      <c r="I722" t="b">
        <f>IF(Raw_Data!A722&gt;=1,IF(Raw_Data!I722=1,IF(AND(Raw_Data!Q722&gt;=1,Raw_Data!Q722&lt;=5),Raw_Data!Q722,FALSE)))</f>
        <v>0</v>
      </c>
      <c r="J722" t="b">
        <f>IF(Raw_Data!A722&gt;=1,IF(Raw_Data!I722=1,IF(AND(Raw_Data!R722&gt;=1,Raw_Data!R722&lt;=4),5-Raw_Data!R722,FALSE)))</f>
        <v>0</v>
      </c>
      <c r="K722" t="b">
        <f>IF(Raw_Data!A722&gt;=1,IF(Raw_Data!I722=1,IF(AND(Raw_Data!S722&gt;=1,Raw_Data!S722&lt;=4),5-Raw_Data!S722,FALSE)))</f>
        <v>0</v>
      </c>
      <c r="L722" t="b">
        <f>IF(Raw_Data!A722&gt;=1,IF(Raw_Data!I722=1,IF(AND(Raw_Data!T722&gt;=1,Raw_Data!T722&lt;=4),5-Raw_Data!T722,FALSE)))</f>
        <v>0</v>
      </c>
      <c r="M722" t="b">
        <f>IF(Raw_Data!A722&gt;=1,IF(Raw_Data!I722=1,IF(AND(Raw_Data!U722&gt;=1,Raw_Data!U722&lt;=4),Raw_Data!U722,FALSE)))</f>
        <v>0</v>
      </c>
      <c r="N722" t="b">
        <f>IF(Raw_Data!A722&gt;=1,IF(Raw_Data!I722=2,IF(AND(Raw_Data!V722&gt;=1,Raw_Data!V722&lt;=5),Raw_Data!V722,FALSE)))</f>
        <v>0</v>
      </c>
      <c r="O722" t="b">
        <f>IF(Raw_Data!A722&gt;=1,IF(Raw_Data!I722=2,IF(AND(Raw_Data!W722&gt;=1,Raw_Data!W722&lt;=5),Raw_Data!W722,FALSE)))</f>
        <v>0</v>
      </c>
      <c r="P722" t="b">
        <f>IF(Raw_Data!A722&gt;=1,IF(Raw_Data!I722=2,IF(AND(Raw_Data!X722&gt;=1,Raw_Data!X722&lt;=5),6-Raw_Data!X722,FALSE)))</f>
        <v>0</v>
      </c>
      <c r="Q722" t="b">
        <f>IF(Raw_Data!A722&gt;=1,IF(Raw_Data!I722=2,IF(AND(Raw_Data!Y722&gt;=1,Raw_Data!Y722&lt;=5),6-Raw_Data!Y722,FALSE)))</f>
        <v>0</v>
      </c>
      <c r="R722" t="b">
        <f>IF(Raw_Data!A722&gt;=1,IF(Raw_Data!I722=2,IF(AND(Raw_Data!Z722&gt;=1,Raw_Data!Z722&lt;=5),6-Raw_Data!Z722,FALSE)))</f>
        <v>0</v>
      </c>
      <c r="S722" t="b">
        <f>IF(Raw_Data!A722&gt;=1,IF(Raw_Data!I722=2,IF(AND(Raw_Data!AA722&gt;=1,Raw_Data!AA722&lt;=5),Raw_Data!AA722,FALSE)))</f>
        <v>0</v>
      </c>
      <c r="T722" t="b">
        <f>IF(Raw_Data!A722&gt;=1,IF(Raw_Data!I722=2,IF(AND(Raw_Data!AB722&gt;=1,Raw_Data!AB722&lt;=5),6-Raw_Data!AB722,FALSE)))</f>
        <v>0</v>
      </c>
      <c r="U722" t="b">
        <f>IF(Raw_Data!A722&gt;=1,IF(Raw_Data!I722=2,IF(AND(Raw_Data!AC722&gt;=1,Raw_Data!AC722&lt;=2),Raw_Data!AC722,FALSE)))</f>
        <v>0</v>
      </c>
      <c r="V722" t="b">
        <f>IF(U722=1,IF(Raw_Data!I722=2,IF(AND(Raw_Data!AD722&gt;=1,Raw_Data!AD722&lt;=4),Raw_Data!AD722,FALSE)))</f>
        <v>0</v>
      </c>
      <c r="W722" t="b">
        <f>IF(U722=1,IF(Raw_Data!I722=2,IF(AND(Raw_Data!AE722&gt;=1,Raw_Data!AE722&lt;=4),5-Raw_Data!AE722,FALSE)))</f>
        <v>0</v>
      </c>
      <c r="X722" t="b">
        <f>IF(U722=1,IF(Raw_Data!I722=2,IF(AND(Raw_Data!AF722&gt;=1,Raw_Data!AF722&lt;=4),5-Raw_Data!AF722,FALSE)))</f>
        <v>0</v>
      </c>
      <c r="Y722" t="b">
        <f>IF(Raw_Data!A722&gt;=1,IF(Raw_Data!I722=2,IF(AND(Raw_Data!AG722&gt;=1,Raw_Data!AG722&lt;=5),Raw_Data!AG722,FALSE)))</f>
        <v>0</v>
      </c>
      <c r="Z722" t="b">
        <f>IF(Raw_Data!A722&gt;=1,IF(Raw_Data!I722=2,IF(AND(Raw_Data!AH722&gt;=1,Raw_Data!AH722&lt;=5),6-Raw_Data!AH722,FALSE)))</f>
        <v>0</v>
      </c>
      <c r="AA722" t="b">
        <f>IF(Raw_Data!A722&gt;=1,IF(Raw_Data!I722=2,IF(AND(Raw_Data!AI722&gt;=1,Raw_Data!AI722&lt;=5),6-Raw_Data!AI722,FALSE)))</f>
        <v>0</v>
      </c>
      <c r="AB722" t="b">
        <f>IF(Raw_Data!A722&gt;=1,IF(Raw_Data!I722=2,IF(AND(Raw_Data!AJ722&gt;=1,Raw_Data!AJ722&lt;=4),5-Raw_Data!AJ722,FALSE)))</f>
        <v>0</v>
      </c>
      <c r="AC722" t="b">
        <f>IF(Raw_Data!A722&gt;=1,IF(Raw_Data!I722=2,IF(AND(Raw_Data!AK722&gt;=1,Raw_Data!AK722&lt;=5),6-Raw_Data!AK722,FALSE)))</f>
        <v>0</v>
      </c>
      <c r="AD722" t="b">
        <f>IF(Raw_Data!A722&gt;=1,IF(Raw_Data!I722=2,IF(AND(Raw_Data!AL722&gt;=1,Raw_Data!AL722&lt;=5),6-Raw_Data!AL722,FALSE)))</f>
        <v>0</v>
      </c>
      <c r="AE722" t="b">
        <f>IF(Raw_Data!A722&gt;=1,IF(Raw_Data!I722=2,IF(AND(Raw_Data!AM722&gt;=1,Raw_Data!AM722&lt;=5),6-Raw_Data!AM722,FALSE)))</f>
        <v>0</v>
      </c>
      <c r="AF722" t="b">
        <f>IF(Raw_Data!A722&gt;=1,IF(Raw_Data!I722=2,IF(AND(Raw_Data!AN722&gt;=1,Raw_Data!AN722&lt;=4),Raw_Data!AN722,FALSE)))</f>
        <v>0</v>
      </c>
      <c r="AG722" t="b">
        <f>IF(Raw_Data!A722&gt;=1,IF(Raw_Data!I722=2,IF(AND(Raw_Data!AO722&gt;=1,Raw_Data!AO722&lt;=4),Raw_Data!AO722,FALSE)))</f>
        <v>0</v>
      </c>
      <c r="AH722" t="b">
        <f>IF(Raw_Data!A722&gt;=1,IF(Raw_Data!I722=2,IF(AND(Raw_Data!AP722&gt;=1,Raw_Data!AP722&lt;=4),Raw_Data!AP722,FALSE)))</f>
        <v>0</v>
      </c>
      <c r="AI722" t="b">
        <f>IF(Raw_Data!A722&gt;=1,IF(Raw_Data!I722=2,IF(AND(Raw_Data!AQ722&gt;=1,Raw_Data!AQ722&lt;=4),Raw_Data!AQ722,FALSE)))</f>
        <v>0</v>
      </c>
    </row>
    <row r="723" spans="1:35" x14ac:dyDescent="0.25">
      <c r="A723" t="b">
        <f>IF(Raw_Data!A723&gt;=1,Raw_Data!A723,FALSE)</f>
        <v>0</v>
      </c>
      <c r="B723" t="b">
        <f>IF(Raw_Data!A723&gt;=1,IF(Raw_Data!I723=1,IF(AND(Raw_Data!J723&gt;=1,Raw_Data!J723&lt;=4),5-Raw_Data!J723,FALSE)))</f>
        <v>0</v>
      </c>
      <c r="C723" t="b">
        <f>IF(Raw_Data!A723&gt;=1,IF(Raw_Data!I723=1,IF(AND(Raw_Data!K723&gt;=1,Raw_Data!K723&lt;=4),5-Raw_Data!K723,FALSE)))</f>
        <v>0</v>
      </c>
      <c r="D723" t="b">
        <f>IF(Raw_Data!A723&gt;=1,IF(Raw_Data!I723=1,IF(AND(Raw_Data!L723&gt;=1,Raw_Data!L723&lt;=4),5-Raw_Data!L723,FALSE)))</f>
        <v>0</v>
      </c>
      <c r="E723" t="b">
        <f>IF(Raw_Data!A723&gt;=1,IF(Raw_Data!I723=1,IF(AND(Raw_Data!M723&gt;=1,Raw_Data!M723&lt;=4),5-Raw_Data!M723,FALSE)))</f>
        <v>0</v>
      </c>
      <c r="F723" t="b">
        <f>IF(Raw_Data!A723&gt;=1,IF(Raw_Data!I723=1,IF(AND(Raw_Data!N723&gt;=1,Raw_Data!N723&lt;=4),5-Raw_Data!N723,FALSE)))</f>
        <v>0</v>
      </c>
      <c r="G723" t="b">
        <f>IF(Raw_Data!A723&gt;=1,IF(Raw_Data!I723=1,IF(AND(Raw_Data!O723&gt;=1,Raw_Data!O723&lt;=4),Raw_Data!O723,FALSE)))</f>
        <v>0</v>
      </c>
      <c r="H723" t="b">
        <f>IF(Raw_Data!A723&gt;=1,IF(Raw_Data!I723=1,IF(AND(Raw_Data!P723&gt;=1,Raw_Data!P723&lt;=5),Raw_Data!P723,FALSE)))</f>
        <v>0</v>
      </c>
      <c r="I723" t="b">
        <f>IF(Raw_Data!A723&gt;=1,IF(Raw_Data!I723=1,IF(AND(Raw_Data!Q723&gt;=1,Raw_Data!Q723&lt;=5),Raw_Data!Q723,FALSE)))</f>
        <v>0</v>
      </c>
      <c r="J723" t="b">
        <f>IF(Raw_Data!A723&gt;=1,IF(Raw_Data!I723=1,IF(AND(Raw_Data!R723&gt;=1,Raw_Data!R723&lt;=4),5-Raw_Data!R723,FALSE)))</f>
        <v>0</v>
      </c>
      <c r="K723" t="b">
        <f>IF(Raw_Data!A723&gt;=1,IF(Raw_Data!I723=1,IF(AND(Raw_Data!S723&gt;=1,Raw_Data!S723&lt;=4),5-Raw_Data!S723,FALSE)))</f>
        <v>0</v>
      </c>
      <c r="L723" t="b">
        <f>IF(Raw_Data!A723&gt;=1,IF(Raw_Data!I723=1,IF(AND(Raw_Data!T723&gt;=1,Raw_Data!T723&lt;=4),5-Raw_Data!T723,FALSE)))</f>
        <v>0</v>
      </c>
      <c r="M723" t="b">
        <f>IF(Raw_Data!A723&gt;=1,IF(Raw_Data!I723=1,IF(AND(Raw_Data!U723&gt;=1,Raw_Data!U723&lt;=4),Raw_Data!U723,FALSE)))</f>
        <v>0</v>
      </c>
      <c r="N723" t="b">
        <f>IF(Raw_Data!A723&gt;=1,IF(Raw_Data!I723=2,IF(AND(Raw_Data!V723&gt;=1,Raw_Data!V723&lt;=5),Raw_Data!V723,FALSE)))</f>
        <v>0</v>
      </c>
      <c r="O723" t="b">
        <f>IF(Raw_Data!A723&gt;=1,IF(Raw_Data!I723=2,IF(AND(Raw_Data!W723&gt;=1,Raw_Data!W723&lt;=5),Raw_Data!W723,FALSE)))</f>
        <v>0</v>
      </c>
      <c r="P723" t="b">
        <f>IF(Raw_Data!A723&gt;=1,IF(Raw_Data!I723=2,IF(AND(Raw_Data!X723&gt;=1,Raw_Data!X723&lt;=5),6-Raw_Data!X723,FALSE)))</f>
        <v>0</v>
      </c>
      <c r="Q723" t="b">
        <f>IF(Raw_Data!A723&gt;=1,IF(Raw_Data!I723=2,IF(AND(Raw_Data!Y723&gt;=1,Raw_Data!Y723&lt;=5),6-Raw_Data!Y723,FALSE)))</f>
        <v>0</v>
      </c>
      <c r="R723" t="b">
        <f>IF(Raw_Data!A723&gt;=1,IF(Raw_Data!I723=2,IF(AND(Raw_Data!Z723&gt;=1,Raw_Data!Z723&lt;=5),6-Raw_Data!Z723,FALSE)))</f>
        <v>0</v>
      </c>
      <c r="S723" t="b">
        <f>IF(Raw_Data!A723&gt;=1,IF(Raw_Data!I723=2,IF(AND(Raw_Data!AA723&gt;=1,Raw_Data!AA723&lt;=5),Raw_Data!AA723,FALSE)))</f>
        <v>0</v>
      </c>
      <c r="T723" t="b">
        <f>IF(Raw_Data!A723&gt;=1,IF(Raw_Data!I723=2,IF(AND(Raw_Data!AB723&gt;=1,Raw_Data!AB723&lt;=5),6-Raw_Data!AB723,FALSE)))</f>
        <v>0</v>
      </c>
      <c r="U723" t="b">
        <f>IF(Raw_Data!A723&gt;=1,IF(Raw_Data!I723=2,IF(AND(Raw_Data!AC723&gt;=1,Raw_Data!AC723&lt;=2),Raw_Data!AC723,FALSE)))</f>
        <v>0</v>
      </c>
      <c r="V723" t="b">
        <f>IF(U723=1,IF(Raw_Data!I723=2,IF(AND(Raw_Data!AD723&gt;=1,Raw_Data!AD723&lt;=4),Raw_Data!AD723,FALSE)))</f>
        <v>0</v>
      </c>
      <c r="W723" t="b">
        <f>IF(U723=1,IF(Raw_Data!I723=2,IF(AND(Raw_Data!AE723&gt;=1,Raw_Data!AE723&lt;=4),5-Raw_Data!AE723,FALSE)))</f>
        <v>0</v>
      </c>
      <c r="X723" t="b">
        <f>IF(U723=1,IF(Raw_Data!I723=2,IF(AND(Raw_Data!AF723&gt;=1,Raw_Data!AF723&lt;=4),5-Raw_Data!AF723,FALSE)))</f>
        <v>0</v>
      </c>
      <c r="Y723" t="b">
        <f>IF(Raw_Data!A723&gt;=1,IF(Raw_Data!I723=2,IF(AND(Raw_Data!AG723&gt;=1,Raw_Data!AG723&lt;=5),Raw_Data!AG723,FALSE)))</f>
        <v>0</v>
      </c>
      <c r="Z723" t="b">
        <f>IF(Raw_Data!A723&gt;=1,IF(Raw_Data!I723=2,IF(AND(Raw_Data!AH723&gt;=1,Raw_Data!AH723&lt;=5),6-Raw_Data!AH723,FALSE)))</f>
        <v>0</v>
      </c>
      <c r="AA723" t="b">
        <f>IF(Raw_Data!A723&gt;=1,IF(Raw_Data!I723=2,IF(AND(Raw_Data!AI723&gt;=1,Raw_Data!AI723&lt;=5),6-Raw_Data!AI723,FALSE)))</f>
        <v>0</v>
      </c>
      <c r="AB723" t="b">
        <f>IF(Raw_Data!A723&gt;=1,IF(Raw_Data!I723=2,IF(AND(Raw_Data!AJ723&gt;=1,Raw_Data!AJ723&lt;=4),5-Raw_Data!AJ723,FALSE)))</f>
        <v>0</v>
      </c>
      <c r="AC723" t="b">
        <f>IF(Raw_Data!A723&gt;=1,IF(Raw_Data!I723=2,IF(AND(Raw_Data!AK723&gt;=1,Raw_Data!AK723&lt;=5),6-Raw_Data!AK723,FALSE)))</f>
        <v>0</v>
      </c>
      <c r="AD723" t="b">
        <f>IF(Raw_Data!A723&gt;=1,IF(Raw_Data!I723=2,IF(AND(Raw_Data!AL723&gt;=1,Raw_Data!AL723&lt;=5),6-Raw_Data!AL723,FALSE)))</f>
        <v>0</v>
      </c>
      <c r="AE723" t="b">
        <f>IF(Raw_Data!A723&gt;=1,IF(Raw_Data!I723=2,IF(AND(Raw_Data!AM723&gt;=1,Raw_Data!AM723&lt;=5),6-Raw_Data!AM723,FALSE)))</f>
        <v>0</v>
      </c>
      <c r="AF723" t="b">
        <f>IF(Raw_Data!A723&gt;=1,IF(Raw_Data!I723=2,IF(AND(Raw_Data!AN723&gt;=1,Raw_Data!AN723&lt;=4),Raw_Data!AN723,FALSE)))</f>
        <v>0</v>
      </c>
      <c r="AG723" t="b">
        <f>IF(Raw_Data!A723&gt;=1,IF(Raw_Data!I723=2,IF(AND(Raw_Data!AO723&gt;=1,Raw_Data!AO723&lt;=4),Raw_Data!AO723,FALSE)))</f>
        <v>0</v>
      </c>
      <c r="AH723" t="b">
        <f>IF(Raw_Data!A723&gt;=1,IF(Raw_Data!I723=2,IF(AND(Raw_Data!AP723&gt;=1,Raw_Data!AP723&lt;=4),Raw_Data!AP723,FALSE)))</f>
        <v>0</v>
      </c>
      <c r="AI723" t="b">
        <f>IF(Raw_Data!A723&gt;=1,IF(Raw_Data!I723=2,IF(AND(Raw_Data!AQ723&gt;=1,Raw_Data!AQ723&lt;=4),Raw_Data!AQ723,FALSE)))</f>
        <v>0</v>
      </c>
    </row>
    <row r="724" spans="1:35" x14ac:dyDescent="0.25">
      <c r="A724" t="b">
        <f>IF(Raw_Data!A724&gt;=1,Raw_Data!A724,FALSE)</f>
        <v>0</v>
      </c>
      <c r="B724" t="b">
        <f>IF(Raw_Data!A724&gt;=1,IF(Raw_Data!I724=1,IF(AND(Raw_Data!J724&gt;=1,Raw_Data!J724&lt;=4),5-Raw_Data!J724,FALSE)))</f>
        <v>0</v>
      </c>
      <c r="C724" t="b">
        <f>IF(Raw_Data!A724&gt;=1,IF(Raw_Data!I724=1,IF(AND(Raw_Data!K724&gt;=1,Raw_Data!K724&lt;=4),5-Raw_Data!K724,FALSE)))</f>
        <v>0</v>
      </c>
      <c r="D724" t="b">
        <f>IF(Raw_Data!A724&gt;=1,IF(Raw_Data!I724=1,IF(AND(Raw_Data!L724&gt;=1,Raw_Data!L724&lt;=4),5-Raw_Data!L724,FALSE)))</f>
        <v>0</v>
      </c>
      <c r="E724" t="b">
        <f>IF(Raw_Data!A724&gt;=1,IF(Raw_Data!I724=1,IF(AND(Raw_Data!M724&gt;=1,Raw_Data!M724&lt;=4),5-Raw_Data!M724,FALSE)))</f>
        <v>0</v>
      </c>
      <c r="F724" t="b">
        <f>IF(Raw_Data!A724&gt;=1,IF(Raw_Data!I724=1,IF(AND(Raw_Data!N724&gt;=1,Raw_Data!N724&lt;=4),5-Raw_Data!N724,FALSE)))</f>
        <v>0</v>
      </c>
      <c r="G724" t="b">
        <f>IF(Raw_Data!A724&gt;=1,IF(Raw_Data!I724=1,IF(AND(Raw_Data!O724&gt;=1,Raw_Data!O724&lt;=4),Raw_Data!O724,FALSE)))</f>
        <v>0</v>
      </c>
      <c r="H724" t="b">
        <f>IF(Raw_Data!A724&gt;=1,IF(Raw_Data!I724=1,IF(AND(Raw_Data!P724&gt;=1,Raw_Data!P724&lt;=5),Raw_Data!P724,FALSE)))</f>
        <v>0</v>
      </c>
      <c r="I724" t="b">
        <f>IF(Raw_Data!A724&gt;=1,IF(Raw_Data!I724=1,IF(AND(Raw_Data!Q724&gt;=1,Raw_Data!Q724&lt;=5),Raw_Data!Q724,FALSE)))</f>
        <v>0</v>
      </c>
      <c r="J724" t="b">
        <f>IF(Raw_Data!A724&gt;=1,IF(Raw_Data!I724=1,IF(AND(Raw_Data!R724&gt;=1,Raw_Data!R724&lt;=4),5-Raw_Data!R724,FALSE)))</f>
        <v>0</v>
      </c>
      <c r="K724" t="b">
        <f>IF(Raw_Data!A724&gt;=1,IF(Raw_Data!I724=1,IF(AND(Raw_Data!S724&gt;=1,Raw_Data!S724&lt;=4),5-Raw_Data!S724,FALSE)))</f>
        <v>0</v>
      </c>
      <c r="L724" t="b">
        <f>IF(Raw_Data!A724&gt;=1,IF(Raw_Data!I724=1,IF(AND(Raw_Data!T724&gt;=1,Raw_Data!T724&lt;=4),5-Raw_Data!T724,FALSE)))</f>
        <v>0</v>
      </c>
      <c r="M724" t="b">
        <f>IF(Raw_Data!A724&gt;=1,IF(Raw_Data!I724=1,IF(AND(Raw_Data!U724&gt;=1,Raw_Data!U724&lt;=4),Raw_Data!U724,FALSE)))</f>
        <v>0</v>
      </c>
      <c r="N724" t="b">
        <f>IF(Raw_Data!A724&gt;=1,IF(Raw_Data!I724=2,IF(AND(Raw_Data!V724&gt;=1,Raw_Data!V724&lt;=5),Raw_Data!V724,FALSE)))</f>
        <v>0</v>
      </c>
      <c r="O724" t="b">
        <f>IF(Raw_Data!A724&gt;=1,IF(Raw_Data!I724=2,IF(AND(Raw_Data!W724&gt;=1,Raw_Data!W724&lt;=5),Raw_Data!W724,FALSE)))</f>
        <v>0</v>
      </c>
      <c r="P724" t="b">
        <f>IF(Raw_Data!A724&gt;=1,IF(Raw_Data!I724=2,IF(AND(Raw_Data!X724&gt;=1,Raw_Data!X724&lt;=5),6-Raw_Data!X724,FALSE)))</f>
        <v>0</v>
      </c>
      <c r="Q724" t="b">
        <f>IF(Raw_Data!A724&gt;=1,IF(Raw_Data!I724=2,IF(AND(Raw_Data!Y724&gt;=1,Raw_Data!Y724&lt;=5),6-Raw_Data!Y724,FALSE)))</f>
        <v>0</v>
      </c>
      <c r="R724" t="b">
        <f>IF(Raw_Data!A724&gt;=1,IF(Raw_Data!I724=2,IF(AND(Raw_Data!Z724&gt;=1,Raw_Data!Z724&lt;=5),6-Raw_Data!Z724,FALSE)))</f>
        <v>0</v>
      </c>
      <c r="S724" t="b">
        <f>IF(Raw_Data!A724&gt;=1,IF(Raw_Data!I724=2,IF(AND(Raw_Data!AA724&gt;=1,Raw_Data!AA724&lt;=5),Raw_Data!AA724,FALSE)))</f>
        <v>0</v>
      </c>
      <c r="T724" t="b">
        <f>IF(Raw_Data!A724&gt;=1,IF(Raw_Data!I724=2,IF(AND(Raw_Data!AB724&gt;=1,Raw_Data!AB724&lt;=5),6-Raw_Data!AB724,FALSE)))</f>
        <v>0</v>
      </c>
      <c r="U724" t="b">
        <f>IF(Raw_Data!A724&gt;=1,IF(Raw_Data!I724=2,IF(AND(Raw_Data!AC724&gt;=1,Raw_Data!AC724&lt;=2),Raw_Data!AC724,FALSE)))</f>
        <v>0</v>
      </c>
      <c r="V724" t="b">
        <f>IF(U724=1,IF(Raw_Data!I724=2,IF(AND(Raw_Data!AD724&gt;=1,Raw_Data!AD724&lt;=4),Raw_Data!AD724,FALSE)))</f>
        <v>0</v>
      </c>
      <c r="W724" t="b">
        <f>IF(U724=1,IF(Raw_Data!I724=2,IF(AND(Raw_Data!AE724&gt;=1,Raw_Data!AE724&lt;=4),5-Raw_Data!AE724,FALSE)))</f>
        <v>0</v>
      </c>
      <c r="X724" t="b">
        <f>IF(U724=1,IF(Raw_Data!I724=2,IF(AND(Raw_Data!AF724&gt;=1,Raw_Data!AF724&lt;=4),5-Raw_Data!AF724,FALSE)))</f>
        <v>0</v>
      </c>
      <c r="Y724" t="b">
        <f>IF(Raw_Data!A724&gt;=1,IF(Raw_Data!I724=2,IF(AND(Raw_Data!AG724&gt;=1,Raw_Data!AG724&lt;=5),Raw_Data!AG724,FALSE)))</f>
        <v>0</v>
      </c>
      <c r="Z724" t="b">
        <f>IF(Raw_Data!A724&gt;=1,IF(Raw_Data!I724=2,IF(AND(Raw_Data!AH724&gt;=1,Raw_Data!AH724&lt;=5),6-Raw_Data!AH724,FALSE)))</f>
        <v>0</v>
      </c>
      <c r="AA724" t="b">
        <f>IF(Raw_Data!A724&gt;=1,IF(Raw_Data!I724=2,IF(AND(Raw_Data!AI724&gt;=1,Raw_Data!AI724&lt;=5),6-Raw_Data!AI724,FALSE)))</f>
        <v>0</v>
      </c>
      <c r="AB724" t="b">
        <f>IF(Raw_Data!A724&gt;=1,IF(Raw_Data!I724=2,IF(AND(Raw_Data!AJ724&gt;=1,Raw_Data!AJ724&lt;=4),5-Raw_Data!AJ724,FALSE)))</f>
        <v>0</v>
      </c>
      <c r="AC724" t="b">
        <f>IF(Raw_Data!A724&gt;=1,IF(Raw_Data!I724=2,IF(AND(Raw_Data!AK724&gt;=1,Raw_Data!AK724&lt;=5),6-Raw_Data!AK724,FALSE)))</f>
        <v>0</v>
      </c>
      <c r="AD724" t="b">
        <f>IF(Raw_Data!A724&gt;=1,IF(Raw_Data!I724=2,IF(AND(Raw_Data!AL724&gt;=1,Raw_Data!AL724&lt;=5),6-Raw_Data!AL724,FALSE)))</f>
        <v>0</v>
      </c>
      <c r="AE724" t="b">
        <f>IF(Raw_Data!A724&gt;=1,IF(Raw_Data!I724=2,IF(AND(Raw_Data!AM724&gt;=1,Raw_Data!AM724&lt;=5),6-Raw_Data!AM724,FALSE)))</f>
        <v>0</v>
      </c>
      <c r="AF724" t="b">
        <f>IF(Raw_Data!A724&gt;=1,IF(Raw_Data!I724=2,IF(AND(Raw_Data!AN724&gt;=1,Raw_Data!AN724&lt;=4),Raw_Data!AN724,FALSE)))</f>
        <v>0</v>
      </c>
      <c r="AG724" t="b">
        <f>IF(Raw_Data!A724&gt;=1,IF(Raw_Data!I724=2,IF(AND(Raw_Data!AO724&gt;=1,Raw_Data!AO724&lt;=4),Raw_Data!AO724,FALSE)))</f>
        <v>0</v>
      </c>
      <c r="AH724" t="b">
        <f>IF(Raw_Data!A724&gt;=1,IF(Raw_Data!I724=2,IF(AND(Raw_Data!AP724&gt;=1,Raw_Data!AP724&lt;=4),Raw_Data!AP724,FALSE)))</f>
        <v>0</v>
      </c>
      <c r="AI724" t="b">
        <f>IF(Raw_Data!A724&gt;=1,IF(Raw_Data!I724=2,IF(AND(Raw_Data!AQ724&gt;=1,Raw_Data!AQ724&lt;=4),Raw_Data!AQ724,FALSE)))</f>
        <v>0</v>
      </c>
    </row>
    <row r="725" spans="1:35" x14ac:dyDescent="0.25">
      <c r="A725" t="b">
        <f>IF(Raw_Data!A725&gt;=1,Raw_Data!A725,FALSE)</f>
        <v>0</v>
      </c>
      <c r="B725" t="b">
        <f>IF(Raw_Data!A725&gt;=1,IF(Raw_Data!I725=1,IF(AND(Raw_Data!J725&gt;=1,Raw_Data!J725&lt;=4),5-Raw_Data!J725,FALSE)))</f>
        <v>0</v>
      </c>
      <c r="C725" t="b">
        <f>IF(Raw_Data!A725&gt;=1,IF(Raw_Data!I725=1,IF(AND(Raw_Data!K725&gt;=1,Raw_Data!K725&lt;=4),5-Raw_Data!K725,FALSE)))</f>
        <v>0</v>
      </c>
      <c r="D725" t="b">
        <f>IF(Raw_Data!A725&gt;=1,IF(Raw_Data!I725=1,IF(AND(Raw_Data!L725&gt;=1,Raw_Data!L725&lt;=4),5-Raw_Data!L725,FALSE)))</f>
        <v>0</v>
      </c>
      <c r="E725" t="b">
        <f>IF(Raw_Data!A725&gt;=1,IF(Raw_Data!I725=1,IF(AND(Raw_Data!M725&gt;=1,Raw_Data!M725&lt;=4),5-Raw_Data!M725,FALSE)))</f>
        <v>0</v>
      </c>
      <c r="F725" t="b">
        <f>IF(Raw_Data!A725&gt;=1,IF(Raw_Data!I725=1,IF(AND(Raw_Data!N725&gt;=1,Raw_Data!N725&lt;=4),5-Raw_Data!N725,FALSE)))</f>
        <v>0</v>
      </c>
      <c r="G725" t="b">
        <f>IF(Raw_Data!A725&gt;=1,IF(Raw_Data!I725=1,IF(AND(Raw_Data!O725&gt;=1,Raw_Data!O725&lt;=4),Raw_Data!O725,FALSE)))</f>
        <v>0</v>
      </c>
      <c r="H725" t="b">
        <f>IF(Raw_Data!A725&gt;=1,IF(Raw_Data!I725=1,IF(AND(Raw_Data!P725&gt;=1,Raw_Data!P725&lt;=5),Raw_Data!P725,FALSE)))</f>
        <v>0</v>
      </c>
      <c r="I725" t="b">
        <f>IF(Raw_Data!A725&gt;=1,IF(Raw_Data!I725=1,IF(AND(Raw_Data!Q725&gt;=1,Raw_Data!Q725&lt;=5),Raw_Data!Q725,FALSE)))</f>
        <v>0</v>
      </c>
      <c r="J725" t="b">
        <f>IF(Raw_Data!A725&gt;=1,IF(Raw_Data!I725=1,IF(AND(Raw_Data!R725&gt;=1,Raw_Data!R725&lt;=4),5-Raw_Data!R725,FALSE)))</f>
        <v>0</v>
      </c>
      <c r="K725" t="b">
        <f>IF(Raw_Data!A725&gt;=1,IF(Raw_Data!I725=1,IF(AND(Raw_Data!S725&gt;=1,Raw_Data!S725&lt;=4),5-Raw_Data!S725,FALSE)))</f>
        <v>0</v>
      </c>
      <c r="L725" t="b">
        <f>IF(Raw_Data!A725&gt;=1,IF(Raw_Data!I725=1,IF(AND(Raw_Data!T725&gt;=1,Raw_Data!T725&lt;=4),5-Raw_Data!T725,FALSE)))</f>
        <v>0</v>
      </c>
      <c r="M725" t="b">
        <f>IF(Raw_Data!A725&gt;=1,IF(Raw_Data!I725=1,IF(AND(Raw_Data!U725&gt;=1,Raw_Data!U725&lt;=4),Raw_Data!U725,FALSE)))</f>
        <v>0</v>
      </c>
      <c r="N725" t="b">
        <f>IF(Raw_Data!A725&gt;=1,IF(Raw_Data!I725=2,IF(AND(Raw_Data!V725&gt;=1,Raw_Data!V725&lt;=5),Raw_Data!V725,FALSE)))</f>
        <v>0</v>
      </c>
      <c r="O725" t="b">
        <f>IF(Raw_Data!A725&gt;=1,IF(Raw_Data!I725=2,IF(AND(Raw_Data!W725&gt;=1,Raw_Data!W725&lt;=5),Raw_Data!W725,FALSE)))</f>
        <v>0</v>
      </c>
      <c r="P725" t="b">
        <f>IF(Raw_Data!A725&gt;=1,IF(Raw_Data!I725=2,IF(AND(Raw_Data!X725&gt;=1,Raw_Data!X725&lt;=5),6-Raw_Data!X725,FALSE)))</f>
        <v>0</v>
      </c>
      <c r="Q725" t="b">
        <f>IF(Raw_Data!A725&gt;=1,IF(Raw_Data!I725=2,IF(AND(Raw_Data!Y725&gt;=1,Raw_Data!Y725&lt;=5),6-Raw_Data!Y725,FALSE)))</f>
        <v>0</v>
      </c>
      <c r="R725" t="b">
        <f>IF(Raw_Data!A725&gt;=1,IF(Raw_Data!I725=2,IF(AND(Raw_Data!Z725&gt;=1,Raw_Data!Z725&lt;=5),6-Raw_Data!Z725,FALSE)))</f>
        <v>0</v>
      </c>
      <c r="S725" t="b">
        <f>IF(Raw_Data!A725&gt;=1,IF(Raw_Data!I725=2,IF(AND(Raw_Data!AA725&gt;=1,Raw_Data!AA725&lt;=5),Raw_Data!AA725,FALSE)))</f>
        <v>0</v>
      </c>
      <c r="T725" t="b">
        <f>IF(Raw_Data!A725&gt;=1,IF(Raw_Data!I725=2,IF(AND(Raw_Data!AB725&gt;=1,Raw_Data!AB725&lt;=5),6-Raw_Data!AB725,FALSE)))</f>
        <v>0</v>
      </c>
      <c r="U725" t="b">
        <f>IF(Raw_Data!A725&gt;=1,IF(Raw_Data!I725=2,IF(AND(Raw_Data!AC725&gt;=1,Raw_Data!AC725&lt;=2),Raw_Data!AC725,FALSE)))</f>
        <v>0</v>
      </c>
      <c r="V725" t="b">
        <f>IF(U725=1,IF(Raw_Data!I725=2,IF(AND(Raw_Data!AD725&gt;=1,Raw_Data!AD725&lt;=4),Raw_Data!AD725,FALSE)))</f>
        <v>0</v>
      </c>
      <c r="W725" t="b">
        <f>IF(U725=1,IF(Raw_Data!I725=2,IF(AND(Raw_Data!AE725&gt;=1,Raw_Data!AE725&lt;=4),5-Raw_Data!AE725,FALSE)))</f>
        <v>0</v>
      </c>
      <c r="X725" t="b">
        <f>IF(U725=1,IF(Raw_Data!I725=2,IF(AND(Raw_Data!AF725&gt;=1,Raw_Data!AF725&lt;=4),5-Raw_Data!AF725,FALSE)))</f>
        <v>0</v>
      </c>
      <c r="Y725" t="b">
        <f>IF(Raw_Data!A725&gt;=1,IF(Raw_Data!I725=2,IF(AND(Raw_Data!AG725&gt;=1,Raw_Data!AG725&lt;=5),Raw_Data!AG725,FALSE)))</f>
        <v>0</v>
      </c>
      <c r="Z725" t="b">
        <f>IF(Raw_Data!A725&gt;=1,IF(Raw_Data!I725=2,IF(AND(Raw_Data!AH725&gt;=1,Raw_Data!AH725&lt;=5),6-Raw_Data!AH725,FALSE)))</f>
        <v>0</v>
      </c>
      <c r="AA725" t="b">
        <f>IF(Raw_Data!A725&gt;=1,IF(Raw_Data!I725=2,IF(AND(Raw_Data!AI725&gt;=1,Raw_Data!AI725&lt;=5),6-Raw_Data!AI725,FALSE)))</f>
        <v>0</v>
      </c>
      <c r="AB725" t="b">
        <f>IF(Raw_Data!A725&gt;=1,IF(Raw_Data!I725=2,IF(AND(Raw_Data!AJ725&gt;=1,Raw_Data!AJ725&lt;=4),5-Raw_Data!AJ725,FALSE)))</f>
        <v>0</v>
      </c>
      <c r="AC725" t="b">
        <f>IF(Raw_Data!A725&gt;=1,IF(Raw_Data!I725=2,IF(AND(Raw_Data!AK725&gt;=1,Raw_Data!AK725&lt;=5),6-Raw_Data!AK725,FALSE)))</f>
        <v>0</v>
      </c>
      <c r="AD725" t="b">
        <f>IF(Raw_Data!A725&gt;=1,IF(Raw_Data!I725=2,IF(AND(Raw_Data!AL725&gt;=1,Raw_Data!AL725&lt;=5),6-Raw_Data!AL725,FALSE)))</f>
        <v>0</v>
      </c>
      <c r="AE725" t="b">
        <f>IF(Raw_Data!A725&gt;=1,IF(Raw_Data!I725=2,IF(AND(Raw_Data!AM725&gt;=1,Raw_Data!AM725&lt;=5),6-Raw_Data!AM725,FALSE)))</f>
        <v>0</v>
      </c>
      <c r="AF725" t="b">
        <f>IF(Raw_Data!A725&gt;=1,IF(Raw_Data!I725=2,IF(AND(Raw_Data!AN725&gt;=1,Raw_Data!AN725&lt;=4),Raw_Data!AN725,FALSE)))</f>
        <v>0</v>
      </c>
      <c r="AG725" t="b">
        <f>IF(Raw_Data!A725&gt;=1,IF(Raw_Data!I725=2,IF(AND(Raw_Data!AO725&gt;=1,Raw_Data!AO725&lt;=4),Raw_Data!AO725,FALSE)))</f>
        <v>0</v>
      </c>
      <c r="AH725" t="b">
        <f>IF(Raw_Data!A725&gt;=1,IF(Raw_Data!I725=2,IF(AND(Raw_Data!AP725&gt;=1,Raw_Data!AP725&lt;=4),Raw_Data!AP725,FALSE)))</f>
        <v>0</v>
      </c>
      <c r="AI725" t="b">
        <f>IF(Raw_Data!A725&gt;=1,IF(Raw_Data!I725=2,IF(AND(Raw_Data!AQ725&gt;=1,Raw_Data!AQ725&lt;=4),Raw_Data!AQ725,FALSE)))</f>
        <v>0</v>
      </c>
    </row>
    <row r="726" spans="1:35" x14ac:dyDescent="0.25">
      <c r="A726" t="b">
        <f>IF(Raw_Data!A726&gt;=1,Raw_Data!A726,FALSE)</f>
        <v>0</v>
      </c>
      <c r="B726" t="b">
        <f>IF(Raw_Data!A726&gt;=1,IF(Raw_Data!I726=1,IF(AND(Raw_Data!J726&gt;=1,Raw_Data!J726&lt;=4),5-Raw_Data!J726,FALSE)))</f>
        <v>0</v>
      </c>
      <c r="C726" t="b">
        <f>IF(Raw_Data!A726&gt;=1,IF(Raw_Data!I726=1,IF(AND(Raw_Data!K726&gt;=1,Raw_Data!K726&lt;=4),5-Raw_Data!K726,FALSE)))</f>
        <v>0</v>
      </c>
      <c r="D726" t="b">
        <f>IF(Raw_Data!A726&gt;=1,IF(Raw_Data!I726=1,IF(AND(Raw_Data!L726&gt;=1,Raw_Data!L726&lt;=4),5-Raw_Data!L726,FALSE)))</f>
        <v>0</v>
      </c>
      <c r="E726" t="b">
        <f>IF(Raw_Data!A726&gt;=1,IF(Raw_Data!I726=1,IF(AND(Raw_Data!M726&gt;=1,Raw_Data!M726&lt;=4),5-Raw_Data!M726,FALSE)))</f>
        <v>0</v>
      </c>
      <c r="F726" t="b">
        <f>IF(Raw_Data!A726&gt;=1,IF(Raw_Data!I726=1,IF(AND(Raw_Data!N726&gt;=1,Raw_Data!N726&lt;=4),5-Raw_Data!N726,FALSE)))</f>
        <v>0</v>
      </c>
      <c r="G726" t="b">
        <f>IF(Raw_Data!A726&gt;=1,IF(Raw_Data!I726=1,IF(AND(Raw_Data!O726&gt;=1,Raw_Data!O726&lt;=4),Raw_Data!O726,FALSE)))</f>
        <v>0</v>
      </c>
      <c r="H726" t="b">
        <f>IF(Raw_Data!A726&gt;=1,IF(Raw_Data!I726=1,IF(AND(Raw_Data!P726&gt;=1,Raw_Data!P726&lt;=5),Raw_Data!P726,FALSE)))</f>
        <v>0</v>
      </c>
      <c r="I726" t="b">
        <f>IF(Raw_Data!A726&gt;=1,IF(Raw_Data!I726=1,IF(AND(Raw_Data!Q726&gt;=1,Raw_Data!Q726&lt;=5),Raw_Data!Q726,FALSE)))</f>
        <v>0</v>
      </c>
      <c r="J726" t="b">
        <f>IF(Raw_Data!A726&gt;=1,IF(Raw_Data!I726=1,IF(AND(Raw_Data!R726&gt;=1,Raw_Data!R726&lt;=4),5-Raw_Data!R726,FALSE)))</f>
        <v>0</v>
      </c>
      <c r="K726" t="b">
        <f>IF(Raw_Data!A726&gt;=1,IF(Raw_Data!I726=1,IF(AND(Raw_Data!S726&gt;=1,Raw_Data!S726&lt;=4),5-Raw_Data!S726,FALSE)))</f>
        <v>0</v>
      </c>
      <c r="L726" t="b">
        <f>IF(Raw_Data!A726&gt;=1,IF(Raw_Data!I726=1,IF(AND(Raw_Data!T726&gt;=1,Raw_Data!T726&lt;=4),5-Raw_Data!T726,FALSE)))</f>
        <v>0</v>
      </c>
      <c r="M726" t="b">
        <f>IF(Raw_Data!A726&gt;=1,IF(Raw_Data!I726=1,IF(AND(Raw_Data!U726&gt;=1,Raw_Data!U726&lt;=4),Raw_Data!U726,FALSE)))</f>
        <v>0</v>
      </c>
      <c r="N726" t="b">
        <f>IF(Raw_Data!A726&gt;=1,IF(Raw_Data!I726=2,IF(AND(Raw_Data!V726&gt;=1,Raw_Data!V726&lt;=5),Raw_Data!V726,FALSE)))</f>
        <v>0</v>
      </c>
      <c r="O726" t="b">
        <f>IF(Raw_Data!A726&gt;=1,IF(Raw_Data!I726=2,IF(AND(Raw_Data!W726&gt;=1,Raw_Data!W726&lt;=5),Raw_Data!W726,FALSE)))</f>
        <v>0</v>
      </c>
      <c r="P726" t="b">
        <f>IF(Raw_Data!A726&gt;=1,IF(Raw_Data!I726=2,IF(AND(Raw_Data!X726&gt;=1,Raw_Data!X726&lt;=5),6-Raw_Data!X726,FALSE)))</f>
        <v>0</v>
      </c>
      <c r="Q726" t="b">
        <f>IF(Raw_Data!A726&gt;=1,IF(Raw_Data!I726=2,IF(AND(Raw_Data!Y726&gt;=1,Raw_Data!Y726&lt;=5),6-Raw_Data!Y726,FALSE)))</f>
        <v>0</v>
      </c>
      <c r="R726" t="b">
        <f>IF(Raw_Data!A726&gt;=1,IF(Raw_Data!I726=2,IF(AND(Raw_Data!Z726&gt;=1,Raw_Data!Z726&lt;=5),6-Raw_Data!Z726,FALSE)))</f>
        <v>0</v>
      </c>
      <c r="S726" t="b">
        <f>IF(Raw_Data!A726&gt;=1,IF(Raw_Data!I726=2,IF(AND(Raw_Data!AA726&gt;=1,Raw_Data!AA726&lt;=5),Raw_Data!AA726,FALSE)))</f>
        <v>0</v>
      </c>
      <c r="T726" t="b">
        <f>IF(Raw_Data!A726&gt;=1,IF(Raw_Data!I726=2,IF(AND(Raw_Data!AB726&gt;=1,Raw_Data!AB726&lt;=5),6-Raw_Data!AB726,FALSE)))</f>
        <v>0</v>
      </c>
      <c r="U726" t="b">
        <f>IF(Raw_Data!A726&gt;=1,IF(Raw_Data!I726=2,IF(AND(Raw_Data!AC726&gt;=1,Raw_Data!AC726&lt;=2),Raw_Data!AC726,FALSE)))</f>
        <v>0</v>
      </c>
      <c r="V726" t="b">
        <f>IF(U726=1,IF(Raw_Data!I726=2,IF(AND(Raw_Data!AD726&gt;=1,Raw_Data!AD726&lt;=4),Raw_Data!AD726,FALSE)))</f>
        <v>0</v>
      </c>
      <c r="W726" t="b">
        <f>IF(U726=1,IF(Raw_Data!I726=2,IF(AND(Raw_Data!AE726&gt;=1,Raw_Data!AE726&lt;=4),5-Raw_Data!AE726,FALSE)))</f>
        <v>0</v>
      </c>
      <c r="X726" t="b">
        <f>IF(U726=1,IF(Raw_Data!I726=2,IF(AND(Raw_Data!AF726&gt;=1,Raw_Data!AF726&lt;=4),5-Raw_Data!AF726,FALSE)))</f>
        <v>0</v>
      </c>
      <c r="Y726" t="b">
        <f>IF(Raw_Data!A726&gt;=1,IF(Raw_Data!I726=2,IF(AND(Raw_Data!AG726&gt;=1,Raw_Data!AG726&lt;=5),Raw_Data!AG726,FALSE)))</f>
        <v>0</v>
      </c>
      <c r="Z726" t="b">
        <f>IF(Raw_Data!A726&gt;=1,IF(Raw_Data!I726=2,IF(AND(Raw_Data!AH726&gt;=1,Raw_Data!AH726&lt;=5),6-Raw_Data!AH726,FALSE)))</f>
        <v>0</v>
      </c>
      <c r="AA726" t="b">
        <f>IF(Raw_Data!A726&gt;=1,IF(Raw_Data!I726=2,IF(AND(Raw_Data!AI726&gt;=1,Raw_Data!AI726&lt;=5),6-Raw_Data!AI726,FALSE)))</f>
        <v>0</v>
      </c>
      <c r="AB726" t="b">
        <f>IF(Raw_Data!A726&gt;=1,IF(Raw_Data!I726=2,IF(AND(Raw_Data!AJ726&gt;=1,Raw_Data!AJ726&lt;=4),5-Raw_Data!AJ726,FALSE)))</f>
        <v>0</v>
      </c>
      <c r="AC726" t="b">
        <f>IF(Raw_Data!A726&gt;=1,IF(Raw_Data!I726=2,IF(AND(Raw_Data!AK726&gt;=1,Raw_Data!AK726&lt;=5),6-Raw_Data!AK726,FALSE)))</f>
        <v>0</v>
      </c>
      <c r="AD726" t="b">
        <f>IF(Raw_Data!A726&gt;=1,IF(Raw_Data!I726=2,IF(AND(Raw_Data!AL726&gt;=1,Raw_Data!AL726&lt;=5),6-Raw_Data!AL726,FALSE)))</f>
        <v>0</v>
      </c>
      <c r="AE726" t="b">
        <f>IF(Raw_Data!A726&gt;=1,IF(Raw_Data!I726=2,IF(AND(Raw_Data!AM726&gt;=1,Raw_Data!AM726&lt;=5),6-Raw_Data!AM726,FALSE)))</f>
        <v>0</v>
      </c>
      <c r="AF726" t="b">
        <f>IF(Raw_Data!A726&gt;=1,IF(Raw_Data!I726=2,IF(AND(Raw_Data!AN726&gt;=1,Raw_Data!AN726&lt;=4),Raw_Data!AN726,FALSE)))</f>
        <v>0</v>
      </c>
      <c r="AG726" t="b">
        <f>IF(Raw_Data!A726&gt;=1,IF(Raw_Data!I726=2,IF(AND(Raw_Data!AO726&gt;=1,Raw_Data!AO726&lt;=4),Raw_Data!AO726,FALSE)))</f>
        <v>0</v>
      </c>
      <c r="AH726" t="b">
        <f>IF(Raw_Data!A726&gt;=1,IF(Raw_Data!I726=2,IF(AND(Raw_Data!AP726&gt;=1,Raw_Data!AP726&lt;=4),Raw_Data!AP726,FALSE)))</f>
        <v>0</v>
      </c>
      <c r="AI726" t="b">
        <f>IF(Raw_Data!A726&gt;=1,IF(Raw_Data!I726=2,IF(AND(Raw_Data!AQ726&gt;=1,Raw_Data!AQ726&lt;=4),Raw_Data!AQ726,FALSE)))</f>
        <v>0</v>
      </c>
    </row>
    <row r="727" spans="1:35" x14ac:dyDescent="0.25">
      <c r="A727" t="b">
        <f>IF(Raw_Data!A727&gt;=1,Raw_Data!A727,FALSE)</f>
        <v>0</v>
      </c>
      <c r="B727" t="b">
        <f>IF(Raw_Data!A727&gt;=1,IF(Raw_Data!I727=1,IF(AND(Raw_Data!J727&gt;=1,Raw_Data!J727&lt;=4),5-Raw_Data!J727,FALSE)))</f>
        <v>0</v>
      </c>
      <c r="C727" t="b">
        <f>IF(Raw_Data!A727&gt;=1,IF(Raw_Data!I727=1,IF(AND(Raw_Data!K727&gt;=1,Raw_Data!K727&lt;=4),5-Raw_Data!K727,FALSE)))</f>
        <v>0</v>
      </c>
      <c r="D727" t="b">
        <f>IF(Raw_Data!A727&gt;=1,IF(Raw_Data!I727=1,IF(AND(Raw_Data!L727&gt;=1,Raw_Data!L727&lt;=4),5-Raw_Data!L727,FALSE)))</f>
        <v>0</v>
      </c>
      <c r="E727" t="b">
        <f>IF(Raw_Data!A727&gt;=1,IF(Raw_Data!I727=1,IF(AND(Raw_Data!M727&gt;=1,Raw_Data!M727&lt;=4),5-Raw_Data!M727,FALSE)))</f>
        <v>0</v>
      </c>
      <c r="F727" t="b">
        <f>IF(Raw_Data!A727&gt;=1,IF(Raw_Data!I727=1,IF(AND(Raw_Data!N727&gt;=1,Raw_Data!N727&lt;=4),5-Raw_Data!N727,FALSE)))</f>
        <v>0</v>
      </c>
      <c r="G727" t="b">
        <f>IF(Raw_Data!A727&gt;=1,IF(Raw_Data!I727=1,IF(AND(Raw_Data!O727&gt;=1,Raw_Data!O727&lt;=4),Raw_Data!O727,FALSE)))</f>
        <v>0</v>
      </c>
      <c r="H727" t="b">
        <f>IF(Raw_Data!A727&gt;=1,IF(Raw_Data!I727=1,IF(AND(Raw_Data!P727&gt;=1,Raw_Data!P727&lt;=5),Raw_Data!P727,FALSE)))</f>
        <v>0</v>
      </c>
      <c r="I727" t="b">
        <f>IF(Raw_Data!A727&gt;=1,IF(Raw_Data!I727=1,IF(AND(Raw_Data!Q727&gt;=1,Raw_Data!Q727&lt;=5),Raw_Data!Q727,FALSE)))</f>
        <v>0</v>
      </c>
      <c r="J727" t="b">
        <f>IF(Raw_Data!A727&gt;=1,IF(Raw_Data!I727=1,IF(AND(Raw_Data!R727&gt;=1,Raw_Data!R727&lt;=4),5-Raw_Data!R727,FALSE)))</f>
        <v>0</v>
      </c>
      <c r="K727" t="b">
        <f>IF(Raw_Data!A727&gt;=1,IF(Raw_Data!I727=1,IF(AND(Raw_Data!S727&gt;=1,Raw_Data!S727&lt;=4),5-Raw_Data!S727,FALSE)))</f>
        <v>0</v>
      </c>
      <c r="L727" t="b">
        <f>IF(Raw_Data!A727&gt;=1,IF(Raw_Data!I727=1,IF(AND(Raw_Data!T727&gt;=1,Raw_Data!T727&lt;=4),5-Raw_Data!T727,FALSE)))</f>
        <v>0</v>
      </c>
      <c r="M727" t="b">
        <f>IF(Raw_Data!A727&gt;=1,IF(Raw_Data!I727=1,IF(AND(Raw_Data!U727&gt;=1,Raw_Data!U727&lt;=4),Raw_Data!U727,FALSE)))</f>
        <v>0</v>
      </c>
      <c r="N727" t="b">
        <f>IF(Raw_Data!A727&gt;=1,IF(Raw_Data!I727=2,IF(AND(Raw_Data!V727&gt;=1,Raw_Data!V727&lt;=5),Raw_Data!V727,FALSE)))</f>
        <v>0</v>
      </c>
      <c r="O727" t="b">
        <f>IF(Raw_Data!A727&gt;=1,IF(Raw_Data!I727=2,IF(AND(Raw_Data!W727&gt;=1,Raw_Data!W727&lt;=5),Raw_Data!W727,FALSE)))</f>
        <v>0</v>
      </c>
      <c r="P727" t="b">
        <f>IF(Raw_Data!A727&gt;=1,IF(Raw_Data!I727=2,IF(AND(Raw_Data!X727&gt;=1,Raw_Data!X727&lt;=5),6-Raw_Data!X727,FALSE)))</f>
        <v>0</v>
      </c>
      <c r="Q727" t="b">
        <f>IF(Raw_Data!A727&gt;=1,IF(Raw_Data!I727=2,IF(AND(Raw_Data!Y727&gt;=1,Raw_Data!Y727&lt;=5),6-Raw_Data!Y727,FALSE)))</f>
        <v>0</v>
      </c>
      <c r="R727" t="b">
        <f>IF(Raw_Data!A727&gt;=1,IF(Raw_Data!I727=2,IF(AND(Raw_Data!Z727&gt;=1,Raw_Data!Z727&lt;=5),6-Raw_Data!Z727,FALSE)))</f>
        <v>0</v>
      </c>
      <c r="S727" t="b">
        <f>IF(Raw_Data!A727&gt;=1,IF(Raw_Data!I727=2,IF(AND(Raw_Data!AA727&gt;=1,Raw_Data!AA727&lt;=5),Raw_Data!AA727,FALSE)))</f>
        <v>0</v>
      </c>
      <c r="T727" t="b">
        <f>IF(Raw_Data!A727&gt;=1,IF(Raw_Data!I727=2,IF(AND(Raw_Data!AB727&gt;=1,Raw_Data!AB727&lt;=5),6-Raw_Data!AB727,FALSE)))</f>
        <v>0</v>
      </c>
      <c r="U727" t="b">
        <f>IF(Raw_Data!A727&gt;=1,IF(Raw_Data!I727=2,IF(AND(Raw_Data!AC727&gt;=1,Raw_Data!AC727&lt;=2),Raw_Data!AC727,FALSE)))</f>
        <v>0</v>
      </c>
      <c r="V727" t="b">
        <f>IF(U727=1,IF(Raw_Data!I727=2,IF(AND(Raw_Data!AD727&gt;=1,Raw_Data!AD727&lt;=4),Raw_Data!AD727,FALSE)))</f>
        <v>0</v>
      </c>
      <c r="W727" t="b">
        <f>IF(U727=1,IF(Raw_Data!I727=2,IF(AND(Raw_Data!AE727&gt;=1,Raw_Data!AE727&lt;=4),5-Raw_Data!AE727,FALSE)))</f>
        <v>0</v>
      </c>
      <c r="X727" t="b">
        <f>IF(U727=1,IF(Raw_Data!I727=2,IF(AND(Raw_Data!AF727&gt;=1,Raw_Data!AF727&lt;=4),5-Raw_Data!AF727,FALSE)))</f>
        <v>0</v>
      </c>
      <c r="Y727" t="b">
        <f>IF(Raw_Data!A727&gt;=1,IF(Raw_Data!I727=2,IF(AND(Raw_Data!AG727&gt;=1,Raw_Data!AG727&lt;=5),Raw_Data!AG727,FALSE)))</f>
        <v>0</v>
      </c>
      <c r="Z727" t="b">
        <f>IF(Raw_Data!A727&gt;=1,IF(Raw_Data!I727=2,IF(AND(Raw_Data!AH727&gt;=1,Raw_Data!AH727&lt;=5),6-Raw_Data!AH727,FALSE)))</f>
        <v>0</v>
      </c>
      <c r="AA727" t="b">
        <f>IF(Raw_Data!A727&gt;=1,IF(Raw_Data!I727=2,IF(AND(Raw_Data!AI727&gt;=1,Raw_Data!AI727&lt;=5),6-Raw_Data!AI727,FALSE)))</f>
        <v>0</v>
      </c>
      <c r="AB727" t="b">
        <f>IF(Raw_Data!A727&gt;=1,IF(Raw_Data!I727=2,IF(AND(Raw_Data!AJ727&gt;=1,Raw_Data!AJ727&lt;=4),5-Raw_Data!AJ727,FALSE)))</f>
        <v>0</v>
      </c>
      <c r="AC727" t="b">
        <f>IF(Raw_Data!A727&gt;=1,IF(Raw_Data!I727=2,IF(AND(Raw_Data!AK727&gt;=1,Raw_Data!AK727&lt;=5),6-Raw_Data!AK727,FALSE)))</f>
        <v>0</v>
      </c>
      <c r="AD727" t="b">
        <f>IF(Raw_Data!A727&gt;=1,IF(Raw_Data!I727=2,IF(AND(Raw_Data!AL727&gt;=1,Raw_Data!AL727&lt;=5),6-Raw_Data!AL727,FALSE)))</f>
        <v>0</v>
      </c>
      <c r="AE727" t="b">
        <f>IF(Raw_Data!A727&gt;=1,IF(Raw_Data!I727=2,IF(AND(Raw_Data!AM727&gt;=1,Raw_Data!AM727&lt;=5),6-Raw_Data!AM727,FALSE)))</f>
        <v>0</v>
      </c>
      <c r="AF727" t="b">
        <f>IF(Raw_Data!A727&gt;=1,IF(Raw_Data!I727=2,IF(AND(Raw_Data!AN727&gt;=1,Raw_Data!AN727&lt;=4),Raw_Data!AN727,FALSE)))</f>
        <v>0</v>
      </c>
      <c r="AG727" t="b">
        <f>IF(Raw_Data!A727&gt;=1,IF(Raw_Data!I727=2,IF(AND(Raw_Data!AO727&gt;=1,Raw_Data!AO727&lt;=4),Raw_Data!AO727,FALSE)))</f>
        <v>0</v>
      </c>
      <c r="AH727" t="b">
        <f>IF(Raw_Data!A727&gt;=1,IF(Raw_Data!I727=2,IF(AND(Raw_Data!AP727&gt;=1,Raw_Data!AP727&lt;=4),Raw_Data!AP727,FALSE)))</f>
        <v>0</v>
      </c>
      <c r="AI727" t="b">
        <f>IF(Raw_Data!A727&gt;=1,IF(Raw_Data!I727=2,IF(AND(Raw_Data!AQ727&gt;=1,Raw_Data!AQ727&lt;=4),Raw_Data!AQ727,FALSE)))</f>
        <v>0</v>
      </c>
    </row>
    <row r="728" spans="1:35" x14ac:dyDescent="0.25">
      <c r="A728" t="b">
        <f>IF(Raw_Data!A728&gt;=1,Raw_Data!A728,FALSE)</f>
        <v>0</v>
      </c>
      <c r="B728" t="b">
        <f>IF(Raw_Data!A728&gt;=1,IF(Raw_Data!I728=1,IF(AND(Raw_Data!J728&gt;=1,Raw_Data!J728&lt;=4),5-Raw_Data!J728,FALSE)))</f>
        <v>0</v>
      </c>
      <c r="C728" t="b">
        <f>IF(Raw_Data!A728&gt;=1,IF(Raw_Data!I728=1,IF(AND(Raw_Data!K728&gt;=1,Raw_Data!K728&lt;=4),5-Raw_Data!K728,FALSE)))</f>
        <v>0</v>
      </c>
      <c r="D728" t="b">
        <f>IF(Raw_Data!A728&gt;=1,IF(Raw_Data!I728=1,IF(AND(Raw_Data!L728&gt;=1,Raw_Data!L728&lt;=4),5-Raw_Data!L728,FALSE)))</f>
        <v>0</v>
      </c>
      <c r="E728" t="b">
        <f>IF(Raw_Data!A728&gt;=1,IF(Raw_Data!I728=1,IF(AND(Raw_Data!M728&gt;=1,Raw_Data!M728&lt;=4),5-Raw_Data!M728,FALSE)))</f>
        <v>0</v>
      </c>
      <c r="F728" t="b">
        <f>IF(Raw_Data!A728&gt;=1,IF(Raw_Data!I728=1,IF(AND(Raw_Data!N728&gt;=1,Raw_Data!N728&lt;=4),5-Raw_Data!N728,FALSE)))</f>
        <v>0</v>
      </c>
      <c r="G728" t="b">
        <f>IF(Raw_Data!A728&gt;=1,IF(Raw_Data!I728=1,IF(AND(Raw_Data!O728&gt;=1,Raw_Data!O728&lt;=4),Raw_Data!O728,FALSE)))</f>
        <v>0</v>
      </c>
      <c r="H728" t="b">
        <f>IF(Raw_Data!A728&gt;=1,IF(Raw_Data!I728=1,IF(AND(Raw_Data!P728&gt;=1,Raw_Data!P728&lt;=5),Raw_Data!P728,FALSE)))</f>
        <v>0</v>
      </c>
      <c r="I728" t="b">
        <f>IF(Raw_Data!A728&gt;=1,IF(Raw_Data!I728=1,IF(AND(Raw_Data!Q728&gt;=1,Raw_Data!Q728&lt;=5),Raw_Data!Q728,FALSE)))</f>
        <v>0</v>
      </c>
      <c r="J728" t="b">
        <f>IF(Raw_Data!A728&gt;=1,IF(Raw_Data!I728=1,IF(AND(Raw_Data!R728&gt;=1,Raw_Data!R728&lt;=4),5-Raw_Data!R728,FALSE)))</f>
        <v>0</v>
      </c>
      <c r="K728" t="b">
        <f>IF(Raw_Data!A728&gt;=1,IF(Raw_Data!I728=1,IF(AND(Raw_Data!S728&gt;=1,Raw_Data!S728&lt;=4),5-Raw_Data!S728,FALSE)))</f>
        <v>0</v>
      </c>
      <c r="L728" t="b">
        <f>IF(Raw_Data!A728&gt;=1,IF(Raw_Data!I728=1,IF(AND(Raw_Data!T728&gt;=1,Raw_Data!T728&lt;=4),5-Raw_Data!T728,FALSE)))</f>
        <v>0</v>
      </c>
      <c r="M728" t="b">
        <f>IF(Raw_Data!A728&gt;=1,IF(Raw_Data!I728=1,IF(AND(Raw_Data!U728&gt;=1,Raw_Data!U728&lt;=4),Raw_Data!U728,FALSE)))</f>
        <v>0</v>
      </c>
      <c r="N728" t="b">
        <f>IF(Raw_Data!A728&gt;=1,IF(Raw_Data!I728=2,IF(AND(Raw_Data!V728&gt;=1,Raw_Data!V728&lt;=5),Raw_Data!V728,FALSE)))</f>
        <v>0</v>
      </c>
      <c r="O728" t="b">
        <f>IF(Raw_Data!A728&gt;=1,IF(Raw_Data!I728=2,IF(AND(Raw_Data!W728&gt;=1,Raw_Data!W728&lt;=5),Raw_Data!W728,FALSE)))</f>
        <v>0</v>
      </c>
      <c r="P728" t="b">
        <f>IF(Raw_Data!A728&gt;=1,IF(Raw_Data!I728=2,IF(AND(Raw_Data!X728&gt;=1,Raw_Data!X728&lt;=5),6-Raw_Data!X728,FALSE)))</f>
        <v>0</v>
      </c>
      <c r="Q728" t="b">
        <f>IF(Raw_Data!A728&gt;=1,IF(Raw_Data!I728=2,IF(AND(Raw_Data!Y728&gt;=1,Raw_Data!Y728&lt;=5),6-Raw_Data!Y728,FALSE)))</f>
        <v>0</v>
      </c>
      <c r="R728" t="b">
        <f>IF(Raw_Data!A728&gt;=1,IF(Raw_Data!I728=2,IF(AND(Raw_Data!Z728&gt;=1,Raw_Data!Z728&lt;=5),6-Raw_Data!Z728,FALSE)))</f>
        <v>0</v>
      </c>
      <c r="S728" t="b">
        <f>IF(Raw_Data!A728&gt;=1,IF(Raw_Data!I728=2,IF(AND(Raw_Data!AA728&gt;=1,Raw_Data!AA728&lt;=5),Raw_Data!AA728,FALSE)))</f>
        <v>0</v>
      </c>
      <c r="T728" t="b">
        <f>IF(Raw_Data!A728&gt;=1,IF(Raw_Data!I728=2,IF(AND(Raw_Data!AB728&gt;=1,Raw_Data!AB728&lt;=5),6-Raw_Data!AB728,FALSE)))</f>
        <v>0</v>
      </c>
      <c r="U728" t="b">
        <f>IF(Raw_Data!A728&gt;=1,IF(Raw_Data!I728=2,IF(AND(Raw_Data!AC728&gt;=1,Raw_Data!AC728&lt;=2),Raw_Data!AC728,FALSE)))</f>
        <v>0</v>
      </c>
      <c r="V728" t="b">
        <f>IF(U728=1,IF(Raw_Data!I728=2,IF(AND(Raw_Data!AD728&gt;=1,Raw_Data!AD728&lt;=4),Raw_Data!AD728,FALSE)))</f>
        <v>0</v>
      </c>
      <c r="W728" t="b">
        <f>IF(U728=1,IF(Raw_Data!I728=2,IF(AND(Raw_Data!AE728&gt;=1,Raw_Data!AE728&lt;=4),5-Raw_Data!AE728,FALSE)))</f>
        <v>0</v>
      </c>
      <c r="X728" t="b">
        <f>IF(U728=1,IF(Raw_Data!I728=2,IF(AND(Raw_Data!AF728&gt;=1,Raw_Data!AF728&lt;=4),5-Raw_Data!AF728,FALSE)))</f>
        <v>0</v>
      </c>
      <c r="Y728" t="b">
        <f>IF(Raw_Data!A728&gt;=1,IF(Raw_Data!I728=2,IF(AND(Raw_Data!AG728&gt;=1,Raw_Data!AG728&lt;=5),Raw_Data!AG728,FALSE)))</f>
        <v>0</v>
      </c>
      <c r="Z728" t="b">
        <f>IF(Raw_Data!A728&gt;=1,IF(Raw_Data!I728=2,IF(AND(Raw_Data!AH728&gt;=1,Raw_Data!AH728&lt;=5),6-Raw_Data!AH728,FALSE)))</f>
        <v>0</v>
      </c>
      <c r="AA728" t="b">
        <f>IF(Raw_Data!A728&gt;=1,IF(Raw_Data!I728=2,IF(AND(Raw_Data!AI728&gt;=1,Raw_Data!AI728&lt;=5),6-Raw_Data!AI728,FALSE)))</f>
        <v>0</v>
      </c>
      <c r="AB728" t="b">
        <f>IF(Raw_Data!A728&gt;=1,IF(Raw_Data!I728=2,IF(AND(Raw_Data!AJ728&gt;=1,Raw_Data!AJ728&lt;=4),5-Raw_Data!AJ728,FALSE)))</f>
        <v>0</v>
      </c>
      <c r="AC728" t="b">
        <f>IF(Raw_Data!A728&gt;=1,IF(Raw_Data!I728=2,IF(AND(Raw_Data!AK728&gt;=1,Raw_Data!AK728&lt;=5),6-Raw_Data!AK728,FALSE)))</f>
        <v>0</v>
      </c>
      <c r="AD728" t="b">
        <f>IF(Raw_Data!A728&gt;=1,IF(Raw_Data!I728=2,IF(AND(Raw_Data!AL728&gt;=1,Raw_Data!AL728&lt;=5),6-Raw_Data!AL728,FALSE)))</f>
        <v>0</v>
      </c>
      <c r="AE728" t="b">
        <f>IF(Raw_Data!A728&gt;=1,IF(Raw_Data!I728=2,IF(AND(Raw_Data!AM728&gt;=1,Raw_Data!AM728&lt;=5),6-Raw_Data!AM728,FALSE)))</f>
        <v>0</v>
      </c>
      <c r="AF728" t="b">
        <f>IF(Raw_Data!A728&gt;=1,IF(Raw_Data!I728=2,IF(AND(Raw_Data!AN728&gt;=1,Raw_Data!AN728&lt;=4),Raw_Data!AN728,FALSE)))</f>
        <v>0</v>
      </c>
      <c r="AG728" t="b">
        <f>IF(Raw_Data!A728&gt;=1,IF(Raw_Data!I728=2,IF(AND(Raw_Data!AO728&gt;=1,Raw_Data!AO728&lt;=4),Raw_Data!AO728,FALSE)))</f>
        <v>0</v>
      </c>
      <c r="AH728" t="b">
        <f>IF(Raw_Data!A728&gt;=1,IF(Raw_Data!I728=2,IF(AND(Raw_Data!AP728&gt;=1,Raw_Data!AP728&lt;=4),Raw_Data!AP728,FALSE)))</f>
        <v>0</v>
      </c>
      <c r="AI728" t="b">
        <f>IF(Raw_Data!A728&gt;=1,IF(Raw_Data!I728=2,IF(AND(Raw_Data!AQ728&gt;=1,Raw_Data!AQ728&lt;=4),Raw_Data!AQ728,FALSE)))</f>
        <v>0</v>
      </c>
    </row>
    <row r="729" spans="1:35" x14ac:dyDescent="0.25">
      <c r="A729" t="b">
        <f>IF(Raw_Data!A729&gt;=1,Raw_Data!A729,FALSE)</f>
        <v>0</v>
      </c>
      <c r="B729" t="b">
        <f>IF(Raw_Data!A729&gt;=1,IF(Raw_Data!I729=1,IF(AND(Raw_Data!J729&gt;=1,Raw_Data!J729&lt;=4),5-Raw_Data!J729,FALSE)))</f>
        <v>0</v>
      </c>
      <c r="C729" t="b">
        <f>IF(Raw_Data!A729&gt;=1,IF(Raw_Data!I729=1,IF(AND(Raw_Data!K729&gt;=1,Raw_Data!K729&lt;=4),5-Raw_Data!K729,FALSE)))</f>
        <v>0</v>
      </c>
      <c r="D729" t="b">
        <f>IF(Raw_Data!A729&gt;=1,IF(Raw_Data!I729=1,IF(AND(Raw_Data!L729&gt;=1,Raw_Data!L729&lt;=4),5-Raw_Data!L729,FALSE)))</f>
        <v>0</v>
      </c>
      <c r="E729" t="b">
        <f>IF(Raw_Data!A729&gt;=1,IF(Raw_Data!I729=1,IF(AND(Raw_Data!M729&gt;=1,Raw_Data!M729&lt;=4),5-Raw_Data!M729,FALSE)))</f>
        <v>0</v>
      </c>
      <c r="F729" t="b">
        <f>IF(Raw_Data!A729&gt;=1,IF(Raw_Data!I729=1,IF(AND(Raw_Data!N729&gt;=1,Raw_Data!N729&lt;=4),5-Raw_Data!N729,FALSE)))</f>
        <v>0</v>
      </c>
      <c r="G729" t="b">
        <f>IF(Raw_Data!A729&gt;=1,IF(Raw_Data!I729=1,IF(AND(Raw_Data!O729&gt;=1,Raw_Data!O729&lt;=4),Raw_Data!O729,FALSE)))</f>
        <v>0</v>
      </c>
      <c r="H729" t="b">
        <f>IF(Raw_Data!A729&gt;=1,IF(Raw_Data!I729=1,IF(AND(Raw_Data!P729&gt;=1,Raw_Data!P729&lt;=5),Raw_Data!P729,FALSE)))</f>
        <v>0</v>
      </c>
      <c r="I729" t="b">
        <f>IF(Raw_Data!A729&gt;=1,IF(Raw_Data!I729=1,IF(AND(Raw_Data!Q729&gt;=1,Raw_Data!Q729&lt;=5),Raw_Data!Q729,FALSE)))</f>
        <v>0</v>
      </c>
      <c r="J729" t="b">
        <f>IF(Raw_Data!A729&gt;=1,IF(Raw_Data!I729=1,IF(AND(Raw_Data!R729&gt;=1,Raw_Data!R729&lt;=4),5-Raw_Data!R729,FALSE)))</f>
        <v>0</v>
      </c>
      <c r="K729" t="b">
        <f>IF(Raw_Data!A729&gt;=1,IF(Raw_Data!I729=1,IF(AND(Raw_Data!S729&gt;=1,Raw_Data!S729&lt;=4),5-Raw_Data!S729,FALSE)))</f>
        <v>0</v>
      </c>
      <c r="L729" t="b">
        <f>IF(Raw_Data!A729&gt;=1,IF(Raw_Data!I729=1,IF(AND(Raw_Data!T729&gt;=1,Raw_Data!T729&lt;=4),5-Raw_Data!T729,FALSE)))</f>
        <v>0</v>
      </c>
      <c r="M729" t="b">
        <f>IF(Raw_Data!A729&gt;=1,IF(Raw_Data!I729=1,IF(AND(Raw_Data!U729&gt;=1,Raw_Data!U729&lt;=4),Raw_Data!U729,FALSE)))</f>
        <v>0</v>
      </c>
      <c r="N729" t="b">
        <f>IF(Raw_Data!A729&gt;=1,IF(Raw_Data!I729=2,IF(AND(Raw_Data!V729&gt;=1,Raw_Data!V729&lt;=5),Raw_Data!V729,FALSE)))</f>
        <v>0</v>
      </c>
      <c r="O729" t="b">
        <f>IF(Raw_Data!A729&gt;=1,IF(Raw_Data!I729=2,IF(AND(Raw_Data!W729&gt;=1,Raw_Data!W729&lt;=5),Raw_Data!W729,FALSE)))</f>
        <v>0</v>
      </c>
      <c r="P729" t="b">
        <f>IF(Raw_Data!A729&gt;=1,IF(Raw_Data!I729=2,IF(AND(Raw_Data!X729&gt;=1,Raw_Data!X729&lt;=5),6-Raw_Data!X729,FALSE)))</f>
        <v>0</v>
      </c>
      <c r="Q729" t="b">
        <f>IF(Raw_Data!A729&gt;=1,IF(Raw_Data!I729=2,IF(AND(Raw_Data!Y729&gt;=1,Raw_Data!Y729&lt;=5),6-Raw_Data!Y729,FALSE)))</f>
        <v>0</v>
      </c>
      <c r="R729" t="b">
        <f>IF(Raw_Data!A729&gt;=1,IF(Raw_Data!I729=2,IF(AND(Raw_Data!Z729&gt;=1,Raw_Data!Z729&lt;=5),6-Raw_Data!Z729,FALSE)))</f>
        <v>0</v>
      </c>
      <c r="S729" t="b">
        <f>IF(Raw_Data!A729&gt;=1,IF(Raw_Data!I729=2,IF(AND(Raw_Data!AA729&gt;=1,Raw_Data!AA729&lt;=5),Raw_Data!AA729,FALSE)))</f>
        <v>0</v>
      </c>
      <c r="T729" t="b">
        <f>IF(Raw_Data!A729&gt;=1,IF(Raw_Data!I729=2,IF(AND(Raw_Data!AB729&gt;=1,Raw_Data!AB729&lt;=5),6-Raw_Data!AB729,FALSE)))</f>
        <v>0</v>
      </c>
      <c r="U729" t="b">
        <f>IF(Raw_Data!A729&gt;=1,IF(Raw_Data!I729=2,IF(AND(Raw_Data!AC729&gt;=1,Raw_Data!AC729&lt;=2),Raw_Data!AC729,FALSE)))</f>
        <v>0</v>
      </c>
      <c r="V729" t="b">
        <f>IF(U729=1,IF(Raw_Data!I729=2,IF(AND(Raw_Data!AD729&gt;=1,Raw_Data!AD729&lt;=4),Raw_Data!AD729,FALSE)))</f>
        <v>0</v>
      </c>
      <c r="W729" t="b">
        <f>IF(U729=1,IF(Raw_Data!I729=2,IF(AND(Raw_Data!AE729&gt;=1,Raw_Data!AE729&lt;=4),5-Raw_Data!AE729,FALSE)))</f>
        <v>0</v>
      </c>
      <c r="X729" t="b">
        <f>IF(U729=1,IF(Raw_Data!I729=2,IF(AND(Raw_Data!AF729&gt;=1,Raw_Data!AF729&lt;=4),5-Raw_Data!AF729,FALSE)))</f>
        <v>0</v>
      </c>
      <c r="Y729" t="b">
        <f>IF(Raw_Data!A729&gt;=1,IF(Raw_Data!I729=2,IF(AND(Raw_Data!AG729&gt;=1,Raw_Data!AG729&lt;=5),Raw_Data!AG729,FALSE)))</f>
        <v>0</v>
      </c>
      <c r="Z729" t="b">
        <f>IF(Raw_Data!A729&gt;=1,IF(Raw_Data!I729=2,IF(AND(Raw_Data!AH729&gt;=1,Raw_Data!AH729&lt;=5),6-Raw_Data!AH729,FALSE)))</f>
        <v>0</v>
      </c>
      <c r="AA729" t="b">
        <f>IF(Raw_Data!A729&gt;=1,IF(Raw_Data!I729=2,IF(AND(Raw_Data!AI729&gt;=1,Raw_Data!AI729&lt;=5),6-Raw_Data!AI729,FALSE)))</f>
        <v>0</v>
      </c>
      <c r="AB729" t="b">
        <f>IF(Raw_Data!A729&gt;=1,IF(Raw_Data!I729=2,IF(AND(Raw_Data!AJ729&gt;=1,Raw_Data!AJ729&lt;=4),5-Raw_Data!AJ729,FALSE)))</f>
        <v>0</v>
      </c>
      <c r="AC729" t="b">
        <f>IF(Raw_Data!A729&gt;=1,IF(Raw_Data!I729=2,IF(AND(Raw_Data!AK729&gt;=1,Raw_Data!AK729&lt;=5),6-Raw_Data!AK729,FALSE)))</f>
        <v>0</v>
      </c>
      <c r="AD729" t="b">
        <f>IF(Raw_Data!A729&gt;=1,IF(Raw_Data!I729=2,IF(AND(Raw_Data!AL729&gt;=1,Raw_Data!AL729&lt;=5),6-Raw_Data!AL729,FALSE)))</f>
        <v>0</v>
      </c>
      <c r="AE729" t="b">
        <f>IF(Raw_Data!A729&gt;=1,IF(Raw_Data!I729=2,IF(AND(Raw_Data!AM729&gt;=1,Raw_Data!AM729&lt;=5),6-Raw_Data!AM729,FALSE)))</f>
        <v>0</v>
      </c>
      <c r="AF729" t="b">
        <f>IF(Raw_Data!A729&gt;=1,IF(Raw_Data!I729=2,IF(AND(Raw_Data!AN729&gt;=1,Raw_Data!AN729&lt;=4),Raw_Data!AN729,FALSE)))</f>
        <v>0</v>
      </c>
      <c r="AG729" t="b">
        <f>IF(Raw_Data!A729&gt;=1,IF(Raw_Data!I729=2,IF(AND(Raw_Data!AO729&gt;=1,Raw_Data!AO729&lt;=4),Raw_Data!AO729,FALSE)))</f>
        <v>0</v>
      </c>
      <c r="AH729" t="b">
        <f>IF(Raw_Data!A729&gt;=1,IF(Raw_Data!I729=2,IF(AND(Raw_Data!AP729&gt;=1,Raw_Data!AP729&lt;=4),Raw_Data!AP729,FALSE)))</f>
        <v>0</v>
      </c>
      <c r="AI729" t="b">
        <f>IF(Raw_Data!A729&gt;=1,IF(Raw_Data!I729=2,IF(AND(Raw_Data!AQ729&gt;=1,Raw_Data!AQ729&lt;=4),Raw_Data!AQ729,FALSE)))</f>
        <v>0</v>
      </c>
    </row>
    <row r="730" spans="1:35" x14ac:dyDescent="0.25">
      <c r="A730" t="b">
        <f>IF(Raw_Data!A730&gt;=1,Raw_Data!A730,FALSE)</f>
        <v>0</v>
      </c>
      <c r="B730" t="b">
        <f>IF(Raw_Data!A730&gt;=1,IF(Raw_Data!I730=1,IF(AND(Raw_Data!J730&gt;=1,Raw_Data!J730&lt;=4),5-Raw_Data!J730,FALSE)))</f>
        <v>0</v>
      </c>
      <c r="C730" t="b">
        <f>IF(Raw_Data!A730&gt;=1,IF(Raw_Data!I730=1,IF(AND(Raw_Data!K730&gt;=1,Raw_Data!K730&lt;=4),5-Raw_Data!K730,FALSE)))</f>
        <v>0</v>
      </c>
      <c r="D730" t="b">
        <f>IF(Raw_Data!A730&gt;=1,IF(Raw_Data!I730=1,IF(AND(Raw_Data!L730&gt;=1,Raw_Data!L730&lt;=4),5-Raw_Data!L730,FALSE)))</f>
        <v>0</v>
      </c>
      <c r="E730" t="b">
        <f>IF(Raw_Data!A730&gt;=1,IF(Raw_Data!I730=1,IF(AND(Raw_Data!M730&gt;=1,Raw_Data!M730&lt;=4),5-Raw_Data!M730,FALSE)))</f>
        <v>0</v>
      </c>
      <c r="F730" t="b">
        <f>IF(Raw_Data!A730&gt;=1,IF(Raw_Data!I730=1,IF(AND(Raw_Data!N730&gt;=1,Raw_Data!N730&lt;=4),5-Raw_Data!N730,FALSE)))</f>
        <v>0</v>
      </c>
      <c r="G730" t="b">
        <f>IF(Raw_Data!A730&gt;=1,IF(Raw_Data!I730=1,IF(AND(Raw_Data!O730&gt;=1,Raw_Data!O730&lt;=4),Raw_Data!O730,FALSE)))</f>
        <v>0</v>
      </c>
      <c r="H730" t="b">
        <f>IF(Raw_Data!A730&gt;=1,IF(Raw_Data!I730=1,IF(AND(Raw_Data!P730&gt;=1,Raw_Data!P730&lt;=5),Raw_Data!P730,FALSE)))</f>
        <v>0</v>
      </c>
      <c r="I730" t="b">
        <f>IF(Raw_Data!A730&gt;=1,IF(Raw_Data!I730=1,IF(AND(Raw_Data!Q730&gt;=1,Raw_Data!Q730&lt;=5),Raw_Data!Q730,FALSE)))</f>
        <v>0</v>
      </c>
      <c r="J730" t="b">
        <f>IF(Raw_Data!A730&gt;=1,IF(Raw_Data!I730=1,IF(AND(Raw_Data!R730&gt;=1,Raw_Data!R730&lt;=4),5-Raw_Data!R730,FALSE)))</f>
        <v>0</v>
      </c>
      <c r="K730" t="b">
        <f>IF(Raw_Data!A730&gt;=1,IF(Raw_Data!I730=1,IF(AND(Raw_Data!S730&gt;=1,Raw_Data!S730&lt;=4),5-Raw_Data!S730,FALSE)))</f>
        <v>0</v>
      </c>
      <c r="L730" t="b">
        <f>IF(Raw_Data!A730&gt;=1,IF(Raw_Data!I730=1,IF(AND(Raw_Data!T730&gt;=1,Raw_Data!T730&lt;=4),5-Raw_Data!T730,FALSE)))</f>
        <v>0</v>
      </c>
      <c r="M730" t="b">
        <f>IF(Raw_Data!A730&gt;=1,IF(Raw_Data!I730=1,IF(AND(Raw_Data!U730&gt;=1,Raw_Data!U730&lt;=4),Raw_Data!U730,FALSE)))</f>
        <v>0</v>
      </c>
      <c r="N730" t="b">
        <f>IF(Raw_Data!A730&gt;=1,IF(Raw_Data!I730=2,IF(AND(Raw_Data!V730&gt;=1,Raw_Data!V730&lt;=5),Raw_Data!V730,FALSE)))</f>
        <v>0</v>
      </c>
      <c r="O730" t="b">
        <f>IF(Raw_Data!A730&gt;=1,IF(Raw_Data!I730=2,IF(AND(Raw_Data!W730&gt;=1,Raw_Data!W730&lt;=5),Raw_Data!W730,FALSE)))</f>
        <v>0</v>
      </c>
      <c r="P730" t="b">
        <f>IF(Raw_Data!A730&gt;=1,IF(Raw_Data!I730=2,IF(AND(Raw_Data!X730&gt;=1,Raw_Data!X730&lt;=5),6-Raw_Data!X730,FALSE)))</f>
        <v>0</v>
      </c>
      <c r="Q730" t="b">
        <f>IF(Raw_Data!A730&gt;=1,IF(Raw_Data!I730=2,IF(AND(Raw_Data!Y730&gt;=1,Raw_Data!Y730&lt;=5),6-Raw_Data!Y730,FALSE)))</f>
        <v>0</v>
      </c>
      <c r="R730" t="b">
        <f>IF(Raw_Data!A730&gt;=1,IF(Raw_Data!I730=2,IF(AND(Raw_Data!Z730&gt;=1,Raw_Data!Z730&lt;=5),6-Raw_Data!Z730,FALSE)))</f>
        <v>0</v>
      </c>
      <c r="S730" t="b">
        <f>IF(Raw_Data!A730&gt;=1,IF(Raw_Data!I730=2,IF(AND(Raw_Data!AA730&gt;=1,Raw_Data!AA730&lt;=5),Raw_Data!AA730,FALSE)))</f>
        <v>0</v>
      </c>
      <c r="T730" t="b">
        <f>IF(Raw_Data!A730&gt;=1,IF(Raw_Data!I730=2,IF(AND(Raw_Data!AB730&gt;=1,Raw_Data!AB730&lt;=5),6-Raw_Data!AB730,FALSE)))</f>
        <v>0</v>
      </c>
      <c r="U730" t="b">
        <f>IF(Raw_Data!A730&gt;=1,IF(Raw_Data!I730=2,IF(AND(Raw_Data!AC730&gt;=1,Raw_Data!AC730&lt;=2),Raw_Data!AC730,FALSE)))</f>
        <v>0</v>
      </c>
      <c r="V730" t="b">
        <f>IF(U730=1,IF(Raw_Data!I730=2,IF(AND(Raw_Data!AD730&gt;=1,Raw_Data!AD730&lt;=4),Raw_Data!AD730,FALSE)))</f>
        <v>0</v>
      </c>
      <c r="W730" t="b">
        <f>IF(U730=1,IF(Raw_Data!I730=2,IF(AND(Raw_Data!AE730&gt;=1,Raw_Data!AE730&lt;=4),5-Raw_Data!AE730,FALSE)))</f>
        <v>0</v>
      </c>
      <c r="X730" t="b">
        <f>IF(U730=1,IF(Raw_Data!I730=2,IF(AND(Raw_Data!AF730&gt;=1,Raw_Data!AF730&lt;=4),5-Raw_Data!AF730,FALSE)))</f>
        <v>0</v>
      </c>
      <c r="Y730" t="b">
        <f>IF(Raw_Data!A730&gt;=1,IF(Raw_Data!I730=2,IF(AND(Raw_Data!AG730&gt;=1,Raw_Data!AG730&lt;=5),Raw_Data!AG730,FALSE)))</f>
        <v>0</v>
      </c>
      <c r="Z730" t="b">
        <f>IF(Raw_Data!A730&gt;=1,IF(Raw_Data!I730=2,IF(AND(Raw_Data!AH730&gt;=1,Raw_Data!AH730&lt;=5),6-Raw_Data!AH730,FALSE)))</f>
        <v>0</v>
      </c>
      <c r="AA730" t="b">
        <f>IF(Raw_Data!A730&gt;=1,IF(Raw_Data!I730=2,IF(AND(Raw_Data!AI730&gt;=1,Raw_Data!AI730&lt;=5),6-Raw_Data!AI730,FALSE)))</f>
        <v>0</v>
      </c>
      <c r="AB730" t="b">
        <f>IF(Raw_Data!A730&gt;=1,IF(Raw_Data!I730=2,IF(AND(Raw_Data!AJ730&gt;=1,Raw_Data!AJ730&lt;=4),5-Raw_Data!AJ730,FALSE)))</f>
        <v>0</v>
      </c>
      <c r="AC730" t="b">
        <f>IF(Raw_Data!A730&gt;=1,IF(Raw_Data!I730=2,IF(AND(Raw_Data!AK730&gt;=1,Raw_Data!AK730&lt;=5),6-Raw_Data!AK730,FALSE)))</f>
        <v>0</v>
      </c>
      <c r="AD730" t="b">
        <f>IF(Raw_Data!A730&gt;=1,IF(Raw_Data!I730=2,IF(AND(Raw_Data!AL730&gt;=1,Raw_Data!AL730&lt;=5),6-Raw_Data!AL730,FALSE)))</f>
        <v>0</v>
      </c>
      <c r="AE730" t="b">
        <f>IF(Raw_Data!A730&gt;=1,IF(Raw_Data!I730=2,IF(AND(Raw_Data!AM730&gt;=1,Raw_Data!AM730&lt;=5),6-Raw_Data!AM730,FALSE)))</f>
        <v>0</v>
      </c>
      <c r="AF730" t="b">
        <f>IF(Raw_Data!A730&gt;=1,IF(Raw_Data!I730=2,IF(AND(Raw_Data!AN730&gt;=1,Raw_Data!AN730&lt;=4),Raw_Data!AN730,FALSE)))</f>
        <v>0</v>
      </c>
      <c r="AG730" t="b">
        <f>IF(Raw_Data!A730&gt;=1,IF(Raw_Data!I730=2,IF(AND(Raw_Data!AO730&gt;=1,Raw_Data!AO730&lt;=4),Raw_Data!AO730,FALSE)))</f>
        <v>0</v>
      </c>
      <c r="AH730" t="b">
        <f>IF(Raw_Data!A730&gt;=1,IF(Raw_Data!I730=2,IF(AND(Raw_Data!AP730&gt;=1,Raw_Data!AP730&lt;=4),Raw_Data!AP730,FALSE)))</f>
        <v>0</v>
      </c>
      <c r="AI730" t="b">
        <f>IF(Raw_Data!A730&gt;=1,IF(Raw_Data!I730=2,IF(AND(Raw_Data!AQ730&gt;=1,Raw_Data!AQ730&lt;=4),Raw_Data!AQ730,FALSE)))</f>
        <v>0</v>
      </c>
    </row>
    <row r="731" spans="1:35" x14ac:dyDescent="0.25">
      <c r="A731" t="b">
        <f>IF(Raw_Data!A731&gt;=1,Raw_Data!A731,FALSE)</f>
        <v>0</v>
      </c>
      <c r="B731" t="b">
        <f>IF(Raw_Data!A731&gt;=1,IF(Raw_Data!I731=1,IF(AND(Raw_Data!J731&gt;=1,Raw_Data!J731&lt;=4),5-Raw_Data!J731,FALSE)))</f>
        <v>0</v>
      </c>
      <c r="C731" t="b">
        <f>IF(Raw_Data!A731&gt;=1,IF(Raw_Data!I731=1,IF(AND(Raw_Data!K731&gt;=1,Raw_Data!K731&lt;=4),5-Raw_Data!K731,FALSE)))</f>
        <v>0</v>
      </c>
      <c r="D731" t="b">
        <f>IF(Raw_Data!A731&gt;=1,IF(Raw_Data!I731=1,IF(AND(Raw_Data!L731&gt;=1,Raw_Data!L731&lt;=4),5-Raw_Data!L731,FALSE)))</f>
        <v>0</v>
      </c>
      <c r="E731" t="b">
        <f>IF(Raw_Data!A731&gt;=1,IF(Raw_Data!I731=1,IF(AND(Raw_Data!M731&gt;=1,Raw_Data!M731&lt;=4),5-Raw_Data!M731,FALSE)))</f>
        <v>0</v>
      </c>
      <c r="F731" t="b">
        <f>IF(Raw_Data!A731&gt;=1,IF(Raw_Data!I731=1,IF(AND(Raw_Data!N731&gt;=1,Raw_Data!N731&lt;=4),5-Raw_Data!N731,FALSE)))</f>
        <v>0</v>
      </c>
      <c r="G731" t="b">
        <f>IF(Raw_Data!A731&gt;=1,IF(Raw_Data!I731=1,IF(AND(Raw_Data!O731&gt;=1,Raw_Data!O731&lt;=4),Raw_Data!O731,FALSE)))</f>
        <v>0</v>
      </c>
      <c r="H731" t="b">
        <f>IF(Raw_Data!A731&gt;=1,IF(Raw_Data!I731=1,IF(AND(Raw_Data!P731&gt;=1,Raw_Data!P731&lt;=5),Raw_Data!P731,FALSE)))</f>
        <v>0</v>
      </c>
      <c r="I731" t="b">
        <f>IF(Raw_Data!A731&gt;=1,IF(Raw_Data!I731=1,IF(AND(Raw_Data!Q731&gt;=1,Raw_Data!Q731&lt;=5),Raw_Data!Q731,FALSE)))</f>
        <v>0</v>
      </c>
      <c r="J731" t="b">
        <f>IF(Raw_Data!A731&gt;=1,IF(Raw_Data!I731=1,IF(AND(Raw_Data!R731&gt;=1,Raw_Data!R731&lt;=4),5-Raw_Data!R731,FALSE)))</f>
        <v>0</v>
      </c>
      <c r="K731" t="b">
        <f>IF(Raw_Data!A731&gt;=1,IF(Raw_Data!I731=1,IF(AND(Raw_Data!S731&gt;=1,Raw_Data!S731&lt;=4),5-Raw_Data!S731,FALSE)))</f>
        <v>0</v>
      </c>
      <c r="L731" t="b">
        <f>IF(Raw_Data!A731&gt;=1,IF(Raw_Data!I731=1,IF(AND(Raw_Data!T731&gt;=1,Raw_Data!T731&lt;=4),5-Raw_Data!T731,FALSE)))</f>
        <v>0</v>
      </c>
      <c r="M731" t="b">
        <f>IF(Raw_Data!A731&gt;=1,IF(Raw_Data!I731=1,IF(AND(Raw_Data!U731&gt;=1,Raw_Data!U731&lt;=4),Raw_Data!U731,FALSE)))</f>
        <v>0</v>
      </c>
      <c r="N731" t="b">
        <f>IF(Raw_Data!A731&gt;=1,IF(Raw_Data!I731=2,IF(AND(Raw_Data!V731&gt;=1,Raw_Data!V731&lt;=5),Raw_Data!V731,FALSE)))</f>
        <v>0</v>
      </c>
      <c r="O731" t="b">
        <f>IF(Raw_Data!A731&gt;=1,IF(Raw_Data!I731=2,IF(AND(Raw_Data!W731&gt;=1,Raw_Data!W731&lt;=5),Raw_Data!W731,FALSE)))</f>
        <v>0</v>
      </c>
      <c r="P731" t="b">
        <f>IF(Raw_Data!A731&gt;=1,IF(Raw_Data!I731=2,IF(AND(Raw_Data!X731&gt;=1,Raw_Data!X731&lt;=5),6-Raw_Data!X731,FALSE)))</f>
        <v>0</v>
      </c>
      <c r="Q731" t="b">
        <f>IF(Raw_Data!A731&gt;=1,IF(Raw_Data!I731=2,IF(AND(Raw_Data!Y731&gt;=1,Raw_Data!Y731&lt;=5),6-Raw_Data!Y731,FALSE)))</f>
        <v>0</v>
      </c>
      <c r="R731" t="b">
        <f>IF(Raw_Data!A731&gt;=1,IF(Raw_Data!I731=2,IF(AND(Raw_Data!Z731&gt;=1,Raw_Data!Z731&lt;=5),6-Raw_Data!Z731,FALSE)))</f>
        <v>0</v>
      </c>
      <c r="S731" t="b">
        <f>IF(Raw_Data!A731&gt;=1,IF(Raw_Data!I731=2,IF(AND(Raw_Data!AA731&gt;=1,Raw_Data!AA731&lt;=5),Raw_Data!AA731,FALSE)))</f>
        <v>0</v>
      </c>
      <c r="T731" t="b">
        <f>IF(Raw_Data!A731&gt;=1,IF(Raw_Data!I731=2,IF(AND(Raw_Data!AB731&gt;=1,Raw_Data!AB731&lt;=5),6-Raw_Data!AB731,FALSE)))</f>
        <v>0</v>
      </c>
      <c r="U731" t="b">
        <f>IF(Raw_Data!A731&gt;=1,IF(Raw_Data!I731=2,IF(AND(Raw_Data!AC731&gt;=1,Raw_Data!AC731&lt;=2),Raw_Data!AC731,FALSE)))</f>
        <v>0</v>
      </c>
      <c r="V731" t="b">
        <f>IF(U731=1,IF(Raw_Data!I731=2,IF(AND(Raw_Data!AD731&gt;=1,Raw_Data!AD731&lt;=4),Raw_Data!AD731,FALSE)))</f>
        <v>0</v>
      </c>
      <c r="W731" t="b">
        <f>IF(U731=1,IF(Raw_Data!I731=2,IF(AND(Raw_Data!AE731&gt;=1,Raw_Data!AE731&lt;=4),5-Raw_Data!AE731,FALSE)))</f>
        <v>0</v>
      </c>
      <c r="X731" t="b">
        <f>IF(U731=1,IF(Raw_Data!I731=2,IF(AND(Raw_Data!AF731&gt;=1,Raw_Data!AF731&lt;=4),5-Raw_Data!AF731,FALSE)))</f>
        <v>0</v>
      </c>
      <c r="Y731" t="b">
        <f>IF(Raw_Data!A731&gt;=1,IF(Raw_Data!I731=2,IF(AND(Raw_Data!AG731&gt;=1,Raw_Data!AG731&lt;=5),Raw_Data!AG731,FALSE)))</f>
        <v>0</v>
      </c>
      <c r="Z731" t="b">
        <f>IF(Raw_Data!A731&gt;=1,IF(Raw_Data!I731=2,IF(AND(Raw_Data!AH731&gt;=1,Raw_Data!AH731&lt;=5),6-Raw_Data!AH731,FALSE)))</f>
        <v>0</v>
      </c>
      <c r="AA731" t="b">
        <f>IF(Raw_Data!A731&gt;=1,IF(Raw_Data!I731=2,IF(AND(Raw_Data!AI731&gt;=1,Raw_Data!AI731&lt;=5),6-Raw_Data!AI731,FALSE)))</f>
        <v>0</v>
      </c>
      <c r="AB731" t="b">
        <f>IF(Raw_Data!A731&gt;=1,IF(Raw_Data!I731=2,IF(AND(Raw_Data!AJ731&gt;=1,Raw_Data!AJ731&lt;=4),5-Raw_Data!AJ731,FALSE)))</f>
        <v>0</v>
      </c>
      <c r="AC731" t="b">
        <f>IF(Raw_Data!A731&gt;=1,IF(Raw_Data!I731=2,IF(AND(Raw_Data!AK731&gt;=1,Raw_Data!AK731&lt;=5),6-Raw_Data!AK731,FALSE)))</f>
        <v>0</v>
      </c>
      <c r="AD731" t="b">
        <f>IF(Raw_Data!A731&gt;=1,IF(Raw_Data!I731=2,IF(AND(Raw_Data!AL731&gt;=1,Raw_Data!AL731&lt;=5),6-Raw_Data!AL731,FALSE)))</f>
        <v>0</v>
      </c>
      <c r="AE731" t="b">
        <f>IF(Raw_Data!A731&gt;=1,IF(Raw_Data!I731=2,IF(AND(Raw_Data!AM731&gt;=1,Raw_Data!AM731&lt;=5),6-Raw_Data!AM731,FALSE)))</f>
        <v>0</v>
      </c>
      <c r="AF731" t="b">
        <f>IF(Raw_Data!A731&gt;=1,IF(Raw_Data!I731=2,IF(AND(Raw_Data!AN731&gt;=1,Raw_Data!AN731&lt;=4),Raw_Data!AN731,FALSE)))</f>
        <v>0</v>
      </c>
      <c r="AG731" t="b">
        <f>IF(Raw_Data!A731&gt;=1,IF(Raw_Data!I731=2,IF(AND(Raw_Data!AO731&gt;=1,Raw_Data!AO731&lt;=4),Raw_Data!AO731,FALSE)))</f>
        <v>0</v>
      </c>
      <c r="AH731" t="b">
        <f>IF(Raw_Data!A731&gt;=1,IF(Raw_Data!I731=2,IF(AND(Raw_Data!AP731&gt;=1,Raw_Data!AP731&lt;=4),Raw_Data!AP731,FALSE)))</f>
        <v>0</v>
      </c>
      <c r="AI731" t="b">
        <f>IF(Raw_Data!A731&gt;=1,IF(Raw_Data!I731=2,IF(AND(Raw_Data!AQ731&gt;=1,Raw_Data!AQ731&lt;=4),Raw_Data!AQ731,FALSE)))</f>
        <v>0</v>
      </c>
    </row>
    <row r="732" spans="1:35" x14ac:dyDescent="0.25">
      <c r="A732" t="b">
        <f>IF(Raw_Data!A732&gt;=1,Raw_Data!A732,FALSE)</f>
        <v>0</v>
      </c>
      <c r="B732" t="b">
        <f>IF(Raw_Data!A732&gt;=1,IF(Raw_Data!I732=1,IF(AND(Raw_Data!J732&gt;=1,Raw_Data!J732&lt;=4),5-Raw_Data!J732,FALSE)))</f>
        <v>0</v>
      </c>
      <c r="C732" t="b">
        <f>IF(Raw_Data!A732&gt;=1,IF(Raw_Data!I732=1,IF(AND(Raw_Data!K732&gt;=1,Raw_Data!K732&lt;=4),5-Raw_Data!K732,FALSE)))</f>
        <v>0</v>
      </c>
      <c r="D732" t="b">
        <f>IF(Raw_Data!A732&gt;=1,IF(Raw_Data!I732=1,IF(AND(Raw_Data!L732&gt;=1,Raw_Data!L732&lt;=4),5-Raw_Data!L732,FALSE)))</f>
        <v>0</v>
      </c>
      <c r="E732" t="b">
        <f>IF(Raw_Data!A732&gt;=1,IF(Raw_Data!I732=1,IF(AND(Raw_Data!M732&gt;=1,Raw_Data!M732&lt;=4),5-Raw_Data!M732,FALSE)))</f>
        <v>0</v>
      </c>
      <c r="F732" t="b">
        <f>IF(Raw_Data!A732&gt;=1,IF(Raw_Data!I732=1,IF(AND(Raw_Data!N732&gt;=1,Raw_Data!N732&lt;=4),5-Raw_Data!N732,FALSE)))</f>
        <v>0</v>
      </c>
      <c r="G732" t="b">
        <f>IF(Raw_Data!A732&gt;=1,IF(Raw_Data!I732=1,IF(AND(Raw_Data!O732&gt;=1,Raw_Data!O732&lt;=4),Raw_Data!O732,FALSE)))</f>
        <v>0</v>
      </c>
      <c r="H732" t="b">
        <f>IF(Raw_Data!A732&gt;=1,IF(Raw_Data!I732=1,IF(AND(Raw_Data!P732&gt;=1,Raw_Data!P732&lt;=5),Raw_Data!P732,FALSE)))</f>
        <v>0</v>
      </c>
      <c r="I732" t="b">
        <f>IF(Raw_Data!A732&gt;=1,IF(Raw_Data!I732=1,IF(AND(Raw_Data!Q732&gt;=1,Raw_Data!Q732&lt;=5),Raw_Data!Q732,FALSE)))</f>
        <v>0</v>
      </c>
      <c r="J732" t="b">
        <f>IF(Raw_Data!A732&gt;=1,IF(Raw_Data!I732=1,IF(AND(Raw_Data!R732&gt;=1,Raw_Data!R732&lt;=4),5-Raw_Data!R732,FALSE)))</f>
        <v>0</v>
      </c>
      <c r="K732" t="b">
        <f>IF(Raw_Data!A732&gt;=1,IF(Raw_Data!I732=1,IF(AND(Raw_Data!S732&gt;=1,Raw_Data!S732&lt;=4),5-Raw_Data!S732,FALSE)))</f>
        <v>0</v>
      </c>
      <c r="L732" t="b">
        <f>IF(Raw_Data!A732&gt;=1,IF(Raw_Data!I732=1,IF(AND(Raw_Data!T732&gt;=1,Raw_Data!T732&lt;=4),5-Raw_Data!T732,FALSE)))</f>
        <v>0</v>
      </c>
      <c r="M732" t="b">
        <f>IF(Raw_Data!A732&gt;=1,IF(Raw_Data!I732=1,IF(AND(Raw_Data!U732&gt;=1,Raw_Data!U732&lt;=4),Raw_Data!U732,FALSE)))</f>
        <v>0</v>
      </c>
      <c r="N732" t="b">
        <f>IF(Raw_Data!A732&gt;=1,IF(Raw_Data!I732=2,IF(AND(Raw_Data!V732&gt;=1,Raw_Data!V732&lt;=5),Raw_Data!V732,FALSE)))</f>
        <v>0</v>
      </c>
      <c r="O732" t="b">
        <f>IF(Raw_Data!A732&gt;=1,IF(Raw_Data!I732=2,IF(AND(Raw_Data!W732&gt;=1,Raw_Data!W732&lt;=5),Raw_Data!W732,FALSE)))</f>
        <v>0</v>
      </c>
      <c r="P732" t="b">
        <f>IF(Raw_Data!A732&gt;=1,IF(Raw_Data!I732=2,IF(AND(Raw_Data!X732&gt;=1,Raw_Data!X732&lt;=5),6-Raw_Data!X732,FALSE)))</f>
        <v>0</v>
      </c>
      <c r="Q732" t="b">
        <f>IF(Raw_Data!A732&gt;=1,IF(Raw_Data!I732=2,IF(AND(Raw_Data!Y732&gt;=1,Raw_Data!Y732&lt;=5),6-Raw_Data!Y732,FALSE)))</f>
        <v>0</v>
      </c>
      <c r="R732" t="b">
        <f>IF(Raw_Data!A732&gt;=1,IF(Raw_Data!I732=2,IF(AND(Raw_Data!Z732&gt;=1,Raw_Data!Z732&lt;=5),6-Raw_Data!Z732,FALSE)))</f>
        <v>0</v>
      </c>
      <c r="S732" t="b">
        <f>IF(Raw_Data!A732&gt;=1,IF(Raw_Data!I732=2,IF(AND(Raw_Data!AA732&gt;=1,Raw_Data!AA732&lt;=5),Raw_Data!AA732,FALSE)))</f>
        <v>0</v>
      </c>
      <c r="T732" t="b">
        <f>IF(Raw_Data!A732&gt;=1,IF(Raw_Data!I732=2,IF(AND(Raw_Data!AB732&gt;=1,Raw_Data!AB732&lt;=5),6-Raw_Data!AB732,FALSE)))</f>
        <v>0</v>
      </c>
      <c r="U732" t="b">
        <f>IF(Raw_Data!A732&gt;=1,IF(Raw_Data!I732=2,IF(AND(Raw_Data!AC732&gt;=1,Raw_Data!AC732&lt;=2),Raw_Data!AC732,FALSE)))</f>
        <v>0</v>
      </c>
      <c r="V732" t="b">
        <f>IF(U732=1,IF(Raw_Data!I732=2,IF(AND(Raw_Data!AD732&gt;=1,Raw_Data!AD732&lt;=4),Raw_Data!AD732,FALSE)))</f>
        <v>0</v>
      </c>
      <c r="W732" t="b">
        <f>IF(U732=1,IF(Raw_Data!I732=2,IF(AND(Raw_Data!AE732&gt;=1,Raw_Data!AE732&lt;=4),5-Raw_Data!AE732,FALSE)))</f>
        <v>0</v>
      </c>
      <c r="X732" t="b">
        <f>IF(U732=1,IF(Raw_Data!I732=2,IF(AND(Raw_Data!AF732&gt;=1,Raw_Data!AF732&lt;=4),5-Raw_Data!AF732,FALSE)))</f>
        <v>0</v>
      </c>
      <c r="Y732" t="b">
        <f>IF(Raw_Data!A732&gt;=1,IF(Raw_Data!I732=2,IF(AND(Raw_Data!AG732&gt;=1,Raw_Data!AG732&lt;=5),Raw_Data!AG732,FALSE)))</f>
        <v>0</v>
      </c>
      <c r="Z732" t="b">
        <f>IF(Raw_Data!A732&gt;=1,IF(Raw_Data!I732=2,IF(AND(Raw_Data!AH732&gt;=1,Raw_Data!AH732&lt;=5),6-Raw_Data!AH732,FALSE)))</f>
        <v>0</v>
      </c>
      <c r="AA732" t="b">
        <f>IF(Raw_Data!A732&gt;=1,IF(Raw_Data!I732=2,IF(AND(Raw_Data!AI732&gt;=1,Raw_Data!AI732&lt;=5),6-Raw_Data!AI732,FALSE)))</f>
        <v>0</v>
      </c>
      <c r="AB732" t="b">
        <f>IF(Raw_Data!A732&gt;=1,IF(Raw_Data!I732=2,IF(AND(Raw_Data!AJ732&gt;=1,Raw_Data!AJ732&lt;=4),5-Raw_Data!AJ732,FALSE)))</f>
        <v>0</v>
      </c>
      <c r="AC732" t="b">
        <f>IF(Raw_Data!A732&gt;=1,IF(Raw_Data!I732=2,IF(AND(Raw_Data!AK732&gt;=1,Raw_Data!AK732&lt;=5),6-Raw_Data!AK732,FALSE)))</f>
        <v>0</v>
      </c>
      <c r="AD732" t="b">
        <f>IF(Raw_Data!A732&gt;=1,IF(Raw_Data!I732=2,IF(AND(Raw_Data!AL732&gt;=1,Raw_Data!AL732&lt;=5),6-Raw_Data!AL732,FALSE)))</f>
        <v>0</v>
      </c>
      <c r="AE732" t="b">
        <f>IF(Raw_Data!A732&gt;=1,IF(Raw_Data!I732=2,IF(AND(Raw_Data!AM732&gt;=1,Raw_Data!AM732&lt;=5),6-Raw_Data!AM732,FALSE)))</f>
        <v>0</v>
      </c>
      <c r="AF732" t="b">
        <f>IF(Raw_Data!A732&gt;=1,IF(Raw_Data!I732=2,IF(AND(Raw_Data!AN732&gt;=1,Raw_Data!AN732&lt;=4),Raw_Data!AN732,FALSE)))</f>
        <v>0</v>
      </c>
      <c r="AG732" t="b">
        <f>IF(Raw_Data!A732&gt;=1,IF(Raw_Data!I732=2,IF(AND(Raw_Data!AO732&gt;=1,Raw_Data!AO732&lt;=4),Raw_Data!AO732,FALSE)))</f>
        <v>0</v>
      </c>
      <c r="AH732" t="b">
        <f>IF(Raw_Data!A732&gt;=1,IF(Raw_Data!I732=2,IF(AND(Raw_Data!AP732&gt;=1,Raw_Data!AP732&lt;=4),Raw_Data!AP732,FALSE)))</f>
        <v>0</v>
      </c>
      <c r="AI732" t="b">
        <f>IF(Raw_Data!A732&gt;=1,IF(Raw_Data!I732=2,IF(AND(Raw_Data!AQ732&gt;=1,Raw_Data!AQ732&lt;=4),Raw_Data!AQ732,FALSE)))</f>
        <v>0</v>
      </c>
    </row>
    <row r="733" spans="1:35" x14ac:dyDescent="0.25">
      <c r="A733" t="b">
        <f>IF(Raw_Data!A733&gt;=1,Raw_Data!A733,FALSE)</f>
        <v>0</v>
      </c>
      <c r="B733" t="b">
        <f>IF(Raw_Data!A733&gt;=1,IF(Raw_Data!I733=1,IF(AND(Raw_Data!J733&gt;=1,Raw_Data!J733&lt;=4),5-Raw_Data!J733,FALSE)))</f>
        <v>0</v>
      </c>
      <c r="C733" t="b">
        <f>IF(Raw_Data!A733&gt;=1,IF(Raw_Data!I733=1,IF(AND(Raw_Data!K733&gt;=1,Raw_Data!K733&lt;=4),5-Raw_Data!K733,FALSE)))</f>
        <v>0</v>
      </c>
      <c r="D733" t="b">
        <f>IF(Raw_Data!A733&gt;=1,IF(Raw_Data!I733=1,IF(AND(Raw_Data!L733&gt;=1,Raw_Data!L733&lt;=4),5-Raw_Data!L733,FALSE)))</f>
        <v>0</v>
      </c>
      <c r="E733" t="b">
        <f>IF(Raw_Data!A733&gt;=1,IF(Raw_Data!I733=1,IF(AND(Raw_Data!M733&gt;=1,Raw_Data!M733&lt;=4),5-Raw_Data!M733,FALSE)))</f>
        <v>0</v>
      </c>
      <c r="F733" t="b">
        <f>IF(Raw_Data!A733&gt;=1,IF(Raw_Data!I733=1,IF(AND(Raw_Data!N733&gt;=1,Raw_Data!N733&lt;=4),5-Raw_Data!N733,FALSE)))</f>
        <v>0</v>
      </c>
      <c r="G733" t="b">
        <f>IF(Raw_Data!A733&gt;=1,IF(Raw_Data!I733=1,IF(AND(Raw_Data!O733&gt;=1,Raw_Data!O733&lt;=4),Raw_Data!O733,FALSE)))</f>
        <v>0</v>
      </c>
      <c r="H733" t="b">
        <f>IF(Raw_Data!A733&gt;=1,IF(Raw_Data!I733=1,IF(AND(Raw_Data!P733&gt;=1,Raw_Data!P733&lt;=5),Raw_Data!P733,FALSE)))</f>
        <v>0</v>
      </c>
      <c r="I733" t="b">
        <f>IF(Raw_Data!A733&gt;=1,IF(Raw_Data!I733=1,IF(AND(Raw_Data!Q733&gt;=1,Raw_Data!Q733&lt;=5),Raw_Data!Q733,FALSE)))</f>
        <v>0</v>
      </c>
      <c r="J733" t="b">
        <f>IF(Raw_Data!A733&gt;=1,IF(Raw_Data!I733=1,IF(AND(Raw_Data!R733&gt;=1,Raw_Data!R733&lt;=4),5-Raw_Data!R733,FALSE)))</f>
        <v>0</v>
      </c>
      <c r="K733" t="b">
        <f>IF(Raw_Data!A733&gt;=1,IF(Raw_Data!I733=1,IF(AND(Raw_Data!S733&gt;=1,Raw_Data!S733&lt;=4),5-Raw_Data!S733,FALSE)))</f>
        <v>0</v>
      </c>
      <c r="L733" t="b">
        <f>IF(Raw_Data!A733&gt;=1,IF(Raw_Data!I733=1,IF(AND(Raw_Data!T733&gt;=1,Raw_Data!T733&lt;=4),5-Raw_Data!T733,FALSE)))</f>
        <v>0</v>
      </c>
      <c r="M733" t="b">
        <f>IF(Raw_Data!A733&gt;=1,IF(Raw_Data!I733=1,IF(AND(Raw_Data!U733&gt;=1,Raw_Data!U733&lt;=4),Raw_Data!U733,FALSE)))</f>
        <v>0</v>
      </c>
      <c r="N733" t="b">
        <f>IF(Raw_Data!A733&gt;=1,IF(Raw_Data!I733=2,IF(AND(Raw_Data!V733&gt;=1,Raw_Data!V733&lt;=5),Raw_Data!V733,FALSE)))</f>
        <v>0</v>
      </c>
      <c r="O733" t="b">
        <f>IF(Raw_Data!A733&gt;=1,IF(Raw_Data!I733=2,IF(AND(Raw_Data!W733&gt;=1,Raw_Data!W733&lt;=5),Raw_Data!W733,FALSE)))</f>
        <v>0</v>
      </c>
      <c r="P733" t="b">
        <f>IF(Raw_Data!A733&gt;=1,IF(Raw_Data!I733=2,IF(AND(Raw_Data!X733&gt;=1,Raw_Data!X733&lt;=5),6-Raw_Data!X733,FALSE)))</f>
        <v>0</v>
      </c>
      <c r="Q733" t="b">
        <f>IF(Raw_Data!A733&gt;=1,IF(Raw_Data!I733=2,IF(AND(Raw_Data!Y733&gt;=1,Raw_Data!Y733&lt;=5),6-Raw_Data!Y733,FALSE)))</f>
        <v>0</v>
      </c>
      <c r="R733" t="b">
        <f>IF(Raw_Data!A733&gt;=1,IF(Raw_Data!I733=2,IF(AND(Raw_Data!Z733&gt;=1,Raw_Data!Z733&lt;=5),6-Raw_Data!Z733,FALSE)))</f>
        <v>0</v>
      </c>
      <c r="S733" t="b">
        <f>IF(Raw_Data!A733&gt;=1,IF(Raw_Data!I733=2,IF(AND(Raw_Data!AA733&gt;=1,Raw_Data!AA733&lt;=5),Raw_Data!AA733,FALSE)))</f>
        <v>0</v>
      </c>
      <c r="T733" t="b">
        <f>IF(Raw_Data!A733&gt;=1,IF(Raw_Data!I733=2,IF(AND(Raw_Data!AB733&gt;=1,Raw_Data!AB733&lt;=5),6-Raw_Data!AB733,FALSE)))</f>
        <v>0</v>
      </c>
      <c r="U733" t="b">
        <f>IF(Raw_Data!A733&gt;=1,IF(Raw_Data!I733=2,IF(AND(Raw_Data!AC733&gt;=1,Raw_Data!AC733&lt;=2),Raw_Data!AC733,FALSE)))</f>
        <v>0</v>
      </c>
      <c r="V733" t="b">
        <f>IF(U733=1,IF(Raw_Data!I733=2,IF(AND(Raw_Data!AD733&gt;=1,Raw_Data!AD733&lt;=4),Raw_Data!AD733,FALSE)))</f>
        <v>0</v>
      </c>
      <c r="W733" t="b">
        <f>IF(U733=1,IF(Raw_Data!I733=2,IF(AND(Raw_Data!AE733&gt;=1,Raw_Data!AE733&lt;=4),5-Raw_Data!AE733,FALSE)))</f>
        <v>0</v>
      </c>
      <c r="X733" t="b">
        <f>IF(U733=1,IF(Raw_Data!I733=2,IF(AND(Raw_Data!AF733&gt;=1,Raw_Data!AF733&lt;=4),5-Raw_Data!AF733,FALSE)))</f>
        <v>0</v>
      </c>
      <c r="Y733" t="b">
        <f>IF(Raw_Data!A733&gt;=1,IF(Raw_Data!I733=2,IF(AND(Raw_Data!AG733&gt;=1,Raw_Data!AG733&lt;=5),Raw_Data!AG733,FALSE)))</f>
        <v>0</v>
      </c>
      <c r="Z733" t="b">
        <f>IF(Raw_Data!A733&gt;=1,IF(Raw_Data!I733=2,IF(AND(Raw_Data!AH733&gt;=1,Raw_Data!AH733&lt;=5),6-Raw_Data!AH733,FALSE)))</f>
        <v>0</v>
      </c>
      <c r="AA733" t="b">
        <f>IF(Raw_Data!A733&gt;=1,IF(Raw_Data!I733=2,IF(AND(Raw_Data!AI733&gt;=1,Raw_Data!AI733&lt;=5),6-Raw_Data!AI733,FALSE)))</f>
        <v>0</v>
      </c>
      <c r="AB733" t="b">
        <f>IF(Raw_Data!A733&gt;=1,IF(Raw_Data!I733=2,IF(AND(Raw_Data!AJ733&gt;=1,Raw_Data!AJ733&lt;=4),5-Raw_Data!AJ733,FALSE)))</f>
        <v>0</v>
      </c>
      <c r="AC733" t="b">
        <f>IF(Raw_Data!A733&gt;=1,IF(Raw_Data!I733=2,IF(AND(Raw_Data!AK733&gt;=1,Raw_Data!AK733&lt;=5),6-Raw_Data!AK733,FALSE)))</f>
        <v>0</v>
      </c>
      <c r="AD733" t="b">
        <f>IF(Raw_Data!A733&gt;=1,IF(Raw_Data!I733=2,IF(AND(Raw_Data!AL733&gt;=1,Raw_Data!AL733&lt;=5),6-Raw_Data!AL733,FALSE)))</f>
        <v>0</v>
      </c>
      <c r="AE733" t="b">
        <f>IF(Raw_Data!A733&gt;=1,IF(Raw_Data!I733=2,IF(AND(Raw_Data!AM733&gt;=1,Raw_Data!AM733&lt;=5),6-Raw_Data!AM733,FALSE)))</f>
        <v>0</v>
      </c>
      <c r="AF733" t="b">
        <f>IF(Raw_Data!A733&gt;=1,IF(Raw_Data!I733=2,IF(AND(Raw_Data!AN733&gt;=1,Raw_Data!AN733&lt;=4),Raw_Data!AN733,FALSE)))</f>
        <v>0</v>
      </c>
      <c r="AG733" t="b">
        <f>IF(Raw_Data!A733&gt;=1,IF(Raw_Data!I733=2,IF(AND(Raw_Data!AO733&gt;=1,Raw_Data!AO733&lt;=4),Raw_Data!AO733,FALSE)))</f>
        <v>0</v>
      </c>
      <c r="AH733" t="b">
        <f>IF(Raw_Data!A733&gt;=1,IF(Raw_Data!I733=2,IF(AND(Raw_Data!AP733&gt;=1,Raw_Data!AP733&lt;=4),Raw_Data!AP733,FALSE)))</f>
        <v>0</v>
      </c>
      <c r="AI733" t="b">
        <f>IF(Raw_Data!A733&gt;=1,IF(Raw_Data!I733=2,IF(AND(Raw_Data!AQ733&gt;=1,Raw_Data!AQ733&lt;=4),Raw_Data!AQ733,FALSE)))</f>
        <v>0</v>
      </c>
    </row>
    <row r="734" spans="1:35" x14ac:dyDescent="0.25">
      <c r="A734" t="b">
        <f>IF(Raw_Data!A734&gt;=1,Raw_Data!A734,FALSE)</f>
        <v>0</v>
      </c>
      <c r="B734" t="b">
        <f>IF(Raw_Data!A734&gt;=1,IF(Raw_Data!I734=1,IF(AND(Raw_Data!J734&gt;=1,Raw_Data!J734&lt;=4),5-Raw_Data!J734,FALSE)))</f>
        <v>0</v>
      </c>
      <c r="C734" t="b">
        <f>IF(Raw_Data!A734&gt;=1,IF(Raw_Data!I734=1,IF(AND(Raw_Data!K734&gt;=1,Raw_Data!K734&lt;=4),5-Raw_Data!K734,FALSE)))</f>
        <v>0</v>
      </c>
      <c r="D734" t="b">
        <f>IF(Raw_Data!A734&gt;=1,IF(Raw_Data!I734=1,IF(AND(Raw_Data!L734&gt;=1,Raw_Data!L734&lt;=4),5-Raw_Data!L734,FALSE)))</f>
        <v>0</v>
      </c>
      <c r="E734" t="b">
        <f>IF(Raw_Data!A734&gt;=1,IF(Raw_Data!I734=1,IF(AND(Raw_Data!M734&gt;=1,Raw_Data!M734&lt;=4),5-Raw_Data!M734,FALSE)))</f>
        <v>0</v>
      </c>
      <c r="F734" t="b">
        <f>IF(Raw_Data!A734&gt;=1,IF(Raw_Data!I734=1,IF(AND(Raw_Data!N734&gt;=1,Raw_Data!N734&lt;=4),5-Raw_Data!N734,FALSE)))</f>
        <v>0</v>
      </c>
      <c r="G734" t="b">
        <f>IF(Raw_Data!A734&gt;=1,IF(Raw_Data!I734=1,IF(AND(Raw_Data!O734&gt;=1,Raw_Data!O734&lt;=4),Raw_Data!O734,FALSE)))</f>
        <v>0</v>
      </c>
      <c r="H734" t="b">
        <f>IF(Raw_Data!A734&gt;=1,IF(Raw_Data!I734=1,IF(AND(Raw_Data!P734&gt;=1,Raw_Data!P734&lt;=5),Raw_Data!P734,FALSE)))</f>
        <v>0</v>
      </c>
      <c r="I734" t="b">
        <f>IF(Raw_Data!A734&gt;=1,IF(Raw_Data!I734=1,IF(AND(Raw_Data!Q734&gt;=1,Raw_Data!Q734&lt;=5),Raw_Data!Q734,FALSE)))</f>
        <v>0</v>
      </c>
      <c r="J734" t="b">
        <f>IF(Raw_Data!A734&gt;=1,IF(Raw_Data!I734=1,IF(AND(Raw_Data!R734&gt;=1,Raw_Data!R734&lt;=4),5-Raw_Data!R734,FALSE)))</f>
        <v>0</v>
      </c>
      <c r="K734" t="b">
        <f>IF(Raw_Data!A734&gt;=1,IF(Raw_Data!I734=1,IF(AND(Raw_Data!S734&gt;=1,Raw_Data!S734&lt;=4),5-Raw_Data!S734,FALSE)))</f>
        <v>0</v>
      </c>
      <c r="L734" t="b">
        <f>IF(Raw_Data!A734&gt;=1,IF(Raw_Data!I734=1,IF(AND(Raw_Data!T734&gt;=1,Raw_Data!T734&lt;=4),5-Raw_Data!T734,FALSE)))</f>
        <v>0</v>
      </c>
      <c r="M734" t="b">
        <f>IF(Raw_Data!A734&gt;=1,IF(Raw_Data!I734=1,IF(AND(Raw_Data!U734&gt;=1,Raw_Data!U734&lt;=4),Raw_Data!U734,FALSE)))</f>
        <v>0</v>
      </c>
      <c r="N734" t="b">
        <f>IF(Raw_Data!A734&gt;=1,IF(Raw_Data!I734=2,IF(AND(Raw_Data!V734&gt;=1,Raw_Data!V734&lt;=5),Raw_Data!V734,FALSE)))</f>
        <v>0</v>
      </c>
      <c r="O734" t="b">
        <f>IF(Raw_Data!A734&gt;=1,IF(Raw_Data!I734=2,IF(AND(Raw_Data!W734&gt;=1,Raw_Data!W734&lt;=5),Raw_Data!W734,FALSE)))</f>
        <v>0</v>
      </c>
      <c r="P734" t="b">
        <f>IF(Raw_Data!A734&gt;=1,IF(Raw_Data!I734=2,IF(AND(Raw_Data!X734&gt;=1,Raw_Data!X734&lt;=5),6-Raw_Data!X734,FALSE)))</f>
        <v>0</v>
      </c>
      <c r="Q734" t="b">
        <f>IF(Raw_Data!A734&gt;=1,IF(Raw_Data!I734=2,IF(AND(Raw_Data!Y734&gt;=1,Raw_Data!Y734&lt;=5),6-Raw_Data!Y734,FALSE)))</f>
        <v>0</v>
      </c>
      <c r="R734" t="b">
        <f>IF(Raw_Data!A734&gt;=1,IF(Raw_Data!I734=2,IF(AND(Raw_Data!Z734&gt;=1,Raw_Data!Z734&lt;=5),6-Raw_Data!Z734,FALSE)))</f>
        <v>0</v>
      </c>
      <c r="S734" t="b">
        <f>IF(Raw_Data!A734&gt;=1,IF(Raw_Data!I734=2,IF(AND(Raw_Data!AA734&gt;=1,Raw_Data!AA734&lt;=5),Raw_Data!AA734,FALSE)))</f>
        <v>0</v>
      </c>
      <c r="T734" t="b">
        <f>IF(Raw_Data!A734&gt;=1,IF(Raw_Data!I734=2,IF(AND(Raw_Data!AB734&gt;=1,Raw_Data!AB734&lt;=5),6-Raw_Data!AB734,FALSE)))</f>
        <v>0</v>
      </c>
      <c r="U734" t="b">
        <f>IF(Raw_Data!A734&gt;=1,IF(Raw_Data!I734=2,IF(AND(Raw_Data!AC734&gt;=1,Raw_Data!AC734&lt;=2),Raw_Data!AC734,FALSE)))</f>
        <v>0</v>
      </c>
      <c r="V734" t="b">
        <f>IF(U734=1,IF(Raw_Data!I734=2,IF(AND(Raw_Data!AD734&gt;=1,Raw_Data!AD734&lt;=4),Raw_Data!AD734,FALSE)))</f>
        <v>0</v>
      </c>
      <c r="W734" t="b">
        <f>IF(U734=1,IF(Raw_Data!I734=2,IF(AND(Raw_Data!AE734&gt;=1,Raw_Data!AE734&lt;=4),5-Raw_Data!AE734,FALSE)))</f>
        <v>0</v>
      </c>
      <c r="X734" t="b">
        <f>IF(U734=1,IF(Raw_Data!I734=2,IF(AND(Raw_Data!AF734&gt;=1,Raw_Data!AF734&lt;=4),5-Raw_Data!AF734,FALSE)))</f>
        <v>0</v>
      </c>
      <c r="Y734" t="b">
        <f>IF(Raw_Data!A734&gt;=1,IF(Raw_Data!I734=2,IF(AND(Raw_Data!AG734&gt;=1,Raw_Data!AG734&lt;=5),Raw_Data!AG734,FALSE)))</f>
        <v>0</v>
      </c>
      <c r="Z734" t="b">
        <f>IF(Raw_Data!A734&gt;=1,IF(Raw_Data!I734=2,IF(AND(Raw_Data!AH734&gt;=1,Raw_Data!AH734&lt;=5),6-Raw_Data!AH734,FALSE)))</f>
        <v>0</v>
      </c>
      <c r="AA734" t="b">
        <f>IF(Raw_Data!A734&gt;=1,IF(Raw_Data!I734=2,IF(AND(Raw_Data!AI734&gt;=1,Raw_Data!AI734&lt;=5),6-Raw_Data!AI734,FALSE)))</f>
        <v>0</v>
      </c>
      <c r="AB734" t="b">
        <f>IF(Raw_Data!A734&gt;=1,IF(Raw_Data!I734=2,IF(AND(Raw_Data!AJ734&gt;=1,Raw_Data!AJ734&lt;=4),5-Raw_Data!AJ734,FALSE)))</f>
        <v>0</v>
      </c>
      <c r="AC734" t="b">
        <f>IF(Raw_Data!A734&gt;=1,IF(Raw_Data!I734=2,IF(AND(Raw_Data!AK734&gt;=1,Raw_Data!AK734&lt;=5),6-Raw_Data!AK734,FALSE)))</f>
        <v>0</v>
      </c>
      <c r="AD734" t="b">
        <f>IF(Raw_Data!A734&gt;=1,IF(Raw_Data!I734=2,IF(AND(Raw_Data!AL734&gt;=1,Raw_Data!AL734&lt;=5),6-Raw_Data!AL734,FALSE)))</f>
        <v>0</v>
      </c>
      <c r="AE734" t="b">
        <f>IF(Raw_Data!A734&gt;=1,IF(Raw_Data!I734=2,IF(AND(Raw_Data!AM734&gt;=1,Raw_Data!AM734&lt;=5),6-Raw_Data!AM734,FALSE)))</f>
        <v>0</v>
      </c>
      <c r="AF734" t="b">
        <f>IF(Raw_Data!A734&gt;=1,IF(Raw_Data!I734=2,IF(AND(Raw_Data!AN734&gt;=1,Raw_Data!AN734&lt;=4),Raw_Data!AN734,FALSE)))</f>
        <v>0</v>
      </c>
      <c r="AG734" t="b">
        <f>IF(Raw_Data!A734&gt;=1,IF(Raw_Data!I734=2,IF(AND(Raw_Data!AO734&gt;=1,Raw_Data!AO734&lt;=4),Raw_Data!AO734,FALSE)))</f>
        <v>0</v>
      </c>
      <c r="AH734" t="b">
        <f>IF(Raw_Data!A734&gt;=1,IF(Raw_Data!I734=2,IF(AND(Raw_Data!AP734&gt;=1,Raw_Data!AP734&lt;=4),Raw_Data!AP734,FALSE)))</f>
        <v>0</v>
      </c>
      <c r="AI734" t="b">
        <f>IF(Raw_Data!A734&gt;=1,IF(Raw_Data!I734=2,IF(AND(Raw_Data!AQ734&gt;=1,Raw_Data!AQ734&lt;=4),Raw_Data!AQ734,FALSE)))</f>
        <v>0</v>
      </c>
    </row>
    <row r="735" spans="1:35" x14ac:dyDescent="0.25">
      <c r="A735" t="b">
        <f>IF(Raw_Data!A735&gt;=1,Raw_Data!A735,FALSE)</f>
        <v>0</v>
      </c>
      <c r="B735" t="b">
        <f>IF(Raw_Data!A735&gt;=1,IF(Raw_Data!I735=1,IF(AND(Raw_Data!J735&gt;=1,Raw_Data!J735&lt;=4),5-Raw_Data!J735,FALSE)))</f>
        <v>0</v>
      </c>
      <c r="C735" t="b">
        <f>IF(Raw_Data!A735&gt;=1,IF(Raw_Data!I735=1,IF(AND(Raw_Data!K735&gt;=1,Raw_Data!K735&lt;=4),5-Raw_Data!K735,FALSE)))</f>
        <v>0</v>
      </c>
      <c r="D735" t="b">
        <f>IF(Raw_Data!A735&gt;=1,IF(Raw_Data!I735=1,IF(AND(Raw_Data!L735&gt;=1,Raw_Data!L735&lt;=4),5-Raw_Data!L735,FALSE)))</f>
        <v>0</v>
      </c>
      <c r="E735" t="b">
        <f>IF(Raw_Data!A735&gt;=1,IF(Raw_Data!I735=1,IF(AND(Raw_Data!M735&gt;=1,Raw_Data!M735&lt;=4),5-Raw_Data!M735,FALSE)))</f>
        <v>0</v>
      </c>
      <c r="F735" t="b">
        <f>IF(Raw_Data!A735&gt;=1,IF(Raw_Data!I735=1,IF(AND(Raw_Data!N735&gt;=1,Raw_Data!N735&lt;=4),5-Raw_Data!N735,FALSE)))</f>
        <v>0</v>
      </c>
      <c r="G735" t="b">
        <f>IF(Raw_Data!A735&gt;=1,IF(Raw_Data!I735=1,IF(AND(Raw_Data!O735&gt;=1,Raw_Data!O735&lt;=4),Raw_Data!O735,FALSE)))</f>
        <v>0</v>
      </c>
      <c r="H735" t="b">
        <f>IF(Raw_Data!A735&gt;=1,IF(Raw_Data!I735=1,IF(AND(Raw_Data!P735&gt;=1,Raw_Data!P735&lt;=5),Raw_Data!P735,FALSE)))</f>
        <v>0</v>
      </c>
      <c r="I735" t="b">
        <f>IF(Raw_Data!A735&gt;=1,IF(Raw_Data!I735=1,IF(AND(Raw_Data!Q735&gt;=1,Raw_Data!Q735&lt;=5),Raw_Data!Q735,FALSE)))</f>
        <v>0</v>
      </c>
      <c r="J735" t="b">
        <f>IF(Raw_Data!A735&gt;=1,IF(Raw_Data!I735=1,IF(AND(Raw_Data!R735&gt;=1,Raw_Data!R735&lt;=4),5-Raw_Data!R735,FALSE)))</f>
        <v>0</v>
      </c>
      <c r="K735" t="b">
        <f>IF(Raw_Data!A735&gt;=1,IF(Raw_Data!I735=1,IF(AND(Raw_Data!S735&gt;=1,Raw_Data!S735&lt;=4),5-Raw_Data!S735,FALSE)))</f>
        <v>0</v>
      </c>
      <c r="L735" t="b">
        <f>IF(Raw_Data!A735&gt;=1,IF(Raw_Data!I735=1,IF(AND(Raw_Data!T735&gt;=1,Raw_Data!T735&lt;=4),5-Raw_Data!T735,FALSE)))</f>
        <v>0</v>
      </c>
      <c r="M735" t="b">
        <f>IF(Raw_Data!A735&gt;=1,IF(Raw_Data!I735=1,IF(AND(Raw_Data!U735&gt;=1,Raw_Data!U735&lt;=4),Raw_Data!U735,FALSE)))</f>
        <v>0</v>
      </c>
      <c r="N735" t="b">
        <f>IF(Raw_Data!A735&gt;=1,IF(Raw_Data!I735=2,IF(AND(Raw_Data!V735&gt;=1,Raw_Data!V735&lt;=5),Raw_Data!V735,FALSE)))</f>
        <v>0</v>
      </c>
      <c r="O735" t="b">
        <f>IF(Raw_Data!A735&gt;=1,IF(Raw_Data!I735=2,IF(AND(Raw_Data!W735&gt;=1,Raw_Data!W735&lt;=5),Raw_Data!W735,FALSE)))</f>
        <v>0</v>
      </c>
      <c r="P735" t="b">
        <f>IF(Raw_Data!A735&gt;=1,IF(Raw_Data!I735=2,IF(AND(Raw_Data!X735&gt;=1,Raw_Data!X735&lt;=5),6-Raw_Data!X735,FALSE)))</f>
        <v>0</v>
      </c>
      <c r="Q735" t="b">
        <f>IF(Raw_Data!A735&gt;=1,IF(Raw_Data!I735=2,IF(AND(Raw_Data!Y735&gt;=1,Raw_Data!Y735&lt;=5),6-Raw_Data!Y735,FALSE)))</f>
        <v>0</v>
      </c>
      <c r="R735" t="b">
        <f>IF(Raw_Data!A735&gt;=1,IF(Raw_Data!I735=2,IF(AND(Raw_Data!Z735&gt;=1,Raw_Data!Z735&lt;=5),6-Raw_Data!Z735,FALSE)))</f>
        <v>0</v>
      </c>
      <c r="S735" t="b">
        <f>IF(Raw_Data!A735&gt;=1,IF(Raw_Data!I735=2,IF(AND(Raw_Data!AA735&gt;=1,Raw_Data!AA735&lt;=5),Raw_Data!AA735,FALSE)))</f>
        <v>0</v>
      </c>
      <c r="T735" t="b">
        <f>IF(Raw_Data!A735&gt;=1,IF(Raw_Data!I735=2,IF(AND(Raw_Data!AB735&gt;=1,Raw_Data!AB735&lt;=5),6-Raw_Data!AB735,FALSE)))</f>
        <v>0</v>
      </c>
      <c r="U735" t="b">
        <f>IF(Raw_Data!A735&gt;=1,IF(Raw_Data!I735=2,IF(AND(Raw_Data!AC735&gt;=1,Raw_Data!AC735&lt;=2),Raw_Data!AC735,FALSE)))</f>
        <v>0</v>
      </c>
      <c r="V735" t="b">
        <f>IF(U735=1,IF(Raw_Data!I735=2,IF(AND(Raw_Data!AD735&gt;=1,Raw_Data!AD735&lt;=4),Raw_Data!AD735,FALSE)))</f>
        <v>0</v>
      </c>
      <c r="W735" t="b">
        <f>IF(U735=1,IF(Raw_Data!I735=2,IF(AND(Raw_Data!AE735&gt;=1,Raw_Data!AE735&lt;=4),5-Raw_Data!AE735,FALSE)))</f>
        <v>0</v>
      </c>
      <c r="X735" t="b">
        <f>IF(U735=1,IF(Raw_Data!I735=2,IF(AND(Raw_Data!AF735&gt;=1,Raw_Data!AF735&lt;=4),5-Raw_Data!AF735,FALSE)))</f>
        <v>0</v>
      </c>
      <c r="Y735" t="b">
        <f>IF(Raw_Data!A735&gt;=1,IF(Raw_Data!I735=2,IF(AND(Raw_Data!AG735&gt;=1,Raw_Data!AG735&lt;=5),Raw_Data!AG735,FALSE)))</f>
        <v>0</v>
      </c>
      <c r="Z735" t="b">
        <f>IF(Raw_Data!A735&gt;=1,IF(Raw_Data!I735=2,IF(AND(Raw_Data!AH735&gt;=1,Raw_Data!AH735&lt;=5),6-Raw_Data!AH735,FALSE)))</f>
        <v>0</v>
      </c>
      <c r="AA735" t="b">
        <f>IF(Raw_Data!A735&gt;=1,IF(Raw_Data!I735=2,IF(AND(Raw_Data!AI735&gt;=1,Raw_Data!AI735&lt;=5),6-Raw_Data!AI735,FALSE)))</f>
        <v>0</v>
      </c>
      <c r="AB735" t="b">
        <f>IF(Raw_Data!A735&gt;=1,IF(Raw_Data!I735=2,IF(AND(Raw_Data!AJ735&gt;=1,Raw_Data!AJ735&lt;=4),5-Raw_Data!AJ735,FALSE)))</f>
        <v>0</v>
      </c>
      <c r="AC735" t="b">
        <f>IF(Raw_Data!A735&gt;=1,IF(Raw_Data!I735=2,IF(AND(Raw_Data!AK735&gt;=1,Raw_Data!AK735&lt;=5),6-Raw_Data!AK735,FALSE)))</f>
        <v>0</v>
      </c>
      <c r="AD735" t="b">
        <f>IF(Raw_Data!A735&gt;=1,IF(Raw_Data!I735=2,IF(AND(Raw_Data!AL735&gt;=1,Raw_Data!AL735&lt;=5),6-Raw_Data!AL735,FALSE)))</f>
        <v>0</v>
      </c>
      <c r="AE735" t="b">
        <f>IF(Raw_Data!A735&gt;=1,IF(Raw_Data!I735=2,IF(AND(Raw_Data!AM735&gt;=1,Raw_Data!AM735&lt;=5),6-Raw_Data!AM735,FALSE)))</f>
        <v>0</v>
      </c>
      <c r="AF735" t="b">
        <f>IF(Raw_Data!A735&gt;=1,IF(Raw_Data!I735=2,IF(AND(Raw_Data!AN735&gt;=1,Raw_Data!AN735&lt;=4),Raw_Data!AN735,FALSE)))</f>
        <v>0</v>
      </c>
      <c r="AG735" t="b">
        <f>IF(Raw_Data!A735&gt;=1,IF(Raw_Data!I735=2,IF(AND(Raw_Data!AO735&gt;=1,Raw_Data!AO735&lt;=4),Raw_Data!AO735,FALSE)))</f>
        <v>0</v>
      </c>
      <c r="AH735" t="b">
        <f>IF(Raw_Data!A735&gt;=1,IF(Raw_Data!I735=2,IF(AND(Raw_Data!AP735&gt;=1,Raw_Data!AP735&lt;=4),Raw_Data!AP735,FALSE)))</f>
        <v>0</v>
      </c>
      <c r="AI735" t="b">
        <f>IF(Raw_Data!A735&gt;=1,IF(Raw_Data!I735=2,IF(AND(Raw_Data!AQ735&gt;=1,Raw_Data!AQ735&lt;=4),Raw_Data!AQ735,FALSE)))</f>
        <v>0</v>
      </c>
    </row>
    <row r="736" spans="1:35" x14ac:dyDescent="0.25">
      <c r="A736" t="b">
        <f>IF(Raw_Data!A736&gt;=1,Raw_Data!A736,FALSE)</f>
        <v>0</v>
      </c>
      <c r="B736" t="b">
        <f>IF(Raw_Data!A736&gt;=1,IF(Raw_Data!I736=1,IF(AND(Raw_Data!J736&gt;=1,Raw_Data!J736&lt;=4),5-Raw_Data!J736,FALSE)))</f>
        <v>0</v>
      </c>
      <c r="C736" t="b">
        <f>IF(Raw_Data!A736&gt;=1,IF(Raw_Data!I736=1,IF(AND(Raw_Data!K736&gt;=1,Raw_Data!K736&lt;=4),5-Raw_Data!K736,FALSE)))</f>
        <v>0</v>
      </c>
      <c r="D736" t="b">
        <f>IF(Raw_Data!A736&gt;=1,IF(Raw_Data!I736=1,IF(AND(Raw_Data!L736&gt;=1,Raw_Data!L736&lt;=4),5-Raw_Data!L736,FALSE)))</f>
        <v>0</v>
      </c>
      <c r="E736" t="b">
        <f>IF(Raw_Data!A736&gt;=1,IF(Raw_Data!I736=1,IF(AND(Raw_Data!M736&gt;=1,Raw_Data!M736&lt;=4),5-Raw_Data!M736,FALSE)))</f>
        <v>0</v>
      </c>
      <c r="F736" t="b">
        <f>IF(Raw_Data!A736&gt;=1,IF(Raw_Data!I736=1,IF(AND(Raw_Data!N736&gt;=1,Raw_Data!N736&lt;=4),5-Raw_Data!N736,FALSE)))</f>
        <v>0</v>
      </c>
      <c r="G736" t="b">
        <f>IF(Raw_Data!A736&gt;=1,IF(Raw_Data!I736=1,IF(AND(Raw_Data!O736&gt;=1,Raw_Data!O736&lt;=4),Raw_Data!O736,FALSE)))</f>
        <v>0</v>
      </c>
      <c r="H736" t="b">
        <f>IF(Raw_Data!A736&gt;=1,IF(Raw_Data!I736=1,IF(AND(Raw_Data!P736&gt;=1,Raw_Data!P736&lt;=5),Raw_Data!P736,FALSE)))</f>
        <v>0</v>
      </c>
      <c r="I736" t="b">
        <f>IF(Raw_Data!A736&gt;=1,IF(Raw_Data!I736=1,IF(AND(Raw_Data!Q736&gt;=1,Raw_Data!Q736&lt;=5),Raw_Data!Q736,FALSE)))</f>
        <v>0</v>
      </c>
      <c r="J736" t="b">
        <f>IF(Raw_Data!A736&gt;=1,IF(Raw_Data!I736=1,IF(AND(Raw_Data!R736&gt;=1,Raw_Data!R736&lt;=4),5-Raw_Data!R736,FALSE)))</f>
        <v>0</v>
      </c>
      <c r="K736" t="b">
        <f>IF(Raw_Data!A736&gt;=1,IF(Raw_Data!I736=1,IF(AND(Raw_Data!S736&gt;=1,Raw_Data!S736&lt;=4),5-Raw_Data!S736,FALSE)))</f>
        <v>0</v>
      </c>
      <c r="L736" t="b">
        <f>IF(Raw_Data!A736&gt;=1,IF(Raw_Data!I736=1,IF(AND(Raw_Data!T736&gt;=1,Raw_Data!T736&lt;=4),5-Raw_Data!T736,FALSE)))</f>
        <v>0</v>
      </c>
      <c r="M736" t="b">
        <f>IF(Raw_Data!A736&gt;=1,IF(Raw_Data!I736=1,IF(AND(Raw_Data!U736&gt;=1,Raw_Data!U736&lt;=4),Raw_Data!U736,FALSE)))</f>
        <v>0</v>
      </c>
      <c r="N736" t="b">
        <f>IF(Raw_Data!A736&gt;=1,IF(Raw_Data!I736=2,IF(AND(Raw_Data!V736&gt;=1,Raw_Data!V736&lt;=5),Raw_Data!V736,FALSE)))</f>
        <v>0</v>
      </c>
      <c r="O736" t="b">
        <f>IF(Raw_Data!A736&gt;=1,IF(Raw_Data!I736=2,IF(AND(Raw_Data!W736&gt;=1,Raw_Data!W736&lt;=5),Raw_Data!W736,FALSE)))</f>
        <v>0</v>
      </c>
      <c r="P736" t="b">
        <f>IF(Raw_Data!A736&gt;=1,IF(Raw_Data!I736=2,IF(AND(Raw_Data!X736&gt;=1,Raw_Data!X736&lt;=5),6-Raw_Data!X736,FALSE)))</f>
        <v>0</v>
      </c>
      <c r="Q736" t="b">
        <f>IF(Raw_Data!A736&gt;=1,IF(Raw_Data!I736=2,IF(AND(Raw_Data!Y736&gt;=1,Raw_Data!Y736&lt;=5),6-Raw_Data!Y736,FALSE)))</f>
        <v>0</v>
      </c>
      <c r="R736" t="b">
        <f>IF(Raw_Data!A736&gt;=1,IF(Raw_Data!I736=2,IF(AND(Raw_Data!Z736&gt;=1,Raw_Data!Z736&lt;=5),6-Raw_Data!Z736,FALSE)))</f>
        <v>0</v>
      </c>
      <c r="S736" t="b">
        <f>IF(Raw_Data!A736&gt;=1,IF(Raw_Data!I736=2,IF(AND(Raw_Data!AA736&gt;=1,Raw_Data!AA736&lt;=5),Raw_Data!AA736,FALSE)))</f>
        <v>0</v>
      </c>
      <c r="T736" t="b">
        <f>IF(Raw_Data!A736&gt;=1,IF(Raw_Data!I736=2,IF(AND(Raw_Data!AB736&gt;=1,Raw_Data!AB736&lt;=5),6-Raw_Data!AB736,FALSE)))</f>
        <v>0</v>
      </c>
      <c r="U736" t="b">
        <f>IF(Raw_Data!A736&gt;=1,IF(Raw_Data!I736=2,IF(AND(Raw_Data!AC736&gt;=1,Raw_Data!AC736&lt;=2),Raw_Data!AC736,FALSE)))</f>
        <v>0</v>
      </c>
      <c r="V736" t="b">
        <f>IF(U736=1,IF(Raw_Data!I736=2,IF(AND(Raw_Data!AD736&gt;=1,Raw_Data!AD736&lt;=4),Raw_Data!AD736,FALSE)))</f>
        <v>0</v>
      </c>
      <c r="W736" t="b">
        <f>IF(U736=1,IF(Raw_Data!I736=2,IF(AND(Raw_Data!AE736&gt;=1,Raw_Data!AE736&lt;=4),5-Raw_Data!AE736,FALSE)))</f>
        <v>0</v>
      </c>
      <c r="X736" t="b">
        <f>IF(U736=1,IF(Raw_Data!I736=2,IF(AND(Raw_Data!AF736&gt;=1,Raw_Data!AF736&lt;=4),5-Raw_Data!AF736,FALSE)))</f>
        <v>0</v>
      </c>
      <c r="Y736" t="b">
        <f>IF(Raw_Data!A736&gt;=1,IF(Raw_Data!I736=2,IF(AND(Raw_Data!AG736&gt;=1,Raw_Data!AG736&lt;=5),Raw_Data!AG736,FALSE)))</f>
        <v>0</v>
      </c>
      <c r="Z736" t="b">
        <f>IF(Raw_Data!A736&gt;=1,IF(Raw_Data!I736=2,IF(AND(Raw_Data!AH736&gt;=1,Raw_Data!AH736&lt;=5),6-Raw_Data!AH736,FALSE)))</f>
        <v>0</v>
      </c>
      <c r="AA736" t="b">
        <f>IF(Raw_Data!A736&gt;=1,IF(Raw_Data!I736=2,IF(AND(Raw_Data!AI736&gt;=1,Raw_Data!AI736&lt;=5),6-Raw_Data!AI736,FALSE)))</f>
        <v>0</v>
      </c>
      <c r="AB736" t="b">
        <f>IF(Raw_Data!A736&gt;=1,IF(Raw_Data!I736=2,IF(AND(Raw_Data!AJ736&gt;=1,Raw_Data!AJ736&lt;=4),5-Raw_Data!AJ736,FALSE)))</f>
        <v>0</v>
      </c>
      <c r="AC736" t="b">
        <f>IF(Raw_Data!A736&gt;=1,IF(Raw_Data!I736=2,IF(AND(Raw_Data!AK736&gt;=1,Raw_Data!AK736&lt;=5),6-Raw_Data!AK736,FALSE)))</f>
        <v>0</v>
      </c>
      <c r="AD736" t="b">
        <f>IF(Raw_Data!A736&gt;=1,IF(Raw_Data!I736=2,IF(AND(Raw_Data!AL736&gt;=1,Raw_Data!AL736&lt;=5),6-Raw_Data!AL736,FALSE)))</f>
        <v>0</v>
      </c>
      <c r="AE736" t="b">
        <f>IF(Raw_Data!A736&gt;=1,IF(Raw_Data!I736=2,IF(AND(Raw_Data!AM736&gt;=1,Raw_Data!AM736&lt;=5),6-Raw_Data!AM736,FALSE)))</f>
        <v>0</v>
      </c>
      <c r="AF736" t="b">
        <f>IF(Raw_Data!A736&gt;=1,IF(Raw_Data!I736=2,IF(AND(Raw_Data!AN736&gt;=1,Raw_Data!AN736&lt;=4),Raw_Data!AN736,FALSE)))</f>
        <v>0</v>
      </c>
      <c r="AG736" t="b">
        <f>IF(Raw_Data!A736&gt;=1,IF(Raw_Data!I736=2,IF(AND(Raw_Data!AO736&gt;=1,Raw_Data!AO736&lt;=4),Raw_Data!AO736,FALSE)))</f>
        <v>0</v>
      </c>
      <c r="AH736" t="b">
        <f>IF(Raw_Data!A736&gt;=1,IF(Raw_Data!I736=2,IF(AND(Raw_Data!AP736&gt;=1,Raw_Data!AP736&lt;=4),Raw_Data!AP736,FALSE)))</f>
        <v>0</v>
      </c>
      <c r="AI736" t="b">
        <f>IF(Raw_Data!A736&gt;=1,IF(Raw_Data!I736=2,IF(AND(Raw_Data!AQ736&gt;=1,Raw_Data!AQ736&lt;=4),Raw_Data!AQ736,FALSE)))</f>
        <v>0</v>
      </c>
    </row>
    <row r="737" spans="1:35" x14ac:dyDescent="0.25">
      <c r="A737" t="b">
        <f>IF(Raw_Data!A737&gt;=1,Raw_Data!A737,FALSE)</f>
        <v>0</v>
      </c>
      <c r="B737" t="b">
        <f>IF(Raw_Data!A737&gt;=1,IF(Raw_Data!I737=1,IF(AND(Raw_Data!J737&gt;=1,Raw_Data!J737&lt;=4),5-Raw_Data!J737,FALSE)))</f>
        <v>0</v>
      </c>
      <c r="C737" t="b">
        <f>IF(Raw_Data!A737&gt;=1,IF(Raw_Data!I737=1,IF(AND(Raw_Data!K737&gt;=1,Raw_Data!K737&lt;=4),5-Raw_Data!K737,FALSE)))</f>
        <v>0</v>
      </c>
      <c r="D737" t="b">
        <f>IF(Raw_Data!A737&gt;=1,IF(Raw_Data!I737=1,IF(AND(Raw_Data!L737&gt;=1,Raw_Data!L737&lt;=4),5-Raw_Data!L737,FALSE)))</f>
        <v>0</v>
      </c>
      <c r="E737" t="b">
        <f>IF(Raw_Data!A737&gt;=1,IF(Raw_Data!I737=1,IF(AND(Raw_Data!M737&gt;=1,Raw_Data!M737&lt;=4),5-Raw_Data!M737,FALSE)))</f>
        <v>0</v>
      </c>
      <c r="F737" t="b">
        <f>IF(Raw_Data!A737&gt;=1,IF(Raw_Data!I737=1,IF(AND(Raw_Data!N737&gt;=1,Raw_Data!N737&lt;=4),5-Raw_Data!N737,FALSE)))</f>
        <v>0</v>
      </c>
      <c r="G737" t="b">
        <f>IF(Raw_Data!A737&gt;=1,IF(Raw_Data!I737=1,IF(AND(Raw_Data!O737&gt;=1,Raw_Data!O737&lt;=4),Raw_Data!O737,FALSE)))</f>
        <v>0</v>
      </c>
      <c r="H737" t="b">
        <f>IF(Raw_Data!A737&gt;=1,IF(Raw_Data!I737=1,IF(AND(Raw_Data!P737&gt;=1,Raw_Data!P737&lt;=5),Raw_Data!P737,FALSE)))</f>
        <v>0</v>
      </c>
      <c r="I737" t="b">
        <f>IF(Raw_Data!A737&gt;=1,IF(Raw_Data!I737=1,IF(AND(Raw_Data!Q737&gt;=1,Raw_Data!Q737&lt;=5),Raw_Data!Q737,FALSE)))</f>
        <v>0</v>
      </c>
      <c r="J737" t="b">
        <f>IF(Raw_Data!A737&gt;=1,IF(Raw_Data!I737=1,IF(AND(Raw_Data!R737&gt;=1,Raw_Data!R737&lt;=4),5-Raw_Data!R737,FALSE)))</f>
        <v>0</v>
      </c>
      <c r="K737" t="b">
        <f>IF(Raw_Data!A737&gt;=1,IF(Raw_Data!I737=1,IF(AND(Raw_Data!S737&gt;=1,Raw_Data!S737&lt;=4),5-Raw_Data!S737,FALSE)))</f>
        <v>0</v>
      </c>
      <c r="L737" t="b">
        <f>IF(Raw_Data!A737&gt;=1,IF(Raw_Data!I737=1,IF(AND(Raw_Data!T737&gt;=1,Raw_Data!T737&lt;=4),5-Raw_Data!T737,FALSE)))</f>
        <v>0</v>
      </c>
      <c r="M737" t="b">
        <f>IF(Raw_Data!A737&gt;=1,IF(Raw_Data!I737=1,IF(AND(Raw_Data!U737&gt;=1,Raw_Data!U737&lt;=4),Raw_Data!U737,FALSE)))</f>
        <v>0</v>
      </c>
      <c r="N737" t="b">
        <f>IF(Raw_Data!A737&gt;=1,IF(Raw_Data!I737=2,IF(AND(Raw_Data!V737&gt;=1,Raw_Data!V737&lt;=5),Raw_Data!V737,FALSE)))</f>
        <v>0</v>
      </c>
      <c r="O737" t="b">
        <f>IF(Raw_Data!A737&gt;=1,IF(Raw_Data!I737=2,IF(AND(Raw_Data!W737&gt;=1,Raw_Data!W737&lt;=5),Raw_Data!W737,FALSE)))</f>
        <v>0</v>
      </c>
      <c r="P737" t="b">
        <f>IF(Raw_Data!A737&gt;=1,IF(Raw_Data!I737=2,IF(AND(Raw_Data!X737&gt;=1,Raw_Data!X737&lt;=5),6-Raw_Data!X737,FALSE)))</f>
        <v>0</v>
      </c>
      <c r="Q737" t="b">
        <f>IF(Raw_Data!A737&gt;=1,IF(Raw_Data!I737=2,IF(AND(Raw_Data!Y737&gt;=1,Raw_Data!Y737&lt;=5),6-Raw_Data!Y737,FALSE)))</f>
        <v>0</v>
      </c>
      <c r="R737" t="b">
        <f>IF(Raw_Data!A737&gt;=1,IF(Raw_Data!I737=2,IF(AND(Raw_Data!Z737&gt;=1,Raw_Data!Z737&lt;=5),6-Raw_Data!Z737,FALSE)))</f>
        <v>0</v>
      </c>
      <c r="S737" t="b">
        <f>IF(Raw_Data!A737&gt;=1,IF(Raw_Data!I737=2,IF(AND(Raw_Data!AA737&gt;=1,Raw_Data!AA737&lt;=5),Raw_Data!AA737,FALSE)))</f>
        <v>0</v>
      </c>
      <c r="T737" t="b">
        <f>IF(Raw_Data!A737&gt;=1,IF(Raw_Data!I737=2,IF(AND(Raw_Data!AB737&gt;=1,Raw_Data!AB737&lt;=5),6-Raw_Data!AB737,FALSE)))</f>
        <v>0</v>
      </c>
      <c r="U737" t="b">
        <f>IF(Raw_Data!A737&gt;=1,IF(Raw_Data!I737=2,IF(AND(Raw_Data!AC737&gt;=1,Raw_Data!AC737&lt;=2),Raw_Data!AC737,FALSE)))</f>
        <v>0</v>
      </c>
      <c r="V737" t="b">
        <f>IF(U737=1,IF(Raw_Data!I737=2,IF(AND(Raw_Data!AD737&gt;=1,Raw_Data!AD737&lt;=4),Raw_Data!AD737,FALSE)))</f>
        <v>0</v>
      </c>
      <c r="W737" t="b">
        <f>IF(U737=1,IF(Raw_Data!I737=2,IF(AND(Raw_Data!AE737&gt;=1,Raw_Data!AE737&lt;=4),5-Raw_Data!AE737,FALSE)))</f>
        <v>0</v>
      </c>
      <c r="X737" t="b">
        <f>IF(U737=1,IF(Raw_Data!I737=2,IF(AND(Raw_Data!AF737&gt;=1,Raw_Data!AF737&lt;=4),5-Raw_Data!AF737,FALSE)))</f>
        <v>0</v>
      </c>
      <c r="Y737" t="b">
        <f>IF(Raw_Data!A737&gt;=1,IF(Raw_Data!I737=2,IF(AND(Raw_Data!AG737&gt;=1,Raw_Data!AG737&lt;=5),Raw_Data!AG737,FALSE)))</f>
        <v>0</v>
      </c>
      <c r="Z737" t="b">
        <f>IF(Raw_Data!A737&gt;=1,IF(Raw_Data!I737=2,IF(AND(Raw_Data!AH737&gt;=1,Raw_Data!AH737&lt;=5),6-Raw_Data!AH737,FALSE)))</f>
        <v>0</v>
      </c>
      <c r="AA737" t="b">
        <f>IF(Raw_Data!A737&gt;=1,IF(Raw_Data!I737=2,IF(AND(Raw_Data!AI737&gt;=1,Raw_Data!AI737&lt;=5),6-Raw_Data!AI737,FALSE)))</f>
        <v>0</v>
      </c>
      <c r="AB737" t="b">
        <f>IF(Raw_Data!A737&gt;=1,IF(Raw_Data!I737=2,IF(AND(Raw_Data!AJ737&gt;=1,Raw_Data!AJ737&lt;=4),5-Raw_Data!AJ737,FALSE)))</f>
        <v>0</v>
      </c>
      <c r="AC737" t="b">
        <f>IF(Raw_Data!A737&gt;=1,IF(Raw_Data!I737=2,IF(AND(Raw_Data!AK737&gt;=1,Raw_Data!AK737&lt;=5),6-Raw_Data!AK737,FALSE)))</f>
        <v>0</v>
      </c>
      <c r="AD737" t="b">
        <f>IF(Raw_Data!A737&gt;=1,IF(Raw_Data!I737=2,IF(AND(Raw_Data!AL737&gt;=1,Raw_Data!AL737&lt;=5),6-Raw_Data!AL737,FALSE)))</f>
        <v>0</v>
      </c>
      <c r="AE737" t="b">
        <f>IF(Raw_Data!A737&gt;=1,IF(Raw_Data!I737=2,IF(AND(Raw_Data!AM737&gt;=1,Raw_Data!AM737&lt;=5),6-Raw_Data!AM737,FALSE)))</f>
        <v>0</v>
      </c>
      <c r="AF737" t="b">
        <f>IF(Raw_Data!A737&gt;=1,IF(Raw_Data!I737=2,IF(AND(Raw_Data!AN737&gt;=1,Raw_Data!AN737&lt;=4),Raw_Data!AN737,FALSE)))</f>
        <v>0</v>
      </c>
      <c r="AG737" t="b">
        <f>IF(Raw_Data!A737&gt;=1,IF(Raw_Data!I737=2,IF(AND(Raw_Data!AO737&gt;=1,Raw_Data!AO737&lt;=4),Raw_Data!AO737,FALSE)))</f>
        <v>0</v>
      </c>
      <c r="AH737" t="b">
        <f>IF(Raw_Data!A737&gt;=1,IF(Raw_Data!I737=2,IF(AND(Raw_Data!AP737&gt;=1,Raw_Data!AP737&lt;=4),Raw_Data!AP737,FALSE)))</f>
        <v>0</v>
      </c>
      <c r="AI737" t="b">
        <f>IF(Raw_Data!A737&gt;=1,IF(Raw_Data!I737=2,IF(AND(Raw_Data!AQ737&gt;=1,Raw_Data!AQ737&lt;=4),Raw_Data!AQ737,FALSE)))</f>
        <v>0</v>
      </c>
    </row>
    <row r="738" spans="1:35" x14ac:dyDescent="0.25">
      <c r="A738" t="b">
        <f>IF(Raw_Data!A738&gt;=1,Raw_Data!A738,FALSE)</f>
        <v>0</v>
      </c>
      <c r="B738" t="b">
        <f>IF(Raw_Data!A738&gt;=1,IF(Raw_Data!I738=1,IF(AND(Raw_Data!J738&gt;=1,Raw_Data!J738&lt;=4),5-Raw_Data!J738,FALSE)))</f>
        <v>0</v>
      </c>
      <c r="C738" t="b">
        <f>IF(Raw_Data!A738&gt;=1,IF(Raw_Data!I738=1,IF(AND(Raw_Data!K738&gt;=1,Raw_Data!K738&lt;=4),5-Raw_Data!K738,FALSE)))</f>
        <v>0</v>
      </c>
      <c r="D738" t="b">
        <f>IF(Raw_Data!A738&gt;=1,IF(Raw_Data!I738=1,IF(AND(Raw_Data!L738&gt;=1,Raw_Data!L738&lt;=4),5-Raw_Data!L738,FALSE)))</f>
        <v>0</v>
      </c>
      <c r="E738" t="b">
        <f>IF(Raw_Data!A738&gt;=1,IF(Raw_Data!I738=1,IF(AND(Raw_Data!M738&gt;=1,Raw_Data!M738&lt;=4),5-Raw_Data!M738,FALSE)))</f>
        <v>0</v>
      </c>
      <c r="F738" t="b">
        <f>IF(Raw_Data!A738&gt;=1,IF(Raw_Data!I738=1,IF(AND(Raw_Data!N738&gt;=1,Raw_Data!N738&lt;=4),5-Raw_Data!N738,FALSE)))</f>
        <v>0</v>
      </c>
      <c r="G738" t="b">
        <f>IF(Raw_Data!A738&gt;=1,IF(Raw_Data!I738=1,IF(AND(Raw_Data!O738&gt;=1,Raw_Data!O738&lt;=4),Raw_Data!O738,FALSE)))</f>
        <v>0</v>
      </c>
      <c r="H738" t="b">
        <f>IF(Raw_Data!A738&gt;=1,IF(Raw_Data!I738=1,IF(AND(Raw_Data!P738&gt;=1,Raw_Data!P738&lt;=5),Raw_Data!P738,FALSE)))</f>
        <v>0</v>
      </c>
      <c r="I738" t="b">
        <f>IF(Raw_Data!A738&gt;=1,IF(Raw_Data!I738=1,IF(AND(Raw_Data!Q738&gt;=1,Raw_Data!Q738&lt;=5),Raw_Data!Q738,FALSE)))</f>
        <v>0</v>
      </c>
      <c r="J738" t="b">
        <f>IF(Raw_Data!A738&gt;=1,IF(Raw_Data!I738=1,IF(AND(Raw_Data!R738&gt;=1,Raw_Data!R738&lt;=4),5-Raw_Data!R738,FALSE)))</f>
        <v>0</v>
      </c>
      <c r="K738" t="b">
        <f>IF(Raw_Data!A738&gt;=1,IF(Raw_Data!I738=1,IF(AND(Raw_Data!S738&gt;=1,Raw_Data!S738&lt;=4),5-Raw_Data!S738,FALSE)))</f>
        <v>0</v>
      </c>
      <c r="L738" t="b">
        <f>IF(Raw_Data!A738&gt;=1,IF(Raw_Data!I738=1,IF(AND(Raw_Data!T738&gt;=1,Raw_Data!T738&lt;=4),5-Raw_Data!T738,FALSE)))</f>
        <v>0</v>
      </c>
      <c r="M738" t="b">
        <f>IF(Raw_Data!A738&gt;=1,IF(Raw_Data!I738=1,IF(AND(Raw_Data!U738&gt;=1,Raw_Data!U738&lt;=4),Raw_Data!U738,FALSE)))</f>
        <v>0</v>
      </c>
      <c r="N738" t="b">
        <f>IF(Raw_Data!A738&gt;=1,IF(Raw_Data!I738=2,IF(AND(Raw_Data!V738&gt;=1,Raw_Data!V738&lt;=5),Raw_Data!V738,FALSE)))</f>
        <v>0</v>
      </c>
      <c r="O738" t="b">
        <f>IF(Raw_Data!A738&gt;=1,IF(Raw_Data!I738=2,IF(AND(Raw_Data!W738&gt;=1,Raw_Data!W738&lt;=5),Raw_Data!W738,FALSE)))</f>
        <v>0</v>
      </c>
      <c r="P738" t="b">
        <f>IF(Raw_Data!A738&gt;=1,IF(Raw_Data!I738=2,IF(AND(Raw_Data!X738&gt;=1,Raw_Data!X738&lt;=5),6-Raw_Data!X738,FALSE)))</f>
        <v>0</v>
      </c>
      <c r="Q738" t="b">
        <f>IF(Raw_Data!A738&gt;=1,IF(Raw_Data!I738=2,IF(AND(Raw_Data!Y738&gt;=1,Raw_Data!Y738&lt;=5),6-Raw_Data!Y738,FALSE)))</f>
        <v>0</v>
      </c>
      <c r="R738" t="b">
        <f>IF(Raw_Data!A738&gt;=1,IF(Raw_Data!I738=2,IF(AND(Raw_Data!Z738&gt;=1,Raw_Data!Z738&lt;=5),6-Raw_Data!Z738,FALSE)))</f>
        <v>0</v>
      </c>
      <c r="S738" t="b">
        <f>IF(Raw_Data!A738&gt;=1,IF(Raw_Data!I738=2,IF(AND(Raw_Data!AA738&gt;=1,Raw_Data!AA738&lt;=5),Raw_Data!AA738,FALSE)))</f>
        <v>0</v>
      </c>
      <c r="T738" t="b">
        <f>IF(Raw_Data!A738&gt;=1,IF(Raw_Data!I738=2,IF(AND(Raw_Data!AB738&gt;=1,Raw_Data!AB738&lt;=5),6-Raw_Data!AB738,FALSE)))</f>
        <v>0</v>
      </c>
      <c r="U738" t="b">
        <f>IF(Raw_Data!A738&gt;=1,IF(Raw_Data!I738=2,IF(AND(Raw_Data!AC738&gt;=1,Raw_Data!AC738&lt;=2),Raw_Data!AC738,FALSE)))</f>
        <v>0</v>
      </c>
      <c r="V738" t="b">
        <f>IF(U738=1,IF(Raw_Data!I738=2,IF(AND(Raw_Data!AD738&gt;=1,Raw_Data!AD738&lt;=4),Raw_Data!AD738,FALSE)))</f>
        <v>0</v>
      </c>
      <c r="W738" t="b">
        <f>IF(U738=1,IF(Raw_Data!I738=2,IF(AND(Raw_Data!AE738&gt;=1,Raw_Data!AE738&lt;=4),5-Raw_Data!AE738,FALSE)))</f>
        <v>0</v>
      </c>
      <c r="X738" t="b">
        <f>IF(U738=1,IF(Raw_Data!I738=2,IF(AND(Raw_Data!AF738&gt;=1,Raw_Data!AF738&lt;=4),5-Raw_Data!AF738,FALSE)))</f>
        <v>0</v>
      </c>
      <c r="Y738" t="b">
        <f>IF(Raw_Data!A738&gt;=1,IF(Raw_Data!I738=2,IF(AND(Raw_Data!AG738&gt;=1,Raw_Data!AG738&lt;=5),Raw_Data!AG738,FALSE)))</f>
        <v>0</v>
      </c>
      <c r="Z738" t="b">
        <f>IF(Raw_Data!A738&gt;=1,IF(Raw_Data!I738=2,IF(AND(Raw_Data!AH738&gt;=1,Raw_Data!AH738&lt;=5),6-Raw_Data!AH738,FALSE)))</f>
        <v>0</v>
      </c>
      <c r="AA738" t="b">
        <f>IF(Raw_Data!A738&gt;=1,IF(Raw_Data!I738=2,IF(AND(Raw_Data!AI738&gt;=1,Raw_Data!AI738&lt;=5),6-Raw_Data!AI738,FALSE)))</f>
        <v>0</v>
      </c>
      <c r="AB738" t="b">
        <f>IF(Raw_Data!A738&gt;=1,IF(Raw_Data!I738=2,IF(AND(Raw_Data!AJ738&gt;=1,Raw_Data!AJ738&lt;=4),5-Raw_Data!AJ738,FALSE)))</f>
        <v>0</v>
      </c>
      <c r="AC738" t="b">
        <f>IF(Raw_Data!A738&gt;=1,IF(Raw_Data!I738=2,IF(AND(Raw_Data!AK738&gt;=1,Raw_Data!AK738&lt;=5),6-Raw_Data!AK738,FALSE)))</f>
        <v>0</v>
      </c>
      <c r="AD738" t="b">
        <f>IF(Raw_Data!A738&gt;=1,IF(Raw_Data!I738=2,IF(AND(Raw_Data!AL738&gt;=1,Raw_Data!AL738&lt;=5),6-Raw_Data!AL738,FALSE)))</f>
        <v>0</v>
      </c>
      <c r="AE738" t="b">
        <f>IF(Raw_Data!A738&gt;=1,IF(Raw_Data!I738=2,IF(AND(Raw_Data!AM738&gt;=1,Raw_Data!AM738&lt;=5),6-Raw_Data!AM738,FALSE)))</f>
        <v>0</v>
      </c>
      <c r="AF738" t="b">
        <f>IF(Raw_Data!A738&gt;=1,IF(Raw_Data!I738=2,IF(AND(Raw_Data!AN738&gt;=1,Raw_Data!AN738&lt;=4),Raw_Data!AN738,FALSE)))</f>
        <v>0</v>
      </c>
      <c r="AG738" t="b">
        <f>IF(Raw_Data!A738&gt;=1,IF(Raw_Data!I738=2,IF(AND(Raw_Data!AO738&gt;=1,Raw_Data!AO738&lt;=4),Raw_Data!AO738,FALSE)))</f>
        <v>0</v>
      </c>
      <c r="AH738" t="b">
        <f>IF(Raw_Data!A738&gt;=1,IF(Raw_Data!I738=2,IF(AND(Raw_Data!AP738&gt;=1,Raw_Data!AP738&lt;=4),Raw_Data!AP738,FALSE)))</f>
        <v>0</v>
      </c>
      <c r="AI738" t="b">
        <f>IF(Raw_Data!A738&gt;=1,IF(Raw_Data!I738=2,IF(AND(Raw_Data!AQ738&gt;=1,Raw_Data!AQ738&lt;=4),Raw_Data!AQ738,FALSE)))</f>
        <v>0</v>
      </c>
    </row>
    <row r="739" spans="1:35" x14ac:dyDescent="0.25">
      <c r="A739" t="b">
        <f>IF(Raw_Data!A739&gt;=1,Raw_Data!A739,FALSE)</f>
        <v>0</v>
      </c>
      <c r="B739" t="b">
        <f>IF(Raw_Data!A739&gt;=1,IF(Raw_Data!I739=1,IF(AND(Raw_Data!J739&gt;=1,Raw_Data!J739&lt;=4),5-Raw_Data!J739,FALSE)))</f>
        <v>0</v>
      </c>
      <c r="C739" t="b">
        <f>IF(Raw_Data!A739&gt;=1,IF(Raw_Data!I739=1,IF(AND(Raw_Data!K739&gt;=1,Raw_Data!K739&lt;=4),5-Raw_Data!K739,FALSE)))</f>
        <v>0</v>
      </c>
      <c r="D739" t="b">
        <f>IF(Raw_Data!A739&gt;=1,IF(Raw_Data!I739=1,IF(AND(Raw_Data!L739&gt;=1,Raw_Data!L739&lt;=4),5-Raw_Data!L739,FALSE)))</f>
        <v>0</v>
      </c>
      <c r="E739" t="b">
        <f>IF(Raw_Data!A739&gt;=1,IF(Raw_Data!I739=1,IF(AND(Raw_Data!M739&gt;=1,Raw_Data!M739&lt;=4),5-Raw_Data!M739,FALSE)))</f>
        <v>0</v>
      </c>
      <c r="F739" t="b">
        <f>IF(Raw_Data!A739&gt;=1,IF(Raw_Data!I739=1,IF(AND(Raw_Data!N739&gt;=1,Raw_Data!N739&lt;=4),5-Raw_Data!N739,FALSE)))</f>
        <v>0</v>
      </c>
      <c r="G739" t="b">
        <f>IF(Raw_Data!A739&gt;=1,IF(Raw_Data!I739=1,IF(AND(Raw_Data!O739&gt;=1,Raw_Data!O739&lt;=4),Raw_Data!O739,FALSE)))</f>
        <v>0</v>
      </c>
      <c r="H739" t="b">
        <f>IF(Raw_Data!A739&gt;=1,IF(Raw_Data!I739=1,IF(AND(Raw_Data!P739&gt;=1,Raw_Data!P739&lt;=5),Raw_Data!P739,FALSE)))</f>
        <v>0</v>
      </c>
      <c r="I739" t="b">
        <f>IF(Raw_Data!A739&gt;=1,IF(Raw_Data!I739=1,IF(AND(Raw_Data!Q739&gt;=1,Raw_Data!Q739&lt;=5),Raw_Data!Q739,FALSE)))</f>
        <v>0</v>
      </c>
      <c r="J739" t="b">
        <f>IF(Raw_Data!A739&gt;=1,IF(Raw_Data!I739=1,IF(AND(Raw_Data!R739&gt;=1,Raw_Data!R739&lt;=4),5-Raw_Data!R739,FALSE)))</f>
        <v>0</v>
      </c>
      <c r="K739" t="b">
        <f>IF(Raw_Data!A739&gt;=1,IF(Raw_Data!I739=1,IF(AND(Raw_Data!S739&gt;=1,Raw_Data!S739&lt;=4),5-Raw_Data!S739,FALSE)))</f>
        <v>0</v>
      </c>
      <c r="L739" t="b">
        <f>IF(Raw_Data!A739&gt;=1,IF(Raw_Data!I739=1,IF(AND(Raw_Data!T739&gt;=1,Raw_Data!T739&lt;=4),5-Raw_Data!T739,FALSE)))</f>
        <v>0</v>
      </c>
      <c r="M739" t="b">
        <f>IF(Raw_Data!A739&gt;=1,IF(Raw_Data!I739=1,IF(AND(Raw_Data!U739&gt;=1,Raw_Data!U739&lt;=4),Raw_Data!U739,FALSE)))</f>
        <v>0</v>
      </c>
      <c r="N739" t="b">
        <f>IF(Raw_Data!A739&gt;=1,IF(Raw_Data!I739=2,IF(AND(Raw_Data!V739&gt;=1,Raw_Data!V739&lt;=5),Raw_Data!V739,FALSE)))</f>
        <v>0</v>
      </c>
      <c r="O739" t="b">
        <f>IF(Raw_Data!A739&gt;=1,IF(Raw_Data!I739=2,IF(AND(Raw_Data!W739&gt;=1,Raw_Data!W739&lt;=5),Raw_Data!W739,FALSE)))</f>
        <v>0</v>
      </c>
      <c r="P739" t="b">
        <f>IF(Raw_Data!A739&gt;=1,IF(Raw_Data!I739=2,IF(AND(Raw_Data!X739&gt;=1,Raw_Data!X739&lt;=5),6-Raw_Data!X739,FALSE)))</f>
        <v>0</v>
      </c>
      <c r="Q739" t="b">
        <f>IF(Raw_Data!A739&gt;=1,IF(Raw_Data!I739=2,IF(AND(Raw_Data!Y739&gt;=1,Raw_Data!Y739&lt;=5),6-Raw_Data!Y739,FALSE)))</f>
        <v>0</v>
      </c>
      <c r="R739" t="b">
        <f>IF(Raw_Data!A739&gt;=1,IF(Raw_Data!I739=2,IF(AND(Raw_Data!Z739&gt;=1,Raw_Data!Z739&lt;=5),6-Raw_Data!Z739,FALSE)))</f>
        <v>0</v>
      </c>
      <c r="S739" t="b">
        <f>IF(Raw_Data!A739&gt;=1,IF(Raw_Data!I739=2,IF(AND(Raw_Data!AA739&gt;=1,Raw_Data!AA739&lt;=5),Raw_Data!AA739,FALSE)))</f>
        <v>0</v>
      </c>
      <c r="T739" t="b">
        <f>IF(Raw_Data!A739&gt;=1,IF(Raw_Data!I739=2,IF(AND(Raw_Data!AB739&gt;=1,Raw_Data!AB739&lt;=5),6-Raw_Data!AB739,FALSE)))</f>
        <v>0</v>
      </c>
      <c r="U739" t="b">
        <f>IF(Raw_Data!A739&gt;=1,IF(Raw_Data!I739=2,IF(AND(Raw_Data!AC739&gt;=1,Raw_Data!AC739&lt;=2),Raw_Data!AC739,FALSE)))</f>
        <v>0</v>
      </c>
      <c r="V739" t="b">
        <f>IF(U739=1,IF(Raw_Data!I739=2,IF(AND(Raw_Data!AD739&gt;=1,Raw_Data!AD739&lt;=4),Raw_Data!AD739,FALSE)))</f>
        <v>0</v>
      </c>
      <c r="W739" t="b">
        <f>IF(U739=1,IF(Raw_Data!I739=2,IF(AND(Raw_Data!AE739&gt;=1,Raw_Data!AE739&lt;=4),5-Raw_Data!AE739,FALSE)))</f>
        <v>0</v>
      </c>
      <c r="X739" t="b">
        <f>IF(U739=1,IF(Raw_Data!I739=2,IF(AND(Raw_Data!AF739&gt;=1,Raw_Data!AF739&lt;=4),5-Raw_Data!AF739,FALSE)))</f>
        <v>0</v>
      </c>
      <c r="Y739" t="b">
        <f>IF(Raw_Data!A739&gt;=1,IF(Raw_Data!I739=2,IF(AND(Raw_Data!AG739&gt;=1,Raw_Data!AG739&lt;=5),Raw_Data!AG739,FALSE)))</f>
        <v>0</v>
      </c>
      <c r="Z739" t="b">
        <f>IF(Raw_Data!A739&gt;=1,IF(Raw_Data!I739=2,IF(AND(Raw_Data!AH739&gt;=1,Raw_Data!AH739&lt;=5),6-Raw_Data!AH739,FALSE)))</f>
        <v>0</v>
      </c>
      <c r="AA739" t="b">
        <f>IF(Raw_Data!A739&gt;=1,IF(Raw_Data!I739=2,IF(AND(Raw_Data!AI739&gt;=1,Raw_Data!AI739&lt;=5),6-Raw_Data!AI739,FALSE)))</f>
        <v>0</v>
      </c>
      <c r="AB739" t="b">
        <f>IF(Raw_Data!A739&gt;=1,IF(Raw_Data!I739=2,IF(AND(Raw_Data!AJ739&gt;=1,Raw_Data!AJ739&lt;=4),5-Raw_Data!AJ739,FALSE)))</f>
        <v>0</v>
      </c>
      <c r="AC739" t="b">
        <f>IF(Raw_Data!A739&gt;=1,IF(Raw_Data!I739=2,IF(AND(Raw_Data!AK739&gt;=1,Raw_Data!AK739&lt;=5),6-Raw_Data!AK739,FALSE)))</f>
        <v>0</v>
      </c>
      <c r="AD739" t="b">
        <f>IF(Raw_Data!A739&gt;=1,IF(Raw_Data!I739=2,IF(AND(Raw_Data!AL739&gt;=1,Raw_Data!AL739&lt;=5),6-Raw_Data!AL739,FALSE)))</f>
        <v>0</v>
      </c>
      <c r="AE739" t="b">
        <f>IF(Raw_Data!A739&gt;=1,IF(Raw_Data!I739=2,IF(AND(Raw_Data!AM739&gt;=1,Raw_Data!AM739&lt;=5),6-Raw_Data!AM739,FALSE)))</f>
        <v>0</v>
      </c>
      <c r="AF739" t="b">
        <f>IF(Raw_Data!A739&gt;=1,IF(Raw_Data!I739=2,IF(AND(Raw_Data!AN739&gt;=1,Raw_Data!AN739&lt;=4),Raw_Data!AN739,FALSE)))</f>
        <v>0</v>
      </c>
      <c r="AG739" t="b">
        <f>IF(Raw_Data!A739&gt;=1,IF(Raw_Data!I739=2,IF(AND(Raw_Data!AO739&gt;=1,Raw_Data!AO739&lt;=4),Raw_Data!AO739,FALSE)))</f>
        <v>0</v>
      </c>
      <c r="AH739" t="b">
        <f>IF(Raw_Data!A739&gt;=1,IF(Raw_Data!I739=2,IF(AND(Raw_Data!AP739&gt;=1,Raw_Data!AP739&lt;=4),Raw_Data!AP739,FALSE)))</f>
        <v>0</v>
      </c>
      <c r="AI739" t="b">
        <f>IF(Raw_Data!A739&gt;=1,IF(Raw_Data!I739=2,IF(AND(Raw_Data!AQ739&gt;=1,Raw_Data!AQ739&lt;=4),Raw_Data!AQ739,FALSE)))</f>
        <v>0</v>
      </c>
    </row>
    <row r="740" spans="1:35" x14ac:dyDescent="0.25">
      <c r="A740" t="b">
        <f>IF(Raw_Data!A740&gt;=1,Raw_Data!A740,FALSE)</f>
        <v>0</v>
      </c>
      <c r="B740" t="b">
        <f>IF(Raw_Data!A740&gt;=1,IF(Raw_Data!I740=1,IF(AND(Raw_Data!J740&gt;=1,Raw_Data!J740&lt;=4),5-Raw_Data!J740,FALSE)))</f>
        <v>0</v>
      </c>
      <c r="C740" t="b">
        <f>IF(Raw_Data!A740&gt;=1,IF(Raw_Data!I740=1,IF(AND(Raw_Data!K740&gt;=1,Raw_Data!K740&lt;=4),5-Raw_Data!K740,FALSE)))</f>
        <v>0</v>
      </c>
      <c r="D740" t="b">
        <f>IF(Raw_Data!A740&gt;=1,IF(Raw_Data!I740=1,IF(AND(Raw_Data!L740&gt;=1,Raw_Data!L740&lt;=4),5-Raw_Data!L740,FALSE)))</f>
        <v>0</v>
      </c>
      <c r="E740" t="b">
        <f>IF(Raw_Data!A740&gt;=1,IF(Raw_Data!I740=1,IF(AND(Raw_Data!M740&gt;=1,Raw_Data!M740&lt;=4),5-Raw_Data!M740,FALSE)))</f>
        <v>0</v>
      </c>
      <c r="F740" t="b">
        <f>IF(Raw_Data!A740&gt;=1,IF(Raw_Data!I740=1,IF(AND(Raw_Data!N740&gt;=1,Raw_Data!N740&lt;=4),5-Raw_Data!N740,FALSE)))</f>
        <v>0</v>
      </c>
      <c r="G740" t="b">
        <f>IF(Raw_Data!A740&gt;=1,IF(Raw_Data!I740=1,IF(AND(Raw_Data!O740&gt;=1,Raw_Data!O740&lt;=4),Raw_Data!O740,FALSE)))</f>
        <v>0</v>
      </c>
      <c r="H740" t="b">
        <f>IF(Raw_Data!A740&gt;=1,IF(Raw_Data!I740=1,IF(AND(Raw_Data!P740&gt;=1,Raw_Data!P740&lt;=5),Raw_Data!P740,FALSE)))</f>
        <v>0</v>
      </c>
      <c r="I740" t="b">
        <f>IF(Raw_Data!A740&gt;=1,IF(Raw_Data!I740=1,IF(AND(Raw_Data!Q740&gt;=1,Raw_Data!Q740&lt;=5),Raw_Data!Q740,FALSE)))</f>
        <v>0</v>
      </c>
      <c r="J740" t="b">
        <f>IF(Raw_Data!A740&gt;=1,IF(Raw_Data!I740=1,IF(AND(Raw_Data!R740&gt;=1,Raw_Data!R740&lt;=4),5-Raw_Data!R740,FALSE)))</f>
        <v>0</v>
      </c>
      <c r="K740" t="b">
        <f>IF(Raw_Data!A740&gt;=1,IF(Raw_Data!I740=1,IF(AND(Raw_Data!S740&gt;=1,Raw_Data!S740&lt;=4),5-Raw_Data!S740,FALSE)))</f>
        <v>0</v>
      </c>
      <c r="L740" t="b">
        <f>IF(Raw_Data!A740&gt;=1,IF(Raw_Data!I740=1,IF(AND(Raw_Data!T740&gt;=1,Raw_Data!T740&lt;=4),5-Raw_Data!T740,FALSE)))</f>
        <v>0</v>
      </c>
      <c r="M740" t="b">
        <f>IF(Raw_Data!A740&gt;=1,IF(Raw_Data!I740=1,IF(AND(Raw_Data!U740&gt;=1,Raw_Data!U740&lt;=4),Raw_Data!U740,FALSE)))</f>
        <v>0</v>
      </c>
      <c r="N740" t="b">
        <f>IF(Raw_Data!A740&gt;=1,IF(Raw_Data!I740=2,IF(AND(Raw_Data!V740&gt;=1,Raw_Data!V740&lt;=5),Raw_Data!V740,FALSE)))</f>
        <v>0</v>
      </c>
      <c r="O740" t="b">
        <f>IF(Raw_Data!A740&gt;=1,IF(Raw_Data!I740=2,IF(AND(Raw_Data!W740&gt;=1,Raw_Data!W740&lt;=5),Raw_Data!W740,FALSE)))</f>
        <v>0</v>
      </c>
      <c r="P740" t="b">
        <f>IF(Raw_Data!A740&gt;=1,IF(Raw_Data!I740=2,IF(AND(Raw_Data!X740&gt;=1,Raw_Data!X740&lt;=5),6-Raw_Data!X740,FALSE)))</f>
        <v>0</v>
      </c>
      <c r="Q740" t="b">
        <f>IF(Raw_Data!A740&gt;=1,IF(Raw_Data!I740=2,IF(AND(Raw_Data!Y740&gt;=1,Raw_Data!Y740&lt;=5),6-Raw_Data!Y740,FALSE)))</f>
        <v>0</v>
      </c>
      <c r="R740" t="b">
        <f>IF(Raw_Data!A740&gt;=1,IF(Raw_Data!I740=2,IF(AND(Raw_Data!Z740&gt;=1,Raw_Data!Z740&lt;=5),6-Raw_Data!Z740,FALSE)))</f>
        <v>0</v>
      </c>
      <c r="S740" t="b">
        <f>IF(Raw_Data!A740&gt;=1,IF(Raw_Data!I740=2,IF(AND(Raw_Data!AA740&gt;=1,Raw_Data!AA740&lt;=5),Raw_Data!AA740,FALSE)))</f>
        <v>0</v>
      </c>
      <c r="T740" t="b">
        <f>IF(Raw_Data!A740&gt;=1,IF(Raw_Data!I740=2,IF(AND(Raw_Data!AB740&gt;=1,Raw_Data!AB740&lt;=5),6-Raw_Data!AB740,FALSE)))</f>
        <v>0</v>
      </c>
      <c r="U740" t="b">
        <f>IF(Raw_Data!A740&gt;=1,IF(Raw_Data!I740=2,IF(AND(Raw_Data!AC740&gt;=1,Raw_Data!AC740&lt;=2),Raw_Data!AC740,FALSE)))</f>
        <v>0</v>
      </c>
      <c r="V740" t="b">
        <f>IF(U740=1,IF(Raw_Data!I740=2,IF(AND(Raw_Data!AD740&gt;=1,Raw_Data!AD740&lt;=4),Raw_Data!AD740,FALSE)))</f>
        <v>0</v>
      </c>
      <c r="W740" t="b">
        <f>IF(U740=1,IF(Raw_Data!I740=2,IF(AND(Raw_Data!AE740&gt;=1,Raw_Data!AE740&lt;=4),5-Raw_Data!AE740,FALSE)))</f>
        <v>0</v>
      </c>
      <c r="X740" t="b">
        <f>IF(U740=1,IF(Raw_Data!I740=2,IF(AND(Raw_Data!AF740&gt;=1,Raw_Data!AF740&lt;=4),5-Raw_Data!AF740,FALSE)))</f>
        <v>0</v>
      </c>
      <c r="Y740" t="b">
        <f>IF(Raw_Data!A740&gt;=1,IF(Raw_Data!I740=2,IF(AND(Raw_Data!AG740&gt;=1,Raw_Data!AG740&lt;=5),Raw_Data!AG740,FALSE)))</f>
        <v>0</v>
      </c>
      <c r="Z740" t="b">
        <f>IF(Raw_Data!A740&gt;=1,IF(Raw_Data!I740=2,IF(AND(Raw_Data!AH740&gt;=1,Raw_Data!AH740&lt;=5),6-Raw_Data!AH740,FALSE)))</f>
        <v>0</v>
      </c>
      <c r="AA740" t="b">
        <f>IF(Raw_Data!A740&gt;=1,IF(Raw_Data!I740=2,IF(AND(Raw_Data!AI740&gt;=1,Raw_Data!AI740&lt;=5),6-Raw_Data!AI740,FALSE)))</f>
        <v>0</v>
      </c>
      <c r="AB740" t="b">
        <f>IF(Raw_Data!A740&gt;=1,IF(Raw_Data!I740=2,IF(AND(Raw_Data!AJ740&gt;=1,Raw_Data!AJ740&lt;=4),5-Raw_Data!AJ740,FALSE)))</f>
        <v>0</v>
      </c>
      <c r="AC740" t="b">
        <f>IF(Raw_Data!A740&gt;=1,IF(Raw_Data!I740=2,IF(AND(Raw_Data!AK740&gt;=1,Raw_Data!AK740&lt;=5),6-Raw_Data!AK740,FALSE)))</f>
        <v>0</v>
      </c>
      <c r="AD740" t="b">
        <f>IF(Raw_Data!A740&gt;=1,IF(Raw_Data!I740=2,IF(AND(Raw_Data!AL740&gt;=1,Raw_Data!AL740&lt;=5),6-Raw_Data!AL740,FALSE)))</f>
        <v>0</v>
      </c>
      <c r="AE740" t="b">
        <f>IF(Raw_Data!A740&gt;=1,IF(Raw_Data!I740=2,IF(AND(Raw_Data!AM740&gt;=1,Raw_Data!AM740&lt;=5),6-Raw_Data!AM740,FALSE)))</f>
        <v>0</v>
      </c>
      <c r="AF740" t="b">
        <f>IF(Raw_Data!A740&gt;=1,IF(Raw_Data!I740=2,IF(AND(Raw_Data!AN740&gt;=1,Raw_Data!AN740&lt;=4),Raw_Data!AN740,FALSE)))</f>
        <v>0</v>
      </c>
      <c r="AG740" t="b">
        <f>IF(Raw_Data!A740&gt;=1,IF(Raw_Data!I740=2,IF(AND(Raw_Data!AO740&gt;=1,Raw_Data!AO740&lt;=4),Raw_Data!AO740,FALSE)))</f>
        <v>0</v>
      </c>
      <c r="AH740" t="b">
        <f>IF(Raw_Data!A740&gt;=1,IF(Raw_Data!I740=2,IF(AND(Raw_Data!AP740&gt;=1,Raw_Data!AP740&lt;=4),Raw_Data!AP740,FALSE)))</f>
        <v>0</v>
      </c>
      <c r="AI740" t="b">
        <f>IF(Raw_Data!A740&gt;=1,IF(Raw_Data!I740=2,IF(AND(Raw_Data!AQ740&gt;=1,Raw_Data!AQ740&lt;=4),Raw_Data!AQ740,FALSE)))</f>
        <v>0</v>
      </c>
    </row>
    <row r="741" spans="1:35" x14ac:dyDescent="0.25">
      <c r="A741" t="b">
        <f>IF(Raw_Data!A741&gt;=1,Raw_Data!A741,FALSE)</f>
        <v>0</v>
      </c>
      <c r="B741" t="b">
        <f>IF(Raw_Data!A741&gt;=1,IF(Raw_Data!I741=1,IF(AND(Raw_Data!J741&gt;=1,Raw_Data!J741&lt;=4),5-Raw_Data!J741,FALSE)))</f>
        <v>0</v>
      </c>
      <c r="C741" t="b">
        <f>IF(Raw_Data!A741&gt;=1,IF(Raw_Data!I741=1,IF(AND(Raw_Data!K741&gt;=1,Raw_Data!K741&lt;=4),5-Raw_Data!K741,FALSE)))</f>
        <v>0</v>
      </c>
      <c r="D741" t="b">
        <f>IF(Raw_Data!A741&gt;=1,IF(Raw_Data!I741=1,IF(AND(Raw_Data!L741&gt;=1,Raw_Data!L741&lt;=4),5-Raw_Data!L741,FALSE)))</f>
        <v>0</v>
      </c>
      <c r="E741" t="b">
        <f>IF(Raw_Data!A741&gt;=1,IF(Raw_Data!I741=1,IF(AND(Raw_Data!M741&gt;=1,Raw_Data!M741&lt;=4),5-Raw_Data!M741,FALSE)))</f>
        <v>0</v>
      </c>
      <c r="F741" t="b">
        <f>IF(Raw_Data!A741&gt;=1,IF(Raw_Data!I741=1,IF(AND(Raw_Data!N741&gt;=1,Raw_Data!N741&lt;=4),5-Raw_Data!N741,FALSE)))</f>
        <v>0</v>
      </c>
      <c r="G741" t="b">
        <f>IF(Raw_Data!A741&gt;=1,IF(Raw_Data!I741=1,IF(AND(Raw_Data!O741&gt;=1,Raw_Data!O741&lt;=4),Raw_Data!O741,FALSE)))</f>
        <v>0</v>
      </c>
      <c r="H741" t="b">
        <f>IF(Raw_Data!A741&gt;=1,IF(Raw_Data!I741=1,IF(AND(Raw_Data!P741&gt;=1,Raw_Data!P741&lt;=5),Raw_Data!P741,FALSE)))</f>
        <v>0</v>
      </c>
      <c r="I741" t="b">
        <f>IF(Raw_Data!A741&gt;=1,IF(Raw_Data!I741=1,IF(AND(Raw_Data!Q741&gt;=1,Raw_Data!Q741&lt;=5),Raw_Data!Q741,FALSE)))</f>
        <v>0</v>
      </c>
      <c r="J741" t="b">
        <f>IF(Raw_Data!A741&gt;=1,IF(Raw_Data!I741=1,IF(AND(Raw_Data!R741&gt;=1,Raw_Data!R741&lt;=4),5-Raw_Data!R741,FALSE)))</f>
        <v>0</v>
      </c>
      <c r="K741" t="b">
        <f>IF(Raw_Data!A741&gt;=1,IF(Raw_Data!I741=1,IF(AND(Raw_Data!S741&gt;=1,Raw_Data!S741&lt;=4),5-Raw_Data!S741,FALSE)))</f>
        <v>0</v>
      </c>
      <c r="L741" t="b">
        <f>IF(Raw_Data!A741&gt;=1,IF(Raw_Data!I741=1,IF(AND(Raw_Data!T741&gt;=1,Raw_Data!T741&lt;=4),5-Raw_Data!T741,FALSE)))</f>
        <v>0</v>
      </c>
      <c r="M741" t="b">
        <f>IF(Raw_Data!A741&gt;=1,IF(Raw_Data!I741=1,IF(AND(Raw_Data!U741&gt;=1,Raw_Data!U741&lt;=4),Raw_Data!U741,FALSE)))</f>
        <v>0</v>
      </c>
      <c r="N741" t="b">
        <f>IF(Raw_Data!A741&gt;=1,IF(Raw_Data!I741=2,IF(AND(Raw_Data!V741&gt;=1,Raw_Data!V741&lt;=5),Raw_Data!V741,FALSE)))</f>
        <v>0</v>
      </c>
      <c r="O741" t="b">
        <f>IF(Raw_Data!A741&gt;=1,IF(Raw_Data!I741=2,IF(AND(Raw_Data!W741&gt;=1,Raw_Data!W741&lt;=5),Raw_Data!W741,FALSE)))</f>
        <v>0</v>
      </c>
      <c r="P741" t="b">
        <f>IF(Raw_Data!A741&gt;=1,IF(Raw_Data!I741=2,IF(AND(Raw_Data!X741&gt;=1,Raw_Data!X741&lt;=5),6-Raw_Data!X741,FALSE)))</f>
        <v>0</v>
      </c>
      <c r="Q741" t="b">
        <f>IF(Raw_Data!A741&gt;=1,IF(Raw_Data!I741=2,IF(AND(Raw_Data!Y741&gt;=1,Raw_Data!Y741&lt;=5),6-Raw_Data!Y741,FALSE)))</f>
        <v>0</v>
      </c>
      <c r="R741" t="b">
        <f>IF(Raw_Data!A741&gt;=1,IF(Raw_Data!I741=2,IF(AND(Raw_Data!Z741&gt;=1,Raw_Data!Z741&lt;=5),6-Raw_Data!Z741,FALSE)))</f>
        <v>0</v>
      </c>
      <c r="S741" t="b">
        <f>IF(Raw_Data!A741&gt;=1,IF(Raw_Data!I741=2,IF(AND(Raw_Data!AA741&gt;=1,Raw_Data!AA741&lt;=5),Raw_Data!AA741,FALSE)))</f>
        <v>0</v>
      </c>
      <c r="T741" t="b">
        <f>IF(Raw_Data!A741&gt;=1,IF(Raw_Data!I741=2,IF(AND(Raw_Data!AB741&gt;=1,Raw_Data!AB741&lt;=5),6-Raw_Data!AB741,FALSE)))</f>
        <v>0</v>
      </c>
      <c r="U741" t="b">
        <f>IF(Raw_Data!A741&gt;=1,IF(Raw_Data!I741=2,IF(AND(Raw_Data!AC741&gt;=1,Raw_Data!AC741&lt;=2),Raw_Data!AC741,FALSE)))</f>
        <v>0</v>
      </c>
      <c r="V741" t="b">
        <f>IF(U741=1,IF(Raw_Data!I741=2,IF(AND(Raw_Data!AD741&gt;=1,Raw_Data!AD741&lt;=4),Raw_Data!AD741,FALSE)))</f>
        <v>0</v>
      </c>
      <c r="W741" t="b">
        <f>IF(U741=1,IF(Raw_Data!I741=2,IF(AND(Raw_Data!AE741&gt;=1,Raw_Data!AE741&lt;=4),5-Raw_Data!AE741,FALSE)))</f>
        <v>0</v>
      </c>
      <c r="X741" t="b">
        <f>IF(U741=1,IF(Raw_Data!I741=2,IF(AND(Raw_Data!AF741&gt;=1,Raw_Data!AF741&lt;=4),5-Raw_Data!AF741,FALSE)))</f>
        <v>0</v>
      </c>
      <c r="Y741" t="b">
        <f>IF(Raw_Data!A741&gt;=1,IF(Raw_Data!I741=2,IF(AND(Raw_Data!AG741&gt;=1,Raw_Data!AG741&lt;=5),Raw_Data!AG741,FALSE)))</f>
        <v>0</v>
      </c>
      <c r="Z741" t="b">
        <f>IF(Raw_Data!A741&gt;=1,IF(Raw_Data!I741=2,IF(AND(Raw_Data!AH741&gt;=1,Raw_Data!AH741&lt;=5),6-Raw_Data!AH741,FALSE)))</f>
        <v>0</v>
      </c>
      <c r="AA741" t="b">
        <f>IF(Raw_Data!A741&gt;=1,IF(Raw_Data!I741=2,IF(AND(Raw_Data!AI741&gt;=1,Raw_Data!AI741&lt;=5),6-Raw_Data!AI741,FALSE)))</f>
        <v>0</v>
      </c>
      <c r="AB741" t="b">
        <f>IF(Raw_Data!A741&gt;=1,IF(Raw_Data!I741=2,IF(AND(Raw_Data!AJ741&gt;=1,Raw_Data!AJ741&lt;=4),5-Raw_Data!AJ741,FALSE)))</f>
        <v>0</v>
      </c>
      <c r="AC741" t="b">
        <f>IF(Raw_Data!A741&gt;=1,IF(Raw_Data!I741=2,IF(AND(Raw_Data!AK741&gt;=1,Raw_Data!AK741&lt;=5),6-Raw_Data!AK741,FALSE)))</f>
        <v>0</v>
      </c>
      <c r="AD741" t="b">
        <f>IF(Raw_Data!A741&gt;=1,IF(Raw_Data!I741=2,IF(AND(Raw_Data!AL741&gt;=1,Raw_Data!AL741&lt;=5),6-Raw_Data!AL741,FALSE)))</f>
        <v>0</v>
      </c>
      <c r="AE741" t="b">
        <f>IF(Raw_Data!A741&gt;=1,IF(Raw_Data!I741=2,IF(AND(Raw_Data!AM741&gt;=1,Raw_Data!AM741&lt;=5),6-Raw_Data!AM741,FALSE)))</f>
        <v>0</v>
      </c>
      <c r="AF741" t="b">
        <f>IF(Raw_Data!A741&gt;=1,IF(Raw_Data!I741=2,IF(AND(Raw_Data!AN741&gt;=1,Raw_Data!AN741&lt;=4),Raw_Data!AN741,FALSE)))</f>
        <v>0</v>
      </c>
      <c r="AG741" t="b">
        <f>IF(Raw_Data!A741&gt;=1,IF(Raw_Data!I741=2,IF(AND(Raw_Data!AO741&gt;=1,Raw_Data!AO741&lt;=4),Raw_Data!AO741,FALSE)))</f>
        <v>0</v>
      </c>
      <c r="AH741" t="b">
        <f>IF(Raw_Data!A741&gt;=1,IF(Raw_Data!I741=2,IF(AND(Raw_Data!AP741&gt;=1,Raw_Data!AP741&lt;=4),Raw_Data!AP741,FALSE)))</f>
        <v>0</v>
      </c>
      <c r="AI741" t="b">
        <f>IF(Raw_Data!A741&gt;=1,IF(Raw_Data!I741=2,IF(AND(Raw_Data!AQ741&gt;=1,Raw_Data!AQ741&lt;=4),Raw_Data!AQ741,FALSE)))</f>
        <v>0</v>
      </c>
    </row>
    <row r="742" spans="1:35" x14ac:dyDescent="0.25">
      <c r="A742" t="b">
        <f>IF(Raw_Data!A742&gt;=1,Raw_Data!A742,FALSE)</f>
        <v>0</v>
      </c>
      <c r="B742" t="b">
        <f>IF(Raw_Data!A742&gt;=1,IF(Raw_Data!I742=1,IF(AND(Raw_Data!J742&gt;=1,Raw_Data!J742&lt;=4),5-Raw_Data!J742,FALSE)))</f>
        <v>0</v>
      </c>
      <c r="C742" t="b">
        <f>IF(Raw_Data!A742&gt;=1,IF(Raw_Data!I742=1,IF(AND(Raw_Data!K742&gt;=1,Raw_Data!K742&lt;=4),5-Raw_Data!K742,FALSE)))</f>
        <v>0</v>
      </c>
      <c r="D742" t="b">
        <f>IF(Raw_Data!A742&gt;=1,IF(Raw_Data!I742=1,IF(AND(Raw_Data!L742&gt;=1,Raw_Data!L742&lt;=4),5-Raw_Data!L742,FALSE)))</f>
        <v>0</v>
      </c>
      <c r="E742" t="b">
        <f>IF(Raw_Data!A742&gt;=1,IF(Raw_Data!I742=1,IF(AND(Raw_Data!M742&gt;=1,Raw_Data!M742&lt;=4),5-Raw_Data!M742,FALSE)))</f>
        <v>0</v>
      </c>
      <c r="F742" t="b">
        <f>IF(Raw_Data!A742&gt;=1,IF(Raw_Data!I742=1,IF(AND(Raw_Data!N742&gt;=1,Raw_Data!N742&lt;=4),5-Raw_Data!N742,FALSE)))</f>
        <v>0</v>
      </c>
      <c r="G742" t="b">
        <f>IF(Raw_Data!A742&gt;=1,IF(Raw_Data!I742=1,IF(AND(Raw_Data!O742&gt;=1,Raw_Data!O742&lt;=4),Raw_Data!O742,FALSE)))</f>
        <v>0</v>
      </c>
      <c r="H742" t="b">
        <f>IF(Raw_Data!A742&gt;=1,IF(Raw_Data!I742=1,IF(AND(Raw_Data!P742&gt;=1,Raw_Data!P742&lt;=5),Raw_Data!P742,FALSE)))</f>
        <v>0</v>
      </c>
      <c r="I742" t="b">
        <f>IF(Raw_Data!A742&gt;=1,IF(Raw_Data!I742=1,IF(AND(Raw_Data!Q742&gt;=1,Raw_Data!Q742&lt;=5),Raw_Data!Q742,FALSE)))</f>
        <v>0</v>
      </c>
      <c r="J742" t="b">
        <f>IF(Raw_Data!A742&gt;=1,IF(Raw_Data!I742=1,IF(AND(Raw_Data!R742&gt;=1,Raw_Data!R742&lt;=4),5-Raw_Data!R742,FALSE)))</f>
        <v>0</v>
      </c>
      <c r="K742" t="b">
        <f>IF(Raw_Data!A742&gt;=1,IF(Raw_Data!I742=1,IF(AND(Raw_Data!S742&gt;=1,Raw_Data!S742&lt;=4),5-Raw_Data!S742,FALSE)))</f>
        <v>0</v>
      </c>
      <c r="L742" t="b">
        <f>IF(Raw_Data!A742&gt;=1,IF(Raw_Data!I742=1,IF(AND(Raw_Data!T742&gt;=1,Raw_Data!T742&lt;=4),5-Raw_Data!T742,FALSE)))</f>
        <v>0</v>
      </c>
      <c r="M742" t="b">
        <f>IF(Raw_Data!A742&gt;=1,IF(Raw_Data!I742=1,IF(AND(Raw_Data!U742&gt;=1,Raw_Data!U742&lt;=4),Raw_Data!U742,FALSE)))</f>
        <v>0</v>
      </c>
      <c r="N742" t="b">
        <f>IF(Raw_Data!A742&gt;=1,IF(Raw_Data!I742=2,IF(AND(Raw_Data!V742&gt;=1,Raw_Data!V742&lt;=5),Raw_Data!V742,FALSE)))</f>
        <v>0</v>
      </c>
      <c r="O742" t="b">
        <f>IF(Raw_Data!A742&gt;=1,IF(Raw_Data!I742=2,IF(AND(Raw_Data!W742&gt;=1,Raw_Data!W742&lt;=5),Raw_Data!W742,FALSE)))</f>
        <v>0</v>
      </c>
      <c r="P742" t="b">
        <f>IF(Raw_Data!A742&gt;=1,IF(Raw_Data!I742=2,IF(AND(Raw_Data!X742&gt;=1,Raw_Data!X742&lt;=5),6-Raw_Data!X742,FALSE)))</f>
        <v>0</v>
      </c>
      <c r="Q742" t="b">
        <f>IF(Raw_Data!A742&gt;=1,IF(Raw_Data!I742=2,IF(AND(Raw_Data!Y742&gt;=1,Raw_Data!Y742&lt;=5),6-Raw_Data!Y742,FALSE)))</f>
        <v>0</v>
      </c>
      <c r="R742" t="b">
        <f>IF(Raw_Data!A742&gt;=1,IF(Raw_Data!I742=2,IF(AND(Raw_Data!Z742&gt;=1,Raw_Data!Z742&lt;=5),6-Raw_Data!Z742,FALSE)))</f>
        <v>0</v>
      </c>
      <c r="S742" t="b">
        <f>IF(Raw_Data!A742&gt;=1,IF(Raw_Data!I742=2,IF(AND(Raw_Data!AA742&gt;=1,Raw_Data!AA742&lt;=5),Raw_Data!AA742,FALSE)))</f>
        <v>0</v>
      </c>
      <c r="T742" t="b">
        <f>IF(Raw_Data!A742&gt;=1,IF(Raw_Data!I742=2,IF(AND(Raw_Data!AB742&gt;=1,Raw_Data!AB742&lt;=5),6-Raw_Data!AB742,FALSE)))</f>
        <v>0</v>
      </c>
      <c r="U742" t="b">
        <f>IF(Raw_Data!A742&gt;=1,IF(Raw_Data!I742=2,IF(AND(Raw_Data!AC742&gt;=1,Raw_Data!AC742&lt;=2),Raw_Data!AC742,FALSE)))</f>
        <v>0</v>
      </c>
      <c r="V742" t="b">
        <f>IF(U742=1,IF(Raw_Data!I742=2,IF(AND(Raw_Data!AD742&gt;=1,Raw_Data!AD742&lt;=4),Raw_Data!AD742,FALSE)))</f>
        <v>0</v>
      </c>
      <c r="W742" t="b">
        <f>IF(U742=1,IF(Raw_Data!I742=2,IF(AND(Raw_Data!AE742&gt;=1,Raw_Data!AE742&lt;=4),5-Raw_Data!AE742,FALSE)))</f>
        <v>0</v>
      </c>
      <c r="X742" t="b">
        <f>IF(U742=1,IF(Raw_Data!I742=2,IF(AND(Raw_Data!AF742&gt;=1,Raw_Data!AF742&lt;=4),5-Raw_Data!AF742,FALSE)))</f>
        <v>0</v>
      </c>
      <c r="Y742" t="b">
        <f>IF(Raw_Data!A742&gt;=1,IF(Raw_Data!I742=2,IF(AND(Raw_Data!AG742&gt;=1,Raw_Data!AG742&lt;=5),Raw_Data!AG742,FALSE)))</f>
        <v>0</v>
      </c>
      <c r="Z742" t="b">
        <f>IF(Raw_Data!A742&gt;=1,IF(Raw_Data!I742=2,IF(AND(Raw_Data!AH742&gt;=1,Raw_Data!AH742&lt;=5),6-Raw_Data!AH742,FALSE)))</f>
        <v>0</v>
      </c>
      <c r="AA742" t="b">
        <f>IF(Raw_Data!A742&gt;=1,IF(Raw_Data!I742=2,IF(AND(Raw_Data!AI742&gt;=1,Raw_Data!AI742&lt;=5),6-Raw_Data!AI742,FALSE)))</f>
        <v>0</v>
      </c>
      <c r="AB742" t="b">
        <f>IF(Raw_Data!A742&gt;=1,IF(Raw_Data!I742=2,IF(AND(Raw_Data!AJ742&gt;=1,Raw_Data!AJ742&lt;=4),5-Raw_Data!AJ742,FALSE)))</f>
        <v>0</v>
      </c>
      <c r="AC742" t="b">
        <f>IF(Raw_Data!A742&gt;=1,IF(Raw_Data!I742=2,IF(AND(Raw_Data!AK742&gt;=1,Raw_Data!AK742&lt;=5),6-Raw_Data!AK742,FALSE)))</f>
        <v>0</v>
      </c>
      <c r="AD742" t="b">
        <f>IF(Raw_Data!A742&gt;=1,IF(Raw_Data!I742=2,IF(AND(Raw_Data!AL742&gt;=1,Raw_Data!AL742&lt;=5),6-Raw_Data!AL742,FALSE)))</f>
        <v>0</v>
      </c>
      <c r="AE742" t="b">
        <f>IF(Raw_Data!A742&gt;=1,IF(Raw_Data!I742=2,IF(AND(Raw_Data!AM742&gt;=1,Raw_Data!AM742&lt;=5),6-Raw_Data!AM742,FALSE)))</f>
        <v>0</v>
      </c>
      <c r="AF742" t="b">
        <f>IF(Raw_Data!A742&gt;=1,IF(Raw_Data!I742=2,IF(AND(Raw_Data!AN742&gt;=1,Raw_Data!AN742&lt;=4),Raw_Data!AN742,FALSE)))</f>
        <v>0</v>
      </c>
      <c r="AG742" t="b">
        <f>IF(Raw_Data!A742&gt;=1,IF(Raw_Data!I742=2,IF(AND(Raw_Data!AO742&gt;=1,Raw_Data!AO742&lt;=4),Raw_Data!AO742,FALSE)))</f>
        <v>0</v>
      </c>
      <c r="AH742" t="b">
        <f>IF(Raw_Data!A742&gt;=1,IF(Raw_Data!I742=2,IF(AND(Raw_Data!AP742&gt;=1,Raw_Data!AP742&lt;=4),Raw_Data!AP742,FALSE)))</f>
        <v>0</v>
      </c>
      <c r="AI742" t="b">
        <f>IF(Raw_Data!A742&gt;=1,IF(Raw_Data!I742=2,IF(AND(Raw_Data!AQ742&gt;=1,Raw_Data!AQ742&lt;=4),Raw_Data!AQ742,FALSE)))</f>
        <v>0</v>
      </c>
    </row>
    <row r="743" spans="1:35" x14ac:dyDescent="0.25">
      <c r="A743" t="b">
        <f>IF(Raw_Data!A743&gt;=1,Raw_Data!A743,FALSE)</f>
        <v>0</v>
      </c>
      <c r="B743" t="b">
        <f>IF(Raw_Data!A743&gt;=1,IF(Raw_Data!I743=1,IF(AND(Raw_Data!J743&gt;=1,Raw_Data!J743&lt;=4),5-Raw_Data!J743,FALSE)))</f>
        <v>0</v>
      </c>
      <c r="C743" t="b">
        <f>IF(Raw_Data!A743&gt;=1,IF(Raw_Data!I743=1,IF(AND(Raw_Data!K743&gt;=1,Raw_Data!K743&lt;=4),5-Raw_Data!K743,FALSE)))</f>
        <v>0</v>
      </c>
      <c r="D743" t="b">
        <f>IF(Raw_Data!A743&gt;=1,IF(Raw_Data!I743=1,IF(AND(Raw_Data!L743&gt;=1,Raw_Data!L743&lt;=4),5-Raw_Data!L743,FALSE)))</f>
        <v>0</v>
      </c>
      <c r="E743" t="b">
        <f>IF(Raw_Data!A743&gt;=1,IF(Raw_Data!I743=1,IF(AND(Raw_Data!M743&gt;=1,Raw_Data!M743&lt;=4),5-Raw_Data!M743,FALSE)))</f>
        <v>0</v>
      </c>
      <c r="F743" t="b">
        <f>IF(Raw_Data!A743&gt;=1,IF(Raw_Data!I743=1,IF(AND(Raw_Data!N743&gt;=1,Raw_Data!N743&lt;=4),5-Raw_Data!N743,FALSE)))</f>
        <v>0</v>
      </c>
      <c r="G743" t="b">
        <f>IF(Raw_Data!A743&gt;=1,IF(Raw_Data!I743=1,IF(AND(Raw_Data!O743&gt;=1,Raw_Data!O743&lt;=4),Raw_Data!O743,FALSE)))</f>
        <v>0</v>
      </c>
      <c r="H743" t="b">
        <f>IF(Raw_Data!A743&gt;=1,IF(Raw_Data!I743=1,IF(AND(Raw_Data!P743&gt;=1,Raw_Data!P743&lt;=5),Raw_Data!P743,FALSE)))</f>
        <v>0</v>
      </c>
      <c r="I743" t="b">
        <f>IF(Raw_Data!A743&gt;=1,IF(Raw_Data!I743=1,IF(AND(Raw_Data!Q743&gt;=1,Raw_Data!Q743&lt;=5),Raw_Data!Q743,FALSE)))</f>
        <v>0</v>
      </c>
      <c r="J743" t="b">
        <f>IF(Raw_Data!A743&gt;=1,IF(Raw_Data!I743=1,IF(AND(Raw_Data!R743&gt;=1,Raw_Data!R743&lt;=4),5-Raw_Data!R743,FALSE)))</f>
        <v>0</v>
      </c>
      <c r="K743" t="b">
        <f>IF(Raw_Data!A743&gt;=1,IF(Raw_Data!I743=1,IF(AND(Raw_Data!S743&gt;=1,Raw_Data!S743&lt;=4),5-Raw_Data!S743,FALSE)))</f>
        <v>0</v>
      </c>
      <c r="L743" t="b">
        <f>IF(Raw_Data!A743&gt;=1,IF(Raw_Data!I743=1,IF(AND(Raw_Data!T743&gt;=1,Raw_Data!T743&lt;=4),5-Raw_Data!T743,FALSE)))</f>
        <v>0</v>
      </c>
      <c r="M743" t="b">
        <f>IF(Raw_Data!A743&gt;=1,IF(Raw_Data!I743=1,IF(AND(Raw_Data!U743&gt;=1,Raw_Data!U743&lt;=4),Raw_Data!U743,FALSE)))</f>
        <v>0</v>
      </c>
      <c r="N743" t="b">
        <f>IF(Raw_Data!A743&gt;=1,IF(Raw_Data!I743=2,IF(AND(Raw_Data!V743&gt;=1,Raw_Data!V743&lt;=5),Raw_Data!V743,FALSE)))</f>
        <v>0</v>
      </c>
      <c r="O743" t="b">
        <f>IF(Raw_Data!A743&gt;=1,IF(Raw_Data!I743=2,IF(AND(Raw_Data!W743&gt;=1,Raw_Data!W743&lt;=5),Raw_Data!W743,FALSE)))</f>
        <v>0</v>
      </c>
      <c r="P743" t="b">
        <f>IF(Raw_Data!A743&gt;=1,IF(Raw_Data!I743=2,IF(AND(Raw_Data!X743&gt;=1,Raw_Data!X743&lt;=5),6-Raw_Data!X743,FALSE)))</f>
        <v>0</v>
      </c>
      <c r="Q743" t="b">
        <f>IF(Raw_Data!A743&gt;=1,IF(Raw_Data!I743=2,IF(AND(Raw_Data!Y743&gt;=1,Raw_Data!Y743&lt;=5),6-Raw_Data!Y743,FALSE)))</f>
        <v>0</v>
      </c>
      <c r="R743" t="b">
        <f>IF(Raw_Data!A743&gt;=1,IF(Raw_Data!I743=2,IF(AND(Raw_Data!Z743&gt;=1,Raw_Data!Z743&lt;=5),6-Raw_Data!Z743,FALSE)))</f>
        <v>0</v>
      </c>
      <c r="S743" t="b">
        <f>IF(Raw_Data!A743&gt;=1,IF(Raw_Data!I743=2,IF(AND(Raw_Data!AA743&gt;=1,Raw_Data!AA743&lt;=5),Raw_Data!AA743,FALSE)))</f>
        <v>0</v>
      </c>
      <c r="T743" t="b">
        <f>IF(Raw_Data!A743&gt;=1,IF(Raw_Data!I743=2,IF(AND(Raw_Data!AB743&gt;=1,Raw_Data!AB743&lt;=5),6-Raw_Data!AB743,FALSE)))</f>
        <v>0</v>
      </c>
      <c r="U743" t="b">
        <f>IF(Raw_Data!A743&gt;=1,IF(Raw_Data!I743=2,IF(AND(Raw_Data!AC743&gt;=1,Raw_Data!AC743&lt;=2),Raw_Data!AC743,FALSE)))</f>
        <v>0</v>
      </c>
      <c r="V743" t="b">
        <f>IF(U743=1,IF(Raw_Data!I743=2,IF(AND(Raw_Data!AD743&gt;=1,Raw_Data!AD743&lt;=4),Raw_Data!AD743,FALSE)))</f>
        <v>0</v>
      </c>
      <c r="W743" t="b">
        <f>IF(U743=1,IF(Raw_Data!I743=2,IF(AND(Raw_Data!AE743&gt;=1,Raw_Data!AE743&lt;=4),5-Raw_Data!AE743,FALSE)))</f>
        <v>0</v>
      </c>
      <c r="X743" t="b">
        <f>IF(U743=1,IF(Raw_Data!I743=2,IF(AND(Raw_Data!AF743&gt;=1,Raw_Data!AF743&lt;=4),5-Raw_Data!AF743,FALSE)))</f>
        <v>0</v>
      </c>
      <c r="Y743" t="b">
        <f>IF(Raw_Data!A743&gt;=1,IF(Raw_Data!I743=2,IF(AND(Raw_Data!AG743&gt;=1,Raw_Data!AG743&lt;=5),Raw_Data!AG743,FALSE)))</f>
        <v>0</v>
      </c>
      <c r="Z743" t="b">
        <f>IF(Raw_Data!A743&gt;=1,IF(Raw_Data!I743=2,IF(AND(Raw_Data!AH743&gt;=1,Raw_Data!AH743&lt;=5),6-Raw_Data!AH743,FALSE)))</f>
        <v>0</v>
      </c>
      <c r="AA743" t="b">
        <f>IF(Raw_Data!A743&gt;=1,IF(Raw_Data!I743=2,IF(AND(Raw_Data!AI743&gt;=1,Raw_Data!AI743&lt;=5),6-Raw_Data!AI743,FALSE)))</f>
        <v>0</v>
      </c>
      <c r="AB743" t="b">
        <f>IF(Raw_Data!A743&gt;=1,IF(Raw_Data!I743=2,IF(AND(Raw_Data!AJ743&gt;=1,Raw_Data!AJ743&lt;=4),5-Raw_Data!AJ743,FALSE)))</f>
        <v>0</v>
      </c>
      <c r="AC743" t="b">
        <f>IF(Raw_Data!A743&gt;=1,IF(Raw_Data!I743=2,IF(AND(Raw_Data!AK743&gt;=1,Raw_Data!AK743&lt;=5),6-Raw_Data!AK743,FALSE)))</f>
        <v>0</v>
      </c>
      <c r="AD743" t="b">
        <f>IF(Raw_Data!A743&gt;=1,IF(Raw_Data!I743=2,IF(AND(Raw_Data!AL743&gt;=1,Raw_Data!AL743&lt;=5),6-Raw_Data!AL743,FALSE)))</f>
        <v>0</v>
      </c>
      <c r="AE743" t="b">
        <f>IF(Raw_Data!A743&gt;=1,IF(Raw_Data!I743=2,IF(AND(Raw_Data!AM743&gt;=1,Raw_Data!AM743&lt;=5),6-Raw_Data!AM743,FALSE)))</f>
        <v>0</v>
      </c>
      <c r="AF743" t="b">
        <f>IF(Raw_Data!A743&gt;=1,IF(Raw_Data!I743=2,IF(AND(Raw_Data!AN743&gt;=1,Raw_Data!AN743&lt;=4),Raw_Data!AN743,FALSE)))</f>
        <v>0</v>
      </c>
      <c r="AG743" t="b">
        <f>IF(Raw_Data!A743&gt;=1,IF(Raw_Data!I743=2,IF(AND(Raw_Data!AO743&gt;=1,Raw_Data!AO743&lt;=4),Raw_Data!AO743,FALSE)))</f>
        <v>0</v>
      </c>
      <c r="AH743" t="b">
        <f>IF(Raw_Data!A743&gt;=1,IF(Raw_Data!I743=2,IF(AND(Raw_Data!AP743&gt;=1,Raw_Data!AP743&lt;=4),Raw_Data!AP743,FALSE)))</f>
        <v>0</v>
      </c>
      <c r="AI743" t="b">
        <f>IF(Raw_Data!A743&gt;=1,IF(Raw_Data!I743=2,IF(AND(Raw_Data!AQ743&gt;=1,Raw_Data!AQ743&lt;=4),Raw_Data!AQ743,FALSE)))</f>
        <v>0</v>
      </c>
    </row>
    <row r="744" spans="1:35" x14ac:dyDescent="0.25">
      <c r="A744" t="b">
        <f>IF(Raw_Data!A744&gt;=1,Raw_Data!A744,FALSE)</f>
        <v>0</v>
      </c>
      <c r="B744" t="b">
        <f>IF(Raw_Data!A744&gt;=1,IF(Raw_Data!I744=1,IF(AND(Raw_Data!J744&gt;=1,Raw_Data!J744&lt;=4),5-Raw_Data!J744,FALSE)))</f>
        <v>0</v>
      </c>
      <c r="C744" t="b">
        <f>IF(Raw_Data!A744&gt;=1,IF(Raw_Data!I744=1,IF(AND(Raw_Data!K744&gt;=1,Raw_Data!K744&lt;=4),5-Raw_Data!K744,FALSE)))</f>
        <v>0</v>
      </c>
      <c r="D744" t="b">
        <f>IF(Raw_Data!A744&gt;=1,IF(Raw_Data!I744=1,IF(AND(Raw_Data!L744&gt;=1,Raw_Data!L744&lt;=4),5-Raw_Data!L744,FALSE)))</f>
        <v>0</v>
      </c>
      <c r="E744" t="b">
        <f>IF(Raw_Data!A744&gt;=1,IF(Raw_Data!I744=1,IF(AND(Raw_Data!M744&gt;=1,Raw_Data!M744&lt;=4),5-Raw_Data!M744,FALSE)))</f>
        <v>0</v>
      </c>
      <c r="F744" t="b">
        <f>IF(Raw_Data!A744&gt;=1,IF(Raw_Data!I744=1,IF(AND(Raw_Data!N744&gt;=1,Raw_Data!N744&lt;=4),5-Raw_Data!N744,FALSE)))</f>
        <v>0</v>
      </c>
      <c r="G744" t="b">
        <f>IF(Raw_Data!A744&gt;=1,IF(Raw_Data!I744=1,IF(AND(Raw_Data!O744&gt;=1,Raw_Data!O744&lt;=4),Raw_Data!O744,FALSE)))</f>
        <v>0</v>
      </c>
      <c r="H744" t="b">
        <f>IF(Raw_Data!A744&gt;=1,IF(Raw_Data!I744=1,IF(AND(Raw_Data!P744&gt;=1,Raw_Data!P744&lt;=5),Raw_Data!P744,FALSE)))</f>
        <v>0</v>
      </c>
      <c r="I744" t="b">
        <f>IF(Raw_Data!A744&gt;=1,IF(Raw_Data!I744=1,IF(AND(Raw_Data!Q744&gt;=1,Raw_Data!Q744&lt;=5),Raw_Data!Q744,FALSE)))</f>
        <v>0</v>
      </c>
      <c r="J744" t="b">
        <f>IF(Raw_Data!A744&gt;=1,IF(Raw_Data!I744=1,IF(AND(Raw_Data!R744&gt;=1,Raw_Data!R744&lt;=4),5-Raw_Data!R744,FALSE)))</f>
        <v>0</v>
      </c>
      <c r="K744" t="b">
        <f>IF(Raw_Data!A744&gt;=1,IF(Raw_Data!I744=1,IF(AND(Raw_Data!S744&gt;=1,Raw_Data!S744&lt;=4),5-Raw_Data!S744,FALSE)))</f>
        <v>0</v>
      </c>
      <c r="L744" t="b">
        <f>IF(Raw_Data!A744&gt;=1,IF(Raw_Data!I744=1,IF(AND(Raw_Data!T744&gt;=1,Raw_Data!T744&lt;=4),5-Raw_Data!T744,FALSE)))</f>
        <v>0</v>
      </c>
      <c r="M744" t="b">
        <f>IF(Raw_Data!A744&gt;=1,IF(Raw_Data!I744=1,IF(AND(Raw_Data!U744&gt;=1,Raw_Data!U744&lt;=4),Raw_Data!U744,FALSE)))</f>
        <v>0</v>
      </c>
      <c r="N744" t="b">
        <f>IF(Raw_Data!A744&gt;=1,IF(Raw_Data!I744=2,IF(AND(Raw_Data!V744&gt;=1,Raw_Data!V744&lt;=5),Raw_Data!V744,FALSE)))</f>
        <v>0</v>
      </c>
      <c r="O744" t="b">
        <f>IF(Raw_Data!A744&gt;=1,IF(Raw_Data!I744=2,IF(AND(Raw_Data!W744&gt;=1,Raw_Data!W744&lt;=5),Raw_Data!W744,FALSE)))</f>
        <v>0</v>
      </c>
      <c r="P744" t="b">
        <f>IF(Raw_Data!A744&gt;=1,IF(Raw_Data!I744=2,IF(AND(Raw_Data!X744&gt;=1,Raw_Data!X744&lt;=5),6-Raw_Data!X744,FALSE)))</f>
        <v>0</v>
      </c>
      <c r="Q744" t="b">
        <f>IF(Raw_Data!A744&gt;=1,IF(Raw_Data!I744=2,IF(AND(Raw_Data!Y744&gt;=1,Raw_Data!Y744&lt;=5),6-Raw_Data!Y744,FALSE)))</f>
        <v>0</v>
      </c>
      <c r="R744" t="b">
        <f>IF(Raw_Data!A744&gt;=1,IF(Raw_Data!I744=2,IF(AND(Raw_Data!Z744&gt;=1,Raw_Data!Z744&lt;=5),6-Raw_Data!Z744,FALSE)))</f>
        <v>0</v>
      </c>
      <c r="S744" t="b">
        <f>IF(Raw_Data!A744&gt;=1,IF(Raw_Data!I744=2,IF(AND(Raw_Data!AA744&gt;=1,Raw_Data!AA744&lt;=5),Raw_Data!AA744,FALSE)))</f>
        <v>0</v>
      </c>
      <c r="T744" t="b">
        <f>IF(Raw_Data!A744&gt;=1,IF(Raw_Data!I744=2,IF(AND(Raw_Data!AB744&gt;=1,Raw_Data!AB744&lt;=5),6-Raw_Data!AB744,FALSE)))</f>
        <v>0</v>
      </c>
      <c r="U744" t="b">
        <f>IF(Raw_Data!A744&gt;=1,IF(Raw_Data!I744=2,IF(AND(Raw_Data!AC744&gt;=1,Raw_Data!AC744&lt;=2),Raw_Data!AC744,FALSE)))</f>
        <v>0</v>
      </c>
      <c r="V744" t="b">
        <f>IF(U744=1,IF(Raw_Data!I744=2,IF(AND(Raw_Data!AD744&gt;=1,Raw_Data!AD744&lt;=4),Raw_Data!AD744,FALSE)))</f>
        <v>0</v>
      </c>
      <c r="W744" t="b">
        <f>IF(U744=1,IF(Raw_Data!I744=2,IF(AND(Raw_Data!AE744&gt;=1,Raw_Data!AE744&lt;=4),5-Raw_Data!AE744,FALSE)))</f>
        <v>0</v>
      </c>
      <c r="X744" t="b">
        <f>IF(U744=1,IF(Raw_Data!I744=2,IF(AND(Raw_Data!AF744&gt;=1,Raw_Data!AF744&lt;=4),5-Raw_Data!AF744,FALSE)))</f>
        <v>0</v>
      </c>
      <c r="Y744" t="b">
        <f>IF(Raw_Data!A744&gt;=1,IF(Raw_Data!I744=2,IF(AND(Raw_Data!AG744&gt;=1,Raw_Data!AG744&lt;=5),Raw_Data!AG744,FALSE)))</f>
        <v>0</v>
      </c>
      <c r="Z744" t="b">
        <f>IF(Raw_Data!A744&gt;=1,IF(Raw_Data!I744=2,IF(AND(Raw_Data!AH744&gt;=1,Raw_Data!AH744&lt;=5),6-Raw_Data!AH744,FALSE)))</f>
        <v>0</v>
      </c>
      <c r="AA744" t="b">
        <f>IF(Raw_Data!A744&gt;=1,IF(Raw_Data!I744=2,IF(AND(Raw_Data!AI744&gt;=1,Raw_Data!AI744&lt;=5),6-Raw_Data!AI744,FALSE)))</f>
        <v>0</v>
      </c>
      <c r="AB744" t="b">
        <f>IF(Raw_Data!A744&gt;=1,IF(Raw_Data!I744=2,IF(AND(Raw_Data!AJ744&gt;=1,Raw_Data!AJ744&lt;=4),5-Raw_Data!AJ744,FALSE)))</f>
        <v>0</v>
      </c>
      <c r="AC744" t="b">
        <f>IF(Raw_Data!A744&gt;=1,IF(Raw_Data!I744=2,IF(AND(Raw_Data!AK744&gt;=1,Raw_Data!AK744&lt;=5),6-Raw_Data!AK744,FALSE)))</f>
        <v>0</v>
      </c>
      <c r="AD744" t="b">
        <f>IF(Raw_Data!A744&gt;=1,IF(Raw_Data!I744=2,IF(AND(Raw_Data!AL744&gt;=1,Raw_Data!AL744&lt;=5),6-Raw_Data!AL744,FALSE)))</f>
        <v>0</v>
      </c>
      <c r="AE744" t="b">
        <f>IF(Raw_Data!A744&gt;=1,IF(Raw_Data!I744=2,IF(AND(Raw_Data!AM744&gt;=1,Raw_Data!AM744&lt;=5),6-Raw_Data!AM744,FALSE)))</f>
        <v>0</v>
      </c>
      <c r="AF744" t="b">
        <f>IF(Raw_Data!A744&gt;=1,IF(Raw_Data!I744=2,IF(AND(Raw_Data!AN744&gt;=1,Raw_Data!AN744&lt;=4),Raw_Data!AN744,FALSE)))</f>
        <v>0</v>
      </c>
      <c r="AG744" t="b">
        <f>IF(Raw_Data!A744&gt;=1,IF(Raw_Data!I744=2,IF(AND(Raw_Data!AO744&gt;=1,Raw_Data!AO744&lt;=4),Raw_Data!AO744,FALSE)))</f>
        <v>0</v>
      </c>
      <c r="AH744" t="b">
        <f>IF(Raw_Data!A744&gt;=1,IF(Raw_Data!I744=2,IF(AND(Raw_Data!AP744&gt;=1,Raw_Data!AP744&lt;=4),Raw_Data!AP744,FALSE)))</f>
        <v>0</v>
      </c>
      <c r="AI744" t="b">
        <f>IF(Raw_Data!A744&gt;=1,IF(Raw_Data!I744=2,IF(AND(Raw_Data!AQ744&gt;=1,Raw_Data!AQ744&lt;=4),Raw_Data!AQ744,FALSE)))</f>
        <v>0</v>
      </c>
    </row>
    <row r="745" spans="1:35" x14ac:dyDescent="0.25">
      <c r="A745" t="b">
        <f>IF(Raw_Data!A745&gt;=1,Raw_Data!A745,FALSE)</f>
        <v>0</v>
      </c>
      <c r="B745" t="b">
        <f>IF(Raw_Data!A745&gt;=1,IF(Raw_Data!I745=1,IF(AND(Raw_Data!J745&gt;=1,Raw_Data!J745&lt;=4),5-Raw_Data!J745,FALSE)))</f>
        <v>0</v>
      </c>
      <c r="C745" t="b">
        <f>IF(Raw_Data!A745&gt;=1,IF(Raw_Data!I745=1,IF(AND(Raw_Data!K745&gt;=1,Raw_Data!K745&lt;=4),5-Raw_Data!K745,FALSE)))</f>
        <v>0</v>
      </c>
      <c r="D745" t="b">
        <f>IF(Raw_Data!A745&gt;=1,IF(Raw_Data!I745=1,IF(AND(Raw_Data!L745&gt;=1,Raw_Data!L745&lt;=4),5-Raw_Data!L745,FALSE)))</f>
        <v>0</v>
      </c>
      <c r="E745" t="b">
        <f>IF(Raw_Data!A745&gt;=1,IF(Raw_Data!I745=1,IF(AND(Raw_Data!M745&gt;=1,Raw_Data!M745&lt;=4),5-Raw_Data!M745,FALSE)))</f>
        <v>0</v>
      </c>
      <c r="F745" t="b">
        <f>IF(Raw_Data!A745&gt;=1,IF(Raw_Data!I745=1,IF(AND(Raw_Data!N745&gt;=1,Raw_Data!N745&lt;=4),5-Raw_Data!N745,FALSE)))</f>
        <v>0</v>
      </c>
      <c r="G745" t="b">
        <f>IF(Raw_Data!A745&gt;=1,IF(Raw_Data!I745=1,IF(AND(Raw_Data!O745&gt;=1,Raw_Data!O745&lt;=4),Raw_Data!O745,FALSE)))</f>
        <v>0</v>
      </c>
      <c r="H745" t="b">
        <f>IF(Raw_Data!A745&gt;=1,IF(Raw_Data!I745=1,IF(AND(Raw_Data!P745&gt;=1,Raw_Data!P745&lt;=5),Raw_Data!P745,FALSE)))</f>
        <v>0</v>
      </c>
      <c r="I745" t="b">
        <f>IF(Raw_Data!A745&gt;=1,IF(Raw_Data!I745=1,IF(AND(Raw_Data!Q745&gt;=1,Raw_Data!Q745&lt;=5),Raw_Data!Q745,FALSE)))</f>
        <v>0</v>
      </c>
      <c r="J745" t="b">
        <f>IF(Raw_Data!A745&gt;=1,IF(Raw_Data!I745=1,IF(AND(Raw_Data!R745&gt;=1,Raw_Data!R745&lt;=4),5-Raw_Data!R745,FALSE)))</f>
        <v>0</v>
      </c>
      <c r="K745" t="b">
        <f>IF(Raw_Data!A745&gt;=1,IF(Raw_Data!I745=1,IF(AND(Raw_Data!S745&gt;=1,Raw_Data!S745&lt;=4),5-Raw_Data!S745,FALSE)))</f>
        <v>0</v>
      </c>
      <c r="L745" t="b">
        <f>IF(Raw_Data!A745&gt;=1,IF(Raw_Data!I745=1,IF(AND(Raw_Data!T745&gt;=1,Raw_Data!T745&lt;=4),5-Raw_Data!T745,FALSE)))</f>
        <v>0</v>
      </c>
      <c r="M745" t="b">
        <f>IF(Raw_Data!A745&gt;=1,IF(Raw_Data!I745=1,IF(AND(Raw_Data!U745&gt;=1,Raw_Data!U745&lt;=4),Raw_Data!U745,FALSE)))</f>
        <v>0</v>
      </c>
      <c r="N745" t="b">
        <f>IF(Raw_Data!A745&gt;=1,IF(Raw_Data!I745=2,IF(AND(Raw_Data!V745&gt;=1,Raw_Data!V745&lt;=5),Raw_Data!V745,FALSE)))</f>
        <v>0</v>
      </c>
      <c r="O745" t="b">
        <f>IF(Raw_Data!A745&gt;=1,IF(Raw_Data!I745=2,IF(AND(Raw_Data!W745&gt;=1,Raw_Data!W745&lt;=5),Raw_Data!W745,FALSE)))</f>
        <v>0</v>
      </c>
      <c r="P745" t="b">
        <f>IF(Raw_Data!A745&gt;=1,IF(Raw_Data!I745=2,IF(AND(Raw_Data!X745&gt;=1,Raw_Data!X745&lt;=5),6-Raw_Data!X745,FALSE)))</f>
        <v>0</v>
      </c>
      <c r="Q745" t="b">
        <f>IF(Raw_Data!A745&gt;=1,IF(Raw_Data!I745=2,IF(AND(Raw_Data!Y745&gt;=1,Raw_Data!Y745&lt;=5),6-Raw_Data!Y745,FALSE)))</f>
        <v>0</v>
      </c>
      <c r="R745" t="b">
        <f>IF(Raw_Data!A745&gt;=1,IF(Raw_Data!I745=2,IF(AND(Raw_Data!Z745&gt;=1,Raw_Data!Z745&lt;=5),6-Raw_Data!Z745,FALSE)))</f>
        <v>0</v>
      </c>
      <c r="S745" t="b">
        <f>IF(Raw_Data!A745&gt;=1,IF(Raw_Data!I745=2,IF(AND(Raw_Data!AA745&gt;=1,Raw_Data!AA745&lt;=5),Raw_Data!AA745,FALSE)))</f>
        <v>0</v>
      </c>
      <c r="T745" t="b">
        <f>IF(Raw_Data!A745&gt;=1,IF(Raw_Data!I745=2,IF(AND(Raw_Data!AB745&gt;=1,Raw_Data!AB745&lt;=5),6-Raw_Data!AB745,FALSE)))</f>
        <v>0</v>
      </c>
      <c r="U745" t="b">
        <f>IF(Raw_Data!A745&gt;=1,IF(Raw_Data!I745=2,IF(AND(Raw_Data!AC745&gt;=1,Raw_Data!AC745&lt;=2),Raw_Data!AC745,FALSE)))</f>
        <v>0</v>
      </c>
      <c r="V745" t="b">
        <f>IF(U745=1,IF(Raw_Data!I745=2,IF(AND(Raw_Data!AD745&gt;=1,Raw_Data!AD745&lt;=4),Raw_Data!AD745,FALSE)))</f>
        <v>0</v>
      </c>
      <c r="W745" t="b">
        <f>IF(U745=1,IF(Raw_Data!I745=2,IF(AND(Raw_Data!AE745&gt;=1,Raw_Data!AE745&lt;=4),5-Raw_Data!AE745,FALSE)))</f>
        <v>0</v>
      </c>
      <c r="X745" t="b">
        <f>IF(U745=1,IF(Raw_Data!I745=2,IF(AND(Raw_Data!AF745&gt;=1,Raw_Data!AF745&lt;=4),5-Raw_Data!AF745,FALSE)))</f>
        <v>0</v>
      </c>
      <c r="Y745" t="b">
        <f>IF(Raw_Data!A745&gt;=1,IF(Raw_Data!I745=2,IF(AND(Raw_Data!AG745&gt;=1,Raw_Data!AG745&lt;=5),Raw_Data!AG745,FALSE)))</f>
        <v>0</v>
      </c>
      <c r="Z745" t="b">
        <f>IF(Raw_Data!A745&gt;=1,IF(Raw_Data!I745=2,IF(AND(Raw_Data!AH745&gt;=1,Raw_Data!AH745&lt;=5),6-Raw_Data!AH745,FALSE)))</f>
        <v>0</v>
      </c>
      <c r="AA745" t="b">
        <f>IF(Raw_Data!A745&gt;=1,IF(Raw_Data!I745=2,IF(AND(Raw_Data!AI745&gt;=1,Raw_Data!AI745&lt;=5),6-Raw_Data!AI745,FALSE)))</f>
        <v>0</v>
      </c>
      <c r="AB745" t="b">
        <f>IF(Raw_Data!A745&gt;=1,IF(Raw_Data!I745=2,IF(AND(Raw_Data!AJ745&gt;=1,Raw_Data!AJ745&lt;=4),5-Raw_Data!AJ745,FALSE)))</f>
        <v>0</v>
      </c>
      <c r="AC745" t="b">
        <f>IF(Raw_Data!A745&gt;=1,IF(Raw_Data!I745=2,IF(AND(Raw_Data!AK745&gt;=1,Raw_Data!AK745&lt;=5),6-Raw_Data!AK745,FALSE)))</f>
        <v>0</v>
      </c>
      <c r="AD745" t="b">
        <f>IF(Raw_Data!A745&gt;=1,IF(Raw_Data!I745=2,IF(AND(Raw_Data!AL745&gt;=1,Raw_Data!AL745&lt;=5),6-Raw_Data!AL745,FALSE)))</f>
        <v>0</v>
      </c>
      <c r="AE745" t="b">
        <f>IF(Raw_Data!A745&gt;=1,IF(Raw_Data!I745=2,IF(AND(Raw_Data!AM745&gt;=1,Raw_Data!AM745&lt;=5),6-Raw_Data!AM745,FALSE)))</f>
        <v>0</v>
      </c>
      <c r="AF745" t="b">
        <f>IF(Raw_Data!A745&gt;=1,IF(Raw_Data!I745=2,IF(AND(Raw_Data!AN745&gt;=1,Raw_Data!AN745&lt;=4),Raw_Data!AN745,FALSE)))</f>
        <v>0</v>
      </c>
      <c r="AG745" t="b">
        <f>IF(Raw_Data!A745&gt;=1,IF(Raw_Data!I745=2,IF(AND(Raw_Data!AO745&gt;=1,Raw_Data!AO745&lt;=4),Raw_Data!AO745,FALSE)))</f>
        <v>0</v>
      </c>
      <c r="AH745" t="b">
        <f>IF(Raw_Data!A745&gt;=1,IF(Raw_Data!I745=2,IF(AND(Raw_Data!AP745&gt;=1,Raw_Data!AP745&lt;=4),Raw_Data!AP745,FALSE)))</f>
        <v>0</v>
      </c>
      <c r="AI745" t="b">
        <f>IF(Raw_Data!A745&gt;=1,IF(Raw_Data!I745=2,IF(AND(Raw_Data!AQ745&gt;=1,Raw_Data!AQ745&lt;=4),Raw_Data!AQ745,FALSE)))</f>
        <v>0</v>
      </c>
    </row>
    <row r="746" spans="1:35" x14ac:dyDescent="0.25">
      <c r="A746" t="b">
        <f>IF(Raw_Data!A746&gt;=1,Raw_Data!A746,FALSE)</f>
        <v>0</v>
      </c>
      <c r="B746" t="b">
        <f>IF(Raw_Data!A746&gt;=1,IF(Raw_Data!I746=1,IF(AND(Raw_Data!J746&gt;=1,Raw_Data!J746&lt;=4),5-Raw_Data!J746,FALSE)))</f>
        <v>0</v>
      </c>
      <c r="C746" t="b">
        <f>IF(Raw_Data!A746&gt;=1,IF(Raw_Data!I746=1,IF(AND(Raw_Data!K746&gt;=1,Raw_Data!K746&lt;=4),5-Raw_Data!K746,FALSE)))</f>
        <v>0</v>
      </c>
      <c r="D746" t="b">
        <f>IF(Raw_Data!A746&gt;=1,IF(Raw_Data!I746=1,IF(AND(Raw_Data!L746&gt;=1,Raw_Data!L746&lt;=4),5-Raw_Data!L746,FALSE)))</f>
        <v>0</v>
      </c>
      <c r="E746" t="b">
        <f>IF(Raw_Data!A746&gt;=1,IF(Raw_Data!I746=1,IF(AND(Raw_Data!M746&gt;=1,Raw_Data!M746&lt;=4),5-Raw_Data!M746,FALSE)))</f>
        <v>0</v>
      </c>
      <c r="F746" t="b">
        <f>IF(Raw_Data!A746&gt;=1,IF(Raw_Data!I746=1,IF(AND(Raw_Data!N746&gt;=1,Raw_Data!N746&lt;=4),5-Raw_Data!N746,FALSE)))</f>
        <v>0</v>
      </c>
      <c r="G746" t="b">
        <f>IF(Raw_Data!A746&gt;=1,IF(Raw_Data!I746=1,IF(AND(Raw_Data!O746&gt;=1,Raw_Data!O746&lt;=4),Raw_Data!O746,FALSE)))</f>
        <v>0</v>
      </c>
      <c r="H746" t="b">
        <f>IF(Raw_Data!A746&gt;=1,IF(Raw_Data!I746=1,IF(AND(Raw_Data!P746&gt;=1,Raw_Data!P746&lt;=5),Raw_Data!P746,FALSE)))</f>
        <v>0</v>
      </c>
      <c r="I746" t="b">
        <f>IF(Raw_Data!A746&gt;=1,IF(Raw_Data!I746=1,IF(AND(Raw_Data!Q746&gt;=1,Raw_Data!Q746&lt;=5),Raw_Data!Q746,FALSE)))</f>
        <v>0</v>
      </c>
      <c r="J746" t="b">
        <f>IF(Raw_Data!A746&gt;=1,IF(Raw_Data!I746=1,IF(AND(Raw_Data!R746&gt;=1,Raw_Data!R746&lt;=4),5-Raw_Data!R746,FALSE)))</f>
        <v>0</v>
      </c>
      <c r="K746" t="b">
        <f>IF(Raw_Data!A746&gt;=1,IF(Raw_Data!I746=1,IF(AND(Raw_Data!S746&gt;=1,Raw_Data!S746&lt;=4),5-Raw_Data!S746,FALSE)))</f>
        <v>0</v>
      </c>
      <c r="L746" t="b">
        <f>IF(Raw_Data!A746&gt;=1,IF(Raw_Data!I746=1,IF(AND(Raw_Data!T746&gt;=1,Raw_Data!T746&lt;=4),5-Raw_Data!T746,FALSE)))</f>
        <v>0</v>
      </c>
      <c r="M746" t="b">
        <f>IF(Raw_Data!A746&gt;=1,IF(Raw_Data!I746=1,IF(AND(Raw_Data!U746&gt;=1,Raw_Data!U746&lt;=4),Raw_Data!U746,FALSE)))</f>
        <v>0</v>
      </c>
      <c r="N746" t="b">
        <f>IF(Raw_Data!A746&gt;=1,IF(Raw_Data!I746=2,IF(AND(Raw_Data!V746&gt;=1,Raw_Data!V746&lt;=5),Raw_Data!V746,FALSE)))</f>
        <v>0</v>
      </c>
      <c r="O746" t="b">
        <f>IF(Raw_Data!A746&gt;=1,IF(Raw_Data!I746=2,IF(AND(Raw_Data!W746&gt;=1,Raw_Data!W746&lt;=5),Raw_Data!W746,FALSE)))</f>
        <v>0</v>
      </c>
      <c r="P746" t="b">
        <f>IF(Raw_Data!A746&gt;=1,IF(Raw_Data!I746=2,IF(AND(Raw_Data!X746&gt;=1,Raw_Data!X746&lt;=5),6-Raw_Data!X746,FALSE)))</f>
        <v>0</v>
      </c>
      <c r="Q746" t="b">
        <f>IF(Raw_Data!A746&gt;=1,IF(Raw_Data!I746=2,IF(AND(Raw_Data!Y746&gt;=1,Raw_Data!Y746&lt;=5),6-Raw_Data!Y746,FALSE)))</f>
        <v>0</v>
      </c>
      <c r="R746" t="b">
        <f>IF(Raw_Data!A746&gt;=1,IF(Raw_Data!I746=2,IF(AND(Raw_Data!Z746&gt;=1,Raw_Data!Z746&lt;=5),6-Raw_Data!Z746,FALSE)))</f>
        <v>0</v>
      </c>
      <c r="S746" t="b">
        <f>IF(Raw_Data!A746&gt;=1,IF(Raw_Data!I746=2,IF(AND(Raw_Data!AA746&gt;=1,Raw_Data!AA746&lt;=5),Raw_Data!AA746,FALSE)))</f>
        <v>0</v>
      </c>
      <c r="T746" t="b">
        <f>IF(Raw_Data!A746&gt;=1,IF(Raw_Data!I746=2,IF(AND(Raw_Data!AB746&gt;=1,Raw_Data!AB746&lt;=5),6-Raw_Data!AB746,FALSE)))</f>
        <v>0</v>
      </c>
      <c r="U746" t="b">
        <f>IF(Raw_Data!A746&gt;=1,IF(Raw_Data!I746=2,IF(AND(Raw_Data!AC746&gt;=1,Raw_Data!AC746&lt;=2),Raw_Data!AC746,FALSE)))</f>
        <v>0</v>
      </c>
      <c r="V746" t="b">
        <f>IF(U746=1,IF(Raw_Data!I746=2,IF(AND(Raw_Data!AD746&gt;=1,Raw_Data!AD746&lt;=4),Raw_Data!AD746,FALSE)))</f>
        <v>0</v>
      </c>
      <c r="W746" t="b">
        <f>IF(U746=1,IF(Raw_Data!I746=2,IF(AND(Raw_Data!AE746&gt;=1,Raw_Data!AE746&lt;=4),5-Raw_Data!AE746,FALSE)))</f>
        <v>0</v>
      </c>
      <c r="X746" t="b">
        <f>IF(U746=1,IF(Raw_Data!I746=2,IF(AND(Raw_Data!AF746&gt;=1,Raw_Data!AF746&lt;=4),5-Raw_Data!AF746,FALSE)))</f>
        <v>0</v>
      </c>
      <c r="Y746" t="b">
        <f>IF(Raw_Data!A746&gt;=1,IF(Raw_Data!I746=2,IF(AND(Raw_Data!AG746&gt;=1,Raw_Data!AG746&lt;=5),Raw_Data!AG746,FALSE)))</f>
        <v>0</v>
      </c>
      <c r="Z746" t="b">
        <f>IF(Raw_Data!A746&gt;=1,IF(Raw_Data!I746=2,IF(AND(Raw_Data!AH746&gt;=1,Raw_Data!AH746&lt;=5),6-Raw_Data!AH746,FALSE)))</f>
        <v>0</v>
      </c>
      <c r="AA746" t="b">
        <f>IF(Raw_Data!A746&gt;=1,IF(Raw_Data!I746=2,IF(AND(Raw_Data!AI746&gt;=1,Raw_Data!AI746&lt;=5),6-Raw_Data!AI746,FALSE)))</f>
        <v>0</v>
      </c>
      <c r="AB746" t="b">
        <f>IF(Raw_Data!A746&gt;=1,IF(Raw_Data!I746=2,IF(AND(Raw_Data!AJ746&gt;=1,Raw_Data!AJ746&lt;=4),5-Raw_Data!AJ746,FALSE)))</f>
        <v>0</v>
      </c>
      <c r="AC746" t="b">
        <f>IF(Raw_Data!A746&gt;=1,IF(Raw_Data!I746=2,IF(AND(Raw_Data!AK746&gt;=1,Raw_Data!AK746&lt;=5),6-Raw_Data!AK746,FALSE)))</f>
        <v>0</v>
      </c>
      <c r="AD746" t="b">
        <f>IF(Raw_Data!A746&gt;=1,IF(Raw_Data!I746=2,IF(AND(Raw_Data!AL746&gt;=1,Raw_Data!AL746&lt;=5),6-Raw_Data!AL746,FALSE)))</f>
        <v>0</v>
      </c>
      <c r="AE746" t="b">
        <f>IF(Raw_Data!A746&gt;=1,IF(Raw_Data!I746=2,IF(AND(Raw_Data!AM746&gt;=1,Raw_Data!AM746&lt;=5),6-Raw_Data!AM746,FALSE)))</f>
        <v>0</v>
      </c>
      <c r="AF746" t="b">
        <f>IF(Raw_Data!A746&gt;=1,IF(Raw_Data!I746=2,IF(AND(Raw_Data!AN746&gt;=1,Raw_Data!AN746&lt;=4),Raw_Data!AN746,FALSE)))</f>
        <v>0</v>
      </c>
      <c r="AG746" t="b">
        <f>IF(Raw_Data!A746&gt;=1,IF(Raw_Data!I746=2,IF(AND(Raw_Data!AO746&gt;=1,Raw_Data!AO746&lt;=4),Raw_Data!AO746,FALSE)))</f>
        <v>0</v>
      </c>
      <c r="AH746" t="b">
        <f>IF(Raw_Data!A746&gt;=1,IF(Raw_Data!I746=2,IF(AND(Raw_Data!AP746&gt;=1,Raw_Data!AP746&lt;=4),Raw_Data!AP746,FALSE)))</f>
        <v>0</v>
      </c>
      <c r="AI746" t="b">
        <f>IF(Raw_Data!A746&gt;=1,IF(Raw_Data!I746=2,IF(AND(Raw_Data!AQ746&gt;=1,Raw_Data!AQ746&lt;=4),Raw_Data!AQ746,FALSE)))</f>
        <v>0</v>
      </c>
    </row>
    <row r="747" spans="1:35" x14ac:dyDescent="0.25">
      <c r="A747" t="b">
        <f>IF(Raw_Data!A747&gt;=1,Raw_Data!A747,FALSE)</f>
        <v>0</v>
      </c>
      <c r="B747" t="b">
        <f>IF(Raw_Data!A747&gt;=1,IF(Raw_Data!I747=1,IF(AND(Raw_Data!J747&gt;=1,Raw_Data!J747&lt;=4),5-Raw_Data!J747,FALSE)))</f>
        <v>0</v>
      </c>
      <c r="C747" t="b">
        <f>IF(Raw_Data!A747&gt;=1,IF(Raw_Data!I747=1,IF(AND(Raw_Data!K747&gt;=1,Raw_Data!K747&lt;=4),5-Raw_Data!K747,FALSE)))</f>
        <v>0</v>
      </c>
      <c r="D747" t="b">
        <f>IF(Raw_Data!A747&gt;=1,IF(Raw_Data!I747=1,IF(AND(Raw_Data!L747&gt;=1,Raw_Data!L747&lt;=4),5-Raw_Data!L747,FALSE)))</f>
        <v>0</v>
      </c>
      <c r="E747" t="b">
        <f>IF(Raw_Data!A747&gt;=1,IF(Raw_Data!I747=1,IF(AND(Raw_Data!M747&gt;=1,Raw_Data!M747&lt;=4),5-Raw_Data!M747,FALSE)))</f>
        <v>0</v>
      </c>
      <c r="F747" t="b">
        <f>IF(Raw_Data!A747&gt;=1,IF(Raw_Data!I747=1,IF(AND(Raw_Data!N747&gt;=1,Raw_Data!N747&lt;=4),5-Raw_Data!N747,FALSE)))</f>
        <v>0</v>
      </c>
      <c r="G747" t="b">
        <f>IF(Raw_Data!A747&gt;=1,IF(Raw_Data!I747=1,IF(AND(Raw_Data!O747&gt;=1,Raw_Data!O747&lt;=4),Raw_Data!O747,FALSE)))</f>
        <v>0</v>
      </c>
      <c r="H747" t="b">
        <f>IF(Raw_Data!A747&gt;=1,IF(Raw_Data!I747=1,IF(AND(Raw_Data!P747&gt;=1,Raw_Data!P747&lt;=5),Raw_Data!P747,FALSE)))</f>
        <v>0</v>
      </c>
      <c r="I747" t="b">
        <f>IF(Raw_Data!A747&gt;=1,IF(Raw_Data!I747=1,IF(AND(Raw_Data!Q747&gt;=1,Raw_Data!Q747&lt;=5),Raw_Data!Q747,FALSE)))</f>
        <v>0</v>
      </c>
      <c r="J747" t="b">
        <f>IF(Raw_Data!A747&gt;=1,IF(Raw_Data!I747=1,IF(AND(Raw_Data!R747&gt;=1,Raw_Data!R747&lt;=4),5-Raw_Data!R747,FALSE)))</f>
        <v>0</v>
      </c>
      <c r="K747" t="b">
        <f>IF(Raw_Data!A747&gt;=1,IF(Raw_Data!I747=1,IF(AND(Raw_Data!S747&gt;=1,Raw_Data!S747&lt;=4),5-Raw_Data!S747,FALSE)))</f>
        <v>0</v>
      </c>
      <c r="L747" t="b">
        <f>IF(Raw_Data!A747&gt;=1,IF(Raw_Data!I747=1,IF(AND(Raw_Data!T747&gt;=1,Raw_Data!T747&lt;=4),5-Raw_Data!T747,FALSE)))</f>
        <v>0</v>
      </c>
      <c r="M747" t="b">
        <f>IF(Raw_Data!A747&gt;=1,IF(Raw_Data!I747=1,IF(AND(Raw_Data!U747&gt;=1,Raw_Data!U747&lt;=4),Raw_Data!U747,FALSE)))</f>
        <v>0</v>
      </c>
      <c r="N747" t="b">
        <f>IF(Raw_Data!A747&gt;=1,IF(Raw_Data!I747=2,IF(AND(Raw_Data!V747&gt;=1,Raw_Data!V747&lt;=5),Raw_Data!V747,FALSE)))</f>
        <v>0</v>
      </c>
      <c r="O747" t="b">
        <f>IF(Raw_Data!A747&gt;=1,IF(Raw_Data!I747=2,IF(AND(Raw_Data!W747&gt;=1,Raw_Data!W747&lt;=5),Raw_Data!W747,FALSE)))</f>
        <v>0</v>
      </c>
      <c r="P747" t="b">
        <f>IF(Raw_Data!A747&gt;=1,IF(Raw_Data!I747=2,IF(AND(Raw_Data!X747&gt;=1,Raw_Data!X747&lt;=5),6-Raw_Data!X747,FALSE)))</f>
        <v>0</v>
      </c>
      <c r="Q747" t="b">
        <f>IF(Raw_Data!A747&gt;=1,IF(Raw_Data!I747=2,IF(AND(Raw_Data!Y747&gt;=1,Raw_Data!Y747&lt;=5),6-Raw_Data!Y747,FALSE)))</f>
        <v>0</v>
      </c>
      <c r="R747" t="b">
        <f>IF(Raw_Data!A747&gt;=1,IF(Raw_Data!I747=2,IF(AND(Raw_Data!Z747&gt;=1,Raw_Data!Z747&lt;=5),6-Raw_Data!Z747,FALSE)))</f>
        <v>0</v>
      </c>
      <c r="S747" t="b">
        <f>IF(Raw_Data!A747&gt;=1,IF(Raw_Data!I747=2,IF(AND(Raw_Data!AA747&gt;=1,Raw_Data!AA747&lt;=5),Raw_Data!AA747,FALSE)))</f>
        <v>0</v>
      </c>
      <c r="T747" t="b">
        <f>IF(Raw_Data!A747&gt;=1,IF(Raw_Data!I747=2,IF(AND(Raw_Data!AB747&gt;=1,Raw_Data!AB747&lt;=5),6-Raw_Data!AB747,FALSE)))</f>
        <v>0</v>
      </c>
      <c r="U747" t="b">
        <f>IF(Raw_Data!A747&gt;=1,IF(Raw_Data!I747=2,IF(AND(Raw_Data!AC747&gt;=1,Raw_Data!AC747&lt;=2),Raw_Data!AC747,FALSE)))</f>
        <v>0</v>
      </c>
      <c r="V747" t="b">
        <f>IF(U747=1,IF(Raw_Data!I747=2,IF(AND(Raw_Data!AD747&gt;=1,Raw_Data!AD747&lt;=4),Raw_Data!AD747,FALSE)))</f>
        <v>0</v>
      </c>
      <c r="W747" t="b">
        <f>IF(U747=1,IF(Raw_Data!I747=2,IF(AND(Raw_Data!AE747&gt;=1,Raw_Data!AE747&lt;=4),5-Raw_Data!AE747,FALSE)))</f>
        <v>0</v>
      </c>
      <c r="X747" t="b">
        <f>IF(U747=1,IF(Raw_Data!I747=2,IF(AND(Raw_Data!AF747&gt;=1,Raw_Data!AF747&lt;=4),5-Raw_Data!AF747,FALSE)))</f>
        <v>0</v>
      </c>
      <c r="Y747" t="b">
        <f>IF(Raw_Data!A747&gt;=1,IF(Raw_Data!I747=2,IF(AND(Raw_Data!AG747&gt;=1,Raw_Data!AG747&lt;=5),Raw_Data!AG747,FALSE)))</f>
        <v>0</v>
      </c>
      <c r="Z747" t="b">
        <f>IF(Raw_Data!A747&gt;=1,IF(Raw_Data!I747=2,IF(AND(Raw_Data!AH747&gt;=1,Raw_Data!AH747&lt;=5),6-Raw_Data!AH747,FALSE)))</f>
        <v>0</v>
      </c>
      <c r="AA747" t="b">
        <f>IF(Raw_Data!A747&gt;=1,IF(Raw_Data!I747=2,IF(AND(Raw_Data!AI747&gt;=1,Raw_Data!AI747&lt;=5),6-Raw_Data!AI747,FALSE)))</f>
        <v>0</v>
      </c>
      <c r="AB747" t="b">
        <f>IF(Raw_Data!A747&gt;=1,IF(Raw_Data!I747=2,IF(AND(Raw_Data!AJ747&gt;=1,Raw_Data!AJ747&lt;=4),5-Raw_Data!AJ747,FALSE)))</f>
        <v>0</v>
      </c>
      <c r="AC747" t="b">
        <f>IF(Raw_Data!A747&gt;=1,IF(Raw_Data!I747=2,IF(AND(Raw_Data!AK747&gt;=1,Raw_Data!AK747&lt;=5),6-Raw_Data!AK747,FALSE)))</f>
        <v>0</v>
      </c>
      <c r="AD747" t="b">
        <f>IF(Raw_Data!A747&gt;=1,IF(Raw_Data!I747=2,IF(AND(Raw_Data!AL747&gt;=1,Raw_Data!AL747&lt;=5),6-Raw_Data!AL747,FALSE)))</f>
        <v>0</v>
      </c>
      <c r="AE747" t="b">
        <f>IF(Raw_Data!A747&gt;=1,IF(Raw_Data!I747=2,IF(AND(Raw_Data!AM747&gt;=1,Raw_Data!AM747&lt;=5),6-Raw_Data!AM747,FALSE)))</f>
        <v>0</v>
      </c>
      <c r="AF747" t="b">
        <f>IF(Raw_Data!A747&gt;=1,IF(Raw_Data!I747=2,IF(AND(Raw_Data!AN747&gt;=1,Raw_Data!AN747&lt;=4),Raw_Data!AN747,FALSE)))</f>
        <v>0</v>
      </c>
      <c r="AG747" t="b">
        <f>IF(Raw_Data!A747&gt;=1,IF(Raw_Data!I747=2,IF(AND(Raw_Data!AO747&gt;=1,Raw_Data!AO747&lt;=4),Raw_Data!AO747,FALSE)))</f>
        <v>0</v>
      </c>
      <c r="AH747" t="b">
        <f>IF(Raw_Data!A747&gt;=1,IF(Raw_Data!I747=2,IF(AND(Raw_Data!AP747&gt;=1,Raw_Data!AP747&lt;=4),Raw_Data!AP747,FALSE)))</f>
        <v>0</v>
      </c>
      <c r="AI747" t="b">
        <f>IF(Raw_Data!A747&gt;=1,IF(Raw_Data!I747=2,IF(AND(Raw_Data!AQ747&gt;=1,Raw_Data!AQ747&lt;=4),Raw_Data!AQ747,FALSE)))</f>
        <v>0</v>
      </c>
    </row>
    <row r="748" spans="1:35" x14ac:dyDescent="0.25">
      <c r="A748" t="b">
        <f>IF(Raw_Data!A748&gt;=1,Raw_Data!A748,FALSE)</f>
        <v>0</v>
      </c>
      <c r="B748" t="b">
        <f>IF(Raw_Data!A748&gt;=1,IF(Raw_Data!I748=1,IF(AND(Raw_Data!J748&gt;=1,Raw_Data!J748&lt;=4),5-Raw_Data!J748,FALSE)))</f>
        <v>0</v>
      </c>
      <c r="C748" t="b">
        <f>IF(Raw_Data!A748&gt;=1,IF(Raw_Data!I748=1,IF(AND(Raw_Data!K748&gt;=1,Raw_Data!K748&lt;=4),5-Raw_Data!K748,FALSE)))</f>
        <v>0</v>
      </c>
      <c r="D748" t="b">
        <f>IF(Raw_Data!A748&gt;=1,IF(Raw_Data!I748=1,IF(AND(Raw_Data!L748&gt;=1,Raw_Data!L748&lt;=4),5-Raw_Data!L748,FALSE)))</f>
        <v>0</v>
      </c>
      <c r="E748" t="b">
        <f>IF(Raw_Data!A748&gt;=1,IF(Raw_Data!I748=1,IF(AND(Raw_Data!M748&gt;=1,Raw_Data!M748&lt;=4),5-Raw_Data!M748,FALSE)))</f>
        <v>0</v>
      </c>
      <c r="F748" t="b">
        <f>IF(Raw_Data!A748&gt;=1,IF(Raw_Data!I748=1,IF(AND(Raw_Data!N748&gt;=1,Raw_Data!N748&lt;=4),5-Raw_Data!N748,FALSE)))</f>
        <v>0</v>
      </c>
      <c r="G748" t="b">
        <f>IF(Raw_Data!A748&gt;=1,IF(Raw_Data!I748=1,IF(AND(Raw_Data!O748&gt;=1,Raw_Data!O748&lt;=4),Raw_Data!O748,FALSE)))</f>
        <v>0</v>
      </c>
      <c r="H748" t="b">
        <f>IF(Raw_Data!A748&gt;=1,IF(Raw_Data!I748=1,IF(AND(Raw_Data!P748&gt;=1,Raw_Data!P748&lt;=5),Raw_Data!P748,FALSE)))</f>
        <v>0</v>
      </c>
      <c r="I748" t="b">
        <f>IF(Raw_Data!A748&gt;=1,IF(Raw_Data!I748=1,IF(AND(Raw_Data!Q748&gt;=1,Raw_Data!Q748&lt;=5),Raw_Data!Q748,FALSE)))</f>
        <v>0</v>
      </c>
      <c r="J748" t="b">
        <f>IF(Raw_Data!A748&gt;=1,IF(Raw_Data!I748=1,IF(AND(Raw_Data!R748&gt;=1,Raw_Data!R748&lt;=4),5-Raw_Data!R748,FALSE)))</f>
        <v>0</v>
      </c>
      <c r="K748" t="b">
        <f>IF(Raw_Data!A748&gt;=1,IF(Raw_Data!I748=1,IF(AND(Raw_Data!S748&gt;=1,Raw_Data!S748&lt;=4),5-Raw_Data!S748,FALSE)))</f>
        <v>0</v>
      </c>
      <c r="L748" t="b">
        <f>IF(Raw_Data!A748&gt;=1,IF(Raw_Data!I748=1,IF(AND(Raw_Data!T748&gt;=1,Raw_Data!T748&lt;=4),5-Raw_Data!T748,FALSE)))</f>
        <v>0</v>
      </c>
      <c r="M748" t="b">
        <f>IF(Raw_Data!A748&gt;=1,IF(Raw_Data!I748=1,IF(AND(Raw_Data!U748&gt;=1,Raw_Data!U748&lt;=4),Raw_Data!U748,FALSE)))</f>
        <v>0</v>
      </c>
      <c r="N748" t="b">
        <f>IF(Raw_Data!A748&gt;=1,IF(Raw_Data!I748=2,IF(AND(Raw_Data!V748&gt;=1,Raw_Data!V748&lt;=5),Raw_Data!V748,FALSE)))</f>
        <v>0</v>
      </c>
      <c r="O748" t="b">
        <f>IF(Raw_Data!A748&gt;=1,IF(Raw_Data!I748=2,IF(AND(Raw_Data!W748&gt;=1,Raw_Data!W748&lt;=5),Raw_Data!W748,FALSE)))</f>
        <v>0</v>
      </c>
      <c r="P748" t="b">
        <f>IF(Raw_Data!A748&gt;=1,IF(Raw_Data!I748=2,IF(AND(Raw_Data!X748&gt;=1,Raw_Data!X748&lt;=5),6-Raw_Data!X748,FALSE)))</f>
        <v>0</v>
      </c>
      <c r="Q748" t="b">
        <f>IF(Raw_Data!A748&gt;=1,IF(Raw_Data!I748=2,IF(AND(Raw_Data!Y748&gt;=1,Raw_Data!Y748&lt;=5),6-Raw_Data!Y748,FALSE)))</f>
        <v>0</v>
      </c>
      <c r="R748" t="b">
        <f>IF(Raw_Data!A748&gt;=1,IF(Raw_Data!I748=2,IF(AND(Raw_Data!Z748&gt;=1,Raw_Data!Z748&lt;=5),6-Raw_Data!Z748,FALSE)))</f>
        <v>0</v>
      </c>
      <c r="S748" t="b">
        <f>IF(Raw_Data!A748&gt;=1,IF(Raw_Data!I748=2,IF(AND(Raw_Data!AA748&gt;=1,Raw_Data!AA748&lt;=5),Raw_Data!AA748,FALSE)))</f>
        <v>0</v>
      </c>
      <c r="T748" t="b">
        <f>IF(Raw_Data!A748&gt;=1,IF(Raw_Data!I748=2,IF(AND(Raw_Data!AB748&gt;=1,Raw_Data!AB748&lt;=5),6-Raw_Data!AB748,FALSE)))</f>
        <v>0</v>
      </c>
      <c r="U748" t="b">
        <f>IF(Raw_Data!A748&gt;=1,IF(Raw_Data!I748=2,IF(AND(Raw_Data!AC748&gt;=1,Raw_Data!AC748&lt;=2),Raw_Data!AC748,FALSE)))</f>
        <v>0</v>
      </c>
      <c r="V748" t="b">
        <f>IF(U748=1,IF(Raw_Data!I748=2,IF(AND(Raw_Data!AD748&gt;=1,Raw_Data!AD748&lt;=4),Raw_Data!AD748,FALSE)))</f>
        <v>0</v>
      </c>
      <c r="W748" t="b">
        <f>IF(U748=1,IF(Raw_Data!I748=2,IF(AND(Raw_Data!AE748&gt;=1,Raw_Data!AE748&lt;=4),5-Raw_Data!AE748,FALSE)))</f>
        <v>0</v>
      </c>
      <c r="X748" t="b">
        <f>IF(U748=1,IF(Raw_Data!I748=2,IF(AND(Raw_Data!AF748&gt;=1,Raw_Data!AF748&lt;=4),5-Raw_Data!AF748,FALSE)))</f>
        <v>0</v>
      </c>
      <c r="Y748" t="b">
        <f>IF(Raw_Data!A748&gt;=1,IF(Raw_Data!I748=2,IF(AND(Raw_Data!AG748&gt;=1,Raw_Data!AG748&lt;=5),Raw_Data!AG748,FALSE)))</f>
        <v>0</v>
      </c>
      <c r="Z748" t="b">
        <f>IF(Raw_Data!A748&gt;=1,IF(Raw_Data!I748=2,IF(AND(Raw_Data!AH748&gt;=1,Raw_Data!AH748&lt;=5),6-Raw_Data!AH748,FALSE)))</f>
        <v>0</v>
      </c>
      <c r="AA748" t="b">
        <f>IF(Raw_Data!A748&gt;=1,IF(Raw_Data!I748=2,IF(AND(Raw_Data!AI748&gt;=1,Raw_Data!AI748&lt;=5),6-Raw_Data!AI748,FALSE)))</f>
        <v>0</v>
      </c>
      <c r="AB748" t="b">
        <f>IF(Raw_Data!A748&gt;=1,IF(Raw_Data!I748=2,IF(AND(Raw_Data!AJ748&gt;=1,Raw_Data!AJ748&lt;=4),5-Raw_Data!AJ748,FALSE)))</f>
        <v>0</v>
      </c>
      <c r="AC748" t="b">
        <f>IF(Raw_Data!A748&gt;=1,IF(Raw_Data!I748=2,IF(AND(Raw_Data!AK748&gt;=1,Raw_Data!AK748&lt;=5),6-Raw_Data!AK748,FALSE)))</f>
        <v>0</v>
      </c>
      <c r="AD748" t="b">
        <f>IF(Raw_Data!A748&gt;=1,IF(Raw_Data!I748=2,IF(AND(Raw_Data!AL748&gt;=1,Raw_Data!AL748&lt;=5),6-Raw_Data!AL748,FALSE)))</f>
        <v>0</v>
      </c>
      <c r="AE748" t="b">
        <f>IF(Raw_Data!A748&gt;=1,IF(Raw_Data!I748=2,IF(AND(Raw_Data!AM748&gt;=1,Raw_Data!AM748&lt;=5),6-Raw_Data!AM748,FALSE)))</f>
        <v>0</v>
      </c>
      <c r="AF748" t="b">
        <f>IF(Raw_Data!A748&gt;=1,IF(Raw_Data!I748=2,IF(AND(Raw_Data!AN748&gt;=1,Raw_Data!AN748&lt;=4),Raw_Data!AN748,FALSE)))</f>
        <v>0</v>
      </c>
      <c r="AG748" t="b">
        <f>IF(Raw_Data!A748&gt;=1,IF(Raw_Data!I748=2,IF(AND(Raw_Data!AO748&gt;=1,Raw_Data!AO748&lt;=4),Raw_Data!AO748,FALSE)))</f>
        <v>0</v>
      </c>
      <c r="AH748" t="b">
        <f>IF(Raw_Data!A748&gt;=1,IF(Raw_Data!I748=2,IF(AND(Raw_Data!AP748&gt;=1,Raw_Data!AP748&lt;=4),Raw_Data!AP748,FALSE)))</f>
        <v>0</v>
      </c>
      <c r="AI748" t="b">
        <f>IF(Raw_Data!A748&gt;=1,IF(Raw_Data!I748=2,IF(AND(Raw_Data!AQ748&gt;=1,Raw_Data!AQ748&lt;=4),Raw_Data!AQ748,FALSE)))</f>
        <v>0</v>
      </c>
    </row>
    <row r="749" spans="1:35" x14ac:dyDescent="0.25">
      <c r="A749" t="b">
        <f>IF(Raw_Data!A749&gt;=1,Raw_Data!A749,FALSE)</f>
        <v>0</v>
      </c>
      <c r="B749" t="b">
        <f>IF(Raw_Data!A749&gt;=1,IF(Raw_Data!I749=1,IF(AND(Raw_Data!J749&gt;=1,Raw_Data!J749&lt;=4),5-Raw_Data!J749,FALSE)))</f>
        <v>0</v>
      </c>
      <c r="C749" t="b">
        <f>IF(Raw_Data!A749&gt;=1,IF(Raw_Data!I749=1,IF(AND(Raw_Data!K749&gt;=1,Raw_Data!K749&lt;=4),5-Raw_Data!K749,FALSE)))</f>
        <v>0</v>
      </c>
      <c r="D749" t="b">
        <f>IF(Raw_Data!A749&gt;=1,IF(Raw_Data!I749=1,IF(AND(Raw_Data!L749&gt;=1,Raw_Data!L749&lt;=4),5-Raw_Data!L749,FALSE)))</f>
        <v>0</v>
      </c>
      <c r="E749" t="b">
        <f>IF(Raw_Data!A749&gt;=1,IF(Raw_Data!I749=1,IF(AND(Raw_Data!M749&gt;=1,Raw_Data!M749&lt;=4),5-Raw_Data!M749,FALSE)))</f>
        <v>0</v>
      </c>
      <c r="F749" t="b">
        <f>IF(Raw_Data!A749&gt;=1,IF(Raw_Data!I749=1,IF(AND(Raw_Data!N749&gt;=1,Raw_Data!N749&lt;=4),5-Raw_Data!N749,FALSE)))</f>
        <v>0</v>
      </c>
      <c r="G749" t="b">
        <f>IF(Raw_Data!A749&gt;=1,IF(Raw_Data!I749=1,IF(AND(Raw_Data!O749&gt;=1,Raw_Data!O749&lt;=4),Raw_Data!O749,FALSE)))</f>
        <v>0</v>
      </c>
      <c r="H749" t="b">
        <f>IF(Raw_Data!A749&gt;=1,IF(Raw_Data!I749=1,IF(AND(Raw_Data!P749&gt;=1,Raw_Data!P749&lt;=5),Raw_Data!P749,FALSE)))</f>
        <v>0</v>
      </c>
      <c r="I749" t="b">
        <f>IF(Raw_Data!A749&gt;=1,IF(Raw_Data!I749=1,IF(AND(Raw_Data!Q749&gt;=1,Raw_Data!Q749&lt;=5),Raw_Data!Q749,FALSE)))</f>
        <v>0</v>
      </c>
      <c r="J749" t="b">
        <f>IF(Raw_Data!A749&gt;=1,IF(Raw_Data!I749=1,IF(AND(Raw_Data!R749&gt;=1,Raw_Data!R749&lt;=4),5-Raw_Data!R749,FALSE)))</f>
        <v>0</v>
      </c>
      <c r="K749" t="b">
        <f>IF(Raw_Data!A749&gt;=1,IF(Raw_Data!I749=1,IF(AND(Raw_Data!S749&gt;=1,Raw_Data!S749&lt;=4),5-Raw_Data!S749,FALSE)))</f>
        <v>0</v>
      </c>
      <c r="L749" t="b">
        <f>IF(Raw_Data!A749&gt;=1,IF(Raw_Data!I749=1,IF(AND(Raw_Data!T749&gt;=1,Raw_Data!T749&lt;=4),5-Raw_Data!T749,FALSE)))</f>
        <v>0</v>
      </c>
      <c r="M749" t="b">
        <f>IF(Raw_Data!A749&gt;=1,IF(Raw_Data!I749=1,IF(AND(Raw_Data!U749&gt;=1,Raw_Data!U749&lt;=4),Raw_Data!U749,FALSE)))</f>
        <v>0</v>
      </c>
      <c r="N749" t="b">
        <f>IF(Raw_Data!A749&gt;=1,IF(Raw_Data!I749=2,IF(AND(Raw_Data!V749&gt;=1,Raw_Data!V749&lt;=5),Raw_Data!V749,FALSE)))</f>
        <v>0</v>
      </c>
      <c r="O749" t="b">
        <f>IF(Raw_Data!A749&gt;=1,IF(Raw_Data!I749=2,IF(AND(Raw_Data!W749&gt;=1,Raw_Data!W749&lt;=5),Raw_Data!W749,FALSE)))</f>
        <v>0</v>
      </c>
      <c r="P749" t="b">
        <f>IF(Raw_Data!A749&gt;=1,IF(Raw_Data!I749=2,IF(AND(Raw_Data!X749&gt;=1,Raw_Data!X749&lt;=5),6-Raw_Data!X749,FALSE)))</f>
        <v>0</v>
      </c>
      <c r="Q749" t="b">
        <f>IF(Raw_Data!A749&gt;=1,IF(Raw_Data!I749=2,IF(AND(Raw_Data!Y749&gt;=1,Raw_Data!Y749&lt;=5),6-Raw_Data!Y749,FALSE)))</f>
        <v>0</v>
      </c>
      <c r="R749" t="b">
        <f>IF(Raw_Data!A749&gt;=1,IF(Raw_Data!I749=2,IF(AND(Raw_Data!Z749&gt;=1,Raw_Data!Z749&lt;=5),6-Raw_Data!Z749,FALSE)))</f>
        <v>0</v>
      </c>
      <c r="S749" t="b">
        <f>IF(Raw_Data!A749&gt;=1,IF(Raw_Data!I749=2,IF(AND(Raw_Data!AA749&gt;=1,Raw_Data!AA749&lt;=5),Raw_Data!AA749,FALSE)))</f>
        <v>0</v>
      </c>
      <c r="T749" t="b">
        <f>IF(Raw_Data!A749&gt;=1,IF(Raw_Data!I749=2,IF(AND(Raw_Data!AB749&gt;=1,Raw_Data!AB749&lt;=5),6-Raw_Data!AB749,FALSE)))</f>
        <v>0</v>
      </c>
      <c r="U749" t="b">
        <f>IF(Raw_Data!A749&gt;=1,IF(Raw_Data!I749=2,IF(AND(Raw_Data!AC749&gt;=1,Raw_Data!AC749&lt;=2),Raw_Data!AC749,FALSE)))</f>
        <v>0</v>
      </c>
      <c r="V749" t="b">
        <f>IF(U749=1,IF(Raw_Data!I749=2,IF(AND(Raw_Data!AD749&gt;=1,Raw_Data!AD749&lt;=4),Raw_Data!AD749,FALSE)))</f>
        <v>0</v>
      </c>
      <c r="W749" t="b">
        <f>IF(U749=1,IF(Raw_Data!I749=2,IF(AND(Raw_Data!AE749&gt;=1,Raw_Data!AE749&lt;=4),5-Raw_Data!AE749,FALSE)))</f>
        <v>0</v>
      </c>
      <c r="X749" t="b">
        <f>IF(U749=1,IF(Raw_Data!I749=2,IF(AND(Raw_Data!AF749&gt;=1,Raw_Data!AF749&lt;=4),5-Raw_Data!AF749,FALSE)))</f>
        <v>0</v>
      </c>
      <c r="Y749" t="b">
        <f>IF(Raw_Data!A749&gt;=1,IF(Raw_Data!I749=2,IF(AND(Raw_Data!AG749&gt;=1,Raw_Data!AG749&lt;=5),Raw_Data!AG749,FALSE)))</f>
        <v>0</v>
      </c>
      <c r="Z749" t="b">
        <f>IF(Raw_Data!A749&gt;=1,IF(Raw_Data!I749=2,IF(AND(Raw_Data!AH749&gt;=1,Raw_Data!AH749&lt;=5),6-Raw_Data!AH749,FALSE)))</f>
        <v>0</v>
      </c>
      <c r="AA749" t="b">
        <f>IF(Raw_Data!A749&gt;=1,IF(Raw_Data!I749=2,IF(AND(Raw_Data!AI749&gt;=1,Raw_Data!AI749&lt;=5),6-Raw_Data!AI749,FALSE)))</f>
        <v>0</v>
      </c>
      <c r="AB749" t="b">
        <f>IF(Raw_Data!A749&gt;=1,IF(Raw_Data!I749=2,IF(AND(Raw_Data!AJ749&gt;=1,Raw_Data!AJ749&lt;=4),5-Raw_Data!AJ749,FALSE)))</f>
        <v>0</v>
      </c>
      <c r="AC749" t="b">
        <f>IF(Raw_Data!A749&gt;=1,IF(Raw_Data!I749=2,IF(AND(Raw_Data!AK749&gt;=1,Raw_Data!AK749&lt;=5),6-Raw_Data!AK749,FALSE)))</f>
        <v>0</v>
      </c>
      <c r="AD749" t="b">
        <f>IF(Raw_Data!A749&gt;=1,IF(Raw_Data!I749=2,IF(AND(Raw_Data!AL749&gt;=1,Raw_Data!AL749&lt;=5),6-Raw_Data!AL749,FALSE)))</f>
        <v>0</v>
      </c>
      <c r="AE749" t="b">
        <f>IF(Raw_Data!A749&gt;=1,IF(Raw_Data!I749=2,IF(AND(Raw_Data!AM749&gt;=1,Raw_Data!AM749&lt;=5),6-Raw_Data!AM749,FALSE)))</f>
        <v>0</v>
      </c>
      <c r="AF749" t="b">
        <f>IF(Raw_Data!A749&gt;=1,IF(Raw_Data!I749=2,IF(AND(Raw_Data!AN749&gt;=1,Raw_Data!AN749&lt;=4),Raw_Data!AN749,FALSE)))</f>
        <v>0</v>
      </c>
      <c r="AG749" t="b">
        <f>IF(Raw_Data!A749&gt;=1,IF(Raw_Data!I749=2,IF(AND(Raw_Data!AO749&gt;=1,Raw_Data!AO749&lt;=4),Raw_Data!AO749,FALSE)))</f>
        <v>0</v>
      </c>
      <c r="AH749" t="b">
        <f>IF(Raw_Data!A749&gt;=1,IF(Raw_Data!I749=2,IF(AND(Raw_Data!AP749&gt;=1,Raw_Data!AP749&lt;=4),Raw_Data!AP749,FALSE)))</f>
        <v>0</v>
      </c>
      <c r="AI749" t="b">
        <f>IF(Raw_Data!A749&gt;=1,IF(Raw_Data!I749=2,IF(AND(Raw_Data!AQ749&gt;=1,Raw_Data!AQ749&lt;=4),Raw_Data!AQ749,FALSE)))</f>
        <v>0</v>
      </c>
    </row>
    <row r="750" spans="1:35" x14ac:dyDescent="0.25">
      <c r="A750" t="b">
        <f>IF(Raw_Data!A750&gt;=1,Raw_Data!A750,FALSE)</f>
        <v>0</v>
      </c>
      <c r="B750" t="b">
        <f>IF(Raw_Data!A750&gt;=1,IF(Raw_Data!I750=1,IF(AND(Raw_Data!J750&gt;=1,Raw_Data!J750&lt;=4),5-Raw_Data!J750,FALSE)))</f>
        <v>0</v>
      </c>
      <c r="C750" t="b">
        <f>IF(Raw_Data!A750&gt;=1,IF(Raw_Data!I750=1,IF(AND(Raw_Data!K750&gt;=1,Raw_Data!K750&lt;=4),5-Raw_Data!K750,FALSE)))</f>
        <v>0</v>
      </c>
      <c r="D750" t="b">
        <f>IF(Raw_Data!A750&gt;=1,IF(Raw_Data!I750=1,IF(AND(Raw_Data!L750&gt;=1,Raw_Data!L750&lt;=4),5-Raw_Data!L750,FALSE)))</f>
        <v>0</v>
      </c>
      <c r="E750" t="b">
        <f>IF(Raw_Data!A750&gt;=1,IF(Raw_Data!I750=1,IF(AND(Raw_Data!M750&gt;=1,Raw_Data!M750&lt;=4),5-Raw_Data!M750,FALSE)))</f>
        <v>0</v>
      </c>
      <c r="F750" t="b">
        <f>IF(Raw_Data!A750&gt;=1,IF(Raw_Data!I750=1,IF(AND(Raw_Data!N750&gt;=1,Raw_Data!N750&lt;=4),5-Raw_Data!N750,FALSE)))</f>
        <v>0</v>
      </c>
      <c r="G750" t="b">
        <f>IF(Raw_Data!A750&gt;=1,IF(Raw_Data!I750=1,IF(AND(Raw_Data!O750&gt;=1,Raw_Data!O750&lt;=4),Raw_Data!O750,FALSE)))</f>
        <v>0</v>
      </c>
      <c r="H750" t="b">
        <f>IF(Raw_Data!A750&gt;=1,IF(Raw_Data!I750=1,IF(AND(Raw_Data!P750&gt;=1,Raw_Data!P750&lt;=5),Raw_Data!P750,FALSE)))</f>
        <v>0</v>
      </c>
      <c r="I750" t="b">
        <f>IF(Raw_Data!A750&gt;=1,IF(Raw_Data!I750=1,IF(AND(Raw_Data!Q750&gt;=1,Raw_Data!Q750&lt;=5),Raw_Data!Q750,FALSE)))</f>
        <v>0</v>
      </c>
      <c r="J750" t="b">
        <f>IF(Raw_Data!A750&gt;=1,IF(Raw_Data!I750=1,IF(AND(Raw_Data!R750&gt;=1,Raw_Data!R750&lt;=4),5-Raw_Data!R750,FALSE)))</f>
        <v>0</v>
      </c>
      <c r="K750" t="b">
        <f>IF(Raw_Data!A750&gt;=1,IF(Raw_Data!I750=1,IF(AND(Raw_Data!S750&gt;=1,Raw_Data!S750&lt;=4),5-Raw_Data!S750,FALSE)))</f>
        <v>0</v>
      </c>
      <c r="L750" t="b">
        <f>IF(Raw_Data!A750&gt;=1,IF(Raw_Data!I750=1,IF(AND(Raw_Data!T750&gt;=1,Raw_Data!T750&lt;=4),5-Raw_Data!T750,FALSE)))</f>
        <v>0</v>
      </c>
      <c r="M750" t="b">
        <f>IF(Raw_Data!A750&gt;=1,IF(Raw_Data!I750=1,IF(AND(Raw_Data!U750&gt;=1,Raw_Data!U750&lt;=4),Raw_Data!U750,FALSE)))</f>
        <v>0</v>
      </c>
      <c r="N750" t="b">
        <f>IF(Raw_Data!A750&gt;=1,IF(Raw_Data!I750=2,IF(AND(Raw_Data!V750&gt;=1,Raw_Data!V750&lt;=5),Raw_Data!V750,FALSE)))</f>
        <v>0</v>
      </c>
      <c r="O750" t="b">
        <f>IF(Raw_Data!A750&gt;=1,IF(Raw_Data!I750=2,IF(AND(Raw_Data!W750&gt;=1,Raw_Data!W750&lt;=5),Raw_Data!W750,FALSE)))</f>
        <v>0</v>
      </c>
      <c r="P750" t="b">
        <f>IF(Raw_Data!A750&gt;=1,IF(Raw_Data!I750=2,IF(AND(Raw_Data!X750&gt;=1,Raw_Data!X750&lt;=5),6-Raw_Data!X750,FALSE)))</f>
        <v>0</v>
      </c>
      <c r="Q750" t="b">
        <f>IF(Raw_Data!A750&gt;=1,IF(Raw_Data!I750=2,IF(AND(Raw_Data!Y750&gt;=1,Raw_Data!Y750&lt;=5),6-Raw_Data!Y750,FALSE)))</f>
        <v>0</v>
      </c>
      <c r="R750" t="b">
        <f>IF(Raw_Data!A750&gt;=1,IF(Raw_Data!I750=2,IF(AND(Raw_Data!Z750&gt;=1,Raw_Data!Z750&lt;=5),6-Raw_Data!Z750,FALSE)))</f>
        <v>0</v>
      </c>
      <c r="S750" t="b">
        <f>IF(Raw_Data!A750&gt;=1,IF(Raw_Data!I750=2,IF(AND(Raw_Data!AA750&gt;=1,Raw_Data!AA750&lt;=5),Raw_Data!AA750,FALSE)))</f>
        <v>0</v>
      </c>
      <c r="T750" t="b">
        <f>IF(Raw_Data!A750&gt;=1,IF(Raw_Data!I750=2,IF(AND(Raw_Data!AB750&gt;=1,Raw_Data!AB750&lt;=5),6-Raw_Data!AB750,FALSE)))</f>
        <v>0</v>
      </c>
      <c r="U750" t="b">
        <f>IF(Raw_Data!A750&gt;=1,IF(Raw_Data!I750=2,IF(AND(Raw_Data!AC750&gt;=1,Raw_Data!AC750&lt;=2),Raw_Data!AC750,FALSE)))</f>
        <v>0</v>
      </c>
      <c r="V750" t="b">
        <f>IF(U750=1,IF(Raw_Data!I750=2,IF(AND(Raw_Data!AD750&gt;=1,Raw_Data!AD750&lt;=4),Raw_Data!AD750,FALSE)))</f>
        <v>0</v>
      </c>
      <c r="W750" t="b">
        <f>IF(U750=1,IF(Raw_Data!I750=2,IF(AND(Raw_Data!AE750&gt;=1,Raw_Data!AE750&lt;=4),5-Raw_Data!AE750,FALSE)))</f>
        <v>0</v>
      </c>
      <c r="X750" t="b">
        <f>IF(U750=1,IF(Raw_Data!I750=2,IF(AND(Raw_Data!AF750&gt;=1,Raw_Data!AF750&lt;=4),5-Raw_Data!AF750,FALSE)))</f>
        <v>0</v>
      </c>
      <c r="Y750" t="b">
        <f>IF(Raw_Data!A750&gt;=1,IF(Raw_Data!I750=2,IF(AND(Raw_Data!AG750&gt;=1,Raw_Data!AG750&lt;=5),Raw_Data!AG750,FALSE)))</f>
        <v>0</v>
      </c>
      <c r="Z750" t="b">
        <f>IF(Raw_Data!A750&gt;=1,IF(Raw_Data!I750=2,IF(AND(Raw_Data!AH750&gt;=1,Raw_Data!AH750&lt;=5),6-Raw_Data!AH750,FALSE)))</f>
        <v>0</v>
      </c>
      <c r="AA750" t="b">
        <f>IF(Raw_Data!A750&gt;=1,IF(Raw_Data!I750=2,IF(AND(Raw_Data!AI750&gt;=1,Raw_Data!AI750&lt;=5),6-Raw_Data!AI750,FALSE)))</f>
        <v>0</v>
      </c>
      <c r="AB750" t="b">
        <f>IF(Raw_Data!A750&gt;=1,IF(Raw_Data!I750=2,IF(AND(Raw_Data!AJ750&gt;=1,Raw_Data!AJ750&lt;=4),5-Raw_Data!AJ750,FALSE)))</f>
        <v>0</v>
      </c>
      <c r="AC750" t="b">
        <f>IF(Raw_Data!A750&gt;=1,IF(Raw_Data!I750=2,IF(AND(Raw_Data!AK750&gt;=1,Raw_Data!AK750&lt;=5),6-Raw_Data!AK750,FALSE)))</f>
        <v>0</v>
      </c>
      <c r="AD750" t="b">
        <f>IF(Raw_Data!A750&gt;=1,IF(Raw_Data!I750=2,IF(AND(Raw_Data!AL750&gt;=1,Raw_Data!AL750&lt;=5),6-Raw_Data!AL750,FALSE)))</f>
        <v>0</v>
      </c>
      <c r="AE750" t="b">
        <f>IF(Raw_Data!A750&gt;=1,IF(Raw_Data!I750=2,IF(AND(Raw_Data!AM750&gt;=1,Raw_Data!AM750&lt;=5),6-Raw_Data!AM750,FALSE)))</f>
        <v>0</v>
      </c>
      <c r="AF750" t="b">
        <f>IF(Raw_Data!A750&gt;=1,IF(Raw_Data!I750=2,IF(AND(Raw_Data!AN750&gt;=1,Raw_Data!AN750&lt;=4),Raw_Data!AN750,FALSE)))</f>
        <v>0</v>
      </c>
      <c r="AG750" t="b">
        <f>IF(Raw_Data!A750&gt;=1,IF(Raw_Data!I750=2,IF(AND(Raw_Data!AO750&gt;=1,Raw_Data!AO750&lt;=4),Raw_Data!AO750,FALSE)))</f>
        <v>0</v>
      </c>
      <c r="AH750" t="b">
        <f>IF(Raw_Data!A750&gt;=1,IF(Raw_Data!I750=2,IF(AND(Raw_Data!AP750&gt;=1,Raw_Data!AP750&lt;=4),Raw_Data!AP750,FALSE)))</f>
        <v>0</v>
      </c>
      <c r="AI750" t="b">
        <f>IF(Raw_Data!A750&gt;=1,IF(Raw_Data!I750=2,IF(AND(Raw_Data!AQ750&gt;=1,Raw_Data!AQ750&lt;=4),Raw_Data!AQ750,FALSE)))</f>
        <v>0</v>
      </c>
    </row>
    <row r="751" spans="1:35" x14ac:dyDescent="0.25">
      <c r="A751" t="b">
        <f>IF(Raw_Data!A751&gt;=1,Raw_Data!A751,FALSE)</f>
        <v>0</v>
      </c>
      <c r="B751" t="b">
        <f>IF(Raw_Data!A751&gt;=1,IF(Raw_Data!I751=1,IF(AND(Raw_Data!J751&gt;=1,Raw_Data!J751&lt;=4),5-Raw_Data!J751,FALSE)))</f>
        <v>0</v>
      </c>
      <c r="C751" t="b">
        <f>IF(Raw_Data!A751&gt;=1,IF(Raw_Data!I751=1,IF(AND(Raw_Data!K751&gt;=1,Raw_Data!K751&lt;=4),5-Raw_Data!K751,FALSE)))</f>
        <v>0</v>
      </c>
      <c r="D751" t="b">
        <f>IF(Raw_Data!A751&gt;=1,IF(Raw_Data!I751=1,IF(AND(Raw_Data!L751&gt;=1,Raw_Data!L751&lt;=4),5-Raw_Data!L751,FALSE)))</f>
        <v>0</v>
      </c>
      <c r="E751" t="b">
        <f>IF(Raw_Data!A751&gt;=1,IF(Raw_Data!I751=1,IF(AND(Raw_Data!M751&gt;=1,Raw_Data!M751&lt;=4),5-Raw_Data!M751,FALSE)))</f>
        <v>0</v>
      </c>
      <c r="F751" t="b">
        <f>IF(Raw_Data!A751&gt;=1,IF(Raw_Data!I751=1,IF(AND(Raw_Data!N751&gt;=1,Raw_Data!N751&lt;=4),5-Raw_Data!N751,FALSE)))</f>
        <v>0</v>
      </c>
      <c r="G751" t="b">
        <f>IF(Raw_Data!A751&gt;=1,IF(Raw_Data!I751=1,IF(AND(Raw_Data!O751&gt;=1,Raw_Data!O751&lt;=4),Raw_Data!O751,FALSE)))</f>
        <v>0</v>
      </c>
      <c r="H751" t="b">
        <f>IF(Raw_Data!A751&gt;=1,IF(Raw_Data!I751=1,IF(AND(Raw_Data!P751&gt;=1,Raw_Data!P751&lt;=5),Raw_Data!P751,FALSE)))</f>
        <v>0</v>
      </c>
      <c r="I751" t="b">
        <f>IF(Raw_Data!A751&gt;=1,IF(Raw_Data!I751=1,IF(AND(Raw_Data!Q751&gt;=1,Raw_Data!Q751&lt;=5),Raw_Data!Q751,FALSE)))</f>
        <v>0</v>
      </c>
      <c r="J751" t="b">
        <f>IF(Raw_Data!A751&gt;=1,IF(Raw_Data!I751=1,IF(AND(Raw_Data!R751&gt;=1,Raw_Data!R751&lt;=4),5-Raw_Data!R751,FALSE)))</f>
        <v>0</v>
      </c>
      <c r="K751" t="b">
        <f>IF(Raw_Data!A751&gt;=1,IF(Raw_Data!I751=1,IF(AND(Raw_Data!S751&gt;=1,Raw_Data!S751&lt;=4),5-Raw_Data!S751,FALSE)))</f>
        <v>0</v>
      </c>
      <c r="L751" t="b">
        <f>IF(Raw_Data!A751&gt;=1,IF(Raw_Data!I751=1,IF(AND(Raw_Data!T751&gt;=1,Raw_Data!T751&lt;=4),5-Raw_Data!T751,FALSE)))</f>
        <v>0</v>
      </c>
      <c r="M751" t="b">
        <f>IF(Raw_Data!A751&gt;=1,IF(Raw_Data!I751=1,IF(AND(Raw_Data!U751&gt;=1,Raw_Data!U751&lt;=4),Raw_Data!U751,FALSE)))</f>
        <v>0</v>
      </c>
      <c r="N751" t="b">
        <f>IF(Raw_Data!A751&gt;=1,IF(Raw_Data!I751=2,IF(AND(Raw_Data!V751&gt;=1,Raw_Data!V751&lt;=5),Raw_Data!V751,FALSE)))</f>
        <v>0</v>
      </c>
      <c r="O751" t="b">
        <f>IF(Raw_Data!A751&gt;=1,IF(Raw_Data!I751=2,IF(AND(Raw_Data!W751&gt;=1,Raw_Data!W751&lt;=5),Raw_Data!W751,FALSE)))</f>
        <v>0</v>
      </c>
      <c r="P751" t="b">
        <f>IF(Raw_Data!A751&gt;=1,IF(Raw_Data!I751=2,IF(AND(Raw_Data!X751&gt;=1,Raw_Data!X751&lt;=5),6-Raw_Data!X751,FALSE)))</f>
        <v>0</v>
      </c>
      <c r="Q751" t="b">
        <f>IF(Raw_Data!A751&gt;=1,IF(Raw_Data!I751=2,IF(AND(Raw_Data!Y751&gt;=1,Raw_Data!Y751&lt;=5),6-Raw_Data!Y751,FALSE)))</f>
        <v>0</v>
      </c>
      <c r="R751" t="b">
        <f>IF(Raw_Data!A751&gt;=1,IF(Raw_Data!I751=2,IF(AND(Raw_Data!Z751&gt;=1,Raw_Data!Z751&lt;=5),6-Raw_Data!Z751,FALSE)))</f>
        <v>0</v>
      </c>
      <c r="S751" t="b">
        <f>IF(Raw_Data!A751&gt;=1,IF(Raw_Data!I751=2,IF(AND(Raw_Data!AA751&gt;=1,Raw_Data!AA751&lt;=5),Raw_Data!AA751,FALSE)))</f>
        <v>0</v>
      </c>
      <c r="T751" t="b">
        <f>IF(Raw_Data!A751&gt;=1,IF(Raw_Data!I751=2,IF(AND(Raw_Data!AB751&gt;=1,Raw_Data!AB751&lt;=5),6-Raw_Data!AB751,FALSE)))</f>
        <v>0</v>
      </c>
      <c r="U751" t="b">
        <f>IF(Raw_Data!A751&gt;=1,IF(Raw_Data!I751=2,IF(AND(Raw_Data!AC751&gt;=1,Raw_Data!AC751&lt;=2),Raw_Data!AC751,FALSE)))</f>
        <v>0</v>
      </c>
      <c r="V751" t="b">
        <f>IF(U751=1,IF(Raw_Data!I751=2,IF(AND(Raw_Data!AD751&gt;=1,Raw_Data!AD751&lt;=4),Raw_Data!AD751,FALSE)))</f>
        <v>0</v>
      </c>
      <c r="W751" t="b">
        <f>IF(U751=1,IF(Raw_Data!I751=2,IF(AND(Raw_Data!AE751&gt;=1,Raw_Data!AE751&lt;=4),5-Raw_Data!AE751,FALSE)))</f>
        <v>0</v>
      </c>
      <c r="X751" t="b">
        <f>IF(U751=1,IF(Raw_Data!I751=2,IF(AND(Raw_Data!AF751&gt;=1,Raw_Data!AF751&lt;=4),5-Raw_Data!AF751,FALSE)))</f>
        <v>0</v>
      </c>
      <c r="Y751" t="b">
        <f>IF(Raw_Data!A751&gt;=1,IF(Raw_Data!I751=2,IF(AND(Raw_Data!AG751&gt;=1,Raw_Data!AG751&lt;=5),Raw_Data!AG751,FALSE)))</f>
        <v>0</v>
      </c>
      <c r="Z751" t="b">
        <f>IF(Raw_Data!A751&gt;=1,IF(Raw_Data!I751=2,IF(AND(Raw_Data!AH751&gt;=1,Raw_Data!AH751&lt;=5),6-Raw_Data!AH751,FALSE)))</f>
        <v>0</v>
      </c>
      <c r="AA751" t="b">
        <f>IF(Raw_Data!A751&gt;=1,IF(Raw_Data!I751=2,IF(AND(Raw_Data!AI751&gt;=1,Raw_Data!AI751&lt;=5),6-Raw_Data!AI751,FALSE)))</f>
        <v>0</v>
      </c>
      <c r="AB751" t="b">
        <f>IF(Raw_Data!A751&gt;=1,IF(Raw_Data!I751=2,IF(AND(Raw_Data!AJ751&gt;=1,Raw_Data!AJ751&lt;=4),5-Raw_Data!AJ751,FALSE)))</f>
        <v>0</v>
      </c>
      <c r="AC751" t="b">
        <f>IF(Raw_Data!A751&gt;=1,IF(Raw_Data!I751=2,IF(AND(Raw_Data!AK751&gt;=1,Raw_Data!AK751&lt;=5),6-Raw_Data!AK751,FALSE)))</f>
        <v>0</v>
      </c>
      <c r="AD751" t="b">
        <f>IF(Raw_Data!A751&gt;=1,IF(Raw_Data!I751=2,IF(AND(Raw_Data!AL751&gt;=1,Raw_Data!AL751&lt;=5),6-Raw_Data!AL751,FALSE)))</f>
        <v>0</v>
      </c>
      <c r="AE751" t="b">
        <f>IF(Raw_Data!A751&gt;=1,IF(Raw_Data!I751=2,IF(AND(Raw_Data!AM751&gt;=1,Raw_Data!AM751&lt;=5),6-Raw_Data!AM751,FALSE)))</f>
        <v>0</v>
      </c>
      <c r="AF751" t="b">
        <f>IF(Raw_Data!A751&gt;=1,IF(Raw_Data!I751=2,IF(AND(Raw_Data!AN751&gt;=1,Raw_Data!AN751&lt;=4),Raw_Data!AN751,FALSE)))</f>
        <v>0</v>
      </c>
      <c r="AG751" t="b">
        <f>IF(Raw_Data!A751&gt;=1,IF(Raw_Data!I751=2,IF(AND(Raw_Data!AO751&gt;=1,Raw_Data!AO751&lt;=4),Raw_Data!AO751,FALSE)))</f>
        <v>0</v>
      </c>
      <c r="AH751" t="b">
        <f>IF(Raw_Data!A751&gt;=1,IF(Raw_Data!I751=2,IF(AND(Raw_Data!AP751&gt;=1,Raw_Data!AP751&lt;=4),Raw_Data!AP751,FALSE)))</f>
        <v>0</v>
      </c>
      <c r="AI751" t="b">
        <f>IF(Raw_Data!A751&gt;=1,IF(Raw_Data!I751=2,IF(AND(Raw_Data!AQ751&gt;=1,Raw_Data!AQ751&lt;=4),Raw_Data!AQ751,FALSE)))</f>
        <v>0</v>
      </c>
    </row>
    <row r="752" spans="1:35" x14ac:dyDescent="0.25">
      <c r="A752" t="b">
        <f>IF(Raw_Data!A752&gt;=1,Raw_Data!A752,FALSE)</f>
        <v>0</v>
      </c>
      <c r="B752" t="b">
        <f>IF(Raw_Data!A752&gt;=1,IF(Raw_Data!I752=1,IF(AND(Raw_Data!J752&gt;=1,Raw_Data!J752&lt;=4),5-Raw_Data!J752,FALSE)))</f>
        <v>0</v>
      </c>
      <c r="C752" t="b">
        <f>IF(Raw_Data!A752&gt;=1,IF(Raw_Data!I752=1,IF(AND(Raw_Data!K752&gt;=1,Raw_Data!K752&lt;=4),5-Raw_Data!K752,FALSE)))</f>
        <v>0</v>
      </c>
      <c r="D752" t="b">
        <f>IF(Raw_Data!A752&gt;=1,IF(Raw_Data!I752=1,IF(AND(Raw_Data!L752&gt;=1,Raw_Data!L752&lt;=4),5-Raw_Data!L752,FALSE)))</f>
        <v>0</v>
      </c>
      <c r="E752" t="b">
        <f>IF(Raw_Data!A752&gt;=1,IF(Raw_Data!I752=1,IF(AND(Raw_Data!M752&gt;=1,Raw_Data!M752&lt;=4),5-Raw_Data!M752,FALSE)))</f>
        <v>0</v>
      </c>
      <c r="F752" t="b">
        <f>IF(Raw_Data!A752&gt;=1,IF(Raw_Data!I752=1,IF(AND(Raw_Data!N752&gt;=1,Raw_Data!N752&lt;=4),5-Raw_Data!N752,FALSE)))</f>
        <v>0</v>
      </c>
      <c r="G752" t="b">
        <f>IF(Raw_Data!A752&gt;=1,IF(Raw_Data!I752=1,IF(AND(Raw_Data!O752&gt;=1,Raw_Data!O752&lt;=4),Raw_Data!O752,FALSE)))</f>
        <v>0</v>
      </c>
      <c r="H752" t="b">
        <f>IF(Raw_Data!A752&gt;=1,IF(Raw_Data!I752=1,IF(AND(Raw_Data!P752&gt;=1,Raw_Data!P752&lt;=5),Raw_Data!P752,FALSE)))</f>
        <v>0</v>
      </c>
      <c r="I752" t="b">
        <f>IF(Raw_Data!A752&gt;=1,IF(Raw_Data!I752=1,IF(AND(Raw_Data!Q752&gt;=1,Raw_Data!Q752&lt;=5),Raw_Data!Q752,FALSE)))</f>
        <v>0</v>
      </c>
      <c r="J752" t="b">
        <f>IF(Raw_Data!A752&gt;=1,IF(Raw_Data!I752=1,IF(AND(Raw_Data!R752&gt;=1,Raw_Data!R752&lt;=4),5-Raw_Data!R752,FALSE)))</f>
        <v>0</v>
      </c>
      <c r="K752" t="b">
        <f>IF(Raw_Data!A752&gt;=1,IF(Raw_Data!I752=1,IF(AND(Raw_Data!S752&gt;=1,Raw_Data!S752&lt;=4),5-Raw_Data!S752,FALSE)))</f>
        <v>0</v>
      </c>
      <c r="L752" t="b">
        <f>IF(Raw_Data!A752&gt;=1,IF(Raw_Data!I752=1,IF(AND(Raw_Data!T752&gt;=1,Raw_Data!T752&lt;=4),5-Raw_Data!T752,FALSE)))</f>
        <v>0</v>
      </c>
      <c r="M752" t="b">
        <f>IF(Raw_Data!A752&gt;=1,IF(Raw_Data!I752=1,IF(AND(Raw_Data!U752&gt;=1,Raw_Data!U752&lt;=4),Raw_Data!U752,FALSE)))</f>
        <v>0</v>
      </c>
      <c r="N752" t="b">
        <f>IF(Raw_Data!A752&gt;=1,IF(Raw_Data!I752=2,IF(AND(Raw_Data!V752&gt;=1,Raw_Data!V752&lt;=5),Raw_Data!V752,FALSE)))</f>
        <v>0</v>
      </c>
      <c r="O752" t="b">
        <f>IF(Raw_Data!A752&gt;=1,IF(Raw_Data!I752=2,IF(AND(Raw_Data!W752&gt;=1,Raw_Data!W752&lt;=5),Raw_Data!W752,FALSE)))</f>
        <v>0</v>
      </c>
      <c r="P752" t="b">
        <f>IF(Raw_Data!A752&gt;=1,IF(Raw_Data!I752=2,IF(AND(Raw_Data!X752&gt;=1,Raw_Data!X752&lt;=5),6-Raw_Data!X752,FALSE)))</f>
        <v>0</v>
      </c>
      <c r="Q752" t="b">
        <f>IF(Raw_Data!A752&gt;=1,IF(Raw_Data!I752=2,IF(AND(Raw_Data!Y752&gt;=1,Raw_Data!Y752&lt;=5),6-Raw_Data!Y752,FALSE)))</f>
        <v>0</v>
      </c>
      <c r="R752" t="b">
        <f>IF(Raw_Data!A752&gt;=1,IF(Raw_Data!I752=2,IF(AND(Raw_Data!Z752&gt;=1,Raw_Data!Z752&lt;=5),6-Raw_Data!Z752,FALSE)))</f>
        <v>0</v>
      </c>
      <c r="S752" t="b">
        <f>IF(Raw_Data!A752&gt;=1,IF(Raw_Data!I752=2,IF(AND(Raw_Data!AA752&gt;=1,Raw_Data!AA752&lt;=5),Raw_Data!AA752,FALSE)))</f>
        <v>0</v>
      </c>
      <c r="T752" t="b">
        <f>IF(Raw_Data!A752&gt;=1,IF(Raw_Data!I752=2,IF(AND(Raw_Data!AB752&gt;=1,Raw_Data!AB752&lt;=5),6-Raw_Data!AB752,FALSE)))</f>
        <v>0</v>
      </c>
      <c r="U752" t="b">
        <f>IF(Raw_Data!A752&gt;=1,IF(Raw_Data!I752=2,IF(AND(Raw_Data!AC752&gt;=1,Raw_Data!AC752&lt;=2),Raw_Data!AC752,FALSE)))</f>
        <v>0</v>
      </c>
      <c r="V752" t="b">
        <f>IF(U752=1,IF(Raw_Data!I752=2,IF(AND(Raw_Data!AD752&gt;=1,Raw_Data!AD752&lt;=4),Raw_Data!AD752,FALSE)))</f>
        <v>0</v>
      </c>
      <c r="W752" t="b">
        <f>IF(U752=1,IF(Raw_Data!I752=2,IF(AND(Raw_Data!AE752&gt;=1,Raw_Data!AE752&lt;=4),5-Raw_Data!AE752,FALSE)))</f>
        <v>0</v>
      </c>
      <c r="X752" t="b">
        <f>IF(U752=1,IF(Raw_Data!I752=2,IF(AND(Raw_Data!AF752&gt;=1,Raw_Data!AF752&lt;=4),5-Raw_Data!AF752,FALSE)))</f>
        <v>0</v>
      </c>
      <c r="Y752" t="b">
        <f>IF(Raw_Data!A752&gt;=1,IF(Raw_Data!I752=2,IF(AND(Raw_Data!AG752&gt;=1,Raw_Data!AG752&lt;=5),Raw_Data!AG752,FALSE)))</f>
        <v>0</v>
      </c>
      <c r="Z752" t="b">
        <f>IF(Raw_Data!A752&gt;=1,IF(Raw_Data!I752=2,IF(AND(Raw_Data!AH752&gt;=1,Raw_Data!AH752&lt;=5),6-Raw_Data!AH752,FALSE)))</f>
        <v>0</v>
      </c>
      <c r="AA752" t="b">
        <f>IF(Raw_Data!A752&gt;=1,IF(Raw_Data!I752=2,IF(AND(Raw_Data!AI752&gt;=1,Raw_Data!AI752&lt;=5),6-Raw_Data!AI752,FALSE)))</f>
        <v>0</v>
      </c>
      <c r="AB752" t="b">
        <f>IF(Raw_Data!A752&gt;=1,IF(Raw_Data!I752=2,IF(AND(Raw_Data!AJ752&gt;=1,Raw_Data!AJ752&lt;=4),5-Raw_Data!AJ752,FALSE)))</f>
        <v>0</v>
      </c>
      <c r="AC752" t="b">
        <f>IF(Raw_Data!A752&gt;=1,IF(Raw_Data!I752=2,IF(AND(Raw_Data!AK752&gt;=1,Raw_Data!AK752&lt;=5),6-Raw_Data!AK752,FALSE)))</f>
        <v>0</v>
      </c>
      <c r="AD752" t="b">
        <f>IF(Raw_Data!A752&gt;=1,IF(Raw_Data!I752=2,IF(AND(Raw_Data!AL752&gt;=1,Raw_Data!AL752&lt;=5),6-Raw_Data!AL752,FALSE)))</f>
        <v>0</v>
      </c>
      <c r="AE752" t="b">
        <f>IF(Raw_Data!A752&gt;=1,IF(Raw_Data!I752=2,IF(AND(Raw_Data!AM752&gt;=1,Raw_Data!AM752&lt;=5),6-Raw_Data!AM752,FALSE)))</f>
        <v>0</v>
      </c>
      <c r="AF752" t="b">
        <f>IF(Raw_Data!A752&gt;=1,IF(Raw_Data!I752=2,IF(AND(Raw_Data!AN752&gt;=1,Raw_Data!AN752&lt;=4),Raw_Data!AN752,FALSE)))</f>
        <v>0</v>
      </c>
      <c r="AG752" t="b">
        <f>IF(Raw_Data!A752&gt;=1,IF(Raw_Data!I752=2,IF(AND(Raw_Data!AO752&gt;=1,Raw_Data!AO752&lt;=4),Raw_Data!AO752,FALSE)))</f>
        <v>0</v>
      </c>
      <c r="AH752" t="b">
        <f>IF(Raw_Data!A752&gt;=1,IF(Raw_Data!I752=2,IF(AND(Raw_Data!AP752&gt;=1,Raw_Data!AP752&lt;=4),Raw_Data!AP752,FALSE)))</f>
        <v>0</v>
      </c>
      <c r="AI752" t="b">
        <f>IF(Raw_Data!A752&gt;=1,IF(Raw_Data!I752=2,IF(AND(Raw_Data!AQ752&gt;=1,Raw_Data!AQ752&lt;=4),Raw_Data!AQ752,FALSE)))</f>
        <v>0</v>
      </c>
    </row>
    <row r="753" spans="1:35" x14ac:dyDescent="0.25">
      <c r="A753" t="b">
        <f>IF(Raw_Data!A753&gt;=1,Raw_Data!A753,FALSE)</f>
        <v>0</v>
      </c>
      <c r="B753" t="b">
        <f>IF(Raw_Data!A753&gt;=1,IF(Raw_Data!I753=1,IF(AND(Raw_Data!J753&gt;=1,Raw_Data!J753&lt;=4),5-Raw_Data!J753,FALSE)))</f>
        <v>0</v>
      </c>
      <c r="C753" t="b">
        <f>IF(Raw_Data!A753&gt;=1,IF(Raw_Data!I753=1,IF(AND(Raw_Data!K753&gt;=1,Raw_Data!K753&lt;=4),5-Raw_Data!K753,FALSE)))</f>
        <v>0</v>
      </c>
      <c r="D753" t="b">
        <f>IF(Raw_Data!A753&gt;=1,IF(Raw_Data!I753=1,IF(AND(Raw_Data!L753&gt;=1,Raw_Data!L753&lt;=4),5-Raw_Data!L753,FALSE)))</f>
        <v>0</v>
      </c>
      <c r="E753" t="b">
        <f>IF(Raw_Data!A753&gt;=1,IF(Raw_Data!I753=1,IF(AND(Raw_Data!M753&gt;=1,Raw_Data!M753&lt;=4),5-Raw_Data!M753,FALSE)))</f>
        <v>0</v>
      </c>
      <c r="F753" t="b">
        <f>IF(Raw_Data!A753&gt;=1,IF(Raw_Data!I753=1,IF(AND(Raw_Data!N753&gt;=1,Raw_Data!N753&lt;=4),5-Raw_Data!N753,FALSE)))</f>
        <v>0</v>
      </c>
      <c r="G753" t="b">
        <f>IF(Raw_Data!A753&gt;=1,IF(Raw_Data!I753=1,IF(AND(Raw_Data!O753&gt;=1,Raw_Data!O753&lt;=4),Raw_Data!O753,FALSE)))</f>
        <v>0</v>
      </c>
      <c r="H753" t="b">
        <f>IF(Raw_Data!A753&gt;=1,IF(Raw_Data!I753=1,IF(AND(Raw_Data!P753&gt;=1,Raw_Data!P753&lt;=5),Raw_Data!P753,FALSE)))</f>
        <v>0</v>
      </c>
      <c r="I753" t="b">
        <f>IF(Raw_Data!A753&gt;=1,IF(Raw_Data!I753=1,IF(AND(Raw_Data!Q753&gt;=1,Raw_Data!Q753&lt;=5),Raw_Data!Q753,FALSE)))</f>
        <v>0</v>
      </c>
      <c r="J753" t="b">
        <f>IF(Raw_Data!A753&gt;=1,IF(Raw_Data!I753=1,IF(AND(Raw_Data!R753&gt;=1,Raw_Data!R753&lt;=4),5-Raw_Data!R753,FALSE)))</f>
        <v>0</v>
      </c>
      <c r="K753" t="b">
        <f>IF(Raw_Data!A753&gt;=1,IF(Raw_Data!I753=1,IF(AND(Raw_Data!S753&gt;=1,Raw_Data!S753&lt;=4),5-Raw_Data!S753,FALSE)))</f>
        <v>0</v>
      </c>
      <c r="L753" t="b">
        <f>IF(Raw_Data!A753&gt;=1,IF(Raw_Data!I753=1,IF(AND(Raw_Data!T753&gt;=1,Raw_Data!T753&lt;=4),5-Raw_Data!T753,FALSE)))</f>
        <v>0</v>
      </c>
      <c r="M753" t="b">
        <f>IF(Raw_Data!A753&gt;=1,IF(Raw_Data!I753=1,IF(AND(Raw_Data!U753&gt;=1,Raw_Data!U753&lt;=4),Raw_Data!U753,FALSE)))</f>
        <v>0</v>
      </c>
      <c r="N753" t="b">
        <f>IF(Raw_Data!A753&gt;=1,IF(Raw_Data!I753=2,IF(AND(Raw_Data!V753&gt;=1,Raw_Data!V753&lt;=5),Raw_Data!V753,FALSE)))</f>
        <v>0</v>
      </c>
      <c r="O753" t="b">
        <f>IF(Raw_Data!A753&gt;=1,IF(Raw_Data!I753=2,IF(AND(Raw_Data!W753&gt;=1,Raw_Data!W753&lt;=5),Raw_Data!W753,FALSE)))</f>
        <v>0</v>
      </c>
      <c r="P753" t="b">
        <f>IF(Raw_Data!A753&gt;=1,IF(Raw_Data!I753=2,IF(AND(Raw_Data!X753&gt;=1,Raw_Data!X753&lt;=5),6-Raw_Data!X753,FALSE)))</f>
        <v>0</v>
      </c>
      <c r="Q753" t="b">
        <f>IF(Raw_Data!A753&gt;=1,IF(Raw_Data!I753=2,IF(AND(Raw_Data!Y753&gt;=1,Raw_Data!Y753&lt;=5),6-Raw_Data!Y753,FALSE)))</f>
        <v>0</v>
      </c>
      <c r="R753" t="b">
        <f>IF(Raw_Data!A753&gt;=1,IF(Raw_Data!I753=2,IF(AND(Raw_Data!Z753&gt;=1,Raw_Data!Z753&lt;=5),6-Raw_Data!Z753,FALSE)))</f>
        <v>0</v>
      </c>
      <c r="S753" t="b">
        <f>IF(Raw_Data!A753&gt;=1,IF(Raw_Data!I753=2,IF(AND(Raw_Data!AA753&gt;=1,Raw_Data!AA753&lt;=5),Raw_Data!AA753,FALSE)))</f>
        <v>0</v>
      </c>
      <c r="T753" t="b">
        <f>IF(Raw_Data!A753&gt;=1,IF(Raw_Data!I753=2,IF(AND(Raw_Data!AB753&gt;=1,Raw_Data!AB753&lt;=5),6-Raw_Data!AB753,FALSE)))</f>
        <v>0</v>
      </c>
      <c r="U753" t="b">
        <f>IF(Raw_Data!A753&gt;=1,IF(Raw_Data!I753=2,IF(AND(Raw_Data!AC753&gt;=1,Raw_Data!AC753&lt;=2),Raw_Data!AC753,FALSE)))</f>
        <v>0</v>
      </c>
      <c r="V753" t="b">
        <f>IF(U753=1,IF(Raw_Data!I753=2,IF(AND(Raw_Data!AD753&gt;=1,Raw_Data!AD753&lt;=4),Raw_Data!AD753,FALSE)))</f>
        <v>0</v>
      </c>
      <c r="W753" t="b">
        <f>IF(U753=1,IF(Raw_Data!I753=2,IF(AND(Raw_Data!AE753&gt;=1,Raw_Data!AE753&lt;=4),5-Raw_Data!AE753,FALSE)))</f>
        <v>0</v>
      </c>
      <c r="X753" t="b">
        <f>IF(U753=1,IF(Raw_Data!I753=2,IF(AND(Raw_Data!AF753&gt;=1,Raw_Data!AF753&lt;=4),5-Raw_Data!AF753,FALSE)))</f>
        <v>0</v>
      </c>
      <c r="Y753" t="b">
        <f>IF(Raw_Data!A753&gt;=1,IF(Raw_Data!I753=2,IF(AND(Raw_Data!AG753&gt;=1,Raw_Data!AG753&lt;=5),Raw_Data!AG753,FALSE)))</f>
        <v>0</v>
      </c>
      <c r="Z753" t="b">
        <f>IF(Raw_Data!A753&gt;=1,IF(Raw_Data!I753=2,IF(AND(Raw_Data!AH753&gt;=1,Raw_Data!AH753&lt;=5),6-Raw_Data!AH753,FALSE)))</f>
        <v>0</v>
      </c>
      <c r="AA753" t="b">
        <f>IF(Raw_Data!A753&gt;=1,IF(Raw_Data!I753=2,IF(AND(Raw_Data!AI753&gt;=1,Raw_Data!AI753&lt;=5),6-Raw_Data!AI753,FALSE)))</f>
        <v>0</v>
      </c>
      <c r="AB753" t="b">
        <f>IF(Raw_Data!A753&gt;=1,IF(Raw_Data!I753=2,IF(AND(Raw_Data!AJ753&gt;=1,Raw_Data!AJ753&lt;=4),5-Raw_Data!AJ753,FALSE)))</f>
        <v>0</v>
      </c>
      <c r="AC753" t="b">
        <f>IF(Raw_Data!A753&gt;=1,IF(Raw_Data!I753=2,IF(AND(Raw_Data!AK753&gt;=1,Raw_Data!AK753&lt;=5),6-Raw_Data!AK753,FALSE)))</f>
        <v>0</v>
      </c>
      <c r="AD753" t="b">
        <f>IF(Raw_Data!A753&gt;=1,IF(Raw_Data!I753=2,IF(AND(Raw_Data!AL753&gt;=1,Raw_Data!AL753&lt;=5),6-Raw_Data!AL753,FALSE)))</f>
        <v>0</v>
      </c>
      <c r="AE753" t="b">
        <f>IF(Raw_Data!A753&gt;=1,IF(Raw_Data!I753=2,IF(AND(Raw_Data!AM753&gt;=1,Raw_Data!AM753&lt;=5),6-Raw_Data!AM753,FALSE)))</f>
        <v>0</v>
      </c>
      <c r="AF753" t="b">
        <f>IF(Raw_Data!A753&gt;=1,IF(Raw_Data!I753=2,IF(AND(Raw_Data!AN753&gt;=1,Raw_Data!AN753&lt;=4),Raw_Data!AN753,FALSE)))</f>
        <v>0</v>
      </c>
      <c r="AG753" t="b">
        <f>IF(Raw_Data!A753&gt;=1,IF(Raw_Data!I753=2,IF(AND(Raw_Data!AO753&gt;=1,Raw_Data!AO753&lt;=4),Raw_Data!AO753,FALSE)))</f>
        <v>0</v>
      </c>
      <c r="AH753" t="b">
        <f>IF(Raw_Data!A753&gt;=1,IF(Raw_Data!I753=2,IF(AND(Raw_Data!AP753&gt;=1,Raw_Data!AP753&lt;=4),Raw_Data!AP753,FALSE)))</f>
        <v>0</v>
      </c>
      <c r="AI753" t="b">
        <f>IF(Raw_Data!A753&gt;=1,IF(Raw_Data!I753=2,IF(AND(Raw_Data!AQ753&gt;=1,Raw_Data!AQ753&lt;=4),Raw_Data!AQ753,FALSE)))</f>
        <v>0</v>
      </c>
    </row>
    <row r="754" spans="1:35" x14ac:dyDescent="0.25">
      <c r="A754" t="b">
        <f>IF(Raw_Data!A754&gt;=1,Raw_Data!A754,FALSE)</f>
        <v>0</v>
      </c>
      <c r="B754" t="b">
        <f>IF(Raw_Data!A754&gt;=1,IF(Raw_Data!I754=1,IF(AND(Raw_Data!J754&gt;=1,Raw_Data!J754&lt;=4),5-Raw_Data!J754,FALSE)))</f>
        <v>0</v>
      </c>
      <c r="C754" t="b">
        <f>IF(Raw_Data!A754&gt;=1,IF(Raw_Data!I754=1,IF(AND(Raw_Data!K754&gt;=1,Raw_Data!K754&lt;=4),5-Raw_Data!K754,FALSE)))</f>
        <v>0</v>
      </c>
      <c r="D754" t="b">
        <f>IF(Raw_Data!A754&gt;=1,IF(Raw_Data!I754=1,IF(AND(Raw_Data!L754&gt;=1,Raw_Data!L754&lt;=4),5-Raw_Data!L754,FALSE)))</f>
        <v>0</v>
      </c>
      <c r="E754" t="b">
        <f>IF(Raw_Data!A754&gt;=1,IF(Raw_Data!I754=1,IF(AND(Raw_Data!M754&gt;=1,Raw_Data!M754&lt;=4),5-Raw_Data!M754,FALSE)))</f>
        <v>0</v>
      </c>
      <c r="F754" t="b">
        <f>IF(Raw_Data!A754&gt;=1,IF(Raw_Data!I754=1,IF(AND(Raw_Data!N754&gt;=1,Raw_Data!N754&lt;=4),5-Raw_Data!N754,FALSE)))</f>
        <v>0</v>
      </c>
      <c r="G754" t="b">
        <f>IF(Raw_Data!A754&gt;=1,IF(Raw_Data!I754=1,IF(AND(Raw_Data!O754&gt;=1,Raw_Data!O754&lt;=4),Raw_Data!O754,FALSE)))</f>
        <v>0</v>
      </c>
      <c r="H754" t="b">
        <f>IF(Raw_Data!A754&gt;=1,IF(Raw_Data!I754=1,IF(AND(Raw_Data!P754&gt;=1,Raw_Data!P754&lt;=5),Raw_Data!P754,FALSE)))</f>
        <v>0</v>
      </c>
      <c r="I754" t="b">
        <f>IF(Raw_Data!A754&gt;=1,IF(Raw_Data!I754=1,IF(AND(Raw_Data!Q754&gt;=1,Raw_Data!Q754&lt;=5),Raw_Data!Q754,FALSE)))</f>
        <v>0</v>
      </c>
      <c r="J754" t="b">
        <f>IF(Raw_Data!A754&gt;=1,IF(Raw_Data!I754=1,IF(AND(Raw_Data!R754&gt;=1,Raw_Data!R754&lt;=4),5-Raw_Data!R754,FALSE)))</f>
        <v>0</v>
      </c>
      <c r="K754" t="b">
        <f>IF(Raw_Data!A754&gt;=1,IF(Raw_Data!I754=1,IF(AND(Raw_Data!S754&gt;=1,Raw_Data!S754&lt;=4),5-Raw_Data!S754,FALSE)))</f>
        <v>0</v>
      </c>
      <c r="L754" t="b">
        <f>IF(Raw_Data!A754&gt;=1,IF(Raw_Data!I754=1,IF(AND(Raw_Data!T754&gt;=1,Raw_Data!T754&lt;=4),5-Raw_Data!T754,FALSE)))</f>
        <v>0</v>
      </c>
      <c r="M754" t="b">
        <f>IF(Raw_Data!A754&gt;=1,IF(Raw_Data!I754=1,IF(AND(Raw_Data!U754&gt;=1,Raw_Data!U754&lt;=4),Raw_Data!U754,FALSE)))</f>
        <v>0</v>
      </c>
      <c r="N754" t="b">
        <f>IF(Raw_Data!A754&gt;=1,IF(Raw_Data!I754=2,IF(AND(Raw_Data!V754&gt;=1,Raw_Data!V754&lt;=5),Raw_Data!V754,FALSE)))</f>
        <v>0</v>
      </c>
      <c r="O754" t="b">
        <f>IF(Raw_Data!A754&gt;=1,IF(Raw_Data!I754=2,IF(AND(Raw_Data!W754&gt;=1,Raw_Data!W754&lt;=5),Raw_Data!W754,FALSE)))</f>
        <v>0</v>
      </c>
      <c r="P754" t="b">
        <f>IF(Raw_Data!A754&gt;=1,IF(Raw_Data!I754=2,IF(AND(Raw_Data!X754&gt;=1,Raw_Data!X754&lt;=5),6-Raw_Data!X754,FALSE)))</f>
        <v>0</v>
      </c>
      <c r="Q754" t="b">
        <f>IF(Raw_Data!A754&gt;=1,IF(Raw_Data!I754=2,IF(AND(Raw_Data!Y754&gt;=1,Raw_Data!Y754&lt;=5),6-Raw_Data!Y754,FALSE)))</f>
        <v>0</v>
      </c>
      <c r="R754" t="b">
        <f>IF(Raw_Data!A754&gt;=1,IF(Raw_Data!I754=2,IF(AND(Raw_Data!Z754&gt;=1,Raw_Data!Z754&lt;=5),6-Raw_Data!Z754,FALSE)))</f>
        <v>0</v>
      </c>
      <c r="S754" t="b">
        <f>IF(Raw_Data!A754&gt;=1,IF(Raw_Data!I754=2,IF(AND(Raw_Data!AA754&gt;=1,Raw_Data!AA754&lt;=5),Raw_Data!AA754,FALSE)))</f>
        <v>0</v>
      </c>
      <c r="T754" t="b">
        <f>IF(Raw_Data!A754&gt;=1,IF(Raw_Data!I754=2,IF(AND(Raw_Data!AB754&gt;=1,Raw_Data!AB754&lt;=5),6-Raw_Data!AB754,FALSE)))</f>
        <v>0</v>
      </c>
      <c r="U754" t="b">
        <f>IF(Raw_Data!A754&gt;=1,IF(Raw_Data!I754=2,IF(AND(Raw_Data!AC754&gt;=1,Raw_Data!AC754&lt;=2),Raw_Data!AC754,FALSE)))</f>
        <v>0</v>
      </c>
      <c r="V754" t="b">
        <f>IF(U754=1,IF(Raw_Data!I754=2,IF(AND(Raw_Data!AD754&gt;=1,Raw_Data!AD754&lt;=4),Raw_Data!AD754,FALSE)))</f>
        <v>0</v>
      </c>
      <c r="W754" t="b">
        <f>IF(U754=1,IF(Raw_Data!I754=2,IF(AND(Raw_Data!AE754&gt;=1,Raw_Data!AE754&lt;=4),5-Raw_Data!AE754,FALSE)))</f>
        <v>0</v>
      </c>
      <c r="X754" t="b">
        <f>IF(U754=1,IF(Raw_Data!I754=2,IF(AND(Raw_Data!AF754&gt;=1,Raw_Data!AF754&lt;=4),5-Raw_Data!AF754,FALSE)))</f>
        <v>0</v>
      </c>
      <c r="Y754" t="b">
        <f>IF(Raw_Data!A754&gt;=1,IF(Raw_Data!I754=2,IF(AND(Raw_Data!AG754&gt;=1,Raw_Data!AG754&lt;=5),Raw_Data!AG754,FALSE)))</f>
        <v>0</v>
      </c>
      <c r="Z754" t="b">
        <f>IF(Raw_Data!A754&gt;=1,IF(Raw_Data!I754=2,IF(AND(Raw_Data!AH754&gt;=1,Raw_Data!AH754&lt;=5),6-Raw_Data!AH754,FALSE)))</f>
        <v>0</v>
      </c>
      <c r="AA754" t="b">
        <f>IF(Raw_Data!A754&gt;=1,IF(Raw_Data!I754=2,IF(AND(Raw_Data!AI754&gt;=1,Raw_Data!AI754&lt;=5),6-Raw_Data!AI754,FALSE)))</f>
        <v>0</v>
      </c>
      <c r="AB754" t="b">
        <f>IF(Raw_Data!A754&gt;=1,IF(Raw_Data!I754=2,IF(AND(Raw_Data!AJ754&gt;=1,Raw_Data!AJ754&lt;=4),5-Raw_Data!AJ754,FALSE)))</f>
        <v>0</v>
      </c>
      <c r="AC754" t="b">
        <f>IF(Raw_Data!A754&gt;=1,IF(Raw_Data!I754=2,IF(AND(Raw_Data!AK754&gt;=1,Raw_Data!AK754&lt;=5),6-Raw_Data!AK754,FALSE)))</f>
        <v>0</v>
      </c>
      <c r="AD754" t="b">
        <f>IF(Raw_Data!A754&gt;=1,IF(Raw_Data!I754=2,IF(AND(Raw_Data!AL754&gt;=1,Raw_Data!AL754&lt;=5),6-Raw_Data!AL754,FALSE)))</f>
        <v>0</v>
      </c>
      <c r="AE754" t="b">
        <f>IF(Raw_Data!A754&gt;=1,IF(Raw_Data!I754=2,IF(AND(Raw_Data!AM754&gt;=1,Raw_Data!AM754&lt;=5),6-Raw_Data!AM754,FALSE)))</f>
        <v>0</v>
      </c>
      <c r="AF754" t="b">
        <f>IF(Raw_Data!A754&gt;=1,IF(Raw_Data!I754=2,IF(AND(Raw_Data!AN754&gt;=1,Raw_Data!AN754&lt;=4),Raw_Data!AN754,FALSE)))</f>
        <v>0</v>
      </c>
      <c r="AG754" t="b">
        <f>IF(Raw_Data!A754&gt;=1,IF(Raw_Data!I754=2,IF(AND(Raw_Data!AO754&gt;=1,Raw_Data!AO754&lt;=4),Raw_Data!AO754,FALSE)))</f>
        <v>0</v>
      </c>
      <c r="AH754" t="b">
        <f>IF(Raw_Data!A754&gt;=1,IF(Raw_Data!I754=2,IF(AND(Raw_Data!AP754&gt;=1,Raw_Data!AP754&lt;=4),Raw_Data!AP754,FALSE)))</f>
        <v>0</v>
      </c>
      <c r="AI754" t="b">
        <f>IF(Raw_Data!A754&gt;=1,IF(Raw_Data!I754=2,IF(AND(Raw_Data!AQ754&gt;=1,Raw_Data!AQ754&lt;=4),Raw_Data!AQ754,FALSE)))</f>
        <v>0</v>
      </c>
    </row>
    <row r="755" spans="1:35" x14ac:dyDescent="0.25">
      <c r="A755" t="b">
        <f>IF(Raw_Data!A755&gt;=1,Raw_Data!A755,FALSE)</f>
        <v>0</v>
      </c>
      <c r="B755" t="b">
        <f>IF(Raw_Data!A755&gt;=1,IF(Raw_Data!I755=1,IF(AND(Raw_Data!J755&gt;=1,Raw_Data!J755&lt;=4),5-Raw_Data!J755,FALSE)))</f>
        <v>0</v>
      </c>
      <c r="C755" t="b">
        <f>IF(Raw_Data!A755&gt;=1,IF(Raw_Data!I755=1,IF(AND(Raw_Data!K755&gt;=1,Raw_Data!K755&lt;=4),5-Raw_Data!K755,FALSE)))</f>
        <v>0</v>
      </c>
      <c r="D755" t="b">
        <f>IF(Raw_Data!A755&gt;=1,IF(Raw_Data!I755=1,IF(AND(Raw_Data!L755&gt;=1,Raw_Data!L755&lt;=4),5-Raw_Data!L755,FALSE)))</f>
        <v>0</v>
      </c>
      <c r="E755" t="b">
        <f>IF(Raw_Data!A755&gt;=1,IF(Raw_Data!I755=1,IF(AND(Raw_Data!M755&gt;=1,Raw_Data!M755&lt;=4),5-Raw_Data!M755,FALSE)))</f>
        <v>0</v>
      </c>
      <c r="F755" t="b">
        <f>IF(Raw_Data!A755&gt;=1,IF(Raw_Data!I755=1,IF(AND(Raw_Data!N755&gt;=1,Raw_Data!N755&lt;=4),5-Raw_Data!N755,FALSE)))</f>
        <v>0</v>
      </c>
      <c r="G755" t="b">
        <f>IF(Raw_Data!A755&gt;=1,IF(Raw_Data!I755=1,IF(AND(Raw_Data!O755&gt;=1,Raw_Data!O755&lt;=4),Raw_Data!O755,FALSE)))</f>
        <v>0</v>
      </c>
      <c r="H755" t="b">
        <f>IF(Raw_Data!A755&gt;=1,IF(Raw_Data!I755=1,IF(AND(Raw_Data!P755&gt;=1,Raw_Data!P755&lt;=5),Raw_Data!P755,FALSE)))</f>
        <v>0</v>
      </c>
      <c r="I755" t="b">
        <f>IF(Raw_Data!A755&gt;=1,IF(Raw_Data!I755=1,IF(AND(Raw_Data!Q755&gt;=1,Raw_Data!Q755&lt;=5),Raw_Data!Q755,FALSE)))</f>
        <v>0</v>
      </c>
      <c r="J755" t="b">
        <f>IF(Raw_Data!A755&gt;=1,IF(Raw_Data!I755=1,IF(AND(Raw_Data!R755&gt;=1,Raw_Data!R755&lt;=4),5-Raw_Data!R755,FALSE)))</f>
        <v>0</v>
      </c>
      <c r="K755" t="b">
        <f>IF(Raw_Data!A755&gt;=1,IF(Raw_Data!I755=1,IF(AND(Raw_Data!S755&gt;=1,Raw_Data!S755&lt;=4),5-Raw_Data!S755,FALSE)))</f>
        <v>0</v>
      </c>
      <c r="L755" t="b">
        <f>IF(Raw_Data!A755&gt;=1,IF(Raw_Data!I755=1,IF(AND(Raw_Data!T755&gt;=1,Raw_Data!T755&lt;=4),5-Raw_Data!T755,FALSE)))</f>
        <v>0</v>
      </c>
      <c r="M755" t="b">
        <f>IF(Raw_Data!A755&gt;=1,IF(Raw_Data!I755=1,IF(AND(Raw_Data!U755&gt;=1,Raw_Data!U755&lt;=4),Raw_Data!U755,FALSE)))</f>
        <v>0</v>
      </c>
      <c r="N755" t="b">
        <f>IF(Raw_Data!A755&gt;=1,IF(Raw_Data!I755=2,IF(AND(Raw_Data!V755&gt;=1,Raw_Data!V755&lt;=5),Raw_Data!V755,FALSE)))</f>
        <v>0</v>
      </c>
      <c r="O755" t="b">
        <f>IF(Raw_Data!A755&gt;=1,IF(Raw_Data!I755=2,IF(AND(Raw_Data!W755&gt;=1,Raw_Data!W755&lt;=5),Raw_Data!W755,FALSE)))</f>
        <v>0</v>
      </c>
      <c r="P755" t="b">
        <f>IF(Raw_Data!A755&gt;=1,IF(Raw_Data!I755=2,IF(AND(Raw_Data!X755&gt;=1,Raw_Data!X755&lt;=5),6-Raw_Data!X755,FALSE)))</f>
        <v>0</v>
      </c>
      <c r="Q755" t="b">
        <f>IF(Raw_Data!A755&gt;=1,IF(Raw_Data!I755=2,IF(AND(Raw_Data!Y755&gt;=1,Raw_Data!Y755&lt;=5),6-Raw_Data!Y755,FALSE)))</f>
        <v>0</v>
      </c>
      <c r="R755" t="b">
        <f>IF(Raw_Data!A755&gt;=1,IF(Raw_Data!I755=2,IF(AND(Raw_Data!Z755&gt;=1,Raw_Data!Z755&lt;=5),6-Raw_Data!Z755,FALSE)))</f>
        <v>0</v>
      </c>
      <c r="S755" t="b">
        <f>IF(Raw_Data!A755&gt;=1,IF(Raw_Data!I755=2,IF(AND(Raw_Data!AA755&gt;=1,Raw_Data!AA755&lt;=5),Raw_Data!AA755,FALSE)))</f>
        <v>0</v>
      </c>
      <c r="T755" t="b">
        <f>IF(Raw_Data!A755&gt;=1,IF(Raw_Data!I755=2,IF(AND(Raw_Data!AB755&gt;=1,Raw_Data!AB755&lt;=5),6-Raw_Data!AB755,FALSE)))</f>
        <v>0</v>
      </c>
      <c r="U755" t="b">
        <f>IF(Raw_Data!A755&gt;=1,IF(Raw_Data!I755=2,IF(AND(Raw_Data!AC755&gt;=1,Raw_Data!AC755&lt;=2),Raw_Data!AC755,FALSE)))</f>
        <v>0</v>
      </c>
      <c r="V755" t="b">
        <f>IF(U755=1,IF(Raw_Data!I755=2,IF(AND(Raw_Data!AD755&gt;=1,Raw_Data!AD755&lt;=4),Raw_Data!AD755,FALSE)))</f>
        <v>0</v>
      </c>
      <c r="W755" t="b">
        <f>IF(U755=1,IF(Raw_Data!I755=2,IF(AND(Raw_Data!AE755&gt;=1,Raw_Data!AE755&lt;=4),5-Raw_Data!AE755,FALSE)))</f>
        <v>0</v>
      </c>
      <c r="X755" t="b">
        <f>IF(U755=1,IF(Raw_Data!I755=2,IF(AND(Raw_Data!AF755&gt;=1,Raw_Data!AF755&lt;=4),5-Raw_Data!AF755,FALSE)))</f>
        <v>0</v>
      </c>
      <c r="Y755" t="b">
        <f>IF(Raw_Data!A755&gt;=1,IF(Raw_Data!I755=2,IF(AND(Raw_Data!AG755&gt;=1,Raw_Data!AG755&lt;=5),Raw_Data!AG755,FALSE)))</f>
        <v>0</v>
      </c>
      <c r="Z755" t="b">
        <f>IF(Raw_Data!A755&gt;=1,IF(Raw_Data!I755=2,IF(AND(Raw_Data!AH755&gt;=1,Raw_Data!AH755&lt;=5),6-Raw_Data!AH755,FALSE)))</f>
        <v>0</v>
      </c>
      <c r="AA755" t="b">
        <f>IF(Raw_Data!A755&gt;=1,IF(Raw_Data!I755=2,IF(AND(Raw_Data!AI755&gt;=1,Raw_Data!AI755&lt;=5),6-Raw_Data!AI755,FALSE)))</f>
        <v>0</v>
      </c>
      <c r="AB755" t="b">
        <f>IF(Raw_Data!A755&gt;=1,IF(Raw_Data!I755=2,IF(AND(Raw_Data!AJ755&gt;=1,Raw_Data!AJ755&lt;=4),5-Raw_Data!AJ755,FALSE)))</f>
        <v>0</v>
      </c>
      <c r="AC755" t="b">
        <f>IF(Raw_Data!A755&gt;=1,IF(Raw_Data!I755=2,IF(AND(Raw_Data!AK755&gt;=1,Raw_Data!AK755&lt;=5),6-Raw_Data!AK755,FALSE)))</f>
        <v>0</v>
      </c>
      <c r="AD755" t="b">
        <f>IF(Raw_Data!A755&gt;=1,IF(Raw_Data!I755=2,IF(AND(Raw_Data!AL755&gt;=1,Raw_Data!AL755&lt;=5),6-Raw_Data!AL755,FALSE)))</f>
        <v>0</v>
      </c>
      <c r="AE755" t="b">
        <f>IF(Raw_Data!A755&gt;=1,IF(Raw_Data!I755=2,IF(AND(Raw_Data!AM755&gt;=1,Raw_Data!AM755&lt;=5),6-Raw_Data!AM755,FALSE)))</f>
        <v>0</v>
      </c>
      <c r="AF755" t="b">
        <f>IF(Raw_Data!A755&gt;=1,IF(Raw_Data!I755=2,IF(AND(Raw_Data!AN755&gt;=1,Raw_Data!AN755&lt;=4),Raw_Data!AN755,FALSE)))</f>
        <v>0</v>
      </c>
      <c r="AG755" t="b">
        <f>IF(Raw_Data!A755&gt;=1,IF(Raw_Data!I755=2,IF(AND(Raw_Data!AO755&gt;=1,Raw_Data!AO755&lt;=4),Raw_Data!AO755,FALSE)))</f>
        <v>0</v>
      </c>
      <c r="AH755" t="b">
        <f>IF(Raw_Data!A755&gt;=1,IF(Raw_Data!I755=2,IF(AND(Raw_Data!AP755&gt;=1,Raw_Data!AP755&lt;=4),Raw_Data!AP755,FALSE)))</f>
        <v>0</v>
      </c>
      <c r="AI755" t="b">
        <f>IF(Raw_Data!A755&gt;=1,IF(Raw_Data!I755=2,IF(AND(Raw_Data!AQ755&gt;=1,Raw_Data!AQ755&lt;=4),Raw_Data!AQ755,FALSE)))</f>
        <v>0</v>
      </c>
    </row>
    <row r="756" spans="1:35" x14ac:dyDescent="0.25">
      <c r="A756" t="b">
        <f>IF(Raw_Data!A756&gt;=1,Raw_Data!A756,FALSE)</f>
        <v>0</v>
      </c>
      <c r="B756" t="b">
        <f>IF(Raw_Data!A756&gt;=1,IF(Raw_Data!I756=1,IF(AND(Raw_Data!J756&gt;=1,Raw_Data!J756&lt;=4),5-Raw_Data!J756,FALSE)))</f>
        <v>0</v>
      </c>
      <c r="C756" t="b">
        <f>IF(Raw_Data!A756&gt;=1,IF(Raw_Data!I756=1,IF(AND(Raw_Data!K756&gt;=1,Raw_Data!K756&lt;=4),5-Raw_Data!K756,FALSE)))</f>
        <v>0</v>
      </c>
      <c r="D756" t="b">
        <f>IF(Raw_Data!A756&gt;=1,IF(Raw_Data!I756=1,IF(AND(Raw_Data!L756&gt;=1,Raw_Data!L756&lt;=4),5-Raw_Data!L756,FALSE)))</f>
        <v>0</v>
      </c>
      <c r="E756" t="b">
        <f>IF(Raw_Data!A756&gt;=1,IF(Raw_Data!I756=1,IF(AND(Raw_Data!M756&gt;=1,Raw_Data!M756&lt;=4),5-Raw_Data!M756,FALSE)))</f>
        <v>0</v>
      </c>
      <c r="F756" t="b">
        <f>IF(Raw_Data!A756&gt;=1,IF(Raw_Data!I756=1,IF(AND(Raw_Data!N756&gt;=1,Raw_Data!N756&lt;=4),5-Raw_Data!N756,FALSE)))</f>
        <v>0</v>
      </c>
      <c r="G756" t="b">
        <f>IF(Raw_Data!A756&gt;=1,IF(Raw_Data!I756=1,IF(AND(Raw_Data!O756&gt;=1,Raw_Data!O756&lt;=4),Raw_Data!O756,FALSE)))</f>
        <v>0</v>
      </c>
      <c r="H756" t="b">
        <f>IF(Raw_Data!A756&gt;=1,IF(Raw_Data!I756=1,IF(AND(Raw_Data!P756&gt;=1,Raw_Data!P756&lt;=5),Raw_Data!P756,FALSE)))</f>
        <v>0</v>
      </c>
      <c r="I756" t="b">
        <f>IF(Raw_Data!A756&gt;=1,IF(Raw_Data!I756=1,IF(AND(Raw_Data!Q756&gt;=1,Raw_Data!Q756&lt;=5),Raw_Data!Q756,FALSE)))</f>
        <v>0</v>
      </c>
      <c r="J756" t="b">
        <f>IF(Raw_Data!A756&gt;=1,IF(Raw_Data!I756=1,IF(AND(Raw_Data!R756&gt;=1,Raw_Data!R756&lt;=4),5-Raw_Data!R756,FALSE)))</f>
        <v>0</v>
      </c>
      <c r="K756" t="b">
        <f>IF(Raw_Data!A756&gt;=1,IF(Raw_Data!I756=1,IF(AND(Raw_Data!S756&gt;=1,Raw_Data!S756&lt;=4),5-Raw_Data!S756,FALSE)))</f>
        <v>0</v>
      </c>
      <c r="L756" t="b">
        <f>IF(Raw_Data!A756&gt;=1,IF(Raw_Data!I756=1,IF(AND(Raw_Data!T756&gt;=1,Raw_Data!T756&lt;=4),5-Raw_Data!T756,FALSE)))</f>
        <v>0</v>
      </c>
      <c r="M756" t="b">
        <f>IF(Raw_Data!A756&gt;=1,IF(Raw_Data!I756=1,IF(AND(Raw_Data!U756&gt;=1,Raw_Data!U756&lt;=4),Raw_Data!U756,FALSE)))</f>
        <v>0</v>
      </c>
      <c r="N756" t="b">
        <f>IF(Raw_Data!A756&gt;=1,IF(Raw_Data!I756=2,IF(AND(Raw_Data!V756&gt;=1,Raw_Data!V756&lt;=5),Raw_Data!V756,FALSE)))</f>
        <v>0</v>
      </c>
      <c r="O756" t="b">
        <f>IF(Raw_Data!A756&gt;=1,IF(Raw_Data!I756=2,IF(AND(Raw_Data!W756&gt;=1,Raw_Data!W756&lt;=5),Raw_Data!W756,FALSE)))</f>
        <v>0</v>
      </c>
      <c r="P756" t="b">
        <f>IF(Raw_Data!A756&gt;=1,IF(Raw_Data!I756=2,IF(AND(Raw_Data!X756&gt;=1,Raw_Data!X756&lt;=5),6-Raw_Data!X756,FALSE)))</f>
        <v>0</v>
      </c>
      <c r="Q756" t="b">
        <f>IF(Raw_Data!A756&gt;=1,IF(Raw_Data!I756=2,IF(AND(Raw_Data!Y756&gt;=1,Raw_Data!Y756&lt;=5),6-Raw_Data!Y756,FALSE)))</f>
        <v>0</v>
      </c>
      <c r="R756" t="b">
        <f>IF(Raw_Data!A756&gt;=1,IF(Raw_Data!I756=2,IF(AND(Raw_Data!Z756&gt;=1,Raw_Data!Z756&lt;=5),6-Raw_Data!Z756,FALSE)))</f>
        <v>0</v>
      </c>
      <c r="S756" t="b">
        <f>IF(Raw_Data!A756&gt;=1,IF(Raw_Data!I756=2,IF(AND(Raw_Data!AA756&gt;=1,Raw_Data!AA756&lt;=5),Raw_Data!AA756,FALSE)))</f>
        <v>0</v>
      </c>
      <c r="T756" t="b">
        <f>IF(Raw_Data!A756&gt;=1,IF(Raw_Data!I756=2,IF(AND(Raw_Data!AB756&gt;=1,Raw_Data!AB756&lt;=5),6-Raw_Data!AB756,FALSE)))</f>
        <v>0</v>
      </c>
      <c r="U756" t="b">
        <f>IF(Raw_Data!A756&gt;=1,IF(Raw_Data!I756=2,IF(AND(Raw_Data!AC756&gt;=1,Raw_Data!AC756&lt;=2),Raw_Data!AC756,FALSE)))</f>
        <v>0</v>
      </c>
      <c r="V756" t="b">
        <f>IF(U756=1,IF(Raw_Data!I756=2,IF(AND(Raw_Data!AD756&gt;=1,Raw_Data!AD756&lt;=4),Raw_Data!AD756,FALSE)))</f>
        <v>0</v>
      </c>
      <c r="W756" t="b">
        <f>IF(U756=1,IF(Raw_Data!I756=2,IF(AND(Raw_Data!AE756&gt;=1,Raw_Data!AE756&lt;=4),5-Raw_Data!AE756,FALSE)))</f>
        <v>0</v>
      </c>
      <c r="X756" t="b">
        <f>IF(U756=1,IF(Raw_Data!I756=2,IF(AND(Raw_Data!AF756&gt;=1,Raw_Data!AF756&lt;=4),5-Raw_Data!AF756,FALSE)))</f>
        <v>0</v>
      </c>
      <c r="Y756" t="b">
        <f>IF(Raw_Data!A756&gt;=1,IF(Raw_Data!I756=2,IF(AND(Raw_Data!AG756&gt;=1,Raw_Data!AG756&lt;=5),Raw_Data!AG756,FALSE)))</f>
        <v>0</v>
      </c>
      <c r="Z756" t="b">
        <f>IF(Raw_Data!A756&gt;=1,IF(Raw_Data!I756=2,IF(AND(Raw_Data!AH756&gt;=1,Raw_Data!AH756&lt;=5),6-Raw_Data!AH756,FALSE)))</f>
        <v>0</v>
      </c>
      <c r="AA756" t="b">
        <f>IF(Raw_Data!A756&gt;=1,IF(Raw_Data!I756=2,IF(AND(Raw_Data!AI756&gt;=1,Raw_Data!AI756&lt;=5),6-Raw_Data!AI756,FALSE)))</f>
        <v>0</v>
      </c>
      <c r="AB756" t="b">
        <f>IF(Raw_Data!A756&gt;=1,IF(Raw_Data!I756=2,IF(AND(Raw_Data!AJ756&gt;=1,Raw_Data!AJ756&lt;=4),5-Raw_Data!AJ756,FALSE)))</f>
        <v>0</v>
      </c>
      <c r="AC756" t="b">
        <f>IF(Raw_Data!A756&gt;=1,IF(Raw_Data!I756=2,IF(AND(Raw_Data!AK756&gt;=1,Raw_Data!AK756&lt;=5),6-Raw_Data!AK756,FALSE)))</f>
        <v>0</v>
      </c>
      <c r="AD756" t="b">
        <f>IF(Raw_Data!A756&gt;=1,IF(Raw_Data!I756=2,IF(AND(Raw_Data!AL756&gt;=1,Raw_Data!AL756&lt;=5),6-Raw_Data!AL756,FALSE)))</f>
        <v>0</v>
      </c>
      <c r="AE756" t="b">
        <f>IF(Raw_Data!A756&gt;=1,IF(Raw_Data!I756=2,IF(AND(Raw_Data!AM756&gt;=1,Raw_Data!AM756&lt;=5),6-Raw_Data!AM756,FALSE)))</f>
        <v>0</v>
      </c>
      <c r="AF756" t="b">
        <f>IF(Raw_Data!A756&gt;=1,IF(Raw_Data!I756=2,IF(AND(Raw_Data!AN756&gt;=1,Raw_Data!AN756&lt;=4),Raw_Data!AN756,FALSE)))</f>
        <v>0</v>
      </c>
      <c r="AG756" t="b">
        <f>IF(Raw_Data!A756&gt;=1,IF(Raw_Data!I756=2,IF(AND(Raw_Data!AO756&gt;=1,Raw_Data!AO756&lt;=4),Raw_Data!AO756,FALSE)))</f>
        <v>0</v>
      </c>
      <c r="AH756" t="b">
        <f>IF(Raw_Data!A756&gt;=1,IF(Raw_Data!I756=2,IF(AND(Raw_Data!AP756&gt;=1,Raw_Data!AP756&lt;=4),Raw_Data!AP756,FALSE)))</f>
        <v>0</v>
      </c>
      <c r="AI756" t="b">
        <f>IF(Raw_Data!A756&gt;=1,IF(Raw_Data!I756=2,IF(AND(Raw_Data!AQ756&gt;=1,Raw_Data!AQ756&lt;=4),Raw_Data!AQ756,FALSE)))</f>
        <v>0</v>
      </c>
    </row>
    <row r="757" spans="1:35" x14ac:dyDescent="0.25">
      <c r="A757" t="b">
        <f>IF(Raw_Data!A757&gt;=1,Raw_Data!A757,FALSE)</f>
        <v>0</v>
      </c>
      <c r="B757" t="b">
        <f>IF(Raw_Data!A757&gt;=1,IF(Raw_Data!I757=1,IF(AND(Raw_Data!J757&gt;=1,Raw_Data!J757&lt;=4),5-Raw_Data!J757,FALSE)))</f>
        <v>0</v>
      </c>
      <c r="C757" t="b">
        <f>IF(Raw_Data!A757&gt;=1,IF(Raw_Data!I757=1,IF(AND(Raw_Data!K757&gt;=1,Raw_Data!K757&lt;=4),5-Raw_Data!K757,FALSE)))</f>
        <v>0</v>
      </c>
      <c r="D757" t="b">
        <f>IF(Raw_Data!A757&gt;=1,IF(Raw_Data!I757=1,IF(AND(Raw_Data!L757&gt;=1,Raw_Data!L757&lt;=4),5-Raw_Data!L757,FALSE)))</f>
        <v>0</v>
      </c>
      <c r="E757" t="b">
        <f>IF(Raw_Data!A757&gt;=1,IF(Raw_Data!I757=1,IF(AND(Raw_Data!M757&gt;=1,Raw_Data!M757&lt;=4),5-Raw_Data!M757,FALSE)))</f>
        <v>0</v>
      </c>
      <c r="F757" t="b">
        <f>IF(Raw_Data!A757&gt;=1,IF(Raw_Data!I757=1,IF(AND(Raw_Data!N757&gt;=1,Raw_Data!N757&lt;=4),5-Raw_Data!N757,FALSE)))</f>
        <v>0</v>
      </c>
      <c r="G757" t="b">
        <f>IF(Raw_Data!A757&gt;=1,IF(Raw_Data!I757=1,IF(AND(Raw_Data!O757&gt;=1,Raw_Data!O757&lt;=4),Raw_Data!O757,FALSE)))</f>
        <v>0</v>
      </c>
      <c r="H757" t="b">
        <f>IF(Raw_Data!A757&gt;=1,IF(Raw_Data!I757=1,IF(AND(Raw_Data!P757&gt;=1,Raw_Data!P757&lt;=5),Raw_Data!P757,FALSE)))</f>
        <v>0</v>
      </c>
      <c r="I757" t="b">
        <f>IF(Raw_Data!A757&gt;=1,IF(Raw_Data!I757=1,IF(AND(Raw_Data!Q757&gt;=1,Raw_Data!Q757&lt;=5),Raw_Data!Q757,FALSE)))</f>
        <v>0</v>
      </c>
      <c r="J757" t="b">
        <f>IF(Raw_Data!A757&gt;=1,IF(Raw_Data!I757=1,IF(AND(Raw_Data!R757&gt;=1,Raw_Data!R757&lt;=4),5-Raw_Data!R757,FALSE)))</f>
        <v>0</v>
      </c>
      <c r="K757" t="b">
        <f>IF(Raw_Data!A757&gt;=1,IF(Raw_Data!I757=1,IF(AND(Raw_Data!S757&gt;=1,Raw_Data!S757&lt;=4),5-Raw_Data!S757,FALSE)))</f>
        <v>0</v>
      </c>
      <c r="L757" t="b">
        <f>IF(Raw_Data!A757&gt;=1,IF(Raw_Data!I757=1,IF(AND(Raw_Data!T757&gt;=1,Raw_Data!T757&lt;=4),5-Raw_Data!T757,FALSE)))</f>
        <v>0</v>
      </c>
      <c r="M757" t="b">
        <f>IF(Raw_Data!A757&gt;=1,IF(Raw_Data!I757=1,IF(AND(Raw_Data!U757&gt;=1,Raw_Data!U757&lt;=4),Raw_Data!U757,FALSE)))</f>
        <v>0</v>
      </c>
      <c r="N757" t="b">
        <f>IF(Raw_Data!A757&gt;=1,IF(Raw_Data!I757=2,IF(AND(Raw_Data!V757&gt;=1,Raw_Data!V757&lt;=5),Raw_Data!V757,FALSE)))</f>
        <v>0</v>
      </c>
      <c r="O757" t="b">
        <f>IF(Raw_Data!A757&gt;=1,IF(Raw_Data!I757=2,IF(AND(Raw_Data!W757&gt;=1,Raw_Data!W757&lt;=5),Raw_Data!W757,FALSE)))</f>
        <v>0</v>
      </c>
      <c r="P757" t="b">
        <f>IF(Raw_Data!A757&gt;=1,IF(Raw_Data!I757=2,IF(AND(Raw_Data!X757&gt;=1,Raw_Data!X757&lt;=5),6-Raw_Data!X757,FALSE)))</f>
        <v>0</v>
      </c>
      <c r="Q757" t="b">
        <f>IF(Raw_Data!A757&gt;=1,IF(Raw_Data!I757=2,IF(AND(Raw_Data!Y757&gt;=1,Raw_Data!Y757&lt;=5),6-Raw_Data!Y757,FALSE)))</f>
        <v>0</v>
      </c>
      <c r="R757" t="b">
        <f>IF(Raw_Data!A757&gt;=1,IF(Raw_Data!I757=2,IF(AND(Raw_Data!Z757&gt;=1,Raw_Data!Z757&lt;=5),6-Raw_Data!Z757,FALSE)))</f>
        <v>0</v>
      </c>
      <c r="S757" t="b">
        <f>IF(Raw_Data!A757&gt;=1,IF(Raw_Data!I757=2,IF(AND(Raw_Data!AA757&gt;=1,Raw_Data!AA757&lt;=5),Raw_Data!AA757,FALSE)))</f>
        <v>0</v>
      </c>
      <c r="T757" t="b">
        <f>IF(Raw_Data!A757&gt;=1,IF(Raw_Data!I757=2,IF(AND(Raw_Data!AB757&gt;=1,Raw_Data!AB757&lt;=5),6-Raw_Data!AB757,FALSE)))</f>
        <v>0</v>
      </c>
      <c r="U757" t="b">
        <f>IF(Raw_Data!A757&gt;=1,IF(Raw_Data!I757=2,IF(AND(Raw_Data!AC757&gt;=1,Raw_Data!AC757&lt;=2),Raw_Data!AC757,FALSE)))</f>
        <v>0</v>
      </c>
      <c r="V757" t="b">
        <f>IF(U757=1,IF(Raw_Data!I757=2,IF(AND(Raw_Data!AD757&gt;=1,Raw_Data!AD757&lt;=4),Raw_Data!AD757,FALSE)))</f>
        <v>0</v>
      </c>
      <c r="W757" t="b">
        <f>IF(U757=1,IF(Raw_Data!I757=2,IF(AND(Raw_Data!AE757&gt;=1,Raw_Data!AE757&lt;=4),5-Raw_Data!AE757,FALSE)))</f>
        <v>0</v>
      </c>
      <c r="X757" t="b">
        <f>IF(U757=1,IF(Raw_Data!I757=2,IF(AND(Raw_Data!AF757&gt;=1,Raw_Data!AF757&lt;=4),5-Raw_Data!AF757,FALSE)))</f>
        <v>0</v>
      </c>
      <c r="Y757" t="b">
        <f>IF(Raw_Data!A757&gt;=1,IF(Raw_Data!I757=2,IF(AND(Raw_Data!AG757&gt;=1,Raw_Data!AG757&lt;=5),Raw_Data!AG757,FALSE)))</f>
        <v>0</v>
      </c>
      <c r="Z757" t="b">
        <f>IF(Raw_Data!A757&gt;=1,IF(Raw_Data!I757=2,IF(AND(Raw_Data!AH757&gt;=1,Raw_Data!AH757&lt;=5),6-Raw_Data!AH757,FALSE)))</f>
        <v>0</v>
      </c>
      <c r="AA757" t="b">
        <f>IF(Raw_Data!A757&gt;=1,IF(Raw_Data!I757=2,IF(AND(Raw_Data!AI757&gt;=1,Raw_Data!AI757&lt;=5),6-Raw_Data!AI757,FALSE)))</f>
        <v>0</v>
      </c>
      <c r="AB757" t="b">
        <f>IF(Raw_Data!A757&gt;=1,IF(Raw_Data!I757=2,IF(AND(Raw_Data!AJ757&gt;=1,Raw_Data!AJ757&lt;=4),5-Raw_Data!AJ757,FALSE)))</f>
        <v>0</v>
      </c>
      <c r="AC757" t="b">
        <f>IF(Raw_Data!A757&gt;=1,IF(Raw_Data!I757=2,IF(AND(Raw_Data!AK757&gt;=1,Raw_Data!AK757&lt;=5),6-Raw_Data!AK757,FALSE)))</f>
        <v>0</v>
      </c>
      <c r="AD757" t="b">
        <f>IF(Raw_Data!A757&gt;=1,IF(Raw_Data!I757=2,IF(AND(Raw_Data!AL757&gt;=1,Raw_Data!AL757&lt;=5),6-Raw_Data!AL757,FALSE)))</f>
        <v>0</v>
      </c>
      <c r="AE757" t="b">
        <f>IF(Raw_Data!A757&gt;=1,IF(Raw_Data!I757=2,IF(AND(Raw_Data!AM757&gt;=1,Raw_Data!AM757&lt;=5),6-Raw_Data!AM757,FALSE)))</f>
        <v>0</v>
      </c>
      <c r="AF757" t="b">
        <f>IF(Raw_Data!A757&gt;=1,IF(Raw_Data!I757=2,IF(AND(Raw_Data!AN757&gt;=1,Raw_Data!AN757&lt;=4),Raw_Data!AN757,FALSE)))</f>
        <v>0</v>
      </c>
      <c r="AG757" t="b">
        <f>IF(Raw_Data!A757&gt;=1,IF(Raw_Data!I757=2,IF(AND(Raw_Data!AO757&gt;=1,Raw_Data!AO757&lt;=4),Raw_Data!AO757,FALSE)))</f>
        <v>0</v>
      </c>
      <c r="AH757" t="b">
        <f>IF(Raw_Data!A757&gt;=1,IF(Raw_Data!I757=2,IF(AND(Raw_Data!AP757&gt;=1,Raw_Data!AP757&lt;=4),Raw_Data!AP757,FALSE)))</f>
        <v>0</v>
      </c>
      <c r="AI757" t="b">
        <f>IF(Raw_Data!A757&gt;=1,IF(Raw_Data!I757=2,IF(AND(Raw_Data!AQ757&gt;=1,Raw_Data!AQ757&lt;=4),Raw_Data!AQ757,FALSE)))</f>
        <v>0</v>
      </c>
    </row>
    <row r="758" spans="1:35" x14ac:dyDescent="0.25">
      <c r="A758" t="b">
        <f>IF(Raw_Data!A758&gt;=1,Raw_Data!A758,FALSE)</f>
        <v>0</v>
      </c>
      <c r="B758" t="b">
        <f>IF(Raw_Data!A758&gt;=1,IF(Raw_Data!I758=1,IF(AND(Raw_Data!J758&gt;=1,Raw_Data!J758&lt;=4),5-Raw_Data!J758,FALSE)))</f>
        <v>0</v>
      </c>
      <c r="C758" t="b">
        <f>IF(Raw_Data!A758&gt;=1,IF(Raw_Data!I758=1,IF(AND(Raw_Data!K758&gt;=1,Raw_Data!K758&lt;=4),5-Raw_Data!K758,FALSE)))</f>
        <v>0</v>
      </c>
      <c r="D758" t="b">
        <f>IF(Raw_Data!A758&gt;=1,IF(Raw_Data!I758=1,IF(AND(Raw_Data!L758&gt;=1,Raw_Data!L758&lt;=4),5-Raw_Data!L758,FALSE)))</f>
        <v>0</v>
      </c>
      <c r="E758" t="b">
        <f>IF(Raw_Data!A758&gt;=1,IF(Raw_Data!I758=1,IF(AND(Raw_Data!M758&gt;=1,Raw_Data!M758&lt;=4),5-Raw_Data!M758,FALSE)))</f>
        <v>0</v>
      </c>
      <c r="F758" t="b">
        <f>IF(Raw_Data!A758&gt;=1,IF(Raw_Data!I758=1,IF(AND(Raw_Data!N758&gt;=1,Raw_Data!N758&lt;=4),5-Raw_Data!N758,FALSE)))</f>
        <v>0</v>
      </c>
      <c r="G758" t="b">
        <f>IF(Raw_Data!A758&gt;=1,IF(Raw_Data!I758=1,IF(AND(Raw_Data!O758&gt;=1,Raw_Data!O758&lt;=4),Raw_Data!O758,FALSE)))</f>
        <v>0</v>
      </c>
      <c r="H758" t="b">
        <f>IF(Raw_Data!A758&gt;=1,IF(Raw_Data!I758=1,IF(AND(Raw_Data!P758&gt;=1,Raw_Data!P758&lt;=5),Raw_Data!P758,FALSE)))</f>
        <v>0</v>
      </c>
      <c r="I758" t="b">
        <f>IF(Raw_Data!A758&gt;=1,IF(Raw_Data!I758=1,IF(AND(Raw_Data!Q758&gt;=1,Raw_Data!Q758&lt;=5),Raw_Data!Q758,FALSE)))</f>
        <v>0</v>
      </c>
      <c r="J758" t="b">
        <f>IF(Raw_Data!A758&gt;=1,IF(Raw_Data!I758=1,IF(AND(Raw_Data!R758&gt;=1,Raw_Data!R758&lt;=4),5-Raw_Data!R758,FALSE)))</f>
        <v>0</v>
      </c>
      <c r="K758" t="b">
        <f>IF(Raw_Data!A758&gt;=1,IF(Raw_Data!I758=1,IF(AND(Raw_Data!S758&gt;=1,Raw_Data!S758&lt;=4),5-Raw_Data!S758,FALSE)))</f>
        <v>0</v>
      </c>
      <c r="L758" t="b">
        <f>IF(Raw_Data!A758&gt;=1,IF(Raw_Data!I758=1,IF(AND(Raw_Data!T758&gt;=1,Raw_Data!T758&lt;=4),5-Raw_Data!T758,FALSE)))</f>
        <v>0</v>
      </c>
      <c r="M758" t="b">
        <f>IF(Raw_Data!A758&gt;=1,IF(Raw_Data!I758=1,IF(AND(Raw_Data!U758&gt;=1,Raw_Data!U758&lt;=4),Raw_Data!U758,FALSE)))</f>
        <v>0</v>
      </c>
      <c r="N758" t="b">
        <f>IF(Raw_Data!A758&gt;=1,IF(Raw_Data!I758=2,IF(AND(Raw_Data!V758&gt;=1,Raw_Data!V758&lt;=5),Raw_Data!V758,FALSE)))</f>
        <v>0</v>
      </c>
      <c r="O758" t="b">
        <f>IF(Raw_Data!A758&gt;=1,IF(Raw_Data!I758=2,IF(AND(Raw_Data!W758&gt;=1,Raw_Data!W758&lt;=5),Raw_Data!W758,FALSE)))</f>
        <v>0</v>
      </c>
      <c r="P758" t="b">
        <f>IF(Raw_Data!A758&gt;=1,IF(Raw_Data!I758=2,IF(AND(Raw_Data!X758&gt;=1,Raw_Data!X758&lt;=5),6-Raw_Data!X758,FALSE)))</f>
        <v>0</v>
      </c>
      <c r="Q758" t="b">
        <f>IF(Raw_Data!A758&gt;=1,IF(Raw_Data!I758=2,IF(AND(Raw_Data!Y758&gt;=1,Raw_Data!Y758&lt;=5),6-Raw_Data!Y758,FALSE)))</f>
        <v>0</v>
      </c>
      <c r="R758" t="b">
        <f>IF(Raw_Data!A758&gt;=1,IF(Raw_Data!I758=2,IF(AND(Raw_Data!Z758&gt;=1,Raw_Data!Z758&lt;=5),6-Raw_Data!Z758,FALSE)))</f>
        <v>0</v>
      </c>
      <c r="S758" t="b">
        <f>IF(Raw_Data!A758&gt;=1,IF(Raw_Data!I758=2,IF(AND(Raw_Data!AA758&gt;=1,Raw_Data!AA758&lt;=5),Raw_Data!AA758,FALSE)))</f>
        <v>0</v>
      </c>
      <c r="T758" t="b">
        <f>IF(Raw_Data!A758&gt;=1,IF(Raw_Data!I758=2,IF(AND(Raw_Data!AB758&gt;=1,Raw_Data!AB758&lt;=5),6-Raw_Data!AB758,FALSE)))</f>
        <v>0</v>
      </c>
      <c r="U758" t="b">
        <f>IF(Raw_Data!A758&gt;=1,IF(Raw_Data!I758=2,IF(AND(Raw_Data!AC758&gt;=1,Raw_Data!AC758&lt;=2),Raw_Data!AC758,FALSE)))</f>
        <v>0</v>
      </c>
      <c r="V758" t="b">
        <f>IF(U758=1,IF(Raw_Data!I758=2,IF(AND(Raw_Data!AD758&gt;=1,Raw_Data!AD758&lt;=4),Raw_Data!AD758,FALSE)))</f>
        <v>0</v>
      </c>
      <c r="W758" t="b">
        <f>IF(U758=1,IF(Raw_Data!I758=2,IF(AND(Raw_Data!AE758&gt;=1,Raw_Data!AE758&lt;=4),5-Raw_Data!AE758,FALSE)))</f>
        <v>0</v>
      </c>
      <c r="X758" t="b">
        <f>IF(U758=1,IF(Raw_Data!I758=2,IF(AND(Raw_Data!AF758&gt;=1,Raw_Data!AF758&lt;=4),5-Raw_Data!AF758,FALSE)))</f>
        <v>0</v>
      </c>
      <c r="Y758" t="b">
        <f>IF(Raw_Data!A758&gt;=1,IF(Raw_Data!I758=2,IF(AND(Raw_Data!AG758&gt;=1,Raw_Data!AG758&lt;=5),Raw_Data!AG758,FALSE)))</f>
        <v>0</v>
      </c>
      <c r="Z758" t="b">
        <f>IF(Raw_Data!A758&gt;=1,IF(Raw_Data!I758=2,IF(AND(Raw_Data!AH758&gt;=1,Raw_Data!AH758&lt;=5),6-Raw_Data!AH758,FALSE)))</f>
        <v>0</v>
      </c>
      <c r="AA758" t="b">
        <f>IF(Raw_Data!A758&gt;=1,IF(Raw_Data!I758=2,IF(AND(Raw_Data!AI758&gt;=1,Raw_Data!AI758&lt;=5),6-Raw_Data!AI758,FALSE)))</f>
        <v>0</v>
      </c>
      <c r="AB758" t="b">
        <f>IF(Raw_Data!A758&gt;=1,IF(Raw_Data!I758=2,IF(AND(Raw_Data!AJ758&gt;=1,Raw_Data!AJ758&lt;=4),5-Raw_Data!AJ758,FALSE)))</f>
        <v>0</v>
      </c>
      <c r="AC758" t="b">
        <f>IF(Raw_Data!A758&gt;=1,IF(Raw_Data!I758=2,IF(AND(Raw_Data!AK758&gt;=1,Raw_Data!AK758&lt;=5),6-Raw_Data!AK758,FALSE)))</f>
        <v>0</v>
      </c>
      <c r="AD758" t="b">
        <f>IF(Raw_Data!A758&gt;=1,IF(Raw_Data!I758=2,IF(AND(Raw_Data!AL758&gt;=1,Raw_Data!AL758&lt;=5),6-Raw_Data!AL758,FALSE)))</f>
        <v>0</v>
      </c>
      <c r="AE758" t="b">
        <f>IF(Raw_Data!A758&gt;=1,IF(Raw_Data!I758=2,IF(AND(Raw_Data!AM758&gt;=1,Raw_Data!AM758&lt;=5),6-Raw_Data!AM758,FALSE)))</f>
        <v>0</v>
      </c>
      <c r="AF758" t="b">
        <f>IF(Raw_Data!A758&gt;=1,IF(Raw_Data!I758=2,IF(AND(Raw_Data!AN758&gt;=1,Raw_Data!AN758&lt;=4),Raw_Data!AN758,FALSE)))</f>
        <v>0</v>
      </c>
      <c r="AG758" t="b">
        <f>IF(Raw_Data!A758&gt;=1,IF(Raw_Data!I758=2,IF(AND(Raw_Data!AO758&gt;=1,Raw_Data!AO758&lt;=4),Raw_Data!AO758,FALSE)))</f>
        <v>0</v>
      </c>
      <c r="AH758" t="b">
        <f>IF(Raw_Data!A758&gt;=1,IF(Raw_Data!I758=2,IF(AND(Raw_Data!AP758&gt;=1,Raw_Data!AP758&lt;=4),Raw_Data!AP758,FALSE)))</f>
        <v>0</v>
      </c>
      <c r="AI758" t="b">
        <f>IF(Raw_Data!A758&gt;=1,IF(Raw_Data!I758=2,IF(AND(Raw_Data!AQ758&gt;=1,Raw_Data!AQ758&lt;=4),Raw_Data!AQ758,FALSE)))</f>
        <v>0</v>
      </c>
    </row>
    <row r="759" spans="1:35" x14ac:dyDescent="0.25">
      <c r="A759" t="b">
        <f>IF(Raw_Data!A759&gt;=1,Raw_Data!A759,FALSE)</f>
        <v>0</v>
      </c>
      <c r="B759" t="b">
        <f>IF(Raw_Data!A759&gt;=1,IF(Raw_Data!I759=1,IF(AND(Raw_Data!J759&gt;=1,Raw_Data!J759&lt;=4),5-Raw_Data!J759,FALSE)))</f>
        <v>0</v>
      </c>
      <c r="C759" t="b">
        <f>IF(Raw_Data!A759&gt;=1,IF(Raw_Data!I759=1,IF(AND(Raw_Data!K759&gt;=1,Raw_Data!K759&lt;=4),5-Raw_Data!K759,FALSE)))</f>
        <v>0</v>
      </c>
      <c r="D759" t="b">
        <f>IF(Raw_Data!A759&gt;=1,IF(Raw_Data!I759=1,IF(AND(Raw_Data!L759&gt;=1,Raw_Data!L759&lt;=4),5-Raw_Data!L759,FALSE)))</f>
        <v>0</v>
      </c>
      <c r="E759" t="b">
        <f>IF(Raw_Data!A759&gt;=1,IF(Raw_Data!I759=1,IF(AND(Raw_Data!M759&gt;=1,Raw_Data!M759&lt;=4),5-Raw_Data!M759,FALSE)))</f>
        <v>0</v>
      </c>
      <c r="F759" t="b">
        <f>IF(Raw_Data!A759&gt;=1,IF(Raw_Data!I759=1,IF(AND(Raw_Data!N759&gt;=1,Raw_Data!N759&lt;=4),5-Raw_Data!N759,FALSE)))</f>
        <v>0</v>
      </c>
      <c r="G759" t="b">
        <f>IF(Raw_Data!A759&gt;=1,IF(Raw_Data!I759=1,IF(AND(Raw_Data!O759&gt;=1,Raw_Data!O759&lt;=4),Raw_Data!O759,FALSE)))</f>
        <v>0</v>
      </c>
      <c r="H759" t="b">
        <f>IF(Raw_Data!A759&gt;=1,IF(Raw_Data!I759=1,IF(AND(Raw_Data!P759&gt;=1,Raw_Data!P759&lt;=5),Raw_Data!P759,FALSE)))</f>
        <v>0</v>
      </c>
      <c r="I759" t="b">
        <f>IF(Raw_Data!A759&gt;=1,IF(Raw_Data!I759=1,IF(AND(Raw_Data!Q759&gt;=1,Raw_Data!Q759&lt;=5),Raw_Data!Q759,FALSE)))</f>
        <v>0</v>
      </c>
      <c r="J759" t="b">
        <f>IF(Raw_Data!A759&gt;=1,IF(Raw_Data!I759=1,IF(AND(Raw_Data!R759&gt;=1,Raw_Data!R759&lt;=4),5-Raw_Data!R759,FALSE)))</f>
        <v>0</v>
      </c>
      <c r="K759" t="b">
        <f>IF(Raw_Data!A759&gt;=1,IF(Raw_Data!I759=1,IF(AND(Raw_Data!S759&gt;=1,Raw_Data!S759&lt;=4),5-Raw_Data!S759,FALSE)))</f>
        <v>0</v>
      </c>
      <c r="L759" t="b">
        <f>IF(Raw_Data!A759&gt;=1,IF(Raw_Data!I759=1,IF(AND(Raw_Data!T759&gt;=1,Raw_Data!T759&lt;=4),5-Raw_Data!T759,FALSE)))</f>
        <v>0</v>
      </c>
      <c r="M759" t="b">
        <f>IF(Raw_Data!A759&gt;=1,IF(Raw_Data!I759=1,IF(AND(Raw_Data!U759&gt;=1,Raw_Data!U759&lt;=4),Raw_Data!U759,FALSE)))</f>
        <v>0</v>
      </c>
      <c r="N759" t="b">
        <f>IF(Raw_Data!A759&gt;=1,IF(Raw_Data!I759=2,IF(AND(Raw_Data!V759&gt;=1,Raw_Data!V759&lt;=5),Raw_Data!V759,FALSE)))</f>
        <v>0</v>
      </c>
      <c r="O759" t="b">
        <f>IF(Raw_Data!A759&gt;=1,IF(Raw_Data!I759=2,IF(AND(Raw_Data!W759&gt;=1,Raw_Data!W759&lt;=5),Raw_Data!W759,FALSE)))</f>
        <v>0</v>
      </c>
      <c r="P759" t="b">
        <f>IF(Raw_Data!A759&gt;=1,IF(Raw_Data!I759=2,IF(AND(Raw_Data!X759&gt;=1,Raw_Data!X759&lt;=5),6-Raw_Data!X759,FALSE)))</f>
        <v>0</v>
      </c>
      <c r="Q759" t="b">
        <f>IF(Raw_Data!A759&gt;=1,IF(Raw_Data!I759=2,IF(AND(Raw_Data!Y759&gt;=1,Raw_Data!Y759&lt;=5),6-Raw_Data!Y759,FALSE)))</f>
        <v>0</v>
      </c>
      <c r="R759" t="b">
        <f>IF(Raw_Data!A759&gt;=1,IF(Raw_Data!I759=2,IF(AND(Raw_Data!Z759&gt;=1,Raw_Data!Z759&lt;=5),6-Raw_Data!Z759,FALSE)))</f>
        <v>0</v>
      </c>
      <c r="S759" t="b">
        <f>IF(Raw_Data!A759&gt;=1,IF(Raw_Data!I759=2,IF(AND(Raw_Data!AA759&gt;=1,Raw_Data!AA759&lt;=5),Raw_Data!AA759,FALSE)))</f>
        <v>0</v>
      </c>
      <c r="T759" t="b">
        <f>IF(Raw_Data!A759&gt;=1,IF(Raw_Data!I759=2,IF(AND(Raw_Data!AB759&gt;=1,Raw_Data!AB759&lt;=5),6-Raw_Data!AB759,FALSE)))</f>
        <v>0</v>
      </c>
      <c r="U759" t="b">
        <f>IF(Raw_Data!A759&gt;=1,IF(Raw_Data!I759=2,IF(AND(Raw_Data!AC759&gt;=1,Raw_Data!AC759&lt;=2),Raw_Data!AC759,FALSE)))</f>
        <v>0</v>
      </c>
      <c r="V759" t="b">
        <f>IF(U759=1,IF(Raw_Data!I759=2,IF(AND(Raw_Data!AD759&gt;=1,Raw_Data!AD759&lt;=4),Raw_Data!AD759,FALSE)))</f>
        <v>0</v>
      </c>
      <c r="W759" t="b">
        <f>IF(U759=1,IF(Raw_Data!I759=2,IF(AND(Raw_Data!AE759&gt;=1,Raw_Data!AE759&lt;=4),5-Raw_Data!AE759,FALSE)))</f>
        <v>0</v>
      </c>
      <c r="X759" t="b">
        <f>IF(U759=1,IF(Raw_Data!I759=2,IF(AND(Raw_Data!AF759&gt;=1,Raw_Data!AF759&lt;=4),5-Raw_Data!AF759,FALSE)))</f>
        <v>0</v>
      </c>
      <c r="Y759" t="b">
        <f>IF(Raw_Data!A759&gt;=1,IF(Raw_Data!I759=2,IF(AND(Raw_Data!AG759&gt;=1,Raw_Data!AG759&lt;=5),Raw_Data!AG759,FALSE)))</f>
        <v>0</v>
      </c>
      <c r="Z759" t="b">
        <f>IF(Raw_Data!A759&gt;=1,IF(Raw_Data!I759=2,IF(AND(Raw_Data!AH759&gt;=1,Raw_Data!AH759&lt;=5),6-Raw_Data!AH759,FALSE)))</f>
        <v>0</v>
      </c>
      <c r="AA759" t="b">
        <f>IF(Raw_Data!A759&gt;=1,IF(Raw_Data!I759=2,IF(AND(Raw_Data!AI759&gt;=1,Raw_Data!AI759&lt;=5),6-Raw_Data!AI759,FALSE)))</f>
        <v>0</v>
      </c>
      <c r="AB759" t="b">
        <f>IF(Raw_Data!A759&gt;=1,IF(Raw_Data!I759=2,IF(AND(Raw_Data!AJ759&gt;=1,Raw_Data!AJ759&lt;=4),5-Raw_Data!AJ759,FALSE)))</f>
        <v>0</v>
      </c>
      <c r="AC759" t="b">
        <f>IF(Raw_Data!A759&gt;=1,IF(Raw_Data!I759=2,IF(AND(Raw_Data!AK759&gt;=1,Raw_Data!AK759&lt;=5),6-Raw_Data!AK759,FALSE)))</f>
        <v>0</v>
      </c>
      <c r="AD759" t="b">
        <f>IF(Raw_Data!A759&gt;=1,IF(Raw_Data!I759=2,IF(AND(Raw_Data!AL759&gt;=1,Raw_Data!AL759&lt;=5),6-Raw_Data!AL759,FALSE)))</f>
        <v>0</v>
      </c>
      <c r="AE759" t="b">
        <f>IF(Raw_Data!A759&gt;=1,IF(Raw_Data!I759=2,IF(AND(Raw_Data!AM759&gt;=1,Raw_Data!AM759&lt;=5),6-Raw_Data!AM759,FALSE)))</f>
        <v>0</v>
      </c>
      <c r="AF759" t="b">
        <f>IF(Raw_Data!A759&gt;=1,IF(Raw_Data!I759=2,IF(AND(Raw_Data!AN759&gt;=1,Raw_Data!AN759&lt;=4),Raw_Data!AN759,FALSE)))</f>
        <v>0</v>
      </c>
      <c r="AG759" t="b">
        <f>IF(Raw_Data!A759&gt;=1,IF(Raw_Data!I759=2,IF(AND(Raw_Data!AO759&gt;=1,Raw_Data!AO759&lt;=4),Raw_Data!AO759,FALSE)))</f>
        <v>0</v>
      </c>
      <c r="AH759" t="b">
        <f>IF(Raw_Data!A759&gt;=1,IF(Raw_Data!I759=2,IF(AND(Raw_Data!AP759&gt;=1,Raw_Data!AP759&lt;=4),Raw_Data!AP759,FALSE)))</f>
        <v>0</v>
      </c>
      <c r="AI759" t="b">
        <f>IF(Raw_Data!A759&gt;=1,IF(Raw_Data!I759=2,IF(AND(Raw_Data!AQ759&gt;=1,Raw_Data!AQ759&lt;=4),Raw_Data!AQ759,FALSE)))</f>
        <v>0</v>
      </c>
    </row>
    <row r="760" spans="1:35" x14ac:dyDescent="0.25">
      <c r="A760" t="b">
        <f>IF(Raw_Data!A760&gt;=1,Raw_Data!A760,FALSE)</f>
        <v>0</v>
      </c>
      <c r="B760" t="b">
        <f>IF(Raw_Data!A760&gt;=1,IF(Raw_Data!I760=1,IF(AND(Raw_Data!J760&gt;=1,Raw_Data!J760&lt;=4),5-Raw_Data!J760,FALSE)))</f>
        <v>0</v>
      </c>
      <c r="C760" t="b">
        <f>IF(Raw_Data!A760&gt;=1,IF(Raw_Data!I760=1,IF(AND(Raw_Data!K760&gt;=1,Raw_Data!K760&lt;=4),5-Raw_Data!K760,FALSE)))</f>
        <v>0</v>
      </c>
      <c r="D760" t="b">
        <f>IF(Raw_Data!A760&gt;=1,IF(Raw_Data!I760=1,IF(AND(Raw_Data!L760&gt;=1,Raw_Data!L760&lt;=4),5-Raw_Data!L760,FALSE)))</f>
        <v>0</v>
      </c>
      <c r="E760" t="b">
        <f>IF(Raw_Data!A760&gt;=1,IF(Raw_Data!I760=1,IF(AND(Raw_Data!M760&gt;=1,Raw_Data!M760&lt;=4),5-Raw_Data!M760,FALSE)))</f>
        <v>0</v>
      </c>
      <c r="F760" t="b">
        <f>IF(Raw_Data!A760&gt;=1,IF(Raw_Data!I760=1,IF(AND(Raw_Data!N760&gt;=1,Raw_Data!N760&lt;=4),5-Raw_Data!N760,FALSE)))</f>
        <v>0</v>
      </c>
      <c r="G760" t="b">
        <f>IF(Raw_Data!A760&gt;=1,IF(Raw_Data!I760=1,IF(AND(Raw_Data!O760&gt;=1,Raw_Data!O760&lt;=4),Raw_Data!O760,FALSE)))</f>
        <v>0</v>
      </c>
      <c r="H760" t="b">
        <f>IF(Raw_Data!A760&gt;=1,IF(Raw_Data!I760=1,IF(AND(Raw_Data!P760&gt;=1,Raw_Data!P760&lt;=5),Raw_Data!P760,FALSE)))</f>
        <v>0</v>
      </c>
      <c r="I760" t="b">
        <f>IF(Raw_Data!A760&gt;=1,IF(Raw_Data!I760=1,IF(AND(Raw_Data!Q760&gt;=1,Raw_Data!Q760&lt;=5),Raw_Data!Q760,FALSE)))</f>
        <v>0</v>
      </c>
      <c r="J760" t="b">
        <f>IF(Raw_Data!A760&gt;=1,IF(Raw_Data!I760=1,IF(AND(Raw_Data!R760&gt;=1,Raw_Data!R760&lt;=4),5-Raw_Data!R760,FALSE)))</f>
        <v>0</v>
      </c>
      <c r="K760" t="b">
        <f>IF(Raw_Data!A760&gt;=1,IF(Raw_Data!I760=1,IF(AND(Raw_Data!S760&gt;=1,Raw_Data!S760&lt;=4),5-Raw_Data!S760,FALSE)))</f>
        <v>0</v>
      </c>
      <c r="L760" t="b">
        <f>IF(Raw_Data!A760&gt;=1,IF(Raw_Data!I760=1,IF(AND(Raw_Data!T760&gt;=1,Raw_Data!T760&lt;=4),5-Raw_Data!T760,FALSE)))</f>
        <v>0</v>
      </c>
      <c r="M760" t="b">
        <f>IF(Raw_Data!A760&gt;=1,IF(Raw_Data!I760=1,IF(AND(Raw_Data!U760&gt;=1,Raw_Data!U760&lt;=4),Raw_Data!U760,FALSE)))</f>
        <v>0</v>
      </c>
      <c r="N760" t="b">
        <f>IF(Raw_Data!A760&gt;=1,IF(Raw_Data!I760=2,IF(AND(Raw_Data!V760&gt;=1,Raw_Data!V760&lt;=5),Raw_Data!V760,FALSE)))</f>
        <v>0</v>
      </c>
      <c r="O760" t="b">
        <f>IF(Raw_Data!A760&gt;=1,IF(Raw_Data!I760=2,IF(AND(Raw_Data!W760&gt;=1,Raw_Data!W760&lt;=5),Raw_Data!W760,FALSE)))</f>
        <v>0</v>
      </c>
      <c r="P760" t="b">
        <f>IF(Raw_Data!A760&gt;=1,IF(Raw_Data!I760=2,IF(AND(Raw_Data!X760&gt;=1,Raw_Data!X760&lt;=5),6-Raw_Data!X760,FALSE)))</f>
        <v>0</v>
      </c>
      <c r="Q760" t="b">
        <f>IF(Raw_Data!A760&gt;=1,IF(Raw_Data!I760=2,IF(AND(Raw_Data!Y760&gt;=1,Raw_Data!Y760&lt;=5),6-Raw_Data!Y760,FALSE)))</f>
        <v>0</v>
      </c>
      <c r="R760" t="b">
        <f>IF(Raw_Data!A760&gt;=1,IF(Raw_Data!I760=2,IF(AND(Raw_Data!Z760&gt;=1,Raw_Data!Z760&lt;=5),6-Raw_Data!Z760,FALSE)))</f>
        <v>0</v>
      </c>
      <c r="S760" t="b">
        <f>IF(Raw_Data!A760&gt;=1,IF(Raw_Data!I760=2,IF(AND(Raw_Data!AA760&gt;=1,Raw_Data!AA760&lt;=5),Raw_Data!AA760,FALSE)))</f>
        <v>0</v>
      </c>
      <c r="T760" t="b">
        <f>IF(Raw_Data!A760&gt;=1,IF(Raw_Data!I760=2,IF(AND(Raw_Data!AB760&gt;=1,Raw_Data!AB760&lt;=5),6-Raw_Data!AB760,FALSE)))</f>
        <v>0</v>
      </c>
      <c r="U760" t="b">
        <f>IF(Raw_Data!A760&gt;=1,IF(Raw_Data!I760=2,IF(AND(Raw_Data!AC760&gt;=1,Raw_Data!AC760&lt;=2),Raw_Data!AC760,FALSE)))</f>
        <v>0</v>
      </c>
      <c r="V760" t="b">
        <f>IF(U760=1,IF(Raw_Data!I760=2,IF(AND(Raw_Data!AD760&gt;=1,Raw_Data!AD760&lt;=4),Raw_Data!AD760,FALSE)))</f>
        <v>0</v>
      </c>
      <c r="W760" t="b">
        <f>IF(U760=1,IF(Raw_Data!I760=2,IF(AND(Raw_Data!AE760&gt;=1,Raw_Data!AE760&lt;=4),5-Raw_Data!AE760,FALSE)))</f>
        <v>0</v>
      </c>
      <c r="X760" t="b">
        <f>IF(U760=1,IF(Raw_Data!I760=2,IF(AND(Raw_Data!AF760&gt;=1,Raw_Data!AF760&lt;=4),5-Raw_Data!AF760,FALSE)))</f>
        <v>0</v>
      </c>
      <c r="Y760" t="b">
        <f>IF(Raw_Data!A760&gt;=1,IF(Raw_Data!I760=2,IF(AND(Raw_Data!AG760&gt;=1,Raw_Data!AG760&lt;=5),Raw_Data!AG760,FALSE)))</f>
        <v>0</v>
      </c>
      <c r="Z760" t="b">
        <f>IF(Raw_Data!A760&gt;=1,IF(Raw_Data!I760=2,IF(AND(Raw_Data!AH760&gt;=1,Raw_Data!AH760&lt;=5),6-Raw_Data!AH760,FALSE)))</f>
        <v>0</v>
      </c>
      <c r="AA760" t="b">
        <f>IF(Raw_Data!A760&gt;=1,IF(Raw_Data!I760=2,IF(AND(Raw_Data!AI760&gt;=1,Raw_Data!AI760&lt;=5),6-Raw_Data!AI760,FALSE)))</f>
        <v>0</v>
      </c>
      <c r="AB760" t="b">
        <f>IF(Raw_Data!A760&gt;=1,IF(Raw_Data!I760=2,IF(AND(Raw_Data!AJ760&gt;=1,Raw_Data!AJ760&lt;=4),5-Raw_Data!AJ760,FALSE)))</f>
        <v>0</v>
      </c>
      <c r="AC760" t="b">
        <f>IF(Raw_Data!A760&gt;=1,IF(Raw_Data!I760=2,IF(AND(Raw_Data!AK760&gt;=1,Raw_Data!AK760&lt;=5),6-Raw_Data!AK760,FALSE)))</f>
        <v>0</v>
      </c>
      <c r="AD760" t="b">
        <f>IF(Raw_Data!A760&gt;=1,IF(Raw_Data!I760=2,IF(AND(Raw_Data!AL760&gt;=1,Raw_Data!AL760&lt;=5),6-Raw_Data!AL760,FALSE)))</f>
        <v>0</v>
      </c>
      <c r="AE760" t="b">
        <f>IF(Raw_Data!A760&gt;=1,IF(Raw_Data!I760=2,IF(AND(Raw_Data!AM760&gt;=1,Raw_Data!AM760&lt;=5),6-Raw_Data!AM760,FALSE)))</f>
        <v>0</v>
      </c>
      <c r="AF760" t="b">
        <f>IF(Raw_Data!A760&gt;=1,IF(Raw_Data!I760=2,IF(AND(Raw_Data!AN760&gt;=1,Raw_Data!AN760&lt;=4),Raw_Data!AN760,FALSE)))</f>
        <v>0</v>
      </c>
      <c r="AG760" t="b">
        <f>IF(Raw_Data!A760&gt;=1,IF(Raw_Data!I760=2,IF(AND(Raw_Data!AO760&gt;=1,Raw_Data!AO760&lt;=4),Raw_Data!AO760,FALSE)))</f>
        <v>0</v>
      </c>
      <c r="AH760" t="b">
        <f>IF(Raw_Data!A760&gt;=1,IF(Raw_Data!I760=2,IF(AND(Raw_Data!AP760&gt;=1,Raw_Data!AP760&lt;=4),Raw_Data!AP760,FALSE)))</f>
        <v>0</v>
      </c>
      <c r="AI760" t="b">
        <f>IF(Raw_Data!A760&gt;=1,IF(Raw_Data!I760=2,IF(AND(Raw_Data!AQ760&gt;=1,Raw_Data!AQ760&lt;=4),Raw_Data!AQ760,FALSE)))</f>
        <v>0</v>
      </c>
    </row>
    <row r="761" spans="1:35" x14ac:dyDescent="0.25">
      <c r="A761" t="b">
        <f>IF(Raw_Data!A761&gt;=1,Raw_Data!A761,FALSE)</f>
        <v>0</v>
      </c>
      <c r="B761" t="b">
        <f>IF(Raw_Data!A761&gt;=1,IF(Raw_Data!I761=1,IF(AND(Raw_Data!J761&gt;=1,Raw_Data!J761&lt;=4),5-Raw_Data!J761,FALSE)))</f>
        <v>0</v>
      </c>
      <c r="C761" t="b">
        <f>IF(Raw_Data!A761&gt;=1,IF(Raw_Data!I761=1,IF(AND(Raw_Data!K761&gt;=1,Raw_Data!K761&lt;=4),5-Raw_Data!K761,FALSE)))</f>
        <v>0</v>
      </c>
      <c r="D761" t="b">
        <f>IF(Raw_Data!A761&gt;=1,IF(Raw_Data!I761=1,IF(AND(Raw_Data!L761&gt;=1,Raw_Data!L761&lt;=4),5-Raw_Data!L761,FALSE)))</f>
        <v>0</v>
      </c>
      <c r="E761" t="b">
        <f>IF(Raw_Data!A761&gt;=1,IF(Raw_Data!I761=1,IF(AND(Raw_Data!M761&gt;=1,Raw_Data!M761&lt;=4),5-Raw_Data!M761,FALSE)))</f>
        <v>0</v>
      </c>
      <c r="F761" t="b">
        <f>IF(Raw_Data!A761&gt;=1,IF(Raw_Data!I761=1,IF(AND(Raw_Data!N761&gt;=1,Raw_Data!N761&lt;=4),5-Raw_Data!N761,FALSE)))</f>
        <v>0</v>
      </c>
      <c r="G761" t="b">
        <f>IF(Raw_Data!A761&gt;=1,IF(Raw_Data!I761=1,IF(AND(Raw_Data!O761&gt;=1,Raw_Data!O761&lt;=4),Raw_Data!O761,FALSE)))</f>
        <v>0</v>
      </c>
      <c r="H761" t="b">
        <f>IF(Raw_Data!A761&gt;=1,IF(Raw_Data!I761=1,IF(AND(Raw_Data!P761&gt;=1,Raw_Data!P761&lt;=5),Raw_Data!P761,FALSE)))</f>
        <v>0</v>
      </c>
      <c r="I761" t="b">
        <f>IF(Raw_Data!A761&gt;=1,IF(Raw_Data!I761=1,IF(AND(Raw_Data!Q761&gt;=1,Raw_Data!Q761&lt;=5),Raw_Data!Q761,FALSE)))</f>
        <v>0</v>
      </c>
      <c r="J761" t="b">
        <f>IF(Raw_Data!A761&gt;=1,IF(Raw_Data!I761=1,IF(AND(Raw_Data!R761&gt;=1,Raw_Data!R761&lt;=4),5-Raw_Data!R761,FALSE)))</f>
        <v>0</v>
      </c>
      <c r="K761" t="b">
        <f>IF(Raw_Data!A761&gt;=1,IF(Raw_Data!I761=1,IF(AND(Raw_Data!S761&gt;=1,Raw_Data!S761&lt;=4),5-Raw_Data!S761,FALSE)))</f>
        <v>0</v>
      </c>
      <c r="L761" t="b">
        <f>IF(Raw_Data!A761&gt;=1,IF(Raw_Data!I761=1,IF(AND(Raw_Data!T761&gt;=1,Raw_Data!T761&lt;=4),5-Raw_Data!T761,FALSE)))</f>
        <v>0</v>
      </c>
      <c r="M761" t="b">
        <f>IF(Raw_Data!A761&gt;=1,IF(Raw_Data!I761=1,IF(AND(Raw_Data!U761&gt;=1,Raw_Data!U761&lt;=4),Raw_Data!U761,FALSE)))</f>
        <v>0</v>
      </c>
      <c r="N761" t="b">
        <f>IF(Raw_Data!A761&gt;=1,IF(Raw_Data!I761=2,IF(AND(Raw_Data!V761&gt;=1,Raw_Data!V761&lt;=5),Raw_Data!V761,FALSE)))</f>
        <v>0</v>
      </c>
      <c r="O761" t="b">
        <f>IF(Raw_Data!A761&gt;=1,IF(Raw_Data!I761=2,IF(AND(Raw_Data!W761&gt;=1,Raw_Data!W761&lt;=5),Raw_Data!W761,FALSE)))</f>
        <v>0</v>
      </c>
      <c r="P761" t="b">
        <f>IF(Raw_Data!A761&gt;=1,IF(Raw_Data!I761=2,IF(AND(Raw_Data!X761&gt;=1,Raw_Data!X761&lt;=5),6-Raw_Data!X761,FALSE)))</f>
        <v>0</v>
      </c>
      <c r="Q761" t="b">
        <f>IF(Raw_Data!A761&gt;=1,IF(Raw_Data!I761=2,IF(AND(Raw_Data!Y761&gt;=1,Raw_Data!Y761&lt;=5),6-Raw_Data!Y761,FALSE)))</f>
        <v>0</v>
      </c>
      <c r="R761" t="b">
        <f>IF(Raw_Data!A761&gt;=1,IF(Raw_Data!I761=2,IF(AND(Raw_Data!Z761&gt;=1,Raw_Data!Z761&lt;=5),6-Raw_Data!Z761,FALSE)))</f>
        <v>0</v>
      </c>
      <c r="S761" t="b">
        <f>IF(Raw_Data!A761&gt;=1,IF(Raw_Data!I761=2,IF(AND(Raw_Data!AA761&gt;=1,Raw_Data!AA761&lt;=5),Raw_Data!AA761,FALSE)))</f>
        <v>0</v>
      </c>
      <c r="T761" t="b">
        <f>IF(Raw_Data!A761&gt;=1,IF(Raw_Data!I761=2,IF(AND(Raw_Data!AB761&gt;=1,Raw_Data!AB761&lt;=5),6-Raw_Data!AB761,FALSE)))</f>
        <v>0</v>
      </c>
      <c r="U761" t="b">
        <f>IF(Raw_Data!A761&gt;=1,IF(Raw_Data!I761=2,IF(AND(Raw_Data!AC761&gt;=1,Raw_Data!AC761&lt;=2),Raw_Data!AC761,FALSE)))</f>
        <v>0</v>
      </c>
      <c r="V761" t="b">
        <f>IF(U761=1,IF(Raw_Data!I761=2,IF(AND(Raw_Data!AD761&gt;=1,Raw_Data!AD761&lt;=4),Raw_Data!AD761,FALSE)))</f>
        <v>0</v>
      </c>
      <c r="W761" t="b">
        <f>IF(U761=1,IF(Raw_Data!I761=2,IF(AND(Raw_Data!AE761&gt;=1,Raw_Data!AE761&lt;=4),5-Raw_Data!AE761,FALSE)))</f>
        <v>0</v>
      </c>
      <c r="X761" t="b">
        <f>IF(U761=1,IF(Raw_Data!I761=2,IF(AND(Raw_Data!AF761&gt;=1,Raw_Data!AF761&lt;=4),5-Raw_Data!AF761,FALSE)))</f>
        <v>0</v>
      </c>
      <c r="Y761" t="b">
        <f>IF(Raw_Data!A761&gt;=1,IF(Raw_Data!I761=2,IF(AND(Raw_Data!AG761&gt;=1,Raw_Data!AG761&lt;=5),Raw_Data!AG761,FALSE)))</f>
        <v>0</v>
      </c>
      <c r="Z761" t="b">
        <f>IF(Raw_Data!A761&gt;=1,IF(Raw_Data!I761=2,IF(AND(Raw_Data!AH761&gt;=1,Raw_Data!AH761&lt;=5),6-Raw_Data!AH761,FALSE)))</f>
        <v>0</v>
      </c>
      <c r="AA761" t="b">
        <f>IF(Raw_Data!A761&gt;=1,IF(Raw_Data!I761=2,IF(AND(Raw_Data!AI761&gt;=1,Raw_Data!AI761&lt;=5),6-Raw_Data!AI761,FALSE)))</f>
        <v>0</v>
      </c>
      <c r="AB761" t="b">
        <f>IF(Raw_Data!A761&gt;=1,IF(Raw_Data!I761=2,IF(AND(Raw_Data!AJ761&gt;=1,Raw_Data!AJ761&lt;=4),5-Raw_Data!AJ761,FALSE)))</f>
        <v>0</v>
      </c>
      <c r="AC761" t="b">
        <f>IF(Raw_Data!A761&gt;=1,IF(Raw_Data!I761=2,IF(AND(Raw_Data!AK761&gt;=1,Raw_Data!AK761&lt;=5),6-Raw_Data!AK761,FALSE)))</f>
        <v>0</v>
      </c>
      <c r="AD761" t="b">
        <f>IF(Raw_Data!A761&gt;=1,IF(Raw_Data!I761=2,IF(AND(Raw_Data!AL761&gt;=1,Raw_Data!AL761&lt;=5),6-Raw_Data!AL761,FALSE)))</f>
        <v>0</v>
      </c>
      <c r="AE761" t="b">
        <f>IF(Raw_Data!A761&gt;=1,IF(Raw_Data!I761=2,IF(AND(Raw_Data!AM761&gt;=1,Raw_Data!AM761&lt;=5),6-Raw_Data!AM761,FALSE)))</f>
        <v>0</v>
      </c>
      <c r="AF761" t="b">
        <f>IF(Raw_Data!A761&gt;=1,IF(Raw_Data!I761=2,IF(AND(Raw_Data!AN761&gt;=1,Raw_Data!AN761&lt;=4),Raw_Data!AN761,FALSE)))</f>
        <v>0</v>
      </c>
      <c r="AG761" t="b">
        <f>IF(Raw_Data!A761&gt;=1,IF(Raw_Data!I761=2,IF(AND(Raw_Data!AO761&gt;=1,Raw_Data!AO761&lt;=4),Raw_Data!AO761,FALSE)))</f>
        <v>0</v>
      </c>
      <c r="AH761" t="b">
        <f>IF(Raw_Data!A761&gt;=1,IF(Raw_Data!I761=2,IF(AND(Raw_Data!AP761&gt;=1,Raw_Data!AP761&lt;=4),Raw_Data!AP761,FALSE)))</f>
        <v>0</v>
      </c>
      <c r="AI761" t="b">
        <f>IF(Raw_Data!A761&gt;=1,IF(Raw_Data!I761=2,IF(AND(Raw_Data!AQ761&gt;=1,Raw_Data!AQ761&lt;=4),Raw_Data!AQ761,FALSE)))</f>
        <v>0</v>
      </c>
    </row>
    <row r="762" spans="1:35" x14ac:dyDescent="0.25">
      <c r="A762" t="b">
        <f>IF(Raw_Data!A762&gt;=1,Raw_Data!A762,FALSE)</f>
        <v>0</v>
      </c>
      <c r="B762" t="b">
        <f>IF(Raw_Data!A762&gt;=1,IF(Raw_Data!I762=1,IF(AND(Raw_Data!J762&gt;=1,Raw_Data!J762&lt;=4),5-Raw_Data!J762,FALSE)))</f>
        <v>0</v>
      </c>
      <c r="C762" t="b">
        <f>IF(Raw_Data!A762&gt;=1,IF(Raw_Data!I762=1,IF(AND(Raw_Data!K762&gt;=1,Raw_Data!K762&lt;=4),5-Raw_Data!K762,FALSE)))</f>
        <v>0</v>
      </c>
      <c r="D762" t="b">
        <f>IF(Raw_Data!A762&gt;=1,IF(Raw_Data!I762=1,IF(AND(Raw_Data!L762&gt;=1,Raw_Data!L762&lt;=4),5-Raw_Data!L762,FALSE)))</f>
        <v>0</v>
      </c>
      <c r="E762" t="b">
        <f>IF(Raw_Data!A762&gt;=1,IF(Raw_Data!I762=1,IF(AND(Raw_Data!M762&gt;=1,Raw_Data!M762&lt;=4),5-Raw_Data!M762,FALSE)))</f>
        <v>0</v>
      </c>
      <c r="F762" t="b">
        <f>IF(Raw_Data!A762&gt;=1,IF(Raw_Data!I762=1,IF(AND(Raw_Data!N762&gt;=1,Raw_Data!N762&lt;=4),5-Raw_Data!N762,FALSE)))</f>
        <v>0</v>
      </c>
      <c r="G762" t="b">
        <f>IF(Raw_Data!A762&gt;=1,IF(Raw_Data!I762=1,IF(AND(Raw_Data!O762&gt;=1,Raw_Data!O762&lt;=4),Raw_Data!O762,FALSE)))</f>
        <v>0</v>
      </c>
      <c r="H762" t="b">
        <f>IF(Raw_Data!A762&gt;=1,IF(Raw_Data!I762=1,IF(AND(Raw_Data!P762&gt;=1,Raw_Data!P762&lt;=5),Raw_Data!P762,FALSE)))</f>
        <v>0</v>
      </c>
      <c r="I762" t="b">
        <f>IF(Raw_Data!A762&gt;=1,IF(Raw_Data!I762=1,IF(AND(Raw_Data!Q762&gt;=1,Raw_Data!Q762&lt;=5),Raw_Data!Q762,FALSE)))</f>
        <v>0</v>
      </c>
      <c r="J762" t="b">
        <f>IF(Raw_Data!A762&gt;=1,IF(Raw_Data!I762=1,IF(AND(Raw_Data!R762&gt;=1,Raw_Data!R762&lt;=4),5-Raw_Data!R762,FALSE)))</f>
        <v>0</v>
      </c>
      <c r="K762" t="b">
        <f>IF(Raw_Data!A762&gt;=1,IF(Raw_Data!I762=1,IF(AND(Raw_Data!S762&gt;=1,Raw_Data!S762&lt;=4),5-Raw_Data!S762,FALSE)))</f>
        <v>0</v>
      </c>
      <c r="L762" t="b">
        <f>IF(Raw_Data!A762&gt;=1,IF(Raw_Data!I762=1,IF(AND(Raw_Data!T762&gt;=1,Raw_Data!T762&lt;=4),5-Raw_Data!T762,FALSE)))</f>
        <v>0</v>
      </c>
      <c r="M762" t="b">
        <f>IF(Raw_Data!A762&gt;=1,IF(Raw_Data!I762=1,IF(AND(Raw_Data!U762&gt;=1,Raw_Data!U762&lt;=4),Raw_Data!U762,FALSE)))</f>
        <v>0</v>
      </c>
      <c r="N762" t="b">
        <f>IF(Raw_Data!A762&gt;=1,IF(Raw_Data!I762=2,IF(AND(Raw_Data!V762&gt;=1,Raw_Data!V762&lt;=5),Raw_Data!V762,FALSE)))</f>
        <v>0</v>
      </c>
      <c r="O762" t="b">
        <f>IF(Raw_Data!A762&gt;=1,IF(Raw_Data!I762=2,IF(AND(Raw_Data!W762&gt;=1,Raw_Data!W762&lt;=5),Raw_Data!W762,FALSE)))</f>
        <v>0</v>
      </c>
      <c r="P762" t="b">
        <f>IF(Raw_Data!A762&gt;=1,IF(Raw_Data!I762=2,IF(AND(Raw_Data!X762&gt;=1,Raw_Data!X762&lt;=5),6-Raw_Data!X762,FALSE)))</f>
        <v>0</v>
      </c>
      <c r="Q762" t="b">
        <f>IF(Raw_Data!A762&gt;=1,IF(Raw_Data!I762=2,IF(AND(Raw_Data!Y762&gt;=1,Raw_Data!Y762&lt;=5),6-Raw_Data!Y762,FALSE)))</f>
        <v>0</v>
      </c>
      <c r="R762" t="b">
        <f>IF(Raw_Data!A762&gt;=1,IF(Raw_Data!I762=2,IF(AND(Raw_Data!Z762&gt;=1,Raw_Data!Z762&lt;=5),6-Raw_Data!Z762,FALSE)))</f>
        <v>0</v>
      </c>
      <c r="S762" t="b">
        <f>IF(Raw_Data!A762&gt;=1,IF(Raw_Data!I762=2,IF(AND(Raw_Data!AA762&gt;=1,Raw_Data!AA762&lt;=5),Raw_Data!AA762,FALSE)))</f>
        <v>0</v>
      </c>
      <c r="T762" t="b">
        <f>IF(Raw_Data!A762&gt;=1,IF(Raw_Data!I762=2,IF(AND(Raw_Data!AB762&gt;=1,Raw_Data!AB762&lt;=5),6-Raw_Data!AB762,FALSE)))</f>
        <v>0</v>
      </c>
      <c r="U762" t="b">
        <f>IF(Raw_Data!A762&gt;=1,IF(Raw_Data!I762=2,IF(AND(Raw_Data!AC762&gt;=1,Raw_Data!AC762&lt;=2),Raw_Data!AC762,FALSE)))</f>
        <v>0</v>
      </c>
      <c r="V762" t="b">
        <f>IF(U762=1,IF(Raw_Data!I762=2,IF(AND(Raw_Data!AD762&gt;=1,Raw_Data!AD762&lt;=4),Raw_Data!AD762,FALSE)))</f>
        <v>0</v>
      </c>
      <c r="W762" t="b">
        <f>IF(U762=1,IF(Raw_Data!I762=2,IF(AND(Raw_Data!AE762&gt;=1,Raw_Data!AE762&lt;=4),5-Raw_Data!AE762,FALSE)))</f>
        <v>0</v>
      </c>
      <c r="X762" t="b">
        <f>IF(U762=1,IF(Raw_Data!I762=2,IF(AND(Raw_Data!AF762&gt;=1,Raw_Data!AF762&lt;=4),5-Raw_Data!AF762,FALSE)))</f>
        <v>0</v>
      </c>
      <c r="Y762" t="b">
        <f>IF(Raw_Data!A762&gt;=1,IF(Raw_Data!I762=2,IF(AND(Raw_Data!AG762&gt;=1,Raw_Data!AG762&lt;=5),Raw_Data!AG762,FALSE)))</f>
        <v>0</v>
      </c>
      <c r="Z762" t="b">
        <f>IF(Raw_Data!A762&gt;=1,IF(Raw_Data!I762=2,IF(AND(Raw_Data!AH762&gt;=1,Raw_Data!AH762&lt;=5),6-Raw_Data!AH762,FALSE)))</f>
        <v>0</v>
      </c>
      <c r="AA762" t="b">
        <f>IF(Raw_Data!A762&gt;=1,IF(Raw_Data!I762=2,IF(AND(Raw_Data!AI762&gt;=1,Raw_Data!AI762&lt;=5),6-Raw_Data!AI762,FALSE)))</f>
        <v>0</v>
      </c>
      <c r="AB762" t="b">
        <f>IF(Raw_Data!A762&gt;=1,IF(Raw_Data!I762=2,IF(AND(Raw_Data!AJ762&gt;=1,Raw_Data!AJ762&lt;=4),5-Raw_Data!AJ762,FALSE)))</f>
        <v>0</v>
      </c>
      <c r="AC762" t="b">
        <f>IF(Raw_Data!A762&gt;=1,IF(Raw_Data!I762=2,IF(AND(Raw_Data!AK762&gt;=1,Raw_Data!AK762&lt;=5),6-Raw_Data!AK762,FALSE)))</f>
        <v>0</v>
      </c>
      <c r="AD762" t="b">
        <f>IF(Raw_Data!A762&gt;=1,IF(Raw_Data!I762=2,IF(AND(Raw_Data!AL762&gt;=1,Raw_Data!AL762&lt;=5),6-Raw_Data!AL762,FALSE)))</f>
        <v>0</v>
      </c>
      <c r="AE762" t="b">
        <f>IF(Raw_Data!A762&gt;=1,IF(Raw_Data!I762=2,IF(AND(Raw_Data!AM762&gt;=1,Raw_Data!AM762&lt;=5),6-Raw_Data!AM762,FALSE)))</f>
        <v>0</v>
      </c>
      <c r="AF762" t="b">
        <f>IF(Raw_Data!A762&gt;=1,IF(Raw_Data!I762=2,IF(AND(Raw_Data!AN762&gt;=1,Raw_Data!AN762&lt;=4),Raw_Data!AN762,FALSE)))</f>
        <v>0</v>
      </c>
      <c r="AG762" t="b">
        <f>IF(Raw_Data!A762&gt;=1,IF(Raw_Data!I762=2,IF(AND(Raw_Data!AO762&gt;=1,Raw_Data!AO762&lt;=4),Raw_Data!AO762,FALSE)))</f>
        <v>0</v>
      </c>
      <c r="AH762" t="b">
        <f>IF(Raw_Data!A762&gt;=1,IF(Raw_Data!I762=2,IF(AND(Raw_Data!AP762&gt;=1,Raw_Data!AP762&lt;=4),Raw_Data!AP762,FALSE)))</f>
        <v>0</v>
      </c>
      <c r="AI762" t="b">
        <f>IF(Raw_Data!A762&gt;=1,IF(Raw_Data!I762=2,IF(AND(Raw_Data!AQ762&gt;=1,Raw_Data!AQ762&lt;=4),Raw_Data!AQ762,FALSE)))</f>
        <v>0</v>
      </c>
    </row>
    <row r="763" spans="1:35" x14ac:dyDescent="0.25">
      <c r="A763" t="b">
        <f>IF(Raw_Data!A763&gt;=1,Raw_Data!A763,FALSE)</f>
        <v>0</v>
      </c>
      <c r="B763" t="b">
        <f>IF(Raw_Data!A763&gt;=1,IF(Raw_Data!I763=1,IF(AND(Raw_Data!J763&gt;=1,Raw_Data!J763&lt;=4),5-Raw_Data!J763,FALSE)))</f>
        <v>0</v>
      </c>
      <c r="C763" t="b">
        <f>IF(Raw_Data!A763&gt;=1,IF(Raw_Data!I763=1,IF(AND(Raw_Data!K763&gt;=1,Raw_Data!K763&lt;=4),5-Raw_Data!K763,FALSE)))</f>
        <v>0</v>
      </c>
      <c r="D763" t="b">
        <f>IF(Raw_Data!A763&gt;=1,IF(Raw_Data!I763=1,IF(AND(Raw_Data!L763&gt;=1,Raw_Data!L763&lt;=4),5-Raw_Data!L763,FALSE)))</f>
        <v>0</v>
      </c>
      <c r="E763" t="b">
        <f>IF(Raw_Data!A763&gt;=1,IF(Raw_Data!I763=1,IF(AND(Raw_Data!M763&gt;=1,Raw_Data!M763&lt;=4),5-Raw_Data!M763,FALSE)))</f>
        <v>0</v>
      </c>
      <c r="F763" t="b">
        <f>IF(Raw_Data!A763&gt;=1,IF(Raw_Data!I763=1,IF(AND(Raw_Data!N763&gt;=1,Raw_Data!N763&lt;=4),5-Raw_Data!N763,FALSE)))</f>
        <v>0</v>
      </c>
      <c r="G763" t="b">
        <f>IF(Raw_Data!A763&gt;=1,IF(Raw_Data!I763=1,IF(AND(Raw_Data!O763&gt;=1,Raw_Data!O763&lt;=4),Raw_Data!O763,FALSE)))</f>
        <v>0</v>
      </c>
      <c r="H763" t="b">
        <f>IF(Raw_Data!A763&gt;=1,IF(Raw_Data!I763=1,IF(AND(Raw_Data!P763&gt;=1,Raw_Data!P763&lt;=5),Raw_Data!P763,FALSE)))</f>
        <v>0</v>
      </c>
      <c r="I763" t="b">
        <f>IF(Raw_Data!A763&gt;=1,IF(Raw_Data!I763=1,IF(AND(Raw_Data!Q763&gt;=1,Raw_Data!Q763&lt;=5),Raw_Data!Q763,FALSE)))</f>
        <v>0</v>
      </c>
      <c r="J763" t="b">
        <f>IF(Raw_Data!A763&gt;=1,IF(Raw_Data!I763=1,IF(AND(Raw_Data!R763&gt;=1,Raw_Data!R763&lt;=4),5-Raw_Data!R763,FALSE)))</f>
        <v>0</v>
      </c>
      <c r="K763" t="b">
        <f>IF(Raw_Data!A763&gt;=1,IF(Raw_Data!I763=1,IF(AND(Raw_Data!S763&gt;=1,Raw_Data!S763&lt;=4),5-Raw_Data!S763,FALSE)))</f>
        <v>0</v>
      </c>
      <c r="L763" t="b">
        <f>IF(Raw_Data!A763&gt;=1,IF(Raw_Data!I763=1,IF(AND(Raw_Data!T763&gt;=1,Raw_Data!T763&lt;=4),5-Raw_Data!T763,FALSE)))</f>
        <v>0</v>
      </c>
      <c r="M763" t="b">
        <f>IF(Raw_Data!A763&gt;=1,IF(Raw_Data!I763=1,IF(AND(Raw_Data!U763&gt;=1,Raw_Data!U763&lt;=4),Raw_Data!U763,FALSE)))</f>
        <v>0</v>
      </c>
      <c r="N763" t="b">
        <f>IF(Raw_Data!A763&gt;=1,IF(Raw_Data!I763=2,IF(AND(Raw_Data!V763&gt;=1,Raw_Data!V763&lt;=5),Raw_Data!V763,FALSE)))</f>
        <v>0</v>
      </c>
      <c r="O763" t="b">
        <f>IF(Raw_Data!A763&gt;=1,IF(Raw_Data!I763=2,IF(AND(Raw_Data!W763&gt;=1,Raw_Data!W763&lt;=5),Raw_Data!W763,FALSE)))</f>
        <v>0</v>
      </c>
      <c r="P763" t="b">
        <f>IF(Raw_Data!A763&gt;=1,IF(Raw_Data!I763=2,IF(AND(Raw_Data!X763&gt;=1,Raw_Data!X763&lt;=5),6-Raw_Data!X763,FALSE)))</f>
        <v>0</v>
      </c>
      <c r="Q763" t="b">
        <f>IF(Raw_Data!A763&gt;=1,IF(Raw_Data!I763=2,IF(AND(Raw_Data!Y763&gt;=1,Raw_Data!Y763&lt;=5),6-Raw_Data!Y763,FALSE)))</f>
        <v>0</v>
      </c>
      <c r="R763" t="b">
        <f>IF(Raw_Data!A763&gt;=1,IF(Raw_Data!I763=2,IF(AND(Raw_Data!Z763&gt;=1,Raw_Data!Z763&lt;=5),6-Raw_Data!Z763,FALSE)))</f>
        <v>0</v>
      </c>
      <c r="S763" t="b">
        <f>IF(Raw_Data!A763&gt;=1,IF(Raw_Data!I763=2,IF(AND(Raw_Data!AA763&gt;=1,Raw_Data!AA763&lt;=5),Raw_Data!AA763,FALSE)))</f>
        <v>0</v>
      </c>
      <c r="T763" t="b">
        <f>IF(Raw_Data!A763&gt;=1,IF(Raw_Data!I763=2,IF(AND(Raw_Data!AB763&gt;=1,Raw_Data!AB763&lt;=5),6-Raw_Data!AB763,FALSE)))</f>
        <v>0</v>
      </c>
      <c r="U763" t="b">
        <f>IF(Raw_Data!A763&gt;=1,IF(Raw_Data!I763=2,IF(AND(Raw_Data!AC763&gt;=1,Raw_Data!AC763&lt;=2),Raw_Data!AC763,FALSE)))</f>
        <v>0</v>
      </c>
      <c r="V763" t="b">
        <f>IF(U763=1,IF(Raw_Data!I763=2,IF(AND(Raw_Data!AD763&gt;=1,Raw_Data!AD763&lt;=4),Raw_Data!AD763,FALSE)))</f>
        <v>0</v>
      </c>
      <c r="W763" t="b">
        <f>IF(U763=1,IF(Raw_Data!I763=2,IF(AND(Raw_Data!AE763&gt;=1,Raw_Data!AE763&lt;=4),5-Raw_Data!AE763,FALSE)))</f>
        <v>0</v>
      </c>
      <c r="X763" t="b">
        <f>IF(U763=1,IF(Raw_Data!I763=2,IF(AND(Raw_Data!AF763&gt;=1,Raw_Data!AF763&lt;=4),5-Raw_Data!AF763,FALSE)))</f>
        <v>0</v>
      </c>
      <c r="Y763" t="b">
        <f>IF(Raw_Data!A763&gt;=1,IF(Raw_Data!I763=2,IF(AND(Raw_Data!AG763&gt;=1,Raw_Data!AG763&lt;=5),Raw_Data!AG763,FALSE)))</f>
        <v>0</v>
      </c>
      <c r="Z763" t="b">
        <f>IF(Raw_Data!A763&gt;=1,IF(Raw_Data!I763=2,IF(AND(Raw_Data!AH763&gt;=1,Raw_Data!AH763&lt;=5),6-Raw_Data!AH763,FALSE)))</f>
        <v>0</v>
      </c>
      <c r="AA763" t="b">
        <f>IF(Raw_Data!A763&gt;=1,IF(Raw_Data!I763=2,IF(AND(Raw_Data!AI763&gt;=1,Raw_Data!AI763&lt;=5),6-Raw_Data!AI763,FALSE)))</f>
        <v>0</v>
      </c>
      <c r="AB763" t="b">
        <f>IF(Raw_Data!A763&gt;=1,IF(Raw_Data!I763=2,IF(AND(Raw_Data!AJ763&gt;=1,Raw_Data!AJ763&lt;=4),5-Raw_Data!AJ763,FALSE)))</f>
        <v>0</v>
      </c>
      <c r="AC763" t="b">
        <f>IF(Raw_Data!A763&gt;=1,IF(Raw_Data!I763=2,IF(AND(Raw_Data!AK763&gt;=1,Raw_Data!AK763&lt;=5),6-Raw_Data!AK763,FALSE)))</f>
        <v>0</v>
      </c>
      <c r="AD763" t="b">
        <f>IF(Raw_Data!A763&gt;=1,IF(Raw_Data!I763=2,IF(AND(Raw_Data!AL763&gt;=1,Raw_Data!AL763&lt;=5),6-Raw_Data!AL763,FALSE)))</f>
        <v>0</v>
      </c>
      <c r="AE763" t="b">
        <f>IF(Raw_Data!A763&gt;=1,IF(Raw_Data!I763=2,IF(AND(Raw_Data!AM763&gt;=1,Raw_Data!AM763&lt;=5),6-Raw_Data!AM763,FALSE)))</f>
        <v>0</v>
      </c>
      <c r="AF763" t="b">
        <f>IF(Raw_Data!A763&gt;=1,IF(Raw_Data!I763=2,IF(AND(Raw_Data!AN763&gt;=1,Raw_Data!AN763&lt;=4),Raw_Data!AN763,FALSE)))</f>
        <v>0</v>
      </c>
      <c r="AG763" t="b">
        <f>IF(Raw_Data!A763&gt;=1,IF(Raw_Data!I763=2,IF(AND(Raw_Data!AO763&gt;=1,Raw_Data!AO763&lt;=4),Raw_Data!AO763,FALSE)))</f>
        <v>0</v>
      </c>
      <c r="AH763" t="b">
        <f>IF(Raw_Data!A763&gt;=1,IF(Raw_Data!I763=2,IF(AND(Raw_Data!AP763&gt;=1,Raw_Data!AP763&lt;=4),Raw_Data!AP763,FALSE)))</f>
        <v>0</v>
      </c>
      <c r="AI763" t="b">
        <f>IF(Raw_Data!A763&gt;=1,IF(Raw_Data!I763=2,IF(AND(Raw_Data!AQ763&gt;=1,Raw_Data!AQ763&lt;=4),Raw_Data!AQ763,FALSE)))</f>
        <v>0</v>
      </c>
    </row>
    <row r="764" spans="1:35" x14ac:dyDescent="0.25">
      <c r="A764" t="b">
        <f>IF(Raw_Data!A764&gt;=1,Raw_Data!A764,FALSE)</f>
        <v>0</v>
      </c>
      <c r="B764" t="b">
        <f>IF(Raw_Data!A764&gt;=1,IF(Raw_Data!I764=1,IF(AND(Raw_Data!J764&gt;=1,Raw_Data!J764&lt;=4),5-Raw_Data!J764,FALSE)))</f>
        <v>0</v>
      </c>
      <c r="C764" t="b">
        <f>IF(Raw_Data!A764&gt;=1,IF(Raw_Data!I764=1,IF(AND(Raw_Data!K764&gt;=1,Raw_Data!K764&lt;=4),5-Raw_Data!K764,FALSE)))</f>
        <v>0</v>
      </c>
      <c r="D764" t="b">
        <f>IF(Raw_Data!A764&gt;=1,IF(Raw_Data!I764=1,IF(AND(Raw_Data!L764&gt;=1,Raw_Data!L764&lt;=4),5-Raw_Data!L764,FALSE)))</f>
        <v>0</v>
      </c>
      <c r="E764" t="b">
        <f>IF(Raw_Data!A764&gt;=1,IF(Raw_Data!I764=1,IF(AND(Raw_Data!M764&gt;=1,Raw_Data!M764&lt;=4),5-Raw_Data!M764,FALSE)))</f>
        <v>0</v>
      </c>
      <c r="F764" t="b">
        <f>IF(Raw_Data!A764&gt;=1,IF(Raw_Data!I764=1,IF(AND(Raw_Data!N764&gt;=1,Raw_Data!N764&lt;=4),5-Raw_Data!N764,FALSE)))</f>
        <v>0</v>
      </c>
      <c r="G764" t="b">
        <f>IF(Raw_Data!A764&gt;=1,IF(Raw_Data!I764=1,IF(AND(Raw_Data!O764&gt;=1,Raw_Data!O764&lt;=4),Raw_Data!O764,FALSE)))</f>
        <v>0</v>
      </c>
      <c r="H764" t="b">
        <f>IF(Raw_Data!A764&gt;=1,IF(Raw_Data!I764=1,IF(AND(Raw_Data!P764&gt;=1,Raw_Data!P764&lt;=5),Raw_Data!P764,FALSE)))</f>
        <v>0</v>
      </c>
      <c r="I764" t="b">
        <f>IF(Raw_Data!A764&gt;=1,IF(Raw_Data!I764=1,IF(AND(Raw_Data!Q764&gt;=1,Raw_Data!Q764&lt;=5),Raw_Data!Q764,FALSE)))</f>
        <v>0</v>
      </c>
      <c r="J764" t="b">
        <f>IF(Raw_Data!A764&gt;=1,IF(Raw_Data!I764=1,IF(AND(Raw_Data!R764&gt;=1,Raw_Data!R764&lt;=4),5-Raw_Data!R764,FALSE)))</f>
        <v>0</v>
      </c>
      <c r="K764" t="b">
        <f>IF(Raw_Data!A764&gt;=1,IF(Raw_Data!I764=1,IF(AND(Raw_Data!S764&gt;=1,Raw_Data!S764&lt;=4),5-Raw_Data!S764,FALSE)))</f>
        <v>0</v>
      </c>
      <c r="L764" t="b">
        <f>IF(Raw_Data!A764&gt;=1,IF(Raw_Data!I764=1,IF(AND(Raw_Data!T764&gt;=1,Raw_Data!T764&lt;=4),5-Raw_Data!T764,FALSE)))</f>
        <v>0</v>
      </c>
      <c r="M764" t="b">
        <f>IF(Raw_Data!A764&gt;=1,IF(Raw_Data!I764=1,IF(AND(Raw_Data!U764&gt;=1,Raw_Data!U764&lt;=4),Raw_Data!U764,FALSE)))</f>
        <v>0</v>
      </c>
      <c r="N764" t="b">
        <f>IF(Raw_Data!A764&gt;=1,IF(Raw_Data!I764=2,IF(AND(Raw_Data!V764&gt;=1,Raw_Data!V764&lt;=5),Raw_Data!V764,FALSE)))</f>
        <v>0</v>
      </c>
      <c r="O764" t="b">
        <f>IF(Raw_Data!A764&gt;=1,IF(Raw_Data!I764=2,IF(AND(Raw_Data!W764&gt;=1,Raw_Data!W764&lt;=5),Raw_Data!W764,FALSE)))</f>
        <v>0</v>
      </c>
      <c r="P764" t="b">
        <f>IF(Raw_Data!A764&gt;=1,IF(Raw_Data!I764=2,IF(AND(Raw_Data!X764&gt;=1,Raw_Data!X764&lt;=5),6-Raw_Data!X764,FALSE)))</f>
        <v>0</v>
      </c>
      <c r="Q764" t="b">
        <f>IF(Raw_Data!A764&gt;=1,IF(Raw_Data!I764=2,IF(AND(Raw_Data!Y764&gt;=1,Raw_Data!Y764&lt;=5),6-Raw_Data!Y764,FALSE)))</f>
        <v>0</v>
      </c>
      <c r="R764" t="b">
        <f>IF(Raw_Data!A764&gt;=1,IF(Raw_Data!I764=2,IF(AND(Raw_Data!Z764&gt;=1,Raw_Data!Z764&lt;=5),6-Raw_Data!Z764,FALSE)))</f>
        <v>0</v>
      </c>
      <c r="S764" t="b">
        <f>IF(Raw_Data!A764&gt;=1,IF(Raw_Data!I764=2,IF(AND(Raw_Data!AA764&gt;=1,Raw_Data!AA764&lt;=5),Raw_Data!AA764,FALSE)))</f>
        <v>0</v>
      </c>
      <c r="T764" t="b">
        <f>IF(Raw_Data!A764&gt;=1,IF(Raw_Data!I764=2,IF(AND(Raw_Data!AB764&gt;=1,Raw_Data!AB764&lt;=5),6-Raw_Data!AB764,FALSE)))</f>
        <v>0</v>
      </c>
      <c r="U764" t="b">
        <f>IF(Raw_Data!A764&gt;=1,IF(Raw_Data!I764=2,IF(AND(Raw_Data!AC764&gt;=1,Raw_Data!AC764&lt;=2),Raw_Data!AC764,FALSE)))</f>
        <v>0</v>
      </c>
      <c r="V764" t="b">
        <f>IF(U764=1,IF(Raw_Data!I764=2,IF(AND(Raw_Data!AD764&gt;=1,Raw_Data!AD764&lt;=4),Raw_Data!AD764,FALSE)))</f>
        <v>0</v>
      </c>
      <c r="W764" t="b">
        <f>IF(U764=1,IF(Raw_Data!I764=2,IF(AND(Raw_Data!AE764&gt;=1,Raw_Data!AE764&lt;=4),5-Raw_Data!AE764,FALSE)))</f>
        <v>0</v>
      </c>
      <c r="X764" t="b">
        <f>IF(U764=1,IF(Raw_Data!I764=2,IF(AND(Raw_Data!AF764&gt;=1,Raw_Data!AF764&lt;=4),5-Raw_Data!AF764,FALSE)))</f>
        <v>0</v>
      </c>
      <c r="Y764" t="b">
        <f>IF(Raw_Data!A764&gt;=1,IF(Raw_Data!I764=2,IF(AND(Raw_Data!AG764&gt;=1,Raw_Data!AG764&lt;=5),Raw_Data!AG764,FALSE)))</f>
        <v>0</v>
      </c>
      <c r="Z764" t="b">
        <f>IF(Raw_Data!A764&gt;=1,IF(Raw_Data!I764=2,IF(AND(Raw_Data!AH764&gt;=1,Raw_Data!AH764&lt;=5),6-Raw_Data!AH764,FALSE)))</f>
        <v>0</v>
      </c>
      <c r="AA764" t="b">
        <f>IF(Raw_Data!A764&gt;=1,IF(Raw_Data!I764=2,IF(AND(Raw_Data!AI764&gt;=1,Raw_Data!AI764&lt;=5),6-Raw_Data!AI764,FALSE)))</f>
        <v>0</v>
      </c>
      <c r="AB764" t="b">
        <f>IF(Raw_Data!A764&gt;=1,IF(Raw_Data!I764=2,IF(AND(Raw_Data!AJ764&gt;=1,Raw_Data!AJ764&lt;=4),5-Raw_Data!AJ764,FALSE)))</f>
        <v>0</v>
      </c>
      <c r="AC764" t="b">
        <f>IF(Raw_Data!A764&gt;=1,IF(Raw_Data!I764=2,IF(AND(Raw_Data!AK764&gt;=1,Raw_Data!AK764&lt;=5),6-Raw_Data!AK764,FALSE)))</f>
        <v>0</v>
      </c>
      <c r="AD764" t="b">
        <f>IF(Raw_Data!A764&gt;=1,IF(Raw_Data!I764=2,IF(AND(Raw_Data!AL764&gt;=1,Raw_Data!AL764&lt;=5),6-Raw_Data!AL764,FALSE)))</f>
        <v>0</v>
      </c>
      <c r="AE764" t="b">
        <f>IF(Raw_Data!A764&gt;=1,IF(Raw_Data!I764=2,IF(AND(Raw_Data!AM764&gt;=1,Raw_Data!AM764&lt;=5),6-Raw_Data!AM764,FALSE)))</f>
        <v>0</v>
      </c>
      <c r="AF764" t="b">
        <f>IF(Raw_Data!A764&gt;=1,IF(Raw_Data!I764=2,IF(AND(Raw_Data!AN764&gt;=1,Raw_Data!AN764&lt;=4),Raw_Data!AN764,FALSE)))</f>
        <v>0</v>
      </c>
      <c r="AG764" t="b">
        <f>IF(Raw_Data!A764&gt;=1,IF(Raw_Data!I764=2,IF(AND(Raw_Data!AO764&gt;=1,Raw_Data!AO764&lt;=4),Raw_Data!AO764,FALSE)))</f>
        <v>0</v>
      </c>
      <c r="AH764" t="b">
        <f>IF(Raw_Data!A764&gt;=1,IF(Raw_Data!I764=2,IF(AND(Raw_Data!AP764&gt;=1,Raw_Data!AP764&lt;=4),Raw_Data!AP764,FALSE)))</f>
        <v>0</v>
      </c>
      <c r="AI764" t="b">
        <f>IF(Raw_Data!A764&gt;=1,IF(Raw_Data!I764=2,IF(AND(Raw_Data!AQ764&gt;=1,Raw_Data!AQ764&lt;=4),Raw_Data!AQ764,FALSE)))</f>
        <v>0</v>
      </c>
    </row>
    <row r="765" spans="1:35" x14ac:dyDescent="0.25">
      <c r="A765" t="b">
        <f>IF(Raw_Data!A765&gt;=1,Raw_Data!A765,FALSE)</f>
        <v>0</v>
      </c>
      <c r="B765" t="b">
        <f>IF(Raw_Data!A765&gt;=1,IF(Raw_Data!I765=1,IF(AND(Raw_Data!J765&gt;=1,Raw_Data!J765&lt;=4),5-Raw_Data!J765,FALSE)))</f>
        <v>0</v>
      </c>
      <c r="C765" t="b">
        <f>IF(Raw_Data!A765&gt;=1,IF(Raw_Data!I765=1,IF(AND(Raw_Data!K765&gt;=1,Raw_Data!K765&lt;=4),5-Raw_Data!K765,FALSE)))</f>
        <v>0</v>
      </c>
      <c r="D765" t="b">
        <f>IF(Raw_Data!A765&gt;=1,IF(Raw_Data!I765=1,IF(AND(Raw_Data!L765&gt;=1,Raw_Data!L765&lt;=4),5-Raw_Data!L765,FALSE)))</f>
        <v>0</v>
      </c>
      <c r="E765" t="b">
        <f>IF(Raw_Data!A765&gt;=1,IF(Raw_Data!I765=1,IF(AND(Raw_Data!M765&gt;=1,Raw_Data!M765&lt;=4),5-Raw_Data!M765,FALSE)))</f>
        <v>0</v>
      </c>
      <c r="F765" t="b">
        <f>IF(Raw_Data!A765&gt;=1,IF(Raw_Data!I765=1,IF(AND(Raw_Data!N765&gt;=1,Raw_Data!N765&lt;=4),5-Raw_Data!N765,FALSE)))</f>
        <v>0</v>
      </c>
      <c r="G765" t="b">
        <f>IF(Raw_Data!A765&gt;=1,IF(Raw_Data!I765=1,IF(AND(Raw_Data!O765&gt;=1,Raw_Data!O765&lt;=4),Raw_Data!O765,FALSE)))</f>
        <v>0</v>
      </c>
      <c r="H765" t="b">
        <f>IF(Raw_Data!A765&gt;=1,IF(Raw_Data!I765=1,IF(AND(Raw_Data!P765&gt;=1,Raw_Data!P765&lt;=5),Raw_Data!P765,FALSE)))</f>
        <v>0</v>
      </c>
      <c r="I765" t="b">
        <f>IF(Raw_Data!A765&gt;=1,IF(Raw_Data!I765=1,IF(AND(Raw_Data!Q765&gt;=1,Raw_Data!Q765&lt;=5),Raw_Data!Q765,FALSE)))</f>
        <v>0</v>
      </c>
      <c r="J765" t="b">
        <f>IF(Raw_Data!A765&gt;=1,IF(Raw_Data!I765=1,IF(AND(Raw_Data!R765&gt;=1,Raw_Data!R765&lt;=4),5-Raw_Data!R765,FALSE)))</f>
        <v>0</v>
      </c>
      <c r="K765" t="b">
        <f>IF(Raw_Data!A765&gt;=1,IF(Raw_Data!I765=1,IF(AND(Raw_Data!S765&gt;=1,Raw_Data!S765&lt;=4),5-Raw_Data!S765,FALSE)))</f>
        <v>0</v>
      </c>
      <c r="L765" t="b">
        <f>IF(Raw_Data!A765&gt;=1,IF(Raw_Data!I765=1,IF(AND(Raw_Data!T765&gt;=1,Raw_Data!T765&lt;=4),5-Raw_Data!T765,FALSE)))</f>
        <v>0</v>
      </c>
      <c r="M765" t="b">
        <f>IF(Raw_Data!A765&gt;=1,IF(Raw_Data!I765=1,IF(AND(Raw_Data!U765&gt;=1,Raw_Data!U765&lt;=4),Raw_Data!U765,FALSE)))</f>
        <v>0</v>
      </c>
      <c r="N765" t="b">
        <f>IF(Raw_Data!A765&gt;=1,IF(Raw_Data!I765=2,IF(AND(Raw_Data!V765&gt;=1,Raw_Data!V765&lt;=5),Raw_Data!V765,FALSE)))</f>
        <v>0</v>
      </c>
      <c r="O765" t="b">
        <f>IF(Raw_Data!A765&gt;=1,IF(Raw_Data!I765=2,IF(AND(Raw_Data!W765&gt;=1,Raw_Data!W765&lt;=5),Raw_Data!W765,FALSE)))</f>
        <v>0</v>
      </c>
      <c r="P765" t="b">
        <f>IF(Raw_Data!A765&gt;=1,IF(Raw_Data!I765=2,IF(AND(Raw_Data!X765&gt;=1,Raw_Data!X765&lt;=5),6-Raw_Data!X765,FALSE)))</f>
        <v>0</v>
      </c>
      <c r="Q765" t="b">
        <f>IF(Raw_Data!A765&gt;=1,IF(Raw_Data!I765=2,IF(AND(Raw_Data!Y765&gt;=1,Raw_Data!Y765&lt;=5),6-Raw_Data!Y765,FALSE)))</f>
        <v>0</v>
      </c>
      <c r="R765" t="b">
        <f>IF(Raw_Data!A765&gt;=1,IF(Raw_Data!I765=2,IF(AND(Raw_Data!Z765&gt;=1,Raw_Data!Z765&lt;=5),6-Raw_Data!Z765,FALSE)))</f>
        <v>0</v>
      </c>
      <c r="S765" t="b">
        <f>IF(Raw_Data!A765&gt;=1,IF(Raw_Data!I765=2,IF(AND(Raw_Data!AA765&gt;=1,Raw_Data!AA765&lt;=5),Raw_Data!AA765,FALSE)))</f>
        <v>0</v>
      </c>
      <c r="T765" t="b">
        <f>IF(Raw_Data!A765&gt;=1,IF(Raw_Data!I765=2,IF(AND(Raw_Data!AB765&gt;=1,Raw_Data!AB765&lt;=5),6-Raw_Data!AB765,FALSE)))</f>
        <v>0</v>
      </c>
      <c r="U765" t="b">
        <f>IF(Raw_Data!A765&gt;=1,IF(Raw_Data!I765=2,IF(AND(Raw_Data!AC765&gt;=1,Raw_Data!AC765&lt;=2),Raw_Data!AC765,FALSE)))</f>
        <v>0</v>
      </c>
      <c r="V765" t="b">
        <f>IF(U765=1,IF(Raw_Data!I765=2,IF(AND(Raw_Data!AD765&gt;=1,Raw_Data!AD765&lt;=4),Raw_Data!AD765,FALSE)))</f>
        <v>0</v>
      </c>
      <c r="W765" t="b">
        <f>IF(U765=1,IF(Raw_Data!I765=2,IF(AND(Raw_Data!AE765&gt;=1,Raw_Data!AE765&lt;=4),5-Raw_Data!AE765,FALSE)))</f>
        <v>0</v>
      </c>
      <c r="X765" t="b">
        <f>IF(U765=1,IF(Raw_Data!I765=2,IF(AND(Raw_Data!AF765&gt;=1,Raw_Data!AF765&lt;=4),5-Raw_Data!AF765,FALSE)))</f>
        <v>0</v>
      </c>
      <c r="Y765" t="b">
        <f>IF(Raw_Data!A765&gt;=1,IF(Raw_Data!I765=2,IF(AND(Raw_Data!AG765&gt;=1,Raw_Data!AG765&lt;=5),Raw_Data!AG765,FALSE)))</f>
        <v>0</v>
      </c>
      <c r="Z765" t="b">
        <f>IF(Raw_Data!A765&gt;=1,IF(Raw_Data!I765=2,IF(AND(Raw_Data!AH765&gt;=1,Raw_Data!AH765&lt;=5),6-Raw_Data!AH765,FALSE)))</f>
        <v>0</v>
      </c>
      <c r="AA765" t="b">
        <f>IF(Raw_Data!A765&gt;=1,IF(Raw_Data!I765=2,IF(AND(Raw_Data!AI765&gt;=1,Raw_Data!AI765&lt;=5),6-Raw_Data!AI765,FALSE)))</f>
        <v>0</v>
      </c>
      <c r="AB765" t="b">
        <f>IF(Raw_Data!A765&gt;=1,IF(Raw_Data!I765=2,IF(AND(Raw_Data!AJ765&gt;=1,Raw_Data!AJ765&lt;=4),5-Raw_Data!AJ765,FALSE)))</f>
        <v>0</v>
      </c>
      <c r="AC765" t="b">
        <f>IF(Raw_Data!A765&gt;=1,IF(Raw_Data!I765=2,IF(AND(Raw_Data!AK765&gt;=1,Raw_Data!AK765&lt;=5),6-Raw_Data!AK765,FALSE)))</f>
        <v>0</v>
      </c>
      <c r="AD765" t="b">
        <f>IF(Raw_Data!A765&gt;=1,IF(Raw_Data!I765=2,IF(AND(Raw_Data!AL765&gt;=1,Raw_Data!AL765&lt;=5),6-Raw_Data!AL765,FALSE)))</f>
        <v>0</v>
      </c>
      <c r="AE765" t="b">
        <f>IF(Raw_Data!A765&gt;=1,IF(Raw_Data!I765=2,IF(AND(Raw_Data!AM765&gt;=1,Raw_Data!AM765&lt;=5),6-Raw_Data!AM765,FALSE)))</f>
        <v>0</v>
      </c>
      <c r="AF765" t="b">
        <f>IF(Raw_Data!A765&gt;=1,IF(Raw_Data!I765=2,IF(AND(Raw_Data!AN765&gt;=1,Raw_Data!AN765&lt;=4),Raw_Data!AN765,FALSE)))</f>
        <v>0</v>
      </c>
      <c r="AG765" t="b">
        <f>IF(Raw_Data!A765&gt;=1,IF(Raw_Data!I765=2,IF(AND(Raw_Data!AO765&gt;=1,Raw_Data!AO765&lt;=4),Raw_Data!AO765,FALSE)))</f>
        <v>0</v>
      </c>
      <c r="AH765" t="b">
        <f>IF(Raw_Data!A765&gt;=1,IF(Raw_Data!I765=2,IF(AND(Raw_Data!AP765&gt;=1,Raw_Data!AP765&lt;=4),Raw_Data!AP765,FALSE)))</f>
        <v>0</v>
      </c>
      <c r="AI765" t="b">
        <f>IF(Raw_Data!A765&gt;=1,IF(Raw_Data!I765=2,IF(AND(Raw_Data!AQ765&gt;=1,Raw_Data!AQ765&lt;=4),Raw_Data!AQ765,FALSE)))</f>
        <v>0</v>
      </c>
    </row>
    <row r="766" spans="1:35" x14ac:dyDescent="0.25">
      <c r="A766" t="b">
        <f>IF(Raw_Data!A766&gt;=1,Raw_Data!A766,FALSE)</f>
        <v>0</v>
      </c>
      <c r="B766" t="b">
        <f>IF(Raw_Data!A766&gt;=1,IF(Raw_Data!I766=1,IF(AND(Raw_Data!J766&gt;=1,Raw_Data!J766&lt;=4),5-Raw_Data!J766,FALSE)))</f>
        <v>0</v>
      </c>
      <c r="C766" t="b">
        <f>IF(Raw_Data!A766&gt;=1,IF(Raw_Data!I766=1,IF(AND(Raw_Data!K766&gt;=1,Raw_Data!K766&lt;=4),5-Raw_Data!K766,FALSE)))</f>
        <v>0</v>
      </c>
      <c r="D766" t="b">
        <f>IF(Raw_Data!A766&gt;=1,IF(Raw_Data!I766=1,IF(AND(Raw_Data!L766&gt;=1,Raw_Data!L766&lt;=4),5-Raw_Data!L766,FALSE)))</f>
        <v>0</v>
      </c>
      <c r="E766" t="b">
        <f>IF(Raw_Data!A766&gt;=1,IF(Raw_Data!I766=1,IF(AND(Raw_Data!M766&gt;=1,Raw_Data!M766&lt;=4),5-Raw_Data!M766,FALSE)))</f>
        <v>0</v>
      </c>
      <c r="F766" t="b">
        <f>IF(Raw_Data!A766&gt;=1,IF(Raw_Data!I766=1,IF(AND(Raw_Data!N766&gt;=1,Raw_Data!N766&lt;=4),5-Raw_Data!N766,FALSE)))</f>
        <v>0</v>
      </c>
      <c r="G766" t="b">
        <f>IF(Raw_Data!A766&gt;=1,IF(Raw_Data!I766=1,IF(AND(Raw_Data!O766&gt;=1,Raw_Data!O766&lt;=4),Raw_Data!O766,FALSE)))</f>
        <v>0</v>
      </c>
      <c r="H766" t="b">
        <f>IF(Raw_Data!A766&gt;=1,IF(Raw_Data!I766=1,IF(AND(Raw_Data!P766&gt;=1,Raw_Data!P766&lt;=5),Raw_Data!P766,FALSE)))</f>
        <v>0</v>
      </c>
      <c r="I766" t="b">
        <f>IF(Raw_Data!A766&gt;=1,IF(Raw_Data!I766=1,IF(AND(Raw_Data!Q766&gt;=1,Raw_Data!Q766&lt;=5),Raw_Data!Q766,FALSE)))</f>
        <v>0</v>
      </c>
      <c r="J766" t="b">
        <f>IF(Raw_Data!A766&gt;=1,IF(Raw_Data!I766=1,IF(AND(Raw_Data!R766&gt;=1,Raw_Data!R766&lt;=4),5-Raw_Data!R766,FALSE)))</f>
        <v>0</v>
      </c>
      <c r="K766" t="b">
        <f>IF(Raw_Data!A766&gt;=1,IF(Raw_Data!I766=1,IF(AND(Raw_Data!S766&gt;=1,Raw_Data!S766&lt;=4),5-Raw_Data!S766,FALSE)))</f>
        <v>0</v>
      </c>
      <c r="L766" t="b">
        <f>IF(Raw_Data!A766&gt;=1,IF(Raw_Data!I766=1,IF(AND(Raw_Data!T766&gt;=1,Raw_Data!T766&lt;=4),5-Raw_Data!T766,FALSE)))</f>
        <v>0</v>
      </c>
      <c r="M766" t="b">
        <f>IF(Raw_Data!A766&gt;=1,IF(Raw_Data!I766=1,IF(AND(Raw_Data!U766&gt;=1,Raw_Data!U766&lt;=4),Raw_Data!U766,FALSE)))</f>
        <v>0</v>
      </c>
      <c r="N766" t="b">
        <f>IF(Raw_Data!A766&gt;=1,IF(Raw_Data!I766=2,IF(AND(Raw_Data!V766&gt;=1,Raw_Data!V766&lt;=5),Raw_Data!V766,FALSE)))</f>
        <v>0</v>
      </c>
      <c r="O766" t="b">
        <f>IF(Raw_Data!A766&gt;=1,IF(Raw_Data!I766=2,IF(AND(Raw_Data!W766&gt;=1,Raw_Data!W766&lt;=5),Raw_Data!W766,FALSE)))</f>
        <v>0</v>
      </c>
      <c r="P766" t="b">
        <f>IF(Raw_Data!A766&gt;=1,IF(Raw_Data!I766=2,IF(AND(Raw_Data!X766&gt;=1,Raw_Data!X766&lt;=5),6-Raw_Data!X766,FALSE)))</f>
        <v>0</v>
      </c>
      <c r="Q766" t="b">
        <f>IF(Raw_Data!A766&gt;=1,IF(Raw_Data!I766=2,IF(AND(Raw_Data!Y766&gt;=1,Raw_Data!Y766&lt;=5),6-Raw_Data!Y766,FALSE)))</f>
        <v>0</v>
      </c>
      <c r="R766" t="b">
        <f>IF(Raw_Data!A766&gt;=1,IF(Raw_Data!I766=2,IF(AND(Raw_Data!Z766&gt;=1,Raw_Data!Z766&lt;=5),6-Raw_Data!Z766,FALSE)))</f>
        <v>0</v>
      </c>
      <c r="S766" t="b">
        <f>IF(Raw_Data!A766&gt;=1,IF(Raw_Data!I766=2,IF(AND(Raw_Data!AA766&gt;=1,Raw_Data!AA766&lt;=5),Raw_Data!AA766,FALSE)))</f>
        <v>0</v>
      </c>
      <c r="T766" t="b">
        <f>IF(Raw_Data!A766&gt;=1,IF(Raw_Data!I766=2,IF(AND(Raw_Data!AB766&gt;=1,Raw_Data!AB766&lt;=5),6-Raw_Data!AB766,FALSE)))</f>
        <v>0</v>
      </c>
      <c r="U766" t="b">
        <f>IF(Raw_Data!A766&gt;=1,IF(Raw_Data!I766=2,IF(AND(Raw_Data!AC766&gt;=1,Raw_Data!AC766&lt;=2),Raw_Data!AC766,FALSE)))</f>
        <v>0</v>
      </c>
      <c r="V766" t="b">
        <f>IF(U766=1,IF(Raw_Data!I766=2,IF(AND(Raw_Data!AD766&gt;=1,Raw_Data!AD766&lt;=4),Raw_Data!AD766,FALSE)))</f>
        <v>0</v>
      </c>
      <c r="W766" t="b">
        <f>IF(U766=1,IF(Raw_Data!I766=2,IF(AND(Raw_Data!AE766&gt;=1,Raw_Data!AE766&lt;=4),5-Raw_Data!AE766,FALSE)))</f>
        <v>0</v>
      </c>
      <c r="X766" t="b">
        <f>IF(U766=1,IF(Raw_Data!I766=2,IF(AND(Raw_Data!AF766&gt;=1,Raw_Data!AF766&lt;=4),5-Raw_Data!AF766,FALSE)))</f>
        <v>0</v>
      </c>
      <c r="Y766" t="b">
        <f>IF(Raw_Data!A766&gt;=1,IF(Raw_Data!I766=2,IF(AND(Raw_Data!AG766&gt;=1,Raw_Data!AG766&lt;=5),Raw_Data!AG766,FALSE)))</f>
        <v>0</v>
      </c>
      <c r="Z766" t="b">
        <f>IF(Raw_Data!A766&gt;=1,IF(Raw_Data!I766=2,IF(AND(Raw_Data!AH766&gt;=1,Raw_Data!AH766&lt;=5),6-Raw_Data!AH766,FALSE)))</f>
        <v>0</v>
      </c>
      <c r="AA766" t="b">
        <f>IF(Raw_Data!A766&gt;=1,IF(Raw_Data!I766=2,IF(AND(Raw_Data!AI766&gt;=1,Raw_Data!AI766&lt;=5),6-Raw_Data!AI766,FALSE)))</f>
        <v>0</v>
      </c>
      <c r="AB766" t="b">
        <f>IF(Raw_Data!A766&gt;=1,IF(Raw_Data!I766=2,IF(AND(Raw_Data!AJ766&gt;=1,Raw_Data!AJ766&lt;=4),5-Raw_Data!AJ766,FALSE)))</f>
        <v>0</v>
      </c>
      <c r="AC766" t="b">
        <f>IF(Raw_Data!A766&gt;=1,IF(Raw_Data!I766=2,IF(AND(Raw_Data!AK766&gt;=1,Raw_Data!AK766&lt;=5),6-Raw_Data!AK766,FALSE)))</f>
        <v>0</v>
      </c>
      <c r="AD766" t="b">
        <f>IF(Raw_Data!A766&gt;=1,IF(Raw_Data!I766=2,IF(AND(Raw_Data!AL766&gt;=1,Raw_Data!AL766&lt;=5),6-Raw_Data!AL766,FALSE)))</f>
        <v>0</v>
      </c>
      <c r="AE766" t="b">
        <f>IF(Raw_Data!A766&gt;=1,IF(Raw_Data!I766=2,IF(AND(Raw_Data!AM766&gt;=1,Raw_Data!AM766&lt;=5),6-Raw_Data!AM766,FALSE)))</f>
        <v>0</v>
      </c>
      <c r="AF766" t="b">
        <f>IF(Raw_Data!A766&gt;=1,IF(Raw_Data!I766=2,IF(AND(Raw_Data!AN766&gt;=1,Raw_Data!AN766&lt;=4),Raw_Data!AN766,FALSE)))</f>
        <v>0</v>
      </c>
      <c r="AG766" t="b">
        <f>IF(Raw_Data!A766&gt;=1,IF(Raw_Data!I766=2,IF(AND(Raw_Data!AO766&gt;=1,Raw_Data!AO766&lt;=4),Raw_Data!AO766,FALSE)))</f>
        <v>0</v>
      </c>
      <c r="AH766" t="b">
        <f>IF(Raw_Data!A766&gt;=1,IF(Raw_Data!I766=2,IF(AND(Raw_Data!AP766&gt;=1,Raw_Data!AP766&lt;=4),Raw_Data!AP766,FALSE)))</f>
        <v>0</v>
      </c>
      <c r="AI766" t="b">
        <f>IF(Raw_Data!A766&gt;=1,IF(Raw_Data!I766=2,IF(AND(Raw_Data!AQ766&gt;=1,Raw_Data!AQ766&lt;=4),Raw_Data!AQ766,FALSE)))</f>
        <v>0</v>
      </c>
    </row>
    <row r="767" spans="1:35" x14ac:dyDescent="0.25">
      <c r="A767" t="b">
        <f>IF(Raw_Data!A767&gt;=1,Raw_Data!A767,FALSE)</f>
        <v>0</v>
      </c>
      <c r="B767" t="b">
        <f>IF(Raw_Data!A767&gt;=1,IF(Raw_Data!I767=1,IF(AND(Raw_Data!J767&gt;=1,Raw_Data!J767&lt;=4),5-Raw_Data!J767,FALSE)))</f>
        <v>0</v>
      </c>
      <c r="C767" t="b">
        <f>IF(Raw_Data!A767&gt;=1,IF(Raw_Data!I767=1,IF(AND(Raw_Data!K767&gt;=1,Raw_Data!K767&lt;=4),5-Raw_Data!K767,FALSE)))</f>
        <v>0</v>
      </c>
      <c r="D767" t="b">
        <f>IF(Raw_Data!A767&gt;=1,IF(Raw_Data!I767=1,IF(AND(Raw_Data!L767&gt;=1,Raw_Data!L767&lt;=4),5-Raw_Data!L767,FALSE)))</f>
        <v>0</v>
      </c>
      <c r="E767" t="b">
        <f>IF(Raw_Data!A767&gt;=1,IF(Raw_Data!I767=1,IF(AND(Raw_Data!M767&gt;=1,Raw_Data!M767&lt;=4),5-Raw_Data!M767,FALSE)))</f>
        <v>0</v>
      </c>
      <c r="F767" t="b">
        <f>IF(Raw_Data!A767&gt;=1,IF(Raw_Data!I767=1,IF(AND(Raw_Data!N767&gt;=1,Raw_Data!N767&lt;=4),5-Raw_Data!N767,FALSE)))</f>
        <v>0</v>
      </c>
      <c r="G767" t="b">
        <f>IF(Raw_Data!A767&gt;=1,IF(Raw_Data!I767=1,IF(AND(Raw_Data!O767&gt;=1,Raw_Data!O767&lt;=4),Raw_Data!O767,FALSE)))</f>
        <v>0</v>
      </c>
      <c r="H767" t="b">
        <f>IF(Raw_Data!A767&gt;=1,IF(Raw_Data!I767=1,IF(AND(Raw_Data!P767&gt;=1,Raw_Data!P767&lt;=5),Raw_Data!P767,FALSE)))</f>
        <v>0</v>
      </c>
      <c r="I767" t="b">
        <f>IF(Raw_Data!A767&gt;=1,IF(Raw_Data!I767=1,IF(AND(Raw_Data!Q767&gt;=1,Raw_Data!Q767&lt;=5),Raw_Data!Q767,FALSE)))</f>
        <v>0</v>
      </c>
      <c r="J767" t="b">
        <f>IF(Raw_Data!A767&gt;=1,IF(Raw_Data!I767=1,IF(AND(Raw_Data!R767&gt;=1,Raw_Data!R767&lt;=4),5-Raw_Data!R767,FALSE)))</f>
        <v>0</v>
      </c>
      <c r="K767" t="b">
        <f>IF(Raw_Data!A767&gt;=1,IF(Raw_Data!I767=1,IF(AND(Raw_Data!S767&gt;=1,Raw_Data!S767&lt;=4),5-Raw_Data!S767,FALSE)))</f>
        <v>0</v>
      </c>
      <c r="L767" t="b">
        <f>IF(Raw_Data!A767&gt;=1,IF(Raw_Data!I767=1,IF(AND(Raw_Data!T767&gt;=1,Raw_Data!T767&lt;=4),5-Raw_Data!T767,FALSE)))</f>
        <v>0</v>
      </c>
      <c r="M767" t="b">
        <f>IF(Raw_Data!A767&gt;=1,IF(Raw_Data!I767=1,IF(AND(Raw_Data!U767&gt;=1,Raw_Data!U767&lt;=4),Raw_Data!U767,FALSE)))</f>
        <v>0</v>
      </c>
      <c r="N767" t="b">
        <f>IF(Raw_Data!A767&gt;=1,IF(Raw_Data!I767=2,IF(AND(Raw_Data!V767&gt;=1,Raw_Data!V767&lt;=5),Raw_Data!V767,FALSE)))</f>
        <v>0</v>
      </c>
      <c r="O767" t="b">
        <f>IF(Raw_Data!A767&gt;=1,IF(Raw_Data!I767=2,IF(AND(Raw_Data!W767&gt;=1,Raw_Data!W767&lt;=5),Raw_Data!W767,FALSE)))</f>
        <v>0</v>
      </c>
      <c r="P767" t="b">
        <f>IF(Raw_Data!A767&gt;=1,IF(Raw_Data!I767=2,IF(AND(Raw_Data!X767&gt;=1,Raw_Data!X767&lt;=5),6-Raw_Data!X767,FALSE)))</f>
        <v>0</v>
      </c>
      <c r="Q767" t="b">
        <f>IF(Raw_Data!A767&gt;=1,IF(Raw_Data!I767=2,IF(AND(Raw_Data!Y767&gt;=1,Raw_Data!Y767&lt;=5),6-Raw_Data!Y767,FALSE)))</f>
        <v>0</v>
      </c>
      <c r="R767" t="b">
        <f>IF(Raw_Data!A767&gt;=1,IF(Raw_Data!I767=2,IF(AND(Raw_Data!Z767&gt;=1,Raw_Data!Z767&lt;=5),6-Raw_Data!Z767,FALSE)))</f>
        <v>0</v>
      </c>
      <c r="S767" t="b">
        <f>IF(Raw_Data!A767&gt;=1,IF(Raw_Data!I767=2,IF(AND(Raw_Data!AA767&gt;=1,Raw_Data!AA767&lt;=5),Raw_Data!AA767,FALSE)))</f>
        <v>0</v>
      </c>
      <c r="T767" t="b">
        <f>IF(Raw_Data!A767&gt;=1,IF(Raw_Data!I767=2,IF(AND(Raw_Data!AB767&gt;=1,Raw_Data!AB767&lt;=5),6-Raw_Data!AB767,FALSE)))</f>
        <v>0</v>
      </c>
      <c r="U767" t="b">
        <f>IF(Raw_Data!A767&gt;=1,IF(Raw_Data!I767=2,IF(AND(Raw_Data!AC767&gt;=1,Raw_Data!AC767&lt;=2),Raw_Data!AC767,FALSE)))</f>
        <v>0</v>
      </c>
      <c r="V767" t="b">
        <f>IF(U767=1,IF(Raw_Data!I767=2,IF(AND(Raw_Data!AD767&gt;=1,Raw_Data!AD767&lt;=4),Raw_Data!AD767,FALSE)))</f>
        <v>0</v>
      </c>
      <c r="W767" t="b">
        <f>IF(U767=1,IF(Raw_Data!I767=2,IF(AND(Raw_Data!AE767&gt;=1,Raw_Data!AE767&lt;=4),5-Raw_Data!AE767,FALSE)))</f>
        <v>0</v>
      </c>
      <c r="X767" t="b">
        <f>IF(U767=1,IF(Raw_Data!I767=2,IF(AND(Raw_Data!AF767&gt;=1,Raw_Data!AF767&lt;=4),5-Raw_Data!AF767,FALSE)))</f>
        <v>0</v>
      </c>
      <c r="Y767" t="b">
        <f>IF(Raw_Data!A767&gt;=1,IF(Raw_Data!I767=2,IF(AND(Raw_Data!AG767&gt;=1,Raw_Data!AG767&lt;=5),Raw_Data!AG767,FALSE)))</f>
        <v>0</v>
      </c>
      <c r="Z767" t="b">
        <f>IF(Raw_Data!A767&gt;=1,IF(Raw_Data!I767=2,IF(AND(Raw_Data!AH767&gt;=1,Raw_Data!AH767&lt;=5),6-Raw_Data!AH767,FALSE)))</f>
        <v>0</v>
      </c>
      <c r="AA767" t="b">
        <f>IF(Raw_Data!A767&gt;=1,IF(Raw_Data!I767=2,IF(AND(Raw_Data!AI767&gt;=1,Raw_Data!AI767&lt;=5),6-Raw_Data!AI767,FALSE)))</f>
        <v>0</v>
      </c>
      <c r="AB767" t="b">
        <f>IF(Raw_Data!A767&gt;=1,IF(Raw_Data!I767=2,IF(AND(Raw_Data!AJ767&gt;=1,Raw_Data!AJ767&lt;=4),5-Raw_Data!AJ767,FALSE)))</f>
        <v>0</v>
      </c>
      <c r="AC767" t="b">
        <f>IF(Raw_Data!A767&gt;=1,IF(Raw_Data!I767=2,IF(AND(Raw_Data!AK767&gt;=1,Raw_Data!AK767&lt;=5),6-Raw_Data!AK767,FALSE)))</f>
        <v>0</v>
      </c>
      <c r="AD767" t="b">
        <f>IF(Raw_Data!A767&gt;=1,IF(Raw_Data!I767=2,IF(AND(Raw_Data!AL767&gt;=1,Raw_Data!AL767&lt;=5),6-Raw_Data!AL767,FALSE)))</f>
        <v>0</v>
      </c>
      <c r="AE767" t="b">
        <f>IF(Raw_Data!A767&gt;=1,IF(Raw_Data!I767=2,IF(AND(Raw_Data!AM767&gt;=1,Raw_Data!AM767&lt;=5),6-Raw_Data!AM767,FALSE)))</f>
        <v>0</v>
      </c>
      <c r="AF767" t="b">
        <f>IF(Raw_Data!A767&gt;=1,IF(Raw_Data!I767=2,IF(AND(Raw_Data!AN767&gt;=1,Raw_Data!AN767&lt;=4),Raw_Data!AN767,FALSE)))</f>
        <v>0</v>
      </c>
      <c r="AG767" t="b">
        <f>IF(Raw_Data!A767&gt;=1,IF(Raw_Data!I767=2,IF(AND(Raw_Data!AO767&gt;=1,Raw_Data!AO767&lt;=4),Raw_Data!AO767,FALSE)))</f>
        <v>0</v>
      </c>
      <c r="AH767" t="b">
        <f>IF(Raw_Data!A767&gt;=1,IF(Raw_Data!I767=2,IF(AND(Raw_Data!AP767&gt;=1,Raw_Data!AP767&lt;=4),Raw_Data!AP767,FALSE)))</f>
        <v>0</v>
      </c>
      <c r="AI767" t="b">
        <f>IF(Raw_Data!A767&gt;=1,IF(Raw_Data!I767=2,IF(AND(Raw_Data!AQ767&gt;=1,Raw_Data!AQ767&lt;=4),Raw_Data!AQ767,FALSE)))</f>
        <v>0</v>
      </c>
    </row>
    <row r="768" spans="1:35" x14ac:dyDescent="0.25">
      <c r="A768" t="b">
        <f>IF(Raw_Data!A768&gt;=1,Raw_Data!A768,FALSE)</f>
        <v>0</v>
      </c>
      <c r="B768" t="b">
        <f>IF(Raw_Data!A768&gt;=1,IF(Raw_Data!I768=1,IF(AND(Raw_Data!J768&gt;=1,Raw_Data!J768&lt;=4),5-Raw_Data!J768,FALSE)))</f>
        <v>0</v>
      </c>
      <c r="C768" t="b">
        <f>IF(Raw_Data!A768&gt;=1,IF(Raw_Data!I768=1,IF(AND(Raw_Data!K768&gt;=1,Raw_Data!K768&lt;=4),5-Raw_Data!K768,FALSE)))</f>
        <v>0</v>
      </c>
      <c r="D768" t="b">
        <f>IF(Raw_Data!A768&gt;=1,IF(Raw_Data!I768=1,IF(AND(Raw_Data!L768&gt;=1,Raw_Data!L768&lt;=4),5-Raw_Data!L768,FALSE)))</f>
        <v>0</v>
      </c>
      <c r="E768" t="b">
        <f>IF(Raw_Data!A768&gt;=1,IF(Raw_Data!I768=1,IF(AND(Raw_Data!M768&gt;=1,Raw_Data!M768&lt;=4),5-Raw_Data!M768,FALSE)))</f>
        <v>0</v>
      </c>
      <c r="F768" t="b">
        <f>IF(Raw_Data!A768&gt;=1,IF(Raw_Data!I768=1,IF(AND(Raw_Data!N768&gt;=1,Raw_Data!N768&lt;=4),5-Raw_Data!N768,FALSE)))</f>
        <v>0</v>
      </c>
      <c r="G768" t="b">
        <f>IF(Raw_Data!A768&gt;=1,IF(Raw_Data!I768=1,IF(AND(Raw_Data!O768&gt;=1,Raw_Data!O768&lt;=4),Raw_Data!O768,FALSE)))</f>
        <v>0</v>
      </c>
      <c r="H768" t="b">
        <f>IF(Raw_Data!A768&gt;=1,IF(Raw_Data!I768=1,IF(AND(Raw_Data!P768&gt;=1,Raw_Data!P768&lt;=5),Raw_Data!P768,FALSE)))</f>
        <v>0</v>
      </c>
      <c r="I768" t="b">
        <f>IF(Raw_Data!A768&gt;=1,IF(Raw_Data!I768=1,IF(AND(Raw_Data!Q768&gt;=1,Raw_Data!Q768&lt;=5),Raw_Data!Q768,FALSE)))</f>
        <v>0</v>
      </c>
      <c r="J768" t="b">
        <f>IF(Raw_Data!A768&gt;=1,IF(Raw_Data!I768=1,IF(AND(Raw_Data!R768&gt;=1,Raw_Data!R768&lt;=4),5-Raw_Data!R768,FALSE)))</f>
        <v>0</v>
      </c>
      <c r="K768" t="b">
        <f>IF(Raw_Data!A768&gt;=1,IF(Raw_Data!I768=1,IF(AND(Raw_Data!S768&gt;=1,Raw_Data!S768&lt;=4),5-Raw_Data!S768,FALSE)))</f>
        <v>0</v>
      </c>
      <c r="L768" t="b">
        <f>IF(Raw_Data!A768&gt;=1,IF(Raw_Data!I768=1,IF(AND(Raw_Data!T768&gt;=1,Raw_Data!T768&lt;=4),5-Raw_Data!T768,FALSE)))</f>
        <v>0</v>
      </c>
      <c r="M768" t="b">
        <f>IF(Raw_Data!A768&gt;=1,IF(Raw_Data!I768=1,IF(AND(Raw_Data!U768&gt;=1,Raw_Data!U768&lt;=4),Raw_Data!U768,FALSE)))</f>
        <v>0</v>
      </c>
      <c r="N768" t="b">
        <f>IF(Raw_Data!A768&gt;=1,IF(Raw_Data!I768=2,IF(AND(Raw_Data!V768&gt;=1,Raw_Data!V768&lt;=5),Raw_Data!V768,FALSE)))</f>
        <v>0</v>
      </c>
      <c r="O768" t="b">
        <f>IF(Raw_Data!A768&gt;=1,IF(Raw_Data!I768=2,IF(AND(Raw_Data!W768&gt;=1,Raw_Data!W768&lt;=5),Raw_Data!W768,FALSE)))</f>
        <v>0</v>
      </c>
      <c r="P768" t="b">
        <f>IF(Raw_Data!A768&gt;=1,IF(Raw_Data!I768=2,IF(AND(Raw_Data!X768&gt;=1,Raw_Data!X768&lt;=5),6-Raw_Data!X768,FALSE)))</f>
        <v>0</v>
      </c>
      <c r="Q768" t="b">
        <f>IF(Raw_Data!A768&gt;=1,IF(Raw_Data!I768=2,IF(AND(Raw_Data!Y768&gt;=1,Raw_Data!Y768&lt;=5),6-Raw_Data!Y768,FALSE)))</f>
        <v>0</v>
      </c>
      <c r="R768" t="b">
        <f>IF(Raw_Data!A768&gt;=1,IF(Raw_Data!I768=2,IF(AND(Raw_Data!Z768&gt;=1,Raw_Data!Z768&lt;=5),6-Raw_Data!Z768,FALSE)))</f>
        <v>0</v>
      </c>
      <c r="S768" t="b">
        <f>IF(Raw_Data!A768&gt;=1,IF(Raw_Data!I768=2,IF(AND(Raw_Data!AA768&gt;=1,Raw_Data!AA768&lt;=5),Raw_Data!AA768,FALSE)))</f>
        <v>0</v>
      </c>
      <c r="T768" t="b">
        <f>IF(Raw_Data!A768&gt;=1,IF(Raw_Data!I768=2,IF(AND(Raw_Data!AB768&gt;=1,Raw_Data!AB768&lt;=5),6-Raw_Data!AB768,FALSE)))</f>
        <v>0</v>
      </c>
      <c r="U768" t="b">
        <f>IF(Raw_Data!A768&gt;=1,IF(Raw_Data!I768=2,IF(AND(Raw_Data!AC768&gt;=1,Raw_Data!AC768&lt;=2),Raw_Data!AC768,FALSE)))</f>
        <v>0</v>
      </c>
      <c r="V768" t="b">
        <f>IF(U768=1,IF(Raw_Data!I768=2,IF(AND(Raw_Data!AD768&gt;=1,Raw_Data!AD768&lt;=4),Raw_Data!AD768,FALSE)))</f>
        <v>0</v>
      </c>
      <c r="W768" t="b">
        <f>IF(U768=1,IF(Raw_Data!I768=2,IF(AND(Raw_Data!AE768&gt;=1,Raw_Data!AE768&lt;=4),5-Raw_Data!AE768,FALSE)))</f>
        <v>0</v>
      </c>
      <c r="X768" t="b">
        <f>IF(U768=1,IF(Raw_Data!I768=2,IF(AND(Raw_Data!AF768&gt;=1,Raw_Data!AF768&lt;=4),5-Raw_Data!AF768,FALSE)))</f>
        <v>0</v>
      </c>
      <c r="Y768" t="b">
        <f>IF(Raw_Data!A768&gt;=1,IF(Raw_Data!I768=2,IF(AND(Raw_Data!AG768&gt;=1,Raw_Data!AG768&lt;=5),Raw_Data!AG768,FALSE)))</f>
        <v>0</v>
      </c>
      <c r="Z768" t="b">
        <f>IF(Raw_Data!A768&gt;=1,IF(Raw_Data!I768=2,IF(AND(Raw_Data!AH768&gt;=1,Raw_Data!AH768&lt;=5),6-Raw_Data!AH768,FALSE)))</f>
        <v>0</v>
      </c>
      <c r="AA768" t="b">
        <f>IF(Raw_Data!A768&gt;=1,IF(Raw_Data!I768=2,IF(AND(Raw_Data!AI768&gt;=1,Raw_Data!AI768&lt;=5),6-Raw_Data!AI768,FALSE)))</f>
        <v>0</v>
      </c>
      <c r="AB768" t="b">
        <f>IF(Raw_Data!A768&gt;=1,IF(Raw_Data!I768=2,IF(AND(Raw_Data!AJ768&gt;=1,Raw_Data!AJ768&lt;=4),5-Raw_Data!AJ768,FALSE)))</f>
        <v>0</v>
      </c>
      <c r="AC768" t="b">
        <f>IF(Raw_Data!A768&gt;=1,IF(Raw_Data!I768=2,IF(AND(Raw_Data!AK768&gt;=1,Raw_Data!AK768&lt;=5),6-Raw_Data!AK768,FALSE)))</f>
        <v>0</v>
      </c>
      <c r="AD768" t="b">
        <f>IF(Raw_Data!A768&gt;=1,IF(Raw_Data!I768=2,IF(AND(Raw_Data!AL768&gt;=1,Raw_Data!AL768&lt;=5),6-Raw_Data!AL768,FALSE)))</f>
        <v>0</v>
      </c>
      <c r="AE768" t="b">
        <f>IF(Raw_Data!A768&gt;=1,IF(Raw_Data!I768=2,IF(AND(Raw_Data!AM768&gt;=1,Raw_Data!AM768&lt;=5),6-Raw_Data!AM768,FALSE)))</f>
        <v>0</v>
      </c>
      <c r="AF768" t="b">
        <f>IF(Raw_Data!A768&gt;=1,IF(Raw_Data!I768=2,IF(AND(Raw_Data!AN768&gt;=1,Raw_Data!AN768&lt;=4),Raw_Data!AN768,FALSE)))</f>
        <v>0</v>
      </c>
      <c r="AG768" t="b">
        <f>IF(Raw_Data!A768&gt;=1,IF(Raw_Data!I768=2,IF(AND(Raw_Data!AO768&gt;=1,Raw_Data!AO768&lt;=4),Raw_Data!AO768,FALSE)))</f>
        <v>0</v>
      </c>
      <c r="AH768" t="b">
        <f>IF(Raw_Data!A768&gt;=1,IF(Raw_Data!I768=2,IF(AND(Raw_Data!AP768&gt;=1,Raw_Data!AP768&lt;=4),Raw_Data!AP768,FALSE)))</f>
        <v>0</v>
      </c>
      <c r="AI768" t="b">
        <f>IF(Raw_Data!A768&gt;=1,IF(Raw_Data!I768=2,IF(AND(Raw_Data!AQ768&gt;=1,Raw_Data!AQ768&lt;=4),Raw_Data!AQ768,FALSE)))</f>
        <v>0</v>
      </c>
    </row>
    <row r="769" spans="1:35" x14ac:dyDescent="0.25">
      <c r="A769" t="b">
        <f>IF(Raw_Data!A769&gt;=1,Raw_Data!A769,FALSE)</f>
        <v>0</v>
      </c>
      <c r="B769" t="b">
        <f>IF(Raw_Data!A769&gt;=1,IF(Raw_Data!I769=1,IF(AND(Raw_Data!J769&gt;=1,Raw_Data!J769&lt;=4),5-Raw_Data!J769,FALSE)))</f>
        <v>0</v>
      </c>
      <c r="C769" t="b">
        <f>IF(Raw_Data!A769&gt;=1,IF(Raw_Data!I769=1,IF(AND(Raw_Data!K769&gt;=1,Raw_Data!K769&lt;=4),5-Raw_Data!K769,FALSE)))</f>
        <v>0</v>
      </c>
      <c r="D769" t="b">
        <f>IF(Raw_Data!A769&gt;=1,IF(Raw_Data!I769=1,IF(AND(Raw_Data!L769&gt;=1,Raw_Data!L769&lt;=4),5-Raw_Data!L769,FALSE)))</f>
        <v>0</v>
      </c>
      <c r="E769" t="b">
        <f>IF(Raw_Data!A769&gt;=1,IF(Raw_Data!I769=1,IF(AND(Raw_Data!M769&gt;=1,Raw_Data!M769&lt;=4),5-Raw_Data!M769,FALSE)))</f>
        <v>0</v>
      </c>
      <c r="F769" t="b">
        <f>IF(Raw_Data!A769&gt;=1,IF(Raw_Data!I769=1,IF(AND(Raw_Data!N769&gt;=1,Raw_Data!N769&lt;=4),5-Raw_Data!N769,FALSE)))</f>
        <v>0</v>
      </c>
      <c r="G769" t="b">
        <f>IF(Raw_Data!A769&gt;=1,IF(Raw_Data!I769=1,IF(AND(Raw_Data!O769&gt;=1,Raw_Data!O769&lt;=4),Raw_Data!O769,FALSE)))</f>
        <v>0</v>
      </c>
      <c r="H769" t="b">
        <f>IF(Raw_Data!A769&gt;=1,IF(Raw_Data!I769=1,IF(AND(Raw_Data!P769&gt;=1,Raw_Data!P769&lt;=5),Raw_Data!P769,FALSE)))</f>
        <v>0</v>
      </c>
      <c r="I769" t="b">
        <f>IF(Raw_Data!A769&gt;=1,IF(Raw_Data!I769=1,IF(AND(Raw_Data!Q769&gt;=1,Raw_Data!Q769&lt;=5),Raw_Data!Q769,FALSE)))</f>
        <v>0</v>
      </c>
      <c r="J769" t="b">
        <f>IF(Raw_Data!A769&gt;=1,IF(Raw_Data!I769=1,IF(AND(Raw_Data!R769&gt;=1,Raw_Data!R769&lt;=4),5-Raw_Data!R769,FALSE)))</f>
        <v>0</v>
      </c>
      <c r="K769" t="b">
        <f>IF(Raw_Data!A769&gt;=1,IF(Raw_Data!I769=1,IF(AND(Raw_Data!S769&gt;=1,Raw_Data!S769&lt;=4),5-Raw_Data!S769,FALSE)))</f>
        <v>0</v>
      </c>
      <c r="L769" t="b">
        <f>IF(Raw_Data!A769&gt;=1,IF(Raw_Data!I769=1,IF(AND(Raw_Data!T769&gt;=1,Raw_Data!T769&lt;=4),5-Raw_Data!T769,FALSE)))</f>
        <v>0</v>
      </c>
      <c r="M769" t="b">
        <f>IF(Raw_Data!A769&gt;=1,IF(Raw_Data!I769=1,IF(AND(Raw_Data!U769&gt;=1,Raw_Data!U769&lt;=4),Raw_Data!U769,FALSE)))</f>
        <v>0</v>
      </c>
      <c r="N769" t="b">
        <f>IF(Raw_Data!A769&gt;=1,IF(Raw_Data!I769=2,IF(AND(Raw_Data!V769&gt;=1,Raw_Data!V769&lt;=5),Raw_Data!V769,FALSE)))</f>
        <v>0</v>
      </c>
      <c r="O769" t="b">
        <f>IF(Raw_Data!A769&gt;=1,IF(Raw_Data!I769=2,IF(AND(Raw_Data!W769&gt;=1,Raw_Data!W769&lt;=5),Raw_Data!W769,FALSE)))</f>
        <v>0</v>
      </c>
      <c r="P769" t="b">
        <f>IF(Raw_Data!A769&gt;=1,IF(Raw_Data!I769=2,IF(AND(Raw_Data!X769&gt;=1,Raw_Data!X769&lt;=5),6-Raw_Data!X769,FALSE)))</f>
        <v>0</v>
      </c>
      <c r="Q769" t="b">
        <f>IF(Raw_Data!A769&gt;=1,IF(Raw_Data!I769=2,IF(AND(Raw_Data!Y769&gt;=1,Raw_Data!Y769&lt;=5),6-Raw_Data!Y769,FALSE)))</f>
        <v>0</v>
      </c>
      <c r="R769" t="b">
        <f>IF(Raw_Data!A769&gt;=1,IF(Raw_Data!I769=2,IF(AND(Raw_Data!Z769&gt;=1,Raw_Data!Z769&lt;=5),6-Raw_Data!Z769,FALSE)))</f>
        <v>0</v>
      </c>
      <c r="S769" t="b">
        <f>IF(Raw_Data!A769&gt;=1,IF(Raw_Data!I769=2,IF(AND(Raw_Data!AA769&gt;=1,Raw_Data!AA769&lt;=5),Raw_Data!AA769,FALSE)))</f>
        <v>0</v>
      </c>
      <c r="T769" t="b">
        <f>IF(Raw_Data!A769&gt;=1,IF(Raw_Data!I769=2,IF(AND(Raw_Data!AB769&gt;=1,Raw_Data!AB769&lt;=5),6-Raw_Data!AB769,FALSE)))</f>
        <v>0</v>
      </c>
      <c r="U769" t="b">
        <f>IF(Raw_Data!A769&gt;=1,IF(Raw_Data!I769=2,IF(AND(Raw_Data!AC769&gt;=1,Raw_Data!AC769&lt;=2),Raw_Data!AC769,FALSE)))</f>
        <v>0</v>
      </c>
      <c r="V769" t="b">
        <f>IF(U769=1,IF(Raw_Data!I769=2,IF(AND(Raw_Data!AD769&gt;=1,Raw_Data!AD769&lt;=4),Raw_Data!AD769,FALSE)))</f>
        <v>0</v>
      </c>
      <c r="W769" t="b">
        <f>IF(U769=1,IF(Raw_Data!I769=2,IF(AND(Raw_Data!AE769&gt;=1,Raw_Data!AE769&lt;=4),5-Raw_Data!AE769,FALSE)))</f>
        <v>0</v>
      </c>
      <c r="X769" t="b">
        <f>IF(U769=1,IF(Raw_Data!I769=2,IF(AND(Raw_Data!AF769&gt;=1,Raw_Data!AF769&lt;=4),5-Raw_Data!AF769,FALSE)))</f>
        <v>0</v>
      </c>
      <c r="Y769" t="b">
        <f>IF(Raw_Data!A769&gt;=1,IF(Raw_Data!I769=2,IF(AND(Raw_Data!AG769&gt;=1,Raw_Data!AG769&lt;=5),Raw_Data!AG769,FALSE)))</f>
        <v>0</v>
      </c>
      <c r="Z769" t="b">
        <f>IF(Raw_Data!A769&gt;=1,IF(Raw_Data!I769=2,IF(AND(Raw_Data!AH769&gt;=1,Raw_Data!AH769&lt;=5),6-Raw_Data!AH769,FALSE)))</f>
        <v>0</v>
      </c>
      <c r="AA769" t="b">
        <f>IF(Raw_Data!A769&gt;=1,IF(Raw_Data!I769=2,IF(AND(Raw_Data!AI769&gt;=1,Raw_Data!AI769&lt;=5),6-Raw_Data!AI769,FALSE)))</f>
        <v>0</v>
      </c>
      <c r="AB769" t="b">
        <f>IF(Raw_Data!A769&gt;=1,IF(Raw_Data!I769=2,IF(AND(Raw_Data!AJ769&gt;=1,Raw_Data!AJ769&lt;=4),5-Raw_Data!AJ769,FALSE)))</f>
        <v>0</v>
      </c>
      <c r="AC769" t="b">
        <f>IF(Raw_Data!A769&gt;=1,IF(Raw_Data!I769=2,IF(AND(Raw_Data!AK769&gt;=1,Raw_Data!AK769&lt;=5),6-Raw_Data!AK769,FALSE)))</f>
        <v>0</v>
      </c>
      <c r="AD769" t="b">
        <f>IF(Raw_Data!A769&gt;=1,IF(Raw_Data!I769=2,IF(AND(Raw_Data!AL769&gt;=1,Raw_Data!AL769&lt;=5),6-Raw_Data!AL769,FALSE)))</f>
        <v>0</v>
      </c>
      <c r="AE769" t="b">
        <f>IF(Raw_Data!A769&gt;=1,IF(Raw_Data!I769=2,IF(AND(Raw_Data!AM769&gt;=1,Raw_Data!AM769&lt;=5),6-Raw_Data!AM769,FALSE)))</f>
        <v>0</v>
      </c>
      <c r="AF769" t="b">
        <f>IF(Raw_Data!A769&gt;=1,IF(Raw_Data!I769=2,IF(AND(Raw_Data!AN769&gt;=1,Raw_Data!AN769&lt;=4),Raw_Data!AN769,FALSE)))</f>
        <v>0</v>
      </c>
      <c r="AG769" t="b">
        <f>IF(Raw_Data!A769&gt;=1,IF(Raw_Data!I769=2,IF(AND(Raw_Data!AO769&gt;=1,Raw_Data!AO769&lt;=4),Raw_Data!AO769,FALSE)))</f>
        <v>0</v>
      </c>
      <c r="AH769" t="b">
        <f>IF(Raw_Data!A769&gt;=1,IF(Raw_Data!I769=2,IF(AND(Raw_Data!AP769&gt;=1,Raw_Data!AP769&lt;=4),Raw_Data!AP769,FALSE)))</f>
        <v>0</v>
      </c>
      <c r="AI769" t="b">
        <f>IF(Raw_Data!A769&gt;=1,IF(Raw_Data!I769=2,IF(AND(Raw_Data!AQ769&gt;=1,Raw_Data!AQ769&lt;=4),Raw_Data!AQ769,FALSE)))</f>
        <v>0</v>
      </c>
    </row>
    <row r="770" spans="1:35" x14ac:dyDescent="0.25">
      <c r="A770" t="b">
        <f>IF(Raw_Data!A770&gt;=1,Raw_Data!A770,FALSE)</f>
        <v>0</v>
      </c>
      <c r="B770" t="b">
        <f>IF(Raw_Data!A770&gt;=1,IF(Raw_Data!I770=1,IF(AND(Raw_Data!J770&gt;=1,Raw_Data!J770&lt;=4),5-Raw_Data!J770,FALSE)))</f>
        <v>0</v>
      </c>
      <c r="C770" t="b">
        <f>IF(Raw_Data!A770&gt;=1,IF(Raw_Data!I770=1,IF(AND(Raw_Data!K770&gt;=1,Raw_Data!K770&lt;=4),5-Raw_Data!K770,FALSE)))</f>
        <v>0</v>
      </c>
      <c r="D770" t="b">
        <f>IF(Raw_Data!A770&gt;=1,IF(Raw_Data!I770=1,IF(AND(Raw_Data!L770&gt;=1,Raw_Data!L770&lt;=4),5-Raw_Data!L770,FALSE)))</f>
        <v>0</v>
      </c>
      <c r="E770" t="b">
        <f>IF(Raw_Data!A770&gt;=1,IF(Raw_Data!I770=1,IF(AND(Raw_Data!M770&gt;=1,Raw_Data!M770&lt;=4),5-Raw_Data!M770,FALSE)))</f>
        <v>0</v>
      </c>
      <c r="F770" t="b">
        <f>IF(Raw_Data!A770&gt;=1,IF(Raw_Data!I770=1,IF(AND(Raw_Data!N770&gt;=1,Raw_Data!N770&lt;=4),5-Raw_Data!N770,FALSE)))</f>
        <v>0</v>
      </c>
      <c r="G770" t="b">
        <f>IF(Raw_Data!A770&gt;=1,IF(Raw_Data!I770=1,IF(AND(Raw_Data!O770&gt;=1,Raw_Data!O770&lt;=4),Raw_Data!O770,FALSE)))</f>
        <v>0</v>
      </c>
      <c r="H770" t="b">
        <f>IF(Raw_Data!A770&gt;=1,IF(Raw_Data!I770=1,IF(AND(Raw_Data!P770&gt;=1,Raw_Data!P770&lt;=5),Raw_Data!P770,FALSE)))</f>
        <v>0</v>
      </c>
      <c r="I770" t="b">
        <f>IF(Raw_Data!A770&gt;=1,IF(Raw_Data!I770=1,IF(AND(Raw_Data!Q770&gt;=1,Raw_Data!Q770&lt;=5),Raw_Data!Q770,FALSE)))</f>
        <v>0</v>
      </c>
      <c r="J770" t="b">
        <f>IF(Raw_Data!A770&gt;=1,IF(Raw_Data!I770=1,IF(AND(Raw_Data!R770&gt;=1,Raw_Data!R770&lt;=4),5-Raw_Data!R770,FALSE)))</f>
        <v>0</v>
      </c>
      <c r="K770" t="b">
        <f>IF(Raw_Data!A770&gt;=1,IF(Raw_Data!I770=1,IF(AND(Raw_Data!S770&gt;=1,Raw_Data!S770&lt;=4),5-Raw_Data!S770,FALSE)))</f>
        <v>0</v>
      </c>
      <c r="L770" t="b">
        <f>IF(Raw_Data!A770&gt;=1,IF(Raw_Data!I770=1,IF(AND(Raw_Data!T770&gt;=1,Raw_Data!T770&lt;=4),5-Raw_Data!T770,FALSE)))</f>
        <v>0</v>
      </c>
      <c r="M770" t="b">
        <f>IF(Raw_Data!A770&gt;=1,IF(Raw_Data!I770=1,IF(AND(Raw_Data!U770&gt;=1,Raw_Data!U770&lt;=4),Raw_Data!U770,FALSE)))</f>
        <v>0</v>
      </c>
      <c r="N770" t="b">
        <f>IF(Raw_Data!A770&gt;=1,IF(Raw_Data!I770=2,IF(AND(Raw_Data!V770&gt;=1,Raw_Data!V770&lt;=5),Raw_Data!V770,FALSE)))</f>
        <v>0</v>
      </c>
      <c r="O770" t="b">
        <f>IF(Raw_Data!A770&gt;=1,IF(Raw_Data!I770=2,IF(AND(Raw_Data!W770&gt;=1,Raw_Data!W770&lt;=5),Raw_Data!W770,FALSE)))</f>
        <v>0</v>
      </c>
      <c r="P770" t="b">
        <f>IF(Raw_Data!A770&gt;=1,IF(Raw_Data!I770=2,IF(AND(Raw_Data!X770&gt;=1,Raw_Data!X770&lt;=5),6-Raw_Data!X770,FALSE)))</f>
        <v>0</v>
      </c>
      <c r="Q770" t="b">
        <f>IF(Raw_Data!A770&gt;=1,IF(Raw_Data!I770=2,IF(AND(Raw_Data!Y770&gt;=1,Raw_Data!Y770&lt;=5),6-Raw_Data!Y770,FALSE)))</f>
        <v>0</v>
      </c>
      <c r="R770" t="b">
        <f>IF(Raw_Data!A770&gt;=1,IF(Raw_Data!I770=2,IF(AND(Raw_Data!Z770&gt;=1,Raw_Data!Z770&lt;=5),6-Raw_Data!Z770,FALSE)))</f>
        <v>0</v>
      </c>
      <c r="S770" t="b">
        <f>IF(Raw_Data!A770&gt;=1,IF(Raw_Data!I770=2,IF(AND(Raw_Data!AA770&gt;=1,Raw_Data!AA770&lt;=5),Raw_Data!AA770,FALSE)))</f>
        <v>0</v>
      </c>
      <c r="T770" t="b">
        <f>IF(Raw_Data!A770&gt;=1,IF(Raw_Data!I770=2,IF(AND(Raw_Data!AB770&gt;=1,Raw_Data!AB770&lt;=5),6-Raw_Data!AB770,FALSE)))</f>
        <v>0</v>
      </c>
      <c r="U770" t="b">
        <f>IF(Raw_Data!A770&gt;=1,IF(Raw_Data!I770=2,IF(AND(Raw_Data!AC770&gt;=1,Raw_Data!AC770&lt;=2),Raw_Data!AC770,FALSE)))</f>
        <v>0</v>
      </c>
      <c r="V770" t="b">
        <f>IF(U770=1,IF(Raw_Data!I770=2,IF(AND(Raw_Data!AD770&gt;=1,Raw_Data!AD770&lt;=4),Raw_Data!AD770,FALSE)))</f>
        <v>0</v>
      </c>
      <c r="W770" t="b">
        <f>IF(U770=1,IF(Raw_Data!I770=2,IF(AND(Raw_Data!AE770&gt;=1,Raw_Data!AE770&lt;=4),5-Raw_Data!AE770,FALSE)))</f>
        <v>0</v>
      </c>
      <c r="X770" t="b">
        <f>IF(U770=1,IF(Raw_Data!I770=2,IF(AND(Raw_Data!AF770&gt;=1,Raw_Data!AF770&lt;=4),5-Raw_Data!AF770,FALSE)))</f>
        <v>0</v>
      </c>
      <c r="Y770" t="b">
        <f>IF(Raw_Data!A770&gt;=1,IF(Raw_Data!I770=2,IF(AND(Raw_Data!AG770&gt;=1,Raw_Data!AG770&lt;=5),Raw_Data!AG770,FALSE)))</f>
        <v>0</v>
      </c>
      <c r="Z770" t="b">
        <f>IF(Raw_Data!A770&gt;=1,IF(Raw_Data!I770=2,IF(AND(Raw_Data!AH770&gt;=1,Raw_Data!AH770&lt;=5),6-Raw_Data!AH770,FALSE)))</f>
        <v>0</v>
      </c>
      <c r="AA770" t="b">
        <f>IF(Raw_Data!A770&gt;=1,IF(Raw_Data!I770=2,IF(AND(Raw_Data!AI770&gt;=1,Raw_Data!AI770&lt;=5),6-Raw_Data!AI770,FALSE)))</f>
        <v>0</v>
      </c>
      <c r="AB770" t="b">
        <f>IF(Raw_Data!A770&gt;=1,IF(Raw_Data!I770=2,IF(AND(Raw_Data!AJ770&gt;=1,Raw_Data!AJ770&lt;=4),5-Raw_Data!AJ770,FALSE)))</f>
        <v>0</v>
      </c>
      <c r="AC770" t="b">
        <f>IF(Raw_Data!A770&gt;=1,IF(Raw_Data!I770=2,IF(AND(Raw_Data!AK770&gt;=1,Raw_Data!AK770&lt;=5),6-Raw_Data!AK770,FALSE)))</f>
        <v>0</v>
      </c>
      <c r="AD770" t="b">
        <f>IF(Raw_Data!A770&gt;=1,IF(Raw_Data!I770=2,IF(AND(Raw_Data!AL770&gt;=1,Raw_Data!AL770&lt;=5),6-Raw_Data!AL770,FALSE)))</f>
        <v>0</v>
      </c>
      <c r="AE770" t="b">
        <f>IF(Raw_Data!A770&gt;=1,IF(Raw_Data!I770=2,IF(AND(Raw_Data!AM770&gt;=1,Raw_Data!AM770&lt;=5),6-Raw_Data!AM770,FALSE)))</f>
        <v>0</v>
      </c>
      <c r="AF770" t="b">
        <f>IF(Raw_Data!A770&gt;=1,IF(Raw_Data!I770=2,IF(AND(Raw_Data!AN770&gt;=1,Raw_Data!AN770&lt;=4),Raw_Data!AN770,FALSE)))</f>
        <v>0</v>
      </c>
      <c r="AG770" t="b">
        <f>IF(Raw_Data!A770&gt;=1,IF(Raw_Data!I770=2,IF(AND(Raw_Data!AO770&gt;=1,Raw_Data!AO770&lt;=4),Raw_Data!AO770,FALSE)))</f>
        <v>0</v>
      </c>
      <c r="AH770" t="b">
        <f>IF(Raw_Data!A770&gt;=1,IF(Raw_Data!I770=2,IF(AND(Raw_Data!AP770&gt;=1,Raw_Data!AP770&lt;=4),Raw_Data!AP770,FALSE)))</f>
        <v>0</v>
      </c>
      <c r="AI770" t="b">
        <f>IF(Raw_Data!A770&gt;=1,IF(Raw_Data!I770=2,IF(AND(Raw_Data!AQ770&gt;=1,Raw_Data!AQ770&lt;=4),Raw_Data!AQ770,FALSE)))</f>
        <v>0</v>
      </c>
    </row>
    <row r="771" spans="1:35" x14ac:dyDescent="0.25">
      <c r="A771" t="b">
        <f>IF(Raw_Data!A771&gt;=1,Raw_Data!A771,FALSE)</f>
        <v>0</v>
      </c>
      <c r="B771" t="b">
        <f>IF(Raw_Data!A771&gt;=1,IF(Raw_Data!I771=1,IF(AND(Raw_Data!J771&gt;=1,Raw_Data!J771&lt;=4),5-Raw_Data!J771,FALSE)))</f>
        <v>0</v>
      </c>
      <c r="C771" t="b">
        <f>IF(Raw_Data!A771&gt;=1,IF(Raw_Data!I771=1,IF(AND(Raw_Data!K771&gt;=1,Raw_Data!K771&lt;=4),5-Raw_Data!K771,FALSE)))</f>
        <v>0</v>
      </c>
      <c r="D771" t="b">
        <f>IF(Raw_Data!A771&gt;=1,IF(Raw_Data!I771=1,IF(AND(Raw_Data!L771&gt;=1,Raw_Data!L771&lt;=4),5-Raw_Data!L771,FALSE)))</f>
        <v>0</v>
      </c>
      <c r="E771" t="b">
        <f>IF(Raw_Data!A771&gt;=1,IF(Raw_Data!I771=1,IF(AND(Raw_Data!M771&gt;=1,Raw_Data!M771&lt;=4),5-Raw_Data!M771,FALSE)))</f>
        <v>0</v>
      </c>
      <c r="F771" t="b">
        <f>IF(Raw_Data!A771&gt;=1,IF(Raw_Data!I771=1,IF(AND(Raw_Data!N771&gt;=1,Raw_Data!N771&lt;=4),5-Raw_Data!N771,FALSE)))</f>
        <v>0</v>
      </c>
      <c r="G771" t="b">
        <f>IF(Raw_Data!A771&gt;=1,IF(Raw_Data!I771=1,IF(AND(Raw_Data!O771&gt;=1,Raw_Data!O771&lt;=4),Raw_Data!O771,FALSE)))</f>
        <v>0</v>
      </c>
      <c r="H771" t="b">
        <f>IF(Raw_Data!A771&gt;=1,IF(Raw_Data!I771=1,IF(AND(Raw_Data!P771&gt;=1,Raw_Data!P771&lt;=5),Raw_Data!P771,FALSE)))</f>
        <v>0</v>
      </c>
      <c r="I771" t="b">
        <f>IF(Raw_Data!A771&gt;=1,IF(Raw_Data!I771=1,IF(AND(Raw_Data!Q771&gt;=1,Raw_Data!Q771&lt;=5),Raw_Data!Q771,FALSE)))</f>
        <v>0</v>
      </c>
      <c r="J771" t="b">
        <f>IF(Raw_Data!A771&gt;=1,IF(Raw_Data!I771=1,IF(AND(Raw_Data!R771&gt;=1,Raw_Data!R771&lt;=4),5-Raw_Data!R771,FALSE)))</f>
        <v>0</v>
      </c>
      <c r="K771" t="b">
        <f>IF(Raw_Data!A771&gt;=1,IF(Raw_Data!I771=1,IF(AND(Raw_Data!S771&gt;=1,Raw_Data!S771&lt;=4),5-Raw_Data!S771,FALSE)))</f>
        <v>0</v>
      </c>
      <c r="L771" t="b">
        <f>IF(Raw_Data!A771&gt;=1,IF(Raw_Data!I771=1,IF(AND(Raw_Data!T771&gt;=1,Raw_Data!T771&lt;=4),5-Raw_Data!T771,FALSE)))</f>
        <v>0</v>
      </c>
      <c r="M771" t="b">
        <f>IF(Raw_Data!A771&gt;=1,IF(Raw_Data!I771=1,IF(AND(Raw_Data!U771&gt;=1,Raw_Data!U771&lt;=4),Raw_Data!U771,FALSE)))</f>
        <v>0</v>
      </c>
      <c r="N771" t="b">
        <f>IF(Raw_Data!A771&gt;=1,IF(Raw_Data!I771=2,IF(AND(Raw_Data!V771&gt;=1,Raw_Data!V771&lt;=5),Raw_Data!V771,FALSE)))</f>
        <v>0</v>
      </c>
      <c r="O771" t="b">
        <f>IF(Raw_Data!A771&gt;=1,IF(Raw_Data!I771=2,IF(AND(Raw_Data!W771&gt;=1,Raw_Data!W771&lt;=5),Raw_Data!W771,FALSE)))</f>
        <v>0</v>
      </c>
      <c r="P771" t="b">
        <f>IF(Raw_Data!A771&gt;=1,IF(Raw_Data!I771=2,IF(AND(Raw_Data!X771&gt;=1,Raw_Data!X771&lt;=5),6-Raw_Data!X771,FALSE)))</f>
        <v>0</v>
      </c>
      <c r="Q771" t="b">
        <f>IF(Raw_Data!A771&gt;=1,IF(Raw_Data!I771=2,IF(AND(Raw_Data!Y771&gt;=1,Raw_Data!Y771&lt;=5),6-Raw_Data!Y771,FALSE)))</f>
        <v>0</v>
      </c>
      <c r="R771" t="b">
        <f>IF(Raw_Data!A771&gt;=1,IF(Raw_Data!I771=2,IF(AND(Raw_Data!Z771&gt;=1,Raw_Data!Z771&lt;=5),6-Raw_Data!Z771,FALSE)))</f>
        <v>0</v>
      </c>
      <c r="S771" t="b">
        <f>IF(Raw_Data!A771&gt;=1,IF(Raw_Data!I771=2,IF(AND(Raw_Data!AA771&gt;=1,Raw_Data!AA771&lt;=5),Raw_Data!AA771,FALSE)))</f>
        <v>0</v>
      </c>
      <c r="T771" t="b">
        <f>IF(Raw_Data!A771&gt;=1,IF(Raw_Data!I771=2,IF(AND(Raw_Data!AB771&gt;=1,Raw_Data!AB771&lt;=5),6-Raw_Data!AB771,FALSE)))</f>
        <v>0</v>
      </c>
      <c r="U771" t="b">
        <f>IF(Raw_Data!A771&gt;=1,IF(Raw_Data!I771=2,IF(AND(Raw_Data!AC771&gt;=1,Raw_Data!AC771&lt;=2),Raw_Data!AC771,FALSE)))</f>
        <v>0</v>
      </c>
      <c r="V771" t="b">
        <f>IF(U771=1,IF(Raw_Data!I771=2,IF(AND(Raw_Data!AD771&gt;=1,Raw_Data!AD771&lt;=4),Raw_Data!AD771,FALSE)))</f>
        <v>0</v>
      </c>
      <c r="W771" t="b">
        <f>IF(U771=1,IF(Raw_Data!I771=2,IF(AND(Raw_Data!AE771&gt;=1,Raw_Data!AE771&lt;=4),5-Raw_Data!AE771,FALSE)))</f>
        <v>0</v>
      </c>
      <c r="X771" t="b">
        <f>IF(U771=1,IF(Raw_Data!I771=2,IF(AND(Raw_Data!AF771&gt;=1,Raw_Data!AF771&lt;=4),5-Raw_Data!AF771,FALSE)))</f>
        <v>0</v>
      </c>
      <c r="Y771" t="b">
        <f>IF(Raw_Data!A771&gt;=1,IF(Raw_Data!I771=2,IF(AND(Raw_Data!AG771&gt;=1,Raw_Data!AG771&lt;=5),Raw_Data!AG771,FALSE)))</f>
        <v>0</v>
      </c>
      <c r="Z771" t="b">
        <f>IF(Raw_Data!A771&gt;=1,IF(Raw_Data!I771=2,IF(AND(Raw_Data!AH771&gt;=1,Raw_Data!AH771&lt;=5),6-Raw_Data!AH771,FALSE)))</f>
        <v>0</v>
      </c>
      <c r="AA771" t="b">
        <f>IF(Raw_Data!A771&gt;=1,IF(Raw_Data!I771=2,IF(AND(Raw_Data!AI771&gt;=1,Raw_Data!AI771&lt;=5),6-Raw_Data!AI771,FALSE)))</f>
        <v>0</v>
      </c>
      <c r="AB771" t="b">
        <f>IF(Raw_Data!A771&gt;=1,IF(Raw_Data!I771=2,IF(AND(Raw_Data!AJ771&gt;=1,Raw_Data!AJ771&lt;=4),5-Raw_Data!AJ771,FALSE)))</f>
        <v>0</v>
      </c>
      <c r="AC771" t="b">
        <f>IF(Raw_Data!A771&gt;=1,IF(Raw_Data!I771=2,IF(AND(Raw_Data!AK771&gt;=1,Raw_Data!AK771&lt;=5),6-Raw_Data!AK771,FALSE)))</f>
        <v>0</v>
      </c>
      <c r="AD771" t="b">
        <f>IF(Raw_Data!A771&gt;=1,IF(Raw_Data!I771=2,IF(AND(Raw_Data!AL771&gt;=1,Raw_Data!AL771&lt;=5),6-Raw_Data!AL771,FALSE)))</f>
        <v>0</v>
      </c>
      <c r="AE771" t="b">
        <f>IF(Raw_Data!A771&gt;=1,IF(Raw_Data!I771=2,IF(AND(Raw_Data!AM771&gt;=1,Raw_Data!AM771&lt;=5),6-Raw_Data!AM771,FALSE)))</f>
        <v>0</v>
      </c>
      <c r="AF771" t="b">
        <f>IF(Raw_Data!A771&gt;=1,IF(Raw_Data!I771=2,IF(AND(Raw_Data!AN771&gt;=1,Raw_Data!AN771&lt;=4),Raw_Data!AN771,FALSE)))</f>
        <v>0</v>
      </c>
      <c r="AG771" t="b">
        <f>IF(Raw_Data!A771&gt;=1,IF(Raw_Data!I771=2,IF(AND(Raw_Data!AO771&gt;=1,Raw_Data!AO771&lt;=4),Raw_Data!AO771,FALSE)))</f>
        <v>0</v>
      </c>
      <c r="AH771" t="b">
        <f>IF(Raw_Data!A771&gt;=1,IF(Raw_Data!I771=2,IF(AND(Raw_Data!AP771&gt;=1,Raw_Data!AP771&lt;=4),Raw_Data!AP771,FALSE)))</f>
        <v>0</v>
      </c>
      <c r="AI771" t="b">
        <f>IF(Raw_Data!A771&gt;=1,IF(Raw_Data!I771=2,IF(AND(Raw_Data!AQ771&gt;=1,Raw_Data!AQ771&lt;=4),Raw_Data!AQ771,FALSE)))</f>
        <v>0</v>
      </c>
    </row>
    <row r="772" spans="1:35" x14ac:dyDescent="0.25">
      <c r="A772" t="b">
        <f>IF(Raw_Data!A772&gt;=1,Raw_Data!A772,FALSE)</f>
        <v>0</v>
      </c>
      <c r="B772" t="b">
        <f>IF(Raw_Data!A772&gt;=1,IF(Raw_Data!I772=1,IF(AND(Raw_Data!J772&gt;=1,Raw_Data!J772&lt;=4),5-Raw_Data!J772,FALSE)))</f>
        <v>0</v>
      </c>
      <c r="C772" t="b">
        <f>IF(Raw_Data!A772&gt;=1,IF(Raw_Data!I772=1,IF(AND(Raw_Data!K772&gt;=1,Raw_Data!K772&lt;=4),5-Raw_Data!K772,FALSE)))</f>
        <v>0</v>
      </c>
      <c r="D772" t="b">
        <f>IF(Raw_Data!A772&gt;=1,IF(Raw_Data!I772=1,IF(AND(Raw_Data!L772&gt;=1,Raw_Data!L772&lt;=4),5-Raw_Data!L772,FALSE)))</f>
        <v>0</v>
      </c>
      <c r="E772" t="b">
        <f>IF(Raw_Data!A772&gt;=1,IF(Raw_Data!I772=1,IF(AND(Raw_Data!M772&gt;=1,Raw_Data!M772&lt;=4),5-Raw_Data!M772,FALSE)))</f>
        <v>0</v>
      </c>
      <c r="F772" t="b">
        <f>IF(Raw_Data!A772&gt;=1,IF(Raw_Data!I772=1,IF(AND(Raw_Data!N772&gt;=1,Raw_Data!N772&lt;=4),5-Raw_Data!N772,FALSE)))</f>
        <v>0</v>
      </c>
      <c r="G772" t="b">
        <f>IF(Raw_Data!A772&gt;=1,IF(Raw_Data!I772=1,IF(AND(Raw_Data!O772&gt;=1,Raw_Data!O772&lt;=4),Raw_Data!O772,FALSE)))</f>
        <v>0</v>
      </c>
      <c r="H772" t="b">
        <f>IF(Raw_Data!A772&gt;=1,IF(Raw_Data!I772=1,IF(AND(Raw_Data!P772&gt;=1,Raw_Data!P772&lt;=5),Raw_Data!P772,FALSE)))</f>
        <v>0</v>
      </c>
      <c r="I772" t="b">
        <f>IF(Raw_Data!A772&gt;=1,IF(Raw_Data!I772=1,IF(AND(Raw_Data!Q772&gt;=1,Raw_Data!Q772&lt;=5),Raw_Data!Q772,FALSE)))</f>
        <v>0</v>
      </c>
      <c r="J772" t="b">
        <f>IF(Raw_Data!A772&gt;=1,IF(Raw_Data!I772=1,IF(AND(Raw_Data!R772&gt;=1,Raw_Data!R772&lt;=4),5-Raw_Data!R772,FALSE)))</f>
        <v>0</v>
      </c>
      <c r="K772" t="b">
        <f>IF(Raw_Data!A772&gt;=1,IF(Raw_Data!I772=1,IF(AND(Raw_Data!S772&gt;=1,Raw_Data!S772&lt;=4),5-Raw_Data!S772,FALSE)))</f>
        <v>0</v>
      </c>
      <c r="L772" t="b">
        <f>IF(Raw_Data!A772&gt;=1,IF(Raw_Data!I772=1,IF(AND(Raw_Data!T772&gt;=1,Raw_Data!T772&lt;=4),5-Raw_Data!T772,FALSE)))</f>
        <v>0</v>
      </c>
      <c r="M772" t="b">
        <f>IF(Raw_Data!A772&gt;=1,IF(Raw_Data!I772=1,IF(AND(Raw_Data!U772&gt;=1,Raw_Data!U772&lt;=4),Raw_Data!U772,FALSE)))</f>
        <v>0</v>
      </c>
      <c r="N772" t="b">
        <f>IF(Raw_Data!A772&gt;=1,IF(Raw_Data!I772=2,IF(AND(Raw_Data!V772&gt;=1,Raw_Data!V772&lt;=5),Raw_Data!V772,FALSE)))</f>
        <v>0</v>
      </c>
      <c r="O772" t="b">
        <f>IF(Raw_Data!A772&gt;=1,IF(Raw_Data!I772=2,IF(AND(Raw_Data!W772&gt;=1,Raw_Data!W772&lt;=5),Raw_Data!W772,FALSE)))</f>
        <v>0</v>
      </c>
      <c r="P772" t="b">
        <f>IF(Raw_Data!A772&gt;=1,IF(Raw_Data!I772=2,IF(AND(Raw_Data!X772&gt;=1,Raw_Data!X772&lt;=5),6-Raw_Data!X772,FALSE)))</f>
        <v>0</v>
      </c>
      <c r="Q772" t="b">
        <f>IF(Raw_Data!A772&gt;=1,IF(Raw_Data!I772=2,IF(AND(Raw_Data!Y772&gt;=1,Raw_Data!Y772&lt;=5),6-Raw_Data!Y772,FALSE)))</f>
        <v>0</v>
      </c>
      <c r="R772" t="b">
        <f>IF(Raw_Data!A772&gt;=1,IF(Raw_Data!I772=2,IF(AND(Raw_Data!Z772&gt;=1,Raw_Data!Z772&lt;=5),6-Raw_Data!Z772,FALSE)))</f>
        <v>0</v>
      </c>
      <c r="S772" t="b">
        <f>IF(Raw_Data!A772&gt;=1,IF(Raw_Data!I772=2,IF(AND(Raw_Data!AA772&gt;=1,Raw_Data!AA772&lt;=5),Raw_Data!AA772,FALSE)))</f>
        <v>0</v>
      </c>
      <c r="T772" t="b">
        <f>IF(Raw_Data!A772&gt;=1,IF(Raw_Data!I772=2,IF(AND(Raw_Data!AB772&gt;=1,Raw_Data!AB772&lt;=5),6-Raw_Data!AB772,FALSE)))</f>
        <v>0</v>
      </c>
      <c r="U772" t="b">
        <f>IF(Raw_Data!A772&gt;=1,IF(Raw_Data!I772=2,IF(AND(Raw_Data!AC772&gt;=1,Raw_Data!AC772&lt;=2),Raw_Data!AC772,FALSE)))</f>
        <v>0</v>
      </c>
      <c r="V772" t="b">
        <f>IF(U772=1,IF(Raw_Data!I772=2,IF(AND(Raw_Data!AD772&gt;=1,Raw_Data!AD772&lt;=4),Raw_Data!AD772,FALSE)))</f>
        <v>0</v>
      </c>
      <c r="W772" t="b">
        <f>IF(U772=1,IF(Raw_Data!I772=2,IF(AND(Raw_Data!AE772&gt;=1,Raw_Data!AE772&lt;=4),5-Raw_Data!AE772,FALSE)))</f>
        <v>0</v>
      </c>
      <c r="X772" t="b">
        <f>IF(U772=1,IF(Raw_Data!I772=2,IF(AND(Raw_Data!AF772&gt;=1,Raw_Data!AF772&lt;=4),5-Raw_Data!AF772,FALSE)))</f>
        <v>0</v>
      </c>
      <c r="Y772" t="b">
        <f>IF(Raw_Data!A772&gt;=1,IF(Raw_Data!I772=2,IF(AND(Raw_Data!AG772&gt;=1,Raw_Data!AG772&lt;=5),Raw_Data!AG772,FALSE)))</f>
        <v>0</v>
      </c>
      <c r="Z772" t="b">
        <f>IF(Raw_Data!A772&gt;=1,IF(Raw_Data!I772=2,IF(AND(Raw_Data!AH772&gt;=1,Raw_Data!AH772&lt;=5),6-Raw_Data!AH772,FALSE)))</f>
        <v>0</v>
      </c>
      <c r="AA772" t="b">
        <f>IF(Raw_Data!A772&gt;=1,IF(Raw_Data!I772=2,IF(AND(Raw_Data!AI772&gt;=1,Raw_Data!AI772&lt;=5),6-Raw_Data!AI772,FALSE)))</f>
        <v>0</v>
      </c>
      <c r="AB772" t="b">
        <f>IF(Raw_Data!A772&gt;=1,IF(Raw_Data!I772=2,IF(AND(Raw_Data!AJ772&gt;=1,Raw_Data!AJ772&lt;=4),5-Raw_Data!AJ772,FALSE)))</f>
        <v>0</v>
      </c>
      <c r="AC772" t="b">
        <f>IF(Raw_Data!A772&gt;=1,IF(Raw_Data!I772=2,IF(AND(Raw_Data!AK772&gt;=1,Raw_Data!AK772&lt;=5),6-Raw_Data!AK772,FALSE)))</f>
        <v>0</v>
      </c>
      <c r="AD772" t="b">
        <f>IF(Raw_Data!A772&gt;=1,IF(Raw_Data!I772=2,IF(AND(Raw_Data!AL772&gt;=1,Raw_Data!AL772&lt;=5),6-Raw_Data!AL772,FALSE)))</f>
        <v>0</v>
      </c>
      <c r="AE772" t="b">
        <f>IF(Raw_Data!A772&gt;=1,IF(Raw_Data!I772=2,IF(AND(Raw_Data!AM772&gt;=1,Raw_Data!AM772&lt;=5),6-Raw_Data!AM772,FALSE)))</f>
        <v>0</v>
      </c>
      <c r="AF772" t="b">
        <f>IF(Raw_Data!A772&gt;=1,IF(Raw_Data!I772=2,IF(AND(Raw_Data!AN772&gt;=1,Raw_Data!AN772&lt;=4),Raw_Data!AN772,FALSE)))</f>
        <v>0</v>
      </c>
      <c r="AG772" t="b">
        <f>IF(Raw_Data!A772&gt;=1,IF(Raw_Data!I772=2,IF(AND(Raw_Data!AO772&gt;=1,Raw_Data!AO772&lt;=4),Raw_Data!AO772,FALSE)))</f>
        <v>0</v>
      </c>
      <c r="AH772" t="b">
        <f>IF(Raw_Data!A772&gt;=1,IF(Raw_Data!I772=2,IF(AND(Raw_Data!AP772&gt;=1,Raw_Data!AP772&lt;=4),Raw_Data!AP772,FALSE)))</f>
        <v>0</v>
      </c>
      <c r="AI772" t="b">
        <f>IF(Raw_Data!A772&gt;=1,IF(Raw_Data!I772=2,IF(AND(Raw_Data!AQ772&gt;=1,Raw_Data!AQ772&lt;=4),Raw_Data!AQ772,FALSE)))</f>
        <v>0</v>
      </c>
    </row>
    <row r="773" spans="1:35" x14ac:dyDescent="0.25">
      <c r="A773" t="b">
        <f>IF(Raw_Data!A773&gt;=1,Raw_Data!A773,FALSE)</f>
        <v>0</v>
      </c>
      <c r="B773" t="b">
        <f>IF(Raw_Data!A773&gt;=1,IF(Raw_Data!I773=1,IF(AND(Raw_Data!J773&gt;=1,Raw_Data!J773&lt;=4),5-Raw_Data!J773,FALSE)))</f>
        <v>0</v>
      </c>
      <c r="C773" t="b">
        <f>IF(Raw_Data!A773&gt;=1,IF(Raw_Data!I773=1,IF(AND(Raw_Data!K773&gt;=1,Raw_Data!K773&lt;=4),5-Raw_Data!K773,FALSE)))</f>
        <v>0</v>
      </c>
      <c r="D773" t="b">
        <f>IF(Raw_Data!A773&gt;=1,IF(Raw_Data!I773=1,IF(AND(Raw_Data!L773&gt;=1,Raw_Data!L773&lt;=4),5-Raw_Data!L773,FALSE)))</f>
        <v>0</v>
      </c>
      <c r="E773" t="b">
        <f>IF(Raw_Data!A773&gt;=1,IF(Raw_Data!I773=1,IF(AND(Raw_Data!M773&gt;=1,Raw_Data!M773&lt;=4),5-Raw_Data!M773,FALSE)))</f>
        <v>0</v>
      </c>
      <c r="F773" t="b">
        <f>IF(Raw_Data!A773&gt;=1,IF(Raw_Data!I773=1,IF(AND(Raw_Data!N773&gt;=1,Raw_Data!N773&lt;=4),5-Raw_Data!N773,FALSE)))</f>
        <v>0</v>
      </c>
      <c r="G773" t="b">
        <f>IF(Raw_Data!A773&gt;=1,IF(Raw_Data!I773=1,IF(AND(Raw_Data!O773&gt;=1,Raw_Data!O773&lt;=4),Raw_Data!O773,FALSE)))</f>
        <v>0</v>
      </c>
      <c r="H773" t="b">
        <f>IF(Raw_Data!A773&gt;=1,IF(Raw_Data!I773=1,IF(AND(Raw_Data!P773&gt;=1,Raw_Data!P773&lt;=5),Raw_Data!P773,FALSE)))</f>
        <v>0</v>
      </c>
      <c r="I773" t="b">
        <f>IF(Raw_Data!A773&gt;=1,IF(Raw_Data!I773=1,IF(AND(Raw_Data!Q773&gt;=1,Raw_Data!Q773&lt;=5),Raw_Data!Q773,FALSE)))</f>
        <v>0</v>
      </c>
      <c r="J773" t="b">
        <f>IF(Raw_Data!A773&gt;=1,IF(Raw_Data!I773=1,IF(AND(Raw_Data!R773&gt;=1,Raw_Data!R773&lt;=4),5-Raw_Data!R773,FALSE)))</f>
        <v>0</v>
      </c>
      <c r="K773" t="b">
        <f>IF(Raw_Data!A773&gt;=1,IF(Raw_Data!I773=1,IF(AND(Raw_Data!S773&gt;=1,Raw_Data!S773&lt;=4),5-Raw_Data!S773,FALSE)))</f>
        <v>0</v>
      </c>
      <c r="L773" t="b">
        <f>IF(Raw_Data!A773&gt;=1,IF(Raw_Data!I773=1,IF(AND(Raw_Data!T773&gt;=1,Raw_Data!T773&lt;=4),5-Raw_Data!T773,FALSE)))</f>
        <v>0</v>
      </c>
      <c r="M773" t="b">
        <f>IF(Raw_Data!A773&gt;=1,IF(Raw_Data!I773=1,IF(AND(Raw_Data!U773&gt;=1,Raw_Data!U773&lt;=4),Raw_Data!U773,FALSE)))</f>
        <v>0</v>
      </c>
      <c r="N773" t="b">
        <f>IF(Raw_Data!A773&gt;=1,IF(Raw_Data!I773=2,IF(AND(Raw_Data!V773&gt;=1,Raw_Data!V773&lt;=5),Raw_Data!V773,FALSE)))</f>
        <v>0</v>
      </c>
      <c r="O773" t="b">
        <f>IF(Raw_Data!A773&gt;=1,IF(Raw_Data!I773=2,IF(AND(Raw_Data!W773&gt;=1,Raw_Data!W773&lt;=5),Raw_Data!W773,FALSE)))</f>
        <v>0</v>
      </c>
      <c r="P773" t="b">
        <f>IF(Raw_Data!A773&gt;=1,IF(Raw_Data!I773=2,IF(AND(Raw_Data!X773&gt;=1,Raw_Data!X773&lt;=5),6-Raw_Data!X773,FALSE)))</f>
        <v>0</v>
      </c>
      <c r="Q773" t="b">
        <f>IF(Raw_Data!A773&gt;=1,IF(Raw_Data!I773=2,IF(AND(Raw_Data!Y773&gt;=1,Raw_Data!Y773&lt;=5),6-Raw_Data!Y773,FALSE)))</f>
        <v>0</v>
      </c>
      <c r="R773" t="b">
        <f>IF(Raw_Data!A773&gt;=1,IF(Raw_Data!I773=2,IF(AND(Raw_Data!Z773&gt;=1,Raw_Data!Z773&lt;=5),6-Raw_Data!Z773,FALSE)))</f>
        <v>0</v>
      </c>
      <c r="S773" t="b">
        <f>IF(Raw_Data!A773&gt;=1,IF(Raw_Data!I773=2,IF(AND(Raw_Data!AA773&gt;=1,Raw_Data!AA773&lt;=5),Raw_Data!AA773,FALSE)))</f>
        <v>0</v>
      </c>
      <c r="T773" t="b">
        <f>IF(Raw_Data!A773&gt;=1,IF(Raw_Data!I773=2,IF(AND(Raw_Data!AB773&gt;=1,Raw_Data!AB773&lt;=5),6-Raw_Data!AB773,FALSE)))</f>
        <v>0</v>
      </c>
      <c r="U773" t="b">
        <f>IF(Raw_Data!A773&gt;=1,IF(Raw_Data!I773=2,IF(AND(Raw_Data!AC773&gt;=1,Raw_Data!AC773&lt;=2),Raw_Data!AC773,FALSE)))</f>
        <v>0</v>
      </c>
      <c r="V773" t="b">
        <f>IF(U773=1,IF(Raw_Data!I773=2,IF(AND(Raw_Data!AD773&gt;=1,Raw_Data!AD773&lt;=4),Raw_Data!AD773,FALSE)))</f>
        <v>0</v>
      </c>
      <c r="W773" t="b">
        <f>IF(U773=1,IF(Raw_Data!I773=2,IF(AND(Raw_Data!AE773&gt;=1,Raw_Data!AE773&lt;=4),5-Raw_Data!AE773,FALSE)))</f>
        <v>0</v>
      </c>
      <c r="X773" t="b">
        <f>IF(U773=1,IF(Raw_Data!I773=2,IF(AND(Raw_Data!AF773&gt;=1,Raw_Data!AF773&lt;=4),5-Raw_Data!AF773,FALSE)))</f>
        <v>0</v>
      </c>
      <c r="Y773" t="b">
        <f>IF(Raw_Data!A773&gt;=1,IF(Raw_Data!I773=2,IF(AND(Raw_Data!AG773&gt;=1,Raw_Data!AG773&lt;=5),Raw_Data!AG773,FALSE)))</f>
        <v>0</v>
      </c>
      <c r="Z773" t="b">
        <f>IF(Raw_Data!A773&gt;=1,IF(Raw_Data!I773=2,IF(AND(Raw_Data!AH773&gt;=1,Raw_Data!AH773&lt;=5),6-Raw_Data!AH773,FALSE)))</f>
        <v>0</v>
      </c>
      <c r="AA773" t="b">
        <f>IF(Raw_Data!A773&gt;=1,IF(Raw_Data!I773=2,IF(AND(Raw_Data!AI773&gt;=1,Raw_Data!AI773&lt;=5),6-Raw_Data!AI773,FALSE)))</f>
        <v>0</v>
      </c>
      <c r="AB773" t="b">
        <f>IF(Raw_Data!A773&gt;=1,IF(Raw_Data!I773=2,IF(AND(Raw_Data!AJ773&gt;=1,Raw_Data!AJ773&lt;=4),5-Raw_Data!AJ773,FALSE)))</f>
        <v>0</v>
      </c>
      <c r="AC773" t="b">
        <f>IF(Raw_Data!A773&gt;=1,IF(Raw_Data!I773=2,IF(AND(Raw_Data!AK773&gt;=1,Raw_Data!AK773&lt;=5),6-Raw_Data!AK773,FALSE)))</f>
        <v>0</v>
      </c>
      <c r="AD773" t="b">
        <f>IF(Raw_Data!A773&gt;=1,IF(Raw_Data!I773=2,IF(AND(Raw_Data!AL773&gt;=1,Raw_Data!AL773&lt;=5),6-Raw_Data!AL773,FALSE)))</f>
        <v>0</v>
      </c>
      <c r="AE773" t="b">
        <f>IF(Raw_Data!A773&gt;=1,IF(Raw_Data!I773=2,IF(AND(Raw_Data!AM773&gt;=1,Raw_Data!AM773&lt;=5),6-Raw_Data!AM773,FALSE)))</f>
        <v>0</v>
      </c>
      <c r="AF773" t="b">
        <f>IF(Raw_Data!A773&gt;=1,IF(Raw_Data!I773=2,IF(AND(Raw_Data!AN773&gt;=1,Raw_Data!AN773&lt;=4),Raw_Data!AN773,FALSE)))</f>
        <v>0</v>
      </c>
      <c r="AG773" t="b">
        <f>IF(Raw_Data!A773&gt;=1,IF(Raw_Data!I773=2,IF(AND(Raw_Data!AO773&gt;=1,Raw_Data!AO773&lt;=4),Raw_Data!AO773,FALSE)))</f>
        <v>0</v>
      </c>
      <c r="AH773" t="b">
        <f>IF(Raw_Data!A773&gt;=1,IF(Raw_Data!I773=2,IF(AND(Raw_Data!AP773&gt;=1,Raw_Data!AP773&lt;=4),Raw_Data!AP773,FALSE)))</f>
        <v>0</v>
      </c>
      <c r="AI773" t="b">
        <f>IF(Raw_Data!A773&gt;=1,IF(Raw_Data!I773=2,IF(AND(Raw_Data!AQ773&gt;=1,Raw_Data!AQ773&lt;=4),Raw_Data!AQ773,FALSE)))</f>
        <v>0</v>
      </c>
    </row>
    <row r="774" spans="1:35" x14ac:dyDescent="0.25">
      <c r="A774" t="b">
        <f>IF(Raw_Data!A774&gt;=1,Raw_Data!A774,FALSE)</f>
        <v>0</v>
      </c>
      <c r="B774" t="b">
        <f>IF(Raw_Data!A774&gt;=1,IF(Raw_Data!I774=1,IF(AND(Raw_Data!J774&gt;=1,Raw_Data!J774&lt;=4),5-Raw_Data!J774,FALSE)))</f>
        <v>0</v>
      </c>
      <c r="C774" t="b">
        <f>IF(Raw_Data!A774&gt;=1,IF(Raw_Data!I774=1,IF(AND(Raw_Data!K774&gt;=1,Raw_Data!K774&lt;=4),5-Raw_Data!K774,FALSE)))</f>
        <v>0</v>
      </c>
      <c r="D774" t="b">
        <f>IF(Raw_Data!A774&gt;=1,IF(Raw_Data!I774=1,IF(AND(Raw_Data!L774&gt;=1,Raw_Data!L774&lt;=4),5-Raw_Data!L774,FALSE)))</f>
        <v>0</v>
      </c>
      <c r="E774" t="b">
        <f>IF(Raw_Data!A774&gt;=1,IF(Raw_Data!I774=1,IF(AND(Raw_Data!M774&gt;=1,Raw_Data!M774&lt;=4),5-Raw_Data!M774,FALSE)))</f>
        <v>0</v>
      </c>
      <c r="F774" t="b">
        <f>IF(Raw_Data!A774&gt;=1,IF(Raw_Data!I774=1,IF(AND(Raw_Data!N774&gt;=1,Raw_Data!N774&lt;=4),5-Raw_Data!N774,FALSE)))</f>
        <v>0</v>
      </c>
      <c r="G774" t="b">
        <f>IF(Raw_Data!A774&gt;=1,IF(Raw_Data!I774=1,IF(AND(Raw_Data!O774&gt;=1,Raw_Data!O774&lt;=4),Raw_Data!O774,FALSE)))</f>
        <v>0</v>
      </c>
      <c r="H774" t="b">
        <f>IF(Raw_Data!A774&gt;=1,IF(Raw_Data!I774=1,IF(AND(Raw_Data!P774&gt;=1,Raw_Data!P774&lt;=5),Raw_Data!P774,FALSE)))</f>
        <v>0</v>
      </c>
      <c r="I774" t="b">
        <f>IF(Raw_Data!A774&gt;=1,IF(Raw_Data!I774=1,IF(AND(Raw_Data!Q774&gt;=1,Raw_Data!Q774&lt;=5),Raw_Data!Q774,FALSE)))</f>
        <v>0</v>
      </c>
      <c r="J774" t="b">
        <f>IF(Raw_Data!A774&gt;=1,IF(Raw_Data!I774=1,IF(AND(Raw_Data!R774&gt;=1,Raw_Data!R774&lt;=4),5-Raw_Data!R774,FALSE)))</f>
        <v>0</v>
      </c>
      <c r="K774" t="b">
        <f>IF(Raw_Data!A774&gt;=1,IF(Raw_Data!I774=1,IF(AND(Raw_Data!S774&gt;=1,Raw_Data!S774&lt;=4),5-Raw_Data!S774,FALSE)))</f>
        <v>0</v>
      </c>
      <c r="L774" t="b">
        <f>IF(Raw_Data!A774&gt;=1,IF(Raw_Data!I774=1,IF(AND(Raw_Data!T774&gt;=1,Raw_Data!T774&lt;=4),5-Raw_Data!T774,FALSE)))</f>
        <v>0</v>
      </c>
      <c r="M774" t="b">
        <f>IF(Raw_Data!A774&gt;=1,IF(Raw_Data!I774=1,IF(AND(Raw_Data!U774&gt;=1,Raw_Data!U774&lt;=4),Raw_Data!U774,FALSE)))</f>
        <v>0</v>
      </c>
      <c r="N774" t="b">
        <f>IF(Raw_Data!A774&gt;=1,IF(Raw_Data!I774=2,IF(AND(Raw_Data!V774&gt;=1,Raw_Data!V774&lt;=5),Raw_Data!V774,FALSE)))</f>
        <v>0</v>
      </c>
      <c r="O774" t="b">
        <f>IF(Raw_Data!A774&gt;=1,IF(Raw_Data!I774=2,IF(AND(Raw_Data!W774&gt;=1,Raw_Data!W774&lt;=5),Raw_Data!W774,FALSE)))</f>
        <v>0</v>
      </c>
      <c r="P774" t="b">
        <f>IF(Raw_Data!A774&gt;=1,IF(Raw_Data!I774=2,IF(AND(Raw_Data!X774&gt;=1,Raw_Data!X774&lt;=5),6-Raw_Data!X774,FALSE)))</f>
        <v>0</v>
      </c>
      <c r="Q774" t="b">
        <f>IF(Raw_Data!A774&gt;=1,IF(Raw_Data!I774=2,IF(AND(Raw_Data!Y774&gt;=1,Raw_Data!Y774&lt;=5),6-Raw_Data!Y774,FALSE)))</f>
        <v>0</v>
      </c>
      <c r="R774" t="b">
        <f>IF(Raw_Data!A774&gt;=1,IF(Raw_Data!I774=2,IF(AND(Raw_Data!Z774&gt;=1,Raw_Data!Z774&lt;=5),6-Raw_Data!Z774,FALSE)))</f>
        <v>0</v>
      </c>
      <c r="S774" t="b">
        <f>IF(Raw_Data!A774&gt;=1,IF(Raw_Data!I774=2,IF(AND(Raw_Data!AA774&gt;=1,Raw_Data!AA774&lt;=5),Raw_Data!AA774,FALSE)))</f>
        <v>0</v>
      </c>
      <c r="T774" t="b">
        <f>IF(Raw_Data!A774&gt;=1,IF(Raw_Data!I774=2,IF(AND(Raw_Data!AB774&gt;=1,Raw_Data!AB774&lt;=5),6-Raw_Data!AB774,FALSE)))</f>
        <v>0</v>
      </c>
      <c r="U774" t="b">
        <f>IF(Raw_Data!A774&gt;=1,IF(Raw_Data!I774=2,IF(AND(Raw_Data!AC774&gt;=1,Raw_Data!AC774&lt;=2),Raw_Data!AC774,FALSE)))</f>
        <v>0</v>
      </c>
      <c r="V774" t="b">
        <f>IF(U774=1,IF(Raw_Data!I774=2,IF(AND(Raw_Data!AD774&gt;=1,Raw_Data!AD774&lt;=4),Raw_Data!AD774,FALSE)))</f>
        <v>0</v>
      </c>
      <c r="W774" t="b">
        <f>IF(U774=1,IF(Raw_Data!I774=2,IF(AND(Raw_Data!AE774&gt;=1,Raw_Data!AE774&lt;=4),5-Raw_Data!AE774,FALSE)))</f>
        <v>0</v>
      </c>
      <c r="X774" t="b">
        <f>IF(U774=1,IF(Raw_Data!I774=2,IF(AND(Raw_Data!AF774&gt;=1,Raw_Data!AF774&lt;=4),5-Raw_Data!AF774,FALSE)))</f>
        <v>0</v>
      </c>
      <c r="Y774" t="b">
        <f>IF(Raw_Data!A774&gt;=1,IF(Raw_Data!I774=2,IF(AND(Raw_Data!AG774&gt;=1,Raw_Data!AG774&lt;=5),Raw_Data!AG774,FALSE)))</f>
        <v>0</v>
      </c>
      <c r="Z774" t="b">
        <f>IF(Raw_Data!A774&gt;=1,IF(Raw_Data!I774=2,IF(AND(Raw_Data!AH774&gt;=1,Raw_Data!AH774&lt;=5),6-Raw_Data!AH774,FALSE)))</f>
        <v>0</v>
      </c>
      <c r="AA774" t="b">
        <f>IF(Raw_Data!A774&gt;=1,IF(Raw_Data!I774=2,IF(AND(Raw_Data!AI774&gt;=1,Raw_Data!AI774&lt;=5),6-Raw_Data!AI774,FALSE)))</f>
        <v>0</v>
      </c>
      <c r="AB774" t="b">
        <f>IF(Raw_Data!A774&gt;=1,IF(Raw_Data!I774=2,IF(AND(Raw_Data!AJ774&gt;=1,Raw_Data!AJ774&lt;=4),5-Raw_Data!AJ774,FALSE)))</f>
        <v>0</v>
      </c>
      <c r="AC774" t="b">
        <f>IF(Raw_Data!A774&gt;=1,IF(Raw_Data!I774=2,IF(AND(Raw_Data!AK774&gt;=1,Raw_Data!AK774&lt;=5),6-Raw_Data!AK774,FALSE)))</f>
        <v>0</v>
      </c>
      <c r="AD774" t="b">
        <f>IF(Raw_Data!A774&gt;=1,IF(Raw_Data!I774=2,IF(AND(Raw_Data!AL774&gt;=1,Raw_Data!AL774&lt;=5),6-Raw_Data!AL774,FALSE)))</f>
        <v>0</v>
      </c>
      <c r="AE774" t="b">
        <f>IF(Raw_Data!A774&gt;=1,IF(Raw_Data!I774=2,IF(AND(Raw_Data!AM774&gt;=1,Raw_Data!AM774&lt;=5),6-Raw_Data!AM774,FALSE)))</f>
        <v>0</v>
      </c>
      <c r="AF774" t="b">
        <f>IF(Raw_Data!A774&gt;=1,IF(Raw_Data!I774=2,IF(AND(Raw_Data!AN774&gt;=1,Raw_Data!AN774&lt;=4),Raw_Data!AN774,FALSE)))</f>
        <v>0</v>
      </c>
      <c r="AG774" t="b">
        <f>IF(Raw_Data!A774&gt;=1,IF(Raw_Data!I774=2,IF(AND(Raw_Data!AO774&gt;=1,Raw_Data!AO774&lt;=4),Raw_Data!AO774,FALSE)))</f>
        <v>0</v>
      </c>
      <c r="AH774" t="b">
        <f>IF(Raw_Data!A774&gt;=1,IF(Raw_Data!I774=2,IF(AND(Raw_Data!AP774&gt;=1,Raw_Data!AP774&lt;=4),Raw_Data!AP774,FALSE)))</f>
        <v>0</v>
      </c>
      <c r="AI774" t="b">
        <f>IF(Raw_Data!A774&gt;=1,IF(Raw_Data!I774=2,IF(AND(Raw_Data!AQ774&gt;=1,Raw_Data!AQ774&lt;=4),Raw_Data!AQ774,FALSE)))</f>
        <v>0</v>
      </c>
    </row>
    <row r="775" spans="1:35" x14ac:dyDescent="0.25">
      <c r="A775" t="b">
        <f>IF(Raw_Data!A775&gt;=1,Raw_Data!A775,FALSE)</f>
        <v>0</v>
      </c>
      <c r="B775" t="b">
        <f>IF(Raw_Data!A775&gt;=1,IF(Raw_Data!I775=1,IF(AND(Raw_Data!J775&gt;=1,Raw_Data!J775&lt;=4),5-Raw_Data!J775,FALSE)))</f>
        <v>0</v>
      </c>
      <c r="C775" t="b">
        <f>IF(Raw_Data!A775&gt;=1,IF(Raw_Data!I775=1,IF(AND(Raw_Data!K775&gt;=1,Raw_Data!K775&lt;=4),5-Raw_Data!K775,FALSE)))</f>
        <v>0</v>
      </c>
      <c r="D775" t="b">
        <f>IF(Raw_Data!A775&gt;=1,IF(Raw_Data!I775=1,IF(AND(Raw_Data!L775&gt;=1,Raw_Data!L775&lt;=4),5-Raw_Data!L775,FALSE)))</f>
        <v>0</v>
      </c>
      <c r="E775" t="b">
        <f>IF(Raw_Data!A775&gt;=1,IF(Raw_Data!I775=1,IF(AND(Raw_Data!M775&gt;=1,Raw_Data!M775&lt;=4),5-Raw_Data!M775,FALSE)))</f>
        <v>0</v>
      </c>
      <c r="F775" t="b">
        <f>IF(Raw_Data!A775&gt;=1,IF(Raw_Data!I775=1,IF(AND(Raw_Data!N775&gt;=1,Raw_Data!N775&lt;=4),5-Raw_Data!N775,FALSE)))</f>
        <v>0</v>
      </c>
      <c r="G775" t="b">
        <f>IF(Raw_Data!A775&gt;=1,IF(Raw_Data!I775=1,IF(AND(Raw_Data!O775&gt;=1,Raw_Data!O775&lt;=4),Raw_Data!O775,FALSE)))</f>
        <v>0</v>
      </c>
      <c r="H775" t="b">
        <f>IF(Raw_Data!A775&gt;=1,IF(Raw_Data!I775=1,IF(AND(Raw_Data!P775&gt;=1,Raw_Data!P775&lt;=5),Raw_Data!P775,FALSE)))</f>
        <v>0</v>
      </c>
      <c r="I775" t="b">
        <f>IF(Raw_Data!A775&gt;=1,IF(Raw_Data!I775=1,IF(AND(Raw_Data!Q775&gt;=1,Raw_Data!Q775&lt;=5),Raw_Data!Q775,FALSE)))</f>
        <v>0</v>
      </c>
      <c r="J775" t="b">
        <f>IF(Raw_Data!A775&gt;=1,IF(Raw_Data!I775=1,IF(AND(Raw_Data!R775&gt;=1,Raw_Data!R775&lt;=4),5-Raw_Data!R775,FALSE)))</f>
        <v>0</v>
      </c>
      <c r="K775" t="b">
        <f>IF(Raw_Data!A775&gt;=1,IF(Raw_Data!I775=1,IF(AND(Raw_Data!S775&gt;=1,Raw_Data!S775&lt;=4),5-Raw_Data!S775,FALSE)))</f>
        <v>0</v>
      </c>
      <c r="L775" t="b">
        <f>IF(Raw_Data!A775&gt;=1,IF(Raw_Data!I775=1,IF(AND(Raw_Data!T775&gt;=1,Raw_Data!T775&lt;=4),5-Raw_Data!T775,FALSE)))</f>
        <v>0</v>
      </c>
      <c r="M775" t="b">
        <f>IF(Raw_Data!A775&gt;=1,IF(Raw_Data!I775=1,IF(AND(Raw_Data!U775&gt;=1,Raw_Data!U775&lt;=4),Raw_Data!U775,FALSE)))</f>
        <v>0</v>
      </c>
      <c r="N775" t="b">
        <f>IF(Raw_Data!A775&gt;=1,IF(Raw_Data!I775=2,IF(AND(Raw_Data!V775&gt;=1,Raw_Data!V775&lt;=5),Raw_Data!V775,FALSE)))</f>
        <v>0</v>
      </c>
      <c r="O775" t="b">
        <f>IF(Raw_Data!A775&gt;=1,IF(Raw_Data!I775=2,IF(AND(Raw_Data!W775&gt;=1,Raw_Data!W775&lt;=5),Raw_Data!W775,FALSE)))</f>
        <v>0</v>
      </c>
      <c r="P775" t="b">
        <f>IF(Raw_Data!A775&gt;=1,IF(Raw_Data!I775=2,IF(AND(Raw_Data!X775&gt;=1,Raw_Data!X775&lt;=5),6-Raw_Data!X775,FALSE)))</f>
        <v>0</v>
      </c>
      <c r="Q775" t="b">
        <f>IF(Raw_Data!A775&gt;=1,IF(Raw_Data!I775=2,IF(AND(Raw_Data!Y775&gt;=1,Raw_Data!Y775&lt;=5),6-Raw_Data!Y775,FALSE)))</f>
        <v>0</v>
      </c>
      <c r="R775" t="b">
        <f>IF(Raw_Data!A775&gt;=1,IF(Raw_Data!I775=2,IF(AND(Raw_Data!Z775&gt;=1,Raw_Data!Z775&lt;=5),6-Raw_Data!Z775,FALSE)))</f>
        <v>0</v>
      </c>
      <c r="S775" t="b">
        <f>IF(Raw_Data!A775&gt;=1,IF(Raw_Data!I775=2,IF(AND(Raw_Data!AA775&gt;=1,Raw_Data!AA775&lt;=5),Raw_Data!AA775,FALSE)))</f>
        <v>0</v>
      </c>
      <c r="T775" t="b">
        <f>IF(Raw_Data!A775&gt;=1,IF(Raw_Data!I775=2,IF(AND(Raw_Data!AB775&gt;=1,Raw_Data!AB775&lt;=5),6-Raw_Data!AB775,FALSE)))</f>
        <v>0</v>
      </c>
      <c r="U775" t="b">
        <f>IF(Raw_Data!A775&gt;=1,IF(Raw_Data!I775=2,IF(AND(Raw_Data!AC775&gt;=1,Raw_Data!AC775&lt;=2),Raw_Data!AC775,FALSE)))</f>
        <v>0</v>
      </c>
      <c r="V775" t="b">
        <f>IF(U775=1,IF(Raw_Data!I775=2,IF(AND(Raw_Data!AD775&gt;=1,Raw_Data!AD775&lt;=4),Raw_Data!AD775,FALSE)))</f>
        <v>0</v>
      </c>
      <c r="W775" t="b">
        <f>IF(U775=1,IF(Raw_Data!I775=2,IF(AND(Raw_Data!AE775&gt;=1,Raw_Data!AE775&lt;=4),5-Raw_Data!AE775,FALSE)))</f>
        <v>0</v>
      </c>
      <c r="X775" t="b">
        <f>IF(U775=1,IF(Raw_Data!I775=2,IF(AND(Raw_Data!AF775&gt;=1,Raw_Data!AF775&lt;=4),5-Raw_Data!AF775,FALSE)))</f>
        <v>0</v>
      </c>
      <c r="Y775" t="b">
        <f>IF(Raw_Data!A775&gt;=1,IF(Raw_Data!I775=2,IF(AND(Raw_Data!AG775&gt;=1,Raw_Data!AG775&lt;=5),Raw_Data!AG775,FALSE)))</f>
        <v>0</v>
      </c>
      <c r="Z775" t="b">
        <f>IF(Raw_Data!A775&gt;=1,IF(Raw_Data!I775=2,IF(AND(Raw_Data!AH775&gt;=1,Raw_Data!AH775&lt;=5),6-Raw_Data!AH775,FALSE)))</f>
        <v>0</v>
      </c>
      <c r="AA775" t="b">
        <f>IF(Raw_Data!A775&gt;=1,IF(Raw_Data!I775=2,IF(AND(Raw_Data!AI775&gt;=1,Raw_Data!AI775&lt;=5),6-Raw_Data!AI775,FALSE)))</f>
        <v>0</v>
      </c>
      <c r="AB775" t="b">
        <f>IF(Raw_Data!A775&gt;=1,IF(Raw_Data!I775=2,IF(AND(Raw_Data!AJ775&gt;=1,Raw_Data!AJ775&lt;=4),5-Raw_Data!AJ775,FALSE)))</f>
        <v>0</v>
      </c>
      <c r="AC775" t="b">
        <f>IF(Raw_Data!A775&gt;=1,IF(Raw_Data!I775=2,IF(AND(Raw_Data!AK775&gt;=1,Raw_Data!AK775&lt;=5),6-Raw_Data!AK775,FALSE)))</f>
        <v>0</v>
      </c>
      <c r="AD775" t="b">
        <f>IF(Raw_Data!A775&gt;=1,IF(Raw_Data!I775=2,IF(AND(Raw_Data!AL775&gt;=1,Raw_Data!AL775&lt;=5),6-Raw_Data!AL775,FALSE)))</f>
        <v>0</v>
      </c>
      <c r="AE775" t="b">
        <f>IF(Raw_Data!A775&gt;=1,IF(Raw_Data!I775=2,IF(AND(Raw_Data!AM775&gt;=1,Raw_Data!AM775&lt;=5),6-Raw_Data!AM775,FALSE)))</f>
        <v>0</v>
      </c>
      <c r="AF775" t="b">
        <f>IF(Raw_Data!A775&gt;=1,IF(Raw_Data!I775=2,IF(AND(Raw_Data!AN775&gt;=1,Raw_Data!AN775&lt;=4),Raw_Data!AN775,FALSE)))</f>
        <v>0</v>
      </c>
      <c r="AG775" t="b">
        <f>IF(Raw_Data!A775&gt;=1,IF(Raw_Data!I775=2,IF(AND(Raw_Data!AO775&gt;=1,Raw_Data!AO775&lt;=4),Raw_Data!AO775,FALSE)))</f>
        <v>0</v>
      </c>
      <c r="AH775" t="b">
        <f>IF(Raw_Data!A775&gt;=1,IF(Raw_Data!I775=2,IF(AND(Raw_Data!AP775&gt;=1,Raw_Data!AP775&lt;=4),Raw_Data!AP775,FALSE)))</f>
        <v>0</v>
      </c>
      <c r="AI775" t="b">
        <f>IF(Raw_Data!A775&gt;=1,IF(Raw_Data!I775=2,IF(AND(Raw_Data!AQ775&gt;=1,Raw_Data!AQ775&lt;=4),Raw_Data!AQ775,FALSE)))</f>
        <v>0</v>
      </c>
    </row>
    <row r="776" spans="1:35" x14ac:dyDescent="0.25">
      <c r="A776" t="b">
        <f>IF(Raw_Data!A776&gt;=1,Raw_Data!A776,FALSE)</f>
        <v>0</v>
      </c>
      <c r="B776" t="b">
        <f>IF(Raw_Data!A776&gt;=1,IF(Raw_Data!I776=1,IF(AND(Raw_Data!J776&gt;=1,Raw_Data!J776&lt;=4),5-Raw_Data!J776,FALSE)))</f>
        <v>0</v>
      </c>
      <c r="C776" t="b">
        <f>IF(Raw_Data!A776&gt;=1,IF(Raw_Data!I776=1,IF(AND(Raw_Data!K776&gt;=1,Raw_Data!K776&lt;=4),5-Raw_Data!K776,FALSE)))</f>
        <v>0</v>
      </c>
      <c r="D776" t="b">
        <f>IF(Raw_Data!A776&gt;=1,IF(Raw_Data!I776=1,IF(AND(Raw_Data!L776&gt;=1,Raw_Data!L776&lt;=4),5-Raw_Data!L776,FALSE)))</f>
        <v>0</v>
      </c>
      <c r="E776" t="b">
        <f>IF(Raw_Data!A776&gt;=1,IF(Raw_Data!I776=1,IF(AND(Raw_Data!M776&gt;=1,Raw_Data!M776&lt;=4),5-Raw_Data!M776,FALSE)))</f>
        <v>0</v>
      </c>
      <c r="F776" t="b">
        <f>IF(Raw_Data!A776&gt;=1,IF(Raw_Data!I776=1,IF(AND(Raw_Data!N776&gt;=1,Raw_Data!N776&lt;=4),5-Raw_Data!N776,FALSE)))</f>
        <v>0</v>
      </c>
      <c r="G776" t="b">
        <f>IF(Raw_Data!A776&gt;=1,IF(Raw_Data!I776=1,IF(AND(Raw_Data!O776&gt;=1,Raw_Data!O776&lt;=4),Raw_Data!O776,FALSE)))</f>
        <v>0</v>
      </c>
      <c r="H776" t="b">
        <f>IF(Raw_Data!A776&gt;=1,IF(Raw_Data!I776=1,IF(AND(Raw_Data!P776&gt;=1,Raw_Data!P776&lt;=5),Raw_Data!P776,FALSE)))</f>
        <v>0</v>
      </c>
      <c r="I776" t="b">
        <f>IF(Raw_Data!A776&gt;=1,IF(Raw_Data!I776=1,IF(AND(Raw_Data!Q776&gt;=1,Raw_Data!Q776&lt;=5),Raw_Data!Q776,FALSE)))</f>
        <v>0</v>
      </c>
      <c r="J776" t="b">
        <f>IF(Raw_Data!A776&gt;=1,IF(Raw_Data!I776=1,IF(AND(Raw_Data!R776&gt;=1,Raw_Data!R776&lt;=4),5-Raw_Data!R776,FALSE)))</f>
        <v>0</v>
      </c>
      <c r="K776" t="b">
        <f>IF(Raw_Data!A776&gt;=1,IF(Raw_Data!I776=1,IF(AND(Raw_Data!S776&gt;=1,Raw_Data!S776&lt;=4),5-Raw_Data!S776,FALSE)))</f>
        <v>0</v>
      </c>
      <c r="L776" t="b">
        <f>IF(Raw_Data!A776&gt;=1,IF(Raw_Data!I776=1,IF(AND(Raw_Data!T776&gt;=1,Raw_Data!T776&lt;=4),5-Raw_Data!T776,FALSE)))</f>
        <v>0</v>
      </c>
      <c r="M776" t="b">
        <f>IF(Raw_Data!A776&gt;=1,IF(Raw_Data!I776=1,IF(AND(Raw_Data!U776&gt;=1,Raw_Data!U776&lt;=4),Raw_Data!U776,FALSE)))</f>
        <v>0</v>
      </c>
      <c r="N776" t="b">
        <f>IF(Raw_Data!A776&gt;=1,IF(Raw_Data!I776=2,IF(AND(Raw_Data!V776&gt;=1,Raw_Data!V776&lt;=5),Raw_Data!V776,FALSE)))</f>
        <v>0</v>
      </c>
      <c r="O776" t="b">
        <f>IF(Raw_Data!A776&gt;=1,IF(Raw_Data!I776=2,IF(AND(Raw_Data!W776&gt;=1,Raw_Data!W776&lt;=5),Raw_Data!W776,FALSE)))</f>
        <v>0</v>
      </c>
      <c r="P776" t="b">
        <f>IF(Raw_Data!A776&gt;=1,IF(Raw_Data!I776=2,IF(AND(Raw_Data!X776&gt;=1,Raw_Data!X776&lt;=5),6-Raw_Data!X776,FALSE)))</f>
        <v>0</v>
      </c>
      <c r="Q776" t="b">
        <f>IF(Raw_Data!A776&gt;=1,IF(Raw_Data!I776=2,IF(AND(Raw_Data!Y776&gt;=1,Raw_Data!Y776&lt;=5),6-Raw_Data!Y776,FALSE)))</f>
        <v>0</v>
      </c>
      <c r="R776" t="b">
        <f>IF(Raw_Data!A776&gt;=1,IF(Raw_Data!I776=2,IF(AND(Raw_Data!Z776&gt;=1,Raw_Data!Z776&lt;=5),6-Raw_Data!Z776,FALSE)))</f>
        <v>0</v>
      </c>
      <c r="S776" t="b">
        <f>IF(Raw_Data!A776&gt;=1,IF(Raw_Data!I776=2,IF(AND(Raw_Data!AA776&gt;=1,Raw_Data!AA776&lt;=5),Raw_Data!AA776,FALSE)))</f>
        <v>0</v>
      </c>
      <c r="T776" t="b">
        <f>IF(Raw_Data!A776&gt;=1,IF(Raw_Data!I776=2,IF(AND(Raw_Data!AB776&gt;=1,Raw_Data!AB776&lt;=5),6-Raw_Data!AB776,FALSE)))</f>
        <v>0</v>
      </c>
      <c r="U776" t="b">
        <f>IF(Raw_Data!A776&gt;=1,IF(Raw_Data!I776=2,IF(AND(Raw_Data!AC776&gt;=1,Raw_Data!AC776&lt;=2),Raw_Data!AC776,FALSE)))</f>
        <v>0</v>
      </c>
      <c r="V776" t="b">
        <f>IF(U776=1,IF(Raw_Data!I776=2,IF(AND(Raw_Data!AD776&gt;=1,Raw_Data!AD776&lt;=4),Raw_Data!AD776,FALSE)))</f>
        <v>0</v>
      </c>
      <c r="W776" t="b">
        <f>IF(U776=1,IF(Raw_Data!I776=2,IF(AND(Raw_Data!AE776&gt;=1,Raw_Data!AE776&lt;=4),5-Raw_Data!AE776,FALSE)))</f>
        <v>0</v>
      </c>
      <c r="X776" t="b">
        <f>IF(U776=1,IF(Raw_Data!I776=2,IF(AND(Raw_Data!AF776&gt;=1,Raw_Data!AF776&lt;=4),5-Raw_Data!AF776,FALSE)))</f>
        <v>0</v>
      </c>
      <c r="Y776" t="b">
        <f>IF(Raw_Data!A776&gt;=1,IF(Raw_Data!I776=2,IF(AND(Raw_Data!AG776&gt;=1,Raw_Data!AG776&lt;=5),Raw_Data!AG776,FALSE)))</f>
        <v>0</v>
      </c>
      <c r="Z776" t="b">
        <f>IF(Raw_Data!A776&gt;=1,IF(Raw_Data!I776=2,IF(AND(Raw_Data!AH776&gt;=1,Raw_Data!AH776&lt;=5),6-Raw_Data!AH776,FALSE)))</f>
        <v>0</v>
      </c>
      <c r="AA776" t="b">
        <f>IF(Raw_Data!A776&gt;=1,IF(Raw_Data!I776=2,IF(AND(Raw_Data!AI776&gt;=1,Raw_Data!AI776&lt;=5),6-Raw_Data!AI776,FALSE)))</f>
        <v>0</v>
      </c>
      <c r="AB776" t="b">
        <f>IF(Raw_Data!A776&gt;=1,IF(Raw_Data!I776=2,IF(AND(Raw_Data!AJ776&gt;=1,Raw_Data!AJ776&lt;=4),5-Raw_Data!AJ776,FALSE)))</f>
        <v>0</v>
      </c>
      <c r="AC776" t="b">
        <f>IF(Raw_Data!A776&gt;=1,IF(Raw_Data!I776=2,IF(AND(Raw_Data!AK776&gt;=1,Raw_Data!AK776&lt;=5),6-Raw_Data!AK776,FALSE)))</f>
        <v>0</v>
      </c>
      <c r="AD776" t="b">
        <f>IF(Raw_Data!A776&gt;=1,IF(Raw_Data!I776=2,IF(AND(Raw_Data!AL776&gt;=1,Raw_Data!AL776&lt;=5),6-Raw_Data!AL776,FALSE)))</f>
        <v>0</v>
      </c>
      <c r="AE776" t="b">
        <f>IF(Raw_Data!A776&gt;=1,IF(Raw_Data!I776=2,IF(AND(Raw_Data!AM776&gt;=1,Raw_Data!AM776&lt;=5),6-Raw_Data!AM776,FALSE)))</f>
        <v>0</v>
      </c>
      <c r="AF776" t="b">
        <f>IF(Raw_Data!A776&gt;=1,IF(Raw_Data!I776=2,IF(AND(Raw_Data!AN776&gt;=1,Raw_Data!AN776&lt;=4),Raw_Data!AN776,FALSE)))</f>
        <v>0</v>
      </c>
      <c r="AG776" t="b">
        <f>IF(Raw_Data!A776&gt;=1,IF(Raw_Data!I776=2,IF(AND(Raw_Data!AO776&gt;=1,Raw_Data!AO776&lt;=4),Raw_Data!AO776,FALSE)))</f>
        <v>0</v>
      </c>
      <c r="AH776" t="b">
        <f>IF(Raw_Data!A776&gt;=1,IF(Raw_Data!I776=2,IF(AND(Raw_Data!AP776&gt;=1,Raw_Data!AP776&lt;=4),Raw_Data!AP776,FALSE)))</f>
        <v>0</v>
      </c>
      <c r="AI776" t="b">
        <f>IF(Raw_Data!A776&gt;=1,IF(Raw_Data!I776=2,IF(AND(Raw_Data!AQ776&gt;=1,Raw_Data!AQ776&lt;=4),Raw_Data!AQ776,FALSE)))</f>
        <v>0</v>
      </c>
    </row>
    <row r="777" spans="1:35" x14ac:dyDescent="0.25">
      <c r="A777" t="b">
        <f>IF(Raw_Data!A777&gt;=1,Raw_Data!A777,FALSE)</f>
        <v>0</v>
      </c>
      <c r="B777" t="b">
        <f>IF(Raw_Data!A777&gt;=1,IF(Raw_Data!I777=1,IF(AND(Raw_Data!J777&gt;=1,Raw_Data!J777&lt;=4),5-Raw_Data!J777,FALSE)))</f>
        <v>0</v>
      </c>
      <c r="C777" t="b">
        <f>IF(Raw_Data!A777&gt;=1,IF(Raw_Data!I777=1,IF(AND(Raw_Data!K777&gt;=1,Raw_Data!K777&lt;=4),5-Raw_Data!K777,FALSE)))</f>
        <v>0</v>
      </c>
      <c r="D777" t="b">
        <f>IF(Raw_Data!A777&gt;=1,IF(Raw_Data!I777=1,IF(AND(Raw_Data!L777&gt;=1,Raw_Data!L777&lt;=4),5-Raw_Data!L777,FALSE)))</f>
        <v>0</v>
      </c>
      <c r="E777" t="b">
        <f>IF(Raw_Data!A777&gt;=1,IF(Raw_Data!I777=1,IF(AND(Raw_Data!M777&gt;=1,Raw_Data!M777&lt;=4),5-Raw_Data!M777,FALSE)))</f>
        <v>0</v>
      </c>
      <c r="F777" t="b">
        <f>IF(Raw_Data!A777&gt;=1,IF(Raw_Data!I777=1,IF(AND(Raw_Data!N777&gt;=1,Raw_Data!N777&lt;=4),5-Raw_Data!N777,FALSE)))</f>
        <v>0</v>
      </c>
      <c r="G777" t="b">
        <f>IF(Raw_Data!A777&gt;=1,IF(Raw_Data!I777=1,IF(AND(Raw_Data!O777&gt;=1,Raw_Data!O777&lt;=4),Raw_Data!O777,FALSE)))</f>
        <v>0</v>
      </c>
      <c r="H777" t="b">
        <f>IF(Raw_Data!A777&gt;=1,IF(Raw_Data!I777=1,IF(AND(Raw_Data!P777&gt;=1,Raw_Data!P777&lt;=5),Raw_Data!P777,FALSE)))</f>
        <v>0</v>
      </c>
      <c r="I777" t="b">
        <f>IF(Raw_Data!A777&gt;=1,IF(Raw_Data!I777=1,IF(AND(Raw_Data!Q777&gt;=1,Raw_Data!Q777&lt;=5),Raw_Data!Q777,FALSE)))</f>
        <v>0</v>
      </c>
      <c r="J777" t="b">
        <f>IF(Raw_Data!A777&gt;=1,IF(Raw_Data!I777=1,IF(AND(Raw_Data!R777&gt;=1,Raw_Data!R777&lt;=4),5-Raw_Data!R777,FALSE)))</f>
        <v>0</v>
      </c>
      <c r="K777" t="b">
        <f>IF(Raw_Data!A777&gt;=1,IF(Raw_Data!I777=1,IF(AND(Raw_Data!S777&gt;=1,Raw_Data!S777&lt;=4),5-Raw_Data!S777,FALSE)))</f>
        <v>0</v>
      </c>
      <c r="L777" t="b">
        <f>IF(Raw_Data!A777&gt;=1,IF(Raw_Data!I777=1,IF(AND(Raw_Data!T777&gt;=1,Raw_Data!T777&lt;=4),5-Raw_Data!T777,FALSE)))</f>
        <v>0</v>
      </c>
      <c r="M777" t="b">
        <f>IF(Raw_Data!A777&gt;=1,IF(Raw_Data!I777=1,IF(AND(Raw_Data!U777&gt;=1,Raw_Data!U777&lt;=4),Raw_Data!U777,FALSE)))</f>
        <v>0</v>
      </c>
      <c r="N777" t="b">
        <f>IF(Raw_Data!A777&gt;=1,IF(Raw_Data!I777=2,IF(AND(Raw_Data!V777&gt;=1,Raw_Data!V777&lt;=5),Raw_Data!V777,FALSE)))</f>
        <v>0</v>
      </c>
      <c r="O777" t="b">
        <f>IF(Raw_Data!A777&gt;=1,IF(Raw_Data!I777=2,IF(AND(Raw_Data!W777&gt;=1,Raw_Data!W777&lt;=5),Raw_Data!W777,FALSE)))</f>
        <v>0</v>
      </c>
      <c r="P777" t="b">
        <f>IF(Raw_Data!A777&gt;=1,IF(Raw_Data!I777=2,IF(AND(Raw_Data!X777&gt;=1,Raw_Data!X777&lt;=5),6-Raw_Data!X777,FALSE)))</f>
        <v>0</v>
      </c>
      <c r="Q777" t="b">
        <f>IF(Raw_Data!A777&gt;=1,IF(Raw_Data!I777=2,IF(AND(Raw_Data!Y777&gt;=1,Raw_Data!Y777&lt;=5),6-Raw_Data!Y777,FALSE)))</f>
        <v>0</v>
      </c>
      <c r="R777" t="b">
        <f>IF(Raw_Data!A777&gt;=1,IF(Raw_Data!I777=2,IF(AND(Raw_Data!Z777&gt;=1,Raw_Data!Z777&lt;=5),6-Raw_Data!Z777,FALSE)))</f>
        <v>0</v>
      </c>
      <c r="S777" t="b">
        <f>IF(Raw_Data!A777&gt;=1,IF(Raw_Data!I777=2,IF(AND(Raw_Data!AA777&gt;=1,Raw_Data!AA777&lt;=5),Raw_Data!AA777,FALSE)))</f>
        <v>0</v>
      </c>
      <c r="T777" t="b">
        <f>IF(Raw_Data!A777&gt;=1,IF(Raw_Data!I777=2,IF(AND(Raw_Data!AB777&gt;=1,Raw_Data!AB777&lt;=5),6-Raw_Data!AB777,FALSE)))</f>
        <v>0</v>
      </c>
      <c r="U777" t="b">
        <f>IF(Raw_Data!A777&gt;=1,IF(Raw_Data!I777=2,IF(AND(Raw_Data!AC777&gt;=1,Raw_Data!AC777&lt;=2),Raw_Data!AC777,FALSE)))</f>
        <v>0</v>
      </c>
      <c r="V777" t="b">
        <f>IF(U777=1,IF(Raw_Data!I777=2,IF(AND(Raw_Data!AD777&gt;=1,Raw_Data!AD777&lt;=4),Raw_Data!AD777,FALSE)))</f>
        <v>0</v>
      </c>
      <c r="W777" t="b">
        <f>IF(U777=1,IF(Raw_Data!I777=2,IF(AND(Raw_Data!AE777&gt;=1,Raw_Data!AE777&lt;=4),5-Raw_Data!AE777,FALSE)))</f>
        <v>0</v>
      </c>
      <c r="X777" t="b">
        <f>IF(U777=1,IF(Raw_Data!I777=2,IF(AND(Raw_Data!AF777&gt;=1,Raw_Data!AF777&lt;=4),5-Raw_Data!AF777,FALSE)))</f>
        <v>0</v>
      </c>
      <c r="Y777" t="b">
        <f>IF(Raw_Data!A777&gt;=1,IF(Raw_Data!I777=2,IF(AND(Raw_Data!AG777&gt;=1,Raw_Data!AG777&lt;=5),Raw_Data!AG777,FALSE)))</f>
        <v>0</v>
      </c>
      <c r="Z777" t="b">
        <f>IF(Raw_Data!A777&gt;=1,IF(Raw_Data!I777=2,IF(AND(Raw_Data!AH777&gt;=1,Raw_Data!AH777&lt;=5),6-Raw_Data!AH777,FALSE)))</f>
        <v>0</v>
      </c>
      <c r="AA777" t="b">
        <f>IF(Raw_Data!A777&gt;=1,IF(Raw_Data!I777=2,IF(AND(Raw_Data!AI777&gt;=1,Raw_Data!AI777&lt;=5),6-Raw_Data!AI777,FALSE)))</f>
        <v>0</v>
      </c>
      <c r="AB777" t="b">
        <f>IF(Raw_Data!A777&gt;=1,IF(Raw_Data!I777=2,IF(AND(Raw_Data!AJ777&gt;=1,Raw_Data!AJ777&lt;=4),5-Raw_Data!AJ777,FALSE)))</f>
        <v>0</v>
      </c>
      <c r="AC777" t="b">
        <f>IF(Raw_Data!A777&gt;=1,IF(Raw_Data!I777=2,IF(AND(Raw_Data!AK777&gt;=1,Raw_Data!AK777&lt;=5),6-Raw_Data!AK777,FALSE)))</f>
        <v>0</v>
      </c>
      <c r="AD777" t="b">
        <f>IF(Raw_Data!A777&gt;=1,IF(Raw_Data!I777=2,IF(AND(Raw_Data!AL777&gt;=1,Raw_Data!AL777&lt;=5),6-Raw_Data!AL777,FALSE)))</f>
        <v>0</v>
      </c>
      <c r="AE777" t="b">
        <f>IF(Raw_Data!A777&gt;=1,IF(Raw_Data!I777=2,IF(AND(Raw_Data!AM777&gt;=1,Raw_Data!AM777&lt;=5),6-Raw_Data!AM777,FALSE)))</f>
        <v>0</v>
      </c>
      <c r="AF777" t="b">
        <f>IF(Raw_Data!A777&gt;=1,IF(Raw_Data!I777=2,IF(AND(Raw_Data!AN777&gt;=1,Raw_Data!AN777&lt;=4),Raw_Data!AN777,FALSE)))</f>
        <v>0</v>
      </c>
      <c r="AG777" t="b">
        <f>IF(Raw_Data!A777&gt;=1,IF(Raw_Data!I777=2,IF(AND(Raw_Data!AO777&gt;=1,Raw_Data!AO777&lt;=4),Raw_Data!AO777,FALSE)))</f>
        <v>0</v>
      </c>
      <c r="AH777" t="b">
        <f>IF(Raw_Data!A777&gt;=1,IF(Raw_Data!I777=2,IF(AND(Raw_Data!AP777&gt;=1,Raw_Data!AP777&lt;=4),Raw_Data!AP777,FALSE)))</f>
        <v>0</v>
      </c>
      <c r="AI777" t="b">
        <f>IF(Raw_Data!A777&gt;=1,IF(Raw_Data!I777=2,IF(AND(Raw_Data!AQ777&gt;=1,Raw_Data!AQ777&lt;=4),Raw_Data!AQ777,FALSE)))</f>
        <v>0</v>
      </c>
    </row>
    <row r="778" spans="1:35" x14ac:dyDescent="0.25">
      <c r="A778" t="b">
        <f>IF(Raw_Data!A778&gt;=1,Raw_Data!A778,FALSE)</f>
        <v>0</v>
      </c>
      <c r="B778" t="b">
        <f>IF(Raw_Data!A778&gt;=1,IF(Raw_Data!I778=1,IF(AND(Raw_Data!J778&gt;=1,Raw_Data!J778&lt;=4),5-Raw_Data!J778,FALSE)))</f>
        <v>0</v>
      </c>
      <c r="C778" t="b">
        <f>IF(Raw_Data!A778&gt;=1,IF(Raw_Data!I778=1,IF(AND(Raw_Data!K778&gt;=1,Raw_Data!K778&lt;=4),5-Raw_Data!K778,FALSE)))</f>
        <v>0</v>
      </c>
      <c r="D778" t="b">
        <f>IF(Raw_Data!A778&gt;=1,IF(Raw_Data!I778=1,IF(AND(Raw_Data!L778&gt;=1,Raw_Data!L778&lt;=4),5-Raw_Data!L778,FALSE)))</f>
        <v>0</v>
      </c>
      <c r="E778" t="b">
        <f>IF(Raw_Data!A778&gt;=1,IF(Raw_Data!I778=1,IF(AND(Raw_Data!M778&gt;=1,Raw_Data!M778&lt;=4),5-Raw_Data!M778,FALSE)))</f>
        <v>0</v>
      </c>
      <c r="F778" t="b">
        <f>IF(Raw_Data!A778&gt;=1,IF(Raw_Data!I778=1,IF(AND(Raw_Data!N778&gt;=1,Raw_Data!N778&lt;=4),5-Raw_Data!N778,FALSE)))</f>
        <v>0</v>
      </c>
      <c r="G778" t="b">
        <f>IF(Raw_Data!A778&gt;=1,IF(Raw_Data!I778=1,IF(AND(Raw_Data!O778&gt;=1,Raw_Data!O778&lt;=4),Raw_Data!O778,FALSE)))</f>
        <v>0</v>
      </c>
      <c r="H778" t="b">
        <f>IF(Raw_Data!A778&gt;=1,IF(Raw_Data!I778=1,IF(AND(Raw_Data!P778&gt;=1,Raw_Data!P778&lt;=5),Raw_Data!P778,FALSE)))</f>
        <v>0</v>
      </c>
      <c r="I778" t="b">
        <f>IF(Raw_Data!A778&gt;=1,IF(Raw_Data!I778=1,IF(AND(Raw_Data!Q778&gt;=1,Raw_Data!Q778&lt;=5),Raw_Data!Q778,FALSE)))</f>
        <v>0</v>
      </c>
      <c r="J778" t="b">
        <f>IF(Raw_Data!A778&gt;=1,IF(Raw_Data!I778=1,IF(AND(Raw_Data!R778&gt;=1,Raw_Data!R778&lt;=4),5-Raw_Data!R778,FALSE)))</f>
        <v>0</v>
      </c>
      <c r="K778" t="b">
        <f>IF(Raw_Data!A778&gt;=1,IF(Raw_Data!I778=1,IF(AND(Raw_Data!S778&gt;=1,Raw_Data!S778&lt;=4),5-Raw_Data!S778,FALSE)))</f>
        <v>0</v>
      </c>
      <c r="L778" t="b">
        <f>IF(Raw_Data!A778&gt;=1,IF(Raw_Data!I778=1,IF(AND(Raw_Data!T778&gt;=1,Raw_Data!T778&lt;=4),5-Raw_Data!T778,FALSE)))</f>
        <v>0</v>
      </c>
      <c r="M778" t="b">
        <f>IF(Raw_Data!A778&gt;=1,IF(Raw_Data!I778=1,IF(AND(Raw_Data!U778&gt;=1,Raw_Data!U778&lt;=4),Raw_Data!U778,FALSE)))</f>
        <v>0</v>
      </c>
      <c r="N778" t="b">
        <f>IF(Raw_Data!A778&gt;=1,IF(Raw_Data!I778=2,IF(AND(Raw_Data!V778&gt;=1,Raw_Data!V778&lt;=5),Raw_Data!V778,FALSE)))</f>
        <v>0</v>
      </c>
      <c r="O778" t="b">
        <f>IF(Raw_Data!A778&gt;=1,IF(Raw_Data!I778=2,IF(AND(Raw_Data!W778&gt;=1,Raw_Data!W778&lt;=5),Raw_Data!W778,FALSE)))</f>
        <v>0</v>
      </c>
      <c r="P778" t="b">
        <f>IF(Raw_Data!A778&gt;=1,IF(Raw_Data!I778=2,IF(AND(Raw_Data!X778&gt;=1,Raw_Data!X778&lt;=5),6-Raw_Data!X778,FALSE)))</f>
        <v>0</v>
      </c>
      <c r="Q778" t="b">
        <f>IF(Raw_Data!A778&gt;=1,IF(Raw_Data!I778=2,IF(AND(Raw_Data!Y778&gt;=1,Raw_Data!Y778&lt;=5),6-Raw_Data!Y778,FALSE)))</f>
        <v>0</v>
      </c>
      <c r="R778" t="b">
        <f>IF(Raw_Data!A778&gt;=1,IF(Raw_Data!I778=2,IF(AND(Raw_Data!Z778&gt;=1,Raw_Data!Z778&lt;=5),6-Raw_Data!Z778,FALSE)))</f>
        <v>0</v>
      </c>
      <c r="S778" t="b">
        <f>IF(Raw_Data!A778&gt;=1,IF(Raw_Data!I778=2,IF(AND(Raw_Data!AA778&gt;=1,Raw_Data!AA778&lt;=5),Raw_Data!AA778,FALSE)))</f>
        <v>0</v>
      </c>
      <c r="T778" t="b">
        <f>IF(Raw_Data!A778&gt;=1,IF(Raw_Data!I778=2,IF(AND(Raw_Data!AB778&gt;=1,Raw_Data!AB778&lt;=5),6-Raw_Data!AB778,FALSE)))</f>
        <v>0</v>
      </c>
      <c r="U778" t="b">
        <f>IF(Raw_Data!A778&gt;=1,IF(Raw_Data!I778=2,IF(AND(Raw_Data!AC778&gt;=1,Raw_Data!AC778&lt;=2),Raw_Data!AC778,FALSE)))</f>
        <v>0</v>
      </c>
      <c r="V778" t="b">
        <f>IF(U778=1,IF(Raw_Data!I778=2,IF(AND(Raw_Data!AD778&gt;=1,Raw_Data!AD778&lt;=4),Raw_Data!AD778,FALSE)))</f>
        <v>0</v>
      </c>
      <c r="W778" t="b">
        <f>IF(U778=1,IF(Raw_Data!I778=2,IF(AND(Raw_Data!AE778&gt;=1,Raw_Data!AE778&lt;=4),5-Raw_Data!AE778,FALSE)))</f>
        <v>0</v>
      </c>
      <c r="X778" t="b">
        <f>IF(U778=1,IF(Raw_Data!I778=2,IF(AND(Raw_Data!AF778&gt;=1,Raw_Data!AF778&lt;=4),5-Raw_Data!AF778,FALSE)))</f>
        <v>0</v>
      </c>
      <c r="Y778" t="b">
        <f>IF(Raw_Data!A778&gt;=1,IF(Raw_Data!I778=2,IF(AND(Raw_Data!AG778&gt;=1,Raw_Data!AG778&lt;=5),Raw_Data!AG778,FALSE)))</f>
        <v>0</v>
      </c>
      <c r="Z778" t="b">
        <f>IF(Raw_Data!A778&gt;=1,IF(Raw_Data!I778=2,IF(AND(Raw_Data!AH778&gt;=1,Raw_Data!AH778&lt;=5),6-Raw_Data!AH778,FALSE)))</f>
        <v>0</v>
      </c>
      <c r="AA778" t="b">
        <f>IF(Raw_Data!A778&gt;=1,IF(Raw_Data!I778=2,IF(AND(Raw_Data!AI778&gt;=1,Raw_Data!AI778&lt;=5),6-Raw_Data!AI778,FALSE)))</f>
        <v>0</v>
      </c>
      <c r="AB778" t="b">
        <f>IF(Raw_Data!A778&gt;=1,IF(Raw_Data!I778=2,IF(AND(Raw_Data!AJ778&gt;=1,Raw_Data!AJ778&lt;=4),5-Raw_Data!AJ778,FALSE)))</f>
        <v>0</v>
      </c>
      <c r="AC778" t="b">
        <f>IF(Raw_Data!A778&gt;=1,IF(Raw_Data!I778=2,IF(AND(Raw_Data!AK778&gt;=1,Raw_Data!AK778&lt;=5),6-Raw_Data!AK778,FALSE)))</f>
        <v>0</v>
      </c>
      <c r="AD778" t="b">
        <f>IF(Raw_Data!A778&gt;=1,IF(Raw_Data!I778=2,IF(AND(Raw_Data!AL778&gt;=1,Raw_Data!AL778&lt;=5),6-Raw_Data!AL778,FALSE)))</f>
        <v>0</v>
      </c>
      <c r="AE778" t="b">
        <f>IF(Raw_Data!A778&gt;=1,IF(Raw_Data!I778=2,IF(AND(Raw_Data!AM778&gt;=1,Raw_Data!AM778&lt;=5),6-Raw_Data!AM778,FALSE)))</f>
        <v>0</v>
      </c>
      <c r="AF778" t="b">
        <f>IF(Raw_Data!A778&gt;=1,IF(Raw_Data!I778=2,IF(AND(Raw_Data!AN778&gt;=1,Raw_Data!AN778&lt;=4),Raw_Data!AN778,FALSE)))</f>
        <v>0</v>
      </c>
      <c r="AG778" t="b">
        <f>IF(Raw_Data!A778&gt;=1,IF(Raw_Data!I778=2,IF(AND(Raw_Data!AO778&gt;=1,Raw_Data!AO778&lt;=4),Raw_Data!AO778,FALSE)))</f>
        <v>0</v>
      </c>
      <c r="AH778" t="b">
        <f>IF(Raw_Data!A778&gt;=1,IF(Raw_Data!I778=2,IF(AND(Raw_Data!AP778&gt;=1,Raw_Data!AP778&lt;=4),Raw_Data!AP778,FALSE)))</f>
        <v>0</v>
      </c>
      <c r="AI778" t="b">
        <f>IF(Raw_Data!A778&gt;=1,IF(Raw_Data!I778=2,IF(AND(Raw_Data!AQ778&gt;=1,Raw_Data!AQ778&lt;=4),Raw_Data!AQ778,FALSE)))</f>
        <v>0</v>
      </c>
    </row>
    <row r="779" spans="1:35" x14ac:dyDescent="0.25">
      <c r="A779" t="b">
        <f>IF(Raw_Data!A779&gt;=1,Raw_Data!A779,FALSE)</f>
        <v>0</v>
      </c>
      <c r="B779" t="b">
        <f>IF(Raw_Data!A779&gt;=1,IF(Raw_Data!I779=1,IF(AND(Raw_Data!J779&gt;=1,Raw_Data!J779&lt;=4),5-Raw_Data!J779,FALSE)))</f>
        <v>0</v>
      </c>
      <c r="C779" t="b">
        <f>IF(Raw_Data!A779&gt;=1,IF(Raw_Data!I779=1,IF(AND(Raw_Data!K779&gt;=1,Raw_Data!K779&lt;=4),5-Raw_Data!K779,FALSE)))</f>
        <v>0</v>
      </c>
      <c r="D779" t="b">
        <f>IF(Raw_Data!A779&gt;=1,IF(Raw_Data!I779=1,IF(AND(Raw_Data!L779&gt;=1,Raw_Data!L779&lt;=4),5-Raw_Data!L779,FALSE)))</f>
        <v>0</v>
      </c>
      <c r="E779" t="b">
        <f>IF(Raw_Data!A779&gt;=1,IF(Raw_Data!I779=1,IF(AND(Raw_Data!M779&gt;=1,Raw_Data!M779&lt;=4),5-Raw_Data!M779,FALSE)))</f>
        <v>0</v>
      </c>
      <c r="F779" t="b">
        <f>IF(Raw_Data!A779&gt;=1,IF(Raw_Data!I779=1,IF(AND(Raw_Data!N779&gt;=1,Raw_Data!N779&lt;=4),5-Raw_Data!N779,FALSE)))</f>
        <v>0</v>
      </c>
      <c r="G779" t="b">
        <f>IF(Raw_Data!A779&gt;=1,IF(Raw_Data!I779=1,IF(AND(Raw_Data!O779&gt;=1,Raw_Data!O779&lt;=4),Raw_Data!O779,FALSE)))</f>
        <v>0</v>
      </c>
      <c r="H779" t="b">
        <f>IF(Raw_Data!A779&gt;=1,IF(Raw_Data!I779=1,IF(AND(Raw_Data!P779&gt;=1,Raw_Data!P779&lt;=5),Raw_Data!P779,FALSE)))</f>
        <v>0</v>
      </c>
      <c r="I779" t="b">
        <f>IF(Raw_Data!A779&gt;=1,IF(Raw_Data!I779=1,IF(AND(Raw_Data!Q779&gt;=1,Raw_Data!Q779&lt;=5),Raw_Data!Q779,FALSE)))</f>
        <v>0</v>
      </c>
      <c r="J779" t="b">
        <f>IF(Raw_Data!A779&gt;=1,IF(Raw_Data!I779=1,IF(AND(Raw_Data!R779&gt;=1,Raw_Data!R779&lt;=4),5-Raw_Data!R779,FALSE)))</f>
        <v>0</v>
      </c>
      <c r="K779" t="b">
        <f>IF(Raw_Data!A779&gt;=1,IF(Raw_Data!I779=1,IF(AND(Raw_Data!S779&gt;=1,Raw_Data!S779&lt;=4),5-Raw_Data!S779,FALSE)))</f>
        <v>0</v>
      </c>
      <c r="L779" t="b">
        <f>IF(Raw_Data!A779&gt;=1,IF(Raw_Data!I779=1,IF(AND(Raw_Data!T779&gt;=1,Raw_Data!T779&lt;=4),5-Raw_Data!T779,FALSE)))</f>
        <v>0</v>
      </c>
      <c r="M779" t="b">
        <f>IF(Raw_Data!A779&gt;=1,IF(Raw_Data!I779=1,IF(AND(Raw_Data!U779&gt;=1,Raw_Data!U779&lt;=4),Raw_Data!U779,FALSE)))</f>
        <v>0</v>
      </c>
      <c r="N779" t="b">
        <f>IF(Raw_Data!A779&gt;=1,IF(Raw_Data!I779=2,IF(AND(Raw_Data!V779&gt;=1,Raw_Data!V779&lt;=5),Raw_Data!V779,FALSE)))</f>
        <v>0</v>
      </c>
      <c r="O779" t="b">
        <f>IF(Raw_Data!A779&gt;=1,IF(Raw_Data!I779=2,IF(AND(Raw_Data!W779&gt;=1,Raw_Data!W779&lt;=5),Raw_Data!W779,FALSE)))</f>
        <v>0</v>
      </c>
      <c r="P779" t="b">
        <f>IF(Raw_Data!A779&gt;=1,IF(Raw_Data!I779=2,IF(AND(Raw_Data!X779&gt;=1,Raw_Data!X779&lt;=5),6-Raw_Data!X779,FALSE)))</f>
        <v>0</v>
      </c>
      <c r="Q779" t="b">
        <f>IF(Raw_Data!A779&gt;=1,IF(Raw_Data!I779=2,IF(AND(Raw_Data!Y779&gt;=1,Raw_Data!Y779&lt;=5),6-Raw_Data!Y779,FALSE)))</f>
        <v>0</v>
      </c>
      <c r="R779" t="b">
        <f>IF(Raw_Data!A779&gt;=1,IF(Raw_Data!I779=2,IF(AND(Raw_Data!Z779&gt;=1,Raw_Data!Z779&lt;=5),6-Raw_Data!Z779,FALSE)))</f>
        <v>0</v>
      </c>
      <c r="S779" t="b">
        <f>IF(Raw_Data!A779&gt;=1,IF(Raw_Data!I779=2,IF(AND(Raw_Data!AA779&gt;=1,Raw_Data!AA779&lt;=5),Raw_Data!AA779,FALSE)))</f>
        <v>0</v>
      </c>
      <c r="T779" t="b">
        <f>IF(Raw_Data!A779&gt;=1,IF(Raw_Data!I779=2,IF(AND(Raw_Data!AB779&gt;=1,Raw_Data!AB779&lt;=5),6-Raw_Data!AB779,FALSE)))</f>
        <v>0</v>
      </c>
      <c r="U779" t="b">
        <f>IF(Raw_Data!A779&gt;=1,IF(Raw_Data!I779=2,IF(AND(Raw_Data!AC779&gt;=1,Raw_Data!AC779&lt;=2),Raw_Data!AC779,FALSE)))</f>
        <v>0</v>
      </c>
      <c r="V779" t="b">
        <f>IF(U779=1,IF(Raw_Data!I779=2,IF(AND(Raw_Data!AD779&gt;=1,Raw_Data!AD779&lt;=4),Raw_Data!AD779,FALSE)))</f>
        <v>0</v>
      </c>
      <c r="W779" t="b">
        <f>IF(U779=1,IF(Raw_Data!I779=2,IF(AND(Raw_Data!AE779&gt;=1,Raw_Data!AE779&lt;=4),5-Raw_Data!AE779,FALSE)))</f>
        <v>0</v>
      </c>
      <c r="X779" t="b">
        <f>IF(U779=1,IF(Raw_Data!I779=2,IF(AND(Raw_Data!AF779&gt;=1,Raw_Data!AF779&lt;=4),5-Raw_Data!AF779,FALSE)))</f>
        <v>0</v>
      </c>
      <c r="Y779" t="b">
        <f>IF(Raw_Data!A779&gt;=1,IF(Raw_Data!I779=2,IF(AND(Raw_Data!AG779&gt;=1,Raw_Data!AG779&lt;=5),Raw_Data!AG779,FALSE)))</f>
        <v>0</v>
      </c>
      <c r="Z779" t="b">
        <f>IF(Raw_Data!A779&gt;=1,IF(Raw_Data!I779=2,IF(AND(Raw_Data!AH779&gt;=1,Raw_Data!AH779&lt;=5),6-Raw_Data!AH779,FALSE)))</f>
        <v>0</v>
      </c>
      <c r="AA779" t="b">
        <f>IF(Raw_Data!A779&gt;=1,IF(Raw_Data!I779=2,IF(AND(Raw_Data!AI779&gt;=1,Raw_Data!AI779&lt;=5),6-Raw_Data!AI779,FALSE)))</f>
        <v>0</v>
      </c>
      <c r="AB779" t="b">
        <f>IF(Raw_Data!A779&gt;=1,IF(Raw_Data!I779=2,IF(AND(Raw_Data!AJ779&gt;=1,Raw_Data!AJ779&lt;=4),5-Raw_Data!AJ779,FALSE)))</f>
        <v>0</v>
      </c>
      <c r="AC779" t="b">
        <f>IF(Raw_Data!A779&gt;=1,IF(Raw_Data!I779=2,IF(AND(Raw_Data!AK779&gt;=1,Raw_Data!AK779&lt;=5),6-Raw_Data!AK779,FALSE)))</f>
        <v>0</v>
      </c>
      <c r="AD779" t="b">
        <f>IF(Raw_Data!A779&gt;=1,IF(Raw_Data!I779=2,IF(AND(Raw_Data!AL779&gt;=1,Raw_Data!AL779&lt;=5),6-Raw_Data!AL779,FALSE)))</f>
        <v>0</v>
      </c>
      <c r="AE779" t="b">
        <f>IF(Raw_Data!A779&gt;=1,IF(Raw_Data!I779=2,IF(AND(Raw_Data!AM779&gt;=1,Raw_Data!AM779&lt;=5),6-Raw_Data!AM779,FALSE)))</f>
        <v>0</v>
      </c>
      <c r="AF779" t="b">
        <f>IF(Raw_Data!A779&gt;=1,IF(Raw_Data!I779=2,IF(AND(Raw_Data!AN779&gt;=1,Raw_Data!AN779&lt;=4),Raw_Data!AN779,FALSE)))</f>
        <v>0</v>
      </c>
      <c r="AG779" t="b">
        <f>IF(Raw_Data!A779&gt;=1,IF(Raw_Data!I779=2,IF(AND(Raw_Data!AO779&gt;=1,Raw_Data!AO779&lt;=4),Raw_Data!AO779,FALSE)))</f>
        <v>0</v>
      </c>
      <c r="AH779" t="b">
        <f>IF(Raw_Data!A779&gt;=1,IF(Raw_Data!I779=2,IF(AND(Raw_Data!AP779&gt;=1,Raw_Data!AP779&lt;=4),Raw_Data!AP779,FALSE)))</f>
        <v>0</v>
      </c>
      <c r="AI779" t="b">
        <f>IF(Raw_Data!A779&gt;=1,IF(Raw_Data!I779=2,IF(AND(Raw_Data!AQ779&gt;=1,Raw_Data!AQ779&lt;=4),Raw_Data!AQ779,FALSE)))</f>
        <v>0</v>
      </c>
    </row>
    <row r="780" spans="1:35" x14ac:dyDescent="0.25">
      <c r="A780" t="b">
        <f>IF(Raw_Data!A780&gt;=1,Raw_Data!A780,FALSE)</f>
        <v>0</v>
      </c>
      <c r="B780" t="b">
        <f>IF(Raw_Data!A780&gt;=1,IF(Raw_Data!I780=1,IF(AND(Raw_Data!J780&gt;=1,Raw_Data!J780&lt;=4),5-Raw_Data!J780,FALSE)))</f>
        <v>0</v>
      </c>
      <c r="C780" t="b">
        <f>IF(Raw_Data!A780&gt;=1,IF(Raw_Data!I780=1,IF(AND(Raw_Data!K780&gt;=1,Raw_Data!K780&lt;=4),5-Raw_Data!K780,FALSE)))</f>
        <v>0</v>
      </c>
      <c r="D780" t="b">
        <f>IF(Raw_Data!A780&gt;=1,IF(Raw_Data!I780=1,IF(AND(Raw_Data!L780&gt;=1,Raw_Data!L780&lt;=4),5-Raw_Data!L780,FALSE)))</f>
        <v>0</v>
      </c>
      <c r="E780" t="b">
        <f>IF(Raw_Data!A780&gt;=1,IF(Raw_Data!I780=1,IF(AND(Raw_Data!M780&gt;=1,Raw_Data!M780&lt;=4),5-Raw_Data!M780,FALSE)))</f>
        <v>0</v>
      </c>
      <c r="F780" t="b">
        <f>IF(Raw_Data!A780&gt;=1,IF(Raw_Data!I780=1,IF(AND(Raw_Data!N780&gt;=1,Raw_Data!N780&lt;=4),5-Raw_Data!N780,FALSE)))</f>
        <v>0</v>
      </c>
      <c r="G780" t="b">
        <f>IF(Raw_Data!A780&gt;=1,IF(Raw_Data!I780=1,IF(AND(Raw_Data!O780&gt;=1,Raw_Data!O780&lt;=4),Raw_Data!O780,FALSE)))</f>
        <v>0</v>
      </c>
      <c r="H780" t="b">
        <f>IF(Raw_Data!A780&gt;=1,IF(Raw_Data!I780=1,IF(AND(Raw_Data!P780&gt;=1,Raw_Data!P780&lt;=5),Raw_Data!P780,FALSE)))</f>
        <v>0</v>
      </c>
      <c r="I780" t="b">
        <f>IF(Raw_Data!A780&gt;=1,IF(Raw_Data!I780=1,IF(AND(Raw_Data!Q780&gt;=1,Raw_Data!Q780&lt;=5),Raw_Data!Q780,FALSE)))</f>
        <v>0</v>
      </c>
      <c r="J780" t="b">
        <f>IF(Raw_Data!A780&gt;=1,IF(Raw_Data!I780=1,IF(AND(Raw_Data!R780&gt;=1,Raw_Data!R780&lt;=4),5-Raw_Data!R780,FALSE)))</f>
        <v>0</v>
      </c>
      <c r="K780" t="b">
        <f>IF(Raw_Data!A780&gt;=1,IF(Raw_Data!I780=1,IF(AND(Raw_Data!S780&gt;=1,Raw_Data!S780&lt;=4),5-Raw_Data!S780,FALSE)))</f>
        <v>0</v>
      </c>
      <c r="L780" t="b">
        <f>IF(Raw_Data!A780&gt;=1,IF(Raw_Data!I780=1,IF(AND(Raw_Data!T780&gt;=1,Raw_Data!T780&lt;=4),5-Raw_Data!T780,FALSE)))</f>
        <v>0</v>
      </c>
      <c r="M780" t="b">
        <f>IF(Raw_Data!A780&gt;=1,IF(Raw_Data!I780=1,IF(AND(Raw_Data!U780&gt;=1,Raw_Data!U780&lt;=4),Raw_Data!U780,FALSE)))</f>
        <v>0</v>
      </c>
      <c r="N780" t="b">
        <f>IF(Raw_Data!A780&gt;=1,IF(Raw_Data!I780=2,IF(AND(Raw_Data!V780&gt;=1,Raw_Data!V780&lt;=5),Raw_Data!V780,FALSE)))</f>
        <v>0</v>
      </c>
      <c r="O780" t="b">
        <f>IF(Raw_Data!A780&gt;=1,IF(Raw_Data!I780=2,IF(AND(Raw_Data!W780&gt;=1,Raw_Data!W780&lt;=5),Raw_Data!W780,FALSE)))</f>
        <v>0</v>
      </c>
      <c r="P780" t="b">
        <f>IF(Raw_Data!A780&gt;=1,IF(Raw_Data!I780=2,IF(AND(Raw_Data!X780&gt;=1,Raw_Data!X780&lt;=5),6-Raw_Data!X780,FALSE)))</f>
        <v>0</v>
      </c>
      <c r="Q780" t="b">
        <f>IF(Raw_Data!A780&gt;=1,IF(Raw_Data!I780=2,IF(AND(Raw_Data!Y780&gt;=1,Raw_Data!Y780&lt;=5),6-Raw_Data!Y780,FALSE)))</f>
        <v>0</v>
      </c>
      <c r="R780" t="b">
        <f>IF(Raw_Data!A780&gt;=1,IF(Raw_Data!I780=2,IF(AND(Raw_Data!Z780&gt;=1,Raw_Data!Z780&lt;=5),6-Raw_Data!Z780,FALSE)))</f>
        <v>0</v>
      </c>
      <c r="S780" t="b">
        <f>IF(Raw_Data!A780&gt;=1,IF(Raw_Data!I780=2,IF(AND(Raw_Data!AA780&gt;=1,Raw_Data!AA780&lt;=5),Raw_Data!AA780,FALSE)))</f>
        <v>0</v>
      </c>
      <c r="T780" t="b">
        <f>IF(Raw_Data!A780&gt;=1,IF(Raw_Data!I780=2,IF(AND(Raw_Data!AB780&gt;=1,Raw_Data!AB780&lt;=5),6-Raw_Data!AB780,FALSE)))</f>
        <v>0</v>
      </c>
      <c r="U780" t="b">
        <f>IF(Raw_Data!A780&gt;=1,IF(Raw_Data!I780=2,IF(AND(Raw_Data!AC780&gt;=1,Raw_Data!AC780&lt;=2),Raw_Data!AC780,FALSE)))</f>
        <v>0</v>
      </c>
      <c r="V780" t="b">
        <f>IF(U780=1,IF(Raw_Data!I780=2,IF(AND(Raw_Data!AD780&gt;=1,Raw_Data!AD780&lt;=4),Raw_Data!AD780,FALSE)))</f>
        <v>0</v>
      </c>
      <c r="W780" t="b">
        <f>IF(U780=1,IF(Raw_Data!I780=2,IF(AND(Raw_Data!AE780&gt;=1,Raw_Data!AE780&lt;=4),5-Raw_Data!AE780,FALSE)))</f>
        <v>0</v>
      </c>
      <c r="X780" t="b">
        <f>IF(U780=1,IF(Raw_Data!I780=2,IF(AND(Raw_Data!AF780&gt;=1,Raw_Data!AF780&lt;=4),5-Raw_Data!AF780,FALSE)))</f>
        <v>0</v>
      </c>
      <c r="Y780" t="b">
        <f>IF(Raw_Data!A780&gt;=1,IF(Raw_Data!I780=2,IF(AND(Raw_Data!AG780&gt;=1,Raw_Data!AG780&lt;=5),Raw_Data!AG780,FALSE)))</f>
        <v>0</v>
      </c>
      <c r="Z780" t="b">
        <f>IF(Raw_Data!A780&gt;=1,IF(Raw_Data!I780=2,IF(AND(Raw_Data!AH780&gt;=1,Raw_Data!AH780&lt;=5),6-Raw_Data!AH780,FALSE)))</f>
        <v>0</v>
      </c>
      <c r="AA780" t="b">
        <f>IF(Raw_Data!A780&gt;=1,IF(Raw_Data!I780=2,IF(AND(Raw_Data!AI780&gt;=1,Raw_Data!AI780&lt;=5),6-Raw_Data!AI780,FALSE)))</f>
        <v>0</v>
      </c>
      <c r="AB780" t="b">
        <f>IF(Raw_Data!A780&gt;=1,IF(Raw_Data!I780=2,IF(AND(Raw_Data!AJ780&gt;=1,Raw_Data!AJ780&lt;=4),5-Raw_Data!AJ780,FALSE)))</f>
        <v>0</v>
      </c>
      <c r="AC780" t="b">
        <f>IF(Raw_Data!A780&gt;=1,IF(Raw_Data!I780=2,IF(AND(Raw_Data!AK780&gt;=1,Raw_Data!AK780&lt;=5),6-Raw_Data!AK780,FALSE)))</f>
        <v>0</v>
      </c>
      <c r="AD780" t="b">
        <f>IF(Raw_Data!A780&gt;=1,IF(Raw_Data!I780=2,IF(AND(Raw_Data!AL780&gt;=1,Raw_Data!AL780&lt;=5),6-Raw_Data!AL780,FALSE)))</f>
        <v>0</v>
      </c>
      <c r="AE780" t="b">
        <f>IF(Raw_Data!A780&gt;=1,IF(Raw_Data!I780=2,IF(AND(Raw_Data!AM780&gt;=1,Raw_Data!AM780&lt;=5),6-Raw_Data!AM780,FALSE)))</f>
        <v>0</v>
      </c>
      <c r="AF780" t="b">
        <f>IF(Raw_Data!A780&gt;=1,IF(Raw_Data!I780=2,IF(AND(Raw_Data!AN780&gt;=1,Raw_Data!AN780&lt;=4),Raw_Data!AN780,FALSE)))</f>
        <v>0</v>
      </c>
      <c r="AG780" t="b">
        <f>IF(Raw_Data!A780&gt;=1,IF(Raw_Data!I780=2,IF(AND(Raw_Data!AO780&gt;=1,Raw_Data!AO780&lt;=4),Raw_Data!AO780,FALSE)))</f>
        <v>0</v>
      </c>
      <c r="AH780" t="b">
        <f>IF(Raw_Data!A780&gt;=1,IF(Raw_Data!I780=2,IF(AND(Raw_Data!AP780&gt;=1,Raw_Data!AP780&lt;=4),Raw_Data!AP780,FALSE)))</f>
        <v>0</v>
      </c>
      <c r="AI780" t="b">
        <f>IF(Raw_Data!A780&gt;=1,IF(Raw_Data!I780=2,IF(AND(Raw_Data!AQ780&gt;=1,Raw_Data!AQ780&lt;=4),Raw_Data!AQ780,FALSE)))</f>
        <v>0</v>
      </c>
    </row>
    <row r="781" spans="1:35" x14ac:dyDescent="0.25">
      <c r="A781" t="b">
        <f>IF(Raw_Data!A781&gt;=1,Raw_Data!A781,FALSE)</f>
        <v>0</v>
      </c>
      <c r="B781" t="b">
        <f>IF(Raw_Data!A781&gt;=1,IF(Raw_Data!I781=1,IF(AND(Raw_Data!J781&gt;=1,Raw_Data!J781&lt;=4),5-Raw_Data!J781,FALSE)))</f>
        <v>0</v>
      </c>
      <c r="C781" t="b">
        <f>IF(Raw_Data!A781&gt;=1,IF(Raw_Data!I781=1,IF(AND(Raw_Data!K781&gt;=1,Raw_Data!K781&lt;=4),5-Raw_Data!K781,FALSE)))</f>
        <v>0</v>
      </c>
      <c r="D781" t="b">
        <f>IF(Raw_Data!A781&gt;=1,IF(Raw_Data!I781=1,IF(AND(Raw_Data!L781&gt;=1,Raw_Data!L781&lt;=4),5-Raw_Data!L781,FALSE)))</f>
        <v>0</v>
      </c>
      <c r="E781" t="b">
        <f>IF(Raw_Data!A781&gt;=1,IF(Raw_Data!I781=1,IF(AND(Raw_Data!M781&gt;=1,Raw_Data!M781&lt;=4),5-Raw_Data!M781,FALSE)))</f>
        <v>0</v>
      </c>
      <c r="F781" t="b">
        <f>IF(Raw_Data!A781&gt;=1,IF(Raw_Data!I781=1,IF(AND(Raw_Data!N781&gt;=1,Raw_Data!N781&lt;=4),5-Raw_Data!N781,FALSE)))</f>
        <v>0</v>
      </c>
      <c r="G781" t="b">
        <f>IF(Raw_Data!A781&gt;=1,IF(Raw_Data!I781=1,IF(AND(Raw_Data!O781&gt;=1,Raw_Data!O781&lt;=4),Raw_Data!O781,FALSE)))</f>
        <v>0</v>
      </c>
      <c r="H781" t="b">
        <f>IF(Raw_Data!A781&gt;=1,IF(Raw_Data!I781=1,IF(AND(Raw_Data!P781&gt;=1,Raw_Data!P781&lt;=5),Raw_Data!P781,FALSE)))</f>
        <v>0</v>
      </c>
      <c r="I781" t="b">
        <f>IF(Raw_Data!A781&gt;=1,IF(Raw_Data!I781=1,IF(AND(Raw_Data!Q781&gt;=1,Raw_Data!Q781&lt;=5),Raw_Data!Q781,FALSE)))</f>
        <v>0</v>
      </c>
      <c r="J781" t="b">
        <f>IF(Raw_Data!A781&gt;=1,IF(Raw_Data!I781=1,IF(AND(Raw_Data!R781&gt;=1,Raw_Data!R781&lt;=4),5-Raw_Data!R781,FALSE)))</f>
        <v>0</v>
      </c>
      <c r="K781" t="b">
        <f>IF(Raw_Data!A781&gt;=1,IF(Raw_Data!I781=1,IF(AND(Raw_Data!S781&gt;=1,Raw_Data!S781&lt;=4),5-Raw_Data!S781,FALSE)))</f>
        <v>0</v>
      </c>
      <c r="L781" t="b">
        <f>IF(Raw_Data!A781&gt;=1,IF(Raw_Data!I781=1,IF(AND(Raw_Data!T781&gt;=1,Raw_Data!T781&lt;=4),5-Raw_Data!T781,FALSE)))</f>
        <v>0</v>
      </c>
      <c r="M781" t="b">
        <f>IF(Raw_Data!A781&gt;=1,IF(Raw_Data!I781=1,IF(AND(Raw_Data!U781&gt;=1,Raw_Data!U781&lt;=4),Raw_Data!U781,FALSE)))</f>
        <v>0</v>
      </c>
      <c r="N781" t="b">
        <f>IF(Raw_Data!A781&gt;=1,IF(Raw_Data!I781=2,IF(AND(Raw_Data!V781&gt;=1,Raw_Data!V781&lt;=5),Raw_Data!V781,FALSE)))</f>
        <v>0</v>
      </c>
      <c r="O781" t="b">
        <f>IF(Raw_Data!A781&gt;=1,IF(Raw_Data!I781=2,IF(AND(Raw_Data!W781&gt;=1,Raw_Data!W781&lt;=5),Raw_Data!W781,FALSE)))</f>
        <v>0</v>
      </c>
      <c r="P781" t="b">
        <f>IF(Raw_Data!A781&gt;=1,IF(Raw_Data!I781=2,IF(AND(Raw_Data!X781&gt;=1,Raw_Data!X781&lt;=5),6-Raw_Data!X781,FALSE)))</f>
        <v>0</v>
      </c>
      <c r="Q781" t="b">
        <f>IF(Raw_Data!A781&gt;=1,IF(Raw_Data!I781=2,IF(AND(Raw_Data!Y781&gt;=1,Raw_Data!Y781&lt;=5),6-Raw_Data!Y781,FALSE)))</f>
        <v>0</v>
      </c>
      <c r="R781" t="b">
        <f>IF(Raw_Data!A781&gt;=1,IF(Raw_Data!I781=2,IF(AND(Raw_Data!Z781&gt;=1,Raw_Data!Z781&lt;=5),6-Raw_Data!Z781,FALSE)))</f>
        <v>0</v>
      </c>
      <c r="S781" t="b">
        <f>IF(Raw_Data!A781&gt;=1,IF(Raw_Data!I781=2,IF(AND(Raw_Data!AA781&gt;=1,Raw_Data!AA781&lt;=5),Raw_Data!AA781,FALSE)))</f>
        <v>0</v>
      </c>
      <c r="T781" t="b">
        <f>IF(Raw_Data!A781&gt;=1,IF(Raw_Data!I781=2,IF(AND(Raw_Data!AB781&gt;=1,Raw_Data!AB781&lt;=5),6-Raw_Data!AB781,FALSE)))</f>
        <v>0</v>
      </c>
      <c r="U781" t="b">
        <f>IF(Raw_Data!A781&gt;=1,IF(Raw_Data!I781=2,IF(AND(Raw_Data!AC781&gt;=1,Raw_Data!AC781&lt;=2),Raw_Data!AC781,FALSE)))</f>
        <v>0</v>
      </c>
      <c r="V781" t="b">
        <f>IF(U781=1,IF(Raw_Data!I781=2,IF(AND(Raw_Data!AD781&gt;=1,Raw_Data!AD781&lt;=4),Raw_Data!AD781,FALSE)))</f>
        <v>0</v>
      </c>
      <c r="W781" t="b">
        <f>IF(U781=1,IF(Raw_Data!I781=2,IF(AND(Raw_Data!AE781&gt;=1,Raw_Data!AE781&lt;=4),5-Raw_Data!AE781,FALSE)))</f>
        <v>0</v>
      </c>
      <c r="X781" t="b">
        <f>IF(U781=1,IF(Raw_Data!I781=2,IF(AND(Raw_Data!AF781&gt;=1,Raw_Data!AF781&lt;=4),5-Raw_Data!AF781,FALSE)))</f>
        <v>0</v>
      </c>
      <c r="Y781" t="b">
        <f>IF(Raw_Data!A781&gt;=1,IF(Raw_Data!I781=2,IF(AND(Raw_Data!AG781&gt;=1,Raw_Data!AG781&lt;=5),Raw_Data!AG781,FALSE)))</f>
        <v>0</v>
      </c>
      <c r="Z781" t="b">
        <f>IF(Raw_Data!A781&gt;=1,IF(Raw_Data!I781=2,IF(AND(Raw_Data!AH781&gt;=1,Raw_Data!AH781&lt;=5),6-Raw_Data!AH781,FALSE)))</f>
        <v>0</v>
      </c>
      <c r="AA781" t="b">
        <f>IF(Raw_Data!A781&gt;=1,IF(Raw_Data!I781=2,IF(AND(Raw_Data!AI781&gt;=1,Raw_Data!AI781&lt;=5),6-Raw_Data!AI781,FALSE)))</f>
        <v>0</v>
      </c>
      <c r="AB781" t="b">
        <f>IF(Raw_Data!A781&gt;=1,IF(Raw_Data!I781=2,IF(AND(Raw_Data!AJ781&gt;=1,Raw_Data!AJ781&lt;=4),5-Raw_Data!AJ781,FALSE)))</f>
        <v>0</v>
      </c>
      <c r="AC781" t="b">
        <f>IF(Raw_Data!A781&gt;=1,IF(Raw_Data!I781=2,IF(AND(Raw_Data!AK781&gt;=1,Raw_Data!AK781&lt;=5),6-Raw_Data!AK781,FALSE)))</f>
        <v>0</v>
      </c>
      <c r="AD781" t="b">
        <f>IF(Raw_Data!A781&gt;=1,IF(Raw_Data!I781=2,IF(AND(Raw_Data!AL781&gt;=1,Raw_Data!AL781&lt;=5),6-Raw_Data!AL781,FALSE)))</f>
        <v>0</v>
      </c>
      <c r="AE781" t="b">
        <f>IF(Raw_Data!A781&gt;=1,IF(Raw_Data!I781=2,IF(AND(Raw_Data!AM781&gt;=1,Raw_Data!AM781&lt;=5),6-Raw_Data!AM781,FALSE)))</f>
        <v>0</v>
      </c>
      <c r="AF781" t="b">
        <f>IF(Raw_Data!A781&gt;=1,IF(Raw_Data!I781=2,IF(AND(Raw_Data!AN781&gt;=1,Raw_Data!AN781&lt;=4),Raw_Data!AN781,FALSE)))</f>
        <v>0</v>
      </c>
      <c r="AG781" t="b">
        <f>IF(Raw_Data!A781&gt;=1,IF(Raw_Data!I781=2,IF(AND(Raw_Data!AO781&gt;=1,Raw_Data!AO781&lt;=4),Raw_Data!AO781,FALSE)))</f>
        <v>0</v>
      </c>
      <c r="AH781" t="b">
        <f>IF(Raw_Data!A781&gt;=1,IF(Raw_Data!I781=2,IF(AND(Raw_Data!AP781&gt;=1,Raw_Data!AP781&lt;=4),Raw_Data!AP781,FALSE)))</f>
        <v>0</v>
      </c>
      <c r="AI781" t="b">
        <f>IF(Raw_Data!A781&gt;=1,IF(Raw_Data!I781=2,IF(AND(Raw_Data!AQ781&gt;=1,Raw_Data!AQ781&lt;=4),Raw_Data!AQ781,FALSE)))</f>
        <v>0</v>
      </c>
    </row>
    <row r="782" spans="1:35" x14ac:dyDescent="0.25">
      <c r="A782" t="b">
        <f>IF(Raw_Data!A782&gt;=1,Raw_Data!A782,FALSE)</f>
        <v>0</v>
      </c>
      <c r="B782" t="b">
        <f>IF(Raw_Data!A782&gt;=1,IF(Raw_Data!I782=1,IF(AND(Raw_Data!J782&gt;=1,Raw_Data!J782&lt;=4),5-Raw_Data!J782,FALSE)))</f>
        <v>0</v>
      </c>
      <c r="C782" t="b">
        <f>IF(Raw_Data!A782&gt;=1,IF(Raw_Data!I782=1,IF(AND(Raw_Data!K782&gt;=1,Raw_Data!K782&lt;=4),5-Raw_Data!K782,FALSE)))</f>
        <v>0</v>
      </c>
      <c r="D782" t="b">
        <f>IF(Raw_Data!A782&gt;=1,IF(Raw_Data!I782=1,IF(AND(Raw_Data!L782&gt;=1,Raw_Data!L782&lt;=4),5-Raw_Data!L782,FALSE)))</f>
        <v>0</v>
      </c>
      <c r="E782" t="b">
        <f>IF(Raw_Data!A782&gt;=1,IF(Raw_Data!I782=1,IF(AND(Raw_Data!M782&gt;=1,Raw_Data!M782&lt;=4),5-Raw_Data!M782,FALSE)))</f>
        <v>0</v>
      </c>
      <c r="F782" t="b">
        <f>IF(Raw_Data!A782&gt;=1,IF(Raw_Data!I782=1,IF(AND(Raw_Data!N782&gt;=1,Raw_Data!N782&lt;=4),5-Raw_Data!N782,FALSE)))</f>
        <v>0</v>
      </c>
      <c r="G782" t="b">
        <f>IF(Raw_Data!A782&gt;=1,IF(Raw_Data!I782=1,IF(AND(Raw_Data!O782&gt;=1,Raw_Data!O782&lt;=4),Raw_Data!O782,FALSE)))</f>
        <v>0</v>
      </c>
      <c r="H782" t="b">
        <f>IF(Raw_Data!A782&gt;=1,IF(Raw_Data!I782=1,IF(AND(Raw_Data!P782&gt;=1,Raw_Data!P782&lt;=5),Raw_Data!P782,FALSE)))</f>
        <v>0</v>
      </c>
      <c r="I782" t="b">
        <f>IF(Raw_Data!A782&gt;=1,IF(Raw_Data!I782=1,IF(AND(Raw_Data!Q782&gt;=1,Raw_Data!Q782&lt;=5),Raw_Data!Q782,FALSE)))</f>
        <v>0</v>
      </c>
      <c r="J782" t="b">
        <f>IF(Raw_Data!A782&gt;=1,IF(Raw_Data!I782=1,IF(AND(Raw_Data!R782&gt;=1,Raw_Data!R782&lt;=4),5-Raw_Data!R782,FALSE)))</f>
        <v>0</v>
      </c>
      <c r="K782" t="b">
        <f>IF(Raw_Data!A782&gt;=1,IF(Raw_Data!I782=1,IF(AND(Raw_Data!S782&gt;=1,Raw_Data!S782&lt;=4),5-Raw_Data!S782,FALSE)))</f>
        <v>0</v>
      </c>
      <c r="L782" t="b">
        <f>IF(Raw_Data!A782&gt;=1,IF(Raw_Data!I782=1,IF(AND(Raw_Data!T782&gt;=1,Raw_Data!T782&lt;=4),5-Raw_Data!T782,FALSE)))</f>
        <v>0</v>
      </c>
      <c r="M782" t="b">
        <f>IF(Raw_Data!A782&gt;=1,IF(Raw_Data!I782=1,IF(AND(Raw_Data!U782&gt;=1,Raw_Data!U782&lt;=4),Raw_Data!U782,FALSE)))</f>
        <v>0</v>
      </c>
      <c r="N782" t="b">
        <f>IF(Raw_Data!A782&gt;=1,IF(Raw_Data!I782=2,IF(AND(Raw_Data!V782&gt;=1,Raw_Data!V782&lt;=5),Raw_Data!V782,FALSE)))</f>
        <v>0</v>
      </c>
      <c r="O782" t="b">
        <f>IF(Raw_Data!A782&gt;=1,IF(Raw_Data!I782=2,IF(AND(Raw_Data!W782&gt;=1,Raw_Data!W782&lt;=5),Raw_Data!W782,FALSE)))</f>
        <v>0</v>
      </c>
      <c r="P782" t="b">
        <f>IF(Raw_Data!A782&gt;=1,IF(Raw_Data!I782=2,IF(AND(Raw_Data!X782&gt;=1,Raw_Data!X782&lt;=5),6-Raw_Data!X782,FALSE)))</f>
        <v>0</v>
      </c>
      <c r="Q782" t="b">
        <f>IF(Raw_Data!A782&gt;=1,IF(Raw_Data!I782=2,IF(AND(Raw_Data!Y782&gt;=1,Raw_Data!Y782&lt;=5),6-Raw_Data!Y782,FALSE)))</f>
        <v>0</v>
      </c>
      <c r="R782" t="b">
        <f>IF(Raw_Data!A782&gt;=1,IF(Raw_Data!I782=2,IF(AND(Raw_Data!Z782&gt;=1,Raw_Data!Z782&lt;=5),6-Raw_Data!Z782,FALSE)))</f>
        <v>0</v>
      </c>
      <c r="S782" t="b">
        <f>IF(Raw_Data!A782&gt;=1,IF(Raw_Data!I782=2,IF(AND(Raw_Data!AA782&gt;=1,Raw_Data!AA782&lt;=5),Raw_Data!AA782,FALSE)))</f>
        <v>0</v>
      </c>
      <c r="T782" t="b">
        <f>IF(Raw_Data!A782&gt;=1,IF(Raw_Data!I782=2,IF(AND(Raw_Data!AB782&gt;=1,Raw_Data!AB782&lt;=5),6-Raw_Data!AB782,FALSE)))</f>
        <v>0</v>
      </c>
      <c r="U782" t="b">
        <f>IF(Raw_Data!A782&gt;=1,IF(Raw_Data!I782=2,IF(AND(Raw_Data!AC782&gt;=1,Raw_Data!AC782&lt;=2),Raw_Data!AC782,FALSE)))</f>
        <v>0</v>
      </c>
      <c r="V782" t="b">
        <f>IF(U782=1,IF(Raw_Data!I782=2,IF(AND(Raw_Data!AD782&gt;=1,Raw_Data!AD782&lt;=4),Raw_Data!AD782,FALSE)))</f>
        <v>0</v>
      </c>
      <c r="W782" t="b">
        <f>IF(U782=1,IF(Raw_Data!I782=2,IF(AND(Raw_Data!AE782&gt;=1,Raw_Data!AE782&lt;=4),5-Raw_Data!AE782,FALSE)))</f>
        <v>0</v>
      </c>
      <c r="X782" t="b">
        <f>IF(U782=1,IF(Raw_Data!I782=2,IF(AND(Raw_Data!AF782&gt;=1,Raw_Data!AF782&lt;=4),5-Raw_Data!AF782,FALSE)))</f>
        <v>0</v>
      </c>
      <c r="Y782" t="b">
        <f>IF(Raw_Data!A782&gt;=1,IF(Raw_Data!I782=2,IF(AND(Raw_Data!AG782&gt;=1,Raw_Data!AG782&lt;=5),Raw_Data!AG782,FALSE)))</f>
        <v>0</v>
      </c>
      <c r="Z782" t="b">
        <f>IF(Raw_Data!A782&gt;=1,IF(Raw_Data!I782=2,IF(AND(Raw_Data!AH782&gt;=1,Raw_Data!AH782&lt;=5),6-Raw_Data!AH782,FALSE)))</f>
        <v>0</v>
      </c>
      <c r="AA782" t="b">
        <f>IF(Raw_Data!A782&gt;=1,IF(Raw_Data!I782=2,IF(AND(Raw_Data!AI782&gt;=1,Raw_Data!AI782&lt;=5),6-Raw_Data!AI782,FALSE)))</f>
        <v>0</v>
      </c>
      <c r="AB782" t="b">
        <f>IF(Raw_Data!A782&gt;=1,IF(Raw_Data!I782=2,IF(AND(Raw_Data!AJ782&gt;=1,Raw_Data!AJ782&lt;=4),5-Raw_Data!AJ782,FALSE)))</f>
        <v>0</v>
      </c>
      <c r="AC782" t="b">
        <f>IF(Raw_Data!A782&gt;=1,IF(Raw_Data!I782=2,IF(AND(Raw_Data!AK782&gt;=1,Raw_Data!AK782&lt;=5),6-Raw_Data!AK782,FALSE)))</f>
        <v>0</v>
      </c>
      <c r="AD782" t="b">
        <f>IF(Raw_Data!A782&gt;=1,IF(Raw_Data!I782=2,IF(AND(Raw_Data!AL782&gt;=1,Raw_Data!AL782&lt;=5),6-Raw_Data!AL782,FALSE)))</f>
        <v>0</v>
      </c>
      <c r="AE782" t="b">
        <f>IF(Raw_Data!A782&gt;=1,IF(Raw_Data!I782=2,IF(AND(Raw_Data!AM782&gt;=1,Raw_Data!AM782&lt;=5),6-Raw_Data!AM782,FALSE)))</f>
        <v>0</v>
      </c>
      <c r="AF782" t="b">
        <f>IF(Raw_Data!A782&gt;=1,IF(Raw_Data!I782=2,IF(AND(Raw_Data!AN782&gt;=1,Raw_Data!AN782&lt;=4),Raw_Data!AN782,FALSE)))</f>
        <v>0</v>
      </c>
      <c r="AG782" t="b">
        <f>IF(Raw_Data!A782&gt;=1,IF(Raw_Data!I782=2,IF(AND(Raw_Data!AO782&gt;=1,Raw_Data!AO782&lt;=4),Raw_Data!AO782,FALSE)))</f>
        <v>0</v>
      </c>
      <c r="AH782" t="b">
        <f>IF(Raw_Data!A782&gt;=1,IF(Raw_Data!I782=2,IF(AND(Raw_Data!AP782&gt;=1,Raw_Data!AP782&lt;=4),Raw_Data!AP782,FALSE)))</f>
        <v>0</v>
      </c>
      <c r="AI782" t="b">
        <f>IF(Raw_Data!A782&gt;=1,IF(Raw_Data!I782=2,IF(AND(Raw_Data!AQ782&gt;=1,Raw_Data!AQ782&lt;=4),Raw_Data!AQ782,FALSE)))</f>
        <v>0</v>
      </c>
    </row>
    <row r="783" spans="1:35" x14ac:dyDescent="0.25">
      <c r="A783" t="b">
        <f>IF(Raw_Data!A783&gt;=1,Raw_Data!A783,FALSE)</f>
        <v>0</v>
      </c>
      <c r="B783" t="b">
        <f>IF(Raw_Data!A783&gt;=1,IF(Raw_Data!I783=1,IF(AND(Raw_Data!J783&gt;=1,Raw_Data!J783&lt;=4),5-Raw_Data!J783,FALSE)))</f>
        <v>0</v>
      </c>
      <c r="C783" t="b">
        <f>IF(Raw_Data!A783&gt;=1,IF(Raw_Data!I783=1,IF(AND(Raw_Data!K783&gt;=1,Raw_Data!K783&lt;=4),5-Raw_Data!K783,FALSE)))</f>
        <v>0</v>
      </c>
      <c r="D783" t="b">
        <f>IF(Raw_Data!A783&gt;=1,IF(Raw_Data!I783=1,IF(AND(Raw_Data!L783&gt;=1,Raw_Data!L783&lt;=4),5-Raw_Data!L783,FALSE)))</f>
        <v>0</v>
      </c>
      <c r="E783" t="b">
        <f>IF(Raw_Data!A783&gt;=1,IF(Raw_Data!I783=1,IF(AND(Raw_Data!M783&gt;=1,Raw_Data!M783&lt;=4),5-Raw_Data!M783,FALSE)))</f>
        <v>0</v>
      </c>
      <c r="F783" t="b">
        <f>IF(Raw_Data!A783&gt;=1,IF(Raw_Data!I783=1,IF(AND(Raw_Data!N783&gt;=1,Raw_Data!N783&lt;=4),5-Raw_Data!N783,FALSE)))</f>
        <v>0</v>
      </c>
      <c r="G783" t="b">
        <f>IF(Raw_Data!A783&gt;=1,IF(Raw_Data!I783=1,IF(AND(Raw_Data!O783&gt;=1,Raw_Data!O783&lt;=4),Raw_Data!O783,FALSE)))</f>
        <v>0</v>
      </c>
      <c r="H783" t="b">
        <f>IF(Raw_Data!A783&gt;=1,IF(Raw_Data!I783=1,IF(AND(Raw_Data!P783&gt;=1,Raw_Data!P783&lt;=5),Raw_Data!P783,FALSE)))</f>
        <v>0</v>
      </c>
      <c r="I783" t="b">
        <f>IF(Raw_Data!A783&gt;=1,IF(Raw_Data!I783=1,IF(AND(Raw_Data!Q783&gt;=1,Raw_Data!Q783&lt;=5),Raw_Data!Q783,FALSE)))</f>
        <v>0</v>
      </c>
      <c r="J783" t="b">
        <f>IF(Raw_Data!A783&gt;=1,IF(Raw_Data!I783=1,IF(AND(Raw_Data!R783&gt;=1,Raw_Data!R783&lt;=4),5-Raw_Data!R783,FALSE)))</f>
        <v>0</v>
      </c>
      <c r="K783" t="b">
        <f>IF(Raw_Data!A783&gt;=1,IF(Raw_Data!I783=1,IF(AND(Raw_Data!S783&gt;=1,Raw_Data!S783&lt;=4),5-Raw_Data!S783,FALSE)))</f>
        <v>0</v>
      </c>
      <c r="L783" t="b">
        <f>IF(Raw_Data!A783&gt;=1,IF(Raw_Data!I783=1,IF(AND(Raw_Data!T783&gt;=1,Raw_Data!T783&lt;=4),5-Raw_Data!T783,FALSE)))</f>
        <v>0</v>
      </c>
      <c r="M783" t="b">
        <f>IF(Raw_Data!A783&gt;=1,IF(Raw_Data!I783=1,IF(AND(Raw_Data!U783&gt;=1,Raw_Data!U783&lt;=4),Raw_Data!U783,FALSE)))</f>
        <v>0</v>
      </c>
      <c r="N783" t="b">
        <f>IF(Raw_Data!A783&gt;=1,IF(Raw_Data!I783=2,IF(AND(Raw_Data!V783&gt;=1,Raw_Data!V783&lt;=5),Raw_Data!V783,FALSE)))</f>
        <v>0</v>
      </c>
      <c r="O783" t="b">
        <f>IF(Raw_Data!A783&gt;=1,IF(Raw_Data!I783=2,IF(AND(Raw_Data!W783&gt;=1,Raw_Data!W783&lt;=5),Raw_Data!W783,FALSE)))</f>
        <v>0</v>
      </c>
      <c r="P783" t="b">
        <f>IF(Raw_Data!A783&gt;=1,IF(Raw_Data!I783=2,IF(AND(Raw_Data!X783&gt;=1,Raw_Data!X783&lt;=5),6-Raw_Data!X783,FALSE)))</f>
        <v>0</v>
      </c>
      <c r="Q783" t="b">
        <f>IF(Raw_Data!A783&gt;=1,IF(Raw_Data!I783=2,IF(AND(Raw_Data!Y783&gt;=1,Raw_Data!Y783&lt;=5),6-Raw_Data!Y783,FALSE)))</f>
        <v>0</v>
      </c>
      <c r="R783" t="b">
        <f>IF(Raw_Data!A783&gt;=1,IF(Raw_Data!I783=2,IF(AND(Raw_Data!Z783&gt;=1,Raw_Data!Z783&lt;=5),6-Raw_Data!Z783,FALSE)))</f>
        <v>0</v>
      </c>
      <c r="S783" t="b">
        <f>IF(Raw_Data!A783&gt;=1,IF(Raw_Data!I783=2,IF(AND(Raw_Data!AA783&gt;=1,Raw_Data!AA783&lt;=5),Raw_Data!AA783,FALSE)))</f>
        <v>0</v>
      </c>
      <c r="T783" t="b">
        <f>IF(Raw_Data!A783&gt;=1,IF(Raw_Data!I783=2,IF(AND(Raw_Data!AB783&gt;=1,Raw_Data!AB783&lt;=5),6-Raw_Data!AB783,FALSE)))</f>
        <v>0</v>
      </c>
      <c r="U783" t="b">
        <f>IF(Raw_Data!A783&gt;=1,IF(Raw_Data!I783=2,IF(AND(Raw_Data!AC783&gt;=1,Raw_Data!AC783&lt;=2),Raw_Data!AC783,FALSE)))</f>
        <v>0</v>
      </c>
      <c r="V783" t="b">
        <f>IF(U783=1,IF(Raw_Data!I783=2,IF(AND(Raw_Data!AD783&gt;=1,Raw_Data!AD783&lt;=4),Raw_Data!AD783,FALSE)))</f>
        <v>0</v>
      </c>
      <c r="W783" t="b">
        <f>IF(U783=1,IF(Raw_Data!I783=2,IF(AND(Raw_Data!AE783&gt;=1,Raw_Data!AE783&lt;=4),5-Raw_Data!AE783,FALSE)))</f>
        <v>0</v>
      </c>
      <c r="X783" t="b">
        <f>IF(U783=1,IF(Raw_Data!I783=2,IF(AND(Raw_Data!AF783&gt;=1,Raw_Data!AF783&lt;=4),5-Raw_Data!AF783,FALSE)))</f>
        <v>0</v>
      </c>
      <c r="Y783" t="b">
        <f>IF(Raw_Data!A783&gt;=1,IF(Raw_Data!I783=2,IF(AND(Raw_Data!AG783&gt;=1,Raw_Data!AG783&lt;=5),Raw_Data!AG783,FALSE)))</f>
        <v>0</v>
      </c>
      <c r="Z783" t="b">
        <f>IF(Raw_Data!A783&gt;=1,IF(Raw_Data!I783=2,IF(AND(Raw_Data!AH783&gt;=1,Raw_Data!AH783&lt;=5),6-Raw_Data!AH783,FALSE)))</f>
        <v>0</v>
      </c>
      <c r="AA783" t="b">
        <f>IF(Raw_Data!A783&gt;=1,IF(Raw_Data!I783=2,IF(AND(Raw_Data!AI783&gt;=1,Raw_Data!AI783&lt;=5),6-Raw_Data!AI783,FALSE)))</f>
        <v>0</v>
      </c>
      <c r="AB783" t="b">
        <f>IF(Raw_Data!A783&gt;=1,IF(Raw_Data!I783=2,IF(AND(Raw_Data!AJ783&gt;=1,Raw_Data!AJ783&lt;=4),5-Raw_Data!AJ783,FALSE)))</f>
        <v>0</v>
      </c>
      <c r="AC783" t="b">
        <f>IF(Raw_Data!A783&gt;=1,IF(Raw_Data!I783=2,IF(AND(Raw_Data!AK783&gt;=1,Raw_Data!AK783&lt;=5),6-Raw_Data!AK783,FALSE)))</f>
        <v>0</v>
      </c>
      <c r="AD783" t="b">
        <f>IF(Raw_Data!A783&gt;=1,IF(Raw_Data!I783=2,IF(AND(Raw_Data!AL783&gt;=1,Raw_Data!AL783&lt;=5),6-Raw_Data!AL783,FALSE)))</f>
        <v>0</v>
      </c>
      <c r="AE783" t="b">
        <f>IF(Raw_Data!A783&gt;=1,IF(Raw_Data!I783=2,IF(AND(Raw_Data!AM783&gt;=1,Raw_Data!AM783&lt;=5),6-Raw_Data!AM783,FALSE)))</f>
        <v>0</v>
      </c>
      <c r="AF783" t="b">
        <f>IF(Raw_Data!A783&gt;=1,IF(Raw_Data!I783=2,IF(AND(Raw_Data!AN783&gt;=1,Raw_Data!AN783&lt;=4),Raw_Data!AN783,FALSE)))</f>
        <v>0</v>
      </c>
      <c r="AG783" t="b">
        <f>IF(Raw_Data!A783&gt;=1,IF(Raw_Data!I783=2,IF(AND(Raw_Data!AO783&gt;=1,Raw_Data!AO783&lt;=4),Raw_Data!AO783,FALSE)))</f>
        <v>0</v>
      </c>
      <c r="AH783" t="b">
        <f>IF(Raw_Data!A783&gt;=1,IF(Raw_Data!I783=2,IF(AND(Raw_Data!AP783&gt;=1,Raw_Data!AP783&lt;=4),Raw_Data!AP783,FALSE)))</f>
        <v>0</v>
      </c>
      <c r="AI783" t="b">
        <f>IF(Raw_Data!A783&gt;=1,IF(Raw_Data!I783=2,IF(AND(Raw_Data!AQ783&gt;=1,Raw_Data!AQ783&lt;=4),Raw_Data!AQ783,FALSE)))</f>
        <v>0</v>
      </c>
    </row>
    <row r="784" spans="1:35" x14ac:dyDescent="0.25">
      <c r="A784" t="b">
        <f>IF(Raw_Data!A784&gt;=1,Raw_Data!A784,FALSE)</f>
        <v>0</v>
      </c>
      <c r="B784" t="b">
        <f>IF(Raw_Data!A784&gt;=1,IF(Raw_Data!I784=1,IF(AND(Raw_Data!J784&gt;=1,Raw_Data!J784&lt;=4),5-Raw_Data!J784,FALSE)))</f>
        <v>0</v>
      </c>
      <c r="C784" t="b">
        <f>IF(Raw_Data!A784&gt;=1,IF(Raw_Data!I784=1,IF(AND(Raw_Data!K784&gt;=1,Raw_Data!K784&lt;=4),5-Raw_Data!K784,FALSE)))</f>
        <v>0</v>
      </c>
      <c r="D784" t="b">
        <f>IF(Raw_Data!A784&gt;=1,IF(Raw_Data!I784=1,IF(AND(Raw_Data!L784&gt;=1,Raw_Data!L784&lt;=4),5-Raw_Data!L784,FALSE)))</f>
        <v>0</v>
      </c>
      <c r="E784" t="b">
        <f>IF(Raw_Data!A784&gt;=1,IF(Raw_Data!I784=1,IF(AND(Raw_Data!M784&gt;=1,Raw_Data!M784&lt;=4),5-Raw_Data!M784,FALSE)))</f>
        <v>0</v>
      </c>
      <c r="F784" t="b">
        <f>IF(Raw_Data!A784&gt;=1,IF(Raw_Data!I784=1,IF(AND(Raw_Data!N784&gt;=1,Raw_Data!N784&lt;=4),5-Raw_Data!N784,FALSE)))</f>
        <v>0</v>
      </c>
      <c r="G784" t="b">
        <f>IF(Raw_Data!A784&gt;=1,IF(Raw_Data!I784=1,IF(AND(Raw_Data!O784&gt;=1,Raw_Data!O784&lt;=4),Raw_Data!O784,FALSE)))</f>
        <v>0</v>
      </c>
      <c r="H784" t="b">
        <f>IF(Raw_Data!A784&gt;=1,IF(Raw_Data!I784=1,IF(AND(Raw_Data!P784&gt;=1,Raw_Data!P784&lt;=5),Raw_Data!P784,FALSE)))</f>
        <v>0</v>
      </c>
      <c r="I784" t="b">
        <f>IF(Raw_Data!A784&gt;=1,IF(Raw_Data!I784=1,IF(AND(Raw_Data!Q784&gt;=1,Raw_Data!Q784&lt;=5),Raw_Data!Q784,FALSE)))</f>
        <v>0</v>
      </c>
      <c r="J784" t="b">
        <f>IF(Raw_Data!A784&gt;=1,IF(Raw_Data!I784=1,IF(AND(Raw_Data!R784&gt;=1,Raw_Data!R784&lt;=4),5-Raw_Data!R784,FALSE)))</f>
        <v>0</v>
      </c>
      <c r="K784" t="b">
        <f>IF(Raw_Data!A784&gt;=1,IF(Raw_Data!I784=1,IF(AND(Raw_Data!S784&gt;=1,Raw_Data!S784&lt;=4),5-Raw_Data!S784,FALSE)))</f>
        <v>0</v>
      </c>
      <c r="L784" t="b">
        <f>IF(Raw_Data!A784&gt;=1,IF(Raw_Data!I784=1,IF(AND(Raw_Data!T784&gt;=1,Raw_Data!T784&lt;=4),5-Raw_Data!T784,FALSE)))</f>
        <v>0</v>
      </c>
      <c r="M784" t="b">
        <f>IF(Raw_Data!A784&gt;=1,IF(Raw_Data!I784=1,IF(AND(Raw_Data!U784&gt;=1,Raw_Data!U784&lt;=4),Raw_Data!U784,FALSE)))</f>
        <v>0</v>
      </c>
      <c r="N784" t="b">
        <f>IF(Raw_Data!A784&gt;=1,IF(Raw_Data!I784=2,IF(AND(Raw_Data!V784&gt;=1,Raw_Data!V784&lt;=5),Raw_Data!V784,FALSE)))</f>
        <v>0</v>
      </c>
      <c r="O784" t="b">
        <f>IF(Raw_Data!A784&gt;=1,IF(Raw_Data!I784=2,IF(AND(Raw_Data!W784&gt;=1,Raw_Data!W784&lt;=5),Raw_Data!W784,FALSE)))</f>
        <v>0</v>
      </c>
      <c r="P784" t="b">
        <f>IF(Raw_Data!A784&gt;=1,IF(Raw_Data!I784=2,IF(AND(Raw_Data!X784&gt;=1,Raw_Data!X784&lt;=5),6-Raw_Data!X784,FALSE)))</f>
        <v>0</v>
      </c>
      <c r="Q784" t="b">
        <f>IF(Raw_Data!A784&gt;=1,IF(Raw_Data!I784=2,IF(AND(Raw_Data!Y784&gt;=1,Raw_Data!Y784&lt;=5),6-Raw_Data!Y784,FALSE)))</f>
        <v>0</v>
      </c>
      <c r="R784" t="b">
        <f>IF(Raw_Data!A784&gt;=1,IF(Raw_Data!I784=2,IF(AND(Raw_Data!Z784&gt;=1,Raw_Data!Z784&lt;=5),6-Raw_Data!Z784,FALSE)))</f>
        <v>0</v>
      </c>
      <c r="S784" t="b">
        <f>IF(Raw_Data!A784&gt;=1,IF(Raw_Data!I784=2,IF(AND(Raw_Data!AA784&gt;=1,Raw_Data!AA784&lt;=5),Raw_Data!AA784,FALSE)))</f>
        <v>0</v>
      </c>
      <c r="T784" t="b">
        <f>IF(Raw_Data!A784&gt;=1,IF(Raw_Data!I784=2,IF(AND(Raw_Data!AB784&gt;=1,Raw_Data!AB784&lt;=5),6-Raw_Data!AB784,FALSE)))</f>
        <v>0</v>
      </c>
      <c r="U784" t="b">
        <f>IF(Raw_Data!A784&gt;=1,IF(Raw_Data!I784=2,IF(AND(Raw_Data!AC784&gt;=1,Raw_Data!AC784&lt;=2),Raw_Data!AC784,FALSE)))</f>
        <v>0</v>
      </c>
      <c r="V784" t="b">
        <f>IF(U784=1,IF(Raw_Data!I784=2,IF(AND(Raw_Data!AD784&gt;=1,Raw_Data!AD784&lt;=4),Raw_Data!AD784,FALSE)))</f>
        <v>0</v>
      </c>
      <c r="W784" t="b">
        <f>IF(U784=1,IF(Raw_Data!I784=2,IF(AND(Raw_Data!AE784&gt;=1,Raw_Data!AE784&lt;=4),5-Raw_Data!AE784,FALSE)))</f>
        <v>0</v>
      </c>
      <c r="X784" t="b">
        <f>IF(U784=1,IF(Raw_Data!I784=2,IF(AND(Raw_Data!AF784&gt;=1,Raw_Data!AF784&lt;=4),5-Raw_Data!AF784,FALSE)))</f>
        <v>0</v>
      </c>
      <c r="Y784" t="b">
        <f>IF(Raw_Data!A784&gt;=1,IF(Raw_Data!I784=2,IF(AND(Raw_Data!AG784&gt;=1,Raw_Data!AG784&lt;=5),Raw_Data!AG784,FALSE)))</f>
        <v>0</v>
      </c>
      <c r="Z784" t="b">
        <f>IF(Raw_Data!A784&gt;=1,IF(Raw_Data!I784=2,IF(AND(Raw_Data!AH784&gt;=1,Raw_Data!AH784&lt;=5),6-Raw_Data!AH784,FALSE)))</f>
        <v>0</v>
      </c>
      <c r="AA784" t="b">
        <f>IF(Raw_Data!A784&gt;=1,IF(Raw_Data!I784=2,IF(AND(Raw_Data!AI784&gt;=1,Raw_Data!AI784&lt;=5),6-Raw_Data!AI784,FALSE)))</f>
        <v>0</v>
      </c>
      <c r="AB784" t="b">
        <f>IF(Raw_Data!A784&gt;=1,IF(Raw_Data!I784=2,IF(AND(Raw_Data!AJ784&gt;=1,Raw_Data!AJ784&lt;=4),5-Raw_Data!AJ784,FALSE)))</f>
        <v>0</v>
      </c>
      <c r="AC784" t="b">
        <f>IF(Raw_Data!A784&gt;=1,IF(Raw_Data!I784=2,IF(AND(Raw_Data!AK784&gt;=1,Raw_Data!AK784&lt;=5),6-Raw_Data!AK784,FALSE)))</f>
        <v>0</v>
      </c>
      <c r="AD784" t="b">
        <f>IF(Raw_Data!A784&gt;=1,IF(Raw_Data!I784=2,IF(AND(Raw_Data!AL784&gt;=1,Raw_Data!AL784&lt;=5),6-Raw_Data!AL784,FALSE)))</f>
        <v>0</v>
      </c>
      <c r="AE784" t="b">
        <f>IF(Raw_Data!A784&gt;=1,IF(Raw_Data!I784=2,IF(AND(Raw_Data!AM784&gt;=1,Raw_Data!AM784&lt;=5),6-Raw_Data!AM784,FALSE)))</f>
        <v>0</v>
      </c>
      <c r="AF784" t="b">
        <f>IF(Raw_Data!A784&gt;=1,IF(Raw_Data!I784=2,IF(AND(Raw_Data!AN784&gt;=1,Raw_Data!AN784&lt;=4),Raw_Data!AN784,FALSE)))</f>
        <v>0</v>
      </c>
      <c r="AG784" t="b">
        <f>IF(Raw_Data!A784&gt;=1,IF(Raw_Data!I784=2,IF(AND(Raw_Data!AO784&gt;=1,Raw_Data!AO784&lt;=4),Raw_Data!AO784,FALSE)))</f>
        <v>0</v>
      </c>
      <c r="AH784" t="b">
        <f>IF(Raw_Data!A784&gt;=1,IF(Raw_Data!I784=2,IF(AND(Raw_Data!AP784&gt;=1,Raw_Data!AP784&lt;=4),Raw_Data!AP784,FALSE)))</f>
        <v>0</v>
      </c>
      <c r="AI784" t="b">
        <f>IF(Raw_Data!A784&gt;=1,IF(Raw_Data!I784=2,IF(AND(Raw_Data!AQ784&gt;=1,Raw_Data!AQ784&lt;=4),Raw_Data!AQ784,FALSE)))</f>
        <v>0</v>
      </c>
    </row>
    <row r="785" spans="1:35" x14ac:dyDescent="0.25">
      <c r="A785" t="b">
        <f>IF(Raw_Data!A785&gt;=1,Raw_Data!A785,FALSE)</f>
        <v>0</v>
      </c>
      <c r="B785" t="b">
        <f>IF(Raw_Data!A785&gt;=1,IF(Raw_Data!I785=1,IF(AND(Raw_Data!J785&gt;=1,Raw_Data!J785&lt;=4),5-Raw_Data!J785,FALSE)))</f>
        <v>0</v>
      </c>
      <c r="C785" t="b">
        <f>IF(Raw_Data!A785&gt;=1,IF(Raw_Data!I785=1,IF(AND(Raw_Data!K785&gt;=1,Raw_Data!K785&lt;=4),5-Raw_Data!K785,FALSE)))</f>
        <v>0</v>
      </c>
      <c r="D785" t="b">
        <f>IF(Raw_Data!A785&gt;=1,IF(Raw_Data!I785=1,IF(AND(Raw_Data!L785&gt;=1,Raw_Data!L785&lt;=4),5-Raw_Data!L785,FALSE)))</f>
        <v>0</v>
      </c>
      <c r="E785" t="b">
        <f>IF(Raw_Data!A785&gt;=1,IF(Raw_Data!I785=1,IF(AND(Raw_Data!M785&gt;=1,Raw_Data!M785&lt;=4),5-Raw_Data!M785,FALSE)))</f>
        <v>0</v>
      </c>
      <c r="F785" t="b">
        <f>IF(Raw_Data!A785&gt;=1,IF(Raw_Data!I785=1,IF(AND(Raw_Data!N785&gt;=1,Raw_Data!N785&lt;=4),5-Raw_Data!N785,FALSE)))</f>
        <v>0</v>
      </c>
      <c r="G785" t="b">
        <f>IF(Raw_Data!A785&gt;=1,IF(Raw_Data!I785=1,IF(AND(Raw_Data!O785&gt;=1,Raw_Data!O785&lt;=4),Raw_Data!O785,FALSE)))</f>
        <v>0</v>
      </c>
      <c r="H785" t="b">
        <f>IF(Raw_Data!A785&gt;=1,IF(Raw_Data!I785=1,IF(AND(Raw_Data!P785&gt;=1,Raw_Data!P785&lt;=5),Raw_Data!P785,FALSE)))</f>
        <v>0</v>
      </c>
      <c r="I785" t="b">
        <f>IF(Raw_Data!A785&gt;=1,IF(Raw_Data!I785=1,IF(AND(Raw_Data!Q785&gt;=1,Raw_Data!Q785&lt;=5),Raw_Data!Q785,FALSE)))</f>
        <v>0</v>
      </c>
      <c r="J785" t="b">
        <f>IF(Raw_Data!A785&gt;=1,IF(Raw_Data!I785=1,IF(AND(Raw_Data!R785&gt;=1,Raw_Data!R785&lt;=4),5-Raw_Data!R785,FALSE)))</f>
        <v>0</v>
      </c>
      <c r="K785" t="b">
        <f>IF(Raw_Data!A785&gt;=1,IF(Raw_Data!I785=1,IF(AND(Raw_Data!S785&gt;=1,Raw_Data!S785&lt;=4),5-Raw_Data!S785,FALSE)))</f>
        <v>0</v>
      </c>
      <c r="L785" t="b">
        <f>IF(Raw_Data!A785&gt;=1,IF(Raw_Data!I785=1,IF(AND(Raw_Data!T785&gt;=1,Raw_Data!T785&lt;=4),5-Raw_Data!T785,FALSE)))</f>
        <v>0</v>
      </c>
      <c r="M785" t="b">
        <f>IF(Raw_Data!A785&gt;=1,IF(Raw_Data!I785=1,IF(AND(Raw_Data!U785&gt;=1,Raw_Data!U785&lt;=4),Raw_Data!U785,FALSE)))</f>
        <v>0</v>
      </c>
      <c r="N785" t="b">
        <f>IF(Raw_Data!A785&gt;=1,IF(Raw_Data!I785=2,IF(AND(Raw_Data!V785&gt;=1,Raw_Data!V785&lt;=5),Raw_Data!V785,FALSE)))</f>
        <v>0</v>
      </c>
      <c r="O785" t="b">
        <f>IF(Raw_Data!A785&gt;=1,IF(Raw_Data!I785=2,IF(AND(Raw_Data!W785&gt;=1,Raw_Data!W785&lt;=5),Raw_Data!W785,FALSE)))</f>
        <v>0</v>
      </c>
      <c r="P785" t="b">
        <f>IF(Raw_Data!A785&gt;=1,IF(Raw_Data!I785=2,IF(AND(Raw_Data!X785&gt;=1,Raw_Data!X785&lt;=5),6-Raw_Data!X785,FALSE)))</f>
        <v>0</v>
      </c>
      <c r="Q785" t="b">
        <f>IF(Raw_Data!A785&gt;=1,IF(Raw_Data!I785=2,IF(AND(Raw_Data!Y785&gt;=1,Raw_Data!Y785&lt;=5),6-Raw_Data!Y785,FALSE)))</f>
        <v>0</v>
      </c>
      <c r="R785" t="b">
        <f>IF(Raw_Data!A785&gt;=1,IF(Raw_Data!I785=2,IF(AND(Raw_Data!Z785&gt;=1,Raw_Data!Z785&lt;=5),6-Raw_Data!Z785,FALSE)))</f>
        <v>0</v>
      </c>
      <c r="S785" t="b">
        <f>IF(Raw_Data!A785&gt;=1,IF(Raw_Data!I785=2,IF(AND(Raw_Data!AA785&gt;=1,Raw_Data!AA785&lt;=5),Raw_Data!AA785,FALSE)))</f>
        <v>0</v>
      </c>
      <c r="T785" t="b">
        <f>IF(Raw_Data!A785&gt;=1,IF(Raw_Data!I785=2,IF(AND(Raw_Data!AB785&gt;=1,Raw_Data!AB785&lt;=5),6-Raw_Data!AB785,FALSE)))</f>
        <v>0</v>
      </c>
      <c r="U785" t="b">
        <f>IF(Raw_Data!A785&gt;=1,IF(Raw_Data!I785=2,IF(AND(Raw_Data!AC785&gt;=1,Raw_Data!AC785&lt;=2),Raw_Data!AC785,FALSE)))</f>
        <v>0</v>
      </c>
      <c r="V785" t="b">
        <f>IF(U785=1,IF(Raw_Data!I785=2,IF(AND(Raw_Data!AD785&gt;=1,Raw_Data!AD785&lt;=4),Raw_Data!AD785,FALSE)))</f>
        <v>0</v>
      </c>
      <c r="W785" t="b">
        <f>IF(U785=1,IF(Raw_Data!I785=2,IF(AND(Raw_Data!AE785&gt;=1,Raw_Data!AE785&lt;=4),5-Raw_Data!AE785,FALSE)))</f>
        <v>0</v>
      </c>
      <c r="X785" t="b">
        <f>IF(U785=1,IF(Raw_Data!I785=2,IF(AND(Raw_Data!AF785&gt;=1,Raw_Data!AF785&lt;=4),5-Raw_Data!AF785,FALSE)))</f>
        <v>0</v>
      </c>
      <c r="Y785" t="b">
        <f>IF(Raw_Data!A785&gt;=1,IF(Raw_Data!I785=2,IF(AND(Raw_Data!AG785&gt;=1,Raw_Data!AG785&lt;=5),Raw_Data!AG785,FALSE)))</f>
        <v>0</v>
      </c>
      <c r="Z785" t="b">
        <f>IF(Raw_Data!A785&gt;=1,IF(Raw_Data!I785=2,IF(AND(Raw_Data!AH785&gt;=1,Raw_Data!AH785&lt;=5),6-Raw_Data!AH785,FALSE)))</f>
        <v>0</v>
      </c>
      <c r="AA785" t="b">
        <f>IF(Raw_Data!A785&gt;=1,IF(Raw_Data!I785=2,IF(AND(Raw_Data!AI785&gt;=1,Raw_Data!AI785&lt;=5),6-Raw_Data!AI785,FALSE)))</f>
        <v>0</v>
      </c>
      <c r="AB785" t="b">
        <f>IF(Raw_Data!A785&gt;=1,IF(Raw_Data!I785=2,IF(AND(Raw_Data!AJ785&gt;=1,Raw_Data!AJ785&lt;=4),5-Raw_Data!AJ785,FALSE)))</f>
        <v>0</v>
      </c>
      <c r="AC785" t="b">
        <f>IF(Raw_Data!A785&gt;=1,IF(Raw_Data!I785=2,IF(AND(Raw_Data!AK785&gt;=1,Raw_Data!AK785&lt;=5),6-Raw_Data!AK785,FALSE)))</f>
        <v>0</v>
      </c>
      <c r="AD785" t="b">
        <f>IF(Raw_Data!A785&gt;=1,IF(Raw_Data!I785=2,IF(AND(Raw_Data!AL785&gt;=1,Raw_Data!AL785&lt;=5),6-Raw_Data!AL785,FALSE)))</f>
        <v>0</v>
      </c>
      <c r="AE785" t="b">
        <f>IF(Raw_Data!A785&gt;=1,IF(Raw_Data!I785=2,IF(AND(Raw_Data!AM785&gt;=1,Raw_Data!AM785&lt;=5),6-Raw_Data!AM785,FALSE)))</f>
        <v>0</v>
      </c>
      <c r="AF785" t="b">
        <f>IF(Raw_Data!A785&gt;=1,IF(Raw_Data!I785=2,IF(AND(Raw_Data!AN785&gt;=1,Raw_Data!AN785&lt;=4),Raw_Data!AN785,FALSE)))</f>
        <v>0</v>
      </c>
      <c r="AG785" t="b">
        <f>IF(Raw_Data!A785&gt;=1,IF(Raw_Data!I785=2,IF(AND(Raw_Data!AO785&gt;=1,Raw_Data!AO785&lt;=4),Raw_Data!AO785,FALSE)))</f>
        <v>0</v>
      </c>
      <c r="AH785" t="b">
        <f>IF(Raw_Data!A785&gt;=1,IF(Raw_Data!I785=2,IF(AND(Raw_Data!AP785&gt;=1,Raw_Data!AP785&lt;=4),Raw_Data!AP785,FALSE)))</f>
        <v>0</v>
      </c>
      <c r="AI785" t="b">
        <f>IF(Raw_Data!A785&gt;=1,IF(Raw_Data!I785=2,IF(AND(Raw_Data!AQ785&gt;=1,Raw_Data!AQ785&lt;=4),Raw_Data!AQ785,FALSE)))</f>
        <v>0</v>
      </c>
    </row>
    <row r="786" spans="1:35" x14ac:dyDescent="0.25">
      <c r="A786" t="b">
        <f>IF(Raw_Data!A786&gt;=1,Raw_Data!A786,FALSE)</f>
        <v>0</v>
      </c>
      <c r="B786" t="b">
        <f>IF(Raw_Data!A786&gt;=1,IF(Raw_Data!I786=1,IF(AND(Raw_Data!J786&gt;=1,Raw_Data!J786&lt;=4),5-Raw_Data!J786,FALSE)))</f>
        <v>0</v>
      </c>
      <c r="C786" t="b">
        <f>IF(Raw_Data!A786&gt;=1,IF(Raw_Data!I786=1,IF(AND(Raw_Data!K786&gt;=1,Raw_Data!K786&lt;=4),5-Raw_Data!K786,FALSE)))</f>
        <v>0</v>
      </c>
      <c r="D786" t="b">
        <f>IF(Raw_Data!A786&gt;=1,IF(Raw_Data!I786=1,IF(AND(Raw_Data!L786&gt;=1,Raw_Data!L786&lt;=4),5-Raw_Data!L786,FALSE)))</f>
        <v>0</v>
      </c>
      <c r="E786" t="b">
        <f>IF(Raw_Data!A786&gt;=1,IF(Raw_Data!I786=1,IF(AND(Raw_Data!M786&gt;=1,Raw_Data!M786&lt;=4),5-Raw_Data!M786,FALSE)))</f>
        <v>0</v>
      </c>
      <c r="F786" t="b">
        <f>IF(Raw_Data!A786&gt;=1,IF(Raw_Data!I786=1,IF(AND(Raw_Data!N786&gt;=1,Raw_Data!N786&lt;=4),5-Raw_Data!N786,FALSE)))</f>
        <v>0</v>
      </c>
      <c r="G786" t="b">
        <f>IF(Raw_Data!A786&gt;=1,IF(Raw_Data!I786=1,IF(AND(Raw_Data!O786&gt;=1,Raw_Data!O786&lt;=4),Raw_Data!O786,FALSE)))</f>
        <v>0</v>
      </c>
      <c r="H786" t="b">
        <f>IF(Raw_Data!A786&gt;=1,IF(Raw_Data!I786=1,IF(AND(Raw_Data!P786&gt;=1,Raw_Data!P786&lt;=5),Raw_Data!P786,FALSE)))</f>
        <v>0</v>
      </c>
      <c r="I786" t="b">
        <f>IF(Raw_Data!A786&gt;=1,IF(Raw_Data!I786=1,IF(AND(Raw_Data!Q786&gt;=1,Raw_Data!Q786&lt;=5),Raw_Data!Q786,FALSE)))</f>
        <v>0</v>
      </c>
      <c r="J786" t="b">
        <f>IF(Raw_Data!A786&gt;=1,IF(Raw_Data!I786=1,IF(AND(Raw_Data!R786&gt;=1,Raw_Data!R786&lt;=4),5-Raw_Data!R786,FALSE)))</f>
        <v>0</v>
      </c>
      <c r="K786" t="b">
        <f>IF(Raw_Data!A786&gt;=1,IF(Raw_Data!I786=1,IF(AND(Raw_Data!S786&gt;=1,Raw_Data!S786&lt;=4),5-Raw_Data!S786,FALSE)))</f>
        <v>0</v>
      </c>
      <c r="L786" t="b">
        <f>IF(Raw_Data!A786&gt;=1,IF(Raw_Data!I786=1,IF(AND(Raw_Data!T786&gt;=1,Raw_Data!T786&lt;=4),5-Raw_Data!T786,FALSE)))</f>
        <v>0</v>
      </c>
      <c r="M786" t="b">
        <f>IF(Raw_Data!A786&gt;=1,IF(Raw_Data!I786=1,IF(AND(Raw_Data!U786&gt;=1,Raw_Data!U786&lt;=4),Raw_Data!U786,FALSE)))</f>
        <v>0</v>
      </c>
      <c r="N786" t="b">
        <f>IF(Raw_Data!A786&gt;=1,IF(Raw_Data!I786=2,IF(AND(Raw_Data!V786&gt;=1,Raw_Data!V786&lt;=5),Raw_Data!V786,FALSE)))</f>
        <v>0</v>
      </c>
      <c r="O786" t="b">
        <f>IF(Raw_Data!A786&gt;=1,IF(Raw_Data!I786=2,IF(AND(Raw_Data!W786&gt;=1,Raw_Data!W786&lt;=5),Raw_Data!W786,FALSE)))</f>
        <v>0</v>
      </c>
      <c r="P786" t="b">
        <f>IF(Raw_Data!A786&gt;=1,IF(Raw_Data!I786=2,IF(AND(Raw_Data!X786&gt;=1,Raw_Data!X786&lt;=5),6-Raw_Data!X786,FALSE)))</f>
        <v>0</v>
      </c>
      <c r="Q786" t="b">
        <f>IF(Raw_Data!A786&gt;=1,IF(Raw_Data!I786=2,IF(AND(Raw_Data!Y786&gt;=1,Raw_Data!Y786&lt;=5),6-Raw_Data!Y786,FALSE)))</f>
        <v>0</v>
      </c>
      <c r="R786" t="b">
        <f>IF(Raw_Data!A786&gt;=1,IF(Raw_Data!I786=2,IF(AND(Raw_Data!Z786&gt;=1,Raw_Data!Z786&lt;=5),6-Raw_Data!Z786,FALSE)))</f>
        <v>0</v>
      </c>
      <c r="S786" t="b">
        <f>IF(Raw_Data!A786&gt;=1,IF(Raw_Data!I786=2,IF(AND(Raw_Data!AA786&gt;=1,Raw_Data!AA786&lt;=5),Raw_Data!AA786,FALSE)))</f>
        <v>0</v>
      </c>
      <c r="T786" t="b">
        <f>IF(Raw_Data!A786&gt;=1,IF(Raw_Data!I786=2,IF(AND(Raw_Data!AB786&gt;=1,Raw_Data!AB786&lt;=5),6-Raw_Data!AB786,FALSE)))</f>
        <v>0</v>
      </c>
      <c r="U786" t="b">
        <f>IF(Raw_Data!A786&gt;=1,IF(Raw_Data!I786=2,IF(AND(Raw_Data!AC786&gt;=1,Raw_Data!AC786&lt;=2),Raw_Data!AC786,FALSE)))</f>
        <v>0</v>
      </c>
      <c r="V786" t="b">
        <f>IF(U786=1,IF(Raw_Data!I786=2,IF(AND(Raw_Data!AD786&gt;=1,Raw_Data!AD786&lt;=4),Raw_Data!AD786,FALSE)))</f>
        <v>0</v>
      </c>
      <c r="W786" t="b">
        <f>IF(U786=1,IF(Raw_Data!I786=2,IF(AND(Raw_Data!AE786&gt;=1,Raw_Data!AE786&lt;=4),5-Raw_Data!AE786,FALSE)))</f>
        <v>0</v>
      </c>
      <c r="X786" t="b">
        <f>IF(U786=1,IF(Raw_Data!I786=2,IF(AND(Raw_Data!AF786&gt;=1,Raw_Data!AF786&lt;=4),5-Raw_Data!AF786,FALSE)))</f>
        <v>0</v>
      </c>
      <c r="Y786" t="b">
        <f>IF(Raw_Data!A786&gt;=1,IF(Raw_Data!I786=2,IF(AND(Raw_Data!AG786&gt;=1,Raw_Data!AG786&lt;=5),Raw_Data!AG786,FALSE)))</f>
        <v>0</v>
      </c>
      <c r="Z786" t="b">
        <f>IF(Raw_Data!A786&gt;=1,IF(Raw_Data!I786=2,IF(AND(Raw_Data!AH786&gt;=1,Raw_Data!AH786&lt;=5),6-Raw_Data!AH786,FALSE)))</f>
        <v>0</v>
      </c>
      <c r="AA786" t="b">
        <f>IF(Raw_Data!A786&gt;=1,IF(Raw_Data!I786=2,IF(AND(Raw_Data!AI786&gt;=1,Raw_Data!AI786&lt;=5),6-Raw_Data!AI786,FALSE)))</f>
        <v>0</v>
      </c>
      <c r="AB786" t="b">
        <f>IF(Raw_Data!A786&gt;=1,IF(Raw_Data!I786=2,IF(AND(Raw_Data!AJ786&gt;=1,Raw_Data!AJ786&lt;=4),5-Raw_Data!AJ786,FALSE)))</f>
        <v>0</v>
      </c>
      <c r="AC786" t="b">
        <f>IF(Raw_Data!A786&gt;=1,IF(Raw_Data!I786=2,IF(AND(Raw_Data!AK786&gt;=1,Raw_Data!AK786&lt;=5),6-Raw_Data!AK786,FALSE)))</f>
        <v>0</v>
      </c>
      <c r="AD786" t="b">
        <f>IF(Raw_Data!A786&gt;=1,IF(Raw_Data!I786=2,IF(AND(Raw_Data!AL786&gt;=1,Raw_Data!AL786&lt;=5),6-Raw_Data!AL786,FALSE)))</f>
        <v>0</v>
      </c>
      <c r="AE786" t="b">
        <f>IF(Raw_Data!A786&gt;=1,IF(Raw_Data!I786=2,IF(AND(Raw_Data!AM786&gt;=1,Raw_Data!AM786&lt;=5),6-Raw_Data!AM786,FALSE)))</f>
        <v>0</v>
      </c>
      <c r="AF786" t="b">
        <f>IF(Raw_Data!A786&gt;=1,IF(Raw_Data!I786=2,IF(AND(Raw_Data!AN786&gt;=1,Raw_Data!AN786&lt;=4),Raw_Data!AN786,FALSE)))</f>
        <v>0</v>
      </c>
      <c r="AG786" t="b">
        <f>IF(Raw_Data!A786&gt;=1,IF(Raw_Data!I786=2,IF(AND(Raw_Data!AO786&gt;=1,Raw_Data!AO786&lt;=4),Raw_Data!AO786,FALSE)))</f>
        <v>0</v>
      </c>
      <c r="AH786" t="b">
        <f>IF(Raw_Data!A786&gt;=1,IF(Raw_Data!I786=2,IF(AND(Raw_Data!AP786&gt;=1,Raw_Data!AP786&lt;=4),Raw_Data!AP786,FALSE)))</f>
        <v>0</v>
      </c>
      <c r="AI786" t="b">
        <f>IF(Raw_Data!A786&gt;=1,IF(Raw_Data!I786=2,IF(AND(Raw_Data!AQ786&gt;=1,Raw_Data!AQ786&lt;=4),Raw_Data!AQ786,FALSE)))</f>
        <v>0</v>
      </c>
    </row>
    <row r="787" spans="1:35" x14ac:dyDescent="0.25">
      <c r="A787" t="b">
        <f>IF(Raw_Data!A787&gt;=1,Raw_Data!A787,FALSE)</f>
        <v>0</v>
      </c>
      <c r="B787" t="b">
        <f>IF(Raw_Data!A787&gt;=1,IF(Raw_Data!I787=1,IF(AND(Raw_Data!J787&gt;=1,Raw_Data!J787&lt;=4),5-Raw_Data!J787,FALSE)))</f>
        <v>0</v>
      </c>
      <c r="C787" t="b">
        <f>IF(Raw_Data!A787&gt;=1,IF(Raw_Data!I787=1,IF(AND(Raw_Data!K787&gt;=1,Raw_Data!K787&lt;=4),5-Raw_Data!K787,FALSE)))</f>
        <v>0</v>
      </c>
      <c r="D787" t="b">
        <f>IF(Raw_Data!A787&gt;=1,IF(Raw_Data!I787=1,IF(AND(Raw_Data!L787&gt;=1,Raw_Data!L787&lt;=4),5-Raw_Data!L787,FALSE)))</f>
        <v>0</v>
      </c>
      <c r="E787" t="b">
        <f>IF(Raw_Data!A787&gt;=1,IF(Raw_Data!I787=1,IF(AND(Raw_Data!M787&gt;=1,Raw_Data!M787&lt;=4),5-Raw_Data!M787,FALSE)))</f>
        <v>0</v>
      </c>
      <c r="F787" t="b">
        <f>IF(Raw_Data!A787&gt;=1,IF(Raw_Data!I787=1,IF(AND(Raw_Data!N787&gt;=1,Raw_Data!N787&lt;=4),5-Raw_Data!N787,FALSE)))</f>
        <v>0</v>
      </c>
      <c r="G787" t="b">
        <f>IF(Raw_Data!A787&gt;=1,IF(Raw_Data!I787=1,IF(AND(Raw_Data!O787&gt;=1,Raw_Data!O787&lt;=4),Raw_Data!O787,FALSE)))</f>
        <v>0</v>
      </c>
      <c r="H787" t="b">
        <f>IF(Raw_Data!A787&gt;=1,IF(Raw_Data!I787=1,IF(AND(Raw_Data!P787&gt;=1,Raw_Data!P787&lt;=5),Raw_Data!P787,FALSE)))</f>
        <v>0</v>
      </c>
      <c r="I787" t="b">
        <f>IF(Raw_Data!A787&gt;=1,IF(Raw_Data!I787=1,IF(AND(Raw_Data!Q787&gt;=1,Raw_Data!Q787&lt;=5),Raw_Data!Q787,FALSE)))</f>
        <v>0</v>
      </c>
      <c r="J787" t="b">
        <f>IF(Raw_Data!A787&gt;=1,IF(Raw_Data!I787=1,IF(AND(Raw_Data!R787&gt;=1,Raw_Data!R787&lt;=4),5-Raw_Data!R787,FALSE)))</f>
        <v>0</v>
      </c>
      <c r="K787" t="b">
        <f>IF(Raw_Data!A787&gt;=1,IF(Raw_Data!I787=1,IF(AND(Raw_Data!S787&gt;=1,Raw_Data!S787&lt;=4),5-Raw_Data!S787,FALSE)))</f>
        <v>0</v>
      </c>
      <c r="L787" t="b">
        <f>IF(Raw_Data!A787&gt;=1,IF(Raw_Data!I787=1,IF(AND(Raw_Data!T787&gt;=1,Raw_Data!T787&lt;=4),5-Raw_Data!T787,FALSE)))</f>
        <v>0</v>
      </c>
      <c r="M787" t="b">
        <f>IF(Raw_Data!A787&gt;=1,IF(Raw_Data!I787=1,IF(AND(Raw_Data!U787&gt;=1,Raw_Data!U787&lt;=4),Raw_Data!U787,FALSE)))</f>
        <v>0</v>
      </c>
      <c r="N787" t="b">
        <f>IF(Raw_Data!A787&gt;=1,IF(Raw_Data!I787=2,IF(AND(Raw_Data!V787&gt;=1,Raw_Data!V787&lt;=5),Raw_Data!V787,FALSE)))</f>
        <v>0</v>
      </c>
      <c r="O787" t="b">
        <f>IF(Raw_Data!A787&gt;=1,IF(Raw_Data!I787=2,IF(AND(Raw_Data!W787&gt;=1,Raw_Data!W787&lt;=5),Raw_Data!W787,FALSE)))</f>
        <v>0</v>
      </c>
      <c r="P787" t="b">
        <f>IF(Raw_Data!A787&gt;=1,IF(Raw_Data!I787=2,IF(AND(Raw_Data!X787&gt;=1,Raw_Data!X787&lt;=5),6-Raw_Data!X787,FALSE)))</f>
        <v>0</v>
      </c>
      <c r="Q787" t="b">
        <f>IF(Raw_Data!A787&gt;=1,IF(Raw_Data!I787=2,IF(AND(Raw_Data!Y787&gt;=1,Raw_Data!Y787&lt;=5),6-Raw_Data!Y787,FALSE)))</f>
        <v>0</v>
      </c>
      <c r="R787" t="b">
        <f>IF(Raw_Data!A787&gt;=1,IF(Raw_Data!I787=2,IF(AND(Raw_Data!Z787&gt;=1,Raw_Data!Z787&lt;=5),6-Raw_Data!Z787,FALSE)))</f>
        <v>0</v>
      </c>
      <c r="S787" t="b">
        <f>IF(Raw_Data!A787&gt;=1,IF(Raw_Data!I787=2,IF(AND(Raw_Data!AA787&gt;=1,Raw_Data!AA787&lt;=5),Raw_Data!AA787,FALSE)))</f>
        <v>0</v>
      </c>
      <c r="T787" t="b">
        <f>IF(Raw_Data!A787&gt;=1,IF(Raw_Data!I787=2,IF(AND(Raw_Data!AB787&gt;=1,Raw_Data!AB787&lt;=5),6-Raw_Data!AB787,FALSE)))</f>
        <v>0</v>
      </c>
      <c r="U787" t="b">
        <f>IF(Raw_Data!A787&gt;=1,IF(Raw_Data!I787=2,IF(AND(Raw_Data!AC787&gt;=1,Raw_Data!AC787&lt;=2),Raw_Data!AC787,FALSE)))</f>
        <v>0</v>
      </c>
      <c r="V787" t="b">
        <f>IF(U787=1,IF(Raw_Data!I787=2,IF(AND(Raw_Data!AD787&gt;=1,Raw_Data!AD787&lt;=4),Raw_Data!AD787,FALSE)))</f>
        <v>0</v>
      </c>
      <c r="W787" t="b">
        <f>IF(U787=1,IF(Raw_Data!I787=2,IF(AND(Raw_Data!AE787&gt;=1,Raw_Data!AE787&lt;=4),5-Raw_Data!AE787,FALSE)))</f>
        <v>0</v>
      </c>
      <c r="X787" t="b">
        <f>IF(U787=1,IF(Raw_Data!I787=2,IF(AND(Raw_Data!AF787&gt;=1,Raw_Data!AF787&lt;=4),5-Raw_Data!AF787,FALSE)))</f>
        <v>0</v>
      </c>
      <c r="Y787" t="b">
        <f>IF(Raw_Data!A787&gt;=1,IF(Raw_Data!I787=2,IF(AND(Raw_Data!AG787&gt;=1,Raw_Data!AG787&lt;=5),Raw_Data!AG787,FALSE)))</f>
        <v>0</v>
      </c>
      <c r="Z787" t="b">
        <f>IF(Raw_Data!A787&gt;=1,IF(Raw_Data!I787=2,IF(AND(Raw_Data!AH787&gt;=1,Raw_Data!AH787&lt;=5),6-Raw_Data!AH787,FALSE)))</f>
        <v>0</v>
      </c>
      <c r="AA787" t="b">
        <f>IF(Raw_Data!A787&gt;=1,IF(Raw_Data!I787=2,IF(AND(Raw_Data!AI787&gt;=1,Raw_Data!AI787&lt;=5),6-Raw_Data!AI787,FALSE)))</f>
        <v>0</v>
      </c>
      <c r="AB787" t="b">
        <f>IF(Raw_Data!A787&gt;=1,IF(Raw_Data!I787=2,IF(AND(Raw_Data!AJ787&gt;=1,Raw_Data!AJ787&lt;=4),5-Raw_Data!AJ787,FALSE)))</f>
        <v>0</v>
      </c>
      <c r="AC787" t="b">
        <f>IF(Raw_Data!A787&gt;=1,IF(Raw_Data!I787=2,IF(AND(Raw_Data!AK787&gt;=1,Raw_Data!AK787&lt;=5),6-Raw_Data!AK787,FALSE)))</f>
        <v>0</v>
      </c>
      <c r="AD787" t="b">
        <f>IF(Raw_Data!A787&gt;=1,IF(Raw_Data!I787=2,IF(AND(Raw_Data!AL787&gt;=1,Raw_Data!AL787&lt;=5),6-Raw_Data!AL787,FALSE)))</f>
        <v>0</v>
      </c>
      <c r="AE787" t="b">
        <f>IF(Raw_Data!A787&gt;=1,IF(Raw_Data!I787=2,IF(AND(Raw_Data!AM787&gt;=1,Raw_Data!AM787&lt;=5),6-Raw_Data!AM787,FALSE)))</f>
        <v>0</v>
      </c>
      <c r="AF787" t="b">
        <f>IF(Raw_Data!A787&gt;=1,IF(Raw_Data!I787=2,IF(AND(Raw_Data!AN787&gt;=1,Raw_Data!AN787&lt;=4),Raw_Data!AN787,FALSE)))</f>
        <v>0</v>
      </c>
      <c r="AG787" t="b">
        <f>IF(Raw_Data!A787&gt;=1,IF(Raw_Data!I787=2,IF(AND(Raw_Data!AO787&gt;=1,Raw_Data!AO787&lt;=4),Raw_Data!AO787,FALSE)))</f>
        <v>0</v>
      </c>
      <c r="AH787" t="b">
        <f>IF(Raw_Data!A787&gt;=1,IF(Raw_Data!I787=2,IF(AND(Raw_Data!AP787&gt;=1,Raw_Data!AP787&lt;=4),Raw_Data!AP787,FALSE)))</f>
        <v>0</v>
      </c>
      <c r="AI787" t="b">
        <f>IF(Raw_Data!A787&gt;=1,IF(Raw_Data!I787=2,IF(AND(Raw_Data!AQ787&gt;=1,Raw_Data!AQ787&lt;=4),Raw_Data!AQ787,FALSE)))</f>
        <v>0</v>
      </c>
    </row>
    <row r="788" spans="1:35" x14ac:dyDescent="0.25">
      <c r="A788" t="b">
        <f>IF(Raw_Data!A788&gt;=1,Raw_Data!A788,FALSE)</f>
        <v>0</v>
      </c>
      <c r="B788" t="b">
        <f>IF(Raw_Data!A788&gt;=1,IF(Raw_Data!I788=1,IF(AND(Raw_Data!J788&gt;=1,Raw_Data!J788&lt;=4),5-Raw_Data!J788,FALSE)))</f>
        <v>0</v>
      </c>
      <c r="C788" t="b">
        <f>IF(Raw_Data!A788&gt;=1,IF(Raw_Data!I788=1,IF(AND(Raw_Data!K788&gt;=1,Raw_Data!K788&lt;=4),5-Raw_Data!K788,FALSE)))</f>
        <v>0</v>
      </c>
      <c r="D788" t="b">
        <f>IF(Raw_Data!A788&gt;=1,IF(Raw_Data!I788=1,IF(AND(Raw_Data!L788&gt;=1,Raw_Data!L788&lt;=4),5-Raw_Data!L788,FALSE)))</f>
        <v>0</v>
      </c>
      <c r="E788" t="b">
        <f>IF(Raw_Data!A788&gt;=1,IF(Raw_Data!I788=1,IF(AND(Raw_Data!M788&gt;=1,Raw_Data!M788&lt;=4),5-Raw_Data!M788,FALSE)))</f>
        <v>0</v>
      </c>
      <c r="F788" t="b">
        <f>IF(Raw_Data!A788&gt;=1,IF(Raw_Data!I788=1,IF(AND(Raw_Data!N788&gt;=1,Raw_Data!N788&lt;=4),5-Raw_Data!N788,FALSE)))</f>
        <v>0</v>
      </c>
      <c r="G788" t="b">
        <f>IF(Raw_Data!A788&gt;=1,IF(Raw_Data!I788=1,IF(AND(Raw_Data!O788&gt;=1,Raw_Data!O788&lt;=4),Raw_Data!O788,FALSE)))</f>
        <v>0</v>
      </c>
      <c r="H788" t="b">
        <f>IF(Raw_Data!A788&gt;=1,IF(Raw_Data!I788=1,IF(AND(Raw_Data!P788&gt;=1,Raw_Data!P788&lt;=5),Raw_Data!P788,FALSE)))</f>
        <v>0</v>
      </c>
      <c r="I788" t="b">
        <f>IF(Raw_Data!A788&gt;=1,IF(Raw_Data!I788=1,IF(AND(Raw_Data!Q788&gt;=1,Raw_Data!Q788&lt;=5),Raw_Data!Q788,FALSE)))</f>
        <v>0</v>
      </c>
      <c r="J788" t="b">
        <f>IF(Raw_Data!A788&gt;=1,IF(Raw_Data!I788=1,IF(AND(Raw_Data!R788&gt;=1,Raw_Data!R788&lt;=4),5-Raw_Data!R788,FALSE)))</f>
        <v>0</v>
      </c>
      <c r="K788" t="b">
        <f>IF(Raw_Data!A788&gt;=1,IF(Raw_Data!I788=1,IF(AND(Raw_Data!S788&gt;=1,Raw_Data!S788&lt;=4),5-Raw_Data!S788,FALSE)))</f>
        <v>0</v>
      </c>
      <c r="L788" t="b">
        <f>IF(Raw_Data!A788&gt;=1,IF(Raw_Data!I788=1,IF(AND(Raw_Data!T788&gt;=1,Raw_Data!T788&lt;=4),5-Raw_Data!T788,FALSE)))</f>
        <v>0</v>
      </c>
      <c r="M788" t="b">
        <f>IF(Raw_Data!A788&gt;=1,IF(Raw_Data!I788=1,IF(AND(Raw_Data!U788&gt;=1,Raw_Data!U788&lt;=4),Raw_Data!U788,FALSE)))</f>
        <v>0</v>
      </c>
      <c r="N788" t="b">
        <f>IF(Raw_Data!A788&gt;=1,IF(Raw_Data!I788=2,IF(AND(Raw_Data!V788&gt;=1,Raw_Data!V788&lt;=5),Raw_Data!V788,FALSE)))</f>
        <v>0</v>
      </c>
      <c r="O788" t="b">
        <f>IF(Raw_Data!A788&gt;=1,IF(Raw_Data!I788=2,IF(AND(Raw_Data!W788&gt;=1,Raw_Data!W788&lt;=5),Raw_Data!W788,FALSE)))</f>
        <v>0</v>
      </c>
      <c r="P788" t="b">
        <f>IF(Raw_Data!A788&gt;=1,IF(Raw_Data!I788=2,IF(AND(Raw_Data!X788&gt;=1,Raw_Data!X788&lt;=5),6-Raw_Data!X788,FALSE)))</f>
        <v>0</v>
      </c>
      <c r="Q788" t="b">
        <f>IF(Raw_Data!A788&gt;=1,IF(Raw_Data!I788=2,IF(AND(Raw_Data!Y788&gt;=1,Raw_Data!Y788&lt;=5),6-Raw_Data!Y788,FALSE)))</f>
        <v>0</v>
      </c>
      <c r="R788" t="b">
        <f>IF(Raw_Data!A788&gt;=1,IF(Raw_Data!I788=2,IF(AND(Raw_Data!Z788&gt;=1,Raw_Data!Z788&lt;=5),6-Raw_Data!Z788,FALSE)))</f>
        <v>0</v>
      </c>
      <c r="S788" t="b">
        <f>IF(Raw_Data!A788&gt;=1,IF(Raw_Data!I788=2,IF(AND(Raw_Data!AA788&gt;=1,Raw_Data!AA788&lt;=5),Raw_Data!AA788,FALSE)))</f>
        <v>0</v>
      </c>
      <c r="T788" t="b">
        <f>IF(Raw_Data!A788&gt;=1,IF(Raw_Data!I788=2,IF(AND(Raw_Data!AB788&gt;=1,Raw_Data!AB788&lt;=5),6-Raw_Data!AB788,FALSE)))</f>
        <v>0</v>
      </c>
      <c r="U788" t="b">
        <f>IF(Raw_Data!A788&gt;=1,IF(Raw_Data!I788=2,IF(AND(Raw_Data!AC788&gt;=1,Raw_Data!AC788&lt;=2),Raw_Data!AC788,FALSE)))</f>
        <v>0</v>
      </c>
      <c r="V788" t="b">
        <f>IF(U788=1,IF(Raw_Data!I788=2,IF(AND(Raw_Data!AD788&gt;=1,Raw_Data!AD788&lt;=4),Raw_Data!AD788,FALSE)))</f>
        <v>0</v>
      </c>
      <c r="W788" t="b">
        <f>IF(U788=1,IF(Raw_Data!I788=2,IF(AND(Raw_Data!AE788&gt;=1,Raw_Data!AE788&lt;=4),5-Raw_Data!AE788,FALSE)))</f>
        <v>0</v>
      </c>
      <c r="X788" t="b">
        <f>IF(U788=1,IF(Raw_Data!I788=2,IF(AND(Raw_Data!AF788&gt;=1,Raw_Data!AF788&lt;=4),5-Raw_Data!AF788,FALSE)))</f>
        <v>0</v>
      </c>
      <c r="Y788" t="b">
        <f>IF(Raw_Data!A788&gt;=1,IF(Raw_Data!I788=2,IF(AND(Raw_Data!AG788&gt;=1,Raw_Data!AG788&lt;=5),Raw_Data!AG788,FALSE)))</f>
        <v>0</v>
      </c>
      <c r="Z788" t="b">
        <f>IF(Raw_Data!A788&gt;=1,IF(Raw_Data!I788=2,IF(AND(Raw_Data!AH788&gt;=1,Raw_Data!AH788&lt;=5),6-Raw_Data!AH788,FALSE)))</f>
        <v>0</v>
      </c>
      <c r="AA788" t="b">
        <f>IF(Raw_Data!A788&gt;=1,IF(Raw_Data!I788=2,IF(AND(Raw_Data!AI788&gt;=1,Raw_Data!AI788&lt;=5),6-Raw_Data!AI788,FALSE)))</f>
        <v>0</v>
      </c>
      <c r="AB788" t="b">
        <f>IF(Raw_Data!A788&gt;=1,IF(Raw_Data!I788=2,IF(AND(Raw_Data!AJ788&gt;=1,Raw_Data!AJ788&lt;=4),5-Raw_Data!AJ788,FALSE)))</f>
        <v>0</v>
      </c>
      <c r="AC788" t="b">
        <f>IF(Raw_Data!A788&gt;=1,IF(Raw_Data!I788=2,IF(AND(Raw_Data!AK788&gt;=1,Raw_Data!AK788&lt;=5),6-Raw_Data!AK788,FALSE)))</f>
        <v>0</v>
      </c>
      <c r="AD788" t="b">
        <f>IF(Raw_Data!A788&gt;=1,IF(Raw_Data!I788=2,IF(AND(Raw_Data!AL788&gt;=1,Raw_Data!AL788&lt;=5),6-Raw_Data!AL788,FALSE)))</f>
        <v>0</v>
      </c>
      <c r="AE788" t="b">
        <f>IF(Raw_Data!A788&gt;=1,IF(Raw_Data!I788=2,IF(AND(Raw_Data!AM788&gt;=1,Raw_Data!AM788&lt;=5),6-Raw_Data!AM788,FALSE)))</f>
        <v>0</v>
      </c>
      <c r="AF788" t="b">
        <f>IF(Raw_Data!A788&gt;=1,IF(Raw_Data!I788=2,IF(AND(Raw_Data!AN788&gt;=1,Raw_Data!AN788&lt;=4),Raw_Data!AN788,FALSE)))</f>
        <v>0</v>
      </c>
      <c r="AG788" t="b">
        <f>IF(Raw_Data!A788&gt;=1,IF(Raw_Data!I788=2,IF(AND(Raw_Data!AO788&gt;=1,Raw_Data!AO788&lt;=4),Raw_Data!AO788,FALSE)))</f>
        <v>0</v>
      </c>
      <c r="AH788" t="b">
        <f>IF(Raw_Data!A788&gt;=1,IF(Raw_Data!I788=2,IF(AND(Raw_Data!AP788&gt;=1,Raw_Data!AP788&lt;=4),Raw_Data!AP788,FALSE)))</f>
        <v>0</v>
      </c>
      <c r="AI788" t="b">
        <f>IF(Raw_Data!A788&gt;=1,IF(Raw_Data!I788=2,IF(AND(Raw_Data!AQ788&gt;=1,Raw_Data!AQ788&lt;=4),Raw_Data!AQ788,FALSE)))</f>
        <v>0</v>
      </c>
    </row>
    <row r="789" spans="1:35" x14ac:dyDescent="0.25">
      <c r="A789" t="b">
        <f>IF(Raw_Data!A789&gt;=1,Raw_Data!A789,FALSE)</f>
        <v>0</v>
      </c>
      <c r="B789" t="b">
        <f>IF(Raw_Data!A789&gt;=1,IF(Raw_Data!I789=1,IF(AND(Raw_Data!J789&gt;=1,Raw_Data!J789&lt;=4),5-Raw_Data!J789,FALSE)))</f>
        <v>0</v>
      </c>
      <c r="C789" t="b">
        <f>IF(Raw_Data!A789&gt;=1,IF(Raw_Data!I789=1,IF(AND(Raw_Data!K789&gt;=1,Raw_Data!K789&lt;=4),5-Raw_Data!K789,FALSE)))</f>
        <v>0</v>
      </c>
      <c r="D789" t="b">
        <f>IF(Raw_Data!A789&gt;=1,IF(Raw_Data!I789=1,IF(AND(Raw_Data!L789&gt;=1,Raw_Data!L789&lt;=4),5-Raw_Data!L789,FALSE)))</f>
        <v>0</v>
      </c>
      <c r="E789" t="b">
        <f>IF(Raw_Data!A789&gt;=1,IF(Raw_Data!I789=1,IF(AND(Raw_Data!M789&gt;=1,Raw_Data!M789&lt;=4),5-Raw_Data!M789,FALSE)))</f>
        <v>0</v>
      </c>
      <c r="F789" t="b">
        <f>IF(Raw_Data!A789&gt;=1,IF(Raw_Data!I789=1,IF(AND(Raw_Data!N789&gt;=1,Raw_Data!N789&lt;=4),5-Raw_Data!N789,FALSE)))</f>
        <v>0</v>
      </c>
      <c r="G789" t="b">
        <f>IF(Raw_Data!A789&gt;=1,IF(Raw_Data!I789=1,IF(AND(Raw_Data!O789&gt;=1,Raw_Data!O789&lt;=4),Raw_Data!O789,FALSE)))</f>
        <v>0</v>
      </c>
      <c r="H789" t="b">
        <f>IF(Raw_Data!A789&gt;=1,IF(Raw_Data!I789=1,IF(AND(Raw_Data!P789&gt;=1,Raw_Data!P789&lt;=5),Raw_Data!P789,FALSE)))</f>
        <v>0</v>
      </c>
      <c r="I789" t="b">
        <f>IF(Raw_Data!A789&gt;=1,IF(Raw_Data!I789=1,IF(AND(Raw_Data!Q789&gt;=1,Raw_Data!Q789&lt;=5),Raw_Data!Q789,FALSE)))</f>
        <v>0</v>
      </c>
      <c r="J789" t="b">
        <f>IF(Raw_Data!A789&gt;=1,IF(Raw_Data!I789=1,IF(AND(Raw_Data!R789&gt;=1,Raw_Data!R789&lt;=4),5-Raw_Data!R789,FALSE)))</f>
        <v>0</v>
      </c>
      <c r="K789" t="b">
        <f>IF(Raw_Data!A789&gt;=1,IF(Raw_Data!I789=1,IF(AND(Raw_Data!S789&gt;=1,Raw_Data!S789&lt;=4),5-Raw_Data!S789,FALSE)))</f>
        <v>0</v>
      </c>
      <c r="L789" t="b">
        <f>IF(Raw_Data!A789&gt;=1,IF(Raw_Data!I789=1,IF(AND(Raw_Data!T789&gt;=1,Raw_Data!T789&lt;=4),5-Raw_Data!T789,FALSE)))</f>
        <v>0</v>
      </c>
      <c r="M789" t="b">
        <f>IF(Raw_Data!A789&gt;=1,IF(Raw_Data!I789=1,IF(AND(Raw_Data!U789&gt;=1,Raw_Data!U789&lt;=4),Raw_Data!U789,FALSE)))</f>
        <v>0</v>
      </c>
      <c r="N789" t="b">
        <f>IF(Raw_Data!A789&gt;=1,IF(Raw_Data!I789=2,IF(AND(Raw_Data!V789&gt;=1,Raw_Data!V789&lt;=5),Raw_Data!V789,FALSE)))</f>
        <v>0</v>
      </c>
      <c r="O789" t="b">
        <f>IF(Raw_Data!A789&gt;=1,IF(Raw_Data!I789=2,IF(AND(Raw_Data!W789&gt;=1,Raw_Data!W789&lt;=5),Raw_Data!W789,FALSE)))</f>
        <v>0</v>
      </c>
      <c r="P789" t="b">
        <f>IF(Raw_Data!A789&gt;=1,IF(Raw_Data!I789=2,IF(AND(Raw_Data!X789&gt;=1,Raw_Data!X789&lt;=5),6-Raw_Data!X789,FALSE)))</f>
        <v>0</v>
      </c>
      <c r="Q789" t="b">
        <f>IF(Raw_Data!A789&gt;=1,IF(Raw_Data!I789=2,IF(AND(Raw_Data!Y789&gt;=1,Raw_Data!Y789&lt;=5),6-Raw_Data!Y789,FALSE)))</f>
        <v>0</v>
      </c>
      <c r="R789" t="b">
        <f>IF(Raw_Data!A789&gt;=1,IF(Raw_Data!I789=2,IF(AND(Raw_Data!Z789&gt;=1,Raw_Data!Z789&lt;=5),6-Raw_Data!Z789,FALSE)))</f>
        <v>0</v>
      </c>
      <c r="S789" t="b">
        <f>IF(Raw_Data!A789&gt;=1,IF(Raw_Data!I789=2,IF(AND(Raw_Data!AA789&gt;=1,Raw_Data!AA789&lt;=5),Raw_Data!AA789,FALSE)))</f>
        <v>0</v>
      </c>
      <c r="T789" t="b">
        <f>IF(Raw_Data!A789&gt;=1,IF(Raw_Data!I789=2,IF(AND(Raw_Data!AB789&gt;=1,Raw_Data!AB789&lt;=5),6-Raw_Data!AB789,FALSE)))</f>
        <v>0</v>
      </c>
      <c r="U789" t="b">
        <f>IF(Raw_Data!A789&gt;=1,IF(Raw_Data!I789=2,IF(AND(Raw_Data!AC789&gt;=1,Raw_Data!AC789&lt;=2),Raw_Data!AC789,FALSE)))</f>
        <v>0</v>
      </c>
      <c r="V789" t="b">
        <f>IF(U789=1,IF(Raw_Data!I789=2,IF(AND(Raw_Data!AD789&gt;=1,Raw_Data!AD789&lt;=4),Raw_Data!AD789,FALSE)))</f>
        <v>0</v>
      </c>
      <c r="W789" t="b">
        <f>IF(U789=1,IF(Raw_Data!I789=2,IF(AND(Raw_Data!AE789&gt;=1,Raw_Data!AE789&lt;=4),5-Raw_Data!AE789,FALSE)))</f>
        <v>0</v>
      </c>
      <c r="X789" t="b">
        <f>IF(U789=1,IF(Raw_Data!I789=2,IF(AND(Raw_Data!AF789&gt;=1,Raw_Data!AF789&lt;=4),5-Raw_Data!AF789,FALSE)))</f>
        <v>0</v>
      </c>
      <c r="Y789" t="b">
        <f>IF(Raw_Data!A789&gt;=1,IF(Raw_Data!I789=2,IF(AND(Raw_Data!AG789&gt;=1,Raw_Data!AG789&lt;=5),Raw_Data!AG789,FALSE)))</f>
        <v>0</v>
      </c>
      <c r="Z789" t="b">
        <f>IF(Raw_Data!A789&gt;=1,IF(Raw_Data!I789=2,IF(AND(Raw_Data!AH789&gt;=1,Raw_Data!AH789&lt;=5),6-Raw_Data!AH789,FALSE)))</f>
        <v>0</v>
      </c>
      <c r="AA789" t="b">
        <f>IF(Raw_Data!A789&gt;=1,IF(Raw_Data!I789=2,IF(AND(Raw_Data!AI789&gt;=1,Raw_Data!AI789&lt;=5),6-Raw_Data!AI789,FALSE)))</f>
        <v>0</v>
      </c>
      <c r="AB789" t="b">
        <f>IF(Raw_Data!A789&gt;=1,IF(Raw_Data!I789=2,IF(AND(Raw_Data!AJ789&gt;=1,Raw_Data!AJ789&lt;=4),5-Raw_Data!AJ789,FALSE)))</f>
        <v>0</v>
      </c>
      <c r="AC789" t="b">
        <f>IF(Raw_Data!A789&gt;=1,IF(Raw_Data!I789=2,IF(AND(Raw_Data!AK789&gt;=1,Raw_Data!AK789&lt;=5),6-Raw_Data!AK789,FALSE)))</f>
        <v>0</v>
      </c>
      <c r="AD789" t="b">
        <f>IF(Raw_Data!A789&gt;=1,IF(Raw_Data!I789=2,IF(AND(Raw_Data!AL789&gt;=1,Raw_Data!AL789&lt;=5),6-Raw_Data!AL789,FALSE)))</f>
        <v>0</v>
      </c>
      <c r="AE789" t="b">
        <f>IF(Raw_Data!A789&gt;=1,IF(Raw_Data!I789=2,IF(AND(Raw_Data!AM789&gt;=1,Raw_Data!AM789&lt;=5),6-Raw_Data!AM789,FALSE)))</f>
        <v>0</v>
      </c>
      <c r="AF789" t="b">
        <f>IF(Raw_Data!A789&gt;=1,IF(Raw_Data!I789=2,IF(AND(Raw_Data!AN789&gt;=1,Raw_Data!AN789&lt;=4),Raw_Data!AN789,FALSE)))</f>
        <v>0</v>
      </c>
      <c r="AG789" t="b">
        <f>IF(Raw_Data!A789&gt;=1,IF(Raw_Data!I789=2,IF(AND(Raw_Data!AO789&gt;=1,Raw_Data!AO789&lt;=4),Raw_Data!AO789,FALSE)))</f>
        <v>0</v>
      </c>
      <c r="AH789" t="b">
        <f>IF(Raw_Data!A789&gt;=1,IF(Raw_Data!I789=2,IF(AND(Raw_Data!AP789&gt;=1,Raw_Data!AP789&lt;=4),Raw_Data!AP789,FALSE)))</f>
        <v>0</v>
      </c>
      <c r="AI789" t="b">
        <f>IF(Raw_Data!A789&gt;=1,IF(Raw_Data!I789=2,IF(AND(Raw_Data!AQ789&gt;=1,Raw_Data!AQ789&lt;=4),Raw_Data!AQ789,FALSE)))</f>
        <v>0</v>
      </c>
    </row>
    <row r="790" spans="1:35" x14ac:dyDescent="0.25">
      <c r="A790" t="b">
        <f>IF(Raw_Data!A790&gt;=1,Raw_Data!A790,FALSE)</f>
        <v>0</v>
      </c>
      <c r="B790" t="b">
        <f>IF(Raw_Data!A790&gt;=1,IF(Raw_Data!I790=1,IF(AND(Raw_Data!J790&gt;=1,Raw_Data!J790&lt;=4),5-Raw_Data!J790,FALSE)))</f>
        <v>0</v>
      </c>
      <c r="C790" t="b">
        <f>IF(Raw_Data!A790&gt;=1,IF(Raw_Data!I790=1,IF(AND(Raw_Data!K790&gt;=1,Raw_Data!K790&lt;=4),5-Raw_Data!K790,FALSE)))</f>
        <v>0</v>
      </c>
      <c r="D790" t="b">
        <f>IF(Raw_Data!A790&gt;=1,IF(Raw_Data!I790=1,IF(AND(Raw_Data!L790&gt;=1,Raw_Data!L790&lt;=4),5-Raw_Data!L790,FALSE)))</f>
        <v>0</v>
      </c>
      <c r="E790" t="b">
        <f>IF(Raw_Data!A790&gt;=1,IF(Raw_Data!I790=1,IF(AND(Raw_Data!M790&gt;=1,Raw_Data!M790&lt;=4),5-Raw_Data!M790,FALSE)))</f>
        <v>0</v>
      </c>
      <c r="F790" t="b">
        <f>IF(Raw_Data!A790&gt;=1,IF(Raw_Data!I790=1,IF(AND(Raw_Data!N790&gt;=1,Raw_Data!N790&lt;=4),5-Raw_Data!N790,FALSE)))</f>
        <v>0</v>
      </c>
      <c r="G790" t="b">
        <f>IF(Raw_Data!A790&gt;=1,IF(Raw_Data!I790=1,IF(AND(Raw_Data!O790&gt;=1,Raw_Data!O790&lt;=4),Raw_Data!O790,FALSE)))</f>
        <v>0</v>
      </c>
      <c r="H790" t="b">
        <f>IF(Raw_Data!A790&gt;=1,IF(Raw_Data!I790=1,IF(AND(Raw_Data!P790&gt;=1,Raw_Data!P790&lt;=5),Raw_Data!P790,FALSE)))</f>
        <v>0</v>
      </c>
      <c r="I790" t="b">
        <f>IF(Raw_Data!A790&gt;=1,IF(Raw_Data!I790=1,IF(AND(Raw_Data!Q790&gt;=1,Raw_Data!Q790&lt;=5),Raw_Data!Q790,FALSE)))</f>
        <v>0</v>
      </c>
      <c r="J790" t="b">
        <f>IF(Raw_Data!A790&gt;=1,IF(Raw_Data!I790=1,IF(AND(Raw_Data!R790&gt;=1,Raw_Data!R790&lt;=4),5-Raw_Data!R790,FALSE)))</f>
        <v>0</v>
      </c>
      <c r="K790" t="b">
        <f>IF(Raw_Data!A790&gt;=1,IF(Raw_Data!I790=1,IF(AND(Raw_Data!S790&gt;=1,Raw_Data!S790&lt;=4),5-Raw_Data!S790,FALSE)))</f>
        <v>0</v>
      </c>
      <c r="L790" t="b">
        <f>IF(Raw_Data!A790&gt;=1,IF(Raw_Data!I790=1,IF(AND(Raw_Data!T790&gt;=1,Raw_Data!T790&lt;=4),5-Raw_Data!T790,FALSE)))</f>
        <v>0</v>
      </c>
      <c r="M790" t="b">
        <f>IF(Raw_Data!A790&gt;=1,IF(Raw_Data!I790=1,IF(AND(Raw_Data!U790&gt;=1,Raw_Data!U790&lt;=4),Raw_Data!U790,FALSE)))</f>
        <v>0</v>
      </c>
      <c r="N790" t="b">
        <f>IF(Raw_Data!A790&gt;=1,IF(Raw_Data!I790=2,IF(AND(Raw_Data!V790&gt;=1,Raw_Data!V790&lt;=5),Raw_Data!V790,FALSE)))</f>
        <v>0</v>
      </c>
      <c r="O790" t="b">
        <f>IF(Raw_Data!A790&gt;=1,IF(Raw_Data!I790=2,IF(AND(Raw_Data!W790&gt;=1,Raw_Data!W790&lt;=5),Raw_Data!W790,FALSE)))</f>
        <v>0</v>
      </c>
      <c r="P790" t="b">
        <f>IF(Raw_Data!A790&gt;=1,IF(Raw_Data!I790=2,IF(AND(Raw_Data!X790&gt;=1,Raw_Data!X790&lt;=5),6-Raw_Data!X790,FALSE)))</f>
        <v>0</v>
      </c>
      <c r="Q790" t="b">
        <f>IF(Raw_Data!A790&gt;=1,IF(Raw_Data!I790=2,IF(AND(Raw_Data!Y790&gt;=1,Raw_Data!Y790&lt;=5),6-Raw_Data!Y790,FALSE)))</f>
        <v>0</v>
      </c>
      <c r="R790" t="b">
        <f>IF(Raw_Data!A790&gt;=1,IF(Raw_Data!I790=2,IF(AND(Raw_Data!Z790&gt;=1,Raw_Data!Z790&lt;=5),6-Raw_Data!Z790,FALSE)))</f>
        <v>0</v>
      </c>
      <c r="S790" t="b">
        <f>IF(Raw_Data!A790&gt;=1,IF(Raw_Data!I790=2,IF(AND(Raw_Data!AA790&gt;=1,Raw_Data!AA790&lt;=5),Raw_Data!AA790,FALSE)))</f>
        <v>0</v>
      </c>
      <c r="T790" t="b">
        <f>IF(Raw_Data!A790&gt;=1,IF(Raw_Data!I790=2,IF(AND(Raw_Data!AB790&gt;=1,Raw_Data!AB790&lt;=5),6-Raw_Data!AB790,FALSE)))</f>
        <v>0</v>
      </c>
      <c r="U790" t="b">
        <f>IF(Raw_Data!A790&gt;=1,IF(Raw_Data!I790=2,IF(AND(Raw_Data!AC790&gt;=1,Raw_Data!AC790&lt;=2),Raw_Data!AC790,FALSE)))</f>
        <v>0</v>
      </c>
      <c r="V790" t="b">
        <f>IF(U790=1,IF(Raw_Data!I790=2,IF(AND(Raw_Data!AD790&gt;=1,Raw_Data!AD790&lt;=4),Raw_Data!AD790,FALSE)))</f>
        <v>0</v>
      </c>
      <c r="W790" t="b">
        <f>IF(U790=1,IF(Raw_Data!I790=2,IF(AND(Raw_Data!AE790&gt;=1,Raw_Data!AE790&lt;=4),5-Raw_Data!AE790,FALSE)))</f>
        <v>0</v>
      </c>
      <c r="X790" t="b">
        <f>IF(U790=1,IF(Raw_Data!I790=2,IF(AND(Raw_Data!AF790&gt;=1,Raw_Data!AF790&lt;=4),5-Raw_Data!AF790,FALSE)))</f>
        <v>0</v>
      </c>
      <c r="Y790" t="b">
        <f>IF(Raw_Data!A790&gt;=1,IF(Raw_Data!I790=2,IF(AND(Raw_Data!AG790&gt;=1,Raw_Data!AG790&lt;=5),Raw_Data!AG790,FALSE)))</f>
        <v>0</v>
      </c>
      <c r="Z790" t="b">
        <f>IF(Raw_Data!A790&gt;=1,IF(Raw_Data!I790=2,IF(AND(Raw_Data!AH790&gt;=1,Raw_Data!AH790&lt;=5),6-Raw_Data!AH790,FALSE)))</f>
        <v>0</v>
      </c>
      <c r="AA790" t="b">
        <f>IF(Raw_Data!A790&gt;=1,IF(Raw_Data!I790=2,IF(AND(Raw_Data!AI790&gt;=1,Raw_Data!AI790&lt;=5),6-Raw_Data!AI790,FALSE)))</f>
        <v>0</v>
      </c>
      <c r="AB790" t="b">
        <f>IF(Raw_Data!A790&gt;=1,IF(Raw_Data!I790=2,IF(AND(Raw_Data!AJ790&gt;=1,Raw_Data!AJ790&lt;=4),5-Raw_Data!AJ790,FALSE)))</f>
        <v>0</v>
      </c>
      <c r="AC790" t="b">
        <f>IF(Raw_Data!A790&gt;=1,IF(Raw_Data!I790=2,IF(AND(Raw_Data!AK790&gt;=1,Raw_Data!AK790&lt;=5),6-Raw_Data!AK790,FALSE)))</f>
        <v>0</v>
      </c>
      <c r="AD790" t="b">
        <f>IF(Raw_Data!A790&gt;=1,IF(Raw_Data!I790=2,IF(AND(Raw_Data!AL790&gt;=1,Raw_Data!AL790&lt;=5),6-Raw_Data!AL790,FALSE)))</f>
        <v>0</v>
      </c>
      <c r="AE790" t="b">
        <f>IF(Raw_Data!A790&gt;=1,IF(Raw_Data!I790=2,IF(AND(Raw_Data!AM790&gt;=1,Raw_Data!AM790&lt;=5),6-Raw_Data!AM790,FALSE)))</f>
        <v>0</v>
      </c>
      <c r="AF790" t="b">
        <f>IF(Raw_Data!A790&gt;=1,IF(Raw_Data!I790=2,IF(AND(Raw_Data!AN790&gt;=1,Raw_Data!AN790&lt;=4),Raw_Data!AN790,FALSE)))</f>
        <v>0</v>
      </c>
      <c r="AG790" t="b">
        <f>IF(Raw_Data!A790&gt;=1,IF(Raw_Data!I790=2,IF(AND(Raw_Data!AO790&gt;=1,Raw_Data!AO790&lt;=4),Raw_Data!AO790,FALSE)))</f>
        <v>0</v>
      </c>
      <c r="AH790" t="b">
        <f>IF(Raw_Data!A790&gt;=1,IF(Raw_Data!I790=2,IF(AND(Raw_Data!AP790&gt;=1,Raw_Data!AP790&lt;=4),Raw_Data!AP790,FALSE)))</f>
        <v>0</v>
      </c>
      <c r="AI790" t="b">
        <f>IF(Raw_Data!A790&gt;=1,IF(Raw_Data!I790=2,IF(AND(Raw_Data!AQ790&gt;=1,Raw_Data!AQ790&lt;=4),Raw_Data!AQ790,FALSE)))</f>
        <v>0</v>
      </c>
    </row>
    <row r="791" spans="1:35" x14ac:dyDescent="0.25">
      <c r="A791" t="b">
        <f>IF(Raw_Data!A791&gt;=1,Raw_Data!A791,FALSE)</f>
        <v>0</v>
      </c>
      <c r="B791" t="b">
        <f>IF(Raw_Data!A791&gt;=1,IF(Raw_Data!I791=1,IF(AND(Raw_Data!J791&gt;=1,Raw_Data!J791&lt;=4),5-Raw_Data!J791,FALSE)))</f>
        <v>0</v>
      </c>
      <c r="C791" t="b">
        <f>IF(Raw_Data!A791&gt;=1,IF(Raw_Data!I791=1,IF(AND(Raw_Data!K791&gt;=1,Raw_Data!K791&lt;=4),5-Raw_Data!K791,FALSE)))</f>
        <v>0</v>
      </c>
      <c r="D791" t="b">
        <f>IF(Raw_Data!A791&gt;=1,IF(Raw_Data!I791=1,IF(AND(Raw_Data!L791&gt;=1,Raw_Data!L791&lt;=4),5-Raw_Data!L791,FALSE)))</f>
        <v>0</v>
      </c>
      <c r="E791" t="b">
        <f>IF(Raw_Data!A791&gt;=1,IF(Raw_Data!I791=1,IF(AND(Raw_Data!M791&gt;=1,Raw_Data!M791&lt;=4),5-Raw_Data!M791,FALSE)))</f>
        <v>0</v>
      </c>
      <c r="F791" t="b">
        <f>IF(Raw_Data!A791&gt;=1,IF(Raw_Data!I791=1,IF(AND(Raw_Data!N791&gt;=1,Raw_Data!N791&lt;=4),5-Raw_Data!N791,FALSE)))</f>
        <v>0</v>
      </c>
      <c r="G791" t="b">
        <f>IF(Raw_Data!A791&gt;=1,IF(Raw_Data!I791=1,IF(AND(Raw_Data!O791&gt;=1,Raw_Data!O791&lt;=4),Raw_Data!O791,FALSE)))</f>
        <v>0</v>
      </c>
      <c r="H791" t="b">
        <f>IF(Raw_Data!A791&gt;=1,IF(Raw_Data!I791=1,IF(AND(Raw_Data!P791&gt;=1,Raw_Data!P791&lt;=5),Raw_Data!P791,FALSE)))</f>
        <v>0</v>
      </c>
      <c r="I791" t="b">
        <f>IF(Raw_Data!A791&gt;=1,IF(Raw_Data!I791=1,IF(AND(Raw_Data!Q791&gt;=1,Raw_Data!Q791&lt;=5),Raw_Data!Q791,FALSE)))</f>
        <v>0</v>
      </c>
      <c r="J791" t="b">
        <f>IF(Raw_Data!A791&gt;=1,IF(Raw_Data!I791=1,IF(AND(Raw_Data!R791&gt;=1,Raw_Data!R791&lt;=4),5-Raw_Data!R791,FALSE)))</f>
        <v>0</v>
      </c>
      <c r="K791" t="b">
        <f>IF(Raw_Data!A791&gt;=1,IF(Raw_Data!I791=1,IF(AND(Raw_Data!S791&gt;=1,Raw_Data!S791&lt;=4),5-Raw_Data!S791,FALSE)))</f>
        <v>0</v>
      </c>
      <c r="L791" t="b">
        <f>IF(Raw_Data!A791&gt;=1,IF(Raw_Data!I791=1,IF(AND(Raw_Data!T791&gt;=1,Raw_Data!T791&lt;=4),5-Raw_Data!T791,FALSE)))</f>
        <v>0</v>
      </c>
      <c r="M791" t="b">
        <f>IF(Raw_Data!A791&gt;=1,IF(Raw_Data!I791=1,IF(AND(Raw_Data!U791&gt;=1,Raw_Data!U791&lt;=4),Raw_Data!U791,FALSE)))</f>
        <v>0</v>
      </c>
      <c r="N791" t="b">
        <f>IF(Raw_Data!A791&gt;=1,IF(Raw_Data!I791=2,IF(AND(Raw_Data!V791&gt;=1,Raw_Data!V791&lt;=5),Raw_Data!V791,FALSE)))</f>
        <v>0</v>
      </c>
      <c r="O791" t="b">
        <f>IF(Raw_Data!A791&gt;=1,IF(Raw_Data!I791=2,IF(AND(Raw_Data!W791&gt;=1,Raw_Data!W791&lt;=5),Raw_Data!W791,FALSE)))</f>
        <v>0</v>
      </c>
      <c r="P791" t="b">
        <f>IF(Raw_Data!A791&gt;=1,IF(Raw_Data!I791=2,IF(AND(Raw_Data!X791&gt;=1,Raw_Data!X791&lt;=5),6-Raw_Data!X791,FALSE)))</f>
        <v>0</v>
      </c>
      <c r="Q791" t="b">
        <f>IF(Raw_Data!A791&gt;=1,IF(Raw_Data!I791=2,IF(AND(Raw_Data!Y791&gt;=1,Raw_Data!Y791&lt;=5),6-Raw_Data!Y791,FALSE)))</f>
        <v>0</v>
      </c>
      <c r="R791" t="b">
        <f>IF(Raw_Data!A791&gt;=1,IF(Raw_Data!I791=2,IF(AND(Raw_Data!Z791&gt;=1,Raw_Data!Z791&lt;=5),6-Raw_Data!Z791,FALSE)))</f>
        <v>0</v>
      </c>
      <c r="S791" t="b">
        <f>IF(Raw_Data!A791&gt;=1,IF(Raw_Data!I791=2,IF(AND(Raw_Data!AA791&gt;=1,Raw_Data!AA791&lt;=5),Raw_Data!AA791,FALSE)))</f>
        <v>0</v>
      </c>
      <c r="T791" t="b">
        <f>IF(Raw_Data!A791&gt;=1,IF(Raw_Data!I791=2,IF(AND(Raw_Data!AB791&gt;=1,Raw_Data!AB791&lt;=5),6-Raw_Data!AB791,FALSE)))</f>
        <v>0</v>
      </c>
      <c r="U791" t="b">
        <f>IF(Raw_Data!A791&gt;=1,IF(Raw_Data!I791=2,IF(AND(Raw_Data!AC791&gt;=1,Raw_Data!AC791&lt;=2),Raw_Data!AC791,FALSE)))</f>
        <v>0</v>
      </c>
      <c r="V791" t="b">
        <f>IF(U791=1,IF(Raw_Data!I791=2,IF(AND(Raw_Data!AD791&gt;=1,Raw_Data!AD791&lt;=4),Raw_Data!AD791,FALSE)))</f>
        <v>0</v>
      </c>
      <c r="W791" t="b">
        <f>IF(U791=1,IF(Raw_Data!I791=2,IF(AND(Raw_Data!AE791&gt;=1,Raw_Data!AE791&lt;=4),5-Raw_Data!AE791,FALSE)))</f>
        <v>0</v>
      </c>
      <c r="X791" t="b">
        <f>IF(U791=1,IF(Raw_Data!I791=2,IF(AND(Raw_Data!AF791&gt;=1,Raw_Data!AF791&lt;=4),5-Raw_Data!AF791,FALSE)))</f>
        <v>0</v>
      </c>
      <c r="Y791" t="b">
        <f>IF(Raw_Data!A791&gt;=1,IF(Raw_Data!I791=2,IF(AND(Raw_Data!AG791&gt;=1,Raw_Data!AG791&lt;=5),Raw_Data!AG791,FALSE)))</f>
        <v>0</v>
      </c>
      <c r="Z791" t="b">
        <f>IF(Raw_Data!A791&gt;=1,IF(Raw_Data!I791=2,IF(AND(Raw_Data!AH791&gt;=1,Raw_Data!AH791&lt;=5),6-Raw_Data!AH791,FALSE)))</f>
        <v>0</v>
      </c>
      <c r="AA791" t="b">
        <f>IF(Raw_Data!A791&gt;=1,IF(Raw_Data!I791=2,IF(AND(Raw_Data!AI791&gt;=1,Raw_Data!AI791&lt;=5),6-Raw_Data!AI791,FALSE)))</f>
        <v>0</v>
      </c>
      <c r="AB791" t="b">
        <f>IF(Raw_Data!A791&gt;=1,IF(Raw_Data!I791=2,IF(AND(Raw_Data!AJ791&gt;=1,Raw_Data!AJ791&lt;=4),5-Raw_Data!AJ791,FALSE)))</f>
        <v>0</v>
      </c>
      <c r="AC791" t="b">
        <f>IF(Raw_Data!A791&gt;=1,IF(Raw_Data!I791=2,IF(AND(Raw_Data!AK791&gt;=1,Raw_Data!AK791&lt;=5),6-Raw_Data!AK791,FALSE)))</f>
        <v>0</v>
      </c>
      <c r="AD791" t="b">
        <f>IF(Raw_Data!A791&gt;=1,IF(Raw_Data!I791=2,IF(AND(Raw_Data!AL791&gt;=1,Raw_Data!AL791&lt;=5),6-Raw_Data!AL791,FALSE)))</f>
        <v>0</v>
      </c>
      <c r="AE791" t="b">
        <f>IF(Raw_Data!A791&gt;=1,IF(Raw_Data!I791=2,IF(AND(Raw_Data!AM791&gt;=1,Raw_Data!AM791&lt;=5),6-Raw_Data!AM791,FALSE)))</f>
        <v>0</v>
      </c>
      <c r="AF791" t="b">
        <f>IF(Raw_Data!A791&gt;=1,IF(Raw_Data!I791=2,IF(AND(Raw_Data!AN791&gt;=1,Raw_Data!AN791&lt;=4),Raw_Data!AN791,FALSE)))</f>
        <v>0</v>
      </c>
      <c r="AG791" t="b">
        <f>IF(Raw_Data!A791&gt;=1,IF(Raw_Data!I791=2,IF(AND(Raw_Data!AO791&gt;=1,Raw_Data!AO791&lt;=4),Raw_Data!AO791,FALSE)))</f>
        <v>0</v>
      </c>
      <c r="AH791" t="b">
        <f>IF(Raw_Data!A791&gt;=1,IF(Raw_Data!I791=2,IF(AND(Raw_Data!AP791&gt;=1,Raw_Data!AP791&lt;=4),Raw_Data!AP791,FALSE)))</f>
        <v>0</v>
      </c>
      <c r="AI791" t="b">
        <f>IF(Raw_Data!A791&gt;=1,IF(Raw_Data!I791=2,IF(AND(Raw_Data!AQ791&gt;=1,Raw_Data!AQ791&lt;=4),Raw_Data!AQ791,FALSE)))</f>
        <v>0</v>
      </c>
    </row>
    <row r="792" spans="1:35" x14ac:dyDescent="0.25">
      <c r="A792" t="b">
        <f>IF(Raw_Data!A792&gt;=1,Raw_Data!A792,FALSE)</f>
        <v>0</v>
      </c>
      <c r="B792" t="b">
        <f>IF(Raw_Data!A792&gt;=1,IF(Raw_Data!I792=1,IF(AND(Raw_Data!J792&gt;=1,Raw_Data!J792&lt;=4),5-Raw_Data!J792,FALSE)))</f>
        <v>0</v>
      </c>
      <c r="C792" t="b">
        <f>IF(Raw_Data!A792&gt;=1,IF(Raw_Data!I792=1,IF(AND(Raw_Data!K792&gt;=1,Raw_Data!K792&lt;=4),5-Raw_Data!K792,FALSE)))</f>
        <v>0</v>
      </c>
      <c r="D792" t="b">
        <f>IF(Raw_Data!A792&gt;=1,IF(Raw_Data!I792=1,IF(AND(Raw_Data!L792&gt;=1,Raw_Data!L792&lt;=4),5-Raw_Data!L792,FALSE)))</f>
        <v>0</v>
      </c>
      <c r="E792" t="b">
        <f>IF(Raw_Data!A792&gt;=1,IF(Raw_Data!I792=1,IF(AND(Raw_Data!M792&gt;=1,Raw_Data!M792&lt;=4),5-Raw_Data!M792,FALSE)))</f>
        <v>0</v>
      </c>
      <c r="F792" t="b">
        <f>IF(Raw_Data!A792&gt;=1,IF(Raw_Data!I792=1,IF(AND(Raw_Data!N792&gt;=1,Raw_Data!N792&lt;=4),5-Raw_Data!N792,FALSE)))</f>
        <v>0</v>
      </c>
      <c r="G792" t="b">
        <f>IF(Raw_Data!A792&gt;=1,IF(Raw_Data!I792=1,IF(AND(Raw_Data!O792&gt;=1,Raw_Data!O792&lt;=4),Raw_Data!O792,FALSE)))</f>
        <v>0</v>
      </c>
      <c r="H792" t="b">
        <f>IF(Raw_Data!A792&gt;=1,IF(Raw_Data!I792=1,IF(AND(Raw_Data!P792&gt;=1,Raw_Data!P792&lt;=5),Raw_Data!P792,FALSE)))</f>
        <v>0</v>
      </c>
      <c r="I792" t="b">
        <f>IF(Raw_Data!A792&gt;=1,IF(Raw_Data!I792=1,IF(AND(Raw_Data!Q792&gt;=1,Raw_Data!Q792&lt;=5),Raw_Data!Q792,FALSE)))</f>
        <v>0</v>
      </c>
      <c r="J792" t="b">
        <f>IF(Raw_Data!A792&gt;=1,IF(Raw_Data!I792=1,IF(AND(Raw_Data!R792&gt;=1,Raw_Data!R792&lt;=4),5-Raw_Data!R792,FALSE)))</f>
        <v>0</v>
      </c>
      <c r="K792" t="b">
        <f>IF(Raw_Data!A792&gt;=1,IF(Raw_Data!I792=1,IF(AND(Raw_Data!S792&gt;=1,Raw_Data!S792&lt;=4),5-Raw_Data!S792,FALSE)))</f>
        <v>0</v>
      </c>
      <c r="L792" t="b">
        <f>IF(Raw_Data!A792&gt;=1,IF(Raw_Data!I792=1,IF(AND(Raw_Data!T792&gt;=1,Raw_Data!T792&lt;=4),5-Raw_Data!T792,FALSE)))</f>
        <v>0</v>
      </c>
      <c r="M792" t="b">
        <f>IF(Raw_Data!A792&gt;=1,IF(Raw_Data!I792=1,IF(AND(Raw_Data!U792&gt;=1,Raw_Data!U792&lt;=4),Raw_Data!U792,FALSE)))</f>
        <v>0</v>
      </c>
      <c r="N792" t="b">
        <f>IF(Raw_Data!A792&gt;=1,IF(Raw_Data!I792=2,IF(AND(Raw_Data!V792&gt;=1,Raw_Data!V792&lt;=5),Raw_Data!V792,FALSE)))</f>
        <v>0</v>
      </c>
      <c r="O792" t="b">
        <f>IF(Raw_Data!A792&gt;=1,IF(Raw_Data!I792=2,IF(AND(Raw_Data!W792&gt;=1,Raw_Data!W792&lt;=5),Raw_Data!W792,FALSE)))</f>
        <v>0</v>
      </c>
      <c r="P792" t="b">
        <f>IF(Raw_Data!A792&gt;=1,IF(Raw_Data!I792=2,IF(AND(Raw_Data!X792&gt;=1,Raw_Data!X792&lt;=5),6-Raw_Data!X792,FALSE)))</f>
        <v>0</v>
      </c>
      <c r="Q792" t="b">
        <f>IF(Raw_Data!A792&gt;=1,IF(Raw_Data!I792=2,IF(AND(Raw_Data!Y792&gt;=1,Raw_Data!Y792&lt;=5),6-Raw_Data!Y792,FALSE)))</f>
        <v>0</v>
      </c>
      <c r="R792" t="b">
        <f>IF(Raw_Data!A792&gt;=1,IF(Raw_Data!I792=2,IF(AND(Raw_Data!Z792&gt;=1,Raw_Data!Z792&lt;=5),6-Raw_Data!Z792,FALSE)))</f>
        <v>0</v>
      </c>
      <c r="S792" t="b">
        <f>IF(Raw_Data!A792&gt;=1,IF(Raw_Data!I792=2,IF(AND(Raw_Data!AA792&gt;=1,Raw_Data!AA792&lt;=5),Raw_Data!AA792,FALSE)))</f>
        <v>0</v>
      </c>
      <c r="T792" t="b">
        <f>IF(Raw_Data!A792&gt;=1,IF(Raw_Data!I792=2,IF(AND(Raw_Data!AB792&gt;=1,Raw_Data!AB792&lt;=5),6-Raw_Data!AB792,FALSE)))</f>
        <v>0</v>
      </c>
      <c r="U792" t="b">
        <f>IF(Raw_Data!A792&gt;=1,IF(Raw_Data!I792=2,IF(AND(Raw_Data!AC792&gt;=1,Raw_Data!AC792&lt;=2),Raw_Data!AC792,FALSE)))</f>
        <v>0</v>
      </c>
      <c r="V792" t="b">
        <f>IF(U792=1,IF(Raw_Data!I792=2,IF(AND(Raw_Data!AD792&gt;=1,Raw_Data!AD792&lt;=4),Raw_Data!AD792,FALSE)))</f>
        <v>0</v>
      </c>
      <c r="W792" t="b">
        <f>IF(U792=1,IF(Raw_Data!I792=2,IF(AND(Raw_Data!AE792&gt;=1,Raw_Data!AE792&lt;=4),5-Raw_Data!AE792,FALSE)))</f>
        <v>0</v>
      </c>
      <c r="X792" t="b">
        <f>IF(U792=1,IF(Raw_Data!I792=2,IF(AND(Raw_Data!AF792&gt;=1,Raw_Data!AF792&lt;=4),5-Raw_Data!AF792,FALSE)))</f>
        <v>0</v>
      </c>
      <c r="Y792" t="b">
        <f>IF(Raw_Data!A792&gt;=1,IF(Raw_Data!I792=2,IF(AND(Raw_Data!AG792&gt;=1,Raw_Data!AG792&lt;=5),Raw_Data!AG792,FALSE)))</f>
        <v>0</v>
      </c>
      <c r="Z792" t="b">
        <f>IF(Raw_Data!A792&gt;=1,IF(Raw_Data!I792=2,IF(AND(Raw_Data!AH792&gt;=1,Raw_Data!AH792&lt;=5),6-Raw_Data!AH792,FALSE)))</f>
        <v>0</v>
      </c>
      <c r="AA792" t="b">
        <f>IF(Raw_Data!A792&gt;=1,IF(Raw_Data!I792=2,IF(AND(Raw_Data!AI792&gt;=1,Raw_Data!AI792&lt;=5),6-Raw_Data!AI792,FALSE)))</f>
        <v>0</v>
      </c>
      <c r="AB792" t="b">
        <f>IF(Raw_Data!A792&gt;=1,IF(Raw_Data!I792=2,IF(AND(Raw_Data!AJ792&gt;=1,Raw_Data!AJ792&lt;=4),5-Raw_Data!AJ792,FALSE)))</f>
        <v>0</v>
      </c>
      <c r="AC792" t="b">
        <f>IF(Raw_Data!A792&gt;=1,IF(Raw_Data!I792=2,IF(AND(Raw_Data!AK792&gt;=1,Raw_Data!AK792&lt;=5),6-Raw_Data!AK792,FALSE)))</f>
        <v>0</v>
      </c>
      <c r="AD792" t="b">
        <f>IF(Raw_Data!A792&gt;=1,IF(Raw_Data!I792=2,IF(AND(Raw_Data!AL792&gt;=1,Raw_Data!AL792&lt;=5),6-Raw_Data!AL792,FALSE)))</f>
        <v>0</v>
      </c>
      <c r="AE792" t="b">
        <f>IF(Raw_Data!A792&gt;=1,IF(Raw_Data!I792=2,IF(AND(Raw_Data!AM792&gt;=1,Raw_Data!AM792&lt;=5),6-Raw_Data!AM792,FALSE)))</f>
        <v>0</v>
      </c>
      <c r="AF792" t="b">
        <f>IF(Raw_Data!A792&gt;=1,IF(Raw_Data!I792=2,IF(AND(Raw_Data!AN792&gt;=1,Raw_Data!AN792&lt;=4),Raw_Data!AN792,FALSE)))</f>
        <v>0</v>
      </c>
      <c r="AG792" t="b">
        <f>IF(Raw_Data!A792&gt;=1,IF(Raw_Data!I792=2,IF(AND(Raw_Data!AO792&gt;=1,Raw_Data!AO792&lt;=4),Raw_Data!AO792,FALSE)))</f>
        <v>0</v>
      </c>
      <c r="AH792" t="b">
        <f>IF(Raw_Data!A792&gt;=1,IF(Raw_Data!I792=2,IF(AND(Raw_Data!AP792&gt;=1,Raw_Data!AP792&lt;=4),Raw_Data!AP792,FALSE)))</f>
        <v>0</v>
      </c>
      <c r="AI792" t="b">
        <f>IF(Raw_Data!A792&gt;=1,IF(Raw_Data!I792=2,IF(AND(Raw_Data!AQ792&gt;=1,Raw_Data!AQ792&lt;=4),Raw_Data!AQ792,FALSE)))</f>
        <v>0</v>
      </c>
    </row>
    <row r="793" spans="1:35" x14ac:dyDescent="0.25">
      <c r="A793" t="b">
        <f>IF(Raw_Data!A793&gt;=1,Raw_Data!A793,FALSE)</f>
        <v>0</v>
      </c>
      <c r="B793" t="b">
        <f>IF(Raw_Data!A793&gt;=1,IF(Raw_Data!I793=1,IF(AND(Raw_Data!J793&gt;=1,Raw_Data!J793&lt;=4),5-Raw_Data!J793,FALSE)))</f>
        <v>0</v>
      </c>
      <c r="C793" t="b">
        <f>IF(Raw_Data!A793&gt;=1,IF(Raw_Data!I793=1,IF(AND(Raw_Data!K793&gt;=1,Raw_Data!K793&lt;=4),5-Raw_Data!K793,FALSE)))</f>
        <v>0</v>
      </c>
      <c r="D793" t="b">
        <f>IF(Raw_Data!A793&gt;=1,IF(Raw_Data!I793=1,IF(AND(Raw_Data!L793&gt;=1,Raw_Data!L793&lt;=4),5-Raw_Data!L793,FALSE)))</f>
        <v>0</v>
      </c>
      <c r="E793" t="b">
        <f>IF(Raw_Data!A793&gt;=1,IF(Raw_Data!I793=1,IF(AND(Raw_Data!M793&gt;=1,Raw_Data!M793&lt;=4),5-Raw_Data!M793,FALSE)))</f>
        <v>0</v>
      </c>
      <c r="F793" t="b">
        <f>IF(Raw_Data!A793&gt;=1,IF(Raw_Data!I793=1,IF(AND(Raw_Data!N793&gt;=1,Raw_Data!N793&lt;=4),5-Raw_Data!N793,FALSE)))</f>
        <v>0</v>
      </c>
      <c r="G793" t="b">
        <f>IF(Raw_Data!A793&gt;=1,IF(Raw_Data!I793=1,IF(AND(Raw_Data!O793&gt;=1,Raw_Data!O793&lt;=4),Raw_Data!O793,FALSE)))</f>
        <v>0</v>
      </c>
      <c r="H793" t="b">
        <f>IF(Raw_Data!A793&gt;=1,IF(Raw_Data!I793=1,IF(AND(Raw_Data!P793&gt;=1,Raw_Data!P793&lt;=5),Raw_Data!P793,FALSE)))</f>
        <v>0</v>
      </c>
      <c r="I793" t="b">
        <f>IF(Raw_Data!A793&gt;=1,IF(Raw_Data!I793=1,IF(AND(Raw_Data!Q793&gt;=1,Raw_Data!Q793&lt;=5),Raw_Data!Q793,FALSE)))</f>
        <v>0</v>
      </c>
      <c r="J793" t="b">
        <f>IF(Raw_Data!A793&gt;=1,IF(Raw_Data!I793=1,IF(AND(Raw_Data!R793&gt;=1,Raw_Data!R793&lt;=4),5-Raw_Data!R793,FALSE)))</f>
        <v>0</v>
      </c>
      <c r="K793" t="b">
        <f>IF(Raw_Data!A793&gt;=1,IF(Raw_Data!I793=1,IF(AND(Raw_Data!S793&gt;=1,Raw_Data!S793&lt;=4),5-Raw_Data!S793,FALSE)))</f>
        <v>0</v>
      </c>
      <c r="L793" t="b">
        <f>IF(Raw_Data!A793&gt;=1,IF(Raw_Data!I793=1,IF(AND(Raw_Data!T793&gt;=1,Raw_Data!T793&lt;=4),5-Raw_Data!T793,FALSE)))</f>
        <v>0</v>
      </c>
      <c r="M793" t="b">
        <f>IF(Raw_Data!A793&gt;=1,IF(Raw_Data!I793=1,IF(AND(Raw_Data!U793&gt;=1,Raw_Data!U793&lt;=4),Raw_Data!U793,FALSE)))</f>
        <v>0</v>
      </c>
      <c r="N793" t="b">
        <f>IF(Raw_Data!A793&gt;=1,IF(Raw_Data!I793=2,IF(AND(Raw_Data!V793&gt;=1,Raw_Data!V793&lt;=5),Raw_Data!V793,FALSE)))</f>
        <v>0</v>
      </c>
      <c r="O793" t="b">
        <f>IF(Raw_Data!A793&gt;=1,IF(Raw_Data!I793=2,IF(AND(Raw_Data!W793&gt;=1,Raw_Data!W793&lt;=5),Raw_Data!W793,FALSE)))</f>
        <v>0</v>
      </c>
      <c r="P793" t="b">
        <f>IF(Raw_Data!A793&gt;=1,IF(Raw_Data!I793=2,IF(AND(Raw_Data!X793&gt;=1,Raw_Data!X793&lt;=5),6-Raw_Data!X793,FALSE)))</f>
        <v>0</v>
      </c>
      <c r="Q793" t="b">
        <f>IF(Raw_Data!A793&gt;=1,IF(Raw_Data!I793=2,IF(AND(Raw_Data!Y793&gt;=1,Raw_Data!Y793&lt;=5),6-Raw_Data!Y793,FALSE)))</f>
        <v>0</v>
      </c>
      <c r="R793" t="b">
        <f>IF(Raw_Data!A793&gt;=1,IF(Raw_Data!I793=2,IF(AND(Raw_Data!Z793&gt;=1,Raw_Data!Z793&lt;=5),6-Raw_Data!Z793,FALSE)))</f>
        <v>0</v>
      </c>
      <c r="S793" t="b">
        <f>IF(Raw_Data!A793&gt;=1,IF(Raw_Data!I793=2,IF(AND(Raw_Data!AA793&gt;=1,Raw_Data!AA793&lt;=5),Raw_Data!AA793,FALSE)))</f>
        <v>0</v>
      </c>
      <c r="T793" t="b">
        <f>IF(Raw_Data!A793&gt;=1,IF(Raw_Data!I793=2,IF(AND(Raw_Data!AB793&gt;=1,Raw_Data!AB793&lt;=5),6-Raw_Data!AB793,FALSE)))</f>
        <v>0</v>
      </c>
      <c r="U793" t="b">
        <f>IF(Raw_Data!A793&gt;=1,IF(Raw_Data!I793=2,IF(AND(Raw_Data!AC793&gt;=1,Raw_Data!AC793&lt;=2),Raw_Data!AC793,FALSE)))</f>
        <v>0</v>
      </c>
      <c r="V793" t="b">
        <f>IF(U793=1,IF(Raw_Data!I793=2,IF(AND(Raw_Data!AD793&gt;=1,Raw_Data!AD793&lt;=4),Raw_Data!AD793,FALSE)))</f>
        <v>0</v>
      </c>
      <c r="W793" t="b">
        <f>IF(U793=1,IF(Raw_Data!I793=2,IF(AND(Raw_Data!AE793&gt;=1,Raw_Data!AE793&lt;=4),5-Raw_Data!AE793,FALSE)))</f>
        <v>0</v>
      </c>
      <c r="X793" t="b">
        <f>IF(U793=1,IF(Raw_Data!I793=2,IF(AND(Raw_Data!AF793&gt;=1,Raw_Data!AF793&lt;=4),5-Raw_Data!AF793,FALSE)))</f>
        <v>0</v>
      </c>
      <c r="Y793" t="b">
        <f>IF(Raw_Data!A793&gt;=1,IF(Raw_Data!I793=2,IF(AND(Raw_Data!AG793&gt;=1,Raw_Data!AG793&lt;=5),Raw_Data!AG793,FALSE)))</f>
        <v>0</v>
      </c>
      <c r="Z793" t="b">
        <f>IF(Raw_Data!A793&gt;=1,IF(Raw_Data!I793=2,IF(AND(Raw_Data!AH793&gt;=1,Raw_Data!AH793&lt;=5),6-Raw_Data!AH793,FALSE)))</f>
        <v>0</v>
      </c>
      <c r="AA793" t="b">
        <f>IF(Raw_Data!A793&gt;=1,IF(Raw_Data!I793=2,IF(AND(Raw_Data!AI793&gt;=1,Raw_Data!AI793&lt;=5),6-Raw_Data!AI793,FALSE)))</f>
        <v>0</v>
      </c>
      <c r="AB793" t="b">
        <f>IF(Raw_Data!A793&gt;=1,IF(Raw_Data!I793=2,IF(AND(Raw_Data!AJ793&gt;=1,Raw_Data!AJ793&lt;=4),5-Raw_Data!AJ793,FALSE)))</f>
        <v>0</v>
      </c>
      <c r="AC793" t="b">
        <f>IF(Raw_Data!A793&gt;=1,IF(Raw_Data!I793=2,IF(AND(Raw_Data!AK793&gt;=1,Raw_Data!AK793&lt;=5),6-Raw_Data!AK793,FALSE)))</f>
        <v>0</v>
      </c>
      <c r="AD793" t="b">
        <f>IF(Raw_Data!A793&gt;=1,IF(Raw_Data!I793=2,IF(AND(Raw_Data!AL793&gt;=1,Raw_Data!AL793&lt;=5),6-Raw_Data!AL793,FALSE)))</f>
        <v>0</v>
      </c>
      <c r="AE793" t="b">
        <f>IF(Raw_Data!A793&gt;=1,IF(Raw_Data!I793=2,IF(AND(Raw_Data!AM793&gt;=1,Raw_Data!AM793&lt;=5),6-Raw_Data!AM793,FALSE)))</f>
        <v>0</v>
      </c>
      <c r="AF793" t="b">
        <f>IF(Raw_Data!A793&gt;=1,IF(Raw_Data!I793=2,IF(AND(Raw_Data!AN793&gt;=1,Raw_Data!AN793&lt;=4),Raw_Data!AN793,FALSE)))</f>
        <v>0</v>
      </c>
      <c r="AG793" t="b">
        <f>IF(Raw_Data!A793&gt;=1,IF(Raw_Data!I793=2,IF(AND(Raw_Data!AO793&gt;=1,Raw_Data!AO793&lt;=4),Raw_Data!AO793,FALSE)))</f>
        <v>0</v>
      </c>
      <c r="AH793" t="b">
        <f>IF(Raw_Data!A793&gt;=1,IF(Raw_Data!I793=2,IF(AND(Raw_Data!AP793&gt;=1,Raw_Data!AP793&lt;=4),Raw_Data!AP793,FALSE)))</f>
        <v>0</v>
      </c>
      <c r="AI793" t="b">
        <f>IF(Raw_Data!A793&gt;=1,IF(Raw_Data!I793=2,IF(AND(Raw_Data!AQ793&gt;=1,Raw_Data!AQ793&lt;=4),Raw_Data!AQ793,FALSE)))</f>
        <v>0</v>
      </c>
    </row>
    <row r="794" spans="1:35" x14ac:dyDescent="0.25">
      <c r="A794" t="b">
        <f>IF(Raw_Data!A794&gt;=1,Raw_Data!A794,FALSE)</f>
        <v>0</v>
      </c>
      <c r="B794" t="b">
        <f>IF(Raw_Data!A794&gt;=1,IF(Raw_Data!I794=1,IF(AND(Raw_Data!J794&gt;=1,Raw_Data!J794&lt;=4),5-Raw_Data!J794,FALSE)))</f>
        <v>0</v>
      </c>
      <c r="C794" t="b">
        <f>IF(Raw_Data!A794&gt;=1,IF(Raw_Data!I794=1,IF(AND(Raw_Data!K794&gt;=1,Raw_Data!K794&lt;=4),5-Raw_Data!K794,FALSE)))</f>
        <v>0</v>
      </c>
      <c r="D794" t="b">
        <f>IF(Raw_Data!A794&gt;=1,IF(Raw_Data!I794=1,IF(AND(Raw_Data!L794&gt;=1,Raw_Data!L794&lt;=4),5-Raw_Data!L794,FALSE)))</f>
        <v>0</v>
      </c>
      <c r="E794" t="b">
        <f>IF(Raw_Data!A794&gt;=1,IF(Raw_Data!I794=1,IF(AND(Raw_Data!M794&gt;=1,Raw_Data!M794&lt;=4),5-Raw_Data!M794,FALSE)))</f>
        <v>0</v>
      </c>
      <c r="F794" t="b">
        <f>IF(Raw_Data!A794&gt;=1,IF(Raw_Data!I794=1,IF(AND(Raw_Data!N794&gt;=1,Raw_Data!N794&lt;=4),5-Raw_Data!N794,FALSE)))</f>
        <v>0</v>
      </c>
      <c r="G794" t="b">
        <f>IF(Raw_Data!A794&gt;=1,IF(Raw_Data!I794=1,IF(AND(Raw_Data!O794&gt;=1,Raw_Data!O794&lt;=4),Raw_Data!O794,FALSE)))</f>
        <v>0</v>
      </c>
      <c r="H794" t="b">
        <f>IF(Raw_Data!A794&gt;=1,IF(Raw_Data!I794=1,IF(AND(Raw_Data!P794&gt;=1,Raw_Data!P794&lt;=5),Raw_Data!P794,FALSE)))</f>
        <v>0</v>
      </c>
      <c r="I794" t="b">
        <f>IF(Raw_Data!A794&gt;=1,IF(Raw_Data!I794=1,IF(AND(Raw_Data!Q794&gt;=1,Raw_Data!Q794&lt;=5),Raw_Data!Q794,FALSE)))</f>
        <v>0</v>
      </c>
      <c r="J794" t="b">
        <f>IF(Raw_Data!A794&gt;=1,IF(Raw_Data!I794=1,IF(AND(Raw_Data!R794&gt;=1,Raw_Data!R794&lt;=4),5-Raw_Data!R794,FALSE)))</f>
        <v>0</v>
      </c>
      <c r="K794" t="b">
        <f>IF(Raw_Data!A794&gt;=1,IF(Raw_Data!I794=1,IF(AND(Raw_Data!S794&gt;=1,Raw_Data!S794&lt;=4),5-Raw_Data!S794,FALSE)))</f>
        <v>0</v>
      </c>
      <c r="L794" t="b">
        <f>IF(Raw_Data!A794&gt;=1,IF(Raw_Data!I794=1,IF(AND(Raw_Data!T794&gt;=1,Raw_Data!T794&lt;=4),5-Raw_Data!T794,FALSE)))</f>
        <v>0</v>
      </c>
      <c r="M794" t="b">
        <f>IF(Raw_Data!A794&gt;=1,IF(Raw_Data!I794=1,IF(AND(Raw_Data!U794&gt;=1,Raw_Data!U794&lt;=4),Raw_Data!U794,FALSE)))</f>
        <v>0</v>
      </c>
      <c r="N794" t="b">
        <f>IF(Raw_Data!A794&gt;=1,IF(Raw_Data!I794=2,IF(AND(Raw_Data!V794&gt;=1,Raw_Data!V794&lt;=5),Raw_Data!V794,FALSE)))</f>
        <v>0</v>
      </c>
      <c r="O794" t="b">
        <f>IF(Raw_Data!A794&gt;=1,IF(Raw_Data!I794=2,IF(AND(Raw_Data!W794&gt;=1,Raw_Data!W794&lt;=5),Raw_Data!W794,FALSE)))</f>
        <v>0</v>
      </c>
      <c r="P794" t="b">
        <f>IF(Raw_Data!A794&gt;=1,IF(Raw_Data!I794=2,IF(AND(Raw_Data!X794&gt;=1,Raw_Data!X794&lt;=5),6-Raw_Data!X794,FALSE)))</f>
        <v>0</v>
      </c>
      <c r="Q794" t="b">
        <f>IF(Raw_Data!A794&gt;=1,IF(Raw_Data!I794=2,IF(AND(Raw_Data!Y794&gt;=1,Raw_Data!Y794&lt;=5),6-Raw_Data!Y794,FALSE)))</f>
        <v>0</v>
      </c>
      <c r="R794" t="b">
        <f>IF(Raw_Data!A794&gt;=1,IF(Raw_Data!I794=2,IF(AND(Raw_Data!Z794&gt;=1,Raw_Data!Z794&lt;=5),6-Raw_Data!Z794,FALSE)))</f>
        <v>0</v>
      </c>
      <c r="S794" t="b">
        <f>IF(Raw_Data!A794&gt;=1,IF(Raw_Data!I794=2,IF(AND(Raw_Data!AA794&gt;=1,Raw_Data!AA794&lt;=5),Raw_Data!AA794,FALSE)))</f>
        <v>0</v>
      </c>
      <c r="T794" t="b">
        <f>IF(Raw_Data!A794&gt;=1,IF(Raw_Data!I794=2,IF(AND(Raw_Data!AB794&gt;=1,Raw_Data!AB794&lt;=5),6-Raw_Data!AB794,FALSE)))</f>
        <v>0</v>
      </c>
      <c r="U794" t="b">
        <f>IF(Raw_Data!A794&gt;=1,IF(Raw_Data!I794=2,IF(AND(Raw_Data!AC794&gt;=1,Raw_Data!AC794&lt;=2),Raw_Data!AC794,FALSE)))</f>
        <v>0</v>
      </c>
      <c r="V794" t="b">
        <f>IF(U794=1,IF(Raw_Data!I794=2,IF(AND(Raw_Data!AD794&gt;=1,Raw_Data!AD794&lt;=4),Raw_Data!AD794,FALSE)))</f>
        <v>0</v>
      </c>
      <c r="W794" t="b">
        <f>IF(U794=1,IF(Raw_Data!I794=2,IF(AND(Raw_Data!AE794&gt;=1,Raw_Data!AE794&lt;=4),5-Raw_Data!AE794,FALSE)))</f>
        <v>0</v>
      </c>
      <c r="X794" t="b">
        <f>IF(U794=1,IF(Raw_Data!I794=2,IF(AND(Raw_Data!AF794&gt;=1,Raw_Data!AF794&lt;=4),5-Raw_Data!AF794,FALSE)))</f>
        <v>0</v>
      </c>
      <c r="Y794" t="b">
        <f>IF(Raw_Data!A794&gt;=1,IF(Raw_Data!I794=2,IF(AND(Raw_Data!AG794&gt;=1,Raw_Data!AG794&lt;=5),Raw_Data!AG794,FALSE)))</f>
        <v>0</v>
      </c>
      <c r="Z794" t="b">
        <f>IF(Raw_Data!A794&gt;=1,IF(Raw_Data!I794=2,IF(AND(Raw_Data!AH794&gt;=1,Raw_Data!AH794&lt;=5),6-Raw_Data!AH794,FALSE)))</f>
        <v>0</v>
      </c>
      <c r="AA794" t="b">
        <f>IF(Raw_Data!A794&gt;=1,IF(Raw_Data!I794=2,IF(AND(Raw_Data!AI794&gt;=1,Raw_Data!AI794&lt;=5),6-Raw_Data!AI794,FALSE)))</f>
        <v>0</v>
      </c>
      <c r="AB794" t="b">
        <f>IF(Raw_Data!A794&gt;=1,IF(Raw_Data!I794=2,IF(AND(Raw_Data!AJ794&gt;=1,Raw_Data!AJ794&lt;=4),5-Raw_Data!AJ794,FALSE)))</f>
        <v>0</v>
      </c>
      <c r="AC794" t="b">
        <f>IF(Raw_Data!A794&gt;=1,IF(Raw_Data!I794=2,IF(AND(Raw_Data!AK794&gt;=1,Raw_Data!AK794&lt;=5),6-Raw_Data!AK794,FALSE)))</f>
        <v>0</v>
      </c>
      <c r="AD794" t="b">
        <f>IF(Raw_Data!A794&gt;=1,IF(Raw_Data!I794=2,IF(AND(Raw_Data!AL794&gt;=1,Raw_Data!AL794&lt;=5),6-Raw_Data!AL794,FALSE)))</f>
        <v>0</v>
      </c>
      <c r="AE794" t="b">
        <f>IF(Raw_Data!A794&gt;=1,IF(Raw_Data!I794=2,IF(AND(Raw_Data!AM794&gt;=1,Raw_Data!AM794&lt;=5),6-Raw_Data!AM794,FALSE)))</f>
        <v>0</v>
      </c>
      <c r="AF794" t="b">
        <f>IF(Raw_Data!A794&gt;=1,IF(Raw_Data!I794=2,IF(AND(Raw_Data!AN794&gt;=1,Raw_Data!AN794&lt;=4),Raw_Data!AN794,FALSE)))</f>
        <v>0</v>
      </c>
      <c r="AG794" t="b">
        <f>IF(Raw_Data!A794&gt;=1,IF(Raw_Data!I794=2,IF(AND(Raw_Data!AO794&gt;=1,Raw_Data!AO794&lt;=4),Raw_Data!AO794,FALSE)))</f>
        <v>0</v>
      </c>
      <c r="AH794" t="b">
        <f>IF(Raw_Data!A794&gt;=1,IF(Raw_Data!I794=2,IF(AND(Raw_Data!AP794&gt;=1,Raw_Data!AP794&lt;=4),Raw_Data!AP794,FALSE)))</f>
        <v>0</v>
      </c>
      <c r="AI794" t="b">
        <f>IF(Raw_Data!A794&gt;=1,IF(Raw_Data!I794=2,IF(AND(Raw_Data!AQ794&gt;=1,Raw_Data!AQ794&lt;=4),Raw_Data!AQ794,FALSE)))</f>
        <v>0</v>
      </c>
    </row>
    <row r="795" spans="1:35" x14ac:dyDescent="0.25">
      <c r="A795" t="b">
        <f>IF(Raw_Data!A795&gt;=1,Raw_Data!A795,FALSE)</f>
        <v>0</v>
      </c>
      <c r="B795" t="b">
        <f>IF(Raw_Data!A795&gt;=1,IF(Raw_Data!I795=1,IF(AND(Raw_Data!J795&gt;=1,Raw_Data!J795&lt;=4),5-Raw_Data!J795,FALSE)))</f>
        <v>0</v>
      </c>
      <c r="C795" t="b">
        <f>IF(Raw_Data!A795&gt;=1,IF(Raw_Data!I795=1,IF(AND(Raw_Data!K795&gt;=1,Raw_Data!K795&lt;=4),5-Raw_Data!K795,FALSE)))</f>
        <v>0</v>
      </c>
      <c r="D795" t="b">
        <f>IF(Raw_Data!A795&gt;=1,IF(Raw_Data!I795=1,IF(AND(Raw_Data!L795&gt;=1,Raw_Data!L795&lt;=4),5-Raw_Data!L795,FALSE)))</f>
        <v>0</v>
      </c>
      <c r="E795" t="b">
        <f>IF(Raw_Data!A795&gt;=1,IF(Raw_Data!I795=1,IF(AND(Raw_Data!M795&gt;=1,Raw_Data!M795&lt;=4),5-Raw_Data!M795,FALSE)))</f>
        <v>0</v>
      </c>
      <c r="F795" t="b">
        <f>IF(Raw_Data!A795&gt;=1,IF(Raw_Data!I795=1,IF(AND(Raw_Data!N795&gt;=1,Raw_Data!N795&lt;=4),5-Raw_Data!N795,FALSE)))</f>
        <v>0</v>
      </c>
      <c r="G795" t="b">
        <f>IF(Raw_Data!A795&gt;=1,IF(Raw_Data!I795=1,IF(AND(Raw_Data!O795&gt;=1,Raw_Data!O795&lt;=4),Raw_Data!O795,FALSE)))</f>
        <v>0</v>
      </c>
      <c r="H795" t="b">
        <f>IF(Raw_Data!A795&gt;=1,IF(Raw_Data!I795=1,IF(AND(Raw_Data!P795&gt;=1,Raw_Data!P795&lt;=5),Raw_Data!P795,FALSE)))</f>
        <v>0</v>
      </c>
      <c r="I795" t="b">
        <f>IF(Raw_Data!A795&gt;=1,IF(Raw_Data!I795=1,IF(AND(Raw_Data!Q795&gt;=1,Raw_Data!Q795&lt;=5),Raw_Data!Q795,FALSE)))</f>
        <v>0</v>
      </c>
      <c r="J795" t="b">
        <f>IF(Raw_Data!A795&gt;=1,IF(Raw_Data!I795=1,IF(AND(Raw_Data!R795&gt;=1,Raw_Data!R795&lt;=4),5-Raw_Data!R795,FALSE)))</f>
        <v>0</v>
      </c>
      <c r="K795" t="b">
        <f>IF(Raw_Data!A795&gt;=1,IF(Raw_Data!I795=1,IF(AND(Raw_Data!S795&gt;=1,Raw_Data!S795&lt;=4),5-Raw_Data!S795,FALSE)))</f>
        <v>0</v>
      </c>
      <c r="L795" t="b">
        <f>IF(Raw_Data!A795&gt;=1,IF(Raw_Data!I795=1,IF(AND(Raw_Data!T795&gt;=1,Raw_Data!T795&lt;=4),5-Raw_Data!T795,FALSE)))</f>
        <v>0</v>
      </c>
      <c r="M795" t="b">
        <f>IF(Raw_Data!A795&gt;=1,IF(Raw_Data!I795=1,IF(AND(Raw_Data!U795&gt;=1,Raw_Data!U795&lt;=4),Raw_Data!U795,FALSE)))</f>
        <v>0</v>
      </c>
      <c r="N795" t="b">
        <f>IF(Raw_Data!A795&gt;=1,IF(Raw_Data!I795=2,IF(AND(Raw_Data!V795&gt;=1,Raw_Data!V795&lt;=5),Raw_Data!V795,FALSE)))</f>
        <v>0</v>
      </c>
      <c r="O795" t="b">
        <f>IF(Raw_Data!A795&gt;=1,IF(Raw_Data!I795=2,IF(AND(Raw_Data!W795&gt;=1,Raw_Data!W795&lt;=5),Raw_Data!W795,FALSE)))</f>
        <v>0</v>
      </c>
      <c r="P795" t="b">
        <f>IF(Raw_Data!A795&gt;=1,IF(Raw_Data!I795=2,IF(AND(Raw_Data!X795&gt;=1,Raw_Data!X795&lt;=5),6-Raw_Data!X795,FALSE)))</f>
        <v>0</v>
      </c>
      <c r="Q795" t="b">
        <f>IF(Raw_Data!A795&gt;=1,IF(Raw_Data!I795=2,IF(AND(Raw_Data!Y795&gt;=1,Raw_Data!Y795&lt;=5),6-Raw_Data!Y795,FALSE)))</f>
        <v>0</v>
      </c>
      <c r="R795" t="b">
        <f>IF(Raw_Data!A795&gt;=1,IF(Raw_Data!I795=2,IF(AND(Raw_Data!Z795&gt;=1,Raw_Data!Z795&lt;=5),6-Raw_Data!Z795,FALSE)))</f>
        <v>0</v>
      </c>
      <c r="S795" t="b">
        <f>IF(Raw_Data!A795&gt;=1,IF(Raw_Data!I795=2,IF(AND(Raw_Data!AA795&gt;=1,Raw_Data!AA795&lt;=5),Raw_Data!AA795,FALSE)))</f>
        <v>0</v>
      </c>
      <c r="T795" t="b">
        <f>IF(Raw_Data!A795&gt;=1,IF(Raw_Data!I795=2,IF(AND(Raw_Data!AB795&gt;=1,Raw_Data!AB795&lt;=5),6-Raw_Data!AB795,FALSE)))</f>
        <v>0</v>
      </c>
      <c r="U795" t="b">
        <f>IF(Raw_Data!A795&gt;=1,IF(Raw_Data!I795=2,IF(AND(Raw_Data!AC795&gt;=1,Raw_Data!AC795&lt;=2),Raw_Data!AC795,FALSE)))</f>
        <v>0</v>
      </c>
      <c r="V795" t="b">
        <f>IF(U795=1,IF(Raw_Data!I795=2,IF(AND(Raw_Data!AD795&gt;=1,Raw_Data!AD795&lt;=4),Raw_Data!AD795,FALSE)))</f>
        <v>0</v>
      </c>
      <c r="W795" t="b">
        <f>IF(U795=1,IF(Raw_Data!I795=2,IF(AND(Raw_Data!AE795&gt;=1,Raw_Data!AE795&lt;=4),5-Raw_Data!AE795,FALSE)))</f>
        <v>0</v>
      </c>
      <c r="X795" t="b">
        <f>IF(U795=1,IF(Raw_Data!I795=2,IF(AND(Raw_Data!AF795&gt;=1,Raw_Data!AF795&lt;=4),5-Raw_Data!AF795,FALSE)))</f>
        <v>0</v>
      </c>
      <c r="Y795" t="b">
        <f>IF(Raw_Data!A795&gt;=1,IF(Raw_Data!I795=2,IF(AND(Raw_Data!AG795&gt;=1,Raw_Data!AG795&lt;=5),Raw_Data!AG795,FALSE)))</f>
        <v>0</v>
      </c>
      <c r="Z795" t="b">
        <f>IF(Raw_Data!A795&gt;=1,IF(Raw_Data!I795=2,IF(AND(Raw_Data!AH795&gt;=1,Raw_Data!AH795&lt;=5),6-Raw_Data!AH795,FALSE)))</f>
        <v>0</v>
      </c>
      <c r="AA795" t="b">
        <f>IF(Raw_Data!A795&gt;=1,IF(Raw_Data!I795=2,IF(AND(Raw_Data!AI795&gt;=1,Raw_Data!AI795&lt;=5),6-Raw_Data!AI795,FALSE)))</f>
        <v>0</v>
      </c>
      <c r="AB795" t="b">
        <f>IF(Raw_Data!A795&gt;=1,IF(Raw_Data!I795=2,IF(AND(Raw_Data!AJ795&gt;=1,Raw_Data!AJ795&lt;=4),5-Raw_Data!AJ795,FALSE)))</f>
        <v>0</v>
      </c>
      <c r="AC795" t="b">
        <f>IF(Raw_Data!A795&gt;=1,IF(Raw_Data!I795=2,IF(AND(Raw_Data!AK795&gt;=1,Raw_Data!AK795&lt;=5),6-Raw_Data!AK795,FALSE)))</f>
        <v>0</v>
      </c>
      <c r="AD795" t="b">
        <f>IF(Raw_Data!A795&gt;=1,IF(Raw_Data!I795=2,IF(AND(Raw_Data!AL795&gt;=1,Raw_Data!AL795&lt;=5),6-Raw_Data!AL795,FALSE)))</f>
        <v>0</v>
      </c>
      <c r="AE795" t="b">
        <f>IF(Raw_Data!A795&gt;=1,IF(Raw_Data!I795=2,IF(AND(Raw_Data!AM795&gt;=1,Raw_Data!AM795&lt;=5),6-Raw_Data!AM795,FALSE)))</f>
        <v>0</v>
      </c>
      <c r="AF795" t="b">
        <f>IF(Raw_Data!A795&gt;=1,IF(Raw_Data!I795=2,IF(AND(Raw_Data!AN795&gt;=1,Raw_Data!AN795&lt;=4),Raw_Data!AN795,FALSE)))</f>
        <v>0</v>
      </c>
      <c r="AG795" t="b">
        <f>IF(Raw_Data!A795&gt;=1,IF(Raw_Data!I795=2,IF(AND(Raw_Data!AO795&gt;=1,Raw_Data!AO795&lt;=4),Raw_Data!AO795,FALSE)))</f>
        <v>0</v>
      </c>
      <c r="AH795" t="b">
        <f>IF(Raw_Data!A795&gt;=1,IF(Raw_Data!I795=2,IF(AND(Raw_Data!AP795&gt;=1,Raw_Data!AP795&lt;=4),Raw_Data!AP795,FALSE)))</f>
        <v>0</v>
      </c>
      <c r="AI795" t="b">
        <f>IF(Raw_Data!A795&gt;=1,IF(Raw_Data!I795=2,IF(AND(Raw_Data!AQ795&gt;=1,Raw_Data!AQ795&lt;=4),Raw_Data!AQ795,FALSE)))</f>
        <v>0</v>
      </c>
    </row>
    <row r="796" spans="1:35" x14ac:dyDescent="0.25">
      <c r="A796" t="b">
        <f>IF(Raw_Data!A796&gt;=1,Raw_Data!A796,FALSE)</f>
        <v>0</v>
      </c>
      <c r="B796" t="b">
        <f>IF(Raw_Data!A796&gt;=1,IF(Raw_Data!I796=1,IF(AND(Raw_Data!J796&gt;=1,Raw_Data!J796&lt;=4),5-Raw_Data!J796,FALSE)))</f>
        <v>0</v>
      </c>
      <c r="C796" t="b">
        <f>IF(Raw_Data!A796&gt;=1,IF(Raw_Data!I796=1,IF(AND(Raw_Data!K796&gt;=1,Raw_Data!K796&lt;=4),5-Raw_Data!K796,FALSE)))</f>
        <v>0</v>
      </c>
      <c r="D796" t="b">
        <f>IF(Raw_Data!A796&gt;=1,IF(Raw_Data!I796=1,IF(AND(Raw_Data!L796&gt;=1,Raw_Data!L796&lt;=4),5-Raw_Data!L796,FALSE)))</f>
        <v>0</v>
      </c>
      <c r="E796" t="b">
        <f>IF(Raw_Data!A796&gt;=1,IF(Raw_Data!I796=1,IF(AND(Raw_Data!M796&gt;=1,Raw_Data!M796&lt;=4),5-Raw_Data!M796,FALSE)))</f>
        <v>0</v>
      </c>
      <c r="F796" t="b">
        <f>IF(Raw_Data!A796&gt;=1,IF(Raw_Data!I796=1,IF(AND(Raw_Data!N796&gt;=1,Raw_Data!N796&lt;=4),5-Raw_Data!N796,FALSE)))</f>
        <v>0</v>
      </c>
      <c r="G796" t="b">
        <f>IF(Raw_Data!A796&gt;=1,IF(Raw_Data!I796=1,IF(AND(Raw_Data!O796&gt;=1,Raw_Data!O796&lt;=4),Raw_Data!O796,FALSE)))</f>
        <v>0</v>
      </c>
      <c r="H796" t="b">
        <f>IF(Raw_Data!A796&gt;=1,IF(Raw_Data!I796=1,IF(AND(Raw_Data!P796&gt;=1,Raw_Data!P796&lt;=5),Raw_Data!P796,FALSE)))</f>
        <v>0</v>
      </c>
      <c r="I796" t="b">
        <f>IF(Raw_Data!A796&gt;=1,IF(Raw_Data!I796=1,IF(AND(Raw_Data!Q796&gt;=1,Raw_Data!Q796&lt;=5),Raw_Data!Q796,FALSE)))</f>
        <v>0</v>
      </c>
      <c r="J796" t="b">
        <f>IF(Raw_Data!A796&gt;=1,IF(Raw_Data!I796=1,IF(AND(Raw_Data!R796&gt;=1,Raw_Data!R796&lt;=4),5-Raw_Data!R796,FALSE)))</f>
        <v>0</v>
      </c>
      <c r="K796" t="b">
        <f>IF(Raw_Data!A796&gt;=1,IF(Raw_Data!I796=1,IF(AND(Raw_Data!S796&gt;=1,Raw_Data!S796&lt;=4),5-Raw_Data!S796,FALSE)))</f>
        <v>0</v>
      </c>
      <c r="L796" t="b">
        <f>IF(Raw_Data!A796&gt;=1,IF(Raw_Data!I796=1,IF(AND(Raw_Data!T796&gt;=1,Raw_Data!T796&lt;=4),5-Raw_Data!T796,FALSE)))</f>
        <v>0</v>
      </c>
      <c r="M796" t="b">
        <f>IF(Raw_Data!A796&gt;=1,IF(Raw_Data!I796=1,IF(AND(Raw_Data!U796&gt;=1,Raw_Data!U796&lt;=4),Raw_Data!U796,FALSE)))</f>
        <v>0</v>
      </c>
      <c r="N796" t="b">
        <f>IF(Raw_Data!A796&gt;=1,IF(Raw_Data!I796=2,IF(AND(Raw_Data!V796&gt;=1,Raw_Data!V796&lt;=5),Raw_Data!V796,FALSE)))</f>
        <v>0</v>
      </c>
      <c r="O796" t="b">
        <f>IF(Raw_Data!A796&gt;=1,IF(Raw_Data!I796=2,IF(AND(Raw_Data!W796&gt;=1,Raw_Data!W796&lt;=5),Raw_Data!W796,FALSE)))</f>
        <v>0</v>
      </c>
      <c r="P796" t="b">
        <f>IF(Raw_Data!A796&gt;=1,IF(Raw_Data!I796=2,IF(AND(Raw_Data!X796&gt;=1,Raw_Data!X796&lt;=5),6-Raw_Data!X796,FALSE)))</f>
        <v>0</v>
      </c>
      <c r="Q796" t="b">
        <f>IF(Raw_Data!A796&gt;=1,IF(Raw_Data!I796=2,IF(AND(Raw_Data!Y796&gt;=1,Raw_Data!Y796&lt;=5),6-Raw_Data!Y796,FALSE)))</f>
        <v>0</v>
      </c>
      <c r="R796" t="b">
        <f>IF(Raw_Data!A796&gt;=1,IF(Raw_Data!I796=2,IF(AND(Raw_Data!Z796&gt;=1,Raw_Data!Z796&lt;=5),6-Raw_Data!Z796,FALSE)))</f>
        <v>0</v>
      </c>
      <c r="S796" t="b">
        <f>IF(Raw_Data!A796&gt;=1,IF(Raw_Data!I796=2,IF(AND(Raw_Data!AA796&gt;=1,Raw_Data!AA796&lt;=5),Raw_Data!AA796,FALSE)))</f>
        <v>0</v>
      </c>
      <c r="T796" t="b">
        <f>IF(Raw_Data!A796&gt;=1,IF(Raw_Data!I796=2,IF(AND(Raw_Data!AB796&gt;=1,Raw_Data!AB796&lt;=5),6-Raw_Data!AB796,FALSE)))</f>
        <v>0</v>
      </c>
      <c r="U796" t="b">
        <f>IF(Raw_Data!A796&gt;=1,IF(Raw_Data!I796=2,IF(AND(Raw_Data!AC796&gt;=1,Raw_Data!AC796&lt;=2),Raw_Data!AC796,FALSE)))</f>
        <v>0</v>
      </c>
      <c r="V796" t="b">
        <f>IF(U796=1,IF(Raw_Data!I796=2,IF(AND(Raw_Data!AD796&gt;=1,Raw_Data!AD796&lt;=4),Raw_Data!AD796,FALSE)))</f>
        <v>0</v>
      </c>
      <c r="W796" t="b">
        <f>IF(U796=1,IF(Raw_Data!I796=2,IF(AND(Raw_Data!AE796&gt;=1,Raw_Data!AE796&lt;=4),5-Raw_Data!AE796,FALSE)))</f>
        <v>0</v>
      </c>
      <c r="X796" t="b">
        <f>IF(U796=1,IF(Raw_Data!I796=2,IF(AND(Raw_Data!AF796&gt;=1,Raw_Data!AF796&lt;=4),5-Raw_Data!AF796,FALSE)))</f>
        <v>0</v>
      </c>
      <c r="Y796" t="b">
        <f>IF(Raw_Data!A796&gt;=1,IF(Raw_Data!I796=2,IF(AND(Raw_Data!AG796&gt;=1,Raw_Data!AG796&lt;=5),Raw_Data!AG796,FALSE)))</f>
        <v>0</v>
      </c>
      <c r="Z796" t="b">
        <f>IF(Raw_Data!A796&gt;=1,IF(Raw_Data!I796=2,IF(AND(Raw_Data!AH796&gt;=1,Raw_Data!AH796&lt;=5),6-Raw_Data!AH796,FALSE)))</f>
        <v>0</v>
      </c>
      <c r="AA796" t="b">
        <f>IF(Raw_Data!A796&gt;=1,IF(Raw_Data!I796=2,IF(AND(Raw_Data!AI796&gt;=1,Raw_Data!AI796&lt;=5),6-Raw_Data!AI796,FALSE)))</f>
        <v>0</v>
      </c>
      <c r="AB796" t="b">
        <f>IF(Raw_Data!A796&gt;=1,IF(Raw_Data!I796=2,IF(AND(Raw_Data!AJ796&gt;=1,Raw_Data!AJ796&lt;=4),5-Raw_Data!AJ796,FALSE)))</f>
        <v>0</v>
      </c>
      <c r="AC796" t="b">
        <f>IF(Raw_Data!A796&gt;=1,IF(Raw_Data!I796=2,IF(AND(Raw_Data!AK796&gt;=1,Raw_Data!AK796&lt;=5),6-Raw_Data!AK796,FALSE)))</f>
        <v>0</v>
      </c>
      <c r="AD796" t="b">
        <f>IF(Raw_Data!A796&gt;=1,IF(Raw_Data!I796=2,IF(AND(Raw_Data!AL796&gt;=1,Raw_Data!AL796&lt;=5),6-Raw_Data!AL796,FALSE)))</f>
        <v>0</v>
      </c>
      <c r="AE796" t="b">
        <f>IF(Raw_Data!A796&gt;=1,IF(Raw_Data!I796=2,IF(AND(Raw_Data!AM796&gt;=1,Raw_Data!AM796&lt;=5),6-Raw_Data!AM796,FALSE)))</f>
        <v>0</v>
      </c>
      <c r="AF796" t="b">
        <f>IF(Raw_Data!A796&gt;=1,IF(Raw_Data!I796=2,IF(AND(Raw_Data!AN796&gt;=1,Raw_Data!AN796&lt;=4),Raw_Data!AN796,FALSE)))</f>
        <v>0</v>
      </c>
      <c r="AG796" t="b">
        <f>IF(Raw_Data!A796&gt;=1,IF(Raw_Data!I796=2,IF(AND(Raw_Data!AO796&gt;=1,Raw_Data!AO796&lt;=4),Raw_Data!AO796,FALSE)))</f>
        <v>0</v>
      </c>
      <c r="AH796" t="b">
        <f>IF(Raw_Data!A796&gt;=1,IF(Raw_Data!I796=2,IF(AND(Raw_Data!AP796&gt;=1,Raw_Data!AP796&lt;=4),Raw_Data!AP796,FALSE)))</f>
        <v>0</v>
      </c>
      <c r="AI796" t="b">
        <f>IF(Raw_Data!A796&gt;=1,IF(Raw_Data!I796=2,IF(AND(Raw_Data!AQ796&gt;=1,Raw_Data!AQ796&lt;=4),Raw_Data!AQ796,FALSE)))</f>
        <v>0</v>
      </c>
    </row>
    <row r="797" spans="1:35" x14ac:dyDescent="0.25">
      <c r="A797" t="b">
        <f>IF(Raw_Data!A797&gt;=1,Raw_Data!A797,FALSE)</f>
        <v>0</v>
      </c>
      <c r="B797" t="b">
        <f>IF(Raw_Data!A797&gt;=1,IF(Raw_Data!I797=1,IF(AND(Raw_Data!J797&gt;=1,Raw_Data!J797&lt;=4),5-Raw_Data!J797,FALSE)))</f>
        <v>0</v>
      </c>
      <c r="C797" t="b">
        <f>IF(Raw_Data!A797&gt;=1,IF(Raw_Data!I797=1,IF(AND(Raw_Data!K797&gt;=1,Raw_Data!K797&lt;=4),5-Raw_Data!K797,FALSE)))</f>
        <v>0</v>
      </c>
      <c r="D797" t="b">
        <f>IF(Raw_Data!A797&gt;=1,IF(Raw_Data!I797=1,IF(AND(Raw_Data!L797&gt;=1,Raw_Data!L797&lt;=4),5-Raw_Data!L797,FALSE)))</f>
        <v>0</v>
      </c>
      <c r="E797" t="b">
        <f>IF(Raw_Data!A797&gt;=1,IF(Raw_Data!I797=1,IF(AND(Raw_Data!M797&gt;=1,Raw_Data!M797&lt;=4),5-Raw_Data!M797,FALSE)))</f>
        <v>0</v>
      </c>
      <c r="F797" t="b">
        <f>IF(Raw_Data!A797&gt;=1,IF(Raw_Data!I797=1,IF(AND(Raw_Data!N797&gt;=1,Raw_Data!N797&lt;=4),5-Raw_Data!N797,FALSE)))</f>
        <v>0</v>
      </c>
      <c r="G797" t="b">
        <f>IF(Raw_Data!A797&gt;=1,IF(Raw_Data!I797=1,IF(AND(Raw_Data!O797&gt;=1,Raw_Data!O797&lt;=4),Raw_Data!O797,FALSE)))</f>
        <v>0</v>
      </c>
      <c r="H797" t="b">
        <f>IF(Raw_Data!A797&gt;=1,IF(Raw_Data!I797=1,IF(AND(Raw_Data!P797&gt;=1,Raw_Data!P797&lt;=5),Raw_Data!P797,FALSE)))</f>
        <v>0</v>
      </c>
      <c r="I797" t="b">
        <f>IF(Raw_Data!A797&gt;=1,IF(Raw_Data!I797=1,IF(AND(Raw_Data!Q797&gt;=1,Raw_Data!Q797&lt;=5),Raw_Data!Q797,FALSE)))</f>
        <v>0</v>
      </c>
      <c r="J797" t="b">
        <f>IF(Raw_Data!A797&gt;=1,IF(Raw_Data!I797=1,IF(AND(Raw_Data!R797&gt;=1,Raw_Data!R797&lt;=4),5-Raw_Data!R797,FALSE)))</f>
        <v>0</v>
      </c>
      <c r="K797" t="b">
        <f>IF(Raw_Data!A797&gt;=1,IF(Raw_Data!I797=1,IF(AND(Raw_Data!S797&gt;=1,Raw_Data!S797&lt;=4),5-Raw_Data!S797,FALSE)))</f>
        <v>0</v>
      </c>
      <c r="L797" t="b">
        <f>IF(Raw_Data!A797&gt;=1,IF(Raw_Data!I797=1,IF(AND(Raw_Data!T797&gt;=1,Raw_Data!T797&lt;=4),5-Raw_Data!T797,FALSE)))</f>
        <v>0</v>
      </c>
      <c r="M797" t="b">
        <f>IF(Raw_Data!A797&gt;=1,IF(Raw_Data!I797=1,IF(AND(Raw_Data!U797&gt;=1,Raw_Data!U797&lt;=4),Raw_Data!U797,FALSE)))</f>
        <v>0</v>
      </c>
      <c r="N797" t="b">
        <f>IF(Raw_Data!A797&gt;=1,IF(Raw_Data!I797=2,IF(AND(Raw_Data!V797&gt;=1,Raw_Data!V797&lt;=5),Raw_Data!V797,FALSE)))</f>
        <v>0</v>
      </c>
      <c r="O797" t="b">
        <f>IF(Raw_Data!A797&gt;=1,IF(Raw_Data!I797=2,IF(AND(Raw_Data!W797&gt;=1,Raw_Data!W797&lt;=5),Raw_Data!W797,FALSE)))</f>
        <v>0</v>
      </c>
      <c r="P797" t="b">
        <f>IF(Raw_Data!A797&gt;=1,IF(Raw_Data!I797=2,IF(AND(Raw_Data!X797&gt;=1,Raw_Data!X797&lt;=5),6-Raw_Data!X797,FALSE)))</f>
        <v>0</v>
      </c>
      <c r="Q797" t="b">
        <f>IF(Raw_Data!A797&gt;=1,IF(Raw_Data!I797=2,IF(AND(Raw_Data!Y797&gt;=1,Raw_Data!Y797&lt;=5),6-Raw_Data!Y797,FALSE)))</f>
        <v>0</v>
      </c>
      <c r="R797" t="b">
        <f>IF(Raw_Data!A797&gt;=1,IF(Raw_Data!I797=2,IF(AND(Raw_Data!Z797&gt;=1,Raw_Data!Z797&lt;=5),6-Raw_Data!Z797,FALSE)))</f>
        <v>0</v>
      </c>
      <c r="S797" t="b">
        <f>IF(Raw_Data!A797&gt;=1,IF(Raw_Data!I797=2,IF(AND(Raw_Data!AA797&gt;=1,Raw_Data!AA797&lt;=5),Raw_Data!AA797,FALSE)))</f>
        <v>0</v>
      </c>
      <c r="T797" t="b">
        <f>IF(Raw_Data!A797&gt;=1,IF(Raw_Data!I797=2,IF(AND(Raw_Data!AB797&gt;=1,Raw_Data!AB797&lt;=5),6-Raw_Data!AB797,FALSE)))</f>
        <v>0</v>
      </c>
      <c r="U797" t="b">
        <f>IF(Raw_Data!A797&gt;=1,IF(Raw_Data!I797=2,IF(AND(Raw_Data!AC797&gt;=1,Raw_Data!AC797&lt;=2),Raw_Data!AC797,FALSE)))</f>
        <v>0</v>
      </c>
      <c r="V797" t="b">
        <f>IF(U797=1,IF(Raw_Data!I797=2,IF(AND(Raw_Data!AD797&gt;=1,Raw_Data!AD797&lt;=4),Raw_Data!AD797,FALSE)))</f>
        <v>0</v>
      </c>
      <c r="W797" t="b">
        <f>IF(U797=1,IF(Raw_Data!I797=2,IF(AND(Raw_Data!AE797&gt;=1,Raw_Data!AE797&lt;=4),5-Raw_Data!AE797,FALSE)))</f>
        <v>0</v>
      </c>
      <c r="X797" t="b">
        <f>IF(U797=1,IF(Raw_Data!I797=2,IF(AND(Raw_Data!AF797&gt;=1,Raw_Data!AF797&lt;=4),5-Raw_Data!AF797,FALSE)))</f>
        <v>0</v>
      </c>
      <c r="Y797" t="b">
        <f>IF(Raw_Data!A797&gt;=1,IF(Raw_Data!I797=2,IF(AND(Raw_Data!AG797&gt;=1,Raw_Data!AG797&lt;=5),Raw_Data!AG797,FALSE)))</f>
        <v>0</v>
      </c>
      <c r="Z797" t="b">
        <f>IF(Raw_Data!A797&gt;=1,IF(Raw_Data!I797=2,IF(AND(Raw_Data!AH797&gt;=1,Raw_Data!AH797&lt;=5),6-Raw_Data!AH797,FALSE)))</f>
        <v>0</v>
      </c>
      <c r="AA797" t="b">
        <f>IF(Raw_Data!A797&gt;=1,IF(Raw_Data!I797=2,IF(AND(Raw_Data!AI797&gt;=1,Raw_Data!AI797&lt;=5),6-Raw_Data!AI797,FALSE)))</f>
        <v>0</v>
      </c>
      <c r="AB797" t="b">
        <f>IF(Raw_Data!A797&gt;=1,IF(Raw_Data!I797=2,IF(AND(Raw_Data!AJ797&gt;=1,Raw_Data!AJ797&lt;=4),5-Raw_Data!AJ797,FALSE)))</f>
        <v>0</v>
      </c>
      <c r="AC797" t="b">
        <f>IF(Raw_Data!A797&gt;=1,IF(Raw_Data!I797=2,IF(AND(Raw_Data!AK797&gt;=1,Raw_Data!AK797&lt;=5),6-Raw_Data!AK797,FALSE)))</f>
        <v>0</v>
      </c>
      <c r="AD797" t="b">
        <f>IF(Raw_Data!A797&gt;=1,IF(Raw_Data!I797=2,IF(AND(Raw_Data!AL797&gt;=1,Raw_Data!AL797&lt;=5),6-Raw_Data!AL797,FALSE)))</f>
        <v>0</v>
      </c>
      <c r="AE797" t="b">
        <f>IF(Raw_Data!A797&gt;=1,IF(Raw_Data!I797=2,IF(AND(Raw_Data!AM797&gt;=1,Raw_Data!AM797&lt;=5),6-Raw_Data!AM797,FALSE)))</f>
        <v>0</v>
      </c>
      <c r="AF797" t="b">
        <f>IF(Raw_Data!A797&gt;=1,IF(Raw_Data!I797=2,IF(AND(Raw_Data!AN797&gt;=1,Raw_Data!AN797&lt;=4),Raw_Data!AN797,FALSE)))</f>
        <v>0</v>
      </c>
      <c r="AG797" t="b">
        <f>IF(Raw_Data!A797&gt;=1,IF(Raw_Data!I797=2,IF(AND(Raw_Data!AO797&gt;=1,Raw_Data!AO797&lt;=4),Raw_Data!AO797,FALSE)))</f>
        <v>0</v>
      </c>
      <c r="AH797" t="b">
        <f>IF(Raw_Data!A797&gt;=1,IF(Raw_Data!I797=2,IF(AND(Raw_Data!AP797&gt;=1,Raw_Data!AP797&lt;=4),Raw_Data!AP797,FALSE)))</f>
        <v>0</v>
      </c>
      <c r="AI797" t="b">
        <f>IF(Raw_Data!A797&gt;=1,IF(Raw_Data!I797=2,IF(AND(Raw_Data!AQ797&gt;=1,Raw_Data!AQ797&lt;=4),Raw_Data!AQ797,FALSE)))</f>
        <v>0</v>
      </c>
    </row>
    <row r="798" spans="1:35" x14ac:dyDescent="0.25">
      <c r="A798" t="b">
        <f>IF(Raw_Data!A798&gt;=1,Raw_Data!A798,FALSE)</f>
        <v>0</v>
      </c>
      <c r="B798" t="b">
        <f>IF(Raw_Data!A798&gt;=1,IF(Raw_Data!I798=1,IF(AND(Raw_Data!J798&gt;=1,Raw_Data!J798&lt;=4),5-Raw_Data!J798,FALSE)))</f>
        <v>0</v>
      </c>
      <c r="C798" t="b">
        <f>IF(Raw_Data!A798&gt;=1,IF(Raw_Data!I798=1,IF(AND(Raw_Data!K798&gt;=1,Raw_Data!K798&lt;=4),5-Raw_Data!K798,FALSE)))</f>
        <v>0</v>
      </c>
      <c r="D798" t="b">
        <f>IF(Raw_Data!A798&gt;=1,IF(Raw_Data!I798=1,IF(AND(Raw_Data!L798&gt;=1,Raw_Data!L798&lt;=4),5-Raw_Data!L798,FALSE)))</f>
        <v>0</v>
      </c>
      <c r="E798" t="b">
        <f>IF(Raw_Data!A798&gt;=1,IF(Raw_Data!I798=1,IF(AND(Raw_Data!M798&gt;=1,Raw_Data!M798&lt;=4),5-Raw_Data!M798,FALSE)))</f>
        <v>0</v>
      </c>
      <c r="F798" t="b">
        <f>IF(Raw_Data!A798&gt;=1,IF(Raw_Data!I798=1,IF(AND(Raw_Data!N798&gt;=1,Raw_Data!N798&lt;=4),5-Raw_Data!N798,FALSE)))</f>
        <v>0</v>
      </c>
      <c r="G798" t="b">
        <f>IF(Raw_Data!A798&gt;=1,IF(Raw_Data!I798=1,IF(AND(Raw_Data!O798&gt;=1,Raw_Data!O798&lt;=4),Raw_Data!O798,FALSE)))</f>
        <v>0</v>
      </c>
      <c r="H798" t="b">
        <f>IF(Raw_Data!A798&gt;=1,IF(Raw_Data!I798=1,IF(AND(Raw_Data!P798&gt;=1,Raw_Data!P798&lt;=5),Raw_Data!P798,FALSE)))</f>
        <v>0</v>
      </c>
      <c r="I798" t="b">
        <f>IF(Raw_Data!A798&gt;=1,IF(Raw_Data!I798=1,IF(AND(Raw_Data!Q798&gt;=1,Raw_Data!Q798&lt;=5),Raw_Data!Q798,FALSE)))</f>
        <v>0</v>
      </c>
      <c r="J798" t="b">
        <f>IF(Raw_Data!A798&gt;=1,IF(Raw_Data!I798=1,IF(AND(Raw_Data!R798&gt;=1,Raw_Data!R798&lt;=4),5-Raw_Data!R798,FALSE)))</f>
        <v>0</v>
      </c>
      <c r="K798" t="b">
        <f>IF(Raw_Data!A798&gt;=1,IF(Raw_Data!I798=1,IF(AND(Raw_Data!S798&gt;=1,Raw_Data!S798&lt;=4),5-Raw_Data!S798,FALSE)))</f>
        <v>0</v>
      </c>
      <c r="L798" t="b">
        <f>IF(Raw_Data!A798&gt;=1,IF(Raw_Data!I798=1,IF(AND(Raw_Data!T798&gt;=1,Raw_Data!T798&lt;=4),5-Raw_Data!T798,FALSE)))</f>
        <v>0</v>
      </c>
      <c r="M798" t="b">
        <f>IF(Raw_Data!A798&gt;=1,IF(Raw_Data!I798=1,IF(AND(Raw_Data!U798&gt;=1,Raw_Data!U798&lt;=4),Raw_Data!U798,FALSE)))</f>
        <v>0</v>
      </c>
      <c r="N798" t="b">
        <f>IF(Raw_Data!A798&gt;=1,IF(Raw_Data!I798=2,IF(AND(Raw_Data!V798&gt;=1,Raw_Data!V798&lt;=5),Raw_Data!V798,FALSE)))</f>
        <v>0</v>
      </c>
      <c r="O798" t="b">
        <f>IF(Raw_Data!A798&gt;=1,IF(Raw_Data!I798=2,IF(AND(Raw_Data!W798&gt;=1,Raw_Data!W798&lt;=5),Raw_Data!W798,FALSE)))</f>
        <v>0</v>
      </c>
      <c r="P798" t="b">
        <f>IF(Raw_Data!A798&gt;=1,IF(Raw_Data!I798=2,IF(AND(Raw_Data!X798&gt;=1,Raw_Data!X798&lt;=5),6-Raw_Data!X798,FALSE)))</f>
        <v>0</v>
      </c>
      <c r="Q798" t="b">
        <f>IF(Raw_Data!A798&gt;=1,IF(Raw_Data!I798=2,IF(AND(Raw_Data!Y798&gt;=1,Raw_Data!Y798&lt;=5),6-Raw_Data!Y798,FALSE)))</f>
        <v>0</v>
      </c>
      <c r="R798" t="b">
        <f>IF(Raw_Data!A798&gt;=1,IF(Raw_Data!I798=2,IF(AND(Raw_Data!Z798&gt;=1,Raw_Data!Z798&lt;=5),6-Raw_Data!Z798,FALSE)))</f>
        <v>0</v>
      </c>
      <c r="S798" t="b">
        <f>IF(Raw_Data!A798&gt;=1,IF(Raw_Data!I798=2,IF(AND(Raw_Data!AA798&gt;=1,Raw_Data!AA798&lt;=5),Raw_Data!AA798,FALSE)))</f>
        <v>0</v>
      </c>
      <c r="T798" t="b">
        <f>IF(Raw_Data!A798&gt;=1,IF(Raw_Data!I798=2,IF(AND(Raw_Data!AB798&gt;=1,Raw_Data!AB798&lt;=5),6-Raw_Data!AB798,FALSE)))</f>
        <v>0</v>
      </c>
      <c r="U798" t="b">
        <f>IF(Raw_Data!A798&gt;=1,IF(Raw_Data!I798=2,IF(AND(Raw_Data!AC798&gt;=1,Raw_Data!AC798&lt;=2),Raw_Data!AC798,FALSE)))</f>
        <v>0</v>
      </c>
      <c r="V798" t="b">
        <f>IF(U798=1,IF(Raw_Data!I798=2,IF(AND(Raw_Data!AD798&gt;=1,Raw_Data!AD798&lt;=4),Raw_Data!AD798,FALSE)))</f>
        <v>0</v>
      </c>
      <c r="W798" t="b">
        <f>IF(U798=1,IF(Raw_Data!I798=2,IF(AND(Raw_Data!AE798&gt;=1,Raw_Data!AE798&lt;=4),5-Raw_Data!AE798,FALSE)))</f>
        <v>0</v>
      </c>
      <c r="X798" t="b">
        <f>IF(U798=1,IF(Raw_Data!I798=2,IF(AND(Raw_Data!AF798&gt;=1,Raw_Data!AF798&lt;=4),5-Raw_Data!AF798,FALSE)))</f>
        <v>0</v>
      </c>
      <c r="Y798" t="b">
        <f>IF(Raw_Data!A798&gt;=1,IF(Raw_Data!I798=2,IF(AND(Raw_Data!AG798&gt;=1,Raw_Data!AG798&lt;=5),Raw_Data!AG798,FALSE)))</f>
        <v>0</v>
      </c>
      <c r="Z798" t="b">
        <f>IF(Raw_Data!A798&gt;=1,IF(Raw_Data!I798=2,IF(AND(Raw_Data!AH798&gt;=1,Raw_Data!AH798&lt;=5),6-Raw_Data!AH798,FALSE)))</f>
        <v>0</v>
      </c>
      <c r="AA798" t="b">
        <f>IF(Raw_Data!A798&gt;=1,IF(Raw_Data!I798=2,IF(AND(Raw_Data!AI798&gt;=1,Raw_Data!AI798&lt;=5),6-Raw_Data!AI798,FALSE)))</f>
        <v>0</v>
      </c>
      <c r="AB798" t="b">
        <f>IF(Raw_Data!A798&gt;=1,IF(Raw_Data!I798=2,IF(AND(Raw_Data!AJ798&gt;=1,Raw_Data!AJ798&lt;=4),5-Raw_Data!AJ798,FALSE)))</f>
        <v>0</v>
      </c>
      <c r="AC798" t="b">
        <f>IF(Raw_Data!A798&gt;=1,IF(Raw_Data!I798=2,IF(AND(Raw_Data!AK798&gt;=1,Raw_Data!AK798&lt;=5),6-Raw_Data!AK798,FALSE)))</f>
        <v>0</v>
      </c>
      <c r="AD798" t="b">
        <f>IF(Raw_Data!A798&gt;=1,IF(Raw_Data!I798=2,IF(AND(Raw_Data!AL798&gt;=1,Raw_Data!AL798&lt;=5),6-Raw_Data!AL798,FALSE)))</f>
        <v>0</v>
      </c>
      <c r="AE798" t="b">
        <f>IF(Raw_Data!A798&gt;=1,IF(Raw_Data!I798=2,IF(AND(Raw_Data!AM798&gt;=1,Raw_Data!AM798&lt;=5),6-Raw_Data!AM798,FALSE)))</f>
        <v>0</v>
      </c>
      <c r="AF798" t="b">
        <f>IF(Raw_Data!A798&gt;=1,IF(Raw_Data!I798=2,IF(AND(Raw_Data!AN798&gt;=1,Raw_Data!AN798&lt;=4),Raw_Data!AN798,FALSE)))</f>
        <v>0</v>
      </c>
      <c r="AG798" t="b">
        <f>IF(Raw_Data!A798&gt;=1,IF(Raw_Data!I798=2,IF(AND(Raw_Data!AO798&gt;=1,Raw_Data!AO798&lt;=4),Raw_Data!AO798,FALSE)))</f>
        <v>0</v>
      </c>
      <c r="AH798" t="b">
        <f>IF(Raw_Data!A798&gt;=1,IF(Raw_Data!I798=2,IF(AND(Raw_Data!AP798&gt;=1,Raw_Data!AP798&lt;=4),Raw_Data!AP798,FALSE)))</f>
        <v>0</v>
      </c>
      <c r="AI798" t="b">
        <f>IF(Raw_Data!A798&gt;=1,IF(Raw_Data!I798=2,IF(AND(Raw_Data!AQ798&gt;=1,Raw_Data!AQ798&lt;=4),Raw_Data!AQ798,FALSE)))</f>
        <v>0</v>
      </c>
    </row>
    <row r="799" spans="1:35" x14ac:dyDescent="0.25">
      <c r="A799" t="b">
        <f>IF(Raw_Data!A799&gt;=1,Raw_Data!A799,FALSE)</f>
        <v>0</v>
      </c>
      <c r="B799" t="b">
        <f>IF(Raw_Data!A799&gt;=1,IF(Raw_Data!I799=1,IF(AND(Raw_Data!J799&gt;=1,Raw_Data!J799&lt;=4),5-Raw_Data!J799,FALSE)))</f>
        <v>0</v>
      </c>
      <c r="C799" t="b">
        <f>IF(Raw_Data!A799&gt;=1,IF(Raw_Data!I799=1,IF(AND(Raw_Data!K799&gt;=1,Raw_Data!K799&lt;=4),5-Raw_Data!K799,FALSE)))</f>
        <v>0</v>
      </c>
      <c r="D799" t="b">
        <f>IF(Raw_Data!A799&gt;=1,IF(Raw_Data!I799=1,IF(AND(Raw_Data!L799&gt;=1,Raw_Data!L799&lt;=4),5-Raw_Data!L799,FALSE)))</f>
        <v>0</v>
      </c>
      <c r="E799" t="b">
        <f>IF(Raw_Data!A799&gt;=1,IF(Raw_Data!I799=1,IF(AND(Raw_Data!M799&gt;=1,Raw_Data!M799&lt;=4),5-Raw_Data!M799,FALSE)))</f>
        <v>0</v>
      </c>
      <c r="F799" t="b">
        <f>IF(Raw_Data!A799&gt;=1,IF(Raw_Data!I799=1,IF(AND(Raw_Data!N799&gt;=1,Raw_Data!N799&lt;=4),5-Raw_Data!N799,FALSE)))</f>
        <v>0</v>
      </c>
      <c r="G799" t="b">
        <f>IF(Raw_Data!A799&gt;=1,IF(Raw_Data!I799=1,IF(AND(Raw_Data!O799&gt;=1,Raw_Data!O799&lt;=4),Raw_Data!O799,FALSE)))</f>
        <v>0</v>
      </c>
      <c r="H799" t="b">
        <f>IF(Raw_Data!A799&gt;=1,IF(Raw_Data!I799=1,IF(AND(Raw_Data!P799&gt;=1,Raw_Data!P799&lt;=5),Raw_Data!P799,FALSE)))</f>
        <v>0</v>
      </c>
      <c r="I799" t="b">
        <f>IF(Raw_Data!A799&gt;=1,IF(Raw_Data!I799=1,IF(AND(Raw_Data!Q799&gt;=1,Raw_Data!Q799&lt;=5),Raw_Data!Q799,FALSE)))</f>
        <v>0</v>
      </c>
      <c r="J799" t="b">
        <f>IF(Raw_Data!A799&gt;=1,IF(Raw_Data!I799=1,IF(AND(Raw_Data!R799&gt;=1,Raw_Data!R799&lt;=4),5-Raw_Data!R799,FALSE)))</f>
        <v>0</v>
      </c>
      <c r="K799" t="b">
        <f>IF(Raw_Data!A799&gt;=1,IF(Raw_Data!I799=1,IF(AND(Raw_Data!S799&gt;=1,Raw_Data!S799&lt;=4),5-Raw_Data!S799,FALSE)))</f>
        <v>0</v>
      </c>
      <c r="L799" t="b">
        <f>IF(Raw_Data!A799&gt;=1,IF(Raw_Data!I799=1,IF(AND(Raw_Data!T799&gt;=1,Raw_Data!T799&lt;=4),5-Raw_Data!T799,FALSE)))</f>
        <v>0</v>
      </c>
      <c r="M799" t="b">
        <f>IF(Raw_Data!A799&gt;=1,IF(Raw_Data!I799=1,IF(AND(Raw_Data!U799&gt;=1,Raw_Data!U799&lt;=4),Raw_Data!U799,FALSE)))</f>
        <v>0</v>
      </c>
      <c r="N799" t="b">
        <f>IF(Raw_Data!A799&gt;=1,IF(Raw_Data!I799=2,IF(AND(Raw_Data!V799&gt;=1,Raw_Data!V799&lt;=5),Raw_Data!V799,FALSE)))</f>
        <v>0</v>
      </c>
      <c r="O799" t="b">
        <f>IF(Raw_Data!A799&gt;=1,IF(Raw_Data!I799=2,IF(AND(Raw_Data!W799&gt;=1,Raw_Data!W799&lt;=5),Raw_Data!W799,FALSE)))</f>
        <v>0</v>
      </c>
      <c r="P799" t="b">
        <f>IF(Raw_Data!A799&gt;=1,IF(Raw_Data!I799=2,IF(AND(Raw_Data!X799&gt;=1,Raw_Data!X799&lt;=5),6-Raw_Data!X799,FALSE)))</f>
        <v>0</v>
      </c>
      <c r="Q799" t="b">
        <f>IF(Raw_Data!A799&gt;=1,IF(Raw_Data!I799=2,IF(AND(Raw_Data!Y799&gt;=1,Raw_Data!Y799&lt;=5),6-Raw_Data!Y799,FALSE)))</f>
        <v>0</v>
      </c>
      <c r="R799" t="b">
        <f>IF(Raw_Data!A799&gt;=1,IF(Raw_Data!I799=2,IF(AND(Raw_Data!Z799&gt;=1,Raw_Data!Z799&lt;=5),6-Raw_Data!Z799,FALSE)))</f>
        <v>0</v>
      </c>
      <c r="S799" t="b">
        <f>IF(Raw_Data!A799&gt;=1,IF(Raw_Data!I799=2,IF(AND(Raw_Data!AA799&gt;=1,Raw_Data!AA799&lt;=5),Raw_Data!AA799,FALSE)))</f>
        <v>0</v>
      </c>
      <c r="T799" t="b">
        <f>IF(Raw_Data!A799&gt;=1,IF(Raw_Data!I799=2,IF(AND(Raw_Data!AB799&gt;=1,Raw_Data!AB799&lt;=5),6-Raw_Data!AB799,FALSE)))</f>
        <v>0</v>
      </c>
      <c r="U799" t="b">
        <f>IF(Raw_Data!A799&gt;=1,IF(Raw_Data!I799=2,IF(AND(Raw_Data!AC799&gt;=1,Raw_Data!AC799&lt;=2),Raw_Data!AC799,FALSE)))</f>
        <v>0</v>
      </c>
      <c r="V799" t="b">
        <f>IF(U799=1,IF(Raw_Data!I799=2,IF(AND(Raw_Data!AD799&gt;=1,Raw_Data!AD799&lt;=4),Raw_Data!AD799,FALSE)))</f>
        <v>0</v>
      </c>
      <c r="W799" t="b">
        <f>IF(U799=1,IF(Raw_Data!I799=2,IF(AND(Raw_Data!AE799&gt;=1,Raw_Data!AE799&lt;=4),5-Raw_Data!AE799,FALSE)))</f>
        <v>0</v>
      </c>
      <c r="X799" t="b">
        <f>IF(U799=1,IF(Raw_Data!I799=2,IF(AND(Raw_Data!AF799&gt;=1,Raw_Data!AF799&lt;=4),5-Raw_Data!AF799,FALSE)))</f>
        <v>0</v>
      </c>
      <c r="Y799" t="b">
        <f>IF(Raw_Data!A799&gt;=1,IF(Raw_Data!I799=2,IF(AND(Raw_Data!AG799&gt;=1,Raw_Data!AG799&lt;=5),Raw_Data!AG799,FALSE)))</f>
        <v>0</v>
      </c>
      <c r="Z799" t="b">
        <f>IF(Raw_Data!A799&gt;=1,IF(Raw_Data!I799=2,IF(AND(Raw_Data!AH799&gt;=1,Raw_Data!AH799&lt;=5),6-Raw_Data!AH799,FALSE)))</f>
        <v>0</v>
      </c>
      <c r="AA799" t="b">
        <f>IF(Raw_Data!A799&gt;=1,IF(Raw_Data!I799=2,IF(AND(Raw_Data!AI799&gt;=1,Raw_Data!AI799&lt;=5),6-Raw_Data!AI799,FALSE)))</f>
        <v>0</v>
      </c>
      <c r="AB799" t="b">
        <f>IF(Raw_Data!A799&gt;=1,IF(Raw_Data!I799=2,IF(AND(Raw_Data!AJ799&gt;=1,Raw_Data!AJ799&lt;=4),5-Raw_Data!AJ799,FALSE)))</f>
        <v>0</v>
      </c>
      <c r="AC799" t="b">
        <f>IF(Raw_Data!A799&gt;=1,IF(Raw_Data!I799=2,IF(AND(Raw_Data!AK799&gt;=1,Raw_Data!AK799&lt;=5),6-Raw_Data!AK799,FALSE)))</f>
        <v>0</v>
      </c>
      <c r="AD799" t="b">
        <f>IF(Raw_Data!A799&gt;=1,IF(Raw_Data!I799=2,IF(AND(Raw_Data!AL799&gt;=1,Raw_Data!AL799&lt;=5),6-Raw_Data!AL799,FALSE)))</f>
        <v>0</v>
      </c>
      <c r="AE799" t="b">
        <f>IF(Raw_Data!A799&gt;=1,IF(Raw_Data!I799=2,IF(AND(Raw_Data!AM799&gt;=1,Raw_Data!AM799&lt;=5),6-Raw_Data!AM799,FALSE)))</f>
        <v>0</v>
      </c>
      <c r="AF799" t="b">
        <f>IF(Raw_Data!A799&gt;=1,IF(Raw_Data!I799=2,IF(AND(Raw_Data!AN799&gt;=1,Raw_Data!AN799&lt;=4),Raw_Data!AN799,FALSE)))</f>
        <v>0</v>
      </c>
      <c r="AG799" t="b">
        <f>IF(Raw_Data!A799&gt;=1,IF(Raw_Data!I799=2,IF(AND(Raw_Data!AO799&gt;=1,Raw_Data!AO799&lt;=4),Raw_Data!AO799,FALSE)))</f>
        <v>0</v>
      </c>
      <c r="AH799" t="b">
        <f>IF(Raw_Data!A799&gt;=1,IF(Raw_Data!I799=2,IF(AND(Raw_Data!AP799&gt;=1,Raw_Data!AP799&lt;=4),Raw_Data!AP799,FALSE)))</f>
        <v>0</v>
      </c>
      <c r="AI799" t="b">
        <f>IF(Raw_Data!A799&gt;=1,IF(Raw_Data!I799=2,IF(AND(Raw_Data!AQ799&gt;=1,Raw_Data!AQ799&lt;=4),Raw_Data!AQ799,FALSE)))</f>
        <v>0</v>
      </c>
    </row>
    <row r="800" spans="1:35" x14ac:dyDescent="0.25">
      <c r="A800" t="b">
        <f>IF(Raw_Data!A800&gt;=1,Raw_Data!A800,FALSE)</f>
        <v>0</v>
      </c>
      <c r="B800" t="b">
        <f>IF(Raw_Data!A800&gt;=1,IF(Raw_Data!I800=1,IF(AND(Raw_Data!J800&gt;=1,Raw_Data!J800&lt;=4),5-Raw_Data!J800,FALSE)))</f>
        <v>0</v>
      </c>
      <c r="C800" t="b">
        <f>IF(Raw_Data!A800&gt;=1,IF(Raw_Data!I800=1,IF(AND(Raw_Data!K800&gt;=1,Raw_Data!K800&lt;=4),5-Raw_Data!K800,FALSE)))</f>
        <v>0</v>
      </c>
      <c r="D800" t="b">
        <f>IF(Raw_Data!A800&gt;=1,IF(Raw_Data!I800=1,IF(AND(Raw_Data!L800&gt;=1,Raw_Data!L800&lt;=4),5-Raw_Data!L800,FALSE)))</f>
        <v>0</v>
      </c>
      <c r="E800" t="b">
        <f>IF(Raw_Data!A800&gt;=1,IF(Raw_Data!I800=1,IF(AND(Raw_Data!M800&gt;=1,Raw_Data!M800&lt;=4),5-Raw_Data!M800,FALSE)))</f>
        <v>0</v>
      </c>
      <c r="F800" t="b">
        <f>IF(Raw_Data!A800&gt;=1,IF(Raw_Data!I800=1,IF(AND(Raw_Data!N800&gt;=1,Raw_Data!N800&lt;=4),5-Raw_Data!N800,FALSE)))</f>
        <v>0</v>
      </c>
      <c r="G800" t="b">
        <f>IF(Raw_Data!A800&gt;=1,IF(Raw_Data!I800=1,IF(AND(Raw_Data!O800&gt;=1,Raw_Data!O800&lt;=4),Raw_Data!O800,FALSE)))</f>
        <v>0</v>
      </c>
      <c r="H800" t="b">
        <f>IF(Raw_Data!A800&gt;=1,IF(Raw_Data!I800=1,IF(AND(Raw_Data!P800&gt;=1,Raw_Data!P800&lt;=5),Raw_Data!P800,FALSE)))</f>
        <v>0</v>
      </c>
      <c r="I800" t="b">
        <f>IF(Raw_Data!A800&gt;=1,IF(Raw_Data!I800=1,IF(AND(Raw_Data!Q800&gt;=1,Raw_Data!Q800&lt;=5),Raw_Data!Q800,FALSE)))</f>
        <v>0</v>
      </c>
      <c r="J800" t="b">
        <f>IF(Raw_Data!A800&gt;=1,IF(Raw_Data!I800=1,IF(AND(Raw_Data!R800&gt;=1,Raw_Data!R800&lt;=4),5-Raw_Data!R800,FALSE)))</f>
        <v>0</v>
      </c>
      <c r="K800" t="b">
        <f>IF(Raw_Data!A800&gt;=1,IF(Raw_Data!I800=1,IF(AND(Raw_Data!S800&gt;=1,Raw_Data!S800&lt;=4),5-Raw_Data!S800,FALSE)))</f>
        <v>0</v>
      </c>
      <c r="L800" t="b">
        <f>IF(Raw_Data!A800&gt;=1,IF(Raw_Data!I800=1,IF(AND(Raw_Data!T800&gt;=1,Raw_Data!T800&lt;=4),5-Raw_Data!T800,FALSE)))</f>
        <v>0</v>
      </c>
      <c r="M800" t="b">
        <f>IF(Raw_Data!A800&gt;=1,IF(Raw_Data!I800=1,IF(AND(Raw_Data!U800&gt;=1,Raw_Data!U800&lt;=4),Raw_Data!U800,FALSE)))</f>
        <v>0</v>
      </c>
      <c r="N800" t="b">
        <f>IF(Raw_Data!A800&gt;=1,IF(Raw_Data!I800=2,IF(AND(Raw_Data!V800&gt;=1,Raw_Data!V800&lt;=5),Raw_Data!V800,FALSE)))</f>
        <v>0</v>
      </c>
      <c r="O800" t="b">
        <f>IF(Raw_Data!A800&gt;=1,IF(Raw_Data!I800=2,IF(AND(Raw_Data!W800&gt;=1,Raw_Data!W800&lt;=5),Raw_Data!W800,FALSE)))</f>
        <v>0</v>
      </c>
      <c r="P800" t="b">
        <f>IF(Raw_Data!A800&gt;=1,IF(Raw_Data!I800=2,IF(AND(Raw_Data!X800&gt;=1,Raw_Data!X800&lt;=5),6-Raw_Data!X800,FALSE)))</f>
        <v>0</v>
      </c>
      <c r="Q800" t="b">
        <f>IF(Raw_Data!A800&gt;=1,IF(Raw_Data!I800=2,IF(AND(Raw_Data!Y800&gt;=1,Raw_Data!Y800&lt;=5),6-Raw_Data!Y800,FALSE)))</f>
        <v>0</v>
      </c>
      <c r="R800" t="b">
        <f>IF(Raw_Data!A800&gt;=1,IF(Raw_Data!I800=2,IF(AND(Raw_Data!Z800&gt;=1,Raw_Data!Z800&lt;=5),6-Raw_Data!Z800,FALSE)))</f>
        <v>0</v>
      </c>
      <c r="S800" t="b">
        <f>IF(Raw_Data!A800&gt;=1,IF(Raw_Data!I800=2,IF(AND(Raw_Data!AA800&gt;=1,Raw_Data!AA800&lt;=5),Raw_Data!AA800,FALSE)))</f>
        <v>0</v>
      </c>
      <c r="T800" t="b">
        <f>IF(Raw_Data!A800&gt;=1,IF(Raw_Data!I800=2,IF(AND(Raw_Data!AB800&gt;=1,Raw_Data!AB800&lt;=5),6-Raw_Data!AB800,FALSE)))</f>
        <v>0</v>
      </c>
      <c r="U800" t="b">
        <f>IF(Raw_Data!A800&gt;=1,IF(Raw_Data!I800=2,IF(AND(Raw_Data!AC800&gt;=1,Raw_Data!AC800&lt;=2),Raw_Data!AC800,FALSE)))</f>
        <v>0</v>
      </c>
      <c r="V800" t="b">
        <f>IF(U800=1,IF(Raw_Data!I800=2,IF(AND(Raw_Data!AD800&gt;=1,Raw_Data!AD800&lt;=4),Raw_Data!AD800,FALSE)))</f>
        <v>0</v>
      </c>
      <c r="W800" t="b">
        <f>IF(U800=1,IF(Raw_Data!I800=2,IF(AND(Raw_Data!AE800&gt;=1,Raw_Data!AE800&lt;=4),5-Raw_Data!AE800,FALSE)))</f>
        <v>0</v>
      </c>
      <c r="X800" t="b">
        <f>IF(U800=1,IF(Raw_Data!I800=2,IF(AND(Raw_Data!AF800&gt;=1,Raw_Data!AF800&lt;=4),5-Raw_Data!AF800,FALSE)))</f>
        <v>0</v>
      </c>
      <c r="Y800" t="b">
        <f>IF(Raw_Data!A800&gt;=1,IF(Raw_Data!I800=2,IF(AND(Raw_Data!AG800&gt;=1,Raw_Data!AG800&lt;=5),Raw_Data!AG800,FALSE)))</f>
        <v>0</v>
      </c>
      <c r="Z800" t="b">
        <f>IF(Raw_Data!A800&gt;=1,IF(Raw_Data!I800=2,IF(AND(Raw_Data!AH800&gt;=1,Raw_Data!AH800&lt;=5),6-Raw_Data!AH800,FALSE)))</f>
        <v>0</v>
      </c>
      <c r="AA800" t="b">
        <f>IF(Raw_Data!A800&gt;=1,IF(Raw_Data!I800=2,IF(AND(Raw_Data!AI800&gt;=1,Raw_Data!AI800&lt;=5),6-Raw_Data!AI800,FALSE)))</f>
        <v>0</v>
      </c>
      <c r="AB800" t="b">
        <f>IF(Raw_Data!A800&gt;=1,IF(Raw_Data!I800=2,IF(AND(Raw_Data!AJ800&gt;=1,Raw_Data!AJ800&lt;=4),5-Raw_Data!AJ800,FALSE)))</f>
        <v>0</v>
      </c>
      <c r="AC800" t="b">
        <f>IF(Raw_Data!A800&gt;=1,IF(Raw_Data!I800=2,IF(AND(Raw_Data!AK800&gt;=1,Raw_Data!AK800&lt;=5),6-Raw_Data!AK800,FALSE)))</f>
        <v>0</v>
      </c>
      <c r="AD800" t="b">
        <f>IF(Raw_Data!A800&gt;=1,IF(Raw_Data!I800=2,IF(AND(Raw_Data!AL800&gt;=1,Raw_Data!AL800&lt;=5),6-Raw_Data!AL800,FALSE)))</f>
        <v>0</v>
      </c>
      <c r="AE800" t="b">
        <f>IF(Raw_Data!A800&gt;=1,IF(Raw_Data!I800=2,IF(AND(Raw_Data!AM800&gt;=1,Raw_Data!AM800&lt;=5),6-Raw_Data!AM800,FALSE)))</f>
        <v>0</v>
      </c>
      <c r="AF800" t="b">
        <f>IF(Raw_Data!A800&gt;=1,IF(Raw_Data!I800=2,IF(AND(Raw_Data!AN800&gt;=1,Raw_Data!AN800&lt;=4),Raw_Data!AN800,FALSE)))</f>
        <v>0</v>
      </c>
      <c r="AG800" t="b">
        <f>IF(Raw_Data!A800&gt;=1,IF(Raw_Data!I800=2,IF(AND(Raw_Data!AO800&gt;=1,Raw_Data!AO800&lt;=4),Raw_Data!AO800,FALSE)))</f>
        <v>0</v>
      </c>
      <c r="AH800" t="b">
        <f>IF(Raw_Data!A800&gt;=1,IF(Raw_Data!I800=2,IF(AND(Raw_Data!AP800&gt;=1,Raw_Data!AP800&lt;=4),Raw_Data!AP800,FALSE)))</f>
        <v>0</v>
      </c>
      <c r="AI800" t="b">
        <f>IF(Raw_Data!A800&gt;=1,IF(Raw_Data!I800=2,IF(AND(Raw_Data!AQ800&gt;=1,Raw_Data!AQ800&lt;=4),Raw_Data!AQ800,FALSE)))</f>
        <v>0</v>
      </c>
    </row>
    <row r="801" spans="1:35" x14ac:dyDescent="0.25">
      <c r="A801" t="b">
        <f>IF(Raw_Data!A801&gt;=1,Raw_Data!A801,FALSE)</f>
        <v>0</v>
      </c>
      <c r="B801" t="b">
        <f>IF(Raw_Data!A801&gt;=1,IF(Raw_Data!I801=1,IF(AND(Raw_Data!J801&gt;=1,Raw_Data!J801&lt;=4),5-Raw_Data!J801,FALSE)))</f>
        <v>0</v>
      </c>
      <c r="C801" t="b">
        <f>IF(Raw_Data!A801&gt;=1,IF(Raw_Data!I801=1,IF(AND(Raw_Data!K801&gt;=1,Raw_Data!K801&lt;=4),5-Raw_Data!K801,FALSE)))</f>
        <v>0</v>
      </c>
      <c r="D801" t="b">
        <f>IF(Raw_Data!A801&gt;=1,IF(Raw_Data!I801=1,IF(AND(Raw_Data!L801&gt;=1,Raw_Data!L801&lt;=4),5-Raw_Data!L801,FALSE)))</f>
        <v>0</v>
      </c>
      <c r="E801" t="b">
        <f>IF(Raw_Data!A801&gt;=1,IF(Raw_Data!I801=1,IF(AND(Raw_Data!M801&gt;=1,Raw_Data!M801&lt;=4),5-Raw_Data!M801,FALSE)))</f>
        <v>0</v>
      </c>
      <c r="F801" t="b">
        <f>IF(Raw_Data!A801&gt;=1,IF(Raw_Data!I801=1,IF(AND(Raw_Data!N801&gt;=1,Raw_Data!N801&lt;=4),5-Raw_Data!N801,FALSE)))</f>
        <v>0</v>
      </c>
      <c r="G801" t="b">
        <f>IF(Raw_Data!A801&gt;=1,IF(Raw_Data!I801=1,IF(AND(Raw_Data!O801&gt;=1,Raw_Data!O801&lt;=4),Raw_Data!O801,FALSE)))</f>
        <v>0</v>
      </c>
      <c r="H801" t="b">
        <f>IF(Raw_Data!A801&gt;=1,IF(Raw_Data!I801=1,IF(AND(Raw_Data!P801&gt;=1,Raw_Data!P801&lt;=5),Raw_Data!P801,FALSE)))</f>
        <v>0</v>
      </c>
      <c r="I801" t="b">
        <f>IF(Raw_Data!A801&gt;=1,IF(Raw_Data!I801=1,IF(AND(Raw_Data!Q801&gt;=1,Raw_Data!Q801&lt;=5),Raw_Data!Q801,FALSE)))</f>
        <v>0</v>
      </c>
      <c r="J801" t="b">
        <f>IF(Raw_Data!A801&gt;=1,IF(Raw_Data!I801=1,IF(AND(Raw_Data!R801&gt;=1,Raw_Data!R801&lt;=4),5-Raw_Data!R801,FALSE)))</f>
        <v>0</v>
      </c>
      <c r="K801" t="b">
        <f>IF(Raw_Data!A801&gt;=1,IF(Raw_Data!I801=1,IF(AND(Raw_Data!S801&gt;=1,Raw_Data!S801&lt;=4),5-Raw_Data!S801,FALSE)))</f>
        <v>0</v>
      </c>
      <c r="L801" t="b">
        <f>IF(Raw_Data!A801&gt;=1,IF(Raw_Data!I801=1,IF(AND(Raw_Data!T801&gt;=1,Raw_Data!T801&lt;=4),5-Raw_Data!T801,FALSE)))</f>
        <v>0</v>
      </c>
      <c r="M801" t="b">
        <f>IF(Raw_Data!A801&gt;=1,IF(Raw_Data!I801=1,IF(AND(Raw_Data!U801&gt;=1,Raw_Data!U801&lt;=4),Raw_Data!U801,FALSE)))</f>
        <v>0</v>
      </c>
      <c r="N801" t="b">
        <f>IF(Raw_Data!A801&gt;=1,IF(Raw_Data!I801=2,IF(AND(Raw_Data!V801&gt;=1,Raw_Data!V801&lt;=5),Raw_Data!V801,FALSE)))</f>
        <v>0</v>
      </c>
      <c r="O801" t="b">
        <f>IF(Raw_Data!A801&gt;=1,IF(Raw_Data!I801=2,IF(AND(Raw_Data!W801&gt;=1,Raw_Data!W801&lt;=5),Raw_Data!W801,FALSE)))</f>
        <v>0</v>
      </c>
      <c r="P801" t="b">
        <f>IF(Raw_Data!A801&gt;=1,IF(Raw_Data!I801=2,IF(AND(Raw_Data!X801&gt;=1,Raw_Data!X801&lt;=5),6-Raw_Data!X801,FALSE)))</f>
        <v>0</v>
      </c>
      <c r="Q801" t="b">
        <f>IF(Raw_Data!A801&gt;=1,IF(Raw_Data!I801=2,IF(AND(Raw_Data!Y801&gt;=1,Raw_Data!Y801&lt;=5),6-Raw_Data!Y801,FALSE)))</f>
        <v>0</v>
      </c>
      <c r="R801" t="b">
        <f>IF(Raw_Data!A801&gt;=1,IF(Raw_Data!I801=2,IF(AND(Raw_Data!Z801&gt;=1,Raw_Data!Z801&lt;=5),6-Raw_Data!Z801,FALSE)))</f>
        <v>0</v>
      </c>
      <c r="S801" t="b">
        <f>IF(Raw_Data!A801&gt;=1,IF(Raw_Data!I801=2,IF(AND(Raw_Data!AA801&gt;=1,Raw_Data!AA801&lt;=5),Raw_Data!AA801,FALSE)))</f>
        <v>0</v>
      </c>
      <c r="T801" t="b">
        <f>IF(Raw_Data!A801&gt;=1,IF(Raw_Data!I801=2,IF(AND(Raw_Data!AB801&gt;=1,Raw_Data!AB801&lt;=5),6-Raw_Data!AB801,FALSE)))</f>
        <v>0</v>
      </c>
      <c r="U801" t="b">
        <f>IF(Raw_Data!A801&gt;=1,IF(Raw_Data!I801=2,IF(AND(Raw_Data!AC801&gt;=1,Raw_Data!AC801&lt;=2),Raw_Data!AC801,FALSE)))</f>
        <v>0</v>
      </c>
      <c r="V801" t="b">
        <f>IF(U801=1,IF(Raw_Data!I801=2,IF(AND(Raw_Data!AD801&gt;=1,Raw_Data!AD801&lt;=4),Raw_Data!AD801,FALSE)))</f>
        <v>0</v>
      </c>
      <c r="W801" t="b">
        <f>IF(U801=1,IF(Raw_Data!I801=2,IF(AND(Raw_Data!AE801&gt;=1,Raw_Data!AE801&lt;=4),5-Raw_Data!AE801,FALSE)))</f>
        <v>0</v>
      </c>
      <c r="X801" t="b">
        <f>IF(U801=1,IF(Raw_Data!I801=2,IF(AND(Raw_Data!AF801&gt;=1,Raw_Data!AF801&lt;=4),5-Raw_Data!AF801,FALSE)))</f>
        <v>0</v>
      </c>
      <c r="Y801" t="b">
        <f>IF(Raw_Data!A801&gt;=1,IF(Raw_Data!I801=2,IF(AND(Raw_Data!AG801&gt;=1,Raw_Data!AG801&lt;=5),Raw_Data!AG801,FALSE)))</f>
        <v>0</v>
      </c>
      <c r="Z801" t="b">
        <f>IF(Raw_Data!A801&gt;=1,IF(Raw_Data!I801=2,IF(AND(Raw_Data!AH801&gt;=1,Raw_Data!AH801&lt;=5),6-Raw_Data!AH801,FALSE)))</f>
        <v>0</v>
      </c>
      <c r="AA801" t="b">
        <f>IF(Raw_Data!A801&gt;=1,IF(Raw_Data!I801=2,IF(AND(Raw_Data!AI801&gt;=1,Raw_Data!AI801&lt;=5),6-Raw_Data!AI801,FALSE)))</f>
        <v>0</v>
      </c>
      <c r="AB801" t="b">
        <f>IF(Raw_Data!A801&gt;=1,IF(Raw_Data!I801=2,IF(AND(Raw_Data!AJ801&gt;=1,Raw_Data!AJ801&lt;=4),5-Raw_Data!AJ801,FALSE)))</f>
        <v>0</v>
      </c>
      <c r="AC801" t="b">
        <f>IF(Raw_Data!A801&gt;=1,IF(Raw_Data!I801=2,IF(AND(Raw_Data!AK801&gt;=1,Raw_Data!AK801&lt;=5),6-Raw_Data!AK801,FALSE)))</f>
        <v>0</v>
      </c>
      <c r="AD801" t="b">
        <f>IF(Raw_Data!A801&gt;=1,IF(Raw_Data!I801=2,IF(AND(Raw_Data!AL801&gt;=1,Raw_Data!AL801&lt;=5),6-Raw_Data!AL801,FALSE)))</f>
        <v>0</v>
      </c>
      <c r="AE801" t="b">
        <f>IF(Raw_Data!A801&gt;=1,IF(Raw_Data!I801=2,IF(AND(Raw_Data!AM801&gt;=1,Raw_Data!AM801&lt;=5),6-Raw_Data!AM801,FALSE)))</f>
        <v>0</v>
      </c>
      <c r="AF801" t="b">
        <f>IF(Raw_Data!A801&gt;=1,IF(Raw_Data!I801=2,IF(AND(Raw_Data!AN801&gt;=1,Raw_Data!AN801&lt;=4),Raw_Data!AN801,FALSE)))</f>
        <v>0</v>
      </c>
      <c r="AG801" t="b">
        <f>IF(Raw_Data!A801&gt;=1,IF(Raw_Data!I801=2,IF(AND(Raw_Data!AO801&gt;=1,Raw_Data!AO801&lt;=4),Raw_Data!AO801,FALSE)))</f>
        <v>0</v>
      </c>
      <c r="AH801" t="b">
        <f>IF(Raw_Data!A801&gt;=1,IF(Raw_Data!I801=2,IF(AND(Raw_Data!AP801&gt;=1,Raw_Data!AP801&lt;=4),Raw_Data!AP801,FALSE)))</f>
        <v>0</v>
      </c>
      <c r="AI801" t="b">
        <f>IF(Raw_Data!A801&gt;=1,IF(Raw_Data!I801=2,IF(AND(Raw_Data!AQ801&gt;=1,Raw_Data!AQ801&lt;=4),Raw_Data!AQ801,FALSE)))</f>
        <v>0</v>
      </c>
    </row>
    <row r="802" spans="1:35" x14ac:dyDescent="0.25">
      <c r="A802" t="b">
        <f>IF(Raw_Data!A802&gt;=1,Raw_Data!A802,FALSE)</f>
        <v>0</v>
      </c>
      <c r="B802" t="b">
        <f>IF(Raw_Data!A802&gt;=1,IF(Raw_Data!I802=1,IF(AND(Raw_Data!J802&gt;=1,Raw_Data!J802&lt;=4),5-Raw_Data!J802,FALSE)))</f>
        <v>0</v>
      </c>
      <c r="C802" t="b">
        <f>IF(Raw_Data!A802&gt;=1,IF(Raw_Data!I802=1,IF(AND(Raw_Data!K802&gt;=1,Raw_Data!K802&lt;=4),5-Raw_Data!K802,FALSE)))</f>
        <v>0</v>
      </c>
      <c r="D802" t="b">
        <f>IF(Raw_Data!A802&gt;=1,IF(Raw_Data!I802=1,IF(AND(Raw_Data!L802&gt;=1,Raw_Data!L802&lt;=4),5-Raw_Data!L802,FALSE)))</f>
        <v>0</v>
      </c>
      <c r="E802" t="b">
        <f>IF(Raw_Data!A802&gt;=1,IF(Raw_Data!I802=1,IF(AND(Raw_Data!M802&gt;=1,Raw_Data!M802&lt;=4),5-Raw_Data!M802,FALSE)))</f>
        <v>0</v>
      </c>
      <c r="F802" t="b">
        <f>IF(Raw_Data!A802&gt;=1,IF(Raw_Data!I802=1,IF(AND(Raw_Data!N802&gt;=1,Raw_Data!N802&lt;=4),5-Raw_Data!N802,FALSE)))</f>
        <v>0</v>
      </c>
      <c r="G802" t="b">
        <f>IF(Raw_Data!A802&gt;=1,IF(Raw_Data!I802=1,IF(AND(Raw_Data!O802&gt;=1,Raw_Data!O802&lt;=4),Raw_Data!O802,FALSE)))</f>
        <v>0</v>
      </c>
      <c r="H802" t="b">
        <f>IF(Raw_Data!A802&gt;=1,IF(Raw_Data!I802=1,IF(AND(Raw_Data!P802&gt;=1,Raw_Data!P802&lt;=5),Raw_Data!P802,FALSE)))</f>
        <v>0</v>
      </c>
      <c r="I802" t="b">
        <f>IF(Raw_Data!A802&gt;=1,IF(Raw_Data!I802=1,IF(AND(Raw_Data!Q802&gt;=1,Raw_Data!Q802&lt;=5),Raw_Data!Q802,FALSE)))</f>
        <v>0</v>
      </c>
      <c r="J802" t="b">
        <f>IF(Raw_Data!A802&gt;=1,IF(Raw_Data!I802=1,IF(AND(Raw_Data!R802&gt;=1,Raw_Data!R802&lt;=4),5-Raw_Data!R802,FALSE)))</f>
        <v>0</v>
      </c>
      <c r="K802" t="b">
        <f>IF(Raw_Data!A802&gt;=1,IF(Raw_Data!I802=1,IF(AND(Raw_Data!S802&gt;=1,Raw_Data!S802&lt;=4),5-Raw_Data!S802,FALSE)))</f>
        <v>0</v>
      </c>
      <c r="L802" t="b">
        <f>IF(Raw_Data!A802&gt;=1,IF(Raw_Data!I802=1,IF(AND(Raw_Data!T802&gt;=1,Raw_Data!T802&lt;=4),5-Raw_Data!T802,FALSE)))</f>
        <v>0</v>
      </c>
      <c r="M802" t="b">
        <f>IF(Raw_Data!A802&gt;=1,IF(Raw_Data!I802=1,IF(AND(Raw_Data!U802&gt;=1,Raw_Data!U802&lt;=4),Raw_Data!U802,FALSE)))</f>
        <v>0</v>
      </c>
      <c r="N802" t="b">
        <f>IF(Raw_Data!A802&gt;=1,IF(Raw_Data!I802=2,IF(AND(Raw_Data!V802&gt;=1,Raw_Data!V802&lt;=5),Raw_Data!V802,FALSE)))</f>
        <v>0</v>
      </c>
      <c r="O802" t="b">
        <f>IF(Raw_Data!A802&gt;=1,IF(Raw_Data!I802=2,IF(AND(Raw_Data!W802&gt;=1,Raw_Data!W802&lt;=5),Raw_Data!W802,FALSE)))</f>
        <v>0</v>
      </c>
      <c r="P802" t="b">
        <f>IF(Raw_Data!A802&gt;=1,IF(Raw_Data!I802=2,IF(AND(Raw_Data!X802&gt;=1,Raw_Data!X802&lt;=5),6-Raw_Data!X802,FALSE)))</f>
        <v>0</v>
      </c>
      <c r="Q802" t="b">
        <f>IF(Raw_Data!A802&gt;=1,IF(Raw_Data!I802=2,IF(AND(Raw_Data!Y802&gt;=1,Raw_Data!Y802&lt;=5),6-Raw_Data!Y802,FALSE)))</f>
        <v>0</v>
      </c>
      <c r="R802" t="b">
        <f>IF(Raw_Data!A802&gt;=1,IF(Raw_Data!I802=2,IF(AND(Raw_Data!Z802&gt;=1,Raw_Data!Z802&lt;=5),6-Raw_Data!Z802,FALSE)))</f>
        <v>0</v>
      </c>
      <c r="S802" t="b">
        <f>IF(Raw_Data!A802&gt;=1,IF(Raw_Data!I802=2,IF(AND(Raw_Data!AA802&gt;=1,Raw_Data!AA802&lt;=5),Raw_Data!AA802,FALSE)))</f>
        <v>0</v>
      </c>
      <c r="T802" t="b">
        <f>IF(Raw_Data!A802&gt;=1,IF(Raw_Data!I802=2,IF(AND(Raw_Data!AB802&gt;=1,Raw_Data!AB802&lt;=5),6-Raw_Data!AB802,FALSE)))</f>
        <v>0</v>
      </c>
      <c r="U802" t="b">
        <f>IF(Raw_Data!A802&gt;=1,IF(Raw_Data!I802=2,IF(AND(Raw_Data!AC802&gt;=1,Raw_Data!AC802&lt;=2),Raw_Data!AC802,FALSE)))</f>
        <v>0</v>
      </c>
      <c r="V802" t="b">
        <f>IF(U802=1,IF(Raw_Data!I802=2,IF(AND(Raw_Data!AD802&gt;=1,Raw_Data!AD802&lt;=4),Raw_Data!AD802,FALSE)))</f>
        <v>0</v>
      </c>
      <c r="W802" t="b">
        <f>IF(U802=1,IF(Raw_Data!I802=2,IF(AND(Raw_Data!AE802&gt;=1,Raw_Data!AE802&lt;=4),5-Raw_Data!AE802,FALSE)))</f>
        <v>0</v>
      </c>
      <c r="X802" t="b">
        <f>IF(U802=1,IF(Raw_Data!I802=2,IF(AND(Raw_Data!AF802&gt;=1,Raw_Data!AF802&lt;=4),5-Raw_Data!AF802,FALSE)))</f>
        <v>0</v>
      </c>
      <c r="Y802" t="b">
        <f>IF(Raw_Data!A802&gt;=1,IF(Raw_Data!I802=2,IF(AND(Raw_Data!AG802&gt;=1,Raw_Data!AG802&lt;=5),Raw_Data!AG802,FALSE)))</f>
        <v>0</v>
      </c>
      <c r="Z802" t="b">
        <f>IF(Raw_Data!A802&gt;=1,IF(Raw_Data!I802=2,IF(AND(Raw_Data!AH802&gt;=1,Raw_Data!AH802&lt;=5),6-Raw_Data!AH802,FALSE)))</f>
        <v>0</v>
      </c>
      <c r="AA802" t="b">
        <f>IF(Raw_Data!A802&gt;=1,IF(Raw_Data!I802=2,IF(AND(Raw_Data!AI802&gt;=1,Raw_Data!AI802&lt;=5),6-Raw_Data!AI802,FALSE)))</f>
        <v>0</v>
      </c>
      <c r="AB802" t="b">
        <f>IF(Raw_Data!A802&gt;=1,IF(Raw_Data!I802=2,IF(AND(Raw_Data!AJ802&gt;=1,Raw_Data!AJ802&lt;=4),5-Raw_Data!AJ802,FALSE)))</f>
        <v>0</v>
      </c>
      <c r="AC802" t="b">
        <f>IF(Raw_Data!A802&gt;=1,IF(Raw_Data!I802=2,IF(AND(Raw_Data!AK802&gt;=1,Raw_Data!AK802&lt;=5),6-Raw_Data!AK802,FALSE)))</f>
        <v>0</v>
      </c>
      <c r="AD802" t="b">
        <f>IF(Raw_Data!A802&gt;=1,IF(Raw_Data!I802=2,IF(AND(Raw_Data!AL802&gt;=1,Raw_Data!AL802&lt;=5),6-Raw_Data!AL802,FALSE)))</f>
        <v>0</v>
      </c>
      <c r="AE802" t="b">
        <f>IF(Raw_Data!A802&gt;=1,IF(Raw_Data!I802=2,IF(AND(Raw_Data!AM802&gt;=1,Raw_Data!AM802&lt;=5),6-Raw_Data!AM802,FALSE)))</f>
        <v>0</v>
      </c>
      <c r="AF802" t="b">
        <f>IF(Raw_Data!A802&gt;=1,IF(Raw_Data!I802=2,IF(AND(Raw_Data!AN802&gt;=1,Raw_Data!AN802&lt;=4),Raw_Data!AN802,FALSE)))</f>
        <v>0</v>
      </c>
      <c r="AG802" t="b">
        <f>IF(Raw_Data!A802&gt;=1,IF(Raw_Data!I802=2,IF(AND(Raw_Data!AO802&gt;=1,Raw_Data!AO802&lt;=4),Raw_Data!AO802,FALSE)))</f>
        <v>0</v>
      </c>
      <c r="AH802" t="b">
        <f>IF(Raw_Data!A802&gt;=1,IF(Raw_Data!I802=2,IF(AND(Raw_Data!AP802&gt;=1,Raw_Data!AP802&lt;=4),Raw_Data!AP802,FALSE)))</f>
        <v>0</v>
      </c>
      <c r="AI802" t="b">
        <f>IF(Raw_Data!A802&gt;=1,IF(Raw_Data!I802=2,IF(AND(Raw_Data!AQ802&gt;=1,Raw_Data!AQ802&lt;=4),Raw_Data!AQ802,FALSE)))</f>
        <v>0</v>
      </c>
    </row>
    <row r="803" spans="1:35" x14ac:dyDescent="0.25">
      <c r="A803" t="b">
        <f>IF(Raw_Data!A803&gt;=1,Raw_Data!A803,FALSE)</f>
        <v>0</v>
      </c>
      <c r="B803" t="b">
        <f>IF(Raw_Data!A803&gt;=1,IF(Raw_Data!I803=1,IF(AND(Raw_Data!J803&gt;=1,Raw_Data!J803&lt;=4),5-Raw_Data!J803,FALSE)))</f>
        <v>0</v>
      </c>
      <c r="C803" t="b">
        <f>IF(Raw_Data!A803&gt;=1,IF(Raw_Data!I803=1,IF(AND(Raw_Data!K803&gt;=1,Raw_Data!K803&lt;=4),5-Raw_Data!K803,FALSE)))</f>
        <v>0</v>
      </c>
      <c r="D803" t="b">
        <f>IF(Raw_Data!A803&gt;=1,IF(Raw_Data!I803=1,IF(AND(Raw_Data!L803&gt;=1,Raw_Data!L803&lt;=4),5-Raw_Data!L803,FALSE)))</f>
        <v>0</v>
      </c>
      <c r="E803" t="b">
        <f>IF(Raw_Data!A803&gt;=1,IF(Raw_Data!I803=1,IF(AND(Raw_Data!M803&gt;=1,Raw_Data!M803&lt;=4),5-Raw_Data!M803,FALSE)))</f>
        <v>0</v>
      </c>
      <c r="F803" t="b">
        <f>IF(Raw_Data!A803&gt;=1,IF(Raw_Data!I803=1,IF(AND(Raw_Data!N803&gt;=1,Raw_Data!N803&lt;=4),5-Raw_Data!N803,FALSE)))</f>
        <v>0</v>
      </c>
      <c r="G803" t="b">
        <f>IF(Raw_Data!A803&gt;=1,IF(Raw_Data!I803=1,IF(AND(Raw_Data!O803&gt;=1,Raw_Data!O803&lt;=4),Raw_Data!O803,FALSE)))</f>
        <v>0</v>
      </c>
      <c r="H803" t="b">
        <f>IF(Raw_Data!A803&gt;=1,IF(Raw_Data!I803=1,IF(AND(Raw_Data!P803&gt;=1,Raw_Data!P803&lt;=5),Raw_Data!P803,FALSE)))</f>
        <v>0</v>
      </c>
      <c r="I803" t="b">
        <f>IF(Raw_Data!A803&gt;=1,IF(Raw_Data!I803=1,IF(AND(Raw_Data!Q803&gt;=1,Raw_Data!Q803&lt;=5),Raw_Data!Q803,FALSE)))</f>
        <v>0</v>
      </c>
      <c r="J803" t="b">
        <f>IF(Raw_Data!A803&gt;=1,IF(Raw_Data!I803=1,IF(AND(Raw_Data!R803&gt;=1,Raw_Data!R803&lt;=4),5-Raw_Data!R803,FALSE)))</f>
        <v>0</v>
      </c>
      <c r="K803" t="b">
        <f>IF(Raw_Data!A803&gt;=1,IF(Raw_Data!I803=1,IF(AND(Raw_Data!S803&gt;=1,Raw_Data!S803&lt;=4),5-Raw_Data!S803,FALSE)))</f>
        <v>0</v>
      </c>
      <c r="L803" t="b">
        <f>IF(Raw_Data!A803&gt;=1,IF(Raw_Data!I803=1,IF(AND(Raw_Data!T803&gt;=1,Raw_Data!T803&lt;=4),5-Raw_Data!T803,FALSE)))</f>
        <v>0</v>
      </c>
      <c r="M803" t="b">
        <f>IF(Raw_Data!A803&gt;=1,IF(Raw_Data!I803=1,IF(AND(Raw_Data!U803&gt;=1,Raw_Data!U803&lt;=4),Raw_Data!U803,FALSE)))</f>
        <v>0</v>
      </c>
      <c r="N803" t="b">
        <f>IF(Raw_Data!A803&gt;=1,IF(Raw_Data!I803=2,IF(AND(Raw_Data!V803&gt;=1,Raw_Data!V803&lt;=5),Raw_Data!V803,FALSE)))</f>
        <v>0</v>
      </c>
      <c r="O803" t="b">
        <f>IF(Raw_Data!A803&gt;=1,IF(Raw_Data!I803=2,IF(AND(Raw_Data!W803&gt;=1,Raw_Data!W803&lt;=5),Raw_Data!W803,FALSE)))</f>
        <v>0</v>
      </c>
      <c r="P803" t="b">
        <f>IF(Raw_Data!A803&gt;=1,IF(Raw_Data!I803=2,IF(AND(Raw_Data!X803&gt;=1,Raw_Data!X803&lt;=5),6-Raw_Data!X803,FALSE)))</f>
        <v>0</v>
      </c>
      <c r="Q803" t="b">
        <f>IF(Raw_Data!A803&gt;=1,IF(Raw_Data!I803=2,IF(AND(Raw_Data!Y803&gt;=1,Raw_Data!Y803&lt;=5),6-Raw_Data!Y803,FALSE)))</f>
        <v>0</v>
      </c>
      <c r="R803" t="b">
        <f>IF(Raw_Data!A803&gt;=1,IF(Raw_Data!I803=2,IF(AND(Raw_Data!Z803&gt;=1,Raw_Data!Z803&lt;=5),6-Raw_Data!Z803,FALSE)))</f>
        <v>0</v>
      </c>
      <c r="S803" t="b">
        <f>IF(Raw_Data!A803&gt;=1,IF(Raw_Data!I803=2,IF(AND(Raw_Data!AA803&gt;=1,Raw_Data!AA803&lt;=5),Raw_Data!AA803,FALSE)))</f>
        <v>0</v>
      </c>
      <c r="T803" t="b">
        <f>IF(Raw_Data!A803&gt;=1,IF(Raw_Data!I803=2,IF(AND(Raw_Data!AB803&gt;=1,Raw_Data!AB803&lt;=5),6-Raw_Data!AB803,FALSE)))</f>
        <v>0</v>
      </c>
      <c r="U803" t="b">
        <f>IF(Raw_Data!A803&gt;=1,IF(Raw_Data!I803=2,IF(AND(Raw_Data!AC803&gt;=1,Raw_Data!AC803&lt;=2),Raw_Data!AC803,FALSE)))</f>
        <v>0</v>
      </c>
      <c r="V803" t="b">
        <f>IF(U803=1,IF(Raw_Data!I803=2,IF(AND(Raw_Data!AD803&gt;=1,Raw_Data!AD803&lt;=4),Raw_Data!AD803,FALSE)))</f>
        <v>0</v>
      </c>
      <c r="W803" t="b">
        <f>IF(U803=1,IF(Raw_Data!I803=2,IF(AND(Raw_Data!AE803&gt;=1,Raw_Data!AE803&lt;=4),5-Raw_Data!AE803,FALSE)))</f>
        <v>0</v>
      </c>
      <c r="X803" t="b">
        <f>IF(U803=1,IF(Raw_Data!I803=2,IF(AND(Raw_Data!AF803&gt;=1,Raw_Data!AF803&lt;=4),5-Raw_Data!AF803,FALSE)))</f>
        <v>0</v>
      </c>
      <c r="Y803" t="b">
        <f>IF(Raw_Data!A803&gt;=1,IF(Raw_Data!I803=2,IF(AND(Raw_Data!AG803&gt;=1,Raw_Data!AG803&lt;=5),Raw_Data!AG803,FALSE)))</f>
        <v>0</v>
      </c>
      <c r="Z803" t="b">
        <f>IF(Raw_Data!A803&gt;=1,IF(Raw_Data!I803=2,IF(AND(Raw_Data!AH803&gt;=1,Raw_Data!AH803&lt;=5),6-Raw_Data!AH803,FALSE)))</f>
        <v>0</v>
      </c>
      <c r="AA803" t="b">
        <f>IF(Raw_Data!A803&gt;=1,IF(Raw_Data!I803=2,IF(AND(Raw_Data!AI803&gt;=1,Raw_Data!AI803&lt;=5),6-Raw_Data!AI803,FALSE)))</f>
        <v>0</v>
      </c>
      <c r="AB803" t="b">
        <f>IF(Raw_Data!A803&gt;=1,IF(Raw_Data!I803=2,IF(AND(Raw_Data!AJ803&gt;=1,Raw_Data!AJ803&lt;=4),5-Raw_Data!AJ803,FALSE)))</f>
        <v>0</v>
      </c>
      <c r="AC803" t="b">
        <f>IF(Raw_Data!A803&gt;=1,IF(Raw_Data!I803=2,IF(AND(Raw_Data!AK803&gt;=1,Raw_Data!AK803&lt;=5),6-Raw_Data!AK803,FALSE)))</f>
        <v>0</v>
      </c>
      <c r="AD803" t="b">
        <f>IF(Raw_Data!A803&gt;=1,IF(Raw_Data!I803=2,IF(AND(Raw_Data!AL803&gt;=1,Raw_Data!AL803&lt;=5),6-Raw_Data!AL803,FALSE)))</f>
        <v>0</v>
      </c>
      <c r="AE803" t="b">
        <f>IF(Raw_Data!A803&gt;=1,IF(Raw_Data!I803=2,IF(AND(Raw_Data!AM803&gt;=1,Raw_Data!AM803&lt;=5),6-Raw_Data!AM803,FALSE)))</f>
        <v>0</v>
      </c>
      <c r="AF803" t="b">
        <f>IF(Raw_Data!A803&gt;=1,IF(Raw_Data!I803=2,IF(AND(Raw_Data!AN803&gt;=1,Raw_Data!AN803&lt;=4),Raw_Data!AN803,FALSE)))</f>
        <v>0</v>
      </c>
      <c r="AG803" t="b">
        <f>IF(Raw_Data!A803&gt;=1,IF(Raw_Data!I803=2,IF(AND(Raw_Data!AO803&gt;=1,Raw_Data!AO803&lt;=4),Raw_Data!AO803,FALSE)))</f>
        <v>0</v>
      </c>
      <c r="AH803" t="b">
        <f>IF(Raw_Data!A803&gt;=1,IF(Raw_Data!I803=2,IF(AND(Raw_Data!AP803&gt;=1,Raw_Data!AP803&lt;=4),Raw_Data!AP803,FALSE)))</f>
        <v>0</v>
      </c>
      <c r="AI803" t="b">
        <f>IF(Raw_Data!A803&gt;=1,IF(Raw_Data!I803=2,IF(AND(Raw_Data!AQ803&gt;=1,Raw_Data!AQ803&lt;=4),Raw_Data!AQ803,FALSE)))</f>
        <v>0</v>
      </c>
    </row>
    <row r="804" spans="1:35" x14ac:dyDescent="0.25">
      <c r="A804" t="b">
        <f>IF(Raw_Data!A804&gt;=1,Raw_Data!A804,FALSE)</f>
        <v>0</v>
      </c>
      <c r="B804" t="b">
        <f>IF(Raw_Data!A804&gt;=1,IF(Raw_Data!I804=1,IF(AND(Raw_Data!J804&gt;=1,Raw_Data!J804&lt;=4),5-Raw_Data!J804,FALSE)))</f>
        <v>0</v>
      </c>
      <c r="C804" t="b">
        <f>IF(Raw_Data!A804&gt;=1,IF(Raw_Data!I804=1,IF(AND(Raw_Data!K804&gt;=1,Raw_Data!K804&lt;=4),5-Raw_Data!K804,FALSE)))</f>
        <v>0</v>
      </c>
      <c r="D804" t="b">
        <f>IF(Raw_Data!A804&gt;=1,IF(Raw_Data!I804=1,IF(AND(Raw_Data!L804&gt;=1,Raw_Data!L804&lt;=4),5-Raw_Data!L804,FALSE)))</f>
        <v>0</v>
      </c>
      <c r="E804" t="b">
        <f>IF(Raw_Data!A804&gt;=1,IF(Raw_Data!I804=1,IF(AND(Raw_Data!M804&gt;=1,Raw_Data!M804&lt;=4),5-Raw_Data!M804,FALSE)))</f>
        <v>0</v>
      </c>
      <c r="F804" t="b">
        <f>IF(Raw_Data!A804&gt;=1,IF(Raw_Data!I804=1,IF(AND(Raw_Data!N804&gt;=1,Raw_Data!N804&lt;=4),5-Raw_Data!N804,FALSE)))</f>
        <v>0</v>
      </c>
      <c r="G804" t="b">
        <f>IF(Raw_Data!A804&gt;=1,IF(Raw_Data!I804=1,IF(AND(Raw_Data!O804&gt;=1,Raw_Data!O804&lt;=4),Raw_Data!O804,FALSE)))</f>
        <v>0</v>
      </c>
      <c r="H804" t="b">
        <f>IF(Raw_Data!A804&gt;=1,IF(Raw_Data!I804=1,IF(AND(Raw_Data!P804&gt;=1,Raw_Data!P804&lt;=5),Raw_Data!P804,FALSE)))</f>
        <v>0</v>
      </c>
      <c r="I804" t="b">
        <f>IF(Raw_Data!A804&gt;=1,IF(Raw_Data!I804=1,IF(AND(Raw_Data!Q804&gt;=1,Raw_Data!Q804&lt;=5),Raw_Data!Q804,FALSE)))</f>
        <v>0</v>
      </c>
      <c r="J804" t="b">
        <f>IF(Raw_Data!A804&gt;=1,IF(Raw_Data!I804=1,IF(AND(Raw_Data!R804&gt;=1,Raw_Data!R804&lt;=4),5-Raw_Data!R804,FALSE)))</f>
        <v>0</v>
      </c>
      <c r="K804" t="b">
        <f>IF(Raw_Data!A804&gt;=1,IF(Raw_Data!I804=1,IF(AND(Raw_Data!S804&gt;=1,Raw_Data!S804&lt;=4),5-Raw_Data!S804,FALSE)))</f>
        <v>0</v>
      </c>
      <c r="L804" t="b">
        <f>IF(Raw_Data!A804&gt;=1,IF(Raw_Data!I804=1,IF(AND(Raw_Data!T804&gt;=1,Raw_Data!T804&lt;=4),5-Raw_Data!T804,FALSE)))</f>
        <v>0</v>
      </c>
      <c r="M804" t="b">
        <f>IF(Raw_Data!A804&gt;=1,IF(Raw_Data!I804=1,IF(AND(Raw_Data!U804&gt;=1,Raw_Data!U804&lt;=4),Raw_Data!U804,FALSE)))</f>
        <v>0</v>
      </c>
      <c r="N804" t="b">
        <f>IF(Raw_Data!A804&gt;=1,IF(Raw_Data!I804=2,IF(AND(Raw_Data!V804&gt;=1,Raw_Data!V804&lt;=5),Raw_Data!V804,FALSE)))</f>
        <v>0</v>
      </c>
      <c r="O804" t="b">
        <f>IF(Raw_Data!A804&gt;=1,IF(Raw_Data!I804=2,IF(AND(Raw_Data!W804&gt;=1,Raw_Data!W804&lt;=5),Raw_Data!W804,FALSE)))</f>
        <v>0</v>
      </c>
      <c r="P804" t="b">
        <f>IF(Raw_Data!A804&gt;=1,IF(Raw_Data!I804=2,IF(AND(Raw_Data!X804&gt;=1,Raw_Data!X804&lt;=5),6-Raw_Data!X804,FALSE)))</f>
        <v>0</v>
      </c>
      <c r="Q804" t="b">
        <f>IF(Raw_Data!A804&gt;=1,IF(Raw_Data!I804=2,IF(AND(Raw_Data!Y804&gt;=1,Raw_Data!Y804&lt;=5),6-Raw_Data!Y804,FALSE)))</f>
        <v>0</v>
      </c>
      <c r="R804" t="b">
        <f>IF(Raw_Data!A804&gt;=1,IF(Raw_Data!I804=2,IF(AND(Raw_Data!Z804&gt;=1,Raw_Data!Z804&lt;=5),6-Raw_Data!Z804,FALSE)))</f>
        <v>0</v>
      </c>
      <c r="S804" t="b">
        <f>IF(Raw_Data!A804&gt;=1,IF(Raw_Data!I804=2,IF(AND(Raw_Data!AA804&gt;=1,Raw_Data!AA804&lt;=5),Raw_Data!AA804,FALSE)))</f>
        <v>0</v>
      </c>
      <c r="T804" t="b">
        <f>IF(Raw_Data!A804&gt;=1,IF(Raw_Data!I804=2,IF(AND(Raw_Data!AB804&gt;=1,Raw_Data!AB804&lt;=5),6-Raw_Data!AB804,FALSE)))</f>
        <v>0</v>
      </c>
      <c r="U804" t="b">
        <f>IF(Raw_Data!A804&gt;=1,IF(Raw_Data!I804=2,IF(AND(Raw_Data!AC804&gt;=1,Raw_Data!AC804&lt;=2),Raw_Data!AC804,FALSE)))</f>
        <v>0</v>
      </c>
      <c r="V804" t="b">
        <f>IF(U804=1,IF(Raw_Data!I804=2,IF(AND(Raw_Data!AD804&gt;=1,Raw_Data!AD804&lt;=4),Raw_Data!AD804,FALSE)))</f>
        <v>0</v>
      </c>
      <c r="W804" t="b">
        <f>IF(U804=1,IF(Raw_Data!I804=2,IF(AND(Raw_Data!AE804&gt;=1,Raw_Data!AE804&lt;=4),5-Raw_Data!AE804,FALSE)))</f>
        <v>0</v>
      </c>
      <c r="X804" t="b">
        <f>IF(U804=1,IF(Raw_Data!I804=2,IF(AND(Raw_Data!AF804&gt;=1,Raw_Data!AF804&lt;=4),5-Raw_Data!AF804,FALSE)))</f>
        <v>0</v>
      </c>
      <c r="Y804" t="b">
        <f>IF(Raw_Data!A804&gt;=1,IF(Raw_Data!I804=2,IF(AND(Raw_Data!AG804&gt;=1,Raw_Data!AG804&lt;=5),Raw_Data!AG804,FALSE)))</f>
        <v>0</v>
      </c>
      <c r="Z804" t="b">
        <f>IF(Raw_Data!A804&gt;=1,IF(Raw_Data!I804=2,IF(AND(Raw_Data!AH804&gt;=1,Raw_Data!AH804&lt;=5),6-Raw_Data!AH804,FALSE)))</f>
        <v>0</v>
      </c>
      <c r="AA804" t="b">
        <f>IF(Raw_Data!A804&gt;=1,IF(Raw_Data!I804=2,IF(AND(Raw_Data!AI804&gt;=1,Raw_Data!AI804&lt;=5),6-Raw_Data!AI804,FALSE)))</f>
        <v>0</v>
      </c>
      <c r="AB804" t="b">
        <f>IF(Raw_Data!A804&gt;=1,IF(Raw_Data!I804=2,IF(AND(Raw_Data!AJ804&gt;=1,Raw_Data!AJ804&lt;=4),5-Raw_Data!AJ804,FALSE)))</f>
        <v>0</v>
      </c>
      <c r="AC804" t="b">
        <f>IF(Raw_Data!A804&gt;=1,IF(Raw_Data!I804=2,IF(AND(Raw_Data!AK804&gt;=1,Raw_Data!AK804&lt;=5),6-Raw_Data!AK804,FALSE)))</f>
        <v>0</v>
      </c>
      <c r="AD804" t="b">
        <f>IF(Raw_Data!A804&gt;=1,IF(Raw_Data!I804=2,IF(AND(Raw_Data!AL804&gt;=1,Raw_Data!AL804&lt;=5),6-Raw_Data!AL804,FALSE)))</f>
        <v>0</v>
      </c>
      <c r="AE804" t="b">
        <f>IF(Raw_Data!A804&gt;=1,IF(Raw_Data!I804=2,IF(AND(Raw_Data!AM804&gt;=1,Raw_Data!AM804&lt;=5),6-Raw_Data!AM804,FALSE)))</f>
        <v>0</v>
      </c>
      <c r="AF804" t="b">
        <f>IF(Raw_Data!A804&gt;=1,IF(Raw_Data!I804=2,IF(AND(Raw_Data!AN804&gt;=1,Raw_Data!AN804&lt;=4),Raw_Data!AN804,FALSE)))</f>
        <v>0</v>
      </c>
      <c r="AG804" t="b">
        <f>IF(Raw_Data!A804&gt;=1,IF(Raw_Data!I804=2,IF(AND(Raw_Data!AO804&gt;=1,Raw_Data!AO804&lt;=4),Raw_Data!AO804,FALSE)))</f>
        <v>0</v>
      </c>
      <c r="AH804" t="b">
        <f>IF(Raw_Data!A804&gt;=1,IF(Raw_Data!I804=2,IF(AND(Raw_Data!AP804&gt;=1,Raw_Data!AP804&lt;=4),Raw_Data!AP804,FALSE)))</f>
        <v>0</v>
      </c>
      <c r="AI804" t="b">
        <f>IF(Raw_Data!A804&gt;=1,IF(Raw_Data!I804=2,IF(AND(Raw_Data!AQ804&gt;=1,Raw_Data!AQ804&lt;=4),Raw_Data!AQ804,FALSE)))</f>
        <v>0</v>
      </c>
    </row>
    <row r="805" spans="1:35" x14ac:dyDescent="0.25">
      <c r="A805" t="b">
        <f>IF(Raw_Data!A805&gt;=1,Raw_Data!A805,FALSE)</f>
        <v>0</v>
      </c>
      <c r="B805" t="b">
        <f>IF(Raw_Data!A805&gt;=1,IF(Raw_Data!I805=1,IF(AND(Raw_Data!J805&gt;=1,Raw_Data!J805&lt;=4),5-Raw_Data!J805,FALSE)))</f>
        <v>0</v>
      </c>
      <c r="C805" t="b">
        <f>IF(Raw_Data!A805&gt;=1,IF(Raw_Data!I805=1,IF(AND(Raw_Data!K805&gt;=1,Raw_Data!K805&lt;=4),5-Raw_Data!K805,FALSE)))</f>
        <v>0</v>
      </c>
      <c r="D805" t="b">
        <f>IF(Raw_Data!A805&gt;=1,IF(Raw_Data!I805=1,IF(AND(Raw_Data!L805&gt;=1,Raw_Data!L805&lt;=4),5-Raw_Data!L805,FALSE)))</f>
        <v>0</v>
      </c>
      <c r="E805" t="b">
        <f>IF(Raw_Data!A805&gt;=1,IF(Raw_Data!I805=1,IF(AND(Raw_Data!M805&gt;=1,Raw_Data!M805&lt;=4),5-Raw_Data!M805,FALSE)))</f>
        <v>0</v>
      </c>
      <c r="F805" t="b">
        <f>IF(Raw_Data!A805&gt;=1,IF(Raw_Data!I805=1,IF(AND(Raw_Data!N805&gt;=1,Raw_Data!N805&lt;=4),5-Raw_Data!N805,FALSE)))</f>
        <v>0</v>
      </c>
      <c r="G805" t="b">
        <f>IF(Raw_Data!A805&gt;=1,IF(Raw_Data!I805=1,IF(AND(Raw_Data!O805&gt;=1,Raw_Data!O805&lt;=4),Raw_Data!O805,FALSE)))</f>
        <v>0</v>
      </c>
      <c r="H805" t="b">
        <f>IF(Raw_Data!A805&gt;=1,IF(Raw_Data!I805=1,IF(AND(Raw_Data!P805&gt;=1,Raw_Data!P805&lt;=5),Raw_Data!P805,FALSE)))</f>
        <v>0</v>
      </c>
      <c r="I805" t="b">
        <f>IF(Raw_Data!A805&gt;=1,IF(Raw_Data!I805=1,IF(AND(Raw_Data!Q805&gt;=1,Raw_Data!Q805&lt;=5),Raw_Data!Q805,FALSE)))</f>
        <v>0</v>
      </c>
      <c r="J805" t="b">
        <f>IF(Raw_Data!A805&gt;=1,IF(Raw_Data!I805=1,IF(AND(Raw_Data!R805&gt;=1,Raw_Data!R805&lt;=4),5-Raw_Data!R805,FALSE)))</f>
        <v>0</v>
      </c>
      <c r="K805" t="b">
        <f>IF(Raw_Data!A805&gt;=1,IF(Raw_Data!I805=1,IF(AND(Raw_Data!S805&gt;=1,Raw_Data!S805&lt;=4),5-Raw_Data!S805,FALSE)))</f>
        <v>0</v>
      </c>
      <c r="L805" t="b">
        <f>IF(Raw_Data!A805&gt;=1,IF(Raw_Data!I805=1,IF(AND(Raw_Data!T805&gt;=1,Raw_Data!T805&lt;=4),5-Raw_Data!T805,FALSE)))</f>
        <v>0</v>
      </c>
      <c r="M805" t="b">
        <f>IF(Raw_Data!A805&gt;=1,IF(Raw_Data!I805=1,IF(AND(Raw_Data!U805&gt;=1,Raw_Data!U805&lt;=4),Raw_Data!U805,FALSE)))</f>
        <v>0</v>
      </c>
      <c r="N805" t="b">
        <f>IF(Raw_Data!A805&gt;=1,IF(Raw_Data!I805=2,IF(AND(Raw_Data!V805&gt;=1,Raw_Data!V805&lt;=5),Raw_Data!V805,FALSE)))</f>
        <v>0</v>
      </c>
      <c r="O805" t="b">
        <f>IF(Raw_Data!A805&gt;=1,IF(Raw_Data!I805=2,IF(AND(Raw_Data!W805&gt;=1,Raw_Data!W805&lt;=5),Raw_Data!W805,FALSE)))</f>
        <v>0</v>
      </c>
      <c r="P805" t="b">
        <f>IF(Raw_Data!A805&gt;=1,IF(Raw_Data!I805=2,IF(AND(Raw_Data!X805&gt;=1,Raw_Data!X805&lt;=5),6-Raw_Data!X805,FALSE)))</f>
        <v>0</v>
      </c>
      <c r="Q805" t="b">
        <f>IF(Raw_Data!A805&gt;=1,IF(Raw_Data!I805=2,IF(AND(Raw_Data!Y805&gt;=1,Raw_Data!Y805&lt;=5),6-Raw_Data!Y805,FALSE)))</f>
        <v>0</v>
      </c>
      <c r="R805" t="b">
        <f>IF(Raw_Data!A805&gt;=1,IF(Raw_Data!I805=2,IF(AND(Raw_Data!Z805&gt;=1,Raw_Data!Z805&lt;=5),6-Raw_Data!Z805,FALSE)))</f>
        <v>0</v>
      </c>
      <c r="S805" t="b">
        <f>IF(Raw_Data!A805&gt;=1,IF(Raw_Data!I805=2,IF(AND(Raw_Data!AA805&gt;=1,Raw_Data!AA805&lt;=5),Raw_Data!AA805,FALSE)))</f>
        <v>0</v>
      </c>
      <c r="T805" t="b">
        <f>IF(Raw_Data!A805&gt;=1,IF(Raw_Data!I805=2,IF(AND(Raw_Data!AB805&gt;=1,Raw_Data!AB805&lt;=5),6-Raw_Data!AB805,FALSE)))</f>
        <v>0</v>
      </c>
      <c r="U805" t="b">
        <f>IF(Raw_Data!A805&gt;=1,IF(Raw_Data!I805=2,IF(AND(Raw_Data!AC805&gt;=1,Raw_Data!AC805&lt;=2),Raw_Data!AC805,FALSE)))</f>
        <v>0</v>
      </c>
      <c r="V805" t="b">
        <f>IF(U805=1,IF(Raw_Data!I805=2,IF(AND(Raw_Data!AD805&gt;=1,Raw_Data!AD805&lt;=4),Raw_Data!AD805,FALSE)))</f>
        <v>0</v>
      </c>
      <c r="W805" t="b">
        <f>IF(U805=1,IF(Raw_Data!I805=2,IF(AND(Raw_Data!AE805&gt;=1,Raw_Data!AE805&lt;=4),5-Raw_Data!AE805,FALSE)))</f>
        <v>0</v>
      </c>
      <c r="X805" t="b">
        <f>IF(U805=1,IF(Raw_Data!I805=2,IF(AND(Raw_Data!AF805&gt;=1,Raw_Data!AF805&lt;=4),5-Raw_Data!AF805,FALSE)))</f>
        <v>0</v>
      </c>
      <c r="Y805" t="b">
        <f>IF(Raw_Data!A805&gt;=1,IF(Raw_Data!I805=2,IF(AND(Raw_Data!AG805&gt;=1,Raw_Data!AG805&lt;=5),Raw_Data!AG805,FALSE)))</f>
        <v>0</v>
      </c>
      <c r="Z805" t="b">
        <f>IF(Raw_Data!A805&gt;=1,IF(Raw_Data!I805=2,IF(AND(Raw_Data!AH805&gt;=1,Raw_Data!AH805&lt;=5),6-Raw_Data!AH805,FALSE)))</f>
        <v>0</v>
      </c>
      <c r="AA805" t="b">
        <f>IF(Raw_Data!A805&gt;=1,IF(Raw_Data!I805=2,IF(AND(Raw_Data!AI805&gt;=1,Raw_Data!AI805&lt;=5),6-Raw_Data!AI805,FALSE)))</f>
        <v>0</v>
      </c>
      <c r="AB805" t="b">
        <f>IF(Raw_Data!A805&gt;=1,IF(Raw_Data!I805=2,IF(AND(Raw_Data!AJ805&gt;=1,Raw_Data!AJ805&lt;=4),5-Raw_Data!AJ805,FALSE)))</f>
        <v>0</v>
      </c>
      <c r="AC805" t="b">
        <f>IF(Raw_Data!A805&gt;=1,IF(Raw_Data!I805=2,IF(AND(Raw_Data!AK805&gt;=1,Raw_Data!AK805&lt;=5),6-Raw_Data!AK805,FALSE)))</f>
        <v>0</v>
      </c>
      <c r="AD805" t="b">
        <f>IF(Raw_Data!A805&gt;=1,IF(Raw_Data!I805=2,IF(AND(Raw_Data!AL805&gt;=1,Raw_Data!AL805&lt;=5),6-Raw_Data!AL805,FALSE)))</f>
        <v>0</v>
      </c>
      <c r="AE805" t="b">
        <f>IF(Raw_Data!A805&gt;=1,IF(Raw_Data!I805=2,IF(AND(Raw_Data!AM805&gt;=1,Raw_Data!AM805&lt;=5),6-Raw_Data!AM805,FALSE)))</f>
        <v>0</v>
      </c>
      <c r="AF805" t="b">
        <f>IF(Raw_Data!A805&gt;=1,IF(Raw_Data!I805=2,IF(AND(Raw_Data!AN805&gt;=1,Raw_Data!AN805&lt;=4),Raw_Data!AN805,FALSE)))</f>
        <v>0</v>
      </c>
      <c r="AG805" t="b">
        <f>IF(Raw_Data!A805&gt;=1,IF(Raw_Data!I805=2,IF(AND(Raw_Data!AO805&gt;=1,Raw_Data!AO805&lt;=4),Raw_Data!AO805,FALSE)))</f>
        <v>0</v>
      </c>
      <c r="AH805" t="b">
        <f>IF(Raw_Data!A805&gt;=1,IF(Raw_Data!I805=2,IF(AND(Raw_Data!AP805&gt;=1,Raw_Data!AP805&lt;=4),Raw_Data!AP805,FALSE)))</f>
        <v>0</v>
      </c>
      <c r="AI805" t="b">
        <f>IF(Raw_Data!A805&gt;=1,IF(Raw_Data!I805=2,IF(AND(Raw_Data!AQ805&gt;=1,Raw_Data!AQ805&lt;=4),Raw_Data!AQ805,FALSE)))</f>
        <v>0</v>
      </c>
    </row>
    <row r="806" spans="1:35" x14ac:dyDescent="0.25">
      <c r="A806" t="b">
        <f>IF(Raw_Data!A806&gt;=1,Raw_Data!A806,FALSE)</f>
        <v>0</v>
      </c>
      <c r="B806" t="b">
        <f>IF(Raw_Data!A806&gt;=1,IF(Raw_Data!I806=1,IF(AND(Raw_Data!J806&gt;=1,Raw_Data!J806&lt;=4),5-Raw_Data!J806,FALSE)))</f>
        <v>0</v>
      </c>
      <c r="C806" t="b">
        <f>IF(Raw_Data!A806&gt;=1,IF(Raw_Data!I806=1,IF(AND(Raw_Data!K806&gt;=1,Raw_Data!K806&lt;=4),5-Raw_Data!K806,FALSE)))</f>
        <v>0</v>
      </c>
      <c r="D806" t="b">
        <f>IF(Raw_Data!A806&gt;=1,IF(Raw_Data!I806=1,IF(AND(Raw_Data!L806&gt;=1,Raw_Data!L806&lt;=4),5-Raw_Data!L806,FALSE)))</f>
        <v>0</v>
      </c>
      <c r="E806" t="b">
        <f>IF(Raw_Data!A806&gt;=1,IF(Raw_Data!I806=1,IF(AND(Raw_Data!M806&gt;=1,Raw_Data!M806&lt;=4),5-Raw_Data!M806,FALSE)))</f>
        <v>0</v>
      </c>
      <c r="F806" t="b">
        <f>IF(Raw_Data!A806&gt;=1,IF(Raw_Data!I806=1,IF(AND(Raw_Data!N806&gt;=1,Raw_Data!N806&lt;=4),5-Raw_Data!N806,FALSE)))</f>
        <v>0</v>
      </c>
      <c r="G806" t="b">
        <f>IF(Raw_Data!A806&gt;=1,IF(Raw_Data!I806=1,IF(AND(Raw_Data!O806&gt;=1,Raw_Data!O806&lt;=4),Raw_Data!O806,FALSE)))</f>
        <v>0</v>
      </c>
      <c r="H806" t="b">
        <f>IF(Raw_Data!A806&gt;=1,IF(Raw_Data!I806=1,IF(AND(Raw_Data!P806&gt;=1,Raw_Data!P806&lt;=5),Raw_Data!P806,FALSE)))</f>
        <v>0</v>
      </c>
      <c r="I806" t="b">
        <f>IF(Raw_Data!A806&gt;=1,IF(Raw_Data!I806=1,IF(AND(Raw_Data!Q806&gt;=1,Raw_Data!Q806&lt;=5),Raw_Data!Q806,FALSE)))</f>
        <v>0</v>
      </c>
      <c r="J806" t="b">
        <f>IF(Raw_Data!A806&gt;=1,IF(Raw_Data!I806=1,IF(AND(Raw_Data!R806&gt;=1,Raw_Data!R806&lt;=4),5-Raw_Data!R806,FALSE)))</f>
        <v>0</v>
      </c>
      <c r="K806" t="b">
        <f>IF(Raw_Data!A806&gt;=1,IF(Raw_Data!I806=1,IF(AND(Raw_Data!S806&gt;=1,Raw_Data!S806&lt;=4),5-Raw_Data!S806,FALSE)))</f>
        <v>0</v>
      </c>
      <c r="L806" t="b">
        <f>IF(Raw_Data!A806&gt;=1,IF(Raw_Data!I806=1,IF(AND(Raw_Data!T806&gt;=1,Raw_Data!T806&lt;=4),5-Raw_Data!T806,FALSE)))</f>
        <v>0</v>
      </c>
      <c r="M806" t="b">
        <f>IF(Raw_Data!A806&gt;=1,IF(Raw_Data!I806=1,IF(AND(Raw_Data!U806&gt;=1,Raw_Data!U806&lt;=4),Raw_Data!U806,FALSE)))</f>
        <v>0</v>
      </c>
      <c r="N806" t="b">
        <f>IF(Raw_Data!A806&gt;=1,IF(Raw_Data!I806=2,IF(AND(Raw_Data!V806&gt;=1,Raw_Data!V806&lt;=5),Raw_Data!V806,FALSE)))</f>
        <v>0</v>
      </c>
      <c r="O806" t="b">
        <f>IF(Raw_Data!A806&gt;=1,IF(Raw_Data!I806=2,IF(AND(Raw_Data!W806&gt;=1,Raw_Data!W806&lt;=5),Raw_Data!W806,FALSE)))</f>
        <v>0</v>
      </c>
      <c r="P806" t="b">
        <f>IF(Raw_Data!A806&gt;=1,IF(Raw_Data!I806=2,IF(AND(Raw_Data!X806&gt;=1,Raw_Data!X806&lt;=5),6-Raw_Data!X806,FALSE)))</f>
        <v>0</v>
      </c>
      <c r="Q806" t="b">
        <f>IF(Raw_Data!A806&gt;=1,IF(Raw_Data!I806=2,IF(AND(Raw_Data!Y806&gt;=1,Raw_Data!Y806&lt;=5),6-Raw_Data!Y806,FALSE)))</f>
        <v>0</v>
      </c>
      <c r="R806" t="b">
        <f>IF(Raw_Data!A806&gt;=1,IF(Raw_Data!I806=2,IF(AND(Raw_Data!Z806&gt;=1,Raw_Data!Z806&lt;=5),6-Raw_Data!Z806,FALSE)))</f>
        <v>0</v>
      </c>
      <c r="S806" t="b">
        <f>IF(Raw_Data!A806&gt;=1,IF(Raw_Data!I806=2,IF(AND(Raw_Data!AA806&gt;=1,Raw_Data!AA806&lt;=5),Raw_Data!AA806,FALSE)))</f>
        <v>0</v>
      </c>
      <c r="T806" t="b">
        <f>IF(Raw_Data!A806&gt;=1,IF(Raw_Data!I806=2,IF(AND(Raw_Data!AB806&gt;=1,Raw_Data!AB806&lt;=5),6-Raw_Data!AB806,FALSE)))</f>
        <v>0</v>
      </c>
      <c r="U806" t="b">
        <f>IF(Raw_Data!A806&gt;=1,IF(Raw_Data!I806=2,IF(AND(Raw_Data!AC806&gt;=1,Raw_Data!AC806&lt;=2),Raw_Data!AC806,FALSE)))</f>
        <v>0</v>
      </c>
      <c r="V806" t="b">
        <f>IF(U806=1,IF(Raw_Data!I806=2,IF(AND(Raw_Data!AD806&gt;=1,Raw_Data!AD806&lt;=4),Raw_Data!AD806,FALSE)))</f>
        <v>0</v>
      </c>
      <c r="W806" t="b">
        <f>IF(U806=1,IF(Raw_Data!I806=2,IF(AND(Raw_Data!AE806&gt;=1,Raw_Data!AE806&lt;=4),5-Raw_Data!AE806,FALSE)))</f>
        <v>0</v>
      </c>
      <c r="X806" t="b">
        <f>IF(U806=1,IF(Raw_Data!I806=2,IF(AND(Raw_Data!AF806&gt;=1,Raw_Data!AF806&lt;=4),5-Raw_Data!AF806,FALSE)))</f>
        <v>0</v>
      </c>
      <c r="Y806" t="b">
        <f>IF(Raw_Data!A806&gt;=1,IF(Raw_Data!I806=2,IF(AND(Raw_Data!AG806&gt;=1,Raw_Data!AG806&lt;=5),Raw_Data!AG806,FALSE)))</f>
        <v>0</v>
      </c>
      <c r="Z806" t="b">
        <f>IF(Raw_Data!A806&gt;=1,IF(Raw_Data!I806=2,IF(AND(Raw_Data!AH806&gt;=1,Raw_Data!AH806&lt;=5),6-Raw_Data!AH806,FALSE)))</f>
        <v>0</v>
      </c>
      <c r="AA806" t="b">
        <f>IF(Raw_Data!A806&gt;=1,IF(Raw_Data!I806=2,IF(AND(Raw_Data!AI806&gt;=1,Raw_Data!AI806&lt;=5),6-Raw_Data!AI806,FALSE)))</f>
        <v>0</v>
      </c>
      <c r="AB806" t="b">
        <f>IF(Raw_Data!A806&gt;=1,IF(Raw_Data!I806=2,IF(AND(Raw_Data!AJ806&gt;=1,Raw_Data!AJ806&lt;=4),5-Raw_Data!AJ806,FALSE)))</f>
        <v>0</v>
      </c>
      <c r="AC806" t="b">
        <f>IF(Raw_Data!A806&gt;=1,IF(Raw_Data!I806=2,IF(AND(Raw_Data!AK806&gt;=1,Raw_Data!AK806&lt;=5),6-Raw_Data!AK806,FALSE)))</f>
        <v>0</v>
      </c>
      <c r="AD806" t="b">
        <f>IF(Raw_Data!A806&gt;=1,IF(Raw_Data!I806=2,IF(AND(Raw_Data!AL806&gt;=1,Raw_Data!AL806&lt;=5),6-Raw_Data!AL806,FALSE)))</f>
        <v>0</v>
      </c>
      <c r="AE806" t="b">
        <f>IF(Raw_Data!A806&gt;=1,IF(Raw_Data!I806=2,IF(AND(Raw_Data!AM806&gt;=1,Raw_Data!AM806&lt;=5),6-Raw_Data!AM806,FALSE)))</f>
        <v>0</v>
      </c>
      <c r="AF806" t="b">
        <f>IF(Raw_Data!A806&gt;=1,IF(Raw_Data!I806=2,IF(AND(Raw_Data!AN806&gt;=1,Raw_Data!AN806&lt;=4),Raw_Data!AN806,FALSE)))</f>
        <v>0</v>
      </c>
      <c r="AG806" t="b">
        <f>IF(Raw_Data!A806&gt;=1,IF(Raw_Data!I806=2,IF(AND(Raw_Data!AO806&gt;=1,Raw_Data!AO806&lt;=4),Raw_Data!AO806,FALSE)))</f>
        <v>0</v>
      </c>
      <c r="AH806" t="b">
        <f>IF(Raw_Data!A806&gt;=1,IF(Raw_Data!I806=2,IF(AND(Raw_Data!AP806&gt;=1,Raw_Data!AP806&lt;=4),Raw_Data!AP806,FALSE)))</f>
        <v>0</v>
      </c>
      <c r="AI806" t="b">
        <f>IF(Raw_Data!A806&gt;=1,IF(Raw_Data!I806=2,IF(AND(Raw_Data!AQ806&gt;=1,Raw_Data!AQ806&lt;=4),Raw_Data!AQ806,FALSE)))</f>
        <v>0</v>
      </c>
    </row>
    <row r="807" spans="1:35" x14ac:dyDescent="0.25">
      <c r="A807" t="b">
        <f>IF(Raw_Data!A807&gt;=1,Raw_Data!A807,FALSE)</f>
        <v>0</v>
      </c>
      <c r="B807" t="b">
        <f>IF(Raw_Data!A807&gt;=1,IF(Raw_Data!I807=1,IF(AND(Raw_Data!J807&gt;=1,Raw_Data!J807&lt;=4),5-Raw_Data!J807,FALSE)))</f>
        <v>0</v>
      </c>
      <c r="C807" t="b">
        <f>IF(Raw_Data!A807&gt;=1,IF(Raw_Data!I807=1,IF(AND(Raw_Data!K807&gt;=1,Raw_Data!K807&lt;=4),5-Raw_Data!K807,FALSE)))</f>
        <v>0</v>
      </c>
      <c r="D807" t="b">
        <f>IF(Raw_Data!A807&gt;=1,IF(Raw_Data!I807=1,IF(AND(Raw_Data!L807&gt;=1,Raw_Data!L807&lt;=4),5-Raw_Data!L807,FALSE)))</f>
        <v>0</v>
      </c>
      <c r="E807" t="b">
        <f>IF(Raw_Data!A807&gt;=1,IF(Raw_Data!I807=1,IF(AND(Raw_Data!M807&gt;=1,Raw_Data!M807&lt;=4),5-Raw_Data!M807,FALSE)))</f>
        <v>0</v>
      </c>
      <c r="F807" t="b">
        <f>IF(Raw_Data!A807&gt;=1,IF(Raw_Data!I807=1,IF(AND(Raw_Data!N807&gt;=1,Raw_Data!N807&lt;=4),5-Raw_Data!N807,FALSE)))</f>
        <v>0</v>
      </c>
      <c r="G807" t="b">
        <f>IF(Raw_Data!A807&gt;=1,IF(Raw_Data!I807=1,IF(AND(Raw_Data!O807&gt;=1,Raw_Data!O807&lt;=4),Raw_Data!O807,FALSE)))</f>
        <v>0</v>
      </c>
      <c r="H807" t="b">
        <f>IF(Raw_Data!A807&gt;=1,IF(Raw_Data!I807=1,IF(AND(Raw_Data!P807&gt;=1,Raw_Data!P807&lt;=5),Raw_Data!P807,FALSE)))</f>
        <v>0</v>
      </c>
      <c r="I807" t="b">
        <f>IF(Raw_Data!A807&gt;=1,IF(Raw_Data!I807=1,IF(AND(Raw_Data!Q807&gt;=1,Raw_Data!Q807&lt;=5),Raw_Data!Q807,FALSE)))</f>
        <v>0</v>
      </c>
      <c r="J807" t="b">
        <f>IF(Raw_Data!A807&gt;=1,IF(Raw_Data!I807=1,IF(AND(Raw_Data!R807&gt;=1,Raw_Data!R807&lt;=4),5-Raw_Data!R807,FALSE)))</f>
        <v>0</v>
      </c>
      <c r="K807" t="b">
        <f>IF(Raw_Data!A807&gt;=1,IF(Raw_Data!I807=1,IF(AND(Raw_Data!S807&gt;=1,Raw_Data!S807&lt;=4),5-Raw_Data!S807,FALSE)))</f>
        <v>0</v>
      </c>
      <c r="L807" t="b">
        <f>IF(Raw_Data!A807&gt;=1,IF(Raw_Data!I807=1,IF(AND(Raw_Data!T807&gt;=1,Raw_Data!T807&lt;=4),5-Raw_Data!T807,FALSE)))</f>
        <v>0</v>
      </c>
      <c r="M807" t="b">
        <f>IF(Raw_Data!A807&gt;=1,IF(Raw_Data!I807=1,IF(AND(Raw_Data!U807&gt;=1,Raw_Data!U807&lt;=4),Raw_Data!U807,FALSE)))</f>
        <v>0</v>
      </c>
      <c r="N807" t="b">
        <f>IF(Raw_Data!A807&gt;=1,IF(Raw_Data!I807=2,IF(AND(Raw_Data!V807&gt;=1,Raw_Data!V807&lt;=5),Raw_Data!V807,FALSE)))</f>
        <v>0</v>
      </c>
      <c r="O807" t="b">
        <f>IF(Raw_Data!A807&gt;=1,IF(Raw_Data!I807=2,IF(AND(Raw_Data!W807&gt;=1,Raw_Data!W807&lt;=5),Raw_Data!W807,FALSE)))</f>
        <v>0</v>
      </c>
      <c r="P807" t="b">
        <f>IF(Raw_Data!A807&gt;=1,IF(Raw_Data!I807=2,IF(AND(Raw_Data!X807&gt;=1,Raw_Data!X807&lt;=5),6-Raw_Data!X807,FALSE)))</f>
        <v>0</v>
      </c>
      <c r="Q807" t="b">
        <f>IF(Raw_Data!A807&gt;=1,IF(Raw_Data!I807=2,IF(AND(Raw_Data!Y807&gt;=1,Raw_Data!Y807&lt;=5),6-Raw_Data!Y807,FALSE)))</f>
        <v>0</v>
      </c>
      <c r="R807" t="b">
        <f>IF(Raw_Data!A807&gt;=1,IF(Raw_Data!I807=2,IF(AND(Raw_Data!Z807&gt;=1,Raw_Data!Z807&lt;=5),6-Raw_Data!Z807,FALSE)))</f>
        <v>0</v>
      </c>
      <c r="S807" t="b">
        <f>IF(Raw_Data!A807&gt;=1,IF(Raw_Data!I807=2,IF(AND(Raw_Data!AA807&gt;=1,Raw_Data!AA807&lt;=5),Raw_Data!AA807,FALSE)))</f>
        <v>0</v>
      </c>
      <c r="T807" t="b">
        <f>IF(Raw_Data!A807&gt;=1,IF(Raw_Data!I807=2,IF(AND(Raw_Data!AB807&gt;=1,Raw_Data!AB807&lt;=5),6-Raw_Data!AB807,FALSE)))</f>
        <v>0</v>
      </c>
      <c r="U807" t="b">
        <f>IF(Raw_Data!A807&gt;=1,IF(Raw_Data!I807=2,IF(AND(Raw_Data!AC807&gt;=1,Raw_Data!AC807&lt;=2),Raw_Data!AC807,FALSE)))</f>
        <v>0</v>
      </c>
      <c r="V807" t="b">
        <f>IF(U807=1,IF(Raw_Data!I807=2,IF(AND(Raw_Data!AD807&gt;=1,Raw_Data!AD807&lt;=4),Raw_Data!AD807,FALSE)))</f>
        <v>0</v>
      </c>
      <c r="W807" t="b">
        <f>IF(U807=1,IF(Raw_Data!I807=2,IF(AND(Raw_Data!AE807&gt;=1,Raw_Data!AE807&lt;=4),5-Raw_Data!AE807,FALSE)))</f>
        <v>0</v>
      </c>
      <c r="X807" t="b">
        <f>IF(U807=1,IF(Raw_Data!I807=2,IF(AND(Raw_Data!AF807&gt;=1,Raw_Data!AF807&lt;=4),5-Raw_Data!AF807,FALSE)))</f>
        <v>0</v>
      </c>
      <c r="Y807" t="b">
        <f>IF(Raw_Data!A807&gt;=1,IF(Raw_Data!I807=2,IF(AND(Raw_Data!AG807&gt;=1,Raw_Data!AG807&lt;=5),Raw_Data!AG807,FALSE)))</f>
        <v>0</v>
      </c>
      <c r="Z807" t="b">
        <f>IF(Raw_Data!A807&gt;=1,IF(Raw_Data!I807=2,IF(AND(Raw_Data!AH807&gt;=1,Raw_Data!AH807&lt;=5),6-Raw_Data!AH807,FALSE)))</f>
        <v>0</v>
      </c>
      <c r="AA807" t="b">
        <f>IF(Raw_Data!A807&gt;=1,IF(Raw_Data!I807=2,IF(AND(Raw_Data!AI807&gt;=1,Raw_Data!AI807&lt;=5),6-Raw_Data!AI807,FALSE)))</f>
        <v>0</v>
      </c>
      <c r="AB807" t="b">
        <f>IF(Raw_Data!A807&gt;=1,IF(Raw_Data!I807=2,IF(AND(Raw_Data!AJ807&gt;=1,Raw_Data!AJ807&lt;=4),5-Raw_Data!AJ807,FALSE)))</f>
        <v>0</v>
      </c>
      <c r="AC807" t="b">
        <f>IF(Raw_Data!A807&gt;=1,IF(Raw_Data!I807=2,IF(AND(Raw_Data!AK807&gt;=1,Raw_Data!AK807&lt;=5),6-Raw_Data!AK807,FALSE)))</f>
        <v>0</v>
      </c>
      <c r="AD807" t="b">
        <f>IF(Raw_Data!A807&gt;=1,IF(Raw_Data!I807=2,IF(AND(Raw_Data!AL807&gt;=1,Raw_Data!AL807&lt;=5),6-Raw_Data!AL807,FALSE)))</f>
        <v>0</v>
      </c>
      <c r="AE807" t="b">
        <f>IF(Raw_Data!A807&gt;=1,IF(Raw_Data!I807=2,IF(AND(Raw_Data!AM807&gt;=1,Raw_Data!AM807&lt;=5),6-Raw_Data!AM807,FALSE)))</f>
        <v>0</v>
      </c>
      <c r="AF807" t="b">
        <f>IF(Raw_Data!A807&gt;=1,IF(Raw_Data!I807=2,IF(AND(Raw_Data!AN807&gt;=1,Raw_Data!AN807&lt;=4),Raw_Data!AN807,FALSE)))</f>
        <v>0</v>
      </c>
      <c r="AG807" t="b">
        <f>IF(Raw_Data!A807&gt;=1,IF(Raw_Data!I807=2,IF(AND(Raw_Data!AO807&gt;=1,Raw_Data!AO807&lt;=4),Raw_Data!AO807,FALSE)))</f>
        <v>0</v>
      </c>
      <c r="AH807" t="b">
        <f>IF(Raw_Data!A807&gt;=1,IF(Raw_Data!I807=2,IF(AND(Raw_Data!AP807&gt;=1,Raw_Data!AP807&lt;=4),Raw_Data!AP807,FALSE)))</f>
        <v>0</v>
      </c>
      <c r="AI807" t="b">
        <f>IF(Raw_Data!A807&gt;=1,IF(Raw_Data!I807=2,IF(AND(Raw_Data!AQ807&gt;=1,Raw_Data!AQ807&lt;=4),Raw_Data!AQ807,FALSE)))</f>
        <v>0</v>
      </c>
    </row>
    <row r="808" spans="1:35" x14ac:dyDescent="0.25">
      <c r="A808" t="b">
        <f>IF(Raw_Data!A808&gt;=1,Raw_Data!A808,FALSE)</f>
        <v>0</v>
      </c>
      <c r="B808" t="b">
        <f>IF(Raw_Data!A808&gt;=1,IF(Raw_Data!I808=1,IF(AND(Raw_Data!J808&gt;=1,Raw_Data!J808&lt;=4),5-Raw_Data!J808,FALSE)))</f>
        <v>0</v>
      </c>
      <c r="C808" t="b">
        <f>IF(Raw_Data!A808&gt;=1,IF(Raw_Data!I808=1,IF(AND(Raw_Data!K808&gt;=1,Raw_Data!K808&lt;=4),5-Raw_Data!K808,FALSE)))</f>
        <v>0</v>
      </c>
      <c r="D808" t="b">
        <f>IF(Raw_Data!A808&gt;=1,IF(Raw_Data!I808=1,IF(AND(Raw_Data!L808&gt;=1,Raw_Data!L808&lt;=4),5-Raw_Data!L808,FALSE)))</f>
        <v>0</v>
      </c>
      <c r="E808" t="b">
        <f>IF(Raw_Data!A808&gt;=1,IF(Raw_Data!I808=1,IF(AND(Raw_Data!M808&gt;=1,Raw_Data!M808&lt;=4),5-Raw_Data!M808,FALSE)))</f>
        <v>0</v>
      </c>
      <c r="F808" t="b">
        <f>IF(Raw_Data!A808&gt;=1,IF(Raw_Data!I808=1,IF(AND(Raw_Data!N808&gt;=1,Raw_Data!N808&lt;=4),5-Raw_Data!N808,FALSE)))</f>
        <v>0</v>
      </c>
      <c r="G808" t="b">
        <f>IF(Raw_Data!A808&gt;=1,IF(Raw_Data!I808=1,IF(AND(Raw_Data!O808&gt;=1,Raw_Data!O808&lt;=4),Raw_Data!O808,FALSE)))</f>
        <v>0</v>
      </c>
      <c r="H808" t="b">
        <f>IF(Raw_Data!A808&gt;=1,IF(Raw_Data!I808=1,IF(AND(Raw_Data!P808&gt;=1,Raw_Data!P808&lt;=5),Raw_Data!P808,FALSE)))</f>
        <v>0</v>
      </c>
      <c r="I808" t="b">
        <f>IF(Raw_Data!A808&gt;=1,IF(Raw_Data!I808=1,IF(AND(Raw_Data!Q808&gt;=1,Raw_Data!Q808&lt;=5),Raw_Data!Q808,FALSE)))</f>
        <v>0</v>
      </c>
      <c r="J808" t="b">
        <f>IF(Raw_Data!A808&gt;=1,IF(Raw_Data!I808=1,IF(AND(Raw_Data!R808&gt;=1,Raw_Data!R808&lt;=4),5-Raw_Data!R808,FALSE)))</f>
        <v>0</v>
      </c>
      <c r="K808" t="b">
        <f>IF(Raw_Data!A808&gt;=1,IF(Raw_Data!I808=1,IF(AND(Raw_Data!S808&gt;=1,Raw_Data!S808&lt;=4),5-Raw_Data!S808,FALSE)))</f>
        <v>0</v>
      </c>
      <c r="L808" t="b">
        <f>IF(Raw_Data!A808&gt;=1,IF(Raw_Data!I808=1,IF(AND(Raw_Data!T808&gt;=1,Raw_Data!T808&lt;=4),5-Raw_Data!T808,FALSE)))</f>
        <v>0</v>
      </c>
      <c r="M808" t="b">
        <f>IF(Raw_Data!A808&gt;=1,IF(Raw_Data!I808=1,IF(AND(Raw_Data!U808&gt;=1,Raw_Data!U808&lt;=4),Raw_Data!U808,FALSE)))</f>
        <v>0</v>
      </c>
      <c r="N808" t="b">
        <f>IF(Raw_Data!A808&gt;=1,IF(Raw_Data!I808=2,IF(AND(Raw_Data!V808&gt;=1,Raw_Data!V808&lt;=5),Raw_Data!V808,FALSE)))</f>
        <v>0</v>
      </c>
      <c r="O808" t="b">
        <f>IF(Raw_Data!A808&gt;=1,IF(Raw_Data!I808=2,IF(AND(Raw_Data!W808&gt;=1,Raw_Data!W808&lt;=5),Raw_Data!W808,FALSE)))</f>
        <v>0</v>
      </c>
      <c r="P808" t="b">
        <f>IF(Raw_Data!A808&gt;=1,IF(Raw_Data!I808=2,IF(AND(Raw_Data!X808&gt;=1,Raw_Data!X808&lt;=5),6-Raw_Data!X808,FALSE)))</f>
        <v>0</v>
      </c>
      <c r="Q808" t="b">
        <f>IF(Raw_Data!A808&gt;=1,IF(Raw_Data!I808=2,IF(AND(Raw_Data!Y808&gt;=1,Raw_Data!Y808&lt;=5),6-Raw_Data!Y808,FALSE)))</f>
        <v>0</v>
      </c>
      <c r="R808" t="b">
        <f>IF(Raw_Data!A808&gt;=1,IF(Raw_Data!I808=2,IF(AND(Raw_Data!Z808&gt;=1,Raw_Data!Z808&lt;=5),6-Raw_Data!Z808,FALSE)))</f>
        <v>0</v>
      </c>
      <c r="S808" t="b">
        <f>IF(Raw_Data!A808&gt;=1,IF(Raw_Data!I808=2,IF(AND(Raw_Data!AA808&gt;=1,Raw_Data!AA808&lt;=5),Raw_Data!AA808,FALSE)))</f>
        <v>0</v>
      </c>
      <c r="T808" t="b">
        <f>IF(Raw_Data!A808&gt;=1,IF(Raw_Data!I808=2,IF(AND(Raw_Data!AB808&gt;=1,Raw_Data!AB808&lt;=5),6-Raw_Data!AB808,FALSE)))</f>
        <v>0</v>
      </c>
      <c r="U808" t="b">
        <f>IF(Raw_Data!A808&gt;=1,IF(Raw_Data!I808=2,IF(AND(Raw_Data!AC808&gt;=1,Raw_Data!AC808&lt;=2),Raw_Data!AC808,FALSE)))</f>
        <v>0</v>
      </c>
      <c r="V808" t="b">
        <f>IF(U808=1,IF(Raw_Data!I808=2,IF(AND(Raw_Data!AD808&gt;=1,Raw_Data!AD808&lt;=4),Raw_Data!AD808,FALSE)))</f>
        <v>0</v>
      </c>
      <c r="W808" t="b">
        <f>IF(U808=1,IF(Raw_Data!I808=2,IF(AND(Raw_Data!AE808&gt;=1,Raw_Data!AE808&lt;=4),5-Raw_Data!AE808,FALSE)))</f>
        <v>0</v>
      </c>
      <c r="X808" t="b">
        <f>IF(U808=1,IF(Raw_Data!I808=2,IF(AND(Raw_Data!AF808&gt;=1,Raw_Data!AF808&lt;=4),5-Raw_Data!AF808,FALSE)))</f>
        <v>0</v>
      </c>
      <c r="Y808" t="b">
        <f>IF(Raw_Data!A808&gt;=1,IF(Raw_Data!I808=2,IF(AND(Raw_Data!AG808&gt;=1,Raw_Data!AG808&lt;=5),Raw_Data!AG808,FALSE)))</f>
        <v>0</v>
      </c>
      <c r="Z808" t="b">
        <f>IF(Raw_Data!A808&gt;=1,IF(Raw_Data!I808=2,IF(AND(Raw_Data!AH808&gt;=1,Raw_Data!AH808&lt;=5),6-Raw_Data!AH808,FALSE)))</f>
        <v>0</v>
      </c>
      <c r="AA808" t="b">
        <f>IF(Raw_Data!A808&gt;=1,IF(Raw_Data!I808=2,IF(AND(Raw_Data!AI808&gt;=1,Raw_Data!AI808&lt;=5),6-Raw_Data!AI808,FALSE)))</f>
        <v>0</v>
      </c>
      <c r="AB808" t="b">
        <f>IF(Raw_Data!A808&gt;=1,IF(Raw_Data!I808=2,IF(AND(Raw_Data!AJ808&gt;=1,Raw_Data!AJ808&lt;=4),5-Raw_Data!AJ808,FALSE)))</f>
        <v>0</v>
      </c>
      <c r="AC808" t="b">
        <f>IF(Raw_Data!A808&gt;=1,IF(Raw_Data!I808=2,IF(AND(Raw_Data!AK808&gt;=1,Raw_Data!AK808&lt;=5),6-Raw_Data!AK808,FALSE)))</f>
        <v>0</v>
      </c>
      <c r="AD808" t="b">
        <f>IF(Raw_Data!A808&gt;=1,IF(Raw_Data!I808=2,IF(AND(Raw_Data!AL808&gt;=1,Raw_Data!AL808&lt;=5),6-Raw_Data!AL808,FALSE)))</f>
        <v>0</v>
      </c>
      <c r="AE808" t="b">
        <f>IF(Raw_Data!A808&gt;=1,IF(Raw_Data!I808=2,IF(AND(Raw_Data!AM808&gt;=1,Raw_Data!AM808&lt;=5),6-Raw_Data!AM808,FALSE)))</f>
        <v>0</v>
      </c>
      <c r="AF808" t="b">
        <f>IF(Raw_Data!A808&gt;=1,IF(Raw_Data!I808=2,IF(AND(Raw_Data!AN808&gt;=1,Raw_Data!AN808&lt;=4),Raw_Data!AN808,FALSE)))</f>
        <v>0</v>
      </c>
      <c r="AG808" t="b">
        <f>IF(Raw_Data!A808&gt;=1,IF(Raw_Data!I808=2,IF(AND(Raw_Data!AO808&gt;=1,Raw_Data!AO808&lt;=4),Raw_Data!AO808,FALSE)))</f>
        <v>0</v>
      </c>
      <c r="AH808" t="b">
        <f>IF(Raw_Data!A808&gt;=1,IF(Raw_Data!I808=2,IF(AND(Raw_Data!AP808&gt;=1,Raw_Data!AP808&lt;=4),Raw_Data!AP808,FALSE)))</f>
        <v>0</v>
      </c>
      <c r="AI808" t="b">
        <f>IF(Raw_Data!A808&gt;=1,IF(Raw_Data!I808=2,IF(AND(Raw_Data!AQ808&gt;=1,Raw_Data!AQ808&lt;=4),Raw_Data!AQ808,FALSE)))</f>
        <v>0</v>
      </c>
    </row>
    <row r="809" spans="1:35" x14ac:dyDescent="0.25">
      <c r="A809" t="b">
        <f>IF(Raw_Data!A809&gt;=1,Raw_Data!A809,FALSE)</f>
        <v>0</v>
      </c>
      <c r="B809" t="b">
        <f>IF(Raw_Data!A809&gt;=1,IF(Raw_Data!I809=1,IF(AND(Raw_Data!J809&gt;=1,Raw_Data!J809&lt;=4),5-Raw_Data!J809,FALSE)))</f>
        <v>0</v>
      </c>
      <c r="C809" t="b">
        <f>IF(Raw_Data!A809&gt;=1,IF(Raw_Data!I809=1,IF(AND(Raw_Data!K809&gt;=1,Raw_Data!K809&lt;=4),5-Raw_Data!K809,FALSE)))</f>
        <v>0</v>
      </c>
      <c r="D809" t="b">
        <f>IF(Raw_Data!A809&gt;=1,IF(Raw_Data!I809=1,IF(AND(Raw_Data!L809&gt;=1,Raw_Data!L809&lt;=4),5-Raw_Data!L809,FALSE)))</f>
        <v>0</v>
      </c>
      <c r="E809" t="b">
        <f>IF(Raw_Data!A809&gt;=1,IF(Raw_Data!I809=1,IF(AND(Raw_Data!M809&gt;=1,Raw_Data!M809&lt;=4),5-Raw_Data!M809,FALSE)))</f>
        <v>0</v>
      </c>
      <c r="F809" t="b">
        <f>IF(Raw_Data!A809&gt;=1,IF(Raw_Data!I809=1,IF(AND(Raw_Data!N809&gt;=1,Raw_Data!N809&lt;=4),5-Raw_Data!N809,FALSE)))</f>
        <v>0</v>
      </c>
      <c r="G809" t="b">
        <f>IF(Raw_Data!A809&gt;=1,IF(Raw_Data!I809=1,IF(AND(Raw_Data!O809&gt;=1,Raw_Data!O809&lt;=4),Raw_Data!O809,FALSE)))</f>
        <v>0</v>
      </c>
      <c r="H809" t="b">
        <f>IF(Raw_Data!A809&gt;=1,IF(Raw_Data!I809=1,IF(AND(Raw_Data!P809&gt;=1,Raw_Data!P809&lt;=5),Raw_Data!P809,FALSE)))</f>
        <v>0</v>
      </c>
      <c r="I809" t="b">
        <f>IF(Raw_Data!A809&gt;=1,IF(Raw_Data!I809=1,IF(AND(Raw_Data!Q809&gt;=1,Raw_Data!Q809&lt;=5),Raw_Data!Q809,FALSE)))</f>
        <v>0</v>
      </c>
      <c r="J809" t="b">
        <f>IF(Raw_Data!A809&gt;=1,IF(Raw_Data!I809=1,IF(AND(Raw_Data!R809&gt;=1,Raw_Data!R809&lt;=4),5-Raw_Data!R809,FALSE)))</f>
        <v>0</v>
      </c>
      <c r="K809" t="b">
        <f>IF(Raw_Data!A809&gt;=1,IF(Raw_Data!I809=1,IF(AND(Raw_Data!S809&gt;=1,Raw_Data!S809&lt;=4),5-Raw_Data!S809,FALSE)))</f>
        <v>0</v>
      </c>
      <c r="L809" t="b">
        <f>IF(Raw_Data!A809&gt;=1,IF(Raw_Data!I809=1,IF(AND(Raw_Data!T809&gt;=1,Raw_Data!T809&lt;=4),5-Raw_Data!T809,FALSE)))</f>
        <v>0</v>
      </c>
      <c r="M809" t="b">
        <f>IF(Raw_Data!A809&gt;=1,IF(Raw_Data!I809=1,IF(AND(Raw_Data!U809&gt;=1,Raw_Data!U809&lt;=4),Raw_Data!U809,FALSE)))</f>
        <v>0</v>
      </c>
      <c r="N809" t="b">
        <f>IF(Raw_Data!A809&gt;=1,IF(Raw_Data!I809=2,IF(AND(Raw_Data!V809&gt;=1,Raw_Data!V809&lt;=5),Raw_Data!V809,FALSE)))</f>
        <v>0</v>
      </c>
      <c r="O809" t="b">
        <f>IF(Raw_Data!A809&gt;=1,IF(Raw_Data!I809=2,IF(AND(Raw_Data!W809&gt;=1,Raw_Data!W809&lt;=5),Raw_Data!W809,FALSE)))</f>
        <v>0</v>
      </c>
      <c r="P809" t="b">
        <f>IF(Raw_Data!A809&gt;=1,IF(Raw_Data!I809=2,IF(AND(Raw_Data!X809&gt;=1,Raw_Data!X809&lt;=5),6-Raw_Data!X809,FALSE)))</f>
        <v>0</v>
      </c>
      <c r="Q809" t="b">
        <f>IF(Raw_Data!A809&gt;=1,IF(Raw_Data!I809=2,IF(AND(Raw_Data!Y809&gt;=1,Raw_Data!Y809&lt;=5),6-Raw_Data!Y809,FALSE)))</f>
        <v>0</v>
      </c>
      <c r="R809" t="b">
        <f>IF(Raw_Data!A809&gt;=1,IF(Raw_Data!I809=2,IF(AND(Raw_Data!Z809&gt;=1,Raw_Data!Z809&lt;=5),6-Raw_Data!Z809,FALSE)))</f>
        <v>0</v>
      </c>
      <c r="S809" t="b">
        <f>IF(Raw_Data!A809&gt;=1,IF(Raw_Data!I809=2,IF(AND(Raw_Data!AA809&gt;=1,Raw_Data!AA809&lt;=5),Raw_Data!AA809,FALSE)))</f>
        <v>0</v>
      </c>
      <c r="T809" t="b">
        <f>IF(Raw_Data!A809&gt;=1,IF(Raw_Data!I809=2,IF(AND(Raw_Data!AB809&gt;=1,Raw_Data!AB809&lt;=5),6-Raw_Data!AB809,FALSE)))</f>
        <v>0</v>
      </c>
      <c r="U809" t="b">
        <f>IF(Raw_Data!A809&gt;=1,IF(Raw_Data!I809=2,IF(AND(Raw_Data!AC809&gt;=1,Raw_Data!AC809&lt;=2),Raw_Data!AC809,FALSE)))</f>
        <v>0</v>
      </c>
      <c r="V809" t="b">
        <f>IF(U809=1,IF(Raw_Data!I809=2,IF(AND(Raw_Data!AD809&gt;=1,Raw_Data!AD809&lt;=4),Raw_Data!AD809,FALSE)))</f>
        <v>0</v>
      </c>
      <c r="W809" t="b">
        <f>IF(U809=1,IF(Raw_Data!I809=2,IF(AND(Raw_Data!AE809&gt;=1,Raw_Data!AE809&lt;=4),5-Raw_Data!AE809,FALSE)))</f>
        <v>0</v>
      </c>
      <c r="X809" t="b">
        <f>IF(U809=1,IF(Raw_Data!I809=2,IF(AND(Raw_Data!AF809&gt;=1,Raw_Data!AF809&lt;=4),5-Raw_Data!AF809,FALSE)))</f>
        <v>0</v>
      </c>
      <c r="Y809" t="b">
        <f>IF(Raw_Data!A809&gt;=1,IF(Raw_Data!I809=2,IF(AND(Raw_Data!AG809&gt;=1,Raw_Data!AG809&lt;=5),Raw_Data!AG809,FALSE)))</f>
        <v>0</v>
      </c>
      <c r="Z809" t="b">
        <f>IF(Raw_Data!A809&gt;=1,IF(Raw_Data!I809=2,IF(AND(Raw_Data!AH809&gt;=1,Raw_Data!AH809&lt;=5),6-Raw_Data!AH809,FALSE)))</f>
        <v>0</v>
      </c>
      <c r="AA809" t="b">
        <f>IF(Raw_Data!A809&gt;=1,IF(Raw_Data!I809=2,IF(AND(Raw_Data!AI809&gt;=1,Raw_Data!AI809&lt;=5),6-Raw_Data!AI809,FALSE)))</f>
        <v>0</v>
      </c>
      <c r="AB809" t="b">
        <f>IF(Raw_Data!A809&gt;=1,IF(Raw_Data!I809=2,IF(AND(Raw_Data!AJ809&gt;=1,Raw_Data!AJ809&lt;=4),5-Raw_Data!AJ809,FALSE)))</f>
        <v>0</v>
      </c>
      <c r="AC809" t="b">
        <f>IF(Raw_Data!A809&gt;=1,IF(Raw_Data!I809=2,IF(AND(Raw_Data!AK809&gt;=1,Raw_Data!AK809&lt;=5),6-Raw_Data!AK809,FALSE)))</f>
        <v>0</v>
      </c>
      <c r="AD809" t="b">
        <f>IF(Raw_Data!A809&gt;=1,IF(Raw_Data!I809=2,IF(AND(Raw_Data!AL809&gt;=1,Raw_Data!AL809&lt;=5),6-Raw_Data!AL809,FALSE)))</f>
        <v>0</v>
      </c>
      <c r="AE809" t="b">
        <f>IF(Raw_Data!A809&gt;=1,IF(Raw_Data!I809=2,IF(AND(Raw_Data!AM809&gt;=1,Raw_Data!AM809&lt;=5),6-Raw_Data!AM809,FALSE)))</f>
        <v>0</v>
      </c>
      <c r="AF809" t="b">
        <f>IF(Raw_Data!A809&gt;=1,IF(Raw_Data!I809=2,IF(AND(Raw_Data!AN809&gt;=1,Raw_Data!AN809&lt;=4),Raw_Data!AN809,FALSE)))</f>
        <v>0</v>
      </c>
      <c r="AG809" t="b">
        <f>IF(Raw_Data!A809&gt;=1,IF(Raw_Data!I809=2,IF(AND(Raw_Data!AO809&gt;=1,Raw_Data!AO809&lt;=4),Raw_Data!AO809,FALSE)))</f>
        <v>0</v>
      </c>
      <c r="AH809" t="b">
        <f>IF(Raw_Data!A809&gt;=1,IF(Raw_Data!I809=2,IF(AND(Raw_Data!AP809&gt;=1,Raw_Data!AP809&lt;=4),Raw_Data!AP809,FALSE)))</f>
        <v>0</v>
      </c>
      <c r="AI809" t="b">
        <f>IF(Raw_Data!A809&gt;=1,IF(Raw_Data!I809=2,IF(AND(Raw_Data!AQ809&gt;=1,Raw_Data!AQ809&lt;=4),Raw_Data!AQ809,FALSE)))</f>
        <v>0</v>
      </c>
    </row>
    <row r="810" spans="1:35" x14ac:dyDescent="0.25">
      <c r="A810" t="b">
        <f>IF(Raw_Data!A810&gt;=1,Raw_Data!A810,FALSE)</f>
        <v>0</v>
      </c>
      <c r="B810" t="b">
        <f>IF(Raw_Data!A810&gt;=1,IF(Raw_Data!I810=1,IF(AND(Raw_Data!J810&gt;=1,Raw_Data!J810&lt;=4),5-Raw_Data!J810,FALSE)))</f>
        <v>0</v>
      </c>
      <c r="C810" t="b">
        <f>IF(Raw_Data!A810&gt;=1,IF(Raw_Data!I810=1,IF(AND(Raw_Data!K810&gt;=1,Raw_Data!K810&lt;=4),5-Raw_Data!K810,FALSE)))</f>
        <v>0</v>
      </c>
      <c r="D810" t="b">
        <f>IF(Raw_Data!A810&gt;=1,IF(Raw_Data!I810=1,IF(AND(Raw_Data!L810&gt;=1,Raw_Data!L810&lt;=4),5-Raw_Data!L810,FALSE)))</f>
        <v>0</v>
      </c>
      <c r="E810" t="b">
        <f>IF(Raw_Data!A810&gt;=1,IF(Raw_Data!I810=1,IF(AND(Raw_Data!M810&gt;=1,Raw_Data!M810&lt;=4),5-Raw_Data!M810,FALSE)))</f>
        <v>0</v>
      </c>
      <c r="F810" t="b">
        <f>IF(Raw_Data!A810&gt;=1,IF(Raw_Data!I810=1,IF(AND(Raw_Data!N810&gt;=1,Raw_Data!N810&lt;=4),5-Raw_Data!N810,FALSE)))</f>
        <v>0</v>
      </c>
      <c r="G810" t="b">
        <f>IF(Raw_Data!A810&gt;=1,IF(Raw_Data!I810=1,IF(AND(Raw_Data!O810&gt;=1,Raw_Data!O810&lt;=4),Raw_Data!O810,FALSE)))</f>
        <v>0</v>
      </c>
      <c r="H810" t="b">
        <f>IF(Raw_Data!A810&gt;=1,IF(Raw_Data!I810=1,IF(AND(Raw_Data!P810&gt;=1,Raw_Data!P810&lt;=5),Raw_Data!P810,FALSE)))</f>
        <v>0</v>
      </c>
      <c r="I810" t="b">
        <f>IF(Raw_Data!A810&gt;=1,IF(Raw_Data!I810=1,IF(AND(Raw_Data!Q810&gt;=1,Raw_Data!Q810&lt;=5),Raw_Data!Q810,FALSE)))</f>
        <v>0</v>
      </c>
      <c r="J810" t="b">
        <f>IF(Raw_Data!A810&gt;=1,IF(Raw_Data!I810=1,IF(AND(Raw_Data!R810&gt;=1,Raw_Data!R810&lt;=4),5-Raw_Data!R810,FALSE)))</f>
        <v>0</v>
      </c>
      <c r="K810" t="b">
        <f>IF(Raw_Data!A810&gt;=1,IF(Raw_Data!I810=1,IF(AND(Raw_Data!S810&gt;=1,Raw_Data!S810&lt;=4),5-Raw_Data!S810,FALSE)))</f>
        <v>0</v>
      </c>
      <c r="L810" t="b">
        <f>IF(Raw_Data!A810&gt;=1,IF(Raw_Data!I810=1,IF(AND(Raw_Data!T810&gt;=1,Raw_Data!T810&lt;=4),5-Raw_Data!T810,FALSE)))</f>
        <v>0</v>
      </c>
      <c r="M810" t="b">
        <f>IF(Raw_Data!A810&gt;=1,IF(Raw_Data!I810=1,IF(AND(Raw_Data!U810&gt;=1,Raw_Data!U810&lt;=4),Raw_Data!U810,FALSE)))</f>
        <v>0</v>
      </c>
      <c r="N810" t="b">
        <f>IF(Raw_Data!A810&gt;=1,IF(Raw_Data!I810=2,IF(AND(Raw_Data!V810&gt;=1,Raw_Data!V810&lt;=5),Raw_Data!V810,FALSE)))</f>
        <v>0</v>
      </c>
      <c r="O810" t="b">
        <f>IF(Raw_Data!A810&gt;=1,IF(Raw_Data!I810=2,IF(AND(Raw_Data!W810&gt;=1,Raw_Data!W810&lt;=5),Raw_Data!W810,FALSE)))</f>
        <v>0</v>
      </c>
      <c r="P810" t="b">
        <f>IF(Raw_Data!A810&gt;=1,IF(Raw_Data!I810=2,IF(AND(Raw_Data!X810&gt;=1,Raw_Data!X810&lt;=5),6-Raw_Data!X810,FALSE)))</f>
        <v>0</v>
      </c>
      <c r="Q810" t="b">
        <f>IF(Raw_Data!A810&gt;=1,IF(Raw_Data!I810=2,IF(AND(Raw_Data!Y810&gt;=1,Raw_Data!Y810&lt;=5),6-Raw_Data!Y810,FALSE)))</f>
        <v>0</v>
      </c>
      <c r="R810" t="b">
        <f>IF(Raw_Data!A810&gt;=1,IF(Raw_Data!I810=2,IF(AND(Raw_Data!Z810&gt;=1,Raw_Data!Z810&lt;=5),6-Raw_Data!Z810,FALSE)))</f>
        <v>0</v>
      </c>
      <c r="S810" t="b">
        <f>IF(Raw_Data!A810&gt;=1,IF(Raw_Data!I810=2,IF(AND(Raw_Data!AA810&gt;=1,Raw_Data!AA810&lt;=5),Raw_Data!AA810,FALSE)))</f>
        <v>0</v>
      </c>
      <c r="T810" t="b">
        <f>IF(Raw_Data!A810&gt;=1,IF(Raw_Data!I810=2,IF(AND(Raw_Data!AB810&gt;=1,Raw_Data!AB810&lt;=5),6-Raw_Data!AB810,FALSE)))</f>
        <v>0</v>
      </c>
      <c r="U810" t="b">
        <f>IF(Raw_Data!A810&gt;=1,IF(Raw_Data!I810=2,IF(AND(Raw_Data!AC810&gt;=1,Raw_Data!AC810&lt;=2),Raw_Data!AC810,FALSE)))</f>
        <v>0</v>
      </c>
      <c r="V810" t="b">
        <f>IF(U810=1,IF(Raw_Data!I810=2,IF(AND(Raw_Data!AD810&gt;=1,Raw_Data!AD810&lt;=4),Raw_Data!AD810,FALSE)))</f>
        <v>0</v>
      </c>
      <c r="W810" t="b">
        <f>IF(U810=1,IF(Raw_Data!I810=2,IF(AND(Raw_Data!AE810&gt;=1,Raw_Data!AE810&lt;=4),5-Raw_Data!AE810,FALSE)))</f>
        <v>0</v>
      </c>
      <c r="X810" t="b">
        <f>IF(U810=1,IF(Raw_Data!I810=2,IF(AND(Raw_Data!AF810&gt;=1,Raw_Data!AF810&lt;=4),5-Raw_Data!AF810,FALSE)))</f>
        <v>0</v>
      </c>
      <c r="Y810" t="b">
        <f>IF(Raw_Data!A810&gt;=1,IF(Raw_Data!I810=2,IF(AND(Raw_Data!AG810&gt;=1,Raw_Data!AG810&lt;=5),Raw_Data!AG810,FALSE)))</f>
        <v>0</v>
      </c>
      <c r="Z810" t="b">
        <f>IF(Raw_Data!A810&gt;=1,IF(Raw_Data!I810=2,IF(AND(Raw_Data!AH810&gt;=1,Raw_Data!AH810&lt;=5),6-Raw_Data!AH810,FALSE)))</f>
        <v>0</v>
      </c>
      <c r="AA810" t="b">
        <f>IF(Raw_Data!A810&gt;=1,IF(Raw_Data!I810=2,IF(AND(Raw_Data!AI810&gt;=1,Raw_Data!AI810&lt;=5),6-Raw_Data!AI810,FALSE)))</f>
        <v>0</v>
      </c>
      <c r="AB810" t="b">
        <f>IF(Raw_Data!A810&gt;=1,IF(Raw_Data!I810=2,IF(AND(Raw_Data!AJ810&gt;=1,Raw_Data!AJ810&lt;=4),5-Raw_Data!AJ810,FALSE)))</f>
        <v>0</v>
      </c>
      <c r="AC810" t="b">
        <f>IF(Raw_Data!A810&gt;=1,IF(Raw_Data!I810=2,IF(AND(Raw_Data!AK810&gt;=1,Raw_Data!AK810&lt;=5),6-Raw_Data!AK810,FALSE)))</f>
        <v>0</v>
      </c>
      <c r="AD810" t="b">
        <f>IF(Raw_Data!A810&gt;=1,IF(Raw_Data!I810=2,IF(AND(Raw_Data!AL810&gt;=1,Raw_Data!AL810&lt;=5),6-Raw_Data!AL810,FALSE)))</f>
        <v>0</v>
      </c>
      <c r="AE810" t="b">
        <f>IF(Raw_Data!A810&gt;=1,IF(Raw_Data!I810=2,IF(AND(Raw_Data!AM810&gt;=1,Raw_Data!AM810&lt;=5),6-Raw_Data!AM810,FALSE)))</f>
        <v>0</v>
      </c>
      <c r="AF810" t="b">
        <f>IF(Raw_Data!A810&gt;=1,IF(Raw_Data!I810=2,IF(AND(Raw_Data!AN810&gt;=1,Raw_Data!AN810&lt;=4),Raw_Data!AN810,FALSE)))</f>
        <v>0</v>
      </c>
      <c r="AG810" t="b">
        <f>IF(Raw_Data!A810&gt;=1,IF(Raw_Data!I810=2,IF(AND(Raw_Data!AO810&gt;=1,Raw_Data!AO810&lt;=4),Raw_Data!AO810,FALSE)))</f>
        <v>0</v>
      </c>
      <c r="AH810" t="b">
        <f>IF(Raw_Data!A810&gt;=1,IF(Raw_Data!I810=2,IF(AND(Raw_Data!AP810&gt;=1,Raw_Data!AP810&lt;=4),Raw_Data!AP810,FALSE)))</f>
        <v>0</v>
      </c>
      <c r="AI810" t="b">
        <f>IF(Raw_Data!A810&gt;=1,IF(Raw_Data!I810=2,IF(AND(Raw_Data!AQ810&gt;=1,Raw_Data!AQ810&lt;=4),Raw_Data!AQ810,FALSE)))</f>
        <v>0</v>
      </c>
    </row>
    <row r="811" spans="1:35" x14ac:dyDescent="0.25">
      <c r="A811" t="b">
        <f>IF(Raw_Data!A811&gt;=1,Raw_Data!A811,FALSE)</f>
        <v>0</v>
      </c>
      <c r="B811" t="b">
        <f>IF(Raw_Data!A811&gt;=1,IF(Raw_Data!I811=1,IF(AND(Raw_Data!J811&gt;=1,Raw_Data!J811&lt;=4),5-Raw_Data!J811,FALSE)))</f>
        <v>0</v>
      </c>
      <c r="C811" t="b">
        <f>IF(Raw_Data!A811&gt;=1,IF(Raw_Data!I811=1,IF(AND(Raw_Data!K811&gt;=1,Raw_Data!K811&lt;=4),5-Raw_Data!K811,FALSE)))</f>
        <v>0</v>
      </c>
      <c r="D811" t="b">
        <f>IF(Raw_Data!A811&gt;=1,IF(Raw_Data!I811=1,IF(AND(Raw_Data!L811&gt;=1,Raw_Data!L811&lt;=4),5-Raw_Data!L811,FALSE)))</f>
        <v>0</v>
      </c>
      <c r="E811" t="b">
        <f>IF(Raw_Data!A811&gt;=1,IF(Raw_Data!I811=1,IF(AND(Raw_Data!M811&gt;=1,Raw_Data!M811&lt;=4),5-Raw_Data!M811,FALSE)))</f>
        <v>0</v>
      </c>
      <c r="F811" t="b">
        <f>IF(Raw_Data!A811&gt;=1,IF(Raw_Data!I811=1,IF(AND(Raw_Data!N811&gt;=1,Raw_Data!N811&lt;=4),5-Raw_Data!N811,FALSE)))</f>
        <v>0</v>
      </c>
      <c r="G811" t="b">
        <f>IF(Raw_Data!A811&gt;=1,IF(Raw_Data!I811=1,IF(AND(Raw_Data!O811&gt;=1,Raw_Data!O811&lt;=4),Raw_Data!O811,FALSE)))</f>
        <v>0</v>
      </c>
      <c r="H811" t="b">
        <f>IF(Raw_Data!A811&gt;=1,IF(Raw_Data!I811=1,IF(AND(Raw_Data!P811&gt;=1,Raw_Data!P811&lt;=5),Raw_Data!P811,FALSE)))</f>
        <v>0</v>
      </c>
      <c r="I811" t="b">
        <f>IF(Raw_Data!A811&gt;=1,IF(Raw_Data!I811=1,IF(AND(Raw_Data!Q811&gt;=1,Raw_Data!Q811&lt;=5),Raw_Data!Q811,FALSE)))</f>
        <v>0</v>
      </c>
      <c r="J811" t="b">
        <f>IF(Raw_Data!A811&gt;=1,IF(Raw_Data!I811=1,IF(AND(Raw_Data!R811&gt;=1,Raw_Data!R811&lt;=4),5-Raw_Data!R811,FALSE)))</f>
        <v>0</v>
      </c>
      <c r="K811" t="b">
        <f>IF(Raw_Data!A811&gt;=1,IF(Raw_Data!I811=1,IF(AND(Raw_Data!S811&gt;=1,Raw_Data!S811&lt;=4),5-Raw_Data!S811,FALSE)))</f>
        <v>0</v>
      </c>
      <c r="L811" t="b">
        <f>IF(Raw_Data!A811&gt;=1,IF(Raw_Data!I811=1,IF(AND(Raw_Data!T811&gt;=1,Raw_Data!T811&lt;=4),5-Raw_Data!T811,FALSE)))</f>
        <v>0</v>
      </c>
      <c r="M811" t="b">
        <f>IF(Raw_Data!A811&gt;=1,IF(Raw_Data!I811=1,IF(AND(Raw_Data!U811&gt;=1,Raw_Data!U811&lt;=4),Raw_Data!U811,FALSE)))</f>
        <v>0</v>
      </c>
      <c r="N811" t="b">
        <f>IF(Raw_Data!A811&gt;=1,IF(Raw_Data!I811=2,IF(AND(Raw_Data!V811&gt;=1,Raw_Data!V811&lt;=5),Raw_Data!V811,FALSE)))</f>
        <v>0</v>
      </c>
      <c r="O811" t="b">
        <f>IF(Raw_Data!A811&gt;=1,IF(Raw_Data!I811=2,IF(AND(Raw_Data!W811&gt;=1,Raw_Data!W811&lt;=5),Raw_Data!W811,FALSE)))</f>
        <v>0</v>
      </c>
      <c r="P811" t="b">
        <f>IF(Raw_Data!A811&gt;=1,IF(Raw_Data!I811=2,IF(AND(Raw_Data!X811&gt;=1,Raw_Data!X811&lt;=5),6-Raw_Data!X811,FALSE)))</f>
        <v>0</v>
      </c>
      <c r="Q811" t="b">
        <f>IF(Raw_Data!A811&gt;=1,IF(Raw_Data!I811=2,IF(AND(Raw_Data!Y811&gt;=1,Raw_Data!Y811&lt;=5),6-Raw_Data!Y811,FALSE)))</f>
        <v>0</v>
      </c>
      <c r="R811" t="b">
        <f>IF(Raw_Data!A811&gt;=1,IF(Raw_Data!I811=2,IF(AND(Raw_Data!Z811&gt;=1,Raw_Data!Z811&lt;=5),6-Raw_Data!Z811,FALSE)))</f>
        <v>0</v>
      </c>
      <c r="S811" t="b">
        <f>IF(Raw_Data!A811&gt;=1,IF(Raw_Data!I811=2,IF(AND(Raw_Data!AA811&gt;=1,Raw_Data!AA811&lt;=5),Raw_Data!AA811,FALSE)))</f>
        <v>0</v>
      </c>
      <c r="T811" t="b">
        <f>IF(Raw_Data!A811&gt;=1,IF(Raw_Data!I811=2,IF(AND(Raw_Data!AB811&gt;=1,Raw_Data!AB811&lt;=5),6-Raw_Data!AB811,FALSE)))</f>
        <v>0</v>
      </c>
      <c r="U811" t="b">
        <f>IF(Raw_Data!A811&gt;=1,IF(Raw_Data!I811=2,IF(AND(Raw_Data!AC811&gt;=1,Raw_Data!AC811&lt;=2),Raw_Data!AC811,FALSE)))</f>
        <v>0</v>
      </c>
      <c r="V811" t="b">
        <f>IF(U811=1,IF(Raw_Data!I811=2,IF(AND(Raw_Data!AD811&gt;=1,Raw_Data!AD811&lt;=4),Raw_Data!AD811,FALSE)))</f>
        <v>0</v>
      </c>
      <c r="W811" t="b">
        <f>IF(U811=1,IF(Raw_Data!I811=2,IF(AND(Raw_Data!AE811&gt;=1,Raw_Data!AE811&lt;=4),5-Raw_Data!AE811,FALSE)))</f>
        <v>0</v>
      </c>
      <c r="X811" t="b">
        <f>IF(U811=1,IF(Raw_Data!I811=2,IF(AND(Raw_Data!AF811&gt;=1,Raw_Data!AF811&lt;=4),5-Raw_Data!AF811,FALSE)))</f>
        <v>0</v>
      </c>
      <c r="Y811" t="b">
        <f>IF(Raw_Data!A811&gt;=1,IF(Raw_Data!I811=2,IF(AND(Raw_Data!AG811&gt;=1,Raw_Data!AG811&lt;=5),Raw_Data!AG811,FALSE)))</f>
        <v>0</v>
      </c>
      <c r="Z811" t="b">
        <f>IF(Raw_Data!A811&gt;=1,IF(Raw_Data!I811=2,IF(AND(Raw_Data!AH811&gt;=1,Raw_Data!AH811&lt;=5),6-Raw_Data!AH811,FALSE)))</f>
        <v>0</v>
      </c>
      <c r="AA811" t="b">
        <f>IF(Raw_Data!A811&gt;=1,IF(Raw_Data!I811=2,IF(AND(Raw_Data!AI811&gt;=1,Raw_Data!AI811&lt;=5),6-Raw_Data!AI811,FALSE)))</f>
        <v>0</v>
      </c>
      <c r="AB811" t="b">
        <f>IF(Raw_Data!A811&gt;=1,IF(Raw_Data!I811=2,IF(AND(Raw_Data!AJ811&gt;=1,Raw_Data!AJ811&lt;=4),5-Raw_Data!AJ811,FALSE)))</f>
        <v>0</v>
      </c>
      <c r="AC811" t="b">
        <f>IF(Raw_Data!A811&gt;=1,IF(Raw_Data!I811=2,IF(AND(Raw_Data!AK811&gt;=1,Raw_Data!AK811&lt;=5),6-Raw_Data!AK811,FALSE)))</f>
        <v>0</v>
      </c>
      <c r="AD811" t="b">
        <f>IF(Raw_Data!A811&gt;=1,IF(Raw_Data!I811=2,IF(AND(Raw_Data!AL811&gt;=1,Raw_Data!AL811&lt;=5),6-Raw_Data!AL811,FALSE)))</f>
        <v>0</v>
      </c>
      <c r="AE811" t="b">
        <f>IF(Raw_Data!A811&gt;=1,IF(Raw_Data!I811=2,IF(AND(Raw_Data!AM811&gt;=1,Raw_Data!AM811&lt;=5),6-Raw_Data!AM811,FALSE)))</f>
        <v>0</v>
      </c>
      <c r="AF811" t="b">
        <f>IF(Raw_Data!A811&gt;=1,IF(Raw_Data!I811=2,IF(AND(Raw_Data!AN811&gt;=1,Raw_Data!AN811&lt;=4),Raw_Data!AN811,FALSE)))</f>
        <v>0</v>
      </c>
      <c r="AG811" t="b">
        <f>IF(Raw_Data!A811&gt;=1,IF(Raw_Data!I811=2,IF(AND(Raw_Data!AO811&gt;=1,Raw_Data!AO811&lt;=4),Raw_Data!AO811,FALSE)))</f>
        <v>0</v>
      </c>
      <c r="AH811" t="b">
        <f>IF(Raw_Data!A811&gt;=1,IF(Raw_Data!I811=2,IF(AND(Raw_Data!AP811&gt;=1,Raw_Data!AP811&lt;=4),Raw_Data!AP811,FALSE)))</f>
        <v>0</v>
      </c>
      <c r="AI811" t="b">
        <f>IF(Raw_Data!A811&gt;=1,IF(Raw_Data!I811=2,IF(AND(Raw_Data!AQ811&gt;=1,Raw_Data!AQ811&lt;=4),Raw_Data!AQ811,FALSE)))</f>
        <v>0</v>
      </c>
    </row>
    <row r="812" spans="1:35" x14ac:dyDescent="0.25">
      <c r="A812" t="b">
        <f>IF(Raw_Data!A812&gt;=1,Raw_Data!A812,FALSE)</f>
        <v>0</v>
      </c>
      <c r="B812" t="b">
        <f>IF(Raw_Data!A812&gt;=1,IF(Raw_Data!I812=1,IF(AND(Raw_Data!J812&gt;=1,Raw_Data!J812&lt;=4),5-Raw_Data!J812,FALSE)))</f>
        <v>0</v>
      </c>
      <c r="C812" t="b">
        <f>IF(Raw_Data!A812&gt;=1,IF(Raw_Data!I812=1,IF(AND(Raw_Data!K812&gt;=1,Raw_Data!K812&lt;=4),5-Raw_Data!K812,FALSE)))</f>
        <v>0</v>
      </c>
      <c r="D812" t="b">
        <f>IF(Raw_Data!A812&gt;=1,IF(Raw_Data!I812=1,IF(AND(Raw_Data!L812&gt;=1,Raw_Data!L812&lt;=4),5-Raw_Data!L812,FALSE)))</f>
        <v>0</v>
      </c>
      <c r="E812" t="b">
        <f>IF(Raw_Data!A812&gt;=1,IF(Raw_Data!I812=1,IF(AND(Raw_Data!M812&gt;=1,Raw_Data!M812&lt;=4),5-Raw_Data!M812,FALSE)))</f>
        <v>0</v>
      </c>
      <c r="F812" t="b">
        <f>IF(Raw_Data!A812&gt;=1,IF(Raw_Data!I812=1,IF(AND(Raw_Data!N812&gt;=1,Raw_Data!N812&lt;=4),5-Raw_Data!N812,FALSE)))</f>
        <v>0</v>
      </c>
      <c r="G812" t="b">
        <f>IF(Raw_Data!A812&gt;=1,IF(Raw_Data!I812=1,IF(AND(Raw_Data!O812&gt;=1,Raw_Data!O812&lt;=4),Raw_Data!O812,FALSE)))</f>
        <v>0</v>
      </c>
      <c r="H812" t="b">
        <f>IF(Raw_Data!A812&gt;=1,IF(Raw_Data!I812=1,IF(AND(Raw_Data!P812&gt;=1,Raw_Data!P812&lt;=5),Raw_Data!P812,FALSE)))</f>
        <v>0</v>
      </c>
      <c r="I812" t="b">
        <f>IF(Raw_Data!A812&gt;=1,IF(Raw_Data!I812=1,IF(AND(Raw_Data!Q812&gt;=1,Raw_Data!Q812&lt;=5),Raw_Data!Q812,FALSE)))</f>
        <v>0</v>
      </c>
      <c r="J812" t="b">
        <f>IF(Raw_Data!A812&gt;=1,IF(Raw_Data!I812=1,IF(AND(Raw_Data!R812&gt;=1,Raw_Data!R812&lt;=4),5-Raw_Data!R812,FALSE)))</f>
        <v>0</v>
      </c>
      <c r="K812" t="b">
        <f>IF(Raw_Data!A812&gt;=1,IF(Raw_Data!I812=1,IF(AND(Raw_Data!S812&gt;=1,Raw_Data!S812&lt;=4),5-Raw_Data!S812,FALSE)))</f>
        <v>0</v>
      </c>
      <c r="L812" t="b">
        <f>IF(Raw_Data!A812&gt;=1,IF(Raw_Data!I812=1,IF(AND(Raw_Data!T812&gt;=1,Raw_Data!T812&lt;=4),5-Raw_Data!T812,FALSE)))</f>
        <v>0</v>
      </c>
      <c r="M812" t="b">
        <f>IF(Raw_Data!A812&gt;=1,IF(Raw_Data!I812=1,IF(AND(Raw_Data!U812&gt;=1,Raw_Data!U812&lt;=4),Raw_Data!U812,FALSE)))</f>
        <v>0</v>
      </c>
      <c r="N812" t="b">
        <f>IF(Raw_Data!A812&gt;=1,IF(Raw_Data!I812=2,IF(AND(Raw_Data!V812&gt;=1,Raw_Data!V812&lt;=5),Raw_Data!V812,FALSE)))</f>
        <v>0</v>
      </c>
      <c r="O812" t="b">
        <f>IF(Raw_Data!A812&gt;=1,IF(Raw_Data!I812=2,IF(AND(Raw_Data!W812&gt;=1,Raw_Data!W812&lt;=5),Raw_Data!W812,FALSE)))</f>
        <v>0</v>
      </c>
      <c r="P812" t="b">
        <f>IF(Raw_Data!A812&gt;=1,IF(Raw_Data!I812=2,IF(AND(Raw_Data!X812&gt;=1,Raw_Data!X812&lt;=5),6-Raw_Data!X812,FALSE)))</f>
        <v>0</v>
      </c>
      <c r="Q812" t="b">
        <f>IF(Raw_Data!A812&gt;=1,IF(Raw_Data!I812=2,IF(AND(Raw_Data!Y812&gt;=1,Raw_Data!Y812&lt;=5),6-Raw_Data!Y812,FALSE)))</f>
        <v>0</v>
      </c>
      <c r="R812" t="b">
        <f>IF(Raw_Data!A812&gt;=1,IF(Raw_Data!I812=2,IF(AND(Raw_Data!Z812&gt;=1,Raw_Data!Z812&lt;=5),6-Raw_Data!Z812,FALSE)))</f>
        <v>0</v>
      </c>
      <c r="S812" t="b">
        <f>IF(Raw_Data!A812&gt;=1,IF(Raw_Data!I812=2,IF(AND(Raw_Data!AA812&gt;=1,Raw_Data!AA812&lt;=5),Raw_Data!AA812,FALSE)))</f>
        <v>0</v>
      </c>
      <c r="T812" t="b">
        <f>IF(Raw_Data!A812&gt;=1,IF(Raw_Data!I812=2,IF(AND(Raw_Data!AB812&gt;=1,Raw_Data!AB812&lt;=5),6-Raw_Data!AB812,FALSE)))</f>
        <v>0</v>
      </c>
      <c r="U812" t="b">
        <f>IF(Raw_Data!A812&gt;=1,IF(Raw_Data!I812=2,IF(AND(Raw_Data!AC812&gt;=1,Raw_Data!AC812&lt;=2),Raw_Data!AC812,FALSE)))</f>
        <v>0</v>
      </c>
      <c r="V812" t="b">
        <f>IF(U812=1,IF(Raw_Data!I812=2,IF(AND(Raw_Data!AD812&gt;=1,Raw_Data!AD812&lt;=4),Raw_Data!AD812,FALSE)))</f>
        <v>0</v>
      </c>
      <c r="W812" t="b">
        <f>IF(U812=1,IF(Raw_Data!I812=2,IF(AND(Raw_Data!AE812&gt;=1,Raw_Data!AE812&lt;=4),5-Raw_Data!AE812,FALSE)))</f>
        <v>0</v>
      </c>
      <c r="X812" t="b">
        <f>IF(U812=1,IF(Raw_Data!I812=2,IF(AND(Raw_Data!AF812&gt;=1,Raw_Data!AF812&lt;=4),5-Raw_Data!AF812,FALSE)))</f>
        <v>0</v>
      </c>
      <c r="Y812" t="b">
        <f>IF(Raw_Data!A812&gt;=1,IF(Raw_Data!I812=2,IF(AND(Raw_Data!AG812&gt;=1,Raw_Data!AG812&lt;=5),Raw_Data!AG812,FALSE)))</f>
        <v>0</v>
      </c>
      <c r="Z812" t="b">
        <f>IF(Raw_Data!A812&gt;=1,IF(Raw_Data!I812=2,IF(AND(Raw_Data!AH812&gt;=1,Raw_Data!AH812&lt;=5),6-Raw_Data!AH812,FALSE)))</f>
        <v>0</v>
      </c>
      <c r="AA812" t="b">
        <f>IF(Raw_Data!A812&gt;=1,IF(Raw_Data!I812=2,IF(AND(Raw_Data!AI812&gt;=1,Raw_Data!AI812&lt;=5),6-Raw_Data!AI812,FALSE)))</f>
        <v>0</v>
      </c>
      <c r="AB812" t="b">
        <f>IF(Raw_Data!A812&gt;=1,IF(Raw_Data!I812=2,IF(AND(Raw_Data!AJ812&gt;=1,Raw_Data!AJ812&lt;=4),5-Raw_Data!AJ812,FALSE)))</f>
        <v>0</v>
      </c>
      <c r="AC812" t="b">
        <f>IF(Raw_Data!A812&gt;=1,IF(Raw_Data!I812=2,IF(AND(Raw_Data!AK812&gt;=1,Raw_Data!AK812&lt;=5),6-Raw_Data!AK812,FALSE)))</f>
        <v>0</v>
      </c>
      <c r="AD812" t="b">
        <f>IF(Raw_Data!A812&gt;=1,IF(Raw_Data!I812=2,IF(AND(Raw_Data!AL812&gt;=1,Raw_Data!AL812&lt;=5),6-Raw_Data!AL812,FALSE)))</f>
        <v>0</v>
      </c>
      <c r="AE812" t="b">
        <f>IF(Raw_Data!A812&gt;=1,IF(Raw_Data!I812=2,IF(AND(Raw_Data!AM812&gt;=1,Raw_Data!AM812&lt;=5),6-Raw_Data!AM812,FALSE)))</f>
        <v>0</v>
      </c>
      <c r="AF812" t="b">
        <f>IF(Raw_Data!A812&gt;=1,IF(Raw_Data!I812=2,IF(AND(Raw_Data!AN812&gt;=1,Raw_Data!AN812&lt;=4),Raw_Data!AN812,FALSE)))</f>
        <v>0</v>
      </c>
      <c r="AG812" t="b">
        <f>IF(Raw_Data!A812&gt;=1,IF(Raw_Data!I812=2,IF(AND(Raw_Data!AO812&gt;=1,Raw_Data!AO812&lt;=4),Raw_Data!AO812,FALSE)))</f>
        <v>0</v>
      </c>
      <c r="AH812" t="b">
        <f>IF(Raw_Data!A812&gt;=1,IF(Raw_Data!I812=2,IF(AND(Raw_Data!AP812&gt;=1,Raw_Data!AP812&lt;=4),Raw_Data!AP812,FALSE)))</f>
        <v>0</v>
      </c>
      <c r="AI812" t="b">
        <f>IF(Raw_Data!A812&gt;=1,IF(Raw_Data!I812=2,IF(AND(Raw_Data!AQ812&gt;=1,Raw_Data!AQ812&lt;=4),Raw_Data!AQ812,FALSE)))</f>
        <v>0</v>
      </c>
    </row>
    <row r="813" spans="1:35" x14ac:dyDescent="0.25">
      <c r="A813" t="b">
        <f>IF(Raw_Data!A813&gt;=1,Raw_Data!A813,FALSE)</f>
        <v>0</v>
      </c>
      <c r="B813" t="b">
        <f>IF(Raw_Data!A813&gt;=1,IF(Raw_Data!I813=1,IF(AND(Raw_Data!J813&gt;=1,Raw_Data!J813&lt;=4),5-Raw_Data!J813,FALSE)))</f>
        <v>0</v>
      </c>
      <c r="C813" t="b">
        <f>IF(Raw_Data!A813&gt;=1,IF(Raw_Data!I813=1,IF(AND(Raw_Data!K813&gt;=1,Raw_Data!K813&lt;=4),5-Raw_Data!K813,FALSE)))</f>
        <v>0</v>
      </c>
      <c r="D813" t="b">
        <f>IF(Raw_Data!A813&gt;=1,IF(Raw_Data!I813=1,IF(AND(Raw_Data!L813&gt;=1,Raw_Data!L813&lt;=4),5-Raw_Data!L813,FALSE)))</f>
        <v>0</v>
      </c>
      <c r="E813" t="b">
        <f>IF(Raw_Data!A813&gt;=1,IF(Raw_Data!I813=1,IF(AND(Raw_Data!M813&gt;=1,Raw_Data!M813&lt;=4),5-Raw_Data!M813,FALSE)))</f>
        <v>0</v>
      </c>
      <c r="F813" t="b">
        <f>IF(Raw_Data!A813&gt;=1,IF(Raw_Data!I813=1,IF(AND(Raw_Data!N813&gt;=1,Raw_Data!N813&lt;=4),5-Raw_Data!N813,FALSE)))</f>
        <v>0</v>
      </c>
      <c r="G813" t="b">
        <f>IF(Raw_Data!A813&gt;=1,IF(Raw_Data!I813=1,IF(AND(Raw_Data!O813&gt;=1,Raw_Data!O813&lt;=4),Raw_Data!O813,FALSE)))</f>
        <v>0</v>
      </c>
      <c r="H813" t="b">
        <f>IF(Raw_Data!A813&gt;=1,IF(Raw_Data!I813=1,IF(AND(Raw_Data!P813&gt;=1,Raw_Data!P813&lt;=5),Raw_Data!P813,FALSE)))</f>
        <v>0</v>
      </c>
      <c r="I813" t="b">
        <f>IF(Raw_Data!A813&gt;=1,IF(Raw_Data!I813=1,IF(AND(Raw_Data!Q813&gt;=1,Raw_Data!Q813&lt;=5),Raw_Data!Q813,FALSE)))</f>
        <v>0</v>
      </c>
      <c r="J813" t="b">
        <f>IF(Raw_Data!A813&gt;=1,IF(Raw_Data!I813=1,IF(AND(Raw_Data!R813&gt;=1,Raw_Data!R813&lt;=4),5-Raw_Data!R813,FALSE)))</f>
        <v>0</v>
      </c>
      <c r="K813" t="b">
        <f>IF(Raw_Data!A813&gt;=1,IF(Raw_Data!I813=1,IF(AND(Raw_Data!S813&gt;=1,Raw_Data!S813&lt;=4),5-Raw_Data!S813,FALSE)))</f>
        <v>0</v>
      </c>
      <c r="L813" t="b">
        <f>IF(Raw_Data!A813&gt;=1,IF(Raw_Data!I813=1,IF(AND(Raw_Data!T813&gt;=1,Raw_Data!T813&lt;=4),5-Raw_Data!T813,FALSE)))</f>
        <v>0</v>
      </c>
      <c r="M813" t="b">
        <f>IF(Raw_Data!A813&gt;=1,IF(Raw_Data!I813=1,IF(AND(Raw_Data!U813&gt;=1,Raw_Data!U813&lt;=4),Raw_Data!U813,FALSE)))</f>
        <v>0</v>
      </c>
      <c r="N813" t="b">
        <f>IF(Raw_Data!A813&gt;=1,IF(Raw_Data!I813=2,IF(AND(Raw_Data!V813&gt;=1,Raw_Data!V813&lt;=5),Raw_Data!V813,FALSE)))</f>
        <v>0</v>
      </c>
      <c r="O813" t="b">
        <f>IF(Raw_Data!A813&gt;=1,IF(Raw_Data!I813=2,IF(AND(Raw_Data!W813&gt;=1,Raw_Data!W813&lt;=5),Raw_Data!W813,FALSE)))</f>
        <v>0</v>
      </c>
      <c r="P813" t="b">
        <f>IF(Raw_Data!A813&gt;=1,IF(Raw_Data!I813=2,IF(AND(Raw_Data!X813&gt;=1,Raw_Data!X813&lt;=5),6-Raw_Data!X813,FALSE)))</f>
        <v>0</v>
      </c>
      <c r="Q813" t="b">
        <f>IF(Raw_Data!A813&gt;=1,IF(Raw_Data!I813=2,IF(AND(Raw_Data!Y813&gt;=1,Raw_Data!Y813&lt;=5),6-Raw_Data!Y813,FALSE)))</f>
        <v>0</v>
      </c>
      <c r="R813" t="b">
        <f>IF(Raw_Data!A813&gt;=1,IF(Raw_Data!I813=2,IF(AND(Raw_Data!Z813&gt;=1,Raw_Data!Z813&lt;=5),6-Raw_Data!Z813,FALSE)))</f>
        <v>0</v>
      </c>
      <c r="S813" t="b">
        <f>IF(Raw_Data!A813&gt;=1,IF(Raw_Data!I813=2,IF(AND(Raw_Data!AA813&gt;=1,Raw_Data!AA813&lt;=5),Raw_Data!AA813,FALSE)))</f>
        <v>0</v>
      </c>
      <c r="T813" t="b">
        <f>IF(Raw_Data!A813&gt;=1,IF(Raw_Data!I813=2,IF(AND(Raw_Data!AB813&gt;=1,Raw_Data!AB813&lt;=5),6-Raw_Data!AB813,FALSE)))</f>
        <v>0</v>
      </c>
      <c r="U813" t="b">
        <f>IF(Raw_Data!A813&gt;=1,IF(Raw_Data!I813=2,IF(AND(Raw_Data!AC813&gt;=1,Raw_Data!AC813&lt;=2),Raw_Data!AC813,FALSE)))</f>
        <v>0</v>
      </c>
      <c r="V813" t="b">
        <f>IF(U813=1,IF(Raw_Data!I813=2,IF(AND(Raw_Data!AD813&gt;=1,Raw_Data!AD813&lt;=4),Raw_Data!AD813,FALSE)))</f>
        <v>0</v>
      </c>
      <c r="W813" t="b">
        <f>IF(U813=1,IF(Raw_Data!I813=2,IF(AND(Raw_Data!AE813&gt;=1,Raw_Data!AE813&lt;=4),5-Raw_Data!AE813,FALSE)))</f>
        <v>0</v>
      </c>
      <c r="X813" t="b">
        <f>IF(U813=1,IF(Raw_Data!I813=2,IF(AND(Raw_Data!AF813&gt;=1,Raw_Data!AF813&lt;=4),5-Raw_Data!AF813,FALSE)))</f>
        <v>0</v>
      </c>
      <c r="Y813" t="b">
        <f>IF(Raw_Data!A813&gt;=1,IF(Raw_Data!I813=2,IF(AND(Raw_Data!AG813&gt;=1,Raw_Data!AG813&lt;=5),Raw_Data!AG813,FALSE)))</f>
        <v>0</v>
      </c>
      <c r="Z813" t="b">
        <f>IF(Raw_Data!A813&gt;=1,IF(Raw_Data!I813=2,IF(AND(Raw_Data!AH813&gt;=1,Raw_Data!AH813&lt;=5),6-Raw_Data!AH813,FALSE)))</f>
        <v>0</v>
      </c>
      <c r="AA813" t="b">
        <f>IF(Raw_Data!A813&gt;=1,IF(Raw_Data!I813=2,IF(AND(Raw_Data!AI813&gt;=1,Raw_Data!AI813&lt;=5),6-Raw_Data!AI813,FALSE)))</f>
        <v>0</v>
      </c>
      <c r="AB813" t="b">
        <f>IF(Raw_Data!A813&gt;=1,IF(Raw_Data!I813=2,IF(AND(Raw_Data!AJ813&gt;=1,Raw_Data!AJ813&lt;=4),5-Raw_Data!AJ813,FALSE)))</f>
        <v>0</v>
      </c>
      <c r="AC813" t="b">
        <f>IF(Raw_Data!A813&gt;=1,IF(Raw_Data!I813=2,IF(AND(Raw_Data!AK813&gt;=1,Raw_Data!AK813&lt;=5),6-Raw_Data!AK813,FALSE)))</f>
        <v>0</v>
      </c>
      <c r="AD813" t="b">
        <f>IF(Raw_Data!A813&gt;=1,IF(Raw_Data!I813=2,IF(AND(Raw_Data!AL813&gt;=1,Raw_Data!AL813&lt;=5),6-Raw_Data!AL813,FALSE)))</f>
        <v>0</v>
      </c>
      <c r="AE813" t="b">
        <f>IF(Raw_Data!A813&gt;=1,IF(Raw_Data!I813=2,IF(AND(Raw_Data!AM813&gt;=1,Raw_Data!AM813&lt;=5),6-Raw_Data!AM813,FALSE)))</f>
        <v>0</v>
      </c>
      <c r="AF813" t="b">
        <f>IF(Raw_Data!A813&gt;=1,IF(Raw_Data!I813=2,IF(AND(Raw_Data!AN813&gt;=1,Raw_Data!AN813&lt;=4),Raw_Data!AN813,FALSE)))</f>
        <v>0</v>
      </c>
      <c r="AG813" t="b">
        <f>IF(Raw_Data!A813&gt;=1,IF(Raw_Data!I813=2,IF(AND(Raw_Data!AO813&gt;=1,Raw_Data!AO813&lt;=4),Raw_Data!AO813,FALSE)))</f>
        <v>0</v>
      </c>
      <c r="AH813" t="b">
        <f>IF(Raw_Data!A813&gt;=1,IF(Raw_Data!I813=2,IF(AND(Raw_Data!AP813&gt;=1,Raw_Data!AP813&lt;=4),Raw_Data!AP813,FALSE)))</f>
        <v>0</v>
      </c>
      <c r="AI813" t="b">
        <f>IF(Raw_Data!A813&gt;=1,IF(Raw_Data!I813=2,IF(AND(Raw_Data!AQ813&gt;=1,Raw_Data!AQ813&lt;=4),Raw_Data!AQ813,FALSE)))</f>
        <v>0</v>
      </c>
    </row>
    <row r="814" spans="1:35" x14ac:dyDescent="0.25">
      <c r="A814" t="b">
        <f>IF(Raw_Data!A814&gt;=1,Raw_Data!A814,FALSE)</f>
        <v>0</v>
      </c>
      <c r="B814" t="b">
        <f>IF(Raw_Data!A814&gt;=1,IF(Raw_Data!I814=1,IF(AND(Raw_Data!J814&gt;=1,Raw_Data!J814&lt;=4),5-Raw_Data!J814,FALSE)))</f>
        <v>0</v>
      </c>
      <c r="C814" t="b">
        <f>IF(Raw_Data!A814&gt;=1,IF(Raw_Data!I814=1,IF(AND(Raw_Data!K814&gt;=1,Raw_Data!K814&lt;=4),5-Raw_Data!K814,FALSE)))</f>
        <v>0</v>
      </c>
      <c r="D814" t="b">
        <f>IF(Raw_Data!A814&gt;=1,IF(Raw_Data!I814=1,IF(AND(Raw_Data!L814&gt;=1,Raw_Data!L814&lt;=4),5-Raw_Data!L814,FALSE)))</f>
        <v>0</v>
      </c>
      <c r="E814" t="b">
        <f>IF(Raw_Data!A814&gt;=1,IF(Raw_Data!I814=1,IF(AND(Raw_Data!M814&gt;=1,Raw_Data!M814&lt;=4),5-Raw_Data!M814,FALSE)))</f>
        <v>0</v>
      </c>
      <c r="F814" t="b">
        <f>IF(Raw_Data!A814&gt;=1,IF(Raw_Data!I814=1,IF(AND(Raw_Data!N814&gt;=1,Raw_Data!N814&lt;=4),5-Raw_Data!N814,FALSE)))</f>
        <v>0</v>
      </c>
      <c r="G814" t="b">
        <f>IF(Raw_Data!A814&gt;=1,IF(Raw_Data!I814=1,IF(AND(Raw_Data!O814&gt;=1,Raw_Data!O814&lt;=4),Raw_Data!O814,FALSE)))</f>
        <v>0</v>
      </c>
      <c r="H814" t="b">
        <f>IF(Raw_Data!A814&gt;=1,IF(Raw_Data!I814=1,IF(AND(Raw_Data!P814&gt;=1,Raw_Data!P814&lt;=5),Raw_Data!P814,FALSE)))</f>
        <v>0</v>
      </c>
      <c r="I814" t="b">
        <f>IF(Raw_Data!A814&gt;=1,IF(Raw_Data!I814=1,IF(AND(Raw_Data!Q814&gt;=1,Raw_Data!Q814&lt;=5),Raw_Data!Q814,FALSE)))</f>
        <v>0</v>
      </c>
      <c r="J814" t="b">
        <f>IF(Raw_Data!A814&gt;=1,IF(Raw_Data!I814=1,IF(AND(Raw_Data!R814&gt;=1,Raw_Data!R814&lt;=4),5-Raw_Data!R814,FALSE)))</f>
        <v>0</v>
      </c>
      <c r="K814" t="b">
        <f>IF(Raw_Data!A814&gt;=1,IF(Raw_Data!I814=1,IF(AND(Raw_Data!S814&gt;=1,Raw_Data!S814&lt;=4),5-Raw_Data!S814,FALSE)))</f>
        <v>0</v>
      </c>
      <c r="L814" t="b">
        <f>IF(Raw_Data!A814&gt;=1,IF(Raw_Data!I814=1,IF(AND(Raw_Data!T814&gt;=1,Raw_Data!T814&lt;=4),5-Raw_Data!T814,FALSE)))</f>
        <v>0</v>
      </c>
      <c r="M814" t="b">
        <f>IF(Raw_Data!A814&gt;=1,IF(Raw_Data!I814=1,IF(AND(Raw_Data!U814&gt;=1,Raw_Data!U814&lt;=4),Raw_Data!U814,FALSE)))</f>
        <v>0</v>
      </c>
      <c r="N814" t="b">
        <f>IF(Raw_Data!A814&gt;=1,IF(Raw_Data!I814=2,IF(AND(Raw_Data!V814&gt;=1,Raw_Data!V814&lt;=5),Raw_Data!V814,FALSE)))</f>
        <v>0</v>
      </c>
      <c r="O814" t="b">
        <f>IF(Raw_Data!A814&gt;=1,IF(Raw_Data!I814=2,IF(AND(Raw_Data!W814&gt;=1,Raw_Data!W814&lt;=5),Raw_Data!W814,FALSE)))</f>
        <v>0</v>
      </c>
      <c r="P814" t="b">
        <f>IF(Raw_Data!A814&gt;=1,IF(Raw_Data!I814=2,IF(AND(Raw_Data!X814&gt;=1,Raw_Data!X814&lt;=5),6-Raw_Data!X814,FALSE)))</f>
        <v>0</v>
      </c>
      <c r="Q814" t="b">
        <f>IF(Raw_Data!A814&gt;=1,IF(Raw_Data!I814=2,IF(AND(Raw_Data!Y814&gt;=1,Raw_Data!Y814&lt;=5),6-Raw_Data!Y814,FALSE)))</f>
        <v>0</v>
      </c>
      <c r="R814" t="b">
        <f>IF(Raw_Data!A814&gt;=1,IF(Raw_Data!I814=2,IF(AND(Raw_Data!Z814&gt;=1,Raw_Data!Z814&lt;=5),6-Raw_Data!Z814,FALSE)))</f>
        <v>0</v>
      </c>
      <c r="S814" t="b">
        <f>IF(Raw_Data!A814&gt;=1,IF(Raw_Data!I814=2,IF(AND(Raw_Data!AA814&gt;=1,Raw_Data!AA814&lt;=5),Raw_Data!AA814,FALSE)))</f>
        <v>0</v>
      </c>
      <c r="T814" t="b">
        <f>IF(Raw_Data!A814&gt;=1,IF(Raw_Data!I814=2,IF(AND(Raw_Data!AB814&gt;=1,Raw_Data!AB814&lt;=5),6-Raw_Data!AB814,FALSE)))</f>
        <v>0</v>
      </c>
      <c r="U814" t="b">
        <f>IF(Raw_Data!A814&gt;=1,IF(Raw_Data!I814=2,IF(AND(Raw_Data!AC814&gt;=1,Raw_Data!AC814&lt;=2),Raw_Data!AC814,FALSE)))</f>
        <v>0</v>
      </c>
      <c r="V814" t="b">
        <f>IF(U814=1,IF(Raw_Data!I814=2,IF(AND(Raw_Data!AD814&gt;=1,Raw_Data!AD814&lt;=4),Raw_Data!AD814,FALSE)))</f>
        <v>0</v>
      </c>
      <c r="W814" t="b">
        <f>IF(U814=1,IF(Raw_Data!I814=2,IF(AND(Raw_Data!AE814&gt;=1,Raw_Data!AE814&lt;=4),5-Raw_Data!AE814,FALSE)))</f>
        <v>0</v>
      </c>
      <c r="X814" t="b">
        <f>IF(U814=1,IF(Raw_Data!I814=2,IF(AND(Raw_Data!AF814&gt;=1,Raw_Data!AF814&lt;=4),5-Raw_Data!AF814,FALSE)))</f>
        <v>0</v>
      </c>
      <c r="Y814" t="b">
        <f>IF(Raw_Data!A814&gt;=1,IF(Raw_Data!I814=2,IF(AND(Raw_Data!AG814&gt;=1,Raw_Data!AG814&lt;=5),Raw_Data!AG814,FALSE)))</f>
        <v>0</v>
      </c>
      <c r="Z814" t="b">
        <f>IF(Raw_Data!A814&gt;=1,IF(Raw_Data!I814=2,IF(AND(Raw_Data!AH814&gt;=1,Raw_Data!AH814&lt;=5),6-Raw_Data!AH814,FALSE)))</f>
        <v>0</v>
      </c>
      <c r="AA814" t="b">
        <f>IF(Raw_Data!A814&gt;=1,IF(Raw_Data!I814=2,IF(AND(Raw_Data!AI814&gt;=1,Raw_Data!AI814&lt;=5),6-Raw_Data!AI814,FALSE)))</f>
        <v>0</v>
      </c>
      <c r="AB814" t="b">
        <f>IF(Raw_Data!A814&gt;=1,IF(Raw_Data!I814=2,IF(AND(Raw_Data!AJ814&gt;=1,Raw_Data!AJ814&lt;=4),5-Raw_Data!AJ814,FALSE)))</f>
        <v>0</v>
      </c>
      <c r="AC814" t="b">
        <f>IF(Raw_Data!A814&gt;=1,IF(Raw_Data!I814=2,IF(AND(Raw_Data!AK814&gt;=1,Raw_Data!AK814&lt;=5),6-Raw_Data!AK814,FALSE)))</f>
        <v>0</v>
      </c>
      <c r="AD814" t="b">
        <f>IF(Raw_Data!A814&gt;=1,IF(Raw_Data!I814=2,IF(AND(Raw_Data!AL814&gt;=1,Raw_Data!AL814&lt;=5),6-Raw_Data!AL814,FALSE)))</f>
        <v>0</v>
      </c>
      <c r="AE814" t="b">
        <f>IF(Raw_Data!A814&gt;=1,IF(Raw_Data!I814=2,IF(AND(Raw_Data!AM814&gt;=1,Raw_Data!AM814&lt;=5),6-Raw_Data!AM814,FALSE)))</f>
        <v>0</v>
      </c>
      <c r="AF814" t="b">
        <f>IF(Raw_Data!A814&gt;=1,IF(Raw_Data!I814=2,IF(AND(Raw_Data!AN814&gt;=1,Raw_Data!AN814&lt;=4),Raw_Data!AN814,FALSE)))</f>
        <v>0</v>
      </c>
      <c r="AG814" t="b">
        <f>IF(Raw_Data!A814&gt;=1,IF(Raw_Data!I814=2,IF(AND(Raw_Data!AO814&gt;=1,Raw_Data!AO814&lt;=4),Raw_Data!AO814,FALSE)))</f>
        <v>0</v>
      </c>
      <c r="AH814" t="b">
        <f>IF(Raw_Data!A814&gt;=1,IF(Raw_Data!I814=2,IF(AND(Raw_Data!AP814&gt;=1,Raw_Data!AP814&lt;=4),Raw_Data!AP814,FALSE)))</f>
        <v>0</v>
      </c>
      <c r="AI814" t="b">
        <f>IF(Raw_Data!A814&gt;=1,IF(Raw_Data!I814=2,IF(AND(Raw_Data!AQ814&gt;=1,Raw_Data!AQ814&lt;=4),Raw_Data!AQ814,FALSE)))</f>
        <v>0</v>
      </c>
    </row>
    <row r="815" spans="1:35" x14ac:dyDescent="0.25">
      <c r="A815" t="b">
        <f>IF(Raw_Data!A815&gt;=1,Raw_Data!A815,FALSE)</f>
        <v>0</v>
      </c>
      <c r="B815" t="b">
        <f>IF(Raw_Data!A815&gt;=1,IF(Raw_Data!I815=1,IF(AND(Raw_Data!J815&gt;=1,Raw_Data!J815&lt;=4),5-Raw_Data!J815,FALSE)))</f>
        <v>0</v>
      </c>
      <c r="C815" t="b">
        <f>IF(Raw_Data!A815&gt;=1,IF(Raw_Data!I815=1,IF(AND(Raw_Data!K815&gt;=1,Raw_Data!K815&lt;=4),5-Raw_Data!K815,FALSE)))</f>
        <v>0</v>
      </c>
      <c r="D815" t="b">
        <f>IF(Raw_Data!A815&gt;=1,IF(Raw_Data!I815=1,IF(AND(Raw_Data!L815&gt;=1,Raw_Data!L815&lt;=4),5-Raw_Data!L815,FALSE)))</f>
        <v>0</v>
      </c>
      <c r="E815" t="b">
        <f>IF(Raw_Data!A815&gt;=1,IF(Raw_Data!I815=1,IF(AND(Raw_Data!M815&gt;=1,Raw_Data!M815&lt;=4),5-Raw_Data!M815,FALSE)))</f>
        <v>0</v>
      </c>
      <c r="F815" t="b">
        <f>IF(Raw_Data!A815&gt;=1,IF(Raw_Data!I815=1,IF(AND(Raw_Data!N815&gt;=1,Raw_Data!N815&lt;=4),5-Raw_Data!N815,FALSE)))</f>
        <v>0</v>
      </c>
      <c r="G815" t="b">
        <f>IF(Raw_Data!A815&gt;=1,IF(Raw_Data!I815=1,IF(AND(Raw_Data!O815&gt;=1,Raw_Data!O815&lt;=4),Raw_Data!O815,FALSE)))</f>
        <v>0</v>
      </c>
      <c r="H815" t="b">
        <f>IF(Raw_Data!A815&gt;=1,IF(Raw_Data!I815=1,IF(AND(Raw_Data!P815&gt;=1,Raw_Data!P815&lt;=5),Raw_Data!P815,FALSE)))</f>
        <v>0</v>
      </c>
      <c r="I815" t="b">
        <f>IF(Raw_Data!A815&gt;=1,IF(Raw_Data!I815=1,IF(AND(Raw_Data!Q815&gt;=1,Raw_Data!Q815&lt;=5),Raw_Data!Q815,FALSE)))</f>
        <v>0</v>
      </c>
      <c r="J815" t="b">
        <f>IF(Raw_Data!A815&gt;=1,IF(Raw_Data!I815=1,IF(AND(Raw_Data!R815&gt;=1,Raw_Data!R815&lt;=4),5-Raw_Data!R815,FALSE)))</f>
        <v>0</v>
      </c>
      <c r="K815" t="b">
        <f>IF(Raw_Data!A815&gt;=1,IF(Raw_Data!I815=1,IF(AND(Raw_Data!S815&gt;=1,Raw_Data!S815&lt;=4),5-Raw_Data!S815,FALSE)))</f>
        <v>0</v>
      </c>
      <c r="L815" t="b">
        <f>IF(Raw_Data!A815&gt;=1,IF(Raw_Data!I815=1,IF(AND(Raw_Data!T815&gt;=1,Raw_Data!T815&lt;=4),5-Raw_Data!T815,FALSE)))</f>
        <v>0</v>
      </c>
      <c r="M815" t="b">
        <f>IF(Raw_Data!A815&gt;=1,IF(Raw_Data!I815=1,IF(AND(Raw_Data!U815&gt;=1,Raw_Data!U815&lt;=4),Raw_Data!U815,FALSE)))</f>
        <v>0</v>
      </c>
      <c r="N815" t="b">
        <f>IF(Raw_Data!A815&gt;=1,IF(Raw_Data!I815=2,IF(AND(Raw_Data!V815&gt;=1,Raw_Data!V815&lt;=5),Raw_Data!V815,FALSE)))</f>
        <v>0</v>
      </c>
      <c r="O815" t="b">
        <f>IF(Raw_Data!A815&gt;=1,IF(Raw_Data!I815=2,IF(AND(Raw_Data!W815&gt;=1,Raw_Data!W815&lt;=5),Raw_Data!W815,FALSE)))</f>
        <v>0</v>
      </c>
      <c r="P815" t="b">
        <f>IF(Raw_Data!A815&gt;=1,IF(Raw_Data!I815=2,IF(AND(Raw_Data!X815&gt;=1,Raw_Data!X815&lt;=5),6-Raw_Data!X815,FALSE)))</f>
        <v>0</v>
      </c>
      <c r="Q815" t="b">
        <f>IF(Raw_Data!A815&gt;=1,IF(Raw_Data!I815=2,IF(AND(Raw_Data!Y815&gt;=1,Raw_Data!Y815&lt;=5),6-Raw_Data!Y815,FALSE)))</f>
        <v>0</v>
      </c>
      <c r="R815" t="b">
        <f>IF(Raw_Data!A815&gt;=1,IF(Raw_Data!I815=2,IF(AND(Raw_Data!Z815&gt;=1,Raw_Data!Z815&lt;=5),6-Raw_Data!Z815,FALSE)))</f>
        <v>0</v>
      </c>
      <c r="S815" t="b">
        <f>IF(Raw_Data!A815&gt;=1,IF(Raw_Data!I815=2,IF(AND(Raw_Data!AA815&gt;=1,Raw_Data!AA815&lt;=5),Raw_Data!AA815,FALSE)))</f>
        <v>0</v>
      </c>
      <c r="T815" t="b">
        <f>IF(Raw_Data!A815&gt;=1,IF(Raw_Data!I815=2,IF(AND(Raw_Data!AB815&gt;=1,Raw_Data!AB815&lt;=5),6-Raw_Data!AB815,FALSE)))</f>
        <v>0</v>
      </c>
      <c r="U815" t="b">
        <f>IF(Raw_Data!A815&gt;=1,IF(Raw_Data!I815=2,IF(AND(Raw_Data!AC815&gt;=1,Raw_Data!AC815&lt;=2),Raw_Data!AC815,FALSE)))</f>
        <v>0</v>
      </c>
      <c r="V815" t="b">
        <f>IF(U815=1,IF(Raw_Data!I815=2,IF(AND(Raw_Data!AD815&gt;=1,Raw_Data!AD815&lt;=4),Raw_Data!AD815,FALSE)))</f>
        <v>0</v>
      </c>
      <c r="W815" t="b">
        <f>IF(U815=1,IF(Raw_Data!I815=2,IF(AND(Raw_Data!AE815&gt;=1,Raw_Data!AE815&lt;=4),5-Raw_Data!AE815,FALSE)))</f>
        <v>0</v>
      </c>
      <c r="X815" t="b">
        <f>IF(U815=1,IF(Raw_Data!I815=2,IF(AND(Raw_Data!AF815&gt;=1,Raw_Data!AF815&lt;=4),5-Raw_Data!AF815,FALSE)))</f>
        <v>0</v>
      </c>
      <c r="Y815" t="b">
        <f>IF(Raw_Data!A815&gt;=1,IF(Raw_Data!I815=2,IF(AND(Raw_Data!AG815&gt;=1,Raw_Data!AG815&lt;=5),Raw_Data!AG815,FALSE)))</f>
        <v>0</v>
      </c>
      <c r="Z815" t="b">
        <f>IF(Raw_Data!A815&gt;=1,IF(Raw_Data!I815=2,IF(AND(Raw_Data!AH815&gt;=1,Raw_Data!AH815&lt;=5),6-Raw_Data!AH815,FALSE)))</f>
        <v>0</v>
      </c>
      <c r="AA815" t="b">
        <f>IF(Raw_Data!A815&gt;=1,IF(Raw_Data!I815=2,IF(AND(Raw_Data!AI815&gt;=1,Raw_Data!AI815&lt;=5),6-Raw_Data!AI815,FALSE)))</f>
        <v>0</v>
      </c>
      <c r="AB815" t="b">
        <f>IF(Raw_Data!A815&gt;=1,IF(Raw_Data!I815=2,IF(AND(Raw_Data!AJ815&gt;=1,Raw_Data!AJ815&lt;=4),5-Raw_Data!AJ815,FALSE)))</f>
        <v>0</v>
      </c>
      <c r="AC815" t="b">
        <f>IF(Raw_Data!A815&gt;=1,IF(Raw_Data!I815=2,IF(AND(Raw_Data!AK815&gt;=1,Raw_Data!AK815&lt;=5),6-Raw_Data!AK815,FALSE)))</f>
        <v>0</v>
      </c>
      <c r="AD815" t="b">
        <f>IF(Raw_Data!A815&gt;=1,IF(Raw_Data!I815=2,IF(AND(Raw_Data!AL815&gt;=1,Raw_Data!AL815&lt;=5),6-Raw_Data!AL815,FALSE)))</f>
        <v>0</v>
      </c>
      <c r="AE815" t="b">
        <f>IF(Raw_Data!A815&gt;=1,IF(Raw_Data!I815=2,IF(AND(Raw_Data!AM815&gt;=1,Raw_Data!AM815&lt;=5),6-Raw_Data!AM815,FALSE)))</f>
        <v>0</v>
      </c>
      <c r="AF815" t="b">
        <f>IF(Raw_Data!A815&gt;=1,IF(Raw_Data!I815=2,IF(AND(Raw_Data!AN815&gt;=1,Raw_Data!AN815&lt;=4),Raw_Data!AN815,FALSE)))</f>
        <v>0</v>
      </c>
      <c r="AG815" t="b">
        <f>IF(Raw_Data!A815&gt;=1,IF(Raw_Data!I815=2,IF(AND(Raw_Data!AO815&gt;=1,Raw_Data!AO815&lt;=4),Raw_Data!AO815,FALSE)))</f>
        <v>0</v>
      </c>
      <c r="AH815" t="b">
        <f>IF(Raw_Data!A815&gt;=1,IF(Raw_Data!I815=2,IF(AND(Raw_Data!AP815&gt;=1,Raw_Data!AP815&lt;=4),Raw_Data!AP815,FALSE)))</f>
        <v>0</v>
      </c>
      <c r="AI815" t="b">
        <f>IF(Raw_Data!A815&gt;=1,IF(Raw_Data!I815=2,IF(AND(Raw_Data!AQ815&gt;=1,Raw_Data!AQ815&lt;=4),Raw_Data!AQ815,FALSE)))</f>
        <v>0</v>
      </c>
    </row>
    <row r="816" spans="1:35" x14ac:dyDescent="0.25">
      <c r="A816" t="b">
        <f>IF(Raw_Data!A816&gt;=1,Raw_Data!A816,FALSE)</f>
        <v>0</v>
      </c>
      <c r="B816" t="b">
        <f>IF(Raw_Data!A816&gt;=1,IF(Raw_Data!I816=1,IF(AND(Raw_Data!J816&gt;=1,Raw_Data!J816&lt;=4),5-Raw_Data!J816,FALSE)))</f>
        <v>0</v>
      </c>
      <c r="C816" t="b">
        <f>IF(Raw_Data!A816&gt;=1,IF(Raw_Data!I816=1,IF(AND(Raw_Data!K816&gt;=1,Raw_Data!K816&lt;=4),5-Raw_Data!K816,FALSE)))</f>
        <v>0</v>
      </c>
      <c r="D816" t="b">
        <f>IF(Raw_Data!A816&gt;=1,IF(Raw_Data!I816=1,IF(AND(Raw_Data!L816&gt;=1,Raw_Data!L816&lt;=4),5-Raw_Data!L816,FALSE)))</f>
        <v>0</v>
      </c>
      <c r="E816" t="b">
        <f>IF(Raw_Data!A816&gt;=1,IF(Raw_Data!I816=1,IF(AND(Raw_Data!M816&gt;=1,Raw_Data!M816&lt;=4),5-Raw_Data!M816,FALSE)))</f>
        <v>0</v>
      </c>
      <c r="F816" t="b">
        <f>IF(Raw_Data!A816&gt;=1,IF(Raw_Data!I816=1,IF(AND(Raw_Data!N816&gt;=1,Raw_Data!N816&lt;=4),5-Raw_Data!N816,FALSE)))</f>
        <v>0</v>
      </c>
      <c r="G816" t="b">
        <f>IF(Raw_Data!A816&gt;=1,IF(Raw_Data!I816=1,IF(AND(Raw_Data!O816&gt;=1,Raw_Data!O816&lt;=4),Raw_Data!O816,FALSE)))</f>
        <v>0</v>
      </c>
      <c r="H816" t="b">
        <f>IF(Raw_Data!A816&gt;=1,IF(Raw_Data!I816=1,IF(AND(Raw_Data!P816&gt;=1,Raw_Data!P816&lt;=5),Raw_Data!P816,FALSE)))</f>
        <v>0</v>
      </c>
      <c r="I816" t="b">
        <f>IF(Raw_Data!A816&gt;=1,IF(Raw_Data!I816=1,IF(AND(Raw_Data!Q816&gt;=1,Raw_Data!Q816&lt;=5),Raw_Data!Q816,FALSE)))</f>
        <v>0</v>
      </c>
      <c r="J816" t="b">
        <f>IF(Raw_Data!A816&gt;=1,IF(Raw_Data!I816=1,IF(AND(Raw_Data!R816&gt;=1,Raw_Data!R816&lt;=4),5-Raw_Data!R816,FALSE)))</f>
        <v>0</v>
      </c>
      <c r="K816" t="b">
        <f>IF(Raw_Data!A816&gt;=1,IF(Raw_Data!I816=1,IF(AND(Raw_Data!S816&gt;=1,Raw_Data!S816&lt;=4),5-Raw_Data!S816,FALSE)))</f>
        <v>0</v>
      </c>
      <c r="L816" t="b">
        <f>IF(Raw_Data!A816&gt;=1,IF(Raw_Data!I816=1,IF(AND(Raw_Data!T816&gt;=1,Raw_Data!T816&lt;=4),5-Raw_Data!T816,FALSE)))</f>
        <v>0</v>
      </c>
      <c r="M816" t="b">
        <f>IF(Raw_Data!A816&gt;=1,IF(Raw_Data!I816=1,IF(AND(Raw_Data!U816&gt;=1,Raw_Data!U816&lt;=4),Raw_Data!U816,FALSE)))</f>
        <v>0</v>
      </c>
      <c r="N816" t="b">
        <f>IF(Raw_Data!A816&gt;=1,IF(Raw_Data!I816=2,IF(AND(Raw_Data!V816&gt;=1,Raw_Data!V816&lt;=5),Raw_Data!V816,FALSE)))</f>
        <v>0</v>
      </c>
      <c r="O816" t="b">
        <f>IF(Raw_Data!A816&gt;=1,IF(Raw_Data!I816=2,IF(AND(Raw_Data!W816&gt;=1,Raw_Data!W816&lt;=5),Raw_Data!W816,FALSE)))</f>
        <v>0</v>
      </c>
      <c r="P816" t="b">
        <f>IF(Raw_Data!A816&gt;=1,IF(Raw_Data!I816=2,IF(AND(Raw_Data!X816&gt;=1,Raw_Data!X816&lt;=5),6-Raw_Data!X816,FALSE)))</f>
        <v>0</v>
      </c>
      <c r="Q816" t="b">
        <f>IF(Raw_Data!A816&gt;=1,IF(Raw_Data!I816=2,IF(AND(Raw_Data!Y816&gt;=1,Raw_Data!Y816&lt;=5),6-Raw_Data!Y816,FALSE)))</f>
        <v>0</v>
      </c>
      <c r="R816" t="b">
        <f>IF(Raw_Data!A816&gt;=1,IF(Raw_Data!I816=2,IF(AND(Raw_Data!Z816&gt;=1,Raw_Data!Z816&lt;=5),6-Raw_Data!Z816,FALSE)))</f>
        <v>0</v>
      </c>
      <c r="S816" t="b">
        <f>IF(Raw_Data!A816&gt;=1,IF(Raw_Data!I816=2,IF(AND(Raw_Data!AA816&gt;=1,Raw_Data!AA816&lt;=5),Raw_Data!AA816,FALSE)))</f>
        <v>0</v>
      </c>
      <c r="T816" t="b">
        <f>IF(Raw_Data!A816&gt;=1,IF(Raw_Data!I816=2,IF(AND(Raw_Data!AB816&gt;=1,Raw_Data!AB816&lt;=5),6-Raw_Data!AB816,FALSE)))</f>
        <v>0</v>
      </c>
      <c r="U816" t="b">
        <f>IF(Raw_Data!A816&gt;=1,IF(Raw_Data!I816=2,IF(AND(Raw_Data!AC816&gt;=1,Raw_Data!AC816&lt;=2),Raw_Data!AC816,FALSE)))</f>
        <v>0</v>
      </c>
      <c r="V816" t="b">
        <f>IF(U816=1,IF(Raw_Data!I816=2,IF(AND(Raw_Data!AD816&gt;=1,Raw_Data!AD816&lt;=4),Raw_Data!AD816,FALSE)))</f>
        <v>0</v>
      </c>
      <c r="W816" t="b">
        <f>IF(U816=1,IF(Raw_Data!I816=2,IF(AND(Raw_Data!AE816&gt;=1,Raw_Data!AE816&lt;=4),5-Raw_Data!AE816,FALSE)))</f>
        <v>0</v>
      </c>
      <c r="X816" t="b">
        <f>IF(U816=1,IF(Raw_Data!I816=2,IF(AND(Raw_Data!AF816&gt;=1,Raw_Data!AF816&lt;=4),5-Raw_Data!AF816,FALSE)))</f>
        <v>0</v>
      </c>
      <c r="Y816" t="b">
        <f>IF(Raw_Data!A816&gt;=1,IF(Raw_Data!I816=2,IF(AND(Raw_Data!AG816&gt;=1,Raw_Data!AG816&lt;=5),Raw_Data!AG816,FALSE)))</f>
        <v>0</v>
      </c>
      <c r="Z816" t="b">
        <f>IF(Raw_Data!A816&gt;=1,IF(Raw_Data!I816=2,IF(AND(Raw_Data!AH816&gt;=1,Raw_Data!AH816&lt;=5),6-Raw_Data!AH816,FALSE)))</f>
        <v>0</v>
      </c>
      <c r="AA816" t="b">
        <f>IF(Raw_Data!A816&gt;=1,IF(Raw_Data!I816=2,IF(AND(Raw_Data!AI816&gt;=1,Raw_Data!AI816&lt;=5),6-Raw_Data!AI816,FALSE)))</f>
        <v>0</v>
      </c>
      <c r="AB816" t="b">
        <f>IF(Raw_Data!A816&gt;=1,IF(Raw_Data!I816=2,IF(AND(Raw_Data!AJ816&gt;=1,Raw_Data!AJ816&lt;=4),5-Raw_Data!AJ816,FALSE)))</f>
        <v>0</v>
      </c>
      <c r="AC816" t="b">
        <f>IF(Raw_Data!A816&gt;=1,IF(Raw_Data!I816=2,IF(AND(Raw_Data!AK816&gt;=1,Raw_Data!AK816&lt;=5),6-Raw_Data!AK816,FALSE)))</f>
        <v>0</v>
      </c>
      <c r="AD816" t="b">
        <f>IF(Raw_Data!A816&gt;=1,IF(Raw_Data!I816=2,IF(AND(Raw_Data!AL816&gt;=1,Raw_Data!AL816&lt;=5),6-Raw_Data!AL816,FALSE)))</f>
        <v>0</v>
      </c>
      <c r="AE816" t="b">
        <f>IF(Raw_Data!A816&gt;=1,IF(Raw_Data!I816=2,IF(AND(Raw_Data!AM816&gt;=1,Raw_Data!AM816&lt;=5),6-Raw_Data!AM816,FALSE)))</f>
        <v>0</v>
      </c>
      <c r="AF816" t="b">
        <f>IF(Raw_Data!A816&gt;=1,IF(Raw_Data!I816=2,IF(AND(Raw_Data!AN816&gt;=1,Raw_Data!AN816&lt;=4),Raw_Data!AN816,FALSE)))</f>
        <v>0</v>
      </c>
      <c r="AG816" t="b">
        <f>IF(Raw_Data!A816&gt;=1,IF(Raw_Data!I816=2,IF(AND(Raw_Data!AO816&gt;=1,Raw_Data!AO816&lt;=4),Raw_Data!AO816,FALSE)))</f>
        <v>0</v>
      </c>
      <c r="AH816" t="b">
        <f>IF(Raw_Data!A816&gt;=1,IF(Raw_Data!I816=2,IF(AND(Raw_Data!AP816&gt;=1,Raw_Data!AP816&lt;=4),Raw_Data!AP816,FALSE)))</f>
        <v>0</v>
      </c>
      <c r="AI816" t="b">
        <f>IF(Raw_Data!A816&gt;=1,IF(Raw_Data!I816=2,IF(AND(Raw_Data!AQ816&gt;=1,Raw_Data!AQ816&lt;=4),Raw_Data!AQ816,FALSE)))</f>
        <v>0</v>
      </c>
    </row>
    <row r="817" spans="1:35" x14ac:dyDescent="0.25">
      <c r="A817" t="b">
        <f>IF(Raw_Data!A817&gt;=1,Raw_Data!A817,FALSE)</f>
        <v>0</v>
      </c>
      <c r="B817" t="b">
        <f>IF(Raw_Data!A817&gt;=1,IF(Raw_Data!I817=1,IF(AND(Raw_Data!J817&gt;=1,Raw_Data!J817&lt;=4),5-Raw_Data!J817,FALSE)))</f>
        <v>0</v>
      </c>
      <c r="C817" t="b">
        <f>IF(Raw_Data!A817&gt;=1,IF(Raw_Data!I817=1,IF(AND(Raw_Data!K817&gt;=1,Raw_Data!K817&lt;=4),5-Raw_Data!K817,FALSE)))</f>
        <v>0</v>
      </c>
      <c r="D817" t="b">
        <f>IF(Raw_Data!A817&gt;=1,IF(Raw_Data!I817=1,IF(AND(Raw_Data!L817&gt;=1,Raw_Data!L817&lt;=4),5-Raw_Data!L817,FALSE)))</f>
        <v>0</v>
      </c>
      <c r="E817" t="b">
        <f>IF(Raw_Data!A817&gt;=1,IF(Raw_Data!I817=1,IF(AND(Raw_Data!M817&gt;=1,Raw_Data!M817&lt;=4),5-Raw_Data!M817,FALSE)))</f>
        <v>0</v>
      </c>
      <c r="F817" t="b">
        <f>IF(Raw_Data!A817&gt;=1,IF(Raw_Data!I817=1,IF(AND(Raw_Data!N817&gt;=1,Raw_Data!N817&lt;=4),5-Raw_Data!N817,FALSE)))</f>
        <v>0</v>
      </c>
      <c r="G817" t="b">
        <f>IF(Raw_Data!A817&gt;=1,IF(Raw_Data!I817=1,IF(AND(Raw_Data!O817&gt;=1,Raw_Data!O817&lt;=4),Raw_Data!O817,FALSE)))</f>
        <v>0</v>
      </c>
      <c r="H817" t="b">
        <f>IF(Raw_Data!A817&gt;=1,IF(Raw_Data!I817=1,IF(AND(Raw_Data!P817&gt;=1,Raw_Data!P817&lt;=5),Raw_Data!P817,FALSE)))</f>
        <v>0</v>
      </c>
      <c r="I817" t="b">
        <f>IF(Raw_Data!A817&gt;=1,IF(Raw_Data!I817=1,IF(AND(Raw_Data!Q817&gt;=1,Raw_Data!Q817&lt;=5),Raw_Data!Q817,FALSE)))</f>
        <v>0</v>
      </c>
      <c r="J817" t="b">
        <f>IF(Raw_Data!A817&gt;=1,IF(Raw_Data!I817=1,IF(AND(Raw_Data!R817&gt;=1,Raw_Data!R817&lt;=4),5-Raw_Data!R817,FALSE)))</f>
        <v>0</v>
      </c>
      <c r="K817" t="b">
        <f>IF(Raw_Data!A817&gt;=1,IF(Raw_Data!I817=1,IF(AND(Raw_Data!S817&gt;=1,Raw_Data!S817&lt;=4),5-Raw_Data!S817,FALSE)))</f>
        <v>0</v>
      </c>
      <c r="L817" t="b">
        <f>IF(Raw_Data!A817&gt;=1,IF(Raw_Data!I817=1,IF(AND(Raw_Data!T817&gt;=1,Raw_Data!T817&lt;=4),5-Raw_Data!T817,FALSE)))</f>
        <v>0</v>
      </c>
      <c r="M817" t="b">
        <f>IF(Raw_Data!A817&gt;=1,IF(Raw_Data!I817=1,IF(AND(Raw_Data!U817&gt;=1,Raw_Data!U817&lt;=4),Raw_Data!U817,FALSE)))</f>
        <v>0</v>
      </c>
      <c r="N817" t="b">
        <f>IF(Raw_Data!A817&gt;=1,IF(Raw_Data!I817=2,IF(AND(Raw_Data!V817&gt;=1,Raw_Data!V817&lt;=5),Raw_Data!V817,FALSE)))</f>
        <v>0</v>
      </c>
      <c r="O817" t="b">
        <f>IF(Raw_Data!A817&gt;=1,IF(Raw_Data!I817=2,IF(AND(Raw_Data!W817&gt;=1,Raw_Data!W817&lt;=5),Raw_Data!W817,FALSE)))</f>
        <v>0</v>
      </c>
      <c r="P817" t="b">
        <f>IF(Raw_Data!A817&gt;=1,IF(Raw_Data!I817=2,IF(AND(Raw_Data!X817&gt;=1,Raw_Data!X817&lt;=5),6-Raw_Data!X817,FALSE)))</f>
        <v>0</v>
      </c>
      <c r="Q817" t="b">
        <f>IF(Raw_Data!A817&gt;=1,IF(Raw_Data!I817=2,IF(AND(Raw_Data!Y817&gt;=1,Raw_Data!Y817&lt;=5),6-Raw_Data!Y817,FALSE)))</f>
        <v>0</v>
      </c>
      <c r="R817" t="b">
        <f>IF(Raw_Data!A817&gt;=1,IF(Raw_Data!I817=2,IF(AND(Raw_Data!Z817&gt;=1,Raw_Data!Z817&lt;=5),6-Raw_Data!Z817,FALSE)))</f>
        <v>0</v>
      </c>
      <c r="S817" t="b">
        <f>IF(Raw_Data!A817&gt;=1,IF(Raw_Data!I817=2,IF(AND(Raw_Data!AA817&gt;=1,Raw_Data!AA817&lt;=5),Raw_Data!AA817,FALSE)))</f>
        <v>0</v>
      </c>
      <c r="T817" t="b">
        <f>IF(Raw_Data!A817&gt;=1,IF(Raw_Data!I817=2,IF(AND(Raw_Data!AB817&gt;=1,Raw_Data!AB817&lt;=5),6-Raw_Data!AB817,FALSE)))</f>
        <v>0</v>
      </c>
      <c r="U817" t="b">
        <f>IF(Raw_Data!A817&gt;=1,IF(Raw_Data!I817=2,IF(AND(Raw_Data!AC817&gt;=1,Raw_Data!AC817&lt;=2),Raw_Data!AC817,FALSE)))</f>
        <v>0</v>
      </c>
      <c r="V817" t="b">
        <f>IF(U817=1,IF(Raw_Data!I817=2,IF(AND(Raw_Data!AD817&gt;=1,Raw_Data!AD817&lt;=4),Raw_Data!AD817,FALSE)))</f>
        <v>0</v>
      </c>
      <c r="W817" t="b">
        <f>IF(U817=1,IF(Raw_Data!I817=2,IF(AND(Raw_Data!AE817&gt;=1,Raw_Data!AE817&lt;=4),5-Raw_Data!AE817,FALSE)))</f>
        <v>0</v>
      </c>
      <c r="X817" t="b">
        <f>IF(U817=1,IF(Raw_Data!I817=2,IF(AND(Raw_Data!AF817&gt;=1,Raw_Data!AF817&lt;=4),5-Raw_Data!AF817,FALSE)))</f>
        <v>0</v>
      </c>
      <c r="Y817" t="b">
        <f>IF(Raw_Data!A817&gt;=1,IF(Raw_Data!I817=2,IF(AND(Raw_Data!AG817&gt;=1,Raw_Data!AG817&lt;=5),Raw_Data!AG817,FALSE)))</f>
        <v>0</v>
      </c>
      <c r="Z817" t="b">
        <f>IF(Raw_Data!A817&gt;=1,IF(Raw_Data!I817=2,IF(AND(Raw_Data!AH817&gt;=1,Raw_Data!AH817&lt;=5),6-Raw_Data!AH817,FALSE)))</f>
        <v>0</v>
      </c>
      <c r="AA817" t="b">
        <f>IF(Raw_Data!A817&gt;=1,IF(Raw_Data!I817=2,IF(AND(Raw_Data!AI817&gt;=1,Raw_Data!AI817&lt;=5),6-Raw_Data!AI817,FALSE)))</f>
        <v>0</v>
      </c>
      <c r="AB817" t="b">
        <f>IF(Raw_Data!A817&gt;=1,IF(Raw_Data!I817=2,IF(AND(Raw_Data!AJ817&gt;=1,Raw_Data!AJ817&lt;=4),5-Raw_Data!AJ817,FALSE)))</f>
        <v>0</v>
      </c>
      <c r="AC817" t="b">
        <f>IF(Raw_Data!A817&gt;=1,IF(Raw_Data!I817=2,IF(AND(Raw_Data!AK817&gt;=1,Raw_Data!AK817&lt;=5),6-Raw_Data!AK817,FALSE)))</f>
        <v>0</v>
      </c>
      <c r="AD817" t="b">
        <f>IF(Raw_Data!A817&gt;=1,IF(Raw_Data!I817=2,IF(AND(Raw_Data!AL817&gt;=1,Raw_Data!AL817&lt;=5),6-Raw_Data!AL817,FALSE)))</f>
        <v>0</v>
      </c>
      <c r="AE817" t="b">
        <f>IF(Raw_Data!A817&gt;=1,IF(Raw_Data!I817=2,IF(AND(Raw_Data!AM817&gt;=1,Raw_Data!AM817&lt;=5),6-Raw_Data!AM817,FALSE)))</f>
        <v>0</v>
      </c>
      <c r="AF817" t="b">
        <f>IF(Raw_Data!A817&gt;=1,IF(Raw_Data!I817=2,IF(AND(Raw_Data!AN817&gt;=1,Raw_Data!AN817&lt;=4),Raw_Data!AN817,FALSE)))</f>
        <v>0</v>
      </c>
      <c r="AG817" t="b">
        <f>IF(Raw_Data!A817&gt;=1,IF(Raw_Data!I817=2,IF(AND(Raw_Data!AO817&gt;=1,Raw_Data!AO817&lt;=4),Raw_Data!AO817,FALSE)))</f>
        <v>0</v>
      </c>
      <c r="AH817" t="b">
        <f>IF(Raw_Data!A817&gt;=1,IF(Raw_Data!I817=2,IF(AND(Raw_Data!AP817&gt;=1,Raw_Data!AP817&lt;=4),Raw_Data!AP817,FALSE)))</f>
        <v>0</v>
      </c>
      <c r="AI817" t="b">
        <f>IF(Raw_Data!A817&gt;=1,IF(Raw_Data!I817=2,IF(AND(Raw_Data!AQ817&gt;=1,Raw_Data!AQ817&lt;=4),Raw_Data!AQ817,FALSE)))</f>
        <v>0</v>
      </c>
    </row>
    <row r="818" spans="1:35" x14ac:dyDescent="0.25">
      <c r="A818" t="b">
        <f>IF(Raw_Data!A818&gt;=1,Raw_Data!A818,FALSE)</f>
        <v>0</v>
      </c>
      <c r="B818" t="b">
        <f>IF(Raw_Data!A818&gt;=1,IF(Raw_Data!I818=1,IF(AND(Raw_Data!J818&gt;=1,Raw_Data!J818&lt;=4),5-Raw_Data!J818,FALSE)))</f>
        <v>0</v>
      </c>
      <c r="C818" t="b">
        <f>IF(Raw_Data!A818&gt;=1,IF(Raw_Data!I818=1,IF(AND(Raw_Data!K818&gt;=1,Raw_Data!K818&lt;=4),5-Raw_Data!K818,FALSE)))</f>
        <v>0</v>
      </c>
      <c r="D818" t="b">
        <f>IF(Raw_Data!A818&gt;=1,IF(Raw_Data!I818=1,IF(AND(Raw_Data!L818&gt;=1,Raw_Data!L818&lt;=4),5-Raw_Data!L818,FALSE)))</f>
        <v>0</v>
      </c>
      <c r="E818" t="b">
        <f>IF(Raw_Data!A818&gt;=1,IF(Raw_Data!I818=1,IF(AND(Raw_Data!M818&gt;=1,Raw_Data!M818&lt;=4),5-Raw_Data!M818,FALSE)))</f>
        <v>0</v>
      </c>
      <c r="F818" t="b">
        <f>IF(Raw_Data!A818&gt;=1,IF(Raw_Data!I818=1,IF(AND(Raw_Data!N818&gt;=1,Raw_Data!N818&lt;=4),5-Raw_Data!N818,FALSE)))</f>
        <v>0</v>
      </c>
      <c r="G818" t="b">
        <f>IF(Raw_Data!A818&gt;=1,IF(Raw_Data!I818=1,IF(AND(Raw_Data!O818&gt;=1,Raw_Data!O818&lt;=4),Raw_Data!O818,FALSE)))</f>
        <v>0</v>
      </c>
      <c r="H818" t="b">
        <f>IF(Raw_Data!A818&gt;=1,IF(Raw_Data!I818=1,IF(AND(Raw_Data!P818&gt;=1,Raw_Data!P818&lt;=5),Raw_Data!P818,FALSE)))</f>
        <v>0</v>
      </c>
      <c r="I818" t="b">
        <f>IF(Raw_Data!A818&gt;=1,IF(Raw_Data!I818=1,IF(AND(Raw_Data!Q818&gt;=1,Raw_Data!Q818&lt;=5),Raw_Data!Q818,FALSE)))</f>
        <v>0</v>
      </c>
      <c r="J818" t="b">
        <f>IF(Raw_Data!A818&gt;=1,IF(Raw_Data!I818=1,IF(AND(Raw_Data!R818&gt;=1,Raw_Data!R818&lt;=4),5-Raw_Data!R818,FALSE)))</f>
        <v>0</v>
      </c>
      <c r="K818" t="b">
        <f>IF(Raw_Data!A818&gt;=1,IF(Raw_Data!I818=1,IF(AND(Raw_Data!S818&gt;=1,Raw_Data!S818&lt;=4),5-Raw_Data!S818,FALSE)))</f>
        <v>0</v>
      </c>
      <c r="L818" t="b">
        <f>IF(Raw_Data!A818&gt;=1,IF(Raw_Data!I818=1,IF(AND(Raw_Data!T818&gt;=1,Raw_Data!T818&lt;=4),5-Raw_Data!T818,FALSE)))</f>
        <v>0</v>
      </c>
      <c r="M818" t="b">
        <f>IF(Raw_Data!A818&gt;=1,IF(Raw_Data!I818=1,IF(AND(Raw_Data!U818&gt;=1,Raw_Data!U818&lt;=4),Raw_Data!U818,FALSE)))</f>
        <v>0</v>
      </c>
      <c r="N818" t="b">
        <f>IF(Raw_Data!A818&gt;=1,IF(Raw_Data!I818=2,IF(AND(Raw_Data!V818&gt;=1,Raw_Data!V818&lt;=5),Raw_Data!V818,FALSE)))</f>
        <v>0</v>
      </c>
      <c r="O818" t="b">
        <f>IF(Raw_Data!A818&gt;=1,IF(Raw_Data!I818=2,IF(AND(Raw_Data!W818&gt;=1,Raw_Data!W818&lt;=5),Raw_Data!W818,FALSE)))</f>
        <v>0</v>
      </c>
      <c r="P818" t="b">
        <f>IF(Raw_Data!A818&gt;=1,IF(Raw_Data!I818=2,IF(AND(Raw_Data!X818&gt;=1,Raw_Data!X818&lt;=5),6-Raw_Data!X818,FALSE)))</f>
        <v>0</v>
      </c>
      <c r="Q818" t="b">
        <f>IF(Raw_Data!A818&gt;=1,IF(Raw_Data!I818=2,IF(AND(Raw_Data!Y818&gt;=1,Raw_Data!Y818&lt;=5),6-Raw_Data!Y818,FALSE)))</f>
        <v>0</v>
      </c>
      <c r="R818" t="b">
        <f>IF(Raw_Data!A818&gt;=1,IF(Raw_Data!I818=2,IF(AND(Raw_Data!Z818&gt;=1,Raw_Data!Z818&lt;=5),6-Raw_Data!Z818,FALSE)))</f>
        <v>0</v>
      </c>
      <c r="S818" t="b">
        <f>IF(Raw_Data!A818&gt;=1,IF(Raw_Data!I818=2,IF(AND(Raw_Data!AA818&gt;=1,Raw_Data!AA818&lt;=5),Raw_Data!AA818,FALSE)))</f>
        <v>0</v>
      </c>
      <c r="T818" t="b">
        <f>IF(Raw_Data!A818&gt;=1,IF(Raw_Data!I818=2,IF(AND(Raw_Data!AB818&gt;=1,Raw_Data!AB818&lt;=5),6-Raw_Data!AB818,FALSE)))</f>
        <v>0</v>
      </c>
      <c r="U818" t="b">
        <f>IF(Raw_Data!A818&gt;=1,IF(Raw_Data!I818=2,IF(AND(Raw_Data!AC818&gt;=1,Raw_Data!AC818&lt;=2),Raw_Data!AC818,FALSE)))</f>
        <v>0</v>
      </c>
      <c r="V818" t="b">
        <f>IF(U818=1,IF(Raw_Data!I818=2,IF(AND(Raw_Data!AD818&gt;=1,Raw_Data!AD818&lt;=4),Raw_Data!AD818,FALSE)))</f>
        <v>0</v>
      </c>
      <c r="W818" t="b">
        <f>IF(U818=1,IF(Raw_Data!I818=2,IF(AND(Raw_Data!AE818&gt;=1,Raw_Data!AE818&lt;=4),5-Raw_Data!AE818,FALSE)))</f>
        <v>0</v>
      </c>
      <c r="X818" t="b">
        <f>IF(U818=1,IF(Raw_Data!I818=2,IF(AND(Raw_Data!AF818&gt;=1,Raw_Data!AF818&lt;=4),5-Raw_Data!AF818,FALSE)))</f>
        <v>0</v>
      </c>
      <c r="Y818" t="b">
        <f>IF(Raw_Data!A818&gt;=1,IF(Raw_Data!I818=2,IF(AND(Raw_Data!AG818&gt;=1,Raw_Data!AG818&lt;=5),Raw_Data!AG818,FALSE)))</f>
        <v>0</v>
      </c>
      <c r="Z818" t="b">
        <f>IF(Raw_Data!A818&gt;=1,IF(Raw_Data!I818=2,IF(AND(Raw_Data!AH818&gt;=1,Raw_Data!AH818&lt;=5),6-Raw_Data!AH818,FALSE)))</f>
        <v>0</v>
      </c>
      <c r="AA818" t="b">
        <f>IF(Raw_Data!A818&gt;=1,IF(Raw_Data!I818=2,IF(AND(Raw_Data!AI818&gt;=1,Raw_Data!AI818&lt;=5),6-Raw_Data!AI818,FALSE)))</f>
        <v>0</v>
      </c>
      <c r="AB818" t="b">
        <f>IF(Raw_Data!A818&gt;=1,IF(Raw_Data!I818=2,IF(AND(Raw_Data!AJ818&gt;=1,Raw_Data!AJ818&lt;=4),5-Raw_Data!AJ818,FALSE)))</f>
        <v>0</v>
      </c>
      <c r="AC818" t="b">
        <f>IF(Raw_Data!A818&gt;=1,IF(Raw_Data!I818=2,IF(AND(Raw_Data!AK818&gt;=1,Raw_Data!AK818&lt;=5),6-Raw_Data!AK818,FALSE)))</f>
        <v>0</v>
      </c>
      <c r="AD818" t="b">
        <f>IF(Raw_Data!A818&gt;=1,IF(Raw_Data!I818=2,IF(AND(Raw_Data!AL818&gt;=1,Raw_Data!AL818&lt;=5),6-Raw_Data!AL818,FALSE)))</f>
        <v>0</v>
      </c>
      <c r="AE818" t="b">
        <f>IF(Raw_Data!A818&gt;=1,IF(Raw_Data!I818=2,IF(AND(Raw_Data!AM818&gt;=1,Raw_Data!AM818&lt;=5),6-Raw_Data!AM818,FALSE)))</f>
        <v>0</v>
      </c>
      <c r="AF818" t="b">
        <f>IF(Raw_Data!A818&gt;=1,IF(Raw_Data!I818=2,IF(AND(Raw_Data!AN818&gt;=1,Raw_Data!AN818&lt;=4),Raw_Data!AN818,FALSE)))</f>
        <v>0</v>
      </c>
      <c r="AG818" t="b">
        <f>IF(Raw_Data!A818&gt;=1,IF(Raw_Data!I818=2,IF(AND(Raw_Data!AO818&gt;=1,Raw_Data!AO818&lt;=4),Raw_Data!AO818,FALSE)))</f>
        <v>0</v>
      </c>
      <c r="AH818" t="b">
        <f>IF(Raw_Data!A818&gt;=1,IF(Raw_Data!I818=2,IF(AND(Raw_Data!AP818&gt;=1,Raw_Data!AP818&lt;=4),Raw_Data!AP818,FALSE)))</f>
        <v>0</v>
      </c>
      <c r="AI818" t="b">
        <f>IF(Raw_Data!A818&gt;=1,IF(Raw_Data!I818=2,IF(AND(Raw_Data!AQ818&gt;=1,Raw_Data!AQ818&lt;=4),Raw_Data!AQ818,FALSE)))</f>
        <v>0</v>
      </c>
    </row>
    <row r="819" spans="1:35" x14ac:dyDescent="0.25">
      <c r="A819" t="b">
        <f>IF(Raw_Data!A819&gt;=1,Raw_Data!A819,FALSE)</f>
        <v>0</v>
      </c>
      <c r="B819" t="b">
        <f>IF(Raw_Data!A819&gt;=1,IF(Raw_Data!I819=1,IF(AND(Raw_Data!J819&gt;=1,Raw_Data!J819&lt;=4),5-Raw_Data!J819,FALSE)))</f>
        <v>0</v>
      </c>
      <c r="C819" t="b">
        <f>IF(Raw_Data!A819&gt;=1,IF(Raw_Data!I819=1,IF(AND(Raw_Data!K819&gt;=1,Raw_Data!K819&lt;=4),5-Raw_Data!K819,FALSE)))</f>
        <v>0</v>
      </c>
      <c r="D819" t="b">
        <f>IF(Raw_Data!A819&gt;=1,IF(Raw_Data!I819=1,IF(AND(Raw_Data!L819&gt;=1,Raw_Data!L819&lt;=4),5-Raw_Data!L819,FALSE)))</f>
        <v>0</v>
      </c>
      <c r="E819" t="b">
        <f>IF(Raw_Data!A819&gt;=1,IF(Raw_Data!I819=1,IF(AND(Raw_Data!M819&gt;=1,Raw_Data!M819&lt;=4),5-Raw_Data!M819,FALSE)))</f>
        <v>0</v>
      </c>
      <c r="F819" t="b">
        <f>IF(Raw_Data!A819&gt;=1,IF(Raw_Data!I819=1,IF(AND(Raw_Data!N819&gt;=1,Raw_Data!N819&lt;=4),5-Raw_Data!N819,FALSE)))</f>
        <v>0</v>
      </c>
      <c r="G819" t="b">
        <f>IF(Raw_Data!A819&gt;=1,IF(Raw_Data!I819=1,IF(AND(Raw_Data!O819&gt;=1,Raw_Data!O819&lt;=4),Raw_Data!O819,FALSE)))</f>
        <v>0</v>
      </c>
      <c r="H819" t="b">
        <f>IF(Raw_Data!A819&gt;=1,IF(Raw_Data!I819=1,IF(AND(Raw_Data!P819&gt;=1,Raw_Data!P819&lt;=5),Raw_Data!P819,FALSE)))</f>
        <v>0</v>
      </c>
      <c r="I819" t="b">
        <f>IF(Raw_Data!A819&gt;=1,IF(Raw_Data!I819=1,IF(AND(Raw_Data!Q819&gt;=1,Raw_Data!Q819&lt;=5),Raw_Data!Q819,FALSE)))</f>
        <v>0</v>
      </c>
      <c r="J819" t="b">
        <f>IF(Raw_Data!A819&gt;=1,IF(Raw_Data!I819=1,IF(AND(Raw_Data!R819&gt;=1,Raw_Data!R819&lt;=4),5-Raw_Data!R819,FALSE)))</f>
        <v>0</v>
      </c>
      <c r="K819" t="b">
        <f>IF(Raw_Data!A819&gt;=1,IF(Raw_Data!I819=1,IF(AND(Raw_Data!S819&gt;=1,Raw_Data!S819&lt;=4),5-Raw_Data!S819,FALSE)))</f>
        <v>0</v>
      </c>
      <c r="L819" t="b">
        <f>IF(Raw_Data!A819&gt;=1,IF(Raw_Data!I819=1,IF(AND(Raw_Data!T819&gt;=1,Raw_Data!T819&lt;=4),5-Raw_Data!T819,FALSE)))</f>
        <v>0</v>
      </c>
      <c r="M819" t="b">
        <f>IF(Raw_Data!A819&gt;=1,IF(Raw_Data!I819=1,IF(AND(Raw_Data!U819&gt;=1,Raw_Data!U819&lt;=4),Raw_Data!U819,FALSE)))</f>
        <v>0</v>
      </c>
      <c r="N819" t="b">
        <f>IF(Raw_Data!A819&gt;=1,IF(Raw_Data!I819=2,IF(AND(Raw_Data!V819&gt;=1,Raw_Data!V819&lt;=5),Raw_Data!V819,FALSE)))</f>
        <v>0</v>
      </c>
      <c r="O819" t="b">
        <f>IF(Raw_Data!A819&gt;=1,IF(Raw_Data!I819=2,IF(AND(Raw_Data!W819&gt;=1,Raw_Data!W819&lt;=5),Raw_Data!W819,FALSE)))</f>
        <v>0</v>
      </c>
      <c r="P819" t="b">
        <f>IF(Raw_Data!A819&gt;=1,IF(Raw_Data!I819=2,IF(AND(Raw_Data!X819&gt;=1,Raw_Data!X819&lt;=5),6-Raw_Data!X819,FALSE)))</f>
        <v>0</v>
      </c>
      <c r="Q819" t="b">
        <f>IF(Raw_Data!A819&gt;=1,IF(Raw_Data!I819=2,IF(AND(Raw_Data!Y819&gt;=1,Raw_Data!Y819&lt;=5),6-Raw_Data!Y819,FALSE)))</f>
        <v>0</v>
      </c>
      <c r="R819" t="b">
        <f>IF(Raw_Data!A819&gt;=1,IF(Raw_Data!I819=2,IF(AND(Raw_Data!Z819&gt;=1,Raw_Data!Z819&lt;=5),6-Raw_Data!Z819,FALSE)))</f>
        <v>0</v>
      </c>
      <c r="S819" t="b">
        <f>IF(Raw_Data!A819&gt;=1,IF(Raw_Data!I819=2,IF(AND(Raw_Data!AA819&gt;=1,Raw_Data!AA819&lt;=5),Raw_Data!AA819,FALSE)))</f>
        <v>0</v>
      </c>
      <c r="T819" t="b">
        <f>IF(Raw_Data!A819&gt;=1,IF(Raw_Data!I819=2,IF(AND(Raw_Data!AB819&gt;=1,Raw_Data!AB819&lt;=5),6-Raw_Data!AB819,FALSE)))</f>
        <v>0</v>
      </c>
      <c r="U819" t="b">
        <f>IF(Raw_Data!A819&gt;=1,IF(Raw_Data!I819=2,IF(AND(Raw_Data!AC819&gt;=1,Raw_Data!AC819&lt;=2),Raw_Data!AC819,FALSE)))</f>
        <v>0</v>
      </c>
      <c r="V819" t="b">
        <f>IF(U819=1,IF(Raw_Data!I819=2,IF(AND(Raw_Data!AD819&gt;=1,Raw_Data!AD819&lt;=4),Raw_Data!AD819,FALSE)))</f>
        <v>0</v>
      </c>
      <c r="W819" t="b">
        <f>IF(U819=1,IF(Raw_Data!I819=2,IF(AND(Raw_Data!AE819&gt;=1,Raw_Data!AE819&lt;=4),5-Raw_Data!AE819,FALSE)))</f>
        <v>0</v>
      </c>
      <c r="X819" t="b">
        <f>IF(U819=1,IF(Raw_Data!I819=2,IF(AND(Raw_Data!AF819&gt;=1,Raw_Data!AF819&lt;=4),5-Raw_Data!AF819,FALSE)))</f>
        <v>0</v>
      </c>
      <c r="Y819" t="b">
        <f>IF(Raw_Data!A819&gt;=1,IF(Raw_Data!I819=2,IF(AND(Raw_Data!AG819&gt;=1,Raw_Data!AG819&lt;=5),Raw_Data!AG819,FALSE)))</f>
        <v>0</v>
      </c>
      <c r="Z819" t="b">
        <f>IF(Raw_Data!A819&gt;=1,IF(Raw_Data!I819=2,IF(AND(Raw_Data!AH819&gt;=1,Raw_Data!AH819&lt;=5),6-Raw_Data!AH819,FALSE)))</f>
        <v>0</v>
      </c>
      <c r="AA819" t="b">
        <f>IF(Raw_Data!A819&gt;=1,IF(Raw_Data!I819=2,IF(AND(Raw_Data!AI819&gt;=1,Raw_Data!AI819&lt;=5),6-Raw_Data!AI819,FALSE)))</f>
        <v>0</v>
      </c>
      <c r="AB819" t="b">
        <f>IF(Raw_Data!A819&gt;=1,IF(Raw_Data!I819=2,IF(AND(Raw_Data!AJ819&gt;=1,Raw_Data!AJ819&lt;=4),5-Raw_Data!AJ819,FALSE)))</f>
        <v>0</v>
      </c>
      <c r="AC819" t="b">
        <f>IF(Raw_Data!A819&gt;=1,IF(Raw_Data!I819=2,IF(AND(Raw_Data!AK819&gt;=1,Raw_Data!AK819&lt;=5),6-Raw_Data!AK819,FALSE)))</f>
        <v>0</v>
      </c>
      <c r="AD819" t="b">
        <f>IF(Raw_Data!A819&gt;=1,IF(Raw_Data!I819=2,IF(AND(Raw_Data!AL819&gt;=1,Raw_Data!AL819&lt;=5),6-Raw_Data!AL819,FALSE)))</f>
        <v>0</v>
      </c>
      <c r="AE819" t="b">
        <f>IF(Raw_Data!A819&gt;=1,IF(Raw_Data!I819=2,IF(AND(Raw_Data!AM819&gt;=1,Raw_Data!AM819&lt;=5),6-Raw_Data!AM819,FALSE)))</f>
        <v>0</v>
      </c>
      <c r="AF819" t="b">
        <f>IF(Raw_Data!A819&gt;=1,IF(Raw_Data!I819=2,IF(AND(Raw_Data!AN819&gt;=1,Raw_Data!AN819&lt;=4),Raw_Data!AN819,FALSE)))</f>
        <v>0</v>
      </c>
      <c r="AG819" t="b">
        <f>IF(Raw_Data!A819&gt;=1,IF(Raw_Data!I819=2,IF(AND(Raw_Data!AO819&gt;=1,Raw_Data!AO819&lt;=4),Raw_Data!AO819,FALSE)))</f>
        <v>0</v>
      </c>
      <c r="AH819" t="b">
        <f>IF(Raw_Data!A819&gt;=1,IF(Raw_Data!I819=2,IF(AND(Raw_Data!AP819&gt;=1,Raw_Data!AP819&lt;=4),Raw_Data!AP819,FALSE)))</f>
        <v>0</v>
      </c>
      <c r="AI819" t="b">
        <f>IF(Raw_Data!A819&gt;=1,IF(Raw_Data!I819=2,IF(AND(Raw_Data!AQ819&gt;=1,Raw_Data!AQ819&lt;=4),Raw_Data!AQ819,FALSE)))</f>
        <v>0</v>
      </c>
    </row>
    <row r="820" spans="1:35" x14ac:dyDescent="0.25">
      <c r="A820" t="b">
        <f>IF(Raw_Data!A820&gt;=1,Raw_Data!A820,FALSE)</f>
        <v>0</v>
      </c>
      <c r="B820" t="b">
        <f>IF(Raw_Data!A820&gt;=1,IF(Raw_Data!I820=1,IF(AND(Raw_Data!J820&gt;=1,Raw_Data!J820&lt;=4),5-Raw_Data!J820,FALSE)))</f>
        <v>0</v>
      </c>
      <c r="C820" t="b">
        <f>IF(Raw_Data!A820&gt;=1,IF(Raw_Data!I820=1,IF(AND(Raw_Data!K820&gt;=1,Raw_Data!K820&lt;=4),5-Raw_Data!K820,FALSE)))</f>
        <v>0</v>
      </c>
      <c r="D820" t="b">
        <f>IF(Raw_Data!A820&gt;=1,IF(Raw_Data!I820=1,IF(AND(Raw_Data!L820&gt;=1,Raw_Data!L820&lt;=4),5-Raw_Data!L820,FALSE)))</f>
        <v>0</v>
      </c>
      <c r="E820" t="b">
        <f>IF(Raw_Data!A820&gt;=1,IF(Raw_Data!I820=1,IF(AND(Raw_Data!M820&gt;=1,Raw_Data!M820&lt;=4),5-Raw_Data!M820,FALSE)))</f>
        <v>0</v>
      </c>
      <c r="F820" t="b">
        <f>IF(Raw_Data!A820&gt;=1,IF(Raw_Data!I820=1,IF(AND(Raw_Data!N820&gt;=1,Raw_Data!N820&lt;=4),5-Raw_Data!N820,FALSE)))</f>
        <v>0</v>
      </c>
      <c r="G820" t="b">
        <f>IF(Raw_Data!A820&gt;=1,IF(Raw_Data!I820=1,IF(AND(Raw_Data!O820&gt;=1,Raw_Data!O820&lt;=4),Raw_Data!O820,FALSE)))</f>
        <v>0</v>
      </c>
      <c r="H820" t="b">
        <f>IF(Raw_Data!A820&gt;=1,IF(Raw_Data!I820=1,IF(AND(Raw_Data!P820&gt;=1,Raw_Data!P820&lt;=5),Raw_Data!P820,FALSE)))</f>
        <v>0</v>
      </c>
      <c r="I820" t="b">
        <f>IF(Raw_Data!A820&gt;=1,IF(Raw_Data!I820=1,IF(AND(Raw_Data!Q820&gt;=1,Raw_Data!Q820&lt;=5),Raw_Data!Q820,FALSE)))</f>
        <v>0</v>
      </c>
      <c r="J820" t="b">
        <f>IF(Raw_Data!A820&gt;=1,IF(Raw_Data!I820=1,IF(AND(Raw_Data!R820&gt;=1,Raw_Data!R820&lt;=4),5-Raw_Data!R820,FALSE)))</f>
        <v>0</v>
      </c>
      <c r="K820" t="b">
        <f>IF(Raw_Data!A820&gt;=1,IF(Raw_Data!I820=1,IF(AND(Raw_Data!S820&gt;=1,Raw_Data!S820&lt;=4),5-Raw_Data!S820,FALSE)))</f>
        <v>0</v>
      </c>
      <c r="L820" t="b">
        <f>IF(Raw_Data!A820&gt;=1,IF(Raw_Data!I820=1,IF(AND(Raw_Data!T820&gt;=1,Raw_Data!T820&lt;=4),5-Raw_Data!T820,FALSE)))</f>
        <v>0</v>
      </c>
      <c r="M820" t="b">
        <f>IF(Raw_Data!A820&gt;=1,IF(Raw_Data!I820=1,IF(AND(Raw_Data!U820&gt;=1,Raw_Data!U820&lt;=4),Raw_Data!U820,FALSE)))</f>
        <v>0</v>
      </c>
      <c r="N820" t="b">
        <f>IF(Raw_Data!A820&gt;=1,IF(Raw_Data!I820=2,IF(AND(Raw_Data!V820&gt;=1,Raw_Data!V820&lt;=5),Raw_Data!V820,FALSE)))</f>
        <v>0</v>
      </c>
      <c r="O820" t="b">
        <f>IF(Raw_Data!A820&gt;=1,IF(Raw_Data!I820=2,IF(AND(Raw_Data!W820&gt;=1,Raw_Data!W820&lt;=5),Raw_Data!W820,FALSE)))</f>
        <v>0</v>
      </c>
      <c r="P820" t="b">
        <f>IF(Raw_Data!A820&gt;=1,IF(Raw_Data!I820=2,IF(AND(Raw_Data!X820&gt;=1,Raw_Data!X820&lt;=5),6-Raw_Data!X820,FALSE)))</f>
        <v>0</v>
      </c>
      <c r="Q820" t="b">
        <f>IF(Raw_Data!A820&gt;=1,IF(Raw_Data!I820=2,IF(AND(Raw_Data!Y820&gt;=1,Raw_Data!Y820&lt;=5),6-Raw_Data!Y820,FALSE)))</f>
        <v>0</v>
      </c>
      <c r="R820" t="b">
        <f>IF(Raw_Data!A820&gt;=1,IF(Raw_Data!I820=2,IF(AND(Raw_Data!Z820&gt;=1,Raw_Data!Z820&lt;=5),6-Raw_Data!Z820,FALSE)))</f>
        <v>0</v>
      </c>
      <c r="S820" t="b">
        <f>IF(Raw_Data!A820&gt;=1,IF(Raw_Data!I820=2,IF(AND(Raw_Data!AA820&gt;=1,Raw_Data!AA820&lt;=5),Raw_Data!AA820,FALSE)))</f>
        <v>0</v>
      </c>
      <c r="T820" t="b">
        <f>IF(Raw_Data!A820&gt;=1,IF(Raw_Data!I820=2,IF(AND(Raw_Data!AB820&gt;=1,Raw_Data!AB820&lt;=5),6-Raw_Data!AB820,FALSE)))</f>
        <v>0</v>
      </c>
      <c r="U820" t="b">
        <f>IF(Raw_Data!A820&gt;=1,IF(Raw_Data!I820=2,IF(AND(Raw_Data!AC820&gt;=1,Raw_Data!AC820&lt;=2),Raw_Data!AC820,FALSE)))</f>
        <v>0</v>
      </c>
      <c r="V820" t="b">
        <f>IF(U820=1,IF(Raw_Data!I820=2,IF(AND(Raw_Data!AD820&gt;=1,Raw_Data!AD820&lt;=4),Raw_Data!AD820,FALSE)))</f>
        <v>0</v>
      </c>
      <c r="W820" t="b">
        <f>IF(U820=1,IF(Raw_Data!I820=2,IF(AND(Raw_Data!AE820&gt;=1,Raw_Data!AE820&lt;=4),5-Raw_Data!AE820,FALSE)))</f>
        <v>0</v>
      </c>
      <c r="X820" t="b">
        <f>IF(U820=1,IF(Raw_Data!I820=2,IF(AND(Raw_Data!AF820&gt;=1,Raw_Data!AF820&lt;=4),5-Raw_Data!AF820,FALSE)))</f>
        <v>0</v>
      </c>
      <c r="Y820" t="b">
        <f>IF(Raw_Data!A820&gt;=1,IF(Raw_Data!I820=2,IF(AND(Raw_Data!AG820&gt;=1,Raw_Data!AG820&lt;=5),Raw_Data!AG820,FALSE)))</f>
        <v>0</v>
      </c>
      <c r="Z820" t="b">
        <f>IF(Raw_Data!A820&gt;=1,IF(Raw_Data!I820=2,IF(AND(Raw_Data!AH820&gt;=1,Raw_Data!AH820&lt;=5),6-Raw_Data!AH820,FALSE)))</f>
        <v>0</v>
      </c>
      <c r="AA820" t="b">
        <f>IF(Raw_Data!A820&gt;=1,IF(Raw_Data!I820=2,IF(AND(Raw_Data!AI820&gt;=1,Raw_Data!AI820&lt;=5),6-Raw_Data!AI820,FALSE)))</f>
        <v>0</v>
      </c>
      <c r="AB820" t="b">
        <f>IF(Raw_Data!A820&gt;=1,IF(Raw_Data!I820=2,IF(AND(Raw_Data!AJ820&gt;=1,Raw_Data!AJ820&lt;=4),5-Raw_Data!AJ820,FALSE)))</f>
        <v>0</v>
      </c>
      <c r="AC820" t="b">
        <f>IF(Raw_Data!A820&gt;=1,IF(Raw_Data!I820=2,IF(AND(Raw_Data!AK820&gt;=1,Raw_Data!AK820&lt;=5),6-Raw_Data!AK820,FALSE)))</f>
        <v>0</v>
      </c>
      <c r="AD820" t="b">
        <f>IF(Raw_Data!A820&gt;=1,IF(Raw_Data!I820=2,IF(AND(Raw_Data!AL820&gt;=1,Raw_Data!AL820&lt;=5),6-Raw_Data!AL820,FALSE)))</f>
        <v>0</v>
      </c>
      <c r="AE820" t="b">
        <f>IF(Raw_Data!A820&gt;=1,IF(Raw_Data!I820=2,IF(AND(Raw_Data!AM820&gt;=1,Raw_Data!AM820&lt;=5),6-Raw_Data!AM820,FALSE)))</f>
        <v>0</v>
      </c>
      <c r="AF820" t="b">
        <f>IF(Raw_Data!A820&gt;=1,IF(Raw_Data!I820=2,IF(AND(Raw_Data!AN820&gt;=1,Raw_Data!AN820&lt;=4),Raw_Data!AN820,FALSE)))</f>
        <v>0</v>
      </c>
      <c r="AG820" t="b">
        <f>IF(Raw_Data!A820&gt;=1,IF(Raw_Data!I820=2,IF(AND(Raw_Data!AO820&gt;=1,Raw_Data!AO820&lt;=4),Raw_Data!AO820,FALSE)))</f>
        <v>0</v>
      </c>
      <c r="AH820" t="b">
        <f>IF(Raw_Data!A820&gt;=1,IF(Raw_Data!I820=2,IF(AND(Raw_Data!AP820&gt;=1,Raw_Data!AP820&lt;=4),Raw_Data!AP820,FALSE)))</f>
        <v>0</v>
      </c>
      <c r="AI820" t="b">
        <f>IF(Raw_Data!A820&gt;=1,IF(Raw_Data!I820=2,IF(AND(Raw_Data!AQ820&gt;=1,Raw_Data!AQ820&lt;=4),Raw_Data!AQ820,FALSE)))</f>
        <v>0</v>
      </c>
    </row>
    <row r="821" spans="1:35" x14ac:dyDescent="0.25">
      <c r="A821" t="b">
        <f>IF(Raw_Data!A821&gt;=1,Raw_Data!A821,FALSE)</f>
        <v>0</v>
      </c>
      <c r="B821" t="b">
        <f>IF(Raw_Data!A821&gt;=1,IF(Raw_Data!I821=1,IF(AND(Raw_Data!J821&gt;=1,Raw_Data!J821&lt;=4),5-Raw_Data!J821,FALSE)))</f>
        <v>0</v>
      </c>
      <c r="C821" t="b">
        <f>IF(Raw_Data!A821&gt;=1,IF(Raw_Data!I821=1,IF(AND(Raw_Data!K821&gt;=1,Raw_Data!K821&lt;=4),5-Raw_Data!K821,FALSE)))</f>
        <v>0</v>
      </c>
      <c r="D821" t="b">
        <f>IF(Raw_Data!A821&gt;=1,IF(Raw_Data!I821=1,IF(AND(Raw_Data!L821&gt;=1,Raw_Data!L821&lt;=4),5-Raw_Data!L821,FALSE)))</f>
        <v>0</v>
      </c>
      <c r="E821" t="b">
        <f>IF(Raw_Data!A821&gt;=1,IF(Raw_Data!I821=1,IF(AND(Raw_Data!M821&gt;=1,Raw_Data!M821&lt;=4),5-Raw_Data!M821,FALSE)))</f>
        <v>0</v>
      </c>
      <c r="F821" t="b">
        <f>IF(Raw_Data!A821&gt;=1,IF(Raw_Data!I821=1,IF(AND(Raw_Data!N821&gt;=1,Raw_Data!N821&lt;=4),5-Raw_Data!N821,FALSE)))</f>
        <v>0</v>
      </c>
      <c r="G821" t="b">
        <f>IF(Raw_Data!A821&gt;=1,IF(Raw_Data!I821=1,IF(AND(Raw_Data!O821&gt;=1,Raw_Data!O821&lt;=4),Raw_Data!O821,FALSE)))</f>
        <v>0</v>
      </c>
      <c r="H821" t="b">
        <f>IF(Raw_Data!A821&gt;=1,IF(Raw_Data!I821=1,IF(AND(Raw_Data!P821&gt;=1,Raw_Data!P821&lt;=5),Raw_Data!P821,FALSE)))</f>
        <v>0</v>
      </c>
      <c r="I821" t="b">
        <f>IF(Raw_Data!A821&gt;=1,IF(Raw_Data!I821=1,IF(AND(Raw_Data!Q821&gt;=1,Raw_Data!Q821&lt;=5),Raw_Data!Q821,FALSE)))</f>
        <v>0</v>
      </c>
      <c r="J821" t="b">
        <f>IF(Raw_Data!A821&gt;=1,IF(Raw_Data!I821=1,IF(AND(Raw_Data!R821&gt;=1,Raw_Data!R821&lt;=4),5-Raw_Data!R821,FALSE)))</f>
        <v>0</v>
      </c>
      <c r="K821" t="b">
        <f>IF(Raw_Data!A821&gt;=1,IF(Raw_Data!I821=1,IF(AND(Raw_Data!S821&gt;=1,Raw_Data!S821&lt;=4),5-Raw_Data!S821,FALSE)))</f>
        <v>0</v>
      </c>
      <c r="L821" t="b">
        <f>IF(Raw_Data!A821&gt;=1,IF(Raw_Data!I821=1,IF(AND(Raw_Data!T821&gt;=1,Raw_Data!T821&lt;=4),5-Raw_Data!T821,FALSE)))</f>
        <v>0</v>
      </c>
      <c r="M821" t="b">
        <f>IF(Raw_Data!A821&gt;=1,IF(Raw_Data!I821=1,IF(AND(Raw_Data!U821&gt;=1,Raw_Data!U821&lt;=4),Raw_Data!U821,FALSE)))</f>
        <v>0</v>
      </c>
      <c r="N821" t="b">
        <f>IF(Raw_Data!A821&gt;=1,IF(Raw_Data!I821=2,IF(AND(Raw_Data!V821&gt;=1,Raw_Data!V821&lt;=5),Raw_Data!V821,FALSE)))</f>
        <v>0</v>
      </c>
      <c r="O821" t="b">
        <f>IF(Raw_Data!A821&gt;=1,IF(Raw_Data!I821=2,IF(AND(Raw_Data!W821&gt;=1,Raw_Data!W821&lt;=5),Raw_Data!W821,FALSE)))</f>
        <v>0</v>
      </c>
      <c r="P821" t="b">
        <f>IF(Raw_Data!A821&gt;=1,IF(Raw_Data!I821=2,IF(AND(Raw_Data!X821&gt;=1,Raw_Data!X821&lt;=5),6-Raw_Data!X821,FALSE)))</f>
        <v>0</v>
      </c>
      <c r="Q821" t="b">
        <f>IF(Raw_Data!A821&gt;=1,IF(Raw_Data!I821=2,IF(AND(Raw_Data!Y821&gt;=1,Raw_Data!Y821&lt;=5),6-Raw_Data!Y821,FALSE)))</f>
        <v>0</v>
      </c>
      <c r="R821" t="b">
        <f>IF(Raw_Data!A821&gt;=1,IF(Raw_Data!I821=2,IF(AND(Raw_Data!Z821&gt;=1,Raw_Data!Z821&lt;=5),6-Raw_Data!Z821,FALSE)))</f>
        <v>0</v>
      </c>
      <c r="S821" t="b">
        <f>IF(Raw_Data!A821&gt;=1,IF(Raw_Data!I821=2,IF(AND(Raw_Data!AA821&gt;=1,Raw_Data!AA821&lt;=5),Raw_Data!AA821,FALSE)))</f>
        <v>0</v>
      </c>
      <c r="T821" t="b">
        <f>IF(Raw_Data!A821&gt;=1,IF(Raw_Data!I821=2,IF(AND(Raw_Data!AB821&gt;=1,Raw_Data!AB821&lt;=5),6-Raw_Data!AB821,FALSE)))</f>
        <v>0</v>
      </c>
      <c r="U821" t="b">
        <f>IF(Raw_Data!A821&gt;=1,IF(Raw_Data!I821=2,IF(AND(Raw_Data!AC821&gt;=1,Raw_Data!AC821&lt;=2),Raw_Data!AC821,FALSE)))</f>
        <v>0</v>
      </c>
      <c r="V821" t="b">
        <f>IF(U821=1,IF(Raw_Data!I821=2,IF(AND(Raw_Data!AD821&gt;=1,Raw_Data!AD821&lt;=4),Raw_Data!AD821,FALSE)))</f>
        <v>0</v>
      </c>
      <c r="W821" t="b">
        <f>IF(U821=1,IF(Raw_Data!I821=2,IF(AND(Raw_Data!AE821&gt;=1,Raw_Data!AE821&lt;=4),5-Raw_Data!AE821,FALSE)))</f>
        <v>0</v>
      </c>
      <c r="X821" t="b">
        <f>IF(U821=1,IF(Raw_Data!I821=2,IF(AND(Raw_Data!AF821&gt;=1,Raw_Data!AF821&lt;=4),5-Raw_Data!AF821,FALSE)))</f>
        <v>0</v>
      </c>
      <c r="Y821" t="b">
        <f>IF(Raw_Data!A821&gt;=1,IF(Raw_Data!I821=2,IF(AND(Raw_Data!AG821&gt;=1,Raw_Data!AG821&lt;=5),Raw_Data!AG821,FALSE)))</f>
        <v>0</v>
      </c>
      <c r="Z821" t="b">
        <f>IF(Raw_Data!A821&gt;=1,IF(Raw_Data!I821=2,IF(AND(Raw_Data!AH821&gt;=1,Raw_Data!AH821&lt;=5),6-Raw_Data!AH821,FALSE)))</f>
        <v>0</v>
      </c>
      <c r="AA821" t="b">
        <f>IF(Raw_Data!A821&gt;=1,IF(Raw_Data!I821=2,IF(AND(Raw_Data!AI821&gt;=1,Raw_Data!AI821&lt;=5),6-Raw_Data!AI821,FALSE)))</f>
        <v>0</v>
      </c>
      <c r="AB821" t="b">
        <f>IF(Raw_Data!A821&gt;=1,IF(Raw_Data!I821=2,IF(AND(Raw_Data!AJ821&gt;=1,Raw_Data!AJ821&lt;=4),5-Raw_Data!AJ821,FALSE)))</f>
        <v>0</v>
      </c>
      <c r="AC821" t="b">
        <f>IF(Raw_Data!A821&gt;=1,IF(Raw_Data!I821=2,IF(AND(Raw_Data!AK821&gt;=1,Raw_Data!AK821&lt;=5),6-Raw_Data!AK821,FALSE)))</f>
        <v>0</v>
      </c>
      <c r="AD821" t="b">
        <f>IF(Raw_Data!A821&gt;=1,IF(Raw_Data!I821=2,IF(AND(Raw_Data!AL821&gt;=1,Raw_Data!AL821&lt;=5),6-Raw_Data!AL821,FALSE)))</f>
        <v>0</v>
      </c>
      <c r="AE821" t="b">
        <f>IF(Raw_Data!A821&gt;=1,IF(Raw_Data!I821=2,IF(AND(Raw_Data!AM821&gt;=1,Raw_Data!AM821&lt;=5),6-Raw_Data!AM821,FALSE)))</f>
        <v>0</v>
      </c>
      <c r="AF821" t="b">
        <f>IF(Raw_Data!A821&gt;=1,IF(Raw_Data!I821=2,IF(AND(Raw_Data!AN821&gt;=1,Raw_Data!AN821&lt;=4),Raw_Data!AN821,FALSE)))</f>
        <v>0</v>
      </c>
      <c r="AG821" t="b">
        <f>IF(Raw_Data!A821&gt;=1,IF(Raw_Data!I821=2,IF(AND(Raw_Data!AO821&gt;=1,Raw_Data!AO821&lt;=4),Raw_Data!AO821,FALSE)))</f>
        <v>0</v>
      </c>
      <c r="AH821" t="b">
        <f>IF(Raw_Data!A821&gt;=1,IF(Raw_Data!I821=2,IF(AND(Raw_Data!AP821&gt;=1,Raw_Data!AP821&lt;=4),Raw_Data!AP821,FALSE)))</f>
        <v>0</v>
      </c>
      <c r="AI821" t="b">
        <f>IF(Raw_Data!A821&gt;=1,IF(Raw_Data!I821=2,IF(AND(Raw_Data!AQ821&gt;=1,Raw_Data!AQ821&lt;=4),Raw_Data!AQ821,FALSE)))</f>
        <v>0</v>
      </c>
    </row>
    <row r="822" spans="1:35" x14ac:dyDescent="0.25">
      <c r="A822" t="b">
        <f>IF(Raw_Data!A822&gt;=1,Raw_Data!A822,FALSE)</f>
        <v>0</v>
      </c>
      <c r="B822" t="b">
        <f>IF(Raw_Data!A822&gt;=1,IF(Raw_Data!I822=1,IF(AND(Raw_Data!J822&gt;=1,Raw_Data!J822&lt;=4),5-Raw_Data!J822,FALSE)))</f>
        <v>0</v>
      </c>
      <c r="C822" t="b">
        <f>IF(Raw_Data!A822&gt;=1,IF(Raw_Data!I822=1,IF(AND(Raw_Data!K822&gt;=1,Raw_Data!K822&lt;=4),5-Raw_Data!K822,FALSE)))</f>
        <v>0</v>
      </c>
      <c r="D822" t="b">
        <f>IF(Raw_Data!A822&gt;=1,IF(Raw_Data!I822=1,IF(AND(Raw_Data!L822&gt;=1,Raw_Data!L822&lt;=4),5-Raw_Data!L822,FALSE)))</f>
        <v>0</v>
      </c>
      <c r="E822" t="b">
        <f>IF(Raw_Data!A822&gt;=1,IF(Raw_Data!I822=1,IF(AND(Raw_Data!M822&gt;=1,Raw_Data!M822&lt;=4),5-Raw_Data!M822,FALSE)))</f>
        <v>0</v>
      </c>
      <c r="F822" t="b">
        <f>IF(Raw_Data!A822&gt;=1,IF(Raw_Data!I822=1,IF(AND(Raw_Data!N822&gt;=1,Raw_Data!N822&lt;=4),5-Raw_Data!N822,FALSE)))</f>
        <v>0</v>
      </c>
      <c r="G822" t="b">
        <f>IF(Raw_Data!A822&gt;=1,IF(Raw_Data!I822=1,IF(AND(Raw_Data!O822&gt;=1,Raw_Data!O822&lt;=4),Raw_Data!O822,FALSE)))</f>
        <v>0</v>
      </c>
      <c r="H822" t="b">
        <f>IF(Raw_Data!A822&gt;=1,IF(Raw_Data!I822=1,IF(AND(Raw_Data!P822&gt;=1,Raw_Data!P822&lt;=5),Raw_Data!P822,FALSE)))</f>
        <v>0</v>
      </c>
      <c r="I822" t="b">
        <f>IF(Raw_Data!A822&gt;=1,IF(Raw_Data!I822=1,IF(AND(Raw_Data!Q822&gt;=1,Raw_Data!Q822&lt;=5),Raw_Data!Q822,FALSE)))</f>
        <v>0</v>
      </c>
      <c r="J822" t="b">
        <f>IF(Raw_Data!A822&gt;=1,IF(Raw_Data!I822=1,IF(AND(Raw_Data!R822&gt;=1,Raw_Data!R822&lt;=4),5-Raw_Data!R822,FALSE)))</f>
        <v>0</v>
      </c>
      <c r="K822" t="b">
        <f>IF(Raw_Data!A822&gt;=1,IF(Raw_Data!I822=1,IF(AND(Raw_Data!S822&gt;=1,Raw_Data!S822&lt;=4),5-Raw_Data!S822,FALSE)))</f>
        <v>0</v>
      </c>
      <c r="L822" t="b">
        <f>IF(Raw_Data!A822&gt;=1,IF(Raw_Data!I822=1,IF(AND(Raw_Data!T822&gt;=1,Raw_Data!T822&lt;=4),5-Raw_Data!T822,FALSE)))</f>
        <v>0</v>
      </c>
      <c r="M822" t="b">
        <f>IF(Raw_Data!A822&gt;=1,IF(Raw_Data!I822=1,IF(AND(Raw_Data!U822&gt;=1,Raw_Data!U822&lt;=4),Raw_Data!U822,FALSE)))</f>
        <v>0</v>
      </c>
      <c r="N822" t="b">
        <f>IF(Raw_Data!A822&gt;=1,IF(Raw_Data!I822=2,IF(AND(Raw_Data!V822&gt;=1,Raw_Data!V822&lt;=5),Raw_Data!V822,FALSE)))</f>
        <v>0</v>
      </c>
      <c r="O822" t="b">
        <f>IF(Raw_Data!A822&gt;=1,IF(Raw_Data!I822=2,IF(AND(Raw_Data!W822&gt;=1,Raw_Data!W822&lt;=5),Raw_Data!W822,FALSE)))</f>
        <v>0</v>
      </c>
      <c r="P822" t="b">
        <f>IF(Raw_Data!A822&gt;=1,IF(Raw_Data!I822=2,IF(AND(Raw_Data!X822&gt;=1,Raw_Data!X822&lt;=5),6-Raw_Data!X822,FALSE)))</f>
        <v>0</v>
      </c>
      <c r="Q822" t="b">
        <f>IF(Raw_Data!A822&gt;=1,IF(Raw_Data!I822=2,IF(AND(Raw_Data!Y822&gt;=1,Raw_Data!Y822&lt;=5),6-Raw_Data!Y822,FALSE)))</f>
        <v>0</v>
      </c>
      <c r="R822" t="b">
        <f>IF(Raw_Data!A822&gt;=1,IF(Raw_Data!I822=2,IF(AND(Raw_Data!Z822&gt;=1,Raw_Data!Z822&lt;=5),6-Raw_Data!Z822,FALSE)))</f>
        <v>0</v>
      </c>
      <c r="S822" t="b">
        <f>IF(Raw_Data!A822&gt;=1,IF(Raw_Data!I822=2,IF(AND(Raw_Data!AA822&gt;=1,Raw_Data!AA822&lt;=5),Raw_Data!AA822,FALSE)))</f>
        <v>0</v>
      </c>
      <c r="T822" t="b">
        <f>IF(Raw_Data!A822&gt;=1,IF(Raw_Data!I822=2,IF(AND(Raw_Data!AB822&gt;=1,Raw_Data!AB822&lt;=5),6-Raw_Data!AB822,FALSE)))</f>
        <v>0</v>
      </c>
      <c r="U822" t="b">
        <f>IF(Raw_Data!A822&gt;=1,IF(Raw_Data!I822=2,IF(AND(Raw_Data!AC822&gt;=1,Raw_Data!AC822&lt;=2),Raw_Data!AC822,FALSE)))</f>
        <v>0</v>
      </c>
      <c r="V822" t="b">
        <f>IF(U822=1,IF(Raw_Data!I822=2,IF(AND(Raw_Data!AD822&gt;=1,Raw_Data!AD822&lt;=4),Raw_Data!AD822,FALSE)))</f>
        <v>0</v>
      </c>
      <c r="W822" t="b">
        <f>IF(U822=1,IF(Raw_Data!I822=2,IF(AND(Raw_Data!AE822&gt;=1,Raw_Data!AE822&lt;=4),5-Raw_Data!AE822,FALSE)))</f>
        <v>0</v>
      </c>
      <c r="X822" t="b">
        <f>IF(U822=1,IF(Raw_Data!I822=2,IF(AND(Raw_Data!AF822&gt;=1,Raw_Data!AF822&lt;=4),5-Raw_Data!AF822,FALSE)))</f>
        <v>0</v>
      </c>
      <c r="Y822" t="b">
        <f>IF(Raw_Data!A822&gt;=1,IF(Raw_Data!I822=2,IF(AND(Raw_Data!AG822&gt;=1,Raw_Data!AG822&lt;=5),Raw_Data!AG822,FALSE)))</f>
        <v>0</v>
      </c>
      <c r="Z822" t="b">
        <f>IF(Raw_Data!A822&gt;=1,IF(Raw_Data!I822=2,IF(AND(Raw_Data!AH822&gt;=1,Raw_Data!AH822&lt;=5),6-Raw_Data!AH822,FALSE)))</f>
        <v>0</v>
      </c>
      <c r="AA822" t="b">
        <f>IF(Raw_Data!A822&gt;=1,IF(Raw_Data!I822=2,IF(AND(Raw_Data!AI822&gt;=1,Raw_Data!AI822&lt;=5),6-Raw_Data!AI822,FALSE)))</f>
        <v>0</v>
      </c>
      <c r="AB822" t="b">
        <f>IF(Raw_Data!A822&gt;=1,IF(Raw_Data!I822=2,IF(AND(Raw_Data!AJ822&gt;=1,Raw_Data!AJ822&lt;=4),5-Raw_Data!AJ822,FALSE)))</f>
        <v>0</v>
      </c>
      <c r="AC822" t="b">
        <f>IF(Raw_Data!A822&gt;=1,IF(Raw_Data!I822=2,IF(AND(Raw_Data!AK822&gt;=1,Raw_Data!AK822&lt;=5),6-Raw_Data!AK822,FALSE)))</f>
        <v>0</v>
      </c>
      <c r="AD822" t="b">
        <f>IF(Raw_Data!A822&gt;=1,IF(Raw_Data!I822=2,IF(AND(Raw_Data!AL822&gt;=1,Raw_Data!AL822&lt;=5),6-Raw_Data!AL822,FALSE)))</f>
        <v>0</v>
      </c>
      <c r="AE822" t="b">
        <f>IF(Raw_Data!A822&gt;=1,IF(Raw_Data!I822=2,IF(AND(Raw_Data!AM822&gt;=1,Raw_Data!AM822&lt;=5),6-Raw_Data!AM822,FALSE)))</f>
        <v>0</v>
      </c>
      <c r="AF822" t="b">
        <f>IF(Raw_Data!A822&gt;=1,IF(Raw_Data!I822=2,IF(AND(Raw_Data!AN822&gt;=1,Raw_Data!AN822&lt;=4),Raw_Data!AN822,FALSE)))</f>
        <v>0</v>
      </c>
      <c r="AG822" t="b">
        <f>IF(Raw_Data!A822&gt;=1,IF(Raw_Data!I822=2,IF(AND(Raw_Data!AO822&gt;=1,Raw_Data!AO822&lt;=4),Raw_Data!AO822,FALSE)))</f>
        <v>0</v>
      </c>
      <c r="AH822" t="b">
        <f>IF(Raw_Data!A822&gt;=1,IF(Raw_Data!I822=2,IF(AND(Raw_Data!AP822&gt;=1,Raw_Data!AP822&lt;=4),Raw_Data!AP822,FALSE)))</f>
        <v>0</v>
      </c>
      <c r="AI822" t="b">
        <f>IF(Raw_Data!A822&gt;=1,IF(Raw_Data!I822=2,IF(AND(Raw_Data!AQ822&gt;=1,Raw_Data!AQ822&lt;=4),Raw_Data!AQ822,FALSE)))</f>
        <v>0</v>
      </c>
    </row>
    <row r="823" spans="1:35" x14ac:dyDescent="0.25">
      <c r="A823" t="b">
        <f>IF(Raw_Data!A823&gt;=1,Raw_Data!A823,FALSE)</f>
        <v>0</v>
      </c>
      <c r="B823" t="b">
        <f>IF(Raw_Data!A823&gt;=1,IF(Raw_Data!I823=1,IF(AND(Raw_Data!J823&gt;=1,Raw_Data!J823&lt;=4),5-Raw_Data!J823,FALSE)))</f>
        <v>0</v>
      </c>
      <c r="C823" t="b">
        <f>IF(Raw_Data!A823&gt;=1,IF(Raw_Data!I823=1,IF(AND(Raw_Data!K823&gt;=1,Raw_Data!K823&lt;=4),5-Raw_Data!K823,FALSE)))</f>
        <v>0</v>
      </c>
      <c r="D823" t="b">
        <f>IF(Raw_Data!A823&gt;=1,IF(Raw_Data!I823=1,IF(AND(Raw_Data!L823&gt;=1,Raw_Data!L823&lt;=4),5-Raw_Data!L823,FALSE)))</f>
        <v>0</v>
      </c>
      <c r="E823" t="b">
        <f>IF(Raw_Data!A823&gt;=1,IF(Raw_Data!I823=1,IF(AND(Raw_Data!M823&gt;=1,Raw_Data!M823&lt;=4),5-Raw_Data!M823,FALSE)))</f>
        <v>0</v>
      </c>
      <c r="F823" t="b">
        <f>IF(Raw_Data!A823&gt;=1,IF(Raw_Data!I823=1,IF(AND(Raw_Data!N823&gt;=1,Raw_Data!N823&lt;=4),5-Raw_Data!N823,FALSE)))</f>
        <v>0</v>
      </c>
      <c r="G823" t="b">
        <f>IF(Raw_Data!A823&gt;=1,IF(Raw_Data!I823=1,IF(AND(Raw_Data!O823&gt;=1,Raw_Data!O823&lt;=4),Raw_Data!O823,FALSE)))</f>
        <v>0</v>
      </c>
      <c r="H823" t="b">
        <f>IF(Raw_Data!A823&gt;=1,IF(Raw_Data!I823=1,IF(AND(Raw_Data!P823&gt;=1,Raw_Data!P823&lt;=5),Raw_Data!P823,FALSE)))</f>
        <v>0</v>
      </c>
      <c r="I823" t="b">
        <f>IF(Raw_Data!A823&gt;=1,IF(Raw_Data!I823=1,IF(AND(Raw_Data!Q823&gt;=1,Raw_Data!Q823&lt;=5),Raw_Data!Q823,FALSE)))</f>
        <v>0</v>
      </c>
      <c r="J823" t="b">
        <f>IF(Raw_Data!A823&gt;=1,IF(Raw_Data!I823=1,IF(AND(Raw_Data!R823&gt;=1,Raw_Data!R823&lt;=4),5-Raw_Data!R823,FALSE)))</f>
        <v>0</v>
      </c>
      <c r="K823" t="b">
        <f>IF(Raw_Data!A823&gt;=1,IF(Raw_Data!I823=1,IF(AND(Raw_Data!S823&gt;=1,Raw_Data!S823&lt;=4),5-Raw_Data!S823,FALSE)))</f>
        <v>0</v>
      </c>
      <c r="L823" t="b">
        <f>IF(Raw_Data!A823&gt;=1,IF(Raw_Data!I823=1,IF(AND(Raw_Data!T823&gt;=1,Raw_Data!T823&lt;=4),5-Raw_Data!T823,FALSE)))</f>
        <v>0</v>
      </c>
      <c r="M823" t="b">
        <f>IF(Raw_Data!A823&gt;=1,IF(Raw_Data!I823=1,IF(AND(Raw_Data!U823&gt;=1,Raw_Data!U823&lt;=4),Raw_Data!U823,FALSE)))</f>
        <v>0</v>
      </c>
      <c r="N823" t="b">
        <f>IF(Raw_Data!A823&gt;=1,IF(Raw_Data!I823=2,IF(AND(Raw_Data!V823&gt;=1,Raw_Data!V823&lt;=5),Raw_Data!V823,FALSE)))</f>
        <v>0</v>
      </c>
      <c r="O823" t="b">
        <f>IF(Raw_Data!A823&gt;=1,IF(Raw_Data!I823=2,IF(AND(Raw_Data!W823&gt;=1,Raw_Data!W823&lt;=5),Raw_Data!W823,FALSE)))</f>
        <v>0</v>
      </c>
      <c r="P823" t="b">
        <f>IF(Raw_Data!A823&gt;=1,IF(Raw_Data!I823=2,IF(AND(Raw_Data!X823&gt;=1,Raw_Data!X823&lt;=5),6-Raw_Data!X823,FALSE)))</f>
        <v>0</v>
      </c>
      <c r="Q823" t="b">
        <f>IF(Raw_Data!A823&gt;=1,IF(Raw_Data!I823=2,IF(AND(Raw_Data!Y823&gt;=1,Raw_Data!Y823&lt;=5),6-Raw_Data!Y823,FALSE)))</f>
        <v>0</v>
      </c>
      <c r="R823" t="b">
        <f>IF(Raw_Data!A823&gt;=1,IF(Raw_Data!I823=2,IF(AND(Raw_Data!Z823&gt;=1,Raw_Data!Z823&lt;=5),6-Raw_Data!Z823,FALSE)))</f>
        <v>0</v>
      </c>
      <c r="S823" t="b">
        <f>IF(Raw_Data!A823&gt;=1,IF(Raw_Data!I823=2,IF(AND(Raw_Data!AA823&gt;=1,Raw_Data!AA823&lt;=5),Raw_Data!AA823,FALSE)))</f>
        <v>0</v>
      </c>
      <c r="T823" t="b">
        <f>IF(Raw_Data!A823&gt;=1,IF(Raw_Data!I823=2,IF(AND(Raw_Data!AB823&gt;=1,Raw_Data!AB823&lt;=5),6-Raw_Data!AB823,FALSE)))</f>
        <v>0</v>
      </c>
      <c r="U823" t="b">
        <f>IF(Raw_Data!A823&gt;=1,IF(Raw_Data!I823=2,IF(AND(Raw_Data!AC823&gt;=1,Raw_Data!AC823&lt;=2),Raw_Data!AC823,FALSE)))</f>
        <v>0</v>
      </c>
      <c r="V823" t="b">
        <f>IF(U823=1,IF(Raw_Data!I823=2,IF(AND(Raw_Data!AD823&gt;=1,Raw_Data!AD823&lt;=4),Raw_Data!AD823,FALSE)))</f>
        <v>0</v>
      </c>
      <c r="W823" t="b">
        <f>IF(U823=1,IF(Raw_Data!I823=2,IF(AND(Raw_Data!AE823&gt;=1,Raw_Data!AE823&lt;=4),5-Raw_Data!AE823,FALSE)))</f>
        <v>0</v>
      </c>
      <c r="X823" t="b">
        <f>IF(U823=1,IF(Raw_Data!I823=2,IF(AND(Raw_Data!AF823&gt;=1,Raw_Data!AF823&lt;=4),5-Raw_Data!AF823,FALSE)))</f>
        <v>0</v>
      </c>
      <c r="Y823" t="b">
        <f>IF(Raw_Data!A823&gt;=1,IF(Raw_Data!I823=2,IF(AND(Raw_Data!AG823&gt;=1,Raw_Data!AG823&lt;=5),Raw_Data!AG823,FALSE)))</f>
        <v>0</v>
      </c>
      <c r="Z823" t="b">
        <f>IF(Raw_Data!A823&gt;=1,IF(Raw_Data!I823=2,IF(AND(Raw_Data!AH823&gt;=1,Raw_Data!AH823&lt;=5),6-Raw_Data!AH823,FALSE)))</f>
        <v>0</v>
      </c>
      <c r="AA823" t="b">
        <f>IF(Raw_Data!A823&gt;=1,IF(Raw_Data!I823=2,IF(AND(Raw_Data!AI823&gt;=1,Raw_Data!AI823&lt;=5),6-Raw_Data!AI823,FALSE)))</f>
        <v>0</v>
      </c>
      <c r="AB823" t="b">
        <f>IF(Raw_Data!A823&gt;=1,IF(Raw_Data!I823=2,IF(AND(Raw_Data!AJ823&gt;=1,Raw_Data!AJ823&lt;=4),5-Raw_Data!AJ823,FALSE)))</f>
        <v>0</v>
      </c>
      <c r="AC823" t="b">
        <f>IF(Raw_Data!A823&gt;=1,IF(Raw_Data!I823=2,IF(AND(Raw_Data!AK823&gt;=1,Raw_Data!AK823&lt;=5),6-Raw_Data!AK823,FALSE)))</f>
        <v>0</v>
      </c>
      <c r="AD823" t="b">
        <f>IF(Raw_Data!A823&gt;=1,IF(Raw_Data!I823=2,IF(AND(Raw_Data!AL823&gt;=1,Raw_Data!AL823&lt;=5),6-Raw_Data!AL823,FALSE)))</f>
        <v>0</v>
      </c>
      <c r="AE823" t="b">
        <f>IF(Raw_Data!A823&gt;=1,IF(Raw_Data!I823=2,IF(AND(Raw_Data!AM823&gt;=1,Raw_Data!AM823&lt;=5),6-Raw_Data!AM823,FALSE)))</f>
        <v>0</v>
      </c>
      <c r="AF823" t="b">
        <f>IF(Raw_Data!A823&gt;=1,IF(Raw_Data!I823=2,IF(AND(Raw_Data!AN823&gt;=1,Raw_Data!AN823&lt;=4),Raw_Data!AN823,FALSE)))</f>
        <v>0</v>
      </c>
      <c r="AG823" t="b">
        <f>IF(Raw_Data!A823&gt;=1,IF(Raw_Data!I823=2,IF(AND(Raw_Data!AO823&gt;=1,Raw_Data!AO823&lt;=4),Raw_Data!AO823,FALSE)))</f>
        <v>0</v>
      </c>
      <c r="AH823" t="b">
        <f>IF(Raw_Data!A823&gt;=1,IF(Raw_Data!I823=2,IF(AND(Raw_Data!AP823&gt;=1,Raw_Data!AP823&lt;=4),Raw_Data!AP823,FALSE)))</f>
        <v>0</v>
      </c>
      <c r="AI823" t="b">
        <f>IF(Raw_Data!A823&gt;=1,IF(Raw_Data!I823=2,IF(AND(Raw_Data!AQ823&gt;=1,Raw_Data!AQ823&lt;=4),Raw_Data!AQ823,FALSE)))</f>
        <v>0</v>
      </c>
    </row>
    <row r="824" spans="1:35" x14ac:dyDescent="0.25">
      <c r="A824" t="b">
        <f>IF(Raw_Data!A824&gt;=1,Raw_Data!A824,FALSE)</f>
        <v>0</v>
      </c>
      <c r="B824" t="b">
        <f>IF(Raw_Data!A824&gt;=1,IF(Raw_Data!I824=1,IF(AND(Raw_Data!J824&gt;=1,Raw_Data!J824&lt;=4),5-Raw_Data!J824,FALSE)))</f>
        <v>0</v>
      </c>
      <c r="C824" t="b">
        <f>IF(Raw_Data!A824&gt;=1,IF(Raw_Data!I824=1,IF(AND(Raw_Data!K824&gt;=1,Raw_Data!K824&lt;=4),5-Raw_Data!K824,FALSE)))</f>
        <v>0</v>
      </c>
      <c r="D824" t="b">
        <f>IF(Raw_Data!A824&gt;=1,IF(Raw_Data!I824=1,IF(AND(Raw_Data!L824&gt;=1,Raw_Data!L824&lt;=4),5-Raw_Data!L824,FALSE)))</f>
        <v>0</v>
      </c>
      <c r="E824" t="b">
        <f>IF(Raw_Data!A824&gt;=1,IF(Raw_Data!I824=1,IF(AND(Raw_Data!M824&gt;=1,Raw_Data!M824&lt;=4),5-Raw_Data!M824,FALSE)))</f>
        <v>0</v>
      </c>
      <c r="F824" t="b">
        <f>IF(Raw_Data!A824&gt;=1,IF(Raw_Data!I824=1,IF(AND(Raw_Data!N824&gt;=1,Raw_Data!N824&lt;=4),5-Raw_Data!N824,FALSE)))</f>
        <v>0</v>
      </c>
      <c r="G824" t="b">
        <f>IF(Raw_Data!A824&gt;=1,IF(Raw_Data!I824=1,IF(AND(Raw_Data!O824&gt;=1,Raw_Data!O824&lt;=4),Raw_Data!O824,FALSE)))</f>
        <v>0</v>
      </c>
      <c r="H824" t="b">
        <f>IF(Raw_Data!A824&gt;=1,IF(Raw_Data!I824=1,IF(AND(Raw_Data!P824&gt;=1,Raw_Data!P824&lt;=5),Raw_Data!P824,FALSE)))</f>
        <v>0</v>
      </c>
      <c r="I824" t="b">
        <f>IF(Raw_Data!A824&gt;=1,IF(Raw_Data!I824=1,IF(AND(Raw_Data!Q824&gt;=1,Raw_Data!Q824&lt;=5),Raw_Data!Q824,FALSE)))</f>
        <v>0</v>
      </c>
      <c r="J824" t="b">
        <f>IF(Raw_Data!A824&gt;=1,IF(Raw_Data!I824=1,IF(AND(Raw_Data!R824&gt;=1,Raw_Data!R824&lt;=4),5-Raw_Data!R824,FALSE)))</f>
        <v>0</v>
      </c>
      <c r="K824" t="b">
        <f>IF(Raw_Data!A824&gt;=1,IF(Raw_Data!I824=1,IF(AND(Raw_Data!S824&gt;=1,Raw_Data!S824&lt;=4),5-Raw_Data!S824,FALSE)))</f>
        <v>0</v>
      </c>
      <c r="L824" t="b">
        <f>IF(Raw_Data!A824&gt;=1,IF(Raw_Data!I824=1,IF(AND(Raw_Data!T824&gt;=1,Raw_Data!T824&lt;=4),5-Raw_Data!T824,FALSE)))</f>
        <v>0</v>
      </c>
      <c r="M824" t="b">
        <f>IF(Raw_Data!A824&gt;=1,IF(Raw_Data!I824=1,IF(AND(Raw_Data!U824&gt;=1,Raw_Data!U824&lt;=4),Raw_Data!U824,FALSE)))</f>
        <v>0</v>
      </c>
      <c r="N824" t="b">
        <f>IF(Raw_Data!A824&gt;=1,IF(Raw_Data!I824=2,IF(AND(Raw_Data!V824&gt;=1,Raw_Data!V824&lt;=5),Raw_Data!V824,FALSE)))</f>
        <v>0</v>
      </c>
      <c r="O824" t="b">
        <f>IF(Raw_Data!A824&gt;=1,IF(Raw_Data!I824=2,IF(AND(Raw_Data!W824&gt;=1,Raw_Data!W824&lt;=5),Raw_Data!W824,FALSE)))</f>
        <v>0</v>
      </c>
      <c r="P824" t="b">
        <f>IF(Raw_Data!A824&gt;=1,IF(Raw_Data!I824=2,IF(AND(Raw_Data!X824&gt;=1,Raw_Data!X824&lt;=5),6-Raw_Data!X824,FALSE)))</f>
        <v>0</v>
      </c>
      <c r="Q824" t="b">
        <f>IF(Raw_Data!A824&gt;=1,IF(Raw_Data!I824=2,IF(AND(Raw_Data!Y824&gt;=1,Raw_Data!Y824&lt;=5),6-Raw_Data!Y824,FALSE)))</f>
        <v>0</v>
      </c>
      <c r="R824" t="b">
        <f>IF(Raw_Data!A824&gt;=1,IF(Raw_Data!I824=2,IF(AND(Raw_Data!Z824&gt;=1,Raw_Data!Z824&lt;=5),6-Raw_Data!Z824,FALSE)))</f>
        <v>0</v>
      </c>
      <c r="S824" t="b">
        <f>IF(Raw_Data!A824&gt;=1,IF(Raw_Data!I824=2,IF(AND(Raw_Data!AA824&gt;=1,Raw_Data!AA824&lt;=5),Raw_Data!AA824,FALSE)))</f>
        <v>0</v>
      </c>
      <c r="T824" t="b">
        <f>IF(Raw_Data!A824&gt;=1,IF(Raw_Data!I824=2,IF(AND(Raw_Data!AB824&gt;=1,Raw_Data!AB824&lt;=5),6-Raw_Data!AB824,FALSE)))</f>
        <v>0</v>
      </c>
      <c r="U824" t="b">
        <f>IF(Raw_Data!A824&gt;=1,IF(Raw_Data!I824=2,IF(AND(Raw_Data!AC824&gt;=1,Raw_Data!AC824&lt;=2),Raw_Data!AC824,FALSE)))</f>
        <v>0</v>
      </c>
      <c r="V824" t="b">
        <f>IF(U824=1,IF(Raw_Data!I824=2,IF(AND(Raw_Data!AD824&gt;=1,Raw_Data!AD824&lt;=4),Raw_Data!AD824,FALSE)))</f>
        <v>0</v>
      </c>
      <c r="W824" t="b">
        <f>IF(U824=1,IF(Raw_Data!I824=2,IF(AND(Raw_Data!AE824&gt;=1,Raw_Data!AE824&lt;=4),5-Raw_Data!AE824,FALSE)))</f>
        <v>0</v>
      </c>
      <c r="X824" t="b">
        <f>IF(U824=1,IF(Raw_Data!I824=2,IF(AND(Raw_Data!AF824&gt;=1,Raw_Data!AF824&lt;=4),5-Raw_Data!AF824,FALSE)))</f>
        <v>0</v>
      </c>
      <c r="Y824" t="b">
        <f>IF(Raw_Data!A824&gt;=1,IF(Raw_Data!I824=2,IF(AND(Raw_Data!AG824&gt;=1,Raw_Data!AG824&lt;=5),Raw_Data!AG824,FALSE)))</f>
        <v>0</v>
      </c>
      <c r="Z824" t="b">
        <f>IF(Raw_Data!A824&gt;=1,IF(Raw_Data!I824=2,IF(AND(Raw_Data!AH824&gt;=1,Raw_Data!AH824&lt;=5),6-Raw_Data!AH824,FALSE)))</f>
        <v>0</v>
      </c>
      <c r="AA824" t="b">
        <f>IF(Raw_Data!A824&gt;=1,IF(Raw_Data!I824=2,IF(AND(Raw_Data!AI824&gt;=1,Raw_Data!AI824&lt;=5),6-Raw_Data!AI824,FALSE)))</f>
        <v>0</v>
      </c>
      <c r="AB824" t="b">
        <f>IF(Raw_Data!A824&gt;=1,IF(Raw_Data!I824=2,IF(AND(Raw_Data!AJ824&gt;=1,Raw_Data!AJ824&lt;=4),5-Raw_Data!AJ824,FALSE)))</f>
        <v>0</v>
      </c>
      <c r="AC824" t="b">
        <f>IF(Raw_Data!A824&gt;=1,IF(Raw_Data!I824=2,IF(AND(Raw_Data!AK824&gt;=1,Raw_Data!AK824&lt;=5),6-Raw_Data!AK824,FALSE)))</f>
        <v>0</v>
      </c>
      <c r="AD824" t="b">
        <f>IF(Raw_Data!A824&gt;=1,IF(Raw_Data!I824=2,IF(AND(Raw_Data!AL824&gt;=1,Raw_Data!AL824&lt;=5),6-Raw_Data!AL824,FALSE)))</f>
        <v>0</v>
      </c>
      <c r="AE824" t="b">
        <f>IF(Raw_Data!A824&gt;=1,IF(Raw_Data!I824=2,IF(AND(Raw_Data!AM824&gt;=1,Raw_Data!AM824&lt;=5),6-Raw_Data!AM824,FALSE)))</f>
        <v>0</v>
      </c>
      <c r="AF824" t="b">
        <f>IF(Raw_Data!A824&gt;=1,IF(Raw_Data!I824=2,IF(AND(Raw_Data!AN824&gt;=1,Raw_Data!AN824&lt;=4),Raw_Data!AN824,FALSE)))</f>
        <v>0</v>
      </c>
      <c r="AG824" t="b">
        <f>IF(Raw_Data!A824&gt;=1,IF(Raw_Data!I824=2,IF(AND(Raw_Data!AO824&gt;=1,Raw_Data!AO824&lt;=4),Raw_Data!AO824,FALSE)))</f>
        <v>0</v>
      </c>
      <c r="AH824" t="b">
        <f>IF(Raw_Data!A824&gt;=1,IF(Raw_Data!I824=2,IF(AND(Raw_Data!AP824&gt;=1,Raw_Data!AP824&lt;=4),Raw_Data!AP824,FALSE)))</f>
        <v>0</v>
      </c>
      <c r="AI824" t="b">
        <f>IF(Raw_Data!A824&gt;=1,IF(Raw_Data!I824=2,IF(AND(Raw_Data!AQ824&gt;=1,Raw_Data!AQ824&lt;=4),Raw_Data!AQ824,FALSE)))</f>
        <v>0</v>
      </c>
    </row>
    <row r="825" spans="1:35" x14ac:dyDescent="0.25">
      <c r="A825" t="b">
        <f>IF(Raw_Data!A825&gt;=1,Raw_Data!A825,FALSE)</f>
        <v>0</v>
      </c>
      <c r="B825" t="b">
        <f>IF(Raw_Data!A825&gt;=1,IF(Raw_Data!I825=1,IF(AND(Raw_Data!J825&gt;=1,Raw_Data!J825&lt;=4),5-Raw_Data!J825,FALSE)))</f>
        <v>0</v>
      </c>
      <c r="C825" t="b">
        <f>IF(Raw_Data!A825&gt;=1,IF(Raw_Data!I825=1,IF(AND(Raw_Data!K825&gt;=1,Raw_Data!K825&lt;=4),5-Raw_Data!K825,FALSE)))</f>
        <v>0</v>
      </c>
      <c r="D825" t="b">
        <f>IF(Raw_Data!A825&gt;=1,IF(Raw_Data!I825=1,IF(AND(Raw_Data!L825&gt;=1,Raw_Data!L825&lt;=4),5-Raw_Data!L825,FALSE)))</f>
        <v>0</v>
      </c>
      <c r="E825" t="b">
        <f>IF(Raw_Data!A825&gt;=1,IF(Raw_Data!I825=1,IF(AND(Raw_Data!M825&gt;=1,Raw_Data!M825&lt;=4),5-Raw_Data!M825,FALSE)))</f>
        <v>0</v>
      </c>
      <c r="F825" t="b">
        <f>IF(Raw_Data!A825&gt;=1,IF(Raw_Data!I825=1,IF(AND(Raw_Data!N825&gt;=1,Raw_Data!N825&lt;=4),5-Raw_Data!N825,FALSE)))</f>
        <v>0</v>
      </c>
      <c r="G825" t="b">
        <f>IF(Raw_Data!A825&gt;=1,IF(Raw_Data!I825=1,IF(AND(Raw_Data!O825&gt;=1,Raw_Data!O825&lt;=4),Raw_Data!O825,FALSE)))</f>
        <v>0</v>
      </c>
      <c r="H825" t="b">
        <f>IF(Raw_Data!A825&gt;=1,IF(Raw_Data!I825=1,IF(AND(Raw_Data!P825&gt;=1,Raw_Data!P825&lt;=5),Raw_Data!P825,FALSE)))</f>
        <v>0</v>
      </c>
      <c r="I825" t="b">
        <f>IF(Raw_Data!A825&gt;=1,IF(Raw_Data!I825=1,IF(AND(Raw_Data!Q825&gt;=1,Raw_Data!Q825&lt;=5),Raw_Data!Q825,FALSE)))</f>
        <v>0</v>
      </c>
      <c r="J825" t="b">
        <f>IF(Raw_Data!A825&gt;=1,IF(Raw_Data!I825=1,IF(AND(Raw_Data!R825&gt;=1,Raw_Data!R825&lt;=4),5-Raw_Data!R825,FALSE)))</f>
        <v>0</v>
      </c>
      <c r="K825" t="b">
        <f>IF(Raw_Data!A825&gt;=1,IF(Raw_Data!I825=1,IF(AND(Raw_Data!S825&gt;=1,Raw_Data!S825&lt;=4),5-Raw_Data!S825,FALSE)))</f>
        <v>0</v>
      </c>
      <c r="L825" t="b">
        <f>IF(Raw_Data!A825&gt;=1,IF(Raw_Data!I825=1,IF(AND(Raw_Data!T825&gt;=1,Raw_Data!T825&lt;=4),5-Raw_Data!T825,FALSE)))</f>
        <v>0</v>
      </c>
      <c r="M825" t="b">
        <f>IF(Raw_Data!A825&gt;=1,IF(Raw_Data!I825=1,IF(AND(Raw_Data!U825&gt;=1,Raw_Data!U825&lt;=4),Raw_Data!U825,FALSE)))</f>
        <v>0</v>
      </c>
      <c r="N825" t="b">
        <f>IF(Raw_Data!A825&gt;=1,IF(Raw_Data!I825=2,IF(AND(Raw_Data!V825&gt;=1,Raw_Data!V825&lt;=5),Raw_Data!V825,FALSE)))</f>
        <v>0</v>
      </c>
      <c r="O825" t="b">
        <f>IF(Raw_Data!A825&gt;=1,IF(Raw_Data!I825=2,IF(AND(Raw_Data!W825&gt;=1,Raw_Data!W825&lt;=5),Raw_Data!W825,FALSE)))</f>
        <v>0</v>
      </c>
      <c r="P825" t="b">
        <f>IF(Raw_Data!A825&gt;=1,IF(Raw_Data!I825=2,IF(AND(Raw_Data!X825&gt;=1,Raw_Data!X825&lt;=5),6-Raw_Data!X825,FALSE)))</f>
        <v>0</v>
      </c>
      <c r="Q825" t="b">
        <f>IF(Raw_Data!A825&gt;=1,IF(Raw_Data!I825=2,IF(AND(Raw_Data!Y825&gt;=1,Raw_Data!Y825&lt;=5),6-Raw_Data!Y825,FALSE)))</f>
        <v>0</v>
      </c>
      <c r="R825" t="b">
        <f>IF(Raw_Data!A825&gt;=1,IF(Raw_Data!I825=2,IF(AND(Raw_Data!Z825&gt;=1,Raw_Data!Z825&lt;=5),6-Raw_Data!Z825,FALSE)))</f>
        <v>0</v>
      </c>
      <c r="S825" t="b">
        <f>IF(Raw_Data!A825&gt;=1,IF(Raw_Data!I825=2,IF(AND(Raw_Data!AA825&gt;=1,Raw_Data!AA825&lt;=5),Raw_Data!AA825,FALSE)))</f>
        <v>0</v>
      </c>
      <c r="T825" t="b">
        <f>IF(Raw_Data!A825&gt;=1,IF(Raw_Data!I825=2,IF(AND(Raw_Data!AB825&gt;=1,Raw_Data!AB825&lt;=5),6-Raw_Data!AB825,FALSE)))</f>
        <v>0</v>
      </c>
      <c r="U825" t="b">
        <f>IF(Raw_Data!A825&gt;=1,IF(Raw_Data!I825=2,IF(AND(Raw_Data!AC825&gt;=1,Raw_Data!AC825&lt;=2),Raw_Data!AC825,FALSE)))</f>
        <v>0</v>
      </c>
      <c r="V825" t="b">
        <f>IF(U825=1,IF(Raw_Data!I825=2,IF(AND(Raw_Data!AD825&gt;=1,Raw_Data!AD825&lt;=4),Raw_Data!AD825,FALSE)))</f>
        <v>0</v>
      </c>
      <c r="W825" t="b">
        <f>IF(U825=1,IF(Raw_Data!I825=2,IF(AND(Raw_Data!AE825&gt;=1,Raw_Data!AE825&lt;=4),5-Raw_Data!AE825,FALSE)))</f>
        <v>0</v>
      </c>
      <c r="X825" t="b">
        <f>IF(U825=1,IF(Raw_Data!I825=2,IF(AND(Raw_Data!AF825&gt;=1,Raw_Data!AF825&lt;=4),5-Raw_Data!AF825,FALSE)))</f>
        <v>0</v>
      </c>
      <c r="Y825" t="b">
        <f>IF(Raw_Data!A825&gt;=1,IF(Raw_Data!I825=2,IF(AND(Raw_Data!AG825&gt;=1,Raw_Data!AG825&lt;=5),Raw_Data!AG825,FALSE)))</f>
        <v>0</v>
      </c>
      <c r="Z825" t="b">
        <f>IF(Raw_Data!A825&gt;=1,IF(Raw_Data!I825=2,IF(AND(Raw_Data!AH825&gt;=1,Raw_Data!AH825&lt;=5),6-Raw_Data!AH825,FALSE)))</f>
        <v>0</v>
      </c>
      <c r="AA825" t="b">
        <f>IF(Raw_Data!A825&gt;=1,IF(Raw_Data!I825=2,IF(AND(Raw_Data!AI825&gt;=1,Raw_Data!AI825&lt;=5),6-Raw_Data!AI825,FALSE)))</f>
        <v>0</v>
      </c>
      <c r="AB825" t="b">
        <f>IF(Raw_Data!A825&gt;=1,IF(Raw_Data!I825=2,IF(AND(Raw_Data!AJ825&gt;=1,Raw_Data!AJ825&lt;=4),5-Raw_Data!AJ825,FALSE)))</f>
        <v>0</v>
      </c>
      <c r="AC825" t="b">
        <f>IF(Raw_Data!A825&gt;=1,IF(Raw_Data!I825=2,IF(AND(Raw_Data!AK825&gt;=1,Raw_Data!AK825&lt;=5),6-Raw_Data!AK825,FALSE)))</f>
        <v>0</v>
      </c>
      <c r="AD825" t="b">
        <f>IF(Raw_Data!A825&gt;=1,IF(Raw_Data!I825=2,IF(AND(Raw_Data!AL825&gt;=1,Raw_Data!AL825&lt;=5),6-Raw_Data!AL825,FALSE)))</f>
        <v>0</v>
      </c>
      <c r="AE825" t="b">
        <f>IF(Raw_Data!A825&gt;=1,IF(Raw_Data!I825=2,IF(AND(Raw_Data!AM825&gt;=1,Raw_Data!AM825&lt;=5),6-Raw_Data!AM825,FALSE)))</f>
        <v>0</v>
      </c>
      <c r="AF825" t="b">
        <f>IF(Raw_Data!A825&gt;=1,IF(Raw_Data!I825=2,IF(AND(Raw_Data!AN825&gt;=1,Raw_Data!AN825&lt;=4),Raw_Data!AN825,FALSE)))</f>
        <v>0</v>
      </c>
      <c r="AG825" t="b">
        <f>IF(Raw_Data!A825&gt;=1,IF(Raw_Data!I825=2,IF(AND(Raw_Data!AO825&gt;=1,Raw_Data!AO825&lt;=4),Raw_Data!AO825,FALSE)))</f>
        <v>0</v>
      </c>
      <c r="AH825" t="b">
        <f>IF(Raw_Data!A825&gt;=1,IF(Raw_Data!I825=2,IF(AND(Raw_Data!AP825&gt;=1,Raw_Data!AP825&lt;=4),Raw_Data!AP825,FALSE)))</f>
        <v>0</v>
      </c>
      <c r="AI825" t="b">
        <f>IF(Raw_Data!A825&gt;=1,IF(Raw_Data!I825=2,IF(AND(Raw_Data!AQ825&gt;=1,Raw_Data!AQ825&lt;=4),Raw_Data!AQ825,FALSE)))</f>
        <v>0</v>
      </c>
    </row>
    <row r="826" spans="1:35" x14ac:dyDescent="0.25">
      <c r="A826" t="b">
        <f>IF(Raw_Data!A826&gt;=1,Raw_Data!A826,FALSE)</f>
        <v>0</v>
      </c>
      <c r="B826" t="b">
        <f>IF(Raw_Data!A826&gt;=1,IF(Raw_Data!I826=1,IF(AND(Raw_Data!J826&gt;=1,Raw_Data!J826&lt;=4),5-Raw_Data!J826,FALSE)))</f>
        <v>0</v>
      </c>
      <c r="C826" t="b">
        <f>IF(Raw_Data!A826&gt;=1,IF(Raw_Data!I826=1,IF(AND(Raw_Data!K826&gt;=1,Raw_Data!K826&lt;=4),5-Raw_Data!K826,FALSE)))</f>
        <v>0</v>
      </c>
      <c r="D826" t="b">
        <f>IF(Raw_Data!A826&gt;=1,IF(Raw_Data!I826=1,IF(AND(Raw_Data!L826&gt;=1,Raw_Data!L826&lt;=4),5-Raw_Data!L826,FALSE)))</f>
        <v>0</v>
      </c>
      <c r="E826" t="b">
        <f>IF(Raw_Data!A826&gt;=1,IF(Raw_Data!I826=1,IF(AND(Raw_Data!M826&gt;=1,Raw_Data!M826&lt;=4),5-Raw_Data!M826,FALSE)))</f>
        <v>0</v>
      </c>
      <c r="F826" t="b">
        <f>IF(Raw_Data!A826&gt;=1,IF(Raw_Data!I826=1,IF(AND(Raw_Data!N826&gt;=1,Raw_Data!N826&lt;=4),5-Raw_Data!N826,FALSE)))</f>
        <v>0</v>
      </c>
      <c r="G826" t="b">
        <f>IF(Raw_Data!A826&gt;=1,IF(Raw_Data!I826=1,IF(AND(Raw_Data!O826&gt;=1,Raw_Data!O826&lt;=4),Raw_Data!O826,FALSE)))</f>
        <v>0</v>
      </c>
      <c r="H826" t="b">
        <f>IF(Raw_Data!A826&gt;=1,IF(Raw_Data!I826=1,IF(AND(Raw_Data!P826&gt;=1,Raw_Data!P826&lt;=5),Raw_Data!P826,FALSE)))</f>
        <v>0</v>
      </c>
      <c r="I826" t="b">
        <f>IF(Raw_Data!A826&gt;=1,IF(Raw_Data!I826=1,IF(AND(Raw_Data!Q826&gt;=1,Raw_Data!Q826&lt;=5),Raw_Data!Q826,FALSE)))</f>
        <v>0</v>
      </c>
      <c r="J826" t="b">
        <f>IF(Raw_Data!A826&gt;=1,IF(Raw_Data!I826=1,IF(AND(Raw_Data!R826&gt;=1,Raw_Data!R826&lt;=4),5-Raw_Data!R826,FALSE)))</f>
        <v>0</v>
      </c>
      <c r="K826" t="b">
        <f>IF(Raw_Data!A826&gt;=1,IF(Raw_Data!I826=1,IF(AND(Raw_Data!S826&gt;=1,Raw_Data!S826&lt;=4),5-Raw_Data!S826,FALSE)))</f>
        <v>0</v>
      </c>
      <c r="L826" t="b">
        <f>IF(Raw_Data!A826&gt;=1,IF(Raw_Data!I826=1,IF(AND(Raw_Data!T826&gt;=1,Raw_Data!T826&lt;=4),5-Raw_Data!T826,FALSE)))</f>
        <v>0</v>
      </c>
      <c r="M826" t="b">
        <f>IF(Raw_Data!A826&gt;=1,IF(Raw_Data!I826=1,IF(AND(Raw_Data!U826&gt;=1,Raw_Data!U826&lt;=4),Raw_Data!U826,FALSE)))</f>
        <v>0</v>
      </c>
      <c r="N826" t="b">
        <f>IF(Raw_Data!A826&gt;=1,IF(Raw_Data!I826=2,IF(AND(Raw_Data!V826&gt;=1,Raw_Data!V826&lt;=5),Raw_Data!V826,FALSE)))</f>
        <v>0</v>
      </c>
      <c r="O826" t="b">
        <f>IF(Raw_Data!A826&gt;=1,IF(Raw_Data!I826=2,IF(AND(Raw_Data!W826&gt;=1,Raw_Data!W826&lt;=5),Raw_Data!W826,FALSE)))</f>
        <v>0</v>
      </c>
      <c r="P826" t="b">
        <f>IF(Raw_Data!A826&gt;=1,IF(Raw_Data!I826=2,IF(AND(Raw_Data!X826&gt;=1,Raw_Data!X826&lt;=5),6-Raw_Data!X826,FALSE)))</f>
        <v>0</v>
      </c>
      <c r="Q826" t="b">
        <f>IF(Raw_Data!A826&gt;=1,IF(Raw_Data!I826=2,IF(AND(Raw_Data!Y826&gt;=1,Raw_Data!Y826&lt;=5),6-Raw_Data!Y826,FALSE)))</f>
        <v>0</v>
      </c>
      <c r="R826" t="b">
        <f>IF(Raw_Data!A826&gt;=1,IF(Raw_Data!I826=2,IF(AND(Raw_Data!Z826&gt;=1,Raw_Data!Z826&lt;=5),6-Raw_Data!Z826,FALSE)))</f>
        <v>0</v>
      </c>
      <c r="S826" t="b">
        <f>IF(Raw_Data!A826&gt;=1,IF(Raw_Data!I826=2,IF(AND(Raw_Data!AA826&gt;=1,Raw_Data!AA826&lt;=5),Raw_Data!AA826,FALSE)))</f>
        <v>0</v>
      </c>
      <c r="T826" t="b">
        <f>IF(Raw_Data!A826&gt;=1,IF(Raw_Data!I826=2,IF(AND(Raw_Data!AB826&gt;=1,Raw_Data!AB826&lt;=5),6-Raw_Data!AB826,FALSE)))</f>
        <v>0</v>
      </c>
      <c r="U826" t="b">
        <f>IF(Raw_Data!A826&gt;=1,IF(Raw_Data!I826=2,IF(AND(Raw_Data!AC826&gt;=1,Raw_Data!AC826&lt;=2),Raw_Data!AC826,FALSE)))</f>
        <v>0</v>
      </c>
      <c r="V826" t="b">
        <f>IF(U826=1,IF(Raw_Data!I826=2,IF(AND(Raw_Data!AD826&gt;=1,Raw_Data!AD826&lt;=4),Raw_Data!AD826,FALSE)))</f>
        <v>0</v>
      </c>
      <c r="W826" t="b">
        <f>IF(U826=1,IF(Raw_Data!I826=2,IF(AND(Raw_Data!AE826&gt;=1,Raw_Data!AE826&lt;=4),5-Raw_Data!AE826,FALSE)))</f>
        <v>0</v>
      </c>
      <c r="X826" t="b">
        <f>IF(U826=1,IF(Raw_Data!I826=2,IF(AND(Raw_Data!AF826&gt;=1,Raw_Data!AF826&lt;=4),5-Raw_Data!AF826,FALSE)))</f>
        <v>0</v>
      </c>
      <c r="Y826" t="b">
        <f>IF(Raw_Data!A826&gt;=1,IF(Raw_Data!I826=2,IF(AND(Raw_Data!AG826&gt;=1,Raw_Data!AG826&lt;=5),Raw_Data!AG826,FALSE)))</f>
        <v>0</v>
      </c>
      <c r="Z826" t="b">
        <f>IF(Raw_Data!A826&gt;=1,IF(Raw_Data!I826=2,IF(AND(Raw_Data!AH826&gt;=1,Raw_Data!AH826&lt;=5),6-Raw_Data!AH826,FALSE)))</f>
        <v>0</v>
      </c>
      <c r="AA826" t="b">
        <f>IF(Raw_Data!A826&gt;=1,IF(Raw_Data!I826=2,IF(AND(Raw_Data!AI826&gt;=1,Raw_Data!AI826&lt;=5),6-Raw_Data!AI826,FALSE)))</f>
        <v>0</v>
      </c>
      <c r="AB826" t="b">
        <f>IF(Raw_Data!A826&gt;=1,IF(Raw_Data!I826=2,IF(AND(Raw_Data!AJ826&gt;=1,Raw_Data!AJ826&lt;=4),5-Raw_Data!AJ826,FALSE)))</f>
        <v>0</v>
      </c>
      <c r="AC826" t="b">
        <f>IF(Raw_Data!A826&gt;=1,IF(Raw_Data!I826=2,IF(AND(Raw_Data!AK826&gt;=1,Raw_Data!AK826&lt;=5),6-Raw_Data!AK826,FALSE)))</f>
        <v>0</v>
      </c>
      <c r="AD826" t="b">
        <f>IF(Raw_Data!A826&gt;=1,IF(Raw_Data!I826=2,IF(AND(Raw_Data!AL826&gt;=1,Raw_Data!AL826&lt;=5),6-Raw_Data!AL826,FALSE)))</f>
        <v>0</v>
      </c>
      <c r="AE826" t="b">
        <f>IF(Raw_Data!A826&gt;=1,IF(Raw_Data!I826=2,IF(AND(Raw_Data!AM826&gt;=1,Raw_Data!AM826&lt;=5),6-Raw_Data!AM826,FALSE)))</f>
        <v>0</v>
      </c>
      <c r="AF826" t="b">
        <f>IF(Raw_Data!A826&gt;=1,IF(Raw_Data!I826=2,IF(AND(Raw_Data!AN826&gt;=1,Raw_Data!AN826&lt;=4),Raw_Data!AN826,FALSE)))</f>
        <v>0</v>
      </c>
      <c r="AG826" t="b">
        <f>IF(Raw_Data!A826&gt;=1,IF(Raw_Data!I826=2,IF(AND(Raw_Data!AO826&gt;=1,Raw_Data!AO826&lt;=4),Raw_Data!AO826,FALSE)))</f>
        <v>0</v>
      </c>
      <c r="AH826" t="b">
        <f>IF(Raw_Data!A826&gt;=1,IF(Raw_Data!I826=2,IF(AND(Raw_Data!AP826&gt;=1,Raw_Data!AP826&lt;=4),Raw_Data!AP826,FALSE)))</f>
        <v>0</v>
      </c>
      <c r="AI826" t="b">
        <f>IF(Raw_Data!A826&gt;=1,IF(Raw_Data!I826=2,IF(AND(Raw_Data!AQ826&gt;=1,Raw_Data!AQ826&lt;=4),Raw_Data!AQ826,FALSE)))</f>
        <v>0</v>
      </c>
    </row>
    <row r="827" spans="1:35" x14ac:dyDescent="0.25">
      <c r="A827" t="b">
        <f>IF(Raw_Data!A827&gt;=1,Raw_Data!A827,FALSE)</f>
        <v>0</v>
      </c>
      <c r="B827" t="b">
        <f>IF(Raw_Data!A827&gt;=1,IF(Raw_Data!I827=1,IF(AND(Raw_Data!J827&gt;=1,Raw_Data!J827&lt;=4),5-Raw_Data!J827,FALSE)))</f>
        <v>0</v>
      </c>
      <c r="C827" t="b">
        <f>IF(Raw_Data!A827&gt;=1,IF(Raw_Data!I827=1,IF(AND(Raw_Data!K827&gt;=1,Raw_Data!K827&lt;=4),5-Raw_Data!K827,FALSE)))</f>
        <v>0</v>
      </c>
      <c r="D827" t="b">
        <f>IF(Raw_Data!A827&gt;=1,IF(Raw_Data!I827=1,IF(AND(Raw_Data!L827&gt;=1,Raw_Data!L827&lt;=4),5-Raw_Data!L827,FALSE)))</f>
        <v>0</v>
      </c>
      <c r="E827" t="b">
        <f>IF(Raw_Data!A827&gt;=1,IF(Raw_Data!I827=1,IF(AND(Raw_Data!M827&gt;=1,Raw_Data!M827&lt;=4),5-Raw_Data!M827,FALSE)))</f>
        <v>0</v>
      </c>
      <c r="F827" t="b">
        <f>IF(Raw_Data!A827&gt;=1,IF(Raw_Data!I827=1,IF(AND(Raw_Data!N827&gt;=1,Raw_Data!N827&lt;=4),5-Raw_Data!N827,FALSE)))</f>
        <v>0</v>
      </c>
      <c r="G827" t="b">
        <f>IF(Raw_Data!A827&gt;=1,IF(Raw_Data!I827=1,IF(AND(Raw_Data!O827&gt;=1,Raw_Data!O827&lt;=4),Raw_Data!O827,FALSE)))</f>
        <v>0</v>
      </c>
      <c r="H827" t="b">
        <f>IF(Raw_Data!A827&gt;=1,IF(Raw_Data!I827=1,IF(AND(Raw_Data!P827&gt;=1,Raw_Data!P827&lt;=5),Raw_Data!P827,FALSE)))</f>
        <v>0</v>
      </c>
      <c r="I827" t="b">
        <f>IF(Raw_Data!A827&gt;=1,IF(Raw_Data!I827=1,IF(AND(Raw_Data!Q827&gt;=1,Raw_Data!Q827&lt;=5),Raw_Data!Q827,FALSE)))</f>
        <v>0</v>
      </c>
      <c r="J827" t="b">
        <f>IF(Raw_Data!A827&gt;=1,IF(Raw_Data!I827=1,IF(AND(Raw_Data!R827&gt;=1,Raw_Data!R827&lt;=4),5-Raw_Data!R827,FALSE)))</f>
        <v>0</v>
      </c>
      <c r="K827" t="b">
        <f>IF(Raw_Data!A827&gt;=1,IF(Raw_Data!I827=1,IF(AND(Raw_Data!S827&gt;=1,Raw_Data!S827&lt;=4),5-Raw_Data!S827,FALSE)))</f>
        <v>0</v>
      </c>
      <c r="L827" t="b">
        <f>IF(Raw_Data!A827&gt;=1,IF(Raw_Data!I827=1,IF(AND(Raw_Data!T827&gt;=1,Raw_Data!T827&lt;=4),5-Raw_Data!T827,FALSE)))</f>
        <v>0</v>
      </c>
      <c r="M827" t="b">
        <f>IF(Raw_Data!A827&gt;=1,IF(Raw_Data!I827=1,IF(AND(Raw_Data!U827&gt;=1,Raw_Data!U827&lt;=4),Raw_Data!U827,FALSE)))</f>
        <v>0</v>
      </c>
      <c r="N827" t="b">
        <f>IF(Raw_Data!A827&gt;=1,IF(Raw_Data!I827=2,IF(AND(Raw_Data!V827&gt;=1,Raw_Data!V827&lt;=5),Raw_Data!V827,FALSE)))</f>
        <v>0</v>
      </c>
      <c r="O827" t="b">
        <f>IF(Raw_Data!A827&gt;=1,IF(Raw_Data!I827=2,IF(AND(Raw_Data!W827&gt;=1,Raw_Data!W827&lt;=5),Raw_Data!W827,FALSE)))</f>
        <v>0</v>
      </c>
      <c r="P827" t="b">
        <f>IF(Raw_Data!A827&gt;=1,IF(Raw_Data!I827=2,IF(AND(Raw_Data!X827&gt;=1,Raw_Data!X827&lt;=5),6-Raw_Data!X827,FALSE)))</f>
        <v>0</v>
      </c>
      <c r="Q827" t="b">
        <f>IF(Raw_Data!A827&gt;=1,IF(Raw_Data!I827=2,IF(AND(Raw_Data!Y827&gt;=1,Raw_Data!Y827&lt;=5),6-Raw_Data!Y827,FALSE)))</f>
        <v>0</v>
      </c>
      <c r="R827" t="b">
        <f>IF(Raw_Data!A827&gt;=1,IF(Raw_Data!I827=2,IF(AND(Raw_Data!Z827&gt;=1,Raw_Data!Z827&lt;=5),6-Raw_Data!Z827,FALSE)))</f>
        <v>0</v>
      </c>
      <c r="S827" t="b">
        <f>IF(Raw_Data!A827&gt;=1,IF(Raw_Data!I827=2,IF(AND(Raw_Data!AA827&gt;=1,Raw_Data!AA827&lt;=5),Raw_Data!AA827,FALSE)))</f>
        <v>0</v>
      </c>
      <c r="T827" t="b">
        <f>IF(Raw_Data!A827&gt;=1,IF(Raw_Data!I827=2,IF(AND(Raw_Data!AB827&gt;=1,Raw_Data!AB827&lt;=5),6-Raw_Data!AB827,FALSE)))</f>
        <v>0</v>
      </c>
      <c r="U827" t="b">
        <f>IF(Raw_Data!A827&gt;=1,IF(Raw_Data!I827=2,IF(AND(Raw_Data!AC827&gt;=1,Raw_Data!AC827&lt;=2),Raw_Data!AC827,FALSE)))</f>
        <v>0</v>
      </c>
      <c r="V827" t="b">
        <f>IF(U827=1,IF(Raw_Data!I827=2,IF(AND(Raw_Data!AD827&gt;=1,Raw_Data!AD827&lt;=4),Raw_Data!AD827,FALSE)))</f>
        <v>0</v>
      </c>
      <c r="W827" t="b">
        <f>IF(U827=1,IF(Raw_Data!I827=2,IF(AND(Raw_Data!AE827&gt;=1,Raw_Data!AE827&lt;=4),5-Raw_Data!AE827,FALSE)))</f>
        <v>0</v>
      </c>
      <c r="X827" t="b">
        <f>IF(U827=1,IF(Raw_Data!I827=2,IF(AND(Raw_Data!AF827&gt;=1,Raw_Data!AF827&lt;=4),5-Raw_Data!AF827,FALSE)))</f>
        <v>0</v>
      </c>
      <c r="Y827" t="b">
        <f>IF(Raw_Data!A827&gt;=1,IF(Raw_Data!I827=2,IF(AND(Raw_Data!AG827&gt;=1,Raw_Data!AG827&lt;=5),Raw_Data!AG827,FALSE)))</f>
        <v>0</v>
      </c>
      <c r="Z827" t="b">
        <f>IF(Raw_Data!A827&gt;=1,IF(Raw_Data!I827=2,IF(AND(Raw_Data!AH827&gt;=1,Raw_Data!AH827&lt;=5),6-Raw_Data!AH827,FALSE)))</f>
        <v>0</v>
      </c>
      <c r="AA827" t="b">
        <f>IF(Raw_Data!A827&gt;=1,IF(Raw_Data!I827=2,IF(AND(Raw_Data!AI827&gt;=1,Raw_Data!AI827&lt;=5),6-Raw_Data!AI827,FALSE)))</f>
        <v>0</v>
      </c>
      <c r="AB827" t="b">
        <f>IF(Raw_Data!A827&gt;=1,IF(Raw_Data!I827=2,IF(AND(Raw_Data!AJ827&gt;=1,Raw_Data!AJ827&lt;=4),5-Raw_Data!AJ827,FALSE)))</f>
        <v>0</v>
      </c>
      <c r="AC827" t="b">
        <f>IF(Raw_Data!A827&gt;=1,IF(Raw_Data!I827=2,IF(AND(Raw_Data!AK827&gt;=1,Raw_Data!AK827&lt;=5),6-Raw_Data!AK827,FALSE)))</f>
        <v>0</v>
      </c>
      <c r="AD827" t="b">
        <f>IF(Raw_Data!A827&gt;=1,IF(Raw_Data!I827=2,IF(AND(Raw_Data!AL827&gt;=1,Raw_Data!AL827&lt;=5),6-Raw_Data!AL827,FALSE)))</f>
        <v>0</v>
      </c>
      <c r="AE827" t="b">
        <f>IF(Raw_Data!A827&gt;=1,IF(Raw_Data!I827=2,IF(AND(Raw_Data!AM827&gt;=1,Raw_Data!AM827&lt;=5),6-Raw_Data!AM827,FALSE)))</f>
        <v>0</v>
      </c>
      <c r="AF827" t="b">
        <f>IF(Raw_Data!A827&gt;=1,IF(Raw_Data!I827=2,IF(AND(Raw_Data!AN827&gt;=1,Raw_Data!AN827&lt;=4),Raw_Data!AN827,FALSE)))</f>
        <v>0</v>
      </c>
      <c r="AG827" t="b">
        <f>IF(Raw_Data!A827&gt;=1,IF(Raw_Data!I827=2,IF(AND(Raw_Data!AO827&gt;=1,Raw_Data!AO827&lt;=4),Raw_Data!AO827,FALSE)))</f>
        <v>0</v>
      </c>
      <c r="AH827" t="b">
        <f>IF(Raw_Data!A827&gt;=1,IF(Raw_Data!I827=2,IF(AND(Raw_Data!AP827&gt;=1,Raw_Data!AP827&lt;=4),Raw_Data!AP827,FALSE)))</f>
        <v>0</v>
      </c>
      <c r="AI827" t="b">
        <f>IF(Raw_Data!A827&gt;=1,IF(Raw_Data!I827=2,IF(AND(Raw_Data!AQ827&gt;=1,Raw_Data!AQ827&lt;=4),Raw_Data!AQ827,FALSE)))</f>
        <v>0</v>
      </c>
    </row>
    <row r="828" spans="1:35" x14ac:dyDescent="0.25">
      <c r="A828" t="b">
        <f>IF(Raw_Data!A828&gt;=1,Raw_Data!A828,FALSE)</f>
        <v>0</v>
      </c>
      <c r="B828" t="b">
        <f>IF(Raw_Data!A828&gt;=1,IF(Raw_Data!I828=1,IF(AND(Raw_Data!J828&gt;=1,Raw_Data!J828&lt;=4),5-Raw_Data!J828,FALSE)))</f>
        <v>0</v>
      </c>
      <c r="C828" t="b">
        <f>IF(Raw_Data!A828&gt;=1,IF(Raw_Data!I828=1,IF(AND(Raw_Data!K828&gt;=1,Raw_Data!K828&lt;=4),5-Raw_Data!K828,FALSE)))</f>
        <v>0</v>
      </c>
      <c r="D828" t="b">
        <f>IF(Raw_Data!A828&gt;=1,IF(Raw_Data!I828=1,IF(AND(Raw_Data!L828&gt;=1,Raw_Data!L828&lt;=4),5-Raw_Data!L828,FALSE)))</f>
        <v>0</v>
      </c>
      <c r="E828" t="b">
        <f>IF(Raw_Data!A828&gt;=1,IF(Raw_Data!I828=1,IF(AND(Raw_Data!M828&gt;=1,Raw_Data!M828&lt;=4),5-Raw_Data!M828,FALSE)))</f>
        <v>0</v>
      </c>
      <c r="F828" t="b">
        <f>IF(Raw_Data!A828&gt;=1,IF(Raw_Data!I828=1,IF(AND(Raw_Data!N828&gt;=1,Raw_Data!N828&lt;=4),5-Raw_Data!N828,FALSE)))</f>
        <v>0</v>
      </c>
      <c r="G828" t="b">
        <f>IF(Raw_Data!A828&gt;=1,IF(Raw_Data!I828=1,IF(AND(Raw_Data!O828&gt;=1,Raw_Data!O828&lt;=4),Raw_Data!O828,FALSE)))</f>
        <v>0</v>
      </c>
      <c r="H828" t="b">
        <f>IF(Raw_Data!A828&gt;=1,IF(Raw_Data!I828=1,IF(AND(Raw_Data!P828&gt;=1,Raw_Data!P828&lt;=5),Raw_Data!P828,FALSE)))</f>
        <v>0</v>
      </c>
      <c r="I828" t="b">
        <f>IF(Raw_Data!A828&gt;=1,IF(Raw_Data!I828=1,IF(AND(Raw_Data!Q828&gt;=1,Raw_Data!Q828&lt;=5),Raw_Data!Q828,FALSE)))</f>
        <v>0</v>
      </c>
      <c r="J828" t="b">
        <f>IF(Raw_Data!A828&gt;=1,IF(Raw_Data!I828=1,IF(AND(Raw_Data!R828&gt;=1,Raw_Data!R828&lt;=4),5-Raw_Data!R828,FALSE)))</f>
        <v>0</v>
      </c>
      <c r="K828" t="b">
        <f>IF(Raw_Data!A828&gt;=1,IF(Raw_Data!I828=1,IF(AND(Raw_Data!S828&gt;=1,Raw_Data!S828&lt;=4),5-Raw_Data!S828,FALSE)))</f>
        <v>0</v>
      </c>
      <c r="L828" t="b">
        <f>IF(Raw_Data!A828&gt;=1,IF(Raw_Data!I828=1,IF(AND(Raw_Data!T828&gt;=1,Raw_Data!T828&lt;=4),5-Raw_Data!T828,FALSE)))</f>
        <v>0</v>
      </c>
      <c r="M828" t="b">
        <f>IF(Raw_Data!A828&gt;=1,IF(Raw_Data!I828=1,IF(AND(Raw_Data!U828&gt;=1,Raw_Data!U828&lt;=4),Raw_Data!U828,FALSE)))</f>
        <v>0</v>
      </c>
      <c r="N828" t="b">
        <f>IF(Raw_Data!A828&gt;=1,IF(Raw_Data!I828=2,IF(AND(Raw_Data!V828&gt;=1,Raw_Data!V828&lt;=5),Raw_Data!V828,FALSE)))</f>
        <v>0</v>
      </c>
      <c r="O828" t="b">
        <f>IF(Raw_Data!A828&gt;=1,IF(Raw_Data!I828=2,IF(AND(Raw_Data!W828&gt;=1,Raw_Data!W828&lt;=5),Raw_Data!W828,FALSE)))</f>
        <v>0</v>
      </c>
      <c r="P828" t="b">
        <f>IF(Raw_Data!A828&gt;=1,IF(Raw_Data!I828=2,IF(AND(Raw_Data!X828&gt;=1,Raw_Data!X828&lt;=5),6-Raw_Data!X828,FALSE)))</f>
        <v>0</v>
      </c>
      <c r="Q828" t="b">
        <f>IF(Raw_Data!A828&gt;=1,IF(Raw_Data!I828=2,IF(AND(Raw_Data!Y828&gt;=1,Raw_Data!Y828&lt;=5),6-Raw_Data!Y828,FALSE)))</f>
        <v>0</v>
      </c>
      <c r="R828" t="b">
        <f>IF(Raw_Data!A828&gt;=1,IF(Raw_Data!I828=2,IF(AND(Raw_Data!Z828&gt;=1,Raw_Data!Z828&lt;=5),6-Raw_Data!Z828,FALSE)))</f>
        <v>0</v>
      </c>
      <c r="S828" t="b">
        <f>IF(Raw_Data!A828&gt;=1,IF(Raw_Data!I828=2,IF(AND(Raw_Data!AA828&gt;=1,Raw_Data!AA828&lt;=5),Raw_Data!AA828,FALSE)))</f>
        <v>0</v>
      </c>
      <c r="T828" t="b">
        <f>IF(Raw_Data!A828&gt;=1,IF(Raw_Data!I828=2,IF(AND(Raw_Data!AB828&gt;=1,Raw_Data!AB828&lt;=5),6-Raw_Data!AB828,FALSE)))</f>
        <v>0</v>
      </c>
      <c r="U828" t="b">
        <f>IF(Raw_Data!A828&gt;=1,IF(Raw_Data!I828=2,IF(AND(Raw_Data!AC828&gt;=1,Raw_Data!AC828&lt;=2),Raw_Data!AC828,FALSE)))</f>
        <v>0</v>
      </c>
      <c r="V828" t="b">
        <f>IF(U828=1,IF(Raw_Data!I828=2,IF(AND(Raw_Data!AD828&gt;=1,Raw_Data!AD828&lt;=4),Raw_Data!AD828,FALSE)))</f>
        <v>0</v>
      </c>
      <c r="W828" t="b">
        <f>IF(U828=1,IF(Raw_Data!I828=2,IF(AND(Raw_Data!AE828&gt;=1,Raw_Data!AE828&lt;=4),5-Raw_Data!AE828,FALSE)))</f>
        <v>0</v>
      </c>
      <c r="X828" t="b">
        <f>IF(U828=1,IF(Raw_Data!I828=2,IF(AND(Raw_Data!AF828&gt;=1,Raw_Data!AF828&lt;=4),5-Raw_Data!AF828,FALSE)))</f>
        <v>0</v>
      </c>
      <c r="Y828" t="b">
        <f>IF(Raw_Data!A828&gt;=1,IF(Raw_Data!I828=2,IF(AND(Raw_Data!AG828&gt;=1,Raw_Data!AG828&lt;=5),Raw_Data!AG828,FALSE)))</f>
        <v>0</v>
      </c>
      <c r="Z828" t="b">
        <f>IF(Raw_Data!A828&gt;=1,IF(Raw_Data!I828=2,IF(AND(Raw_Data!AH828&gt;=1,Raw_Data!AH828&lt;=5),6-Raw_Data!AH828,FALSE)))</f>
        <v>0</v>
      </c>
      <c r="AA828" t="b">
        <f>IF(Raw_Data!A828&gt;=1,IF(Raw_Data!I828=2,IF(AND(Raw_Data!AI828&gt;=1,Raw_Data!AI828&lt;=5),6-Raw_Data!AI828,FALSE)))</f>
        <v>0</v>
      </c>
      <c r="AB828" t="b">
        <f>IF(Raw_Data!A828&gt;=1,IF(Raw_Data!I828=2,IF(AND(Raw_Data!AJ828&gt;=1,Raw_Data!AJ828&lt;=4),5-Raw_Data!AJ828,FALSE)))</f>
        <v>0</v>
      </c>
      <c r="AC828" t="b">
        <f>IF(Raw_Data!A828&gt;=1,IF(Raw_Data!I828=2,IF(AND(Raw_Data!AK828&gt;=1,Raw_Data!AK828&lt;=5),6-Raw_Data!AK828,FALSE)))</f>
        <v>0</v>
      </c>
      <c r="AD828" t="b">
        <f>IF(Raw_Data!A828&gt;=1,IF(Raw_Data!I828=2,IF(AND(Raw_Data!AL828&gt;=1,Raw_Data!AL828&lt;=5),6-Raw_Data!AL828,FALSE)))</f>
        <v>0</v>
      </c>
      <c r="AE828" t="b">
        <f>IF(Raw_Data!A828&gt;=1,IF(Raw_Data!I828=2,IF(AND(Raw_Data!AM828&gt;=1,Raw_Data!AM828&lt;=5),6-Raw_Data!AM828,FALSE)))</f>
        <v>0</v>
      </c>
      <c r="AF828" t="b">
        <f>IF(Raw_Data!A828&gt;=1,IF(Raw_Data!I828=2,IF(AND(Raw_Data!AN828&gt;=1,Raw_Data!AN828&lt;=4),Raw_Data!AN828,FALSE)))</f>
        <v>0</v>
      </c>
      <c r="AG828" t="b">
        <f>IF(Raw_Data!A828&gt;=1,IF(Raw_Data!I828=2,IF(AND(Raw_Data!AO828&gt;=1,Raw_Data!AO828&lt;=4),Raw_Data!AO828,FALSE)))</f>
        <v>0</v>
      </c>
      <c r="AH828" t="b">
        <f>IF(Raw_Data!A828&gt;=1,IF(Raw_Data!I828=2,IF(AND(Raw_Data!AP828&gt;=1,Raw_Data!AP828&lt;=4),Raw_Data!AP828,FALSE)))</f>
        <v>0</v>
      </c>
      <c r="AI828" t="b">
        <f>IF(Raw_Data!A828&gt;=1,IF(Raw_Data!I828=2,IF(AND(Raw_Data!AQ828&gt;=1,Raw_Data!AQ828&lt;=4),Raw_Data!AQ828,FALSE)))</f>
        <v>0</v>
      </c>
    </row>
    <row r="829" spans="1:35" x14ac:dyDescent="0.25">
      <c r="A829" t="b">
        <f>IF(Raw_Data!A829&gt;=1,Raw_Data!A829,FALSE)</f>
        <v>0</v>
      </c>
      <c r="B829" t="b">
        <f>IF(Raw_Data!A829&gt;=1,IF(Raw_Data!I829=1,IF(AND(Raw_Data!J829&gt;=1,Raw_Data!J829&lt;=4),5-Raw_Data!J829,FALSE)))</f>
        <v>0</v>
      </c>
      <c r="C829" t="b">
        <f>IF(Raw_Data!A829&gt;=1,IF(Raw_Data!I829=1,IF(AND(Raw_Data!K829&gt;=1,Raw_Data!K829&lt;=4),5-Raw_Data!K829,FALSE)))</f>
        <v>0</v>
      </c>
      <c r="D829" t="b">
        <f>IF(Raw_Data!A829&gt;=1,IF(Raw_Data!I829=1,IF(AND(Raw_Data!L829&gt;=1,Raw_Data!L829&lt;=4),5-Raw_Data!L829,FALSE)))</f>
        <v>0</v>
      </c>
      <c r="E829" t="b">
        <f>IF(Raw_Data!A829&gt;=1,IF(Raw_Data!I829=1,IF(AND(Raw_Data!M829&gt;=1,Raw_Data!M829&lt;=4),5-Raw_Data!M829,FALSE)))</f>
        <v>0</v>
      </c>
      <c r="F829" t="b">
        <f>IF(Raw_Data!A829&gt;=1,IF(Raw_Data!I829=1,IF(AND(Raw_Data!N829&gt;=1,Raw_Data!N829&lt;=4),5-Raw_Data!N829,FALSE)))</f>
        <v>0</v>
      </c>
      <c r="G829" t="b">
        <f>IF(Raw_Data!A829&gt;=1,IF(Raw_Data!I829=1,IF(AND(Raw_Data!O829&gt;=1,Raw_Data!O829&lt;=4),Raw_Data!O829,FALSE)))</f>
        <v>0</v>
      </c>
      <c r="H829" t="b">
        <f>IF(Raw_Data!A829&gt;=1,IF(Raw_Data!I829=1,IF(AND(Raw_Data!P829&gt;=1,Raw_Data!P829&lt;=5),Raw_Data!P829,FALSE)))</f>
        <v>0</v>
      </c>
      <c r="I829" t="b">
        <f>IF(Raw_Data!A829&gt;=1,IF(Raw_Data!I829=1,IF(AND(Raw_Data!Q829&gt;=1,Raw_Data!Q829&lt;=5),Raw_Data!Q829,FALSE)))</f>
        <v>0</v>
      </c>
      <c r="J829" t="b">
        <f>IF(Raw_Data!A829&gt;=1,IF(Raw_Data!I829=1,IF(AND(Raw_Data!R829&gt;=1,Raw_Data!R829&lt;=4),5-Raw_Data!R829,FALSE)))</f>
        <v>0</v>
      </c>
      <c r="K829" t="b">
        <f>IF(Raw_Data!A829&gt;=1,IF(Raw_Data!I829=1,IF(AND(Raw_Data!S829&gt;=1,Raw_Data!S829&lt;=4),5-Raw_Data!S829,FALSE)))</f>
        <v>0</v>
      </c>
      <c r="L829" t="b">
        <f>IF(Raw_Data!A829&gt;=1,IF(Raw_Data!I829=1,IF(AND(Raw_Data!T829&gt;=1,Raw_Data!T829&lt;=4),5-Raw_Data!T829,FALSE)))</f>
        <v>0</v>
      </c>
      <c r="M829" t="b">
        <f>IF(Raw_Data!A829&gt;=1,IF(Raw_Data!I829=1,IF(AND(Raw_Data!U829&gt;=1,Raw_Data!U829&lt;=4),Raw_Data!U829,FALSE)))</f>
        <v>0</v>
      </c>
      <c r="N829" t="b">
        <f>IF(Raw_Data!A829&gt;=1,IF(Raw_Data!I829=2,IF(AND(Raw_Data!V829&gt;=1,Raw_Data!V829&lt;=5),Raw_Data!V829,FALSE)))</f>
        <v>0</v>
      </c>
      <c r="O829" t="b">
        <f>IF(Raw_Data!A829&gt;=1,IF(Raw_Data!I829=2,IF(AND(Raw_Data!W829&gt;=1,Raw_Data!W829&lt;=5),Raw_Data!W829,FALSE)))</f>
        <v>0</v>
      </c>
      <c r="P829" t="b">
        <f>IF(Raw_Data!A829&gt;=1,IF(Raw_Data!I829=2,IF(AND(Raw_Data!X829&gt;=1,Raw_Data!X829&lt;=5),6-Raw_Data!X829,FALSE)))</f>
        <v>0</v>
      </c>
      <c r="Q829" t="b">
        <f>IF(Raw_Data!A829&gt;=1,IF(Raw_Data!I829=2,IF(AND(Raw_Data!Y829&gt;=1,Raw_Data!Y829&lt;=5),6-Raw_Data!Y829,FALSE)))</f>
        <v>0</v>
      </c>
      <c r="R829" t="b">
        <f>IF(Raw_Data!A829&gt;=1,IF(Raw_Data!I829=2,IF(AND(Raw_Data!Z829&gt;=1,Raw_Data!Z829&lt;=5),6-Raw_Data!Z829,FALSE)))</f>
        <v>0</v>
      </c>
      <c r="S829" t="b">
        <f>IF(Raw_Data!A829&gt;=1,IF(Raw_Data!I829=2,IF(AND(Raw_Data!AA829&gt;=1,Raw_Data!AA829&lt;=5),Raw_Data!AA829,FALSE)))</f>
        <v>0</v>
      </c>
      <c r="T829" t="b">
        <f>IF(Raw_Data!A829&gt;=1,IF(Raw_Data!I829=2,IF(AND(Raw_Data!AB829&gt;=1,Raw_Data!AB829&lt;=5),6-Raw_Data!AB829,FALSE)))</f>
        <v>0</v>
      </c>
      <c r="U829" t="b">
        <f>IF(Raw_Data!A829&gt;=1,IF(Raw_Data!I829=2,IF(AND(Raw_Data!AC829&gt;=1,Raw_Data!AC829&lt;=2),Raw_Data!AC829,FALSE)))</f>
        <v>0</v>
      </c>
      <c r="V829" t="b">
        <f>IF(U829=1,IF(Raw_Data!I829=2,IF(AND(Raw_Data!AD829&gt;=1,Raw_Data!AD829&lt;=4),Raw_Data!AD829,FALSE)))</f>
        <v>0</v>
      </c>
      <c r="W829" t="b">
        <f>IF(U829=1,IF(Raw_Data!I829=2,IF(AND(Raw_Data!AE829&gt;=1,Raw_Data!AE829&lt;=4),5-Raw_Data!AE829,FALSE)))</f>
        <v>0</v>
      </c>
      <c r="X829" t="b">
        <f>IF(U829=1,IF(Raw_Data!I829=2,IF(AND(Raw_Data!AF829&gt;=1,Raw_Data!AF829&lt;=4),5-Raw_Data!AF829,FALSE)))</f>
        <v>0</v>
      </c>
      <c r="Y829" t="b">
        <f>IF(Raw_Data!A829&gt;=1,IF(Raw_Data!I829=2,IF(AND(Raw_Data!AG829&gt;=1,Raw_Data!AG829&lt;=5),Raw_Data!AG829,FALSE)))</f>
        <v>0</v>
      </c>
      <c r="Z829" t="b">
        <f>IF(Raw_Data!A829&gt;=1,IF(Raw_Data!I829=2,IF(AND(Raw_Data!AH829&gt;=1,Raw_Data!AH829&lt;=5),6-Raw_Data!AH829,FALSE)))</f>
        <v>0</v>
      </c>
      <c r="AA829" t="b">
        <f>IF(Raw_Data!A829&gt;=1,IF(Raw_Data!I829=2,IF(AND(Raw_Data!AI829&gt;=1,Raw_Data!AI829&lt;=5),6-Raw_Data!AI829,FALSE)))</f>
        <v>0</v>
      </c>
      <c r="AB829" t="b">
        <f>IF(Raw_Data!A829&gt;=1,IF(Raw_Data!I829=2,IF(AND(Raw_Data!AJ829&gt;=1,Raw_Data!AJ829&lt;=4),5-Raw_Data!AJ829,FALSE)))</f>
        <v>0</v>
      </c>
      <c r="AC829" t="b">
        <f>IF(Raw_Data!A829&gt;=1,IF(Raw_Data!I829=2,IF(AND(Raw_Data!AK829&gt;=1,Raw_Data!AK829&lt;=5),6-Raw_Data!AK829,FALSE)))</f>
        <v>0</v>
      </c>
      <c r="AD829" t="b">
        <f>IF(Raw_Data!A829&gt;=1,IF(Raw_Data!I829=2,IF(AND(Raw_Data!AL829&gt;=1,Raw_Data!AL829&lt;=5),6-Raw_Data!AL829,FALSE)))</f>
        <v>0</v>
      </c>
      <c r="AE829" t="b">
        <f>IF(Raw_Data!A829&gt;=1,IF(Raw_Data!I829=2,IF(AND(Raw_Data!AM829&gt;=1,Raw_Data!AM829&lt;=5),6-Raw_Data!AM829,FALSE)))</f>
        <v>0</v>
      </c>
      <c r="AF829" t="b">
        <f>IF(Raw_Data!A829&gt;=1,IF(Raw_Data!I829=2,IF(AND(Raw_Data!AN829&gt;=1,Raw_Data!AN829&lt;=4),Raw_Data!AN829,FALSE)))</f>
        <v>0</v>
      </c>
      <c r="AG829" t="b">
        <f>IF(Raw_Data!A829&gt;=1,IF(Raw_Data!I829=2,IF(AND(Raw_Data!AO829&gt;=1,Raw_Data!AO829&lt;=4),Raw_Data!AO829,FALSE)))</f>
        <v>0</v>
      </c>
      <c r="AH829" t="b">
        <f>IF(Raw_Data!A829&gt;=1,IF(Raw_Data!I829=2,IF(AND(Raw_Data!AP829&gt;=1,Raw_Data!AP829&lt;=4),Raw_Data!AP829,FALSE)))</f>
        <v>0</v>
      </c>
      <c r="AI829" t="b">
        <f>IF(Raw_Data!A829&gt;=1,IF(Raw_Data!I829=2,IF(AND(Raw_Data!AQ829&gt;=1,Raw_Data!AQ829&lt;=4),Raw_Data!AQ829,FALSE)))</f>
        <v>0</v>
      </c>
    </row>
    <row r="830" spans="1:35" x14ac:dyDescent="0.25">
      <c r="A830" t="b">
        <f>IF(Raw_Data!A830&gt;=1,Raw_Data!A830,FALSE)</f>
        <v>0</v>
      </c>
      <c r="B830" t="b">
        <f>IF(Raw_Data!A830&gt;=1,IF(Raw_Data!I830=1,IF(AND(Raw_Data!J830&gt;=1,Raw_Data!J830&lt;=4),5-Raw_Data!J830,FALSE)))</f>
        <v>0</v>
      </c>
      <c r="C830" t="b">
        <f>IF(Raw_Data!A830&gt;=1,IF(Raw_Data!I830=1,IF(AND(Raw_Data!K830&gt;=1,Raw_Data!K830&lt;=4),5-Raw_Data!K830,FALSE)))</f>
        <v>0</v>
      </c>
      <c r="D830" t="b">
        <f>IF(Raw_Data!A830&gt;=1,IF(Raw_Data!I830=1,IF(AND(Raw_Data!L830&gt;=1,Raw_Data!L830&lt;=4),5-Raw_Data!L830,FALSE)))</f>
        <v>0</v>
      </c>
      <c r="E830" t="b">
        <f>IF(Raw_Data!A830&gt;=1,IF(Raw_Data!I830=1,IF(AND(Raw_Data!M830&gt;=1,Raw_Data!M830&lt;=4),5-Raw_Data!M830,FALSE)))</f>
        <v>0</v>
      </c>
      <c r="F830" t="b">
        <f>IF(Raw_Data!A830&gt;=1,IF(Raw_Data!I830=1,IF(AND(Raw_Data!N830&gt;=1,Raw_Data!N830&lt;=4),5-Raw_Data!N830,FALSE)))</f>
        <v>0</v>
      </c>
      <c r="G830" t="b">
        <f>IF(Raw_Data!A830&gt;=1,IF(Raw_Data!I830=1,IF(AND(Raw_Data!O830&gt;=1,Raw_Data!O830&lt;=4),Raw_Data!O830,FALSE)))</f>
        <v>0</v>
      </c>
      <c r="H830" t="b">
        <f>IF(Raw_Data!A830&gt;=1,IF(Raw_Data!I830=1,IF(AND(Raw_Data!P830&gt;=1,Raw_Data!P830&lt;=5),Raw_Data!P830,FALSE)))</f>
        <v>0</v>
      </c>
      <c r="I830" t="b">
        <f>IF(Raw_Data!A830&gt;=1,IF(Raw_Data!I830=1,IF(AND(Raw_Data!Q830&gt;=1,Raw_Data!Q830&lt;=5),Raw_Data!Q830,FALSE)))</f>
        <v>0</v>
      </c>
      <c r="J830" t="b">
        <f>IF(Raw_Data!A830&gt;=1,IF(Raw_Data!I830=1,IF(AND(Raw_Data!R830&gt;=1,Raw_Data!R830&lt;=4),5-Raw_Data!R830,FALSE)))</f>
        <v>0</v>
      </c>
      <c r="K830" t="b">
        <f>IF(Raw_Data!A830&gt;=1,IF(Raw_Data!I830=1,IF(AND(Raw_Data!S830&gt;=1,Raw_Data!S830&lt;=4),5-Raw_Data!S830,FALSE)))</f>
        <v>0</v>
      </c>
      <c r="L830" t="b">
        <f>IF(Raw_Data!A830&gt;=1,IF(Raw_Data!I830=1,IF(AND(Raw_Data!T830&gt;=1,Raw_Data!T830&lt;=4),5-Raw_Data!T830,FALSE)))</f>
        <v>0</v>
      </c>
      <c r="M830" t="b">
        <f>IF(Raw_Data!A830&gt;=1,IF(Raw_Data!I830=1,IF(AND(Raw_Data!U830&gt;=1,Raw_Data!U830&lt;=4),Raw_Data!U830,FALSE)))</f>
        <v>0</v>
      </c>
      <c r="N830" t="b">
        <f>IF(Raw_Data!A830&gt;=1,IF(Raw_Data!I830=2,IF(AND(Raw_Data!V830&gt;=1,Raw_Data!V830&lt;=5),Raw_Data!V830,FALSE)))</f>
        <v>0</v>
      </c>
      <c r="O830" t="b">
        <f>IF(Raw_Data!A830&gt;=1,IF(Raw_Data!I830=2,IF(AND(Raw_Data!W830&gt;=1,Raw_Data!W830&lt;=5),Raw_Data!W830,FALSE)))</f>
        <v>0</v>
      </c>
      <c r="P830" t="b">
        <f>IF(Raw_Data!A830&gt;=1,IF(Raw_Data!I830=2,IF(AND(Raw_Data!X830&gt;=1,Raw_Data!X830&lt;=5),6-Raw_Data!X830,FALSE)))</f>
        <v>0</v>
      </c>
      <c r="Q830" t="b">
        <f>IF(Raw_Data!A830&gt;=1,IF(Raw_Data!I830=2,IF(AND(Raw_Data!Y830&gt;=1,Raw_Data!Y830&lt;=5),6-Raw_Data!Y830,FALSE)))</f>
        <v>0</v>
      </c>
      <c r="R830" t="b">
        <f>IF(Raw_Data!A830&gt;=1,IF(Raw_Data!I830=2,IF(AND(Raw_Data!Z830&gt;=1,Raw_Data!Z830&lt;=5),6-Raw_Data!Z830,FALSE)))</f>
        <v>0</v>
      </c>
      <c r="S830" t="b">
        <f>IF(Raw_Data!A830&gt;=1,IF(Raw_Data!I830=2,IF(AND(Raw_Data!AA830&gt;=1,Raw_Data!AA830&lt;=5),Raw_Data!AA830,FALSE)))</f>
        <v>0</v>
      </c>
      <c r="T830" t="b">
        <f>IF(Raw_Data!A830&gt;=1,IF(Raw_Data!I830=2,IF(AND(Raw_Data!AB830&gt;=1,Raw_Data!AB830&lt;=5),6-Raw_Data!AB830,FALSE)))</f>
        <v>0</v>
      </c>
      <c r="U830" t="b">
        <f>IF(Raw_Data!A830&gt;=1,IF(Raw_Data!I830=2,IF(AND(Raw_Data!AC830&gt;=1,Raw_Data!AC830&lt;=2),Raw_Data!AC830,FALSE)))</f>
        <v>0</v>
      </c>
      <c r="V830" t="b">
        <f>IF(U830=1,IF(Raw_Data!I830=2,IF(AND(Raw_Data!AD830&gt;=1,Raw_Data!AD830&lt;=4),Raw_Data!AD830,FALSE)))</f>
        <v>0</v>
      </c>
      <c r="W830" t="b">
        <f>IF(U830=1,IF(Raw_Data!I830=2,IF(AND(Raw_Data!AE830&gt;=1,Raw_Data!AE830&lt;=4),5-Raw_Data!AE830,FALSE)))</f>
        <v>0</v>
      </c>
      <c r="X830" t="b">
        <f>IF(U830=1,IF(Raw_Data!I830=2,IF(AND(Raw_Data!AF830&gt;=1,Raw_Data!AF830&lt;=4),5-Raw_Data!AF830,FALSE)))</f>
        <v>0</v>
      </c>
      <c r="Y830" t="b">
        <f>IF(Raw_Data!A830&gt;=1,IF(Raw_Data!I830=2,IF(AND(Raw_Data!AG830&gt;=1,Raw_Data!AG830&lt;=5),Raw_Data!AG830,FALSE)))</f>
        <v>0</v>
      </c>
      <c r="Z830" t="b">
        <f>IF(Raw_Data!A830&gt;=1,IF(Raw_Data!I830=2,IF(AND(Raw_Data!AH830&gt;=1,Raw_Data!AH830&lt;=5),6-Raw_Data!AH830,FALSE)))</f>
        <v>0</v>
      </c>
      <c r="AA830" t="b">
        <f>IF(Raw_Data!A830&gt;=1,IF(Raw_Data!I830=2,IF(AND(Raw_Data!AI830&gt;=1,Raw_Data!AI830&lt;=5),6-Raw_Data!AI830,FALSE)))</f>
        <v>0</v>
      </c>
      <c r="AB830" t="b">
        <f>IF(Raw_Data!A830&gt;=1,IF(Raw_Data!I830=2,IF(AND(Raw_Data!AJ830&gt;=1,Raw_Data!AJ830&lt;=4),5-Raw_Data!AJ830,FALSE)))</f>
        <v>0</v>
      </c>
      <c r="AC830" t="b">
        <f>IF(Raw_Data!A830&gt;=1,IF(Raw_Data!I830=2,IF(AND(Raw_Data!AK830&gt;=1,Raw_Data!AK830&lt;=5),6-Raw_Data!AK830,FALSE)))</f>
        <v>0</v>
      </c>
      <c r="AD830" t="b">
        <f>IF(Raw_Data!A830&gt;=1,IF(Raw_Data!I830=2,IF(AND(Raw_Data!AL830&gt;=1,Raw_Data!AL830&lt;=5),6-Raw_Data!AL830,FALSE)))</f>
        <v>0</v>
      </c>
      <c r="AE830" t="b">
        <f>IF(Raw_Data!A830&gt;=1,IF(Raw_Data!I830=2,IF(AND(Raw_Data!AM830&gt;=1,Raw_Data!AM830&lt;=5),6-Raw_Data!AM830,FALSE)))</f>
        <v>0</v>
      </c>
      <c r="AF830" t="b">
        <f>IF(Raw_Data!A830&gt;=1,IF(Raw_Data!I830=2,IF(AND(Raw_Data!AN830&gt;=1,Raw_Data!AN830&lt;=4),Raw_Data!AN830,FALSE)))</f>
        <v>0</v>
      </c>
      <c r="AG830" t="b">
        <f>IF(Raw_Data!A830&gt;=1,IF(Raw_Data!I830=2,IF(AND(Raw_Data!AO830&gt;=1,Raw_Data!AO830&lt;=4),Raw_Data!AO830,FALSE)))</f>
        <v>0</v>
      </c>
      <c r="AH830" t="b">
        <f>IF(Raw_Data!A830&gt;=1,IF(Raw_Data!I830=2,IF(AND(Raw_Data!AP830&gt;=1,Raw_Data!AP830&lt;=4),Raw_Data!AP830,FALSE)))</f>
        <v>0</v>
      </c>
      <c r="AI830" t="b">
        <f>IF(Raw_Data!A830&gt;=1,IF(Raw_Data!I830=2,IF(AND(Raw_Data!AQ830&gt;=1,Raw_Data!AQ830&lt;=4),Raw_Data!AQ830,FALSE)))</f>
        <v>0</v>
      </c>
    </row>
    <row r="831" spans="1:35" x14ac:dyDescent="0.25">
      <c r="A831" t="b">
        <f>IF(Raw_Data!A831&gt;=1,Raw_Data!A831,FALSE)</f>
        <v>0</v>
      </c>
      <c r="B831" t="b">
        <f>IF(Raw_Data!A831&gt;=1,IF(Raw_Data!I831=1,IF(AND(Raw_Data!J831&gt;=1,Raw_Data!J831&lt;=4),5-Raw_Data!J831,FALSE)))</f>
        <v>0</v>
      </c>
      <c r="C831" t="b">
        <f>IF(Raw_Data!A831&gt;=1,IF(Raw_Data!I831=1,IF(AND(Raw_Data!K831&gt;=1,Raw_Data!K831&lt;=4),5-Raw_Data!K831,FALSE)))</f>
        <v>0</v>
      </c>
      <c r="D831" t="b">
        <f>IF(Raw_Data!A831&gt;=1,IF(Raw_Data!I831=1,IF(AND(Raw_Data!L831&gt;=1,Raw_Data!L831&lt;=4),5-Raw_Data!L831,FALSE)))</f>
        <v>0</v>
      </c>
      <c r="E831" t="b">
        <f>IF(Raw_Data!A831&gt;=1,IF(Raw_Data!I831=1,IF(AND(Raw_Data!M831&gt;=1,Raw_Data!M831&lt;=4),5-Raw_Data!M831,FALSE)))</f>
        <v>0</v>
      </c>
      <c r="F831" t="b">
        <f>IF(Raw_Data!A831&gt;=1,IF(Raw_Data!I831=1,IF(AND(Raw_Data!N831&gt;=1,Raw_Data!N831&lt;=4),5-Raw_Data!N831,FALSE)))</f>
        <v>0</v>
      </c>
      <c r="G831" t="b">
        <f>IF(Raw_Data!A831&gt;=1,IF(Raw_Data!I831=1,IF(AND(Raw_Data!O831&gt;=1,Raw_Data!O831&lt;=4),Raw_Data!O831,FALSE)))</f>
        <v>0</v>
      </c>
      <c r="H831" t="b">
        <f>IF(Raw_Data!A831&gt;=1,IF(Raw_Data!I831=1,IF(AND(Raw_Data!P831&gt;=1,Raw_Data!P831&lt;=5),Raw_Data!P831,FALSE)))</f>
        <v>0</v>
      </c>
      <c r="I831" t="b">
        <f>IF(Raw_Data!A831&gt;=1,IF(Raw_Data!I831=1,IF(AND(Raw_Data!Q831&gt;=1,Raw_Data!Q831&lt;=5),Raw_Data!Q831,FALSE)))</f>
        <v>0</v>
      </c>
      <c r="J831" t="b">
        <f>IF(Raw_Data!A831&gt;=1,IF(Raw_Data!I831=1,IF(AND(Raw_Data!R831&gt;=1,Raw_Data!R831&lt;=4),5-Raw_Data!R831,FALSE)))</f>
        <v>0</v>
      </c>
      <c r="K831" t="b">
        <f>IF(Raw_Data!A831&gt;=1,IF(Raw_Data!I831=1,IF(AND(Raw_Data!S831&gt;=1,Raw_Data!S831&lt;=4),5-Raw_Data!S831,FALSE)))</f>
        <v>0</v>
      </c>
      <c r="L831" t="b">
        <f>IF(Raw_Data!A831&gt;=1,IF(Raw_Data!I831=1,IF(AND(Raw_Data!T831&gt;=1,Raw_Data!T831&lt;=4),5-Raw_Data!T831,FALSE)))</f>
        <v>0</v>
      </c>
      <c r="M831" t="b">
        <f>IF(Raw_Data!A831&gt;=1,IF(Raw_Data!I831=1,IF(AND(Raw_Data!U831&gt;=1,Raw_Data!U831&lt;=4),Raw_Data!U831,FALSE)))</f>
        <v>0</v>
      </c>
      <c r="N831" t="b">
        <f>IF(Raw_Data!A831&gt;=1,IF(Raw_Data!I831=2,IF(AND(Raw_Data!V831&gt;=1,Raw_Data!V831&lt;=5),Raw_Data!V831,FALSE)))</f>
        <v>0</v>
      </c>
      <c r="O831" t="b">
        <f>IF(Raw_Data!A831&gt;=1,IF(Raw_Data!I831=2,IF(AND(Raw_Data!W831&gt;=1,Raw_Data!W831&lt;=5),Raw_Data!W831,FALSE)))</f>
        <v>0</v>
      </c>
      <c r="P831" t="b">
        <f>IF(Raw_Data!A831&gt;=1,IF(Raw_Data!I831=2,IF(AND(Raw_Data!X831&gt;=1,Raw_Data!X831&lt;=5),6-Raw_Data!X831,FALSE)))</f>
        <v>0</v>
      </c>
      <c r="Q831" t="b">
        <f>IF(Raw_Data!A831&gt;=1,IF(Raw_Data!I831=2,IF(AND(Raw_Data!Y831&gt;=1,Raw_Data!Y831&lt;=5),6-Raw_Data!Y831,FALSE)))</f>
        <v>0</v>
      </c>
      <c r="R831" t="b">
        <f>IF(Raw_Data!A831&gt;=1,IF(Raw_Data!I831=2,IF(AND(Raw_Data!Z831&gt;=1,Raw_Data!Z831&lt;=5),6-Raw_Data!Z831,FALSE)))</f>
        <v>0</v>
      </c>
      <c r="S831" t="b">
        <f>IF(Raw_Data!A831&gt;=1,IF(Raw_Data!I831=2,IF(AND(Raw_Data!AA831&gt;=1,Raw_Data!AA831&lt;=5),Raw_Data!AA831,FALSE)))</f>
        <v>0</v>
      </c>
      <c r="T831" t="b">
        <f>IF(Raw_Data!A831&gt;=1,IF(Raw_Data!I831=2,IF(AND(Raw_Data!AB831&gt;=1,Raw_Data!AB831&lt;=5),6-Raw_Data!AB831,FALSE)))</f>
        <v>0</v>
      </c>
      <c r="U831" t="b">
        <f>IF(Raw_Data!A831&gt;=1,IF(Raw_Data!I831=2,IF(AND(Raw_Data!AC831&gt;=1,Raw_Data!AC831&lt;=2),Raw_Data!AC831,FALSE)))</f>
        <v>0</v>
      </c>
      <c r="V831" t="b">
        <f>IF(U831=1,IF(Raw_Data!I831=2,IF(AND(Raw_Data!AD831&gt;=1,Raw_Data!AD831&lt;=4),Raw_Data!AD831,FALSE)))</f>
        <v>0</v>
      </c>
      <c r="W831" t="b">
        <f>IF(U831=1,IF(Raw_Data!I831=2,IF(AND(Raw_Data!AE831&gt;=1,Raw_Data!AE831&lt;=4),5-Raw_Data!AE831,FALSE)))</f>
        <v>0</v>
      </c>
      <c r="X831" t="b">
        <f>IF(U831=1,IF(Raw_Data!I831=2,IF(AND(Raw_Data!AF831&gt;=1,Raw_Data!AF831&lt;=4),5-Raw_Data!AF831,FALSE)))</f>
        <v>0</v>
      </c>
      <c r="Y831" t="b">
        <f>IF(Raw_Data!A831&gt;=1,IF(Raw_Data!I831=2,IF(AND(Raw_Data!AG831&gt;=1,Raw_Data!AG831&lt;=5),Raw_Data!AG831,FALSE)))</f>
        <v>0</v>
      </c>
      <c r="Z831" t="b">
        <f>IF(Raw_Data!A831&gt;=1,IF(Raw_Data!I831=2,IF(AND(Raw_Data!AH831&gt;=1,Raw_Data!AH831&lt;=5),6-Raw_Data!AH831,FALSE)))</f>
        <v>0</v>
      </c>
      <c r="AA831" t="b">
        <f>IF(Raw_Data!A831&gt;=1,IF(Raw_Data!I831=2,IF(AND(Raw_Data!AI831&gt;=1,Raw_Data!AI831&lt;=5),6-Raw_Data!AI831,FALSE)))</f>
        <v>0</v>
      </c>
      <c r="AB831" t="b">
        <f>IF(Raw_Data!A831&gt;=1,IF(Raw_Data!I831=2,IF(AND(Raw_Data!AJ831&gt;=1,Raw_Data!AJ831&lt;=4),5-Raw_Data!AJ831,FALSE)))</f>
        <v>0</v>
      </c>
      <c r="AC831" t="b">
        <f>IF(Raw_Data!A831&gt;=1,IF(Raw_Data!I831=2,IF(AND(Raw_Data!AK831&gt;=1,Raw_Data!AK831&lt;=5),6-Raw_Data!AK831,FALSE)))</f>
        <v>0</v>
      </c>
      <c r="AD831" t="b">
        <f>IF(Raw_Data!A831&gt;=1,IF(Raw_Data!I831=2,IF(AND(Raw_Data!AL831&gt;=1,Raw_Data!AL831&lt;=5),6-Raw_Data!AL831,FALSE)))</f>
        <v>0</v>
      </c>
      <c r="AE831" t="b">
        <f>IF(Raw_Data!A831&gt;=1,IF(Raw_Data!I831=2,IF(AND(Raw_Data!AM831&gt;=1,Raw_Data!AM831&lt;=5),6-Raw_Data!AM831,FALSE)))</f>
        <v>0</v>
      </c>
      <c r="AF831" t="b">
        <f>IF(Raw_Data!A831&gt;=1,IF(Raw_Data!I831=2,IF(AND(Raw_Data!AN831&gt;=1,Raw_Data!AN831&lt;=4),Raw_Data!AN831,FALSE)))</f>
        <v>0</v>
      </c>
      <c r="AG831" t="b">
        <f>IF(Raw_Data!A831&gt;=1,IF(Raw_Data!I831=2,IF(AND(Raw_Data!AO831&gt;=1,Raw_Data!AO831&lt;=4),Raw_Data!AO831,FALSE)))</f>
        <v>0</v>
      </c>
      <c r="AH831" t="b">
        <f>IF(Raw_Data!A831&gt;=1,IF(Raw_Data!I831=2,IF(AND(Raw_Data!AP831&gt;=1,Raw_Data!AP831&lt;=4),Raw_Data!AP831,FALSE)))</f>
        <v>0</v>
      </c>
      <c r="AI831" t="b">
        <f>IF(Raw_Data!A831&gt;=1,IF(Raw_Data!I831=2,IF(AND(Raw_Data!AQ831&gt;=1,Raw_Data!AQ831&lt;=4),Raw_Data!AQ831,FALSE)))</f>
        <v>0</v>
      </c>
    </row>
    <row r="832" spans="1:35" x14ac:dyDescent="0.25">
      <c r="A832" t="b">
        <f>IF(Raw_Data!A832&gt;=1,Raw_Data!A832,FALSE)</f>
        <v>0</v>
      </c>
      <c r="B832" t="b">
        <f>IF(Raw_Data!A832&gt;=1,IF(Raw_Data!I832=1,IF(AND(Raw_Data!J832&gt;=1,Raw_Data!J832&lt;=4),5-Raw_Data!J832,FALSE)))</f>
        <v>0</v>
      </c>
      <c r="C832" t="b">
        <f>IF(Raw_Data!A832&gt;=1,IF(Raw_Data!I832=1,IF(AND(Raw_Data!K832&gt;=1,Raw_Data!K832&lt;=4),5-Raw_Data!K832,FALSE)))</f>
        <v>0</v>
      </c>
      <c r="D832" t="b">
        <f>IF(Raw_Data!A832&gt;=1,IF(Raw_Data!I832=1,IF(AND(Raw_Data!L832&gt;=1,Raw_Data!L832&lt;=4),5-Raw_Data!L832,FALSE)))</f>
        <v>0</v>
      </c>
      <c r="E832" t="b">
        <f>IF(Raw_Data!A832&gt;=1,IF(Raw_Data!I832=1,IF(AND(Raw_Data!M832&gt;=1,Raw_Data!M832&lt;=4),5-Raw_Data!M832,FALSE)))</f>
        <v>0</v>
      </c>
      <c r="F832" t="b">
        <f>IF(Raw_Data!A832&gt;=1,IF(Raw_Data!I832=1,IF(AND(Raw_Data!N832&gt;=1,Raw_Data!N832&lt;=4),5-Raw_Data!N832,FALSE)))</f>
        <v>0</v>
      </c>
      <c r="G832" t="b">
        <f>IF(Raw_Data!A832&gt;=1,IF(Raw_Data!I832=1,IF(AND(Raw_Data!O832&gt;=1,Raw_Data!O832&lt;=4),Raw_Data!O832,FALSE)))</f>
        <v>0</v>
      </c>
      <c r="H832" t="b">
        <f>IF(Raw_Data!A832&gt;=1,IF(Raw_Data!I832=1,IF(AND(Raw_Data!P832&gt;=1,Raw_Data!P832&lt;=5),Raw_Data!P832,FALSE)))</f>
        <v>0</v>
      </c>
      <c r="I832" t="b">
        <f>IF(Raw_Data!A832&gt;=1,IF(Raw_Data!I832=1,IF(AND(Raw_Data!Q832&gt;=1,Raw_Data!Q832&lt;=5),Raw_Data!Q832,FALSE)))</f>
        <v>0</v>
      </c>
      <c r="J832" t="b">
        <f>IF(Raw_Data!A832&gt;=1,IF(Raw_Data!I832=1,IF(AND(Raw_Data!R832&gt;=1,Raw_Data!R832&lt;=4),5-Raw_Data!R832,FALSE)))</f>
        <v>0</v>
      </c>
      <c r="K832" t="b">
        <f>IF(Raw_Data!A832&gt;=1,IF(Raw_Data!I832=1,IF(AND(Raw_Data!S832&gt;=1,Raw_Data!S832&lt;=4),5-Raw_Data!S832,FALSE)))</f>
        <v>0</v>
      </c>
      <c r="L832" t="b">
        <f>IF(Raw_Data!A832&gt;=1,IF(Raw_Data!I832=1,IF(AND(Raw_Data!T832&gt;=1,Raw_Data!T832&lt;=4),5-Raw_Data!T832,FALSE)))</f>
        <v>0</v>
      </c>
      <c r="M832" t="b">
        <f>IF(Raw_Data!A832&gt;=1,IF(Raw_Data!I832=1,IF(AND(Raw_Data!U832&gt;=1,Raw_Data!U832&lt;=4),Raw_Data!U832,FALSE)))</f>
        <v>0</v>
      </c>
      <c r="N832" t="b">
        <f>IF(Raw_Data!A832&gt;=1,IF(Raw_Data!I832=2,IF(AND(Raw_Data!V832&gt;=1,Raw_Data!V832&lt;=5),Raw_Data!V832,FALSE)))</f>
        <v>0</v>
      </c>
      <c r="O832" t="b">
        <f>IF(Raw_Data!A832&gt;=1,IF(Raw_Data!I832=2,IF(AND(Raw_Data!W832&gt;=1,Raw_Data!W832&lt;=5),Raw_Data!W832,FALSE)))</f>
        <v>0</v>
      </c>
      <c r="P832" t="b">
        <f>IF(Raw_Data!A832&gt;=1,IF(Raw_Data!I832=2,IF(AND(Raw_Data!X832&gt;=1,Raw_Data!X832&lt;=5),6-Raw_Data!X832,FALSE)))</f>
        <v>0</v>
      </c>
      <c r="Q832" t="b">
        <f>IF(Raw_Data!A832&gt;=1,IF(Raw_Data!I832=2,IF(AND(Raw_Data!Y832&gt;=1,Raw_Data!Y832&lt;=5),6-Raw_Data!Y832,FALSE)))</f>
        <v>0</v>
      </c>
      <c r="R832" t="b">
        <f>IF(Raw_Data!A832&gt;=1,IF(Raw_Data!I832=2,IF(AND(Raw_Data!Z832&gt;=1,Raw_Data!Z832&lt;=5),6-Raw_Data!Z832,FALSE)))</f>
        <v>0</v>
      </c>
      <c r="S832" t="b">
        <f>IF(Raw_Data!A832&gt;=1,IF(Raw_Data!I832=2,IF(AND(Raw_Data!AA832&gt;=1,Raw_Data!AA832&lt;=5),Raw_Data!AA832,FALSE)))</f>
        <v>0</v>
      </c>
      <c r="T832" t="b">
        <f>IF(Raw_Data!A832&gt;=1,IF(Raw_Data!I832=2,IF(AND(Raw_Data!AB832&gt;=1,Raw_Data!AB832&lt;=5),6-Raw_Data!AB832,FALSE)))</f>
        <v>0</v>
      </c>
      <c r="U832" t="b">
        <f>IF(Raw_Data!A832&gt;=1,IF(Raw_Data!I832=2,IF(AND(Raw_Data!AC832&gt;=1,Raw_Data!AC832&lt;=2),Raw_Data!AC832,FALSE)))</f>
        <v>0</v>
      </c>
      <c r="V832" t="b">
        <f>IF(U832=1,IF(Raw_Data!I832=2,IF(AND(Raw_Data!AD832&gt;=1,Raw_Data!AD832&lt;=4),Raw_Data!AD832,FALSE)))</f>
        <v>0</v>
      </c>
      <c r="W832" t="b">
        <f>IF(U832=1,IF(Raw_Data!I832=2,IF(AND(Raw_Data!AE832&gt;=1,Raw_Data!AE832&lt;=4),5-Raw_Data!AE832,FALSE)))</f>
        <v>0</v>
      </c>
      <c r="X832" t="b">
        <f>IF(U832=1,IF(Raw_Data!I832=2,IF(AND(Raw_Data!AF832&gt;=1,Raw_Data!AF832&lt;=4),5-Raw_Data!AF832,FALSE)))</f>
        <v>0</v>
      </c>
      <c r="Y832" t="b">
        <f>IF(Raw_Data!A832&gt;=1,IF(Raw_Data!I832=2,IF(AND(Raw_Data!AG832&gt;=1,Raw_Data!AG832&lt;=5),Raw_Data!AG832,FALSE)))</f>
        <v>0</v>
      </c>
      <c r="Z832" t="b">
        <f>IF(Raw_Data!A832&gt;=1,IF(Raw_Data!I832=2,IF(AND(Raw_Data!AH832&gt;=1,Raw_Data!AH832&lt;=5),6-Raw_Data!AH832,FALSE)))</f>
        <v>0</v>
      </c>
      <c r="AA832" t="b">
        <f>IF(Raw_Data!A832&gt;=1,IF(Raw_Data!I832=2,IF(AND(Raw_Data!AI832&gt;=1,Raw_Data!AI832&lt;=5),6-Raw_Data!AI832,FALSE)))</f>
        <v>0</v>
      </c>
      <c r="AB832" t="b">
        <f>IF(Raw_Data!A832&gt;=1,IF(Raw_Data!I832=2,IF(AND(Raw_Data!AJ832&gt;=1,Raw_Data!AJ832&lt;=4),5-Raw_Data!AJ832,FALSE)))</f>
        <v>0</v>
      </c>
      <c r="AC832" t="b">
        <f>IF(Raw_Data!A832&gt;=1,IF(Raw_Data!I832=2,IF(AND(Raw_Data!AK832&gt;=1,Raw_Data!AK832&lt;=5),6-Raw_Data!AK832,FALSE)))</f>
        <v>0</v>
      </c>
      <c r="AD832" t="b">
        <f>IF(Raw_Data!A832&gt;=1,IF(Raw_Data!I832=2,IF(AND(Raw_Data!AL832&gt;=1,Raw_Data!AL832&lt;=5),6-Raw_Data!AL832,FALSE)))</f>
        <v>0</v>
      </c>
      <c r="AE832" t="b">
        <f>IF(Raw_Data!A832&gt;=1,IF(Raw_Data!I832=2,IF(AND(Raw_Data!AM832&gt;=1,Raw_Data!AM832&lt;=5),6-Raw_Data!AM832,FALSE)))</f>
        <v>0</v>
      </c>
      <c r="AF832" t="b">
        <f>IF(Raw_Data!A832&gt;=1,IF(Raw_Data!I832=2,IF(AND(Raw_Data!AN832&gt;=1,Raw_Data!AN832&lt;=4),Raw_Data!AN832,FALSE)))</f>
        <v>0</v>
      </c>
      <c r="AG832" t="b">
        <f>IF(Raw_Data!A832&gt;=1,IF(Raw_Data!I832=2,IF(AND(Raw_Data!AO832&gt;=1,Raw_Data!AO832&lt;=4),Raw_Data!AO832,FALSE)))</f>
        <v>0</v>
      </c>
      <c r="AH832" t="b">
        <f>IF(Raw_Data!A832&gt;=1,IF(Raw_Data!I832=2,IF(AND(Raw_Data!AP832&gt;=1,Raw_Data!AP832&lt;=4),Raw_Data!AP832,FALSE)))</f>
        <v>0</v>
      </c>
      <c r="AI832" t="b">
        <f>IF(Raw_Data!A832&gt;=1,IF(Raw_Data!I832=2,IF(AND(Raw_Data!AQ832&gt;=1,Raw_Data!AQ832&lt;=4),Raw_Data!AQ832,FALSE)))</f>
        <v>0</v>
      </c>
    </row>
    <row r="833" spans="1:35" x14ac:dyDescent="0.25">
      <c r="A833" t="b">
        <f>IF(Raw_Data!A833&gt;=1,Raw_Data!A833,FALSE)</f>
        <v>0</v>
      </c>
      <c r="B833" t="b">
        <f>IF(Raw_Data!A833&gt;=1,IF(Raw_Data!I833=1,IF(AND(Raw_Data!J833&gt;=1,Raw_Data!J833&lt;=4),5-Raw_Data!J833,FALSE)))</f>
        <v>0</v>
      </c>
      <c r="C833" t="b">
        <f>IF(Raw_Data!A833&gt;=1,IF(Raw_Data!I833=1,IF(AND(Raw_Data!K833&gt;=1,Raw_Data!K833&lt;=4),5-Raw_Data!K833,FALSE)))</f>
        <v>0</v>
      </c>
      <c r="D833" t="b">
        <f>IF(Raw_Data!A833&gt;=1,IF(Raw_Data!I833=1,IF(AND(Raw_Data!L833&gt;=1,Raw_Data!L833&lt;=4),5-Raw_Data!L833,FALSE)))</f>
        <v>0</v>
      </c>
      <c r="E833" t="b">
        <f>IF(Raw_Data!A833&gt;=1,IF(Raw_Data!I833=1,IF(AND(Raw_Data!M833&gt;=1,Raw_Data!M833&lt;=4),5-Raw_Data!M833,FALSE)))</f>
        <v>0</v>
      </c>
      <c r="F833" t="b">
        <f>IF(Raw_Data!A833&gt;=1,IF(Raw_Data!I833=1,IF(AND(Raw_Data!N833&gt;=1,Raw_Data!N833&lt;=4),5-Raw_Data!N833,FALSE)))</f>
        <v>0</v>
      </c>
      <c r="G833" t="b">
        <f>IF(Raw_Data!A833&gt;=1,IF(Raw_Data!I833=1,IF(AND(Raw_Data!O833&gt;=1,Raw_Data!O833&lt;=4),Raw_Data!O833,FALSE)))</f>
        <v>0</v>
      </c>
      <c r="H833" t="b">
        <f>IF(Raw_Data!A833&gt;=1,IF(Raw_Data!I833=1,IF(AND(Raw_Data!P833&gt;=1,Raw_Data!P833&lt;=5),Raw_Data!P833,FALSE)))</f>
        <v>0</v>
      </c>
      <c r="I833" t="b">
        <f>IF(Raw_Data!A833&gt;=1,IF(Raw_Data!I833=1,IF(AND(Raw_Data!Q833&gt;=1,Raw_Data!Q833&lt;=5),Raw_Data!Q833,FALSE)))</f>
        <v>0</v>
      </c>
      <c r="J833" t="b">
        <f>IF(Raw_Data!A833&gt;=1,IF(Raw_Data!I833=1,IF(AND(Raw_Data!R833&gt;=1,Raw_Data!R833&lt;=4),5-Raw_Data!R833,FALSE)))</f>
        <v>0</v>
      </c>
      <c r="K833" t="b">
        <f>IF(Raw_Data!A833&gt;=1,IF(Raw_Data!I833=1,IF(AND(Raw_Data!S833&gt;=1,Raw_Data!S833&lt;=4),5-Raw_Data!S833,FALSE)))</f>
        <v>0</v>
      </c>
      <c r="L833" t="b">
        <f>IF(Raw_Data!A833&gt;=1,IF(Raw_Data!I833=1,IF(AND(Raw_Data!T833&gt;=1,Raw_Data!T833&lt;=4),5-Raw_Data!T833,FALSE)))</f>
        <v>0</v>
      </c>
      <c r="M833" t="b">
        <f>IF(Raw_Data!A833&gt;=1,IF(Raw_Data!I833=1,IF(AND(Raw_Data!U833&gt;=1,Raw_Data!U833&lt;=4),Raw_Data!U833,FALSE)))</f>
        <v>0</v>
      </c>
      <c r="N833" t="b">
        <f>IF(Raw_Data!A833&gt;=1,IF(Raw_Data!I833=2,IF(AND(Raw_Data!V833&gt;=1,Raw_Data!V833&lt;=5),Raw_Data!V833,FALSE)))</f>
        <v>0</v>
      </c>
      <c r="O833" t="b">
        <f>IF(Raw_Data!A833&gt;=1,IF(Raw_Data!I833=2,IF(AND(Raw_Data!W833&gt;=1,Raw_Data!W833&lt;=5),Raw_Data!W833,FALSE)))</f>
        <v>0</v>
      </c>
      <c r="P833" t="b">
        <f>IF(Raw_Data!A833&gt;=1,IF(Raw_Data!I833=2,IF(AND(Raw_Data!X833&gt;=1,Raw_Data!X833&lt;=5),6-Raw_Data!X833,FALSE)))</f>
        <v>0</v>
      </c>
      <c r="Q833" t="b">
        <f>IF(Raw_Data!A833&gt;=1,IF(Raw_Data!I833=2,IF(AND(Raw_Data!Y833&gt;=1,Raw_Data!Y833&lt;=5),6-Raw_Data!Y833,FALSE)))</f>
        <v>0</v>
      </c>
      <c r="R833" t="b">
        <f>IF(Raw_Data!A833&gt;=1,IF(Raw_Data!I833=2,IF(AND(Raw_Data!Z833&gt;=1,Raw_Data!Z833&lt;=5),6-Raw_Data!Z833,FALSE)))</f>
        <v>0</v>
      </c>
      <c r="S833" t="b">
        <f>IF(Raw_Data!A833&gt;=1,IF(Raw_Data!I833=2,IF(AND(Raw_Data!AA833&gt;=1,Raw_Data!AA833&lt;=5),Raw_Data!AA833,FALSE)))</f>
        <v>0</v>
      </c>
      <c r="T833" t="b">
        <f>IF(Raw_Data!A833&gt;=1,IF(Raw_Data!I833=2,IF(AND(Raw_Data!AB833&gt;=1,Raw_Data!AB833&lt;=5),6-Raw_Data!AB833,FALSE)))</f>
        <v>0</v>
      </c>
      <c r="U833" t="b">
        <f>IF(Raw_Data!A833&gt;=1,IF(Raw_Data!I833=2,IF(AND(Raw_Data!AC833&gt;=1,Raw_Data!AC833&lt;=2),Raw_Data!AC833,FALSE)))</f>
        <v>0</v>
      </c>
      <c r="V833" t="b">
        <f>IF(U833=1,IF(Raw_Data!I833=2,IF(AND(Raw_Data!AD833&gt;=1,Raw_Data!AD833&lt;=4),Raw_Data!AD833,FALSE)))</f>
        <v>0</v>
      </c>
      <c r="W833" t="b">
        <f>IF(U833=1,IF(Raw_Data!I833=2,IF(AND(Raw_Data!AE833&gt;=1,Raw_Data!AE833&lt;=4),5-Raw_Data!AE833,FALSE)))</f>
        <v>0</v>
      </c>
      <c r="X833" t="b">
        <f>IF(U833=1,IF(Raw_Data!I833=2,IF(AND(Raw_Data!AF833&gt;=1,Raw_Data!AF833&lt;=4),5-Raw_Data!AF833,FALSE)))</f>
        <v>0</v>
      </c>
      <c r="Y833" t="b">
        <f>IF(Raw_Data!A833&gt;=1,IF(Raw_Data!I833=2,IF(AND(Raw_Data!AG833&gt;=1,Raw_Data!AG833&lt;=5),Raw_Data!AG833,FALSE)))</f>
        <v>0</v>
      </c>
      <c r="Z833" t="b">
        <f>IF(Raw_Data!A833&gt;=1,IF(Raw_Data!I833=2,IF(AND(Raw_Data!AH833&gt;=1,Raw_Data!AH833&lt;=5),6-Raw_Data!AH833,FALSE)))</f>
        <v>0</v>
      </c>
      <c r="AA833" t="b">
        <f>IF(Raw_Data!A833&gt;=1,IF(Raw_Data!I833=2,IF(AND(Raw_Data!AI833&gt;=1,Raw_Data!AI833&lt;=5),6-Raw_Data!AI833,FALSE)))</f>
        <v>0</v>
      </c>
      <c r="AB833" t="b">
        <f>IF(Raw_Data!A833&gt;=1,IF(Raw_Data!I833=2,IF(AND(Raw_Data!AJ833&gt;=1,Raw_Data!AJ833&lt;=4),5-Raw_Data!AJ833,FALSE)))</f>
        <v>0</v>
      </c>
      <c r="AC833" t="b">
        <f>IF(Raw_Data!A833&gt;=1,IF(Raw_Data!I833=2,IF(AND(Raw_Data!AK833&gt;=1,Raw_Data!AK833&lt;=5),6-Raw_Data!AK833,FALSE)))</f>
        <v>0</v>
      </c>
      <c r="AD833" t="b">
        <f>IF(Raw_Data!A833&gt;=1,IF(Raw_Data!I833=2,IF(AND(Raw_Data!AL833&gt;=1,Raw_Data!AL833&lt;=5),6-Raw_Data!AL833,FALSE)))</f>
        <v>0</v>
      </c>
      <c r="AE833" t="b">
        <f>IF(Raw_Data!A833&gt;=1,IF(Raw_Data!I833=2,IF(AND(Raw_Data!AM833&gt;=1,Raw_Data!AM833&lt;=5),6-Raw_Data!AM833,FALSE)))</f>
        <v>0</v>
      </c>
      <c r="AF833" t="b">
        <f>IF(Raw_Data!A833&gt;=1,IF(Raw_Data!I833=2,IF(AND(Raw_Data!AN833&gt;=1,Raw_Data!AN833&lt;=4),Raw_Data!AN833,FALSE)))</f>
        <v>0</v>
      </c>
      <c r="AG833" t="b">
        <f>IF(Raw_Data!A833&gt;=1,IF(Raw_Data!I833=2,IF(AND(Raw_Data!AO833&gt;=1,Raw_Data!AO833&lt;=4),Raw_Data!AO833,FALSE)))</f>
        <v>0</v>
      </c>
      <c r="AH833" t="b">
        <f>IF(Raw_Data!A833&gt;=1,IF(Raw_Data!I833=2,IF(AND(Raw_Data!AP833&gt;=1,Raw_Data!AP833&lt;=4),Raw_Data!AP833,FALSE)))</f>
        <v>0</v>
      </c>
      <c r="AI833" t="b">
        <f>IF(Raw_Data!A833&gt;=1,IF(Raw_Data!I833=2,IF(AND(Raw_Data!AQ833&gt;=1,Raw_Data!AQ833&lt;=4),Raw_Data!AQ833,FALSE)))</f>
        <v>0</v>
      </c>
    </row>
    <row r="834" spans="1:35" x14ac:dyDescent="0.25">
      <c r="A834" t="b">
        <f>IF(Raw_Data!A834&gt;=1,Raw_Data!A834,FALSE)</f>
        <v>0</v>
      </c>
      <c r="B834" t="b">
        <f>IF(Raw_Data!A834&gt;=1,IF(Raw_Data!I834=1,IF(AND(Raw_Data!J834&gt;=1,Raw_Data!J834&lt;=4),5-Raw_Data!J834,FALSE)))</f>
        <v>0</v>
      </c>
      <c r="C834" t="b">
        <f>IF(Raw_Data!A834&gt;=1,IF(Raw_Data!I834=1,IF(AND(Raw_Data!K834&gt;=1,Raw_Data!K834&lt;=4),5-Raw_Data!K834,FALSE)))</f>
        <v>0</v>
      </c>
      <c r="D834" t="b">
        <f>IF(Raw_Data!A834&gt;=1,IF(Raw_Data!I834=1,IF(AND(Raw_Data!L834&gt;=1,Raw_Data!L834&lt;=4),5-Raw_Data!L834,FALSE)))</f>
        <v>0</v>
      </c>
      <c r="E834" t="b">
        <f>IF(Raw_Data!A834&gt;=1,IF(Raw_Data!I834=1,IF(AND(Raw_Data!M834&gt;=1,Raw_Data!M834&lt;=4),5-Raw_Data!M834,FALSE)))</f>
        <v>0</v>
      </c>
      <c r="F834" t="b">
        <f>IF(Raw_Data!A834&gt;=1,IF(Raw_Data!I834=1,IF(AND(Raw_Data!N834&gt;=1,Raw_Data!N834&lt;=4),5-Raw_Data!N834,FALSE)))</f>
        <v>0</v>
      </c>
      <c r="G834" t="b">
        <f>IF(Raw_Data!A834&gt;=1,IF(Raw_Data!I834=1,IF(AND(Raw_Data!O834&gt;=1,Raw_Data!O834&lt;=4),Raw_Data!O834,FALSE)))</f>
        <v>0</v>
      </c>
      <c r="H834" t="b">
        <f>IF(Raw_Data!A834&gt;=1,IF(Raw_Data!I834=1,IF(AND(Raw_Data!P834&gt;=1,Raw_Data!P834&lt;=5),Raw_Data!P834,FALSE)))</f>
        <v>0</v>
      </c>
      <c r="I834" t="b">
        <f>IF(Raw_Data!A834&gt;=1,IF(Raw_Data!I834=1,IF(AND(Raw_Data!Q834&gt;=1,Raw_Data!Q834&lt;=5),Raw_Data!Q834,FALSE)))</f>
        <v>0</v>
      </c>
      <c r="J834" t="b">
        <f>IF(Raw_Data!A834&gt;=1,IF(Raw_Data!I834=1,IF(AND(Raw_Data!R834&gt;=1,Raw_Data!R834&lt;=4),5-Raw_Data!R834,FALSE)))</f>
        <v>0</v>
      </c>
      <c r="K834" t="b">
        <f>IF(Raw_Data!A834&gt;=1,IF(Raw_Data!I834=1,IF(AND(Raw_Data!S834&gt;=1,Raw_Data!S834&lt;=4),5-Raw_Data!S834,FALSE)))</f>
        <v>0</v>
      </c>
      <c r="L834" t="b">
        <f>IF(Raw_Data!A834&gt;=1,IF(Raw_Data!I834=1,IF(AND(Raw_Data!T834&gt;=1,Raw_Data!T834&lt;=4),5-Raw_Data!T834,FALSE)))</f>
        <v>0</v>
      </c>
      <c r="M834" t="b">
        <f>IF(Raw_Data!A834&gt;=1,IF(Raw_Data!I834=1,IF(AND(Raw_Data!U834&gt;=1,Raw_Data!U834&lt;=4),Raw_Data!U834,FALSE)))</f>
        <v>0</v>
      </c>
      <c r="N834" t="b">
        <f>IF(Raw_Data!A834&gt;=1,IF(Raw_Data!I834=2,IF(AND(Raw_Data!V834&gt;=1,Raw_Data!V834&lt;=5),Raw_Data!V834,FALSE)))</f>
        <v>0</v>
      </c>
      <c r="O834" t="b">
        <f>IF(Raw_Data!A834&gt;=1,IF(Raw_Data!I834=2,IF(AND(Raw_Data!W834&gt;=1,Raw_Data!W834&lt;=5),Raw_Data!W834,FALSE)))</f>
        <v>0</v>
      </c>
      <c r="P834" t="b">
        <f>IF(Raw_Data!A834&gt;=1,IF(Raw_Data!I834=2,IF(AND(Raw_Data!X834&gt;=1,Raw_Data!X834&lt;=5),6-Raw_Data!X834,FALSE)))</f>
        <v>0</v>
      </c>
      <c r="Q834" t="b">
        <f>IF(Raw_Data!A834&gt;=1,IF(Raw_Data!I834=2,IF(AND(Raw_Data!Y834&gt;=1,Raw_Data!Y834&lt;=5),6-Raw_Data!Y834,FALSE)))</f>
        <v>0</v>
      </c>
      <c r="R834" t="b">
        <f>IF(Raw_Data!A834&gt;=1,IF(Raw_Data!I834=2,IF(AND(Raw_Data!Z834&gt;=1,Raw_Data!Z834&lt;=5),6-Raw_Data!Z834,FALSE)))</f>
        <v>0</v>
      </c>
      <c r="S834" t="b">
        <f>IF(Raw_Data!A834&gt;=1,IF(Raw_Data!I834=2,IF(AND(Raw_Data!AA834&gt;=1,Raw_Data!AA834&lt;=5),Raw_Data!AA834,FALSE)))</f>
        <v>0</v>
      </c>
      <c r="T834" t="b">
        <f>IF(Raw_Data!A834&gt;=1,IF(Raw_Data!I834=2,IF(AND(Raw_Data!AB834&gt;=1,Raw_Data!AB834&lt;=5),6-Raw_Data!AB834,FALSE)))</f>
        <v>0</v>
      </c>
      <c r="U834" t="b">
        <f>IF(Raw_Data!A834&gt;=1,IF(Raw_Data!I834=2,IF(AND(Raw_Data!AC834&gt;=1,Raw_Data!AC834&lt;=2),Raw_Data!AC834,FALSE)))</f>
        <v>0</v>
      </c>
      <c r="V834" t="b">
        <f>IF(U834=1,IF(Raw_Data!I834=2,IF(AND(Raw_Data!AD834&gt;=1,Raw_Data!AD834&lt;=4),Raw_Data!AD834,FALSE)))</f>
        <v>0</v>
      </c>
      <c r="W834" t="b">
        <f>IF(U834=1,IF(Raw_Data!I834=2,IF(AND(Raw_Data!AE834&gt;=1,Raw_Data!AE834&lt;=4),5-Raw_Data!AE834,FALSE)))</f>
        <v>0</v>
      </c>
      <c r="X834" t="b">
        <f>IF(U834=1,IF(Raw_Data!I834=2,IF(AND(Raw_Data!AF834&gt;=1,Raw_Data!AF834&lt;=4),5-Raw_Data!AF834,FALSE)))</f>
        <v>0</v>
      </c>
      <c r="Y834" t="b">
        <f>IF(Raw_Data!A834&gt;=1,IF(Raw_Data!I834=2,IF(AND(Raw_Data!AG834&gt;=1,Raw_Data!AG834&lt;=5),Raw_Data!AG834,FALSE)))</f>
        <v>0</v>
      </c>
      <c r="Z834" t="b">
        <f>IF(Raw_Data!A834&gt;=1,IF(Raw_Data!I834=2,IF(AND(Raw_Data!AH834&gt;=1,Raw_Data!AH834&lt;=5),6-Raw_Data!AH834,FALSE)))</f>
        <v>0</v>
      </c>
      <c r="AA834" t="b">
        <f>IF(Raw_Data!A834&gt;=1,IF(Raw_Data!I834=2,IF(AND(Raw_Data!AI834&gt;=1,Raw_Data!AI834&lt;=5),6-Raw_Data!AI834,FALSE)))</f>
        <v>0</v>
      </c>
      <c r="AB834" t="b">
        <f>IF(Raw_Data!A834&gt;=1,IF(Raw_Data!I834=2,IF(AND(Raw_Data!AJ834&gt;=1,Raw_Data!AJ834&lt;=4),5-Raw_Data!AJ834,FALSE)))</f>
        <v>0</v>
      </c>
      <c r="AC834" t="b">
        <f>IF(Raw_Data!A834&gt;=1,IF(Raw_Data!I834=2,IF(AND(Raw_Data!AK834&gt;=1,Raw_Data!AK834&lt;=5),6-Raw_Data!AK834,FALSE)))</f>
        <v>0</v>
      </c>
      <c r="AD834" t="b">
        <f>IF(Raw_Data!A834&gt;=1,IF(Raw_Data!I834=2,IF(AND(Raw_Data!AL834&gt;=1,Raw_Data!AL834&lt;=5),6-Raw_Data!AL834,FALSE)))</f>
        <v>0</v>
      </c>
      <c r="AE834" t="b">
        <f>IF(Raw_Data!A834&gt;=1,IF(Raw_Data!I834=2,IF(AND(Raw_Data!AM834&gt;=1,Raw_Data!AM834&lt;=5),6-Raw_Data!AM834,FALSE)))</f>
        <v>0</v>
      </c>
      <c r="AF834" t="b">
        <f>IF(Raw_Data!A834&gt;=1,IF(Raw_Data!I834=2,IF(AND(Raw_Data!AN834&gt;=1,Raw_Data!AN834&lt;=4),Raw_Data!AN834,FALSE)))</f>
        <v>0</v>
      </c>
      <c r="AG834" t="b">
        <f>IF(Raw_Data!A834&gt;=1,IF(Raw_Data!I834=2,IF(AND(Raw_Data!AO834&gt;=1,Raw_Data!AO834&lt;=4),Raw_Data!AO834,FALSE)))</f>
        <v>0</v>
      </c>
      <c r="AH834" t="b">
        <f>IF(Raw_Data!A834&gt;=1,IF(Raw_Data!I834=2,IF(AND(Raw_Data!AP834&gt;=1,Raw_Data!AP834&lt;=4),Raw_Data!AP834,FALSE)))</f>
        <v>0</v>
      </c>
      <c r="AI834" t="b">
        <f>IF(Raw_Data!A834&gt;=1,IF(Raw_Data!I834=2,IF(AND(Raw_Data!AQ834&gt;=1,Raw_Data!AQ834&lt;=4),Raw_Data!AQ834,FALSE)))</f>
        <v>0</v>
      </c>
    </row>
    <row r="835" spans="1:35" x14ac:dyDescent="0.25">
      <c r="A835" t="b">
        <f>IF(Raw_Data!A835&gt;=1,Raw_Data!A835,FALSE)</f>
        <v>0</v>
      </c>
      <c r="B835" t="b">
        <f>IF(Raw_Data!A835&gt;=1,IF(Raw_Data!I835=1,IF(AND(Raw_Data!J835&gt;=1,Raw_Data!J835&lt;=4),5-Raw_Data!J835,FALSE)))</f>
        <v>0</v>
      </c>
      <c r="C835" t="b">
        <f>IF(Raw_Data!A835&gt;=1,IF(Raw_Data!I835=1,IF(AND(Raw_Data!K835&gt;=1,Raw_Data!K835&lt;=4),5-Raw_Data!K835,FALSE)))</f>
        <v>0</v>
      </c>
      <c r="D835" t="b">
        <f>IF(Raw_Data!A835&gt;=1,IF(Raw_Data!I835=1,IF(AND(Raw_Data!L835&gt;=1,Raw_Data!L835&lt;=4),5-Raw_Data!L835,FALSE)))</f>
        <v>0</v>
      </c>
      <c r="E835" t="b">
        <f>IF(Raw_Data!A835&gt;=1,IF(Raw_Data!I835=1,IF(AND(Raw_Data!M835&gt;=1,Raw_Data!M835&lt;=4),5-Raw_Data!M835,FALSE)))</f>
        <v>0</v>
      </c>
      <c r="F835" t="b">
        <f>IF(Raw_Data!A835&gt;=1,IF(Raw_Data!I835=1,IF(AND(Raw_Data!N835&gt;=1,Raw_Data!N835&lt;=4),5-Raw_Data!N835,FALSE)))</f>
        <v>0</v>
      </c>
      <c r="G835" t="b">
        <f>IF(Raw_Data!A835&gt;=1,IF(Raw_Data!I835=1,IF(AND(Raw_Data!O835&gt;=1,Raw_Data!O835&lt;=4),Raw_Data!O835,FALSE)))</f>
        <v>0</v>
      </c>
      <c r="H835" t="b">
        <f>IF(Raw_Data!A835&gt;=1,IF(Raw_Data!I835=1,IF(AND(Raw_Data!P835&gt;=1,Raw_Data!P835&lt;=5),Raw_Data!P835,FALSE)))</f>
        <v>0</v>
      </c>
      <c r="I835" t="b">
        <f>IF(Raw_Data!A835&gt;=1,IF(Raw_Data!I835=1,IF(AND(Raw_Data!Q835&gt;=1,Raw_Data!Q835&lt;=5),Raw_Data!Q835,FALSE)))</f>
        <v>0</v>
      </c>
      <c r="J835" t="b">
        <f>IF(Raw_Data!A835&gt;=1,IF(Raw_Data!I835=1,IF(AND(Raw_Data!R835&gt;=1,Raw_Data!R835&lt;=4),5-Raw_Data!R835,FALSE)))</f>
        <v>0</v>
      </c>
      <c r="K835" t="b">
        <f>IF(Raw_Data!A835&gt;=1,IF(Raw_Data!I835=1,IF(AND(Raw_Data!S835&gt;=1,Raw_Data!S835&lt;=4),5-Raw_Data!S835,FALSE)))</f>
        <v>0</v>
      </c>
      <c r="L835" t="b">
        <f>IF(Raw_Data!A835&gt;=1,IF(Raw_Data!I835=1,IF(AND(Raw_Data!T835&gt;=1,Raw_Data!T835&lt;=4),5-Raw_Data!T835,FALSE)))</f>
        <v>0</v>
      </c>
      <c r="M835" t="b">
        <f>IF(Raw_Data!A835&gt;=1,IF(Raw_Data!I835=1,IF(AND(Raw_Data!U835&gt;=1,Raw_Data!U835&lt;=4),Raw_Data!U835,FALSE)))</f>
        <v>0</v>
      </c>
      <c r="N835" t="b">
        <f>IF(Raw_Data!A835&gt;=1,IF(Raw_Data!I835=2,IF(AND(Raw_Data!V835&gt;=1,Raw_Data!V835&lt;=5),Raw_Data!V835,FALSE)))</f>
        <v>0</v>
      </c>
      <c r="O835" t="b">
        <f>IF(Raw_Data!A835&gt;=1,IF(Raw_Data!I835=2,IF(AND(Raw_Data!W835&gt;=1,Raw_Data!W835&lt;=5),Raw_Data!W835,FALSE)))</f>
        <v>0</v>
      </c>
      <c r="P835" t="b">
        <f>IF(Raw_Data!A835&gt;=1,IF(Raw_Data!I835=2,IF(AND(Raw_Data!X835&gt;=1,Raw_Data!X835&lt;=5),6-Raw_Data!X835,FALSE)))</f>
        <v>0</v>
      </c>
      <c r="Q835" t="b">
        <f>IF(Raw_Data!A835&gt;=1,IF(Raw_Data!I835=2,IF(AND(Raw_Data!Y835&gt;=1,Raw_Data!Y835&lt;=5),6-Raw_Data!Y835,FALSE)))</f>
        <v>0</v>
      </c>
      <c r="R835" t="b">
        <f>IF(Raw_Data!A835&gt;=1,IF(Raw_Data!I835=2,IF(AND(Raw_Data!Z835&gt;=1,Raw_Data!Z835&lt;=5),6-Raw_Data!Z835,FALSE)))</f>
        <v>0</v>
      </c>
      <c r="S835" t="b">
        <f>IF(Raw_Data!A835&gt;=1,IF(Raw_Data!I835=2,IF(AND(Raw_Data!AA835&gt;=1,Raw_Data!AA835&lt;=5),Raw_Data!AA835,FALSE)))</f>
        <v>0</v>
      </c>
      <c r="T835" t="b">
        <f>IF(Raw_Data!A835&gt;=1,IF(Raw_Data!I835=2,IF(AND(Raw_Data!AB835&gt;=1,Raw_Data!AB835&lt;=5),6-Raw_Data!AB835,FALSE)))</f>
        <v>0</v>
      </c>
      <c r="U835" t="b">
        <f>IF(Raw_Data!A835&gt;=1,IF(Raw_Data!I835=2,IF(AND(Raw_Data!AC835&gt;=1,Raw_Data!AC835&lt;=2),Raw_Data!AC835,FALSE)))</f>
        <v>0</v>
      </c>
      <c r="V835" t="b">
        <f>IF(U835=1,IF(Raw_Data!I835=2,IF(AND(Raw_Data!AD835&gt;=1,Raw_Data!AD835&lt;=4),Raw_Data!AD835,FALSE)))</f>
        <v>0</v>
      </c>
      <c r="W835" t="b">
        <f>IF(U835=1,IF(Raw_Data!I835=2,IF(AND(Raw_Data!AE835&gt;=1,Raw_Data!AE835&lt;=4),5-Raw_Data!AE835,FALSE)))</f>
        <v>0</v>
      </c>
      <c r="X835" t="b">
        <f>IF(U835=1,IF(Raw_Data!I835=2,IF(AND(Raw_Data!AF835&gt;=1,Raw_Data!AF835&lt;=4),5-Raw_Data!AF835,FALSE)))</f>
        <v>0</v>
      </c>
      <c r="Y835" t="b">
        <f>IF(Raw_Data!A835&gt;=1,IF(Raw_Data!I835=2,IF(AND(Raw_Data!AG835&gt;=1,Raw_Data!AG835&lt;=5),Raw_Data!AG835,FALSE)))</f>
        <v>0</v>
      </c>
      <c r="Z835" t="b">
        <f>IF(Raw_Data!A835&gt;=1,IF(Raw_Data!I835=2,IF(AND(Raw_Data!AH835&gt;=1,Raw_Data!AH835&lt;=5),6-Raw_Data!AH835,FALSE)))</f>
        <v>0</v>
      </c>
      <c r="AA835" t="b">
        <f>IF(Raw_Data!A835&gt;=1,IF(Raw_Data!I835=2,IF(AND(Raw_Data!AI835&gt;=1,Raw_Data!AI835&lt;=5),6-Raw_Data!AI835,FALSE)))</f>
        <v>0</v>
      </c>
      <c r="AB835" t="b">
        <f>IF(Raw_Data!A835&gt;=1,IF(Raw_Data!I835=2,IF(AND(Raw_Data!AJ835&gt;=1,Raw_Data!AJ835&lt;=4),5-Raw_Data!AJ835,FALSE)))</f>
        <v>0</v>
      </c>
      <c r="AC835" t="b">
        <f>IF(Raw_Data!A835&gt;=1,IF(Raw_Data!I835=2,IF(AND(Raw_Data!AK835&gt;=1,Raw_Data!AK835&lt;=5),6-Raw_Data!AK835,FALSE)))</f>
        <v>0</v>
      </c>
      <c r="AD835" t="b">
        <f>IF(Raw_Data!A835&gt;=1,IF(Raw_Data!I835=2,IF(AND(Raw_Data!AL835&gt;=1,Raw_Data!AL835&lt;=5),6-Raw_Data!AL835,FALSE)))</f>
        <v>0</v>
      </c>
      <c r="AE835" t="b">
        <f>IF(Raw_Data!A835&gt;=1,IF(Raw_Data!I835=2,IF(AND(Raw_Data!AM835&gt;=1,Raw_Data!AM835&lt;=5),6-Raw_Data!AM835,FALSE)))</f>
        <v>0</v>
      </c>
      <c r="AF835" t="b">
        <f>IF(Raw_Data!A835&gt;=1,IF(Raw_Data!I835=2,IF(AND(Raw_Data!AN835&gt;=1,Raw_Data!AN835&lt;=4),Raw_Data!AN835,FALSE)))</f>
        <v>0</v>
      </c>
      <c r="AG835" t="b">
        <f>IF(Raw_Data!A835&gt;=1,IF(Raw_Data!I835=2,IF(AND(Raw_Data!AO835&gt;=1,Raw_Data!AO835&lt;=4),Raw_Data!AO835,FALSE)))</f>
        <v>0</v>
      </c>
      <c r="AH835" t="b">
        <f>IF(Raw_Data!A835&gt;=1,IF(Raw_Data!I835=2,IF(AND(Raw_Data!AP835&gt;=1,Raw_Data!AP835&lt;=4),Raw_Data!AP835,FALSE)))</f>
        <v>0</v>
      </c>
      <c r="AI835" t="b">
        <f>IF(Raw_Data!A835&gt;=1,IF(Raw_Data!I835=2,IF(AND(Raw_Data!AQ835&gt;=1,Raw_Data!AQ835&lt;=4),Raw_Data!AQ835,FALSE)))</f>
        <v>0</v>
      </c>
    </row>
    <row r="836" spans="1:35" x14ac:dyDescent="0.25">
      <c r="A836" t="b">
        <f>IF(Raw_Data!A836&gt;=1,Raw_Data!A836,FALSE)</f>
        <v>0</v>
      </c>
      <c r="B836" t="b">
        <f>IF(Raw_Data!A836&gt;=1,IF(Raw_Data!I836=1,IF(AND(Raw_Data!J836&gt;=1,Raw_Data!J836&lt;=4),5-Raw_Data!J836,FALSE)))</f>
        <v>0</v>
      </c>
      <c r="C836" t="b">
        <f>IF(Raw_Data!A836&gt;=1,IF(Raw_Data!I836=1,IF(AND(Raw_Data!K836&gt;=1,Raw_Data!K836&lt;=4),5-Raw_Data!K836,FALSE)))</f>
        <v>0</v>
      </c>
      <c r="D836" t="b">
        <f>IF(Raw_Data!A836&gt;=1,IF(Raw_Data!I836=1,IF(AND(Raw_Data!L836&gt;=1,Raw_Data!L836&lt;=4),5-Raw_Data!L836,FALSE)))</f>
        <v>0</v>
      </c>
      <c r="E836" t="b">
        <f>IF(Raw_Data!A836&gt;=1,IF(Raw_Data!I836=1,IF(AND(Raw_Data!M836&gt;=1,Raw_Data!M836&lt;=4),5-Raw_Data!M836,FALSE)))</f>
        <v>0</v>
      </c>
      <c r="F836" t="b">
        <f>IF(Raw_Data!A836&gt;=1,IF(Raw_Data!I836=1,IF(AND(Raw_Data!N836&gt;=1,Raw_Data!N836&lt;=4),5-Raw_Data!N836,FALSE)))</f>
        <v>0</v>
      </c>
      <c r="G836" t="b">
        <f>IF(Raw_Data!A836&gt;=1,IF(Raw_Data!I836=1,IF(AND(Raw_Data!O836&gt;=1,Raw_Data!O836&lt;=4),Raw_Data!O836,FALSE)))</f>
        <v>0</v>
      </c>
      <c r="H836" t="b">
        <f>IF(Raw_Data!A836&gt;=1,IF(Raw_Data!I836=1,IF(AND(Raw_Data!P836&gt;=1,Raw_Data!P836&lt;=5),Raw_Data!P836,FALSE)))</f>
        <v>0</v>
      </c>
      <c r="I836" t="b">
        <f>IF(Raw_Data!A836&gt;=1,IF(Raw_Data!I836=1,IF(AND(Raw_Data!Q836&gt;=1,Raw_Data!Q836&lt;=5),Raw_Data!Q836,FALSE)))</f>
        <v>0</v>
      </c>
      <c r="J836" t="b">
        <f>IF(Raw_Data!A836&gt;=1,IF(Raw_Data!I836=1,IF(AND(Raw_Data!R836&gt;=1,Raw_Data!R836&lt;=4),5-Raw_Data!R836,FALSE)))</f>
        <v>0</v>
      </c>
      <c r="K836" t="b">
        <f>IF(Raw_Data!A836&gt;=1,IF(Raw_Data!I836=1,IF(AND(Raw_Data!S836&gt;=1,Raw_Data!S836&lt;=4),5-Raw_Data!S836,FALSE)))</f>
        <v>0</v>
      </c>
      <c r="L836" t="b">
        <f>IF(Raw_Data!A836&gt;=1,IF(Raw_Data!I836=1,IF(AND(Raw_Data!T836&gt;=1,Raw_Data!T836&lt;=4),5-Raw_Data!T836,FALSE)))</f>
        <v>0</v>
      </c>
      <c r="M836" t="b">
        <f>IF(Raw_Data!A836&gt;=1,IF(Raw_Data!I836=1,IF(AND(Raw_Data!U836&gt;=1,Raw_Data!U836&lt;=4),Raw_Data!U836,FALSE)))</f>
        <v>0</v>
      </c>
      <c r="N836" t="b">
        <f>IF(Raw_Data!A836&gt;=1,IF(Raw_Data!I836=2,IF(AND(Raw_Data!V836&gt;=1,Raw_Data!V836&lt;=5),Raw_Data!V836,FALSE)))</f>
        <v>0</v>
      </c>
      <c r="O836" t="b">
        <f>IF(Raw_Data!A836&gt;=1,IF(Raw_Data!I836=2,IF(AND(Raw_Data!W836&gt;=1,Raw_Data!W836&lt;=5),Raw_Data!W836,FALSE)))</f>
        <v>0</v>
      </c>
      <c r="P836" t="b">
        <f>IF(Raw_Data!A836&gt;=1,IF(Raw_Data!I836=2,IF(AND(Raw_Data!X836&gt;=1,Raw_Data!X836&lt;=5),6-Raw_Data!X836,FALSE)))</f>
        <v>0</v>
      </c>
      <c r="Q836" t="b">
        <f>IF(Raw_Data!A836&gt;=1,IF(Raw_Data!I836=2,IF(AND(Raw_Data!Y836&gt;=1,Raw_Data!Y836&lt;=5),6-Raw_Data!Y836,FALSE)))</f>
        <v>0</v>
      </c>
      <c r="R836" t="b">
        <f>IF(Raw_Data!A836&gt;=1,IF(Raw_Data!I836=2,IF(AND(Raw_Data!Z836&gt;=1,Raw_Data!Z836&lt;=5),6-Raw_Data!Z836,FALSE)))</f>
        <v>0</v>
      </c>
      <c r="S836" t="b">
        <f>IF(Raw_Data!A836&gt;=1,IF(Raw_Data!I836=2,IF(AND(Raw_Data!AA836&gt;=1,Raw_Data!AA836&lt;=5),Raw_Data!AA836,FALSE)))</f>
        <v>0</v>
      </c>
      <c r="T836" t="b">
        <f>IF(Raw_Data!A836&gt;=1,IF(Raw_Data!I836=2,IF(AND(Raw_Data!AB836&gt;=1,Raw_Data!AB836&lt;=5),6-Raw_Data!AB836,FALSE)))</f>
        <v>0</v>
      </c>
      <c r="U836" t="b">
        <f>IF(Raw_Data!A836&gt;=1,IF(Raw_Data!I836=2,IF(AND(Raw_Data!AC836&gt;=1,Raw_Data!AC836&lt;=2),Raw_Data!AC836,FALSE)))</f>
        <v>0</v>
      </c>
      <c r="V836" t="b">
        <f>IF(U836=1,IF(Raw_Data!I836=2,IF(AND(Raw_Data!AD836&gt;=1,Raw_Data!AD836&lt;=4),Raw_Data!AD836,FALSE)))</f>
        <v>0</v>
      </c>
      <c r="W836" t="b">
        <f>IF(U836=1,IF(Raw_Data!I836=2,IF(AND(Raw_Data!AE836&gt;=1,Raw_Data!AE836&lt;=4),5-Raw_Data!AE836,FALSE)))</f>
        <v>0</v>
      </c>
      <c r="X836" t="b">
        <f>IF(U836=1,IF(Raw_Data!I836=2,IF(AND(Raw_Data!AF836&gt;=1,Raw_Data!AF836&lt;=4),5-Raw_Data!AF836,FALSE)))</f>
        <v>0</v>
      </c>
      <c r="Y836" t="b">
        <f>IF(Raw_Data!A836&gt;=1,IF(Raw_Data!I836=2,IF(AND(Raw_Data!AG836&gt;=1,Raw_Data!AG836&lt;=5),Raw_Data!AG836,FALSE)))</f>
        <v>0</v>
      </c>
      <c r="Z836" t="b">
        <f>IF(Raw_Data!A836&gt;=1,IF(Raw_Data!I836=2,IF(AND(Raw_Data!AH836&gt;=1,Raw_Data!AH836&lt;=5),6-Raw_Data!AH836,FALSE)))</f>
        <v>0</v>
      </c>
      <c r="AA836" t="b">
        <f>IF(Raw_Data!A836&gt;=1,IF(Raw_Data!I836=2,IF(AND(Raw_Data!AI836&gt;=1,Raw_Data!AI836&lt;=5),6-Raw_Data!AI836,FALSE)))</f>
        <v>0</v>
      </c>
      <c r="AB836" t="b">
        <f>IF(Raw_Data!A836&gt;=1,IF(Raw_Data!I836=2,IF(AND(Raw_Data!AJ836&gt;=1,Raw_Data!AJ836&lt;=4),5-Raw_Data!AJ836,FALSE)))</f>
        <v>0</v>
      </c>
      <c r="AC836" t="b">
        <f>IF(Raw_Data!A836&gt;=1,IF(Raw_Data!I836=2,IF(AND(Raw_Data!AK836&gt;=1,Raw_Data!AK836&lt;=5),6-Raw_Data!AK836,FALSE)))</f>
        <v>0</v>
      </c>
      <c r="AD836" t="b">
        <f>IF(Raw_Data!A836&gt;=1,IF(Raw_Data!I836=2,IF(AND(Raw_Data!AL836&gt;=1,Raw_Data!AL836&lt;=5),6-Raw_Data!AL836,FALSE)))</f>
        <v>0</v>
      </c>
      <c r="AE836" t="b">
        <f>IF(Raw_Data!A836&gt;=1,IF(Raw_Data!I836=2,IF(AND(Raw_Data!AM836&gt;=1,Raw_Data!AM836&lt;=5),6-Raw_Data!AM836,FALSE)))</f>
        <v>0</v>
      </c>
      <c r="AF836" t="b">
        <f>IF(Raw_Data!A836&gt;=1,IF(Raw_Data!I836=2,IF(AND(Raw_Data!AN836&gt;=1,Raw_Data!AN836&lt;=4),Raw_Data!AN836,FALSE)))</f>
        <v>0</v>
      </c>
      <c r="AG836" t="b">
        <f>IF(Raw_Data!A836&gt;=1,IF(Raw_Data!I836=2,IF(AND(Raw_Data!AO836&gt;=1,Raw_Data!AO836&lt;=4),Raw_Data!AO836,FALSE)))</f>
        <v>0</v>
      </c>
      <c r="AH836" t="b">
        <f>IF(Raw_Data!A836&gt;=1,IF(Raw_Data!I836=2,IF(AND(Raw_Data!AP836&gt;=1,Raw_Data!AP836&lt;=4),Raw_Data!AP836,FALSE)))</f>
        <v>0</v>
      </c>
      <c r="AI836" t="b">
        <f>IF(Raw_Data!A836&gt;=1,IF(Raw_Data!I836=2,IF(AND(Raw_Data!AQ836&gt;=1,Raw_Data!AQ836&lt;=4),Raw_Data!AQ836,FALSE)))</f>
        <v>0</v>
      </c>
    </row>
    <row r="837" spans="1:35" x14ac:dyDescent="0.25">
      <c r="A837" t="b">
        <f>IF(Raw_Data!A837&gt;=1,Raw_Data!A837,FALSE)</f>
        <v>0</v>
      </c>
      <c r="B837" t="b">
        <f>IF(Raw_Data!A837&gt;=1,IF(Raw_Data!I837=1,IF(AND(Raw_Data!J837&gt;=1,Raw_Data!J837&lt;=4),5-Raw_Data!J837,FALSE)))</f>
        <v>0</v>
      </c>
      <c r="C837" t="b">
        <f>IF(Raw_Data!A837&gt;=1,IF(Raw_Data!I837=1,IF(AND(Raw_Data!K837&gt;=1,Raw_Data!K837&lt;=4),5-Raw_Data!K837,FALSE)))</f>
        <v>0</v>
      </c>
      <c r="D837" t="b">
        <f>IF(Raw_Data!A837&gt;=1,IF(Raw_Data!I837=1,IF(AND(Raw_Data!L837&gt;=1,Raw_Data!L837&lt;=4),5-Raw_Data!L837,FALSE)))</f>
        <v>0</v>
      </c>
      <c r="E837" t="b">
        <f>IF(Raw_Data!A837&gt;=1,IF(Raw_Data!I837=1,IF(AND(Raw_Data!M837&gt;=1,Raw_Data!M837&lt;=4),5-Raw_Data!M837,FALSE)))</f>
        <v>0</v>
      </c>
      <c r="F837" t="b">
        <f>IF(Raw_Data!A837&gt;=1,IF(Raw_Data!I837=1,IF(AND(Raw_Data!N837&gt;=1,Raw_Data!N837&lt;=4),5-Raw_Data!N837,FALSE)))</f>
        <v>0</v>
      </c>
      <c r="G837" t="b">
        <f>IF(Raw_Data!A837&gt;=1,IF(Raw_Data!I837=1,IF(AND(Raw_Data!O837&gt;=1,Raw_Data!O837&lt;=4),Raw_Data!O837,FALSE)))</f>
        <v>0</v>
      </c>
      <c r="H837" t="b">
        <f>IF(Raw_Data!A837&gt;=1,IF(Raw_Data!I837=1,IF(AND(Raw_Data!P837&gt;=1,Raw_Data!P837&lt;=5),Raw_Data!P837,FALSE)))</f>
        <v>0</v>
      </c>
      <c r="I837" t="b">
        <f>IF(Raw_Data!A837&gt;=1,IF(Raw_Data!I837=1,IF(AND(Raw_Data!Q837&gt;=1,Raw_Data!Q837&lt;=5),Raw_Data!Q837,FALSE)))</f>
        <v>0</v>
      </c>
      <c r="J837" t="b">
        <f>IF(Raw_Data!A837&gt;=1,IF(Raw_Data!I837=1,IF(AND(Raw_Data!R837&gt;=1,Raw_Data!R837&lt;=4),5-Raw_Data!R837,FALSE)))</f>
        <v>0</v>
      </c>
      <c r="K837" t="b">
        <f>IF(Raw_Data!A837&gt;=1,IF(Raw_Data!I837=1,IF(AND(Raw_Data!S837&gt;=1,Raw_Data!S837&lt;=4),5-Raw_Data!S837,FALSE)))</f>
        <v>0</v>
      </c>
      <c r="L837" t="b">
        <f>IF(Raw_Data!A837&gt;=1,IF(Raw_Data!I837=1,IF(AND(Raw_Data!T837&gt;=1,Raw_Data!T837&lt;=4),5-Raw_Data!T837,FALSE)))</f>
        <v>0</v>
      </c>
      <c r="M837" t="b">
        <f>IF(Raw_Data!A837&gt;=1,IF(Raw_Data!I837=1,IF(AND(Raw_Data!U837&gt;=1,Raw_Data!U837&lt;=4),Raw_Data!U837,FALSE)))</f>
        <v>0</v>
      </c>
      <c r="N837" t="b">
        <f>IF(Raw_Data!A837&gt;=1,IF(Raw_Data!I837=2,IF(AND(Raw_Data!V837&gt;=1,Raw_Data!V837&lt;=5),Raw_Data!V837,FALSE)))</f>
        <v>0</v>
      </c>
      <c r="O837" t="b">
        <f>IF(Raw_Data!A837&gt;=1,IF(Raw_Data!I837=2,IF(AND(Raw_Data!W837&gt;=1,Raw_Data!W837&lt;=5),Raw_Data!W837,FALSE)))</f>
        <v>0</v>
      </c>
      <c r="P837" t="b">
        <f>IF(Raw_Data!A837&gt;=1,IF(Raw_Data!I837=2,IF(AND(Raw_Data!X837&gt;=1,Raw_Data!X837&lt;=5),6-Raw_Data!X837,FALSE)))</f>
        <v>0</v>
      </c>
      <c r="Q837" t="b">
        <f>IF(Raw_Data!A837&gt;=1,IF(Raw_Data!I837=2,IF(AND(Raw_Data!Y837&gt;=1,Raw_Data!Y837&lt;=5),6-Raw_Data!Y837,FALSE)))</f>
        <v>0</v>
      </c>
      <c r="R837" t="b">
        <f>IF(Raw_Data!A837&gt;=1,IF(Raw_Data!I837=2,IF(AND(Raw_Data!Z837&gt;=1,Raw_Data!Z837&lt;=5),6-Raw_Data!Z837,FALSE)))</f>
        <v>0</v>
      </c>
      <c r="S837" t="b">
        <f>IF(Raw_Data!A837&gt;=1,IF(Raw_Data!I837=2,IF(AND(Raw_Data!AA837&gt;=1,Raw_Data!AA837&lt;=5),Raw_Data!AA837,FALSE)))</f>
        <v>0</v>
      </c>
      <c r="T837" t="b">
        <f>IF(Raw_Data!A837&gt;=1,IF(Raw_Data!I837=2,IF(AND(Raw_Data!AB837&gt;=1,Raw_Data!AB837&lt;=5),6-Raw_Data!AB837,FALSE)))</f>
        <v>0</v>
      </c>
      <c r="U837" t="b">
        <f>IF(Raw_Data!A837&gt;=1,IF(Raw_Data!I837=2,IF(AND(Raw_Data!AC837&gt;=1,Raw_Data!AC837&lt;=2),Raw_Data!AC837,FALSE)))</f>
        <v>0</v>
      </c>
      <c r="V837" t="b">
        <f>IF(U837=1,IF(Raw_Data!I837=2,IF(AND(Raw_Data!AD837&gt;=1,Raw_Data!AD837&lt;=4),Raw_Data!AD837,FALSE)))</f>
        <v>0</v>
      </c>
      <c r="W837" t="b">
        <f>IF(U837=1,IF(Raw_Data!I837=2,IF(AND(Raw_Data!AE837&gt;=1,Raw_Data!AE837&lt;=4),5-Raw_Data!AE837,FALSE)))</f>
        <v>0</v>
      </c>
      <c r="X837" t="b">
        <f>IF(U837=1,IF(Raw_Data!I837=2,IF(AND(Raw_Data!AF837&gt;=1,Raw_Data!AF837&lt;=4),5-Raw_Data!AF837,FALSE)))</f>
        <v>0</v>
      </c>
      <c r="Y837" t="b">
        <f>IF(Raw_Data!A837&gt;=1,IF(Raw_Data!I837=2,IF(AND(Raw_Data!AG837&gt;=1,Raw_Data!AG837&lt;=5),Raw_Data!AG837,FALSE)))</f>
        <v>0</v>
      </c>
      <c r="Z837" t="b">
        <f>IF(Raw_Data!A837&gt;=1,IF(Raw_Data!I837=2,IF(AND(Raw_Data!AH837&gt;=1,Raw_Data!AH837&lt;=5),6-Raw_Data!AH837,FALSE)))</f>
        <v>0</v>
      </c>
      <c r="AA837" t="b">
        <f>IF(Raw_Data!A837&gt;=1,IF(Raw_Data!I837=2,IF(AND(Raw_Data!AI837&gt;=1,Raw_Data!AI837&lt;=5),6-Raw_Data!AI837,FALSE)))</f>
        <v>0</v>
      </c>
      <c r="AB837" t="b">
        <f>IF(Raw_Data!A837&gt;=1,IF(Raw_Data!I837=2,IF(AND(Raw_Data!AJ837&gt;=1,Raw_Data!AJ837&lt;=4),5-Raw_Data!AJ837,FALSE)))</f>
        <v>0</v>
      </c>
      <c r="AC837" t="b">
        <f>IF(Raw_Data!A837&gt;=1,IF(Raw_Data!I837=2,IF(AND(Raw_Data!AK837&gt;=1,Raw_Data!AK837&lt;=5),6-Raw_Data!AK837,FALSE)))</f>
        <v>0</v>
      </c>
      <c r="AD837" t="b">
        <f>IF(Raw_Data!A837&gt;=1,IF(Raw_Data!I837=2,IF(AND(Raw_Data!AL837&gt;=1,Raw_Data!AL837&lt;=5),6-Raw_Data!AL837,FALSE)))</f>
        <v>0</v>
      </c>
      <c r="AE837" t="b">
        <f>IF(Raw_Data!A837&gt;=1,IF(Raw_Data!I837=2,IF(AND(Raw_Data!AM837&gt;=1,Raw_Data!AM837&lt;=5),6-Raw_Data!AM837,FALSE)))</f>
        <v>0</v>
      </c>
      <c r="AF837" t="b">
        <f>IF(Raw_Data!A837&gt;=1,IF(Raw_Data!I837=2,IF(AND(Raw_Data!AN837&gt;=1,Raw_Data!AN837&lt;=4),Raw_Data!AN837,FALSE)))</f>
        <v>0</v>
      </c>
      <c r="AG837" t="b">
        <f>IF(Raw_Data!A837&gt;=1,IF(Raw_Data!I837=2,IF(AND(Raw_Data!AO837&gt;=1,Raw_Data!AO837&lt;=4),Raw_Data!AO837,FALSE)))</f>
        <v>0</v>
      </c>
      <c r="AH837" t="b">
        <f>IF(Raw_Data!A837&gt;=1,IF(Raw_Data!I837=2,IF(AND(Raw_Data!AP837&gt;=1,Raw_Data!AP837&lt;=4),Raw_Data!AP837,FALSE)))</f>
        <v>0</v>
      </c>
      <c r="AI837" t="b">
        <f>IF(Raw_Data!A837&gt;=1,IF(Raw_Data!I837=2,IF(AND(Raw_Data!AQ837&gt;=1,Raw_Data!AQ837&lt;=4),Raw_Data!AQ837,FALSE)))</f>
        <v>0</v>
      </c>
    </row>
    <row r="838" spans="1:35" x14ac:dyDescent="0.25">
      <c r="A838" t="b">
        <f>IF(Raw_Data!A838&gt;=1,Raw_Data!A838,FALSE)</f>
        <v>0</v>
      </c>
      <c r="B838" t="b">
        <f>IF(Raw_Data!A838&gt;=1,IF(Raw_Data!I838=1,IF(AND(Raw_Data!J838&gt;=1,Raw_Data!J838&lt;=4),5-Raw_Data!J838,FALSE)))</f>
        <v>0</v>
      </c>
      <c r="C838" t="b">
        <f>IF(Raw_Data!A838&gt;=1,IF(Raw_Data!I838=1,IF(AND(Raw_Data!K838&gt;=1,Raw_Data!K838&lt;=4),5-Raw_Data!K838,FALSE)))</f>
        <v>0</v>
      </c>
      <c r="D838" t="b">
        <f>IF(Raw_Data!A838&gt;=1,IF(Raw_Data!I838=1,IF(AND(Raw_Data!L838&gt;=1,Raw_Data!L838&lt;=4),5-Raw_Data!L838,FALSE)))</f>
        <v>0</v>
      </c>
      <c r="E838" t="b">
        <f>IF(Raw_Data!A838&gt;=1,IF(Raw_Data!I838=1,IF(AND(Raw_Data!M838&gt;=1,Raw_Data!M838&lt;=4),5-Raw_Data!M838,FALSE)))</f>
        <v>0</v>
      </c>
      <c r="F838" t="b">
        <f>IF(Raw_Data!A838&gt;=1,IF(Raw_Data!I838=1,IF(AND(Raw_Data!N838&gt;=1,Raw_Data!N838&lt;=4),5-Raw_Data!N838,FALSE)))</f>
        <v>0</v>
      </c>
      <c r="G838" t="b">
        <f>IF(Raw_Data!A838&gt;=1,IF(Raw_Data!I838=1,IF(AND(Raw_Data!O838&gt;=1,Raw_Data!O838&lt;=4),Raw_Data!O838,FALSE)))</f>
        <v>0</v>
      </c>
      <c r="H838" t="b">
        <f>IF(Raw_Data!A838&gt;=1,IF(Raw_Data!I838=1,IF(AND(Raw_Data!P838&gt;=1,Raw_Data!P838&lt;=5),Raw_Data!P838,FALSE)))</f>
        <v>0</v>
      </c>
      <c r="I838" t="b">
        <f>IF(Raw_Data!A838&gt;=1,IF(Raw_Data!I838=1,IF(AND(Raw_Data!Q838&gt;=1,Raw_Data!Q838&lt;=5),Raw_Data!Q838,FALSE)))</f>
        <v>0</v>
      </c>
      <c r="J838" t="b">
        <f>IF(Raw_Data!A838&gt;=1,IF(Raw_Data!I838=1,IF(AND(Raw_Data!R838&gt;=1,Raw_Data!R838&lt;=4),5-Raw_Data!R838,FALSE)))</f>
        <v>0</v>
      </c>
      <c r="K838" t="b">
        <f>IF(Raw_Data!A838&gt;=1,IF(Raw_Data!I838=1,IF(AND(Raw_Data!S838&gt;=1,Raw_Data!S838&lt;=4),5-Raw_Data!S838,FALSE)))</f>
        <v>0</v>
      </c>
      <c r="L838" t="b">
        <f>IF(Raw_Data!A838&gt;=1,IF(Raw_Data!I838=1,IF(AND(Raw_Data!T838&gt;=1,Raw_Data!T838&lt;=4),5-Raw_Data!T838,FALSE)))</f>
        <v>0</v>
      </c>
      <c r="M838" t="b">
        <f>IF(Raw_Data!A838&gt;=1,IF(Raw_Data!I838=1,IF(AND(Raw_Data!U838&gt;=1,Raw_Data!U838&lt;=4),Raw_Data!U838,FALSE)))</f>
        <v>0</v>
      </c>
      <c r="N838" t="b">
        <f>IF(Raw_Data!A838&gt;=1,IF(Raw_Data!I838=2,IF(AND(Raw_Data!V838&gt;=1,Raw_Data!V838&lt;=5),Raw_Data!V838,FALSE)))</f>
        <v>0</v>
      </c>
      <c r="O838" t="b">
        <f>IF(Raw_Data!A838&gt;=1,IF(Raw_Data!I838=2,IF(AND(Raw_Data!W838&gt;=1,Raw_Data!W838&lt;=5),Raw_Data!W838,FALSE)))</f>
        <v>0</v>
      </c>
      <c r="P838" t="b">
        <f>IF(Raw_Data!A838&gt;=1,IF(Raw_Data!I838=2,IF(AND(Raw_Data!X838&gt;=1,Raw_Data!X838&lt;=5),6-Raw_Data!X838,FALSE)))</f>
        <v>0</v>
      </c>
      <c r="Q838" t="b">
        <f>IF(Raw_Data!A838&gt;=1,IF(Raw_Data!I838=2,IF(AND(Raw_Data!Y838&gt;=1,Raw_Data!Y838&lt;=5),6-Raw_Data!Y838,FALSE)))</f>
        <v>0</v>
      </c>
      <c r="R838" t="b">
        <f>IF(Raw_Data!A838&gt;=1,IF(Raw_Data!I838=2,IF(AND(Raw_Data!Z838&gt;=1,Raw_Data!Z838&lt;=5),6-Raw_Data!Z838,FALSE)))</f>
        <v>0</v>
      </c>
      <c r="S838" t="b">
        <f>IF(Raw_Data!A838&gt;=1,IF(Raw_Data!I838=2,IF(AND(Raw_Data!AA838&gt;=1,Raw_Data!AA838&lt;=5),Raw_Data!AA838,FALSE)))</f>
        <v>0</v>
      </c>
      <c r="T838" t="b">
        <f>IF(Raw_Data!A838&gt;=1,IF(Raw_Data!I838=2,IF(AND(Raw_Data!AB838&gt;=1,Raw_Data!AB838&lt;=5),6-Raw_Data!AB838,FALSE)))</f>
        <v>0</v>
      </c>
      <c r="U838" t="b">
        <f>IF(Raw_Data!A838&gt;=1,IF(Raw_Data!I838=2,IF(AND(Raw_Data!AC838&gt;=1,Raw_Data!AC838&lt;=2),Raw_Data!AC838,FALSE)))</f>
        <v>0</v>
      </c>
      <c r="V838" t="b">
        <f>IF(U838=1,IF(Raw_Data!I838=2,IF(AND(Raw_Data!AD838&gt;=1,Raw_Data!AD838&lt;=4),Raw_Data!AD838,FALSE)))</f>
        <v>0</v>
      </c>
      <c r="W838" t="b">
        <f>IF(U838=1,IF(Raw_Data!I838=2,IF(AND(Raw_Data!AE838&gt;=1,Raw_Data!AE838&lt;=4),5-Raw_Data!AE838,FALSE)))</f>
        <v>0</v>
      </c>
      <c r="X838" t="b">
        <f>IF(U838=1,IF(Raw_Data!I838=2,IF(AND(Raw_Data!AF838&gt;=1,Raw_Data!AF838&lt;=4),5-Raw_Data!AF838,FALSE)))</f>
        <v>0</v>
      </c>
      <c r="Y838" t="b">
        <f>IF(Raw_Data!A838&gt;=1,IF(Raw_Data!I838=2,IF(AND(Raw_Data!AG838&gt;=1,Raw_Data!AG838&lt;=5),Raw_Data!AG838,FALSE)))</f>
        <v>0</v>
      </c>
      <c r="Z838" t="b">
        <f>IF(Raw_Data!A838&gt;=1,IF(Raw_Data!I838=2,IF(AND(Raw_Data!AH838&gt;=1,Raw_Data!AH838&lt;=5),6-Raw_Data!AH838,FALSE)))</f>
        <v>0</v>
      </c>
      <c r="AA838" t="b">
        <f>IF(Raw_Data!A838&gt;=1,IF(Raw_Data!I838=2,IF(AND(Raw_Data!AI838&gt;=1,Raw_Data!AI838&lt;=5),6-Raw_Data!AI838,FALSE)))</f>
        <v>0</v>
      </c>
      <c r="AB838" t="b">
        <f>IF(Raw_Data!A838&gt;=1,IF(Raw_Data!I838=2,IF(AND(Raw_Data!AJ838&gt;=1,Raw_Data!AJ838&lt;=4),5-Raw_Data!AJ838,FALSE)))</f>
        <v>0</v>
      </c>
      <c r="AC838" t="b">
        <f>IF(Raw_Data!A838&gt;=1,IF(Raw_Data!I838=2,IF(AND(Raw_Data!AK838&gt;=1,Raw_Data!AK838&lt;=5),6-Raw_Data!AK838,FALSE)))</f>
        <v>0</v>
      </c>
      <c r="AD838" t="b">
        <f>IF(Raw_Data!A838&gt;=1,IF(Raw_Data!I838=2,IF(AND(Raw_Data!AL838&gt;=1,Raw_Data!AL838&lt;=5),6-Raw_Data!AL838,FALSE)))</f>
        <v>0</v>
      </c>
      <c r="AE838" t="b">
        <f>IF(Raw_Data!A838&gt;=1,IF(Raw_Data!I838=2,IF(AND(Raw_Data!AM838&gt;=1,Raw_Data!AM838&lt;=5),6-Raw_Data!AM838,FALSE)))</f>
        <v>0</v>
      </c>
      <c r="AF838" t="b">
        <f>IF(Raw_Data!A838&gt;=1,IF(Raw_Data!I838=2,IF(AND(Raw_Data!AN838&gt;=1,Raw_Data!AN838&lt;=4),Raw_Data!AN838,FALSE)))</f>
        <v>0</v>
      </c>
      <c r="AG838" t="b">
        <f>IF(Raw_Data!A838&gt;=1,IF(Raw_Data!I838=2,IF(AND(Raw_Data!AO838&gt;=1,Raw_Data!AO838&lt;=4),Raw_Data!AO838,FALSE)))</f>
        <v>0</v>
      </c>
      <c r="AH838" t="b">
        <f>IF(Raw_Data!A838&gt;=1,IF(Raw_Data!I838=2,IF(AND(Raw_Data!AP838&gt;=1,Raw_Data!AP838&lt;=4),Raw_Data!AP838,FALSE)))</f>
        <v>0</v>
      </c>
      <c r="AI838" t="b">
        <f>IF(Raw_Data!A838&gt;=1,IF(Raw_Data!I838=2,IF(AND(Raw_Data!AQ838&gt;=1,Raw_Data!AQ838&lt;=4),Raw_Data!AQ838,FALSE)))</f>
        <v>0</v>
      </c>
    </row>
    <row r="839" spans="1:35" x14ac:dyDescent="0.25">
      <c r="A839" t="b">
        <f>IF(Raw_Data!A839&gt;=1,Raw_Data!A839,FALSE)</f>
        <v>0</v>
      </c>
      <c r="B839" t="b">
        <f>IF(Raw_Data!A839&gt;=1,IF(Raw_Data!I839=1,IF(AND(Raw_Data!J839&gt;=1,Raw_Data!J839&lt;=4),5-Raw_Data!J839,FALSE)))</f>
        <v>0</v>
      </c>
      <c r="C839" t="b">
        <f>IF(Raw_Data!A839&gt;=1,IF(Raw_Data!I839=1,IF(AND(Raw_Data!K839&gt;=1,Raw_Data!K839&lt;=4),5-Raw_Data!K839,FALSE)))</f>
        <v>0</v>
      </c>
      <c r="D839" t="b">
        <f>IF(Raw_Data!A839&gt;=1,IF(Raw_Data!I839=1,IF(AND(Raw_Data!L839&gt;=1,Raw_Data!L839&lt;=4),5-Raw_Data!L839,FALSE)))</f>
        <v>0</v>
      </c>
      <c r="E839" t="b">
        <f>IF(Raw_Data!A839&gt;=1,IF(Raw_Data!I839=1,IF(AND(Raw_Data!M839&gt;=1,Raw_Data!M839&lt;=4),5-Raw_Data!M839,FALSE)))</f>
        <v>0</v>
      </c>
      <c r="F839" t="b">
        <f>IF(Raw_Data!A839&gt;=1,IF(Raw_Data!I839=1,IF(AND(Raw_Data!N839&gt;=1,Raw_Data!N839&lt;=4),5-Raw_Data!N839,FALSE)))</f>
        <v>0</v>
      </c>
      <c r="G839" t="b">
        <f>IF(Raw_Data!A839&gt;=1,IF(Raw_Data!I839=1,IF(AND(Raw_Data!O839&gt;=1,Raw_Data!O839&lt;=4),Raw_Data!O839,FALSE)))</f>
        <v>0</v>
      </c>
      <c r="H839" t="b">
        <f>IF(Raw_Data!A839&gt;=1,IF(Raw_Data!I839=1,IF(AND(Raw_Data!P839&gt;=1,Raw_Data!P839&lt;=5),Raw_Data!P839,FALSE)))</f>
        <v>0</v>
      </c>
      <c r="I839" t="b">
        <f>IF(Raw_Data!A839&gt;=1,IF(Raw_Data!I839=1,IF(AND(Raw_Data!Q839&gt;=1,Raw_Data!Q839&lt;=5),Raw_Data!Q839,FALSE)))</f>
        <v>0</v>
      </c>
      <c r="J839" t="b">
        <f>IF(Raw_Data!A839&gt;=1,IF(Raw_Data!I839=1,IF(AND(Raw_Data!R839&gt;=1,Raw_Data!R839&lt;=4),5-Raw_Data!R839,FALSE)))</f>
        <v>0</v>
      </c>
      <c r="K839" t="b">
        <f>IF(Raw_Data!A839&gt;=1,IF(Raw_Data!I839=1,IF(AND(Raw_Data!S839&gt;=1,Raw_Data!S839&lt;=4),5-Raw_Data!S839,FALSE)))</f>
        <v>0</v>
      </c>
      <c r="L839" t="b">
        <f>IF(Raw_Data!A839&gt;=1,IF(Raw_Data!I839=1,IF(AND(Raw_Data!T839&gt;=1,Raw_Data!T839&lt;=4),5-Raw_Data!T839,FALSE)))</f>
        <v>0</v>
      </c>
      <c r="M839" t="b">
        <f>IF(Raw_Data!A839&gt;=1,IF(Raw_Data!I839=1,IF(AND(Raw_Data!U839&gt;=1,Raw_Data!U839&lt;=4),Raw_Data!U839,FALSE)))</f>
        <v>0</v>
      </c>
      <c r="N839" t="b">
        <f>IF(Raw_Data!A839&gt;=1,IF(Raw_Data!I839=2,IF(AND(Raw_Data!V839&gt;=1,Raw_Data!V839&lt;=5),Raw_Data!V839,FALSE)))</f>
        <v>0</v>
      </c>
      <c r="O839" t="b">
        <f>IF(Raw_Data!A839&gt;=1,IF(Raw_Data!I839=2,IF(AND(Raw_Data!W839&gt;=1,Raw_Data!W839&lt;=5),Raw_Data!W839,FALSE)))</f>
        <v>0</v>
      </c>
      <c r="P839" t="b">
        <f>IF(Raw_Data!A839&gt;=1,IF(Raw_Data!I839=2,IF(AND(Raw_Data!X839&gt;=1,Raw_Data!X839&lt;=5),6-Raw_Data!X839,FALSE)))</f>
        <v>0</v>
      </c>
      <c r="Q839" t="b">
        <f>IF(Raw_Data!A839&gt;=1,IF(Raw_Data!I839=2,IF(AND(Raw_Data!Y839&gt;=1,Raw_Data!Y839&lt;=5),6-Raw_Data!Y839,FALSE)))</f>
        <v>0</v>
      </c>
      <c r="R839" t="b">
        <f>IF(Raw_Data!A839&gt;=1,IF(Raw_Data!I839=2,IF(AND(Raw_Data!Z839&gt;=1,Raw_Data!Z839&lt;=5),6-Raw_Data!Z839,FALSE)))</f>
        <v>0</v>
      </c>
      <c r="S839" t="b">
        <f>IF(Raw_Data!A839&gt;=1,IF(Raw_Data!I839=2,IF(AND(Raw_Data!AA839&gt;=1,Raw_Data!AA839&lt;=5),Raw_Data!AA839,FALSE)))</f>
        <v>0</v>
      </c>
      <c r="T839" t="b">
        <f>IF(Raw_Data!A839&gt;=1,IF(Raw_Data!I839=2,IF(AND(Raw_Data!AB839&gt;=1,Raw_Data!AB839&lt;=5),6-Raw_Data!AB839,FALSE)))</f>
        <v>0</v>
      </c>
      <c r="U839" t="b">
        <f>IF(Raw_Data!A839&gt;=1,IF(Raw_Data!I839=2,IF(AND(Raw_Data!AC839&gt;=1,Raw_Data!AC839&lt;=2),Raw_Data!AC839,FALSE)))</f>
        <v>0</v>
      </c>
      <c r="V839" t="b">
        <f>IF(U839=1,IF(Raw_Data!I839=2,IF(AND(Raw_Data!AD839&gt;=1,Raw_Data!AD839&lt;=4),Raw_Data!AD839,FALSE)))</f>
        <v>0</v>
      </c>
      <c r="W839" t="b">
        <f>IF(U839=1,IF(Raw_Data!I839=2,IF(AND(Raw_Data!AE839&gt;=1,Raw_Data!AE839&lt;=4),5-Raw_Data!AE839,FALSE)))</f>
        <v>0</v>
      </c>
      <c r="X839" t="b">
        <f>IF(U839=1,IF(Raw_Data!I839=2,IF(AND(Raw_Data!AF839&gt;=1,Raw_Data!AF839&lt;=4),5-Raw_Data!AF839,FALSE)))</f>
        <v>0</v>
      </c>
      <c r="Y839" t="b">
        <f>IF(Raw_Data!A839&gt;=1,IF(Raw_Data!I839=2,IF(AND(Raw_Data!AG839&gt;=1,Raw_Data!AG839&lt;=5),Raw_Data!AG839,FALSE)))</f>
        <v>0</v>
      </c>
      <c r="Z839" t="b">
        <f>IF(Raw_Data!A839&gt;=1,IF(Raw_Data!I839=2,IF(AND(Raw_Data!AH839&gt;=1,Raw_Data!AH839&lt;=5),6-Raw_Data!AH839,FALSE)))</f>
        <v>0</v>
      </c>
      <c r="AA839" t="b">
        <f>IF(Raw_Data!A839&gt;=1,IF(Raw_Data!I839=2,IF(AND(Raw_Data!AI839&gt;=1,Raw_Data!AI839&lt;=5),6-Raw_Data!AI839,FALSE)))</f>
        <v>0</v>
      </c>
      <c r="AB839" t="b">
        <f>IF(Raw_Data!A839&gt;=1,IF(Raw_Data!I839=2,IF(AND(Raw_Data!AJ839&gt;=1,Raw_Data!AJ839&lt;=4),5-Raw_Data!AJ839,FALSE)))</f>
        <v>0</v>
      </c>
      <c r="AC839" t="b">
        <f>IF(Raw_Data!A839&gt;=1,IF(Raw_Data!I839=2,IF(AND(Raw_Data!AK839&gt;=1,Raw_Data!AK839&lt;=5),6-Raw_Data!AK839,FALSE)))</f>
        <v>0</v>
      </c>
      <c r="AD839" t="b">
        <f>IF(Raw_Data!A839&gt;=1,IF(Raw_Data!I839=2,IF(AND(Raw_Data!AL839&gt;=1,Raw_Data!AL839&lt;=5),6-Raw_Data!AL839,FALSE)))</f>
        <v>0</v>
      </c>
      <c r="AE839" t="b">
        <f>IF(Raw_Data!A839&gt;=1,IF(Raw_Data!I839=2,IF(AND(Raw_Data!AM839&gt;=1,Raw_Data!AM839&lt;=5),6-Raw_Data!AM839,FALSE)))</f>
        <v>0</v>
      </c>
      <c r="AF839" t="b">
        <f>IF(Raw_Data!A839&gt;=1,IF(Raw_Data!I839=2,IF(AND(Raw_Data!AN839&gt;=1,Raw_Data!AN839&lt;=4),Raw_Data!AN839,FALSE)))</f>
        <v>0</v>
      </c>
      <c r="AG839" t="b">
        <f>IF(Raw_Data!A839&gt;=1,IF(Raw_Data!I839=2,IF(AND(Raw_Data!AO839&gt;=1,Raw_Data!AO839&lt;=4),Raw_Data!AO839,FALSE)))</f>
        <v>0</v>
      </c>
      <c r="AH839" t="b">
        <f>IF(Raw_Data!A839&gt;=1,IF(Raw_Data!I839=2,IF(AND(Raw_Data!AP839&gt;=1,Raw_Data!AP839&lt;=4),Raw_Data!AP839,FALSE)))</f>
        <v>0</v>
      </c>
      <c r="AI839" t="b">
        <f>IF(Raw_Data!A839&gt;=1,IF(Raw_Data!I839=2,IF(AND(Raw_Data!AQ839&gt;=1,Raw_Data!AQ839&lt;=4),Raw_Data!AQ839,FALSE)))</f>
        <v>0</v>
      </c>
    </row>
    <row r="840" spans="1:35" x14ac:dyDescent="0.25">
      <c r="A840" t="b">
        <f>IF(Raw_Data!A840&gt;=1,Raw_Data!A840,FALSE)</f>
        <v>0</v>
      </c>
      <c r="B840" t="b">
        <f>IF(Raw_Data!A840&gt;=1,IF(Raw_Data!I840=1,IF(AND(Raw_Data!J840&gt;=1,Raw_Data!J840&lt;=4),5-Raw_Data!J840,FALSE)))</f>
        <v>0</v>
      </c>
      <c r="C840" t="b">
        <f>IF(Raw_Data!A840&gt;=1,IF(Raw_Data!I840=1,IF(AND(Raw_Data!K840&gt;=1,Raw_Data!K840&lt;=4),5-Raw_Data!K840,FALSE)))</f>
        <v>0</v>
      </c>
      <c r="D840" t="b">
        <f>IF(Raw_Data!A840&gt;=1,IF(Raw_Data!I840=1,IF(AND(Raw_Data!L840&gt;=1,Raw_Data!L840&lt;=4),5-Raw_Data!L840,FALSE)))</f>
        <v>0</v>
      </c>
      <c r="E840" t="b">
        <f>IF(Raw_Data!A840&gt;=1,IF(Raw_Data!I840=1,IF(AND(Raw_Data!M840&gt;=1,Raw_Data!M840&lt;=4),5-Raw_Data!M840,FALSE)))</f>
        <v>0</v>
      </c>
      <c r="F840" t="b">
        <f>IF(Raw_Data!A840&gt;=1,IF(Raw_Data!I840=1,IF(AND(Raw_Data!N840&gt;=1,Raw_Data!N840&lt;=4),5-Raw_Data!N840,FALSE)))</f>
        <v>0</v>
      </c>
      <c r="G840" t="b">
        <f>IF(Raw_Data!A840&gt;=1,IF(Raw_Data!I840=1,IF(AND(Raw_Data!O840&gt;=1,Raw_Data!O840&lt;=4),Raw_Data!O840,FALSE)))</f>
        <v>0</v>
      </c>
      <c r="H840" t="b">
        <f>IF(Raw_Data!A840&gt;=1,IF(Raw_Data!I840=1,IF(AND(Raw_Data!P840&gt;=1,Raw_Data!P840&lt;=5),Raw_Data!P840,FALSE)))</f>
        <v>0</v>
      </c>
      <c r="I840" t="b">
        <f>IF(Raw_Data!A840&gt;=1,IF(Raw_Data!I840=1,IF(AND(Raw_Data!Q840&gt;=1,Raw_Data!Q840&lt;=5),Raw_Data!Q840,FALSE)))</f>
        <v>0</v>
      </c>
      <c r="J840" t="b">
        <f>IF(Raw_Data!A840&gt;=1,IF(Raw_Data!I840=1,IF(AND(Raw_Data!R840&gt;=1,Raw_Data!R840&lt;=4),5-Raw_Data!R840,FALSE)))</f>
        <v>0</v>
      </c>
      <c r="K840" t="b">
        <f>IF(Raw_Data!A840&gt;=1,IF(Raw_Data!I840=1,IF(AND(Raw_Data!S840&gt;=1,Raw_Data!S840&lt;=4),5-Raw_Data!S840,FALSE)))</f>
        <v>0</v>
      </c>
      <c r="L840" t="b">
        <f>IF(Raw_Data!A840&gt;=1,IF(Raw_Data!I840=1,IF(AND(Raw_Data!T840&gt;=1,Raw_Data!T840&lt;=4),5-Raw_Data!T840,FALSE)))</f>
        <v>0</v>
      </c>
      <c r="M840" t="b">
        <f>IF(Raw_Data!A840&gt;=1,IF(Raw_Data!I840=1,IF(AND(Raw_Data!U840&gt;=1,Raw_Data!U840&lt;=4),Raw_Data!U840,FALSE)))</f>
        <v>0</v>
      </c>
      <c r="N840" t="b">
        <f>IF(Raw_Data!A840&gt;=1,IF(Raw_Data!I840=2,IF(AND(Raw_Data!V840&gt;=1,Raw_Data!V840&lt;=5),Raw_Data!V840,FALSE)))</f>
        <v>0</v>
      </c>
      <c r="O840" t="b">
        <f>IF(Raw_Data!A840&gt;=1,IF(Raw_Data!I840=2,IF(AND(Raw_Data!W840&gt;=1,Raw_Data!W840&lt;=5),Raw_Data!W840,FALSE)))</f>
        <v>0</v>
      </c>
      <c r="P840" t="b">
        <f>IF(Raw_Data!A840&gt;=1,IF(Raw_Data!I840=2,IF(AND(Raw_Data!X840&gt;=1,Raw_Data!X840&lt;=5),6-Raw_Data!X840,FALSE)))</f>
        <v>0</v>
      </c>
      <c r="Q840" t="b">
        <f>IF(Raw_Data!A840&gt;=1,IF(Raw_Data!I840=2,IF(AND(Raw_Data!Y840&gt;=1,Raw_Data!Y840&lt;=5),6-Raw_Data!Y840,FALSE)))</f>
        <v>0</v>
      </c>
      <c r="R840" t="b">
        <f>IF(Raw_Data!A840&gt;=1,IF(Raw_Data!I840=2,IF(AND(Raw_Data!Z840&gt;=1,Raw_Data!Z840&lt;=5),6-Raw_Data!Z840,FALSE)))</f>
        <v>0</v>
      </c>
      <c r="S840" t="b">
        <f>IF(Raw_Data!A840&gt;=1,IF(Raw_Data!I840=2,IF(AND(Raw_Data!AA840&gt;=1,Raw_Data!AA840&lt;=5),Raw_Data!AA840,FALSE)))</f>
        <v>0</v>
      </c>
      <c r="T840" t="b">
        <f>IF(Raw_Data!A840&gt;=1,IF(Raw_Data!I840=2,IF(AND(Raw_Data!AB840&gt;=1,Raw_Data!AB840&lt;=5),6-Raw_Data!AB840,FALSE)))</f>
        <v>0</v>
      </c>
      <c r="U840" t="b">
        <f>IF(Raw_Data!A840&gt;=1,IF(Raw_Data!I840=2,IF(AND(Raw_Data!AC840&gt;=1,Raw_Data!AC840&lt;=2),Raw_Data!AC840,FALSE)))</f>
        <v>0</v>
      </c>
      <c r="V840" t="b">
        <f>IF(U840=1,IF(Raw_Data!I840=2,IF(AND(Raw_Data!AD840&gt;=1,Raw_Data!AD840&lt;=4),Raw_Data!AD840,FALSE)))</f>
        <v>0</v>
      </c>
      <c r="W840" t="b">
        <f>IF(U840=1,IF(Raw_Data!I840=2,IF(AND(Raw_Data!AE840&gt;=1,Raw_Data!AE840&lt;=4),5-Raw_Data!AE840,FALSE)))</f>
        <v>0</v>
      </c>
      <c r="X840" t="b">
        <f>IF(U840=1,IF(Raw_Data!I840=2,IF(AND(Raw_Data!AF840&gt;=1,Raw_Data!AF840&lt;=4),5-Raw_Data!AF840,FALSE)))</f>
        <v>0</v>
      </c>
      <c r="Y840" t="b">
        <f>IF(Raw_Data!A840&gt;=1,IF(Raw_Data!I840=2,IF(AND(Raw_Data!AG840&gt;=1,Raw_Data!AG840&lt;=5),Raw_Data!AG840,FALSE)))</f>
        <v>0</v>
      </c>
      <c r="Z840" t="b">
        <f>IF(Raw_Data!A840&gt;=1,IF(Raw_Data!I840=2,IF(AND(Raw_Data!AH840&gt;=1,Raw_Data!AH840&lt;=5),6-Raw_Data!AH840,FALSE)))</f>
        <v>0</v>
      </c>
      <c r="AA840" t="b">
        <f>IF(Raw_Data!A840&gt;=1,IF(Raw_Data!I840=2,IF(AND(Raw_Data!AI840&gt;=1,Raw_Data!AI840&lt;=5),6-Raw_Data!AI840,FALSE)))</f>
        <v>0</v>
      </c>
      <c r="AB840" t="b">
        <f>IF(Raw_Data!A840&gt;=1,IF(Raw_Data!I840=2,IF(AND(Raw_Data!AJ840&gt;=1,Raw_Data!AJ840&lt;=4),5-Raw_Data!AJ840,FALSE)))</f>
        <v>0</v>
      </c>
      <c r="AC840" t="b">
        <f>IF(Raw_Data!A840&gt;=1,IF(Raw_Data!I840=2,IF(AND(Raw_Data!AK840&gt;=1,Raw_Data!AK840&lt;=5),6-Raw_Data!AK840,FALSE)))</f>
        <v>0</v>
      </c>
      <c r="AD840" t="b">
        <f>IF(Raw_Data!A840&gt;=1,IF(Raw_Data!I840=2,IF(AND(Raw_Data!AL840&gt;=1,Raw_Data!AL840&lt;=5),6-Raw_Data!AL840,FALSE)))</f>
        <v>0</v>
      </c>
      <c r="AE840" t="b">
        <f>IF(Raw_Data!A840&gt;=1,IF(Raw_Data!I840=2,IF(AND(Raw_Data!AM840&gt;=1,Raw_Data!AM840&lt;=5),6-Raw_Data!AM840,FALSE)))</f>
        <v>0</v>
      </c>
      <c r="AF840" t="b">
        <f>IF(Raw_Data!A840&gt;=1,IF(Raw_Data!I840=2,IF(AND(Raw_Data!AN840&gt;=1,Raw_Data!AN840&lt;=4),Raw_Data!AN840,FALSE)))</f>
        <v>0</v>
      </c>
      <c r="AG840" t="b">
        <f>IF(Raw_Data!A840&gt;=1,IF(Raw_Data!I840=2,IF(AND(Raw_Data!AO840&gt;=1,Raw_Data!AO840&lt;=4),Raw_Data!AO840,FALSE)))</f>
        <v>0</v>
      </c>
      <c r="AH840" t="b">
        <f>IF(Raw_Data!A840&gt;=1,IF(Raw_Data!I840=2,IF(AND(Raw_Data!AP840&gt;=1,Raw_Data!AP840&lt;=4),Raw_Data!AP840,FALSE)))</f>
        <v>0</v>
      </c>
      <c r="AI840" t="b">
        <f>IF(Raw_Data!A840&gt;=1,IF(Raw_Data!I840=2,IF(AND(Raw_Data!AQ840&gt;=1,Raw_Data!AQ840&lt;=4),Raw_Data!AQ840,FALSE)))</f>
        <v>0</v>
      </c>
    </row>
    <row r="841" spans="1:35" x14ac:dyDescent="0.25">
      <c r="A841" t="b">
        <f>IF(Raw_Data!A841&gt;=1,Raw_Data!A841,FALSE)</f>
        <v>0</v>
      </c>
      <c r="B841" t="b">
        <f>IF(Raw_Data!A841&gt;=1,IF(Raw_Data!I841=1,IF(AND(Raw_Data!J841&gt;=1,Raw_Data!J841&lt;=4),5-Raw_Data!J841,FALSE)))</f>
        <v>0</v>
      </c>
      <c r="C841" t="b">
        <f>IF(Raw_Data!A841&gt;=1,IF(Raw_Data!I841=1,IF(AND(Raw_Data!K841&gt;=1,Raw_Data!K841&lt;=4),5-Raw_Data!K841,FALSE)))</f>
        <v>0</v>
      </c>
      <c r="D841" t="b">
        <f>IF(Raw_Data!A841&gt;=1,IF(Raw_Data!I841=1,IF(AND(Raw_Data!L841&gt;=1,Raw_Data!L841&lt;=4),5-Raw_Data!L841,FALSE)))</f>
        <v>0</v>
      </c>
      <c r="E841" t="b">
        <f>IF(Raw_Data!A841&gt;=1,IF(Raw_Data!I841=1,IF(AND(Raw_Data!M841&gt;=1,Raw_Data!M841&lt;=4),5-Raw_Data!M841,FALSE)))</f>
        <v>0</v>
      </c>
      <c r="F841" t="b">
        <f>IF(Raw_Data!A841&gt;=1,IF(Raw_Data!I841=1,IF(AND(Raw_Data!N841&gt;=1,Raw_Data!N841&lt;=4),5-Raw_Data!N841,FALSE)))</f>
        <v>0</v>
      </c>
      <c r="G841" t="b">
        <f>IF(Raw_Data!A841&gt;=1,IF(Raw_Data!I841=1,IF(AND(Raw_Data!O841&gt;=1,Raw_Data!O841&lt;=4),Raw_Data!O841,FALSE)))</f>
        <v>0</v>
      </c>
      <c r="H841" t="b">
        <f>IF(Raw_Data!A841&gt;=1,IF(Raw_Data!I841=1,IF(AND(Raw_Data!P841&gt;=1,Raw_Data!P841&lt;=5),Raw_Data!P841,FALSE)))</f>
        <v>0</v>
      </c>
      <c r="I841" t="b">
        <f>IF(Raw_Data!A841&gt;=1,IF(Raw_Data!I841=1,IF(AND(Raw_Data!Q841&gt;=1,Raw_Data!Q841&lt;=5),Raw_Data!Q841,FALSE)))</f>
        <v>0</v>
      </c>
      <c r="J841" t="b">
        <f>IF(Raw_Data!A841&gt;=1,IF(Raw_Data!I841=1,IF(AND(Raw_Data!R841&gt;=1,Raw_Data!R841&lt;=4),5-Raw_Data!R841,FALSE)))</f>
        <v>0</v>
      </c>
      <c r="K841" t="b">
        <f>IF(Raw_Data!A841&gt;=1,IF(Raw_Data!I841=1,IF(AND(Raw_Data!S841&gt;=1,Raw_Data!S841&lt;=4),5-Raw_Data!S841,FALSE)))</f>
        <v>0</v>
      </c>
      <c r="L841" t="b">
        <f>IF(Raw_Data!A841&gt;=1,IF(Raw_Data!I841=1,IF(AND(Raw_Data!T841&gt;=1,Raw_Data!T841&lt;=4),5-Raw_Data!T841,FALSE)))</f>
        <v>0</v>
      </c>
      <c r="M841" t="b">
        <f>IF(Raw_Data!A841&gt;=1,IF(Raw_Data!I841=1,IF(AND(Raw_Data!U841&gt;=1,Raw_Data!U841&lt;=4),Raw_Data!U841,FALSE)))</f>
        <v>0</v>
      </c>
      <c r="N841" t="b">
        <f>IF(Raw_Data!A841&gt;=1,IF(Raw_Data!I841=2,IF(AND(Raw_Data!V841&gt;=1,Raw_Data!V841&lt;=5),Raw_Data!V841,FALSE)))</f>
        <v>0</v>
      </c>
      <c r="O841" t="b">
        <f>IF(Raw_Data!A841&gt;=1,IF(Raw_Data!I841=2,IF(AND(Raw_Data!W841&gt;=1,Raw_Data!W841&lt;=5),Raw_Data!W841,FALSE)))</f>
        <v>0</v>
      </c>
      <c r="P841" t="b">
        <f>IF(Raw_Data!A841&gt;=1,IF(Raw_Data!I841=2,IF(AND(Raw_Data!X841&gt;=1,Raw_Data!X841&lt;=5),6-Raw_Data!X841,FALSE)))</f>
        <v>0</v>
      </c>
      <c r="Q841" t="b">
        <f>IF(Raw_Data!A841&gt;=1,IF(Raw_Data!I841=2,IF(AND(Raw_Data!Y841&gt;=1,Raw_Data!Y841&lt;=5),6-Raw_Data!Y841,FALSE)))</f>
        <v>0</v>
      </c>
      <c r="R841" t="b">
        <f>IF(Raw_Data!A841&gt;=1,IF(Raw_Data!I841=2,IF(AND(Raw_Data!Z841&gt;=1,Raw_Data!Z841&lt;=5),6-Raw_Data!Z841,FALSE)))</f>
        <v>0</v>
      </c>
      <c r="S841" t="b">
        <f>IF(Raw_Data!A841&gt;=1,IF(Raw_Data!I841=2,IF(AND(Raw_Data!AA841&gt;=1,Raw_Data!AA841&lt;=5),Raw_Data!AA841,FALSE)))</f>
        <v>0</v>
      </c>
      <c r="T841" t="b">
        <f>IF(Raw_Data!A841&gt;=1,IF(Raw_Data!I841=2,IF(AND(Raw_Data!AB841&gt;=1,Raw_Data!AB841&lt;=5),6-Raw_Data!AB841,FALSE)))</f>
        <v>0</v>
      </c>
      <c r="U841" t="b">
        <f>IF(Raw_Data!A841&gt;=1,IF(Raw_Data!I841=2,IF(AND(Raw_Data!AC841&gt;=1,Raw_Data!AC841&lt;=2),Raw_Data!AC841,FALSE)))</f>
        <v>0</v>
      </c>
      <c r="V841" t="b">
        <f>IF(U841=1,IF(Raw_Data!I841=2,IF(AND(Raw_Data!AD841&gt;=1,Raw_Data!AD841&lt;=4),Raw_Data!AD841,FALSE)))</f>
        <v>0</v>
      </c>
      <c r="W841" t="b">
        <f>IF(U841=1,IF(Raw_Data!I841=2,IF(AND(Raw_Data!AE841&gt;=1,Raw_Data!AE841&lt;=4),5-Raw_Data!AE841,FALSE)))</f>
        <v>0</v>
      </c>
      <c r="X841" t="b">
        <f>IF(U841=1,IF(Raw_Data!I841=2,IF(AND(Raw_Data!AF841&gt;=1,Raw_Data!AF841&lt;=4),5-Raw_Data!AF841,FALSE)))</f>
        <v>0</v>
      </c>
      <c r="Y841" t="b">
        <f>IF(Raw_Data!A841&gt;=1,IF(Raw_Data!I841=2,IF(AND(Raw_Data!AG841&gt;=1,Raw_Data!AG841&lt;=5),Raw_Data!AG841,FALSE)))</f>
        <v>0</v>
      </c>
      <c r="Z841" t="b">
        <f>IF(Raw_Data!A841&gt;=1,IF(Raw_Data!I841=2,IF(AND(Raw_Data!AH841&gt;=1,Raw_Data!AH841&lt;=5),6-Raw_Data!AH841,FALSE)))</f>
        <v>0</v>
      </c>
      <c r="AA841" t="b">
        <f>IF(Raw_Data!A841&gt;=1,IF(Raw_Data!I841=2,IF(AND(Raw_Data!AI841&gt;=1,Raw_Data!AI841&lt;=5),6-Raw_Data!AI841,FALSE)))</f>
        <v>0</v>
      </c>
      <c r="AB841" t="b">
        <f>IF(Raw_Data!A841&gt;=1,IF(Raw_Data!I841=2,IF(AND(Raw_Data!AJ841&gt;=1,Raw_Data!AJ841&lt;=4),5-Raw_Data!AJ841,FALSE)))</f>
        <v>0</v>
      </c>
      <c r="AC841" t="b">
        <f>IF(Raw_Data!A841&gt;=1,IF(Raw_Data!I841=2,IF(AND(Raw_Data!AK841&gt;=1,Raw_Data!AK841&lt;=5),6-Raw_Data!AK841,FALSE)))</f>
        <v>0</v>
      </c>
      <c r="AD841" t="b">
        <f>IF(Raw_Data!A841&gt;=1,IF(Raw_Data!I841=2,IF(AND(Raw_Data!AL841&gt;=1,Raw_Data!AL841&lt;=5),6-Raw_Data!AL841,FALSE)))</f>
        <v>0</v>
      </c>
      <c r="AE841" t="b">
        <f>IF(Raw_Data!A841&gt;=1,IF(Raw_Data!I841=2,IF(AND(Raw_Data!AM841&gt;=1,Raw_Data!AM841&lt;=5),6-Raw_Data!AM841,FALSE)))</f>
        <v>0</v>
      </c>
      <c r="AF841" t="b">
        <f>IF(Raw_Data!A841&gt;=1,IF(Raw_Data!I841=2,IF(AND(Raw_Data!AN841&gt;=1,Raw_Data!AN841&lt;=4),Raw_Data!AN841,FALSE)))</f>
        <v>0</v>
      </c>
      <c r="AG841" t="b">
        <f>IF(Raw_Data!A841&gt;=1,IF(Raw_Data!I841=2,IF(AND(Raw_Data!AO841&gt;=1,Raw_Data!AO841&lt;=4),Raw_Data!AO841,FALSE)))</f>
        <v>0</v>
      </c>
      <c r="AH841" t="b">
        <f>IF(Raw_Data!A841&gt;=1,IF(Raw_Data!I841=2,IF(AND(Raw_Data!AP841&gt;=1,Raw_Data!AP841&lt;=4),Raw_Data!AP841,FALSE)))</f>
        <v>0</v>
      </c>
      <c r="AI841" t="b">
        <f>IF(Raw_Data!A841&gt;=1,IF(Raw_Data!I841=2,IF(AND(Raw_Data!AQ841&gt;=1,Raw_Data!AQ841&lt;=4),Raw_Data!AQ841,FALSE)))</f>
        <v>0</v>
      </c>
    </row>
    <row r="842" spans="1:35" x14ac:dyDescent="0.25">
      <c r="A842" t="b">
        <f>IF(Raw_Data!A842&gt;=1,Raw_Data!A842,FALSE)</f>
        <v>0</v>
      </c>
      <c r="B842" t="b">
        <f>IF(Raw_Data!A842&gt;=1,IF(Raw_Data!I842=1,IF(AND(Raw_Data!J842&gt;=1,Raw_Data!J842&lt;=4),5-Raw_Data!J842,FALSE)))</f>
        <v>0</v>
      </c>
      <c r="C842" t="b">
        <f>IF(Raw_Data!A842&gt;=1,IF(Raw_Data!I842=1,IF(AND(Raw_Data!K842&gt;=1,Raw_Data!K842&lt;=4),5-Raw_Data!K842,FALSE)))</f>
        <v>0</v>
      </c>
      <c r="D842" t="b">
        <f>IF(Raw_Data!A842&gt;=1,IF(Raw_Data!I842=1,IF(AND(Raw_Data!L842&gt;=1,Raw_Data!L842&lt;=4),5-Raw_Data!L842,FALSE)))</f>
        <v>0</v>
      </c>
      <c r="E842" t="b">
        <f>IF(Raw_Data!A842&gt;=1,IF(Raw_Data!I842=1,IF(AND(Raw_Data!M842&gt;=1,Raw_Data!M842&lt;=4),5-Raw_Data!M842,FALSE)))</f>
        <v>0</v>
      </c>
      <c r="F842" t="b">
        <f>IF(Raw_Data!A842&gt;=1,IF(Raw_Data!I842=1,IF(AND(Raw_Data!N842&gt;=1,Raw_Data!N842&lt;=4),5-Raw_Data!N842,FALSE)))</f>
        <v>0</v>
      </c>
      <c r="G842" t="b">
        <f>IF(Raw_Data!A842&gt;=1,IF(Raw_Data!I842=1,IF(AND(Raw_Data!O842&gt;=1,Raw_Data!O842&lt;=4),Raw_Data!O842,FALSE)))</f>
        <v>0</v>
      </c>
      <c r="H842" t="b">
        <f>IF(Raw_Data!A842&gt;=1,IF(Raw_Data!I842=1,IF(AND(Raw_Data!P842&gt;=1,Raw_Data!P842&lt;=5),Raw_Data!P842,FALSE)))</f>
        <v>0</v>
      </c>
      <c r="I842" t="b">
        <f>IF(Raw_Data!A842&gt;=1,IF(Raw_Data!I842=1,IF(AND(Raw_Data!Q842&gt;=1,Raw_Data!Q842&lt;=5),Raw_Data!Q842,FALSE)))</f>
        <v>0</v>
      </c>
      <c r="J842" t="b">
        <f>IF(Raw_Data!A842&gt;=1,IF(Raw_Data!I842=1,IF(AND(Raw_Data!R842&gt;=1,Raw_Data!R842&lt;=4),5-Raw_Data!R842,FALSE)))</f>
        <v>0</v>
      </c>
      <c r="K842" t="b">
        <f>IF(Raw_Data!A842&gt;=1,IF(Raw_Data!I842=1,IF(AND(Raw_Data!S842&gt;=1,Raw_Data!S842&lt;=4),5-Raw_Data!S842,FALSE)))</f>
        <v>0</v>
      </c>
      <c r="L842" t="b">
        <f>IF(Raw_Data!A842&gt;=1,IF(Raw_Data!I842=1,IF(AND(Raw_Data!T842&gt;=1,Raw_Data!T842&lt;=4),5-Raw_Data!T842,FALSE)))</f>
        <v>0</v>
      </c>
      <c r="M842" t="b">
        <f>IF(Raw_Data!A842&gt;=1,IF(Raw_Data!I842=1,IF(AND(Raw_Data!U842&gt;=1,Raw_Data!U842&lt;=4),Raw_Data!U842,FALSE)))</f>
        <v>0</v>
      </c>
      <c r="N842" t="b">
        <f>IF(Raw_Data!A842&gt;=1,IF(Raw_Data!I842=2,IF(AND(Raw_Data!V842&gt;=1,Raw_Data!V842&lt;=5),Raw_Data!V842,FALSE)))</f>
        <v>0</v>
      </c>
      <c r="O842" t="b">
        <f>IF(Raw_Data!A842&gt;=1,IF(Raw_Data!I842=2,IF(AND(Raw_Data!W842&gt;=1,Raw_Data!W842&lt;=5),Raw_Data!W842,FALSE)))</f>
        <v>0</v>
      </c>
      <c r="P842" t="b">
        <f>IF(Raw_Data!A842&gt;=1,IF(Raw_Data!I842=2,IF(AND(Raw_Data!X842&gt;=1,Raw_Data!X842&lt;=5),6-Raw_Data!X842,FALSE)))</f>
        <v>0</v>
      </c>
      <c r="Q842" t="b">
        <f>IF(Raw_Data!A842&gt;=1,IF(Raw_Data!I842=2,IF(AND(Raw_Data!Y842&gt;=1,Raw_Data!Y842&lt;=5),6-Raw_Data!Y842,FALSE)))</f>
        <v>0</v>
      </c>
      <c r="R842" t="b">
        <f>IF(Raw_Data!A842&gt;=1,IF(Raw_Data!I842=2,IF(AND(Raw_Data!Z842&gt;=1,Raw_Data!Z842&lt;=5),6-Raw_Data!Z842,FALSE)))</f>
        <v>0</v>
      </c>
      <c r="S842" t="b">
        <f>IF(Raw_Data!A842&gt;=1,IF(Raw_Data!I842=2,IF(AND(Raw_Data!AA842&gt;=1,Raw_Data!AA842&lt;=5),Raw_Data!AA842,FALSE)))</f>
        <v>0</v>
      </c>
      <c r="T842" t="b">
        <f>IF(Raw_Data!A842&gt;=1,IF(Raw_Data!I842=2,IF(AND(Raw_Data!AB842&gt;=1,Raw_Data!AB842&lt;=5),6-Raw_Data!AB842,FALSE)))</f>
        <v>0</v>
      </c>
      <c r="U842" t="b">
        <f>IF(Raw_Data!A842&gt;=1,IF(Raw_Data!I842=2,IF(AND(Raw_Data!AC842&gt;=1,Raw_Data!AC842&lt;=2),Raw_Data!AC842,FALSE)))</f>
        <v>0</v>
      </c>
      <c r="V842" t="b">
        <f>IF(U842=1,IF(Raw_Data!I842=2,IF(AND(Raw_Data!AD842&gt;=1,Raw_Data!AD842&lt;=4),Raw_Data!AD842,FALSE)))</f>
        <v>0</v>
      </c>
      <c r="W842" t="b">
        <f>IF(U842=1,IF(Raw_Data!I842=2,IF(AND(Raw_Data!AE842&gt;=1,Raw_Data!AE842&lt;=4),5-Raw_Data!AE842,FALSE)))</f>
        <v>0</v>
      </c>
      <c r="X842" t="b">
        <f>IF(U842=1,IF(Raw_Data!I842=2,IF(AND(Raw_Data!AF842&gt;=1,Raw_Data!AF842&lt;=4),5-Raw_Data!AF842,FALSE)))</f>
        <v>0</v>
      </c>
      <c r="Y842" t="b">
        <f>IF(Raw_Data!A842&gt;=1,IF(Raw_Data!I842=2,IF(AND(Raw_Data!AG842&gt;=1,Raw_Data!AG842&lt;=5),Raw_Data!AG842,FALSE)))</f>
        <v>0</v>
      </c>
      <c r="Z842" t="b">
        <f>IF(Raw_Data!A842&gt;=1,IF(Raw_Data!I842=2,IF(AND(Raw_Data!AH842&gt;=1,Raw_Data!AH842&lt;=5),6-Raw_Data!AH842,FALSE)))</f>
        <v>0</v>
      </c>
      <c r="AA842" t="b">
        <f>IF(Raw_Data!A842&gt;=1,IF(Raw_Data!I842=2,IF(AND(Raw_Data!AI842&gt;=1,Raw_Data!AI842&lt;=5),6-Raw_Data!AI842,FALSE)))</f>
        <v>0</v>
      </c>
      <c r="AB842" t="b">
        <f>IF(Raw_Data!A842&gt;=1,IF(Raw_Data!I842=2,IF(AND(Raw_Data!AJ842&gt;=1,Raw_Data!AJ842&lt;=4),5-Raw_Data!AJ842,FALSE)))</f>
        <v>0</v>
      </c>
      <c r="AC842" t="b">
        <f>IF(Raw_Data!A842&gt;=1,IF(Raw_Data!I842=2,IF(AND(Raw_Data!AK842&gt;=1,Raw_Data!AK842&lt;=5),6-Raw_Data!AK842,FALSE)))</f>
        <v>0</v>
      </c>
      <c r="AD842" t="b">
        <f>IF(Raw_Data!A842&gt;=1,IF(Raw_Data!I842=2,IF(AND(Raw_Data!AL842&gt;=1,Raw_Data!AL842&lt;=5),6-Raw_Data!AL842,FALSE)))</f>
        <v>0</v>
      </c>
      <c r="AE842" t="b">
        <f>IF(Raw_Data!A842&gt;=1,IF(Raw_Data!I842=2,IF(AND(Raw_Data!AM842&gt;=1,Raw_Data!AM842&lt;=5),6-Raw_Data!AM842,FALSE)))</f>
        <v>0</v>
      </c>
      <c r="AF842" t="b">
        <f>IF(Raw_Data!A842&gt;=1,IF(Raw_Data!I842=2,IF(AND(Raw_Data!AN842&gt;=1,Raw_Data!AN842&lt;=4),Raw_Data!AN842,FALSE)))</f>
        <v>0</v>
      </c>
      <c r="AG842" t="b">
        <f>IF(Raw_Data!A842&gt;=1,IF(Raw_Data!I842=2,IF(AND(Raw_Data!AO842&gt;=1,Raw_Data!AO842&lt;=4),Raw_Data!AO842,FALSE)))</f>
        <v>0</v>
      </c>
      <c r="AH842" t="b">
        <f>IF(Raw_Data!A842&gt;=1,IF(Raw_Data!I842=2,IF(AND(Raw_Data!AP842&gt;=1,Raw_Data!AP842&lt;=4),Raw_Data!AP842,FALSE)))</f>
        <v>0</v>
      </c>
      <c r="AI842" t="b">
        <f>IF(Raw_Data!A842&gt;=1,IF(Raw_Data!I842=2,IF(AND(Raw_Data!AQ842&gt;=1,Raw_Data!AQ842&lt;=4),Raw_Data!AQ842,FALSE)))</f>
        <v>0</v>
      </c>
    </row>
    <row r="843" spans="1:35" x14ac:dyDescent="0.25">
      <c r="A843" t="b">
        <f>IF(Raw_Data!A843&gt;=1,Raw_Data!A843,FALSE)</f>
        <v>0</v>
      </c>
      <c r="B843" t="b">
        <f>IF(Raw_Data!A843&gt;=1,IF(Raw_Data!I843=1,IF(AND(Raw_Data!J843&gt;=1,Raw_Data!J843&lt;=4),5-Raw_Data!J843,FALSE)))</f>
        <v>0</v>
      </c>
      <c r="C843" t="b">
        <f>IF(Raw_Data!A843&gt;=1,IF(Raw_Data!I843=1,IF(AND(Raw_Data!K843&gt;=1,Raw_Data!K843&lt;=4),5-Raw_Data!K843,FALSE)))</f>
        <v>0</v>
      </c>
      <c r="D843" t="b">
        <f>IF(Raw_Data!A843&gt;=1,IF(Raw_Data!I843=1,IF(AND(Raw_Data!L843&gt;=1,Raw_Data!L843&lt;=4),5-Raw_Data!L843,FALSE)))</f>
        <v>0</v>
      </c>
      <c r="E843" t="b">
        <f>IF(Raw_Data!A843&gt;=1,IF(Raw_Data!I843=1,IF(AND(Raw_Data!M843&gt;=1,Raw_Data!M843&lt;=4),5-Raw_Data!M843,FALSE)))</f>
        <v>0</v>
      </c>
      <c r="F843" t="b">
        <f>IF(Raw_Data!A843&gt;=1,IF(Raw_Data!I843=1,IF(AND(Raw_Data!N843&gt;=1,Raw_Data!N843&lt;=4),5-Raw_Data!N843,FALSE)))</f>
        <v>0</v>
      </c>
      <c r="G843" t="b">
        <f>IF(Raw_Data!A843&gt;=1,IF(Raw_Data!I843=1,IF(AND(Raw_Data!O843&gt;=1,Raw_Data!O843&lt;=4),Raw_Data!O843,FALSE)))</f>
        <v>0</v>
      </c>
      <c r="H843" t="b">
        <f>IF(Raw_Data!A843&gt;=1,IF(Raw_Data!I843=1,IF(AND(Raw_Data!P843&gt;=1,Raw_Data!P843&lt;=5),Raw_Data!P843,FALSE)))</f>
        <v>0</v>
      </c>
      <c r="I843" t="b">
        <f>IF(Raw_Data!A843&gt;=1,IF(Raw_Data!I843=1,IF(AND(Raw_Data!Q843&gt;=1,Raw_Data!Q843&lt;=5),Raw_Data!Q843,FALSE)))</f>
        <v>0</v>
      </c>
      <c r="J843" t="b">
        <f>IF(Raw_Data!A843&gt;=1,IF(Raw_Data!I843=1,IF(AND(Raw_Data!R843&gt;=1,Raw_Data!R843&lt;=4),5-Raw_Data!R843,FALSE)))</f>
        <v>0</v>
      </c>
      <c r="K843" t="b">
        <f>IF(Raw_Data!A843&gt;=1,IF(Raw_Data!I843=1,IF(AND(Raw_Data!S843&gt;=1,Raw_Data!S843&lt;=4),5-Raw_Data!S843,FALSE)))</f>
        <v>0</v>
      </c>
      <c r="L843" t="b">
        <f>IF(Raw_Data!A843&gt;=1,IF(Raw_Data!I843=1,IF(AND(Raw_Data!T843&gt;=1,Raw_Data!T843&lt;=4),5-Raw_Data!T843,FALSE)))</f>
        <v>0</v>
      </c>
      <c r="M843" t="b">
        <f>IF(Raw_Data!A843&gt;=1,IF(Raw_Data!I843=1,IF(AND(Raw_Data!U843&gt;=1,Raw_Data!U843&lt;=4),Raw_Data!U843,FALSE)))</f>
        <v>0</v>
      </c>
      <c r="N843" t="b">
        <f>IF(Raw_Data!A843&gt;=1,IF(Raw_Data!I843=2,IF(AND(Raw_Data!V843&gt;=1,Raw_Data!V843&lt;=5),Raw_Data!V843,FALSE)))</f>
        <v>0</v>
      </c>
      <c r="O843" t="b">
        <f>IF(Raw_Data!A843&gt;=1,IF(Raw_Data!I843=2,IF(AND(Raw_Data!W843&gt;=1,Raw_Data!W843&lt;=5),Raw_Data!W843,FALSE)))</f>
        <v>0</v>
      </c>
      <c r="P843" t="b">
        <f>IF(Raw_Data!A843&gt;=1,IF(Raw_Data!I843=2,IF(AND(Raw_Data!X843&gt;=1,Raw_Data!X843&lt;=5),6-Raw_Data!X843,FALSE)))</f>
        <v>0</v>
      </c>
      <c r="Q843" t="b">
        <f>IF(Raw_Data!A843&gt;=1,IF(Raw_Data!I843=2,IF(AND(Raw_Data!Y843&gt;=1,Raw_Data!Y843&lt;=5),6-Raw_Data!Y843,FALSE)))</f>
        <v>0</v>
      </c>
      <c r="R843" t="b">
        <f>IF(Raw_Data!A843&gt;=1,IF(Raw_Data!I843=2,IF(AND(Raw_Data!Z843&gt;=1,Raw_Data!Z843&lt;=5),6-Raw_Data!Z843,FALSE)))</f>
        <v>0</v>
      </c>
      <c r="S843" t="b">
        <f>IF(Raw_Data!A843&gt;=1,IF(Raw_Data!I843=2,IF(AND(Raw_Data!AA843&gt;=1,Raw_Data!AA843&lt;=5),Raw_Data!AA843,FALSE)))</f>
        <v>0</v>
      </c>
      <c r="T843" t="b">
        <f>IF(Raw_Data!A843&gt;=1,IF(Raw_Data!I843=2,IF(AND(Raw_Data!AB843&gt;=1,Raw_Data!AB843&lt;=5),6-Raw_Data!AB843,FALSE)))</f>
        <v>0</v>
      </c>
      <c r="U843" t="b">
        <f>IF(Raw_Data!A843&gt;=1,IF(Raw_Data!I843=2,IF(AND(Raw_Data!AC843&gt;=1,Raw_Data!AC843&lt;=2),Raw_Data!AC843,FALSE)))</f>
        <v>0</v>
      </c>
      <c r="V843" t="b">
        <f>IF(U843=1,IF(Raw_Data!I843=2,IF(AND(Raw_Data!AD843&gt;=1,Raw_Data!AD843&lt;=4),Raw_Data!AD843,FALSE)))</f>
        <v>0</v>
      </c>
      <c r="W843" t="b">
        <f>IF(U843=1,IF(Raw_Data!I843=2,IF(AND(Raw_Data!AE843&gt;=1,Raw_Data!AE843&lt;=4),5-Raw_Data!AE843,FALSE)))</f>
        <v>0</v>
      </c>
      <c r="X843" t="b">
        <f>IF(U843=1,IF(Raw_Data!I843=2,IF(AND(Raw_Data!AF843&gt;=1,Raw_Data!AF843&lt;=4),5-Raw_Data!AF843,FALSE)))</f>
        <v>0</v>
      </c>
      <c r="Y843" t="b">
        <f>IF(Raw_Data!A843&gt;=1,IF(Raw_Data!I843=2,IF(AND(Raw_Data!AG843&gt;=1,Raw_Data!AG843&lt;=5),Raw_Data!AG843,FALSE)))</f>
        <v>0</v>
      </c>
      <c r="Z843" t="b">
        <f>IF(Raw_Data!A843&gt;=1,IF(Raw_Data!I843=2,IF(AND(Raw_Data!AH843&gt;=1,Raw_Data!AH843&lt;=5),6-Raw_Data!AH843,FALSE)))</f>
        <v>0</v>
      </c>
      <c r="AA843" t="b">
        <f>IF(Raw_Data!A843&gt;=1,IF(Raw_Data!I843=2,IF(AND(Raw_Data!AI843&gt;=1,Raw_Data!AI843&lt;=5),6-Raw_Data!AI843,FALSE)))</f>
        <v>0</v>
      </c>
      <c r="AB843" t="b">
        <f>IF(Raw_Data!A843&gt;=1,IF(Raw_Data!I843=2,IF(AND(Raw_Data!AJ843&gt;=1,Raw_Data!AJ843&lt;=4),5-Raw_Data!AJ843,FALSE)))</f>
        <v>0</v>
      </c>
      <c r="AC843" t="b">
        <f>IF(Raw_Data!A843&gt;=1,IF(Raw_Data!I843=2,IF(AND(Raw_Data!AK843&gt;=1,Raw_Data!AK843&lt;=5),6-Raw_Data!AK843,FALSE)))</f>
        <v>0</v>
      </c>
      <c r="AD843" t="b">
        <f>IF(Raw_Data!A843&gt;=1,IF(Raw_Data!I843=2,IF(AND(Raw_Data!AL843&gt;=1,Raw_Data!AL843&lt;=5),6-Raw_Data!AL843,FALSE)))</f>
        <v>0</v>
      </c>
      <c r="AE843" t="b">
        <f>IF(Raw_Data!A843&gt;=1,IF(Raw_Data!I843=2,IF(AND(Raw_Data!AM843&gt;=1,Raw_Data!AM843&lt;=5),6-Raw_Data!AM843,FALSE)))</f>
        <v>0</v>
      </c>
      <c r="AF843" t="b">
        <f>IF(Raw_Data!A843&gt;=1,IF(Raw_Data!I843=2,IF(AND(Raw_Data!AN843&gt;=1,Raw_Data!AN843&lt;=4),Raw_Data!AN843,FALSE)))</f>
        <v>0</v>
      </c>
      <c r="AG843" t="b">
        <f>IF(Raw_Data!A843&gt;=1,IF(Raw_Data!I843=2,IF(AND(Raw_Data!AO843&gt;=1,Raw_Data!AO843&lt;=4),Raw_Data!AO843,FALSE)))</f>
        <v>0</v>
      </c>
      <c r="AH843" t="b">
        <f>IF(Raw_Data!A843&gt;=1,IF(Raw_Data!I843=2,IF(AND(Raw_Data!AP843&gt;=1,Raw_Data!AP843&lt;=4),Raw_Data!AP843,FALSE)))</f>
        <v>0</v>
      </c>
      <c r="AI843" t="b">
        <f>IF(Raw_Data!A843&gt;=1,IF(Raw_Data!I843=2,IF(AND(Raw_Data!AQ843&gt;=1,Raw_Data!AQ843&lt;=4),Raw_Data!AQ843,FALSE)))</f>
        <v>0</v>
      </c>
    </row>
    <row r="844" spans="1:35" x14ac:dyDescent="0.25">
      <c r="A844" t="b">
        <f>IF(Raw_Data!A844&gt;=1,Raw_Data!A844,FALSE)</f>
        <v>0</v>
      </c>
      <c r="B844" t="b">
        <f>IF(Raw_Data!A844&gt;=1,IF(Raw_Data!I844=1,IF(AND(Raw_Data!J844&gt;=1,Raw_Data!J844&lt;=4),5-Raw_Data!J844,FALSE)))</f>
        <v>0</v>
      </c>
      <c r="C844" t="b">
        <f>IF(Raw_Data!A844&gt;=1,IF(Raw_Data!I844=1,IF(AND(Raw_Data!K844&gt;=1,Raw_Data!K844&lt;=4),5-Raw_Data!K844,FALSE)))</f>
        <v>0</v>
      </c>
      <c r="D844" t="b">
        <f>IF(Raw_Data!A844&gt;=1,IF(Raw_Data!I844=1,IF(AND(Raw_Data!L844&gt;=1,Raw_Data!L844&lt;=4),5-Raw_Data!L844,FALSE)))</f>
        <v>0</v>
      </c>
      <c r="E844" t="b">
        <f>IF(Raw_Data!A844&gt;=1,IF(Raw_Data!I844=1,IF(AND(Raw_Data!M844&gt;=1,Raw_Data!M844&lt;=4),5-Raw_Data!M844,FALSE)))</f>
        <v>0</v>
      </c>
      <c r="F844" t="b">
        <f>IF(Raw_Data!A844&gt;=1,IF(Raw_Data!I844=1,IF(AND(Raw_Data!N844&gt;=1,Raw_Data!N844&lt;=4),5-Raw_Data!N844,FALSE)))</f>
        <v>0</v>
      </c>
      <c r="G844" t="b">
        <f>IF(Raw_Data!A844&gt;=1,IF(Raw_Data!I844=1,IF(AND(Raw_Data!O844&gt;=1,Raw_Data!O844&lt;=4),Raw_Data!O844,FALSE)))</f>
        <v>0</v>
      </c>
      <c r="H844" t="b">
        <f>IF(Raw_Data!A844&gt;=1,IF(Raw_Data!I844=1,IF(AND(Raw_Data!P844&gt;=1,Raw_Data!P844&lt;=5),Raw_Data!P844,FALSE)))</f>
        <v>0</v>
      </c>
      <c r="I844" t="b">
        <f>IF(Raw_Data!A844&gt;=1,IF(Raw_Data!I844=1,IF(AND(Raw_Data!Q844&gt;=1,Raw_Data!Q844&lt;=5),Raw_Data!Q844,FALSE)))</f>
        <v>0</v>
      </c>
      <c r="J844" t="b">
        <f>IF(Raw_Data!A844&gt;=1,IF(Raw_Data!I844=1,IF(AND(Raw_Data!R844&gt;=1,Raw_Data!R844&lt;=4),5-Raw_Data!R844,FALSE)))</f>
        <v>0</v>
      </c>
      <c r="K844" t="b">
        <f>IF(Raw_Data!A844&gt;=1,IF(Raw_Data!I844=1,IF(AND(Raw_Data!S844&gt;=1,Raw_Data!S844&lt;=4),5-Raw_Data!S844,FALSE)))</f>
        <v>0</v>
      </c>
      <c r="L844" t="b">
        <f>IF(Raw_Data!A844&gt;=1,IF(Raw_Data!I844=1,IF(AND(Raw_Data!T844&gt;=1,Raw_Data!T844&lt;=4),5-Raw_Data!T844,FALSE)))</f>
        <v>0</v>
      </c>
      <c r="M844" t="b">
        <f>IF(Raw_Data!A844&gt;=1,IF(Raw_Data!I844=1,IF(AND(Raw_Data!U844&gt;=1,Raw_Data!U844&lt;=4),Raw_Data!U844,FALSE)))</f>
        <v>0</v>
      </c>
      <c r="N844" t="b">
        <f>IF(Raw_Data!A844&gt;=1,IF(Raw_Data!I844=2,IF(AND(Raw_Data!V844&gt;=1,Raw_Data!V844&lt;=5),Raw_Data!V844,FALSE)))</f>
        <v>0</v>
      </c>
      <c r="O844" t="b">
        <f>IF(Raw_Data!A844&gt;=1,IF(Raw_Data!I844=2,IF(AND(Raw_Data!W844&gt;=1,Raw_Data!W844&lt;=5),Raw_Data!W844,FALSE)))</f>
        <v>0</v>
      </c>
      <c r="P844" t="b">
        <f>IF(Raw_Data!A844&gt;=1,IF(Raw_Data!I844=2,IF(AND(Raw_Data!X844&gt;=1,Raw_Data!X844&lt;=5),6-Raw_Data!X844,FALSE)))</f>
        <v>0</v>
      </c>
      <c r="Q844" t="b">
        <f>IF(Raw_Data!A844&gt;=1,IF(Raw_Data!I844=2,IF(AND(Raw_Data!Y844&gt;=1,Raw_Data!Y844&lt;=5),6-Raw_Data!Y844,FALSE)))</f>
        <v>0</v>
      </c>
      <c r="R844" t="b">
        <f>IF(Raw_Data!A844&gt;=1,IF(Raw_Data!I844=2,IF(AND(Raw_Data!Z844&gt;=1,Raw_Data!Z844&lt;=5),6-Raw_Data!Z844,FALSE)))</f>
        <v>0</v>
      </c>
      <c r="S844" t="b">
        <f>IF(Raw_Data!A844&gt;=1,IF(Raw_Data!I844=2,IF(AND(Raw_Data!AA844&gt;=1,Raw_Data!AA844&lt;=5),Raw_Data!AA844,FALSE)))</f>
        <v>0</v>
      </c>
      <c r="T844" t="b">
        <f>IF(Raw_Data!A844&gt;=1,IF(Raw_Data!I844=2,IF(AND(Raw_Data!AB844&gt;=1,Raw_Data!AB844&lt;=5),6-Raw_Data!AB844,FALSE)))</f>
        <v>0</v>
      </c>
      <c r="U844" t="b">
        <f>IF(Raw_Data!A844&gt;=1,IF(Raw_Data!I844=2,IF(AND(Raw_Data!AC844&gt;=1,Raw_Data!AC844&lt;=2),Raw_Data!AC844,FALSE)))</f>
        <v>0</v>
      </c>
      <c r="V844" t="b">
        <f>IF(U844=1,IF(Raw_Data!I844=2,IF(AND(Raw_Data!AD844&gt;=1,Raw_Data!AD844&lt;=4),Raw_Data!AD844,FALSE)))</f>
        <v>0</v>
      </c>
      <c r="W844" t="b">
        <f>IF(U844=1,IF(Raw_Data!I844=2,IF(AND(Raw_Data!AE844&gt;=1,Raw_Data!AE844&lt;=4),5-Raw_Data!AE844,FALSE)))</f>
        <v>0</v>
      </c>
      <c r="X844" t="b">
        <f>IF(U844=1,IF(Raw_Data!I844=2,IF(AND(Raw_Data!AF844&gt;=1,Raw_Data!AF844&lt;=4),5-Raw_Data!AF844,FALSE)))</f>
        <v>0</v>
      </c>
      <c r="Y844" t="b">
        <f>IF(Raw_Data!A844&gt;=1,IF(Raw_Data!I844=2,IF(AND(Raw_Data!AG844&gt;=1,Raw_Data!AG844&lt;=5),Raw_Data!AG844,FALSE)))</f>
        <v>0</v>
      </c>
      <c r="Z844" t="b">
        <f>IF(Raw_Data!A844&gt;=1,IF(Raw_Data!I844=2,IF(AND(Raw_Data!AH844&gt;=1,Raw_Data!AH844&lt;=5),6-Raw_Data!AH844,FALSE)))</f>
        <v>0</v>
      </c>
      <c r="AA844" t="b">
        <f>IF(Raw_Data!A844&gt;=1,IF(Raw_Data!I844=2,IF(AND(Raw_Data!AI844&gt;=1,Raw_Data!AI844&lt;=5),6-Raw_Data!AI844,FALSE)))</f>
        <v>0</v>
      </c>
      <c r="AB844" t="b">
        <f>IF(Raw_Data!A844&gt;=1,IF(Raw_Data!I844=2,IF(AND(Raw_Data!AJ844&gt;=1,Raw_Data!AJ844&lt;=4),5-Raw_Data!AJ844,FALSE)))</f>
        <v>0</v>
      </c>
      <c r="AC844" t="b">
        <f>IF(Raw_Data!A844&gt;=1,IF(Raw_Data!I844=2,IF(AND(Raw_Data!AK844&gt;=1,Raw_Data!AK844&lt;=5),6-Raw_Data!AK844,FALSE)))</f>
        <v>0</v>
      </c>
      <c r="AD844" t="b">
        <f>IF(Raw_Data!A844&gt;=1,IF(Raw_Data!I844=2,IF(AND(Raw_Data!AL844&gt;=1,Raw_Data!AL844&lt;=5),6-Raw_Data!AL844,FALSE)))</f>
        <v>0</v>
      </c>
      <c r="AE844" t="b">
        <f>IF(Raw_Data!A844&gt;=1,IF(Raw_Data!I844=2,IF(AND(Raw_Data!AM844&gt;=1,Raw_Data!AM844&lt;=5),6-Raw_Data!AM844,FALSE)))</f>
        <v>0</v>
      </c>
      <c r="AF844" t="b">
        <f>IF(Raw_Data!A844&gt;=1,IF(Raw_Data!I844=2,IF(AND(Raw_Data!AN844&gt;=1,Raw_Data!AN844&lt;=4),Raw_Data!AN844,FALSE)))</f>
        <v>0</v>
      </c>
      <c r="AG844" t="b">
        <f>IF(Raw_Data!A844&gt;=1,IF(Raw_Data!I844=2,IF(AND(Raw_Data!AO844&gt;=1,Raw_Data!AO844&lt;=4),Raw_Data!AO844,FALSE)))</f>
        <v>0</v>
      </c>
      <c r="AH844" t="b">
        <f>IF(Raw_Data!A844&gt;=1,IF(Raw_Data!I844=2,IF(AND(Raw_Data!AP844&gt;=1,Raw_Data!AP844&lt;=4),Raw_Data!AP844,FALSE)))</f>
        <v>0</v>
      </c>
      <c r="AI844" t="b">
        <f>IF(Raw_Data!A844&gt;=1,IF(Raw_Data!I844=2,IF(AND(Raw_Data!AQ844&gt;=1,Raw_Data!AQ844&lt;=4),Raw_Data!AQ844,FALSE)))</f>
        <v>0</v>
      </c>
    </row>
    <row r="845" spans="1:35" x14ac:dyDescent="0.25">
      <c r="A845" t="b">
        <f>IF(Raw_Data!A845&gt;=1,Raw_Data!A845,FALSE)</f>
        <v>0</v>
      </c>
      <c r="B845" t="b">
        <f>IF(Raw_Data!A845&gt;=1,IF(Raw_Data!I845=1,IF(AND(Raw_Data!J845&gt;=1,Raw_Data!J845&lt;=4),5-Raw_Data!J845,FALSE)))</f>
        <v>0</v>
      </c>
      <c r="C845" t="b">
        <f>IF(Raw_Data!A845&gt;=1,IF(Raw_Data!I845=1,IF(AND(Raw_Data!K845&gt;=1,Raw_Data!K845&lt;=4),5-Raw_Data!K845,FALSE)))</f>
        <v>0</v>
      </c>
      <c r="D845" t="b">
        <f>IF(Raw_Data!A845&gt;=1,IF(Raw_Data!I845=1,IF(AND(Raw_Data!L845&gt;=1,Raw_Data!L845&lt;=4),5-Raw_Data!L845,FALSE)))</f>
        <v>0</v>
      </c>
      <c r="E845" t="b">
        <f>IF(Raw_Data!A845&gt;=1,IF(Raw_Data!I845=1,IF(AND(Raw_Data!M845&gt;=1,Raw_Data!M845&lt;=4),5-Raw_Data!M845,FALSE)))</f>
        <v>0</v>
      </c>
      <c r="F845" t="b">
        <f>IF(Raw_Data!A845&gt;=1,IF(Raw_Data!I845=1,IF(AND(Raw_Data!N845&gt;=1,Raw_Data!N845&lt;=4),5-Raw_Data!N845,FALSE)))</f>
        <v>0</v>
      </c>
      <c r="G845" t="b">
        <f>IF(Raw_Data!A845&gt;=1,IF(Raw_Data!I845=1,IF(AND(Raw_Data!O845&gt;=1,Raw_Data!O845&lt;=4),Raw_Data!O845,FALSE)))</f>
        <v>0</v>
      </c>
      <c r="H845" t="b">
        <f>IF(Raw_Data!A845&gt;=1,IF(Raw_Data!I845=1,IF(AND(Raw_Data!P845&gt;=1,Raw_Data!P845&lt;=5),Raw_Data!P845,FALSE)))</f>
        <v>0</v>
      </c>
      <c r="I845" t="b">
        <f>IF(Raw_Data!A845&gt;=1,IF(Raw_Data!I845=1,IF(AND(Raw_Data!Q845&gt;=1,Raw_Data!Q845&lt;=5),Raw_Data!Q845,FALSE)))</f>
        <v>0</v>
      </c>
      <c r="J845" t="b">
        <f>IF(Raw_Data!A845&gt;=1,IF(Raw_Data!I845=1,IF(AND(Raw_Data!R845&gt;=1,Raw_Data!R845&lt;=4),5-Raw_Data!R845,FALSE)))</f>
        <v>0</v>
      </c>
      <c r="K845" t="b">
        <f>IF(Raw_Data!A845&gt;=1,IF(Raw_Data!I845=1,IF(AND(Raw_Data!S845&gt;=1,Raw_Data!S845&lt;=4),5-Raw_Data!S845,FALSE)))</f>
        <v>0</v>
      </c>
      <c r="L845" t="b">
        <f>IF(Raw_Data!A845&gt;=1,IF(Raw_Data!I845=1,IF(AND(Raw_Data!T845&gt;=1,Raw_Data!T845&lt;=4),5-Raw_Data!T845,FALSE)))</f>
        <v>0</v>
      </c>
      <c r="M845" t="b">
        <f>IF(Raw_Data!A845&gt;=1,IF(Raw_Data!I845=1,IF(AND(Raw_Data!U845&gt;=1,Raw_Data!U845&lt;=4),Raw_Data!U845,FALSE)))</f>
        <v>0</v>
      </c>
      <c r="N845" t="b">
        <f>IF(Raw_Data!A845&gt;=1,IF(Raw_Data!I845=2,IF(AND(Raw_Data!V845&gt;=1,Raw_Data!V845&lt;=5),Raw_Data!V845,FALSE)))</f>
        <v>0</v>
      </c>
      <c r="O845" t="b">
        <f>IF(Raw_Data!A845&gt;=1,IF(Raw_Data!I845=2,IF(AND(Raw_Data!W845&gt;=1,Raw_Data!W845&lt;=5),Raw_Data!W845,FALSE)))</f>
        <v>0</v>
      </c>
      <c r="P845" t="b">
        <f>IF(Raw_Data!A845&gt;=1,IF(Raw_Data!I845=2,IF(AND(Raw_Data!X845&gt;=1,Raw_Data!X845&lt;=5),6-Raw_Data!X845,FALSE)))</f>
        <v>0</v>
      </c>
      <c r="Q845" t="b">
        <f>IF(Raw_Data!A845&gt;=1,IF(Raw_Data!I845=2,IF(AND(Raw_Data!Y845&gt;=1,Raw_Data!Y845&lt;=5),6-Raw_Data!Y845,FALSE)))</f>
        <v>0</v>
      </c>
      <c r="R845" t="b">
        <f>IF(Raw_Data!A845&gt;=1,IF(Raw_Data!I845=2,IF(AND(Raw_Data!Z845&gt;=1,Raw_Data!Z845&lt;=5),6-Raw_Data!Z845,FALSE)))</f>
        <v>0</v>
      </c>
      <c r="S845" t="b">
        <f>IF(Raw_Data!A845&gt;=1,IF(Raw_Data!I845=2,IF(AND(Raw_Data!AA845&gt;=1,Raw_Data!AA845&lt;=5),Raw_Data!AA845,FALSE)))</f>
        <v>0</v>
      </c>
      <c r="T845" t="b">
        <f>IF(Raw_Data!A845&gt;=1,IF(Raw_Data!I845=2,IF(AND(Raw_Data!AB845&gt;=1,Raw_Data!AB845&lt;=5),6-Raw_Data!AB845,FALSE)))</f>
        <v>0</v>
      </c>
      <c r="U845" t="b">
        <f>IF(Raw_Data!A845&gt;=1,IF(Raw_Data!I845=2,IF(AND(Raw_Data!AC845&gt;=1,Raw_Data!AC845&lt;=2),Raw_Data!AC845,FALSE)))</f>
        <v>0</v>
      </c>
      <c r="V845" t="b">
        <f>IF(U845=1,IF(Raw_Data!I845=2,IF(AND(Raw_Data!AD845&gt;=1,Raw_Data!AD845&lt;=4),Raw_Data!AD845,FALSE)))</f>
        <v>0</v>
      </c>
      <c r="W845" t="b">
        <f>IF(U845=1,IF(Raw_Data!I845=2,IF(AND(Raw_Data!AE845&gt;=1,Raw_Data!AE845&lt;=4),5-Raw_Data!AE845,FALSE)))</f>
        <v>0</v>
      </c>
      <c r="X845" t="b">
        <f>IF(U845=1,IF(Raw_Data!I845=2,IF(AND(Raw_Data!AF845&gt;=1,Raw_Data!AF845&lt;=4),5-Raw_Data!AF845,FALSE)))</f>
        <v>0</v>
      </c>
      <c r="Y845" t="b">
        <f>IF(Raw_Data!A845&gt;=1,IF(Raw_Data!I845=2,IF(AND(Raw_Data!AG845&gt;=1,Raw_Data!AG845&lt;=5),Raw_Data!AG845,FALSE)))</f>
        <v>0</v>
      </c>
      <c r="Z845" t="b">
        <f>IF(Raw_Data!A845&gt;=1,IF(Raw_Data!I845=2,IF(AND(Raw_Data!AH845&gt;=1,Raw_Data!AH845&lt;=5),6-Raw_Data!AH845,FALSE)))</f>
        <v>0</v>
      </c>
      <c r="AA845" t="b">
        <f>IF(Raw_Data!A845&gt;=1,IF(Raw_Data!I845=2,IF(AND(Raw_Data!AI845&gt;=1,Raw_Data!AI845&lt;=5),6-Raw_Data!AI845,FALSE)))</f>
        <v>0</v>
      </c>
      <c r="AB845" t="b">
        <f>IF(Raw_Data!A845&gt;=1,IF(Raw_Data!I845=2,IF(AND(Raw_Data!AJ845&gt;=1,Raw_Data!AJ845&lt;=4),5-Raw_Data!AJ845,FALSE)))</f>
        <v>0</v>
      </c>
      <c r="AC845" t="b">
        <f>IF(Raw_Data!A845&gt;=1,IF(Raw_Data!I845=2,IF(AND(Raw_Data!AK845&gt;=1,Raw_Data!AK845&lt;=5),6-Raw_Data!AK845,FALSE)))</f>
        <v>0</v>
      </c>
      <c r="AD845" t="b">
        <f>IF(Raw_Data!A845&gt;=1,IF(Raw_Data!I845=2,IF(AND(Raw_Data!AL845&gt;=1,Raw_Data!AL845&lt;=5),6-Raw_Data!AL845,FALSE)))</f>
        <v>0</v>
      </c>
      <c r="AE845" t="b">
        <f>IF(Raw_Data!A845&gt;=1,IF(Raw_Data!I845=2,IF(AND(Raw_Data!AM845&gt;=1,Raw_Data!AM845&lt;=5),6-Raw_Data!AM845,FALSE)))</f>
        <v>0</v>
      </c>
      <c r="AF845" t="b">
        <f>IF(Raw_Data!A845&gt;=1,IF(Raw_Data!I845=2,IF(AND(Raw_Data!AN845&gt;=1,Raw_Data!AN845&lt;=4),Raw_Data!AN845,FALSE)))</f>
        <v>0</v>
      </c>
      <c r="AG845" t="b">
        <f>IF(Raw_Data!A845&gt;=1,IF(Raw_Data!I845=2,IF(AND(Raw_Data!AO845&gt;=1,Raw_Data!AO845&lt;=4),Raw_Data!AO845,FALSE)))</f>
        <v>0</v>
      </c>
      <c r="AH845" t="b">
        <f>IF(Raw_Data!A845&gt;=1,IF(Raw_Data!I845=2,IF(AND(Raw_Data!AP845&gt;=1,Raw_Data!AP845&lt;=4),Raw_Data!AP845,FALSE)))</f>
        <v>0</v>
      </c>
      <c r="AI845" t="b">
        <f>IF(Raw_Data!A845&gt;=1,IF(Raw_Data!I845=2,IF(AND(Raw_Data!AQ845&gt;=1,Raw_Data!AQ845&lt;=4),Raw_Data!AQ845,FALSE)))</f>
        <v>0</v>
      </c>
    </row>
    <row r="846" spans="1:35" x14ac:dyDescent="0.25">
      <c r="A846" t="b">
        <f>IF(Raw_Data!A846&gt;=1,Raw_Data!A846,FALSE)</f>
        <v>0</v>
      </c>
      <c r="B846" t="b">
        <f>IF(Raw_Data!A846&gt;=1,IF(Raw_Data!I846=1,IF(AND(Raw_Data!J846&gt;=1,Raw_Data!J846&lt;=4),5-Raw_Data!J846,FALSE)))</f>
        <v>0</v>
      </c>
      <c r="C846" t="b">
        <f>IF(Raw_Data!A846&gt;=1,IF(Raw_Data!I846=1,IF(AND(Raw_Data!K846&gt;=1,Raw_Data!K846&lt;=4),5-Raw_Data!K846,FALSE)))</f>
        <v>0</v>
      </c>
      <c r="D846" t="b">
        <f>IF(Raw_Data!A846&gt;=1,IF(Raw_Data!I846=1,IF(AND(Raw_Data!L846&gt;=1,Raw_Data!L846&lt;=4),5-Raw_Data!L846,FALSE)))</f>
        <v>0</v>
      </c>
      <c r="E846" t="b">
        <f>IF(Raw_Data!A846&gt;=1,IF(Raw_Data!I846=1,IF(AND(Raw_Data!M846&gt;=1,Raw_Data!M846&lt;=4),5-Raw_Data!M846,FALSE)))</f>
        <v>0</v>
      </c>
      <c r="F846" t="b">
        <f>IF(Raw_Data!A846&gt;=1,IF(Raw_Data!I846=1,IF(AND(Raw_Data!N846&gt;=1,Raw_Data!N846&lt;=4),5-Raw_Data!N846,FALSE)))</f>
        <v>0</v>
      </c>
      <c r="G846" t="b">
        <f>IF(Raw_Data!A846&gt;=1,IF(Raw_Data!I846=1,IF(AND(Raw_Data!O846&gt;=1,Raw_Data!O846&lt;=4),Raw_Data!O846,FALSE)))</f>
        <v>0</v>
      </c>
      <c r="H846" t="b">
        <f>IF(Raw_Data!A846&gt;=1,IF(Raw_Data!I846=1,IF(AND(Raw_Data!P846&gt;=1,Raw_Data!P846&lt;=5),Raw_Data!P846,FALSE)))</f>
        <v>0</v>
      </c>
      <c r="I846" t="b">
        <f>IF(Raw_Data!A846&gt;=1,IF(Raw_Data!I846=1,IF(AND(Raw_Data!Q846&gt;=1,Raw_Data!Q846&lt;=5),Raw_Data!Q846,FALSE)))</f>
        <v>0</v>
      </c>
      <c r="J846" t="b">
        <f>IF(Raw_Data!A846&gt;=1,IF(Raw_Data!I846=1,IF(AND(Raw_Data!R846&gt;=1,Raw_Data!R846&lt;=4),5-Raw_Data!R846,FALSE)))</f>
        <v>0</v>
      </c>
      <c r="K846" t="b">
        <f>IF(Raw_Data!A846&gt;=1,IF(Raw_Data!I846=1,IF(AND(Raw_Data!S846&gt;=1,Raw_Data!S846&lt;=4),5-Raw_Data!S846,FALSE)))</f>
        <v>0</v>
      </c>
      <c r="L846" t="b">
        <f>IF(Raw_Data!A846&gt;=1,IF(Raw_Data!I846=1,IF(AND(Raw_Data!T846&gt;=1,Raw_Data!T846&lt;=4),5-Raw_Data!T846,FALSE)))</f>
        <v>0</v>
      </c>
      <c r="M846" t="b">
        <f>IF(Raw_Data!A846&gt;=1,IF(Raw_Data!I846=1,IF(AND(Raw_Data!U846&gt;=1,Raw_Data!U846&lt;=4),Raw_Data!U846,FALSE)))</f>
        <v>0</v>
      </c>
      <c r="N846" t="b">
        <f>IF(Raw_Data!A846&gt;=1,IF(Raw_Data!I846=2,IF(AND(Raw_Data!V846&gt;=1,Raw_Data!V846&lt;=5),Raw_Data!V846,FALSE)))</f>
        <v>0</v>
      </c>
      <c r="O846" t="b">
        <f>IF(Raw_Data!A846&gt;=1,IF(Raw_Data!I846=2,IF(AND(Raw_Data!W846&gt;=1,Raw_Data!W846&lt;=5),Raw_Data!W846,FALSE)))</f>
        <v>0</v>
      </c>
      <c r="P846" t="b">
        <f>IF(Raw_Data!A846&gt;=1,IF(Raw_Data!I846=2,IF(AND(Raw_Data!X846&gt;=1,Raw_Data!X846&lt;=5),6-Raw_Data!X846,FALSE)))</f>
        <v>0</v>
      </c>
      <c r="Q846" t="b">
        <f>IF(Raw_Data!A846&gt;=1,IF(Raw_Data!I846=2,IF(AND(Raw_Data!Y846&gt;=1,Raw_Data!Y846&lt;=5),6-Raw_Data!Y846,FALSE)))</f>
        <v>0</v>
      </c>
      <c r="R846" t="b">
        <f>IF(Raw_Data!A846&gt;=1,IF(Raw_Data!I846=2,IF(AND(Raw_Data!Z846&gt;=1,Raw_Data!Z846&lt;=5),6-Raw_Data!Z846,FALSE)))</f>
        <v>0</v>
      </c>
      <c r="S846" t="b">
        <f>IF(Raw_Data!A846&gt;=1,IF(Raw_Data!I846=2,IF(AND(Raw_Data!AA846&gt;=1,Raw_Data!AA846&lt;=5),Raw_Data!AA846,FALSE)))</f>
        <v>0</v>
      </c>
      <c r="T846" t="b">
        <f>IF(Raw_Data!A846&gt;=1,IF(Raw_Data!I846=2,IF(AND(Raw_Data!AB846&gt;=1,Raw_Data!AB846&lt;=5),6-Raw_Data!AB846,FALSE)))</f>
        <v>0</v>
      </c>
      <c r="U846" t="b">
        <f>IF(Raw_Data!A846&gt;=1,IF(Raw_Data!I846=2,IF(AND(Raw_Data!AC846&gt;=1,Raw_Data!AC846&lt;=2),Raw_Data!AC846,FALSE)))</f>
        <v>0</v>
      </c>
      <c r="V846" t="b">
        <f>IF(U846=1,IF(Raw_Data!I846=2,IF(AND(Raw_Data!AD846&gt;=1,Raw_Data!AD846&lt;=4),Raw_Data!AD846,FALSE)))</f>
        <v>0</v>
      </c>
      <c r="W846" t="b">
        <f>IF(U846=1,IF(Raw_Data!I846=2,IF(AND(Raw_Data!AE846&gt;=1,Raw_Data!AE846&lt;=4),5-Raw_Data!AE846,FALSE)))</f>
        <v>0</v>
      </c>
      <c r="X846" t="b">
        <f>IF(U846=1,IF(Raw_Data!I846=2,IF(AND(Raw_Data!AF846&gt;=1,Raw_Data!AF846&lt;=4),5-Raw_Data!AF846,FALSE)))</f>
        <v>0</v>
      </c>
      <c r="Y846" t="b">
        <f>IF(Raw_Data!A846&gt;=1,IF(Raw_Data!I846=2,IF(AND(Raw_Data!AG846&gt;=1,Raw_Data!AG846&lt;=5),Raw_Data!AG846,FALSE)))</f>
        <v>0</v>
      </c>
      <c r="Z846" t="b">
        <f>IF(Raw_Data!A846&gt;=1,IF(Raw_Data!I846=2,IF(AND(Raw_Data!AH846&gt;=1,Raw_Data!AH846&lt;=5),6-Raw_Data!AH846,FALSE)))</f>
        <v>0</v>
      </c>
      <c r="AA846" t="b">
        <f>IF(Raw_Data!A846&gt;=1,IF(Raw_Data!I846=2,IF(AND(Raw_Data!AI846&gt;=1,Raw_Data!AI846&lt;=5),6-Raw_Data!AI846,FALSE)))</f>
        <v>0</v>
      </c>
      <c r="AB846" t="b">
        <f>IF(Raw_Data!A846&gt;=1,IF(Raw_Data!I846=2,IF(AND(Raw_Data!AJ846&gt;=1,Raw_Data!AJ846&lt;=4),5-Raw_Data!AJ846,FALSE)))</f>
        <v>0</v>
      </c>
      <c r="AC846" t="b">
        <f>IF(Raw_Data!A846&gt;=1,IF(Raw_Data!I846=2,IF(AND(Raw_Data!AK846&gt;=1,Raw_Data!AK846&lt;=5),6-Raw_Data!AK846,FALSE)))</f>
        <v>0</v>
      </c>
      <c r="AD846" t="b">
        <f>IF(Raw_Data!A846&gt;=1,IF(Raw_Data!I846=2,IF(AND(Raw_Data!AL846&gt;=1,Raw_Data!AL846&lt;=5),6-Raw_Data!AL846,FALSE)))</f>
        <v>0</v>
      </c>
      <c r="AE846" t="b">
        <f>IF(Raw_Data!A846&gt;=1,IF(Raw_Data!I846=2,IF(AND(Raw_Data!AM846&gt;=1,Raw_Data!AM846&lt;=5),6-Raw_Data!AM846,FALSE)))</f>
        <v>0</v>
      </c>
      <c r="AF846" t="b">
        <f>IF(Raw_Data!A846&gt;=1,IF(Raw_Data!I846=2,IF(AND(Raw_Data!AN846&gt;=1,Raw_Data!AN846&lt;=4),Raw_Data!AN846,FALSE)))</f>
        <v>0</v>
      </c>
      <c r="AG846" t="b">
        <f>IF(Raw_Data!A846&gt;=1,IF(Raw_Data!I846=2,IF(AND(Raw_Data!AO846&gt;=1,Raw_Data!AO846&lt;=4),Raw_Data!AO846,FALSE)))</f>
        <v>0</v>
      </c>
      <c r="AH846" t="b">
        <f>IF(Raw_Data!A846&gt;=1,IF(Raw_Data!I846=2,IF(AND(Raw_Data!AP846&gt;=1,Raw_Data!AP846&lt;=4),Raw_Data!AP846,FALSE)))</f>
        <v>0</v>
      </c>
      <c r="AI846" t="b">
        <f>IF(Raw_Data!A846&gt;=1,IF(Raw_Data!I846=2,IF(AND(Raw_Data!AQ846&gt;=1,Raw_Data!AQ846&lt;=4),Raw_Data!AQ846,FALSE)))</f>
        <v>0</v>
      </c>
    </row>
    <row r="847" spans="1:35" x14ac:dyDescent="0.25">
      <c r="A847" t="b">
        <f>IF(Raw_Data!A847&gt;=1,Raw_Data!A847,FALSE)</f>
        <v>0</v>
      </c>
      <c r="B847" t="b">
        <f>IF(Raw_Data!A847&gt;=1,IF(Raw_Data!I847=1,IF(AND(Raw_Data!J847&gt;=1,Raw_Data!J847&lt;=4),5-Raw_Data!J847,FALSE)))</f>
        <v>0</v>
      </c>
      <c r="C847" t="b">
        <f>IF(Raw_Data!A847&gt;=1,IF(Raw_Data!I847=1,IF(AND(Raw_Data!K847&gt;=1,Raw_Data!K847&lt;=4),5-Raw_Data!K847,FALSE)))</f>
        <v>0</v>
      </c>
      <c r="D847" t="b">
        <f>IF(Raw_Data!A847&gt;=1,IF(Raw_Data!I847=1,IF(AND(Raw_Data!L847&gt;=1,Raw_Data!L847&lt;=4),5-Raw_Data!L847,FALSE)))</f>
        <v>0</v>
      </c>
      <c r="E847" t="b">
        <f>IF(Raw_Data!A847&gt;=1,IF(Raw_Data!I847=1,IF(AND(Raw_Data!M847&gt;=1,Raw_Data!M847&lt;=4),5-Raw_Data!M847,FALSE)))</f>
        <v>0</v>
      </c>
      <c r="F847" t="b">
        <f>IF(Raw_Data!A847&gt;=1,IF(Raw_Data!I847=1,IF(AND(Raw_Data!N847&gt;=1,Raw_Data!N847&lt;=4),5-Raw_Data!N847,FALSE)))</f>
        <v>0</v>
      </c>
      <c r="G847" t="b">
        <f>IF(Raw_Data!A847&gt;=1,IF(Raw_Data!I847=1,IF(AND(Raw_Data!O847&gt;=1,Raw_Data!O847&lt;=4),Raw_Data!O847,FALSE)))</f>
        <v>0</v>
      </c>
      <c r="H847" t="b">
        <f>IF(Raw_Data!A847&gt;=1,IF(Raw_Data!I847=1,IF(AND(Raw_Data!P847&gt;=1,Raw_Data!P847&lt;=5),Raw_Data!P847,FALSE)))</f>
        <v>0</v>
      </c>
      <c r="I847" t="b">
        <f>IF(Raw_Data!A847&gt;=1,IF(Raw_Data!I847=1,IF(AND(Raw_Data!Q847&gt;=1,Raw_Data!Q847&lt;=5),Raw_Data!Q847,FALSE)))</f>
        <v>0</v>
      </c>
      <c r="J847" t="b">
        <f>IF(Raw_Data!A847&gt;=1,IF(Raw_Data!I847=1,IF(AND(Raw_Data!R847&gt;=1,Raw_Data!R847&lt;=4),5-Raw_Data!R847,FALSE)))</f>
        <v>0</v>
      </c>
      <c r="K847" t="b">
        <f>IF(Raw_Data!A847&gt;=1,IF(Raw_Data!I847=1,IF(AND(Raw_Data!S847&gt;=1,Raw_Data!S847&lt;=4),5-Raw_Data!S847,FALSE)))</f>
        <v>0</v>
      </c>
      <c r="L847" t="b">
        <f>IF(Raw_Data!A847&gt;=1,IF(Raw_Data!I847=1,IF(AND(Raw_Data!T847&gt;=1,Raw_Data!T847&lt;=4),5-Raw_Data!T847,FALSE)))</f>
        <v>0</v>
      </c>
      <c r="M847" t="b">
        <f>IF(Raw_Data!A847&gt;=1,IF(Raw_Data!I847=1,IF(AND(Raw_Data!U847&gt;=1,Raw_Data!U847&lt;=4),Raw_Data!U847,FALSE)))</f>
        <v>0</v>
      </c>
      <c r="N847" t="b">
        <f>IF(Raw_Data!A847&gt;=1,IF(Raw_Data!I847=2,IF(AND(Raw_Data!V847&gt;=1,Raw_Data!V847&lt;=5),Raw_Data!V847,FALSE)))</f>
        <v>0</v>
      </c>
      <c r="O847" t="b">
        <f>IF(Raw_Data!A847&gt;=1,IF(Raw_Data!I847=2,IF(AND(Raw_Data!W847&gt;=1,Raw_Data!W847&lt;=5),Raw_Data!W847,FALSE)))</f>
        <v>0</v>
      </c>
      <c r="P847" t="b">
        <f>IF(Raw_Data!A847&gt;=1,IF(Raw_Data!I847=2,IF(AND(Raw_Data!X847&gt;=1,Raw_Data!X847&lt;=5),6-Raw_Data!X847,FALSE)))</f>
        <v>0</v>
      </c>
      <c r="Q847" t="b">
        <f>IF(Raw_Data!A847&gt;=1,IF(Raw_Data!I847=2,IF(AND(Raw_Data!Y847&gt;=1,Raw_Data!Y847&lt;=5),6-Raw_Data!Y847,FALSE)))</f>
        <v>0</v>
      </c>
      <c r="R847" t="b">
        <f>IF(Raw_Data!A847&gt;=1,IF(Raw_Data!I847=2,IF(AND(Raw_Data!Z847&gt;=1,Raw_Data!Z847&lt;=5),6-Raw_Data!Z847,FALSE)))</f>
        <v>0</v>
      </c>
      <c r="S847" t="b">
        <f>IF(Raw_Data!A847&gt;=1,IF(Raw_Data!I847=2,IF(AND(Raw_Data!AA847&gt;=1,Raw_Data!AA847&lt;=5),Raw_Data!AA847,FALSE)))</f>
        <v>0</v>
      </c>
      <c r="T847" t="b">
        <f>IF(Raw_Data!A847&gt;=1,IF(Raw_Data!I847=2,IF(AND(Raw_Data!AB847&gt;=1,Raw_Data!AB847&lt;=5),6-Raw_Data!AB847,FALSE)))</f>
        <v>0</v>
      </c>
      <c r="U847" t="b">
        <f>IF(Raw_Data!A847&gt;=1,IF(Raw_Data!I847=2,IF(AND(Raw_Data!AC847&gt;=1,Raw_Data!AC847&lt;=2),Raw_Data!AC847,FALSE)))</f>
        <v>0</v>
      </c>
      <c r="V847" t="b">
        <f>IF(U847=1,IF(Raw_Data!I847=2,IF(AND(Raw_Data!AD847&gt;=1,Raw_Data!AD847&lt;=4),Raw_Data!AD847,FALSE)))</f>
        <v>0</v>
      </c>
      <c r="W847" t="b">
        <f>IF(U847=1,IF(Raw_Data!I847=2,IF(AND(Raw_Data!AE847&gt;=1,Raw_Data!AE847&lt;=4),5-Raw_Data!AE847,FALSE)))</f>
        <v>0</v>
      </c>
      <c r="X847" t="b">
        <f>IF(U847=1,IF(Raw_Data!I847=2,IF(AND(Raw_Data!AF847&gt;=1,Raw_Data!AF847&lt;=4),5-Raw_Data!AF847,FALSE)))</f>
        <v>0</v>
      </c>
      <c r="Y847" t="b">
        <f>IF(Raw_Data!A847&gt;=1,IF(Raw_Data!I847=2,IF(AND(Raw_Data!AG847&gt;=1,Raw_Data!AG847&lt;=5),Raw_Data!AG847,FALSE)))</f>
        <v>0</v>
      </c>
      <c r="Z847" t="b">
        <f>IF(Raw_Data!A847&gt;=1,IF(Raw_Data!I847=2,IF(AND(Raw_Data!AH847&gt;=1,Raw_Data!AH847&lt;=5),6-Raw_Data!AH847,FALSE)))</f>
        <v>0</v>
      </c>
      <c r="AA847" t="b">
        <f>IF(Raw_Data!A847&gt;=1,IF(Raw_Data!I847=2,IF(AND(Raw_Data!AI847&gt;=1,Raw_Data!AI847&lt;=5),6-Raw_Data!AI847,FALSE)))</f>
        <v>0</v>
      </c>
      <c r="AB847" t="b">
        <f>IF(Raw_Data!A847&gt;=1,IF(Raw_Data!I847=2,IF(AND(Raw_Data!AJ847&gt;=1,Raw_Data!AJ847&lt;=4),5-Raw_Data!AJ847,FALSE)))</f>
        <v>0</v>
      </c>
      <c r="AC847" t="b">
        <f>IF(Raw_Data!A847&gt;=1,IF(Raw_Data!I847=2,IF(AND(Raw_Data!AK847&gt;=1,Raw_Data!AK847&lt;=5),6-Raw_Data!AK847,FALSE)))</f>
        <v>0</v>
      </c>
      <c r="AD847" t="b">
        <f>IF(Raw_Data!A847&gt;=1,IF(Raw_Data!I847=2,IF(AND(Raw_Data!AL847&gt;=1,Raw_Data!AL847&lt;=5),6-Raw_Data!AL847,FALSE)))</f>
        <v>0</v>
      </c>
      <c r="AE847" t="b">
        <f>IF(Raw_Data!A847&gt;=1,IF(Raw_Data!I847=2,IF(AND(Raw_Data!AM847&gt;=1,Raw_Data!AM847&lt;=5),6-Raw_Data!AM847,FALSE)))</f>
        <v>0</v>
      </c>
      <c r="AF847" t="b">
        <f>IF(Raw_Data!A847&gt;=1,IF(Raw_Data!I847=2,IF(AND(Raw_Data!AN847&gt;=1,Raw_Data!AN847&lt;=4),Raw_Data!AN847,FALSE)))</f>
        <v>0</v>
      </c>
      <c r="AG847" t="b">
        <f>IF(Raw_Data!A847&gt;=1,IF(Raw_Data!I847=2,IF(AND(Raw_Data!AO847&gt;=1,Raw_Data!AO847&lt;=4),Raw_Data!AO847,FALSE)))</f>
        <v>0</v>
      </c>
      <c r="AH847" t="b">
        <f>IF(Raw_Data!A847&gt;=1,IF(Raw_Data!I847=2,IF(AND(Raw_Data!AP847&gt;=1,Raw_Data!AP847&lt;=4),Raw_Data!AP847,FALSE)))</f>
        <v>0</v>
      </c>
      <c r="AI847" t="b">
        <f>IF(Raw_Data!A847&gt;=1,IF(Raw_Data!I847=2,IF(AND(Raw_Data!AQ847&gt;=1,Raw_Data!AQ847&lt;=4),Raw_Data!AQ847,FALSE)))</f>
        <v>0</v>
      </c>
    </row>
    <row r="848" spans="1:35" x14ac:dyDescent="0.25">
      <c r="A848" t="b">
        <f>IF(Raw_Data!A848&gt;=1,Raw_Data!A848,FALSE)</f>
        <v>0</v>
      </c>
      <c r="B848" t="b">
        <f>IF(Raw_Data!A848&gt;=1,IF(Raw_Data!I848=1,IF(AND(Raw_Data!J848&gt;=1,Raw_Data!J848&lt;=4),5-Raw_Data!J848,FALSE)))</f>
        <v>0</v>
      </c>
      <c r="C848" t="b">
        <f>IF(Raw_Data!A848&gt;=1,IF(Raw_Data!I848=1,IF(AND(Raw_Data!K848&gt;=1,Raw_Data!K848&lt;=4),5-Raw_Data!K848,FALSE)))</f>
        <v>0</v>
      </c>
      <c r="D848" t="b">
        <f>IF(Raw_Data!A848&gt;=1,IF(Raw_Data!I848=1,IF(AND(Raw_Data!L848&gt;=1,Raw_Data!L848&lt;=4),5-Raw_Data!L848,FALSE)))</f>
        <v>0</v>
      </c>
      <c r="E848" t="b">
        <f>IF(Raw_Data!A848&gt;=1,IF(Raw_Data!I848=1,IF(AND(Raw_Data!M848&gt;=1,Raw_Data!M848&lt;=4),5-Raw_Data!M848,FALSE)))</f>
        <v>0</v>
      </c>
      <c r="F848" t="b">
        <f>IF(Raw_Data!A848&gt;=1,IF(Raw_Data!I848=1,IF(AND(Raw_Data!N848&gt;=1,Raw_Data!N848&lt;=4),5-Raw_Data!N848,FALSE)))</f>
        <v>0</v>
      </c>
      <c r="G848" t="b">
        <f>IF(Raw_Data!A848&gt;=1,IF(Raw_Data!I848=1,IF(AND(Raw_Data!O848&gt;=1,Raw_Data!O848&lt;=4),Raw_Data!O848,FALSE)))</f>
        <v>0</v>
      </c>
      <c r="H848" t="b">
        <f>IF(Raw_Data!A848&gt;=1,IF(Raw_Data!I848=1,IF(AND(Raw_Data!P848&gt;=1,Raw_Data!P848&lt;=5),Raw_Data!P848,FALSE)))</f>
        <v>0</v>
      </c>
      <c r="I848" t="b">
        <f>IF(Raw_Data!A848&gt;=1,IF(Raw_Data!I848=1,IF(AND(Raw_Data!Q848&gt;=1,Raw_Data!Q848&lt;=5),Raw_Data!Q848,FALSE)))</f>
        <v>0</v>
      </c>
      <c r="J848" t="b">
        <f>IF(Raw_Data!A848&gt;=1,IF(Raw_Data!I848=1,IF(AND(Raw_Data!R848&gt;=1,Raw_Data!R848&lt;=4),5-Raw_Data!R848,FALSE)))</f>
        <v>0</v>
      </c>
      <c r="K848" t="b">
        <f>IF(Raw_Data!A848&gt;=1,IF(Raw_Data!I848=1,IF(AND(Raw_Data!S848&gt;=1,Raw_Data!S848&lt;=4),5-Raw_Data!S848,FALSE)))</f>
        <v>0</v>
      </c>
      <c r="L848" t="b">
        <f>IF(Raw_Data!A848&gt;=1,IF(Raw_Data!I848=1,IF(AND(Raw_Data!T848&gt;=1,Raw_Data!T848&lt;=4),5-Raw_Data!T848,FALSE)))</f>
        <v>0</v>
      </c>
      <c r="M848" t="b">
        <f>IF(Raw_Data!A848&gt;=1,IF(Raw_Data!I848=1,IF(AND(Raw_Data!U848&gt;=1,Raw_Data!U848&lt;=4),Raw_Data!U848,FALSE)))</f>
        <v>0</v>
      </c>
      <c r="N848" t="b">
        <f>IF(Raw_Data!A848&gt;=1,IF(Raw_Data!I848=2,IF(AND(Raw_Data!V848&gt;=1,Raw_Data!V848&lt;=5),Raw_Data!V848,FALSE)))</f>
        <v>0</v>
      </c>
      <c r="O848" t="b">
        <f>IF(Raw_Data!A848&gt;=1,IF(Raw_Data!I848=2,IF(AND(Raw_Data!W848&gt;=1,Raw_Data!W848&lt;=5),Raw_Data!W848,FALSE)))</f>
        <v>0</v>
      </c>
      <c r="P848" t="b">
        <f>IF(Raw_Data!A848&gt;=1,IF(Raw_Data!I848=2,IF(AND(Raw_Data!X848&gt;=1,Raw_Data!X848&lt;=5),6-Raw_Data!X848,FALSE)))</f>
        <v>0</v>
      </c>
      <c r="Q848" t="b">
        <f>IF(Raw_Data!A848&gt;=1,IF(Raw_Data!I848=2,IF(AND(Raw_Data!Y848&gt;=1,Raw_Data!Y848&lt;=5),6-Raw_Data!Y848,FALSE)))</f>
        <v>0</v>
      </c>
      <c r="R848" t="b">
        <f>IF(Raw_Data!A848&gt;=1,IF(Raw_Data!I848=2,IF(AND(Raw_Data!Z848&gt;=1,Raw_Data!Z848&lt;=5),6-Raw_Data!Z848,FALSE)))</f>
        <v>0</v>
      </c>
      <c r="S848" t="b">
        <f>IF(Raw_Data!A848&gt;=1,IF(Raw_Data!I848=2,IF(AND(Raw_Data!AA848&gt;=1,Raw_Data!AA848&lt;=5),Raw_Data!AA848,FALSE)))</f>
        <v>0</v>
      </c>
      <c r="T848" t="b">
        <f>IF(Raw_Data!A848&gt;=1,IF(Raw_Data!I848=2,IF(AND(Raw_Data!AB848&gt;=1,Raw_Data!AB848&lt;=5),6-Raw_Data!AB848,FALSE)))</f>
        <v>0</v>
      </c>
      <c r="U848" t="b">
        <f>IF(Raw_Data!A848&gt;=1,IF(Raw_Data!I848=2,IF(AND(Raw_Data!AC848&gt;=1,Raw_Data!AC848&lt;=2),Raw_Data!AC848,FALSE)))</f>
        <v>0</v>
      </c>
      <c r="V848" t="b">
        <f>IF(U848=1,IF(Raw_Data!I848=2,IF(AND(Raw_Data!AD848&gt;=1,Raw_Data!AD848&lt;=4),Raw_Data!AD848,FALSE)))</f>
        <v>0</v>
      </c>
      <c r="W848" t="b">
        <f>IF(U848=1,IF(Raw_Data!I848=2,IF(AND(Raw_Data!AE848&gt;=1,Raw_Data!AE848&lt;=4),5-Raw_Data!AE848,FALSE)))</f>
        <v>0</v>
      </c>
      <c r="X848" t="b">
        <f>IF(U848=1,IF(Raw_Data!I848=2,IF(AND(Raw_Data!AF848&gt;=1,Raw_Data!AF848&lt;=4),5-Raw_Data!AF848,FALSE)))</f>
        <v>0</v>
      </c>
      <c r="Y848" t="b">
        <f>IF(Raw_Data!A848&gt;=1,IF(Raw_Data!I848=2,IF(AND(Raw_Data!AG848&gt;=1,Raw_Data!AG848&lt;=5),Raw_Data!AG848,FALSE)))</f>
        <v>0</v>
      </c>
      <c r="Z848" t="b">
        <f>IF(Raw_Data!A848&gt;=1,IF(Raw_Data!I848=2,IF(AND(Raw_Data!AH848&gt;=1,Raw_Data!AH848&lt;=5),6-Raw_Data!AH848,FALSE)))</f>
        <v>0</v>
      </c>
      <c r="AA848" t="b">
        <f>IF(Raw_Data!A848&gt;=1,IF(Raw_Data!I848=2,IF(AND(Raw_Data!AI848&gt;=1,Raw_Data!AI848&lt;=5),6-Raw_Data!AI848,FALSE)))</f>
        <v>0</v>
      </c>
      <c r="AB848" t="b">
        <f>IF(Raw_Data!A848&gt;=1,IF(Raw_Data!I848=2,IF(AND(Raw_Data!AJ848&gt;=1,Raw_Data!AJ848&lt;=4),5-Raw_Data!AJ848,FALSE)))</f>
        <v>0</v>
      </c>
      <c r="AC848" t="b">
        <f>IF(Raw_Data!A848&gt;=1,IF(Raw_Data!I848=2,IF(AND(Raw_Data!AK848&gt;=1,Raw_Data!AK848&lt;=5),6-Raw_Data!AK848,FALSE)))</f>
        <v>0</v>
      </c>
      <c r="AD848" t="b">
        <f>IF(Raw_Data!A848&gt;=1,IF(Raw_Data!I848=2,IF(AND(Raw_Data!AL848&gt;=1,Raw_Data!AL848&lt;=5),6-Raw_Data!AL848,FALSE)))</f>
        <v>0</v>
      </c>
      <c r="AE848" t="b">
        <f>IF(Raw_Data!A848&gt;=1,IF(Raw_Data!I848=2,IF(AND(Raw_Data!AM848&gt;=1,Raw_Data!AM848&lt;=5),6-Raw_Data!AM848,FALSE)))</f>
        <v>0</v>
      </c>
      <c r="AF848" t="b">
        <f>IF(Raw_Data!A848&gt;=1,IF(Raw_Data!I848=2,IF(AND(Raw_Data!AN848&gt;=1,Raw_Data!AN848&lt;=4),Raw_Data!AN848,FALSE)))</f>
        <v>0</v>
      </c>
      <c r="AG848" t="b">
        <f>IF(Raw_Data!A848&gt;=1,IF(Raw_Data!I848=2,IF(AND(Raw_Data!AO848&gt;=1,Raw_Data!AO848&lt;=4),Raw_Data!AO848,FALSE)))</f>
        <v>0</v>
      </c>
      <c r="AH848" t="b">
        <f>IF(Raw_Data!A848&gt;=1,IF(Raw_Data!I848=2,IF(AND(Raw_Data!AP848&gt;=1,Raw_Data!AP848&lt;=4),Raw_Data!AP848,FALSE)))</f>
        <v>0</v>
      </c>
      <c r="AI848" t="b">
        <f>IF(Raw_Data!A848&gt;=1,IF(Raw_Data!I848=2,IF(AND(Raw_Data!AQ848&gt;=1,Raw_Data!AQ848&lt;=4),Raw_Data!AQ848,FALSE)))</f>
        <v>0</v>
      </c>
    </row>
    <row r="849" spans="1:35" x14ac:dyDescent="0.25">
      <c r="A849" t="b">
        <f>IF(Raw_Data!A849&gt;=1,Raw_Data!A849,FALSE)</f>
        <v>0</v>
      </c>
      <c r="B849" t="b">
        <f>IF(Raw_Data!A849&gt;=1,IF(Raw_Data!I849=1,IF(AND(Raw_Data!J849&gt;=1,Raw_Data!J849&lt;=4),5-Raw_Data!J849,FALSE)))</f>
        <v>0</v>
      </c>
      <c r="C849" t="b">
        <f>IF(Raw_Data!A849&gt;=1,IF(Raw_Data!I849=1,IF(AND(Raw_Data!K849&gt;=1,Raw_Data!K849&lt;=4),5-Raw_Data!K849,FALSE)))</f>
        <v>0</v>
      </c>
      <c r="D849" t="b">
        <f>IF(Raw_Data!A849&gt;=1,IF(Raw_Data!I849=1,IF(AND(Raw_Data!L849&gt;=1,Raw_Data!L849&lt;=4),5-Raw_Data!L849,FALSE)))</f>
        <v>0</v>
      </c>
      <c r="E849" t="b">
        <f>IF(Raw_Data!A849&gt;=1,IF(Raw_Data!I849=1,IF(AND(Raw_Data!M849&gt;=1,Raw_Data!M849&lt;=4),5-Raw_Data!M849,FALSE)))</f>
        <v>0</v>
      </c>
      <c r="F849" t="b">
        <f>IF(Raw_Data!A849&gt;=1,IF(Raw_Data!I849=1,IF(AND(Raw_Data!N849&gt;=1,Raw_Data!N849&lt;=4),5-Raw_Data!N849,FALSE)))</f>
        <v>0</v>
      </c>
      <c r="G849" t="b">
        <f>IF(Raw_Data!A849&gt;=1,IF(Raw_Data!I849=1,IF(AND(Raw_Data!O849&gt;=1,Raw_Data!O849&lt;=4),Raw_Data!O849,FALSE)))</f>
        <v>0</v>
      </c>
      <c r="H849" t="b">
        <f>IF(Raw_Data!A849&gt;=1,IF(Raw_Data!I849=1,IF(AND(Raw_Data!P849&gt;=1,Raw_Data!P849&lt;=5),Raw_Data!P849,FALSE)))</f>
        <v>0</v>
      </c>
      <c r="I849" t="b">
        <f>IF(Raw_Data!A849&gt;=1,IF(Raw_Data!I849=1,IF(AND(Raw_Data!Q849&gt;=1,Raw_Data!Q849&lt;=5),Raw_Data!Q849,FALSE)))</f>
        <v>0</v>
      </c>
      <c r="J849" t="b">
        <f>IF(Raw_Data!A849&gt;=1,IF(Raw_Data!I849=1,IF(AND(Raw_Data!R849&gt;=1,Raw_Data!R849&lt;=4),5-Raw_Data!R849,FALSE)))</f>
        <v>0</v>
      </c>
      <c r="K849" t="b">
        <f>IF(Raw_Data!A849&gt;=1,IF(Raw_Data!I849=1,IF(AND(Raw_Data!S849&gt;=1,Raw_Data!S849&lt;=4),5-Raw_Data!S849,FALSE)))</f>
        <v>0</v>
      </c>
      <c r="L849" t="b">
        <f>IF(Raw_Data!A849&gt;=1,IF(Raw_Data!I849=1,IF(AND(Raw_Data!T849&gt;=1,Raw_Data!T849&lt;=4),5-Raw_Data!T849,FALSE)))</f>
        <v>0</v>
      </c>
      <c r="M849" t="b">
        <f>IF(Raw_Data!A849&gt;=1,IF(Raw_Data!I849=1,IF(AND(Raw_Data!U849&gt;=1,Raw_Data!U849&lt;=4),Raw_Data!U849,FALSE)))</f>
        <v>0</v>
      </c>
      <c r="N849" t="b">
        <f>IF(Raw_Data!A849&gt;=1,IF(Raw_Data!I849=2,IF(AND(Raw_Data!V849&gt;=1,Raw_Data!V849&lt;=5),Raw_Data!V849,FALSE)))</f>
        <v>0</v>
      </c>
      <c r="O849" t="b">
        <f>IF(Raw_Data!A849&gt;=1,IF(Raw_Data!I849=2,IF(AND(Raw_Data!W849&gt;=1,Raw_Data!W849&lt;=5),Raw_Data!W849,FALSE)))</f>
        <v>0</v>
      </c>
      <c r="P849" t="b">
        <f>IF(Raw_Data!A849&gt;=1,IF(Raw_Data!I849=2,IF(AND(Raw_Data!X849&gt;=1,Raw_Data!X849&lt;=5),6-Raw_Data!X849,FALSE)))</f>
        <v>0</v>
      </c>
      <c r="Q849" t="b">
        <f>IF(Raw_Data!A849&gt;=1,IF(Raw_Data!I849=2,IF(AND(Raw_Data!Y849&gt;=1,Raw_Data!Y849&lt;=5),6-Raw_Data!Y849,FALSE)))</f>
        <v>0</v>
      </c>
      <c r="R849" t="b">
        <f>IF(Raw_Data!A849&gt;=1,IF(Raw_Data!I849=2,IF(AND(Raw_Data!Z849&gt;=1,Raw_Data!Z849&lt;=5),6-Raw_Data!Z849,FALSE)))</f>
        <v>0</v>
      </c>
      <c r="S849" t="b">
        <f>IF(Raw_Data!A849&gt;=1,IF(Raw_Data!I849=2,IF(AND(Raw_Data!AA849&gt;=1,Raw_Data!AA849&lt;=5),Raw_Data!AA849,FALSE)))</f>
        <v>0</v>
      </c>
      <c r="T849" t="b">
        <f>IF(Raw_Data!A849&gt;=1,IF(Raw_Data!I849=2,IF(AND(Raw_Data!AB849&gt;=1,Raw_Data!AB849&lt;=5),6-Raw_Data!AB849,FALSE)))</f>
        <v>0</v>
      </c>
      <c r="U849" t="b">
        <f>IF(Raw_Data!A849&gt;=1,IF(Raw_Data!I849=2,IF(AND(Raw_Data!AC849&gt;=1,Raw_Data!AC849&lt;=2),Raw_Data!AC849,FALSE)))</f>
        <v>0</v>
      </c>
      <c r="V849" t="b">
        <f>IF(U849=1,IF(Raw_Data!I849=2,IF(AND(Raw_Data!AD849&gt;=1,Raw_Data!AD849&lt;=4),Raw_Data!AD849,FALSE)))</f>
        <v>0</v>
      </c>
      <c r="W849" t="b">
        <f>IF(U849=1,IF(Raw_Data!I849=2,IF(AND(Raw_Data!AE849&gt;=1,Raw_Data!AE849&lt;=4),5-Raw_Data!AE849,FALSE)))</f>
        <v>0</v>
      </c>
      <c r="X849" t="b">
        <f>IF(U849=1,IF(Raw_Data!I849=2,IF(AND(Raw_Data!AF849&gt;=1,Raw_Data!AF849&lt;=4),5-Raw_Data!AF849,FALSE)))</f>
        <v>0</v>
      </c>
      <c r="Y849" t="b">
        <f>IF(Raw_Data!A849&gt;=1,IF(Raw_Data!I849=2,IF(AND(Raw_Data!AG849&gt;=1,Raw_Data!AG849&lt;=5),Raw_Data!AG849,FALSE)))</f>
        <v>0</v>
      </c>
      <c r="Z849" t="b">
        <f>IF(Raw_Data!A849&gt;=1,IF(Raw_Data!I849=2,IF(AND(Raw_Data!AH849&gt;=1,Raw_Data!AH849&lt;=5),6-Raw_Data!AH849,FALSE)))</f>
        <v>0</v>
      </c>
      <c r="AA849" t="b">
        <f>IF(Raw_Data!A849&gt;=1,IF(Raw_Data!I849=2,IF(AND(Raw_Data!AI849&gt;=1,Raw_Data!AI849&lt;=5),6-Raw_Data!AI849,FALSE)))</f>
        <v>0</v>
      </c>
      <c r="AB849" t="b">
        <f>IF(Raw_Data!A849&gt;=1,IF(Raw_Data!I849=2,IF(AND(Raw_Data!AJ849&gt;=1,Raw_Data!AJ849&lt;=4),5-Raw_Data!AJ849,FALSE)))</f>
        <v>0</v>
      </c>
      <c r="AC849" t="b">
        <f>IF(Raw_Data!A849&gt;=1,IF(Raw_Data!I849=2,IF(AND(Raw_Data!AK849&gt;=1,Raw_Data!AK849&lt;=5),6-Raw_Data!AK849,FALSE)))</f>
        <v>0</v>
      </c>
      <c r="AD849" t="b">
        <f>IF(Raw_Data!A849&gt;=1,IF(Raw_Data!I849=2,IF(AND(Raw_Data!AL849&gt;=1,Raw_Data!AL849&lt;=5),6-Raw_Data!AL849,FALSE)))</f>
        <v>0</v>
      </c>
      <c r="AE849" t="b">
        <f>IF(Raw_Data!A849&gt;=1,IF(Raw_Data!I849=2,IF(AND(Raw_Data!AM849&gt;=1,Raw_Data!AM849&lt;=5),6-Raw_Data!AM849,FALSE)))</f>
        <v>0</v>
      </c>
      <c r="AF849" t="b">
        <f>IF(Raw_Data!A849&gt;=1,IF(Raw_Data!I849=2,IF(AND(Raw_Data!AN849&gt;=1,Raw_Data!AN849&lt;=4),Raw_Data!AN849,FALSE)))</f>
        <v>0</v>
      </c>
      <c r="AG849" t="b">
        <f>IF(Raw_Data!A849&gt;=1,IF(Raw_Data!I849=2,IF(AND(Raw_Data!AO849&gt;=1,Raw_Data!AO849&lt;=4),Raw_Data!AO849,FALSE)))</f>
        <v>0</v>
      </c>
      <c r="AH849" t="b">
        <f>IF(Raw_Data!A849&gt;=1,IF(Raw_Data!I849=2,IF(AND(Raw_Data!AP849&gt;=1,Raw_Data!AP849&lt;=4),Raw_Data!AP849,FALSE)))</f>
        <v>0</v>
      </c>
      <c r="AI849" t="b">
        <f>IF(Raw_Data!A849&gt;=1,IF(Raw_Data!I849=2,IF(AND(Raw_Data!AQ849&gt;=1,Raw_Data!AQ849&lt;=4),Raw_Data!AQ849,FALSE)))</f>
        <v>0</v>
      </c>
    </row>
    <row r="850" spans="1:35" x14ac:dyDescent="0.25">
      <c r="A850" t="b">
        <f>IF(Raw_Data!A850&gt;=1,Raw_Data!A850,FALSE)</f>
        <v>0</v>
      </c>
      <c r="B850" t="b">
        <f>IF(Raw_Data!A850&gt;=1,IF(Raw_Data!I850=1,IF(AND(Raw_Data!J850&gt;=1,Raw_Data!J850&lt;=4),5-Raw_Data!J850,FALSE)))</f>
        <v>0</v>
      </c>
      <c r="C850" t="b">
        <f>IF(Raw_Data!A850&gt;=1,IF(Raw_Data!I850=1,IF(AND(Raw_Data!K850&gt;=1,Raw_Data!K850&lt;=4),5-Raw_Data!K850,FALSE)))</f>
        <v>0</v>
      </c>
      <c r="D850" t="b">
        <f>IF(Raw_Data!A850&gt;=1,IF(Raw_Data!I850=1,IF(AND(Raw_Data!L850&gt;=1,Raw_Data!L850&lt;=4),5-Raw_Data!L850,FALSE)))</f>
        <v>0</v>
      </c>
      <c r="E850" t="b">
        <f>IF(Raw_Data!A850&gt;=1,IF(Raw_Data!I850=1,IF(AND(Raw_Data!M850&gt;=1,Raw_Data!M850&lt;=4),5-Raw_Data!M850,FALSE)))</f>
        <v>0</v>
      </c>
      <c r="F850" t="b">
        <f>IF(Raw_Data!A850&gt;=1,IF(Raw_Data!I850=1,IF(AND(Raw_Data!N850&gt;=1,Raw_Data!N850&lt;=4),5-Raw_Data!N850,FALSE)))</f>
        <v>0</v>
      </c>
      <c r="G850" t="b">
        <f>IF(Raw_Data!A850&gt;=1,IF(Raw_Data!I850=1,IF(AND(Raw_Data!O850&gt;=1,Raw_Data!O850&lt;=4),Raw_Data!O850,FALSE)))</f>
        <v>0</v>
      </c>
      <c r="H850" t="b">
        <f>IF(Raw_Data!A850&gt;=1,IF(Raw_Data!I850=1,IF(AND(Raw_Data!P850&gt;=1,Raw_Data!P850&lt;=5),Raw_Data!P850,FALSE)))</f>
        <v>0</v>
      </c>
      <c r="I850" t="b">
        <f>IF(Raw_Data!A850&gt;=1,IF(Raw_Data!I850=1,IF(AND(Raw_Data!Q850&gt;=1,Raw_Data!Q850&lt;=5),Raw_Data!Q850,FALSE)))</f>
        <v>0</v>
      </c>
      <c r="J850" t="b">
        <f>IF(Raw_Data!A850&gt;=1,IF(Raw_Data!I850=1,IF(AND(Raw_Data!R850&gt;=1,Raw_Data!R850&lt;=4),5-Raw_Data!R850,FALSE)))</f>
        <v>0</v>
      </c>
      <c r="K850" t="b">
        <f>IF(Raw_Data!A850&gt;=1,IF(Raw_Data!I850=1,IF(AND(Raw_Data!S850&gt;=1,Raw_Data!S850&lt;=4),5-Raw_Data!S850,FALSE)))</f>
        <v>0</v>
      </c>
      <c r="L850" t="b">
        <f>IF(Raw_Data!A850&gt;=1,IF(Raw_Data!I850=1,IF(AND(Raw_Data!T850&gt;=1,Raw_Data!T850&lt;=4),5-Raw_Data!T850,FALSE)))</f>
        <v>0</v>
      </c>
      <c r="M850" t="b">
        <f>IF(Raw_Data!A850&gt;=1,IF(Raw_Data!I850=1,IF(AND(Raw_Data!U850&gt;=1,Raw_Data!U850&lt;=4),Raw_Data!U850,FALSE)))</f>
        <v>0</v>
      </c>
      <c r="N850" t="b">
        <f>IF(Raw_Data!A850&gt;=1,IF(Raw_Data!I850=2,IF(AND(Raw_Data!V850&gt;=1,Raw_Data!V850&lt;=5),Raw_Data!V850,FALSE)))</f>
        <v>0</v>
      </c>
      <c r="O850" t="b">
        <f>IF(Raw_Data!A850&gt;=1,IF(Raw_Data!I850=2,IF(AND(Raw_Data!W850&gt;=1,Raw_Data!W850&lt;=5),Raw_Data!W850,FALSE)))</f>
        <v>0</v>
      </c>
      <c r="P850" t="b">
        <f>IF(Raw_Data!A850&gt;=1,IF(Raw_Data!I850=2,IF(AND(Raw_Data!X850&gt;=1,Raw_Data!X850&lt;=5),6-Raw_Data!X850,FALSE)))</f>
        <v>0</v>
      </c>
      <c r="Q850" t="b">
        <f>IF(Raw_Data!A850&gt;=1,IF(Raw_Data!I850=2,IF(AND(Raw_Data!Y850&gt;=1,Raw_Data!Y850&lt;=5),6-Raw_Data!Y850,FALSE)))</f>
        <v>0</v>
      </c>
      <c r="R850" t="b">
        <f>IF(Raw_Data!A850&gt;=1,IF(Raw_Data!I850=2,IF(AND(Raw_Data!Z850&gt;=1,Raw_Data!Z850&lt;=5),6-Raw_Data!Z850,FALSE)))</f>
        <v>0</v>
      </c>
      <c r="S850" t="b">
        <f>IF(Raw_Data!A850&gt;=1,IF(Raw_Data!I850=2,IF(AND(Raw_Data!AA850&gt;=1,Raw_Data!AA850&lt;=5),Raw_Data!AA850,FALSE)))</f>
        <v>0</v>
      </c>
      <c r="T850" t="b">
        <f>IF(Raw_Data!A850&gt;=1,IF(Raw_Data!I850=2,IF(AND(Raw_Data!AB850&gt;=1,Raw_Data!AB850&lt;=5),6-Raw_Data!AB850,FALSE)))</f>
        <v>0</v>
      </c>
      <c r="U850" t="b">
        <f>IF(Raw_Data!A850&gt;=1,IF(Raw_Data!I850=2,IF(AND(Raw_Data!AC850&gt;=1,Raw_Data!AC850&lt;=2),Raw_Data!AC850,FALSE)))</f>
        <v>0</v>
      </c>
      <c r="V850" t="b">
        <f>IF(U850=1,IF(Raw_Data!I850=2,IF(AND(Raw_Data!AD850&gt;=1,Raw_Data!AD850&lt;=4),Raw_Data!AD850,FALSE)))</f>
        <v>0</v>
      </c>
      <c r="W850" t="b">
        <f>IF(U850=1,IF(Raw_Data!I850=2,IF(AND(Raw_Data!AE850&gt;=1,Raw_Data!AE850&lt;=4),5-Raw_Data!AE850,FALSE)))</f>
        <v>0</v>
      </c>
      <c r="X850" t="b">
        <f>IF(U850=1,IF(Raw_Data!I850=2,IF(AND(Raw_Data!AF850&gt;=1,Raw_Data!AF850&lt;=4),5-Raw_Data!AF850,FALSE)))</f>
        <v>0</v>
      </c>
      <c r="Y850" t="b">
        <f>IF(Raw_Data!A850&gt;=1,IF(Raw_Data!I850=2,IF(AND(Raw_Data!AG850&gt;=1,Raw_Data!AG850&lt;=5),Raw_Data!AG850,FALSE)))</f>
        <v>0</v>
      </c>
      <c r="Z850" t="b">
        <f>IF(Raw_Data!A850&gt;=1,IF(Raw_Data!I850=2,IF(AND(Raw_Data!AH850&gt;=1,Raw_Data!AH850&lt;=5),6-Raw_Data!AH850,FALSE)))</f>
        <v>0</v>
      </c>
      <c r="AA850" t="b">
        <f>IF(Raw_Data!A850&gt;=1,IF(Raw_Data!I850=2,IF(AND(Raw_Data!AI850&gt;=1,Raw_Data!AI850&lt;=5),6-Raw_Data!AI850,FALSE)))</f>
        <v>0</v>
      </c>
      <c r="AB850" t="b">
        <f>IF(Raw_Data!A850&gt;=1,IF(Raw_Data!I850=2,IF(AND(Raw_Data!AJ850&gt;=1,Raw_Data!AJ850&lt;=4),5-Raw_Data!AJ850,FALSE)))</f>
        <v>0</v>
      </c>
      <c r="AC850" t="b">
        <f>IF(Raw_Data!A850&gt;=1,IF(Raw_Data!I850=2,IF(AND(Raw_Data!AK850&gt;=1,Raw_Data!AK850&lt;=5),6-Raw_Data!AK850,FALSE)))</f>
        <v>0</v>
      </c>
      <c r="AD850" t="b">
        <f>IF(Raw_Data!A850&gt;=1,IF(Raw_Data!I850=2,IF(AND(Raw_Data!AL850&gt;=1,Raw_Data!AL850&lt;=5),6-Raw_Data!AL850,FALSE)))</f>
        <v>0</v>
      </c>
      <c r="AE850" t="b">
        <f>IF(Raw_Data!A850&gt;=1,IF(Raw_Data!I850=2,IF(AND(Raw_Data!AM850&gt;=1,Raw_Data!AM850&lt;=5),6-Raw_Data!AM850,FALSE)))</f>
        <v>0</v>
      </c>
      <c r="AF850" t="b">
        <f>IF(Raw_Data!A850&gt;=1,IF(Raw_Data!I850=2,IF(AND(Raw_Data!AN850&gt;=1,Raw_Data!AN850&lt;=4),Raw_Data!AN850,FALSE)))</f>
        <v>0</v>
      </c>
      <c r="AG850" t="b">
        <f>IF(Raw_Data!A850&gt;=1,IF(Raw_Data!I850=2,IF(AND(Raw_Data!AO850&gt;=1,Raw_Data!AO850&lt;=4),Raw_Data!AO850,FALSE)))</f>
        <v>0</v>
      </c>
      <c r="AH850" t="b">
        <f>IF(Raw_Data!A850&gt;=1,IF(Raw_Data!I850=2,IF(AND(Raw_Data!AP850&gt;=1,Raw_Data!AP850&lt;=4),Raw_Data!AP850,FALSE)))</f>
        <v>0</v>
      </c>
      <c r="AI850" t="b">
        <f>IF(Raw_Data!A850&gt;=1,IF(Raw_Data!I850=2,IF(AND(Raw_Data!AQ850&gt;=1,Raw_Data!AQ850&lt;=4),Raw_Data!AQ850,FALSE)))</f>
        <v>0</v>
      </c>
    </row>
    <row r="851" spans="1:35" x14ac:dyDescent="0.25">
      <c r="A851" t="b">
        <f>IF(Raw_Data!A851&gt;=1,Raw_Data!A851,FALSE)</f>
        <v>0</v>
      </c>
      <c r="B851" t="b">
        <f>IF(Raw_Data!A851&gt;=1,IF(Raw_Data!I851=1,IF(AND(Raw_Data!J851&gt;=1,Raw_Data!J851&lt;=4),5-Raw_Data!J851,FALSE)))</f>
        <v>0</v>
      </c>
      <c r="C851" t="b">
        <f>IF(Raw_Data!A851&gt;=1,IF(Raw_Data!I851=1,IF(AND(Raw_Data!K851&gt;=1,Raw_Data!K851&lt;=4),5-Raw_Data!K851,FALSE)))</f>
        <v>0</v>
      </c>
      <c r="D851" t="b">
        <f>IF(Raw_Data!A851&gt;=1,IF(Raw_Data!I851=1,IF(AND(Raw_Data!L851&gt;=1,Raw_Data!L851&lt;=4),5-Raw_Data!L851,FALSE)))</f>
        <v>0</v>
      </c>
      <c r="E851" t="b">
        <f>IF(Raw_Data!A851&gt;=1,IF(Raw_Data!I851=1,IF(AND(Raw_Data!M851&gt;=1,Raw_Data!M851&lt;=4),5-Raw_Data!M851,FALSE)))</f>
        <v>0</v>
      </c>
      <c r="F851" t="b">
        <f>IF(Raw_Data!A851&gt;=1,IF(Raw_Data!I851=1,IF(AND(Raw_Data!N851&gt;=1,Raw_Data!N851&lt;=4),5-Raw_Data!N851,FALSE)))</f>
        <v>0</v>
      </c>
      <c r="G851" t="b">
        <f>IF(Raw_Data!A851&gt;=1,IF(Raw_Data!I851=1,IF(AND(Raw_Data!O851&gt;=1,Raw_Data!O851&lt;=4),Raw_Data!O851,FALSE)))</f>
        <v>0</v>
      </c>
      <c r="H851" t="b">
        <f>IF(Raw_Data!A851&gt;=1,IF(Raw_Data!I851=1,IF(AND(Raw_Data!P851&gt;=1,Raw_Data!P851&lt;=5),Raw_Data!P851,FALSE)))</f>
        <v>0</v>
      </c>
      <c r="I851" t="b">
        <f>IF(Raw_Data!A851&gt;=1,IF(Raw_Data!I851=1,IF(AND(Raw_Data!Q851&gt;=1,Raw_Data!Q851&lt;=5),Raw_Data!Q851,FALSE)))</f>
        <v>0</v>
      </c>
      <c r="J851" t="b">
        <f>IF(Raw_Data!A851&gt;=1,IF(Raw_Data!I851=1,IF(AND(Raw_Data!R851&gt;=1,Raw_Data!R851&lt;=4),5-Raw_Data!R851,FALSE)))</f>
        <v>0</v>
      </c>
      <c r="K851" t="b">
        <f>IF(Raw_Data!A851&gt;=1,IF(Raw_Data!I851=1,IF(AND(Raw_Data!S851&gt;=1,Raw_Data!S851&lt;=4),5-Raw_Data!S851,FALSE)))</f>
        <v>0</v>
      </c>
      <c r="L851" t="b">
        <f>IF(Raw_Data!A851&gt;=1,IF(Raw_Data!I851=1,IF(AND(Raw_Data!T851&gt;=1,Raw_Data!T851&lt;=4),5-Raw_Data!T851,FALSE)))</f>
        <v>0</v>
      </c>
      <c r="M851" t="b">
        <f>IF(Raw_Data!A851&gt;=1,IF(Raw_Data!I851=1,IF(AND(Raw_Data!U851&gt;=1,Raw_Data!U851&lt;=4),Raw_Data!U851,FALSE)))</f>
        <v>0</v>
      </c>
      <c r="N851" t="b">
        <f>IF(Raw_Data!A851&gt;=1,IF(Raw_Data!I851=2,IF(AND(Raw_Data!V851&gt;=1,Raw_Data!V851&lt;=5),Raw_Data!V851,FALSE)))</f>
        <v>0</v>
      </c>
      <c r="O851" t="b">
        <f>IF(Raw_Data!A851&gt;=1,IF(Raw_Data!I851=2,IF(AND(Raw_Data!W851&gt;=1,Raw_Data!W851&lt;=5),Raw_Data!W851,FALSE)))</f>
        <v>0</v>
      </c>
      <c r="P851" t="b">
        <f>IF(Raw_Data!A851&gt;=1,IF(Raw_Data!I851=2,IF(AND(Raw_Data!X851&gt;=1,Raw_Data!X851&lt;=5),6-Raw_Data!X851,FALSE)))</f>
        <v>0</v>
      </c>
      <c r="Q851" t="b">
        <f>IF(Raw_Data!A851&gt;=1,IF(Raw_Data!I851=2,IF(AND(Raw_Data!Y851&gt;=1,Raw_Data!Y851&lt;=5),6-Raw_Data!Y851,FALSE)))</f>
        <v>0</v>
      </c>
      <c r="R851" t="b">
        <f>IF(Raw_Data!A851&gt;=1,IF(Raw_Data!I851=2,IF(AND(Raw_Data!Z851&gt;=1,Raw_Data!Z851&lt;=5),6-Raw_Data!Z851,FALSE)))</f>
        <v>0</v>
      </c>
      <c r="S851" t="b">
        <f>IF(Raw_Data!A851&gt;=1,IF(Raw_Data!I851=2,IF(AND(Raw_Data!AA851&gt;=1,Raw_Data!AA851&lt;=5),Raw_Data!AA851,FALSE)))</f>
        <v>0</v>
      </c>
      <c r="T851" t="b">
        <f>IF(Raw_Data!A851&gt;=1,IF(Raw_Data!I851=2,IF(AND(Raw_Data!AB851&gt;=1,Raw_Data!AB851&lt;=5),6-Raw_Data!AB851,FALSE)))</f>
        <v>0</v>
      </c>
      <c r="U851" t="b">
        <f>IF(Raw_Data!A851&gt;=1,IF(Raw_Data!I851=2,IF(AND(Raw_Data!AC851&gt;=1,Raw_Data!AC851&lt;=2),Raw_Data!AC851,FALSE)))</f>
        <v>0</v>
      </c>
      <c r="V851" t="b">
        <f>IF(U851=1,IF(Raw_Data!I851=2,IF(AND(Raw_Data!AD851&gt;=1,Raw_Data!AD851&lt;=4),Raw_Data!AD851,FALSE)))</f>
        <v>0</v>
      </c>
      <c r="W851" t="b">
        <f>IF(U851=1,IF(Raw_Data!I851=2,IF(AND(Raw_Data!AE851&gt;=1,Raw_Data!AE851&lt;=4),5-Raw_Data!AE851,FALSE)))</f>
        <v>0</v>
      </c>
      <c r="X851" t="b">
        <f>IF(U851=1,IF(Raw_Data!I851=2,IF(AND(Raw_Data!AF851&gt;=1,Raw_Data!AF851&lt;=4),5-Raw_Data!AF851,FALSE)))</f>
        <v>0</v>
      </c>
      <c r="Y851" t="b">
        <f>IF(Raw_Data!A851&gt;=1,IF(Raw_Data!I851=2,IF(AND(Raw_Data!AG851&gt;=1,Raw_Data!AG851&lt;=5),Raw_Data!AG851,FALSE)))</f>
        <v>0</v>
      </c>
      <c r="Z851" t="b">
        <f>IF(Raw_Data!A851&gt;=1,IF(Raw_Data!I851=2,IF(AND(Raw_Data!AH851&gt;=1,Raw_Data!AH851&lt;=5),6-Raw_Data!AH851,FALSE)))</f>
        <v>0</v>
      </c>
      <c r="AA851" t="b">
        <f>IF(Raw_Data!A851&gt;=1,IF(Raw_Data!I851=2,IF(AND(Raw_Data!AI851&gt;=1,Raw_Data!AI851&lt;=5),6-Raw_Data!AI851,FALSE)))</f>
        <v>0</v>
      </c>
      <c r="AB851" t="b">
        <f>IF(Raw_Data!A851&gt;=1,IF(Raw_Data!I851=2,IF(AND(Raw_Data!AJ851&gt;=1,Raw_Data!AJ851&lt;=4),5-Raw_Data!AJ851,FALSE)))</f>
        <v>0</v>
      </c>
      <c r="AC851" t="b">
        <f>IF(Raw_Data!A851&gt;=1,IF(Raw_Data!I851=2,IF(AND(Raw_Data!AK851&gt;=1,Raw_Data!AK851&lt;=5),6-Raw_Data!AK851,FALSE)))</f>
        <v>0</v>
      </c>
      <c r="AD851" t="b">
        <f>IF(Raw_Data!A851&gt;=1,IF(Raw_Data!I851=2,IF(AND(Raw_Data!AL851&gt;=1,Raw_Data!AL851&lt;=5),6-Raw_Data!AL851,FALSE)))</f>
        <v>0</v>
      </c>
      <c r="AE851" t="b">
        <f>IF(Raw_Data!A851&gt;=1,IF(Raw_Data!I851=2,IF(AND(Raw_Data!AM851&gt;=1,Raw_Data!AM851&lt;=5),6-Raw_Data!AM851,FALSE)))</f>
        <v>0</v>
      </c>
      <c r="AF851" t="b">
        <f>IF(Raw_Data!A851&gt;=1,IF(Raw_Data!I851=2,IF(AND(Raw_Data!AN851&gt;=1,Raw_Data!AN851&lt;=4),Raw_Data!AN851,FALSE)))</f>
        <v>0</v>
      </c>
      <c r="AG851" t="b">
        <f>IF(Raw_Data!A851&gt;=1,IF(Raw_Data!I851=2,IF(AND(Raw_Data!AO851&gt;=1,Raw_Data!AO851&lt;=4),Raw_Data!AO851,FALSE)))</f>
        <v>0</v>
      </c>
      <c r="AH851" t="b">
        <f>IF(Raw_Data!A851&gt;=1,IF(Raw_Data!I851=2,IF(AND(Raw_Data!AP851&gt;=1,Raw_Data!AP851&lt;=4),Raw_Data!AP851,FALSE)))</f>
        <v>0</v>
      </c>
      <c r="AI851" t="b">
        <f>IF(Raw_Data!A851&gt;=1,IF(Raw_Data!I851=2,IF(AND(Raw_Data!AQ851&gt;=1,Raw_Data!AQ851&lt;=4),Raw_Data!AQ851,FALSE)))</f>
        <v>0</v>
      </c>
    </row>
    <row r="852" spans="1:35" x14ac:dyDescent="0.25">
      <c r="A852" t="b">
        <f>IF(Raw_Data!A852&gt;=1,Raw_Data!A852,FALSE)</f>
        <v>0</v>
      </c>
      <c r="B852" t="b">
        <f>IF(Raw_Data!A852&gt;=1,IF(Raw_Data!I852=1,IF(AND(Raw_Data!J852&gt;=1,Raw_Data!J852&lt;=4),5-Raw_Data!J852,FALSE)))</f>
        <v>0</v>
      </c>
      <c r="C852" t="b">
        <f>IF(Raw_Data!A852&gt;=1,IF(Raw_Data!I852=1,IF(AND(Raw_Data!K852&gt;=1,Raw_Data!K852&lt;=4),5-Raw_Data!K852,FALSE)))</f>
        <v>0</v>
      </c>
      <c r="D852" t="b">
        <f>IF(Raw_Data!A852&gt;=1,IF(Raw_Data!I852=1,IF(AND(Raw_Data!L852&gt;=1,Raw_Data!L852&lt;=4),5-Raw_Data!L852,FALSE)))</f>
        <v>0</v>
      </c>
      <c r="E852" t="b">
        <f>IF(Raw_Data!A852&gt;=1,IF(Raw_Data!I852=1,IF(AND(Raw_Data!M852&gt;=1,Raw_Data!M852&lt;=4),5-Raw_Data!M852,FALSE)))</f>
        <v>0</v>
      </c>
      <c r="F852" t="b">
        <f>IF(Raw_Data!A852&gt;=1,IF(Raw_Data!I852=1,IF(AND(Raw_Data!N852&gt;=1,Raw_Data!N852&lt;=4),5-Raw_Data!N852,FALSE)))</f>
        <v>0</v>
      </c>
      <c r="G852" t="b">
        <f>IF(Raw_Data!A852&gt;=1,IF(Raw_Data!I852=1,IF(AND(Raw_Data!O852&gt;=1,Raw_Data!O852&lt;=4),Raw_Data!O852,FALSE)))</f>
        <v>0</v>
      </c>
      <c r="H852" t="b">
        <f>IF(Raw_Data!A852&gt;=1,IF(Raw_Data!I852=1,IF(AND(Raw_Data!P852&gt;=1,Raw_Data!P852&lt;=5),Raw_Data!P852,FALSE)))</f>
        <v>0</v>
      </c>
      <c r="I852" t="b">
        <f>IF(Raw_Data!A852&gt;=1,IF(Raw_Data!I852=1,IF(AND(Raw_Data!Q852&gt;=1,Raw_Data!Q852&lt;=5),Raw_Data!Q852,FALSE)))</f>
        <v>0</v>
      </c>
      <c r="J852" t="b">
        <f>IF(Raw_Data!A852&gt;=1,IF(Raw_Data!I852=1,IF(AND(Raw_Data!R852&gt;=1,Raw_Data!R852&lt;=4),5-Raw_Data!R852,FALSE)))</f>
        <v>0</v>
      </c>
      <c r="K852" t="b">
        <f>IF(Raw_Data!A852&gt;=1,IF(Raw_Data!I852=1,IF(AND(Raw_Data!S852&gt;=1,Raw_Data!S852&lt;=4),5-Raw_Data!S852,FALSE)))</f>
        <v>0</v>
      </c>
      <c r="L852" t="b">
        <f>IF(Raw_Data!A852&gt;=1,IF(Raw_Data!I852=1,IF(AND(Raw_Data!T852&gt;=1,Raw_Data!T852&lt;=4),5-Raw_Data!T852,FALSE)))</f>
        <v>0</v>
      </c>
      <c r="M852" t="b">
        <f>IF(Raw_Data!A852&gt;=1,IF(Raw_Data!I852=1,IF(AND(Raw_Data!U852&gt;=1,Raw_Data!U852&lt;=4),Raw_Data!U852,FALSE)))</f>
        <v>0</v>
      </c>
      <c r="N852" t="b">
        <f>IF(Raw_Data!A852&gt;=1,IF(Raw_Data!I852=2,IF(AND(Raw_Data!V852&gt;=1,Raw_Data!V852&lt;=5),Raw_Data!V852,FALSE)))</f>
        <v>0</v>
      </c>
      <c r="O852" t="b">
        <f>IF(Raw_Data!A852&gt;=1,IF(Raw_Data!I852=2,IF(AND(Raw_Data!W852&gt;=1,Raw_Data!W852&lt;=5),Raw_Data!W852,FALSE)))</f>
        <v>0</v>
      </c>
      <c r="P852" t="b">
        <f>IF(Raw_Data!A852&gt;=1,IF(Raw_Data!I852=2,IF(AND(Raw_Data!X852&gt;=1,Raw_Data!X852&lt;=5),6-Raw_Data!X852,FALSE)))</f>
        <v>0</v>
      </c>
      <c r="Q852" t="b">
        <f>IF(Raw_Data!A852&gt;=1,IF(Raw_Data!I852=2,IF(AND(Raw_Data!Y852&gt;=1,Raw_Data!Y852&lt;=5),6-Raw_Data!Y852,FALSE)))</f>
        <v>0</v>
      </c>
      <c r="R852" t="b">
        <f>IF(Raw_Data!A852&gt;=1,IF(Raw_Data!I852=2,IF(AND(Raw_Data!Z852&gt;=1,Raw_Data!Z852&lt;=5),6-Raw_Data!Z852,FALSE)))</f>
        <v>0</v>
      </c>
      <c r="S852" t="b">
        <f>IF(Raw_Data!A852&gt;=1,IF(Raw_Data!I852=2,IF(AND(Raw_Data!AA852&gt;=1,Raw_Data!AA852&lt;=5),Raw_Data!AA852,FALSE)))</f>
        <v>0</v>
      </c>
      <c r="T852" t="b">
        <f>IF(Raw_Data!A852&gt;=1,IF(Raw_Data!I852=2,IF(AND(Raw_Data!AB852&gt;=1,Raw_Data!AB852&lt;=5),6-Raw_Data!AB852,FALSE)))</f>
        <v>0</v>
      </c>
      <c r="U852" t="b">
        <f>IF(Raw_Data!A852&gt;=1,IF(Raw_Data!I852=2,IF(AND(Raw_Data!AC852&gt;=1,Raw_Data!AC852&lt;=2),Raw_Data!AC852,FALSE)))</f>
        <v>0</v>
      </c>
      <c r="V852" t="b">
        <f>IF(U852=1,IF(Raw_Data!I852=2,IF(AND(Raw_Data!AD852&gt;=1,Raw_Data!AD852&lt;=4),Raw_Data!AD852,FALSE)))</f>
        <v>0</v>
      </c>
      <c r="W852" t="b">
        <f>IF(U852=1,IF(Raw_Data!I852=2,IF(AND(Raw_Data!AE852&gt;=1,Raw_Data!AE852&lt;=4),5-Raw_Data!AE852,FALSE)))</f>
        <v>0</v>
      </c>
      <c r="X852" t="b">
        <f>IF(U852=1,IF(Raw_Data!I852=2,IF(AND(Raw_Data!AF852&gt;=1,Raw_Data!AF852&lt;=4),5-Raw_Data!AF852,FALSE)))</f>
        <v>0</v>
      </c>
      <c r="Y852" t="b">
        <f>IF(Raw_Data!A852&gt;=1,IF(Raw_Data!I852=2,IF(AND(Raw_Data!AG852&gt;=1,Raw_Data!AG852&lt;=5),Raw_Data!AG852,FALSE)))</f>
        <v>0</v>
      </c>
      <c r="Z852" t="b">
        <f>IF(Raw_Data!A852&gt;=1,IF(Raw_Data!I852=2,IF(AND(Raw_Data!AH852&gt;=1,Raw_Data!AH852&lt;=5),6-Raw_Data!AH852,FALSE)))</f>
        <v>0</v>
      </c>
      <c r="AA852" t="b">
        <f>IF(Raw_Data!A852&gt;=1,IF(Raw_Data!I852=2,IF(AND(Raw_Data!AI852&gt;=1,Raw_Data!AI852&lt;=5),6-Raw_Data!AI852,FALSE)))</f>
        <v>0</v>
      </c>
      <c r="AB852" t="b">
        <f>IF(Raw_Data!A852&gt;=1,IF(Raw_Data!I852=2,IF(AND(Raw_Data!AJ852&gt;=1,Raw_Data!AJ852&lt;=4),5-Raw_Data!AJ852,FALSE)))</f>
        <v>0</v>
      </c>
      <c r="AC852" t="b">
        <f>IF(Raw_Data!A852&gt;=1,IF(Raw_Data!I852=2,IF(AND(Raw_Data!AK852&gt;=1,Raw_Data!AK852&lt;=5),6-Raw_Data!AK852,FALSE)))</f>
        <v>0</v>
      </c>
      <c r="AD852" t="b">
        <f>IF(Raw_Data!A852&gt;=1,IF(Raw_Data!I852=2,IF(AND(Raw_Data!AL852&gt;=1,Raw_Data!AL852&lt;=5),6-Raw_Data!AL852,FALSE)))</f>
        <v>0</v>
      </c>
      <c r="AE852" t="b">
        <f>IF(Raw_Data!A852&gt;=1,IF(Raw_Data!I852=2,IF(AND(Raw_Data!AM852&gt;=1,Raw_Data!AM852&lt;=5),6-Raw_Data!AM852,FALSE)))</f>
        <v>0</v>
      </c>
      <c r="AF852" t="b">
        <f>IF(Raw_Data!A852&gt;=1,IF(Raw_Data!I852=2,IF(AND(Raw_Data!AN852&gt;=1,Raw_Data!AN852&lt;=4),Raw_Data!AN852,FALSE)))</f>
        <v>0</v>
      </c>
      <c r="AG852" t="b">
        <f>IF(Raw_Data!A852&gt;=1,IF(Raw_Data!I852=2,IF(AND(Raw_Data!AO852&gt;=1,Raw_Data!AO852&lt;=4),Raw_Data!AO852,FALSE)))</f>
        <v>0</v>
      </c>
      <c r="AH852" t="b">
        <f>IF(Raw_Data!A852&gt;=1,IF(Raw_Data!I852=2,IF(AND(Raw_Data!AP852&gt;=1,Raw_Data!AP852&lt;=4),Raw_Data!AP852,FALSE)))</f>
        <v>0</v>
      </c>
      <c r="AI852" t="b">
        <f>IF(Raw_Data!A852&gt;=1,IF(Raw_Data!I852=2,IF(AND(Raw_Data!AQ852&gt;=1,Raw_Data!AQ852&lt;=4),Raw_Data!AQ852,FALSE)))</f>
        <v>0</v>
      </c>
    </row>
    <row r="853" spans="1:35" x14ac:dyDescent="0.25">
      <c r="A853" t="b">
        <f>IF(Raw_Data!A853&gt;=1,Raw_Data!A853,FALSE)</f>
        <v>0</v>
      </c>
      <c r="B853" t="b">
        <f>IF(Raw_Data!A853&gt;=1,IF(Raw_Data!I853=1,IF(AND(Raw_Data!J853&gt;=1,Raw_Data!J853&lt;=4),5-Raw_Data!J853,FALSE)))</f>
        <v>0</v>
      </c>
      <c r="C853" t="b">
        <f>IF(Raw_Data!A853&gt;=1,IF(Raw_Data!I853=1,IF(AND(Raw_Data!K853&gt;=1,Raw_Data!K853&lt;=4),5-Raw_Data!K853,FALSE)))</f>
        <v>0</v>
      </c>
      <c r="D853" t="b">
        <f>IF(Raw_Data!A853&gt;=1,IF(Raw_Data!I853=1,IF(AND(Raw_Data!L853&gt;=1,Raw_Data!L853&lt;=4),5-Raw_Data!L853,FALSE)))</f>
        <v>0</v>
      </c>
      <c r="E853" t="b">
        <f>IF(Raw_Data!A853&gt;=1,IF(Raw_Data!I853=1,IF(AND(Raw_Data!M853&gt;=1,Raw_Data!M853&lt;=4),5-Raw_Data!M853,FALSE)))</f>
        <v>0</v>
      </c>
      <c r="F853" t="b">
        <f>IF(Raw_Data!A853&gt;=1,IF(Raw_Data!I853=1,IF(AND(Raw_Data!N853&gt;=1,Raw_Data!N853&lt;=4),5-Raw_Data!N853,FALSE)))</f>
        <v>0</v>
      </c>
      <c r="G853" t="b">
        <f>IF(Raw_Data!A853&gt;=1,IF(Raw_Data!I853=1,IF(AND(Raw_Data!O853&gt;=1,Raw_Data!O853&lt;=4),Raw_Data!O853,FALSE)))</f>
        <v>0</v>
      </c>
      <c r="H853" t="b">
        <f>IF(Raw_Data!A853&gt;=1,IF(Raw_Data!I853=1,IF(AND(Raw_Data!P853&gt;=1,Raw_Data!P853&lt;=5),Raw_Data!P853,FALSE)))</f>
        <v>0</v>
      </c>
      <c r="I853" t="b">
        <f>IF(Raw_Data!A853&gt;=1,IF(Raw_Data!I853=1,IF(AND(Raw_Data!Q853&gt;=1,Raw_Data!Q853&lt;=5),Raw_Data!Q853,FALSE)))</f>
        <v>0</v>
      </c>
      <c r="J853" t="b">
        <f>IF(Raw_Data!A853&gt;=1,IF(Raw_Data!I853=1,IF(AND(Raw_Data!R853&gt;=1,Raw_Data!R853&lt;=4),5-Raw_Data!R853,FALSE)))</f>
        <v>0</v>
      </c>
      <c r="K853" t="b">
        <f>IF(Raw_Data!A853&gt;=1,IF(Raw_Data!I853=1,IF(AND(Raw_Data!S853&gt;=1,Raw_Data!S853&lt;=4),5-Raw_Data!S853,FALSE)))</f>
        <v>0</v>
      </c>
      <c r="L853" t="b">
        <f>IF(Raw_Data!A853&gt;=1,IF(Raw_Data!I853=1,IF(AND(Raw_Data!T853&gt;=1,Raw_Data!T853&lt;=4),5-Raw_Data!T853,FALSE)))</f>
        <v>0</v>
      </c>
      <c r="M853" t="b">
        <f>IF(Raw_Data!A853&gt;=1,IF(Raw_Data!I853=1,IF(AND(Raw_Data!U853&gt;=1,Raw_Data!U853&lt;=4),Raw_Data!U853,FALSE)))</f>
        <v>0</v>
      </c>
      <c r="N853" t="b">
        <f>IF(Raw_Data!A853&gt;=1,IF(Raw_Data!I853=2,IF(AND(Raw_Data!V853&gt;=1,Raw_Data!V853&lt;=5),Raw_Data!V853,FALSE)))</f>
        <v>0</v>
      </c>
      <c r="O853" t="b">
        <f>IF(Raw_Data!A853&gt;=1,IF(Raw_Data!I853=2,IF(AND(Raw_Data!W853&gt;=1,Raw_Data!W853&lt;=5),Raw_Data!W853,FALSE)))</f>
        <v>0</v>
      </c>
      <c r="P853" t="b">
        <f>IF(Raw_Data!A853&gt;=1,IF(Raw_Data!I853=2,IF(AND(Raw_Data!X853&gt;=1,Raw_Data!X853&lt;=5),6-Raw_Data!X853,FALSE)))</f>
        <v>0</v>
      </c>
      <c r="Q853" t="b">
        <f>IF(Raw_Data!A853&gt;=1,IF(Raw_Data!I853=2,IF(AND(Raw_Data!Y853&gt;=1,Raw_Data!Y853&lt;=5),6-Raw_Data!Y853,FALSE)))</f>
        <v>0</v>
      </c>
      <c r="R853" t="b">
        <f>IF(Raw_Data!A853&gt;=1,IF(Raw_Data!I853=2,IF(AND(Raw_Data!Z853&gt;=1,Raw_Data!Z853&lt;=5),6-Raw_Data!Z853,FALSE)))</f>
        <v>0</v>
      </c>
      <c r="S853" t="b">
        <f>IF(Raw_Data!A853&gt;=1,IF(Raw_Data!I853=2,IF(AND(Raw_Data!AA853&gt;=1,Raw_Data!AA853&lt;=5),Raw_Data!AA853,FALSE)))</f>
        <v>0</v>
      </c>
      <c r="T853" t="b">
        <f>IF(Raw_Data!A853&gt;=1,IF(Raw_Data!I853=2,IF(AND(Raw_Data!AB853&gt;=1,Raw_Data!AB853&lt;=5),6-Raw_Data!AB853,FALSE)))</f>
        <v>0</v>
      </c>
      <c r="U853" t="b">
        <f>IF(Raw_Data!A853&gt;=1,IF(Raw_Data!I853=2,IF(AND(Raw_Data!AC853&gt;=1,Raw_Data!AC853&lt;=2),Raw_Data!AC853,FALSE)))</f>
        <v>0</v>
      </c>
      <c r="V853" t="b">
        <f>IF(U853=1,IF(Raw_Data!I853=2,IF(AND(Raw_Data!AD853&gt;=1,Raw_Data!AD853&lt;=4),Raw_Data!AD853,FALSE)))</f>
        <v>0</v>
      </c>
      <c r="W853" t="b">
        <f>IF(U853=1,IF(Raw_Data!I853=2,IF(AND(Raw_Data!AE853&gt;=1,Raw_Data!AE853&lt;=4),5-Raw_Data!AE853,FALSE)))</f>
        <v>0</v>
      </c>
      <c r="X853" t="b">
        <f>IF(U853=1,IF(Raw_Data!I853=2,IF(AND(Raw_Data!AF853&gt;=1,Raw_Data!AF853&lt;=4),5-Raw_Data!AF853,FALSE)))</f>
        <v>0</v>
      </c>
      <c r="Y853" t="b">
        <f>IF(Raw_Data!A853&gt;=1,IF(Raw_Data!I853=2,IF(AND(Raw_Data!AG853&gt;=1,Raw_Data!AG853&lt;=5),Raw_Data!AG853,FALSE)))</f>
        <v>0</v>
      </c>
      <c r="Z853" t="b">
        <f>IF(Raw_Data!A853&gt;=1,IF(Raw_Data!I853=2,IF(AND(Raw_Data!AH853&gt;=1,Raw_Data!AH853&lt;=5),6-Raw_Data!AH853,FALSE)))</f>
        <v>0</v>
      </c>
      <c r="AA853" t="b">
        <f>IF(Raw_Data!A853&gt;=1,IF(Raw_Data!I853=2,IF(AND(Raw_Data!AI853&gt;=1,Raw_Data!AI853&lt;=5),6-Raw_Data!AI853,FALSE)))</f>
        <v>0</v>
      </c>
      <c r="AB853" t="b">
        <f>IF(Raw_Data!A853&gt;=1,IF(Raw_Data!I853=2,IF(AND(Raw_Data!AJ853&gt;=1,Raw_Data!AJ853&lt;=4),5-Raw_Data!AJ853,FALSE)))</f>
        <v>0</v>
      </c>
      <c r="AC853" t="b">
        <f>IF(Raw_Data!A853&gt;=1,IF(Raw_Data!I853=2,IF(AND(Raw_Data!AK853&gt;=1,Raw_Data!AK853&lt;=5),6-Raw_Data!AK853,FALSE)))</f>
        <v>0</v>
      </c>
      <c r="AD853" t="b">
        <f>IF(Raw_Data!A853&gt;=1,IF(Raw_Data!I853=2,IF(AND(Raw_Data!AL853&gt;=1,Raw_Data!AL853&lt;=5),6-Raw_Data!AL853,FALSE)))</f>
        <v>0</v>
      </c>
      <c r="AE853" t="b">
        <f>IF(Raw_Data!A853&gt;=1,IF(Raw_Data!I853=2,IF(AND(Raw_Data!AM853&gt;=1,Raw_Data!AM853&lt;=5),6-Raw_Data!AM853,FALSE)))</f>
        <v>0</v>
      </c>
      <c r="AF853" t="b">
        <f>IF(Raw_Data!A853&gt;=1,IF(Raw_Data!I853=2,IF(AND(Raw_Data!AN853&gt;=1,Raw_Data!AN853&lt;=4),Raw_Data!AN853,FALSE)))</f>
        <v>0</v>
      </c>
      <c r="AG853" t="b">
        <f>IF(Raw_Data!A853&gt;=1,IF(Raw_Data!I853=2,IF(AND(Raw_Data!AO853&gt;=1,Raw_Data!AO853&lt;=4),Raw_Data!AO853,FALSE)))</f>
        <v>0</v>
      </c>
      <c r="AH853" t="b">
        <f>IF(Raw_Data!A853&gt;=1,IF(Raw_Data!I853=2,IF(AND(Raw_Data!AP853&gt;=1,Raw_Data!AP853&lt;=4),Raw_Data!AP853,FALSE)))</f>
        <v>0</v>
      </c>
      <c r="AI853" t="b">
        <f>IF(Raw_Data!A853&gt;=1,IF(Raw_Data!I853=2,IF(AND(Raw_Data!AQ853&gt;=1,Raw_Data!AQ853&lt;=4),Raw_Data!AQ853,FALSE)))</f>
        <v>0</v>
      </c>
    </row>
    <row r="854" spans="1:35" x14ac:dyDescent="0.25">
      <c r="A854" t="b">
        <f>IF(Raw_Data!A854&gt;=1,Raw_Data!A854,FALSE)</f>
        <v>0</v>
      </c>
      <c r="B854" t="b">
        <f>IF(Raw_Data!A854&gt;=1,IF(Raw_Data!I854=1,IF(AND(Raw_Data!J854&gt;=1,Raw_Data!J854&lt;=4),5-Raw_Data!J854,FALSE)))</f>
        <v>0</v>
      </c>
      <c r="C854" t="b">
        <f>IF(Raw_Data!A854&gt;=1,IF(Raw_Data!I854=1,IF(AND(Raw_Data!K854&gt;=1,Raw_Data!K854&lt;=4),5-Raw_Data!K854,FALSE)))</f>
        <v>0</v>
      </c>
      <c r="D854" t="b">
        <f>IF(Raw_Data!A854&gt;=1,IF(Raw_Data!I854=1,IF(AND(Raw_Data!L854&gt;=1,Raw_Data!L854&lt;=4),5-Raw_Data!L854,FALSE)))</f>
        <v>0</v>
      </c>
      <c r="E854" t="b">
        <f>IF(Raw_Data!A854&gt;=1,IF(Raw_Data!I854=1,IF(AND(Raw_Data!M854&gt;=1,Raw_Data!M854&lt;=4),5-Raw_Data!M854,FALSE)))</f>
        <v>0</v>
      </c>
      <c r="F854" t="b">
        <f>IF(Raw_Data!A854&gt;=1,IF(Raw_Data!I854=1,IF(AND(Raw_Data!N854&gt;=1,Raw_Data!N854&lt;=4),5-Raw_Data!N854,FALSE)))</f>
        <v>0</v>
      </c>
      <c r="G854" t="b">
        <f>IF(Raw_Data!A854&gt;=1,IF(Raw_Data!I854=1,IF(AND(Raw_Data!O854&gt;=1,Raw_Data!O854&lt;=4),Raw_Data!O854,FALSE)))</f>
        <v>0</v>
      </c>
      <c r="H854" t="b">
        <f>IF(Raw_Data!A854&gt;=1,IF(Raw_Data!I854=1,IF(AND(Raw_Data!P854&gt;=1,Raw_Data!P854&lt;=5),Raw_Data!P854,FALSE)))</f>
        <v>0</v>
      </c>
      <c r="I854" t="b">
        <f>IF(Raw_Data!A854&gt;=1,IF(Raw_Data!I854=1,IF(AND(Raw_Data!Q854&gt;=1,Raw_Data!Q854&lt;=5),Raw_Data!Q854,FALSE)))</f>
        <v>0</v>
      </c>
      <c r="J854" t="b">
        <f>IF(Raw_Data!A854&gt;=1,IF(Raw_Data!I854=1,IF(AND(Raw_Data!R854&gt;=1,Raw_Data!R854&lt;=4),5-Raw_Data!R854,FALSE)))</f>
        <v>0</v>
      </c>
      <c r="K854" t="b">
        <f>IF(Raw_Data!A854&gt;=1,IF(Raw_Data!I854=1,IF(AND(Raw_Data!S854&gt;=1,Raw_Data!S854&lt;=4),5-Raw_Data!S854,FALSE)))</f>
        <v>0</v>
      </c>
      <c r="L854" t="b">
        <f>IF(Raw_Data!A854&gt;=1,IF(Raw_Data!I854=1,IF(AND(Raw_Data!T854&gt;=1,Raw_Data!T854&lt;=4),5-Raw_Data!T854,FALSE)))</f>
        <v>0</v>
      </c>
      <c r="M854" t="b">
        <f>IF(Raw_Data!A854&gt;=1,IF(Raw_Data!I854=1,IF(AND(Raw_Data!U854&gt;=1,Raw_Data!U854&lt;=4),Raw_Data!U854,FALSE)))</f>
        <v>0</v>
      </c>
      <c r="N854" t="b">
        <f>IF(Raw_Data!A854&gt;=1,IF(Raw_Data!I854=2,IF(AND(Raw_Data!V854&gt;=1,Raw_Data!V854&lt;=5),Raw_Data!V854,FALSE)))</f>
        <v>0</v>
      </c>
      <c r="O854" t="b">
        <f>IF(Raw_Data!A854&gt;=1,IF(Raw_Data!I854=2,IF(AND(Raw_Data!W854&gt;=1,Raw_Data!W854&lt;=5),Raw_Data!W854,FALSE)))</f>
        <v>0</v>
      </c>
      <c r="P854" t="b">
        <f>IF(Raw_Data!A854&gt;=1,IF(Raw_Data!I854=2,IF(AND(Raw_Data!X854&gt;=1,Raw_Data!X854&lt;=5),6-Raw_Data!X854,FALSE)))</f>
        <v>0</v>
      </c>
      <c r="Q854" t="b">
        <f>IF(Raw_Data!A854&gt;=1,IF(Raw_Data!I854=2,IF(AND(Raw_Data!Y854&gt;=1,Raw_Data!Y854&lt;=5),6-Raw_Data!Y854,FALSE)))</f>
        <v>0</v>
      </c>
      <c r="R854" t="b">
        <f>IF(Raw_Data!A854&gt;=1,IF(Raw_Data!I854=2,IF(AND(Raw_Data!Z854&gt;=1,Raw_Data!Z854&lt;=5),6-Raw_Data!Z854,FALSE)))</f>
        <v>0</v>
      </c>
      <c r="S854" t="b">
        <f>IF(Raw_Data!A854&gt;=1,IF(Raw_Data!I854=2,IF(AND(Raw_Data!AA854&gt;=1,Raw_Data!AA854&lt;=5),Raw_Data!AA854,FALSE)))</f>
        <v>0</v>
      </c>
      <c r="T854" t="b">
        <f>IF(Raw_Data!A854&gt;=1,IF(Raw_Data!I854=2,IF(AND(Raw_Data!AB854&gt;=1,Raw_Data!AB854&lt;=5),6-Raw_Data!AB854,FALSE)))</f>
        <v>0</v>
      </c>
      <c r="U854" t="b">
        <f>IF(Raw_Data!A854&gt;=1,IF(Raw_Data!I854=2,IF(AND(Raw_Data!AC854&gt;=1,Raw_Data!AC854&lt;=2),Raw_Data!AC854,FALSE)))</f>
        <v>0</v>
      </c>
      <c r="V854" t="b">
        <f>IF(U854=1,IF(Raw_Data!I854=2,IF(AND(Raw_Data!AD854&gt;=1,Raw_Data!AD854&lt;=4),Raw_Data!AD854,FALSE)))</f>
        <v>0</v>
      </c>
      <c r="W854" t="b">
        <f>IF(U854=1,IF(Raw_Data!I854=2,IF(AND(Raw_Data!AE854&gt;=1,Raw_Data!AE854&lt;=4),5-Raw_Data!AE854,FALSE)))</f>
        <v>0</v>
      </c>
      <c r="X854" t="b">
        <f>IF(U854=1,IF(Raw_Data!I854=2,IF(AND(Raw_Data!AF854&gt;=1,Raw_Data!AF854&lt;=4),5-Raw_Data!AF854,FALSE)))</f>
        <v>0</v>
      </c>
      <c r="Y854" t="b">
        <f>IF(Raw_Data!A854&gt;=1,IF(Raw_Data!I854=2,IF(AND(Raw_Data!AG854&gt;=1,Raw_Data!AG854&lt;=5),Raw_Data!AG854,FALSE)))</f>
        <v>0</v>
      </c>
      <c r="Z854" t="b">
        <f>IF(Raw_Data!A854&gt;=1,IF(Raw_Data!I854=2,IF(AND(Raw_Data!AH854&gt;=1,Raw_Data!AH854&lt;=5),6-Raw_Data!AH854,FALSE)))</f>
        <v>0</v>
      </c>
      <c r="AA854" t="b">
        <f>IF(Raw_Data!A854&gt;=1,IF(Raw_Data!I854=2,IF(AND(Raw_Data!AI854&gt;=1,Raw_Data!AI854&lt;=5),6-Raw_Data!AI854,FALSE)))</f>
        <v>0</v>
      </c>
      <c r="AB854" t="b">
        <f>IF(Raw_Data!A854&gt;=1,IF(Raw_Data!I854=2,IF(AND(Raw_Data!AJ854&gt;=1,Raw_Data!AJ854&lt;=4),5-Raw_Data!AJ854,FALSE)))</f>
        <v>0</v>
      </c>
      <c r="AC854" t="b">
        <f>IF(Raw_Data!A854&gt;=1,IF(Raw_Data!I854=2,IF(AND(Raw_Data!AK854&gt;=1,Raw_Data!AK854&lt;=5),6-Raw_Data!AK854,FALSE)))</f>
        <v>0</v>
      </c>
      <c r="AD854" t="b">
        <f>IF(Raw_Data!A854&gt;=1,IF(Raw_Data!I854=2,IF(AND(Raw_Data!AL854&gt;=1,Raw_Data!AL854&lt;=5),6-Raw_Data!AL854,FALSE)))</f>
        <v>0</v>
      </c>
      <c r="AE854" t="b">
        <f>IF(Raw_Data!A854&gt;=1,IF(Raw_Data!I854=2,IF(AND(Raw_Data!AM854&gt;=1,Raw_Data!AM854&lt;=5),6-Raw_Data!AM854,FALSE)))</f>
        <v>0</v>
      </c>
      <c r="AF854" t="b">
        <f>IF(Raw_Data!A854&gt;=1,IF(Raw_Data!I854=2,IF(AND(Raw_Data!AN854&gt;=1,Raw_Data!AN854&lt;=4),Raw_Data!AN854,FALSE)))</f>
        <v>0</v>
      </c>
      <c r="AG854" t="b">
        <f>IF(Raw_Data!A854&gt;=1,IF(Raw_Data!I854=2,IF(AND(Raw_Data!AO854&gt;=1,Raw_Data!AO854&lt;=4),Raw_Data!AO854,FALSE)))</f>
        <v>0</v>
      </c>
      <c r="AH854" t="b">
        <f>IF(Raw_Data!A854&gt;=1,IF(Raw_Data!I854=2,IF(AND(Raw_Data!AP854&gt;=1,Raw_Data!AP854&lt;=4),Raw_Data!AP854,FALSE)))</f>
        <v>0</v>
      </c>
      <c r="AI854" t="b">
        <f>IF(Raw_Data!A854&gt;=1,IF(Raw_Data!I854=2,IF(AND(Raw_Data!AQ854&gt;=1,Raw_Data!AQ854&lt;=4),Raw_Data!AQ854,FALSE)))</f>
        <v>0</v>
      </c>
    </row>
    <row r="855" spans="1:35" x14ac:dyDescent="0.25">
      <c r="A855" t="b">
        <f>IF(Raw_Data!A855&gt;=1,Raw_Data!A855,FALSE)</f>
        <v>0</v>
      </c>
      <c r="B855" t="b">
        <f>IF(Raw_Data!A855&gt;=1,IF(Raw_Data!I855=1,IF(AND(Raw_Data!J855&gt;=1,Raw_Data!J855&lt;=4),5-Raw_Data!J855,FALSE)))</f>
        <v>0</v>
      </c>
      <c r="C855" t="b">
        <f>IF(Raw_Data!A855&gt;=1,IF(Raw_Data!I855=1,IF(AND(Raw_Data!K855&gt;=1,Raw_Data!K855&lt;=4),5-Raw_Data!K855,FALSE)))</f>
        <v>0</v>
      </c>
      <c r="D855" t="b">
        <f>IF(Raw_Data!A855&gt;=1,IF(Raw_Data!I855=1,IF(AND(Raw_Data!L855&gt;=1,Raw_Data!L855&lt;=4),5-Raw_Data!L855,FALSE)))</f>
        <v>0</v>
      </c>
      <c r="E855" t="b">
        <f>IF(Raw_Data!A855&gt;=1,IF(Raw_Data!I855=1,IF(AND(Raw_Data!M855&gt;=1,Raw_Data!M855&lt;=4),5-Raw_Data!M855,FALSE)))</f>
        <v>0</v>
      </c>
      <c r="F855" t="b">
        <f>IF(Raw_Data!A855&gt;=1,IF(Raw_Data!I855=1,IF(AND(Raw_Data!N855&gt;=1,Raw_Data!N855&lt;=4),5-Raw_Data!N855,FALSE)))</f>
        <v>0</v>
      </c>
      <c r="G855" t="b">
        <f>IF(Raw_Data!A855&gt;=1,IF(Raw_Data!I855=1,IF(AND(Raw_Data!O855&gt;=1,Raw_Data!O855&lt;=4),Raw_Data!O855,FALSE)))</f>
        <v>0</v>
      </c>
      <c r="H855" t="b">
        <f>IF(Raw_Data!A855&gt;=1,IF(Raw_Data!I855=1,IF(AND(Raw_Data!P855&gt;=1,Raw_Data!P855&lt;=5),Raw_Data!P855,FALSE)))</f>
        <v>0</v>
      </c>
      <c r="I855" t="b">
        <f>IF(Raw_Data!A855&gt;=1,IF(Raw_Data!I855=1,IF(AND(Raw_Data!Q855&gt;=1,Raw_Data!Q855&lt;=5),Raw_Data!Q855,FALSE)))</f>
        <v>0</v>
      </c>
      <c r="J855" t="b">
        <f>IF(Raw_Data!A855&gt;=1,IF(Raw_Data!I855=1,IF(AND(Raw_Data!R855&gt;=1,Raw_Data!R855&lt;=4),5-Raw_Data!R855,FALSE)))</f>
        <v>0</v>
      </c>
      <c r="K855" t="b">
        <f>IF(Raw_Data!A855&gt;=1,IF(Raw_Data!I855=1,IF(AND(Raw_Data!S855&gt;=1,Raw_Data!S855&lt;=4),5-Raw_Data!S855,FALSE)))</f>
        <v>0</v>
      </c>
      <c r="L855" t="b">
        <f>IF(Raw_Data!A855&gt;=1,IF(Raw_Data!I855=1,IF(AND(Raw_Data!T855&gt;=1,Raw_Data!T855&lt;=4),5-Raw_Data!T855,FALSE)))</f>
        <v>0</v>
      </c>
      <c r="M855" t="b">
        <f>IF(Raw_Data!A855&gt;=1,IF(Raw_Data!I855=1,IF(AND(Raw_Data!U855&gt;=1,Raw_Data!U855&lt;=4),Raw_Data!U855,FALSE)))</f>
        <v>0</v>
      </c>
      <c r="N855" t="b">
        <f>IF(Raw_Data!A855&gt;=1,IF(Raw_Data!I855=2,IF(AND(Raw_Data!V855&gt;=1,Raw_Data!V855&lt;=5),Raw_Data!V855,FALSE)))</f>
        <v>0</v>
      </c>
      <c r="O855" t="b">
        <f>IF(Raw_Data!A855&gt;=1,IF(Raw_Data!I855=2,IF(AND(Raw_Data!W855&gt;=1,Raw_Data!W855&lt;=5),Raw_Data!W855,FALSE)))</f>
        <v>0</v>
      </c>
      <c r="P855" t="b">
        <f>IF(Raw_Data!A855&gt;=1,IF(Raw_Data!I855=2,IF(AND(Raw_Data!X855&gt;=1,Raw_Data!X855&lt;=5),6-Raw_Data!X855,FALSE)))</f>
        <v>0</v>
      </c>
      <c r="Q855" t="b">
        <f>IF(Raw_Data!A855&gt;=1,IF(Raw_Data!I855=2,IF(AND(Raw_Data!Y855&gt;=1,Raw_Data!Y855&lt;=5),6-Raw_Data!Y855,FALSE)))</f>
        <v>0</v>
      </c>
      <c r="R855" t="b">
        <f>IF(Raw_Data!A855&gt;=1,IF(Raw_Data!I855=2,IF(AND(Raw_Data!Z855&gt;=1,Raw_Data!Z855&lt;=5),6-Raw_Data!Z855,FALSE)))</f>
        <v>0</v>
      </c>
      <c r="S855" t="b">
        <f>IF(Raw_Data!A855&gt;=1,IF(Raw_Data!I855=2,IF(AND(Raw_Data!AA855&gt;=1,Raw_Data!AA855&lt;=5),Raw_Data!AA855,FALSE)))</f>
        <v>0</v>
      </c>
      <c r="T855" t="b">
        <f>IF(Raw_Data!A855&gt;=1,IF(Raw_Data!I855=2,IF(AND(Raw_Data!AB855&gt;=1,Raw_Data!AB855&lt;=5),6-Raw_Data!AB855,FALSE)))</f>
        <v>0</v>
      </c>
      <c r="U855" t="b">
        <f>IF(Raw_Data!A855&gt;=1,IF(Raw_Data!I855=2,IF(AND(Raw_Data!AC855&gt;=1,Raw_Data!AC855&lt;=2),Raw_Data!AC855,FALSE)))</f>
        <v>0</v>
      </c>
      <c r="V855" t="b">
        <f>IF(U855=1,IF(Raw_Data!I855=2,IF(AND(Raw_Data!AD855&gt;=1,Raw_Data!AD855&lt;=4),Raw_Data!AD855,FALSE)))</f>
        <v>0</v>
      </c>
      <c r="W855" t="b">
        <f>IF(U855=1,IF(Raw_Data!I855=2,IF(AND(Raw_Data!AE855&gt;=1,Raw_Data!AE855&lt;=4),5-Raw_Data!AE855,FALSE)))</f>
        <v>0</v>
      </c>
      <c r="X855" t="b">
        <f>IF(U855=1,IF(Raw_Data!I855=2,IF(AND(Raw_Data!AF855&gt;=1,Raw_Data!AF855&lt;=4),5-Raw_Data!AF855,FALSE)))</f>
        <v>0</v>
      </c>
      <c r="Y855" t="b">
        <f>IF(Raw_Data!A855&gt;=1,IF(Raw_Data!I855=2,IF(AND(Raw_Data!AG855&gt;=1,Raw_Data!AG855&lt;=5),Raw_Data!AG855,FALSE)))</f>
        <v>0</v>
      </c>
      <c r="Z855" t="b">
        <f>IF(Raw_Data!A855&gt;=1,IF(Raw_Data!I855=2,IF(AND(Raw_Data!AH855&gt;=1,Raw_Data!AH855&lt;=5),6-Raw_Data!AH855,FALSE)))</f>
        <v>0</v>
      </c>
      <c r="AA855" t="b">
        <f>IF(Raw_Data!A855&gt;=1,IF(Raw_Data!I855=2,IF(AND(Raw_Data!AI855&gt;=1,Raw_Data!AI855&lt;=5),6-Raw_Data!AI855,FALSE)))</f>
        <v>0</v>
      </c>
      <c r="AB855" t="b">
        <f>IF(Raw_Data!A855&gt;=1,IF(Raw_Data!I855=2,IF(AND(Raw_Data!AJ855&gt;=1,Raw_Data!AJ855&lt;=4),5-Raw_Data!AJ855,FALSE)))</f>
        <v>0</v>
      </c>
      <c r="AC855" t="b">
        <f>IF(Raw_Data!A855&gt;=1,IF(Raw_Data!I855=2,IF(AND(Raw_Data!AK855&gt;=1,Raw_Data!AK855&lt;=5),6-Raw_Data!AK855,FALSE)))</f>
        <v>0</v>
      </c>
      <c r="AD855" t="b">
        <f>IF(Raw_Data!A855&gt;=1,IF(Raw_Data!I855=2,IF(AND(Raw_Data!AL855&gt;=1,Raw_Data!AL855&lt;=5),6-Raw_Data!AL855,FALSE)))</f>
        <v>0</v>
      </c>
      <c r="AE855" t="b">
        <f>IF(Raw_Data!A855&gt;=1,IF(Raw_Data!I855=2,IF(AND(Raw_Data!AM855&gt;=1,Raw_Data!AM855&lt;=5),6-Raw_Data!AM855,FALSE)))</f>
        <v>0</v>
      </c>
      <c r="AF855" t="b">
        <f>IF(Raw_Data!A855&gt;=1,IF(Raw_Data!I855=2,IF(AND(Raw_Data!AN855&gt;=1,Raw_Data!AN855&lt;=4),Raw_Data!AN855,FALSE)))</f>
        <v>0</v>
      </c>
      <c r="AG855" t="b">
        <f>IF(Raw_Data!A855&gt;=1,IF(Raw_Data!I855=2,IF(AND(Raw_Data!AO855&gt;=1,Raw_Data!AO855&lt;=4),Raw_Data!AO855,FALSE)))</f>
        <v>0</v>
      </c>
      <c r="AH855" t="b">
        <f>IF(Raw_Data!A855&gt;=1,IF(Raw_Data!I855=2,IF(AND(Raw_Data!AP855&gt;=1,Raw_Data!AP855&lt;=4),Raw_Data!AP855,FALSE)))</f>
        <v>0</v>
      </c>
      <c r="AI855" t="b">
        <f>IF(Raw_Data!A855&gt;=1,IF(Raw_Data!I855=2,IF(AND(Raw_Data!AQ855&gt;=1,Raw_Data!AQ855&lt;=4),Raw_Data!AQ855,FALSE)))</f>
        <v>0</v>
      </c>
    </row>
    <row r="856" spans="1:35" x14ac:dyDescent="0.25">
      <c r="A856" t="b">
        <f>IF(Raw_Data!A856&gt;=1,Raw_Data!A856,FALSE)</f>
        <v>0</v>
      </c>
      <c r="B856" t="b">
        <f>IF(Raw_Data!A856&gt;=1,IF(Raw_Data!I856=1,IF(AND(Raw_Data!J856&gt;=1,Raw_Data!J856&lt;=4),5-Raw_Data!J856,FALSE)))</f>
        <v>0</v>
      </c>
      <c r="C856" t="b">
        <f>IF(Raw_Data!A856&gt;=1,IF(Raw_Data!I856=1,IF(AND(Raw_Data!K856&gt;=1,Raw_Data!K856&lt;=4),5-Raw_Data!K856,FALSE)))</f>
        <v>0</v>
      </c>
      <c r="D856" t="b">
        <f>IF(Raw_Data!A856&gt;=1,IF(Raw_Data!I856=1,IF(AND(Raw_Data!L856&gt;=1,Raw_Data!L856&lt;=4),5-Raw_Data!L856,FALSE)))</f>
        <v>0</v>
      </c>
      <c r="E856" t="b">
        <f>IF(Raw_Data!A856&gt;=1,IF(Raw_Data!I856=1,IF(AND(Raw_Data!M856&gt;=1,Raw_Data!M856&lt;=4),5-Raw_Data!M856,FALSE)))</f>
        <v>0</v>
      </c>
      <c r="F856" t="b">
        <f>IF(Raw_Data!A856&gt;=1,IF(Raw_Data!I856=1,IF(AND(Raw_Data!N856&gt;=1,Raw_Data!N856&lt;=4),5-Raw_Data!N856,FALSE)))</f>
        <v>0</v>
      </c>
      <c r="G856" t="b">
        <f>IF(Raw_Data!A856&gt;=1,IF(Raw_Data!I856=1,IF(AND(Raw_Data!O856&gt;=1,Raw_Data!O856&lt;=4),Raw_Data!O856,FALSE)))</f>
        <v>0</v>
      </c>
      <c r="H856" t="b">
        <f>IF(Raw_Data!A856&gt;=1,IF(Raw_Data!I856=1,IF(AND(Raw_Data!P856&gt;=1,Raw_Data!P856&lt;=5),Raw_Data!P856,FALSE)))</f>
        <v>0</v>
      </c>
      <c r="I856" t="b">
        <f>IF(Raw_Data!A856&gt;=1,IF(Raw_Data!I856=1,IF(AND(Raw_Data!Q856&gt;=1,Raw_Data!Q856&lt;=5),Raw_Data!Q856,FALSE)))</f>
        <v>0</v>
      </c>
      <c r="J856" t="b">
        <f>IF(Raw_Data!A856&gt;=1,IF(Raw_Data!I856=1,IF(AND(Raw_Data!R856&gt;=1,Raw_Data!R856&lt;=4),5-Raw_Data!R856,FALSE)))</f>
        <v>0</v>
      </c>
      <c r="K856" t="b">
        <f>IF(Raw_Data!A856&gt;=1,IF(Raw_Data!I856=1,IF(AND(Raw_Data!S856&gt;=1,Raw_Data!S856&lt;=4),5-Raw_Data!S856,FALSE)))</f>
        <v>0</v>
      </c>
      <c r="L856" t="b">
        <f>IF(Raw_Data!A856&gt;=1,IF(Raw_Data!I856=1,IF(AND(Raw_Data!T856&gt;=1,Raw_Data!T856&lt;=4),5-Raw_Data!T856,FALSE)))</f>
        <v>0</v>
      </c>
      <c r="M856" t="b">
        <f>IF(Raw_Data!A856&gt;=1,IF(Raw_Data!I856=1,IF(AND(Raw_Data!U856&gt;=1,Raw_Data!U856&lt;=4),Raw_Data!U856,FALSE)))</f>
        <v>0</v>
      </c>
      <c r="N856" t="b">
        <f>IF(Raw_Data!A856&gt;=1,IF(Raw_Data!I856=2,IF(AND(Raw_Data!V856&gt;=1,Raw_Data!V856&lt;=5),Raw_Data!V856,FALSE)))</f>
        <v>0</v>
      </c>
      <c r="O856" t="b">
        <f>IF(Raw_Data!A856&gt;=1,IF(Raw_Data!I856=2,IF(AND(Raw_Data!W856&gt;=1,Raw_Data!W856&lt;=5),Raw_Data!W856,FALSE)))</f>
        <v>0</v>
      </c>
      <c r="P856" t="b">
        <f>IF(Raw_Data!A856&gt;=1,IF(Raw_Data!I856=2,IF(AND(Raw_Data!X856&gt;=1,Raw_Data!X856&lt;=5),6-Raw_Data!X856,FALSE)))</f>
        <v>0</v>
      </c>
      <c r="Q856" t="b">
        <f>IF(Raw_Data!A856&gt;=1,IF(Raw_Data!I856=2,IF(AND(Raw_Data!Y856&gt;=1,Raw_Data!Y856&lt;=5),6-Raw_Data!Y856,FALSE)))</f>
        <v>0</v>
      </c>
      <c r="R856" t="b">
        <f>IF(Raw_Data!A856&gt;=1,IF(Raw_Data!I856=2,IF(AND(Raw_Data!Z856&gt;=1,Raw_Data!Z856&lt;=5),6-Raw_Data!Z856,FALSE)))</f>
        <v>0</v>
      </c>
      <c r="S856" t="b">
        <f>IF(Raw_Data!A856&gt;=1,IF(Raw_Data!I856=2,IF(AND(Raw_Data!AA856&gt;=1,Raw_Data!AA856&lt;=5),Raw_Data!AA856,FALSE)))</f>
        <v>0</v>
      </c>
      <c r="T856" t="b">
        <f>IF(Raw_Data!A856&gt;=1,IF(Raw_Data!I856=2,IF(AND(Raw_Data!AB856&gt;=1,Raw_Data!AB856&lt;=5),6-Raw_Data!AB856,FALSE)))</f>
        <v>0</v>
      </c>
      <c r="U856" t="b">
        <f>IF(Raw_Data!A856&gt;=1,IF(Raw_Data!I856=2,IF(AND(Raw_Data!AC856&gt;=1,Raw_Data!AC856&lt;=2),Raw_Data!AC856,FALSE)))</f>
        <v>0</v>
      </c>
      <c r="V856" t="b">
        <f>IF(U856=1,IF(Raw_Data!I856=2,IF(AND(Raw_Data!AD856&gt;=1,Raw_Data!AD856&lt;=4),Raw_Data!AD856,FALSE)))</f>
        <v>0</v>
      </c>
      <c r="W856" t="b">
        <f>IF(U856=1,IF(Raw_Data!I856=2,IF(AND(Raw_Data!AE856&gt;=1,Raw_Data!AE856&lt;=4),5-Raw_Data!AE856,FALSE)))</f>
        <v>0</v>
      </c>
      <c r="X856" t="b">
        <f>IF(U856=1,IF(Raw_Data!I856=2,IF(AND(Raw_Data!AF856&gt;=1,Raw_Data!AF856&lt;=4),5-Raw_Data!AF856,FALSE)))</f>
        <v>0</v>
      </c>
      <c r="Y856" t="b">
        <f>IF(Raw_Data!A856&gt;=1,IF(Raw_Data!I856=2,IF(AND(Raw_Data!AG856&gt;=1,Raw_Data!AG856&lt;=5),Raw_Data!AG856,FALSE)))</f>
        <v>0</v>
      </c>
      <c r="Z856" t="b">
        <f>IF(Raw_Data!A856&gt;=1,IF(Raw_Data!I856=2,IF(AND(Raw_Data!AH856&gt;=1,Raw_Data!AH856&lt;=5),6-Raw_Data!AH856,FALSE)))</f>
        <v>0</v>
      </c>
      <c r="AA856" t="b">
        <f>IF(Raw_Data!A856&gt;=1,IF(Raw_Data!I856=2,IF(AND(Raw_Data!AI856&gt;=1,Raw_Data!AI856&lt;=5),6-Raw_Data!AI856,FALSE)))</f>
        <v>0</v>
      </c>
      <c r="AB856" t="b">
        <f>IF(Raw_Data!A856&gt;=1,IF(Raw_Data!I856=2,IF(AND(Raw_Data!AJ856&gt;=1,Raw_Data!AJ856&lt;=4),5-Raw_Data!AJ856,FALSE)))</f>
        <v>0</v>
      </c>
      <c r="AC856" t="b">
        <f>IF(Raw_Data!A856&gt;=1,IF(Raw_Data!I856=2,IF(AND(Raw_Data!AK856&gt;=1,Raw_Data!AK856&lt;=5),6-Raw_Data!AK856,FALSE)))</f>
        <v>0</v>
      </c>
      <c r="AD856" t="b">
        <f>IF(Raw_Data!A856&gt;=1,IF(Raw_Data!I856=2,IF(AND(Raw_Data!AL856&gt;=1,Raw_Data!AL856&lt;=5),6-Raw_Data!AL856,FALSE)))</f>
        <v>0</v>
      </c>
      <c r="AE856" t="b">
        <f>IF(Raw_Data!A856&gt;=1,IF(Raw_Data!I856=2,IF(AND(Raw_Data!AM856&gt;=1,Raw_Data!AM856&lt;=5),6-Raw_Data!AM856,FALSE)))</f>
        <v>0</v>
      </c>
      <c r="AF856" t="b">
        <f>IF(Raw_Data!A856&gt;=1,IF(Raw_Data!I856=2,IF(AND(Raw_Data!AN856&gt;=1,Raw_Data!AN856&lt;=4),Raw_Data!AN856,FALSE)))</f>
        <v>0</v>
      </c>
      <c r="AG856" t="b">
        <f>IF(Raw_Data!A856&gt;=1,IF(Raw_Data!I856=2,IF(AND(Raw_Data!AO856&gt;=1,Raw_Data!AO856&lt;=4),Raw_Data!AO856,FALSE)))</f>
        <v>0</v>
      </c>
      <c r="AH856" t="b">
        <f>IF(Raw_Data!A856&gt;=1,IF(Raw_Data!I856=2,IF(AND(Raw_Data!AP856&gt;=1,Raw_Data!AP856&lt;=4),Raw_Data!AP856,FALSE)))</f>
        <v>0</v>
      </c>
      <c r="AI856" t="b">
        <f>IF(Raw_Data!A856&gt;=1,IF(Raw_Data!I856=2,IF(AND(Raw_Data!AQ856&gt;=1,Raw_Data!AQ856&lt;=4),Raw_Data!AQ856,FALSE)))</f>
        <v>0</v>
      </c>
    </row>
    <row r="857" spans="1:35" x14ac:dyDescent="0.25">
      <c r="A857" t="b">
        <f>IF(Raw_Data!A857&gt;=1,Raw_Data!A857,FALSE)</f>
        <v>0</v>
      </c>
      <c r="B857" t="b">
        <f>IF(Raw_Data!A857&gt;=1,IF(Raw_Data!I857=1,IF(AND(Raw_Data!J857&gt;=1,Raw_Data!J857&lt;=4),5-Raw_Data!J857,FALSE)))</f>
        <v>0</v>
      </c>
      <c r="C857" t="b">
        <f>IF(Raw_Data!A857&gt;=1,IF(Raw_Data!I857=1,IF(AND(Raw_Data!K857&gt;=1,Raw_Data!K857&lt;=4),5-Raw_Data!K857,FALSE)))</f>
        <v>0</v>
      </c>
      <c r="D857" t="b">
        <f>IF(Raw_Data!A857&gt;=1,IF(Raw_Data!I857=1,IF(AND(Raw_Data!L857&gt;=1,Raw_Data!L857&lt;=4),5-Raw_Data!L857,FALSE)))</f>
        <v>0</v>
      </c>
      <c r="E857" t="b">
        <f>IF(Raw_Data!A857&gt;=1,IF(Raw_Data!I857=1,IF(AND(Raw_Data!M857&gt;=1,Raw_Data!M857&lt;=4),5-Raw_Data!M857,FALSE)))</f>
        <v>0</v>
      </c>
      <c r="F857" t="b">
        <f>IF(Raw_Data!A857&gt;=1,IF(Raw_Data!I857=1,IF(AND(Raw_Data!N857&gt;=1,Raw_Data!N857&lt;=4),5-Raw_Data!N857,FALSE)))</f>
        <v>0</v>
      </c>
      <c r="G857" t="b">
        <f>IF(Raw_Data!A857&gt;=1,IF(Raw_Data!I857=1,IF(AND(Raw_Data!O857&gt;=1,Raw_Data!O857&lt;=4),Raw_Data!O857,FALSE)))</f>
        <v>0</v>
      </c>
      <c r="H857" t="b">
        <f>IF(Raw_Data!A857&gt;=1,IF(Raw_Data!I857=1,IF(AND(Raw_Data!P857&gt;=1,Raw_Data!P857&lt;=5),Raw_Data!P857,FALSE)))</f>
        <v>0</v>
      </c>
      <c r="I857" t="b">
        <f>IF(Raw_Data!A857&gt;=1,IF(Raw_Data!I857=1,IF(AND(Raw_Data!Q857&gt;=1,Raw_Data!Q857&lt;=5),Raw_Data!Q857,FALSE)))</f>
        <v>0</v>
      </c>
      <c r="J857" t="b">
        <f>IF(Raw_Data!A857&gt;=1,IF(Raw_Data!I857=1,IF(AND(Raw_Data!R857&gt;=1,Raw_Data!R857&lt;=4),5-Raw_Data!R857,FALSE)))</f>
        <v>0</v>
      </c>
      <c r="K857" t="b">
        <f>IF(Raw_Data!A857&gt;=1,IF(Raw_Data!I857=1,IF(AND(Raw_Data!S857&gt;=1,Raw_Data!S857&lt;=4),5-Raw_Data!S857,FALSE)))</f>
        <v>0</v>
      </c>
      <c r="L857" t="b">
        <f>IF(Raw_Data!A857&gt;=1,IF(Raw_Data!I857=1,IF(AND(Raw_Data!T857&gt;=1,Raw_Data!T857&lt;=4),5-Raw_Data!T857,FALSE)))</f>
        <v>0</v>
      </c>
      <c r="M857" t="b">
        <f>IF(Raw_Data!A857&gt;=1,IF(Raw_Data!I857=1,IF(AND(Raw_Data!U857&gt;=1,Raw_Data!U857&lt;=4),Raw_Data!U857,FALSE)))</f>
        <v>0</v>
      </c>
      <c r="N857" t="b">
        <f>IF(Raw_Data!A857&gt;=1,IF(Raw_Data!I857=2,IF(AND(Raw_Data!V857&gt;=1,Raw_Data!V857&lt;=5),Raw_Data!V857,FALSE)))</f>
        <v>0</v>
      </c>
      <c r="O857" t="b">
        <f>IF(Raw_Data!A857&gt;=1,IF(Raw_Data!I857=2,IF(AND(Raw_Data!W857&gt;=1,Raw_Data!W857&lt;=5),Raw_Data!W857,FALSE)))</f>
        <v>0</v>
      </c>
      <c r="P857" t="b">
        <f>IF(Raw_Data!A857&gt;=1,IF(Raw_Data!I857=2,IF(AND(Raw_Data!X857&gt;=1,Raw_Data!X857&lt;=5),6-Raw_Data!X857,FALSE)))</f>
        <v>0</v>
      </c>
      <c r="Q857" t="b">
        <f>IF(Raw_Data!A857&gt;=1,IF(Raw_Data!I857=2,IF(AND(Raw_Data!Y857&gt;=1,Raw_Data!Y857&lt;=5),6-Raw_Data!Y857,FALSE)))</f>
        <v>0</v>
      </c>
      <c r="R857" t="b">
        <f>IF(Raw_Data!A857&gt;=1,IF(Raw_Data!I857=2,IF(AND(Raw_Data!Z857&gt;=1,Raw_Data!Z857&lt;=5),6-Raw_Data!Z857,FALSE)))</f>
        <v>0</v>
      </c>
      <c r="S857" t="b">
        <f>IF(Raw_Data!A857&gt;=1,IF(Raw_Data!I857=2,IF(AND(Raw_Data!AA857&gt;=1,Raw_Data!AA857&lt;=5),Raw_Data!AA857,FALSE)))</f>
        <v>0</v>
      </c>
      <c r="T857" t="b">
        <f>IF(Raw_Data!A857&gt;=1,IF(Raw_Data!I857=2,IF(AND(Raw_Data!AB857&gt;=1,Raw_Data!AB857&lt;=5),6-Raw_Data!AB857,FALSE)))</f>
        <v>0</v>
      </c>
      <c r="U857" t="b">
        <f>IF(Raw_Data!A857&gt;=1,IF(Raw_Data!I857=2,IF(AND(Raw_Data!AC857&gt;=1,Raw_Data!AC857&lt;=2),Raw_Data!AC857,FALSE)))</f>
        <v>0</v>
      </c>
      <c r="V857" t="b">
        <f>IF(U857=1,IF(Raw_Data!I857=2,IF(AND(Raw_Data!AD857&gt;=1,Raw_Data!AD857&lt;=4),Raw_Data!AD857,FALSE)))</f>
        <v>0</v>
      </c>
      <c r="W857" t="b">
        <f>IF(U857=1,IF(Raw_Data!I857=2,IF(AND(Raw_Data!AE857&gt;=1,Raw_Data!AE857&lt;=4),5-Raw_Data!AE857,FALSE)))</f>
        <v>0</v>
      </c>
      <c r="X857" t="b">
        <f>IF(U857=1,IF(Raw_Data!I857=2,IF(AND(Raw_Data!AF857&gt;=1,Raw_Data!AF857&lt;=4),5-Raw_Data!AF857,FALSE)))</f>
        <v>0</v>
      </c>
      <c r="Y857" t="b">
        <f>IF(Raw_Data!A857&gt;=1,IF(Raw_Data!I857=2,IF(AND(Raw_Data!AG857&gt;=1,Raw_Data!AG857&lt;=5),Raw_Data!AG857,FALSE)))</f>
        <v>0</v>
      </c>
      <c r="Z857" t="b">
        <f>IF(Raw_Data!A857&gt;=1,IF(Raw_Data!I857=2,IF(AND(Raw_Data!AH857&gt;=1,Raw_Data!AH857&lt;=5),6-Raw_Data!AH857,FALSE)))</f>
        <v>0</v>
      </c>
      <c r="AA857" t="b">
        <f>IF(Raw_Data!A857&gt;=1,IF(Raw_Data!I857=2,IF(AND(Raw_Data!AI857&gt;=1,Raw_Data!AI857&lt;=5),6-Raw_Data!AI857,FALSE)))</f>
        <v>0</v>
      </c>
      <c r="AB857" t="b">
        <f>IF(Raw_Data!A857&gt;=1,IF(Raw_Data!I857=2,IF(AND(Raw_Data!AJ857&gt;=1,Raw_Data!AJ857&lt;=4),5-Raw_Data!AJ857,FALSE)))</f>
        <v>0</v>
      </c>
      <c r="AC857" t="b">
        <f>IF(Raw_Data!A857&gt;=1,IF(Raw_Data!I857=2,IF(AND(Raw_Data!AK857&gt;=1,Raw_Data!AK857&lt;=5),6-Raw_Data!AK857,FALSE)))</f>
        <v>0</v>
      </c>
      <c r="AD857" t="b">
        <f>IF(Raw_Data!A857&gt;=1,IF(Raw_Data!I857=2,IF(AND(Raw_Data!AL857&gt;=1,Raw_Data!AL857&lt;=5),6-Raw_Data!AL857,FALSE)))</f>
        <v>0</v>
      </c>
      <c r="AE857" t="b">
        <f>IF(Raw_Data!A857&gt;=1,IF(Raw_Data!I857=2,IF(AND(Raw_Data!AM857&gt;=1,Raw_Data!AM857&lt;=5),6-Raw_Data!AM857,FALSE)))</f>
        <v>0</v>
      </c>
      <c r="AF857" t="b">
        <f>IF(Raw_Data!A857&gt;=1,IF(Raw_Data!I857=2,IF(AND(Raw_Data!AN857&gt;=1,Raw_Data!AN857&lt;=4),Raw_Data!AN857,FALSE)))</f>
        <v>0</v>
      </c>
      <c r="AG857" t="b">
        <f>IF(Raw_Data!A857&gt;=1,IF(Raw_Data!I857=2,IF(AND(Raw_Data!AO857&gt;=1,Raw_Data!AO857&lt;=4),Raw_Data!AO857,FALSE)))</f>
        <v>0</v>
      </c>
      <c r="AH857" t="b">
        <f>IF(Raw_Data!A857&gt;=1,IF(Raw_Data!I857=2,IF(AND(Raw_Data!AP857&gt;=1,Raw_Data!AP857&lt;=4),Raw_Data!AP857,FALSE)))</f>
        <v>0</v>
      </c>
      <c r="AI857" t="b">
        <f>IF(Raw_Data!A857&gt;=1,IF(Raw_Data!I857=2,IF(AND(Raw_Data!AQ857&gt;=1,Raw_Data!AQ857&lt;=4),Raw_Data!AQ857,FALSE)))</f>
        <v>0</v>
      </c>
    </row>
    <row r="858" spans="1:35" x14ac:dyDescent="0.25">
      <c r="A858" t="b">
        <f>IF(Raw_Data!A858&gt;=1,Raw_Data!A858,FALSE)</f>
        <v>0</v>
      </c>
      <c r="B858" t="b">
        <f>IF(Raw_Data!A858&gt;=1,IF(Raw_Data!I858=1,IF(AND(Raw_Data!J858&gt;=1,Raw_Data!J858&lt;=4),5-Raw_Data!J858,FALSE)))</f>
        <v>0</v>
      </c>
      <c r="C858" t="b">
        <f>IF(Raw_Data!A858&gt;=1,IF(Raw_Data!I858=1,IF(AND(Raw_Data!K858&gt;=1,Raw_Data!K858&lt;=4),5-Raw_Data!K858,FALSE)))</f>
        <v>0</v>
      </c>
      <c r="D858" t="b">
        <f>IF(Raw_Data!A858&gt;=1,IF(Raw_Data!I858=1,IF(AND(Raw_Data!L858&gt;=1,Raw_Data!L858&lt;=4),5-Raw_Data!L858,FALSE)))</f>
        <v>0</v>
      </c>
      <c r="E858" t="b">
        <f>IF(Raw_Data!A858&gt;=1,IF(Raw_Data!I858=1,IF(AND(Raw_Data!M858&gt;=1,Raw_Data!M858&lt;=4),5-Raw_Data!M858,FALSE)))</f>
        <v>0</v>
      </c>
      <c r="F858" t="b">
        <f>IF(Raw_Data!A858&gt;=1,IF(Raw_Data!I858=1,IF(AND(Raw_Data!N858&gt;=1,Raw_Data!N858&lt;=4),5-Raw_Data!N858,FALSE)))</f>
        <v>0</v>
      </c>
      <c r="G858" t="b">
        <f>IF(Raw_Data!A858&gt;=1,IF(Raw_Data!I858=1,IF(AND(Raw_Data!O858&gt;=1,Raw_Data!O858&lt;=4),Raw_Data!O858,FALSE)))</f>
        <v>0</v>
      </c>
      <c r="H858" t="b">
        <f>IF(Raw_Data!A858&gt;=1,IF(Raw_Data!I858=1,IF(AND(Raw_Data!P858&gt;=1,Raw_Data!P858&lt;=5),Raw_Data!P858,FALSE)))</f>
        <v>0</v>
      </c>
      <c r="I858" t="b">
        <f>IF(Raw_Data!A858&gt;=1,IF(Raw_Data!I858=1,IF(AND(Raw_Data!Q858&gt;=1,Raw_Data!Q858&lt;=5),Raw_Data!Q858,FALSE)))</f>
        <v>0</v>
      </c>
      <c r="J858" t="b">
        <f>IF(Raw_Data!A858&gt;=1,IF(Raw_Data!I858=1,IF(AND(Raw_Data!R858&gt;=1,Raw_Data!R858&lt;=4),5-Raw_Data!R858,FALSE)))</f>
        <v>0</v>
      </c>
      <c r="K858" t="b">
        <f>IF(Raw_Data!A858&gt;=1,IF(Raw_Data!I858=1,IF(AND(Raw_Data!S858&gt;=1,Raw_Data!S858&lt;=4),5-Raw_Data!S858,FALSE)))</f>
        <v>0</v>
      </c>
      <c r="L858" t="b">
        <f>IF(Raw_Data!A858&gt;=1,IF(Raw_Data!I858=1,IF(AND(Raw_Data!T858&gt;=1,Raw_Data!T858&lt;=4),5-Raw_Data!T858,FALSE)))</f>
        <v>0</v>
      </c>
      <c r="M858" t="b">
        <f>IF(Raw_Data!A858&gt;=1,IF(Raw_Data!I858=1,IF(AND(Raw_Data!U858&gt;=1,Raw_Data!U858&lt;=4),Raw_Data!U858,FALSE)))</f>
        <v>0</v>
      </c>
      <c r="N858" t="b">
        <f>IF(Raw_Data!A858&gt;=1,IF(Raw_Data!I858=2,IF(AND(Raw_Data!V858&gt;=1,Raw_Data!V858&lt;=5),Raw_Data!V858,FALSE)))</f>
        <v>0</v>
      </c>
      <c r="O858" t="b">
        <f>IF(Raw_Data!A858&gt;=1,IF(Raw_Data!I858=2,IF(AND(Raw_Data!W858&gt;=1,Raw_Data!W858&lt;=5),Raw_Data!W858,FALSE)))</f>
        <v>0</v>
      </c>
      <c r="P858" t="b">
        <f>IF(Raw_Data!A858&gt;=1,IF(Raw_Data!I858=2,IF(AND(Raw_Data!X858&gt;=1,Raw_Data!X858&lt;=5),6-Raw_Data!X858,FALSE)))</f>
        <v>0</v>
      </c>
      <c r="Q858" t="b">
        <f>IF(Raw_Data!A858&gt;=1,IF(Raw_Data!I858=2,IF(AND(Raw_Data!Y858&gt;=1,Raw_Data!Y858&lt;=5),6-Raw_Data!Y858,FALSE)))</f>
        <v>0</v>
      </c>
      <c r="R858" t="b">
        <f>IF(Raw_Data!A858&gt;=1,IF(Raw_Data!I858=2,IF(AND(Raw_Data!Z858&gt;=1,Raw_Data!Z858&lt;=5),6-Raw_Data!Z858,FALSE)))</f>
        <v>0</v>
      </c>
      <c r="S858" t="b">
        <f>IF(Raw_Data!A858&gt;=1,IF(Raw_Data!I858=2,IF(AND(Raw_Data!AA858&gt;=1,Raw_Data!AA858&lt;=5),Raw_Data!AA858,FALSE)))</f>
        <v>0</v>
      </c>
      <c r="T858" t="b">
        <f>IF(Raw_Data!A858&gt;=1,IF(Raw_Data!I858=2,IF(AND(Raw_Data!AB858&gt;=1,Raw_Data!AB858&lt;=5),6-Raw_Data!AB858,FALSE)))</f>
        <v>0</v>
      </c>
      <c r="U858" t="b">
        <f>IF(Raw_Data!A858&gt;=1,IF(Raw_Data!I858=2,IF(AND(Raw_Data!AC858&gt;=1,Raw_Data!AC858&lt;=2),Raw_Data!AC858,FALSE)))</f>
        <v>0</v>
      </c>
      <c r="V858" t="b">
        <f>IF(U858=1,IF(Raw_Data!I858=2,IF(AND(Raw_Data!AD858&gt;=1,Raw_Data!AD858&lt;=4),Raw_Data!AD858,FALSE)))</f>
        <v>0</v>
      </c>
      <c r="W858" t="b">
        <f>IF(U858=1,IF(Raw_Data!I858=2,IF(AND(Raw_Data!AE858&gt;=1,Raw_Data!AE858&lt;=4),5-Raw_Data!AE858,FALSE)))</f>
        <v>0</v>
      </c>
      <c r="X858" t="b">
        <f>IF(U858=1,IF(Raw_Data!I858=2,IF(AND(Raw_Data!AF858&gt;=1,Raw_Data!AF858&lt;=4),5-Raw_Data!AF858,FALSE)))</f>
        <v>0</v>
      </c>
      <c r="Y858" t="b">
        <f>IF(Raw_Data!A858&gt;=1,IF(Raw_Data!I858=2,IF(AND(Raw_Data!AG858&gt;=1,Raw_Data!AG858&lt;=5),Raw_Data!AG858,FALSE)))</f>
        <v>0</v>
      </c>
      <c r="Z858" t="b">
        <f>IF(Raw_Data!A858&gt;=1,IF(Raw_Data!I858=2,IF(AND(Raw_Data!AH858&gt;=1,Raw_Data!AH858&lt;=5),6-Raw_Data!AH858,FALSE)))</f>
        <v>0</v>
      </c>
      <c r="AA858" t="b">
        <f>IF(Raw_Data!A858&gt;=1,IF(Raw_Data!I858=2,IF(AND(Raw_Data!AI858&gt;=1,Raw_Data!AI858&lt;=5),6-Raw_Data!AI858,FALSE)))</f>
        <v>0</v>
      </c>
      <c r="AB858" t="b">
        <f>IF(Raw_Data!A858&gt;=1,IF(Raw_Data!I858=2,IF(AND(Raw_Data!AJ858&gt;=1,Raw_Data!AJ858&lt;=4),5-Raw_Data!AJ858,FALSE)))</f>
        <v>0</v>
      </c>
      <c r="AC858" t="b">
        <f>IF(Raw_Data!A858&gt;=1,IF(Raw_Data!I858=2,IF(AND(Raw_Data!AK858&gt;=1,Raw_Data!AK858&lt;=5),6-Raw_Data!AK858,FALSE)))</f>
        <v>0</v>
      </c>
      <c r="AD858" t="b">
        <f>IF(Raw_Data!A858&gt;=1,IF(Raw_Data!I858=2,IF(AND(Raw_Data!AL858&gt;=1,Raw_Data!AL858&lt;=5),6-Raw_Data!AL858,FALSE)))</f>
        <v>0</v>
      </c>
      <c r="AE858" t="b">
        <f>IF(Raw_Data!A858&gt;=1,IF(Raw_Data!I858=2,IF(AND(Raw_Data!AM858&gt;=1,Raw_Data!AM858&lt;=5),6-Raw_Data!AM858,FALSE)))</f>
        <v>0</v>
      </c>
      <c r="AF858" t="b">
        <f>IF(Raw_Data!A858&gt;=1,IF(Raw_Data!I858=2,IF(AND(Raw_Data!AN858&gt;=1,Raw_Data!AN858&lt;=4),Raw_Data!AN858,FALSE)))</f>
        <v>0</v>
      </c>
      <c r="AG858" t="b">
        <f>IF(Raw_Data!A858&gt;=1,IF(Raw_Data!I858=2,IF(AND(Raw_Data!AO858&gt;=1,Raw_Data!AO858&lt;=4),Raw_Data!AO858,FALSE)))</f>
        <v>0</v>
      </c>
      <c r="AH858" t="b">
        <f>IF(Raw_Data!A858&gt;=1,IF(Raw_Data!I858=2,IF(AND(Raw_Data!AP858&gt;=1,Raw_Data!AP858&lt;=4),Raw_Data!AP858,FALSE)))</f>
        <v>0</v>
      </c>
      <c r="AI858" t="b">
        <f>IF(Raw_Data!A858&gt;=1,IF(Raw_Data!I858=2,IF(AND(Raw_Data!AQ858&gt;=1,Raw_Data!AQ858&lt;=4),Raw_Data!AQ858,FALSE)))</f>
        <v>0</v>
      </c>
    </row>
    <row r="859" spans="1:35" x14ac:dyDescent="0.25">
      <c r="A859" t="b">
        <f>IF(Raw_Data!A859&gt;=1,Raw_Data!A859,FALSE)</f>
        <v>0</v>
      </c>
      <c r="B859" t="b">
        <f>IF(Raw_Data!A859&gt;=1,IF(Raw_Data!I859=1,IF(AND(Raw_Data!J859&gt;=1,Raw_Data!J859&lt;=4),5-Raw_Data!J859,FALSE)))</f>
        <v>0</v>
      </c>
      <c r="C859" t="b">
        <f>IF(Raw_Data!A859&gt;=1,IF(Raw_Data!I859=1,IF(AND(Raw_Data!K859&gt;=1,Raw_Data!K859&lt;=4),5-Raw_Data!K859,FALSE)))</f>
        <v>0</v>
      </c>
      <c r="D859" t="b">
        <f>IF(Raw_Data!A859&gt;=1,IF(Raw_Data!I859=1,IF(AND(Raw_Data!L859&gt;=1,Raw_Data!L859&lt;=4),5-Raw_Data!L859,FALSE)))</f>
        <v>0</v>
      </c>
      <c r="E859" t="b">
        <f>IF(Raw_Data!A859&gt;=1,IF(Raw_Data!I859=1,IF(AND(Raw_Data!M859&gt;=1,Raw_Data!M859&lt;=4),5-Raw_Data!M859,FALSE)))</f>
        <v>0</v>
      </c>
      <c r="F859" t="b">
        <f>IF(Raw_Data!A859&gt;=1,IF(Raw_Data!I859=1,IF(AND(Raw_Data!N859&gt;=1,Raw_Data!N859&lt;=4),5-Raw_Data!N859,FALSE)))</f>
        <v>0</v>
      </c>
      <c r="G859" t="b">
        <f>IF(Raw_Data!A859&gt;=1,IF(Raw_Data!I859=1,IF(AND(Raw_Data!O859&gt;=1,Raw_Data!O859&lt;=4),Raw_Data!O859,FALSE)))</f>
        <v>0</v>
      </c>
      <c r="H859" t="b">
        <f>IF(Raw_Data!A859&gt;=1,IF(Raw_Data!I859=1,IF(AND(Raw_Data!P859&gt;=1,Raw_Data!P859&lt;=5),Raw_Data!P859,FALSE)))</f>
        <v>0</v>
      </c>
      <c r="I859" t="b">
        <f>IF(Raw_Data!A859&gt;=1,IF(Raw_Data!I859=1,IF(AND(Raw_Data!Q859&gt;=1,Raw_Data!Q859&lt;=5),Raw_Data!Q859,FALSE)))</f>
        <v>0</v>
      </c>
      <c r="J859" t="b">
        <f>IF(Raw_Data!A859&gt;=1,IF(Raw_Data!I859=1,IF(AND(Raw_Data!R859&gt;=1,Raw_Data!R859&lt;=4),5-Raw_Data!R859,FALSE)))</f>
        <v>0</v>
      </c>
      <c r="K859" t="b">
        <f>IF(Raw_Data!A859&gt;=1,IF(Raw_Data!I859=1,IF(AND(Raw_Data!S859&gt;=1,Raw_Data!S859&lt;=4),5-Raw_Data!S859,FALSE)))</f>
        <v>0</v>
      </c>
      <c r="L859" t="b">
        <f>IF(Raw_Data!A859&gt;=1,IF(Raw_Data!I859=1,IF(AND(Raw_Data!T859&gt;=1,Raw_Data!T859&lt;=4),5-Raw_Data!T859,FALSE)))</f>
        <v>0</v>
      </c>
      <c r="M859" t="b">
        <f>IF(Raw_Data!A859&gt;=1,IF(Raw_Data!I859=1,IF(AND(Raw_Data!U859&gt;=1,Raw_Data!U859&lt;=4),Raw_Data!U859,FALSE)))</f>
        <v>0</v>
      </c>
      <c r="N859" t="b">
        <f>IF(Raw_Data!A859&gt;=1,IF(Raw_Data!I859=2,IF(AND(Raw_Data!V859&gt;=1,Raw_Data!V859&lt;=5),Raw_Data!V859,FALSE)))</f>
        <v>0</v>
      </c>
      <c r="O859" t="b">
        <f>IF(Raw_Data!A859&gt;=1,IF(Raw_Data!I859=2,IF(AND(Raw_Data!W859&gt;=1,Raw_Data!W859&lt;=5),Raw_Data!W859,FALSE)))</f>
        <v>0</v>
      </c>
      <c r="P859" t="b">
        <f>IF(Raw_Data!A859&gt;=1,IF(Raw_Data!I859=2,IF(AND(Raw_Data!X859&gt;=1,Raw_Data!X859&lt;=5),6-Raw_Data!X859,FALSE)))</f>
        <v>0</v>
      </c>
      <c r="Q859" t="b">
        <f>IF(Raw_Data!A859&gt;=1,IF(Raw_Data!I859=2,IF(AND(Raw_Data!Y859&gt;=1,Raw_Data!Y859&lt;=5),6-Raw_Data!Y859,FALSE)))</f>
        <v>0</v>
      </c>
      <c r="R859" t="b">
        <f>IF(Raw_Data!A859&gt;=1,IF(Raw_Data!I859=2,IF(AND(Raw_Data!Z859&gt;=1,Raw_Data!Z859&lt;=5),6-Raw_Data!Z859,FALSE)))</f>
        <v>0</v>
      </c>
      <c r="S859" t="b">
        <f>IF(Raw_Data!A859&gt;=1,IF(Raw_Data!I859=2,IF(AND(Raw_Data!AA859&gt;=1,Raw_Data!AA859&lt;=5),Raw_Data!AA859,FALSE)))</f>
        <v>0</v>
      </c>
      <c r="T859" t="b">
        <f>IF(Raw_Data!A859&gt;=1,IF(Raw_Data!I859=2,IF(AND(Raw_Data!AB859&gt;=1,Raw_Data!AB859&lt;=5),6-Raw_Data!AB859,FALSE)))</f>
        <v>0</v>
      </c>
      <c r="U859" t="b">
        <f>IF(Raw_Data!A859&gt;=1,IF(Raw_Data!I859=2,IF(AND(Raw_Data!AC859&gt;=1,Raw_Data!AC859&lt;=2),Raw_Data!AC859,FALSE)))</f>
        <v>0</v>
      </c>
      <c r="V859" t="b">
        <f>IF(U859=1,IF(Raw_Data!I859=2,IF(AND(Raw_Data!AD859&gt;=1,Raw_Data!AD859&lt;=4),Raw_Data!AD859,FALSE)))</f>
        <v>0</v>
      </c>
      <c r="W859" t="b">
        <f>IF(U859=1,IF(Raw_Data!I859=2,IF(AND(Raw_Data!AE859&gt;=1,Raw_Data!AE859&lt;=4),5-Raw_Data!AE859,FALSE)))</f>
        <v>0</v>
      </c>
      <c r="X859" t="b">
        <f>IF(U859=1,IF(Raw_Data!I859=2,IF(AND(Raw_Data!AF859&gt;=1,Raw_Data!AF859&lt;=4),5-Raw_Data!AF859,FALSE)))</f>
        <v>0</v>
      </c>
      <c r="Y859" t="b">
        <f>IF(Raw_Data!A859&gt;=1,IF(Raw_Data!I859=2,IF(AND(Raw_Data!AG859&gt;=1,Raw_Data!AG859&lt;=5),Raw_Data!AG859,FALSE)))</f>
        <v>0</v>
      </c>
      <c r="Z859" t="b">
        <f>IF(Raw_Data!A859&gt;=1,IF(Raw_Data!I859=2,IF(AND(Raw_Data!AH859&gt;=1,Raw_Data!AH859&lt;=5),6-Raw_Data!AH859,FALSE)))</f>
        <v>0</v>
      </c>
      <c r="AA859" t="b">
        <f>IF(Raw_Data!A859&gt;=1,IF(Raw_Data!I859=2,IF(AND(Raw_Data!AI859&gt;=1,Raw_Data!AI859&lt;=5),6-Raw_Data!AI859,FALSE)))</f>
        <v>0</v>
      </c>
      <c r="AB859" t="b">
        <f>IF(Raw_Data!A859&gt;=1,IF(Raw_Data!I859=2,IF(AND(Raw_Data!AJ859&gt;=1,Raw_Data!AJ859&lt;=4),5-Raw_Data!AJ859,FALSE)))</f>
        <v>0</v>
      </c>
      <c r="AC859" t="b">
        <f>IF(Raw_Data!A859&gt;=1,IF(Raw_Data!I859=2,IF(AND(Raw_Data!AK859&gt;=1,Raw_Data!AK859&lt;=5),6-Raw_Data!AK859,FALSE)))</f>
        <v>0</v>
      </c>
      <c r="AD859" t="b">
        <f>IF(Raw_Data!A859&gt;=1,IF(Raw_Data!I859=2,IF(AND(Raw_Data!AL859&gt;=1,Raw_Data!AL859&lt;=5),6-Raw_Data!AL859,FALSE)))</f>
        <v>0</v>
      </c>
      <c r="AE859" t="b">
        <f>IF(Raw_Data!A859&gt;=1,IF(Raw_Data!I859=2,IF(AND(Raw_Data!AM859&gt;=1,Raw_Data!AM859&lt;=5),6-Raw_Data!AM859,FALSE)))</f>
        <v>0</v>
      </c>
      <c r="AF859" t="b">
        <f>IF(Raw_Data!A859&gt;=1,IF(Raw_Data!I859=2,IF(AND(Raw_Data!AN859&gt;=1,Raw_Data!AN859&lt;=4),Raw_Data!AN859,FALSE)))</f>
        <v>0</v>
      </c>
      <c r="AG859" t="b">
        <f>IF(Raw_Data!A859&gt;=1,IF(Raw_Data!I859=2,IF(AND(Raw_Data!AO859&gt;=1,Raw_Data!AO859&lt;=4),Raw_Data!AO859,FALSE)))</f>
        <v>0</v>
      </c>
      <c r="AH859" t="b">
        <f>IF(Raw_Data!A859&gt;=1,IF(Raw_Data!I859=2,IF(AND(Raw_Data!AP859&gt;=1,Raw_Data!AP859&lt;=4),Raw_Data!AP859,FALSE)))</f>
        <v>0</v>
      </c>
      <c r="AI859" t="b">
        <f>IF(Raw_Data!A859&gt;=1,IF(Raw_Data!I859=2,IF(AND(Raw_Data!AQ859&gt;=1,Raw_Data!AQ859&lt;=4),Raw_Data!AQ859,FALSE)))</f>
        <v>0</v>
      </c>
    </row>
    <row r="860" spans="1:35" x14ac:dyDescent="0.25">
      <c r="A860" t="b">
        <f>IF(Raw_Data!A860&gt;=1,Raw_Data!A860,FALSE)</f>
        <v>0</v>
      </c>
      <c r="B860" t="b">
        <f>IF(Raw_Data!A860&gt;=1,IF(Raw_Data!I860=1,IF(AND(Raw_Data!J860&gt;=1,Raw_Data!J860&lt;=4),5-Raw_Data!J860,FALSE)))</f>
        <v>0</v>
      </c>
      <c r="C860" t="b">
        <f>IF(Raw_Data!A860&gt;=1,IF(Raw_Data!I860=1,IF(AND(Raw_Data!K860&gt;=1,Raw_Data!K860&lt;=4),5-Raw_Data!K860,FALSE)))</f>
        <v>0</v>
      </c>
      <c r="D860" t="b">
        <f>IF(Raw_Data!A860&gt;=1,IF(Raw_Data!I860=1,IF(AND(Raw_Data!L860&gt;=1,Raw_Data!L860&lt;=4),5-Raw_Data!L860,FALSE)))</f>
        <v>0</v>
      </c>
      <c r="E860" t="b">
        <f>IF(Raw_Data!A860&gt;=1,IF(Raw_Data!I860=1,IF(AND(Raw_Data!M860&gt;=1,Raw_Data!M860&lt;=4),5-Raw_Data!M860,FALSE)))</f>
        <v>0</v>
      </c>
      <c r="F860" t="b">
        <f>IF(Raw_Data!A860&gt;=1,IF(Raw_Data!I860=1,IF(AND(Raw_Data!N860&gt;=1,Raw_Data!N860&lt;=4),5-Raw_Data!N860,FALSE)))</f>
        <v>0</v>
      </c>
      <c r="G860" t="b">
        <f>IF(Raw_Data!A860&gt;=1,IF(Raw_Data!I860=1,IF(AND(Raw_Data!O860&gt;=1,Raw_Data!O860&lt;=4),Raw_Data!O860,FALSE)))</f>
        <v>0</v>
      </c>
      <c r="H860" t="b">
        <f>IF(Raw_Data!A860&gt;=1,IF(Raw_Data!I860=1,IF(AND(Raw_Data!P860&gt;=1,Raw_Data!P860&lt;=5),Raw_Data!P860,FALSE)))</f>
        <v>0</v>
      </c>
      <c r="I860" t="b">
        <f>IF(Raw_Data!A860&gt;=1,IF(Raw_Data!I860=1,IF(AND(Raw_Data!Q860&gt;=1,Raw_Data!Q860&lt;=5),Raw_Data!Q860,FALSE)))</f>
        <v>0</v>
      </c>
      <c r="J860" t="b">
        <f>IF(Raw_Data!A860&gt;=1,IF(Raw_Data!I860=1,IF(AND(Raw_Data!R860&gt;=1,Raw_Data!R860&lt;=4),5-Raw_Data!R860,FALSE)))</f>
        <v>0</v>
      </c>
      <c r="K860" t="b">
        <f>IF(Raw_Data!A860&gt;=1,IF(Raw_Data!I860=1,IF(AND(Raw_Data!S860&gt;=1,Raw_Data!S860&lt;=4),5-Raw_Data!S860,FALSE)))</f>
        <v>0</v>
      </c>
      <c r="L860" t="b">
        <f>IF(Raw_Data!A860&gt;=1,IF(Raw_Data!I860=1,IF(AND(Raw_Data!T860&gt;=1,Raw_Data!T860&lt;=4),5-Raw_Data!T860,FALSE)))</f>
        <v>0</v>
      </c>
      <c r="M860" t="b">
        <f>IF(Raw_Data!A860&gt;=1,IF(Raw_Data!I860=1,IF(AND(Raw_Data!U860&gt;=1,Raw_Data!U860&lt;=4),Raw_Data!U860,FALSE)))</f>
        <v>0</v>
      </c>
      <c r="N860" t="b">
        <f>IF(Raw_Data!A860&gt;=1,IF(Raw_Data!I860=2,IF(AND(Raw_Data!V860&gt;=1,Raw_Data!V860&lt;=5),Raw_Data!V860,FALSE)))</f>
        <v>0</v>
      </c>
      <c r="O860" t="b">
        <f>IF(Raw_Data!A860&gt;=1,IF(Raw_Data!I860=2,IF(AND(Raw_Data!W860&gt;=1,Raw_Data!W860&lt;=5),Raw_Data!W860,FALSE)))</f>
        <v>0</v>
      </c>
      <c r="P860" t="b">
        <f>IF(Raw_Data!A860&gt;=1,IF(Raw_Data!I860=2,IF(AND(Raw_Data!X860&gt;=1,Raw_Data!X860&lt;=5),6-Raw_Data!X860,FALSE)))</f>
        <v>0</v>
      </c>
      <c r="Q860" t="b">
        <f>IF(Raw_Data!A860&gt;=1,IF(Raw_Data!I860=2,IF(AND(Raw_Data!Y860&gt;=1,Raw_Data!Y860&lt;=5),6-Raw_Data!Y860,FALSE)))</f>
        <v>0</v>
      </c>
      <c r="R860" t="b">
        <f>IF(Raw_Data!A860&gt;=1,IF(Raw_Data!I860=2,IF(AND(Raw_Data!Z860&gt;=1,Raw_Data!Z860&lt;=5),6-Raw_Data!Z860,FALSE)))</f>
        <v>0</v>
      </c>
      <c r="S860" t="b">
        <f>IF(Raw_Data!A860&gt;=1,IF(Raw_Data!I860=2,IF(AND(Raw_Data!AA860&gt;=1,Raw_Data!AA860&lt;=5),Raw_Data!AA860,FALSE)))</f>
        <v>0</v>
      </c>
      <c r="T860" t="b">
        <f>IF(Raw_Data!A860&gt;=1,IF(Raw_Data!I860=2,IF(AND(Raw_Data!AB860&gt;=1,Raw_Data!AB860&lt;=5),6-Raw_Data!AB860,FALSE)))</f>
        <v>0</v>
      </c>
      <c r="U860" t="b">
        <f>IF(Raw_Data!A860&gt;=1,IF(Raw_Data!I860=2,IF(AND(Raw_Data!AC860&gt;=1,Raw_Data!AC860&lt;=2),Raw_Data!AC860,FALSE)))</f>
        <v>0</v>
      </c>
      <c r="V860" t="b">
        <f>IF(U860=1,IF(Raw_Data!I860=2,IF(AND(Raw_Data!AD860&gt;=1,Raw_Data!AD860&lt;=4),Raw_Data!AD860,FALSE)))</f>
        <v>0</v>
      </c>
      <c r="W860" t="b">
        <f>IF(U860=1,IF(Raw_Data!I860=2,IF(AND(Raw_Data!AE860&gt;=1,Raw_Data!AE860&lt;=4),5-Raw_Data!AE860,FALSE)))</f>
        <v>0</v>
      </c>
      <c r="X860" t="b">
        <f>IF(U860=1,IF(Raw_Data!I860=2,IF(AND(Raw_Data!AF860&gt;=1,Raw_Data!AF860&lt;=4),5-Raw_Data!AF860,FALSE)))</f>
        <v>0</v>
      </c>
      <c r="Y860" t="b">
        <f>IF(Raw_Data!A860&gt;=1,IF(Raw_Data!I860=2,IF(AND(Raw_Data!AG860&gt;=1,Raw_Data!AG860&lt;=5),Raw_Data!AG860,FALSE)))</f>
        <v>0</v>
      </c>
      <c r="Z860" t="b">
        <f>IF(Raw_Data!A860&gt;=1,IF(Raw_Data!I860=2,IF(AND(Raw_Data!AH860&gt;=1,Raw_Data!AH860&lt;=5),6-Raw_Data!AH860,FALSE)))</f>
        <v>0</v>
      </c>
      <c r="AA860" t="b">
        <f>IF(Raw_Data!A860&gt;=1,IF(Raw_Data!I860=2,IF(AND(Raw_Data!AI860&gt;=1,Raw_Data!AI860&lt;=5),6-Raw_Data!AI860,FALSE)))</f>
        <v>0</v>
      </c>
      <c r="AB860" t="b">
        <f>IF(Raw_Data!A860&gt;=1,IF(Raw_Data!I860=2,IF(AND(Raw_Data!AJ860&gt;=1,Raw_Data!AJ860&lt;=4),5-Raw_Data!AJ860,FALSE)))</f>
        <v>0</v>
      </c>
      <c r="AC860" t="b">
        <f>IF(Raw_Data!A860&gt;=1,IF(Raw_Data!I860=2,IF(AND(Raw_Data!AK860&gt;=1,Raw_Data!AK860&lt;=5),6-Raw_Data!AK860,FALSE)))</f>
        <v>0</v>
      </c>
      <c r="AD860" t="b">
        <f>IF(Raw_Data!A860&gt;=1,IF(Raw_Data!I860=2,IF(AND(Raw_Data!AL860&gt;=1,Raw_Data!AL860&lt;=5),6-Raw_Data!AL860,FALSE)))</f>
        <v>0</v>
      </c>
      <c r="AE860" t="b">
        <f>IF(Raw_Data!A860&gt;=1,IF(Raw_Data!I860=2,IF(AND(Raw_Data!AM860&gt;=1,Raw_Data!AM860&lt;=5),6-Raw_Data!AM860,FALSE)))</f>
        <v>0</v>
      </c>
      <c r="AF860" t="b">
        <f>IF(Raw_Data!A860&gt;=1,IF(Raw_Data!I860=2,IF(AND(Raw_Data!AN860&gt;=1,Raw_Data!AN860&lt;=4),Raw_Data!AN860,FALSE)))</f>
        <v>0</v>
      </c>
      <c r="AG860" t="b">
        <f>IF(Raw_Data!A860&gt;=1,IF(Raw_Data!I860=2,IF(AND(Raw_Data!AO860&gt;=1,Raw_Data!AO860&lt;=4),Raw_Data!AO860,FALSE)))</f>
        <v>0</v>
      </c>
      <c r="AH860" t="b">
        <f>IF(Raw_Data!A860&gt;=1,IF(Raw_Data!I860=2,IF(AND(Raw_Data!AP860&gt;=1,Raw_Data!AP860&lt;=4),Raw_Data!AP860,FALSE)))</f>
        <v>0</v>
      </c>
      <c r="AI860" t="b">
        <f>IF(Raw_Data!A860&gt;=1,IF(Raw_Data!I860=2,IF(AND(Raw_Data!AQ860&gt;=1,Raw_Data!AQ860&lt;=4),Raw_Data!AQ860,FALSE)))</f>
        <v>0</v>
      </c>
    </row>
    <row r="861" spans="1:35" x14ac:dyDescent="0.25">
      <c r="A861" t="b">
        <f>IF(Raw_Data!A861&gt;=1,Raw_Data!A861,FALSE)</f>
        <v>0</v>
      </c>
      <c r="B861" t="b">
        <f>IF(Raw_Data!A861&gt;=1,IF(Raw_Data!I861=1,IF(AND(Raw_Data!J861&gt;=1,Raw_Data!J861&lt;=4),5-Raw_Data!J861,FALSE)))</f>
        <v>0</v>
      </c>
      <c r="C861" t="b">
        <f>IF(Raw_Data!A861&gt;=1,IF(Raw_Data!I861=1,IF(AND(Raw_Data!K861&gt;=1,Raw_Data!K861&lt;=4),5-Raw_Data!K861,FALSE)))</f>
        <v>0</v>
      </c>
      <c r="D861" t="b">
        <f>IF(Raw_Data!A861&gt;=1,IF(Raw_Data!I861=1,IF(AND(Raw_Data!L861&gt;=1,Raw_Data!L861&lt;=4),5-Raw_Data!L861,FALSE)))</f>
        <v>0</v>
      </c>
      <c r="E861" t="b">
        <f>IF(Raw_Data!A861&gt;=1,IF(Raw_Data!I861=1,IF(AND(Raw_Data!M861&gt;=1,Raw_Data!M861&lt;=4),5-Raw_Data!M861,FALSE)))</f>
        <v>0</v>
      </c>
      <c r="F861" t="b">
        <f>IF(Raw_Data!A861&gt;=1,IF(Raw_Data!I861=1,IF(AND(Raw_Data!N861&gt;=1,Raw_Data!N861&lt;=4),5-Raw_Data!N861,FALSE)))</f>
        <v>0</v>
      </c>
      <c r="G861" t="b">
        <f>IF(Raw_Data!A861&gt;=1,IF(Raw_Data!I861=1,IF(AND(Raw_Data!O861&gt;=1,Raw_Data!O861&lt;=4),Raw_Data!O861,FALSE)))</f>
        <v>0</v>
      </c>
      <c r="H861" t="b">
        <f>IF(Raw_Data!A861&gt;=1,IF(Raw_Data!I861=1,IF(AND(Raw_Data!P861&gt;=1,Raw_Data!P861&lt;=5),Raw_Data!P861,FALSE)))</f>
        <v>0</v>
      </c>
      <c r="I861" t="b">
        <f>IF(Raw_Data!A861&gt;=1,IF(Raw_Data!I861=1,IF(AND(Raw_Data!Q861&gt;=1,Raw_Data!Q861&lt;=5),Raw_Data!Q861,FALSE)))</f>
        <v>0</v>
      </c>
      <c r="J861" t="b">
        <f>IF(Raw_Data!A861&gt;=1,IF(Raw_Data!I861=1,IF(AND(Raw_Data!R861&gt;=1,Raw_Data!R861&lt;=4),5-Raw_Data!R861,FALSE)))</f>
        <v>0</v>
      </c>
      <c r="K861" t="b">
        <f>IF(Raw_Data!A861&gt;=1,IF(Raw_Data!I861=1,IF(AND(Raw_Data!S861&gt;=1,Raw_Data!S861&lt;=4),5-Raw_Data!S861,FALSE)))</f>
        <v>0</v>
      </c>
      <c r="L861" t="b">
        <f>IF(Raw_Data!A861&gt;=1,IF(Raw_Data!I861=1,IF(AND(Raw_Data!T861&gt;=1,Raw_Data!T861&lt;=4),5-Raw_Data!T861,FALSE)))</f>
        <v>0</v>
      </c>
      <c r="M861" t="b">
        <f>IF(Raw_Data!A861&gt;=1,IF(Raw_Data!I861=1,IF(AND(Raw_Data!U861&gt;=1,Raw_Data!U861&lt;=4),Raw_Data!U861,FALSE)))</f>
        <v>0</v>
      </c>
      <c r="N861" t="b">
        <f>IF(Raw_Data!A861&gt;=1,IF(Raw_Data!I861=2,IF(AND(Raw_Data!V861&gt;=1,Raw_Data!V861&lt;=5),Raw_Data!V861,FALSE)))</f>
        <v>0</v>
      </c>
      <c r="O861" t="b">
        <f>IF(Raw_Data!A861&gt;=1,IF(Raw_Data!I861=2,IF(AND(Raw_Data!W861&gt;=1,Raw_Data!W861&lt;=5),Raw_Data!W861,FALSE)))</f>
        <v>0</v>
      </c>
      <c r="P861" t="b">
        <f>IF(Raw_Data!A861&gt;=1,IF(Raw_Data!I861=2,IF(AND(Raw_Data!X861&gt;=1,Raw_Data!X861&lt;=5),6-Raw_Data!X861,FALSE)))</f>
        <v>0</v>
      </c>
      <c r="Q861" t="b">
        <f>IF(Raw_Data!A861&gt;=1,IF(Raw_Data!I861=2,IF(AND(Raw_Data!Y861&gt;=1,Raw_Data!Y861&lt;=5),6-Raw_Data!Y861,FALSE)))</f>
        <v>0</v>
      </c>
      <c r="R861" t="b">
        <f>IF(Raw_Data!A861&gt;=1,IF(Raw_Data!I861=2,IF(AND(Raw_Data!Z861&gt;=1,Raw_Data!Z861&lt;=5),6-Raw_Data!Z861,FALSE)))</f>
        <v>0</v>
      </c>
      <c r="S861" t="b">
        <f>IF(Raw_Data!A861&gt;=1,IF(Raw_Data!I861=2,IF(AND(Raw_Data!AA861&gt;=1,Raw_Data!AA861&lt;=5),Raw_Data!AA861,FALSE)))</f>
        <v>0</v>
      </c>
      <c r="T861" t="b">
        <f>IF(Raw_Data!A861&gt;=1,IF(Raw_Data!I861=2,IF(AND(Raw_Data!AB861&gt;=1,Raw_Data!AB861&lt;=5),6-Raw_Data!AB861,FALSE)))</f>
        <v>0</v>
      </c>
      <c r="U861" t="b">
        <f>IF(Raw_Data!A861&gt;=1,IF(Raw_Data!I861=2,IF(AND(Raw_Data!AC861&gt;=1,Raw_Data!AC861&lt;=2),Raw_Data!AC861,FALSE)))</f>
        <v>0</v>
      </c>
      <c r="V861" t="b">
        <f>IF(U861=1,IF(Raw_Data!I861=2,IF(AND(Raw_Data!AD861&gt;=1,Raw_Data!AD861&lt;=4),Raw_Data!AD861,FALSE)))</f>
        <v>0</v>
      </c>
      <c r="W861" t="b">
        <f>IF(U861=1,IF(Raw_Data!I861=2,IF(AND(Raw_Data!AE861&gt;=1,Raw_Data!AE861&lt;=4),5-Raw_Data!AE861,FALSE)))</f>
        <v>0</v>
      </c>
      <c r="X861" t="b">
        <f>IF(U861=1,IF(Raw_Data!I861=2,IF(AND(Raw_Data!AF861&gt;=1,Raw_Data!AF861&lt;=4),5-Raw_Data!AF861,FALSE)))</f>
        <v>0</v>
      </c>
      <c r="Y861" t="b">
        <f>IF(Raw_Data!A861&gt;=1,IF(Raw_Data!I861=2,IF(AND(Raw_Data!AG861&gt;=1,Raw_Data!AG861&lt;=5),Raw_Data!AG861,FALSE)))</f>
        <v>0</v>
      </c>
      <c r="Z861" t="b">
        <f>IF(Raw_Data!A861&gt;=1,IF(Raw_Data!I861=2,IF(AND(Raw_Data!AH861&gt;=1,Raw_Data!AH861&lt;=5),6-Raw_Data!AH861,FALSE)))</f>
        <v>0</v>
      </c>
      <c r="AA861" t="b">
        <f>IF(Raw_Data!A861&gt;=1,IF(Raw_Data!I861=2,IF(AND(Raw_Data!AI861&gt;=1,Raw_Data!AI861&lt;=5),6-Raw_Data!AI861,FALSE)))</f>
        <v>0</v>
      </c>
      <c r="AB861" t="b">
        <f>IF(Raw_Data!A861&gt;=1,IF(Raw_Data!I861=2,IF(AND(Raw_Data!AJ861&gt;=1,Raw_Data!AJ861&lt;=4),5-Raw_Data!AJ861,FALSE)))</f>
        <v>0</v>
      </c>
      <c r="AC861" t="b">
        <f>IF(Raw_Data!A861&gt;=1,IF(Raw_Data!I861=2,IF(AND(Raw_Data!AK861&gt;=1,Raw_Data!AK861&lt;=5),6-Raw_Data!AK861,FALSE)))</f>
        <v>0</v>
      </c>
      <c r="AD861" t="b">
        <f>IF(Raw_Data!A861&gt;=1,IF(Raw_Data!I861=2,IF(AND(Raw_Data!AL861&gt;=1,Raw_Data!AL861&lt;=5),6-Raw_Data!AL861,FALSE)))</f>
        <v>0</v>
      </c>
      <c r="AE861" t="b">
        <f>IF(Raw_Data!A861&gt;=1,IF(Raw_Data!I861=2,IF(AND(Raw_Data!AM861&gt;=1,Raw_Data!AM861&lt;=5),6-Raw_Data!AM861,FALSE)))</f>
        <v>0</v>
      </c>
      <c r="AF861" t="b">
        <f>IF(Raw_Data!A861&gt;=1,IF(Raw_Data!I861=2,IF(AND(Raw_Data!AN861&gt;=1,Raw_Data!AN861&lt;=4),Raw_Data!AN861,FALSE)))</f>
        <v>0</v>
      </c>
      <c r="AG861" t="b">
        <f>IF(Raw_Data!A861&gt;=1,IF(Raw_Data!I861=2,IF(AND(Raw_Data!AO861&gt;=1,Raw_Data!AO861&lt;=4),Raw_Data!AO861,FALSE)))</f>
        <v>0</v>
      </c>
      <c r="AH861" t="b">
        <f>IF(Raw_Data!A861&gt;=1,IF(Raw_Data!I861=2,IF(AND(Raw_Data!AP861&gt;=1,Raw_Data!AP861&lt;=4),Raw_Data!AP861,FALSE)))</f>
        <v>0</v>
      </c>
      <c r="AI861" t="b">
        <f>IF(Raw_Data!A861&gt;=1,IF(Raw_Data!I861=2,IF(AND(Raw_Data!AQ861&gt;=1,Raw_Data!AQ861&lt;=4),Raw_Data!AQ861,FALSE)))</f>
        <v>0</v>
      </c>
    </row>
    <row r="862" spans="1:35" x14ac:dyDescent="0.25">
      <c r="A862" t="b">
        <f>IF(Raw_Data!A862&gt;=1,Raw_Data!A862,FALSE)</f>
        <v>0</v>
      </c>
      <c r="B862" t="b">
        <f>IF(Raw_Data!A862&gt;=1,IF(Raw_Data!I862=1,IF(AND(Raw_Data!J862&gt;=1,Raw_Data!J862&lt;=4),5-Raw_Data!J862,FALSE)))</f>
        <v>0</v>
      </c>
      <c r="C862" t="b">
        <f>IF(Raw_Data!A862&gt;=1,IF(Raw_Data!I862=1,IF(AND(Raw_Data!K862&gt;=1,Raw_Data!K862&lt;=4),5-Raw_Data!K862,FALSE)))</f>
        <v>0</v>
      </c>
      <c r="D862" t="b">
        <f>IF(Raw_Data!A862&gt;=1,IF(Raw_Data!I862=1,IF(AND(Raw_Data!L862&gt;=1,Raw_Data!L862&lt;=4),5-Raw_Data!L862,FALSE)))</f>
        <v>0</v>
      </c>
      <c r="E862" t="b">
        <f>IF(Raw_Data!A862&gt;=1,IF(Raw_Data!I862=1,IF(AND(Raw_Data!M862&gt;=1,Raw_Data!M862&lt;=4),5-Raw_Data!M862,FALSE)))</f>
        <v>0</v>
      </c>
      <c r="F862" t="b">
        <f>IF(Raw_Data!A862&gt;=1,IF(Raw_Data!I862=1,IF(AND(Raw_Data!N862&gt;=1,Raw_Data!N862&lt;=4),5-Raw_Data!N862,FALSE)))</f>
        <v>0</v>
      </c>
      <c r="G862" t="b">
        <f>IF(Raw_Data!A862&gt;=1,IF(Raw_Data!I862=1,IF(AND(Raw_Data!O862&gt;=1,Raw_Data!O862&lt;=4),Raw_Data!O862,FALSE)))</f>
        <v>0</v>
      </c>
      <c r="H862" t="b">
        <f>IF(Raw_Data!A862&gt;=1,IF(Raw_Data!I862=1,IF(AND(Raw_Data!P862&gt;=1,Raw_Data!P862&lt;=5),Raw_Data!P862,FALSE)))</f>
        <v>0</v>
      </c>
      <c r="I862" t="b">
        <f>IF(Raw_Data!A862&gt;=1,IF(Raw_Data!I862=1,IF(AND(Raw_Data!Q862&gt;=1,Raw_Data!Q862&lt;=5),Raw_Data!Q862,FALSE)))</f>
        <v>0</v>
      </c>
      <c r="J862" t="b">
        <f>IF(Raw_Data!A862&gt;=1,IF(Raw_Data!I862=1,IF(AND(Raw_Data!R862&gt;=1,Raw_Data!R862&lt;=4),5-Raw_Data!R862,FALSE)))</f>
        <v>0</v>
      </c>
      <c r="K862" t="b">
        <f>IF(Raw_Data!A862&gt;=1,IF(Raw_Data!I862=1,IF(AND(Raw_Data!S862&gt;=1,Raw_Data!S862&lt;=4),5-Raw_Data!S862,FALSE)))</f>
        <v>0</v>
      </c>
      <c r="L862" t="b">
        <f>IF(Raw_Data!A862&gt;=1,IF(Raw_Data!I862=1,IF(AND(Raw_Data!T862&gt;=1,Raw_Data!T862&lt;=4),5-Raw_Data!T862,FALSE)))</f>
        <v>0</v>
      </c>
      <c r="M862" t="b">
        <f>IF(Raw_Data!A862&gt;=1,IF(Raw_Data!I862=1,IF(AND(Raw_Data!U862&gt;=1,Raw_Data!U862&lt;=4),Raw_Data!U862,FALSE)))</f>
        <v>0</v>
      </c>
      <c r="N862" t="b">
        <f>IF(Raw_Data!A862&gt;=1,IF(Raw_Data!I862=2,IF(AND(Raw_Data!V862&gt;=1,Raw_Data!V862&lt;=5),Raw_Data!V862,FALSE)))</f>
        <v>0</v>
      </c>
      <c r="O862" t="b">
        <f>IF(Raw_Data!A862&gt;=1,IF(Raw_Data!I862=2,IF(AND(Raw_Data!W862&gt;=1,Raw_Data!W862&lt;=5),Raw_Data!W862,FALSE)))</f>
        <v>0</v>
      </c>
      <c r="P862" t="b">
        <f>IF(Raw_Data!A862&gt;=1,IF(Raw_Data!I862=2,IF(AND(Raw_Data!X862&gt;=1,Raw_Data!X862&lt;=5),6-Raw_Data!X862,FALSE)))</f>
        <v>0</v>
      </c>
      <c r="Q862" t="b">
        <f>IF(Raw_Data!A862&gt;=1,IF(Raw_Data!I862=2,IF(AND(Raw_Data!Y862&gt;=1,Raw_Data!Y862&lt;=5),6-Raw_Data!Y862,FALSE)))</f>
        <v>0</v>
      </c>
      <c r="R862" t="b">
        <f>IF(Raw_Data!A862&gt;=1,IF(Raw_Data!I862=2,IF(AND(Raw_Data!Z862&gt;=1,Raw_Data!Z862&lt;=5),6-Raw_Data!Z862,FALSE)))</f>
        <v>0</v>
      </c>
      <c r="S862" t="b">
        <f>IF(Raw_Data!A862&gt;=1,IF(Raw_Data!I862=2,IF(AND(Raw_Data!AA862&gt;=1,Raw_Data!AA862&lt;=5),Raw_Data!AA862,FALSE)))</f>
        <v>0</v>
      </c>
      <c r="T862" t="b">
        <f>IF(Raw_Data!A862&gt;=1,IF(Raw_Data!I862=2,IF(AND(Raw_Data!AB862&gt;=1,Raw_Data!AB862&lt;=5),6-Raw_Data!AB862,FALSE)))</f>
        <v>0</v>
      </c>
      <c r="U862" t="b">
        <f>IF(Raw_Data!A862&gt;=1,IF(Raw_Data!I862=2,IF(AND(Raw_Data!AC862&gt;=1,Raw_Data!AC862&lt;=2),Raw_Data!AC862,FALSE)))</f>
        <v>0</v>
      </c>
      <c r="V862" t="b">
        <f>IF(U862=1,IF(Raw_Data!I862=2,IF(AND(Raw_Data!AD862&gt;=1,Raw_Data!AD862&lt;=4),Raw_Data!AD862,FALSE)))</f>
        <v>0</v>
      </c>
      <c r="W862" t="b">
        <f>IF(U862=1,IF(Raw_Data!I862=2,IF(AND(Raw_Data!AE862&gt;=1,Raw_Data!AE862&lt;=4),5-Raw_Data!AE862,FALSE)))</f>
        <v>0</v>
      </c>
      <c r="X862" t="b">
        <f>IF(U862=1,IF(Raw_Data!I862=2,IF(AND(Raw_Data!AF862&gt;=1,Raw_Data!AF862&lt;=4),5-Raw_Data!AF862,FALSE)))</f>
        <v>0</v>
      </c>
      <c r="Y862" t="b">
        <f>IF(Raw_Data!A862&gt;=1,IF(Raw_Data!I862=2,IF(AND(Raw_Data!AG862&gt;=1,Raw_Data!AG862&lt;=5),Raw_Data!AG862,FALSE)))</f>
        <v>0</v>
      </c>
      <c r="Z862" t="b">
        <f>IF(Raw_Data!A862&gt;=1,IF(Raw_Data!I862=2,IF(AND(Raw_Data!AH862&gt;=1,Raw_Data!AH862&lt;=5),6-Raw_Data!AH862,FALSE)))</f>
        <v>0</v>
      </c>
      <c r="AA862" t="b">
        <f>IF(Raw_Data!A862&gt;=1,IF(Raw_Data!I862=2,IF(AND(Raw_Data!AI862&gt;=1,Raw_Data!AI862&lt;=5),6-Raw_Data!AI862,FALSE)))</f>
        <v>0</v>
      </c>
      <c r="AB862" t="b">
        <f>IF(Raw_Data!A862&gt;=1,IF(Raw_Data!I862=2,IF(AND(Raw_Data!AJ862&gt;=1,Raw_Data!AJ862&lt;=4),5-Raw_Data!AJ862,FALSE)))</f>
        <v>0</v>
      </c>
      <c r="AC862" t="b">
        <f>IF(Raw_Data!A862&gt;=1,IF(Raw_Data!I862=2,IF(AND(Raw_Data!AK862&gt;=1,Raw_Data!AK862&lt;=5),6-Raw_Data!AK862,FALSE)))</f>
        <v>0</v>
      </c>
      <c r="AD862" t="b">
        <f>IF(Raw_Data!A862&gt;=1,IF(Raw_Data!I862=2,IF(AND(Raw_Data!AL862&gt;=1,Raw_Data!AL862&lt;=5),6-Raw_Data!AL862,FALSE)))</f>
        <v>0</v>
      </c>
      <c r="AE862" t="b">
        <f>IF(Raw_Data!A862&gt;=1,IF(Raw_Data!I862=2,IF(AND(Raw_Data!AM862&gt;=1,Raw_Data!AM862&lt;=5),6-Raw_Data!AM862,FALSE)))</f>
        <v>0</v>
      </c>
      <c r="AF862" t="b">
        <f>IF(Raw_Data!A862&gt;=1,IF(Raw_Data!I862=2,IF(AND(Raw_Data!AN862&gt;=1,Raw_Data!AN862&lt;=4),Raw_Data!AN862,FALSE)))</f>
        <v>0</v>
      </c>
      <c r="AG862" t="b">
        <f>IF(Raw_Data!A862&gt;=1,IF(Raw_Data!I862=2,IF(AND(Raw_Data!AO862&gt;=1,Raw_Data!AO862&lt;=4),Raw_Data!AO862,FALSE)))</f>
        <v>0</v>
      </c>
      <c r="AH862" t="b">
        <f>IF(Raw_Data!A862&gt;=1,IF(Raw_Data!I862=2,IF(AND(Raw_Data!AP862&gt;=1,Raw_Data!AP862&lt;=4),Raw_Data!AP862,FALSE)))</f>
        <v>0</v>
      </c>
      <c r="AI862" t="b">
        <f>IF(Raw_Data!A862&gt;=1,IF(Raw_Data!I862=2,IF(AND(Raw_Data!AQ862&gt;=1,Raw_Data!AQ862&lt;=4),Raw_Data!AQ862,FALSE)))</f>
        <v>0</v>
      </c>
    </row>
    <row r="863" spans="1:35" x14ac:dyDescent="0.25">
      <c r="A863" t="b">
        <f>IF(Raw_Data!A863&gt;=1,Raw_Data!A863,FALSE)</f>
        <v>0</v>
      </c>
      <c r="B863" t="b">
        <f>IF(Raw_Data!A863&gt;=1,IF(Raw_Data!I863=1,IF(AND(Raw_Data!J863&gt;=1,Raw_Data!J863&lt;=4),5-Raw_Data!J863,FALSE)))</f>
        <v>0</v>
      </c>
      <c r="C863" t="b">
        <f>IF(Raw_Data!A863&gt;=1,IF(Raw_Data!I863=1,IF(AND(Raw_Data!K863&gt;=1,Raw_Data!K863&lt;=4),5-Raw_Data!K863,FALSE)))</f>
        <v>0</v>
      </c>
      <c r="D863" t="b">
        <f>IF(Raw_Data!A863&gt;=1,IF(Raw_Data!I863=1,IF(AND(Raw_Data!L863&gt;=1,Raw_Data!L863&lt;=4),5-Raw_Data!L863,FALSE)))</f>
        <v>0</v>
      </c>
      <c r="E863" t="b">
        <f>IF(Raw_Data!A863&gt;=1,IF(Raw_Data!I863=1,IF(AND(Raw_Data!M863&gt;=1,Raw_Data!M863&lt;=4),5-Raw_Data!M863,FALSE)))</f>
        <v>0</v>
      </c>
      <c r="F863" t="b">
        <f>IF(Raw_Data!A863&gt;=1,IF(Raw_Data!I863=1,IF(AND(Raw_Data!N863&gt;=1,Raw_Data!N863&lt;=4),5-Raw_Data!N863,FALSE)))</f>
        <v>0</v>
      </c>
      <c r="G863" t="b">
        <f>IF(Raw_Data!A863&gt;=1,IF(Raw_Data!I863=1,IF(AND(Raw_Data!O863&gt;=1,Raw_Data!O863&lt;=4),Raw_Data!O863,FALSE)))</f>
        <v>0</v>
      </c>
      <c r="H863" t="b">
        <f>IF(Raw_Data!A863&gt;=1,IF(Raw_Data!I863=1,IF(AND(Raw_Data!P863&gt;=1,Raw_Data!P863&lt;=5),Raw_Data!P863,FALSE)))</f>
        <v>0</v>
      </c>
      <c r="I863" t="b">
        <f>IF(Raw_Data!A863&gt;=1,IF(Raw_Data!I863=1,IF(AND(Raw_Data!Q863&gt;=1,Raw_Data!Q863&lt;=5),Raw_Data!Q863,FALSE)))</f>
        <v>0</v>
      </c>
      <c r="J863" t="b">
        <f>IF(Raw_Data!A863&gt;=1,IF(Raw_Data!I863=1,IF(AND(Raw_Data!R863&gt;=1,Raw_Data!R863&lt;=4),5-Raw_Data!R863,FALSE)))</f>
        <v>0</v>
      </c>
      <c r="K863" t="b">
        <f>IF(Raw_Data!A863&gt;=1,IF(Raw_Data!I863=1,IF(AND(Raw_Data!S863&gt;=1,Raw_Data!S863&lt;=4),5-Raw_Data!S863,FALSE)))</f>
        <v>0</v>
      </c>
      <c r="L863" t="b">
        <f>IF(Raw_Data!A863&gt;=1,IF(Raw_Data!I863=1,IF(AND(Raw_Data!T863&gt;=1,Raw_Data!T863&lt;=4),5-Raw_Data!T863,FALSE)))</f>
        <v>0</v>
      </c>
      <c r="M863" t="b">
        <f>IF(Raw_Data!A863&gt;=1,IF(Raw_Data!I863=1,IF(AND(Raw_Data!U863&gt;=1,Raw_Data!U863&lt;=4),Raw_Data!U863,FALSE)))</f>
        <v>0</v>
      </c>
      <c r="N863" t="b">
        <f>IF(Raw_Data!A863&gt;=1,IF(Raw_Data!I863=2,IF(AND(Raw_Data!V863&gt;=1,Raw_Data!V863&lt;=5),Raw_Data!V863,FALSE)))</f>
        <v>0</v>
      </c>
      <c r="O863" t="b">
        <f>IF(Raw_Data!A863&gt;=1,IF(Raw_Data!I863=2,IF(AND(Raw_Data!W863&gt;=1,Raw_Data!W863&lt;=5),Raw_Data!W863,FALSE)))</f>
        <v>0</v>
      </c>
      <c r="P863" t="b">
        <f>IF(Raw_Data!A863&gt;=1,IF(Raw_Data!I863=2,IF(AND(Raw_Data!X863&gt;=1,Raw_Data!X863&lt;=5),6-Raw_Data!X863,FALSE)))</f>
        <v>0</v>
      </c>
      <c r="Q863" t="b">
        <f>IF(Raw_Data!A863&gt;=1,IF(Raw_Data!I863=2,IF(AND(Raw_Data!Y863&gt;=1,Raw_Data!Y863&lt;=5),6-Raw_Data!Y863,FALSE)))</f>
        <v>0</v>
      </c>
      <c r="R863" t="b">
        <f>IF(Raw_Data!A863&gt;=1,IF(Raw_Data!I863=2,IF(AND(Raw_Data!Z863&gt;=1,Raw_Data!Z863&lt;=5),6-Raw_Data!Z863,FALSE)))</f>
        <v>0</v>
      </c>
      <c r="S863" t="b">
        <f>IF(Raw_Data!A863&gt;=1,IF(Raw_Data!I863=2,IF(AND(Raw_Data!AA863&gt;=1,Raw_Data!AA863&lt;=5),Raw_Data!AA863,FALSE)))</f>
        <v>0</v>
      </c>
      <c r="T863" t="b">
        <f>IF(Raw_Data!A863&gt;=1,IF(Raw_Data!I863=2,IF(AND(Raw_Data!AB863&gt;=1,Raw_Data!AB863&lt;=5),6-Raw_Data!AB863,FALSE)))</f>
        <v>0</v>
      </c>
      <c r="U863" t="b">
        <f>IF(Raw_Data!A863&gt;=1,IF(Raw_Data!I863=2,IF(AND(Raw_Data!AC863&gt;=1,Raw_Data!AC863&lt;=2),Raw_Data!AC863,FALSE)))</f>
        <v>0</v>
      </c>
      <c r="V863" t="b">
        <f>IF(U863=1,IF(Raw_Data!I863=2,IF(AND(Raw_Data!AD863&gt;=1,Raw_Data!AD863&lt;=4),Raw_Data!AD863,FALSE)))</f>
        <v>0</v>
      </c>
      <c r="W863" t="b">
        <f>IF(U863=1,IF(Raw_Data!I863=2,IF(AND(Raw_Data!AE863&gt;=1,Raw_Data!AE863&lt;=4),5-Raw_Data!AE863,FALSE)))</f>
        <v>0</v>
      </c>
      <c r="X863" t="b">
        <f>IF(U863=1,IF(Raw_Data!I863=2,IF(AND(Raw_Data!AF863&gt;=1,Raw_Data!AF863&lt;=4),5-Raw_Data!AF863,FALSE)))</f>
        <v>0</v>
      </c>
      <c r="Y863" t="b">
        <f>IF(Raw_Data!A863&gt;=1,IF(Raw_Data!I863=2,IF(AND(Raw_Data!AG863&gt;=1,Raw_Data!AG863&lt;=5),Raw_Data!AG863,FALSE)))</f>
        <v>0</v>
      </c>
      <c r="Z863" t="b">
        <f>IF(Raw_Data!A863&gt;=1,IF(Raw_Data!I863=2,IF(AND(Raw_Data!AH863&gt;=1,Raw_Data!AH863&lt;=5),6-Raw_Data!AH863,FALSE)))</f>
        <v>0</v>
      </c>
      <c r="AA863" t="b">
        <f>IF(Raw_Data!A863&gt;=1,IF(Raw_Data!I863=2,IF(AND(Raw_Data!AI863&gt;=1,Raw_Data!AI863&lt;=5),6-Raw_Data!AI863,FALSE)))</f>
        <v>0</v>
      </c>
      <c r="AB863" t="b">
        <f>IF(Raw_Data!A863&gt;=1,IF(Raw_Data!I863=2,IF(AND(Raw_Data!AJ863&gt;=1,Raw_Data!AJ863&lt;=4),5-Raw_Data!AJ863,FALSE)))</f>
        <v>0</v>
      </c>
      <c r="AC863" t="b">
        <f>IF(Raw_Data!A863&gt;=1,IF(Raw_Data!I863=2,IF(AND(Raw_Data!AK863&gt;=1,Raw_Data!AK863&lt;=5),6-Raw_Data!AK863,FALSE)))</f>
        <v>0</v>
      </c>
      <c r="AD863" t="b">
        <f>IF(Raw_Data!A863&gt;=1,IF(Raw_Data!I863=2,IF(AND(Raw_Data!AL863&gt;=1,Raw_Data!AL863&lt;=5),6-Raw_Data!AL863,FALSE)))</f>
        <v>0</v>
      </c>
      <c r="AE863" t="b">
        <f>IF(Raw_Data!A863&gt;=1,IF(Raw_Data!I863=2,IF(AND(Raw_Data!AM863&gt;=1,Raw_Data!AM863&lt;=5),6-Raw_Data!AM863,FALSE)))</f>
        <v>0</v>
      </c>
      <c r="AF863" t="b">
        <f>IF(Raw_Data!A863&gt;=1,IF(Raw_Data!I863=2,IF(AND(Raw_Data!AN863&gt;=1,Raw_Data!AN863&lt;=4),Raw_Data!AN863,FALSE)))</f>
        <v>0</v>
      </c>
      <c r="AG863" t="b">
        <f>IF(Raw_Data!A863&gt;=1,IF(Raw_Data!I863=2,IF(AND(Raw_Data!AO863&gt;=1,Raw_Data!AO863&lt;=4),Raw_Data!AO863,FALSE)))</f>
        <v>0</v>
      </c>
      <c r="AH863" t="b">
        <f>IF(Raw_Data!A863&gt;=1,IF(Raw_Data!I863=2,IF(AND(Raw_Data!AP863&gt;=1,Raw_Data!AP863&lt;=4),Raw_Data!AP863,FALSE)))</f>
        <v>0</v>
      </c>
      <c r="AI863" t="b">
        <f>IF(Raw_Data!A863&gt;=1,IF(Raw_Data!I863=2,IF(AND(Raw_Data!AQ863&gt;=1,Raw_Data!AQ863&lt;=4),Raw_Data!AQ863,FALSE)))</f>
        <v>0</v>
      </c>
    </row>
    <row r="864" spans="1:35" x14ac:dyDescent="0.25">
      <c r="A864" t="b">
        <f>IF(Raw_Data!A864&gt;=1,Raw_Data!A864,FALSE)</f>
        <v>0</v>
      </c>
      <c r="B864" t="b">
        <f>IF(Raw_Data!A864&gt;=1,IF(Raw_Data!I864=1,IF(AND(Raw_Data!J864&gt;=1,Raw_Data!J864&lt;=4),5-Raw_Data!J864,FALSE)))</f>
        <v>0</v>
      </c>
      <c r="C864" t="b">
        <f>IF(Raw_Data!A864&gt;=1,IF(Raw_Data!I864=1,IF(AND(Raw_Data!K864&gt;=1,Raw_Data!K864&lt;=4),5-Raw_Data!K864,FALSE)))</f>
        <v>0</v>
      </c>
      <c r="D864" t="b">
        <f>IF(Raw_Data!A864&gt;=1,IF(Raw_Data!I864=1,IF(AND(Raw_Data!L864&gt;=1,Raw_Data!L864&lt;=4),5-Raw_Data!L864,FALSE)))</f>
        <v>0</v>
      </c>
      <c r="E864" t="b">
        <f>IF(Raw_Data!A864&gt;=1,IF(Raw_Data!I864=1,IF(AND(Raw_Data!M864&gt;=1,Raw_Data!M864&lt;=4),5-Raw_Data!M864,FALSE)))</f>
        <v>0</v>
      </c>
      <c r="F864" t="b">
        <f>IF(Raw_Data!A864&gt;=1,IF(Raw_Data!I864=1,IF(AND(Raw_Data!N864&gt;=1,Raw_Data!N864&lt;=4),5-Raw_Data!N864,FALSE)))</f>
        <v>0</v>
      </c>
      <c r="G864" t="b">
        <f>IF(Raw_Data!A864&gt;=1,IF(Raw_Data!I864=1,IF(AND(Raw_Data!O864&gt;=1,Raw_Data!O864&lt;=4),Raw_Data!O864,FALSE)))</f>
        <v>0</v>
      </c>
      <c r="H864" t="b">
        <f>IF(Raw_Data!A864&gt;=1,IF(Raw_Data!I864=1,IF(AND(Raw_Data!P864&gt;=1,Raw_Data!P864&lt;=5),Raw_Data!P864,FALSE)))</f>
        <v>0</v>
      </c>
      <c r="I864" t="b">
        <f>IF(Raw_Data!A864&gt;=1,IF(Raw_Data!I864=1,IF(AND(Raw_Data!Q864&gt;=1,Raw_Data!Q864&lt;=5),Raw_Data!Q864,FALSE)))</f>
        <v>0</v>
      </c>
      <c r="J864" t="b">
        <f>IF(Raw_Data!A864&gt;=1,IF(Raw_Data!I864=1,IF(AND(Raw_Data!R864&gt;=1,Raw_Data!R864&lt;=4),5-Raw_Data!R864,FALSE)))</f>
        <v>0</v>
      </c>
      <c r="K864" t="b">
        <f>IF(Raw_Data!A864&gt;=1,IF(Raw_Data!I864=1,IF(AND(Raw_Data!S864&gt;=1,Raw_Data!S864&lt;=4),5-Raw_Data!S864,FALSE)))</f>
        <v>0</v>
      </c>
      <c r="L864" t="b">
        <f>IF(Raw_Data!A864&gt;=1,IF(Raw_Data!I864=1,IF(AND(Raw_Data!T864&gt;=1,Raw_Data!T864&lt;=4),5-Raw_Data!T864,FALSE)))</f>
        <v>0</v>
      </c>
      <c r="M864" t="b">
        <f>IF(Raw_Data!A864&gt;=1,IF(Raw_Data!I864=1,IF(AND(Raw_Data!U864&gt;=1,Raw_Data!U864&lt;=4),Raw_Data!U864,FALSE)))</f>
        <v>0</v>
      </c>
      <c r="N864" t="b">
        <f>IF(Raw_Data!A864&gt;=1,IF(Raw_Data!I864=2,IF(AND(Raw_Data!V864&gt;=1,Raw_Data!V864&lt;=5),Raw_Data!V864,FALSE)))</f>
        <v>0</v>
      </c>
      <c r="O864" t="b">
        <f>IF(Raw_Data!A864&gt;=1,IF(Raw_Data!I864=2,IF(AND(Raw_Data!W864&gt;=1,Raw_Data!W864&lt;=5),Raw_Data!W864,FALSE)))</f>
        <v>0</v>
      </c>
      <c r="P864" t="b">
        <f>IF(Raw_Data!A864&gt;=1,IF(Raw_Data!I864=2,IF(AND(Raw_Data!X864&gt;=1,Raw_Data!X864&lt;=5),6-Raw_Data!X864,FALSE)))</f>
        <v>0</v>
      </c>
      <c r="Q864" t="b">
        <f>IF(Raw_Data!A864&gt;=1,IF(Raw_Data!I864=2,IF(AND(Raw_Data!Y864&gt;=1,Raw_Data!Y864&lt;=5),6-Raw_Data!Y864,FALSE)))</f>
        <v>0</v>
      </c>
      <c r="R864" t="b">
        <f>IF(Raw_Data!A864&gt;=1,IF(Raw_Data!I864=2,IF(AND(Raw_Data!Z864&gt;=1,Raw_Data!Z864&lt;=5),6-Raw_Data!Z864,FALSE)))</f>
        <v>0</v>
      </c>
      <c r="S864" t="b">
        <f>IF(Raw_Data!A864&gt;=1,IF(Raw_Data!I864=2,IF(AND(Raw_Data!AA864&gt;=1,Raw_Data!AA864&lt;=5),Raw_Data!AA864,FALSE)))</f>
        <v>0</v>
      </c>
      <c r="T864" t="b">
        <f>IF(Raw_Data!A864&gt;=1,IF(Raw_Data!I864=2,IF(AND(Raw_Data!AB864&gt;=1,Raw_Data!AB864&lt;=5),6-Raw_Data!AB864,FALSE)))</f>
        <v>0</v>
      </c>
      <c r="U864" t="b">
        <f>IF(Raw_Data!A864&gt;=1,IF(Raw_Data!I864=2,IF(AND(Raw_Data!AC864&gt;=1,Raw_Data!AC864&lt;=2),Raw_Data!AC864,FALSE)))</f>
        <v>0</v>
      </c>
      <c r="V864" t="b">
        <f>IF(U864=1,IF(Raw_Data!I864=2,IF(AND(Raw_Data!AD864&gt;=1,Raw_Data!AD864&lt;=4),Raw_Data!AD864,FALSE)))</f>
        <v>0</v>
      </c>
      <c r="W864" t="b">
        <f>IF(U864=1,IF(Raw_Data!I864=2,IF(AND(Raw_Data!AE864&gt;=1,Raw_Data!AE864&lt;=4),5-Raw_Data!AE864,FALSE)))</f>
        <v>0</v>
      </c>
      <c r="X864" t="b">
        <f>IF(U864=1,IF(Raw_Data!I864=2,IF(AND(Raw_Data!AF864&gt;=1,Raw_Data!AF864&lt;=4),5-Raw_Data!AF864,FALSE)))</f>
        <v>0</v>
      </c>
      <c r="Y864" t="b">
        <f>IF(Raw_Data!A864&gt;=1,IF(Raw_Data!I864=2,IF(AND(Raw_Data!AG864&gt;=1,Raw_Data!AG864&lt;=5),Raw_Data!AG864,FALSE)))</f>
        <v>0</v>
      </c>
      <c r="Z864" t="b">
        <f>IF(Raw_Data!A864&gt;=1,IF(Raw_Data!I864=2,IF(AND(Raw_Data!AH864&gt;=1,Raw_Data!AH864&lt;=5),6-Raw_Data!AH864,FALSE)))</f>
        <v>0</v>
      </c>
      <c r="AA864" t="b">
        <f>IF(Raw_Data!A864&gt;=1,IF(Raw_Data!I864=2,IF(AND(Raw_Data!AI864&gt;=1,Raw_Data!AI864&lt;=5),6-Raw_Data!AI864,FALSE)))</f>
        <v>0</v>
      </c>
      <c r="AB864" t="b">
        <f>IF(Raw_Data!A864&gt;=1,IF(Raw_Data!I864=2,IF(AND(Raw_Data!AJ864&gt;=1,Raw_Data!AJ864&lt;=4),5-Raw_Data!AJ864,FALSE)))</f>
        <v>0</v>
      </c>
      <c r="AC864" t="b">
        <f>IF(Raw_Data!A864&gt;=1,IF(Raw_Data!I864=2,IF(AND(Raw_Data!AK864&gt;=1,Raw_Data!AK864&lt;=5),6-Raw_Data!AK864,FALSE)))</f>
        <v>0</v>
      </c>
      <c r="AD864" t="b">
        <f>IF(Raw_Data!A864&gt;=1,IF(Raw_Data!I864=2,IF(AND(Raw_Data!AL864&gt;=1,Raw_Data!AL864&lt;=5),6-Raw_Data!AL864,FALSE)))</f>
        <v>0</v>
      </c>
      <c r="AE864" t="b">
        <f>IF(Raw_Data!A864&gt;=1,IF(Raw_Data!I864=2,IF(AND(Raw_Data!AM864&gt;=1,Raw_Data!AM864&lt;=5),6-Raw_Data!AM864,FALSE)))</f>
        <v>0</v>
      </c>
      <c r="AF864" t="b">
        <f>IF(Raw_Data!A864&gt;=1,IF(Raw_Data!I864=2,IF(AND(Raw_Data!AN864&gt;=1,Raw_Data!AN864&lt;=4),Raw_Data!AN864,FALSE)))</f>
        <v>0</v>
      </c>
      <c r="AG864" t="b">
        <f>IF(Raw_Data!A864&gt;=1,IF(Raw_Data!I864=2,IF(AND(Raw_Data!AO864&gt;=1,Raw_Data!AO864&lt;=4),Raw_Data!AO864,FALSE)))</f>
        <v>0</v>
      </c>
      <c r="AH864" t="b">
        <f>IF(Raw_Data!A864&gt;=1,IF(Raw_Data!I864=2,IF(AND(Raw_Data!AP864&gt;=1,Raw_Data!AP864&lt;=4),Raw_Data!AP864,FALSE)))</f>
        <v>0</v>
      </c>
      <c r="AI864" t="b">
        <f>IF(Raw_Data!A864&gt;=1,IF(Raw_Data!I864=2,IF(AND(Raw_Data!AQ864&gt;=1,Raw_Data!AQ864&lt;=4),Raw_Data!AQ864,FALSE)))</f>
        <v>0</v>
      </c>
    </row>
    <row r="865" spans="1:35" x14ac:dyDescent="0.25">
      <c r="A865" t="b">
        <f>IF(Raw_Data!A865&gt;=1,Raw_Data!A865,FALSE)</f>
        <v>0</v>
      </c>
      <c r="B865" t="b">
        <f>IF(Raw_Data!A865&gt;=1,IF(Raw_Data!I865=1,IF(AND(Raw_Data!J865&gt;=1,Raw_Data!J865&lt;=4),5-Raw_Data!J865,FALSE)))</f>
        <v>0</v>
      </c>
      <c r="C865" t="b">
        <f>IF(Raw_Data!A865&gt;=1,IF(Raw_Data!I865=1,IF(AND(Raw_Data!K865&gt;=1,Raw_Data!K865&lt;=4),5-Raw_Data!K865,FALSE)))</f>
        <v>0</v>
      </c>
      <c r="D865" t="b">
        <f>IF(Raw_Data!A865&gt;=1,IF(Raw_Data!I865=1,IF(AND(Raw_Data!L865&gt;=1,Raw_Data!L865&lt;=4),5-Raw_Data!L865,FALSE)))</f>
        <v>0</v>
      </c>
      <c r="E865" t="b">
        <f>IF(Raw_Data!A865&gt;=1,IF(Raw_Data!I865=1,IF(AND(Raw_Data!M865&gt;=1,Raw_Data!M865&lt;=4),5-Raw_Data!M865,FALSE)))</f>
        <v>0</v>
      </c>
      <c r="F865" t="b">
        <f>IF(Raw_Data!A865&gt;=1,IF(Raw_Data!I865=1,IF(AND(Raw_Data!N865&gt;=1,Raw_Data!N865&lt;=4),5-Raw_Data!N865,FALSE)))</f>
        <v>0</v>
      </c>
      <c r="G865" t="b">
        <f>IF(Raw_Data!A865&gt;=1,IF(Raw_Data!I865=1,IF(AND(Raw_Data!O865&gt;=1,Raw_Data!O865&lt;=4),Raw_Data!O865,FALSE)))</f>
        <v>0</v>
      </c>
      <c r="H865" t="b">
        <f>IF(Raw_Data!A865&gt;=1,IF(Raw_Data!I865=1,IF(AND(Raw_Data!P865&gt;=1,Raw_Data!P865&lt;=5),Raw_Data!P865,FALSE)))</f>
        <v>0</v>
      </c>
      <c r="I865" t="b">
        <f>IF(Raw_Data!A865&gt;=1,IF(Raw_Data!I865=1,IF(AND(Raw_Data!Q865&gt;=1,Raw_Data!Q865&lt;=5),Raw_Data!Q865,FALSE)))</f>
        <v>0</v>
      </c>
      <c r="J865" t="b">
        <f>IF(Raw_Data!A865&gt;=1,IF(Raw_Data!I865=1,IF(AND(Raw_Data!R865&gt;=1,Raw_Data!R865&lt;=4),5-Raw_Data!R865,FALSE)))</f>
        <v>0</v>
      </c>
      <c r="K865" t="b">
        <f>IF(Raw_Data!A865&gt;=1,IF(Raw_Data!I865=1,IF(AND(Raw_Data!S865&gt;=1,Raw_Data!S865&lt;=4),5-Raw_Data!S865,FALSE)))</f>
        <v>0</v>
      </c>
      <c r="L865" t="b">
        <f>IF(Raw_Data!A865&gt;=1,IF(Raw_Data!I865=1,IF(AND(Raw_Data!T865&gt;=1,Raw_Data!T865&lt;=4),5-Raw_Data!T865,FALSE)))</f>
        <v>0</v>
      </c>
      <c r="M865" t="b">
        <f>IF(Raw_Data!A865&gt;=1,IF(Raw_Data!I865=1,IF(AND(Raw_Data!U865&gt;=1,Raw_Data!U865&lt;=4),Raw_Data!U865,FALSE)))</f>
        <v>0</v>
      </c>
      <c r="N865" t="b">
        <f>IF(Raw_Data!A865&gt;=1,IF(Raw_Data!I865=2,IF(AND(Raw_Data!V865&gt;=1,Raw_Data!V865&lt;=5),Raw_Data!V865,FALSE)))</f>
        <v>0</v>
      </c>
      <c r="O865" t="b">
        <f>IF(Raw_Data!A865&gt;=1,IF(Raw_Data!I865=2,IF(AND(Raw_Data!W865&gt;=1,Raw_Data!W865&lt;=5),Raw_Data!W865,FALSE)))</f>
        <v>0</v>
      </c>
      <c r="P865" t="b">
        <f>IF(Raw_Data!A865&gt;=1,IF(Raw_Data!I865=2,IF(AND(Raw_Data!X865&gt;=1,Raw_Data!X865&lt;=5),6-Raw_Data!X865,FALSE)))</f>
        <v>0</v>
      </c>
      <c r="Q865" t="b">
        <f>IF(Raw_Data!A865&gt;=1,IF(Raw_Data!I865=2,IF(AND(Raw_Data!Y865&gt;=1,Raw_Data!Y865&lt;=5),6-Raw_Data!Y865,FALSE)))</f>
        <v>0</v>
      </c>
      <c r="R865" t="b">
        <f>IF(Raw_Data!A865&gt;=1,IF(Raw_Data!I865=2,IF(AND(Raw_Data!Z865&gt;=1,Raw_Data!Z865&lt;=5),6-Raw_Data!Z865,FALSE)))</f>
        <v>0</v>
      </c>
      <c r="S865" t="b">
        <f>IF(Raw_Data!A865&gt;=1,IF(Raw_Data!I865=2,IF(AND(Raw_Data!AA865&gt;=1,Raw_Data!AA865&lt;=5),Raw_Data!AA865,FALSE)))</f>
        <v>0</v>
      </c>
      <c r="T865" t="b">
        <f>IF(Raw_Data!A865&gt;=1,IF(Raw_Data!I865=2,IF(AND(Raw_Data!AB865&gt;=1,Raw_Data!AB865&lt;=5),6-Raw_Data!AB865,FALSE)))</f>
        <v>0</v>
      </c>
      <c r="U865" t="b">
        <f>IF(Raw_Data!A865&gt;=1,IF(Raw_Data!I865=2,IF(AND(Raw_Data!AC865&gt;=1,Raw_Data!AC865&lt;=2),Raw_Data!AC865,FALSE)))</f>
        <v>0</v>
      </c>
      <c r="V865" t="b">
        <f>IF(U865=1,IF(Raw_Data!I865=2,IF(AND(Raw_Data!AD865&gt;=1,Raw_Data!AD865&lt;=4),Raw_Data!AD865,FALSE)))</f>
        <v>0</v>
      </c>
      <c r="W865" t="b">
        <f>IF(U865=1,IF(Raw_Data!I865=2,IF(AND(Raw_Data!AE865&gt;=1,Raw_Data!AE865&lt;=4),5-Raw_Data!AE865,FALSE)))</f>
        <v>0</v>
      </c>
      <c r="X865" t="b">
        <f>IF(U865=1,IF(Raw_Data!I865=2,IF(AND(Raw_Data!AF865&gt;=1,Raw_Data!AF865&lt;=4),5-Raw_Data!AF865,FALSE)))</f>
        <v>0</v>
      </c>
      <c r="Y865" t="b">
        <f>IF(Raw_Data!A865&gt;=1,IF(Raw_Data!I865=2,IF(AND(Raw_Data!AG865&gt;=1,Raw_Data!AG865&lt;=5),Raw_Data!AG865,FALSE)))</f>
        <v>0</v>
      </c>
      <c r="Z865" t="b">
        <f>IF(Raw_Data!A865&gt;=1,IF(Raw_Data!I865=2,IF(AND(Raw_Data!AH865&gt;=1,Raw_Data!AH865&lt;=5),6-Raw_Data!AH865,FALSE)))</f>
        <v>0</v>
      </c>
      <c r="AA865" t="b">
        <f>IF(Raw_Data!A865&gt;=1,IF(Raw_Data!I865=2,IF(AND(Raw_Data!AI865&gt;=1,Raw_Data!AI865&lt;=5),6-Raw_Data!AI865,FALSE)))</f>
        <v>0</v>
      </c>
      <c r="AB865" t="b">
        <f>IF(Raw_Data!A865&gt;=1,IF(Raw_Data!I865=2,IF(AND(Raw_Data!AJ865&gt;=1,Raw_Data!AJ865&lt;=4),5-Raw_Data!AJ865,FALSE)))</f>
        <v>0</v>
      </c>
      <c r="AC865" t="b">
        <f>IF(Raw_Data!A865&gt;=1,IF(Raw_Data!I865=2,IF(AND(Raw_Data!AK865&gt;=1,Raw_Data!AK865&lt;=5),6-Raw_Data!AK865,FALSE)))</f>
        <v>0</v>
      </c>
      <c r="AD865" t="b">
        <f>IF(Raw_Data!A865&gt;=1,IF(Raw_Data!I865=2,IF(AND(Raw_Data!AL865&gt;=1,Raw_Data!AL865&lt;=5),6-Raw_Data!AL865,FALSE)))</f>
        <v>0</v>
      </c>
      <c r="AE865" t="b">
        <f>IF(Raw_Data!A865&gt;=1,IF(Raw_Data!I865=2,IF(AND(Raw_Data!AM865&gt;=1,Raw_Data!AM865&lt;=5),6-Raw_Data!AM865,FALSE)))</f>
        <v>0</v>
      </c>
      <c r="AF865" t="b">
        <f>IF(Raw_Data!A865&gt;=1,IF(Raw_Data!I865=2,IF(AND(Raw_Data!AN865&gt;=1,Raw_Data!AN865&lt;=4),Raw_Data!AN865,FALSE)))</f>
        <v>0</v>
      </c>
      <c r="AG865" t="b">
        <f>IF(Raw_Data!A865&gt;=1,IF(Raw_Data!I865=2,IF(AND(Raw_Data!AO865&gt;=1,Raw_Data!AO865&lt;=4),Raw_Data!AO865,FALSE)))</f>
        <v>0</v>
      </c>
      <c r="AH865" t="b">
        <f>IF(Raw_Data!A865&gt;=1,IF(Raw_Data!I865=2,IF(AND(Raw_Data!AP865&gt;=1,Raw_Data!AP865&lt;=4),Raw_Data!AP865,FALSE)))</f>
        <v>0</v>
      </c>
      <c r="AI865" t="b">
        <f>IF(Raw_Data!A865&gt;=1,IF(Raw_Data!I865=2,IF(AND(Raw_Data!AQ865&gt;=1,Raw_Data!AQ865&lt;=4),Raw_Data!AQ865,FALSE)))</f>
        <v>0</v>
      </c>
    </row>
    <row r="866" spans="1:35" x14ac:dyDescent="0.25">
      <c r="A866" t="b">
        <f>IF(Raw_Data!A866&gt;=1,Raw_Data!A866,FALSE)</f>
        <v>0</v>
      </c>
      <c r="B866" t="b">
        <f>IF(Raw_Data!A866&gt;=1,IF(Raw_Data!I866=1,IF(AND(Raw_Data!J866&gt;=1,Raw_Data!J866&lt;=4),5-Raw_Data!J866,FALSE)))</f>
        <v>0</v>
      </c>
      <c r="C866" t="b">
        <f>IF(Raw_Data!A866&gt;=1,IF(Raw_Data!I866=1,IF(AND(Raw_Data!K866&gt;=1,Raw_Data!K866&lt;=4),5-Raw_Data!K866,FALSE)))</f>
        <v>0</v>
      </c>
      <c r="D866" t="b">
        <f>IF(Raw_Data!A866&gt;=1,IF(Raw_Data!I866=1,IF(AND(Raw_Data!L866&gt;=1,Raw_Data!L866&lt;=4),5-Raw_Data!L866,FALSE)))</f>
        <v>0</v>
      </c>
      <c r="E866" t="b">
        <f>IF(Raw_Data!A866&gt;=1,IF(Raw_Data!I866=1,IF(AND(Raw_Data!M866&gt;=1,Raw_Data!M866&lt;=4),5-Raw_Data!M866,FALSE)))</f>
        <v>0</v>
      </c>
      <c r="F866" t="b">
        <f>IF(Raw_Data!A866&gt;=1,IF(Raw_Data!I866=1,IF(AND(Raw_Data!N866&gt;=1,Raw_Data!N866&lt;=4),5-Raw_Data!N866,FALSE)))</f>
        <v>0</v>
      </c>
      <c r="G866" t="b">
        <f>IF(Raw_Data!A866&gt;=1,IF(Raw_Data!I866=1,IF(AND(Raw_Data!O866&gt;=1,Raw_Data!O866&lt;=4),Raw_Data!O866,FALSE)))</f>
        <v>0</v>
      </c>
      <c r="H866" t="b">
        <f>IF(Raw_Data!A866&gt;=1,IF(Raw_Data!I866=1,IF(AND(Raw_Data!P866&gt;=1,Raw_Data!P866&lt;=5),Raw_Data!P866,FALSE)))</f>
        <v>0</v>
      </c>
      <c r="I866" t="b">
        <f>IF(Raw_Data!A866&gt;=1,IF(Raw_Data!I866=1,IF(AND(Raw_Data!Q866&gt;=1,Raw_Data!Q866&lt;=5),Raw_Data!Q866,FALSE)))</f>
        <v>0</v>
      </c>
      <c r="J866" t="b">
        <f>IF(Raw_Data!A866&gt;=1,IF(Raw_Data!I866=1,IF(AND(Raw_Data!R866&gt;=1,Raw_Data!R866&lt;=4),5-Raw_Data!R866,FALSE)))</f>
        <v>0</v>
      </c>
      <c r="K866" t="b">
        <f>IF(Raw_Data!A866&gt;=1,IF(Raw_Data!I866=1,IF(AND(Raw_Data!S866&gt;=1,Raw_Data!S866&lt;=4),5-Raw_Data!S866,FALSE)))</f>
        <v>0</v>
      </c>
      <c r="L866" t="b">
        <f>IF(Raw_Data!A866&gt;=1,IF(Raw_Data!I866=1,IF(AND(Raw_Data!T866&gt;=1,Raw_Data!T866&lt;=4),5-Raw_Data!T866,FALSE)))</f>
        <v>0</v>
      </c>
      <c r="M866" t="b">
        <f>IF(Raw_Data!A866&gt;=1,IF(Raw_Data!I866=1,IF(AND(Raw_Data!U866&gt;=1,Raw_Data!U866&lt;=4),Raw_Data!U866,FALSE)))</f>
        <v>0</v>
      </c>
      <c r="N866" t="b">
        <f>IF(Raw_Data!A866&gt;=1,IF(Raw_Data!I866=2,IF(AND(Raw_Data!V866&gt;=1,Raw_Data!V866&lt;=5),Raw_Data!V866,FALSE)))</f>
        <v>0</v>
      </c>
      <c r="O866" t="b">
        <f>IF(Raw_Data!A866&gt;=1,IF(Raw_Data!I866=2,IF(AND(Raw_Data!W866&gt;=1,Raw_Data!W866&lt;=5),Raw_Data!W866,FALSE)))</f>
        <v>0</v>
      </c>
      <c r="P866" t="b">
        <f>IF(Raw_Data!A866&gt;=1,IF(Raw_Data!I866=2,IF(AND(Raw_Data!X866&gt;=1,Raw_Data!X866&lt;=5),6-Raw_Data!X866,FALSE)))</f>
        <v>0</v>
      </c>
      <c r="Q866" t="b">
        <f>IF(Raw_Data!A866&gt;=1,IF(Raw_Data!I866=2,IF(AND(Raw_Data!Y866&gt;=1,Raw_Data!Y866&lt;=5),6-Raw_Data!Y866,FALSE)))</f>
        <v>0</v>
      </c>
      <c r="R866" t="b">
        <f>IF(Raw_Data!A866&gt;=1,IF(Raw_Data!I866=2,IF(AND(Raw_Data!Z866&gt;=1,Raw_Data!Z866&lt;=5),6-Raw_Data!Z866,FALSE)))</f>
        <v>0</v>
      </c>
      <c r="S866" t="b">
        <f>IF(Raw_Data!A866&gt;=1,IF(Raw_Data!I866=2,IF(AND(Raw_Data!AA866&gt;=1,Raw_Data!AA866&lt;=5),Raw_Data!AA866,FALSE)))</f>
        <v>0</v>
      </c>
      <c r="T866" t="b">
        <f>IF(Raw_Data!A866&gt;=1,IF(Raw_Data!I866=2,IF(AND(Raw_Data!AB866&gt;=1,Raw_Data!AB866&lt;=5),6-Raw_Data!AB866,FALSE)))</f>
        <v>0</v>
      </c>
      <c r="U866" t="b">
        <f>IF(Raw_Data!A866&gt;=1,IF(Raw_Data!I866=2,IF(AND(Raw_Data!AC866&gt;=1,Raw_Data!AC866&lt;=2),Raw_Data!AC866,FALSE)))</f>
        <v>0</v>
      </c>
      <c r="V866" t="b">
        <f>IF(U866=1,IF(Raw_Data!I866=2,IF(AND(Raw_Data!AD866&gt;=1,Raw_Data!AD866&lt;=4),Raw_Data!AD866,FALSE)))</f>
        <v>0</v>
      </c>
      <c r="W866" t="b">
        <f>IF(U866=1,IF(Raw_Data!I866=2,IF(AND(Raw_Data!AE866&gt;=1,Raw_Data!AE866&lt;=4),5-Raw_Data!AE866,FALSE)))</f>
        <v>0</v>
      </c>
      <c r="X866" t="b">
        <f>IF(U866=1,IF(Raw_Data!I866=2,IF(AND(Raw_Data!AF866&gt;=1,Raw_Data!AF866&lt;=4),5-Raw_Data!AF866,FALSE)))</f>
        <v>0</v>
      </c>
      <c r="Y866" t="b">
        <f>IF(Raw_Data!A866&gt;=1,IF(Raw_Data!I866=2,IF(AND(Raw_Data!AG866&gt;=1,Raw_Data!AG866&lt;=5),Raw_Data!AG866,FALSE)))</f>
        <v>0</v>
      </c>
      <c r="Z866" t="b">
        <f>IF(Raw_Data!A866&gt;=1,IF(Raw_Data!I866=2,IF(AND(Raw_Data!AH866&gt;=1,Raw_Data!AH866&lt;=5),6-Raw_Data!AH866,FALSE)))</f>
        <v>0</v>
      </c>
      <c r="AA866" t="b">
        <f>IF(Raw_Data!A866&gt;=1,IF(Raw_Data!I866=2,IF(AND(Raw_Data!AI866&gt;=1,Raw_Data!AI866&lt;=5),6-Raw_Data!AI866,FALSE)))</f>
        <v>0</v>
      </c>
      <c r="AB866" t="b">
        <f>IF(Raw_Data!A866&gt;=1,IF(Raw_Data!I866=2,IF(AND(Raw_Data!AJ866&gt;=1,Raw_Data!AJ866&lt;=4),5-Raw_Data!AJ866,FALSE)))</f>
        <v>0</v>
      </c>
      <c r="AC866" t="b">
        <f>IF(Raw_Data!A866&gt;=1,IF(Raw_Data!I866=2,IF(AND(Raw_Data!AK866&gt;=1,Raw_Data!AK866&lt;=5),6-Raw_Data!AK866,FALSE)))</f>
        <v>0</v>
      </c>
      <c r="AD866" t="b">
        <f>IF(Raw_Data!A866&gt;=1,IF(Raw_Data!I866=2,IF(AND(Raw_Data!AL866&gt;=1,Raw_Data!AL866&lt;=5),6-Raw_Data!AL866,FALSE)))</f>
        <v>0</v>
      </c>
      <c r="AE866" t="b">
        <f>IF(Raw_Data!A866&gt;=1,IF(Raw_Data!I866=2,IF(AND(Raw_Data!AM866&gt;=1,Raw_Data!AM866&lt;=5),6-Raw_Data!AM866,FALSE)))</f>
        <v>0</v>
      </c>
      <c r="AF866" t="b">
        <f>IF(Raw_Data!A866&gt;=1,IF(Raw_Data!I866=2,IF(AND(Raw_Data!AN866&gt;=1,Raw_Data!AN866&lt;=4),Raw_Data!AN866,FALSE)))</f>
        <v>0</v>
      </c>
      <c r="AG866" t="b">
        <f>IF(Raw_Data!A866&gt;=1,IF(Raw_Data!I866=2,IF(AND(Raw_Data!AO866&gt;=1,Raw_Data!AO866&lt;=4),Raw_Data!AO866,FALSE)))</f>
        <v>0</v>
      </c>
      <c r="AH866" t="b">
        <f>IF(Raw_Data!A866&gt;=1,IF(Raw_Data!I866=2,IF(AND(Raw_Data!AP866&gt;=1,Raw_Data!AP866&lt;=4),Raw_Data!AP866,FALSE)))</f>
        <v>0</v>
      </c>
      <c r="AI866" t="b">
        <f>IF(Raw_Data!A866&gt;=1,IF(Raw_Data!I866=2,IF(AND(Raw_Data!AQ866&gt;=1,Raw_Data!AQ866&lt;=4),Raw_Data!AQ866,FALSE)))</f>
        <v>0</v>
      </c>
    </row>
    <row r="867" spans="1:35" x14ac:dyDescent="0.25">
      <c r="A867" t="b">
        <f>IF(Raw_Data!A867&gt;=1,Raw_Data!A867,FALSE)</f>
        <v>0</v>
      </c>
      <c r="B867" t="b">
        <f>IF(Raw_Data!A867&gt;=1,IF(Raw_Data!I867=1,IF(AND(Raw_Data!J867&gt;=1,Raw_Data!J867&lt;=4),5-Raw_Data!J867,FALSE)))</f>
        <v>0</v>
      </c>
      <c r="C867" t="b">
        <f>IF(Raw_Data!A867&gt;=1,IF(Raw_Data!I867=1,IF(AND(Raw_Data!K867&gt;=1,Raw_Data!K867&lt;=4),5-Raw_Data!K867,FALSE)))</f>
        <v>0</v>
      </c>
      <c r="D867" t="b">
        <f>IF(Raw_Data!A867&gt;=1,IF(Raw_Data!I867=1,IF(AND(Raw_Data!L867&gt;=1,Raw_Data!L867&lt;=4),5-Raw_Data!L867,FALSE)))</f>
        <v>0</v>
      </c>
      <c r="E867" t="b">
        <f>IF(Raw_Data!A867&gt;=1,IF(Raw_Data!I867=1,IF(AND(Raw_Data!M867&gt;=1,Raw_Data!M867&lt;=4),5-Raw_Data!M867,FALSE)))</f>
        <v>0</v>
      </c>
      <c r="F867" t="b">
        <f>IF(Raw_Data!A867&gt;=1,IF(Raw_Data!I867=1,IF(AND(Raw_Data!N867&gt;=1,Raw_Data!N867&lt;=4),5-Raw_Data!N867,FALSE)))</f>
        <v>0</v>
      </c>
      <c r="G867" t="b">
        <f>IF(Raw_Data!A867&gt;=1,IF(Raw_Data!I867=1,IF(AND(Raw_Data!O867&gt;=1,Raw_Data!O867&lt;=4),Raw_Data!O867,FALSE)))</f>
        <v>0</v>
      </c>
      <c r="H867" t="b">
        <f>IF(Raw_Data!A867&gt;=1,IF(Raw_Data!I867=1,IF(AND(Raw_Data!P867&gt;=1,Raw_Data!P867&lt;=5),Raw_Data!P867,FALSE)))</f>
        <v>0</v>
      </c>
      <c r="I867" t="b">
        <f>IF(Raw_Data!A867&gt;=1,IF(Raw_Data!I867=1,IF(AND(Raw_Data!Q867&gt;=1,Raw_Data!Q867&lt;=5),Raw_Data!Q867,FALSE)))</f>
        <v>0</v>
      </c>
      <c r="J867" t="b">
        <f>IF(Raw_Data!A867&gt;=1,IF(Raw_Data!I867=1,IF(AND(Raw_Data!R867&gt;=1,Raw_Data!R867&lt;=4),5-Raw_Data!R867,FALSE)))</f>
        <v>0</v>
      </c>
      <c r="K867" t="b">
        <f>IF(Raw_Data!A867&gt;=1,IF(Raw_Data!I867=1,IF(AND(Raw_Data!S867&gt;=1,Raw_Data!S867&lt;=4),5-Raw_Data!S867,FALSE)))</f>
        <v>0</v>
      </c>
      <c r="L867" t="b">
        <f>IF(Raw_Data!A867&gt;=1,IF(Raw_Data!I867=1,IF(AND(Raw_Data!T867&gt;=1,Raw_Data!T867&lt;=4),5-Raw_Data!T867,FALSE)))</f>
        <v>0</v>
      </c>
      <c r="M867" t="b">
        <f>IF(Raw_Data!A867&gt;=1,IF(Raw_Data!I867=1,IF(AND(Raw_Data!U867&gt;=1,Raw_Data!U867&lt;=4),Raw_Data!U867,FALSE)))</f>
        <v>0</v>
      </c>
      <c r="N867" t="b">
        <f>IF(Raw_Data!A867&gt;=1,IF(Raw_Data!I867=2,IF(AND(Raw_Data!V867&gt;=1,Raw_Data!V867&lt;=5),Raw_Data!V867,FALSE)))</f>
        <v>0</v>
      </c>
      <c r="O867" t="b">
        <f>IF(Raw_Data!A867&gt;=1,IF(Raw_Data!I867=2,IF(AND(Raw_Data!W867&gt;=1,Raw_Data!W867&lt;=5),Raw_Data!W867,FALSE)))</f>
        <v>0</v>
      </c>
      <c r="P867" t="b">
        <f>IF(Raw_Data!A867&gt;=1,IF(Raw_Data!I867=2,IF(AND(Raw_Data!X867&gt;=1,Raw_Data!X867&lt;=5),6-Raw_Data!X867,FALSE)))</f>
        <v>0</v>
      </c>
      <c r="Q867" t="b">
        <f>IF(Raw_Data!A867&gt;=1,IF(Raw_Data!I867=2,IF(AND(Raw_Data!Y867&gt;=1,Raw_Data!Y867&lt;=5),6-Raw_Data!Y867,FALSE)))</f>
        <v>0</v>
      </c>
      <c r="R867" t="b">
        <f>IF(Raw_Data!A867&gt;=1,IF(Raw_Data!I867=2,IF(AND(Raw_Data!Z867&gt;=1,Raw_Data!Z867&lt;=5),6-Raw_Data!Z867,FALSE)))</f>
        <v>0</v>
      </c>
      <c r="S867" t="b">
        <f>IF(Raw_Data!A867&gt;=1,IF(Raw_Data!I867=2,IF(AND(Raw_Data!AA867&gt;=1,Raw_Data!AA867&lt;=5),Raw_Data!AA867,FALSE)))</f>
        <v>0</v>
      </c>
      <c r="T867" t="b">
        <f>IF(Raw_Data!A867&gt;=1,IF(Raw_Data!I867=2,IF(AND(Raw_Data!AB867&gt;=1,Raw_Data!AB867&lt;=5),6-Raw_Data!AB867,FALSE)))</f>
        <v>0</v>
      </c>
      <c r="U867" t="b">
        <f>IF(Raw_Data!A867&gt;=1,IF(Raw_Data!I867=2,IF(AND(Raw_Data!AC867&gt;=1,Raw_Data!AC867&lt;=2),Raw_Data!AC867,FALSE)))</f>
        <v>0</v>
      </c>
      <c r="V867" t="b">
        <f>IF(U867=1,IF(Raw_Data!I867=2,IF(AND(Raw_Data!AD867&gt;=1,Raw_Data!AD867&lt;=4),Raw_Data!AD867,FALSE)))</f>
        <v>0</v>
      </c>
      <c r="W867" t="b">
        <f>IF(U867=1,IF(Raw_Data!I867=2,IF(AND(Raw_Data!AE867&gt;=1,Raw_Data!AE867&lt;=4),5-Raw_Data!AE867,FALSE)))</f>
        <v>0</v>
      </c>
      <c r="X867" t="b">
        <f>IF(U867=1,IF(Raw_Data!I867=2,IF(AND(Raw_Data!AF867&gt;=1,Raw_Data!AF867&lt;=4),5-Raw_Data!AF867,FALSE)))</f>
        <v>0</v>
      </c>
      <c r="Y867" t="b">
        <f>IF(Raw_Data!A867&gt;=1,IF(Raw_Data!I867=2,IF(AND(Raw_Data!AG867&gt;=1,Raw_Data!AG867&lt;=5),Raw_Data!AG867,FALSE)))</f>
        <v>0</v>
      </c>
      <c r="Z867" t="b">
        <f>IF(Raw_Data!A867&gt;=1,IF(Raw_Data!I867=2,IF(AND(Raw_Data!AH867&gt;=1,Raw_Data!AH867&lt;=5),6-Raw_Data!AH867,FALSE)))</f>
        <v>0</v>
      </c>
      <c r="AA867" t="b">
        <f>IF(Raw_Data!A867&gt;=1,IF(Raw_Data!I867=2,IF(AND(Raw_Data!AI867&gt;=1,Raw_Data!AI867&lt;=5),6-Raw_Data!AI867,FALSE)))</f>
        <v>0</v>
      </c>
      <c r="AB867" t="b">
        <f>IF(Raw_Data!A867&gt;=1,IF(Raw_Data!I867=2,IF(AND(Raw_Data!AJ867&gt;=1,Raw_Data!AJ867&lt;=4),5-Raw_Data!AJ867,FALSE)))</f>
        <v>0</v>
      </c>
      <c r="AC867" t="b">
        <f>IF(Raw_Data!A867&gt;=1,IF(Raw_Data!I867=2,IF(AND(Raw_Data!AK867&gt;=1,Raw_Data!AK867&lt;=5),6-Raw_Data!AK867,FALSE)))</f>
        <v>0</v>
      </c>
      <c r="AD867" t="b">
        <f>IF(Raw_Data!A867&gt;=1,IF(Raw_Data!I867=2,IF(AND(Raw_Data!AL867&gt;=1,Raw_Data!AL867&lt;=5),6-Raw_Data!AL867,FALSE)))</f>
        <v>0</v>
      </c>
      <c r="AE867" t="b">
        <f>IF(Raw_Data!A867&gt;=1,IF(Raw_Data!I867=2,IF(AND(Raw_Data!AM867&gt;=1,Raw_Data!AM867&lt;=5),6-Raw_Data!AM867,FALSE)))</f>
        <v>0</v>
      </c>
      <c r="AF867" t="b">
        <f>IF(Raw_Data!A867&gt;=1,IF(Raw_Data!I867=2,IF(AND(Raw_Data!AN867&gt;=1,Raw_Data!AN867&lt;=4),Raw_Data!AN867,FALSE)))</f>
        <v>0</v>
      </c>
      <c r="AG867" t="b">
        <f>IF(Raw_Data!A867&gt;=1,IF(Raw_Data!I867=2,IF(AND(Raw_Data!AO867&gt;=1,Raw_Data!AO867&lt;=4),Raw_Data!AO867,FALSE)))</f>
        <v>0</v>
      </c>
      <c r="AH867" t="b">
        <f>IF(Raw_Data!A867&gt;=1,IF(Raw_Data!I867=2,IF(AND(Raw_Data!AP867&gt;=1,Raw_Data!AP867&lt;=4),Raw_Data!AP867,FALSE)))</f>
        <v>0</v>
      </c>
      <c r="AI867" t="b">
        <f>IF(Raw_Data!A867&gt;=1,IF(Raw_Data!I867=2,IF(AND(Raw_Data!AQ867&gt;=1,Raw_Data!AQ867&lt;=4),Raw_Data!AQ867,FALSE)))</f>
        <v>0</v>
      </c>
    </row>
    <row r="868" spans="1:35" x14ac:dyDescent="0.25">
      <c r="A868" t="b">
        <f>IF(Raw_Data!A868&gt;=1,Raw_Data!A868,FALSE)</f>
        <v>0</v>
      </c>
      <c r="B868" t="b">
        <f>IF(Raw_Data!A868&gt;=1,IF(Raw_Data!I868=1,IF(AND(Raw_Data!J868&gt;=1,Raw_Data!J868&lt;=4),5-Raw_Data!J868,FALSE)))</f>
        <v>0</v>
      </c>
      <c r="C868" t="b">
        <f>IF(Raw_Data!A868&gt;=1,IF(Raw_Data!I868=1,IF(AND(Raw_Data!K868&gt;=1,Raw_Data!K868&lt;=4),5-Raw_Data!K868,FALSE)))</f>
        <v>0</v>
      </c>
      <c r="D868" t="b">
        <f>IF(Raw_Data!A868&gt;=1,IF(Raw_Data!I868=1,IF(AND(Raw_Data!L868&gt;=1,Raw_Data!L868&lt;=4),5-Raw_Data!L868,FALSE)))</f>
        <v>0</v>
      </c>
      <c r="E868" t="b">
        <f>IF(Raw_Data!A868&gt;=1,IF(Raw_Data!I868=1,IF(AND(Raw_Data!M868&gt;=1,Raw_Data!M868&lt;=4),5-Raw_Data!M868,FALSE)))</f>
        <v>0</v>
      </c>
      <c r="F868" t="b">
        <f>IF(Raw_Data!A868&gt;=1,IF(Raw_Data!I868=1,IF(AND(Raw_Data!N868&gt;=1,Raw_Data!N868&lt;=4),5-Raw_Data!N868,FALSE)))</f>
        <v>0</v>
      </c>
      <c r="G868" t="b">
        <f>IF(Raw_Data!A868&gt;=1,IF(Raw_Data!I868=1,IF(AND(Raw_Data!O868&gt;=1,Raw_Data!O868&lt;=4),Raw_Data!O868,FALSE)))</f>
        <v>0</v>
      </c>
      <c r="H868" t="b">
        <f>IF(Raw_Data!A868&gt;=1,IF(Raw_Data!I868=1,IF(AND(Raw_Data!P868&gt;=1,Raw_Data!P868&lt;=5),Raw_Data!P868,FALSE)))</f>
        <v>0</v>
      </c>
      <c r="I868" t="b">
        <f>IF(Raw_Data!A868&gt;=1,IF(Raw_Data!I868=1,IF(AND(Raw_Data!Q868&gt;=1,Raw_Data!Q868&lt;=5),Raw_Data!Q868,FALSE)))</f>
        <v>0</v>
      </c>
      <c r="J868" t="b">
        <f>IF(Raw_Data!A868&gt;=1,IF(Raw_Data!I868=1,IF(AND(Raw_Data!R868&gt;=1,Raw_Data!R868&lt;=4),5-Raw_Data!R868,FALSE)))</f>
        <v>0</v>
      </c>
      <c r="K868" t="b">
        <f>IF(Raw_Data!A868&gt;=1,IF(Raw_Data!I868=1,IF(AND(Raw_Data!S868&gt;=1,Raw_Data!S868&lt;=4),5-Raw_Data!S868,FALSE)))</f>
        <v>0</v>
      </c>
      <c r="L868" t="b">
        <f>IF(Raw_Data!A868&gt;=1,IF(Raw_Data!I868=1,IF(AND(Raw_Data!T868&gt;=1,Raw_Data!T868&lt;=4),5-Raw_Data!T868,FALSE)))</f>
        <v>0</v>
      </c>
      <c r="M868" t="b">
        <f>IF(Raw_Data!A868&gt;=1,IF(Raw_Data!I868=1,IF(AND(Raw_Data!U868&gt;=1,Raw_Data!U868&lt;=4),Raw_Data!U868,FALSE)))</f>
        <v>0</v>
      </c>
      <c r="N868" t="b">
        <f>IF(Raw_Data!A868&gt;=1,IF(Raw_Data!I868=2,IF(AND(Raw_Data!V868&gt;=1,Raw_Data!V868&lt;=5),Raw_Data!V868,FALSE)))</f>
        <v>0</v>
      </c>
      <c r="O868" t="b">
        <f>IF(Raw_Data!A868&gt;=1,IF(Raw_Data!I868=2,IF(AND(Raw_Data!W868&gt;=1,Raw_Data!W868&lt;=5),Raw_Data!W868,FALSE)))</f>
        <v>0</v>
      </c>
      <c r="P868" t="b">
        <f>IF(Raw_Data!A868&gt;=1,IF(Raw_Data!I868=2,IF(AND(Raw_Data!X868&gt;=1,Raw_Data!X868&lt;=5),6-Raw_Data!X868,FALSE)))</f>
        <v>0</v>
      </c>
      <c r="Q868" t="b">
        <f>IF(Raw_Data!A868&gt;=1,IF(Raw_Data!I868=2,IF(AND(Raw_Data!Y868&gt;=1,Raw_Data!Y868&lt;=5),6-Raw_Data!Y868,FALSE)))</f>
        <v>0</v>
      </c>
      <c r="R868" t="b">
        <f>IF(Raw_Data!A868&gt;=1,IF(Raw_Data!I868=2,IF(AND(Raw_Data!Z868&gt;=1,Raw_Data!Z868&lt;=5),6-Raw_Data!Z868,FALSE)))</f>
        <v>0</v>
      </c>
      <c r="S868" t="b">
        <f>IF(Raw_Data!A868&gt;=1,IF(Raw_Data!I868=2,IF(AND(Raw_Data!AA868&gt;=1,Raw_Data!AA868&lt;=5),Raw_Data!AA868,FALSE)))</f>
        <v>0</v>
      </c>
      <c r="T868" t="b">
        <f>IF(Raw_Data!A868&gt;=1,IF(Raw_Data!I868=2,IF(AND(Raw_Data!AB868&gt;=1,Raw_Data!AB868&lt;=5),6-Raw_Data!AB868,FALSE)))</f>
        <v>0</v>
      </c>
      <c r="U868" t="b">
        <f>IF(Raw_Data!A868&gt;=1,IF(Raw_Data!I868=2,IF(AND(Raw_Data!AC868&gt;=1,Raw_Data!AC868&lt;=2),Raw_Data!AC868,FALSE)))</f>
        <v>0</v>
      </c>
      <c r="V868" t="b">
        <f>IF(U868=1,IF(Raw_Data!I868=2,IF(AND(Raw_Data!AD868&gt;=1,Raw_Data!AD868&lt;=4),Raw_Data!AD868,FALSE)))</f>
        <v>0</v>
      </c>
      <c r="W868" t="b">
        <f>IF(U868=1,IF(Raw_Data!I868=2,IF(AND(Raw_Data!AE868&gt;=1,Raw_Data!AE868&lt;=4),5-Raw_Data!AE868,FALSE)))</f>
        <v>0</v>
      </c>
      <c r="X868" t="b">
        <f>IF(U868=1,IF(Raw_Data!I868=2,IF(AND(Raw_Data!AF868&gt;=1,Raw_Data!AF868&lt;=4),5-Raw_Data!AF868,FALSE)))</f>
        <v>0</v>
      </c>
      <c r="Y868" t="b">
        <f>IF(Raw_Data!A868&gt;=1,IF(Raw_Data!I868=2,IF(AND(Raw_Data!AG868&gt;=1,Raw_Data!AG868&lt;=5),Raw_Data!AG868,FALSE)))</f>
        <v>0</v>
      </c>
      <c r="Z868" t="b">
        <f>IF(Raw_Data!A868&gt;=1,IF(Raw_Data!I868=2,IF(AND(Raw_Data!AH868&gt;=1,Raw_Data!AH868&lt;=5),6-Raw_Data!AH868,FALSE)))</f>
        <v>0</v>
      </c>
      <c r="AA868" t="b">
        <f>IF(Raw_Data!A868&gt;=1,IF(Raw_Data!I868=2,IF(AND(Raw_Data!AI868&gt;=1,Raw_Data!AI868&lt;=5),6-Raw_Data!AI868,FALSE)))</f>
        <v>0</v>
      </c>
      <c r="AB868" t="b">
        <f>IF(Raw_Data!A868&gt;=1,IF(Raw_Data!I868=2,IF(AND(Raw_Data!AJ868&gt;=1,Raw_Data!AJ868&lt;=4),5-Raw_Data!AJ868,FALSE)))</f>
        <v>0</v>
      </c>
      <c r="AC868" t="b">
        <f>IF(Raw_Data!A868&gt;=1,IF(Raw_Data!I868=2,IF(AND(Raw_Data!AK868&gt;=1,Raw_Data!AK868&lt;=5),6-Raw_Data!AK868,FALSE)))</f>
        <v>0</v>
      </c>
      <c r="AD868" t="b">
        <f>IF(Raw_Data!A868&gt;=1,IF(Raw_Data!I868=2,IF(AND(Raw_Data!AL868&gt;=1,Raw_Data!AL868&lt;=5),6-Raw_Data!AL868,FALSE)))</f>
        <v>0</v>
      </c>
      <c r="AE868" t="b">
        <f>IF(Raw_Data!A868&gt;=1,IF(Raw_Data!I868=2,IF(AND(Raw_Data!AM868&gt;=1,Raw_Data!AM868&lt;=5),6-Raw_Data!AM868,FALSE)))</f>
        <v>0</v>
      </c>
      <c r="AF868" t="b">
        <f>IF(Raw_Data!A868&gt;=1,IF(Raw_Data!I868=2,IF(AND(Raw_Data!AN868&gt;=1,Raw_Data!AN868&lt;=4),Raw_Data!AN868,FALSE)))</f>
        <v>0</v>
      </c>
      <c r="AG868" t="b">
        <f>IF(Raw_Data!A868&gt;=1,IF(Raw_Data!I868=2,IF(AND(Raw_Data!AO868&gt;=1,Raw_Data!AO868&lt;=4),Raw_Data!AO868,FALSE)))</f>
        <v>0</v>
      </c>
      <c r="AH868" t="b">
        <f>IF(Raw_Data!A868&gt;=1,IF(Raw_Data!I868=2,IF(AND(Raw_Data!AP868&gt;=1,Raw_Data!AP868&lt;=4),Raw_Data!AP868,FALSE)))</f>
        <v>0</v>
      </c>
      <c r="AI868" t="b">
        <f>IF(Raw_Data!A868&gt;=1,IF(Raw_Data!I868=2,IF(AND(Raw_Data!AQ868&gt;=1,Raw_Data!AQ868&lt;=4),Raw_Data!AQ868,FALSE)))</f>
        <v>0</v>
      </c>
    </row>
    <row r="869" spans="1:35" x14ac:dyDescent="0.25">
      <c r="A869" t="b">
        <f>IF(Raw_Data!A869&gt;=1,Raw_Data!A869,FALSE)</f>
        <v>0</v>
      </c>
      <c r="B869" t="b">
        <f>IF(Raw_Data!A869&gt;=1,IF(Raw_Data!I869=1,IF(AND(Raw_Data!J869&gt;=1,Raw_Data!J869&lt;=4),5-Raw_Data!J869,FALSE)))</f>
        <v>0</v>
      </c>
      <c r="C869" t="b">
        <f>IF(Raw_Data!A869&gt;=1,IF(Raw_Data!I869=1,IF(AND(Raw_Data!K869&gt;=1,Raw_Data!K869&lt;=4),5-Raw_Data!K869,FALSE)))</f>
        <v>0</v>
      </c>
      <c r="D869" t="b">
        <f>IF(Raw_Data!A869&gt;=1,IF(Raw_Data!I869=1,IF(AND(Raw_Data!L869&gt;=1,Raw_Data!L869&lt;=4),5-Raw_Data!L869,FALSE)))</f>
        <v>0</v>
      </c>
      <c r="E869" t="b">
        <f>IF(Raw_Data!A869&gt;=1,IF(Raw_Data!I869=1,IF(AND(Raw_Data!M869&gt;=1,Raw_Data!M869&lt;=4),5-Raw_Data!M869,FALSE)))</f>
        <v>0</v>
      </c>
      <c r="F869" t="b">
        <f>IF(Raw_Data!A869&gt;=1,IF(Raw_Data!I869=1,IF(AND(Raw_Data!N869&gt;=1,Raw_Data!N869&lt;=4),5-Raw_Data!N869,FALSE)))</f>
        <v>0</v>
      </c>
      <c r="G869" t="b">
        <f>IF(Raw_Data!A869&gt;=1,IF(Raw_Data!I869=1,IF(AND(Raw_Data!O869&gt;=1,Raw_Data!O869&lt;=4),Raw_Data!O869,FALSE)))</f>
        <v>0</v>
      </c>
      <c r="H869" t="b">
        <f>IF(Raw_Data!A869&gt;=1,IF(Raw_Data!I869=1,IF(AND(Raw_Data!P869&gt;=1,Raw_Data!P869&lt;=5),Raw_Data!P869,FALSE)))</f>
        <v>0</v>
      </c>
      <c r="I869" t="b">
        <f>IF(Raw_Data!A869&gt;=1,IF(Raw_Data!I869=1,IF(AND(Raw_Data!Q869&gt;=1,Raw_Data!Q869&lt;=5),Raw_Data!Q869,FALSE)))</f>
        <v>0</v>
      </c>
      <c r="J869" t="b">
        <f>IF(Raw_Data!A869&gt;=1,IF(Raw_Data!I869=1,IF(AND(Raw_Data!R869&gt;=1,Raw_Data!R869&lt;=4),5-Raw_Data!R869,FALSE)))</f>
        <v>0</v>
      </c>
      <c r="K869" t="b">
        <f>IF(Raw_Data!A869&gt;=1,IF(Raw_Data!I869=1,IF(AND(Raw_Data!S869&gt;=1,Raw_Data!S869&lt;=4),5-Raw_Data!S869,FALSE)))</f>
        <v>0</v>
      </c>
      <c r="L869" t="b">
        <f>IF(Raw_Data!A869&gt;=1,IF(Raw_Data!I869=1,IF(AND(Raw_Data!T869&gt;=1,Raw_Data!T869&lt;=4),5-Raw_Data!T869,FALSE)))</f>
        <v>0</v>
      </c>
      <c r="M869" t="b">
        <f>IF(Raw_Data!A869&gt;=1,IF(Raw_Data!I869=1,IF(AND(Raw_Data!U869&gt;=1,Raw_Data!U869&lt;=4),Raw_Data!U869,FALSE)))</f>
        <v>0</v>
      </c>
      <c r="N869" t="b">
        <f>IF(Raw_Data!A869&gt;=1,IF(Raw_Data!I869=2,IF(AND(Raw_Data!V869&gt;=1,Raw_Data!V869&lt;=5),Raw_Data!V869,FALSE)))</f>
        <v>0</v>
      </c>
      <c r="O869" t="b">
        <f>IF(Raw_Data!A869&gt;=1,IF(Raw_Data!I869=2,IF(AND(Raw_Data!W869&gt;=1,Raw_Data!W869&lt;=5),Raw_Data!W869,FALSE)))</f>
        <v>0</v>
      </c>
      <c r="P869" t="b">
        <f>IF(Raw_Data!A869&gt;=1,IF(Raw_Data!I869=2,IF(AND(Raw_Data!X869&gt;=1,Raw_Data!X869&lt;=5),6-Raw_Data!X869,FALSE)))</f>
        <v>0</v>
      </c>
      <c r="Q869" t="b">
        <f>IF(Raw_Data!A869&gt;=1,IF(Raw_Data!I869=2,IF(AND(Raw_Data!Y869&gt;=1,Raw_Data!Y869&lt;=5),6-Raw_Data!Y869,FALSE)))</f>
        <v>0</v>
      </c>
      <c r="R869" t="b">
        <f>IF(Raw_Data!A869&gt;=1,IF(Raw_Data!I869=2,IF(AND(Raw_Data!Z869&gt;=1,Raw_Data!Z869&lt;=5),6-Raw_Data!Z869,FALSE)))</f>
        <v>0</v>
      </c>
      <c r="S869" t="b">
        <f>IF(Raw_Data!A869&gt;=1,IF(Raw_Data!I869=2,IF(AND(Raw_Data!AA869&gt;=1,Raw_Data!AA869&lt;=5),Raw_Data!AA869,FALSE)))</f>
        <v>0</v>
      </c>
      <c r="T869" t="b">
        <f>IF(Raw_Data!A869&gt;=1,IF(Raw_Data!I869=2,IF(AND(Raw_Data!AB869&gt;=1,Raw_Data!AB869&lt;=5),6-Raw_Data!AB869,FALSE)))</f>
        <v>0</v>
      </c>
      <c r="U869" t="b">
        <f>IF(Raw_Data!A869&gt;=1,IF(Raw_Data!I869=2,IF(AND(Raw_Data!AC869&gt;=1,Raw_Data!AC869&lt;=2),Raw_Data!AC869,FALSE)))</f>
        <v>0</v>
      </c>
      <c r="V869" t="b">
        <f>IF(U869=1,IF(Raw_Data!I869=2,IF(AND(Raw_Data!AD869&gt;=1,Raw_Data!AD869&lt;=4),Raw_Data!AD869,FALSE)))</f>
        <v>0</v>
      </c>
      <c r="W869" t="b">
        <f>IF(U869=1,IF(Raw_Data!I869=2,IF(AND(Raw_Data!AE869&gt;=1,Raw_Data!AE869&lt;=4),5-Raw_Data!AE869,FALSE)))</f>
        <v>0</v>
      </c>
      <c r="X869" t="b">
        <f>IF(U869=1,IF(Raw_Data!I869=2,IF(AND(Raw_Data!AF869&gt;=1,Raw_Data!AF869&lt;=4),5-Raw_Data!AF869,FALSE)))</f>
        <v>0</v>
      </c>
      <c r="Y869" t="b">
        <f>IF(Raw_Data!A869&gt;=1,IF(Raw_Data!I869=2,IF(AND(Raw_Data!AG869&gt;=1,Raw_Data!AG869&lt;=5),Raw_Data!AG869,FALSE)))</f>
        <v>0</v>
      </c>
      <c r="Z869" t="b">
        <f>IF(Raw_Data!A869&gt;=1,IF(Raw_Data!I869=2,IF(AND(Raw_Data!AH869&gt;=1,Raw_Data!AH869&lt;=5),6-Raw_Data!AH869,FALSE)))</f>
        <v>0</v>
      </c>
      <c r="AA869" t="b">
        <f>IF(Raw_Data!A869&gt;=1,IF(Raw_Data!I869=2,IF(AND(Raw_Data!AI869&gt;=1,Raw_Data!AI869&lt;=5),6-Raw_Data!AI869,FALSE)))</f>
        <v>0</v>
      </c>
      <c r="AB869" t="b">
        <f>IF(Raw_Data!A869&gt;=1,IF(Raw_Data!I869=2,IF(AND(Raw_Data!AJ869&gt;=1,Raw_Data!AJ869&lt;=4),5-Raw_Data!AJ869,FALSE)))</f>
        <v>0</v>
      </c>
      <c r="AC869" t="b">
        <f>IF(Raw_Data!A869&gt;=1,IF(Raw_Data!I869=2,IF(AND(Raw_Data!AK869&gt;=1,Raw_Data!AK869&lt;=5),6-Raw_Data!AK869,FALSE)))</f>
        <v>0</v>
      </c>
      <c r="AD869" t="b">
        <f>IF(Raw_Data!A869&gt;=1,IF(Raw_Data!I869=2,IF(AND(Raw_Data!AL869&gt;=1,Raw_Data!AL869&lt;=5),6-Raw_Data!AL869,FALSE)))</f>
        <v>0</v>
      </c>
      <c r="AE869" t="b">
        <f>IF(Raw_Data!A869&gt;=1,IF(Raw_Data!I869=2,IF(AND(Raw_Data!AM869&gt;=1,Raw_Data!AM869&lt;=5),6-Raw_Data!AM869,FALSE)))</f>
        <v>0</v>
      </c>
      <c r="AF869" t="b">
        <f>IF(Raw_Data!A869&gt;=1,IF(Raw_Data!I869=2,IF(AND(Raw_Data!AN869&gt;=1,Raw_Data!AN869&lt;=4),Raw_Data!AN869,FALSE)))</f>
        <v>0</v>
      </c>
      <c r="AG869" t="b">
        <f>IF(Raw_Data!A869&gt;=1,IF(Raw_Data!I869=2,IF(AND(Raw_Data!AO869&gt;=1,Raw_Data!AO869&lt;=4),Raw_Data!AO869,FALSE)))</f>
        <v>0</v>
      </c>
      <c r="AH869" t="b">
        <f>IF(Raw_Data!A869&gt;=1,IF(Raw_Data!I869=2,IF(AND(Raw_Data!AP869&gt;=1,Raw_Data!AP869&lt;=4),Raw_Data!AP869,FALSE)))</f>
        <v>0</v>
      </c>
      <c r="AI869" t="b">
        <f>IF(Raw_Data!A869&gt;=1,IF(Raw_Data!I869=2,IF(AND(Raw_Data!AQ869&gt;=1,Raw_Data!AQ869&lt;=4),Raw_Data!AQ869,FALSE)))</f>
        <v>0</v>
      </c>
    </row>
    <row r="870" spans="1:35" x14ac:dyDescent="0.25">
      <c r="A870" t="b">
        <f>IF(Raw_Data!A870&gt;=1,Raw_Data!A870,FALSE)</f>
        <v>0</v>
      </c>
      <c r="B870" t="b">
        <f>IF(Raw_Data!A870&gt;=1,IF(Raw_Data!I870=1,IF(AND(Raw_Data!J870&gt;=1,Raw_Data!J870&lt;=4),5-Raw_Data!J870,FALSE)))</f>
        <v>0</v>
      </c>
      <c r="C870" t="b">
        <f>IF(Raw_Data!A870&gt;=1,IF(Raw_Data!I870=1,IF(AND(Raw_Data!K870&gt;=1,Raw_Data!K870&lt;=4),5-Raw_Data!K870,FALSE)))</f>
        <v>0</v>
      </c>
      <c r="D870" t="b">
        <f>IF(Raw_Data!A870&gt;=1,IF(Raw_Data!I870=1,IF(AND(Raw_Data!L870&gt;=1,Raw_Data!L870&lt;=4),5-Raw_Data!L870,FALSE)))</f>
        <v>0</v>
      </c>
      <c r="E870" t="b">
        <f>IF(Raw_Data!A870&gt;=1,IF(Raw_Data!I870=1,IF(AND(Raw_Data!M870&gt;=1,Raw_Data!M870&lt;=4),5-Raw_Data!M870,FALSE)))</f>
        <v>0</v>
      </c>
      <c r="F870" t="b">
        <f>IF(Raw_Data!A870&gt;=1,IF(Raw_Data!I870=1,IF(AND(Raw_Data!N870&gt;=1,Raw_Data!N870&lt;=4),5-Raw_Data!N870,FALSE)))</f>
        <v>0</v>
      </c>
      <c r="G870" t="b">
        <f>IF(Raw_Data!A870&gt;=1,IF(Raw_Data!I870=1,IF(AND(Raw_Data!O870&gt;=1,Raw_Data!O870&lt;=4),Raw_Data!O870,FALSE)))</f>
        <v>0</v>
      </c>
      <c r="H870" t="b">
        <f>IF(Raw_Data!A870&gt;=1,IF(Raw_Data!I870=1,IF(AND(Raw_Data!P870&gt;=1,Raw_Data!P870&lt;=5),Raw_Data!P870,FALSE)))</f>
        <v>0</v>
      </c>
      <c r="I870" t="b">
        <f>IF(Raw_Data!A870&gt;=1,IF(Raw_Data!I870=1,IF(AND(Raw_Data!Q870&gt;=1,Raw_Data!Q870&lt;=5),Raw_Data!Q870,FALSE)))</f>
        <v>0</v>
      </c>
      <c r="J870" t="b">
        <f>IF(Raw_Data!A870&gt;=1,IF(Raw_Data!I870=1,IF(AND(Raw_Data!R870&gt;=1,Raw_Data!R870&lt;=4),5-Raw_Data!R870,FALSE)))</f>
        <v>0</v>
      </c>
      <c r="K870" t="b">
        <f>IF(Raw_Data!A870&gt;=1,IF(Raw_Data!I870=1,IF(AND(Raw_Data!S870&gt;=1,Raw_Data!S870&lt;=4),5-Raw_Data!S870,FALSE)))</f>
        <v>0</v>
      </c>
      <c r="L870" t="b">
        <f>IF(Raw_Data!A870&gt;=1,IF(Raw_Data!I870=1,IF(AND(Raw_Data!T870&gt;=1,Raw_Data!T870&lt;=4),5-Raw_Data!T870,FALSE)))</f>
        <v>0</v>
      </c>
      <c r="M870" t="b">
        <f>IF(Raw_Data!A870&gt;=1,IF(Raw_Data!I870=1,IF(AND(Raw_Data!U870&gt;=1,Raw_Data!U870&lt;=4),Raw_Data!U870,FALSE)))</f>
        <v>0</v>
      </c>
      <c r="N870" t="b">
        <f>IF(Raw_Data!A870&gt;=1,IF(Raw_Data!I870=2,IF(AND(Raw_Data!V870&gt;=1,Raw_Data!V870&lt;=5),Raw_Data!V870,FALSE)))</f>
        <v>0</v>
      </c>
      <c r="O870" t="b">
        <f>IF(Raw_Data!A870&gt;=1,IF(Raw_Data!I870=2,IF(AND(Raw_Data!W870&gt;=1,Raw_Data!W870&lt;=5),Raw_Data!W870,FALSE)))</f>
        <v>0</v>
      </c>
      <c r="P870" t="b">
        <f>IF(Raw_Data!A870&gt;=1,IF(Raw_Data!I870=2,IF(AND(Raw_Data!X870&gt;=1,Raw_Data!X870&lt;=5),6-Raw_Data!X870,FALSE)))</f>
        <v>0</v>
      </c>
      <c r="Q870" t="b">
        <f>IF(Raw_Data!A870&gt;=1,IF(Raw_Data!I870=2,IF(AND(Raw_Data!Y870&gt;=1,Raw_Data!Y870&lt;=5),6-Raw_Data!Y870,FALSE)))</f>
        <v>0</v>
      </c>
      <c r="R870" t="b">
        <f>IF(Raw_Data!A870&gt;=1,IF(Raw_Data!I870=2,IF(AND(Raw_Data!Z870&gt;=1,Raw_Data!Z870&lt;=5),6-Raw_Data!Z870,FALSE)))</f>
        <v>0</v>
      </c>
      <c r="S870" t="b">
        <f>IF(Raw_Data!A870&gt;=1,IF(Raw_Data!I870=2,IF(AND(Raw_Data!AA870&gt;=1,Raw_Data!AA870&lt;=5),Raw_Data!AA870,FALSE)))</f>
        <v>0</v>
      </c>
      <c r="T870" t="b">
        <f>IF(Raw_Data!A870&gt;=1,IF(Raw_Data!I870=2,IF(AND(Raw_Data!AB870&gt;=1,Raw_Data!AB870&lt;=5),6-Raw_Data!AB870,FALSE)))</f>
        <v>0</v>
      </c>
      <c r="U870" t="b">
        <f>IF(Raw_Data!A870&gt;=1,IF(Raw_Data!I870=2,IF(AND(Raw_Data!AC870&gt;=1,Raw_Data!AC870&lt;=2),Raw_Data!AC870,FALSE)))</f>
        <v>0</v>
      </c>
      <c r="V870" t="b">
        <f>IF(U870=1,IF(Raw_Data!I870=2,IF(AND(Raw_Data!AD870&gt;=1,Raw_Data!AD870&lt;=4),Raw_Data!AD870,FALSE)))</f>
        <v>0</v>
      </c>
      <c r="W870" t="b">
        <f>IF(U870=1,IF(Raw_Data!I870=2,IF(AND(Raw_Data!AE870&gt;=1,Raw_Data!AE870&lt;=4),5-Raw_Data!AE870,FALSE)))</f>
        <v>0</v>
      </c>
      <c r="X870" t="b">
        <f>IF(U870=1,IF(Raw_Data!I870=2,IF(AND(Raw_Data!AF870&gt;=1,Raw_Data!AF870&lt;=4),5-Raw_Data!AF870,FALSE)))</f>
        <v>0</v>
      </c>
      <c r="Y870" t="b">
        <f>IF(Raw_Data!A870&gt;=1,IF(Raw_Data!I870=2,IF(AND(Raw_Data!AG870&gt;=1,Raw_Data!AG870&lt;=5),Raw_Data!AG870,FALSE)))</f>
        <v>0</v>
      </c>
      <c r="Z870" t="b">
        <f>IF(Raw_Data!A870&gt;=1,IF(Raw_Data!I870=2,IF(AND(Raw_Data!AH870&gt;=1,Raw_Data!AH870&lt;=5),6-Raw_Data!AH870,FALSE)))</f>
        <v>0</v>
      </c>
      <c r="AA870" t="b">
        <f>IF(Raw_Data!A870&gt;=1,IF(Raw_Data!I870=2,IF(AND(Raw_Data!AI870&gt;=1,Raw_Data!AI870&lt;=5),6-Raw_Data!AI870,FALSE)))</f>
        <v>0</v>
      </c>
      <c r="AB870" t="b">
        <f>IF(Raw_Data!A870&gt;=1,IF(Raw_Data!I870=2,IF(AND(Raw_Data!AJ870&gt;=1,Raw_Data!AJ870&lt;=4),5-Raw_Data!AJ870,FALSE)))</f>
        <v>0</v>
      </c>
      <c r="AC870" t="b">
        <f>IF(Raw_Data!A870&gt;=1,IF(Raw_Data!I870=2,IF(AND(Raw_Data!AK870&gt;=1,Raw_Data!AK870&lt;=5),6-Raw_Data!AK870,FALSE)))</f>
        <v>0</v>
      </c>
      <c r="AD870" t="b">
        <f>IF(Raw_Data!A870&gt;=1,IF(Raw_Data!I870=2,IF(AND(Raw_Data!AL870&gt;=1,Raw_Data!AL870&lt;=5),6-Raw_Data!AL870,FALSE)))</f>
        <v>0</v>
      </c>
      <c r="AE870" t="b">
        <f>IF(Raw_Data!A870&gt;=1,IF(Raw_Data!I870=2,IF(AND(Raw_Data!AM870&gt;=1,Raw_Data!AM870&lt;=5),6-Raw_Data!AM870,FALSE)))</f>
        <v>0</v>
      </c>
      <c r="AF870" t="b">
        <f>IF(Raw_Data!A870&gt;=1,IF(Raw_Data!I870=2,IF(AND(Raw_Data!AN870&gt;=1,Raw_Data!AN870&lt;=4),Raw_Data!AN870,FALSE)))</f>
        <v>0</v>
      </c>
      <c r="AG870" t="b">
        <f>IF(Raw_Data!A870&gt;=1,IF(Raw_Data!I870=2,IF(AND(Raw_Data!AO870&gt;=1,Raw_Data!AO870&lt;=4),Raw_Data!AO870,FALSE)))</f>
        <v>0</v>
      </c>
      <c r="AH870" t="b">
        <f>IF(Raw_Data!A870&gt;=1,IF(Raw_Data!I870=2,IF(AND(Raw_Data!AP870&gt;=1,Raw_Data!AP870&lt;=4),Raw_Data!AP870,FALSE)))</f>
        <v>0</v>
      </c>
      <c r="AI870" t="b">
        <f>IF(Raw_Data!A870&gt;=1,IF(Raw_Data!I870=2,IF(AND(Raw_Data!AQ870&gt;=1,Raw_Data!AQ870&lt;=4),Raw_Data!AQ870,FALSE)))</f>
        <v>0</v>
      </c>
    </row>
    <row r="871" spans="1:35" x14ac:dyDescent="0.25">
      <c r="A871" t="b">
        <f>IF(Raw_Data!A871&gt;=1,Raw_Data!A871,FALSE)</f>
        <v>0</v>
      </c>
      <c r="B871" t="b">
        <f>IF(Raw_Data!A871&gt;=1,IF(Raw_Data!I871=1,IF(AND(Raw_Data!J871&gt;=1,Raw_Data!J871&lt;=4),5-Raw_Data!J871,FALSE)))</f>
        <v>0</v>
      </c>
      <c r="C871" t="b">
        <f>IF(Raw_Data!A871&gt;=1,IF(Raw_Data!I871=1,IF(AND(Raw_Data!K871&gt;=1,Raw_Data!K871&lt;=4),5-Raw_Data!K871,FALSE)))</f>
        <v>0</v>
      </c>
      <c r="D871" t="b">
        <f>IF(Raw_Data!A871&gt;=1,IF(Raw_Data!I871=1,IF(AND(Raw_Data!L871&gt;=1,Raw_Data!L871&lt;=4),5-Raw_Data!L871,FALSE)))</f>
        <v>0</v>
      </c>
      <c r="E871" t="b">
        <f>IF(Raw_Data!A871&gt;=1,IF(Raw_Data!I871=1,IF(AND(Raw_Data!M871&gt;=1,Raw_Data!M871&lt;=4),5-Raw_Data!M871,FALSE)))</f>
        <v>0</v>
      </c>
      <c r="F871" t="b">
        <f>IF(Raw_Data!A871&gt;=1,IF(Raw_Data!I871=1,IF(AND(Raw_Data!N871&gt;=1,Raw_Data!N871&lt;=4),5-Raw_Data!N871,FALSE)))</f>
        <v>0</v>
      </c>
      <c r="G871" t="b">
        <f>IF(Raw_Data!A871&gt;=1,IF(Raw_Data!I871=1,IF(AND(Raw_Data!O871&gt;=1,Raw_Data!O871&lt;=4),Raw_Data!O871,FALSE)))</f>
        <v>0</v>
      </c>
      <c r="H871" t="b">
        <f>IF(Raw_Data!A871&gt;=1,IF(Raw_Data!I871=1,IF(AND(Raw_Data!P871&gt;=1,Raw_Data!P871&lt;=5),Raw_Data!P871,FALSE)))</f>
        <v>0</v>
      </c>
      <c r="I871" t="b">
        <f>IF(Raw_Data!A871&gt;=1,IF(Raw_Data!I871=1,IF(AND(Raw_Data!Q871&gt;=1,Raw_Data!Q871&lt;=5),Raw_Data!Q871,FALSE)))</f>
        <v>0</v>
      </c>
      <c r="J871" t="b">
        <f>IF(Raw_Data!A871&gt;=1,IF(Raw_Data!I871=1,IF(AND(Raw_Data!R871&gt;=1,Raw_Data!R871&lt;=4),5-Raw_Data!R871,FALSE)))</f>
        <v>0</v>
      </c>
      <c r="K871" t="b">
        <f>IF(Raw_Data!A871&gt;=1,IF(Raw_Data!I871=1,IF(AND(Raw_Data!S871&gt;=1,Raw_Data!S871&lt;=4),5-Raw_Data!S871,FALSE)))</f>
        <v>0</v>
      </c>
      <c r="L871" t="b">
        <f>IF(Raw_Data!A871&gt;=1,IF(Raw_Data!I871=1,IF(AND(Raw_Data!T871&gt;=1,Raw_Data!T871&lt;=4),5-Raw_Data!T871,FALSE)))</f>
        <v>0</v>
      </c>
      <c r="M871" t="b">
        <f>IF(Raw_Data!A871&gt;=1,IF(Raw_Data!I871=1,IF(AND(Raw_Data!U871&gt;=1,Raw_Data!U871&lt;=4),Raw_Data!U871,FALSE)))</f>
        <v>0</v>
      </c>
      <c r="N871" t="b">
        <f>IF(Raw_Data!A871&gt;=1,IF(Raw_Data!I871=2,IF(AND(Raw_Data!V871&gt;=1,Raw_Data!V871&lt;=5),Raw_Data!V871,FALSE)))</f>
        <v>0</v>
      </c>
      <c r="O871" t="b">
        <f>IF(Raw_Data!A871&gt;=1,IF(Raw_Data!I871=2,IF(AND(Raw_Data!W871&gt;=1,Raw_Data!W871&lt;=5),Raw_Data!W871,FALSE)))</f>
        <v>0</v>
      </c>
      <c r="P871" t="b">
        <f>IF(Raw_Data!A871&gt;=1,IF(Raw_Data!I871=2,IF(AND(Raw_Data!X871&gt;=1,Raw_Data!X871&lt;=5),6-Raw_Data!X871,FALSE)))</f>
        <v>0</v>
      </c>
      <c r="Q871" t="b">
        <f>IF(Raw_Data!A871&gt;=1,IF(Raw_Data!I871=2,IF(AND(Raw_Data!Y871&gt;=1,Raw_Data!Y871&lt;=5),6-Raw_Data!Y871,FALSE)))</f>
        <v>0</v>
      </c>
      <c r="R871" t="b">
        <f>IF(Raw_Data!A871&gt;=1,IF(Raw_Data!I871=2,IF(AND(Raw_Data!Z871&gt;=1,Raw_Data!Z871&lt;=5),6-Raw_Data!Z871,FALSE)))</f>
        <v>0</v>
      </c>
      <c r="S871" t="b">
        <f>IF(Raw_Data!A871&gt;=1,IF(Raw_Data!I871=2,IF(AND(Raw_Data!AA871&gt;=1,Raw_Data!AA871&lt;=5),Raw_Data!AA871,FALSE)))</f>
        <v>0</v>
      </c>
      <c r="T871" t="b">
        <f>IF(Raw_Data!A871&gt;=1,IF(Raw_Data!I871=2,IF(AND(Raw_Data!AB871&gt;=1,Raw_Data!AB871&lt;=5),6-Raw_Data!AB871,FALSE)))</f>
        <v>0</v>
      </c>
      <c r="U871" t="b">
        <f>IF(Raw_Data!A871&gt;=1,IF(Raw_Data!I871=2,IF(AND(Raw_Data!AC871&gt;=1,Raw_Data!AC871&lt;=2),Raw_Data!AC871,FALSE)))</f>
        <v>0</v>
      </c>
      <c r="V871" t="b">
        <f>IF(U871=1,IF(Raw_Data!I871=2,IF(AND(Raw_Data!AD871&gt;=1,Raw_Data!AD871&lt;=4),Raw_Data!AD871,FALSE)))</f>
        <v>0</v>
      </c>
      <c r="W871" t="b">
        <f>IF(U871=1,IF(Raw_Data!I871=2,IF(AND(Raw_Data!AE871&gt;=1,Raw_Data!AE871&lt;=4),5-Raw_Data!AE871,FALSE)))</f>
        <v>0</v>
      </c>
      <c r="X871" t="b">
        <f>IF(U871=1,IF(Raw_Data!I871=2,IF(AND(Raw_Data!AF871&gt;=1,Raw_Data!AF871&lt;=4),5-Raw_Data!AF871,FALSE)))</f>
        <v>0</v>
      </c>
      <c r="Y871" t="b">
        <f>IF(Raw_Data!A871&gt;=1,IF(Raw_Data!I871=2,IF(AND(Raw_Data!AG871&gt;=1,Raw_Data!AG871&lt;=5),Raw_Data!AG871,FALSE)))</f>
        <v>0</v>
      </c>
      <c r="Z871" t="b">
        <f>IF(Raw_Data!A871&gt;=1,IF(Raw_Data!I871=2,IF(AND(Raw_Data!AH871&gt;=1,Raw_Data!AH871&lt;=5),6-Raw_Data!AH871,FALSE)))</f>
        <v>0</v>
      </c>
      <c r="AA871" t="b">
        <f>IF(Raw_Data!A871&gt;=1,IF(Raw_Data!I871=2,IF(AND(Raw_Data!AI871&gt;=1,Raw_Data!AI871&lt;=5),6-Raw_Data!AI871,FALSE)))</f>
        <v>0</v>
      </c>
      <c r="AB871" t="b">
        <f>IF(Raw_Data!A871&gt;=1,IF(Raw_Data!I871=2,IF(AND(Raw_Data!AJ871&gt;=1,Raw_Data!AJ871&lt;=4),5-Raw_Data!AJ871,FALSE)))</f>
        <v>0</v>
      </c>
      <c r="AC871" t="b">
        <f>IF(Raw_Data!A871&gt;=1,IF(Raw_Data!I871=2,IF(AND(Raw_Data!AK871&gt;=1,Raw_Data!AK871&lt;=5),6-Raw_Data!AK871,FALSE)))</f>
        <v>0</v>
      </c>
      <c r="AD871" t="b">
        <f>IF(Raw_Data!A871&gt;=1,IF(Raw_Data!I871=2,IF(AND(Raw_Data!AL871&gt;=1,Raw_Data!AL871&lt;=5),6-Raw_Data!AL871,FALSE)))</f>
        <v>0</v>
      </c>
      <c r="AE871" t="b">
        <f>IF(Raw_Data!A871&gt;=1,IF(Raw_Data!I871=2,IF(AND(Raw_Data!AM871&gt;=1,Raw_Data!AM871&lt;=5),6-Raw_Data!AM871,FALSE)))</f>
        <v>0</v>
      </c>
      <c r="AF871" t="b">
        <f>IF(Raw_Data!A871&gt;=1,IF(Raw_Data!I871=2,IF(AND(Raw_Data!AN871&gt;=1,Raw_Data!AN871&lt;=4),Raw_Data!AN871,FALSE)))</f>
        <v>0</v>
      </c>
      <c r="AG871" t="b">
        <f>IF(Raw_Data!A871&gt;=1,IF(Raw_Data!I871=2,IF(AND(Raw_Data!AO871&gt;=1,Raw_Data!AO871&lt;=4),Raw_Data!AO871,FALSE)))</f>
        <v>0</v>
      </c>
      <c r="AH871" t="b">
        <f>IF(Raw_Data!A871&gt;=1,IF(Raw_Data!I871=2,IF(AND(Raw_Data!AP871&gt;=1,Raw_Data!AP871&lt;=4),Raw_Data!AP871,FALSE)))</f>
        <v>0</v>
      </c>
      <c r="AI871" t="b">
        <f>IF(Raw_Data!A871&gt;=1,IF(Raw_Data!I871=2,IF(AND(Raw_Data!AQ871&gt;=1,Raw_Data!AQ871&lt;=4),Raw_Data!AQ871,FALSE)))</f>
        <v>0</v>
      </c>
    </row>
    <row r="872" spans="1:35" x14ac:dyDescent="0.25">
      <c r="A872" t="b">
        <f>IF(Raw_Data!A872&gt;=1,Raw_Data!A872,FALSE)</f>
        <v>0</v>
      </c>
      <c r="B872" t="b">
        <f>IF(Raw_Data!A872&gt;=1,IF(Raw_Data!I872=1,IF(AND(Raw_Data!J872&gt;=1,Raw_Data!J872&lt;=4),5-Raw_Data!J872,FALSE)))</f>
        <v>0</v>
      </c>
      <c r="C872" t="b">
        <f>IF(Raw_Data!A872&gt;=1,IF(Raw_Data!I872=1,IF(AND(Raw_Data!K872&gt;=1,Raw_Data!K872&lt;=4),5-Raw_Data!K872,FALSE)))</f>
        <v>0</v>
      </c>
      <c r="D872" t="b">
        <f>IF(Raw_Data!A872&gt;=1,IF(Raw_Data!I872=1,IF(AND(Raw_Data!L872&gt;=1,Raw_Data!L872&lt;=4),5-Raw_Data!L872,FALSE)))</f>
        <v>0</v>
      </c>
      <c r="E872" t="b">
        <f>IF(Raw_Data!A872&gt;=1,IF(Raw_Data!I872=1,IF(AND(Raw_Data!M872&gt;=1,Raw_Data!M872&lt;=4),5-Raw_Data!M872,FALSE)))</f>
        <v>0</v>
      </c>
      <c r="F872" t="b">
        <f>IF(Raw_Data!A872&gt;=1,IF(Raw_Data!I872=1,IF(AND(Raw_Data!N872&gt;=1,Raw_Data!N872&lt;=4),5-Raw_Data!N872,FALSE)))</f>
        <v>0</v>
      </c>
      <c r="G872" t="b">
        <f>IF(Raw_Data!A872&gt;=1,IF(Raw_Data!I872=1,IF(AND(Raw_Data!O872&gt;=1,Raw_Data!O872&lt;=4),Raw_Data!O872,FALSE)))</f>
        <v>0</v>
      </c>
      <c r="H872" t="b">
        <f>IF(Raw_Data!A872&gt;=1,IF(Raw_Data!I872=1,IF(AND(Raw_Data!P872&gt;=1,Raw_Data!P872&lt;=5),Raw_Data!P872,FALSE)))</f>
        <v>0</v>
      </c>
      <c r="I872" t="b">
        <f>IF(Raw_Data!A872&gt;=1,IF(Raw_Data!I872=1,IF(AND(Raw_Data!Q872&gt;=1,Raw_Data!Q872&lt;=5),Raw_Data!Q872,FALSE)))</f>
        <v>0</v>
      </c>
      <c r="J872" t="b">
        <f>IF(Raw_Data!A872&gt;=1,IF(Raw_Data!I872=1,IF(AND(Raw_Data!R872&gt;=1,Raw_Data!R872&lt;=4),5-Raw_Data!R872,FALSE)))</f>
        <v>0</v>
      </c>
      <c r="K872" t="b">
        <f>IF(Raw_Data!A872&gt;=1,IF(Raw_Data!I872=1,IF(AND(Raw_Data!S872&gt;=1,Raw_Data!S872&lt;=4),5-Raw_Data!S872,FALSE)))</f>
        <v>0</v>
      </c>
      <c r="L872" t="b">
        <f>IF(Raw_Data!A872&gt;=1,IF(Raw_Data!I872=1,IF(AND(Raw_Data!T872&gt;=1,Raw_Data!T872&lt;=4),5-Raw_Data!T872,FALSE)))</f>
        <v>0</v>
      </c>
      <c r="M872" t="b">
        <f>IF(Raw_Data!A872&gt;=1,IF(Raw_Data!I872=1,IF(AND(Raw_Data!U872&gt;=1,Raw_Data!U872&lt;=4),Raw_Data!U872,FALSE)))</f>
        <v>0</v>
      </c>
      <c r="N872" t="b">
        <f>IF(Raw_Data!A872&gt;=1,IF(Raw_Data!I872=2,IF(AND(Raw_Data!V872&gt;=1,Raw_Data!V872&lt;=5),Raw_Data!V872,FALSE)))</f>
        <v>0</v>
      </c>
      <c r="O872" t="b">
        <f>IF(Raw_Data!A872&gt;=1,IF(Raw_Data!I872=2,IF(AND(Raw_Data!W872&gt;=1,Raw_Data!W872&lt;=5),Raw_Data!W872,FALSE)))</f>
        <v>0</v>
      </c>
      <c r="P872" t="b">
        <f>IF(Raw_Data!A872&gt;=1,IF(Raw_Data!I872=2,IF(AND(Raw_Data!X872&gt;=1,Raw_Data!X872&lt;=5),6-Raw_Data!X872,FALSE)))</f>
        <v>0</v>
      </c>
      <c r="Q872" t="b">
        <f>IF(Raw_Data!A872&gt;=1,IF(Raw_Data!I872=2,IF(AND(Raw_Data!Y872&gt;=1,Raw_Data!Y872&lt;=5),6-Raw_Data!Y872,FALSE)))</f>
        <v>0</v>
      </c>
      <c r="R872" t="b">
        <f>IF(Raw_Data!A872&gt;=1,IF(Raw_Data!I872=2,IF(AND(Raw_Data!Z872&gt;=1,Raw_Data!Z872&lt;=5),6-Raw_Data!Z872,FALSE)))</f>
        <v>0</v>
      </c>
      <c r="S872" t="b">
        <f>IF(Raw_Data!A872&gt;=1,IF(Raw_Data!I872=2,IF(AND(Raw_Data!AA872&gt;=1,Raw_Data!AA872&lt;=5),Raw_Data!AA872,FALSE)))</f>
        <v>0</v>
      </c>
      <c r="T872" t="b">
        <f>IF(Raw_Data!A872&gt;=1,IF(Raw_Data!I872=2,IF(AND(Raw_Data!AB872&gt;=1,Raw_Data!AB872&lt;=5),6-Raw_Data!AB872,FALSE)))</f>
        <v>0</v>
      </c>
      <c r="U872" t="b">
        <f>IF(Raw_Data!A872&gt;=1,IF(Raw_Data!I872=2,IF(AND(Raw_Data!AC872&gt;=1,Raw_Data!AC872&lt;=2),Raw_Data!AC872,FALSE)))</f>
        <v>0</v>
      </c>
      <c r="V872" t="b">
        <f>IF(U872=1,IF(Raw_Data!I872=2,IF(AND(Raw_Data!AD872&gt;=1,Raw_Data!AD872&lt;=4),Raw_Data!AD872,FALSE)))</f>
        <v>0</v>
      </c>
      <c r="W872" t="b">
        <f>IF(U872=1,IF(Raw_Data!I872=2,IF(AND(Raw_Data!AE872&gt;=1,Raw_Data!AE872&lt;=4),5-Raw_Data!AE872,FALSE)))</f>
        <v>0</v>
      </c>
      <c r="X872" t="b">
        <f>IF(U872=1,IF(Raw_Data!I872=2,IF(AND(Raw_Data!AF872&gt;=1,Raw_Data!AF872&lt;=4),5-Raw_Data!AF872,FALSE)))</f>
        <v>0</v>
      </c>
      <c r="Y872" t="b">
        <f>IF(Raw_Data!A872&gt;=1,IF(Raw_Data!I872=2,IF(AND(Raw_Data!AG872&gt;=1,Raw_Data!AG872&lt;=5),Raw_Data!AG872,FALSE)))</f>
        <v>0</v>
      </c>
      <c r="Z872" t="b">
        <f>IF(Raw_Data!A872&gt;=1,IF(Raw_Data!I872=2,IF(AND(Raw_Data!AH872&gt;=1,Raw_Data!AH872&lt;=5),6-Raw_Data!AH872,FALSE)))</f>
        <v>0</v>
      </c>
      <c r="AA872" t="b">
        <f>IF(Raw_Data!A872&gt;=1,IF(Raw_Data!I872=2,IF(AND(Raw_Data!AI872&gt;=1,Raw_Data!AI872&lt;=5),6-Raw_Data!AI872,FALSE)))</f>
        <v>0</v>
      </c>
      <c r="AB872" t="b">
        <f>IF(Raw_Data!A872&gt;=1,IF(Raw_Data!I872=2,IF(AND(Raw_Data!AJ872&gt;=1,Raw_Data!AJ872&lt;=4),5-Raw_Data!AJ872,FALSE)))</f>
        <v>0</v>
      </c>
      <c r="AC872" t="b">
        <f>IF(Raw_Data!A872&gt;=1,IF(Raw_Data!I872=2,IF(AND(Raw_Data!AK872&gt;=1,Raw_Data!AK872&lt;=5),6-Raw_Data!AK872,FALSE)))</f>
        <v>0</v>
      </c>
      <c r="AD872" t="b">
        <f>IF(Raw_Data!A872&gt;=1,IF(Raw_Data!I872=2,IF(AND(Raw_Data!AL872&gt;=1,Raw_Data!AL872&lt;=5),6-Raw_Data!AL872,FALSE)))</f>
        <v>0</v>
      </c>
      <c r="AE872" t="b">
        <f>IF(Raw_Data!A872&gt;=1,IF(Raw_Data!I872=2,IF(AND(Raw_Data!AM872&gt;=1,Raw_Data!AM872&lt;=5),6-Raw_Data!AM872,FALSE)))</f>
        <v>0</v>
      </c>
      <c r="AF872" t="b">
        <f>IF(Raw_Data!A872&gt;=1,IF(Raw_Data!I872=2,IF(AND(Raw_Data!AN872&gt;=1,Raw_Data!AN872&lt;=4),Raw_Data!AN872,FALSE)))</f>
        <v>0</v>
      </c>
      <c r="AG872" t="b">
        <f>IF(Raw_Data!A872&gt;=1,IF(Raw_Data!I872=2,IF(AND(Raw_Data!AO872&gt;=1,Raw_Data!AO872&lt;=4),Raw_Data!AO872,FALSE)))</f>
        <v>0</v>
      </c>
      <c r="AH872" t="b">
        <f>IF(Raw_Data!A872&gt;=1,IF(Raw_Data!I872=2,IF(AND(Raw_Data!AP872&gt;=1,Raw_Data!AP872&lt;=4),Raw_Data!AP872,FALSE)))</f>
        <v>0</v>
      </c>
      <c r="AI872" t="b">
        <f>IF(Raw_Data!A872&gt;=1,IF(Raw_Data!I872=2,IF(AND(Raw_Data!AQ872&gt;=1,Raw_Data!AQ872&lt;=4),Raw_Data!AQ872,FALSE)))</f>
        <v>0</v>
      </c>
    </row>
    <row r="873" spans="1:35" x14ac:dyDescent="0.25">
      <c r="A873" t="b">
        <f>IF(Raw_Data!A873&gt;=1,Raw_Data!A873,FALSE)</f>
        <v>0</v>
      </c>
      <c r="B873" t="b">
        <f>IF(Raw_Data!A873&gt;=1,IF(Raw_Data!I873=1,IF(AND(Raw_Data!J873&gt;=1,Raw_Data!J873&lt;=4),5-Raw_Data!J873,FALSE)))</f>
        <v>0</v>
      </c>
      <c r="C873" t="b">
        <f>IF(Raw_Data!A873&gt;=1,IF(Raw_Data!I873=1,IF(AND(Raw_Data!K873&gt;=1,Raw_Data!K873&lt;=4),5-Raw_Data!K873,FALSE)))</f>
        <v>0</v>
      </c>
      <c r="D873" t="b">
        <f>IF(Raw_Data!A873&gt;=1,IF(Raw_Data!I873=1,IF(AND(Raw_Data!L873&gt;=1,Raw_Data!L873&lt;=4),5-Raw_Data!L873,FALSE)))</f>
        <v>0</v>
      </c>
      <c r="E873" t="b">
        <f>IF(Raw_Data!A873&gt;=1,IF(Raw_Data!I873=1,IF(AND(Raw_Data!M873&gt;=1,Raw_Data!M873&lt;=4),5-Raw_Data!M873,FALSE)))</f>
        <v>0</v>
      </c>
      <c r="F873" t="b">
        <f>IF(Raw_Data!A873&gt;=1,IF(Raw_Data!I873=1,IF(AND(Raw_Data!N873&gt;=1,Raw_Data!N873&lt;=4),5-Raw_Data!N873,FALSE)))</f>
        <v>0</v>
      </c>
      <c r="G873" t="b">
        <f>IF(Raw_Data!A873&gt;=1,IF(Raw_Data!I873=1,IF(AND(Raw_Data!O873&gt;=1,Raw_Data!O873&lt;=4),Raw_Data!O873,FALSE)))</f>
        <v>0</v>
      </c>
      <c r="H873" t="b">
        <f>IF(Raw_Data!A873&gt;=1,IF(Raw_Data!I873=1,IF(AND(Raw_Data!P873&gt;=1,Raw_Data!P873&lt;=5),Raw_Data!P873,FALSE)))</f>
        <v>0</v>
      </c>
      <c r="I873" t="b">
        <f>IF(Raw_Data!A873&gt;=1,IF(Raw_Data!I873=1,IF(AND(Raw_Data!Q873&gt;=1,Raw_Data!Q873&lt;=5),Raw_Data!Q873,FALSE)))</f>
        <v>0</v>
      </c>
      <c r="J873" t="b">
        <f>IF(Raw_Data!A873&gt;=1,IF(Raw_Data!I873=1,IF(AND(Raw_Data!R873&gt;=1,Raw_Data!R873&lt;=4),5-Raw_Data!R873,FALSE)))</f>
        <v>0</v>
      </c>
      <c r="K873" t="b">
        <f>IF(Raw_Data!A873&gt;=1,IF(Raw_Data!I873=1,IF(AND(Raw_Data!S873&gt;=1,Raw_Data!S873&lt;=4),5-Raw_Data!S873,FALSE)))</f>
        <v>0</v>
      </c>
      <c r="L873" t="b">
        <f>IF(Raw_Data!A873&gt;=1,IF(Raw_Data!I873=1,IF(AND(Raw_Data!T873&gt;=1,Raw_Data!T873&lt;=4),5-Raw_Data!T873,FALSE)))</f>
        <v>0</v>
      </c>
      <c r="M873" t="b">
        <f>IF(Raw_Data!A873&gt;=1,IF(Raw_Data!I873=1,IF(AND(Raw_Data!U873&gt;=1,Raw_Data!U873&lt;=4),Raw_Data!U873,FALSE)))</f>
        <v>0</v>
      </c>
      <c r="N873" t="b">
        <f>IF(Raw_Data!A873&gt;=1,IF(Raw_Data!I873=2,IF(AND(Raw_Data!V873&gt;=1,Raw_Data!V873&lt;=5),Raw_Data!V873,FALSE)))</f>
        <v>0</v>
      </c>
      <c r="O873" t="b">
        <f>IF(Raw_Data!A873&gt;=1,IF(Raw_Data!I873=2,IF(AND(Raw_Data!W873&gt;=1,Raw_Data!W873&lt;=5),Raw_Data!W873,FALSE)))</f>
        <v>0</v>
      </c>
      <c r="P873" t="b">
        <f>IF(Raw_Data!A873&gt;=1,IF(Raw_Data!I873=2,IF(AND(Raw_Data!X873&gt;=1,Raw_Data!X873&lt;=5),6-Raw_Data!X873,FALSE)))</f>
        <v>0</v>
      </c>
      <c r="Q873" t="b">
        <f>IF(Raw_Data!A873&gt;=1,IF(Raw_Data!I873=2,IF(AND(Raw_Data!Y873&gt;=1,Raw_Data!Y873&lt;=5),6-Raw_Data!Y873,FALSE)))</f>
        <v>0</v>
      </c>
      <c r="R873" t="b">
        <f>IF(Raw_Data!A873&gt;=1,IF(Raw_Data!I873=2,IF(AND(Raw_Data!Z873&gt;=1,Raw_Data!Z873&lt;=5),6-Raw_Data!Z873,FALSE)))</f>
        <v>0</v>
      </c>
      <c r="S873" t="b">
        <f>IF(Raw_Data!A873&gt;=1,IF(Raw_Data!I873=2,IF(AND(Raw_Data!AA873&gt;=1,Raw_Data!AA873&lt;=5),Raw_Data!AA873,FALSE)))</f>
        <v>0</v>
      </c>
      <c r="T873" t="b">
        <f>IF(Raw_Data!A873&gt;=1,IF(Raw_Data!I873=2,IF(AND(Raw_Data!AB873&gt;=1,Raw_Data!AB873&lt;=5),6-Raw_Data!AB873,FALSE)))</f>
        <v>0</v>
      </c>
      <c r="U873" t="b">
        <f>IF(Raw_Data!A873&gt;=1,IF(Raw_Data!I873=2,IF(AND(Raw_Data!AC873&gt;=1,Raw_Data!AC873&lt;=2),Raw_Data!AC873,FALSE)))</f>
        <v>0</v>
      </c>
      <c r="V873" t="b">
        <f>IF(U873=1,IF(Raw_Data!I873=2,IF(AND(Raw_Data!AD873&gt;=1,Raw_Data!AD873&lt;=4),Raw_Data!AD873,FALSE)))</f>
        <v>0</v>
      </c>
      <c r="W873" t="b">
        <f>IF(U873=1,IF(Raw_Data!I873=2,IF(AND(Raw_Data!AE873&gt;=1,Raw_Data!AE873&lt;=4),5-Raw_Data!AE873,FALSE)))</f>
        <v>0</v>
      </c>
      <c r="X873" t="b">
        <f>IF(U873=1,IF(Raw_Data!I873=2,IF(AND(Raw_Data!AF873&gt;=1,Raw_Data!AF873&lt;=4),5-Raw_Data!AF873,FALSE)))</f>
        <v>0</v>
      </c>
      <c r="Y873" t="b">
        <f>IF(Raw_Data!A873&gt;=1,IF(Raw_Data!I873=2,IF(AND(Raw_Data!AG873&gt;=1,Raw_Data!AG873&lt;=5),Raw_Data!AG873,FALSE)))</f>
        <v>0</v>
      </c>
      <c r="Z873" t="b">
        <f>IF(Raw_Data!A873&gt;=1,IF(Raw_Data!I873=2,IF(AND(Raw_Data!AH873&gt;=1,Raw_Data!AH873&lt;=5),6-Raw_Data!AH873,FALSE)))</f>
        <v>0</v>
      </c>
      <c r="AA873" t="b">
        <f>IF(Raw_Data!A873&gt;=1,IF(Raw_Data!I873=2,IF(AND(Raw_Data!AI873&gt;=1,Raw_Data!AI873&lt;=5),6-Raw_Data!AI873,FALSE)))</f>
        <v>0</v>
      </c>
      <c r="AB873" t="b">
        <f>IF(Raw_Data!A873&gt;=1,IF(Raw_Data!I873=2,IF(AND(Raw_Data!AJ873&gt;=1,Raw_Data!AJ873&lt;=4),5-Raw_Data!AJ873,FALSE)))</f>
        <v>0</v>
      </c>
      <c r="AC873" t="b">
        <f>IF(Raw_Data!A873&gt;=1,IF(Raw_Data!I873=2,IF(AND(Raw_Data!AK873&gt;=1,Raw_Data!AK873&lt;=5),6-Raw_Data!AK873,FALSE)))</f>
        <v>0</v>
      </c>
      <c r="AD873" t="b">
        <f>IF(Raw_Data!A873&gt;=1,IF(Raw_Data!I873=2,IF(AND(Raw_Data!AL873&gt;=1,Raw_Data!AL873&lt;=5),6-Raw_Data!AL873,FALSE)))</f>
        <v>0</v>
      </c>
      <c r="AE873" t="b">
        <f>IF(Raw_Data!A873&gt;=1,IF(Raw_Data!I873=2,IF(AND(Raw_Data!AM873&gt;=1,Raw_Data!AM873&lt;=5),6-Raw_Data!AM873,FALSE)))</f>
        <v>0</v>
      </c>
      <c r="AF873" t="b">
        <f>IF(Raw_Data!A873&gt;=1,IF(Raw_Data!I873=2,IF(AND(Raw_Data!AN873&gt;=1,Raw_Data!AN873&lt;=4),Raw_Data!AN873,FALSE)))</f>
        <v>0</v>
      </c>
      <c r="AG873" t="b">
        <f>IF(Raw_Data!A873&gt;=1,IF(Raw_Data!I873=2,IF(AND(Raw_Data!AO873&gt;=1,Raw_Data!AO873&lt;=4),Raw_Data!AO873,FALSE)))</f>
        <v>0</v>
      </c>
      <c r="AH873" t="b">
        <f>IF(Raw_Data!A873&gt;=1,IF(Raw_Data!I873=2,IF(AND(Raw_Data!AP873&gt;=1,Raw_Data!AP873&lt;=4),Raw_Data!AP873,FALSE)))</f>
        <v>0</v>
      </c>
      <c r="AI873" t="b">
        <f>IF(Raw_Data!A873&gt;=1,IF(Raw_Data!I873=2,IF(AND(Raw_Data!AQ873&gt;=1,Raw_Data!AQ873&lt;=4),Raw_Data!AQ873,FALSE)))</f>
        <v>0</v>
      </c>
    </row>
    <row r="874" spans="1:35" x14ac:dyDescent="0.25">
      <c r="B874" t="b">
        <f>IF(Raw_Data!A874&gt;=1,IF(Raw_Data!I874=1,IF(AND(Raw_Data!J874&gt;=1,Raw_Data!J874&lt;=4),5-Raw_Data!J874,FALSE)))</f>
        <v>0</v>
      </c>
      <c r="C874" t="b">
        <f>IF(Raw_Data!A874&gt;=1,IF(Raw_Data!I874=1,IF(AND(Raw_Data!K874&gt;=1,Raw_Data!K874&lt;=4),5-Raw_Data!K874,FALSE)))</f>
        <v>0</v>
      </c>
      <c r="D874" t="b">
        <f>IF(Raw_Data!A874&gt;=1,IF(Raw_Data!I874=1,IF(AND(Raw_Data!L874&gt;=1,Raw_Data!L874&lt;=4),5-Raw_Data!L874,FALSE)))</f>
        <v>0</v>
      </c>
      <c r="E874" t="b">
        <f>IF(Raw_Data!A874&gt;=1,IF(Raw_Data!I874=1,IF(AND(Raw_Data!M874&gt;=1,Raw_Data!M874&lt;=4),5-Raw_Data!M874,FALSE)))</f>
        <v>0</v>
      </c>
      <c r="F874" t="b">
        <f>IF(Raw_Data!A874&gt;=1,IF(Raw_Data!I874=1,IF(AND(Raw_Data!N874&gt;=1,Raw_Data!N874&lt;=4),5-Raw_Data!N874,FALSE)))</f>
        <v>0</v>
      </c>
      <c r="G874" t="b">
        <f>IF(Raw_Data!A874&gt;=1,IF(Raw_Data!I874=1,IF(AND(Raw_Data!O874&gt;=1,Raw_Data!O874&lt;=4),Raw_Data!O874,FALSE)))</f>
        <v>0</v>
      </c>
      <c r="H874" t="b">
        <f>IF(Raw_Data!A874&gt;=1,IF(Raw_Data!I874=1,IF(AND(Raw_Data!P874&gt;=1,Raw_Data!P874&lt;=5),Raw_Data!P874,FALSE)))</f>
        <v>0</v>
      </c>
      <c r="I874" t="b">
        <f>IF(Raw_Data!A874&gt;=1,IF(Raw_Data!I874=1,IF(AND(Raw_Data!Q874&gt;=1,Raw_Data!Q874&lt;=5),Raw_Data!Q874,FALSE)))</f>
        <v>0</v>
      </c>
      <c r="J874" t="b">
        <f>IF(Raw_Data!A874&gt;=1,IF(Raw_Data!I874=1,IF(AND(Raw_Data!R874&gt;=1,Raw_Data!R874&lt;=4),5-Raw_Data!R874,FALSE)))</f>
        <v>0</v>
      </c>
      <c r="K874" t="b">
        <f>IF(Raw_Data!A874&gt;=1,IF(Raw_Data!I874=1,IF(AND(Raw_Data!S874&gt;=1,Raw_Data!S874&lt;=4),5-Raw_Data!S874,FALSE)))</f>
        <v>0</v>
      </c>
      <c r="L874" t="b">
        <f>IF(Raw_Data!A874&gt;=1,IF(Raw_Data!I874=1,IF(AND(Raw_Data!T874&gt;=1,Raw_Data!T874&lt;=4),5-Raw_Data!T874,FALSE)))</f>
        <v>0</v>
      </c>
      <c r="M874" t="b">
        <f>IF(Raw_Data!A874&gt;=1,IF(Raw_Data!I874=1,IF(AND(Raw_Data!U874&gt;=1,Raw_Data!U874&lt;=4),Raw_Data!U874,FALSE)))</f>
        <v>0</v>
      </c>
      <c r="N874" t="b">
        <f>IF(Raw_Data!A874&gt;=1,IF(Raw_Data!I874=2,IF(AND(Raw_Data!V874&gt;=1,Raw_Data!V874&lt;=5),Raw_Data!V874,FALSE)))</f>
        <v>0</v>
      </c>
      <c r="O874" t="b">
        <f>IF(Raw_Data!A874&gt;=1,IF(Raw_Data!I874=2,IF(AND(Raw_Data!W874&gt;=1,Raw_Data!W874&lt;=5),Raw_Data!W874,FALSE)))</f>
        <v>0</v>
      </c>
      <c r="P874" t="b">
        <f>IF(Raw_Data!A874&gt;=1,IF(Raw_Data!I874=2,IF(AND(Raw_Data!X874&gt;=1,Raw_Data!X874&lt;=5),6-Raw_Data!X874,FALSE)))</f>
        <v>0</v>
      </c>
      <c r="Q874" t="b">
        <f>IF(Raw_Data!A874&gt;=1,IF(Raw_Data!I874=2,IF(AND(Raw_Data!Y874&gt;=1,Raw_Data!Y874&lt;=5),6-Raw_Data!Y874,FALSE)))</f>
        <v>0</v>
      </c>
      <c r="R874" t="b">
        <f>IF(Raw_Data!A874&gt;=1,IF(Raw_Data!I874=2,IF(AND(Raw_Data!Z874&gt;=1,Raw_Data!Z874&lt;=5),6-Raw_Data!Z874,FALSE)))</f>
        <v>0</v>
      </c>
      <c r="S874" t="b">
        <f>IF(Raw_Data!A874&gt;=1,IF(Raw_Data!I874=2,IF(AND(Raw_Data!AA874&gt;=1,Raw_Data!AA874&lt;=5),Raw_Data!AA874,FALSE)))</f>
        <v>0</v>
      </c>
      <c r="T874" t="b">
        <f>IF(Raw_Data!A874&gt;=1,IF(Raw_Data!I874=2,IF(AND(Raw_Data!AB874&gt;=1,Raw_Data!AB874&lt;=5),6-Raw_Data!AB874,FALSE)))</f>
        <v>0</v>
      </c>
      <c r="U874" t="b">
        <f>IF(Raw_Data!A874&gt;=1,IF(Raw_Data!I874=2,IF(AND(Raw_Data!AC874&gt;=1,Raw_Data!AC874&lt;=2),Raw_Data!AC874,FALSE)))</f>
        <v>0</v>
      </c>
      <c r="V874" t="b">
        <f>IF(U874=1,IF(Raw_Data!I874=2,IF(AND(Raw_Data!AD874&gt;=1,Raw_Data!AD874&lt;=4),Raw_Data!AD874,FALSE)))</f>
        <v>0</v>
      </c>
      <c r="W874" t="b">
        <f>IF(U874=1,IF(Raw_Data!I874=2,IF(AND(Raw_Data!AE874&gt;=1,Raw_Data!AE874&lt;=4),5-Raw_Data!AE874,FALSE)))</f>
        <v>0</v>
      </c>
      <c r="X874" t="b">
        <f>IF(U874=1,IF(Raw_Data!I874=2,IF(AND(Raw_Data!AF874&gt;=1,Raw_Data!AF874&lt;=4),5-Raw_Data!AF874,FALSE)))</f>
        <v>0</v>
      </c>
      <c r="Y874" t="b">
        <f>IF(Raw_Data!A874&gt;=1,IF(Raw_Data!I874=2,IF(AND(Raw_Data!AG874&gt;=1,Raw_Data!AG874&lt;=5),Raw_Data!AG874,FALSE)))</f>
        <v>0</v>
      </c>
      <c r="Z874" t="b">
        <f>IF(Raw_Data!A874&gt;=1,IF(Raw_Data!I874=2,IF(AND(Raw_Data!AH874&gt;=1,Raw_Data!AH874&lt;=5),6-Raw_Data!AH874,FALSE)))</f>
        <v>0</v>
      </c>
      <c r="AA874" t="b">
        <f>IF(Raw_Data!A874&gt;=1,IF(Raw_Data!I874=2,IF(AND(Raw_Data!AI874&gt;=1,Raw_Data!AI874&lt;=5),6-Raw_Data!AI874,FALSE)))</f>
        <v>0</v>
      </c>
      <c r="AB874" t="b">
        <f>IF(Raw_Data!A874&gt;=1,IF(Raw_Data!I874=2,IF(AND(Raw_Data!AJ874&gt;=1,Raw_Data!AJ874&lt;=4),5-Raw_Data!AJ874,FALSE)))</f>
        <v>0</v>
      </c>
      <c r="AC874" t="b">
        <f>IF(Raw_Data!A874&gt;=1,IF(Raw_Data!I874=2,IF(AND(Raw_Data!AK874&gt;=1,Raw_Data!AK874&lt;=5),6-Raw_Data!AK874,FALSE)))</f>
        <v>0</v>
      </c>
      <c r="AD874" t="b">
        <f>IF(Raw_Data!A874&gt;=1,IF(Raw_Data!I874=2,IF(AND(Raw_Data!AL874&gt;=1,Raw_Data!AL874&lt;=5),6-Raw_Data!AL874,FALSE)))</f>
        <v>0</v>
      </c>
      <c r="AE874" t="b">
        <f>IF(Raw_Data!A874&gt;=1,IF(Raw_Data!I874=2,IF(AND(Raw_Data!AM874&gt;=1,Raw_Data!AM874&lt;=5),6-Raw_Data!AM874,FALSE)))</f>
        <v>0</v>
      </c>
      <c r="AF874" t="b">
        <f>IF(Raw_Data!A874&gt;=1,IF(Raw_Data!I874=2,IF(AND(Raw_Data!AN874&gt;=1,Raw_Data!AN874&lt;=4),Raw_Data!AN874,FALSE)))</f>
        <v>0</v>
      </c>
      <c r="AG874" t="b">
        <f>IF(Raw_Data!A874&gt;=1,IF(Raw_Data!I874=2,IF(AND(Raw_Data!AO874&gt;=1,Raw_Data!AO874&lt;=4),Raw_Data!AO874,FALSE)))</f>
        <v>0</v>
      </c>
      <c r="AH874" t="b">
        <f>IF(Raw_Data!A874&gt;=1,IF(Raw_Data!I874=2,IF(AND(Raw_Data!AP874&gt;=1,Raw_Data!AP874&lt;=4),Raw_Data!AP874,FALSE)))</f>
        <v>0</v>
      </c>
      <c r="AI874" t="b">
        <f>IF(Raw_Data!A874&gt;=1,IF(Raw_Data!I874=2,IF(AND(Raw_Data!AQ874&gt;=1,Raw_Data!AQ874&lt;=4),Raw_Data!AQ874,FALSE)))</f>
        <v>0</v>
      </c>
    </row>
    <row r="875" spans="1:35" x14ac:dyDescent="0.25">
      <c r="B875" t="b">
        <f>IF(Raw_Data!A875&gt;=1,IF(Raw_Data!I875=1,IF(AND(Raw_Data!J875&gt;=1,Raw_Data!J875&lt;=4),5-Raw_Data!J875,FALSE)))</f>
        <v>0</v>
      </c>
      <c r="C875" t="b">
        <f>IF(Raw_Data!A875&gt;=1,IF(Raw_Data!I875=1,IF(AND(Raw_Data!K875&gt;=1,Raw_Data!K875&lt;=4),5-Raw_Data!K875,FALSE)))</f>
        <v>0</v>
      </c>
      <c r="D875" t="b">
        <f>IF(Raw_Data!A875&gt;=1,IF(Raw_Data!I875=1,IF(AND(Raw_Data!L875&gt;=1,Raw_Data!L875&lt;=4),5-Raw_Data!L875,FALSE)))</f>
        <v>0</v>
      </c>
      <c r="E875" t="b">
        <f>IF(Raw_Data!A875&gt;=1,IF(Raw_Data!I875=1,IF(AND(Raw_Data!M875&gt;=1,Raw_Data!M875&lt;=4),5-Raw_Data!M875,FALSE)))</f>
        <v>0</v>
      </c>
      <c r="F875" t="b">
        <f>IF(Raw_Data!A875&gt;=1,IF(Raw_Data!I875=1,IF(AND(Raw_Data!N875&gt;=1,Raw_Data!N875&lt;=4),5-Raw_Data!N875,FALSE)))</f>
        <v>0</v>
      </c>
      <c r="G875" t="b">
        <f>IF(Raw_Data!A875&gt;=1,IF(Raw_Data!I875=1,IF(AND(Raw_Data!O875&gt;=1,Raw_Data!O875&lt;=4),Raw_Data!O875,FALSE)))</f>
        <v>0</v>
      </c>
      <c r="H875" t="b">
        <f>IF(Raw_Data!A875&gt;=1,IF(Raw_Data!I875=1,IF(AND(Raw_Data!P875&gt;=1,Raw_Data!P875&lt;=5),Raw_Data!P875,FALSE)))</f>
        <v>0</v>
      </c>
      <c r="I875" t="b">
        <f>IF(Raw_Data!A875&gt;=1,IF(Raw_Data!I875=1,IF(AND(Raw_Data!Q875&gt;=1,Raw_Data!Q875&lt;=5),Raw_Data!Q875,FALSE)))</f>
        <v>0</v>
      </c>
      <c r="J875" t="b">
        <f>IF(Raw_Data!A875&gt;=1,IF(Raw_Data!I875=1,IF(AND(Raw_Data!R875&gt;=1,Raw_Data!R875&lt;=4),5-Raw_Data!R875,FALSE)))</f>
        <v>0</v>
      </c>
      <c r="K875" t="b">
        <f>IF(Raw_Data!A875&gt;=1,IF(Raw_Data!I875=1,IF(AND(Raw_Data!S875&gt;=1,Raw_Data!S875&lt;=4),5-Raw_Data!S875,FALSE)))</f>
        <v>0</v>
      </c>
      <c r="L875" t="b">
        <f>IF(Raw_Data!A875&gt;=1,IF(Raw_Data!I875=1,IF(AND(Raw_Data!T875&gt;=1,Raw_Data!T875&lt;=4),5-Raw_Data!T875,FALSE)))</f>
        <v>0</v>
      </c>
      <c r="M875" t="b">
        <f>IF(Raw_Data!A875&gt;=1,IF(Raw_Data!I875=1,IF(AND(Raw_Data!U875&gt;=1,Raw_Data!U875&lt;=4),Raw_Data!U875,FALSE)))</f>
        <v>0</v>
      </c>
      <c r="N875" t="b">
        <f>IF(Raw_Data!A875&gt;=1,IF(Raw_Data!I875=2,IF(AND(Raw_Data!V875&gt;=1,Raw_Data!V875&lt;=5),Raw_Data!V875,FALSE)))</f>
        <v>0</v>
      </c>
      <c r="O875" t="b">
        <f>IF(Raw_Data!A875&gt;=1,IF(Raw_Data!I875=2,IF(AND(Raw_Data!W875&gt;=1,Raw_Data!W875&lt;=5),Raw_Data!W875,FALSE)))</f>
        <v>0</v>
      </c>
      <c r="P875" t="b">
        <f>IF(Raw_Data!A875&gt;=1,IF(Raw_Data!I875=2,IF(AND(Raw_Data!X875&gt;=1,Raw_Data!X875&lt;=5),6-Raw_Data!X875,FALSE)))</f>
        <v>0</v>
      </c>
      <c r="Q875" t="b">
        <f>IF(Raw_Data!A875&gt;=1,IF(Raw_Data!I875=2,IF(AND(Raw_Data!Y875&gt;=1,Raw_Data!Y875&lt;=5),6-Raw_Data!Y875,FALSE)))</f>
        <v>0</v>
      </c>
      <c r="R875" t="b">
        <f>IF(Raw_Data!A875&gt;=1,IF(Raw_Data!I875=2,IF(AND(Raw_Data!Z875&gt;=1,Raw_Data!Z875&lt;=5),6-Raw_Data!Z875,FALSE)))</f>
        <v>0</v>
      </c>
      <c r="S875" t="b">
        <f>IF(Raw_Data!A875&gt;=1,IF(Raw_Data!I875=2,IF(AND(Raw_Data!AA875&gt;=1,Raw_Data!AA875&lt;=5),Raw_Data!AA875,FALSE)))</f>
        <v>0</v>
      </c>
      <c r="T875" t="b">
        <f>IF(Raw_Data!A875&gt;=1,IF(Raw_Data!I875=2,IF(AND(Raw_Data!AB875&gt;=1,Raw_Data!AB875&lt;=5),6-Raw_Data!AB875,FALSE)))</f>
        <v>0</v>
      </c>
      <c r="U875" t="b">
        <f>IF(Raw_Data!A875&gt;=1,IF(Raw_Data!I875=2,IF(AND(Raw_Data!AC875&gt;=1,Raw_Data!AC875&lt;=2),Raw_Data!AC875,FALSE)))</f>
        <v>0</v>
      </c>
      <c r="V875" t="b">
        <f>IF(U875=1,IF(Raw_Data!I875=2,IF(AND(Raw_Data!AD875&gt;=1,Raw_Data!AD875&lt;=4),Raw_Data!AD875,FALSE)))</f>
        <v>0</v>
      </c>
      <c r="W875" t="b">
        <f>IF(U875=1,IF(Raw_Data!I875=2,IF(AND(Raw_Data!AE875&gt;=1,Raw_Data!AE875&lt;=4),5-Raw_Data!AE875,FALSE)))</f>
        <v>0</v>
      </c>
      <c r="X875" t="b">
        <f>IF(U875=1,IF(Raw_Data!I875=2,IF(AND(Raw_Data!AF875&gt;=1,Raw_Data!AF875&lt;=4),5-Raw_Data!AF875,FALSE)))</f>
        <v>0</v>
      </c>
      <c r="Y875" t="b">
        <f>IF(Raw_Data!A875&gt;=1,IF(Raw_Data!I875=2,IF(AND(Raw_Data!AG875&gt;=1,Raw_Data!AG875&lt;=5),Raw_Data!AG875,FALSE)))</f>
        <v>0</v>
      </c>
      <c r="Z875" t="b">
        <f>IF(Raw_Data!A875&gt;=1,IF(Raw_Data!I875=2,IF(AND(Raw_Data!AH875&gt;=1,Raw_Data!AH875&lt;=5),6-Raw_Data!AH875,FALSE)))</f>
        <v>0</v>
      </c>
      <c r="AA875" t="b">
        <f>IF(Raw_Data!A875&gt;=1,IF(Raw_Data!I875=2,IF(AND(Raw_Data!AI875&gt;=1,Raw_Data!AI875&lt;=5),6-Raw_Data!AI875,FALSE)))</f>
        <v>0</v>
      </c>
      <c r="AB875" t="b">
        <f>IF(Raw_Data!A875&gt;=1,IF(Raw_Data!I875=2,IF(AND(Raw_Data!AJ875&gt;=1,Raw_Data!AJ875&lt;=4),5-Raw_Data!AJ875,FALSE)))</f>
        <v>0</v>
      </c>
      <c r="AC875" t="b">
        <f>IF(Raw_Data!A875&gt;=1,IF(Raw_Data!I875=2,IF(AND(Raw_Data!AK875&gt;=1,Raw_Data!AK875&lt;=5),6-Raw_Data!AK875,FALSE)))</f>
        <v>0</v>
      </c>
      <c r="AD875" t="b">
        <f>IF(Raw_Data!A875&gt;=1,IF(Raw_Data!I875=2,IF(AND(Raw_Data!AL875&gt;=1,Raw_Data!AL875&lt;=5),6-Raw_Data!AL875,FALSE)))</f>
        <v>0</v>
      </c>
      <c r="AE875" t="b">
        <f>IF(Raw_Data!A875&gt;=1,IF(Raw_Data!I875=2,IF(AND(Raw_Data!AM875&gt;=1,Raw_Data!AM875&lt;=5),6-Raw_Data!AM875,FALSE)))</f>
        <v>0</v>
      </c>
      <c r="AF875" t="b">
        <f>IF(Raw_Data!A875&gt;=1,IF(Raw_Data!I875=2,IF(AND(Raw_Data!AN875&gt;=1,Raw_Data!AN875&lt;=4),Raw_Data!AN875,FALSE)))</f>
        <v>0</v>
      </c>
      <c r="AG875" t="b">
        <f>IF(Raw_Data!A875&gt;=1,IF(Raw_Data!I875=2,IF(AND(Raw_Data!AO875&gt;=1,Raw_Data!AO875&lt;=4),Raw_Data!AO875,FALSE)))</f>
        <v>0</v>
      </c>
      <c r="AH875" t="b">
        <f>IF(Raw_Data!A875&gt;=1,IF(Raw_Data!I875=2,IF(AND(Raw_Data!AP875&gt;=1,Raw_Data!AP875&lt;=4),Raw_Data!AP875,FALSE)))</f>
        <v>0</v>
      </c>
      <c r="AI875" t="b">
        <f>IF(Raw_Data!A875&gt;=1,IF(Raw_Data!I875=2,IF(AND(Raw_Data!AQ875&gt;=1,Raw_Data!AQ875&lt;=4),Raw_Data!AQ875,FALSE)))</f>
        <v>0</v>
      </c>
    </row>
    <row r="876" spans="1:35" x14ac:dyDescent="0.25">
      <c r="B876" t="b">
        <f>IF(Raw_Data!A876&gt;=1,IF(Raw_Data!I876=1,IF(AND(Raw_Data!J876&gt;=1,Raw_Data!J876&lt;=4),5-Raw_Data!J876,FALSE)))</f>
        <v>0</v>
      </c>
      <c r="C876" t="b">
        <f>IF(Raw_Data!A876&gt;=1,IF(Raw_Data!I876=1,IF(AND(Raw_Data!K876&gt;=1,Raw_Data!K876&lt;=4),5-Raw_Data!K876,FALSE)))</f>
        <v>0</v>
      </c>
      <c r="D876" t="b">
        <f>IF(Raw_Data!A876&gt;=1,IF(Raw_Data!I876=1,IF(AND(Raw_Data!L876&gt;=1,Raw_Data!L876&lt;=4),5-Raw_Data!L876,FALSE)))</f>
        <v>0</v>
      </c>
      <c r="E876" t="b">
        <f>IF(Raw_Data!A876&gt;=1,IF(Raw_Data!I876=1,IF(AND(Raw_Data!M876&gt;=1,Raw_Data!M876&lt;=4),5-Raw_Data!M876,FALSE)))</f>
        <v>0</v>
      </c>
      <c r="F876" t="b">
        <f>IF(Raw_Data!A876&gt;=1,IF(Raw_Data!I876=1,IF(AND(Raw_Data!N876&gt;=1,Raw_Data!N876&lt;=4),5-Raw_Data!N876,FALSE)))</f>
        <v>0</v>
      </c>
      <c r="G876" t="b">
        <f>IF(Raw_Data!A876&gt;=1,IF(Raw_Data!I876=1,IF(AND(Raw_Data!O876&gt;=1,Raw_Data!O876&lt;=4),Raw_Data!O876,FALSE)))</f>
        <v>0</v>
      </c>
      <c r="H876" t="b">
        <f>IF(Raw_Data!A876&gt;=1,IF(Raw_Data!I876=1,IF(AND(Raw_Data!P876&gt;=1,Raw_Data!P876&lt;=5),Raw_Data!P876,FALSE)))</f>
        <v>0</v>
      </c>
      <c r="I876" t="b">
        <f>IF(Raw_Data!A876&gt;=1,IF(Raw_Data!I876=1,IF(AND(Raw_Data!Q876&gt;=1,Raw_Data!Q876&lt;=5),Raw_Data!Q876,FALSE)))</f>
        <v>0</v>
      </c>
      <c r="J876" t="b">
        <f>IF(Raw_Data!A876&gt;=1,IF(Raw_Data!I876=1,IF(AND(Raw_Data!R876&gt;=1,Raw_Data!R876&lt;=4),5-Raw_Data!R876,FALSE)))</f>
        <v>0</v>
      </c>
      <c r="K876" t="b">
        <f>IF(Raw_Data!A876&gt;=1,IF(Raw_Data!I876=1,IF(AND(Raw_Data!S876&gt;=1,Raw_Data!S876&lt;=4),5-Raw_Data!S876,FALSE)))</f>
        <v>0</v>
      </c>
      <c r="L876" t="b">
        <f>IF(Raw_Data!A876&gt;=1,IF(Raw_Data!I876=1,IF(AND(Raw_Data!T876&gt;=1,Raw_Data!T876&lt;=4),5-Raw_Data!T876,FALSE)))</f>
        <v>0</v>
      </c>
      <c r="M876" t="b">
        <f>IF(Raw_Data!A876&gt;=1,IF(Raw_Data!I876=1,IF(AND(Raw_Data!U876&gt;=1,Raw_Data!U876&lt;=4),Raw_Data!U876,FALSE)))</f>
        <v>0</v>
      </c>
      <c r="N876" t="b">
        <f>IF(Raw_Data!A876&gt;=1,IF(Raw_Data!I876=2,IF(AND(Raw_Data!V876&gt;=1,Raw_Data!V876&lt;=5),Raw_Data!V876,FALSE)))</f>
        <v>0</v>
      </c>
      <c r="O876" t="b">
        <f>IF(Raw_Data!A876&gt;=1,IF(Raw_Data!I876=2,IF(AND(Raw_Data!W876&gt;=1,Raw_Data!W876&lt;=5),Raw_Data!W876,FALSE)))</f>
        <v>0</v>
      </c>
      <c r="P876" t="b">
        <f>IF(Raw_Data!A876&gt;=1,IF(Raw_Data!I876=2,IF(AND(Raw_Data!X876&gt;=1,Raw_Data!X876&lt;=5),6-Raw_Data!X876,FALSE)))</f>
        <v>0</v>
      </c>
      <c r="Q876" t="b">
        <f>IF(Raw_Data!A876&gt;=1,IF(Raw_Data!I876=2,IF(AND(Raw_Data!Y876&gt;=1,Raw_Data!Y876&lt;=5),6-Raw_Data!Y876,FALSE)))</f>
        <v>0</v>
      </c>
      <c r="R876" t="b">
        <f>IF(Raw_Data!A876&gt;=1,IF(Raw_Data!I876=2,IF(AND(Raw_Data!Z876&gt;=1,Raw_Data!Z876&lt;=5),6-Raw_Data!Z876,FALSE)))</f>
        <v>0</v>
      </c>
      <c r="S876" t="b">
        <f>IF(Raw_Data!A876&gt;=1,IF(Raw_Data!I876=2,IF(AND(Raw_Data!AA876&gt;=1,Raw_Data!AA876&lt;=5),Raw_Data!AA876,FALSE)))</f>
        <v>0</v>
      </c>
      <c r="T876" t="b">
        <f>IF(Raw_Data!A876&gt;=1,IF(Raw_Data!I876=2,IF(AND(Raw_Data!AB876&gt;=1,Raw_Data!AB876&lt;=5),6-Raw_Data!AB876,FALSE)))</f>
        <v>0</v>
      </c>
      <c r="U876" t="b">
        <f>IF(Raw_Data!A876&gt;=1,IF(Raw_Data!I876=2,IF(AND(Raw_Data!AC876&gt;=1,Raw_Data!AC876&lt;=2),Raw_Data!AC876,FALSE)))</f>
        <v>0</v>
      </c>
      <c r="V876" t="b">
        <f>IF(U876=1,IF(Raw_Data!I876=2,IF(AND(Raw_Data!AD876&gt;=1,Raw_Data!AD876&lt;=4),Raw_Data!AD876,FALSE)))</f>
        <v>0</v>
      </c>
      <c r="W876" t="b">
        <f>IF(U876=1,IF(Raw_Data!I876=2,IF(AND(Raw_Data!AE876&gt;=1,Raw_Data!AE876&lt;=4),5-Raw_Data!AE876,FALSE)))</f>
        <v>0</v>
      </c>
      <c r="X876" t="b">
        <f>IF(U876=1,IF(Raw_Data!I876=2,IF(AND(Raw_Data!AF876&gt;=1,Raw_Data!AF876&lt;=4),5-Raw_Data!AF876,FALSE)))</f>
        <v>0</v>
      </c>
      <c r="Y876" t="b">
        <f>IF(Raw_Data!A876&gt;=1,IF(Raw_Data!I876=2,IF(AND(Raw_Data!AG876&gt;=1,Raw_Data!AG876&lt;=5),Raw_Data!AG876,FALSE)))</f>
        <v>0</v>
      </c>
      <c r="Z876" t="b">
        <f>IF(Raw_Data!A876&gt;=1,IF(Raw_Data!I876=2,IF(AND(Raw_Data!AH876&gt;=1,Raw_Data!AH876&lt;=5),6-Raw_Data!AH876,FALSE)))</f>
        <v>0</v>
      </c>
      <c r="AA876" t="b">
        <f>IF(Raw_Data!A876&gt;=1,IF(Raw_Data!I876=2,IF(AND(Raw_Data!AI876&gt;=1,Raw_Data!AI876&lt;=5),6-Raw_Data!AI876,FALSE)))</f>
        <v>0</v>
      </c>
      <c r="AB876" t="b">
        <f>IF(Raw_Data!A876&gt;=1,IF(Raw_Data!I876=2,IF(AND(Raw_Data!AJ876&gt;=1,Raw_Data!AJ876&lt;=4),5-Raw_Data!AJ876,FALSE)))</f>
        <v>0</v>
      </c>
      <c r="AC876" t="b">
        <f>IF(Raw_Data!A876&gt;=1,IF(Raw_Data!I876=2,IF(AND(Raw_Data!AK876&gt;=1,Raw_Data!AK876&lt;=5),6-Raw_Data!AK876,FALSE)))</f>
        <v>0</v>
      </c>
      <c r="AD876" t="b">
        <f>IF(Raw_Data!A876&gt;=1,IF(Raw_Data!I876=2,IF(AND(Raw_Data!AL876&gt;=1,Raw_Data!AL876&lt;=5),6-Raw_Data!AL876,FALSE)))</f>
        <v>0</v>
      </c>
      <c r="AE876" t="b">
        <f>IF(Raw_Data!A876&gt;=1,IF(Raw_Data!I876=2,IF(AND(Raw_Data!AM876&gt;=1,Raw_Data!AM876&lt;=5),6-Raw_Data!AM876,FALSE)))</f>
        <v>0</v>
      </c>
      <c r="AF876" t="b">
        <f>IF(Raw_Data!A876&gt;=1,IF(Raw_Data!I876=2,IF(AND(Raw_Data!AN876&gt;=1,Raw_Data!AN876&lt;=4),Raw_Data!AN876,FALSE)))</f>
        <v>0</v>
      </c>
      <c r="AG876" t="b">
        <f>IF(Raw_Data!A876&gt;=1,IF(Raw_Data!I876=2,IF(AND(Raw_Data!AO876&gt;=1,Raw_Data!AO876&lt;=4),Raw_Data!AO876,FALSE)))</f>
        <v>0</v>
      </c>
      <c r="AH876" t="b">
        <f>IF(Raw_Data!A876&gt;=1,IF(Raw_Data!I876=2,IF(AND(Raw_Data!AP876&gt;=1,Raw_Data!AP876&lt;=4),Raw_Data!AP876,FALSE)))</f>
        <v>0</v>
      </c>
      <c r="AI876" t="b">
        <f>IF(Raw_Data!A876&gt;=1,IF(Raw_Data!I876=2,IF(AND(Raw_Data!AQ876&gt;=1,Raw_Data!AQ876&lt;=4),Raw_Data!AQ876,FALSE)))</f>
        <v>0</v>
      </c>
    </row>
    <row r="877" spans="1:35" x14ac:dyDescent="0.25">
      <c r="B877" t="b">
        <f>IF(Raw_Data!A877&gt;=1,IF(Raw_Data!I877=1,IF(AND(Raw_Data!J877&gt;=1,Raw_Data!J877&lt;=4),5-Raw_Data!J877,FALSE)))</f>
        <v>0</v>
      </c>
      <c r="C877" t="b">
        <f>IF(Raw_Data!A877&gt;=1,IF(Raw_Data!I877=1,IF(AND(Raw_Data!K877&gt;=1,Raw_Data!K877&lt;=4),5-Raw_Data!K877,FALSE)))</f>
        <v>0</v>
      </c>
      <c r="D877" t="b">
        <f>IF(Raw_Data!A877&gt;=1,IF(Raw_Data!I877=1,IF(AND(Raw_Data!L877&gt;=1,Raw_Data!L877&lt;=4),5-Raw_Data!L877,FALSE)))</f>
        <v>0</v>
      </c>
      <c r="E877" t="b">
        <f>IF(Raw_Data!A877&gt;=1,IF(Raw_Data!I877=1,IF(AND(Raw_Data!M877&gt;=1,Raw_Data!M877&lt;=4),5-Raw_Data!M877,FALSE)))</f>
        <v>0</v>
      </c>
      <c r="F877" t="b">
        <f>IF(Raw_Data!A877&gt;=1,IF(Raw_Data!I877=1,IF(AND(Raw_Data!N877&gt;=1,Raw_Data!N877&lt;=4),5-Raw_Data!N877,FALSE)))</f>
        <v>0</v>
      </c>
      <c r="G877" t="b">
        <f>IF(Raw_Data!A877&gt;=1,IF(Raw_Data!I877=1,IF(AND(Raw_Data!O877&gt;=1,Raw_Data!O877&lt;=4),Raw_Data!O877,FALSE)))</f>
        <v>0</v>
      </c>
      <c r="H877" t="b">
        <f>IF(Raw_Data!A877&gt;=1,IF(Raw_Data!I877=1,IF(AND(Raw_Data!P877&gt;=1,Raw_Data!P877&lt;=5),Raw_Data!P877,FALSE)))</f>
        <v>0</v>
      </c>
      <c r="I877" t="b">
        <f>IF(Raw_Data!A877&gt;=1,IF(Raw_Data!I877=1,IF(AND(Raw_Data!Q877&gt;=1,Raw_Data!Q877&lt;=5),Raw_Data!Q877,FALSE)))</f>
        <v>0</v>
      </c>
      <c r="J877" t="b">
        <f>IF(Raw_Data!A877&gt;=1,IF(Raw_Data!I877=1,IF(AND(Raw_Data!R877&gt;=1,Raw_Data!R877&lt;=4),5-Raw_Data!R877,FALSE)))</f>
        <v>0</v>
      </c>
      <c r="K877" t="b">
        <f>IF(Raw_Data!A877&gt;=1,IF(Raw_Data!I877=1,IF(AND(Raw_Data!S877&gt;=1,Raw_Data!S877&lt;=4),5-Raw_Data!S877,FALSE)))</f>
        <v>0</v>
      </c>
      <c r="L877" t="b">
        <f>IF(Raw_Data!A877&gt;=1,IF(Raw_Data!I877=1,IF(AND(Raw_Data!T877&gt;=1,Raw_Data!T877&lt;=4),5-Raw_Data!T877,FALSE)))</f>
        <v>0</v>
      </c>
      <c r="M877" t="b">
        <f>IF(Raw_Data!A877&gt;=1,IF(Raw_Data!I877=1,IF(AND(Raw_Data!U877&gt;=1,Raw_Data!U877&lt;=4),Raw_Data!U877,FALSE)))</f>
        <v>0</v>
      </c>
      <c r="N877" t="b">
        <f>IF(Raw_Data!A877&gt;=1,IF(Raw_Data!I877=2,IF(AND(Raw_Data!V877&gt;=1,Raw_Data!V877&lt;=5),Raw_Data!V877,FALSE)))</f>
        <v>0</v>
      </c>
      <c r="O877" t="b">
        <f>IF(Raw_Data!A877&gt;=1,IF(Raw_Data!I877=2,IF(AND(Raw_Data!W877&gt;=1,Raw_Data!W877&lt;=5),Raw_Data!W877,FALSE)))</f>
        <v>0</v>
      </c>
      <c r="P877" t="b">
        <f>IF(Raw_Data!A877&gt;=1,IF(Raw_Data!I877=2,IF(AND(Raw_Data!X877&gt;=1,Raw_Data!X877&lt;=5),6-Raw_Data!X877,FALSE)))</f>
        <v>0</v>
      </c>
      <c r="Q877" t="b">
        <f>IF(Raw_Data!A877&gt;=1,IF(Raw_Data!I877=2,IF(AND(Raw_Data!Y877&gt;=1,Raw_Data!Y877&lt;=5),6-Raw_Data!Y877,FALSE)))</f>
        <v>0</v>
      </c>
      <c r="R877" t="b">
        <f>IF(Raw_Data!A877&gt;=1,IF(Raw_Data!I877=2,IF(AND(Raw_Data!Z877&gt;=1,Raw_Data!Z877&lt;=5),6-Raw_Data!Z877,FALSE)))</f>
        <v>0</v>
      </c>
      <c r="S877" t="b">
        <f>IF(Raw_Data!A877&gt;=1,IF(Raw_Data!I877=2,IF(AND(Raw_Data!AA877&gt;=1,Raw_Data!AA877&lt;=5),Raw_Data!AA877,FALSE)))</f>
        <v>0</v>
      </c>
      <c r="T877" t="b">
        <f>IF(Raw_Data!A877&gt;=1,IF(Raw_Data!I877=2,IF(AND(Raw_Data!AB877&gt;=1,Raw_Data!AB877&lt;=5),6-Raw_Data!AB877,FALSE)))</f>
        <v>0</v>
      </c>
      <c r="U877" t="b">
        <f>IF(Raw_Data!A877&gt;=1,IF(Raw_Data!I877=2,IF(AND(Raw_Data!AC877&gt;=1,Raw_Data!AC877&lt;=2),Raw_Data!AC877,FALSE)))</f>
        <v>0</v>
      </c>
      <c r="V877" t="b">
        <f>IF(U877=1,IF(Raw_Data!I877=2,IF(AND(Raw_Data!AD877&gt;=1,Raw_Data!AD877&lt;=4),Raw_Data!AD877,FALSE)))</f>
        <v>0</v>
      </c>
      <c r="W877" t="b">
        <f>IF(U877=1,IF(Raw_Data!I877=2,IF(AND(Raw_Data!AE877&gt;=1,Raw_Data!AE877&lt;=4),5-Raw_Data!AE877,FALSE)))</f>
        <v>0</v>
      </c>
      <c r="X877" t="b">
        <f>IF(U877=1,IF(Raw_Data!I877=2,IF(AND(Raw_Data!AF877&gt;=1,Raw_Data!AF877&lt;=4),5-Raw_Data!AF877,FALSE)))</f>
        <v>0</v>
      </c>
      <c r="Y877" t="b">
        <f>IF(Raw_Data!A877&gt;=1,IF(Raw_Data!I877=2,IF(AND(Raw_Data!AG877&gt;=1,Raw_Data!AG877&lt;=5),Raw_Data!AG877,FALSE)))</f>
        <v>0</v>
      </c>
      <c r="Z877" t="b">
        <f>IF(Raw_Data!A877&gt;=1,IF(Raw_Data!I877=2,IF(AND(Raw_Data!AH877&gt;=1,Raw_Data!AH877&lt;=5),6-Raw_Data!AH877,FALSE)))</f>
        <v>0</v>
      </c>
      <c r="AA877" t="b">
        <f>IF(Raw_Data!A877&gt;=1,IF(Raw_Data!I877=2,IF(AND(Raw_Data!AI877&gt;=1,Raw_Data!AI877&lt;=5),6-Raw_Data!AI877,FALSE)))</f>
        <v>0</v>
      </c>
      <c r="AB877" t="b">
        <f>IF(Raw_Data!A877&gt;=1,IF(Raw_Data!I877=2,IF(AND(Raw_Data!AJ877&gt;=1,Raw_Data!AJ877&lt;=4),5-Raw_Data!AJ877,FALSE)))</f>
        <v>0</v>
      </c>
      <c r="AC877" t="b">
        <f>IF(Raw_Data!A877&gt;=1,IF(Raw_Data!I877=2,IF(AND(Raw_Data!AK877&gt;=1,Raw_Data!AK877&lt;=5),6-Raw_Data!AK877,FALSE)))</f>
        <v>0</v>
      </c>
      <c r="AD877" t="b">
        <f>IF(Raw_Data!A877&gt;=1,IF(Raw_Data!I877=2,IF(AND(Raw_Data!AL877&gt;=1,Raw_Data!AL877&lt;=5),6-Raw_Data!AL877,FALSE)))</f>
        <v>0</v>
      </c>
      <c r="AE877" t="b">
        <f>IF(Raw_Data!A877&gt;=1,IF(Raw_Data!I877=2,IF(AND(Raw_Data!AM877&gt;=1,Raw_Data!AM877&lt;=5),6-Raw_Data!AM877,FALSE)))</f>
        <v>0</v>
      </c>
      <c r="AF877" t="b">
        <f>IF(Raw_Data!A877&gt;=1,IF(Raw_Data!I877=2,IF(AND(Raw_Data!AN877&gt;=1,Raw_Data!AN877&lt;=4),Raw_Data!AN877,FALSE)))</f>
        <v>0</v>
      </c>
      <c r="AG877" t="b">
        <f>IF(Raw_Data!A877&gt;=1,IF(Raw_Data!I877=2,IF(AND(Raw_Data!AO877&gt;=1,Raw_Data!AO877&lt;=4),Raw_Data!AO877,FALSE)))</f>
        <v>0</v>
      </c>
      <c r="AH877" t="b">
        <f>IF(Raw_Data!A877&gt;=1,IF(Raw_Data!I877=2,IF(AND(Raw_Data!AP877&gt;=1,Raw_Data!AP877&lt;=4),Raw_Data!AP877,FALSE)))</f>
        <v>0</v>
      </c>
      <c r="AI877" t="b">
        <f>IF(Raw_Data!A877&gt;=1,IF(Raw_Data!I877=2,IF(AND(Raw_Data!AQ877&gt;=1,Raw_Data!AQ877&lt;=4),Raw_Data!AQ877,FALSE)))</f>
        <v>0</v>
      </c>
    </row>
    <row r="878" spans="1:35" x14ac:dyDescent="0.25">
      <c r="B878" t="b">
        <f>IF(Raw_Data!A878&gt;=1,IF(Raw_Data!I878=1,IF(AND(Raw_Data!J878&gt;=1,Raw_Data!J878&lt;=4),5-Raw_Data!J878,FALSE)))</f>
        <v>0</v>
      </c>
      <c r="C878" t="b">
        <f>IF(Raw_Data!A878&gt;=1,IF(Raw_Data!I878=1,IF(AND(Raw_Data!K878&gt;=1,Raw_Data!K878&lt;=4),5-Raw_Data!K878,FALSE)))</f>
        <v>0</v>
      </c>
      <c r="D878" t="b">
        <f>IF(Raw_Data!A878&gt;=1,IF(Raw_Data!I878=1,IF(AND(Raw_Data!L878&gt;=1,Raw_Data!L878&lt;=4),5-Raw_Data!L878,FALSE)))</f>
        <v>0</v>
      </c>
      <c r="E878" t="b">
        <f>IF(Raw_Data!A878&gt;=1,IF(Raw_Data!I878=1,IF(AND(Raw_Data!M878&gt;=1,Raw_Data!M878&lt;=4),5-Raw_Data!M878,FALSE)))</f>
        <v>0</v>
      </c>
      <c r="F878" t="b">
        <f>IF(Raw_Data!A878&gt;=1,IF(Raw_Data!I878=1,IF(AND(Raw_Data!N878&gt;=1,Raw_Data!N878&lt;=4),5-Raw_Data!N878,FALSE)))</f>
        <v>0</v>
      </c>
      <c r="G878" t="b">
        <f>IF(Raw_Data!A878&gt;=1,IF(Raw_Data!I878=1,IF(AND(Raw_Data!O878&gt;=1,Raw_Data!O878&lt;=4),Raw_Data!O878,FALSE)))</f>
        <v>0</v>
      </c>
      <c r="H878" t="b">
        <f>IF(Raw_Data!A878&gt;=1,IF(Raw_Data!I878=1,IF(AND(Raw_Data!P878&gt;=1,Raw_Data!P878&lt;=5),Raw_Data!P878,FALSE)))</f>
        <v>0</v>
      </c>
      <c r="I878" t="b">
        <f>IF(Raw_Data!A878&gt;=1,IF(Raw_Data!I878=1,IF(AND(Raw_Data!Q878&gt;=1,Raw_Data!Q878&lt;=5),Raw_Data!Q878,FALSE)))</f>
        <v>0</v>
      </c>
      <c r="J878" t="b">
        <f>IF(Raw_Data!A878&gt;=1,IF(Raw_Data!I878=1,IF(AND(Raw_Data!R878&gt;=1,Raw_Data!R878&lt;=4),5-Raw_Data!R878,FALSE)))</f>
        <v>0</v>
      </c>
      <c r="K878" t="b">
        <f>IF(Raw_Data!A878&gt;=1,IF(Raw_Data!I878=1,IF(AND(Raw_Data!S878&gt;=1,Raw_Data!S878&lt;=4),5-Raw_Data!S878,FALSE)))</f>
        <v>0</v>
      </c>
      <c r="L878" t="b">
        <f>IF(Raw_Data!A878&gt;=1,IF(Raw_Data!I878=1,IF(AND(Raw_Data!T878&gt;=1,Raw_Data!T878&lt;=4),5-Raw_Data!T878,FALSE)))</f>
        <v>0</v>
      </c>
      <c r="M878" t="b">
        <f>IF(Raw_Data!A878&gt;=1,IF(Raw_Data!I878=1,IF(AND(Raw_Data!U878&gt;=1,Raw_Data!U878&lt;=4),Raw_Data!U878,FALSE)))</f>
        <v>0</v>
      </c>
      <c r="N878" t="b">
        <f>IF(Raw_Data!A878&gt;=1,IF(Raw_Data!I878=2,IF(AND(Raw_Data!V878&gt;=1,Raw_Data!V878&lt;=5),Raw_Data!V878,FALSE)))</f>
        <v>0</v>
      </c>
      <c r="O878" t="b">
        <f>IF(Raw_Data!A878&gt;=1,IF(Raw_Data!I878=2,IF(AND(Raw_Data!W878&gt;=1,Raw_Data!W878&lt;=5),Raw_Data!W878,FALSE)))</f>
        <v>0</v>
      </c>
      <c r="P878" t="b">
        <f>IF(Raw_Data!A878&gt;=1,IF(Raw_Data!I878=2,IF(AND(Raw_Data!X878&gt;=1,Raw_Data!X878&lt;=5),6-Raw_Data!X878,FALSE)))</f>
        <v>0</v>
      </c>
      <c r="Q878" t="b">
        <f>IF(Raw_Data!A878&gt;=1,IF(Raw_Data!I878=2,IF(AND(Raw_Data!Y878&gt;=1,Raw_Data!Y878&lt;=5),6-Raw_Data!Y878,FALSE)))</f>
        <v>0</v>
      </c>
      <c r="R878" t="b">
        <f>IF(Raw_Data!A878&gt;=1,IF(Raw_Data!I878=2,IF(AND(Raw_Data!Z878&gt;=1,Raw_Data!Z878&lt;=5),6-Raw_Data!Z878,FALSE)))</f>
        <v>0</v>
      </c>
      <c r="S878" t="b">
        <f>IF(Raw_Data!A878&gt;=1,IF(Raw_Data!I878=2,IF(AND(Raw_Data!AA878&gt;=1,Raw_Data!AA878&lt;=5),Raw_Data!AA878,FALSE)))</f>
        <v>0</v>
      </c>
      <c r="T878" t="b">
        <f>IF(Raw_Data!A878&gt;=1,IF(Raw_Data!I878=2,IF(AND(Raw_Data!AB878&gt;=1,Raw_Data!AB878&lt;=5),6-Raw_Data!AB878,FALSE)))</f>
        <v>0</v>
      </c>
      <c r="U878" t="b">
        <f>IF(Raw_Data!A878&gt;=1,IF(Raw_Data!I878=2,IF(AND(Raw_Data!AC878&gt;=1,Raw_Data!AC878&lt;=2),Raw_Data!AC878,FALSE)))</f>
        <v>0</v>
      </c>
      <c r="V878" t="b">
        <f>IF(U878=1,IF(Raw_Data!I878=2,IF(AND(Raw_Data!AD878&gt;=1,Raw_Data!AD878&lt;=4),Raw_Data!AD878,FALSE)))</f>
        <v>0</v>
      </c>
      <c r="W878" t="b">
        <f>IF(U878=1,IF(Raw_Data!I878=2,IF(AND(Raw_Data!AE878&gt;=1,Raw_Data!AE878&lt;=4),5-Raw_Data!AE878,FALSE)))</f>
        <v>0</v>
      </c>
      <c r="X878" t="b">
        <f>IF(U878=1,IF(Raw_Data!I878=2,IF(AND(Raw_Data!AF878&gt;=1,Raw_Data!AF878&lt;=4),5-Raw_Data!AF878,FALSE)))</f>
        <v>0</v>
      </c>
      <c r="Y878" t="b">
        <f>IF(Raw_Data!A878&gt;=1,IF(Raw_Data!I878=2,IF(AND(Raw_Data!AG878&gt;=1,Raw_Data!AG878&lt;=5),Raw_Data!AG878,FALSE)))</f>
        <v>0</v>
      </c>
      <c r="Z878" t="b">
        <f>IF(Raw_Data!A878&gt;=1,IF(Raw_Data!I878=2,IF(AND(Raw_Data!AH878&gt;=1,Raw_Data!AH878&lt;=5),6-Raw_Data!AH878,FALSE)))</f>
        <v>0</v>
      </c>
      <c r="AA878" t="b">
        <f>IF(Raw_Data!A878&gt;=1,IF(Raw_Data!I878=2,IF(AND(Raw_Data!AI878&gt;=1,Raw_Data!AI878&lt;=5),6-Raw_Data!AI878,FALSE)))</f>
        <v>0</v>
      </c>
      <c r="AB878" t="b">
        <f>IF(Raw_Data!A878&gt;=1,IF(Raw_Data!I878=2,IF(AND(Raw_Data!AJ878&gt;=1,Raw_Data!AJ878&lt;=4),5-Raw_Data!AJ878,FALSE)))</f>
        <v>0</v>
      </c>
      <c r="AC878" t="b">
        <f>IF(Raw_Data!A878&gt;=1,IF(Raw_Data!I878=2,IF(AND(Raw_Data!AK878&gt;=1,Raw_Data!AK878&lt;=5),6-Raw_Data!AK878,FALSE)))</f>
        <v>0</v>
      </c>
      <c r="AD878" t="b">
        <f>IF(Raw_Data!A878&gt;=1,IF(Raw_Data!I878=2,IF(AND(Raw_Data!AL878&gt;=1,Raw_Data!AL878&lt;=5),6-Raw_Data!AL878,FALSE)))</f>
        <v>0</v>
      </c>
      <c r="AE878" t="b">
        <f>IF(Raw_Data!A878&gt;=1,IF(Raw_Data!I878=2,IF(AND(Raw_Data!AM878&gt;=1,Raw_Data!AM878&lt;=5),6-Raw_Data!AM878,FALSE)))</f>
        <v>0</v>
      </c>
      <c r="AF878" t="b">
        <f>IF(Raw_Data!A878&gt;=1,IF(Raw_Data!I878=2,IF(AND(Raw_Data!AN878&gt;=1,Raw_Data!AN878&lt;=4),Raw_Data!AN878,FALSE)))</f>
        <v>0</v>
      </c>
      <c r="AG878" t="b">
        <f>IF(Raw_Data!A878&gt;=1,IF(Raw_Data!I878=2,IF(AND(Raw_Data!AO878&gt;=1,Raw_Data!AO878&lt;=4),Raw_Data!AO878,FALSE)))</f>
        <v>0</v>
      </c>
      <c r="AH878" t="b">
        <f>IF(Raw_Data!A878&gt;=1,IF(Raw_Data!I878=2,IF(AND(Raw_Data!AP878&gt;=1,Raw_Data!AP878&lt;=4),Raw_Data!AP878,FALSE)))</f>
        <v>0</v>
      </c>
      <c r="AI878" t="b">
        <f>IF(Raw_Data!A878&gt;=1,IF(Raw_Data!I878=2,IF(AND(Raw_Data!AQ878&gt;=1,Raw_Data!AQ878&lt;=4),Raw_Data!AQ878,FALSE)))</f>
        <v>0</v>
      </c>
    </row>
    <row r="879" spans="1:35" x14ac:dyDescent="0.25">
      <c r="B879" t="b">
        <f>IF(Raw_Data!A879&gt;=1,IF(Raw_Data!I879=1,IF(AND(Raw_Data!J879&gt;=1,Raw_Data!J879&lt;=4),5-Raw_Data!J879,FALSE)))</f>
        <v>0</v>
      </c>
      <c r="C879" t="b">
        <f>IF(Raw_Data!A879&gt;=1,IF(Raw_Data!I879=1,IF(AND(Raw_Data!K879&gt;=1,Raw_Data!K879&lt;=4),5-Raw_Data!K879,FALSE)))</f>
        <v>0</v>
      </c>
      <c r="D879" t="b">
        <f>IF(Raw_Data!A879&gt;=1,IF(Raw_Data!I879=1,IF(AND(Raw_Data!L879&gt;=1,Raw_Data!L879&lt;=4),5-Raw_Data!L879,FALSE)))</f>
        <v>0</v>
      </c>
      <c r="E879" t="b">
        <f>IF(Raw_Data!A879&gt;=1,IF(Raw_Data!I879=1,IF(AND(Raw_Data!M879&gt;=1,Raw_Data!M879&lt;=4),5-Raw_Data!M879,FALSE)))</f>
        <v>0</v>
      </c>
      <c r="F879" t="b">
        <f>IF(Raw_Data!A879&gt;=1,IF(Raw_Data!I879=1,IF(AND(Raw_Data!N879&gt;=1,Raw_Data!N879&lt;=4),5-Raw_Data!N879,FALSE)))</f>
        <v>0</v>
      </c>
      <c r="G879" t="b">
        <f>IF(Raw_Data!A879&gt;=1,IF(Raw_Data!I879=1,IF(AND(Raw_Data!O879&gt;=1,Raw_Data!O879&lt;=4),Raw_Data!O879,FALSE)))</f>
        <v>0</v>
      </c>
      <c r="H879" t="b">
        <f>IF(Raw_Data!A879&gt;=1,IF(Raw_Data!I879=1,IF(AND(Raw_Data!P879&gt;=1,Raw_Data!P879&lt;=5),Raw_Data!P879,FALSE)))</f>
        <v>0</v>
      </c>
      <c r="I879" t="b">
        <f>IF(Raw_Data!A879&gt;=1,IF(Raw_Data!I879=1,IF(AND(Raw_Data!Q879&gt;=1,Raw_Data!Q879&lt;=5),Raw_Data!Q879,FALSE)))</f>
        <v>0</v>
      </c>
      <c r="J879" t="b">
        <f>IF(Raw_Data!A879&gt;=1,IF(Raw_Data!I879=1,IF(AND(Raw_Data!R879&gt;=1,Raw_Data!R879&lt;=4),5-Raw_Data!R879,FALSE)))</f>
        <v>0</v>
      </c>
      <c r="K879" t="b">
        <f>IF(Raw_Data!A879&gt;=1,IF(Raw_Data!I879=1,IF(AND(Raw_Data!S879&gt;=1,Raw_Data!S879&lt;=4),5-Raw_Data!S879,FALSE)))</f>
        <v>0</v>
      </c>
      <c r="L879" t="b">
        <f>IF(Raw_Data!A879&gt;=1,IF(Raw_Data!I879=1,IF(AND(Raw_Data!T879&gt;=1,Raw_Data!T879&lt;=4),5-Raw_Data!T879,FALSE)))</f>
        <v>0</v>
      </c>
      <c r="M879" t="b">
        <f>IF(Raw_Data!A879&gt;=1,IF(Raw_Data!I879=1,IF(AND(Raw_Data!U879&gt;=1,Raw_Data!U879&lt;=4),Raw_Data!U879,FALSE)))</f>
        <v>0</v>
      </c>
      <c r="N879" t="b">
        <f>IF(Raw_Data!A879&gt;=1,IF(Raw_Data!I879=2,IF(AND(Raw_Data!V879&gt;=1,Raw_Data!V879&lt;=5),Raw_Data!V879,FALSE)))</f>
        <v>0</v>
      </c>
      <c r="O879" t="b">
        <f>IF(Raw_Data!A879&gt;=1,IF(Raw_Data!I879=2,IF(AND(Raw_Data!W879&gt;=1,Raw_Data!W879&lt;=5),Raw_Data!W879,FALSE)))</f>
        <v>0</v>
      </c>
      <c r="P879" t="b">
        <f>IF(Raw_Data!A879&gt;=1,IF(Raw_Data!I879=2,IF(AND(Raw_Data!X879&gt;=1,Raw_Data!X879&lt;=5),6-Raw_Data!X879,FALSE)))</f>
        <v>0</v>
      </c>
      <c r="Q879" t="b">
        <f>IF(Raw_Data!A879&gt;=1,IF(Raw_Data!I879=2,IF(AND(Raw_Data!Y879&gt;=1,Raw_Data!Y879&lt;=5),6-Raw_Data!Y879,FALSE)))</f>
        <v>0</v>
      </c>
      <c r="R879" t="b">
        <f>IF(Raw_Data!A879&gt;=1,IF(Raw_Data!I879=2,IF(AND(Raw_Data!Z879&gt;=1,Raw_Data!Z879&lt;=5),6-Raw_Data!Z879,FALSE)))</f>
        <v>0</v>
      </c>
      <c r="S879" t="b">
        <f>IF(Raw_Data!A879&gt;=1,IF(Raw_Data!I879=2,IF(AND(Raw_Data!AA879&gt;=1,Raw_Data!AA879&lt;=5),Raw_Data!AA879,FALSE)))</f>
        <v>0</v>
      </c>
      <c r="T879" t="b">
        <f>IF(Raw_Data!A879&gt;=1,IF(Raw_Data!I879=2,IF(AND(Raw_Data!AB879&gt;=1,Raw_Data!AB879&lt;=5),6-Raw_Data!AB879,FALSE)))</f>
        <v>0</v>
      </c>
      <c r="U879" t="b">
        <f>IF(Raw_Data!A879&gt;=1,IF(Raw_Data!I879=2,IF(AND(Raw_Data!AC879&gt;=1,Raw_Data!AC879&lt;=2),Raw_Data!AC879,FALSE)))</f>
        <v>0</v>
      </c>
      <c r="V879" t="b">
        <f>IF(U879=1,IF(Raw_Data!I879=2,IF(AND(Raw_Data!AD879&gt;=1,Raw_Data!AD879&lt;=4),Raw_Data!AD879,FALSE)))</f>
        <v>0</v>
      </c>
      <c r="W879" t="b">
        <f>IF(U879=1,IF(Raw_Data!I879=2,IF(AND(Raw_Data!AE879&gt;=1,Raw_Data!AE879&lt;=4),5-Raw_Data!AE879,FALSE)))</f>
        <v>0</v>
      </c>
      <c r="X879" t="b">
        <f>IF(U879=1,IF(Raw_Data!I879=2,IF(AND(Raw_Data!AF879&gt;=1,Raw_Data!AF879&lt;=4),5-Raw_Data!AF879,FALSE)))</f>
        <v>0</v>
      </c>
      <c r="Y879" t="b">
        <f>IF(Raw_Data!A879&gt;=1,IF(Raw_Data!I879=2,IF(AND(Raw_Data!AG879&gt;=1,Raw_Data!AG879&lt;=5),Raw_Data!AG879,FALSE)))</f>
        <v>0</v>
      </c>
      <c r="Z879" t="b">
        <f>IF(Raw_Data!A879&gt;=1,IF(Raw_Data!I879=2,IF(AND(Raw_Data!AH879&gt;=1,Raw_Data!AH879&lt;=5),6-Raw_Data!AH879,FALSE)))</f>
        <v>0</v>
      </c>
      <c r="AA879" t="b">
        <f>IF(Raw_Data!A879&gt;=1,IF(Raw_Data!I879=2,IF(AND(Raw_Data!AI879&gt;=1,Raw_Data!AI879&lt;=5),6-Raw_Data!AI879,FALSE)))</f>
        <v>0</v>
      </c>
      <c r="AB879" t="b">
        <f>IF(Raw_Data!A879&gt;=1,IF(Raw_Data!I879=2,IF(AND(Raw_Data!AJ879&gt;=1,Raw_Data!AJ879&lt;=4),5-Raw_Data!AJ879,FALSE)))</f>
        <v>0</v>
      </c>
      <c r="AC879" t="b">
        <f>IF(Raw_Data!A879&gt;=1,IF(Raw_Data!I879=2,IF(AND(Raw_Data!AK879&gt;=1,Raw_Data!AK879&lt;=5),6-Raw_Data!AK879,FALSE)))</f>
        <v>0</v>
      </c>
      <c r="AD879" t="b">
        <f>IF(Raw_Data!A879&gt;=1,IF(Raw_Data!I879=2,IF(AND(Raw_Data!AL879&gt;=1,Raw_Data!AL879&lt;=5),6-Raw_Data!AL879,FALSE)))</f>
        <v>0</v>
      </c>
      <c r="AE879" t="b">
        <f>IF(Raw_Data!A879&gt;=1,IF(Raw_Data!I879=2,IF(AND(Raw_Data!AM879&gt;=1,Raw_Data!AM879&lt;=5),6-Raw_Data!AM879,FALSE)))</f>
        <v>0</v>
      </c>
      <c r="AF879" t="b">
        <f>IF(Raw_Data!A879&gt;=1,IF(Raw_Data!I879=2,IF(AND(Raw_Data!AN879&gt;=1,Raw_Data!AN879&lt;=4),Raw_Data!AN879,FALSE)))</f>
        <v>0</v>
      </c>
      <c r="AG879" t="b">
        <f>IF(Raw_Data!A879&gt;=1,IF(Raw_Data!I879=2,IF(AND(Raw_Data!AO879&gt;=1,Raw_Data!AO879&lt;=4),Raw_Data!AO879,FALSE)))</f>
        <v>0</v>
      </c>
      <c r="AH879" t="b">
        <f>IF(Raw_Data!A879&gt;=1,IF(Raw_Data!I879=2,IF(AND(Raw_Data!AP879&gt;=1,Raw_Data!AP879&lt;=4),Raw_Data!AP879,FALSE)))</f>
        <v>0</v>
      </c>
      <c r="AI879" t="b">
        <f>IF(Raw_Data!A879&gt;=1,IF(Raw_Data!I879=2,IF(AND(Raw_Data!AQ879&gt;=1,Raw_Data!AQ879&lt;=4),Raw_Data!AQ879,FALSE)))</f>
        <v>0</v>
      </c>
    </row>
    <row r="880" spans="1:35" x14ac:dyDescent="0.25">
      <c r="B880" t="b">
        <f>IF(Raw_Data!A880&gt;=1,IF(Raw_Data!I880=1,IF(AND(Raw_Data!J880&gt;=1,Raw_Data!J880&lt;=4),5-Raw_Data!J880,FALSE)))</f>
        <v>0</v>
      </c>
      <c r="C880" t="b">
        <f>IF(Raw_Data!A880&gt;=1,IF(Raw_Data!I880=1,IF(AND(Raw_Data!K880&gt;=1,Raw_Data!K880&lt;=4),5-Raw_Data!K880,FALSE)))</f>
        <v>0</v>
      </c>
      <c r="D880" t="b">
        <f>IF(Raw_Data!A880&gt;=1,IF(Raw_Data!I880=1,IF(AND(Raw_Data!L880&gt;=1,Raw_Data!L880&lt;=4),5-Raw_Data!L880,FALSE)))</f>
        <v>0</v>
      </c>
      <c r="E880" t="b">
        <f>IF(Raw_Data!A880&gt;=1,IF(Raw_Data!I880=1,IF(AND(Raw_Data!M880&gt;=1,Raw_Data!M880&lt;=4),5-Raw_Data!M880,FALSE)))</f>
        <v>0</v>
      </c>
      <c r="F880" t="b">
        <f>IF(Raw_Data!A880&gt;=1,IF(Raw_Data!I880=1,IF(AND(Raw_Data!N880&gt;=1,Raw_Data!N880&lt;=4),5-Raw_Data!N880,FALSE)))</f>
        <v>0</v>
      </c>
      <c r="G880" t="b">
        <f>IF(Raw_Data!A880&gt;=1,IF(Raw_Data!I880=1,IF(AND(Raw_Data!O880&gt;=1,Raw_Data!O880&lt;=4),Raw_Data!O880,FALSE)))</f>
        <v>0</v>
      </c>
      <c r="H880" t="b">
        <f>IF(Raw_Data!A880&gt;=1,IF(Raw_Data!I880=1,IF(AND(Raw_Data!P880&gt;=1,Raw_Data!P880&lt;=5),Raw_Data!P880,FALSE)))</f>
        <v>0</v>
      </c>
      <c r="I880" t="b">
        <f>IF(Raw_Data!A880&gt;=1,IF(Raw_Data!I880=1,IF(AND(Raw_Data!Q880&gt;=1,Raw_Data!Q880&lt;=5),Raw_Data!Q880,FALSE)))</f>
        <v>0</v>
      </c>
      <c r="J880" t="b">
        <f>IF(Raw_Data!A880&gt;=1,IF(Raw_Data!I880=1,IF(AND(Raw_Data!R880&gt;=1,Raw_Data!R880&lt;=4),5-Raw_Data!R880,FALSE)))</f>
        <v>0</v>
      </c>
      <c r="K880" t="b">
        <f>IF(Raw_Data!A880&gt;=1,IF(Raw_Data!I880=1,IF(AND(Raw_Data!S880&gt;=1,Raw_Data!S880&lt;=4),5-Raw_Data!S880,FALSE)))</f>
        <v>0</v>
      </c>
      <c r="L880" t="b">
        <f>IF(Raw_Data!A880&gt;=1,IF(Raw_Data!I880=1,IF(AND(Raw_Data!T880&gt;=1,Raw_Data!T880&lt;=4),5-Raw_Data!T880,FALSE)))</f>
        <v>0</v>
      </c>
      <c r="M880" t="b">
        <f>IF(Raw_Data!A880&gt;=1,IF(Raw_Data!I880=1,IF(AND(Raw_Data!U880&gt;=1,Raw_Data!U880&lt;=4),Raw_Data!U880,FALSE)))</f>
        <v>0</v>
      </c>
      <c r="N880" t="b">
        <f>IF(Raw_Data!A880&gt;=1,IF(Raw_Data!I880=2,IF(AND(Raw_Data!V880&gt;=1,Raw_Data!V880&lt;=5),Raw_Data!V880,FALSE)))</f>
        <v>0</v>
      </c>
      <c r="O880" t="b">
        <f>IF(Raw_Data!A880&gt;=1,IF(Raw_Data!I880=2,IF(AND(Raw_Data!W880&gt;=1,Raw_Data!W880&lt;=5),Raw_Data!W880,FALSE)))</f>
        <v>0</v>
      </c>
      <c r="P880" t="b">
        <f>IF(Raw_Data!A880&gt;=1,IF(Raw_Data!I880=2,IF(AND(Raw_Data!X880&gt;=1,Raw_Data!X880&lt;=5),6-Raw_Data!X880,FALSE)))</f>
        <v>0</v>
      </c>
      <c r="Q880" t="b">
        <f>IF(Raw_Data!A880&gt;=1,IF(Raw_Data!I880=2,IF(AND(Raw_Data!Y880&gt;=1,Raw_Data!Y880&lt;=5),6-Raw_Data!Y880,FALSE)))</f>
        <v>0</v>
      </c>
      <c r="R880" t="b">
        <f>IF(Raw_Data!A880&gt;=1,IF(Raw_Data!I880=2,IF(AND(Raw_Data!Z880&gt;=1,Raw_Data!Z880&lt;=5),6-Raw_Data!Z880,FALSE)))</f>
        <v>0</v>
      </c>
      <c r="S880" t="b">
        <f>IF(Raw_Data!A880&gt;=1,IF(Raw_Data!I880=2,IF(AND(Raw_Data!AA880&gt;=1,Raw_Data!AA880&lt;=5),Raw_Data!AA880,FALSE)))</f>
        <v>0</v>
      </c>
      <c r="T880" t="b">
        <f>IF(Raw_Data!A880&gt;=1,IF(Raw_Data!I880=2,IF(AND(Raw_Data!AB880&gt;=1,Raw_Data!AB880&lt;=5),6-Raw_Data!AB880,FALSE)))</f>
        <v>0</v>
      </c>
      <c r="U880" t="b">
        <f>IF(Raw_Data!A880&gt;=1,IF(Raw_Data!I880=2,IF(AND(Raw_Data!AC880&gt;=1,Raw_Data!AC880&lt;=2),Raw_Data!AC880,FALSE)))</f>
        <v>0</v>
      </c>
      <c r="V880" t="b">
        <f>IF(U880=1,IF(Raw_Data!I880=2,IF(AND(Raw_Data!AD880&gt;=1,Raw_Data!AD880&lt;=4),Raw_Data!AD880,FALSE)))</f>
        <v>0</v>
      </c>
      <c r="W880" t="b">
        <f>IF(U880=1,IF(Raw_Data!I880=2,IF(AND(Raw_Data!AE880&gt;=1,Raw_Data!AE880&lt;=4),5-Raw_Data!AE880,FALSE)))</f>
        <v>0</v>
      </c>
      <c r="X880" t="b">
        <f>IF(U880=1,IF(Raw_Data!I880=2,IF(AND(Raw_Data!AF880&gt;=1,Raw_Data!AF880&lt;=4),5-Raw_Data!AF880,FALSE)))</f>
        <v>0</v>
      </c>
      <c r="Y880" t="b">
        <f>IF(Raw_Data!A880&gt;=1,IF(Raw_Data!I880=2,IF(AND(Raw_Data!AG880&gt;=1,Raw_Data!AG880&lt;=5),Raw_Data!AG880,FALSE)))</f>
        <v>0</v>
      </c>
      <c r="Z880" t="b">
        <f>IF(Raw_Data!A880&gt;=1,IF(Raw_Data!I880=2,IF(AND(Raw_Data!AH880&gt;=1,Raw_Data!AH880&lt;=5),6-Raw_Data!AH880,FALSE)))</f>
        <v>0</v>
      </c>
      <c r="AA880" t="b">
        <f>IF(Raw_Data!A880&gt;=1,IF(Raw_Data!I880=2,IF(AND(Raw_Data!AI880&gt;=1,Raw_Data!AI880&lt;=5),6-Raw_Data!AI880,FALSE)))</f>
        <v>0</v>
      </c>
      <c r="AB880" t="b">
        <f>IF(Raw_Data!A880&gt;=1,IF(Raw_Data!I880=2,IF(AND(Raw_Data!AJ880&gt;=1,Raw_Data!AJ880&lt;=4),5-Raw_Data!AJ880,FALSE)))</f>
        <v>0</v>
      </c>
      <c r="AC880" t="b">
        <f>IF(Raw_Data!A880&gt;=1,IF(Raw_Data!I880=2,IF(AND(Raw_Data!AK880&gt;=1,Raw_Data!AK880&lt;=5),6-Raw_Data!AK880,FALSE)))</f>
        <v>0</v>
      </c>
      <c r="AD880" t="b">
        <f>IF(Raw_Data!A880&gt;=1,IF(Raw_Data!I880=2,IF(AND(Raw_Data!AL880&gt;=1,Raw_Data!AL880&lt;=5),6-Raw_Data!AL880,FALSE)))</f>
        <v>0</v>
      </c>
      <c r="AE880" t="b">
        <f>IF(Raw_Data!A880&gt;=1,IF(Raw_Data!I880=2,IF(AND(Raw_Data!AM880&gt;=1,Raw_Data!AM880&lt;=5),6-Raw_Data!AM880,FALSE)))</f>
        <v>0</v>
      </c>
      <c r="AF880" t="b">
        <f>IF(Raw_Data!A880&gt;=1,IF(Raw_Data!I880=2,IF(AND(Raw_Data!AN880&gt;=1,Raw_Data!AN880&lt;=4),Raw_Data!AN880,FALSE)))</f>
        <v>0</v>
      </c>
      <c r="AG880" t="b">
        <f>IF(Raw_Data!A880&gt;=1,IF(Raw_Data!I880=2,IF(AND(Raw_Data!AO880&gt;=1,Raw_Data!AO880&lt;=4),Raw_Data!AO880,FALSE)))</f>
        <v>0</v>
      </c>
      <c r="AH880" t="b">
        <f>IF(Raw_Data!A880&gt;=1,IF(Raw_Data!I880=2,IF(AND(Raw_Data!AP880&gt;=1,Raw_Data!AP880&lt;=4),Raw_Data!AP880,FALSE)))</f>
        <v>0</v>
      </c>
      <c r="AI880" t="b">
        <f>IF(Raw_Data!A880&gt;=1,IF(Raw_Data!I880=2,IF(AND(Raw_Data!AQ880&gt;=1,Raw_Data!AQ880&lt;=4),Raw_Data!AQ880,FALSE)))</f>
        <v>0</v>
      </c>
    </row>
    <row r="881" spans="2:35" x14ac:dyDescent="0.25">
      <c r="B881" t="b">
        <f>IF(Raw_Data!A881&gt;=1,IF(Raw_Data!I881=1,IF(AND(Raw_Data!J881&gt;=1,Raw_Data!J881&lt;=4),5-Raw_Data!J881,FALSE)))</f>
        <v>0</v>
      </c>
      <c r="C881" t="b">
        <f>IF(Raw_Data!A881&gt;=1,IF(Raw_Data!I881=1,IF(AND(Raw_Data!K881&gt;=1,Raw_Data!K881&lt;=4),5-Raw_Data!K881,FALSE)))</f>
        <v>0</v>
      </c>
      <c r="D881" t="b">
        <f>IF(Raw_Data!A881&gt;=1,IF(Raw_Data!I881=1,IF(AND(Raw_Data!L881&gt;=1,Raw_Data!L881&lt;=4),5-Raw_Data!L881,FALSE)))</f>
        <v>0</v>
      </c>
      <c r="E881" t="b">
        <f>IF(Raw_Data!A881&gt;=1,IF(Raw_Data!I881=1,IF(AND(Raw_Data!M881&gt;=1,Raw_Data!M881&lt;=4),5-Raw_Data!M881,FALSE)))</f>
        <v>0</v>
      </c>
      <c r="F881" t="b">
        <f>IF(Raw_Data!A881&gt;=1,IF(Raw_Data!I881=1,IF(AND(Raw_Data!N881&gt;=1,Raw_Data!N881&lt;=4),5-Raw_Data!N881,FALSE)))</f>
        <v>0</v>
      </c>
      <c r="G881" t="b">
        <f>IF(Raw_Data!A881&gt;=1,IF(Raw_Data!I881=1,IF(AND(Raw_Data!O881&gt;=1,Raw_Data!O881&lt;=4),Raw_Data!O881,FALSE)))</f>
        <v>0</v>
      </c>
      <c r="H881" t="b">
        <f>IF(Raw_Data!A881&gt;=1,IF(Raw_Data!I881=1,IF(AND(Raw_Data!P881&gt;=1,Raw_Data!P881&lt;=5),Raw_Data!P881,FALSE)))</f>
        <v>0</v>
      </c>
      <c r="I881" t="b">
        <f>IF(Raw_Data!A881&gt;=1,IF(Raw_Data!I881=1,IF(AND(Raw_Data!Q881&gt;=1,Raw_Data!Q881&lt;=5),Raw_Data!Q881,FALSE)))</f>
        <v>0</v>
      </c>
      <c r="J881" t="b">
        <f>IF(Raw_Data!A881&gt;=1,IF(Raw_Data!I881=1,IF(AND(Raw_Data!R881&gt;=1,Raw_Data!R881&lt;=4),5-Raw_Data!R881,FALSE)))</f>
        <v>0</v>
      </c>
      <c r="K881" t="b">
        <f>IF(Raw_Data!A881&gt;=1,IF(Raw_Data!I881=1,IF(AND(Raw_Data!S881&gt;=1,Raw_Data!S881&lt;=4),5-Raw_Data!S881,FALSE)))</f>
        <v>0</v>
      </c>
      <c r="L881" t="b">
        <f>IF(Raw_Data!A881&gt;=1,IF(Raw_Data!I881=1,IF(AND(Raw_Data!T881&gt;=1,Raw_Data!T881&lt;=4),5-Raw_Data!T881,FALSE)))</f>
        <v>0</v>
      </c>
      <c r="M881" t="b">
        <f>IF(Raw_Data!A881&gt;=1,IF(Raw_Data!I881=1,IF(AND(Raw_Data!U881&gt;=1,Raw_Data!U881&lt;=4),Raw_Data!U881,FALSE)))</f>
        <v>0</v>
      </c>
      <c r="N881" t="b">
        <f>IF(Raw_Data!A881&gt;=1,IF(Raw_Data!I881=2,IF(AND(Raw_Data!V881&gt;=1,Raw_Data!V881&lt;=5),Raw_Data!V881,FALSE)))</f>
        <v>0</v>
      </c>
      <c r="O881" t="b">
        <f>IF(Raw_Data!A881&gt;=1,IF(Raw_Data!I881=2,IF(AND(Raw_Data!W881&gt;=1,Raw_Data!W881&lt;=5),Raw_Data!W881,FALSE)))</f>
        <v>0</v>
      </c>
      <c r="P881" t="b">
        <f>IF(Raw_Data!A881&gt;=1,IF(Raw_Data!I881=2,IF(AND(Raw_Data!X881&gt;=1,Raw_Data!X881&lt;=5),6-Raw_Data!X881,FALSE)))</f>
        <v>0</v>
      </c>
      <c r="Q881" t="b">
        <f>IF(Raw_Data!A881&gt;=1,IF(Raw_Data!I881=2,IF(AND(Raw_Data!Y881&gt;=1,Raw_Data!Y881&lt;=5),6-Raw_Data!Y881,FALSE)))</f>
        <v>0</v>
      </c>
      <c r="R881" t="b">
        <f>IF(Raw_Data!A881&gt;=1,IF(Raw_Data!I881=2,IF(AND(Raw_Data!Z881&gt;=1,Raw_Data!Z881&lt;=5),6-Raw_Data!Z881,FALSE)))</f>
        <v>0</v>
      </c>
      <c r="S881" t="b">
        <f>IF(Raw_Data!A881&gt;=1,IF(Raw_Data!I881=2,IF(AND(Raw_Data!AA881&gt;=1,Raw_Data!AA881&lt;=5),Raw_Data!AA881,FALSE)))</f>
        <v>0</v>
      </c>
      <c r="T881" t="b">
        <f>IF(Raw_Data!A881&gt;=1,IF(Raw_Data!I881=2,IF(AND(Raw_Data!AB881&gt;=1,Raw_Data!AB881&lt;=5),6-Raw_Data!AB881,FALSE)))</f>
        <v>0</v>
      </c>
      <c r="U881" t="b">
        <f>IF(Raw_Data!A881&gt;=1,IF(Raw_Data!I881=2,IF(AND(Raw_Data!AC881&gt;=1,Raw_Data!AC881&lt;=2),Raw_Data!AC881,FALSE)))</f>
        <v>0</v>
      </c>
      <c r="V881" t="b">
        <f>IF(U881=1,IF(Raw_Data!I881=2,IF(AND(Raw_Data!AD881&gt;=1,Raw_Data!AD881&lt;=4),Raw_Data!AD881,FALSE)))</f>
        <v>0</v>
      </c>
      <c r="W881" t="b">
        <f>IF(U881=1,IF(Raw_Data!I881=2,IF(AND(Raw_Data!AE881&gt;=1,Raw_Data!AE881&lt;=4),5-Raw_Data!AE881,FALSE)))</f>
        <v>0</v>
      </c>
      <c r="X881" t="b">
        <f>IF(U881=1,IF(Raw_Data!I881=2,IF(AND(Raw_Data!AF881&gt;=1,Raw_Data!AF881&lt;=4),5-Raw_Data!AF881,FALSE)))</f>
        <v>0</v>
      </c>
      <c r="Y881" t="b">
        <f>IF(Raw_Data!A881&gt;=1,IF(Raw_Data!I881=2,IF(AND(Raw_Data!AG881&gt;=1,Raw_Data!AG881&lt;=5),Raw_Data!AG881,FALSE)))</f>
        <v>0</v>
      </c>
      <c r="Z881" t="b">
        <f>IF(Raw_Data!A881&gt;=1,IF(Raw_Data!I881=2,IF(AND(Raw_Data!AH881&gt;=1,Raw_Data!AH881&lt;=5),6-Raw_Data!AH881,FALSE)))</f>
        <v>0</v>
      </c>
      <c r="AA881" t="b">
        <f>IF(Raw_Data!A881&gt;=1,IF(Raw_Data!I881=2,IF(AND(Raw_Data!AI881&gt;=1,Raw_Data!AI881&lt;=5),6-Raw_Data!AI881,FALSE)))</f>
        <v>0</v>
      </c>
      <c r="AB881" t="b">
        <f>IF(Raw_Data!A881&gt;=1,IF(Raw_Data!I881=2,IF(AND(Raw_Data!AJ881&gt;=1,Raw_Data!AJ881&lt;=4),5-Raw_Data!AJ881,FALSE)))</f>
        <v>0</v>
      </c>
      <c r="AC881" t="b">
        <f>IF(Raw_Data!A881&gt;=1,IF(Raw_Data!I881=2,IF(AND(Raw_Data!AK881&gt;=1,Raw_Data!AK881&lt;=5),6-Raw_Data!AK881,FALSE)))</f>
        <v>0</v>
      </c>
      <c r="AD881" t="b">
        <f>IF(Raw_Data!A881&gt;=1,IF(Raw_Data!I881=2,IF(AND(Raw_Data!AL881&gt;=1,Raw_Data!AL881&lt;=5),6-Raw_Data!AL881,FALSE)))</f>
        <v>0</v>
      </c>
      <c r="AE881" t="b">
        <f>IF(Raw_Data!A881&gt;=1,IF(Raw_Data!I881=2,IF(AND(Raw_Data!AM881&gt;=1,Raw_Data!AM881&lt;=5),6-Raw_Data!AM881,FALSE)))</f>
        <v>0</v>
      </c>
      <c r="AF881" t="b">
        <f>IF(Raw_Data!A881&gt;=1,IF(Raw_Data!I881=2,IF(AND(Raw_Data!AN881&gt;=1,Raw_Data!AN881&lt;=4),Raw_Data!AN881,FALSE)))</f>
        <v>0</v>
      </c>
      <c r="AG881" t="b">
        <f>IF(Raw_Data!A881&gt;=1,IF(Raw_Data!I881=2,IF(AND(Raw_Data!AO881&gt;=1,Raw_Data!AO881&lt;=4),Raw_Data!AO881,FALSE)))</f>
        <v>0</v>
      </c>
      <c r="AH881" t="b">
        <f>IF(Raw_Data!A881&gt;=1,IF(Raw_Data!I881=2,IF(AND(Raw_Data!AP881&gt;=1,Raw_Data!AP881&lt;=4),Raw_Data!AP881,FALSE)))</f>
        <v>0</v>
      </c>
      <c r="AI881" t="b">
        <f>IF(Raw_Data!A881&gt;=1,IF(Raw_Data!I881=2,IF(AND(Raw_Data!AQ881&gt;=1,Raw_Data!AQ881&lt;=4),Raw_Data!AQ881,FALSE)))</f>
        <v>0</v>
      </c>
    </row>
    <row r="882" spans="2:35" x14ac:dyDescent="0.25">
      <c r="B882" t="b">
        <f>IF(Raw_Data!A882&gt;=1,IF(Raw_Data!I882=1,IF(AND(Raw_Data!J882&gt;=1,Raw_Data!J882&lt;=4),5-Raw_Data!J882,FALSE)))</f>
        <v>0</v>
      </c>
      <c r="C882" t="b">
        <f>IF(Raw_Data!A882&gt;=1,IF(Raw_Data!I882=1,IF(AND(Raw_Data!K882&gt;=1,Raw_Data!K882&lt;=4),5-Raw_Data!K882,FALSE)))</f>
        <v>0</v>
      </c>
      <c r="D882" t="b">
        <f>IF(Raw_Data!A882&gt;=1,IF(Raw_Data!I882=1,IF(AND(Raw_Data!L882&gt;=1,Raw_Data!L882&lt;=4),5-Raw_Data!L882,FALSE)))</f>
        <v>0</v>
      </c>
      <c r="E882" t="b">
        <f>IF(Raw_Data!A882&gt;=1,IF(Raw_Data!I882=1,IF(AND(Raw_Data!M882&gt;=1,Raw_Data!M882&lt;=4),5-Raw_Data!M882,FALSE)))</f>
        <v>0</v>
      </c>
      <c r="F882" t="b">
        <f>IF(Raw_Data!A882&gt;=1,IF(Raw_Data!I882=1,IF(AND(Raw_Data!N882&gt;=1,Raw_Data!N882&lt;=4),5-Raw_Data!N882,FALSE)))</f>
        <v>0</v>
      </c>
      <c r="G882" t="b">
        <f>IF(Raw_Data!A882&gt;=1,IF(Raw_Data!I882=1,IF(AND(Raw_Data!O882&gt;=1,Raw_Data!O882&lt;=4),Raw_Data!O882,FALSE)))</f>
        <v>0</v>
      </c>
      <c r="H882" t="b">
        <f>IF(Raw_Data!A882&gt;=1,IF(Raw_Data!I882=1,IF(AND(Raw_Data!P882&gt;=1,Raw_Data!P882&lt;=5),Raw_Data!P882,FALSE)))</f>
        <v>0</v>
      </c>
      <c r="I882" t="b">
        <f>IF(Raw_Data!A882&gt;=1,IF(Raw_Data!I882=1,IF(AND(Raw_Data!Q882&gt;=1,Raw_Data!Q882&lt;=5),Raw_Data!Q882,FALSE)))</f>
        <v>0</v>
      </c>
      <c r="J882" t="b">
        <f>IF(Raw_Data!A882&gt;=1,IF(Raw_Data!I882=1,IF(AND(Raw_Data!R882&gt;=1,Raw_Data!R882&lt;=4),5-Raw_Data!R882,FALSE)))</f>
        <v>0</v>
      </c>
      <c r="K882" t="b">
        <f>IF(Raw_Data!A882&gt;=1,IF(Raw_Data!I882=1,IF(AND(Raw_Data!S882&gt;=1,Raw_Data!S882&lt;=4),5-Raw_Data!S882,FALSE)))</f>
        <v>0</v>
      </c>
      <c r="L882" t="b">
        <f>IF(Raw_Data!A882&gt;=1,IF(Raw_Data!I882=1,IF(AND(Raw_Data!T882&gt;=1,Raw_Data!T882&lt;=4),5-Raw_Data!T882,FALSE)))</f>
        <v>0</v>
      </c>
      <c r="M882" t="b">
        <f>IF(Raw_Data!A882&gt;=1,IF(Raw_Data!I882=1,IF(AND(Raw_Data!U882&gt;=1,Raw_Data!U882&lt;=4),Raw_Data!U882,FALSE)))</f>
        <v>0</v>
      </c>
      <c r="N882" t="b">
        <f>IF(Raw_Data!A882&gt;=1,IF(Raw_Data!I882=2,IF(AND(Raw_Data!V882&gt;=1,Raw_Data!V882&lt;=5),Raw_Data!V882,FALSE)))</f>
        <v>0</v>
      </c>
      <c r="O882" t="b">
        <f>IF(Raw_Data!A882&gt;=1,IF(Raw_Data!I882=2,IF(AND(Raw_Data!W882&gt;=1,Raw_Data!W882&lt;=5),Raw_Data!W882,FALSE)))</f>
        <v>0</v>
      </c>
      <c r="P882" t="b">
        <f>IF(Raw_Data!A882&gt;=1,IF(Raw_Data!I882=2,IF(AND(Raw_Data!X882&gt;=1,Raw_Data!X882&lt;=5),6-Raw_Data!X882,FALSE)))</f>
        <v>0</v>
      </c>
      <c r="Q882" t="b">
        <f>IF(Raw_Data!A882&gt;=1,IF(Raw_Data!I882=2,IF(AND(Raw_Data!Y882&gt;=1,Raw_Data!Y882&lt;=5),6-Raw_Data!Y882,FALSE)))</f>
        <v>0</v>
      </c>
      <c r="R882" t="b">
        <f>IF(Raw_Data!A882&gt;=1,IF(Raw_Data!I882=2,IF(AND(Raw_Data!Z882&gt;=1,Raw_Data!Z882&lt;=5),6-Raw_Data!Z882,FALSE)))</f>
        <v>0</v>
      </c>
      <c r="S882" t="b">
        <f>IF(Raw_Data!A882&gt;=1,IF(Raw_Data!I882=2,IF(AND(Raw_Data!AA882&gt;=1,Raw_Data!AA882&lt;=5),Raw_Data!AA882,FALSE)))</f>
        <v>0</v>
      </c>
      <c r="T882" t="b">
        <f>IF(Raw_Data!A882&gt;=1,IF(Raw_Data!I882=2,IF(AND(Raw_Data!AB882&gt;=1,Raw_Data!AB882&lt;=5),6-Raw_Data!AB882,FALSE)))</f>
        <v>0</v>
      </c>
      <c r="U882" t="b">
        <f>IF(Raw_Data!A882&gt;=1,IF(Raw_Data!I882=2,IF(AND(Raw_Data!AC882&gt;=1,Raw_Data!AC882&lt;=2),Raw_Data!AC882,FALSE)))</f>
        <v>0</v>
      </c>
      <c r="V882" t="b">
        <f>IF(U882=1,IF(Raw_Data!I882=2,IF(AND(Raw_Data!AD882&gt;=1,Raw_Data!AD882&lt;=4),Raw_Data!AD882,FALSE)))</f>
        <v>0</v>
      </c>
      <c r="W882" t="b">
        <f>IF(U882=1,IF(Raw_Data!I882=2,IF(AND(Raw_Data!AE882&gt;=1,Raw_Data!AE882&lt;=4),5-Raw_Data!AE882,FALSE)))</f>
        <v>0</v>
      </c>
      <c r="X882" t="b">
        <f>IF(U882=1,IF(Raw_Data!I882=2,IF(AND(Raw_Data!AF882&gt;=1,Raw_Data!AF882&lt;=4),5-Raw_Data!AF882,FALSE)))</f>
        <v>0</v>
      </c>
      <c r="Y882" t="b">
        <f>IF(Raw_Data!A882&gt;=1,IF(Raw_Data!I882=2,IF(AND(Raw_Data!AG882&gt;=1,Raw_Data!AG882&lt;=5),Raw_Data!AG882,FALSE)))</f>
        <v>0</v>
      </c>
      <c r="Z882" t="b">
        <f>IF(Raw_Data!A882&gt;=1,IF(Raw_Data!I882=2,IF(AND(Raw_Data!AH882&gt;=1,Raw_Data!AH882&lt;=5),6-Raw_Data!AH882,FALSE)))</f>
        <v>0</v>
      </c>
      <c r="AA882" t="b">
        <f>IF(Raw_Data!A882&gt;=1,IF(Raw_Data!I882=2,IF(AND(Raw_Data!AI882&gt;=1,Raw_Data!AI882&lt;=5),6-Raw_Data!AI882,FALSE)))</f>
        <v>0</v>
      </c>
      <c r="AB882" t="b">
        <f>IF(Raw_Data!A882&gt;=1,IF(Raw_Data!I882=2,IF(AND(Raw_Data!AJ882&gt;=1,Raw_Data!AJ882&lt;=4),5-Raw_Data!AJ882,FALSE)))</f>
        <v>0</v>
      </c>
      <c r="AC882" t="b">
        <f>IF(Raw_Data!A882&gt;=1,IF(Raw_Data!I882=2,IF(AND(Raw_Data!AK882&gt;=1,Raw_Data!AK882&lt;=5),6-Raw_Data!AK882,FALSE)))</f>
        <v>0</v>
      </c>
      <c r="AD882" t="b">
        <f>IF(Raw_Data!A882&gt;=1,IF(Raw_Data!I882=2,IF(AND(Raw_Data!AL882&gt;=1,Raw_Data!AL882&lt;=5),6-Raw_Data!AL882,FALSE)))</f>
        <v>0</v>
      </c>
      <c r="AE882" t="b">
        <f>IF(Raw_Data!A882&gt;=1,IF(Raw_Data!I882=2,IF(AND(Raw_Data!AM882&gt;=1,Raw_Data!AM882&lt;=5),6-Raw_Data!AM882,FALSE)))</f>
        <v>0</v>
      </c>
      <c r="AF882" t="b">
        <f>IF(Raw_Data!A882&gt;=1,IF(Raw_Data!I882=2,IF(AND(Raw_Data!AN882&gt;=1,Raw_Data!AN882&lt;=4),Raw_Data!AN882,FALSE)))</f>
        <v>0</v>
      </c>
      <c r="AG882" t="b">
        <f>IF(Raw_Data!A882&gt;=1,IF(Raw_Data!I882=2,IF(AND(Raw_Data!AO882&gt;=1,Raw_Data!AO882&lt;=4),Raw_Data!AO882,FALSE)))</f>
        <v>0</v>
      </c>
      <c r="AH882" t="b">
        <f>IF(Raw_Data!A882&gt;=1,IF(Raw_Data!I882=2,IF(AND(Raw_Data!AP882&gt;=1,Raw_Data!AP882&lt;=4),Raw_Data!AP882,FALSE)))</f>
        <v>0</v>
      </c>
      <c r="AI882" t="b">
        <f>IF(Raw_Data!A882&gt;=1,IF(Raw_Data!I882=2,IF(AND(Raw_Data!AQ882&gt;=1,Raw_Data!AQ882&lt;=4),Raw_Data!AQ882,FALSE)))</f>
        <v>0</v>
      </c>
    </row>
    <row r="883" spans="2:35" x14ac:dyDescent="0.25">
      <c r="B883" t="b">
        <f>IF(Raw_Data!A883&gt;=1,IF(Raw_Data!I883=1,IF(AND(Raw_Data!J883&gt;=1,Raw_Data!J883&lt;=4),5-Raw_Data!J883,FALSE)))</f>
        <v>0</v>
      </c>
      <c r="C883" t="b">
        <f>IF(Raw_Data!A883&gt;=1,IF(Raw_Data!I883=1,IF(AND(Raw_Data!K883&gt;=1,Raw_Data!K883&lt;=4),5-Raw_Data!K883,FALSE)))</f>
        <v>0</v>
      </c>
      <c r="D883" t="b">
        <f>IF(Raw_Data!A883&gt;=1,IF(Raw_Data!I883=1,IF(AND(Raw_Data!L883&gt;=1,Raw_Data!L883&lt;=4),5-Raw_Data!L883,FALSE)))</f>
        <v>0</v>
      </c>
      <c r="E883" t="b">
        <f>IF(Raw_Data!A883&gt;=1,IF(Raw_Data!I883=1,IF(AND(Raw_Data!M883&gt;=1,Raw_Data!M883&lt;=4),5-Raw_Data!M883,FALSE)))</f>
        <v>0</v>
      </c>
      <c r="F883" t="b">
        <f>IF(Raw_Data!A883&gt;=1,IF(Raw_Data!I883=1,IF(AND(Raw_Data!N883&gt;=1,Raw_Data!N883&lt;=4),5-Raw_Data!N883,FALSE)))</f>
        <v>0</v>
      </c>
      <c r="G883" t="b">
        <f>IF(Raw_Data!A883&gt;=1,IF(Raw_Data!I883=1,IF(AND(Raw_Data!O883&gt;=1,Raw_Data!O883&lt;=4),Raw_Data!O883,FALSE)))</f>
        <v>0</v>
      </c>
      <c r="H883" t="b">
        <f>IF(Raw_Data!A883&gt;=1,IF(Raw_Data!I883=1,IF(AND(Raw_Data!P883&gt;=1,Raw_Data!P883&lt;=5),Raw_Data!P883,FALSE)))</f>
        <v>0</v>
      </c>
      <c r="I883" t="b">
        <f>IF(Raw_Data!A883&gt;=1,IF(Raw_Data!I883=1,IF(AND(Raw_Data!Q883&gt;=1,Raw_Data!Q883&lt;=5),Raw_Data!Q883,FALSE)))</f>
        <v>0</v>
      </c>
      <c r="J883" t="b">
        <f>IF(Raw_Data!A883&gt;=1,IF(Raw_Data!I883=1,IF(AND(Raw_Data!R883&gt;=1,Raw_Data!R883&lt;=4),5-Raw_Data!R883,FALSE)))</f>
        <v>0</v>
      </c>
      <c r="K883" t="b">
        <f>IF(Raw_Data!A883&gt;=1,IF(Raw_Data!I883=1,IF(AND(Raw_Data!S883&gt;=1,Raw_Data!S883&lt;=4),5-Raw_Data!S883,FALSE)))</f>
        <v>0</v>
      </c>
      <c r="L883" t="b">
        <f>IF(Raw_Data!A883&gt;=1,IF(Raw_Data!I883=1,IF(AND(Raw_Data!T883&gt;=1,Raw_Data!T883&lt;=4),5-Raw_Data!T883,FALSE)))</f>
        <v>0</v>
      </c>
      <c r="M883" t="b">
        <f>IF(Raw_Data!A883&gt;=1,IF(Raw_Data!I883=1,IF(AND(Raw_Data!U883&gt;=1,Raw_Data!U883&lt;=4),Raw_Data!U883,FALSE)))</f>
        <v>0</v>
      </c>
      <c r="N883" t="b">
        <f>IF(Raw_Data!A883&gt;=1,IF(Raw_Data!I883=2,IF(AND(Raw_Data!V883&gt;=1,Raw_Data!V883&lt;=5),Raw_Data!V883,FALSE)))</f>
        <v>0</v>
      </c>
      <c r="O883" t="b">
        <f>IF(Raw_Data!A883&gt;=1,IF(Raw_Data!I883=2,IF(AND(Raw_Data!W883&gt;=1,Raw_Data!W883&lt;=5),Raw_Data!W883,FALSE)))</f>
        <v>0</v>
      </c>
      <c r="P883" t="b">
        <f>IF(Raw_Data!A883&gt;=1,IF(Raw_Data!I883=2,IF(AND(Raw_Data!X883&gt;=1,Raw_Data!X883&lt;=5),6-Raw_Data!X883,FALSE)))</f>
        <v>0</v>
      </c>
      <c r="Q883" t="b">
        <f>IF(Raw_Data!A883&gt;=1,IF(Raw_Data!I883=2,IF(AND(Raw_Data!Y883&gt;=1,Raw_Data!Y883&lt;=5),6-Raw_Data!Y883,FALSE)))</f>
        <v>0</v>
      </c>
      <c r="R883" t="b">
        <f>IF(Raw_Data!A883&gt;=1,IF(Raw_Data!I883=2,IF(AND(Raw_Data!Z883&gt;=1,Raw_Data!Z883&lt;=5),6-Raw_Data!Z883,FALSE)))</f>
        <v>0</v>
      </c>
      <c r="S883" t="b">
        <f>IF(Raw_Data!A883&gt;=1,IF(Raw_Data!I883=2,IF(AND(Raw_Data!AA883&gt;=1,Raw_Data!AA883&lt;=5),Raw_Data!AA883,FALSE)))</f>
        <v>0</v>
      </c>
      <c r="T883" t="b">
        <f>IF(Raw_Data!A883&gt;=1,IF(Raw_Data!I883=2,IF(AND(Raw_Data!AB883&gt;=1,Raw_Data!AB883&lt;=5),6-Raw_Data!AB883,FALSE)))</f>
        <v>0</v>
      </c>
      <c r="U883" t="b">
        <f>IF(Raw_Data!A883&gt;=1,IF(Raw_Data!I883=2,IF(AND(Raw_Data!AC883&gt;=1,Raw_Data!AC883&lt;=2),Raw_Data!AC883,FALSE)))</f>
        <v>0</v>
      </c>
      <c r="V883" t="b">
        <f>IF(U883=1,IF(Raw_Data!I883=2,IF(AND(Raw_Data!AD883&gt;=1,Raw_Data!AD883&lt;=4),Raw_Data!AD883,FALSE)))</f>
        <v>0</v>
      </c>
      <c r="W883" t="b">
        <f>IF(U883=1,IF(Raw_Data!I883=2,IF(AND(Raw_Data!AE883&gt;=1,Raw_Data!AE883&lt;=4),5-Raw_Data!AE883,FALSE)))</f>
        <v>0</v>
      </c>
      <c r="X883" t="b">
        <f>IF(U883=1,IF(Raw_Data!I883=2,IF(AND(Raw_Data!AF883&gt;=1,Raw_Data!AF883&lt;=4),5-Raw_Data!AF883,FALSE)))</f>
        <v>0</v>
      </c>
      <c r="Y883" t="b">
        <f>IF(Raw_Data!A883&gt;=1,IF(Raw_Data!I883=2,IF(AND(Raw_Data!AG883&gt;=1,Raw_Data!AG883&lt;=5),Raw_Data!AG883,FALSE)))</f>
        <v>0</v>
      </c>
      <c r="Z883" t="b">
        <f>IF(Raw_Data!A883&gt;=1,IF(Raw_Data!I883=2,IF(AND(Raw_Data!AH883&gt;=1,Raw_Data!AH883&lt;=5),6-Raw_Data!AH883,FALSE)))</f>
        <v>0</v>
      </c>
      <c r="AA883" t="b">
        <f>IF(Raw_Data!A883&gt;=1,IF(Raw_Data!I883=2,IF(AND(Raw_Data!AI883&gt;=1,Raw_Data!AI883&lt;=5),6-Raw_Data!AI883,FALSE)))</f>
        <v>0</v>
      </c>
      <c r="AB883" t="b">
        <f>IF(Raw_Data!A883&gt;=1,IF(Raw_Data!I883=2,IF(AND(Raw_Data!AJ883&gt;=1,Raw_Data!AJ883&lt;=4),5-Raw_Data!AJ883,FALSE)))</f>
        <v>0</v>
      </c>
      <c r="AC883" t="b">
        <f>IF(Raw_Data!A883&gt;=1,IF(Raw_Data!I883=2,IF(AND(Raw_Data!AK883&gt;=1,Raw_Data!AK883&lt;=5),6-Raw_Data!AK883,FALSE)))</f>
        <v>0</v>
      </c>
      <c r="AD883" t="b">
        <f>IF(Raw_Data!A883&gt;=1,IF(Raw_Data!I883=2,IF(AND(Raw_Data!AL883&gt;=1,Raw_Data!AL883&lt;=5),6-Raw_Data!AL883,FALSE)))</f>
        <v>0</v>
      </c>
      <c r="AE883" t="b">
        <f>IF(Raw_Data!A883&gt;=1,IF(Raw_Data!I883=2,IF(AND(Raw_Data!AM883&gt;=1,Raw_Data!AM883&lt;=5),6-Raw_Data!AM883,FALSE)))</f>
        <v>0</v>
      </c>
      <c r="AF883" t="b">
        <f>IF(Raw_Data!A883&gt;=1,IF(Raw_Data!I883=2,IF(AND(Raw_Data!AN883&gt;=1,Raw_Data!AN883&lt;=4),Raw_Data!AN883,FALSE)))</f>
        <v>0</v>
      </c>
      <c r="AG883" t="b">
        <f>IF(Raw_Data!A883&gt;=1,IF(Raw_Data!I883=2,IF(AND(Raw_Data!AO883&gt;=1,Raw_Data!AO883&lt;=4),Raw_Data!AO883,FALSE)))</f>
        <v>0</v>
      </c>
      <c r="AH883" t="b">
        <f>IF(Raw_Data!A883&gt;=1,IF(Raw_Data!I883=2,IF(AND(Raw_Data!AP883&gt;=1,Raw_Data!AP883&lt;=4),Raw_Data!AP883,FALSE)))</f>
        <v>0</v>
      </c>
      <c r="AI883" t="b">
        <f>IF(Raw_Data!A883&gt;=1,IF(Raw_Data!I883=2,IF(AND(Raw_Data!AQ883&gt;=1,Raw_Data!AQ883&lt;=4),Raw_Data!AQ883,FALSE)))</f>
        <v>0</v>
      </c>
    </row>
    <row r="884" spans="2:35" x14ac:dyDescent="0.25">
      <c r="B884" t="b">
        <f>IF(Raw_Data!A884&gt;=1,IF(Raw_Data!I884=1,IF(AND(Raw_Data!J884&gt;=1,Raw_Data!J884&lt;=4),5-Raw_Data!J884,FALSE)))</f>
        <v>0</v>
      </c>
      <c r="C884" t="b">
        <f>IF(Raw_Data!A884&gt;=1,IF(Raw_Data!I884=1,IF(AND(Raw_Data!K884&gt;=1,Raw_Data!K884&lt;=4),5-Raw_Data!K884,FALSE)))</f>
        <v>0</v>
      </c>
      <c r="D884" t="b">
        <f>IF(Raw_Data!A884&gt;=1,IF(Raw_Data!I884=1,IF(AND(Raw_Data!L884&gt;=1,Raw_Data!L884&lt;=4),5-Raw_Data!L884,FALSE)))</f>
        <v>0</v>
      </c>
      <c r="E884" t="b">
        <f>IF(Raw_Data!A884&gt;=1,IF(Raw_Data!I884=1,IF(AND(Raw_Data!M884&gt;=1,Raw_Data!M884&lt;=4),5-Raw_Data!M884,FALSE)))</f>
        <v>0</v>
      </c>
      <c r="F884" t="b">
        <f>IF(Raw_Data!A884&gt;=1,IF(Raw_Data!I884=1,IF(AND(Raw_Data!N884&gt;=1,Raw_Data!N884&lt;=4),5-Raw_Data!N884,FALSE)))</f>
        <v>0</v>
      </c>
      <c r="G884" t="b">
        <f>IF(Raw_Data!A884&gt;=1,IF(Raw_Data!I884=1,IF(AND(Raw_Data!O884&gt;=1,Raw_Data!O884&lt;=4),Raw_Data!O884,FALSE)))</f>
        <v>0</v>
      </c>
      <c r="H884" t="b">
        <f>IF(Raw_Data!A884&gt;=1,IF(Raw_Data!I884=1,IF(AND(Raw_Data!P884&gt;=1,Raw_Data!P884&lt;=5),Raw_Data!P884,FALSE)))</f>
        <v>0</v>
      </c>
      <c r="I884" t="b">
        <f>IF(Raw_Data!A884&gt;=1,IF(Raw_Data!I884=1,IF(AND(Raw_Data!Q884&gt;=1,Raw_Data!Q884&lt;=5),Raw_Data!Q884,FALSE)))</f>
        <v>0</v>
      </c>
      <c r="J884" t="b">
        <f>IF(Raw_Data!A884&gt;=1,IF(Raw_Data!I884=1,IF(AND(Raw_Data!R884&gt;=1,Raw_Data!R884&lt;=4),5-Raw_Data!R884,FALSE)))</f>
        <v>0</v>
      </c>
      <c r="K884" t="b">
        <f>IF(Raw_Data!A884&gt;=1,IF(Raw_Data!I884=1,IF(AND(Raw_Data!S884&gt;=1,Raw_Data!S884&lt;=4),5-Raw_Data!S884,FALSE)))</f>
        <v>0</v>
      </c>
      <c r="L884" t="b">
        <f>IF(Raw_Data!A884&gt;=1,IF(Raw_Data!I884=1,IF(AND(Raw_Data!T884&gt;=1,Raw_Data!T884&lt;=4),5-Raw_Data!T884,FALSE)))</f>
        <v>0</v>
      </c>
      <c r="M884" t="b">
        <f>IF(Raw_Data!A884&gt;=1,IF(Raw_Data!I884=1,IF(AND(Raw_Data!U884&gt;=1,Raw_Data!U884&lt;=4),Raw_Data!U884,FALSE)))</f>
        <v>0</v>
      </c>
      <c r="N884" t="b">
        <f>IF(Raw_Data!A884&gt;=1,IF(Raw_Data!I884=2,IF(AND(Raw_Data!V884&gt;=1,Raw_Data!V884&lt;=5),Raw_Data!V884,FALSE)))</f>
        <v>0</v>
      </c>
      <c r="O884" t="b">
        <f>IF(Raw_Data!A884&gt;=1,IF(Raw_Data!I884=2,IF(AND(Raw_Data!W884&gt;=1,Raw_Data!W884&lt;=5),Raw_Data!W884,FALSE)))</f>
        <v>0</v>
      </c>
      <c r="P884" t="b">
        <f>IF(Raw_Data!A884&gt;=1,IF(Raw_Data!I884=2,IF(AND(Raw_Data!X884&gt;=1,Raw_Data!X884&lt;=5),6-Raw_Data!X884,FALSE)))</f>
        <v>0</v>
      </c>
      <c r="Q884" t="b">
        <f>IF(Raw_Data!A884&gt;=1,IF(Raw_Data!I884=2,IF(AND(Raw_Data!Y884&gt;=1,Raw_Data!Y884&lt;=5),6-Raw_Data!Y884,FALSE)))</f>
        <v>0</v>
      </c>
      <c r="R884" t="b">
        <f>IF(Raw_Data!A884&gt;=1,IF(Raw_Data!I884=2,IF(AND(Raw_Data!Z884&gt;=1,Raw_Data!Z884&lt;=5),6-Raw_Data!Z884,FALSE)))</f>
        <v>0</v>
      </c>
      <c r="S884" t="b">
        <f>IF(Raw_Data!A884&gt;=1,IF(Raw_Data!I884=2,IF(AND(Raw_Data!AA884&gt;=1,Raw_Data!AA884&lt;=5),Raw_Data!AA884,FALSE)))</f>
        <v>0</v>
      </c>
      <c r="T884" t="b">
        <f>IF(Raw_Data!A884&gt;=1,IF(Raw_Data!I884=2,IF(AND(Raw_Data!AB884&gt;=1,Raw_Data!AB884&lt;=5),6-Raw_Data!AB884,FALSE)))</f>
        <v>0</v>
      </c>
      <c r="U884" t="b">
        <f>IF(Raw_Data!A884&gt;=1,IF(Raw_Data!I884=2,IF(AND(Raw_Data!AC884&gt;=1,Raw_Data!AC884&lt;=2),Raw_Data!AC884,FALSE)))</f>
        <v>0</v>
      </c>
      <c r="V884" t="b">
        <f>IF(U884=1,IF(Raw_Data!I884=2,IF(AND(Raw_Data!AD884&gt;=1,Raw_Data!AD884&lt;=4),Raw_Data!AD884,FALSE)))</f>
        <v>0</v>
      </c>
      <c r="W884" t="b">
        <f>IF(U884=1,IF(Raw_Data!I884=2,IF(AND(Raw_Data!AE884&gt;=1,Raw_Data!AE884&lt;=4),5-Raw_Data!AE884,FALSE)))</f>
        <v>0</v>
      </c>
      <c r="X884" t="b">
        <f>IF(U884=1,IF(Raw_Data!I884=2,IF(AND(Raw_Data!AF884&gt;=1,Raw_Data!AF884&lt;=4),5-Raw_Data!AF884,FALSE)))</f>
        <v>0</v>
      </c>
      <c r="Y884" t="b">
        <f>IF(Raw_Data!A884&gt;=1,IF(Raw_Data!I884=2,IF(AND(Raw_Data!AG884&gt;=1,Raw_Data!AG884&lt;=5),Raw_Data!AG884,FALSE)))</f>
        <v>0</v>
      </c>
      <c r="Z884" t="b">
        <f>IF(Raw_Data!A884&gt;=1,IF(Raw_Data!I884=2,IF(AND(Raw_Data!AH884&gt;=1,Raw_Data!AH884&lt;=5),6-Raw_Data!AH884,FALSE)))</f>
        <v>0</v>
      </c>
      <c r="AA884" t="b">
        <f>IF(Raw_Data!A884&gt;=1,IF(Raw_Data!I884=2,IF(AND(Raw_Data!AI884&gt;=1,Raw_Data!AI884&lt;=5),6-Raw_Data!AI884,FALSE)))</f>
        <v>0</v>
      </c>
      <c r="AB884" t="b">
        <f>IF(Raw_Data!A884&gt;=1,IF(Raw_Data!I884=2,IF(AND(Raw_Data!AJ884&gt;=1,Raw_Data!AJ884&lt;=4),5-Raw_Data!AJ884,FALSE)))</f>
        <v>0</v>
      </c>
      <c r="AC884" t="b">
        <f>IF(Raw_Data!A884&gt;=1,IF(Raw_Data!I884=2,IF(AND(Raw_Data!AK884&gt;=1,Raw_Data!AK884&lt;=5),6-Raw_Data!AK884,FALSE)))</f>
        <v>0</v>
      </c>
      <c r="AD884" t="b">
        <f>IF(Raw_Data!A884&gt;=1,IF(Raw_Data!I884=2,IF(AND(Raw_Data!AL884&gt;=1,Raw_Data!AL884&lt;=5),6-Raw_Data!AL884,FALSE)))</f>
        <v>0</v>
      </c>
      <c r="AE884" t="b">
        <f>IF(Raw_Data!A884&gt;=1,IF(Raw_Data!I884=2,IF(AND(Raw_Data!AM884&gt;=1,Raw_Data!AM884&lt;=5),6-Raw_Data!AM884,FALSE)))</f>
        <v>0</v>
      </c>
      <c r="AF884" t="b">
        <f>IF(Raw_Data!A884&gt;=1,IF(Raw_Data!I884=2,IF(AND(Raw_Data!AN884&gt;=1,Raw_Data!AN884&lt;=4),Raw_Data!AN884,FALSE)))</f>
        <v>0</v>
      </c>
      <c r="AG884" t="b">
        <f>IF(Raw_Data!A884&gt;=1,IF(Raw_Data!I884=2,IF(AND(Raw_Data!AO884&gt;=1,Raw_Data!AO884&lt;=4),Raw_Data!AO884,FALSE)))</f>
        <v>0</v>
      </c>
      <c r="AH884" t="b">
        <f>IF(Raw_Data!A884&gt;=1,IF(Raw_Data!I884=2,IF(AND(Raw_Data!AP884&gt;=1,Raw_Data!AP884&lt;=4),Raw_Data!AP884,FALSE)))</f>
        <v>0</v>
      </c>
      <c r="AI884" t="b">
        <f>IF(Raw_Data!A884&gt;=1,IF(Raw_Data!I884=2,IF(AND(Raw_Data!AQ884&gt;=1,Raw_Data!AQ884&lt;=4),Raw_Data!AQ884,FALSE)))</f>
        <v>0</v>
      </c>
    </row>
    <row r="885" spans="2:35" x14ac:dyDescent="0.25">
      <c r="B885" t="b">
        <f>IF(Raw_Data!A885&gt;=1,IF(Raw_Data!I885=1,IF(AND(Raw_Data!J885&gt;=1,Raw_Data!J885&lt;=4),5-Raw_Data!J885,FALSE)))</f>
        <v>0</v>
      </c>
      <c r="C885" t="b">
        <f>IF(Raw_Data!A885&gt;=1,IF(Raw_Data!I885=1,IF(AND(Raw_Data!K885&gt;=1,Raw_Data!K885&lt;=4),5-Raw_Data!K885,FALSE)))</f>
        <v>0</v>
      </c>
      <c r="D885" t="b">
        <f>IF(Raw_Data!A885&gt;=1,IF(Raw_Data!I885=1,IF(AND(Raw_Data!L885&gt;=1,Raw_Data!L885&lt;=4),5-Raw_Data!L885,FALSE)))</f>
        <v>0</v>
      </c>
      <c r="E885" t="b">
        <f>IF(Raw_Data!A885&gt;=1,IF(Raw_Data!I885=1,IF(AND(Raw_Data!M885&gt;=1,Raw_Data!M885&lt;=4),5-Raw_Data!M885,FALSE)))</f>
        <v>0</v>
      </c>
      <c r="F885" t="b">
        <f>IF(Raw_Data!A885&gt;=1,IF(Raw_Data!I885=1,IF(AND(Raw_Data!N885&gt;=1,Raw_Data!N885&lt;=4),5-Raw_Data!N885,FALSE)))</f>
        <v>0</v>
      </c>
      <c r="G885" t="b">
        <f>IF(Raw_Data!A885&gt;=1,IF(Raw_Data!I885=1,IF(AND(Raw_Data!O885&gt;=1,Raw_Data!O885&lt;=4),Raw_Data!O885,FALSE)))</f>
        <v>0</v>
      </c>
      <c r="H885" t="b">
        <f>IF(Raw_Data!A885&gt;=1,IF(Raw_Data!I885=1,IF(AND(Raw_Data!P885&gt;=1,Raw_Data!P885&lt;=5),Raw_Data!P885,FALSE)))</f>
        <v>0</v>
      </c>
      <c r="I885" t="b">
        <f>IF(Raw_Data!A885&gt;=1,IF(Raw_Data!I885=1,IF(AND(Raw_Data!Q885&gt;=1,Raw_Data!Q885&lt;=5),Raw_Data!Q885,FALSE)))</f>
        <v>0</v>
      </c>
      <c r="J885" t="b">
        <f>IF(Raw_Data!A885&gt;=1,IF(Raw_Data!I885=1,IF(AND(Raw_Data!R885&gt;=1,Raw_Data!R885&lt;=4),5-Raw_Data!R885,FALSE)))</f>
        <v>0</v>
      </c>
      <c r="K885" t="b">
        <f>IF(Raw_Data!A885&gt;=1,IF(Raw_Data!I885=1,IF(AND(Raw_Data!S885&gt;=1,Raw_Data!S885&lt;=4),5-Raw_Data!S885,FALSE)))</f>
        <v>0</v>
      </c>
      <c r="L885" t="b">
        <f>IF(Raw_Data!A885&gt;=1,IF(Raw_Data!I885=1,IF(AND(Raw_Data!T885&gt;=1,Raw_Data!T885&lt;=4),5-Raw_Data!T885,FALSE)))</f>
        <v>0</v>
      </c>
      <c r="M885" t="b">
        <f>IF(Raw_Data!A885&gt;=1,IF(Raw_Data!I885=1,IF(AND(Raw_Data!U885&gt;=1,Raw_Data!U885&lt;=4),Raw_Data!U885,FALSE)))</f>
        <v>0</v>
      </c>
      <c r="N885" t="b">
        <f>IF(Raw_Data!A885&gt;=1,IF(Raw_Data!I885=2,IF(AND(Raw_Data!V885&gt;=1,Raw_Data!V885&lt;=5),Raw_Data!V885,FALSE)))</f>
        <v>0</v>
      </c>
      <c r="O885" t="b">
        <f>IF(Raw_Data!A885&gt;=1,IF(Raw_Data!I885=2,IF(AND(Raw_Data!W885&gt;=1,Raw_Data!W885&lt;=5),Raw_Data!W885,FALSE)))</f>
        <v>0</v>
      </c>
      <c r="P885" t="b">
        <f>IF(Raw_Data!A885&gt;=1,IF(Raw_Data!I885=2,IF(AND(Raw_Data!X885&gt;=1,Raw_Data!X885&lt;=5),6-Raw_Data!X885,FALSE)))</f>
        <v>0</v>
      </c>
      <c r="Q885" t="b">
        <f>IF(Raw_Data!A885&gt;=1,IF(Raw_Data!I885=2,IF(AND(Raw_Data!Y885&gt;=1,Raw_Data!Y885&lt;=5),6-Raw_Data!Y885,FALSE)))</f>
        <v>0</v>
      </c>
      <c r="R885" t="b">
        <f>IF(Raw_Data!A885&gt;=1,IF(Raw_Data!I885=2,IF(AND(Raw_Data!Z885&gt;=1,Raw_Data!Z885&lt;=5),6-Raw_Data!Z885,FALSE)))</f>
        <v>0</v>
      </c>
      <c r="S885" t="b">
        <f>IF(Raw_Data!A885&gt;=1,IF(Raw_Data!I885=2,IF(AND(Raw_Data!AA885&gt;=1,Raw_Data!AA885&lt;=5),Raw_Data!AA885,FALSE)))</f>
        <v>0</v>
      </c>
      <c r="T885" t="b">
        <f>IF(Raw_Data!A885&gt;=1,IF(Raw_Data!I885=2,IF(AND(Raw_Data!AB885&gt;=1,Raw_Data!AB885&lt;=5),6-Raw_Data!AB885,FALSE)))</f>
        <v>0</v>
      </c>
      <c r="U885" t="b">
        <f>IF(Raw_Data!A885&gt;=1,IF(Raw_Data!I885=2,IF(AND(Raw_Data!AC885&gt;=1,Raw_Data!AC885&lt;=2),Raw_Data!AC885,FALSE)))</f>
        <v>0</v>
      </c>
      <c r="V885" t="b">
        <f>IF(U885=1,IF(Raw_Data!I885=2,IF(AND(Raw_Data!AD885&gt;=1,Raw_Data!AD885&lt;=4),Raw_Data!AD885,FALSE)))</f>
        <v>0</v>
      </c>
      <c r="W885" t="b">
        <f>IF(U885=1,IF(Raw_Data!I885=2,IF(AND(Raw_Data!AE885&gt;=1,Raw_Data!AE885&lt;=4),5-Raw_Data!AE885,FALSE)))</f>
        <v>0</v>
      </c>
      <c r="X885" t="b">
        <f>IF(U885=1,IF(Raw_Data!I885=2,IF(AND(Raw_Data!AF885&gt;=1,Raw_Data!AF885&lt;=4),5-Raw_Data!AF885,FALSE)))</f>
        <v>0</v>
      </c>
      <c r="Y885" t="b">
        <f>IF(Raw_Data!A885&gt;=1,IF(Raw_Data!I885=2,IF(AND(Raw_Data!AG885&gt;=1,Raw_Data!AG885&lt;=5),Raw_Data!AG885,FALSE)))</f>
        <v>0</v>
      </c>
      <c r="Z885" t="b">
        <f>IF(Raw_Data!A885&gt;=1,IF(Raw_Data!I885=2,IF(AND(Raw_Data!AH885&gt;=1,Raw_Data!AH885&lt;=5),6-Raw_Data!AH885,FALSE)))</f>
        <v>0</v>
      </c>
      <c r="AA885" t="b">
        <f>IF(Raw_Data!A885&gt;=1,IF(Raw_Data!I885=2,IF(AND(Raw_Data!AI885&gt;=1,Raw_Data!AI885&lt;=5),6-Raw_Data!AI885,FALSE)))</f>
        <v>0</v>
      </c>
      <c r="AB885" t="b">
        <f>IF(Raw_Data!A885&gt;=1,IF(Raw_Data!I885=2,IF(AND(Raw_Data!AJ885&gt;=1,Raw_Data!AJ885&lt;=4),5-Raw_Data!AJ885,FALSE)))</f>
        <v>0</v>
      </c>
      <c r="AC885" t="b">
        <f>IF(Raw_Data!A885&gt;=1,IF(Raw_Data!I885=2,IF(AND(Raw_Data!AK885&gt;=1,Raw_Data!AK885&lt;=5),6-Raw_Data!AK885,FALSE)))</f>
        <v>0</v>
      </c>
      <c r="AD885" t="b">
        <f>IF(Raw_Data!A885&gt;=1,IF(Raw_Data!I885=2,IF(AND(Raw_Data!AL885&gt;=1,Raw_Data!AL885&lt;=5),6-Raw_Data!AL885,FALSE)))</f>
        <v>0</v>
      </c>
      <c r="AE885" t="b">
        <f>IF(Raw_Data!A885&gt;=1,IF(Raw_Data!I885=2,IF(AND(Raw_Data!AM885&gt;=1,Raw_Data!AM885&lt;=5),6-Raw_Data!AM885,FALSE)))</f>
        <v>0</v>
      </c>
      <c r="AF885" t="b">
        <f>IF(Raw_Data!A885&gt;=1,IF(Raw_Data!I885=2,IF(AND(Raw_Data!AN885&gt;=1,Raw_Data!AN885&lt;=4),Raw_Data!AN885,FALSE)))</f>
        <v>0</v>
      </c>
      <c r="AG885" t="b">
        <f>IF(Raw_Data!A885&gt;=1,IF(Raw_Data!I885=2,IF(AND(Raw_Data!AO885&gt;=1,Raw_Data!AO885&lt;=4),Raw_Data!AO885,FALSE)))</f>
        <v>0</v>
      </c>
      <c r="AH885" t="b">
        <f>IF(Raw_Data!A885&gt;=1,IF(Raw_Data!I885=2,IF(AND(Raw_Data!AP885&gt;=1,Raw_Data!AP885&lt;=4),Raw_Data!AP885,FALSE)))</f>
        <v>0</v>
      </c>
      <c r="AI885" t="b">
        <f>IF(Raw_Data!A885&gt;=1,IF(Raw_Data!I885=2,IF(AND(Raw_Data!AQ885&gt;=1,Raw_Data!AQ885&lt;=4),Raw_Data!AQ885,FALSE)))</f>
        <v>0</v>
      </c>
    </row>
    <row r="886" spans="2:35" x14ac:dyDescent="0.25">
      <c r="B886" t="b">
        <f>IF(Raw_Data!A886&gt;=1,IF(Raw_Data!I886=1,IF(AND(Raw_Data!J886&gt;=1,Raw_Data!J886&lt;=4),5-Raw_Data!J886,FALSE)))</f>
        <v>0</v>
      </c>
      <c r="C886" t="b">
        <f>IF(Raw_Data!A886&gt;=1,IF(Raw_Data!I886=1,IF(AND(Raw_Data!K886&gt;=1,Raw_Data!K886&lt;=4),5-Raw_Data!K886,FALSE)))</f>
        <v>0</v>
      </c>
      <c r="D886" t="b">
        <f>IF(Raw_Data!A886&gt;=1,IF(Raw_Data!I886=1,IF(AND(Raw_Data!L886&gt;=1,Raw_Data!L886&lt;=4),5-Raw_Data!L886,FALSE)))</f>
        <v>0</v>
      </c>
      <c r="E886" t="b">
        <f>IF(Raw_Data!A886&gt;=1,IF(Raw_Data!I886=1,IF(AND(Raw_Data!M886&gt;=1,Raw_Data!M886&lt;=4),5-Raw_Data!M886,FALSE)))</f>
        <v>0</v>
      </c>
      <c r="F886" t="b">
        <f>IF(Raw_Data!A886&gt;=1,IF(Raw_Data!I886=1,IF(AND(Raw_Data!N886&gt;=1,Raw_Data!N886&lt;=4),5-Raw_Data!N886,FALSE)))</f>
        <v>0</v>
      </c>
      <c r="G886" t="b">
        <f>IF(Raw_Data!A886&gt;=1,IF(Raw_Data!I886=1,IF(AND(Raw_Data!O886&gt;=1,Raw_Data!O886&lt;=4),Raw_Data!O886,FALSE)))</f>
        <v>0</v>
      </c>
      <c r="H886" t="b">
        <f>IF(Raw_Data!A886&gt;=1,IF(Raw_Data!I886=1,IF(AND(Raw_Data!P886&gt;=1,Raw_Data!P886&lt;=5),Raw_Data!P886,FALSE)))</f>
        <v>0</v>
      </c>
      <c r="I886" t="b">
        <f>IF(Raw_Data!A886&gt;=1,IF(Raw_Data!I886=1,IF(AND(Raw_Data!Q886&gt;=1,Raw_Data!Q886&lt;=5),Raw_Data!Q886,FALSE)))</f>
        <v>0</v>
      </c>
      <c r="J886" t="b">
        <f>IF(Raw_Data!A886&gt;=1,IF(Raw_Data!I886=1,IF(AND(Raw_Data!R886&gt;=1,Raw_Data!R886&lt;=4),5-Raw_Data!R886,FALSE)))</f>
        <v>0</v>
      </c>
      <c r="K886" t="b">
        <f>IF(Raw_Data!A886&gt;=1,IF(Raw_Data!I886=1,IF(AND(Raw_Data!S886&gt;=1,Raw_Data!S886&lt;=4),5-Raw_Data!S886,FALSE)))</f>
        <v>0</v>
      </c>
      <c r="L886" t="b">
        <f>IF(Raw_Data!A886&gt;=1,IF(Raw_Data!I886=1,IF(AND(Raw_Data!T886&gt;=1,Raw_Data!T886&lt;=4),5-Raw_Data!T886,FALSE)))</f>
        <v>0</v>
      </c>
      <c r="M886" t="b">
        <f>IF(Raw_Data!A886&gt;=1,IF(Raw_Data!I886=1,IF(AND(Raw_Data!U886&gt;=1,Raw_Data!U886&lt;=4),Raw_Data!U886,FALSE)))</f>
        <v>0</v>
      </c>
      <c r="N886" t="b">
        <f>IF(Raw_Data!A886&gt;=1,IF(Raw_Data!I886=2,IF(AND(Raw_Data!V886&gt;=1,Raw_Data!V886&lt;=5),Raw_Data!V886,FALSE)))</f>
        <v>0</v>
      </c>
      <c r="O886" t="b">
        <f>IF(Raw_Data!A886&gt;=1,IF(Raw_Data!I886=2,IF(AND(Raw_Data!W886&gt;=1,Raw_Data!W886&lt;=5),Raw_Data!W886,FALSE)))</f>
        <v>0</v>
      </c>
      <c r="P886" t="b">
        <f>IF(Raw_Data!A886&gt;=1,IF(Raw_Data!I886=2,IF(AND(Raw_Data!X886&gt;=1,Raw_Data!X886&lt;=5),6-Raw_Data!X886,FALSE)))</f>
        <v>0</v>
      </c>
      <c r="Q886" t="b">
        <f>IF(Raw_Data!A886&gt;=1,IF(Raw_Data!I886=2,IF(AND(Raw_Data!Y886&gt;=1,Raw_Data!Y886&lt;=5),6-Raw_Data!Y886,FALSE)))</f>
        <v>0</v>
      </c>
      <c r="R886" t="b">
        <f>IF(Raw_Data!A886&gt;=1,IF(Raw_Data!I886=2,IF(AND(Raw_Data!Z886&gt;=1,Raw_Data!Z886&lt;=5),6-Raw_Data!Z886,FALSE)))</f>
        <v>0</v>
      </c>
      <c r="S886" t="b">
        <f>IF(Raw_Data!A886&gt;=1,IF(Raw_Data!I886=2,IF(AND(Raw_Data!AA886&gt;=1,Raw_Data!AA886&lt;=5),Raw_Data!AA886,FALSE)))</f>
        <v>0</v>
      </c>
      <c r="T886" t="b">
        <f>IF(Raw_Data!A886&gt;=1,IF(Raw_Data!I886=2,IF(AND(Raw_Data!AB886&gt;=1,Raw_Data!AB886&lt;=5),6-Raw_Data!AB886,FALSE)))</f>
        <v>0</v>
      </c>
      <c r="U886" t="b">
        <f>IF(Raw_Data!A886&gt;=1,IF(Raw_Data!I886=2,IF(AND(Raw_Data!AC886&gt;=1,Raw_Data!AC886&lt;=2),Raw_Data!AC886,FALSE)))</f>
        <v>0</v>
      </c>
      <c r="V886" t="b">
        <f>IF(U886=1,IF(Raw_Data!I886=2,IF(AND(Raw_Data!AD886&gt;=1,Raw_Data!AD886&lt;=4),Raw_Data!AD886,FALSE)))</f>
        <v>0</v>
      </c>
      <c r="W886" t="b">
        <f>IF(U886=1,IF(Raw_Data!I886=2,IF(AND(Raw_Data!AE886&gt;=1,Raw_Data!AE886&lt;=4),5-Raw_Data!AE886,FALSE)))</f>
        <v>0</v>
      </c>
      <c r="X886" t="b">
        <f>IF(U886=1,IF(Raw_Data!I886=2,IF(AND(Raw_Data!AF886&gt;=1,Raw_Data!AF886&lt;=4),5-Raw_Data!AF886,FALSE)))</f>
        <v>0</v>
      </c>
      <c r="Y886" t="b">
        <f>IF(Raw_Data!A886&gt;=1,IF(Raw_Data!I886=2,IF(AND(Raw_Data!AG886&gt;=1,Raw_Data!AG886&lt;=5),Raw_Data!AG886,FALSE)))</f>
        <v>0</v>
      </c>
      <c r="Z886" t="b">
        <f>IF(Raw_Data!A886&gt;=1,IF(Raw_Data!I886=2,IF(AND(Raw_Data!AH886&gt;=1,Raw_Data!AH886&lt;=5),6-Raw_Data!AH886,FALSE)))</f>
        <v>0</v>
      </c>
      <c r="AA886" t="b">
        <f>IF(Raw_Data!A886&gt;=1,IF(Raw_Data!I886=2,IF(AND(Raw_Data!AI886&gt;=1,Raw_Data!AI886&lt;=5),6-Raw_Data!AI886,FALSE)))</f>
        <v>0</v>
      </c>
      <c r="AB886" t="b">
        <f>IF(Raw_Data!A886&gt;=1,IF(Raw_Data!I886=2,IF(AND(Raw_Data!AJ886&gt;=1,Raw_Data!AJ886&lt;=4),5-Raw_Data!AJ886,FALSE)))</f>
        <v>0</v>
      </c>
      <c r="AC886" t="b">
        <f>IF(Raw_Data!A886&gt;=1,IF(Raw_Data!I886=2,IF(AND(Raw_Data!AK886&gt;=1,Raw_Data!AK886&lt;=5),6-Raw_Data!AK886,FALSE)))</f>
        <v>0</v>
      </c>
      <c r="AD886" t="b">
        <f>IF(Raw_Data!A886&gt;=1,IF(Raw_Data!I886=2,IF(AND(Raw_Data!AL886&gt;=1,Raw_Data!AL886&lt;=5),6-Raw_Data!AL886,FALSE)))</f>
        <v>0</v>
      </c>
      <c r="AE886" t="b">
        <f>IF(Raw_Data!A886&gt;=1,IF(Raw_Data!I886=2,IF(AND(Raw_Data!AM886&gt;=1,Raw_Data!AM886&lt;=5),6-Raw_Data!AM886,FALSE)))</f>
        <v>0</v>
      </c>
      <c r="AF886" t="b">
        <f>IF(Raw_Data!A886&gt;=1,IF(Raw_Data!I886=2,IF(AND(Raw_Data!AN886&gt;=1,Raw_Data!AN886&lt;=4),Raw_Data!AN886,FALSE)))</f>
        <v>0</v>
      </c>
      <c r="AG886" t="b">
        <f>IF(Raw_Data!A886&gt;=1,IF(Raw_Data!I886=2,IF(AND(Raw_Data!AO886&gt;=1,Raw_Data!AO886&lt;=4),Raw_Data!AO886,FALSE)))</f>
        <v>0</v>
      </c>
      <c r="AH886" t="b">
        <f>IF(Raw_Data!A886&gt;=1,IF(Raw_Data!I886=2,IF(AND(Raw_Data!AP886&gt;=1,Raw_Data!AP886&lt;=4),Raw_Data!AP886,FALSE)))</f>
        <v>0</v>
      </c>
      <c r="AI886" t="b">
        <f>IF(Raw_Data!A886&gt;=1,IF(Raw_Data!I886=2,IF(AND(Raw_Data!AQ886&gt;=1,Raw_Data!AQ886&lt;=4),Raw_Data!AQ886,FALSE)))</f>
        <v>0</v>
      </c>
    </row>
    <row r="887" spans="2:35" x14ac:dyDescent="0.25">
      <c r="B887" t="b">
        <f>IF(Raw_Data!A887&gt;=1,IF(Raw_Data!I887=1,IF(AND(Raw_Data!J887&gt;=1,Raw_Data!J887&lt;=4),5-Raw_Data!J887,FALSE)))</f>
        <v>0</v>
      </c>
      <c r="C887" t="b">
        <f>IF(Raw_Data!A887&gt;=1,IF(Raw_Data!I887=1,IF(AND(Raw_Data!K887&gt;=1,Raw_Data!K887&lt;=4),5-Raw_Data!K887,FALSE)))</f>
        <v>0</v>
      </c>
      <c r="D887" t="b">
        <f>IF(Raw_Data!A887&gt;=1,IF(Raw_Data!I887=1,IF(AND(Raw_Data!L887&gt;=1,Raw_Data!L887&lt;=4),5-Raw_Data!L887,FALSE)))</f>
        <v>0</v>
      </c>
      <c r="E887" t="b">
        <f>IF(Raw_Data!A887&gt;=1,IF(Raw_Data!I887=1,IF(AND(Raw_Data!M887&gt;=1,Raw_Data!M887&lt;=4),5-Raw_Data!M887,FALSE)))</f>
        <v>0</v>
      </c>
      <c r="F887" t="b">
        <f>IF(Raw_Data!A887&gt;=1,IF(Raw_Data!I887=1,IF(AND(Raw_Data!N887&gt;=1,Raw_Data!N887&lt;=4),5-Raw_Data!N887,FALSE)))</f>
        <v>0</v>
      </c>
      <c r="G887" t="b">
        <f>IF(Raw_Data!A887&gt;=1,IF(Raw_Data!I887=1,IF(AND(Raw_Data!O887&gt;=1,Raw_Data!O887&lt;=4),Raw_Data!O887,FALSE)))</f>
        <v>0</v>
      </c>
      <c r="H887" t="b">
        <f>IF(Raw_Data!A887&gt;=1,IF(Raw_Data!I887=1,IF(AND(Raw_Data!P887&gt;=1,Raw_Data!P887&lt;=5),Raw_Data!P887,FALSE)))</f>
        <v>0</v>
      </c>
      <c r="I887" t="b">
        <f>IF(Raw_Data!A887&gt;=1,IF(Raw_Data!I887=1,IF(AND(Raw_Data!Q887&gt;=1,Raw_Data!Q887&lt;=5),Raw_Data!Q887,FALSE)))</f>
        <v>0</v>
      </c>
      <c r="J887" t="b">
        <f>IF(Raw_Data!A887&gt;=1,IF(Raw_Data!I887=1,IF(AND(Raw_Data!R887&gt;=1,Raw_Data!R887&lt;=4),5-Raw_Data!R887,FALSE)))</f>
        <v>0</v>
      </c>
      <c r="K887" t="b">
        <f>IF(Raw_Data!A887&gt;=1,IF(Raw_Data!I887=1,IF(AND(Raw_Data!S887&gt;=1,Raw_Data!S887&lt;=4),5-Raw_Data!S887,FALSE)))</f>
        <v>0</v>
      </c>
      <c r="L887" t="b">
        <f>IF(Raw_Data!A887&gt;=1,IF(Raw_Data!I887=1,IF(AND(Raw_Data!T887&gt;=1,Raw_Data!T887&lt;=4),5-Raw_Data!T887,FALSE)))</f>
        <v>0</v>
      </c>
      <c r="M887" t="b">
        <f>IF(Raw_Data!A887&gt;=1,IF(Raw_Data!I887=1,IF(AND(Raw_Data!U887&gt;=1,Raw_Data!U887&lt;=4),Raw_Data!U887,FALSE)))</f>
        <v>0</v>
      </c>
      <c r="N887" t="b">
        <f>IF(Raw_Data!A887&gt;=1,IF(Raw_Data!I887=2,IF(AND(Raw_Data!V887&gt;=1,Raw_Data!V887&lt;=5),Raw_Data!V887,FALSE)))</f>
        <v>0</v>
      </c>
      <c r="O887" t="b">
        <f>IF(Raw_Data!A887&gt;=1,IF(Raw_Data!I887=2,IF(AND(Raw_Data!W887&gt;=1,Raw_Data!W887&lt;=5),Raw_Data!W887,FALSE)))</f>
        <v>0</v>
      </c>
      <c r="P887" t="b">
        <f>IF(Raw_Data!A887&gt;=1,IF(Raw_Data!I887=2,IF(AND(Raw_Data!X887&gt;=1,Raw_Data!X887&lt;=5),6-Raw_Data!X887,FALSE)))</f>
        <v>0</v>
      </c>
      <c r="Q887" t="b">
        <f>IF(Raw_Data!A887&gt;=1,IF(Raw_Data!I887=2,IF(AND(Raw_Data!Y887&gt;=1,Raw_Data!Y887&lt;=5),6-Raw_Data!Y887,FALSE)))</f>
        <v>0</v>
      </c>
      <c r="R887" t="b">
        <f>IF(Raw_Data!A887&gt;=1,IF(Raw_Data!I887=2,IF(AND(Raw_Data!Z887&gt;=1,Raw_Data!Z887&lt;=5),6-Raw_Data!Z887,FALSE)))</f>
        <v>0</v>
      </c>
      <c r="S887" t="b">
        <f>IF(Raw_Data!A887&gt;=1,IF(Raw_Data!I887=2,IF(AND(Raw_Data!AA887&gt;=1,Raw_Data!AA887&lt;=5),Raw_Data!AA887,FALSE)))</f>
        <v>0</v>
      </c>
      <c r="T887" t="b">
        <f>IF(Raw_Data!A887&gt;=1,IF(Raw_Data!I887=2,IF(AND(Raw_Data!AB887&gt;=1,Raw_Data!AB887&lt;=5),6-Raw_Data!AB887,FALSE)))</f>
        <v>0</v>
      </c>
      <c r="U887" t="b">
        <f>IF(Raw_Data!A887&gt;=1,IF(Raw_Data!I887=2,IF(AND(Raw_Data!AC887&gt;=1,Raw_Data!AC887&lt;=2),Raw_Data!AC887,FALSE)))</f>
        <v>0</v>
      </c>
      <c r="V887" t="b">
        <f>IF(U887=1,IF(Raw_Data!I887=2,IF(AND(Raw_Data!AD887&gt;=1,Raw_Data!AD887&lt;=4),Raw_Data!AD887,FALSE)))</f>
        <v>0</v>
      </c>
      <c r="W887" t="b">
        <f>IF(U887=1,IF(Raw_Data!I887=2,IF(AND(Raw_Data!AE887&gt;=1,Raw_Data!AE887&lt;=4),5-Raw_Data!AE887,FALSE)))</f>
        <v>0</v>
      </c>
      <c r="X887" t="b">
        <f>IF(U887=1,IF(Raw_Data!I887=2,IF(AND(Raw_Data!AF887&gt;=1,Raw_Data!AF887&lt;=4),5-Raw_Data!AF887,FALSE)))</f>
        <v>0</v>
      </c>
      <c r="Y887" t="b">
        <f>IF(Raw_Data!A887&gt;=1,IF(Raw_Data!I887=2,IF(AND(Raw_Data!AG887&gt;=1,Raw_Data!AG887&lt;=5),Raw_Data!AG887,FALSE)))</f>
        <v>0</v>
      </c>
      <c r="Z887" t="b">
        <f>IF(Raw_Data!A887&gt;=1,IF(Raw_Data!I887=2,IF(AND(Raw_Data!AH887&gt;=1,Raw_Data!AH887&lt;=5),6-Raw_Data!AH887,FALSE)))</f>
        <v>0</v>
      </c>
      <c r="AA887" t="b">
        <f>IF(Raw_Data!A887&gt;=1,IF(Raw_Data!I887=2,IF(AND(Raw_Data!AI887&gt;=1,Raw_Data!AI887&lt;=5),6-Raw_Data!AI887,FALSE)))</f>
        <v>0</v>
      </c>
      <c r="AB887" t="b">
        <f>IF(Raw_Data!A887&gt;=1,IF(Raw_Data!I887=2,IF(AND(Raw_Data!AJ887&gt;=1,Raw_Data!AJ887&lt;=4),5-Raw_Data!AJ887,FALSE)))</f>
        <v>0</v>
      </c>
      <c r="AC887" t="b">
        <f>IF(Raw_Data!A887&gt;=1,IF(Raw_Data!I887=2,IF(AND(Raw_Data!AK887&gt;=1,Raw_Data!AK887&lt;=5),6-Raw_Data!AK887,FALSE)))</f>
        <v>0</v>
      </c>
      <c r="AD887" t="b">
        <f>IF(Raw_Data!A887&gt;=1,IF(Raw_Data!I887=2,IF(AND(Raw_Data!AL887&gt;=1,Raw_Data!AL887&lt;=5),6-Raw_Data!AL887,FALSE)))</f>
        <v>0</v>
      </c>
      <c r="AE887" t="b">
        <f>IF(Raw_Data!A887&gt;=1,IF(Raw_Data!I887=2,IF(AND(Raw_Data!AM887&gt;=1,Raw_Data!AM887&lt;=5),6-Raw_Data!AM887,FALSE)))</f>
        <v>0</v>
      </c>
      <c r="AF887" t="b">
        <f>IF(Raw_Data!A887&gt;=1,IF(Raw_Data!I887=2,IF(AND(Raw_Data!AN887&gt;=1,Raw_Data!AN887&lt;=4),Raw_Data!AN887,FALSE)))</f>
        <v>0</v>
      </c>
      <c r="AG887" t="b">
        <f>IF(Raw_Data!A887&gt;=1,IF(Raw_Data!I887=2,IF(AND(Raw_Data!AO887&gt;=1,Raw_Data!AO887&lt;=4),Raw_Data!AO887,FALSE)))</f>
        <v>0</v>
      </c>
      <c r="AH887" t="b">
        <f>IF(Raw_Data!A887&gt;=1,IF(Raw_Data!I887=2,IF(AND(Raw_Data!AP887&gt;=1,Raw_Data!AP887&lt;=4),Raw_Data!AP887,FALSE)))</f>
        <v>0</v>
      </c>
      <c r="AI887" t="b">
        <f>IF(Raw_Data!A887&gt;=1,IF(Raw_Data!I887=2,IF(AND(Raw_Data!AQ887&gt;=1,Raw_Data!AQ887&lt;=4),Raw_Data!AQ887,FALSE)))</f>
        <v>0</v>
      </c>
    </row>
    <row r="888" spans="2:35" x14ac:dyDescent="0.25">
      <c r="B888" t="b">
        <f>IF(Raw_Data!A888&gt;=1,IF(Raw_Data!I888=1,IF(AND(Raw_Data!J888&gt;=1,Raw_Data!J888&lt;=4),5-Raw_Data!J888,FALSE)))</f>
        <v>0</v>
      </c>
      <c r="C888" t="b">
        <f>IF(Raw_Data!A888&gt;=1,IF(Raw_Data!I888=1,IF(AND(Raw_Data!K888&gt;=1,Raw_Data!K888&lt;=4),5-Raw_Data!K888,FALSE)))</f>
        <v>0</v>
      </c>
      <c r="D888" t="b">
        <f>IF(Raw_Data!A888&gt;=1,IF(Raw_Data!I888=1,IF(AND(Raw_Data!L888&gt;=1,Raw_Data!L888&lt;=4),5-Raw_Data!L888,FALSE)))</f>
        <v>0</v>
      </c>
      <c r="E888" t="b">
        <f>IF(Raw_Data!A888&gt;=1,IF(Raw_Data!I888=1,IF(AND(Raw_Data!M888&gt;=1,Raw_Data!M888&lt;=4),5-Raw_Data!M888,FALSE)))</f>
        <v>0</v>
      </c>
      <c r="F888" t="b">
        <f>IF(Raw_Data!A888&gt;=1,IF(Raw_Data!I888=1,IF(AND(Raw_Data!N888&gt;=1,Raw_Data!N888&lt;=4),5-Raw_Data!N888,FALSE)))</f>
        <v>0</v>
      </c>
      <c r="G888" t="b">
        <f>IF(Raw_Data!A888&gt;=1,IF(Raw_Data!I888=1,IF(AND(Raw_Data!O888&gt;=1,Raw_Data!O888&lt;=4),Raw_Data!O888,FALSE)))</f>
        <v>0</v>
      </c>
      <c r="H888" t="b">
        <f>IF(Raw_Data!A888&gt;=1,IF(Raw_Data!I888=1,IF(AND(Raw_Data!P888&gt;=1,Raw_Data!P888&lt;=5),Raw_Data!P888,FALSE)))</f>
        <v>0</v>
      </c>
      <c r="I888" t="b">
        <f>IF(Raw_Data!A888&gt;=1,IF(Raw_Data!I888=1,IF(AND(Raw_Data!Q888&gt;=1,Raw_Data!Q888&lt;=5),Raw_Data!Q888,FALSE)))</f>
        <v>0</v>
      </c>
      <c r="J888" t="b">
        <f>IF(Raw_Data!A888&gt;=1,IF(Raw_Data!I888=1,IF(AND(Raw_Data!R888&gt;=1,Raw_Data!R888&lt;=4),5-Raw_Data!R888,FALSE)))</f>
        <v>0</v>
      </c>
      <c r="K888" t="b">
        <f>IF(Raw_Data!A888&gt;=1,IF(Raw_Data!I888=1,IF(AND(Raw_Data!S888&gt;=1,Raw_Data!S888&lt;=4),5-Raw_Data!S888,FALSE)))</f>
        <v>0</v>
      </c>
      <c r="L888" t="b">
        <f>IF(Raw_Data!A888&gt;=1,IF(Raw_Data!I888=1,IF(AND(Raw_Data!T888&gt;=1,Raw_Data!T888&lt;=4),5-Raw_Data!T888,FALSE)))</f>
        <v>0</v>
      </c>
      <c r="M888" t="b">
        <f>IF(Raw_Data!A888&gt;=1,IF(Raw_Data!I888=1,IF(AND(Raw_Data!U888&gt;=1,Raw_Data!U888&lt;=4),Raw_Data!U888,FALSE)))</f>
        <v>0</v>
      </c>
      <c r="N888" t="b">
        <f>IF(Raw_Data!A888&gt;=1,IF(Raw_Data!I888=2,IF(AND(Raw_Data!V888&gt;=1,Raw_Data!V888&lt;=5),Raw_Data!V888,FALSE)))</f>
        <v>0</v>
      </c>
      <c r="O888" t="b">
        <f>IF(Raw_Data!A888&gt;=1,IF(Raw_Data!I888=2,IF(AND(Raw_Data!W888&gt;=1,Raw_Data!W888&lt;=5),Raw_Data!W888,FALSE)))</f>
        <v>0</v>
      </c>
      <c r="P888" t="b">
        <f>IF(Raw_Data!A888&gt;=1,IF(Raw_Data!I888=2,IF(AND(Raw_Data!X888&gt;=1,Raw_Data!X888&lt;=5),6-Raw_Data!X888,FALSE)))</f>
        <v>0</v>
      </c>
      <c r="Q888" t="b">
        <f>IF(Raw_Data!A888&gt;=1,IF(Raw_Data!I888=2,IF(AND(Raw_Data!Y888&gt;=1,Raw_Data!Y888&lt;=5),6-Raw_Data!Y888,FALSE)))</f>
        <v>0</v>
      </c>
      <c r="R888" t="b">
        <f>IF(Raw_Data!A888&gt;=1,IF(Raw_Data!I888=2,IF(AND(Raw_Data!Z888&gt;=1,Raw_Data!Z888&lt;=5),6-Raw_Data!Z888,FALSE)))</f>
        <v>0</v>
      </c>
      <c r="S888" t="b">
        <f>IF(Raw_Data!A888&gt;=1,IF(Raw_Data!I888=2,IF(AND(Raw_Data!AA888&gt;=1,Raw_Data!AA888&lt;=5),Raw_Data!AA888,FALSE)))</f>
        <v>0</v>
      </c>
      <c r="T888" t="b">
        <f>IF(Raw_Data!A888&gt;=1,IF(Raw_Data!I888=2,IF(AND(Raw_Data!AB888&gt;=1,Raw_Data!AB888&lt;=5),6-Raw_Data!AB888,FALSE)))</f>
        <v>0</v>
      </c>
      <c r="U888" t="b">
        <f>IF(Raw_Data!A888&gt;=1,IF(Raw_Data!I888=2,IF(AND(Raw_Data!AC888&gt;=1,Raw_Data!AC888&lt;=2),Raw_Data!AC888,FALSE)))</f>
        <v>0</v>
      </c>
      <c r="V888" t="b">
        <f>IF(U888=1,IF(Raw_Data!I888=2,IF(AND(Raw_Data!AD888&gt;=1,Raw_Data!AD888&lt;=4),Raw_Data!AD888,FALSE)))</f>
        <v>0</v>
      </c>
      <c r="W888" t="b">
        <f>IF(U888=1,IF(Raw_Data!I888=2,IF(AND(Raw_Data!AE888&gt;=1,Raw_Data!AE888&lt;=4),5-Raw_Data!AE888,FALSE)))</f>
        <v>0</v>
      </c>
      <c r="X888" t="b">
        <f>IF(U888=1,IF(Raw_Data!I888=2,IF(AND(Raw_Data!AF888&gt;=1,Raw_Data!AF888&lt;=4),5-Raw_Data!AF888,FALSE)))</f>
        <v>0</v>
      </c>
      <c r="Y888" t="b">
        <f>IF(Raw_Data!A888&gt;=1,IF(Raw_Data!I888=2,IF(AND(Raw_Data!AG888&gt;=1,Raw_Data!AG888&lt;=5),Raw_Data!AG888,FALSE)))</f>
        <v>0</v>
      </c>
      <c r="Z888" t="b">
        <f>IF(Raw_Data!A888&gt;=1,IF(Raw_Data!I888=2,IF(AND(Raw_Data!AH888&gt;=1,Raw_Data!AH888&lt;=5),6-Raw_Data!AH888,FALSE)))</f>
        <v>0</v>
      </c>
      <c r="AA888" t="b">
        <f>IF(Raw_Data!A888&gt;=1,IF(Raw_Data!I888=2,IF(AND(Raw_Data!AI888&gt;=1,Raw_Data!AI888&lt;=5),6-Raw_Data!AI888,FALSE)))</f>
        <v>0</v>
      </c>
      <c r="AB888" t="b">
        <f>IF(Raw_Data!A888&gt;=1,IF(Raw_Data!I888=2,IF(AND(Raw_Data!AJ888&gt;=1,Raw_Data!AJ888&lt;=4),5-Raw_Data!AJ888,FALSE)))</f>
        <v>0</v>
      </c>
      <c r="AC888" t="b">
        <f>IF(Raw_Data!A888&gt;=1,IF(Raw_Data!I888=2,IF(AND(Raw_Data!AK888&gt;=1,Raw_Data!AK888&lt;=5),6-Raw_Data!AK888,FALSE)))</f>
        <v>0</v>
      </c>
      <c r="AD888" t="b">
        <f>IF(Raw_Data!A888&gt;=1,IF(Raw_Data!I888=2,IF(AND(Raw_Data!AL888&gt;=1,Raw_Data!AL888&lt;=5),6-Raw_Data!AL888,FALSE)))</f>
        <v>0</v>
      </c>
      <c r="AE888" t="b">
        <f>IF(Raw_Data!A888&gt;=1,IF(Raw_Data!I888=2,IF(AND(Raw_Data!AM888&gt;=1,Raw_Data!AM888&lt;=5),6-Raw_Data!AM888,FALSE)))</f>
        <v>0</v>
      </c>
      <c r="AF888" t="b">
        <f>IF(Raw_Data!A888&gt;=1,IF(Raw_Data!I888=2,IF(AND(Raw_Data!AN888&gt;=1,Raw_Data!AN888&lt;=4),Raw_Data!AN888,FALSE)))</f>
        <v>0</v>
      </c>
      <c r="AG888" t="b">
        <f>IF(Raw_Data!A888&gt;=1,IF(Raw_Data!I888=2,IF(AND(Raw_Data!AO888&gt;=1,Raw_Data!AO888&lt;=4),Raw_Data!AO888,FALSE)))</f>
        <v>0</v>
      </c>
      <c r="AH888" t="b">
        <f>IF(Raw_Data!A888&gt;=1,IF(Raw_Data!I888=2,IF(AND(Raw_Data!AP888&gt;=1,Raw_Data!AP888&lt;=4),Raw_Data!AP888,FALSE)))</f>
        <v>0</v>
      </c>
      <c r="AI888" t="b">
        <f>IF(Raw_Data!A888&gt;=1,IF(Raw_Data!I888=2,IF(AND(Raw_Data!AQ888&gt;=1,Raw_Data!AQ888&lt;=4),Raw_Data!AQ888,FALSE)))</f>
        <v>0</v>
      </c>
    </row>
    <row r="889" spans="2:35" x14ac:dyDescent="0.25">
      <c r="B889" t="b">
        <f>IF(Raw_Data!A889&gt;=1,IF(Raw_Data!I889=1,IF(AND(Raw_Data!J889&gt;=1,Raw_Data!J889&lt;=4),5-Raw_Data!J889,FALSE)))</f>
        <v>0</v>
      </c>
      <c r="C889" t="b">
        <f>IF(Raw_Data!A889&gt;=1,IF(Raw_Data!I889=1,IF(AND(Raw_Data!K889&gt;=1,Raw_Data!K889&lt;=4),5-Raw_Data!K889,FALSE)))</f>
        <v>0</v>
      </c>
      <c r="D889" t="b">
        <f>IF(Raw_Data!A889&gt;=1,IF(Raw_Data!I889=1,IF(AND(Raw_Data!L889&gt;=1,Raw_Data!L889&lt;=4),5-Raw_Data!L889,FALSE)))</f>
        <v>0</v>
      </c>
      <c r="E889" t="b">
        <f>IF(Raw_Data!A889&gt;=1,IF(Raw_Data!I889=1,IF(AND(Raw_Data!M889&gt;=1,Raw_Data!M889&lt;=4),5-Raw_Data!M889,FALSE)))</f>
        <v>0</v>
      </c>
      <c r="F889" t="b">
        <f>IF(Raw_Data!A889&gt;=1,IF(Raw_Data!I889=1,IF(AND(Raw_Data!N889&gt;=1,Raw_Data!N889&lt;=4),5-Raw_Data!N889,FALSE)))</f>
        <v>0</v>
      </c>
      <c r="G889" t="b">
        <f>IF(Raw_Data!A889&gt;=1,IF(Raw_Data!I889=1,IF(AND(Raw_Data!O889&gt;=1,Raw_Data!O889&lt;=4),Raw_Data!O889,FALSE)))</f>
        <v>0</v>
      </c>
      <c r="H889" t="b">
        <f>IF(Raw_Data!A889&gt;=1,IF(Raw_Data!I889=1,IF(AND(Raw_Data!P889&gt;=1,Raw_Data!P889&lt;=5),Raw_Data!P889,FALSE)))</f>
        <v>0</v>
      </c>
      <c r="I889" t="b">
        <f>IF(Raw_Data!A889&gt;=1,IF(Raw_Data!I889=1,IF(AND(Raw_Data!Q889&gt;=1,Raw_Data!Q889&lt;=5),Raw_Data!Q889,FALSE)))</f>
        <v>0</v>
      </c>
      <c r="J889" t="b">
        <f>IF(Raw_Data!A889&gt;=1,IF(Raw_Data!I889=1,IF(AND(Raw_Data!R889&gt;=1,Raw_Data!R889&lt;=4),5-Raw_Data!R889,FALSE)))</f>
        <v>0</v>
      </c>
      <c r="K889" t="b">
        <f>IF(Raw_Data!A889&gt;=1,IF(Raw_Data!I889=1,IF(AND(Raw_Data!S889&gt;=1,Raw_Data!S889&lt;=4),5-Raw_Data!S889,FALSE)))</f>
        <v>0</v>
      </c>
      <c r="L889" t="b">
        <f>IF(Raw_Data!A889&gt;=1,IF(Raw_Data!I889=1,IF(AND(Raw_Data!T889&gt;=1,Raw_Data!T889&lt;=4),5-Raw_Data!T889,FALSE)))</f>
        <v>0</v>
      </c>
      <c r="M889" t="b">
        <f>IF(Raw_Data!A889&gt;=1,IF(Raw_Data!I889=1,IF(AND(Raw_Data!U889&gt;=1,Raw_Data!U889&lt;=4),Raw_Data!U889,FALSE)))</f>
        <v>0</v>
      </c>
      <c r="N889" t="b">
        <f>IF(Raw_Data!A889&gt;=1,IF(Raw_Data!I889=2,IF(AND(Raw_Data!V889&gt;=1,Raw_Data!V889&lt;=5),Raw_Data!V889,FALSE)))</f>
        <v>0</v>
      </c>
      <c r="O889" t="b">
        <f>IF(Raw_Data!A889&gt;=1,IF(Raw_Data!I889=2,IF(AND(Raw_Data!W889&gt;=1,Raw_Data!W889&lt;=5),Raw_Data!W889,FALSE)))</f>
        <v>0</v>
      </c>
      <c r="P889" t="b">
        <f>IF(Raw_Data!A889&gt;=1,IF(Raw_Data!I889=2,IF(AND(Raw_Data!X889&gt;=1,Raw_Data!X889&lt;=5),6-Raw_Data!X889,FALSE)))</f>
        <v>0</v>
      </c>
      <c r="Q889" t="b">
        <f>IF(Raw_Data!A889&gt;=1,IF(Raw_Data!I889=2,IF(AND(Raw_Data!Y889&gt;=1,Raw_Data!Y889&lt;=5),6-Raw_Data!Y889,FALSE)))</f>
        <v>0</v>
      </c>
      <c r="R889" t="b">
        <f>IF(Raw_Data!A889&gt;=1,IF(Raw_Data!I889=2,IF(AND(Raw_Data!Z889&gt;=1,Raw_Data!Z889&lt;=5),6-Raw_Data!Z889,FALSE)))</f>
        <v>0</v>
      </c>
      <c r="S889" t="b">
        <f>IF(Raw_Data!A889&gt;=1,IF(Raw_Data!I889=2,IF(AND(Raw_Data!AA889&gt;=1,Raw_Data!AA889&lt;=5),Raw_Data!AA889,FALSE)))</f>
        <v>0</v>
      </c>
      <c r="T889" t="b">
        <f>IF(Raw_Data!A889&gt;=1,IF(Raw_Data!I889=2,IF(AND(Raw_Data!AB889&gt;=1,Raw_Data!AB889&lt;=5),6-Raw_Data!AB889,FALSE)))</f>
        <v>0</v>
      </c>
      <c r="U889" t="b">
        <f>IF(Raw_Data!A889&gt;=1,IF(Raw_Data!I889=2,IF(AND(Raw_Data!AC889&gt;=1,Raw_Data!AC889&lt;=2),Raw_Data!AC889,FALSE)))</f>
        <v>0</v>
      </c>
      <c r="V889" t="b">
        <f>IF(U889=1,IF(Raw_Data!I889=2,IF(AND(Raw_Data!AD889&gt;=1,Raw_Data!AD889&lt;=4),Raw_Data!AD889,FALSE)))</f>
        <v>0</v>
      </c>
      <c r="W889" t="b">
        <f>IF(U889=1,IF(Raw_Data!I889=2,IF(AND(Raw_Data!AE889&gt;=1,Raw_Data!AE889&lt;=4),5-Raw_Data!AE889,FALSE)))</f>
        <v>0</v>
      </c>
      <c r="X889" t="b">
        <f>IF(U889=1,IF(Raw_Data!I889=2,IF(AND(Raw_Data!AF889&gt;=1,Raw_Data!AF889&lt;=4),5-Raw_Data!AF889,FALSE)))</f>
        <v>0</v>
      </c>
      <c r="Y889" t="b">
        <f>IF(Raw_Data!A889&gt;=1,IF(Raw_Data!I889=2,IF(AND(Raw_Data!AG889&gt;=1,Raw_Data!AG889&lt;=5),Raw_Data!AG889,FALSE)))</f>
        <v>0</v>
      </c>
      <c r="Z889" t="b">
        <f>IF(Raw_Data!A889&gt;=1,IF(Raw_Data!I889=2,IF(AND(Raw_Data!AH889&gt;=1,Raw_Data!AH889&lt;=5),6-Raw_Data!AH889,FALSE)))</f>
        <v>0</v>
      </c>
      <c r="AA889" t="b">
        <f>IF(Raw_Data!A889&gt;=1,IF(Raw_Data!I889=2,IF(AND(Raw_Data!AI889&gt;=1,Raw_Data!AI889&lt;=5),6-Raw_Data!AI889,FALSE)))</f>
        <v>0</v>
      </c>
      <c r="AB889" t="b">
        <f>IF(Raw_Data!A889&gt;=1,IF(Raw_Data!I889=2,IF(AND(Raw_Data!AJ889&gt;=1,Raw_Data!AJ889&lt;=4),5-Raw_Data!AJ889,FALSE)))</f>
        <v>0</v>
      </c>
      <c r="AC889" t="b">
        <f>IF(Raw_Data!A889&gt;=1,IF(Raw_Data!I889=2,IF(AND(Raw_Data!AK889&gt;=1,Raw_Data!AK889&lt;=5),6-Raw_Data!AK889,FALSE)))</f>
        <v>0</v>
      </c>
      <c r="AD889" t="b">
        <f>IF(Raw_Data!A889&gt;=1,IF(Raw_Data!I889=2,IF(AND(Raw_Data!AL889&gt;=1,Raw_Data!AL889&lt;=5),6-Raw_Data!AL889,FALSE)))</f>
        <v>0</v>
      </c>
      <c r="AE889" t="b">
        <f>IF(Raw_Data!A889&gt;=1,IF(Raw_Data!I889=2,IF(AND(Raw_Data!AM889&gt;=1,Raw_Data!AM889&lt;=5),6-Raw_Data!AM889,FALSE)))</f>
        <v>0</v>
      </c>
      <c r="AF889" t="b">
        <f>IF(Raw_Data!A889&gt;=1,IF(Raw_Data!I889=2,IF(AND(Raw_Data!AN889&gt;=1,Raw_Data!AN889&lt;=4),Raw_Data!AN889,FALSE)))</f>
        <v>0</v>
      </c>
      <c r="AG889" t="b">
        <f>IF(Raw_Data!A889&gt;=1,IF(Raw_Data!I889=2,IF(AND(Raw_Data!AO889&gt;=1,Raw_Data!AO889&lt;=4),Raw_Data!AO889,FALSE)))</f>
        <v>0</v>
      </c>
      <c r="AH889" t="b">
        <f>IF(Raw_Data!A889&gt;=1,IF(Raw_Data!I889=2,IF(AND(Raw_Data!AP889&gt;=1,Raw_Data!AP889&lt;=4),Raw_Data!AP889,FALSE)))</f>
        <v>0</v>
      </c>
      <c r="AI889" t="b">
        <f>IF(Raw_Data!A889&gt;=1,IF(Raw_Data!I889=2,IF(AND(Raw_Data!AQ889&gt;=1,Raw_Data!AQ889&lt;=4),Raw_Data!AQ889,FALSE)))</f>
        <v>0</v>
      </c>
    </row>
    <row r="890" spans="2:35" x14ac:dyDescent="0.25">
      <c r="B890" t="b">
        <f>IF(Raw_Data!A890&gt;=1,IF(Raw_Data!I890=1,IF(AND(Raw_Data!J890&gt;=1,Raw_Data!J890&lt;=4),5-Raw_Data!J890,FALSE)))</f>
        <v>0</v>
      </c>
      <c r="C890" t="b">
        <f>IF(Raw_Data!A890&gt;=1,IF(Raw_Data!I890=1,IF(AND(Raw_Data!K890&gt;=1,Raw_Data!K890&lt;=4),5-Raw_Data!K890,FALSE)))</f>
        <v>0</v>
      </c>
      <c r="D890" t="b">
        <f>IF(Raw_Data!A890&gt;=1,IF(Raw_Data!I890=1,IF(AND(Raw_Data!L890&gt;=1,Raw_Data!L890&lt;=4),5-Raw_Data!L890,FALSE)))</f>
        <v>0</v>
      </c>
      <c r="E890" t="b">
        <f>IF(Raw_Data!A890&gt;=1,IF(Raw_Data!I890=1,IF(AND(Raw_Data!M890&gt;=1,Raw_Data!M890&lt;=4),5-Raw_Data!M890,FALSE)))</f>
        <v>0</v>
      </c>
      <c r="F890" t="b">
        <f>IF(Raw_Data!A890&gt;=1,IF(Raw_Data!I890=1,IF(AND(Raw_Data!N890&gt;=1,Raw_Data!N890&lt;=4),5-Raw_Data!N890,FALSE)))</f>
        <v>0</v>
      </c>
      <c r="G890" t="b">
        <f>IF(Raw_Data!A890&gt;=1,IF(Raw_Data!I890=1,IF(AND(Raw_Data!O890&gt;=1,Raw_Data!O890&lt;=4),Raw_Data!O890,FALSE)))</f>
        <v>0</v>
      </c>
      <c r="H890" t="b">
        <f>IF(Raw_Data!A890&gt;=1,IF(Raw_Data!I890=1,IF(AND(Raw_Data!P890&gt;=1,Raw_Data!P890&lt;=5),Raw_Data!P890,FALSE)))</f>
        <v>0</v>
      </c>
      <c r="I890" t="b">
        <f>IF(Raw_Data!A890&gt;=1,IF(Raw_Data!I890=1,IF(AND(Raw_Data!Q890&gt;=1,Raw_Data!Q890&lt;=5),Raw_Data!Q890,FALSE)))</f>
        <v>0</v>
      </c>
      <c r="J890" t="b">
        <f>IF(Raw_Data!A890&gt;=1,IF(Raw_Data!I890=1,IF(AND(Raw_Data!R890&gt;=1,Raw_Data!R890&lt;=4),5-Raw_Data!R890,FALSE)))</f>
        <v>0</v>
      </c>
      <c r="K890" t="b">
        <f>IF(Raw_Data!A890&gt;=1,IF(Raw_Data!I890=1,IF(AND(Raw_Data!S890&gt;=1,Raw_Data!S890&lt;=4),5-Raw_Data!S890,FALSE)))</f>
        <v>0</v>
      </c>
      <c r="L890" t="b">
        <f>IF(Raw_Data!A890&gt;=1,IF(Raw_Data!I890=1,IF(AND(Raw_Data!T890&gt;=1,Raw_Data!T890&lt;=4),5-Raw_Data!T890,FALSE)))</f>
        <v>0</v>
      </c>
      <c r="M890" t="b">
        <f>IF(Raw_Data!A890&gt;=1,IF(Raw_Data!I890=1,IF(AND(Raw_Data!U890&gt;=1,Raw_Data!U890&lt;=4),Raw_Data!U890,FALSE)))</f>
        <v>0</v>
      </c>
      <c r="N890" t="b">
        <f>IF(Raw_Data!A890&gt;=1,IF(Raw_Data!I890=2,IF(AND(Raw_Data!V890&gt;=1,Raw_Data!V890&lt;=5),Raw_Data!V890,FALSE)))</f>
        <v>0</v>
      </c>
      <c r="O890" t="b">
        <f>IF(Raw_Data!A890&gt;=1,IF(Raw_Data!I890=2,IF(AND(Raw_Data!W890&gt;=1,Raw_Data!W890&lt;=5),Raw_Data!W890,FALSE)))</f>
        <v>0</v>
      </c>
      <c r="P890" t="b">
        <f>IF(Raw_Data!A890&gt;=1,IF(Raw_Data!I890=2,IF(AND(Raw_Data!X890&gt;=1,Raw_Data!X890&lt;=5),6-Raw_Data!X890,FALSE)))</f>
        <v>0</v>
      </c>
      <c r="Q890" t="b">
        <f>IF(Raw_Data!A890&gt;=1,IF(Raw_Data!I890=2,IF(AND(Raw_Data!Y890&gt;=1,Raw_Data!Y890&lt;=5),6-Raw_Data!Y890,FALSE)))</f>
        <v>0</v>
      </c>
      <c r="R890" t="b">
        <f>IF(Raw_Data!A890&gt;=1,IF(Raw_Data!I890=2,IF(AND(Raw_Data!Z890&gt;=1,Raw_Data!Z890&lt;=5),6-Raw_Data!Z890,FALSE)))</f>
        <v>0</v>
      </c>
      <c r="S890" t="b">
        <f>IF(Raw_Data!A890&gt;=1,IF(Raw_Data!I890=2,IF(AND(Raw_Data!AA890&gt;=1,Raw_Data!AA890&lt;=5),Raw_Data!AA890,FALSE)))</f>
        <v>0</v>
      </c>
      <c r="T890" t="b">
        <f>IF(Raw_Data!A890&gt;=1,IF(Raw_Data!I890=2,IF(AND(Raw_Data!AB890&gt;=1,Raw_Data!AB890&lt;=5),6-Raw_Data!AB890,FALSE)))</f>
        <v>0</v>
      </c>
      <c r="U890" t="b">
        <f>IF(Raw_Data!A890&gt;=1,IF(Raw_Data!I890=2,IF(AND(Raw_Data!AC890&gt;=1,Raw_Data!AC890&lt;=2),Raw_Data!AC890,FALSE)))</f>
        <v>0</v>
      </c>
      <c r="V890" t="b">
        <f>IF(U890=1,IF(Raw_Data!I890=2,IF(AND(Raw_Data!AD890&gt;=1,Raw_Data!AD890&lt;=4),Raw_Data!AD890,FALSE)))</f>
        <v>0</v>
      </c>
      <c r="W890" t="b">
        <f>IF(U890=1,IF(Raw_Data!I890=2,IF(AND(Raw_Data!AE890&gt;=1,Raw_Data!AE890&lt;=4),5-Raw_Data!AE890,FALSE)))</f>
        <v>0</v>
      </c>
      <c r="X890" t="b">
        <f>IF(U890=1,IF(Raw_Data!I890=2,IF(AND(Raw_Data!AF890&gt;=1,Raw_Data!AF890&lt;=4),5-Raw_Data!AF890,FALSE)))</f>
        <v>0</v>
      </c>
      <c r="Y890" t="b">
        <f>IF(Raw_Data!A890&gt;=1,IF(Raw_Data!I890=2,IF(AND(Raw_Data!AG890&gt;=1,Raw_Data!AG890&lt;=5),Raw_Data!AG890,FALSE)))</f>
        <v>0</v>
      </c>
      <c r="Z890" t="b">
        <f>IF(Raw_Data!A890&gt;=1,IF(Raw_Data!I890=2,IF(AND(Raw_Data!AH890&gt;=1,Raw_Data!AH890&lt;=5),6-Raw_Data!AH890,FALSE)))</f>
        <v>0</v>
      </c>
      <c r="AA890" t="b">
        <f>IF(Raw_Data!A890&gt;=1,IF(Raw_Data!I890=2,IF(AND(Raw_Data!AI890&gt;=1,Raw_Data!AI890&lt;=5),6-Raw_Data!AI890,FALSE)))</f>
        <v>0</v>
      </c>
      <c r="AB890" t="b">
        <f>IF(Raw_Data!A890&gt;=1,IF(Raw_Data!I890=2,IF(AND(Raw_Data!AJ890&gt;=1,Raw_Data!AJ890&lt;=4),5-Raw_Data!AJ890,FALSE)))</f>
        <v>0</v>
      </c>
      <c r="AC890" t="b">
        <f>IF(Raw_Data!A890&gt;=1,IF(Raw_Data!I890=2,IF(AND(Raw_Data!AK890&gt;=1,Raw_Data!AK890&lt;=5),6-Raw_Data!AK890,FALSE)))</f>
        <v>0</v>
      </c>
      <c r="AD890" t="b">
        <f>IF(Raw_Data!A890&gt;=1,IF(Raw_Data!I890=2,IF(AND(Raw_Data!AL890&gt;=1,Raw_Data!AL890&lt;=5),6-Raw_Data!AL890,FALSE)))</f>
        <v>0</v>
      </c>
      <c r="AE890" t="b">
        <f>IF(Raw_Data!A890&gt;=1,IF(Raw_Data!I890=2,IF(AND(Raw_Data!AM890&gt;=1,Raw_Data!AM890&lt;=5),6-Raw_Data!AM890,FALSE)))</f>
        <v>0</v>
      </c>
      <c r="AF890" t="b">
        <f>IF(Raw_Data!A890&gt;=1,IF(Raw_Data!I890=2,IF(AND(Raw_Data!AN890&gt;=1,Raw_Data!AN890&lt;=4),Raw_Data!AN890,FALSE)))</f>
        <v>0</v>
      </c>
      <c r="AG890" t="b">
        <f>IF(Raw_Data!A890&gt;=1,IF(Raw_Data!I890=2,IF(AND(Raw_Data!AO890&gt;=1,Raw_Data!AO890&lt;=4),Raw_Data!AO890,FALSE)))</f>
        <v>0</v>
      </c>
      <c r="AH890" t="b">
        <f>IF(Raw_Data!A890&gt;=1,IF(Raw_Data!I890=2,IF(AND(Raw_Data!AP890&gt;=1,Raw_Data!AP890&lt;=4),Raw_Data!AP890,FALSE)))</f>
        <v>0</v>
      </c>
      <c r="AI890" t="b">
        <f>IF(Raw_Data!A890&gt;=1,IF(Raw_Data!I890=2,IF(AND(Raw_Data!AQ890&gt;=1,Raw_Data!AQ890&lt;=4),Raw_Data!AQ890,FALSE)))</f>
        <v>0</v>
      </c>
    </row>
    <row r="891" spans="2:35" x14ac:dyDescent="0.25">
      <c r="B891" t="b">
        <f>IF(Raw_Data!A891&gt;=1,IF(Raw_Data!I891=1,IF(AND(Raw_Data!J891&gt;=1,Raw_Data!J891&lt;=4),5-Raw_Data!J891,FALSE)))</f>
        <v>0</v>
      </c>
      <c r="C891" t="b">
        <f>IF(Raw_Data!A891&gt;=1,IF(Raw_Data!I891=1,IF(AND(Raw_Data!K891&gt;=1,Raw_Data!K891&lt;=4),5-Raw_Data!K891,FALSE)))</f>
        <v>0</v>
      </c>
      <c r="D891" t="b">
        <f>IF(Raw_Data!A891&gt;=1,IF(Raw_Data!I891=1,IF(AND(Raw_Data!L891&gt;=1,Raw_Data!L891&lt;=4),5-Raw_Data!L891,FALSE)))</f>
        <v>0</v>
      </c>
      <c r="E891" t="b">
        <f>IF(Raw_Data!A891&gt;=1,IF(Raw_Data!I891=1,IF(AND(Raw_Data!M891&gt;=1,Raw_Data!M891&lt;=4),5-Raw_Data!M891,FALSE)))</f>
        <v>0</v>
      </c>
      <c r="F891" t="b">
        <f>IF(Raw_Data!A891&gt;=1,IF(Raw_Data!I891=1,IF(AND(Raw_Data!N891&gt;=1,Raw_Data!N891&lt;=4),5-Raw_Data!N891,FALSE)))</f>
        <v>0</v>
      </c>
      <c r="G891" t="b">
        <f>IF(Raw_Data!A891&gt;=1,IF(Raw_Data!I891=1,IF(AND(Raw_Data!O891&gt;=1,Raw_Data!O891&lt;=4),Raw_Data!O891,FALSE)))</f>
        <v>0</v>
      </c>
      <c r="H891" t="b">
        <f>IF(Raw_Data!A891&gt;=1,IF(Raw_Data!I891=1,IF(AND(Raw_Data!P891&gt;=1,Raw_Data!P891&lt;=5),Raw_Data!P891,FALSE)))</f>
        <v>0</v>
      </c>
      <c r="I891" t="b">
        <f>IF(Raw_Data!A891&gt;=1,IF(Raw_Data!I891=1,IF(AND(Raw_Data!Q891&gt;=1,Raw_Data!Q891&lt;=5),Raw_Data!Q891,FALSE)))</f>
        <v>0</v>
      </c>
      <c r="J891" t="b">
        <f>IF(Raw_Data!A891&gt;=1,IF(Raw_Data!I891=1,IF(AND(Raw_Data!R891&gt;=1,Raw_Data!R891&lt;=4),5-Raw_Data!R891,FALSE)))</f>
        <v>0</v>
      </c>
      <c r="K891" t="b">
        <f>IF(Raw_Data!A891&gt;=1,IF(Raw_Data!I891=1,IF(AND(Raw_Data!S891&gt;=1,Raw_Data!S891&lt;=4),5-Raw_Data!S891,FALSE)))</f>
        <v>0</v>
      </c>
      <c r="L891" t="b">
        <f>IF(Raw_Data!A891&gt;=1,IF(Raw_Data!I891=1,IF(AND(Raw_Data!T891&gt;=1,Raw_Data!T891&lt;=4),5-Raw_Data!T891,FALSE)))</f>
        <v>0</v>
      </c>
      <c r="M891" t="b">
        <f>IF(Raw_Data!A891&gt;=1,IF(Raw_Data!I891=1,IF(AND(Raw_Data!U891&gt;=1,Raw_Data!U891&lt;=4),Raw_Data!U891,FALSE)))</f>
        <v>0</v>
      </c>
      <c r="N891" t="b">
        <f>IF(Raw_Data!A891&gt;=1,IF(Raw_Data!I891=2,IF(AND(Raw_Data!V891&gt;=1,Raw_Data!V891&lt;=5),Raw_Data!V891,FALSE)))</f>
        <v>0</v>
      </c>
      <c r="O891" t="b">
        <f>IF(Raw_Data!A891&gt;=1,IF(Raw_Data!I891=2,IF(AND(Raw_Data!W891&gt;=1,Raw_Data!W891&lt;=5),Raw_Data!W891,FALSE)))</f>
        <v>0</v>
      </c>
      <c r="P891" t="b">
        <f>IF(Raw_Data!A891&gt;=1,IF(Raw_Data!I891=2,IF(AND(Raw_Data!X891&gt;=1,Raw_Data!X891&lt;=5),6-Raw_Data!X891,FALSE)))</f>
        <v>0</v>
      </c>
      <c r="Q891" t="b">
        <f>IF(Raw_Data!A891&gt;=1,IF(Raw_Data!I891=2,IF(AND(Raw_Data!Y891&gt;=1,Raw_Data!Y891&lt;=5),6-Raw_Data!Y891,FALSE)))</f>
        <v>0</v>
      </c>
      <c r="R891" t="b">
        <f>IF(Raw_Data!A891&gt;=1,IF(Raw_Data!I891=2,IF(AND(Raw_Data!Z891&gt;=1,Raw_Data!Z891&lt;=5),6-Raw_Data!Z891,FALSE)))</f>
        <v>0</v>
      </c>
      <c r="S891" t="b">
        <f>IF(Raw_Data!A891&gt;=1,IF(Raw_Data!I891=2,IF(AND(Raw_Data!AA891&gt;=1,Raw_Data!AA891&lt;=5),Raw_Data!AA891,FALSE)))</f>
        <v>0</v>
      </c>
      <c r="T891" t="b">
        <f>IF(Raw_Data!A891&gt;=1,IF(Raw_Data!I891=2,IF(AND(Raw_Data!AB891&gt;=1,Raw_Data!AB891&lt;=5),6-Raw_Data!AB891,FALSE)))</f>
        <v>0</v>
      </c>
      <c r="U891" t="b">
        <f>IF(Raw_Data!A891&gt;=1,IF(Raw_Data!I891=2,IF(AND(Raw_Data!AC891&gt;=1,Raw_Data!AC891&lt;=2),Raw_Data!AC891,FALSE)))</f>
        <v>0</v>
      </c>
      <c r="V891" t="b">
        <f>IF(U891=1,IF(Raw_Data!I891=2,IF(AND(Raw_Data!AD891&gt;=1,Raw_Data!AD891&lt;=4),Raw_Data!AD891,FALSE)))</f>
        <v>0</v>
      </c>
      <c r="W891" t="b">
        <f>IF(U891=1,IF(Raw_Data!I891=2,IF(AND(Raw_Data!AE891&gt;=1,Raw_Data!AE891&lt;=4),5-Raw_Data!AE891,FALSE)))</f>
        <v>0</v>
      </c>
      <c r="X891" t="b">
        <f>IF(U891=1,IF(Raw_Data!I891=2,IF(AND(Raw_Data!AF891&gt;=1,Raw_Data!AF891&lt;=4),5-Raw_Data!AF891,FALSE)))</f>
        <v>0</v>
      </c>
      <c r="Y891" t="b">
        <f>IF(Raw_Data!A891&gt;=1,IF(Raw_Data!I891=2,IF(AND(Raw_Data!AG891&gt;=1,Raw_Data!AG891&lt;=5),Raw_Data!AG891,FALSE)))</f>
        <v>0</v>
      </c>
      <c r="Z891" t="b">
        <f>IF(Raw_Data!A891&gt;=1,IF(Raw_Data!I891=2,IF(AND(Raw_Data!AH891&gt;=1,Raw_Data!AH891&lt;=5),6-Raw_Data!AH891,FALSE)))</f>
        <v>0</v>
      </c>
      <c r="AA891" t="b">
        <f>IF(Raw_Data!A891&gt;=1,IF(Raw_Data!I891=2,IF(AND(Raw_Data!AI891&gt;=1,Raw_Data!AI891&lt;=5),6-Raw_Data!AI891,FALSE)))</f>
        <v>0</v>
      </c>
      <c r="AB891" t="b">
        <f>IF(Raw_Data!A891&gt;=1,IF(Raw_Data!I891=2,IF(AND(Raw_Data!AJ891&gt;=1,Raw_Data!AJ891&lt;=4),5-Raw_Data!AJ891,FALSE)))</f>
        <v>0</v>
      </c>
      <c r="AC891" t="b">
        <f>IF(Raw_Data!A891&gt;=1,IF(Raw_Data!I891=2,IF(AND(Raw_Data!AK891&gt;=1,Raw_Data!AK891&lt;=5),6-Raw_Data!AK891,FALSE)))</f>
        <v>0</v>
      </c>
      <c r="AD891" t="b">
        <f>IF(Raw_Data!A891&gt;=1,IF(Raw_Data!I891=2,IF(AND(Raw_Data!AL891&gt;=1,Raw_Data!AL891&lt;=5),6-Raw_Data!AL891,FALSE)))</f>
        <v>0</v>
      </c>
      <c r="AE891" t="b">
        <f>IF(Raw_Data!A891&gt;=1,IF(Raw_Data!I891=2,IF(AND(Raw_Data!AM891&gt;=1,Raw_Data!AM891&lt;=5),6-Raw_Data!AM891,FALSE)))</f>
        <v>0</v>
      </c>
      <c r="AF891" t="b">
        <f>IF(Raw_Data!A891&gt;=1,IF(Raw_Data!I891=2,IF(AND(Raw_Data!AN891&gt;=1,Raw_Data!AN891&lt;=4),Raw_Data!AN891,FALSE)))</f>
        <v>0</v>
      </c>
      <c r="AG891" t="b">
        <f>IF(Raw_Data!A891&gt;=1,IF(Raw_Data!I891=2,IF(AND(Raw_Data!AO891&gt;=1,Raw_Data!AO891&lt;=4),Raw_Data!AO891,FALSE)))</f>
        <v>0</v>
      </c>
      <c r="AH891" t="b">
        <f>IF(Raw_Data!A891&gt;=1,IF(Raw_Data!I891=2,IF(AND(Raw_Data!AP891&gt;=1,Raw_Data!AP891&lt;=4),Raw_Data!AP891,FALSE)))</f>
        <v>0</v>
      </c>
      <c r="AI891" t="b">
        <f>IF(Raw_Data!A891&gt;=1,IF(Raw_Data!I891=2,IF(AND(Raw_Data!AQ891&gt;=1,Raw_Data!AQ891&lt;=4),Raw_Data!AQ891,FALSE)))</f>
        <v>0</v>
      </c>
    </row>
    <row r="892" spans="2:35" x14ac:dyDescent="0.25">
      <c r="B892" t="b">
        <f>IF(Raw_Data!A892&gt;=1,IF(Raw_Data!I892=1,IF(AND(Raw_Data!J892&gt;=1,Raw_Data!J892&lt;=4),5-Raw_Data!J892,FALSE)))</f>
        <v>0</v>
      </c>
      <c r="C892" t="b">
        <f>IF(Raw_Data!A892&gt;=1,IF(Raw_Data!I892=1,IF(AND(Raw_Data!K892&gt;=1,Raw_Data!K892&lt;=4),5-Raw_Data!K892,FALSE)))</f>
        <v>0</v>
      </c>
      <c r="D892" t="b">
        <f>IF(Raw_Data!A892&gt;=1,IF(Raw_Data!I892=1,IF(AND(Raw_Data!L892&gt;=1,Raw_Data!L892&lt;=4),5-Raw_Data!L892,FALSE)))</f>
        <v>0</v>
      </c>
      <c r="E892" t="b">
        <f>IF(Raw_Data!A892&gt;=1,IF(Raw_Data!I892=1,IF(AND(Raw_Data!M892&gt;=1,Raw_Data!M892&lt;=4),5-Raw_Data!M892,FALSE)))</f>
        <v>0</v>
      </c>
      <c r="F892" t="b">
        <f>IF(Raw_Data!A892&gt;=1,IF(Raw_Data!I892=1,IF(AND(Raw_Data!N892&gt;=1,Raw_Data!N892&lt;=4),5-Raw_Data!N892,FALSE)))</f>
        <v>0</v>
      </c>
      <c r="G892" t="b">
        <f>IF(Raw_Data!A892&gt;=1,IF(Raw_Data!I892=1,IF(AND(Raw_Data!O892&gt;=1,Raw_Data!O892&lt;=4),Raw_Data!O892,FALSE)))</f>
        <v>0</v>
      </c>
      <c r="H892" t="b">
        <f>IF(Raw_Data!A892&gt;=1,IF(Raw_Data!I892=1,IF(AND(Raw_Data!P892&gt;=1,Raw_Data!P892&lt;=5),Raw_Data!P892,FALSE)))</f>
        <v>0</v>
      </c>
      <c r="I892" t="b">
        <f>IF(Raw_Data!A892&gt;=1,IF(Raw_Data!I892=1,IF(AND(Raw_Data!Q892&gt;=1,Raw_Data!Q892&lt;=5),Raw_Data!Q892,FALSE)))</f>
        <v>0</v>
      </c>
      <c r="J892" t="b">
        <f>IF(Raw_Data!A892&gt;=1,IF(Raw_Data!I892=1,IF(AND(Raw_Data!R892&gt;=1,Raw_Data!R892&lt;=4),5-Raw_Data!R892,FALSE)))</f>
        <v>0</v>
      </c>
      <c r="K892" t="b">
        <f>IF(Raw_Data!A892&gt;=1,IF(Raw_Data!I892=1,IF(AND(Raw_Data!S892&gt;=1,Raw_Data!S892&lt;=4),5-Raw_Data!S892,FALSE)))</f>
        <v>0</v>
      </c>
      <c r="L892" t="b">
        <f>IF(Raw_Data!A892&gt;=1,IF(Raw_Data!I892=1,IF(AND(Raw_Data!T892&gt;=1,Raw_Data!T892&lt;=4),5-Raw_Data!T892,FALSE)))</f>
        <v>0</v>
      </c>
      <c r="M892" t="b">
        <f>IF(Raw_Data!A892&gt;=1,IF(Raw_Data!I892=1,IF(AND(Raw_Data!U892&gt;=1,Raw_Data!U892&lt;=4),Raw_Data!U892,FALSE)))</f>
        <v>0</v>
      </c>
      <c r="N892" t="b">
        <f>IF(Raw_Data!A892&gt;=1,IF(Raw_Data!I892=2,IF(AND(Raw_Data!V892&gt;=1,Raw_Data!V892&lt;=5),Raw_Data!V892,FALSE)))</f>
        <v>0</v>
      </c>
      <c r="O892" t="b">
        <f>IF(Raw_Data!A892&gt;=1,IF(Raw_Data!I892=2,IF(AND(Raw_Data!W892&gt;=1,Raw_Data!W892&lt;=5),Raw_Data!W892,FALSE)))</f>
        <v>0</v>
      </c>
      <c r="P892" t="b">
        <f>IF(Raw_Data!A892&gt;=1,IF(Raw_Data!I892=2,IF(AND(Raw_Data!X892&gt;=1,Raw_Data!X892&lt;=5),6-Raw_Data!X892,FALSE)))</f>
        <v>0</v>
      </c>
      <c r="Q892" t="b">
        <f>IF(Raw_Data!A892&gt;=1,IF(Raw_Data!I892=2,IF(AND(Raw_Data!Y892&gt;=1,Raw_Data!Y892&lt;=5),6-Raw_Data!Y892,FALSE)))</f>
        <v>0</v>
      </c>
      <c r="R892" t="b">
        <f>IF(Raw_Data!A892&gt;=1,IF(Raw_Data!I892=2,IF(AND(Raw_Data!Z892&gt;=1,Raw_Data!Z892&lt;=5),6-Raw_Data!Z892,FALSE)))</f>
        <v>0</v>
      </c>
      <c r="S892" t="b">
        <f>IF(Raw_Data!A892&gt;=1,IF(Raw_Data!I892=2,IF(AND(Raw_Data!AA892&gt;=1,Raw_Data!AA892&lt;=5),Raw_Data!AA892,FALSE)))</f>
        <v>0</v>
      </c>
      <c r="T892" t="b">
        <f>IF(Raw_Data!A892&gt;=1,IF(Raw_Data!I892=2,IF(AND(Raw_Data!AB892&gt;=1,Raw_Data!AB892&lt;=5),6-Raw_Data!AB892,FALSE)))</f>
        <v>0</v>
      </c>
      <c r="U892" t="b">
        <f>IF(Raw_Data!A892&gt;=1,IF(Raw_Data!I892=2,IF(AND(Raw_Data!AC892&gt;=1,Raw_Data!AC892&lt;=2),Raw_Data!AC892,FALSE)))</f>
        <v>0</v>
      </c>
      <c r="V892" t="b">
        <f>IF(U892=1,IF(Raw_Data!I892=2,IF(AND(Raw_Data!AD892&gt;=1,Raw_Data!AD892&lt;=4),Raw_Data!AD892,FALSE)))</f>
        <v>0</v>
      </c>
      <c r="W892" t="b">
        <f>IF(U892=1,IF(Raw_Data!I892=2,IF(AND(Raw_Data!AE892&gt;=1,Raw_Data!AE892&lt;=4),5-Raw_Data!AE892,FALSE)))</f>
        <v>0</v>
      </c>
      <c r="X892" t="b">
        <f>IF(U892=1,IF(Raw_Data!I892=2,IF(AND(Raw_Data!AF892&gt;=1,Raw_Data!AF892&lt;=4),5-Raw_Data!AF892,FALSE)))</f>
        <v>0</v>
      </c>
      <c r="Y892" t="b">
        <f>IF(Raw_Data!A892&gt;=1,IF(Raw_Data!I892=2,IF(AND(Raw_Data!AG892&gt;=1,Raw_Data!AG892&lt;=5),Raw_Data!AG892,FALSE)))</f>
        <v>0</v>
      </c>
      <c r="Z892" t="b">
        <f>IF(Raw_Data!A892&gt;=1,IF(Raw_Data!I892=2,IF(AND(Raw_Data!AH892&gt;=1,Raw_Data!AH892&lt;=5),6-Raw_Data!AH892,FALSE)))</f>
        <v>0</v>
      </c>
      <c r="AA892" t="b">
        <f>IF(Raw_Data!A892&gt;=1,IF(Raw_Data!I892=2,IF(AND(Raw_Data!AI892&gt;=1,Raw_Data!AI892&lt;=5),6-Raw_Data!AI892,FALSE)))</f>
        <v>0</v>
      </c>
      <c r="AB892" t="b">
        <f>IF(Raw_Data!A892&gt;=1,IF(Raw_Data!I892=2,IF(AND(Raw_Data!AJ892&gt;=1,Raw_Data!AJ892&lt;=4),5-Raw_Data!AJ892,FALSE)))</f>
        <v>0</v>
      </c>
      <c r="AC892" t="b">
        <f>IF(Raw_Data!A892&gt;=1,IF(Raw_Data!I892=2,IF(AND(Raw_Data!AK892&gt;=1,Raw_Data!AK892&lt;=5),6-Raw_Data!AK892,FALSE)))</f>
        <v>0</v>
      </c>
      <c r="AD892" t="b">
        <f>IF(Raw_Data!A892&gt;=1,IF(Raw_Data!I892=2,IF(AND(Raw_Data!AL892&gt;=1,Raw_Data!AL892&lt;=5),6-Raw_Data!AL892,FALSE)))</f>
        <v>0</v>
      </c>
      <c r="AE892" t="b">
        <f>IF(Raw_Data!A892&gt;=1,IF(Raw_Data!I892=2,IF(AND(Raw_Data!AM892&gt;=1,Raw_Data!AM892&lt;=5),6-Raw_Data!AM892,FALSE)))</f>
        <v>0</v>
      </c>
      <c r="AF892" t="b">
        <f>IF(Raw_Data!A892&gt;=1,IF(Raw_Data!I892=2,IF(AND(Raw_Data!AN892&gt;=1,Raw_Data!AN892&lt;=4),Raw_Data!AN892,FALSE)))</f>
        <v>0</v>
      </c>
      <c r="AG892" t="b">
        <f>IF(Raw_Data!A892&gt;=1,IF(Raw_Data!I892=2,IF(AND(Raw_Data!AO892&gt;=1,Raw_Data!AO892&lt;=4),Raw_Data!AO892,FALSE)))</f>
        <v>0</v>
      </c>
      <c r="AH892" t="b">
        <f>IF(Raw_Data!A892&gt;=1,IF(Raw_Data!I892=2,IF(AND(Raw_Data!AP892&gt;=1,Raw_Data!AP892&lt;=4),Raw_Data!AP892,FALSE)))</f>
        <v>0</v>
      </c>
      <c r="AI892" t="b">
        <f>IF(Raw_Data!A892&gt;=1,IF(Raw_Data!I892=2,IF(AND(Raw_Data!AQ892&gt;=1,Raw_Data!AQ892&lt;=4),Raw_Data!AQ892,FALSE)))</f>
        <v>0</v>
      </c>
    </row>
    <row r="893" spans="2:35" x14ac:dyDescent="0.25">
      <c r="B893" t="b">
        <f>IF(Raw_Data!A893&gt;=1,IF(Raw_Data!I893=1,IF(AND(Raw_Data!J893&gt;=1,Raw_Data!J893&lt;=4),5-Raw_Data!J893,FALSE)))</f>
        <v>0</v>
      </c>
      <c r="C893" t="b">
        <f>IF(Raw_Data!A893&gt;=1,IF(Raw_Data!I893=1,IF(AND(Raw_Data!K893&gt;=1,Raw_Data!K893&lt;=4),5-Raw_Data!K893,FALSE)))</f>
        <v>0</v>
      </c>
      <c r="D893" t="b">
        <f>IF(Raw_Data!A893&gt;=1,IF(Raw_Data!I893=1,IF(AND(Raw_Data!L893&gt;=1,Raw_Data!L893&lt;=4),5-Raw_Data!L893,FALSE)))</f>
        <v>0</v>
      </c>
      <c r="E893" t="b">
        <f>IF(Raw_Data!A893&gt;=1,IF(Raw_Data!I893=1,IF(AND(Raw_Data!M893&gt;=1,Raw_Data!M893&lt;=4),5-Raw_Data!M893,FALSE)))</f>
        <v>0</v>
      </c>
      <c r="F893" t="b">
        <f>IF(Raw_Data!A893&gt;=1,IF(Raw_Data!I893=1,IF(AND(Raw_Data!N893&gt;=1,Raw_Data!N893&lt;=4),5-Raw_Data!N893,FALSE)))</f>
        <v>0</v>
      </c>
      <c r="G893" t="b">
        <f>IF(Raw_Data!A893&gt;=1,IF(Raw_Data!I893=1,IF(AND(Raw_Data!O893&gt;=1,Raw_Data!O893&lt;=4),Raw_Data!O893,FALSE)))</f>
        <v>0</v>
      </c>
      <c r="H893" t="b">
        <f>IF(Raw_Data!A893&gt;=1,IF(Raw_Data!I893=1,IF(AND(Raw_Data!P893&gt;=1,Raw_Data!P893&lt;=5),Raw_Data!P893,FALSE)))</f>
        <v>0</v>
      </c>
      <c r="I893" t="b">
        <f>IF(Raw_Data!A893&gt;=1,IF(Raw_Data!I893=1,IF(AND(Raw_Data!Q893&gt;=1,Raw_Data!Q893&lt;=5),Raw_Data!Q893,FALSE)))</f>
        <v>0</v>
      </c>
      <c r="J893" t="b">
        <f>IF(Raw_Data!A893&gt;=1,IF(Raw_Data!I893=1,IF(AND(Raw_Data!R893&gt;=1,Raw_Data!R893&lt;=4),5-Raw_Data!R893,FALSE)))</f>
        <v>0</v>
      </c>
      <c r="K893" t="b">
        <f>IF(Raw_Data!A893&gt;=1,IF(Raw_Data!I893=1,IF(AND(Raw_Data!S893&gt;=1,Raw_Data!S893&lt;=4),5-Raw_Data!S893,FALSE)))</f>
        <v>0</v>
      </c>
      <c r="L893" t="b">
        <f>IF(Raw_Data!A893&gt;=1,IF(Raw_Data!I893=1,IF(AND(Raw_Data!T893&gt;=1,Raw_Data!T893&lt;=4),5-Raw_Data!T893,FALSE)))</f>
        <v>0</v>
      </c>
      <c r="M893" t="b">
        <f>IF(Raw_Data!A893&gt;=1,IF(Raw_Data!I893=1,IF(AND(Raw_Data!U893&gt;=1,Raw_Data!U893&lt;=4),Raw_Data!U893,FALSE)))</f>
        <v>0</v>
      </c>
      <c r="N893" t="b">
        <f>IF(Raw_Data!A893&gt;=1,IF(Raw_Data!I893=2,IF(AND(Raw_Data!V893&gt;=1,Raw_Data!V893&lt;=5),Raw_Data!V893,FALSE)))</f>
        <v>0</v>
      </c>
      <c r="O893" t="b">
        <f>IF(Raw_Data!A893&gt;=1,IF(Raw_Data!I893=2,IF(AND(Raw_Data!W893&gt;=1,Raw_Data!W893&lt;=5),Raw_Data!W893,FALSE)))</f>
        <v>0</v>
      </c>
      <c r="P893" t="b">
        <f>IF(Raw_Data!A893&gt;=1,IF(Raw_Data!I893=2,IF(AND(Raw_Data!X893&gt;=1,Raw_Data!X893&lt;=5),6-Raw_Data!X893,FALSE)))</f>
        <v>0</v>
      </c>
      <c r="Q893" t="b">
        <f>IF(Raw_Data!A893&gt;=1,IF(Raw_Data!I893=2,IF(AND(Raw_Data!Y893&gt;=1,Raw_Data!Y893&lt;=5),6-Raw_Data!Y893,FALSE)))</f>
        <v>0</v>
      </c>
      <c r="R893" t="b">
        <f>IF(Raw_Data!A893&gt;=1,IF(Raw_Data!I893=2,IF(AND(Raw_Data!Z893&gt;=1,Raw_Data!Z893&lt;=5),6-Raw_Data!Z893,FALSE)))</f>
        <v>0</v>
      </c>
      <c r="S893" t="b">
        <f>IF(Raw_Data!A893&gt;=1,IF(Raw_Data!I893=2,IF(AND(Raw_Data!AA893&gt;=1,Raw_Data!AA893&lt;=5),Raw_Data!AA893,FALSE)))</f>
        <v>0</v>
      </c>
      <c r="T893" t="b">
        <f>IF(Raw_Data!A893&gt;=1,IF(Raw_Data!I893=2,IF(AND(Raw_Data!AB893&gt;=1,Raw_Data!AB893&lt;=5),6-Raw_Data!AB893,FALSE)))</f>
        <v>0</v>
      </c>
      <c r="U893" t="b">
        <f>IF(Raw_Data!A893&gt;=1,IF(Raw_Data!I893=2,IF(AND(Raw_Data!AC893&gt;=1,Raw_Data!AC893&lt;=2),Raw_Data!AC893,FALSE)))</f>
        <v>0</v>
      </c>
      <c r="V893" t="b">
        <f>IF(U893=1,IF(Raw_Data!I893=2,IF(AND(Raw_Data!AD893&gt;=1,Raw_Data!AD893&lt;=4),Raw_Data!AD893,FALSE)))</f>
        <v>0</v>
      </c>
      <c r="W893" t="b">
        <f>IF(U893=1,IF(Raw_Data!I893=2,IF(AND(Raw_Data!AE893&gt;=1,Raw_Data!AE893&lt;=4),5-Raw_Data!AE893,FALSE)))</f>
        <v>0</v>
      </c>
      <c r="X893" t="b">
        <f>IF(U893=1,IF(Raw_Data!I893=2,IF(AND(Raw_Data!AF893&gt;=1,Raw_Data!AF893&lt;=4),5-Raw_Data!AF893,FALSE)))</f>
        <v>0</v>
      </c>
      <c r="Y893" t="b">
        <f>IF(Raw_Data!A893&gt;=1,IF(Raw_Data!I893=2,IF(AND(Raw_Data!AG893&gt;=1,Raw_Data!AG893&lt;=5),Raw_Data!AG893,FALSE)))</f>
        <v>0</v>
      </c>
      <c r="Z893" t="b">
        <f>IF(Raw_Data!A893&gt;=1,IF(Raw_Data!I893=2,IF(AND(Raw_Data!AH893&gt;=1,Raw_Data!AH893&lt;=5),6-Raw_Data!AH893,FALSE)))</f>
        <v>0</v>
      </c>
      <c r="AA893" t="b">
        <f>IF(Raw_Data!A893&gt;=1,IF(Raw_Data!I893=2,IF(AND(Raw_Data!AI893&gt;=1,Raw_Data!AI893&lt;=5),6-Raw_Data!AI893,FALSE)))</f>
        <v>0</v>
      </c>
      <c r="AB893" t="b">
        <f>IF(Raw_Data!A893&gt;=1,IF(Raw_Data!I893=2,IF(AND(Raw_Data!AJ893&gt;=1,Raw_Data!AJ893&lt;=4),5-Raw_Data!AJ893,FALSE)))</f>
        <v>0</v>
      </c>
      <c r="AC893" t="b">
        <f>IF(Raw_Data!A893&gt;=1,IF(Raw_Data!I893=2,IF(AND(Raw_Data!AK893&gt;=1,Raw_Data!AK893&lt;=5),6-Raw_Data!AK893,FALSE)))</f>
        <v>0</v>
      </c>
      <c r="AD893" t="b">
        <f>IF(Raw_Data!A893&gt;=1,IF(Raw_Data!I893=2,IF(AND(Raw_Data!AL893&gt;=1,Raw_Data!AL893&lt;=5),6-Raw_Data!AL893,FALSE)))</f>
        <v>0</v>
      </c>
      <c r="AE893" t="b">
        <f>IF(Raw_Data!A893&gt;=1,IF(Raw_Data!I893=2,IF(AND(Raw_Data!AM893&gt;=1,Raw_Data!AM893&lt;=5),6-Raw_Data!AM893,FALSE)))</f>
        <v>0</v>
      </c>
      <c r="AF893" t="b">
        <f>IF(Raw_Data!A893&gt;=1,IF(Raw_Data!I893=2,IF(AND(Raw_Data!AN893&gt;=1,Raw_Data!AN893&lt;=4),Raw_Data!AN893,FALSE)))</f>
        <v>0</v>
      </c>
      <c r="AG893" t="b">
        <f>IF(Raw_Data!A893&gt;=1,IF(Raw_Data!I893=2,IF(AND(Raw_Data!AO893&gt;=1,Raw_Data!AO893&lt;=4),Raw_Data!AO893,FALSE)))</f>
        <v>0</v>
      </c>
      <c r="AH893" t="b">
        <f>IF(Raw_Data!A893&gt;=1,IF(Raw_Data!I893=2,IF(AND(Raw_Data!AP893&gt;=1,Raw_Data!AP893&lt;=4),Raw_Data!AP893,FALSE)))</f>
        <v>0</v>
      </c>
      <c r="AI893" t="b">
        <f>IF(Raw_Data!A893&gt;=1,IF(Raw_Data!I893=2,IF(AND(Raw_Data!AQ893&gt;=1,Raw_Data!AQ893&lt;=4),Raw_Data!AQ893,FALSE)))</f>
        <v>0</v>
      </c>
    </row>
    <row r="894" spans="2:35" x14ac:dyDescent="0.25">
      <c r="B894" t="b">
        <f>IF(Raw_Data!A894&gt;=1,IF(Raw_Data!I894=1,IF(AND(Raw_Data!J894&gt;=1,Raw_Data!J894&lt;=4),5-Raw_Data!J894,FALSE)))</f>
        <v>0</v>
      </c>
      <c r="C894" t="b">
        <f>IF(Raw_Data!A894&gt;=1,IF(Raw_Data!I894=1,IF(AND(Raw_Data!K894&gt;=1,Raw_Data!K894&lt;=4),5-Raw_Data!K894,FALSE)))</f>
        <v>0</v>
      </c>
      <c r="D894" t="b">
        <f>IF(Raw_Data!A894&gt;=1,IF(Raw_Data!I894=1,IF(AND(Raw_Data!L894&gt;=1,Raw_Data!L894&lt;=4),5-Raw_Data!L894,FALSE)))</f>
        <v>0</v>
      </c>
      <c r="E894" t="b">
        <f>IF(Raw_Data!A894&gt;=1,IF(Raw_Data!I894=1,IF(AND(Raw_Data!M894&gt;=1,Raw_Data!M894&lt;=4),5-Raw_Data!M894,FALSE)))</f>
        <v>0</v>
      </c>
      <c r="F894" t="b">
        <f>IF(Raw_Data!A894&gt;=1,IF(Raw_Data!I894=1,IF(AND(Raw_Data!N894&gt;=1,Raw_Data!N894&lt;=4),5-Raw_Data!N894,FALSE)))</f>
        <v>0</v>
      </c>
      <c r="G894" t="b">
        <f>IF(Raw_Data!A894&gt;=1,IF(Raw_Data!I894=1,IF(AND(Raw_Data!O894&gt;=1,Raw_Data!O894&lt;=4),Raw_Data!O894,FALSE)))</f>
        <v>0</v>
      </c>
      <c r="H894" t="b">
        <f>IF(Raw_Data!A894&gt;=1,IF(Raw_Data!I894=1,IF(AND(Raw_Data!P894&gt;=1,Raw_Data!P894&lt;=5),Raw_Data!P894,FALSE)))</f>
        <v>0</v>
      </c>
      <c r="I894" t="b">
        <f>IF(Raw_Data!A894&gt;=1,IF(Raw_Data!I894=1,IF(AND(Raw_Data!Q894&gt;=1,Raw_Data!Q894&lt;=5),Raw_Data!Q894,FALSE)))</f>
        <v>0</v>
      </c>
      <c r="J894" t="b">
        <f>IF(Raw_Data!A894&gt;=1,IF(Raw_Data!I894=1,IF(AND(Raw_Data!R894&gt;=1,Raw_Data!R894&lt;=4),5-Raw_Data!R894,FALSE)))</f>
        <v>0</v>
      </c>
      <c r="K894" t="b">
        <f>IF(Raw_Data!A894&gt;=1,IF(Raw_Data!I894=1,IF(AND(Raw_Data!S894&gt;=1,Raw_Data!S894&lt;=4),5-Raw_Data!S894,FALSE)))</f>
        <v>0</v>
      </c>
      <c r="L894" t="b">
        <f>IF(Raw_Data!A894&gt;=1,IF(Raw_Data!I894=1,IF(AND(Raw_Data!T894&gt;=1,Raw_Data!T894&lt;=4),5-Raw_Data!T894,FALSE)))</f>
        <v>0</v>
      </c>
      <c r="M894" t="b">
        <f>IF(Raw_Data!A894&gt;=1,IF(Raw_Data!I894=1,IF(AND(Raw_Data!U894&gt;=1,Raw_Data!U894&lt;=4),Raw_Data!U894,FALSE)))</f>
        <v>0</v>
      </c>
      <c r="N894" t="b">
        <f>IF(Raw_Data!A894&gt;=1,IF(Raw_Data!I894=2,IF(AND(Raw_Data!V894&gt;=1,Raw_Data!V894&lt;=5),Raw_Data!V894,FALSE)))</f>
        <v>0</v>
      </c>
      <c r="O894" t="b">
        <f>IF(Raw_Data!A894&gt;=1,IF(Raw_Data!I894=2,IF(AND(Raw_Data!W894&gt;=1,Raw_Data!W894&lt;=5),Raw_Data!W894,FALSE)))</f>
        <v>0</v>
      </c>
      <c r="P894" t="b">
        <f>IF(Raw_Data!A894&gt;=1,IF(Raw_Data!I894=2,IF(AND(Raw_Data!X894&gt;=1,Raw_Data!X894&lt;=5),6-Raw_Data!X894,FALSE)))</f>
        <v>0</v>
      </c>
      <c r="Q894" t="b">
        <f>IF(Raw_Data!A894&gt;=1,IF(Raw_Data!I894=2,IF(AND(Raw_Data!Y894&gt;=1,Raw_Data!Y894&lt;=5),6-Raw_Data!Y894,FALSE)))</f>
        <v>0</v>
      </c>
      <c r="R894" t="b">
        <f>IF(Raw_Data!A894&gt;=1,IF(Raw_Data!I894=2,IF(AND(Raw_Data!Z894&gt;=1,Raw_Data!Z894&lt;=5),6-Raw_Data!Z894,FALSE)))</f>
        <v>0</v>
      </c>
      <c r="S894" t="b">
        <f>IF(Raw_Data!A894&gt;=1,IF(Raw_Data!I894=2,IF(AND(Raw_Data!AA894&gt;=1,Raw_Data!AA894&lt;=5),Raw_Data!AA894,FALSE)))</f>
        <v>0</v>
      </c>
      <c r="T894" t="b">
        <f>IF(Raw_Data!A894&gt;=1,IF(Raw_Data!I894=2,IF(AND(Raw_Data!AB894&gt;=1,Raw_Data!AB894&lt;=5),6-Raw_Data!AB894,FALSE)))</f>
        <v>0</v>
      </c>
      <c r="U894" t="b">
        <f>IF(Raw_Data!A894&gt;=1,IF(Raw_Data!I894=2,IF(AND(Raw_Data!AC894&gt;=1,Raw_Data!AC894&lt;=2),Raw_Data!AC894,FALSE)))</f>
        <v>0</v>
      </c>
      <c r="V894" t="b">
        <f>IF(U894=1,IF(Raw_Data!I894=2,IF(AND(Raw_Data!AD894&gt;=1,Raw_Data!AD894&lt;=4),Raw_Data!AD894,FALSE)))</f>
        <v>0</v>
      </c>
      <c r="W894" t="b">
        <f>IF(U894=1,IF(Raw_Data!I894=2,IF(AND(Raw_Data!AE894&gt;=1,Raw_Data!AE894&lt;=4),5-Raw_Data!AE894,FALSE)))</f>
        <v>0</v>
      </c>
      <c r="X894" t="b">
        <f>IF(U894=1,IF(Raw_Data!I894=2,IF(AND(Raw_Data!AF894&gt;=1,Raw_Data!AF894&lt;=4),5-Raw_Data!AF894,FALSE)))</f>
        <v>0</v>
      </c>
      <c r="Y894" t="b">
        <f>IF(Raw_Data!A894&gt;=1,IF(Raw_Data!I894=2,IF(AND(Raw_Data!AG894&gt;=1,Raw_Data!AG894&lt;=5),Raw_Data!AG894,FALSE)))</f>
        <v>0</v>
      </c>
      <c r="Z894" t="b">
        <f>IF(Raw_Data!A894&gt;=1,IF(Raw_Data!I894=2,IF(AND(Raw_Data!AH894&gt;=1,Raw_Data!AH894&lt;=5),6-Raw_Data!AH894,FALSE)))</f>
        <v>0</v>
      </c>
      <c r="AA894" t="b">
        <f>IF(Raw_Data!A894&gt;=1,IF(Raw_Data!I894=2,IF(AND(Raw_Data!AI894&gt;=1,Raw_Data!AI894&lt;=5),6-Raw_Data!AI894,FALSE)))</f>
        <v>0</v>
      </c>
      <c r="AB894" t="b">
        <f>IF(Raw_Data!A894&gt;=1,IF(Raw_Data!I894=2,IF(AND(Raw_Data!AJ894&gt;=1,Raw_Data!AJ894&lt;=4),5-Raw_Data!AJ894,FALSE)))</f>
        <v>0</v>
      </c>
      <c r="AC894" t="b">
        <f>IF(Raw_Data!A894&gt;=1,IF(Raw_Data!I894=2,IF(AND(Raw_Data!AK894&gt;=1,Raw_Data!AK894&lt;=5),6-Raw_Data!AK894,FALSE)))</f>
        <v>0</v>
      </c>
      <c r="AD894" t="b">
        <f>IF(Raw_Data!A894&gt;=1,IF(Raw_Data!I894=2,IF(AND(Raw_Data!AL894&gt;=1,Raw_Data!AL894&lt;=5),6-Raw_Data!AL894,FALSE)))</f>
        <v>0</v>
      </c>
      <c r="AE894" t="b">
        <f>IF(Raw_Data!A894&gt;=1,IF(Raw_Data!I894=2,IF(AND(Raw_Data!AM894&gt;=1,Raw_Data!AM894&lt;=5),6-Raw_Data!AM894,FALSE)))</f>
        <v>0</v>
      </c>
      <c r="AF894" t="b">
        <f>IF(Raw_Data!A894&gt;=1,IF(Raw_Data!I894=2,IF(AND(Raw_Data!AN894&gt;=1,Raw_Data!AN894&lt;=4),Raw_Data!AN894,FALSE)))</f>
        <v>0</v>
      </c>
      <c r="AG894" t="b">
        <f>IF(Raw_Data!A894&gt;=1,IF(Raw_Data!I894=2,IF(AND(Raw_Data!AO894&gt;=1,Raw_Data!AO894&lt;=4),Raw_Data!AO894,FALSE)))</f>
        <v>0</v>
      </c>
      <c r="AH894" t="b">
        <f>IF(Raw_Data!A894&gt;=1,IF(Raw_Data!I894=2,IF(AND(Raw_Data!AP894&gt;=1,Raw_Data!AP894&lt;=4),Raw_Data!AP894,FALSE)))</f>
        <v>0</v>
      </c>
      <c r="AI894" t="b">
        <f>IF(Raw_Data!A894&gt;=1,IF(Raw_Data!I894=2,IF(AND(Raw_Data!AQ894&gt;=1,Raw_Data!AQ894&lt;=4),Raw_Data!AQ894,FALSE)))</f>
        <v>0</v>
      </c>
    </row>
    <row r="895" spans="2:35" x14ac:dyDescent="0.25">
      <c r="B895" t="b">
        <f>IF(Raw_Data!A895&gt;=1,IF(Raw_Data!I895=1,IF(AND(Raw_Data!J895&gt;=1,Raw_Data!J895&lt;=4),5-Raw_Data!J895,FALSE)))</f>
        <v>0</v>
      </c>
      <c r="C895" t="b">
        <f>IF(Raw_Data!A895&gt;=1,IF(Raw_Data!I895=1,IF(AND(Raw_Data!K895&gt;=1,Raw_Data!K895&lt;=4),5-Raw_Data!K895,FALSE)))</f>
        <v>0</v>
      </c>
      <c r="D895" t="b">
        <f>IF(Raw_Data!A895&gt;=1,IF(Raw_Data!I895=1,IF(AND(Raw_Data!L895&gt;=1,Raw_Data!L895&lt;=4),5-Raw_Data!L895,FALSE)))</f>
        <v>0</v>
      </c>
      <c r="E895" t="b">
        <f>IF(Raw_Data!A895&gt;=1,IF(Raw_Data!I895=1,IF(AND(Raw_Data!M895&gt;=1,Raw_Data!M895&lt;=4),5-Raw_Data!M895,FALSE)))</f>
        <v>0</v>
      </c>
      <c r="F895" t="b">
        <f>IF(Raw_Data!A895&gt;=1,IF(Raw_Data!I895=1,IF(AND(Raw_Data!N895&gt;=1,Raw_Data!N895&lt;=4),5-Raw_Data!N895,FALSE)))</f>
        <v>0</v>
      </c>
      <c r="G895" t="b">
        <f>IF(Raw_Data!A895&gt;=1,IF(Raw_Data!I895=1,IF(AND(Raw_Data!O895&gt;=1,Raw_Data!O895&lt;=4),Raw_Data!O895,FALSE)))</f>
        <v>0</v>
      </c>
      <c r="H895" t="b">
        <f>IF(Raw_Data!A895&gt;=1,IF(Raw_Data!I895=1,IF(AND(Raw_Data!P895&gt;=1,Raw_Data!P895&lt;=5),Raw_Data!P895,FALSE)))</f>
        <v>0</v>
      </c>
      <c r="I895" t="b">
        <f>IF(Raw_Data!A895&gt;=1,IF(Raw_Data!I895=1,IF(AND(Raw_Data!Q895&gt;=1,Raw_Data!Q895&lt;=5),Raw_Data!Q895,FALSE)))</f>
        <v>0</v>
      </c>
      <c r="J895" t="b">
        <f>IF(Raw_Data!A895&gt;=1,IF(Raw_Data!I895=1,IF(AND(Raw_Data!R895&gt;=1,Raw_Data!R895&lt;=4),5-Raw_Data!R895,FALSE)))</f>
        <v>0</v>
      </c>
      <c r="K895" t="b">
        <f>IF(Raw_Data!A895&gt;=1,IF(Raw_Data!I895=1,IF(AND(Raw_Data!S895&gt;=1,Raw_Data!S895&lt;=4),5-Raw_Data!S895,FALSE)))</f>
        <v>0</v>
      </c>
      <c r="L895" t="b">
        <f>IF(Raw_Data!A895&gt;=1,IF(Raw_Data!I895=1,IF(AND(Raw_Data!T895&gt;=1,Raw_Data!T895&lt;=4),5-Raw_Data!T895,FALSE)))</f>
        <v>0</v>
      </c>
      <c r="M895" t="b">
        <f>IF(Raw_Data!A895&gt;=1,IF(Raw_Data!I895=1,IF(AND(Raw_Data!U895&gt;=1,Raw_Data!U895&lt;=4),Raw_Data!U895,FALSE)))</f>
        <v>0</v>
      </c>
      <c r="N895" t="b">
        <f>IF(Raw_Data!A895&gt;=1,IF(Raw_Data!I895=2,IF(AND(Raw_Data!V895&gt;=1,Raw_Data!V895&lt;=5),Raw_Data!V895,FALSE)))</f>
        <v>0</v>
      </c>
      <c r="O895" t="b">
        <f>IF(Raw_Data!A895&gt;=1,IF(Raw_Data!I895=2,IF(AND(Raw_Data!W895&gt;=1,Raw_Data!W895&lt;=5),Raw_Data!W895,FALSE)))</f>
        <v>0</v>
      </c>
      <c r="P895" t="b">
        <f>IF(Raw_Data!A895&gt;=1,IF(Raw_Data!I895=2,IF(AND(Raw_Data!X895&gt;=1,Raw_Data!X895&lt;=5),6-Raw_Data!X895,FALSE)))</f>
        <v>0</v>
      </c>
      <c r="Q895" t="b">
        <f>IF(Raw_Data!A895&gt;=1,IF(Raw_Data!I895=2,IF(AND(Raw_Data!Y895&gt;=1,Raw_Data!Y895&lt;=5),6-Raw_Data!Y895,FALSE)))</f>
        <v>0</v>
      </c>
      <c r="R895" t="b">
        <f>IF(Raw_Data!A895&gt;=1,IF(Raw_Data!I895=2,IF(AND(Raw_Data!Z895&gt;=1,Raw_Data!Z895&lt;=5),6-Raw_Data!Z895,FALSE)))</f>
        <v>0</v>
      </c>
      <c r="S895" t="b">
        <f>IF(Raw_Data!A895&gt;=1,IF(Raw_Data!I895=2,IF(AND(Raw_Data!AA895&gt;=1,Raw_Data!AA895&lt;=5),Raw_Data!AA895,FALSE)))</f>
        <v>0</v>
      </c>
      <c r="T895" t="b">
        <f>IF(Raw_Data!A895&gt;=1,IF(Raw_Data!I895=2,IF(AND(Raw_Data!AB895&gt;=1,Raw_Data!AB895&lt;=5),6-Raw_Data!AB895,FALSE)))</f>
        <v>0</v>
      </c>
      <c r="U895" t="b">
        <f>IF(Raw_Data!A895&gt;=1,IF(Raw_Data!I895=2,IF(AND(Raw_Data!AC895&gt;=1,Raw_Data!AC895&lt;=2),Raw_Data!AC895,FALSE)))</f>
        <v>0</v>
      </c>
      <c r="V895" t="b">
        <f>IF(U895=1,IF(Raw_Data!I895=2,IF(AND(Raw_Data!AD895&gt;=1,Raw_Data!AD895&lt;=4),Raw_Data!AD895,FALSE)))</f>
        <v>0</v>
      </c>
      <c r="W895" t="b">
        <f>IF(U895=1,IF(Raw_Data!I895=2,IF(AND(Raw_Data!AE895&gt;=1,Raw_Data!AE895&lt;=4),5-Raw_Data!AE895,FALSE)))</f>
        <v>0</v>
      </c>
      <c r="X895" t="b">
        <f>IF(U895=1,IF(Raw_Data!I895=2,IF(AND(Raw_Data!AF895&gt;=1,Raw_Data!AF895&lt;=4),5-Raw_Data!AF895,FALSE)))</f>
        <v>0</v>
      </c>
      <c r="Y895" t="b">
        <f>IF(Raw_Data!A895&gt;=1,IF(Raw_Data!I895=2,IF(AND(Raw_Data!AG895&gt;=1,Raw_Data!AG895&lt;=5),Raw_Data!AG895,FALSE)))</f>
        <v>0</v>
      </c>
      <c r="Z895" t="b">
        <f>IF(Raw_Data!A895&gt;=1,IF(Raw_Data!I895=2,IF(AND(Raw_Data!AH895&gt;=1,Raw_Data!AH895&lt;=5),6-Raw_Data!AH895,FALSE)))</f>
        <v>0</v>
      </c>
      <c r="AA895" t="b">
        <f>IF(Raw_Data!A895&gt;=1,IF(Raw_Data!I895=2,IF(AND(Raw_Data!AI895&gt;=1,Raw_Data!AI895&lt;=5),6-Raw_Data!AI895,FALSE)))</f>
        <v>0</v>
      </c>
      <c r="AB895" t="b">
        <f>IF(Raw_Data!A895&gt;=1,IF(Raw_Data!I895=2,IF(AND(Raw_Data!AJ895&gt;=1,Raw_Data!AJ895&lt;=4),5-Raw_Data!AJ895,FALSE)))</f>
        <v>0</v>
      </c>
      <c r="AC895" t="b">
        <f>IF(Raw_Data!A895&gt;=1,IF(Raw_Data!I895=2,IF(AND(Raw_Data!AK895&gt;=1,Raw_Data!AK895&lt;=5),6-Raw_Data!AK895,FALSE)))</f>
        <v>0</v>
      </c>
      <c r="AD895" t="b">
        <f>IF(Raw_Data!A895&gt;=1,IF(Raw_Data!I895=2,IF(AND(Raw_Data!AL895&gt;=1,Raw_Data!AL895&lt;=5),6-Raw_Data!AL895,FALSE)))</f>
        <v>0</v>
      </c>
      <c r="AE895" t="b">
        <f>IF(Raw_Data!A895&gt;=1,IF(Raw_Data!I895=2,IF(AND(Raw_Data!AM895&gt;=1,Raw_Data!AM895&lt;=5),6-Raw_Data!AM895,FALSE)))</f>
        <v>0</v>
      </c>
      <c r="AF895" t="b">
        <f>IF(Raw_Data!A895&gt;=1,IF(Raw_Data!I895=2,IF(AND(Raw_Data!AN895&gt;=1,Raw_Data!AN895&lt;=4),Raw_Data!AN895,FALSE)))</f>
        <v>0</v>
      </c>
      <c r="AG895" t="b">
        <f>IF(Raw_Data!A895&gt;=1,IF(Raw_Data!I895=2,IF(AND(Raw_Data!AO895&gt;=1,Raw_Data!AO895&lt;=4),Raw_Data!AO895,FALSE)))</f>
        <v>0</v>
      </c>
      <c r="AH895" t="b">
        <f>IF(Raw_Data!A895&gt;=1,IF(Raw_Data!I895=2,IF(AND(Raw_Data!AP895&gt;=1,Raw_Data!AP895&lt;=4),Raw_Data!AP895,FALSE)))</f>
        <v>0</v>
      </c>
      <c r="AI895" t="b">
        <f>IF(Raw_Data!A895&gt;=1,IF(Raw_Data!I895=2,IF(AND(Raw_Data!AQ895&gt;=1,Raw_Data!AQ895&lt;=4),Raw_Data!AQ895,FALSE)))</f>
        <v>0</v>
      </c>
    </row>
    <row r="896" spans="2:35" x14ac:dyDescent="0.25">
      <c r="B896" t="b">
        <f>IF(Raw_Data!A896&gt;=1,IF(Raw_Data!I896=1,IF(AND(Raw_Data!J896&gt;=1,Raw_Data!J896&lt;=4),5-Raw_Data!J896,FALSE)))</f>
        <v>0</v>
      </c>
      <c r="C896" t="b">
        <f>IF(Raw_Data!A896&gt;=1,IF(Raw_Data!I896=1,IF(AND(Raw_Data!K896&gt;=1,Raw_Data!K896&lt;=4),5-Raw_Data!K896,FALSE)))</f>
        <v>0</v>
      </c>
      <c r="D896" t="b">
        <f>IF(Raw_Data!A896&gt;=1,IF(Raw_Data!I896=1,IF(AND(Raw_Data!L896&gt;=1,Raw_Data!L896&lt;=4),5-Raw_Data!L896,FALSE)))</f>
        <v>0</v>
      </c>
      <c r="E896" t="b">
        <f>IF(Raw_Data!A896&gt;=1,IF(Raw_Data!I896=1,IF(AND(Raw_Data!M896&gt;=1,Raw_Data!M896&lt;=4),5-Raw_Data!M896,FALSE)))</f>
        <v>0</v>
      </c>
      <c r="F896" t="b">
        <f>IF(Raw_Data!A896&gt;=1,IF(Raw_Data!I896=1,IF(AND(Raw_Data!N896&gt;=1,Raw_Data!N896&lt;=4),5-Raw_Data!N896,FALSE)))</f>
        <v>0</v>
      </c>
      <c r="G896" t="b">
        <f>IF(Raw_Data!A896&gt;=1,IF(Raw_Data!I896=1,IF(AND(Raw_Data!O896&gt;=1,Raw_Data!O896&lt;=4),Raw_Data!O896,FALSE)))</f>
        <v>0</v>
      </c>
      <c r="H896" t="b">
        <f>IF(Raw_Data!A896&gt;=1,IF(Raw_Data!I896=1,IF(AND(Raw_Data!P896&gt;=1,Raw_Data!P896&lt;=5),Raw_Data!P896,FALSE)))</f>
        <v>0</v>
      </c>
      <c r="I896" t="b">
        <f>IF(Raw_Data!A896&gt;=1,IF(Raw_Data!I896=1,IF(AND(Raw_Data!Q896&gt;=1,Raw_Data!Q896&lt;=5),Raw_Data!Q896,FALSE)))</f>
        <v>0</v>
      </c>
      <c r="J896" t="b">
        <f>IF(Raw_Data!A896&gt;=1,IF(Raw_Data!I896=1,IF(AND(Raw_Data!R896&gt;=1,Raw_Data!R896&lt;=4),5-Raw_Data!R896,FALSE)))</f>
        <v>0</v>
      </c>
      <c r="K896" t="b">
        <f>IF(Raw_Data!A896&gt;=1,IF(Raw_Data!I896=1,IF(AND(Raw_Data!S896&gt;=1,Raw_Data!S896&lt;=4),5-Raw_Data!S896,FALSE)))</f>
        <v>0</v>
      </c>
      <c r="L896" t="b">
        <f>IF(Raw_Data!A896&gt;=1,IF(Raw_Data!I896=1,IF(AND(Raw_Data!T896&gt;=1,Raw_Data!T896&lt;=4),5-Raw_Data!T896,FALSE)))</f>
        <v>0</v>
      </c>
      <c r="M896" t="b">
        <f>IF(Raw_Data!A896&gt;=1,IF(Raw_Data!I896=1,IF(AND(Raw_Data!U896&gt;=1,Raw_Data!U896&lt;=4),Raw_Data!U896,FALSE)))</f>
        <v>0</v>
      </c>
      <c r="N896" t="b">
        <f>IF(Raw_Data!A896&gt;=1,IF(Raw_Data!I896=2,IF(AND(Raw_Data!V896&gt;=1,Raw_Data!V896&lt;=5),Raw_Data!V896,FALSE)))</f>
        <v>0</v>
      </c>
      <c r="O896" t="b">
        <f>IF(Raw_Data!A896&gt;=1,IF(Raw_Data!I896=2,IF(AND(Raw_Data!W896&gt;=1,Raw_Data!W896&lt;=5),Raw_Data!W896,FALSE)))</f>
        <v>0</v>
      </c>
      <c r="P896" t="b">
        <f>IF(Raw_Data!A896&gt;=1,IF(Raw_Data!I896=2,IF(AND(Raw_Data!X896&gt;=1,Raw_Data!X896&lt;=5),6-Raw_Data!X896,FALSE)))</f>
        <v>0</v>
      </c>
      <c r="Q896" t="b">
        <f>IF(Raw_Data!A896&gt;=1,IF(Raw_Data!I896=2,IF(AND(Raw_Data!Y896&gt;=1,Raw_Data!Y896&lt;=5),6-Raw_Data!Y896,FALSE)))</f>
        <v>0</v>
      </c>
      <c r="R896" t="b">
        <f>IF(Raw_Data!A896&gt;=1,IF(Raw_Data!I896=2,IF(AND(Raw_Data!Z896&gt;=1,Raw_Data!Z896&lt;=5),6-Raw_Data!Z896,FALSE)))</f>
        <v>0</v>
      </c>
      <c r="S896" t="b">
        <f>IF(Raw_Data!A896&gt;=1,IF(Raw_Data!I896=2,IF(AND(Raw_Data!AA896&gt;=1,Raw_Data!AA896&lt;=5),Raw_Data!AA896,FALSE)))</f>
        <v>0</v>
      </c>
      <c r="T896" t="b">
        <f>IF(Raw_Data!A896&gt;=1,IF(Raw_Data!I896=2,IF(AND(Raw_Data!AB896&gt;=1,Raw_Data!AB896&lt;=5),6-Raw_Data!AB896,FALSE)))</f>
        <v>0</v>
      </c>
      <c r="U896" t="b">
        <f>IF(Raw_Data!A896&gt;=1,IF(Raw_Data!I896=2,IF(AND(Raw_Data!AC896&gt;=1,Raw_Data!AC896&lt;=2),Raw_Data!AC896,FALSE)))</f>
        <v>0</v>
      </c>
      <c r="V896" t="b">
        <f>IF(U896=1,IF(Raw_Data!I896=2,IF(AND(Raw_Data!AD896&gt;=1,Raw_Data!AD896&lt;=4),Raw_Data!AD896,FALSE)))</f>
        <v>0</v>
      </c>
      <c r="W896" t="b">
        <f>IF(U896=1,IF(Raw_Data!I896=2,IF(AND(Raw_Data!AE896&gt;=1,Raw_Data!AE896&lt;=4),5-Raw_Data!AE896,FALSE)))</f>
        <v>0</v>
      </c>
      <c r="X896" t="b">
        <f>IF(U896=1,IF(Raw_Data!I896=2,IF(AND(Raw_Data!AF896&gt;=1,Raw_Data!AF896&lt;=4),5-Raw_Data!AF896,FALSE)))</f>
        <v>0</v>
      </c>
      <c r="Y896" t="b">
        <f>IF(Raw_Data!A896&gt;=1,IF(Raw_Data!I896=2,IF(AND(Raw_Data!AG896&gt;=1,Raw_Data!AG896&lt;=5),Raw_Data!AG896,FALSE)))</f>
        <v>0</v>
      </c>
      <c r="Z896" t="b">
        <f>IF(Raw_Data!A896&gt;=1,IF(Raw_Data!I896=2,IF(AND(Raw_Data!AH896&gt;=1,Raw_Data!AH896&lt;=5),6-Raw_Data!AH896,FALSE)))</f>
        <v>0</v>
      </c>
      <c r="AA896" t="b">
        <f>IF(Raw_Data!A896&gt;=1,IF(Raw_Data!I896=2,IF(AND(Raw_Data!AI896&gt;=1,Raw_Data!AI896&lt;=5),6-Raw_Data!AI896,FALSE)))</f>
        <v>0</v>
      </c>
      <c r="AB896" t="b">
        <f>IF(Raw_Data!A896&gt;=1,IF(Raw_Data!I896=2,IF(AND(Raw_Data!AJ896&gt;=1,Raw_Data!AJ896&lt;=4),5-Raw_Data!AJ896,FALSE)))</f>
        <v>0</v>
      </c>
      <c r="AC896" t="b">
        <f>IF(Raw_Data!A896&gt;=1,IF(Raw_Data!I896=2,IF(AND(Raw_Data!AK896&gt;=1,Raw_Data!AK896&lt;=5),6-Raw_Data!AK896,FALSE)))</f>
        <v>0</v>
      </c>
      <c r="AD896" t="b">
        <f>IF(Raw_Data!A896&gt;=1,IF(Raw_Data!I896=2,IF(AND(Raw_Data!AL896&gt;=1,Raw_Data!AL896&lt;=5),6-Raw_Data!AL896,FALSE)))</f>
        <v>0</v>
      </c>
      <c r="AE896" t="b">
        <f>IF(Raw_Data!A896&gt;=1,IF(Raw_Data!I896=2,IF(AND(Raw_Data!AM896&gt;=1,Raw_Data!AM896&lt;=5),6-Raw_Data!AM896,FALSE)))</f>
        <v>0</v>
      </c>
      <c r="AF896" t="b">
        <f>IF(Raw_Data!A896&gt;=1,IF(Raw_Data!I896=2,IF(AND(Raw_Data!AN896&gt;=1,Raw_Data!AN896&lt;=4),Raw_Data!AN896,FALSE)))</f>
        <v>0</v>
      </c>
      <c r="AG896" t="b">
        <f>IF(Raw_Data!A896&gt;=1,IF(Raw_Data!I896=2,IF(AND(Raw_Data!AO896&gt;=1,Raw_Data!AO896&lt;=4),Raw_Data!AO896,FALSE)))</f>
        <v>0</v>
      </c>
      <c r="AH896" t="b">
        <f>IF(Raw_Data!A896&gt;=1,IF(Raw_Data!I896=2,IF(AND(Raw_Data!AP896&gt;=1,Raw_Data!AP896&lt;=4),Raw_Data!AP896,FALSE)))</f>
        <v>0</v>
      </c>
      <c r="AI896" t="b">
        <f>IF(Raw_Data!A896&gt;=1,IF(Raw_Data!I896=2,IF(AND(Raw_Data!AQ896&gt;=1,Raw_Data!AQ896&lt;=4),Raw_Data!AQ896,FALSE)))</f>
        <v>0</v>
      </c>
    </row>
    <row r="897" spans="2:35" x14ac:dyDescent="0.25">
      <c r="B897" t="b">
        <f>IF(Raw_Data!A897&gt;=1,IF(Raw_Data!I897=1,IF(AND(Raw_Data!J897&gt;=1,Raw_Data!J897&lt;=4),5-Raw_Data!J897,FALSE)))</f>
        <v>0</v>
      </c>
      <c r="C897" t="b">
        <f>IF(Raw_Data!A897&gt;=1,IF(Raw_Data!I897=1,IF(AND(Raw_Data!K897&gt;=1,Raw_Data!K897&lt;=4),5-Raw_Data!K897,FALSE)))</f>
        <v>0</v>
      </c>
      <c r="D897" t="b">
        <f>IF(Raw_Data!A897&gt;=1,IF(Raw_Data!I897=1,IF(AND(Raw_Data!L897&gt;=1,Raw_Data!L897&lt;=4),5-Raw_Data!L897,FALSE)))</f>
        <v>0</v>
      </c>
      <c r="E897" t="b">
        <f>IF(Raw_Data!A897&gt;=1,IF(Raw_Data!I897=1,IF(AND(Raw_Data!M897&gt;=1,Raw_Data!M897&lt;=4),5-Raw_Data!M897,FALSE)))</f>
        <v>0</v>
      </c>
      <c r="F897" t="b">
        <f>IF(Raw_Data!A897&gt;=1,IF(Raw_Data!I897=1,IF(AND(Raw_Data!N897&gt;=1,Raw_Data!N897&lt;=4),5-Raw_Data!N897,FALSE)))</f>
        <v>0</v>
      </c>
      <c r="G897" t="b">
        <f>IF(Raw_Data!A897&gt;=1,IF(Raw_Data!I897=1,IF(AND(Raw_Data!O897&gt;=1,Raw_Data!O897&lt;=4),Raw_Data!O897,FALSE)))</f>
        <v>0</v>
      </c>
      <c r="H897" t="b">
        <f>IF(Raw_Data!A897&gt;=1,IF(Raw_Data!I897=1,IF(AND(Raw_Data!P897&gt;=1,Raw_Data!P897&lt;=5),Raw_Data!P897,FALSE)))</f>
        <v>0</v>
      </c>
      <c r="I897" t="b">
        <f>IF(Raw_Data!A897&gt;=1,IF(Raw_Data!I897=1,IF(AND(Raw_Data!Q897&gt;=1,Raw_Data!Q897&lt;=5),Raw_Data!Q897,FALSE)))</f>
        <v>0</v>
      </c>
      <c r="J897" t="b">
        <f>IF(Raw_Data!A897&gt;=1,IF(Raw_Data!I897=1,IF(AND(Raw_Data!R897&gt;=1,Raw_Data!R897&lt;=4),5-Raw_Data!R897,FALSE)))</f>
        <v>0</v>
      </c>
      <c r="K897" t="b">
        <f>IF(Raw_Data!A897&gt;=1,IF(Raw_Data!I897=1,IF(AND(Raw_Data!S897&gt;=1,Raw_Data!S897&lt;=4),5-Raw_Data!S897,FALSE)))</f>
        <v>0</v>
      </c>
      <c r="L897" t="b">
        <f>IF(Raw_Data!A897&gt;=1,IF(Raw_Data!I897=1,IF(AND(Raw_Data!T897&gt;=1,Raw_Data!T897&lt;=4),5-Raw_Data!T897,FALSE)))</f>
        <v>0</v>
      </c>
      <c r="M897" t="b">
        <f>IF(Raw_Data!A897&gt;=1,IF(Raw_Data!I897=1,IF(AND(Raw_Data!U897&gt;=1,Raw_Data!U897&lt;=4),Raw_Data!U897,FALSE)))</f>
        <v>0</v>
      </c>
      <c r="N897" t="b">
        <f>IF(Raw_Data!A897&gt;=1,IF(Raw_Data!I897=2,IF(AND(Raw_Data!V897&gt;=1,Raw_Data!V897&lt;=5),Raw_Data!V897,FALSE)))</f>
        <v>0</v>
      </c>
      <c r="O897" t="b">
        <f>IF(Raw_Data!A897&gt;=1,IF(Raw_Data!I897=2,IF(AND(Raw_Data!W897&gt;=1,Raw_Data!W897&lt;=5),Raw_Data!W897,FALSE)))</f>
        <v>0</v>
      </c>
      <c r="P897" t="b">
        <f>IF(Raw_Data!A897&gt;=1,IF(Raw_Data!I897=2,IF(AND(Raw_Data!X897&gt;=1,Raw_Data!X897&lt;=5),6-Raw_Data!X897,FALSE)))</f>
        <v>0</v>
      </c>
      <c r="Q897" t="b">
        <f>IF(Raw_Data!A897&gt;=1,IF(Raw_Data!I897=2,IF(AND(Raw_Data!Y897&gt;=1,Raw_Data!Y897&lt;=5),6-Raw_Data!Y897,FALSE)))</f>
        <v>0</v>
      </c>
      <c r="R897" t="b">
        <f>IF(Raw_Data!A897&gt;=1,IF(Raw_Data!I897=2,IF(AND(Raw_Data!Z897&gt;=1,Raw_Data!Z897&lt;=5),6-Raw_Data!Z897,FALSE)))</f>
        <v>0</v>
      </c>
      <c r="S897" t="b">
        <f>IF(Raw_Data!A897&gt;=1,IF(Raw_Data!I897=2,IF(AND(Raw_Data!AA897&gt;=1,Raw_Data!AA897&lt;=5),Raw_Data!AA897,FALSE)))</f>
        <v>0</v>
      </c>
      <c r="T897" t="b">
        <f>IF(Raw_Data!A897&gt;=1,IF(Raw_Data!I897=2,IF(AND(Raw_Data!AB897&gt;=1,Raw_Data!AB897&lt;=5),6-Raw_Data!AB897,FALSE)))</f>
        <v>0</v>
      </c>
      <c r="U897" t="b">
        <f>IF(Raw_Data!A897&gt;=1,IF(Raw_Data!I897=2,IF(AND(Raw_Data!AC897&gt;=1,Raw_Data!AC897&lt;=2),Raw_Data!AC897,FALSE)))</f>
        <v>0</v>
      </c>
      <c r="V897" t="b">
        <f>IF(U897=1,IF(Raw_Data!I897=2,IF(AND(Raw_Data!AD897&gt;=1,Raw_Data!AD897&lt;=4),Raw_Data!AD897,FALSE)))</f>
        <v>0</v>
      </c>
      <c r="W897" t="b">
        <f>IF(U897=1,IF(Raw_Data!I897=2,IF(AND(Raw_Data!AE897&gt;=1,Raw_Data!AE897&lt;=4),5-Raw_Data!AE897,FALSE)))</f>
        <v>0</v>
      </c>
      <c r="X897" t="b">
        <f>IF(U897=1,IF(Raw_Data!I897=2,IF(AND(Raw_Data!AF897&gt;=1,Raw_Data!AF897&lt;=4),5-Raw_Data!AF897,FALSE)))</f>
        <v>0</v>
      </c>
      <c r="Y897" t="b">
        <f>IF(Raw_Data!A897&gt;=1,IF(Raw_Data!I897=2,IF(AND(Raw_Data!AG897&gt;=1,Raw_Data!AG897&lt;=5),Raw_Data!AG897,FALSE)))</f>
        <v>0</v>
      </c>
      <c r="Z897" t="b">
        <f>IF(Raw_Data!A897&gt;=1,IF(Raw_Data!I897=2,IF(AND(Raw_Data!AH897&gt;=1,Raw_Data!AH897&lt;=5),6-Raw_Data!AH897,FALSE)))</f>
        <v>0</v>
      </c>
      <c r="AA897" t="b">
        <f>IF(Raw_Data!A897&gt;=1,IF(Raw_Data!I897=2,IF(AND(Raw_Data!AI897&gt;=1,Raw_Data!AI897&lt;=5),6-Raw_Data!AI897,FALSE)))</f>
        <v>0</v>
      </c>
      <c r="AB897" t="b">
        <f>IF(Raw_Data!A897&gt;=1,IF(Raw_Data!I897=2,IF(AND(Raw_Data!AJ897&gt;=1,Raw_Data!AJ897&lt;=4),5-Raw_Data!AJ897,FALSE)))</f>
        <v>0</v>
      </c>
      <c r="AC897" t="b">
        <f>IF(Raw_Data!A897&gt;=1,IF(Raw_Data!I897=2,IF(AND(Raw_Data!AK897&gt;=1,Raw_Data!AK897&lt;=5),6-Raw_Data!AK897,FALSE)))</f>
        <v>0</v>
      </c>
      <c r="AD897" t="b">
        <f>IF(Raw_Data!A897&gt;=1,IF(Raw_Data!I897=2,IF(AND(Raw_Data!AL897&gt;=1,Raw_Data!AL897&lt;=5),6-Raw_Data!AL897,FALSE)))</f>
        <v>0</v>
      </c>
      <c r="AE897" t="b">
        <f>IF(Raw_Data!A897&gt;=1,IF(Raw_Data!I897=2,IF(AND(Raw_Data!AM897&gt;=1,Raw_Data!AM897&lt;=5),6-Raw_Data!AM897,FALSE)))</f>
        <v>0</v>
      </c>
      <c r="AF897" t="b">
        <f>IF(Raw_Data!A897&gt;=1,IF(Raw_Data!I897=2,IF(AND(Raw_Data!AN897&gt;=1,Raw_Data!AN897&lt;=4),Raw_Data!AN897,FALSE)))</f>
        <v>0</v>
      </c>
      <c r="AG897" t="b">
        <f>IF(Raw_Data!A897&gt;=1,IF(Raw_Data!I897=2,IF(AND(Raw_Data!AO897&gt;=1,Raw_Data!AO897&lt;=4),Raw_Data!AO897,FALSE)))</f>
        <v>0</v>
      </c>
      <c r="AH897" t="b">
        <f>IF(Raw_Data!A897&gt;=1,IF(Raw_Data!I897=2,IF(AND(Raw_Data!AP897&gt;=1,Raw_Data!AP897&lt;=4),Raw_Data!AP897,FALSE)))</f>
        <v>0</v>
      </c>
      <c r="AI897" t="b">
        <f>IF(Raw_Data!A897&gt;=1,IF(Raw_Data!I897=2,IF(AND(Raw_Data!AQ897&gt;=1,Raw_Data!AQ897&lt;=4),Raw_Data!AQ897,FALSE)))</f>
        <v>0</v>
      </c>
    </row>
    <row r="898" spans="2:35" x14ac:dyDescent="0.25">
      <c r="B898" t="b">
        <f>IF(Raw_Data!A898&gt;=1,IF(Raw_Data!I898=1,IF(AND(Raw_Data!J898&gt;=1,Raw_Data!J898&lt;=4),5-Raw_Data!J898,FALSE)))</f>
        <v>0</v>
      </c>
      <c r="C898" t="b">
        <f>IF(Raw_Data!A898&gt;=1,IF(Raw_Data!I898=1,IF(AND(Raw_Data!K898&gt;=1,Raw_Data!K898&lt;=4),5-Raw_Data!K898,FALSE)))</f>
        <v>0</v>
      </c>
      <c r="D898" t="b">
        <f>IF(Raw_Data!A898&gt;=1,IF(Raw_Data!I898=1,IF(AND(Raw_Data!L898&gt;=1,Raw_Data!L898&lt;=4),5-Raw_Data!L898,FALSE)))</f>
        <v>0</v>
      </c>
      <c r="E898" t="b">
        <f>IF(Raw_Data!A898&gt;=1,IF(Raw_Data!I898=1,IF(AND(Raw_Data!M898&gt;=1,Raw_Data!M898&lt;=4),5-Raw_Data!M898,FALSE)))</f>
        <v>0</v>
      </c>
      <c r="F898" t="b">
        <f>IF(Raw_Data!A898&gt;=1,IF(Raw_Data!I898=1,IF(AND(Raw_Data!N898&gt;=1,Raw_Data!N898&lt;=4),5-Raw_Data!N898,FALSE)))</f>
        <v>0</v>
      </c>
      <c r="G898" t="b">
        <f>IF(Raw_Data!A898&gt;=1,IF(Raw_Data!I898=1,IF(AND(Raw_Data!O898&gt;=1,Raw_Data!O898&lt;=4),Raw_Data!O898,FALSE)))</f>
        <v>0</v>
      </c>
      <c r="H898" t="b">
        <f>IF(Raw_Data!A898&gt;=1,IF(Raw_Data!I898=1,IF(AND(Raw_Data!P898&gt;=1,Raw_Data!P898&lt;=5),Raw_Data!P898,FALSE)))</f>
        <v>0</v>
      </c>
      <c r="I898" t="b">
        <f>IF(Raw_Data!A898&gt;=1,IF(Raw_Data!I898=1,IF(AND(Raw_Data!Q898&gt;=1,Raw_Data!Q898&lt;=5),Raw_Data!Q898,FALSE)))</f>
        <v>0</v>
      </c>
      <c r="J898" t="b">
        <f>IF(Raw_Data!A898&gt;=1,IF(Raw_Data!I898=1,IF(AND(Raw_Data!R898&gt;=1,Raw_Data!R898&lt;=4),5-Raw_Data!R898,FALSE)))</f>
        <v>0</v>
      </c>
      <c r="K898" t="b">
        <f>IF(Raw_Data!A898&gt;=1,IF(Raw_Data!I898=1,IF(AND(Raw_Data!S898&gt;=1,Raw_Data!S898&lt;=4),5-Raw_Data!S898,FALSE)))</f>
        <v>0</v>
      </c>
      <c r="L898" t="b">
        <f>IF(Raw_Data!A898&gt;=1,IF(Raw_Data!I898=1,IF(AND(Raw_Data!T898&gt;=1,Raw_Data!T898&lt;=4),5-Raw_Data!T898,FALSE)))</f>
        <v>0</v>
      </c>
      <c r="M898" t="b">
        <f>IF(Raw_Data!A898&gt;=1,IF(Raw_Data!I898=1,IF(AND(Raw_Data!U898&gt;=1,Raw_Data!U898&lt;=4),Raw_Data!U898,FALSE)))</f>
        <v>0</v>
      </c>
      <c r="N898" t="b">
        <f>IF(Raw_Data!A898&gt;=1,IF(Raw_Data!I898=2,IF(AND(Raw_Data!V898&gt;=1,Raw_Data!V898&lt;=5),Raw_Data!V898,FALSE)))</f>
        <v>0</v>
      </c>
      <c r="O898" t="b">
        <f>IF(Raw_Data!A898&gt;=1,IF(Raw_Data!I898=2,IF(AND(Raw_Data!W898&gt;=1,Raw_Data!W898&lt;=5),Raw_Data!W898,FALSE)))</f>
        <v>0</v>
      </c>
      <c r="P898" t="b">
        <f>IF(Raw_Data!A898&gt;=1,IF(Raw_Data!I898=2,IF(AND(Raw_Data!X898&gt;=1,Raw_Data!X898&lt;=5),6-Raw_Data!X898,FALSE)))</f>
        <v>0</v>
      </c>
      <c r="Q898" t="b">
        <f>IF(Raw_Data!A898&gt;=1,IF(Raw_Data!I898=2,IF(AND(Raw_Data!Y898&gt;=1,Raw_Data!Y898&lt;=5),6-Raw_Data!Y898,FALSE)))</f>
        <v>0</v>
      </c>
      <c r="R898" t="b">
        <f>IF(Raw_Data!A898&gt;=1,IF(Raw_Data!I898=2,IF(AND(Raw_Data!Z898&gt;=1,Raw_Data!Z898&lt;=5),6-Raw_Data!Z898,FALSE)))</f>
        <v>0</v>
      </c>
      <c r="S898" t="b">
        <f>IF(Raw_Data!A898&gt;=1,IF(Raw_Data!I898=2,IF(AND(Raw_Data!AA898&gt;=1,Raw_Data!AA898&lt;=5),Raw_Data!AA898,FALSE)))</f>
        <v>0</v>
      </c>
      <c r="T898" t="b">
        <f>IF(Raw_Data!A898&gt;=1,IF(Raw_Data!I898=2,IF(AND(Raw_Data!AB898&gt;=1,Raw_Data!AB898&lt;=5),6-Raw_Data!AB898,FALSE)))</f>
        <v>0</v>
      </c>
      <c r="U898" t="b">
        <f>IF(Raw_Data!A898&gt;=1,IF(Raw_Data!I898=2,IF(AND(Raw_Data!AC898&gt;=1,Raw_Data!AC898&lt;=2),Raw_Data!AC898,FALSE)))</f>
        <v>0</v>
      </c>
      <c r="V898" t="b">
        <f>IF(U898=1,IF(Raw_Data!I898=2,IF(AND(Raw_Data!AD898&gt;=1,Raw_Data!AD898&lt;=4),Raw_Data!AD898,FALSE)))</f>
        <v>0</v>
      </c>
      <c r="W898" t="b">
        <f>IF(U898=1,IF(Raw_Data!I898=2,IF(AND(Raw_Data!AE898&gt;=1,Raw_Data!AE898&lt;=4),5-Raw_Data!AE898,FALSE)))</f>
        <v>0</v>
      </c>
      <c r="X898" t="b">
        <f>IF(U898=1,IF(Raw_Data!I898=2,IF(AND(Raw_Data!AF898&gt;=1,Raw_Data!AF898&lt;=4),5-Raw_Data!AF898,FALSE)))</f>
        <v>0</v>
      </c>
      <c r="Y898" t="b">
        <f>IF(Raw_Data!A898&gt;=1,IF(Raw_Data!I898=2,IF(AND(Raw_Data!AG898&gt;=1,Raw_Data!AG898&lt;=5),Raw_Data!AG898,FALSE)))</f>
        <v>0</v>
      </c>
      <c r="Z898" t="b">
        <f>IF(Raw_Data!A898&gt;=1,IF(Raw_Data!I898=2,IF(AND(Raw_Data!AH898&gt;=1,Raw_Data!AH898&lt;=5),6-Raw_Data!AH898,FALSE)))</f>
        <v>0</v>
      </c>
      <c r="AA898" t="b">
        <f>IF(Raw_Data!A898&gt;=1,IF(Raw_Data!I898=2,IF(AND(Raw_Data!AI898&gt;=1,Raw_Data!AI898&lt;=5),6-Raw_Data!AI898,FALSE)))</f>
        <v>0</v>
      </c>
      <c r="AB898" t="b">
        <f>IF(Raw_Data!A898&gt;=1,IF(Raw_Data!I898=2,IF(AND(Raw_Data!AJ898&gt;=1,Raw_Data!AJ898&lt;=4),5-Raw_Data!AJ898,FALSE)))</f>
        <v>0</v>
      </c>
      <c r="AC898" t="b">
        <f>IF(Raw_Data!A898&gt;=1,IF(Raw_Data!I898=2,IF(AND(Raw_Data!AK898&gt;=1,Raw_Data!AK898&lt;=5),6-Raw_Data!AK898,FALSE)))</f>
        <v>0</v>
      </c>
      <c r="AD898" t="b">
        <f>IF(Raw_Data!A898&gt;=1,IF(Raw_Data!I898=2,IF(AND(Raw_Data!AL898&gt;=1,Raw_Data!AL898&lt;=5),6-Raw_Data!AL898,FALSE)))</f>
        <v>0</v>
      </c>
      <c r="AE898" t="b">
        <f>IF(Raw_Data!A898&gt;=1,IF(Raw_Data!I898=2,IF(AND(Raw_Data!AM898&gt;=1,Raw_Data!AM898&lt;=5),6-Raw_Data!AM898,FALSE)))</f>
        <v>0</v>
      </c>
      <c r="AF898" t="b">
        <f>IF(Raw_Data!A898&gt;=1,IF(Raw_Data!I898=2,IF(AND(Raw_Data!AN898&gt;=1,Raw_Data!AN898&lt;=4),Raw_Data!AN898,FALSE)))</f>
        <v>0</v>
      </c>
      <c r="AG898" t="b">
        <f>IF(Raw_Data!A898&gt;=1,IF(Raw_Data!I898=2,IF(AND(Raw_Data!AO898&gt;=1,Raw_Data!AO898&lt;=4),Raw_Data!AO898,FALSE)))</f>
        <v>0</v>
      </c>
      <c r="AH898" t="b">
        <f>IF(Raw_Data!A898&gt;=1,IF(Raw_Data!I898=2,IF(AND(Raw_Data!AP898&gt;=1,Raw_Data!AP898&lt;=4),Raw_Data!AP898,FALSE)))</f>
        <v>0</v>
      </c>
      <c r="AI898" t="b">
        <f>IF(Raw_Data!A898&gt;=1,IF(Raw_Data!I898=2,IF(AND(Raw_Data!AQ898&gt;=1,Raw_Data!AQ898&lt;=4),Raw_Data!AQ898,FALSE)))</f>
        <v>0</v>
      </c>
    </row>
    <row r="899" spans="2:35" x14ac:dyDescent="0.25">
      <c r="B899" t="b">
        <f>IF(Raw_Data!A899&gt;=1,IF(Raw_Data!I899=1,IF(AND(Raw_Data!J899&gt;=1,Raw_Data!J899&lt;=4),5-Raw_Data!J899,FALSE)))</f>
        <v>0</v>
      </c>
      <c r="C899" t="b">
        <f>IF(Raw_Data!A899&gt;=1,IF(Raw_Data!I899=1,IF(AND(Raw_Data!K899&gt;=1,Raw_Data!K899&lt;=4),5-Raw_Data!K899,FALSE)))</f>
        <v>0</v>
      </c>
      <c r="D899" t="b">
        <f>IF(Raw_Data!A899&gt;=1,IF(Raw_Data!I899=1,IF(AND(Raw_Data!L899&gt;=1,Raw_Data!L899&lt;=4),5-Raw_Data!L899,FALSE)))</f>
        <v>0</v>
      </c>
      <c r="E899" t="b">
        <f>IF(Raw_Data!A899&gt;=1,IF(Raw_Data!I899=1,IF(AND(Raw_Data!M899&gt;=1,Raw_Data!M899&lt;=4),5-Raw_Data!M899,FALSE)))</f>
        <v>0</v>
      </c>
      <c r="F899" t="b">
        <f>IF(Raw_Data!A899&gt;=1,IF(Raw_Data!I899=1,IF(AND(Raw_Data!N899&gt;=1,Raw_Data!N899&lt;=4),5-Raw_Data!N899,FALSE)))</f>
        <v>0</v>
      </c>
      <c r="G899" t="b">
        <f>IF(Raw_Data!A899&gt;=1,IF(Raw_Data!I899=1,IF(AND(Raw_Data!O899&gt;=1,Raw_Data!O899&lt;=4),Raw_Data!O899,FALSE)))</f>
        <v>0</v>
      </c>
      <c r="H899" t="b">
        <f>IF(Raw_Data!A899&gt;=1,IF(Raw_Data!I899=1,IF(AND(Raw_Data!P899&gt;=1,Raw_Data!P899&lt;=5),Raw_Data!P899,FALSE)))</f>
        <v>0</v>
      </c>
      <c r="I899" t="b">
        <f>IF(Raw_Data!A899&gt;=1,IF(Raw_Data!I899=1,IF(AND(Raw_Data!Q899&gt;=1,Raw_Data!Q899&lt;=5),Raw_Data!Q899,FALSE)))</f>
        <v>0</v>
      </c>
      <c r="J899" t="b">
        <f>IF(Raw_Data!A899&gt;=1,IF(Raw_Data!I899=1,IF(AND(Raw_Data!R899&gt;=1,Raw_Data!R899&lt;=4),5-Raw_Data!R899,FALSE)))</f>
        <v>0</v>
      </c>
      <c r="K899" t="b">
        <f>IF(Raw_Data!A899&gt;=1,IF(Raw_Data!I899=1,IF(AND(Raw_Data!S899&gt;=1,Raw_Data!S899&lt;=4),5-Raw_Data!S899,FALSE)))</f>
        <v>0</v>
      </c>
      <c r="L899" t="b">
        <f>IF(Raw_Data!A899&gt;=1,IF(Raw_Data!I899=1,IF(AND(Raw_Data!T899&gt;=1,Raw_Data!T899&lt;=4),5-Raw_Data!T899,FALSE)))</f>
        <v>0</v>
      </c>
      <c r="M899" t="b">
        <f>IF(Raw_Data!A899&gt;=1,IF(Raw_Data!I899=1,IF(AND(Raw_Data!U899&gt;=1,Raw_Data!U899&lt;=4),Raw_Data!U899,FALSE)))</f>
        <v>0</v>
      </c>
      <c r="N899" t="b">
        <f>IF(Raw_Data!A899&gt;=1,IF(Raw_Data!I899=2,IF(AND(Raw_Data!V899&gt;=1,Raw_Data!V899&lt;=5),Raw_Data!V899,FALSE)))</f>
        <v>0</v>
      </c>
      <c r="O899" t="b">
        <f>IF(Raw_Data!A899&gt;=1,IF(Raw_Data!I899=2,IF(AND(Raw_Data!W899&gt;=1,Raw_Data!W899&lt;=5),Raw_Data!W899,FALSE)))</f>
        <v>0</v>
      </c>
      <c r="P899" t="b">
        <f>IF(Raw_Data!A899&gt;=1,IF(Raw_Data!I899=2,IF(AND(Raw_Data!X899&gt;=1,Raw_Data!X899&lt;=5),6-Raw_Data!X899,FALSE)))</f>
        <v>0</v>
      </c>
      <c r="Q899" t="b">
        <f>IF(Raw_Data!A899&gt;=1,IF(Raw_Data!I899=2,IF(AND(Raw_Data!Y899&gt;=1,Raw_Data!Y899&lt;=5),6-Raw_Data!Y899,FALSE)))</f>
        <v>0</v>
      </c>
      <c r="R899" t="b">
        <f>IF(Raw_Data!A899&gt;=1,IF(Raw_Data!I899=2,IF(AND(Raw_Data!Z899&gt;=1,Raw_Data!Z899&lt;=5),6-Raw_Data!Z899,FALSE)))</f>
        <v>0</v>
      </c>
      <c r="S899" t="b">
        <f>IF(Raw_Data!A899&gt;=1,IF(Raw_Data!I899=2,IF(AND(Raw_Data!AA899&gt;=1,Raw_Data!AA899&lt;=5),Raw_Data!AA899,FALSE)))</f>
        <v>0</v>
      </c>
      <c r="T899" t="b">
        <f>IF(Raw_Data!A899&gt;=1,IF(Raw_Data!I899=2,IF(AND(Raw_Data!AB899&gt;=1,Raw_Data!AB899&lt;=5),6-Raw_Data!AB899,FALSE)))</f>
        <v>0</v>
      </c>
      <c r="U899" t="b">
        <f>IF(Raw_Data!A899&gt;=1,IF(Raw_Data!I899=2,IF(AND(Raw_Data!AC899&gt;=1,Raw_Data!AC899&lt;=2),Raw_Data!AC899,FALSE)))</f>
        <v>0</v>
      </c>
      <c r="V899" t="b">
        <f>IF(U899=1,IF(Raw_Data!I899=2,IF(AND(Raw_Data!AD899&gt;=1,Raw_Data!AD899&lt;=4),Raw_Data!AD899,FALSE)))</f>
        <v>0</v>
      </c>
      <c r="W899" t="b">
        <f>IF(U899=1,IF(Raw_Data!I899=2,IF(AND(Raw_Data!AE899&gt;=1,Raw_Data!AE899&lt;=4),5-Raw_Data!AE899,FALSE)))</f>
        <v>0</v>
      </c>
      <c r="X899" t="b">
        <f>IF(U899=1,IF(Raw_Data!I899=2,IF(AND(Raw_Data!AF899&gt;=1,Raw_Data!AF899&lt;=4),5-Raw_Data!AF899,FALSE)))</f>
        <v>0</v>
      </c>
      <c r="Y899" t="b">
        <f>IF(Raw_Data!A899&gt;=1,IF(Raw_Data!I899=2,IF(AND(Raw_Data!AG899&gt;=1,Raw_Data!AG899&lt;=5),Raw_Data!AG899,FALSE)))</f>
        <v>0</v>
      </c>
      <c r="Z899" t="b">
        <f>IF(Raw_Data!A899&gt;=1,IF(Raw_Data!I899=2,IF(AND(Raw_Data!AH899&gt;=1,Raw_Data!AH899&lt;=5),6-Raw_Data!AH899,FALSE)))</f>
        <v>0</v>
      </c>
      <c r="AA899" t="b">
        <f>IF(Raw_Data!A899&gt;=1,IF(Raw_Data!I899=2,IF(AND(Raw_Data!AI899&gt;=1,Raw_Data!AI899&lt;=5),6-Raw_Data!AI899,FALSE)))</f>
        <v>0</v>
      </c>
      <c r="AB899" t="b">
        <f>IF(Raw_Data!A899&gt;=1,IF(Raw_Data!I899=2,IF(AND(Raw_Data!AJ899&gt;=1,Raw_Data!AJ899&lt;=4),5-Raw_Data!AJ899,FALSE)))</f>
        <v>0</v>
      </c>
      <c r="AC899" t="b">
        <f>IF(Raw_Data!A899&gt;=1,IF(Raw_Data!I899=2,IF(AND(Raw_Data!AK899&gt;=1,Raw_Data!AK899&lt;=5),6-Raw_Data!AK899,FALSE)))</f>
        <v>0</v>
      </c>
      <c r="AD899" t="b">
        <f>IF(Raw_Data!A899&gt;=1,IF(Raw_Data!I899=2,IF(AND(Raw_Data!AL899&gt;=1,Raw_Data!AL899&lt;=5),6-Raw_Data!AL899,FALSE)))</f>
        <v>0</v>
      </c>
      <c r="AE899" t="b">
        <f>IF(Raw_Data!A899&gt;=1,IF(Raw_Data!I899=2,IF(AND(Raw_Data!AM899&gt;=1,Raw_Data!AM899&lt;=5),6-Raw_Data!AM899,FALSE)))</f>
        <v>0</v>
      </c>
      <c r="AF899" t="b">
        <f>IF(Raw_Data!A899&gt;=1,IF(Raw_Data!I899=2,IF(AND(Raw_Data!AN899&gt;=1,Raw_Data!AN899&lt;=4),Raw_Data!AN899,FALSE)))</f>
        <v>0</v>
      </c>
      <c r="AG899" t="b">
        <f>IF(Raw_Data!A899&gt;=1,IF(Raw_Data!I899=2,IF(AND(Raw_Data!AO899&gt;=1,Raw_Data!AO899&lt;=4),Raw_Data!AO899,FALSE)))</f>
        <v>0</v>
      </c>
      <c r="AH899" t="b">
        <f>IF(Raw_Data!A899&gt;=1,IF(Raw_Data!I899=2,IF(AND(Raw_Data!AP899&gt;=1,Raw_Data!AP899&lt;=4),Raw_Data!AP899,FALSE)))</f>
        <v>0</v>
      </c>
      <c r="AI899" t="b">
        <f>IF(Raw_Data!A899&gt;=1,IF(Raw_Data!I899=2,IF(AND(Raw_Data!AQ899&gt;=1,Raw_Data!AQ899&lt;=4),Raw_Data!AQ899,FALSE)))</f>
        <v>0</v>
      </c>
    </row>
    <row r="900" spans="2:35" x14ac:dyDescent="0.25">
      <c r="B900" t="b">
        <f>IF(Raw_Data!A900&gt;=1,IF(Raw_Data!I900=1,IF(AND(Raw_Data!J900&gt;=1,Raw_Data!J900&lt;=4),5-Raw_Data!J900,FALSE)))</f>
        <v>0</v>
      </c>
      <c r="C900" t="b">
        <f>IF(Raw_Data!A900&gt;=1,IF(Raw_Data!I900=1,IF(AND(Raw_Data!K900&gt;=1,Raw_Data!K900&lt;=4),5-Raw_Data!K900,FALSE)))</f>
        <v>0</v>
      </c>
      <c r="D900" t="b">
        <f>IF(Raw_Data!A900&gt;=1,IF(Raw_Data!I900=1,IF(AND(Raw_Data!L900&gt;=1,Raw_Data!L900&lt;=4),5-Raw_Data!L900,FALSE)))</f>
        <v>0</v>
      </c>
      <c r="E900" t="b">
        <f>IF(Raw_Data!A900&gt;=1,IF(Raw_Data!I900=1,IF(AND(Raw_Data!M900&gt;=1,Raw_Data!M900&lt;=4),5-Raw_Data!M900,FALSE)))</f>
        <v>0</v>
      </c>
      <c r="F900" t="b">
        <f>IF(Raw_Data!A900&gt;=1,IF(Raw_Data!I900=1,IF(AND(Raw_Data!N900&gt;=1,Raw_Data!N900&lt;=4),5-Raw_Data!N900,FALSE)))</f>
        <v>0</v>
      </c>
      <c r="G900" t="b">
        <f>IF(Raw_Data!A900&gt;=1,IF(Raw_Data!I900=1,IF(AND(Raw_Data!O900&gt;=1,Raw_Data!O900&lt;=4),Raw_Data!O900,FALSE)))</f>
        <v>0</v>
      </c>
      <c r="H900" t="b">
        <f>IF(Raw_Data!A900&gt;=1,IF(Raw_Data!I900=1,IF(AND(Raw_Data!P900&gt;=1,Raw_Data!P900&lt;=5),Raw_Data!P900,FALSE)))</f>
        <v>0</v>
      </c>
      <c r="I900" t="b">
        <f>IF(Raw_Data!A900&gt;=1,IF(Raw_Data!I900=1,IF(AND(Raw_Data!Q900&gt;=1,Raw_Data!Q900&lt;=5),Raw_Data!Q900,FALSE)))</f>
        <v>0</v>
      </c>
      <c r="J900" t="b">
        <f>IF(Raw_Data!A900&gt;=1,IF(Raw_Data!I900=1,IF(AND(Raw_Data!R900&gt;=1,Raw_Data!R900&lt;=4),5-Raw_Data!R900,FALSE)))</f>
        <v>0</v>
      </c>
      <c r="K900" t="b">
        <f>IF(Raw_Data!A900&gt;=1,IF(Raw_Data!I900=1,IF(AND(Raw_Data!S900&gt;=1,Raw_Data!S900&lt;=4),5-Raw_Data!S900,FALSE)))</f>
        <v>0</v>
      </c>
      <c r="L900" t="b">
        <f>IF(Raw_Data!A900&gt;=1,IF(Raw_Data!I900=1,IF(AND(Raw_Data!T900&gt;=1,Raw_Data!T900&lt;=4),5-Raw_Data!T900,FALSE)))</f>
        <v>0</v>
      </c>
      <c r="M900" t="b">
        <f>IF(Raw_Data!A900&gt;=1,IF(Raw_Data!I900=1,IF(AND(Raw_Data!U900&gt;=1,Raw_Data!U900&lt;=4),Raw_Data!U900,FALSE)))</f>
        <v>0</v>
      </c>
      <c r="N900" t="b">
        <f>IF(Raw_Data!A900&gt;=1,IF(Raw_Data!I900=2,IF(AND(Raw_Data!V900&gt;=1,Raw_Data!V900&lt;=5),Raw_Data!V900,FALSE)))</f>
        <v>0</v>
      </c>
      <c r="O900" t="b">
        <f>IF(Raw_Data!A900&gt;=1,IF(Raw_Data!I900=2,IF(AND(Raw_Data!W900&gt;=1,Raw_Data!W900&lt;=5),Raw_Data!W900,FALSE)))</f>
        <v>0</v>
      </c>
      <c r="P900" t="b">
        <f>IF(Raw_Data!A900&gt;=1,IF(Raw_Data!I900=2,IF(AND(Raw_Data!X900&gt;=1,Raw_Data!X900&lt;=5),6-Raw_Data!X900,FALSE)))</f>
        <v>0</v>
      </c>
      <c r="Q900" t="b">
        <f>IF(Raw_Data!A900&gt;=1,IF(Raw_Data!I900=2,IF(AND(Raw_Data!Y900&gt;=1,Raw_Data!Y900&lt;=5),6-Raw_Data!Y900,FALSE)))</f>
        <v>0</v>
      </c>
      <c r="R900" t="b">
        <f>IF(Raw_Data!A900&gt;=1,IF(Raw_Data!I900=2,IF(AND(Raw_Data!Z900&gt;=1,Raw_Data!Z900&lt;=5),6-Raw_Data!Z900,FALSE)))</f>
        <v>0</v>
      </c>
      <c r="S900" t="b">
        <f>IF(Raw_Data!A900&gt;=1,IF(Raw_Data!I900=2,IF(AND(Raw_Data!AA900&gt;=1,Raw_Data!AA900&lt;=5),Raw_Data!AA900,FALSE)))</f>
        <v>0</v>
      </c>
      <c r="T900" t="b">
        <f>IF(Raw_Data!A900&gt;=1,IF(Raw_Data!I900=2,IF(AND(Raw_Data!AB900&gt;=1,Raw_Data!AB900&lt;=5),6-Raw_Data!AB900,FALSE)))</f>
        <v>0</v>
      </c>
      <c r="U900" t="b">
        <f>IF(Raw_Data!A900&gt;=1,IF(Raw_Data!I900=2,IF(AND(Raw_Data!AC900&gt;=1,Raw_Data!AC900&lt;=2),Raw_Data!AC900,FALSE)))</f>
        <v>0</v>
      </c>
      <c r="V900" t="b">
        <f>IF(U900=1,IF(Raw_Data!I900=2,IF(AND(Raw_Data!AD900&gt;=1,Raw_Data!AD900&lt;=4),Raw_Data!AD900,FALSE)))</f>
        <v>0</v>
      </c>
      <c r="W900" t="b">
        <f>IF(U900=1,IF(Raw_Data!I900=2,IF(AND(Raw_Data!AE900&gt;=1,Raw_Data!AE900&lt;=4),5-Raw_Data!AE900,FALSE)))</f>
        <v>0</v>
      </c>
      <c r="X900" t="b">
        <f>IF(U900=1,IF(Raw_Data!I900=2,IF(AND(Raw_Data!AF900&gt;=1,Raw_Data!AF900&lt;=4),5-Raw_Data!AF900,FALSE)))</f>
        <v>0</v>
      </c>
      <c r="Y900" t="b">
        <f>IF(Raw_Data!A900&gt;=1,IF(Raw_Data!I900=2,IF(AND(Raw_Data!AG900&gt;=1,Raw_Data!AG900&lt;=5),Raw_Data!AG900,FALSE)))</f>
        <v>0</v>
      </c>
      <c r="Z900" t="b">
        <f>IF(Raw_Data!A900&gt;=1,IF(Raw_Data!I900=2,IF(AND(Raw_Data!AH900&gt;=1,Raw_Data!AH900&lt;=5),6-Raw_Data!AH900,FALSE)))</f>
        <v>0</v>
      </c>
      <c r="AA900" t="b">
        <f>IF(Raw_Data!A900&gt;=1,IF(Raw_Data!I900=2,IF(AND(Raw_Data!AI900&gt;=1,Raw_Data!AI900&lt;=5),6-Raw_Data!AI900,FALSE)))</f>
        <v>0</v>
      </c>
      <c r="AB900" t="b">
        <f>IF(Raw_Data!A900&gt;=1,IF(Raw_Data!I900=2,IF(AND(Raw_Data!AJ900&gt;=1,Raw_Data!AJ900&lt;=4),5-Raw_Data!AJ900,FALSE)))</f>
        <v>0</v>
      </c>
      <c r="AC900" t="b">
        <f>IF(Raw_Data!A900&gt;=1,IF(Raw_Data!I900=2,IF(AND(Raw_Data!AK900&gt;=1,Raw_Data!AK900&lt;=5),6-Raw_Data!AK900,FALSE)))</f>
        <v>0</v>
      </c>
      <c r="AD900" t="b">
        <f>IF(Raw_Data!A900&gt;=1,IF(Raw_Data!I900=2,IF(AND(Raw_Data!AL900&gt;=1,Raw_Data!AL900&lt;=5),6-Raw_Data!AL900,FALSE)))</f>
        <v>0</v>
      </c>
      <c r="AE900" t="b">
        <f>IF(Raw_Data!A900&gt;=1,IF(Raw_Data!I900=2,IF(AND(Raw_Data!AM900&gt;=1,Raw_Data!AM900&lt;=5),6-Raw_Data!AM900,FALSE)))</f>
        <v>0</v>
      </c>
      <c r="AF900" t="b">
        <f>IF(Raw_Data!A900&gt;=1,IF(Raw_Data!I900=2,IF(AND(Raw_Data!AN900&gt;=1,Raw_Data!AN900&lt;=4),Raw_Data!AN900,FALSE)))</f>
        <v>0</v>
      </c>
      <c r="AG900" t="b">
        <f>IF(Raw_Data!A900&gt;=1,IF(Raw_Data!I900=2,IF(AND(Raw_Data!AO900&gt;=1,Raw_Data!AO900&lt;=4),Raw_Data!AO900,FALSE)))</f>
        <v>0</v>
      </c>
      <c r="AH900" t="b">
        <f>IF(Raw_Data!A900&gt;=1,IF(Raw_Data!I900=2,IF(AND(Raw_Data!AP900&gt;=1,Raw_Data!AP900&lt;=4),Raw_Data!AP900,FALSE)))</f>
        <v>0</v>
      </c>
      <c r="AI900" t="b">
        <f>IF(Raw_Data!A900&gt;=1,IF(Raw_Data!I900=2,IF(AND(Raw_Data!AQ900&gt;=1,Raw_Data!AQ900&lt;=4),Raw_Data!AQ900,FALSE)))</f>
        <v>0</v>
      </c>
    </row>
    <row r="901" spans="2:35" x14ac:dyDescent="0.25">
      <c r="B901" t="b">
        <f>IF(Raw_Data!A901&gt;=1,IF(Raw_Data!I901=1,IF(AND(Raw_Data!J901&gt;=1,Raw_Data!J901&lt;=4),5-Raw_Data!J901,FALSE)))</f>
        <v>0</v>
      </c>
      <c r="C901" t="b">
        <f>IF(Raw_Data!A901&gt;=1,IF(Raw_Data!I901=1,IF(AND(Raw_Data!K901&gt;=1,Raw_Data!K901&lt;=4),5-Raw_Data!K901,FALSE)))</f>
        <v>0</v>
      </c>
      <c r="D901" t="b">
        <f>IF(Raw_Data!A901&gt;=1,IF(Raw_Data!I901=1,IF(AND(Raw_Data!L901&gt;=1,Raw_Data!L901&lt;=4),5-Raw_Data!L901,FALSE)))</f>
        <v>0</v>
      </c>
      <c r="E901" t="b">
        <f>IF(Raw_Data!A901&gt;=1,IF(Raw_Data!I901=1,IF(AND(Raw_Data!M901&gt;=1,Raw_Data!M901&lt;=4),5-Raw_Data!M901,FALSE)))</f>
        <v>0</v>
      </c>
      <c r="F901" t="b">
        <f>IF(Raw_Data!A901&gt;=1,IF(Raw_Data!I901=1,IF(AND(Raw_Data!N901&gt;=1,Raw_Data!N901&lt;=4),5-Raw_Data!N901,FALSE)))</f>
        <v>0</v>
      </c>
      <c r="G901" t="b">
        <f>IF(Raw_Data!A901&gt;=1,IF(Raw_Data!I901=1,IF(AND(Raw_Data!O901&gt;=1,Raw_Data!O901&lt;=4),Raw_Data!O901,FALSE)))</f>
        <v>0</v>
      </c>
      <c r="H901" t="b">
        <f>IF(Raw_Data!A901&gt;=1,IF(Raw_Data!I901=1,IF(AND(Raw_Data!P901&gt;=1,Raw_Data!P901&lt;=5),Raw_Data!P901,FALSE)))</f>
        <v>0</v>
      </c>
      <c r="I901" t="b">
        <f>IF(Raw_Data!A901&gt;=1,IF(Raw_Data!I901=1,IF(AND(Raw_Data!Q901&gt;=1,Raw_Data!Q901&lt;=5),Raw_Data!Q901,FALSE)))</f>
        <v>0</v>
      </c>
      <c r="J901" t="b">
        <f>IF(Raw_Data!A901&gt;=1,IF(Raw_Data!I901=1,IF(AND(Raw_Data!R901&gt;=1,Raw_Data!R901&lt;=4),5-Raw_Data!R901,FALSE)))</f>
        <v>0</v>
      </c>
      <c r="K901" t="b">
        <f>IF(Raw_Data!A901&gt;=1,IF(Raw_Data!I901=1,IF(AND(Raw_Data!S901&gt;=1,Raw_Data!S901&lt;=4),5-Raw_Data!S901,FALSE)))</f>
        <v>0</v>
      </c>
      <c r="L901" t="b">
        <f>IF(Raw_Data!A901&gt;=1,IF(Raw_Data!I901=1,IF(AND(Raw_Data!T901&gt;=1,Raw_Data!T901&lt;=4),5-Raw_Data!T901,FALSE)))</f>
        <v>0</v>
      </c>
      <c r="M901" t="b">
        <f>IF(Raw_Data!A901&gt;=1,IF(Raw_Data!I901=1,IF(AND(Raw_Data!U901&gt;=1,Raw_Data!U901&lt;=4),Raw_Data!U901,FALSE)))</f>
        <v>0</v>
      </c>
      <c r="N901" t="b">
        <f>IF(Raw_Data!A901&gt;=1,IF(Raw_Data!I901=2,IF(AND(Raw_Data!V901&gt;=1,Raw_Data!V901&lt;=5),Raw_Data!V901,FALSE)))</f>
        <v>0</v>
      </c>
      <c r="O901" t="b">
        <f>IF(Raw_Data!A901&gt;=1,IF(Raw_Data!I901=2,IF(AND(Raw_Data!W901&gt;=1,Raw_Data!W901&lt;=5),Raw_Data!W901,FALSE)))</f>
        <v>0</v>
      </c>
      <c r="P901" t="b">
        <f>IF(Raw_Data!A901&gt;=1,IF(Raw_Data!I901=2,IF(AND(Raw_Data!X901&gt;=1,Raw_Data!X901&lt;=5),6-Raw_Data!X901,FALSE)))</f>
        <v>0</v>
      </c>
      <c r="Q901" t="b">
        <f>IF(Raw_Data!A901&gt;=1,IF(Raw_Data!I901=2,IF(AND(Raw_Data!Y901&gt;=1,Raw_Data!Y901&lt;=5),6-Raw_Data!Y901,FALSE)))</f>
        <v>0</v>
      </c>
      <c r="R901" t="b">
        <f>IF(Raw_Data!A901&gt;=1,IF(Raw_Data!I901=2,IF(AND(Raw_Data!Z901&gt;=1,Raw_Data!Z901&lt;=5),6-Raw_Data!Z901,FALSE)))</f>
        <v>0</v>
      </c>
      <c r="S901" t="b">
        <f>IF(Raw_Data!A901&gt;=1,IF(Raw_Data!I901=2,IF(AND(Raw_Data!AA901&gt;=1,Raw_Data!AA901&lt;=5),Raw_Data!AA901,FALSE)))</f>
        <v>0</v>
      </c>
      <c r="T901" t="b">
        <f>IF(Raw_Data!A901&gt;=1,IF(Raw_Data!I901=2,IF(AND(Raw_Data!AB901&gt;=1,Raw_Data!AB901&lt;=5),6-Raw_Data!AB901,FALSE)))</f>
        <v>0</v>
      </c>
      <c r="U901" t="b">
        <f>IF(Raw_Data!A901&gt;=1,IF(Raw_Data!I901=2,IF(AND(Raw_Data!AC901&gt;=1,Raw_Data!AC901&lt;=2),Raw_Data!AC901,FALSE)))</f>
        <v>0</v>
      </c>
      <c r="V901" t="b">
        <f>IF(U901=1,IF(Raw_Data!I901=2,IF(AND(Raw_Data!AD901&gt;=1,Raw_Data!AD901&lt;=4),Raw_Data!AD901,FALSE)))</f>
        <v>0</v>
      </c>
      <c r="W901" t="b">
        <f>IF(U901=1,IF(Raw_Data!I901=2,IF(AND(Raw_Data!AE901&gt;=1,Raw_Data!AE901&lt;=4),5-Raw_Data!AE901,FALSE)))</f>
        <v>0</v>
      </c>
      <c r="X901" t="b">
        <f>IF(U901=1,IF(Raw_Data!I901=2,IF(AND(Raw_Data!AF901&gt;=1,Raw_Data!AF901&lt;=4),5-Raw_Data!AF901,FALSE)))</f>
        <v>0</v>
      </c>
      <c r="Y901" t="b">
        <f>IF(Raw_Data!A901&gt;=1,IF(Raw_Data!I901=2,IF(AND(Raw_Data!AG901&gt;=1,Raw_Data!AG901&lt;=5),Raw_Data!AG901,FALSE)))</f>
        <v>0</v>
      </c>
      <c r="Z901" t="b">
        <f>IF(Raw_Data!A901&gt;=1,IF(Raw_Data!I901=2,IF(AND(Raw_Data!AH901&gt;=1,Raw_Data!AH901&lt;=5),6-Raw_Data!AH901,FALSE)))</f>
        <v>0</v>
      </c>
      <c r="AA901" t="b">
        <f>IF(Raw_Data!A901&gt;=1,IF(Raw_Data!I901=2,IF(AND(Raw_Data!AI901&gt;=1,Raw_Data!AI901&lt;=5),6-Raw_Data!AI901,FALSE)))</f>
        <v>0</v>
      </c>
      <c r="AB901" t="b">
        <f>IF(Raw_Data!A901&gt;=1,IF(Raw_Data!I901=2,IF(AND(Raw_Data!AJ901&gt;=1,Raw_Data!AJ901&lt;=4),5-Raw_Data!AJ901,FALSE)))</f>
        <v>0</v>
      </c>
      <c r="AC901" t="b">
        <f>IF(Raw_Data!A901&gt;=1,IF(Raw_Data!I901=2,IF(AND(Raw_Data!AK901&gt;=1,Raw_Data!AK901&lt;=5),6-Raw_Data!AK901,FALSE)))</f>
        <v>0</v>
      </c>
      <c r="AD901" t="b">
        <f>IF(Raw_Data!A901&gt;=1,IF(Raw_Data!I901=2,IF(AND(Raw_Data!AL901&gt;=1,Raw_Data!AL901&lt;=5),6-Raw_Data!AL901,FALSE)))</f>
        <v>0</v>
      </c>
      <c r="AE901" t="b">
        <f>IF(Raw_Data!A901&gt;=1,IF(Raw_Data!I901=2,IF(AND(Raw_Data!AM901&gt;=1,Raw_Data!AM901&lt;=5),6-Raw_Data!AM901,FALSE)))</f>
        <v>0</v>
      </c>
      <c r="AF901" t="b">
        <f>IF(Raw_Data!A901&gt;=1,IF(Raw_Data!I901=2,IF(AND(Raw_Data!AN901&gt;=1,Raw_Data!AN901&lt;=4),Raw_Data!AN901,FALSE)))</f>
        <v>0</v>
      </c>
      <c r="AG901" t="b">
        <f>IF(Raw_Data!A901&gt;=1,IF(Raw_Data!I901=2,IF(AND(Raw_Data!AO901&gt;=1,Raw_Data!AO901&lt;=4),Raw_Data!AO901,FALSE)))</f>
        <v>0</v>
      </c>
      <c r="AH901" t="b">
        <f>IF(Raw_Data!A901&gt;=1,IF(Raw_Data!I901=2,IF(AND(Raw_Data!AP901&gt;=1,Raw_Data!AP901&lt;=4),Raw_Data!AP901,FALSE)))</f>
        <v>0</v>
      </c>
      <c r="AI901" t="b">
        <f>IF(Raw_Data!A901&gt;=1,IF(Raw_Data!I901=2,IF(AND(Raw_Data!AQ901&gt;=1,Raw_Data!AQ901&lt;=4),Raw_Data!AQ901,FALSE)))</f>
        <v>0</v>
      </c>
    </row>
    <row r="902" spans="2:35" x14ac:dyDescent="0.25">
      <c r="B902" t="b">
        <f>IF(Raw_Data!A902&gt;=1,IF(Raw_Data!I902=1,IF(AND(Raw_Data!J902&gt;=1,Raw_Data!J902&lt;=4),5-Raw_Data!J902,FALSE)))</f>
        <v>0</v>
      </c>
      <c r="C902" t="b">
        <f>IF(Raw_Data!A902&gt;=1,IF(Raw_Data!I902=1,IF(AND(Raw_Data!K902&gt;=1,Raw_Data!K902&lt;=4),5-Raw_Data!K902,FALSE)))</f>
        <v>0</v>
      </c>
      <c r="D902" t="b">
        <f>IF(Raw_Data!A902&gt;=1,IF(Raw_Data!I902=1,IF(AND(Raw_Data!L902&gt;=1,Raw_Data!L902&lt;=4),5-Raw_Data!L902,FALSE)))</f>
        <v>0</v>
      </c>
      <c r="E902" t="b">
        <f>IF(Raw_Data!A902&gt;=1,IF(Raw_Data!I902=1,IF(AND(Raw_Data!M902&gt;=1,Raw_Data!M902&lt;=4),5-Raw_Data!M902,FALSE)))</f>
        <v>0</v>
      </c>
      <c r="F902" t="b">
        <f>IF(Raw_Data!A902&gt;=1,IF(Raw_Data!I902=1,IF(AND(Raw_Data!N902&gt;=1,Raw_Data!N902&lt;=4),5-Raw_Data!N902,FALSE)))</f>
        <v>0</v>
      </c>
      <c r="G902" t="b">
        <f>IF(Raw_Data!A902&gt;=1,IF(Raw_Data!I902=1,IF(AND(Raw_Data!O902&gt;=1,Raw_Data!O902&lt;=4),Raw_Data!O902,FALSE)))</f>
        <v>0</v>
      </c>
      <c r="H902" t="b">
        <f>IF(Raw_Data!A902&gt;=1,IF(Raw_Data!I902=1,IF(AND(Raw_Data!P902&gt;=1,Raw_Data!P902&lt;=5),Raw_Data!P902,FALSE)))</f>
        <v>0</v>
      </c>
      <c r="I902" t="b">
        <f>IF(Raw_Data!A902&gt;=1,IF(Raw_Data!I902=1,IF(AND(Raw_Data!Q902&gt;=1,Raw_Data!Q902&lt;=5),Raw_Data!Q902,FALSE)))</f>
        <v>0</v>
      </c>
      <c r="J902" t="b">
        <f>IF(Raw_Data!A902&gt;=1,IF(Raw_Data!I902=1,IF(AND(Raw_Data!R902&gt;=1,Raw_Data!R902&lt;=4),5-Raw_Data!R902,FALSE)))</f>
        <v>0</v>
      </c>
      <c r="K902" t="b">
        <f>IF(Raw_Data!A902&gt;=1,IF(Raw_Data!I902=1,IF(AND(Raw_Data!S902&gt;=1,Raw_Data!S902&lt;=4),5-Raw_Data!S902,FALSE)))</f>
        <v>0</v>
      </c>
      <c r="L902" t="b">
        <f>IF(Raw_Data!A902&gt;=1,IF(Raw_Data!I902=1,IF(AND(Raw_Data!T902&gt;=1,Raw_Data!T902&lt;=4),5-Raw_Data!T902,FALSE)))</f>
        <v>0</v>
      </c>
      <c r="M902" t="b">
        <f>IF(Raw_Data!A902&gt;=1,IF(Raw_Data!I902=1,IF(AND(Raw_Data!U902&gt;=1,Raw_Data!U902&lt;=4),Raw_Data!U902,FALSE)))</f>
        <v>0</v>
      </c>
      <c r="N902" t="b">
        <f>IF(Raw_Data!A902&gt;=1,IF(Raw_Data!I902=2,IF(AND(Raw_Data!V902&gt;=1,Raw_Data!V902&lt;=5),Raw_Data!V902,FALSE)))</f>
        <v>0</v>
      </c>
      <c r="O902" t="b">
        <f>IF(Raw_Data!A902&gt;=1,IF(Raw_Data!I902=2,IF(AND(Raw_Data!W902&gt;=1,Raw_Data!W902&lt;=5),Raw_Data!W902,FALSE)))</f>
        <v>0</v>
      </c>
      <c r="P902" t="b">
        <f>IF(Raw_Data!A902&gt;=1,IF(Raw_Data!I902=2,IF(AND(Raw_Data!X902&gt;=1,Raw_Data!X902&lt;=5),6-Raw_Data!X902,FALSE)))</f>
        <v>0</v>
      </c>
      <c r="Q902" t="b">
        <f>IF(Raw_Data!A902&gt;=1,IF(Raw_Data!I902=2,IF(AND(Raw_Data!Y902&gt;=1,Raw_Data!Y902&lt;=5),6-Raw_Data!Y902,FALSE)))</f>
        <v>0</v>
      </c>
      <c r="R902" t="b">
        <f>IF(Raw_Data!A902&gt;=1,IF(Raw_Data!I902=2,IF(AND(Raw_Data!Z902&gt;=1,Raw_Data!Z902&lt;=5),6-Raw_Data!Z902,FALSE)))</f>
        <v>0</v>
      </c>
      <c r="S902" t="b">
        <f>IF(Raw_Data!A902&gt;=1,IF(Raw_Data!I902=2,IF(AND(Raw_Data!AA902&gt;=1,Raw_Data!AA902&lt;=5),Raw_Data!AA902,FALSE)))</f>
        <v>0</v>
      </c>
      <c r="T902" t="b">
        <f>IF(Raw_Data!A902&gt;=1,IF(Raw_Data!I902=2,IF(AND(Raw_Data!AB902&gt;=1,Raw_Data!AB902&lt;=5),6-Raw_Data!AB902,FALSE)))</f>
        <v>0</v>
      </c>
      <c r="U902" t="b">
        <f>IF(Raw_Data!A902&gt;=1,IF(Raw_Data!I902=2,IF(AND(Raw_Data!AC902&gt;=1,Raw_Data!AC902&lt;=2),Raw_Data!AC902,FALSE)))</f>
        <v>0</v>
      </c>
      <c r="V902" t="b">
        <f>IF(U902=1,IF(Raw_Data!I902=2,IF(AND(Raw_Data!AD902&gt;=1,Raw_Data!AD902&lt;=4),Raw_Data!AD902,FALSE)))</f>
        <v>0</v>
      </c>
      <c r="W902" t="b">
        <f>IF(U902=1,IF(Raw_Data!I902=2,IF(AND(Raw_Data!AE902&gt;=1,Raw_Data!AE902&lt;=4),5-Raw_Data!AE902,FALSE)))</f>
        <v>0</v>
      </c>
      <c r="X902" t="b">
        <f>IF(U902=1,IF(Raw_Data!I902=2,IF(AND(Raw_Data!AF902&gt;=1,Raw_Data!AF902&lt;=4),5-Raw_Data!AF902,FALSE)))</f>
        <v>0</v>
      </c>
      <c r="Y902" t="b">
        <f>IF(Raw_Data!A902&gt;=1,IF(Raw_Data!I902=2,IF(AND(Raw_Data!AG902&gt;=1,Raw_Data!AG902&lt;=5),Raw_Data!AG902,FALSE)))</f>
        <v>0</v>
      </c>
      <c r="Z902" t="b">
        <f>IF(Raw_Data!A902&gt;=1,IF(Raw_Data!I902=2,IF(AND(Raw_Data!AH902&gt;=1,Raw_Data!AH902&lt;=5),6-Raw_Data!AH902,FALSE)))</f>
        <v>0</v>
      </c>
      <c r="AA902" t="b">
        <f>IF(Raw_Data!A902&gt;=1,IF(Raw_Data!I902=2,IF(AND(Raw_Data!AI902&gt;=1,Raw_Data!AI902&lt;=5),6-Raw_Data!AI902,FALSE)))</f>
        <v>0</v>
      </c>
      <c r="AB902" t="b">
        <f>IF(Raw_Data!A902&gt;=1,IF(Raw_Data!I902=2,IF(AND(Raw_Data!AJ902&gt;=1,Raw_Data!AJ902&lt;=4),5-Raw_Data!AJ902,FALSE)))</f>
        <v>0</v>
      </c>
      <c r="AC902" t="b">
        <f>IF(Raw_Data!A902&gt;=1,IF(Raw_Data!I902=2,IF(AND(Raw_Data!AK902&gt;=1,Raw_Data!AK902&lt;=5),6-Raw_Data!AK902,FALSE)))</f>
        <v>0</v>
      </c>
      <c r="AD902" t="b">
        <f>IF(Raw_Data!A902&gt;=1,IF(Raw_Data!I902=2,IF(AND(Raw_Data!AL902&gt;=1,Raw_Data!AL902&lt;=5),6-Raw_Data!AL902,FALSE)))</f>
        <v>0</v>
      </c>
      <c r="AE902" t="b">
        <f>IF(Raw_Data!A902&gt;=1,IF(Raw_Data!I902=2,IF(AND(Raw_Data!AM902&gt;=1,Raw_Data!AM902&lt;=5),6-Raw_Data!AM902,FALSE)))</f>
        <v>0</v>
      </c>
      <c r="AF902" t="b">
        <f>IF(Raw_Data!A902&gt;=1,IF(Raw_Data!I902=2,IF(AND(Raw_Data!AN902&gt;=1,Raw_Data!AN902&lt;=4),Raw_Data!AN902,FALSE)))</f>
        <v>0</v>
      </c>
      <c r="AG902" t="b">
        <f>IF(Raw_Data!A902&gt;=1,IF(Raw_Data!I902=2,IF(AND(Raw_Data!AO902&gt;=1,Raw_Data!AO902&lt;=4),Raw_Data!AO902,FALSE)))</f>
        <v>0</v>
      </c>
      <c r="AH902" t="b">
        <f>IF(Raw_Data!A902&gt;=1,IF(Raw_Data!I902=2,IF(AND(Raw_Data!AP902&gt;=1,Raw_Data!AP902&lt;=4),Raw_Data!AP902,FALSE)))</f>
        <v>0</v>
      </c>
      <c r="AI902" t="b">
        <f>IF(Raw_Data!A902&gt;=1,IF(Raw_Data!I902=2,IF(AND(Raw_Data!AQ902&gt;=1,Raw_Data!AQ902&lt;=4),Raw_Data!AQ902,FALSE)))</f>
        <v>0</v>
      </c>
    </row>
    <row r="903" spans="2:35" x14ac:dyDescent="0.25">
      <c r="B903" t="b">
        <f>IF(Raw_Data!A903&gt;=1,IF(Raw_Data!I903=1,IF(AND(Raw_Data!J903&gt;=1,Raw_Data!J903&lt;=4),5-Raw_Data!J903,FALSE)))</f>
        <v>0</v>
      </c>
      <c r="C903" t="b">
        <f>IF(Raw_Data!A903&gt;=1,IF(Raw_Data!I903=1,IF(AND(Raw_Data!K903&gt;=1,Raw_Data!K903&lt;=4),5-Raw_Data!K903,FALSE)))</f>
        <v>0</v>
      </c>
      <c r="D903" t="b">
        <f>IF(Raw_Data!A903&gt;=1,IF(Raw_Data!I903=1,IF(AND(Raw_Data!L903&gt;=1,Raw_Data!L903&lt;=4),5-Raw_Data!L903,FALSE)))</f>
        <v>0</v>
      </c>
      <c r="E903" t="b">
        <f>IF(Raw_Data!A903&gt;=1,IF(Raw_Data!I903=1,IF(AND(Raw_Data!M903&gt;=1,Raw_Data!M903&lt;=4),5-Raw_Data!M903,FALSE)))</f>
        <v>0</v>
      </c>
      <c r="F903" t="b">
        <f>IF(Raw_Data!A903&gt;=1,IF(Raw_Data!I903=1,IF(AND(Raw_Data!N903&gt;=1,Raw_Data!N903&lt;=4),5-Raw_Data!N903,FALSE)))</f>
        <v>0</v>
      </c>
      <c r="G903" t="b">
        <f>IF(Raw_Data!A903&gt;=1,IF(Raw_Data!I903=1,IF(AND(Raw_Data!O903&gt;=1,Raw_Data!O903&lt;=4),Raw_Data!O903,FALSE)))</f>
        <v>0</v>
      </c>
      <c r="H903" t="b">
        <f>IF(Raw_Data!A903&gt;=1,IF(Raw_Data!I903=1,IF(AND(Raw_Data!P903&gt;=1,Raw_Data!P903&lt;=5),Raw_Data!P903,FALSE)))</f>
        <v>0</v>
      </c>
      <c r="I903" t="b">
        <f>IF(Raw_Data!A903&gt;=1,IF(Raw_Data!I903=1,IF(AND(Raw_Data!Q903&gt;=1,Raw_Data!Q903&lt;=5),Raw_Data!Q903,FALSE)))</f>
        <v>0</v>
      </c>
      <c r="J903" t="b">
        <f>IF(Raw_Data!A903&gt;=1,IF(Raw_Data!I903=1,IF(AND(Raw_Data!R903&gt;=1,Raw_Data!R903&lt;=4),5-Raw_Data!R903,FALSE)))</f>
        <v>0</v>
      </c>
      <c r="K903" t="b">
        <f>IF(Raw_Data!A903&gt;=1,IF(Raw_Data!I903=1,IF(AND(Raw_Data!S903&gt;=1,Raw_Data!S903&lt;=4),5-Raw_Data!S903,FALSE)))</f>
        <v>0</v>
      </c>
      <c r="L903" t="b">
        <f>IF(Raw_Data!A903&gt;=1,IF(Raw_Data!I903=1,IF(AND(Raw_Data!T903&gt;=1,Raw_Data!T903&lt;=4),5-Raw_Data!T903,FALSE)))</f>
        <v>0</v>
      </c>
      <c r="M903" t="b">
        <f>IF(Raw_Data!A903&gt;=1,IF(Raw_Data!I903=1,IF(AND(Raw_Data!U903&gt;=1,Raw_Data!U903&lt;=4),Raw_Data!U903,FALSE)))</f>
        <v>0</v>
      </c>
      <c r="N903" t="b">
        <f>IF(Raw_Data!A903&gt;=1,IF(Raw_Data!I903=2,IF(AND(Raw_Data!V903&gt;=1,Raw_Data!V903&lt;=5),Raw_Data!V903,FALSE)))</f>
        <v>0</v>
      </c>
      <c r="O903" t="b">
        <f>IF(Raw_Data!A903&gt;=1,IF(Raw_Data!I903=2,IF(AND(Raw_Data!W903&gt;=1,Raw_Data!W903&lt;=5),Raw_Data!W903,FALSE)))</f>
        <v>0</v>
      </c>
      <c r="P903" t="b">
        <f>IF(Raw_Data!A903&gt;=1,IF(Raw_Data!I903=2,IF(AND(Raw_Data!X903&gt;=1,Raw_Data!X903&lt;=5),6-Raw_Data!X903,FALSE)))</f>
        <v>0</v>
      </c>
      <c r="Q903" t="b">
        <f>IF(Raw_Data!A903&gt;=1,IF(Raw_Data!I903=2,IF(AND(Raw_Data!Y903&gt;=1,Raw_Data!Y903&lt;=5),6-Raw_Data!Y903,FALSE)))</f>
        <v>0</v>
      </c>
      <c r="R903" t="b">
        <f>IF(Raw_Data!A903&gt;=1,IF(Raw_Data!I903=2,IF(AND(Raw_Data!Z903&gt;=1,Raw_Data!Z903&lt;=5),6-Raw_Data!Z903,FALSE)))</f>
        <v>0</v>
      </c>
      <c r="S903" t="b">
        <f>IF(Raw_Data!A903&gt;=1,IF(Raw_Data!I903=2,IF(AND(Raw_Data!AA903&gt;=1,Raw_Data!AA903&lt;=5),Raw_Data!AA903,FALSE)))</f>
        <v>0</v>
      </c>
      <c r="T903" t="b">
        <f>IF(Raw_Data!A903&gt;=1,IF(Raw_Data!I903=2,IF(AND(Raw_Data!AB903&gt;=1,Raw_Data!AB903&lt;=5),6-Raw_Data!AB903,FALSE)))</f>
        <v>0</v>
      </c>
      <c r="U903" t="b">
        <f>IF(Raw_Data!A903&gt;=1,IF(Raw_Data!I903=2,IF(AND(Raw_Data!AC903&gt;=1,Raw_Data!AC903&lt;=2),Raw_Data!AC903,FALSE)))</f>
        <v>0</v>
      </c>
      <c r="V903" t="b">
        <f>IF(U903=1,IF(Raw_Data!I903=2,IF(AND(Raw_Data!AD903&gt;=1,Raw_Data!AD903&lt;=4),Raw_Data!AD903,FALSE)))</f>
        <v>0</v>
      </c>
      <c r="W903" t="b">
        <f>IF(U903=1,IF(Raw_Data!I903=2,IF(AND(Raw_Data!AE903&gt;=1,Raw_Data!AE903&lt;=4),5-Raw_Data!AE903,FALSE)))</f>
        <v>0</v>
      </c>
      <c r="X903" t="b">
        <f>IF(U903=1,IF(Raw_Data!I903=2,IF(AND(Raw_Data!AF903&gt;=1,Raw_Data!AF903&lt;=4),5-Raw_Data!AF903,FALSE)))</f>
        <v>0</v>
      </c>
      <c r="Y903" t="b">
        <f>IF(Raw_Data!A903&gt;=1,IF(Raw_Data!I903=2,IF(AND(Raw_Data!AG903&gt;=1,Raw_Data!AG903&lt;=5),Raw_Data!AG903,FALSE)))</f>
        <v>0</v>
      </c>
      <c r="Z903" t="b">
        <f>IF(Raw_Data!A903&gt;=1,IF(Raw_Data!I903=2,IF(AND(Raw_Data!AH903&gt;=1,Raw_Data!AH903&lt;=5),6-Raw_Data!AH903,FALSE)))</f>
        <v>0</v>
      </c>
      <c r="AA903" t="b">
        <f>IF(Raw_Data!A903&gt;=1,IF(Raw_Data!I903=2,IF(AND(Raw_Data!AI903&gt;=1,Raw_Data!AI903&lt;=5),6-Raw_Data!AI903,FALSE)))</f>
        <v>0</v>
      </c>
      <c r="AB903" t="b">
        <f>IF(Raw_Data!A903&gt;=1,IF(Raw_Data!I903=2,IF(AND(Raw_Data!AJ903&gt;=1,Raw_Data!AJ903&lt;=4),5-Raw_Data!AJ903,FALSE)))</f>
        <v>0</v>
      </c>
      <c r="AC903" t="b">
        <f>IF(Raw_Data!A903&gt;=1,IF(Raw_Data!I903=2,IF(AND(Raw_Data!AK903&gt;=1,Raw_Data!AK903&lt;=5),6-Raw_Data!AK903,FALSE)))</f>
        <v>0</v>
      </c>
      <c r="AD903" t="b">
        <f>IF(Raw_Data!A903&gt;=1,IF(Raw_Data!I903=2,IF(AND(Raw_Data!AL903&gt;=1,Raw_Data!AL903&lt;=5),6-Raw_Data!AL903,FALSE)))</f>
        <v>0</v>
      </c>
      <c r="AE903" t="b">
        <f>IF(Raw_Data!A903&gt;=1,IF(Raw_Data!I903=2,IF(AND(Raw_Data!AM903&gt;=1,Raw_Data!AM903&lt;=5),6-Raw_Data!AM903,FALSE)))</f>
        <v>0</v>
      </c>
      <c r="AF903" t="b">
        <f>IF(Raw_Data!A903&gt;=1,IF(Raw_Data!I903=2,IF(AND(Raw_Data!AN903&gt;=1,Raw_Data!AN903&lt;=4),Raw_Data!AN903,FALSE)))</f>
        <v>0</v>
      </c>
      <c r="AG903" t="b">
        <f>IF(Raw_Data!A903&gt;=1,IF(Raw_Data!I903=2,IF(AND(Raw_Data!AO903&gt;=1,Raw_Data!AO903&lt;=4),Raw_Data!AO903,FALSE)))</f>
        <v>0</v>
      </c>
      <c r="AH903" t="b">
        <f>IF(Raw_Data!A903&gt;=1,IF(Raw_Data!I903=2,IF(AND(Raw_Data!AP903&gt;=1,Raw_Data!AP903&lt;=4),Raw_Data!AP903,FALSE)))</f>
        <v>0</v>
      </c>
      <c r="AI903" t="b">
        <f>IF(Raw_Data!A903&gt;=1,IF(Raw_Data!I903=2,IF(AND(Raw_Data!AQ903&gt;=1,Raw_Data!AQ903&lt;=4),Raw_Data!AQ903,FALSE)))</f>
        <v>0</v>
      </c>
    </row>
    <row r="904" spans="2:35" x14ac:dyDescent="0.25">
      <c r="B904" t="b">
        <f>IF(Raw_Data!A904&gt;=1,IF(Raw_Data!I904=1,IF(AND(Raw_Data!J904&gt;=1,Raw_Data!J904&lt;=4),5-Raw_Data!J904,FALSE)))</f>
        <v>0</v>
      </c>
      <c r="C904" t="b">
        <f>IF(Raw_Data!A904&gt;=1,IF(Raw_Data!I904=1,IF(AND(Raw_Data!K904&gt;=1,Raw_Data!K904&lt;=4),5-Raw_Data!K904,FALSE)))</f>
        <v>0</v>
      </c>
      <c r="D904" t="b">
        <f>IF(Raw_Data!A904&gt;=1,IF(Raw_Data!I904=1,IF(AND(Raw_Data!L904&gt;=1,Raw_Data!L904&lt;=4),5-Raw_Data!L904,FALSE)))</f>
        <v>0</v>
      </c>
      <c r="E904" t="b">
        <f>IF(Raw_Data!A904&gt;=1,IF(Raw_Data!I904=1,IF(AND(Raw_Data!M904&gt;=1,Raw_Data!M904&lt;=4),5-Raw_Data!M904,FALSE)))</f>
        <v>0</v>
      </c>
      <c r="F904" t="b">
        <f>IF(Raw_Data!A904&gt;=1,IF(Raw_Data!I904=1,IF(AND(Raw_Data!N904&gt;=1,Raw_Data!N904&lt;=4),5-Raw_Data!N904,FALSE)))</f>
        <v>0</v>
      </c>
      <c r="G904" t="b">
        <f>IF(Raw_Data!A904&gt;=1,IF(Raw_Data!I904=1,IF(AND(Raw_Data!O904&gt;=1,Raw_Data!O904&lt;=4),Raw_Data!O904,FALSE)))</f>
        <v>0</v>
      </c>
      <c r="H904" t="b">
        <f>IF(Raw_Data!A904&gt;=1,IF(Raw_Data!I904=1,IF(AND(Raw_Data!P904&gt;=1,Raw_Data!P904&lt;=5),Raw_Data!P904,FALSE)))</f>
        <v>0</v>
      </c>
      <c r="I904" t="b">
        <f>IF(Raw_Data!A904&gt;=1,IF(Raw_Data!I904=1,IF(AND(Raw_Data!Q904&gt;=1,Raw_Data!Q904&lt;=5),Raw_Data!Q904,FALSE)))</f>
        <v>0</v>
      </c>
      <c r="J904" t="b">
        <f>IF(Raw_Data!A904&gt;=1,IF(Raw_Data!I904=1,IF(AND(Raw_Data!R904&gt;=1,Raw_Data!R904&lt;=4),5-Raw_Data!R904,FALSE)))</f>
        <v>0</v>
      </c>
      <c r="K904" t="b">
        <f>IF(Raw_Data!A904&gt;=1,IF(Raw_Data!I904=1,IF(AND(Raw_Data!S904&gt;=1,Raw_Data!S904&lt;=4),5-Raw_Data!S904,FALSE)))</f>
        <v>0</v>
      </c>
      <c r="L904" t="b">
        <f>IF(Raw_Data!A904&gt;=1,IF(Raw_Data!I904=1,IF(AND(Raw_Data!T904&gt;=1,Raw_Data!T904&lt;=4),5-Raw_Data!T904,FALSE)))</f>
        <v>0</v>
      </c>
      <c r="M904" t="b">
        <f>IF(Raw_Data!A904&gt;=1,IF(Raw_Data!I904=1,IF(AND(Raw_Data!U904&gt;=1,Raw_Data!U904&lt;=4),Raw_Data!U904,FALSE)))</f>
        <v>0</v>
      </c>
      <c r="N904" t="b">
        <f>IF(Raw_Data!A904&gt;=1,IF(Raw_Data!I904=2,IF(AND(Raw_Data!V904&gt;=1,Raw_Data!V904&lt;=5),Raw_Data!V904,FALSE)))</f>
        <v>0</v>
      </c>
      <c r="O904" t="b">
        <f>IF(Raw_Data!A904&gt;=1,IF(Raw_Data!I904=2,IF(AND(Raw_Data!W904&gt;=1,Raw_Data!W904&lt;=5),Raw_Data!W904,FALSE)))</f>
        <v>0</v>
      </c>
      <c r="P904" t="b">
        <f>IF(Raw_Data!A904&gt;=1,IF(Raw_Data!I904=2,IF(AND(Raw_Data!X904&gt;=1,Raw_Data!X904&lt;=5),6-Raw_Data!X904,FALSE)))</f>
        <v>0</v>
      </c>
      <c r="Q904" t="b">
        <f>IF(Raw_Data!A904&gt;=1,IF(Raw_Data!I904=2,IF(AND(Raw_Data!Y904&gt;=1,Raw_Data!Y904&lt;=5),6-Raw_Data!Y904,FALSE)))</f>
        <v>0</v>
      </c>
      <c r="R904" t="b">
        <f>IF(Raw_Data!A904&gt;=1,IF(Raw_Data!I904=2,IF(AND(Raw_Data!Z904&gt;=1,Raw_Data!Z904&lt;=5),6-Raw_Data!Z904,FALSE)))</f>
        <v>0</v>
      </c>
      <c r="S904" t="b">
        <f>IF(Raw_Data!A904&gt;=1,IF(Raw_Data!I904=2,IF(AND(Raw_Data!AA904&gt;=1,Raw_Data!AA904&lt;=5),Raw_Data!AA904,FALSE)))</f>
        <v>0</v>
      </c>
      <c r="T904" t="b">
        <f>IF(Raw_Data!A904&gt;=1,IF(Raw_Data!I904=2,IF(AND(Raw_Data!AB904&gt;=1,Raw_Data!AB904&lt;=5),6-Raw_Data!AB904,FALSE)))</f>
        <v>0</v>
      </c>
      <c r="U904" t="b">
        <f>IF(Raw_Data!A904&gt;=1,IF(Raw_Data!I904=2,IF(AND(Raw_Data!AC904&gt;=1,Raw_Data!AC904&lt;=2),Raw_Data!AC904,FALSE)))</f>
        <v>0</v>
      </c>
      <c r="V904" t="b">
        <f>IF(U904=1,IF(Raw_Data!I904=2,IF(AND(Raw_Data!AD904&gt;=1,Raw_Data!AD904&lt;=4),Raw_Data!AD904,FALSE)))</f>
        <v>0</v>
      </c>
      <c r="W904" t="b">
        <f>IF(U904=1,IF(Raw_Data!I904=2,IF(AND(Raw_Data!AE904&gt;=1,Raw_Data!AE904&lt;=4),5-Raw_Data!AE904,FALSE)))</f>
        <v>0</v>
      </c>
      <c r="X904" t="b">
        <f>IF(U904=1,IF(Raw_Data!I904=2,IF(AND(Raw_Data!AF904&gt;=1,Raw_Data!AF904&lt;=4),5-Raw_Data!AF904,FALSE)))</f>
        <v>0</v>
      </c>
      <c r="Y904" t="b">
        <f>IF(Raw_Data!A904&gt;=1,IF(Raw_Data!I904=2,IF(AND(Raw_Data!AG904&gt;=1,Raw_Data!AG904&lt;=5),Raw_Data!AG904,FALSE)))</f>
        <v>0</v>
      </c>
      <c r="Z904" t="b">
        <f>IF(Raw_Data!A904&gt;=1,IF(Raw_Data!I904=2,IF(AND(Raw_Data!AH904&gt;=1,Raw_Data!AH904&lt;=5),6-Raw_Data!AH904,FALSE)))</f>
        <v>0</v>
      </c>
      <c r="AA904" t="b">
        <f>IF(Raw_Data!A904&gt;=1,IF(Raw_Data!I904=2,IF(AND(Raw_Data!AI904&gt;=1,Raw_Data!AI904&lt;=5),6-Raw_Data!AI904,FALSE)))</f>
        <v>0</v>
      </c>
      <c r="AB904" t="b">
        <f>IF(Raw_Data!A904&gt;=1,IF(Raw_Data!I904=2,IF(AND(Raw_Data!AJ904&gt;=1,Raw_Data!AJ904&lt;=4),5-Raw_Data!AJ904,FALSE)))</f>
        <v>0</v>
      </c>
      <c r="AC904" t="b">
        <f>IF(Raw_Data!A904&gt;=1,IF(Raw_Data!I904=2,IF(AND(Raw_Data!AK904&gt;=1,Raw_Data!AK904&lt;=5),6-Raw_Data!AK904,FALSE)))</f>
        <v>0</v>
      </c>
      <c r="AD904" t="b">
        <f>IF(Raw_Data!A904&gt;=1,IF(Raw_Data!I904=2,IF(AND(Raw_Data!AL904&gt;=1,Raw_Data!AL904&lt;=5),6-Raw_Data!AL904,FALSE)))</f>
        <v>0</v>
      </c>
      <c r="AE904" t="b">
        <f>IF(Raw_Data!A904&gt;=1,IF(Raw_Data!I904=2,IF(AND(Raw_Data!AM904&gt;=1,Raw_Data!AM904&lt;=5),6-Raw_Data!AM904,FALSE)))</f>
        <v>0</v>
      </c>
      <c r="AF904" t="b">
        <f>IF(Raw_Data!A904&gt;=1,IF(Raw_Data!I904=2,IF(AND(Raw_Data!AN904&gt;=1,Raw_Data!AN904&lt;=4),Raw_Data!AN904,FALSE)))</f>
        <v>0</v>
      </c>
      <c r="AG904" t="b">
        <f>IF(Raw_Data!A904&gt;=1,IF(Raw_Data!I904=2,IF(AND(Raw_Data!AO904&gt;=1,Raw_Data!AO904&lt;=4),Raw_Data!AO904,FALSE)))</f>
        <v>0</v>
      </c>
      <c r="AH904" t="b">
        <f>IF(Raw_Data!A904&gt;=1,IF(Raw_Data!I904=2,IF(AND(Raw_Data!AP904&gt;=1,Raw_Data!AP904&lt;=4),Raw_Data!AP904,FALSE)))</f>
        <v>0</v>
      </c>
      <c r="AI904" t="b">
        <f>IF(Raw_Data!A904&gt;=1,IF(Raw_Data!I904=2,IF(AND(Raw_Data!AQ904&gt;=1,Raw_Data!AQ904&lt;=4),Raw_Data!AQ904,FALSE)))</f>
        <v>0</v>
      </c>
    </row>
    <row r="905" spans="2:35" x14ac:dyDescent="0.25">
      <c r="B905" t="b">
        <f>IF(Raw_Data!A905&gt;=1,IF(Raw_Data!I905=1,IF(AND(Raw_Data!J905&gt;=1,Raw_Data!J905&lt;=4),5-Raw_Data!J905,FALSE)))</f>
        <v>0</v>
      </c>
      <c r="C905" t="b">
        <f>IF(Raw_Data!A905&gt;=1,IF(Raw_Data!I905=1,IF(AND(Raw_Data!K905&gt;=1,Raw_Data!K905&lt;=4),5-Raw_Data!K905,FALSE)))</f>
        <v>0</v>
      </c>
      <c r="D905" t="b">
        <f>IF(Raw_Data!A905&gt;=1,IF(Raw_Data!I905=1,IF(AND(Raw_Data!L905&gt;=1,Raw_Data!L905&lt;=4),5-Raw_Data!L905,FALSE)))</f>
        <v>0</v>
      </c>
      <c r="E905" t="b">
        <f>IF(Raw_Data!A905&gt;=1,IF(Raw_Data!I905=1,IF(AND(Raw_Data!M905&gt;=1,Raw_Data!M905&lt;=4),5-Raw_Data!M905,FALSE)))</f>
        <v>0</v>
      </c>
      <c r="F905" t="b">
        <f>IF(Raw_Data!A905&gt;=1,IF(Raw_Data!I905=1,IF(AND(Raw_Data!N905&gt;=1,Raw_Data!N905&lt;=4),5-Raw_Data!N905,FALSE)))</f>
        <v>0</v>
      </c>
      <c r="G905" t="b">
        <f>IF(Raw_Data!A905&gt;=1,IF(Raw_Data!I905=1,IF(AND(Raw_Data!O905&gt;=1,Raw_Data!O905&lt;=4),Raw_Data!O905,FALSE)))</f>
        <v>0</v>
      </c>
      <c r="H905" t="b">
        <f>IF(Raw_Data!A905&gt;=1,IF(Raw_Data!I905=1,IF(AND(Raw_Data!P905&gt;=1,Raw_Data!P905&lt;=5),Raw_Data!P905,FALSE)))</f>
        <v>0</v>
      </c>
      <c r="I905" t="b">
        <f>IF(Raw_Data!A905&gt;=1,IF(Raw_Data!I905=1,IF(AND(Raw_Data!Q905&gt;=1,Raw_Data!Q905&lt;=5),Raw_Data!Q905,FALSE)))</f>
        <v>0</v>
      </c>
      <c r="J905" t="b">
        <f>IF(Raw_Data!A905&gt;=1,IF(Raw_Data!I905=1,IF(AND(Raw_Data!R905&gt;=1,Raw_Data!R905&lt;=4),5-Raw_Data!R905,FALSE)))</f>
        <v>0</v>
      </c>
      <c r="K905" t="b">
        <f>IF(Raw_Data!A905&gt;=1,IF(Raw_Data!I905=1,IF(AND(Raw_Data!S905&gt;=1,Raw_Data!S905&lt;=4),5-Raw_Data!S905,FALSE)))</f>
        <v>0</v>
      </c>
      <c r="L905" t="b">
        <f>IF(Raw_Data!A905&gt;=1,IF(Raw_Data!I905=1,IF(AND(Raw_Data!T905&gt;=1,Raw_Data!T905&lt;=4),5-Raw_Data!T905,FALSE)))</f>
        <v>0</v>
      </c>
      <c r="M905" t="b">
        <f>IF(Raw_Data!A905&gt;=1,IF(Raw_Data!I905=1,IF(AND(Raw_Data!U905&gt;=1,Raw_Data!U905&lt;=4),Raw_Data!U905,FALSE)))</f>
        <v>0</v>
      </c>
      <c r="N905" t="b">
        <f>IF(Raw_Data!A905&gt;=1,IF(Raw_Data!I905=2,IF(AND(Raw_Data!V905&gt;=1,Raw_Data!V905&lt;=5),Raw_Data!V905,FALSE)))</f>
        <v>0</v>
      </c>
      <c r="O905" t="b">
        <f>IF(Raw_Data!A905&gt;=1,IF(Raw_Data!I905=2,IF(AND(Raw_Data!W905&gt;=1,Raw_Data!W905&lt;=5),Raw_Data!W905,FALSE)))</f>
        <v>0</v>
      </c>
      <c r="P905" t="b">
        <f>IF(Raw_Data!A905&gt;=1,IF(Raw_Data!I905=2,IF(AND(Raw_Data!X905&gt;=1,Raw_Data!X905&lt;=5),6-Raw_Data!X905,FALSE)))</f>
        <v>0</v>
      </c>
      <c r="Q905" t="b">
        <f>IF(Raw_Data!A905&gt;=1,IF(Raw_Data!I905=2,IF(AND(Raw_Data!Y905&gt;=1,Raw_Data!Y905&lt;=5),6-Raw_Data!Y905,FALSE)))</f>
        <v>0</v>
      </c>
      <c r="R905" t="b">
        <f>IF(Raw_Data!A905&gt;=1,IF(Raw_Data!I905=2,IF(AND(Raw_Data!Z905&gt;=1,Raw_Data!Z905&lt;=5),6-Raw_Data!Z905,FALSE)))</f>
        <v>0</v>
      </c>
      <c r="S905" t="b">
        <f>IF(Raw_Data!A905&gt;=1,IF(Raw_Data!I905=2,IF(AND(Raw_Data!AA905&gt;=1,Raw_Data!AA905&lt;=5),Raw_Data!AA905,FALSE)))</f>
        <v>0</v>
      </c>
      <c r="T905" t="b">
        <f>IF(Raw_Data!A905&gt;=1,IF(Raw_Data!I905=2,IF(AND(Raw_Data!AB905&gt;=1,Raw_Data!AB905&lt;=5),6-Raw_Data!AB905,FALSE)))</f>
        <v>0</v>
      </c>
      <c r="U905" t="b">
        <f>IF(Raw_Data!A905&gt;=1,IF(Raw_Data!I905=2,IF(AND(Raw_Data!AC905&gt;=1,Raw_Data!AC905&lt;=2),Raw_Data!AC905,FALSE)))</f>
        <v>0</v>
      </c>
      <c r="V905" t="b">
        <f>IF(U905=1,IF(Raw_Data!I905=2,IF(AND(Raw_Data!AD905&gt;=1,Raw_Data!AD905&lt;=4),Raw_Data!AD905,FALSE)))</f>
        <v>0</v>
      </c>
      <c r="W905" t="b">
        <f>IF(U905=1,IF(Raw_Data!I905=2,IF(AND(Raw_Data!AE905&gt;=1,Raw_Data!AE905&lt;=4),5-Raw_Data!AE905,FALSE)))</f>
        <v>0</v>
      </c>
      <c r="X905" t="b">
        <f>IF(U905=1,IF(Raw_Data!I905=2,IF(AND(Raw_Data!AF905&gt;=1,Raw_Data!AF905&lt;=4),5-Raw_Data!AF905,FALSE)))</f>
        <v>0</v>
      </c>
      <c r="Y905" t="b">
        <f>IF(Raw_Data!A905&gt;=1,IF(Raw_Data!I905=2,IF(AND(Raw_Data!AG905&gt;=1,Raw_Data!AG905&lt;=5),Raw_Data!AG905,FALSE)))</f>
        <v>0</v>
      </c>
      <c r="Z905" t="b">
        <f>IF(Raw_Data!A905&gt;=1,IF(Raw_Data!I905=2,IF(AND(Raw_Data!AH905&gt;=1,Raw_Data!AH905&lt;=5),6-Raw_Data!AH905,FALSE)))</f>
        <v>0</v>
      </c>
      <c r="AA905" t="b">
        <f>IF(Raw_Data!A905&gt;=1,IF(Raw_Data!I905=2,IF(AND(Raw_Data!AI905&gt;=1,Raw_Data!AI905&lt;=5),6-Raw_Data!AI905,FALSE)))</f>
        <v>0</v>
      </c>
      <c r="AB905" t="b">
        <f>IF(Raw_Data!A905&gt;=1,IF(Raw_Data!I905=2,IF(AND(Raw_Data!AJ905&gt;=1,Raw_Data!AJ905&lt;=4),5-Raw_Data!AJ905,FALSE)))</f>
        <v>0</v>
      </c>
      <c r="AC905" t="b">
        <f>IF(Raw_Data!A905&gt;=1,IF(Raw_Data!I905=2,IF(AND(Raw_Data!AK905&gt;=1,Raw_Data!AK905&lt;=5),6-Raw_Data!AK905,FALSE)))</f>
        <v>0</v>
      </c>
      <c r="AD905" t="b">
        <f>IF(Raw_Data!A905&gt;=1,IF(Raw_Data!I905=2,IF(AND(Raw_Data!AL905&gt;=1,Raw_Data!AL905&lt;=5),6-Raw_Data!AL905,FALSE)))</f>
        <v>0</v>
      </c>
      <c r="AE905" t="b">
        <f>IF(Raw_Data!A905&gt;=1,IF(Raw_Data!I905=2,IF(AND(Raw_Data!AM905&gt;=1,Raw_Data!AM905&lt;=5),6-Raw_Data!AM905,FALSE)))</f>
        <v>0</v>
      </c>
      <c r="AF905" t="b">
        <f>IF(Raw_Data!A905&gt;=1,IF(Raw_Data!I905=2,IF(AND(Raw_Data!AN905&gt;=1,Raw_Data!AN905&lt;=4),Raw_Data!AN905,FALSE)))</f>
        <v>0</v>
      </c>
      <c r="AG905" t="b">
        <f>IF(Raw_Data!A905&gt;=1,IF(Raw_Data!I905=2,IF(AND(Raw_Data!AO905&gt;=1,Raw_Data!AO905&lt;=4),Raw_Data!AO905,FALSE)))</f>
        <v>0</v>
      </c>
      <c r="AH905" t="b">
        <f>IF(Raw_Data!A905&gt;=1,IF(Raw_Data!I905=2,IF(AND(Raw_Data!AP905&gt;=1,Raw_Data!AP905&lt;=4),Raw_Data!AP905,FALSE)))</f>
        <v>0</v>
      </c>
      <c r="AI905" t="b">
        <f>IF(Raw_Data!A905&gt;=1,IF(Raw_Data!I905=2,IF(AND(Raw_Data!AQ905&gt;=1,Raw_Data!AQ905&lt;=4),Raw_Data!AQ905,FALSE)))</f>
        <v>0</v>
      </c>
    </row>
    <row r="906" spans="2:35" x14ac:dyDescent="0.25">
      <c r="B906" t="b">
        <f>IF(Raw_Data!A906&gt;=1,IF(Raw_Data!I906=1,IF(AND(Raw_Data!J906&gt;=1,Raw_Data!J906&lt;=4),5-Raw_Data!J906,FALSE)))</f>
        <v>0</v>
      </c>
      <c r="C906" t="b">
        <f>IF(Raw_Data!A906&gt;=1,IF(Raw_Data!I906=1,IF(AND(Raw_Data!K906&gt;=1,Raw_Data!K906&lt;=4),5-Raw_Data!K906,FALSE)))</f>
        <v>0</v>
      </c>
      <c r="D906" t="b">
        <f>IF(Raw_Data!A906&gt;=1,IF(Raw_Data!I906=1,IF(AND(Raw_Data!L906&gt;=1,Raw_Data!L906&lt;=4),5-Raw_Data!L906,FALSE)))</f>
        <v>0</v>
      </c>
      <c r="E906" t="b">
        <f>IF(Raw_Data!A906&gt;=1,IF(Raw_Data!I906=1,IF(AND(Raw_Data!M906&gt;=1,Raw_Data!M906&lt;=4),5-Raw_Data!M906,FALSE)))</f>
        <v>0</v>
      </c>
      <c r="F906" t="b">
        <f>IF(Raw_Data!A906&gt;=1,IF(Raw_Data!I906=1,IF(AND(Raw_Data!N906&gt;=1,Raw_Data!N906&lt;=4),5-Raw_Data!N906,FALSE)))</f>
        <v>0</v>
      </c>
      <c r="G906" t="b">
        <f>IF(Raw_Data!A906&gt;=1,IF(Raw_Data!I906=1,IF(AND(Raw_Data!O906&gt;=1,Raw_Data!O906&lt;=4),Raw_Data!O906,FALSE)))</f>
        <v>0</v>
      </c>
      <c r="H906" t="b">
        <f>IF(Raw_Data!A906&gt;=1,IF(Raw_Data!I906=1,IF(AND(Raw_Data!P906&gt;=1,Raw_Data!P906&lt;=5),Raw_Data!P906,FALSE)))</f>
        <v>0</v>
      </c>
      <c r="I906" t="b">
        <f>IF(Raw_Data!A906&gt;=1,IF(Raw_Data!I906=1,IF(AND(Raw_Data!Q906&gt;=1,Raw_Data!Q906&lt;=5),Raw_Data!Q906,FALSE)))</f>
        <v>0</v>
      </c>
      <c r="J906" t="b">
        <f>IF(Raw_Data!A906&gt;=1,IF(Raw_Data!I906=1,IF(AND(Raw_Data!R906&gt;=1,Raw_Data!R906&lt;=4),5-Raw_Data!R906,FALSE)))</f>
        <v>0</v>
      </c>
      <c r="K906" t="b">
        <f>IF(Raw_Data!A906&gt;=1,IF(Raw_Data!I906=1,IF(AND(Raw_Data!S906&gt;=1,Raw_Data!S906&lt;=4),5-Raw_Data!S906,FALSE)))</f>
        <v>0</v>
      </c>
      <c r="L906" t="b">
        <f>IF(Raw_Data!A906&gt;=1,IF(Raw_Data!I906=1,IF(AND(Raw_Data!T906&gt;=1,Raw_Data!T906&lt;=4),5-Raw_Data!T906,FALSE)))</f>
        <v>0</v>
      </c>
      <c r="M906" t="b">
        <f>IF(Raw_Data!A906&gt;=1,IF(Raw_Data!I906=1,IF(AND(Raw_Data!U906&gt;=1,Raw_Data!U906&lt;=4),Raw_Data!U906,FALSE)))</f>
        <v>0</v>
      </c>
      <c r="N906" t="b">
        <f>IF(Raw_Data!A906&gt;=1,IF(Raw_Data!I906=2,IF(AND(Raw_Data!V906&gt;=1,Raw_Data!V906&lt;=5),Raw_Data!V906,FALSE)))</f>
        <v>0</v>
      </c>
      <c r="O906" t="b">
        <f>IF(Raw_Data!A906&gt;=1,IF(Raw_Data!I906=2,IF(AND(Raw_Data!W906&gt;=1,Raw_Data!W906&lt;=5),Raw_Data!W906,FALSE)))</f>
        <v>0</v>
      </c>
      <c r="P906" t="b">
        <f>IF(Raw_Data!A906&gt;=1,IF(Raw_Data!I906=2,IF(AND(Raw_Data!X906&gt;=1,Raw_Data!X906&lt;=5),6-Raw_Data!X906,FALSE)))</f>
        <v>0</v>
      </c>
      <c r="Q906" t="b">
        <f>IF(Raw_Data!A906&gt;=1,IF(Raw_Data!I906=2,IF(AND(Raw_Data!Y906&gt;=1,Raw_Data!Y906&lt;=5),6-Raw_Data!Y906,FALSE)))</f>
        <v>0</v>
      </c>
      <c r="R906" t="b">
        <f>IF(Raw_Data!A906&gt;=1,IF(Raw_Data!I906=2,IF(AND(Raw_Data!Z906&gt;=1,Raw_Data!Z906&lt;=5),6-Raw_Data!Z906,FALSE)))</f>
        <v>0</v>
      </c>
      <c r="S906" t="b">
        <f>IF(Raw_Data!A906&gt;=1,IF(Raw_Data!I906=2,IF(AND(Raw_Data!AA906&gt;=1,Raw_Data!AA906&lt;=5),Raw_Data!AA906,FALSE)))</f>
        <v>0</v>
      </c>
      <c r="T906" t="b">
        <f>IF(Raw_Data!A906&gt;=1,IF(Raw_Data!I906=2,IF(AND(Raw_Data!AB906&gt;=1,Raw_Data!AB906&lt;=5),6-Raw_Data!AB906,FALSE)))</f>
        <v>0</v>
      </c>
      <c r="U906" t="b">
        <f>IF(Raw_Data!A906&gt;=1,IF(Raw_Data!I906=2,IF(AND(Raw_Data!AC906&gt;=1,Raw_Data!AC906&lt;=2),Raw_Data!AC906,FALSE)))</f>
        <v>0</v>
      </c>
      <c r="V906" t="b">
        <f>IF(U906=1,IF(Raw_Data!I906=2,IF(AND(Raw_Data!AD906&gt;=1,Raw_Data!AD906&lt;=4),Raw_Data!AD906,FALSE)))</f>
        <v>0</v>
      </c>
      <c r="W906" t="b">
        <f>IF(U906=1,IF(Raw_Data!I906=2,IF(AND(Raw_Data!AE906&gt;=1,Raw_Data!AE906&lt;=4),5-Raw_Data!AE906,FALSE)))</f>
        <v>0</v>
      </c>
      <c r="X906" t="b">
        <f>IF(U906=1,IF(Raw_Data!I906=2,IF(AND(Raw_Data!AF906&gt;=1,Raw_Data!AF906&lt;=4),5-Raw_Data!AF906,FALSE)))</f>
        <v>0</v>
      </c>
      <c r="Y906" t="b">
        <f>IF(Raw_Data!A906&gt;=1,IF(Raw_Data!I906=2,IF(AND(Raw_Data!AG906&gt;=1,Raw_Data!AG906&lt;=5),Raw_Data!AG906,FALSE)))</f>
        <v>0</v>
      </c>
      <c r="Z906" t="b">
        <f>IF(Raw_Data!A906&gt;=1,IF(Raw_Data!I906=2,IF(AND(Raw_Data!AH906&gt;=1,Raw_Data!AH906&lt;=5),6-Raw_Data!AH906,FALSE)))</f>
        <v>0</v>
      </c>
      <c r="AA906" t="b">
        <f>IF(Raw_Data!A906&gt;=1,IF(Raw_Data!I906=2,IF(AND(Raw_Data!AI906&gt;=1,Raw_Data!AI906&lt;=5),6-Raw_Data!AI906,FALSE)))</f>
        <v>0</v>
      </c>
      <c r="AB906" t="b">
        <f>IF(Raw_Data!A906&gt;=1,IF(Raw_Data!I906=2,IF(AND(Raw_Data!AJ906&gt;=1,Raw_Data!AJ906&lt;=4),5-Raw_Data!AJ906,FALSE)))</f>
        <v>0</v>
      </c>
      <c r="AC906" t="b">
        <f>IF(Raw_Data!A906&gt;=1,IF(Raw_Data!I906=2,IF(AND(Raw_Data!AK906&gt;=1,Raw_Data!AK906&lt;=5),6-Raw_Data!AK906,FALSE)))</f>
        <v>0</v>
      </c>
      <c r="AD906" t="b">
        <f>IF(Raw_Data!A906&gt;=1,IF(Raw_Data!I906=2,IF(AND(Raw_Data!AL906&gt;=1,Raw_Data!AL906&lt;=5),6-Raw_Data!AL906,FALSE)))</f>
        <v>0</v>
      </c>
      <c r="AE906" t="b">
        <f>IF(Raw_Data!A906&gt;=1,IF(Raw_Data!I906=2,IF(AND(Raw_Data!AM906&gt;=1,Raw_Data!AM906&lt;=5),6-Raw_Data!AM906,FALSE)))</f>
        <v>0</v>
      </c>
      <c r="AF906" t="b">
        <f>IF(Raw_Data!A906&gt;=1,IF(Raw_Data!I906=2,IF(AND(Raw_Data!AN906&gt;=1,Raw_Data!AN906&lt;=4),Raw_Data!AN906,FALSE)))</f>
        <v>0</v>
      </c>
      <c r="AG906" t="b">
        <f>IF(Raw_Data!A906&gt;=1,IF(Raw_Data!I906=2,IF(AND(Raw_Data!AO906&gt;=1,Raw_Data!AO906&lt;=4),Raw_Data!AO906,FALSE)))</f>
        <v>0</v>
      </c>
      <c r="AH906" t="b">
        <f>IF(Raw_Data!A906&gt;=1,IF(Raw_Data!I906=2,IF(AND(Raw_Data!AP906&gt;=1,Raw_Data!AP906&lt;=4),Raw_Data!AP906,FALSE)))</f>
        <v>0</v>
      </c>
      <c r="AI906" t="b">
        <f>IF(Raw_Data!A906&gt;=1,IF(Raw_Data!I906=2,IF(AND(Raw_Data!AQ906&gt;=1,Raw_Data!AQ906&lt;=4),Raw_Data!AQ906,FALSE)))</f>
        <v>0</v>
      </c>
    </row>
    <row r="907" spans="2:35" x14ac:dyDescent="0.25">
      <c r="B907" t="b">
        <f>IF(Raw_Data!A907&gt;=1,IF(Raw_Data!I907=1,IF(AND(Raw_Data!J907&gt;=1,Raw_Data!J907&lt;=4),5-Raw_Data!J907,FALSE)))</f>
        <v>0</v>
      </c>
      <c r="C907" t="b">
        <f>IF(Raw_Data!A907&gt;=1,IF(Raw_Data!I907=1,IF(AND(Raw_Data!K907&gt;=1,Raw_Data!K907&lt;=4),5-Raw_Data!K907,FALSE)))</f>
        <v>0</v>
      </c>
      <c r="D907" t="b">
        <f>IF(Raw_Data!A907&gt;=1,IF(Raw_Data!I907=1,IF(AND(Raw_Data!L907&gt;=1,Raw_Data!L907&lt;=4),5-Raw_Data!L907,FALSE)))</f>
        <v>0</v>
      </c>
      <c r="E907" t="b">
        <f>IF(Raw_Data!A907&gt;=1,IF(Raw_Data!I907=1,IF(AND(Raw_Data!M907&gt;=1,Raw_Data!M907&lt;=4),5-Raw_Data!M907,FALSE)))</f>
        <v>0</v>
      </c>
      <c r="F907" t="b">
        <f>IF(Raw_Data!A907&gt;=1,IF(Raw_Data!I907=1,IF(AND(Raw_Data!N907&gt;=1,Raw_Data!N907&lt;=4),5-Raw_Data!N907,FALSE)))</f>
        <v>0</v>
      </c>
      <c r="G907" t="b">
        <f>IF(Raw_Data!A907&gt;=1,IF(Raw_Data!I907=1,IF(AND(Raw_Data!O907&gt;=1,Raw_Data!O907&lt;=4),Raw_Data!O907,FALSE)))</f>
        <v>0</v>
      </c>
      <c r="H907" t="b">
        <f>IF(Raw_Data!A907&gt;=1,IF(Raw_Data!I907=1,IF(AND(Raw_Data!P907&gt;=1,Raw_Data!P907&lt;=5),Raw_Data!P907,FALSE)))</f>
        <v>0</v>
      </c>
      <c r="I907" t="b">
        <f>IF(Raw_Data!A907&gt;=1,IF(Raw_Data!I907=1,IF(AND(Raw_Data!Q907&gt;=1,Raw_Data!Q907&lt;=5),Raw_Data!Q907,FALSE)))</f>
        <v>0</v>
      </c>
      <c r="J907" t="b">
        <f>IF(Raw_Data!A907&gt;=1,IF(Raw_Data!I907=1,IF(AND(Raw_Data!R907&gt;=1,Raw_Data!R907&lt;=4),5-Raw_Data!R907,FALSE)))</f>
        <v>0</v>
      </c>
      <c r="K907" t="b">
        <f>IF(Raw_Data!A907&gt;=1,IF(Raw_Data!I907=1,IF(AND(Raw_Data!S907&gt;=1,Raw_Data!S907&lt;=4),5-Raw_Data!S907,FALSE)))</f>
        <v>0</v>
      </c>
      <c r="L907" t="b">
        <f>IF(Raw_Data!A907&gt;=1,IF(Raw_Data!I907=1,IF(AND(Raw_Data!T907&gt;=1,Raw_Data!T907&lt;=4),5-Raw_Data!T907,FALSE)))</f>
        <v>0</v>
      </c>
      <c r="M907" t="b">
        <f>IF(Raw_Data!A907&gt;=1,IF(Raw_Data!I907=1,IF(AND(Raw_Data!U907&gt;=1,Raw_Data!U907&lt;=4),Raw_Data!U907,FALSE)))</f>
        <v>0</v>
      </c>
      <c r="N907" t="b">
        <f>IF(Raw_Data!A907&gt;=1,IF(Raw_Data!I907=2,IF(AND(Raw_Data!V907&gt;=1,Raw_Data!V907&lt;=5),Raw_Data!V907,FALSE)))</f>
        <v>0</v>
      </c>
      <c r="O907" t="b">
        <f>IF(Raw_Data!A907&gt;=1,IF(Raw_Data!I907=2,IF(AND(Raw_Data!W907&gt;=1,Raw_Data!W907&lt;=5),Raw_Data!W907,FALSE)))</f>
        <v>0</v>
      </c>
      <c r="P907" t="b">
        <f>IF(Raw_Data!A907&gt;=1,IF(Raw_Data!I907=2,IF(AND(Raw_Data!X907&gt;=1,Raw_Data!X907&lt;=5),6-Raw_Data!X907,FALSE)))</f>
        <v>0</v>
      </c>
      <c r="Q907" t="b">
        <f>IF(Raw_Data!A907&gt;=1,IF(Raw_Data!I907=2,IF(AND(Raw_Data!Y907&gt;=1,Raw_Data!Y907&lt;=5),6-Raw_Data!Y907,FALSE)))</f>
        <v>0</v>
      </c>
      <c r="R907" t="b">
        <f>IF(Raw_Data!A907&gt;=1,IF(Raw_Data!I907=2,IF(AND(Raw_Data!Z907&gt;=1,Raw_Data!Z907&lt;=5),6-Raw_Data!Z907,FALSE)))</f>
        <v>0</v>
      </c>
      <c r="S907" t="b">
        <f>IF(Raw_Data!A907&gt;=1,IF(Raw_Data!I907=2,IF(AND(Raw_Data!AA907&gt;=1,Raw_Data!AA907&lt;=5),Raw_Data!AA907,FALSE)))</f>
        <v>0</v>
      </c>
      <c r="T907" t="b">
        <f>IF(Raw_Data!A907&gt;=1,IF(Raw_Data!I907=2,IF(AND(Raw_Data!AB907&gt;=1,Raw_Data!AB907&lt;=5),6-Raw_Data!AB907,FALSE)))</f>
        <v>0</v>
      </c>
      <c r="U907" t="b">
        <f>IF(Raw_Data!A907&gt;=1,IF(Raw_Data!I907=2,IF(AND(Raw_Data!AC907&gt;=1,Raw_Data!AC907&lt;=2),Raw_Data!AC907,FALSE)))</f>
        <v>0</v>
      </c>
      <c r="V907" t="b">
        <f>IF(U907=1,IF(Raw_Data!I907=2,IF(AND(Raw_Data!AD907&gt;=1,Raw_Data!AD907&lt;=4),Raw_Data!AD907,FALSE)))</f>
        <v>0</v>
      </c>
      <c r="W907" t="b">
        <f>IF(U907=1,IF(Raw_Data!I907=2,IF(AND(Raw_Data!AE907&gt;=1,Raw_Data!AE907&lt;=4),5-Raw_Data!AE907,FALSE)))</f>
        <v>0</v>
      </c>
      <c r="X907" t="b">
        <f>IF(U907=1,IF(Raw_Data!I907=2,IF(AND(Raw_Data!AF907&gt;=1,Raw_Data!AF907&lt;=4),5-Raw_Data!AF907,FALSE)))</f>
        <v>0</v>
      </c>
      <c r="Y907" t="b">
        <f>IF(Raw_Data!A907&gt;=1,IF(Raw_Data!I907=2,IF(AND(Raw_Data!AG907&gt;=1,Raw_Data!AG907&lt;=5),Raw_Data!AG907,FALSE)))</f>
        <v>0</v>
      </c>
      <c r="Z907" t="b">
        <f>IF(Raw_Data!A907&gt;=1,IF(Raw_Data!I907=2,IF(AND(Raw_Data!AH907&gt;=1,Raw_Data!AH907&lt;=5),6-Raw_Data!AH907,FALSE)))</f>
        <v>0</v>
      </c>
      <c r="AA907" t="b">
        <f>IF(Raw_Data!A907&gt;=1,IF(Raw_Data!I907=2,IF(AND(Raw_Data!AI907&gt;=1,Raw_Data!AI907&lt;=5),6-Raw_Data!AI907,FALSE)))</f>
        <v>0</v>
      </c>
      <c r="AB907" t="b">
        <f>IF(Raw_Data!A907&gt;=1,IF(Raw_Data!I907=2,IF(AND(Raw_Data!AJ907&gt;=1,Raw_Data!AJ907&lt;=4),5-Raw_Data!AJ907,FALSE)))</f>
        <v>0</v>
      </c>
      <c r="AC907" t="b">
        <f>IF(Raw_Data!A907&gt;=1,IF(Raw_Data!I907=2,IF(AND(Raw_Data!AK907&gt;=1,Raw_Data!AK907&lt;=5),6-Raw_Data!AK907,FALSE)))</f>
        <v>0</v>
      </c>
      <c r="AD907" t="b">
        <f>IF(Raw_Data!A907&gt;=1,IF(Raw_Data!I907=2,IF(AND(Raw_Data!AL907&gt;=1,Raw_Data!AL907&lt;=5),6-Raw_Data!AL907,FALSE)))</f>
        <v>0</v>
      </c>
      <c r="AE907" t="b">
        <f>IF(Raw_Data!A907&gt;=1,IF(Raw_Data!I907=2,IF(AND(Raw_Data!AM907&gt;=1,Raw_Data!AM907&lt;=5),6-Raw_Data!AM907,FALSE)))</f>
        <v>0</v>
      </c>
      <c r="AF907" t="b">
        <f>IF(Raw_Data!A907&gt;=1,IF(Raw_Data!I907=2,IF(AND(Raw_Data!AN907&gt;=1,Raw_Data!AN907&lt;=4),Raw_Data!AN907,FALSE)))</f>
        <v>0</v>
      </c>
      <c r="AG907" t="b">
        <f>IF(Raw_Data!A907&gt;=1,IF(Raw_Data!I907=2,IF(AND(Raw_Data!AO907&gt;=1,Raw_Data!AO907&lt;=4),Raw_Data!AO907,FALSE)))</f>
        <v>0</v>
      </c>
      <c r="AH907" t="b">
        <f>IF(Raw_Data!A907&gt;=1,IF(Raw_Data!I907=2,IF(AND(Raw_Data!AP907&gt;=1,Raw_Data!AP907&lt;=4),Raw_Data!AP907,FALSE)))</f>
        <v>0</v>
      </c>
      <c r="AI907" t="b">
        <f>IF(Raw_Data!A907&gt;=1,IF(Raw_Data!I907=2,IF(AND(Raw_Data!AQ907&gt;=1,Raw_Data!AQ907&lt;=4),Raw_Data!AQ907,FALSE)))</f>
        <v>0</v>
      </c>
    </row>
    <row r="908" spans="2:35" x14ac:dyDescent="0.25">
      <c r="B908" t="b">
        <f>IF(Raw_Data!A908&gt;=1,IF(Raw_Data!I908=1,IF(AND(Raw_Data!J908&gt;=1,Raw_Data!J908&lt;=4),5-Raw_Data!J908,FALSE)))</f>
        <v>0</v>
      </c>
      <c r="C908" t="b">
        <f>IF(Raw_Data!A908&gt;=1,IF(Raw_Data!I908=1,IF(AND(Raw_Data!K908&gt;=1,Raw_Data!K908&lt;=4),5-Raw_Data!K908,FALSE)))</f>
        <v>0</v>
      </c>
      <c r="D908" t="b">
        <f>IF(Raw_Data!A908&gt;=1,IF(Raw_Data!I908=1,IF(AND(Raw_Data!L908&gt;=1,Raw_Data!L908&lt;=4),5-Raw_Data!L908,FALSE)))</f>
        <v>0</v>
      </c>
      <c r="E908" t="b">
        <f>IF(Raw_Data!A908&gt;=1,IF(Raw_Data!I908=1,IF(AND(Raw_Data!M908&gt;=1,Raw_Data!M908&lt;=4),5-Raw_Data!M908,FALSE)))</f>
        <v>0</v>
      </c>
      <c r="F908" t="b">
        <f>IF(Raw_Data!A908&gt;=1,IF(Raw_Data!I908=1,IF(AND(Raw_Data!N908&gt;=1,Raw_Data!N908&lt;=4),5-Raw_Data!N908,FALSE)))</f>
        <v>0</v>
      </c>
      <c r="G908" t="b">
        <f>IF(Raw_Data!A908&gt;=1,IF(Raw_Data!I908=1,IF(AND(Raw_Data!O908&gt;=1,Raw_Data!O908&lt;=4),Raw_Data!O908,FALSE)))</f>
        <v>0</v>
      </c>
      <c r="H908" t="b">
        <f>IF(Raw_Data!A908&gt;=1,IF(Raw_Data!I908=1,IF(AND(Raw_Data!P908&gt;=1,Raw_Data!P908&lt;=5),Raw_Data!P908,FALSE)))</f>
        <v>0</v>
      </c>
      <c r="I908" t="b">
        <f>IF(Raw_Data!A908&gt;=1,IF(Raw_Data!I908=1,IF(AND(Raw_Data!Q908&gt;=1,Raw_Data!Q908&lt;=5),Raw_Data!Q908,FALSE)))</f>
        <v>0</v>
      </c>
      <c r="J908" t="b">
        <f>IF(Raw_Data!A908&gt;=1,IF(Raw_Data!I908=1,IF(AND(Raw_Data!R908&gt;=1,Raw_Data!R908&lt;=4),5-Raw_Data!R908,FALSE)))</f>
        <v>0</v>
      </c>
      <c r="K908" t="b">
        <f>IF(Raw_Data!A908&gt;=1,IF(Raw_Data!I908=1,IF(AND(Raw_Data!S908&gt;=1,Raw_Data!S908&lt;=4),5-Raw_Data!S908,FALSE)))</f>
        <v>0</v>
      </c>
      <c r="L908" t="b">
        <f>IF(Raw_Data!A908&gt;=1,IF(Raw_Data!I908=1,IF(AND(Raw_Data!T908&gt;=1,Raw_Data!T908&lt;=4),5-Raw_Data!T908,FALSE)))</f>
        <v>0</v>
      </c>
      <c r="M908" t="b">
        <f>IF(Raw_Data!A908&gt;=1,IF(Raw_Data!I908=1,IF(AND(Raw_Data!U908&gt;=1,Raw_Data!U908&lt;=4),Raw_Data!U908,FALSE)))</f>
        <v>0</v>
      </c>
      <c r="N908" t="b">
        <f>IF(Raw_Data!A908&gt;=1,IF(Raw_Data!I908=2,IF(AND(Raw_Data!V908&gt;=1,Raw_Data!V908&lt;=5),Raw_Data!V908,FALSE)))</f>
        <v>0</v>
      </c>
      <c r="O908" t="b">
        <f>IF(Raw_Data!A908&gt;=1,IF(Raw_Data!I908=2,IF(AND(Raw_Data!W908&gt;=1,Raw_Data!W908&lt;=5),Raw_Data!W908,FALSE)))</f>
        <v>0</v>
      </c>
      <c r="P908" t="b">
        <f>IF(Raw_Data!A908&gt;=1,IF(Raw_Data!I908=2,IF(AND(Raw_Data!X908&gt;=1,Raw_Data!X908&lt;=5),6-Raw_Data!X908,FALSE)))</f>
        <v>0</v>
      </c>
      <c r="Q908" t="b">
        <f>IF(Raw_Data!A908&gt;=1,IF(Raw_Data!I908=2,IF(AND(Raw_Data!Y908&gt;=1,Raw_Data!Y908&lt;=5),6-Raw_Data!Y908,FALSE)))</f>
        <v>0</v>
      </c>
      <c r="R908" t="b">
        <f>IF(Raw_Data!A908&gt;=1,IF(Raw_Data!I908=2,IF(AND(Raw_Data!Z908&gt;=1,Raw_Data!Z908&lt;=5),6-Raw_Data!Z908,FALSE)))</f>
        <v>0</v>
      </c>
      <c r="S908" t="b">
        <f>IF(Raw_Data!A908&gt;=1,IF(Raw_Data!I908=2,IF(AND(Raw_Data!AA908&gt;=1,Raw_Data!AA908&lt;=5),Raw_Data!AA908,FALSE)))</f>
        <v>0</v>
      </c>
      <c r="T908" t="b">
        <f>IF(Raw_Data!A908&gt;=1,IF(Raw_Data!I908=2,IF(AND(Raw_Data!AB908&gt;=1,Raw_Data!AB908&lt;=5),6-Raw_Data!AB908,FALSE)))</f>
        <v>0</v>
      </c>
      <c r="U908" t="b">
        <f>IF(Raw_Data!A908&gt;=1,IF(Raw_Data!I908=2,IF(AND(Raw_Data!AC908&gt;=1,Raw_Data!AC908&lt;=2),Raw_Data!AC908,FALSE)))</f>
        <v>0</v>
      </c>
      <c r="V908" t="b">
        <f>IF(U908=1,IF(Raw_Data!I908=2,IF(AND(Raw_Data!AD908&gt;=1,Raw_Data!AD908&lt;=4),Raw_Data!AD908,FALSE)))</f>
        <v>0</v>
      </c>
      <c r="W908" t="b">
        <f>IF(U908=1,IF(Raw_Data!I908=2,IF(AND(Raw_Data!AE908&gt;=1,Raw_Data!AE908&lt;=4),5-Raw_Data!AE908,FALSE)))</f>
        <v>0</v>
      </c>
      <c r="X908" t="b">
        <f>IF(U908=1,IF(Raw_Data!I908=2,IF(AND(Raw_Data!AF908&gt;=1,Raw_Data!AF908&lt;=4),5-Raw_Data!AF908,FALSE)))</f>
        <v>0</v>
      </c>
      <c r="Y908" t="b">
        <f>IF(Raw_Data!A908&gt;=1,IF(Raw_Data!I908=2,IF(AND(Raw_Data!AG908&gt;=1,Raw_Data!AG908&lt;=5),Raw_Data!AG908,FALSE)))</f>
        <v>0</v>
      </c>
      <c r="Z908" t="b">
        <f>IF(Raw_Data!A908&gt;=1,IF(Raw_Data!I908=2,IF(AND(Raw_Data!AH908&gt;=1,Raw_Data!AH908&lt;=5),6-Raw_Data!AH908,FALSE)))</f>
        <v>0</v>
      </c>
      <c r="AA908" t="b">
        <f>IF(Raw_Data!A908&gt;=1,IF(Raw_Data!I908=2,IF(AND(Raw_Data!AI908&gt;=1,Raw_Data!AI908&lt;=5),6-Raw_Data!AI908,FALSE)))</f>
        <v>0</v>
      </c>
      <c r="AB908" t="b">
        <f>IF(Raw_Data!A908&gt;=1,IF(Raw_Data!I908=2,IF(AND(Raw_Data!AJ908&gt;=1,Raw_Data!AJ908&lt;=4),5-Raw_Data!AJ908,FALSE)))</f>
        <v>0</v>
      </c>
      <c r="AC908" t="b">
        <f>IF(Raw_Data!A908&gt;=1,IF(Raw_Data!I908=2,IF(AND(Raw_Data!AK908&gt;=1,Raw_Data!AK908&lt;=5),6-Raw_Data!AK908,FALSE)))</f>
        <v>0</v>
      </c>
      <c r="AD908" t="b">
        <f>IF(Raw_Data!A908&gt;=1,IF(Raw_Data!I908=2,IF(AND(Raw_Data!AL908&gt;=1,Raw_Data!AL908&lt;=5),6-Raw_Data!AL908,FALSE)))</f>
        <v>0</v>
      </c>
      <c r="AE908" t="b">
        <f>IF(Raw_Data!A908&gt;=1,IF(Raw_Data!I908=2,IF(AND(Raw_Data!AM908&gt;=1,Raw_Data!AM908&lt;=5),6-Raw_Data!AM908,FALSE)))</f>
        <v>0</v>
      </c>
      <c r="AF908" t="b">
        <f>IF(Raw_Data!A908&gt;=1,IF(Raw_Data!I908=2,IF(AND(Raw_Data!AN908&gt;=1,Raw_Data!AN908&lt;=4),Raw_Data!AN908,FALSE)))</f>
        <v>0</v>
      </c>
      <c r="AG908" t="b">
        <f>IF(Raw_Data!A908&gt;=1,IF(Raw_Data!I908=2,IF(AND(Raw_Data!AO908&gt;=1,Raw_Data!AO908&lt;=4),Raw_Data!AO908,FALSE)))</f>
        <v>0</v>
      </c>
      <c r="AH908" t="b">
        <f>IF(Raw_Data!A908&gt;=1,IF(Raw_Data!I908=2,IF(AND(Raw_Data!AP908&gt;=1,Raw_Data!AP908&lt;=4),Raw_Data!AP908,FALSE)))</f>
        <v>0</v>
      </c>
      <c r="AI908" t="b">
        <f>IF(Raw_Data!A908&gt;=1,IF(Raw_Data!I908=2,IF(AND(Raw_Data!AQ908&gt;=1,Raw_Data!AQ908&lt;=4),Raw_Data!AQ908,FALSE)))</f>
        <v>0</v>
      </c>
    </row>
    <row r="909" spans="2:35" x14ac:dyDescent="0.25">
      <c r="B909" t="b">
        <f>IF(Raw_Data!A909&gt;=1,IF(Raw_Data!I909=1,IF(AND(Raw_Data!J909&gt;=1,Raw_Data!J909&lt;=4),5-Raw_Data!J909,FALSE)))</f>
        <v>0</v>
      </c>
      <c r="C909" t="b">
        <f>IF(Raw_Data!A909&gt;=1,IF(Raw_Data!I909=1,IF(AND(Raw_Data!K909&gt;=1,Raw_Data!K909&lt;=4),5-Raw_Data!K909,FALSE)))</f>
        <v>0</v>
      </c>
      <c r="D909" t="b">
        <f>IF(Raw_Data!A909&gt;=1,IF(Raw_Data!I909=1,IF(AND(Raw_Data!L909&gt;=1,Raw_Data!L909&lt;=4),5-Raw_Data!L909,FALSE)))</f>
        <v>0</v>
      </c>
      <c r="E909" t="b">
        <f>IF(Raw_Data!A909&gt;=1,IF(Raw_Data!I909=1,IF(AND(Raw_Data!M909&gt;=1,Raw_Data!M909&lt;=4),5-Raw_Data!M909,FALSE)))</f>
        <v>0</v>
      </c>
      <c r="F909" t="b">
        <f>IF(Raw_Data!A909&gt;=1,IF(Raw_Data!I909=1,IF(AND(Raw_Data!N909&gt;=1,Raw_Data!N909&lt;=4),5-Raw_Data!N909,FALSE)))</f>
        <v>0</v>
      </c>
      <c r="G909" t="b">
        <f>IF(Raw_Data!A909&gt;=1,IF(Raw_Data!I909=1,IF(AND(Raw_Data!O909&gt;=1,Raw_Data!O909&lt;=4),Raw_Data!O909,FALSE)))</f>
        <v>0</v>
      </c>
      <c r="H909" t="b">
        <f>IF(Raw_Data!A909&gt;=1,IF(Raw_Data!I909=1,IF(AND(Raw_Data!P909&gt;=1,Raw_Data!P909&lt;=5),Raw_Data!P909,FALSE)))</f>
        <v>0</v>
      </c>
      <c r="I909" t="b">
        <f>IF(Raw_Data!A909&gt;=1,IF(Raw_Data!I909=1,IF(AND(Raw_Data!Q909&gt;=1,Raw_Data!Q909&lt;=5),Raw_Data!Q909,FALSE)))</f>
        <v>0</v>
      </c>
      <c r="J909" t="b">
        <f>IF(Raw_Data!A909&gt;=1,IF(Raw_Data!I909=1,IF(AND(Raw_Data!R909&gt;=1,Raw_Data!R909&lt;=4),5-Raw_Data!R909,FALSE)))</f>
        <v>0</v>
      </c>
      <c r="K909" t="b">
        <f>IF(Raw_Data!A909&gt;=1,IF(Raw_Data!I909=1,IF(AND(Raw_Data!S909&gt;=1,Raw_Data!S909&lt;=4),5-Raw_Data!S909,FALSE)))</f>
        <v>0</v>
      </c>
      <c r="L909" t="b">
        <f>IF(Raw_Data!A909&gt;=1,IF(Raw_Data!I909=1,IF(AND(Raw_Data!T909&gt;=1,Raw_Data!T909&lt;=4),5-Raw_Data!T909,FALSE)))</f>
        <v>0</v>
      </c>
      <c r="M909" t="b">
        <f>IF(Raw_Data!A909&gt;=1,IF(Raw_Data!I909=1,IF(AND(Raw_Data!U909&gt;=1,Raw_Data!U909&lt;=4),Raw_Data!U909,FALSE)))</f>
        <v>0</v>
      </c>
      <c r="N909" t="b">
        <f>IF(Raw_Data!A909&gt;=1,IF(Raw_Data!I909=2,IF(AND(Raw_Data!V909&gt;=1,Raw_Data!V909&lt;=5),Raw_Data!V909,FALSE)))</f>
        <v>0</v>
      </c>
      <c r="O909" t="b">
        <f>IF(Raw_Data!A909&gt;=1,IF(Raw_Data!I909=2,IF(AND(Raw_Data!W909&gt;=1,Raw_Data!W909&lt;=5),Raw_Data!W909,FALSE)))</f>
        <v>0</v>
      </c>
      <c r="P909" t="b">
        <f>IF(Raw_Data!A909&gt;=1,IF(Raw_Data!I909=2,IF(AND(Raw_Data!X909&gt;=1,Raw_Data!X909&lt;=5),6-Raw_Data!X909,FALSE)))</f>
        <v>0</v>
      </c>
      <c r="Q909" t="b">
        <f>IF(Raw_Data!A909&gt;=1,IF(Raw_Data!I909=2,IF(AND(Raw_Data!Y909&gt;=1,Raw_Data!Y909&lt;=5),6-Raw_Data!Y909,FALSE)))</f>
        <v>0</v>
      </c>
      <c r="R909" t="b">
        <f>IF(Raw_Data!A909&gt;=1,IF(Raw_Data!I909=2,IF(AND(Raw_Data!Z909&gt;=1,Raw_Data!Z909&lt;=5),6-Raw_Data!Z909,FALSE)))</f>
        <v>0</v>
      </c>
      <c r="S909" t="b">
        <f>IF(Raw_Data!A909&gt;=1,IF(Raw_Data!I909=2,IF(AND(Raw_Data!AA909&gt;=1,Raw_Data!AA909&lt;=5),Raw_Data!AA909,FALSE)))</f>
        <v>0</v>
      </c>
      <c r="T909" t="b">
        <f>IF(Raw_Data!A909&gt;=1,IF(Raw_Data!I909=2,IF(AND(Raw_Data!AB909&gt;=1,Raw_Data!AB909&lt;=5),6-Raw_Data!AB909,FALSE)))</f>
        <v>0</v>
      </c>
      <c r="U909" t="b">
        <f>IF(Raw_Data!A909&gt;=1,IF(Raw_Data!I909=2,IF(AND(Raw_Data!AC909&gt;=1,Raw_Data!AC909&lt;=2),Raw_Data!AC909,FALSE)))</f>
        <v>0</v>
      </c>
      <c r="V909" t="b">
        <f>IF(U909=1,IF(Raw_Data!I909=2,IF(AND(Raw_Data!AD909&gt;=1,Raw_Data!AD909&lt;=4),Raw_Data!AD909,FALSE)))</f>
        <v>0</v>
      </c>
      <c r="W909" t="b">
        <f>IF(U909=1,IF(Raw_Data!I909=2,IF(AND(Raw_Data!AE909&gt;=1,Raw_Data!AE909&lt;=4),5-Raw_Data!AE909,FALSE)))</f>
        <v>0</v>
      </c>
      <c r="X909" t="b">
        <f>IF(U909=1,IF(Raw_Data!I909=2,IF(AND(Raw_Data!AF909&gt;=1,Raw_Data!AF909&lt;=4),5-Raw_Data!AF909,FALSE)))</f>
        <v>0</v>
      </c>
      <c r="Y909" t="b">
        <f>IF(Raw_Data!A909&gt;=1,IF(Raw_Data!I909=2,IF(AND(Raw_Data!AG909&gt;=1,Raw_Data!AG909&lt;=5),Raw_Data!AG909,FALSE)))</f>
        <v>0</v>
      </c>
      <c r="Z909" t="b">
        <f>IF(Raw_Data!A909&gt;=1,IF(Raw_Data!I909=2,IF(AND(Raw_Data!AH909&gt;=1,Raw_Data!AH909&lt;=5),6-Raw_Data!AH909,FALSE)))</f>
        <v>0</v>
      </c>
      <c r="AA909" t="b">
        <f>IF(Raw_Data!A909&gt;=1,IF(Raw_Data!I909=2,IF(AND(Raw_Data!AI909&gt;=1,Raw_Data!AI909&lt;=5),6-Raw_Data!AI909,FALSE)))</f>
        <v>0</v>
      </c>
      <c r="AB909" t="b">
        <f>IF(Raw_Data!A909&gt;=1,IF(Raw_Data!I909=2,IF(AND(Raw_Data!AJ909&gt;=1,Raw_Data!AJ909&lt;=4),5-Raw_Data!AJ909,FALSE)))</f>
        <v>0</v>
      </c>
      <c r="AC909" t="b">
        <f>IF(Raw_Data!A909&gt;=1,IF(Raw_Data!I909=2,IF(AND(Raw_Data!AK909&gt;=1,Raw_Data!AK909&lt;=5),6-Raw_Data!AK909,FALSE)))</f>
        <v>0</v>
      </c>
      <c r="AD909" t="b">
        <f>IF(Raw_Data!A909&gt;=1,IF(Raw_Data!I909=2,IF(AND(Raw_Data!AL909&gt;=1,Raw_Data!AL909&lt;=5),6-Raw_Data!AL909,FALSE)))</f>
        <v>0</v>
      </c>
      <c r="AE909" t="b">
        <f>IF(Raw_Data!A909&gt;=1,IF(Raw_Data!I909=2,IF(AND(Raw_Data!AM909&gt;=1,Raw_Data!AM909&lt;=5),6-Raw_Data!AM909,FALSE)))</f>
        <v>0</v>
      </c>
      <c r="AF909" t="b">
        <f>IF(Raw_Data!A909&gt;=1,IF(Raw_Data!I909=2,IF(AND(Raw_Data!AN909&gt;=1,Raw_Data!AN909&lt;=4),Raw_Data!AN909,FALSE)))</f>
        <v>0</v>
      </c>
      <c r="AG909" t="b">
        <f>IF(Raw_Data!A909&gt;=1,IF(Raw_Data!I909=2,IF(AND(Raw_Data!AO909&gt;=1,Raw_Data!AO909&lt;=4),Raw_Data!AO909,FALSE)))</f>
        <v>0</v>
      </c>
      <c r="AH909" t="b">
        <f>IF(Raw_Data!A909&gt;=1,IF(Raw_Data!I909=2,IF(AND(Raw_Data!AP909&gt;=1,Raw_Data!AP909&lt;=4),Raw_Data!AP909,FALSE)))</f>
        <v>0</v>
      </c>
      <c r="AI909" t="b">
        <f>IF(Raw_Data!A909&gt;=1,IF(Raw_Data!I909=2,IF(AND(Raw_Data!AQ909&gt;=1,Raw_Data!AQ909&lt;=4),Raw_Data!AQ909,FALSE)))</f>
        <v>0</v>
      </c>
    </row>
    <row r="910" spans="2:35" x14ac:dyDescent="0.25">
      <c r="B910" t="b">
        <f>IF(Raw_Data!A910&gt;=1,IF(Raw_Data!I910=1,IF(AND(Raw_Data!J910&gt;=1,Raw_Data!J910&lt;=4),5-Raw_Data!J910,FALSE)))</f>
        <v>0</v>
      </c>
      <c r="C910" t="b">
        <f>IF(Raw_Data!A910&gt;=1,IF(Raw_Data!I910=1,IF(AND(Raw_Data!K910&gt;=1,Raw_Data!K910&lt;=4),5-Raw_Data!K910,FALSE)))</f>
        <v>0</v>
      </c>
      <c r="D910" t="b">
        <f>IF(Raw_Data!A910&gt;=1,IF(Raw_Data!I910=1,IF(AND(Raw_Data!L910&gt;=1,Raw_Data!L910&lt;=4),5-Raw_Data!L910,FALSE)))</f>
        <v>0</v>
      </c>
      <c r="E910" t="b">
        <f>IF(Raw_Data!A910&gt;=1,IF(Raw_Data!I910=1,IF(AND(Raw_Data!M910&gt;=1,Raw_Data!M910&lt;=4),5-Raw_Data!M910,FALSE)))</f>
        <v>0</v>
      </c>
      <c r="F910" t="b">
        <f>IF(Raw_Data!A910&gt;=1,IF(Raw_Data!I910=1,IF(AND(Raw_Data!N910&gt;=1,Raw_Data!N910&lt;=4),5-Raw_Data!N910,FALSE)))</f>
        <v>0</v>
      </c>
      <c r="G910" t="b">
        <f>IF(Raw_Data!A910&gt;=1,IF(Raw_Data!I910=1,IF(AND(Raw_Data!O910&gt;=1,Raw_Data!O910&lt;=4),Raw_Data!O910,FALSE)))</f>
        <v>0</v>
      </c>
      <c r="H910" t="b">
        <f>IF(Raw_Data!A910&gt;=1,IF(Raw_Data!I910=1,IF(AND(Raw_Data!P910&gt;=1,Raw_Data!P910&lt;=5),Raw_Data!P910,FALSE)))</f>
        <v>0</v>
      </c>
      <c r="I910" t="b">
        <f>IF(Raw_Data!A910&gt;=1,IF(Raw_Data!I910=1,IF(AND(Raw_Data!Q910&gt;=1,Raw_Data!Q910&lt;=5),Raw_Data!Q910,FALSE)))</f>
        <v>0</v>
      </c>
      <c r="J910" t="b">
        <f>IF(Raw_Data!A910&gt;=1,IF(Raw_Data!I910=1,IF(AND(Raw_Data!R910&gt;=1,Raw_Data!R910&lt;=4),5-Raw_Data!R910,FALSE)))</f>
        <v>0</v>
      </c>
      <c r="K910" t="b">
        <f>IF(Raw_Data!A910&gt;=1,IF(Raw_Data!I910=1,IF(AND(Raw_Data!S910&gt;=1,Raw_Data!S910&lt;=4),5-Raw_Data!S910,FALSE)))</f>
        <v>0</v>
      </c>
      <c r="L910" t="b">
        <f>IF(Raw_Data!A910&gt;=1,IF(Raw_Data!I910=1,IF(AND(Raw_Data!T910&gt;=1,Raw_Data!T910&lt;=4),5-Raw_Data!T910,FALSE)))</f>
        <v>0</v>
      </c>
      <c r="M910" t="b">
        <f>IF(Raw_Data!A910&gt;=1,IF(Raw_Data!I910=1,IF(AND(Raw_Data!U910&gt;=1,Raw_Data!U910&lt;=4),Raw_Data!U910,FALSE)))</f>
        <v>0</v>
      </c>
      <c r="N910" t="b">
        <f>IF(Raw_Data!A910&gt;=1,IF(Raw_Data!I910=2,IF(AND(Raw_Data!V910&gt;=1,Raw_Data!V910&lt;=5),Raw_Data!V910,FALSE)))</f>
        <v>0</v>
      </c>
      <c r="O910" t="b">
        <f>IF(Raw_Data!A910&gt;=1,IF(Raw_Data!I910=2,IF(AND(Raw_Data!W910&gt;=1,Raw_Data!W910&lt;=5),Raw_Data!W910,FALSE)))</f>
        <v>0</v>
      </c>
      <c r="P910" t="b">
        <f>IF(Raw_Data!A910&gt;=1,IF(Raw_Data!I910=2,IF(AND(Raw_Data!X910&gt;=1,Raw_Data!X910&lt;=5),6-Raw_Data!X910,FALSE)))</f>
        <v>0</v>
      </c>
      <c r="Q910" t="b">
        <f>IF(Raw_Data!A910&gt;=1,IF(Raw_Data!I910=2,IF(AND(Raw_Data!Y910&gt;=1,Raw_Data!Y910&lt;=5),6-Raw_Data!Y910,FALSE)))</f>
        <v>0</v>
      </c>
      <c r="R910" t="b">
        <f>IF(Raw_Data!A910&gt;=1,IF(Raw_Data!I910=2,IF(AND(Raw_Data!Z910&gt;=1,Raw_Data!Z910&lt;=5),6-Raw_Data!Z910,FALSE)))</f>
        <v>0</v>
      </c>
      <c r="S910" t="b">
        <f>IF(Raw_Data!A910&gt;=1,IF(Raw_Data!I910=2,IF(AND(Raw_Data!AA910&gt;=1,Raw_Data!AA910&lt;=5),Raw_Data!AA910,FALSE)))</f>
        <v>0</v>
      </c>
      <c r="T910" t="b">
        <f>IF(Raw_Data!A910&gt;=1,IF(Raw_Data!I910=2,IF(AND(Raw_Data!AB910&gt;=1,Raw_Data!AB910&lt;=5),6-Raw_Data!AB910,FALSE)))</f>
        <v>0</v>
      </c>
      <c r="U910" t="b">
        <f>IF(Raw_Data!A910&gt;=1,IF(Raw_Data!I910=2,IF(AND(Raw_Data!AC910&gt;=1,Raw_Data!AC910&lt;=2),Raw_Data!AC910,FALSE)))</f>
        <v>0</v>
      </c>
      <c r="V910" t="b">
        <f>IF(U910=1,IF(Raw_Data!I910=2,IF(AND(Raw_Data!AD910&gt;=1,Raw_Data!AD910&lt;=4),Raw_Data!AD910,FALSE)))</f>
        <v>0</v>
      </c>
      <c r="W910" t="b">
        <f>IF(U910=1,IF(Raw_Data!I910=2,IF(AND(Raw_Data!AE910&gt;=1,Raw_Data!AE910&lt;=4),5-Raw_Data!AE910,FALSE)))</f>
        <v>0</v>
      </c>
      <c r="X910" t="b">
        <f>IF(U910=1,IF(Raw_Data!I910=2,IF(AND(Raw_Data!AF910&gt;=1,Raw_Data!AF910&lt;=4),5-Raw_Data!AF910,FALSE)))</f>
        <v>0</v>
      </c>
      <c r="Y910" t="b">
        <f>IF(Raw_Data!A910&gt;=1,IF(Raw_Data!I910=2,IF(AND(Raw_Data!AG910&gt;=1,Raw_Data!AG910&lt;=5),Raw_Data!AG910,FALSE)))</f>
        <v>0</v>
      </c>
      <c r="Z910" t="b">
        <f>IF(Raw_Data!A910&gt;=1,IF(Raw_Data!I910=2,IF(AND(Raw_Data!AH910&gt;=1,Raw_Data!AH910&lt;=5),6-Raw_Data!AH910,FALSE)))</f>
        <v>0</v>
      </c>
      <c r="AA910" t="b">
        <f>IF(Raw_Data!A910&gt;=1,IF(Raw_Data!I910=2,IF(AND(Raw_Data!AI910&gt;=1,Raw_Data!AI910&lt;=5),6-Raw_Data!AI910,FALSE)))</f>
        <v>0</v>
      </c>
      <c r="AB910" t="b">
        <f>IF(Raw_Data!A910&gt;=1,IF(Raw_Data!I910=2,IF(AND(Raw_Data!AJ910&gt;=1,Raw_Data!AJ910&lt;=4),5-Raw_Data!AJ910,FALSE)))</f>
        <v>0</v>
      </c>
      <c r="AC910" t="b">
        <f>IF(Raw_Data!A910&gt;=1,IF(Raw_Data!I910=2,IF(AND(Raw_Data!AK910&gt;=1,Raw_Data!AK910&lt;=5),6-Raw_Data!AK910,FALSE)))</f>
        <v>0</v>
      </c>
      <c r="AD910" t="b">
        <f>IF(Raw_Data!A910&gt;=1,IF(Raw_Data!I910=2,IF(AND(Raw_Data!AL910&gt;=1,Raw_Data!AL910&lt;=5),6-Raw_Data!AL910,FALSE)))</f>
        <v>0</v>
      </c>
      <c r="AE910" t="b">
        <f>IF(Raw_Data!A910&gt;=1,IF(Raw_Data!I910=2,IF(AND(Raw_Data!AM910&gt;=1,Raw_Data!AM910&lt;=5),6-Raw_Data!AM910,FALSE)))</f>
        <v>0</v>
      </c>
      <c r="AF910" t="b">
        <f>IF(Raw_Data!A910&gt;=1,IF(Raw_Data!I910=2,IF(AND(Raw_Data!AN910&gt;=1,Raw_Data!AN910&lt;=4),Raw_Data!AN910,FALSE)))</f>
        <v>0</v>
      </c>
      <c r="AG910" t="b">
        <f>IF(Raw_Data!A910&gt;=1,IF(Raw_Data!I910=2,IF(AND(Raw_Data!AO910&gt;=1,Raw_Data!AO910&lt;=4),Raw_Data!AO910,FALSE)))</f>
        <v>0</v>
      </c>
      <c r="AH910" t="b">
        <f>IF(Raw_Data!A910&gt;=1,IF(Raw_Data!I910=2,IF(AND(Raw_Data!AP910&gt;=1,Raw_Data!AP910&lt;=4),Raw_Data!AP910,FALSE)))</f>
        <v>0</v>
      </c>
      <c r="AI910" t="b">
        <f>IF(Raw_Data!A910&gt;=1,IF(Raw_Data!I910=2,IF(AND(Raw_Data!AQ910&gt;=1,Raw_Data!AQ910&lt;=4),Raw_Data!AQ910,FALSE)))</f>
        <v>0</v>
      </c>
    </row>
    <row r="911" spans="2:35" x14ac:dyDescent="0.25">
      <c r="B911" t="b">
        <f>IF(Raw_Data!A911&gt;=1,IF(Raw_Data!I911=1,IF(AND(Raw_Data!J911&gt;=1,Raw_Data!J911&lt;=4),5-Raw_Data!J911,FALSE)))</f>
        <v>0</v>
      </c>
      <c r="C911" t="b">
        <f>IF(Raw_Data!A911&gt;=1,IF(Raw_Data!I911=1,IF(AND(Raw_Data!K911&gt;=1,Raw_Data!K911&lt;=4),5-Raw_Data!K911,FALSE)))</f>
        <v>0</v>
      </c>
      <c r="D911" t="b">
        <f>IF(Raw_Data!A911&gt;=1,IF(Raw_Data!I911=1,IF(AND(Raw_Data!L911&gt;=1,Raw_Data!L911&lt;=4),5-Raw_Data!L911,FALSE)))</f>
        <v>0</v>
      </c>
      <c r="E911" t="b">
        <f>IF(Raw_Data!A911&gt;=1,IF(Raw_Data!I911=1,IF(AND(Raw_Data!M911&gt;=1,Raw_Data!M911&lt;=4),5-Raw_Data!M911,FALSE)))</f>
        <v>0</v>
      </c>
      <c r="F911" t="b">
        <f>IF(Raw_Data!A911&gt;=1,IF(Raw_Data!I911=1,IF(AND(Raw_Data!N911&gt;=1,Raw_Data!N911&lt;=4),5-Raw_Data!N911,FALSE)))</f>
        <v>0</v>
      </c>
      <c r="G911" t="b">
        <f>IF(Raw_Data!A911&gt;=1,IF(Raw_Data!I911=1,IF(AND(Raw_Data!O911&gt;=1,Raw_Data!O911&lt;=4),Raw_Data!O911,FALSE)))</f>
        <v>0</v>
      </c>
      <c r="H911" t="b">
        <f>IF(Raw_Data!A911&gt;=1,IF(Raw_Data!I911=1,IF(AND(Raw_Data!P911&gt;=1,Raw_Data!P911&lt;=5),Raw_Data!P911,FALSE)))</f>
        <v>0</v>
      </c>
      <c r="I911" t="b">
        <f>IF(Raw_Data!A911&gt;=1,IF(Raw_Data!I911=1,IF(AND(Raw_Data!Q911&gt;=1,Raw_Data!Q911&lt;=5),Raw_Data!Q911,FALSE)))</f>
        <v>0</v>
      </c>
      <c r="J911" t="b">
        <f>IF(Raw_Data!A911&gt;=1,IF(Raw_Data!I911=1,IF(AND(Raw_Data!R911&gt;=1,Raw_Data!R911&lt;=4),5-Raw_Data!R911,FALSE)))</f>
        <v>0</v>
      </c>
      <c r="K911" t="b">
        <f>IF(Raw_Data!A911&gt;=1,IF(Raw_Data!I911=1,IF(AND(Raw_Data!S911&gt;=1,Raw_Data!S911&lt;=4),5-Raw_Data!S911,FALSE)))</f>
        <v>0</v>
      </c>
      <c r="L911" t="b">
        <f>IF(Raw_Data!A911&gt;=1,IF(Raw_Data!I911=1,IF(AND(Raw_Data!T911&gt;=1,Raw_Data!T911&lt;=4),5-Raw_Data!T911,FALSE)))</f>
        <v>0</v>
      </c>
      <c r="M911" t="b">
        <f>IF(Raw_Data!A911&gt;=1,IF(Raw_Data!I911=1,IF(AND(Raw_Data!U911&gt;=1,Raw_Data!U911&lt;=4),Raw_Data!U911,FALSE)))</f>
        <v>0</v>
      </c>
      <c r="N911" t="b">
        <f>IF(Raw_Data!A911&gt;=1,IF(Raw_Data!I911=2,IF(AND(Raw_Data!V911&gt;=1,Raw_Data!V911&lt;=5),Raw_Data!V911,FALSE)))</f>
        <v>0</v>
      </c>
      <c r="O911" t="b">
        <f>IF(Raw_Data!A911&gt;=1,IF(Raw_Data!I911=2,IF(AND(Raw_Data!W911&gt;=1,Raw_Data!W911&lt;=5),Raw_Data!W911,FALSE)))</f>
        <v>0</v>
      </c>
      <c r="P911" t="b">
        <f>IF(Raw_Data!A911&gt;=1,IF(Raw_Data!I911=2,IF(AND(Raw_Data!X911&gt;=1,Raw_Data!X911&lt;=5),6-Raw_Data!X911,FALSE)))</f>
        <v>0</v>
      </c>
      <c r="Q911" t="b">
        <f>IF(Raw_Data!A911&gt;=1,IF(Raw_Data!I911=2,IF(AND(Raw_Data!Y911&gt;=1,Raw_Data!Y911&lt;=5),6-Raw_Data!Y911,FALSE)))</f>
        <v>0</v>
      </c>
      <c r="R911" t="b">
        <f>IF(Raw_Data!A911&gt;=1,IF(Raw_Data!I911=2,IF(AND(Raw_Data!Z911&gt;=1,Raw_Data!Z911&lt;=5),6-Raw_Data!Z911,FALSE)))</f>
        <v>0</v>
      </c>
      <c r="S911" t="b">
        <f>IF(Raw_Data!A911&gt;=1,IF(Raw_Data!I911=2,IF(AND(Raw_Data!AA911&gt;=1,Raw_Data!AA911&lt;=5),Raw_Data!AA911,FALSE)))</f>
        <v>0</v>
      </c>
      <c r="T911" t="b">
        <f>IF(Raw_Data!A911&gt;=1,IF(Raw_Data!I911=2,IF(AND(Raw_Data!AB911&gt;=1,Raw_Data!AB911&lt;=5),6-Raw_Data!AB911,FALSE)))</f>
        <v>0</v>
      </c>
      <c r="U911" t="b">
        <f>IF(Raw_Data!A911&gt;=1,IF(Raw_Data!I911=2,IF(AND(Raw_Data!AC911&gt;=1,Raw_Data!AC911&lt;=2),Raw_Data!AC911,FALSE)))</f>
        <v>0</v>
      </c>
      <c r="V911" t="b">
        <f>IF(U911=1,IF(Raw_Data!I911=2,IF(AND(Raw_Data!AD911&gt;=1,Raw_Data!AD911&lt;=4),Raw_Data!AD911,FALSE)))</f>
        <v>0</v>
      </c>
      <c r="W911" t="b">
        <f>IF(U911=1,IF(Raw_Data!I911=2,IF(AND(Raw_Data!AE911&gt;=1,Raw_Data!AE911&lt;=4),5-Raw_Data!AE911,FALSE)))</f>
        <v>0</v>
      </c>
      <c r="X911" t="b">
        <f>IF(U911=1,IF(Raw_Data!I911=2,IF(AND(Raw_Data!AF911&gt;=1,Raw_Data!AF911&lt;=4),5-Raw_Data!AF911,FALSE)))</f>
        <v>0</v>
      </c>
      <c r="Y911" t="b">
        <f>IF(Raw_Data!A911&gt;=1,IF(Raw_Data!I911=2,IF(AND(Raw_Data!AG911&gt;=1,Raw_Data!AG911&lt;=5),Raw_Data!AG911,FALSE)))</f>
        <v>0</v>
      </c>
      <c r="Z911" t="b">
        <f>IF(Raw_Data!A911&gt;=1,IF(Raw_Data!I911=2,IF(AND(Raw_Data!AH911&gt;=1,Raw_Data!AH911&lt;=5),6-Raw_Data!AH911,FALSE)))</f>
        <v>0</v>
      </c>
      <c r="AA911" t="b">
        <f>IF(Raw_Data!A911&gt;=1,IF(Raw_Data!I911=2,IF(AND(Raw_Data!AI911&gt;=1,Raw_Data!AI911&lt;=5),6-Raw_Data!AI911,FALSE)))</f>
        <v>0</v>
      </c>
      <c r="AB911" t="b">
        <f>IF(Raw_Data!A911&gt;=1,IF(Raw_Data!I911=2,IF(AND(Raw_Data!AJ911&gt;=1,Raw_Data!AJ911&lt;=4),5-Raw_Data!AJ911,FALSE)))</f>
        <v>0</v>
      </c>
      <c r="AC911" t="b">
        <f>IF(Raw_Data!A911&gt;=1,IF(Raw_Data!I911=2,IF(AND(Raw_Data!AK911&gt;=1,Raw_Data!AK911&lt;=5),6-Raw_Data!AK911,FALSE)))</f>
        <v>0</v>
      </c>
      <c r="AD911" t="b">
        <f>IF(Raw_Data!A911&gt;=1,IF(Raw_Data!I911=2,IF(AND(Raw_Data!AL911&gt;=1,Raw_Data!AL911&lt;=5),6-Raw_Data!AL911,FALSE)))</f>
        <v>0</v>
      </c>
      <c r="AE911" t="b">
        <f>IF(Raw_Data!A911&gt;=1,IF(Raw_Data!I911=2,IF(AND(Raw_Data!AM911&gt;=1,Raw_Data!AM911&lt;=5),6-Raw_Data!AM911,FALSE)))</f>
        <v>0</v>
      </c>
      <c r="AF911" t="b">
        <f>IF(Raw_Data!A911&gt;=1,IF(Raw_Data!I911=2,IF(AND(Raw_Data!AN911&gt;=1,Raw_Data!AN911&lt;=4),Raw_Data!AN911,FALSE)))</f>
        <v>0</v>
      </c>
      <c r="AG911" t="b">
        <f>IF(Raw_Data!A911&gt;=1,IF(Raw_Data!I911=2,IF(AND(Raw_Data!AO911&gt;=1,Raw_Data!AO911&lt;=4),Raw_Data!AO911,FALSE)))</f>
        <v>0</v>
      </c>
      <c r="AH911" t="b">
        <f>IF(Raw_Data!A911&gt;=1,IF(Raw_Data!I911=2,IF(AND(Raw_Data!AP911&gt;=1,Raw_Data!AP911&lt;=4),Raw_Data!AP911,FALSE)))</f>
        <v>0</v>
      </c>
      <c r="AI911" t="b">
        <f>IF(Raw_Data!A911&gt;=1,IF(Raw_Data!I911=2,IF(AND(Raw_Data!AQ911&gt;=1,Raw_Data!AQ911&lt;=4),Raw_Data!AQ911,FALSE)))</f>
        <v>0</v>
      </c>
    </row>
    <row r="912" spans="2:35" x14ac:dyDescent="0.25">
      <c r="B912" t="b">
        <f>IF(Raw_Data!A912&gt;=1,IF(Raw_Data!I912=1,IF(AND(Raw_Data!J912&gt;=1,Raw_Data!J912&lt;=4),5-Raw_Data!J912,FALSE)))</f>
        <v>0</v>
      </c>
      <c r="C912" t="b">
        <f>IF(Raw_Data!A912&gt;=1,IF(Raw_Data!I912=1,IF(AND(Raw_Data!K912&gt;=1,Raw_Data!K912&lt;=4),5-Raw_Data!K912,FALSE)))</f>
        <v>0</v>
      </c>
      <c r="D912" t="b">
        <f>IF(Raw_Data!A912&gt;=1,IF(Raw_Data!I912=1,IF(AND(Raw_Data!L912&gt;=1,Raw_Data!L912&lt;=4),5-Raw_Data!L912,FALSE)))</f>
        <v>0</v>
      </c>
      <c r="E912" t="b">
        <f>IF(Raw_Data!A912&gt;=1,IF(Raw_Data!I912=1,IF(AND(Raw_Data!M912&gt;=1,Raw_Data!M912&lt;=4),5-Raw_Data!M912,FALSE)))</f>
        <v>0</v>
      </c>
      <c r="F912" t="b">
        <f>IF(Raw_Data!A912&gt;=1,IF(Raw_Data!I912=1,IF(AND(Raw_Data!N912&gt;=1,Raw_Data!N912&lt;=4),5-Raw_Data!N912,FALSE)))</f>
        <v>0</v>
      </c>
      <c r="G912" t="b">
        <f>IF(Raw_Data!A912&gt;=1,IF(Raw_Data!I912=1,IF(AND(Raw_Data!O912&gt;=1,Raw_Data!O912&lt;=4),Raw_Data!O912,FALSE)))</f>
        <v>0</v>
      </c>
      <c r="H912" t="b">
        <f>IF(Raw_Data!A912&gt;=1,IF(Raw_Data!I912=1,IF(AND(Raw_Data!P912&gt;=1,Raw_Data!P912&lt;=5),Raw_Data!P912,FALSE)))</f>
        <v>0</v>
      </c>
      <c r="I912" t="b">
        <f>IF(Raw_Data!A912&gt;=1,IF(Raw_Data!I912=1,IF(AND(Raw_Data!Q912&gt;=1,Raw_Data!Q912&lt;=5),Raw_Data!Q912,FALSE)))</f>
        <v>0</v>
      </c>
      <c r="J912" t="b">
        <f>IF(Raw_Data!A912&gt;=1,IF(Raw_Data!I912=1,IF(AND(Raw_Data!R912&gt;=1,Raw_Data!R912&lt;=4),5-Raw_Data!R912,FALSE)))</f>
        <v>0</v>
      </c>
      <c r="K912" t="b">
        <f>IF(Raw_Data!A912&gt;=1,IF(Raw_Data!I912=1,IF(AND(Raw_Data!S912&gt;=1,Raw_Data!S912&lt;=4),5-Raw_Data!S912,FALSE)))</f>
        <v>0</v>
      </c>
      <c r="L912" t="b">
        <f>IF(Raw_Data!A912&gt;=1,IF(Raw_Data!I912=1,IF(AND(Raw_Data!T912&gt;=1,Raw_Data!T912&lt;=4),5-Raw_Data!T912,FALSE)))</f>
        <v>0</v>
      </c>
      <c r="M912" t="b">
        <f>IF(Raw_Data!A912&gt;=1,IF(Raw_Data!I912=1,IF(AND(Raw_Data!U912&gt;=1,Raw_Data!U912&lt;=4),Raw_Data!U912,FALSE)))</f>
        <v>0</v>
      </c>
      <c r="N912" t="b">
        <f>IF(Raw_Data!A912&gt;=1,IF(Raw_Data!I912=2,IF(AND(Raw_Data!V912&gt;=1,Raw_Data!V912&lt;=5),Raw_Data!V912,FALSE)))</f>
        <v>0</v>
      </c>
      <c r="O912" t="b">
        <f>IF(Raw_Data!A912&gt;=1,IF(Raw_Data!I912=2,IF(AND(Raw_Data!W912&gt;=1,Raw_Data!W912&lt;=5),Raw_Data!W912,FALSE)))</f>
        <v>0</v>
      </c>
      <c r="P912" t="b">
        <f>IF(Raw_Data!A912&gt;=1,IF(Raw_Data!I912=2,IF(AND(Raw_Data!X912&gt;=1,Raw_Data!X912&lt;=5),6-Raw_Data!X912,FALSE)))</f>
        <v>0</v>
      </c>
      <c r="Q912" t="b">
        <f>IF(Raw_Data!A912&gt;=1,IF(Raw_Data!I912=2,IF(AND(Raw_Data!Y912&gt;=1,Raw_Data!Y912&lt;=5),6-Raw_Data!Y912,FALSE)))</f>
        <v>0</v>
      </c>
      <c r="R912" t="b">
        <f>IF(Raw_Data!A912&gt;=1,IF(Raw_Data!I912=2,IF(AND(Raw_Data!Z912&gt;=1,Raw_Data!Z912&lt;=5),6-Raw_Data!Z912,FALSE)))</f>
        <v>0</v>
      </c>
      <c r="S912" t="b">
        <f>IF(Raw_Data!A912&gt;=1,IF(Raw_Data!I912=2,IF(AND(Raw_Data!AA912&gt;=1,Raw_Data!AA912&lt;=5),Raw_Data!AA912,FALSE)))</f>
        <v>0</v>
      </c>
      <c r="T912" t="b">
        <f>IF(Raw_Data!A912&gt;=1,IF(Raw_Data!I912=2,IF(AND(Raw_Data!AB912&gt;=1,Raw_Data!AB912&lt;=5),6-Raw_Data!AB912,FALSE)))</f>
        <v>0</v>
      </c>
      <c r="U912" t="b">
        <f>IF(Raw_Data!A912&gt;=1,IF(Raw_Data!I912=2,IF(AND(Raw_Data!AC912&gt;=1,Raw_Data!AC912&lt;=2),Raw_Data!AC912,FALSE)))</f>
        <v>0</v>
      </c>
      <c r="V912" t="b">
        <f>IF(U912=1,IF(Raw_Data!I912=2,IF(AND(Raw_Data!AD912&gt;=1,Raw_Data!AD912&lt;=4),Raw_Data!AD912,FALSE)))</f>
        <v>0</v>
      </c>
      <c r="W912" t="b">
        <f>IF(U912=1,IF(Raw_Data!I912=2,IF(AND(Raw_Data!AE912&gt;=1,Raw_Data!AE912&lt;=4),5-Raw_Data!AE912,FALSE)))</f>
        <v>0</v>
      </c>
      <c r="X912" t="b">
        <f>IF(U912=1,IF(Raw_Data!I912=2,IF(AND(Raw_Data!AF912&gt;=1,Raw_Data!AF912&lt;=4),5-Raw_Data!AF912,FALSE)))</f>
        <v>0</v>
      </c>
      <c r="Y912" t="b">
        <f>IF(Raw_Data!A912&gt;=1,IF(Raw_Data!I912=2,IF(AND(Raw_Data!AG912&gt;=1,Raw_Data!AG912&lt;=5),Raw_Data!AG912,FALSE)))</f>
        <v>0</v>
      </c>
      <c r="Z912" t="b">
        <f>IF(Raw_Data!A912&gt;=1,IF(Raw_Data!I912=2,IF(AND(Raw_Data!AH912&gt;=1,Raw_Data!AH912&lt;=5),6-Raw_Data!AH912,FALSE)))</f>
        <v>0</v>
      </c>
      <c r="AA912" t="b">
        <f>IF(Raw_Data!A912&gt;=1,IF(Raw_Data!I912=2,IF(AND(Raw_Data!AI912&gt;=1,Raw_Data!AI912&lt;=5),6-Raw_Data!AI912,FALSE)))</f>
        <v>0</v>
      </c>
      <c r="AB912" t="b">
        <f>IF(Raw_Data!A912&gt;=1,IF(Raw_Data!I912=2,IF(AND(Raw_Data!AJ912&gt;=1,Raw_Data!AJ912&lt;=4),5-Raw_Data!AJ912,FALSE)))</f>
        <v>0</v>
      </c>
      <c r="AC912" t="b">
        <f>IF(Raw_Data!A912&gt;=1,IF(Raw_Data!I912=2,IF(AND(Raw_Data!AK912&gt;=1,Raw_Data!AK912&lt;=5),6-Raw_Data!AK912,FALSE)))</f>
        <v>0</v>
      </c>
      <c r="AD912" t="b">
        <f>IF(Raw_Data!A912&gt;=1,IF(Raw_Data!I912=2,IF(AND(Raw_Data!AL912&gt;=1,Raw_Data!AL912&lt;=5),6-Raw_Data!AL912,FALSE)))</f>
        <v>0</v>
      </c>
      <c r="AE912" t="b">
        <f>IF(Raw_Data!A912&gt;=1,IF(Raw_Data!I912=2,IF(AND(Raw_Data!AM912&gt;=1,Raw_Data!AM912&lt;=5),6-Raw_Data!AM912,FALSE)))</f>
        <v>0</v>
      </c>
      <c r="AF912" t="b">
        <f>IF(Raw_Data!A912&gt;=1,IF(Raw_Data!I912=2,IF(AND(Raw_Data!AN912&gt;=1,Raw_Data!AN912&lt;=4),Raw_Data!AN912,FALSE)))</f>
        <v>0</v>
      </c>
      <c r="AG912" t="b">
        <f>IF(Raw_Data!A912&gt;=1,IF(Raw_Data!I912=2,IF(AND(Raw_Data!AO912&gt;=1,Raw_Data!AO912&lt;=4),Raw_Data!AO912,FALSE)))</f>
        <v>0</v>
      </c>
      <c r="AH912" t="b">
        <f>IF(Raw_Data!A912&gt;=1,IF(Raw_Data!I912=2,IF(AND(Raw_Data!AP912&gt;=1,Raw_Data!AP912&lt;=4),Raw_Data!AP912,FALSE)))</f>
        <v>0</v>
      </c>
      <c r="AI912" t="b">
        <f>IF(Raw_Data!A912&gt;=1,IF(Raw_Data!I912=2,IF(AND(Raw_Data!AQ912&gt;=1,Raw_Data!AQ912&lt;=4),Raw_Data!AQ912,FALSE)))</f>
        <v>0</v>
      </c>
    </row>
    <row r="913" spans="2:35" x14ac:dyDescent="0.25">
      <c r="B913" t="b">
        <f>IF(Raw_Data!A913&gt;=1,IF(Raw_Data!I913=1,IF(AND(Raw_Data!J913&gt;=1,Raw_Data!J913&lt;=4),5-Raw_Data!J913,FALSE)))</f>
        <v>0</v>
      </c>
      <c r="C913" t="b">
        <f>IF(Raw_Data!A913&gt;=1,IF(Raw_Data!I913=1,IF(AND(Raw_Data!K913&gt;=1,Raw_Data!K913&lt;=4),5-Raw_Data!K913,FALSE)))</f>
        <v>0</v>
      </c>
      <c r="D913" t="b">
        <f>IF(Raw_Data!A913&gt;=1,IF(Raw_Data!I913=1,IF(AND(Raw_Data!L913&gt;=1,Raw_Data!L913&lt;=4),5-Raw_Data!L913,FALSE)))</f>
        <v>0</v>
      </c>
      <c r="E913" t="b">
        <f>IF(Raw_Data!A913&gt;=1,IF(Raw_Data!I913=1,IF(AND(Raw_Data!M913&gt;=1,Raw_Data!M913&lt;=4),5-Raw_Data!M913,FALSE)))</f>
        <v>0</v>
      </c>
      <c r="F913" t="b">
        <f>IF(Raw_Data!A913&gt;=1,IF(Raw_Data!I913=1,IF(AND(Raw_Data!N913&gt;=1,Raw_Data!N913&lt;=4),5-Raw_Data!N913,FALSE)))</f>
        <v>0</v>
      </c>
      <c r="G913" t="b">
        <f>IF(Raw_Data!A913&gt;=1,IF(Raw_Data!I913=1,IF(AND(Raw_Data!O913&gt;=1,Raw_Data!O913&lt;=4),Raw_Data!O913,FALSE)))</f>
        <v>0</v>
      </c>
      <c r="H913" t="b">
        <f>IF(Raw_Data!A913&gt;=1,IF(Raw_Data!I913=1,IF(AND(Raw_Data!P913&gt;=1,Raw_Data!P913&lt;=5),Raw_Data!P913,FALSE)))</f>
        <v>0</v>
      </c>
      <c r="I913" t="b">
        <f>IF(Raw_Data!A913&gt;=1,IF(Raw_Data!I913=1,IF(AND(Raw_Data!Q913&gt;=1,Raw_Data!Q913&lt;=5),Raw_Data!Q913,FALSE)))</f>
        <v>0</v>
      </c>
      <c r="J913" t="b">
        <f>IF(Raw_Data!A913&gt;=1,IF(Raw_Data!I913=1,IF(AND(Raw_Data!R913&gt;=1,Raw_Data!R913&lt;=4),5-Raw_Data!R913,FALSE)))</f>
        <v>0</v>
      </c>
      <c r="K913" t="b">
        <f>IF(Raw_Data!A913&gt;=1,IF(Raw_Data!I913=1,IF(AND(Raw_Data!S913&gt;=1,Raw_Data!S913&lt;=4),5-Raw_Data!S913,FALSE)))</f>
        <v>0</v>
      </c>
      <c r="L913" t="b">
        <f>IF(Raw_Data!A913&gt;=1,IF(Raw_Data!I913=1,IF(AND(Raw_Data!T913&gt;=1,Raw_Data!T913&lt;=4),5-Raw_Data!T913,FALSE)))</f>
        <v>0</v>
      </c>
      <c r="M913" t="b">
        <f>IF(Raw_Data!A913&gt;=1,IF(Raw_Data!I913=1,IF(AND(Raw_Data!U913&gt;=1,Raw_Data!U913&lt;=4),Raw_Data!U913,FALSE)))</f>
        <v>0</v>
      </c>
      <c r="N913" t="b">
        <f>IF(Raw_Data!A913&gt;=1,IF(Raw_Data!I913=2,IF(AND(Raw_Data!V913&gt;=1,Raw_Data!V913&lt;=5),Raw_Data!V913,FALSE)))</f>
        <v>0</v>
      </c>
      <c r="O913" t="b">
        <f>IF(Raw_Data!A913&gt;=1,IF(Raw_Data!I913=2,IF(AND(Raw_Data!W913&gt;=1,Raw_Data!W913&lt;=5),Raw_Data!W913,FALSE)))</f>
        <v>0</v>
      </c>
      <c r="P913" t="b">
        <f>IF(Raw_Data!A913&gt;=1,IF(Raw_Data!I913=2,IF(AND(Raw_Data!X913&gt;=1,Raw_Data!X913&lt;=5),6-Raw_Data!X913,FALSE)))</f>
        <v>0</v>
      </c>
      <c r="Q913" t="b">
        <f>IF(Raw_Data!A913&gt;=1,IF(Raw_Data!I913=2,IF(AND(Raw_Data!Y913&gt;=1,Raw_Data!Y913&lt;=5),6-Raw_Data!Y913,FALSE)))</f>
        <v>0</v>
      </c>
      <c r="R913" t="b">
        <f>IF(Raw_Data!A913&gt;=1,IF(Raw_Data!I913=2,IF(AND(Raw_Data!Z913&gt;=1,Raw_Data!Z913&lt;=5),6-Raw_Data!Z913,FALSE)))</f>
        <v>0</v>
      </c>
      <c r="S913" t="b">
        <f>IF(Raw_Data!A913&gt;=1,IF(Raw_Data!I913=2,IF(AND(Raw_Data!AA913&gt;=1,Raw_Data!AA913&lt;=5),Raw_Data!AA913,FALSE)))</f>
        <v>0</v>
      </c>
      <c r="T913" t="b">
        <f>IF(Raw_Data!A913&gt;=1,IF(Raw_Data!I913=2,IF(AND(Raw_Data!AB913&gt;=1,Raw_Data!AB913&lt;=5),6-Raw_Data!AB913,FALSE)))</f>
        <v>0</v>
      </c>
      <c r="U913" t="b">
        <f>IF(Raw_Data!A913&gt;=1,IF(Raw_Data!I913=2,IF(AND(Raw_Data!AC913&gt;=1,Raw_Data!AC913&lt;=2),Raw_Data!AC913,FALSE)))</f>
        <v>0</v>
      </c>
      <c r="V913" t="b">
        <f>IF(U913=1,IF(Raw_Data!I913=2,IF(AND(Raw_Data!AD913&gt;=1,Raw_Data!AD913&lt;=4),Raw_Data!AD913,FALSE)))</f>
        <v>0</v>
      </c>
      <c r="W913" t="b">
        <f>IF(U913=1,IF(Raw_Data!I913=2,IF(AND(Raw_Data!AE913&gt;=1,Raw_Data!AE913&lt;=4),5-Raw_Data!AE913,FALSE)))</f>
        <v>0</v>
      </c>
      <c r="X913" t="b">
        <f>IF(U913=1,IF(Raw_Data!I913=2,IF(AND(Raw_Data!AF913&gt;=1,Raw_Data!AF913&lt;=4),5-Raw_Data!AF913,FALSE)))</f>
        <v>0</v>
      </c>
      <c r="Y913" t="b">
        <f>IF(Raw_Data!A913&gt;=1,IF(Raw_Data!I913=2,IF(AND(Raw_Data!AG913&gt;=1,Raw_Data!AG913&lt;=5),Raw_Data!AG913,FALSE)))</f>
        <v>0</v>
      </c>
      <c r="Z913" t="b">
        <f>IF(Raw_Data!A913&gt;=1,IF(Raw_Data!I913=2,IF(AND(Raw_Data!AH913&gt;=1,Raw_Data!AH913&lt;=5),6-Raw_Data!AH913,FALSE)))</f>
        <v>0</v>
      </c>
      <c r="AA913" t="b">
        <f>IF(Raw_Data!A913&gt;=1,IF(Raw_Data!I913=2,IF(AND(Raw_Data!AI913&gt;=1,Raw_Data!AI913&lt;=5),6-Raw_Data!AI913,FALSE)))</f>
        <v>0</v>
      </c>
      <c r="AB913" t="b">
        <f>IF(Raw_Data!A913&gt;=1,IF(Raw_Data!I913=2,IF(AND(Raw_Data!AJ913&gt;=1,Raw_Data!AJ913&lt;=4),5-Raw_Data!AJ913,FALSE)))</f>
        <v>0</v>
      </c>
      <c r="AC913" t="b">
        <f>IF(Raw_Data!A913&gt;=1,IF(Raw_Data!I913=2,IF(AND(Raw_Data!AK913&gt;=1,Raw_Data!AK913&lt;=5),6-Raw_Data!AK913,FALSE)))</f>
        <v>0</v>
      </c>
      <c r="AD913" t="b">
        <f>IF(Raw_Data!A913&gt;=1,IF(Raw_Data!I913=2,IF(AND(Raw_Data!AL913&gt;=1,Raw_Data!AL913&lt;=5),6-Raw_Data!AL913,FALSE)))</f>
        <v>0</v>
      </c>
      <c r="AE913" t="b">
        <f>IF(Raw_Data!A913&gt;=1,IF(Raw_Data!I913=2,IF(AND(Raw_Data!AM913&gt;=1,Raw_Data!AM913&lt;=5),6-Raw_Data!AM913,FALSE)))</f>
        <v>0</v>
      </c>
      <c r="AF913" t="b">
        <f>IF(Raw_Data!A913&gt;=1,IF(Raw_Data!I913=2,IF(AND(Raw_Data!AN913&gt;=1,Raw_Data!AN913&lt;=4),Raw_Data!AN913,FALSE)))</f>
        <v>0</v>
      </c>
      <c r="AG913" t="b">
        <f>IF(Raw_Data!A913&gt;=1,IF(Raw_Data!I913=2,IF(AND(Raw_Data!AO913&gt;=1,Raw_Data!AO913&lt;=4),Raw_Data!AO913,FALSE)))</f>
        <v>0</v>
      </c>
      <c r="AH913" t="b">
        <f>IF(Raw_Data!A913&gt;=1,IF(Raw_Data!I913=2,IF(AND(Raw_Data!AP913&gt;=1,Raw_Data!AP913&lt;=4),Raw_Data!AP913,FALSE)))</f>
        <v>0</v>
      </c>
      <c r="AI913" t="b">
        <f>IF(Raw_Data!A913&gt;=1,IF(Raw_Data!I913=2,IF(AND(Raw_Data!AQ913&gt;=1,Raw_Data!AQ913&lt;=4),Raw_Data!AQ913,FALSE)))</f>
        <v>0</v>
      </c>
    </row>
    <row r="914" spans="2:35" x14ac:dyDescent="0.25">
      <c r="B914" t="b">
        <f>IF(Raw_Data!A914&gt;=1,IF(Raw_Data!I914=1,IF(AND(Raw_Data!J914&gt;=1,Raw_Data!J914&lt;=4),5-Raw_Data!J914,FALSE)))</f>
        <v>0</v>
      </c>
      <c r="C914" t="b">
        <f>IF(Raw_Data!A914&gt;=1,IF(Raw_Data!I914=1,IF(AND(Raw_Data!K914&gt;=1,Raw_Data!K914&lt;=4),5-Raw_Data!K914,FALSE)))</f>
        <v>0</v>
      </c>
      <c r="D914" t="b">
        <f>IF(Raw_Data!A914&gt;=1,IF(Raw_Data!I914=1,IF(AND(Raw_Data!L914&gt;=1,Raw_Data!L914&lt;=4),5-Raw_Data!L914,FALSE)))</f>
        <v>0</v>
      </c>
      <c r="E914" t="b">
        <f>IF(Raw_Data!A914&gt;=1,IF(Raw_Data!I914=1,IF(AND(Raw_Data!M914&gt;=1,Raw_Data!M914&lt;=4),5-Raw_Data!M914,FALSE)))</f>
        <v>0</v>
      </c>
      <c r="F914" t="b">
        <f>IF(Raw_Data!A914&gt;=1,IF(Raw_Data!I914=1,IF(AND(Raw_Data!N914&gt;=1,Raw_Data!N914&lt;=4),5-Raw_Data!N914,FALSE)))</f>
        <v>0</v>
      </c>
      <c r="G914" t="b">
        <f>IF(Raw_Data!A914&gt;=1,IF(Raw_Data!I914=1,IF(AND(Raw_Data!O914&gt;=1,Raw_Data!O914&lt;=4),Raw_Data!O914,FALSE)))</f>
        <v>0</v>
      </c>
      <c r="H914" t="b">
        <f>IF(Raw_Data!A914&gt;=1,IF(Raw_Data!I914=1,IF(AND(Raw_Data!P914&gt;=1,Raw_Data!P914&lt;=5),Raw_Data!P914,FALSE)))</f>
        <v>0</v>
      </c>
      <c r="I914" t="b">
        <f>IF(Raw_Data!A914&gt;=1,IF(Raw_Data!I914=1,IF(AND(Raw_Data!Q914&gt;=1,Raw_Data!Q914&lt;=5),Raw_Data!Q914,FALSE)))</f>
        <v>0</v>
      </c>
      <c r="J914" t="b">
        <f>IF(Raw_Data!A914&gt;=1,IF(Raw_Data!I914=1,IF(AND(Raw_Data!R914&gt;=1,Raw_Data!R914&lt;=4),5-Raw_Data!R914,FALSE)))</f>
        <v>0</v>
      </c>
      <c r="K914" t="b">
        <f>IF(Raw_Data!A914&gt;=1,IF(Raw_Data!I914=1,IF(AND(Raw_Data!S914&gt;=1,Raw_Data!S914&lt;=4),5-Raw_Data!S914,FALSE)))</f>
        <v>0</v>
      </c>
      <c r="L914" t="b">
        <f>IF(Raw_Data!A914&gt;=1,IF(Raw_Data!I914=1,IF(AND(Raw_Data!T914&gt;=1,Raw_Data!T914&lt;=4),5-Raw_Data!T914,FALSE)))</f>
        <v>0</v>
      </c>
      <c r="M914" t="b">
        <f>IF(Raw_Data!A914&gt;=1,IF(Raw_Data!I914=1,IF(AND(Raw_Data!U914&gt;=1,Raw_Data!U914&lt;=4),Raw_Data!U914,FALSE)))</f>
        <v>0</v>
      </c>
      <c r="N914" t="b">
        <f>IF(Raw_Data!A914&gt;=1,IF(Raw_Data!I914=2,IF(AND(Raw_Data!V914&gt;=1,Raw_Data!V914&lt;=5),Raw_Data!V914,FALSE)))</f>
        <v>0</v>
      </c>
      <c r="O914" t="b">
        <f>IF(Raw_Data!A914&gt;=1,IF(Raw_Data!I914=2,IF(AND(Raw_Data!W914&gt;=1,Raw_Data!W914&lt;=5),Raw_Data!W914,FALSE)))</f>
        <v>0</v>
      </c>
      <c r="P914" t="b">
        <f>IF(Raw_Data!A914&gt;=1,IF(Raw_Data!I914=2,IF(AND(Raw_Data!X914&gt;=1,Raw_Data!X914&lt;=5),6-Raw_Data!X914,FALSE)))</f>
        <v>0</v>
      </c>
      <c r="Q914" t="b">
        <f>IF(Raw_Data!A914&gt;=1,IF(Raw_Data!I914=2,IF(AND(Raw_Data!Y914&gt;=1,Raw_Data!Y914&lt;=5),6-Raw_Data!Y914,FALSE)))</f>
        <v>0</v>
      </c>
      <c r="R914" t="b">
        <f>IF(Raw_Data!A914&gt;=1,IF(Raw_Data!I914=2,IF(AND(Raw_Data!Z914&gt;=1,Raw_Data!Z914&lt;=5),6-Raw_Data!Z914,FALSE)))</f>
        <v>0</v>
      </c>
      <c r="S914" t="b">
        <f>IF(Raw_Data!A914&gt;=1,IF(Raw_Data!I914=2,IF(AND(Raw_Data!AA914&gt;=1,Raw_Data!AA914&lt;=5),Raw_Data!AA914,FALSE)))</f>
        <v>0</v>
      </c>
      <c r="T914" t="b">
        <f>IF(Raw_Data!A914&gt;=1,IF(Raw_Data!I914=2,IF(AND(Raw_Data!AB914&gt;=1,Raw_Data!AB914&lt;=5),6-Raw_Data!AB914,FALSE)))</f>
        <v>0</v>
      </c>
      <c r="U914" t="b">
        <f>IF(Raw_Data!A914&gt;=1,IF(Raw_Data!I914=2,IF(AND(Raw_Data!AC914&gt;=1,Raw_Data!AC914&lt;=2),Raw_Data!AC914,FALSE)))</f>
        <v>0</v>
      </c>
      <c r="V914" t="b">
        <f>IF(U914=1,IF(Raw_Data!I914=2,IF(AND(Raw_Data!AD914&gt;=1,Raw_Data!AD914&lt;=4),Raw_Data!AD914,FALSE)))</f>
        <v>0</v>
      </c>
      <c r="W914" t="b">
        <f>IF(U914=1,IF(Raw_Data!I914=2,IF(AND(Raw_Data!AE914&gt;=1,Raw_Data!AE914&lt;=4),5-Raw_Data!AE914,FALSE)))</f>
        <v>0</v>
      </c>
      <c r="X914" t="b">
        <f>IF(U914=1,IF(Raw_Data!I914=2,IF(AND(Raw_Data!AF914&gt;=1,Raw_Data!AF914&lt;=4),5-Raw_Data!AF914,FALSE)))</f>
        <v>0</v>
      </c>
      <c r="Y914" t="b">
        <f>IF(Raw_Data!A914&gt;=1,IF(Raw_Data!I914=2,IF(AND(Raw_Data!AG914&gt;=1,Raw_Data!AG914&lt;=5),Raw_Data!AG914,FALSE)))</f>
        <v>0</v>
      </c>
      <c r="Z914" t="b">
        <f>IF(Raw_Data!A914&gt;=1,IF(Raw_Data!I914=2,IF(AND(Raw_Data!AH914&gt;=1,Raw_Data!AH914&lt;=5),6-Raw_Data!AH914,FALSE)))</f>
        <v>0</v>
      </c>
      <c r="AA914" t="b">
        <f>IF(Raw_Data!A914&gt;=1,IF(Raw_Data!I914=2,IF(AND(Raw_Data!AI914&gt;=1,Raw_Data!AI914&lt;=5),6-Raw_Data!AI914,FALSE)))</f>
        <v>0</v>
      </c>
      <c r="AB914" t="b">
        <f>IF(Raw_Data!A914&gt;=1,IF(Raw_Data!I914=2,IF(AND(Raw_Data!AJ914&gt;=1,Raw_Data!AJ914&lt;=4),5-Raw_Data!AJ914,FALSE)))</f>
        <v>0</v>
      </c>
      <c r="AC914" t="b">
        <f>IF(Raw_Data!A914&gt;=1,IF(Raw_Data!I914=2,IF(AND(Raw_Data!AK914&gt;=1,Raw_Data!AK914&lt;=5),6-Raw_Data!AK914,FALSE)))</f>
        <v>0</v>
      </c>
      <c r="AD914" t="b">
        <f>IF(Raw_Data!A914&gt;=1,IF(Raw_Data!I914=2,IF(AND(Raw_Data!AL914&gt;=1,Raw_Data!AL914&lt;=5),6-Raw_Data!AL914,FALSE)))</f>
        <v>0</v>
      </c>
      <c r="AE914" t="b">
        <f>IF(Raw_Data!A914&gt;=1,IF(Raw_Data!I914=2,IF(AND(Raw_Data!AM914&gt;=1,Raw_Data!AM914&lt;=5),6-Raw_Data!AM914,FALSE)))</f>
        <v>0</v>
      </c>
      <c r="AF914" t="b">
        <f>IF(Raw_Data!A914&gt;=1,IF(Raw_Data!I914=2,IF(AND(Raw_Data!AN914&gt;=1,Raw_Data!AN914&lt;=4),Raw_Data!AN914,FALSE)))</f>
        <v>0</v>
      </c>
      <c r="AG914" t="b">
        <f>IF(Raw_Data!A914&gt;=1,IF(Raw_Data!I914=2,IF(AND(Raw_Data!AO914&gt;=1,Raw_Data!AO914&lt;=4),Raw_Data!AO914,FALSE)))</f>
        <v>0</v>
      </c>
      <c r="AH914" t="b">
        <f>IF(Raw_Data!A914&gt;=1,IF(Raw_Data!I914=2,IF(AND(Raw_Data!AP914&gt;=1,Raw_Data!AP914&lt;=4),Raw_Data!AP914,FALSE)))</f>
        <v>0</v>
      </c>
      <c r="AI914" t="b">
        <f>IF(Raw_Data!A914&gt;=1,IF(Raw_Data!I914=2,IF(AND(Raw_Data!AQ914&gt;=1,Raw_Data!AQ914&lt;=4),Raw_Data!AQ914,FALSE)))</f>
        <v>0</v>
      </c>
    </row>
    <row r="915" spans="2:35" x14ac:dyDescent="0.25">
      <c r="B915" t="b">
        <f>IF(Raw_Data!A915&gt;=1,IF(Raw_Data!I915=1,IF(AND(Raw_Data!J915&gt;=1,Raw_Data!J915&lt;=4),5-Raw_Data!J915,FALSE)))</f>
        <v>0</v>
      </c>
      <c r="C915" t="b">
        <f>IF(Raw_Data!A915&gt;=1,IF(Raw_Data!I915=1,IF(AND(Raw_Data!K915&gt;=1,Raw_Data!K915&lt;=4),5-Raw_Data!K915,FALSE)))</f>
        <v>0</v>
      </c>
      <c r="D915" t="b">
        <f>IF(Raw_Data!A915&gt;=1,IF(Raw_Data!I915=1,IF(AND(Raw_Data!L915&gt;=1,Raw_Data!L915&lt;=4),5-Raw_Data!L915,FALSE)))</f>
        <v>0</v>
      </c>
      <c r="E915" t="b">
        <f>IF(Raw_Data!A915&gt;=1,IF(Raw_Data!I915=1,IF(AND(Raw_Data!M915&gt;=1,Raw_Data!M915&lt;=4),5-Raw_Data!M915,FALSE)))</f>
        <v>0</v>
      </c>
      <c r="F915" t="b">
        <f>IF(Raw_Data!A915&gt;=1,IF(Raw_Data!I915=1,IF(AND(Raw_Data!N915&gt;=1,Raw_Data!N915&lt;=4),5-Raw_Data!N915,FALSE)))</f>
        <v>0</v>
      </c>
      <c r="G915" t="b">
        <f>IF(Raw_Data!A915&gt;=1,IF(Raw_Data!I915=1,IF(AND(Raw_Data!O915&gt;=1,Raw_Data!O915&lt;=4),Raw_Data!O915,FALSE)))</f>
        <v>0</v>
      </c>
      <c r="H915" t="b">
        <f>IF(Raw_Data!A915&gt;=1,IF(Raw_Data!I915=1,IF(AND(Raw_Data!P915&gt;=1,Raw_Data!P915&lt;=5),Raw_Data!P915,FALSE)))</f>
        <v>0</v>
      </c>
      <c r="I915" t="b">
        <f>IF(Raw_Data!A915&gt;=1,IF(Raw_Data!I915=1,IF(AND(Raw_Data!Q915&gt;=1,Raw_Data!Q915&lt;=5),Raw_Data!Q915,FALSE)))</f>
        <v>0</v>
      </c>
      <c r="J915" t="b">
        <f>IF(Raw_Data!A915&gt;=1,IF(Raw_Data!I915=1,IF(AND(Raw_Data!R915&gt;=1,Raw_Data!R915&lt;=4),5-Raw_Data!R915,FALSE)))</f>
        <v>0</v>
      </c>
      <c r="K915" t="b">
        <f>IF(Raw_Data!A915&gt;=1,IF(Raw_Data!I915=1,IF(AND(Raw_Data!S915&gt;=1,Raw_Data!S915&lt;=4),5-Raw_Data!S915,FALSE)))</f>
        <v>0</v>
      </c>
      <c r="L915" t="b">
        <f>IF(Raw_Data!A915&gt;=1,IF(Raw_Data!I915=1,IF(AND(Raw_Data!T915&gt;=1,Raw_Data!T915&lt;=4),5-Raw_Data!T915,FALSE)))</f>
        <v>0</v>
      </c>
      <c r="M915" t="b">
        <f>IF(Raw_Data!A915&gt;=1,IF(Raw_Data!I915=1,IF(AND(Raw_Data!U915&gt;=1,Raw_Data!U915&lt;=4),Raw_Data!U915,FALSE)))</f>
        <v>0</v>
      </c>
      <c r="N915" t="b">
        <f>IF(Raw_Data!A915&gt;=1,IF(Raw_Data!I915=2,IF(AND(Raw_Data!V915&gt;=1,Raw_Data!V915&lt;=5),Raw_Data!V915,FALSE)))</f>
        <v>0</v>
      </c>
      <c r="O915" t="b">
        <f>IF(Raw_Data!A915&gt;=1,IF(Raw_Data!I915=2,IF(AND(Raw_Data!W915&gt;=1,Raw_Data!W915&lt;=5),Raw_Data!W915,FALSE)))</f>
        <v>0</v>
      </c>
      <c r="P915" t="b">
        <f>IF(Raw_Data!A915&gt;=1,IF(Raw_Data!I915=2,IF(AND(Raw_Data!X915&gt;=1,Raw_Data!X915&lt;=5),6-Raw_Data!X915,FALSE)))</f>
        <v>0</v>
      </c>
      <c r="Q915" t="b">
        <f>IF(Raw_Data!A915&gt;=1,IF(Raw_Data!I915=2,IF(AND(Raw_Data!Y915&gt;=1,Raw_Data!Y915&lt;=5),6-Raw_Data!Y915,FALSE)))</f>
        <v>0</v>
      </c>
      <c r="R915" t="b">
        <f>IF(Raw_Data!A915&gt;=1,IF(Raw_Data!I915=2,IF(AND(Raw_Data!Z915&gt;=1,Raw_Data!Z915&lt;=5),6-Raw_Data!Z915,FALSE)))</f>
        <v>0</v>
      </c>
      <c r="S915" t="b">
        <f>IF(Raw_Data!A915&gt;=1,IF(Raw_Data!I915=2,IF(AND(Raw_Data!AA915&gt;=1,Raw_Data!AA915&lt;=5),Raw_Data!AA915,FALSE)))</f>
        <v>0</v>
      </c>
      <c r="T915" t="b">
        <f>IF(Raw_Data!A915&gt;=1,IF(Raw_Data!I915=2,IF(AND(Raw_Data!AB915&gt;=1,Raw_Data!AB915&lt;=5),6-Raw_Data!AB915,FALSE)))</f>
        <v>0</v>
      </c>
      <c r="U915" t="b">
        <f>IF(Raw_Data!A915&gt;=1,IF(Raw_Data!I915=2,IF(AND(Raw_Data!AC915&gt;=1,Raw_Data!AC915&lt;=2),Raw_Data!AC915,FALSE)))</f>
        <v>0</v>
      </c>
      <c r="V915" t="b">
        <f>IF(U915=1,IF(Raw_Data!I915=2,IF(AND(Raw_Data!AD915&gt;=1,Raw_Data!AD915&lt;=4),Raw_Data!AD915,FALSE)))</f>
        <v>0</v>
      </c>
      <c r="W915" t="b">
        <f>IF(U915=1,IF(Raw_Data!I915=2,IF(AND(Raw_Data!AE915&gt;=1,Raw_Data!AE915&lt;=4),5-Raw_Data!AE915,FALSE)))</f>
        <v>0</v>
      </c>
      <c r="X915" t="b">
        <f>IF(U915=1,IF(Raw_Data!I915=2,IF(AND(Raw_Data!AF915&gt;=1,Raw_Data!AF915&lt;=4),5-Raw_Data!AF915,FALSE)))</f>
        <v>0</v>
      </c>
      <c r="Y915" t="b">
        <f>IF(Raw_Data!A915&gt;=1,IF(Raw_Data!I915=2,IF(AND(Raw_Data!AG915&gt;=1,Raw_Data!AG915&lt;=5),Raw_Data!AG915,FALSE)))</f>
        <v>0</v>
      </c>
      <c r="Z915" t="b">
        <f>IF(Raw_Data!A915&gt;=1,IF(Raw_Data!I915=2,IF(AND(Raw_Data!AH915&gt;=1,Raw_Data!AH915&lt;=5),6-Raw_Data!AH915,FALSE)))</f>
        <v>0</v>
      </c>
      <c r="AA915" t="b">
        <f>IF(Raw_Data!A915&gt;=1,IF(Raw_Data!I915=2,IF(AND(Raw_Data!AI915&gt;=1,Raw_Data!AI915&lt;=5),6-Raw_Data!AI915,FALSE)))</f>
        <v>0</v>
      </c>
      <c r="AB915" t="b">
        <f>IF(Raw_Data!A915&gt;=1,IF(Raw_Data!I915=2,IF(AND(Raw_Data!AJ915&gt;=1,Raw_Data!AJ915&lt;=4),5-Raw_Data!AJ915,FALSE)))</f>
        <v>0</v>
      </c>
      <c r="AC915" t="b">
        <f>IF(Raw_Data!A915&gt;=1,IF(Raw_Data!I915=2,IF(AND(Raw_Data!AK915&gt;=1,Raw_Data!AK915&lt;=5),6-Raw_Data!AK915,FALSE)))</f>
        <v>0</v>
      </c>
      <c r="AD915" t="b">
        <f>IF(Raw_Data!A915&gt;=1,IF(Raw_Data!I915=2,IF(AND(Raw_Data!AL915&gt;=1,Raw_Data!AL915&lt;=5),6-Raw_Data!AL915,FALSE)))</f>
        <v>0</v>
      </c>
      <c r="AE915" t="b">
        <f>IF(Raw_Data!A915&gt;=1,IF(Raw_Data!I915=2,IF(AND(Raw_Data!AM915&gt;=1,Raw_Data!AM915&lt;=5),6-Raw_Data!AM915,FALSE)))</f>
        <v>0</v>
      </c>
      <c r="AF915" t="b">
        <f>IF(Raw_Data!A915&gt;=1,IF(Raw_Data!I915=2,IF(AND(Raw_Data!AN915&gt;=1,Raw_Data!AN915&lt;=4),Raw_Data!AN915,FALSE)))</f>
        <v>0</v>
      </c>
      <c r="AG915" t="b">
        <f>IF(Raw_Data!A915&gt;=1,IF(Raw_Data!I915=2,IF(AND(Raw_Data!AO915&gt;=1,Raw_Data!AO915&lt;=4),Raw_Data!AO915,FALSE)))</f>
        <v>0</v>
      </c>
      <c r="AH915" t="b">
        <f>IF(Raw_Data!A915&gt;=1,IF(Raw_Data!I915=2,IF(AND(Raw_Data!AP915&gt;=1,Raw_Data!AP915&lt;=4),Raw_Data!AP915,FALSE)))</f>
        <v>0</v>
      </c>
      <c r="AI915" t="b">
        <f>IF(Raw_Data!A915&gt;=1,IF(Raw_Data!I915=2,IF(AND(Raw_Data!AQ915&gt;=1,Raw_Data!AQ915&lt;=4),Raw_Data!AQ915,FALSE)))</f>
        <v>0</v>
      </c>
    </row>
    <row r="916" spans="2:35" x14ac:dyDescent="0.25">
      <c r="B916" t="b">
        <f>IF(Raw_Data!A916&gt;=1,IF(Raw_Data!I916=1,IF(AND(Raw_Data!J916&gt;=1,Raw_Data!J916&lt;=4),5-Raw_Data!J916,FALSE)))</f>
        <v>0</v>
      </c>
      <c r="C916" t="b">
        <f>IF(Raw_Data!A916&gt;=1,IF(Raw_Data!I916=1,IF(AND(Raw_Data!K916&gt;=1,Raw_Data!K916&lt;=4),5-Raw_Data!K916,FALSE)))</f>
        <v>0</v>
      </c>
      <c r="D916" t="b">
        <f>IF(Raw_Data!A916&gt;=1,IF(Raw_Data!I916=1,IF(AND(Raw_Data!L916&gt;=1,Raw_Data!L916&lt;=4),5-Raw_Data!L916,FALSE)))</f>
        <v>0</v>
      </c>
      <c r="E916" t="b">
        <f>IF(Raw_Data!A916&gt;=1,IF(Raw_Data!I916=1,IF(AND(Raw_Data!M916&gt;=1,Raw_Data!M916&lt;=4),5-Raw_Data!M916,FALSE)))</f>
        <v>0</v>
      </c>
      <c r="F916" t="b">
        <f>IF(Raw_Data!A916&gt;=1,IF(Raw_Data!I916=1,IF(AND(Raw_Data!N916&gt;=1,Raw_Data!N916&lt;=4),5-Raw_Data!N916,FALSE)))</f>
        <v>0</v>
      </c>
      <c r="G916" t="b">
        <f>IF(Raw_Data!A916&gt;=1,IF(Raw_Data!I916=1,IF(AND(Raw_Data!O916&gt;=1,Raw_Data!O916&lt;=4),Raw_Data!O916,FALSE)))</f>
        <v>0</v>
      </c>
      <c r="H916" t="b">
        <f>IF(Raw_Data!A916&gt;=1,IF(Raw_Data!I916=1,IF(AND(Raw_Data!P916&gt;=1,Raw_Data!P916&lt;=5),Raw_Data!P916,FALSE)))</f>
        <v>0</v>
      </c>
      <c r="I916" t="b">
        <f>IF(Raw_Data!A916&gt;=1,IF(Raw_Data!I916=1,IF(AND(Raw_Data!Q916&gt;=1,Raw_Data!Q916&lt;=5),Raw_Data!Q916,FALSE)))</f>
        <v>0</v>
      </c>
      <c r="J916" t="b">
        <f>IF(Raw_Data!A916&gt;=1,IF(Raw_Data!I916=1,IF(AND(Raw_Data!R916&gt;=1,Raw_Data!R916&lt;=4),5-Raw_Data!R916,FALSE)))</f>
        <v>0</v>
      </c>
      <c r="K916" t="b">
        <f>IF(Raw_Data!A916&gt;=1,IF(Raw_Data!I916=1,IF(AND(Raw_Data!S916&gt;=1,Raw_Data!S916&lt;=4),5-Raw_Data!S916,FALSE)))</f>
        <v>0</v>
      </c>
      <c r="L916" t="b">
        <f>IF(Raw_Data!A916&gt;=1,IF(Raw_Data!I916=1,IF(AND(Raw_Data!T916&gt;=1,Raw_Data!T916&lt;=4),5-Raw_Data!T916,FALSE)))</f>
        <v>0</v>
      </c>
      <c r="M916" t="b">
        <f>IF(Raw_Data!A916&gt;=1,IF(Raw_Data!I916=1,IF(AND(Raw_Data!U916&gt;=1,Raw_Data!U916&lt;=4),Raw_Data!U916,FALSE)))</f>
        <v>0</v>
      </c>
      <c r="N916" t="b">
        <f>IF(Raw_Data!A916&gt;=1,IF(Raw_Data!I916=2,IF(AND(Raw_Data!V916&gt;=1,Raw_Data!V916&lt;=5),Raw_Data!V916,FALSE)))</f>
        <v>0</v>
      </c>
      <c r="O916" t="b">
        <f>IF(Raw_Data!A916&gt;=1,IF(Raw_Data!I916=2,IF(AND(Raw_Data!W916&gt;=1,Raw_Data!W916&lt;=5),Raw_Data!W916,FALSE)))</f>
        <v>0</v>
      </c>
      <c r="P916" t="b">
        <f>IF(Raw_Data!A916&gt;=1,IF(Raw_Data!I916=2,IF(AND(Raw_Data!X916&gt;=1,Raw_Data!X916&lt;=5),6-Raw_Data!X916,FALSE)))</f>
        <v>0</v>
      </c>
      <c r="Q916" t="b">
        <f>IF(Raw_Data!A916&gt;=1,IF(Raw_Data!I916=2,IF(AND(Raw_Data!Y916&gt;=1,Raw_Data!Y916&lt;=5),6-Raw_Data!Y916,FALSE)))</f>
        <v>0</v>
      </c>
      <c r="R916" t="b">
        <f>IF(Raw_Data!A916&gt;=1,IF(Raw_Data!I916=2,IF(AND(Raw_Data!Z916&gt;=1,Raw_Data!Z916&lt;=5),6-Raw_Data!Z916,FALSE)))</f>
        <v>0</v>
      </c>
      <c r="S916" t="b">
        <f>IF(Raw_Data!A916&gt;=1,IF(Raw_Data!I916=2,IF(AND(Raw_Data!AA916&gt;=1,Raw_Data!AA916&lt;=5),Raw_Data!AA916,FALSE)))</f>
        <v>0</v>
      </c>
      <c r="T916" t="b">
        <f>IF(Raw_Data!A916&gt;=1,IF(Raw_Data!I916=2,IF(AND(Raw_Data!AB916&gt;=1,Raw_Data!AB916&lt;=5),6-Raw_Data!AB916,FALSE)))</f>
        <v>0</v>
      </c>
      <c r="U916" t="b">
        <f>IF(Raw_Data!A916&gt;=1,IF(Raw_Data!I916=2,IF(AND(Raw_Data!AC916&gt;=1,Raw_Data!AC916&lt;=2),Raw_Data!AC916,FALSE)))</f>
        <v>0</v>
      </c>
      <c r="V916" t="b">
        <f>IF(U916=1,IF(Raw_Data!I916=2,IF(AND(Raw_Data!AD916&gt;=1,Raw_Data!AD916&lt;=4),Raw_Data!AD916,FALSE)))</f>
        <v>0</v>
      </c>
      <c r="W916" t="b">
        <f>IF(U916=1,IF(Raw_Data!I916=2,IF(AND(Raw_Data!AE916&gt;=1,Raw_Data!AE916&lt;=4),5-Raw_Data!AE916,FALSE)))</f>
        <v>0</v>
      </c>
      <c r="X916" t="b">
        <f>IF(U916=1,IF(Raw_Data!I916=2,IF(AND(Raw_Data!AF916&gt;=1,Raw_Data!AF916&lt;=4),5-Raw_Data!AF916,FALSE)))</f>
        <v>0</v>
      </c>
      <c r="Y916" t="b">
        <f>IF(Raw_Data!A916&gt;=1,IF(Raw_Data!I916=2,IF(AND(Raw_Data!AG916&gt;=1,Raw_Data!AG916&lt;=5),Raw_Data!AG916,FALSE)))</f>
        <v>0</v>
      </c>
      <c r="Z916" t="b">
        <f>IF(Raw_Data!A916&gt;=1,IF(Raw_Data!I916=2,IF(AND(Raw_Data!AH916&gt;=1,Raw_Data!AH916&lt;=5),6-Raw_Data!AH916,FALSE)))</f>
        <v>0</v>
      </c>
      <c r="AA916" t="b">
        <f>IF(Raw_Data!A916&gt;=1,IF(Raw_Data!I916=2,IF(AND(Raw_Data!AI916&gt;=1,Raw_Data!AI916&lt;=5),6-Raw_Data!AI916,FALSE)))</f>
        <v>0</v>
      </c>
      <c r="AB916" t="b">
        <f>IF(Raw_Data!A916&gt;=1,IF(Raw_Data!I916=2,IF(AND(Raw_Data!AJ916&gt;=1,Raw_Data!AJ916&lt;=4),5-Raw_Data!AJ916,FALSE)))</f>
        <v>0</v>
      </c>
      <c r="AC916" t="b">
        <f>IF(Raw_Data!A916&gt;=1,IF(Raw_Data!I916=2,IF(AND(Raw_Data!AK916&gt;=1,Raw_Data!AK916&lt;=5),6-Raw_Data!AK916,FALSE)))</f>
        <v>0</v>
      </c>
      <c r="AD916" t="b">
        <f>IF(Raw_Data!A916&gt;=1,IF(Raw_Data!I916=2,IF(AND(Raw_Data!AL916&gt;=1,Raw_Data!AL916&lt;=5),6-Raw_Data!AL916,FALSE)))</f>
        <v>0</v>
      </c>
      <c r="AE916" t="b">
        <f>IF(Raw_Data!A916&gt;=1,IF(Raw_Data!I916=2,IF(AND(Raw_Data!AM916&gt;=1,Raw_Data!AM916&lt;=5),6-Raw_Data!AM916,FALSE)))</f>
        <v>0</v>
      </c>
      <c r="AF916" t="b">
        <f>IF(Raw_Data!A916&gt;=1,IF(Raw_Data!I916=2,IF(AND(Raw_Data!AN916&gt;=1,Raw_Data!AN916&lt;=4),Raw_Data!AN916,FALSE)))</f>
        <v>0</v>
      </c>
      <c r="AG916" t="b">
        <f>IF(Raw_Data!A916&gt;=1,IF(Raw_Data!I916=2,IF(AND(Raw_Data!AO916&gt;=1,Raw_Data!AO916&lt;=4),Raw_Data!AO916,FALSE)))</f>
        <v>0</v>
      </c>
      <c r="AH916" t="b">
        <f>IF(Raw_Data!A916&gt;=1,IF(Raw_Data!I916=2,IF(AND(Raw_Data!AP916&gt;=1,Raw_Data!AP916&lt;=4),Raw_Data!AP916,FALSE)))</f>
        <v>0</v>
      </c>
      <c r="AI916" t="b">
        <f>IF(Raw_Data!A916&gt;=1,IF(Raw_Data!I916=2,IF(AND(Raw_Data!AQ916&gt;=1,Raw_Data!AQ916&lt;=4),Raw_Data!AQ916,FALSE)))</f>
        <v>0</v>
      </c>
    </row>
    <row r="917" spans="2:35" x14ac:dyDescent="0.25">
      <c r="B917" t="b">
        <f>IF(Raw_Data!A917&gt;=1,IF(Raw_Data!I917=1,IF(AND(Raw_Data!J917&gt;=1,Raw_Data!J917&lt;=4),5-Raw_Data!J917,FALSE)))</f>
        <v>0</v>
      </c>
      <c r="C917" t="b">
        <f>IF(Raw_Data!A917&gt;=1,IF(Raw_Data!I917=1,IF(AND(Raw_Data!K917&gt;=1,Raw_Data!K917&lt;=4),5-Raw_Data!K917,FALSE)))</f>
        <v>0</v>
      </c>
      <c r="D917" t="b">
        <f>IF(Raw_Data!A917&gt;=1,IF(Raw_Data!I917=1,IF(AND(Raw_Data!L917&gt;=1,Raw_Data!L917&lt;=4),5-Raw_Data!L917,FALSE)))</f>
        <v>0</v>
      </c>
      <c r="E917" t="b">
        <f>IF(Raw_Data!A917&gt;=1,IF(Raw_Data!I917=1,IF(AND(Raw_Data!M917&gt;=1,Raw_Data!M917&lt;=4),5-Raw_Data!M917,FALSE)))</f>
        <v>0</v>
      </c>
      <c r="F917" t="b">
        <f>IF(Raw_Data!A917&gt;=1,IF(Raw_Data!I917=1,IF(AND(Raw_Data!N917&gt;=1,Raw_Data!N917&lt;=4),5-Raw_Data!N917,FALSE)))</f>
        <v>0</v>
      </c>
      <c r="G917" t="b">
        <f>IF(Raw_Data!A917&gt;=1,IF(Raw_Data!I917=1,IF(AND(Raw_Data!O917&gt;=1,Raw_Data!O917&lt;=4),Raw_Data!O917,FALSE)))</f>
        <v>0</v>
      </c>
      <c r="H917" t="b">
        <f>IF(Raw_Data!A917&gt;=1,IF(Raw_Data!I917=1,IF(AND(Raw_Data!P917&gt;=1,Raw_Data!P917&lt;=5),Raw_Data!P917,FALSE)))</f>
        <v>0</v>
      </c>
      <c r="I917" t="b">
        <f>IF(Raw_Data!A917&gt;=1,IF(Raw_Data!I917=1,IF(AND(Raw_Data!Q917&gt;=1,Raw_Data!Q917&lt;=5),Raw_Data!Q917,FALSE)))</f>
        <v>0</v>
      </c>
      <c r="J917" t="b">
        <f>IF(Raw_Data!A917&gt;=1,IF(Raw_Data!I917=1,IF(AND(Raw_Data!R917&gt;=1,Raw_Data!R917&lt;=4),5-Raw_Data!R917,FALSE)))</f>
        <v>0</v>
      </c>
      <c r="K917" t="b">
        <f>IF(Raw_Data!A917&gt;=1,IF(Raw_Data!I917=1,IF(AND(Raw_Data!S917&gt;=1,Raw_Data!S917&lt;=4),5-Raw_Data!S917,FALSE)))</f>
        <v>0</v>
      </c>
      <c r="L917" t="b">
        <f>IF(Raw_Data!A917&gt;=1,IF(Raw_Data!I917=1,IF(AND(Raw_Data!T917&gt;=1,Raw_Data!T917&lt;=4),5-Raw_Data!T917,FALSE)))</f>
        <v>0</v>
      </c>
      <c r="M917" t="b">
        <f>IF(Raw_Data!A917&gt;=1,IF(Raw_Data!I917=1,IF(AND(Raw_Data!U917&gt;=1,Raw_Data!U917&lt;=4),Raw_Data!U917,FALSE)))</f>
        <v>0</v>
      </c>
      <c r="N917" t="b">
        <f>IF(Raw_Data!A917&gt;=1,IF(Raw_Data!I917=2,IF(AND(Raw_Data!V917&gt;=1,Raw_Data!V917&lt;=5),Raw_Data!V917,FALSE)))</f>
        <v>0</v>
      </c>
      <c r="O917" t="b">
        <f>IF(Raw_Data!A917&gt;=1,IF(Raw_Data!I917=2,IF(AND(Raw_Data!W917&gt;=1,Raw_Data!W917&lt;=5),Raw_Data!W917,FALSE)))</f>
        <v>0</v>
      </c>
      <c r="P917" t="b">
        <f>IF(Raw_Data!A917&gt;=1,IF(Raw_Data!I917=2,IF(AND(Raw_Data!X917&gt;=1,Raw_Data!X917&lt;=5),6-Raw_Data!X917,FALSE)))</f>
        <v>0</v>
      </c>
      <c r="Q917" t="b">
        <f>IF(Raw_Data!A917&gt;=1,IF(Raw_Data!I917=2,IF(AND(Raw_Data!Y917&gt;=1,Raw_Data!Y917&lt;=5),6-Raw_Data!Y917,FALSE)))</f>
        <v>0</v>
      </c>
      <c r="R917" t="b">
        <f>IF(Raw_Data!A917&gt;=1,IF(Raw_Data!I917=2,IF(AND(Raw_Data!Z917&gt;=1,Raw_Data!Z917&lt;=5),6-Raw_Data!Z917,FALSE)))</f>
        <v>0</v>
      </c>
      <c r="S917" t="b">
        <f>IF(Raw_Data!A917&gt;=1,IF(Raw_Data!I917=2,IF(AND(Raw_Data!AA917&gt;=1,Raw_Data!AA917&lt;=5),Raw_Data!AA917,FALSE)))</f>
        <v>0</v>
      </c>
      <c r="T917" t="b">
        <f>IF(Raw_Data!A917&gt;=1,IF(Raw_Data!I917=2,IF(AND(Raw_Data!AB917&gt;=1,Raw_Data!AB917&lt;=5),6-Raw_Data!AB917,FALSE)))</f>
        <v>0</v>
      </c>
      <c r="U917" t="b">
        <f>IF(Raw_Data!A917&gt;=1,IF(Raw_Data!I917=2,IF(AND(Raw_Data!AC917&gt;=1,Raw_Data!AC917&lt;=2),Raw_Data!AC917,FALSE)))</f>
        <v>0</v>
      </c>
      <c r="V917" t="b">
        <f>IF(U917=1,IF(Raw_Data!I917=2,IF(AND(Raw_Data!AD917&gt;=1,Raw_Data!AD917&lt;=4),Raw_Data!AD917,FALSE)))</f>
        <v>0</v>
      </c>
      <c r="W917" t="b">
        <f>IF(U917=1,IF(Raw_Data!I917=2,IF(AND(Raw_Data!AE917&gt;=1,Raw_Data!AE917&lt;=4),5-Raw_Data!AE917,FALSE)))</f>
        <v>0</v>
      </c>
      <c r="X917" t="b">
        <f>IF(U917=1,IF(Raw_Data!I917=2,IF(AND(Raw_Data!AF917&gt;=1,Raw_Data!AF917&lt;=4),5-Raw_Data!AF917,FALSE)))</f>
        <v>0</v>
      </c>
      <c r="Y917" t="b">
        <f>IF(Raw_Data!A917&gt;=1,IF(Raw_Data!I917=2,IF(AND(Raw_Data!AG917&gt;=1,Raw_Data!AG917&lt;=5),Raw_Data!AG917,FALSE)))</f>
        <v>0</v>
      </c>
      <c r="Z917" t="b">
        <f>IF(Raw_Data!A917&gt;=1,IF(Raw_Data!I917=2,IF(AND(Raw_Data!AH917&gt;=1,Raw_Data!AH917&lt;=5),6-Raw_Data!AH917,FALSE)))</f>
        <v>0</v>
      </c>
      <c r="AA917" t="b">
        <f>IF(Raw_Data!A917&gt;=1,IF(Raw_Data!I917=2,IF(AND(Raw_Data!AI917&gt;=1,Raw_Data!AI917&lt;=5),6-Raw_Data!AI917,FALSE)))</f>
        <v>0</v>
      </c>
      <c r="AB917" t="b">
        <f>IF(Raw_Data!A917&gt;=1,IF(Raw_Data!I917=2,IF(AND(Raw_Data!AJ917&gt;=1,Raw_Data!AJ917&lt;=4),5-Raw_Data!AJ917,FALSE)))</f>
        <v>0</v>
      </c>
      <c r="AC917" t="b">
        <f>IF(Raw_Data!A917&gt;=1,IF(Raw_Data!I917=2,IF(AND(Raw_Data!AK917&gt;=1,Raw_Data!AK917&lt;=5),6-Raw_Data!AK917,FALSE)))</f>
        <v>0</v>
      </c>
      <c r="AD917" t="b">
        <f>IF(Raw_Data!A917&gt;=1,IF(Raw_Data!I917=2,IF(AND(Raw_Data!AL917&gt;=1,Raw_Data!AL917&lt;=5),6-Raw_Data!AL917,FALSE)))</f>
        <v>0</v>
      </c>
      <c r="AE917" t="b">
        <f>IF(Raw_Data!A917&gt;=1,IF(Raw_Data!I917=2,IF(AND(Raw_Data!AM917&gt;=1,Raw_Data!AM917&lt;=5),6-Raw_Data!AM917,FALSE)))</f>
        <v>0</v>
      </c>
      <c r="AF917" t="b">
        <f>IF(Raw_Data!A917&gt;=1,IF(Raw_Data!I917=2,IF(AND(Raw_Data!AN917&gt;=1,Raw_Data!AN917&lt;=4),Raw_Data!AN917,FALSE)))</f>
        <v>0</v>
      </c>
      <c r="AG917" t="b">
        <f>IF(Raw_Data!A917&gt;=1,IF(Raw_Data!I917=2,IF(AND(Raw_Data!AO917&gt;=1,Raw_Data!AO917&lt;=4),Raw_Data!AO917,FALSE)))</f>
        <v>0</v>
      </c>
      <c r="AH917" t="b">
        <f>IF(Raw_Data!A917&gt;=1,IF(Raw_Data!I917=2,IF(AND(Raw_Data!AP917&gt;=1,Raw_Data!AP917&lt;=4),Raw_Data!AP917,FALSE)))</f>
        <v>0</v>
      </c>
      <c r="AI917" t="b">
        <f>IF(Raw_Data!A917&gt;=1,IF(Raw_Data!I917=2,IF(AND(Raw_Data!AQ917&gt;=1,Raw_Data!AQ917&lt;=4),Raw_Data!AQ917,FALSE)))</f>
        <v>0</v>
      </c>
    </row>
    <row r="918" spans="2:35" x14ac:dyDescent="0.25">
      <c r="B918" t="b">
        <f>IF(Raw_Data!A918&gt;=1,IF(Raw_Data!I918=1,IF(AND(Raw_Data!J918&gt;=1,Raw_Data!J918&lt;=4),5-Raw_Data!J918,FALSE)))</f>
        <v>0</v>
      </c>
      <c r="C918" t="b">
        <f>IF(Raw_Data!A918&gt;=1,IF(Raw_Data!I918=1,IF(AND(Raw_Data!K918&gt;=1,Raw_Data!K918&lt;=4),5-Raw_Data!K918,FALSE)))</f>
        <v>0</v>
      </c>
      <c r="D918" t="b">
        <f>IF(Raw_Data!A918&gt;=1,IF(Raw_Data!I918=1,IF(AND(Raw_Data!L918&gt;=1,Raw_Data!L918&lt;=4),5-Raw_Data!L918,FALSE)))</f>
        <v>0</v>
      </c>
      <c r="E918" t="b">
        <f>IF(Raw_Data!A918&gt;=1,IF(Raw_Data!I918=1,IF(AND(Raw_Data!M918&gt;=1,Raw_Data!M918&lt;=4),5-Raw_Data!M918,FALSE)))</f>
        <v>0</v>
      </c>
      <c r="F918" t="b">
        <f>IF(Raw_Data!A918&gt;=1,IF(Raw_Data!I918=1,IF(AND(Raw_Data!N918&gt;=1,Raw_Data!N918&lt;=4),5-Raw_Data!N918,FALSE)))</f>
        <v>0</v>
      </c>
      <c r="G918" t="b">
        <f>IF(Raw_Data!A918&gt;=1,IF(Raw_Data!I918=1,IF(AND(Raw_Data!O918&gt;=1,Raw_Data!O918&lt;=4),Raw_Data!O918,FALSE)))</f>
        <v>0</v>
      </c>
      <c r="H918" t="b">
        <f>IF(Raw_Data!A918&gt;=1,IF(Raw_Data!I918=1,IF(AND(Raw_Data!P918&gt;=1,Raw_Data!P918&lt;=5),Raw_Data!P918,FALSE)))</f>
        <v>0</v>
      </c>
      <c r="I918" t="b">
        <f>IF(Raw_Data!A918&gt;=1,IF(Raw_Data!I918=1,IF(AND(Raw_Data!Q918&gt;=1,Raw_Data!Q918&lt;=5),Raw_Data!Q918,FALSE)))</f>
        <v>0</v>
      </c>
      <c r="J918" t="b">
        <f>IF(Raw_Data!A918&gt;=1,IF(Raw_Data!I918=1,IF(AND(Raw_Data!R918&gt;=1,Raw_Data!R918&lt;=4),5-Raw_Data!R918,FALSE)))</f>
        <v>0</v>
      </c>
      <c r="K918" t="b">
        <f>IF(Raw_Data!A918&gt;=1,IF(Raw_Data!I918=1,IF(AND(Raw_Data!S918&gt;=1,Raw_Data!S918&lt;=4),5-Raw_Data!S918,FALSE)))</f>
        <v>0</v>
      </c>
      <c r="L918" t="b">
        <f>IF(Raw_Data!A918&gt;=1,IF(Raw_Data!I918=1,IF(AND(Raw_Data!T918&gt;=1,Raw_Data!T918&lt;=4),5-Raw_Data!T918,FALSE)))</f>
        <v>0</v>
      </c>
      <c r="M918" t="b">
        <f>IF(Raw_Data!A918&gt;=1,IF(Raw_Data!I918=1,IF(AND(Raw_Data!U918&gt;=1,Raw_Data!U918&lt;=4),Raw_Data!U918,FALSE)))</f>
        <v>0</v>
      </c>
      <c r="N918" t="b">
        <f>IF(Raw_Data!A918&gt;=1,IF(Raw_Data!I918=2,IF(AND(Raw_Data!V918&gt;=1,Raw_Data!V918&lt;=5),Raw_Data!V918,FALSE)))</f>
        <v>0</v>
      </c>
      <c r="O918" t="b">
        <f>IF(Raw_Data!A918&gt;=1,IF(Raw_Data!I918=2,IF(AND(Raw_Data!W918&gt;=1,Raw_Data!W918&lt;=5),Raw_Data!W918,FALSE)))</f>
        <v>0</v>
      </c>
      <c r="P918" t="b">
        <f>IF(Raw_Data!A918&gt;=1,IF(Raw_Data!I918=2,IF(AND(Raw_Data!X918&gt;=1,Raw_Data!X918&lt;=5),6-Raw_Data!X918,FALSE)))</f>
        <v>0</v>
      </c>
      <c r="Q918" t="b">
        <f>IF(Raw_Data!A918&gt;=1,IF(Raw_Data!I918=2,IF(AND(Raw_Data!Y918&gt;=1,Raw_Data!Y918&lt;=5),6-Raw_Data!Y918,FALSE)))</f>
        <v>0</v>
      </c>
      <c r="R918" t="b">
        <f>IF(Raw_Data!A918&gt;=1,IF(Raw_Data!I918=2,IF(AND(Raw_Data!Z918&gt;=1,Raw_Data!Z918&lt;=5),6-Raw_Data!Z918,FALSE)))</f>
        <v>0</v>
      </c>
      <c r="S918" t="b">
        <f>IF(Raw_Data!A918&gt;=1,IF(Raw_Data!I918=2,IF(AND(Raw_Data!AA918&gt;=1,Raw_Data!AA918&lt;=5),Raw_Data!AA918,FALSE)))</f>
        <v>0</v>
      </c>
      <c r="T918" t="b">
        <f>IF(Raw_Data!A918&gt;=1,IF(Raw_Data!I918=2,IF(AND(Raw_Data!AB918&gt;=1,Raw_Data!AB918&lt;=5),6-Raw_Data!AB918,FALSE)))</f>
        <v>0</v>
      </c>
      <c r="U918" t="b">
        <f>IF(Raw_Data!A918&gt;=1,IF(Raw_Data!I918=2,IF(AND(Raw_Data!AC918&gt;=1,Raw_Data!AC918&lt;=2),Raw_Data!AC918,FALSE)))</f>
        <v>0</v>
      </c>
      <c r="V918" t="b">
        <f>IF(U918=1,IF(Raw_Data!I918=2,IF(AND(Raw_Data!AD918&gt;=1,Raw_Data!AD918&lt;=4),Raw_Data!AD918,FALSE)))</f>
        <v>0</v>
      </c>
      <c r="W918" t="b">
        <f>IF(U918=1,IF(Raw_Data!I918=2,IF(AND(Raw_Data!AE918&gt;=1,Raw_Data!AE918&lt;=4),5-Raw_Data!AE918,FALSE)))</f>
        <v>0</v>
      </c>
      <c r="X918" t="b">
        <f>IF(U918=1,IF(Raw_Data!I918=2,IF(AND(Raw_Data!AF918&gt;=1,Raw_Data!AF918&lt;=4),5-Raw_Data!AF918,FALSE)))</f>
        <v>0</v>
      </c>
      <c r="Y918" t="b">
        <f>IF(Raw_Data!A918&gt;=1,IF(Raw_Data!I918=2,IF(AND(Raw_Data!AG918&gt;=1,Raw_Data!AG918&lt;=5),Raw_Data!AG918,FALSE)))</f>
        <v>0</v>
      </c>
      <c r="Z918" t="b">
        <f>IF(Raw_Data!A918&gt;=1,IF(Raw_Data!I918=2,IF(AND(Raw_Data!AH918&gt;=1,Raw_Data!AH918&lt;=5),6-Raw_Data!AH918,FALSE)))</f>
        <v>0</v>
      </c>
      <c r="AA918" t="b">
        <f>IF(Raw_Data!A918&gt;=1,IF(Raw_Data!I918=2,IF(AND(Raw_Data!AI918&gt;=1,Raw_Data!AI918&lt;=5),6-Raw_Data!AI918,FALSE)))</f>
        <v>0</v>
      </c>
      <c r="AB918" t="b">
        <f>IF(Raw_Data!A918&gt;=1,IF(Raw_Data!I918=2,IF(AND(Raw_Data!AJ918&gt;=1,Raw_Data!AJ918&lt;=4),5-Raw_Data!AJ918,FALSE)))</f>
        <v>0</v>
      </c>
      <c r="AC918" t="b">
        <f>IF(Raw_Data!A918&gt;=1,IF(Raw_Data!I918=2,IF(AND(Raw_Data!AK918&gt;=1,Raw_Data!AK918&lt;=5),6-Raw_Data!AK918,FALSE)))</f>
        <v>0</v>
      </c>
      <c r="AD918" t="b">
        <f>IF(Raw_Data!A918&gt;=1,IF(Raw_Data!I918=2,IF(AND(Raw_Data!AL918&gt;=1,Raw_Data!AL918&lt;=5),6-Raw_Data!AL918,FALSE)))</f>
        <v>0</v>
      </c>
      <c r="AE918" t="b">
        <f>IF(Raw_Data!A918&gt;=1,IF(Raw_Data!I918=2,IF(AND(Raw_Data!AM918&gt;=1,Raw_Data!AM918&lt;=5),6-Raw_Data!AM918,FALSE)))</f>
        <v>0</v>
      </c>
      <c r="AF918" t="b">
        <f>IF(Raw_Data!A918&gt;=1,IF(Raw_Data!I918=2,IF(AND(Raw_Data!AN918&gt;=1,Raw_Data!AN918&lt;=4),Raw_Data!AN918,FALSE)))</f>
        <v>0</v>
      </c>
      <c r="AG918" t="b">
        <f>IF(Raw_Data!A918&gt;=1,IF(Raw_Data!I918=2,IF(AND(Raw_Data!AO918&gt;=1,Raw_Data!AO918&lt;=4),Raw_Data!AO918,FALSE)))</f>
        <v>0</v>
      </c>
      <c r="AH918" t="b">
        <f>IF(Raw_Data!A918&gt;=1,IF(Raw_Data!I918=2,IF(AND(Raw_Data!AP918&gt;=1,Raw_Data!AP918&lt;=4),Raw_Data!AP918,FALSE)))</f>
        <v>0</v>
      </c>
      <c r="AI918" t="b">
        <f>IF(Raw_Data!A918&gt;=1,IF(Raw_Data!I918=2,IF(AND(Raw_Data!AQ918&gt;=1,Raw_Data!AQ918&lt;=4),Raw_Data!AQ918,FALSE)))</f>
        <v>0</v>
      </c>
    </row>
    <row r="919" spans="2:35" x14ac:dyDescent="0.25">
      <c r="B919" t="b">
        <f>IF(Raw_Data!A919&gt;=1,IF(Raw_Data!I919=1,IF(AND(Raw_Data!J919&gt;=1,Raw_Data!J919&lt;=4),5-Raw_Data!J919,FALSE)))</f>
        <v>0</v>
      </c>
      <c r="C919" t="b">
        <f>IF(Raw_Data!A919&gt;=1,IF(Raw_Data!I919=1,IF(AND(Raw_Data!K919&gt;=1,Raw_Data!K919&lt;=4),5-Raw_Data!K919,FALSE)))</f>
        <v>0</v>
      </c>
      <c r="D919" t="b">
        <f>IF(Raw_Data!A919&gt;=1,IF(Raw_Data!I919=1,IF(AND(Raw_Data!L919&gt;=1,Raw_Data!L919&lt;=4),5-Raw_Data!L919,FALSE)))</f>
        <v>0</v>
      </c>
      <c r="E919" t="b">
        <f>IF(Raw_Data!A919&gt;=1,IF(Raw_Data!I919=1,IF(AND(Raw_Data!M919&gt;=1,Raw_Data!M919&lt;=4),5-Raw_Data!M919,FALSE)))</f>
        <v>0</v>
      </c>
      <c r="F919" t="b">
        <f>IF(Raw_Data!A919&gt;=1,IF(Raw_Data!I919=1,IF(AND(Raw_Data!N919&gt;=1,Raw_Data!N919&lt;=4),5-Raw_Data!N919,FALSE)))</f>
        <v>0</v>
      </c>
      <c r="G919" t="b">
        <f>IF(Raw_Data!A919&gt;=1,IF(Raw_Data!I919=1,IF(AND(Raw_Data!O919&gt;=1,Raw_Data!O919&lt;=4),Raw_Data!O919,FALSE)))</f>
        <v>0</v>
      </c>
      <c r="H919" t="b">
        <f>IF(Raw_Data!A919&gt;=1,IF(Raw_Data!I919=1,IF(AND(Raw_Data!P919&gt;=1,Raw_Data!P919&lt;=5),Raw_Data!P919,FALSE)))</f>
        <v>0</v>
      </c>
      <c r="I919" t="b">
        <f>IF(Raw_Data!A919&gt;=1,IF(Raw_Data!I919=1,IF(AND(Raw_Data!Q919&gt;=1,Raw_Data!Q919&lt;=5),Raw_Data!Q919,FALSE)))</f>
        <v>0</v>
      </c>
      <c r="J919" t="b">
        <f>IF(Raw_Data!A919&gt;=1,IF(Raw_Data!I919=1,IF(AND(Raw_Data!R919&gt;=1,Raw_Data!R919&lt;=4),5-Raw_Data!R919,FALSE)))</f>
        <v>0</v>
      </c>
      <c r="K919" t="b">
        <f>IF(Raw_Data!A919&gt;=1,IF(Raw_Data!I919=1,IF(AND(Raw_Data!S919&gt;=1,Raw_Data!S919&lt;=4),5-Raw_Data!S919,FALSE)))</f>
        <v>0</v>
      </c>
      <c r="L919" t="b">
        <f>IF(Raw_Data!A919&gt;=1,IF(Raw_Data!I919=1,IF(AND(Raw_Data!T919&gt;=1,Raw_Data!T919&lt;=4),5-Raw_Data!T919,FALSE)))</f>
        <v>0</v>
      </c>
      <c r="M919" t="b">
        <f>IF(Raw_Data!A919&gt;=1,IF(Raw_Data!I919=1,IF(AND(Raw_Data!U919&gt;=1,Raw_Data!U919&lt;=4),Raw_Data!U919,FALSE)))</f>
        <v>0</v>
      </c>
      <c r="N919" t="b">
        <f>IF(Raw_Data!A919&gt;=1,IF(Raw_Data!I919=2,IF(AND(Raw_Data!V919&gt;=1,Raw_Data!V919&lt;=5),Raw_Data!V919,FALSE)))</f>
        <v>0</v>
      </c>
      <c r="O919" t="b">
        <f>IF(Raw_Data!A919&gt;=1,IF(Raw_Data!I919=2,IF(AND(Raw_Data!W919&gt;=1,Raw_Data!W919&lt;=5),Raw_Data!W919,FALSE)))</f>
        <v>0</v>
      </c>
      <c r="P919" t="b">
        <f>IF(Raw_Data!A919&gt;=1,IF(Raw_Data!I919=2,IF(AND(Raw_Data!X919&gt;=1,Raw_Data!X919&lt;=5),6-Raw_Data!X919,FALSE)))</f>
        <v>0</v>
      </c>
      <c r="Q919" t="b">
        <f>IF(Raw_Data!A919&gt;=1,IF(Raw_Data!I919=2,IF(AND(Raw_Data!Y919&gt;=1,Raw_Data!Y919&lt;=5),6-Raw_Data!Y919,FALSE)))</f>
        <v>0</v>
      </c>
      <c r="R919" t="b">
        <f>IF(Raw_Data!A919&gt;=1,IF(Raw_Data!I919=2,IF(AND(Raw_Data!Z919&gt;=1,Raw_Data!Z919&lt;=5),6-Raw_Data!Z919,FALSE)))</f>
        <v>0</v>
      </c>
      <c r="S919" t="b">
        <f>IF(Raw_Data!A919&gt;=1,IF(Raw_Data!I919=2,IF(AND(Raw_Data!AA919&gt;=1,Raw_Data!AA919&lt;=5),Raw_Data!AA919,FALSE)))</f>
        <v>0</v>
      </c>
      <c r="T919" t="b">
        <f>IF(Raw_Data!A919&gt;=1,IF(Raw_Data!I919=2,IF(AND(Raw_Data!AB919&gt;=1,Raw_Data!AB919&lt;=5),6-Raw_Data!AB919,FALSE)))</f>
        <v>0</v>
      </c>
      <c r="U919" t="b">
        <f>IF(Raw_Data!A919&gt;=1,IF(Raw_Data!I919=2,IF(AND(Raw_Data!AC919&gt;=1,Raw_Data!AC919&lt;=2),Raw_Data!AC919,FALSE)))</f>
        <v>0</v>
      </c>
      <c r="V919" t="b">
        <f>IF(U919=1,IF(Raw_Data!I919=2,IF(AND(Raw_Data!AD919&gt;=1,Raw_Data!AD919&lt;=4),Raw_Data!AD919,FALSE)))</f>
        <v>0</v>
      </c>
      <c r="W919" t="b">
        <f>IF(U919=1,IF(Raw_Data!I919=2,IF(AND(Raw_Data!AE919&gt;=1,Raw_Data!AE919&lt;=4),5-Raw_Data!AE919,FALSE)))</f>
        <v>0</v>
      </c>
      <c r="X919" t="b">
        <f>IF(U919=1,IF(Raw_Data!I919=2,IF(AND(Raw_Data!AF919&gt;=1,Raw_Data!AF919&lt;=4),5-Raw_Data!AF919,FALSE)))</f>
        <v>0</v>
      </c>
      <c r="Y919" t="b">
        <f>IF(Raw_Data!A919&gt;=1,IF(Raw_Data!I919=2,IF(AND(Raw_Data!AG919&gt;=1,Raw_Data!AG919&lt;=5),Raw_Data!AG919,FALSE)))</f>
        <v>0</v>
      </c>
      <c r="Z919" t="b">
        <f>IF(Raw_Data!A919&gt;=1,IF(Raw_Data!I919=2,IF(AND(Raw_Data!AH919&gt;=1,Raw_Data!AH919&lt;=5),6-Raw_Data!AH919,FALSE)))</f>
        <v>0</v>
      </c>
      <c r="AA919" t="b">
        <f>IF(Raw_Data!A919&gt;=1,IF(Raw_Data!I919=2,IF(AND(Raw_Data!AI919&gt;=1,Raw_Data!AI919&lt;=5),6-Raw_Data!AI919,FALSE)))</f>
        <v>0</v>
      </c>
      <c r="AB919" t="b">
        <f>IF(Raw_Data!A919&gt;=1,IF(Raw_Data!I919=2,IF(AND(Raw_Data!AJ919&gt;=1,Raw_Data!AJ919&lt;=4),5-Raw_Data!AJ919,FALSE)))</f>
        <v>0</v>
      </c>
      <c r="AC919" t="b">
        <f>IF(Raw_Data!A919&gt;=1,IF(Raw_Data!I919=2,IF(AND(Raw_Data!AK919&gt;=1,Raw_Data!AK919&lt;=5),6-Raw_Data!AK919,FALSE)))</f>
        <v>0</v>
      </c>
      <c r="AD919" t="b">
        <f>IF(Raw_Data!A919&gt;=1,IF(Raw_Data!I919=2,IF(AND(Raw_Data!AL919&gt;=1,Raw_Data!AL919&lt;=5),6-Raw_Data!AL919,FALSE)))</f>
        <v>0</v>
      </c>
      <c r="AE919" t="b">
        <f>IF(Raw_Data!A919&gt;=1,IF(Raw_Data!I919=2,IF(AND(Raw_Data!AM919&gt;=1,Raw_Data!AM919&lt;=5),6-Raw_Data!AM919,FALSE)))</f>
        <v>0</v>
      </c>
      <c r="AF919" t="b">
        <f>IF(Raw_Data!A919&gt;=1,IF(Raw_Data!I919=2,IF(AND(Raw_Data!AN919&gt;=1,Raw_Data!AN919&lt;=4),Raw_Data!AN919,FALSE)))</f>
        <v>0</v>
      </c>
      <c r="AG919" t="b">
        <f>IF(Raw_Data!A919&gt;=1,IF(Raw_Data!I919=2,IF(AND(Raw_Data!AO919&gt;=1,Raw_Data!AO919&lt;=4),Raw_Data!AO919,FALSE)))</f>
        <v>0</v>
      </c>
      <c r="AH919" t="b">
        <f>IF(Raw_Data!A919&gt;=1,IF(Raw_Data!I919=2,IF(AND(Raw_Data!AP919&gt;=1,Raw_Data!AP919&lt;=4),Raw_Data!AP919,FALSE)))</f>
        <v>0</v>
      </c>
      <c r="AI919" t="b">
        <f>IF(Raw_Data!A919&gt;=1,IF(Raw_Data!I919=2,IF(AND(Raw_Data!AQ919&gt;=1,Raw_Data!AQ919&lt;=4),Raw_Data!AQ919,FALSE)))</f>
        <v>0</v>
      </c>
    </row>
    <row r="920" spans="2:35" x14ac:dyDescent="0.25">
      <c r="B920" t="b">
        <f>IF(Raw_Data!A920&gt;=1,IF(Raw_Data!I920=1,IF(AND(Raw_Data!J920&gt;=1,Raw_Data!J920&lt;=4),5-Raw_Data!J920,FALSE)))</f>
        <v>0</v>
      </c>
      <c r="C920" t="b">
        <f>IF(Raw_Data!A920&gt;=1,IF(Raw_Data!I920=1,IF(AND(Raw_Data!K920&gt;=1,Raw_Data!K920&lt;=4),5-Raw_Data!K920,FALSE)))</f>
        <v>0</v>
      </c>
      <c r="D920" t="b">
        <f>IF(Raw_Data!A920&gt;=1,IF(Raw_Data!I920=1,IF(AND(Raw_Data!L920&gt;=1,Raw_Data!L920&lt;=4),5-Raw_Data!L920,FALSE)))</f>
        <v>0</v>
      </c>
      <c r="E920" t="b">
        <f>IF(Raw_Data!A920&gt;=1,IF(Raw_Data!I920=1,IF(AND(Raw_Data!M920&gt;=1,Raw_Data!M920&lt;=4),5-Raw_Data!M920,FALSE)))</f>
        <v>0</v>
      </c>
      <c r="F920" t="b">
        <f>IF(Raw_Data!A920&gt;=1,IF(Raw_Data!I920=1,IF(AND(Raw_Data!N920&gt;=1,Raw_Data!N920&lt;=4),5-Raw_Data!N920,FALSE)))</f>
        <v>0</v>
      </c>
      <c r="G920" t="b">
        <f>IF(Raw_Data!A920&gt;=1,IF(Raw_Data!I920=1,IF(AND(Raw_Data!O920&gt;=1,Raw_Data!O920&lt;=4),Raw_Data!O920,FALSE)))</f>
        <v>0</v>
      </c>
      <c r="H920" t="b">
        <f>IF(Raw_Data!A920&gt;=1,IF(Raw_Data!I920=1,IF(AND(Raw_Data!P920&gt;=1,Raw_Data!P920&lt;=5),Raw_Data!P920,FALSE)))</f>
        <v>0</v>
      </c>
      <c r="I920" t="b">
        <f>IF(Raw_Data!A920&gt;=1,IF(Raw_Data!I920=1,IF(AND(Raw_Data!Q920&gt;=1,Raw_Data!Q920&lt;=5),Raw_Data!Q920,FALSE)))</f>
        <v>0</v>
      </c>
      <c r="J920" t="b">
        <f>IF(Raw_Data!A920&gt;=1,IF(Raw_Data!I920=1,IF(AND(Raw_Data!R920&gt;=1,Raw_Data!R920&lt;=4),5-Raw_Data!R920,FALSE)))</f>
        <v>0</v>
      </c>
      <c r="K920" t="b">
        <f>IF(Raw_Data!A920&gt;=1,IF(Raw_Data!I920=1,IF(AND(Raw_Data!S920&gt;=1,Raw_Data!S920&lt;=4),5-Raw_Data!S920,FALSE)))</f>
        <v>0</v>
      </c>
      <c r="L920" t="b">
        <f>IF(Raw_Data!A920&gt;=1,IF(Raw_Data!I920=1,IF(AND(Raw_Data!T920&gt;=1,Raw_Data!T920&lt;=4),5-Raw_Data!T920,FALSE)))</f>
        <v>0</v>
      </c>
      <c r="M920" t="b">
        <f>IF(Raw_Data!A920&gt;=1,IF(Raw_Data!I920=1,IF(AND(Raw_Data!U920&gt;=1,Raw_Data!U920&lt;=4),Raw_Data!U920,FALSE)))</f>
        <v>0</v>
      </c>
      <c r="N920" t="b">
        <f>IF(Raw_Data!A920&gt;=1,IF(Raw_Data!I920=2,IF(AND(Raw_Data!V920&gt;=1,Raw_Data!V920&lt;=5),Raw_Data!V920,FALSE)))</f>
        <v>0</v>
      </c>
      <c r="O920" t="b">
        <f>IF(Raw_Data!A920&gt;=1,IF(Raw_Data!I920=2,IF(AND(Raw_Data!W920&gt;=1,Raw_Data!W920&lt;=5),Raw_Data!W920,FALSE)))</f>
        <v>0</v>
      </c>
      <c r="P920" t="b">
        <f>IF(Raw_Data!A920&gt;=1,IF(Raw_Data!I920=2,IF(AND(Raw_Data!X920&gt;=1,Raw_Data!X920&lt;=5),6-Raw_Data!X920,FALSE)))</f>
        <v>0</v>
      </c>
      <c r="Q920" t="b">
        <f>IF(Raw_Data!A920&gt;=1,IF(Raw_Data!I920=2,IF(AND(Raw_Data!Y920&gt;=1,Raw_Data!Y920&lt;=5),6-Raw_Data!Y920,FALSE)))</f>
        <v>0</v>
      </c>
      <c r="R920" t="b">
        <f>IF(Raw_Data!A920&gt;=1,IF(Raw_Data!I920=2,IF(AND(Raw_Data!Z920&gt;=1,Raw_Data!Z920&lt;=5),6-Raw_Data!Z920,FALSE)))</f>
        <v>0</v>
      </c>
      <c r="S920" t="b">
        <f>IF(Raw_Data!A920&gt;=1,IF(Raw_Data!I920=2,IF(AND(Raw_Data!AA920&gt;=1,Raw_Data!AA920&lt;=5),Raw_Data!AA920,FALSE)))</f>
        <v>0</v>
      </c>
      <c r="T920" t="b">
        <f>IF(Raw_Data!A920&gt;=1,IF(Raw_Data!I920=2,IF(AND(Raw_Data!AB920&gt;=1,Raw_Data!AB920&lt;=5),6-Raw_Data!AB920,FALSE)))</f>
        <v>0</v>
      </c>
      <c r="U920" t="b">
        <f>IF(Raw_Data!A920&gt;=1,IF(Raw_Data!I920=2,IF(AND(Raw_Data!AC920&gt;=1,Raw_Data!AC920&lt;=2),Raw_Data!AC920,FALSE)))</f>
        <v>0</v>
      </c>
      <c r="V920" t="b">
        <f>IF(U920=1,IF(Raw_Data!I920=2,IF(AND(Raw_Data!AD920&gt;=1,Raw_Data!AD920&lt;=4),Raw_Data!AD920,FALSE)))</f>
        <v>0</v>
      </c>
      <c r="W920" t="b">
        <f>IF(U920=1,IF(Raw_Data!I920=2,IF(AND(Raw_Data!AE920&gt;=1,Raw_Data!AE920&lt;=4),5-Raw_Data!AE920,FALSE)))</f>
        <v>0</v>
      </c>
      <c r="X920" t="b">
        <f>IF(U920=1,IF(Raw_Data!I920=2,IF(AND(Raw_Data!AF920&gt;=1,Raw_Data!AF920&lt;=4),5-Raw_Data!AF920,FALSE)))</f>
        <v>0</v>
      </c>
      <c r="Y920" t="b">
        <f>IF(Raw_Data!A920&gt;=1,IF(Raw_Data!I920=2,IF(AND(Raw_Data!AG920&gt;=1,Raw_Data!AG920&lt;=5),Raw_Data!AG920,FALSE)))</f>
        <v>0</v>
      </c>
      <c r="Z920" t="b">
        <f>IF(Raw_Data!A920&gt;=1,IF(Raw_Data!I920=2,IF(AND(Raw_Data!AH920&gt;=1,Raw_Data!AH920&lt;=5),6-Raw_Data!AH920,FALSE)))</f>
        <v>0</v>
      </c>
      <c r="AA920" t="b">
        <f>IF(Raw_Data!A920&gt;=1,IF(Raw_Data!I920=2,IF(AND(Raw_Data!AI920&gt;=1,Raw_Data!AI920&lt;=5),6-Raw_Data!AI920,FALSE)))</f>
        <v>0</v>
      </c>
      <c r="AB920" t="b">
        <f>IF(Raw_Data!A920&gt;=1,IF(Raw_Data!I920=2,IF(AND(Raw_Data!AJ920&gt;=1,Raw_Data!AJ920&lt;=4),5-Raw_Data!AJ920,FALSE)))</f>
        <v>0</v>
      </c>
      <c r="AC920" t="b">
        <f>IF(Raw_Data!A920&gt;=1,IF(Raw_Data!I920=2,IF(AND(Raw_Data!AK920&gt;=1,Raw_Data!AK920&lt;=5),6-Raw_Data!AK920,FALSE)))</f>
        <v>0</v>
      </c>
      <c r="AD920" t="b">
        <f>IF(Raw_Data!A920&gt;=1,IF(Raw_Data!I920=2,IF(AND(Raw_Data!AL920&gt;=1,Raw_Data!AL920&lt;=5),6-Raw_Data!AL920,FALSE)))</f>
        <v>0</v>
      </c>
      <c r="AE920" t="b">
        <f>IF(Raw_Data!A920&gt;=1,IF(Raw_Data!I920=2,IF(AND(Raw_Data!AM920&gt;=1,Raw_Data!AM920&lt;=5),6-Raw_Data!AM920,FALSE)))</f>
        <v>0</v>
      </c>
      <c r="AF920" t="b">
        <f>IF(Raw_Data!A920&gt;=1,IF(Raw_Data!I920=2,IF(AND(Raw_Data!AN920&gt;=1,Raw_Data!AN920&lt;=4),Raw_Data!AN920,FALSE)))</f>
        <v>0</v>
      </c>
      <c r="AG920" t="b">
        <f>IF(Raw_Data!A920&gt;=1,IF(Raw_Data!I920=2,IF(AND(Raw_Data!AO920&gt;=1,Raw_Data!AO920&lt;=4),Raw_Data!AO920,FALSE)))</f>
        <v>0</v>
      </c>
      <c r="AH920" t="b">
        <f>IF(Raw_Data!A920&gt;=1,IF(Raw_Data!I920=2,IF(AND(Raw_Data!AP920&gt;=1,Raw_Data!AP920&lt;=4),Raw_Data!AP920,FALSE)))</f>
        <v>0</v>
      </c>
      <c r="AI920" t="b">
        <f>IF(Raw_Data!A920&gt;=1,IF(Raw_Data!I920=2,IF(AND(Raw_Data!AQ920&gt;=1,Raw_Data!AQ920&lt;=4),Raw_Data!AQ920,FALSE)))</f>
        <v>0</v>
      </c>
    </row>
    <row r="921" spans="2:35" x14ac:dyDescent="0.25">
      <c r="B921" t="b">
        <f>IF(Raw_Data!A921&gt;=1,IF(Raw_Data!I921=1,IF(AND(Raw_Data!J921&gt;=1,Raw_Data!J921&lt;=4),5-Raw_Data!J921,FALSE)))</f>
        <v>0</v>
      </c>
      <c r="C921" t="b">
        <f>IF(Raw_Data!A921&gt;=1,IF(Raw_Data!I921=1,IF(AND(Raw_Data!K921&gt;=1,Raw_Data!K921&lt;=4),5-Raw_Data!K921,FALSE)))</f>
        <v>0</v>
      </c>
      <c r="D921" t="b">
        <f>IF(Raw_Data!A921&gt;=1,IF(Raw_Data!I921=1,IF(AND(Raw_Data!L921&gt;=1,Raw_Data!L921&lt;=4),5-Raw_Data!L921,FALSE)))</f>
        <v>0</v>
      </c>
      <c r="E921" t="b">
        <f>IF(Raw_Data!A921&gt;=1,IF(Raw_Data!I921=1,IF(AND(Raw_Data!M921&gt;=1,Raw_Data!M921&lt;=4),5-Raw_Data!M921,FALSE)))</f>
        <v>0</v>
      </c>
      <c r="F921" t="b">
        <f>IF(Raw_Data!A921&gt;=1,IF(Raw_Data!I921=1,IF(AND(Raw_Data!N921&gt;=1,Raw_Data!N921&lt;=4),5-Raw_Data!N921,FALSE)))</f>
        <v>0</v>
      </c>
      <c r="G921" t="b">
        <f>IF(Raw_Data!A921&gt;=1,IF(Raw_Data!I921=1,IF(AND(Raw_Data!O921&gt;=1,Raw_Data!O921&lt;=4),Raw_Data!O921,FALSE)))</f>
        <v>0</v>
      </c>
      <c r="H921" t="b">
        <f>IF(Raw_Data!A921&gt;=1,IF(Raw_Data!I921=1,IF(AND(Raw_Data!P921&gt;=1,Raw_Data!P921&lt;=5),Raw_Data!P921,FALSE)))</f>
        <v>0</v>
      </c>
      <c r="I921" t="b">
        <f>IF(Raw_Data!A921&gt;=1,IF(Raw_Data!I921=1,IF(AND(Raw_Data!Q921&gt;=1,Raw_Data!Q921&lt;=5),Raw_Data!Q921,FALSE)))</f>
        <v>0</v>
      </c>
      <c r="J921" t="b">
        <f>IF(Raw_Data!A921&gt;=1,IF(Raw_Data!I921=1,IF(AND(Raw_Data!R921&gt;=1,Raw_Data!R921&lt;=4),5-Raw_Data!R921,FALSE)))</f>
        <v>0</v>
      </c>
      <c r="K921" t="b">
        <f>IF(Raw_Data!A921&gt;=1,IF(Raw_Data!I921=1,IF(AND(Raw_Data!S921&gt;=1,Raw_Data!S921&lt;=4),5-Raw_Data!S921,FALSE)))</f>
        <v>0</v>
      </c>
      <c r="L921" t="b">
        <f>IF(Raw_Data!A921&gt;=1,IF(Raw_Data!I921=1,IF(AND(Raw_Data!T921&gt;=1,Raw_Data!T921&lt;=4),5-Raw_Data!T921,FALSE)))</f>
        <v>0</v>
      </c>
      <c r="M921" t="b">
        <f>IF(Raw_Data!A921&gt;=1,IF(Raw_Data!I921=1,IF(AND(Raw_Data!U921&gt;=1,Raw_Data!U921&lt;=4),Raw_Data!U921,FALSE)))</f>
        <v>0</v>
      </c>
      <c r="N921" t="b">
        <f>IF(Raw_Data!A921&gt;=1,IF(Raw_Data!I921=2,IF(AND(Raw_Data!V921&gt;=1,Raw_Data!V921&lt;=5),Raw_Data!V921,FALSE)))</f>
        <v>0</v>
      </c>
      <c r="O921" t="b">
        <f>IF(Raw_Data!A921&gt;=1,IF(Raw_Data!I921=2,IF(AND(Raw_Data!W921&gt;=1,Raw_Data!W921&lt;=5),Raw_Data!W921,FALSE)))</f>
        <v>0</v>
      </c>
      <c r="P921" t="b">
        <f>IF(Raw_Data!A921&gt;=1,IF(Raw_Data!I921=2,IF(AND(Raw_Data!X921&gt;=1,Raw_Data!X921&lt;=5),6-Raw_Data!X921,FALSE)))</f>
        <v>0</v>
      </c>
      <c r="Q921" t="b">
        <f>IF(Raw_Data!A921&gt;=1,IF(Raw_Data!I921=2,IF(AND(Raw_Data!Y921&gt;=1,Raw_Data!Y921&lt;=5),6-Raw_Data!Y921,FALSE)))</f>
        <v>0</v>
      </c>
      <c r="R921" t="b">
        <f>IF(Raw_Data!A921&gt;=1,IF(Raw_Data!I921=2,IF(AND(Raw_Data!Z921&gt;=1,Raw_Data!Z921&lt;=5),6-Raw_Data!Z921,FALSE)))</f>
        <v>0</v>
      </c>
      <c r="S921" t="b">
        <f>IF(Raw_Data!A921&gt;=1,IF(Raw_Data!I921=2,IF(AND(Raw_Data!AA921&gt;=1,Raw_Data!AA921&lt;=5),Raw_Data!AA921,FALSE)))</f>
        <v>0</v>
      </c>
      <c r="T921" t="b">
        <f>IF(Raw_Data!A921&gt;=1,IF(Raw_Data!I921=2,IF(AND(Raw_Data!AB921&gt;=1,Raw_Data!AB921&lt;=5),6-Raw_Data!AB921,FALSE)))</f>
        <v>0</v>
      </c>
      <c r="U921" t="b">
        <f>IF(Raw_Data!A921&gt;=1,IF(Raw_Data!I921=2,IF(AND(Raw_Data!AC921&gt;=1,Raw_Data!AC921&lt;=2),Raw_Data!AC921,FALSE)))</f>
        <v>0</v>
      </c>
      <c r="V921" t="b">
        <f>IF(U921=1,IF(Raw_Data!I921=2,IF(AND(Raw_Data!AD921&gt;=1,Raw_Data!AD921&lt;=4),Raw_Data!AD921,FALSE)))</f>
        <v>0</v>
      </c>
      <c r="W921" t="b">
        <f>IF(U921=1,IF(Raw_Data!I921=2,IF(AND(Raw_Data!AE921&gt;=1,Raw_Data!AE921&lt;=4),5-Raw_Data!AE921,FALSE)))</f>
        <v>0</v>
      </c>
      <c r="X921" t="b">
        <f>IF(U921=1,IF(Raw_Data!I921=2,IF(AND(Raw_Data!AF921&gt;=1,Raw_Data!AF921&lt;=4),5-Raw_Data!AF921,FALSE)))</f>
        <v>0</v>
      </c>
      <c r="Y921" t="b">
        <f>IF(Raw_Data!A921&gt;=1,IF(Raw_Data!I921=2,IF(AND(Raw_Data!AG921&gt;=1,Raw_Data!AG921&lt;=5),Raw_Data!AG921,FALSE)))</f>
        <v>0</v>
      </c>
      <c r="Z921" t="b">
        <f>IF(Raw_Data!A921&gt;=1,IF(Raw_Data!I921=2,IF(AND(Raw_Data!AH921&gt;=1,Raw_Data!AH921&lt;=5),6-Raw_Data!AH921,FALSE)))</f>
        <v>0</v>
      </c>
      <c r="AA921" t="b">
        <f>IF(Raw_Data!A921&gt;=1,IF(Raw_Data!I921=2,IF(AND(Raw_Data!AI921&gt;=1,Raw_Data!AI921&lt;=5),6-Raw_Data!AI921,FALSE)))</f>
        <v>0</v>
      </c>
      <c r="AB921" t="b">
        <f>IF(Raw_Data!A921&gt;=1,IF(Raw_Data!I921=2,IF(AND(Raw_Data!AJ921&gt;=1,Raw_Data!AJ921&lt;=4),5-Raw_Data!AJ921,FALSE)))</f>
        <v>0</v>
      </c>
      <c r="AC921" t="b">
        <f>IF(Raw_Data!A921&gt;=1,IF(Raw_Data!I921=2,IF(AND(Raw_Data!AK921&gt;=1,Raw_Data!AK921&lt;=5),6-Raw_Data!AK921,FALSE)))</f>
        <v>0</v>
      </c>
      <c r="AD921" t="b">
        <f>IF(Raw_Data!A921&gt;=1,IF(Raw_Data!I921=2,IF(AND(Raw_Data!AL921&gt;=1,Raw_Data!AL921&lt;=5),6-Raw_Data!AL921,FALSE)))</f>
        <v>0</v>
      </c>
      <c r="AE921" t="b">
        <f>IF(Raw_Data!A921&gt;=1,IF(Raw_Data!I921=2,IF(AND(Raw_Data!AM921&gt;=1,Raw_Data!AM921&lt;=5),6-Raw_Data!AM921,FALSE)))</f>
        <v>0</v>
      </c>
      <c r="AF921" t="b">
        <f>IF(Raw_Data!A921&gt;=1,IF(Raw_Data!I921=2,IF(AND(Raw_Data!AN921&gt;=1,Raw_Data!AN921&lt;=4),Raw_Data!AN921,FALSE)))</f>
        <v>0</v>
      </c>
      <c r="AG921" t="b">
        <f>IF(Raw_Data!A921&gt;=1,IF(Raw_Data!I921=2,IF(AND(Raw_Data!AO921&gt;=1,Raw_Data!AO921&lt;=4),Raw_Data!AO921,FALSE)))</f>
        <v>0</v>
      </c>
      <c r="AH921" t="b">
        <f>IF(Raw_Data!A921&gt;=1,IF(Raw_Data!I921=2,IF(AND(Raw_Data!AP921&gt;=1,Raw_Data!AP921&lt;=4),Raw_Data!AP921,FALSE)))</f>
        <v>0</v>
      </c>
      <c r="AI921" t="b">
        <f>IF(Raw_Data!A921&gt;=1,IF(Raw_Data!I921=2,IF(AND(Raw_Data!AQ921&gt;=1,Raw_Data!AQ921&lt;=4),Raw_Data!AQ921,FALSE)))</f>
        <v>0</v>
      </c>
    </row>
    <row r="922" spans="2:35" x14ac:dyDescent="0.25">
      <c r="B922" t="b">
        <f>IF(Raw_Data!A922&gt;=1,IF(Raw_Data!I922=1,IF(AND(Raw_Data!J922&gt;=1,Raw_Data!J922&lt;=4),5-Raw_Data!J922,FALSE)))</f>
        <v>0</v>
      </c>
      <c r="C922" t="b">
        <f>IF(Raw_Data!A922&gt;=1,IF(Raw_Data!I922=1,IF(AND(Raw_Data!K922&gt;=1,Raw_Data!K922&lt;=4),5-Raw_Data!K922,FALSE)))</f>
        <v>0</v>
      </c>
      <c r="D922" t="b">
        <f>IF(Raw_Data!A922&gt;=1,IF(Raw_Data!I922=1,IF(AND(Raw_Data!L922&gt;=1,Raw_Data!L922&lt;=4),5-Raw_Data!L922,FALSE)))</f>
        <v>0</v>
      </c>
      <c r="E922" t="b">
        <f>IF(Raw_Data!A922&gt;=1,IF(Raw_Data!I922=1,IF(AND(Raw_Data!M922&gt;=1,Raw_Data!M922&lt;=4),5-Raw_Data!M922,FALSE)))</f>
        <v>0</v>
      </c>
      <c r="F922" t="b">
        <f>IF(Raw_Data!A922&gt;=1,IF(Raw_Data!I922=1,IF(AND(Raw_Data!N922&gt;=1,Raw_Data!N922&lt;=4),5-Raw_Data!N922,FALSE)))</f>
        <v>0</v>
      </c>
      <c r="G922" t="b">
        <f>IF(Raw_Data!A922&gt;=1,IF(Raw_Data!I922=1,IF(AND(Raw_Data!O922&gt;=1,Raw_Data!O922&lt;=4),Raw_Data!O922,FALSE)))</f>
        <v>0</v>
      </c>
      <c r="H922" t="b">
        <f>IF(Raw_Data!A922&gt;=1,IF(Raw_Data!I922=1,IF(AND(Raw_Data!P922&gt;=1,Raw_Data!P922&lt;=5),Raw_Data!P922,FALSE)))</f>
        <v>0</v>
      </c>
      <c r="I922" t="b">
        <f>IF(Raw_Data!A922&gt;=1,IF(Raw_Data!I922=1,IF(AND(Raw_Data!Q922&gt;=1,Raw_Data!Q922&lt;=5),Raw_Data!Q922,FALSE)))</f>
        <v>0</v>
      </c>
      <c r="J922" t="b">
        <f>IF(Raw_Data!A922&gt;=1,IF(Raw_Data!I922=1,IF(AND(Raw_Data!R922&gt;=1,Raw_Data!R922&lt;=4),5-Raw_Data!R922,FALSE)))</f>
        <v>0</v>
      </c>
      <c r="K922" t="b">
        <f>IF(Raw_Data!A922&gt;=1,IF(Raw_Data!I922=1,IF(AND(Raw_Data!S922&gt;=1,Raw_Data!S922&lt;=4),5-Raw_Data!S922,FALSE)))</f>
        <v>0</v>
      </c>
      <c r="L922" t="b">
        <f>IF(Raw_Data!A922&gt;=1,IF(Raw_Data!I922=1,IF(AND(Raw_Data!T922&gt;=1,Raw_Data!T922&lt;=4),5-Raw_Data!T922,FALSE)))</f>
        <v>0</v>
      </c>
      <c r="M922" t="b">
        <f>IF(Raw_Data!A922&gt;=1,IF(Raw_Data!I922=1,IF(AND(Raw_Data!U922&gt;=1,Raw_Data!U922&lt;=4),Raw_Data!U922,FALSE)))</f>
        <v>0</v>
      </c>
      <c r="N922" t="b">
        <f>IF(Raw_Data!A922&gt;=1,IF(Raw_Data!I922=2,IF(AND(Raw_Data!V922&gt;=1,Raw_Data!V922&lt;=5),Raw_Data!V922,FALSE)))</f>
        <v>0</v>
      </c>
      <c r="O922" t="b">
        <f>IF(Raw_Data!A922&gt;=1,IF(Raw_Data!I922=2,IF(AND(Raw_Data!W922&gt;=1,Raw_Data!W922&lt;=5),Raw_Data!W922,FALSE)))</f>
        <v>0</v>
      </c>
      <c r="P922" t="b">
        <f>IF(Raw_Data!A922&gt;=1,IF(Raw_Data!I922=2,IF(AND(Raw_Data!X922&gt;=1,Raw_Data!X922&lt;=5),6-Raw_Data!X922,FALSE)))</f>
        <v>0</v>
      </c>
      <c r="Q922" t="b">
        <f>IF(Raw_Data!A922&gt;=1,IF(Raw_Data!I922=2,IF(AND(Raw_Data!Y922&gt;=1,Raw_Data!Y922&lt;=5),6-Raw_Data!Y922,FALSE)))</f>
        <v>0</v>
      </c>
      <c r="R922" t="b">
        <f>IF(Raw_Data!A922&gt;=1,IF(Raw_Data!I922=2,IF(AND(Raw_Data!Z922&gt;=1,Raw_Data!Z922&lt;=5),6-Raw_Data!Z922,FALSE)))</f>
        <v>0</v>
      </c>
      <c r="S922" t="b">
        <f>IF(Raw_Data!A922&gt;=1,IF(Raw_Data!I922=2,IF(AND(Raw_Data!AA922&gt;=1,Raw_Data!AA922&lt;=5),Raw_Data!AA922,FALSE)))</f>
        <v>0</v>
      </c>
      <c r="T922" t="b">
        <f>IF(Raw_Data!A922&gt;=1,IF(Raw_Data!I922=2,IF(AND(Raw_Data!AB922&gt;=1,Raw_Data!AB922&lt;=5),6-Raw_Data!AB922,FALSE)))</f>
        <v>0</v>
      </c>
      <c r="U922" t="b">
        <f>IF(Raw_Data!A922&gt;=1,IF(Raw_Data!I922=2,IF(AND(Raw_Data!AC922&gt;=1,Raw_Data!AC922&lt;=2),Raw_Data!AC922,FALSE)))</f>
        <v>0</v>
      </c>
      <c r="V922" t="b">
        <f>IF(U922=1,IF(Raw_Data!I922=2,IF(AND(Raw_Data!AD922&gt;=1,Raw_Data!AD922&lt;=4),Raw_Data!AD922,FALSE)))</f>
        <v>0</v>
      </c>
      <c r="W922" t="b">
        <f>IF(U922=1,IF(Raw_Data!I922=2,IF(AND(Raw_Data!AE922&gt;=1,Raw_Data!AE922&lt;=4),5-Raw_Data!AE922,FALSE)))</f>
        <v>0</v>
      </c>
      <c r="X922" t="b">
        <f>IF(U922=1,IF(Raw_Data!I922=2,IF(AND(Raw_Data!AF922&gt;=1,Raw_Data!AF922&lt;=4),5-Raw_Data!AF922,FALSE)))</f>
        <v>0</v>
      </c>
      <c r="Y922" t="b">
        <f>IF(Raw_Data!A922&gt;=1,IF(Raw_Data!I922=2,IF(AND(Raw_Data!AG922&gt;=1,Raw_Data!AG922&lt;=5),Raw_Data!AG922,FALSE)))</f>
        <v>0</v>
      </c>
      <c r="Z922" t="b">
        <f>IF(Raw_Data!A922&gt;=1,IF(Raw_Data!I922=2,IF(AND(Raw_Data!AH922&gt;=1,Raw_Data!AH922&lt;=5),6-Raw_Data!AH922,FALSE)))</f>
        <v>0</v>
      </c>
      <c r="AA922" t="b">
        <f>IF(Raw_Data!A922&gt;=1,IF(Raw_Data!I922=2,IF(AND(Raw_Data!AI922&gt;=1,Raw_Data!AI922&lt;=5),6-Raw_Data!AI922,FALSE)))</f>
        <v>0</v>
      </c>
      <c r="AB922" t="b">
        <f>IF(Raw_Data!A922&gt;=1,IF(Raw_Data!I922=2,IF(AND(Raw_Data!AJ922&gt;=1,Raw_Data!AJ922&lt;=4),5-Raw_Data!AJ922,FALSE)))</f>
        <v>0</v>
      </c>
      <c r="AC922" t="b">
        <f>IF(Raw_Data!A922&gt;=1,IF(Raw_Data!I922=2,IF(AND(Raw_Data!AK922&gt;=1,Raw_Data!AK922&lt;=5),6-Raw_Data!AK922,FALSE)))</f>
        <v>0</v>
      </c>
      <c r="AD922" t="b">
        <f>IF(Raw_Data!A922&gt;=1,IF(Raw_Data!I922=2,IF(AND(Raw_Data!AL922&gt;=1,Raw_Data!AL922&lt;=5),6-Raw_Data!AL922,FALSE)))</f>
        <v>0</v>
      </c>
      <c r="AE922" t="b">
        <f>IF(Raw_Data!A922&gt;=1,IF(Raw_Data!I922=2,IF(AND(Raw_Data!AM922&gt;=1,Raw_Data!AM922&lt;=5),6-Raw_Data!AM922,FALSE)))</f>
        <v>0</v>
      </c>
      <c r="AF922" t="b">
        <f>IF(Raw_Data!A922&gt;=1,IF(Raw_Data!I922=2,IF(AND(Raw_Data!AN922&gt;=1,Raw_Data!AN922&lt;=4),Raw_Data!AN922,FALSE)))</f>
        <v>0</v>
      </c>
      <c r="AG922" t="b">
        <f>IF(Raw_Data!A922&gt;=1,IF(Raw_Data!I922=2,IF(AND(Raw_Data!AO922&gt;=1,Raw_Data!AO922&lt;=4),Raw_Data!AO922,FALSE)))</f>
        <v>0</v>
      </c>
      <c r="AH922" t="b">
        <f>IF(Raw_Data!A922&gt;=1,IF(Raw_Data!I922=2,IF(AND(Raw_Data!AP922&gt;=1,Raw_Data!AP922&lt;=4),Raw_Data!AP922,FALSE)))</f>
        <v>0</v>
      </c>
      <c r="AI922" t="b">
        <f>IF(Raw_Data!A922&gt;=1,IF(Raw_Data!I922=2,IF(AND(Raw_Data!AQ922&gt;=1,Raw_Data!AQ922&lt;=4),Raw_Data!AQ922,FALSE)))</f>
        <v>0</v>
      </c>
    </row>
    <row r="923" spans="2:35" x14ac:dyDescent="0.25">
      <c r="B923" t="b">
        <f>IF(Raw_Data!A923&gt;=1,IF(Raw_Data!I923=1,IF(AND(Raw_Data!J923&gt;=1,Raw_Data!J923&lt;=4),5-Raw_Data!J923,FALSE)))</f>
        <v>0</v>
      </c>
      <c r="C923" t="b">
        <f>IF(Raw_Data!A923&gt;=1,IF(Raw_Data!I923=1,IF(AND(Raw_Data!K923&gt;=1,Raw_Data!K923&lt;=4),5-Raw_Data!K923,FALSE)))</f>
        <v>0</v>
      </c>
      <c r="D923" t="b">
        <f>IF(Raw_Data!A923&gt;=1,IF(Raw_Data!I923=1,IF(AND(Raw_Data!L923&gt;=1,Raw_Data!L923&lt;=4),5-Raw_Data!L923,FALSE)))</f>
        <v>0</v>
      </c>
      <c r="E923" t="b">
        <f>IF(Raw_Data!A923&gt;=1,IF(Raw_Data!I923=1,IF(AND(Raw_Data!M923&gt;=1,Raw_Data!M923&lt;=4),5-Raw_Data!M923,FALSE)))</f>
        <v>0</v>
      </c>
      <c r="F923" t="b">
        <f>IF(Raw_Data!A923&gt;=1,IF(Raw_Data!I923=1,IF(AND(Raw_Data!N923&gt;=1,Raw_Data!N923&lt;=4),5-Raw_Data!N923,FALSE)))</f>
        <v>0</v>
      </c>
      <c r="G923" t="b">
        <f>IF(Raw_Data!A923&gt;=1,IF(Raw_Data!I923=1,IF(AND(Raw_Data!O923&gt;=1,Raw_Data!O923&lt;=4),Raw_Data!O923,FALSE)))</f>
        <v>0</v>
      </c>
      <c r="H923" t="b">
        <f>IF(Raw_Data!A923&gt;=1,IF(Raw_Data!I923=1,IF(AND(Raw_Data!P923&gt;=1,Raw_Data!P923&lt;=5),Raw_Data!P923,FALSE)))</f>
        <v>0</v>
      </c>
      <c r="I923" t="b">
        <f>IF(Raw_Data!A923&gt;=1,IF(Raw_Data!I923=1,IF(AND(Raw_Data!Q923&gt;=1,Raw_Data!Q923&lt;=5),Raw_Data!Q923,FALSE)))</f>
        <v>0</v>
      </c>
      <c r="J923" t="b">
        <f>IF(Raw_Data!A923&gt;=1,IF(Raw_Data!I923=1,IF(AND(Raw_Data!R923&gt;=1,Raw_Data!R923&lt;=4),5-Raw_Data!R923,FALSE)))</f>
        <v>0</v>
      </c>
      <c r="K923" t="b">
        <f>IF(Raw_Data!A923&gt;=1,IF(Raw_Data!I923=1,IF(AND(Raw_Data!S923&gt;=1,Raw_Data!S923&lt;=4),5-Raw_Data!S923,FALSE)))</f>
        <v>0</v>
      </c>
      <c r="L923" t="b">
        <f>IF(Raw_Data!A923&gt;=1,IF(Raw_Data!I923=1,IF(AND(Raw_Data!T923&gt;=1,Raw_Data!T923&lt;=4),5-Raw_Data!T923,FALSE)))</f>
        <v>0</v>
      </c>
      <c r="M923" t="b">
        <f>IF(Raw_Data!A923&gt;=1,IF(Raw_Data!I923=1,IF(AND(Raw_Data!U923&gt;=1,Raw_Data!U923&lt;=4),Raw_Data!U923,FALSE)))</f>
        <v>0</v>
      </c>
      <c r="N923" t="b">
        <f>IF(Raw_Data!A923&gt;=1,IF(Raw_Data!I923=2,IF(AND(Raw_Data!V923&gt;=1,Raw_Data!V923&lt;=5),Raw_Data!V923,FALSE)))</f>
        <v>0</v>
      </c>
      <c r="O923" t="b">
        <f>IF(Raw_Data!A923&gt;=1,IF(Raw_Data!I923=2,IF(AND(Raw_Data!W923&gt;=1,Raw_Data!W923&lt;=5),Raw_Data!W923,FALSE)))</f>
        <v>0</v>
      </c>
      <c r="P923" t="b">
        <f>IF(Raw_Data!A923&gt;=1,IF(Raw_Data!I923=2,IF(AND(Raw_Data!X923&gt;=1,Raw_Data!X923&lt;=5),6-Raw_Data!X923,FALSE)))</f>
        <v>0</v>
      </c>
      <c r="Q923" t="b">
        <f>IF(Raw_Data!A923&gt;=1,IF(Raw_Data!I923=2,IF(AND(Raw_Data!Y923&gt;=1,Raw_Data!Y923&lt;=5),6-Raw_Data!Y923,FALSE)))</f>
        <v>0</v>
      </c>
      <c r="R923" t="b">
        <f>IF(Raw_Data!A923&gt;=1,IF(Raw_Data!I923=2,IF(AND(Raw_Data!Z923&gt;=1,Raw_Data!Z923&lt;=5),6-Raw_Data!Z923,FALSE)))</f>
        <v>0</v>
      </c>
      <c r="S923" t="b">
        <f>IF(Raw_Data!A923&gt;=1,IF(Raw_Data!I923=2,IF(AND(Raw_Data!AA923&gt;=1,Raw_Data!AA923&lt;=5),Raw_Data!AA923,FALSE)))</f>
        <v>0</v>
      </c>
      <c r="T923" t="b">
        <f>IF(Raw_Data!A923&gt;=1,IF(Raw_Data!I923=2,IF(AND(Raw_Data!AB923&gt;=1,Raw_Data!AB923&lt;=5),6-Raw_Data!AB923,FALSE)))</f>
        <v>0</v>
      </c>
      <c r="U923" t="b">
        <f>IF(Raw_Data!A923&gt;=1,IF(Raw_Data!I923=2,IF(AND(Raw_Data!AC923&gt;=1,Raw_Data!AC923&lt;=2),Raw_Data!AC923,FALSE)))</f>
        <v>0</v>
      </c>
      <c r="V923" t="b">
        <f>IF(U923=1,IF(Raw_Data!I923=2,IF(AND(Raw_Data!AD923&gt;=1,Raw_Data!AD923&lt;=4),Raw_Data!AD923,FALSE)))</f>
        <v>0</v>
      </c>
      <c r="W923" t="b">
        <f>IF(U923=1,IF(Raw_Data!I923=2,IF(AND(Raw_Data!AE923&gt;=1,Raw_Data!AE923&lt;=4),5-Raw_Data!AE923,FALSE)))</f>
        <v>0</v>
      </c>
      <c r="X923" t="b">
        <f>IF(U923=1,IF(Raw_Data!I923=2,IF(AND(Raw_Data!AF923&gt;=1,Raw_Data!AF923&lt;=4),5-Raw_Data!AF923,FALSE)))</f>
        <v>0</v>
      </c>
      <c r="Y923" t="b">
        <f>IF(Raw_Data!A923&gt;=1,IF(Raw_Data!I923=2,IF(AND(Raw_Data!AG923&gt;=1,Raw_Data!AG923&lt;=5),Raw_Data!AG923,FALSE)))</f>
        <v>0</v>
      </c>
      <c r="Z923" t="b">
        <f>IF(Raw_Data!A923&gt;=1,IF(Raw_Data!I923=2,IF(AND(Raw_Data!AH923&gt;=1,Raw_Data!AH923&lt;=5),6-Raw_Data!AH923,FALSE)))</f>
        <v>0</v>
      </c>
      <c r="AA923" t="b">
        <f>IF(Raw_Data!A923&gt;=1,IF(Raw_Data!I923=2,IF(AND(Raw_Data!AI923&gt;=1,Raw_Data!AI923&lt;=5),6-Raw_Data!AI923,FALSE)))</f>
        <v>0</v>
      </c>
      <c r="AB923" t="b">
        <f>IF(Raw_Data!A923&gt;=1,IF(Raw_Data!I923=2,IF(AND(Raw_Data!AJ923&gt;=1,Raw_Data!AJ923&lt;=4),5-Raw_Data!AJ923,FALSE)))</f>
        <v>0</v>
      </c>
      <c r="AC923" t="b">
        <f>IF(Raw_Data!A923&gt;=1,IF(Raw_Data!I923=2,IF(AND(Raw_Data!AK923&gt;=1,Raw_Data!AK923&lt;=5),6-Raw_Data!AK923,FALSE)))</f>
        <v>0</v>
      </c>
      <c r="AD923" t="b">
        <f>IF(Raw_Data!A923&gt;=1,IF(Raw_Data!I923=2,IF(AND(Raw_Data!AL923&gt;=1,Raw_Data!AL923&lt;=5),6-Raw_Data!AL923,FALSE)))</f>
        <v>0</v>
      </c>
      <c r="AE923" t="b">
        <f>IF(Raw_Data!A923&gt;=1,IF(Raw_Data!I923=2,IF(AND(Raw_Data!AM923&gt;=1,Raw_Data!AM923&lt;=5),6-Raw_Data!AM923,FALSE)))</f>
        <v>0</v>
      </c>
      <c r="AF923" t="b">
        <f>IF(Raw_Data!A923&gt;=1,IF(Raw_Data!I923=2,IF(AND(Raw_Data!AN923&gt;=1,Raw_Data!AN923&lt;=4),Raw_Data!AN923,FALSE)))</f>
        <v>0</v>
      </c>
      <c r="AG923" t="b">
        <f>IF(Raw_Data!A923&gt;=1,IF(Raw_Data!I923=2,IF(AND(Raw_Data!AO923&gt;=1,Raw_Data!AO923&lt;=4),Raw_Data!AO923,FALSE)))</f>
        <v>0</v>
      </c>
      <c r="AH923" t="b">
        <f>IF(Raw_Data!A923&gt;=1,IF(Raw_Data!I923=2,IF(AND(Raw_Data!AP923&gt;=1,Raw_Data!AP923&lt;=4),Raw_Data!AP923,FALSE)))</f>
        <v>0</v>
      </c>
      <c r="AI923" t="b">
        <f>IF(Raw_Data!A923&gt;=1,IF(Raw_Data!I923=2,IF(AND(Raw_Data!AQ923&gt;=1,Raw_Data!AQ923&lt;=4),Raw_Data!AQ923,FALSE)))</f>
        <v>0</v>
      </c>
    </row>
    <row r="924" spans="2:35" x14ac:dyDescent="0.25">
      <c r="B924" t="b">
        <f>IF(Raw_Data!A924&gt;=1,IF(Raw_Data!I924=1,IF(AND(Raw_Data!J924&gt;=1,Raw_Data!J924&lt;=4),5-Raw_Data!J924,FALSE)))</f>
        <v>0</v>
      </c>
      <c r="C924" t="b">
        <f>IF(Raw_Data!A924&gt;=1,IF(Raw_Data!I924=1,IF(AND(Raw_Data!K924&gt;=1,Raw_Data!K924&lt;=4),5-Raw_Data!K924,FALSE)))</f>
        <v>0</v>
      </c>
      <c r="D924" t="b">
        <f>IF(Raw_Data!A924&gt;=1,IF(Raw_Data!I924=1,IF(AND(Raw_Data!L924&gt;=1,Raw_Data!L924&lt;=4),5-Raw_Data!L924,FALSE)))</f>
        <v>0</v>
      </c>
      <c r="E924" t="b">
        <f>IF(Raw_Data!A924&gt;=1,IF(Raw_Data!I924=1,IF(AND(Raw_Data!M924&gt;=1,Raw_Data!M924&lt;=4),5-Raw_Data!M924,FALSE)))</f>
        <v>0</v>
      </c>
      <c r="F924" t="b">
        <f>IF(Raw_Data!A924&gt;=1,IF(Raw_Data!I924=1,IF(AND(Raw_Data!N924&gt;=1,Raw_Data!N924&lt;=4),5-Raw_Data!N924,FALSE)))</f>
        <v>0</v>
      </c>
      <c r="G924" t="b">
        <f>IF(Raw_Data!A924&gt;=1,IF(Raw_Data!I924=1,IF(AND(Raw_Data!O924&gt;=1,Raw_Data!O924&lt;=4),Raw_Data!O924,FALSE)))</f>
        <v>0</v>
      </c>
      <c r="H924" t="b">
        <f>IF(Raw_Data!A924&gt;=1,IF(Raw_Data!I924=1,IF(AND(Raw_Data!P924&gt;=1,Raw_Data!P924&lt;=5),Raw_Data!P924,FALSE)))</f>
        <v>0</v>
      </c>
      <c r="I924" t="b">
        <f>IF(Raw_Data!A924&gt;=1,IF(Raw_Data!I924=1,IF(AND(Raw_Data!Q924&gt;=1,Raw_Data!Q924&lt;=5),Raw_Data!Q924,FALSE)))</f>
        <v>0</v>
      </c>
      <c r="J924" t="b">
        <f>IF(Raw_Data!A924&gt;=1,IF(Raw_Data!I924=1,IF(AND(Raw_Data!R924&gt;=1,Raw_Data!R924&lt;=4),5-Raw_Data!R924,FALSE)))</f>
        <v>0</v>
      </c>
      <c r="K924" t="b">
        <f>IF(Raw_Data!A924&gt;=1,IF(Raw_Data!I924=1,IF(AND(Raw_Data!S924&gt;=1,Raw_Data!S924&lt;=4),5-Raw_Data!S924,FALSE)))</f>
        <v>0</v>
      </c>
      <c r="L924" t="b">
        <f>IF(Raw_Data!A924&gt;=1,IF(Raw_Data!I924=1,IF(AND(Raw_Data!T924&gt;=1,Raw_Data!T924&lt;=4),5-Raw_Data!T924,FALSE)))</f>
        <v>0</v>
      </c>
      <c r="M924" t="b">
        <f>IF(Raw_Data!A924&gt;=1,IF(Raw_Data!I924=1,IF(AND(Raw_Data!U924&gt;=1,Raw_Data!U924&lt;=4),Raw_Data!U924,FALSE)))</f>
        <v>0</v>
      </c>
      <c r="N924" t="b">
        <f>IF(Raw_Data!A924&gt;=1,IF(Raw_Data!I924=2,IF(AND(Raw_Data!V924&gt;=1,Raw_Data!V924&lt;=5),Raw_Data!V924,FALSE)))</f>
        <v>0</v>
      </c>
      <c r="O924" t="b">
        <f>IF(Raw_Data!A924&gt;=1,IF(Raw_Data!I924=2,IF(AND(Raw_Data!W924&gt;=1,Raw_Data!W924&lt;=5),Raw_Data!W924,FALSE)))</f>
        <v>0</v>
      </c>
      <c r="P924" t="b">
        <f>IF(Raw_Data!A924&gt;=1,IF(Raw_Data!I924=2,IF(AND(Raw_Data!X924&gt;=1,Raw_Data!X924&lt;=5),6-Raw_Data!X924,FALSE)))</f>
        <v>0</v>
      </c>
      <c r="Q924" t="b">
        <f>IF(Raw_Data!A924&gt;=1,IF(Raw_Data!I924=2,IF(AND(Raw_Data!Y924&gt;=1,Raw_Data!Y924&lt;=5),6-Raw_Data!Y924,FALSE)))</f>
        <v>0</v>
      </c>
      <c r="R924" t="b">
        <f>IF(Raw_Data!A924&gt;=1,IF(Raw_Data!I924=2,IF(AND(Raw_Data!Z924&gt;=1,Raw_Data!Z924&lt;=5),6-Raw_Data!Z924,FALSE)))</f>
        <v>0</v>
      </c>
      <c r="S924" t="b">
        <f>IF(Raw_Data!A924&gt;=1,IF(Raw_Data!I924=2,IF(AND(Raw_Data!AA924&gt;=1,Raw_Data!AA924&lt;=5),Raw_Data!AA924,FALSE)))</f>
        <v>0</v>
      </c>
      <c r="T924" t="b">
        <f>IF(Raw_Data!A924&gt;=1,IF(Raw_Data!I924=2,IF(AND(Raw_Data!AB924&gt;=1,Raw_Data!AB924&lt;=5),6-Raw_Data!AB924,FALSE)))</f>
        <v>0</v>
      </c>
      <c r="U924" t="b">
        <f>IF(Raw_Data!A924&gt;=1,IF(Raw_Data!I924=2,IF(AND(Raw_Data!AC924&gt;=1,Raw_Data!AC924&lt;=2),Raw_Data!AC924,FALSE)))</f>
        <v>0</v>
      </c>
      <c r="V924" t="b">
        <f>IF(U924=1,IF(Raw_Data!I924=2,IF(AND(Raw_Data!AD924&gt;=1,Raw_Data!AD924&lt;=4),Raw_Data!AD924,FALSE)))</f>
        <v>0</v>
      </c>
      <c r="W924" t="b">
        <f>IF(U924=1,IF(Raw_Data!I924=2,IF(AND(Raw_Data!AE924&gt;=1,Raw_Data!AE924&lt;=4),5-Raw_Data!AE924,FALSE)))</f>
        <v>0</v>
      </c>
      <c r="X924" t="b">
        <f>IF(U924=1,IF(Raw_Data!I924=2,IF(AND(Raw_Data!AF924&gt;=1,Raw_Data!AF924&lt;=4),5-Raw_Data!AF924,FALSE)))</f>
        <v>0</v>
      </c>
      <c r="Y924" t="b">
        <f>IF(Raw_Data!A924&gt;=1,IF(Raw_Data!I924=2,IF(AND(Raw_Data!AG924&gt;=1,Raw_Data!AG924&lt;=5),Raw_Data!AG924,FALSE)))</f>
        <v>0</v>
      </c>
      <c r="Z924" t="b">
        <f>IF(Raw_Data!A924&gt;=1,IF(Raw_Data!I924=2,IF(AND(Raw_Data!AH924&gt;=1,Raw_Data!AH924&lt;=5),6-Raw_Data!AH924,FALSE)))</f>
        <v>0</v>
      </c>
      <c r="AA924" t="b">
        <f>IF(Raw_Data!A924&gt;=1,IF(Raw_Data!I924=2,IF(AND(Raw_Data!AI924&gt;=1,Raw_Data!AI924&lt;=5),6-Raw_Data!AI924,FALSE)))</f>
        <v>0</v>
      </c>
      <c r="AB924" t="b">
        <f>IF(Raw_Data!A924&gt;=1,IF(Raw_Data!I924=2,IF(AND(Raw_Data!AJ924&gt;=1,Raw_Data!AJ924&lt;=4),5-Raw_Data!AJ924,FALSE)))</f>
        <v>0</v>
      </c>
      <c r="AC924" t="b">
        <f>IF(Raw_Data!A924&gt;=1,IF(Raw_Data!I924=2,IF(AND(Raw_Data!AK924&gt;=1,Raw_Data!AK924&lt;=5),6-Raw_Data!AK924,FALSE)))</f>
        <v>0</v>
      </c>
      <c r="AD924" t="b">
        <f>IF(Raw_Data!A924&gt;=1,IF(Raw_Data!I924=2,IF(AND(Raw_Data!AL924&gt;=1,Raw_Data!AL924&lt;=5),6-Raw_Data!AL924,FALSE)))</f>
        <v>0</v>
      </c>
      <c r="AE924" t="b">
        <f>IF(Raw_Data!A924&gt;=1,IF(Raw_Data!I924=2,IF(AND(Raw_Data!AM924&gt;=1,Raw_Data!AM924&lt;=5),6-Raw_Data!AM924,FALSE)))</f>
        <v>0</v>
      </c>
      <c r="AF924" t="b">
        <f>IF(Raw_Data!A924&gt;=1,IF(Raw_Data!I924=2,IF(AND(Raw_Data!AN924&gt;=1,Raw_Data!AN924&lt;=4),Raw_Data!AN924,FALSE)))</f>
        <v>0</v>
      </c>
      <c r="AG924" t="b">
        <f>IF(Raw_Data!A924&gt;=1,IF(Raw_Data!I924=2,IF(AND(Raw_Data!AO924&gt;=1,Raw_Data!AO924&lt;=4),Raw_Data!AO924,FALSE)))</f>
        <v>0</v>
      </c>
      <c r="AH924" t="b">
        <f>IF(Raw_Data!A924&gt;=1,IF(Raw_Data!I924=2,IF(AND(Raw_Data!AP924&gt;=1,Raw_Data!AP924&lt;=4),Raw_Data!AP924,FALSE)))</f>
        <v>0</v>
      </c>
      <c r="AI924" t="b">
        <f>IF(Raw_Data!A924&gt;=1,IF(Raw_Data!I924=2,IF(AND(Raw_Data!AQ924&gt;=1,Raw_Data!AQ924&lt;=4),Raw_Data!AQ924,FALSE)))</f>
        <v>0</v>
      </c>
    </row>
    <row r="925" spans="2:35" x14ac:dyDescent="0.25">
      <c r="B925" t="b">
        <f>IF(Raw_Data!A925&gt;=1,IF(Raw_Data!I925=1,IF(AND(Raw_Data!J925&gt;=1,Raw_Data!J925&lt;=4),5-Raw_Data!J925,FALSE)))</f>
        <v>0</v>
      </c>
      <c r="C925" t="b">
        <f>IF(Raw_Data!A925&gt;=1,IF(Raw_Data!I925=1,IF(AND(Raw_Data!K925&gt;=1,Raw_Data!K925&lt;=4),5-Raw_Data!K925,FALSE)))</f>
        <v>0</v>
      </c>
      <c r="D925" t="b">
        <f>IF(Raw_Data!A925&gt;=1,IF(Raw_Data!I925=1,IF(AND(Raw_Data!L925&gt;=1,Raw_Data!L925&lt;=4),5-Raw_Data!L925,FALSE)))</f>
        <v>0</v>
      </c>
      <c r="E925" t="b">
        <f>IF(Raw_Data!A925&gt;=1,IF(Raw_Data!I925=1,IF(AND(Raw_Data!M925&gt;=1,Raw_Data!M925&lt;=4),5-Raw_Data!M925,FALSE)))</f>
        <v>0</v>
      </c>
      <c r="F925" t="b">
        <f>IF(Raw_Data!A925&gt;=1,IF(Raw_Data!I925=1,IF(AND(Raw_Data!N925&gt;=1,Raw_Data!N925&lt;=4),5-Raw_Data!N925,FALSE)))</f>
        <v>0</v>
      </c>
      <c r="G925" t="b">
        <f>IF(Raw_Data!A925&gt;=1,IF(Raw_Data!I925=1,IF(AND(Raw_Data!O925&gt;=1,Raw_Data!O925&lt;=4),Raw_Data!O925,FALSE)))</f>
        <v>0</v>
      </c>
      <c r="H925" t="b">
        <f>IF(Raw_Data!A925&gt;=1,IF(Raw_Data!I925=1,IF(AND(Raw_Data!P925&gt;=1,Raw_Data!P925&lt;=5),Raw_Data!P925,FALSE)))</f>
        <v>0</v>
      </c>
      <c r="I925" t="b">
        <f>IF(Raw_Data!A925&gt;=1,IF(Raw_Data!I925=1,IF(AND(Raw_Data!Q925&gt;=1,Raw_Data!Q925&lt;=5),Raw_Data!Q925,FALSE)))</f>
        <v>0</v>
      </c>
      <c r="J925" t="b">
        <f>IF(Raw_Data!A925&gt;=1,IF(Raw_Data!I925=1,IF(AND(Raw_Data!R925&gt;=1,Raw_Data!R925&lt;=4),5-Raw_Data!R925,FALSE)))</f>
        <v>0</v>
      </c>
      <c r="K925" t="b">
        <f>IF(Raw_Data!A925&gt;=1,IF(Raw_Data!I925=1,IF(AND(Raw_Data!S925&gt;=1,Raw_Data!S925&lt;=4),5-Raw_Data!S925,FALSE)))</f>
        <v>0</v>
      </c>
      <c r="L925" t="b">
        <f>IF(Raw_Data!A925&gt;=1,IF(Raw_Data!I925=1,IF(AND(Raw_Data!T925&gt;=1,Raw_Data!T925&lt;=4),5-Raw_Data!T925,FALSE)))</f>
        <v>0</v>
      </c>
      <c r="M925" t="b">
        <f>IF(Raw_Data!A925&gt;=1,IF(Raw_Data!I925=1,IF(AND(Raw_Data!U925&gt;=1,Raw_Data!U925&lt;=4),Raw_Data!U925,FALSE)))</f>
        <v>0</v>
      </c>
      <c r="N925" t="b">
        <f>IF(Raw_Data!A925&gt;=1,IF(Raw_Data!I925=2,IF(AND(Raw_Data!V925&gt;=1,Raw_Data!V925&lt;=5),Raw_Data!V925,FALSE)))</f>
        <v>0</v>
      </c>
      <c r="O925" t="b">
        <f>IF(Raw_Data!A925&gt;=1,IF(Raw_Data!I925=2,IF(AND(Raw_Data!W925&gt;=1,Raw_Data!W925&lt;=5),Raw_Data!W925,FALSE)))</f>
        <v>0</v>
      </c>
      <c r="P925" t="b">
        <f>IF(Raw_Data!A925&gt;=1,IF(Raw_Data!I925=2,IF(AND(Raw_Data!X925&gt;=1,Raw_Data!X925&lt;=5),6-Raw_Data!X925,FALSE)))</f>
        <v>0</v>
      </c>
      <c r="Q925" t="b">
        <f>IF(Raw_Data!A925&gt;=1,IF(Raw_Data!I925=2,IF(AND(Raw_Data!Y925&gt;=1,Raw_Data!Y925&lt;=5),6-Raw_Data!Y925,FALSE)))</f>
        <v>0</v>
      </c>
      <c r="R925" t="b">
        <f>IF(Raw_Data!A925&gt;=1,IF(Raw_Data!I925=2,IF(AND(Raw_Data!Z925&gt;=1,Raw_Data!Z925&lt;=5),6-Raw_Data!Z925,FALSE)))</f>
        <v>0</v>
      </c>
      <c r="S925" t="b">
        <f>IF(Raw_Data!A925&gt;=1,IF(Raw_Data!I925=2,IF(AND(Raw_Data!AA925&gt;=1,Raw_Data!AA925&lt;=5),Raw_Data!AA925,FALSE)))</f>
        <v>0</v>
      </c>
      <c r="T925" t="b">
        <f>IF(Raw_Data!A925&gt;=1,IF(Raw_Data!I925=2,IF(AND(Raw_Data!AB925&gt;=1,Raw_Data!AB925&lt;=5),6-Raw_Data!AB925,FALSE)))</f>
        <v>0</v>
      </c>
      <c r="U925" t="b">
        <f>IF(Raw_Data!A925&gt;=1,IF(Raw_Data!I925=2,IF(AND(Raw_Data!AC925&gt;=1,Raw_Data!AC925&lt;=2),Raw_Data!AC925,FALSE)))</f>
        <v>0</v>
      </c>
      <c r="V925" t="b">
        <f>IF(U925=1,IF(Raw_Data!I925=2,IF(AND(Raw_Data!AD925&gt;=1,Raw_Data!AD925&lt;=4),Raw_Data!AD925,FALSE)))</f>
        <v>0</v>
      </c>
      <c r="W925" t="b">
        <f>IF(U925=1,IF(Raw_Data!I925=2,IF(AND(Raw_Data!AE925&gt;=1,Raw_Data!AE925&lt;=4),5-Raw_Data!AE925,FALSE)))</f>
        <v>0</v>
      </c>
      <c r="X925" t="b">
        <f>IF(U925=1,IF(Raw_Data!I925=2,IF(AND(Raw_Data!AF925&gt;=1,Raw_Data!AF925&lt;=4),5-Raw_Data!AF925,FALSE)))</f>
        <v>0</v>
      </c>
      <c r="Y925" t="b">
        <f>IF(Raw_Data!A925&gt;=1,IF(Raw_Data!I925=2,IF(AND(Raw_Data!AG925&gt;=1,Raw_Data!AG925&lt;=5),Raw_Data!AG925,FALSE)))</f>
        <v>0</v>
      </c>
      <c r="Z925" t="b">
        <f>IF(Raw_Data!A925&gt;=1,IF(Raw_Data!I925=2,IF(AND(Raw_Data!AH925&gt;=1,Raw_Data!AH925&lt;=5),6-Raw_Data!AH925,FALSE)))</f>
        <v>0</v>
      </c>
      <c r="AA925" t="b">
        <f>IF(Raw_Data!A925&gt;=1,IF(Raw_Data!I925=2,IF(AND(Raw_Data!AI925&gt;=1,Raw_Data!AI925&lt;=5),6-Raw_Data!AI925,FALSE)))</f>
        <v>0</v>
      </c>
      <c r="AB925" t="b">
        <f>IF(Raw_Data!A925&gt;=1,IF(Raw_Data!I925=2,IF(AND(Raw_Data!AJ925&gt;=1,Raw_Data!AJ925&lt;=4),5-Raw_Data!AJ925,FALSE)))</f>
        <v>0</v>
      </c>
      <c r="AC925" t="b">
        <f>IF(Raw_Data!A925&gt;=1,IF(Raw_Data!I925=2,IF(AND(Raw_Data!AK925&gt;=1,Raw_Data!AK925&lt;=5),6-Raw_Data!AK925,FALSE)))</f>
        <v>0</v>
      </c>
      <c r="AD925" t="b">
        <f>IF(Raw_Data!A925&gt;=1,IF(Raw_Data!I925=2,IF(AND(Raw_Data!AL925&gt;=1,Raw_Data!AL925&lt;=5),6-Raw_Data!AL925,FALSE)))</f>
        <v>0</v>
      </c>
      <c r="AE925" t="b">
        <f>IF(Raw_Data!A925&gt;=1,IF(Raw_Data!I925=2,IF(AND(Raw_Data!AM925&gt;=1,Raw_Data!AM925&lt;=5),6-Raw_Data!AM925,FALSE)))</f>
        <v>0</v>
      </c>
      <c r="AF925" t="b">
        <f>IF(Raw_Data!A925&gt;=1,IF(Raw_Data!I925=2,IF(AND(Raw_Data!AN925&gt;=1,Raw_Data!AN925&lt;=4),Raw_Data!AN925,FALSE)))</f>
        <v>0</v>
      </c>
      <c r="AG925" t="b">
        <f>IF(Raw_Data!A925&gt;=1,IF(Raw_Data!I925=2,IF(AND(Raw_Data!AO925&gt;=1,Raw_Data!AO925&lt;=4),Raw_Data!AO925,FALSE)))</f>
        <v>0</v>
      </c>
      <c r="AH925" t="b">
        <f>IF(Raw_Data!A925&gt;=1,IF(Raw_Data!I925=2,IF(AND(Raw_Data!AP925&gt;=1,Raw_Data!AP925&lt;=4),Raw_Data!AP925,FALSE)))</f>
        <v>0</v>
      </c>
      <c r="AI925" t="b">
        <f>IF(Raw_Data!A925&gt;=1,IF(Raw_Data!I925=2,IF(AND(Raw_Data!AQ925&gt;=1,Raw_Data!AQ925&lt;=4),Raw_Data!AQ925,FALSE)))</f>
        <v>0</v>
      </c>
    </row>
    <row r="926" spans="2:35" x14ac:dyDescent="0.25">
      <c r="B926" t="b">
        <f>IF(Raw_Data!A926&gt;=1,IF(Raw_Data!I926=1,IF(AND(Raw_Data!J926&gt;=1,Raw_Data!J926&lt;=4),5-Raw_Data!J926,FALSE)))</f>
        <v>0</v>
      </c>
      <c r="C926" t="b">
        <f>IF(Raw_Data!A926&gt;=1,IF(Raw_Data!I926=1,IF(AND(Raw_Data!K926&gt;=1,Raw_Data!K926&lt;=4),5-Raw_Data!K926,FALSE)))</f>
        <v>0</v>
      </c>
      <c r="D926" t="b">
        <f>IF(Raw_Data!A926&gt;=1,IF(Raw_Data!I926=1,IF(AND(Raw_Data!L926&gt;=1,Raw_Data!L926&lt;=4),5-Raw_Data!L926,FALSE)))</f>
        <v>0</v>
      </c>
      <c r="E926" t="b">
        <f>IF(Raw_Data!A926&gt;=1,IF(Raw_Data!I926=1,IF(AND(Raw_Data!M926&gt;=1,Raw_Data!M926&lt;=4),5-Raw_Data!M926,FALSE)))</f>
        <v>0</v>
      </c>
      <c r="F926" t="b">
        <f>IF(Raw_Data!A926&gt;=1,IF(Raw_Data!I926=1,IF(AND(Raw_Data!N926&gt;=1,Raw_Data!N926&lt;=4),5-Raw_Data!N926,FALSE)))</f>
        <v>0</v>
      </c>
      <c r="G926" t="b">
        <f>IF(Raw_Data!A926&gt;=1,IF(Raw_Data!I926=1,IF(AND(Raw_Data!O926&gt;=1,Raw_Data!O926&lt;=4),Raw_Data!O926,FALSE)))</f>
        <v>0</v>
      </c>
      <c r="H926" t="b">
        <f>IF(Raw_Data!A926&gt;=1,IF(Raw_Data!I926=1,IF(AND(Raw_Data!P926&gt;=1,Raw_Data!P926&lt;=5),Raw_Data!P926,FALSE)))</f>
        <v>0</v>
      </c>
      <c r="I926" t="b">
        <f>IF(Raw_Data!A926&gt;=1,IF(Raw_Data!I926=1,IF(AND(Raw_Data!Q926&gt;=1,Raw_Data!Q926&lt;=5),Raw_Data!Q926,FALSE)))</f>
        <v>0</v>
      </c>
      <c r="J926" t="b">
        <f>IF(Raw_Data!A926&gt;=1,IF(Raw_Data!I926=1,IF(AND(Raw_Data!R926&gt;=1,Raw_Data!R926&lt;=4),5-Raw_Data!R926,FALSE)))</f>
        <v>0</v>
      </c>
      <c r="K926" t="b">
        <f>IF(Raw_Data!A926&gt;=1,IF(Raw_Data!I926=1,IF(AND(Raw_Data!S926&gt;=1,Raw_Data!S926&lt;=4),5-Raw_Data!S926,FALSE)))</f>
        <v>0</v>
      </c>
      <c r="L926" t="b">
        <f>IF(Raw_Data!A926&gt;=1,IF(Raw_Data!I926=1,IF(AND(Raw_Data!T926&gt;=1,Raw_Data!T926&lt;=4),5-Raw_Data!T926,FALSE)))</f>
        <v>0</v>
      </c>
      <c r="M926" t="b">
        <f>IF(Raw_Data!A926&gt;=1,IF(Raw_Data!I926=1,IF(AND(Raw_Data!U926&gt;=1,Raw_Data!U926&lt;=4),Raw_Data!U926,FALSE)))</f>
        <v>0</v>
      </c>
      <c r="N926" t="b">
        <f>IF(Raw_Data!A926&gt;=1,IF(Raw_Data!I926=2,IF(AND(Raw_Data!V926&gt;=1,Raw_Data!V926&lt;=5),Raw_Data!V926,FALSE)))</f>
        <v>0</v>
      </c>
      <c r="O926" t="b">
        <f>IF(Raw_Data!A926&gt;=1,IF(Raw_Data!I926=2,IF(AND(Raw_Data!W926&gt;=1,Raw_Data!W926&lt;=5),Raw_Data!W926,FALSE)))</f>
        <v>0</v>
      </c>
      <c r="P926" t="b">
        <f>IF(Raw_Data!A926&gt;=1,IF(Raw_Data!I926=2,IF(AND(Raw_Data!X926&gt;=1,Raw_Data!X926&lt;=5),6-Raw_Data!X926,FALSE)))</f>
        <v>0</v>
      </c>
      <c r="Q926" t="b">
        <f>IF(Raw_Data!A926&gt;=1,IF(Raw_Data!I926=2,IF(AND(Raw_Data!Y926&gt;=1,Raw_Data!Y926&lt;=5),6-Raw_Data!Y926,FALSE)))</f>
        <v>0</v>
      </c>
      <c r="R926" t="b">
        <f>IF(Raw_Data!A926&gt;=1,IF(Raw_Data!I926=2,IF(AND(Raw_Data!Z926&gt;=1,Raw_Data!Z926&lt;=5),6-Raw_Data!Z926,FALSE)))</f>
        <v>0</v>
      </c>
      <c r="S926" t="b">
        <f>IF(Raw_Data!A926&gt;=1,IF(Raw_Data!I926=2,IF(AND(Raw_Data!AA926&gt;=1,Raw_Data!AA926&lt;=5),Raw_Data!AA926,FALSE)))</f>
        <v>0</v>
      </c>
      <c r="T926" t="b">
        <f>IF(Raw_Data!A926&gt;=1,IF(Raw_Data!I926=2,IF(AND(Raw_Data!AB926&gt;=1,Raw_Data!AB926&lt;=5),6-Raw_Data!AB926,FALSE)))</f>
        <v>0</v>
      </c>
      <c r="U926" t="b">
        <f>IF(Raw_Data!A926&gt;=1,IF(Raw_Data!I926=2,IF(AND(Raw_Data!AC926&gt;=1,Raw_Data!AC926&lt;=2),Raw_Data!AC926,FALSE)))</f>
        <v>0</v>
      </c>
      <c r="V926" t="b">
        <f>IF(U926=1,IF(Raw_Data!I926=2,IF(AND(Raw_Data!AD926&gt;=1,Raw_Data!AD926&lt;=4),Raw_Data!AD926,FALSE)))</f>
        <v>0</v>
      </c>
      <c r="W926" t="b">
        <f>IF(U926=1,IF(Raw_Data!I926=2,IF(AND(Raw_Data!AE926&gt;=1,Raw_Data!AE926&lt;=4),5-Raw_Data!AE926,FALSE)))</f>
        <v>0</v>
      </c>
      <c r="X926" t="b">
        <f>IF(U926=1,IF(Raw_Data!I926=2,IF(AND(Raw_Data!AF926&gt;=1,Raw_Data!AF926&lt;=4),5-Raw_Data!AF926,FALSE)))</f>
        <v>0</v>
      </c>
      <c r="Y926" t="b">
        <f>IF(Raw_Data!A926&gt;=1,IF(Raw_Data!I926=2,IF(AND(Raw_Data!AG926&gt;=1,Raw_Data!AG926&lt;=5),Raw_Data!AG926,FALSE)))</f>
        <v>0</v>
      </c>
      <c r="Z926" t="b">
        <f>IF(Raw_Data!A926&gt;=1,IF(Raw_Data!I926=2,IF(AND(Raw_Data!AH926&gt;=1,Raw_Data!AH926&lt;=5),6-Raw_Data!AH926,FALSE)))</f>
        <v>0</v>
      </c>
      <c r="AA926" t="b">
        <f>IF(Raw_Data!A926&gt;=1,IF(Raw_Data!I926=2,IF(AND(Raw_Data!AI926&gt;=1,Raw_Data!AI926&lt;=5),6-Raw_Data!AI926,FALSE)))</f>
        <v>0</v>
      </c>
      <c r="AB926" t="b">
        <f>IF(Raw_Data!A926&gt;=1,IF(Raw_Data!I926=2,IF(AND(Raw_Data!AJ926&gt;=1,Raw_Data!AJ926&lt;=4),5-Raw_Data!AJ926,FALSE)))</f>
        <v>0</v>
      </c>
      <c r="AC926" t="b">
        <f>IF(Raw_Data!A926&gt;=1,IF(Raw_Data!I926=2,IF(AND(Raw_Data!AK926&gt;=1,Raw_Data!AK926&lt;=5),6-Raw_Data!AK926,FALSE)))</f>
        <v>0</v>
      </c>
      <c r="AD926" t="b">
        <f>IF(Raw_Data!A926&gt;=1,IF(Raw_Data!I926=2,IF(AND(Raw_Data!AL926&gt;=1,Raw_Data!AL926&lt;=5),6-Raw_Data!AL926,FALSE)))</f>
        <v>0</v>
      </c>
      <c r="AE926" t="b">
        <f>IF(Raw_Data!A926&gt;=1,IF(Raw_Data!I926=2,IF(AND(Raw_Data!AM926&gt;=1,Raw_Data!AM926&lt;=5),6-Raw_Data!AM926,FALSE)))</f>
        <v>0</v>
      </c>
      <c r="AF926" t="b">
        <f>IF(Raw_Data!A926&gt;=1,IF(Raw_Data!I926=2,IF(AND(Raw_Data!AN926&gt;=1,Raw_Data!AN926&lt;=4),Raw_Data!AN926,FALSE)))</f>
        <v>0</v>
      </c>
      <c r="AG926" t="b">
        <f>IF(Raw_Data!A926&gt;=1,IF(Raw_Data!I926=2,IF(AND(Raw_Data!AO926&gt;=1,Raw_Data!AO926&lt;=4),Raw_Data!AO926,FALSE)))</f>
        <v>0</v>
      </c>
      <c r="AH926" t="b">
        <f>IF(Raw_Data!A926&gt;=1,IF(Raw_Data!I926=2,IF(AND(Raw_Data!AP926&gt;=1,Raw_Data!AP926&lt;=4),Raw_Data!AP926,FALSE)))</f>
        <v>0</v>
      </c>
      <c r="AI926" t="b">
        <f>IF(Raw_Data!A926&gt;=1,IF(Raw_Data!I926=2,IF(AND(Raw_Data!AQ926&gt;=1,Raw_Data!AQ926&lt;=4),Raw_Data!AQ926,FALSE)))</f>
        <v>0</v>
      </c>
    </row>
    <row r="927" spans="2:35" x14ac:dyDescent="0.25">
      <c r="B927" t="b">
        <f>IF(Raw_Data!A927&gt;=1,IF(Raw_Data!I927=1,IF(AND(Raw_Data!J927&gt;=1,Raw_Data!J927&lt;=4),5-Raw_Data!J927,FALSE)))</f>
        <v>0</v>
      </c>
      <c r="C927" t="b">
        <f>IF(Raw_Data!A927&gt;=1,IF(Raw_Data!I927=1,IF(AND(Raw_Data!K927&gt;=1,Raw_Data!K927&lt;=4),5-Raw_Data!K927,FALSE)))</f>
        <v>0</v>
      </c>
      <c r="D927" t="b">
        <f>IF(Raw_Data!A927&gt;=1,IF(Raw_Data!I927=1,IF(AND(Raw_Data!L927&gt;=1,Raw_Data!L927&lt;=4),5-Raw_Data!L927,FALSE)))</f>
        <v>0</v>
      </c>
      <c r="E927" t="b">
        <f>IF(Raw_Data!A927&gt;=1,IF(Raw_Data!I927=1,IF(AND(Raw_Data!M927&gt;=1,Raw_Data!M927&lt;=4),5-Raw_Data!M927,FALSE)))</f>
        <v>0</v>
      </c>
      <c r="F927" t="b">
        <f>IF(Raw_Data!A927&gt;=1,IF(Raw_Data!I927=1,IF(AND(Raw_Data!N927&gt;=1,Raw_Data!N927&lt;=4),5-Raw_Data!N927,FALSE)))</f>
        <v>0</v>
      </c>
      <c r="G927" t="b">
        <f>IF(Raw_Data!A927&gt;=1,IF(Raw_Data!I927=1,IF(AND(Raw_Data!O927&gt;=1,Raw_Data!O927&lt;=4),Raw_Data!O927,FALSE)))</f>
        <v>0</v>
      </c>
      <c r="H927" t="b">
        <f>IF(Raw_Data!A927&gt;=1,IF(Raw_Data!I927=1,IF(AND(Raw_Data!P927&gt;=1,Raw_Data!P927&lt;=5),Raw_Data!P927,FALSE)))</f>
        <v>0</v>
      </c>
      <c r="I927" t="b">
        <f>IF(Raw_Data!A927&gt;=1,IF(Raw_Data!I927=1,IF(AND(Raw_Data!Q927&gt;=1,Raw_Data!Q927&lt;=5),Raw_Data!Q927,FALSE)))</f>
        <v>0</v>
      </c>
      <c r="J927" t="b">
        <f>IF(Raw_Data!A927&gt;=1,IF(Raw_Data!I927=1,IF(AND(Raw_Data!R927&gt;=1,Raw_Data!R927&lt;=4),5-Raw_Data!R927,FALSE)))</f>
        <v>0</v>
      </c>
      <c r="K927" t="b">
        <f>IF(Raw_Data!A927&gt;=1,IF(Raw_Data!I927=1,IF(AND(Raw_Data!S927&gt;=1,Raw_Data!S927&lt;=4),5-Raw_Data!S927,FALSE)))</f>
        <v>0</v>
      </c>
      <c r="L927" t="b">
        <f>IF(Raw_Data!A927&gt;=1,IF(Raw_Data!I927=1,IF(AND(Raw_Data!T927&gt;=1,Raw_Data!T927&lt;=4),5-Raw_Data!T927,FALSE)))</f>
        <v>0</v>
      </c>
      <c r="M927" t="b">
        <f>IF(Raw_Data!A927&gt;=1,IF(Raw_Data!I927=1,IF(AND(Raw_Data!U927&gt;=1,Raw_Data!U927&lt;=4),Raw_Data!U927,FALSE)))</f>
        <v>0</v>
      </c>
      <c r="N927" t="b">
        <f>IF(Raw_Data!A927&gt;=1,IF(Raw_Data!I927=2,IF(AND(Raw_Data!V927&gt;=1,Raw_Data!V927&lt;=5),Raw_Data!V927,FALSE)))</f>
        <v>0</v>
      </c>
      <c r="O927" t="b">
        <f>IF(Raw_Data!A927&gt;=1,IF(Raw_Data!I927=2,IF(AND(Raw_Data!W927&gt;=1,Raw_Data!W927&lt;=5),Raw_Data!W927,FALSE)))</f>
        <v>0</v>
      </c>
      <c r="P927" t="b">
        <f>IF(Raw_Data!A927&gt;=1,IF(Raw_Data!I927=2,IF(AND(Raw_Data!X927&gt;=1,Raw_Data!X927&lt;=5),6-Raw_Data!X927,FALSE)))</f>
        <v>0</v>
      </c>
      <c r="Q927" t="b">
        <f>IF(Raw_Data!A927&gt;=1,IF(Raw_Data!I927=2,IF(AND(Raw_Data!Y927&gt;=1,Raw_Data!Y927&lt;=5),6-Raw_Data!Y927,FALSE)))</f>
        <v>0</v>
      </c>
      <c r="R927" t="b">
        <f>IF(Raw_Data!A927&gt;=1,IF(Raw_Data!I927=2,IF(AND(Raw_Data!Z927&gt;=1,Raw_Data!Z927&lt;=5),6-Raw_Data!Z927,FALSE)))</f>
        <v>0</v>
      </c>
      <c r="S927" t="b">
        <f>IF(Raw_Data!A927&gt;=1,IF(Raw_Data!I927=2,IF(AND(Raw_Data!AA927&gt;=1,Raw_Data!AA927&lt;=5),Raw_Data!AA927,FALSE)))</f>
        <v>0</v>
      </c>
      <c r="T927" t="b">
        <f>IF(Raw_Data!A927&gt;=1,IF(Raw_Data!I927=2,IF(AND(Raw_Data!AB927&gt;=1,Raw_Data!AB927&lt;=5),6-Raw_Data!AB927,FALSE)))</f>
        <v>0</v>
      </c>
      <c r="U927" t="b">
        <f>IF(Raw_Data!A927&gt;=1,IF(Raw_Data!I927=2,IF(AND(Raw_Data!AC927&gt;=1,Raw_Data!AC927&lt;=2),Raw_Data!AC927,FALSE)))</f>
        <v>0</v>
      </c>
      <c r="V927" t="b">
        <f>IF(U927=1,IF(Raw_Data!I927=2,IF(AND(Raw_Data!AD927&gt;=1,Raw_Data!AD927&lt;=4),Raw_Data!AD927,FALSE)))</f>
        <v>0</v>
      </c>
      <c r="W927" t="b">
        <f>IF(U927=1,IF(Raw_Data!I927=2,IF(AND(Raw_Data!AE927&gt;=1,Raw_Data!AE927&lt;=4),5-Raw_Data!AE927,FALSE)))</f>
        <v>0</v>
      </c>
      <c r="X927" t="b">
        <f>IF(U927=1,IF(Raw_Data!I927=2,IF(AND(Raw_Data!AF927&gt;=1,Raw_Data!AF927&lt;=4),5-Raw_Data!AF927,FALSE)))</f>
        <v>0</v>
      </c>
      <c r="Y927" t="b">
        <f>IF(Raw_Data!A927&gt;=1,IF(Raw_Data!I927=2,IF(AND(Raw_Data!AG927&gt;=1,Raw_Data!AG927&lt;=5),Raw_Data!AG927,FALSE)))</f>
        <v>0</v>
      </c>
      <c r="Z927" t="b">
        <f>IF(Raw_Data!A927&gt;=1,IF(Raw_Data!I927=2,IF(AND(Raw_Data!AH927&gt;=1,Raw_Data!AH927&lt;=5),6-Raw_Data!AH927,FALSE)))</f>
        <v>0</v>
      </c>
      <c r="AA927" t="b">
        <f>IF(Raw_Data!A927&gt;=1,IF(Raw_Data!I927=2,IF(AND(Raw_Data!AI927&gt;=1,Raw_Data!AI927&lt;=5),6-Raw_Data!AI927,FALSE)))</f>
        <v>0</v>
      </c>
      <c r="AB927" t="b">
        <f>IF(Raw_Data!A927&gt;=1,IF(Raw_Data!I927=2,IF(AND(Raw_Data!AJ927&gt;=1,Raw_Data!AJ927&lt;=4),5-Raw_Data!AJ927,FALSE)))</f>
        <v>0</v>
      </c>
      <c r="AC927" t="b">
        <f>IF(Raw_Data!A927&gt;=1,IF(Raw_Data!I927=2,IF(AND(Raw_Data!AK927&gt;=1,Raw_Data!AK927&lt;=5),6-Raw_Data!AK927,FALSE)))</f>
        <v>0</v>
      </c>
      <c r="AD927" t="b">
        <f>IF(Raw_Data!A927&gt;=1,IF(Raw_Data!I927=2,IF(AND(Raw_Data!AL927&gt;=1,Raw_Data!AL927&lt;=5),6-Raw_Data!AL927,FALSE)))</f>
        <v>0</v>
      </c>
      <c r="AE927" t="b">
        <f>IF(Raw_Data!A927&gt;=1,IF(Raw_Data!I927=2,IF(AND(Raw_Data!AM927&gt;=1,Raw_Data!AM927&lt;=5),6-Raw_Data!AM927,FALSE)))</f>
        <v>0</v>
      </c>
      <c r="AF927" t="b">
        <f>IF(Raw_Data!A927&gt;=1,IF(Raw_Data!I927=2,IF(AND(Raw_Data!AN927&gt;=1,Raw_Data!AN927&lt;=4),Raw_Data!AN927,FALSE)))</f>
        <v>0</v>
      </c>
      <c r="AG927" t="b">
        <f>IF(Raw_Data!A927&gt;=1,IF(Raw_Data!I927=2,IF(AND(Raw_Data!AO927&gt;=1,Raw_Data!AO927&lt;=4),Raw_Data!AO927,FALSE)))</f>
        <v>0</v>
      </c>
      <c r="AH927" t="b">
        <f>IF(Raw_Data!A927&gt;=1,IF(Raw_Data!I927=2,IF(AND(Raw_Data!AP927&gt;=1,Raw_Data!AP927&lt;=4),Raw_Data!AP927,FALSE)))</f>
        <v>0</v>
      </c>
      <c r="AI927" t="b">
        <f>IF(Raw_Data!A927&gt;=1,IF(Raw_Data!I927=2,IF(AND(Raw_Data!AQ927&gt;=1,Raw_Data!AQ927&lt;=4),Raw_Data!AQ927,FALSE)))</f>
        <v>0</v>
      </c>
    </row>
    <row r="928" spans="2:35" x14ac:dyDescent="0.25">
      <c r="B928" t="b">
        <f>IF(Raw_Data!A928&gt;=1,IF(Raw_Data!I928=1,IF(AND(Raw_Data!J928&gt;=1,Raw_Data!J928&lt;=4),5-Raw_Data!J928,FALSE)))</f>
        <v>0</v>
      </c>
      <c r="C928" t="b">
        <f>IF(Raw_Data!A928&gt;=1,IF(Raw_Data!I928=1,IF(AND(Raw_Data!K928&gt;=1,Raw_Data!K928&lt;=4),5-Raw_Data!K928,FALSE)))</f>
        <v>0</v>
      </c>
      <c r="D928" t="b">
        <f>IF(Raw_Data!A928&gt;=1,IF(Raw_Data!I928=1,IF(AND(Raw_Data!L928&gt;=1,Raw_Data!L928&lt;=4),5-Raw_Data!L928,FALSE)))</f>
        <v>0</v>
      </c>
      <c r="E928" t="b">
        <f>IF(Raw_Data!A928&gt;=1,IF(Raw_Data!I928=1,IF(AND(Raw_Data!M928&gt;=1,Raw_Data!M928&lt;=4),5-Raw_Data!M928,FALSE)))</f>
        <v>0</v>
      </c>
      <c r="F928" t="b">
        <f>IF(Raw_Data!A928&gt;=1,IF(Raw_Data!I928=1,IF(AND(Raw_Data!N928&gt;=1,Raw_Data!N928&lt;=4),5-Raw_Data!N928,FALSE)))</f>
        <v>0</v>
      </c>
      <c r="G928" t="b">
        <f>IF(Raw_Data!A928&gt;=1,IF(Raw_Data!I928=1,IF(AND(Raw_Data!O928&gt;=1,Raw_Data!O928&lt;=4),Raw_Data!O928,FALSE)))</f>
        <v>0</v>
      </c>
      <c r="H928" t="b">
        <f>IF(Raw_Data!A928&gt;=1,IF(Raw_Data!I928=1,IF(AND(Raw_Data!P928&gt;=1,Raw_Data!P928&lt;=5),Raw_Data!P928,FALSE)))</f>
        <v>0</v>
      </c>
      <c r="I928" t="b">
        <f>IF(Raw_Data!A928&gt;=1,IF(Raw_Data!I928=1,IF(AND(Raw_Data!Q928&gt;=1,Raw_Data!Q928&lt;=5),Raw_Data!Q928,FALSE)))</f>
        <v>0</v>
      </c>
      <c r="J928" t="b">
        <f>IF(Raw_Data!A928&gt;=1,IF(Raw_Data!I928=1,IF(AND(Raw_Data!R928&gt;=1,Raw_Data!R928&lt;=4),5-Raw_Data!R928,FALSE)))</f>
        <v>0</v>
      </c>
      <c r="K928" t="b">
        <f>IF(Raw_Data!A928&gt;=1,IF(Raw_Data!I928=1,IF(AND(Raw_Data!S928&gt;=1,Raw_Data!S928&lt;=4),5-Raw_Data!S928,FALSE)))</f>
        <v>0</v>
      </c>
      <c r="L928" t="b">
        <f>IF(Raw_Data!A928&gt;=1,IF(Raw_Data!I928=1,IF(AND(Raw_Data!T928&gt;=1,Raw_Data!T928&lt;=4),5-Raw_Data!T928,FALSE)))</f>
        <v>0</v>
      </c>
      <c r="M928" t="b">
        <f>IF(Raw_Data!A928&gt;=1,IF(Raw_Data!I928=1,IF(AND(Raw_Data!U928&gt;=1,Raw_Data!U928&lt;=4),Raw_Data!U928,FALSE)))</f>
        <v>0</v>
      </c>
      <c r="N928" t="b">
        <f>IF(Raw_Data!A928&gt;=1,IF(Raw_Data!I928=2,IF(AND(Raw_Data!V928&gt;=1,Raw_Data!V928&lt;=5),Raw_Data!V928,FALSE)))</f>
        <v>0</v>
      </c>
      <c r="O928" t="b">
        <f>IF(Raw_Data!A928&gt;=1,IF(Raw_Data!I928=2,IF(AND(Raw_Data!W928&gt;=1,Raw_Data!W928&lt;=5),Raw_Data!W928,FALSE)))</f>
        <v>0</v>
      </c>
      <c r="P928" t="b">
        <f>IF(Raw_Data!A928&gt;=1,IF(Raw_Data!I928=2,IF(AND(Raw_Data!X928&gt;=1,Raw_Data!X928&lt;=5),6-Raw_Data!X928,FALSE)))</f>
        <v>0</v>
      </c>
      <c r="Q928" t="b">
        <f>IF(Raw_Data!A928&gt;=1,IF(Raw_Data!I928=2,IF(AND(Raw_Data!Y928&gt;=1,Raw_Data!Y928&lt;=5),6-Raw_Data!Y928,FALSE)))</f>
        <v>0</v>
      </c>
      <c r="R928" t="b">
        <f>IF(Raw_Data!A928&gt;=1,IF(Raw_Data!I928=2,IF(AND(Raw_Data!Z928&gt;=1,Raw_Data!Z928&lt;=5),6-Raw_Data!Z928,FALSE)))</f>
        <v>0</v>
      </c>
      <c r="S928" t="b">
        <f>IF(Raw_Data!A928&gt;=1,IF(Raw_Data!I928=2,IF(AND(Raw_Data!AA928&gt;=1,Raw_Data!AA928&lt;=5),Raw_Data!AA928,FALSE)))</f>
        <v>0</v>
      </c>
      <c r="T928" t="b">
        <f>IF(Raw_Data!A928&gt;=1,IF(Raw_Data!I928=2,IF(AND(Raw_Data!AB928&gt;=1,Raw_Data!AB928&lt;=5),6-Raw_Data!AB928,FALSE)))</f>
        <v>0</v>
      </c>
      <c r="U928" t="b">
        <f>IF(Raw_Data!A928&gt;=1,IF(Raw_Data!I928=2,IF(AND(Raw_Data!AC928&gt;=1,Raw_Data!AC928&lt;=2),Raw_Data!AC928,FALSE)))</f>
        <v>0</v>
      </c>
      <c r="V928" t="b">
        <f>IF(U928=1,IF(Raw_Data!I928=2,IF(AND(Raw_Data!AD928&gt;=1,Raw_Data!AD928&lt;=4),Raw_Data!AD928,FALSE)))</f>
        <v>0</v>
      </c>
      <c r="W928" t="b">
        <f>IF(U928=1,IF(Raw_Data!I928=2,IF(AND(Raw_Data!AE928&gt;=1,Raw_Data!AE928&lt;=4),5-Raw_Data!AE928,FALSE)))</f>
        <v>0</v>
      </c>
      <c r="X928" t="b">
        <f>IF(U928=1,IF(Raw_Data!I928=2,IF(AND(Raw_Data!AF928&gt;=1,Raw_Data!AF928&lt;=4),5-Raw_Data!AF928,FALSE)))</f>
        <v>0</v>
      </c>
      <c r="Y928" t="b">
        <f>IF(Raw_Data!A928&gt;=1,IF(Raw_Data!I928=2,IF(AND(Raw_Data!AG928&gt;=1,Raw_Data!AG928&lt;=5),Raw_Data!AG928,FALSE)))</f>
        <v>0</v>
      </c>
      <c r="Z928" t="b">
        <f>IF(Raw_Data!A928&gt;=1,IF(Raw_Data!I928=2,IF(AND(Raw_Data!AH928&gt;=1,Raw_Data!AH928&lt;=5),6-Raw_Data!AH928,FALSE)))</f>
        <v>0</v>
      </c>
      <c r="AA928" t="b">
        <f>IF(Raw_Data!A928&gt;=1,IF(Raw_Data!I928=2,IF(AND(Raw_Data!AI928&gt;=1,Raw_Data!AI928&lt;=5),6-Raw_Data!AI928,FALSE)))</f>
        <v>0</v>
      </c>
      <c r="AB928" t="b">
        <f>IF(Raw_Data!A928&gt;=1,IF(Raw_Data!I928=2,IF(AND(Raw_Data!AJ928&gt;=1,Raw_Data!AJ928&lt;=4),5-Raw_Data!AJ928,FALSE)))</f>
        <v>0</v>
      </c>
      <c r="AC928" t="b">
        <f>IF(Raw_Data!A928&gt;=1,IF(Raw_Data!I928=2,IF(AND(Raw_Data!AK928&gt;=1,Raw_Data!AK928&lt;=5),6-Raw_Data!AK928,FALSE)))</f>
        <v>0</v>
      </c>
      <c r="AD928" t="b">
        <f>IF(Raw_Data!A928&gt;=1,IF(Raw_Data!I928=2,IF(AND(Raw_Data!AL928&gt;=1,Raw_Data!AL928&lt;=5),6-Raw_Data!AL928,FALSE)))</f>
        <v>0</v>
      </c>
      <c r="AE928" t="b">
        <f>IF(Raw_Data!A928&gt;=1,IF(Raw_Data!I928=2,IF(AND(Raw_Data!AM928&gt;=1,Raw_Data!AM928&lt;=5),6-Raw_Data!AM928,FALSE)))</f>
        <v>0</v>
      </c>
      <c r="AF928" t="b">
        <f>IF(Raw_Data!A928&gt;=1,IF(Raw_Data!I928=2,IF(AND(Raw_Data!AN928&gt;=1,Raw_Data!AN928&lt;=4),Raw_Data!AN928,FALSE)))</f>
        <v>0</v>
      </c>
      <c r="AG928" t="b">
        <f>IF(Raw_Data!A928&gt;=1,IF(Raw_Data!I928=2,IF(AND(Raw_Data!AO928&gt;=1,Raw_Data!AO928&lt;=4),Raw_Data!AO928,FALSE)))</f>
        <v>0</v>
      </c>
      <c r="AH928" t="b">
        <f>IF(Raw_Data!A928&gt;=1,IF(Raw_Data!I928=2,IF(AND(Raw_Data!AP928&gt;=1,Raw_Data!AP928&lt;=4),Raw_Data!AP928,FALSE)))</f>
        <v>0</v>
      </c>
      <c r="AI928" t="b">
        <f>IF(Raw_Data!A928&gt;=1,IF(Raw_Data!I928=2,IF(AND(Raw_Data!AQ928&gt;=1,Raw_Data!AQ928&lt;=4),Raw_Data!AQ928,FALSE)))</f>
        <v>0</v>
      </c>
    </row>
    <row r="929" spans="2:35" x14ac:dyDescent="0.25">
      <c r="B929" t="b">
        <f>IF(Raw_Data!A929&gt;=1,IF(Raw_Data!I929=1,IF(AND(Raw_Data!J929&gt;=1,Raw_Data!J929&lt;=4),5-Raw_Data!J929,FALSE)))</f>
        <v>0</v>
      </c>
      <c r="C929" t="b">
        <f>IF(Raw_Data!A929&gt;=1,IF(Raw_Data!I929=1,IF(AND(Raw_Data!K929&gt;=1,Raw_Data!K929&lt;=4),5-Raw_Data!K929,FALSE)))</f>
        <v>0</v>
      </c>
      <c r="D929" t="b">
        <f>IF(Raw_Data!A929&gt;=1,IF(Raw_Data!I929=1,IF(AND(Raw_Data!L929&gt;=1,Raw_Data!L929&lt;=4),5-Raw_Data!L929,FALSE)))</f>
        <v>0</v>
      </c>
      <c r="E929" t="b">
        <f>IF(Raw_Data!A929&gt;=1,IF(Raw_Data!I929=1,IF(AND(Raw_Data!M929&gt;=1,Raw_Data!M929&lt;=4),5-Raw_Data!M929,FALSE)))</f>
        <v>0</v>
      </c>
      <c r="F929" t="b">
        <f>IF(Raw_Data!A929&gt;=1,IF(Raw_Data!I929=1,IF(AND(Raw_Data!N929&gt;=1,Raw_Data!N929&lt;=4),5-Raw_Data!N929,FALSE)))</f>
        <v>0</v>
      </c>
      <c r="G929" t="b">
        <f>IF(Raw_Data!A929&gt;=1,IF(Raw_Data!I929=1,IF(AND(Raw_Data!O929&gt;=1,Raw_Data!O929&lt;=4),Raw_Data!O929,FALSE)))</f>
        <v>0</v>
      </c>
      <c r="H929" t="b">
        <f>IF(Raw_Data!A929&gt;=1,IF(Raw_Data!I929=1,IF(AND(Raw_Data!P929&gt;=1,Raw_Data!P929&lt;=5),Raw_Data!P929,FALSE)))</f>
        <v>0</v>
      </c>
      <c r="I929" t="b">
        <f>IF(Raw_Data!A929&gt;=1,IF(Raw_Data!I929=1,IF(AND(Raw_Data!Q929&gt;=1,Raw_Data!Q929&lt;=5),Raw_Data!Q929,FALSE)))</f>
        <v>0</v>
      </c>
      <c r="J929" t="b">
        <f>IF(Raw_Data!A929&gt;=1,IF(Raw_Data!I929=1,IF(AND(Raw_Data!R929&gt;=1,Raw_Data!R929&lt;=4),5-Raw_Data!R929,FALSE)))</f>
        <v>0</v>
      </c>
      <c r="K929" t="b">
        <f>IF(Raw_Data!A929&gt;=1,IF(Raw_Data!I929=1,IF(AND(Raw_Data!S929&gt;=1,Raw_Data!S929&lt;=4),5-Raw_Data!S929,FALSE)))</f>
        <v>0</v>
      </c>
      <c r="L929" t="b">
        <f>IF(Raw_Data!A929&gt;=1,IF(Raw_Data!I929=1,IF(AND(Raw_Data!T929&gt;=1,Raw_Data!T929&lt;=4),5-Raw_Data!T929,FALSE)))</f>
        <v>0</v>
      </c>
      <c r="M929" t="b">
        <f>IF(Raw_Data!A929&gt;=1,IF(Raw_Data!I929=1,IF(AND(Raw_Data!U929&gt;=1,Raw_Data!U929&lt;=4),Raw_Data!U929,FALSE)))</f>
        <v>0</v>
      </c>
      <c r="N929" t="b">
        <f>IF(Raw_Data!A929&gt;=1,IF(Raw_Data!I929=2,IF(AND(Raw_Data!V929&gt;=1,Raw_Data!V929&lt;=5),Raw_Data!V929,FALSE)))</f>
        <v>0</v>
      </c>
      <c r="O929" t="b">
        <f>IF(Raw_Data!A929&gt;=1,IF(Raw_Data!I929=2,IF(AND(Raw_Data!W929&gt;=1,Raw_Data!W929&lt;=5),Raw_Data!W929,FALSE)))</f>
        <v>0</v>
      </c>
      <c r="P929" t="b">
        <f>IF(Raw_Data!A929&gt;=1,IF(Raw_Data!I929=2,IF(AND(Raw_Data!X929&gt;=1,Raw_Data!X929&lt;=5),6-Raw_Data!X929,FALSE)))</f>
        <v>0</v>
      </c>
      <c r="Q929" t="b">
        <f>IF(Raw_Data!A929&gt;=1,IF(Raw_Data!I929=2,IF(AND(Raw_Data!Y929&gt;=1,Raw_Data!Y929&lt;=5),6-Raw_Data!Y929,FALSE)))</f>
        <v>0</v>
      </c>
      <c r="R929" t="b">
        <f>IF(Raw_Data!A929&gt;=1,IF(Raw_Data!I929=2,IF(AND(Raw_Data!Z929&gt;=1,Raw_Data!Z929&lt;=5),6-Raw_Data!Z929,FALSE)))</f>
        <v>0</v>
      </c>
      <c r="S929" t="b">
        <f>IF(Raw_Data!A929&gt;=1,IF(Raw_Data!I929=2,IF(AND(Raw_Data!AA929&gt;=1,Raw_Data!AA929&lt;=5),Raw_Data!AA929,FALSE)))</f>
        <v>0</v>
      </c>
      <c r="T929" t="b">
        <f>IF(Raw_Data!A929&gt;=1,IF(Raw_Data!I929=2,IF(AND(Raw_Data!AB929&gt;=1,Raw_Data!AB929&lt;=5),6-Raw_Data!AB929,FALSE)))</f>
        <v>0</v>
      </c>
      <c r="U929" t="b">
        <f>IF(Raw_Data!A929&gt;=1,IF(Raw_Data!I929=2,IF(AND(Raw_Data!AC929&gt;=1,Raw_Data!AC929&lt;=2),Raw_Data!AC929,FALSE)))</f>
        <v>0</v>
      </c>
      <c r="V929" t="b">
        <f>IF(U929=1,IF(Raw_Data!I929=2,IF(AND(Raw_Data!AD929&gt;=1,Raw_Data!AD929&lt;=4),Raw_Data!AD929,FALSE)))</f>
        <v>0</v>
      </c>
      <c r="W929" t="b">
        <f>IF(U929=1,IF(Raw_Data!I929=2,IF(AND(Raw_Data!AE929&gt;=1,Raw_Data!AE929&lt;=4),5-Raw_Data!AE929,FALSE)))</f>
        <v>0</v>
      </c>
      <c r="X929" t="b">
        <f>IF(U929=1,IF(Raw_Data!I929=2,IF(AND(Raw_Data!AF929&gt;=1,Raw_Data!AF929&lt;=4),5-Raw_Data!AF929,FALSE)))</f>
        <v>0</v>
      </c>
      <c r="Y929" t="b">
        <f>IF(Raw_Data!A929&gt;=1,IF(Raw_Data!I929=2,IF(AND(Raw_Data!AG929&gt;=1,Raw_Data!AG929&lt;=5),Raw_Data!AG929,FALSE)))</f>
        <v>0</v>
      </c>
      <c r="Z929" t="b">
        <f>IF(Raw_Data!A929&gt;=1,IF(Raw_Data!I929=2,IF(AND(Raw_Data!AH929&gt;=1,Raw_Data!AH929&lt;=5),6-Raw_Data!AH929,FALSE)))</f>
        <v>0</v>
      </c>
      <c r="AA929" t="b">
        <f>IF(Raw_Data!A929&gt;=1,IF(Raw_Data!I929=2,IF(AND(Raw_Data!AI929&gt;=1,Raw_Data!AI929&lt;=5),6-Raw_Data!AI929,FALSE)))</f>
        <v>0</v>
      </c>
      <c r="AB929" t="b">
        <f>IF(Raw_Data!A929&gt;=1,IF(Raw_Data!I929=2,IF(AND(Raw_Data!AJ929&gt;=1,Raw_Data!AJ929&lt;=4),5-Raw_Data!AJ929,FALSE)))</f>
        <v>0</v>
      </c>
      <c r="AC929" t="b">
        <f>IF(Raw_Data!A929&gt;=1,IF(Raw_Data!I929=2,IF(AND(Raw_Data!AK929&gt;=1,Raw_Data!AK929&lt;=5),6-Raw_Data!AK929,FALSE)))</f>
        <v>0</v>
      </c>
      <c r="AD929" t="b">
        <f>IF(Raw_Data!A929&gt;=1,IF(Raw_Data!I929=2,IF(AND(Raw_Data!AL929&gt;=1,Raw_Data!AL929&lt;=5),6-Raw_Data!AL929,FALSE)))</f>
        <v>0</v>
      </c>
      <c r="AE929" t="b">
        <f>IF(Raw_Data!A929&gt;=1,IF(Raw_Data!I929=2,IF(AND(Raw_Data!AM929&gt;=1,Raw_Data!AM929&lt;=5),6-Raw_Data!AM929,FALSE)))</f>
        <v>0</v>
      </c>
      <c r="AF929" t="b">
        <f>IF(Raw_Data!A929&gt;=1,IF(Raw_Data!I929=2,IF(AND(Raw_Data!AN929&gt;=1,Raw_Data!AN929&lt;=4),Raw_Data!AN929,FALSE)))</f>
        <v>0</v>
      </c>
      <c r="AG929" t="b">
        <f>IF(Raw_Data!A929&gt;=1,IF(Raw_Data!I929=2,IF(AND(Raw_Data!AO929&gt;=1,Raw_Data!AO929&lt;=4),Raw_Data!AO929,FALSE)))</f>
        <v>0</v>
      </c>
      <c r="AH929" t="b">
        <f>IF(Raw_Data!A929&gt;=1,IF(Raw_Data!I929=2,IF(AND(Raw_Data!AP929&gt;=1,Raw_Data!AP929&lt;=4),Raw_Data!AP929,FALSE)))</f>
        <v>0</v>
      </c>
      <c r="AI929" t="b">
        <f>IF(Raw_Data!A929&gt;=1,IF(Raw_Data!I929=2,IF(AND(Raw_Data!AQ929&gt;=1,Raw_Data!AQ929&lt;=4),Raw_Data!AQ929,FALSE)))</f>
        <v>0</v>
      </c>
    </row>
    <row r="930" spans="2:35" x14ac:dyDescent="0.25">
      <c r="B930" t="b">
        <f>IF(Raw_Data!A930&gt;=1,IF(Raw_Data!I930=1,IF(AND(Raw_Data!J930&gt;=1,Raw_Data!J930&lt;=4),5-Raw_Data!J930,FALSE)))</f>
        <v>0</v>
      </c>
      <c r="C930" t="b">
        <f>IF(Raw_Data!A930&gt;=1,IF(Raw_Data!I930=1,IF(AND(Raw_Data!K930&gt;=1,Raw_Data!K930&lt;=4),5-Raw_Data!K930,FALSE)))</f>
        <v>0</v>
      </c>
      <c r="D930" t="b">
        <f>IF(Raw_Data!A930&gt;=1,IF(Raw_Data!I930=1,IF(AND(Raw_Data!L930&gt;=1,Raw_Data!L930&lt;=4),5-Raw_Data!L930,FALSE)))</f>
        <v>0</v>
      </c>
      <c r="E930" t="b">
        <f>IF(Raw_Data!A930&gt;=1,IF(Raw_Data!I930=1,IF(AND(Raw_Data!M930&gt;=1,Raw_Data!M930&lt;=4),5-Raw_Data!M930,FALSE)))</f>
        <v>0</v>
      </c>
      <c r="F930" t="b">
        <f>IF(Raw_Data!A930&gt;=1,IF(Raw_Data!I930=1,IF(AND(Raw_Data!N930&gt;=1,Raw_Data!N930&lt;=4),5-Raw_Data!N930,FALSE)))</f>
        <v>0</v>
      </c>
      <c r="G930" t="b">
        <f>IF(Raw_Data!A930&gt;=1,IF(Raw_Data!I930=1,IF(AND(Raw_Data!O930&gt;=1,Raw_Data!O930&lt;=4),Raw_Data!O930,FALSE)))</f>
        <v>0</v>
      </c>
      <c r="H930" t="b">
        <f>IF(Raw_Data!A930&gt;=1,IF(Raw_Data!I930=1,IF(AND(Raw_Data!P930&gt;=1,Raw_Data!P930&lt;=5),Raw_Data!P930,FALSE)))</f>
        <v>0</v>
      </c>
      <c r="I930" t="b">
        <f>IF(Raw_Data!A930&gt;=1,IF(Raw_Data!I930=1,IF(AND(Raw_Data!Q930&gt;=1,Raw_Data!Q930&lt;=5),Raw_Data!Q930,FALSE)))</f>
        <v>0</v>
      </c>
      <c r="J930" t="b">
        <f>IF(Raw_Data!A930&gt;=1,IF(Raw_Data!I930=1,IF(AND(Raw_Data!R930&gt;=1,Raw_Data!R930&lt;=4),5-Raw_Data!R930,FALSE)))</f>
        <v>0</v>
      </c>
      <c r="K930" t="b">
        <f>IF(Raw_Data!A930&gt;=1,IF(Raw_Data!I930=1,IF(AND(Raw_Data!S930&gt;=1,Raw_Data!S930&lt;=4),5-Raw_Data!S930,FALSE)))</f>
        <v>0</v>
      </c>
      <c r="L930" t="b">
        <f>IF(Raw_Data!A930&gt;=1,IF(Raw_Data!I930=1,IF(AND(Raw_Data!T930&gt;=1,Raw_Data!T930&lt;=4),5-Raw_Data!T930,FALSE)))</f>
        <v>0</v>
      </c>
      <c r="M930" t="b">
        <f>IF(Raw_Data!A930&gt;=1,IF(Raw_Data!I930=1,IF(AND(Raw_Data!U930&gt;=1,Raw_Data!U930&lt;=4),Raw_Data!U930,FALSE)))</f>
        <v>0</v>
      </c>
      <c r="N930" t="b">
        <f>IF(Raw_Data!A930&gt;=1,IF(Raw_Data!I930=2,IF(AND(Raw_Data!V930&gt;=1,Raw_Data!V930&lt;=5),Raw_Data!V930,FALSE)))</f>
        <v>0</v>
      </c>
      <c r="O930" t="b">
        <f>IF(Raw_Data!A930&gt;=1,IF(Raw_Data!I930=2,IF(AND(Raw_Data!W930&gt;=1,Raw_Data!W930&lt;=5),Raw_Data!W930,FALSE)))</f>
        <v>0</v>
      </c>
      <c r="P930" t="b">
        <f>IF(Raw_Data!A930&gt;=1,IF(Raw_Data!I930=2,IF(AND(Raw_Data!X930&gt;=1,Raw_Data!X930&lt;=5),6-Raw_Data!X930,FALSE)))</f>
        <v>0</v>
      </c>
      <c r="Q930" t="b">
        <f>IF(Raw_Data!A930&gt;=1,IF(Raw_Data!I930=2,IF(AND(Raw_Data!Y930&gt;=1,Raw_Data!Y930&lt;=5),6-Raw_Data!Y930,FALSE)))</f>
        <v>0</v>
      </c>
      <c r="R930" t="b">
        <f>IF(Raw_Data!A930&gt;=1,IF(Raw_Data!I930=2,IF(AND(Raw_Data!Z930&gt;=1,Raw_Data!Z930&lt;=5),6-Raw_Data!Z930,FALSE)))</f>
        <v>0</v>
      </c>
      <c r="S930" t="b">
        <f>IF(Raw_Data!A930&gt;=1,IF(Raw_Data!I930=2,IF(AND(Raw_Data!AA930&gt;=1,Raw_Data!AA930&lt;=5),Raw_Data!AA930,FALSE)))</f>
        <v>0</v>
      </c>
      <c r="T930" t="b">
        <f>IF(Raw_Data!A930&gt;=1,IF(Raw_Data!I930=2,IF(AND(Raw_Data!AB930&gt;=1,Raw_Data!AB930&lt;=5),6-Raw_Data!AB930,FALSE)))</f>
        <v>0</v>
      </c>
      <c r="U930" t="b">
        <f>IF(Raw_Data!A930&gt;=1,IF(Raw_Data!I930=2,IF(AND(Raw_Data!AC930&gt;=1,Raw_Data!AC930&lt;=2),Raw_Data!AC930,FALSE)))</f>
        <v>0</v>
      </c>
      <c r="V930" t="b">
        <f>IF(U930=1,IF(Raw_Data!I930=2,IF(AND(Raw_Data!AD930&gt;=1,Raw_Data!AD930&lt;=4),Raw_Data!AD930,FALSE)))</f>
        <v>0</v>
      </c>
      <c r="W930" t="b">
        <f>IF(U930=1,IF(Raw_Data!I930=2,IF(AND(Raw_Data!AE930&gt;=1,Raw_Data!AE930&lt;=4),5-Raw_Data!AE930,FALSE)))</f>
        <v>0</v>
      </c>
      <c r="X930" t="b">
        <f>IF(U930=1,IF(Raw_Data!I930=2,IF(AND(Raw_Data!AF930&gt;=1,Raw_Data!AF930&lt;=4),5-Raw_Data!AF930,FALSE)))</f>
        <v>0</v>
      </c>
      <c r="Y930" t="b">
        <f>IF(Raw_Data!A930&gt;=1,IF(Raw_Data!I930=2,IF(AND(Raw_Data!AG930&gt;=1,Raw_Data!AG930&lt;=5),Raw_Data!AG930,FALSE)))</f>
        <v>0</v>
      </c>
      <c r="Z930" t="b">
        <f>IF(Raw_Data!A930&gt;=1,IF(Raw_Data!I930=2,IF(AND(Raw_Data!AH930&gt;=1,Raw_Data!AH930&lt;=5),6-Raw_Data!AH930,FALSE)))</f>
        <v>0</v>
      </c>
      <c r="AA930" t="b">
        <f>IF(Raw_Data!A930&gt;=1,IF(Raw_Data!I930=2,IF(AND(Raw_Data!AI930&gt;=1,Raw_Data!AI930&lt;=5),6-Raw_Data!AI930,FALSE)))</f>
        <v>0</v>
      </c>
      <c r="AB930" t="b">
        <f>IF(Raw_Data!A930&gt;=1,IF(Raw_Data!I930=2,IF(AND(Raw_Data!AJ930&gt;=1,Raw_Data!AJ930&lt;=4),5-Raw_Data!AJ930,FALSE)))</f>
        <v>0</v>
      </c>
      <c r="AC930" t="b">
        <f>IF(Raw_Data!A930&gt;=1,IF(Raw_Data!I930=2,IF(AND(Raw_Data!AK930&gt;=1,Raw_Data!AK930&lt;=5),6-Raw_Data!AK930,FALSE)))</f>
        <v>0</v>
      </c>
      <c r="AD930" t="b">
        <f>IF(Raw_Data!A930&gt;=1,IF(Raw_Data!I930=2,IF(AND(Raw_Data!AL930&gt;=1,Raw_Data!AL930&lt;=5),6-Raw_Data!AL930,FALSE)))</f>
        <v>0</v>
      </c>
      <c r="AE930" t="b">
        <f>IF(Raw_Data!A930&gt;=1,IF(Raw_Data!I930=2,IF(AND(Raw_Data!AM930&gt;=1,Raw_Data!AM930&lt;=5),6-Raw_Data!AM930,FALSE)))</f>
        <v>0</v>
      </c>
      <c r="AF930" t="b">
        <f>IF(Raw_Data!A930&gt;=1,IF(Raw_Data!I930=2,IF(AND(Raw_Data!AN930&gt;=1,Raw_Data!AN930&lt;=4),Raw_Data!AN930,FALSE)))</f>
        <v>0</v>
      </c>
      <c r="AG930" t="b">
        <f>IF(Raw_Data!A930&gt;=1,IF(Raw_Data!I930=2,IF(AND(Raw_Data!AO930&gt;=1,Raw_Data!AO930&lt;=4),Raw_Data!AO930,FALSE)))</f>
        <v>0</v>
      </c>
      <c r="AH930" t="b">
        <f>IF(Raw_Data!A930&gt;=1,IF(Raw_Data!I930=2,IF(AND(Raw_Data!AP930&gt;=1,Raw_Data!AP930&lt;=4),Raw_Data!AP930,FALSE)))</f>
        <v>0</v>
      </c>
      <c r="AI930" t="b">
        <f>IF(Raw_Data!A930&gt;=1,IF(Raw_Data!I930=2,IF(AND(Raw_Data!AQ930&gt;=1,Raw_Data!AQ930&lt;=4),Raw_Data!AQ930,FALSE)))</f>
        <v>0</v>
      </c>
    </row>
    <row r="931" spans="2:35" x14ac:dyDescent="0.25">
      <c r="B931" t="b">
        <f>IF(Raw_Data!A931&gt;=1,IF(Raw_Data!I931=1,IF(AND(Raw_Data!J931&gt;=1,Raw_Data!J931&lt;=4),5-Raw_Data!J931,FALSE)))</f>
        <v>0</v>
      </c>
      <c r="C931" t="b">
        <f>IF(Raw_Data!A931&gt;=1,IF(Raw_Data!I931=1,IF(AND(Raw_Data!K931&gt;=1,Raw_Data!K931&lt;=4),5-Raw_Data!K931,FALSE)))</f>
        <v>0</v>
      </c>
      <c r="D931" t="b">
        <f>IF(Raw_Data!A931&gt;=1,IF(Raw_Data!I931=1,IF(AND(Raw_Data!L931&gt;=1,Raw_Data!L931&lt;=4),5-Raw_Data!L931,FALSE)))</f>
        <v>0</v>
      </c>
      <c r="E931" t="b">
        <f>IF(Raw_Data!A931&gt;=1,IF(Raw_Data!I931=1,IF(AND(Raw_Data!M931&gt;=1,Raw_Data!M931&lt;=4),5-Raw_Data!M931,FALSE)))</f>
        <v>0</v>
      </c>
      <c r="F931" t="b">
        <f>IF(Raw_Data!A931&gt;=1,IF(Raw_Data!I931=1,IF(AND(Raw_Data!N931&gt;=1,Raw_Data!N931&lt;=4),5-Raw_Data!N931,FALSE)))</f>
        <v>0</v>
      </c>
      <c r="G931" t="b">
        <f>IF(Raw_Data!A931&gt;=1,IF(Raw_Data!I931=1,IF(AND(Raw_Data!O931&gt;=1,Raw_Data!O931&lt;=4),Raw_Data!O931,FALSE)))</f>
        <v>0</v>
      </c>
      <c r="H931" t="b">
        <f>IF(Raw_Data!A931&gt;=1,IF(Raw_Data!I931=1,IF(AND(Raw_Data!P931&gt;=1,Raw_Data!P931&lt;=5),Raw_Data!P931,FALSE)))</f>
        <v>0</v>
      </c>
      <c r="I931" t="b">
        <f>IF(Raw_Data!A931&gt;=1,IF(Raw_Data!I931=1,IF(AND(Raw_Data!Q931&gt;=1,Raw_Data!Q931&lt;=5),Raw_Data!Q931,FALSE)))</f>
        <v>0</v>
      </c>
      <c r="J931" t="b">
        <f>IF(Raw_Data!A931&gt;=1,IF(Raw_Data!I931=1,IF(AND(Raw_Data!R931&gt;=1,Raw_Data!R931&lt;=4),5-Raw_Data!R931,FALSE)))</f>
        <v>0</v>
      </c>
      <c r="K931" t="b">
        <f>IF(Raw_Data!A931&gt;=1,IF(Raw_Data!I931=1,IF(AND(Raw_Data!S931&gt;=1,Raw_Data!S931&lt;=4),5-Raw_Data!S931,FALSE)))</f>
        <v>0</v>
      </c>
      <c r="L931" t="b">
        <f>IF(Raw_Data!A931&gt;=1,IF(Raw_Data!I931=1,IF(AND(Raw_Data!T931&gt;=1,Raw_Data!T931&lt;=4),5-Raw_Data!T931,FALSE)))</f>
        <v>0</v>
      </c>
      <c r="M931" t="b">
        <f>IF(Raw_Data!A931&gt;=1,IF(Raw_Data!I931=1,IF(AND(Raw_Data!U931&gt;=1,Raw_Data!U931&lt;=4),Raw_Data!U931,FALSE)))</f>
        <v>0</v>
      </c>
      <c r="N931" t="b">
        <f>IF(Raw_Data!A931&gt;=1,IF(Raw_Data!I931=2,IF(AND(Raw_Data!V931&gt;=1,Raw_Data!V931&lt;=5),Raw_Data!V931,FALSE)))</f>
        <v>0</v>
      </c>
      <c r="O931" t="b">
        <f>IF(Raw_Data!A931&gt;=1,IF(Raw_Data!I931=2,IF(AND(Raw_Data!W931&gt;=1,Raw_Data!W931&lt;=5),Raw_Data!W931,FALSE)))</f>
        <v>0</v>
      </c>
      <c r="P931" t="b">
        <f>IF(Raw_Data!A931&gt;=1,IF(Raw_Data!I931=2,IF(AND(Raw_Data!X931&gt;=1,Raw_Data!X931&lt;=5),6-Raw_Data!X931,FALSE)))</f>
        <v>0</v>
      </c>
      <c r="Q931" t="b">
        <f>IF(Raw_Data!A931&gt;=1,IF(Raw_Data!I931=2,IF(AND(Raw_Data!Y931&gt;=1,Raw_Data!Y931&lt;=5),6-Raw_Data!Y931,FALSE)))</f>
        <v>0</v>
      </c>
      <c r="R931" t="b">
        <f>IF(Raw_Data!A931&gt;=1,IF(Raw_Data!I931=2,IF(AND(Raw_Data!Z931&gt;=1,Raw_Data!Z931&lt;=5),6-Raw_Data!Z931,FALSE)))</f>
        <v>0</v>
      </c>
      <c r="S931" t="b">
        <f>IF(Raw_Data!A931&gt;=1,IF(Raw_Data!I931=2,IF(AND(Raw_Data!AA931&gt;=1,Raw_Data!AA931&lt;=5),Raw_Data!AA931,FALSE)))</f>
        <v>0</v>
      </c>
      <c r="T931" t="b">
        <f>IF(Raw_Data!A931&gt;=1,IF(Raw_Data!I931=2,IF(AND(Raw_Data!AB931&gt;=1,Raw_Data!AB931&lt;=5),6-Raw_Data!AB931,FALSE)))</f>
        <v>0</v>
      </c>
      <c r="U931" t="b">
        <f>IF(Raw_Data!A931&gt;=1,IF(Raw_Data!I931=2,IF(AND(Raw_Data!AC931&gt;=1,Raw_Data!AC931&lt;=2),Raw_Data!AC931,FALSE)))</f>
        <v>0</v>
      </c>
      <c r="V931" t="b">
        <f>IF(U931=1,IF(Raw_Data!I931=2,IF(AND(Raw_Data!AD931&gt;=1,Raw_Data!AD931&lt;=4),Raw_Data!AD931,FALSE)))</f>
        <v>0</v>
      </c>
      <c r="W931" t="b">
        <f>IF(U931=1,IF(Raw_Data!I931=2,IF(AND(Raw_Data!AE931&gt;=1,Raw_Data!AE931&lt;=4),5-Raw_Data!AE931,FALSE)))</f>
        <v>0</v>
      </c>
      <c r="X931" t="b">
        <f>IF(U931=1,IF(Raw_Data!I931=2,IF(AND(Raw_Data!AF931&gt;=1,Raw_Data!AF931&lt;=4),5-Raw_Data!AF931,FALSE)))</f>
        <v>0</v>
      </c>
      <c r="Y931" t="b">
        <f>IF(Raw_Data!A931&gt;=1,IF(Raw_Data!I931=2,IF(AND(Raw_Data!AG931&gt;=1,Raw_Data!AG931&lt;=5),Raw_Data!AG931,FALSE)))</f>
        <v>0</v>
      </c>
      <c r="Z931" t="b">
        <f>IF(Raw_Data!A931&gt;=1,IF(Raw_Data!I931=2,IF(AND(Raw_Data!AH931&gt;=1,Raw_Data!AH931&lt;=5),6-Raw_Data!AH931,FALSE)))</f>
        <v>0</v>
      </c>
      <c r="AA931" t="b">
        <f>IF(Raw_Data!A931&gt;=1,IF(Raw_Data!I931=2,IF(AND(Raw_Data!AI931&gt;=1,Raw_Data!AI931&lt;=5),6-Raw_Data!AI931,FALSE)))</f>
        <v>0</v>
      </c>
      <c r="AB931" t="b">
        <f>IF(Raw_Data!A931&gt;=1,IF(Raw_Data!I931=2,IF(AND(Raw_Data!AJ931&gt;=1,Raw_Data!AJ931&lt;=4),5-Raw_Data!AJ931,FALSE)))</f>
        <v>0</v>
      </c>
      <c r="AC931" t="b">
        <f>IF(Raw_Data!A931&gt;=1,IF(Raw_Data!I931=2,IF(AND(Raw_Data!AK931&gt;=1,Raw_Data!AK931&lt;=5),6-Raw_Data!AK931,FALSE)))</f>
        <v>0</v>
      </c>
      <c r="AD931" t="b">
        <f>IF(Raw_Data!A931&gt;=1,IF(Raw_Data!I931=2,IF(AND(Raw_Data!AL931&gt;=1,Raw_Data!AL931&lt;=5),6-Raw_Data!AL931,FALSE)))</f>
        <v>0</v>
      </c>
      <c r="AE931" t="b">
        <f>IF(Raw_Data!A931&gt;=1,IF(Raw_Data!I931=2,IF(AND(Raw_Data!AM931&gt;=1,Raw_Data!AM931&lt;=5),6-Raw_Data!AM931,FALSE)))</f>
        <v>0</v>
      </c>
      <c r="AF931" t="b">
        <f>IF(Raw_Data!A931&gt;=1,IF(Raw_Data!I931=2,IF(AND(Raw_Data!AN931&gt;=1,Raw_Data!AN931&lt;=4),Raw_Data!AN931,FALSE)))</f>
        <v>0</v>
      </c>
      <c r="AG931" t="b">
        <f>IF(Raw_Data!A931&gt;=1,IF(Raw_Data!I931=2,IF(AND(Raw_Data!AO931&gt;=1,Raw_Data!AO931&lt;=4),Raw_Data!AO931,FALSE)))</f>
        <v>0</v>
      </c>
      <c r="AH931" t="b">
        <f>IF(Raw_Data!A931&gt;=1,IF(Raw_Data!I931=2,IF(AND(Raw_Data!AP931&gt;=1,Raw_Data!AP931&lt;=4),Raw_Data!AP931,FALSE)))</f>
        <v>0</v>
      </c>
      <c r="AI931" t="b">
        <f>IF(Raw_Data!A931&gt;=1,IF(Raw_Data!I931=2,IF(AND(Raw_Data!AQ931&gt;=1,Raw_Data!AQ931&lt;=4),Raw_Data!AQ931,FALSE)))</f>
        <v>0</v>
      </c>
    </row>
    <row r="932" spans="2:35" x14ac:dyDescent="0.25">
      <c r="B932" t="b">
        <f>IF(Raw_Data!A932&gt;=1,IF(Raw_Data!I932=1,IF(AND(Raw_Data!J932&gt;=1,Raw_Data!J932&lt;=4),5-Raw_Data!J932,FALSE)))</f>
        <v>0</v>
      </c>
      <c r="C932" t="b">
        <f>IF(Raw_Data!A932&gt;=1,IF(Raw_Data!I932=1,IF(AND(Raw_Data!K932&gt;=1,Raw_Data!K932&lt;=4),5-Raw_Data!K932,FALSE)))</f>
        <v>0</v>
      </c>
      <c r="D932" t="b">
        <f>IF(Raw_Data!A932&gt;=1,IF(Raw_Data!I932=1,IF(AND(Raw_Data!L932&gt;=1,Raw_Data!L932&lt;=4),5-Raw_Data!L932,FALSE)))</f>
        <v>0</v>
      </c>
      <c r="E932" t="b">
        <f>IF(Raw_Data!A932&gt;=1,IF(Raw_Data!I932=1,IF(AND(Raw_Data!M932&gt;=1,Raw_Data!M932&lt;=4),5-Raw_Data!M932,FALSE)))</f>
        <v>0</v>
      </c>
      <c r="F932" t="b">
        <f>IF(Raw_Data!A932&gt;=1,IF(Raw_Data!I932=1,IF(AND(Raw_Data!N932&gt;=1,Raw_Data!N932&lt;=4),5-Raw_Data!N932,FALSE)))</f>
        <v>0</v>
      </c>
      <c r="G932" t="b">
        <f>IF(Raw_Data!A932&gt;=1,IF(Raw_Data!I932=1,IF(AND(Raw_Data!O932&gt;=1,Raw_Data!O932&lt;=4),Raw_Data!O932,FALSE)))</f>
        <v>0</v>
      </c>
      <c r="H932" t="b">
        <f>IF(Raw_Data!A932&gt;=1,IF(Raw_Data!I932=1,IF(AND(Raw_Data!P932&gt;=1,Raw_Data!P932&lt;=5),Raw_Data!P932,FALSE)))</f>
        <v>0</v>
      </c>
      <c r="I932" t="b">
        <f>IF(Raw_Data!A932&gt;=1,IF(Raw_Data!I932=1,IF(AND(Raw_Data!Q932&gt;=1,Raw_Data!Q932&lt;=5),Raw_Data!Q932,FALSE)))</f>
        <v>0</v>
      </c>
      <c r="J932" t="b">
        <f>IF(Raw_Data!A932&gt;=1,IF(Raw_Data!I932=1,IF(AND(Raw_Data!R932&gt;=1,Raw_Data!R932&lt;=4),5-Raw_Data!R932,FALSE)))</f>
        <v>0</v>
      </c>
      <c r="K932" t="b">
        <f>IF(Raw_Data!A932&gt;=1,IF(Raw_Data!I932=1,IF(AND(Raw_Data!S932&gt;=1,Raw_Data!S932&lt;=4),5-Raw_Data!S932,FALSE)))</f>
        <v>0</v>
      </c>
      <c r="L932" t="b">
        <f>IF(Raw_Data!A932&gt;=1,IF(Raw_Data!I932=1,IF(AND(Raw_Data!T932&gt;=1,Raw_Data!T932&lt;=4),5-Raw_Data!T932,FALSE)))</f>
        <v>0</v>
      </c>
      <c r="M932" t="b">
        <f>IF(Raw_Data!A932&gt;=1,IF(Raw_Data!I932=1,IF(AND(Raw_Data!U932&gt;=1,Raw_Data!U932&lt;=4),Raw_Data!U932,FALSE)))</f>
        <v>0</v>
      </c>
      <c r="N932" t="b">
        <f>IF(Raw_Data!A932&gt;=1,IF(Raw_Data!I932=2,IF(AND(Raw_Data!V932&gt;=1,Raw_Data!V932&lt;=5),Raw_Data!V932,FALSE)))</f>
        <v>0</v>
      </c>
      <c r="O932" t="b">
        <f>IF(Raw_Data!A932&gt;=1,IF(Raw_Data!I932=2,IF(AND(Raw_Data!W932&gt;=1,Raw_Data!W932&lt;=5),Raw_Data!W932,FALSE)))</f>
        <v>0</v>
      </c>
      <c r="P932" t="b">
        <f>IF(Raw_Data!A932&gt;=1,IF(Raw_Data!I932=2,IF(AND(Raw_Data!X932&gt;=1,Raw_Data!X932&lt;=5),6-Raw_Data!X932,FALSE)))</f>
        <v>0</v>
      </c>
      <c r="Q932" t="b">
        <f>IF(Raw_Data!A932&gt;=1,IF(Raw_Data!I932=2,IF(AND(Raw_Data!Y932&gt;=1,Raw_Data!Y932&lt;=5),6-Raw_Data!Y932,FALSE)))</f>
        <v>0</v>
      </c>
      <c r="R932" t="b">
        <f>IF(Raw_Data!A932&gt;=1,IF(Raw_Data!I932=2,IF(AND(Raw_Data!Z932&gt;=1,Raw_Data!Z932&lt;=5),6-Raw_Data!Z932,FALSE)))</f>
        <v>0</v>
      </c>
      <c r="S932" t="b">
        <f>IF(Raw_Data!A932&gt;=1,IF(Raw_Data!I932=2,IF(AND(Raw_Data!AA932&gt;=1,Raw_Data!AA932&lt;=5),Raw_Data!AA932,FALSE)))</f>
        <v>0</v>
      </c>
      <c r="T932" t="b">
        <f>IF(Raw_Data!A932&gt;=1,IF(Raw_Data!I932=2,IF(AND(Raw_Data!AB932&gt;=1,Raw_Data!AB932&lt;=5),6-Raw_Data!AB932,FALSE)))</f>
        <v>0</v>
      </c>
      <c r="U932" t="b">
        <f>IF(Raw_Data!A932&gt;=1,IF(Raw_Data!I932=2,IF(AND(Raw_Data!AC932&gt;=1,Raw_Data!AC932&lt;=2),Raw_Data!AC932,FALSE)))</f>
        <v>0</v>
      </c>
      <c r="V932" t="b">
        <f>IF(U932=1,IF(Raw_Data!I932=2,IF(AND(Raw_Data!AD932&gt;=1,Raw_Data!AD932&lt;=4),Raw_Data!AD932,FALSE)))</f>
        <v>0</v>
      </c>
      <c r="W932" t="b">
        <f>IF(U932=1,IF(Raw_Data!I932=2,IF(AND(Raw_Data!AE932&gt;=1,Raw_Data!AE932&lt;=4),5-Raw_Data!AE932,FALSE)))</f>
        <v>0</v>
      </c>
      <c r="X932" t="b">
        <f>IF(U932=1,IF(Raw_Data!I932=2,IF(AND(Raw_Data!AF932&gt;=1,Raw_Data!AF932&lt;=4),5-Raw_Data!AF932,FALSE)))</f>
        <v>0</v>
      </c>
      <c r="Y932" t="b">
        <f>IF(Raw_Data!A932&gt;=1,IF(Raw_Data!I932=2,IF(AND(Raw_Data!AG932&gt;=1,Raw_Data!AG932&lt;=5),Raw_Data!AG932,FALSE)))</f>
        <v>0</v>
      </c>
      <c r="Z932" t="b">
        <f>IF(Raw_Data!A932&gt;=1,IF(Raw_Data!I932=2,IF(AND(Raw_Data!AH932&gt;=1,Raw_Data!AH932&lt;=5),6-Raw_Data!AH932,FALSE)))</f>
        <v>0</v>
      </c>
      <c r="AA932" t="b">
        <f>IF(Raw_Data!A932&gt;=1,IF(Raw_Data!I932=2,IF(AND(Raw_Data!AI932&gt;=1,Raw_Data!AI932&lt;=5),6-Raw_Data!AI932,FALSE)))</f>
        <v>0</v>
      </c>
      <c r="AB932" t="b">
        <f>IF(Raw_Data!A932&gt;=1,IF(Raw_Data!I932=2,IF(AND(Raw_Data!AJ932&gt;=1,Raw_Data!AJ932&lt;=4),5-Raw_Data!AJ932,FALSE)))</f>
        <v>0</v>
      </c>
      <c r="AC932" t="b">
        <f>IF(Raw_Data!A932&gt;=1,IF(Raw_Data!I932=2,IF(AND(Raw_Data!AK932&gt;=1,Raw_Data!AK932&lt;=5),6-Raw_Data!AK932,FALSE)))</f>
        <v>0</v>
      </c>
      <c r="AD932" t="b">
        <f>IF(Raw_Data!A932&gt;=1,IF(Raw_Data!I932=2,IF(AND(Raw_Data!AL932&gt;=1,Raw_Data!AL932&lt;=5),6-Raw_Data!AL932,FALSE)))</f>
        <v>0</v>
      </c>
      <c r="AE932" t="b">
        <f>IF(Raw_Data!A932&gt;=1,IF(Raw_Data!I932=2,IF(AND(Raw_Data!AM932&gt;=1,Raw_Data!AM932&lt;=5),6-Raw_Data!AM932,FALSE)))</f>
        <v>0</v>
      </c>
      <c r="AF932" t="b">
        <f>IF(Raw_Data!A932&gt;=1,IF(Raw_Data!I932=2,IF(AND(Raw_Data!AN932&gt;=1,Raw_Data!AN932&lt;=4),Raw_Data!AN932,FALSE)))</f>
        <v>0</v>
      </c>
      <c r="AG932" t="b">
        <f>IF(Raw_Data!A932&gt;=1,IF(Raw_Data!I932=2,IF(AND(Raw_Data!AO932&gt;=1,Raw_Data!AO932&lt;=4),Raw_Data!AO932,FALSE)))</f>
        <v>0</v>
      </c>
      <c r="AH932" t="b">
        <f>IF(Raw_Data!A932&gt;=1,IF(Raw_Data!I932=2,IF(AND(Raw_Data!AP932&gt;=1,Raw_Data!AP932&lt;=4),Raw_Data!AP932,FALSE)))</f>
        <v>0</v>
      </c>
      <c r="AI932" t="b">
        <f>IF(Raw_Data!A932&gt;=1,IF(Raw_Data!I932=2,IF(AND(Raw_Data!AQ932&gt;=1,Raw_Data!AQ932&lt;=4),Raw_Data!AQ932,FALSE)))</f>
        <v>0</v>
      </c>
    </row>
    <row r="933" spans="2:35" x14ac:dyDescent="0.25">
      <c r="B933" t="b">
        <f>IF(Raw_Data!A933&gt;=1,IF(Raw_Data!I933=1,IF(AND(Raw_Data!J933&gt;=1,Raw_Data!J933&lt;=4),5-Raw_Data!J933,FALSE)))</f>
        <v>0</v>
      </c>
      <c r="C933" t="b">
        <f>IF(Raw_Data!A933&gt;=1,IF(Raw_Data!I933=1,IF(AND(Raw_Data!K933&gt;=1,Raw_Data!K933&lt;=4),5-Raw_Data!K933,FALSE)))</f>
        <v>0</v>
      </c>
      <c r="D933" t="b">
        <f>IF(Raw_Data!A933&gt;=1,IF(Raw_Data!I933=1,IF(AND(Raw_Data!L933&gt;=1,Raw_Data!L933&lt;=4),5-Raw_Data!L933,FALSE)))</f>
        <v>0</v>
      </c>
      <c r="E933" t="b">
        <f>IF(Raw_Data!A933&gt;=1,IF(Raw_Data!I933=1,IF(AND(Raw_Data!M933&gt;=1,Raw_Data!M933&lt;=4),5-Raw_Data!M933,FALSE)))</f>
        <v>0</v>
      </c>
      <c r="F933" t="b">
        <f>IF(Raw_Data!A933&gt;=1,IF(Raw_Data!I933=1,IF(AND(Raw_Data!N933&gt;=1,Raw_Data!N933&lt;=4),5-Raw_Data!N933,FALSE)))</f>
        <v>0</v>
      </c>
      <c r="G933" t="b">
        <f>IF(Raw_Data!A933&gt;=1,IF(Raw_Data!I933=1,IF(AND(Raw_Data!O933&gt;=1,Raw_Data!O933&lt;=4),Raw_Data!O933,FALSE)))</f>
        <v>0</v>
      </c>
      <c r="H933" t="b">
        <f>IF(Raw_Data!A933&gt;=1,IF(Raw_Data!I933=1,IF(AND(Raw_Data!P933&gt;=1,Raw_Data!P933&lt;=5),Raw_Data!P933,FALSE)))</f>
        <v>0</v>
      </c>
      <c r="I933" t="b">
        <f>IF(Raw_Data!A933&gt;=1,IF(Raw_Data!I933=1,IF(AND(Raw_Data!Q933&gt;=1,Raw_Data!Q933&lt;=5),Raw_Data!Q933,FALSE)))</f>
        <v>0</v>
      </c>
      <c r="J933" t="b">
        <f>IF(Raw_Data!A933&gt;=1,IF(Raw_Data!I933=1,IF(AND(Raw_Data!R933&gt;=1,Raw_Data!R933&lt;=4),5-Raw_Data!R933,FALSE)))</f>
        <v>0</v>
      </c>
      <c r="K933" t="b">
        <f>IF(Raw_Data!A933&gt;=1,IF(Raw_Data!I933=1,IF(AND(Raw_Data!S933&gt;=1,Raw_Data!S933&lt;=4),5-Raw_Data!S933,FALSE)))</f>
        <v>0</v>
      </c>
      <c r="L933" t="b">
        <f>IF(Raw_Data!A933&gt;=1,IF(Raw_Data!I933=1,IF(AND(Raw_Data!T933&gt;=1,Raw_Data!T933&lt;=4),5-Raw_Data!T933,FALSE)))</f>
        <v>0</v>
      </c>
      <c r="M933" t="b">
        <f>IF(Raw_Data!A933&gt;=1,IF(Raw_Data!I933=1,IF(AND(Raw_Data!U933&gt;=1,Raw_Data!U933&lt;=4),Raw_Data!U933,FALSE)))</f>
        <v>0</v>
      </c>
      <c r="N933" t="b">
        <f>IF(Raw_Data!A933&gt;=1,IF(Raw_Data!I933=2,IF(AND(Raw_Data!V933&gt;=1,Raw_Data!V933&lt;=5),Raw_Data!V933,FALSE)))</f>
        <v>0</v>
      </c>
      <c r="O933" t="b">
        <f>IF(Raw_Data!A933&gt;=1,IF(Raw_Data!I933=2,IF(AND(Raw_Data!W933&gt;=1,Raw_Data!W933&lt;=5),Raw_Data!W933,FALSE)))</f>
        <v>0</v>
      </c>
      <c r="P933" t="b">
        <f>IF(Raw_Data!A933&gt;=1,IF(Raw_Data!I933=2,IF(AND(Raw_Data!X933&gt;=1,Raw_Data!X933&lt;=5),6-Raw_Data!X933,FALSE)))</f>
        <v>0</v>
      </c>
      <c r="Q933" t="b">
        <f>IF(Raw_Data!A933&gt;=1,IF(Raw_Data!I933=2,IF(AND(Raw_Data!Y933&gt;=1,Raw_Data!Y933&lt;=5),6-Raw_Data!Y933,FALSE)))</f>
        <v>0</v>
      </c>
      <c r="R933" t="b">
        <f>IF(Raw_Data!A933&gt;=1,IF(Raw_Data!I933=2,IF(AND(Raw_Data!Z933&gt;=1,Raw_Data!Z933&lt;=5),6-Raw_Data!Z933,FALSE)))</f>
        <v>0</v>
      </c>
      <c r="S933" t="b">
        <f>IF(Raw_Data!A933&gt;=1,IF(Raw_Data!I933=2,IF(AND(Raw_Data!AA933&gt;=1,Raw_Data!AA933&lt;=5),Raw_Data!AA933,FALSE)))</f>
        <v>0</v>
      </c>
      <c r="T933" t="b">
        <f>IF(Raw_Data!A933&gt;=1,IF(Raw_Data!I933=2,IF(AND(Raw_Data!AB933&gt;=1,Raw_Data!AB933&lt;=5),6-Raw_Data!AB933,FALSE)))</f>
        <v>0</v>
      </c>
      <c r="U933" t="b">
        <f>IF(Raw_Data!A933&gt;=1,IF(Raw_Data!I933=2,IF(AND(Raw_Data!AC933&gt;=1,Raw_Data!AC933&lt;=2),Raw_Data!AC933,FALSE)))</f>
        <v>0</v>
      </c>
      <c r="V933" t="b">
        <f>IF(U933=1,IF(Raw_Data!I933=2,IF(AND(Raw_Data!AD933&gt;=1,Raw_Data!AD933&lt;=4),Raw_Data!AD933,FALSE)))</f>
        <v>0</v>
      </c>
      <c r="W933" t="b">
        <f>IF(U933=1,IF(Raw_Data!I933=2,IF(AND(Raw_Data!AE933&gt;=1,Raw_Data!AE933&lt;=4),5-Raw_Data!AE933,FALSE)))</f>
        <v>0</v>
      </c>
      <c r="X933" t="b">
        <f>IF(U933=1,IF(Raw_Data!I933=2,IF(AND(Raw_Data!AF933&gt;=1,Raw_Data!AF933&lt;=4),5-Raw_Data!AF933,FALSE)))</f>
        <v>0</v>
      </c>
      <c r="Y933" t="b">
        <f>IF(Raw_Data!A933&gt;=1,IF(Raw_Data!I933=2,IF(AND(Raw_Data!AG933&gt;=1,Raw_Data!AG933&lt;=5),Raw_Data!AG933,FALSE)))</f>
        <v>0</v>
      </c>
      <c r="Z933" t="b">
        <f>IF(Raw_Data!A933&gt;=1,IF(Raw_Data!I933=2,IF(AND(Raw_Data!AH933&gt;=1,Raw_Data!AH933&lt;=5),6-Raw_Data!AH933,FALSE)))</f>
        <v>0</v>
      </c>
      <c r="AA933" t="b">
        <f>IF(Raw_Data!A933&gt;=1,IF(Raw_Data!I933=2,IF(AND(Raw_Data!AI933&gt;=1,Raw_Data!AI933&lt;=5),6-Raw_Data!AI933,FALSE)))</f>
        <v>0</v>
      </c>
      <c r="AB933" t="b">
        <f>IF(Raw_Data!A933&gt;=1,IF(Raw_Data!I933=2,IF(AND(Raw_Data!AJ933&gt;=1,Raw_Data!AJ933&lt;=4),5-Raw_Data!AJ933,FALSE)))</f>
        <v>0</v>
      </c>
      <c r="AC933" t="b">
        <f>IF(Raw_Data!A933&gt;=1,IF(Raw_Data!I933=2,IF(AND(Raw_Data!AK933&gt;=1,Raw_Data!AK933&lt;=5),6-Raw_Data!AK933,FALSE)))</f>
        <v>0</v>
      </c>
      <c r="AD933" t="b">
        <f>IF(Raw_Data!A933&gt;=1,IF(Raw_Data!I933=2,IF(AND(Raw_Data!AL933&gt;=1,Raw_Data!AL933&lt;=5),6-Raw_Data!AL933,FALSE)))</f>
        <v>0</v>
      </c>
      <c r="AE933" t="b">
        <f>IF(Raw_Data!A933&gt;=1,IF(Raw_Data!I933=2,IF(AND(Raw_Data!AM933&gt;=1,Raw_Data!AM933&lt;=5),6-Raw_Data!AM933,FALSE)))</f>
        <v>0</v>
      </c>
      <c r="AF933" t="b">
        <f>IF(Raw_Data!A933&gt;=1,IF(Raw_Data!I933=2,IF(AND(Raw_Data!AN933&gt;=1,Raw_Data!AN933&lt;=4),Raw_Data!AN933,FALSE)))</f>
        <v>0</v>
      </c>
      <c r="AG933" t="b">
        <f>IF(Raw_Data!A933&gt;=1,IF(Raw_Data!I933=2,IF(AND(Raw_Data!AO933&gt;=1,Raw_Data!AO933&lt;=4),Raw_Data!AO933,FALSE)))</f>
        <v>0</v>
      </c>
      <c r="AH933" t="b">
        <f>IF(Raw_Data!A933&gt;=1,IF(Raw_Data!I933=2,IF(AND(Raw_Data!AP933&gt;=1,Raw_Data!AP933&lt;=4),Raw_Data!AP933,FALSE)))</f>
        <v>0</v>
      </c>
      <c r="AI933" t="b">
        <f>IF(Raw_Data!A933&gt;=1,IF(Raw_Data!I933=2,IF(AND(Raw_Data!AQ933&gt;=1,Raw_Data!AQ933&lt;=4),Raw_Data!AQ933,FALSE)))</f>
        <v>0</v>
      </c>
    </row>
    <row r="934" spans="2:35" x14ac:dyDescent="0.25">
      <c r="B934" t="b">
        <f>IF(Raw_Data!A934&gt;=1,IF(Raw_Data!I934=1,IF(AND(Raw_Data!J934&gt;=1,Raw_Data!J934&lt;=4),5-Raw_Data!J934,FALSE)))</f>
        <v>0</v>
      </c>
      <c r="C934" t="b">
        <f>IF(Raw_Data!A934&gt;=1,IF(Raw_Data!I934=1,IF(AND(Raw_Data!K934&gt;=1,Raw_Data!K934&lt;=4),5-Raw_Data!K934,FALSE)))</f>
        <v>0</v>
      </c>
      <c r="D934" t="b">
        <f>IF(Raw_Data!A934&gt;=1,IF(Raw_Data!I934=1,IF(AND(Raw_Data!L934&gt;=1,Raw_Data!L934&lt;=4),5-Raw_Data!L934,FALSE)))</f>
        <v>0</v>
      </c>
      <c r="E934" t="b">
        <f>IF(Raw_Data!A934&gt;=1,IF(Raw_Data!I934=1,IF(AND(Raw_Data!M934&gt;=1,Raw_Data!M934&lt;=4),5-Raw_Data!M934,FALSE)))</f>
        <v>0</v>
      </c>
      <c r="F934" t="b">
        <f>IF(Raw_Data!A934&gt;=1,IF(Raw_Data!I934=1,IF(AND(Raw_Data!N934&gt;=1,Raw_Data!N934&lt;=4),5-Raw_Data!N934,FALSE)))</f>
        <v>0</v>
      </c>
      <c r="G934" t="b">
        <f>IF(Raw_Data!A934&gt;=1,IF(Raw_Data!I934=1,IF(AND(Raw_Data!O934&gt;=1,Raw_Data!O934&lt;=4),Raw_Data!O934,FALSE)))</f>
        <v>0</v>
      </c>
      <c r="H934" t="b">
        <f>IF(Raw_Data!A934&gt;=1,IF(Raw_Data!I934=1,IF(AND(Raw_Data!P934&gt;=1,Raw_Data!P934&lt;=5),Raw_Data!P934,FALSE)))</f>
        <v>0</v>
      </c>
      <c r="I934" t="b">
        <f>IF(Raw_Data!A934&gt;=1,IF(Raw_Data!I934=1,IF(AND(Raw_Data!Q934&gt;=1,Raw_Data!Q934&lt;=5),Raw_Data!Q934,FALSE)))</f>
        <v>0</v>
      </c>
      <c r="J934" t="b">
        <f>IF(Raw_Data!A934&gt;=1,IF(Raw_Data!I934=1,IF(AND(Raw_Data!R934&gt;=1,Raw_Data!R934&lt;=4),5-Raw_Data!R934,FALSE)))</f>
        <v>0</v>
      </c>
      <c r="K934" t="b">
        <f>IF(Raw_Data!A934&gt;=1,IF(Raw_Data!I934=1,IF(AND(Raw_Data!S934&gt;=1,Raw_Data!S934&lt;=4),5-Raw_Data!S934,FALSE)))</f>
        <v>0</v>
      </c>
      <c r="L934" t="b">
        <f>IF(Raw_Data!A934&gt;=1,IF(Raw_Data!I934=1,IF(AND(Raw_Data!T934&gt;=1,Raw_Data!T934&lt;=4),5-Raw_Data!T934,FALSE)))</f>
        <v>0</v>
      </c>
      <c r="M934" t="b">
        <f>IF(Raw_Data!A934&gt;=1,IF(Raw_Data!I934=1,IF(AND(Raw_Data!U934&gt;=1,Raw_Data!U934&lt;=4),Raw_Data!U934,FALSE)))</f>
        <v>0</v>
      </c>
      <c r="N934" t="b">
        <f>IF(Raw_Data!A934&gt;=1,IF(Raw_Data!I934=2,IF(AND(Raw_Data!V934&gt;=1,Raw_Data!V934&lt;=5),Raw_Data!V934,FALSE)))</f>
        <v>0</v>
      </c>
      <c r="O934" t="b">
        <f>IF(Raw_Data!A934&gt;=1,IF(Raw_Data!I934=2,IF(AND(Raw_Data!W934&gt;=1,Raw_Data!W934&lt;=5),Raw_Data!W934,FALSE)))</f>
        <v>0</v>
      </c>
      <c r="P934" t="b">
        <f>IF(Raw_Data!A934&gt;=1,IF(Raw_Data!I934=2,IF(AND(Raw_Data!X934&gt;=1,Raw_Data!X934&lt;=5),6-Raw_Data!X934,FALSE)))</f>
        <v>0</v>
      </c>
      <c r="Q934" t="b">
        <f>IF(Raw_Data!A934&gt;=1,IF(Raw_Data!I934=2,IF(AND(Raw_Data!Y934&gt;=1,Raw_Data!Y934&lt;=5),6-Raw_Data!Y934,FALSE)))</f>
        <v>0</v>
      </c>
      <c r="R934" t="b">
        <f>IF(Raw_Data!A934&gt;=1,IF(Raw_Data!I934=2,IF(AND(Raw_Data!Z934&gt;=1,Raw_Data!Z934&lt;=5),6-Raw_Data!Z934,FALSE)))</f>
        <v>0</v>
      </c>
      <c r="S934" t="b">
        <f>IF(Raw_Data!A934&gt;=1,IF(Raw_Data!I934=2,IF(AND(Raw_Data!AA934&gt;=1,Raw_Data!AA934&lt;=5),Raw_Data!AA934,FALSE)))</f>
        <v>0</v>
      </c>
      <c r="T934" t="b">
        <f>IF(Raw_Data!A934&gt;=1,IF(Raw_Data!I934=2,IF(AND(Raw_Data!AB934&gt;=1,Raw_Data!AB934&lt;=5),6-Raw_Data!AB934,FALSE)))</f>
        <v>0</v>
      </c>
      <c r="U934" t="b">
        <f>IF(Raw_Data!A934&gt;=1,IF(Raw_Data!I934=2,IF(AND(Raw_Data!AC934&gt;=1,Raw_Data!AC934&lt;=2),Raw_Data!AC934,FALSE)))</f>
        <v>0</v>
      </c>
      <c r="V934" t="b">
        <f>IF(U934=1,IF(Raw_Data!I934=2,IF(AND(Raw_Data!AD934&gt;=1,Raw_Data!AD934&lt;=4),Raw_Data!AD934,FALSE)))</f>
        <v>0</v>
      </c>
      <c r="W934" t="b">
        <f>IF(U934=1,IF(Raw_Data!I934=2,IF(AND(Raw_Data!AE934&gt;=1,Raw_Data!AE934&lt;=4),5-Raw_Data!AE934,FALSE)))</f>
        <v>0</v>
      </c>
      <c r="X934" t="b">
        <f>IF(U934=1,IF(Raw_Data!I934=2,IF(AND(Raw_Data!AF934&gt;=1,Raw_Data!AF934&lt;=4),5-Raw_Data!AF934,FALSE)))</f>
        <v>0</v>
      </c>
      <c r="Y934" t="b">
        <f>IF(Raw_Data!A934&gt;=1,IF(Raw_Data!I934=2,IF(AND(Raw_Data!AG934&gt;=1,Raw_Data!AG934&lt;=5),Raw_Data!AG934,FALSE)))</f>
        <v>0</v>
      </c>
      <c r="Z934" t="b">
        <f>IF(Raw_Data!A934&gt;=1,IF(Raw_Data!I934=2,IF(AND(Raw_Data!AH934&gt;=1,Raw_Data!AH934&lt;=5),6-Raw_Data!AH934,FALSE)))</f>
        <v>0</v>
      </c>
      <c r="AA934" t="b">
        <f>IF(Raw_Data!A934&gt;=1,IF(Raw_Data!I934=2,IF(AND(Raw_Data!AI934&gt;=1,Raw_Data!AI934&lt;=5),6-Raw_Data!AI934,FALSE)))</f>
        <v>0</v>
      </c>
      <c r="AB934" t="b">
        <f>IF(Raw_Data!A934&gt;=1,IF(Raw_Data!I934=2,IF(AND(Raw_Data!AJ934&gt;=1,Raw_Data!AJ934&lt;=4),5-Raw_Data!AJ934,FALSE)))</f>
        <v>0</v>
      </c>
      <c r="AC934" t="b">
        <f>IF(Raw_Data!A934&gt;=1,IF(Raw_Data!I934=2,IF(AND(Raw_Data!AK934&gt;=1,Raw_Data!AK934&lt;=5),6-Raw_Data!AK934,FALSE)))</f>
        <v>0</v>
      </c>
      <c r="AD934" t="b">
        <f>IF(Raw_Data!A934&gt;=1,IF(Raw_Data!I934=2,IF(AND(Raw_Data!AL934&gt;=1,Raw_Data!AL934&lt;=5),6-Raw_Data!AL934,FALSE)))</f>
        <v>0</v>
      </c>
      <c r="AE934" t="b">
        <f>IF(Raw_Data!A934&gt;=1,IF(Raw_Data!I934=2,IF(AND(Raw_Data!AM934&gt;=1,Raw_Data!AM934&lt;=5),6-Raw_Data!AM934,FALSE)))</f>
        <v>0</v>
      </c>
      <c r="AF934" t="b">
        <f>IF(Raw_Data!A934&gt;=1,IF(Raw_Data!I934=2,IF(AND(Raw_Data!AN934&gt;=1,Raw_Data!AN934&lt;=4),Raw_Data!AN934,FALSE)))</f>
        <v>0</v>
      </c>
      <c r="AG934" t="b">
        <f>IF(Raw_Data!A934&gt;=1,IF(Raw_Data!I934=2,IF(AND(Raw_Data!AO934&gt;=1,Raw_Data!AO934&lt;=4),Raw_Data!AO934,FALSE)))</f>
        <v>0</v>
      </c>
      <c r="AH934" t="b">
        <f>IF(Raw_Data!A934&gt;=1,IF(Raw_Data!I934=2,IF(AND(Raw_Data!AP934&gt;=1,Raw_Data!AP934&lt;=4),Raw_Data!AP934,FALSE)))</f>
        <v>0</v>
      </c>
      <c r="AI934" t="b">
        <f>IF(Raw_Data!A934&gt;=1,IF(Raw_Data!I934=2,IF(AND(Raw_Data!AQ934&gt;=1,Raw_Data!AQ934&lt;=4),Raw_Data!AQ934,FALSE)))</f>
        <v>0</v>
      </c>
    </row>
    <row r="935" spans="2:35" x14ac:dyDescent="0.25">
      <c r="B935" t="b">
        <f>IF(Raw_Data!A935&gt;=1,IF(Raw_Data!I935=1,IF(AND(Raw_Data!J935&gt;=1,Raw_Data!J935&lt;=4),5-Raw_Data!J935,FALSE)))</f>
        <v>0</v>
      </c>
      <c r="C935" t="b">
        <f>IF(Raw_Data!A935&gt;=1,IF(Raw_Data!I935=1,IF(AND(Raw_Data!K935&gt;=1,Raw_Data!K935&lt;=4),5-Raw_Data!K935,FALSE)))</f>
        <v>0</v>
      </c>
      <c r="D935" t="b">
        <f>IF(Raw_Data!A935&gt;=1,IF(Raw_Data!I935=1,IF(AND(Raw_Data!L935&gt;=1,Raw_Data!L935&lt;=4),5-Raw_Data!L935,FALSE)))</f>
        <v>0</v>
      </c>
      <c r="E935" t="b">
        <f>IF(Raw_Data!A935&gt;=1,IF(Raw_Data!I935=1,IF(AND(Raw_Data!M935&gt;=1,Raw_Data!M935&lt;=4),5-Raw_Data!M935,FALSE)))</f>
        <v>0</v>
      </c>
      <c r="F935" t="b">
        <f>IF(Raw_Data!A935&gt;=1,IF(Raw_Data!I935=1,IF(AND(Raw_Data!N935&gt;=1,Raw_Data!N935&lt;=4),5-Raw_Data!N935,FALSE)))</f>
        <v>0</v>
      </c>
      <c r="G935" t="b">
        <f>IF(Raw_Data!A935&gt;=1,IF(Raw_Data!I935=1,IF(AND(Raw_Data!O935&gt;=1,Raw_Data!O935&lt;=4),Raw_Data!O935,FALSE)))</f>
        <v>0</v>
      </c>
      <c r="H935" t="b">
        <f>IF(Raw_Data!A935&gt;=1,IF(Raw_Data!I935=1,IF(AND(Raw_Data!P935&gt;=1,Raw_Data!P935&lt;=5),Raw_Data!P935,FALSE)))</f>
        <v>0</v>
      </c>
      <c r="I935" t="b">
        <f>IF(Raw_Data!A935&gt;=1,IF(Raw_Data!I935=1,IF(AND(Raw_Data!Q935&gt;=1,Raw_Data!Q935&lt;=5),Raw_Data!Q935,FALSE)))</f>
        <v>0</v>
      </c>
      <c r="J935" t="b">
        <f>IF(Raw_Data!A935&gt;=1,IF(Raw_Data!I935=1,IF(AND(Raw_Data!R935&gt;=1,Raw_Data!R935&lt;=4),5-Raw_Data!R935,FALSE)))</f>
        <v>0</v>
      </c>
      <c r="K935" t="b">
        <f>IF(Raw_Data!A935&gt;=1,IF(Raw_Data!I935=1,IF(AND(Raw_Data!S935&gt;=1,Raw_Data!S935&lt;=4),5-Raw_Data!S935,FALSE)))</f>
        <v>0</v>
      </c>
      <c r="L935" t="b">
        <f>IF(Raw_Data!A935&gt;=1,IF(Raw_Data!I935=1,IF(AND(Raw_Data!T935&gt;=1,Raw_Data!T935&lt;=4),5-Raw_Data!T935,FALSE)))</f>
        <v>0</v>
      </c>
      <c r="M935" t="b">
        <f>IF(Raw_Data!A935&gt;=1,IF(Raw_Data!I935=1,IF(AND(Raw_Data!U935&gt;=1,Raw_Data!U935&lt;=4),Raw_Data!U935,FALSE)))</f>
        <v>0</v>
      </c>
      <c r="N935" t="b">
        <f>IF(Raw_Data!A935&gt;=1,IF(Raw_Data!I935=2,IF(AND(Raw_Data!V935&gt;=1,Raw_Data!V935&lt;=5),Raw_Data!V935,FALSE)))</f>
        <v>0</v>
      </c>
      <c r="O935" t="b">
        <f>IF(Raw_Data!A935&gt;=1,IF(Raw_Data!I935=2,IF(AND(Raw_Data!W935&gt;=1,Raw_Data!W935&lt;=5),Raw_Data!W935,FALSE)))</f>
        <v>0</v>
      </c>
      <c r="P935" t="b">
        <f>IF(Raw_Data!A935&gt;=1,IF(Raw_Data!I935=2,IF(AND(Raw_Data!X935&gt;=1,Raw_Data!X935&lt;=5),6-Raw_Data!X935,FALSE)))</f>
        <v>0</v>
      </c>
      <c r="Q935" t="b">
        <f>IF(Raw_Data!A935&gt;=1,IF(Raw_Data!I935=2,IF(AND(Raw_Data!Y935&gt;=1,Raw_Data!Y935&lt;=5),6-Raw_Data!Y935,FALSE)))</f>
        <v>0</v>
      </c>
      <c r="R935" t="b">
        <f>IF(Raw_Data!A935&gt;=1,IF(Raw_Data!I935=2,IF(AND(Raw_Data!Z935&gt;=1,Raw_Data!Z935&lt;=5),6-Raw_Data!Z935,FALSE)))</f>
        <v>0</v>
      </c>
      <c r="S935" t="b">
        <f>IF(Raw_Data!A935&gt;=1,IF(Raw_Data!I935=2,IF(AND(Raw_Data!AA935&gt;=1,Raw_Data!AA935&lt;=5),Raw_Data!AA935,FALSE)))</f>
        <v>0</v>
      </c>
      <c r="T935" t="b">
        <f>IF(Raw_Data!A935&gt;=1,IF(Raw_Data!I935=2,IF(AND(Raw_Data!AB935&gt;=1,Raw_Data!AB935&lt;=5),6-Raw_Data!AB935,FALSE)))</f>
        <v>0</v>
      </c>
      <c r="U935" t="b">
        <f>IF(Raw_Data!A935&gt;=1,IF(Raw_Data!I935=2,IF(AND(Raw_Data!AC935&gt;=1,Raw_Data!AC935&lt;=2),Raw_Data!AC935,FALSE)))</f>
        <v>0</v>
      </c>
      <c r="V935" t="b">
        <f>IF(U935=1,IF(Raw_Data!I935=2,IF(AND(Raw_Data!AD935&gt;=1,Raw_Data!AD935&lt;=4),Raw_Data!AD935,FALSE)))</f>
        <v>0</v>
      </c>
      <c r="W935" t="b">
        <f>IF(U935=1,IF(Raw_Data!I935=2,IF(AND(Raw_Data!AE935&gt;=1,Raw_Data!AE935&lt;=4),5-Raw_Data!AE935,FALSE)))</f>
        <v>0</v>
      </c>
      <c r="X935" t="b">
        <f>IF(U935=1,IF(Raw_Data!I935=2,IF(AND(Raw_Data!AF935&gt;=1,Raw_Data!AF935&lt;=4),5-Raw_Data!AF935,FALSE)))</f>
        <v>0</v>
      </c>
      <c r="Y935" t="b">
        <f>IF(Raw_Data!A935&gt;=1,IF(Raw_Data!I935=2,IF(AND(Raw_Data!AG935&gt;=1,Raw_Data!AG935&lt;=5),Raw_Data!AG935,FALSE)))</f>
        <v>0</v>
      </c>
      <c r="Z935" t="b">
        <f>IF(Raw_Data!A935&gt;=1,IF(Raw_Data!I935=2,IF(AND(Raw_Data!AH935&gt;=1,Raw_Data!AH935&lt;=5),6-Raw_Data!AH935,FALSE)))</f>
        <v>0</v>
      </c>
      <c r="AA935" t="b">
        <f>IF(Raw_Data!A935&gt;=1,IF(Raw_Data!I935=2,IF(AND(Raw_Data!AI935&gt;=1,Raw_Data!AI935&lt;=5),6-Raw_Data!AI935,FALSE)))</f>
        <v>0</v>
      </c>
      <c r="AB935" t="b">
        <f>IF(Raw_Data!A935&gt;=1,IF(Raw_Data!I935=2,IF(AND(Raw_Data!AJ935&gt;=1,Raw_Data!AJ935&lt;=4),5-Raw_Data!AJ935,FALSE)))</f>
        <v>0</v>
      </c>
      <c r="AC935" t="b">
        <f>IF(Raw_Data!A935&gt;=1,IF(Raw_Data!I935=2,IF(AND(Raw_Data!AK935&gt;=1,Raw_Data!AK935&lt;=5),6-Raw_Data!AK935,FALSE)))</f>
        <v>0</v>
      </c>
      <c r="AD935" t="b">
        <f>IF(Raw_Data!A935&gt;=1,IF(Raw_Data!I935=2,IF(AND(Raw_Data!AL935&gt;=1,Raw_Data!AL935&lt;=5),6-Raw_Data!AL935,FALSE)))</f>
        <v>0</v>
      </c>
      <c r="AE935" t="b">
        <f>IF(Raw_Data!A935&gt;=1,IF(Raw_Data!I935=2,IF(AND(Raw_Data!AM935&gt;=1,Raw_Data!AM935&lt;=5),6-Raw_Data!AM935,FALSE)))</f>
        <v>0</v>
      </c>
      <c r="AF935" t="b">
        <f>IF(Raw_Data!A935&gt;=1,IF(Raw_Data!I935=2,IF(AND(Raw_Data!AN935&gt;=1,Raw_Data!AN935&lt;=4),Raw_Data!AN935,FALSE)))</f>
        <v>0</v>
      </c>
      <c r="AG935" t="b">
        <f>IF(Raw_Data!A935&gt;=1,IF(Raw_Data!I935=2,IF(AND(Raw_Data!AO935&gt;=1,Raw_Data!AO935&lt;=4),Raw_Data!AO935,FALSE)))</f>
        <v>0</v>
      </c>
      <c r="AH935" t="b">
        <f>IF(Raw_Data!A935&gt;=1,IF(Raw_Data!I935=2,IF(AND(Raw_Data!AP935&gt;=1,Raw_Data!AP935&lt;=4),Raw_Data!AP935,FALSE)))</f>
        <v>0</v>
      </c>
      <c r="AI935" t="b">
        <f>IF(Raw_Data!A935&gt;=1,IF(Raw_Data!I935=2,IF(AND(Raw_Data!AQ935&gt;=1,Raw_Data!AQ935&lt;=4),Raw_Data!AQ935,FALSE)))</f>
        <v>0</v>
      </c>
    </row>
    <row r="936" spans="2:35" x14ac:dyDescent="0.25">
      <c r="B936" t="b">
        <f>IF(Raw_Data!A936&gt;=1,IF(Raw_Data!I936=1,IF(AND(Raw_Data!J936&gt;=1,Raw_Data!J936&lt;=4),5-Raw_Data!J936,FALSE)))</f>
        <v>0</v>
      </c>
      <c r="C936" t="b">
        <f>IF(Raw_Data!A936&gt;=1,IF(Raw_Data!I936=1,IF(AND(Raw_Data!K936&gt;=1,Raw_Data!K936&lt;=4),5-Raw_Data!K936,FALSE)))</f>
        <v>0</v>
      </c>
      <c r="D936" t="b">
        <f>IF(Raw_Data!A936&gt;=1,IF(Raw_Data!I936=1,IF(AND(Raw_Data!L936&gt;=1,Raw_Data!L936&lt;=4),5-Raw_Data!L936,FALSE)))</f>
        <v>0</v>
      </c>
      <c r="E936" t="b">
        <f>IF(Raw_Data!A936&gt;=1,IF(Raw_Data!I936=1,IF(AND(Raw_Data!M936&gt;=1,Raw_Data!M936&lt;=4),5-Raw_Data!M936,FALSE)))</f>
        <v>0</v>
      </c>
      <c r="F936" t="b">
        <f>IF(Raw_Data!A936&gt;=1,IF(Raw_Data!I936=1,IF(AND(Raw_Data!N936&gt;=1,Raw_Data!N936&lt;=4),5-Raw_Data!N936,FALSE)))</f>
        <v>0</v>
      </c>
      <c r="G936" t="b">
        <f>IF(Raw_Data!A936&gt;=1,IF(Raw_Data!I936=1,IF(AND(Raw_Data!O936&gt;=1,Raw_Data!O936&lt;=4),Raw_Data!O936,FALSE)))</f>
        <v>0</v>
      </c>
      <c r="H936" t="b">
        <f>IF(Raw_Data!A936&gt;=1,IF(Raw_Data!I936=1,IF(AND(Raw_Data!P936&gt;=1,Raw_Data!P936&lt;=5),Raw_Data!P936,FALSE)))</f>
        <v>0</v>
      </c>
      <c r="I936" t="b">
        <f>IF(Raw_Data!A936&gt;=1,IF(Raw_Data!I936=1,IF(AND(Raw_Data!Q936&gt;=1,Raw_Data!Q936&lt;=5),Raw_Data!Q936,FALSE)))</f>
        <v>0</v>
      </c>
      <c r="J936" t="b">
        <f>IF(Raw_Data!A936&gt;=1,IF(Raw_Data!I936=1,IF(AND(Raw_Data!R936&gt;=1,Raw_Data!R936&lt;=4),5-Raw_Data!R936,FALSE)))</f>
        <v>0</v>
      </c>
      <c r="K936" t="b">
        <f>IF(Raw_Data!A936&gt;=1,IF(Raw_Data!I936=1,IF(AND(Raw_Data!S936&gt;=1,Raw_Data!S936&lt;=4),5-Raw_Data!S936,FALSE)))</f>
        <v>0</v>
      </c>
      <c r="L936" t="b">
        <f>IF(Raw_Data!A936&gt;=1,IF(Raw_Data!I936=1,IF(AND(Raw_Data!T936&gt;=1,Raw_Data!T936&lt;=4),5-Raw_Data!T936,FALSE)))</f>
        <v>0</v>
      </c>
      <c r="M936" t="b">
        <f>IF(Raw_Data!A936&gt;=1,IF(Raw_Data!I936=1,IF(AND(Raw_Data!U936&gt;=1,Raw_Data!U936&lt;=4),Raw_Data!U936,FALSE)))</f>
        <v>0</v>
      </c>
      <c r="N936" t="b">
        <f>IF(Raw_Data!A936&gt;=1,IF(Raw_Data!I936=2,IF(AND(Raw_Data!V936&gt;=1,Raw_Data!V936&lt;=5),Raw_Data!V936,FALSE)))</f>
        <v>0</v>
      </c>
      <c r="O936" t="b">
        <f>IF(Raw_Data!A936&gt;=1,IF(Raw_Data!I936=2,IF(AND(Raw_Data!W936&gt;=1,Raw_Data!W936&lt;=5),Raw_Data!W936,FALSE)))</f>
        <v>0</v>
      </c>
      <c r="P936" t="b">
        <f>IF(Raw_Data!A936&gt;=1,IF(Raw_Data!I936=2,IF(AND(Raw_Data!X936&gt;=1,Raw_Data!X936&lt;=5),6-Raw_Data!X936,FALSE)))</f>
        <v>0</v>
      </c>
      <c r="Q936" t="b">
        <f>IF(Raw_Data!A936&gt;=1,IF(Raw_Data!I936=2,IF(AND(Raw_Data!Y936&gt;=1,Raw_Data!Y936&lt;=5),6-Raw_Data!Y936,FALSE)))</f>
        <v>0</v>
      </c>
      <c r="R936" t="b">
        <f>IF(Raw_Data!A936&gt;=1,IF(Raw_Data!I936=2,IF(AND(Raw_Data!Z936&gt;=1,Raw_Data!Z936&lt;=5),6-Raw_Data!Z936,FALSE)))</f>
        <v>0</v>
      </c>
      <c r="S936" t="b">
        <f>IF(Raw_Data!A936&gt;=1,IF(Raw_Data!I936=2,IF(AND(Raw_Data!AA936&gt;=1,Raw_Data!AA936&lt;=5),Raw_Data!AA936,FALSE)))</f>
        <v>0</v>
      </c>
      <c r="T936" t="b">
        <f>IF(Raw_Data!A936&gt;=1,IF(Raw_Data!I936=2,IF(AND(Raw_Data!AB936&gt;=1,Raw_Data!AB936&lt;=5),6-Raw_Data!AB936,FALSE)))</f>
        <v>0</v>
      </c>
      <c r="U936" t="b">
        <f>IF(Raw_Data!A936&gt;=1,IF(Raw_Data!I936=2,IF(AND(Raw_Data!AC936&gt;=1,Raw_Data!AC936&lt;=2),Raw_Data!AC936,FALSE)))</f>
        <v>0</v>
      </c>
      <c r="V936" t="b">
        <f>IF(U936=1,IF(Raw_Data!I936=2,IF(AND(Raw_Data!AD936&gt;=1,Raw_Data!AD936&lt;=4),Raw_Data!AD936,FALSE)))</f>
        <v>0</v>
      </c>
      <c r="W936" t="b">
        <f>IF(U936=1,IF(Raw_Data!I936=2,IF(AND(Raw_Data!AE936&gt;=1,Raw_Data!AE936&lt;=4),5-Raw_Data!AE936,FALSE)))</f>
        <v>0</v>
      </c>
      <c r="X936" t="b">
        <f>IF(U936=1,IF(Raw_Data!I936=2,IF(AND(Raw_Data!AF936&gt;=1,Raw_Data!AF936&lt;=4),5-Raw_Data!AF936,FALSE)))</f>
        <v>0</v>
      </c>
      <c r="Y936" t="b">
        <f>IF(Raw_Data!A936&gt;=1,IF(Raw_Data!I936=2,IF(AND(Raw_Data!AG936&gt;=1,Raw_Data!AG936&lt;=5),Raw_Data!AG936,FALSE)))</f>
        <v>0</v>
      </c>
      <c r="Z936" t="b">
        <f>IF(Raw_Data!A936&gt;=1,IF(Raw_Data!I936=2,IF(AND(Raw_Data!AH936&gt;=1,Raw_Data!AH936&lt;=5),6-Raw_Data!AH936,FALSE)))</f>
        <v>0</v>
      </c>
      <c r="AA936" t="b">
        <f>IF(Raw_Data!A936&gt;=1,IF(Raw_Data!I936=2,IF(AND(Raw_Data!AI936&gt;=1,Raw_Data!AI936&lt;=5),6-Raw_Data!AI936,FALSE)))</f>
        <v>0</v>
      </c>
      <c r="AB936" t="b">
        <f>IF(Raw_Data!A936&gt;=1,IF(Raw_Data!I936=2,IF(AND(Raw_Data!AJ936&gt;=1,Raw_Data!AJ936&lt;=4),5-Raw_Data!AJ936,FALSE)))</f>
        <v>0</v>
      </c>
      <c r="AC936" t="b">
        <f>IF(Raw_Data!A936&gt;=1,IF(Raw_Data!I936=2,IF(AND(Raw_Data!AK936&gt;=1,Raw_Data!AK936&lt;=5),6-Raw_Data!AK936,FALSE)))</f>
        <v>0</v>
      </c>
      <c r="AD936" t="b">
        <f>IF(Raw_Data!A936&gt;=1,IF(Raw_Data!I936=2,IF(AND(Raw_Data!AL936&gt;=1,Raw_Data!AL936&lt;=5),6-Raw_Data!AL936,FALSE)))</f>
        <v>0</v>
      </c>
      <c r="AE936" t="b">
        <f>IF(Raw_Data!A936&gt;=1,IF(Raw_Data!I936=2,IF(AND(Raw_Data!AM936&gt;=1,Raw_Data!AM936&lt;=5),6-Raw_Data!AM936,FALSE)))</f>
        <v>0</v>
      </c>
      <c r="AF936" t="b">
        <f>IF(Raw_Data!A936&gt;=1,IF(Raw_Data!I936=2,IF(AND(Raw_Data!AN936&gt;=1,Raw_Data!AN936&lt;=4),Raw_Data!AN936,FALSE)))</f>
        <v>0</v>
      </c>
      <c r="AG936" t="b">
        <f>IF(Raw_Data!A936&gt;=1,IF(Raw_Data!I936=2,IF(AND(Raw_Data!AO936&gt;=1,Raw_Data!AO936&lt;=4),Raw_Data!AO936,FALSE)))</f>
        <v>0</v>
      </c>
      <c r="AH936" t="b">
        <f>IF(Raw_Data!A936&gt;=1,IF(Raw_Data!I936=2,IF(AND(Raw_Data!AP936&gt;=1,Raw_Data!AP936&lt;=4),Raw_Data!AP936,FALSE)))</f>
        <v>0</v>
      </c>
      <c r="AI936" t="b">
        <f>IF(Raw_Data!A936&gt;=1,IF(Raw_Data!I936=2,IF(AND(Raw_Data!AQ936&gt;=1,Raw_Data!AQ936&lt;=4),Raw_Data!AQ936,FALSE)))</f>
        <v>0</v>
      </c>
    </row>
    <row r="937" spans="2:35" x14ac:dyDescent="0.25">
      <c r="B937" t="b">
        <f>IF(Raw_Data!A937&gt;=1,IF(Raw_Data!I937=1,IF(AND(Raw_Data!J937&gt;=1,Raw_Data!J937&lt;=4),5-Raw_Data!J937,FALSE)))</f>
        <v>0</v>
      </c>
      <c r="C937" t="b">
        <f>IF(Raw_Data!A937&gt;=1,IF(Raw_Data!I937=1,IF(AND(Raw_Data!K937&gt;=1,Raw_Data!K937&lt;=4),5-Raw_Data!K937,FALSE)))</f>
        <v>0</v>
      </c>
      <c r="D937" t="b">
        <f>IF(Raw_Data!A937&gt;=1,IF(Raw_Data!I937=1,IF(AND(Raw_Data!L937&gt;=1,Raw_Data!L937&lt;=4),5-Raw_Data!L937,FALSE)))</f>
        <v>0</v>
      </c>
      <c r="E937" t="b">
        <f>IF(Raw_Data!A937&gt;=1,IF(Raw_Data!I937=1,IF(AND(Raw_Data!M937&gt;=1,Raw_Data!M937&lt;=4),5-Raw_Data!M937,FALSE)))</f>
        <v>0</v>
      </c>
      <c r="F937" t="b">
        <f>IF(Raw_Data!A937&gt;=1,IF(Raw_Data!I937=1,IF(AND(Raw_Data!N937&gt;=1,Raw_Data!N937&lt;=4),5-Raw_Data!N937,FALSE)))</f>
        <v>0</v>
      </c>
      <c r="G937" t="b">
        <f>IF(Raw_Data!A937&gt;=1,IF(Raw_Data!I937=1,IF(AND(Raw_Data!O937&gt;=1,Raw_Data!O937&lt;=4),Raw_Data!O937,FALSE)))</f>
        <v>0</v>
      </c>
      <c r="H937" t="b">
        <f>IF(Raw_Data!A937&gt;=1,IF(Raw_Data!I937=1,IF(AND(Raw_Data!P937&gt;=1,Raw_Data!P937&lt;=5),Raw_Data!P937,FALSE)))</f>
        <v>0</v>
      </c>
      <c r="I937" t="b">
        <f>IF(Raw_Data!A937&gt;=1,IF(Raw_Data!I937=1,IF(AND(Raw_Data!Q937&gt;=1,Raw_Data!Q937&lt;=5),Raw_Data!Q937,FALSE)))</f>
        <v>0</v>
      </c>
      <c r="J937" t="b">
        <f>IF(Raw_Data!A937&gt;=1,IF(Raw_Data!I937=1,IF(AND(Raw_Data!R937&gt;=1,Raw_Data!R937&lt;=4),5-Raw_Data!R937,FALSE)))</f>
        <v>0</v>
      </c>
      <c r="K937" t="b">
        <f>IF(Raw_Data!A937&gt;=1,IF(Raw_Data!I937=1,IF(AND(Raw_Data!S937&gt;=1,Raw_Data!S937&lt;=4),5-Raw_Data!S937,FALSE)))</f>
        <v>0</v>
      </c>
      <c r="L937" t="b">
        <f>IF(Raw_Data!A937&gt;=1,IF(Raw_Data!I937=1,IF(AND(Raw_Data!T937&gt;=1,Raw_Data!T937&lt;=4),5-Raw_Data!T937,FALSE)))</f>
        <v>0</v>
      </c>
      <c r="M937" t="b">
        <f>IF(Raw_Data!A937&gt;=1,IF(Raw_Data!I937=1,IF(AND(Raw_Data!U937&gt;=1,Raw_Data!U937&lt;=4),Raw_Data!U937,FALSE)))</f>
        <v>0</v>
      </c>
      <c r="N937" t="b">
        <f>IF(Raw_Data!A937&gt;=1,IF(Raw_Data!I937=2,IF(AND(Raw_Data!V937&gt;=1,Raw_Data!V937&lt;=5),Raw_Data!V937,FALSE)))</f>
        <v>0</v>
      </c>
      <c r="O937" t="b">
        <f>IF(Raw_Data!A937&gt;=1,IF(Raw_Data!I937=2,IF(AND(Raw_Data!W937&gt;=1,Raw_Data!W937&lt;=5),Raw_Data!W937,FALSE)))</f>
        <v>0</v>
      </c>
      <c r="P937" t="b">
        <f>IF(Raw_Data!A937&gt;=1,IF(Raw_Data!I937=2,IF(AND(Raw_Data!X937&gt;=1,Raw_Data!X937&lt;=5),6-Raw_Data!X937,FALSE)))</f>
        <v>0</v>
      </c>
      <c r="Q937" t="b">
        <f>IF(Raw_Data!A937&gt;=1,IF(Raw_Data!I937=2,IF(AND(Raw_Data!Y937&gt;=1,Raw_Data!Y937&lt;=5),6-Raw_Data!Y937,FALSE)))</f>
        <v>0</v>
      </c>
      <c r="R937" t="b">
        <f>IF(Raw_Data!A937&gt;=1,IF(Raw_Data!I937=2,IF(AND(Raw_Data!Z937&gt;=1,Raw_Data!Z937&lt;=5),6-Raw_Data!Z937,FALSE)))</f>
        <v>0</v>
      </c>
      <c r="S937" t="b">
        <f>IF(Raw_Data!A937&gt;=1,IF(Raw_Data!I937=2,IF(AND(Raw_Data!AA937&gt;=1,Raw_Data!AA937&lt;=5),Raw_Data!AA937,FALSE)))</f>
        <v>0</v>
      </c>
      <c r="T937" t="b">
        <f>IF(Raw_Data!A937&gt;=1,IF(Raw_Data!I937=2,IF(AND(Raw_Data!AB937&gt;=1,Raw_Data!AB937&lt;=5),6-Raw_Data!AB937,FALSE)))</f>
        <v>0</v>
      </c>
      <c r="U937" t="b">
        <f>IF(Raw_Data!A937&gt;=1,IF(Raw_Data!I937=2,IF(AND(Raw_Data!AC937&gt;=1,Raw_Data!AC937&lt;=2),Raw_Data!AC937,FALSE)))</f>
        <v>0</v>
      </c>
      <c r="V937" t="b">
        <f>IF(U937=1,IF(Raw_Data!I937=2,IF(AND(Raw_Data!AD937&gt;=1,Raw_Data!AD937&lt;=4),Raw_Data!AD937,FALSE)))</f>
        <v>0</v>
      </c>
      <c r="W937" t="b">
        <f>IF(U937=1,IF(Raw_Data!I937=2,IF(AND(Raw_Data!AE937&gt;=1,Raw_Data!AE937&lt;=4),5-Raw_Data!AE937,FALSE)))</f>
        <v>0</v>
      </c>
      <c r="X937" t="b">
        <f>IF(U937=1,IF(Raw_Data!I937=2,IF(AND(Raw_Data!AF937&gt;=1,Raw_Data!AF937&lt;=4),5-Raw_Data!AF937,FALSE)))</f>
        <v>0</v>
      </c>
      <c r="Y937" t="b">
        <f>IF(Raw_Data!A937&gt;=1,IF(Raw_Data!I937=2,IF(AND(Raw_Data!AG937&gt;=1,Raw_Data!AG937&lt;=5),Raw_Data!AG937,FALSE)))</f>
        <v>0</v>
      </c>
      <c r="Z937" t="b">
        <f>IF(Raw_Data!A937&gt;=1,IF(Raw_Data!I937=2,IF(AND(Raw_Data!AH937&gt;=1,Raw_Data!AH937&lt;=5),6-Raw_Data!AH937,FALSE)))</f>
        <v>0</v>
      </c>
      <c r="AA937" t="b">
        <f>IF(Raw_Data!A937&gt;=1,IF(Raw_Data!I937=2,IF(AND(Raw_Data!AI937&gt;=1,Raw_Data!AI937&lt;=5),6-Raw_Data!AI937,FALSE)))</f>
        <v>0</v>
      </c>
      <c r="AB937" t="b">
        <f>IF(Raw_Data!A937&gt;=1,IF(Raw_Data!I937=2,IF(AND(Raw_Data!AJ937&gt;=1,Raw_Data!AJ937&lt;=4),5-Raw_Data!AJ937,FALSE)))</f>
        <v>0</v>
      </c>
      <c r="AC937" t="b">
        <f>IF(Raw_Data!A937&gt;=1,IF(Raw_Data!I937=2,IF(AND(Raw_Data!AK937&gt;=1,Raw_Data!AK937&lt;=5),6-Raw_Data!AK937,FALSE)))</f>
        <v>0</v>
      </c>
      <c r="AD937" t="b">
        <f>IF(Raw_Data!A937&gt;=1,IF(Raw_Data!I937=2,IF(AND(Raw_Data!AL937&gt;=1,Raw_Data!AL937&lt;=5),6-Raw_Data!AL937,FALSE)))</f>
        <v>0</v>
      </c>
      <c r="AE937" t="b">
        <f>IF(Raw_Data!A937&gt;=1,IF(Raw_Data!I937=2,IF(AND(Raw_Data!AM937&gt;=1,Raw_Data!AM937&lt;=5),6-Raw_Data!AM937,FALSE)))</f>
        <v>0</v>
      </c>
      <c r="AF937" t="b">
        <f>IF(Raw_Data!A937&gt;=1,IF(Raw_Data!I937=2,IF(AND(Raw_Data!AN937&gt;=1,Raw_Data!AN937&lt;=4),Raw_Data!AN937,FALSE)))</f>
        <v>0</v>
      </c>
      <c r="AG937" t="b">
        <f>IF(Raw_Data!A937&gt;=1,IF(Raw_Data!I937=2,IF(AND(Raw_Data!AO937&gt;=1,Raw_Data!AO937&lt;=4),Raw_Data!AO937,FALSE)))</f>
        <v>0</v>
      </c>
      <c r="AH937" t="b">
        <f>IF(Raw_Data!A937&gt;=1,IF(Raw_Data!I937=2,IF(AND(Raw_Data!AP937&gt;=1,Raw_Data!AP937&lt;=4),Raw_Data!AP937,FALSE)))</f>
        <v>0</v>
      </c>
      <c r="AI937" t="b">
        <f>IF(Raw_Data!A937&gt;=1,IF(Raw_Data!I937=2,IF(AND(Raw_Data!AQ937&gt;=1,Raw_Data!AQ937&lt;=4),Raw_Data!AQ937,FALSE)))</f>
        <v>0</v>
      </c>
    </row>
    <row r="938" spans="2:35" x14ac:dyDescent="0.25">
      <c r="B938" t="b">
        <f>IF(Raw_Data!A938&gt;=1,IF(Raw_Data!I938=1,IF(AND(Raw_Data!J938&gt;=1,Raw_Data!J938&lt;=4),5-Raw_Data!J938,FALSE)))</f>
        <v>0</v>
      </c>
      <c r="C938" t="b">
        <f>IF(Raw_Data!A938&gt;=1,IF(Raw_Data!I938=1,IF(AND(Raw_Data!K938&gt;=1,Raw_Data!K938&lt;=4),5-Raw_Data!K938,FALSE)))</f>
        <v>0</v>
      </c>
      <c r="D938" t="b">
        <f>IF(Raw_Data!A938&gt;=1,IF(Raw_Data!I938=1,IF(AND(Raw_Data!L938&gt;=1,Raw_Data!L938&lt;=4),5-Raw_Data!L938,FALSE)))</f>
        <v>0</v>
      </c>
      <c r="E938" t="b">
        <f>IF(Raw_Data!A938&gt;=1,IF(Raw_Data!I938=1,IF(AND(Raw_Data!M938&gt;=1,Raw_Data!M938&lt;=4),5-Raw_Data!M938,FALSE)))</f>
        <v>0</v>
      </c>
      <c r="F938" t="b">
        <f>IF(Raw_Data!A938&gt;=1,IF(Raw_Data!I938=1,IF(AND(Raw_Data!N938&gt;=1,Raw_Data!N938&lt;=4),5-Raw_Data!N938,FALSE)))</f>
        <v>0</v>
      </c>
      <c r="G938" t="b">
        <f>IF(Raw_Data!A938&gt;=1,IF(Raw_Data!I938=1,IF(AND(Raw_Data!O938&gt;=1,Raw_Data!O938&lt;=4),Raw_Data!O938,FALSE)))</f>
        <v>0</v>
      </c>
      <c r="H938" t="b">
        <f>IF(Raw_Data!A938&gt;=1,IF(Raw_Data!I938=1,IF(AND(Raw_Data!P938&gt;=1,Raw_Data!P938&lt;=5),Raw_Data!P938,FALSE)))</f>
        <v>0</v>
      </c>
      <c r="I938" t="b">
        <f>IF(Raw_Data!A938&gt;=1,IF(Raw_Data!I938=1,IF(AND(Raw_Data!Q938&gt;=1,Raw_Data!Q938&lt;=5),Raw_Data!Q938,FALSE)))</f>
        <v>0</v>
      </c>
      <c r="J938" t="b">
        <f>IF(Raw_Data!A938&gt;=1,IF(Raw_Data!I938=1,IF(AND(Raw_Data!R938&gt;=1,Raw_Data!R938&lt;=4),5-Raw_Data!R938,FALSE)))</f>
        <v>0</v>
      </c>
      <c r="K938" t="b">
        <f>IF(Raw_Data!A938&gt;=1,IF(Raw_Data!I938=1,IF(AND(Raw_Data!S938&gt;=1,Raw_Data!S938&lt;=4),5-Raw_Data!S938,FALSE)))</f>
        <v>0</v>
      </c>
      <c r="L938" t="b">
        <f>IF(Raw_Data!A938&gt;=1,IF(Raw_Data!I938=1,IF(AND(Raw_Data!T938&gt;=1,Raw_Data!T938&lt;=4),5-Raw_Data!T938,FALSE)))</f>
        <v>0</v>
      </c>
      <c r="M938" t="b">
        <f>IF(Raw_Data!A938&gt;=1,IF(Raw_Data!I938=1,IF(AND(Raw_Data!U938&gt;=1,Raw_Data!U938&lt;=4),Raw_Data!U938,FALSE)))</f>
        <v>0</v>
      </c>
      <c r="N938" t="b">
        <f>IF(Raw_Data!A938&gt;=1,IF(Raw_Data!I938=2,IF(AND(Raw_Data!V938&gt;=1,Raw_Data!V938&lt;=5),Raw_Data!V938,FALSE)))</f>
        <v>0</v>
      </c>
      <c r="O938" t="b">
        <f>IF(Raw_Data!A938&gt;=1,IF(Raw_Data!I938=2,IF(AND(Raw_Data!W938&gt;=1,Raw_Data!W938&lt;=5),Raw_Data!W938,FALSE)))</f>
        <v>0</v>
      </c>
      <c r="P938" t="b">
        <f>IF(Raw_Data!A938&gt;=1,IF(Raw_Data!I938=2,IF(AND(Raw_Data!X938&gt;=1,Raw_Data!X938&lt;=5),6-Raw_Data!X938,FALSE)))</f>
        <v>0</v>
      </c>
      <c r="Q938" t="b">
        <f>IF(Raw_Data!A938&gt;=1,IF(Raw_Data!I938=2,IF(AND(Raw_Data!Y938&gt;=1,Raw_Data!Y938&lt;=5),6-Raw_Data!Y938,FALSE)))</f>
        <v>0</v>
      </c>
      <c r="R938" t="b">
        <f>IF(Raw_Data!A938&gt;=1,IF(Raw_Data!I938=2,IF(AND(Raw_Data!Z938&gt;=1,Raw_Data!Z938&lt;=5),6-Raw_Data!Z938,FALSE)))</f>
        <v>0</v>
      </c>
      <c r="S938" t="b">
        <f>IF(Raw_Data!A938&gt;=1,IF(Raw_Data!I938=2,IF(AND(Raw_Data!AA938&gt;=1,Raw_Data!AA938&lt;=5),Raw_Data!AA938,FALSE)))</f>
        <v>0</v>
      </c>
      <c r="T938" t="b">
        <f>IF(Raw_Data!A938&gt;=1,IF(Raw_Data!I938=2,IF(AND(Raw_Data!AB938&gt;=1,Raw_Data!AB938&lt;=5),6-Raw_Data!AB938,FALSE)))</f>
        <v>0</v>
      </c>
      <c r="U938" t="b">
        <f>IF(Raw_Data!A938&gt;=1,IF(Raw_Data!I938=2,IF(AND(Raw_Data!AC938&gt;=1,Raw_Data!AC938&lt;=2),Raw_Data!AC938,FALSE)))</f>
        <v>0</v>
      </c>
      <c r="V938" t="b">
        <f>IF(U938=1,IF(Raw_Data!I938=2,IF(AND(Raw_Data!AD938&gt;=1,Raw_Data!AD938&lt;=4),Raw_Data!AD938,FALSE)))</f>
        <v>0</v>
      </c>
      <c r="W938" t="b">
        <f>IF(U938=1,IF(Raw_Data!I938=2,IF(AND(Raw_Data!AE938&gt;=1,Raw_Data!AE938&lt;=4),5-Raw_Data!AE938,FALSE)))</f>
        <v>0</v>
      </c>
      <c r="X938" t="b">
        <f>IF(U938=1,IF(Raw_Data!I938=2,IF(AND(Raw_Data!AF938&gt;=1,Raw_Data!AF938&lt;=4),5-Raw_Data!AF938,FALSE)))</f>
        <v>0</v>
      </c>
      <c r="Y938" t="b">
        <f>IF(Raw_Data!A938&gt;=1,IF(Raw_Data!I938=2,IF(AND(Raw_Data!AG938&gt;=1,Raw_Data!AG938&lt;=5),Raw_Data!AG938,FALSE)))</f>
        <v>0</v>
      </c>
      <c r="Z938" t="b">
        <f>IF(Raw_Data!A938&gt;=1,IF(Raw_Data!I938=2,IF(AND(Raw_Data!AH938&gt;=1,Raw_Data!AH938&lt;=5),6-Raw_Data!AH938,FALSE)))</f>
        <v>0</v>
      </c>
      <c r="AA938" t="b">
        <f>IF(Raw_Data!A938&gt;=1,IF(Raw_Data!I938=2,IF(AND(Raw_Data!AI938&gt;=1,Raw_Data!AI938&lt;=5),6-Raw_Data!AI938,FALSE)))</f>
        <v>0</v>
      </c>
      <c r="AB938" t="b">
        <f>IF(Raw_Data!A938&gt;=1,IF(Raw_Data!I938=2,IF(AND(Raw_Data!AJ938&gt;=1,Raw_Data!AJ938&lt;=4),5-Raw_Data!AJ938,FALSE)))</f>
        <v>0</v>
      </c>
      <c r="AC938" t="b">
        <f>IF(Raw_Data!A938&gt;=1,IF(Raw_Data!I938=2,IF(AND(Raw_Data!AK938&gt;=1,Raw_Data!AK938&lt;=5),6-Raw_Data!AK938,FALSE)))</f>
        <v>0</v>
      </c>
      <c r="AD938" t="b">
        <f>IF(Raw_Data!A938&gt;=1,IF(Raw_Data!I938=2,IF(AND(Raw_Data!AL938&gt;=1,Raw_Data!AL938&lt;=5),6-Raw_Data!AL938,FALSE)))</f>
        <v>0</v>
      </c>
      <c r="AE938" t="b">
        <f>IF(Raw_Data!A938&gt;=1,IF(Raw_Data!I938=2,IF(AND(Raw_Data!AM938&gt;=1,Raw_Data!AM938&lt;=5),6-Raw_Data!AM938,FALSE)))</f>
        <v>0</v>
      </c>
      <c r="AF938" t="b">
        <f>IF(Raw_Data!A938&gt;=1,IF(Raw_Data!I938=2,IF(AND(Raw_Data!AN938&gt;=1,Raw_Data!AN938&lt;=4),Raw_Data!AN938,FALSE)))</f>
        <v>0</v>
      </c>
      <c r="AG938" t="b">
        <f>IF(Raw_Data!A938&gt;=1,IF(Raw_Data!I938=2,IF(AND(Raw_Data!AO938&gt;=1,Raw_Data!AO938&lt;=4),Raw_Data!AO938,FALSE)))</f>
        <v>0</v>
      </c>
      <c r="AH938" t="b">
        <f>IF(Raw_Data!A938&gt;=1,IF(Raw_Data!I938=2,IF(AND(Raw_Data!AP938&gt;=1,Raw_Data!AP938&lt;=4),Raw_Data!AP938,FALSE)))</f>
        <v>0</v>
      </c>
      <c r="AI938" t="b">
        <f>IF(Raw_Data!A938&gt;=1,IF(Raw_Data!I938=2,IF(AND(Raw_Data!AQ938&gt;=1,Raw_Data!AQ938&lt;=4),Raw_Data!AQ938,FALSE)))</f>
        <v>0</v>
      </c>
    </row>
    <row r="939" spans="2:35" x14ac:dyDescent="0.25">
      <c r="B939" t="b">
        <f>IF(Raw_Data!A939&gt;=1,IF(Raw_Data!I939=1,IF(AND(Raw_Data!J939&gt;=1,Raw_Data!J939&lt;=4),5-Raw_Data!J939,FALSE)))</f>
        <v>0</v>
      </c>
      <c r="C939" t="b">
        <f>IF(Raw_Data!A939&gt;=1,IF(Raw_Data!I939=1,IF(AND(Raw_Data!K939&gt;=1,Raw_Data!K939&lt;=4),5-Raw_Data!K939,FALSE)))</f>
        <v>0</v>
      </c>
      <c r="D939" t="b">
        <f>IF(Raw_Data!A939&gt;=1,IF(Raw_Data!I939=1,IF(AND(Raw_Data!L939&gt;=1,Raw_Data!L939&lt;=4),5-Raw_Data!L939,FALSE)))</f>
        <v>0</v>
      </c>
      <c r="E939" t="b">
        <f>IF(Raw_Data!A939&gt;=1,IF(Raw_Data!I939=1,IF(AND(Raw_Data!M939&gt;=1,Raw_Data!M939&lt;=4),5-Raw_Data!M939,FALSE)))</f>
        <v>0</v>
      </c>
      <c r="F939" t="b">
        <f>IF(Raw_Data!A939&gt;=1,IF(Raw_Data!I939=1,IF(AND(Raw_Data!N939&gt;=1,Raw_Data!N939&lt;=4),5-Raw_Data!N939,FALSE)))</f>
        <v>0</v>
      </c>
      <c r="G939" t="b">
        <f>IF(Raw_Data!A939&gt;=1,IF(Raw_Data!I939=1,IF(AND(Raw_Data!O939&gt;=1,Raw_Data!O939&lt;=4),Raw_Data!O939,FALSE)))</f>
        <v>0</v>
      </c>
      <c r="H939" t="b">
        <f>IF(Raw_Data!A939&gt;=1,IF(Raw_Data!I939=1,IF(AND(Raw_Data!P939&gt;=1,Raw_Data!P939&lt;=5),Raw_Data!P939,FALSE)))</f>
        <v>0</v>
      </c>
      <c r="I939" t="b">
        <f>IF(Raw_Data!A939&gt;=1,IF(Raw_Data!I939=1,IF(AND(Raw_Data!Q939&gt;=1,Raw_Data!Q939&lt;=5),Raw_Data!Q939,FALSE)))</f>
        <v>0</v>
      </c>
      <c r="J939" t="b">
        <f>IF(Raw_Data!A939&gt;=1,IF(Raw_Data!I939=1,IF(AND(Raw_Data!R939&gt;=1,Raw_Data!R939&lt;=4),5-Raw_Data!R939,FALSE)))</f>
        <v>0</v>
      </c>
      <c r="K939" t="b">
        <f>IF(Raw_Data!A939&gt;=1,IF(Raw_Data!I939=1,IF(AND(Raw_Data!S939&gt;=1,Raw_Data!S939&lt;=4),5-Raw_Data!S939,FALSE)))</f>
        <v>0</v>
      </c>
      <c r="L939" t="b">
        <f>IF(Raw_Data!A939&gt;=1,IF(Raw_Data!I939=1,IF(AND(Raw_Data!T939&gt;=1,Raw_Data!T939&lt;=4),5-Raw_Data!T939,FALSE)))</f>
        <v>0</v>
      </c>
      <c r="M939" t="b">
        <f>IF(Raw_Data!A939&gt;=1,IF(Raw_Data!I939=1,IF(AND(Raw_Data!U939&gt;=1,Raw_Data!U939&lt;=4),Raw_Data!U939,FALSE)))</f>
        <v>0</v>
      </c>
      <c r="N939" t="b">
        <f>IF(Raw_Data!A939&gt;=1,IF(Raw_Data!I939=2,IF(AND(Raw_Data!V939&gt;=1,Raw_Data!V939&lt;=5),Raw_Data!V939,FALSE)))</f>
        <v>0</v>
      </c>
      <c r="O939" t="b">
        <f>IF(Raw_Data!A939&gt;=1,IF(Raw_Data!I939=2,IF(AND(Raw_Data!W939&gt;=1,Raw_Data!W939&lt;=5),Raw_Data!W939,FALSE)))</f>
        <v>0</v>
      </c>
      <c r="P939" t="b">
        <f>IF(Raw_Data!A939&gt;=1,IF(Raw_Data!I939=2,IF(AND(Raw_Data!X939&gt;=1,Raw_Data!X939&lt;=5),6-Raw_Data!X939,FALSE)))</f>
        <v>0</v>
      </c>
      <c r="Q939" t="b">
        <f>IF(Raw_Data!A939&gt;=1,IF(Raw_Data!I939=2,IF(AND(Raw_Data!Y939&gt;=1,Raw_Data!Y939&lt;=5),6-Raw_Data!Y939,FALSE)))</f>
        <v>0</v>
      </c>
      <c r="R939" t="b">
        <f>IF(Raw_Data!A939&gt;=1,IF(Raw_Data!I939=2,IF(AND(Raw_Data!Z939&gt;=1,Raw_Data!Z939&lt;=5),6-Raw_Data!Z939,FALSE)))</f>
        <v>0</v>
      </c>
      <c r="S939" t="b">
        <f>IF(Raw_Data!A939&gt;=1,IF(Raw_Data!I939=2,IF(AND(Raw_Data!AA939&gt;=1,Raw_Data!AA939&lt;=5),Raw_Data!AA939,FALSE)))</f>
        <v>0</v>
      </c>
      <c r="T939" t="b">
        <f>IF(Raw_Data!A939&gt;=1,IF(Raw_Data!I939=2,IF(AND(Raw_Data!AB939&gt;=1,Raw_Data!AB939&lt;=5),6-Raw_Data!AB939,FALSE)))</f>
        <v>0</v>
      </c>
      <c r="U939" t="b">
        <f>IF(Raw_Data!A939&gt;=1,IF(Raw_Data!I939=2,IF(AND(Raw_Data!AC939&gt;=1,Raw_Data!AC939&lt;=2),Raw_Data!AC939,FALSE)))</f>
        <v>0</v>
      </c>
      <c r="V939" t="b">
        <f>IF(U939=1,IF(Raw_Data!I939=2,IF(AND(Raw_Data!AD939&gt;=1,Raw_Data!AD939&lt;=4),Raw_Data!AD939,FALSE)))</f>
        <v>0</v>
      </c>
      <c r="W939" t="b">
        <f>IF(U939=1,IF(Raw_Data!I939=2,IF(AND(Raw_Data!AE939&gt;=1,Raw_Data!AE939&lt;=4),5-Raw_Data!AE939,FALSE)))</f>
        <v>0</v>
      </c>
      <c r="X939" t="b">
        <f>IF(U939=1,IF(Raw_Data!I939=2,IF(AND(Raw_Data!AF939&gt;=1,Raw_Data!AF939&lt;=4),5-Raw_Data!AF939,FALSE)))</f>
        <v>0</v>
      </c>
      <c r="Y939" t="b">
        <f>IF(Raw_Data!A939&gt;=1,IF(Raw_Data!I939=2,IF(AND(Raw_Data!AG939&gt;=1,Raw_Data!AG939&lt;=5),Raw_Data!AG939,FALSE)))</f>
        <v>0</v>
      </c>
      <c r="Z939" t="b">
        <f>IF(Raw_Data!A939&gt;=1,IF(Raw_Data!I939=2,IF(AND(Raw_Data!AH939&gt;=1,Raw_Data!AH939&lt;=5),6-Raw_Data!AH939,FALSE)))</f>
        <v>0</v>
      </c>
      <c r="AA939" t="b">
        <f>IF(Raw_Data!A939&gt;=1,IF(Raw_Data!I939=2,IF(AND(Raw_Data!AI939&gt;=1,Raw_Data!AI939&lt;=5),6-Raw_Data!AI939,FALSE)))</f>
        <v>0</v>
      </c>
      <c r="AB939" t="b">
        <f>IF(Raw_Data!A939&gt;=1,IF(Raw_Data!I939=2,IF(AND(Raw_Data!AJ939&gt;=1,Raw_Data!AJ939&lt;=4),5-Raw_Data!AJ939,FALSE)))</f>
        <v>0</v>
      </c>
      <c r="AC939" t="b">
        <f>IF(Raw_Data!A939&gt;=1,IF(Raw_Data!I939=2,IF(AND(Raw_Data!AK939&gt;=1,Raw_Data!AK939&lt;=5),6-Raw_Data!AK939,FALSE)))</f>
        <v>0</v>
      </c>
      <c r="AD939" t="b">
        <f>IF(Raw_Data!A939&gt;=1,IF(Raw_Data!I939=2,IF(AND(Raw_Data!AL939&gt;=1,Raw_Data!AL939&lt;=5),6-Raw_Data!AL939,FALSE)))</f>
        <v>0</v>
      </c>
      <c r="AE939" t="b">
        <f>IF(Raw_Data!A939&gt;=1,IF(Raw_Data!I939=2,IF(AND(Raw_Data!AM939&gt;=1,Raw_Data!AM939&lt;=5),6-Raw_Data!AM939,FALSE)))</f>
        <v>0</v>
      </c>
      <c r="AF939" t="b">
        <f>IF(Raw_Data!A939&gt;=1,IF(Raw_Data!I939=2,IF(AND(Raw_Data!AN939&gt;=1,Raw_Data!AN939&lt;=4),Raw_Data!AN939,FALSE)))</f>
        <v>0</v>
      </c>
      <c r="AG939" t="b">
        <f>IF(Raw_Data!A939&gt;=1,IF(Raw_Data!I939=2,IF(AND(Raw_Data!AO939&gt;=1,Raw_Data!AO939&lt;=4),Raw_Data!AO939,FALSE)))</f>
        <v>0</v>
      </c>
      <c r="AH939" t="b">
        <f>IF(Raw_Data!A939&gt;=1,IF(Raw_Data!I939=2,IF(AND(Raw_Data!AP939&gt;=1,Raw_Data!AP939&lt;=4),Raw_Data!AP939,FALSE)))</f>
        <v>0</v>
      </c>
      <c r="AI939" t="b">
        <f>IF(Raw_Data!A939&gt;=1,IF(Raw_Data!I939=2,IF(AND(Raw_Data!AQ939&gt;=1,Raw_Data!AQ939&lt;=4),Raw_Data!AQ939,FALSE)))</f>
        <v>0</v>
      </c>
    </row>
    <row r="940" spans="2:35" x14ac:dyDescent="0.25">
      <c r="B940" t="b">
        <f>IF(Raw_Data!A940&gt;=1,IF(Raw_Data!I940=1,IF(AND(Raw_Data!J940&gt;=1,Raw_Data!J940&lt;=4),5-Raw_Data!J940,FALSE)))</f>
        <v>0</v>
      </c>
      <c r="C940" t="b">
        <f>IF(Raw_Data!A940&gt;=1,IF(Raw_Data!I940=1,IF(AND(Raw_Data!K940&gt;=1,Raw_Data!K940&lt;=4),5-Raw_Data!K940,FALSE)))</f>
        <v>0</v>
      </c>
      <c r="D940" t="b">
        <f>IF(Raw_Data!A940&gt;=1,IF(Raw_Data!I940=1,IF(AND(Raw_Data!L940&gt;=1,Raw_Data!L940&lt;=4),5-Raw_Data!L940,FALSE)))</f>
        <v>0</v>
      </c>
      <c r="E940" t="b">
        <f>IF(Raw_Data!A940&gt;=1,IF(Raw_Data!I940=1,IF(AND(Raw_Data!M940&gt;=1,Raw_Data!M940&lt;=4),5-Raw_Data!M940,FALSE)))</f>
        <v>0</v>
      </c>
      <c r="F940" t="b">
        <f>IF(Raw_Data!A940&gt;=1,IF(Raw_Data!I940=1,IF(AND(Raw_Data!N940&gt;=1,Raw_Data!N940&lt;=4),5-Raw_Data!N940,FALSE)))</f>
        <v>0</v>
      </c>
      <c r="G940" t="b">
        <f>IF(Raw_Data!A940&gt;=1,IF(Raw_Data!I940=1,IF(AND(Raw_Data!O940&gt;=1,Raw_Data!O940&lt;=4),Raw_Data!O940,FALSE)))</f>
        <v>0</v>
      </c>
      <c r="H940" t="b">
        <f>IF(Raw_Data!A940&gt;=1,IF(Raw_Data!I940=1,IF(AND(Raw_Data!P940&gt;=1,Raw_Data!P940&lt;=5),Raw_Data!P940,FALSE)))</f>
        <v>0</v>
      </c>
      <c r="I940" t="b">
        <f>IF(Raw_Data!A940&gt;=1,IF(Raw_Data!I940=1,IF(AND(Raw_Data!Q940&gt;=1,Raw_Data!Q940&lt;=5),Raw_Data!Q940,FALSE)))</f>
        <v>0</v>
      </c>
      <c r="J940" t="b">
        <f>IF(Raw_Data!A940&gt;=1,IF(Raw_Data!I940=1,IF(AND(Raw_Data!R940&gt;=1,Raw_Data!R940&lt;=4),5-Raw_Data!R940,FALSE)))</f>
        <v>0</v>
      </c>
      <c r="K940" t="b">
        <f>IF(Raw_Data!A940&gt;=1,IF(Raw_Data!I940=1,IF(AND(Raw_Data!S940&gt;=1,Raw_Data!S940&lt;=4),5-Raw_Data!S940,FALSE)))</f>
        <v>0</v>
      </c>
      <c r="L940" t="b">
        <f>IF(Raw_Data!A940&gt;=1,IF(Raw_Data!I940=1,IF(AND(Raw_Data!T940&gt;=1,Raw_Data!T940&lt;=4),5-Raw_Data!T940,FALSE)))</f>
        <v>0</v>
      </c>
      <c r="M940" t="b">
        <f>IF(Raw_Data!A940&gt;=1,IF(Raw_Data!I940=1,IF(AND(Raw_Data!U940&gt;=1,Raw_Data!U940&lt;=4),Raw_Data!U940,FALSE)))</f>
        <v>0</v>
      </c>
      <c r="N940" t="b">
        <f>IF(Raw_Data!A940&gt;=1,IF(Raw_Data!I940=2,IF(AND(Raw_Data!V940&gt;=1,Raw_Data!V940&lt;=5),Raw_Data!V940,FALSE)))</f>
        <v>0</v>
      </c>
      <c r="O940" t="b">
        <f>IF(Raw_Data!A940&gt;=1,IF(Raw_Data!I940=2,IF(AND(Raw_Data!W940&gt;=1,Raw_Data!W940&lt;=5),Raw_Data!W940,FALSE)))</f>
        <v>0</v>
      </c>
      <c r="P940" t="b">
        <f>IF(Raw_Data!A940&gt;=1,IF(Raw_Data!I940=2,IF(AND(Raw_Data!X940&gt;=1,Raw_Data!X940&lt;=5),6-Raw_Data!X940,FALSE)))</f>
        <v>0</v>
      </c>
      <c r="Q940" t="b">
        <f>IF(Raw_Data!A940&gt;=1,IF(Raw_Data!I940=2,IF(AND(Raw_Data!Y940&gt;=1,Raw_Data!Y940&lt;=5),6-Raw_Data!Y940,FALSE)))</f>
        <v>0</v>
      </c>
      <c r="R940" t="b">
        <f>IF(Raw_Data!A940&gt;=1,IF(Raw_Data!I940=2,IF(AND(Raw_Data!Z940&gt;=1,Raw_Data!Z940&lt;=5),6-Raw_Data!Z940,FALSE)))</f>
        <v>0</v>
      </c>
      <c r="S940" t="b">
        <f>IF(Raw_Data!A940&gt;=1,IF(Raw_Data!I940=2,IF(AND(Raw_Data!AA940&gt;=1,Raw_Data!AA940&lt;=5),Raw_Data!AA940,FALSE)))</f>
        <v>0</v>
      </c>
      <c r="T940" t="b">
        <f>IF(Raw_Data!A940&gt;=1,IF(Raw_Data!I940=2,IF(AND(Raw_Data!AB940&gt;=1,Raw_Data!AB940&lt;=5),6-Raw_Data!AB940,FALSE)))</f>
        <v>0</v>
      </c>
      <c r="U940" t="b">
        <f>IF(Raw_Data!A940&gt;=1,IF(Raw_Data!I940=2,IF(AND(Raw_Data!AC940&gt;=1,Raw_Data!AC940&lt;=2),Raw_Data!AC940,FALSE)))</f>
        <v>0</v>
      </c>
      <c r="V940" t="b">
        <f>IF(U940=1,IF(Raw_Data!I940=2,IF(AND(Raw_Data!AD940&gt;=1,Raw_Data!AD940&lt;=4),Raw_Data!AD940,FALSE)))</f>
        <v>0</v>
      </c>
      <c r="W940" t="b">
        <f>IF(U940=1,IF(Raw_Data!I940=2,IF(AND(Raw_Data!AE940&gt;=1,Raw_Data!AE940&lt;=4),5-Raw_Data!AE940,FALSE)))</f>
        <v>0</v>
      </c>
      <c r="X940" t="b">
        <f>IF(U940=1,IF(Raw_Data!I940=2,IF(AND(Raw_Data!AF940&gt;=1,Raw_Data!AF940&lt;=4),5-Raw_Data!AF940,FALSE)))</f>
        <v>0</v>
      </c>
      <c r="Y940" t="b">
        <f>IF(Raw_Data!A940&gt;=1,IF(Raw_Data!I940=2,IF(AND(Raw_Data!AG940&gt;=1,Raw_Data!AG940&lt;=5),Raw_Data!AG940,FALSE)))</f>
        <v>0</v>
      </c>
      <c r="Z940" t="b">
        <f>IF(Raw_Data!A940&gt;=1,IF(Raw_Data!I940=2,IF(AND(Raw_Data!AH940&gt;=1,Raw_Data!AH940&lt;=5),6-Raw_Data!AH940,FALSE)))</f>
        <v>0</v>
      </c>
      <c r="AA940" t="b">
        <f>IF(Raw_Data!A940&gt;=1,IF(Raw_Data!I940=2,IF(AND(Raw_Data!AI940&gt;=1,Raw_Data!AI940&lt;=5),6-Raw_Data!AI940,FALSE)))</f>
        <v>0</v>
      </c>
      <c r="AB940" t="b">
        <f>IF(Raw_Data!A940&gt;=1,IF(Raw_Data!I940=2,IF(AND(Raw_Data!AJ940&gt;=1,Raw_Data!AJ940&lt;=4),5-Raw_Data!AJ940,FALSE)))</f>
        <v>0</v>
      </c>
      <c r="AC940" t="b">
        <f>IF(Raw_Data!A940&gt;=1,IF(Raw_Data!I940=2,IF(AND(Raw_Data!AK940&gt;=1,Raw_Data!AK940&lt;=5),6-Raw_Data!AK940,FALSE)))</f>
        <v>0</v>
      </c>
      <c r="AD940" t="b">
        <f>IF(Raw_Data!A940&gt;=1,IF(Raw_Data!I940=2,IF(AND(Raw_Data!AL940&gt;=1,Raw_Data!AL940&lt;=5),6-Raw_Data!AL940,FALSE)))</f>
        <v>0</v>
      </c>
      <c r="AE940" t="b">
        <f>IF(Raw_Data!A940&gt;=1,IF(Raw_Data!I940=2,IF(AND(Raw_Data!AM940&gt;=1,Raw_Data!AM940&lt;=5),6-Raw_Data!AM940,FALSE)))</f>
        <v>0</v>
      </c>
      <c r="AF940" t="b">
        <f>IF(Raw_Data!A940&gt;=1,IF(Raw_Data!I940=2,IF(AND(Raw_Data!AN940&gt;=1,Raw_Data!AN940&lt;=4),Raw_Data!AN940,FALSE)))</f>
        <v>0</v>
      </c>
      <c r="AG940" t="b">
        <f>IF(Raw_Data!A940&gt;=1,IF(Raw_Data!I940=2,IF(AND(Raw_Data!AO940&gt;=1,Raw_Data!AO940&lt;=4),Raw_Data!AO940,FALSE)))</f>
        <v>0</v>
      </c>
      <c r="AH940" t="b">
        <f>IF(Raw_Data!A940&gt;=1,IF(Raw_Data!I940=2,IF(AND(Raw_Data!AP940&gt;=1,Raw_Data!AP940&lt;=4),Raw_Data!AP940,FALSE)))</f>
        <v>0</v>
      </c>
      <c r="AI940" t="b">
        <f>IF(Raw_Data!A940&gt;=1,IF(Raw_Data!I940=2,IF(AND(Raw_Data!AQ940&gt;=1,Raw_Data!AQ940&lt;=4),Raw_Data!AQ940,FALSE)))</f>
        <v>0</v>
      </c>
    </row>
    <row r="941" spans="2:35" x14ac:dyDescent="0.25">
      <c r="B941" t="b">
        <f>IF(Raw_Data!A941&gt;=1,IF(Raw_Data!I941=1,IF(AND(Raw_Data!J941&gt;=1,Raw_Data!J941&lt;=4),5-Raw_Data!J941,FALSE)))</f>
        <v>0</v>
      </c>
      <c r="C941" t="b">
        <f>IF(Raw_Data!A941&gt;=1,IF(Raw_Data!I941=1,IF(AND(Raw_Data!K941&gt;=1,Raw_Data!K941&lt;=4),5-Raw_Data!K941,FALSE)))</f>
        <v>0</v>
      </c>
      <c r="D941" t="b">
        <f>IF(Raw_Data!A941&gt;=1,IF(Raw_Data!I941=1,IF(AND(Raw_Data!L941&gt;=1,Raw_Data!L941&lt;=4),5-Raw_Data!L941,FALSE)))</f>
        <v>0</v>
      </c>
      <c r="E941" t="b">
        <f>IF(Raw_Data!A941&gt;=1,IF(Raw_Data!I941=1,IF(AND(Raw_Data!M941&gt;=1,Raw_Data!M941&lt;=4),5-Raw_Data!M941,FALSE)))</f>
        <v>0</v>
      </c>
      <c r="F941" t="b">
        <f>IF(Raw_Data!A941&gt;=1,IF(Raw_Data!I941=1,IF(AND(Raw_Data!N941&gt;=1,Raw_Data!N941&lt;=4),5-Raw_Data!N941,FALSE)))</f>
        <v>0</v>
      </c>
      <c r="G941" t="b">
        <f>IF(Raw_Data!A941&gt;=1,IF(Raw_Data!I941=1,IF(AND(Raw_Data!O941&gt;=1,Raw_Data!O941&lt;=4),Raw_Data!O941,FALSE)))</f>
        <v>0</v>
      </c>
      <c r="H941" t="b">
        <f>IF(Raw_Data!A941&gt;=1,IF(Raw_Data!I941=1,IF(AND(Raw_Data!P941&gt;=1,Raw_Data!P941&lt;=5),Raw_Data!P941,FALSE)))</f>
        <v>0</v>
      </c>
      <c r="I941" t="b">
        <f>IF(Raw_Data!A941&gt;=1,IF(Raw_Data!I941=1,IF(AND(Raw_Data!Q941&gt;=1,Raw_Data!Q941&lt;=5),Raw_Data!Q941,FALSE)))</f>
        <v>0</v>
      </c>
      <c r="J941" t="b">
        <f>IF(Raw_Data!A941&gt;=1,IF(Raw_Data!I941=1,IF(AND(Raw_Data!R941&gt;=1,Raw_Data!R941&lt;=4),5-Raw_Data!R941,FALSE)))</f>
        <v>0</v>
      </c>
      <c r="K941" t="b">
        <f>IF(Raw_Data!A941&gt;=1,IF(Raw_Data!I941=1,IF(AND(Raw_Data!S941&gt;=1,Raw_Data!S941&lt;=4),5-Raw_Data!S941,FALSE)))</f>
        <v>0</v>
      </c>
      <c r="L941" t="b">
        <f>IF(Raw_Data!A941&gt;=1,IF(Raw_Data!I941=1,IF(AND(Raw_Data!T941&gt;=1,Raw_Data!T941&lt;=4),5-Raw_Data!T941,FALSE)))</f>
        <v>0</v>
      </c>
      <c r="M941" t="b">
        <f>IF(Raw_Data!A941&gt;=1,IF(Raw_Data!I941=1,IF(AND(Raw_Data!U941&gt;=1,Raw_Data!U941&lt;=4),Raw_Data!U941,FALSE)))</f>
        <v>0</v>
      </c>
      <c r="N941" t="b">
        <f>IF(Raw_Data!A941&gt;=1,IF(Raw_Data!I941=2,IF(AND(Raw_Data!V941&gt;=1,Raw_Data!V941&lt;=5),Raw_Data!V941,FALSE)))</f>
        <v>0</v>
      </c>
      <c r="O941" t="b">
        <f>IF(Raw_Data!A941&gt;=1,IF(Raw_Data!I941=2,IF(AND(Raw_Data!W941&gt;=1,Raw_Data!W941&lt;=5),Raw_Data!W941,FALSE)))</f>
        <v>0</v>
      </c>
      <c r="P941" t="b">
        <f>IF(Raw_Data!A941&gt;=1,IF(Raw_Data!I941=2,IF(AND(Raw_Data!X941&gt;=1,Raw_Data!X941&lt;=5),6-Raw_Data!X941,FALSE)))</f>
        <v>0</v>
      </c>
      <c r="Q941" t="b">
        <f>IF(Raw_Data!A941&gt;=1,IF(Raw_Data!I941=2,IF(AND(Raw_Data!Y941&gt;=1,Raw_Data!Y941&lt;=5),6-Raw_Data!Y941,FALSE)))</f>
        <v>0</v>
      </c>
      <c r="R941" t="b">
        <f>IF(Raw_Data!A941&gt;=1,IF(Raw_Data!I941=2,IF(AND(Raw_Data!Z941&gt;=1,Raw_Data!Z941&lt;=5),6-Raw_Data!Z941,FALSE)))</f>
        <v>0</v>
      </c>
      <c r="S941" t="b">
        <f>IF(Raw_Data!A941&gt;=1,IF(Raw_Data!I941=2,IF(AND(Raw_Data!AA941&gt;=1,Raw_Data!AA941&lt;=5),Raw_Data!AA941,FALSE)))</f>
        <v>0</v>
      </c>
      <c r="T941" t="b">
        <f>IF(Raw_Data!A941&gt;=1,IF(Raw_Data!I941=2,IF(AND(Raw_Data!AB941&gt;=1,Raw_Data!AB941&lt;=5),6-Raw_Data!AB941,FALSE)))</f>
        <v>0</v>
      </c>
      <c r="U941" t="b">
        <f>IF(Raw_Data!A941&gt;=1,IF(Raw_Data!I941=2,IF(AND(Raw_Data!AC941&gt;=1,Raw_Data!AC941&lt;=2),Raw_Data!AC941,FALSE)))</f>
        <v>0</v>
      </c>
      <c r="V941" t="b">
        <f>IF(U941=1,IF(Raw_Data!I941=2,IF(AND(Raw_Data!AD941&gt;=1,Raw_Data!AD941&lt;=4),Raw_Data!AD941,FALSE)))</f>
        <v>0</v>
      </c>
      <c r="W941" t="b">
        <f>IF(U941=1,IF(Raw_Data!I941=2,IF(AND(Raw_Data!AE941&gt;=1,Raw_Data!AE941&lt;=4),5-Raw_Data!AE941,FALSE)))</f>
        <v>0</v>
      </c>
      <c r="X941" t="b">
        <f>IF(U941=1,IF(Raw_Data!I941=2,IF(AND(Raw_Data!AF941&gt;=1,Raw_Data!AF941&lt;=4),5-Raw_Data!AF941,FALSE)))</f>
        <v>0</v>
      </c>
      <c r="Y941" t="b">
        <f>IF(Raw_Data!A941&gt;=1,IF(Raw_Data!I941=2,IF(AND(Raw_Data!AG941&gt;=1,Raw_Data!AG941&lt;=5),Raw_Data!AG941,FALSE)))</f>
        <v>0</v>
      </c>
      <c r="Z941" t="b">
        <f>IF(Raw_Data!A941&gt;=1,IF(Raw_Data!I941=2,IF(AND(Raw_Data!AH941&gt;=1,Raw_Data!AH941&lt;=5),6-Raw_Data!AH941,FALSE)))</f>
        <v>0</v>
      </c>
      <c r="AA941" t="b">
        <f>IF(Raw_Data!A941&gt;=1,IF(Raw_Data!I941=2,IF(AND(Raw_Data!AI941&gt;=1,Raw_Data!AI941&lt;=5),6-Raw_Data!AI941,FALSE)))</f>
        <v>0</v>
      </c>
      <c r="AB941" t="b">
        <f>IF(Raw_Data!A941&gt;=1,IF(Raw_Data!I941=2,IF(AND(Raw_Data!AJ941&gt;=1,Raw_Data!AJ941&lt;=4),5-Raw_Data!AJ941,FALSE)))</f>
        <v>0</v>
      </c>
      <c r="AC941" t="b">
        <f>IF(Raw_Data!A941&gt;=1,IF(Raw_Data!I941=2,IF(AND(Raw_Data!AK941&gt;=1,Raw_Data!AK941&lt;=5),6-Raw_Data!AK941,FALSE)))</f>
        <v>0</v>
      </c>
      <c r="AD941" t="b">
        <f>IF(Raw_Data!A941&gt;=1,IF(Raw_Data!I941=2,IF(AND(Raw_Data!AL941&gt;=1,Raw_Data!AL941&lt;=5),6-Raw_Data!AL941,FALSE)))</f>
        <v>0</v>
      </c>
      <c r="AE941" t="b">
        <f>IF(Raw_Data!A941&gt;=1,IF(Raw_Data!I941=2,IF(AND(Raw_Data!AM941&gt;=1,Raw_Data!AM941&lt;=5),6-Raw_Data!AM941,FALSE)))</f>
        <v>0</v>
      </c>
      <c r="AF941" t="b">
        <f>IF(Raw_Data!A941&gt;=1,IF(Raw_Data!I941=2,IF(AND(Raw_Data!AN941&gt;=1,Raw_Data!AN941&lt;=4),Raw_Data!AN941,FALSE)))</f>
        <v>0</v>
      </c>
      <c r="AG941" t="b">
        <f>IF(Raw_Data!A941&gt;=1,IF(Raw_Data!I941=2,IF(AND(Raw_Data!AO941&gt;=1,Raw_Data!AO941&lt;=4),Raw_Data!AO941,FALSE)))</f>
        <v>0</v>
      </c>
      <c r="AH941" t="b">
        <f>IF(Raw_Data!A941&gt;=1,IF(Raw_Data!I941=2,IF(AND(Raw_Data!AP941&gt;=1,Raw_Data!AP941&lt;=4),Raw_Data!AP941,FALSE)))</f>
        <v>0</v>
      </c>
      <c r="AI941" t="b">
        <f>IF(Raw_Data!A941&gt;=1,IF(Raw_Data!I941=2,IF(AND(Raw_Data!AQ941&gt;=1,Raw_Data!AQ941&lt;=4),Raw_Data!AQ941,FALSE)))</f>
        <v>0</v>
      </c>
    </row>
    <row r="942" spans="2:35" x14ac:dyDescent="0.25">
      <c r="B942" t="b">
        <f>IF(Raw_Data!A942&gt;=1,IF(Raw_Data!I942=1,IF(AND(Raw_Data!J942&gt;=1,Raw_Data!J942&lt;=4),5-Raw_Data!J942,FALSE)))</f>
        <v>0</v>
      </c>
      <c r="C942" t="b">
        <f>IF(Raw_Data!A942&gt;=1,IF(Raw_Data!I942=1,IF(AND(Raw_Data!K942&gt;=1,Raw_Data!K942&lt;=4),5-Raw_Data!K942,FALSE)))</f>
        <v>0</v>
      </c>
      <c r="D942" t="b">
        <f>IF(Raw_Data!A942&gt;=1,IF(Raw_Data!I942=1,IF(AND(Raw_Data!L942&gt;=1,Raw_Data!L942&lt;=4),5-Raw_Data!L942,FALSE)))</f>
        <v>0</v>
      </c>
      <c r="E942" t="b">
        <f>IF(Raw_Data!A942&gt;=1,IF(Raw_Data!I942=1,IF(AND(Raw_Data!M942&gt;=1,Raw_Data!M942&lt;=4),5-Raw_Data!M942,FALSE)))</f>
        <v>0</v>
      </c>
      <c r="F942" t="b">
        <f>IF(Raw_Data!A942&gt;=1,IF(Raw_Data!I942=1,IF(AND(Raw_Data!N942&gt;=1,Raw_Data!N942&lt;=4),5-Raw_Data!N942,FALSE)))</f>
        <v>0</v>
      </c>
      <c r="G942" t="b">
        <f>IF(Raw_Data!A942&gt;=1,IF(Raw_Data!I942=1,IF(AND(Raw_Data!O942&gt;=1,Raw_Data!O942&lt;=4),Raw_Data!O942,FALSE)))</f>
        <v>0</v>
      </c>
      <c r="H942" t="b">
        <f>IF(Raw_Data!A942&gt;=1,IF(Raw_Data!I942=1,IF(AND(Raw_Data!P942&gt;=1,Raw_Data!P942&lt;=5),Raw_Data!P942,FALSE)))</f>
        <v>0</v>
      </c>
      <c r="I942" t="b">
        <f>IF(Raw_Data!A942&gt;=1,IF(Raw_Data!I942=1,IF(AND(Raw_Data!Q942&gt;=1,Raw_Data!Q942&lt;=5),Raw_Data!Q942,FALSE)))</f>
        <v>0</v>
      </c>
      <c r="J942" t="b">
        <f>IF(Raw_Data!A942&gt;=1,IF(Raw_Data!I942=1,IF(AND(Raw_Data!R942&gt;=1,Raw_Data!R942&lt;=4),5-Raw_Data!R942,FALSE)))</f>
        <v>0</v>
      </c>
      <c r="K942" t="b">
        <f>IF(Raw_Data!A942&gt;=1,IF(Raw_Data!I942=1,IF(AND(Raw_Data!S942&gt;=1,Raw_Data!S942&lt;=4),5-Raw_Data!S942,FALSE)))</f>
        <v>0</v>
      </c>
      <c r="L942" t="b">
        <f>IF(Raw_Data!A942&gt;=1,IF(Raw_Data!I942=1,IF(AND(Raw_Data!T942&gt;=1,Raw_Data!T942&lt;=4),5-Raw_Data!T942,FALSE)))</f>
        <v>0</v>
      </c>
      <c r="M942" t="b">
        <f>IF(Raw_Data!A942&gt;=1,IF(Raw_Data!I942=1,IF(AND(Raw_Data!U942&gt;=1,Raw_Data!U942&lt;=4),Raw_Data!U942,FALSE)))</f>
        <v>0</v>
      </c>
      <c r="N942" t="b">
        <f>IF(Raw_Data!A942&gt;=1,IF(Raw_Data!I942=2,IF(AND(Raw_Data!V942&gt;=1,Raw_Data!V942&lt;=5),Raw_Data!V942,FALSE)))</f>
        <v>0</v>
      </c>
      <c r="O942" t="b">
        <f>IF(Raw_Data!A942&gt;=1,IF(Raw_Data!I942=2,IF(AND(Raw_Data!W942&gt;=1,Raw_Data!W942&lt;=5),Raw_Data!W942,FALSE)))</f>
        <v>0</v>
      </c>
      <c r="P942" t="b">
        <f>IF(Raw_Data!A942&gt;=1,IF(Raw_Data!I942=2,IF(AND(Raw_Data!X942&gt;=1,Raw_Data!X942&lt;=5),6-Raw_Data!X942,FALSE)))</f>
        <v>0</v>
      </c>
      <c r="Q942" t="b">
        <f>IF(Raw_Data!A942&gt;=1,IF(Raw_Data!I942=2,IF(AND(Raw_Data!Y942&gt;=1,Raw_Data!Y942&lt;=5),6-Raw_Data!Y942,FALSE)))</f>
        <v>0</v>
      </c>
      <c r="R942" t="b">
        <f>IF(Raw_Data!A942&gt;=1,IF(Raw_Data!I942=2,IF(AND(Raw_Data!Z942&gt;=1,Raw_Data!Z942&lt;=5),6-Raw_Data!Z942,FALSE)))</f>
        <v>0</v>
      </c>
      <c r="S942" t="b">
        <f>IF(Raw_Data!A942&gt;=1,IF(Raw_Data!I942=2,IF(AND(Raw_Data!AA942&gt;=1,Raw_Data!AA942&lt;=5),Raw_Data!AA942,FALSE)))</f>
        <v>0</v>
      </c>
      <c r="T942" t="b">
        <f>IF(Raw_Data!A942&gt;=1,IF(Raw_Data!I942=2,IF(AND(Raw_Data!AB942&gt;=1,Raw_Data!AB942&lt;=5),6-Raw_Data!AB942,FALSE)))</f>
        <v>0</v>
      </c>
      <c r="U942" t="b">
        <f>IF(Raw_Data!A942&gt;=1,IF(Raw_Data!I942=2,IF(AND(Raw_Data!AC942&gt;=1,Raw_Data!AC942&lt;=2),Raw_Data!AC942,FALSE)))</f>
        <v>0</v>
      </c>
      <c r="V942" t="b">
        <f>IF(U942=1,IF(Raw_Data!I942=2,IF(AND(Raw_Data!AD942&gt;=1,Raw_Data!AD942&lt;=4),Raw_Data!AD942,FALSE)))</f>
        <v>0</v>
      </c>
      <c r="W942" t="b">
        <f>IF(U942=1,IF(Raw_Data!I942=2,IF(AND(Raw_Data!AE942&gt;=1,Raw_Data!AE942&lt;=4),5-Raw_Data!AE942,FALSE)))</f>
        <v>0</v>
      </c>
      <c r="X942" t="b">
        <f>IF(U942=1,IF(Raw_Data!I942=2,IF(AND(Raw_Data!AF942&gt;=1,Raw_Data!AF942&lt;=4),5-Raw_Data!AF942,FALSE)))</f>
        <v>0</v>
      </c>
      <c r="Y942" t="b">
        <f>IF(Raw_Data!A942&gt;=1,IF(Raw_Data!I942=2,IF(AND(Raw_Data!AG942&gt;=1,Raw_Data!AG942&lt;=5),Raw_Data!AG942,FALSE)))</f>
        <v>0</v>
      </c>
      <c r="Z942" t="b">
        <f>IF(Raw_Data!A942&gt;=1,IF(Raw_Data!I942=2,IF(AND(Raw_Data!AH942&gt;=1,Raw_Data!AH942&lt;=5),6-Raw_Data!AH942,FALSE)))</f>
        <v>0</v>
      </c>
      <c r="AA942" t="b">
        <f>IF(Raw_Data!A942&gt;=1,IF(Raw_Data!I942=2,IF(AND(Raw_Data!AI942&gt;=1,Raw_Data!AI942&lt;=5),6-Raw_Data!AI942,FALSE)))</f>
        <v>0</v>
      </c>
      <c r="AB942" t="b">
        <f>IF(Raw_Data!A942&gt;=1,IF(Raw_Data!I942=2,IF(AND(Raw_Data!AJ942&gt;=1,Raw_Data!AJ942&lt;=4),5-Raw_Data!AJ942,FALSE)))</f>
        <v>0</v>
      </c>
      <c r="AC942" t="b">
        <f>IF(Raw_Data!A942&gt;=1,IF(Raw_Data!I942=2,IF(AND(Raw_Data!AK942&gt;=1,Raw_Data!AK942&lt;=5),6-Raw_Data!AK942,FALSE)))</f>
        <v>0</v>
      </c>
      <c r="AD942" t="b">
        <f>IF(Raw_Data!A942&gt;=1,IF(Raw_Data!I942=2,IF(AND(Raw_Data!AL942&gt;=1,Raw_Data!AL942&lt;=5),6-Raw_Data!AL942,FALSE)))</f>
        <v>0</v>
      </c>
      <c r="AE942" t="b">
        <f>IF(Raw_Data!A942&gt;=1,IF(Raw_Data!I942=2,IF(AND(Raw_Data!AM942&gt;=1,Raw_Data!AM942&lt;=5),6-Raw_Data!AM942,FALSE)))</f>
        <v>0</v>
      </c>
      <c r="AF942" t="b">
        <f>IF(Raw_Data!A942&gt;=1,IF(Raw_Data!I942=2,IF(AND(Raw_Data!AN942&gt;=1,Raw_Data!AN942&lt;=4),Raw_Data!AN942,FALSE)))</f>
        <v>0</v>
      </c>
      <c r="AG942" t="b">
        <f>IF(Raw_Data!A942&gt;=1,IF(Raw_Data!I942=2,IF(AND(Raw_Data!AO942&gt;=1,Raw_Data!AO942&lt;=4),Raw_Data!AO942,FALSE)))</f>
        <v>0</v>
      </c>
      <c r="AH942" t="b">
        <f>IF(Raw_Data!A942&gt;=1,IF(Raw_Data!I942=2,IF(AND(Raw_Data!AP942&gt;=1,Raw_Data!AP942&lt;=4),Raw_Data!AP942,FALSE)))</f>
        <v>0</v>
      </c>
      <c r="AI942" t="b">
        <f>IF(Raw_Data!A942&gt;=1,IF(Raw_Data!I942=2,IF(AND(Raw_Data!AQ942&gt;=1,Raw_Data!AQ942&lt;=4),Raw_Data!AQ942,FALSE)))</f>
        <v>0</v>
      </c>
    </row>
    <row r="943" spans="2:35" x14ac:dyDescent="0.25">
      <c r="B943" t="b">
        <f>IF(Raw_Data!A943&gt;=1,IF(Raw_Data!I943=1,IF(AND(Raw_Data!J943&gt;=1,Raw_Data!J943&lt;=4),5-Raw_Data!J943,FALSE)))</f>
        <v>0</v>
      </c>
      <c r="C943" t="b">
        <f>IF(Raw_Data!A943&gt;=1,IF(Raw_Data!I943=1,IF(AND(Raw_Data!K943&gt;=1,Raw_Data!K943&lt;=4),5-Raw_Data!K943,FALSE)))</f>
        <v>0</v>
      </c>
      <c r="D943" t="b">
        <f>IF(Raw_Data!A943&gt;=1,IF(Raw_Data!I943=1,IF(AND(Raw_Data!L943&gt;=1,Raw_Data!L943&lt;=4),5-Raw_Data!L943,FALSE)))</f>
        <v>0</v>
      </c>
      <c r="E943" t="b">
        <f>IF(Raw_Data!A943&gt;=1,IF(Raw_Data!I943=1,IF(AND(Raw_Data!M943&gt;=1,Raw_Data!M943&lt;=4),5-Raw_Data!M943,FALSE)))</f>
        <v>0</v>
      </c>
      <c r="F943" t="b">
        <f>IF(Raw_Data!A943&gt;=1,IF(Raw_Data!I943=1,IF(AND(Raw_Data!N943&gt;=1,Raw_Data!N943&lt;=4),5-Raw_Data!N943,FALSE)))</f>
        <v>0</v>
      </c>
      <c r="G943" t="b">
        <f>IF(Raw_Data!A943&gt;=1,IF(Raw_Data!I943=1,IF(AND(Raw_Data!O943&gt;=1,Raw_Data!O943&lt;=4),Raw_Data!O943,FALSE)))</f>
        <v>0</v>
      </c>
      <c r="H943" t="b">
        <f>IF(Raw_Data!A943&gt;=1,IF(Raw_Data!I943=1,IF(AND(Raw_Data!P943&gt;=1,Raw_Data!P943&lt;=5),Raw_Data!P943,FALSE)))</f>
        <v>0</v>
      </c>
      <c r="I943" t="b">
        <f>IF(Raw_Data!A943&gt;=1,IF(Raw_Data!I943=1,IF(AND(Raw_Data!Q943&gt;=1,Raw_Data!Q943&lt;=5),Raw_Data!Q943,FALSE)))</f>
        <v>0</v>
      </c>
      <c r="J943" t="b">
        <f>IF(Raw_Data!A943&gt;=1,IF(Raw_Data!I943=1,IF(AND(Raw_Data!R943&gt;=1,Raw_Data!R943&lt;=4),5-Raw_Data!R943,FALSE)))</f>
        <v>0</v>
      </c>
      <c r="K943" t="b">
        <f>IF(Raw_Data!A943&gt;=1,IF(Raw_Data!I943=1,IF(AND(Raw_Data!S943&gt;=1,Raw_Data!S943&lt;=4),5-Raw_Data!S943,FALSE)))</f>
        <v>0</v>
      </c>
      <c r="L943" t="b">
        <f>IF(Raw_Data!A943&gt;=1,IF(Raw_Data!I943=1,IF(AND(Raw_Data!T943&gt;=1,Raw_Data!T943&lt;=4),5-Raw_Data!T943,FALSE)))</f>
        <v>0</v>
      </c>
      <c r="M943" t="b">
        <f>IF(Raw_Data!A943&gt;=1,IF(Raw_Data!I943=1,IF(AND(Raw_Data!U943&gt;=1,Raw_Data!U943&lt;=4),Raw_Data!U943,FALSE)))</f>
        <v>0</v>
      </c>
      <c r="N943" t="b">
        <f>IF(Raw_Data!A943&gt;=1,IF(Raw_Data!I943=2,IF(AND(Raw_Data!V943&gt;=1,Raw_Data!V943&lt;=5),Raw_Data!V943,FALSE)))</f>
        <v>0</v>
      </c>
      <c r="O943" t="b">
        <f>IF(Raw_Data!A943&gt;=1,IF(Raw_Data!I943=2,IF(AND(Raw_Data!W943&gt;=1,Raw_Data!W943&lt;=5),Raw_Data!W943,FALSE)))</f>
        <v>0</v>
      </c>
      <c r="P943" t="b">
        <f>IF(Raw_Data!A943&gt;=1,IF(Raw_Data!I943=2,IF(AND(Raw_Data!X943&gt;=1,Raw_Data!X943&lt;=5),6-Raw_Data!X943,FALSE)))</f>
        <v>0</v>
      </c>
      <c r="Q943" t="b">
        <f>IF(Raw_Data!A943&gt;=1,IF(Raw_Data!I943=2,IF(AND(Raw_Data!Y943&gt;=1,Raw_Data!Y943&lt;=5),6-Raw_Data!Y943,FALSE)))</f>
        <v>0</v>
      </c>
      <c r="R943" t="b">
        <f>IF(Raw_Data!A943&gt;=1,IF(Raw_Data!I943=2,IF(AND(Raw_Data!Z943&gt;=1,Raw_Data!Z943&lt;=5),6-Raw_Data!Z943,FALSE)))</f>
        <v>0</v>
      </c>
      <c r="S943" t="b">
        <f>IF(Raw_Data!A943&gt;=1,IF(Raw_Data!I943=2,IF(AND(Raw_Data!AA943&gt;=1,Raw_Data!AA943&lt;=5),Raw_Data!AA943,FALSE)))</f>
        <v>0</v>
      </c>
      <c r="T943" t="b">
        <f>IF(Raw_Data!A943&gt;=1,IF(Raw_Data!I943=2,IF(AND(Raw_Data!AB943&gt;=1,Raw_Data!AB943&lt;=5),6-Raw_Data!AB943,FALSE)))</f>
        <v>0</v>
      </c>
      <c r="U943" t="b">
        <f>IF(Raw_Data!A943&gt;=1,IF(Raw_Data!I943=2,IF(AND(Raw_Data!AC943&gt;=1,Raw_Data!AC943&lt;=2),Raw_Data!AC943,FALSE)))</f>
        <v>0</v>
      </c>
      <c r="V943" t="b">
        <f>IF(U943=1,IF(Raw_Data!I943=2,IF(AND(Raw_Data!AD943&gt;=1,Raw_Data!AD943&lt;=4),Raw_Data!AD943,FALSE)))</f>
        <v>0</v>
      </c>
      <c r="W943" t="b">
        <f>IF(U943=1,IF(Raw_Data!I943=2,IF(AND(Raw_Data!AE943&gt;=1,Raw_Data!AE943&lt;=4),5-Raw_Data!AE943,FALSE)))</f>
        <v>0</v>
      </c>
      <c r="X943" t="b">
        <f>IF(U943=1,IF(Raw_Data!I943=2,IF(AND(Raw_Data!AF943&gt;=1,Raw_Data!AF943&lt;=4),5-Raw_Data!AF943,FALSE)))</f>
        <v>0</v>
      </c>
      <c r="Y943" t="b">
        <f>IF(Raw_Data!A943&gt;=1,IF(Raw_Data!I943=2,IF(AND(Raw_Data!AG943&gt;=1,Raw_Data!AG943&lt;=5),Raw_Data!AG943,FALSE)))</f>
        <v>0</v>
      </c>
      <c r="Z943" t="b">
        <f>IF(Raw_Data!A943&gt;=1,IF(Raw_Data!I943=2,IF(AND(Raw_Data!AH943&gt;=1,Raw_Data!AH943&lt;=5),6-Raw_Data!AH943,FALSE)))</f>
        <v>0</v>
      </c>
      <c r="AA943" t="b">
        <f>IF(Raw_Data!A943&gt;=1,IF(Raw_Data!I943=2,IF(AND(Raw_Data!AI943&gt;=1,Raw_Data!AI943&lt;=5),6-Raw_Data!AI943,FALSE)))</f>
        <v>0</v>
      </c>
      <c r="AB943" t="b">
        <f>IF(Raw_Data!A943&gt;=1,IF(Raw_Data!I943=2,IF(AND(Raw_Data!AJ943&gt;=1,Raw_Data!AJ943&lt;=4),5-Raw_Data!AJ943,FALSE)))</f>
        <v>0</v>
      </c>
      <c r="AC943" t="b">
        <f>IF(Raw_Data!A943&gt;=1,IF(Raw_Data!I943=2,IF(AND(Raw_Data!AK943&gt;=1,Raw_Data!AK943&lt;=5),6-Raw_Data!AK943,FALSE)))</f>
        <v>0</v>
      </c>
      <c r="AD943" t="b">
        <f>IF(Raw_Data!A943&gt;=1,IF(Raw_Data!I943=2,IF(AND(Raw_Data!AL943&gt;=1,Raw_Data!AL943&lt;=5),6-Raw_Data!AL943,FALSE)))</f>
        <v>0</v>
      </c>
      <c r="AE943" t="b">
        <f>IF(Raw_Data!A943&gt;=1,IF(Raw_Data!I943=2,IF(AND(Raw_Data!AM943&gt;=1,Raw_Data!AM943&lt;=5),6-Raw_Data!AM943,FALSE)))</f>
        <v>0</v>
      </c>
      <c r="AF943" t="b">
        <f>IF(Raw_Data!A943&gt;=1,IF(Raw_Data!I943=2,IF(AND(Raw_Data!AN943&gt;=1,Raw_Data!AN943&lt;=4),Raw_Data!AN943,FALSE)))</f>
        <v>0</v>
      </c>
      <c r="AG943" t="b">
        <f>IF(Raw_Data!A943&gt;=1,IF(Raw_Data!I943=2,IF(AND(Raw_Data!AO943&gt;=1,Raw_Data!AO943&lt;=4),Raw_Data!AO943,FALSE)))</f>
        <v>0</v>
      </c>
      <c r="AH943" t="b">
        <f>IF(Raw_Data!A943&gt;=1,IF(Raw_Data!I943=2,IF(AND(Raw_Data!AP943&gt;=1,Raw_Data!AP943&lt;=4),Raw_Data!AP943,FALSE)))</f>
        <v>0</v>
      </c>
      <c r="AI943" t="b">
        <f>IF(Raw_Data!A943&gt;=1,IF(Raw_Data!I943=2,IF(AND(Raw_Data!AQ943&gt;=1,Raw_Data!AQ943&lt;=4),Raw_Data!AQ943,FALSE)))</f>
        <v>0</v>
      </c>
    </row>
    <row r="944" spans="2:35" x14ac:dyDescent="0.25">
      <c r="B944" t="b">
        <f>IF(Raw_Data!A944&gt;=1,IF(Raw_Data!I944=1,IF(AND(Raw_Data!J944&gt;=1,Raw_Data!J944&lt;=4),5-Raw_Data!J944,FALSE)))</f>
        <v>0</v>
      </c>
      <c r="C944" t="b">
        <f>IF(Raw_Data!A944&gt;=1,IF(Raw_Data!I944=1,IF(AND(Raw_Data!K944&gt;=1,Raw_Data!K944&lt;=4),5-Raw_Data!K944,FALSE)))</f>
        <v>0</v>
      </c>
      <c r="D944" t="b">
        <f>IF(Raw_Data!A944&gt;=1,IF(Raw_Data!I944=1,IF(AND(Raw_Data!L944&gt;=1,Raw_Data!L944&lt;=4),5-Raw_Data!L944,FALSE)))</f>
        <v>0</v>
      </c>
      <c r="E944" t="b">
        <f>IF(Raw_Data!A944&gt;=1,IF(Raw_Data!I944=1,IF(AND(Raw_Data!M944&gt;=1,Raw_Data!M944&lt;=4),5-Raw_Data!M944,FALSE)))</f>
        <v>0</v>
      </c>
      <c r="F944" t="b">
        <f>IF(Raw_Data!A944&gt;=1,IF(Raw_Data!I944=1,IF(AND(Raw_Data!N944&gt;=1,Raw_Data!N944&lt;=4),5-Raw_Data!N944,FALSE)))</f>
        <v>0</v>
      </c>
      <c r="G944" t="b">
        <f>IF(Raw_Data!A944&gt;=1,IF(Raw_Data!I944=1,IF(AND(Raw_Data!O944&gt;=1,Raw_Data!O944&lt;=4),Raw_Data!O944,FALSE)))</f>
        <v>0</v>
      </c>
      <c r="H944" t="b">
        <f>IF(Raw_Data!A944&gt;=1,IF(Raw_Data!I944=1,IF(AND(Raw_Data!P944&gt;=1,Raw_Data!P944&lt;=5),Raw_Data!P944,FALSE)))</f>
        <v>0</v>
      </c>
      <c r="I944" t="b">
        <f>IF(Raw_Data!A944&gt;=1,IF(Raw_Data!I944=1,IF(AND(Raw_Data!Q944&gt;=1,Raw_Data!Q944&lt;=5),Raw_Data!Q944,FALSE)))</f>
        <v>0</v>
      </c>
      <c r="J944" t="b">
        <f>IF(Raw_Data!A944&gt;=1,IF(Raw_Data!I944=1,IF(AND(Raw_Data!R944&gt;=1,Raw_Data!R944&lt;=4),5-Raw_Data!R944,FALSE)))</f>
        <v>0</v>
      </c>
      <c r="K944" t="b">
        <f>IF(Raw_Data!A944&gt;=1,IF(Raw_Data!I944=1,IF(AND(Raw_Data!S944&gt;=1,Raw_Data!S944&lt;=4),5-Raw_Data!S944,FALSE)))</f>
        <v>0</v>
      </c>
      <c r="L944" t="b">
        <f>IF(Raw_Data!A944&gt;=1,IF(Raw_Data!I944=1,IF(AND(Raw_Data!T944&gt;=1,Raw_Data!T944&lt;=4),5-Raw_Data!T944,FALSE)))</f>
        <v>0</v>
      </c>
      <c r="M944" t="b">
        <f>IF(Raw_Data!A944&gt;=1,IF(Raw_Data!I944=1,IF(AND(Raw_Data!U944&gt;=1,Raw_Data!U944&lt;=4),Raw_Data!U944,FALSE)))</f>
        <v>0</v>
      </c>
      <c r="N944" t="b">
        <f>IF(Raw_Data!A944&gt;=1,IF(Raw_Data!I944=2,IF(AND(Raw_Data!V944&gt;=1,Raw_Data!V944&lt;=5),Raw_Data!V944,FALSE)))</f>
        <v>0</v>
      </c>
      <c r="O944" t="b">
        <f>IF(Raw_Data!A944&gt;=1,IF(Raw_Data!I944=2,IF(AND(Raw_Data!W944&gt;=1,Raw_Data!W944&lt;=5),Raw_Data!W944,FALSE)))</f>
        <v>0</v>
      </c>
      <c r="P944" t="b">
        <f>IF(Raw_Data!A944&gt;=1,IF(Raw_Data!I944=2,IF(AND(Raw_Data!X944&gt;=1,Raw_Data!X944&lt;=5),6-Raw_Data!X944,FALSE)))</f>
        <v>0</v>
      </c>
      <c r="Q944" t="b">
        <f>IF(Raw_Data!A944&gt;=1,IF(Raw_Data!I944=2,IF(AND(Raw_Data!Y944&gt;=1,Raw_Data!Y944&lt;=5),6-Raw_Data!Y944,FALSE)))</f>
        <v>0</v>
      </c>
      <c r="R944" t="b">
        <f>IF(Raw_Data!A944&gt;=1,IF(Raw_Data!I944=2,IF(AND(Raw_Data!Z944&gt;=1,Raw_Data!Z944&lt;=5),6-Raw_Data!Z944,FALSE)))</f>
        <v>0</v>
      </c>
      <c r="S944" t="b">
        <f>IF(Raw_Data!A944&gt;=1,IF(Raw_Data!I944=2,IF(AND(Raw_Data!AA944&gt;=1,Raw_Data!AA944&lt;=5),Raw_Data!AA944,FALSE)))</f>
        <v>0</v>
      </c>
      <c r="T944" t="b">
        <f>IF(Raw_Data!A944&gt;=1,IF(Raw_Data!I944=2,IF(AND(Raw_Data!AB944&gt;=1,Raw_Data!AB944&lt;=5),6-Raw_Data!AB944,FALSE)))</f>
        <v>0</v>
      </c>
      <c r="U944" t="b">
        <f>IF(Raw_Data!A944&gt;=1,IF(Raw_Data!I944=2,IF(AND(Raw_Data!AC944&gt;=1,Raw_Data!AC944&lt;=2),Raw_Data!AC944,FALSE)))</f>
        <v>0</v>
      </c>
      <c r="V944" t="b">
        <f>IF(U944=1,IF(Raw_Data!I944=2,IF(AND(Raw_Data!AD944&gt;=1,Raw_Data!AD944&lt;=4),Raw_Data!AD944,FALSE)))</f>
        <v>0</v>
      </c>
      <c r="W944" t="b">
        <f>IF(U944=1,IF(Raw_Data!I944=2,IF(AND(Raw_Data!AE944&gt;=1,Raw_Data!AE944&lt;=4),5-Raw_Data!AE944,FALSE)))</f>
        <v>0</v>
      </c>
      <c r="X944" t="b">
        <f>IF(U944=1,IF(Raw_Data!I944=2,IF(AND(Raw_Data!AF944&gt;=1,Raw_Data!AF944&lt;=4),5-Raw_Data!AF944,FALSE)))</f>
        <v>0</v>
      </c>
      <c r="Y944" t="b">
        <f>IF(Raw_Data!A944&gt;=1,IF(Raw_Data!I944=2,IF(AND(Raw_Data!AG944&gt;=1,Raw_Data!AG944&lt;=5),Raw_Data!AG944,FALSE)))</f>
        <v>0</v>
      </c>
      <c r="Z944" t="b">
        <f>IF(Raw_Data!A944&gt;=1,IF(Raw_Data!I944=2,IF(AND(Raw_Data!AH944&gt;=1,Raw_Data!AH944&lt;=5),6-Raw_Data!AH944,FALSE)))</f>
        <v>0</v>
      </c>
      <c r="AA944" t="b">
        <f>IF(Raw_Data!A944&gt;=1,IF(Raw_Data!I944=2,IF(AND(Raw_Data!AI944&gt;=1,Raw_Data!AI944&lt;=5),6-Raw_Data!AI944,FALSE)))</f>
        <v>0</v>
      </c>
      <c r="AB944" t="b">
        <f>IF(Raw_Data!A944&gt;=1,IF(Raw_Data!I944=2,IF(AND(Raw_Data!AJ944&gt;=1,Raw_Data!AJ944&lt;=4),5-Raw_Data!AJ944,FALSE)))</f>
        <v>0</v>
      </c>
      <c r="AC944" t="b">
        <f>IF(Raw_Data!A944&gt;=1,IF(Raw_Data!I944=2,IF(AND(Raw_Data!AK944&gt;=1,Raw_Data!AK944&lt;=5),6-Raw_Data!AK944,FALSE)))</f>
        <v>0</v>
      </c>
      <c r="AD944" t="b">
        <f>IF(Raw_Data!A944&gt;=1,IF(Raw_Data!I944=2,IF(AND(Raw_Data!AL944&gt;=1,Raw_Data!AL944&lt;=5),6-Raw_Data!AL944,FALSE)))</f>
        <v>0</v>
      </c>
      <c r="AE944" t="b">
        <f>IF(Raw_Data!A944&gt;=1,IF(Raw_Data!I944=2,IF(AND(Raw_Data!AM944&gt;=1,Raw_Data!AM944&lt;=5),6-Raw_Data!AM944,FALSE)))</f>
        <v>0</v>
      </c>
      <c r="AF944" t="b">
        <f>IF(Raw_Data!A944&gt;=1,IF(Raw_Data!I944=2,IF(AND(Raw_Data!AN944&gt;=1,Raw_Data!AN944&lt;=4),Raw_Data!AN944,FALSE)))</f>
        <v>0</v>
      </c>
      <c r="AG944" t="b">
        <f>IF(Raw_Data!A944&gt;=1,IF(Raw_Data!I944=2,IF(AND(Raw_Data!AO944&gt;=1,Raw_Data!AO944&lt;=4),Raw_Data!AO944,FALSE)))</f>
        <v>0</v>
      </c>
      <c r="AH944" t="b">
        <f>IF(Raw_Data!A944&gt;=1,IF(Raw_Data!I944=2,IF(AND(Raw_Data!AP944&gt;=1,Raw_Data!AP944&lt;=4),Raw_Data!AP944,FALSE)))</f>
        <v>0</v>
      </c>
      <c r="AI944" t="b">
        <f>IF(Raw_Data!A944&gt;=1,IF(Raw_Data!I944=2,IF(AND(Raw_Data!AQ944&gt;=1,Raw_Data!AQ944&lt;=4),Raw_Data!AQ944,FALSE)))</f>
        <v>0</v>
      </c>
    </row>
    <row r="945" spans="2:35" x14ac:dyDescent="0.25">
      <c r="B945" t="b">
        <f>IF(Raw_Data!A945&gt;=1,IF(Raw_Data!I945=1,IF(AND(Raw_Data!J945&gt;=1,Raw_Data!J945&lt;=4),5-Raw_Data!J945,FALSE)))</f>
        <v>0</v>
      </c>
      <c r="C945" t="b">
        <f>IF(Raw_Data!A945&gt;=1,IF(Raw_Data!I945=1,IF(AND(Raw_Data!K945&gt;=1,Raw_Data!K945&lt;=4),5-Raw_Data!K945,FALSE)))</f>
        <v>0</v>
      </c>
      <c r="D945" t="b">
        <f>IF(Raw_Data!A945&gt;=1,IF(Raw_Data!I945=1,IF(AND(Raw_Data!L945&gt;=1,Raw_Data!L945&lt;=4),5-Raw_Data!L945,FALSE)))</f>
        <v>0</v>
      </c>
      <c r="E945" t="b">
        <f>IF(Raw_Data!A945&gt;=1,IF(Raw_Data!I945=1,IF(AND(Raw_Data!M945&gt;=1,Raw_Data!M945&lt;=4),5-Raw_Data!M945,FALSE)))</f>
        <v>0</v>
      </c>
      <c r="F945" t="b">
        <f>IF(Raw_Data!A945&gt;=1,IF(Raw_Data!I945=1,IF(AND(Raw_Data!N945&gt;=1,Raw_Data!N945&lt;=4),5-Raw_Data!N945,FALSE)))</f>
        <v>0</v>
      </c>
      <c r="G945" t="b">
        <f>IF(Raw_Data!A945&gt;=1,IF(Raw_Data!I945=1,IF(AND(Raw_Data!O945&gt;=1,Raw_Data!O945&lt;=4),Raw_Data!O945,FALSE)))</f>
        <v>0</v>
      </c>
      <c r="H945" t="b">
        <f>IF(Raw_Data!A945&gt;=1,IF(Raw_Data!I945=1,IF(AND(Raw_Data!P945&gt;=1,Raw_Data!P945&lt;=5),Raw_Data!P945,FALSE)))</f>
        <v>0</v>
      </c>
      <c r="I945" t="b">
        <f>IF(Raw_Data!A945&gt;=1,IF(Raw_Data!I945=1,IF(AND(Raw_Data!Q945&gt;=1,Raw_Data!Q945&lt;=5),Raw_Data!Q945,FALSE)))</f>
        <v>0</v>
      </c>
      <c r="J945" t="b">
        <f>IF(Raw_Data!A945&gt;=1,IF(Raw_Data!I945=1,IF(AND(Raw_Data!R945&gt;=1,Raw_Data!R945&lt;=4),5-Raw_Data!R945,FALSE)))</f>
        <v>0</v>
      </c>
      <c r="K945" t="b">
        <f>IF(Raw_Data!A945&gt;=1,IF(Raw_Data!I945=1,IF(AND(Raw_Data!S945&gt;=1,Raw_Data!S945&lt;=4),5-Raw_Data!S945,FALSE)))</f>
        <v>0</v>
      </c>
      <c r="L945" t="b">
        <f>IF(Raw_Data!A945&gt;=1,IF(Raw_Data!I945=1,IF(AND(Raw_Data!T945&gt;=1,Raw_Data!T945&lt;=4),5-Raw_Data!T945,FALSE)))</f>
        <v>0</v>
      </c>
      <c r="M945" t="b">
        <f>IF(Raw_Data!A945&gt;=1,IF(Raw_Data!I945=1,IF(AND(Raw_Data!U945&gt;=1,Raw_Data!U945&lt;=4),Raw_Data!U945,FALSE)))</f>
        <v>0</v>
      </c>
      <c r="N945" t="b">
        <f>IF(Raw_Data!A945&gt;=1,IF(Raw_Data!I945=2,IF(AND(Raw_Data!V945&gt;=1,Raw_Data!V945&lt;=5),Raw_Data!V945,FALSE)))</f>
        <v>0</v>
      </c>
      <c r="O945" t="b">
        <f>IF(Raw_Data!A945&gt;=1,IF(Raw_Data!I945=2,IF(AND(Raw_Data!W945&gt;=1,Raw_Data!W945&lt;=5),Raw_Data!W945,FALSE)))</f>
        <v>0</v>
      </c>
      <c r="P945" t="b">
        <f>IF(Raw_Data!A945&gt;=1,IF(Raw_Data!I945=2,IF(AND(Raw_Data!X945&gt;=1,Raw_Data!X945&lt;=5),6-Raw_Data!X945,FALSE)))</f>
        <v>0</v>
      </c>
      <c r="Q945" t="b">
        <f>IF(Raw_Data!A945&gt;=1,IF(Raw_Data!I945=2,IF(AND(Raw_Data!Y945&gt;=1,Raw_Data!Y945&lt;=5),6-Raw_Data!Y945,FALSE)))</f>
        <v>0</v>
      </c>
      <c r="R945" t="b">
        <f>IF(Raw_Data!A945&gt;=1,IF(Raw_Data!I945=2,IF(AND(Raw_Data!Z945&gt;=1,Raw_Data!Z945&lt;=5),6-Raw_Data!Z945,FALSE)))</f>
        <v>0</v>
      </c>
      <c r="S945" t="b">
        <f>IF(Raw_Data!A945&gt;=1,IF(Raw_Data!I945=2,IF(AND(Raw_Data!AA945&gt;=1,Raw_Data!AA945&lt;=5),Raw_Data!AA945,FALSE)))</f>
        <v>0</v>
      </c>
      <c r="T945" t="b">
        <f>IF(Raw_Data!A945&gt;=1,IF(Raw_Data!I945=2,IF(AND(Raw_Data!AB945&gt;=1,Raw_Data!AB945&lt;=5),6-Raw_Data!AB945,FALSE)))</f>
        <v>0</v>
      </c>
      <c r="U945" t="b">
        <f>IF(Raw_Data!A945&gt;=1,IF(Raw_Data!I945=2,IF(AND(Raw_Data!AC945&gt;=1,Raw_Data!AC945&lt;=2),Raw_Data!AC945,FALSE)))</f>
        <v>0</v>
      </c>
      <c r="V945" t="b">
        <f>IF(U945=1,IF(Raw_Data!I945=2,IF(AND(Raw_Data!AD945&gt;=1,Raw_Data!AD945&lt;=4),Raw_Data!AD945,FALSE)))</f>
        <v>0</v>
      </c>
      <c r="W945" t="b">
        <f>IF(U945=1,IF(Raw_Data!I945=2,IF(AND(Raw_Data!AE945&gt;=1,Raw_Data!AE945&lt;=4),5-Raw_Data!AE945,FALSE)))</f>
        <v>0</v>
      </c>
      <c r="X945" t="b">
        <f>IF(U945=1,IF(Raw_Data!I945=2,IF(AND(Raw_Data!AF945&gt;=1,Raw_Data!AF945&lt;=4),5-Raw_Data!AF945,FALSE)))</f>
        <v>0</v>
      </c>
      <c r="Y945" t="b">
        <f>IF(Raw_Data!A945&gt;=1,IF(Raw_Data!I945=2,IF(AND(Raw_Data!AG945&gt;=1,Raw_Data!AG945&lt;=5),Raw_Data!AG945,FALSE)))</f>
        <v>0</v>
      </c>
      <c r="Z945" t="b">
        <f>IF(Raw_Data!A945&gt;=1,IF(Raw_Data!I945=2,IF(AND(Raw_Data!AH945&gt;=1,Raw_Data!AH945&lt;=5),6-Raw_Data!AH945,FALSE)))</f>
        <v>0</v>
      </c>
      <c r="AA945" t="b">
        <f>IF(Raw_Data!A945&gt;=1,IF(Raw_Data!I945=2,IF(AND(Raw_Data!AI945&gt;=1,Raw_Data!AI945&lt;=5),6-Raw_Data!AI945,FALSE)))</f>
        <v>0</v>
      </c>
      <c r="AB945" t="b">
        <f>IF(Raw_Data!A945&gt;=1,IF(Raw_Data!I945=2,IF(AND(Raw_Data!AJ945&gt;=1,Raw_Data!AJ945&lt;=4),5-Raw_Data!AJ945,FALSE)))</f>
        <v>0</v>
      </c>
      <c r="AC945" t="b">
        <f>IF(Raw_Data!A945&gt;=1,IF(Raw_Data!I945=2,IF(AND(Raw_Data!AK945&gt;=1,Raw_Data!AK945&lt;=5),6-Raw_Data!AK945,FALSE)))</f>
        <v>0</v>
      </c>
      <c r="AD945" t="b">
        <f>IF(Raw_Data!A945&gt;=1,IF(Raw_Data!I945=2,IF(AND(Raw_Data!AL945&gt;=1,Raw_Data!AL945&lt;=5),6-Raw_Data!AL945,FALSE)))</f>
        <v>0</v>
      </c>
      <c r="AE945" t="b">
        <f>IF(Raw_Data!A945&gt;=1,IF(Raw_Data!I945=2,IF(AND(Raw_Data!AM945&gt;=1,Raw_Data!AM945&lt;=5),6-Raw_Data!AM945,FALSE)))</f>
        <v>0</v>
      </c>
      <c r="AF945" t="b">
        <f>IF(Raw_Data!A945&gt;=1,IF(Raw_Data!I945=2,IF(AND(Raw_Data!AN945&gt;=1,Raw_Data!AN945&lt;=4),Raw_Data!AN945,FALSE)))</f>
        <v>0</v>
      </c>
      <c r="AG945" t="b">
        <f>IF(Raw_Data!A945&gt;=1,IF(Raw_Data!I945=2,IF(AND(Raw_Data!AO945&gt;=1,Raw_Data!AO945&lt;=4),Raw_Data!AO945,FALSE)))</f>
        <v>0</v>
      </c>
      <c r="AH945" t="b">
        <f>IF(Raw_Data!A945&gt;=1,IF(Raw_Data!I945=2,IF(AND(Raw_Data!AP945&gt;=1,Raw_Data!AP945&lt;=4),Raw_Data!AP945,FALSE)))</f>
        <v>0</v>
      </c>
      <c r="AI945" t="b">
        <f>IF(Raw_Data!A945&gt;=1,IF(Raw_Data!I945=2,IF(AND(Raw_Data!AQ945&gt;=1,Raw_Data!AQ945&lt;=4),Raw_Data!AQ945,FALSE)))</f>
        <v>0</v>
      </c>
    </row>
    <row r="946" spans="2:35" x14ac:dyDescent="0.25">
      <c r="B946" t="b">
        <f>IF(Raw_Data!A946&gt;=1,IF(Raw_Data!I946=1,IF(AND(Raw_Data!J946&gt;=1,Raw_Data!J946&lt;=4),5-Raw_Data!J946,FALSE)))</f>
        <v>0</v>
      </c>
      <c r="C946" t="b">
        <f>IF(Raw_Data!A946&gt;=1,IF(Raw_Data!I946=1,IF(AND(Raw_Data!K946&gt;=1,Raw_Data!K946&lt;=4),5-Raw_Data!K946,FALSE)))</f>
        <v>0</v>
      </c>
      <c r="D946" t="b">
        <f>IF(Raw_Data!A946&gt;=1,IF(Raw_Data!I946=1,IF(AND(Raw_Data!L946&gt;=1,Raw_Data!L946&lt;=4),5-Raw_Data!L946,FALSE)))</f>
        <v>0</v>
      </c>
      <c r="E946" t="b">
        <f>IF(Raw_Data!A946&gt;=1,IF(Raw_Data!I946=1,IF(AND(Raw_Data!M946&gt;=1,Raw_Data!M946&lt;=4),5-Raw_Data!M946,FALSE)))</f>
        <v>0</v>
      </c>
      <c r="F946" t="b">
        <f>IF(Raw_Data!A946&gt;=1,IF(Raw_Data!I946=1,IF(AND(Raw_Data!N946&gt;=1,Raw_Data!N946&lt;=4),5-Raw_Data!N946,FALSE)))</f>
        <v>0</v>
      </c>
      <c r="G946" t="b">
        <f>IF(Raw_Data!A946&gt;=1,IF(Raw_Data!I946=1,IF(AND(Raw_Data!O946&gt;=1,Raw_Data!O946&lt;=4),Raw_Data!O946,FALSE)))</f>
        <v>0</v>
      </c>
      <c r="H946" t="b">
        <f>IF(Raw_Data!A946&gt;=1,IF(Raw_Data!I946=1,IF(AND(Raw_Data!P946&gt;=1,Raw_Data!P946&lt;=5),Raw_Data!P946,FALSE)))</f>
        <v>0</v>
      </c>
      <c r="I946" t="b">
        <f>IF(Raw_Data!A946&gt;=1,IF(Raw_Data!I946=1,IF(AND(Raw_Data!Q946&gt;=1,Raw_Data!Q946&lt;=5),Raw_Data!Q946,FALSE)))</f>
        <v>0</v>
      </c>
      <c r="J946" t="b">
        <f>IF(Raw_Data!A946&gt;=1,IF(Raw_Data!I946=1,IF(AND(Raw_Data!R946&gt;=1,Raw_Data!R946&lt;=4),5-Raw_Data!R946,FALSE)))</f>
        <v>0</v>
      </c>
      <c r="K946" t="b">
        <f>IF(Raw_Data!A946&gt;=1,IF(Raw_Data!I946=1,IF(AND(Raw_Data!S946&gt;=1,Raw_Data!S946&lt;=4),5-Raw_Data!S946,FALSE)))</f>
        <v>0</v>
      </c>
      <c r="L946" t="b">
        <f>IF(Raw_Data!A946&gt;=1,IF(Raw_Data!I946=1,IF(AND(Raw_Data!T946&gt;=1,Raw_Data!T946&lt;=4),5-Raw_Data!T946,FALSE)))</f>
        <v>0</v>
      </c>
      <c r="M946" t="b">
        <f>IF(Raw_Data!A946&gt;=1,IF(Raw_Data!I946=1,IF(AND(Raw_Data!U946&gt;=1,Raw_Data!U946&lt;=4),Raw_Data!U946,FALSE)))</f>
        <v>0</v>
      </c>
      <c r="N946" t="b">
        <f>IF(Raw_Data!A946&gt;=1,IF(Raw_Data!I946=2,IF(AND(Raw_Data!V946&gt;=1,Raw_Data!V946&lt;=5),Raw_Data!V946,FALSE)))</f>
        <v>0</v>
      </c>
      <c r="O946" t="b">
        <f>IF(Raw_Data!A946&gt;=1,IF(Raw_Data!I946=2,IF(AND(Raw_Data!W946&gt;=1,Raw_Data!W946&lt;=5),Raw_Data!W946,FALSE)))</f>
        <v>0</v>
      </c>
      <c r="P946" t="b">
        <f>IF(Raw_Data!A946&gt;=1,IF(Raw_Data!I946=2,IF(AND(Raw_Data!X946&gt;=1,Raw_Data!X946&lt;=5),6-Raw_Data!X946,FALSE)))</f>
        <v>0</v>
      </c>
      <c r="Q946" t="b">
        <f>IF(Raw_Data!A946&gt;=1,IF(Raw_Data!I946=2,IF(AND(Raw_Data!Y946&gt;=1,Raw_Data!Y946&lt;=5),6-Raw_Data!Y946,FALSE)))</f>
        <v>0</v>
      </c>
      <c r="R946" t="b">
        <f>IF(Raw_Data!A946&gt;=1,IF(Raw_Data!I946=2,IF(AND(Raw_Data!Z946&gt;=1,Raw_Data!Z946&lt;=5),6-Raw_Data!Z946,FALSE)))</f>
        <v>0</v>
      </c>
      <c r="S946" t="b">
        <f>IF(Raw_Data!A946&gt;=1,IF(Raw_Data!I946=2,IF(AND(Raw_Data!AA946&gt;=1,Raw_Data!AA946&lt;=5),Raw_Data!AA946,FALSE)))</f>
        <v>0</v>
      </c>
      <c r="T946" t="b">
        <f>IF(Raw_Data!A946&gt;=1,IF(Raw_Data!I946=2,IF(AND(Raw_Data!AB946&gt;=1,Raw_Data!AB946&lt;=5),6-Raw_Data!AB946,FALSE)))</f>
        <v>0</v>
      </c>
      <c r="U946" t="b">
        <f>IF(Raw_Data!A946&gt;=1,IF(Raw_Data!I946=2,IF(AND(Raw_Data!AC946&gt;=1,Raw_Data!AC946&lt;=2),Raw_Data!AC946,FALSE)))</f>
        <v>0</v>
      </c>
      <c r="V946" t="b">
        <f>IF(U946=1,IF(Raw_Data!I946=2,IF(AND(Raw_Data!AD946&gt;=1,Raw_Data!AD946&lt;=4),Raw_Data!AD946,FALSE)))</f>
        <v>0</v>
      </c>
      <c r="W946" t="b">
        <f>IF(U946=1,IF(Raw_Data!I946=2,IF(AND(Raw_Data!AE946&gt;=1,Raw_Data!AE946&lt;=4),5-Raw_Data!AE946,FALSE)))</f>
        <v>0</v>
      </c>
      <c r="X946" t="b">
        <f>IF(U946=1,IF(Raw_Data!I946=2,IF(AND(Raw_Data!AF946&gt;=1,Raw_Data!AF946&lt;=4),5-Raw_Data!AF946,FALSE)))</f>
        <v>0</v>
      </c>
      <c r="Y946" t="b">
        <f>IF(Raw_Data!A946&gt;=1,IF(Raw_Data!I946=2,IF(AND(Raw_Data!AG946&gt;=1,Raw_Data!AG946&lt;=5),Raw_Data!AG946,FALSE)))</f>
        <v>0</v>
      </c>
      <c r="Z946" t="b">
        <f>IF(Raw_Data!A946&gt;=1,IF(Raw_Data!I946=2,IF(AND(Raw_Data!AH946&gt;=1,Raw_Data!AH946&lt;=5),6-Raw_Data!AH946,FALSE)))</f>
        <v>0</v>
      </c>
      <c r="AA946" t="b">
        <f>IF(Raw_Data!A946&gt;=1,IF(Raw_Data!I946=2,IF(AND(Raw_Data!AI946&gt;=1,Raw_Data!AI946&lt;=5),6-Raw_Data!AI946,FALSE)))</f>
        <v>0</v>
      </c>
      <c r="AB946" t="b">
        <f>IF(Raw_Data!A946&gt;=1,IF(Raw_Data!I946=2,IF(AND(Raw_Data!AJ946&gt;=1,Raw_Data!AJ946&lt;=4),5-Raw_Data!AJ946,FALSE)))</f>
        <v>0</v>
      </c>
      <c r="AC946" t="b">
        <f>IF(Raw_Data!A946&gt;=1,IF(Raw_Data!I946=2,IF(AND(Raw_Data!AK946&gt;=1,Raw_Data!AK946&lt;=5),6-Raw_Data!AK946,FALSE)))</f>
        <v>0</v>
      </c>
      <c r="AD946" t="b">
        <f>IF(Raw_Data!A946&gt;=1,IF(Raw_Data!I946=2,IF(AND(Raw_Data!AL946&gt;=1,Raw_Data!AL946&lt;=5),6-Raw_Data!AL946,FALSE)))</f>
        <v>0</v>
      </c>
      <c r="AE946" t="b">
        <f>IF(Raw_Data!A946&gt;=1,IF(Raw_Data!I946=2,IF(AND(Raw_Data!AM946&gt;=1,Raw_Data!AM946&lt;=5),6-Raw_Data!AM946,FALSE)))</f>
        <v>0</v>
      </c>
      <c r="AF946" t="b">
        <f>IF(Raw_Data!A946&gt;=1,IF(Raw_Data!I946=2,IF(AND(Raw_Data!AN946&gt;=1,Raw_Data!AN946&lt;=4),Raw_Data!AN946,FALSE)))</f>
        <v>0</v>
      </c>
      <c r="AG946" t="b">
        <f>IF(Raw_Data!A946&gt;=1,IF(Raw_Data!I946=2,IF(AND(Raw_Data!AO946&gt;=1,Raw_Data!AO946&lt;=4),Raw_Data!AO946,FALSE)))</f>
        <v>0</v>
      </c>
      <c r="AH946" t="b">
        <f>IF(Raw_Data!A946&gt;=1,IF(Raw_Data!I946=2,IF(AND(Raw_Data!AP946&gt;=1,Raw_Data!AP946&lt;=4),Raw_Data!AP946,FALSE)))</f>
        <v>0</v>
      </c>
      <c r="AI946" t="b">
        <f>IF(Raw_Data!A946&gt;=1,IF(Raw_Data!I946=2,IF(AND(Raw_Data!AQ946&gt;=1,Raw_Data!AQ946&lt;=4),Raw_Data!AQ946,FALSE)))</f>
        <v>0</v>
      </c>
    </row>
    <row r="947" spans="2:35" x14ac:dyDescent="0.25">
      <c r="B947" t="b">
        <f>IF(Raw_Data!A947&gt;=1,IF(Raw_Data!I947=1,IF(AND(Raw_Data!J947&gt;=1,Raw_Data!J947&lt;=4),5-Raw_Data!J947,FALSE)))</f>
        <v>0</v>
      </c>
      <c r="C947" t="b">
        <f>IF(Raw_Data!A947&gt;=1,IF(Raw_Data!I947=1,IF(AND(Raw_Data!K947&gt;=1,Raw_Data!K947&lt;=4),5-Raw_Data!K947,FALSE)))</f>
        <v>0</v>
      </c>
      <c r="D947" t="b">
        <f>IF(Raw_Data!A947&gt;=1,IF(Raw_Data!I947=1,IF(AND(Raw_Data!L947&gt;=1,Raw_Data!L947&lt;=4),5-Raw_Data!L947,FALSE)))</f>
        <v>0</v>
      </c>
      <c r="E947" t="b">
        <f>IF(Raw_Data!A947&gt;=1,IF(Raw_Data!I947=1,IF(AND(Raw_Data!M947&gt;=1,Raw_Data!M947&lt;=4),5-Raw_Data!M947,FALSE)))</f>
        <v>0</v>
      </c>
      <c r="F947" t="b">
        <f>IF(Raw_Data!A947&gt;=1,IF(Raw_Data!I947=1,IF(AND(Raw_Data!N947&gt;=1,Raw_Data!N947&lt;=4),5-Raw_Data!N947,FALSE)))</f>
        <v>0</v>
      </c>
      <c r="G947" t="b">
        <f>IF(Raw_Data!A947&gt;=1,IF(Raw_Data!I947=1,IF(AND(Raw_Data!O947&gt;=1,Raw_Data!O947&lt;=4),Raw_Data!O947,FALSE)))</f>
        <v>0</v>
      </c>
      <c r="H947" t="b">
        <f>IF(Raw_Data!A947&gt;=1,IF(Raw_Data!I947=1,IF(AND(Raw_Data!P947&gt;=1,Raw_Data!P947&lt;=5),Raw_Data!P947,FALSE)))</f>
        <v>0</v>
      </c>
      <c r="I947" t="b">
        <f>IF(Raw_Data!A947&gt;=1,IF(Raw_Data!I947=1,IF(AND(Raw_Data!Q947&gt;=1,Raw_Data!Q947&lt;=5),Raw_Data!Q947,FALSE)))</f>
        <v>0</v>
      </c>
      <c r="J947" t="b">
        <f>IF(Raw_Data!A947&gt;=1,IF(Raw_Data!I947=1,IF(AND(Raw_Data!R947&gt;=1,Raw_Data!R947&lt;=4),5-Raw_Data!R947,FALSE)))</f>
        <v>0</v>
      </c>
      <c r="K947" t="b">
        <f>IF(Raw_Data!A947&gt;=1,IF(Raw_Data!I947=1,IF(AND(Raw_Data!S947&gt;=1,Raw_Data!S947&lt;=4),5-Raw_Data!S947,FALSE)))</f>
        <v>0</v>
      </c>
      <c r="L947" t="b">
        <f>IF(Raw_Data!A947&gt;=1,IF(Raw_Data!I947=1,IF(AND(Raw_Data!T947&gt;=1,Raw_Data!T947&lt;=4),5-Raw_Data!T947,FALSE)))</f>
        <v>0</v>
      </c>
      <c r="M947" t="b">
        <f>IF(Raw_Data!A947&gt;=1,IF(Raw_Data!I947=1,IF(AND(Raw_Data!U947&gt;=1,Raw_Data!U947&lt;=4),Raw_Data!U947,FALSE)))</f>
        <v>0</v>
      </c>
      <c r="N947" t="b">
        <f>IF(Raw_Data!A947&gt;=1,IF(Raw_Data!I947=2,IF(AND(Raw_Data!V947&gt;=1,Raw_Data!V947&lt;=5),Raw_Data!V947,FALSE)))</f>
        <v>0</v>
      </c>
      <c r="O947" t="b">
        <f>IF(Raw_Data!A947&gt;=1,IF(Raw_Data!I947=2,IF(AND(Raw_Data!W947&gt;=1,Raw_Data!W947&lt;=5),Raw_Data!W947,FALSE)))</f>
        <v>0</v>
      </c>
      <c r="P947" t="b">
        <f>IF(Raw_Data!A947&gt;=1,IF(Raw_Data!I947=2,IF(AND(Raw_Data!X947&gt;=1,Raw_Data!X947&lt;=5),6-Raw_Data!X947,FALSE)))</f>
        <v>0</v>
      </c>
      <c r="Q947" t="b">
        <f>IF(Raw_Data!A947&gt;=1,IF(Raw_Data!I947=2,IF(AND(Raw_Data!Y947&gt;=1,Raw_Data!Y947&lt;=5),6-Raw_Data!Y947,FALSE)))</f>
        <v>0</v>
      </c>
      <c r="R947" t="b">
        <f>IF(Raw_Data!A947&gt;=1,IF(Raw_Data!I947=2,IF(AND(Raw_Data!Z947&gt;=1,Raw_Data!Z947&lt;=5),6-Raw_Data!Z947,FALSE)))</f>
        <v>0</v>
      </c>
      <c r="S947" t="b">
        <f>IF(Raw_Data!A947&gt;=1,IF(Raw_Data!I947=2,IF(AND(Raw_Data!AA947&gt;=1,Raw_Data!AA947&lt;=5),Raw_Data!AA947,FALSE)))</f>
        <v>0</v>
      </c>
      <c r="T947" t="b">
        <f>IF(Raw_Data!A947&gt;=1,IF(Raw_Data!I947=2,IF(AND(Raw_Data!AB947&gt;=1,Raw_Data!AB947&lt;=5),6-Raw_Data!AB947,FALSE)))</f>
        <v>0</v>
      </c>
      <c r="U947" t="b">
        <f>IF(Raw_Data!A947&gt;=1,IF(Raw_Data!I947=2,IF(AND(Raw_Data!AC947&gt;=1,Raw_Data!AC947&lt;=2),Raw_Data!AC947,FALSE)))</f>
        <v>0</v>
      </c>
      <c r="V947" t="b">
        <f>IF(U947=1,IF(Raw_Data!I947=2,IF(AND(Raw_Data!AD947&gt;=1,Raw_Data!AD947&lt;=4),Raw_Data!AD947,FALSE)))</f>
        <v>0</v>
      </c>
      <c r="W947" t="b">
        <f>IF(U947=1,IF(Raw_Data!I947=2,IF(AND(Raw_Data!AE947&gt;=1,Raw_Data!AE947&lt;=4),5-Raw_Data!AE947,FALSE)))</f>
        <v>0</v>
      </c>
      <c r="X947" t="b">
        <f>IF(U947=1,IF(Raw_Data!I947=2,IF(AND(Raw_Data!AF947&gt;=1,Raw_Data!AF947&lt;=4),5-Raw_Data!AF947,FALSE)))</f>
        <v>0</v>
      </c>
      <c r="Y947" t="b">
        <f>IF(Raw_Data!A947&gt;=1,IF(Raw_Data!I947=2,IF(AND(Raw_Data!AG947&gt;=1,Raw_Data!AG947&lt;=5),Raw_Data!AG947,FALSE)))</f>
        <v>0</v>
      </c>
      <c r="Z947" t="b">
        <f>IF(Raw_Data!A947&gt;=1,IF(Raw_Data!I947=2,IF(AND(Raw_Data!AH947&gt;=1,Raw_Data!AH947&lt;=5),6-Raw_Data!AH947,FALSE)))</f>
        <v>0</v>
      </c>
      <c r="AA947" t="b">
        <f>IF(Raw_Data!A947&gt;=1,IF(Raw_Data!I947=2,IF(AND(Raw_Data!AI947&gt;=1,Raw_Data!AI947&lt;=5),6-Raw_Data!AI947,FALSE)))</f>
        <v>0</v>
      </c>
      <c r="AB947" t="b">
        <f>IF(Raw_Data!A947&gt;=1,IF(Raw_Data!I947=2,IF(AND(Raw_Data!AJ947&gt;=1,Raw_Data!AJ947&lt;=4),5-Raw_Data!AJ947,FALSE)))</f>
        <v>0</v>
      </c>
      <c r="AC947" t="b">
        <f>IF(Raw_Data!A947&gt;=1,IF(Raw_Data!I947=2,IF(AND(Raw_Data!AK947&gt;=1,Raw_Data!AK947&lt;=5),6-Raw_Data!AK947,FALSE)))</f>
        <v>0</v>
      </c>
      <c r="AD947" t="b">
        <f>IF(Raw_Data!A947&gt;=1,IF(Raw_Data!I947=2,IF(AND(Raw_Data!AL947&gt;=1,Raw_Data!AL947&lt;=5),6-Raw_Data!AL947,FALSE)))</f>
        <v>0</v>
      </c>
      <c r="AE947" t="b">
        <f>IF(Raw_Data!A947&gt;=1,IF(Raw_Data!I947=2,IF(AND(Raw_Data!AM947&gt;=1,Raw_Data!AM947&lt;=5),6-Raw_Data!AM947,FALSE)))</f>
        <v>0</v>
      </c>
      <c r="AF947" t="b">
        <f>IF(Raw_Data!A947&gt;=1,IF(Raw_Data!I947=2,IF(AND(Raw_Data!AN947&gt;=1,Raw_Data!AN947&lt;=4),Raw_Data!AN947,FALSE)))</f>
        <v>0</v>
      </c>
      <c r="AG947" t="b">
        <f>IF(Raw_Data!A947&gt;=1,IF(Raw_Data!I947=2,IF(AND(Raw_Data!AO947&gt;=1,Raw_Data!AO947&lt;=4),Raw_Data!AO947,FALSE)))</f>
        <v>0</v>
      </c>
      <c r="AH947" t="b">
        <f>IF(Raw_Data!A947&gt;=1,IF(Raw_Data!I947=2,IF(AND(Raw_Data!AP947&gt;=1,Raw_Data!AP947&lt;=4),Raw_Data!AP947,FALSE)))</f>
        <v>0</v>
      </c>
      <c r="AI947" t="b">
        <f>IF(Raw_Data!A947&gt;=1,IF(Raw_Data!I947=2,IF(AND(Raw_Data!AQ947&gt;=1,Raw_Data!AQ947&lt;=4),Raw_Data!AQ947,FALSE)))</f>
        <v>0</v>
      </c>
    </row>
    <row r="948" spans="2:35" x14ac:dyDescent="0.25">
      <c r="B948" t="b">
        <f>IF(Raw_Data!A948&gt;=1,IF(Raw_Data!I948=1,IF(AND(Raw_Data!J948&gt;=1,Raw_Data!J948&lt;=4),5-Raw_Data!J948,FALSE)))</f>
        <v>0</v>
      </c>
      <c r="C948" t="b">
        <f>IF(Raw_Data!A948&gt;=1,IF(Raw_Data!I948=1,IF(AND(Raw_Data!K948&gt;=1,Raw_Data!K948&lt;=4),5-Raw_Data!K948,FALSE)))</f>
        <v>0</v>
      </c>
      <c r="D948" t="b">
        <f>IF(Raw_Data!A948&gt;=1,IF(Raw_Data!I948=1,IF(AND(Raw_Data!L948&gt;=1,Raw_Data!L948&lt;=4),5-Raw_Data!L948,FALSE)))</f>
        <v>0</v>
      </c>
      <c r="E948" t="b">
        <f>IF(Raw_Data!A948&gt;=1,IF(Raw_Data!I948=1,IF(AND(Raw_Data!M948&gt;=1,Raw_Data!M948&lt;=4),5-Raw_Data!M948,FALSE)))</f>
        <v>0</v>
      </c>
      <c r="F948" t="b">
        <f>IF(Raw_Data!A948&gt;=1,IF(Raw_Data!I948=1,IF(AND(Raw_Data!N948&gt;=1,Raw_Data!N948&lt;=4),5-Raw_Data!N948,FALSE)))</f>
        <v>0</v>
      </c>
      <c r="G948" t="b">
        <f>IF(Raw_Data!A948&gt;=1,IF(Raw_Data!I948=1,IF(AND(Raw_Data!O948&gt;=1,Raw_Data!O948&lt;=4),Raw_Data!O948,FALSE)))</f>
        <v>0</v>
      </c>
      <c r="H948" t="b">
        <f>IF(Raw_Data!A948&gt;=1,IF(Raw_Data!I948=1,IF(AND(Raw_Data!P948&gt;=1,Raw_Data!P948&lt;=5),Raw_Data!P948,FALSE)))</f>
        <v>0</v>
      </c>
      <c r="I948" t="b">
        <f>IF(Raw_Data!A948&gt;=1,IF(Raw_Data!I948=1,IF(AND(Raw_Data!Q948&gt;=1,Raw_Data!Q948&lt;=5),Raw_Data!Q948,FALSE)))</f>
        <v>0</v>
      </c>
      <c r="J948" t="b">
        <f>IF(Raw_Data!A948&gt;=1,IF(Raw_Data!I948=1,IF(AND(Raw_Data!R948&gt;=1,Raw_Data!R948&lt;=4),5-Raw_Data!R948,FALSE)))</f>
        <v>0</v>
      </c>
      <c r="K948" t="b">
        <f>IF(Raw_Data!A948&gt;=1,IF(Raw_Data!I948=1,IF(AND(Raw_Data!S948&gt;=1,Raw_Data!S948&lt;=4),5-Raw_Data!S948,FALSE)))</f>
        <v>0</v>
      </c>
      <c r="L948" t="b">
        <f>IF(Raw_Data!A948&gt;=1,IF(Raw_Data!I948=1,IF(AND(Raw_Data!T948&gt;=1,Raw_Data!T948&lt;=4),5-Raw_Data!T948,FALSE)))</f>
        <v>0</v>
      </c>
      <c r="M948" t="b">
        <f>IF(Raw_Data!A948&gt;=1,IF(Raw_Data!I948=1,IF(AND(Raw_Data!U948&gt;=1,Raw_Data!U948&lt;=4),Raw_Data!U948,FALSE)))</f>
        <v>0</v>
      </c>
      <c r="N948" t="b">
        <f>IF(Raw_Data!A948&gt;=1,IF(Raw_Data!I948=2,IF(AND(Raw_Data!V948&gt;=1,Raw_Data!V948&lt;=5),Raw_Data!V948,FALSE)))</f>
        <v>0</v>
      </c>
      <c r="O948" t="b">
        <f>IF(Raw_Data!A948&gt;=1,IF(Raw_Data!I948=2,IF(AND(Raw_Data!W948&gt;=1,Raw_Data!W948&lt;=5),Raw_Data!W948,FALSE)))</f>
        <v>0</v>
      </c>
      <c r="P948" t="b">
        <f>IF(Raw_Data!A948&gt;=1,IF(Raw_Data!I948=2,IF(AND(Raw_Data!X948&gt;=1,Raw_Data!X948&lt;=5),6-Raw_Data!X948,FALSE)))</f>
        <v>0</v>
      </c>
      <c r="Q948" t="b">
        <f>IF(Raw_Data!A948&gt;=1,IF(Raw_Data!I948=2,IF(AND(Raw_Data!Y948&gt;=1,Raw_Data!Y948&lt;=5),6-Raw_Data!Y948,FALSE)))</f>
        <v>0</v>
      </c>
      <c r="R948" t="b">
        <f>IF(Raw_Data!A948&gt;=1,IF(Raw_Data!I948=2,IF(AND(Raw_Data!Z948&gt;=1,Raw_Data!Z948&lt;=5),6-Raw_Data!Z948,FALSE)))</f>
        <v>0</v>
      </c>
      <c r="S948" t="b">
        <f>IF(Raw_Data!A948&gt;=1,IF(Raw_Data!I948=2,IF(AND(Raw_Data!AA948&gt;=1,Raw_Data!AA948&lt;=5),Raw_Data!AA948,FALSE)))</f>
        <v>0</v>
      </c>
      <c r="T948" t="b">
        <f>IF(Raw_Data!A948&gt;=1,IF(Raw_Data!I948=2,IF(AND(Raw_Data!AB948&gt;=1,Raw_Data!AB948&lt;=5),6-Raw_Data!AB948,FALSE)))</f>
        <v>0</v>
      </c>
      <c r="U948" t="b">
        <f>IF(Raw_Data!A948&gt;=1,IF(Raw_Data!I948=2,IF(AND(Raw_Data!AC948&gt;=1,Raw_Data!AC948&lt;=2),Raw_Data!AC948,FALSE)))</f>
        <v>0</v>
      </c>
      <c r="V948" t="b">
        <f>IF(U948=1,IF(Raw_Data!I948=2,IF(AND(Raw_Data!AD948&gt;=1,Raw_Data!AD948&lt;=4),Raw_Data!AD948,FALSE)))</f>
        <v>0</v>
      </c>
      <c r="W948" t="b">
        <f>IF(U948=1,IF(Raw_Data!I948=2,IF(AND(Raw_Data!AE948&gt;=1,Raw_Data!AE948&lt;=4),5-Raw_Data!AE948,FALSE)))</f>
        <v>0</v>
      </c>
      <c r="X948" t="b">
        <f>IF(U948=1,IF(Raw_Data!I948=2,IF(AND(Raw_Data!AF948&gt;=1,Raw_Data!AF948&lt;=4),5-Raw_Data!AF948,FALSE)))</f>
        <v>0</v>
      </c>
      <c r="Y948" t="b">
        <f>IF(Raw_Data!A948&gt;=1,IF(Raw_Data!I948=2,IF(AND(Raw_Data!AG948&gt;=1,Raw_Data!AG948&lt;=5),Raw_Data!AG948,FALSE)))</f>
        <v>0</v>
      </c>
      <c r="Z948" t="b">
        <f>IF(Raw_Data!A948&gt;=1,IF(Raw_Data!I948=2,IF(AND(Raw_Data!AH948&gt;=1,Raw_Data!AH948&lt;=5),6-Raw_Data!AH948,FALSE)))</f>
        <v>0</v>
      </c>
      <c r="AA948" t="b">
        <f>IF(Raw_Data!A948&gt;=1,IF(Raw_Data!I948=2,IF(AND(Raw_Data!AI948&gt;=1,Raw_Data!AI948&lt;=5),6-Raw_Data!AI948,FALSE)))</f>
        <v>0</v>
      </c>
      <c r="AB948" t="b">
        <f>IF(Raw_Data!A948&gt;=1,IF(Raw_Data!I948=2,IF(AND(Raw_Data!AJ948&gt;=1,Raw_Data!AJ948&lt;=4),5-Raw_Data!AJ948,FALSE)))</f>
        <v>0</v>
      </c>
      <c r="AC948" t="b">
        <f>IF(Raw_Data!A948&gt;=1,IF(Raw_Data!I948=2,IF(AND(Raw_Data!AK948&gt;=1,Raw_Data!AK948&lt;=5),6-Raw_Data!AK948,FALSE)))</f>
        <v>0</v>
      </c>
      <c r="AD948" t="b">
        <f>IF(Raw_Data!A948&gt;=1,IF(Raw_Data!I948=2,IF(AND(Raw_Data!AL948&gt;=1,Raw_Data!AL948&lt;=5),6-Raw_Data!AL948,FALSE)))</f>
        <v>0</v>
      </c>
      <c r="AE948" t="b">
        <f>IF(Raw_Data!A948&gt;=1,IF(Raw_Data!I948=2,IF(AND(Raw_Data!AM948&gt;=1,Raw_Data!AM948&lt;=5),6-Raw_Data!AM948,FALSE)))</f>
        <v>0</v>
      </c>
      <c r="AF948" t="b">
        <f>IF(Raw_Data!A948&gt;=1,IF(Raw_Data!I948=2,IF(AND(Raw_Data!AN948&gt;=1,Raw_Data!AN948&lt;=4),Raw_Data!AN948,FALSE)))</f>
        <v>0</v>
      </c>
      <c r="AG948" t="b">
        <f>IF(Raw_Data!A948&gt;=1,IF(Raw_Data!I948=2,IF(AND(Raw_Data!AO948&gt;=1,Raw_Data!AO948&lt;=4),Raw_Data!AO948,FALSE)))</f>
        <v>0</v>
      </c>
      <c r="AH948" t="b">
        <f>IF(Raw_Data!A948&gt;=1,IF(Raw_Data!I948=2,IF(AND(Raw_Data!AP948&gt;=1,Raw_Data!AP948&lt;=4),Raw_Data!AP948,FALSE)))</f>
        <v>0</v>
      </c>
      <c r="AI948" t="b">
        <f>IF(Raw_Data!A948&gt;=1,IF(Raw_Data!I948=2,IF(AND(Raw_Data!AQ948&gt;=1,Raw_Data!AQ948&lt;=4),Raw_Data!AQ948,FALSE)))</f>
        <v>0</v>
      </c>
    </row>
    <row r="949" spans="2:35" x14ac:dyDescent="0.25">
      <c r="B949" t="b">
        <f>IF(Raw_Data!A949&gt;=1,IF(Raw_Data!I949=1,IF(AND(Raw_Data!J949&gt;=1,Raw_Data!J949&lt;=4),5-Raw_Data!J949,FALSE)))</f>
        <v>0</v>
      </c>
      <c r="C949" t="b">
        <f>IF(Raw_Data!A949&gt;=1,IF(Raw_Data!I949=1,IF(AND(Raw_Data!K949&gt;=1,Raw_Data!K949&lt;=4),5-Raw_Data!K949,FALSE)))</f>
        <v>0</v>
      </c>
      <c r="D949" t="b">
        <f>IF(Raw_Data!A949&gt;=1,IF(Raw_Data!I949=1,IF(AND(Raw_Data!L949&gt;=1,Raw_Data!L949&lt;=4),5-Raw_Data!L949,FALSE)))</f>
        <v>0</v>
      </c>
      <c r="E949" t="b">
        <f>IF(Raw_Data!A949&gt;=1,IF(Raw_Data!I949=1,IF(AND(Raw_Data!M949&gt;=1,Raw_Data!M949&lt;=4),5-Raw_Data!M949,FALSE)))</f>
        <v>0</v>
      </c>
      <c r="F949" t="b">
        <f>IF(Raw_Data!A949&gt;=1,IF(Raw_Data!I949=1,IF(AND(Raw_Data!N949&gt;=1,Raw_Data!N949&lt;=4),5-Raw_Data!N949,FALSE)))</f>
        <v>0</v>
      </c>
      <c r="G949" t="b">
        <f>IF(Raw_Data!A949&gt;=1,IF(Raw_Data!I949=1,IF(AND(Raw_Data!O949&gt;=1,Raw_Data!O949&lt;=4),Raw_Data!O949,FALSE)))</f>
        <v>0</v>
      </c>
      <c r="H949" t="b">
        <f>IF(Raw_Data!A949&gt;=1,IF(Raw_Data!I949=1,IF(AND(Raw_Data!P949&gt;=1,Raw_Data!P949&lt;=5),Raw_Data!P949,FALSE)))</f>
        <v>0</v>
      </c>
      <c r="I949" t="b">
        <f>IF(Raw_Data!A949&gt;=1,IF(Raw_Data!I949=1,IF(AND(Raw_Data!Q949&gt;=1,Raw_Data!Q949&lt;=5),Raw_Data!Q949,FALSE)))</f>
        <v>0</v>
      </c>
      <c r="J949" t="b">
        <f>IF(Raw_Data!A949&gt;=1,IF(Raw_Data!I949=1,IF(AND(Raw_Data!R949&gt;=1,Raw_Data!R949&lt;=4),5-Raw_Data!R949,FALSE)))</f>
        <v>0</v>
      </c>
      <c r="K949" t="b">
        <f>IF(Raw_Data!A949&gt;=1,IF(Raw_Data!I949=1,IF(AND(Raw_Data!S949&gt;=1,Raw_Data!S949&lt;=4),5-Raw_Data!S949,FALSE)))</f>
        <v>0</v>
      </c>
      <c r="L949" t="b">
        <f>IF(Raw_Data!A949&gt;=1,IF(Raw_Data!I949=1,IF(AND(Raw_Data!T949&gt;=1,Raw_Data!T949&lt;=4),5-Raw_Data!T949,FALSE)))</f>
        <v>0</v>
      </c>
      <c r="M949" t="b">
        <f>IF(Raw_Data!A949&gt;=1,IF(Raw_Data!I949=1,IF(AND(Raw_Data!U949&gt;=1,Raw_Data!U949&lt;=4),Raw_Data!U949,FALSE)))</f>
        <v>0</v>
      </c>
      <c r="N949" t="b">
        <f>IF(Raw_Data!A949&gt;=1,IF(Raw_Data!I949=2,IF(AND(Raw_Data!V949&gt;=1,Raw_Data!V949&lt;=5),Raw_Data!V949,FALSE)))</f>
        <v>0</v>
      </c>
      <c r="O949" t="b">
        <f>IF(Raw_Data!A949&gt;=1,IF(Raw_Data!I949=2,IF(AND(Raw_Data!W949&gt;=1,Raw_Data!W949&lt;=5),Raw_Data!W949,FALSE)))</f>
        <v>0</v>
      </c>
      <c r="P949" t="b">
        <f>IF(Raw_Data!A949&gt;=1,IF(Raw_Data!I949=2,IF(AND(Raw_Data!X949&gt;=1,Raw_Data!X949&lt;=5),6-Raw_Data!X949,FALSE)))</f>
        <v>0</v>
      </c>
      <c r="Q949" t="b">
        <f>IF(Raw_Data!A949&gt;=1,IF(Raw_Data!I949=2,IF(AND(Raw_Data!Y949&gt;=1,Raw_Data!Y949&lt;=5),6-Raw_Data!Y949,FALSE)))</f>
        <v>0</v>
      </c>
      <c r="R949" t="b">
        <f>IF(Raw_Data!A949&gt;=1,IF(Raw_Data!I949=2,IF(AND(Raw_Data!Z949&gt;=1,Raw_Data!Z949&lt;=5),6-Raw_Data!Z949,FALSE)))</f>
        <v>0</v>
      </c>
      <c r="S949" t="b">
        <f>IF(Raw_Data!A949&gt;=1,IF(Raw_Data!I949=2,IF(AND(Raw_Data!AA949&gt;=1,Raw_Data!AA949&lt;=5),Raw_Data!AA949,FALSE)))</f>
        <v>0</v>
      </c>
      <c r="T949" t="b">
        <f>IF(Raw_Data!A949&gt;=1,IF(Raw_Data!I949=2,IF(AND(Raw_Data!AB949&gt;=1,Raw_Data!AB949&lt;=5),6-Raw_Data!AB949,FALSE)))</f>
        <v>0</v>
      </c>
      <c r="U949" t="b">
        <f>IF(Raw_Data!A949&gt;=1,IF(Raw_Data!I949=2,IF(AND(Raw_Data!AC949&gt;=1,Raw_Data!AC949&lt;=2),Raw_Data!AC949,FALSE)))</f>
        <v>0</v>
      </c>
      <c r="V949" t="b">
        <f>IF(U949=1,IF(Raw_Data!I949=2,IF(AND(Raw_Data!AD949&gt;=1,Raw_Data!AD949&lt;=4),Raw_Data!AD949,FALSE)))</f>
        <v>0</v>
      </c>
      <c r="W949" t="b">
        <f>IF(U949=1,IF(Raw_Data!I949=2,IF(AND(Raw_Data!AE949&gt;=1,Raw_Data!AE949&lt;=4),5-Raw_Data!AE949,FALSE)))</f>
        <v>0</v>
      </c>
      <c r="X949" t="b">
        <f>IF(U949=1,IF(Raw_Data!I949=2,IF(AND(Raw_Data!AF949&gt;=1,Raw_Data!AF949&lt;=4),5-Raw_Data!AF949,FALSE)))</f>
        <v>0</v>
      </c>
      <c r="Y949" t="b">
        <f>IF(Raw_Data!A949&gt;=1,IF(Raw_Data!I949=2,IF(AND(Raw_Data!AG949&gt;=1,Raw_Data!AG949&lt;=5),Raw_Data!AG949,FALSE)))</f>
        <v>0</v>
      </c>
      <c r="Z949" t="b">
        <f>IF(Raw_Data!A949&gt;=1,IF(Raw_Data!I949=2,IF(AND(Raw_Data!AH949&gt;=1,Raw_Data!AH949&lt;=5),6-Raw_Data!AH949,FALSE)))</f>
        <v>0</v>
      </c>
      <c r="AA949" t="b">
        <f>IF(Raw_Data!A949&gt;=1,IF(Raw_Data!I949=2,IF(AND(Raw_Data!AI949&gt;=1,Raw_Data!AI949&lt;=5),6-Raw_Data!AI949,FALSE)))</f>
        <v>0</v>
      </c>
      <c r="AB949" t="b">
        <f>IF(Raw_Data!A949&gt;=1,IF(Raw_Data!I949=2,IF(AND(Raw_Data!AJ949&gt;=1,Raw_Data!AJ949&lt;=4),5-Raw_Data!AJ949,FALSE)))</f>
        <v>0</v>
      </c>
      <c r="AC949" t="b">
        <f>IF(Raw_Data!A949&gt;=1,IF(Raw_Data!I949=2,IF(AND(Raw_Data!AK949&gt;=1,Raw_Data!AK949&lt;=5),6-Raw_Data!AK949,FALSE)))</f>
        <v>0</v>
      </c>
      <c r="AD949" t="b">
        <f>IF(Raw_Data!A949&gt;=1,IF(Raw_Data!I949=2,IF(AND(Raw_Data!AL949&gt;=1,Raw_Data!AL949&lt;=5),6-Raw_Data!AL949,FALSE)))</f>
        <v>0</v>
      </c>
      <c r="AE949" t="b">
        <f>IF(Raw_Data!A949&gt;=1,IF(Raw_Data!I949=2,IF(AND(Raw_Data!AM949&gt;=1,Raw_Data!AM949&lt;=5),6-Raw_Data!AM949,FALSE)))</f>
        <v>0</v>
      </c>
      <c r="AF949" t="b">
        <f>IF(Raw_Data!A949&gt;=1,IF(Raw_Data!I949=2,IF(AND(Raw_Data!AN949&gt;=1,Raw_Data!AN949&lt;=4),Raw_Data!AN949,FALSE)))</f>
        <v>0</v>
      </c>
      <c r="AG949" t="b">
        <f>IF(Raw_Data!A949&gt;=1,IF(Raw_Data!I949=2,IF(AND(Raw_Data!AO949&gt;=1,Raw_Data!AO949&lt;=4),Raw_Data!AO949,FALSE)))</f>
        <v>0</v>
      </c>
      <c r="AH949" t="b">
        <f>IF(Raw_Data!A949&gt;=1,IF(Raw_Data!I949=2,IF(AND(Raw_Data!AP949&gt;=1,Raw_Data!AP949&lt;=4),Raw_Data!AP949,FALSE)))</f>
        <v>0</v>
      </c>
      <c r="AI949" t="b">
        <f>IF(Raw_Data!A949&gt;=1,IF(Raw_Data!I949=2,IF(AND(Raw_Data!AQ949&gt;=1,Raw_Data!AQ949&lt;=4),Raw_Data!AQ949,FALSE)))</f>
        <v>0</v>
      </c>
    </row>
    <row r="950" spans="2:35" x14ac:dyDescent="0.25">
      <c r="B950" t="b">
        <f>IF(Raw_Data!A950&gt;=1,IF(Raw_Data!I950=1,IF(AND(Raw_Data!J950&gt;=1,Raw_Data!J950&lt;=4),5-Raw_Data!J950,FALSE)))</f>
        <v>0</v>
      </c>
      <c r="C950" t="b">
        <f>IF(Raw_Data!A950&gt;=1,IF(Raw_Data!I950=1,IF(AND(Raw_Data!K950&gt;=1,Raw_Data!K950&lt;=4),5-Raw_Data!K950,FALSE)))</f>
        <v>0</v>
      </c>
      <c r="D950" t="b">
        <f>IF(Raw_Data!A950&gt;=1,IF(Raw_Data!I950=1,IF(AND(Raw_Data!L950&gt;=1,Raw_Data!L950&lt;=4),5-Raw_Data!L950,FALSE)))</f>
        <v>0</v>
      </c>
      <c r="E950" t="b">
        <f>IF(Raw_Data!A950&gt;=1,IF(Raw_Data!I950=1,IF(AND(Raw_Data!M950&gt;=1,Raw_Data!M950&lt;=4),5-Raw_Data!M950,FALSE)))</f>
        <v>0</v>
      </c>
      <c r="F950" t="b">
        <f>IF(Raw_Data!A950&gt;=1,IF(Raw_Data!I950=1,IF(AND(Raw_Data!N950&gt;=1,Raw_Data!N950&lt;=4),5-Raw_Data!N950,FALSE)))</f>
        <v>0</v>
      </c>
      <c r="G950" t="b">
        <f>IF(Raw_Data!A950&gt;=1,IF(Raw_Data!I950=1,IF(AND(Raw_Data!O950&gt;=1,Raw_Data!O950&lt;=4),Raw_Data!O950,FALSE)))</f>
        <v>0</v>
      </c>
      <c r="H950" t="b">
        <f>IF(Raw_Data!A950&gt;=1,IF(Raw_Data!I950=1,IF(AND(Raw_Data!P950&gt;=1,Raw_Data!P950&lt;=5),Raw_Data!P950,FALSE)))</f>
        <v>0</v>
      </c>
      <c r="I950" t="b">
        <f>IF(Raw_Data!A950&gt;=1,IF(Raw_Data!I950=1,IF(AND(Raw_Data!Q950&gt;=1,Raw_Data!Q950&lt;=5),Raw_Data!Q950,FALSE)))</f>
        <v>0</v>
      </c>
      <c r="J950" t="b">
        <f>IF(Raw_Data!A950&gt;=1,IF(Raw_Data!I950=1,IF(AND(Raw_Data!R950&gt;=1,Raw_Data!R950&lt;=4),5-Raw_Data!R950,FALSE)))</f>
        <v>0</v>
      </c>
      <c r="K950" t="b">
        <f>IF(Raw_Data!A950&gt;=1,IF(Raw_Data!I950=1,IF(AND(Raw_Data!S950&gt;=1,Raw_Data!S950&lt;=4),5-Raw_Data!S950,FALSE)))</f>
        <v>0</v>
      </c>
      <c r="L950" t="b">
        <f>IF(Raw_Data!A950&gt;=1,IF(Raw_Data!I950=1,IF(AND(Raw_Data!T950&gt;=1,Raw_Data!T950&lt;=4),5-Raw_Data!T950,FALSE)))</f>
        <v>0</v>
      </c>
      <c r="M950" t="b">
        <f>IF(Raw_Data!A950&gt;=1,IF(Raw_Data!I950=1,IF(AND(Raw_Data!U950&gt;=1,Raw_Data!U950&lt;=4),Raw_Data!U950,FALSE)))</f>
        <v>0</v>
      </c>
      <c r="N950" t="b">
        <f>IF(Raw_Data!A950&gt;=1,IF(Raw_Data!I950=2,IF(AND(Raw_Data!V950&gt;=1,Raw_Data!V950&lt;=5),Raw_Data!V950,FALSE)))</f>
        <v>0</v>
      </c>
      <c r="O950" t="b">
        <f>IF(Raw_Data!A950&gt;=1,IF(Raw_Data!I950=2,IF(AND(Raw_Data!W950&gt;=1,Raw_Data!W950&lt;=5),Raw_Data!W950,FALSE)))</f>
        <v>0</v>
      </c>
      <c r="P950" t="b">
        <f>IF(Raw_Data!A950&gt;=1,IF(Raw_Data!I950=2,IF(AND(Raw_Data!X950&gt;=1,Raw_Data!X950&lt;=5),6-Raw_Data!X950,FALSE)))</f>
        <v>0</v>
      </c>
      <c r="Q950" t="b">
        <f>IF(Raw_Data!A950&gt;=1,IF(Raw_Data!I950=2,IF(AND(Raw_Data!Y950&gt;=1,Raw_Data!Y950&lt;=5),6-Raw_Data!Y950,FALSE)))</f>
        <v>0</v>
      </c>
      <c r="R950" t="b">
        <f>IF(Raw_Data!A950&gt;=1,IF(Raw_Data!I950=2,IF(AND(Raw_Data!Z950&gt;=1,Raw_Data!Z950&lt;=5),6-Raw_Data!Z950,FALSE)))</f>
        <v>0</v>
      </c>
      <c r="S950" t="b">
        <f>IF(Raw_Data!A950&gt;=1,IF(Raw_Data!I950=2,IF(AND(Raw_Data!AA950&gt;=1,Raw_Data!AA950&lt;=5),Raw_Data!AA950,FALSE)))</f>
        <v>0</v>
      </c>
      <c r="T950" t="b">
        <f>IF(Raw_Data!A950&gt;=1,IF(Raw_Data!I950=2,IF(AND(Raw_Data!AB950&gt;=1,Raw_Data!AB950&lt;=5),6-Raw_Data!AB950,FALSE)))</f>
        <v>0</v>
      </c>
      <c r="U950" t="b">
        <f>IF(Raw_Data!A950&gt;=1,IF(Raw_Data!I950=2,IF(AND(Raw_Data!AC950&gt;=1,Raw_Data!AC950&lt;=2),Raw_Data!AC950,FALSE)))</f>
        <v>0</v>
      </c>
      <c r="V950" t="b">
        <f>IF(U950=1,IF(Raw_Data!I950=2,IF(AND(Raw_Data!AD950&gt;=1,Raw_Data!AD950&lt;=4),Raw_Data!AD950,FALSE)))</f>
        <v>0</v>
      </c>
      <c r="W950" t="b">
        <f>IF(U950=1,IF(Raw_Data!I950=2,IF(AND(Raw_Data!AE950&gt;=1,Raw_Data!AE950&lt;=4),5-Raw_Data!AE950,FALSE)))</f>
        <v>0</v>
      </c>
      <c r="X950" t="b">
        <f>IF(U950=1,IF(Raw_Data!I950=2,IF(AND(Raw_Data!AF950&gt;=1,Raw_Data!AF950&lt;=4),5-Raw_Data!AF950,FALSE)))</f>
        <v>0</v>
      </c>
      <c r="Y950" t="b">
        <f>IF(Raw_Data!A950&gt;=1,IF(Raw_Data!I950=2,IF(AND(Raw_Data!AG950&gt;=1,Raw_Data!AG950&lt;=5),Raw_Data!AG950,FALSE)))</f>
        <v>0</v>
      </c>
      <c r="Z950" t="b">
        <f>IF(Raw_Data!A950&gt;=1,IF(Raw_Data!I950=2,IF(AND(Raw_Data!AH950&gt;=1,Raw_Data!AH950&lt;=5),6-Raw_Data!AH950,FALSE)))</f>
        <v>0</v>
      </c>
      <c r="AA950" t="b">
        <f>IF(Raw_Data!A950&gt;=1,IF(Raw_Data!I950=2,IF(AND(Raw_Data!AI950&gt;=1,Raw_Data!AI950&lt;=5),6-Raw_Data!AI950,FALSE)))</f>
        <v>0</v>
      </c>
      <c r="AB950" t="b">
        <f>IF(Raw_Data!A950&gt;=1,IF(Raw_Data!I950=2,IF(AND(Raw_Data!AJ950&gt;=1,Raw_Data!AJ950&lt;=4),5-Raw_Data!AJ950,FALSE)))</f>
        <v>0</v>
      </c>
      <c r="AC950" t="b">
        <f>IF(Raw_Data!A950&gt;=1,IF(Raw_Data!I950=2,IF(AND(Raw_Data!AK950&gt;=1,Raw_Data!AK950&lt;=5),6-Raw_Data!AK950,FALSE)))</f>
        <v>0</v>
      </c>
      <c r="AD950" t="b">
        <f>IF(Raw_Data!A950&gt;=1,IF(Raw_Data!I950=2,IF(AND(Raw_Data!AL950&gt;=1,Raw_Data!AL950&lt;=5),6-Raw_Data!AL950,FALSE)))</f>
        <v>0</v>
      </c>
      <c r="AE950" t="b">
        <f>IF(Raw_Data!A950&gt;=1,IF(Raw_Data!I950=2,IF(AND(Raw_Data!AM950&gt;=1,Raw_Data!AM950&lt;=5),6-Raw_Data!AM950,FALSE)))</f>
        <v>0</v>
      </c>
      <c r="AF950" t="b">
        <f>IF(Raw_Data!A950&gt;=1,IF(Raw_Data!I950=2,IF(AND(Raw_Data!AN950&gt;=1,Raw_Data!AN950&lt;=4),Raw_Data!AN950,FALSE)))</f>
        <v>0</v>
      </c>
      <c r="AG950" t="b">
        <f>IF(Raw_Data!A950&gt;=1,IF(Raw_Data!I950=2,IF(AND(Raw_Data!AO950&gt;=1,Raw_Data!AO950&lt;=4),Raw_Data!AO950,FALSE)))</f>
        <v>0</v>
      </c>
      <c r="AH950" t="b">
        <f>IF(Raw_Data!A950&gt;=1,IF(Raw_Data!I950=2,IF(AND(Raw_Data!AP950&gt;=1,Raw_Data!AP950&lt;=4),Raw_Data!AP950,FALSE)))</f>
        <v>0</v>
      </c>
      <c r="AI950" t="b">
        <f>IF(Raw_Data!A950&gt;=1,IF(Raw_Data!I950=2,IF(AND(Raw_Data!AQ950&gt;=1,Raw_Data!AQ950&lt;=4),Raw_Data!AQ950,FALSE)))</f>
        <v>0</v>
      </c>
    </row>
    <row r="951" spans="2:35" x14ac:dyDescent="0.25">
      <c r="B951" t="b">
        <f>IF(Raw_Data!A951&gt;=1,IF(Raw_Data!I951=1,IF(AND(Raw_Data!J951&gt;=1,Raw_Data!J951&lt;=4),5-Raw_Data!J951,FALSE)))</f>
        <v>0</v>
      </c>
      <c r="C951" t="b">
        <f>IF(Raw_Data!A951&gt;=1,IF(Raw_Data!I951=1,IF(AND(Raw_Data!K951&gt;=1,Raw_Data!K951&lt;=4),5-Raw_Data!K951,FALSE)))</f>
        <v>0</v>
      </c>
      <c r="D951" t="b">
        <f>IF(Raw_Data!A951&gt;=1,IF(Raw_Data!I951=1,IF(AND(Raw_Data!L951&gt;=1,Raw_Data!L951&lt;=4),5-Raw_Data!L951,FALSE)))</f>
        <v>0</v>
      </c>
      <c r="E951" t="b">
        <f>IF(Raw_Data!A951&gt;=1,IF(Raw_Data!I951=1,IF(AND(Raw_Data!M951&gt;=1,Raw_Data!M951&lt;=4),5-Raw_Data!M951,FALSE)))</f>
        <v>0</v>
      </c>
      <c r="F951" t="b">
        <f>IF(Raw_Data!A951&gt;=1,IF(Raw_Data!I951=1,IF(AND(Raw_Data!N951&gt;=1,Raw_Data!N951&lt;=4),5-Raw_Data!N951,FALSE)))</f>
        <v>0</v>
      </c>
      <c r="G951" t="b">
        <f>IF(Raw_Data!A951&gt;=1,IF(Raw_Data!I951=1,IF(AND(Raw_Data!O951&gt;=1,Raw_Data!O951&lt;=4),Raw_Data!O951,FALSE)))</f>
        <v>0</v>
      </c>
      <c r="H951" t="b">
        <f>IF(Raw_Data!A951&gt;=1,IF(Raw_Data!I951=1,IF(AND(Raw_Data!P951&gt;=1,Raw_Data!P951&lt;=5),Raw_Data!P951,FALSE)))</f>
        <v>0</v>
      </c>
      <c r="I951" t="b">
        <f>IF(Raw_Data!A951&gt;=1,IF(Raw_Data!I951=1,IF(AND(Raw_Data!Q951&gt;=1,Raw_Data!Q951&lt;=5),Raw_Data!Q951,FALSE)))</f>
        <v>0</v>
      </c>
      <c r="J951" t="b">
        <f>IF(Raw_Data!A951&gt;=1,IF(Raw_Data!I951=1,IF(AND(Raw_Data!R951&gt;=1,Raw_Data!R951&lt;=4),5-Raw_Data!R951,FALSE)))</f>
        <v>0</v>
      </c>
      <c r="K951" t="b">
        <f>IF(Raw_Data!A951&gt;=1,IF(Raw_Data!I951=1,IF(AND(Raw_Data!S951&gt;=1,Raw_Data!S951&lt;=4),5-Raw_Data!S951,FALSE)))</f>
        <v>0</v>
      </c>
      <c r="L951" t="b">
        <f>IF(Raw_Data!A951&gt;=1,IF(Raw_Data!I951=1,IF(AND(Raw_Data!T951&gt;=1,Raw_Data!T951&lt;=4),5-Raw_Data!T951,FALSE)))</f>
        <v>0</v>
      </c>
      <c r="M951" t="b">
        <f>IF(Raw_Data!A951&gt;=1,IF(Raw_Data!I951=1,IF(AND(Raw_Data!U951&gt;=1,Raw_Data!U951&lt;=4),Raw_Data!U951,FALSE)))</f>
        <v>0</v>
      </c>
      <c r="N951" t="b">
        <f>IF(Raw_Data!A951&gt;=1,IF(Raw_Data!I951=2,IF(AND(Raw_Data!V951&gt;=1,Raw_Data!V951&lt;=5),Raw_Data!V951,FALSE)))</f>
        <v>0</v>
      </c>
      <c r="O951" t="b">
        <f>IF(Raw_Data!A951&gt;=1,IF(Raw_Data!I951=2,IF(AND(Raw_Data!W951&gt;=1,Raw_Data!W951&lt;=5),Raw_Data!W951,FALSE)))</f>
        <v>0</v>
      </c>
      <c r="P951" t="b">
        <f>IF(Raw_Data!A951&gt;=1,IF(Raw_Data!I951=2,IF(AND(Raw_Data!X951&gt;=1,Raw_Data!X951&lt;=5),6-Raw_Data!X951,FALSE)))</f>
        <v>0</v>
      </c>
      <c r="Q951" t="b">
        <f>IF(Raw_Data!A951&gt;=1,IF(Raw_Data!I951=2,IF(AND(Raw_Data!Y951&gt;=1,Raw_Data!Y951&lt;=5),6-Raw_Data!Y951,FALSE)))</f>
        <v>0</v>
      </c>
      <c r="R951" t="b">
        <f>IF(Raw_Data!A951&gt;=1,IF(Raw_Data!I951=2,IF(AND(Raw_Data!Z951&gt;=1,Raw_Data!Z951&lt;=5),6-Raw_Data!Z951,FALSE)))</f>
        <v>0</v>
      </c>
      <c r="S951" t="b">
        <f>IF(Raw_Data!A951&gt;=1,IF(Raw_Data!I951=2,IF(AND(Raw_Data!AA951&gt;=1,Raw_Data!AA951&lt;=5),Raw_Data!AA951,FALSE)))</f>
        <v>0</v>
      </c>
      <c r="T951" t="b">
        <f>IF(Raw_Data!A951&gt;=1,IF(Raw_Data!I951=2,IF(AND(Raw_Data!AB951&gt;=1,Raw_Data!AB951&lt;=5),6-Raw_Data!AB951,FALSE)))</f>
        <v>0</v>
      </c>
      <c r="U951" t="b">
        <f>IF(Raw_Data!A951&gt;=1,IF(Raw_Data!I951=2,IF(AND(Raw_Data!AC951&gt;=1,Raw_Data!AC951&lt;=2),Raw_Data!AC951,FALSE)))</f>
        <v>0</v>
      </c>
      <c r="V951" t="b">
        <f>IF(U951=1,IF(Raw_Data!I951=2,IF(AND(Raw_Data!AD951&gt;=1,Raw_Data!AD951&lt;=4),Raw_Data!AD951,FALSE)))</f>
        <v>0</v>
      </c>
      <c r="W951" t="b">
        <f>IF(U951=1,IF(Raw_Data!I951=2,IF(AND(Raw_Data!AE951&gt;=1,Raw_Data!AE951&lt;=4),5-Raw_Data!AE951,FALSE)))</f>
        <v>0</v>
      </c>
      <c r="X951" t="b">
        <f>IF(U951=1,IF(Raw_Data!I951=2,IF(AND(Raw_Data!AF951&gt;=1,Raw_Data!AF951&lt;=4),5-Raw_Data!AF951,FALSE)))</f>
        <v>0</v>
      </c>
      <c r="Y951" t="b">
        <f>IF(Raw_Data!A951&gt;=1,IF(Raw_Data!I951=2,IF(AND(Raw_Data!AG951&gt;=1,Raw_Data!AG951&lt;=5),Raw_Data!AG951,FALSE)))</f>
        <v>0</v>
      </c>
      <c r="Z951" t="b">
        <f>IF(Raw_Data!A951&gt;=1,IF(Raw_Data!I951=2,IF(AND(Raw_Data!AH951&gt;=1,Raw_Data!AH951&lt;=5),6-Raw_Data!AH951,FALSE)))</f>
        <v>0</v>
      </c>
      <c r="AA951" t="b">
        <f>IF(Raw_Data!A951&gt;=1,IF(Raw_Data!I951=2,IF(AND(Raw_Data!AI951&gt;=1,Raw_Data!AI951&lt;=5),6-Raw_Data!AI951,FALSE)))</f>
        <v>0</v>
      </c>
      <c r="AB951" t="b">
        <f>IF(Raw_Data!A951&gt;=1,IF(Raw_Data!I951=2,IF(AND(Raw_Data!AJ951&gt;=1,Raw_Data!AJ951&lt;=4),5-Raw_Data!AJ951,FALSE)))</f>
        <v>0</v>
      </c>
      <c r="AC951" t="b">
        <f>IF(Raw_Data!A951&gt;=1,IF(Raw_Data!I951=2,IF(AND(Raw_Data!AK951&gt;=1,Raw_Data!AK951&lt;=5),6-Raw_Data!AK951,FALSE)))</f>
        <v>0</v>
      </c>
      <c r="AD951" t="b">
        <f>IF(Raw_Data!A951&gt;=1,IF(Raw_Data!I951=2,IF(AND(Raw_Data!AL951&gt;=1,Raw_Data!AL951&lt;=5),6-Raw_Data!AL951,FALSE)))</f>
        <v>0</v>
      </c>
      <c r="AE951" t="b">
        <f>IF(Raw_Data!A951&gt;=1,IF(Raw_Data!I951=2,IF(AND(Raw_Data!AM951&gt;=1,Raw_Data!AM951&lt;=5),6-Raw_Data!AM951,FALSE)))</f>
        <v>0</v>
      </c>
      <c r="AF951" t="b">
        <f>IF(Raw_Data!A951&gt;=1,IF(Raw_Data!I951=2,IF(AND(Raw_Data!AN951&gt;=1,Raw_Data!AN951&lt;=4),Raw_Data!AN951,FALSE)))</f>
        <v>0</v>
      </c>
      <c r="AG951" t="b">
        <f>IF(Raw_Data!A951&gt;=1,IF(Raw_Data!I951=2,IF(AND(Raw_Data!AO951&gt;=1,Raw_Data!AO951&lt;=4),Raw_Data!AO951,FALSE)))</f>
        <v>0</v>
      </c>
      <c r="AH951" t="b">
        <f>IF(Raw_Data!A951&gt;=1,IF(Raw_Data!I951=2,IF(AND(Raw_Data!AP951&gt;=1,Raw_Data!AP951&lt;=4),Raw_Data!AP951,FALSE)))</f>
        <v>0</v>
      </c>
      <c r="AI951" t="b">
        <f>IF(Raw_Data!A951&gt;=1,IF(Raw_Data!I951=2,IF(AND(Raw_Data!AQ951&gt;=1,Raw_Data!AQ951&lt;=4),Raw_Data!AQ951,FALSE)))</f>
        <v>0</v>
      </c>
    </row>
    <row r="952" spans="2:35" x14ac:dyDescent="0.25">
      <c r="B952" t="b">
        <f>IF(Raw_Data!A952&gt;=1,IF(Raw_Data!I952=1,IF(AND(Raw_Data!J952&gt;=1,Raw_Data!J952&lt;=4),5-Raw_Data!J952,FALSE)))</f>
        <v>0</v>
      </c>
      <c r="C952" t="b">
        <f>IF(Raw_Data!A952&gt;=1,IF(Raw_Data!I952=1,IF(AND(Raw_Data!K952&gt;=1,Raw_Data!K952&lt;=4),5-Raw_Data!K952,FALSE)))</f>
        <v>0</v>
      </c>
      <c r="D952" t="b">
        <f>IF(Raw_Data!A952&gt;=1,IF(Raw_Data!I952=1,IF(AND(Raw_Data!L952&gt;=1,Raw_Data!L952&lt;=4),5-Raw_Data!L952,FALSE)))</f>
        <v>0</v>
      </c>
      <c r="E952" t="b">
        <f>IF(Raw_Data!A952&gt;=1,IF(Raw_Data!I952=1,IF(AND(Raw_Data!M952&gt;=1,Raw_Data!M952&lt;=4),5-Raw_Data!M952,FALSE)))</f>
        <v>0</v>
      </c>
      <c r="F952" t="b">
        <f>IF(Raw_Data!A952&gt;=1,IF(Raw_Data!I952=1,IF(AND(Raw_Data!N952&gt;=1,Raw_Data!N952&lt;=4),5-Raw_Data!N952,FALSE)))</f>
        <v>0</v>
      </c>
      <c r="G952" t="b">
        <f>IF(Raw_Data!A952&gt;=1,IF(Raw_Data!I952=1,IF(AND(Raw_Data!O952&gt;=1,Raw_Data!O952&lt;=4),Raw_Data!O952,FALSE)))</f>
        <v>0</v>
      </c>
      <c r="H952" t="b">
        <f>IF(Raw_Data!A952&gt;=1,IF(Raw_Data!I952=1,IF(AND(Raw_Data!P952&gt;=1,Raw_Data!P952&lt;=5),Raw_Data!P952,FALSE)))</f>
        <v>0</v>
      </c>
      <c r="I952" t="b">
        <f>IF(Raw_Data!A952&gt;=1,IF(Raw_Data!I952=1,IF(AND(Raw_Data!Q952&gt;=1,Raw_Data!Q952&lt;=5),Raw_Data!Q952,FALSE)))</f>
        <v>0</v>
      </c>
      <c r="J952" t="b">
        <f>IF(Raw_Data!A952&gt;=1,IF(Raw_Data!I952=1,IF(AND(Raw_Data!R952&gt;=1,Raw_Data!R952&lt;=4),5-Raw_Data!R952,FALSE)))</f>
        <v>0</v>
      </c>
      <c r="K952" t="b">
        <f>IF(Raw_Data!A952&gt;=1,IF(Raw_Data!I952=1,IF(AND(Raw_Data!S952&gt;=1,Raw_Data!S952&lt;=4),5-Raw_Data!S952,FALSE)))</f>
        <v>0</v>
      </c>
      <c r="L952" t="b">
        <f>IF(Raw_Data!A952&gt;=1,IF(Raw_Data!I952=1,IF(AND(Raw_Data!T952&gt;=1,Raw_Data!T952&lt;=4),5-Raw_Data!T952,FALSE)))</f>
        <v>0</v>
      </c>
      <c r="M952" t="b">
        <f>IF(Raw_Data!A952&gt;=1,IF(Raw_Data!I952=1,IF(AND(Raw_Data!U952&gt;=1,Raw_Data!U952&lt;=4),Raw_Data!U952,FALSE)))</f>
        <v>0</v>
      </c>
      <c r="N952" t="b">
        <f>IF(Raw_Data!A952&gt;=1,IF(Raw_Data!I952=2,IF(AND(Raw_Data!V952&gt;=1,Raw_Data!V952&lt;=5),Raw_Data!V952,FALSE)))</f>
        <v>0</v>
      </c>
      <c r="O952" t="b">
        <f>IF(Raw_Data!A952&gt;=1,IF(Raw_Data!I952=2,IF(AND(Raw_Data!W952&gt;=1,Raw_Data!W952&lt;=5),Raw_Data!W952,FALSE)))</f>
        <v>0</v>
      </c>
      <c r="P952" t="b">
        <f>IF(Raw_Data!A952&gt;=1,IF(Raw_Data!I952=2,IF(AND(Raw_Data!X952&gt;=1,Raw_Data!X952&lt;=5),6-Raw_Data!X952,FALSE)))</f>
        <v>0</v>
      </c>
      <c r="Q952" t="b">
        <f>IF(Raw_Data!A952&gt;=1,IF(Raw_Data!I952=2,IF(AND(Raw_Data!Y952&gt;=1,Raw_Data!Y952&lt;=5),6-Raw_Data!Y952,FALSE)))</f>
        <v>0</v>
      </c>
      <c r="R952" t="b">
        <f>IF(Raw_Data!A952&gt;=1,IF(Raw_Data!I952=2,IF(AND(Raw_Data!Z952&gt;=1,Raw_Data!Z952&lt;=5),6-Raw_Data!Z952,FALSE)))</f>
        <v>0</v>
      </c>
      <c r="S952" t="b">
        <f>IF(Raw_Data!A952&gt;=1,IF(Raw_Data!I952=2,IF(AND(Raw_Data!AA952&gt;=1,Raw_Data!AA952&lt;=5),Raw_Data!AA952,FALSE)))</f>
        <v>0</v>
      </c>
      <c r="T952" t="b">
        <f>IF(Raw_Data!A952&gt;=1,IF(Raw_Data!I952=2,IF(AND(Raw_Data!AB952&gt;=1,Raw_Data!AB952&lt;=5),6-Raw_Data!AB952,FALSE)))</f>
        <v>0</v>
      </c>
      <c r="U952" t="b">
        <f>IF(Raw_Data!A952&gt;=1,IF(Raw_Data!I952=2,IF(AND(Raw_Data!AC952&gt;=1,Raw_Data!AC952&lt;=2),Raw_Data!AC952,FALSE)))</f>
        <v>0</v>
      </c>
      <c r="V952" t="b">
        <f>IF(U952=1,IF(Raw_Data!I952=2,IF(AND(Raw_Data!AD952&gt;=1,Raw_Data!AD952&lt;=4),Raw_Data!AD952,FALSE)))</f>
        <v>0</v>
      </c>
      <c r="W952" t="b">
        <f>IF(U952=1,IF(Raw_Data!I952=2,IF(AND(Raw_Data!AE952&gt;=1,Raw_Data!AE952&lt;=4),5-Raw_Data!AE952,FALSE)))</f>
        <v>0</v>
      </c>
      <c r="X952" t="b">
        <f>IF(U952=1,IF(Raw_Data!I952=2,IF(AND(Raw_Data!AF952&gt;=1,Raw_Data!AF952&lt;=4),5-Raw_Data!AF952,FALSE)))</f>
        <v>0</v>
      </c>
      <c r="Y952" t="b">
        <f>IF(Raw_Data!A952&gt;=1,IF(Raw_Data!I952=2,IF(AND(Raw_Data!AG952&gt;=1,Raw_Data!AG952&lt;=5),Raw_Data!AG952,FALSE)))</f>
        <v>0</v>
      </c>
      <c r="Z952" t="b">
        <f>IF(Raw_Data!A952&gt;=1,IF(Raw_Data!I952=2,IF(AND(Raw_Data!AH952&gt;=1,Raw_Data!AH952&lt;=5),6-Raw_Data!AH952,FALSE)))</f>
        <v>0</v>
      </c>
      <c r="AA952" t="b">
        <f>IF(Raw_Data!A952&gt;=1,IF(Raw_Data!I952=2,IF(AND(Raw_Data!AI952&gt;=1,Raw_Data!AI952&lt;=5),6-Raw_Data!AI952,FALSE)))</f>
        <v>0</v>
      </c>
      <c r="AB952" t="b">
        <f>IF(Raw_Data!A952&gt;=1,IF(Raw_Data!I952=2,IF(AND(Raw_Data!AJ952&gt;=1,Raw_Data!AJ952&lt;=4),5-Raw_Data!AJ952,FALSE)))</f>
        <v>0</v>
      </c>
      <c r="AC952" t="b">
        <f>IF(Raw_Data!A952&gt;=1,IF(Raw_Data!I952=2,IF(AND(Raw_Data!AK952&gt;=1,Raw_Data!AK952&lt;=5),6-Raw_Data!AK952,FALSE)))</f>
        <v>0</v>
      </c>
      <c r="AD952" t="b">
        <f>IF(Raw_Data!A952&gt;=1,IF(Raw_Data!I952=2,IF(AND(Raw_Data!AL952&gt;=1,Raw_Data!AL952&lt;=5),6-Raw_Data!AL952,FALSE)))</f>
        <v>0</v>
      </c>
      <c r="AE952" t="b">
        <f>IF(Raw_Data!A952&gt;=1,IF(Raw_Data!I952=2,IF(AND(Raw_Data!AM952&gt;=1,Raw_Data!AM952&lt;=5),6-Raw_Data!AM952,FALSE)))</f>
        <v>0</v>
      </c>
      <c r="AF952" t="b">
        <f>IF(Raw_Data!A952&gt;=1,IF(Raw_Data!I952=2,IF(AND(Raw_Data!AN952&gt;=1,Raw_Data!AN952&lt;=4),Raw_Data!AN952,FALSE)))</f>
        <v>0</v>
      </c>
      <c r="AG952" t="b">
        <f>IF(Raw_Data!A952&gt;=1,IF(Raw_Data!I952=2,IF(AND(Raw_Data!AO952&gt;=1,Raw_Data!AO952&lt;=4),Raw_Data!AO952,FALSE)))</f>
        <v>0</v>
      </c>
      <c r="AH952" t="b">
        <f>IF(Raw_Data!A952&gt;=1,IF(Raw_Data!I952=2,IF(AND(Raw_Data!AP952&gt;=1,Raw_Data!AP952&lt;=4),Raw_Data!AP952,FALSE)))</f>
        <v>0</v>
      </c>
      <c r="AI952" t="b">
        <f>IF(Raw_Data!A952&gt;=1,IF(Raw_Data!I952=2,IF(AND(Raw_Data!AQ952&gt;=1,Raw_Data!AQ952&lt;=4),Raw_Data!AQ952,FALSE)))</f>
        <v>0</v>
      </c>
    </row>
    <row r="953" spans="2:35" x14ac:dyDescent="0.25">
      <c r="B953" t="b">
        <f>IF(Raw_Data!A953&gt;=1,IF(Raw_Data!I953=1,IF(AND(Raw_Data!J953&gt;=1,Raw_Data!J953&lt;=4),5-Raw_Data!J953,FALSE)))</f>
        <v>0</v>
      </c>
      <c r="C953" t="b">
        <f>IF(Raw_Data!A953&gt;=1,IF(Raw_Data!I953=1,IF(AND(Raw_Data!K953&gt;=1,Raw_Data!K953&lt;=4),5-Raw_Data!K953,FALSE)))</f>
        <v>0</v>
      </c>
      <c r="D953" t="b">
        <f>IF(Raw_Data!A953&gt;=1,IF(Raw_Data!I953=1,IF(AND(Raw_Data!L953&gt;=1,Raw_Data!L953&lt;=4),5-Raw_Data!L953,FALSE)))</f>
        <v>0</v>
      </c>
      <c r="E953" t="b">
        <f>IF(Raw_Data!A953&gt;=1,IF(Raw_Data!I953=1,IF(AND(Raw_Data!M953&gt;=1,Raw_Data!M953&lt;=4),5-Raw_Data!M953,FALSE)))</f>
        <v>0</v>
      </c>
      <c r="F953" t="b">
        <f>IF(Raw_Data!A953&gt;=1,IF(Raw_Data!I953=1,IF(AND(Raw_Data!N953&gt;=1,Raw_Data!N953&lt;=4),5-Raw_Data!N953,FALSE)))</f>
        <v>0</v>
      </c>
      <c r="G953" t="b">
        <f>IF(Raw_Data!A953&gt;=1,IF(Raw_Data!I953=1,IF(AND(Raw_Data!O953&gt;=1,Raw_Data!O953&lt;=4),Raw_Data!O953,FALSE)))</f>
        <v>0</v>
      </c>
      <c r="H953" t="b">
        <f>IF(Raw_Data!A953&gt;=1,IF(Raw_Data!I953=1,IF(AND(Raw_Data!P953&gt;=1,Raw_Data!P953&lt;=5),Raw_Data!P953,FALSE)))</f>
        <v>0</v>
      </c>
      <c r="I953" t="b">
        <f>IF(Raw_Data!A953&gt;=1,IF(Raw_Data!I953=1,IF(AND(Raw_Data!Q953&gt;=1,Raw_Data!Q953&lt;=5),Raw_Data!Q953,FALSE)))</f>
        <v>0</v>
      </c>
      <c r="J953" t="b">
        <f>IF(Raw_Data!A953&gt;=1,IF(Raw_Data!I953=1,IF(AND(Raw_Data!R953&gt;=1,Raw_Data!R953&lt;=4),5-Raw_Data!R953,FALSE)))</f>
        <v>0</v>
      </c>
      <c r="K953" t="b">
        <f>IF(Raw_Data!A953&gt;=1,IF(Raw_Data!I953=1,IF(AND(Raw_Data!S953&gt;=1,Raw_Data!S953&lt;=4),5-Raw_Data!S953,FALSE)))</f>
        <v>0</v>
      </c>
      <c r="L953" t="b">
        <f>IF(Raw_Data!A953&gt;=1,IF(Raw_Data!I953=1,IF(AND(Raw_Data!T953&gt;=1,Raw_Data!T953&lt;=4),5-Raw_Data!T953,FALSE)))</f>
        <v>0</v>
      </c>
      <c r="M953" t="b">
        <f>IF(Raw_Data!A953&gt;=1,IF(Raw_Data!I953=1,IF(AND(Raw_Data!U953&gt;=1,Raw_Data!U953&lt;=4),Raw_Data!U953,FALSE)))</f>
        <v>0</v>
      </c>
      <c r="N953" t="b">
        <f>IF(Raw_Data!A953&gt;=1,IF(Raw_Data!I953=2,IF(AND(Raw_Data!V953&gt;=1,Raw_Data!V953&lt;=5),Raw_Data!V953,FALSE)))</f>
        <v>0</v>
      </c>
      <c r="O953" t="b">
        <f>IF(Raw_Data!A953&gt;=1,IF(Raw_Data!I953=2,IF(AND(Raw_Data!W953&gt;=1,Raw_Data!W953&lt;=5),Raw_Data!W953,FALSE)))</f>
        <v>0</v>
      </c>
      <c r="P953" t="b">
        <f>IF(Raw_Data!A953&gt;=1,IF(Raw_Data!I953=2,IF(AND(Raw_Data!X953&gt;=1,Raw_Data!X953&lt;=5),6-Raw_Data!X953,FALSE)))</f>
        <v>0</v>
      </c>
      <c r="Q953" t="b">
        <f>IF(Raw_Data!A953&gt;=1,IF(Raw_Data!I953=2,IF(AND(Raw_Data!Y953&gt;=1,Raw_Data!Y953&lt;=5),6-Raw_Data!Y953,FALSE)))</f>
        <v>0</v>
      </c>
      <c r="R953" t="b">
        <f>IF(Raw_Data!A953&gt;=1,IF(Raw_Data!I953=2,IF(AND(Raw_Data!Z953&gt;=1,Raw_Data!Z953&lt;=5),6-Raw_Data!Z953,FALSE)))</f>
        <v>0</v>
      </c>
      <c r="S953" t="b">
        <f>IF(Raw_Data!A953&gt;=1,IF(Raw_Data!I953=2,IF(AND(Raw_Data!AA953&gt;=1,Raw_Data!AA953&lt;=5),Raw_Data!AA953,FALSE)))</f>
        <v>0</v>
      </c>
      <c r="T953" t="b">
        <f>IF(Raw_Data!A953&gt;=1,IF(Raw_Data!I953=2,IF(AND(Raw_Data!AB953&gt;=1,Raw_Data!AB953&lt;=5),6-Raw_Data!AB953,FALSE)))</f>
        <v>0</v>
      </c>
      <c r="U953" t="b">
        <f>IF(Raw_Data!A953&gt;=1,IF(Raw_Data!I953=2,IF(AND(Raw_Data!AC953&gt;=1,Raw_Data!AC953&lt;=2),Raw_Data!AC953,FALSE)))</f>
        <v>0</v>
      </c>
      <c r="V953" t="b">
        <f>IF(U953=1,IF(Raw_Data!I953=2,IF(AND(Raw_Data!AD953&gt;=1,Raw_Data!AD953&lt;=4),Raw_Data!AD953,FALSE)))</f>
        <v>0</v>
      </c>
      <c r="W953" t="b">
        <f>IF(U953=1,IF(Raw_Data!I953=2,IF(AND(Raw_Data!AE953&gt;=1,Raw_Data!AE953&lt;=4),5-Raw_Data!AE953,FALSE)))</f>
        <v>0</v>
      </c>
      <c r="X953" t="b">
        <f>IF(U953=1,IF(Raw_Data!I953=2,IF(AND(Raw_Data!AF953&gt;=1,Raw_Data!AF953&lt;=4),5-Raw_Data!AF953,FALSE)))</f>
        <v>0</v>
      </c>
      <c r="Y953" t="b">
        <f>IF(Raw_Data!A953&gt;=1,IF(Raw_Data!I953=2,IF(AND(Raw_Data!AG953&gt;=1,Raw_Data!AG953&lt;=5),Raw_Data!AG953,FALSE)))</f>
        <v>0</v>
      </c>
      <c r="Z953" t="b">
        <f>IF(Raw_Data!A953&gt;=1,IF(Raw_Data!I953=2,IF(AND(Raw_Data!AH953&gt;=1,Raw_Data!AH953&lt;=5),6-Raw_Data!AH953,FALSE)))</f>
        <v>0</v>
      </c>
      <c r="AA953" t="b">
        <f>IF(Raw_Data!A953&gt;=1,IF(Raw_Data!I953=2,IF(AND(Raw_Data!AI953&gt;=1,Raw_Data!AI953&lt;=5),6-Raw_Data!AI953,FALSE)))</f>
        <v>0</v>
      </c>
      <c r="AB953" t="b">
        <f>IF(Raw_Data!A953&gt;=1,IF(Raw_Data!I953=2,IF(AND(Raw_Data!AJ953&gt;=1,Raw_Data!AJ953&lt;=4),5-Raw_Data!AJ953,FALSE)))</f>
        <v>0</v>
      </c>
      <c r="AC953" t="b">
        <f>IF(Raw_Data!A953&gt;=1,IF(Raw_Data!I953=2,IF(AND(Raw_Data!AK953&gt;=1,Raw_Data!AK953&lt;=5),6-Raw_Data!AK953,FALSE)))</f>
        <v>0</v>
      </c>
      <c r="AD953" t="b">
        <f>IF(Raw_Data!A953&gt;=1,IF(Raw_Data!I953=2,IF(AND(Raw_Data!AL953&gt;=1,Raw_Data!AL953&lt;=5),6-Raw_Data!AL953,FALSE)))</f>
        <v>0</v>
      </c>
      <c r="AE953" t="b">
        <f>IF(Raw_Data!A953&gt;=1,IF(Raw_Data!I953=2,IF(AND(Raw_Data!AM953&gt;=1,Raw_Data!AM953&lt;=5),6-Raw_Data!AM953,FALSE)))</f>
        <v>0</v>
      </c>
      <c r="AF953" t="b">
        <f>IF(Raw_Data!A953&gt;=1,IF(Raw_Data!I953=2,IF(AND(Raw_Data!AN953&gt;=1,Raw_Data!AN953&lt;=4),Raw_Data!AN953,FALSE)))</f>
        <v>0</v>
      </c>
      <c r="AG953" t="b">
        <f>IF(Raw_Data!A953&gt;=1,IF(Raw_Data!I953=2,IF(AND(Raw_Data!AO953&gt;=1,Raw_Data!AO953&lt;=4),Raw_Data!AO953,FALSE)))</f>
        <v>0</v>
      </c>
      <c r="AH953" t="b">
        <f>IF(Raw_Data!A953&gt;=1,IF(Raw_Data!I953=2,IF(AND(Raw_Data!AP953&gt;=1,Raw_Data!AP953&lt;=4),Raw_Data!AP953,FALSE)))</f>
        <v>0</v>
      </c>
      <c r="AI953" t="b">
        <f>IF(Raw_Data!A953&gt;=1,IF(Raw_Data!I953=2,IF(AND(Raw_Data!AQ953&gt;=1,Raw_Data!AQ953&lt;=4),Raw_Data!AQ953,FALSE)))</f>
        <v>0</v>
      </c>
    </row>
    <row r="954" spans="2:35" x14ac:dyDescent="0.25">
      <c r="B954" t="b">
        <f>IF(Raw_Data!A954&gt;=1,IF(Raw_Data!I954=1,IF(AND(Raw_Data!J954&gt;=1,Raw_Data!J954&lt;=4),5-Raw_Data!J954,FALSE)))</f>
        <v>0</v>
      </c>
      <c r="C954" t="b">
        <f>IF(Raw_Data!A954&gt;=1,IF(Raw_Data!I954=1,IF(AND(Raw_Data!K954&gt;=1,Raw_Data!K954&lt;=4),5-Raw_Data!K954,FALSE)))</f>
        <v>0</v>
      </c>
      <c r="D954" t="b">
        <f>IF(Raw_Data!A954&gt;=1,IF(Raw_Data!I954=1,IF(AND(Raw_Data!L954&gt;=1,Raw_Data!L954&lt;=4),5-Raw_Data!L954,FALSE)))</f>
        <v>0</v>
      </c>
      <c r="E954" t="b">
        <f>IF(Raw_Data!A954&gt;=1,IF(Raw_Data!I954=1,IF(AND(Raw_Data!M954&gt;=1,Raw_Data!M954&lt;=4),5-Raw_Data!M954,FALSE)))</f>
        <v>0</v>
      </c>
      <c r="F954" t="b">
        <f>IF(Raw_Data!A954&gt;=1,IF(Raw_Data!I954=1,IF(AND(Raw_Data!N954&gt;=1,Raw_Data!N954&lt;=4),5-Raw_Data!N954,FALSE)))</f>
        <v>0</v>
      </c>
      <c r="G954" t="b">
        <f>IF(Raw_Data!A954&gt;=1,IF(Raw_Data!I954=1,IF(AND(Raw_Data!O954&gt;=1,Raw_Data!O954&lt;=4),Raw_Data!O954,FALSE)))</f>
        <v>0</v>
      </c>
      <c r="H954" t="b">
        <f>IF(Raw_Data!A954&gt;=1,IF(Raw_Data!I954=1,IF(AND(Raw_Data!P954&gt;=1,Raw_Data!P954&lt;=5),Raw_Data!P954,FALSE)))</f>
        <v>0</v>
      </c>
      <c r="I954" t="b">
        <f>IF(Raw_Data!A954&gt;=1,IF(Raw_Data!I954=1,IF(AND(Raw_Data!Q954&gt;=1,Raw_Data!Q954&lt;=5),Raw_Data!Q954,FALSE)))</f>
        <v>0</v>
      </c>
      <c r="J954" t="b">
        <f>IF(Raw_Data!A954&gt;=1,IF(Raw_Data!I954=1,IF(AND(Raw_Data!R954&gt;=1,Raw_Data!R954&lt;=4),5-Raw_Data!R954,FALSE)))</f>
        <v>0</v>
      </c>
      <c r="K954" t="b">
        <f>IF(Raw_Data!A954&gt;=1,IF(Raw_Data!I954=1,IF(AND(Raw_Data!S954&gt;=1,Raw_Data!S954&lt;=4),5-Raw_Data!S954,FALSE)))</f>
        <v>0</v>
      </c>
      <c r="L954" t="b">
        <f>IF(Raw_Data!A954&gt;=1,IF(Raw_Data!I954=1,IF(AND(Raw_Data!T954&gt;=1,Raw_Data!T954&lt;=4),5-Raw_Data!T954,FALSE)))</f>
        <v>0</v>
      </c>
      <c r="M954" t="b">
        <f>IF(Raw_Data!A954&gt;=1,IF(Raw_Data!I954=1,IF(AND(Raw_Data!U954&gt;=1,Raw_Data!U954&lt;=4),Raw_Data!U954,FALSE)))</f>
        <v>0</v>
      </c>
      <c r="N954" t="b">
        <f>IF(Raw_Data!A954&gt;=1,IF(Raw_Data!I954=2,IF(AND(Raw_Data!V954&gt;=1,Raw_Data!V954&lt;=5),Raw_Data!V954,FALSE)))</f>
        <v>0</v>
      </c>
      <c r="O954" t="b">
        <f>IF(Raw_Data!A954&gt;=1,IF(Raw_Data!I954=2,IF(AND(Raw_Data!W954&gt;=1,Raw_Data!W954&lt;=5),Raw_Data!W954,FALSE)))</f>
        <v>0</v>
      </c>
      <c r="P954" t="b">
        <f>IF(Raw_Data!A954&gt;=1,IF(Raw_Data!I954=2,IF(AND(Raw_Data!X954&gt;=1,Raw_Data!X954&lt;=5),6-Raw_Data!X954,FALSE)))</f>
        <v>0</v>
      </c>
      <c r="Q954" t="b">
        <f>IF(Raw_Data!A954&gt;=1,IF(Raw_Data!I954=2,IF(AND(Raw_Data!Y954&gt;=1,Raw_Data!Y954&lt;=5),6-Raw_Data!Y954,FALSE)))</f>
        <v>0</v>
      </c>
      <c r="R954" t="b">
        <f>IF(Raw_Data!A954&gt;=1,IF(Raw_Data!I954=2,IF(AND(Raw_Data!Z954&gt;=1,Raw_Data!Z954&lt;=5),6-Raw_Data!Z954,FALSE)))</f>
        <v>0</v>
      </c>
      <c r="S954" t="b">
        <f>IF(Raw_Data!A954&gt;=1,IF(Raw_Data!I954=2,IF(AND(Raw_Data!AA954&gt;=1,Raw_Data!AA954&lt;=5),Raw_Data!AA954,FALSE)))</f>
        <v>0</v>
      </c>
      <c r="T954" t="b">
        <f>IF(Raw_Data!A954&gt;=1,IF(Raw_Data!I954=2,IF(AND(Raw_Data!AB954&gt;=1,Raw_Data!AB954&lt;=5),6-Raw_Data!AB954,FALSE)))</f>
        <v>0</v>
      </c>
      <c r="U954" t="b">
        <f>IF(Raw_Data!A954&gt;=1,IF(Raw_Data!I954=2,IF(AND(Raw_Data!AC954&gt;=1,Raw_Data!AC954&lt;=2),Raw_Data!AC954,FALSE)))</f>
        <v>0</v>
      </c>
      <c r="V954" t="b">
        <f>IF(U954=1,IF(Raw_Data!I954=2,IF(AND(Raw_Data!AD954&gt;=1,Raw_Data!AD954&lt;=4),Raw_Data!AD954,FALSE)))</f>
        <v>0</v>
      </c>
      <c r="W954" t="b">
        <f>IF(U954=1,IF(Raw_Data!I954=2,IF(AND(Raw_Data!AE954&gt;=1,Raw_Data!AE954&lt;=4),5-Raw_Data!AE954,FALSE)))</f>
        <v>0</v>
      </c>
      <c r="X954" t="b">
        <f>IF(U954=1,IF(Raw_Data!I954=2,IF(AND(Raw_Data!AF954&gt;=1,Raw_Data!AF954&lt;=4),5-Raw_Data!AF954,FALSE)))</f>
        <v>0</v>
      </c>
      <c r="Y954" t="b">
        <f>IF(Raw_Data!A954&gt;=1,IF(Raw_Data!I954=2,IF(AND(Raw_Data!AG954&gt;=1,Raw_Data!AG954&lt;=5),Raw_Data!AG954,FALSE)))</f>
        <v>0</v>
      </c>
      <c r="Z954" t="b">
        <f>IF(Raw_Data!A954&gt;=1,IF(Raw_Data!I954=2,IF(AND(Raw_Data!AH954&gt;=1,Raw_Data!AH954&lt;=5),6-Raw_Data!AH954,FALSE)))</f>
        <v>0</v>
      </c>
      <c r="AA954" t="b">
        <f>IF(Raw_Data!A954&gt;=1,IF(Raw_Data!I954=2,IF(AND(Raw_Data!AI954&gt;=1,Raw_Data!AI954&lt;=5),6-Raw_Data!AI954,FALSE)))</f>
        <v>0</v>
      </c>
      <c r="AB954" t="b">
        <f>IF(Raw_Data!A954&gt;=1,IF(Raw_Data!I954=2,IF(AND(Raw_Data!AJ954&gt;=1,Raw_Data!AJ954&lt;=4),5-Raw_Data!AJ954,FALSE)))</f>
        <v>0</v>
      </c>
      <c r="AC954" t="b">
        <f>IF(Raw_Data!A954&gt;=1,IF(Raw_Data!I954=2,IF(AND(Raw_Data!AK954&gt;=1,Raw_Data!AK954&lt;=5),6-Raw_Data!AK954,FALSE)))</f>
        <v>0</v>
      </c>
      <c r="AD954" t="b">
        <f>IF(Raw_Data!A954&gt;=1,IF(Raw_Data!I954=2,IF(AND(Raw_Data!AL954&gt;=1,Raw_Data!AL954&lt;=5),6-Raw_Data!AL954,FALSE)))</f>
        <v>0</v>
      </c>
      <c r="AE954" t="b">
        <f>IF(Raw_Data!A954&gt;=1,IF(Raw_Data!I954=2,IF(AND(Raw_Data!AM954&gt;=1,Raw_Data!AM954&lt;=5),6-Raw_Data!AM954,FALSE)))</f>
        <v>0</v>
      </c>
      <c r="AF954" t="b">
        <f>IF(Raw_Data!A954&gt;=1,IF(Raw_Data!I954=2,IF(AND(Raw_Data!AN954&gt;=1,Raw_Data!AN954&lt;=4),Raw_Data!AN954,FALSE)))</f>
        <v>0</v>
      </c>
      <c r="AG954" t="b">
        <f>IF(Raw_Data!A954&gt;=1,IF(Raw_Data!I954=2,IF(AND(Raw_Data!AO954&gt;=1,Raw_Data!AO954&lt;=4),Raw_Data!AO954,FALSE)))</f>
        <v>0</v>
      </c>
      <c r="AH954" t="b">
        <f>IF(Raw_Data!A954&gt;=1,IF(Raw_Data!I954=2,IF(AND(Raw_Data!AP954&gt;=1,Raw_Data!AP954&lt;=4),Raw_Data!AP954,FALSE)))</f>
        <v>0</v>
      </c>
      <c r="AI954" t="b">
        <f>IF(Raw_Data!A954&gt;=1,IF(Raw_Data!I954=2,IF(AND(Raw_Data!AQ954&gt;=1,Raw_Data!AQ954&lt;=4),Raw_Data!AQ954,FALSE)))</f>
        <v>0</v>
      </c>
    </row>
    <row r="955" spans="2:35" x14ac:dyDescent="0.25">
      <c r="B955" t="b">
        <f>IF(Raw_Data!A955&gt;=1,IF(Raw_Data!I955=1,IF(AND(Raw_Data!J955&gt;=1,Raw_Data!J955&lt;=4),5-Raw_Data!J955,FALSE)))</f>
        <v>0</v>
      </c>
      <c r="C955" t="b">
        <f>IF(Raw_Data!A955&gt;=1,IF(Raw_Data!I955=1,IF(AND(Raw_Data!K955&gt;=1,Raw_Data!K955&lt;=4),5-Raw_Data!K955,FALSE)))</f>
        <v>0</v>
      </c>
      <c r="D955" t="b">
        <f>IF(Raw_Data!A955&gt;=1,IF(Raw_Data!I955=1,IF(AND(Raw_Data!L955&gt;=1,Raw_Data!L955&lt;=4),5-Raw_Data!L955,FALSE)))</f>
        <v>0</v>
      </c>
      <c r="E955" t="b">
        <f>IF(Raw_Data!A955&gt;=1,IF(Raw_Data!I955=1,IF(AND(Raw_Data!M955&gt;=1,Raw_Data!M955&lt;=4),5-Raw_Data!M955,FALSE)))</f>
        <v>0</v>
      </c>
      <c r="F955" t="b">
        <f>IF(Raw_Data!A955&gt;=1,IF(Raw_Data!I955=1,IF(AND(Raw_Data!N955&gt;=1,Raw_Data!N955&lt;=4),5-Raw_Data!N955,FALSE)))</f>
        <v>0</v>
      </c>
      <c r="G955" t="b">
        <f>IF(Raw_Data!A955&gt;=1,IF(Raw_Data!I955=1,IF(AND(Raw_Data!O955&gt;=1,Raw_Data!O955&lt;=4),Raw_Data!O955,FALSE)))</f>
        <v>0</v>
      </c>
      <c r="H955" t="b">
        <f>IF(Raw_Data!A955&gt;=1,IF(Raw_Data!I955=1,IF(AND(Raw_Data!P955&gt;=1,Raw_Data!P955&lt;=5),Raw_Data!P955,FALSE)))</f>
        <v>0</v>
      </c>
      <c r="I955" t="b">
        <f>IF(Raw_Data!A955&gt;=1,IF(Raw_Data!I955=1,IF(AND(Raw_Data!Q955&gt;=1,Raw_Data!Q955&lt;=5),Raw_Data!Q955,FALSE)))</f>
        <v>0</v>
      </c>
      <c r="J955" t="b">
        <f>IF(Raw_Data!A955&gt;=1,IF(Raw_Data!I955=1,IF(AND(Raw_Data!R955&gt;=1,Raw_Data!R955&lt;=4),5-Raw_Data!R955,FALSE)))</f>
        <v>0</v>
      </c>
      <c r="K955" t="b">
        <f>IF(Raw_Data!A955&gt;=1,IF(Raw_Data!I955=1,IF(AND(Raw_Data!S955&gt;=1,Raw_Data!S955&lt;=4),5-Raw_Data!S955,FALSE)))</f>
        <v>0</v>
      </c>
      <c r="L955" t="b">
        <f>IF(Raw_Data!A955&gt;=1,IF(Raw_Data!I955=1,IF(AND(Raw_Data!T955&gt;=1,Raw_Data!T955&lt;=4),5-Raw_Data!T955,FALSE)))</f>
        <v>0</v>
      </c>
      <c r="M955" t="b">
        <f>IF(Raw_Data!A955&gt;=1,IF(Raw_Data!I955=1,IF(AND(Raw_Data!U955&gt;=1,Raw_Data!U955&lt;=4),Raw_Data!U955,FALSE)))</f>
        <v>0</v>
      </c>
      <c r="N955" t="b">
        <f>IF(Raw_Data!A955&gt;=1,IF(Raw_Data!I955=2,IF(AND(Raw_Data!V955&gt;=1,Raw_Data!V955&lt;=5),Raw_Data!V955,FALSE)))</f>
        <v>0</v>
      </c>
      <c r="O955" t="b">
        <f>IF(Raw_Data!A955&gt;=1,IF(Raw_Data!I955=2,IF(AND(Raw_Data!W955&gt;=1,Raw_Data!W955&lt;=5),Raw_Data!W955,FALSE)))</f>
        <v>0</v>
      </c>
      <c r="P955" t="b">
        <f>IF(Raw_Data!A955&gt;=1,IF(Raw_Data!I955=2,IF(AND(Raw_Data!X955&gt;=1,Raw_Data!X955&lt;=5),6-Raw_Data!X955,FALSE)))</f>
        <v>0</v>
      </c>
      <c r="Q955" t="b">
        <f>IF(Raw_Data!A955&gt;=1,IF(Raw_Data!I955=2,IF(AND(Raw_Data!Y955&gt;=1,Raw_Data!Y955&lt;=5),6-Raw_Data!Y955,FALSE)))</f>
        <v>0</v>
      </c>
      <c r="R955" t="b">
        <f>IF(Raw_Data!A955&gt;=1,IF(Raw_Data!I955=2,IF(AND(Raw_Data!Z955&gt;=1,Raw_Data!Z955&lt;=5),6-Raw_Data!Z955,FALSE)))</f>
        <v>0</v>
      </c>
      <c r="S955" t="b">
        <f>IF(Raw_Data!A955&gt;=1,IF(Raw_Data!I955=2,IF(AND(Raw_Data!AA955&gt;=1,Raw_Data!AA955&lt;=5),Raw_Data!AA955,FALSE)))</f>
        <v>0</v>
      </c>
      <c r="T955" t="b">
        <f>IF(Raw_Data!A955&gt;=1,IF(Raw_Data!I955=2,IF(AND(Raw_Data!AB955&gt;=1,Raw_Data!AB955&lt;=5),6-Raw_Data!AB955,FALSE)))</f>
        <v>0</v>
      </c>
      <c r="U955" t="b">
        <f>IF(Raw_Data!A955&gt;=1,IF(Raw_Data!I955=2,IF(AND(Raw_Data!AC955&gt;=1,Raw_Data!AC955&lt;=2),Raw_Data!AC955,FALSE)))</f>
        <v>0</v>
      </c>
      <c r="V955" t="b">
        <f>IF(U955=1,IF(Raw_Data!I955=2,IF(AND(Raw_Data!AD955&gt;=1,Raw_Data!AD955&lt;=4),Raw_Data!AD955,FALSE)))</f>
        <v>0</v>
      </c>
      <c r="W955" t="b">
        <f>IF(U955=1,IF(Raw_Data!I955=2,IF(AND(Raw_Data!AE955&gt;=1,Raw_Data!AE955&lt;=4),5-Raw_Data!AE955,FALSE)))</f>
        <v>0</v>
      </c>
      <c r="X955" t="b">
        <f>IF(U955=1,IF(Raw_Data!I955=2,IF(AND(Raw_Data!AF955&gt;=1,Raw_Data!AF955&lt;=4),5-Raw_Data!AF955,FALSE)))</f>
        <v>0</v>
      </c>
      <c r="Y955" t="b">
        <f>IF(Raw_Data!A955&gt;=1,IF(Raw_Data!I955=2,IF(AND(Raw_Data!AG955&gt;=1,Raw_Data!AG955&lt;=5),Raw_Data!AG955,FALSE)))</f>
        <v>0</v>
      </c>
      <c r="Z955" t="b">
        <f>IF(Raw_Data!A955&gt;=1,IF(Raw_Data!I955=2,IF(AND(Raw_Data!AH955&gt;=1,Raw_Data!AH955&lt;=5),6-Raw_Data!AH955,FALSE)))</f>
        <v>0</v>
      </c>
      <c r="AA955" t="b">
        <f>IF(Raw_Data!A955&gt;=1,IF(Raw_Data!I955=2,IF(AND(Raw_Data!AI955&gt;=1,Raw_Data!AI955&lt;=5),6-Raw_Data!AI955,FALSE)))</f>
        <v>0</v>
      </c>
      <c r="AB955" t="b">
        <f>IF(Raw_Data!A955&gt;=1,IF(Raw_Data!I955=2,IF(AND(Raw_Data!AJ955&gt;=1,Raw_Data!AJ955&lt;=4),5-Raw_Data!AJ955,FALSE)))</f>
        <v>0</v>
      </c>
      <c r="AC955" t="b">
        <f>IF(Raw_Data!A955&gt;=1,IF(Raw_Data!I955=2,IF(AND(Raw_Data!AK955&gt;=1,Raw_Data!AK955&lt;=5),6-Raw_Data!AK955,FALSE)))</f>
        <v>0</v>
      </c>
      <c r="AD955" t="b">
        <f>IF(Raw_Data!A955&gt;=1,IF(Raw_Data!I955=2,IF(AND(Raw_Data!AL955&gt;=1,Raw_Data!AL955&lt;=5),6-Raw_Data!AL955,FALSE)))</f>
        <v>0</v>
      </c>
      <c r="AE955" t="b">
        <f>IF(Raw_Data!A955&gt;=1,IF(Raw_Data!I955=2,IF(AND(Raw_Data!AM955&gt;=1,Raw_Data!AM955&lt;=5),6-Raw_Data!AM955,FALSE)))</f>
        <v>0</v>
      </c>
      <c r="AF955" t="b">
        <f>IF(Raw_Data!A955&gt;=1,IF(Raw_Data!I955=2,IF(AND(Raw_Data!AN955&gt;=1,Raw_Data!AN955&lt;=4),Raw_Data!AN955,FALSE)))</f>
        <v>0</v>
      </c>
      <c r="AG955" t="b">
        <f>IF(Raw_Data!A955&gt;=1,IF(Raw_Data!I955=2,IF(AND(Raw_Data!AO955&gt;=1,Raw_Data!AO955&lt;=4),Raw_Data!AO955,FALSE)))</f>
        <v>0</v>
      </c>
      <c r="AH955" t="b">
        <f>IF(Raw_Data!A955&gt;=1,IF(Raw_Data!I955=2,IF(AND(Raw_Data!AP955&gt;=1,Raw_Data!AP955&lt;=4),Raw_Data!AP955,FALSE)))</f>
        <v>0</v>
      </c>
      <c r="AI955" t="b">
        <f>IF(Raw_Data!A955&gt;=1,IF(Raw_Data!I955=2,IF(AND(Raw_Data!AQ955&gt;=1,Raw_Data!AQ955&lt;=4),Raw_Data!AQ955,FALSE)))</f>
        <v>0</v>
      </c>
    </row>
    <row r="956" spans="2:35" x14ac:dyDescent="0.25">
      <c r="B956" t="b">
        <f>IF(Raw_Data!A956&gt;=1,IF(Raw_Data!I956=1,IF(AND(Raw_Data!J956&gt;=1,Raw_Data!J956&lt;=4),5-Raw_Data!J956,FALSE)))</f>
        <v>0</v>
      </c>
      <c r="C956" t="b">
        <f>IF(Raw_Data!A956&gt;=1,IF(Raw_Data!I956=1,IF(AND(Raw_Data!K956&gt;=1,Raw_Data!K956&lt;=4),5-Raw_Data!K956,FALSE)))</f>
        <v>0</v>
      </c>
      <c r="D956" t="b">
        <f>IF(Raw_Data!A956&gt;=1,IF(Raw_Data!I956=1,IF(AND(Raw_Data!L956&gt;=1,Raw_Data!L956&lt;=4),5-Raw_Data!L956,FALSE)))</f>
        <v>0</v>
      </c>
      <c r="E956" t="b">
        <f>IF(Raw_Data!A956&gt;=1,IF(Raw_Data!I956=1,IF(AND(Raw_Data!M956&gt;=1,Raw_Data!M956&lt;=4),5-Raw_Data!M956,FALSE)))</f>
        <v>0</v>
      </c>
      <c r="F956" t="b">
        <f>IF(Raw_Data!A956&gt;=1,IF(Raw_Data!I956=1,IF(AND(Raw_Data!N956&gt;=1,Raw_Data!N956&lt;=4),5-Raw_Data!N956,FALSE)))</f>
        <v>0</v>
      </c>
      <c r="G956" t="b">
        <f>IF(Raw_Data!A956&gt;=1,IF(Raw_Data!I956=1,IF(AND(Raw_Data!O956&gt;=1,Raw_Data!O956&lt;=4),Raw_Data!O956,FALSE)))</f>
        <v>0</v>
      </c>
      <c r="H956" t="b">
        <f>IF(Raw_Data!A956&gt;=1,IF(Raw_Data!I956=1,IF(AND(Raw_Data!P956&gt;=1,Raw_Data!P956&lt;=5),Raw_Data!P956,FALSE)))</f>
        <v>0</v>
      </c>
      <c r="I956" t="b">
        <f>IF(Raw_Data!A956&gt;=1,IF(Raw_Data!I956=1,IF(AND(Raw_Data!Q956&gt;=1,Raw_Data!Q956&lt;=5),Raw_Data!Q956,FALSE)))</f>
        <v>0</v>
      </c>
      <c r="J956" t="b">
        <f>IF(Raw_Data!A956&gt;=1,IF(Raw_Data!I956=1,IF(AND(Raw_Data!R956&gt;=1,Raw_Data!R956&lt;=4),5-Raw_Data!R956,FALSE)))</f>
        <v>0</v>
      </c>
      <c r="K956" t="b">
        <f>IF(Raw_Data!A956&gt;=1,IF(Raw_Data!I956=1,IF(AND(Raw_Data!S956&gt;=1,Raw_Data!S956&lt;=4),5-Raw_Data!S956,FALSE)))</f>
        <v>0</v>
      </c>
      <c r="L956" t="b">
        <f>IF(Raw_Data!A956&gt;=1,IF(Raw_Data!I956=1,IF(AND(Raw_Data!T956&gt;=1,Raw_Data!T956&lt;=4),5-Raw_Data!T956,FALSE)))</f>
        <v>0</v>
      </c>
      <c r="M956" t="b">
        <f>IF(Raw_Data!A956&gt;=1,IF(Raw_Data!I956=1,IF(AND(Raw_Data!U956&gt;=1,Raw_Data!U956&lt;=4),Raw_Data!U956,FALSE)))</f>
        <v>0</v>
      </c>
      <c r="N956" t="b">
        <f>IF(Raw_Data!A956&gt;=1,IF(Raw_Data!I956=2,IF(AND(Raw_Data!V956&gt;=1,Raw_Data!V956&lt;=5),Raw_Data!V956,FALSE)))</f>
        <v>0</v>
      </c>
      <c r="O956" t="b">
        <f>IF(Raw_Data!A956&gt;=1,IF(Raw_Data!I956=2,IF(AND(Raw_Data!W956&gt;=1,Raw_Data!W956&lt;=5),Raw_Data!W956,FALSE)))</f>
        <v>0</v>
      </c>
      <c r="P956" t="b">
        <f>IF(Raw_Data!A956&gt;=1,IF(Raw_Data!I956=2,IF(AND(Raw_Data!X956&gt;=1,Raw_Data!X956&lt;=5),6-Raw_Data!X956,FALSE)))</f>
        <v>0</v>
      </c>
      <c r="Q956" t="b">
        <f>IF(Raw_Data!A956&gt;=1,IF(Raw_Data!I956=2,IF(AND(Raw_Data!Y956&gt;=1,Raw_Data!Y956&lt;=5),6-Raw_Data!Y956,FALSE)))</f>
        <v>0</v>
      </c>
      <c r="R956" t="b">
        <f>IF(Raw_Data!A956&gt;=1,IF(Raw_Data!I956=2,IF(AND(Raw_Data!Z956&gt;=1,Raw_Data!Z956&lt;=5),6-Raw_Data!Z956,FALSE)))</f>
        <v>0</v>
      </c>
      <c r="S956" t="b">
        <f>IF(Raw_Data!A956&gt;=1,IF(Raw_Data!I956=2,IF(AND(Raw_Data!AA956&gt;=1,Raw_Data!AA956&lt;=5),Raw_Data!AA956,FALSE)))</f>
        <v>0</v>
      </c>
      <c r="T956" t="b">
        <f>IF(Raw_Data!A956&gt;=1,IF(Raw_Data!I956=2,IF(AND(Raw_Data!AB956&gt;=1,Raw_Data!AB956&lt;=5),6-Raw_Data!AB956,FALSE)))</f>
        <v>0</v>
      </c>
      <c r="U956" t="b">
        <f>IF(Raw_Data!A956&gt;=1,IF(Raw_Data!I956=2,IF(AND(Raw_Data!AC956&gt;=1,Raw_Data!AC956&lt;=2),Raw_Data!AC956,FALSE)))</f>
        <v>0</v>
      </c>
      <c r="V956" t="b">
        <f>IF(U956=1,IF(Raw_Data!I956=2,IF(AND(Raw_Data!AD956&gt;=1,Raw_Data!AD956&lt;=4),Raw_Data!AD956,FALSE)))</f>
        <v>0</v>
      </c>
      <c r="W956" t="b">
        <f>IF(U956=1,IF(Raw_Data!I956=2,IF(AND(Raw_Data!AE956&gt;=1,Raw_Data!AE956&lt;=4),5-Raw_Data!AE956,FALSE)))</f>
        <v>0</v>
      </c>
      <c r="X956" t="b">
        <f>IF(U956=1,IF(Raw_Data!I956=2,IF(AND(Raw_Data!AF956&gt;=1,Raw_Data!AF956&lt;=4),5-Raw_Data!AF956,FALSE)))</f>
        <v>0</v>
      </c>
      <c r="Y956" t="b">
        <f>IF(Raw_Data!A956&gt;=1,IF(Raw_Data!I956=2,IF(AND(Raw_Data!AG956&gt;=1,Raw_Data!AG956&lt;=5),Raw_Data!AG956,FALSE)))</f>
        <v>0</v>
      </c>
      <c r="Z956" t="b">
        <f>IF(Raw_Data!A956&gt;=1,IF(Raw_Data!I956=2,IF(AND(Raw_Data!AH956&gt;=1,Raw_Data!AH956&lt;=5),6-Raw_Data!AH956,FALSE)))</f>
        <v>0</v>
      </c>
      <c r="AA956" t="b">
        <f>IF(Raw_Data!A956&gt;=1,IF(Raw_Data!I956=2,IF(AND(Raw_Data!AI956&gt;=1,Raw_Data!AI956&lt;=5),6-Raw_Data!AI956,FALSE)))</f>
        <v>0</v>
      </c>
      <c r="AB956" t="b">
        <f>IF(Raw_Data!A956&gt;=1,IF(Raw_Data!I956=2,IF(AND(Raw_Data!AJ956&gt;=1,Raw_Data!AJ956&lt;=4),5-Raw_Data!AJ956,FALSE)))</f>
        <v>0</v>
      </c>
      <c r="AC956" t="b">
        <f>IF(Raw_Data!A956&gt;=1,IF(Raw_Data!I956=2,IF(AND(Raw_Data!AK956&gt;=1,Raw_Data!AK956&lt;=5),6-Raw_Data!AK956,FALSE)))</f>
        <v>0</v>
      </c>
      <c r="AD956" t="b">
        <f>IF(Raw_Data!A956&gt;=1,IF(Raw_Data!I956=2,IF(AND(Raw_Data!AL956&gt;=1,Raw_Data!AL956&lt;=5),6-Raw_Data!AL956,FALSE)))</f>
        <v>0</v>
      </c>
      <c r="AE956" t="b">
        <f>IF(Raw_Data!A956&gt;=1,IF(Raw_Data!I956=2,IF(AND(Raw_Data!AM956&gt;=1,Raw_Data!AM956&lt;=5),6-Raw_Data!AM956,FALSE)))</f>
        <v>0</v>
      </c>
      <c r="AF956" t="b">
        <f>IF(Raw_Data!A956&gt;=1,IF(Raw_Data!I956=2,IF(AND(Raw_Data!AN956&gt;=1,Raw_Data!AN956&lt;=4),Raw_Data!AN956,FALSE)))</f>
        <v>0</v>
      </c>
      <c r="AG956" t="b">
        <f>IF(Raw_Data!A956&gt;=1,IF(Raw_Data!I956=2,IF(AND(Raw_Data!AO956&gt;=1,Raw_Data!AO956&lt;=4),Raw_Data!AO956,FALSE)))</f>
        <v>0</v>
      </c>
      <c r="AH956" t="b">
        <f>IF(Raw_Data!A956&gt;=1,IF(Raw_Data!I956=2,IF(AND(Raw_Data!AP956&gt;=1,Raw_Data!AP956&lt;=4),Raw_Data!AP956,FALSE)))</f>
        <v>0</v>
      </c>
      <c r="AI956" t="b">
        <f>IF(Raw_Data!A956&gt;=1,IF(Raw_Data!I956=2,IF(AND(Raw_Data!AQ956&gt;=1,Raw_Data!AQ956&lt;=4),Raw_Data!AQ956,FALSE)))</f>
        <v>0</v>
      </c>
    </row>
    <row r="957" spans="2:35" x14ac:dyDescent="0.25">
      <c r="B957" t="b">
        <f>IF(Raw_Data!A957&gt;=1,IF(Raw_Data!I957=1,IF(AND(Raw_Data!J957&gt;=1,Raw_Data!J957&lt;=4),5-Raw_Data!J957,FALSE)))</f>
        <v>0</v>
      </c>
      <c r="C957" t="b">
        <f>IF(Raw_Data!A957&gt;=1,IF(Raw_Data!I957=1,IF(AND(Raw_Data!K957&gt;=1,Raw_Data!K957&lt;=4),5-Raw_Data!K957,FALSE)))</f>
        <v>0</v>
      </c>
      <c r="D957" t="b">
        <f>IF(Raw_Data!A957&gt;=1,IF(Raw_Data!I957=1,IF(AND(Raw_Data!L957&gt;=1,Raw_Data!L957&lt;=4),5-Raw_Data!L957,FALSE)))</f>
        <v>0</v>
      </c>
      <c r="E957" t="b">
        <f>IF(Raw_Data!A957&gt;=1,IF(Raw_Data!I957=1,IF(AND(Raw_Data!M957&gt;=1,Raw_Data!M957&lt;=4),5-Raw_Data!M957,FALSE)))</f>
        <v>0</v>
      </c>
      <c r="F957" t="b">
        <f>IF(Raw_Data!A957&gt;=1,IF(Raw_Data!I957=1,IF(AND(Raw_Data!N957&gt;=1,Raw_Data!N957&lt;=4),5-Raw_Data!N957,FALSE)))</f>
        <v>0</v>
      </c>
      <c r="G957" t="b">
        <f>IF(Raw_Data!A957&gt;=1,IF(Raw_Data!I957=1,IF(AND(Raw_Data!O957&gt;=1,Raw_Data!O957&lt;=4),Raw_Data!O957,FALSE)))</f>
        <v>0</v>
      </c>
      <c r="H957" t="b">
        <f>IF(Raw_Data!A957&gt;=1,IF(Raw_Data!I957=1,IF(AND(Raw_Data!P957&gt;=1,Raw_Data!P957&lt;=5),Raw_Data!P957,FALSE)))</f>
        <v>0</v>
      </c>
      <c r="I957" t="b">
        <f>IF(Raw_Data!A957&gt;=1,IF(Raw_Data!I957=1,IF(AND(Raw_Data!Q957&gt;=1,Raw_Data!Q957&lt;=5),Raw_Data!Q957,FALSE)))</f>
        <v>0</v>
      </c>
      <c r="J957" t="b">
        <f>IF(Raw_Data!A957&gt;=1,IF(Raw_Data!I957=1,IF(AND(Raw_Data!R957&gt;=1,Raw_Data!R957&lt;=4),5-Raw_Data!R957,FALSE)))</f>
        <v>0</v>
      </c>
      <c r="K957" t="b">
        <f>IF(Raw_Data!A957&gt;=1,IF(Raw_Data!I957=1,IF(AND(Raw_Data!S957&gt;=1,Raw_Data!S957&lt;=4),5-Raw_Data!S957,FALSE)))</f>
        <v>0</v>
      </c>
      <c r="L957" t="b">
        <f>IF(Raw_Data!A957&gt;=1,IF(Raw_Data!I957=1,IF(AND(Raw_Data!T957&gt;=1,Raw_Data!T957&lt;=4),5-Raw_Data!T957,FALSE)))</f>
        <v>0</v>
      </c>
      <c r="M957" t="b">
        <f>IF(Raw_Data!A957&gt;=1,IF(Raw_Data!I957=1,IF(AND(Raw_Data!U957&gt;=1,Raw_Data!U957&lt;=4),Raw_Data!U957,FALSE)))</f>
        <v>0</v>
      </c>
      <c r="N957" t="b">
        <f>IF(Raw_Data!A957&gt;=1,IF(Raw_Data!I957=2,IF(AND(Raw_Data!V957&gt;=1,Raw_Data!V957&lt;=5),Raw_Data!V957,FALSE)))</f>
        <v>0</v>
      </c>
      <c r="O957" t="b">
        <f>IF(Raw_Data!A957&gt;=1,IF(Raw_Data!I957=2,IF(AND(Raw_Data!W957&gt;=1,Raw_Data!W957&lt;=5),Raw_Data!W957,FALSE)))</f>
        <v>0</v>
      </c>
      <c r="P957" t="b">
        <f>IF(Raw_Data!A957&gt;=1,IF(Raw_Data!I957=2,IF(AND(Raw_Data!X957&gt;=1,Raw_Data!X957&lt;=5),6-Raw_Data!X957,FALSE)))</f>
        <v>0</v>
      </c>
      <c r="Q957" t="b">
        <f>IF(Raw_Data!A957&gt;=1,IF(Raw_Data!I957=2,IF(AND(Raw_Data!Y957&gt;=1,Raw_Data!Y957&lt;=5),6-Raw_Data!Y957,FALSE)))</f>
        <v>0</v>
      </c>
      <c r="R957" t="b">
        <f>IF(Raw_Data!A957&gt;=1,IF(Raw_Data!I957=2,IF(AND(Raw_Data!Z957&gt;=1,Raw_Data!Z957&lt;=5),6-Raw_Data!Z957,FALSE)))</f>
        <v>0</v>
      </c>
      <c r="S957" t="b">
        <f>IF(Raw_Data!A957&gt;=1,IF(Raw_Data!I957=2,IF(AND(Raw_Data!AA957&gt;=1,Raw_Data!AA957&lt;=5),Raw_Data!AA957,FALSE)))</f>
        <v>0</v>
      </c>
      <c r="T957" t="b">
        <f>IF(Raw_Data!A957&gt;=1,IF(Raw_Data!I957=2,IF(AND(Raw_Data!AB957&gt;=1,Raw_Data!AB957&lt;=5),6-Raw_Data!AB957,FALSE)))</f>
        <v>0</v>
      </c>
      <c r="U957" t="b">
        <f>IF(Raw_Data!A957&gt;=1,IF(Raw_Data!I957=2,IF(AND(Raw_Data!AC957&gt;=1,Raw_Data!AC957&lt;=2),Raw_Data!AC957,FALSE)))</f>
        <v>0</v>
      </c>
      <c r="V957" t="b">
        <f>IF(U957=1,IF(Raw_Data!I957=2,IF(AND(Raw_Data!AD957&gt;=1,Raw_Data!AD957&lt;=4),Raw_Data!AD957,FALSE)))</f>
        <v>0</v>
      </c>
      <c r="W957" t="b">
        <f>IF(U957=1,IF(Raw_Data!I957=2,IF(AND(Raw_Data!AE957&gt;=1,Raw_Data!AE957&lt;=4),5-Raw_Data!AE957,FALSE)))</f>
        <v>0</v>
      </c>
      <c r="X957" t="b">
        <f>IF(U957=1,IF(Raw_Data!I957=2,IF(AND(Raw_Data!AF957&gt;=1,Raw_Data!AF957&lt;=4),5-Raw_Data!AF957,FALSE)))</f>
        <v>0</v>
      </c>
      <c r="Y957" t="b">
        <f>IF(Raw_Data!A957&gt;=1,IF(Raw_Data!I957=2,IF(AND(Raw_Data!AG957&gt;=1,Raw_Data!AG957&lt;=5),Raw_Data!AG957,FALSE)))</f>
        <v>0</v>
      </c>
      <c r="Z957" t="b">
        <f>IF(Raw_Data!A957&gt;=1,IF(Raw_Data!I957=2,IF(AND(Raw_Data!AH957&gt;=1,Raw_Data!AH957&lt;=5),6-Raw_Data!AH957,FALSE)))</f>
        <v>0</v>
      </c>
      <c r="AA957" t="b">
        <f>IF(Raw_Data!A957&gt;=1,IF(Raw_Data!I957=2,IF(AND(Raw_Data!AI957&gt;=1,Raw_Data!AI957&lt;=5),6-Raw_Data!AI957,FALSE)))</f>
        <v>0</v>
      </c>
      <c r="AB957" t="b">
        <f>IF(Raw_Data!A957&gt;=1,IF(Raw_Data!I957=2,IF(AND(Raw_Data!AJ957&gt;=1,Raw_Data!AJ957&lt;=4),5-Raw_Data!AJ957,FALSE)))</f>
        <v>0</v>
      </c>
      <c r="AC957" t="b">
        <f>IF(Raw_Data!A957&gt;=1,IF(Raw_Data!I957=2,IF(AND(Raw_Data!AK957&gt;=1,Raw_Data!AK957&lt;=5),6-Raw_Data!AK957,FALSE)))</f>
        <v>0</v>
      </c>
      <c r="AD957" t="b">
        <f>IF(Raw_Data!A957&gt;=1,IF(Raw_Data!I957=2,IF(AND(Raw_Data!AL957&gt;=1,Raw_Data!AL957&lt;=5),6-Raw_Data!AL957,FALSE)))</f>
        <v>0</v>
      </c>
      <c r="AE957" t="b">
        <f>IF(Raw_Data!A957&gt;=1,IF(Raw_Data!I957=2,IF(AND(Raw_Data!AM957&gt;=1,Raw_Data!AM957&lt;=5),6-Raw_Data!AM957,FALSE)))</f>
        <v>0</v>
      </c>
      <c r="AF957" t="b">
        <f>IF(Raw_Data!A957&gt;=1,IF(Raw_Data!I957=2,IF(AND(Raw_Data!AN957&gt;=1,Raw_Data!AN957&lt;=4),Raw_Data!AN957,FALSE)))</f>
        <v>0</v>
      </c>
      <c r="AG957" t="b">
        <f>IF(Raw_Data!A957&gt;=1,IF(Raw_Data!I957=2,IF(AND(Raw_Data!AO957&gt;=1,Raw_Data!AO957&lt;=4),Raw_Data!AO957,FALSE)))</f>
        <v>0</v>
      </c>
      <c r="AH957" t="b">
        <f>IF(Raw_Data!A957&gt;=1,IF(Raw_Data!I957=2,IF(AND(Raw_Data!AP957&gt;=1,Raw_Data!AP957&lt;=4),Raw_Data!AP957,FALSE)))</f>
        <v>0</v>
      </c>
      <c r="AI957" t="b">
        <f>IF(Raw_Data!A957&gt;=1,IF(Raw_Data!I957=2,IF(AND(Raw_Data!AQ957&gt;=1,Raw_Data!AQ957&lt;=4),Raw_Data!AQ957,FALSE)))</f>
        <v>0</v>
      </c>
    </row>
    <row r="958" spans="2:35" x14ac:dyDescent="0.25">
      <c r="B958" t="b">
        <f>IF(Raw_Data!A958&gt;=1,IF(Raw_Data!I958=1,IF(AND(Raw_Data!J958&gt;=1,Raw_Data!J958&lt;=4),5-Raw_Data!J958,FALSE)))</f>
        <v>0</v>
      </c>
      <c r="C958" t="b">
        <f>IF(Raw_Data!A958&gt;=1,IF(Raw_Data!I958=1,IF(AND(Raw_Data!K958&gt;=1,Raw_Data!K958&lt;=4),5-Raw_Data!K958,FALSE)))</f>
        <v>0</v>
      </c>
      <c r="D958" t="b">
        <f>IF(Raw_Data!A958&gt;=1,IF(Raw_Data!I958=1,IF(AND(Raw_Data!L958&gt;=1,Raw_Data!L958&lt;=4),5-Raw_Data!L958,FALSE)))</f>
        <v>0</v>
      </c>
      <c r="E958" t="b">
        <f>IF(Raw_Data!A958&gt;=1,IF(Raw_Data!I958=1,IF(AND(Raw_Data!M958&gt;=1,Raw_Data!M958&lt;=4),5-Raw_Data!M958,FALSE)))</f>
        <v>0</v>
      </c>
      <c r="F958" t="b">
        <f>IF(Raw_Data!A958&gt;=1,IF(Raw_Data!I958=1,IF(AND(Raw_Data!N958&gt;=1,Raw_Data!N958&lt;=4),5-Raw_Data!N958,FALSE)))</f>
        <v>0</v>
      </c>
      <c r="G958" t="b">
        <f>IF(Raw_Data!A958&gt;=1,IF(Raw_Data!I958=1,IF(AND(Raw_Data!O958&gt;=1,Raw_Data!O958&lt;=4),Raw_Data!O958,FALSE)))</f>
        <v>0</v>
      </c>
      <c r="H958" t="b">
        <f>IF(Raw_Data!A958&gt;=1,IF(Raw_Data!I958=1,IF(AND(Raw_Data!P958&gt;=1,Raw_Data!P958&lt;=5),Raw_Data!P958,FALSE)))</f>
        <v>0</v>
      </c>
      <c r="I958" t="b">
        <f>IF(Raw_Data!A958&gt;=1,IF(Raw_Data!I958=1,IF(AND(Raw_Data!Q958&gt;=1,Raw_Data!Q958&lt;=5),Raw_Data!Q958,FALSE)))</f>
        <v>0</v>
      </c>
      <c r="J958" t="b">
        <f>IF(Raw_Data!A958&gt;=1,IF(Raw_Data!I958=1,IF(AND(Raw_Data!R958&gt;=1,Raw_Data!R958&lt;=4),5-Raw_Data!R958,FALSE)))</f>
        <v>0</v>
      </c>
      <c r="K958" t="b">
        <f>IF(Raw_Data!A958&gt;=1,IF(Raw_Data!I958=1,IF(AND(Raw_Data!S958&gt;=1,Raw_Data!S958&lt;=4),5-Raw_Data!S958,FALSE)))</f>
        <v>0</v>
      </c>
      <c r="L958" t="b">
        <f>IF(Raw_Data!A958&gt;=1,IF(Raw_Data!I958=1,IF(AND(Raw_Data!T958&gt;=1,Raw_Data!T958&lt;=4),5-Raw_Data!T958,FALSE)))</f>
        <v>0</v>
      </c>
      <c r="M958" t="b">
        <f>IF(Raw_Data!A958&gt;=1,IF(Raw_Data!I958=1,IF(AND(Raw_Data!U958&gt;=1,Raw_Data!U958&lt;=4),Raw_Data!U958,FALSE)))</f>
        <v>0</v>
      </c>
      <c r="N958" t="b">
        <f>IF(Raw_Data!A958&gt;=1,IF(Raw_Data!I958=2,IF(AND(Raw_Data!V958&gt;=1,Raw_Data!V958&lt;=5),Raw_Data!V958,FALSE)))</f>
        <v>0</v>
      </c>
      <c r="O958" t="b">
        <f>IF(Raw_Data!A958&gt;=1,IF(Raw_Data!I958=2,IF(AND(Raw_Data!W958&gt;=1,Raw_Data!W958&lt;=5),Raw_Data!W958,FALSE)))</f>
        <v>0</v>
      </c>
      <c r="P958" t="b">
        <f>IF(Raw_Data!A958&gt;=1,IF(Raw_Data!I958=2,IF(AND(Raw_Data!X958&gt;=1,Raw_Data!X958&lt;=5),6-Raw_Data!X958,FALSE)))</f>
        <v>0</v>
      </c>
      <c r="Q958" t="b">
        <f>IF(Raw_Data!A958&gt;=1,IF(Raw_Data!I958=2,IF(AND(Raw_Data!Y958&gt;=1,Raw_Data!Y958&lt;=5),6-Raw_Data!Y958,FALSE)))</f>
        <v>0</v>
      </c>
      <c r="R958" t="b">
        <f>IF(Raw_Data!A958&gt;=1,IF(Raw_Data!I958=2,IF(AND(Raw_Data!Z958&gt;=1,Raw_Data!Z958&lt;=5),6-Raw_Data!Z958,FALSE)))</f>
        <v>0</v>
      </c>
      <c r="S958" t="b">
        <f>IF(Raw_Data!A958&gt;=1,IF(Raw_Data!I958=2,IF(AND(Raw_Data!AA958&gt;=1,Raw_Data!AA958&lt;=5),Raw_Data!AA958,FALSE)))</f>
        <v>0</v>
      </c>
      <c r="T958" t="b">
        <f>IF(Raw_Data!A958&gt;=1,IF(Raw_Data!I958=2,IF(AND(Raw_Data!AB958&gt;=1,Raw_Data!AB958&lt;=5),6-Raw_Data!AB958,FALSE)))</f>
        <v>0</v>
      </c>
      <c r="U958" t="b">
        <f>IF(Raw_Data!A958&gt;=1,IF(Raw_Data!I958=2,IF(AND(Raw_Data!AC958&gt;=1,Raw_Data!AC958&lt;=2),Raw_Data!AC958,FALSE)))</f>
        <v>0</v>
      </c>
      <c r="V958" t="b">
        <f>IF(U958=1,IF(Raw_Data!I958=2,IF(AND(Raw_Data!AD958&gt;=1,Raw_Data!AD958&lt;=4),Raw_Data!AD958,FALSE)))</f>
        <v>0</v>
      </c>
      <c r="W958" t="b">
        <f>IF(U958=1,IF(Raw_Data!I958=2,IF(AND(Raw_Data!AE958&gt;=1,Raw_Data!AE958&lt;=4),5-Raw_Data!AE958,FALSE)))</f>
        <v>0</v>
      </c>
      <c r="X958" t="b">
        <f>IF(U958=1,IF(Raw_Data!I958=2,IF(AND(Raw_Data!AF958&gt;=1,Raw_Data!AF958&lt;=4),5-Raw_Data!AF958,FALSE)))</f>
        <v>0</v>
      </c>
      <c r="Y958" t="b">
        <f>IF(Raw_Data!A958&gt;=1,IF(Raw_Data!I958=2,IF(AND(Raw_Data!AG958&gt;=1,Raw_Data!AG958&lt;=5),Raw_Data!AG958,FALSE)))</f>
        <v>0</v>
      </c>
      <c r="Z958" t="b">
        <f>IF(Raw_Data!A958&gt;=1,IF(Raw_Data!I958=2,IF(AND(Raw_Data!AH958&gt;=1,Raw_Data!AH958&lt;=5),6-Raw_Data!AH958,FALSE)))</f>
        <v>0</v>
      </c>
      <c r="AA958" t="b">
        <f>IF(Raw_Data!A958&gt;=1,IF(Raw_Data!I958=2,IF(AND(Raw_Data!AI958&gt;=1,Raw_Data!AI958&lt;=5),6-Raw_Data!AI958,FALSE)))</f>
        <v>0</v>
      </c>
      <c r="AB958" t="b">
        <f>IF(Raw_Data!A958&gt;=1,IF(Raw_Data!I958=2,IF(AND(Raw_Data!AJ958&gt;=1,Raw_Data!AJ958&lt;=4),5-Raw_Data!AJ958,FALSE)))</f>
        <v>0</v>
      </c>
      <c r="AC958" t="b">
        <f>IF(Raw_Data!A958&gt;=1,IF(Raw_Data!I958=2,IF(AND(Raw_Data!AK958&gt;=1,Raw_Data!AK958&lt;=5),6-Raw_Data!AK958,FALSE)))</f>
        <v>0</v>
      </c>
      <c r="AD958" t="b">
        <f>IF(Raw_Data!A958&gt;=1,IF(Raw_Data!I958=2,IF(AND(Raw_Data!AL958&gt;=1,Raw_Data!AL958&lt;=5),6-Raw_Data!AL958,FALSE)))</f>
        <v>0</v>
      </c>
      <c r="AE958" t="b">
        <f>IF(Raw_Data!A958&gt;=1,IF(Raw_Data!I958=2,IF(AND(Raw_Data!AM958&gt;=1,Raw_Data!AM958&lt;=5),6-Raw_Data!AM958,FALSE)))</f>
        <v>0</v>
      </c>
      <c r="AF958" t="b">
        <f>IF(Raw_Data!A958&gt;=1,IF(Raw_Data!I958=2,IF(AND(Raw_Data!AN958&gt;=1,Raw_Data!AN958&lt;=4),Raw_Data!AN958,FALSE)))</f>
        <v>0</v>
      </c>
      <c r="AG958" t="b">
        <f>IF(Raw_Data!A958&gt;=1,IF(Raw_Data!I958=2,IF(AND(Raw_Data!AO958&gt;=1,Raw_Data!AO958&lt;=4),Raw_Data!AO958,FALSE)))</f>
        <v>0</v>
      </c>
      <c r="AH958" t="b">
        <f>IF(Raw_Data!A958&gt;=1,IF(Raw_Data!I958=2,IF(AND(Raw_Data!AP958&gt;=1,Raw_Data!AP958&lt;=4),Raw_Data!AP958,FALSE)))</f>
        <v>0</v>
      </c>
      <c r="AI958" t="b">
        <f>IF(Raw_Data!A958&gt;=1,IF(Raw_Data!I958=2,IF(AND(Raw_Data!AQ958&gt;=1,Raw_Data!AQ958&lt;=4),Raw_Data!AQ958,FALSE)))</f>
        <v>0</v>
      </c>
    </row>
    <row r="959" spans="2:35" x14ac:dyDescent="0.25">
      <c r="B959" t="b">
        <f>IF(Raw_Data!A959&gt;=1,IF(Raw_Data!I959=1,IF(AND(Raw_Data!J959&gt;=1,Raw_Data!J959&lt;=4),5-Raw_Data!J959,FALSE)))</f>
        <v>0</v>
      </c>
      <c r="C959" t="b">
        <f>IF(Raw_Data!A959&gt;=1,IF(Raw_Data!I959=1,IF(AND(Raw_Data!K959&gt;=1,Raw_Data!K959&lt;=4),5-Raw_Data!K959,FALSE)))</f>
        <v>0</v>
      </c>
      <c r="D959" t="b">
        <f>IF(Raw_Data!A959&gt;=1,IF(Raw_Data!I959=1,IF(AND(Raw_Data!L959&gt;=1,Raw_Data!L959&lt;=4),5-Raw_Data!L959,FALSE)))</f>
        <v>0</v>
      </c>
      <c r="E959" t="b">
        <f>IF(Raw_Data!A959&gt;=1,IF(Raw_Data!I959=1,IF(AND(Raw_Data!M959&gt;=1,Raw_Data!M959&lt;=4),5-Raw_Data!M959,FALSE)))</f>
        <v>0</v>
      </c>
      <c r="F959" t="b">
        <f>IF(Raw_Data!A959&gt;=1,IF(Raw_Data!I959=1,IF(AND(Raw_Data!N959&gt;=1,Raw_Data!N959&lt;=4),5-Raw_Data!N959,FALSE)))</f>
        <v>0</v>
      </c>
      <c r="G959" t="b">
        <f>IF(Raw_Data!A959&gt;=1,IF(Raw_Data!I959=1,IF(AND(Raw_Data!O959&gt;=1,Raw_Data!O959&lt;=4),Raw_Data!O959,FALSE)))</f>
        <v>0</v>
      </c>
      <c r="H959" t="b">
        <f>IF(Raw_Data!A959&gt;=1,IF(Raw_Data!I959=1,IF(AND(Raw_Data!P959&gt;=1,Raw_Data!P959&lt;=5),Raw_Data!P959,FALSE)))</f>
        <v>0</v>
      </c>
      <c r="I959" t="b">
        <f>IF(Raw_Data!A959&gt;=1,IF(Raw_Data!I959=1,IF(AND(Raw_Data!Q959&gt;=1,Raw_Data!Q959&lt;=5),Raw_Data!Q959,FALSE)))</f>
        <v>0</v>
      </c>
      <c r="J959" t="b">
        <f>IF(Raw_Data!A959&gt;=1,IF(Raw_Data!I959=1,IF(AND(Raw_Data!R959&gt;=1,Raw_Data!R959&lt;=4),5-Raw_Data!R959,FALSE)))</f>
        <v>0</v>
      </c>
      <c r="K959" t="b">
        <f>IF(Raw_Data!A959&gt;=1,IF(Raw_Data!I959=1,IF(AND(Raw_Data!S959&gt;=1,Raw_Data!S959&lt;=4),5-Raw_Data!S959,FALSE)))</f>
        <v>0</v>
      </c>
      <c r="L959" t="b">
        <f>IF(Raw_Data!A959&gt;=1,IF(Raw_Data!I959=1,IF(AND(Raw_Data!T959&gt;=1,Raw_Data!T959&lt;=4),5-Raw_Data!T959,FALSE)))</f>
        <v>0</v>
      </c>
      <c r="M959" t="b">
        <f>IF(Raw_Data!A959&gt;=1,IF(Raw_Data!I959=1,IF(AND(Raw_Data!U959&gt;=1,Raw_Data!U959&lt;=4),Raw_Data!U959,FALSE)))</f>
        <v>0</v>
      </c>
      <c r="N959" t="b">
        <f>IF(Raw_Data!A959&gt;=1,IF(Raw_Data!I959=2,IF(AND(Raw_Data!V959&gt;=1,Raw_Data!V959&lt;=5),Raw_Data!V959,FALSE)))</f>
        <v>0</v>
      </c>
      <c r="O959" t="b">
        <f>IF(Raw_Data!A959&gt;=1,IF(Raw_Data!I959=2,IF(AND(Raw_Data!W959&gt;=1,Raw_Data!W959&lt;=5),Raw_Data!W959,FALSE)))</f>
        <v>0</v>
      </c>
      <c r="P959" t="b">
        <f>IF(Raw_Data!A959&gt;=1,IF(Raw_Data!I959=2,IF(AND(Raw_Data!X959&gt;=1,Raw_Data!X959&lt;=5),6-Raw_Data!X959,FALSE)))</f>
        <v>0</v>
      </c>
      <c r="Q959" t="b">
        <f>IF(Raw_Data!A959&gt;=1,IF(Raw_Data!I959=2,IF(AND(Raw_Data!Y959&gt;=1,Raw_Data!Y959&lt;=5),6-Raw_Data!Y959,FALSE)))</f>
        <v>0</v>
      </c>
      <c r="R959" t="b">
        <f>IF(Raw_Data!A959&gt;=1,IF(Raw_Data!I959=2,IF(AND(Raw_Data!Z959&gt;=1,Raw_Data!Z959&lt;=5),6-Raw_Data!Z959,FALSE)))</f>
        <v>0</v>
      </c>
      <c r="S959" t="b">
        <f>IF(Raw_Data!A959&gt;=1,IF(Raw_Data!I959=2,IF(AND(Raw_Data!AA959&gt;=1,Raw_Data!AA959&lt;=5),Raw_Data!AA959,FALSE)))</f>
        <v>0</v>
      </c>
      <c r="T959" t="b">
        <f>IF(Raw_Data!A959&gt;=1,IF(Raw_Data!I959=2,IF(AND(Raw_Data!AB959&gt;=1,Raw_Data!AB959&lt;=5),6-Raw_Data!AB959,FALSE)))</f>
        <v>0</v>
      </c>
      <c r="U959" t="b">
        <f>IF(Raw_Data!A959&gt;=1,IF(Raw_Data!I959=2,IF(AND(Raw_Data!AC959&gt;=1,Raw_Data!AC959&lt;=2),Raw_Data!AC959,FALSE)))</f>
        <v>0</v>
      </c>
      <c r="V959" t="b">
        <f>IF(U959=1,IF(Raw_Data!I959=2,IF(AND(Raw_Data!AD959&gt;=1,Raw_Data!AD959&lt;=4),Raw_Data!AD959,FALSE)))</f>
        <v>0</v>
      </c>
      <c r="W959" t="b">
        <f>IF(U959=1,IF(Raw_Data!I959=2,IF(AND(Raw_Data!AE959&gt;=1,Raw_Data!AE959&lt;=4),5-Raw_Data!AE959,FALSE)))</f>
        <v>0</v>
      </c>
      <c r="X959" t="b">
        <f>IF(U959=1,IF(Raw_Data!I959=2,IF(AND(Raw_Data!AF959&gt;=1,Raw_Data!AF959&lt;=4),5-Raw_Data!AF959,FALSE)))</f>
        <v>0</v>
      </c>
      <c r="Y959" t="b">
        <f>IF(Raw_Data!A959&gt;=1,IF(Raw_Data!I959=2,IF(AND(Raw_Data!AG959&gt;=1,Raw_Data!AG959&lt;=5),Raw_Data!AG959,FALSE)))</f>
        <v>0</v>
      </c>
      <c r="Z959" t="b">
        <f>IF(Raw_Data!A959&gt;=1,IF(Raw_Data!I959=2,IF(AND(Raw_Data!AH959&gt;=1,Raw_Data!AH959&lt;=5),6-Raw_Data!AH959,FALSE)))</f>
        <v>0</v>
      </c>
      <c r="AA959" t="b">
        <f>IF(Raw_Data!A959&gt;=1,IF(Raw_Data!I959=2,IF(AND(Raw_Data!AI959&gt;=1,Raw_Data!AI959&lt;=5),6-Raw_Data!AI959,FALSE)))</f>
        <v>0</v>
      </c>
      <c r="AB959" t="b">
        <f>IF(Raw_Data!A959&gt;=1,IF(Raw_Data!I959=2,IF(AND(Raw_Data!AJ959&gt;=1,Raw_Data!AJ959&lt;=4),5-Raw_Data!AJ959,FALSE)))</f>
        <v>0</v>
      </c>
      <c r="AC959" t="b">
        <f>IF(Raw_Data!A959&gt;=1,IF(Raw_Data!I959=2,IF(AND(Raw_Data!AK959&gt;=1,Raw_Data!AK959&lt;=5),6-Raw_Data!AK959,FALSE)))</f>
        <v>0</v>
      </c>
      <c r="AD959" t="b">
        <f>IF(Raw_Data!A959&gt;=1,IF(Raw_Data!I959=2,IF(AND(Raw_Data!AL959&gt;=1,Raw_Data!AL959&lt;=5),6-Raw_Data!AL959,FALSE)))</f>
        <v>0</v>
      </c>
      <c r="AE959" t="b">
        <f>IF(Raw_Data!A959&gt;=1,IF(Raw_Data!I959=2,IF(AND(Raw_Data!AM959&gt;=1,Raw_Data!AM959&lt;=5),6-Raw_Data!AM959,FALSE)))</f>
        <v>0</v>
      </c>
      <c r="AF959" t="b">
        <f>IF(Raw_Data!A959&gt;=1,IF(Raw_Data!I959=2,IF(AND(Raw_Data!AN959&gt;=1,Raw_Data!AN959&lt;=4),Raw_Data!AN959,FALSE)))</f>
        <v>0</v>
      </c>
      <c r="AG959" t="b">
        <f>IF(Raw_Data!A959&gt;=1,IF(Raw_Data!I959=2,IF(AND(Raw_Data!AO959&gt;=1,Raw_Data!AO959&lt;=4),Raw_Data!AO959,FALSE)))</f>
        <v>0</v>
      </c>
      <c r="AH959" t="b">
        <f>IF(Raw_Data!A959&gt;=1,IF(Raw_Data!I959=2,IF(AND(Raw_Data!AP959&gt;=1,Raw_Data!AP959&lt;=4),Raw_Data!AP959,FALSE)))</f>
        <v>0</v>
      </c>
      <c r="AI959" t="b">
        <f>IF(Raw_Data!A959&gt;=1,IF(Raw_Data!I959=2,IF(AND(Raw_Data!AQ959&gt;=1,Raw_Data!AQ959&lt;=4),Raw_Data!AQ959,FALSE)))</f>
        <v>0</v>
      </c>
    </row>
    <row r="960" spans="2:35" x14ac:dyDescent="0.25">
      <c r="B960" t="b">
        <f>IF(Raw_Data!A960&gt;=1,IF(Raw_Data!I960=1,IF(AND(Raw_Data!J960&gt;=1,Raw_Data!J960&lt;=4),5-Raw_Data!J960,FALSE)))</f>
        <v>0</v>
      </c>
      <c r="C960" t="b">
        <f>IF(Raw_Data!A960&gt;=1,IF(Raw_Data!I960=1,IF(AND(Raw_Data!K960&gt;=1,Raw_Data!K960&lt;=4),5-Raw_Data!K960,FALSE)))</f>
        <v>0</v>
      </c>
      <c r="D960" t="b">
        <f>IF(Raw_Data!A960&gt;=1,IF(Raw_Data!I960=1,IF(AND(Raw_Data!L960&gt;=1,Raw_Data!L960&lt;=4),5-Raw_Data!L960,FALSE)))</f>
        <v>0</v>
      </c>
      <c r="E960" t="b">
        <f>IF(Raw_Data!A960&gt;=1,IF(Raw_Data!I960=1,IF(AND(Raw_Data!M960&gt;=1,Raw_Data!M960&lt;=4),5-Raw_Data!M960,FALSE)))</f>
        <v>0</v>
      </c>
      <c r="F960" t="b">
        <f>IF(Raw_Data!A960&gt;=1,IF(Raw_Data!I960=1,IF(AND(Raw_Data!N960&gt;=1,Raw_Data!N960&lt;=4),5-Raw_Data!N960,FALSE)))</f>
        <v>0</v>
      </c>
      <c r="G960" t="b">
        <f>IF(Raw_Data!A960&gt;=1,IF(Raw_Data!I960=1,IF(AND(Raw_Data!O960&gt;=1,Raw_Data!O960&lt;=4),Raw_Data!O960,FALSE)))</f>
        <v>0</v>
      </c>
      <c r="H960" t="b">
        <f>IF(Raw_Data!A960&gt;=1,IF(Raw_Data!I960=1,IF(AND(Raw_Data!P960&gt;=1,Raw_Data!P960&lt;=5),Raw_Data!P960,FALSE)))</f>
        <v>0</v>
      </c>
      <c r="I960" t="b">
        <f>IF(Raw_Data!A960&gt;=1,IF(Raw_Data!I960=1,IF(AND(Raw_Data!Q960&gt;=1,Raw_Data!Q960&lt;=5),Raw_Data!Q960,FALSE)))</f>
        <v>0</v>
      </c>
      <c r="J960" t="b">
        <f>IF(Raw_Data!A960&gt;=1,IF(Raw_Data!I960=1,IF(AND(Raw_Data!R960&gt;=1,Raw_Data!R960&lt;=4),5-Raw_Data!R960,FALSE)))</f>
        <v>0</v>
      </c>
      <c r="K960" t="b">
        <f>IF(Raw_Data!A960&gt;=1,IF(Raw_Data!I960=1,IF(AND(Raw_Data!S960&gt;=1,Raw_Data!S960&lt;=4),5-Raw_Data!S960,FALSE)))</f>
        <v>0</v>
      </c>
      <c r="L960" t="b">
        <f>IF(Raw_Data!A960&gt;=1,IF(Raw_Data!I960=1,IF(AND(Raw_Data!T960&gt;=1,Raw_Data!T960&lt;=4),5-Raw_Data!T960,FALSE)))</f>
        <v>0</v>
      </c>
      <c r="M960" t="b">
        <f>IF(Raw_Data!A960&gt;=1,IF(Raw_Data!I960=1,IF(AND(Raw_Data!U960&gt;=1,Raw_Data!U960&lt;=4),Raw_Data!U960,FALSE)))</f>
        <v>0</v>
      </c>
      <c r="N960" t="b">
        <f>IF(Raw_Data!A960&gt;=1,IF(Raw_Data!I960=2,IF(AND(Raw_Data!V960&gt;=1,Raw_Data!V960&lt;=5),Raw_Data!V960,FALSE)))</f>
        <v>0</v>
      </c>
      <c r="O960" t="b">
        <f>IF(Raw_Data!A960&gt;=1,IF(Raw_Data!I960=2,IF(AND(Raw_Data!W960&gt;=1,Raw_Data!W960&lt;=5),Raw_Data!W960,FALSE)))</f>
        <v>0</v>
      </c>
      <c r="P960" t="b">
        <f>IF(Raw_Data!A960&gt;=1,IF(Raw_Data!I960=2,IF(AND(Raw_Data!X960&gt;=1,Raw_Data!X960&lt;=5),6-Raw_Data!X960,FALSE)))</f>
        <v>0</v>
      </c>
      <c r="Q960" t="b">
        <f>IF(Raw_Data!A960&gt;=1,IF(Raw_Data!I960=2,IF(AND(Raw_Data!Y960&gt;=1,Raw_Data!Y960&lt;=5),6-Raw_Data!Y960,FALSE)))</f>
        <v>0</v>
      </c>
      <c r="R960" t="b">
        <f>IF(Raw_Data!A960&gt;=1,IF(Raw_Data!I960=2,IF(AND(Raw_Data!Z960&gt;=1,Raw_Data!Z960&lt;=5),6-Raw_Data!Z960,FALSE)))</f>
        <v>0</v>
      </c>
      <c r="S960" t="b">
        <f>IF(Raw_Data!A960&gt;=1,IF(Raw_Data!I960=2,IF(AND(Raw_Data!AA960&gt;=1,Raw_Data!AA960&lt;=5),Raw_Data!AA960,FALSE)))</f>
        <v>0</v>
      </c>
      <c r="T960" t="b">
        <f>IF(Raw_Data!A960&gt;=1,IF(Raw_Data!I960=2,IF(AND(Raw_Data!AB960&gt;=1,Raw_Data!AB960&lt;=5),6-Raw_Data!AB960,FALSE)))</f>
        <v>0</v>
      </c>
      <c r="U960" t="b">
        <f>IF(Raw_Data!A960&gt;=1,IF(Raw_Data!I960=2,IF(AND(Raw_Data!AC960&gt;=1,Raw_Data!AC960&lt;=2),Raw_Data!AC960,FALSE)))</f>
        <v>0</v>
      </c>
      <c r="V960" t="b">
        <f>IF(U960=1,IF(Raw_Data!I960=2,IF(AND(Raw_Data!AD960&gt;=1,Raw_Data!AD960&lt;=4),Raw_Data!AD960,FALSE)))</f>
        <v>0</v>
      </c>
      <c r="W960" t="b">
        <f>IF(U960=1,IF(Raw_Data!I960=2,IF(AND(Raw_Data!AE960&gt;=1,Raw_Data!AE960&lt;=4),5-Raw_Data!AE960,FALSE)))</f>
        <v>0</v>
      </c>
      <c r="X960" t="b">
        <f>IF(U960=1,IF(Raw_Data!I960=2,IF(AND(Raw_Data!AF960&gt;=1,Raw_Data!AF960&lt;=4),5-Raw_Data!AF960,FALSE)))</f>
        <v>0</v>
      </c>
      <c r="Y960" t="b">
        <f>IF(Raw_Data!A960&gt;=1,IF(Raw_Data!I960=2,IF(AND(Raw_Data!AG960&gt;=1,Raw_Data!AG960&lt;=5),Raw_Data!AG960,FALSE)))</f>
        <v>0</v>
      </c>
      <c r="Z960" t="b">
        <f>IF(Raw_Data!A960&gt;=1,IF(Raw_Data!I960=2,IF(AND(Raw_Data!AH960&gt;=1,Raw_Data!AH960&lt;=5),6-Raw_Data!AH960,FALSE)))</f>
        <v>0</v>
      </c>
      <c r="AA960" t="b">
        <f>IF(Raw_Data!A960&gt;=1,IF(Raw_Data!I960=2,IF(AND(Raw_Data!AI960&gt;=1,Raw_Data!AI960&lt;=5),6-Raw_Data!AI960,FALSE)))</f>
        <v>0</v>
      </c>
      <c r="AB960" t="b">
        <f>IF(Raw_Data!A960&gt;=1,IF(Raw_Data!I960=2,IF(AND(Raw_Data!AJ960&gt;=1,Raw_Data!AJ960&lt;=4),5-Raw_Data!AJ960,FALSE)))</f>
        <v>0</v>
      </c>
      <c r="AC960" t="b">
        <f>IF(Raw_Data!A960&gt;=1,IF(Raw_Data!I960=2,IF(AND(Raw_Data!AK960&gt;=1,Raw_Data!AK960&lt;=5),6-Raw_Data!AK960,FALSE)))</f>
        <v>0</v>
      </c>
      <c r="AD960" t="b">
        <f>IF(Raw_Data!A960&gt;=1,IF(Raw_Data!I960=2,IF(AND(Raw_Data!AL960&gt;=1,Raw_Data!AL960&lt;=5),6-Raw_Data!AL960,FALSE)))</f>
        <v>0</v>
      </c>
      <c r="AE960" t="b">
        <f>IF(Raw_Data!A960&gt;=1,IF(Raw_Data!I960=2,IF(AND(Raw_Data!AM960&gt;=1,Raw_Data!AM960&lt;=5),6-Raw_Data!AM960,FALSE)))</f>
        <v>0</v>
      </c>
      <c r="AF960" t="b">
        <f>IF(Raw_Data!A960&gt;=1,IF(Raw_Data!I960=2,IF(AND(Raw_Data!AN960&gt;=1,Raw_Data!AN960&lt;=4),Raw_Data!AN960,FALSE)))</f>
        <v>0</v>
      </c>
      <c r="AG960" t="b">
        <f>IF(Raw_Data!A960&gt;=1,IF(Raw_Data!I960=2,IF(AND(Raw_Data!AO960&gt;=1,Raw_Data!AO960&lt;=4),Raw_Data!AO960,FALSE)))</f>
        <v>0</v>
      </c>
      <c r="AH960" t="b">
        <f>IF(Raw_Data!A960&gt;=1,IF(Raw_Data!I960=2,IF(AND(Raw_Data!AP960&gt;=1,Raw_Data!AP960&lt;=4),Raw_Data!AP960,FALSE)))</f>
        <v>0</v>
      </c>
      <c r="AI960" t="b">
        <f>IF(Raw_Data!A960&gt;=1,IF(Raw_Data!I960=2,IF(AND(Raw_Data!AQ960&gt;=1,Raw_Data!AQ960&lt;=4),Raw_Data!AQ960,FALSE)))</f>
        <v>0</v>
      </c>
    </row>
    <row r="961" spans="2:35" x14ac:dyDescent="0.25">
      <c r="B961" t="b">
        <f>IF(Raw_Data!A961&gt;=1,IF(Raw_Data!I961=1,IF(AND(Raw_Data!J961&gt;=1,Raw_Data!J961&lt;=4),5-Raw_Data!J961,FALSE)))</f>
        <v>0</v>
      </c>
      <c r="C961" t="b">
        <f>IF(Raw_Data!A961&gt;=1,IF(Raw_Data!I961=1,IF(AND(Raw_Data!K961&gt;=1,Raw_Data!K961&lt;=4),5-Raw_Data!K961,FALSE)))</f>
        <v>0</v>
      </c>
      <c r="D961" t="b">
        <f>IF(Raw_Data!A961&gt;=1,IF(Raw_Data!I961=1,IF(AND(Raw_Data!L961&gt;=1,Raw_Data!L961&lt;=4),5-Raw_Data!L961,FALSE)))</f>
        <v>0</v>
      </c>
      <c r="E961" t="b">
        <f>IF(Raw_Data!A961&gt;=1,IF(Raw_Data!I961=1,IF(AND(Raw_Data!M961&gt;=1,Raw_Data!M961&lt;=4),5-Raw_Data!M961,FALSE)))</f>
        <v>0</v>
      </c>
      <c r="F961" t="b">
        <f>IF(Raw_Data!A961&gt;=1,IF(Raw_Data!I961=1,IF(AND(Raw_Data!N961&gt;=1,Raw_Data!N961&lt;=4),5-Raw_Data!N961,FALSE)))</f>
        <v>0</v>
      </c>
      <c r="G961" t="b">
        <f>IF(Raw_Data!A961&gt;=1,IF(Raw_Data!I961=1,IF(AND(Raw_Data!O961&gt;=1,Raw_Data!O961&lt;=4),Raw_Data!O961,FALSE)))</f>
        <v>0</v>
      </c>
      <c r="H961" t="b">
        <f>IF(Raw_Data!A961&gt;=1,IF(Raw_Data!I961=1,IF(AND(Raw_Data!P961&gt;=1,Raw_Data!P961&lt;=5),Raw_Data!P961,FALSE)))</f>
        <v>0</v>
      </c>
      <c r="I961" t="b">
        <f>IF(Raw_Data!A961&gt;=1,IF(Raw_Data!I961=1,IF(AND(Raw_Data!Q961&gt;=1,Raw_Data!Q961&lt;=5),Raw_Data!Q961,FALSE)))</f>
        <v>0</v>
      </c>
      <c r="J961" t="b">
        <f>IF(Raw_Data!A961&gt;=1,IF(Raw_Data!I961=1,IF(AND(Raw_Data!R961&gt;=1,Raw_Data!R961&lt;=4),5-Raw_Data!R961,FALSE)))</f>
        <v>0</v>
      </c>
      <c r="K961" t="b">
        <f>IF(Raw_Data!A961&gt;=1,IF(Raw_Data!I961=1,IF(AND(Raw_Data!S961&gt;=1,Raw_Data!S961&lt;=4),5-Raw_Data!S961,FALSE)))</f>
        <v>0</v>
      </c>
      <c r="L961" t="b">
        <f>IF(Raw_Data!A961&gt;=1,IF(Raw_Data!I961=1,IF(AND(Raw_Data!T961&gt;=1,Raw_Data!T961&lt;=4),5-Raw_Data!T961,FALSE)))</f>
        <v>0</v>
      </c>
      <c r="M961" t="b">
        <f>IF(Raw_Data!A961&gt;=1,IF(Raw_Data!I961=1,IF(AND(Raw_Data!U961&gt;=1,Raw_Data!U961&lt;=4),Raw_Data!U961,FALSE)))</f>
        <v>0</v>
      </c>
      <c r="N961" t="b">
        <f>IF(Raw_Data!A961&gt;=1,IF(Raw_Data!I961=2,IF(AND(Raw_Data!V961&gt;=1,Raw_Data!V961&lt;=5),Raw_Data!V961,FALSE)))</f>
        <v>0</v>
      </c>
      <c r="O961" t="b">
        <f>IF(Raw_Data!A961&gt;=1,IF(Raw_Data!I961=2,IF(AND(Raw_Data!W961&gt;=1,Raw_Data!W961&lt;=5),Raw_Data!W961,FALSE)))</f>
        <v>0</v>
      </c>
      <c r="P961" t="b">
        <f>IF(Raw_Data!A961&gt;=1,IF(Raw_Data!I961=2,IF(AND(Raw_Data!X961&gt;=1,Raw_Data!X961&lt;=5),6-Raw_Data!X961,FALSE)))</f>
        <v>0</v>
      </c>
      <c r="Q961" t="b">
        <f>IF(Raw_Data!A961&gt;=1,IF(Raw_Data!I961=2,IF(AND(Raw_Data!Y961&gt;=1,Raw_Data!Y961&lt;=5),6-Raw_Data!Y961,FALSE)))</f>
        <v>0</v>
      </c>
      <c r="R961" t="b">
        <f>IF(Raw_Data!A961&gt;=1,IF(Raw_Data!I961=2,IF(AND(Raw_Data!Z961&gt;=1,Raw_Data!Z961&lt;=5),6-Raw_Data!Z961,FALSE)))</f>
        <v>0</v>
      </c>
      <c r="S961" t="b">
        <f>IF(Raw_Data!A961&gt;=1,IF(Raw_Data!I961=2,IF(AND(Raw_Data!AA961&gt;=1,Raw_Data!AA961&lt;=5),Raw_Data!AA961,FALSE)))</f>
        <v>0</v>
      </c>
      <c r="T961" t="b">
        <f>IF(Raw_Data!A961&gt;=1,IF(Raw_Data!I961=2,IF(AND(Raw_Data!AB961&gt;=1,Raw_Data!AB961&lt;=5),6-Raw_Data!AB961,FALSE)))</f>
        <v>0</v>
      </c>
      <c r="U961" t="b">
        <f>IF(Raw_Data!A961&gt;=1,IF(Raw_Data!I961=2,IF(AND(Raw_Data!AC961&gt;=1,Raw_Data!AC961&lt;=2),Raw_Data!AC961,FALSE)))</f>
        <v>0</v>
      </c>
      <c r="V961" t="b">
        <f>IF(U961=1,IF(Raw_Data!I961=2,IF(AND(Raw_Data!AD961&gt;=1,Raw_Data!AD961&lt;=4),Raw_Data!AD961,FALSE)))</f>
        <v>0</v>
      </c>
      <c r="W961" t="b">
        <f>IF(U961=1,IF(Raw_Data!I961=2,IF(AND(Raw_Data!AE961&gt;=1,Raw_Data!AE961&lt;=4),5-Raw_Data!AE961,FALSE)))</f>
        <v>0</v>
      </c>
      <c r="X961" t="b">
        <f>IF(U961=1,IF(Raw_Data!I961=2,IF(AND(Raw_Data!AF961&gt;=1,Raw_Data!AF961&lt;=4),5-Raw_Data!AF961,FALSE)))</f>
        <v>0</v>
      </c>
      <c r="Y961" t="b">
        <f>IF(Raw_Data!A961&gt;=1,IF(Raw_Data!I961=2,IF(AND(Raw_Data!AG961&gt;=1,Raw_Data!AG961&lt;=5),Raw_Data!AG961,FALSE)))</f>
        <v>0</v>
      </c>
      <c r="Z961" t="b">
        <f>IF(Raw_Data!A961&gt;=1,IF(Raw_Data!I961=2,IF(AND(Raw_Data!AH961&gt;=1,Raw_Data!AH961&lt;=5),6-Raw_Data!AH961,FALSE)))</f>
        <v>0</v>
      </c>
      <c r="AA961" t="b">
        <f>IF(Raw_Data!A961&gt;=1,IF(Raw_Data!I961=2,IF(AND(Raw_Data!AI961&gt;=1,Raw_Data!AI961&lt;=5),6-Raw_Data!AI961,FALSE)))</f>
        <v>0</v>
      </c>
      <c r="AB961" t="b">
        <f>IF(Raw_Data!A961&gt;=1,IF(Raw_Data!I961=2,IF(AND(Raw_Data!AJ961&gt;=1,Raw_Data!AJ961&lt;=4),5-Raw_Data!AJ961,FALSE)))</f>
        <v>0</v>
      </c>
      <c r="AC961" t="b">
        <f>IF(Raw_Data!A961&gt;=1,IF(Raw_Data!I961=2,IF(AND(Raw_Data!AK961&gt;=1,Raw_Data!AK961&lt;=5),6-Raw_Data!AK961,FALSE)))</f>
        <v>0</v>
      </c>
      <c r="AD961" t="b">
        <f>IF(Raw_Data!A961&gt;=1,IF(Raw_Data!I961=2,IF(AND(Raw_Data!AL961&gt;=1,Raw_Data!AL961&lt;=5),6-Raw_Data!AL961,FALSE)))</f>
        <v>0</v>
      </c>
      <c r="AE961" t="b">
        <f>IF(Raw_Data!A961&gt;=1,IF(Raw_Data!I961=2,IF(AND(Raw_Data!AM961&gt;=1,Raw_Data!AM961&lt;=5),6-Raw_Data!AM961,FALSE)))</f>
        <v>0</v>
      </c>
      <c r="AF961" t="b">
        <f>IF(Raw_Data!A961&gt;=1,IF(Raw_Data!I961=2,IF(AND(Raw_Data!AN961&gt;=1,Raw_Data!AN961&lt;=4),Raw_Data!AN961,FALSE)))</f>
        <v>0</v>
      </c>
      <c r="AG961" t="b">
        <f>IF(Raw_Data!A961&gt;=1,IF(Raw_Data!I961=2,IF(AND(Raw_Data!AO961&gt;=1,Raw_Data!AO961&lt;=4),Raw_Data!AO961,FALSE)))</f>
        <v>0</v>
      </c>
      <c r="AH961" t="b">
        <f>IF(Raw_Data!A961&gt;=1,IF(Raw_Data!I961=2,IF(AND(Raw_Data!AP961&gt;=1,Raw_Data!AP961&lt;=4),Raw_Data!AP961,FALSE)))</f>
        <v>0</v>
      </c>
      <c r="AI961" t="b">
        <f>IF(Raw_Data!A961&gt;=1,IF(Raw_Data!I961=2,IF(AND(Raw_Data!AQ961&gt;=1,Raw_Data!AQ961&lt;=4),Raw_Data!AQ961,FALSE)))</f>
        <v>0</v>
      </c>
    </row>
    <row r="962" spans="2:35" x14ac:dyDescent="0.25">
      <c r="B962" t="b">
        <f>IF(Raw_Data!A962&gt;=1,IF(Raw_Data!I962=1,IF(AND(Raw_Data!J962&gt;=1,Raw_Data!J962&lt;=4),5-Raw_Data!J962,FALSE)))</f>
        <v>0</v>
      </c>
      <c r="C962" t="b">
        <f>IF(Raw_Data!A962&gt;=1,IF(Raw_Data!I962=1,IF(AND(Raw_Data!K962&gt;=1,Raw_Data!K962&lt;=4),5-Raw_Data!K962,FALSE)))</f>
        <v>0</v>
      </c>
      <c r="D962" t="b">
        <f>IF(Raw_Data!A962&gt;=1,IF(Raw_Data!I962=1,IF(AND(Raw_Data!L962&gt;=1,Raw_Data!L962&lt;=4),5-Raw_Data!L962,FALSE)))</f>
        <v>0</v>
      </c>
      <c r="E962" t="b">
        <f>IF(Raw_Data!A962&gt;=1,IF(Raw_Data!I962=1,IF(AND(Raw_Data!M962&gt;=1,Raw_Data!M962&lt;=4),5-Raw_Data!M962,FALSE)))</f>
        <v>0</v>
      </c>
      <c r="F962" t="b">
        <f>IF(Raw_Data!A962&gt;=1,IF(Raw_Data!I962=1,IF(AND(Raw_Data!N962&gt;=1,Raw_Data!N962&lt;=4),5-Raw_Data!N962,FALSE)))</f>
        <v>0</v>
      </c>
      <c r="G962" t="b">
        <f>IF(Raw_Data!A962&gt;=1,IF(Raw_Data!I962=1,IF(AND(Raw_Data!O962&gt;=1,Raw_Data!O962&lt;=4),Raw_Data!O962,FALSE)))</f>
        <v>0</v>
      </c>
      <c r="H962" t="b">
        <f>IF(Raw_Data!A962&gt;=1,IF(Raw_Data!I962=1,IF(AND(Raw_Data!P962&gt;=1,Raw_Data!P962&lt;=5),Raw_Data!P962,FALSE)))</f>
        <v>0</v>
      </c>
      <c r="I962" t="b">
        <f>IF(Raw_Data!A962&gt;=1,IF(Raw_Data!I962=1,IF(AND(Raw_Data!Q962&gt;=1,Raw_Data!Q962&lt;=5),Raw_Data!Q962,FALSE)))</f>
        <v>0</v>
      </c>
      <c r="J962" t="b">
        <f>IF(Raw_Data!A962&gt;=1,IF(Raw_Data!I962=1,IF(AND(Raw_Data!R962&gt;=1,Raw_Data!R962&lt;=4),5-Raw_Data!R962,FALSE)))</f>
        <v>0</v>
      </c>
      <c r="K962" t="b">
        <f>IF(Raw_Data!A962&gt;=1,IF(Raw_Data!I962=1,IF(AND(Raw_Data!S962&gt;=1,Raw_Data!S962&lt;=4),5-Raw_Data!S962,FALSE)))</f>
        <v>0</v>
      </c>
      <c r="L962" t="b">
        <f>IF(Raw_Data!A962&gt;=1,IF(Raw_Data!I962=1,IF(AND(Raw_Data!T962&gt;=1,Raw_Data!T962&lt;=4),5-Raw_Data!T962,FALSE)))</f>
        <v>0</v>
      </c>
      <c r="M962" t="b">
        <f>IF(Raw_Data!A962&gt;=1,IF(Raw_Data!I962=1,IF(AND(Raw_Data!U962&gt;=1,Raw_Data!U962&lt;=4),Raw_Data!U962,FALSE)))</f>
        <v>0</v>
      </c>
      <c r="N962" t="b">
        <f>IF(Raw_Data!A962&gt;=1,IF(Raw_Data!I962=2,IF(AND(Raw_Data!V962&gt;=1,Raw_Data!V962&lt;=5),Raw_Data!V962,FALSE)))</f>
        <v>0</v>
      </c>
      <c r="O962" t="b">
        <f>IF(Raw_Data!A962&gt;=1,IF(Raw_Data!I962=2,IF(AND(Raw_Data!W962&gt;=1,Raw_Data!W962&lt;=5),Raw_Data!W962,FALSE)))</f>
        <v>0</v>
      </c>
      <c r="P962" t="b">
        <f>IF(Raw_Data!A962&gt;=1,IF(Raw_Data!I962=2,IF(AND(Raw_Data!X962&gt;=1,Raw_Data!X962&lt;=5),6-Raw_Data!X962,FALSE)))</f>
        <v>0</v>
      </c>
      <c r="Q962" t="b">
        <f>IF(Raw_Data!A962&gt;=1,IF(Raw_Data!I962=2,IF(AND(Raw_Data!Y962&gt;=1,Raw_Data!Y962&lt;=5),6-Raw_Data!Y962,FALSE)))</f>
        <v>0</v>
      </c>
      <c r="R962" t="b">
        <f>IF(Raw_Data!A962&gt;=1,IF(Raw_Data!I962=2,IF(AND(Raw_Data!Z962&gt;=1,Raw_Data!Z962&lt;=5),6-Raw_Data!Z962,FALSE)))</f>
        <v>0</v>
      </c>
      <c r="S962" t="b">
        <f>IF(Raw_Data!A962&gt;=1,IF(Raw_Data!I962=2,IF(AND(Raw_Data!AA962&gt;=1,Raw_Data!AA962&lt;=5),Raw_Data!AA962,FALSE)))</f>
        <v>0</v>
      </c>
      <c r="T962" t="b">
        <f>IF(Raw_Data!A962&gt;=1,IF(Raw_Data!I962=2,IF(AND(Raw_Data!AB962&gt;=1,Raw_Data!AB962&lt;=5),6-Raw_Data!AB962,FALSE)))</f>
        <v>0</v>
      </c>
      <c r="U962" t="b">
        <f>IF(Raw_Data!A962&gt;=1,IF(Raw_Data!I962=2,IF(AND(Raw_Data!AC962&gt;=1,Raw_Data!AC962&lt;=2),Raw_Data!AC962,FALSE)))</f>
        <v>0</v>
      </c>
      <c r="V962" t="b">
        <f>IF(U962=1,IF(Raw_Data!I962=2,IF(AND(Raw_Data!AD962&gt;=1,Raw_Data!AD962&lt;=4),Raw_Data!AD962,FALSE)))</f>
        <v>0</v>
      </c>
      <c r="W962" t="b">
        <f>IF(U962=1,IF(Raw_Data!I962=2,IF(AND(Raw_Data!AE962&gt;=1,Raw_Data!AE962&lt;=4),5-Raw_Data!AE962,FALSE)))</f>
        <v>0</v>
      </c>
      <c r="X962" t="b">
        <f>IF(U962=1,IF(Raw_Data!I962=2,IF(AND(Raw_Data!AF962&gt;=1,Raw_Data!AF962&lt;=4),5-Raw_Data!AF962,FALSE)))</f>
        <v>0</v>
      </c>
      <c r="Y962" t="b">
        <f>IF(Raw_Data!A962&gt;=1,IF(Raw_Data!I962=2,IF(AND(Raw_Data!AG962&gt;=1,Raw_Data!AG962&lt;=5),Raw_Data!AG962,FALSE)))</f>
        <v>0</v>
      </c>
      <c r="Z962" t="b">
        <f>IF(Raw_Data!A962&gt;=1,IF(Raw_Data!I962=2,IF(AND(Raw_Data!AH962&gt;=1,Raw_Data!AH962&lt;=5),6-Raw_Data!AH962,FALSE)))</f>
        <v>0</v>
      </c>
      <c r="AA962" t="b">
        <f>IF(Raw_Data!A962&gt;=1,IF(Raw_Data!I962=2,IF(AND(Raw_Data!AI962&gt;=1,Raw_Data!AI962&lt;=5),6-Raw_Data!AI962,FALSE)))</f>
        <v>0</v>
      </c>
      <c r="AB962" t="b">
        <f>IF(Raw_Data!A962&gt;=1,IF(Raw_Data!I962=2,IF(AND(Raw_Data!AJ962&gt;=1,Raw_Data!AJ962&lt;=4),5-Raw_Data!AJ962,FALSE)))</f>
        <v>0</v>
      </c>
      <c r="AC962" t="b">
        <f>IF(Raw_Data!A962&gt;=1,IF(Raw_Data!I962=2,IF(AND(Raw_Data!AK962&gt;=1,Raw_Data!AK962&lt;=5),6-Raw_Data!AK962,FALSE)))</f>
        <v>0</v>
      </c>
      <c r="AD962" t="b">
        <f>IF(Raw_Data!A962&gt;=1,IF(Raw_Data!I962=2,IF(AND(Raw_Data!AL962&gt;=1,Raw_Data!AL962&lt;=5),6-Raw_Data!AL962,FALSE)))</f>
        <v>0</v>
      </c>
      <c r="AE962" t="b">
        <f>IF(Raw_Data!A962&gt;=1,IF(Raw_Data!I962=2,IF(AND(Raw_Data!AM962&gt;=1,Raw_Data!AM962&lt;=5),6-Raw_Data!AM962,FALSE)))</f>
        <v>0</v>
      </c>
      <c r="AF962" t="b">
        <f>IF(Raw_Data!A962&gt;=1,IF(Raw_Data!I962=2,IF(AND(Raw_Data!AN962&gt;=1,Raw_Data!AN962&lt;=4),Raw_Data!AN962,FALSE)))</f>
        <v>0</v>
      </c>
      <c r="AG962" t="b">
        <f>IF(Raw_Data!A962&gt;=1,IF(Raw_Data!I962=2,IF(AND(Raw_Data!AO962&gt;=1,Raw_Data!AO962&lt;=4),Raw_Data!AO962,FALSE)))</f>
        <v>0</v>
      </c>
      <c r="AH962" t="b">
        <f>IF(Raw_Data!A962&gt;=1,IF(Raw_Data!I962=2,IF(AND(Raw_Data!AP962&gt;=1,Raw_Data!AP962&lt;=4),Raw_Data!AP962,FALSE)))</f>
        <v>0</v>
      </c>
      <c r="AI962" t="b">
        <f>IF(Raw_Data!A962&gt;=1,IF(Raw_Data!I962=2,IF(AND(Raw_Data!AQ962&gt;=1,Raw_Data!AQ962&lt;=4),Raw_Data!AQ962,FALSE)))</f>
        <v>0</v>
      </c>
    </row>
    <row r="963" spans="2:35" x14ac:dyDescent="0.25">
      <c r="B963" t="b">
        <f>IF(Raw_Data!A963&gt;=1,IF(Raw_Data!I963=1,IF(AND(Raw_Data!J963&gt;=1,Raw_Data!J963&lt;=4),5-Raw_Data!J963,FALSE)))</f>
        <v>0</v>
      </c>
      <c r="C963" t="b">
        <f>IF(Raw_Data!A963&gt;=1,IF(Raw_Data!I963=1,IF(AND(Raw_Data!K963&gt;=1,Raw_Data!K963&lt;=4),5-Raw_Data!K963,FALSE)))</f>
        <v>0</v>
      </c>
      <c r="D963" t="b">
        <f>IF(Raw_Data!A963&gt;=1,IF(Raw_Data!I963=1,IF(AND(Raw_Data!L963&gt;=1,Raw_Data!L963&lt;=4),5-Raw_Data!L963,FALSE)))</f>
        <v>0</v>
      </c>
      <c r="E963" t="b">
        <f>IF(Raw_Data!A963&gt;=1,IF(Raw_Data!I963=1,IF(AND(Raw_Data!M963&gt;=1,Raw_Data!M963&lt;=4),5-Raw_Data!M963,FALSE)))</f>
        <v>0</v>
      </c>
      <c r="F963" t="b">
        <f>IF(Raw_Data!A963&gt;=1,IF(Raw_Data!I963=1,IF(AND(Raw_Data!N963&gt;=1,Raw_Data!N963&lt;=4),5-Raw_Data!N963,FALSE)))</f>
        <v>0</v>
      </c>
      <c r="G963" t="b">
        <f>IF(Raw_Data!A963&gt;=1,IF(Raw_Data!I963=1,IF(AND(Raw_Data!O963&gt;=1,Raw_Data!O963&lt;=4),Raw_Data!O963,FALSE)))</f>
        <v>0</v>
      </c>
      <c r="H963" t="b">
        <f>IF(Raw_Data!A963&gt;=1,IF(Raw_Data!I963=1,IF(AND(Raw_Data!P963&gt;=1,Raw_Data!P963&lt;=5),Raw_Data!P963,FALSE)))</f>
        <v>0</v>
      </c>
      <c r="I963" t="b">
        <f>IF(Raw_Data!A963&gt;=1,IF(Raw_Data!I963=1,IF(AND(Raw_Data!Q963&gt;=1,Raw_Data!Q963&lt;=5),Raw_Data!Q963,FALSE)))</f>
        <v>0</v>
      </c>
      <c r="J963" t="b">
        <f>IF(Raw_Data!A963&gt;=1,IF(Raw_Data!I963=1,IF(AND(Raw_Data!R963&gt;=1,Raw_Data!R963&lt;=4),5-Raw_Data!R963,FALSE)))</f>
        <v>0</v>
      </c>
      <c r="K963" t="b">
        <f>IF(Raw_Data!A963&gt;=1,IF(Raw_Data!I963=1,IF(AND(Raw_Data!S963&gt;=1,Raw_Data!S963&lt;=4),5-Raw_Data!S963,FALSE)))</f>
        <v>0</v>
      </c>
      <c r="L963" t="b">
        <f>IF(Raw_Data!A963&gt;=1,IF(Raw_Data!I963=1,IF(AND(Raw_Data!T963&gt;=1,Raw_Data!T963&lt;=4),5-Raw_Data!T963,FALSE)))</f>
        <v>0</v>
      </c>
      <c r="M963" t="b">
        <f>IF(Raw_Data!A963&gt;=1,IF(Raw_Data!I963=1,IF(AND(Raw_Data!U963&gt;=1,Raw_Data!U963&lt;=4),Raw_Data!U963,FALSE)))</f>
        <v>0</v>
      </c>
      <c r="N963" t="b">
        <f>IF(Raw_Data!A963&gt;=1,IF(Raw_Data!I963=2,IF(AND(Raw_Data!V963&gt;=1,Raw_Data!V963&lt;=5),Raw_Data!V963,FALSE)))</f>
        <v>0</v>
      </c>
      <c r="O963" t="b">
        <f>IF(Raw_Data!A963&gt;=1,IF(Raw_Data!I963=2,IF(AND(Raw_Data!W963&gt;=1,Raw_Data!W963&lt;=5),Raw_Data!W963,FALSE)))</f>
        <v>0</v>
      </c>
      <c r="P963" t="b">
        <f>IF(Raw_Data!A963&gt;=1,IF(Raw_Data!I963=2,IF(AND(Raw_Data!X963&gt;=1,Raw_Data!X963&lt;=5),6-Raw_Data!X963,FALSE)))</f>
        <v>0</v>
      </c>
      <c r="Q963" t="b">
        <f>IF(Raw_Data!A963&gt;=1,IF(Raw_Data!I963=2,IF(AND(Raw_Data!Y963&gt;=1,Raw_Data!Y963&lt;=5),6-Raw_Data!Y963,FALSE)))</f>
        <v>0</v>
      </c>
      <c r="R963" t="b">
        <f>IF(Raw_Data!A963&gt;=1,IF(Raw_Data!I963=2,IF(AND(Raw_Data!Z963&gt;=1,Raw_Data!Z963&lt;=5),6-Raw_Data!Z963,FALSE)))</f>
        <v>0</v>
      </c>
      <c r="S963" t="b">
        <f>IF(Raw_Data!A963&gt;=1,IF(Raw_Data!I963=2,IF(AND(Raw_Data!AA963&gt;=1,Raw_Data!AA963&lt;=5),Raw_Data!AA963,FALSE)))</f>
        <v>0</v>
      </c>
      <c r="T963" t="b">
        <f>IF(Raw_Data!A963&gt;=1,IF(Raw_Data!I963=2,IF(AND(Raw_Data!AB963&gt;=1,Raw_Data!AB963&lt;=5),6-Raw_Data!AB963,FALSE)))</f>
        <v>0</v>
      </c>
      <c r="U963" t="b">
        <f>IF(Raw_Data!A963&gt;=1,IF(Raw_Data!I963=2,IF(AND(Raw_Data!AC963&gt;=1,Raw_Data!AC963&lt;=2),Raw_Data!AC963,FALSE)))</f>
        <v>0</v>
      </c>
      <c r="V963" t="b">
        <f>IF(U963=1,IF(Raw_Data!I963=2,IF(AND(Raw_Data!AD963&gt;=1,Raw_Data!AD963&lt;=4),Raw_Data!AD963,FALSE)))</f>
        <v>0</v>
      </c>
      <c r="W963" t="b">
        <f>IF(U963=1,IF(Raw_Data!I963=2,IF(AND(Raw_Data!AE963&gt;=1,Raw_Data!AE963&lt;=4),5-Raw_Data!AE963,FALSE)))</f>
        <v>0</v>
      </c>
      <c r="X963" t="b">
        <f>IF(U963=1,IF(Raw_Data!I963=2,IF(AND(Raw_Data!AF963&gt;=1,Raw_Data!AF963&lt;=4),5-Raw_Data!AF963,FALSE)))</f>
        <v>0</v>
      </c>
      <c r="Y963" t="b">
        <f>IF(Raw_Data!A963&gt;=1,IF(Raw_Data!I963=2,IF(AND(Raw_Data!AG963&gt;=1,Raw_Data!AG963&lt;=5),Raw_Data!AG963,FALSE)))</f>
        <v>0</v>
      </c>
      <c r="Z963" t="b">
        <f>IF(Raw_Data!A963&gt;=1,IF(Raw_Data!I963=2,IF(AND(Raw_Data!AH963&gt;=1,Raw_Data!AH963&lt;=5),6-Raw_Data!AH963,FALSE)))</f>
        <v>0</v>
      </c>
      <c r="AA963" t="b">
        <f>IF(Raw_Data!A963&gt;=1,IF(Raw_Data!I963=2,IF(AND(Raw_Data!AI963&gt;=1,Raw_Data!AI963&lt;=5),6-Raw_Data!AI963,FALSE)))</f>
        <v>0</v>
      </c>
      <c r="AB963" t="b">
        <f>IF(Raw_Data!A963&gt;=1,IF(Raw_Data!I963=2,IF(AND(Raw_Data!AJ963&gt;=1,Raw_Data!AJ963&lt;=4),5-Raw_Data!AJ963,FALSE)))</f>
        <v>0</v>
      </c>
      <c r="AC963" t="b">
        <f>IF(Raw_Data!A963&gt;=1,IF(Raw_Data!I963=2,IF(AND(Raw_Data!AK963&gt;=1,Raw_Data!AK963&lt;=5),6-Raw_Data!AK963,FALSE)))</f>
        <v>0</v>
      </c>
      <c r="AD963" t="b">
        <f>IF(Raw_Data!A963&gt;=1,IF(Raw_Data!I963=2,IF(AND(Raw_Data!AL963&gt;=1,Raw_Data!AL963&lt;=5),6-Raw_Data!AL963,FALSE)))</f>
        <v>0</v>
      </c>
      <c r="AE963" t="b">
        <f>IF(Raw_Data!A963&gt;=1,IF(Raw_Data!I963=2,IF(AND(Raw_Data!AM963&gt;=1,Raw_Data!AM963&lt;=5),6-Raw_Data!AM963,FALSE)))</f>
        <v>0</v>
      </c>
      <c r="AF963" t="b">
        <f>IF(Raw_Data!A963&gt;=1,IF(Raw_Data!I963=2,IF(AND(Raw_Data!AN963&gt;=1,Raw_Data!AN963&lt;=4),Raw_Data!AN963,FALSE)))</f>
        <v>0</v>
      </c>
      <c r="AG963" t="b">
        <f>IF(Raw_Data!A963&gt;=1,IF(Raw_Data!I963=2,IF(AND(Raw_Data!AO963&gt;=1,Raw_Data!AO963&lt;=4),Raw_Data!AO963,FALSE)))</f>
        <v>0</v>
      </c>
      <c r="AH963" t="b">
        <f>IF(Raw_Data!A963&gt;=1,IF(Raw_Data!I963=2,IF(AND(Raw_Data!AP963&gt;=1,Raw_Data!AP963&lt;=4),Raw_Data!AP963,FALSE)))</f>
        <v>0</v>
      </c>
      <c r="AI963" t="b">
        <f>IF(Raw_Data!A963&gt;=1,IF(Raw_Data!I963=2,IF(AND(Raw_Data!AQ963&gt;=1,Raw_Data!AQ963&lt;=4),Raw_Data!AQ963,FALSE)))</f>
        <v>0</v>
      </c>
    </row>
    <row r="964" spans="2:35" x14ac:dyDescent="0.25">
      <c r="B964" t="b">
        <f>IF(Raw_Data!A964&gt;=1,IF(Raw_Data!I964=1,IF(AND(Raw_Data!J964&gt;=1,Raw_Data!J964&lt;=4),5-Raw_Data!J964,FALSE)))</f>
        <v>0</v>
      </c>
      <c r="C964" t="b">
        <f>IF(Raw_Data!A964&gt;=1,IF(Raw_Data!I964=1,IF(AND(Raw_Data!K964&gt;=1,Raw_Data!K964&lt;=4),5-Raw_Data!K964,FALSE)))</f>
        <v>0</v>
      </c>
      <c r="D964" t="b">
        <f>IF(Raw_Data!A964&gt;=1,IF(Raw_Data!I964=1,IF(AND(Raw_Data!L964&gt;=1,Raw_Data!L964&lt;=4),5-Raw_Data!L964,FALSE)))</f>
        <v>0</v>
      </c>
      <c r="E964" t="b">
        <f>IF(Raw_Data!A964&gt;=1,IF(Raw_Data!I964=1,IF(AND(Raw_Data!M964&gt;=1,Raw_Data!M964&lt;=4),5-Raw_Data!M964,FALSE)))</f>
        <v>0</v>
      </c>
      <c r="F964" t="b">
        <f>IF(Raw_Data!A964&gt;=1,IF(Raw_Data!I964=1,IF(AND(Raw_Data!N964&gt;=1,Raw_Data!N964&lt;=4),5-Raw_Data!N964,FALSE)))</f>
        <v>0</v>
      </c>
      <c r="G964" t="b">
        <f>IF(Raw_Data!A964&gt;=1,IF(Raw_Data!I964=1,IF(AND(Raw_Data!O964&gt;=1,Raw_Data!O964&lt;=4),Raw_Data!O964,FALSE)))</f>
        <v>0</v>
      </c>
      <c r="H964" t="b">
        <f>IF(Raw_Data!A964&gt;=1,IF(Raw_Data!I964=1,IF(AND(Raw_Data!P964&gt;=1,Raw_Data!P964&lt;=5),Raw_Data!P964,FALSE)))</f>
        <v>0</v>
      </c>
      <c r="I964" t="b">
        <f>IF(Raw_Data!A964&gt;=1,IF(Raw_Data!I964=1,IF(AND(Raw_Data!Q964&gt;=1,Raw_Data!Q964&lt;=5),Raw_Data!Q964,FALSE)))</f>
        <v>0</v>
      </c>
      <c r="J964" t="b">
        <f>IF(Raw_Data!A964&gt;=1,IF(Raw_Data!I964=1,IF(AND(Raw_Data!R964&gt;=1,Raw_Data!R964&lt;=4),5-Raw_Data!R964,FALSE)))</f>
        <v>0</v>
      </c>
      <c r="K964" t="b">
        <f>IF(Raw_Data!A964&gt;=1,IF(Raw_Data!I964=1,IF(AND(Raw_Data!S964&gt;=1,Raw_Data!S964&lt;=4),5-Raw_Data!S964,FALSE)))</f>
        <v>0</v>
      </c>
      <c r="L964" t="b">
        <f>IF(Raw_Data!A964&gt;=1,IF(Raw_Data!I964=1,IF(AND(Raw_Data!T964&gt;=1,Raw_Data!T964&lt;=4),5-Raw_Data!T964,FALSE)))</f>
        <v>0</v>
      </c>
      <c r="M964" t="b">
        <f>IF(Raw_Data!A964&gt;=1,IF(Raw_Data!I964=1,IF(AND(Raw_Data!U964&gt;=1,Raw_Data!U964&lt;=4),Raw_Data!U964,FALSE)))</f>
        <v>0</v>
      </c>
      <c r="N964" t="b">
        <f>IF(Raw_Data!A964&gt;=1,IF(Raw_Data!I964=2,IF(AND(Raw_Data!V964&gt;=1,Raw_Data!V964&lt;=5),Raw_Data!V964,FALSE)))</f>
        <v>0</v>
      </c>
      <c r="O964" t="b">
        <f>IF(Raw_Data!A964&gt;=1,IF(Raw_Data!I964=2,IF(AND(Raw_Data!W964&gt;=1,Raw_Data!W964&lt;=5),Raw_Data!W964,FALSE)))</f>
        <v>0</v>
      </c>
      <c r="P964" t="b">
        <f>IF(Raw_Data!A964&gt;=1,IF(Raw_Data!I964=2,IF(AND(Raw_Data!X964&gt;=1,Raw_Data!X964&lt;=5),6-Raw_Data!X964,FALSE)))</f>
        <v>0</v>
      </c>
      <c r="Q964" t="b">
        <f>IF(Raw_Data!A964&gt;=1,IF(Raw_Data!I964=2,IF(AND(Raw_Data!Y964&gt;=1,Raw_Data!Y964&lt;=5),6-Raw_Data!Y964,FALSE)))</f>
        <v>0</v>
      </c>
      <c r="R964" t="b">
        <f>IF(Raw_Data!A964&gt;=1,IF(Raw_Data!I964=2,IF(AND(Raw_Data!Z964&gt;=1,Raw_Data!Z964&lt;=5),6-Raw_Data!Z964,FALSE)))</f>
        <v>0</v>
      </c>
      <c r="S964" t="b">
        <f>IF(Raw_Data!A964&gt;=1,IF(Raw_Data!I964=2,IF(AND(Raw_Data!AA964&gt;=1,Raw_Data!AA964&lt;=5),Raw_Data!AA964,FALSE)))</f>
        <v>0</v>
      </c>
      <c r="T964" t="b">
        <f>IF(Raw_Data!A964&gt;=1,IF(Raw_Data!I964=2,IF(AND(Raw_Data!AB964&gt;=1,Raw_Data!AB964&lt;=5),6-Raw_Data!AB964,FALSE)))</f>
        <v>0</v>
      </c>
      <c r="U964" t="b">
        <f>IF(Raw_Data!A964&gt;=1,IF(Raw_Data!I964=2,IF(AND(Raw_Data!AC964&gt;=1,Raw_Data!AC964&lt;=2),Raw_Data!AC964,FALSE)))</f>
        <v>0</v>
      </c>
      <c r="V964" t="b">
        <f>IF(U964=1,IF(Raw_Data!I964=2,IF(AND(Raw_Data!AD964&gt;=1,Raw_Data!AD964&lt;=4),Raw_Data!AD964,FALSE)))</f>
        <v>0</v>
      </c>
      <c r="W964" t="b">
        <f>IF(U964=1,IF(Raw_Data!I964=2,IF(AND(Raw_Data!AE964&gt;=1,Raw_Data!AE964&lt;=4),5-Raw_Data!AE964,FALSE)))</f>
        <v>0</v>
      </c>
      <c r="X964" t="b">
        <f>IF(U964=1,IF(Raw_Data!I964=2,IF(AND(Raw_Data!AF964&gt;=1,Raw_Data!AF964&lt;=4),5-Raw_Data!AF964,FALSE)))</f>
        <v>0</v>
      </c>
      <c r="Y964" t="b">
        <f>IF(Raw_Data!A964&gt;=1,IF(Raw_Data!I964=2,IF(AND(Raw_Data!AG964&gt;=1,Raw_Data!AG964&lt;=5),Raw_Data!AG964,FALSE)))</f>
        <v>0</v>
      </c>
      <c r="Z964" t="b">
        <f>IF(Raw_Data!A964&gt;=1,IF(Raw_Data!I964=2,IF(AND(Raw_Data!AH964&gt;=1,Raw_Data!AH964&lt;=5),6-Raw_Data!AH964,FALSE)))</f>
        <v>0</v>
      </c>
      <c r="AA964" t="b">
        <f>IF(Raw_Data!A964&gt;=1,IF(Raw_Data!I964=2,IF(AND(Raw_Data!AI964&gt;=1,Raw_Data!AI964&lt;=5),6-Raw_Data!AI964,FALSE)))</f>
        <v>0</v>
      </c>
      <c r="AB964" t="b">
        <f>IF(Raw_Data!A964&gt;=1,IF(Raw_Data!I964=2,IF(AND(Raw_Data!AJ964&gt;=1,Raw_Data!AJ964&lt;=4),5-Raw_Data!AJ964,FALSE)))</f>
        <v>0</v>
      </c>
      <c r="AC964" t="b">
        <f>IF(Raw_Data!A964&gt;=1,IF(Raw_Data!I964=2,IF(AND(Raw_Data!AK964&gt;=1,Raw_Data!AK964&lt;=5),6-Raw_Data!AK964,FALSE)))</f>
        <v>0</v>
      </c>
      <c r="AD964" t="b">
        <f>IF(Raw_Data!A964&gt;=1,IF(Raw_Data!I964=2,IF(AND(Raw_Data!AL964&gt;=1,Raw_Data!AL964&lt;=5),6-Raw_Data!AL964,FALSE)))</f>
        <v>0</v>
      </c>
      <c r="AE964" t="b">
        <f>IF(Raw_Data!A964&gt;=1,IF(Raw_Data!I964=2,IF(AND(Raw_Data!AM964&gt;=1,Raw_Data!AM964&lt;=5),6-Raw_Data!AM964,FALSE)))</f>
        <v>0</v>
      </c>
      <c r="AF964" t="b">
        <f>IF(Raw_Data!A964&gt;=1,IF(Raw_Data!I964=2,IF(AND(Raw_Data!AN964&gt;=1,Raw_Data!AN964&lt;=4),Raw_Data!AN964,FALSE)))</f>
        <v>0</v>
      </c>
      <c r="AG964" t="b">
        <f>IF(Raw_Data!A964&gt;=1,IF(Raw_Data!I964=2,IF(AND(Raw_Data!AO964&gt;=1,Raw_Data!AO964&lt;=4),Raw_Data!AO964,FALSE)))</f>
        <v>0</v>
      </c>
      <c r="AH964" t="b">
        <f>IF(Raw_Data!A964&gt;=1,IF(Raw_Data!I964=2,IF(AND(Raw_Data!AP964&gt;=1,Raw_Data!AP964&lt;=4),Raw_Data!AP964,FALSE)))</f>
        <v>0</v>
      </c>
      <c r="AI964" t="b">
        <f>IF(Raw_Data!A964&gt;=1,IF(Raw_Data!I964=2,IF(AND(Raw_Data!AQ964&gt;=1,Raw_Data!AQ964&lt;=4),Raw_Data!AQ964,FALSE)))</f>
        <v>0</v>
      </c>
    </row>
    <row r="965" spans="2:35" x14ac:dyDescent="0.25">
      <c r="B965" t="b">
        <f>IF(Raw_Data!A965&gt;=1,IF(Raw_Data!I965=1,IF(AND(Raw_Data!J965&gt;=1,Raw_Data!J965&lt;=4),5-Raw_Data!J965,FALSE)))</f>
        <v>0</v>
      </c>
      <c r="C965" t="b">
        <f>IF(Raw_Data!A965&gt;=1,IF(Raw_Data!I965=1,IF(AND(Raw_Data!K965&gt;=1,Raw_Data!K965&lt;=4),5-Raw_Data!K965,FALSE)))</f>
        <v>0</v>
      </c>
      <c r="D965" t="b">
        <f>IF(Raw_Data!A965&gt;=1,IF(Raw_Data!I965=1,IF(AND(Raw_Data!L965&gt;=1,Raw_Data!L965&lt;=4),5-Raw_Data!L965,FALSE)))</f>
        <v>0</v>
      </c>
      <c r="E965" t="b">
        <f>IF(Raw_Data!A965&gt;=1,IF(Raw_Data!I965=1,IF(AND(Raw_Data!M965&gt;=1,Raw_Data!M965&lt;=4),5-Raw_Data!M965,FALSE)))</f>
        <v>0</v>
      </c>
      <c r="F965" t="b">
        <f>IF(Raw_Data!A965&gt;=1,IF(Raw_Data!I965=1,IF(AND(Raw_Data!N965&gt;=1,Raw_Data!N965&lt;=4),5-Raw_Data!N965,FALSE)))</f>
        <v>0</v>
      </c>
      <c r="G965" t="b">
        <f>IF(Raw_Data!A965&gt;=1,IF(Raw_Data!I965=1,IF(AND(Raw_Data!O965&gt;=1,Raw_Data!O965&lt;=4),Raw_Data!O965,FALSE)))</f>
        <v>0</v>
      </c>
      <c r="H965" t="b">
        <f>IF(Raw_Data!A965&gt;=1,IF(Raw_Data!I965=1,IF(AND(Raw_Data!P965&gt;=1,Raw_Data!P965&lt;=5),Raw_Data!P965,FALSE)))</f>
        <v>0</v>
      </c>
      <c r="I965" t="b">
        <f>IF(Raw_Data!A965&gt;=1,IF(Raw_Data!I965=1,IF(AND(Raw_Data!Q965&gt;=1,Raw_Data!Q965&lt;=5),Raw_Data!Q965,FALSE)))</f>
        <v>0</v>
      </c>
      <c r="J965" t="b">
        <f>IF(Raw_Data!A965&gt;=1,IF(Raw_Data!I965=1,IF(AND(Raw_Data!R965&gt;=1,Raw_Data!R965&lt;=4),5-Raw_Data!R965,FALSE)))</f>
        <v>0</v>
      </c>
      <c r="K965" t="b">
        <f>IF(Raw_Data!A965&gt;=1,IF(Raw_Data!I965=1,IF(AND(Raw_Data!S965&gt;=1,Raw_Data!S965&lt;=4),5-Raw_Data!S965,FALSE)))</f>
        <v>0</v>
      </c>
      <c r="L965" t="b">
        <f>IF(Raw_Data!A965&gt;=1,IF(Raw_Data!I965=1,IF(AND(Raw_Data!T965&gt;=1,Raw_Data!T965&lt;=4),5-Raw_Data!T965,FALSE)))</f>
        <v>0</v>
      </c>
      <c r="M965" t="b">
        <f>IF(Raw_Data!A965&gt;=1,IF(Raw_Data!I965=1,IF(AND(Raw_Data!U965&gt;=1,Raw_Data!U965&lt;=4),Raw_Data!U965,FALSE)))</f>
        <v>0</v>
      </c>
      <c r="N965" t="b">
        <f>IF(Raw_Data!A965&gt;=1,IF(Raw_Data!I965=2,IF(AND(Raw_Data!V965&gt;=1,Raw_Data!V965&lt;=5),Raw_Data!V965,FALSE)))</f>
        <v>0</v>
      </c>
      <c r="O965" t="b">
        <f>IF(Raw_Data!A965&gt;=1,IF(Raw_Data!I965=2,IF(AND(Raw_Data!W965&gt;=1,Raw_Data!W965&lt;=5),Raw_Data!W965,FALSE)))</f>
        <v>0</v>
      </c>
      <c r="P965" t="b">
        <f>IF(Raw_Data!A965&gt;=1,IF(Raw_Data!I965=2,IF(AND(Raw_Data!X965&gt;=1,Raw_Data!X965&lt;=5),6-Raw_Data!X965,FALSE)))</f>
        <v>0</v>
      </c>
      <c r="Q965" t="b">
        <f>IF(Raw_Data!A965&gt;=1,IF(Raw_Data!I965=2,IF(AND(Raw_Data!Y965&gt;=1,Raw_Data!Y965&lt;=5),6-Raw_Data!Y965,FALSE)))</f>
        <v>0</v>
      </c>
      <c r="R965" t="b">
        <f>IF(Raw_Data!A965&gt;=1,IF(Raw_Data!I965=2,IF(AND(Raw_Data!Z965&gt;=1,Raw_Data!Z965&lt;=5),6-Raw_Data!Z965,FALSE)))</f>
        <v>0</v>
      </c>
      <c r="S965" t="b">
        <f>IF(Raw_Data!A965&gt;=1,IF(Raw_Data!I965=2,IF(AND(Raw_Data!AA965&gt;=1,Raw_Data!AA965&lt;=5),Raw_Data!AA965,FALSE)))</f>
        <v>0</v>
      </c>
      <c r="T965" t="b">
        <f>IF(Raw_Data!A965&gt;=1,IF(Raw_Data!I965=2,IF(AND(Raw_Data!AB965&gt;=1,Raw_Data!AB965&lt;=5),6-Raw_Data!AB965,FALSE)))</f>
        <v>0</v>
      </c>
      <c r="U965" t="b">
        <f>IF(Raw_Data!A965&gt;=1,IF(Raw_Data!I965=2,IF(AND(Raw_Data!AC965&gt;=1,Raw_Data!AC965&lt;=2),Raw_Data!AC965,FALSE)))</f>
        <v>0</v>
      </c>
      <c r="V965" t="b">
        <f>IF(U965=1,IF(Raw_Data!I965=2,IF(AND(Raw_Data!AD965&gt;=1,Raw_Data!AD965&lt;=4),Raw_Data!AD965,FALSE)))</f>
        <v>0</v>
      </c>
      <c r="W965" t="b">
        <f>IF(U965=1,IF(Raw_Data!I965=2,IF(AND(Raw_Data!AE965&gt;=1,Raw_Data!AE965&lt;=4),5-Raw_Data!AE965,FALSE)))</f>
        <v>0</v>
      </c>
      <c r="X965" t="b">
        <f>IF(U965=1,IF(Raw_Data!I965=2,IF(AND(Raw_Data!AF965&gt;=1,Raw_Data!AF965&lt;=4),5-Raw_Data!AF965,FALSE)))</f>
        <v>0</v>
      </c>
      <c r="Y965" t="b">
        <f>IF(Raw_Data!A965&gt;=1,IF(Raw_Data!I965=2,IF(AND(Raw_Data!AG965&gt;=1,Raw_Data!AG965&lt;=5),Raw_Data!AG965,FALSE)))</f>
        <v>0</v>
      </c>
      <c r="Z965" t="b">
        <f>IF(Raw_Data!A965&gt;=1,IF(Raw_Data!I965=2,IF(AND(Raw_Data!AH965&gt;=1,Raw_Data!AH965&lt;=5),6-Raw_Data!AH965,FALSE)))</f>
        <v>0</v>
      </c>
      <c r="AA965" t="b">
        <f>IF(Raw_Data!A965&gt;=1,IF(Raw_Data!I965=2,IF(AND(Raw_Data!AI965&gt;=1,Raw_Data!AI965&lt;=5),6-Raw_Data!AI965,FALSE)))</f>
        <v>0</v>
      </c>
      <c r="AB965" t="b">
        <f>IF(Raw_Data!A965&gt;=1,IF(Raw_Data!I965=2,IF(AND(Raw_Data!AJ965&gt;=1,Raw_Data!AJ965&lt;=4),5-Raw_Data!AJ965,FALSE)))</f>
        <v>0</v>
      </c>
      <c r="AC965" t="b">
        <f>IF(Raw_Data!A965&gt;=1,IF(Raw_Data!I965=2,IF(AND(Raw_Data!AK965&gt;=1,Raw_Data!AK965&lt;=5),6-Raw_Data!AK965,FALSE)))</f>
        <v>0</v>
      </c>
      <c r="AD965" t="b">
        <f>IF(Raw_Data!A965&gt;=1,IF(Raw_Data!I965=2,IF(AND(Raw_Data!AL965&gt;=1,Raw_Data!AL965&lt;=5),6-Raw_Data!AL965,FALSE)))</f>
        <v>0</v>
      </c>
      <c r="AE965" t="b">
        <f>IF(Raw_Data!A965&gt;=1,IF(Raw_Data!I965=2,IF(AND(Raw_Data!AM965&gt;=1,Raw_Data!AM965&lt;=5),6-Raw_Data!AM965,FALSE)))</f>
        <v>0</v>
      </c>
      <c r="AF965" t="b">
        <f>IF(Raw_Data!A965&gt;=1,IF(Raw_Data!I965=2,IF(AND(Raw_Data!AN965&gt;=1,Raw_Data!AN965&lt;=4),Raw_Data!AN965,FALSE)))</f>
        <v>0</v>
      </c>
      <c r="AG965" t="b">
        <f>IF(Raw_Data!A965&gt;=1,IF(Raw_Data!I965=2,IF(AND(Raw_Data!AO965&gt;=1,Raw_Data!AO965&lt;=4),Raw_Data!AO965,FALSE)))</f>
        <v>0</v>
      </c>
      <c r="AH965" t="b">
        <f>IF(Raw_Data!A965&gt;=1,IF(Raw_Data!I965=2,IF(AND(Raw_Data!AP965&gt;=1,Raw_Data!AP965&lt;=4),Raw_Data!AP965,FALSE)))</f>
        <v>0</v>
      </c>
      <c r="AI965" t="b">
        <f>IF(Raw_Data!A965&gt;=1,IF(Raw_Data!I965=2,IF(AND(Raw_Data!AQ965&gt;=1,Raw_Data!AQ965&lt;=4),Raw_Data!AQ965,FALSE)))</f>
        <v>0</v>
      </c>
    </row>
    <row r="966" spans="2:35" x14ac:dyDescent="0.25">
      <c r="B966" t="b">
        <f>IF(Raw_Data!A966&gt;=1,IF(Raw_Data!I966=1,IF(AND(Raw_Data!J966&gt;=1,Raw_Data!J966&lt;=4),5-Raw_Data!J966,FALSE)))</f>
        <v>0</v>
      </c>
      <c r="C966" t="b">
        <f>IF(Raw_Data!A966&gt;=1,IF(Raw_Data!I966=1,IF(AND(Raw_Data!K966&gt;=1,Raw_Data!K966&lt;=4),5-Raw_Data!K966,FALSE)))</f>
        <v>0</v>
      </c>
      <c r="D966" t="b">
        <f>IF(Raw_Data!A966&gt;=1,IF(Raw_Data!I966=1,IF(AND(Raw_Data!L966&gt;=1,Raw_Data!L966&lt;=4),5-Raw_Data!L966,FALSE)))</f>
        <v>0</v>
      </c>
      <c r="E966" t="b">
        <f>IF(Raw_Data!A966&gt;=1,IF(Raw_Data!I966=1,IF(AND(Raw_Data!M966&gt;=1,Raw_Data!M966&lt;=4),5-Raw_Data!M966,FALSE)))</f>
        <v>0</v>
      </c>
      <c r="F966" t="b">
        <f>IF(Raw_Data!A966&gt;=1,IF(Raw_Data!I966=1,IF(AND(Raw_Data!N966&gt;=1,Raw_Data!N966&lt;=4),5-Raw_Data!N966,FALSE)))</f>
        <v>0</v>
      </c>
      <c r="G966" t="b">
        <f>IF(Raw_Data!A966&gt;=1,IF(Raw_Data!I966=1,IF(AND(Raw_Data!O966&gt;=1,Raw_Data!O966&lt;=4),Raw_Data!O966,FALSE)))</f>
        <v>0</v>
      </c>
      <c r="H966" t="b">
        <f>IF(Raw_Data!A966&gt;=1,IF(Raw_Data!I966=1,IF(AND(Raw_Data!P966&gt;=1,Raw_Data!P966&lt;=5),Raw_Data!P966,FALSE)))</f>
        <v>0</v>
      </c>
      <c r="I966" t="b">
        <f>IF(Raw_Data!A966&gt;=1,IF(Raw_Data!I966=1,IF(AND(Raw_Data!Q966&gt;=1,Raw_Data!Q966&lt;=5),Raw_Data!Q966,FALSE)))</f>
        <v>0</v>
      </c>
      <c r="J966" t="b">
        <f>IF(Raw_Data!A966&gt;=1,IF(Raw_Data!I966=1,IF(AND(Raw_Data!R966&gt;=1,Raw_Data!R966&lt;=4),5-Raw_Data!R966,FALSE)))</f>
        <v>0</v>
      </c>
      <c r="K966" t="b">
        <f>IF(Raw_Data!A966&gt;=1,IF(Raw_Data!I966=1,IF(AND(Raw_Data!S966&gt;=1,Raw_Data!S966&lt;=4),5-Raw_Data!S966,FALSE)))</f>
        <v>0</v>
      </c>
      <c r="L966" t="b">
        <f>IF(Raw_Data!A966&gt;=1,IF(Raw_Data!I966=1,IF(AND(Raw_Data!T966&gt;=1,Raw_Data!T966&lt;=4),5-Raw_Data!T966,FALSE)))</f>
        <v>0</v>
      </c>
      <c r="M966" t="b">
        <f>IF(Raw_Data!A966&gt;=1,IF(Raw_Data!I966=1,IF(AND(Raw_Data!U966&gt;=1,Raw_Data!U966&lt;=4),Raw_Data!U966,FALSE)))</f>
        <v>0</v>
      </c>
      <c r="N966" t="b">
        <f>IF(Raw_Data!A966&gt;=1,IF(Raw_Data!I966=2,IF(AND(Raw_Data!V966&gt;=1,Raw_Data!V966&lt;=5),Raw_Data!V966,FALSE)))</f>
        <v>0</v>
      </c>
      <c r="O966" t="b">
        <f>IF(Raw_Data!A966&gt;=1,IF(Raw_Data!I966=2,IF(AND(Raw_Data!W966&gt;=1,Raw_Data!W966&lt;=5),Raw_Data!W966,FALSE)))</f>
        <v>0</v>
      </c>
      <c r="P966" t="b">
        <f>IF(Raw_Data!A966&gt;=1,IF(Raw_Data!I966=2,IF(AND(Raw_Data!X966&gt;=1,Raw_Data!X966&lt;=5),6-Raw_Data!X966,FALSE)))</f>
        <v>0</v>
      </c>
      <c r="Q966" t="b">
        <f>IF(Raw_Data!A966&gt;=1,IF(Raw_Data!I966=2,IF(AND(Raw_Data!Y966&gt;=1,Raw_Data!Y966&lt;=5),6-Raw_Data!Y966,FALSE)))</f>
        <v>0</v>
      </c>
      <c r="R966" t="b">
        <f>IF(Raw_Data!A966&gt;=1,IF(Raw_Data!I966=2,IF(AND(Raw_Data!Z966&gt;=1,Raw_Data!Z966&lt;=5),6-Raw_Data!Z966,FALSE)))</f>
        <v>0</v>
      </c>
      <c r="S966" t="b">
        <f>IF(Raw_Data!A966&gt;=1,IF(Raw_Data!I966=2,IF(AND(Raw_Data!AA966&gt;=1,Raw_Data!AA966&lt;=5),Raw_Data!AA966,FALSE)))</f>
        <v>0</v>
      </c>
      <c r="T966" t="b">
        <f>IF(Raw_Data!A966&gt;=1,IF(Raw_Data!I966=2,IF(AND(Raw_Data!AB966&gt;=1,Raw_Data!AB966&lt;=5),6-Raw_Data!AB966,FALSE)))</f>
        <v>0</v>
      </c>
      <c r="U966" t="b">
        <f>IF(Raw_Data!A966&gt;=1,IF(Raw_Data!I966=2,IF(AND(Raw_Data!AC966&gt;=1,Raw_Data!AC966&lt;=2),Raw_Data!AC966,FALSE)))</f>
        <v>0</v>
      </c>
      <c r="V966" t="b">
        <f>IF(U966=1,IF(Raw_Data!I966=2,IF(AND(Raw_Data!AD966&gt;=1,Raw_Data!AD966&lt;=4),Raw_Data!AD966,FALSE)))</f>
        <v>0</v>
      </c>
      <c r="W966" t="b">
        <f>IF(U966=1,IF(Raw_Data!I966=2,IF(AND(Raw_Data!AE966&gt;=1,Raw_Data!AE966&lt;=4),5-Raw_Data!AE966,FALSE)))</f>
        <v>0</v>
      </c>
      <c r="X966" t="b">
        <f>IF(U966=1,IF(Raw_Data!I966=2,IF(AND(Raw_Data!AF966&gt;=1,Raw_Data!AF966&lt;=4),5-Raw_Data!AF966,FALSE)))</f>
        <v>0</v>
      </c>
      <c r="Y966" t="b">
        <f>IF(Raw_Data!A966&gt;=1,IF(Raw_Data!I966=2,IF(AND(Raw_Data!AG966&gt;=1,Raw_Data!AG966&lt;=5),Raw_Data!AG966,FALSE)))</f>
        <v>0</v>
      </c>
      <c r="Z966" t="b">
        <f>IF(Raw_Data!A966&gt;=1,IF(Raw_Data!I966=2,IF(AND(Raw_Data!AH966&gt;=1,Raw_Data!AH966&lt;=5),6-Raw_Data!AH966,FALSE)))</f>
        <v>0</v>
      </c>
      <c r="AA966" t="b">
        <f>IF(Raw_Data!A966&gt;=1,IF(Raw_Data!I966=2,IF(AND(Raw_Data!AI966&gt;=1,Raw_Data!AI966&lt;=5),6-Raw_Data!AI966,FALSE)))</f>
        <v>0</v>
      </c>
      <c r="AB966" t="b">
        <f>IF(Raw_Data!A966&gt;=1,IF(Raw_Data!I966=2,IF(AND(Raw_Data!AJ966&gt;=1,Raw_Data!AJ966&lt;=4),5-Raw_Data!AJ966,FALSE)))</f>
        <v>0</v>
      </c>
      <c r="AC966" t="b">
        <f>IF(Raw_Data!A966&gt;=1,IF(Raw_Data!I966=2,IF(AND(Raw_Data!AK966&gt;=1,Raw_Data!AK966&lt;=5),6-Raw_Data!AK966,FALSE)))</f>
        <v>0</v>
      </c>
      <c r="AD966" t="b">
        <f>IF(Raw_Data!A966&gt;=1,IF(Raw_Data!I966=2,IF(AND(Raw_Data!AL966&gt;=1,Raw_Data!AL966&lt;=5),6-Raw_Data!AL966,FALSE)))</f>
        <v>0</v>
      </c>
      <c r="AE966" t="b">
        <f>IF(Raw_Data!A966&gt;=1,IF(Raw_Data!I966=2,IF(AND(Raw_Data!AM966&gt;=1,Raw_Data!AM966&lt;=5),6-Raw_Data!AM966,FALSE)))</f>
        <v>0</v>
      </c>
      <c r="AF966" t="b">
        <f>IF(Raw_Data!A966&gt;=1,IF(Raw_Data!I966=2,IF(AND(Raw_Data!AN966&gt;=1,Raw_Data!AN966&lt;=4),Raw_Data!AN966,FALSE)))</f>
        <v>0</v>
      </c>
      <c r="AG966" t="b">
        <f>IF(Raw_Data!A966&gt;=1,IF(Raw_Data!I966=2,IF(AND(Raw_Data!AO966&gt;=1,Raw_Data!AO966&lt;=4),Raw_Data!AO966,FALSE)))</f>
        <v>0</v>
      </c>
      <c r="AH966" t="b">
        <f>IF(Raw_Data!A966&gt;=1,IF(Raw_Data!I966=2,IF(AND(Raw_Data!AP966&gt;=1,Raw_Data!AP966&lt;=4),Raw_Data!AP966,FALSE)))</f>
        <v>0</v>
      </c>
      <c r="AI966" t="b">
        <f>IF(Raw_Data!A966&gt;=1,IF(Raw_Data!I966=2,IF(AND(Raw_Data!AQ966&gt;=1,Raw_Data!AQ966&lt;=4),Raw_Data!AQ966,FALSE)))</f>
        <v>0</v>
      </c>
    </row>
    <row r="967" spans="2:35" x14ac:dyDescent="0.25">
      <c r="B967" t="b">
        <f>IF(Raw_Data!A967&gt;=1,IF(Raw_Data!I967=1,IF(AND(Raw_Data!J967&gt;=1,Raw_Data!J967&lt;=4),5-Raw_Data!J967,FALSE)))</f>
        <v>0</v>
      </c>
      <c r="C967" t="b">
        <f>IF(Raw_Data!A967&gt;=1,IF(Raw_Data!I967=1,IF(AND(Raw_Data!K967&gt;=1,Raw_Data!K967&lt;=4),5-Raw_Data!K967,FALSE)))</f>
        <v>0</v>
      </c>
      <c r="D967" t="b">
        <f>IF(Raw_Data!A967&gt;=1,IF(Raw_Data!I967=1,IF(AND(Raw_Data!L967&gt;=1,Raw_Data!L967&lt;=4),5-Raw_Data!L967,FALSE)))</f>
        <v>0</v>
      </c>
      <c r="E967" t="b">
        <f>IF(Raw_Data!A967&gt;=1,IF(Raw_Data!I967=1,IF(AND(Raw_Data!M967&gt;=1,Raw_Data!M967&lt;=4),5-Raw_Data!M967,FALSE)))</f>
        <v>0</v>
      </c>
      <c r="F967" t="b">
        <f>IF(Raw_Data!A967&gt;=1,IF(Raw_Data!I967=1,IF(AND(Raw_Data!N967&gt;=1,Raw_Data!N967&lt;=4),5-Raw_Data!N967,FALSE)))</f>
        <v>0</v>
      </c>
      <c r="G967" t="b">
        <f>IF(Raw_Data!A967&gt;=1,IF(Raw_Data!I967=1,IF(AND(Raw_Data!O967&gt;=1,Raw_Data!O967&lt;=4),Raw_Data!O967,FALSE)))</f>
        <v>0</v>
      </c>
      <c r="H967" t="b">
        <f>IF(Raw_Data!A967&gt;=1,IF(Raw_Data!I967=1,IF(AND(Raw_Data!P967&gt;=1,Raw_Data!P967&lt;=5),Raw_Data!P967,FALSE)))</f>
        <v>0</v>
      </c>
      <c r="I967" t="b">
        <f>IF(Raw_Data!A967&gt;=1,IF(Raw_Data!I967=1,IF(AND(Raw_Data!Q967&gt;=1,Raw_Data!Q967&lt;=5),Raw_Data!Q967,FALSE)))</f>
        <v>0</v>
      </c>
      <c r="J967" t="b">
        <f>IF(Raw_Data!A967&gt;=1,IF(Raw_Data!I967=1,IF(AND(Raw_Data!R967&gt;=1,Raw_Data!R967&lt;=4),5-Raw_Data!R967,FALSE)))</f>
        <v>0</v>
      </c>
      <c r="K967" t="b">
        <f>IF(Raw_Data!A967&gt;=1,IF(Raw_Data!I967=1,IF(AND(Raw_Data!S967&gt;=1,Raw_Data!S967&lt;=4),5-Raw_Data!S967,FALSE)))</f>
        <v>0</v>
      </c>
      <c r="L967" t="b">
        <f>IF(Raw_Data!A967&gt;=1,IF(Raw_Data!I967=1,IF(AND(Raw_Data!T967&gt;=1,Raw_Data!T967&lt;=4),5-Raw_Data!T967,FALSE)))</f>
        <v>0</v>
      </c>
      <c r="M967" t="b">
        <f>IF(Raw_Data!A967&gt;=1,IF(Raw_Data!I967=1,IF(AND(Raw_Data!U967&gt;=1,Raw_Data!U967&lt;=4),Raw_Data!U967,FALSE)))</f>
        <v>0</v>
      </c>
      <c r="N967" t="b">
        <f>IF(Raw_Data!A967&gt;=1,IF(Raw_Data!I967=2,IF(AND(Raw_Data!V967&gt;=1,Raw_Data!V967&lt;=5),Raw_Data!V967,FALSE)))</f>
        <v>0</v>
      </c>
      <c r="O967" t="b">
        <f>IF(Raw_Data!A967&gt;=1,IF(Raw_Data!I967=2,IF(AND(Raw_Data!W967&gt;=1,Raw_Data!W967&lt;=5),Raw_Data!W967,FALSE)))</f>
        <v>0</v>
      </c>
      <c r="P967" t="b">
        <f>IF(Raw_Data!A967&gt;=1,IF(Raw_Data!I967=2,IF(AND(Raw_Data!X967&gt;=1,Raw_Data!X967&lt;=5),6-Raw_Data!X967,FALSE)))</f>
        <v>0</v>
      </c>
      <c r="Q967" t="b">
        <f>IF(Raw_Data!A967&gt;=1,IF(Raw_Data!I967=2,IF(AND(Raw_Data!Y967&gt;=1,Raw_Data!Y967&lt;=5),6-Raw_Data!Y967,FALSE)))</f>
        <v>0</v>
      </c>
      <c r="R967" t="b">
        <f>IF(Raw_Data!A967&gt;=1,IF(Raw_Data!I967=2,IF(AND(Raw_Data!Z967&gt;=1,Raw_Data!Z967&lt;=5),6-Raw_Data!Z967,FALSE)))</f>
        <v>0</v>
      </c>
      <c r="S967" t="b">
        <f>IF(Raw_Data!A967&gt;=1,IF(Raw_Data!I967=2,IF(AND(Raw_Data!AA967&gt;=1,Raw_Data!AA967&lt;=5),Raw_Data!AA967,FALSE)))</f>
        <v>0</v>
      </c>
      <c r="T967" t="b">
        <f>IF(Raw_Data!A967&gt;=1,IF(Raw_Data!I967=2,IF(AND(Raw_Data!AB967&gt;=1,Raw_Data!AB967&lt;=5),6-Raw_Data!AB967,FALSE)))</f>
        <v>0</v>
      </c>
      <c r="U967" t="b">
        <f>IF(Raw_Data!A967&gt;=1,IF(Raw_Data!I967=2,IF(AND(Raw_Data!AC967&gt;=1,Raw_Data!AC967&lt;=2),Raw_Data!AC967,FALSE)))</f>
        <v>0</v>
      </c>
      <c r="V967" t="b">
        <f>IF(U967=1,IF(Raw_Data!I967=2,IF(AND(Raw_Data!AD967&gt;=1,Raw_Data!AD967&lt;=4),Raw_Data!AD967,FALSE)))</f>
        <v>0</v>
      </c>
      <c r="W967" t="b">
        <f>IF(U967=1,IF(Raw_Data!I967=2,IF(AND(Raw_Data!AE967&gt;=1,Raw_Data!AE967&lt;=4),5-Raw_Data!AE967,FALSE)))</f>
        <v>0</v>
      </c>
      <c r="X967" t="b">
        <f>IF(U967=1,IF(Raw_Data!I967=2,IF(AND(Raw_Data!AF967&gt;=1,Raw_Data!AF967&lt;=4),5-Raw_Data!AF967,FALSE)))</f>
        <v>0</v>
      </c>
      <c r="Y967" t="b">
        <f>IF(Raw_Data!A967&gt;=1,IF(Raw_Data!I967=2,IF(AND(Raw_Data!AG967&gt;=1,Raw_Data!AG967&lt;=5),Raw_Data!AG967,FALSE)))</f>
        <v>0</v>
      </c>
      <c r="Z967" t="b">
        <f>IF(Raw_Data!A967&gt;=1,IF(Raw_Data!I967=2,IF(AND(Raw_Data!AH967&gt;=1,Raw_Data!AH967&lt;=5),6-Raw_Data!AH967,FALSE)))</f>
        <v>0</v>
      </c>
      <c r="AA967" t="b">
        <f>IF(Raw_Data!A967&gt;=1,IF(Raw_Data!I967=2,IF(AND(Raw_Data!AI967&gt;=1,Raw_Data!AI967&lt;=5),6-Raw_Data!AI967,FALSE)))</f>
        <v>0</v>
      </c>
      <c r="AB967" t="b">
        <f>IF(Raw_Data!A967&gt;=1,IF(Raw_Data!I967=2,IF(AND(Raw_Data!AJ967&gt;=1,Raw_Data!AJ967&lt;=4),5-Raw_Data!AJ967,FALSE)))</f>
        <v>0</v>
      </c>
      <c r="AC967" t="b">
        <f>IF(Raw_Data!A967&gt;=1,IF(Raw_Data!I967=2,IF(AND(Raw_Data!AK967&gt;=1,Raw_Data!AK967&lt;=5),6-Raw_Data!AK967,FALSE)))</f>
        <v>0</v>
      </c>
      <c r="AD967" t="b">
        <f>IF(Raw_Data!A967&gt;=1,IF(Raw_Data!I967=2,IF(AND(Raw_Data!AL967&gt;=1,Raw_Data!AL967&lt;=5),6-Raw_Data!AL967,FALSE)))</f>
        <v>0</v>
      </c>
      <c r="AE967" t="b">
        <f>IF(Raw_Data!A967&gt;=1,IF(Raw_Data!I967=2,IF(AND(Raw_Data!AM967&gt;=1,Raw_Data!AM967&lt;=5),6-Raw_Data!AM967,FALSE)))</f>
        <v>0</v>
      </c>
      <c r="AF967" t="b">
        <f>IF(Raw_Data!A967&gt;=1,IF(Raw_Data!I967=2,IF(AND(Raw_Data!AN967&gt;=1,Raw_Data!AN967&lt;=4),Raw_Data!AN967,FALSE)))</f>
        <v>0</v>
      </c>
      <c r="AG967" t="b">
        <f>IF(Raw_Data!A967&gt;=1,IF(Raw_Data!I967=2,IF(AND(Raw_Data!AO967&gt;=1,Raw_Data!AO967&lt;=4),Raw_Data!AO967,FALSE)))</f>
        <v>0</v>
      </c>
      <c r="AH967" t="b">
        <f>IF(Raw_Data!A967&gt;=1,IF(Raw_Data!I967=2,IF(AND(Raw_Data!AP967&gt;=1,Raw_Data!AP967&lt;=4),Raw_Data!AP967,FALSE)))</f>
        <v>0</v>
      </c>
      <c r="AI967" t="b">
        <f>IF(Raw_Data!A967&gt;=1,IF(Raw_Data!I967=2,IF(AND(Raw_Data!AQ967&gt;=1,Raw_Data!AQ967&lt;=4),Raw_Data!AQ967,FALSE)))</f>
        <v>0</v>
      </c>
    </row>
    <row r="968" spans="2:35" x14ac:dyDescent="0.25">
      <c r="B968" t="b">
        <f>IF(Raw_Data!A968&gt;=1,IF(Raw_Data!I968=1,IF(AND(Raw_Data!J968&gt;=1,Raw_Data!J968&lt;=4),5-Raw_Data!J968,FALSE)))</f>
        <v>0</v>
      </c>
      <c r="C968" t="b">
        <f>IF(Raw_Data!A968&gt;=1,IF(Raw_Data!I968=1,IF(AND(Raw_Data!K968&gt;=1,Raw_Data!K968&lt;=4),5-Raw_Data!K968,FALSE)))</f>
        <v>0</v>
      </c>
      <c r="D968" t="b">
        <f>IF(Raw_Data!A968&gt;=1,IF(Raw_Data!I968=1,IF(AND(Raw_Data!L968&gt;=1,Raw_Data!L968&lt;=4),5-Raw_Data!L968,FALSE)))</f>
        <v>0</v>
      </c>
      <c r="E968" t="b">
        <f>IF(Raw_Data!A968&gt;=1,IF(Raw_Data!I968=1,IF(AND(Raw_Data!M968&gt;=1,Raw_Data!M968&lt;=4),5-Raw_Data!M968,FALSE)))</f>
        <v>0</v>
      </c>
      <c r="F968" t="b">
        <f>IF(Raw_Data!A968&gt;=1,IF(Raw_Data!I968=1,IF(AND(Raw_Data!N968&gt;=1,Raw_Data!N968&lt;=4),5-Raw_Data!N968,FALSE)))</f>
        <v>0</v>
      </c>
      <c r="G968" t="b">
        <f>IF(Raw_Data!A968&gt;=1,IF(Raw_Data!I968=1,IF(AND(Raw_Data!O968&gt;=1,Raw_Data!O968&lt;=4),Raw_Data!O968,FALSE)))</f>
        <v>0</v>
      </c>
      <c r="H968" t="b">
        <f>IF(Raw_Data!A968&gt;=1,IF(Raw_Data!I968=1,IF(AND(Raw_Data!P968&gt;=1,Raw_Data!P968&lt;=5),Raw_Data!P968,FALSE)))</f>
        <v>0</v>
      </c>
      <c r="I968" t="b">
        <f>IF(Raw_Data!A968&gt;=1,IF(Raw_Data!I968=1,IF(AND(Raw_Data!Q968&gt;=1,Raw_Data!Q968&lt;=5),Raw_Data!Q968,FALSE)))</f>
        <v>0</v>
      </c>
      <c r="J968" t="b">
        <f>IF(Raw_Data!A968&gt;=1,IF(Raw_Data!I968=1,IF(AND(Raw_Data!R968&gt;=1,Raw_Data!R968&lt;=4),5-Raw_Data!R968,FALSE)))</f>
        <v>0</v>
      </c>
      <c r="K968" t="b">
        <f>IF(Raw_Data!A968&gt;=1,IF(Raw_Data!I968=1,IF(AND(Raw_Data!S968&gt;=1,Raw_Data!S968&lt;=4),5-Raw_Data!S968,FALSE)))</f>
        <v>0</v>
      </c>
      <c r="L968" t="b">
        <f>IF(Raw_Data!A968&gt;=1,IF(Raw_Data!I968=1,IF(AND(Raw_Data!T968&gt;=1,Raw_Data!T968&lt;=4),5-Raw_Data!T968,FALSE)))</f>
        <v>0</v>
      </c>
      <c r="M968" t="b">
        <f>IF(Raw_Data!A968&gt;=1,IF(Raw_Data!I968=1,IF(AND(Raw_Data!U968&gt;=1,Raw_Data!U968&lt;=4),Raw_Data!U968,FALSE)))</f>
        <v>0</v>
      </c>
      <c r="N968" t="b">
        <f>IF(Raw_Data!A968&gt;=1,IF(Raw_Data!I968=2,IF(AND(Raw_Data!V968&gt;=1,Raw_Data!V968&lt;=5),Raw_Data!V968,FALSE)))</f>
        <v>0</v>
      </c>
      <c r="O968" t="b">
        <f>IF(Raw_Data!A968&gt;=1,IF(Raw_Data!I968=2,IF(AND(Raw_Data!W968&gt;=1,Raw_Data!W968&lt;=5),Raw_Data!W968,FALSE)))</f>
        <v>0</v>
      </c>
      <c r="P968" t="b">
        <f>IF(Raw_Data!A968&gt;=1,IF(Raw_Data!I968=2,IF(AND(Raw_Data!X968&gt;=1,Raw_Data!X968&lt;=5),6-Raw_Data!X968,FALSE)))</f>
        <v>0</v>
      </c>
      <c r="Q968" t="b">
        <f>IF(Raw_Data!A968&gt;=1,IF(Raw_Data!I968=2,IF(AND(Raw_Data!Y968&gt;=1,Raw_Data!Y968&lt;=5),6-Raw_Data!Y968,FALSE)))</f>
        <v>0</v>
      </c>
      <c r="R968" t="b">
        <f>IF(Raw_Data!A968&gt;=1,IF(Raw_Data!I968=2,IF(AND(Raw_Data!Z968&gt;=1,Raw_Data!Z968&lt;=5),6-Raw_Data!Z968,FALSE)))</f>
        <v>0</v>
      </c>
      <c r="S968" t="b">
        <f>IF(Raw_Data!A968&gt;=1,IF(Raw_Data!I968=2,IF(AND(Raw_Data!AA968&gt;=1,Raw_Data!AA968&lt;=5),Raw_Data!AA968,FALSE)))</f>
        <v>0</v>
      </c>
      <c r="T968" t="b">
        <f>IF(Raw_Data!A968&gt;=1,IF(Raw_Data!I968=2,IF(AND(Raw_Data!AB968&gt;=1,Raw_Data!AB968&lt;=5),6-Raw_Data!AB968,FALSE)))</f>
        <v>0</v>
      </c>
      <c r="U968" t="b">
        <f>IF(Raw_Data!A968&gt;=1,IF(Raw_Data!I968=2,IF(AND(Raw_Data!AC968&gt;=1,Raw_Data!AC968&lt;=2),Raw_Data!AC968,FALSE)))</f>
        <v>0</v>
      </c>
      <c r="V968" t="b">
        <f>IF(U968=1,IF(Raw_Data!I968=2,IF(AND(Raw_Data!AD968&gt;=1,Raw_Data!AD968&lt;=4),Raw_Data!AD968,FALSE)))</f>
        <v>0</v>
      </c>
      <c r="W968" t="b">
        <f>IF(U968=1,IF(Raw_Data!I968=2,IF(AND(Raw_Data!AE968&gt;=1,Raw_Data!AE968&lt;=4),5-Raw_Data!AE968,FALSE)))</f>
        <v>0</v>
      </c>
      <c r="X968" t="b">
        <f>IF(U968=1,IF(Raw_Data!I968=2,IF(AND(Raw_Data!AF968&gt;=1,Raw_Data!AF968&lt;=4),5-Raw_Data!AF968,FALSE)))</f>
        <v>0</v>
      </c>
      <c r="Y968" t="b">
        <f>IF(Raw_Data!A968&gt;=1,IF(Raw_Data!I968=2,IF(AND(Raw_Data!AG968&gt;=1,Raw_Data!AG968&lt;=5),Raw_Data!AG968,FALSE)))</f>
        <v>0</v>
      </c>
      <c r="Z968" t="b">
        <f>IF(Raw_Data!A968&gt;=1,IF(Raw_Data!I968=2,IF(AND(Raw_Data!AH968&gt;=1,Raw_Data!AH968&lt;=5),6-Raw_Data!AH968,FALSE)))</f>
        <v>0</v>
      </c>
      <c r="AA968" t="b">
        <f>IF(Raw_Data!A968&gt;=1,IF(Raw_Data!I968=2,IF(AND(Raw_Data!AI968&gt;=1,Raw_Data!AI968&lt;=5),6-Raw_Data!AI968,FALSE)))</f>
        <v>0</v>
      </c>
      <c r="AB968" t="b">
        <f>IF(Raw_Data!A968&gt;=1,IF(Raw_Data!I968=2,IF(AND(Raw_Data!AJ968&gt;=1,Raw_Data!AJ968&lt;=4),5-Raw_Data!AJ968,FALSE)))</f>
        <v>0</v>
      </c>
      <c r="AC968" t="b">
        <f>IF(Raw_Data!A968&gt;=1,IF(Raw_Data!I968=2,IF(AND(Raw_Data!AK968&gt;=1,Raw_Data!AK968&lt;=5),6-Raw_Data!AK968,FALSE)))</f>
        <v>0</v>
      </c>
      <c r="AD968" t="b">
        <f>IF(Raw_Data!A968&gt;=1,IF(Raw_Data!I968=2,IF(AND(Raw_Data!AL968&gt;=1,Raw_Data!AL968&lt;=5),6-Raw_Data!AL968,FALSE)))</f>
        <v>0</v>
      </c>
      <c r="AE968" t="b">
        <f>IF(Raw_Data!A968&gt;=1,IF(Raw_Data!I968=2,IF(AND(Raw_Data!AM968&gt;=1,Raw_Data!AM968&lt;=5),6-Raw_Data!AM968,FALSE)))</f>
        <v>0</v>
      </c>
      <c r="AF968" t="b">
        <f>IF(Raw_Data!A968&gt;=1,IF(Raw_Data!I968=2,IF(AND(Raw_Data!AN968&gt;=1,Raw_Data!AN968&lt;=4),Raw_Data!AN968,FALSE)))</f>
        <v>0</v>
      </c>
      <c r="AG968" t="b">
        <f>IF(Raw_Data!A968&gt;=1,IF(Raw_Data!I968=2,IF(AND(Raw_Data!AO968&gt;=1,Raw_Data!AO968&lt;=4),Raw_Data!AO968,FALSE)))</f>
        <v>0</v>
      </c>
      <c r="AH968" t="b">
        <f>IF(Raw_Data!A968&gt;=1,IF(Raw_Data!I968=2,IF(AND(Raw_Data!AP968&gt;=1,Raw_Data!AP968&lt;=4),Raw_Data!AP968,FALSE)))</f>
        <v>0</v>
      </c>
      <c r="AI968" t="b">
        <f>IF(Raw_Data!A968&gt;=1,IF(Raw_Data!I968=2,IF(AND(Raw_Data!AQ968&gt;=1,Raw_Data!AQ968&lt;=4),Raw_Data!AQ968,FALSE)))</f>
        <v>0</v>
      </c>
    </row>
    <row r="969" spans="2:35" x14ac:dyDescent="0.25">
      <c r="B969" t="b">
        <f>IF(Raw_Data!A969&gt;=1,IF(Raw_Data!I969=1,IF(AND(Raw_Data!J969&gt;=1,Raw_Data!J969&lt;=4),5-Raw_Data!J969,FALSE)))</f>
        <v>0</v>
      </c>
      <c r="C969" t="b">
        <f>IF(Raw_Data!A969&gt;=1,IF(Raw_Data!I969=1,IF(AND(Raw_Data!K969&gt;=1,Raw_Data!K969&lt;=4),5-Raw_Data!K969,FALSE)))</f>
        <v>0</v>
      </c>
      <c r="D969" t="b">
        <f>IF(Raw_Data!A969&gt;=1,IF(Raw_Data!I969=1,IF(AND(Raw_Data!L969&gt;=1,Raw_Data!L969&lt;=4),5-Raw_Data!L969,FALSE)))</f>
        <v>0</v>
      </c>
      <c r="E969" t="b">
        <f>IF(Raw_Data!A969&gt;=1,IF(Raw_Data!I969=1,IF(AND(Raw_Data!M969&gt;=1,Raw_Data!M969&lt;=4),5-Raw_Data!M969,FALSE)))</f>
        <v>0</v>
      </c>
      <c r="F969" t="b">
        <f>IF(Raw_Data!A969&gt;=1,IF(Raw_Data!I969=1,IF(AND(Raw_Data!N969&gt;=1,Raw_Data!N969&lt;=4),5-Raw_Data!N969,FALSE)))</f>
        <v>0</v>
      </c>
      <c r="G969" t="b">
        <f>IF(Raw_Data!A969&gt;=1,IF(Raw_Data!I969=1,IF(AND(Raw_Data!O969&gt;=1,Raw_Data!O969&lt;=4),Raw_Data!O969,FALSE)))</f>
        <v>0</v>
      </c>
      <c r="H969" t="b">
        <f>IF(Raw_Data!A969&gt;=1,IF(Raw_Data!I969=1,IF(AND(Raw_Data!P969&gt;=1,Raw_Data!P969&lt;=5),Raw_Data!P969,FALSE)))</f>
        <v>0</v>
      </c>
      <c r="I969" t="b">
        <f>IF(Raw_Data!A969&gt;=1,IF(Raw_Data!I969=1,IF(AND(Raw_Data!Q969&gt;=1,Raw_Data!Q969&lt;=5),Raw_Data!Q969,FALSE)))</f>
        <v>0</v>
      </c>
      <c r="J969" t="b">
        <f>IF(Raw_Data!A969&gt;=1,IF(Raw_Data!I969=1,IF(AND(Raw_Data!R969&gt;=1,Raw_Data!R969&lt;=4),5-Raw_Data!R969,FALSE)))</f>
        <v>0</v>
      </c>
      <c r="K969" t="b">
        <f>IF(Raw_Data!A969&gt;=1,IF(Raw_Data!I969=1,IF(AND(Raw_Data!S969&gt;=1,Raw_Data!S969&lt;=4),5-Raw_Data!S969,FALSE)))</f>
        <v>0</v>
      </c>
      <c r="L969" t="b">
        <f>IF(Raw_Data!A969&gt;=1,IF(Raw_Data!I969=1,IF(AND(Raw_Data!T969&gt;=1,Raw_Data!T969&lt;=4),5-Raw_Data!T969,FALSE)))</f>
        <v>0</v>
      </c>
      <c r="M969" t="b">
        <f>IF(Raw_Data!A969&gt;=1,IF(Raw_Data!I969=1,IF(AND(Raw_Data!U969&gt;=1,Raw_Data!U969&lt;=4),Raw_Data!U969,FALSE)))</f>
        <v>0</v>
      </c>
      <c r="N969" t="b">
        <f>IF(Raw_Data!A969&gt;=1,IF(Raw_Data!I969=2,IF(AND(Raw_Data!V969&gt;=1,Raw_Data!V969&lt;=5),Raw_Data!V969,FALSE)))</f>
        <v>0</v>
      </c>
      <c r="O969" t="b">
        <f>IF(Raw_Data!A969&gt;=1,IF(Raw_Data!I969=2,IF(AND(Raw_Data!W969&gt;=1,Raw_Data!W969&lt;=5),Raw_Data!W969,FALSE)))</f>
        <v>0</v>
      </c>
      <c r="P969" t="b">
        <f>IF(Raw_Data!A969&gt;=1,IF(Raw_Data!I969=2,IF(AND(Raw_Data!X969&gt;=1,Raw_Data!X969&lt;=5),6-Raw_Data!X969,FALSE)))</f>
        <v>0</v>
      </c>
      <c r="Q969" t="b">
        <f>IF(Raw_Data!A969&gt;=1,IF(Raw_Data!I969=2,IF(AND(Raw_Data!Y969&gt;=1,Raw_Data!Y969&lt;=5),6-Raw_Data!Y969,FALSE)))</f>
        <v>0</v>
      </c>
      <c r="R969" t="b">
        <f>IF(Raw_Data!A969&gt;=1,IF(Raw_Data!I969=2,IF(AND(Raw_Data!Z969&gt;=1,Raw_Data!Z969&lt;=5),6-Raw_Data!Z969,FALSE)))</f>
        <v>0</v>
      </c>
      <c r="S969" t="b">
        <f>IF(Raw_Data!A969&gt;=1,IF(Raw_Data!I969=2,IF(AND(Raw_Data!AA969&gt;=1,Raw_Data!AA969&lt;=5),Raw_Data!AA969,FALSE)))</f>
        <v>0</v>
      </c>
      <c r="T969" t="b">
        <f>IF(Raw_Data!A969&gt;=1,IF(Raw_Data!I969=2,IF(AND(Raw_Data!AB969&gt;=1,Raw_Data!AB969&lt;=5),6-Raw_Data!AB969,FALSE)))</f>
        <v>0</v>
      </c>
      <c r="U969" t="b">
        <f>IF(Raw_Data!A969&gt;=1,IF(Raw_Data!I969=2,IF(AND(Raw_Data!AC969&gt;=1,Raw_Data!AC969&lt;=2),Raw_Data!AC969,FALSE)))</f>
        <v>0</v>
      </c>
      <c r="V969" t="b">
        <f>IF(U969=1,IF(Raw_Data!I969=2,IF(AND(Raw_Data!AD969&gt;=1,Raw_Data!AD969&lt;=4),Raw_Data!AD969,FALSE)))</f>
        <v>0</v>
      </c>
      <c r="W969" t="b">
        <f>IF(U969=1,IF(Raw_Data!I969=2,IF(AND(Raw_Data!AE969&gt;=1,Raw_Data!AE969&lt;=4),5-Raw_Data!AE969,FALSE)))</f>
        <v>0</v>
      </c>
      <c r="X969" t="b">
        <f>IF(U969=1,IF(Raw_Data!I969=2,IF(AND(Raw_Data!AF969&gt;=1,Raw_Data!AF969&lt;=4),5-Raw_Data!AF969,FALSE)))</f>
        <v>0</v>
      </c>
      <c r="Y969" t="b">
        <f>IF(Raw_Data!A969&gt;=1,IF(Raw_Data!I969=2,IF(AND(Raw_Data!AG969&gt;=1,Raw_Data!AG969&lt;=5),Raw_Data!AG969,FALSE)))</f>
        <v>0</v>
      </c>
      <c r="Z969" t="b">
        <f>IF(Raw_Data!A969&gt;=1,IF(Raw_Data!I969=2,IF(AND(Raw_Data!AH969&gt;=1,Raw_Data!AH969&lt;=5),6-Raw_Data!AH969,FALSE)))</f>
        <v>0</v>
      </c>
      <c r="AA969" t="b">
        <f>IF(Raw_Data!A969&gt;=1,IF(Raw_Data!I969=2,IF(AND(Raw_Data!AI969&gt;=1,Raw_Data!AI969&lt;=5),6-Raw_Data!AI969,FALSE)))</f>
        <v>0</v>
      </c>
      <c r="AB969" t="b">
        <f>IF(Raw_Data!A969&gt;=1,IF(Raw_Data!I969=2,IF(AND(Raw_Data!AJ969&gt;=1,Raw_Data!AJ969&lt;=4),5-Raw_Data!AJ969,FALSE)))</f>
        <v>0</v>
      </c>
      <c r="AC969" t="b">
        <f>IF(Raw_Data!A969&gt;=1,IF(Raw_Data!I969=2,IF(AND(Raw_Data!AK969&gt;=1,Raw_Data!AK969&lt;=5),6-Raw_Data!AK969,FALSE)))</f>
        <v>0</v>
      </c>
      <c r="AD969" t="b">
        <f>IF(Raw_Data!A969&gt;=1,IF(Raw_Data!I969=2,IF(AND(Raw_Data!AL969&gt;=1,Raw_Data!AL969&lt;=5),6-Raw_Data!AL969,FALSE)))</f>
        <v>0</v>
      </c>
      <c r="AE969" t="b">
        <f>IF(Raw_Data!A969&gt;=1,IF(Raw_Data!I969=2,IF(AND(Raw_Data!AM969&gt;=1,Raw_Data!AM969&lt;=5),6-Raw_Data!AM969,FALSE)))</f>
        <v>0</v>
      </c>
      <c r="AF969" t="b">
        <f>IF(Raw_Data!A969&gt;=1,IF(Raw_Data!I969=2,IF(AND(Raw_Data!AN969&gt;=1,Raw_Data!AN969&lt;=4),Raw_Data!AN969,FALSE)))</f>
        <v>0</v>
      </c>
      <c r="AG969" t="b">
        <f>IF(Raw_Data!A969&gt;=1,IF(Raw_Data!I969=2,IF(AND(Raw_Data!AO969&gt;=1,Raw_Data!AO969&lt;=4),Raw_Data!AO969,FALSE)))</f>
        <v>0</v>
      </c>
      <c r="AH969" t="b">
        <f>IF(Raw_Data!A969&gt;=1,IF(Raw_Data!I969=2,IF(AND(Raw_Data!AP969&gt;=1,Raw_Data!AP969&lt;=4),Raw_Data!AP969,FALSE)))</f>
        <v>0</v>
      </c>
      <c r="AI969" t="b">
        <f>IF(Raw_Data!A969&gt;=1,IF(Raw_Data!I969=2,IF(AND(Raw_Data!AQ969&gt;=1,Raw_Data!AQ969&lt;=4),Raw_Data!AQ969,FALSE)))</f>
        <v>0</v>
      </c>
    </row>
    <row r="970" spans="2:35" x14ac:dyDescent="0.25">
      <c r="B970" t="b">
        <f>IF(Raw_Data!A970&gt;=1,IF(Raw_Data!I970=1,IF(AND(Raw_Data!J970&gt;=1,Raw_Data!J970&lt;=4),5-Raw_Data!J970,FALSE)))</f>
        <v>0</v>
      </c>
      <c r="C970" t="b">
        <f>IF(Raw_Data!A970&gt;=1,IF(Raw_Data!I970=1,IF(AND(Raw_Data!K970&gt;=1,Raw_Data!K970&lt;=4),5-Raw_Data!K970,FALSE)))</f>
        <v>0</v>
      </c>
      <c r="D970" t="b">
        <f>IF(Raw_Data!A970&gt;=1,IF(Raw_Data!I970=1,IF(AND(Raw_Data!L970&gt;=1,Raw_Data!L970&lt;=4),5-Raw_Data!L970,FALSE)))</f>
        <v>0</v>
      </c>
      <c r="E970" t="b">
        <f>IF(Raw_Data!A970&gt;=1,IF(Raw_Data!I970=1,IF(AND(Raw_Data!M970&gt;=1,Raw_Data!M970&lt;=4),5-Raw_Data!M970,FALSE)))</f>
        <v>0</v>
      </c>
      <c r="F970" t="b">
        <f>IF(Raw_Data!A970&gt;=1,IF(Raw_Data!I970=1,IF(AND(Raw_Data!N970&gt;=1,Raw_Data!N970&lt;=4),5-Raw_Data!N970,FALSE)))</f>
        <v>0</v>
      </c>
      <c r="G970" t="b">
        <f>IF(Raw_Data!A970&gt;=1,IF(Raw_Data!I970=1,IF(AND(Raw_Data!O970&gt;=1,Raw_Data!O970&lt;=4),Raw_Data!O970,FALSE)))</f>
        <v>0</v>
      </c>
      <c r="H970" t="b">
        <f>IF(Raw_Data!A970&gt;=1,IF(Raw_Data!I970=1,IF(AND(Raw_Data!P970&gt;=1,Raw_Data!P970&lt;=5),Raw_Data!P970,FALSE)))</f>
        <v>0</v>
      </c>
      <c r="I970" t="b">
        <f>IF(Raw_Data!A970&gt;=1,IF(Raw_Data!I970=1,IF(AND(Raw_Data!Q970&gt;=1,Raw_Data!Q970&lt;=5),Raw_Data!Q970,FALSE)))</f>
        <v>0</v>
      </c>
      <c r="J970" t="b">
        <f>IF(Raw_Data!A970&gt;=1,IF(Raw_Data!I970=1,IF(AND(Raw_Data!R970&gt;=1,Raw_Data!R970&lt;=4),5-Raw_Data!R970,FALSE)))</f>
        <v>0</v>
      </c>
      <c r="K970" t="b">
        <f>IF(Raw_Data!A970&gt;=1,IF(Raw_Data!I970=1,IF(AND(Raw_Data!S970&gt;=1,Raw_Data!S970&lt;=4),5-Raw_Data!S970,FALSE)))</f>
        <v>0</v>
      </c>
      <c r="L970" t="b">
        <f>IF(Raw_Data!A970&gt;=1,IF(Raw_Data!I970=1,IF(AND(Raw_Data!T970&gt;=1,Raw_Data!T970&lt;=4),5-Raw_Data!T970,FALSE)))</f>
        <v>0</v>
      </c>
      <c r="M970" t="b">
        <f>IF(Raw_Data!A970&gt;=1,IF(Raw_Data!I970=1,IF(AND(Raw_Data!U970&gt;=1,Raw_Data!U970&lt;=4),Raw_Data!U970,FALSE)))</f>
        <v>0</v>
      </c>
      <c r="N970" t="b">
        <f>IF(Raw_Data!A970&gt;=1,IF(Raw_Data!I970=2,IF(AND(Raw_Data!V970&gt;=1,Raw_Data!V970&lt;=5),Raw_Data!V970,FALSE)))</f>
        <v>0</v>
      </c>
      <c r="O970" t="b">
        <f>IF(Raw_Data!A970&gt;=1,IF(Raw_Data!I970=2,IF(AND(Raw_Data!W970&gt;=1,Raw_Data!W970&lt;=5),Raw_Data!W970,FALSE)))</f>
        <v>0</v>
      </c>
      <c r="P970" t="b">
        <f>IF(Raw_Data!A970&gt;=1,IF(Raw_Data!I970=2,IF(AND(Raw_Data!X970&gt;=1,Raw_Data!X970&lt;=5),6-Raw_Data!X970,FALSE)))</f>
        <v>0</v>
      </c>
      <c r="Q970" t="b">
        <f>IF(Raw_Data!A970&gt;=1,IF(Raw_Data!I970=2,IF(AND(Raw_Data!Y970&gt;=1,Raw_Data!Y970&lt;=5),6-Raw_Data!Y970,FALSE)))</f>
        <v>0</v>
      </c>
      <c r="R970" t="b">
        <f>IF(Raw_Data!A970&gt;=1,IF(Raw_Data!I970=2,IF(AND(Raw_Data!Z970&gt;=1,Raw_Data!Z970&lt;=5),6-Raw_Data!Z970,FALSE)))</f>
        <v>0</v>
      </c>
      <c r="S970" t="b">
        <f>IF(Raw_Data!A970&gt;=1,IF(Raw_Data!I970=2,IF(AND(Raw_Data!AA970&gt;=1,Raw_Data!AA970&lt;=5),Raw_Data!AA970,FALSE)))</f>
        <v>0</v>
      </c>
      <c r="T970" t="b">
        <f>IF(Raw_Data!A970&gt;=1,IF(Raw_Data!I970=2,IF(AND(Raw_Data!AB970&gt;=1,Raw_Data!AB970&lt;=5),6-Raw_Data!AB970,FALSE)))</f>
        <v>0</v>
      </c>
      <c r="U970" t="b">
        <f>IF(Raw_Data!A970&gt;=1,IF(Raw_Data!I970=2,IF(AND(Raw_Data!AC970&gt;=1,Raw_Data!AC970&lt;=2),Raw_Data!AC970,FALSE)))</f>
        <v>0</v>
      </c>
      <c r="V970" t="b">
        <f>IF(U970=1,IF(Raw_Data!I970=2,IF(AND(Raw_Data!AD970&gt;=1,Raw_Data!AD970&lt;=4),Raw_Data!AD970,FALSE)))</f>
        <v>0</v>
      </c>
      <c r="W970" t="b">
        <f>IF(U970=1,IF(Raw_Data!I970=2,IF(AND(Raw_Data!AE970&gt;=1,Raw_Data!AE970&lt;=4),5-Raw_Data!AE970,FALSE)))</f>
        <v>0</v>
      </c>
      <c r="X970" t="b">
        <f>IF(U970=1,IF(Raw_Data!I970=2,IF(AND(Raw_Data!AF970&gt;=1,Raw_Data!AF970&lt;=4),5-Raw_Data!AF970,FALSE)))</f>
        <v>0</v>
      </c>
      <c r="Y970" t="b">
        <f>IF(Raw_Data!A970&gt;=1,IF(Raw_Data!I970=2,IF(AND(Raw_Data!AG970&gt;=1,Raw_Data!AG970&lt;=5),Raw_Data!AG970,FALSE)))</f>
        <v>0</v>
      </c>
      <c r="Z970" t="b">
        <f>IF(Raw_Data!A970&gt;=1,IF(Raw_Data!I970=2,IF(AND(Raw_Data!AH970&gt;=1,Raw_Data!AH970&lt;=5),6-Raw_Data!AH970,FALSE)))</f>
        <v>0</v>
      </c>
      <c r="AA970" t="b">
        <f>IF(Raw_Data!A970&gt;=1,IF(Raw_Data!I970=2,IF(AND(Raw_Data!AI970&gt;=1,Raw_Data!AI970&lt;=5),6-Raw_Data!AI970,FALSE)))</f>
        <v>0</v>
      </c>
      <c r="AB970" t="b">
        <f>IF(Raw_Data!A970&gt;=1,IF(Raw_Data!I970=2,IF(AND(Raw_Data!AJ970&gt;=1,Raw_Data!AJ970&lt;=4),5-Raw_Data!AJ970,FALSE)))</f>
        <v>0</v>
      </c>
      <c r="AC970" t="b">
        <f>IF(Raw_Data!A970&gt;=1,IF(Raw_Data!I970=2,IF(AND(Raw_Data!AK970&gt;=1,Raw_Data!AK970&lt;=5),6-Raw_Data!AK970,FALSE)))</f>
        <v>0</v>
      </c>
      <c r="AD970" t="b">
        <f>IF(Raw_Data!A970&gt;=1,IF(Raw_Data!I970=2,IF(AND(Raw_Data!AL970&gt;=1,Raw_Data!AL970&lt;=5),6-Raw_Data!AL970,FALSE)))</f>
        <v>0</v>
      </c>
      <c r="AE970" t="b">
        <f>IF(Raw_Data!A970&gt;=1,IF(Raw_Data!I970=2,IF(AND(Raw_Data!AM970&gt;=1,Raw_Data!AM970&lt;=5),6-Raw_Data!AM970,FALSE)))</f>
        <v>0</v>
      </c>
      <c r="AF970" t="b">
        <f>IF(Raw_Data!A970&gt;=1,IF(Raw_Data!I970=2,IF(AND(Raw_Data!AN970&gt;=1,Raw_Data!AN970&lt;=4),Raw_Data!AN970,FALSE)))</f>
        <v>0</v>
      </c>
      <c r="AG970" t="b">
        <f>IF(Raw_Data!A970&gt;=1,IF(Raw_Data!I970=2,IF(AND(Raw_Data!AO970&gt;=1,Raw_Data!AO970&lt;=4),Raw_Data!AO970,FALSE)))</f>
        <v>0</v>
      </c>
      <c r="AH970" t="b">
        <f>IF(Raw_Data!A970&gt;=1,IF(Raw_Data!I970=2,IF(AND(Raw_Data!AP970&gt;=1,Raw_Data!AP970&lt;=4),Raw_Data!AP970,FALSE)))</f>
        <v>0</v>
      </c>
      <c r="AI970" t="b">
        <f>IF(Raw_Data!A970&gt;=1,IF(Raw_Data!I970=2,IF(AND(Raw_Data!AQ970&gt;=1,Raw_Data!AQ970&lt;=4),Raw_Data!AQ970,FALSE)))</f>
        <v>0</v>
      </c>
    </row>
    <row r="971" spans="2:35" x14ac:dyDescent="0.25">
      <c r="B971" t="b">
        <f>IF(Raw_Data!A971&gt;=1,IF(Raw_Data!I971=1,IF(AND(Raw_Data!J971&gt;=1,Raw_Data!J971&lt;=4),5-Raw_Data!J971,FALSE)))</f>
        <v>0</v>
      </c>
      <c r="C971" t="b">
        <f>IF(Raw_Data!A971&gt;=1,IF(Raw_Data!I971=1,IF(AND(Raw_Data!K971&gt;=1,Raw_Data!K971&lt;=4),5-Raw_Data!K971,FALSE)))</f>
        <v>0</v>
      </c>
      <c r="D971" t="b">
        <f>IF(Raw_Data!A971&gt;=1,IF(Raw_Data!I971=1,IF(AND(Raw_Data!L971&gt;=1,Raw_Data!L971&lt;=4),5-Raw_Data!L971,FALSE)))</f>
        <v>0</v>
      </c>
      <c r="E971" t="b">
        <f>IF(Raw_Data!A971&gt;=1,IF(Raw_Data!I971=1,IF(AND(Raw_Data!M971&gt;=1,Raw_Data!M971&lt;=4),5-Raw_Data!M971,FALSE)))</f>
        <v>0</v>
      </c>
      <c r="F971" t="b">
        <f>IF(Raw_Data!A971&gt;=1,IF(Raw_Data!I971=1,IF(AND(Raw_Data!N971&gt;=1,Raw_Data!N971&lt;=4),5-Raw_Data!N971,FALSE)))</f>
        <v>0</v>
      </c>
      <c r="G971" t="b">
        <f>IF(Raw_Data!A971&gt;=1,IF(Raw_Data!I971=1,IF(AND(Raw_Data!O971&gt;=1,Raw_Data!O971&lt;=4),Raw_Data!O971,FALSE)))</f>
        <v>0</v>
      </c>
      <c r="H971" t="b">
        <f>IF(Raw_Data!A971&gt;=1,IF(Raw_Data!I971=1,IF(AND(Raw_Data!P971&gt;=1,Raw_Data!P971&lt;=5),Raw_Data!P971,FALSE)))</f>
        <v>0</v>
      </c>
      <c r="I971" t="b">
        <f>IF(Raw_Data!A971&gt;=1,IF(Raw_Data!I971=1,IF(AND(Raw_Data!Q971&gt;=1,Raw_Data!Q971&lt;=5),Raw_Data!Q971,FALSE)))</f>
        <v>0</v>
      </c>
      <c r="J971" t="b">
        <f>IF(Raw_Data!A971&gt;=1,IF(Raw_Data!I971=1,IF(AND(Raw_Data!R971&gt;=1,Raw_Data!R971&lt;=4),5-Raw_Data!R971,FALSE)))</f>
        <v>0</v>
      </c>
      <c r="K971" t="b">
        <f>IF(Raw_Data!A971&gt;=1,IF(Raw_Data!I971=1,IF(AND(Raw_Data!S971&gt;=1,Raw_Data!S971&lt;=4),5-Raw_Data!S971,FALSE)))</f>
        <v>0</v>
      </c>
      <c r="L971" t="b">
        <f>IF(Raw_Data!A971&gt;=1,IF(Raw_Data!I971=1,IF(AND(Raw_Data!T971&gt;=1,Raw_Data!T971&lt;=4),5-Raw_Data!T971,FALSE)))</f>
        <v>0</v>
      </c>
      <c r="M971" t="b">
        <f>IF(Raw_Data!A971&gt;=1,IF(Raw_Data!I971=1,IF(AND(Raw_Data!U971&gt;=1,Raw_Data!U971&lt;=4),Raw_Data!U971,FALSE)))</f>
        <v>0</v>
      </c>
      <c r="N971" t="b">
        <f>IF(Raw_Data!A971&gt;=1,IF(Raw_Data!I971=2,IF(AND(Raw_Data!V971&gt;=1,Raw_Data!V971&lt;=5),Raw_Data!V971,FALSE)))</f>
        <v>0</v>
      </c>
      <c r="O971" t="b">
        <f>IF(Raw_Data!A971&gt;=1,IF(Raw_Data!I971=2,IF(AND(Raw_Data!W971&gt;=1,Raw_Data!W971&lt;=5),Raw_Data!W971,FALSE)))</f>
        <v>0</v>
      </c>
      <c r="P971" t="b">
        <f>IF(Raw_Data!A971&gt;=1,IF(Raw_Data!I971=2,IF(AND(Raw_Data!X971&gt;=1,Raw_Data!X971&lt;=5),6-Raw_Data!X971,FALSE)))</f>
        <v>0</v>
      </c>
      <c r="Q971" t="b">
        <f>IF(Raw_Data!A971&gt;=1,IF(Raw_Data!I971=2,IF(AND(Raw_Data!Y971&gt;=1,Raw_Data!Y971&lt;=5),6-Raw_Data!Y971,FALSE)))</f>
        <v>0</v>
      </c>
      <c r="R971" t="b">
        <f>IF(Raw_Data!A971&gt;=1,IF(Raw_Data!I971=2,IF(AND(Raw_Data!Z971&gt;=1,Raw_Data!Z971&lt;=5),6-Raw_Data!Z971,FALSE)))</f>
        <v>0</v>
      </c>
      <c r="S971" t="b">
        <f>IF(Raw_Data!A971&gt;=1,IF(Raw_Data!I971=2,IF(AND(Raw_Data!AA971&gt;=1,Raw_Data!AA971&lt;=5),Raw_Data!AA971,FALSE)))</f>
        <v>0</v>
      </c>
      <c r="T971" t="b">
        <f>IF(Raw_Data!A971&gt;=1,IF(Raw_Data!I971=2,IF(AND(Raw_Data!AB971&gt;=1,Raw_Data!AB971&lt;=5),6-Raw_Data!AB971,FALSE)))</f>
        <v>0</v>
      </c>
      <c r="U971" t="b">
        <f>IF(Raw_Data!A971&gt;=1,IF(Raw_Data!I971=2,IF(AND(Raw_Data!AC971&gt;=1,Raw_Data!AC971&lt;=2),Raw_Data!AC971,FALSE)))</f>
        <v>0</v>
      </c>
      <c r="V971" t="b">
        <f>IF(U971=1,IF(Raw_Data!I971=2,IF(AND(Raw_Data!AD971&gt;=1,Raw_Data!AD971&lt;=4),Raw_Data!AD971,FALSE)))</f>
        <v>0</v>
      </c>
      <c r="W971" t="b">
        <f>IF(U971=1,IF(Raw_Data!I971=2,IF(AND(Raw_Data!AE971&gt;=1,Raw_Data!AE971&lt;=4),5-Raw_Data!AE971,FALSE)))</f>
        <v>0</v>
      </c>
      <c r="X971" t="b">
        <f>IF(U971=1,IF(Raw_Data!I971=2,IF(AND(Raw_Data!AF971&gt;=1,Raw_Data!AF971&lt;=4),5-Raw_Data!AF971,FALSE)))</f>
        <v>0</v>
      </c>
      <c r="Y971" t="b">
        <f>IF(Raw_Data!A971&gt;=1,IF(Raw_Data!I971=2,IF(AND(Raw_Data!AG971&gt;=1,Raw_Data!AG971&lt;=5),Raw_Data!AG971,FALSE)))</f>
        <v>0</v>
      </c>
      <c r="Z971" t="b">
        <f>IF(Raw_Data!A971&gt;=1,IF(Raw_Data!I971=2,IF(AND(Raw_Data!AH971&gt;=1,Raw_Data!AH971&lt;=5),6-Raw_Data!AH971,FALSE)))</f>
        <v>0</v>
      </c>
      <c r="AA971" t="b">
        <f>IF(Raw_Data!A971&gt;=1,IF(Raw_Data!I971=2,IF(AND(Raw_Data!AI971&gt;=1,Raw_Data!AI971&lt;=5),6-Raw_Data!AI971,FALSE)))</f>
        <v>0</v>
      </c>
      <c r="AB971" t="b">
        <f>IF(Raw_Data!A971&gt;=1,IF(Raw_Data!I971=2,IF(AND(Raw_Data!AJ971&gt;=1,Raw_Data!AJ971&lt;=4),5-Raw_Data!AJ971,FALSE)))</f>
        <v>0</v>
      </c>
      <c r="AC971" t="b">
        <f>IF(Raw_Data!A971&gt;=1,IF(Raw_Data!I971=2,IF(AND(Raw_Data!AK971&gt;=1,Raw_Data!AK971&lt;=5),6-Raw_Data!AK971,FALSE)))</f>
        <v>0</v>
      </c>
      <c r="AD971" t="b">
        <f>IF(Raw_Data!A971&gt;=1,IF(Raw_Data!I971=2,IF(AND(Raw_Data!AL971&gt;=1,Raw_Data!AL971&lt;=5),6-Raw_Data!AL971,FALSE)))</f>
        <v>0</v>
      </c>
      <c r="AE971" t="b">
        <f>IF(Raw_Data!A971&gt;=1,IF(Raw_Data!I971=2,IF(AND(Raw_Data!AM971&gt;=1,Raw_Data!AM971&lt;=5),6-Raw_Data!AM971,FALSE)))</f>
        <v>0</v>
      </c>
      <c r="AF971" t="b">
        <f>IF(Raw_Data!A971&gt;=1,IF(Raw_Data!I971=2,IF(AND(Raw_Data!AN971&gt;=1,Raw_Data!AN971&lt;=4),Raw_Data!AN971,FALSE)))</f>
        <v>0</v>
      </c>
      <c r="AG971" t="b">
        <f>IF(Raw_Data!A971&gt;=1,IF(Raw_Data!I971=2,IF(AND(Raw_Data!AO971&gt;=1,Raw_Data!AO971&lt;=4),Raw_Data!AO971,FALSE)))</f>
        <v>0</v>
      </c>
      <c r="AH971" t="b">
        <f>IF(Raw_Data!A971&gt;=1,IF(Raw_Data!I971=2,IF(AND(Raw_Data!AP971&gt;=1,Raw_Data!AP971&lt;=4),Raw_Data!AP971,FALSE)))</f>
        <v>0</v>
      </c>
      <c r="AI971" t="b">
        <f>IF(Raw_Data!A971&gt;=1,IF(Raw_Data!I971=2,IF(AND(Raw_Data!AQ971&gt;=1,Raw_Data!AQ971&lt;=4),Raw_Data!AQ971,FALSE)))</f>
        <v>0</v>
      </c>
    </row>
    <row r="972" spans="2:35" x14ac:dyDescent="0.25">
      <c r="B972" t="b">
        <f>IF(Raw_Data!A972&gt;=1,IF(Raw_Data!I972=1,IF(AND(Raw_Data!J972&gt;=1,Raw_Data!J972&lt;=4),5-Raw_Data!J972,FALSE)))</f>
        <v>0</v>
      </c>
      <c r="C972" t="b">
        <f>IF(Raw_Data!A972&gt;=1,IF(Raw_Data!I972=1,IF(AND(Raw_Data!K972&gt;=1,Raw_Data!K972&lt;=4),5-Raw_Data!K972,FALSE)))</f>
        <v>0</v>
      </c>
      <c r="D972" t="b">
        <f>IF(Raw_Data!A972&gt;=1,IF(Raw_Data!I972=1,IF(AND(Raw_Data!L972&gt;=1,Raw_Data!L972&lt;=4),5-Raw_Data!L972,FALSE)))</f>
        <v>0</v>
      </c>
      <c r="E972" t="b">
        <f>IF(Raw_Data!A972&gt;=1,IF(Raw_Data!I972=1,IF(AND(Raw_Data!M972&gt;=1,Raw_Data!M972&lt;=4),5-Raw_Data!M972,FALSE)))</f>
        <v>0</v>
      </c>
      <c r="F972" t="b">
        <f>IF(Raw_Data!A972&gt;=1,IF(Raw_Data!I972=1,IF(AND(Raw_Data!N972&gt;=1,Raw_Data!N972&lt;=4),5-Raw_Data!N972,FALSE)))</f>
        <v>0</v>
      </c>
      <c r="G972" t="b">
        <f>IF(Raw_Data!A972&gt;=1,IF(Raw_Data!I972=1,IF(AND(Raw_Data!O972&gt;=1,Raw_Data!O972&lt;=4),Raw_Data!O972,FALSE)))</f>
        <v>0</v>
      </c>
      <c r="H972" t="b">
        <f>IF(Raw_Data!A972&gt;=1,IF(Raw_Data!I972=1,IF(AND(Raw_Data!P972&gt;=1,Raw_Data!P972&lt;=5),Raw_Data!P972,FALSE)))</f>
        <v>0</v>
      </c>
      <c r="I972" t="b">
        <f>IF(Raw_Data!A972&gt;=1,IF(Raw_Data!I972=1,IF(AND(Raw_Data!Q972&gt;=1,Raw_Data!Q972&lt;=5),Raw_Data!Q972,FALSE)))</f>
        <v>0</v>
      </c>
      <c r="J972" t="b">
        <f>IF(Raw_Data!A972&gt;=1,IF(Raw_Data!I972=1,IF(AND(Raw_Data!R972&gt;=1,Raw_Data!R972&lt;=4),5-Raw_Data!R972,FALSE)))</f>
        <v>0</v>
      </c>
      <c r="K972" t="b">
        <f>IF(Raw_Data!A972&gt;=1,IF(Raw_Data!I972=1,IF(AND(Raw_Data!S972&gt;=1,Raw_Data!S972&lt;=4),5-Raw_Data!S972,FALSE)))</f>
        <v>0</v>
      </c>
      <c r="L972" t="b">
        <f>IF(Raw_Data!A972&gt;=1,IF(Raw_Data!I972=1,IF(AND(Raw_Data!T972&gt;=1,Raw_Data!T972&lt;=4),5-Raw_Data!T972,FALSE)))</f>
        <v>0</v>
      </c>
      <c r="M972" t="b">
        <f>IF(Raw_Data!A972&gt;=1,IF(Raw_Data!I972=1,IF(AND(Raw_Data!U972&gt;=1,Raw_Data!U972&lt;=4),Raw_Data!U972,FALSE)))</f>
        <v>0</v>
      </c>
      <c r="N972" t="b">
        <f>IF(Raw_Data!A972&gt;=1,IF(Raw_Data!I972=2,IF(AND(Raw_Data!V972&gt;=1,Raw_Data!V972&lt;=5),Raw_Data!V972,FALSE)))</f>
        <v>0</v>
      </c>
      <c r="O972" t="b">
        <f>IF(Raw_Data!A972&gt;=1,IF(Raw_Data!I972=2,IF(AND(Raw_Data!W972&gt;=1,Raw_Data!W972&lt;=5),Raw_Data!W972,FALSE)))</f>
        <v>0</v>
      </c>
      <c r="P972" t="b">
        <f>IF(Raw_Data!A972&gt;=1,IF(Raw_Data!I972=2,IF(AND(Raw_Data!X972&gt;=1,Raw_Data!X972&lt;=5),6-Raw_Data!X972,FALSE)))</f>
        <v>0</v>
      </c>
      <c r="Q972" t="b">
        <f>IF(Raw_Data!A972&gt;=1,IF(Raw_Data!I972=2,IF(AND(Raw_Data!Y972&gt;=1,Raw_Data!Y972&lt;=5),6-Raw_Data!Y972,FALSE)))</f>
        <v>0</v>
      </c>
      <c r="R972" t="b">
        <f>IF(Raw_Data!A972&gt;=1,IF(Raw_Data!I972=2,IF(AND(Raw_Data!Z972&gt;=1,Raw_Data!Z972&lt;=5),6-Raw_Data!Z972,FALSE)))</f>
        <v>0</v>
      </c>
      <c r="S972" t="b">
        <f>IF(Raw_Data!A972&gt;=1,IF(Raw_Data!I972=2,IF(AND(Raw_Data!AA972&gt;=1,Raw_Data!AA972&lt;=5),Raw_Data!AA972,FALSE)))</f>
        <v>0</v>
      </c>
      <c r="T972" t="b">
        <f>IF(Raw_Data!A972&gt;=1,IF(Raw_Data!I972=2,IF(AND(Raw_Data!AB972&gt;=1,Raw_Data!AB972&lt;=5),6-Raw_Data!AB972,FALSE)))</f>
        <v>0</v>
      </c>
      <c r="U972" t="b">
        <f>IF(Raw_Data!A972&gt;=1,IF(Raw_Data!I972=2,IF(AND(Raw_Data!AC972&gt;=1,Raw_Data!AC972&lt;=2),Raw_Data!AC972,FALSE)))</f>
        <v>0</v>
      </c>
      <c r="V972" t="b">
        <f>IF(U972=1,IF(Raw_Data!I972=2,IF(AND(Raw_Data!AD972&gt;=1,Raw_Data!AD972&lt;=4),Raw_Data!AD972,FALSE)))</f>
        <v>0</v>
      </c>
      <c r="W972" t="b">
        <f>IF(U972=1,IF(Raw_Data!I972=2,IF(AND(Raw_Data!AE972&gt;=1,Raw_Data!AE972&lt;=4),5-Raw_Data!AE972,FALSE)))</f>
        <v>0</v>
      </c>
      <c r="X972" t="b">
        <f>IF(U972=1,IF(Raw_Data!I972=2,IF(AND(Raw_Data!AF972&gt;=1,Raw_Data!AF972&lt;=4),5-Raw_Data!AF972,FALSE)))</f>
        <v>0</v>
      </c>
      <c r="Y972" t="b">
        <f>IF(Raw_Data!A972&gt;=1,IF(Raw_Data!I972=2,IF(AND(Raw_Data!AG972&gt;=1,Raw_Data!AG972&lt;=5),Raw_Data!AG972,FALSE)))</f>
        <v>0</v>
      </c>
      <c r="Z972" t="b">
        <f>IF(Raw_Data!A972&gt;=1,IF(Raw_Data!I972=2,IF(AND(Raw_Data!AH972&gt;=1,Raw_Data!AH972&lt;=5),6-Raw_Data!AH972,FALSE)))</f>
        <v>0</v>
      </c>
      <c r="AA972" t="b">
        <f>IF(Raw_Data!A972&gt;=1,IF(Raw_Data!I972=2,IF(AND(Raw_Data!AI972&gt;=1,Raw_Data!AI972&lt;=5),6-Raw_Data!AI972,FALSE)))</f>
        <v>0</v>
      </c>
      <c r="AB972" t="b">
        <f>IF(Raw_Data!A972&gt;=1,IF(Raw_Data!I972=2,IF(AND(Raw_Data!AJ972&gt;=1,Raw_Data!AJ972&lt;=4),5-Raw_Data!AJ972,FALSE)))</f>
        <v>0</v>
      </c>
      <c r="AC972" t="b">
        <f>IF(Raw_Data!A972&gt;=1,IF(Raw_Data!I972=2,IF(AND(Raw_Data!AK972&gt;=1,Raw_Data!AK972&lt;=5),6-Raw_Data!AK972,FALSE)))</f>
        <v>0</v>
      </c>
      <c r="AD972" t="b">
        <f>IF(Raw_Data!A972&gt;=1,IF(Raw_Data!I972=2,IF(AND(Raw_Data!AL972&gt;=1,Raw_Data!AL972&lt;=5),6-Raw_Data!AL972,FALSE)))</f>
        <v>0</v>
      </c>
      <c r="AE972" t="b">
        <f>IF(Raw_Data!A972&gt;=1,IF(Raw_Data!I972=2,IF(AND(Raw_Data!AM972&gt;=1,Raw_Data!AM972&lt;=5),6-Raw_Data!AM972,FALSE)))</f>
        <v>0</v>
      </c>
      <c r="AF972" t="b">
        <f>IF(Raw_Data!A972&gt;=1,IF(Raw_Data!I972=2,IF(AND(Raw_Data!AN972&gt;=1,Raw_Data!AN972&lt;=4),Raw_Data!AN972,FALSE)))</f>
        <v>0</v>
      </c>
      <c r="AG972" t="b">
        <f>IF(Raw_Data!A972&gt;=1,IF(Raw_Data!I972=2,IF(AND(Raw_Data!AO972&gt;=1,Raw_Data!AO972&lt;=4),Raw_Data!AO972,FALSE)))</f>
        <v>0</v>
      </c>
      <c r="AH972" t="b">
        <f>IF(Raw_Data!A972&gt;=1,IF(Raw_Data!I972=2,IF(AND(Raw_Data!AP972&gt;=1,Raw_Data!AP972&lt;=4),Raw_Data!AP972,FALSE)))</f>
        <v>0</v>
      </c>
      <c r="AI972" t="b">
        <f>IF(Raw_Data!A972&gt;=1,IF(Raw_Data!I972=2,IF(AND(Raw_Data!AQ972&gt;=1,Raw_Data!AQ972&lt;=4),Raw_Data!AQ972,FALSE)))</f>
        <v>0</v>
      </c>
    </row>
    <row r="973" spans="2:35" x14ac:dyDescent="0.25">
      <c r="B973" t="b">
        <f>IF(Raw_Data!A973&gt;=1,IF(Raw_Data!I973=1,IF(AND(Raw_Data!J973&gt;=1,Raw_Data!J973&lt;=4),5-Raw_Data!J973,FALSE)))</f>
        <v>0</v>
      </c>
      <c r="C973" t="b">
        <f>IF(Raw_Data!A973&gt;=1,IF(Raw_Data!I973=1,IF(AND(Raw_Data!K973&gt;=1,Raw_Data!K973&lt;=4),5-Raw_Data!K973,FALSE)))</f>
        <v>0</v>
      </c>
      <c r="D973" t="b">
        <f>IF(Raw_Data!A973&gt;=1,IF(Raw_Data!I973=1,IF(AND(Raw_Data!L973&gt;=1,Raw_Data!L973&lt;=4),5-Raw_Data!L973,FALSE)))</f>
        <v>0</v>
      </c>
      <c r="E973" t="b">
        <f>IF(Raw_Data!A973&gt;=1,IF(Raw_Data!I973=1,IF(AND(Raw_Data!M973&gt;=1,Raw_Data!M973&lt;=4),5-Raw_Data!M973,FALSE)))</f>
        <v>0</v>
      </c>
      <c r="F973" t="b">
        <f>IF(Raw_Data!A973&gt;=1,IF(Raw_Data!I973=1,IF(AND(Raw_Data!N973&gt;=1,Raw_Data!N973&lt;=4),5-Raw_Data!N973,FALSE)))</f>
        <v>0</v>
      </c>
      <c r="G973" t="b">
        <f>IF(Raw_Data!A973&gt;=1,IF(Raw_Data!I973=1,IF(AND(Raw_Data!O973&gt;=1,Raw_Data!O973&lt;=4),Raw_Data!O973,FALSE)))</f>
        <v>0</v>
      </c>
      <c r="H973" t="b">
        <f>IF(Raw_Data!A973&gt;=1,IF(Raw_Data!I973=1,IF(AND(Raw_Data!P973&gt;=1,Raw_Data!P973&lt;=5),Raw_Data!P973,FALSE)))</f>
        <v>0</v>
      </c>
      <c r="I973" t="b">
        <f>IF(Raw_Data!A973&gt;=1,IF(Raw_Data!I973=1,IF(AND(Raw_Data!Q973&gt;=1,Raw_Data!Q973&lt;=5),Raw_Data!Q973,FALSE)))</f>
        <v>0</v>
      </c>
      <c r="J973" t="b">
        <f>IF(Raw_Data!A973&gt;=1,IF(Raw_Data!I973=1,IF(AND(Raw_Data!R973&gt;=1,Raw_Data!R973&lt;=4),5-Raw_Data!R973,FALSE)))</f>
        <v>0</v>
      </c>
      <c r="K973" t="b">
        <f>IF(Raw_Data!A973&gt;=1,IF(Raw_Data!I973=1,IF(AND(Raw_Data!S973&gt;=1,Raw_Data!S973&lt;=4),5-Raw_Data!S973,FALSE)))</f>
        <v>0</v>
      </c>
      <c r="L973" t="b">
        <f>IF(Raw_Data!A973&gt;=1,IF(Raw_Data!I973=1,IF(AND(Raw_Data!T973&gt;=1,Raw_Data!T973&lt;=4),5-Raw_Data!T973,FALSE)))</f>
        <v>0</v>
      </c>
      <c r="M973" t="b">
        <f>IF(Raw_Data!A973&gt;=1,IF(Raw_Data!I973=1,IF(AND(Raw_Data!U973&gt;=1,Raw_Data!U973&lt;=4),Raw_Data!U973,FALSE)))</f>
        <v>0</v>
      </c>
      <c r="N973" t="b">
        <f>IF(Raw_Data!A973&gt;=1,IF(Raw_Data!I973=2,IF(AND(Raw_Data!V973&gt;=1,Raw_Data!V973&lt;=5),Raw_Data!V973,FALSE)))</f>
        <v>0</v>
      </c>
      <c r="O973" t="b">
        <f>IF(Raw_Data!A973&gt;=1,IF(Raw_Data!I973=2,IF(AND(Raw_Data!W973&gt;=1,Raw_Data!W973&lt;=5),Raw_Data!W973,FALSE)))</f>
        <v>0</v>
      </c>
      <c r="P973" t="b">
        <f>IF(Raw_Data!A973&gt;=1,IF(Raw_Data!I973=2,IF(AND(Raw_Data!X973&gt;=1,Raw_Data!X973&lt;=5),6-Raw_Data!X973,FALSE)))</f>
        <v>0</v>
      </c>
      <c r="Q973" t="b">
        <f>IF(Raw_Data!A973&gt;=1,IF(Raw_Data!I973=2,IF(AND(Raw_Data!Y973&gt;=1,Raw_Data!Y973&lt;=5),6-Raw_Data!Y973,FALSE)))</f>
        <v>0</v>
      </c>
      <c r="R973" t="b">
        <f>IF(Raw_Data!A973&gt;=1,IF(Raw_Data!I973=2,IF(AND(Raw_Data!Z973&gt;=1,Raw_Data!Z973&lt;=5),6-Raw_Data!Z973,FALSE)))</f>
        <v>0</v>
      </c>
      <c r="S973" t="b">
        <f>IF(Raw_Data!A973&gt;=1,IF(Raw_Data!I973=2,IF(AND(Raw_Data!AA973&gt;=1,Raw_Data!AA973&lt;=5),Raw_Data!AA973,FALSE)))</f>
        <v>0</v>
      </c>
      <c r="T973" t="b">
        <f>IF(Raw_Data!A973&gt;=1,IF(Raw_Data!I973=2,IF(AND(Raw_Data!AB973&gt;=1,Raw_Data!AB973&lt;=5),6-Raw_Data!AB973,FALSE)))</f>
        <v>0</v>
      </c>
      <c r="U973" t="b">
        <f>IF(Raw_Data!A973&gt;=1,IF(Raw_Data!I973=2,IF(AND(Raw_Data!AC973&gt;=1,Raw_Data!AC973&lt;=2),Raw_Data!AC973,FALSE)))</f>
        <v>0</v>
      </c>
      <c r="V973" t="b">
        <f>IF(U973=1,IF(Raw_Data!I973=2,IF(AND(Raw_Data!AD973&gt;=1,Raw_Data!AD973&lt;=4),Raw_Data!AD973,FALSE)))</f>
        <v>0</v>
      </c>
      <c r="W973" t="b">
        <f>IF(U973=1,IF(Raw_Data!I973=2,IF(AND(Raw_Data!AE973&gt;=1,Raw_Data!AE973&lt;=4),5-Raw_Data!AE973,FALSE)))</f>
        <v>0</v>
      </c>
      <c r="X973" t="b">
        <f>IF(U973=1,IF(Raw_Data!I973=2,IF(AND(Raw_Data!AF973&gt;=1,Raw_Data!AF973&lt;=4),5-Raw_Data!AF973,FALSE)))</f>
        <v>0</v>
      </c>
      <c r="Y973" t="b">
        <f>IF(Raw_Data!A973&gt;=1,IF(Raw_Data!I973=2,IF(AND(Raw_Data!AG973&gt;=1,Raw_Data!AG973&lt;=5),Raw_Data!AG973,FALSE)))</f>
        <v>0</v>
      </c>
      <c r="Z973" t="b">
        <f>IF(Raw_Data!A973&gt;=1,IF(Raw_Data!I973=2,IF(AND(Raw_Data!AH973&gt;=1,Raw_Data!AH973&lt;=5),6-Raw_Data!AH973,FALSE)))</f>
        <v>0</v>
      </c>
      <c r="AA973" t="b">
        <f>IF(Raw_Data!A973&gt;=1,IF(Raw_Data!I973=2,IF(AND(Raw_Data!AI973&gt;=1,Raw_Data!AI973&lt;=5),6-Raw_Data!AI973,FALSE)))</f>
        <v>0</v>
      </c>
      <c r="AB973" t="b">
        <f>IF(Raw_Data!A973&gt;=1,IF(Raw_Data!I973=2,IF(AND(Raw_Data!AJ973&gt;=1,Raw_Data!AJ973&lt;=4),5-Raw_Data!AJ973,FALSE)))</f>
        <v>0</v>
      </c>
      <c r="AC973" t="b">
        <f>IF(Raw_Data!A973&gt;=1,IF(Raw_Data!I973=2,IF(AND(Raw_Data!AK973&gt;=1,Raw_Data!AK973&lt;=5),6-Raw_Data!AK973,FALSE)))</f>
        <v>0</v>
      </c>
      <c r="AD973" t="b">
        <f>IF(Raw_Data!A973&gt;=1,IF(Raw_Data!I973=2,IF(AND(Raw_Data!AL973&gt;=1,Raw_Data!AL973&lt;=5),6-Raw_Data!AL973,FALSE)))</f>
        <v>0</v>
      </c>
      <c r="AE973" t="b">
        <f>IF(Raw_Data!A973&gt;=1,IF(Raw_Data!I973=2,IF(AND(Raw_Data!AM973&gt;=1,Raw_Data!AM973&lt;=5),6-Raw_Data!AM973,FALSE)))</f>
        <v>0</v>
      </c>
      <c r="AF973" t="b">
        <f>IF(Raw_Data!A973&gt;=1,IF(Raw_Data!I973=2,IF(AND(Raw_Data!AN973&gt;=1,Raw_Data!AN973&lt;=4),Raw_Data!AN973,FALSE)))</f>
        <v>0</v>
      </c>
      <c r="AG973" t="b">
        <f>IF(Raw_Data!A973&gt;=1,IF(Raw_Data!I973=2,IF(AND(Raw_Data!AO973&gt;=1,Raw_Data!AO973&lt;=4),Raw_Data!AO973,FALSE)))</f>
        <v>0</v>
      </c>
      <c r="AH973" t="b">
        <f>IF(Raw_Data!A973&gt;=1,IF(Raw_Data!I973=2,IF(AND(Raw_Data!AP973&gt;=1,Raw_Data!AP973&lt;=4),Raw_Data!AP973,FALSE)))</f>
        <v>0</v>
      </c>
      <c r="AI973" t="b">
        <f>IF(Raw_Data!A973&gt;=1,IF(Raw_Data!I973=2,IF(AND(Raw_Data!AQ973&gt;=1,Raw_Data!AQ973&lt;=4),Raw_Data!AQ973,FALSE)))</f>
        <v>0</v>
      </c>
    </row>
    <row r="974" spans="2:35" x14ac:dyDescent="0.25">
      <c r="B974" t="b">
        <f>IF(Raw_Data!A974&gt;=1,IF(Raw_Data!I974=1,IF(AND(Raw_Data!J974&gt;=1,Raw_Data!J974&lt;=4),5-Raw_Data!J974,FALSE)))</f>
        <v>0</v>
      </c>
      <c r="C974" t="b">
        <f>IF(Raw_Data!A974&gt;=1,IF(Raw_Data!I974=1,IF(AND(Raw_Data!K974&gt;=1,Raw_Data!K974&lt;=4),5-Raw_Data!K974,FALSE)))</f>
        <v>0</v>
      </c>
      <c r="D974" t="b">
        <f>IF(Raw_Data!A974&gt;=1,IF(Raw_Data!I974=1,IF(AND(Raw_Data!L974&gt;=1,Raw_Data!L974&lt;=4),5-Raw_Data!L974,FALSE)))</f>
        <v>0</v>
      </c>
      <c r="E974" t="b">
        <f>IF(Raw_Data!A974&gt;=1,IF(Raw_Data!I974=1,IF(AND(Raw_Data!M974&gt;=1,Raw_Data!M974&lt;=4),5-Raw_Data!M974,FALSE)))</f>
        <v>0</v>
      </c>
      <c r="F974" t="b">
        <f>IF(Raw_Data!A974&gt;=1,IF(Raw_Data!I974=1,IF(AND(Raw_Data!N974&gt;=1,Raw_Data!N974&lt;=4),5-Raw_Data!N974,FALSE)))</f>
        <v>0</v>
      </c>
      <c r="G974" t="b">
        <f>IF(Raw_Data!A974&gt;=1,IF(Raw_Data!I974=1,IF(AND(Raw_Data!O974&gt;=1,Raw_Data!O974&lt;=4),Raw_Data!O974,FALSE)))</f>
        <v>0</v>
      </c>
      <c r="H974" t="b">
        <f>IF(Raw_Data!A974&gt;=1,IF(Raw_Data!I974=1,IF(AND(Raw_Data!P974&gt;=1,Raw_Data!P974&lt;=5),Raw_Data!P974,FALSE)))</f>
        <v>0</v>
      </c>
      <c r="I974" t="b">
        <f>IF(Raw_Data!A974&gt;=1,IF(Raw_Data!I974=1,IF(AND(Raw_Data!Q974&gt;=1,Raw_Data!Q974&lt;=5),Raw_Data!Q974,FALSE)))</f>
        <v>0</v>
      </c>
      <c r="J974" t="b">
        <f>IF(Raw_Data!A974&gt;=1,IF(Raw_Data!I974=1,IF(AND(Raw_Data!R974&gt;=1,Raw_Data!R974&lt;=4),5-Raw_Data!R974,FALSE)))</f>
        <v>0</v>
      </c>
      <c r="K974" t="b">
        <f>IF(Raw_Data!A974&gt;=1,IF(Raw_Data!I974=1,IF(AND(Raw_Data!S974&gt;=1,Raw_Data!S974&lt;=4),5-Raw_Data!S974,FALSE)))</f>
        <v>0</v>
      </c>
      <c r="L974" t="b">
        <f>IF(Raw_Data!A974&gt;=1,IF(Raw_Data!I974=1,IF(AND(Raw_Data!T974&gt;=1,Raw_Data!T974&lt;=4),5-Raw_Data!T974,FALSE)))</f>
        <v>0</v>
      </c>
      <c r="M974" t="b">
        <f>IF(Raw_Data!A974&gt;=1,IF(Raw_Data!I974=1,IF(AND(Raw_Data!U974&gt;=1,Raw_Data!U974&lt;=4),Raw_Data!U974,FALSE)))</f>
        <v>0</v>
      </c>
      <c r="N974" t="b">
        <f>IF(Raw_Data!A974&gt;=1,IF(Raw_Data!I974=2,IF(AND(Raw_Data!V974&gt;=1,Raw_Data!V974&lt;=5),Raw_Data!V974,FALSE)))</f>
        <v>0</v>
      </c>
      <c r="O974" t="b">
        <f>IF(Raw_Data!A974&gt;=1,IF(Raw_Data!I974=2,IF(AND(Raw_Data!W974&gt;=1,Raw_Data!W974&lt;=5),Raw_Data!W974,FALSE)))</f>
        <v>0</v>
      </c>
      <c r="P974" t="b">
        <f>IF(Raw_Data!A974&gt;=1,IF(Raw_Data!I974=2,IF(AND(Raw_Data!X974&gt;=1,Raw_Data!X974&lt;=5),6-Raw_Data!X974,FALSE)))</f>
        <v>0</v>
      </c>
      <c r="Q974" t="b">
        <f>IF(Raw_Data!A974&gt;=1,IF(Raw_Data!I974=2,IF(AND(Raw_Data!Y974&gt;=1,Raw_Data!Y974&lt;=5),6-Raw_Data!Y974,FALSE)))</f>
        <v>0</v>
      </c>
      <c r="R974" t="b">
        <f>IF(Raw_Data!A974&gt;=1,IF(Raw_Data!I974=2,IF(AND(Raw_Data!Z974&gt;=1,Raw_Data!Z974&lt;=5),6-Raw_Data!Z974,FALSE)))</f>
        <v>0</v>
      </c>
      <c r="S974" t="b">
        <f>IF(Raw_Data!A974&gt;=1,IF(Raw_Data!I974=2,IF(AND(Raw_Data!AA974&gt;=1,Raw_Data!AA974&lt;=5),Raw_Data!AA974,FALSE)))</f>
        <v>0</v>
      </c>
      <c r="T974" t="b">
        <f>IF(Raw_Data!A974&gt;=1,IF(Raw_Data!I974=2,IF(AND(Raw_Data!AB974&gt;=1,Raw_Data!AB974&lt;=5),6-Raw_Data!AB974,FALSE)))</f>
        <v>0</v>
      </c>
      <c r="U974" t="b">
        <f>IF(Raw_Data!A974&gt;=1,IF(Raw_Data!I974=2,IF(AND(Raw_Data!AC974&gt;=1,Raw_Data!AC974&lt;=2),Raw_Data!AC974,FALSE)))</f>
        <v>0</v>
      </c>
      <c r="V974" t="b">
        <f>IF(U974=1,IF(Raw_Data!I974=2,IF(AND(Raw_Data!AD974&gt;=1,Raw_Data!AD974&lt;=4),Raw_Data!AD974,FALSE)))</f>
        <v>0</v>
      </c>
      <c r="W974" t="b">
        <f>IF(U974=1,IF(Raw_Data!I974=2,IF(AND(Raw_Data!AE974&gt;=1,Raw_Data!AE974&lt;=4),5-Raw_Data!AE974,FALSE)))</f>
        <v>0</v>
      </c>
      <c r="X974" t="b">
        <f>IF(U974=1,IF(Raw_Data!I974=2,IF(AND(Raw_Data!AF974&gt;=1,Raw_Data!AF974&lt;=4),5-Raw_Data!AF974,FALSE)))</f>
        <v>0</v>
      </c>
      <c r="Y974" t="b">
        <f>IF(Raw_Data!A974&gt;=1,IF(Raw_Data!I974=2,IF(AND(Raw_Data!AG974&gt;=1,Raw_Data!AG974&lt;=5),Raw_Data!AG974,FALSE)))</f>
        <v>0</v>
      </c>
      <c r="Z974" t="b">
        <f>IF(Raw_Data!A974&gt;=1,IF(Raw_Data!I974=2,IF(AND(Raw_Data!AH974&gt;=1,Raw_Data!AH974&lt;=5),6-Raw_Data!AH974,FALSE)))</f>
        <v>0</v>
      </c>
      <c r="AA974" t="b">
        <f>IF(Raw_Data!A974&gt;=1,IF(Raw_Data!I974=2,IF(AND(Raw_Data!AI974&gt;=1,Raw_Data!AI974&lt;=5),6-Raw_Data!AI974,FALSE)))</f>
        <v>0</v>
      </c>
      <c r="AB974" t="b">
        <f>IF(Raw_Data!A974&gt;=1,IF(Raw_Data!I974=2,IF(AND(Raw_Data!AJ974&gt;=1,Raw_Data!AJ974&lt;=4),5-Raw_Data!AJ974,FALSE)))</f>
        <v>0</v>
      </c>
      <c r="AC974" t="b">
        <f>IF(Raw_Data!A974&gt;=1,IF(Raw_Data!I974=2,IF(AND(Raw_Data!AK974&gt;=1,Raw_Data!AK974&lt;=5),6-Raw_Data!AK974,FALSE)))</f>
        <v>0</v>
      </c>
      <c r="AD974" t="b">
        <f>IF(Raw_Data!A974&gt;=1,IF(Raw_Data!I974=2,IF(AND(Raw_Data!AL974&gt;=1,Raw_Data!AL974&lt;=5),6-Raw_Data!AL974,FALSE)))</f>
        <v>0</v>
      </c>
      <c r="AE974" t="b">
        <f>IF(Raw_Data!A974&gt;=1,IF(Raw_Data!I974=2,IF(AND(Raw_Data!AM974&gt;=1,Raw_Data!AM974&lt;=5),6-Raw_Data!AM974,FALSE)))</f>
        <v>0</v>
      </c>
      <c r="AF974" t="b">
        <f>IF(Raw_Data!A974&gt;=1,IF(Raw_Data!I974=2,IF(AND(Raw_Data!AN974&gt;=1,Raw_Data!AN974&lt;=4),Raw_Data!AN974,FALSE)))</f>
        <v>0</v>
      </c>
      <c r="AG974" t="b">
        <f>IF(Raw_Data!A974&gt;=1,IF(Raw_Data!I974=2,IF(AND(Raw_Data!AO974&gt;=1,Raw_Data!AO974&lt;=4),Raw_Data!AO974,FALSE)))</f>
        <v>0</v>
      </c>
      <c r="AH974" t="b">
        <f>IF(Raw_Data!A974&gt;=1,IF(Raw_Data!I974=2,IF(AND(Raw_Data!AP974&gt;=1,Raw_Data!AP974&lt;=4),Raw_Data!AP974,FALSE)))</f>
        <v>0</v>
      </c>
      <c r="AI974" t="b">
        <f>IF(Raw_Data!A974&gt;=1,IF(Raw_Data!I974=2,IF(AND(Raw_Data!AQ974&gt;=1,Raw_Data!AQ974&lt;=4),Raw_Data!AQ974,FALSE)))</f>
        <v>0</v>
      </c>
    </row>
    <row r="975" spans="2:35" x14ac:dyDescent="0.25">
      <c r="B975" t="b">
        <f>IF(Raw_Data!A975&gt;=1,IF(Raw_Data!I975=1,IF(AND(Raw_Data!J975&gt;=1,Raw_Data!J975&lt;=4),5-Raw_Data!J975,FALSE)))</f>
        <v>0</v>
      </c>
      <c r="C975" t="b">
        <f>IF(Raw_Data!A975&gt;=1,IF(Raw_Data!I975=1,IF(AND(Raw_Data!K975&gt;=1,Raw_Data!K975&lt;=4),5-Raw_Data!K975,FALSE)))</f>
        <v>0</v>
      </c>
      <c r="D975" t="b">
        <f>IF(Raw_Data!A975&gt;=1,IF(Raw_Data!I975=1,IF(AND(Raw_Data!L975&gt;=1,Raw_Data!L975&lt;=4),5-Raw_Data!L975,FALSE)))</f>
        <v>0</v>
      </c>
      <c r="E975" t="b">
        <f>IF(Raw_Data!A975&gt;=1,IF(Raw_Data!I975=1,IF(AND(Raw_Data!M975&gt;=1,Raw_Data!M975&lt;=4),5-Raw_Data!M975,FALSE)))</f>
        <v>0</v>
      </c>
      <c r="F975" t="b">
        <f>IF(Raw_Data!A975&gt;=1,IF(Raw_Data!I975=1,IF(AND(Raw_Data!N975&gt;=1,Raw_Data!N975&lt;=4),5-Raw_Data!N975,FALSE)))</f>
        <v>0</v>
      </c>
      <c r="G975" t="b">
        <f>IF(Raw_Data!A975&gt;=1,IF(Raw_Data!I975=1,IF(AND(Raw_Data!O975&gt;=1,Raw_Data!O975&lt;=4),Raw_Data!O975,FALSE)))</f>
        <v>0</v>
      </c>
      <c r="H975" t="b">
        <f>IF(Raw_Data!A975&gt;=1,IF(Raw_Data!I975=1,IF(AND(Raw_Data!P975&gt;=1,Raw_Data!P975&lt;=5),Raw_Data!P975,FALSE)))</f>
        <v>0</v>
      </c>
      <c r="I975" t="b">
        <f>IF(Raw_Data!A975&gt;=1,IF(Raw_Data!I975=1,IF(AND(Raw_Data!Q975&gt;=1,Raw_Data!Q975&lt;=5),Raw_Data!Q975,FALSE)))</f>
        <v>0</v>
      </c>
      <c r="J975" t="b">
        <f>IF(Raw_Data!A975&gt;=1,IF(Raw_Data!I975=1,IF(AND(Raw_Data!R975&gt;=1,Raw_Data!R975&lt;=4),5-Raw_Data!R975,FALSE)))</f>
        <v>0</v>
      </c>
      <c r="K975" t="b">
        <f>IF(Raw_Data!A975&gt;=1,IF(Raw_Data!I975=1,IF(AND(Raw_Data!S975&gt;=1,Raw_Data!S975&lt;=4),5-Raw_Data!S975,FALSE)))</f>
        <v>0</v>
      </c>
      <c r="L975" t="b">
        <f>IF(Raw_Data!A975&gt;=1,IF(Raw_Data!I975=1,IF(AND(Raw_Data!T975&gt;=1,Raw_Data!T975&lt;=4),5-Raw_Data!T975,FALSE)))</f>
        <v>0</v>
      </c>
      <c r="M975" t="b">
        <f>IF(Raw_Data!A975&gt;=1,IF(Raw_Data!I975=1,IF(AND(Raw_Data!U975&gt;=1,Raw_Data!U975&lt;=4),Raw_Data!U975,FALSE)))</f>
        <v>0</v>
      </c>
      <c r="N975" t="b">
        <f>IF(Raw_Data!A975&gt;=1,IF(Raw_Data!I975=2,IF(AND(Raw_Data!V975&gt;=1,Raw_Data!V975&lt;=5),Raw_Data!V975,FALSE)))</f>
        <v>0</v>
      </c>
      <c r="O975" t="b">
        <f>IF(Raw_Data!A975&gt;=1,IF(Raw_Data!I975=2,IF(AND(Raw_Data!W975&gt;=1,Raw_Data!W975&lt;=5),Raw_Data!W975,FALSE)))</f>
        <v>0</v>
      </c>
      <c r="P975" t="b">
        <f>IF(Raw_Data!A975&gt;=1,IF(Raw_Data!I975=2,IF(AND(Raw_Data!X975&gt;=1,Raw_Data!X975&lt;=5),6-Raw_Data!X975,FALSE)))</f>
        <v>0</v>
      </c>
      <c r="Q975" t="b">
        <f>IF(Raw_Data!A975&gt;=1,IF(Raw_Data!I975=2,IF(AND(Raw_Data!Y975&gt;=1,Raw_Data!Y975&lt;=5),6-Raw_Data!Y975,FALSE)))</f>
        <v>0</v>
      </c>
      <c r="R975" t="b">
        <f>IF(Raw_Data!A975&gt;=1,IF(Raw_Data!I975=2,IF(AND(Raw_Data!Z975&gt;=1,Raw_Data!Z975&lt;=5),6-Raw_Data!Z975,FALSE)))</f>
        <v>0</v>
      </c>
      <c r="S975" t="b">
        <f>IF(Raw_Data!A975&gt;=1,IF(Raw_Data!I975=2,IF(AND(Raw_Data!AA975&gt;=1,Raw_Data!AA975&lt;=5),Raw_Data!AA975,FALSE)))</f>
        <v>0</v>
      </c>
      <c r="T975" t="b">
        <f>IF(Raw_Data!A975&gt;=1,IF(Raw_Data!I975=2,IF(AND(Raw_Data!AB975&gt;=1,Raw_Data!AB975&lt;=5),6-Raw_Data!AB975,FALSE)))</f>
        <v>0</v>
      </c>
      <c r="U975" t="b">
        <f>IF(Raw_Data!A975&gt;=1,IF(Raw_Data!I975=2,IF(AND(Raw_Data!AC975&gt;=1,Raw_Data!AC975&lt;=2),Raw_Data!AC975,FALSE)))</f>
        <v>0</v>
      </c>
      <c r="V975" t="b">
        <f>IF(U975=1,IF(Raw_Data!I975=2,IF(AND(Raw_Data!AD975&gt;=1,Raw_Data!AD975&lt;=4),Raw_Data!AD975,FALSE)))</f>
        <v>0</v>
      </c>
      <c r="W975" t="b">
        <f>IF(U975=1,IF(Raw_Data!I975=2,IF(AND(Raw_Data!AE975&gt;=1,Raw_Data!AE975&lt;=4),5-Raw_Data!AE975,FALSE)))</f>
        <v>0</v>
      </c>
      <c r="X975" t="b">
        <f>IF(U975=1,IF(Raw_Data!I975=2,IF(AND(Raw_Data!AF975&gt;=1,Raw_Data!AF975&lt;=4),5-Raw_Data!AF975,FALSE)))</f>
        <v>0</v>
      </c>
      <c r="Y975" t="b">
        <f>IF(Raw_Data!A975&gt;=1,IF(Raw_Data!I975=2,IF(AND(Raw_Data!AG975&gt;=1,Raw_Data!AG975&lt;=5),Raw_Data!AG975,FALSE)))</f>
        <v>0</v>
      </c>
      <c r="Z975" t="b">
        <f>IF(Raw_Data!A975&gt;=1,IF(Raw_Data!I975=2,IF(AND(Raw_Data!AH975&gt;=1,Raw_Data!AH975&lt;=5),6-Raw_Data!AH975,FALSE)))</f>
        <v>0</v>
      </c>
      <c r="AA975" t="b">
        <f>IF(Raw_Data!A975&gt;=1,IF(Raw_Data!I975=2,IF(AND(Raw_Data!AI975&gt;=1,Raw_Data!AI975&lt;=5),6-Raw_Data!AI975,FALSE)))</f>
        <v>0</v>
      </c>
      <c r="AB975" t="b">
        <f>IF(Raw_Data!A975&gt;=1,IF(Raw_Data!I975=2,IF(AND(Raw_Data!AJ975&gt;=1,Raw_Data!AJ975&lt;=4),5-Raw_Data!AJ975,FALSE)))</f>
        <v>0</v>
      </c>
      <c r="AC975" t="b">
        <f>IF(Raw_Data!A975&gt;=1,IF(Raw_Data!I975=2,IF(AND(Raw_Data!AK975&gt;=1,Raw_Data!AK975&lt;=5),6-Raw_Data!AK975,FALSE)))</f>
        <v>0</v>
      </c>
      <c r="AD975" t="b">
        <f>IF(Raw_Data!A975&gt;=1,IF(Raw_Data!I975=2,IF(AND(Raw_Data!AL975&gt;=1,Raw_Data!AL975&lt;=5),6-Raw_Data!AL975,FALSE)))</f>
        <v>0</v>
      </c>
      <c r="AE975" t="b">
        <f>IF(Raw_Data!A975&gt;=1,IF(Raw_Data!I975=2,IF(AND(Raw_Data!AM975&gt;=1,Raw_Data!AM975&lt;=5),6-Raw_Data!AM975,FALSE)))</f>
        <v>0</v>
      </c>
      <c r="AF975" t="b">
        <f>IF(Raw_Data!A975&gt;=1,IF(Raw_Data!I975=2,IF(AND(Raw_Data!AN975&gt;=1,Raw_Data!AN975&lt;=4),Raw_Data!AN975,FALSE)))</f>
        <v>0</v>
      </c>
      <c r="AG975" t="b">
        <f>IF(Raw_Data!A975&gt;=1,IF(Raw_Data!I975=2,IF(AND(Raw_Data!AO975&gt;=1,Raw_Data!AO975&lt;=4),Raw_Data!AO975,FALSE)))</f>
        <v>0</v>
      </c>
      <c r="AH975" t="b">
        <f>IF(Raw_Data!A975&gt;=1,IF(Raw_Data!I975=2,IF(AND(Raw_Data!AP975&gt;=1,Raw_Data!AP975&lt;=4),Raw_Data!AP975,FALSE)))</f>
        <v>0</v>
      </c>
      <c r="AI975" t="b">
        <f>IF(Raw_Data!A975&gt;=1,IF(Raw_Data!I975=2,IF(AND(Raw_Data!AQ975&gt;=1,Raw_Data!AQ975&lt;=4),Raw_Data!AQ975,FALSE)))</f>
        <v>0</v>
      </c>
    </row>
    <row r="976" spans="2:35" x14ac:dyDescent="0.25">
      <c r="B976" t="b">
        <f>IF(Raw_Data!A976&gt;=1,IF(Raw_Data!I976=1,IF(AND(Raw_Data!J976&gt;=1,Raw_Data!J976&lt;=4),5-Raw_Data!J976,FALSE)))</f>
        <v>0</v>
      </c>
      <c r="C976" t="b">
        <f>IF(Raw_Data!A976&gt;=1,IF(Raw_Data!I976=1,IF(AND(Raw_Data!K976&gt;=1,Raw_Data!K976&lt;=4),5-Raw_Data!K976,FALSE)))</f>
        <v>0</v>
      </c>
      <c r="D976" t="b">
        <f>IF(Raw_Data!A976&gt;=1,IF(Raw_Data!I976=1,IF(AND(Raw_Data!L976&gt;=1,Raw_Data!L976&lt;=4),5-Raw_Data!L976,FALSE)))</f>
        <v>0</v>
      </c>
      <c r="E976" t="b">
        <f>IF(Raw_Data!A976&gt;=1,IF(Raw_Data!I976=1,IF(AND(Raw_Data!M976&gt;=1,Raw_Data!M976&lt;=4),5-Raw_Data!M976,FALSE)))</f>
        <v>0</v>
      </c>
      <c r="F976" t="b">
        <f>IF(Raw_Data!A976&gt;=1,IF(Raw_Data!I976=1,IF(AND(Raw_Data!N976&gt;=1,Raw_Data!N976&lt;=4),5-Raw_Data!N976,FALSE)))</f>
        <v>0</v>
      </c>
      <c r="G976" t="b">
        <f>IF(Raw_Data!A976&gt;=1,IF(Raw_Data!I976=1,IF(AND(Raw_Data!O976&gt;=1,Raw_Data!O976&lt;=4),Raw_Data!O976,FALSE)))</f>
        <v>0</v>
      </c>
      <c r="H976" t="b">
        <f>IF(Raw_Data!A976&gt;=1,IF(Raw_Data!I976=1,IF(AND(Raw_Data!P976&gt;=1,Raw_Data!P976&lt;=5),Raw_Data!P976,FALSE)))</f>
        <v>0</v>
      </c>
      <c r="I976" t="b">
        <f>IF(Raw_Data!A976&gt;=1,IF(Raw_Data!I976=1,IF(AND(Raw_Data!Q976&gt;=1,Raw_Data!Q976&lt;=5),Raw_Data!Q976,FALSE)))</f>
        <v>0</v>
      </c>
      <c r="J976" t="b">
        <f>IF(Raw_Data!A976&gt;=1,IF(Raw_Data!I976=1,IF(AND(Raw_Data!R976&gt;=1,Raw_Data!R976&lt;=4),5-Raw_Data!R976,FALSE)))</f>
        <v>0</v>
      </c>
      <c r="K976" t="b">
        <f>IF(Raw_Data!A976&gt;=1,IF(Raw_Data!I976=1,IF(AND(Raw_Data!S976&gt;=1,Raw_Data!S976&lt;=4),5-Raw_Data!S976,FALSE)))</f>
        <v>0</v>
      </c>
      <c r="L976" t="b">
        <f>IF(Raw_Data!A976&gt;=1,IF(Raw_Data!I976=1,IF(AND(Raw_Data!T976&gt;=1,Raw_Data!T976&lt;=4),5-Raw_Data!T976,FALSE)))</f>
        <v>0</v>
      </c>
      <c r="M976" t="b">
        <f>IF(Raw_Data!A976&gt;=1,IF(Raw_Data!I976=1,IF(AND(Raw_Data!U976&gt;=1,Raw_Data!U976&lt;=4),Raw_Data!U976,FALSE)))</f>
        <v>0</v>
      </c>
      <c r="N976" t="b">
        <f>IF(Raw_Data!A976&gt;=1,IF(Raw_Data!I976=2,IF(AND(Raw_Data!V976&gt;=1,Raw_Data!V976&lt;=5),Raw_Data!V976,FALSE)))</f>
        <v>0</v>
      </c>
      <c r="O976" t="b">
        <f>IF(Raw_Data!A976&gt;=1,IF(Raw_Data!I976=2,IF(AND(Raw_Data!W976&gt;=1,Raw_Data!W976&lt;=5),Raw_Data!W976,FALSE)))</f>
        <v>0</v>
      </c>
      <c r="P976" t="b">
        <f>IF(Raw_Data!A976&gt;=1,IF(Raw_Data!I976=2,IF(AND(Raw_Data!X976&gt;=1,Raw_Data!X976&lt;=5),6-Raw_Data!X976,FALSE)))</f>
        <v>0</v>
      </c>
      <c r="Q976" t="b">
        <f>IF(Raw_Data!A976&gt;=1,IF(Raw_Data!I976=2,IF(AND(Raw_Data!Y976&gt;=1,Raw_Data!Y976&lt;=5),6-Raw_Data!Y976,FALSE)))</f>
        <v>0</v>
      </c>
      <c r="R976" t="b">
        <f>IF(Raw_Data!A976&gt;=1,IF(Raw_Data!I976=2,IF(AND(Raw_Data!Z976&gt;=1,Raw_Data!Z976&lt;=5),6-Raw_Data!Z976,FALSE)))</f>
        <v>0</v>
      </c>
      <c r="S976" t="b">
        <f>IF(Raw_Data!A976&gt;=1,IF(Raw_Data!I976=2,IF(AND(Raw_Data!AA976&gt;=1,Raw_Data!AA976&lt;=5),Raw_Data!AA976,FALSE)))</f>
        <v>0</v>
      </c>
      <c r="T976" t="b">
        <f>IF(Raw_Data!A976&gt;=1,IF(Raw_Data!I976=2,IF(AND(Raw_Data!AB976&gt;=1,Raw_Data!AB976&lt;=5),6-Raw_Data!AB976,FALSE)))</f>
        <v>0</v>
      </c>
      <c r="U976" t="b">
        <f>IF(Raw_Data!A976&gt;=1,IF(Raw_Data!I976=2,IF(AND(Raw_Data!AC976&gt;=1,Raw_Data!AC976&lt;=2),Raw_Data!AC976,FALSE)))</f>
        <v>0</v>
      </c>
      <c r="V976" t="b">
        <f>IF(U976=1,IF(Raw_Data!I976=2,IF(AND(Raw_Data!AD976&gt;=1,Raw_Data!AD976&lt;=4),Raw_Data!AD976,FALSE)))</f>
        <v>0</v>
      </c>
      <c r="W976" t="b">
        <f>IF(U976=1,IF(Raw_Data!I976=2,IF(AND(Raw_Data!AE976&gt;=1,Raw_Data!AE976&lt;=4),5-Raw_Data!AE976,FALSE)))</f>
        <v>0</v>
      </c>
      <c r="X976" t="b">
        <f>IF(U976=1,IF(Raw_Data!I976=2,IF(AND(Raw_Data!AF976&gt;=1,Raw_Data!AF976&lt;=4),5-Raw_Data!AF976,FALSE)))</f>
        <v>0</v>
      </c>
      <c r="Y976" t="b">
        <f>IF(Raw_Data!A976&gt;=1,IF(Raw_Data!I976=2,IF(AND(Raw_Data!AG976&gt;=1,Raw_Data!AG976&lt;=5),Raw_Data!AG976,FALSE)))</f>
        <v>0</v>
      </c>
      <c r="Z976" t="b">
        <f>IF(Raw_Data!A976&gt;=1,IF(Raw_Data!I976=2,IF(AND(Raw_Data!AH976&gt;=1,Raw_Data!AH976&lt;=5),6-Raw_Data!AH976,FALSE)))</f>
        <v>0</v>
      </c>
      <c r="AA976" t="b">
        <f>IF(Raw_Data!A976&gt;=1,IF(Raw_Data!I976=2,IF(AND(Raw_Data!AI976&gt;=1,Raw_Data!AI976&lt;=5),6-Raw_Data!AI976,FALSE)))</f>
        <v>0</v>
      </c>
      <c r="AB976" t="b">
        <f>IF(Raw_Data!A976&gt;=1,IF(Raw_Data!I976=2,IF(AND(Raw_Data!AJ976&gt;=1,Raw_Data!AJ976&lt;=4),5-Raw_Data!AJ976,FALSE)))</f>
        <v>0</v>
      </c>
      <c r="AC976" t="b">
        <f>IF(Raw_Data!A976&gt;=1,IF(Raw_Data!I976=2,IF(AND(Raw_Data!AK976&gt;=1,Raw_Data!AK976&lt;=5),6-Raw_Data!AK976,FALSE)))</f>
        <v>0</v>
      </c>
      <c r="AD976" t="b">
        <f>IF(Raw_Data!A976&gt;=1,IF(Raw_Data!I976=2,IF(AND(Raw_Data!AL976&gt;=1,Raw_Data!AL976&lt;=5),6-Raw_Data!AL976,FALSE)))</f>
        <v>0</v>
      </c>
      <c r="AE976" t="b">
        <f>IF(Raw_Data!A976&gt;=1,IF(Raw_Data!I976=2,IF(AND(Raw_Data!AM976&gt;=1,Raw_Data!AM976&lt;=5),6-Raw_Data!AM976,FALSE)))</f>
        <v>0</v>
      </c>
      <c r="AF976" t="b">
        <f>IF(Raw_Data!A976&gt;=1,IF(Raw_Data!I976=2,IF(AND(Raw_Data!AN976&gt;=1,Raw_Data!AN976&lt;=4),Raw_Data!AN976,FALSE)))</f>
        <v>0</v>
      </c>
      <c r="AG976" t="b">
        <f>IF(Raw_Data!A976&gt;=1,IF(Raw_Data!I976=2,IF(AND(Raw_Data!AO976&gt;=1,Raw_Data!AO976&lt;=4),Raw_Data!AO976,FALSE)))</f>
        <v>0</v>
      </c>
      <c r="AH976" t="b">
        <f>IF(Raw_Data!A976&gt;=1,IF(Raw_Data!I976=2,IF(AND(Raw_Data!AP976&gt;=1,Raw_Data!AP976&lt;=4),Raw_Data!AP976,FALSE)))</f>
        <v>0</v>
      </c>
      <c r="AI976" t="b">
        <f>IF(Raw_Data!A976&gt;=1,IF(Raw_Data!I976=2,IF(AND(Raw_Data!AQ976&gt;=1,Raw_Data!AQ976&lt;=4),Raw_Data!AQ976,FALSE)))</f>
        <v>0</v>
      </c>
    </row>
    <row r="977" spans="2:35" x14ac:dyDescent="0.25">
      <c r="B977" t="b">
        <f>IF(Raw_Data!A977&gt;=1,IF(Raw_Data!I977=1,IF(AND(Raw_Data!J977&gt;=1,Raw_Data!J977&lt;=4),5-Raw_Data!J977,FALSE)))</f>
        <v>0</v>
      </c>
      <c r="C977" t="b">
        <f>IF(Raw_Data!A977&gt;=1,IF(Raw_Data!I977=1,IF(AND(Raw_Data!K977&gt;=1,Raw_Data!K977&lt;=4),5-Raw_Data!K977,FALSE)))</f>
        <v>0</v>
      </c>
      <c r="D977" t="b">
        <f>IF(Raw_Data!A977&gt;=1,IF(Raw_Data!I977=1,IF(AND(Raw_Data!L977&gt;=1,Raw_Data!L977&lt;=4),5-Raw_Data!L977,FALSE)))</f>
        <v>0</v>
      </c>
      <c r="E977" t="b">
        <f>IF(Raw_Data!A977&gt;=1,IF(Raw_Data!I977=1,IF(AND(Raw_Data!M977&gt;=1,Raw_Data!M977&lt;=4),5-Raw_Data!M977,FALSE)))</f>
        <v>0</v>
      </c>
      <c r="F977" t="b">
        <f>IF(Raw_Data!A977&gt;=1,IF(Raw_Data!I977=1,IF(AND(Raw_Data!N977&gt;=1,Raw_Data!N977&lt;=4),5-Raw_Data!N977,FALSE)))</f>
        <v>0</v>
      </c>
      <c r="G977" t="b">
        <f>IF(Raw_Data!A977&gt;=1,IF(Raw_Data!I977=1,IF(AND(Raw_Data!O977&gt;=1,Raw_Data!O977&lt;=4),Raw_Data!O977,FALSE)))</f>
        <v>0</v>
      </c>
      <c r="H977" t="b">
        <f>IF(Raw_Data!A977&gt;=1,IF(Raw_Data!I977=1,IF(AND(Raw_Data!P977&gt;=1,Raw_Data!P977&lt;=5),Raw_Data!P977,FALSE)))</f>
        <v>0</v>
      </c>
      <c r="I977" t="b">
        <f>IF(Raw_Data!A977&gt;=1,IF(Raw_Data!I977=1,IF(AND(Raw_Data!Q977&gt;=1,Raw_Data!Q977&lt;=5),Raw_Data!Q977,FALSE)))</f>
        <v>0</v>
      </c>
      <c r="J977" t="b">
        <f>IF(Raw_Data!A977&gt;=1,IF(Raw_Data!I977=1,IF(AND(Raw_Data!R977&gt;=1,Raw_Data!R977&lt;=4),5-Raw_Data!R977,FALSE)))</f>
        <v>0</v>
      </c>
      <c r="K977" t="b">
        <f>IF(Raw_Data!A977&gt;=1,IF(Raw_Data!I977=1,IF(AND(Raw_Data!S977&gt;=1,Raw_Data!S977&lt;=4),5-Raw_Data!S977,FALSE)))</f>
        <v>0</v>
      </c>
      <c r="L977" t="b">
        <f>IF(Raw_Data!A977&gt;=1,IF(Raw_Data!I977=1,IF(AND(Raw_Data!T977&gt;=1,Raw_Data!T977&lt;=4),5-Raw_Data!T977,FALSE)))</f>
        <v>0</v>
      </c>
      <c r="M977" t="b">
        <f>IF(Raw_Data!A977&gt;=1,IF(Raw_Data!I977=1,IF(AND(Raw_Data!U977&gt;=1,Raw_Data!U977&lt;=4),Raw_Data!U977,FALSE)))</f>
        <v>0</v>
      </c>
      <c r="N977" t="b">
        <f>IF(Raw_Data!A977&gt;=1,IF(Raw_Data!I977=2,IF(AND(Raw_Data!V977&gt;=1,Raw_Data!V977&lt;=5),Raw_Data!V977,FALSE)))</f>
        <v>0</v>
      </c>
      <c r="O977" t="b">
        <f>IF(Raw_Data!A977&gt;=1,IF(Raw_Data!I977=2,IF(AND(Raw_Data!W977&gt;=1,Raw_Data!W977&lt;=5),Raw_Data!W977,FALSE)))</f>
        <v>0</v>
      </c>
      <c r="P977" t="b">
        <f>IF(Raw_Data!A977&gt;=1,IF(Raw_Data!I977=2,IF(AND(Raw_Data!X977&gt;=1,Raw_Data!X977&lt;=5),6-Raw_Data!X977,FALSE)))</f>
        <v>0</v>
      </c>
      <c r="Q977" t="b">
        <f>IF(Raw_Data!A977&gt;=1,IF(Raw_Data!I977=2,IF(AND(Raw_Data!Y977&gt;=1,Raw_Data!Y977&lt;=5),6-Raw_Data!Y977,FALSE)))</f>
        <v>0</v>
      </c>
      <c r="R977" t="b">
        <f>IF(Raw_Data!A977&gt;=1,IF(Raw_Data!I977=2,IF(AND(Raw_Data!Z977&gt;=1,Raw_Data!Z977&lt;=5),6-Raw_Data!Z977,FALSE)))</f>
        <v>0</v>
      </c>
      <c r="S977" t="b">
        <f>IF(Raw_Data!A977&gt;=1,IF(Raw_Data!I977=2,IF(AND(Raw_Data!AA977&gt;=1,Raw_Data!AA977&lt;=5),Raw_Data!AA977,FALSE)))</f>
        <v>0</v>
      </c>
      <c r="T977" t="b">
        <f>IF(Raw_Data!A977&gt;=1,IF(Raw_Data!I977=2,IF(AND(Raw_Data!AB977&gt;=1,Raw_Data!AB977&lt;=5),6-Raw_Data!AB977,FALSE)))</f>
        <v>0</v>
      </c>
      <c r="U977" t="b">
        <f>IF(Raw_Data!A977&gt;=1,IF(Raw_Data!I977=2,IF(AND(Raw_Data!AC977&gt;=1,Raw_Data!AC977&lt;=2),Raw_Data!AC977,FALSE)))</f>
        <v>0</v>
      </c>
      <c r="V977" t="b">
        <f>IF(U977=1,IF(Raw_Data!I977=2,IF(AND(Raw_Data!AD977&gt;=1,Raw_Data!AD977&lt;=4),Raw_Data!AD977,FALSE)))</f>
        <v>0</v>
      </c>
      <c r="W977" t="b">
        <f>IF(U977=1,IF(Raw_Data!I977=2,IF(AND(Raw_Data!AE977&gt;=1,Raw_Data!AE977&lt;=4),5-Raw_Data!AE977,FALSE)))</f>
        <v>0</v>
      </c>
      <c r="X977" t="b">
        <f>IF(U977=1,IF(Raw_Data!I977=2,IF(AND(Raw_Data!AF977&gt;=1,Raw_Data!AF977&lt;=4),5-Raw_Data!AF977,FALSE)))</f>
        <v>0</v>
      </c>
      <c r="Y977" t="b">
        <f>IF(Raw_Data!A977&gt;=1,IF(Raw_Data!I977=2,IF(AND(Raw_Data!AG977&gt;=1,Raw_Data!AG977&lt;=5),Raw_Data!AG977,FALSE)))</f>
        <v>0</v>
      </c>
      <c r="Z977" t="b">
        <f>IF(Raw_Data!A977&gt;=1,IF(Raw_Data!I977=2,IF(AND(Raw_Data!AH977&gt;=1,Raw_Data!AH977&lt;=5),6-Raw_Data!AH977,FALSE)))</f>
        <v>0</v>
      </c>
      <c r="AA977" t="b">
        <f>IF(Raw_Data!A977&gt;=1,IF(Raw_Data!I977=2,IF(AND(Raw_Data!AI977&gt;=1,Raw_Data!AI977&lt;=5),6-Raw_Data!AI977,FALSE)))</f>
        <v>0</v>
      </c>
      <c r="AB977" t="b">
        <f>IF(Raw_Data!A977&gt;=1,IF(Raw_Data!I977=2,IF(AND(Raw_Data!AJ977&gt;=1,Raw_Data!AJ977&lt;=4),5-Raw_Data!AJ977,FALSE)))</f>
        <v>0</v>
      </c>
      <c r="AC977" t="b">
        <f>IF(Raw_Data!A977&gt;=1,IF(Raw_Data!I977=2,IF(AND(Raw_Data!AK977&gt;=1,Raw_Data!AK977&lt;=5),6-Raw_Data!AK977,FALSE)))</f>
        <v>0</v>
      </c>
      <c r="AD977" t="b">
        <f>IF(Raw_Data!A977&gt;=1,IF(Raw_Data!I977=2,IF(AND(Raw_Data!AL977&gt;=1,Raw_Data!AL977&lt;=5),6-Raw_Data!AL977,FALSE)))</f>
        <v>0</v>
      </c>
      <c r="AE977" t="b">
        <f>IF(Raw_Data!A977&gt;=1,IF(Raw_Data!I977=2,IF(AND(Raw_Data!AM977&gt;=1,Raw_Data!AM977&lt;=5),6-Raw_Data!AM977,FALSE)))</f>
        <v>0</v>
      </c>
      <c r="AF977" t="b">
        <f>IF(Raw_Data!A977&gt;=1,IF(Raw_Data!I977=2,IF(AND(Raw_Data!AN977&gt;=1,Raw_Data!AN977&lt;=4),Raw_Data!AN977,FALSE)))</f>
        <v>0</v>
      </c>
      <c r="AG977" t="b">
        <f>IF(Raw_Data!A977&gt;=1,IF(Raw_Data!I977=2,IF(AND(Raw_Data!AO977&gt;=1,Raw_Data!AO977&lt;=4),Raw_Data!AO977,FALSE)))</f>
        <v>0</v>
      </c>
      <c r="AH977" t="b">
        <f>IF(Raw_Data!A977&gt;=1,IF(Raw_Data!I977=2,IF(AND(Raw_Data!AP977&gt;=1,Raw_Data!AP977&lt;=4),Raw_Data!AP977,FALSE)))</f>
        <v>0</v>
      </c>
      <c r="AI977" t="b">
        <f>IF(Raw_Data!A977&gt;=1,IF(Raw_Data!I977=2,IF(AND(Raw_Data!AQ977&gt;=1,Raw_Data!AQ977&lt;=4),Raw_Data!AQ977,FALSE)))</f>
        <v>0</v>
      </c>
    </row>
    <row r="978" spans="2:35" x14ac:dyDescent="0.25">
      <c r="B978" t="b">
        <f>IF(Raw_Data!A978&gt;=1,IF(Raw_Data!I978=1,IF(AND(Raw_Data!J978&gt;=1,Raw_Data!J978&lt;=4),5-Raw_Data!J978,FALSE)))</f>
        <v>0</v>
      </c>
      <c r="C978" t="b">
        <f>IF(Raw_Data!A978&gt;=1,IF(Raw_Data!I978=1,IF(AND(Raw_Data!K978&gt;=1,Raw_Data!K978&lt;=4),5-Raw_Data!K978,FALSE)))</f>
        <v>0</v>
      </c>
      <c r="D978" t="b">
        <f>IF(Raw_Data!A978&gt;=1,IF(Raw_Data!I978=1,IF(AND(Raw_Data!L978&gt;=1,Raw_Data!L978&lt;=4),5-Raw_Data!L978,FALSE)))</f>
        <v>0</v>
      </c>
      <c r="E978" t="b">
        <f>IF(Raw_Data!A978&gt;=1,IF(Raw_Data!I978=1,IF(AND(Raw_Data!M978&gt;=1,Raw_Data!M978&lt;=4),5-Raw_Data!M978,FALSE)))</f>
        <v>0</v>
      </c>
      <c r="F978" t="b">
        <f>IF(Raw_Data!A978&gt;=1,IF(Raw_Data!I978=1,IF(AND(Raw_Data!N978&gt;=1,Raw_Data!N978&lt;=4),5-Raw_Data!N978,FALSE)))</f>
        <v>0</v>
      </c>
      <c r="G978" t="b">
        <f>IF(Raw_Data!A978&gt;=1,IF(Raw_Data!I978=1,IF(AND(Raw_Data!O978&gt;=1,Raw_Data!O978&lt;=4),Raw_Data!O978,FALSE)))</f>
        <v>0</v>
      </c>
      <c r="H978" t="b">
        <f>IF(Raw_Data!A978&gt;=1,IF(Raw_Data!I978=1,IF(AND(Raw_Data!P978&gt;=1,Raw_Data!P978&lt;=5),Raw_Data!P978,FALSE)))</f>
        <v>0</v>
      </c>
      <c r="I978" t="b">
        <f>IF(Raw_Data!A978&gt;=1,IF(Raw_Data!I978=1,IF(AND(Raw_Data!Q978&gt;=1,Raw_Data!Q978&lt;=5),Raw_Data!Q978,FALSE)))</f>
        <v>0</v>
      </c>
      <c r="J978" t="b">
        <f>IF(Raw_Data!A978&gt;=1,IF(Raw_Data!I978=1,IF(AND(Raw_Data!R978&gt;=1,Raw_Data!R978&lt;=4),5-Raw_Data!R978,FALSE)))</f>
        <v>0</v>
      </c>
      <c r="K978" t="b">
        <f>IF(Raw_Data!A978&gt;=1,IF(Raw_Data!I978=1,IF(AND(Raw_Data!S978&gt;=1,Raw_Data!S978&lt;=4),5-Raw_Data!S978,FALSE)))</f>
        <v>0</v>
      </c>
      <c r="L978" t="b">
        <f>IF(Raw_Data!A978&gt;=1,IF(Raw_Data!I978=1,IF(AND(Raw_Data!T978&gt;=1,Raw_Data!T978&lt;=4),5-Raw_Data!T978,FALSE)))</f>
        <v>0</v>
      </c>
      <c r="M978" t="b">
        <f>IF(Raw_Data!A978&gt;=1,IF(Raw_Data!I978=1,IF(AND(Raw_Data!U978&gt;=1,Raw_Data!U978&lt;=4),Raw_Data!U978,FALSE)))</f>
        <v>0</v>
      </c>
      <c r="N978" t="b">
        <f>IF(Raw_Data!A978&gt;=1,IF(Raw_Data!I978=2,IF(AND(Raw_Data!V978&gt;=1,Raw_Data!V978&lt;=5),Raw_Data!V978,FALSE)))</f>
        <v>0</v>
      </c>
      <c r="O978" t="b">
        <f>IF(Raw_Data!A978&gt;=1,IF(Raw_Data!I978=2,IF(AND(Raw_Data!W978&gt;=1,Raw_Data!W978&lt;=5),Raw_Data!W978,FALSE)))</f>
        <v>0</v>
      </c>
      <c r="P978" t="b">
        <f>IF(Raw_Data!A978&gt;=1,IF(Raw_Data!I978=2,IF(AND(Raw_Data!X978&gt;=1,Raw_Data!X978&lt;=5),6-Raw_Data!X978,FALSE)))</f>
        <v>0</v>
      </c>
      <c r="Q978" t="b">
        <f>IF(Raw_Data!A978&gt;=1,IF(Raw_Data!I978=2,IF(AND(Raw_Data!Y978&gt;=1,Raw_Data!Y978&lt;=5),6-Raw_Data!Y978,FALSE)))</f>
        <v>0</v>
      </c>
      <c r="R978" t="b">
        <f>IF(Raw_Data!A978&gt;=1,IF(Raw_Data!I978=2,IF(AND(Raw_Data!Z978&gt;=1,Raw_Data!Z978&lt;=5),6-Raw_Data!Z978,FALSE)))</f>
        <v>0</v>
      </c>
      <c r="S978" t="b">
        <f>IF(Raw_Data!A978&gt;=1,IF(Raw_Data!I978=2,IF(AND(Raw_Data!AA978&gt;=1,Raw_Data!AA978&lt;=5),Raw_Data!AA978,FALSE)))</f>
        <v>0</v>
      </c>
      <c r="T978" t="b">
        <f>IF(Raw_Data!A978&gt;=1,IF(Raw_Data!I978=2,IF(AND(Raw_Data!AB978&gt;=1,Raw_Data!AB978&lt;=5),6-Raw_Data!AB978,FALSE)))</f>
        <v>0</v>
      </c>
      <c r="U978" t="b">
        <f>IF(Raw_Data!A978&gt;=1,IF(Raw_Data!I978=2,IF(AND(Raw_Data!AC978&gt;=1,Raw_Data!AC978&lt;=2),Raw_Data!AC978,FALSE)))</f>
        <v>0</v>
      </c>
      <c r="V978" t="b">
        <f>IF(U978=1,IF(Raw_Data!I978=2,IF(AND(Raw_Data!AD978&gt;=1,Raw_Data!AD978&lt;=4),Raw_Data!AD978,FALSE)))</f>
        <v>0</v>
      </c>
      <c r="W978" t="b">
        <f>IF(U978=1,IF(Raw_Data!I978=2,IF(AND(Raw_Data!AE978&gt;=1,Raw_Data!AE978&lt;=4),5-Raw_Data!AE978,FALSE)))</f>
        <v>0</v>
      </c>
      <c r="X978" t="b">
        <f>IF(U978=1,IF(Raw_Data!I978=2,IF(AND(Raw_Data!AF978&gt;=1,Raw_Data!AF978&lt;=4),5-Raw_Data!AF978,FALSE)))</f>
        <v>0</v>
      </c>
      <c r="Y978" t="b">
        <f>IF(Raw_Data!A978&gt;=1,IF(Raw_Data!I978=2,IF(AND(Raw_Data!AG978&gt;=1,Raw_Data!AG978&lt;=5),Raw_Data!AG978,FALSE)))</f>
        <v>0</v>
      </c>
      <c r="Z978" t="b">
        <f>IF(Raw_Data!A978&gt;=1,IF(Raw_Data!I978=2,IF(AND(Raw_Data!AH978&gt;=1,Raw_Data!AH978&lt;=5),6-Raw_Data!AH978,FALSE)))</f>
        <v>0</v>
      </c>
      <c r="AA978" t="b">
        <f>IF(Raw_Data!A978&gt;=1,IF(Raw_Data!I978=2,IF(AND(Raw_Data!AI978&gt;=1,Raw_Data!AI978&lt;=5),6-Raw_Data!AI978,FALSE)))</f>
        <v>0</v>
      </c>
      <c r="AB978" t="b">
        <f>IF(Raw_Data!A978&gt;=1,IF(Raw_Data!I978=2,IF(AND(Raw_Data!AJ978&gt;=1,Raw_Data!AJ978&lt;=4),5-Raw_Data!AJ978,FALSE)))</f>
        <v>0</v>
      </c>
      <c r="AC978" t="b">
        <f>IF(Raw_Data!A978&gt;=1,IF(Raw_Data!I978=2,IF(AND(Raw_Data!AK978&gt;=1,Raw_Data!AK978&lt;=5),6-Raw_Data!AK978,FALSE)))</f>
        <v>0</v>
      </c>
      <c r="AD978" t="b">
        <f>IF(Raw_Data!A978&gt;=1,IF(Raw_Data!I978=2,IF(AND(Raw_Data!AL978&gt;=1,Raw_Data!AL978&lt;=5),6-Raw_Data!AL978,FALSE)))</f>
        <v>0</v>
      </c>
      <c r="AE978" t="b">
        <f>IF(Raw_Data!A978&gt;=1,IF(Raw_Data!I978=2,IF(AND(Raw_Data!AM978&gt;=1,Raw_Data!AM978&lt;=5),6-Raw_Data!AM978,FALSE)))</f>
        <v>0</v>
      </c>
      <c r="AF978" t="b">
        <f>IF(Raw_Data!A978&gt;=1,IF(Raw_Data!I978=2,IF(AND(Raw_Data!AN978&gt;=1,Raw_Data!AN978&lt;=4),Raw_Data!AN978,FALSE)))</f>
        <v>0</v>
      </c>
      <c r="AG978" t="b">
        <f>IF(Raw_Data!A978&gt;=1,IF(Raw_Data!I978=2,IF(AND(Raw_Data!AO978&gt;=1,Raw_Data!AO978&lt;=4),Raw_Data!AO978,FALSE)))</f>
        <v>0</v>
      </c>
      <c r="AH978" t="b">
        <f>IF(Raw_Data!A978&gt;=1,IF(Raw_Data!I978=2,IF(AND(Raw_Data!AP978&gt;=1,Raw_Data!AP978&lt;=4),Raw_Data!AP978,FALSE)))</f>
        <v>0</v>
      </c>
      <c r="AI978" t="b">
        <f>IF(Raw_Data!A978&gt;=1,IF(Raw_Data!I978=2,IF(AND(Raw_Data!AQ978&gt;=1,Raw_Data!AQ978&lt;=4),Raw_Data!AQ978,FALSE)))</f>
        <v>0</v>
      </c>
    </row>
    <row r="979" spans="2:35" x14ac:dyDescent="0.25">
      <c r="B979" t="b">
        <f>IF(Raw_Data!A979&gt;=1,IF(Raw_Data!I979=1,IF(AND(Raw_Data!J979&gt;=1,Raw_Data!J979&lt;=4),5-Raw_Data!J979,FALSE)))</f>
        <v>0</v>
      </c>
      <c r="C979" t="b">
        <f>IF(Raw_Data!A979&gt;=1,IF(Raw_Data!I979=1,IF(AND(Raw_Data!K979&gt;=1,Raw_Data!K979&lt;=4),5-Raw_Data!K979,FALSE)))</f>
        <v>0</v>
      </c>
      <c r="D979" t="b">
        <f>IF(Raw_Data!A979&gt;=1,IF(Raw_Data!I979=1,IF(AND(Raw_Data!L979&gt;=1,Raw_Data!L979&lt;=4),5-Raw_Data!L979,FALSE)))</f>
        <v>0</v>
      </c>
      <c r="E979" t="b">
        <f>IF(Raw_Data!A979&gt;=1,IF(Raw_Data!I979=1,IF(AND(Raw_Data!M979&gt;=1,Raw_Data!M979&lt;=4),5-Raw_Data!M979,FALSE)))</f>
        <v>0</v>
      </c>
      <c r="F979" t="b">
        <f>IF(Raw_Data!A979&gt;=1,IF(Raw_Data!I979=1,IF(AND(Raw_Data!N979&gt;=1,Raw_Data!N979&lt;=4),5-Raw_Data!N979,FALSE)))</f>
        <v>0</v>
      </c>
      <c r="G979" t="b">
        <f>IF(Raw_Data!A979&gt;=1,IF(Raw_Data!I979=1,IF(AND(Raw_Data!O979&gt;=1,Raw_Data!O979&lt;=4),Raw_Data!O979,FALSE)))</f>
        <v>0</v>
      </c>
      <c r="H979" t="b">
        <f>IF(Raw_Data!A979&gt;=1,IF(Raw_Data!I979=1,IF(AND(Raw_Data!P979&gt;=1,Raw_Data!P979&lt;=5),Raw_Data!P979,FALSE)))</f>
        <v>0</v>
      </c>
      <c r="I979" t="b">
        <f>IF(Raw_Data!A979&gt;=1,IF(Raw_Data!I979=1,IF(AND(Raw_Data!Q979&gt;=1,Raw_Data!Q979&lt;=5),Raw_Data!Q979,FALSE)))</f>
        <v>0</v>
      </c>
      <c r="J979" t="b">
        <f>IF(Raw_Data!A979&gt;=1,IF(Raw_Data!I979=1,IF(AND(Raw_Data!R979&gt;=1,Raw_Data!R979&lt;=4),5-Raw_Data!R979,FALSE)))</f>
        <v>0</v>
      </c>
      <c r="K979" t="b">
        <f>IF(Raw_Data!A979&gt;=1,IF(Raw_Data!I979=1,IF(AND(Raw_Data!S979&gt;=1,Raw_Data!S979&lt;=4),5-Raw_Data!S979,FALSE)))</f>
        <v>0</v>
      </c>
      <c r="L979" t="b">
        <f>IF(Raw_Data!A979&gt;=1,IF(Raw_Data!I979=1,IF(AND(Raw_Data!T979&gt;=1,Raw_Data!T979&lt;=4),5-Raw_Data!T979,FALSE)))</f>
        <v>0</v>
      </c>
      <c r="M979" t="b">
        <f>IF(Raw_Data!A979&gt;=1,IF(Raw_Data!I979=1,IF(AND(Raw_Data!U979&gt;=1,Raw_Data!U979&lt;=4),Raw_Data!U979,FALSE)))</f>
        <v>0</v>
      </c>
      <c r="N979" t="b">
        <f>IF(Raw_Data!A979&gt;=1,IF(Raw_Data!I979=2,IF(AND(Raw_Data!V979&gt;=1,Raw_Data!V979&lt;=5),Raw_Data!V979,FALSE)))</f>
        <v>0</v>
      </c>
      <c r="O979" t="b">
        <f>IF(Raw_Data!A979&gt;=1,IF(Raw_Data!I979=2,IF(AND(Raw_Data!W979&gt;=1,Raw_Data!W979&lt;=5),Raw_Data!W979,FALSE)))</f>
        <v>0</v>
      </c>
      <c r="P979" t="b">
        <f>IF(Raw_Data!A979&gt;=1,IF(Raw_Data!I979=2,IF(AND(Raw_Data!X979&gt;=1,Raw_Data!X979&lt;=5),6-Raw_Data!X979,FALSE)))</f>
        <v>0</v>
      </c>
      <c r="Q979" t="b">
        <f>IF(Raw_Data!A979&gt;=1,IF(Raw_Data!I979=2,IF(AND(Raw_Data!Y979&gt;=1,Raw_Data!Y979&lt;=5),6-Raw_Data!Y979,FALSE)))</f>
        <v>0</v>
      </c>
      <c r="R979" t="b">
        <f>IF(Raw_Data!A979&gt;=1,IF(Raw_Data!I979=2,IF(AND(Raw_Data!Z979&gt;=1,Raw_Data!Z979&lt;=5),6-Raw_Data!Z979,FALSE)))</f>
        <v>0</v>
      </c>
      <c r="S979" t="b">
        <f>IF(Raw_Data!A979&gt;=1,IF(Raw_Data!I979=2,IF(AND(Raw_Data!AA979&gt;=1,Raw_Data!AA979&lt;=5),Raw_Data!AA979,FALSE)))</f>
        <v>0</v>
      </c>
      <c r="T979" t="b">
        <f>IF(Raw_Data!A979&gt;=1,IF(Raw_Data!I979=2,IF(AND(Raw_Data!AB979&gt;=1,Raw_Data!AB979&lt;=5),6-Raw_Data!AB979,FALSE)))</f>
        <v>0</v>
      </c>
      <c r="U979" t="b">
        <f>IF(Raw_Data!A979&gt;=1,IF(Raw_Data!I979=2,IF(AND(Raw_Data!AC979&gt;=1,Raw_Data!AC979&lt;=2),Raw_Data!AC979,FALSE)))</f>
        <v>0</v>
      </c>
      <c r="V979" t="b">
        <f>IF(U979=1,IF(Raw_Data!I979=2,IF(AND(Raw_Data!AD979&gt;=1,Raw_Data!AD979&lt;=4),Raw_Data!AD979,FALSE)))</f>
        <v>0</v>
      </c>
      <c r="W979" t="b">
        <f>IF(U979=1,IF(Raw_Data!I979=2,IF(AND(Raw_Data!AE979&gt;=1,Raw_Data!AE979&lt;=4),5-Raw_Data!AE979,FALSE)))</f>
        <v>0</v>
      </c>
      <c r="X979" t="b">
        <f>IF(U979=1,IF(Raw_Data!I979=2,IF(AND(Raw_Data!AF979&gt;=1,Raw_Data!AF979&lt;=4),5-Raw_Data!AF979,FALSE)))</f>
        <v>0</v>
      </c>
      <c r="Y979" t="b">
        <f>IF(Raw_Data!A979&gt;=1,IF(Raw_Data!I979=2,IF(AND(Raw_Data!AG979&gt;=1,Raw_Data!AG979&lt;=5),Raw_Data!AG979,FALSE)))</f>
        <v>0</v>
      </c>
      <c r="Z979" t="b">
        <f>IF(Raw_Data!A979&gt;=1,IF(Raw_Data!I979=2,IF(AND(Raw_Data!AH979&gt;=1,Raw_Data!AH979&lt;=5),6-Raw_Data!AH979,FALSE)))</f>
        <v>0</v>
      </c>
      <c r="AA979" t="b">
        <f>IF(Raw_Data!A979&gt;=1,IF(Raw_Data!I979=2,IF(AND(Raw_Data!AI979&gt;=1,Raw_Data!AI979&lt;=5),6-Raw_Data!AI979,FALSE)))</f>
        <v>0</v>
      </c>
      <c r="AB979" t="b">
        <f>IF(Raw_Data!A979&gt;=1,IF(Raw_Data!I979=2,IF(AND(Raw_Data!AJ979&gt;=1,Raw_Data!AJ979&lt;=4),5-Raw_Data!AJ979,FALSE)))</f>
        <v>0</v>
      </c>
      <c r="AC979" t="b">
        <f>IF(Raw_Data!A979&gt;=1,IF(Raw_Data!I979=2,IF(AND(Raw_Data!AK979&gt;=1,Raw_Data!AK979&lt;=5),6-Raw_Data!AK979,FALSE)))</f>
        <v>0</v>
      </c>
      <c r="AD979" t="b">
        <f>IF(Raw_Data!A979&gt;=1,IF(Raw_Data!I979=2,IF(AND(Raw_Data!AL979&gt;=1,Raw_Data!AL979&lt;=5),6-Raw_Data!AL979,FALSE)))</f>
        <v>0</v>
      </c>
      <c r="AE979" t="b">
        <f>IF(Raw_Data!A979&gt;=1,IF(Raw_Data!I979=2,IF(AND(Raw_Data!AM979&gt;=1,Raw_Data!AM979&lt;=5),6-Raw_Data!AM979,FALSE)))</f>
        <v>0</v>
      </c>
      <c r="AF979" t="b">
        <f>IF(Raw_Data!A979&gt;=1,IF(Raw_Data!I979=2,IF(AND(Raw_Data!AN979&gt;=1,Raw_Data!AN979&lt;=4),Raw_Data!AN979,FALSE)))</f>
        <v>0</v>
      </c>
      <c r="AG979" t="b">
        <f>IF(Raw_Data!A979&gt;=1,IF(Raw_Data!I979=2,IF(AND(Raw_Data!AO979&gt;=1,Raw_Data!AO979&lt;=4),Raw_Data!AO979,FALSE)))</f>
        <v>0</v>
      </c>
      <c r="AH979" t="b">
        <f>IF(Raw_Data!A979&gt;=1,IF(Raw_Data!I979=2,IF(AND(Raw_Data!AP979&gt;=1,Raw_Data!AP979&lt;=4),Raw_Data!AP979,FALSE)))</f>
        <v>0</v>
      </c>
      <c r="AI979" t="b">
        <f>IF(Raw_Data!A979&gt;=1,IF(Raw_Data!I979=2,IF(AND(Raw_Data!AQ979&gt;=1,Raw_Data!AQ979&lt;=4),Raw_Data!AQ979,FALSE)))</f>
        <v>0</v>
      </c>
    </row>
    <row r="980" spans="2:35" x14ac:dyDescent="0.25">
      <c r="B980" t="b">
        <f>IF(Raw_Data!A980&gt;=1,IF(Raw_Data!I980=1,IF(AND(Raw_Data!J980&gt;=1,Raw_Data!J980&lt;=4),5-Raw_Data!J980,FALSE)))</f>
        <v>0</v>
      </c>
      <c r="C980" t="b">
        <f>IF(Raw_Data!A980&gt;=1,IF(Raw_Data!I980=1,IF(AND(Raw_Data!K980&gt;=1,Raw_Data!K980&lt;=4),5-Raw_Data!K980,FALSE)))</f>
        <v>0</v>
      </c>
      <c r="D980" t="b">
        <f>IF(Raw_Data!A980&gt;=1,IF(Raw_Data!I980=1,IF(AND(Raw_Data!L980&gt;=1,Raw_Data!L980&lt;=4),5-Raw_Data!L980,FALSE)))</f>
        <v>0</v>
      </c>
      <c r="E980" t="b">
        <f>IF(Raw_Data!A980&gt;=1,IF(Raw_Data!I980=1,IF(AND(Raw_Data!M980&gt;=1,Raw_Data!M980&lt;=4),5-Raw_Data!M980,FALSE)))</f>
        <v>0</v>
      </c>
      <c r="F980" t="b">
        <f>IF(Raw_Data!A980&gt;=1,IF(Raw_Data!I980=1,IF(AND(Raw_Data!N980&gt;=1,Raw_Data!N980&lt;=4),5-Raw_Data!N980,FALSE)))</f>
        <v>0</v>
      </c>
      <c r="G980" t="b">
        <f>IF(Raw_Data!A980&gt;=1,IF(Raw_Data!I980=1,IF(AND(Raw_Data!O980&gt;=1,Raw_Data!O980&lt;=4),Raw_Data!O980,FALSE)))</f>
        <v>0</v>
      </c>
      <c r="H980" t="b">
        <f>IF(Raw_Data!A980&gt;=1,IF(Raw_Data!I980=1,IF(AND(Raw_Data!P980&gt;=1,Raw_Data!P980&lt;=5),Raw_Data!P980,FALSE)))</f>
        <v>0</v>
      </c>
      <c r="I980" t="b">
        <f>IF(Raw_Data!A980&gt;=1,IF(Raw_Data!I980=1,IF(AND(Raw_Data!Q980&gt;=1,Raw_Data!Q980&lt;=5),Raw_Data!Q980,FALSE)))</f>
        <v>0</v>
      </c>
      <c r="J980" t="b">
        <f>IF(Raw_Data!A980&gt;=1,IF(Raw_Data!I980=1,IF(AND(Raw_Data!R980&gt;=1,Raw_Data!R980&lt;=4),5-Raw_Data!R980,FALSE)))</f>
        <v>0</v>
      </c>
      <c r="K980" t="b">
        <f>IF(Raw_Data!A980&gt;=1,IF(Raw_Data!I980=1,IF(AND(Raw_Data!S980&gt;=1,Raw_Data!S980&lt;=4),5-Raw_Data!S980,FALSE)))</f>
        <v>0</v>
      </c>
      <c r="L980" t="b">
        <f>IF(Raw_Data!A980&gt;=1,IF(Raw_Data!I980=1,IF(AND(Raw_Data!T980&gt;=1,Raw_Data!T980&lt;=4),5-Raw_Data!T980,FALSE)))</f>
        <v>0</v>
      </c>
      <c r="M980" t="b">
        <f>IF(Raw_Data!A980&gt;=1,IF(Raw_Data!I980=1,IF(AND(Raw_Data!U980&gt;=1,Raw_Data!U980&lt;=4),Raw_Data!U980,FALSE)))</f>
        <v>0</v>
      </c>
      <c r="N980" t="b">
        <f>IF(Raw_Data!A980&gt;=1,IF(Raw_Data!I980=2,IF(AND(Raw_Data!V980&gt;=1,Raw_Data!V980&lt;=5),Raw_Data!V980,FALSE)))</f>
        <v>0</v>
      </c>
      <c r="O980" t="b">
        <f>IF(Raw_Data!A980&gt;=1,IF(Raw_Data!I980=2,IF(AND(Raw_Data!W980&gt;=1,Raw_Data!W980&lt;=5),Raw_Data!W980,FALSE)))</f>
        <v>0</v>
      </c>
      <c r="P980" t="b">
        <f>IF(Raw_Data!A980&gt;=1,IF(Raw_Data!I980=2,IF(AND(Raw_Data!X980&gt;=1,Raw_Data!X980&lt;=5),6-Raw_Data!X980,FALSE)))</f>
        <v>0</v>
      </c>
      <c r="Q980" t="b">
        <f>IF(Raw_Data!A980&gt;=1,IF(Raw_Data!I980=2,IF(AND(Raw_Data!Y980&gt;=1,Raw_Data!Y980&lt;=5),6-Raw_Data!Y980,FALSE)))</f>
        <v>0</v>
      </c>
      <c r="R980" t="b">
        <f>IF(Raw_Data!A980&gt;=1,IF(Raw_Data!I980=2,IF(AND(Raw_Data!Z980&gt;=1,Raw_Data!Z980&lt;=5),6-Raw_Data!Z980,FALSE)))</f>
        <v>0</v>
      </c>
      <c r="S980" t="b">
        <f>IF(Raw_Data!A980&gt;=1,IF(Raw_Data!I980=2,IF(AND(Raw_Data!AA980&gt;=1,Raw_Data!AA980&lt;=5),Raw_Data!AA980,FALSE)))</f>
        <v>0</v>
      </c>
      <c r="T980" t="b">
        <f>IF(Raw_Data!A980&gt;=1,IF(Raw_Data!I980=2,IF(AND(Raw_Data!AB980&gt;=1,Raw_Data!AB980&lt;=5),6-Raw_Data!AB980,FALSE)))</f>
        <v>0</v>
      </c>
      <c r="U980" t="b">
        <f>IF(Raw_Data!A980&gt;=1,IF(Raw_Data!I980=2,IF(AND(Raw_Data!AC980&gt;=1,Raw_Data!AC980&lt;=2),Raw_Data!AC980,FALSE)))</f>
        <v>0</v>
      </c>
      <c r="V980" t="b">
        <f>IF(U980=1,IF(Raw_Data!I980=2,IF(AND(Raw_Data!AD980&gt;=1,Raw_Data!AD980&lt;=4),Raw_Data!AD980,FALSE)))</f>
        <v>0</v>
      </c>
      <c r="W980" t="b">
        <f>IF(U980=1,IF(Raw_Data!I980=2,IF(AND(Raw_Data!AE980&gt;=1,Raw_Data!AE980&lt;=4),5-Raw_Data!AE980,FALSE)))</f>
        <v>0</v>
      </c>
      <c r="X980" t="b">
        <f>IF(U980=1,IF(Raw_Data!I980=2,IF(AND(Raw_Data!AF980&gt;=1,Raw_Data!AF980&lt;=4),5-Raw_Data!AF980,FALSE)))</f>
        <v>0</v>
      </c>
      <c r="Y980" t="b">
        <f>IF(Raw_Data!A980&gt;=1,IF(Raw_Data!I980=2,IF(AND(Raw_Data!AG980&gt;=1,Raw_Data!AG980&lt;=5),Raw_Data!AG980,FALSE)))</f>
        <v>0</v>
      </c>
      <c r="Z980" t="b">
        <f>IF(Raw_Data!A980&gt;=1,IF(Raw_Data!I980=2,IF(AND(Raw_Data!AH980&gt;=1,Raw_Data!AH980&lt;=5),6-Raw_Data!AH980,FALSE)))</f>
        <v>0</v>
      </c>
      <c r="AA980" t="b">
        <f>IF(Raw_Data!A980&gt;=1,IF(Raw_Data!I980=2,IF(AND(Raw_Data!AI980&gt;=1,Raw_Data!AI980&lt;=5),6-Raw_Data!AI980,FALSE)))</f>
        <v>0</v>
      </c>
      <c r="AB980" t="b">
        <f>IF(Raw_Data!A980&gt;=1,IF(Raw_Data!I980=2,IF(AND(Raw_Data!AJ980&gt;=1,Raw_Data!AJ980&lt;=4),5-Raw_Data!AJ980,FALSE)))</f>
        <v>0</v>
      </c>
      <c r="AC980" t="b">
        <f>IF(Raw_Data!A980&gt;=1,IF(Raw_Data!I980=2,IF(AND(Raw_Data!AK980&gt;=1,Raw_Data!AK980&lt;=5),6-Raw_Data!AK980,FALSE)))</f>
        <v>0</v>
      </c>
      <c r="AD980" t="b">
        <f>IF(Raw_Data!A980&gt;=1,IF(Raw_Data!I980=2,IF(AND(Raw_Data!AL980&gt;=1,Raw_Data!AL980&lt;=5),6-Raw_Data!AL980,FALSE)))</f>
        <v>0</v>
      </c>
      <c r="AE980" t="b">
        <f>IF(Raw_Data!A980&gt;=1,IF(Raw_Data!I980=2,IF(AND(Raw_Data!AM980&gt;=1,Raw_Data!AM980&lt;=5),6-Raw_Data!AM980,FALSE)))</f>
        <v>0</v>
      </c>
      <c r="AF980" t="b">
        <f>IF(Raw_Data!A980&gt;=1,IF(Raw_Data!I980=2,IF(AND(Raw_Data!AN980&gt;=1,Raw_Data!AN980&lt;=4),Raw_Data!AN980,FALSE)))</f>
        <v>0</v>
      </c>
      <c r="AG980" t="b">
        <f>IF(Raw_Data!A980&gt;=1,IF(Raw_Data!I980=2,IF(AND(Raw_Data!AO980&gt;=1,Raw_Data!AO980&lt;=4),Raw_Data!AO980,FALSE)))</f>
        <v>0</v>
      </c>
      <c r="AH980" t="b">
        <f>IF(Raw_Data!A980&gt;=1,IF(Raw_Data!I980=2,IF(AND(Raw_Data!AP980&gt;=1,Raw_Data!AP980&lt;=4),Raw_Data!AP980,FALSE)))</f>
        <v>0</v>
      </c>
      <c r="AI980" t="b">
        <f>IF(Raw_Data!A980&gt;=1,IF(Raw_Data!I980=2,IF(AND(Raw_Data!AQ980&gt;=1,Raw_Data!AQ980&lt;=4),Raw_Data!AQ980,FALSE)))</f>
        <v>0</v>
      </c>
    </row>
    <row r="981" spans="2:35" x14ac:dyDescent="0.25">
      <c r="B981" t="b">
        <f>IF(Raw_Data!A981&gt;=1,IF(Raw_Data!I981=1,IF(AND(Raw_Data!J981&gt;=1,Raw_Data!J981&lt;=4),5-Raw_Data!J981,FALSE)))</f>
        <v>0</v>
      </c>
      <c r="C981" t="b">
        <f>IF(Raw_Data!A981&gt;=1,IF(Raw_Data!I981=1,IF(AND(Raw_Data!K981&gt;=1,Raw_Data!K981&lt;=4),5-Raw_Data!K981,FALSE)))</f>
        <v>0</v>
      </c>
      <c r="D981" t="b">
        <f>IF(Raw_Data!A981&gt;=1,IF(Raw_Data!I981=1,IF(AND(Raw_Data!L981&gt;=1,Raw_Data!L981&lt;=4),5-Raw_Data!L981,FALSE)))</f>
        <v>0</v>
      </c>
      <c r="E981" t="b">
        <f>IF(Raw_Data!A981&gt;=1,IF(Raw_Data!I981=1,IF(AND(Raw_Data!M981&gt;=1,Raw_Data!M981&lt;=4),5-Raw_Data!M981,FALSE)))</f>
        <v>0</v>
      </c>
      <c r="F981" t="b">
        <f>IF(Raw_Data!A981&gt;=1,IF(Raw_Data!I981=1,IF(AND(Raw_Data!N981&gt;=1,Raw_Data!N981&lt;=4),5-Raw_Data!N981,FALSE)))</f>
        <v>0</v>
      </c>
      <c r="G981" t="b">
        <f>IF(Raw_Data!A981&gt;=1,IF(Raw_Data!I981=1,IF(AND(Raw_Data!O981&gt;=1,Raw_Data!O981&lt;=4),Raw_Data!O981,FALSE)))</f>
        <v>0</v>
      </c>
      <c r="H981" t="b">
        <f>IF(Raw_Data!A981&gt;=1,IF(Raw_Data!I981=1,IF(AND(Raw_Data!P981&gt;=1,Raw_Data!P981&lt;=5),Raw_Data!P981,FALSE)))</f>
        <v>0</v>
      </c>
      <c r="I981" t="b">
        <f>IF(Raw_Data!A981&gt;=1,IF(Raw_Data!I981=1,IF(AND(Raw_Data!Q981&gt;=1,Raw_Data!Q981&lt;=5),Raw_Data!Q981,FALSE)))</f>
        <v>0</v>
      </c>
      <c r="J981" t="b">
        <f>IF(Raw_Data!A981&gt;=1,IF(Raw_Data!I981=1,IF(AND(Raw_Data!R981&gt;=1,Raw_Data!R981&lt;=4),5-Raw_Data!R981,FALSE)))</f>
        <v>0</v>
      </c>
      <c r="K981" t="b">
        <f>IF(Raw_Data!A981&gt;=1,IF(Raw_Data!I981=1,IF(AND(Raw_Data!S981&gt;=1,Raw_Data!S981&lt;=4),5-Raw_Data!S981,FALSE)))</f>
        <v>0</v>
      </c>
      <c r="L981" t="b">
        <f>IF(Raw_Data!A981&gt;=1,IF(Raw_Data!I981=1,IF(AND(Raw_Data!T981&gt;=1,Raw_Data!T981&lt;=4),5-Raw_Data!T981,FALSE)))</f>
        <v>0</v>
      </c>
      <c r="M981" t="b">
        <f>IF(Raw_Data!A981&gt;=1,IF(Raw_Data!I981=1,IF(AND(Raw_Data!U981&gt;=1,Raw_Data!U981&lt;=4),Raw_Data!U981,FALSE)))</f>
        <v>0</v>
      </c>
      <c r="N981" t="b">
        <f>IF(Raw_Data!A981&gt;=1,IF(Raw_Data!I981=2,IF(AND(Raw_Data!V981&gt;=1,Raw_Data!V981&lt;=5),Raw_Data!V981,FALSE)))</f>
        <v>0</v>
      </c>
      <c r="O981" t="b">
        <f>IF(Raw_Data!A981&gt;=1,IF(Raw_Data!I981=2,IF(AND(Raw_Data!W981&gt;=1,Raw_Data!W981&lt;=5),Raw_Data!W981,FALSE)))</f>
        <v>0</v>
      </c>
      <c r="P981" t="b">
        <f>IF(Raw_Data!A981&gt;=1,IF(Raw_Data!I981=2,IF(AND(Raw_Data!X981&gt;=1,Raw_Data!X981&lt;=5),6-Raw_Data!X981,FALSE)))</f>
        <v>0</v>
      </c>
      <c r="Q981" t="b">
        <f>IF(Raw_Data!A981&gt;=1,IF(Raw_Data!I981=2,IF(AND(Raw_Data!Y981&gt;=1,Raw_Data!Y981&lt;=5),6-Raw_Data!Y981,FALSE)))</f>
        <v>0</v>
      </c>
      <c r="R981" t="b">
        <f>IF(Raw_Data!A981&gt;=1,IF(Raw_Data!I981=2,IF(AND(Raw_Data!Z981&gt;=1,Raw_Data!Z981&lt;=5),6-Raw_Data!Z981,FALSE)))</f>
        <v>0</v>
      </c>
      <c r="S981" t="b">
        <f>IF(Raw_Data!A981&gt;=1,IF(Raw_Data!I981=2,IF(AND(Raw_Data!AA981&gt;=1,Raw_Data!AA981&lt;=5),Raw_Data!AA981,FALSE)))</f>
        <v>0</v>
      </c>
      <c r="T981" t="b">
        <f>IF(Raw_Data!A981&gt;=1,IF(Raw_Data!I981=2,IF(AND(Raw_Data!AB981&gt;=1,Raw_Data!AB981&lt;=5),6-Raw_Data!AB981,FALSE)))</f>
        <v>0</v>
      </c>
      <c r="U981" t="b">
        <f>IF(Raw_Data!A981&gt;=1,IF(Raw_Data!I981=2,IF(AND(Raw_Data!AC981&gt;=1,Raw_Data!AC981&lt;=2),Raw_Data!AC981,FALSE)))</f>
        <v>0</v>
      </c>
      <c r="V981" t="b">
        <f>IF(U981=1,IF(Raw_Data!I981=2,IF(AND(Raw_Data!AD981&gt;=1,Raw_Data!AD981&lt;=4),Raw_Data!AD981,FALSE)))</f>
        <v>0</v>
      </c>
      <c r="W981" t="b">
        <f>IF(U981=1,IF(Raw_Data!I981=2,IF(AND(Raw_Data!AE981&gt;=1,Raw_Data!AE981&lt;=4),5-Raw_Data!AE981,FALSE)))</f>
        <v>0</v>
      </c>
      <c r="X981" t="b">
        <f>IF(U981=1,IF(Raw_Data!I981=2,IF(AND(Raw_Data!AF981&gt;=1,Raw_Data!AF981&lt;=4),5-Raw_Data!AF981,FALSE)))</f>
        <v>0</v>
      </c>
      <c r="Y981" t="b">
        <f>IF(Raw_Data!A981&gt;=1,IF(Raw_Data!I981=2,IF(AND(Raw_Data!AG981&gt;=1,Raw_Data!AG981&lt;=5),Raw_Data!AG981,FALSE)))</f>
        <v>0</v>
      </c>
      <c r="Z981" t="b">
        <f>IF(Raw_Data!A981&gt;=1,IF(Raw_Data!I981=2,IF(AND(Raw_Data!AH981&gt;=1,Raw_Data!AH981&lt;=5),6-Raw_Data!AH981,FALSE)))</f>
        <v>0</v>
      </c>
      <c r="AA981" t="b">
        <f>IF(Raw_Data!A981&gt;=1,IF(Raw_Data!I981=2,IF(AND(Raw_Data!AI981&gt;=1,Raw_Data!AI981&lt;=5),6-Raw_Data!AI981,FALSE)))</f>
        <v>0</v>
      </c>
      <c r="AB981" t="b">
        <f>IF(Raw_Data!A981&gt;=1,IF(Raw_Data!I981=2,IF(AND(Raw_Data!AJ981&gt;=1,Raw_Data!AJ981&lt;=4),5-Raw_Data!AJ981,FALSE)))</f>
        <v>0</v>
      </c>
      <c r="AC981" t="b">
        <f>IF(Raw_Data!A981&gt;=1,IF(Raw_Data!I981=2,IF(AND(Raw_Data!AK981&gt;=1,Raw_Data!AK981&lt;=5),6-Raw_Data!AK981,FALSE)))</f>
        <v>0</v>
      </c>
      <c r="AD981" t="b">
        <f>IF(Raw_Data!A981&gt;=1,IF(Raw_Data!I981=2,IF(AND(Raw_Data!AL981&gt;=1,Raw_Data!AL981&lt;=5),6-Raw_Data!AL981,FALSE)))</f>
        <v>0</v>
      </c>
      <c r="AE981" t="b">
        <f>IF(Raw_Data!A981&gt;=1,IF(Raw_Data!I981=2,IF(AND(Raw_Data!AM981&gt;=1,Raw_Data!AM981&lt;=5),6-Raw_Data!AM981,FALSE)))</f>
        <v>0</v>
      </c>
      <c r="AF981" t="b">
        <f>IF(Raw_Data!A981&gt;=1,IF(Raw_Data!I981=2,IF(AND(Raw_Data!AN981&gt;=1,Raw_Data!AN981&lt;=4),Raw_Data!AN981,FALSE)))</f>
        <v>0</v>
      </c>
      <c r="AG981" t="b">
        <f>IF(Raw_Data!A981&gt;=1,IF(Raw_Data!I981=2,IF(AND(Raw_Data!AO981&gt;=1,Raw_Data!AO981&lt;=4),Raw_Data!AO981,FALSE)))</f>
        <v>0</v>
      </c>
      <c r="AH981" t="b">
        <f>IF(Raw_Data!A981&gt;=1,IF(Raw_Data!I981=2,IF(AND(Raw_Data!AP981&gt;=1,Raw_Data!AP981&lt;=4),Raw_Data!AP981,FALSE)))</f>
        <v>0</v>
      </c>
      <c r="AI981" t="b">
        <f>IF(Raw_Data!A981&gt;=1,IF(Raw_Data!I981=2,IF(AND(Raw_Data!AQ981&gt;=1,Raw_Data!AQ981&lt;=4),Raw_Data!AQ981,FALSE)))</f>
        <v>0</v>
      </c>
    </row>
    <row r="982" spans="2:35" x14ac:dyDescent="0.25">
      <c r="B982" t="b">
        <f>IF(Raw_Data!A982&gt;=1,IF(Raw_Data!I982=1,IF(AND(Raw_Data!J982&gt;=1,Raw_Data!J982&lt;=4),5-Raw_Data!J982,FALSE)))</f>
        <v>0</v>
      </c>
      <c r="C982" t="b">
        <f>IF(Raw_Data!A982&gt;=1,IF(Raw_Data!I982=1,IF(AND(Raw_Data!K982&gt;=1,Raw_Data!K982&lt;=4),5-Raw_Data!K982,FALSE)))</f>
        <v>0</v>
      </c>
      <c r="D982" t="b">
        <f>IF(Raw_Data!A982&gt;=1,IF(Raw_Data!I982=1,IF(AND(Raw_Data!L982&gt;=1,Raw_Data!L982&lt;=4),5-Raw_Data!L982,FALSE)))</f>
        <v>0</v>
      </c>
      <c r="E982" t="b">
        <f>IF(Raw_Data!A982&gt;=1,IF(Raw_Data!I982=1,IF(AND(Raw_Data!M982&gt;=1,Raw_Data!M982&lt;=4),5-Raw_Data!M982,FALSE)))</f>
        <v>0</v>
      </c>
      <c r="F982" t="b">
        <f>IF(Raw_Data!A982&gt;=1,IF(Raw_Data!I982=1,IF(AND(Raw_Data!N982&gt;=1,Raw_Data!N982&lt;=4),5-Raw_Data!N982,FALSE)))</f>
        <v>0</v>
      </c>
      <c r="G982" t="b">
        <f>IF(Raw_Data!A982&gt;=1,IF(Raw_Data!I982=1,IF(AND(Raw_Data!O982&gt;=1,Raw_Data!O982&lt;=4),Raw_Data!O982,FALSE)))</f>
        <v>0</v>
      </c>
      <c r="H982" t="b">
        <f>IF(Raw_Data!A982&gt;=1,IF(Raw_Data!I982=1,IF(AND(Raw_Data!P982&gt;=1,Raw_Data!P982&lt;=5),Raw_Data!P982,FALSE)))</f>
        <v>0</v>
      </c>
      <c r="I982" t="b">
        <f>IF(Raw_Data!A982&gt;=1,IF(Raw_Data!I982=1,IF(AND(Raw_Data!Q982&gt;=1,Raw_Data!Q982&lt;=5),Raw_Data!Q982,FALSE)))</f>
        <v>0</v>
      </c>
      <c r="J982" t="b">
        <f>IF(Raw_Data!A982&gt;=1,IF(Raw_Data!I982=1,IF(AND(Raw_Data!R982&gt;=1,Raw_Data!R982&lt;=4),5-Raw_Data!R982,FALSE)))</f>
        <v>0</v>
      </c>
      <c r="K982" t="b">
        <f>IF(Raw_Data!A982&gt;=1,IF(Raw_Data!I982=1,IF(AND(Raw_Data!S982&gt;=1,Raw_Data!S982&lt;=4),5-Raw_Data!S982,FALSE)))</f>
        <v>0</v>
      </c>
      <c r="L982" t="b">
        <f>IF(Raw_Data!A982&gt;=1,IF(Raw_Data!I982=1,IF(AND(Raw_Data!T982&gt;=1,Raw_Data!T982&lt;=4),5-Raw_Data!T982,FALSE)))</f>
        <v>0</v>
      </c>
      <c r="M982" t="b">
        <f>IF(Raw_Data!A982&gt;=1,IF(Raw_Data!I982=1,IF(AND(Raw_Data!U982&gt;=1,Raw_Data!U982&lt;=4),Raw_Data!U982,FALSE)))</f>
        <v>0</v>
      </c>
      <c r="N982" t="b">
        <f>IF(Raw_Data!A982&gt;=1,IF(Raw_Data!I982=2,IF(AND(Raw_Data!V982&gt;=1,Raw_Data!V982&lt;=5),Raw_Data!V982,FALSE)))</f>
        <v>0</v>
      </c>
      <c r="O982" t="b">
        <f>IF(Raw_Data!A982&gt;=1,IF(Raw_Data!I982=2,IF(AND(Raw_Data!W982&gt;=1,Raw_Data!W982&lt;=5),Raw_Data!W982,FALSE)))</f>
        <v>0</v>
      </c>
      <c r="P982" t="b">
        <f>IF(Raw_Data!A982&gt;=1,IF(Raw_Data!I982=2,IF(AND(Raw_Data!X982&gt;=1,Raw_Data!X982&lt;=5),6-Raw_Data!X982,FALSE)))</f>
        <v>0</v>
      </c>
      <c r="Q982" t="b">
        <f>IF(Raw_Data!A982&gt;=1,IF(Raw_Data!I982=2,IF(AND(Raw_Data!Y982&gt;=1,Raw_Data!Y982&lt;=5),6-Raw_Data!Y982,FALSE)))</f>
        <v>0</v>
      </c>
      <c r="R982" t="b">
        <f>IF(Raw_Data!A982&gt;=1,IF(Raw_Data!I982=2,IF(AND(Raw_Data!Z982&gt;=1,Raw_Data!Z982&lt;=5),6-Raw_Data!Z982,FALSE)))</f>
        <v>0</v>
      </c>
      <c r="S982" t="b">
        <f>IF(Raw_Data!A982&gt;=1,IF(Raw_Data!I982=2,IF(AND(Raw_Data!AA982&gt;=1,Raw_Data!AA982&lt;=5),Raw_Data!AA982,FALSE)))</f>
        <v>0</v>
      </c>
      <c r="T982" t="b">
        <f>IF(Raw_Data!A982&gt;=1,IF(Raw_Data!I982=2,IF(AND(Raw_Data!AB982&gt;=1,Raw_Data!AB982&lt;=5),6-Raw_Data!AB982,FALSE)))</f>
        <v>0</v>
      </c>
      <c r="U982" t="b">
        <f>IF(Raw_Data!A982&gt;=1,IF(Raw_Data!I982=2,IF(AND(Raw_Data!AC982&gt;=1,Raw_Data!AC982&lt;=2),Raw_Data!AC982,FALSE)))</f>
        <v>0</v>
      </c>
      <c r="V982" t="b">
        <f>IF(U982=1,IF(Raw_Data!I982=2,IF(AND(Raw_Data!AD982&gt;=1,Raw_Data!AD982&lt;=4),Raw_Data!AD982,FALSE)))</f>
        <v>0</v>
      </c>
      <c r="W982" t="b">
        <f>IF(U982=1,IF(Raw_Data!I982=2,IF(AND(Raw_Data!AE982&gt;=1,Raw_Data!AE982&lt;=4),5-Raw_Data!AE982,FALSE)))</f>
        <v>0</v>
      </c>
      <c r="X982" t="b">
        <f>IF(U982=1,IF(Raw_Data!I982=2,IF(AND(Raw_Data!AF982&gt;=1,Raw_Data!AF982&lt;=4),5-Raw_Data!AF982,FALSE)))</f>
        <v>0</v>
      </c>
      <c r="Y982" t="b">
        <f>IF(Raw_Data!A982&gt;=1,IF(Raw_Data!I982=2,IF(AND(Raw_Data!AG982&gt;=1,Raw_Data!AG982&lt;=5),Raw_Data!AG982,FALSE)))</f>
        <v>0</v>
      </c>
      <c r="Z982" t="b">
        <f>IF(Raw_Data!A982&gt;=1,IF(Raw_Data!I982=2,IF(AND(Raw_Data!AH982&gt;=1,Raw_Data!AH982&lt;=5),6-Raw_Data!AH982,FALSE)))</f>
        <v>0</v>
      </c>
      <c r="AA982" t="b">
        <f>IF(Raw_Data!A982&gt;=1,IF(Raw_Data!I982=2,IF(AND(Raw_Data!AI982&gt;=1,Raw_Data!AI982&lt;=5),6-Raw_Data!AI982,FALSE)))</f>
        <v>0</v>
      </c>
      <c r="AB982" t="b">
        <f>IF(Raw_Data!A982&gt;=1,IF(Raw_Data!I982=2,IF(AND(Raw_Data!AJ982&gt;=1,Raw_Data!AJ982&lt;=4),5-Raw_Data!AJ982,FALSE)))</f>
        <v>0</v>
      </c>
      <c r="AC982" t="b">
        <f>IF(Raw_Data!A982&gt;=1,IF(Raw_Data!I982=2,IF(AND(Raw_Data!AK982&gt;=1,Raw_Data!AK982&lt;=5),6-Raw_Data!AK982,FALSE)))</f>
        <v>0</v>
      </c>
      <c r="AD982" t="b">
        <f>IF(Raw_Data!A982&gt;=1,IF(Raw_Data!I982=2,IF(AND(Raw_Data!AL982&gt;=1,Raw_Data!AL982&lt;=5),6-Raw_Data!AL982,FALSE)))</f>
        <v>0</v>
      </c>
      <c r="AE982" t="b">
        <f>IF(Raw_Data!A982&gt;=1,IF(Raw_Data!I982=2,IF(AND(Raw_Data!AM982&gt;=1,Raw_Data!AM982&lt;=5),6-Raw_Data!AM982,FALSE)))</f>
        <v>0</v>
      </c>
      <c r="AF982" t="b">
        <f>IF(Raw_Data!A982&gt;=1,IF(Raw_Data!I982=2,IF(AND(Raw_Data!AN982&gt;=1,Raw_Data!AN982&lt;=4),Raw_Data!AN982,FALSE)))</f>
        <v>0</v>
      </c>
      <c r="AG982" t="b">
        <f>IF(Raw_Data!A982&gt;=1,IF(Raw_Data!I982=2,IF(AND(Raw_Data!AO982&gt;=1,Raw_Data!AO982&lt;=4),Raw_Data!AO982,FALSE)))</f>
        <v>0</v>
      </c>
      <c r="AH982" t="b">
        <f>IF(Raw_Data!A982&gt;=1,IF(Raw_Data!I982=2,IF(AND(Raw_Data!AP982&gt;=1,Raw_Data!AP982&lt;=4),Raw_Data!AP982,FALSE)))</f>
        <v>0</v>
      </c>
      <c r="AI982" t="b">
        <f>IF(Raw_Data!A982&gt;=1,IF(Raw_Data!I982=2,IF(AND(Raw_Data!AQ982&gt;=1,Raw_Data!AQ982&lt;=4),Raw_Data!AQ982,FALSE)))</f>
        <v>0</v>
      </c>
    </row>
    <row r="983" spans="2:35" x14ac:dyDescent="0.25">
      <c r="B983" t="b">
        <f>IF(Raw_Data!A983&gt;=1,IF(Raw_Data!I983=1,IF(AND(Raw_Data!J983&gt;=1,Raw_Data!J983&lt;=4),5-Raw_Data!J983,FALSE)))</f>
        <v>0</v>
      </c>
      <c r="C983" t="b">
        <f>IF(Raw_Data!A983&gt;=1,IF(Raw_Data!I983=1,IF(AND(Raw_Data!K983&gt;=1,Raw_Data!K983&lt;=4),5-Raw_Data!K983,FALSE)))</f>
        <v>0</v>
      </c>
      <c r="D983" t="b">
        <f>IF(Raw_Data!A983&gt;=1,IF(Raw_Data!I983=1,IF(AND(Raw_Data!L983&gt;=1,Raw_Data!L983&lt;=4),5-Raw_Data!L983,FALSE)))</f>
        <v>0</v>
      </c>
      <c r="E983" t="b">
        <f>IF(Raw_Data!A983&gt;=1,IF(Raw_Data!I983=1,IF(AND(Raw_Data!M983&gt;=1,Raw_Data!M983&lt;=4),5-Raw_Data!M983,FALSE)))</f>
        <v>0</v>
      </c>
      <c r="F983" t="b">
        <f>IF(Raw_Data!A983&gt;=1,IF(Raw_Data!I983=1,IF(AND(Raw_Data!N983&gt;=1,Raw_Data!N983&lt;=4),5-Raw_Data!N983,FALSE)))</f>
        <v>0</v>
      </c>
      <c r="G983" t="b">
        <f>IF(Raw_Data!A983&gt;=1,IF(Raw_Data!I983=1,IF(AND(Raw_Data!O983&gt;=1,Raw_Data!O983&lt;=4),Raw_Data!O983,FALSE)))</f>
        <v>0</v>
      </c>
      <c r="H983" t="b">
        <f>IF(Raw_Data!A983&gt;=1,IF(Raw_Data!I983=1,IF(AND(Raw_Data!P983&gt;=1,Raw_Data!P983&lt;=5),Raw_Data!P983,FALSE)))</f>
        <v>0</v>
      </c>
      <c r="I983" t="b">
        <f>IF(Raw_Data!A983&gt;=1,IF(Raw_Data!I983=1,IF(AND(Raw_Data!Q983&gt;=1,Raw_Data!Q983&lt;=5),Raw_Data!Q983,FALSE)))</f>
        <v>0</v>
      </c>
      <c r="J983" t="b">
        <f>IF(Raw_Data!A983&gt;=1,IF(Raw_Data!I983=1,IF(AND(Raw_Data!R983&gt;=1,Raw_Data!R983&lt;=4),5-Raw_Data!R983,FALSE)))</f>
        <v>0</v>
      </c>
      <c r="K983" t="b">
        <f>IF(Raw_Data!A983&gt;=1,IF(Raw_Data!I983=1,IF(AND(Raw_Data!S983&gt;=1,Raw_Data!S983&lt;=4),5-Raw_Data!S983,FALSE)))</f>
        <v>0</v>
      </c>
      <c r="L983" t="b">
        <f>IF(Raw_Data!A983&gt;=1,IF(Raw_Data!I983=1,IF(AND(Raw_Data!T983&gt;=1,Raw_Data!T983&lt;=4),5-Raw_Data!T983,FALSE)))</f>
        <v>0</v>
      </c>
      <c r="M983" t="b">
        <f>IF(Raw_Data!A983&gt;=1,IF(Raw_Data!I983=1,IF(AND(Raw_Data!U983&gt;=1,Raw_Data!U983&lt;=4),Raw_Data!U983,FALSE)))</f>
        <v>0</v>
      </c>
      <c r="N983" t="b">
        <f>IF(Raw_Data!A983&gt;=1,IF(Raw_Data!I983=2,IF(AND(Raw_Data!V983&gt;=1,Raw_Data!V983&lt;=5),Raw_Data!V983,FALSE)))</f>
        <v>0</v>
      </c>
      <c r="O983" t="b">
        <f>IF(Raw_Data!A983&gt;=1,IF(Raw_Data!I983=2,IF(AND(Raw_Data!W983&gt;=1,Raw_Data!W983&lt;=5),Raw_Data!W983,FALSE)))</f>
        <v>0</v>
      </c>
      <c r="P983" t="b">
        <f>IF(Raw_Data!A983&gt;=1,IF(Raw_Data!I983=2,IF(AND(Raw_Data!X983&gt;=1,Raw_Data!X983&lt;=5),6-Raw_Data!X983,FALSE)))</f>
        <v>0</v>
      </c>
      <c r="Q983" t="b">
        <f>IF(Raw_Data!A983&gt;=1,IF(Raw_Data!I983=2,IF(AND(Raw_Data!Y983&gt;=1,Raw_Data!Y983&lt;=5),6-Raw_Data!Y983,FALSE)))</f>
        <v>0</v>
      </c>
      <c r="R983" t="b">
        <f>IF(Raw_Data!A983&gt;=1,IF(Raw_Data!I983=2,IF(AND(Raw_Data!Z983&gt;=1,Raw_Data!Z983&lt;=5),6-Raw_Data!Z983,FALSE)))</f>
        <v>0</v>
      </c>
      <c r="S983" t="b">
        <f>IF(Raw_Data!A983&gt;=1,IF(Raw_Data!I983=2,IF(AND(Raw_Data!AA983&gt;=1,Raw_Data!AA983&lt;=5),Raw_Data!AA983,FALSE)))</f>
        <v>0</v>
      </c>
      <c r="T983" t="b">
        <f>IF(Raw_Data!A983&gt;=1,IF(Raw_Data!I983=2,IF(AND(Raw_Data!AB983&gt;=1,Raw_Data!AB983&lt;=5),6-Raw_Data!AB983,FALSE)))</f>
        <v>0</v>
      </c>
      <c r="U983" t="b">
        <f>IF(Raw_Data!A983&gt;=1,IF(Raw_Data!I983=2,IF(AND(Raw_Data!AC983&gt;=1,Raw_Data!AC983&lt;=2),Raw_Data!AC983,FALSE)))</f>
        <v>0</v>
      </c>
      <c r="V983" t="b">
        <f>IF(U983=1,IF(Raw_Data!I983=2,IF(AND(Raw_Data!AD983&gt;=1,Raw_Data!AD983&lt;=4),Raw_Data!AD983,FALSE)))</f>
        <v>0</v>
      </c>
      <c r="W983" t="b">
        <f>IF(U983=1,IF(Raw_Data!I983=2,IF(AND(Raw_Data!AE983&gt;=1,Raw_Data!AE983&lt;=4),5-Raw_Data!AE983,FALSE)))</f>
        <v>0</v>
      </c>
      <c r="X983" t="b">
        <f>IF(U983=1,IF(Raw_Data!I983=2,IF(AND(Raw_Data!AF983&gt;=1,Raw_Data!AF983&lt;=4),5-Raw_Data!AF983,FALSE)))</f>
        <v>0</v>
      </c>
      <c r="Y983" t="b">
        <f>IF(Raw_Data!A983&gt;=1,IF(Raw_Data!I983=2,IF(AND(Raw_Data!AG983&gt;=1,Raw_Data!AG983&lt;=5),Raw_Data!AG983,FALSE)))</f>
        <v>0</v>
      </c>
      <c r="Z983" t="b">
        <f>IF(Raw_Data!A983&gt;=1,IF(Raw_Data!I983=2,IF(AND(Raw_Data!AH983&gt;=1,Raw_Data!AH983&lt;=5),6-Raw_Data!AH983,FALSE)))</f>
        <v>0</v>
      </c>
      <c r="AA983" t="b">
        <f>IF(Raw_Data!A983&gt;=1,IF(Raw_Data!I983=2,IF(AND(Raw_Data!AI983&gt;=1,Raw_Data!AI983&lt;=5),6-Raw_Data!AI983,FALSE)))</f>
        <v>0</v>
      </c>
      <c r="AB983" t="b">
        <f>IF(Raw_Data!A983&gt;=1,IF(Raw_Data!I983=2,IF(AND(Raw_Data!AJ983&gt;=1,Raw_Data!AJ983&lt;=4),5-Raw_Data!AJ983,FALSE)))</f>
        <v>0</v>
      </c>
      <c r="AC983" t="b">
        <f>IF(Raw_Data!A983&gt;=1,IF(Raw_Data!I983=2,IF(AND(Raw_Data!AK983&gt;=1,Raw_Data!AK983&lt;=5),6-Raw_Data!AK983,FALSE)))</f>
        <v>0</v>
      </c>
      <c r="AD983" t="b">
        <f>IF(Raw_Data!A983&gt;=1,IF(Raw_Data!I983=2,IF(AND(Raw_Data!AL983&gt;=1,Raw_Data!AL983&lt;=5),6-Raw_Data!AL983,FALSE)))</f>
        <v>0</v>
      </c>
      <c r="AE983" t="b">
        <f>IF(Raw_Data!A983&gt;=1,IF(Raw_Data!I983=2,IF(AND(Raw_Data!AM983&gt;=1,Raw_Data!AM983&lt;=5),6-Raw_Data!AM983,FALSE)))</f>
        <v>0</v>
      </c>
      <c r="AF983" t="b">
        <f>IF(Raw_Data!A983&gt;=1,IF(Raw_Data!I983=2,IF(AND(Raw_Data!AN983&gt;=1,Raw_Data!AN983&lt;=4),Raw_Data!AN983,FALSE)))</f>
        <v>0</v>
      </c>
      <c r="AG983" t="b">
        <f>IF(Raw_Data!A983&gt;=1,IF(Raw_Data!I983=2,IF(AND(Raw_Data!AO983&gt;=1,Raw_Data!AO983&lt;=4),Raw_Data!AO983,FALSE)))</f>
        <v>0</v>
      </c>
      <c r="AH983" t="b">
        <f>IF(Raw_Data!A983&gt;=1,IF(Raw_Data!I983=2,IF(AND(Raw_Data!AP983&gt;=1,Raw_Data!AP983&lt;=4),Raw_Data!AP983,FALSE)))</f>
        <v>0</v>
      </c>
      <c r="AI983" t="b">
        <f>IF(Raw_Data!A983&gt;=1,IF(Raw_Data!I983=2,IF(AND(Raw_Data!AQ983&gt;=1,Raw_Data!AQ983&lt;=4),Raw_Data!AQ983,FALSE)))</f>
        <v>0</v>
      </c>
    </row>
    <row r="984" spans="2:35" x14ac:dyDescent="0.25">
      <c r="B984" t="b">
        <f>IF(Raw_Data!A984&gt;=1,IF(Raw_Data!I984=1,IF(AND(Raw_Data!J984&gt;=1,Raw_Data!J984&lt;=4),5-Raw_Data!J984,FALSE)))</f>
        <v>0</v>
      </c>
      <c r="C984" t="b">
        <f>IF(Raw_Data!A984&gt;=1,IF(Raw_Data!I984=1,IF(AND(Raw_Data!K984&gt;=1,Raw_Data!K984&lt;=4),5-Raw_Data!K984,FALSE)))</f>
        <v>0</v>
      </c>
      <c r="D984" t="b">
        <f>IF(Raw_Data!A984&gt;=1,IF(Raw_Data!I984=1,IF(AND(Raw_Data!L984&gt;=1,Raw_Data!L984&lt;=4),5-Raw_Data!L984,FALSE)))</f>
        <v>0</v>
      </c>
      <c r="E984" t="b">
        <f>IF(Raw_Data!A984&gt;=1,IF(Raw_Data!I984=1,IF(AND(Raw_Data!M984&gt;=1,Raw_Data!M984&lt;=4),5-Raw_Data!M984,FALSE)))</f>
        <v>0</v>
      </c>
      <c r="F984" t="b">
        <f>IF(Raw_Data!A984&gt;=1,IF(Raw_Data!I984=1,IF(AND(Raw_Data!N984&gt;=1,Raw_Data!N984&lt;=4),5-Raw_Data!N984,FALSE)))</f>
        <v>0</v>
      </c>
      <c r="G984" t="b">
        <f>IF(Raw_Data!A984&gt;=1,IF(Raw_Data!I984=1,IF(AND(Raw_Data!O984&gt;=1,Raw_Data!O984&lt;=4),Raw_Data!O984,FALSE)))</f>
        <v>0</v>
      </c>
      <c r="H984" t="b">
        <f>IF(Raw_Data!A984&gt;=1,IF(Raw_Data!I984=1,IF(AND(Raw_Data!P984&gt;=1,Raw_Data!P984&lt;=5),Raw_Data!P984,FALSE)))</f>
        <v>0</v>
      </c>
      <c r="I984" t="b">
        <f>IF(Raw_Data!A984&gt;=1,IF(Raw_Data!I984=1,IF(AND(Raw_Data!Q984&gt;=1,Raw_Data!Q984&lt;=5),Raw_Data!Q984,FALSE)))</f>
        <v>0</v>
      </c>
      <c r="J984" t="b">
        <f>IF(Raw_Data!A984&gt;=1,IF(Raw_Data!I984=1,IF(AND(Raw_Data!R984&gt;=1,Raw_Data!R984&lt;=4),5-Raw_Data!R984,FALSE)))</f>
        <v>0</v>
      </c>
      <c r="K984" t="b">
        <f>IF(Raw_Data!A984&gt;=1,IF(Raw_Data!I984=1,IF(AND(Raw_Data!S984&gt;=1,Raw_Data!S984&lt;=4),5-Raw_Data!S984,FALSE)))</f>
        <v>0</v>
      </c>
      <c r="L984" t="b">
        <f>IF(Raw_Data!A984&gt;=1,IF(Raw_Data!I984=1,IF(AND(Raw_Data!T984&gt;=1,Raw_Data!T984&lt;=4),5-Raw_Data!T984,FALSE)))</f>
        <v>0</v>
      </c>
      <c r="M984" t="b">
        <f>IF(Raw_Data!A984&gt;=1,IF(Raw_Data!I984=1,IF(AND(Raw_Data!U984&gt;=1,Raw_Data!U984&lt;=4),Raw_Data!U984,FALSE)))</f>
        <v>0</v>
      </c>
      <c r="N984" t="b">
        <f>IF(Raw_Data!A984&gt;=1,IF(Raw_Data!I984=2,IF(AND(Raw_Data!V984&gt;=1,Raw_Data!V984&lt;=5),Raw_Data!V984,FALSE)))</f>
        <v>0</v>
      </c>
      <c r="O984" t="b">
        <f>IF(Raw_Data!A984&gt;=1,IF(Raw_Data!I984=2,IF(AND(Raw_Data!W984&gt;=1,Raw_Data!W984&lt;=5),Raw_Data!W984,FALSE)))</f>
        <v>0</v>
      </c>
      <c r="P984" t="b">
        <f>IF(Raw_Data!A984&gt;=1,IF(Raw_Data!I984=2,IF(AND(Raw_Data!X984&gt;=1,Raw_Data!X984&lt;=5),6-Raw_Data!X984,FALSE)))</f>
        <v>0</v>
      </c>
      <c r="Q984" t="b">
        <f>IF(Raw_Data!A984&gt;=1,IF(Raw_Data!I984=2,IF(AND(Raw_Data!Y984&gt;=1,Raw_Data!Y984&lt;=5),6-Raw_Data!Y984,FALSE)))</f>
        <v>0</v>
      </c>
      <c r="R984" t="b">
        <f>IF(Raw_Data!A984&gt;=1,IF(Raw_Data!I984=2,IF(AND(Raw_Data!Z984&gt;=1,Raw_Data!Z984&lt;=5),6-Raw_Data!Z984,FALSE)))</f>
        <v>0</v>
      </c>
      <c r="S984" t="b">
        <f>IF(Raw_Data!A984&gt;=1,IF(Raw_Data!I984=2,IF(AND(Raw_Data!AA984&gt;=1,Raw_Data!AA984&lt;=5),Raw_Data!AA984,FALSE)))</f>
        <v>0</v>
      </c>
      <c r="T984" t="b">
        <f>IF(Raw_Data!A984&gt;=1,IF(Raw_Data!I984=2,IF(AND(Raw_Data!AB984&gt;=1,Raw_Data!AB984&lt;=5),6-Raw_Data!AB984,FALSE)))</f>
        <v>0</v>
      </c>
      <c r="U984" t="b">
        <f>IF(Raw_Data!A984&gt;=1,IF(Raw_Data!I984=2,IF(AND(Raw_Data!AC984&gt;=1,Raw_Data!AC984&lt;=2),Raw_Data!AC984,FALSE)))</f>
        <v>0</v>
      </c>
      <c r="V984" t="b">
        <f>IF(U984=1,IF(Raw_Data!I984=2,IF(AND(Raw_Data!AD984&gt;=1,Raw_Data!AD984&lt;=4),Raw_Data!AD984,FALSE)))</f>
        <v>0</v>
      </c>
      <c r="W984" t="b">
        <f>IF(U984=1,IF(Raw_Data!I984=2,IF(AND(Raw_Data!AE984&gt;=1,Raw_Data!AE984&lt;=4),5-Raw_Data!AE984,FALSE)))</f>
        <v>0</v>
      </c>
      <c r="X984" t="b">
        <f>IF(U984=1,IF(Raw_Data!I984=2,IF(AND(Raw_Data!AF984&gt;=1,Raw_Data!AF984&lt;=4),5-Raw_Data!AF984,FALSE)))</f>
        <v>0</v>
      </c>
      <c r="Y984" t="b">
        <f>IF(Raw_Data!A984&gt;=1,IF(Raw_Data!I984=2,IF(AND(Raw_Data!AG984&gt;=1,Raw_Data!AG984&lt;=5),Raw_Data!AG984,FALSE)))</f>
        <v>0</v>
      </c>
      <c r="Z984" t="b">
        <f>IF(Raw_Data!A984&gt;=1,IF(Raw_Data!I984=2,IF(AND(Raw_Data!AH984&gt;=1,Raw_Data!AH984&lt;=5),6-Raw_Data!AH984,FALSE)))</f>
        <v>0</v>
      </c>
      <c r="AA984" t="b">
        <f>IF(Raw_Data!A984&gt;=1,IF(Raw_Data!I984=2,IF(AND(Raw_Data!AI984&gt;=1,Raw_Data!AI984&lt;=5),6-Raw_Data!AI984,FALSE)))</f>
        <v>0</v>
      </c>
      <c r="AB984" t="b">
        <f>IF(Raw_Data!A984&gt;=1,IF(Raw_Data!I984=2,IF(AND(Raw_Data!AJ984&gt;=1,Raw_Data!AJ984&lt;=4),5-Raw_Data!AJ984,FALSE)))</f>
        <v>0</v>
      </c>
      <c r="AC984" t="b">
        <f>IF(Raw_Data!A984&gt;=1,IF(Raw_Data!I984=2,IF(AND(Raw_Data!AK984&gt;=1,Raw_Data!AK984&lt;=5),6-Raw_Data!AK984,FALSE)))</f>
        <v>0</v>
      </c>
      <c r="AD984" t="b">
        <f>IF(Raw_Data!A984&gt;=1,IF(Raw_Data!I984=2,IF(AND(Raw_Data!AL984&gt;=1,Raw_Data!AL984&lt;=5),6-Raw_Data!AL984,FALSE)))</f>
        <v>0</v>
      </c>
      <c r="AE984" t="b">
        <f>IF(Raw_Data!A984&gt;=1,IF(Raw_Data!I984=2,IF(AND(Raw_Data!AM984&gt;=1,Raw_Data!AM984&lt;=5),6-Raw_Data!AM984,FALSE)))</f>
        <v>0</v>
      </c>
      <c r="AF984" t="b">
        <f>IF(Raw_Data!A984&gt;=1,IF(Raw_Data!I984=2,IF(AND(Raw_Data!AN984&gt;=1,Raw_Data!AN984&lt;=4),Raw_Data!AN984,FALSE)))</f>
        <v>0</v>
      </c>
      <c r="AG984" t="b">
        <f>IF(Raw_Data!A984&gt;=1,IF(Raw_Data!I984=2,IF(AND(Raw_Data!AO984&gt;=1,Raw_Data!AO984&lt;=4),Raw_Data!AO984,FALSE)))</f>
        <v>0</v>
      </c>
      <c r="AH984" t="b">
        <f>IF(Raw_Data!A984&gt;=1,IF(Raw_Data!I984=2,IF(AND(Raw_Data!AP984&gt;=1,Raw_Data!AP984&lt;=4),Raw_Data!AP984,FALSE)))</f>
        <v>0</v>
      </c>
      <c r="AI984" t="b">
        <f>IF(Raw_Data!A984&gt;=1,IF(Raw_Data!I984=2,IF(AND(Raw_Data!AQ984&gt;=1,Raw_Data!AQ984&lt;=4),Raw_Data!AQ984,FALSE)))</f>
        <v>0</v>
      </c>
    </row>
    <row r="985" spans="2:35" x14ac:dyDescent="0.25">
      <c r="B985" t="b">
        <f>IF(Raw_Data!A985&gt;=1,IF(Raw_Data!I985=1,IF(AND(Raw_Data!J985&gt;=1,Raw_Data!J985&lt;=4),5-Raw_Data!J985,FALSE)))</f>
        <v>0</v>
      </c>
      <c r="C985" t="b">
        <f>IF(Raw_Data!A985&gt;=1,IF(Raw_Data!I985=1,IF(AND(Raw_Data!K985&gt;=1,Raw_Data!K985&lt;=4),5-Raw_Data!K985,FALSE)))</f>
        <v>0</v>
      </c>
      <c r="D985" t="b">
        <f>IF(Raw_Data!A985&gt;=1,IF(Raw_Data!I985=1,IF(AND(Raw_Data!L985&gt;=1,Raw_Data!L985&lt;=4),5-Raw_Data!L985,FALSE)))</f>
        <v>0</v>
      </c>
      <c r="E985" t="b">
        <f>IF(Raw_Data!A985&gt;=1,IF(Raw_Data!I985=1,IF(AND(Raw_Data!M985&gt;=1,Raw_Data!M985&lt;=4),5-Raw_Data!M985,FALSE)))</f>
        <v>0</v>
      </c>
      <c r="F985" t="b">
        <f>IF(Raw_Data!A985&gt;=1,IF(Raw_Data!I985=1,IF(AND(Raw_Data!N985&gt;=1,Raw_Data!N985&lt;=4),5-Raw_Data!N985,FALSE)))</f>
        <v>0</v>
      </c>
      <c r="G985" t="b">
        <f>IF(Raw_Data!A985&gt;=1,IF(Raw_Data!I985=1,IF(AND(Raw_Data!O985&gt;=1,Raw_Data!O985&lt;=4),Raw_Data!O985,FALSE)))</f>
        <v>0</v>
      </c>
      <c r="H985" t="b">
        <f>IF(Raw_Data!A985&gt;=1,IF(Raw_Data!I985=1,IF(AND(Raw_Data!P985&gt;=1,Raw_Data!P985&lt;=5),Raw_Data!P985,FALSE)))</f>
        <v>0</v>
      </c>
      <c r="I985" t="b">
        <f>IF(Raw_Data!A985&gt;=1,IF(Raw_Data!I985=1,IF(AND(Raw_Data!Q985&gt;=1,Raw_Data!Q985&lt;=5),Raw_Data!Q985,FALSE)))</f>
        <v>0</v>
      </c>
      <c r="J985" t="b">
        <f>IF(Raw_Data!A985&gt;=1,IF(Raw_Data!I985=1,IF(AND(Raw_Data!R985&gt;=1,Raw_Data!R985&lt;=4),5-Raw_Data!R985,FALSE)))</f>
        <v>0</v>
      </c>
      <c r="K985" t="b">
        <f>IF(Raw_Data!A985&gt;=1,IF(Raw_Data!I985=1,IF(AND(Raw_Data!S985&gt;=1,Raw_Data!S985&lt;=4),5-Raw_Data!S985,FALSE)))</f>
        <v>0</v>
      </c>
      <c r="L985" t="b">
        <f>IF(Raw_Data!A985&gt;=1,IF(Raw_Data!I985=1,IF(AND(Raw_Data!T985&gt;=1,Raw_Data!T985&lt;=4),5-Raw_Data!T985,FALSE)))</f>
        <v>0</v>
      </c>
      <c r="M985" t="b">
        <f>IF(Raw_Data!A985&gt;=1,IF(Raw_Data!I985=1,IF(AND(Raw_Data!U985&gt;=1,Raw_Data!U985&lt;=4),Raw_Data!U985,FALSE)))</f>
        <v>0</v>
      </c>
      <c r="N985" t="b">
        <f>IF(Raw_Data!A985&gt;=1,IF(Raw_Data!I985=2,IF(AND(Raw_Data!V985&gt;=1,Raw_Data!V985&lt;=5),Raw_Data!V985,FALSE)))</f>
        <v>0</v>
      </c>
      <c r="O985" t="b">
        <f>IF(Raw_Data!A985&gt;=1,IF(Raw_Data!I985=2,IF(AND(Raw_Data!W985&gt;=1,Raw_Data!W985&lt;=5),Raw_Data!W985,FALSE)))</f>
        <v>0</v>
      </c>
      <c r="P985" t="b">
        <f>IF(Raw_Data!A985&gt;=1,IF(Raw_Data!I985=2,IF(AND(Raw_Data!X985&gt;=1,Raw_Data!X985&lt;=5),6-Raw_Data!X985,FALSE)))</f>
        <v>0</v>
      </c>
      <c r="Q985" t="b">
        <f>IF(Raw_Data!A985&gt;=1,IF(Raw_Data!I985=2,IF(AND(Raw_Data!Y985&gt;=1,Raw_Data!Y985&lt;=5),6-Raw_Data!Y985,FALSE)))</f>
        <v>0</v>
      </c>
      <c r="R985" t="b">
        <f>IF(Raw_Data!A985&gt;=1,IF(Raw_Data!I985=2,IF(AND(Raw_Data!Z985&gt;=1,Raw_Data!Z985&lt;=5),6-Raw_Data!Z985,FALSE)))</f>
        <v>0</v>
      </c>
      <c r="S985" t="b">
        <f>IF(Raw_Data!A985&gt;=1,IF(Raw_Data!I985=2,IF(AND(Raw_Data!AA985&gt;=1,Raw_Data!AA985&lt;=5),Raw_Data!AA985,FALSE)))</f>
        <v>0</v>
      </c>
      <c r="T985" t="b">
        <f>IF(Raw_Data!A985&gt;=1,IF(Raw_Data!I985=2,IF(AND(Raw_Data!AB985&gt;=1,Raw_Data!AB985&lt;=5),6-Raw_Data!AB985,FALSE)))</f>
        <v>0</v>
      </c>
      <c r="U985" t="b">
        <f>IF(Raw_Data!A985&gt;=1,IF(Raw_Data!I985=2,IF(AND(Raw_Data!AC985&gt;=1,Raw_Data!AC985&lt;=2),Raw_Data!AC985,FALSE)))</f>
        <v>0</v>
      </c>
      <c r="V985" t="b">
        <f>IF(U985=1,IF(Raw_Data!I985=2,IF(AND(Raw_Data!AD985&gt;=1,Raw_Data!AD985&lt;=4),Raw_Data!AD985,FALSE)))</f>
        <v>0</v>
      </c>
      <c r="W985" t="b">
        <f>IF(U985=1,IF(Raw_Data!I985=2,IF(AND(Raw_Data!AE985&gt;=1,Raw_Data!AE985&lt;=4),5-Raw_Data!AE985,FALSE)))</f>
        <v>0</v>
      </c>
      <c r="X985" t="b">
        <f>IF(U985=1,IF(Raw_Data!I985=2,IF(AND(Raw_Data!AF985&gt;=1,Raw_Data!AF985&lt;=4),5-Raw_Data!AF985,FALSE)))</f>
        <v>0</v>
      </c>
      <c r="Y985" t="b">
        <f>IF(Raw_Data!A985&gt;=1,IF(Raw_Data!I985=2,IF(AND(Raw_Data!AG985&gt;=1,Raw_Data!AG985&lt;=5),Raw_Data!AG985,FALSE)))</f>
        <v>0</v>
      </c>
      <c r="Z985" t="b">
        <f>IF(Raw_Data!A985&gt;=1,IF(Raw_Data!I985=2,IF(AND(Raw_Data!AH985&gt;=1,Raw_Data!AH985&lt;=5),6-Raw_Data!AH985,FALSE)))</f>
        <v>0</v>
      </c>
      <c r="AA985" t="b">
        <f>IF(Raw_Data!A985&gt;=1,IF(Raw_Data!I985=2,IF(AND(Raw_Data!AI985&gt;=1,Raw_Data!AI985&lt;=5),6-Raw_Data!AI985,FALSE)))</f>
        <v>0</v>
      </c>
      <c r="AB985" t="b">
        <f>IF(Raw_Data!A985&gt;=1,IF(Raw_Data!I985=2,IF(AND(Raw_Data!AJ985&gt;=1,Raw_Data!AJ985&lt;=4),5-Raw_Data!AJ985,FALSE)))</f>
        <v>0</v>
      </c>
      <c r="AC985" t="b">
        <f>IF(Raw_Data!A985&gt;=1,IF(Raw_Data!I985=2,IF(AND(Raw_Data!AK985&gt;=1,Raw_Data!AK985&lt;=5),6-Raw_Data!AK985,FALSE)))</f>
        <v>0</v>
      </c>
      <c r="AD985" t="b">
        <f>IF(Raw_Data!A985&gt;=1,IF(Raw_Data!I985=2,IF(AND(Raw_Data!AL985&gt;=1,Raw_Data!AL985&lt;=5),6-Raw_Data!AL985,FALSE)))</f>
        <v>0</v>
      </c>
      <c r="AE985" t="b">
        <f>IF(Raw_Data!A985&gt;=1,IF(Raw_Data!I985=2,IF(AND(Raw_Data!AM985&gt;=1,Raw_Data!AM985&lt;=5),6-Raw_Data!AM985,FALSE)))</f>
        <v>0</v>
      </c>
      <c r="AF985" t="b">
        <f>IF(Raw_Data!A985&gt;=1,IF(Raw_Data!I985=2,IF(AND(Raw_Data!AN985&gt;=1,Raw_Data!AN985&lt;=4),Raw_Data!AN985,FALSE)))</f>
        <v>0</v>
      </c>
      <c r="AG985" t="b">
        <f>IF(Raw_Data!A985&gt;=1,IF(Raw_Data!I985=2,IF(AND(Raw_Data!AO985&gt;=1,Raw_Data!AO985&lt;=4),Raw_Data!AO985,FALSE)))</f>
        <v>0</v>
      </c>
      <c r="AH985" t="b">
        <f>IF(Raw_Data!A985&gt;=1,IF(Raw_Data!I985=2,IF(AND(Raw_Data!AP985&gt;=1,Raw_Data!AP985&lt;=4),Raw_Data!AP985,FALSE)))</f>
        <v>0</v>
      </c>
      <c r="AI985" t="b">
        <f>IF(Raw_Data!A985&gt;=1,IF(Raw_Data!I985=2,IF(AND(Raw_Data!AQ985&gt;=1,Raw_Data!AQ985&lt;=4),Raw_Data!AQ985,FALSE)))</f>
        <v>0</v>
      </c>
    </row>
    <row r="986" spans="2:35" x14ac:dyDescent="0.25">
      <c r="B986" t="b">
        <f>IF(Raw_Data!A986&gt;=1,IF(Raw_Data!I986=1,IF(AND(Raw_Data!J986&gt;=1,Raw_Data!J986&lt;=4),5-Raw_Data!J986,FALSE)))</f>
        <v>0</v>
      </c>
      <c r="C986" t="b">
        <f>IF(Raw_Data!A986&gt;=1,IF(Raw_Data!I986=1,IF(AND(Raw_Data!K986&gt;=1,Raw_Data!K986&lt;=4),5-Raw_Data!K986,FALSE)))</f>
        <v>0</v>
      </c>
      <c r="D986" t="b">
        <f>IF(Raw_Data!A986&gt;=1,IF(Raw_Data!I986=1,IF(AND(Raw_Data!L986&gt;=1,Raw_Data!L986&lt;=4),5-Raw_Data!L986,FALSE)))</f>
        <v>0</v>
      </c>
      <c r="E986" t="b">
        <f>IF(Raw_Data!A986&gt;=1,IF(Raw_Data!I986=1,IF(AND(Raw_Data!M986&gt;=1,Raw_Data!M986&lt;=4),5-Raw_Data!M986,FALSE)))</f>
        <v>0</v>
      </c>
      <c r="F986" t="b">
        <f>IF(Raw_Data!A986&gt;=1,IF(Raw_Data!I986=1,IF(AND(Raw_Data!N986&gt;=1,Raw_Data!N986&lt;=4),5-Raw_Data!N986,FALSE)))</f>
        <v>0</v>
      </c>
      <c r="G986" t="b">
        <f>IF(Raw_Data!A986&gt;=1,IF(Raw_Data!I986=1,IF(AND(Raw_Data!O986&gt;=1,Raw_Data!O986&lt;=4),Raw_Data!O986,FALSE)))</f>
        <v>0</v>
      </c>
      <c r="H986" t="b">
        <f>IF(Raw_Data!A986&gt;=1,IF(Raw_Data!I986=1,IF(AND(Raw_Data!P986&gt;=1,Raw_Data!P986&lt;=5),Raw_Data!P986,FALSE)))</f>
        <v>0</v>
      </c>
      <c r="I986" t="b">
        <f>IF(Raw_Data!A986&gt;=1,IF(Raw_Data!I986=1,IF(AND(Raw_Data!Q986&gt;=1,Raw_Data!Q986&lt;=5),Raw_Data!Q986,FALSE)))</f>
        <v>0</v>
      </c>
      <c r="J986" t="b">
        <f>IF(Raw_Data!A986&gt;=1,IF(Raw_Data!I986=1,IF(AND(Raw_Data!R986&gt;=1,Raw_Data!R986&lt;=4),5-Raw_Data!R986,FALSE)))</f>
        <v>0</v>
      </c>
      <c r="K986" t="b">
        <f>IF(Raw_Data!A986&gt;=1,IF(Raw_Data!I986=1,IF(AND(Raw_Data!S986&gt;=1,Raw_Data!S986&lt;=4),5-Raw_Data!S986,FALSE)))</f>
        <v>0</v>
      </c>
      <c r="L986" t="b">
        <f>IF(Raw_Data!A986&gt;=1,IF(Raw_Data!I986=1,IF(AND(Raw_Data!T986&gt;=1,Raw_Data!T986&lt;=4),5-Raw_Data!T986,FALSE)))</f>
        <v>0</v>
      </c>
      <c r="M986" t="b">
        <f>IF(Raw_Data!A986&gt;=1,IF(Raw_Data!I986=1,IF(AND(Raw_Data!U986&gt;=1,Raw_Data!U986&lt;=4),Raw_Data!U986,FALSE)))</f>
        <v>0</v>
      </c>
      <c r="N986" t="b">
        <f>IF(Raw_Data!A986&gt;=1,IF(Raw_Data!I986=2,IF(AND(Raw_Data!V986&gt;=1,Raw_Data!V986&lt;=5),Raw_Data!V986,FALSE)))</f>
        <v>0</v>
      </c>
      <c r="O986" t="b">
        <f>IF(Raw_Data!A986&gt;=1,IF(Raw_Data!I986=2,IF(AND(Raw_Data!W986&gt;=1,Raw_Data!W986&lt;=5),Raw_Data!W986,FALSE)))</f>
        <v>0</v>
      </c>
      <c r="P986" t="b">
        <f>IF(Raw_Data!A986&gt;=1,IF(Raw_Data!I986=2,IF(AND(Raw_Data!X986&gt;=1,Raw_Data!X986&lt;=5),6-Raw_Data!X986,FALSE)))</f>
        <v>0</v>
      </c>
      <c r="Q986" t="b">
        <f>IF(Raw_Data!A986&gt;=1,IF(Raw_Data!I986=2,IF(AND(Raw_Data!Y986&gt;=1,Raw_Data!Y986&lt;=5),6-Raw_Data!Y986,FALSE)))</f>
        <v>0</v>
      </c>
      <c r="R986" t="b">
        <f>IF(Raw_Data!A986&gt;=1,IF(Raw_Data!I986=2,IF(AND(Raw_Data!Z986&gt;=1,Raw_Data!Z986&lt;=5),6-Raw_Data!Z986,FALSE)))</f>
        <v>0</v>
      </c>
      <c r="S986" t="b">
        <f>IF(Raw_Data!A986&gt;=1,IF(Raw_Data!I986=2,IF(AND(Raw_Data!AA986&gt;=1,Raw_Data!AA986&lt;=5),Raw_Data!AA986,FALSE)))</f>
        <v>0</v>
      </c>
      <c r="T986" t="b">
        <f>IF(Raw_Data!A986&gt;=1,IF(Raw_Data!I986=2,IF(AND(Raw_Data!AB986&gt;=1,Raw_Data!AB986&lt;=5),6-Raw_Data!AB986,FALSE)))</f>
        <v>0</v>
      </c>
      <c r="U986" t="b">
        <f>IF(Raw_Data!A986&gt;=1,IF(Raw_Data!I986=2,IF(AND(Raw_Data!AC986&gt;=1,Raw_Data!AC986&lt;=2),Raw_Data!AC986,FALSE)))</f>
        <v>0</v>
      </c>
      <c r="V986" t="b">
        <f>IF(U986=1,IF(Raw_Data!I986=2,IF(AND(Raw_Data!AD986&gt;=1,Raw_Data!AD986&lt;=4),Raw_Data!AD986,FALSE)))</f>
        <v>0</v>
      </c>
      <c r="W986" t="b">
        <f>IF(U986=1,IF(Raw_Data!I986=2,IF(AND(Raw_Data!AE986&gt;=1,Raw_Data!AE986&lt;=4),5-Raw_Data!AE986,FALSE)))</f>
        <v>0</v>
      </c>
      <c r="X986" t="b">
        <f>IF(U986=1,IF(Raw_Data!I986=2,IF(AND(Raw_Data!AF986&gt;=1,Raw_Data!AF986&lt;=4),5-Raw_Data!AF986,FALSE)))</f>
        <v>0</v>
      </c>
      <c r="Y986" t="b">
        <f>IF(Raw_Data!A986&gt;=1,IF(Raw_Data!I986=2,IF(AND(Raw_Data!AG986&gt;=1,Raw_Data!AG986&lt;=5),Raw_Data!AG986,FALSE)))</f>
        <v>0</v>
      </c>
      <c r="Z986" t="b">
        <f>IF(Raw_Data!A986&gt;=1,IF(Raw_Data!I986=2,IF(AND(Raw_Data!AH986&gt;=1,Raw_Data!AH986&lt;=5),6-Raw_Data!AH986,FALSE)))</f>
        <v>0</v>
      </c>
      <c r="AA986" t="b">
        <f>IF(Raw_Data!A986&gt;=1,IF(Raw_Data!I986=2,IF(AND(Raw_Data!AI986&gt;=1,Raw_Data!AI986&lt;=5),6-Raw_Data!AI986,FALSE)))</f>
        <v>0</v>
      </c>
      <c r="AB986" t="b">
        <f>IF(Raw_Data!A986&gt;=1,IF(Raw_Data!I986=2,IF(AND(Raw_Data!AJ986&gt;=1,Raw_Data!AJ986&lt;=4),5-Raw_Data!AJ986,FALSE)))</f>
        <v>0</v>
      </c>
      <c r="AC986" t="b">
        <f>IF(Raw_Data!A986&gt;=1,IF(Raw_Data!I986=2,IF(AND(Raw_Data!AK986&gt;=1,Raw_Data!AK986&lt;=5),6-Raw_Data!AK986,FALSE)))</f>
        <v>0</v>
      </c>
      <c r="AD986" t="b">
        <f>IF(Raw_Data!A986&gt;=1,IF(Raw_Data!I986=2,IF(AND(Raw_Data!AL986&gt;=1,Raw_Data!AL986&lt;=5),6-Raw_Data!AL986,FALSE)))</f>
        <v>0</v>
      </c>
      <c r="AE986" t="b">
        <f>IF(Raw_Data!A986&gt;=1,IF(Raw_Data!I986=2,IF(AND(Raw_Data!AM986&gt;=1,Raw_Data!AM986&lt;=5),6-Raw_Data!AM986,FALSE)))</f>
        <v>0</v>
      </c>
      <c r="AF986" t="b">
        <f>IF(Raw_Data!A986&gt;=1,IF(Raw_Data!I986=2,IF(AND(Raw_Data!AN986&gt;=1,Raw_Data!AN986&lt;=4),Raw_Data!AN986,FALSE)))</f>
        <v>0</v>
      </c>
      <c r="AG986" t="b">
        <f>IF(Raw_Data!A986&gt;=1,IF(Raw_Data!I986=2,IF(AND(Raw_Data!AO986&gt;=1,Raw_Data!AO986&lt;=4),Raw_Data!AO986,FALSE)))</f>
        <v>0</v>
      </c>
      <c r="AH986" t="b">
        <f>IF(Raw_Data!A986&gt;=1,IF(Raw_Data!I986=2,IF(AND(Raw_Data!AP986&gt;=1,Raw_Data!AP986&lt;=4),Raw_Data!AP986,FALSE)))</f>
        <v>0</v>
      </c>
      <c r="AI986" t="b">
        <f>IF(Raw_Data!A986&gt;=1,IF(Raw_Data!I986=2,IF(AND(Raw_Data!AQ986&gt;=1,Raw_Data!AQ986&lt;=4),Raw_Data!AQ986,FALSE)))</f>
        <v>0</v>
      </c>
    </row>
    <row r="987" spans="2:35" x14ac:dyDescent="0.25">
      <c r="B987" t="b">
        <f>IF(Raw_Data!A987&gt;=1,IF(Raw_Data!I987=1,IF(AND(Raw_Data!J987&gt;=1,Raw_Data!J987&lt;=4),5-Raw_Data!J987,FALSE)))</f>
        <v>0</v>
      </c>
      <c r="C987" t="b">
        <f>IF(Raw_Data!A987&gt;=1,IF(Raw_Data!I987=1,IF(AND(Raw_Data!K987&gt;=1,Raw_Data!K987&lt;=4),5-Raw_Data!K987,FALSE)))</f>
        <v>0</v>
      </c>
      <c r="D987" t="b">
        <f>IF(Raw_Data!A987&gt;=1,IF(Raw_Data!I987=1,IF(AND(Raw_Data!L987&gt;=1,Raw_Data!L987&lt;=4),5-Raw_Data!L987,FALSE)))</f>
        <v>0</v>
      </c>
      <c r="E987" t="b">
        <f>IF(Raw_Data!A987&gt;=1,IF(Raw_Data!I987=1,IF(AND(Raw_Data!M987&gt;=1,Raw_Data!M987&lt;=4),5-Raw_Data!M987,FALSE)))</f>
        <v>0</v>
      </c>
      <c r="F987" t="b">
        <f>IF(Raw_Data!A987&gt;=1,IF(Raw_Data!I987=1,IF(AND(Raw_Data!N987&gt;=1,Raw_Data!N987&lt;=4),5-Raw_Data!N987,FALSE)))</f>
        <v>0</v>
      </c>
      <c r="G987" t="b">
        <f>IF(Raw_Data!A987&gt;=1,IF(Raw_Data!I987=1,IF(AND(Raw_Data!O987&gt;=1,Raw_Data!O987&lt;=4),Raw_Data!O987,FALSE)))</f>
        <v>0</v>
      </c>
      <c r="H987" t="b">
        <f>IF(Raw_Data!A987&gt;=1,IF(Raw_Data!I987=1,IF(AND(Raw_Data!P987&gt;=1,Raw_Data!P987&lt;=5),Raw_Data!P987,FALSE)))</f>
        <v>0</v>
      </c>
      <c r="I987" t="b">
        <f>IF(Raw_Data!A987&gt;=1,IF(Raw_Data!I987=1,IF(AND(Raw_Data!Q987&gt;=1,Raw_Data!Q987&lt;=5),Raw_Data!Q987,FALSE)))</f>
        <v>0</v>
      </c>
      <c r="J987" t="b">
        <f>IF(Raw_Data!A987&gt;=1,IF(Raw_Data!I987=1,IF(AND(Raw_Data!R987&gt;=1,Raw_Data!R987&lt;=4),5-Raw_Data!R987,FALSE)))</f>
        <v>0</v>
      </c>
      <c r="K987" t="b">
        <f>IF(Raw_Data!A987&gt;=1,IF(Raw_Data!I987=1,IF(AND(Raw_Data!S987&gt;=1,Raw_Data!S987&lt;=4),5-Raw_Data!S987,FALSE)))</f>
        <v>0</v>
      </c>
      <c r="L987" t="b">
        <f>IF(Raw_Data!A987&gt;=1,IF(Raw_Data!I987=1,IF(AND(Raw_Data!T987&gt;=1,Raw_Data!T987&lt;=4),5-Raw_Data!T987,FALSE)))</f>
        <v>0</v>
      </c>
      <c r="M987" t="b">
        <f>IF(Raw_Data!A987&gt;=1,IF(Raw_Data!I987=1,IF(AND(Raw_Data!U987&gt;=1,Raw_Data!U987&lt;=4),Raw_Data!U987,FALSE)))</f>
        <v>0</v>
      </c>
      <c r="N987" t="b">
        <f>IF(Raw_Data!A987&gt;=1,IF(Raw_Data!I987=2,IF(AND(Raw_Data!V987&gt;=1,Raw_Data!V987&lt;=5),Raw_Data!V987,FALSE)))</f>
        <v>0</v>
      </c>
      <c r="O987" t="b">
        <f>IF(Raw_Data!A987&gt;=1,IF(Raw_Data!I987=2,IF(AND(Raw_Data!W987&gt;=1,Raw_Data!W987&lt;=5),Raw_Data!W987,FALSE)))</f>
        <v>0</v>
      </c>
      <c r="P987" t="b">
        <f>IF(Raw_Data!A987&gt;=1,IF(Raw_Data!I987=2,IF(AND(Raw_Data!X987&gt;=1,Raw_Data!X987&lt;=5),6-Raw_Data!X987,FALSE)))</f>
        <v>0</v>
      </c>
      <c r="Q987" t="b">
        <f>IF(Raw_Data!A987&gt;=1,IF(Raw_Data!I987=2,IF(AND(Raw_Data!Y987&gt;=1,Raw_Data!Y987&lt;=5),6-Raw_Data!Y987,FALSE)))</f>
        <v>0</v>
      </c>
      <c r="R987" t="b">
        <f>IF(Raw_Data!A987&gt;=1,IF(Raw_Data!I987=2,IF(AND(Raw_Data!Z987&gt;=1,Raw_Data!Z987&lt;=5),6-Raw_Data!Z987,FALSE)))</f>
        <v>0</v>
      </c>
      <c r="S987" t="b">
        <f>IF(Raw_Data!A987&gt;=1,IF(Raw_Data!I987=2,IF(AND(Raw_Data!AA987&gt;=1,Raw_Data!AA987&lt;=5),Raw_Data!AA987,FALSE)))</f>
        <v>0</v>
      </c>
      <c r="T987" t="b">
        <f>IF(Raw_Data!A987&gt;=1,IF(Raw_Data!I987=2,IF(AND(Raw_Data!AB987&gt;=1,Raw_Data!AB987&lt;=5),6-Raw_Data!AB987,FALSE)))</f>
        <v>0</v>
      </c>
      <c r="U987" t="b">
        <f>IF(Raw_Data!A987&gt;=1,IF(Raw_Data!I987=2,IF(AND(Raw_Data!AC987&gt;=1,Raw_Data!AC987&lt;=2),Raw_Data!AC987,FALSE)))</f>
        <v>0</v>
      </c>
      <c r="V987" t="b">
        <f>IF(U987=1,IF(Raw_Data!I987=2,IF(AND(Raw_Data!AD987&gt;=1,Raw_Data!AD987&lt;=4),Raw_Data!AD987,FALSE)))</f>
        <v>0</v>
      </c>
      <c r="W987" t="b">
        <f>IF(U987=1,IF(Raw_Data!I987=2,IF(AND(Raw_Data!AE987&gt;=1,Raw_Data!AE987&lt;=4),5-Raw_Data!AE987,FALSE)))</f>
        <v>0</v>
      </c>
      <c r="X987" t="b">
        <f>IF(U987=1,IF(Raw_Data!I987=2,IF(AND(Raw_Data!AF987&gt;=1,Raw_Data!AF987&lt;=4),5-Raw_Data!AF987,FALSE)))</f>
        <v>0</v>
      </c>
      <c r="Y987" t="b">
        <f>IF(Raw_Data!A987&gt;=1,IF(Raw_Data!I987=2,IF(AND(Raw_Data!AG987&gt;=1,Raw_Data!AG987&lt;=5),Raw_Data!AG987,FALSE)))</f>
        <v>0</v>
      </c>
      <c r="Z987" t="b">
        <f>IF(Raw_Data!A987&gt;=1,IF(Raw_Data!I987=2,IF(AND(Raw_Data!AH987&gt;=1,Raw_Data!AH987&lt;=5),6-Raw_Data!AH987,FALSE)))</f>
        <v>0</v>
      </c>
      <c r="AA987" t="b">
        <f>IF(Raw_Data!A987&gt;=1,IF(Raw_Data!I987=2,IF(AND(Raw_Data!AI987&gt;=1,Raw_Data!AI987&lt;=5),6-Raw_Data!AI987,FALSE)))</f>
        <v>0</v>
      </c>
      <c r="AB987" t="b">
        <f>IF(Raw_Data!A987&gt;=1,IF(Raw_Data!I987=2,IF(AND(Raw_Data!AJ987&gt;=1,Raw_Data!AJ987&lt;=4),5-Raw_Data!AJ987,FALSE)))</f>
        <v>0</v>
      </c>
      <c r="AC987" t="b">
        <f>IF(Raw_Data!A987&gt;=1,IF(Raw_Data!I987=2,IF(AND(Raw_Data!AK987&gt;=1,Raw_Data!AK987&lt;=5),6-Raw_Data!AK987,FALSE)))</f>
        <v>0</v>
      </c>
      <c r="AD987" t="b">
        <f>IF(Raw_Data!A987&gt;=1,IF(Raw_Data!I987=2,IF(AND(Raw_Data!AL987&gt;=1,Raw_Data!AL987&lt;=5),6-Raw_Data!AL987,FALSE)))</f>
        <v>0</v>
      </c>
      <c r="AE987" t="b">
        <f>IF(Raw_Data!A987&gt;=1,IF(Raw_Data!I987=2,IF(AND(Raw_Data!AM987&gt;=1,Raw_Data!AM987&lt;=5),6-Raw_Data!AM987,FALSE)))</f>
        <v>0</v>
      </c>
      <c r="AF987" t="b">
        <f>IF(Raw_Data!A987&gt;=1,IF(Raw_Data!I987=2,IF(AND(Raw_Data!AN987&gt;=1,Raw_Data!AN987&lt;=4),Raw_Data!AN987,FALSE)))</f>
        <v>0</v>
      </c>
      <c r="AG987" t="b">
        <f>IF(Raw_Data!A987&gt;=1,IF(Raw_Data!I987=2,IF(AND(Raw_Data!AO987&gt;=1,Raw_Data!AO987&lt;=4),Raw_Data!AO987,FALSE)))</f>
        <v>0</v>
      </c>
      <c r="AH987" t="b">
        <f>IF(Raw_Data!A987&gt;=1,IF(Raw_Data!I987=2,IF(AND(Raw_Data!AP987&gt;=1,Raw_Data!AP987&lt;=4),Raw_Data!AP987,FALSE)))</f>
        <v>0</v>
      </c>
      <c r="AI987" t="b">
        <f>IF(Raw_Data!A987&gt;=1,IF(Raw_Data!I987=2,IF(AND(Raw_Data!AQ987&gt;=1,Raw_Data!AQ987&lt;=4),Raw_Data!AQ987,FALSE)))</f>
        <v>0</v>
      </c>
    </row>
    <row r="988" spans="2:35" x14ac:dyDescent="0.25">
      <c r="B988" t="b">
        <f>IF(Raw_Data!A988&gt;=1,IF(Raw_Data!I988=1,IF(AND(Raw_Data!J988&gt;=1,Raw_Data!J988&lt;=4),5-Raw_Data!J988,FALSE)))</f>
        <v>0</v>
      </c>
      <c r="C988" t="b">
        <f>IF(Raw_Data!A988&gt;=1,IF(Raw_Data!I988=1,IF(AND(Raw_Data!K988&gt;=1,Raw_Data!K988&lt;=4),5-Raw_Data!K988,FALSE)))</f>
        <v>0</v>
      </c>
      <c r="D988" t="b">
        <f>IF(Raw_Data!A988&gt;=1,IF(Raw_Data!I988=1,IF(AND(Raw_Data!L988&gt;=1,Raw_Data!L988&lt;=4),5-Raw_Data!L988,FALSE)))</f>
        <v>0</v>
      </c>
      <c r="E988" t="b">
        <f>IF(Raw_Data!A988&gt;=1,IF(Raw_Data!I988=1,IF(AND(Raw_Data!M988&gt;=1,Raw_Data!M988&lt;=4),5-Raw_Data!M988,FALSE)))</f>
        <v>0</v>
      </c>
      <c r="F988" t="b">
        <f>IF(Raw_Data!A988&gt;=1,IF(Raw_Data!I988=1,IF(AND(Raw_Data!N988&gt;=1,Raw_Data!N988&lt;=4),5-Raw_Data!N988,FALSE)))</f>
        <v>0</v>
      </c>
      <c r="G988" t="b">
        <f>IF(Raw_Data!A988&gt;=1,IF(Raw_Data!I988=1,IF(AND(Raw_Data!O988&gt;=1,Raw_Data!O988&lt;=4),Raw_Data!O988,FALSE)))</f>
        <v>0</v>
      </c>
      <c r="H988" t="b">
        <f>IF(Raw_Data!A988&gt;=1,IF(Raw_Data!I988=1,IF(AND(Raw_Data!P988&gt;=1,Raw_Data!P988&lt;=5),Raw_Data!P988,FALSE)))</f>
        <v>0</v>
      </c>
      <c r="I988" t="b">
        <f>IF(Raw_Data!A988&gt;=1,IF(Raw_Data!I988=1,IF(AND(Raw_Data!Q988&gt;=1,Raw_Data!Q988&lt;=5),Raw_Data!Q988,FALSE)))</f>
        <v>0</v>
      </c>
      <c r="J988" t="b">
        <f>IF(Raw_Data!A988&gt;=1,IF(Raw_Data!I988=1,IF(AND(Raw_Data!R988&gt;=1,Raw_Data!R988&lt;=4),5-Raw_Data!R988,FALSE)))</f>
        <v>0</v>
      </c>
      <c r="K988" t="b">
        <f>IF(Raw_Data!A988&gt;=1,IF(Raw_Data!I988=1,IF(AND(Raw_Data!S988&gt;=1,Raw_Data!S988&lt;=4),5-Raw_Data!S988,FALSE)))</f>
        <v>0</v>
      </c>
      <c r="L988" t="b">
        <f>IF(Raw_Data!A988&gt;=1,IF(Raw_Data!I988=1,IF(AND(Raw_Data!T988&gt;=1,Raw_Data!T988&lt;=4),5-Raw_Data!T988,FALSE)))</f>
        <v>0</v>
      </c>
      <c r="M988" t="b">
        <f>IF(Raw_Data!A988&gt;=1,IF(Raw_Data!I988=1,IF(AND(Raw_Data!U988&gt;=1,Raw_Data!U988&lt;=4),Raw_Data!U988,FALSE)))</f>
        <v>0</v>
      </c>
      <c r="N988" t="b">
        <f>IF(Raw_Data!A988&gt;=1,IF(Raw_Data!I988=2,IF(AND(Raw_Data!V988&gt;=1,Raw_Data!V988&lt;=5),Raw_Data!V988,FALSE)))</f>
        <v>0</v>
      </c>
      <c r="O988" t="b">
        <f>IF(Raw_Data!A988&gt;=1,IF(Raw_Data!I988=2,IF(AND(Raw_Data!W988&gt;=1,Raw_Data!W988&lt;=5),Raw_Data!W988,FALSE)))</f>
        <v>0</v>
      </c>
      <c r="P988" t="b">
        <f>IF(Raw_Data!A988&gt;=1,IF(Raw_Data!I988=2,IF(AND(Raw_Data!X988&gt;=1,Raw_Data!X988&lt;=5),6-Raw_Data!X988,FALSE)))</f>
        <v>0</v>
      </c>
      <c r="Q988" t="b">
        <f>IF(Raw_Data!A988&gt;=1,IF(Raw_Data!I988=2,IF(AND(Raw_Data!Y988&gt;=1,Raw_Data!Y988&lt;=5),6-Raw_Data!Y988,FALSE)))</f>
        <v>0</v>
      </c>
      <c r="R988" t="b">
        <f>IF(Raw_Data!A988&gt;=1,IF(Raw_Data!I988=2,IF(AND(Raw_Data!Z988&gt;=1,Raw_Data!Z988&lt;=5),6-Raw_Data!Z988,FALSE)))</f>
        <v>0</v>
      </c>
      <c r="S988" t="b">
        <f>IF(Raw_Data!A988&gt;=1,IF(Raw_Data!I988=2,IF(AND(Raw_Data!AA988&gt;=1,Raw_Data!AA988&lt;=5),Raw_Data!AA988,FALSE)))</f>
        <v>0</v>
      </c>
      <c r="T988" t="b">
        <f>IF(Raw_Data!A988&gt;=1,IF(Raw_Data!I988=2,IF(AND(Raw_Data!AB988&gt;=1,Raw_Data!AB988&lt;=5),6-Raw_Data!AB988,FALSE)))</f>
        <v>0</v>
      </c>
      <c r="U988" t="b">
        <f>IF(Raw_Data!A988&gt;=1,IF(Raw_Data!I988=2,IF(AND(Raw_Data!AC988&gt;=1,Raw_Data!AC988&lt;=2),Raw_Data!AC988,FALSE)))</f>
        <v>0</v>
      </c>
      <c r="V988" t="b">
        <f>IF(U988=1,IF(Raw_Data!I988=2,IF(AND(Raw_Data!AD988&gt;=1,Raw_Data!AD988&lt;=4),Raw_Data!AD988,FALSE)))</f>
        <v>0</v>
      </c>
      <c r="W988" t="b">
        <f>IF(U988=1,IF(Raw_Data!I988=2,IF(AND(Raw_Data!AE988&gt;=1,Raw_Data!AE988&lt;=4),5-Raw_Data!AE988,FALSE)))</f>
        <v>0</v>
      </c>
      <c r="X988" t="b">
        <f>IF(U988=1,IF(Raw_Data!I988=2,IF(AND(Raw_Data!AF988&gt;=1,Raw_Data!AF988&lt;=4),5-Raw_Data!AF988,FALSE)))</f>
        <v>0</v>
      </c>
      <c r="Y988" t="b">
        <f>IF(Raw_Data!A988&gt;=1,IF(Raw_Data!I988=2,IF(AND(Raw_Data!AG988&gt;=1,Raw_Data!AG988&lt;=5),Raw_Data!AG988,FALSE)))</f>
        <v>0</v>
      </c>
      <c r="Z988" t="b">
        <f>IF(Raw_Data!A988&gt;=1,IF(Raw_Data!I988=2,IF(AND(Raw_Data!AH988&gt;=1,Raw_Data!AH988&lt;=5),6-Raw_Data!AH988,FALSE)))</f>
        <v>0</v>
      </c>
      <c r="AA988" t="b">
        <f>IF(Raw_Data!A988&gt;=1,IF(Raw_Data!I988=2,IF(AND(Raw_Data!AI988&gt;=1,Raw_Data!AI988&lt;=5),6-Raw_Data!AI988,FALSE)))</f>
        <v>0</v>
      </c>
      <c r="AB988" t="b">
        <f>IF(Raw_Data!A988&gt;=1,IF(Raw_Data!I988=2,IF(AND(Raw_Data!AJ988&gt;=1,Raw_Data!AJ988&lt;=4),5-Raw_Data!AJ988,FALSE)))</f>
        <v>0</v>
      </c>
      <c r="AC988" t="b">
        <f>IF(Raw_Data!A988&gt;=1,IF(Raw_Data!I988=2,IF(AND(Raw_Data!AK988&gt;=1,Raw_Data!AK988&lt;=5),6-Raw_Data!AK988,FALSE)))</f>
        <v>0</v>
      </c>
      <c r="AD988" t="b">
        <f>IF(Raw_Data!A988&gt;=1,IF(Raw_Data!I988=2,IF(AND(Raw_Data!AL988&gt;=1,Raw_Data!AL988&lt;=5),6-Raw_Data!AL988,FALSE)))</f>
        <v>0</v>
      </c>
      <c r="AE988" t="b">
        <f>IF(Raw_Data!A988&gt;=1,IF(Raw_Data!I988=2,IF(AND(Raw_Data!AM988&gt;=1,Raw_Data!AM988&lt;=5),6-Raw_Data!AM988,FALSE)))</f>
        <v>0</v>
      </c>
      <c r="AF988" t="b">
        <f>IF(Raw_Data!A988&gt;=1,IF(Raw_Data!I988=2,IF(AND(Raw_Data!AN988&gt;=1,Raw_Data!AN988&lt;=4),Raw_Data!AN988,FALSE)))</f>
        <v>0</v>
      </c>
      <c r="AG988" t="b">
        <f>IF(Raw_Data!A988&gt;=1,IF(Raw_Data!I988=2,IF(AND(Raw_Data!AO988&gt;=1,Raw_Data!AO988&lt;=4),Raw_Data!AO988,FALSE)))</f>
        <v>0</v>
      </c>
      <c r="AH988" t="b">
        <f>IF(Raw_Data!A988&gt;=1,IF(Raw_Data!I988=2,IF(AND(Raw_Data!AP988&gt;=1,Raw_Data!AP988&lt;=4),Raw_Data!AP988,FALSE)))</f>
        <v>0</v>
      </c>
      <c r="AI988" t="b">
        <f>IF(Raw_Data!A988&gt;=1,IF(Raw_Data!I988=2,IF(AND(Raw_Data!AQ988&gt;=1,Raw_Data!AQ988&lt;=4),Raw_Data!AQ988,FALSE)))</f>
        <v>0</v>
      </c>
    </row>
    <row r="989" spans="2:35" x14ac:dyDescent="0.25">
      <c r="B989" t="b">
        <f>IF(Raw_Data!A989&gt;=1,IF(Raw_Data!I989=1,IF(AND(Raw_Data!J989&gt;=1,Raw_Data!J989&lt;=4),5-Raw_Data!J989,FALSE)))</f>
        <v>0</v>
      </c>
      <c r="C989" t="b">
        <f>IF(Raw_Data!A989&gt;=1,IF(Raw_Data!I989=1,IF(AND(Raw_Data!K989&gt;=1,Raw_Data!K989&lt;=4),5-Raw_Data!K989,FALSE)))</f>
        <v>0</v>
      </c>
      <c r="D989" t="b">
        <f>IF(Raw_Data!A989&gt;=1,IF(Raw_Data!I989=1,IF(AND(Raw_Data!L989&gt;=1,Raw_Data!L989&lt;=4),5-Raw_Data!L989,FALSE)))</f>
        <v>0</v>
      </c>
      <c r="E989" t="b">
        <f>IF(Raw_Data!A989&gt;=1,IF(Raw_Data!I989=1,IF(AND(Raw_Data!M989&gt;=1,Raw_Data!M989&lt;=4),5-Raw_Data!M989,FALSE)))</f>
        <v>0</v>
      </c>
      <c r="F989" t="b">
        <f>IF(Raw_Data!A989&gt;=1,IF(Raw_Data!I989=1,IF(AND(Raw_Data!N989&gt;=1,Raw_Data!N989&lt;=4),5-Raw_Data!N989,FALSE)))</f>
        <v>0</v>
      </c>
      <c r="G989" t="b">
        <f>IF(Raw_Data!A989&gt;=1,IF(Raw_Data!I989=1,IF(AND(Raw_Data!O989&gt;=1,Raw_Data!O989&lt;=4),Raw_Data!O989,FALSE)))</f>
        <v>0</v>
      </c>
      <c r="H989" t="b">
        <f>IF(Raw_Data!A989&gt;=1,IF(Raw_Data!I989=1,IF(AND(Raw_Data!P989&gt;=1,Raw_Data!P989&lt;=5),Raw_Data!P989,FALSE)))</f>
        <v>0</v>
      </c>
      <c r="I989" t="b">
        <f>IF(Raw_Data!A989&gt;=1,IF(Raw_Data!I989=1,IF(AND(Raw_Data!Q989&gt;=1,Raw_Data!Q989&lt;=5),Raw_Data!Q989,FALSE)))</f>
        <v>0</v>
      </c>
      <c r="J989" t="b">
        <f>IF(Raw_Data!A989&gt;=1,IF(Raw_Data!I989=1,IF(AND(Raw_Data!R989&gt;=1,Raw_Data!R989&lt;=4),5-Raw_Data!R989,FALSE)))</f>
        <v>0</v>
      </c>
      <c r="K989" t="b">
        <f>IF(Raw_Data!A989&gt;=1,IF(Raw_Data!I989=1,IF(AND(Raw_Data!S989&gt;=1,Raw_Data!S989&lt;=4),5-Raw_Data!S989,FALSE)))</f>
        <v>0</v>
      </c>
      <c r="L989" t="b">
        <f>IF(Raw_Data!A989&gt;=1,IF(Raw_Data!I989=1,IF(AND(Raw_Data!T989&gt;=1,Raw_Data!T989&lt;=4),5-Raw_Data!T989,FALSE)))</f>
        <v>0</v>
      </c>
      <c r="M989" t="b">
        <f>IF(Raw_Data!A989&gt;=1,IF(Raw_Data!I989=1,IF(AND(Raw_Data!U989&gt;=1,Raw_Data!U989&lt;=4),Raw_Data!U989,FALSE)))</f>
        <v>0</v>
      </c>
      <c r="N989" t="b">
        <f>IF(Raw_Data!A989&gt;=1,IF(Raw_Data!I989=2,IF(AND(Raw_Data!V989&gt;=1,Raw_Data!V989&lt;=5),Raw_Data!V989,FALSE)))</f>
        <v>0</v>
      </c>
      <c r="O989" t="b">
        <f>IF(Raw_Data!A989&gt;=1,IF(Raw_Data!I989=2,IF(AND(Raw_Data!W989&gt;=1,Raw_Data!W989&lt;=5),Raw_Data!W989,FALSE)))</f>
        <v>0</v>
      </c>
      <c r="P989" t="b">
        <f>IF(Raw_Data!A989&gt;=1,IF(Raw_Data!I989=2,IF(AND(Raw_Data!X989&gt;=1,Raw_Data!X989&lt;=5),6-Raw_Data!X989,FALSE)))</f>
        <v>0</v>
      </c>
      <c r="Q989" t="b">
        <f>IF(Raw_Data!A989&gt;=1,IF(Raw_Data!I989=2,IF(AND(Raw_Data!Y989&gt;=1,Raw_Data!Y989&lt;=5),6-Raw_Data!Y989,FALSE)))</f>
        <v>0</v>
      </c>
      <c r="R989" t="b">
        <f>IF(Raw_Data!A989&gt;=1,IF(Raw_Data!I989=2,IF(AND(Raw_Data!Z989&gt;=1,Raw_Data!Z989&lt;=5),6-Raw_Data!Z989,FALSE)))</f>
        <v>0</v>
      </c>
      <c r="S989" t="b">
        <f>IF(Raw_Data!A989&gt;=1,IF(Raw_Data!I989=2,IF(AND(Raw_Data!AA989&gt;=1,Raw_Data!AA989&lt;=5),Raw_Data!AA989,FALSE)))</f>
        <v>0</v>
      </c>
      <c r="T989" t="b">
        <f>IF(Raw_Data!A989&gt;=1,IF(Raw_Data!I989=2,IF(AND(Raw_Data!AB989&gt;=1,Raw_Data!AB989&lt;=5),6-Raw_Data!AB989,FALSE)))</f>
        <v>0</v>
      </c>
      <c r="U989" t="b">
        <f>IF(Raw_Data!A989&gt;=1,IF(Raw_Data!I989=2,IF(AND(Raw_Data!AC989&gt;=1,Raw_Data!AC989&lt;=2),Raw_Data!AC989,FALSE)))</f>
        <v>0</v>
      </c>
      <c r="V989" t="b">
        <f>IF(U989=1,IF(Raw_Data!I989=2,IF(AND(Raw_Data!AD989&gt;=1,Raw_Data!AD989&lt;=4),Raw_Data!AD989,FALSE)))</f>
        <v>0</v>
      </c>
      <c r="W989" t="b">
        <f>IF(U989=1,IF(Raw_Data!I989=2,IF(AND(Raw_Data!AE989&gt;=1,Raw_Data!AE989&lt;=4),5-Raw_Data!AE989,FALSE)))</f>
        <v>0</v>
      </c>
      <c r="X989" t="b">
        <f>IF(U989=1,IF(Raw_Data!I989=2,IF(AND(Raw_Data!AF989&gt;=1,Raw_Data!AF989&lt;=4),5-Raw_Data!AF989,FALSE)))</f>
        <v>0</v>
      </c>
      <c r="Y989" t="b">
        <f>IF(Raw_Data!A989&gt;=1,IF(Raw_Data!I989=2,IF(AND(Raw_Data!AG989&gt;=1,Raw_Data!AG989&lt;=5),Raw_Data!AG989,FALSE)))</f>
        <v>0</v>
      </c>
      <c r="Z989" t="b">
        <f>IF(Raw_Data!A989&gt;=1,IF(Raw_Data!I989=2,IF(AND(Raw_Data!AH989&gt;=1,Raw_Data!AH989&lt;=5),6-Raw_Data!AH989,FALSE)))</f>
        <v>0</v>
      </c>
      <c r="AA989" t="b">
        <f>IF(Raw_Data!A989&gt;=1,IF(Raw_Data!I989=2,IF(AND(Raw_Data!AI989&gt;=1,Raw_Data!AI989&lt;=5),6-Raw_Data!AI989,FALSE)))</f>
        <v>0</v>
      </c>
      <c r="AB989" t="b">
        <f>IF(Raw_Data!A989&gt;=1,IF(Raw_Data!I989=2,IF(AND(Raw_Data!AJ989&gt;=1,Raw_Data!AJ989&lt;=4),5-Raw_Data!AJ989,FALSE)))</f>
        <v>0</v>
      </c>
      <c r="AC989" t="b">
        <f>IF(Raw_Data!A989&gt;=1,IF(Raw_Data!I989=2,IF(AND(Raw_Data!AK989&gt;=1,Raw_Data!AK989&lt;=5),6-Raw_Data!AK989,FALSE)))</f>
        <v>0</v>
      </c>
      <c r="AD989" t="b">
        <f>IF(Raw_Data!A989&gt;=1,IF(Raw_Data!I989=2,IF(AND(Raw_Data!AL989&gt;=1,Raw_Data!AL989&lt;=5),6-Raw_Data!AL989,FALSE)))</f>
        <v>0</v>
      </c>
      <c r="AE989" t="b">
        <f>IF(Raw_Data!A989&gt;=1,IF(Raw_Data!I989=2,IF(AND(Raw_Data!AM989&gt;=1,Raw_Data!AM989&lt;=5),6-Raw_Data!AM989,FALSE)))</f>
        <v>0</v>
      </c>
      <c r="AF989" t="b">
        <f>IF(Raw_Data!A989&gt;=1,IF(Raw_Data!I989=2,IF(AND(Raw_Data!AN989&gt;=1,Raw_Data!AN989&lt;=4),Raw_Data!AN989,FALSE)))</f>
        <v>0</v>
      </c>
      <c r="AG989" t="b">
        <f>IF(Raw_Data!A989&gt;=1,IF(Raw_Data!I989=2,IF(AND(Raw_Data!AO989&gt;=1,Raw_Data!AO989&lt;=4),Raw_Data!AO989,FALSE)))</f>
        <v>0</v>
      </c>
      <c r="AH989" t="b">
        <f>IF(Raw_Data!A989&gt;=1,IF(Raw_Data!I989=2,IF(AND(Raw_Data!AP989&gt;=1,Raw_Data!AP989&lt;=4),Raw_Data!AP989,FALSE)))</f>
        <v>0</v>
      </c>
      <c r="AI989" t="b">
        <f>IF(Raw_Data!A989&gt;=1,IF(Raw_Data!I989=2,IF(AND(Raw_Data!AQ989&gt;=1,Raw_Data!AQ989&lt;=4),Raw_Data!AQ989,FALSE)))</f>
        <v>0</v>
      </c>
    </row>
    <row r="990" spans="2:35" x14ac:dyDescent="0.25">
      <c r="B990" t="b">
        <f>IF(Raw_Data!A990&gt;=1,IF(Raw_Data!I990=1,IF(AND(Raw_Data!J990&gt;=1,Raw_Data!J990&lt;=4),5-Raw_Data!J990,FALSE)))</f>
        <v>0</v>
      </c>
      <c r="C990" t="b">
        <f>IF(Raw_Data!A990&gt;=1,IF(Raw_Data!I990=1,IF(AND(Raw_Data!K990&gt;=1,Raw_Data!K990&lt;=4),5-Raw_Data!K990,FALSE)))</f>
        <v>0</v>
      </c>
      <c r="D990" t="b">
        <f>IF(Raw_Data!A990&gt;=1,IF(Raw_Data!I990=1,IF(AND(Raw_Data!L990&gt;=1,Raw_Data!L990&lt;=4),5-Raw_Data!L990,FALSE)))</f>
        <v>0</v>
      </c>
      <c r="E990" t="b">
        <f>IF(Raw_Data!A990&gt;=1,IF(Raw_Data!I990=1,IF(AND(Raw_Data!M990&gt;=1,Raw_Data!M990&lt;=4),5-Raw_Data!M990,FALSE)))</f>
        <v>0</v>
      </c>
      <c r="F990" t="b">
        <f>IF(Raw_Data!A990&gt;=1,IF(Raw_Data!I990=1,IF(AND(Raw_Data!N990&gt;=1,Raw_Data!N990&lt;=4),5-Raw_Data!N990,FALSE)))</f>
        <v>0</v>
      </c>
      <c r="G990" t="b">
        <f>IF(Raw_Data!A990&gt;=1,IF(Raw_Data!I990=1,IF(AND(Raw_Data!O990&gt;=1,Raw_Data!O990&lt;=4),Raw_Data!O990,FALSE)))</f>
        <v>0</v>
      </c>
      <c r="H990" t="b">
        <f>IF(Raw_Data!A990&gt;=1,IF(Raw_Data!I990=1,IF(AND(Raw_Data!P990&gt;=1,Raw_Data!P990&lt;=5),Raw_Data!P990,FALSE)))</f>
        <v>0</v>
      </c>
      <c r="I990" t="b">
        <f>IF(Raw_Data!A990&gt;=1,IF(Raw_Data!I990=1,IF(AND(Raw_Data!Q990&gt;=1,Raw_Data!Q990&lt;=5),Raw_Data!Q990,FALSE)))</f>
        <v>0</v>
      </c>
      <c r="J990" t="b">
        <f>IF(Raw_Data!A990&gt;=1,IF(Raw_Data!I990=1,IF(AND(Raw_Data!R990&gt;=1,Raw_Data!R990&lt;=4),5-Raw_Data!R990,FALSE)))</f>
        <v>0</v>
      </c>
      <c r="K990" t="b">
        <f>IF(Raw_Data!A990&gt;=1,IF(Raw_Data!I990=1,IF(AND(Raw_Data!S990&gt;=1,Raw_Data!S990&lt;=4),5-Raw_Data!S990,FALSE)))</f>
        <v>0</v>
      </c>
      <c r="L990" t="b">
        <f>IF(Raw_Data!A990&gt;=1,IF(Raw_Data!I990=1,IF(AND(Raw_Data!T990&gt;=1,Raw_Data!T990&lt;=4),5-Raw_Data!T990,FALSE)))</f>
        <v>0</v>
      </c>
      <c r="M990" t="b">
        <f>IF(Raw_Data!A990&gt;=1,IF(Raw_Data!I990=1,IF(AND(Raw_Data!U990&gt;=1,Raw_Data!U990&lt;=4),Raw_Data!U990,FALSE)))</f>
        <v>0</v>
      </c>
      <c r="N990" t="b">
        <f>IF(Raw_Data!A990&gt;=1,IF(Raw_Data!I990=2,IF(AND(Raw_Data!V990&gt;=1,Raw_Data!V990&lt;=5),Raw_Data!V990,FALSE)))</f>
        <v>0</v>
      </c>
      <c r="O990" t="b">
        <f>IF(Raw_Data!A990&gt;=1,IF(Raw_Data!I990=2,IF(AND(Raw_Data!W990&gt;=1,Raw_Data!W990&lt;=5),Raw_Data!W990,FALSE)))</f>
        <v>0</v>
      </c>
      <c r="P990" t="b">
        <f>IF(Raw_Data!A990&gt;=1,IF(Raw_Data!I990=2,IF(AND(Raw_Data!X990&gt;=1,Raw_Data!X990&lt;=5),6-Raw_Data!X990,FALSE)))</f>
        <v>0</v>
      </c>
      <c r="Q990" t="b">
        <f>IF(Raw_Data!A990&gt;=1,IF(Raw_Data!I990=2,IF(AND(Raw_Data!Y990&gt;=1,Raw_Data!Y990&lt;=5),6-Raw_Data!Y990,FALSE)))</f>
        <v>0</v>
      </c>
      <c r="R990" t="b">
        <f>IF(Raw_Data!A990&gt;=1,IF(Raw_Data!I990=2,IF(AND(Raw_Data!Z990&gt;=1,Raw_Data!Z990&lt;=5),6-Raw_Data!Z990,FALSE)))</f>
        <v>0</v>
      </c>
      <c r="S990" t="b">
        <f>IF(Raw_Data!A990&gt;=1,IF(Raw_Data!I990=2,IF(AND(Raw_Data!AA990&gt;=1,Raw_Data!AA990&lt;=5),Raw_Data!AA990,FALSE)))</f>
        <v>0</v>
      </c>
      <c r="T990" t="b">
        <f>IF(Raw_Data!A990&gt;=1,IF(Raw_Data!I990=2,IF(AND(Raw_Data!AB990&gt;=1,Raw_Data!AB990&lt;=5),6-Raw_Data!AB990,FALSE)))</f>
        <v>0</v>
      </c>
      <c r="U990" t="b">
        <f>IF(Raw_Data!A990&gt;=1,IF(Raw_Data!I990=2,IF(AND(Raw_Data!AC990&gt;=1,Raw_Data!AC990&lt;=2),Raw_Data!AC990,FALSE)))</f>
        <v>0</v>
      </c>
      <c r="V990" t="b">
        <f>IF(U990=1,IF(Raw_Data!I990=2,IF(AND(Raw_Data!AD990&gt;=1,Raw_Data!AD990&lt;=4),Raw_Data!AD990,FALSE)))</f>
        <v>0</v>
      </c>
      <c r="W990" t="b">
        <f>IF(U990=1,IF(Raw_Data!I990=2,IF(AND(Raw_Data!AE990&gt;=1,Raw_Data!AE990&lt;=4),5-Raw_Data!AE990,FALSE)))</f>
        <v>0</v>
      </c>
      <c r="X990" t="b">
        <f>IF(U990=1,IF(Raw_Data!I990=2,IF(AND(Raw_Data!AF990&gt;=1,Raw_Data!AF990&lt;=4),5-Raw_Data!AF990,FALSE)))</f>
        <v>0</v>
      </c>
      <c r="Y990" t="b">
        <f>IF(Raw_Data!A990&gt;=1,IF(Raw_Data!I990=2,IF(AND(Raw_Data!AG990&gt;=1,Raw_Data!AG990&lt;=5),Raw_Data!AG990,FALSE)))</f>
        <v>0</v>
      </c>
      <c r="Z990" t="b">
        <f>IF(Raw_Data!A990&gt;=1,IF(Raw_Data!I990=2,IF(AND(Raw_Data!AH990&gt;=1,Raw_Data!AH990&lt;=5),6-Raw_Data!AH990,FALSE)))</f>
        <v>0</v>
      </c>
      <c r="AA990" t="b">
        <f>IF(Raw_Data!A990&gt;=1,IF(Raw_Data!I990=2,IF(AND(Raw_Data!AI990&gt;=1,Raw_Data!AI990&lt;=5),6-Raw_Data!AI990,FALSE)))</f>
        <v>0</v>
      </c>
      <c r="AB990" t="b">
        <f>IF(Raw_Data!A990&gt;=1,IF(Raw_Data!I990=2,IF(AND(Raw_Data!AJ990&gt;=1,Raw_Data!AJ990&lt;=4),5-Raw_Data!AJ990,FALSE)))</f>
        <v>0</v>
      </c>
      <c r="AC990" t="b">
        <f>IF(Raw_Data!A990&gt;=1,IF(Raw_Data!I990=2,IF(AND(Raw_Data!AK990&gt;=1,Raw_Data!AK990&lt;=5),6-Raw_Data!AK990,FALSE)))</f>
        <v>0</v>
      </c>
      <c r="AD990" t="b">
        <f>IF(Raw_Data!A990&gt;=1,IF(Raw_Data!I990=2,IF(AND(Raw_Data!AL990&gt;=1,Raw_Data!AL990&lt;=5),6-Raw_Data!AL990,FALSE)))</f>
        <v>0</v>
      </c>
      <c r="AE990" t="b">
        <f>IF(Raw_Data!A990&gt;=1,IF(Raw_Data!I990=2,IF(AND(Raw_Data!AM990&gt;=1,Raw_Data!AM990&lt;=5),6-Raw_Data!AM990,FALSE)))</f>
        <v>0</v>
      </c>
      <c r="AF990" t="b">
        <f>IF(Raw_Data!A990&gt;=1,IF(Raw_Data!I990=2,IF(AND(Raw_Data!AN990&gt;=1,Raw_Data!AN990&lt;=4),Raw_Data!AN990,FALSE)))</f>
        <v>0</v>
      </c>
      <c r="AG990" t="b">
        <f>IF(Raw_Data!A990&gt;=1,IF(Raw_Data!I990=2,IF(AND(Raw_Data!AO990&gt;=1,Raw_Data!AO990&lt;=4),Raw_Data!AO990,FALSE)))</f>
        <v>0</v>
      </c>
      <c r="AH990" t="b">
        <f>IF(Raw_Data!A990&gt;=1,IF(Raw_Data!I990=2,IF(AND(Raw_Data!AP990&gt;=1,Raw_Data!AP990&lt;=4),Raw_Data!AP990,FALSE)))</f>
        <v>0</v>
      </c>
      <c r="AI990" t="b">
        <f>IF(Raw_Data!A990&gt;=1,IF(Raw_Data!I990=2,IF(AND(Raw_Data!AQ990&gt;=1,Raw_Data!AQ990&lt;=4),Raw_Data!AQ990,FALSE)))</f>
        <v>0</v>
      </c>
    </row>
    <row r="991" spans="2:35" x14ac:dyDescent="0.25">
      <c r="B991" t="b">
        <f>IF(Raw_Data!A991&gt;=1,IF(Raw_Data!I991=1,IF(AND(Raw_Data!J991&gt;=1,Raw_Data!J991&lt;=4),5-Raw_Data!J991,FALSE)))</f>
        <v>0</v>
      </c>
      <c r="C991" t="b">
        <f>IF(Raw_Data!A991&gt;=1,IF(Raw_Data!I991=1,IF(AND(Raw_Data!K991&gt;=1,Raw_Data!K991&lt;=4),5-Raw_Data!K991,FALSE)))</f>
        <v>0</v>
      </c>
      <c r="D991" t="b">
        <f>IF(Raw_Data!A991&gt;=1,IF(Raw_Data!I991=1,IF(AND(Raw_Data!L991&gt;=1,Raw_Data!L991&lt;=4),5-Raw_Data!L991,FALSE)))</f>
        <v>0</v>
      </c>
      <c r="E991" t="b">
        <f>IF(Raw_Data!A991&gt;=1,IF(Raw_Data!I991=1,IF(AND(Raw_Data!M991&gt;=1,Raw_Data!M991&lt;=4),5-Raw_Data!M991,FALSE)))</f>
        <v>0</v>
      </c>
      <c r="F991" t="b">
        <f>IF(Raw_Data!A991&gt;=1,IF(Raw_Data!I991=1,IF(AND(Raw_Data!N991&gt;=1,Raw_Data!N991&lt;=4),5-Raw_Data!N991,FALSE)))</f>
        <v>0</v>
      </c>
      <c r="G991" t="b">
        <f>IF(Raw_Data!A991&gt;=1,IF(Raw_Data!I991=1,IF(AND(Raw_Data!O991&gt;=1,Raw_Data!O991&lt;=4),Raw_Data!O991,FALSE)))</f>
        <v>0</v>
      </c>
      <c r="H991" t="b">
        <f>IF(Raw_Data!A991&gt;=1,IF(Raw_Data!I991=1,IF(AND(Raw_Data!P991&gt;=1,Raw_Data!P991&lt;=5),Raw_Data!P991,FALSE)))</f>
        <v>0</v>
      </c>
      <c r="I991" t="b">
        <f>IF(Raw_Data!A991&gt;=1,IF(Raw_Data!I991=1,IF(AND(Raw_Data!Q991&gt;=1,Raw_Data!Q991&lt;=5),Raw_Data!Q991,FALSE)))</f>
        <v>0</v>
      </c>
      <c r="J991" t="b">
        <f>IF(Raw_Data!A991&gt;=1,IF(Raw_Data!I991=1,IF(AND(Raw_Data!R991&gt;=1,Raw_Data!R991&lt;=4),5-Raw_Data!R991,FALSE)))</f>
        <v>0</v>
      </c>
      <c r="K991" t="b">
        <f>IF(Raw_Data!A991&gt;=1,IF(Raw_Data!I991=1,IF(AND(Raw_Data!S991&gt;=1,Raw_Data!S991&lt;=4),5-Raw_Data!S991,FALSE)))</f>
        <v>0</v>
      </c>
      <c r="L991" t="b">
        <f>IF(Raw_Data!A991&gt;=1,IF(Raw_Data!I991=1,IF(AND(Raw_Data!T991&gt;=1,Raw_Data!T991&lt;=4),5-Raw_Data!T991,FALSE)))</f>
        <v>0</v>
      </c>
      <c r="M991" t="b">
        <f>IF(Raw_Data!A991&gt;=1,IF(Raw_Data!I991=1,IF(AND(Raw_Data!U991&gt;=1,Raw_Data!U991&lt;=4),Raw_Data!U991,FALSE)))</f>
        <v>0</v>
      </c>
      <c r="N991" t="b">
        <f>IF(Raw_Data!A991&gt;=1,IF(Raw_Data!I991=2,IF(AND(Raw_Data!V991&gt;=1,Raw_Data!V991&lt;=5),Raw_Data!V991,FALSE)))</f>
        <v>0</v>
      </c>
      <c r="O991" t="b">
        <f>IF(Raw_Data!A991&gt;=1,IF(Raw_Data!I991=2,IF(AND(Raw_Data!W991&gt;=1,Raw_Data!W991&lt;=5),Raw_Data!W991,FALSE)))</f>
        <v>0</v>
      </c>
      <c r="P991" t="b">
        <f>IF(Raw_Data!A991&gt;=1,IF(Raw_Data!I991=2,IF(AND(Raw_Data!X991&gt;=1,Raw_Data!X991&lt;=5),6-Raw_Data!X991,FALSE)))</f>
        <v>0</v>
      </c>
      <c r="Q991" t="b">
        <f>IF(Raw_Data!A991&gt;=1,IF(Raw_Data!I991=2,IF(AND(Raw_Data!Y991&gt;=1,Raw_Data!Y991&lt;=5),6-Raw_Data!Y991,FALSE)))</f>
        <v>0</v>
      </c>
      <c r="R991" t="b">
        <f>IF(Raw_Data!A991&gt;=1,IF(Raw_Data!I991=2,IF(AND(Raw_Data!Z991&gt;=1,Raw_Data!Z991&lt;=5),6-Raw_Data!Z991,FALSE)))</f>
        <v>0</v>
      </c>
      <c r="S991" t="b">
        <f>IF(Raw_Data!A991&gt;=1,IF(Raw_Data!I991=2,IF(AND(Raw_Data!AA991&gt;=1,Raw_Data!AA991&lt;=5),Raw_Data!AA991,FALSE)))</f>
        <v>0</v>
      </c>
      <c r="T991" t="b">
        <f>IF(Raw_Data!A991&gt;=1,IF(Raw_Data!I991=2,IF(AND(Raw_Data!AB991&gt;=1,Raw_Data!AB991&lt;=5),6-Raw_Data!AB991,FALSE)))</f>
        <v>0</v>
      </c>
      <c r="U991" t="b">
        <f>IF(Raw_Data!A991&gt;=1,IF(Raw_Data!I991=2,IF(AND(Raw_Data!AC991&gt;=1,Raw_Data!AC991&lt;=2),Raw_Data!AC991,FALSE)))</f>
        <v>0</v>
      </c>
      <c r="V991" t="b">
        <f>IF(U991=1,IF(Raw_Data!I991=2,IF(AND(Raw_Data!AD991&gt;=1,Raw_Data!AD991&lt;=4),Raw_Data!AD991,FALSE)))</f>
        <v>0</v>
      </c>
      <c r="W991" t="b">
        <f>IF(U991=1,IF(Raw_Data!I991=2,IF(AND(Raw_Data!AE991&gt;=1,Raw_Data!AE991&lt;=4),5-Raw_Data!AE991,FALSE)))</f>
        <v>0</v>
      </c>
      <c r="X991" t="b">
        <f>IF(U991=1,IF(Raw_Data!I991=2,IF(AND(Raw_Data!AF991&gt;=1,Raw_Data!AF991&lt;=4),5-Raw_Data!AF991,FALSE)))</f>
        <v>0</v>
      </c>
      <c r="Y991" t="b">
        <f>IF(Raw_Data!A991&gt;=1,IF(Raw_Data!I991=2,IF(AND(Raw_Data!AG991&gt;=1,Raw_Data!AG991&lt;=5),Raw_Data!AG991,FALSE)))</f>
        <v>0</v>
      </c>
      <c r="Z991" t="b">
        <f>IF(Raw_Data!A991&gt;=1,IF(Raw_Data!I991=2,IF(AND(Raw_Data!AH991&gt;=1,Raw_Data!AH991&lt;=5),6-Raw_Data!AH991,FALSE)))</f>
        <v>0</v>
      </c>
      <c r="AA991" t="b">
        <f>IF(Raw_Data!A991&gt;=1,IF(Raw_Data!I991=2,IF(AND(Raw_Data!AI991&gt;=1,Raw_Data!AI991&lt;=5),6-Raw_Data!AI991,FALSE)))</f>
        <v>0</v>
      </c>
      <c r="AB991" t="b">
        <f>IF(Raw_Data!A991&gt;=1,IF(Raw_Data!I991=2,IF(AND(Raw_Data!AJ991&gt;=1,Raw_Data!AJ991&lt;=4),5-Raw_Data!AJ991,FALSE)))</f>
        <v>0</v>
      </c>
      <c r="AC991" t="b">
        <f>IF(Raw_Data!A991&gt;=1,IF(Raw_Data!I991=2,IF(AND(Raw_Data!AK991&gt;=1,Raw_Data!AK991&lt;=5),6-Raw_Data!AK991,FALSE)))</f>
        <v>0</v>
      </c>
      <c r="AD991" t="b">
        <f>IF(Raw_Data!A991&gt;=1,IF(Raw_Data!I991=2,IF(AND(Raw_Data!AL991&gt;=1,Raw_Data!AL991&lt;=5),6-Raw_Data!AL991,FALSE)))</f>
        <v>0</v>
      </c>
      <c r="AE991" t="b">
        <f>IF(Raw_Data!A991&gt;=1,IF(Raw_Data!I991=2,IF(AND(Raw_Data!AM991&gt;=1,Raw_Data!AM991&lt;=5),6-Raw_Data!AM991,FALSE)))</f>
        <v>0</v>
      </c>
      <c r="AF991" t="b">
        <f>IF(Raw_Data!A991&gt;=1,IF(Raw_Data!I991=2,IF(AND(Raw_Data!AN991&gt;=1,Raw_Data!AN991&lt;=4),Raw_Data!AN991,FALSE)))</f>
        <v>0</v>
      </c>
      <c r="AG991" t="b">
        <f>IF(Raw_Data!A991&gt;=1,IF(Raw_Data!I991=2,IF(AND(Raw_Data!AO991&gt;=1,Raw_Data!AO991&lt;=4),Raw_Data!AO991,FALSE)))</f>
        <v>0</v>
      </c>
      <c r="AH991" t="b">
        <f>IF(Raw_Data!A991&gt;=1,IF(Raw_Data!I991=2,IF(AND(Raw_Data!AP991&gt;=1,Raw_Data!AP991&lt;=4),Raw_Data!AP991,FALSE)))</f>
        <v>0</v>
      </c>
      <c r="AI991" t="b">
        <f>IF(Raw_Data!A991&gt;=1,IF(Raw_Data!I991=2,IF(AND(Raw_Data!AQ991&gt;=1,Raw_Data!AQ991&lt;=4),Raw_Data!AQ991,FALSE)))</f>
        <v>0</v>
      </c>
    </row>
    <row r="992" spans="2:35" x14ac:dyDescent="0.25">
      <c r="B992" t="b">
        <f>IF(Raw_Data!A992&gt;=1,IF(Raw_Data!I992=1,IF(AND(Raw_Data!J992&gt;=1,Raw_Data!J992&lt;=4),5-Raw_Data!J992,FALSE)))</f>
        <v>0</v>
      </c>
      <c r="C992" t="b">
        <f>IF(Raw_Data!A992&gt;=1,IF(Raw_Data!I992=1,IF(AND(Raw_Data!K992&gt;=1,Raw_Data!K992&lt;=4),5-Raw_Data!K992,FALSE)))</f>
        <v>0</v>
      </c>
      <c r="D992" t="b">
        <f>IF(Raw_Data!A992&gt;=1,IF(Raw_Data!I992=1,IF(AND(Raw_Data!L992&gt;=1,Raw_Data!L992&lt;=4),5-Raw_Data!L992,FALSE)))</f>
        <v>0</v>
      </c>
      <c r="E992" t="b">
        <f>IF(Raw_Data!A992&gt;=1,IF(Raw_Data!I992=1,IF(AND(Raw_Data!M992&gt;=1,Raw_Data!M992&lt;=4),5-Raw_Data!M992,FALSE)))</f>
        <v>0</v>
      </c>
      <c r="F992" t="b">
        <f>IF(Raw_Data!A992&gt;=1,IF(Raw_Data!I992=1,IF(AND(Raw_Data!N992&gt;=1,Raw_Data!N992&lt;=4),5-Raw_Data!N992,FALSE)))</f>
        <v>0</v>
      </c>
      <c r="G992" t="b">
        <f>IF(Raw_Data!A992&gt;=1,IF(Raw_Data!I992=1,IF(AND(Raw_Data!O992&gt;=1,Raw_Data!O992&lt;=4),Raw_Data!O992,FALSE)))</f>
        <v>0</v>
      </c>
      <c r="H992" t="b">
        <f>IF(Raw_Data!A992&gt;=1,IF(Raw_Data!I992=1,IF(AND(Raw_Data!P992&gt;=1,Raw_Data!P992&lt;=5),Raw_Data!P992,FALSE)))</f>
        <v>0</v>
      </c>
      <c r="I992" t="b">
        <f>IF(Raw_Data!A992&gt;=1,IF(Raw_Data!I992=1,IF(AND(Raw_Data!Q992&gt;=1,Raw_Data!Q992&lt;=5),Raw_Data!Q992,FALSE)))</f>
        <v>0</v>
      </c>
      <c r="J992" t="b">
        <f>IF(Raw_Data!A992&gt;=1,IF(Raw_Data!I992=1,IF(AND(Raw_Data!R992&gt;=1,Raw_Data!R992&lt;=4),5-Raw_Data!R992,FALSE)))</f>
        <v>0</v>
      </c>
      <c r="K992" t="b">
        <f>IF(Raw_Data!A992&gt;=1,IF(Raw_Data!I992=1,IF(AND(Raw_Data!S992&gt;=1,Raw_Data!S992&lt;=4),5-Raw_Data!S992,FALSE)))</f>
        <v>0</v>
      </c>
      <c r="L992" t="b">
        <f>IF(Raw_Data!A992&gt;=1,IF(Raw_Data!I992=1,IF(AND(Raw_Data!T992&gt;=1,Raw_Data!T992&lt;=4),5-Raw_Data!T992,FALSE)))</f>
        <v>0</v>
      </c>
      <c r="M992" t="b">
        <f>IF(Raw_Data!A992&gt;=1,IF(Raw_Data!I992=1,IF(AND(Raw_Data!U992&gt;=1,Raw_Data!U992&lt;=4),Raw_Data!U992,FALSE)))</f>
        <v>0</v>
      </c>
      <c r="N992" t="b">
        <f>IF(Raw_Data!A992&gt;=1,IF(Raw_Data!I992=2,IF(AND(Raw_Data!V992&gt;=1,Raw_Data!V992&lt;=5),Raw_Data!V992,FALSE)))</f>
        <v>0</v>
      </c>
      <c r="O992" t="b">
        <f>IF(Raw_Data!A992&gt;=1,IF(Raw_Data!I992=2,IF(AND(Raw_Data!W992&gt;=1,Raw_Data!W992&lt;=5),Raw_Data!W992,FALSE)))</f>
        <v>0</v>
      </c>
      <c r="P992" t="b">
        <f>IF(Raw_Data!A992&gt;=1,IF(Raw_Data!I992=2,IF(AND(Raw_Data!X992&gt;=1,Raw_Data!X992&lt;=5),6-Raw_Data!X992,FALSE)))</f>
        <v>0</v>
      </c>
      <c r="Q992" t="b">
        <f>IF(Raw_Data!A992&gt;=1,IF(Raw_Data!I992=2,IF(AND(Raw_Data!Y992&gt;=1,Raw_Data!Y992&lt;=5),6-Raw_Data!Y992,FALSE)))</f>
        <v>0</v>
      </c>
      <c r="R992" t="b">
        <f>IF(Raw_Data!A992&gt;=1,IF(Raw_Data!I992=2,IF(AND(Raw_Data!Z992&gt;=1,Raw_Data!Z992&lt;=5),6-Raw_Data!Z992,FALSE)))</f>
        <v>0</v>
      </c>
      <c r="S992" t="b">
        <f>IF(Raw_Data!A992&gt;=1,IF(Raw_Data!I992=2,IF(AND(Raw_Data!AA992&gt;=1,Raw_Data!AA992&lt;=5),Raw_Data!AA992,FALSE)))</f>
        <v>0</v>
      </c>
      <c r="T992" t="b">
        <f>IF(Raw_Data!A992&gt;=1,IF(Raw_Data!I992=2,IF(AND(Raw_Data!AB992&gt;=1,Raw_Data!AB992&lt;=5),6-Raw_Data!AB992,FALSE)))</f>
        <v>0</v>
      </c>
      <c r="U992" t="b">
        <f>IF(Raw_Data!A992&gt;=1,IF(Raw_Data!I992=2,IF(AND(Raw_Data!AC992&gt;=1,Raw_Data!AC992&lt;=2),Raw_Data!AC992,FALSE)))</f>
        <v>0</v>
      </c>
      <c r="V992" t="b">
        <f>IF(U992=1,IF(Raw_Data!I992=2,IF(AND(Raw_Data!AD992&gt;=1,Raw_Data!AD992&lt;=4),Raw_Data!AD992,FALSE)))</f>
        <v>0</v>
      </c>
      <c r="W992" t="b">
        <f>IF(U992=1,IF(Raw_Data!I992=2,IF(AND(Raw_Data!AE992&gt;=1,Raw_Data!AE992&lt;=4),5-Raw_Data!AE992,FALSE)))</f>
        <v>0</v>
      </c>
      <c r="X992" t="b">
        <f>IF(U992=1,IF(Raw_Data!I992=2,IF(AND(Raw_Data!AF992&gt;=1,Raw_Data!AF992&lt;=4),5-Raw_Data!AF992,FALSE)))</f>
        <v>0</v>
      </c>
      <c r="Y992" t="b">
        <f>IF(Raw_Data!A992&gt;=1,IF(Raw_Data!I992=2,IF(AND(Raw_Data!AG992&gt;=1,Raw_Data!AG992&lt;=5),Raw_Data!AG992,FALSE)))</f>
        <v>0</v>
      </c>
      <c r="Z992" t="b">
        <f>IF(Raw_Data!A992&gt;=1,IF(Raw_Data!I992=2,IF(AND(Raw_Data!AH992&gt;=1,Raw_Data!AH992&lt;=5),6-Raw_Data!AH992,FALSE)))</f>
        <v>0</v>
      </c>
      <c r="AA992" t="b">
        <f>IF(Raw_Data!A992&gt;=1,IF(Raw_Data!I992=2,IF(AND(Raw_Data!AI992&gt;=1,Raw_Data!AI992&lt;=5),6-Raw_Data!AI992,FALSE)))</f>
        <v>0</v>
      </c>
      <c r="AB992" t="b">
        <f>IF(Raw_Data!A992&gt;=1,IF(Raw_Data!I992=2,IF(AND(Raw_Data!AJ992&gt;=1,Raw_Data!AJ992&lt;=4),5-Raw_Data!AJ992,FALSE)))</f>
        <v>0</v>
      </c>
      <c r="AC992" t="b">
        <f>IF(Raw_Data!A992&gt;=1,IF(Raw_Data!I992=2,IF(AND(Raw_Data!AK992&gt;=1,Raw_Data!AK992&lt;=5),6-Raw_Data!AK992,FALSE)))</f>
        <v>0</v>
      </c>
      <c r="AD992" t="b">
        <f>IF(Raw_Data!A992&gt;=1,IF(Raw_Data!I992=2,IF(AND(Raw_Data!AL992&gt;=1,Raw_Data!AL992&lt;=5),6-Raw_Data!AL992,FALSE)))</f>
        <v>0</v>
      </c>
      <c r="AE992" t="b">
        <f>IF(Raw_Data!A992&gt;=1,IF(Raw_Data!I992=2,IF(AND(Raw_Data!AM992&gt;=1,Raw_Data!AM992&lt;=5),6-Raw_Data!AM992,FALSE)))</f>
        <v>0</v>
      </c>
      <c r="AF992" t="b">
        <f>IF(Raw_Data!A992&gt;=1,IF(Raw_Data!I992=2,IF(AND(Raw_Data!AN992&gt;=1,Raw_Data!AN992&lt;=4),Raw_Data!AN992,FALSE)))</f>
        <v>0</v>
      </c>
      <c r="AG992" t="b">
        <f>IF(Raw_Data!A992&gt;=1,IF(Raw_Data!I992=2,IF(AND(Raw_Data!AO992&gt;=1,Raw_Data!AO992&lt;=4),Raw_Data!AO992,FALSE)))</f>
        <v>0</v>
      </c>
      <c r="AH992" t="b">
        <f>IF(Raw_Data!A992&gt;=1,IF(Raw_Data!I992=2,IF(AND(Raw_Data!AP992&gt;=1,Raw_Data!AP992&lt;=4),Raw_Data!AP992,FALSE)))</f>
        <v>0</v>
      </c>
      <c r="AI992" t="b">
        <f>IF(Raw_Data!A992&gt;=1,IF(Raw_Data!I992=2,IF(AND(Raw_Data!AQ992&gt;=1,Raw_Data!AQ992&lt;=4),Raw_Data!AQ992,FALSE)))</f>
        <v>0</v>
      </c>
    </row>
    <row r="993" spans="2:35" x14ac:dyDescent="0.25">
      <c r="B993" t="b">
        <f>IF(Raw_Data!A993&gt;=1,IF(Raw_Data!I993=1,IF(AND(Raw_Data!J993&gt;=1,Raw_Data!J993&lt;=4),5-Raw_Data!J993,FALSE)))</f>
        <v>0</v>
      </c>
      <c r="C993" t="b">
        <f>IF(Raw_Data!A993&gt;=1,IF(Raw_Data!I993=1,IF(AND(Raw_Data!K993&gt;=1,Raw_Data!K993&lt;=4),5-Raw_Data!K993,FALSE)))</f>
        <v>0</v>
      </c>
      <c r="D993" t="b">
        <f>IF(Raw_Data!A993&gt;=1,IF(Raw_Data!I993=1,IF(AND(Raw_Data!L993&gt;=1,Raw_Data!L993&lt;=4),5-Raw_Data!L993,FALSE)))</f>
        <v>0</v>
      </c>
      <c r="E993" t="b">
        <f>IF(Raw_Data!A993&gt;=1,IF(Raw_Data!I993=1,IF(AND(Raw_Data!M993&gt;=1,Raw_Data!M993&lt;=4),5-Raw_Data!M993,FALSE)))</f>
        <v>0</v>
      </c>
      <c r="F993" t="b">
        <f>IF(Raw_Data!A993&gt;=1,IF(Raw_Data!I993=1,IF(AND(Raw_Data!N993&gt;=1,Raw_Data!N993&lt;=4),5-Raw_Data!N993,FALSE)))</f>
        <v>0</v>
      </c>
      <c r="G993" t="b">
        <f>IF(Raw_Data!A993&gt;=1,IF(Raw_Data!I993=1,IF(AND(Raw_Data!O993&gt;=1,Raw_Data!O993&lt;=4),Raw_Data!O993,FALSE)))</f>
        <v>0</v>
      </c>
      <c r="H993" t="b">
        <f>IF(Raw_Data!A993&gt;=1,IF(Raw_Data!I993=1,IF(AND(Raw_Data!P993&gt;=1,Raw_Data!P993&lt;=5),Raw_Data!P993,FALSE)))</f>
        <v>0</v>
      </c>
      <c r="I993" t="b">
        <f>IF(Raw_Data!A993&gt;=1,IF(Raw_Data!I993=1,IF(AND(Raw_Data!Q993&gt;=1,Raw_Data!Q993&lt;=5),Raw_Data!Q993,FALSE)))</f>
        <v>0</v>
      </c>
      <c r="J993" t="b">
        <f>IF(Raw_Data!A993&gt;=1,IF(Raw_Data!I993=1,IF(AND(Raw_Data!R993&gt;=1,Raw_Data!R993&lt;=4),5-Raw_Data!R993,FALSE)))</f>
        <v>0</v>
      </c>
      <c r="K993" t="b">
        <f>IF(Raw_Data!A993&gt;=1,IF(Raw_Data!I993=1,IF(AND(Raw_Data!S993&gt;=1,Raw_Data!S993&lt;=4),5-Raw_Data!S993,FALSE)))</f>
        <v>0</v>
      </c>
      <c r="L993" t="b">
        <f>IF(Raw_Data!A993&gt;=1,IF(Raw_Data!I993=1,IF(AND(Raw_Data!T993&gt;=1,Raw_Data!T993&lt;=4),5-Raw_Data!T993,FALSE)))</f>
        <v>0</v>
      </c>
      <c r="M993" t="b">
        <f>IF(Raw_Data!A993&gt;=1,IF(Raw_Data!I993=1,IF(AND(Raw_Data!U993&gt;=1,Raw_Data!U993&lt;=4),Raw_Data!U993,FALSE)))</f>
        <v>0</v>
      </c>
      <c r="N993" t="b">
        <f>IF(Raw_Data!A993&gt;=1,IF(Raw_Data!I993=2,IF(AND(Raw_Data!V993&gt;=1,Raw_Data!V993&lt;=5),Raw_Data!V993,FALSE)))</f>
        <v>0</v>
      </c>
      <c r="O993" t="b">
        <f>IF(Raw_Data!A993&gt;=1,IF(Raw_Data!I993=2,IF(AND(Raw_Data!W993&gt;=1,Raw_Data!W993&lt;=5),Raw_Data!W993,FALSE)))</f>
        <v>0</v>
      </c>
      <c r="P993" t="b">
        <f>IF(Raw_Data!A993&gt;=1,IF(Raw_Data!I993=2,IF(AND(Raw_Data!X993&gt;=1,Raw_Data!X993&lt;=5),6-Raw_Data!X993,FALSE)))</f>
        <v>0</v>
      </c>
      <c r="Q993" t="b">
        <f>IF(Raw_Data!A993&gt;=1,IF(Raw_Data!I993=2,IF(AND(Raw_Data!Y993&gt;=1,Raw_Data!Y993&lt;=5),6-Raw_Data!Y993,FALSE)))</f>
        <v>0</v>
      </c>
      <c r="R993" t="b">
        <f>IF(Raw_Data!A993&gt;=1,IF(Raw_Data!I993=2,IF(AND(Raw_Data!Z993&gt;=1,Raw_Data!Z993&lt;=5),6-Raw_Data!Z993,FALSE)))</f>
        <v>0</v>
      </c>
      <c r="S993" t="b">
        <f>IF(Raw_Data!A993&gt;=1,IF(Raw_Data!I993=2,IF(AND(Raw_Data!AA993&gt;=1,Raw_Data!AA993&lt;=5),Raw_Data!AA993,FALSE)))</f>
        <v>0</v>
      </c>
      <c r="T993" t="b">
        <f>IF(Raw_Data!A993&gt;=1,IF(Raw_Data!I993=2,IF(AND(Raw_Data!AB993&gt;=1,Raw_Data!AB993&lt;=5),6-Raw_Data!AB993,FALSE)))</f>
        <v>0</v>
      </c>
      <c r="U993" t="b">
        <f>IF(Raw_Data!A993&gt;=1,IF(Raw_Data!I993=2,IF(AND(Raw_Data!AC993&gt;=1,Raw_Data!AC993&lt;=2),Raw_Data!AC993,FALSE)))</f>
        <v>0</v>
      </c>
      <c r="V993" t="b">
        <f>IF(U993=1,IF(Raw_Data!I993=2,IF(AND(Raw_Data!AD993&gt;=1,Raw_Data!AD993&lt;=4),Raw_Data!AD993,FALSE)))</f>
        <v>0</v>
      </c>
      <c r="W993" t="b">
        <f>IF(U993=1,IF(Raw_Data!I993=2,IF(AND(Raw_Data!AE993&gt;=1,Raw_Data!AE993&lt;=4),5-Raw_Data!AE993,FALSE)))</f>
        <v>0</v>
      </c>
      <c r="X993" t="b">
        <f>IF(U993=1,IF(Raw_Data!I993=2,IF(AND(Raw_Data!AF993&gt;=1,Raw_Data!AF993&lt;=4),5-Raw_Data!AF993,FALSE)))</f>
        <v>0</v>
      </c>
      <c r="Y993" t="b">
        <f>IF(Raw_Data!A993&gt;=1,IF(Raw_Data!I993=2,IF(AND(Raw_Data!AG993&gt;=1,Raw_Data!AG993&lt;=5),Raw_Data!AG993,FALSE)))</f>
        <v>0</v>
      </c>
      <c r="Z993" t="b">
        <f>IF(Raw_Data!A993&gt;=1,IF(Raw_Data!I993=2,IF(AND(Raw_Data!AH993&gt;=1,Raw_Data!AH993&lt;=5),6-Raw_Data!AH993,FALSE)))</f>
        <v>0</v>
      </c>
      <c r="AA993" t="b">
        <f>IF(Raw_Data!A993&gt;=1,IF(Raw_Data!I993=2,IF(AND(Raw_Data!AI993&gt;=1,Raw_Data!AI993&lt;=5),6-Raw_Data!AI993,FALSE)))</f>
        <v>0</v>
      </c>
      <c r="AB993" t="b">
        <f>IF(Raw_Data!A993&gt;=1,IF(Raw_Data!I993=2,IF(AND(Raw_Data!AJ993&gt;=1,Raw_Data!AJ993&lt;=4),5-Raw_Data!AJ993,FALSE)))</f>
        <v>0</v>
      </c>
      <c r="AC993" t="b">
        <f>IF(Raw_Data!A993&gt;=1,IF(Raw_Data!I993=2,IF(AND(Raw_Data!AK993&gt;=1,Raw_Data!AK993&lt;=5),6-Raw_Data!AK993,FALSE)))</f>
        <v>0</v>
      </c>
      <c r="AD993" t="b">
        <f>IF(Raw_Data!A993&gt;=1,IF(Raw_Data!I993=2,IF(AND(Raw_Data!AL993&gt;=1,Raw_Data!AL993&lt;=5),6-Raw_Data!AL993,FALSE)))</f>
        <v>0</v>
      </c>
      <c r="AE993" t="b">
        <f>IF(Raw_Data!A993&gt;=1,IF(Raw_Data!I993=2,IF(AND(Raw_Data!AM993&gt;=1,Raw_Data!AM993&lt;=5),6-Raw_Data!AM993,FALSE)))</f>
        <v>0</v>
      </c>
      <c r="AF993" t="b">
        <f>IF(Raw_Data!A993&gt;=1,IF(Raw_Data!I993=2,IF(AND(Raw_Data!AN993&gt;=1,Raw_Data!AN993&lt;=4),Raw_Data!AN993,FALSE)))</f>
        <v>0</v>
      </c>
      <c r="AG993" t="b">
        <f>IF(Raw_Data!A993&gt;=1,IF(Raw_Data!I993=2,IF(AND(Raw_Data!AO993&gt;=1,Raw_Data!AO993&lt;=4),Raw_Data!AO993,FALSE)))</f>
        <v>0</v>
      </c>
      <c r="AH993" t="b">
        <f>IF(Raw_Data!A993&gt;=1,IF(Raw_Data!I993=2,IF(AND(Raw_Data!AP993&gt;=1,Raw_Data!AP993&lt;=4),Raw_Data!AP993,FALSE)))</f>
        <v>0</v>
      </c>
      <c r="AI993" t="b">
        <f>IF(Raw_Data!A993&gt;=1,IF(Raw_Data!I993=2,IF(AND(Raw_Data!AQ993&gt;=1,Raw_Data!AQ993&lt;=4),Raw_Data!AQ993,FALSE)))</f>
        <v>0</v>
      </c>
    </row>
    <row r="994" spans="2:35" x14ac:dyDescent="0.25">
      <c r="B994" t="b">
        <f>IF(Raw_Data!A994&gt;=1,IF(Raw_Data!I994=1,IF(AND(Raw_Data!J994&gt;=1,Raw_Data!J994&lt;=4),5-Raw_Data!J994,FALSE)))</f>
        <v>0</v>
      </c>
      <c r="C994" t="b">
        <f>IF(Raw_Data!A994&gt;=1,IF(Raw_Data!I994=1,IF(AND(Raw_Data!K994&gt;=1,Raw_Data!K994&lt;=4),5-Raw_Data!K994,FALSE)))</f>
        <v>0</v>
      </c>
      <c r="D994" t="b">
        <f>IF(Raw_Data!A994&gt;=1,IF(Raw_Data!I994=1,IF(AND(Raw_Data!L994&gt;=1,Raw_Data!L994&lt;=4),5-Raw_Data!L994,FALSE)))</f>
        <v>0</v>
      </c>
      <c r="E994" t="b">
        <f>IF(Raw_Data!A994&gt;=1,IF(Raw_Data!I994=1,IF(AND(Raw_Data!M994&gt;=1,Raw_Data!M994&lt;=4),5-Raw_Data!M994,FALSE)))</f>
        <v>0</v>
      </c>
      <c r="F994" t="b">
        <f>IF(Raw_Data!A994&gt;=1,IF(Raw_Data!I994=1,IF(AND(Raw_Data!N994&gt;=1,Raw_Data!N994&lt;=4),5-Raw_Data!N994,FALSE)))</f>
        <v>0</v>
      </c>
      <c r="G994" t="b">
        <f>IF(Raw_Data!A994&gt;=1,IF(Raw_Data!I994=1,IF(AND(Raw_Data!O994&gt;=1,Raw_Data!O994&lt;=4),Raw_Data!O994,FALSE)))</f>
        <v>0</v>
      </c>
      <c r="H994" t="b">
        <f>IF(Raw_Data!A994&gt;=1,IF(Raw_Data!I994=1,IF(AND(Raw_Data!P994&gt;=1,Raw_Data!P994&lt;=5),Raw_Data!P994,FALSE)))</f>
        <v>0</v>
      </c>
      <c r="I994" t="b">
        <f>IF(Raw_Data!A994&gt;=1,IF(Raw_Data!I994=1,IF(AND(Raw_Data!Q994&gt;=1,Raw_Data!Q994&lt;=5),Raw_Data!Q994,FALSE)))</f>
        <v>0</v>
      </c>
      <c r="J994" t="b">
        <f>IF(Raw_Data!A994&gt;=1,IF(Raw_Data!I994=1,IF(AND(Raw_Data!R994&gt;=1,Raw_Data!R994&lt;=4),5-Raw_Data!R994,FALSE)))</f>
        <v>0</v>
      </c>
      <c r="K994" t="b">
        <f>IF(Raw_Data!A994&gt;=1,IF(Raw_Data!I994=1,IF(AND(Raw_Data!S994&gt;=1,Raw_Data!S994&lt;=4),5-Raw_Data!S994,FALSE)))</f>
        <v>0</v>
      </c>
      <c r="L994" t="b">
        <f>IF(Raw_Data!A994&gt;=1,IF(Raw_Data!I994=1,IF(AND(Raw_Data!T994&gt;=1,Raw_Data!T994&lt;=4),5-Raw_Data!T994,FALSE)))</f>
        <v>0</v>
      </c>
      <c r="M994" t="b">
        <f>IF(Raw_Data!A994&gt;=1,IF(Raw_Data!I994=1,IF(AND(Raw_Data!U994&gt;=1,Raw_Data!U994&lt;=4),Raw_Data!U994,FALSE)))</f>
        <v>0</v>
      </c>
      <c r="N994" t="b">
        <f>IF(Raw_Data!A994&gt;=1,IF(Raw_Data!I994=2,IF(AND(Raw_Data!V994&gt;=1,Raw_Data!V994&lt;=5),Raw_Data!V994,FALSE)))</f>
        <v>0</v>
      </c>
      <c r="O994" t="b">
        <f>IF(Raw_Data!A994&gt;=1,IF(Raw_Data!I994=2,IF(AND(Raw_Data!W994&gt;=1,Raw_Data!W994&lt;=5),Raw_Data!W994,FALSE)))</f>
        <v>0</v>
      </c>
      <c r="P994" t="b">
        <f>IF(Raw_Data!A994&gt;=1,IF(Raw_Data!I994=2,IF(AND(Raw_Data!X994&gt;=1,Raw_Data!X994&lt;=5),6-Raw_Data!X994,FALSE)))</f>
        <v>0</v>
      </c>
      <c r="Q994" t="b">
        <f>IF(Raw_Data!A994&gt;=1,IF(Raw_Data!I994=2,IF(AND(Raw_Data!Y994&gt;=1,Raw_Data!Y994&lt;=5),6-Raw_Data!Y994,FALSE)))</f>
        <v>0</v>
      </c>
      <c r="R994" t="b">
        <f>IF(Raw_Data!A994&gt;=1,IF(Raw_Data!I994=2,IF(AND(Raw_Data!Z994&gt;=1,Raw_Data!Z994&lt;=5),6-Raw_Data!Z994,FALSE)))</f>
        <v>0</v>
      </c>
      <c r="S994" t="b">
        <f>IF(Raw_Data!A994&gt;=1,IF(Raw_Data!I994=2,IF(AND(Raw_Data!AA994&gt;=1,Raw_Data!AA994&lt;=5),Raw_Data!AA994,FALSE)))</f>
        <v>0</v>
      </c>
      <c r="T994" t="b">
        <f>IF(Raw_Data!A994&gt;=1,IF(Raw_Data!I994=2,IF(AND(Raw_Data!AB994&gt;=1,Raw_Data!AB994&lt;=5),6-Raw_Data!AB994,FALSE)))</f>
        <v>0</v>
      </c>
      <c r="U994" t="b">
        <f>IF(Raw_Data!A994&gt;=1,IF(Raw_Data!I994=2,IF(AND(Raw_Data!AC994&gt;=1,Raw_Data!AC994&lt;=2),Raw_Data!AC994,FALSE)))</f>
        <v>0</v>
      </c>
      <c r="V994" t="b">
        <f>IF(U994=1,IF(Raw_Data!I994=2,IF(AND(Raw_Data!AD994&gt;=1,Raw_Data!AD994&lt;=4),Raw_Data!AD994,FALSE)))</f>
        <v>0</v>
      </c>
      <c r="W994" t="b">
        <f>IF(U994=1,IF(Raw_Data!I994=2,IF(AND(Raw_Data!AE994&gt;=1,Raw_Data!AE994&lt;=4),5-Raw_Data!AE994,FALSE)))</f>
        <v>0</v>
      </c>
      <c r="X994" t="b">
        <f>IF(U994=1,IF(Raw_Data!I994=2,IF(AND(Raw_Data!AF994&gt;=1,Raw_Data!AF994&lt;=4),5-Raw_Data!AF994,FALSE)))</f>
        <v>0</v>
      </c>
      <c r="Y994" t="b">
        <f>IF(Raw_Data!A994&gt;=1,IF(Raw_Data!I994=2,IF(AND(Raw_Data!AG994&gt;=1,Raw_Data!AG994&lt;=5),Raw_Data!AG994,FALSE)))</f>
        <v>0</v>
      </c>
      <c r="Z994" t="b">
        <f>IF(Raw_Data!A994&gt;=1,IF(Raw_Data!I994=2,IF(AND(Raw_Data!AH994&gt;=1,Raw_Data!AH994&lt;=5),6-Raw_Data!AH994,FALSE)))</f>
        <v>0</v>
      </c>
      <c r="AA994" t="b">
        <f>IF(Raw_Data!A994&gt;=1,IF(Raw_Data!I994=2,IF(AND(Raw_Data!AI994&gt;=1,Raw_Data!AI994&lt;=5),6-Raw_Data!AI994,FALSE)))</f>
        <v>0</v>
      </c>
      <c r="AB994" t="b">
        <f>IF(Raw_Data!A994&gt;=1,IF(Raw_Data!I994=2,IF(AND(Raw_Data!AJ994&gt;=1,Raw_Data!AJ994&lt;=4),5-Raw_Data!AJ994,FALSE)))</f>
        <v>0</v>
      </c>
      <c r="AC994" t="b">
        <f>IF(Raw_Data!A994&gt;=1,IF(Raw_Data!I994=2,IF(AND(Raw_Data!AK994&gt;=1,Raw_Data!AK994&lt;=5),6-Raw_Data!AK994,FALSE)))</f>
        <v>0</v>
      </c>
      <c r="AD994" t="b">
        <f>IF(Raw_Data!A994&gt;=1,IF(Raw_Data!I994=2,IF(AND(Raw_Data!AL994&gt;=1,Raw_Data!AL994&lt;=5),6-Raw_Data!AL994,FALSE)))</f>
        <v>0</v>
      </c>
      <c r="AE994" t="b">
        <f>IF(Raw_Data!A994&gt;=1,IF(Raw_Data!I994=2,IF(AND(Raw_Data!AM994&gt;=1,Raw_Data!AM994&lt;=5),6-Raw_Data!AM994,FALSE)))</f>
        <v>0</v>
      </c>
      <c r="AF994" t="b">
        <f>IF(Raw_Data!A994&gt;=1,IF(Raw_Data!I994=2,IF(AND(Raw_Data!AN994&gt;=1,Raw_Data!AN994&lt;=4),Raw_Data!AN994,FALSE)))</f>
        <v>0</v>
      </c>
      <c r="AG994" t="b">
        <f>IF(Raw_Data!A994&gt;=1,IF(Raw_Data!I994=2,IF(AND(Raw_Data!AO994&gt;=1,Raw_Data!AO994&lt;=4),Raw_Data!AO994,FALSE)))</f>
        <v>0</v>
      </c>
      <c r="AH994" t="b">
        <f>IF(Raw_Data!A994&gt;=1,IF(Raw_Data!I994=2,IF(AND(Raw_Data!AP994&gt;=1,Raw_Data!AP994&lt;=4),Raw_Data!AP994,FALSE)))</f>
        <v>0</v>
      </c>
      <c r="AI994" t="b">
        <f>IF(Raw_Data!A994&gt;=1,IF(Raw_Data!I994=2,IF(AND(Raw_Data!AQ994&gt;=1,Raw_Data!AQ994&lt;=4),Raw_Data!AQ994,FALSE)))</f>
        <v>0</v>
      </c>
    </row>
    <row r="995" spans="2:35" x14ac:dyDescent="0.25">
      <c r="B995" t="b">
        <f>IF(Raw_Data!A995&gt;=1,IF(Raw_Data!I995=1,IF(AND(Raw_Data!J995&gt;=1,Raw_Data!J995&lt;=4),5-Raw_Data!J995,FALSE)))</f>
        <v>0</v>
      </c>
      <c r="C995" t="b">
        <f>IF(Raw_Data!A995&gt;=1,IF(Raw_Data!I995=1,IF(AND(Raw_Data!K995&gt;=1,Raw_Data!K995&lt;=4),5-Raw_Data!K995,FALSE)))</f>
        <v>0</v>
      </c>
      <c r="D995" t="b">
        <f>IF(Raw_Data!A995&gt;=1,IF(Raw_Data!I995=1,IF(AND(Raw_Data!L995&gt;=1,Raw_Data!L995&lt;=4),5-Raw_Data!L995,FALSE)))</f>
        <v>0</v>
      </c>
      <c r="E995" t="b">
        <f>IF(Raw_Data!A995&gt;=1,IF(Raw_Data!I995=1,IF(AND(Raw_Data!M995&gt;=1,Raw_Data!M995&lt;=4),5-Raw_Data!M995,FALSE)))</f>
        <v>0</v>
      </c>
      <c r="F995" t="b">
        <f>IF(Raw_Data!A995&gt;=1,IF(Raw_Data!I995=1,IF(AND(Raw_Data!N995&gt;=1,Raw_Data!N995&lt;=4),5-Raw_Data!N995,FALSE)))</f>
        <v>0</v>
      </c>
      <c r="G995" t="b">
        <f>IF(Raw_Data!A995&gt;=1,IF(Raw_Data!I995=1,IF(AND(Raw_Data!O995&gt;=1,Raw_Data!O995&lt;=4),Raw_Data!O995,FALSE)))</f>
        <v>0</v>
      </c>
      <c r="H995" t="b">
        <f>IF(Raw_Data!A995&gt;=1,IF(Raw_Data!I995=1,IF(AND(Raw_Data!P995&gt;=1,Raw_Data!P995&lt;=5),Raw_Data!P995,FALSE)))</f>
        <v>0</v>
      </c>
      <c r="I995" t="b">
        <f>IF(Raw_Data!A995&gt;=1,IF(Raw_Data!I995=1,IF(AND(Raw_Data!Q995&gt;=1,Raw_Data!Q995&lt;=5),Raw_Data!Q995,FALSE)))</f>
        <v>0</v>
      </c>
      <c r="J995" t="b">
        <f>IF(Raw_Data!A995&gt;=1,IF(Raw_Data!I995=1,IF(AND(Raw_Data!R995&gt;=1,Raw_Data!R995&lt;=4),5-Raw_Data!R995,FALSE)))</f>
        <v>0</v>
      </c>
      <c r="K995" t="b">
        <f>IF(Raw_Data!A995&gt;=1,IF(Raw_Data!I995=1,IF(AND(Raw_Data!S995&gt;=1,Raw_Data!S995&lt;=4),5-Raw_Data!S995,FALSE)))</f>
        <v>0</v>
      </c>
      <c r="L995" t="b">
        <f>IF(Raw_Data!A995&gt;=1,IF(Raw_Data!I995=1,IF(AND(Raw_Data!T995&gt;=1,Raw_Data!T995&lt;=4),5-Raw_Data!T995,FALSE)))</f>
        <v>0</v>
      </c>
      <c r="M995" t="b">
        <f>IF(Raw_Data!A995&gt;=1,IF(Raw_Data!I995=1,IF(AND(Raw_Data!U995&gt;=1,Raw_Data!U995&lt;=4),Raw_Data!U995,FALSE)))</f>
        <v>0</v>
      </c>
      <c r="N995" t="b">
        <f>IF(Raw_Data!A995&gt;=1,IF(Raw_Data!I995=2,IF(AND(Raw_Data!V995&gt;=1,Raw_Data!V995&lt;=5),Raw_Data!V995,FALSE)))</f>
        <v>0</v>
      </c>
      <c r="O995" t="b">
        <f>IF(Raw_Data!A995&gt;=1,IF(Raw_Data!I995=2,IF(AND(Raw_Data!W995&gt;=1,Raw_Data!W995&lt;=5),Raw_Data!W995,FALSE)))</f>
        <v>0</v>
      </c>
      <c r="P995" t="b">
        <f>IF(Raw_Data!A995&gt;=1,IF(Raw_Data!I995=2,IF(AND(Raw_Data!X995&gt;=1,Raw_Data!X995&lt;=5),6-Raw_Data!X995,FALSE)))</f>
        <v>0</v>
      </c>
      <c r="Q995" t="b">
        <f>IF(Raw_Data!A995&gt;=1,IF(Raw_Data!I995=2,IF(AND(Raw_Data!Y995&gt;=1,Raw_Data!Y995&lt;=5),6-Raw_Data!Y995,FALSE)))</f>
        <v>0</v>
      </c>
      <c r="R995" t="b">
        <f>IF(Raw_Data!A995&gt;=1,IF(Raw_Data!I995=2,IF(AND(Raw_Data!Z995&gt;=1,Raw_Data!Z995&lt;=5),6-Raw_Data!Z995,FALSE)))</f>
        <v>0</v>
      </c>
      <c r="S995" t="b">
        <f>IF(Raw_Data!A995&gt;=1,IF(Raw_Data!I995=2,IF(AND(Raw_Data!AA995&gt;=1,Raw_Data!AA995&lt;=5),Raw_Data!AA995,FALSE)))</f>
        <v>0</v>
      </c>
      <c r="T995" t="b">
        <f>IF(Raw_Data!A995&gt;=1,IF(Raw_Data!I995=2,IF(AND(Raw_Data!AB995&gt;=1,Raw_Data!AB995&lt;=5),6-Raw_Data!AB995,FALSE)))</f>
        <v>0</v>
      </c>
      <c r="U995" t="b">
        <f>IF(Raw_Data!A995&gt;=1,IF(Raw_Data!I995=2,IF(AND(Raw_Data!AC995&gt;=1,Raw_Data!AC995&lt;=2),Raw_Data!AC995,FALSE)))</f>
        <v>0</v>
      </c>
      <c r="V995" t="b">
        <f>IF(U995=1,IF(Raw_Data!I995=2,IF(AND(Raw_Data!AD995&gt;=1,Raw_Data!AD995&lt;=4),Raw_Data!AD995,FALSE)))</f>
        <v>0</v>
      </c>
      <c r="W995" t="b">
        <f>IF(U995=1,IF(Raw_Data!I995=2,IF(AND(Raw_Data!AE995&gt;=1,Raw_Data!AE995&lt;=4),5-Raw_Data!AE995,FALSE)))</f>
        <v>0</v>
      </c>
      <c r="X995" t="b">
        <f>IF(U995=1,IF(Raw_Data!I995=2,IF(AND(Raw_Data!AF995&gt;=1,Raw_Data!AF995&lt;=4),5-Raw_Data!AF995,FALSE)))</f>
        <v>0</v>
      </c>
      <c r="Y995" t="b">
        <f>IF(Raw_Data!A995&gt;=1,IF(Raw_Data!I995=2,IF(AND(Raw_Data!AG995&gt;=1,Raw_Data!AG995&lt;=5),Raw_Data!AG995,FALSE)))</f>
        <v>0</v>
      </c>
      <c r="Z995" t="b">
        <f>IF(Raw_Data!A995&gt;=1,IF(Raw_Data!I995=2,IF(AND(Raw_Data!AH995&gt;=1,Raw_Data!AH995&lt;=5),6-Raw_Data!AH995,FALSE)))</f>
        <v>0</v>
      </c>
      <c r="AA995" t="b">
        <f>IF(Raw_Data!A995&gt;=1,IF(Raw_Data!I995=2,IF(AND(Raw_Data!AI995&gt;=1,Raw_Data!AI995&lt;=5),6-Raw_Data!AI995,FALSE)))</f>
        <v>0</v>
      </c>
      <c r="AB995" t="b">
        <f>IF(Raw_Data!A995&gt;=1,IF(Raw_Data!I995=2,IF(AND(Raw_Data!AJ995&gt;=1,Raw_Data!AJ995&lt;=4),5-Raw_Data!AJ995,FALSE)))</f>
        <v>0</v>
      </c>
      <c r="AC995" t="b">
        <f>IF(Raw_Data!A995&gt;=1,IF(Raw_Data!I995=2,IF(AND(Raw_Data!AK995&gt;=1,Raw_Data!AK995&lt;=5),6-Raw_Data!AK995,FALSE)))</f>
        <v>0</v>
      </c>
      <c r="AD995" t="b">
        <f>IF(Raw_Data!A995&gt;=1,IF(Raw_Data!I995=2,IF(AND(Raw_Data!AL995&gt;=1,Raw_Data!AL995&lt;=5),6-Raw_Data!AL995,FALSE)))</f>
        <v>0</v>
      </c>
      <c r="AE995" t="b">
        <f>IF(Raw_Data!A995&gt;=1,IF(Raw_Data!I995=2,IF(AND(Raw_Data!AM995&gt;=1,Raw_Data!AM995&lt;=5),6-Raw_Data!AM995,FALSE)))</f>
        <v>0</v>
      </c>
      <c r="AF995" t="b">
        <f>IF(Raw_Data!A995&gt;=1,IF(Raw_Data!I995=2,IF(AND(Raw_Data!AN995&gt;=1,Raw_Data!AN995&lt;=4),Raw_Data!AN995,FALSE)))</f>
        <v>0</v>
      </c>
      <c r="AG995" t="b">
        <f>IF(Raw_Data!A995&gt;=1,IF(Raw_Data!I995=2,IF(AND(Raw_Data!AO995&gt;=1,Raw_Data!AO995&lt;=4),Raw_Data!AO995,FALSE)))</f>
        <v>0</v>
      </c>
      <c r="AH995" t="b">
        <f>IF(Raw_Data!A995&gt;=1,IF(Raw_Data!I995=2,IF(AND(Raw_Data!AP995&gt;=1,Raw_Data!AP995&lt;=4),Raw_Data!AP995,FALSE)))</f>
        <v>0</v>
      </c>
      <c r="AI995" t="b">
        <f>IF(Raw_Data!A995&gt;=1,IF(Raw_Data!I995=2,IF(AND(Raw_Data!AQ995&gt;=1,Raw_Data!AQ995&lt;=4),Raw_Data!AQ995,FALSE)))</f>
        <v>0</v>
      </c>
    </row>
    <row r="996" spans="2:35" x14ac:dyDescent="0.25">
      <c r="B996" t="b">
        <f>IF(Raw_Data!A996&gt;=1,IF(Raw_Data!I996=1,IF(AND(Raw_Data!J996&gt;=1,Raw_Data!J996&lt;=4),5-Raw_Data!J996,FALSE)))</f>
        <v>0</v>
      </c>
      <c r="C996" t="b">
        <f>IF(Raw_Data!A996&gt;=1,IF(Raw_Data!I996=1,IF(AND(Raw_Data!K996&gt;=1,Raw_Data!K996&lt;=4),5-Raw_Data!K996,FALSE)))</f>
        <v>0</v>
      </c>
      <c r="D996" t="b">
        <f>IF(Raw_Data!A996&gt;=1,IF(Raw_Data!I996=1,IF(AND(Raw_Data!L996&gt;=1,Raw_Data!L996&lt;=4),5-Raw_Data!L996,FALSE)))</f>
        <v>0</v>
      </c>
      <c r="E996" t="b">
        <f>IF(Raw_Data!A996&gt;=1,IF(Raw_Data!I996=1,IF(AND(Raw_Data!M996&gt;=1,Raw_Data!M996&lt;=4),5-Raw_Data!M996,FALSE)))</f>
        <v>0</v>
      </c>
      <c r="F996" t="b">
        <f>IF(Raw_Data!A996&gt;=1,IF(Raw_Data!I996=1,IF(AND(Raw_Data!N996&gt;=1,Raw_Data!N996&lt;=4),5-Raw_Data!N996,FALSE)))</f>
        <v>0</v>
      </c>
      <c r="G996" t="b">
        <f>IF(Raw_Data!A996&gt;=1,IF(Raw_Data!I996=1,IF(AND(Raw_Data!O996&gt;=1,Raw_Data!O996&lt;=4),Raw_Data!O996,FALSE)))</f>
        <v>0</v>
      </c>
      <c r="H996" t="b">
        <f>IF(Raw_Data!A996&gt;=1,IF(Raw_Data!I996=1,IF(AND(Raw_Data!P996&gt;=1,Raw_Data!P996&lt;=5),Raw_Data!P996,FALSE)))</f>
        <v>0</v>
      </c>
      <c r="I996" t="b">
        <f>IF(Raw_Data!A996&gt;=1,IF(Raw_Data!I996=1,IF(AND(Raw_Data!Q996&gt;=1,Raw_Data!Q996&lt;=5),Raw_Data!Q996,FALSE)))</f>
        <v>0</v>
      </c>
      <c r="J996" t="b">
        <f>IF(Raw_Data!A996&gt;=1,IF(Raw_Data!I996=1,IF(AND(Raw_Data!R996&gt;=1,Raw_Data!R996&lt;=4),5-Raw_Data!R996,FALSE)))</f>
        <v>0</v>
      </c>
      <c r="K996" t="b">
        <f>IF(Raw_Data!A996&gt;=1,IF(Raw_Data!I996=1,IF(AND(Raw_Data!S996&gt;=1,Raw_Data!S996&lt;=4),5-Raw_Data!S996,FALSE)))</f>
        <v>0</v>
      </c>
      <c r="L996" t="b">
        <f>IF(Raw_Data!A996&gt;=1,IF(Raw_Data!I996=1,IF(AND(Raw_Data!T996&gt;=1,Raw_Data!T996&lt;=4),5-Raw_Data!T996,FALSE)))</f>
        <v>0</v>
      </c>
      <c r="M996" t="b">
        <f>IF(Raw_Data!A996&gt;=1,IF(Raw_Data!I996=1,IF(AND(Raw_Data!U996&gt;=1,Raw_Data!U996&lt;=4),Raw_Data!U996,FALSE)))</f>
        <v>0</v>
      </c>
      <c r="N996" t="b">
        <f>IF(Raw_Data!A996&gt;=1,IF(Raw_Data!I996=2,IF(AND(Raw_Data!V996&gt;=1,Raw_Data!V996&lt;=5),Raw_Data!V996,FALSE)))</f>
        <v>0</v>
      </c>
      <c r="O996" t="b">
        <f>IF(Raw_Data!A996&gt;=1,IF(Raw_Data!I996=2,IF(AND(Raw_Data!W996&gt;=1,Raw_Data!W996&lt;=5),Raw_Data!W996,FALSE)))</f>
        <v>0</v>
      </c>
      <c r="P996" t="b">
        <f>IF(Raw_Data!A996&gt;=1,IF(Raw_Data!I996=2,IF(AND(Raw_Data!X996&gt;=1,Raw_Data!X996&lt;=5),6-Raw_Data!X996,FALSE)))</f>
        <v>0</v>
      </c>
      <c r="Q996" t="b">
        <f>IF(Raw_Data!A996&gt;=1,IF(Raw_Data!I996=2,IF(AND(Raw_Data!Y996&gt;=1,Raw_Data!Y996&lt;=5),6-Raw_Data!Y996,FALSE)))</f>
        <v>0</v>
      </c>
      <c r="R996" t="b">
        <f>IF(Raw_Data!A996&gt;=1,IF(Raw_Data!I996=2,IF(AND(Raw_Data!Z996&gt;=1,Raw_Data!Z996&lt;=5),6-Raw_Data!Z996,FALSE)))</f>
        <v>0</v>
      </c>
      <c r="S996" t="b">
        <f>IF(Raw_Data!A996&gt;=1,IF(Raw_Data!I996=2,IF(AND(Raw_Data!AA996&gt;=1,Raw_Data!AA996&lt;=5),Raw_Data!AA996,FALSE)))</f>
        <v>0</v>
      </c>
      <c r="T996" t="b">
        <f>IF(Raw_Data!A996&gt;=1,IF(Raw_Data!I996=2,IF(AND(Raw_Data!AB996&gt;=1,Raw_Data!AB996&lt;=5),6-Raw_Data!AB996,FALSE)))</f>
        <v>0</v>
      </c>
      <c r="U996" t="b">
        <f>IF(Raw_Data!A996&gt;=1,IF(Raw_Data!I996=2,IF(AND(Raw_Data!AC996&gt;=1,Raw_Data!AC996&lt;=2),Raw_Data!AC996,FALSE)))</f>
        <v>0</v>
      </c>
      <c r="V996" t="b">
        <f>IF(U996=1,IF(Raw_Data!I996=2,IF(AND(Raw_Data!AD996&gt;=1,Raw_Data!AD996&lt;=4),Raw_Data!AD996,FALSE)))</f>
        <v>0</v>
      </c>
      <c r="W996" t="b">
        <f>IF(U996=1,IF(Raw_Data!I996=2,IF(AND(Raw_Data!AE996&gt;=1,Raw_Data!AE996&lt;=4),5-Raw_Data!AE996,FALSE)))</f>
        <v>0</v>
      </c>
      <c r="X996" t="b">
        <f>IF(U996=1,IF(Raw_Data!I996=2,IF(AND(Raw_Data!AF996&gt;=1,Raw_Data!AF996&lt;=4),5-Raw_Data!AF996,FALSE)))</f>
        <v>0</v>
      </c>
      <c r="Y996" t="b">
        <f>IF(Raw_Data!A996&gt;=1,IF(Raw_Data!I996=2,IF(AND(Raw_Data!AG996&gt;=1,Raw_Data!AG996&lt;=5),Raw_Data!AG996,FALSE)))</f>
        <v>0</v>
      </c>
      <c r="Z996" t="b">
        <f>IF(Raw_Data!A996&gt;=1,IF(Raw_Data!I996=2,IF(AND(Raw_Data!AH996&gt;=1,Raw_Data!AH996&lt;=5),6-Raw_Data!AH996,FALSE)))</f>
        <v>0</v>
      </c>
      <c r="AA996" t="b">
        <f>IF(Raw_Data!A996&gt;=1,IF(Raw_Data!I996=2,IF(AND(Raw_Data!AI996&gt;=1,Raw_Data!AI996&lt;=5),6-Raw_Data!AI996,FALSE)))</f>
        <v>0</v>
      </c>
      <c r="AB996" t="b">
        <f>IF(Raw_Data!A996&gt;=1,IF(Raw_Data!I996=2,IF(AND(Raw_Data!AJ996&gt;=1,Raw_Data!AJ996&lt;=4),5-Raw_Data!AJ996,FALSE)))</f>
        <v>0</v>
      </c>
      <c r="AC996" t="b">
        <f>IF(Raw_Data!A996&gt;=1,IF(Raw_Data!I996=2,IF(AND(Raw_Data!AK996&gt;=1,Raw_Data!AK996&lt;=5),6-Raw_Data!AK996,FALSE)))</f>
        <v>0</v>
      </c>
      <c r="AD996" t="b">
        <f>IF(Raw_Data!A996&gt;=1,IF(Raw_Data!I996=2,IF(AND(Raw_Data!AL996&gt;=1,Raw_Data!AL996&lt;=5),6-Raw_Data!AL996,FALSE)))</f>
        <v>0</v>
      </c>
      <c r="AE996" t="b">
        <f>IF(Raw_Data!A996&gt;=1,IF(Raw_Data!I996=2,IF(AND(Raw_Data!AM996&gt;=1,Raw_Data!AM996&lt;=5),6-Raw_Data!AM996,FALSE)))</f>
        <v>0</v>
      </c>
      <c r="AF996" t="b">
        <f>IF(Raw_Data!A996&gt;=1,IF(Raw_Data!I996=2,IF(AND(Raw_Data!AN996&gt;=1,Raw_Data!AN996&lt;=4),Raw_Data!AN996,FALSE)))</f>
        <v>0</v>
      </c>
      <c r="AG996" t="b">
        <f>IF(Raw_Data!A996&gt;=1,IF(Raw_Data!I996=2,IF(AND(Raw_Data!AO996&gt;=1,Raw_Data!AO996&lt;=4),Raw_Data!AO996,FALSE)))</f>
        <v>0</v>
      </c>
      <c r="AH996" t="b">
        <f>IF(Raw_Data!A996&gt;=1,IF(Raw_Data!I996=2,IF(AND(Raw_Data!AP996&gt;=1,Raw_Data!AP996&lt;=4),Raw_Data!AP996,FALSE)))</f>
        <v>0</v>
      </c>
      <c r="AI996" t="b">
        <f>IF(Raw_Data!A996&gt;=1,IF(Raw_Data!I996=2,IF(AND(Raw_Data!AQ996&gt;=1,Raw_Data!AQ996&lt;=4),Raw_Data!AQ996,FALSE)))</f>
        <v>0</v>
      </c>
    </row>
    <row r="997" spans="2:35" x14ac:dyDescent="0.25">
      <c r="B997" t="b">
        <f>IF(Raw_Data!A997&gt;=1,IF(Raw_Data!I997=1,IF(AND(Raw_Data!J997&gt;=1,Raw_Data!J997&lt;=4),5-Raw_Data!J997,FALSE)))</f>
        <v>0</v>
      </c>
      <c r="C997" t="b">
        <f>IF(Raw_Data!A997&gt;=1,IF(Raw_Data!I997=1,IF(AND(Raw_Data!K997&gt;=1,Raw_Data!K997&lt;=4),5-Raw_Data!K997,FALSE)))</f>
        <v>0</v>
      </c>
      <c r="D997" t="b">
        <f>IF(Raw_Data!A997&gt;=1,IF(Raw_Data!I997=1,IF(AND(Raw_Data!L997&gt;=1,Raw_Data!L997&lt;=4),5-Raw_Data!L997,FALSE)))</f>
        <v>0</v>
      </c>
      <c r="E997" t="b">
        <f>IF(Raw_Data!A997&gt;=1,IF(Raw_Data!I997=1,IF(AND(Raw_Data!M997&gt;=1,Raw_Data!M997&lt;=4),5-Raw_Data!M997,FALSE)))</f>
        <v>0</v>
      </c>
      <c r="F997" t="b">
        <f>IF(Raw_Data!A997&gt;=1,IF(Raw_Data!I997=1,IF(AND(Raw_Data!N997&gt;=1,Raw_Data!N997&lt;=4),5-Raw_Data!N997,FALSE)))</f>
        <v>0</v>
      </c>
      <c r="G997" t="b">
        <f>IF(Raw_Data!A997&gt;=1,IF(Raw_Data!I997=1,IF(AND(Raw_Data!O997&gt;=1,Raw_Data!O997&lt;=4),Raw_Data!O997,FALSE)))</f>
        <v>0</v>
      </c>
      <c r="H997" t="b">
        <f>IF(Raw_Data!A997&gt;=1,IF(Raw_Data!I997=1,IF(AND(Raw_Data!P997&gt;=1,Raw_Data!P997&lt;=5),Raw_Data!P997,FALSE)))</f>
        <v>0</v>
      </c>
      <c r="I997" t="b">
        <f>IF(Raw_Data!A997&gt;=1,IF(Raw_Data!I997=1,IF(AND(Raw_Data!Q997&gt;=1,Raw_Data!Q997&lt;=5),Raw_Data!Q997,FALSE)))</f>
        <v>0</v>
      </c>
      <c r="J997" t="b">
        <f>IF(Raw_Data!A997&gt;=1,IF(Raw_Data!I997=1,IF(AND(Raw_Data!R997&gt;=1,Raw_Data!R997&lt;=4),5-Raw_Data!R997,FALSE)))</f>
        <v>0</v>
      </c>
      <c r="K997" t="b">
        <f>IF(Raw_Data!A997&gt;=1,IF(Raw_Data!I997=1,IF(AND(Raw_Data!S997&gt;=1,Raw_Data!S997&lt;=4),5-Raw_Data!S997,FALSE)))</f>
        <v>0</v>
      </c>
      <c r="L997" t="b">
        <f>IF(Raw_Data!A997&gt;=1,IF(Raw_Data!I997=1,IF(AND(Raw_Data!T997&gt;=1,Raw_Data!T997&lt;=4),5-Raw_Data!T997,FALSE)))</f>
        <v>0</v>
      </c>
      <c r="M997" t="b">
        <f>IF(Raw_Data!A997&gt;=1,IF(Raw_Data!I997=1,IF(AND(Raw_Data!U997&gt;=1,Raw_Data!U997&lt;=4),Raw_Data!U997,FALSE)))</f>
        <v>0</v>
      </c>
      <c r="N997" t="b">
        <f>IF(Raw_Data!A997&gt;=1,IF(Raw_Data!I997=2,IF(AND(Raw_Data!V997&gt;=1,Raw_Data!V997&lt;=5),Raw_Data!V997,FALSE)))</f>
        <v>0</v>
      </c>
      <c r="O997" t="b">
        <f>IF(Raw_Data!A997&gt;=1,IF(Raw_Data!I997=2,IF(AND(Raw_Data!W997&gt;=1,Raw_Data!W997&lt;=5),Raw_Data!W997,FALSE)))</f>
        <v>0</v>
      </c>
      <c r="P997" t="b">
        <f>IF(Raw_Data!A997&gt;=1,IF(Raw_Data!I997=2,IF(AND(Raw_Data!X997&gt;=1,Raw_Data!X997&lt;=5),6-Raw_Data!X997,FALSE)))</f>
        <v>0</v>
      </c>
      <c r="Q997" t="b">
        <f>IF(Raw_Data!A997&gt;=1,IF(Raw_Data!I997=2,IF(AND(Raw_Data!Y997&gt;=1,Raw_Data!Y997&lt;=5),6-Raw_Data!Y997,FALSE)))</f>
        <v>0</v>
      </c>
      <c r="R997" t="b">
        <f>IF(Raw_Data!A997&gt;=1,IF(Raw_Data!I997=2,IF(AND(Raw_Data!Z997&gt;=1,Raw_Data!Z997&lt;=5),6-Raw_Data!Z997,FALSE)))</f>
        <v>0</v>
      </c>
      <c r="S997" t="b">
        <f>IF(Raw_Data!A997&gt;=1,IF(Raw_Data!I997=2,IF(AND(Raw_Data!AA997&gt;=1,Raw_Data!AA997&lt;=5),Raw_Data!AA997,FALSE)))</f>
        <v>0</v>
      </c>
      <c r="T997" t="b">
        <f>IF(Raw_Data!A997&gt;=1,IF(Raw_Data!I997=2,IF(AND(Raw_Data!AB997&gt;=1,Raw_Data!AB997&lt;=5),6-Raw_Data!AB997,FALSE)))</f>
        <v>0</v>
      </c>
      <c r="U997" t="b">
        <f>IF(Raw_Data!A997&gt;=1,IF(Raw_Data!I997=2,IF(AND(Raw_Data!AC997&gt;=1,Raw_Data!AC997&lt;=2),Raw_Data!AC997,FALSE)))</f>
        <v>0</v>
      </c>
      <c r="V997" t="b">
        <f>IF(U997=1,IF(Raw_Data!I997=2,IF(AND(Raw_Data!AD997&gt;=1,Raw_Data!AD997&lt;=4),Raw_Data!AD997,FALSE)))</f>
        <v>0</v>
      </c>
      <c r="W997" t="b">
        <f>IF(U997=1,IF(Raw_Data!I997=2,IF(AND(Raw_Data!AE997&gt;=1,Raw_Data!AE997&lt;=4),5-Raw_Data!AE997,FALSE)))</f>
        <v>0</v>
      </c>
      <c r="X997" t="b">
        <f>IF(U997=1,IF(Raw_Data!I997=2,IF(AND(Raw_Data!AF997&gt;=1,Raw_Data!AF997&lt;=4),5-Raw_Data!AF997,FALSE)))</f>
        <v>0</v>
      </c>
      <c r="Y997" t="b">
        <f>IF(Raw_Data!A997&gt;=1,IF(Raw_Data!I997=2,IF(AND(Raw_Data!AG997&gt;=1,Raw_Data!AG997&lt;=5),Raw_Data!AG997,FALSE)))</f>
        <v>0</v>
      </c>
      <c r="Z997" t="b">
        <f>IF(Raw_Data!A997&gt;=1,IF(Raw_Data!I997=2,IF(AND(Raw_Data!AH997&gt;=1,Raw_Data!AH997&lt;=5),6-Raw_Data!AH997,FALSE)))</f>
        <v>0</v>
      </c>
      <c r="AA997" t="b">
        <f>IF(Raw_Data!A997&gt;=1,IF(Raw_Data!I997=2,IF(AND(Raw_Data!AI997&gt;=1,Raw_Data!AI997&lt;=5),6-Raw_Data!AI997,FALSE)))</f>
        <v>0</v>
      </c>
      <c r="AB997" t="b">
        <f>IF(Raw_Data!A997&gt;=1,IF(Raw_Data!I997=2,IF(AND(Raw_Data!AJ997&gt;=1,Raw_Data!AJ997&lt;=4),5-Raw_Data!AJ997,FALSE)))</f>
        <v>0</v>
      </c>
      <c r="AC997" t="b">
        <f>IF(Raw_Data!A997&gt;=1,IF(Raw_Data!I997=2,IF(AND(Raw_Data!AK997&gt;=1,Raw_Data!AK997&lt;=5),6-Raw_Data!AK997,FALSE)))</f>
        <v>0</v>
      </c>
      <c r="AD997" t="b">
        <f>IF(Raw_Data!A997&gt;=1,IF(Raw_Data!I997=2,IF(AND(Raw_Data!AL997&gt;=1,Raw_Data!AL997&lt;=5),6-Raw_Data!AL997,FALSE)))</f>
        <v>0</v>
      </c>
      <c r="AE997" t="b">
        <f>IF(Raw_Data!A997&gt;=1,IF(Raw_Data!I997=2,IF(AND(Raw_Data!AM997&gt;=1,Raw_Data!AM997&lt;=5),6-Raw_Data!AM997,FALSE)))</f>
        <v>0</v>
      </c>
      <c r="AF997" t="b">
        <f>IF(Raw_Data!A997&gt;=1,IF(Raw_Data!I997=2,IF(AND(Raw_Data!AN997&gt;=1,Raw_Data!AN997&lt;=4),Raw_Data!AN997,FALSE)))</f>
        <v>0</v>
      </c>
      <c r="AG997" t="b">
        <f>IF(Raw_Data!A997&gt;=1,IF(Raw_Data!I997=2,IF(AND(Raw_Data!AO997&gt;=1,Raw_Data!AO997&lt;=4),Raw_Data!AO997,FALSE)))</f>
        <v>0</v>
      </c>
      <c r="AH997" t="b">
        <f>IF(Raw_Data!A997&gt;=1,IF(Raw_Data!I997=2,IF(AND(Raw_Data!AP997&gt;=1,Raw_Data!AP997&lt;=4),Raw_Data!AP997,FALSE)))</f>
        <v>0</v>
      </c>
      <c r="AI997" t="b">
        <f>IF(Raw_Data!A997&gt;=1,IF(Raw_Data!I997=2,IF(AND(Raw_Data!AQ997&gt;=1,Raw_Data!AQ997&lt;=4),Raw_Data!AQ997,FALSE)))</f>
        <v>0</v>
      </c>
    </row>
    <row r="998" spans="2:35" x14ac:dyDescent="0.25">
      <c r="B998" t="b">
        <f>IF(Raw_Data!A998&gt;=1,IF(Raw_Data!I998=1,IF(AND(Raw_Data!J998&gt;=1,Raw_Data!J998&lt;=4),5-Raw_Data!J998,FALSE)))</f>
        <v>0</v>
      </c>
      <c r="C998" t="b">
        <f>IF(Raw_Data!A998&gt;=1,IF(Raw_Data!I998=1,IF(AND(Raw_Data!K998&gt;=1,Raw_Data!K998&lt;=4),5-Raw_Data!K998,FALSE)))</f>
        <v>0</v>
      </c>
      <c r="D998" t="b">
        <f>IF(Raw_Data!A998&gt;=1,IF(Raw_Data!I998=1,IF(AND(Raw_Data!L998&gt;=1,Raw_Data!L998&lt;=4),5-Raw_Data!L998,FALSE)))</f>
        <v>0</v>
      </c>
      <c r="E998" t="b">
        <f>IF(Raw_Data!A998&gt;=1,IF(Raw_Data!I998=1,IF(AND(Raw_Data!M998&gt;=1,Raw_Data!M998&lt;=4),5-Raw_Data!M998,FALSE)))</f>
        <v>0</v>
      </c>
      <c r="F998" t="b">
        <f>IF(Raw_Data!A998&gt;=1,IF(Raw_Data!I998=1,IF(AND(Raw_Data!N998&gt;=1,Raw_Data!N998&lt;=4),5-Raw_Data!N998,FALSE)))</f>
        <v>0</v>
      </c>
      <c r="G998" t="b">
        <f>IF(Raw_Data!A998&gt;=1,IF(Raw_Data!I998=1,IF(AND(Raw_Data!O998&gt;=1,Raw_Data!O998&lt;=4),Raw_Data!O998,FALSE)))</f>
        <v>0</v>
      </c>
      <c r="H998" t="b">
        <f>IF(Raw_Data!A998&gt;=1,IF(Raw_Data!I998=1,IF(AND(Raw_Data!P998&gt;=1,Raw_Data!P998&lt;=5),Raw_Data!P998,FALSE)))</f>
        <v>0</v>
      </c>
      <c r="I998" t="b">
        <f>IF(Raw_Data!A998&gt;=1,IF(Raw_Data!I998=1,IF(AND(Raw_Data!Q998&gt;=1,Raw_Data!Q998&lt;=5),Raw_Data!Q998,FALSE)))</f>
        <v>0</v>
      </c>
      <c r="J998" t="b">
        <f>IF(Raw_Data!A998&gt;=1,IF(Raw_Data!I998=1,IF(AND(Raw_Data!R998&gt;=1,Raw_Data!R998&lt;=4),5-Raw_Data!R998,FALSE)))</f>
        <v>0</v>
      </c>
      <c r="K998" t="b">
        <f>IF(Raw_Data!A998&gt;=1,IF(Raw_Data!I998=1,IF(AND(Raw_Data!S998&gt;=1,Raw_Data!S998&lt;=4),5-Raw_Data!S998,FALSE)))</f>
        <v>0</v>
      </c>
      <c r="L998" t="b">
        <f>IF(Raw_Data!A998&gt;=1,IF(Raw_Data!I998=1,IF(AND(Raw_Data!T998&gt;=1,Raw_Data!T998&lt;=4),5-Raw_Data!T998,FALSE)))</f>
        <v>0</v>
      </c>
      <c r="M998" t="b">
        <f>IF(Raw_Data!A998&gt;=1,IF(Raw_Data!I998=1,IF(AND(Raw_Data!U998&gt;=1,Raw_Data!U998&lt;=4),Raw_Data!U998,FALSE)))</f>
        <v>0</v>
      </c>
      <c r="N998" t="b">
        <f>IF(Raw_Data!A998&gt;=1,IF(Raw_Data!I998=2,IF(AND(Raw_Data!V998&gt;=1,Raw_Data!V998&lt;=5),Raw_Data!V998,FALSE)))</f>
        <v>0</v>
      </c>
      <c r="O998" t="b">
        <f>IF(Raw_Data!A998&gt;=1,IF(Raw_Data!I998=2,IF(AND(Raw_Data!W998&gt;=1,Raw_Data!W998&lt;=5),Raw_Data!W998,FALSE)))</f>
        <v>0</v>
      </c>
      <c r="P998" t="b">
        <f>IF(Raw_Data!A998&gt;=1,IF(Raw_Data!I998=2,IF(AND(Raw_Data!X998&gt;=1,Raw_Data!X998&lt;=5),6-Raw_Data!X998,FALSE)))</f>
        <v>0</v>
      </c>
      <c r="Q998" t="b">
        <f>IF(Raw_Data!A998&gt;=1,IF(Raw_Data!I998=2,IF(AND(Raw_Data!Y998&gt;=1,Raw_Data!Y998&lt;=5),6-Raw_Data!Y998,FALSE)))</f>
        <v>0</v>
      </c>
      <c r="R998" t="b">
        <f>IF(Raw_Data!A998&gt;=1,IF(Raw_Data!I998=2,IF(AND(Raw_Data!Z998&gt;=1,Raw_Data!Z998&lt;=5),6-Raw_Data!Z998,FALSE)))</f>
        <v>0</v>
      </c>
      <c r="S998" t="b">
        <f>IF(Raw_Data!A998&gt;=1,IF(Raw_Data!I998=2,IF(AND(Raw_Data!AA998&gt;=1,Raw_Data!AA998&lt;=5),Raw_Data!AA998,FALSE)))</f>
        <v>0</v>
      </c>
      <c r="T998" t="b">
        <f>IF(Raw_Data!A998&gt;=1,IF(Raw_Data!I998=2,IF(AND(Raw_Data!AB998&gt;=1,Raw_Data!AB998&lt;=5),6-Raw_Data!AB998,FALSE)))</f>
        <v>0</v>
      </c>
      <c r="U998" t="b">
        <f>IF(Raw_Data!A998&gt;=1,IF(Raw_Data!I998=2,IF(AND(Raw_Data!AC998&gt;=1,Raw_Data!AC998&lt;=2),Raw_Data!AC998,FALSE)))</f>
        <v>0</v>
      </c>
      <c r="V998" t="b">
        <f>IF(U998=1,IF(Raw_Data!I998=2,IF(AND(Raw_Data!AD998&gt;=1,Raw_Data!AD998&lt;=4),Raw_Data!AD998,FALSE)))</f>
        <v>0</v>
      </c>
      <c r="W998" t="b">
        <f>IF(U998=1,IF(Raw_Data!I998=2,IF(AND(Raw_Data!AE998&gt;=1,Raw_Data!AE998&lt;=4),5-Raw_Data!AE998,FALSE)))</f>
        <v>0</v>
      </c>
      <c r="X998" t="b">
        <f>IF(U998=1,IF(Raw_Data!I998=2,IF(AND(Raw_Data!AF998&gt;=1,Raw_Data!AF998&lt;=4),5-Raw_Data!AF998,FALSE)))</f>
        <v>0</v>
      </c>
      <c r="Y998" t="b">
        <f>IF(Raw_Data!A998&gt;=1,IF(Raw_Data!I998=2,IF(AND(Raw_Data!AG998&gt;=1,Raw_Data!AG998&lt;=5),Raw_Data!AG998,FALSE)))</f>
        <v>0</v>
      </c>
      <c r="Z998" t="b">
        <f>IF(Raw_Data!A998&gt;=1,IF(Raw_Data!I998=2,IF(AND(Raw_Data!AH998&gt;=1,Raw_Data!AH998&lt;=5),6-Raw_Data!AH998,FALSE)))</f>
        <v>0</v>
      </c>
      <c r="AA998" t="b">
        <f>IF(Raw_Data!A998&gt;=1,IF(Raw_Data!I998=2,IF(AND(Raw_Data!AI998&gt;=1,Raw_Data!AI998&lt;=5),6-Raw_Data!AI998,FALSE)))</f>
        <v>0</v>
      </c>
      <c r="AB998" t="b">
        <f>IF(Raw_Data!A998&gt;=1,IF(Raw_Data!I998=2,IF(AND(Raw_Data!AJ998&gt;=1,Raw_Data!AJ998&lt;=4),5-Raw_Data!AJ998,FALSE)))</f>
        <v>0</v>
      </c>
      <c r="AC998" t="b">
        <f>IF(Raw_Data!A998&gt;=1,IF(Raw_Data!I998=2,IF(AND(Raw_Data!AK998&gt;=1,Raw_Data!AK998&lt;=5),6-Raw_Data!AK998,FALSE)))</f>
        <v>0</v>
      </c>
      <c r="AD998" t="b">
        <f>IF(Raw_Data!A998&gt;=1,IF(Raw_Data!I998=2,IF(AND(Raw_Data!AL998&gt;=1,Raw_Data!AL998&lt;=5),6-Raw_Data!AL998,FALSE)))</f>
        <v>0</v>
      </c>
      <c r="AE998" t="b">
        <f>IF(Raw_Data!A998&gt;=1,IF(Raw_Data!I998=2,IF(AND(Raw_Data!AM998&gt;=1,Raw_Data!AM998&lt;=5),6-Raw_Data!AM998,FALSE)))</f>
        <v>0</v>
      </c>
      <c r="AF998" t="b">
        <f>IF(Raw_Data!A998&gt;=1,IF(Raw_Data!I998=2,IF(AND(Raw_Data!AN998&gt;=1,Raw_Data!AN998&lt;=4),Raw_Data!AN998,FALSE)))</f>
        <v>0</v>
      </c>
      <c r="AG998" t="b">
        <f>IF(Raw_Data!A998&gt;=1,IF(Raw_Data!I998=2,IF(AND(Raw_Data!AO998&gt;=1,Raw_Data!AO998&lt;=4),Raw_Data!AO998,FALSE)))</f>
        <v>0</v>
      </c>
      <c r="AH998" t="b">
        <f>IF(Raw_Data!A998&gt;=1,IF(Raw_Data!I998=2,IF(AND(Raw_Data!AP998&gt;=1,Raw_Data!AP998&lt;=4),Raw_Data!AP998,FALSE)))</f>
        <v>0</v>
      </c>
      <c r="AI998" t="b">
        <f>IF(Raw_Data!A998&gt;=1,IF(Raw_Data!I998=2,IF(AND(Raw_Data!AQ998&gt;=1,Raw_Data!AQ998&lt;=4),Raw_Data!AQ998,FALSE)))</f>
        <v>0</v>
      </c>
    </row>
    <row r="999" spans="2:35" x14ac:dyDescent="0.25">
      <c r="B999" t="b">
        <f>IF(Raw_Data!A999&gt;=1,IF(Raw_Data!I999=1,IF(AND(Raw_Data!J999&gt;=1,Raw_Data!J999&lt;=4),5-Raw_Data!J999,FALSE)))</f>
        <v>0</v>
      </c>
      <c r="C999" t="b">
        <f>IF(Raw_Data!A999&gt;=1,IF(Raw_Data!I999=1,IF(AND(Raw_Data!K999&gt;=1,Raw_Data!K999&lt;=4),5-Raw_Data!K999,FALSE)))</f>
        <v>0</v>
      </c>
      <c r="D999" t="b">
        <f>IF(Raw_Data!A999&gt;=1,IF(Raw_Data!I999=1,IF(AND(Raw_Data!L999&gt;=1,Raw_Data!L999&lt;=4),5-Raw_Data!L999,FALSE)))</f>
        <v>0</v>
      </c>
      <c r="E999" t="b">
        <f>IF(Raw_Data!A999&gt;=1,IF(Raw_Data!I999=1,IF(AND(Raw_Data!M999&gt;=1,Raw_Data!M999&lt;=4),5-Raw_Data!M999,FALSE)))</f>
        <v>0</v>
      </c>
      <c r="F999" t="b">
        <f>IF(Raw_Data!A999&gt;=1,IF(Raw_Data!I999=1,IF(AND(Raw_Data!N999&gt;=1,Raw_Data!N999&lt;=4),5-Raw_Data!N999,FALSE)))</f>
        <v>0</v>
      </c>
      <c r="G999" t="b">
        <f>IF(Raw_Data!A999&gt;=1,IF(Raw_Data!I999=1,IF(AND(Raw_Data!O999&gt;=1,Raw_Data!O999&lt;=4),Raw_Data!O999,FALSE)))</f>
        <v>0</v>
      </c>
      <c r="H999" t="b">
        <f>IF(Raw_Data!A999&gt;=1,IF(Raw_Data!I999=1,IF(AND(Raw_Data!P999&gt;=1,Raw_Data!P999&lt;=5),Raw_Data!P999,FALSE)))</f>
        <v>0</v>
      </c>
      <c r="I999" t="b">
        <f>IF(Raw_Data!A999&gt;=1,IF(Raw_Data!I999=1,IF(AND(Raw_Data!Q999&gt;=1,Raw_Data!Q999&lt;=5),Raw_Data!Q999,FALSE)))</f>
        <v>0</v>
      </c>
      <c r="J999" t="b">
        <f>IF(Raw_Data!A999&gt;=1,IF(Raw_Data!I999=1,IF(AND(Raw_Data!R999&gt;=1,Raw_Data!R999&lt;=4),5-Raw_Data!R999,FALSE)))</f>
        <v>0</v>
      </c>
      <c r="K999" t="b">
        <f>IF(Raw_Data!A999&gt;=1,IF(Raw_Data!I999=1,IF(AND(Raw_Data!S999&gt;=1,Raw_Data!S999&lt;=4),5-Raw_Data!S999,FALSE)))</f>
        <v>0</v>
      </c>
      <c r="L999" t="b">
        <f>IF(Raw_Data!A999&gt;=1,IF(Raw_Data!I999=1,IF(AND(Raw_Data!T999&gt;=1,Raw_Data!T999&lt;=4),5-Raw_Data!T999,FALSE)))</f>
        <v>0</v>
      </c>
      <c r="M999" t="b">
        <f>IF(Raw_Data!A999&gt;=1,IF(Raw_Data!I999=1,IF(AND(Raw_Data!U999&gt;=1,Raw_Data!U999&lt;=4),Raw_Data!U999,FALSE)))</f>
        <v>0</v>
      </c>
      <c r="N999" t="b">
        <f>IF(Raw_Data!A999&gt;=1,IF(Raw_Data!I999=2,IF(AND(Raw_Data!V999&gt;=1,Raw_Data!V999&lt;=5),Raw_Data!V999,FALSE)))</f>
        <v>0</v>
      </c>
      <c r="O999" t="b">
        <f>IF(Raw_Data!A999&gt;=1,IF(Raw_Data!I999=2,IF(AND(Raw_Data!W999&gt;=1,Raw_Data!W999&lt;=5),Raw_Data!W999,FALSE)))</f>
        <v>0</v>
      </c>
      <c r="P999" t="b">
        <f>IF(Raw_Data!A999&gt;=1,IF(Raw_Data!I999=2,IF(AND(Raw_Data!X999&gt;=1,Raw_Data!X999&lt;=5),6-Raw_Data!X999,FALSE)))</f>
        <v>0</v>
      </c>
      <c r="Q999" t="b">
        <f>IF(Raw_Data!A999&gt;=1,IF(Raw_Data!I999=2,IF(AND(Raw_Data!Y999&gt;=1,Raw_Data!Y999&lt;=5),6-Raw_Data!Y999,FALSE)))</f>
        <v>0</v>
      </c>
      <c r="R999" t="b">
        <f>IF(Raw_Data!A999&gt;=1,IF(Raw_Data!I999=2,IF(AND(Raw_Data!Z999&gt;=1,Raw_Data!Z999&lt;=5),6-Raw_Data!Z999,FALSE)))</f>
        <v>0</v>
      </c>
      <c r="S999" t="b">
        <f>IF(Raw_Data!A999&gt;=1,IF(Raw_Data!I999=2,IF(AND(Raw_Data!AA999&gt;=1,Raw_Data!AA999&lt;=5),Raw_Data!AA999,FALSE)))</f>
        <v>0</v>
      </c>
      <c r="T999" t="b">
        <f>IF(Raw_Data!A999&gt;=1,IF(Raw_Data!I999=2,IF(AND(Raw_Data!AB999&gt;=1,Raw_Data!AB999&lt;=5),6-Raw_Data!AB999,FALSE)))</f>
        <v>0</v>
      </c>
      <c r="U999" t="b">
        <f>IF(Raw_Data!A999&gt;=1,IF(Raw_Data!I999=2,IF(AND(Raw_Data!AC999&gt;=1,Raw_Data!AC999&lt;=2),Raw_Data!AC999,FALSE)))</f>
        <v>0</v>
      </c>
      <c r="V999" t="b">
        <f>IF(U999=1,IF(Raw_Data!I999=2,IF(AND(Raw_Data!AD999&gt;=1,Raw_Data!AD999&lt;=4),Raw_Data!AD999,FALSE)))</f>
        <v>0</v>
      </c>
      <c r="W999" t="b">
        <f>IF(U999=1,IF(Raw_Data!I999=2,IF(AND(Raw_Data!AE999&gt;=1,Raw_Data!AE999&lt;=4),5-Raw_Data!AE999,FALSE)))</f>
        <v>0</v>
      </c>
      <c r="X999" t="b">
        <f>IF(U999=1,IF(Raw_Data!I999=2,IF(AND(Raw_Data!AF999&gt;=1,Raw_Data!AF999&lt;=4),5-Raw_Data!AF999,FALSE)))</f>
        <v>0</v>
      </c>
      <c r="Y999" t="b">
        <f>IF(Raw_Data!A999&gt;=1,IF(Raw_Data!I999=2,IF(AND(Raw_Data!AG999&gt;=1,Raw_Data!AG999&lt;=5),Raw_Data!AG999,FALSE)))</f>
        <v>0</v>
      </c>
      <c r="Z999" t="b">
        <f>IF(Raw_Data!A999&gt;=1,IF(Raw_Data!I999=2,IF(AND(Raw_Data!AH999&gt;=1,Raw_Data!AH999&lt;=5),6-Raw_Data!AH999,FALSE)))</f>
        <v>0</v>
      </c>
      <c r="AA999" t="b">
        <f>IF(Raw_Data!A999&gt;=1,IF(Raw_Data!I999=2,IF(AND(Raw_Data!AI999&gt;=1,Raw_Data!AI999&lt;=5),6-Raw_Data!AI999,FALSE)))</f>
        <v>0</v>
      </c>
      <c r="AB999" t="b">
        <f>IF(Raw_Data!A999&gt;=1,IF(Raw_Data!I999=2,IF(AND(Raw_Data!AJ999&gt;=1,Raw_Data!AJ999&lt;=4),5-Raw_Data!AJ999,FALSE)))</f>
        <v>0</v>
      </c>
      <c r="AC999" t="b">
        <f>IF(Raw_Data!A999&gt;=1,IF(Raw_Data!I999=2,IF(AND(Raw_Data!AK999&gt;=1,Raw_Data!AK999&lt;=5),6-Raw_Data!AK999,FALSE)))</f>
        <v>0</v>
      </c>
      <c r="AD999" t="b">
        <f>IF(Raw_Data!A999&gt;=1,IF(Raw_Data!I999=2,IF(AND(Raw_Data!AL999&gt;=1,Raw_Data!AL999&lt;=5),6-Raw_Data!AL999,FALSE)))</f>
        <v>0</v>
      </c>
      <c r="AE999" t="b">
        <f>IF(Raw_Data!A999&gt;=1,IF(Raw_Data!I999=2,IF(AND(Raw_Data!AM999&gt;=1,Raw_Data!AM999&lt;=5),6-Raw_Data!AM999,FALSE)))</f>
        <v>0</v>
      </c>
      <c r="AF999" t="b">
        <f>IF(Raw_Data!A999&gt;=1,IF(Raw_Data!I999=2,IF(AND(Raw_Data!AN999&gt;=1,Raw_Data!AN999&lt;=4),Raw_Data!AN999,FALSE)))</f>
        <v>0</v>
      </c>
      <c r="AG999" t="b">
        <f>IF(Raw_Data!A999&gt;=1,IF(Raw_Data!I999=2,IF(AND(Raw_Data!AO999&gt;=1,Raw_Data!AO999&lt;=4),Raw_Data!AO999,FALSE)))</f>
        <v>0</v>
      </c>
      <c r="AH999" t="b">
        <f>IF(Raw_Data!A999&gt;=1,IF(Raw_Data!I999=2,IF(AND(Raw_Data!AP999&gt;=1,Raw_Data!AP999&lt;=4),Raw_Data!AP999,FALSE)))</f>
        <v>0</v>
      </c>
      <c r="AI999" t="b">
        <f>IF(Raw_Data!A999&gt;=1,IF(Raw_Data!I999=2,IF(AND(Raw_Data!AQ999&gt;=1,Raw_Data!AQ999&lt;=4),Raw_Data!AQ999,FALSE)))</f>
        <v>0</v>
      </c>
    </row>
    <row r="1000" spans="2:35" x14ac:dyDescent="0.25">
      <c r="B1000" t="b">
        <f>IF(Raw_Data!A1000&gt;=1,IF(Raw_Data!I1000=1,IF(AND(Raw_Data!J1000&gt;=1,Raw_Data!J1000&lt;=4),5-Raw_Data!J1000,FALSE)))</f>
        <v>0</v>
      </c>
      <c r="C1000" t="b">
        <f>IF(Raw_Data!A1000&gt;=1,IF(Raw_Data!I1000=1,IF(AND(Raw_Data!K1000&gt;=1,Raw_Data!K1000&lt;=4),5-Raw_Data!K1000,FALSE)))</f>
        <v>0</v>
      </c>
      <c r="D1000" t="b">
        <f>IF(Raw_Data!A1000&gt;=1,IF(Raw_Data!I1000=1,IF(AND(Raw_Data!L1000&gt;=1,Raw_Data!L1000&lt;=4),5-Raw_Data!L1000,FALSE)))</f>
        <v>0</v>
      </c>
      <c r="E1000" t="b">
        <f>IF(Raw_Data!A1000&gt;=1,IF(Raw_Data!I1000=1,IF(AND(Raw_Data!M1000&gt;=1,Raw_Data!M1000&lt;=4),5-Raw_Data!M1000,FALSE)))</f>
        <v>0</v>
      </c>
      <c r="F1000" t="b">
        <f>IF(Raw_Data!A1000&gt;=1,IF(Raw_Data!I1000=1,IF(AND(Raw_Data!N1000&gt;=1,Raw_Data!N1000&lt;=4),5-Raw_Data!N1000,FALSE)))</f>
        <v>0</v>
      </c>
      <c r="G1000" t="b">
        <f>IF(Raw_Data!A1000&gt;=1,IF(Raw_Data!I1000=1,IF(AND(Raw_Data!O1000&gt;=1,Raw_Data!O1000&lt;=4),Raw_Data!O1000,FALSE)))</f>
        <v>0</v>
      </c>
      <c r="H1000" t="b">
        <f>IF(Raw_Data!A1000&gt;=1,IF(Raw_Data!I1000=1,IF(AND(Raw_Data!P1000&gt;=1,Raw_Data!P1000&lt;=5),Raw_Data!P1000,FALSE)))</f>
        <v>0</v>
      </c>
      <c r="I1000" t="b">
        <f>IF(Raw_Data!A1000&gt;=1,IF(Raw_Data!I1000=1,IF(AND(Raw_Data!Q1000&gt;=1,Raw_Data!Q1000&lt;=5),Raw_Data!Q1000,FALSE)))</f>
        <v>0</v>
      </c>
      <c r="J1000" t="b">
        <f>IF(Raw_Data!A1000&gt;=1,IF(Raw_Data!I1000=1,IF(AND(Raw_Data!R1000&gt;=1,Raw_Data!R1000&lt;=4),5-Raw_Data!R1000,FALSE)))</f>
        <v>0</v>
      </c>
      <c r="K1000" t="b">
        <f>IF(Raw_Data!A1000&gt;=1,IF(Raw_Data!I1000=1,IF(AND(Raw_Data!S1000&gt;=1,Raw_Data!S1000&lt;=4),5-Raw_Data!S1000,FALSE)))</f>
        <v>0</v>
      </c>
      <c r="L1000" t="b">
        <f>IF(Raw_Data!A1000&gt;=1,IF(Raw_Data!I1000=1,IF(AND(Raw_Data!T1000&gt;=1,Raw_Data!T1000&lt;=4),5-Raw_Data!T1000,FALSE)))</f>
        <v>0</v>
      </c>
      <c r="M1000" t="b">
        <f>IF(Raw_Data!A1000&gt;=1,IF(Raw_Data!I1000=1,IF(AND(Raw_Data!U1000&gt;=1,Raw_Data!U1000&lt;=4),Raw_Data!U1000,FALSE)))</f>
        <v>0</v>
      </c>
      <c r="N1000" t="b">
        <f>IF(Raw_Data!A1000&gt;=1,IF(Raw_Data!I1000=2,IF(AND(Raw_Data!V1000&gt;=1,Raw_Data!V1000&lt;=5),Raw_Data!V1000,FALSE)))</f>
        <v>0</v>
      </c>
      <c r="O1000" t="b">
        <f>IF(Raw_Data!A1000&gt;=1,IF(Raw_Data!I1000=2,IF(AND(Raw_Data!W1000&gt;=1,Raw_Data!W1000&lt;=5),Raw_Data!W1000,FALSE)))</f>
        <v>0</v>
      </c>
      <c r="P1000" t="b">
        <f>IF(Raw_Data!A1000&gt;=1,IF(Raw_Data!I1000=2,IF(AND(Raw_Data!X1000&gt;=1,Raw_Data!X1000&lt;=5),6-Raw_Data!X1000,FALSE)))</f>
        <v>0</v>
      </c>
      <c r="Q1000" t="b">
        <f>IF(Raw_Data!A1000&gt;=1,IF(Raw_Data!I1000=2,IF(AND(Raw_Data!Y1000&gt;=1,Raw_Data!Y1000&lt;=5),6-Raw_Data!Y1000,FALSE)))</f>
        <v>0</v>
      </c>
      <c r="R1000" t="b">
        <f>IF(Raw_Data!A1000&gt;=1,IF(Raw_Data!I1000=2,IF(AND(Raw_Data!Z1000&gt;=1,Raw_Data!Z1000&lt;=5),6-Raw_Data!Z1000,FALSE)))</f>
        <v>0</v>
      </c>
      <c r="S1000" t="b">
        <f>IF(Raw_Data!A1000&gt;=1,IF(Raw_Data!I1000=2,IF(AND(Raw_Data!AA1000&gt;=1,Raw_Data!AA1000&lt;=5),Raw_Data!AA1000,FALSE)))</f>
        <v>0</v>
      </c>
      <c r="T1000" t="b">
        <f>IF(Raw_Data!A1000&gt;=1,IF(Raw_Data!I1000=2,IF(AND(Raw_Data!AB1000&gt;=1,Raw_Data!AB1000&lt;=5),6-Raw_Data!AB1000,FALSE)))</f>
        <v>0</v>
      </c>
      <c r="U1000" t="b">
        <f>IF(Raw_Data!A1000&gt;=1,IF(Raw_Data!I1000=2,IF(AND(Raw_Data!AC1000&gt;=1,Raw_Data!AC1000&lt;=2),Raw_Data!AC1000,FALSE)))</f>
        <v>0</v>
      </c>
      <c r="V1000" t="b">
        <f>IF(U1000=1,IF(Raw_Data!I1000=2,IF(AND(Raw_Data!AD1000&gt;=1,Raw_Data!AD1000&lt;=4),Raw_Data!AD1000,FALSE)))</f>
        <v>0</v>
      </c>
      <c r="W1000" t="b">
        <f>IF(U1000=1,IF(Raw_Data!I1000=2,IF(AND(Raw_Data!AE1000&gt;=1,Raw_Data!AE1000&lt;=4),5-Raw_Data!AE1000,FALSE)))</f>
        <v>0</v>
      </c>
      <c r="X1000" t="b">
        <f>IF(U1000=1,IF(Raw_Data!I1000=2,IF(AND(Raw_Data!AF1000&gt;=1,Raw_Data!AF1000&lt;=4),5-Raw_Data!AF1000,FALSE)))</f>
        <v>0</v>
      </c>
      <c r="Y1000" t="b">
        <f>IF(Raw_Data!A1000&gt;=1,IF(Raw_Data!I1000=2,IF(AND(Raw_Data!AG1000&gt;=1,Raw_Data!AG1000&lt;=5),Raw_Data!AG1000,FALSE)))</f>
        <v>0</v>
      </c>
      <c r="Z1000" t="b">
        <f>IF(Raw_Data!A1000&gt;=1,IF(Raw_Data!I1000=2,IF(AND(Raw_Data!AH1000&gt;=1,Raw_Data!AH1000&lt;=5),6-Raw_Data!AH1000,FALSE)))</f>
        <v>0</v>
      </c>
      <c r="AA1000" t="b">
        <f>IF(Raw_Data!A1000&gt;=1,IF(Raw_Data!I1000=2,IF(AND(Raw_Data!AI1000&gt;=1,Raw_Data!AI1000&lt;=5),6-Raw_Data!AI1000,FALSE)))</f>
        <v>0</v>
      </c>
      <c r="AB1000" t="b">
        <f>IF(Raw_Data!A1000&gt;=1,IF(Raw_Data!I1000=2,IF(AND(Raw_Data!AJ1000&gt;=1,Raw_Data!AJ1000&lt;=4),5-Raw_Data!AJ1000,FALSE)))</f>
        <v>0</v>
      </c>
      <c r="AC1000" t="b">
        <f>IF(Raw_Data!A1000&gt;=1,IF(Raw_Data!I1000=2,IF(AND(Raw_Data!AK1000&gt;=1,Raw_Data!AK1000&lt;=5),6-Raw_Data!AK1000,FALSE)))</f>
        <v>0</v>
      </c>
      <c r="AD1000" t="b">
        <f>IF(Raw_Data!A1000&gt;=1,IF(Raw_Data!I1000=2,IF(AND(Raw_Data!AL1000&gt;=1,Raw_Data!AL1000&lt;=5),6-Raw_Data!AL1000,FALSE)))</f>
        <v>0</v>
      </c>
      <c r="AE1000" t="b">
        <f>IF(Raw_Data!A1000&gt;=1,IF(Raw_Data!I1000=2,IF(AND(Raw_Data!AM1000&gt;=1,Raw_Data!AM1000&lt;=5),6-Raw_Data!AM1000,FALSE)))</f>
        <v>0</v>
      </c>
      <c r="AF1000" t="b">
        <f>IF(Raw_Data!A1000&gt;=1,IF(Raw_Data!I1000=2,IF(AND(Raw_Data!AN1000&gt;=1,Raw_Data!AN1000&lt;=4),Raw_Data!AN1000,FALSE)))</f>
        <v>0</v>
      </c>
      <c r="AG1000" t="b">
        <f>IF(Raw_Data!A1000&gt;=1,IF(Raw_Data!I1000=2,IF(AND(Raw_Data!AO1000&gt;=1,Raw_Data!AO1000&lt;=4),Raw_Data!AO1000,FALSE)))</f>
        <v>0</v>
      </c>
      <c r="AH1000" t="b">
        <f>IF(Raw_Data!A1000&gt;=1,IF(Raw_Data!I1000=2,IF(AND(Raw_Data!AP1000&gt;=1,Raw_Data!AP1000&lt;=4),Raw_Data!AP1000,FALSE)))</f>
        <v>0</v>
      </c>
      <c r="AI1000" t="b">
        <f>IF(Raw_Data!A1000&gt;=1,IF(Raw_Data!I1000=2,IF(AND(Raw_Data!AQ1000&gt;=1,Raw_Data!AQ1000&lt;=4),Raw_Data!AQ1000,FALSE)))</f>
        <v>0</v>
      </c>
    </row>
    <row r="1001" spans="2:35" x14ac:dyDescent="0.25">
      <c r="B1001" t="b">
        <f>IF(Raw_Data!A1001&gt;=1,IF(Raw_Data!I1001=1,IF(AND(Raw_Data!J1001&gt;=1,Raw_Data!J1001&lt;=4),5-Raw_Data!J1001,FALSE)))</f>
        <v>0</v>
      </c>
      <c r="C1001" t="b">
        <f>IF(Raw_Data!A1001&gt;=1,IF(Raw_Data!I1001=1,IF(AND(Raw_Data!K1001&gt;=1,Raw_Data!K1001&lt;=4),5-Raw_Data!K1001,FALSE)))</f>
        <v>0</v>
      </c>
      <c r="D1001" t="b">
        <f>IF(Raw_Data!A1001&gt;=1,IF(Raw_Data!I1001=1,IF(AND(Raw_Data!L1001&gt;=1,Raw_Data!L1001&lt;=4),5-Raw_Data!L1001,FALSE)))</f>
        <v>0</v>
      </c>
      <c r="E1001" t="b">
        <f>IF(Raw_Data!A1001&gt;=1,IF(Raw_Data!I1001=1,IF(AND(Raw_Data!M1001&gt;=1,Raw_Data!M1001&lt;=4),5-Raw_Data!M1001,FALSE)))</f>
        <v>0</v>
      </c>
      <c r="F1001" t="b">
        <f>IF(Raw_Data!A1001&gt;=1,IF(Raw_Data!I1001=1,IF(AND(Raw_Data!N1001&gt;=1,Raw_Data!N1001&lt;=4),5-Raw_Data!N1001,FALSE)))</f>
        <v>0</v>
      </c>
      <c r="G1001" t="b">
        <f>IF(Raw_Data!A1001&gt;=1,IF(Raw_Data!I1001=1,IF(AND(Raw_Data!O1001&gt;=1,Raw_Data!O1001&lt;=4),Raw_Data!O1001,FALSE)))</f>
        <v>0</v>
      </c>
      <c r="H1001" t="b">
        <f>IF(Raw_Data!A1001&gt;=1,IF(Raw_Data!I1001=1,IF(AND(Raw_Data!P1001&gt;=1,Raw_Data!P1001&lt;=5),Raw_Data!P1001,FALSE)))</f>
        <v>0</v>
      </c>
      <c r="I1001" t="b">
        <f>IF(Raw_Data!A1001&gt;=1,IF(Raw_Data!I1001=1,IF(AND(Raw_Data!Q1001&gt;=1,Raw_Data!Q1001&lt;=5),Raw_Data!Q1001,FALSE)))</f>
        <v>0</v>
      </c>
      <c r="J1001" t="b">
        <f>IF(Raw_Data!A1001&gt;=1,IF(Raw_Data!I1001=1,IF(AND(Raw_Data!R1001&gt;=1,Raw_Data!R1001&lt;=4),5-Raw_Data!R1001,FALSE)))</f>
        <v>0</v>
      </c>
      <c r="K1001" t="b">
        <f>IF(Raw_Data!A1001&gt;=1,IF(Raw_Data!I1001=1,IF(AND(Raw_Data!S1001&gt;=1,Raw_Data!S1001&lt;=4),5-Raw_Data!S1001,FALSE)))</f>
        <v>0</v>
      </c>
      <c r="L1001" t="b">
        <f>IF(Raw_Data!A1001&gt;=1,IF(Raw_Data!I1001=1,IF(AND(Raw_Data!T1001&gt;=1,Raw_Data!T1001&lt;=4),5-Raw_Data!T1001,FALSE)))</f>
        <v>0</v>
      </c>
      <c r="M1001" t="b">
        <f>IF(Raw_Data!A1001&gt;=1,IF(Raw_Data!I1001=1,IF(AND(Raw_Data!U1001&gt;=1,Raw_Data!U1001&lt;=4),Raw_Data!U1001,FALSE)))</f>
        <v>0</v>
      </c>
      <c r="N1001" t="b">
        <f>IF(Raw_Data!A1001&gt;=1,IF(Raw_Data!I1001=2,IF(AND(Raw_Data!V1001&gt;=1,Raw_Data!V1001&lt;=5),Raw_Data!V1001,FALSE)))</f>
        <v>0</v>
      </c>
      <c r="O1001" t="b">
        <f>IF(Raw_Data!A1001&gt;=1,IF(Raw_Data!I1001=2,IF(AND(Raw_Data!W1001&gt;=1,Raw_Data!W1001&lt;=5),Raw_Data!W1001,FALSE)))</f>
        <v>0</v>
      </c>
      <c r="P1001" t="b">
        <f>IF(Raw_Data!A1001&gt;=1,IF(Raw_Data!I1001=2,IF(AND(Raw_Data!X1001&gt;=1,Raw_Data!X1001&lt;=5),6-Raw_Data!X1001,FALSE)))</f>
        <v>0</v>
      </c>
      <c r="Q1001" t="b">
        <f>IF(Raw_Data!A1001&gt;=1,IF(Raw_Data!I1001=2,IF(AND(Raw_Data!Y1001&gt;=1,Raw_Data!Y1001&lt;=5),6-Raw_Data!Y1001,FALSE)))</f>
        <v>0</v>
      </c>
      <c r="R1001" t="b">
        <f>IF(Raw_Data!A1001&gt;=1,IF(Raw_Data!I1001=2,IF(AND(Raw_Data!Z1001&gt;=1,Raw_Data!Z1001&lt;=5),6-Raw_Data!Z1001,FALSE)))</f>
        <v>0</v>
      </c>
      <c r="S1001" t="b">
        <f>IF(Raw_Data!A1001&gt;=1,IF(Raw_Data!I1001=2,IF(AND(Raw_Data!AA1001&gt;=1,Raw_Data!AA1001&lt;=5),Raw_Data!AA1001,FALSE)))</f>
        <v>0</v>
      </c>
      <c r="T1001" t="b">
        <f>IF(Raw_Data!A1001&gt;=1,IF(Raw_Data!I1001=2,IF(AND(Raw_Data!AB1001&gt;=1,Raw_Data!AB1001&lt;=5),6-Raw_Data!AB1001,FALSE)))</f>
        <v>0</v>
      </c>
      <c r="U1001" t="b">
        <f>IF(Raw_Data!A1001&gt;=1,IF(Raw_Data!I1001=2,IF(AND(Raw_Data!AC1001&gt;=1,Raw_Data!AC1001&lt;=2),Raw_Data!AC1001,FALSE)))</f>
        <v>0</v>
      </c>
      <c r="V1001" t="b">
        <f>IF(U1001=1,IF(Raw_Data!I1001=2,IF(AND(Raw_Data!AD1001&gt;=1,Raw_Data!AD1001&lt;=4),Raw_Data!AD1001,FALSE)))</f>
        <v>0</v>
      </c>
      <c r="W1001" t="b">
        <f>IF(U1001=1,IF(Raw_Data!I1001=2,IF(AND(Raw_Data!AE1001&gt;=1,Raw_Data!AE1001&lt;=4),5-Raw_Data!AE1001,FALSE)))</f>
        <v>0</v>
      </c>
      <c r="X1001" t="b">
        <f>IF(U1001=1,IF(Raw_Data!I1001=2,IF(AND(Raw_Data!AF1001&gt;=1,Raw_Data!AF1001&lt;=4),5-Raw_Data!AF1001,FALSE)))</f>
        <v>0</v>
      </c>
      <c r="Y1001" t="b">
        <f>IF(Raw_Data!A1001&gt;=1,IF(Raw_Data!I1001=2,IF(AND(Raw_Data!AG1001&gt;=1,Raw_Data!AG1001&lt;=5),Raw_Data!AG1001,FALSE)))</f>
        <v>0</v>
      </c>
      <c r="Z1001" t="b">
        <f>IF(Raw_Data!A1001&gt;=1,IF(Raw_Data!I1001=2,IF(AND(Raw_Data!AH1001&gt;=1,Raw_Data!AH1001&lt;=5),6-Raw_Data!AH1001,FALSE)))</f>
        <v>0</v>
      </c>
      <c r="AA1001" t="b">
        <f>IF(Raw_Data!A1001&gt;=1,IF(Raw_Data!I1001=2,IF(AND(Raw_Data!AI1001&gt;=1,Raw_Data!AI1001&lt;=5),6-Raw_Data!AI1001,FALSE)))</f>
        <v>0</v>
      </c>
      <c r="AB1001" t="b">
        <f>IF(Raw_Data!A1001&gt;=1,IF(Raw_Data!I1001=2,IF(AND(Raw_Data!AJ1001&gt;=1,Raw_Data!AJ1001&lt;=4),5-Raw_Data!AJ1001,FALSE)))</f>
        <v>0</v>
      </c>
      <c r="AC1001" t="b">
        <f>IF(Raw_Data!A1001&gt;=1,IF(Raw_Data!I1001=2,IF(AND(Raw_Data!AK1001&gt;=1,Raw_Data!AK1001&lt;=5),6-Raw_Data!AK1001,FALSE)))</f>
        <v>0</v>
      </c>
      <c r="AD1001" t="b">
        <f>IF(Raw_Data!A1001&gt;=1,IF(Raw_Data!I1001=2,IF(AND(Raw_Data!AL1001&gt;=1,Raw_Data!AL1001&lt;=5),6-Raw_Data!AL1001,FALSE)))</f>
        <v>0</v>
      </c>
      <c r="AE1001" t="b">
        <f>IF(Raw_Data!A1001&gt;=1,IF(Raw_Data!I1001=2,IF(AND(Raw_Data!AM1001&gt;=1,Raw_Data!AM1001&lt;=5),6-Raw_Data!AM1001,FALSE)))</f>
        <v>0</v>
      </c>
      <c r="AF1001" t="b">
        <f>IF(Raw_Data!A1001&gt;=1,IF(Raw_Data!I1001=2,IF(AND(Raw_Data!AN1001&gt;=1,Raw_Data!AN1001&lt;=4),Raw_Data!AN1001,FALSE)))</f>
        <v>0</v>
      </c>
      <c r="AG1001" t="b">
        <f>IF(Raw_Data!A1001&gt;=1,IF(Raw_Data!I1001=2,IF(AND(Raw_Data!AO1001&gt;=1,Raw_Data!AO1001&lt;=4),Raw_Data!AO1001,FALSE)))</f>
        <v>0</v>
      </c>
      <c r="AH1001" t="b">
        <f>IF(Raw_Data!A1001&gt;=1,IF(Raw_Data!I1001=2,IF(AND(Raw_Data!AP1001&gt;=1,Raw_Data!AP1001&lt;=4),Raw_Data!AP1001,FALSE)))</f>
        <v>0</v>
      </c>
      <c r="AI1001" t="b">
        <f>IF(Raw_Data!A1001&gt;=1,IF(Raw_Data!I1001=2,IF(AND(Raw_Data!AQ1001&gt;=1,Raw_Data!AQ1001&lt;=4),Raw_Data!AQ1001,FALSE)))</f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873"/>
  <sheetViews>
    <sheetView workbookViewId="0">
      <pane ySplit="600" activePane="bottomLeft"/>
      <selection activeCell="A874" sqref="A874:XFD1001"/>
      <selection pane="bottomLeft" activeCell="I2" sqref="I2"/>
    </sheetView>
  </sheetViews>
  <sheetFormatPr defaultRowHeight="15" x14ac:dyDescent="0.25"/>
  <cols>
    <col min="4" max="4" width="13.42578125" bestFit="1" customWidth="1"/>
    <col min="5" max="5" width="14.85546875" bestFit="1" customWidth="1"/>
    <col min="6" max="6" width="14.85546875" customWidth="1"/>
    <col min="7" max="7" width="14.5703125" bestFit="1" customWidth="1"/>
    <col min="8" max="10" width="14.5703125" customWidth="1"/>
  </cols>
  <sheetData>
    <row r="1" spans="1:16" x14ac:dyDescent="0.25">
      <c r="A1" s="2" t="s">
        <v>5</v>
      </c>
      <c r="B1" s="2" t="s">
        <v>6</v>
      </c>
      <c r="C1" s="2" t="s">
        <v>7</v>
      </c>
      <c r="D1" s="2" t="s">
        <v>18</v>
      </c>
      <c r="E1" s="2" t="s">
        <v>33</v>
      </c>
      <c r="F1" s="2" t="s">
        <v>37</v>
      </c>
      <c r="G1" s="2" t="s">
        <v>19</v>
      </c>
      <c r="H1" s="2"/>
      <c r="I1" s="2" t="s">
        <v>133</v>
      </c>
      <c r="J1" s="2" t="s">
        <v>134</v>
      </c>
      <c r="K1" s="2" t="s">
        <v>23</v>
      </c>
      <c r="L1" s="2" t="s">
        <v>20</v>
      </c>
      <c r="M1" s="2" t="s">
        <v>21</v>
      </c>
      <c r="N1" s="2" t="s">
        <v>22</v>
      </c>
      <c r="O1" s="2" t="s">
        <v>24</v>
      </c>
      <c r="P1" s="2" t="s">
        <v>32</v>
      </c>
    </row>
    <row r="2" spans="1:16" x14ac:dyDescent="0.25">
      <c r="A2" t="b">
        <f>RECODES!A2</f>
        <v>0</v>
      </c>
      <c r="B2" t="b">
        <f>RECODES!B2</f>
        <v>0</v>
      </c>
      <c r="C2" t="b">
        <f>RECODES!C2</f>
        <v>0</v>
      </c>
      <c r="D2">
        <f>COUNTIF(B2:C2,FALSE)</f>
        <v>2</v>
      </c>
      <c r="E2" t="b">
        <f>IF(F2=TRUE,AVERAGE(B2:C2),FALSE)</f>
        <v>0</v>
      </c>
      <c r="F2" t="b">
        <f>IF(D2&lt;=1,TRUE,FALSE)</f>
        <v>0</v>
      </c>
      <c r="G2" t="str">
        <f>IF(F2=TRUE,ROUND(E2,1),"")</f>
        <v/>
      </c>
      <c r="I2" t="b">
        <f>IF(B2=FALSE,FALSE,4)</f>
        <v>0</v>
      </c>
      <c r="J2" t="b">
        <f>IF(C2=FALSE,FALSE,4)</f>
        <v>0</v>
      </c>
      <c r="K2" t="b">
        <f>IF(F2=TRUE,SUM(B2:C2),FALSE)</f>
        <v>0</v>
      </c>
      <c r="L2" t="b">
        <f>IF(F2=TRUE,2-D2,FALSE)</f>
        <v>0</v>
      </c>
      <c r="M2" t="b">
        <f>IF(F2=TRUE,SUM(I2:J2),FALSE)</f>
        <v>0</v>
      </c>
      <c r="N2">
        <f>M2-L2</f>
        <v>0</v>
      </c>
      <c r="O2" t="e">
        <f>((K2-L2)/N2)*100</f>
        <v>#DIV/0!</v>
      </c>
      <c r="P2" t="str">
        <f>IF(F2=TRUE,ROUND(O2,0),"")</f>
        <v/>
      </c>
    </row>
    <row r="3" spans="1:16" x14ac:dyDescent="0.25">
      <c r="A3" t="b">
        <f>RECODES!A3</f>
        <v>0</v>
      </c>
      <c r="B3" t="b">
        <f>RECODES!B3</f>
        <v>0</v>
      </c>
      <c r="C3" t="b">
        <f>RECODES!C3</f>
        <v>0</v>
      </c>
      <c r="D3">
        <f t="shared" ref="D3:D66" si="0">COUNTIF(B3:C3,FALSE)</f>
        <v>2</v>
      </c>
      <c r="E3" t="b">
        <f t="shared" ref="E3:E66" si="1">IF(F3=TRUE,AVERAGE(B3:C3),FALSE)</f>
        <v>0</v>
      </c>
      <c r="F3" t="b">
        <f t="shared" ref="F3:F66" si="2">IF(D3&lt;=1,TRUE,FALSE)</f>
        <v>0</v>
      </c>
      <c r="G3" t="str">
        <f t="shared" ref="G3:G66" si="3">IF(F3=TRUE,ROUND(E3,1),"")</f>
        <v/>
      </c>
      <c r="I3" t="b">
        <f t="shared" ref="I3:I12" si="4">IF(B3=FALSE,FALSE,4)</f>
        <v>0</v>
      </c>
      <c r="J3" t="b">
        <f t="shared" ref="J3:J12" si="5">IF(C3=FALSE,FALSE,4)</f>
        <v>0</v>
      </c>
      <c r="K3" t="b">
        <f t="shared" ref="K3:K12" si="6">IF(F3=TRUE,SUM(B3:C3),FALSE)</f>
        <v>0</v>
      </c>
      <c r="L3" t="b">
        <f t="shared" ref="L3:L12" si="7">IF(F3=TRUE,2-D3,FALSE)</f>
        <v>0</v>
      </c>
      <c r="M3" t="b">
        <f t="shared" ref="M3:M12" si="8">IF(F3=TRUE,SUM(I3:J3),FALSE)</f>
        <v>0</v>
      </c>
      <c r="N3">
        <f t="shared" ref="N3:N12" si="9">M3-L3</f>
        <v>0</v>
      </c>
      <c r="O3" t="e">
        <f t="shared" ref="O3:O12" si="10">((K3-L3)/N3)*100</f>
        <v>#DIV/0!</v>
      </c>
      <c r="P3" t="str">
        <f t="shared" ref="P3:P12" si="11">IF(F3=TRUE,ROUND(O3,0),"")</f>
        <v/>
      </c>
    </row>
    <row r="4" spans="1:16" x14ac:dyDescent="0.25">
      <c r="A4" t="b">
        <f>RECODES!A4</f>
        <v>0</v>
      </c>
      <c r="B4" t="b">
        <f>RECODES!B4</f>
        <v>0</v>
      </c>
      <c r="C4" t="b">
        <f>RECODES!C4</f>
        <v>0</v>
      </c>
      <c r="D4">
        <f t="shared" si="0"/>
        <v>2</v>
      </c>
      <c r="E4" t="b">
        <f t="shared" si="1"/>
        <v>0</v>
      </c>
      <c r="F4" t="b">
        <f t="shared" si="2"/>
        <v>0</v>
      </c>
      <c r="G4" t="str">
        <f t="shared" si="3"/>
        <v/>
      </c>
      <c r="I4" t="b">
        <f t="shared" si="4"/>
        <v>0</v>
      </c>
      <c r="J4" t="b">
        <f t="shared" si="5"/>
        <v>0</v>
      </c>
      <c r="K4" t="b">
        <f t="shared" si="6"/>
        <v>0</v>
      </c>
      <c r="L4" t="b">
        <f t="shared" si="7"/>
        <v>0</v>
      </c>
      <c r="M4" t="b">
        <f t="shared" si="8"/>
        <v>0</v>
      </c>
      <c r="N4">
        <f t="shared" si="9"/>
        <v>0</v>
      </c>
      <c r="O4" t="e">
        <f t="shared" si="10"/>
        <v>#DIV/0!</v>
      </c>
      <c r="P4" t="str">
        <f t="shared" si="11"/>
        <v/>
      </c>
    </row>
    <row r="5" spans="1:16" x14ac:dyDescent="0.25">
      <c r="A5" t="b">
        <f>RECODES!A5</f>
        <v>0</v>
      </c>
      <c r="B5" t="b">
        <f>RECODES!B5</f>
        <v>0</v>
      </c>
      <c r="C5" t="b">
        <f>RECODES!C5</f>
        <v>0</v>
      </c>
      <c r="D5">
        <f t="shared" si="0"/>
        <v>2</v>
      </c>
      <c r="E5" t="b">
        <f t="shared" si="1"/>
        <v>0</v>
      </c>
      <c r="F5" t="b">
        <f t="shared" si="2"/>
        <v>0</v>
      </c>
      <c r="G5" t="str">
        <f t="shared" si="3"/>
        <v/>
      </c>
      <c r="I5" t="b">
        <f t="shared" si="4"/>
        <v>0</v>
      </c>
      <c r="J5" t="b">
        <f t="shared" si="5"/>
        <v>0</v>
      </c>
      <c r="K5" t="b">
        <f t="shared" si="6"/>
        <v>0</v>
      </c>
      <c r="L5" t="b">
        <f t="shared" si="7"/>
        <v>0</v>
      </c>
      <c r="M5" t="b">
        <f t="shared" si="8"/>
        <v>0</v>
      </c>
      <c r="N5">
        <f t="shared" si="9"/>
        <v>0</v>
      </c>
      <c r="O5" t="e">
        <f t="shared" si="10"/>
        <v>#DIV/0!</v>
      </c>
      <c r="P5" t="str">
        <f t="shared" si="11"/>
        <v/>
      </c>
    </row>
    <row r="6" spans="1:16" x14ac:dyDescent="0.25">
      <c r="A6" t="b">
        <f>RECODES!A6</f>
        <v>0</v>
      </c>
      <c r="B6" t="b">
        <f>RECODES!B6</f>
        <v>0</v>
      </c>
      <c r="C6" t="b">
        <f>RECODES!C6</f>
        <v>0</v>
      </c>
      <c r="D6">
        <f t="shared" si="0"/>
        <v>2</v>
      </c>
      <c r="E6" t="b">
        <f t="shared" si="1"/>
        <v>0</v>
      </c>
      <c r="F6" t="b">
        <f t="shared" si="2"/>
        <v>0</v>
      </c>
      <c r="G6" t="str">
        <f t="shared" si="3"/>
        <v/>
      </c>
      <c r="I6" t="b">
        <f t="shared" si="4"/>
        <v>0</v>
      </c>
      <c r="J6" t="b">
        <f t="shared" si="5"/>
        <v>0</v>
      </c>
      <c r="K6" t="b">
        <f t="shared" si="6"/>
        <v>0</v>
      </c>
      <c r="L6" t="b">
        <f t="shared" si="7"/>
        <v>0</v>
      </c>
      <c r="M6" t="b">
        <f t="shared" si="8"/>
        <v>0</v>
      </c>
      <c r="N6">
        <f t="shared" si="9"/>
        <v>0</v>
      </c>
      <c r="O6" t="e">
        <f t="shared" si="10"/>
        <v>#DIV/0!</v>
      </c>
      <c r="P6" t="str">
        <f t="shared" si="11"/>
        <v/>
      </c>
    </row>
    <row r="7" spans="1:16" x14ac:dyDescent="0.25">
      <c r="A7" t="b">
        <f>RECODES!A7</f>
        <v>0</v>
      </c>
      <c r="B7" t="b">
        <f>RECODES!B7</f>
        <v>0</v>
      </c>
      <c r="C7" t="b">
        <f>RECODES!C7</f>
        <v>0</v>
      </c>
      <c r="D7">
        <f t="shared" si="0"/>
        <v>2</v>
      </c>
      <c r="E7" t="b">
        <f t="shared" si="1"/>
        <v>0</v>
      </c>
      <c r="F7" t="b">
        <f t="shared" si="2"/>
        <v>0</v>
      </c>
      <c r="G7" t="str">
        <f t="shared" si="3"/>
        <v/>
      </c>
      <c r="I7" t="b">
        <f t="shared" si="4"/>
        <v>0</v>
      </c>
      <c r="J7" t="b">
        <f t="shared" si="5"/>
        <v>0</v>
      </c>
      <c r="K7" t="b">
        <f t="shared" si="6"/>
        <v>0</v>
      </c>
      <c r="L7" t="b">
        <f t="shared" si="7"/>
        <v>0</v>
      </c>
      <c r="M7" t="b">
        <f t="shared" si="8"/>
        <v>0</v>
      </c>
      <c r="N7">
        <f t="shared" si="9"/>
        <v>0</v>
      </c>
      <c r="O7" t="e">
        <f t="shared" si="10"/>
        <v>#DIV/0!</v>
      </c>
      <c r="P7" t="str">
        <f t="shared" si="11"/>
        <v/>
      </c>
    </row>
    <row r="8" spans="1:16" x14ac:dyDescent="0.25">
      <c r="A8" t="b">
        <f>RECODES!A8</f>
        <v>0</v>
      </c>
      <c r="B8" t="b">
        <f>RECODES!B8</f>
        <v>0</v>
      </c>
      <c r="C8" t="b">
        <f>RECODES!C8</f>
        <v>0</v>
      </c>
      <c r="D8">
        <f t="shared" si="0"/>
        <v>2</v>
      </c>
      <c r="E8" t="b">
        <f t="shared" si="1"/>
        <v>0</v>
      </c>
      <c r="F8" t="b">
        <f t="shared" si="2"/>
        <v>0</v>
      </c>
      <c r="G8" t="str">
        <f t="shared" si="3"/>
        <v/>
      </c>
      <c r="I8" t="b">
        <f t="shared" si="4"/>
        <v>0</v>
      </c>
      <c r="J8" t="b">
        <f t="shared" si="5"/>
        <v>0</v>
      </c>
      <c r="K8" t="b">
        <f t="shared" si="6"/>
        <v>0</v>
      </c>
      <c r="L8" t="b">
        <f t="shared" si="7"/>
        <v>0</v>
      </c>
      <c r="M8" t="b">
        <f t="shared" si="8"/>
        <v>0</v>
      </c>
      <c r="N8">
        <f t="shared" si="9"/>
        <v>0</v>
      </c>
      <c r="O8" t="e">
        <f t="shared" si="10"/>
        <v>#DIV/0!</v>
      </c>
      <c r="P8" t="str">
        <f t="shared" si="11"/>
        <v/>
      </c>
    </row>
    <row r="9" spans="1:16" x14ac:dyDescent="0.25">
      <c r="A9" t="b">
        <f>RECODES!A9</f>
        <v>0</v>
      </c>
      <c r="B9" t="b">
        <f>RECODES!B9</f>
        <v>0</v>
      </c>
      <c r="C9" t="b">
        <f>RECODES!C9</f>
        <v>0</v>
      </c>
      <c r="D9">
        <f t="shared" si="0"/>
        <v>2</v>
      </c>
      <c r="E9" t="b">
        <f t="shared" si="1"/>
        <v>0</v>
      </c>
      <c r="F9" t="b">
        <f t="shared" si="2"/>
        <v>0</v>
      </c>
      <c r="G9" t="str">
        <f t="shared" si="3"/>
        <v/>
      </c>
      <c r="I9" t="b">
        <f t="shared" si="4"/>
        <v>0</v>
      </c>
      <c r="J9" t="b">
        <f t="shared" si="5"/>
        <v>0</v>
      </c>
      <c r="K9" t="b">
        <f t="shared" si="6"/>
        <v>0</v>
      </c>
      <c r="L9" t="b">
        <f t="shared" si="7"/>
        <v>0</v>
      </c>
      <c r="M9" t="b">
        <f t="shared" si="8"/>
        <v>0</v>
      </c>
      <c r="N9">
        <f t="shared" si="9"/>
        <v>0</v>
      </c>
      <c r="O9" t="e">
        <f t="shared" si="10"/>
        <v>#DIV/0!</v>
      </c>
      <c r="P9" t="str">
        <f t="shared" si="11"/>
        <v/>
      </c>
    </row>
    <row r="10" spans="1:16" x14ac:dyDescent="0.25">
      <c r="A10" t="b">
        <f>RECODES!A10</f>
        <v>0</v>
      </c>
      <c r="B10" t="b">
        <f>RECODES!B10</f>
        <v>0</v>
      </c>
      <c r="C10" t="b">
        <f>RECODES!C10</f>
        <v>0</v>
      </c>
      <c r="D10">
        <f t="shared" si="0"/>
        <v>2</v>
      </c>
      <c r="E10" t="b">
        <f t="shared" si="1"/>
        <v>0</v>
      </c>
      <c r="F10" t="b">
        <f t="shared" si="2"/>
        <v>0</v>
      </c>
      <c r="G10" t="str">
        <f t="shared" si="3"/>
        <v/>
      </c>
      <c r="I10" t="b">
        <f t="shared" si="4"/>
        <v>0</v>
      </c>
      <c r="J10" t="b">
        <f t="shared" si="5"/>
        <v>0</v>
      </c>
      <c r="K10" t="b">
        <f t="shared" si="6"/>
        <v>0</v>
      </c>
      <c r="L10" t="b">
        <f t="shared" si="7"/>
        <v>0</v>
      </c>
      <c r="M10" t="b">
        <f t="shared" si="8"/>
        <v>0</v>
      </c>
      <c r="N10">
        <f t="shared" si="9"/>
        <v>0</v>
      </c>
      <c r="O10" t="e">
        <f t="shared" si="10"/>
        <v>#DIV/0!</v>
      </c>
      <c r="P10" t="str">
        <f t="shared" si="11"/>
        <v/>
      </c>
    </row>
    <row r="11" spans="1:16" x14ac:dyDescent="0.25">
      <c r="A11" t="b">
        <f>RECODES!A11</f>
        <v>0</v>
      </c>
      <c r="B11" t="b">
        <f>RECODES!B11</f>
        <v>0</v>
      </c>
      <c r="C11" t="b">
        <f>RECODES!C11</f>
        <v>0</v>
      </c>
      <c r="D11">
        <f t="shared" si="0"/>
        <v>2</v>
      </c>
      <c r="E11" t="b">
        <f t="shared" si="1"/>
        <v>0</v>
      </c>
      <c r="F11" t="b">
        <f t="shared" si="2"/>
        <v>0</v>
      </c>
      <c r="G11" t="str">
        <f t="shared" si="3"/>
        <v/>
      </c>
      <c r="I11" t="b">
        <f t="shared" si="4"/>
        <v>0</v>
      </c>
      <c r="J11" t="b">
        <f t="shared" si="5"/>
        <v>0</v>
      </c>
      <c r="K11" t="b">
        <f t="shared" si="6"/>
        <v>0</v>
      </c>
      <c r="L11" t="b">
        <f t="shared" si="7"/>
        <v>0</v>
      </c>
      <c r="M11" t="b">
        <f t="shared" si="8"/>
        <v>0</v>
      </c>
      <c r="N11">
        <f t="shared" si="9"/>
        <v>0</v>
      </c>
      <c r="O11" t="e">
        <f t="shared" si="10"/>
        <v>#DIV/0!</v>
      </c>
      <c r="P11" t="str">
        <f t="shared" si="11"/>
        <v/>
      </c>
    </row>
    <row r="12" spans="1:16" x14ac:dyDescent="0.25">
      <c r="A12" t="b">
        <f>RECODES!A12</f>
        <v>0</v>
      </c>
      <c r="B12" t="b">
        <f>RECODES!B12</f>
        <v>0</v>
      </c>
      <c r="C12" t="b">
        <f>RECODES!C12</f>
        <v>0</v>
      </c>
      <c r="D12">
        <f t="shared" si="0"/>
        <v>2</v>
      </c>
      <c r="E12" t="b">
        <f t="shared" si="1"/>
        <v>0</v>
      </c>
      <c r="F12" t="b">
        <f t="shared" si="2"/>
        <v>0</v>
      </c>
      <c r="G12" t="str">
        <f t="shared" si="3"/>
        <v/>
      </c>
      <c r="I12" t="b">
        <f t="shared" si="4"/>
        <v>0</v>
      </c>
      <c r="J12" t="b">
        <f t="shared" si="5"/>
        <v>0</v>
      </c>
      <c r="K12" t="b">
        <f t="shared" si="6"/>
        <v>0</v>
      </c>
      <c r="L12" t="b">
        <f t="shared" si="7"/>
        <v>0</v>
      </c>
      <c r="M12" t="b">
        <f t="shared" si="8"/>
        <v>0</v>
      </c>
      <c r="N12">
        <f t="shared" si="9"/>
        <v>0</v>
      </c>
      <c r="O12" t="e">
        <f t="shared" si="10"/>
        <v>#DIV/0!</v>
      </c>
      <c r="P12" t="str">
        <f t="shared" si="11"/>
        <v/>
      </c>
    </row>
    <row r="13" spans="1:16" x14ac:dyDescent="0.25">
      <c r="A13" t="b">
        <f>RECODES!A13</f>
        <v>0</v>
      </c>
      <c r="B13" t="b">
        <f>RECODES!B13</f>
        <v>0</v>
      </c>
      <c r="C13" t="b">
        <f>RECODES!C13</f>
        <v>0</v>
      </c>
      <c r="D13">
        <f t="shared" si="0"/>
        <v>2</v>
      </c>
      <c r="E13" t="b">
        <f t="shared" si="1"/>
        <v>0</v>
      </c>
      <c r="F13" t="b">
        <f t="shared" si="2"/>
        <v>0</v>
      </c>
      <c r="G13" t="str">
        <f t="shared" si="3"/>
        <v/>
      </c>
      <c r="I13" t="b">
        <f t="shared" ref="I13:I76" si="12">IF(B13=FALSE,FALSE,4)</f>
        <v>0</v>
      </c>
      <c r="J13" t="b">
        <f t="shared" ref="J13:J76" si="13">IF(C13=FALSE,FALSE,4)</f>
        <v>0</v>
      </c>
      <c r="K13" t="b">
        <f t="shared" ref="K13:K76" si="14">IF(F13=TRUE,SUM(B13:C13),FALSE)</f>
        <v>0</v>
      </c>
      <c r="L13" t="b">
        <f t="shared" ref="L13:L76" si="15">IF(F13=TRUE,2-D13,FALSE)</f>
        <v>0</v>
      </c>
      <c r="M13" t="b">
        <f t="shared" ref="M13:M76" si="16">IF(F13=TRUE,SUM(I13:J13),FALSE)</f>
        <v>0</v>
      </c>
      <c r="N13">
        <f t="shared" ref="N13:N76" si="17">M13-L13</f>
        <v>0</v>
      </c>
      <c r="O13" t="e">
        <f t="shared" ref="O13:O76" si="18">((K13-L13)/N13)*100</f>
        <v>#DIV/0!</v>
      </c>
      <c r="P13" t="str">
        <f t="shared" ref="P13:P76" si="19">IF(F13=TRUE,ROUND(O13,0),"")</f>
        <v/>
      </c>
    </row>
    <row r="14" spans="1:16" x14ac:dyDescent="0.25">
      <c r="A14" t="b">
        <f>RECODES!A14</f>
        <v>0</v>
      </c>
      <c r="B14" t="b">
        <f>RECODES!B14</f>
        <v>0</v>
      </c>
      <c r="C14" t="b">
        <f>RECODES!C14</f>
        <v>0</v>
      </c>
      <c r="D14">
        <f t="shared" si="0"/>
        <v>2</v>
      </c>
      <c r="E14" t="b">
        <f t="shared" si="1"/>
        <v>0</v>
      </c>
      <c r="F14" t="b">
        <f t="shared" si="2"/>
        <v>0</v>
      </c>
      <c r="G14" t="str">
        <f t="shared" si="3"/>
        <v/>
      </c>
      <c r="I14" t="b">
        <f t="shared" si="12"/>
        <v>0</v>
      </c>
      <c r="J14" t="b">
        <f t="shared" si="13"/>
        <v>0</v>
      </c>
      <c r="K14" t="b">
        <f t="shared" si="14"/>
        <v>0</v>
      </c>
      <c r="L14" t="b">
        <f t="shared" si="15"/>
        <v>0</v>
      </c>
      <c r="M14" t="b">
        <f t="shared" si="16"/>
        <v>0</v>
      </c>
      <c r="N14">
        <f t="shared" si="17"/>
        <v>0</v>
      </c>
      <c r="O14" t="e">
        <f t="shared" si="18"/>
        <v>#DIV/0!</v>
      </c>
      <c r="P14" t="str">
        <f t="shared" si="19"/>
        <v/>
      </c>
    </row>
    <row r="15" spans="1:16" x14ac:dyDescent="0.25">
      <c r="A15" t="b">
        <f>RECODES!A15</f>
        <v>0</v>
      </c>
      <c r="B15" t="b">
        <f>RECODES!B15</f>
        <v>0</v>
      </c>
      <c r="C15" t="b">
        <f>RECODES!C15</f>
        <v>0</v>
      </c>
      <c r="D15">
        <f t="shared" si="0"/>
        <v>2</v>
      </c>
      <c r="E15" t="b">
        <f t="shared" si="1"/>
        <v>0</v>
      </c>
      <c r="F15" t="b">
        <f t="shared" si="2"/>
        <v>0</v>
      </c>
      <c r="G15" t="str">
        <f t="shared" si="3"/>
        <v/>
      </c>
      <c r="I15" t="b">
        <f t="shared" si="12"/>
        <v>0</v>
      </c>
      <c r="J15" t="b">
        <f t="shared" si="13"/>
        <v>0</v>
      </c>
      <c r="K15" t="b">
        <f t="shared" si="14"/>
        <v>0</v>
      </c>
      <c r="L15" t="b">
        <f t="shared" si="15"/>
        <v>0</v>
      </c>
      <c r="M15" t="b">
        <f t="shared" si="16"/>
        <v>0</v>
      </c>
      <c r="N15">
        <f t="shared" si="17"/>
        <v>0</v>
      </c>
      <c r="O15" t="e">
        <f t="shared" si="18"/>
        <v>#DIV/0!</v>
      </c>
      <c r="P15" t="str">
        <f t="shared" si="19"/>
        <v/>
      </c>
    </row>
    <row r="16" spans="1:16" x14ac:dyDescent="0.25">
      <c r="A16" t="b">
        <f>RECODES!A16</f>
        <v>0</v>
      </c>
      <c r="B16" t="b">
        <f>RECODES!B16</f>
        <v>0</v>
      </c>
      <c r="C16" t="b">
        <f>RECODES!C16</f>
        <v>0</v>
      </c>
      <c r="D16">
        <f t="shared" si="0"/>
        <v>2</v>
      </c>
      <c r="E16" t="b">
        <f t="shared" si="1"/>
        <v>0</v>
      </c>
      <c r="F16" t="b">
        <f t="shared" si="2"/>
        <v>0</v>
      </c>
      <c r="G16" t="str">
        <f t="shared" si="3"/>
        <v/>
      </c>
      <c r="I16" t="b">
        <f t="shared" si="12"/>
        <v>0</v>
      </c>
      <c r="J16" t="b">
        <f t="shared" si="13"/>
        <v>0</v>
      </c>
      <c r="K16" t="b">
        <f t="shared" si="14"/>
        <v>0</v>
      </c>
      <c r="L16" t="b">
        <f t="shared" si="15"/>
        <v>0</v>
      </c>
      <c r="M16" t="b">
        <f t="shared" si="16"/>
        <v>0</v>
      </c>
      <c r="N16">
        <f t="shared" si="17"/>
        <v>0</v>
      </c>
      <c r="O16" t="e">
        <f t="shared" si="18"/>
        <v>#DIV/0!</v>
      </c>
      <c r="P16" t="str">
        <f t="shared" si="19"/>
        <v/>
      </c>
    </row>
    <row r="17" spans="1:16" x14ac:dyDescent="0.25">
      <c r="A17" t="b">
        <f>RECODES!A17</f>
        <v>0</v>
      </c>
      <c r="B17" t="b">
        <f>RECODES!B17</f>
        <v>0</v>
      </c>
      <c r="C17" t="b">
        <f>RECODES!C17</f>
        <v>0</v>
      </c>
      <c r="D17">
        <f t="shared" si="0"/>
        <v>2</v>
      </c>
      <c r="E17" t="b">
        <f t="shared" si="1"/>
        <v>0</v>
      </c>
      <c r="F17" t="b">
        <f t="shared" si="2"/>
        <v>0</v>
      </c>
      <c r="G17" t="str">
        <f t="shared" si="3"/>
        <v/>
      </c>
      <c r="I17" t="b">
        <f t="shared" si="12"/>
        <v>0</v>
      </c>
      <c r="J17" t="b">
        <f t="shared" si="13"/>
        <v>0</v>
      </c>
      <c r="K17" t="b">
        <f t="shared" si="14"/>
        <v>0</v>
      </c>
      <c r="L17" t="b">
        <f t="shared" si="15"/>
        <v>0</v>
      </c>
      <c r="M17" t="b">
        <f t="shared" si="16"/>
        <v>0</v>
      </c>
      <c r="N17">
        <f t="shared" si="17"/>
        <v>0</v>
      </c>
      <c r="O17" t="e">
        <f t="shared" si="18"/>
        <v>#DIV/0!</v>
      </c>
      <c r="P17" t="str">
        <f t="shared" si="19"/>
        <v/>
      </c>
    </row>
    <row r="18" spans="1:16" x14ac:dyDescent="0.25">
      <c r="A18" t="b">
        <f>RECODES!A18</f>
        <v>0</v>
      </c>
      <c r="B18" t="b">
        <f>RECODES!B18</f>
        <v>0</v>
      </c>
      <c r="C18" t="b">
        <f>RECODES!C18</f>
        <v>0</v>
      </c>
      <c r="D18">
        <f t="shared" si="0"/>
        <v>2</v>
      </c>
      <c r="E18" t="b">
        <f t="shared" si="1"/>
        <v>0</v>
      </c>
      <c r="F18" t="b">
        <f t="shared" si="2"/>
        <v>0</v>
      </c>
      <c r="G18" t="str">
        <f t="shared" si="3"/>
        <v/>
      </c>
      <c r="I18" t="b">
        <f t="shared" si="12"/>
        <v>0</v>
      </c>
      <c r="J18" t="b">
        <f t="shared" si="13"/>
        <v>0</v>
      </c>
      <c r="K18" t="b">
        <f t="shared" si="14"/>
        <v>0</v>
      </c>
      <c r="L18" t="b">
        <f t="shared" si="15"/>
        <v>0</v>
      </c>
      <c r="M18" t="b">
        <f t="shared" si="16"/>
        <v>0</v>
      </c>
      <c r="N18">
        <f t="shared" si="17"/>
        <v>0</v>
      </c>
      <c r="O18" t="e">
        <f t="shared" si="18"/>
        <v>#DIV/0!</v>
      </c>
      <c r="P18" t="str">
        <f t="shared" si="19"/>
        <v/>
      </c>
    </row>
    <row r="19" spans="1:16" x14ac:dyDescent="0.25">
      <c r="A19" t="b">
        <f>RECODES!A19</f>
        <v>0</v>
      </c>
      <c r="B19" t="b">
        <f>RECODES!B19</f>
        <v>0</v>
      </c>
      <c r="C19" t="b">
        <f>RECODES!C19</f>
        <v>0</v>
      </c>
      <c r="D19">
        <f t="shared" si="0"/>
        <v>2</v>
      </c>
      <c r="E19" t="b">
        <f t="shared" si="1"/>
        <v>0</v>
      </c>
      <c r="F19" t="b">
        <f t="shared" si="2"/>
        <v>0</v>
      </c>
      <c r="G19" t="str">
        <f t="shared" si="3"/>
        <v/>
      </c>
      <c r="I19" t="b">
        <f t="shared" si="12"/>
        <v>0</v>
      </c>
      <c r="J19" t="b">
        <f t="shared" si="13"/>
        <v>0</v>
      </c>
      <c r="K19" t="b">
        <f t="shared" si="14"/>
        <v>0</v>
      </c>
      <c r="L19" t="b">
        <f t="shared" si="15"/>
        <v>0</v>
      </c>
      <c r="M19" t="b">
        <f t="shared" si="16"/>
        <v>0</v>
      </c>
      <c r="N19">
        <f t="shared" si="17"/>
        <v>0</v>
      </c>
      <c r="O19" t="e">
        <f t="shared" si="18"/>
        <v>#DIV/0!</v>
      </c>
      <c r="P19" t="str">
        <f t="shared" si="19"/>
        <v/>
      </c>
    </row>
    <row r="20" spans="1:16" x14ac:dyDescent="0.25">
      <c r="A20" t="b">
        <f>RECODES!A20</f>
        <v>0</v>
      </c>
      <c r="B20" t="b">
        <f>RECODES!B20</f>
        <v>0</v>
      </c>
      <c r="C20" t="b">
        <f>RECODES!C20</f>
        <v>0</v>
      </c>
      <c r="D20">
        <f t="shared" si="0"/>
        <v>2</v>
      </c>
      <c r="E20" t="b">
        <f t="shared" si="1"/>
        <v>0</v>
      </c>
      <c r="F20" t="b">
        <f t="shared" si="2"/>
        <v>0</v>
      </c>
      <c r="G20" t="str">
        <f t="shared" si="3"/>
        <v/>
      </c>
      <c r="I20" t="b">
        <f t="shared" si="12"/>
        <v>0</v>
      </c>
      <c r="J20" t="b">
        <f t="shared" si="13"/>
        <v>0</v>
      </c>
      <c r="K20" t="b">
        <f t="shared" si="14"/>
        <v>0</v>
      </c>
      <c r="L20" t="b">
        <f t="shared" si="15"/>
        <v>0</v>
      </c>
      <c r="M20" t="b">
        <f t="shared" si="16"/>
        <v>0</v>
      </c>
      <c r="N20">
        <f t="shared" si="17"/>
        <v>0</v>
      </c>
      <c r="O20" t="e">
        <f t="shared" si="18"/>
        <v>#DIV/0!</v>
      </c>
      <c r="P20" t="str">
        <f t="shared" si="19"/>
        <v/>
      </c>
    </row>
    <row r="21" spans="1:16" x14ac:dyDescent="0.25">
      <c r="A21" t="b">
        <f>RECODES!A21</f>
        <v>0</v>
      </c>
      <c r="B21" t="b">
        <f>RECODES!B21</f>
        <v>0</v>
      </c>
      <c r="C21" t="b">
        <f>RECODES!C21</f>
        <v>0</v>
      </c>
      <c r="D21">
        <f t="shared" si="0"/>
        <v>2</v>
      </c>
      <c r="E21" t="b">
        <f t="shared" si="1"/>
        <v>0</v>
      </c>
      <c r="F21" t="b">
        <f t="shared" si="2"/>
        <v>0</v>
      </c>
      <c r="G21" t="str">
        <f t="shared" si="3"/>
        <v/>
      </c>
      <c r="I21" t="b">
        <f t="shared" si="12"/>
        <v>0</v>
      </c>
      <c r="J21" t="b">
        <f t="shared" si="13"/>
        <v>0</v>
      </c>
      <c r="K21" t="b">
        <f t="shared" si="14"/>
        <v>0</v>
      </c>
      <c r="L21" t="b">
        <f t="shared" si="15"/>
        <v>0</v>
      </c>
      <c r="M21" t="b">
        <f t="shared" si="16"/>
        <v>0</v>
      </c>
      <c r="N21">
        <f t="shared" si="17"/>
        <v>0</v>
      </c>
      <c r="O21" t="e">
        <f t="shared" si="18"/>
        <v>#DIV/0!</v>
      </c>
      <c r="P21" t="str">
        <f t="shared" si="19"/>
        <v/>
      </c>
    </row>
    <row r="22" spans="1:16" x14ac:dyDescent="0.25">
      <c r="A22" t="b">
        <f>RECODES!A22</f>
        <v>0</v>
      </c>
      <c r="B22" t="b">
        <f>RECODES!B22</f>
        <v>0</v>
      </c>
      <c r="C22" t="b">
        <f>RECODES!C22</f>
        <v>0</v>
      </c>
      <c r="D22">
        <f t="shared" si="0"/>
        <v>2</v>
      </c>
      <c r="E22" t="b">
        <f t="shared" si="1"/>
        <v>0</v>
      </c>
      <c r="F22" t="b">
        <f t="shared" si="2"/>
        <v>0</v>
      </c>
      <c r="G22" t="str">
        <f t="shared" si="3"/>
        <v/>
      </c>
      <c r="I22" t="b">
        <f t="shared" si="12"/>
        <v>0</v>
      </c>
      <c r="J22" t="b">
        <f t="shared" si="13"/>
        <v>0</v>
      </c>
      <c r="K22" t="b">
        <f t="shared" si="14"/>
        <v>0</v>
      </c>
      <c r="L22" t="b">
        <f t="shared" si="15"/>
        <v>0</v>
      </c>
      <c r="M22" t="b">
        <f t="shared" si="16"/>
        <v>0</v>
      </c>
      <c r="N22">
        <f t="shared" si="17"/>
        <v>0</v>
      </c>
      <c r="O22" t="e">
        <f t="shared" si="18"/>
        <v>#DIV/0!</v>
      </c>
      <c r="P22" t="str">
        <f t="shared" si="19"/>
        <v/>
      </c>
    </row>
    <row r="23" spans="1:16" x14ac:dyDescent="0.25">
      <c r="A23" t="b">
        <f>RECODES!A23</f>
        <v>0</v>
      </c>
      <c r="B23" t="b">
        <f>RECODES!B23</f>
        <v>0</v>
      </c>
      <c r="C23" t="b">
        <f>RECODES!C23</f>
        <v>0</v>
      </c>
      <c r="D23">
        <f t="shared" si="0"/>
        <v>2</v>
      </c>
      <c r="E23" t="b">
        <f t="shared" si="1"/>
        <v>0</v>
      </c>
      <c r="F23" t="b">
        <f t="shared" si="2"/>
        <v>0</v>
      </c>
      <c r="G23" t="str">
        <f t="shared" si="3"/>
        <v/>
      </c>
      <c r="I23" t="b">
        <f t="shared" si="12"/>
        <v>0</v>
      </c>
      <c r="J23" t="b">
        <f t="shared" si="13"/>
        <v>0</v>
      </c>
      <c r="K23" t="b">
        <f t="shared" si="14"/>
        <v>0</v>
      </c>
      <c r="L23" t="b">
        <f t="shared" si="15"/>
        <v>0</v>
      </c>
      <c r="M23" t="b">
        <f t="shared" si="16"/>
        <v>0</v>
      </c>
      <c r="N23">
        <f t="shared" si="17"/>
        <v>0</v>
      </c>
      <c r="O23" t="e">
        <f t="shared" si="18"/>
        <v>#DIV/0!</v>
      </c>
      <c r="P23" t="str">
        <f t="shared" si="19"/>
        <v/>
      </c>
    </row>
    <row r="24" spans="1:16" x14ac:dyDescent="0.25">
      <c r="A24" t="b">
        <f>RECODES!A24</f>
        <v>0</v>
      </c>
      <c r="B24" t="b">
        <f>RECODES!B24</f>
        <v>0</v>
      </c>
      <c r="C24" t="b">
        <f>RECODES!C24</f>
        <v>0</v>
      </c>
      <c r="D24">
        <f t="shared" si="0"/>
        <v>2</v>
      </c>
      <c r="E24" t="b">
        <f t="shared" si="1"/>
        <v>0</v>
      </c>
      <c r="F24" t="b">
        <f t="shared" si="2"/>
        <v>0</v>
      </c>
      <c r="G24" t="str">
        <f t="shared" si="3"/>
        <v/>
      </c>
      <c r="I24" t="b">
        <f t="shared" si="12"/>
        <v>0</v>
      </c>
      <c r="J24" t="b">
        <f t="shared" si="13"/>
        <v>0</v>
      </c>
      <c r="K24" t="b">
        <f t="shared" si="14"/>
        <v>0</v>
      </c>
      <c r="L24" t="b">
        <f t="shared" si="15"/>
        <v>0</v>
      </c>
      <c r="M24" t="b">
        <f t="shared" si="16"/>
        <v>0</v>
      </c>
      <c r="N24">
        <f t="shared" si="17"/>
        <v>0</v>
      </c>
      <c r="O24" t="e">
        <f t="shared" si="18"/>
        <v>#DIV/0!</v>
      </c>
      <c r="P24" t="str">
        <f t="shared" si="19"/>
        <v/>
      </c>
    </row>
    <row r="25" spans="1:16" x14ac:dyDescent="0.25">
      <c r="A25" t="b">
        <f>RECODES!A25</f>
        <v>0</v>
      </c>
      <c r="B25" t="b">
        <f>RECODES!B25</f>
        <v>0</v>
      </c>
      <c r="C25" t="b">
        <f>RECODES!C25</f>
        <v>0</v>
      </c>
      <c r="D25">
        <f t="shared" si="0"/>
        <v>2</v>
      </c>
      <c r="E25" t="b">
        <f t="shared" si="1"/>
        <v>0</v>
      </c>
      <c r="F25" t="b">
        <f t="shared" si="2"/>
        <v>0</v>
      </c>
      <c r="G25" t="str">
        <f t="shared" si="3"/>
        <v/>
      </c>
      <c r="I25" t="b">
        <f t="shared" si="12"/>
        <v>0</v>
      </c>
      <c r="J25" t="b">
        <f t="shared" si="13"/>
        <v>0</v>
      </c>
      <c r="K25" t="b">
        <f t="shared" si="14"/>
        <v>0</v>
      </c>
      <c r="L25" t="b">
        <f t="shared" si="15"/>
        <v>0</v>
      </c>
      <c r="M25" t="b">
        <f t="shared" si="16"/>
        <v>0</v>
      </c>
      <c r="N25">
        <f t="shared" si="17"/>
        <v>0</v>
      </c>
      <c r="O25" t="e">
        <f t="shared" si="18"/>
        <v>#DIV/0!</v>
      </c>
      <c r="P25" t="str">
        <f t="shared" si="19"/>
        <v/>
      </c>
    </row>
    <row r="26" spans="1:16" x14ac:dyDescent="0.25">
      <c r="A26" t="b">
        <f>RECODES!A26</f>
        <v>0</v>
      </c>
      <c r="B26" t="b">
        <f>RECODES!B26</f>
        <v>0</v>
      </c>
      <c r="C26" t="b">
        <f>RECODES!C26</f>
        <v>0</v>
      </c>
      <c r="D26">
        <f t="shared" si="0"/>
        <v>2</v>
      </c>
      <c r="E26" t="b">
        <f t="shared" si="1"/>
        <v>0</v>
      </c>
      <c r="F26" t="b">
        <f t="shared" si="2"/>
        <v>0</v>
      </c>
      <c r="G26" t="str">
        <f t="shared" si="3"/>
        <v/>
      </c>
      <c r="I26" t="b">
        <f t="shared" si="12"/>
        <v>0</v>
      </c>
      <c r="J26" t="b">
        <f t="shared" si="13"/>
        <v>0</v>
      </c>
      <c r="K26" t="b">
        <f t="shared" si="14"/>
        <v>0</v>
      </c>
      <c r="L26" t="b">
        <f t="shared" si="15"/>
        <v>0</v>
      </c>
      <c r="M26" t="b">
        <f t="shared" si="16"/>
        <v>0</v>
      </c>
      <c r="N26">
        <f t="shared" si="17"/>
        <v>0</v>
      </c>
      <c r="O26" t="e">
        <f t="shared" si="18"/>
        <v>#DIV/0!</v>
      </c>
      <c r="P26" t="str">
        <f t="shared" si="19"/>
        <v/>
      </c>
    </row>
    <row r="27" spans="1:16" x14ac:dyDescent="0.25">
      <c r="A27" t="b">
        <f>RECODES!A27</f>
        <v>0</v>
      </c>
      <c r="B27" t="b">
        <f>RECODES!B27</f>
        <v>0</v>
      </c>
      <c r="C27" t="b">
        <f>RECODES!C27</f>
        <v>0</v>
      </c>
      <c r="D27">
        <f t="shared" si="0"/>
        <v>2</v>
      </c>
      <c r="E27" t="b">
        <f t="shared" si="1"/>
        <v>0</v>
      </c>
      <c r="F27" t="b">
        <f t="shared" si="2"/>
        <v>0</v>
      </c>
      <c r="G27" t="str">
        <f t="shared" si="3"/>
        <v/>
      </c>
      <c r="I27" t="b">
        <f t="shared" si="12"/>
        <v>0</v>
      </c>
      <c r="J27" t="b">
        <f t="shared" si="13"/>
        <v>0</v>
      </c>
      <c r="K27" t="b">
        <f t="shared" si="14"/>
        <v>0</v>
      </c>
      <c r="L27" t="b">
        <f t="shared" si="15"/>
        <v>0</v>
      </c>
      <c r="M27" t="b">
        <f t="shared" si="16"/>
        <v>0</v>
      </c>
      <c r="N27">
        <f t="shared" si="17"/>
        <v>0</v>
      </c>
      <c r="O27" t="e">
        <f t="shared" si="18"/>
        <v>#DIV/0!</v>
      </c>
      <c r="P27" t="str">
        <f t="shared" si="19"/>
        <v/>
      </c>
    </row>
    <row r="28" spans="1:16" x14ac:dyDescent="0.25">
      <c r="A28" t="b">
        <f>RECODES!A28</f>
        <v>0</v>
      </c>
      <c r="B28" t="b">
        <f>RECODES!B28</f>
        <v>0</v>
      </c>
      <c r="C28" t="b">
        <f>RECODES!C28</f>
        <v>0</v>
      </c>
      <c r="D28">
        <f t="shared" si="0"/>
        <v>2</v>
      </c>
      <c r="E28" t="b">
        <f t="shared" si="1"/>
        <v>0</v>
      </c>
      <c r="F28" t="b">
        <f t="shared" si="2"/>
        <v>0</v>
      </c>
      <c r="G28" t="str">
        <f t="shared" si="3"/>
        <v/>
      </c>
      <c r="I28" t="b">
        <f t="shared" si="12"/>
        <v>0</v>
      </c>
      <c r="J28" t="b">
        <f t="shared" si="13"/>
        <v>0</v>
      </c>
      <c r="K28" t="b">
        <f t="shared" si="14"/>
        <v>0</v>
      </c>
      <c r="L28" t="b">
        <f t="shared" si="15"/>
        <v>0</v>
      </c>
      <c r="M28" t="b">
        <f t="shared" si="16"/>
        <v>0</v>
      </c>
      <c r="N28">
        <f t="shared" si="17"/>
        <v>0</v>
      </c>
      <c r="O28" t="e">
        <f t="shared" si="18"/>
        <v>#DIV/0!</v>
      </c>
      <c r="P28" t="str">
        <f t="shared" si="19"/>
        <v/>
      </c>
    </row>
    <row r="29" spans="1:16" x14ac:dyDescent="0.25">
      <c r="A29" t="b">
        <f>RECODES!A29</f>
        <v>0</v>
      </c>
      <c r="B29" t="b">
        <f>RECODES!B29</f>
        <v>0</v>
      </c>
      <c r="C29" t="b">
        <f>RECODES!C29</f>
        <v>0</v>
      </c>
      <c r="D29">
        <f t="shared" si="0"/>
        <v>2</v>
      </c>
      <c r="E29" t="b">
        <f t="shared" si="1"/>
        <v>0</v>
      </c>
      <c r="F29" t="b">
        <f t="shared" si="2"/>
        <v>0</v>
      </c>
      <c r="G29" t="str">
        <f t="shared" si="3"/>
        <v/>
      </c>
      <c r="I29" t="b">
        <f t="shared" si="12"/>
        <v>0</v>
      </c>
      <c r="J29" t="b">
        <f t="shared" si="13"/>
        <v>0</v>
      </c>
      <c r="K29" t="b">
        <f t="shared" si="14"/>
        <v>0</v>
      </c>
      <c r="L29" t="b">
        <f t="shared" si="15"/>
        <v>0</v>
      </c>
      <c r="M29" t="b">
        <f t="shared" si="16"/>
        <v>0</v>
      </c>
      <c r="N29">
        <f t="shared" si="17"/>
        <v>0</v>
      </c>
      <c r="O29" t="e">
        <f t="shared" si="18"/>
        <v>#DIV/0!</v>
      </c>
      <c r="P29" t="str">
        <f t="shared" si="19"/>
        <v/>
      </c>
    </row>
    <row r="30" spans="1:16" x14ac:dyDescent="0.25">
      <c r="A30" t="b">
        <f>RECODES!A30</f>
        <v>0</v>
      </c>
      <c r="B30" t="b">
        <f>RECODES!B30</f>
        <v>0</v>
      </c>
      <c r="C30" t="b">
        <f>RECODES!C30</f>
        <v>0</v>
      </c>
      <c r="D30">
        <f t="shared" si="0"/>
        <v>2</v>
      </c>
      <c r="E30" t="b">
        <f t="shared" si="1"/>
        <v>0</v>
      </c>
      <c r="F30" t="b">
        <f t="shared" si="2"/>
        <v>0</v>
      </c>
      <c r="G30" t="str">
        <f t="shared" si="3"/>
        <v/>
      </c>
      <c r="I30" t="b">
        <f t="shared" si="12"/>
        <v>0</v>
      </c>
      <c r="J30" t="b">
        <f t="shared" si="13"/>
        <v>0</v>
      </c>
      <c r="K30" t="b">
        <f t="shared" si="14"/>
        <v>0</v>
      </c>
      <c r="L30" t="b">
        <f t="shared" si="15"/>
        <v>0</v>
      </c>
      <c r="M30" t="b">
        <f t="shared" si="16"/>
        <v>0</v>
      </c>
      <c r="N30">
        <f t="shared" si="17"/>
        <v>0</v>
      </c>
      <c r="O30" t="e">
        <f t="shared" si="18"/>
        <v>#DIV/0!</v>
      </c>
      <c r="P30" t="str">
        <f t="shared" si="19"/>
        <v/>
      </c>
    </row>
    <row r="31" spans="1:16" x14ac:dyDescent="0.25">
      <c r="A31" t="b">
        <f>RECODES!A31</f>
        <v>0</v>
      </c>
      <c r="B31" t="b">
        <f>RECODES!B31</f>
        <v>0</v>
      </c>
      <c r="C31" t="b">
        <f>RECODES!C31</f>
        <v>0</v>
      </c>
      <c r="D31">
        <f t="shared" si="0"/>
        <v>2</v>
      </c>
      <c r="E31" t="b">
        <f t="shared" si="1"/>
        <v>0</v>
      </c>
      <c r="F31" t="b">
        <f t="shared" si="2"/>
        <v>0</v>
      </c>
      <c r="G31" t="str">
        <f t="shared" si="3"/>
        <v/>
      </c>
      <c r="I31" t="b">
        <f t="shared" si="12"/>
        <v>0</v>
      </c>
      <c r="J31" t="b">
        <f t="shared" si="13"/>
        <v>0</v>
      </c>
      <c r="K31" t="b">
        <f t="shared" si="14"/>
        <v>0</v>
      </c>
      <c r="L31" t="b">
        <f t="shared" si="15"/>
        <v>0</v>
      </c>
      <c r="M31" t="b">
        <f t="shared" si="16"/>
        <v>0</v>
      </c>
      <c r="N31">
        <f t="shared" si="17"/>
        <v>0</v>
      </c>
      <c r="O31" t="e">
        <f t="shared" si="18"/>
        <v>#DIV/0!</v>
      </c>
      <c r="P31" t="str">
        <f t="shared" si="19"/>
        <v/>
      </c>
    </row>
    <row r="32" spans="1:16" x14ac:dyDescent="0.25">
      <c r="A32" t="b">
        <f>RECODES!A32</f>
        <v>0</v>
      </c>
      <c r="B32" t="b">
        <f>RECODES!B32</f>
        <v>0</v>
      </c>
      <c r="C32" t="b">
        <f>RECODES!C32</f>
        <v>0</v>
      </c>
      <c r="D32">
        <f t="shared" si="0"/>
        <v>2</v>
      </c>
      <c r="E32" t="b">
        <f t="shared" si="1"/>
        <v>0</v>
      </c>
      <c r="F32" t="b">
        <f t="shared" si="2"/>
        <v>0</v>
      </c>
      <c r="G32" t="str">
        <f t="shared" si="3"/>
        <v/>
      </c>
      <c r="I32" t="b">
        <f t="shared" si="12"/>
        <v>0</v>
      </c>
      <c r="J32" t="b">
        <f t="shared" si="13"/>
        <v>0</v>
      </c>
      <c r="K32" t="b">
        <f t="shared" si="14"/>
        <v>0</v>
      </c>
      <c r="L32" t="b">
        <f t="shared" si="15"/>
        <v>0</v>
      </c>
      <c r="M32" t="b">
        <f t="shared" si="16"/>
        <v>0</v>
      </c>
      <c r="N32">
        <f t="shared" si="17"/>
        <v>0</v>
      </c>
      <c r="O32" t="e">
        <f t="shared" si="18"/>
        <v>#DIV/0!</v>
      </c>
      <c r="P32" t="str">
        <f t="shared" si="19"/>
        <v/>
      </c>
    </row>
    <row r="33" spans="1:16" x14ac:dyDescent="0.25">
      <c r="A33" t="b">
        <f>RECODES!A33</f>
        <v>0</v>
      </c>
      <c r="B33" t="b">
        <f>RECODES!B33</f>
        <v>0</v>
      </c>
      <c r="C33" t="b">
        <f>RECODES!C33</f>
        <v>0</v>
      </c>
      <c r="D33">
        <f t="shared" si="0"/>
        <v>2</v>
      </c>
      <c r="E33" t="b">
        <f t="shared" si="1"/>
        <v>0</v>
      </c>
      <c r="F33" t="b">
        <f t="shared" si="2"/>
        <v>0</v>
      </c>
      <c r="G33" t="str">
        <f t="shared" si="3"/>
        <v/>
      </c>
      <c r="I33" t="b">
        <f t="shared" si="12"/>
        <v>0</v>
      </c>
      <c r="J33" t="b">
        <f t="shared" si="13"/>
        <v>0</v>
      </c>
      <c r="K33" t="b">
        <f t="shared" si="14"/>
        <v>0</v>
      </c>
      <c r="L33" t="b">
        <f t="shared" si="15"/>
        <v>0</v>
      </c>
      <c r="M33" t="b">
        <f t="shared" si="16"/>
        <v>0</v>
      </c>
      <c r="N33">
        <f t="shared" si="17"/>
        <v>0</v>
      </c>
      <c r="O33" t="e">
        <f t="shared" si="18"/>
        <v>#DIV/0!</v>
      </c>
      <c r="P33" t="str">
        <f t="shared" si="19"/>
        <v/>
      </c>
    </row>
    <row r="34" spans="1:16" x14ac:dyDescent="0.25">
      <c r="A34" t="b">
        <f>RECODES!A34</f>
        <v>0</v>
      </c>
      <c r="B34" t="b">
        <f>RECODES!B34</f>
        <v>0</v>
      </c>
      <c r="C34" t="b">
        <f>RECODES!C34</f>
        <v>0</v>
      </c>
      <c r="D34">
        <f t="shared" si="0"/>
        <v>2</v>
      </c>
      <c r="E34" t="b">
        <f t="shared" si="1"/>
        <v>0</v>
      </c>
      <c r="F34" t="b">
        <f t="shared" si="2"/>
        <v>0</v>
      </c>
      <c r="G34" t="str">
        <f t="shared" si="3"/>
        <v/>
      </c>
      <c r="I34" t="b">
        <f t="shared" si="12"/>
        <v>0</v>
      </c>
      <c r="J34" t="b">
        <f t="shared" si="13"/>
        <v>0</v>
      </c>
      <c r="K34" t="b">
        <f t="shared" si="14"/>
        <v>0</v>
      </c>
      <c r="L34" t="b">
        <f t="shared" si="15"/>
        <v>0</v>
      </c>
      <c r="M34" t="b">
        <f t="shared" si="16"/>
        <v>0</v>
      </c>
      <c r="N34">
        <f t="shared" si="17"/>
        <v>0</v>
      </c>
      <c r="O34" t="e">
        <f t="shared" si="18"/>
        <v>#DIV/0!</v>
      </c>
      <c r="P34" t="str">
        <f t="shared" si="19"/>
        <v/>
      </c>
    </row>
    <row r="35" spans="1:16" x14ac:dyDescent="0.25">
      <c r="A35" t="b">
        <f>RECODES!A35</f>
        <v>0</v>
      </c>
      <c r="B35" t="b">
        <f>RECODES!B35</f>
        <v>0</v>
      </c>
      <c r="C35" t="b">
        <f>RECODES!C35</f>
        <v>0</v>
      </c>
      <c r="D35">
        <f t="shared" si="0"/>
        <v>2</v>
      </c>
      <c r="E35" t="b">
        <f t="shared" si="1"/>
        <v>0</v>
      </c>
      <c r="F35" t="b">
        <f t="shared" si="2"/>
        <v>0</v>
      </c>
      <c r="G35" t="str">
        <f t="shared" si="3"/>
        <v/>
      </c>
      <c r="I35" t="b">
        <f t="shared" si="12"/>
        <v>0</v>
      </c>
      <c r="J35" t="b">
        <f t="shared" si="13"/>
        <v>0</v>
      </c>
      <c r="K35" t="b">
        <f t="shared" si="14"/>
        <v>0</v>
      </c>
      <c r="L35" t="b">
        <f t="shared" si="15"/>
        <v>0</v>
      </c>
      <c r="M35" t="b">
        <f t="shared" si="16"/>
        <v>0</v>
      </c>
      <c r="N35">
        <f t="shared" si="17"/>
        <v>0</v>
      </c>
      <c r="O35" t="e">
        <f t="shared" si="18"/>
        <v>#DIV/0!</v>
      </c>
      <c r="P35" t="str">
        <f t="shared" si="19"/>
        <v/>
      </c>
    </row>
    <row r="36" spans="1:16" x14ac:dyDescent="0.25">
      <c r="A36" t="b">
        <f>RECODES!A36</f>
        <v>0</v>
      </c>
      <c r="B36" t="b">
        <f>RECODES!B36</f>
        <v>0</v>
      </c>
      <c r="C36" t="b">
        <f>RECODES!C36</f>
        <v>0</v>
      </c>
      <c r="D36">
        <f t="shared" si="0"/>
        <v>2</v>
      </c>
      <c r="E36" t="b">
        <f t="shared" si="1"/>
        <v>0</v>
      </c>
      <c r="F36" t="b">
        <f t="shared" si="2"/>
        <v>0</v>
      </c>
      <c r="G36" t="str">
        <f t="shared" si="3"/>
        <v/>
      </c>
      <c r="I36" t="b">
        <f t="shared" si="12"/>
        <v>0</v>
      </c>
      <c r="J36" t="b">
        <f t="shared" si="13"/>
        <v>0</v>
      </c>
      <c r="K36" t="b">
        <f t="shared" si="14"/>
        <v>0</v>
      </c>
      <c r="L36" t="b">
        <f t="shared" si="15"/>
        <v>0</v>
      </c>
      <c r="M36" t="b">
        <f t="shared" si="16"/>
        <v>0</v>
      </c>
      <c r="N36">
        <f t="shared" si="17"/>
        <v>0</v>
      </c>
      <c r="O36" t="e">
        <f t="shared" si="18"/>
        <v>#DIV/0!</v>
      </c>
      <c r="P36" t="str">
        <f t="shared" si="19"/>
        <v/>
      </c>
    </row>
    <row r="37" spans="1:16" x14ac:dyDescent="0.25">
      <c r="A37" t="b">
        <f>RECODES!A37</f>
        <v>0</v>
      </c>
      <c r="B37" t="b">
        <f>RECODES!B37</f>
        <v>0</v>
      </c>
      <c r="C37" t="b">
        <f>RECODES!C37</f>
        <v>0</v>
      </c>
      <c r="D37">
        <f t="shared" si="0"/>
        <v>2</v>
      </c>
      <c r="E37" t="b">
        <f t="shared" si="1"/>
        <v>0</v>
      </c>
      <c r="F37" t="b">
        <f t="shared" si="2"/>
        <v>0</v>
      </c>
      <c r="G37" t="str">
        <f t="shared" si="3"/>
        <v/>
      </c>
      <c r="I37" t="b">
        <f t="shared" si="12"/>
        <v>0</v>
      </c>
      <c r="J37" t="b">
        <f t="shared" si="13"/>
        <v>0</v>
      </c>
      <c r="K37" t="b">
        <f t="shared" si="14"/>
        <v>0</v>
      </c>
      <c r="L37" t="b">
        <f t="shared" si="15"/>
        <v>0</v>
      </c>
      <c r="M37" t="b">
        <f t="shared" si="16"/>
        <v>0</v>
      </c>
      <c r="N37">
        <f t="shared" si="17"/>
        <v>0</v>
      </c>
      <c r="O37" t="e">
        <f t="shared" si="18"/>
        <v>#DIV/0!</v>
      </c>
      <c r="P37" t="str">
        <f t="shared" si="19"/>
        <v/>
      </c>
    </row>
    <row r="38" spans="1:16" x14ac:dyDescent="0.25">
      <c r="A38" t="b">
        <f>RECODES!A38</f>
        <v>0</v>
      </c>
      <c r="B38" t="b">
        <f>RECODES!B38</f>
        <v>0</v>
      </c>
      <c r="C38" t="b">
        <f>RECODES!C38</f>
        <v>0</v>
      </c>
      <c r="D38">
        <f t="shared" si="0"/>
        <v>2</v>
      </c>
      <c r="E38" t="b">
        <f t="shared" si="1"/>
        <v>0</v>
      </c>
      <c r="F38" t="b">
        <f t="shared" si="2"/>
        <v>0</v>
      </c>
      <c r="G38" t="str">
        <f t="shared" si="3"/>
        <v/>
      </c>
      <c r="I38" t="b">
        <f t="shared" si="12"/>
        <v>0</v>
      </c>
      <c r="J38" t="b">
        <f t="shared" si="13"/>
        <v>0</v>
      </c>
      <c r="K38" t="b">
        <f t="shared" si="14"/>
        <v>0</v>
      </c>
      <c r="L38" t="b">
        <f t="shared" si="15"/>
        <v>0</v>
      </c>
      <c r="M38" t="b">
        <f t="shared" si="16"/>
        <v>0</v>
      </c>
      <c r="N38">
        <f t="shared" si="17"/>
        <v>0</v>
      </c>
      <c r="O38" t="e">
        <f t="shared" si="18"/>
        <v>#DIV/0!</v>
      </c>
      <c r="P38" t="str">
        <f t="shared" si="19"/>
        <v/>
      </c>
    </row>
    <row r="39" spans="1:16" x14ac:dyDescent="0.25">
      <c r="A39" t="b">
        <f>RECODES!A39</f>
        <v>0</v>
      </c>
      <c r="B39" t="b">
        <f>RECODES!B39</f>
        <v>0</v>
      </c>
      <c r="C39" t="b">
        <f>RECODES!C39</f>
        <v>0</v>
      </c>
      <c r="D39">
        <f t="shared" si="0"/>
        <v>2</v>
      </c>
      <c r="E39" t="b">
        <f t="shared" si="1"/>
        <v>0</v>
      </c>
      <c r="F39" t="b">
        <f t="shared" si="2"/>
        <v>0</v>
      </c>
      <c r="G39" t="str">
        <f t="shared" si="3"/>
        <v/>
      </c>
      <c r="I39" t="b">
        <f t="shared" si="12"/>
        <v>0</v>
      </c>
      <c r="J39" t="b">
        <f t="shared" si="13"/>
        <v>0</v>
      </c>
      <c r="K39" t="b">
        <f t="shared" si="14"/>
        <v>0</v>
      </c>
      <c r="L39" t="b">
        <f t="shared" si="15"/>
        <v>0</v>
      </c>
      <c r="M39" t="b">
        <f t="shared" si="16"/>
        <v>0</v>
      </c>
      <c r="N39">
        <f t="shared" si="17"/>
        <v>0</v>
      </c>
      <c r="O39" t="e">
        <f t="shared" si="18"/>
        <v>#DIV/0!</v>
      </c>
      <c r="P39" t="str">
        <f t="shared" si="19"/>
        <v/>
      </c>
    </row>
    <row r="40" spans="1:16" x14ac:dyDescent="0.25">
      <c r="A40" t="b">
        <f>RECODES!A40</f>
        <v>0</v>
      </c>
      <c r="B40" t="b">
        <f>RECODES!B40</f>
        <v>0</v>
      </c>
      <c r="C40" t="b">
        <f>RECODES!C40</f>
        <v>0</v>
      </c>
      <c r="D40">
        <f t="shared" si="0"/>
        <v>2</v>
      </c>
      <c r="E40" t="b">
        <f t="shared" si="1"/>
        <v>0</v>
      </c>
      <c r="F40" t="b">
        <f t="shared" si="2"/>
        <v>0</v>
      </c>
      <c r="G40" t="str">
        <f t="shared" si="3"/>
        <v/>
      </c>
      <c r="I40" t="b">
        <f t="shared" si="12"/>
        <v>0</v>
      </c>
      <c r="J40" t="b">
        <f t="shared" si="13"/>
        <v>0</v>
      </c>
      <c r="K40" t="b">
        <f t="shared" si="14"/>
        <v>0</v>
      </c>
      <c r="L40" t="b">
        <f t="shared" si="15"/>
        <v>0</v>
      </c>
      <c r="M40" t="b">
        <f t="shared" si="16"/>
        <v>0</v>
      </c>
      <c r="N40">
        <f t="shared" si="17"/>
        <v>0</v>
      </c>
      <c r="O40" t="e">
        <f t="shared" si="18"/>
        <v>#DIV/0!</v>
      </c>
      <c r="P40" t="str">
        <f t="shared" si="19"/>
        <v/>
      </c>
    </row>
    <row r="41" spans="1:16" x14ac:dyDescent="0.25">
      <c r="A41" t="b">
        <f>RECODES!A41</f>
        <v>0</v>
      </c>
      <c r="B41" t="b">
        <f>RECODES!B41</f>
        <v>0</v>
      </c>
      <c r="C41" t="b">
        <f>RECODES!C41</f>
        <v>0</v>
      </c>
      <c r="D41">
        <f t="shared" si="0"/>
        <v>2</v>
      </c>
      <c r="E41" t="b">
        <f t="shared" si="1"/>
        <v>0</v>
      </c>
      <c r="F41" t="b">
        <f t="shared" si="2"/>
        <v>0</v>
      </c>
      <c r="G41" t="str">
        <f t="shared" si="3"/>
        <v/>
      </c>
      <c r="I41" t="b">
        <f t="shared" si="12"/>
        <v>0</v>
      </c>
      <c r="J41" t="b">
        <f t="shared" si="13"/>
        <v>0</v>
      </c>
      <c r="K41" t="b">
        <f t="shared" si="14"/>
        <v>0</v>
      </c>
      <c r="L41" t="b">
        <f t="shared" si="15"/>
        <v>0</v>
      </c>
      <c r="M41" t="b">
        <f t="shared" si="16"/>
        <v>0</v>
      </c>
      <c r="N41">
        <f t="shared" si="17"/>
        <v>0</v>
      </c>
      <c r="O41" t="e">
        <f t="shared" si="18"/>
        <v>#DIV/0!</v>
      </c>
      <c r="P41" t="str">
        <f t="shared" si="19"/>
        <v/>
      </c>
    </row>
    <row r="42" spans="1:16" x14ac:dyDescent="0.25">
      <c r="A42" t="b">
        <f>RECODES!A42</f>
        <v>0</v>
      </c>
      <c r="B42" t="b">
        <f>RECODES!B42</f>
        <v>0</v>
      </c>
      <c r="C42" t="b">
        <f>RECODES!C42</f>
        <v>0</v>
      </c>
      <c r="D42">
        <f t="shared" si="0"/>
        <v>2</v>
      </c>
      <c r="E42" t="b">
        <f t="shared" si="1"/>
        <v>0</v>
      </c>
      <c r="F42" t="b">
        <f t="shared" si="2"/>
        <v>0</v>
      </c>
      <c r="G42" t="str">
        <f t="shared" si="3"/>
        <v/>
      </c>
      <c r="I42" t="b">
        <f t="shared" si="12"/>
        <v>0</v>
      </c>
      <c r="J42" t="b">
        <f t="shared" si="13"/>
        <v>0</v>
      </c>
      <c r="K42" t="b">
        <f t="shared" si="14"/>
        <v>0</v>
      </c>
      <c r="L42" t="b">
        <f t="shared" si="15"/>
        <v>0</v>
      </c>
      <c r="M42" t="b">
        <f t="shared" si="16"/>
        <v>0</v>
      </c>
      <c r="N42">
        <f t="shared" si="17"/>
        <v>0</v>
      </c>
      <c r="O42" t="e">
        <f t="shared" si="18"/>
        <v>#DIV/0!</v>
      </c>
      <c r="P42" t="str">
        <f t="shared" si="19"/>
        <v/>
      </c>
    </row>
    <row r="43" spans="1:16" x14ac:dyDescent="0.25">
      <c r="A43" t="b">
        <f>RECODES!A43</f>
        <v>0</v>
      </c>
      <c r="B43" t="b">
        <f>RECODES!B43</f>
        <v>0</v>
      </c>
      <c r="C43" t="b">
        <f>RECODES!C43</f>
        <v>0</v>
      </c>
      <c r="D43">
        <f t="shared" si="0"/>
        <v>2</v>
      </c>
      <c r="E43" t="b">
        <f t="shared" si="1"/>
        <v>0</v>
      </c>
      <c r="F43" t="b">
        <f t="shared" si="2"/>
        <v>0</v>
      </c>
      <c r="G43" t="str">
        <f t="shared" si="3"/>
        <v/>
      </c>
      <c r="I43" t="b">
        <f t="shared" si="12"/>
        <v>0</v>
      </c>
      <c r="J43" t="b">
        <f t="shared" si="13"/>
        <v>0</v>
      </c>
      <c r="K43" t="b">
        <f t="shared" si="14"/>
        <v>0</v>
      </c>
      <c r="L43" t="b">
        <f t="shared" si="15"/>
        <v>0</v>
      </c>
      <c r="M43" t="b">
        <f t="shared" si="16"/>
        <v>0</v>
      </c>
      <c r="N43">
        <f t="shared" si="17"/>
        <v>0</v>
      </c>
      <c r="O43" t="e">
        <f t="shared" si="18"/>
        <v>#DIV/0!</v>
      </c>
      <c r="P43" t="str">
        <f t="shared" si="19"/>
        <v/>
      </c>
    </row>
    <row r="44" spans="1:16" x14ac:dyDescent="0.25">
      <c r="A44" t="b">
        <f>RECODES!A44</f>
        <v>0</v>
      </c>
      <c r="B44" t="b">
        <f>RECODES!B44</f>
        <v>0</v>
      </c>
      <c r="C44" t="b">
        <f>RECODES!C44</f>
        <v>0</v>
      </c>
      <c r="D44">
        <f t="shared" si="0"/>
        <v>2</v>
      </c>
      <c r="E44" t="b">
        <f t="shared" si="1"/>
        <v>0</v>
      </c>
      <c r="F44" t="b">
        <f t="shared" si="2"/>
        <v>0</v>
      </c>
      <c r="G44" t="str">
        <f t="shared" si="3"/>
        <v/>
      </c>
      <c r="I44" t="b">
        <f t="shared" si="12"/>
        <v>0</v>
      </c>
      <c r="J44" t="b">
        <f t="shared" si="13"/>
        <v>0</v>
      </c>
      <c r="K44" t="b">
        <f t="shared" si="14"/>
        <v>0</v>
      </c>
      <c r="L44" t="b">
        <f t="shared" si="15"/>
        <v>0</v>
      </c>
      <c r="M44" t="b">
        <f t="shared" si="16"/>
        <v>0</v>
      </c>
      <c r="N44">
        <f t="shared" si="17"/>
        <v>0</v>
      </c>
      <c r="O44" t="e">
        <f t="shared" si="18"/>
        <v>#DIV/0!</v>
      </c>
      <c r="P44" t="str">
        <f t="shared" si="19"/>
        <v/>
      </c>
    </row>
    <row r="45" spans="1:16" x14ac:dyDescent="0.25">
      <c r="A45" t="b">
        <f>RECODES!A45</f>
        <v>0</v>
      </c>
      <c r="B45" t="b">
        <f>RECODES!B45</f>
        <v>0</v>
      </c>
      <c r="C45" t="b">
        <f>RECODES!C45</f>
        <v>0</v>
      </c>
      <c r="D45">
        <f t="shared" si="0"/>
        <v>2</v>
      </c>
      <c r="E45" t="b">
        <f t="shared" si="1"/>
        <v>0</v>
      </c>
      <c r="F45" t="b">
        <f t="shared" si="2"/>
        <v>0</v>
      </c>
      <c r="G45" t="str">
        <f t="shared" si="3"/>
        <v/>
      </c>
      <c r="I45" t="b">
        <f t="shared" si="12"/>
        <v>0</v>
      </c>
      <c r="J45" t="b">
        <f t="shared" si="13"/>
        <v>0</v>
      </c>
      <c r="K45" t="b">
        <f t="shared" si="14"/>
        <v>0</v>
      </c>
      <c r="L45" t="b">
        <f t="shared" si="15"/>
        <v>0</v>
      </c>
      <c r="M45" t="b">
        <f t="shared" si="16"/>
        <v>0</v>
      </c>
      <c r="N45">
        <f t="shared" si="17"/>
        <v>0</v>
      </c>
      <c r="O45" t="e">
        <f t="shared" si="18"/>
        <v>#DIV/0!</v>
      </c>
      <c r="P45" t="str">
        <f t="shared" si="19"/>
        <v/>
      </c>
    </row>
    <row r="46" spans="1:16" x14ac:dyDescent="0.25">
      <c r="A46" t="b">
        <f>RECODES!A46</f>
        <v>0</v>
      </c>
      <c r="B46" t="b">
        <f>RECODES!B46</f>
        <v>0</v>
      </c>
      <c r="C46" t="b">
        <f>RECODES!C46</f>
        <v>0</v>
      </c>
      <c r="D46">
        <f t="shared" si="0"/>
        <v>2</v>
      </c>
      <c r="E46" t="b">
        <f t="shared" si="1"/>
        <v>0</v>
      </c>
      <c r="F46" t="b">
        <f t="shared" si="2"/>
        <v>0</v>
      </c>
      <c r="G46" t="str">
        <f t="shared" si="3"/>
        <v/>
      </c>
      <c r="I46" t="b">
        <f t="shared" si="12"/>
        <v>0</v>
      </c>
      <c r="J46" t="b">
        <f t="shared" si="13"/>
        <v>0</v>
      </c>
      <c r="K46" t="b">
        <f t="shared" si="14"/>
        <v>0</v>
      </c>
      <c r="L46" t="b">
        <f t="shared" si="15"/>
        <v>0</v>
      </c>
      <c r="M46" t="b">
        <f t="shared" si="16"/>
        <v>0</v>
      </c>
      <c r="N46">
        <f t="shared" si="17"/>
        <v>0</v>
      </c>
      <c r="O46" t="e">
        <f t="shared" si="18"/>
        <v>#DIV/0!</v>
      </c>
      <c r="P46" t="str">
        <f t="shared" si="19"/>
        <v/>
      </c>
    </row>
    <row r="47" spans="1:16" x14ac:dyDescent="0.25">
      <c r="A47" t="b">
        <f>RECODES!A47</f>
        <v>0</v>
      </c>
      <c r="B47" t="b">
        <f>RECODES!B47</f>
        <v>0</v>
      </c>
      <c r="C47" t="b">
        <f>RECODES!C47</f>
        <v>0</v>
      </c>
      <c r="D47">
        <f t="shared" si="0"/>
        <v>2</v>
      </c>
      <c r="E47" t="b">
        <f t="shared" si="1"/>
        <v>0</v>
      </c>
      <c r="F47" t="b">
        <f t="shared" si="2"/>
        <v>0</v>
      </c>
      <c r="G47" t="str">
        <f t="shared" si="3"/>
        <v/>
      </c>
      <c r="I47" t="b">
        <f t="shared" si="12"/>
        <v>0</v>
      </c>
      <c r="J47" t="b">
        <f t="shared" si="13"/>
        <v>0</v>
      </c>
      <c r="K47" t="b">
        <f t="shared" si="14"/>
        <v>0</v>
      </c>
      <c r="L47" t="b">
        <f t="shared" si="15"/>
        <v>0</v>
      </c>
      <c r="M47" t="b">
        <f t="shared" si="16"/>
        <v>0</v>
      </c>
      <c r="N47">
        <f t="shared" si="17"/>
        <v>0</v>
      </c>
      <c r="O47" t="e">
        <f t="shared" si="18"/>
        <v>#DIV/0!</v>
      </c>
      <c r="P47" t="str">
        <f t="shared" si="19"/>
        <v/>
      </c>
    </row>
    <row r="48" spans="1:16" x14ac:dyDescent="0.25">
      <c r="A48" t="b">
        <f>RECODES!A48</f>
        <v>0</v>
      </c>
      <c r="B48" t="b">
        <f>RECODES!B48</f>
        <v>0</v>
      </c>
      <c r="C48" t="b">
        <f>RECODES!C48</f>
        <v>0</v>
      </c>
      <c r="D48">
        <f t="shared" si="0"/>
        <v>2</v>
      </c>
      <c r="E48" t="b">
        <f t="shared" si="1"/>
        <v>0</v>
      </c>
      <c r="F48" t="b">
        <f t="shared" si="2"/>
        <v>0</v>
      </c>
      <c r="G48" t="str">
        <f t="shared" si="3"/>
        <v/>
      </c>
      <c r="I48" t="b">
        <f t="shared" si="12"/>
        <v>0</v>
      </c>
      <c r="J48" t="b">
        <f t="shared" si="13"/>
        <v>0</v>
      </c>
      <c r="K48" t="b">
        <f t="shared" si="14"/>
        <v>0</v>
      </c>
      <c r="L48" t="b">
        <f t="shared" si="15"/>
        <v>0</v>
      </c>
      <c r="M48" t="b">
        <f t="shared" si="16"/>
        <v>0</v>
      </c>
      <c r="N48">
        <f t="shared" si="17"/>
        <v>0</v>
      </c>
      <c r="O48" t="e">
        <f t="shared" si="18"/>
        <v>#DIV/0!</v>
      </c>
      <c r="P48" t="str">
        <f t="shared" si="19"/>
        <v/>
      </c>
    </row>
    <row r="49" spans="1:16" x14ac:dyDescent="0.25">
      <c r="A49" t="b">
        <f>RECODES!A49</f>
        <v>0</v>
      </c>
      <c r="B49" t="b">
        <f>RECODES!B49</f>
        <v>0</v>
      </c>
      <c r="C49" t="b">
        <f>RECODES!C49</f>
        <v>0</v>
      </c>
      <c r="D49">
        <f t="shared" si="0"/>
        <v>2</v>
      </c>
      <c r="E49" t="b">
        <f t="shared" si="1"/>
        <v>0</v>
      </c>
      <c r="F49" t="b">
        <f t="shared" si="2"/>
        <v>0</v>
      </c>
      <c r="G49" t="str">
        <f t="shared" si="3"/>
        <v/>
      </c>
      <c r="I49" t="b">
        <f t="shared" si="12"/>
        <v>0</v>
      </c>
      <c r="J49" t="b">
        <f t="shared" si="13"/>
        <v>0</v>
      </c>
      <c r="K49" t="b">
        <f t="shared" si="14"/>
        <v>0</v>
      </c>
      <c r="L49" t="b">
        <f t="shared" si="15"/>
        <v>0</v>
      </c>
      <c r="M49" t="b">
        <f t="shared" si="16"/>
        <v>0</v>
      </c>
      <c r="N49">
        <f t="shared" si="17"/>
        <v>0</v>
      </c>
      <c r="O49" t="e">
        <f t="shared" si="18"/>
        <v>#DIV/0!</v>
      </c>
      <c r="P49" t="str">
        <f t="shared" si="19"/>
        <v/>
      </c>
    </row>
    <row r="50" spans="1:16" x14ac:dyDescent="0.25">
      <c r="A50" t="b">
        <f>RECODES!A50</f>
        <v>0</v>
      </c>
      <c r="B50" t="b">
        <f>RECODES!B50</f>
        <v>0</v>
      </c>
      <c r="C50" t="b">
        <f>RECODES!C50</f>
        <v>0</v>
      </c>
      <c r="D50">
        <f t="shared" si="0"/>
        <v>2</v>
      </c>
      <c r="E50" t="b">
        <f t="shared" si="1"/>
        <v>0</v>
      </c>
      <c r="F50" t="b">
        <f t="shared" si="2"/>
        <v>0</v>
      </c>
      <c r="G50" t="str">
        <f t="shared" si="3"/>
        <v/>
      </c>
      <c r="I50" t="b">
        <f t="shared" si="12"/>
        <v>0</v>
      </c>
      <c r="J50" t="b">
        <f t="shared" si="13"/>
        <v>0</v>
      </c>
      <c r="K50" t="b">
        <f t="shared" si="14"/>
        <v>0</v>
      </c>
      <c r="L50" t="b">
        <f t="shared" si="15"/>
        <v>0</v>
      </c>
      <c r="M50" t="b">
        <f t="shared" si="16"/>
        <v>0</v>
      </c>
      <c r="N50">
        <f t="shared" si="17"/>
        <v>0</v>
      </c>
      <c r="O50" t="e">
        <f t="shared" si="18"/>
        <v>#DIV/0!</v>
      </c>
      <c r="P50" t="str">
        <f t="shared" si="19"/>
        <v/>
      </c>
    </row>
    <row r="51" spans="1:16" x14ac:dyDescent="0.25">
      <c r="A51" t="b">
        <f>RECODES!A51</f>
        <v>0</v>
      </c>
      <c r="B51" t="b">
        <f>RECODES!B51</f>
        <v>0</v>
      </c>
      <c r="C51" t="b">
        <f>RECODES!C51</f>
        <v>0</v>
      </c>
      <c r="D51">
        <f t="shared" si="0"/>
        <v>2</v>
      </c>
      <c r="E51" t="b">
        <f t="shared" si="1"/>
        <v>0</v>
      </c>
      <c r="F51" t="b">
        <f t="shared" si="2"/>
        <v>0</v>
      </c>
      <c r="G51" t="str">
        <f t="shared" si="3"/>
        <v/>
      </c>
      <c r="I51" t="b">
        <f t="shared" si="12"/>
        <v>0</v>
      </c>
      <c r="J51" t="b">
        <f t="shared" si="13"/>
        <v>0</v>
      </c>
      <c r="K51" t="b">
        <f t="shared" si="14"/>
        <v>0</v>
      </c>
      <c r="L51" t="b">
        <f t="shared" si="15"/>
        <v>0</v>
      </c>
      <c r="M51" t="b">
        <f t="shared" si="16"/>
        <v>0</v>
      </c>
      <c r="N51">
        <f t="shared" si="17"/>
        <v>0</v>
      </c>
      <c r="O51" t="e">
        <f t="shared" si="18"/>
        <v>#DIV/0!</v>
      </c>
      <c r="P51" t="str">
        <f t="shared" si="19"/>
        <v/>
      </c>
    </row>
    <row r="52" spans="1:16" x14ac:dyDescent="0.25">
      <c r="A52" t="b">
        <f>RECODES!A52</f>
        <v>0</v>
      </c>
      <c r="B52" t="b">
        <f>RECODES!B52</f>
        <v>0</v>
      </c>
      <c r="C52" t="b">
        <f>RECODES!C52</f>
        <v>0</v>
      </c>
      <c r="D52">
        <f t="shared" si="0"/>
        <v>2</v>
      </c>
      <c r="E52" t="b">
        <f t="shared" si="1"/>
        <v>0</v>
      </c>
      <c r="F52" t="b">
        <f t="shared" si="2"/>
        <v>0</v>
      </c>
      <c r="G52" t="str">
        <f t="shared" si="3"/>
        <v/>
      </c>
      <c r="I52" t="b">
        <f t="shared" si="12"/>
        <v>0</v>
      </c>
      <c r="J52" t="b">
        <f t="shared" si="13"/>
        <v>0</v>
      </c>
      <c r="K52" t="b">
        <f t="shared" si="14"/>
        <v>0</v>
      </c>
      <c r="L52" t="b">
        <f t="shared" si="15"/>
        <v>0</v>
      </c>
      <c r="M52" t="b">
        <f t="shared" si="16"/>
        <v>0</v>
      </c>
      <c r="N52">
        <f t="shared" si="17"/>
        <v>0</v>
      </c>
      <c r="O52" t="e">
        <f t="shared" si="18"/>
        <v>#DIV/0!</v>
      </c>
      <c r="P52" t="str">
        <f t="shared" si="19"/>
        <v/>
      </c>
    </row>
    <row r="53" spans="1:16" x14ac:dyDescent="0.25">
      <c r="A53" t="b">
        <f>RECODES!A53</f>
        <v>0</v>
      </c>
      <c r="B53" t="b">
        <f>RECODES!B53</f>
        <v>0</v>
      </c>
      <c r="C53" t="b">
        <f>RECODES!C53</f>
        <v>0</v>
      </c>
      <c r="D53">
        <f t="shared" si="0"/>
        <v>2</v>
      </c>
      <c r="E53" t="b">
        <f t="shared" si="1"/>
        <v>0</v>
      </c>
      <c r="F53" t="b">
        <f t="shared" si="2"/>
        <v>0</v>
      </c>
      <c r="G53" t="str">
        <f t="shared" si="3"/>
        <v/>
      </c>
      <c r="I53" t="b">
        <f t="shared" si="12"/>
        <v>0</v>
      </c>
      <c r="J53" t="b">
        <f t="shared" si="13"/>
        <v>0</v>
      </c>
      <c r="K53" t="b">
        <f t="shared" si="14"/>
        <v>0</v>
      </c>
      <c r="L53" t="b">
        <f t="shared" si="15"/>
        <v>0</v>
      </c>
      <c r="M53" t="b">
        <f t="shared" si="16"/>
        <v>0</v>
      </c>
      <c r="N53">
        <f t="shared" si="17"/>
        <v>0</v>
      </c>
      <c r="O53" t="e">
        <f t="shared" si="18"/>
        <v>#DIV/0!</v>
      </c>
      <c r="P53" t="str">
        <f t="shared" si="19"/>
        <v/>
      </c>
    </row>
    <row r="54" spans="1:16" x14ac:dyDescent="0.25">
      <c r="A54" t="b">
        <f>RECODES!A54</f>
        <v>0</v>
      </c>
      <c r="B54" t="b">
        <f>RECODES!B54</f>
        <v>0</v>
      </c>
      <c r="C54" t="b">
        <f>RECODES!C54</f>
        <v>0</v>
      </c>
      <c r="D54">
        <f t="shared" si="0"/>
        <v>2</v>
      </c>
      <c r="E54" t="b">
        <f t="shared" si="1"/>
        <v>0</v>
      </c>
      <c r="F54" t="b">
        <f t="shared" si="2"/>
        <v>0</v>
      </c>
      <c r="G54" t="str">
        <f t="shared" si="3"/>
        <v/>
      </c>
      <c r="I54" t="b">
        <f t="shared" si="12"/>
        <v>0</v>
      </c>
      <c r="J54" t="b">
        <f t="shared" si="13"/>
        <v>0</v>
      </c>
      <c r="K54" t="b">
        <f t="shared" si="14"/>
        <v>0</v>
      </c>
      <c r="L54" t="b">
        <f t="shared" si="15"/>
        <v>0</v>
      </c>
      <c r="M54" t="b">
        <f t="shared" si="16"/>
        <v>0</v>
      </c>
      <c r="N54">
        <f t="shared" si="17"/>
        <v>0</v>
      </c>
      <c r="O54" t="e">
        <f t="shared" si="18"/>
        <v>#DIV/0!</v>
      </c>
      <c r="P54" t="str">
        <f t="shared" si="19"/>
        <v/>
      </c>
    </row>
    <row r="55" spans="1:16" x14ac:dyDescent="0.25">
      <c r="A55" t="b">
        <f>RECODES!A55</f>
        <v>0</v>
      </c>
      <c r="B55" t="b">
        <f>RECODES!B55</f>
        <v>0</v>
      </c>
      <c r="C55" t="b">
        <f>RECODES!C55</f>
        <v>0</v>
      </c>
      <c r="D55">
        <f t="shared" si="0"/>
        <v>2</v>
      </c>
      <c r="E55" t="b">
        <f t="shared" si="1"/>
        <v>0</v>
      </c>
      <c r="F55" t="b">
        <f t="shared" si="2"/>
        <v>0</v>
      </c>
      <c r="G55" t="str">
        <f t="shared" si="3"/>
        <v/>
      </c>
      <c r="I55" t="b">
        <f t="shared" si="12"/>
        <v>0</v>
      </c>
      <c r="J55" t="b">
        <f t="shared" si="13"/>
        <v>0</v>
      </c>
      <c r="K55" t="b">
        <f t="shared" si="14"/>
        <v>0</v>
      </c>
      <c r="L55" t="b">
        <f t="shared" si="15"/>
        <v>0</v>
      </c>
      <c r="M55" t="b">
        <f t="shared" si="16"/>
        <v>0</v>
      </c>
      <c r="N55">
        <f t="shared" si="17"/>
        <v>0</v>
      </c>
      <c r="O55" t="e">
        <f t="shared" si="18"/>
        <v>#DIV/0!</v>
      </c>
      <c r="P55" t="str">
        <f t="shared" si="19"/>
        <v/>
      </c>
    </row>
    <row r="56" spans="1:16" x14ac:dyDescent="0.25">
      <c r="A56" t="b">
        <f>RECODES!A56</f>
        <v>0</v>
      </c>
      <c r="B56" t="b">
        <f>RECODES!B56</f>
        <v>0</v>
      </c>
      <c r="C56" t="b">
        <f>RECODES!C56</f>
        <v>0</v>
      </c>
      <c r="D56">
        <f t="shared" si="0"/>
        <v>2</v>
      </c>
      <c r="E56" t="b">
        <f t="shared" si="1"/>
        <v>0</v>
      </c>
      <c r="F56" t="b">
        <f t="shared" si="2"/>
        <v>0</v>
      </c>
      <c r="G56" t="str">
        <f t="shared" si="3"/>
        <v/>
      </c>
      <c r="I56" t="b">
        <f t="shared" si="12"/>
        <v>0</v>
      </c>
      <c r="J56" t="b">
        <f t="shared" si="13"/>
        <v>0</v>
      </c>
      <c r="K56" t="b">
        <f t="shared" si="14"/>
        <v>0</v>
      </c>
      <c r="L56" t="b">
        <f t="shared" si="15"/>
        <v>0</v>
      </c>
      <c r="M56" t="b">
        <f t="shared" si="16"/>
        <v>0</v>
      </c>
      <c r="N56">
        <f t="shared" si="17"/>
        <v>0</v>
      </c>
      <c r="O56" t="e">
        <f t="shared" si="18"/>
        <v>#DIV/0!</v>
      </c>
      <c r="P56" t="str">
        <f t="shared" si="19"/>
        <v/>
      </c>
    </row>
    <row r="57" spans="1:16" x14ac:dyDescent="0.25">
      <c r="A57" t="b">
        <f>RECODES!A57</f>
        <v>0</v>
      </c>
      <c r="B57" t="b">
        <f>RECODES!B57</f>
        <v>0</v>
      </c>
      <c r="C57" t="b">
        <f>RECODES!C57</f>
        <v>0</v>
      </c>
      <c r="D57">
        <f t="shared" si="0"/>
        <v>2</v>
      </c>
      <c r="E57" t="b">
        <f t="shared" si="1"/>
        <v>0</v>
      </c>
      <c r="F57" t="b">
        <f t="shared" si="2"/>
        <v>0</v>
      </c>
      <c r="G57" t="str">
        <f t="shared" si="3"/>
        <v/>
      </c>
      <c r="I57" t="b">
        <f t="shared" si="12"/>
        <v>0</v>
      </c>
      <c r="J57" t="b">
        <f t="shared" si="13"/>
        <v>0</v>
      </c>
      <c r="K57" t="b">
        <f t="shared" si="14"/>
        <v>0</v>
      </c>
      <c r="L57" t="b">
        <f t="shared" si="15"/>
        <v>0</v>
      </c>
      <c r="M57" t="b">
        <f t="shared" si="16"/>
        <v>0</v>
      </c>
      <c r="N57">
        <f t="shared" si="17"/>
        <v>0</v>
      </c>
      <c r="O57" t="e">
        <f t="shared" si="18"/>
        <v>#DIV/0!</v>
      </c>
      <c r="P57" t="str">
        <f t="shared" si="19"/>
        <v/>
      </c>
    </row>
    <row r="58" spans="1:16" x14ac:dyDescent="0.25">
      <c r="A58" t="b">
        <f>RECODES!A58</f>
        <v>0</v>
      </c>
      <c r="B58" t="b">
        <f>RECODES!B58</f>
        <v>0</v>
      </c>
      <c r="C58" t="b">
        <f>RECODES!C58</f>
        <v>0</v>
      </c>
      <c r="D58">
        <f t="shared" si="0"/>
        <v>2</v>
      </c>
      <c r="E58" t="b">
        <f t="shared" si="1"/>
        <v>0</v>
      </c>
      <c r="F58" t="b">
        <f t="shared" si="2"/>
        <v>0</v>
      </c>
      <c r="G58" t="str">
        <f t="shared" si="3"/>
        <v/>
      </c>
      <c r="I58" t="b">
        <f t="shared" si="12"/>
        <v>0</v>
      </c>
      <c r="J58" t="b">
        <f t="shared" si="13"/>
        <v>0</v>
      </c>
      <c r="K58" t="b">
        <f t="shared" si="14"/>
        <v>0</v>
      </c>
      <c r="L58" t="b">
        <f t="shared" si="15"/>
        <v>0</v>
      </c>
      <c r="M58" t="b">
        <f t="shared" si="16"/>
        <v>0</v>
      </c>
      <c r="N58">
        <f t="shared" si="17"/>
        <v>0</v>
      </c>
      <c r="O58" t="e">
        <f t="shared" si="18"/>
        <v>#DIV/0!</v>
      </c>
      <c r="P58" t="str">
        <f t="shared" si="19"/>
        <v/>
      </c>
    </row>
    <row r="59" spans="1:16" x14ac:dyDescent="0.25">
      <c r="A59" t="b">
        <f>RECODES!A59</f>
        <v>0</v>
      </c>
      <c r="B59" t="b">
        <f>RECODES!B59</f>
        <v>0</v>
      </c>
      <c r="C59" t="b">
        <f>RECODES!C59</f>
        <v>0</v>
      </c>
      <c r="D59">
        <f t="shared" si="0"/>
        <v>2</v>
      </c>
      <c r="E59" t="b">
        <f t="shared" si="1"/>
        <v>0</v>
      </c>
      <c r="F59" t="b">
        <f t="shared" si="2"/>
        <v>0</v>
      </c>
      <c r="G59" t="str">
        <f t="shared" si="3"/>
        <v/>
      </c>
      <c r="I59" t="b">
        <f t="shared" si="12"/>
        <v>0</v>
      </c>
      <c r="J59" t="b">
        <f t="shared" si="13"/>
        <v>0</v>
      </c>
      <c r="K59" t="b">
        <f t="shared" si="14"/>
        <v>0</v>
      </c>
      <c r="L59" t="b">
        <f t="shared" si="15"/>
        <v>0</v>
      </c>
      <c r="M59" t="b">
        <f t="shared" si="16"/>
        <v>0</v>
      </c>
      <c r="N59">
        <f t="shared" si="17"/>
        <v>0</v>
      </c>
      <c r="O59" t="e">
        <f t="shared" si="18"/>
        <v>#DIV/0!</v>
      </c>
      <c r="P59" t="str">
        <f t="shared" si="19"/>
        <v/>
      </c>
    </row>
    <row r="60" spans="1:16" x14ac:dyDescent="0.25">
      <c r="A60" t="b">
        <f>RECODES!A60</f>
        <v>0</v>
      </c>
      <c r="B60" t="b">
        <f>RECODES!B60</f>
        <v>0</v>
      </c>
      <c r="C60" t="b">
        <f>RECODES!C60</f>
        <v>0</v>
      </c>
      <c r="D60">
        <f t="shared" si="0"/>
        <v>2</v>
      </c>
      <c r="E60" t="b">
        <f t="shared" si="1"/>
        <v>0</v>
      </c>
      <c r="F60" t="b">
        <f t="shared" si="2"/>
        <v>0</v>
      </c>
      <c r="G60" t="str">
        <f t="shared" si="3"/>
        <v/>
      </c>
      <c r="I60" t="b">
        <f t="shared" si="12"/>
        <v>0</v>
      </c>
      <c r="J60" t="b">
        <f t="shared" si="13"/>
        <v>0</v>
      </c>
      <c r="K60" t="b">
        <f t="shared" si="14"/>
        <v>0</v>
      </c>
      <c r="L60" t="b">
        <f t="shared" si="15"/>
        <v>0</v>
      </c>
      <c r="M60" t="b">
        <f t="shared" si="16"/>
        <v>0</v>
      </c>
      <c r="N60">
        <f t="shared" si="17"/>
        <v>0</v>
      </c>
      <c r="O60" t="e">
        <f t="shared" si="18"/>
        <v>#DIV/0!</v>
      </c>
      <c r="P60" t="str">
        <f t="shared" si="19"/>
        <v/>
      </c>
    </row>
    <row r="61" spans="1:16" x14ac:dyDescent="0.25">
      <c r="A61" t="b">
        <f>RECODES!A61</f>
        <v>0</v>
      </c>
      <c r="B61" t="b">
        <f>RECODES!B61</f>
        <v>0</v>
      </c>
      <c r="C61" t="b">
        <f>RECODES!C61</f>
        <v>0</v>
      </c>
      <c r="D61">
        <f t="shared" si="0"/>
        <v>2</v>
      </c>
      <c r="E61" t="b">
        <f t="shared" si="1"/>
        <v>0</v>
      </c>
      <c r="F61" t="b">
        <f t="shared" si="2"/>
        <v>0</v>
      </c>
      <c r="G61" t="str">
        <f t="shared" si="3"/>
        <v/>
      </c>
      <c r="I61" t="b">
        <f t="shared" si="12"/>
        <v>0</v>
      </c>
      <c r="J61" t="b">
        <f t="shared" si="13"/>
        <v>0</v>
      </c>
      <c r="K61" t="b">
        <f t="shared" si="14"/>
        <v>0</v>
      </c>
      <c r="L61" t="b">
        <f t="shared" si="15"/>
        <v>0</v>
      </c>
      <c r="M61" t="b">
        <f t="shared" si="16"/>
        <v>0</v>
      </c>
      <c r="N61">
        <f t="shared" si="17"/>
        <v>0</v>
      </c>
      <c r="O61" t="e">
        <f t="shared" si="18"/>
        <v>#DIV/0!</v>
      </c>
      <c r="P61" t="str">
        <f t="shared" si="19"/>
        <v/>
      </c>
    </row>
    <row r="62" spans="1:16" x14ac:dyDescent="0.25">
      <c r="A62" t="b">
        <f>RECODES!A62</f>
        <v>0</v>
      </c>
      <c r="B62" t="b">
        <f>RECODES!B62</f>
        <v>0</v>
      </c>
      <c r="C62" t="b">
        <f>RECODES!C62</f>
        <v>0</v>
      </c>
      <c r="D62">
        <f t="shared" si="0"/>
        <v>2</v>
      </c>
      <c r="E62" t="b">
        <f t="shared" si="1"/>
        <v>0</v>
      </c>
      <c r="F62" t="b">
        <f t="shared" si="2"/>
        <v>0</v>
      </c>
      <c r="G62" t="str">
        <f t="shared" si="3"/>
        <v/>
      </c>
      <c r="I62" t="b">
        <f t="shared" si="12"/>
        <v>0</v>
      </c>
      <c r="J62" t="b">
        <f t="shared" si="13"/>
        <v>0</v>
      </c>
      <c r="K62" t="b">
        <f t="shared" si="14"/>
        <v>0</v>
      </c>
      <c r="L62" t="b">
        <f t="shared" si="15"/>
        <v>0</v>
      </c>
      <c r="M62" t="b">
        <f t="shared" si="16"/>
        <v>0</v>
      </c>
      <c r="N62">
        <f t="shared" si="17"/>
        <v>0</v>
      </c>
      <c r="O62" t="e">
        <f t="shared" si="18"/>
        <v>#DIV/0!</v>
      </c>
      <c r="P62" t="str">
        <f t="shared" si="19"/>
        <v/>
      </c>
    </row>
    <row r="63" spans="1:16" x14ac:dyDescent="0.25">
      <c r="A63" t="b">
        <f>RECODES!A63</f>
        <v>0</v>
      </c>
      <c r="B63" t="b">
        <f>RECODES!B63</f>
        <v>0</v>
      </c>
      <c r="C63" t="b">
        <f>RECODES!C63</f>
        <v>0</v>
      </c>
      <c r="D63">
        <f t="shared" si="0"/>
        <v>2</v>
      </c>
      <c r="E63" t="b">
        <f t="shared" si="1"/>
        <v>0</v>
      </c>
      <c r="F63" t="b">
        <f t="shared" si="2"/>
        <v>0</v>
      </c>
      <c r="G63" t="str">
        <f t="shared" si="3"/>
        <v/>
      </c>
      <c r="I63" t="b">
        <f t="shared" si="12"/>
        <v>0</v>
      </c>
      <c r="J63" t="b">
        <f t="shared" si="13"/>
        <v>0</v>
      </c>
      <c r="K63" t="b">
        <f t="shared" si="14"/>
        <v>0</v>
      </c>
      <c r="L63" t="b">
        <f t="shared" si="15"/>
        <v>0</v>
      </c>
      <c r="M63" t="b">
        <f t="shared" si="16"/>
        <v>0</v>
      </c>
      <c r="N63">
        <f t="shared" si="17"/>
        <v>0</v>
      </c>
      <c r="O63" t="e">
        <f t="shared" si="18"/>
        <v>#DIV/0!</v>
      </c>
      <c r="P63" t="str">
        <f t="shared" si="19"/>
        <v/>
      </c>
    </row>
    <row r="64" spans="1:16" x14ac:dyDescent="0.25">
      <c r="A64" t="b">
        <f>RECODES!A64</f>
        <v>0</v>
      </c>
      <c r="B64" t="b">
        <f>RECODES!B64</f>
        <v>0</v>
      </c>
      <c r="C64" t="b">
        <f>RECODES!C64</f>
        <v>0</v>
      </c>
      <c r="D64">
        <f t="shared" si="0"/>
        <v>2</v>
      </c>
      <c r="E64" t="b">
        <f t="shared" si="1"/>
        <v>0</v>
      </c>
      <c r="F64" t="b">
        <f t="shared" si="2"/>
        <v>0</v>
      </c>
      <c r="G64" t="str">
        <f t="shared" si="3"/>
        <v/>
      </c>
      <c r="I64" t="b">
        <f t="shared" si="12"/>
        <v>0</v>
      </c>
      <c r="J64" t="b">
        <f t="shared" si="13"/>
        <v>0</v>
      </c>
      <c r="K64" t="b">
        <f t="shared" si="14"/>
        <v>0</v>
      </c>
      <c r="L64" t="b">
        <f t="shared" si="15"/>
        <v>0</v>
      </c>
      <c r="M64" t="b">
        <f t="shared" si="16"/>
        <v>0</v>
      </c>
      <c r="N64">
        <f t="shared" si="17"/>
        <v>0</v>
      </c>
      <c r="O64" t="e">
        <f t="shared" si="18"/>
        <v>#DIV/0!</v>
      </c>
      <c r="P64" t="str">
        <f t="shared" si="19"/>
        <v/>
      </c>
    </row>
    <row r="65" spans="1:16" x14ac:dyDescent="0.25">
      <c r="A65" t="b">
        <f>RECODES!A65</f>
        <v>0</v>
      </c>
      <c r="B65" t="b">
        <f>RECODES!B65</f>
        <v>0</v>
      </c>
      <c r="C65" t="b">
        <f>RECODES!C65</f>
        <v>0</v>
      </c>
      <c r="D65">
        <f t="shared" si="0"/>
        <v>2</v>
      </c>
      <c r="E65" t="b">
        <f t="shared" si="1"/>
        <v>0</v>
      </c>
      <c r="F65" t="b">
        <f t="shared" si="2"/>
        <v>0</v>
      </c>
      <c r="G65" t="str">
        <f t="shared" si="3"/>
        <v/>
      </c>
      <c r="I65" t="b">
        <f t="shared" si="12"/>
        <v>0</v>
      </c>
      <c r="J65" t="b">
        <f t="shared" si="13"/>
        <v>0</v>
      </c>
      <c r="K65" t="b">
        <f t="shared" si="14"/>
        <v>0</v>
      </c>
      <c r="L65" t="b">
        <f t="shared" si="15"/>
        <v>0</v>
      </c>
      <c r="M65" t="b">
        <f t="shared" si="16"/>
        <v>0</v>
      </c>
      <c r="N65">
        <f t="shared" si="17"/>
        <v>0</v>
      </c>
      <c r="O65" t="e">
        <f t="shared" si="18"/>
        <v>#DIV/0!</v>
      </c>
      <c r="P65" t="str">
        <f t="shared" si="19"/>
        <v/>
      </c>
    </row>
    <row r="66" spans="1:16" x14ac:dyDescent="0.25">
      <c r="A66" t="b">
        <f>RECODES!A66</f>
        <v>0</v>
      </c>
      <c r="B66" t="b">
        <f>RECODES!B66</f>
        <v>0</v>
      </c>
      <c r="C66" t="b">
        <f>RECODES!C66</f>
        <v>0</v>
      </c>
      <c r="D66">
        <f t="shared" si="0"/>
        <v>2</v>
      </c>
      <c r="E66" t="b">
        <f t="shared" si="1"/>
        <v>0</v>
      </c>
      <c r="F66" t="b">
        <f t="shared" si="2"/>
        <v>0</v>
      </c>
      <c r="G66" t="str">
        <f t="shared" si="3"/>
        <v/>
      </c>
      <c r="I66" t="b">
        <f t="shared" si="12"/>
        <v>0</v>
      </c>
      <c r="J66" t="b">
        <f t="shared" si="13"/>
        <v>0</v>
      </c>
      <c r="K66" t="b">
        <f t="shared" si="14"/>
        <v>0</v>
      </c>
      <c r="L66" t="b">
        <f t="shared" si="15"/>
        <v>0</v>
      </c>
      <c r="M66" t="b">
        <f t="shared" si="16"/>
        <v>0</v>
      </c>
      <c r="N66">
        <f t="shared" si="17"/>
        <v>0</v>
      </c>
      <c r="O66" t="e">
        <f t="shared" si="18"/>
        <v>#DIV/0!</v>
      </c>
      <c r="P66" t="str">
        <f t="shared" si="19"/>
        <v/>
      </c>
    </row>
    <row r="67" spans="1:16" x14ac:dyDescent="0.25">
      <c r="A67" t="b">
        <f>RECODES!A67</f>
        <v>0</v>
      </c>
      <c r="B67" t="b">
        <f>RECODES!B67</f>
        <v>0</v>
      </c>
      <c r="C67" t="b">
        <f>RECODES!C67</f>
        <v>0</v>
      </c>
      <c r="D67">
        <f t="shared" ref="D67:D130" si="20">COUNTIF(B67:C67,FALSE)</f>
        <v>2</v>
      </c>
      <c r="E67" t="b">
        <f t="shared" ref="E67:E130" si="21">IF(F67=TRUE,AVERAGE(B67:C67),FALSE)</f>
        <v>0</v>
      </c>
      <c r="F67" t="b">
        <f t="shared" ref="F67:F130" si="22">IF(D67&lt;=1,TRUE,FALSE)</f>
        <v>0</v>
      </c>
      <c r="G67" t="str">
        <f t="shared" ref="G67:G130" si="23">IF(F67=TRUE,ROUND(E67,1),"")</f>
        <v/>
      </c>
      <c r="I67" t="b">
        <f t="shared" si="12"/>
        <v>0</v>
      </c>
      <c r="J67" t="b">
        <f t="shared" si="13"/>
        <v>0</v>
      </c>
      <c r="K67" t="b">
        <f t="shared" si="14"/>
        <v>0</v>
      </c>
      <c r="L67" t="b">
        <f t="shared" si="15"/>
        <v>0</v>
      </c>
      <c r="M67" t="b">
        <f t="shared" si="16"/>
        <v>0</v>
      </c>
      <c r="N67">
        <f t="shared" si="17"/>
        <v>0</v>
      </c>
      <c r="O67" t="e">
        <f t="shared" si="18"/>
        <v>#DIV/0!</v>
      </c>
      <c r="P67" t="str">
        <f t="shared" si="19"/>
        <v/>
      </c>
    </row>
    <row r="68" spans="1:16" x14ac:dyDescent="0.25">
      <c r="A68" t="b">
        <f>RECODES!A68</f>
        <v>0</v>
      </c>
      <c r="B68" t="b">
        <f>RECODES!B68</f>
        <v>0</v>
      </c>
      <c r="C68" t="b">
        <f>RECODES!C68</f>
        <v>0</v>
      </c>
      <c r="D68">
        <f t="shared" si="20"/>
        <v>2</v>
      </c>
      <c r="E68" t="b">
        <f t="shared" si="21"/>
        <v>0</v>
      </c>
      <c r="F68" t="b">
        <f t="shared" si="22"/>
        <v>0</v>
      </c>
      <c r="G68" t="str">
        <f t="shared" si="23"/>
        <v/>
      </c>
      <c r="I68" t="b">
        <f t="shared" si="12"/>
        <v>0</v>
      </c>
      <c r="J68" t="b">
        <f t="shared" si="13"/>
        <v>0</v>
      </c>
      <c r="K68" t="b">
        <f t="shared" si="14"/>
        <v>0</v>
      </c>
      <c r="L68" t="b">
        <f t="shared" si="15"/>
        <v>0</v>
      </c>
      <c r="M68" t="b">
        <f t="shared" si="16"/>
        <v>0</v>
      </c>
      <c r="N68">
        <f t="shared" si="17"/>
        <v>0</v>
      </c>
      <c r="O68" t="e">
        <f t="shared" si="18"/>
        <v>#DIV/0!</v>
      </c>
      <c r="P68" t="str">
        <f t="shared" si="19"/>
        <v/>
      </c>
    </row>
    <row r="69" spans="1:16" x14ac:dyDescent="0.25">
      <c r="A69" t="b">
        <f>RECODES!A69</f>
        <v>0</v>
      </c>
      <c r="B69" t="b">
        <f>RECODES!B69</f>
        <v>0</v>
      </c>
      <c r="C69" t="b">
        <f>RECODES!C69</f>
        <v>0</v>
      </c>
      <c r="D69">
        <f t="shared" si="20"/>
        <v>2</v>
      </c>
      <c r="E69" t="b">
        <f t="shared" si="21"/>
        <v>0</v>
      </c>
      <c r="F69" t="b">
        <f t="shared" si="22"/>
        <v>0</v>
      </c>
      <c r="G69" t="str">
        <f t="shared" si="23"/>
        <v/>
      </c>
      <c r="I69" t="b">
        <f t="shared" si="12"/>
        <v>0</v>
      </c>
      <c r="J69" t="b">
        <f t="shared" si="13"/>
        <v>0</v>
      </c>
      <c r="K69" t="b">
        <f t="shared" si="14"/>
        <v>0</v>
      </c>
      <c r="L69" t="b">
        <f t="shared" si="15"/>
        <v>0</v>
      </c>
      <c r="M69" t="b">
        <f t="shared" si="16"/>
        <v>0</v>
      </c>
      <c r="N69">
        <f t="shared" si="17"/>
        <v>0</v>
      </c>
      <c r="O69" t="e">
        <f t="shared" si="18"/>
        <v>#DIV/0!</v>
      </c>
      <c r="P69" t="str">
        <f t="shared" si="19"/>
        <v/>
      </c>
    </row>
    <row r="70" spans="1:16" x14ac:dyDescent="0.25">
      <c r="A70" t="b">
        <f>RECODES!A70</f>
        <v>0</v>
      </c>
      <c r="B70" t="b">
        <f>RECODES!B70</f>
        <v>0</v>
      </c>
      <c r="C70" t="b">
        <f>RECODES!C70</f>
        <v>0</v>
      </c>
      <c r="D70">
        <f t="shared" si="20"/>
        <v>2</v>
      </c>
      <c r="E70" t="b">
        <f t="shared" si="21"/>
        <v>0</v>
      </c>
      <c r="F70" t="b">
        <f t="shared" si="22"/>
        <v>0</v>
      </c>
      <c r="G70" t="str">
        <f t="shared" si="23"/>
        <v/>
      </c>
      <c r="I70" t="b">
        <f t="shared" si="12"/>
        <v>0</v>
      </c>
      <c r="J70" t="b">
        <f t="shared" si="13"/>
        <v>0</v>
      </c>
      <c r="K70" t="b">
        <f t="shared" si="14"/>
        <v>0</v>
      </c>
      <c r="L70" t="b">
        <f t="shared" si="15"/>
        <v>0</v>
      </c>
      <c r="M70" t="b">
        <f t="shared" si="16"/>
        <v>0</v>
      </c>
      <c r="N70">
        <f t="shared" si="17"/>
        <v>0</v>
      </c>
      <c r="O70" t="e">
        <f t="shared" si="18"/>
        <v>#DIV/0!</v>
      </c>
      <c r="P70" t="str">
        <f t="shared" si="19"/>
        <v/>
      </c>
    </row>
    <row r="71" spans="1:16" x14ac:dyDescent="0.25">
      <c r="A71" t="b">
        <f>RECODES!A71</f>
        <v>0</v>
      </c>
      <c r="B71" t="b">
        <f>RECODES!B71</f>
        <v>0</v>
      </c>
      <c r="C71" t="b">
        <f>RECODES!C71</f>
        <v>0</v>
      </c>
      <c r="D71">
        <f t="shared" si="20"/>
        <v>2</v>
      </c>
      <c r="E71" t="b">
        <f t="shared" si="21"/>
        <v>0</v>
      </c>
      <c r="F71" t="b">
        <f t="shared" si="22"/>
        <v>0</v>
      </c>
      <c r="G71" t="str">
        <f t="shared" si="23"/>
        <v/>
      </c>
      <c r="I71" t="b">
        <f t="shared" si="12"/>
        <v>0</v>
      </c>
      <c r="J71" t="b">
        <f t="shared" si="13"/>
        <v>0</v>
      </c>
      <c r="K71" t="b">
        <f t="shared" si="14"/>
        <v>0</v>
      </c>
      <c r="L71" t="b">
        <f t="shared" si="15"/>
        <v>0</v>
      </c>
      <c r="M71" t="b">
        <f t="shared" si="16"/>
        <v>0</v>
      </c>
      <c r="N71">
        <f t="shared" si="17"/>
        <v>0</v>
      </c>
      <c r="O71" t="e">
        <f t="shared" si="18"/>
        <v>#DIV/0!</v>
      </c>
      <c r="P71" t="str">
        <f t="shared" si="19"/>
        <v/>
      </c>
    </row>
    <row r="72" spans="1:16" x14ac:dyDescent="0.25">
      <c r="A72" t="b">
        <f>RECODES!A72</f>
        <v>0</v>
      </c>
      <c r="B72" t="b">
        <f>RECODES!B72</f>
        <v>0</v>
      </c>
      <c r="C72" t="b">
        <f>RECODES!C72</f>
        <v>0</v>
      </c>
      <c r="D72">
        <f t="shared" si="20"/>
        <v>2</v>
      </c>
      <c r="E72" t="b">
        <f t="shared" si="21"/>
        <v>0</v>
      </c>
      <c r="F72" t="b">
        <f t="shared" si="22"/>
        <v>0</v>
      </c>
      <c r="G72" t="str">
        <f t="shared" si="23"/>
        <v/>
      </c>
      <c r="I72" t="b">
        <f t="shared" si="12"/>
        <v>0</v>
      </c>
      <c r="J72" t="b">
        <f t="shared" si="13"/>
        <v>0</v>
      </c>
      <c r="K72" t="b">
        <f t="shared" si="14"/>
        <v>0</v>
      </c>
      <c r="L72" t="b">
        <f t="shared" si="15"/>
        <v>0</v>
      </c>
      <c r="M72" t="b">
        <f t="shared" si="16"/>
        <v>0</v>
      </c>
      <c r="N72">
        <f t="shared" si="17"/>
        <v>0</v>
      </c>
      <c r="O72" t="e">
        <f t="shared" si="18"/>
        <v>#DIV/0!</v>
      </c>
      <c r="P72" t="str">
        <f t="shared" si="19"/>
        <v/>
      </c>
    </row>
    <row r="73" spans="1:16" x14ac:dyDescent="0.25">
      <c r="A73" t="b">
        <f>RECODES!A73</f>
        <v>0</v>
      </c>
      <c r="B73" t="b">
        <f>RECODES!B73</f>
        <v>0</v>
      </c>
      <c r="C73" t="b">
        <f>RECODES!C73</f>
        <v>0</v>
      </c>
      <c r="D73">
        <f t="shared" si="20"/>
        <v>2</v>
      </c>
      <c r="E73" t="b">
        <f t="shared" si="21"/>
        <v>0</v>
      </c>
      <c r="F73" t="b">
        <f t="shared" si="22"/>
        <v>0</v>
      </c>
      <c r="G73" t="str">
        <f t="shared" si="23"/>
        <v/>
      </c>
      <c r="I73" t="b">
        <f t="shared" si="12"/>
        <v>0</v>
      </c>
      <c r="J73" t="b">
        <f t="shared" si="13"/>
        <v>0</v>
      </c>
      <c r="K73" t="b">
        <f t="shared" si="14"/>
        <v>0</v>
      </c>
      <c r="L73" t="b">
        <f t="shared" si="15"/>
        <v>0</v>
      </c>
      <c r="M73" t="b">
        <f t="shared" si="16"/>
        <v>0</v>
      </c>
      <c r="N73">
        <f t="shared" si="17"/>
        <v>0</v>
      </c>
      <c r="O73" t="e">
        <f t="shared" si="18"/>
        <v>#DIV/0!</v>
      </c>
      <c r="P73" t="str">
        <f t="shared" si="19"/>
        <v/>
      </c>
    </row>
    <row r="74" spans="1:16" x14ac:dyDescent="0.25">
      <c r="A74" t="b">
        <f>RECODES!A74</f>
        <v>0</v>
      </c>
      <c r="B74" t="b">
        <f>RECODES!B74</f>
        <v>0</v>
      </c>
      <c r="C74" t="b">
        <f>RECODES!C74</f>
        <v>0</v>
      </c>
      <c r="D74">
        <f t="shared" si="20"/>
        <v>2</v>
      </c>
      <c r="E74" t="b">
        <f t="shared" si="21"/>
        <v>0</v>
      </c>
      <c r="F74" t="b">
        <f t="shared" si="22"/>
        <v>0</v>
      </c>
      <c r="G74" t="str">
        <f t="shared" si="23"/>
        <v/>
      </c>
      <c r="I74" t="b">
        <f t="shared" si="12"/>
        <v>0</v>
      </c>
      <c r="J74" t="b">
        <f t="shared" si="13"/>
        <v>0</v>
      </c>
      <c r="K74" t="b">
        <f t="shared" si="14"/>
        <v>0</v>
      </c>
      <c r="L74" t="b">
        <f t="shared" si="15"/>
        <v>0</v>
      </c>
      <c r="M74" t="b">
        <f t="shared" si="16"/>
        <v>0</v>
      </c>
      <c r="N74">
        <f t="shared" si="17"/>
        <v>0</v>
      </c>
      <c r="O74" t="e">
        <f t="shared" si="18"/>
        <v>#DIV/0!</v>
      </c>
      <c r="P74" t="str">
        <f t="shared" si="19"/>
        <v/>
      </c>
    </row>
    <row r="75" spans="1:16" x14ac:dyDescent="0.25">
      <c r="A75" t="b">
        <f>RECODES!A75</f>
        <v>0</v>
      </c>
      <c r="B75" t="b">
        <f>RECODES!B75</f>
        <v>0</v>
      </c>
      <c r="C75" t="b">
        <f>RECODES!C75</f>
        <v>0</v>
      </c>
      <c r="D75">
        <f t="shared" si="20"/>
        <v>2</v>
      </c>
      <c r="E75" t="b">
        <f t="shared" si="21"/>
        <v>0</v>
      </c>
      <c r="F75" t="b">
        <f t="shared" si="22"/>
        <v>0</v>
      </c>
      <c r="G75" t="str">
        <f t="shared" si="23"/>
        <v/>
      </c>
      <c r="I75" t="b">
        <f t="shared" si="12"/>
        <v>0</v>
      </c>
      <c r="J75" t="b">
        <f t="shared" si="13"/>
        <v>0</v>
      </c>
      <c r="K75" t="b">
        <f t="shared" si="14"/>
        <v>0</v>
      </c>
      <c r="L75" t="b">
        <f t="shared" si="15"/>
        <v>0</v>
      </c>
      <c r="M75" t="b">
        <f t="shared" si="16"/>
        <v>0</v>
      </c>
      <c r="N75">
        <f t="shared" si="17"/>
        <v>0</v>
      </c>
      <c r="O75" t="e">
        <f t="shared" si="18"/>
        <v>#DIV/0!</v>
      </c>
      <c r="P75" t="str">
        <f t="shared" si="19"/>
        <v/>
      </c>
    </row>
    <row r="76" spans="1:16" x14ac:dyDescent="0.25">
      <c r="A76" t="b">
        <f>RECODES!A76</f>
        <v>0</v>
      </c>
      <c r="B76" t="b">
        <f>RECODES!B76</f>
        <v>0</v>
      </c>
      <c r="C76" t="b">
        <f>RECODES!C76</f>
        <v>0</v>
      </c>
      <c r="D76">
        <f t="shared" si="20"/>
        <v>2</v>
      </c>
      <c r="E76" t="b">
        <f t="shared" si="21"/>
        <v>0</v>
      </c>
      <c r="F76" t="b">
        <f t="shared" si="22"/>
        <v>0</v>
      </c>
      <c r="G76" t="str">
        <f t="shared" si="23"/>
        <v/>
      </c>
      <c r="I76" t="b">
        <f t="shared" si="12"/>
        <v>0</v>
      </c>
      <c r="J76" t="b">
        <f t="shared" si="13"/>
        <v>0</v>
      </c>
      <c r="K76" t="b">
        <f t="shared" si="14"/>
        <v>0</v>
      </c>
      <c r="L76" t="b">
        <f t="shared" si="15"/>
        <v>0</v>
      </c>
      <c r="M76" t="b">
        <f t="shared" si="16"/>
        <v>0</v>
      </c>
      <c r="N76">
        <f t="shared" si="17"/>
        <v>0</v>
      </c>
      <c r="O76" t="e">
        <f t="shared" si="18"/>
        <v>#DIV/0!</v>
      </c>
      <c r="P76" t="str">
        <f t="shared" si="19"/>
        <v/>
      </c>
    </row>
    <row r="77" spans="1:16" x14ac:dyDescent="0.25">
      <c r="A77" t="b">
        <f>RECODES!A77</f>
        <v>0</v>
      </c>
      <c r="B77" t="b">
        <f>RECODES!B77</f>
        <v>0</v>
      </c>
      <c r="C77" t="b">
        <f>RECODES!C77</f>
        <v>0</v>
      </c>
      <c r="D77">
        <f t="shared" si="20"/>
        <v>2</v>
      </c>
      <c r="E77" t="b">
        <f t="shared" si="21"/>
        <v>0</v>
      </c>
      <c r="F77" t="b">
        <f t="shared" si="22"/>
        <v>0</v>
      </c>
      <c r="G77" t="str">
        <f t="shared" si="23"/>
        <v/>
      </c>
      <c r="I77" t="b">
        <f t="shared" ref="I77:I140" si="24">IF(B77=FALSE,FALSE,4)</f>
        <v>0</v>
      </c>
      <c r="J77" t="b">
        <f t="shared" ref="J77:J140" si="25">IF(C77=FALSE,FALSE,4)</f>
        <v>0</v>
      </c>
      <c r="K77" t="b">
        <f t="shared" ref="K77:K140" si="26">IF(F77=TRUE,SUM(B77:C77),FALSE)</f>
        <v>0</v>
      </c>
      <c r="L77" t="b">
        <f t="shared" ref="L77:L140" si="27">IF(F77=TRUE,2-D77,FALSE)</f>
        <v>0</v>
      </c>
      <c r="M77" t="b">
        <f t="shared" ref="M77:M140" si="28">IF(F77=TRUE,SUM(I77:J77),FALSE)</f>
        <v>0</v>
      </c>
      <c r="N77">
        <f t="shared" ref="N77:N140" si="29">M77-L77</f>
        <v>0</v>
      </c>
      <c r="O77" t="e">
        <f t="shared" ref="O77:O140" si="30">((K77-L77)/N77)*100</f>
        <v>#DIV/0!</v>
      </c>
      <c r="P77" t="str">
        <f t="shared" ref="P77:P140" si="31">IF(F77=TRUE,ROUND(O77,0),"")</f>
        <v/>
      </c>
    </row>
    <row r="78" spans="1:16" x14ac:dyDescent="0.25">
      <c r="A78" t="b">
        <f>RECODES!A78</f>
        <v>0</v>
      </c>
      <c r="B78" t="b">
        <f>RECODES!B78</f>
        <v>0</v>
      </c>
      <c r="C78" t="b">
        <f>RECODES!C78</f>
        <v>0</v>
      </c>
      <c r="D78">
        <f t="shared" si="20"/>
        <v>2</v>
      </c>
      <c r="E78" t="b">
        <f t="shared" si="21"/>
        <v>0</v>
      </c>
      <c r="F78" t="b">
        <f t="shared" si="22"/>
        <v>0</v>
      </c>
      <c r="G78" t="str">
        <f t="shared" si="23"/>
        <v/>
      </c>
      <c r="I78" t="b">
        <f t="shared" si="24"/>
        <v>0</v>
      </c>
      <c r="J78" t="b">
        <f t="shared" si="25"/>
        <v>0</v>
      </c>
      <c r="K78" t="b">
        <f t="shared" si="26"/>
        <v>0</v>
      </c>
      <c r="L78" t="b">
        <f t="shared" si="27"/>
        <v>0</v>
      </c>
      <c r="M78" t="b">
        <f t="shared" si="28"/>
        <v>0</v>
      </c>
      <c r="N78">
        <f t="shared" si="29"/>
        <v>0</v>
      </c>
      <c r="O78" t="e">
        <f t="shared" si="30"/>
        <v>#DIV/0!</v>
      </c>
      <c r="P78" t="str">
        <f t="shared" si="31"/>
        <v/>
      </c>
    </row>
    <row r="79" spans="1:16" x14ac:dyDescent="0.25">
      <c r="A79" t="b">
        <f>RECODES!A79</f>
        <v>0</v>
      </c>
      <c r="B79" t="b">
        <f>RECODES!B79</f>
        <v>0</v>
      </c>
      <c r="C79" t="b">
        <f>RECODES!C79</f>
        <v>0</v>
      </c>
      <c r="D79">
        <f t="shared" si="20"/>
        <v>2</v>
      </c>
      <c r="E79" t="b">
        <f t="shared" si="21"/>
        <v>0</v>
      </c>
      <c r="F79" t="b">
        <f t="shared" si="22"/>
        <v>0</v>
      </c>
      <c r="G79" t="str">
        <f t="shared" si="23"/>
        <v/>
      </c>
      <c r="I79" t="b">
        <f t="shared" si="24"/>
        <v>0</v>
      </c>
      <c r="J79" t="b">
        <f t="shared" si="25"/>
        <v>0</v>
      </c>
      <c r="K79" t="b">
        <f t="shared" si="26"/>
        <v>0</v>
      </c>
      <c r="L79" t="b">
        <f t="shared" si="27"/>
        <v>0</v>
      </c>
      <c r="M79" t="b">
        <f t="shared" si="28"/>
        <v>0</v>
      </c>
      <c r="N79">
        <f t="shared" si="29"/>
        <v>0</v>
      </c>
      <c r="O79" t="e">
        <f t="shared" si="30"/>
        <v>#DIV/0!</v>
      </c>
      <c r="P79" t="str">
        <f t="shared" si="31"/>
        <v/>
      </c>
    </row>
    <row r="80" spans="1:16" x14ac:dyDescent="0.25">
      <c r="A80" t="b">
        <f>RECODES!A80</f>
        <v>0</v>
      </c>
      <c r="B80" t="b">
        <f>RECODES!B80</f>
        <v>0</v>
      </c>
      <c r="C80" t="b">
        <f>RECODES!C80</f>
        <v>0</v>
      </c>
      <c r="D80">
        <f t="shared" si="20"/>
        <v>2</v>
      </c>
      <c r="E80" t="b">
        <f t="shared" si="21"/>
        <v>0</v>
      </c>
      <c r="F80" t="b">
        <f t="shared" si="22"/>
        <v>0</v>
      </c>
      <c r="G80" t="str">
        <f t="shared" si="23"/>
        <v/>
      </c>
      <c r="I80" t="b">
        <f t="shared" si="24"/>
        <v>0</v>
      </c>
      <c r="J80" t="b">
        <f t="shared" si="25"/>
        <v>0</v>
      </c>
      <c r="K80" t="b">
        <f t="shared" si="26"/>
        <v>0</v>
      </c>
      <c r="L80" t="b">
        <f t="shared" si="27"/>
        <v>0</v>
      </c>
      <c r="M80" t="b">
        <f t="shared" si="28"/>
        <v>0</v>
      </c>
      <c r="N80">
        <f t="shared" si="29"/>
        <v>0</v>
      </c>
      <c r="O80" t="e">
        <f t="shared" si="30"/>
        <v>#DIV/0!</v>
      </c>
      <c r="P80" t="str">
        <f t="shared" si="31"/>
        <v/>
      </c>
    </row>
    <row r="81" spans="1:16" x14ac:dyDescent="0.25">
      <c r="A81" t="b">
        <f>RECODES!A81</f>
        <v>0</v>
      </c>
      <c r="B81" t="b">
        <f>RECODES!B81</f>
        <v>0</v>
      </c>
      <c r="C81" t="b">
        <f>RECODES!C81</f>
        <v>0</v>
      </c>
      <c r="D81">
        <f t="shared" si="20"/>
        <v>2</v>
      </c>
      <c r="E81" t="b">
        <f t="shared" si="21"/>
        <v>0</v>
      </c>
      <c r="F81" t="b">
        <f t="shared" si="22"/>
        <v>0</v>
      </c>
      <c r="G81" t="str">
        <f t="shared" si="23"/>
        <v/>
      </c>
      <c r="I81" t="b">
        <f t="shared" si="24"/>
        <v>0</v>
      </c>
      <c r="J81" t="b">
        <f t="shared" si="25"/>
        <v>0</v>
      </c>
      <c r="K81" t="b">
        <f t="shared" si="26"/>
        <v>0</v>
      </c>
      <c r="L81" t="b">
        <f t="shared" si="27"/>
        <v>0</v>
      </c>
      <c r="M81" t="b">
        <f t="shared" si="28"/>
        <v>0</v>
      </c>
      <c r="N81">
        <f t="shared" si="29"/>
        <v>0</v>
      </c>
      <c r="O81" t="e">
        <f t="shared" si="30"/>
        <v>#DIV/0!</v>
      </c>
      <c r="P81" t="str">
        <f t="shared" si="31"/>
        <v/>
      </c>
    </row>
    <row r="82" spans="1:16" x14ac:dyDescent="0.25">
      <c r="A82" t="b">
        <f>RECODES!A82</f>
        <v>0</v>
      </c>
      <c r="B82" t="b">
        <f>RECODES!B82</f>
        <v>0</v>
      </c>
      <c r="C82" t="b">
        <f>RECODES!C82</f>
        <v>0</v>
      </c>
      <c r="D82">
        <f t="shared" si="20"/>
        <v>2</v>
      </c>
      <c r="E82" t="b">
        <f t="shared" si="21"/>
        <v>0</v>
      </c>
      <c r="F82" t="b">
        <f t="shared" si="22"/>
        <v>0</v>
      </c>
      <c r="G82" t="str">
        <f t="shared" si="23"/>
        <v/>
      </c>
      <c r="I82" t="b">
        <f t="shared" si="24"/>
        <v>0</v>
      </c>
      <c r="J82" t="b">
        <f t="shared" si="25"/>
        <v>0</v>
      </c>
      <c r="K82" t="b">
        <f t="shared" si="26"/>
        <v>0</v>
      </c>
      <c r="L82" t="b">
        <f t="shared" si="27"/>
        <v>0</v>
      </c>
      <c r="M82" t="b">
        <f t="shared" si="28"/>
        <v>0</v>
      </c>
      <c r="N82">
        <f t="shared" si="29"/>
        <v>0</v>
      </c>
      <c r="O82" t="e">
        <f t="shared" si="30"/>
        <v>#DIV/0!</v>
      </c>
      <c r="P82" t="str">
        <f t="shared" si="31"/>
        <v/>
      </c>
    </row>
    <row r="83" spans="1:16" x14ac:dyDescent="0.25">
      <c r="A83" t="b">
        <f>RECODES!A83</f>
        <v>0</v>
      </c>
      <c r="B83" t="b">
        <f>RECODES!B83</f>
        <v>0</v>
      </c>
      <c r="C83" t="b">
        <f>RECODES!C83</f>
        <v>0</v>
      </c>
      <c r="D83">
        <f t="shared" si="20"/>
        <v>2</v>
      </c>
      <c r="E83" t="b">
        <f t="shared" si="21"/>
        <v>0</v>
      </c>
      <c r="F83" t="b">
        <f t="shared" si="22"/>
        <v>0</v>
      </c>
      <c r="G83" t="str">
        <f t="shared" si="23"/>
        <v/>
      </c>
      <c r="I83" t="b">
        <f t="shared" si="24"/>
        <v>0</v>
      </c>
      <c r="J83" t="b">
        <f t="shared" si="25"/>
        <v>0</v>
      </c>
      <c r="K83" t="b">
        <f t="shared" si="26"/>
        <v>0</v>
      </c>
      <c r="L83" t="b">
        <f t="shared" si="27"/>
        <v>0</v>
      </c>
      <c r="M83" t="b">
        <f t="shared" si="28"/>
        <v>0</v>
      </c>
      <c r="N83">
        <f t="shared" si="29"/>
        <v>0</v>
      </c>
      <c r="O83" t="e">
        <f t="shared" si="30"/>
        <v>#DIV/0!</v>
      </c>
      <c r="P83" t="str">
        <f t="shared" si="31"/>
        <v/>
      </c>
    </row>
    <row r="84" spans="1:16" x14ac:dyDescent="0.25">
      <c r="A84" t="b">
        <f>RECODES!A84</f>
        <v>0</v>
      </c>
      <c r="B84" t="b">
        <f>RECODES!B84</f>
        <v>0</v>
      </c>
      <c r="C84" t="b">
        <f>RECODES!C84</f>
        <v>0</v>
      </c>
      <c r="D84">
        <f t="shared" si="20"/>
        <v>2</v>
      </c>
      <c r="E84" t="b">
        <f t="shared" si="21"/>
        <v>0</v>
      </c>
      <c r="F84" t="b">
        <f t="shared" si="22"/>
        <v>0</v>
      </c>
      <c r="G84" t="str">
        <f t="shared" si="23"/>
        <v/>
      </c>
      <c r="I84" t="b">
        <f t="shared" si="24"/>
        <v>0</v>
      </c>
      <c r="J84" t="b">
        <f t="shared" si="25"/>
        <v>0</v>
      </c>
      <c r="K84" t="b">
        <f t="shared" si="26"/>
        <v>0</v>
      </c>
      <c r="L84" t="b">
        <f t="shared" si="27"/>
        <v>0</v>
      </c>
      <c r="M84" t="b">
        <f t="shared" si="28"/>
        <v>0</v>
      </c>
      <c r="N84">
        <f t="shared" si="29"/>
        <v>0</v>
      </c>
      <c r="O84" t="e">
        <f t="shared" si="30"/>
        <v>#DIV/0!</v>
      </c>
      <c r="P84" t="str">
        <f t="shared" si="31"/>
        <v/>
      </c>
    </row>
    <row r="85" spans="1:16" x14ac:dyDescent="0.25">
      <c r="A85" t="b">
        <f>RECODES!A85</f>
        <v>0</v>
      </c>
      <c r="B85" t="b">
        <f>RECODES!B85</f>
        <v>0</v>
      </c>
      <c r="C85" t="b">
        <f>RECODES!C85</f>
        <v>0</v>
      </c>
      <c r="D85">
        <f t="shared" si="20"/>
        <v>2</v>
      </c>
      <c r="E85" t="b">
        <f t="shared" si="21"/>
        <v>0</v>
      </c>
      <c r="F85" t="b">
        <f t="shared" si="22"/>
        <v>0</v>
      </c>
      <c r="G85" t="str">
        <f t="shared" si="23"/>
        <v/>
      </c>
      <c r="I85" t="b">
        <f t="shared" si="24"/>
        <v>0</v>
      </c>
      <c r="J85" t="b">
        <f t="shared" si="25"/>
        <v>0</v>
      </c>
      <c r="K85" t="b">
        <f t="shared" si="26"/>
        <v>0</v>
      </c>
      <c r="L85" t="b">
        <f t="shared" si="27"/>
        <v>0</v>
      </c>
      <c r="M85" t="b">
        <f t="shared" si="28"/>
        <v>0</v>
      </c>
      <c r="N85">
        <f t="shared" si="29"/>
        <v>0</v>
      </c>
      <c r="O85" t="e">
        <f t="shared" si="30"/>
        <v>#DIV/0!</v>
      </c>
      <c r="P85" t="str">
        <f t="shared" si="31"/>
        <v/>
      </c>
    </row>
    <row r="86" spans="1:16" x14ac:dyDescent="0.25">
      <c r="A86" t="b">
        <f>RECODES!A86</f>
        <v>0</v>
      </c>
      <c r="B86" t="b">
        <f>RECODES!B86</f>
        <v>0</v>
      </c>
      <c r="C86" t="b">
        <f>RECODES!C86</f>
        <v>0</v>
      </c>
      <c r="D86">
        <f t="shared" si="20"/>
        <v>2</v>
      </c>
      <c r="E86" t="b">
        <f t="shared" si="21"/>
        <v>0</v>
      </c>
      <c r="F86" t="b">
        <f t="shared" si="22"/>
        <v>0</v>
      </c>
      <c r="G86" t="str">
        <f t="shared" si="23"/>
        <v/>
      </c>
      <c r="I86" t="b">
        <f t="shared" si="24"/>
        <v>0</v>
      </c>
      <c r="J86" t="b">
        <f t="shared" si="25"/>
        <v>0</v>
      </c>
      <c r="K86" t="b">
        <f t="shared" si="26"/>
        <v>0</v>
      </c>
      <c r="L86" t="b">
        <f t="shared" si="27"/>
        <v>0</v>
      </c>
      <c r="M86" t="b">
        <f t="shared" si="28"/>
        <v>0</v>
      </c>
      <c r="N86">
        <f t="shared" si="29"/>
        <v>0</v>
      </c>
      <c r="O86" t="e">
        <f t="shared" si="30"/>
        <v>#DIV/0!</v>
      </c>
      <c r="P86" t="str">
        <f t="shared" si="31"/>
        <v/>
      </c>
    </row>
    <row r="87" spans="1:16" x14ac:dyDescent="0.25">
      <c r="A87" t="b">
        <f>RECODES!A87</f>
        <v>0</v>
      </c>
      <c r="B87" t="b">
        <f>RECODES!B87</f>
        <v>0</v>
      </c>
      <c r="C87" t="b">
        <f>RECODES!C87</f>
        <v>0</v>
      </c>
      <c r="D87">
        <f t="shared" si="20"/>
        <v>2</v>
      </c>
      <c r="E87" t="b">
        <f t="shared" si="21"/>
        <v>0</v>
      </c>
      <c r="F87" t="b">
        <f t="shared" si="22"/>
        <v>0</v>
      </c>
      <c r="G87" t="str">
        <f t="shared" si="23"/>
        <v/>
      </c>
      <c r="I87" t="b">
        <f t="shared" si="24"/>
        <v>0</v>
      </c>
      <c r="J87" t="b">
        <f t="shared" si="25"/>
        <v>0</v>
      </c>
      <c r="K87" t="b">
        <f t="shared" si="26"/>
        <v>0</v>
      </c>
      <c r="L87" t="b">
        <f t="shared" si="27"/>
        <v>0</v>
      </c>
      <c r="M87" t="b">
        <f t="shared" si="28"/>
        <v>0</v>
      </c>
      <c r="N87">
        <f t="shared" si="29"/>
        <v>0</v>
      </c>
      <c r="O87" t="e">
        <f t="shared" si="30"/>
        <v>#DIV/0!</v>
      </c>
      <c r="P87" t="str">
        <f t="shared" si="31"/>
        <v/>
      </c>
    </row>
    <row r="88" spans="1:16" x14ac:dyDescent="0.25">
      <c r="A88" t="b">
        <f>RECODES!A88</f>
        <v>0</v>
      </c>
      <c r="B88" t="b">
        <f>RECODES!B88</f>
        <v>0</v>
      </c>
      <c r="C88" t="b">
        <f>RECODES!C88</f>
        <v>0</v>
      </c>
      <c r="D88">
        <f t="shared" si="20"/>
        <v>2</v>
      </c>
      <c r="E88" t="b">
        <f t="shared" si="21"/>
        <v>0</v>
      </c>
      <c r="F88" t="b">
        <f t="shared" si="22"/>
        <v>0</v>
      </c>
      <c r="G88" t="str">
        <f t="shared" si="23"/>
        <v/>
      </c>
      <c r="I88" t="b">
        <f t="shared" si="24"/>
        <v>0</v>
      </c>
      <c r="J88" t="b">
        <f t="shared" si="25"/>
        <v>0</v>
      </c>
      <c r="K88" t="b">
        <f t="shared" si="26"/>
        <v>0</v>
      </c>
      <c r="L88" t="b">
        <f t="shared" si="27"/>
        <v>0</v>
      </c>
      <c r="M88" t="b">
        <f t="shared" si="28"/>
        <v>0</v>
      </c>
      <c r="N88">
        <f t="shared" si="29"/>
        <v>0</v>
      </c>
      <c r="O88" t="e">
        <f t="shared" si="30"/>
        <v>#DIV/0!</v>
      </c>
      <c r="P88" t="str">
        <f t="shared" si="31"/>
        <v/>
      </c>
    </row>
    <row r="89" spans="1:16" x14ac:dyDescent="0.25">
      <c r="A89" t="b">
        <f>RECODES!A89</f>
        <v>0</v>
      </c>
      <c r="B89" t="b">
        <f>RECODES!B89</f>
        <v>0</v>
      </c>
      <c r="C89" t="b">
        <f>RECODES!C89</f>
        <v>0</v>
      </c>
      <c r="D89">
        <f t="shared" si="20"/>
        <v>2</v>
      </c>
      <c r="E89" t="b">
        <f t="shared" si="21"/>
        <v>0</v>
      </c>
      <c r="F89" t="b">
        <f t="shared" si="22"/>
        <v>0</v>
      </c>
      <c r="G89" t="str">
        <f t="shared" si="23"/>
        <v/>
      </c>
      <c r="I89" t="b">
        <f t="shared" si="24"/>
        <v>0</v>
      </c>
      <c r="J89" t="b">
        <f t="shared" si="25"/>
        <v>0</v>
      </c>
      <c r="K89" t="b">
        <f t="shared" si="26"/>
        <v>0</v>
      </c>
      <c r="L89" t="b">
        <f t="shared" si="27"/>
        <v>0</v>
      </c>
      <c r="M89" t="b">
        <f t="shared" si="28"/>
        <v>0</v>
      </c>
      <c r="N89">
        <f t="shared" si="29"/>
        <v>0</v>
      </c>
      <c r="O89" t="e">
        <f t="shared" si="30"/>
        <v>#DIV/0!</v>
      </c>
      <c r="P89" t="str">
        <f t="shared" si="31"/>
        <v/>
      </c>
    </row>
    <row r="90" spans="1:16" x14ac:dyDescent="0.25">
      <c r="A90" t="b">
        <f>RECODES!A90</f>
        <v>0</v>
      </c>
      <c r="B90" t="b">
        <f>RECODES!B90</f>
        <v>0</v>
      </c>
      <c r="C90" t="b">
        <f>RECODES!C90</f>
        <v>0</v>
      </c>
      <c r="D90">
        <f t="shared" si="20"/>
        <v>2</v>
      </c>
      <c r="E90" t="b">
        <f t="shared" si="21"/>
        <v>0</v>
      </c>
      <c r="F90" t="b">
        <f t="shared" si="22"/>
        <v>0</v>
      </c>
      <c r="G90" t="str">
        <f t="shared" si="23"/>
        <v/>
      </c>
      <c r="I90" t="b">
        <f t="shared" si="24"/>
        <v>0</v>
      </c>
      <c r="J90" t="b">
        <f t="shared" si="25"/>
        <v>0</v>
      </c>
      <c r="K90" t="b">
        <f t="shared" si="26"/>
        <v>0</v>
      </c>
      <c r="L90" t="b">
        <f t="shared" si="27"/>
        <v>0</v>
      </c>
      <c r="M90" t="b">
        <f t="shared" si="28"/>
        <v>0</v>
      </c>
      <c r="N90">
        <f t="shared" si="29"/>
        <v>0</v>
      </c>
      <c r="O90" t="e">
        <f t="shared" si="30"/>
        <v>#DIV/0!</v>
      </c>
      <c r="P90" t="str">
        <f t="shared" si="31"/>
        <v/>
      </c>
    </row>
    <row r="91" spans="1:16" x14ac:dyDescent="0.25">
      <c r="A91" t="b">
        <f>RECODES!A91</f>
        <v>0</v>
      </c>
      <c r="B91" t="b">
        <f>RECODES!B91</f>
        <v>0</v>
      </c>
      <c r="C91" t="b">
        <f>RECODES!C91</f>
        <v>0</v>
      </c>
      <c r="D91">
        <f t="shared" si="20"/>
        <v>2</v>
      </c>
      <c r="E91" t="b">
        <f t="shared" si="21"/>
        <v>0</v>
      </c>
      <c r="F91" t="b">
        <f t="shared" si="22"/>
        <v>0</v>
      </c>
      <c r="G91" t="str">
        <f t="shared" si="23"/>
        <v/>
      </c>
      <c r="I91" t="b">
        <f t="shared" si="24"/>
        <v>0</v>
      </c>
      <c r="J91" t="b">
        <f t="shared" si="25"/>
        <v>0</v>
      </c>
      <c r="K91" t="b">
        <f t="shared" si="26"/>
        <v>0</v>
      </c>
      <c r="L91" t="b">
        <f t="shared" si="27"/>
        <v>0</v>
      </c>
      <c r="M91" t="b">
        <f t="shared" si="28"/>
        <v>0</v>
      </c>
      <c r="N91">
        <f t="shared" si="29"/>
        <v>0</v>
      </c>
      <c r="O91" t="e">
        <f t="shared" si="30"/>
        <v>#DIV/0!</v>
      </c>
      <c r="P91" t="str">
        <f t="shared" si="31"/>
        <v/>
      </c>
    </row>
    <row r="92" spans="1:16" x14ac:dyDescent="0.25">
      <c r="A92" t="b">
        <f>RECODES!A92</f>
        <v>0</v>
      </c>
      <c r="B92" t="b">
        <f>RECODES!B92</f>
        <v>0</v>
      </c>
      <c r="C92" t="b">
        <f>RECODES!C92</f>
        <v>0</v>
      </c>
      <c r="D92">
        <f t="shared" si="20"/>
        <v>2</v>
      </c>
      <c r="E92" t="b">
        <f t="shared" si="21"/>
        <v>0</v>
      </c>
      <c r="F92" t="b">
        <f t="shared" si="22"/>
        <v>0</v>
      </c>
      <c r="G92" t="str">
        <f t="shared" si="23"/>
        <v/>
      </c>
      <c r="I92" t="b">
        <f t="shared" si="24"/>
        <v>0</v>
      </c>
      <c r="J92" t="b">
        <f t="shared" si="25"/>
        <v>0</v>
      </c>
      <c r="K92" t="b">
        <f t="shared" si="26"/>
        <v>0</v>
      </c>
      <c r="L92" t="b">
        <f t="shared" si="27"/>
        <v>0</v>
      </c>
      <c r="M92" t="b">
        <f t="shared" si="28"/>
        <v>0</v>
      </c>
      <c r="N92">
        <f t="shared" si="29"/>
        <v>0</v>
      </c>
      <c r="O92" t="e">
        <f t="shared" si="30"/>
        <v>#DIV/0!</v>
      </c>
      <c r="P92" t="str">
        <f t="shared" si="31"/>
        <v/>
      </c>
    </row>
    <row r="93" spans="1:16" x14ac:dyDescent="0.25">
      <c r="A93" t="b">
        <f>RECODES!A93</f>
        <v>0</v>
      </c>
      <c r="B93" t="b">
        <f>RECODES!B93</f>
        <v>0</v>
      </c>
      <c r="C93" t="b">
        <f>RECODES!C93</f>
        <v>0</v>
      </c>
      <c r="D93">
        <f t="shared" si="20"/>
        <v>2</v>
      </c>
      <c r="E93" t="b">
        <f t="shared" si="21"/>
        <v>0</v>
      </c>
      <c r="F93" t="b">
        <f t="shared" si="22"/>
        <v>0</v>
      </c>
      <c r="G93" t="str">
        <f t="shared" si="23"/>
        <v/>
      </c>
      <c r="I93" t="b">
        <f t="shared" si="24"/>
        <v>0</v>
      </c>
      <c r="J93" t="b">
        <f t="shared" si="25"/>
        <v>0</v>
      </c>
      <c r="K93" t="b">
        <f t="shared" si="26"/>
        <v>0</v>
      </c>
      <c r="L93" t="b">
        <f t="shared" si="27"/>
        <v>0</v>
      </c>
      <c r="M93" t="b">
        <f t="shared" si="28"/>
        <v>0</v>
      </c>
      <c r="N93">
        <f t="shared" si="29"/>
        <v>0</v>
      </c>
      <c r="O93" t="e">
        <f t="shared" si="30"/>
        <v>#DIV/0!</v>
      </c>
      <c r="P93" t="str">
        <f t="shared" si="31"/>
        <v/>
      </c>
    </row>
    <row r="94" spans="1:16" x14ac:dyDescent="0.25">
      <c r="A94" t="b">
        <f>RECODES!A94</f>
        <v>0</v>
      </c>
      <c r="B94" t="b">
        <f>RECODES!B94</f>
        <v>0</v>
      </c>
      <c r="C94" t="b">
        <f>RECODES!C94</f>
        <v>0</v>
      </c>
      <c r="D94">
        <f t="shared" si="20"/>
        <v>2</v>
      </c>
      <c r="E94" t="b">
        <f t="shared" si="21"/>
        <v>0</v>
      </c>
      <c r="F94" t="b">
        <f t="shared" si="22"/>
        <v>0</v>
      </c>
      <c r="G94" t="str">
        <f t="shared" si="23"/>
        <v/>
      </c>
      <c r="I94" t="b">
        <f t="shared" si="24"/>
        <v>0</v>
      </c>
      <c r="J94" t="b">
        <f t="shared" si="25"/>
        <v>0</v>
      </c>
      <c r="K94" t="b">
        <f t="shared" si="26"/>
        <v>0</v>
      </c>
      <c r="L94" t="b">
        <f t="shared" si="27"/>
        <v>0</v>
      </c>
      <c r="M94" t="b">
        <f t="shared" si="28"/>
        <v>0</v>
      </c>
      <c r="N94">
        <f t="shared" si="29"/>
        <v>0</v>
      </c>
      <c r="O94" t="e">
        <f t="shared" si="30"/>
        <v>#DIV/0!</v>
      </c>
      <c r="P94" t="str">
        <f t="shared" si="31"/>
        <v/>
      </c>
    </row>
    <row r="95" spans="1:16" x14ac:dyDescent="0.25">
      <c r="A95" t="b">
        <f>RECODES!A95</f>
        <v>0</v>
      </c>
      <c r="B95" t="b">
        <f>RECODES!B95</f>
        <v>0</v>
      </c>
      <c r="C95" t="b">
        <f>RECODES!C95</f>
        <v>0</v>
      </c>
      <c r="D95">
        <f t="shared" si="20"/>
        <v>2</v>
      </c>
      <c r="E95" t="b">
        <f t="shared" si="21"/>
        <v>0</v>
      </c>
      <c r="F95" t="b">
        <f t="shared" si="22"/>
        <v>0</v>
      </c>
      <c r="G95" t="str">
        <f t="shared" si="23"/>
        <v/>
      </c>
      <c r="I95" t="b">
        <f t="shared" si="24"/>
        <v>0</v>
      </c>
      <c r="J95" t="b">
        <f t="shared" si="25"/>
        <v>0</v>
      </c>
      <c r="K95" t="b">
        <f t="shared" si="26"/>
        <v>0</v>
      </c>
      <c r="L95" t="b">
        <f t="shared" si="27"/>
        <v>0</v>
      </c>
      <c r="M95" t="b">
        <f t="shared" si="28"/>
        <v>0</v>
      </c>
      <c r="N95">
        <f t="shared" si="29"/>
        <v>0</v>
      </c>
      <c r="O95" t="e">
        <f t="shared" si="30"/>
        <v>#DIV/0!</v>
      </c>
      <c r="P95" t="str">
        <f t="shared" si="31"/>
        <v/>
      </c>
    </row>
    <row r="96" spans="1:16" x14ac:dyDescent="0.25">
      <c r="A96" t="b">
        <f>RECODES!A96</f>
        <v>0</v>
      </c>
      <c r="B96" t="b">
        <f>RECODES!B96</f>
        <v>0</v>
      </c>
      <c r="C96" t="b">
        <f>RECODES!C96</f>
        <v>0</v>
      </c>
      <c r="D96">
        <f t="shared" si="20"/>
        <v>2</v>
      </c>
      <c r="E96" t="b">
        <f t="shared" si="21"/>
        <v>0</v>
      </c>
      <c r="F96" t="b">
        <f t="shared" si="22"/>
        <v>0</v>
      </c>
      <c r="G96" t="str">
        <f t="shared" si="23"/>
        <v/>
      </c>
      <c r="I96" t="b">
        <f t="shared" si="24"/>
        <v>0</v>
      </c>
      <c r="J96" t="b">
        <f t="shared" si="25"/>
        <v>0</v>
      </c>
      <c r="K96" t="b">
        <f t="shared" si="26"/>
        <v>0</v>
      </c>
      <c r="L96" t="b">
        <f t="shared" si="27"/>
        <v>0</v>
      </c>
      <c r="M96" t="b">
        <f t="shared" si="28"/>
        <v>0</v>
      </c>
      <c r="N96">
        <f t="shared" si="29"/>
        <v>0</v>
      </c>
      <c r="O96" t="e">
        <f t="shared" si="30"/>
        <v>#DIV/0!</v>
      </c>
      <c r="P96" t="str">
        <f t="shared" si="31"/>
        <v/>
      </c>
    </row>
    <row r="97" spans="1:16" x14ac:dyDescent="0.25">
      <c r="A97" t="b">
        <f>RECODES!A97</f>
        <v>0</v>
      </c>
      <c r="B97" t="b">
        <f>RECODES!B97</f>
        <v>0</v>
      </c>
      <c r="C97" t="b">
        <f>RECODES!C97</f>
        <v>0</v>
      </c>
      <c r="D97">
        <f t="shared" si="20"/>
        <v>2</v>
      </c>
      <c r="E97" t="b">
        <f t="shared" si="21"/>
        <v>0</v>
      </c>
      <c r="F97" t="b">
        <f t="shared" si="22"/>
        <v>0</v>
      </c>
      <c r="G97" t="str">
        <f t="shared" si="23"/>
        <v/>
      </c>
      <c r="I97" t="b">
        <f t="shared" si="24"/>
        <v>0</v>
      </c>
      <c r="J97" t="b">
        <f t="shared" si="25"/>
        <v>0</v>
      </c>
      <c r="K97" t="b">
        <f t="shared" si="26"/>
        <v>0</v>
      </c>
      <c r="L97" t="b">
        <f t="shared" si="27"/>
        <v>0</v>
      </c>
      <c r="M97" t="b">
        <f t="shared" si="28"/>
        <v>0</v>
      </c>
      <c r="N97">
        <f t="shared" si="29"/>
        <v>0</v>
      </c>
      <c r="O97" t="e">
        <f t="shared" si="30"/>
        <v>#DIV/0!</v>
      </c>
      <c r="P97" t="str">
        <f t="shared" si="31"/>
        <v/>
      </c>
    </row>
    <row r="98" spans="1:16" x14ac:dyDescent="0.25">
      <c r="A98" t="b">
        <f>RECODES!A98</f>
        <v>0</v>
      </c>
      <c r="B98" t="b">
        <f>RECODES!B98</f>
        <v>0</v>
      </c>
      <c r="C98" t="b">
        <f>RECODES!C98</f>
        <v>0</v>
      </c>
      <c r="D98">
        <f t="shared" si="20"/>
        <v>2</v>
      </c>
      <c r="E98" t="b">
        <f t="shared" si="21"/>
        <v>0</v>
      </c>
      <c r="F98" t="b">
        <f t="shared" si="22"/>
        <v>0</v>
      </c>
      <c r="G98" t="str">
        <f t="shared" si="23"/>
        <v/>
      </c>
      <c r="I98" t="b">
        <f t="shared" si="24"/>
        <v>0</v>
      </c>
      <c r="J98" t="b">
        <f t="shared" si="25"/>
        <v>0</v>
      </c>
      <c r="K98" t="b">
        <f t="shared" si="26"/>
        <v>0</v>
      </c>
      <c r="L98" t="b">
        <f t="shared" si="27"/>
        <v>0</v>
      </c>
      <c r="M98" t="b">
        <f t="shared" si="28"/>
        <v>0</v>
      </c>
      <c r="N98">
        <f t="shared" si="29"/>
        <v>0</v>
      </c>
      <c r="O98" t="e">
        <f t="shared" si="30"/>
        <v>#DIV/0!</v>
      </c>
      <c r="P98" t="str">
        <f t="shared" si="31"/>
        <v/>
      </c>
    </row>
    <row r="99" spans="1:16" x14ac:dyDescent="0.25">
      <c r="A99" t="b">
        <f>RECODES!A99</f>
        <v>0</v>
      </c>
      <c r="B99" t="b">
        <f>RECODES!B99</f>
        <v>0</v>
      </c>
      <c r="C99" t="b">
        <f>RECODES!C99</f>
        <v>0</v>
      </c>
      <c r="D99">
        <f t="shared" si="20"/>
        <v>2</v>
      </c>
      <c r="E99" t="b">
        <f t="shared" si="21"/>
        <v>0</v>
      </c>
      <c r="F99" t="b">
        <f t="shared" si="22"/>
        <v>0</v>
      </c>
      <c r="G99" t="str">
        <f t="shared" si="23"/>
        <v/>
      </c>
      <c r="I99" t="b">
        <f t="shared" si="24"/>
        <v>0</v>
      </c>
      <c r="J99" t="b">
        <f t="shared" si="25"/>
        <v>0</v>
      </c>
      <c r="K99" t="b">
        <f t="shared" si="26"/>
        <v>0</v>
      </c>
      <c r="L99" t="b">
        <f t="shared" si="27"/>
        <v>0</v>
      </c>
      <c r="M99" t="b">
        <f t="shared" si="28"/>
        <v>0</v>
      </c>
      <c r="N99">
        <f t="shared" si="29"/>
        <v>0</v>
      </c>
      <c r="O99" t="e">
        <f t="shared" si="30"/>
        <v>#DIV/0!</v>
      </c>
      <c r="P99" t="str">
        <f t="shared" si="31"/>
        <v/>
      </c>
    </row>
    <row r="100" spans="1:16" x14ac:dyDescent="0.25">
      <c r="A100" t="b">
        <f>RECODES!A100</f>
        <v>0</v>
      </c>
      <c r="B100" t="b">
        <f>RECODES!B100</f>
        <v>0</v>
      </c>
      <c r="C100" t="b">
        <f>RECODES!C100</f>
        <v>0</v>
      </c>
      <c r="D100">
        <f t="shared" si="20"/>
        <v>2</v>
      </c>
      <c r="E100" t="b">
        <f t="shared" si="21"/>
        <v>0</v>
      </c>
      <c r="F100" t="b">
        <f t="shared" si="22"/>
        <v>0</v>
      </c>
      <c r="G100" t="str">
        <f t="shared" si="23"/>
        <v/>
      </c>
      <c r="I100" t="b">
        <f t="shared" si="24"/>
        <v>0</v>
      </c>
      <c r="J100" t="b">
        <f t="shared" si="25"/>
        <v>0</v>
      </c>
      <c r="K100" t="b">
        <f t="shared" si="26"/>
        <v>0</v>
      </c>
      <c r="L100" t="b">
        <f t="shared" si="27"/>
        <v>0</v>
      </c>
      <c r="M100" t="b">
        <f t="shared" si="28"/>
        <v>0</v>
      </c>
      <c r="N100">
        <f t="shared" si="29"/>
        <v>0</v>
      </c>
      <c r="O100" t="e">
        <f t="shared" si="30"/>
        <v>#DIV/0!</v>
      </c>
      <c r="P100" t="str">
        <f t="shared" si="31"/>
        <v/>
      </c>
    </row>
    <row r="101" spans="1:16" x14ac:dyDescent="0.25">
      <c r="A101" t="b">
        <f>RECODES!A101</f>
        <v>0</v>
      </c>
      <c r="B101" t="b">
        <f>RECODES!B101</f>
        <v>0</v>
      </c>
      <c r="C101" t="b">
        <f>RECODES!C101</f>
        <v>0</v>
      </c>
      <c r="D101">
        <f t="shared" si="20"/>
        <v>2</v>
      </c>
      <c r="E101" t="b">
        <f t="shared" si="21"/>
        <v>0</v>
      </c>
      <c r="F101" t="b">
        <f t="shared" si="22"/>
        <v>0</v>
      </c>
      <c r="G101" t="str">
        <f t="shared" si="23"/>
        <v/>
      </c>
      <c r="I101" t="b">
        <f t="shared" si="24"/>
        <v>0</v>
      </c>
      <c r="J101" t="b">
        <f t="shared" si="25"/>
        <v>0</v>
      </c>
      <c r="K101" t="b">
        <f t="shared" si="26"/>
        <v>0</v>
      </c>
      <c r="L101" t="b">
        <f t="shared" si="27"/>
        <v>0</v>
      </c>
      <c r="M101" t="b">
        <f t="shared" si="28"/>
        <v>0</v>
      </c>
      <c r="N101">
        <f t="shared" si="29"/>
        <v>0</v>
      </c>
      <c r="O101" t="e">
        <f t="shared" si="30"/>
        <v>#DIV/0!</v>
      </c>
      <c r="P101" t="str">
        <f t="shared" si="31"/>
        <v/>
      </c>
    </row>
    <row r="102" spans="1:16" x14ac:dyDescent="0.25">
      <c r="A102" t="b">
        <f>RECODES!A102</f>
        <v>0</v>
      </c>
      <c r="B102" t="b">
        <f>RECODES!B102</f>
        <v>0</v>
      </c>
      <c r="C102" t="b">
        <f>RECODES!C102</f>
        <v>0</v>
      </c>
      <c r="D102">
        <f t="shared" si="20"/>
        <v>2</v>
      </c>
      <c r="E102" t="b">
        <f t="shared" si="21"/>
        <v>0</v>
      </c>
      <c r="F102" t="b">
        <f t="shared" si="22"/>
        <v>0</v>
      </c>
      <c r="G102" t="str">
        <f t="shared" si="23"/>
        <v/>
      </c>
      <c r="I102" t="b">
        <f t="shared" si="24"/>
        <v>0</v>
      </c>
      <c r="J102" t="b">
        <f t="shared" si="25"/>
        <v>0</v>
      </c>
      <c r="K102" t="b">
        <f t="shared" si="26"/>
        <v>0</v>
      </c>
      <c r="L102" t="b">
        <f t="shared" si="27"/>
        <v>0</v>
      </c>
      <c r="M102" t="b">
        <f t="shared" si="28"/>
        <v>0</v>
      </c>
      <c r="N102">
        <f t="shared" si="29"/>
        <v>0</v>
      </c>
      <c r="O102" t="e">
        <f t="shared" si="30"/>
        <v>#DIV/0!</v>
      </c>
      <c r="P102" t="str">
        <f t="shared" si="31"/>
        <v/>
      </c>
    </row>
    <row r="103" spans="1:16" x14ac:dyDescent="0.25">
      <c r="A103" t="b">
        <f>RECODES!A103</f>
        <v>0</v>
      </c>
      <c r="B103" t="b">
        <f>RECODES!B103</f>
        <v>0</v>
      </c>
      <c r="C103" t="b">
        <f>RECODES!C103</f>
        <v>0</v>
      </c>
      <c r="D103">
        <f t="shared" si="20"/>
        <v>2</v>
      </c>
      <c r="E103" t="b">
        <f t="shared" si="21"/>
        <v>0</v>
      </c>
      <c r="F103" t="b">
        <f t="shared" si="22"/>
        <v>0</v>
      </c>
      <c r="G103" t="str">
        <f t="shared" si="23"/>
        <v/>
      </c>
      <c r="I103" t="b">
        <f t="shared" si="24"/>
        <v>0</v>
      </c>
      <c r="J103" t="b">
        <f t="shared" si="25"/>
        <v>0</v>
      </c>
      <c r="K103" t="b">
        <f t="shared" si="26"/>
        <v>0</v>
      </c>
      <c r="L103" t="b">
        <f t="shared" si="27"/>
        <v>0</v>
      </c>
      <c r="M103" t="b">
        <f t="shared" si="28"/>
        <v>0</v>
      </c>
      <c r="N103">
        <f t="shared" si="29"/>
        <v>0</v>
      </c>
      <c r="O103" t="e">
        <f t="shared" si="30"/>
        <v>#DIV/0!</v>
      </c>
      <c r="P103" t="str">
        <f t="shared" si="31"/>
        <v/>
      </c>
    </row>
    <row r="104" spans="1:16" x14ac:dyDescent="0.25">
      <c r="A104" t="b">
        <f>RECODES!A104</f>
        <v>0</v>
      </c>
      <c r="B104" t="b">
        <f>RECODES!B104</f>
        <v>0</v>
      </c>
      <c r="C104" t="b">
        <f>RECODES!C104</f>
        <v>0</v>
      </c>
      <c r="D104">
        <f t="shared" si="20"/>
        <v>2</v>
      </c>
      <c r="E104" t="b">
        <f t="shared" si="21"/>
        <v>0</v>
      </c>
      <c r="F104" t="b">
        <f t="shared" si="22"/>
        <v>0</v>
      </c>
      <c r="G104" t="str">
        <f t="shared" si="23"/>
        <v/>
      </c>
      <c r="I104" t="b">
        <f t="shared" si="24"/>
        <v>0</v>
      </c>
      <c r="J104" t="b">
        <f t="shared" si="25"/>
        <v>0</v>
      </c>
      <c r="K104" t="b">
        <f t="shared" si="26"/>
        <v>0</v>
      </c>
      <c r="L104" t="b">
        <f t="shared" si="27"/>
        <v>0</v>
      </c>
      <c r="M104" t="b">
        <f t="shared" si="28"/>
        <v>0</v>
      </c>
      <c r="N104">
        <f t="shared" si="29"/>
        <v>0</v>
      </c>
      <c r="O104" t="e">
        <f t="shared" si="30"/>
        <v>#DIV/0!</v>
      </c>
      <c r="P104" t="str">
        <f t="shared" si="31"/>
        <v/>
      </c>
    </row>
    <row r="105" spans="1:16" x14ac:dyDescent="0.25">
      <c r="A105" t="b">
        <f>RECODES!A105</f>
        <v>0</v>
      </c>
      <c r="B105" t="b">
        <f>RECODES!B105</f>
        <v>0</v>
      </c>
      <c r="C105" t="b">
        <f>RECODES!C105</f>
        <v>0</v>
      </c>
      <c r="D105">
        <f t="shared" si="20"/>
        <v>2</v>
      </c>
      <c r="E105" t="b">
        <f t="shared" si="21"/>
        <v>0</v>
      </c>
      <c r="F105" t="b">
        <f t="shared" si="22"/>
        <v>0</v>
      </c>
      <c r="G105" t="str">
        <f t="shared" si="23"/>
        <v/>
      </c>
      <c r="I105" t="b">
        <f t="shared" si="24"/>
        <v>0</v>
      </c>
      <c r="J105" t="b">
        <f t="shared" si="25"/>
        <v>0</v>
      </c>
      <c r="K105" t="b">
        <f t="shared" si="26"/>
        <v>0</v>
      </c>
      <c r="L105" t="b">
        <f t="shared" si="27"/>
        <v>0</v>
      </c>
      <c r="M105" t="b">
        <f t="shared" si="28"/>
        <v>0</v>
      </c>
      <c r="N105">
        <f t="shared" si="29"/>
        <v>0</v>
      </c>
      <c r="O105" t="e">
        <f t="shared" si="30"/>
        <v>#DIV/0!</v>
      </c>
      <c r="P105" t="str">
        <f t="shared" si="31"/>
        <v/>
      </c>
    </row>
    <row r="106" spans="1:16" x14ac:dyDescent="0.25">
      <c r="A106" t="b">
        <f>RECODES!A106</f>
        <v>0</v>
      </c>
      <c r="B106" t="b">
        <f>RECODES!B106</f>
        <v>0</v>
      </c>
      <c r="C106" t="b">
        <f>RECODES!C106</f>
        <v>0</v>
      </c>
      <c r="D106">
        <f t="shared" si="20"/>
        <v>2</v>
      </c>
      <c r="E106" t="b">
        <f t="shared" si="21"/>
        <v>0</v>
      </c>
      <c r="F106" t="b">
        <f t="shared" si="22"/>
        <v>0</v>
      </c>
      <c r="G106" t="str">
        <f t="shared" si="23"/>
        <v/>
      </c>
      <c r="I106" t="b">
        <f t="shared" si="24"/>
        <v>0</v>
      </c>
      <c r="J106" t="b">
        <f t="shared" si="25"/>
        <v>0</v>
      </c>
      <c r="K106" t="b">
        <f t="shared" si="26"/>
        <v>0</v>
      </c>
      <c r="L106" t="b">
        <f t="shared" si="27"/>
        <v>0</v>
      </c>
      <c r="M106" t="b">
        <f t="shared" si="28"/>
        <v>0</v>
      </c>
      <c r="N106">
        <f t="shared" si="29"/>
        <v>0</v>
      </c>
      <c r="O106" t="e">
        <f t="shared" si="30"/>
        <v>#DIV/0!</v>
      </c>
      <c r="P106" t="str">
        <f t="shared" si="31"/>
        <v/>
      </c>
    </row>
    <row r="107" spans="1:16" x14ac:dyDescent="0.25">
      <c r="A107" t="b">
        <f>RECODES!A107</f>
        <v>0</v>
      </c>
      <c r="B107" t="b">
        <f>RECODES!B107</f>
        <v>0</v>
      </c>
      <c r="C107" t="b">
        <f>RECODES!C107</f>
        <v>0</v>
      </c>
      <c r="D107">
        <f t="shared" si="20"/>
        <v>2</v>
      </c>
      <c r="E107" t="b">
        <f t="shared" si="21"/>
        <v>0</v>
      </c>
      <c r="F107" t="b">
        <f t="shared" si="22"/>
        <v>0</v>
      </c>
      <c r="G107" t="str">
        <f t="shared" si="23"/>
        <v/>
      </c>
      <c r="I107" t="b">
        <f t="shared" si="24"/>
        <v>0</v>
      </c>
      <c r="J107" t="b">
        <f t="shared" si="25"/>
        <v>0</v>
      </c>
      <c r="K107" t="b">
        <f t="shared" si="26"/>
        <v>0</v>
      </c>
      <c r="L107" t="b">
        <f t="shared" si="27"/>
        <v>0</v>
      </c>
      <c r="M107" t="b">
        <f t="shared" si="28"/>
        <v>0</v>
      </c>
      <c r="N107">
        <f t="shared" si="29"/>
        <v>0</v>
      </c>
      <c r="O107" t="e">
        <f t="shared" si="30"/>
        <v>#DIV/0!</v>
      </c>
      <c r="P107" t="str">
        <f t="shared" si="31"/>
        <v/>
      </c>
    </row>
    <row r="108" spans="1:16" x14ac:dyDescent="0.25">
      <c r="A108" t="b">
        <f>RECODES!A108</f>
        <v>0</v>
      </c>
      <c r="B108" t="b">
        <f>RECODES!B108</f>
        <v>0</v>
      </c>
      <c r="C108" t="b">
        <f>RECODES!C108</f>
        <v>0</v>
      </c>
      <c r="D108">
        <f t="shared" si="20"/>
        <v>2</v>
      </c>
      <c r="E108" t="b">
        <f t="shared" si="21"/>
        <v>0</v>
      </c>
      <c r="F108" t="b">
        <f t="shared" si="22"/>
        <v>0</v>
      </c>
      <c r="G108" t="str">
        <f t="shared" si="23"/>
        <v/>
      </c>
      <c r="I108" t="b">
        <f t="shared" si="24"/>
        <v>0</v>
      </c>
      <c r="J108" t="b">
        <f t="shared" si="25"/>
        <v>0</v>
      </c>
      <c r="K108" t="b">
        <f t="shared" si="26"/>
        <v>0</v>
      </c>
      <c r="L108" t="b">
        <f t="shared" si="27"/>
        <v>0</v>
      </c>
      <c r="M108" t="b">
        <f t="shared" si="28"/>
        <v>0</v>
      </c>
      <c r="N108">
        <f t="shared" si="29"/>
        <v>0</v>
      </c>
      <c r="O108" t="e">
        <f t="shared" si="30"/>
        <v>#DIV/0!</v>
      </c>
      <c r="P108" t="str">
        <f t="shared" si="31"/>
        <v/>
      </c>
    </row>
    <row r="109" spans="1:16" x14ac:dyDescent="0.25">
      <c r="A109" t="b">
        <f>RECODES!A109</f>
        <v>0</v>
      </c>
      <c r="B109" t="b">
        <f>RECODES!B109</f>
        <v>0</v>
      </c>
      <c r="C109" t="b">
        <f>RECODES!C109</f>
        <v>0</v>
      </c>
      <c r="D109">
        <f t="shared" si="20"/>
        <v>2</v>
      </c>
      <c r="E109" t="b">
        <f t="shared" si="21"/>
        <v>0</v>
      </c>
      <c r="F109" t="b">
        <f t="shared" si="22"/>
        <v>0</v>
      </c>
      <c r="G109" t="str">
        <f t="shared" si="23"/>
        <v/>
      </c>
      <c r="I109" t="b">
        <f t="shared" si="24"/>
        <v>0</v>
      </c>
      <c r="J109" t="b">
        <f t="shared" si="25"/>
        <v>0</v>
      </c>
      <c r="K109" t="b">
        <f t="shared" si="26"/>
        <v>0</v>
      </c>
      <c r="L109" t="b">
        <f t="shared" si="27"/>
        <v>0</v>
      </c>
      <c r="M109" t="b">
        <f t="shared" si="28"/>
        <v>0</v>
      </c>
      <c r="N109">
        <f t="shared" si="29"/>
        <v>0</v>
      </c>
      <c r="O109" t="e">
        <f t="shared" si="30"/>
        <v>#DIV/0!</v>
      </c>
      <c r="P109" t="str">
        <f t="shared" si="31"/>
        <v/>
      </c>
    </row>
    <row r="110" spans="1:16" x14ac:dyDescent="0.25">
      <c r="A110" t="b">
        <f>RECODES!A110</f>
        <v>0</v>
      </c>
      <c r="B110" t="b">
        <f>RECODES!B110</f>
        <v>0</v>
      </c>
      <c r="C110" t="b">
        <f>RECODES!C110</f>
        <v>0</v>
      </c>
      <c r="D110">
        <f t="shared" si="20"/>
        <v>2</v>
      </c>
      <c r="E110" t="b">
        <f t="shared" si="21"/>
        <v>0</v>
      </c>
      <c r="F110" t="b">
        <f t="shared" si="22"/>
        <v>0</v>
      </c>
      <c r="G110" t="str">
        <f t="shared" si="23"/>
        <v/>
      </c>
      <c r="I110" t="b">
        <f t="shared" si="24"/>
        <v>0</v>
      </c>
      <c r="J110" t="b">
        <f t="shared" si="25"/>
        <v>0</v>
      </c>
      <c r="K110" t="b">
        <f t="shared" si="26"/>
        <v>0</v>
      </c>
      <c r="L110" t="b">
        <f t="shared" si="27"/>
        <v>0</v>
      </c>
      <c r="M110" t="b">
        <f t="shared" si="28"/>
        <v>0</v>
      </c>
      <c r="N110">
        <f t="shared" si="29"/>
        <v>0</v>
      </c>
      <c r="O110" t="e">
        <f t="shared" si="30"/>
        <v>#DIV/0!</v>
      </c>
      <c r="P110" t="str">
        <f t="shared" si="31"/>
        <v/>
      </c>
    </row>
    <row r="111" spans="1:16" x14ac:dyDescent="0.25">
      <c r="A111" t="b">
        <f>RECODES!A111</f>
        <v>0</v>
      </c>
      <c r="B111" t="b">
        <f>RECODES!B111</f>
        <v>0</v>
      </c>
      <c r="C111" t="b">
        <f>RECODES!C111</f>
        <v>0</v>
      </c>
      <c r="D111">
        <f t="shared" si="20"/>
        <v>2</v>
      </c>
      <c r="E111" t="b">
        <f t="shared" si="21"/>
        <v>0</v>
      </c>
      <c r="F111" t="b">
        <f t="shared" si="22"/>
        <v>0</v>
      </c>
      <c r="G111" t="str">
        <f t="shared" si="23"/>
        <v/>
      </c>
      <c r="I111" t="b">
        <f t="shared" si="24"/>
        <v>0</v>
      </c>
      <c r="J111" t="b">
        <f t="shared" si="25"/>
        <v>0</v>
      </c>
      <c r="K111" t="b">
        <f t="shared" si="26"/>
        <v>0</v>
      </c>
      <c r="L111" t="b">
        <f t="shared" si="27"/>
        <v>0</v>
      </c>
      <c r="M111" t="b">
        <f t="shared" si="28"/>
        <v>0</v>
      </c>
      <c r="N111">
        <f t="shared" si="29"/>
        <v>0</v>
      </c>
      <c r="O111" t="e">
        <f t="shared" si="30"/>
        <v>#DIV/0!</v>
      </c>
      <c r="P111" t="str">
        <f t="shared" si="31"/>
        <v/>
      </c>
    </row>
    <row r="112" spans="1:16" x14ac:dyDescent="0.25">
      <c r="A112" t="b">
        <f>RECODES!A112</f>
        <v>0</v>
      </c>
      <c r="B112" t="b">
        <f>RECODES!B112</f>
        <v>0</v>
      </c>
      <c r="C112" t="b">
        <f>RECODES!C112</f>
        <v>0</v>
      </c>
      <c r="D112">
        <f t="shared" si="20"/>
        <v>2</v>
      </c>
      <c r="E112" t="b">
        <f t="shared" si="21"/>
        <v>0</v>
      </c>
      <c r="F112" t="b">
        <f t="shared" si="22"/>
        <v>0</v>
      </c>
      <c r="G112" t="str">
        <f t="shared" si="23"/>
        <v/>
      </c>
      <c r="I112" t="b">
        <f t="shared" si="24"/>
        <v>0</v>
      </c>
      <c r="J112" t="b">
        <f t="shared" si="25"/>
        <v>0</v>
      </c>
      <c r="K112" t="b">
        <f t="shared" si="26"/>
        <v>0</v>
      </c>
      <c r="L112" t="b">
        <f t="shared" si="27"/>
        <v>0</v>
      </c>
      <c r="M112" t="b">
        <f t="shared" si="28"/>
        <v>0</v>
      </c>
      <c r="N112">
        <f t="shared" si="29"/>
        <v>0</v>
      </c>
      <c r="O112" t="e">
        <f t="shared" si="30"/>
        <v>#DIV/0!</v>
      </c>
      <c r="P112" t="str">
        <f t="shared" si="31"/>
        <v/>
      </c>
    </row>
    <row r="113" spans="1:16" x14ac:dyDescent="0.25">
      <c r="A113" t="b">
        <f>RECODES!A113</f>
        <v>0</v>
      </c>
      <c r="B113" t="b">
        <f>RECODES!B113</f>
        <v>0</v>
      </c>
      <c r="C113" t="b">
        <f>RECODES!C113</f>
        <v>0</v>
      </c>
      <c r="D113">
        <f t="shared" si="20"/>
        <v>2</v>
      </c>
      <c r="E113" t="b">
        <f t="shared" si="21"/>
        <v>0</v>
      </c>
      <c r="F113" t="b">
        <f t="shared" si="22"/>
        <v>0</v>
      </c>
      <c r="G113" t="str">
        <f t="shared" si="23"/>
        <v/>
      </c>
      <c r="I113" t="b">
        <f t="shared" si="24"/>
        <v>0</v>
      </c>
      <c r="J113" t="b">
        <f t="shared" si="25"/>
        <v>0</v>
      </c>
      <c r="K113" t="b">
        <f t="shared" si="26"/>
        <v>0</v>
      </c>
      <c r="L113" t="b">
        <f t="shared" si="27"/>
        <v>0</v>
      </c>
      <c r="M113" t="b">
        <f t="shared" si="28"/>
        <v>0</v>
      </c>
      <c r="N113">
        <f t="shared" si="29"/>
        <v>0</v>
      </c>
      <c r="O113" t="e">
        <f t="shared" si="30"/>
        <v>#DIV/0!</v>
      </c>
      <c r="P113" t="str">
        <f t="shared" si="31"/>
        <v/>
      </c>
    </row>
    <row r="114" spans="1:16" x14ac:dyDescent="0.25">
      <c r="A114" t="b">
        <f>RECODES!A114</f>
        <v>0</v>
      </c>
      <c r="B114" t="b">
        <f>RECODES!B114</f>
        <v>0</v>
      </c>
      <c r="C114" t="b">
        <f>RECODES!C114</f>
        <v>0</v>
      </c>
      <c r="D114">
        <f t="shared" si="20"/>
        <v>2</v>
      </c>
      <c r="E114" t="b">
        <f t="shared" si="21"/>
        <v>0</v>
      </c>
      <c r="F114" t="b">
        <f t="shared" si="22"/>
        <v>0</v>
      </c>
      <c r="G114" t="str">
        <f t="shared" si="23"/>
        <v/>
      </c>
      <c r="I114" t="b">
        <f t="shared" si="24"/>
        <v>0</v>
      </c>
      <c r="J114" t="b">
        <f t="shared" si="25"/>
        <v>0</v>
      </c>
      <c r="K114" t="b">
        <f t="shared" si="26"/>
        <v>0</v>
      </c>
      <c r="L114" t="b">
        <f t="shared" si="27"/>
        <v>0</v>
      </c>
      <c r="M114" t="b">
        <f t="shared" si="28"/>
        <v>0</v>
      </c>
      <c r="N114">
        <f t="shared" si="29"/>
        <v>0</v>
      </c>
      <c r="O114" t="e">
        <f t="shared" si="30"/>
        <v>#DIV/0!</v>
      </c>
      <c r="P114" t="str">
        <f t="shared" si="31"/>
        <v/>
      </c>
    </row>
    <row r="115" spans="1:16" x14ac:dyDescent="0.25">
      <c r="A115" t="b">
        <f>RECODES!A115</f>
        <v>0</v>
      </c>
      <c r="B115" t="b">
        <f>RECODES!B115</f>
        <v>0</v>
      </c>
      <c r="C115" t="b">
        <f>RECODES!C115</f>
        <v>0</v>
      </c>
      <c r="D115">
        <f t="shared" si="20"/>
        <v>2</v>
      </c>
      <c r="E115" t="b">
        <f t="shared" si="21"/>
        <v>0</v>
      </c>
      <c r="F115" t="b">
        <f t="shared" si="22"/>
        <v>0</v>
      </c>
      <c r="G115" t="str">
        <f t="shared" si="23"/>
        <v/>
      </c>
      <c r="I115" t="b">
        <f t="shared" si="24"/>
        <v>0</v>
      </c>
      <c r="J115" t="b">
        <f t="shared" si="25"/>
        <v>0</v>
      </c>
      <c r="K115" t="b">
        <f t="shared" si="26"/>
        <v>0</v>
      </c>
      <c r="L115" t="b">
        <f t="shared" si="27"/>
        <v>0</v>
      </c>
      <c r="M115" t="b">
        <f t="shared" si="28"/>
        <v>0</v>
      </c>
      <c r="N115">
        <f t="shared" si="29"/>
        <v>0</v>
      </c>
      <c r="O115" t="e">
        <f t="shared" si="30"/>
        <v>#DIV/0!</v>
      </c>
      <c r="P115" t="str">
        <f t="shared" si="31"/>
        <v/>
      </c>
    </row>
    <row r="116" spans="1:16" x14ac:dyDescent="0.25">
      <c r="A116" t="b">
        <f>RECODES!A116</f>
        <v>0</v>
      </c>
      <c r="B116" t="b">
        <f>RECODES!B116</f>
        <v>0</v>
      </c>
      <c r="C116" t="b">
        <f>RECODES!C116</f>
        <v>0</v>
      </c>
      <c r="D116">
        <f t="shared" si="20"/>
        <v>2</v>
      </c>
      <c r="E116" t="b">
        <f t="shared" si="21"/>
        <v>0</v>
      </c>
      <c r="F116" t="b">
        <f t="shared" si="22"/>
        <v>0</v>
      </c>
      <c r="G116" t="str">
        <f t="shared" si="23"/>
        <v/>
      </c>
      <c r="I116" t="b">
        <f t="shared" si="24"/>
        <v>0</v>
      </c>
      <c r="J116" t="b">
        <f t="shared" si="25"/>
        <v>0</v>
      </c>
      <c r="K116" t="b">
        <f t="shared" si="26"/>
        <v>0</v>
      </c>
      <c r="L116" t="b">
        <f t="shared" si="27"/>
        <v>0</v>
      </c>
      <c r="M116" t="b">
        <f t="shared" si="28"/>
        <v>0</v>
      </c>
      <c r="N116">
        <f t="shared" si="29"/>
        <v>0</v>
      </c>
      <c r="O116" t="e">
        <f t="shared" si="30"/>
        <v>#DIV/0!</v>
      </c>
      <c r="P116" t="str">
        <f t="shared" si="31"/>
        <v/>
      </c>
    </row>
    <row r="117" spans="1:16" x14ac:dyDescent="0.25">
      <c r="A117" t="b">
        <f>RECODES!A117</f>
        <v>0</v>
      </c>
      <c r="B117" t="b">
        <f>RECODES!B117</f>
        <v>0</v>
      </c>
      <c r="C117" t="b">
        <f>RECODES!C117</f>
        <v>0</v>
      </c>
      <c r="D117">
        <f t="shared" si="20"/>
        <v>2</v>
      </c>
      <c r="E117" t="b">
        <f t="shared" si="21"/>
        <v>0</v>
      </c>
      <c r="F117" t="b">
        <f t="shared" si="22"/>
        <v>0</v>
      </c>
      <c r="G117" t="str">
        <f t="shared" si="23"/>
        <v/>
      </c>
      <c r="I117" t="b">
        <f t="shared" si="24"/>
        <v>0</v>
      </c>
      <c r="J117" t="b">
        <f t="shared" si="25"/>
        <v>0</v>
      </c>
      <c r="K117" t="b">
        <f t="shared" si="26"/>
        <v>0</v>
      </c>
      <c r="L117" t="b">
        <f t="shared" si="27"/>
        <v>0</v>
      </c>
      <c r="M117" t="b">
        <f t="shared" si="28"/>
        <v>0</v>
      </c>
      <c r="N117">
        <f t="shared" si="29"/>
        <v>0</v>
      </c>
      <c r="O117" t="e">
        <f t="shared" si="30"/>
        <v>#DIV/0!</v>
      </c>
      <c r="P117" t="str">
        <f t="shared" si="31"/>
        <v/>
      </c>
    </row>
    <row r="118" spans="1:16" x14ac:dyDescent="0.25">
      <c r="A118" t="b">
        <f>RECODES!A118</f>
        <v>0</v>
      </c>
      <c r="B118" t="b">
        <f>RECODES!B118</f>
        <v>0</v>
      </c>
      <c r="C118" t="b">
        <f>RECODES!C118</f>
        <v>0</v>
      </c>
      <c r="D118">
        <f t="shared" si="20"/>
        <v>2</v>
      </c>
      <c r="E118" t="b">
        <f t="shared" si="21"/>
        <v>0</v>
      </c>
      <c r="F118" t="b">
        <f t="shared" si="22"/>
        <v>0</v>
      </c>
      <c r="G118" t="str">
        <f t="shared" si="23"/>
        <v/>
      </c>
      <c r="I118" t="b">
        <f t="shared" si="24"/>
        <v>0</v>
      </c>
      <c r="J118" t="b">
        <f t="shared" si="25"/>
        <v>0</v>
      </c>
      <c r="K118" t="b">
        <f t="shared" si="26"/>
        <v>0</v>
      </c>
      <c r="L118" t="b">
        <f t="shared" si="27"/>
        <v>0</v>
      </c>
      <c r="M118" t="b">
        <f t="shared" si="28"/>
        <v>0</v>
      </c>
      <c r="N118">
        <f t="shared" si="29"/>
        <v>0</v>
      </c>
      <c r="O118" t="e">
        <f t="shared" si="30"/>
        <v>#DIV/0!</v>
      </c>
      <c r="P118" t="str">
        <f t="shared" si="31"/>
        <v/>
      </c>
    </row>
    <row r="119" spans="1:16" x14ac:dyDescent="0.25">
      <c r="A119" t="b">
        <f>RECODES!A119</f>
        <v>0</v>
      </c>
      <c r="B119" t="b">
        <f>RECODES!B119</f>
        <v>0</v>
      </c>
      <c r="C119" t="b">
        <f>RECODES!C119</f>
        <v>0</v>
      </c>
      <c r="D119">
        <f t="shared" si="20"/>
        <v>2</v>
      </c>
      <c r="E119" t="b">
        <f t="shared" si="21"/>
        <v>0</v>
      </c>
      <c r="F119" t="b">
        <f t="shared" si="22"/>
        <v>0</v>
      </c>
      <c r="G119" t="str">
        <f t="shared" si="23"/>
        <v/>
      </c>
      <c r="I119" t="b">
        <f t="shared" si="24"/>
        <v>0</v>
      </c>
      <c r="J119" t="b">
        <f t="shared" si="25"/>
        <v>0</v>
      </c>
      <c r="K119" t="b">
        <f t="shared" si="26"/>
        <v>0</v>
      </c>
      <c r="L119" t="b">
        <f t="shared" si="27"/>
        <v>0</v>
      </c>
      <c r="M119" t="b">
        <f t="shared" si="28"/>
        <v>0</v>
      </c>
      <c r="N119">
        <f t="shared" si="29"/>
        <v>0</v>
      </c>
      <c r="O119" t="e">
        <f t="shared" si="30"/>
        <v>#DIV/0!</v>
      </c>
      <c r="P119" t="str">
        <f t="shared" si="31"/>
        <v/>
      </c>
    </row>
    <row r="120" spans="1:16" x14ac:dyDescent="0.25">
      <c r="A120" t="b">
        <f>RECODES!A120</f>
        <v>0</v>
      </c>
      <c r="B120" t="b">
        <f>RECODES!B120</f>
        <v>0</v>
      </c>
      <c r="C120" t="b">
        <f>RECODES!C120</f>
        <v>0</v>
      </c>
      <c r="D120">
        <f t="shared" si="20"/>
        <v>2</v>
      </c>
      <c r="E120" t="b">
        <f t="shared" si="21"/>
        <v>0</v>
      </c>
      <c r="F120" t="b">
        <f t="shared" si="22"/>
        <v>0</v>
      </c>
      <c r="G120" t="str">
        <f t="shared" si="23"/>
        <v/>
      </c>
      <c r="I120" t="b">
        <f t="shared" si="24"/>
        <v>0</v>
      </c>
      <c r="J120" t="b">
        <f t="shared" si="25"/>
        <v>0</v>
      </c>
      <c r="K120" t="b">
        <f t="shared" si="26"/>
        <v>0</v>
      </c>
      <c r="L120" t="b">
        <f t="shared" si="27"/>
        <v>0</v>
      </c>
      <c r="M120" t="b">
        <f t="shared" si="28"/>
        <v>0</v>
      </c>
      <c r="N120">
        <f t="shared" si="29"/>
        <v>0</v>
      </c>
      <c r="O120" t="e">
        <f t="shared" si="30"/>
        <v>#DIV/0!</v>
      </c>
      <c r="P120" t="str">
        <f t="shared" si="31"/>
        <v/>
      </c>
    </row>
    <row r="121" spans="1:16" x14ac:dyDescent="0.25">
      <c r="A121" t="b">
        <f>RECODES!A121</f>
        <v>0</v>
      </c>
      <c r="B121" t="b">
        <f>RECODES!B121</f>
        <v>0</v>
      </c>
      <c r="C121" t="b">
        <f>RECODES!C121</f>
        <v>0</v>
      </c>
      <c r="D121">
        <f t="shared" si="20"/>
        <v>2</v>
      </c>
      <c r="E121" t="b">
        <f t="shared" si="21"/>
        <v>0</v>
      </c>
      <c r="F121" t="b">
        <f t="shared" si="22"/>
        <v>0</v>
      </c>
      <c r="G121" t="str">
        <f t="shared" si="23"/>
        <v/>
      </c>
      <c r="I121" t="b">
        <f t="shared" si="24"/>
        <v>0</v>
      </c>
      <c r="J121" t="b">
        <f t="shared" si="25"/>
        <v>0</v>
      </c>
      <c r="K121" t="b">
        <f t="shared" si="26"/>
        <v>0</v>
      </c>
      <c r="L121" t="b">
        <f t="shared" si="27"/>
        <v>0</v>
      </c>
      <c r="M121" t="b">
        <f t="shared" si="28"/>
        <v>0</v>
      </c>
      <c r="N121">
        <f t="shared" si="29"/>
        <v>0</v>
      </c>
      <c r="O121" t="e">
        <f t="shared" si="30"/>
        <v>#DIV/0!</v>
      </c>
      <c r="P121" t="str">
        <f t="shared" si="31"/>
        <v/>
      </c>
    </row>
    <row r="122" spans="1:16" x14ac:dyDescent="0.25">
      <c r="A122" t="b">
        <f>RECODES!A122</f>
        <v>0</v>
      </c>
      <c r="B122" t="b">
        <f>RECODES!B122</f>
        <v>0</v>
      </c>
      <c r="C122" t="b">
        <f>RECODES!C122</f>
        <v>0</v>
      </c>
      <c r="D122">
        <f t="shared" si="20"/>
        <v>2</v>
      </c>
      <c r="E122" t="b">
        <f t="shared" si="21"/>
        <v>0</v>
      </c>
      <c r="F122" t="b">
        <f t="shared" si="22"/>
        <v>0</v>
      </c>
      <c r="G122" t="str">
        <f t="shared" si="23"/>
        <v/>
      </c>
      <c r="I122" t="b">
        <f t="shared" si="24"/>
        <v>0</v>
      </c>
      <c r="J122" t="b">
        <f t="shared" si="25"/>
        <v>0</v>
      </c>
      <c r="K122" t="b">
        <f t="shared" si="26"/>
        <v>0</v>
      </c>
      <c r="L122" t="b">
        <f t="shared" si="27"/>
        <v>0</v>
      </c>
      <c r="M122" t="b">
        <f t="shared" si="28"/>
        <v>0</v>
      </c>
      <c r="N122">
        <f t="shared" si="29"/>
        <v>0</v>
      </c>
      <c r="O122" t="e">
        <f t="shared" si="30"/>
        <v>#DIV/0!</v>
      </c>
      <c r="P122" t="str">
        <f t="shared" si="31"/>
        <v/>
      </c>
    </row>
    <row r="123" spans="1:16" x14ac:dyDescent="0.25">
      <c r="A123" t="b">
        <f>RECODES!A123</f>
        <v>0</v>
      </c>
      <c r="B123" t="b">
        <f>RECODES!B123</f>
        <v>0</v>
      </c>
      <c r="C123" t="b">
        <f>RECODES!C123</f>
        <v>0</v>
      </c>
      <c r="D123">
        <f t="shared" si="20"/>
        <v>2</v>
      </c>
      <c r="E123" t="b">
        <f t="shared" si="21"/>
        <v>0</v>
      </c>
      <c r="F123" t="b">
        <f t="shared" si="22"/>
        <v>0</v>
      </c>
      <c r="G123" t="str">
        <f t="shared" si="23"/>
        <v/>
      </c>
      <c r="I123" t="b">
        <f t="shared" si="24"/>
        <v>0</v>
      </c>
      <c r="J123" t="b">
        <f t="shared" si="25"/>
        <v>0</v>
      </c>
      <c r="K123" t="b">
        <f t="shared" si="26"/>
        <v>0</v>
      </c>
      <c r="L123" t="b">
        <f t="shared" si="27"/>
        <v>0</v>
      </c>
      <c r="M123" t="b">
        <f t="shared" si="28"/>
        <v>0</v>
      </c>
      <c r="N123">
        <f t="shared" si="29"/>
        <v>0</v>
      </c>
      <c r="O123" t="e">
        <f t="shared" si="30"/>
        <v>#DIV/0!</v>
      </c>
      <c r="P123" t="str">
        <f t="shared" si="31"/>
        <v/>
      </c>
    </row>
    <row r="124" spans="1:16" x14ac:dyDescent="0.25">
      <c r="A124" t="b">
        <f>RECODES!A124</f>
        <v>0</v>
      </c>
      <c r="B124" t="b">
        <f>RECODES!B124</f>
        <v>0</v>
      </c>
      <c r="C124" t="b">
        <f>RECODES!C124</f>
        <v>0</v>
      </c>
      <c r="D124">
        <f t="shared" si="20"/>
        <v>2</v>
      </c>
      <c r="E124" t="b">
        <f t="shared" si="21"/>
        <v>0</v>
      </c>
      <c r="F124" t="b">
        <f t="shared" si="22"/>
        <v>0</v>
      </c>
      <c r="G124" t="str">
        <f t="shared" si="23"/>
        <v/>
      </c>
      <c r="I124" t="b">
        <f t="shared" si="24"/>
        <v>0</v>
      </c>
      <c r="J124" t="b">
        <f t="shared" si="25"/>
        <v>0</v>
      </c>
      <c r="K124" t="b">
        <f t="shared" si="26"/>
        <v>0</v>
      </c>
      <c r="L124" t="b">
        <f t="shared" si="27"/>
        <v>0</v>
      </c>
      <c r="M124" t="b">
        <f t="shared" si="28"/>
        <v>0</v>
      </c>
      <c r="N124">
        <f t="shared" si="29"/>
        <v>0</v>
      </c>
      <c r="O124" t="e">
        <f t="shared" si="30"/>
        <v>#DIV/0!</v>
      </c>
      <c r="P124" t="str">
        <f t="shared" si="31"/>
        <v/>
      </c>
    </row>
    <row r="125" spans="1:16" x14ac:dyDescent="0.25">
      <c r="A125" t="b">
        <f>RECODES!A125</f>
        <v>0</v>
      </c>
      <c r="B125" t="b">
        <f>RECODES!B125</f>
        <v>0</v>
      </c>
      <c r="C125" t="b">
        <f>RECODES!C125</f>
        <v>0</v>
      </c>
      <c r="D125">
        <f t="shared" si="20"/>
        <v>2</v>
      </c>
      <c r="E125" t="b">
        <f t="shared" si="21"/>
        <v>0</v>
      </c>
      <c r="F125" t="b">
        <f t="shared" si="22"/>
        <v>0</v>
      </c>
      <c r="G125" t="str">
        <f t="shared" si="23"/>
        <v/>
      </c>
      <c r="I125" t="b">
        <f t="shared" si="24"/>
        <v>0</v>
      </c>
      <c r="J125" t="b">
        <f t="shared" si="25"/>
        <v>0</v>
      </c>
      <c r="K125" t="b">
        <f t="shared" si="26"/>
        <v>0</v>
      </c>
      <c r="L125" t="b">
        <f t="shared" si="27"/>
        <v>0</v>
      </c>
      <c r="M125" t="b">
        <f t="shared" si="28"/>
        <v>0</v>
      </c>
      <c r="N125">
        <f t="shared" si="29"/>
        <v>0</v>
      </c>
      <c r="O125" t="e">
        <f t="shared" si="30"/>
        <v>#DIV/0!</v>
      </c>
      <c r="P125" t="str">
        <f t="shared" si="31"/>
        <v/>
      </c>
    </row>
    <row r="126" spans="1:16" x14ac:dyDescent="0.25">
      <c r="A126" t="b">
        <f>RECODES!A126</f>
        <v>0</v>
      </c>
      <c r="B126" t="b">
        <f>RECODES!B126</f>
        <v>0</v>
      </c>
      <c r="C126" t="b">
        <f>RECODES!C126</f>
        <v>0</v>
      </c>
      <c r="D126">
        <f t="shared" si="20"/>
        <v>2</v>
      </c>
      <c r="E126" t="b">
        <f t="shared" si="21"/>
        <v>0</v>
      </c>
      <c r="F126" t="b">
        <f t="shared" si="22"/>
        <v>0</v>
      </c>
      <c r="G126" t="str">
        <f t="shared" si="23"/>
        <v/>
      </c>
      <c r="I126" t="b">
        <f t="shared" si="24"/>
        <v>0</v>
      </c>
      <c r="J126" t="b">
        <f t="shared" si="25"/>
        <v>0</v>
      </c>
      <c r="K126" t="b">
        <f t="shared" si="26"/>
        <v>0</v>
      </c>
      <c r="L126" t="b">
        <f t="shared" si="27"/>
        <v>0</v>
      </c>
      <c r="M126" t="b">
        <f t="shared" si="28"/>
        <v>0</v>
      </c>
      <c r="N126">
        <f t="shared" si="29"/>
        <v>0</v>
      </c>
      <c r="O126" t="e">
        <f t="shared" si="30"/>
        <v>#DIV/0!</v>
      </c>
      <c r="P126" t="str">
        <f t="shared" si="31"/>
        <v/>
      </c>
    </row>
    <row r="127" spans="1:16" x14ac:dyDescent="0.25">
      <c r="A127" t="b">
        <f>RECODES!A127</f>
        <v>0</v>
      </c>
      <c r="B127" t="b">
        <f>RECODES!B127</f>
        <v>0</v>
      </c>
      <c r="C127" t="b">
        <f>RECODES!C127</f>
        <v>0</v>
      </c>
      <c r="D127">
        <f t="shared" si="20"/>
        <v>2</v>
      </c>
      <c r="E127" t="b">
        <f t="shared" si="21"/>
        <v>0</v>
      </c>
      <c r="F127" t="b">
        <f t="shared" si="22"/>
        <v>0</v>
      </c>
      <c r="G127" t="str">
        <f t="shared" si="23"/>
        <v/>
      </c>
      <c r="I127" t="b">
        <f t="shared" si="24"/>
        <v>0</v>
      </c>
      <c r="J127" t="b">
        <f t="shared" si="25"/>
        <v>0</v>
      </c>
      <c r="K127" t="b">
        <f t="shared" si="26"/>
        <v>0</v>
      </c>
      <c r="L127" t="b">
        <f t="shared" si="27"/>
        <v>0</v>
      </c>
      <c r="M127" t="b">
        <f t="shared" si="28"/>
        <v>0</v>
      </c>
      <c r="N127">
        <f t="shared" si="29"/>
        <v>0</v>
      </c>
      <c r="O127" t="e">
        <f t="shared" si="30"/>
        <v>#DIV/0!</v>
      </c>
      <c r="P127" t="str">
        <f t="shared" si="31"/>
        <v/>
      </c>
    </row>
    <row r="128" spans="1:16" x14ac:dyDescent="0.25">
      <c r="A128" t="b">
        <f>RECODES!A128</f>
        <v>0</v>
      </c>
      <c r="B128" t="b">
        <f>RECODES!B128</f>
        <v>0</v>
      </c>
      <c r="C128" t="b">
        <f>RECODES!C128</f>
        <v>0</v>
      </c>
      <c r="D128">
        <f t="shared" si="20"/>
        <v>2</v>
      </c>
      <c r="E128" t="b">
        <f t="shared" si="21"/>
        <v>0</v>
      </c>
      <c r="F128" t="b">
        <f t="shared" si="22"/>
        <v>0</v>
      </c>
      <c r="G128" t="str">
        <f t="shared" si="23"/>
        <v/>
      </c>
      <c r="I128" t="b">
        <f t="shared" si="24"/>
        <v>0</v>
      </c>
      <c r="J128" t="b">
        <f t="shared" si="25"/>
        <v>0</v>
      </c>
      <c r="K128" t="b">
        <f t="shared" si="26"/>
        <v>0</v>
      </c>
      <c r="L128" t="b">
        <f t="shared" si="27"/>
        <v>0</v>
      </c>
      <c r="M128" t="b">
        <f t="shared" si="28"/>
        <v>0</v>
      </c>
      <c r="N128">
        <f t="shared" si="29"/>
        <v>0</v>
      </c>
      <c r="O128" t="e">
        <f t="shared" si="30"/>
        <v>#DIV/0!</v>
      </c>
      <c r="P128" t="str">
        <f t="shared" si="31"/>
        <v/>
      </c>
    </row>
    <row r="129" spans="1:16" x14ac:dyDescent="0.25">
      <c r="A129" t="b">
        <f>RECODES!A129</f>
        <v>0</v>
      </c>
      <c r="B129" t="b">
        <f>RECODES!B129</f>
        <v>0</v>
      </c>
      <c r="C129" t="b">
        <f>RECODES!C129</f>
        <v>0</v>
      </c>
      <c r="D129">
        <f t="shared" si="20"/>
        <v>2</v>
      </c>
      <c r="E129" t="b">
        <f t="shared" si="21"/>
        <v>0</v>
      </c>
      <c r="F129" t="b">
        <f t="shared" si="22"/>
        <v>0</v>
      </c>
      <c r="G129" t="str">
        <f t="shared" si="23"/>
        <v/>
      </c>
      <c r="I129" t="b">
        <f t="shared" si="24"/>
        <v>0</v>
      </c>
      <c r="J129" t="b">
        <f t="shared" si="25"/>
        <v>0</v>
      </c>
      <c r="K129" t="b">
        <f t="shared" si="26"/>
        <v>0</v>
      </c>
      <c r="L129" t="b">
        <f t="shared" si="27"/>
        <v>0</v>
      </c>
      <c r="M129" t="b">
        <f t="shared" si="28"/>
        <v>0</v>
      </c>
      <c r="N129">
        <f t="shared" si="29"/>
        <v>0</v>
      </c>
      <c r="O129" t="e">
        <f t="shared" si="30"/>
        <v>#DIV/0!</v>
      </c>
      <c r="P129" t="str">
        <f t="shared" si="31"/>
        <v/>
      </c>
    </row>
    <row r="130" spans="1:16" x14ac:dyDescent="0.25">
      <c r="A130" t="b">
        <f>RECODES!A130</f>
        <v>0</v>
      </c>
      <c r="B130" t="b">
        <f>RECODES!B130</f>
        <v>0</v>
      </c>
      <c r="C130" t="b">
        <f>RECODES!C130</f>
        <v>0</v>
      </c>
      <c r="D130">
        <f t="shared" si="20"/>
        <v>2</v>
      </c>
      <c r="E130" t="b">
        <f t="shared" si="21"/>
        <v>0</v>
      </c>
      <c r="F130" t="b">
        <f t="shared" si="22"/>
        <v>0</v>
      </c>
      <c r="G130" t="str">
        <f t="shared" si="23"/>
        <v/>
      </c>
      <c r="I130" t="b">
        <f t="shared" si="24"/>
        <v>0</v>
      </c>
      <c r="J130" t="b">
        <f t="shared" si="25"/>
        <v>0</v>
      </c>
      <c r="K130" t="b">
        <f t="shared" si="26"/>
        <v>0</v>
      </c>
      <c r="L130" t="b">
        <f t="shared" si="27"/>
        <v>0</v>
      </c>
      <c r="M130" t="b">
        <f t="shared" si="28"/>
        <v>0</v>
      </c>
      <c r="N130">
        <f t="shared" si="29"/>
        <v>0</v>
      </c>
      <c r="O130" t="e">
        <f t="shared" si="30"/>
        <v>#DIV/0!</v>
      </c>
      <c r="P130" t="str">
        <f t="shared" si="31"/>
        <v/>
      </c>
    </row>
    <row r="131" spans="1:16" x14ac:dyDescent="0.25">
      <c r="A131" t="b">
        <f>RECODES!A131</f>
        <v>0</v>
      </c>
      <c r="B131" t="b">
        <f>RECODES!B131</f>
        <v>0</v>
      </c>
      <c r="C131" t="b">
        <f>RECODES!C131</f>
        <v>0</v>
      </c>
      <c r="D131">
        <f t="shared" ref="D131:D194" si="32">COUNTIF(B131:C131,FALSE)</f>
        <v>2</v>
      </c>
      <c r="E131" t="b">
        <f t="shared" ref="E131:E194" si="33">IF(F131=TRUE,AVERAGE(B131:C131),FALSE)</f>
        <v>0</v>
      </c>
      <c r="F131" t="b">
        <f t="shared" ref="F131:F194" si="34">IF(D131&lt;=1,TRUE,FALSE)</f>
        <v>0</v>
      </c>
      <c r="G131" t="str">
        <f t="shared" ref="G131:G194" si="35">IF(F131=TRUE,ROUND(E131,1),"")</f>
        <v/>
      </c>
      <c r="I131" t="b">
        <f t="shared" si="24"/>
        <v>0</v>
      </c>
      <c r="J131" t="b">
        <f t="shared" si="25"/>
        <v>0</v>
      </c>
      <c r="K131" t="b">
        <f t="shared" si="26"/>
        <v>0</v>
      </c>
      <c r="L131" t="b">
        <f t="shared" si="27"/>
        <v>0</v>
      </c>
      <c r="M131" t="b">
        <f t="shared" si="28"/>
        <v>0</v>
      </c>
      <c r="N131">
        <f t="shared" si="29"/>
        <v>0</v>
      </c>
      <c r="O131" t="e">
        <f t="shared" si="30"/>
        <v>#DIV/0!</v>
      </c>
      <c r="P131" t="str">
        <f t="shared" si="31"/>
        <v/>
      </c>
    </row>
    <row r="132" spans="1:16" x14ac:dyDescent="0.25">
      <c r="A132" t="b">
        <f>RECODES!A132</f>
        <v>0</v>
      </c>
      <c r="B132" t="b">
        <f>RECODES!B132</f>
        <v>0</v>
      </c>
      <c r="C132" t="b">
        <f>RECODES!C132</f>
        <v>0</v>
      </c>
      <c r="D132">
        <f t="shared" si="32"/>
        <v>2</v>
      </c>
      <c r="E132" t="b">
        <f t="shared" si="33"/>
        <v>0</v>
      </c>
      <c r="F132" t="b">
        <f t="shared" si="34"/>
        <v>0</v>
      </c>
      <c r="G132" t="str">
        <f t="shared" si="35"/>
        <v/>
      </c>
      <c r="I132" t="b">
        <f t="shared" si="24"/>
        <v>0</v>
      </c>
      <c r="J132" t="b">
        <f t="shared" si="25"/>
        <v>0</v>
      </c>
      <c r="K132" t="b">
        <f t="shared" si="26"/>
        <v>0</v>
      </c>
      <c r="L132" t="b">
        <f t="shared" si="27"/>
        <v>0</v>
      </c>
      <c r="M132" t="b">
        <f t="shared" si="28"/>
        <v>0</v>
      </c>
      <c r="N132">
        <f t="shared" si="29"/>
        <v>0</v>
      </c>
      <c r="O132" t="e">
        <f t="shared" si="30"/>
        <v>#DIV/0!</v>
      </c>
      <c r="P132" t="str">
        <f t="shared" si="31"/>
        <v/>
      </c>
    </row>
    <row r="133" spans="1:16" x14ac:dyDescent="0.25">
      <c r="A133" t="b">
        <f>RECODES!A133</f>
        <v>0</v>
      </c>
      <c r="B133" t="b">
        <f>RECODES!B133</f>
        <v>0</v>
      </c>
      <c r="C133" t="b">
        <f>RECODES!C133</f>
        <v>0</v>
      </c>
      <c r="D133">
        <f t="shared" si="32"/>
        <v>2</v>
      </c>
      <c r="E133" t="b">
        <f t="shared" si="33"/>
        <v>0</v>
      </c>
      <c r="F133" t="b">
        <f t="shared" si="34"/>
        <v>0</v>
      </c>
      <c r="G133" t="str">
        <f t="shared" si="35"/>
        <v/>
      </c>
      <c r="I133" t="b">
        <f t="shared" si="24"/>
        <v>0</v>
      </c>
      <c r="J133" t="b">
        <f t="shared" si="25"/>
        <v>0</v>
      </c>
      <c r="K133" t="b">
        <f t="shared" si="26"/>
        <v>0</v>
      </c>
      <c r="L133" t="b">
        <f t="shared" si="27"/>
        <v>0</v>
      </c>
      <c r="M133" t="b">
        <f t="shared" si="28"/>
        <v>0</v>
      </c>
      <c r="N133">
        <f t="shared" si="29"/>
        <v>0</v>
      </c>
      <c r="O133" t="e">
        <f t="shared" si="30"/>
        <v>#DIV/0!</v>
      </c>
      <c r="P133" t="str">
        <f t="shared" si="31"/>
        <v/>
      </c>
    </row>
    <row r="134" spans="1:16" x14ac:dyDescent="0.25">
      <c r="A134" t="b">
        <f>RECODES!A134</f>
        <v>0</v>
      </c>
      <c r="B134" t="b">
        <f>RECODES!B134</f>
        <v>0</v>
      </c>
      <c r="C134" t="b">
        <f>RECODES!C134</f>
        <v>0</v>
      </c>
      <c r="D134">
        <f t="shared" si="32"/>
        <v>2</v>
      </c>
      <c r="E134" t="b">
        <f t="shared" si="33"/>
        <v>0</v>
      </c>
      <c r="F134" t="b">
        <f t="shared" si="34"/>
        <v>0</v>
      </c>
      <c r="G134" t="str">
        <f t="shared" si="35"/>
        <v/>
      </c>
      <c r="I134" t="b">
        <f t="shared" si="24"/>
        <v>0</v>
      </c>
      <c r="J134" t="b">
        <f t="shared" si="25"/>
        <v>0</v>
      </c>
      <c r="K134" t="b">
        <f t="shared" si="26"/>
        <v>0</v>
      </c>
      <c r="L134" t="b">
        <f t="shared" si="27"/>
        <v>0</v>
      </c>
      <c r="M134" t="b">
        <f t="shared" si="28"/>
        <v>0</v>
      </c>
      <c r="N134">
        <f t="shared" si="29"/>
        <v>0</v>
      </c>
      <c r="O134" t="e">
        <f t="shared" si="30"/>
        <v>#DIV/0!</v>
      </c>
      <c r="P134" t="str">
        <f t="shared" si="31"/>
        <v/>
      </c>
    </row>
    <row r="135" spans="1:16" x14ac:dyDescent="0.25">
      <c r="A135" t="b">
        <f>RECODES!A135</f>
        <v>0</v>
      </c>
      <c r="B135" t="b">
        <f>RECODES!B135</f>
        <v>0</v>
      </c>
      <c r="C135" t="b">
        <f>RECODES!C135</f>
        <v>0</v>
      </c>
      <c r="D135">
        <f t="shared" si="32"/>
        <v>2</v>
      </c>
      <c r="E135" t="b">
        <f t="shared" si="33"/>
        <v>0</v>
      </c>
      <c r="F135" t="b">
        <f t="shared" si="34"/>
        <v>0</v>
      </c>
      <c r="G135" t="str">
        <f t="shared" si="35"/>
        <v/>
      </c>
      <c r="I135" t="b">
        <f t="shared" si="24"/>
        <v>0</v>
      </c>
      <c r="J135" t="b">
        <f t="shared" si="25"/>
        <v>0</v>
      </c>
      <c r="K135" t="b">
        <f t="shared" si="26"/>
        <v>0</v>
      </c>
      <c r="L135" t="b">
        <f t="shared" si="27"/>
        <v>0</v>
      </c>
      <c r="M135" t="b">
        <f t="shared" si="28"/>
        <v>0</v>
      </c>
      <c r="N135">
        <f t="shared" si="29"/>
        <v>0</v>
      </c>
      <c r="O135" t="e">
        <f t="shared" si="30"/>
        <v>#DIV/0!</v>
      </c>
      <c r="P135" t="str">
        <f t="shared" si="31"/>
        <v/>
      </c>
    </row>
    <row r="136" spans="1:16" x14ac:dyDescent="0.25">
      <c r="A136" t="b">
        <f>RECODES!A136</f>
        <v>0</v>
      </c>
      <c r="B136" t="b">
        <f>RECODES!B136</f>
        <v>0</v>
      </c>
      <c r="C136" t="b">
        <f>RECODES!C136</f>
        <v>0</v>
      </c>
      <c r="D136">
        <f t="shared" si="32"/>
        <v>2</v>
      </c>
      <c r="E136" t="b">
        <f t="shared" si="33"/>
        <v>0</v>
      </c>
      <c r="F136" t="b">
        <f t="shared" si="34"/>
        <v>0</v>
      </c>
      <c r="G136" t="str">
        <f t="shared" si="35"/>
        <v/>
      </c>
      <c r="I136" t="b">
        <f t="shared" si="24"/>
        <v>0</v>
      </c>
      <c r="J136" t="b">
        <f t="shared" si="25"/>
        <v>0</v>
      </c>
      <c r="K136" t="b">
        <f t="shared" si="26"/>
        <v>0</v>
      </c>
      <c r="L136" t="b">
        <f t="shared" si="27"/>
        <v>0</v>
      </c>
      <c r="M136" t="b">
        <f t="shared" si="28"/>
        <v>0</v>
      </c>
      <c r="N136">
        <f t="shared" si="29"/>
        <v>0</v>
      </c>
      <c r="O136" t="e">
        <f t="shared" si="30"/>
        <v>#DIV/0!</v>
      </c>
      <c r="P136" t="str">
        <f t="shared" si="31"/>
        <v/>
      </c>
    </row>
    <row r="137" spans="1:16" x14ac:dyDescent="0.25">
      <c r="A137" t="b">
        <f>RECODES!A137</f>
        <v>0</v>
      </c>
      <c r="B137" t="b">
        <f>RECODES!B137</f>
        <v>0</v>
      </c>
      <c r="C137" t="b">
        <f>RECODES!C137</f>
        <v>0</v>
      </c>
      <c r="D137">
        <f t="shared" si="32"/>
        <v>2</v>
      </c>
      <c r="E137" t="b">
        <f t="shared" si="33"/>
        <v>0</v>
      </c>
      <c r="F137" t="b">
        <f t="shared" si="34"/>
        <v>0</v>
      </c>
      <c r="G137" t="str">
        <f t="shared" si="35"/>
        <v/>
      </c>
      <c r="I137" t="b">
        <f t="shared" si="24"/>
        <v>0</v>
      </c>
      <c r="J137" t="b">
        <f t="shared" si="25"/>
        <v>0</v>
      </c>
      <c r="K137" t="b">
        <f t="shared" si="26"/>
        <v>0</v>
      </c>
      <c r="L137" t="b">
        <f t="shared" si="27"/>
        <v>0</v>
      </c>
      <c r="M137" t="b">
        <f t="shared" si="28"/>
        <v>0</v>
      </c>
      <c r="N137">
        <f t="shared" si="29"/>
        <v>0</v>
      </c>
      <c r="O137" t="e">
        <f t="shared" si="30"/>
        <v>#DIV/0!</v>
      </c>
      <c r="P137" t="str">
        <f t="shared" si="31"/>
        <v/>
      </c>
    </row>
    <row r="138" spans="1:16" x14ac:dyDescent="0.25">
      <c r="A138" t="b">
        <f>RECODES!A138</f>
        <v>0</v>
      </c>
      <c r="B138" t="b">
        <f>RECODES!B138</f>
        <v>0</v>
      </c>
      <c r="C138" t="b">
        <f>RECODES!C138</f>
        <v>0</v>
      </c>
      <c r="D138">
        <f t="shared" si="32"/>
        <v>2</v>
      </c>
      <c r="E138" t="b">
        <f t="shared" si="33"/>
        <v>0</v>
      </c>
      <c r="F138" t="b">
        <f t="shared" si="34"/>
        <v>0</v>
      </c>
      <c r="G138" t="str">
        <f t="shared" si="35"/>
        <v/>
      </c>
      <c r="I138" t="b">
        <f t="shared" si="24"/>
        <v>0</v>
      </c>
      <c r="J138" t="b">
        <f t="shared" si="25"/>
        <v>0</v>
      </c>
      <c r="K138" t="b">
        <f t="shared" si="26"/>
        <v>0</v>
      </c>
      <c r="L138" t="b">
        <f t="shared" si="27"/>
        <v>0</v>
      </c>
      <c r="M138" t="b">
        <f t="shared" si="28"/>
        <v>0</v>
      </c>
      <c r="N138">
        <f t="shared" si="29"/>
        <v>0</v>
      </c>
      <c r="O138" t="e">
        <f t="shared" si="30"/>
        <v>#DIV/0!</v>
      </c>
      <c r="P138" t="str">
        <f t="shared" si="31"/>
        <v/>
      </c>
    </row>
    <row r="139" spans="1:16" x14ac:dyDescent="0.25">
      <c r="A139" t="b">
        <f>RECODES!A139</f>
        <v>0</v>
      </c>
      <c r="B139" t="b">
        <f>RECODES!B139</f>
        <v>0</v>
      </c>
      <c r="C139" t="b">
        <f>RECODES!C139</f>
        <v>0</v>
      </c>
      <c r="D139">
        <f t="shared" si="32"/>
        <v>2</v>
      </c>
      <c r="E139" t="b">
        <f t="shared" si="33"/>
        <v>0</v>
      </c>
      <c r="F139" t="b">
        <f t="shared" si="34"/>
        <v>0</v>
      </c>
      <c r="G139" t="str">
        <f t="shared" si="35"/>
        <v/>
      </c>
      <c r="I139" t="b">
        <f t="shared" si="24"/>
        <v>0</v>
      </c>
      <c r="J139" t="b">
        <f t="shared" si="25"/>
        <v>0</v>
      </c>
      <c r="K139" t="b">
        <f t="shared" si="26"/>
        <v>0</v>
      </c>
      <c r="L139" t="b">
        <f t="shared" si="27"/>
        <v>0</v>
      </c>
      <c r="M139" t="b">
        <f t="shared" si="28"/>
        <v>0</v>
      </c>
      <c r="N139">
        <f t="shared" si="29"/>
        <v>0</v>
      </c>
      <c r="O139" t="e">
        <f t="shared" si="30"/>
        <v>#DIV/0!</v>
      </c>
      <c r="P139" t="str">
        <f t="shared" si="31"/>
        <v/>
      </c>
    </row>
    <row r="140" spans="1:16" x14ac:dyDescent="0.25">
      <c r="A140" t="b">
        <f>RECODES!A140</f>
        <v>0</v>
      </c>
      <c r="B140" t="b">
        <f>RECODES!B140</f>
        <v>0</v>
      </c>
      <c r="C140" t="b">
        <f>RECODES!C140</f>
        <v>0</v>
      </c>
      <c r="D140">
        <f t="shared" si="32"/>
        <v>2</v>
      </c>
      <c r="E140" t="b">
        <f t="shared" si="33"/>
        <v>0</v>
      </c>
      <c r="F140" t="b">
        <f t="shared" si="34"/>
        <v>0</v>
      </c>
      <c r="G140" t="str">
        <f t="shared" si="35"/>
        <v/>
      </c>
      <c r="I140" t="b">
        <f t="shared" si="24"/>
        <v>0</v>
      </c>
      <c r="J140" t="b">
        <f t="shared" si="25"/>
        <v>0</v>
      </c>
      <c r="K140" t="b">
        <f t="shared" si="26"/>
        <v>0</v>
      </c>
      <c r="L140" t="b">
        <f t="shared" si="27"/>
        <v>0</v>
      </c>
      <c r="M140" t="b">
        <f t="shared" si="28"/>
        <v>0</v>
      </c>
      <c r="N140">
        <f t="shared" si="29"/>
        <v>0</v>
      </c>
      <c r="O140" t="e">
        <f t="shared" si="30"/>
        <v>#DIV/0!</v>
      </c>
      <c r="P140" t="str">
        <f t="shared" si="31"/>
        <v/>
      </c>
    </row>
    <row r="141" spans="1:16" x14ac:dyDescent="0.25">
      <c r="A141" t="b">
        <f>RECODES!A141</f>
        <v>0</v>
      </c>
      <c r="B141" t="b">
        <f>RECODES!B141</f>
        <v>0</v>
      </c>
      <c r="C141" t="b">
        <f>RECODES!C141</f>
        <v>0</v>
      </c>
      <c r="D141">
        <f t="shared" si="32"/>
        <v>2</v>
      </c>
      <c r="E141" t="b">
        <f t="shared" si="33"/>
        <v>0</v>
      </c>
      <c r="F141" t="b">
        <f t="shared" si="34"/>
        <v>0</v>
      </c>
      <c r="G141" t="str">
        <f t="shared" si="35"/>
        <v/>
      </c>
      <c r="I141" t="b">
        <f t="shared" ref="I141:I204" si="36">IF(B141=FALSE,FALSE,4)</f>
        <v>0</v>
      </c>
      <c r="J141" t="b">
        <f t="shared" ref="J141:J204" si="37">IF(C141=FALSE,FALSE,4)</f>
        <v>0</v>
      </c>
      <c r="K141" t="b">
        <f t="shared" ref="K141:K204" si="38">IF(F141=TRUE,SUM(B141:C141),FALSE)</f>
        <v>0</v>
      </c>
      <c r="L141" t="b">
        <f t="shared" ref="L141:L204" si="39">IF(F141=TRUE,2-D141,FALSE)</f>
        <v>0</v>
      </c>
      <c r="M141" t="b">
        <f t="shared" ref="M141:M204" si="40">IF(F141=TRUE,SUM(I141:J141),FALSE)</f>
        <v>0</v>
      </c>
      <c r="N141">
        <f t="shared" ref="N141:N204" si="41">M141-L141</f>
        <v>0</v>
      </c>
      <c r="O141" t="e">
        <f t="shared" ref="O141:O204" si="42">((K141-L141)/N141)*100</f>
        <v>#DIV/0!</v>
      </c>
      <c r="P141" t="str">
        <f t="shared" ref="P141:P204" si="43">IF(F141=TRUE,ROUND(O141,0),"")</f>
        <v/>
      </c>
    </row>
    <row r="142" spans="1:16" x14ac:dyDescent="0.25">
      <c r="A142" t="b">
        <f>RECODES!A142</f>
        <v>0</v>
      </c>
      <c r="B142" t="b">
        <f>RECODES!B142</f>
        <v>0</v>
      </c>
      <c r="C142" t="b">
        <f>RECODES!C142</f>
        <v>0</v>
      </c>
      <c r="D142">
        <f t="shared" si="32"/>
        <v>2</v>
      </c>
      <c r="E142" t="b">
        <f t="shared" si="33"/>
        <v>0</v>
      </c>
      <c r="F142" t="b">
        <f t="shared" si="34"/>
        <v>0</v>
      </c>
      <c r="G142" t="str">
        <f t="shared" si="35"/>
        <v/>
      </c>
      <c r="I142" t="b">
        <f t="shared" si="36"/>
        <v>0</v>
      </c>
      <c r="J142" t="b">
        <f t="shared" si="37"/>
        <v>0</v>
      </c>
      <c r="K142" t="b">
        <f t="shared" si="38"/>
        <v>0</v>
      </c>
      <c r="L142" t="b">
        <f t="shared" si="39"/>
        <v>0</v>
      </c>
      <c r="M142" t="b">
        <f t="shared" si="40"/>
        <v>0</v>
      </c>
      <c r="N142">
        <f t="shared" si="41"/>
        <v>0</v>
      </c>
      <c r="O142" t="e">
        <f t="shared" si="42"/>
        <v>#DIV/0!</v>
      </c>
      <c r="P142" t="str">
        <f t="shared" si="43"/>
        <v/>
      </c>
    </row>
    <row r="143" spans="1:16" x14ac:dyDescent="0.25">
      <c r="A143" t="b">
        <f>RECODES!A143</f>
        <v>0</v>
      </c>
      <c r="B143" t="b">
        <f>RECODES!B143</f>
        <v>0</v>
      </c>
      <c r="C143" t="b">
        <f>RECODES!C143</f>
        <v>0</v>
      </c>
      <c r="D143">
        <f t="shared" si="32"/>
        <v>2</v>
      </c>
      <c r="E143" t="b">
        <f t="shared" si="33"/>
        <v>0</v>
      </c>
      <c r="F143" t="b">
        <f t="shared" si="34"/>
        <v>0</v>
      </c>
      <c r="G143" t="str">
        <f t="shared" si="35"/>
        <v/>
      </c>
      <c r="I143" t="b">
        <f t="shared" si="36"/>
        <v>0</v>
      </c>
      <c r="J143" t="b">
        <f t="shared" si="37"/>
        <v>0</v>
      </c>
      <c r="K143" t="b">
        <f t="shared" si="38"/>
        <v>0</v>
      </c>
      <c r="L143" t="b">
        <f t="shared" si="39"/>
        <v>0</v>
      </c>
      <c r="M143" t="b">
        <f t="shared" si="40"/>
        <v>0</v>
      </c>
      <c r="N143">
        <f t="shared" si="41"/>
        <v>0</v>
      </c>
      <c r="O143" t="e">
        <f t="shared" si="42"/>
        <v>#DIV/0!</v>
      </c>
      <c r="P143" t="str">
        <f t="shared" si="43"/>
        <v/>
      </c>
    </row>
    <row r="144" spans="1:16" x14ac:dyDescent="0.25">
      <c r="A144" t="b">
        <f>RECODES!A144</f>
        <v>0</v>
      </c>
      <c r="B144" t="b">
        <f>RECODES!B144</f>
        <v>0</v>
      </c>
      <c r="C144" t="b">
        <f>RECODES!C144</f>
        <v>0</v>
      </c>
      <c r="D144">
        <f t="shared" si="32"/>
        <v>2</v>
      </c>
      <c r="E144" t="b">
        <f t="shared" si="33"/>
        <v>0</v>
      </c>
      <c r="F144" t="b">
        <f t="shared" si="34"/>
        <v>0</v>
      </c>
      <c r="G144" t="str">
        <f t="shared" si="35"/>
        <v/>
      </c>
      <c r="I144" t="b">
        <f t="shared" si="36"/>
        <v>0</v>
      </c>
      <c r="J144" t="b">
        <f t="shared" si="37"/>
        <v>0</v>
      </c>
      <c r="K144" t="b">
        <f t="shared" si="38"/>
        <v>0</v>
      </c>
      <c r="L144" t="b">
        <f t="shared" si="39"/>
        <v>0</v>
      </c>
      <c r="M144" t="b">
        <f t="shared" si="40"/>
        <v>0</v>
      </c>
      <c r="N144">
        <f t="shared" si="41"/>
        <v>0</v>
      </c>
      <c r="O144" t="e">
        <f t="shared" si="42"/>
        <v>#DIV/0!</v>
      </c>
      <c r="P144" t="str">
        <f t="shared" si="43"/>
        <v/>
      </c>
    </row>
    <row r="145" spans="1:16" x14ac:dyDescent="0.25">
      <c r="A145" t="b">
        <f>RECODES!A145</f>
        <v>0</v>
      </c>
      <c r="B145" t="b">
        <f>RECODES!B145</f>
        <v>0</v>
      </c>
      <c r="C145" t="b">
        <f>RECODES!C145</f>
        <v>0</v>
      </c>
      <c r="D145">
        <f t="shared" si="32"/>
        <v>2</v>
      </c>
      <c r="E145" t="b">
        <f t="shared" si="33"/>
        <v>0</v>
      </c>
      <c r="F145" t="b">
        <f t="shared" si="34"/>
        <v>0</v>
      </c>
      <c r="G145" t="str">
        <f t="shared" si="35"/>
        <v/>
      </c>
      <c r="I145" t="b">
        <f t="shared" si="36"/>
        <v>0</v>
      </c>
      <c r="J145" t="b">
        <f t="shared" si="37"/>
        <v>0</v>
      </c>
      <c r="K145" t="b">
        <f t="shared" si="38"/>
        <v>0</v>
      </c>
      <c r="L145" t="b">
        <f t="shared" si="39"/>
        <v>0</v>
      </c>
      <c r="M145" t="b">
        <f t="shared" si="40"/>
        <v>0</v>
      </c>
      <c r="N145">
        <f t="shared" si="41"/>
        <v>0</v>
      </c>
      <c r="O145" t="e">
        <f t="shared" si="42"/>
        <v>#DIV/0!</v>
      </c>
      <c r="P145" t="str">
        <f t="shared" si="43"/>
        <v/>
      </c>
    </row>
    <row r="146" spans="1:16" x14ac:dyDescent="0.25">
      <c r="A146" t="b">
        <f>RECODES!A146</f>
        <v>0</v>
      </c>
      <c r="B146" t="b">
        <f>RECODES!B146</f>
        <v>0</v>
      </c>
      <c r="C146" t="b">
        <f>RECODES!C146</f>
        <v>0</v>
      </c>
      <c r="D146">
        <f t="shared" si="32"/>
        <v>2</v>
      </c>
      <c r="E146" t="b">
        <f t="shared" si="33"/>
        <v>0</v>
      </c>
      <c r="F146" t="b">
        <f t="shared" si="34"/>
        <v>0</v>
      </c>
      <c r="G146" t="str">
        <f t="shared" si="35"/>
        <v/>
      </c>
      <c r="I146" t="b">
        <f t="shared" si="36"/>
        <v>0</v>
      </c>
      <c r="J146" t="b">
        <f t="shared" si="37"/>
        <v>0</v>
      </c>
      <c r="K146" t="b">
        <f t="shared" si="38"/>
        <v>0</v>
      </c>
      <c r="L146" t="b">
        <f t="shared" si="39"/>
        <v>0</v>
      </c>
      <c r="M146" t="b">
        <f t="shared" si="40"/>
        <v>0</v>
      </c>
      <c r="N146">
        <f t="shared" si="41"/>
        <v>0</v>
      </c>
      <c r="O146" t="e">
        <f t="shared" si="42"/>
        <v>#DIV/0!</v>
      </c>
      <c r="P146" t="str">
        <f t="shared" si="43"/>
        <v/>
      </c>
    </row>
    <row r="147" spans="1:16" x14ac:dyDescent="0.25">
      <c r="A147" t="b">
        <f>RECODES!A147</f>
        <v>0</v>
      </c>
      <c r="B147" t="b">
        <f>RECODES!B147</f>
        <v>0</v>
      </c>
      <c r="C147" t="b">
        <f>RECODES!C147</f>
        <v>0</v>
      </c>
      <c r="D147">
        <f t="shared" si="32"/>
        <v>2</v>
      </c>
      <c r="E147" t="b">
        <f t="shared" si="33"/>
        <v>0</v>
      </c>
      <c r="F147" t="b">
        <f t="shared" si="34"/>
        <v>0</v>
      </c>
      <c r="G147" t="str">
        <f t="shared" si="35"/>
        <v/>
      </c>
      <c r="I147" t="b">
        <f t="shared" si="36"/>
        <v>0</v>
      </c>
      <c r="J147" t="b">
        <f t="shared" si="37"/>
        <v>0</v>
      </c>
      <c r="K147" t="b">
        <f t="shared" si="38"/>
        <v>0</v>
      </c>
      <c r="L147" t="b">
        <f t="shared" si="39"/>
        <v>0</v>
      </c>
      <c r="M147" t="b">
        <f t="shared" si="40"/>
        <v>0</v>
      </c>
      <c r="N147">
        <f t="shared" si="41"/>
        <v>0</v>
      </c>
      <c r="O147" t="e">
        <f t="shared" si="42"/>
        <v>#DIV/0!</v>
      </c>
      <c r="P147" t="str">
        <f t="shared" si="43"/>
        <v/>
      </c>
    </row>
    <row r="148" spans="1:16" x14ac:dyDescent="0.25">
      <c r="A148" t="b">
        <f>RECODES!A148</f>
        <v>0</v>
      </c>
      <c r="B148" t="b">
        <f>RECODES!B148</f>
        <v>0</v>
      </c>
      <c r="C148" t="b">
        <f>RECODES!C148</f>
        <v>0</v>
      </c>
      <c r="D148">
        <f t="shared" si="32"/>
        <v>2</v>
      </c>
      <c r="E148" t="b">
        <f t="shared" si="33"/>
        <v>0</v>
      </c>
      <c r="F148" t="b">
        <f t="shared" si="34"/>
        <v>0</v>
      </c>
      <c r="G148" t="str">
        <f t="shared" si="35"/>
        <v/>
      </c>
      <c r="I148" t="b">
        <f t="shared" si="36"/>
        <v>0</v>
      </c>
      <c r="J148" t="b">
        <f t="shared" si="37"/>
        <v>0</v>
      </c>
      <c r="K148" t="b">
        <f t="shared" si="38"/>
        <v>0</v>
      </c>
      <c r="L148" t="b">
        <f t="shared" si="39"/>
        <v>0</v>
      </c>
      <c r="M148" t="b">
        <f t="shared" si="40"/>
        <v>0</v>
      </c>
      <c r="N148">
        <f t="shared" si="41"/>
        <v>0</v>
      </c>
      <c r="O148" t="e">
        <f t="shared" si="42"/>
        <v>#DIV/0!</v>
      </c>
      <c r="P148" t="str">
        <f t="shared" si="43"/>
        <v/>
      </c>
    </row>
    <row r="149" spans="1:16" x14ac:dyDescent="0.25">
      <c r="A149" t="b">
        <f>RECODES!A149</f>
        <v>0</v>
      </c>
      <c r="B149" t="b">
        <f>RECODES!B149</f>
        <v>0</v>
      </c>
      <c r="C149" t="b">
        <f>RECODES!C149</f>
        <v>0</v>
      </c>
      <c r="D149">
        <f t="shared" si="32"/>
        <v>2</v>
      </c>
      <c r="E149" t="b">
        <f t="shared" si="33"/>
        <v>0</v>
      </c>
      <c r="F149" t="b">
        <f t="shared" si="34"/>
        <v>0</v>
      </c>
      <c r="G149" t="str">
        <f t="shared" si="35"/>
        <v/>
      </c>
      <c r="I149" t="b">
        <f t="shared" si="36"/>
        <v>0</v>
      </c>
      <c r="J149" t="b">
        <f t="shared" si="37"/>
        <v>0</v>
      </c>
      <c r="K149" t="b">
        <f t="shared" si="38"/>
        <v>0</v>
      </c>
      <c r="L149" t="b">
        <f t="shared" si="39"/>
        <v>0</v>
      </c>
      <c r="M149" t="b">
        <f t="shared" si="40"/>
        <v>0</v>
      </c>
      <c r="N149">
        <f t="shared" si="41"/>
        <v>0</v>
      </c>
      <c r="O149" t="e">
        <f t="shared" si="42"/>
        <v>#DIV/0!</v>
      </c>
      <c r="P149" t="str">
        <f t="shared" si="43"/>
        <v/>
      </c>
    </row>
    <row r="150" spans="1:16" x14ac:dyDescent="0.25">
      <c r="A150" t="b">
        <f>RECODES!A150</f>
        <v>0</v>
      </c>
      <c r="B150" t="b">
        <f>RECODES!B150</f>
        <v>0</v>
      </c>
      <c r="C150" t="b">
        <f>RECODES!C150</f>
        <v>0</v>
      </c>
      <c r="D150">
        <f t="shared" si="32"/>
        <v>2</v>
      </c>
      <c r="E150" t="b">
        <f t="shared" si="33"/>
        <v>0</v>
      </c>
      <c r="F150" t="b">
        <f t="shared" si="34"/>
        <v>0</v>
      </c>
      <c r="G150" t="str">
        <f t="shared" si="35"/>
        <v/>
      </c>
      <c r="I150" t="b">
        <f t="shared" si="36"/>
        <v>0</v>
      </c>
      <c r="J150" t="b">
        <f t="shared" si="37"/>
        <v>0</v>
      </c>
      <c r="K150" t="b">
        <f t="shared" si="38"/>
        <v>0</v>
      </c>
      <c r="L150" t="b">
        <f t="shared" si="39"/>
        <v>0</v>
      </c>
      <c r="M150" t="b">
        <f t="shared" si="40"/>
        <v>0</v>
      </c>
      <c r="N150">
        <f t="shared" si="41"/>
        <v>0</v>
      </c>
      <c r="O150" t="e">
        <f t="shared" si="42"/>
        <v>#DIV/0!</v>
      </c>
      <c r="P150" t="str">
        <f t="shared" si="43"/>
        <v/>
      </c>
    </row>
    <row r="151" spans="1:16" x14ac:dyDescent="0.25">
      <c r="A151" t="b">
        <f>RECODES!A151</f>
        <v>0</v>
      </c>
      <c r="B151" t="b">
        <f>RECODES!B151</f>
        <v>0</v>
      </c>
      <c r="C151" t="b">
        <f>RECODES!C151</f>
        <v>0</v>
      </c>
      <c r="D151">
        <f t="shared" si="32"/>
        <v>2</v>
      </c>
      <c r="E151" t="b">
        <f t="shared" si="33"/>
        <v>0</v>
      </c>
      <c r="F151" t="b">
        <f t="shared" si="34"/>
        <v>0</v>
      </c>
      <c r="G151" t="str">
        <f t="shared" si="35"/>
        <v/>
      </c>
      <c r="I151" t="b">
        <f t="shared" si="36"/>
        <v>0</v>
      </c>
      <c r="J151" t="b">
        <f t="shared" si="37"/>
        <v>0</v>
      </c>
      <c r="K151" t="b">
        <f t="shared" si="38"/>
        <v>0</v>
      </c>
      <c r="L151" t="b">
        <f t="shared" si="39"/>
        <v>0</v>
      </c>
      <c r="M151" t="b">
        <f t="shared" si="40"/>
        <v>0</v>
      </c>
      <c r="N151">
        <f t="shared" si="41"/>
        <v>0</v>
      </c>
      <c r="O151" t="e">
        <f t="shared" si="42"/>
        <v>#DIV/0!</v>
      </c>
      <c r="P151" t="str">
        <f t="shared" si="43"/>
        <v/>
      </c>
    </row>
    <row r="152" spans="1:16" x14ac:dyDescent="0.25">
      <c r="A152" t="b">
        <f>RECODES!A152</f>
        <v>0</v>
      </c>
      <c r="B152" t="b">
        <f>RECODES!B152</f>
        <v>0</v>
      </c>
      <c r="C152" t="b">
        <f>RECODES!C152</f>
        <v>0</v>
      </c>
      <c r="D152">
        <f t="shared" si="32"/>
        <v>2</v>
      </c>
      <c r="E152" t="b">
        <f t="shared" si="33"/>
        <v>0</v>
      </c>
      <c r="F152" t="b">
        <f t="shared" si="34"/>
        <v>0</v>
      </c>
      <c r="G152" t="str">
        <f t="shared" si="35"/>
        <v/>
      </c>
      <c r="I152" t="b">
        <f t="shared" si="36"/>
        <v>0</v>
      </c>
      <c r="J152" t="b">
        <f t="shared" si="37"/>
        <v>0</v>
      </c>
      <c r="K152" t="b">
        <f t="shared" si="38"/>
        <v>0</v>
      </c>
      <c r="L152" t="b">
        <f t="shared" si="39"/>
        <v>0</v>
      </c>
      <c r="M152" t="b">
        <f t="shared" si="40"/>
        <v>0</v>
      </c>
      <c r="N152">
        <f t="shared" si="41"/>
        <v>0</v>
      </c>
      <c r="O152" t="e">
        <f t="shared" si="42"/>
        <v>#DIV/0!</v>
      </c>
      <c r="P152" t="str">
        <f t="shared" si="43"/>
        <v/>
      </c>
    </row>
    <row r="153" spans="1:16" x14ac:dyDescent="0.25">
      <c r="A153" t="b">
        <f>RECODES!A153</f>
        <v>0</v>
      </c>
      <c r="B153" t="b">
        <f>RECODES!B153</f>
        <v>0</v>
      </c>
      <c r="C153" t="b">
        <f>RECODES!C153</f>
        <v>0</v>
      </c>
      <c r="D153">
        <f t="shared" si="32"/>
        <v>2</v>
      </c>
      <c r="E153" t="b">
        <f t="shared" si="33"/>
        <v>0</v>
      </c>
      <c r="F153" t="b">
        <f t="shared" si="34"/>
        <v>0</v>
      </c>
      <c r="G153" t="str">
        <f t="shared" si="35"/>
        <v/>
      </c>
      <c r="I153" t="b">
        <f t="shared" si="36"/>
        <v>0</v>
      </c>
      <c r="J153" t="b">
        <f t="shared" si="37"/>
        <v>0</v>
      </c>
      <c r="K153" t="b">
        <f t="shared" si="38"/>
        <v>0</v>
      </c>
      <c r="L153" t="b">
        <f t="shared" si="39"/>
        <v>0</v>
      </c>
      <c r="M153" t="b">
        <f t="shared" si="40"/>
        <v>0</v>
      </c>
      <c r="N153">
        <f t="shared" si="41"/>
        <v>0</v>
      </c>
      <c r="O153" t="e">
        <f t="shared" si="42"/>
        <v>#DIV/0!</v>
      </c>
      <c r="P153" t="str">
        <f t="shared" si="43"/>
        <v/>
      </c>
    </row>
    <row r="154" spans="1:16" x14ac:dyDescent="0.25">
      <c r="A154" t="b">
        <f>RECODES!A154</f>
        <v>0</v>
      </c>
      <c r="B154" t="b">
        <f>RECODES!B154</f>
        <v>0</v>
      </c>
      <c r="C154" t="b">
        <f>RECODES!C154</f>
        <v>0</v>
      </c>
      <c r="D154">
        <f t="shared" si="32"/>
        <v>2</v>
      </c>
      <c r="E154" t="b">
        <f t="shared" si="33"/>
        <v>0</v>
      </c>
      <c r="F154" t="b">
        <f t="shared" si="34"/>
        <v>0</v>
      </c>
      <c r="G154" t="str">
        <f t="shared" si="35"/>
        <v/>
      </c>
      <c r="I154" t="b">
        <f t="shared" si="36"/>
        <v>0</v>
      </c>
      <c r="J154" t="b">
        <f t="shared" si="37"/>
        <v>0</v>
      </c>
      <c r="K154" t="b">
        <f t="shared" si="38"/>
        <v>0</v>
      </c>
      <c r="L154" t="b">
        <f t="shared" si="39"/>
        <v>0</v>
      </c>
      <c r="M154" t="b">
        <f t="shared" si="40"/>
        <v>0</v>
      </c>
      <c r="N154">
        <f t="shared" si="41"/>
        <v>0</v>
      </c>
      <c r="O154" t="e">
        <f t="shared" si="42"/>
        <v>#DIV/0!</v>
      </c>
      <c r="P154" t="str">
        <f t="shared" si="43"/>
        <v/>
      </c>
    </row>
    <row r="155" spans="1:16" x14ac:dyDescent="0.25">
      <c r="A155" t="b">
        <f>RECODES!A155</f>
        <v>0</v>
      </c>
      <c r="B155" t="b">
        <f>RECODES!B155</f>
        <v>0</v>
      </c>
      <c r="C155" t="b">
        <f>RECODES!C155</f>
        <v>0</v>
      </c>
      <c r="D155">
        <f t="shared" si="32"/>
        <v>2</v>
      </c>
      <c r="E155" t="b">
        <f t="shared" si="33"/>
        <v>0</v>
      </c>
      <c r="F155" t="b">
        <f t="shared" si="34"/>
        <v>0</v>
      </c>
      <c r="G155" t="str">
        <f t="shared" si="35"/>
        <v/>
      </c>
      <c r="I155" t="b">
        <f t="shared" si="36"/>
        <v>0</v>
      </c>
      <c r="J155" t="b">
        <f t="shared" si="37"/>
        <v>0</v>
      </c>
      <c r="K155" t="b">
        <f t="shared" si="38"/>
        <v>0</v>
      </c>
      <c r="L155" t="b">
        <f t="shared" si="39"/>
        <v>0</v>
      </c>
      <c r="M155" t="b">
        <f t="shared" si="40"/>
        <v>0</v>
      </c>
      <c r="N155">
        <f t="shared" si="41"/>
        <v>0</v>
      </c>
      <c r="O155" t="e">
        <f t="shared" si="42"/>
        <v>#DIV/0!</v>
      </c>
      <c r="P155" t="str">
        <f t="shared" si="43"/>
        <v/>
      </c>
    </row>
    <row r="156" spans="1:16" x14ac:dyDescent="0.25">
      <c r="A156" t="b">
        <f>RECODES!A156</f>
        <v>0</v>
      </c>
      <c r="B156" t="b">
        <f>RECODES!B156</f>
        <v>0</v>
      </c>
      <c r="C156" t="b">
        <f>RECODES!C156</f>
        <v>0</v>
      </c>
      <c r="D156">
        <f t="shared" si="32"/>
        <v>2</v>
      </c>
      <c r="E156" t="b">
        <f t="shared" si="33"/>
        <v>0</v>
      </c>
      <c r="F156" t="b">
        <f t="shared" si="34"/>
        <v>0</v>
      </c>
      <c r="G156" t="str">
        <f t="shared" si="35"/>
        <v/>
      </c>
      <c r="I156" t="b">
        <f t="shared" si="36"/>
        <v>0</v>
      </c>
      <c r="J156" t="b">
        <f t="shared" si="37"/>
        <v>0</v>
      </c>
      <c r="K156" t="b">
        <f t="shared" si="38"/>
        <v>0</v>
      </c>
      <c r="L156" t="b">
        <f t="shared" si="39"/>
        <v>0</v>
      </c>
      <c r="M156" t="b">
        <f t="shared" si="40"/>
        <v>0</v>
      </c>
      <c r="N156">
        <f t="shared" si="41"/>
        <v>0</v>
      </c>
      <c r="O156" t="e">
        <f t="shared" si="42"/>
        <v>#DIV/0!</v>
      </c>
      <c r="P156" t="str">
        <f t="shared" si="43"/>
        <v/>
      </c>
    </row>
    <row r="157" spans="1:16" x14ac:dyDescent="0.25">
      <c r="A157" t="b">
        <f>RECODES!A157</f>
        <v>0</v>
      </c>
      <c r="B157" t="b">
        <f>RECODES!B157</f>
        <v>0</v>
      </c>
      <c r="C157" t="b">
        <f>RECODES!C157</f>
        <v>0</v>
      </c>
      <c r="D157">
        <f t="shared" si="32"/>
        <v>2</v>
      </c>
      <c r="E157" t="b">
        <f t="shared" si="33"/>
        <v>0</v>
      </c>
      <c r="F157" t="b">
        <f t="shared" si="34"/>
        <v>0</v>
      </c>
      <c r="G157" t="str">
        <f t="shared" si="35"/>
        <v/>
      </c>
      <c r="I157" t="b">
        <f t="shared" si="36"/>
        <v>0</v>
      </c>
      <c r="J157" t="b">
        <f t="shared" si="37"/>
        <v>0</v>
      </c>
      <c r="K157" t="b">
        <f t="shared" si="38"/>
        <v>0</v>
      </c>
      <c r="L157" t="b">
        <f t="shared" si="39"/>
        <v>0</v>
      </c>
      <c r="M157" t="b">
        <f t="shared" si="40"/>
        <v>0</v>
      </c>
      <c r="N157">
        <f t="shared" si="41"/>
        <v>0</v>
      </c>
      <c r="O157" t="e">
        <f t="shared" si="42"/>
        <v>#DIV/0!</v>
      </c>
      <c r="P157" t="str">
        <f t="shared" si="43"/>
        <v/>
      </c>
    </row>
    <row r="158" spans="1:16" x14ac:dyDescent="0.25">
      <c r="A158" t="b">
        <f>RECODES!A158</f>
        <v>0</v>
      </c>
      <c r="B158" t="b">
        <f>RECODES!B158</f>
        <v>0</v>
      </c>
      <c r="C158" t="b">
        <f>RECODES!C158</f>
        <v>0</v>
      </c>
      <c r="D158">
        <f t="shared" si="32"/>
        <v>2</v>
      </c>
      <c r="E158" t="b">
        <f t="shared" si="33"/>
        <v>0</v>
      </c>
      <c r="F158" t="b">
        <f t="shared" si="34"/>
        <v>0</v>
      </c>
      <c r="G158" t="str">
        <f t="shared" si="35"/>
        <v/>
      </c>
      <c r="I158" t="b">
        <f t="shared" si="36"/>
        <v>0</v>
      </c>
      <c r="J158" t="b">
        <f t="shared" si="37"/>
        <v>0</v>
      </c>
      <c r="K158" t="b">
        <f t="shared" si="38"/>
        <v>0</v>
      </c>
      <c r="L158" t="b">
        <f t="shared" si="39"/>
        <v>0</v>
      </c>
      <c r="M158" t="b">
        <f t="shared" si="40"/>
        <v>0</v>
      </c>
      <c r="N158">
        <f t="shared" si="41"/>
        <v>0</v>
      </c>
      <c r="O158" t="e">
        <f t="shared" si="42"/>
        <v>#DIV/0!</v>
      </c>
      <c r="P158" t="str">
        <f t="shared" si="43"/>
        <v/>
      </c>
    </row>
    <row r="159" spans="1:16" x14ac:dyDescent="0.25">
      <c r="A159" t="b">
        <f>RECODES!A159</f>
        <v>0</v>
      </c>
      <c r="B159" t="b">
        <f>RECODES!B159</f>
        <v>0</v>
      </c>
      <c r="C159" t="b">
        <f>RECODES!C159</f>
        <v>0</v>
      </c>
      <c r="D159">
        <f t="shared" si="32"/>
        <v>2</v>
      </c>
      <c r="E159" t="b">
        <f t="shared" si="33"/>
        <v>0</v>
      </c>
      <c r="F159" t="b">
        <f t="shared" si="34"/>
        <v>0</v>
      </c>
      <c r="G159" t="str">
        <f t="shared" si="35"/>
        <v/>
      </c>
      <c r="I159" t="b">
        <f t="shared" si="36"/>
        <v>0</v>
      </c>
      <c r="J159" t="b">
        <f t="shared" si="37"/>
        <v>0</v>
      </c>
      <c r="K159" t="b">
        <f t="shared" si="38"/>
        <v>0</v>
      </c>
      <c r="L159" t="b">
        <f t="shared" si="39"/>
        <v>0</v>
      </c>
      <c r="M159" t="b">
        <f t="shared" si="40"/>
        <v>0</v>
      </c>
      <c r="N159">
        <f t="shared" si="41"/>
        <v>0</v>
      </c>
      <c r="O159" t="e">
        <f t="shared" si="42"/>
        <v>#DIV/0!</v>
      </c>
      <c r="P159" t="str">
        <f t="shared" si="43"/>
        <v/>
      </c>
    </row>
    <row r="160" spans="1:16" x14ac:dyDescent="0.25">
      <c r="A160" t="b">
        <f>RECODES!A160</f>
        <v>0</v>
      </c>
      <c r="B160" t="b">
        <f>RECODES!B160</f>
        <v>0</v>
      </c>
      <c r="C160" t="b">
        <f>RECODES!C160</f>
        <v>0</v>
      </c>
      <c r="D160">
        <f t="shared" si="32"/>
        <v>2</v>
      </c>
      <c r="E160" t="b">
        <f t="shared" si="33"/>
        <v>0</v>
      </c>
      <c r="F160" t="b">
        <f t="shared" si="34"/>
        <v>0</v>
      </c>
      <c r="G160" t="str">
        <f t="shared" si="35"/>
        <v/>
      </c>
      <c r="I160" t="b">
        <f t="shared" si="36"/>
        <v>0</v>
      </c>
      <c r="J160" t="b">
        <f t="shared" si="37"/>
        <v>0</v>
      </c>
      <c r="K160" t="b">
        <f t="shared" si="38"/>
        <v>0</v>
      </c>
      <c r="L160" t="b">
        <f t="shared" si="39"/>
        <v>0</v>
      </c>
      <c r="M160" t="b">
        <f t="shared" si="40"/>
        <v>0</v>
      </c>
      <c r="N160">
        <f t="shared" si="41"/>
        <v>0</v>
      </c>
      <c r="O160" t="e">
        <f t="shared" si="42"/>
        <v>#DIV/0!</v>
      </c>
      <c r="P160" t="str">
        <f t="shared" si="43"/>
        <v/>
      </c>
    </row>
    <row r="161" spans="1:16" x14ac:dyDescent="0.25">
      <c r="A161" t="b">
        <f>RECODES!A161</f>
        <v>0</v>
      </c>
      <c r="B161" t="b">
        <f>RECODES!B161</f>
        <v>0</v>
      </c>
      <c r="C161" t="b">
        <f>RECODES!C161</f>
        <v>0</v>
      </c>
      <c r="D161">
        <f t="shared" si="32"/>
        <v>2</v>
      </c>
      <c r="E161" t="b">
        <f t="shared" si="33"/>
        <v>0</v>
      </c>
      <c r="F161" t="b">
        <f t="shared" si="34"/>
        <v>0</v>
      </c>
      <c r="G161" t="str">
        <f t="shared" si="35"/>
        <v/>
      </c>
      <c r="I161" t="b">
        <f t="shared" si="36"/>
        <v>0</v>
      </c>
      <c r="J161" t="b">
        <f t="shared" si="37"/>
        <v>0</v>
      </c>
      <c r="K161" t="b">
        <f t="shared" si="38"/>
        <v>0</v>
      </c>
      <c r="L161" t="b">
        <f t="shared" si="39"/>
        <v>0</v>
      </c>
      <c r="M161" t="b">
        <f t="shared" si="40"/>
        <v>0</v>
      </c>
      <c r="N161">
        <f t="shared" si="41"/>
        <v>0</v>
      </c>
      <c r="O161" t="e">
        <f t="shared" si="42"/>
        <v>#DIV/0!</v>
      </c>
      <c r="P161" t="str">
        <f t="shared" si="43"/>
        <v/>
      </c>
    </row>
    <row r="162" spans="1:16" x14ac:dyDescent="0.25">
      <c r="A162" t="b">
        <f>RECODES!A162</f>
        <v>0</v>
      </c>
      <c r="B162" t="b">
        <f>RECODES!B162</f>
        <v>0</v>
      </c>
      <c r="C162" t="b">
        <f>RECODES!C162</f>
        <v>0</v>
      </c>
      <c r="D162">
        <f t="shared" si="32"/>
        <v>2</v>
      </c>
      <c r="E162" t="b">
        <f t="shared" si="33"/>
        <v>0</v>
      </c>
      <c r="F162" t="b">
        <f t="shared" si="34"/>
        <v>0</v>
      </c>
      <c r="G162" t="str">
        <f t="shared" si="35"/>
        <v/>
      </c>
      <c r="I162" t="b">
        <f t="shared" si="36"/>
        <v>0</v>
      </c>
      <c r="J162" t="b">
        <f t="shared" si="37"/>
        <v>0</v>
      </c>
      <c r="K162" t="b">
        <f t="shared" si="38"/>
        <v>0</v>
      </c>
      <c r="L162" t="b">
        <f t="shared" si="39"/>
        <v>0</v>
      </c>
      <c r="M162" t="b">
        <f t="shared" si="40"/>
        <v>0</v>
      </c>
      <c r="N162">
        <f t="shared" si="41"/>
        <v>0</v>
      </c>
      <c r="O162" t="e">
        <f t="shared" si="42"/>
        <v>#DIV/0!</v>
      </c>
      <c r="P162" t="str">
        <f t="shared" si="43"/>
        <v/>
      </c>
    </row>
    <row r="163" spans="1:16" x14ac:dyDescent="0.25">
      <c r="A163" t="b">
        <f>RECODES!A163</f>
        <v>0</v>
      </c>
      <c r="B163" t="b">
        <f>RECODES!B163</f>
        <v>0</v>
      </c>
      <c r="C163" t="b">
        <f>RECODES!C163</f>
        <v>0</v>
      </c>
      <c r="D163">
        <f t="shared" si="32"/>
        <v>2</v>
      </c>
      <c r="E163" t="b">
        <f t="shared" si="33"/>
        <v>0</v>
      </c>
      <c r="F163" t="b">
        <f t="shared" si="34"/>
        <v>0</v>
      </c>
      <c r="G163" t="str">
        <f t="shared" si="35"/>
        <v/>
      </c>
      <c r="I163" t="b">
        <f t="shared" si="36"/>
        <v>0</v>
      </c>
      <c r="J163" t="b">
        <f t="shared" si="37"/>
        <v>0</v>
      </c>
      <c r="K163" t="b">
        <f t="shared" si="38"/>
        <v>0</v>
      </c>
      <c r="L163" t="b">
        <f t="shared" si="39"/>
        <v>0</v>
      </c>
      <c r="M163" t="b">
        <f t="shared" si="40"/>
        <v>0</v>
      </c>
      <c r="N163">
        <f t="shared" si="41"/>
        <v>0</v>
      </c>
      <c r="O163" t="e">
        <f t="shared" si="42"/>
        <v>#DIV/0!</v>
      </c>
      <c r="P163" t="str">
        <f t="shared" si="43"/>
        <v/>
      </c>
    </row>
    <row r="164" spans="1:16" x14ac:dyDescent="0.25">
      <c r="A164" t="b">
        <f>RECODES!A164</f>
        <v>0</v>
      </c>
      <c r="B164" t="b">
        <f>RECODES!B164</f>
        <v>0</v>
      </c>
      <c r="C164" t="b">
        <f>RECODES!C164</f>
        <v>0</v>
      </c>
      <c r="D164">
        <f t="shared" si="32"/>
        <v>2</v>
      </c>
      <c r="E164" t="b">
        <f t="shared" si="33"/>
        <v>0</v>
      </c>
      <c r="F164" t="b">
        <f t="shared" si="34"/>
        <v>0</v>
      </c>
      <c r="G164" t="str">
        <f t="shared" si="35"/>
        <v/>
      </c>
      <c r="I164" t="b">
        <f t="shared" si="36"/>
        <v>0</v>
      </c>
      <c r="J164" t="b">
        <f t="shared" si="37"/>
        <v>0</v>
      </c>
      <c r="K164" t="b">
        <f t="shared" si="38"/>
        <v>0</v>
      </c>
      <c r="L164" t="b">
        <f t="shared" si="39"/>
        <v>0</v>
      </c>
      <c r="M164" t="b">
        <f t="shared" si="40"/>
        <v>0</v>
      </c>
      <c r="N164">
        <f t="shared" si="41"/>
        <v>0</v>
      </c>
      <c r="O164" t="e">
        <f t="shared" si="42"/>
        <v>#DIV/0!</v>
      </c>
      <c r="P164" t="str">
        <f t="shared" si="43"/>
        <v/>
      </c>
    </row>
    <row r="165" spans="1:16" x14ac:dyDescent="0.25">
      <c r="A165" t="b">
        <f>RECODES!A165</f>
        <v>0</v>
      </c>
      <c r="B165" t="b">
        <f>RECODES!B165</f>
        <v>0</v>
      </c>
      <c r="C165" t="b">
        <f>RECODES!C165</f>
        <v>0</v>
      </c>
      <c r="D165">
        <f t="shared" si="32"/>
        <v>2</v>
      </c>
      <c r="E165" t="b">
        <f t="shared" si="33"/>
        <v>0</v>
      </c>
      <c r="F165" t="b">
        <f t="shared" si="34"/>
        <v>0</v>
      </c>
      <c r="G165" t="str">
        <f t="shared" si="35"/>
        <v/>
      </c>
      <c r="I165" t="b">
        <f t="shared" si="36"/>
        <v>0</v>
      </c>
      <c r="J165" t="b">
        <f t="shared" si="37"/>
        <v>0</v>
      </c>
      <c r="K165" t="b">
        <f t="shared" si="38"/>
        <v>0</v>
      </c>
      <c r="L165" t="b">
        <f t="shared" si="39"/>
        <v>0</v>
      </c>
      <c r="M165" t="b">
        <f t="shared" si="40"/>
        <v>0</v>
      </c>
      <c r="N165">
        <f t="shared" si="41"/>
        <v>0</v>
      </c>
      <c r="O165" t="e">
        <f t="shared" si="42"/>
        <v>#DIV/0!</v>
      </c>
      <c r="P165" t="str">
        <f t="shared" si="43"/>
        <v/>
      </c>
    </row>
    <row r="166" spans="1:16" x14ac:dyDescent="0.25">
      <c r="A166" t="b">
        <f>RECODES!A166</f>
        <v>0</v>
      </c>
      <c r="B166" t="b">
        <f>RECODES!B166</f>
        <v>0</v>
      </c>
      <c r="C166" t="b">
        <f>RECODES!C166</f>
        <v>0</v>
      </c>
      <c r="D166">
        <f t="shared" si="32"/>
        <v>2</v>
      </c>
      <c r="E166" t="b">
        <f t="shared" si="33"/>
        <v>0</v>
      </c>
      <c r="F166" t="b">
        <f t="shared" si="34"/>
        <v>0</v>
      </c>
      <c r="G166" t="str">
        <f t="shared" si="35"/>
        <v/>
      </c>
      <c r="I166" t="b">
        <f t="shared" si="36"/>
        <v>0</v>
      </c>
      <c r="J166" t="b">
        <f t="shared" si="37"/>
        <v>0</v>
      </c>
      <c r="K166" t="b">
        <f t="shared" si="38"/>
        <v>0</v>
      </c>
      <c r="L166" t="b">
        <f t="shared" si="39"/>
        <v>0</v>
      </c>
      <c r="M166" t="b">
        <f t="shared" si="40"/>
        <v>0</v>
      </c>
      <c r="N166">
        <f t="shared" si="41"/>
        <v>0</v>
      </c>
      <c r="O166" t="e">
        <f t="shared" si="42"/>
        <v>#DIV/0!</v>
      </c>
      <c r="P166" t="str">
        <f t="shared" si="43"/>
        <v/>
      </c>
    </row>
    <row r="167" spans="1:16" x14ac:dyDescent="0.25">
      <c r="A167" t="b">
        <f>RECODES!A167</f>
        <v>0</v>
      </c>
      <c r="B167" t="b">
        <f>RECODES!B167</f>
        <v>0</v>
      </c>
      <c r="C167" t="b">
        <f>RECODES!C167</f>
        <v>0</v>
      </c>
      <c r="D167">
        <f t="shared" si="32"/>
        <v>2</v>
      </c>
      <c r="E167" t="b">
        <f t="shared" si="33"/>
        <v>0</v>
      </c>
      <c r="F167" t="b">
        <f t="shared" si="34"/>
        <v>0</v>
      </c>
      <c r="G167" t="str">
        <f t="shared" si="35"/>
        <v/>
      </c>
      <c r="I167" t="b">
        <f t="shared" si="36"/>
        <v>0</v>
      </c>
      <c r="J167" t="b">
        <f t="shared" si="37"/>
        <v>0</v>
      </c>
      <c r="K167" t="b">
        <f t="shared" si="38"/>
        <v>0</v>
      </c>
      <c r="L167" t="b">
        <f t="shared" si="39"/>
        <v>0</v>
      </c>
      <c r="M167" t="b">
        <f t="shared" si="40"/>
        <v>0</v>
      </c>
      <c r="N167">
        <f t="shared" si="41"/>
        <v>0</v>
      </c>
      <c r="O167" t="e">
        <f t="shared" si="42"/>
        <v>#DIV/0!</v>
      </c>
      <c r="P167" t="str">
        <f t="shared" si="43"/>
        <v/>
      </c>
    </row>
    <row r="168" spans="1:16" x14ac:dyDescent="0.25">
      <c r="A168" t="b">
        <f>RECODES!A168</f>
        <v>0</v>
      </c>
      <c r="B168" t="b">
        <f>RECODES!B168</f>
        <v>0</v>
      </c>
      <c r="C168" t="b">
        <f>RECODES!C168</f>
        <v>0</v>
      </c>
      <c r="D168">
        <f t="shared" si="32"/>
        <v>2</v>
      </c>
      <c r="E168" t="b">
        <f t="shared" si="33"/>
        <v>0</v>
      </c>
      <c r="F168" t="b">
        <f t="shared" si="34"/>
        <v>0</v>
      </c>
      <c r="G168" t="str">
        <f t="shared" si="35"/>
        <v/>
      </c>
      <c r="I168" t="b">
        <f t="shared" si="36"/>
        <v>0</v>
      </c>
      <c r="J168" t="b">
        <f t="shared" si="37"/>
        <v>0</v>
      </c>
      <c r="K168" t="b">
        <f t="shared" si="38"/>
        <v>0</v>
      </c>
      <c r="L168" t="b">
        <f t="shared" si="39"/>
        <v>0</v>
      </c>
      <c r="M168" t="b">
        <f t="shared" si="40"/>
        <v>0</v>
      </c>
      <c r="N168">
        <f t="shared" si="41"/>
        <v>0</v>
      </c>
      <c r="O168" t="e">
        <f t="shared" si="42"/>
        <v>#DIV/0!</v>
      </c>
      <c r="P168" t="str">
        <f t="shared" si="43"/>
        <v/>
      </c>
    </row>
    <row r="169" spans="1:16" x14ac:dyDescent="0.25">
      <c r="A169" t="b">
        <f>RECODES!A169</f>
        <v>0</v>
      </c>
      <c r="B169" t="b">
        <f>RECODES!B169</f>
        <v>0</v>
      </c>
      <c r="C169" t="b">
        <f>RECODES!C169</f>
        <v>0</v>
      </c>
      <c r="D169">
        <f t="shared" si="32"/>
        <v>2</v>
      </c>
      <c r="E169" t="b">
        <f t="shared" si="33"/>
        <v>0</v>
      </c>
      <c r="F169" t="b">
        <f t="shared" si="34"/>
        <v>0</v>
      </c>
      <c r="G169" t="str">
        <f t="shared" si="35"/>
        <v/>
      </c>
      <c r="I169" t="b">
        <f t="shared" si="36"/>
        <v>0</v>
      </c>
      <c r="J169" t="b">
        <f t="shared" si="37"/>
        <v>0</v>
      </c>
      <c r="K169" t="b">
        <f t="shared" si="38"/>
        <v>0</v>
      </c>
      <c r="L169" t="b">
        <f t="shared" si="39"/>
        <v>0</v>
      </c>
      <c r="M169" t="b">
        <f t="shared" si="40"/>
        <v>0</v>
      </c>
      <c r="N169">
        <f t="shared" si="41"/>
        <v>0</v>
      </c>
      <c r="O169" t="e">
        <f t="shared" si="42"/>
        <v>#DIV/0!</v>
      </c>
      <c r="P169" t="str">
        <f t="shared" si="43"/>
        <v/>
      </c>
    </row>
    <row r="170" spans="1:16" x14ac:dyDescent="0.25">
      <c r="A170" t="b">
        <f>RECODES!A170</f>
        <v>0</v>
      </c>
      <c r="B170" t="b">
        <f>RECODES!B170</f>
        <v>0</v>
      </c>
      <c r="C170" t="b">
        <f>RECODES!C170</f>
        <v>0</v>
      </c>
      <c r="D170">
        <f t="shared" si="32"/>
        <v>2</v>
      </c>
      <c r="E170" t="b">
        <f t="shared" si="33"/>
        <v>0</v>
      </c>
      <c r="F170" t="b">
        <f t="shared" si="34"/>
        <v>0</v>
      </c>
      <c r="G170" t="str">
        <f t="shared" si="35"/>
        <v/>
      </c>
      <c r="I170" t="b">
        <f t="shared" si="36"/>
        <v>0</v>
      </c>
      <c r="J170" t="b">
        <f t="shared" si="37"/>
        <v>0</v>
      </c>
      <c r="K170" t="b">
        <f t="shared" si="38"/>
        <v>0</v>
      </c>
      <c r="L170" t="b">
        <f t="shared" si="39"/>
        <v>0</v>
      </c>
      <c r="M170" t="b">
        <f t="shared" si="40"/>
        <v>0</v>
      </c>
      <c r="N170">
        <f t="shared" si="41"/>
        <v>0</v>
      </c>
      <c r="O170" t="e">
        <f t="shared" si="42"/>
        <v>#DIV/0!</v>
      </c>
      <c r="P170" t="str">
        <f t="shared" si="43"/>
        <v/>
      </c>
    </row>
    <row r="171" spans="1:16" x14ac:dyDescent="0.25">
      <c r="A171" t="b">
        <f>RECODES!A171</f>
        <v>0</v>
      </c>
      <c r="B171" t="b">
        <f>RECODES!B171</f>
        <v>0</v>
      </c>
      <c r="C171" t="b">
        <f>RECODES!C171</f>
        <v>0</v>
      </c>
      <c r="D171">
        <f t="shared" si="32"/>
        <v>2</v>
      </c>
      <c r="E171" t="b">
        <f t="shared" si="33"/>
        <v>0</v>
      </c>
      <c r="F171" t="b">
        <f t="shared" si="34"/>
        <v>0</v>
      </c>
      <c r="G171" t="str">
        <f t="shared" si="35"/>
        <v/>
      </c>
      <c r="I171" t="b">
        <f t="shared" si="36"/>
        <v>0</v>
      </c>
      <c r="J171" t="b">
        <f t="shared" si="37"/>
        <v>0</v>
      </c>
      <c r="K171" t="b">
        <f t="shared" si="38"/>
        <v>0</v>
      </c>
      <c r="L171" t="b">
        <f t="shared" si="39"/>
        <v>0</v>
      </c>
      <c r="M171" t="b">
        <f t="shared" si="40"/>
        <v>0</v>
      </c>
      <c r="N171">
        <f t="shared" si="41"/>
        <v>0</v>
      </c>
      <c r="O171" t="e">
        <f t="shared" si="42"/>
        <v>#DIV/0!</v>
      </c>
      <c r="P171" t="str">
        <f t="shared" si="43"/>
        <v/>
      </c>
    </row>
    <row r="172" spans="1:16" x14ac:dyDescent="0.25">
      <c r="A172" t="b">
        <f>RECODES!A172</f>
        <v>0</v>
      </c>
      <c r="B172" t="b">
        <f>RECODES!B172</f>
        <v>0</v>
      </c>
      <c r="C172" t="b">
        <f>RECODES!C172</f>
        <v>0</v>
      </c>
      <c r="D172">
        <f t="shared" si="32"/>
        <v>2</v>
      </c>
      <c r="E172" t="b">
        <f t="shared" si="33"/>
        <v>0</v>
      </c>
      <c r="F172" t="b">
        <f t="shared" si="34"/>
        <v>0</v>
      </c>
      <c r="G172" t="str">
        <f t="shared" si="35"/>
        <v/>
      </c>
      <c r="I172" t="b">
        <f t="shared" si="36"/>
        <v>0</v>
      </c>
      <c r="J172" t="b">
        <f t="shared" si="37"/>
        <v>0</v>
      </c>
      <c r="K172" t="b">
        <f t="shared" si="38"/>
        <v>0</v>
      </c>
      <c r="L172" t="b">
        <f t="shared" si="39"/>
        <v>0</v>
      </c>
      <c r="M172" t="b">
        <f t="shared" si="40"/>
        <v>0</v>
      </c>
      <c r="N172">
        <f t="shared" si="41"/>
        <v>0</v>
      </c>
      <c r="O172" t="e">
        <f t="shared" si="42"/>
        <v>#DIV/0!</v>
      </c>
      <c r="P172" t="str">
        <f t="shared" si="43"/>
        <v/>
      </c>
    </row>
    <row r="173" spans="1:16" x14ac:dyDescent="0.25">
      <c r="A173" t="b">
        <f>RECODES!A173</f>
        <v>0</v>
      </c>
      <c r="B173" t="b">
        <f>RECODES!B173</f>
        <v>0</v>
      </c>
      <c r="C173" t="b">
        <f>RECODES!C173</f>
        <v>0</v>
      </c>
      <c r="D173">
        <f t="shared" si="32"/>
        <v>2</v>
      </c>
      <c r="E173" t="b">
        <f t="shared" si="33"/>
        <v>0</v>
      </c>
      <c r="F173" t="b">
        <f t="shared" si="34"/>
        <v>0</v>
      </c>
      <c r="G173" t="str">
        <f t="shared" si="35"/>
        <v/>
      </c>
      <c r="I173" t="b">
        <f t="shared" si="36"/>
        <v>0</v>
      </c>
      <c r="J173" t="b">
        <f t="shared" si="37"/>
        <v>0</v>
      </c>
      <c r="K173" t="b">
        <f t="shared" si="38"/>
        <v>0</v>
      </c>
      <c r="L173" t="b">
        <f t="shared" si="39"/>
        <v>0</v>
      </c>
      <c r="M173" t="b">
        <f t="shared" si="40"/>
        <v>0</v>
      </c>
      <c r="N173">
        <f t="shared" si="41"/>
        <v>0</v>
      </c>
      <c r="O173" t="e">
        <f t="shared" si="42"/>
        <v>#DIV/0!</v>
      </c>
      <c r="P173" t="str">
        <f t="shared" si="43"/>
        <v/>
      </c>
    </row>
    <row r="174" spans="1:16" x14ac:dyDescent="0.25">
      <c r="A174" t="b">
        <f>RECODES!A174</f>
        <v>0</v>
      </c>
      <c r="B174" t="b">
        <f>RECODES!B174</f>
        <v>0</v>
      </c>
      <c r="C174" t="b">
        <f>RECODES!C174</f>
        <v>0</v>
      </c>
      <c r="D174">
        <f t="shared" si="32"/>
        <v>2</v>
      </c>
      <c r="E174" t="b">
        <f t="shared" si="33"/>
        <v>0</v>
      </c>
      <c r="F174" t="b">
        <f t="shared" si="34"/>
        <v>0</v>
      </c>
      <c r="G174" t="str">
        <f t="shared" si="35"/>
        <v/>
      </c>
      <c r="I174" t="b">
        <f t="shared" si="36"/>
        <v>0</v>
      </c>
      <c r="J174" t="b">
        <f t="shared" si="37"/>
        <v>0</v>
      </c>
      <c r="K174" t="b">
        <f t="shared" si="38"/>
        <v>0</v>
      </c>
      <c r="L174" t="b">
        <f t="shared" si="39"/>
        <v>0</v>
      </c>
      <c r="M174" t="b">
        <f t="shared" si="40"/>
        <v>0</v>
      </c>
      <c r="N174">
        <f t="shared" si="41"/>
        <v>0</v>
      </c>
      <c r="O174" t="e">
        <f t="shared" si="42"/>
        <v>#DIV/0!</v>
      </c>
      <c r="P174" t="str">
        <f t="shared" si="43"/>
        <v/>
      </c>
    </row>
    <row r="175" spans="1:16" x14ac:dyDescent="0.25">
      <c r="A175" t="b">
        <f>RECODES!A175</f>
        <v>0</v>
      </c>
      <c r="B175" t="b">
        <f>RECODES!B175</f>
        <v>0</v>
      </c>
      <c r="C175" t="b">
        <f>RECODES!C175</f>
        <v>0</v>
      </c>
      <c r="D175">
        <f t="shared" si="32"/>
        <v>2</v>
      </c>
      <c r="E175" t="b">
        <f t="shared" si="33"/>
        <v>0</v>
      </c>
      <c r="F175" t="b">
        <f t="shared" si="34"/>
        <v>0</v>
      </c>
      <c r="G175" t="str">
        <f t="shared" si="35"/>
        <v/>
      </c>
      <c r="I175" t="b">
        <f t="shared" si="36"/>
        <v>0</v>
      </c>
      <c r="J175" t="b">
        <f t="shared" si="37"/>
        <v>0</v>
      </c>
      <c r="K175" t="b">
        <f t="shared" si="38"/>
        <v>0</v>
      </c>
      <c r="L175" t="b">
        <f t="shared" si="39"/>
        <v>0</v>
      </c>
      <c r="M175" t="b">
        <f t="shared" si="40"/>
        <v>0</v>
      </c>
      <c r="N175">
        <f t="shared" si="41"/>
        <v>0</v>
      </c>
      <c r="O175" t="e">
        <f t="shared" si="42"/>
        <v>#DIV/0!</v>
      </c>
      <c r="P175" t="str">
        <f t="shared" si="43"/>
        <v/>
      </c>
    </row>
    <row r="176" spans="1:16" x14ac:dyDescent="0.25">
      <c r="A176" t="b">
        <f>RECODES!A176</f>
        <v>0</v>
      </c>
      <c r="B176" t="b">
        <f>RECODES!B176</f>
        <v>0</v>
      </c>
      <c r="C176" t="b">
        <f>RECODES!C176</f>
        <v>0</v>
      </c>
      <c r="D176">
        <f t="shared" si="32"/>
        <v>2</v>
      </c>
      <c r="E176" t="b">
        <f t="shared" si="33"/>
        <v>0</v>
      </c>
      <c r="F176" t="b">
        <f t="shared" si="34"/>
        <v>0</v>
      </c>
      <c r="G176" t="str">
        <f t="shared" si="35"/>
        <v/>
      </c>
      <c r="I176" t="b">
        <f t="shared" si="36"/>
        <v>0</v>
      </c>
      <c r="J176" t="b">
        <f t="shared" si="37"/>
        <v>0</v>
      </c>
      <c r="K176" t="b">
        <f t="shared" si="38"/>
        <v>0</v>
      </c>
      <c r="L176" t="b">
        <f t="shared" si="39"/>
        <v>0</v>
      </c>
      <c r="M176" t="b">
        <f t="shared" si="40"/>
        <v>0</v>
      </c>
      <c r="N176">
        <f t="shared" si="41"/>
        <v>0</v>
      </c>
      <c r="O176" t="e">
        <f t="shared" si="42"/>
        <v>#DIV/0!</v>
      </c>
      <c r="P176" t="str">
        <f t="shared" si="43"/>
        <v/>
      </c>
    </row>
    <row r="177" spans="1:16" x14ac:dyDescent="0.25">
      <c r="A177" t="b">
        <f>RECODES!A177</f>
        <v>0</v>
      </c>
      <c r="B177" t="b">
        <f>RECODES!B177</f>
        <v>0</v>
      </c>
      <c r="C177" t="b">
        <f>RECODES!C177</f>
        <v>0</v>
      </c>
      <c r="D177">
        <f t="shared" si="32"/>
        <v>2</v>
      </c>
      <c r="E177" t="b">
        <f t="shared" si="33"/>
        <v>0</v>
      </c>
      <c r="F177" t="b">
        <f t="shared" si="34"/>
        <v>0</v>
      </c>
      <c r="G177" t="str">
        <f t="shared" si="35"/>
        <v/>
      </c>
      <c r="I177" t="b">
        <f t="shared" si="36"/>
        <v>0</v>
      </c>
      <c r="J177" t="b">
        <f t="shared" si="37"/>
        <v>0</v>
      </c>
      <c r="K177" t="b">
        <f t="shared" si="38"/>
        <v>0</v>
      </c>
      <c r="L177" t="b">
        <f t="shared" si="39"/>
        <v>0</v>
      </c>
      <c r="M177" t="b">
        <f t="shared" si="40"/>
        <v>0</v>
      </c>
      <c r="N177">
        <f t="shared" si="41"/>
        <v>0</v>
      </c>
      <c r="O177" t="e">
        <f t="shared" si="42"/>
        <v>#DIV/0!</v>
      </c>
      <c r="P177" t="str">
        <f t="shared" si="43"/>
        <v/>
      </c>
    </row>
    <row r="178" spans="1:16" x14ac:dyDescent="0.25">
      <c r="A178" t="b">
        <f>RECODES!A178</f>
        <v>0</v>
      </c>
      <c r="B178" t="b">
        <f>RECODES!B178</f>
        <v>0</v>
      </c>
      <c r="C178" t="b">
        <f>RECODES!C178</f>
        <v>0</v>
      </c>
      <c r="D178">
        <f t="shared" si="32"/>
        <v>2</v>
      </c>
      <c r="E178" t="b">
        <f t="shared" si="33"/>
        <v>0</v>
      </c>
      <c r="F178" t="b">
        <f t="shared" si="34"/>
        <v>0</v>
      </c>
      <c r="G178" t="str">
        <f t="shared" si="35"/>
        <v/>
      </c>
      <c r="I178" t="b">
        <f t="shared" si="36"/>
        <v>0</v>
      </c>
      <c r="J178" t="b">
        <f t="shared" si="37"/>
        <v>0</v>
      </c>
      <c r="K178" t="b">
        <f t="shared" si="38"/>
        <v>0</v>
      </c>
      <c r="L178" t="b">
        <f t="shared" si="39"/>
        <v>0</v>
      </c>
      <c r="M178" t="b">
        <f t="shared" si="40"/>
        <v>0</v>
      </c>
      <c r="N178">
        <f t="shared" si="41"/>
        <v>0</v>
      </c>
      <c r="O178" t="e">
        <f t="shared" si="42"/>
        <v>#DIV/0!</v>
      </c>
      <c r="P178" t="str">
        <f t="shared" si="43"/>
        <v/>
      </c>
    </row>
    <row r="179" spans="1:16" x14ac:dyDescent="0.25">
      <c r="A179" t="b">
        <f>RECODES!A179</f>
        <v>0</v>
      </c>
      <c r="B179" t="b">
        <f>RECODES!B179</f>
        <v>0</v>
      </c>
      <c r="C179" t="b">
        <f>RECODES!C179</f>
        <v>0</v>
      </c>
      <c r="D179">
        <f t="shared" si="32"/>
        <v>2</v>
      </c>
      <c r="E179" t="b">
        <f t="shared" si="33"/>
        <v>0</v>
      </c>
      <c r="F179" t="b">
        <f t="shared" si="34"/>
        <v>0</v>
      </c>
      <c r="G179" t="str">
        <f t="shared" si="35"/>
        <v/>
      </c>
      <c r="I179" t="b">
        <f t="shared" si="36"/>
        <v>0</v>
      </c>
      <c r="J179" t="b">
        <f t="shared" si="37"/>
        <v>0</v>
      </c>
      <c r="K179" t="b">
        <f t="shared" si="38"/>
        <v>0</v>
      </c>
      <c r="L179" t="b">
        <f t="shared" si="39"/>
        <v>0</v>
      </c>
      <c r="M179" t="b">
        <f t="shared" si="40"/>
        <v>0</v>
      </c>
      <c r="N179">
        <f t="shared" si="41"/>
        <v>0</v>
      </c>
      <c r="O179" t="e">
        <f t="shared" si="42"/>
        <v>#DIV/0!</v>
      </c>
      <c r="P179" t="str">
        <f t="shared" si="43"/>
        <v/>
      </c>
    </row>
    <row r="180" spans="1:16" x14ac:dyDescent="0.25">
      <c r="A180" t="b">
        <f>RECODES!A180</f>
        <v>0</v>
      </c>
      <c r="B180" t="b">
        <f>RECODES!B180</f>
        <v>0</v>
      </c>
      <c r="C180" t="b">
        <f>RECODES!C180</f>
        <v>0</v>
      </c>
      <c r="D180">
        <f t="shared" si="32"/>
        <v>2</v>
      </c>
      <c r="E180" t="b">
        <f t="shared" si="33"/>
        <v>0</v>
      </c>
      <c r="F180" t="b">
        <f t="shared" si="34"/>
        <v>0</v>
      </c>
      <c r="G180" t="str">
        <f t="shared" si="35"/>
        <v/>
      </c>
      <c r="I180" t="b">
        <f t="shared" si="36"/>
        <v>0</v>
      </c>
      <c r="J180" t="b">
        <f t="shared" si="37"/>
        <v>0</v>
      </c>
      <c r="K180" t="b">
        <f t="shared" si="38"/>
        <v>0</v>
      </c>
      <c r="L180" t="b">
        <f t="shared" si="39"/>
        <v>0</v>
      </c>
      <c r="M180" t="b">
        <f t="shared" si="40"/>
        <v>0</v>
      </c>
      <c r="N180">
        <f t="shared" si="41"/>
        <v>0</v>
      </c>
      <c r="O180" t="e">
        <f t="shared" si="42"/>
        <v>#DIV/0!</v>
      </c>
      <c r="P180" t="str">
        <f t="shared" si="43"/>
        <v/>
      </c>
    </row>
    <row r="181" spans="1:16" x14ac:dyDescent="0.25">
      <c r="A181" t="b">
        <f>RECODES!A181</f>
        <v>0</v>
      </c>
      <c r="B181" t="b">
        <f>RECODES!B181</f>
        <v>0</v>
      </c>
      <c r="C181" t="b">
        <f>RECODES!C181</f>
        <v>0</v>
      </c>
      <c r="D181">
        <f t="shared" si="32"/>
        <v>2</v>
      </c>
      <c r="E181" t="b">
        <f t="shared" si="33"/>
        <v>0</v>
      </c>
      <c r="F181" t="b">
        <f t="shared" si="34"/>
        <v>0</v>
      </c>
      <c r="G181" t="str">
        <f t="shared" si="35"/>
        <v/>
      </c>
      <c r="I181" t="b">
        <f t="shared" si="36"/>
        <v>0</v>
      </c>
      <c r="J181" t="b">
        <f t="shared" si="37"/>
        <v>0</v>
      </c>
      <c r="K181" t="b">
        <f t="shared" si="38"/>
        <v>0</v>
      </c>
      <c r="L181" t="b">
        <f t="shared" si="39"/>
        <v>0</v>
      </c>
      <c r="M181" t="b">
        <f t="shared" si="40"/>
        <v>0</v>
      </c>
      <c r="N181">
        <f t="shared" si="41"/>
        <v>0</v>
      </c>
      <c r="O181" t="e">
        <f t="shared" si="42"/>
        <v>#DIV/0!</v>
      </c>
      <c r="P181" t="str">
        <f t="shared" si="43"/>
        <v/>
      </c>
    </row>
    <row r="182" spans="1:16" x14ac:dyDescent="0.25">
      <c r="A182" t="b">
        <f>RECODES!A182</f>
        <v>0</v>
      </c>
      <c r="B182" t="b">
        <f>RECODES!B182</f>
        <v>0</v>
      </c>
      <c r="C182" t="b">
        <f>RECODES!C182</f>
        <v>0</v>
      </c>
      <c r="D182">
        <f t="shared" si="32"/>
        <v>2</v>
      </c>
      <c r="E182" t="b">
        <f t="shared" si="33"/>
        <v>0</v>
      </c>
      <c r="F182" t="b">
        <f t="shared" si="34"/>
        <v>0</v>
      </c>
      <c r="G182" t="str">
        <f t="shared" si="35"/>
        <v/>
      </c>
      <c r="I182" t="b">
        <f t="shared" si="36"/>
        <v>0</v>
      </c>
      <c r="J182" t="b">
        <f t="shared" si="37"/>
        <v>0</v>
      </c>
      <c r="K182" t="b">
        <f t="shared" si="38"/>
        <v>0</v>
      </c>
      <c r="L182" t="b">
        <f t="shared" si="39"/>
        <v>0</v>
      </c>
      <c r="M182" t="b">
        <f t="shared" si="40"/>
        <v>0</v>
      </c>
      <c r="N182">
        <f t="shared" si="41"/>
        <v>0</v>
      </c>
      <c r="O182" t="e">
        <f t="shared" si="42"/>
        <v>#DIV/0!</v>
      </c>
      <c r="P182" t="str">
        <f t="shared" si="43"/>
        <v/>
      </c>
    </row>
    <row r="183" spans="1:16" x14ac:dyDescent="0.25">
      <c r="A183" t="b">
        <f>RECODES!A183</f>
        <v>0</v>
      </c>
      <c r="B183" t="b">
        <f>RECODES!B183</f>
        <v>0</v>
      </c>
      <c r="C183" t="b">
        <f>RECODES!C183</f>
        <v>0</v>
      </c>
      <c r="D183">
        <f t="shared" si="32"/>
        <v>2</v>
      </c>
      <c r="E183" t="b">
        <f t="shared" si="33"/>
        <v>0</v>
      </c>
      <c r="F183" t="b">
        <f t="shared" si="34"/>
        <v>0</v>
      </c>
      <c r="G183" t="str">
        <f t="shared" si="35"/>
        <v/>
      </c>
      <c r="I183" t="b">
        <f t="shared" si="36"/>
        <v>0</v>
      </c>
      <c r="J183" t="b">
        <f t="shared" si="37"/>
        <v>0</v>
      </c>
      <c r="K183" t="b">
        <f t="shared" si="38"/>
        <v>0</v>
      </c>
      <c r="L183" t="b">
        <f t="shared" si="39"/>
        <v>0</v>
      </c>
      <c r="M183" t="b">
        <f t="shared" si="40"/>
        <v>0</v>
      </c>
      <c r="N183">
        <f t="shared" si="41"/>
        <v>0</v>
      </c>
      <c r="O183" t="e">
        <f t="shared" si="42"/>
        <v>#DIV/0!</v>
      </c>
      <c r="P183" t="str">
        <f t="shared" si="43"/>
        <v/>
      </c>
    </row>
    <row r="184" spans="1:16" x14ac:dyDescent="0.25">
      <c r="A184" t="b">
        <f>RECODES!A184</f>
        <v>0</v>
      </c>
      <c r="B184" t="b">
        <f>RECODES!B184</f>
        <v>0</v>
      </c>
      <c r="C184" t="b">
        <f>RECODES!C184</f>
        <v>0</v>
      </c>
      <c r="D184">
        <f t="shared" si="32"/>
        <v>2</v>
      </c>
      <c r="E184" t="b">
        <f t="shared" si="33"/>
        <v>0</v>
      </c>
      <c r="F184" t="b">
        <f t="shared" si="34"/>
        <v>0</v>
      </c>
      <c r="G184" t="str">
        <f t="shared" si="35"/>
        <v/>
      </c>
      <c r="I184" t="b">
        <f t="shared" si="36"/>
        <v>0</v>
      </c>
      <c r="J184" t="b">
        <f t="shared" si="37"/>
        <v>0</v>
      </c>
      <c r="K184" t="b">
        <f t="shared" si="38"/>
        <v>0</v>
      </c>
      <c r="L184" t="b">
        <f t="shared" si="39"/>
        <v>0</v>
      </c>
      <c r="M184" t="b">
        <f t="shared" si="40"/>
        <v>0</v>
      </c>
      <c r="N184">
        <f t="shared" si="41"/>
        <v>0</v>
      </c>
      <c r="O184" t="e">
        <f t="shared" si="42"/>
        <v>#DIV/0!</v>
      </c>
      <c r="P184" t="str">
        <f t="shared" si="43"/>
        <v/>
      </c>
    </row>
    <row r="185" spans="1:16" x14ac:dyDescent="0.25">
      <c r="A185" t="b">
        <f>RECODES!A185</f>
        <v>0</v>
      </c>
      <c r="B185" t="b">
        <f>RECODES!B185</f>
        <v>0</v>
      </c>
      <c r="C185" t="b">
        <f>RECODES!C185</f>
        <v>0</v>
      </c>
      <c r="D185">
        <f t="shared" si="32"/>
        <v>2</v>
      </c>
      <c r="E185" t="b">
        <f t="shared" si="33"/>
        <v>0</v>
      </c>
      <c r="F185" t="b">
        <f t="shared" si="34"/>
        <v>0</v>
      </c>
      <c r="G185" t="str">
        <f t="shared" si="35"/>
        <v/>
      </c>
      <c r="I185" t="b">
        <f t="shared" si="36"/>
        <v>0</v>
      </c>
      <c r="J185" t="b">
        <f t="shared" si="37"/>
        <v>0</v>
      </c>
      <c r="K185" t="b">
        <f t="shared" si="38"/>
        <v>0</v>
      </c>
      <c r="L185" t="b">
        <f t="shared" si="39"/>
        <v>0</v>
      </c>
      <c r="M185" t="b">
        <f t="shared" si="40"/>
        <v>0</v>
      </c>
      <c r="N185">
        <f t="shared" si="41"/>
        <v>0</v>
      </c>
      <c r="O185" t="e">
        <f t="shared" si="42"/>
        <v>#DIV/0!</v>
      </c>
      <c r="P185" t="str">
        <f t="shared" si="43"/>
        <v/>
      </c>
    </row>
    <row r="186" spans="1:16" x14ac:dyDescent="0.25">
      <c r="A186" t="b">
        <f>RECODES!A186</f>
        <v>0</v>
      </c>
      <c r="B186" t="b">
        <f>RECODES!B186</f>
        <v>0</v>
      </c>
      <c r="C186" t="b">
        <f>RECODES!C186</f>
        <v>0</v>
      </c>
      <c r="D186">
        <f t="shared" si="32"/>
        <v>2</v>
      </c>
      <c r="E186" t="b">
        <f t="shared" si="33"/>
        <v>0</v>
      </c>
      <c r="F186" t="b">
        <f t="shared" si="34"/>
        <v>0</v>
      </c>
      <c r="G186" t="str">
        <f t="shared" si="35"/>
        <v/>
      </c>
      <c r="I186" t="b">
        <f t="shared" si="36"/>
        <v>0</v>
      </c>
      <c r="J186" t="b">
        <f t="shared" si="37"/>
        <v>0</v>
      </c>
      <c r="K186" t="b">
        <f t="shared" si="38"/>
        <v>0</v>
      </c>
      <c r="L186" t="b">
        <f t="shared" si="39"/>
        <v>0</v>
      </c>
      <c r="M186" t="b">
        <f t="shared" si="40"/>
        <v>0</v>
      </c>
      <c r="N186">
        <f t="shared" si="41"/>
        <v>0</v>
      </c>
      <c r="O186" t="e">
        <f t="shared" si="42"/>
        <v>#DIV/0!</v>
      </c>
      <c r="P186" t="str">
        <f t="shared" si="43"/>
        <v/>
      </c>
    </row>
    <row r="187" spans="1:16" x14ac:dyDescent="0.25">
      <c r="A187" t="b">
        <f>RECODES!A187</f>
        <v>0</v>
      </c>
      <c r="B187" t="b">
        <f>RECODES!B187</f>
        <v>0</v>
      </c>
      <c r="C187" t="b">
        <f>RECODES!C187</f>
        <v>0</v>
      </c>
      <c r="D187">
        <f t="shared" si="32"/>
        <v>2</v>
      </c>
      <c r="E187" t="b">
        <f t="shared" si="33"/>
        <v>0</v>
      </c>
      <c r="F187" t="b">
        <f t="shared" si="34"/>
        <v>0</v>
      </c>
      <c r="G187" t="str">
        <f t="shared" si="35"/>
        <v/>
      </c>
      <c r="I187" t="b">
        <f t="shared" si="36"/>
        <v>0</v>
      </c>
      <c r="J187" t="b">
        <f t="shared" si="37"/>
        <v>0</v>
      </c>
      <c r="K187" t="b">
        <f t="shared" si="38"/>
        <v>0</v>
      </c>
      <c r="L187" t="b">
        <f t="shared" si="39"/>
        <v>0</v>
      </c>
      <c r="M187" t="b">
        <f t="shared" si="40"/>
        <v>0</v>
      </c>
      <c r="N187">
        <f t="shared" si="41"/>
        <v>0</v>
      </c>
      <c r="O187" t="e">
        <f t="shared" si="42"/>
        <v>#DIV/0!</v>
      </c>
      <c r="P187" t="str">
        <f t="shared" si="43"/>
        <v/>
      </c>
    </row>
    <row r="188" spans="1:16" x14ac:dyDescent="0.25">
      <c r="A188" t="b">
        <f>RECODES!A188</f>
        <v>0</v>
      </c>
      <c r="B188" t="b">
        <f>RECODES!B188</f>
        <v>0</v>
      </c>
      <c r="C188" t="b">
        <f>RECODES!C188</f>
        <v>0</v>
      </c>
      <c r="D188">
        <f t="shared" si="32"/>
        <v>2</v>
      </c>
      <c r="E188" t="b">
        <f t="shared" si="33"/>
        <v>0</v>
      </c>
      <c r="F188" t="b">
        <f t="shared" si="34"/>
        <v>0</v>
      </c>
      <c r="G188" t="str">
        <f t="shared" si="35"/>
        <v/>
      </c>
      <c r="I188" t="b">
        <f t="shared" si="36"/>
        <v>0</v>
      </c>
      <c r="J188" t="b">
        <f t="shared" si="37"/>
        <v>0</v>
      </c>
      <c r="K188" t="b">
        <f t="shared" si="38"/>
        <v>0</v>
      </c>
      <c r="L188" t="b">
        <f t="shared" si="39"/>
        <v>0</v>
      </c>
      <c r="M188" t="b">
        <f t="shared" si="40"/>
        <v>0</v>
      </c>
      <c r="N188">
        <f t="shared" si="41"/>
        <v>0</v>
      </c>
      <c r="O188" t="e">
        <f t="shared" si="42"/>
        <v>#DIV/0!</v>
      </c>
      <c r="P188" t="str">
        <f t="shared" si="43"/>
        <v/>
      </c>
    </row>
    <row r="189" spans="1:16" x14ac:dyDescent="0.25">
      <c r="A189" t="b">
        <f>RECODES!A189</f>
        <v>0</v>
      </c>
      <c r="B189" t="b">
        <f>RECODES!B189</f>
        <v>0</v>
      </c>
      <c r="C189" t="b">
        <f>RECODES!C189</f>
        <v>0</v>
      </c>
      <c r="D189">
        <f t="shared" si="32"/>
        <v>2</v>
      </c>
      <c r="E189" t="b">
        <f t="shared" si="33"/>
        <v>0</v>
      </c>
      <c r="F189" t="b">
        <f t="shared" si="34"/>
        <v>0</v>
      </c>
      <c r="G189" t="str">
        <f t="shared" si="35"/>
        <v/>
      </c>
      <c r="I189" t="b">
        <f t="shared" si="36"/>
        <v>0</v>
      </c>
      <c r="J189" t="b">
        <f t="shared" si="37"/>
        <v>0</v>
      </c>
      <c r="K189" t="b">
        <f t="shared" si="38"/>
        <v>0</v>
      </c>
      <c r="L189" t="b">
        <f t="shared" si="39"/>
        <v>0</v>
      </c>
      <c r="M189" t="b">
        <f t="shared" si="40"/>
        <v>0</v>
      </c>
      <c r="N189">
        <f t="shared" si="41"/>
        <v>0</v>
      </c>
      <c r="O189" t="e">
        <f t="shared" si="42"/>
        <v>#DIV/0!</v>
      </c>
      <c r="P189" t="str">
        <f t="shared" si="43"/>
        <v/>
      </c>
    </row>
    <row r="190" spans="1:16" x14ac:dyDescent="0.25">
      <c r="A190" t="b">
        <f>RECODES!A190</f>
        <v>0</v>
      </c>
      <c r="B190" t="b">
        <f>RECODES!B190</f>
        <v>0</v>
      </c>
      <c r="C190" t="b">
        <f>RECODES!C190</f>
        <v>0</v>
      </c>
      <c r="D190">
        <f t="shared" si="32"/>
        <v>2</v>
      </c>
      <c r="E190" t="b">
        <f t="shared" si="33"/>
        <v>0</v>
      </c>
      <c r="F190" t="b">
        <f t="shared" si="34"/>
        <v>0</v>
      </c>
      <c r="G190" t="str">
        <f t="shared" si="35"/>
        <v/>
      </c>
      <c r="I190" t="b">
        <f t="shared" si="36"/>
        <v>0</v>
      </c>
      <c r="J190" t="b">
        <f t="shared" si="37"/>
        <v>0</v>
      </c>
      <c r="K190" t="b">
        <f t="shared" si="38"/>
        <v>0</v>
      </c>
      <c r="L190" t="b">
        <f t="shared" si="39"/>
        <v>0</v>
      </c>
      <c r="M190" t="b">
        <f t="shared" si="40"/>
        <v>0</v>
      </c>
      <c r="N190">
        <f t="shared" si="41"/>
        <v>0</v>
      </c>
      <c r="O190" t="e">
        <f t="shared" si="42"/>
        <v>#DIV/0!</v>
      </c>
      <c r="P190" t="str">
        <f t="shared" si="43"/>
        <v/>
      </c>
    </row>
    <row r="191" spans="1:16" x14ac:dyDescent="0.25">
      <c r="A191" t="b">
        <f>RECODES!A191</f>
        <v>0</v>
      </c>
      <c r="B191" t="b">
        <f>RECODES!B191</f>
        <v>0</v>
      </c>
      <c r="C191" t="b">
        <f>RECODES!C191</f>
        <v>0</v>
      </c>
      <c r="D191">
        <f t="shared" si="32"/>
        <v>2</v>
      </c>
      <c r="E191" t="b">
        <f t="shared" si="33"/>
        <v>0</v>
      </c>
      <c r="F191" t="b">
        <f t="shared" si="34"/>
        <v>0</v>
      </c>
      <c r="G191" t="str">
        <f t="shared" si="35"/>
        <v/>
      </c>
      <c r="I191" t="b">
        <f t="shared" si="36"/>
        <v>0</v>
      </c>
      <c r="J191" t="b">
        <f t="shared" si="37"/>
        <v>0</v>
      </c>
      <c r="K191" t="b">
        <f t="shared" si="38"/>
        <v>0</v>
      </c>
      <c r="L191" t="b">
        <f t="shared" si="39"/>
        <v>0</v>
      </c>
      <c r="M191" t="b">
        <f t="shared" si="40"/>
        <v>0</v>
      </c>
      <c r="N191">
        <f t="shared" si="41"/>
        <v>0</v>
      </c>
      <c r="O191" t="e">
        <f t="shared" si="42"/>
        <v>#DIV/0!</v>
      </c>
      <c r="P191" t="str">
        <f t="shared" si="43"/>
        <v/>
      </c>
    </row>
    <row r="192" spans="1:16" x14ac:dyDescent="0.25">
      <c r="A192" t="b">
        <f>RECODES!A192</f>
        <v>0</v>
      </c>
      <c r="B192" t="b">
        <f>RECODES!B192</f>
        <v>0</v>
      </c>
      <c r="C192" t="b">
        <f>RECODES!C192</f>
        <v>0</v>
      </c>
      <c r="D192">
        <f t="shared" si="32"/>
        <v>2</v>
      </c>
      <c r="E192" t="b">
        <f t="shared" si="33"/>
        <v>0</v>
      </c>
      <c r="F192" t="b">
        <f t="shared" si="34"/>
        <v>0</v>
      </c>
      <c r="G192" t="str">
        <f t="shared" si="35"/>
        <v/>
      </c>
      <c r="I192" t="b">
        <f t="shared" si="36"/>
        <v>0</v>
      </c>
      <c r="J192" t="b">
        <f t="shared" si="37"/>
        <v>0</v>
      </c>
      <c r="K192" t="b">
        <f t="shared" si="38"/>
        <v>0</v>
      </c>
      <c r="L192" t="b">
        <f t="shared" si="39"/>
        <v>0</v>
      </c>
      <c r="M192" t="b">
        <f t="shared" si="40"/>
        <v>0</v>
      </c>
      <c r="N192">
        <f t="shared" si="41"/>
        <v>0</v>
      </c>
      <c r="O192" t="e">
        <f t="shared" si="42"/>
        <v>#DIV/0!</v>
      </c>
      <c r="P192" t="str">
        <f t="shared" si="43"/>
        <v/>
      </c>
    </row>
    <row r="193" spans="1:16" x14ac:dyDescent="0.25">
      <c r="A193" t="b">
        <f>RECODES!A193</f>
        <v>0</v>
      </c>
      <c r="B193" t="b">
        <f>RECODES!B193</f>
        <v>0</v>
      </c>
      <c r="C193" t="b">
        <f>RECODES!C193</f>
        <v>0</v>
      </c>
      <c r="D193">
        <f t="shared" si="32"/>
        <v>2</v>
      </c>
      <c r="E193" t="b">
        <f t="shared" si="33"/>
        <v>0</v>
      </c>
      <c r="F193" t="b">
        <f t="shared" si="34"/>
        <v>0</v>
      </c>
      <c r="G193" t="str">
        <f t="shared" si="35"/>
        <v/>
      </c>
      <c r="I193" t="b">
        <f t="shared" si="36"/>
        <v>0</v>
      </c>
      <c r="J193" t="b">
        <f t="shared" si="37"/>
        <v>0</v>
      </c>
      <c r="K193" t="b">
        <f t="shared" si="38"/>
        <v>0</v>
      </c>
      <c r="L193" t="b">
        <f t="shared" si="39"/>
        <v>0</v>
      </c>
      <c r="M193" t="b">
        <f t="shared" si="40"/>
        <v>0</v>
      </c>
      <c r="N193">
        <f t="shared" si="41"/>
        <v>0</v>
      </c>
      <c r="O193" t="e">
        <f t="shared" si="42"/>
        <v>#DIV/0!</v>
      </c>
      <c r="P193" t="str">
        <f t="shared" si="43"/>
        <v/>
      </c>
    </row>
    <row r="194" spans="1:16" x14ac:dyDescent="0.25">
      <c r="A194" t="b">
        <f>RECODES!A194</f>
        <v>0</v>
      </c>
      <c r="B194" t="b">
        <f>RECODES!B194</f>
        <v>0</v>
      </c>
      <c r="C194" t="b">
        <f>RECODES!C194</f>
        <v>0</v>
      </c>
      <c r="D194">
        <f t="shared" si="32"/>
        <v>2</v>
      </c>
      <c r="E194" t="b">
        <f t="shared" si="33"/>
        <v>0</v>
      </c>
      <c r="F194" t="b">
        <f t="shared" si="34"/>
        <v>0</v>
      </c>
      <c r="G194" t="str">
        <f t="shared" si="35"/>
        <v/>
      </c>
      <c r="I194" t="b">
        <f t="shared" si="36"/>
        <v>0</v>
      </c>
      <c r="J194" t="b">
        <f t="shared" si="37"/>
        <v>0</v>
      </c>
      <c r="K194" t="b">
        <f t="shared" si="38"/>
        <v>0</v>
      </c>
      <c r="L194" t="b">
        <f t="shared" si="39"/>
        <v>0</v>
      </c>
      <c r="M194" t="b">
        <f t="shared" si="40"/>
        <v>0</v>
      </c>
      <c r="N194">
        <f t="shared" si="41"/>
        <v>0</v>
      </c>
      <c r="O194" t="e">
        <f t="shared" si="42"/>
        <v>#DIV/0!</v>
      </c>
      <c r="P194" t="str">
        <f t="shared" si="43"/>
        <v/>
      </c>
    </row>
    <row r="195" spans="1:16" x14ac:dyDescent="0.25">
      <c r="A195" t="b">
        <f>RECODES!A195</f>
        <v>0</v>
      </c>
      <c r="B195" t="b">
        <f>RECODES!B195</f>
        <v>0</v>
      </c>
      <c r="C195" t="b">
        <f>RECODES!C195</f>
        <v>0</v>
      </c>
      <c r="D195">
        <f t="shared" ref="D195:D258" si="44">COUNTIF(B195:C195,FALSE)</f>
        <v>2</v>
      </c>
      <c r="E195" t="b">
        <f t="shared" ref="E195:E258" si="45">IF(F195=TRUE,AVERAGE(B195:C195),FALSE)</f>
        <v>0</v>
      </c>
      <c r="F195" t="b">
        <f t="shared" ref="F195:F258" si="46">IF(D195&lt;=1,TRUE,FALSE)</f>
        <v>0</v>
      </c>
      <c r="G195" t="str">
        <f t="shared" ref="G195:G258" si="47">IF(F195=TRUE,ROUND(E195,1),"")</f>
        <v/>
      </c>
      <c r="I195" t="b">
        <f t="shared" si="36"/>
        <v>0</v>
      </c>
      <c r="J195" t="b">
        <f t="shared" si="37"/>
        <v>0</v>
      </c>
      <c r="K195" t="b">
        <f t="shared" si="38"/>
        <v>0</v>
      </c>
      <c r="L195" t="b">
        <f t="shared" si="39"/>
        <v>0</v>
      </c>
      <c r="M195" t="b">
        <f t="shared" si="40"/>
        <v>0</v>
      </c>
      <c r="N195">
        <f t="shared" si="41"/>
        <v>0</v>
      </c>
      <c r="O195" t="e">
        <f t="shared" si="42"/>
        <v>#DIV/0!</v>
      </c>
      <c r="P195" t="str">
        <f t="shared" si="43"/>
        <v/>
      </c>
    </row>
    <row r="196" spans="1:16" x14ac:dyDescent="0.25">
      <c r="A196" t="b">
        <f>RECODES!A196</f>
        <v>0</v>
      </c>
      <c r="B196" t="b">
        <f>RECODES!B196</f>
        <v>0</v>
      </c>
      <c r="C196" t="b">
        <f>RECODES!C196</f>
        <v>0</v>
      </c>
      <c r="D196">
        <f t="shared" si="44"/>
        <v>2</v>
      </c>
      <c r="E196" t="b">
        <f t="shared" si="45"/>
        <v>0</v>
      </c>
      <c r="F196" t="b">
        <f t="shared" si="46"/>
        <v>0</v>
      </c>
      <c r="G196" t="str">
        <f t="shared" si="47"/>
        <v/>
      </c>
      <c r="I196" t="b">
        <f t="shared" si="36"/>
        <v>0</v>
      </c>
      <c r="J196" t="b">
        <f t="shared" si="37"/>
        <v>0</v>
      </c>
      <c r="K196" t="b">
        <f t="shared" si="38"/>
        <v>0</v>
      </c>
      <c r="L196" t="b">
        <f t="shared" si="39"/>
        <v>0</v>
      </c>
      <c r="M196" t="b">
        <f t="shared" si="40"/>
        <v>0</v>
      </c>
      <c r="N196">
        <f t="shared" si="41"/>
        <v>0</v>
      </c>
      <c r="O196" t="e">
        <f t="shared" si="42"/>
        <v>#DIV/0!</v>
      </c>
      <c r="P196" t="str">
        <f t="shared" si="43"/>
        <v/>
      </c>
    </row>
    <row r="197" spans="1:16" x14ac:dyDescent="0.25">
      <c r="A197" t="b">
        <f>RECODES!A197</f>
        <v>0</v>
      </c>
      <c r="B197" t="b">
        <f>RECODES!B197</f>
        <v>0</v>
      </c>
      <c r="C197" t="b">
        <f>RECODES!C197</f>
        <v>0</v>
      </c>
      <c r="D197">
        <f t="shared" si="44"/>
        <v>2</v>
      </c>
      <c r="E197" t="b">
        <f t="shared" si="45"/>
        <v>0</v>
      </c>
      <c r="F197" t="b">
        <f t="shared" si="46"/>
        <v>0</v>
      </c>
      <c r="G197" t="str">
        <f t="shared" si="47"/>
        <v/>
      </c>
      <c r="I197" t="b">
        <f t="shared" si="36"/>
        <v>0</v>
      </c>
      <c r="J197" t="b">
        <f t="shared" si="37"/>
        <v>0</v>
      </c>
      <c r="K197" t="b">
        <f t="shared" si="38"/>
        <v>0</v>
      </c>
      <c r="L197" t="b">
        <f t="shared" si="39"/>
        <v>0</v>
      </c>
      <c r="M197" t="b">
        <f t="shared" si="40"/>
        <v>0</v>
      </c>
      <c r="N197">
        <f t="shared" si="41"/>
        <v>0</v>
      </c>
      <c r="O197" t="e">
        <f t="shared" si="42"/>
        <v>#DIV/0!</v>
      </c>
      <c r="P197" t="str">
        <f t="shared" si="43"/>
        <v/>
      </c>
    </row>
    <row r="198" spans="1:16" x14ac:dyDescent="0.25">
      <c r="A198" t="b">
        <f>RECODES!A198</f>
        <v>0</v>
      </c>
      <c r="B198" t="b">
        <f>RECODES!B198</f>
        <v>0</v>
      </c>
      <c r="C198" t="b">
        <f>RECODES!C198</f>
        <v>0</v>
      </c>
      <c r="D198">
        <f t="shared" si="44"/>
        <v>2</v>
      </c>
      <c r="E198" t="b">
        <f t="shared" si="45"/>
        <v>0</v>
      </c>
      <c r="F198" t="b">
        <f t="shared" si="46"/>
        <v>0</v>
      </c>
      <c r="G198" t="str">
        <f t="shared" si="47"/>
        <v/>
      </c>
      <c r="I198" t="b">
        <f t="shared" si="36"/>
        <v>0</v>
      </c>
      <c r="J198" t="b">
        <f t="shared" si="37"/>
        <v>0</v>
      </c>
      <c r="K198" t="b">
        <f t="shared" si="38"/>
        <v>0</v>
      </c>
      <c r="L198" t="b">
        <f t="shared" si="39"/>
        <v>0</v>
      </c>
      <c r="M198" t="b">
        <f t="shared" si="40"/>
        <v>0</v>
      </c>
      <c r="N198">
        <f t="shared" si="41"/>
        <v>0</v>
      </c>
      <c r="O198" t="e">
        <f t="shared" si="42"/>
        <v>#DIV/0!</v>
      </c>
      <c r="P198" t="str">
        <f t="shared" si="43"/>
        <v/>
      </c>
    </row>
    <row r="199" spans="1:16" x14ac:dyDescent="0.25">
      <c r="A199" t="b">
        <f>RECODES!A199</f>
        <v>0</v>
      </c>
      <c r="B199" t="b">
        <f>RECODES!B199</f>
        <v>0</v>
      </c>
      <c r="C199" t="b">
        <f>RECODES!C199</f>
        <v>0</v>
      </c>
      <c r="D199">
        <f t="shared" si="44"/>
        <v>2</v>
      </c>
      <c r="E199" t="b">
        <f t="shared" si="45"/>
        <v>0</v>
      </c>
      <c r="F199" t="b">
        <f t="shared" si="46"/>
        <v>0</v>
      </c>
      <c r="G199" t="str">
        <f t="shared" si="47"/>
        <v/>
      </c>
      <c r="I199" t="b">
        <f t="shared" si="36"/>
        <v>0</v>
      </c>
      <c r="J199" t="b">
        <f t="shared" si="37"/>
        <v>0</v>
      </c>
      <c r="K199" t="b">
        <f t="shared" si="38"/>
        <v>0</v>
      </c>
      <c r="L199" t="b">
        <f t="shared" si="39"/>
        <v>0</v>
      </c>
      <c r="M199" t="b">
        <f t="shared" si="40"/>
        <v>0</v>
      </c>
      <c r="N199">
        <f t="shared" si="41"/>
        <v>0</v>
      </c>
      <c r="O199" t="e">
        <f t="shared" si="42"/>
        <v>#DIV/0!</v>
      </c>
      <c r="P199" t="str">
        <f t="shared" si="43"/>
        <v/>
      </c>
    </row>
    <row r="200" spans="1:16" x14ac:dyDescent="0.25">
      <c r="A200" t="b">
        <f>RECODES!A200</f>
        <v>0</v>
      </c>
      <c r="B200" t="b">
        <f>RECODES!B200</f>
        <v>0</v>
      </c>
      <c r="C200" t="b">
        <f>RECODES!C200</f>
        <v>0</v>
      </c>
      <c r="D200">
        <f t="shared" si="44"/>
        <v>2</v>
      </c>
      <c r="E200" t="b">
        <f t="shared" si="45"/>
        <v>0</v>
      </c>
      <c r="F200" t="b">
        <f t="shared" si="46"/>
        <v>0</v>
      </c>
      <c r="G200" t="str">
        <f t="shared" si="47"/>
        <v/>
      </c>
      <c r="I200" t="b">
        <f t="shared" si="36"/>
        <v>0</v>
      </c>
      <c r="J200" t="b">
        <f t="shared" si="37"/>
        <v>0</v>
      </c>
      <c r="K200" t="b">
        <f t="shared" si="38"/>
        <v>0</v>
      </c>
      <c r="L200" t="b">
        <f t="shared" si="39"/>
        <v>0</v>
      </c>
      <c r="M200" t="b">
        <f t="shared" si="40"/>
        <v>0</v>
      </c>
      <c r="N200">
        <f t="shared" si="41"/>
        <v>0</v>
      </c>
      <c r="O200" t="e">
        <f t="shared" si="42"/>
        <v>#DIV/0!</v>
      </c>
      <c r="P200" t="str">
        <f t="shared" si="43"/>
        <v/>
      </c>
    </row>
    <row r="201" spans="1:16" x14ac:dyDescent="0.25">
      <c r="A201" t="b">
        <f>RECODES!A201</f>
        <v>0</v>
      </c>
      <c r="B201" t="b">
        <f>RECODES!B201</f>
        <v>0</v>
      </c>
      <c r="C201" t="b">
        <f>RECODES!C201</f>
        <v>0</v>
      </c>
      <c r="D201">
        <f t="shared" si="44"/>
        <v>2</v>
      </c>
      <c r="E201" t="b">
        <f t="shared" si="45"/>
        <v>0</v>
      </c>
      <c r="F201" t="b">
        <f t="shared" si="46"/>
        <v>0</v>
      </c>
      <c r="G201" t="str">
        <f t="shared" si="47"/>
        <v/>
      </c>
      <c r="I201" t="b">
        <f t="shared" si="36"/>
        <v>0</v>
      </c>
      <c r="J201" t="b">
        <f t="shared" si="37"/>
        <v>0</v>
      </c>
      <c r="K201" t="b">
        <f t="shared" si="38"/>
        <v>0</v>
      </c>
      <c r="L201" t="b">
        <f t="shared" si="39"/>
        <v>0</v>
      </c>
      <c r="M201" t="b">
        <f t="shared" si="40"/>
        <v>0</v>
      </c>
      <c r="N201">
        <f t="shared" si="41"/>
        <v>0</v>
      </c>
      <c r="O201" t="e">
        <f t="shared" si="42"/>
        <v>#DIV/0!</v>
      </c>
      <c r="P201" t="str">
        <f t="shared" si="43"/>
        <v/>
      </c>
    </row>
    <row r="202" spans="1:16" x14ac:dyDescent="0.25">
      <c r="A202" t="b">
        <f>RECODES!A202</f>
        <v>0</v>
      </c>
      <c r="B202" t="b">
        <f>RECODES!B202</f>
        <v>0</v>
      </c>
      <c r="C202" t="b">
        <f>RECODES!C202</f>
        <v>0</v>
      </c>
      <c r="D202">
        <f t="shared" si="44"/>
        <v>2</v>
      </c>
      <c r="E202" t="b">
        <f t="shared" si="45"/>
        <v>0</v>
      </c>
      <c r="F202" t="b">
        <f t="shared" si="46"/>
        <v>0</v>
      </c>
      <c r="G202" t="str">
        <f t="shared" si="47"/>
        <v/>
      </c>
      <c r="I202" t="b">
        <f t="shared" si="36"/>
        <v>0</v>
      </c>
      <c r="J202" t="b">
        <f t="shared" si="37"/>
        <v>0</v>
      </c>
      <c r="K202" t="b">
        <f t="shared" si="38"/>
        <v>0</v>
      </c>
      <c r="L202" t="b">
        <f t="shared" si="39"/>
        <v>0</v>
      </c>
      <c r="M202" t="b">
        <f t="shared" si="40"/>
        <v>0</v>
      </c>
      <c r="N202">
        <f t="shared" si="41"/>
        <v>0</v>
      </c>
      <c r="O202" t="e">
        <f t="shared" si="42"/>
        <v>#DIV/0!</v>
      </c>
      <c r="P202" t="str">
        <f t="shared" si="43"/>
        <v/>
      </c>
    </row>
    <row r="203" spans="1:16" x14ac:dyDescent="0.25">
      <c r="A203" t="b">
        <f>RECODES!A203</f>
        <v>0</v>
      </c>
      <c r="B203" t="b">
        <f>RECODES!B203</f>
        <v>0</v>
      </c>
      <c r="C203" t="b">
        <f>RECODES!C203</f>
        <v>0</v>
      </c>
      <c r="D203">
        <f t="shared" si="44"/>
        <v>2</v>
      </c>
      <c r="E203" t="b">
        <f t="shared" si="45"/>
        <v>0</v>
      </c>
      <c r="F203" t="b">
        <f t="shared" si="46"/>
        <v>0</v>
      </c>
      <c r="G203" t="str">
        <f t="shared" si="47"/>
        <v/>
      </c>
      <c r="I203" t="b">
        <f t="shared" si="36"/>
        <v>0</v>
      </c>
      <c r="J203" t="b">
        <f t="shared" si="37"/>
        <v>0</v>
      </c>
      <c r="K203" t="b">
        <f t="shared" si="38"/>
        <v>0</v>
      </c>
      <c r="L203" t="b">
        <f t="shared" si="39"/>
        <v>0</v>
      </c>
      <c r="M203" t="b">
        <f t="shared" si="40"/>
        <v>0</v>
      </c>
      <c r="N203">
        <f t="shared" si="41"/>
        <v>0</v>
      </c>
      <c r="O203" t="e">
        <f t="shared" si="42"/>
        <v>#DIV/0!</v>
      </c>
      <c r="P203" t="str">
        <f t="shared" si="43"/>
        <v/>
      </c>
    </row>
    <row r="204" spans="1:16" x14ac:dyDescent="0.25">
      <c r="A204" t="b">
        <f>RECODES!A204</f>
        <v>0</v>
      </c>
      <c r="B204" t="b">
        <f>RECODES!B204</f>
        <v>0</v>
      </c>
      <c r="C204" t="b">
        <f>RECODES!C204</f>
        <v>0</v>
      </c>
      <c r="D204">
        <f t="shared" si="44"/>
        <v>2</v>
      </c>
      <c r="E204" t="b">
        <f t="shared" si="45"/>
        <v>0</v>
      </c>
      <c r="F204" t="b">
        <f t="shared" si="46"/>
        <v>0</v>
      </c>
      <c r="G204" t="str">
        <f t="shared" si="47"/>
        <v/>
      </c>
      <c r="I204" t="b">
        <f t="shared" si="36"/>
        <v>0</v>
      </c>
      <c r="J204" t="b">
        <f t="shared" si="37"/>
        <v>0</v>
      </c>
      <c r="K204" t="b">
        <f t="shared" si="38"/>
        <v>0</v>
      </c>
      <c r="L204" t="b">
        <f t="shared" si="39"/>
        <v>0</v>
      </c>
      <c r="M204" t="b">
        <f t="shared" si="40"/>
        <v>0</v>
      </c>
      <c r="N204">
        <f t="shared" si="41"/>
        <v>0</v>
      </c>
      <c r="O204" t="e">
        <f t="shared" si="42"/>
        <v>#DIV/0!</v>
      </c>
      <c r="P204" t="str">
        <f t="shared" si="43"/>
        <v/>
      </c>
    </row>
    <row r="205" spans="1:16" x14ac:dyDescent="0.25">
      <c r="A205" t="b">
        <f>RECODES!A205</f>
        <v>0</v>
      </c>
      <c r="B205" t="b">
        <f>RECODES!B205</f>
        <v>0</v>
      </c>
      <c r="C205" t="b">
        <f>RECODES!C205</f>
        <v>0</v>
      </c>
      <c r="D205">
        <f t="shared" si="44"/>
        <v>2</v>
      </c>
      <c r="E205" t="b">
        <f t="shared" si="45"/>
        <v>0</v>
      </c>
      <c r="F205" t="b">
        <f t="shared" si="46"/>
        <v>0</v>
      </c>
      <c r="G205" t="str">
        <f t="shared" si="47"/>
        <v/>
      </c>
      <c r="I205" t="b">
        <f t="shared" ref="I205:I268" si="48">IF(B205=FALSE,FALSE,4)</f>
        <v>0</v>
      </c>
      <c r="J205" t="b">
        <f t="shared" ref="J205:J268" si="49">IF(C205=FALSE,FALSE,4)</f>
        <v>0</v>
      </c>
      <c r="K205" t="b">
        <f t="shared" ref="K205:K268" si="50">IF(F205=TRUE,SUM(B205:C205),FALSE)</f>
        <v>0</v>
      </c>
      <c r="L205" t="b">
        <f t="shared" ref="L205:L268" si="51">IF(F205=TRUE,2-D205,FALSE)</f>
        <v>0</v>
      </c>
      <c r="M205" t="b">
        <f t="shared" ref="M205:M268" si="52">IF(F205=TRUE,SUM(I205:J205),FALSE)</f>
        <v>0</v>
      </c>
      <c r="N205">
        <f t="shared" ref="N205:N268" si="53">M205-L205</f>
        <v>0</v>
      </c>
      <c r="O205" t="e">
        <f t="shared" ref="O205:O268" si="54">((K205-L205)/N205)*100</f>
        <v>#DIV/0!</v>
      </c>
      <c r="P205" t="str">
        <f t="shared" ref="P205:P268" si="55">IF(F205=TRUE,ROUND(O205,0),"")</f>
        <v/>
      </c>
    </row>
    <row r="206" spans="1:16" x14ac:dyDescent="0.25">
      <c r="A206" t="b">
        <f>RECODES!A206</f>
        <v>0</v>
      </c>
      <c r="B206" t="b">
        <f>RECODES!B206</f>
        <v>0</v>
      </c>
      <c r="C206" t="b">
        <f>RECODES!C206</f>
        <v>0</v>
      </c>
      <c r="D206">
        <f t="shared" si="44"/>
        <v>2</v>
      </c>
      <c r="E206" t="b">
        <f t="shared" si="45"/>
        <v>0</v>
      </c>
      <c r="F206" t="b">
        <f t="shared" si="46"/>
        <v>0</v>
      </c>
      <c r="G206" t="str">
        <f t="shared" si="47"/>
        <v/>
      </c>
      <c r="I206" t="b">
        <f t="shared" si="48"/>
        <v>0</v>
      </c>
      <c r="J206" t="b">
        <f t="shared" si="49"/>
        <v>0</v>
      </c>
      <c r="K206" t="b">
        <f t="shared" si="50"/>
        <v>0</v>
      </c>
      <c r="L206" t="b">
        <f t="shared" si="51"/>
        <v>0</v>
      </c>
      <c r="M206" t="b">
        <f t="shared" si="52"/>
        <v>0</v>
      </c>
      <c r="N206">
        <f t="shared" si="53"/>
        <v>0</v>
      </c>
      <c r="O206" t="e">
        <f t="shared" si="54"/>
        <v>#DIV/0!</v>
      </c>
      <c r="P206" t="str">
        <f t="shared" si="55"/>
        <v/>
      </c>
    </row>
    <row r="207" spans="1:16" x14ac:dyDescent="0.25">
      <c r="A207" t="b">
        <f>RECODES!A207</f>
        <v>0</v>
      </c>
      <c r="B207" t="b">
        <f>RECODES!B207</f>
        <v>0</v>
      </c>
      <c r="C207" t="b">
        <f>RECODES!C207</f>
        <v>0</v>
      </c>
      <c r="D207">
        <f t="shared" si="44"/>
        <v>2</v>
      </c>
      <c r="E207" t="b">
        <f t="shared" si="45"/>
        <v>0</v>
      </c>
      <c r="F207" t="b">
        <f t="shared" si="46"/>
        <v>0</v>
      </c>
      <c r="G207" t="str">
        <f t="shared" si="47"/>
        <v/>
      </c>
      <c r="I207" t="b">
        <f t="shared" si="48"/>
        <v>0</v>
      </c>
      <c r="J207" t="b">
        <f t="shared" si="49"/>
        <v>0</v>
      </c>
      <c r="K207" t="b">
        <f t="shared" si="50"/>
        <v>0</v>
      </c>
      <c r="L207" t="b">
        <f t="shared" si="51"/>
        <v>0</v>
      </c>
      <c r="M207" t="b">
        <f t="shared" si="52"/>
        <v>0</v>
      </c>
      <c r="N207">
        <f t="shared" si="53"/>
        <v>0</v>
      </c>
      <c r="O207" t="e">
        <f t="shared" si="54"/>
        <v>#DIV/0!</v>
      </c>
      <c r="P207" t="str">
        <f t="shared" si="55"/>
        <v/>
      </c>
    </row>
    <row r="208" spans="1:16" x14ac:dyDescent="0.25">
      <c r="A208" t="b">
        <f>RECODES!A208</f>
        <v>0</v>
      </c>
      <c r="B208" t="b">
        <f>RECODES!B208</f>
        <v>0</v>
      </c>
      <c r="C208" t="b">
        <f>RECODES!C208</f>
        <v>0</v>
      </c>
      <c r="D208">
        <f t="shared" si="44"/>
        <v>2</v>
      </c>
      <c r="E208" t="b">
        <f t="shared" si="45"/>
        <v>0</v>
      </c>
      <c r="F208" t="b">
        <f t="shared" si="46"/>
        <v>0</v>
      </c>
      <c r="G208" t="str">
        <f t="shared" si="47"/>
        <v/>
      </c>
      <c r="I208" t="b">
        <f t="shared" si="48"/>
        <v>0</v>
      </c>
      <c r="J208" t="b">
        <f t="shared" si="49"/>
        <v>0</v>
      </c>
      <c r="K208" t="b">
        <f t="shared" si="50"/>
        <v>0</v>
      </c>
      <c r="L208" t="b">
        <f t="shared" si="51"/>
        <v>0</v>
      </c>
      <c r="M208" t="b">
        <f t="shared" si="52"/>
        <v>0</v>
      </c>
      <c r="N208">
        <f t="shared" si="53"/>
        <v>0</v>
      </c>
      <c r="O208" t="e">
        <f t="shared" si="54"/>
        <v>#DIV/0!</v>
      </c>
      <c r="P208" t="str">
        <f t="shared" si="55"/>
        <v/>
      </c>
    </row>
    <row r="209" spans="1:16" x14ac:dyDescent="0.25">
      <c r="A209" t="b">
        <f>RECODES!A209</f>
        <v>0</v>
      </c>
      <c r="B209" t="b">
        <f>RECODES!B209</f>
        <v>0</v>
      </c>
      <c r="C209" t="b">
        <f>RECODES!C209</f>
        <v>0</v>
      </c>
      <c r="D209">
        <f t="shared" si="44"/>
        <v>2</v>
      </c>
      <c r="E209" t="b">
        <f t="shared" si="45"/>
        <v>0</v>
      </c>
      <c r="F209" t="b">
        <f t="shared" si="46"/>
        <v>0</v>
      </c>
      <c r="G209" t="str">
        <f t="shared" si="47"/>
        <v/>
      </c>
      <c r="I209" t="b">
        <f t="shared" si="48"/>
        <v>0</v>
      </c>
      <c r="J209" t="b">
        <f t="shared" si="49"/>
        <v>0</v>
      </c>
      <c r="K209" t="b">
        <f t="shared" si="50"/>
        <v>0</v>
      </c>
      <c r="L209" t="b">
        <f t="shared" si="51"/>
        <v>0</v>
      </c>
      <c r="M209" t="b">
        <f t="shared" si="52"/>
        <v>0</v>
      </c>
      <c r="N209">
        <f t="shared" si="53"/>
        <v>0</v>
      </c>
      <c r="O209" t="e">
        <f t="shared" si="54"/>
        <v>#DIV/0!</v>
      </c>
      <c r="P209" t="str">
        <f t="shared" si="55"/>
        <v/>
      </c>
    </row>
    <row r="210" spans="1:16" x14ac:dyDescent="0.25">
      <c r="A210" t="b">
        <f>RECODES!A210</f>
        <v>0</v>
      </c>
      <c r="B210" t="b">
        <f>RECODES!B210</f>
        <v>0</v>
      </c>
      <c r="C210" t="b">
        <f>RECODES!C210</f>
        <v>0</v>
      </c>
      <c r="D210">
        <f t="shared" si="44"/>
        <v>2</v>
      </c>
      <c r="E210" t="b">
        <f t="shared" si="45"/>
        <v>0</v>
      </c>
      <c r="F210" t="b">
        <f t="shared" si="46"/>
        <v>0</v>
      </c>
      <c r="G210" t="str">
        <f t="shared" si="47"/>
        <v/>
      </c>
      <c r="I210" t="b">
        <f t="shared" si="48"/>
        <v>0</v>
      </c>
      <c r="J210" t="b">
        <f t="shared" si="49"/>
        <v>0</v>
      </c>
      <c r="K210" t="b">
        <f t="shared" si="50"/>
        <v>0</v>
      </c>
      <c r="L210" t="b">
        <f t="shared" si="51"/>
        <v>0</v>
      </c>
      <c r="M210" t="b">
        <f t="shared" si="52"/>
        <v>0</v>
      </c>
      <c r="N210">
        <f t="shared" si="53"/>
        <v>0</v>
      </c>
      <c r="O210" t="e">
        <f t="shared" si="54"/>
        <v>#DIV/0!</v>
      </c>
      <c r="P210" t="str">
        <f t="shared" si="55"/>
        <v/>
      </c>
    </row>
    <row r="211" spans="1:16" x14ac:dyDescent="0.25">
      <c r="A211" t="b">
        <f>RECODES!A211</f>
        <v>0</v>
      </c>
      <c r="B211" t="b">
        <f>RECODES!B211</f>
        <v>0</v>
      </c>
      <c r="C211" t="b">
        <f>RECODES!C211</f>
        <v>0</v>
      </c>
      <c r="D211">
        <f t="shared" si="44"/>
        <v>2</v>
      </c>
      <c r="E211" t="b">
        <f t="shared" si="45"/>
        <v>0</v>
      </c>
      <c r="F211" t="b">
        <f t="shared" si="46"/>
        <v>0</v>
      </c>
      <c r="G211" t="str">
        <f t="shared" si="47"/>
        <v/>
      </c>
      <c r="I211" t="b">
        <f t="shared" si="48"/>
        <v>0</v>
      </c>
      <c r="J211" t="b">
        <f t="shared" si="49"/>
        <v>0</v>
      </c>
      <c r="K211" t="b">
        <f t="shared" si="50"/>
        <v>0</v>
      </c>
      <c r="L211" t="b">
        <f t="shared" si="51"/>
        <v>0</v>
      </c>
      <c r="M211" t="b">
        <f t="shared" si="52"/>
        <v>0</v>
      </c>
      <c r="N211">
        <f t="shared" si="53"/>
        <v>0</v>
      </c>
      <c r="O211" t="e">
        <f t="shared" si="54"/>
        <v>#DIV/0!</v>
      </c>
      <c r="P211" t="str">
        <f t="shared" si="55"/>
        <v/>
      </c>
    </row>
    <row r="212" spans="1:16" x14ac:dyDescent="0.25">
      <c r="A212" t="b">
        <f>RECODES!A212</f>
        <v>0</v>
      </c>
      <c r="B212" t="b">
        <f>RECODES!B212</f>
        <v>0</v>
      </c>
      <c r="C212" t="b">
        <f>RECODES!C212</f>
        <v>0</v>
      </c>
      <c r="D212">
        <f t="shared" si="44"/>
        <v>2</v>
      </c>
      <c r="E212" t="b">
        <f t="shared" si="45"/>
        <v>0</v>
      </c>
      <c r="F212" t="b">
        <f t="shared" si="46"/>
        <v>0</v>
      </c>
      <c r="G212" t="str">
        <f t="shared" si="47"/>
        <v/>
      </c>
      <c r="I212" t="b">
        <f t="shared" si="48"/>
        <v>0</v>
      </c>
      <c r="J212" t="b">
        <f t="shared" si="49"/>
        <v>0</v>
      </c>
      <c r="K212" t="b">
        <f t="shared" si="50"/>
        <v>0</v>
      </c>
      <c r="L212" t="b">
        <f t="shared" si="51"/>
        <v>0</v>
      </c>
      <c r="M212" t="b">
        <f t="shared" si="52"/>
        <v>0</v>
      </c>
      <c r="N212">
        <f t="shared" si="53"/>
        <v>0</v>
      </c>
      <c r="O212" t="e">
        <f t="shared" si="54"/>
        <v>#DIV/0!</v>
      </c>
      <c r="P212" t="str">
        <f t="shared" si="55"/>
        <v/>
      </c>
    </row>
    <row r="213" spans="1:16" x14ac:dyDescent="0.25">
      <c r="A213" t="b">
        <f>RECODES!A213</f>
        <v>0</v>
      </c>
      <c r="B213" t="b">
        <f>RECODES!B213</f>
        <v>0</v>
      </c>
      <c r="C213" t="b">
        <f>RECODES!C213</f>
        <v>0</v>
      </c>
      <c r="D213">
        <f t="shared" si="44"/>
        <v>2</v>
      </c>
      <c r="E213" t="b">
        <f t="shared" si="45"/>
        <v>0</v>
      </c>
      <c r="F213" t="b">
        <f t="shared" si="46"/>
        <v>0</v>
      </c>
      <c r="G213" t="str">
        <f t="shared" si="47"/>
        <v/>
      </c>
      <c r="I213" t="b">
        <f t="shared" si="48"/>
        <v>0</v>
      </c>
      <c r="J213" t="b">
        <f t="shared" si="49"/>
        <v>0</v>
      </c>
      <c r="K213" t="b">
        <f t="shared" si="50"/>
        <v>0</v>
      </c>
      <c r="L213" t="b">
        <f t="shared" si="51"/>
        <v>0</v>
      </c>
      <c r="M213" t="b">
        <f t="shared" si="52"/>
        <v>0</v>
      </c>
      <c r="N213">
        <f t="shared" si="53"/>
        <v>0</v>
      </c>
      <c r="O213" t="e">
        <f t="shared" si="54"/>
        <v>#DIV/0!</v>
      </c>
      <c r="P213" t="str">
        <f t="shared" si="55"/>
        <v/>
      </c>
    </row>
    <row r="214" spans="1:16" x14ac:dyDescent="0.25">
      <c r="A214" t="b">
        <f>RECODES!A214</f>
        <v>0</v>
      </c>
      <c r="B214" t="b">
        <f>RECODES!B214</f>
        <v>0</v>
      </c>
      <c r="C214" t="b">
        <f>RECODES!C214</f>
        <v>0</v>
      </c>
      <c r="D214">
        <f t="shared" si="44"/>
        <v>2</v>
      </c>
      <c r="E214" t="b">
        <f t="shared" si="45"/>
        <v>0</v>
      </c>
      <c r="F214" t="b">
        <f t="shared" si="46"/>
        <v>0</v>
      </c>
      <c r="G214" t="str">
        <f t="shared" si="47"/>
        <v/>
      </c>
      <c r="I214" t="b">
        <f t="shared" si="48"/>
        <v>0</v>
      </c>
      <c r="J214" t="b">
        <f t="shared" si="49"/>
        <v>0</v>
      </c>
      <c r="K214" t="b">
        <f t="shared" si="50"/>
        <v>0</v>
      </c>
      <c r="L214" t="b">
        <f t="shared" si="51"/>
        <v>0</v>
      </c>
      <c r="M214" t="b">
        <f t="shared" si="52"/>
        <v>0</v>
      </c>
      <c r="N214">
        <f t="shared" si="53"/>
        <v>0</v>
      </c>
      <c r="O214" t="e">
        <f t="shared" si="54"/>
        <v>#DIV/0!</v>
      </c>
      <c r="P214" t="str">
        <f t="shared" si="55"/>
        <v/>
      </c>
    </row>
    <row r="215" spans="1:16" x14ac:dyDescent="0.25">
      <c r="A215" t="b">
        <f>RECODES!A215</f>
        <v>0</v>
      </c>
      <c r="B215" t="b">
        <f>RECODES!B215</f>
        <v>0</v>
      </c>
      <c r="C215" t="b">
        <f>RECODES!C215</f>
        <v>0</v>
      </c>
      <c r="D215">
        <f t="shared" si="44"/>
        <v>2</v>
      </c>
      <c r="E215" t="b">
        <f t="shared" si="45"/>
        <v>0</v>
      </c>
      <c r="F215" t="b">
        <f t="shared" si="46"/>
        <v>0</v>
      </c>
      <c r="G215" t="str">
        <f t="shared" si="47"/>
        <v/>
      </c>
      <c r="I215" t="b">
        <f t="shared" si="48"/>
        <v>0</v>
      </c>
      <c r="J215" t="b">
        <f t="shared" si="49"/>
        <v>0</v>
      </c>
      <c r="K215" t="b">
        <f t="shared" si="50"/>
        <v>0</v>
      </c>
      <c r="L215" t="b">
        <f t="shared" si="51"/>
        <v>0</v>
      </c>
      <c r="M215" t="b">
        <f t="shared" si="52"/>
        <v>0</v>
      </c>
      <c r="N215">
        <f t="shared" si="53"/>
        <v>0</v>
      </c>
      <c r="O215" t="e">
        <f t="shared" si="54"/>
        <v>#DIV/0!</v>
      </c>
      <c r="P215" t="str">
        <f t="shared" si="55"/>
        <v/>
      </c>
    </row>
    <row r="216" spans="1:16" x14ac:dyDescent="0.25">
      <c r="A216" t="b">
        <f>RECODES!A216</f>
        <v>0</v>
      </c>
      <c r="B216" t="b">
        <f>RECODES!B216</f>
        <v>0</v>
      </c>
      <c r="C216" t="b">
        <f>RECODES!C216</f>
        <v>0</v>
      </c>
      <c r="D216">
        <f t="shared" si="44"/>
        <v>2</v>
      </c>
      <c r="E216" t="b">
        <f t="shared" si="45"/>
        <v>0</v>
      </c>
      <c r="F216" t="b">
        <f t="shared" si="46"/>
        <v>0</v>
      </c>
      <c r="G216" t="str">
        <f t="shared" si="47"/>
        <v/>
      </c>
      <c r="I216" t="b">
        <f t="shared" si="48"/>
        <v>0</v>
      </c>
      <c r="J216" t="b">
        <f t="shared" si="49"/>
        <v>0</v>
      </c>
      <c r="K216" t="b">
        <f t="shared" si="50"/>
        <v>0</v>
      </c>
      <c r="L216" t="b">
        <f t="shared" si="51"/>
        <v>0</v>
      </c>
      <c r="M216" t="b">
        <f t="shared" si="52"/>
        <v>0</v>
      </c>
      <c r="N216">
        <f t="shared" si="53"/>
        <v>0</v>
      </c>
      <c r="O216" t="e">
        <f t="shared" si="54"/>
        <v>#DIV/0!</v>
      </c>
      <c r="P216" t="str">
        <f t="shared" si="55"/>
        <v/>
      </c>
    </row>
    <row r="217" spans="1:16" x14ac:dyDescent="0.25">
      <c r="A217" t="b">
        <f>RECODES!A217</f>
        <v>0</v>
      </c>
      <c r="B217" t="b">
        <f>RECODES!B217</f>
        <v>0</v>
      </c>
      <c r="C217" t="b">
        <f>RECODES!C217</f>
        <v>0</v>
      </c>
      <c r="D217">
        <f t="shared" si="44"/>
        <v>2</v>
      </c>
      <c r="E217" t="b">
        <f t="shared" si="45"/>
        <v>0</v>
      </c>
      <c r="F217" t="b">
        <f t="shared" si="46"/>
        <v>0</v>
      </c>
      <c r="G217" t="str">
        <f t="shared" si="47"/>
        <v/>
      </c>
      <c r="I217" t="b">
        <f t="shared" si="48"/>
        <v>0</v>
      </c>
      <c r="J217" t="b">
        <f t="shared" si="49"/>
        <v>0</v>
      </c>
      <c r="K217" t="b">
        <f t="shared" si="50"/>
        <v>0</v>
      </c>
      <c r="L217" t="b">
        <f t="shared" si="51"/>
        <v>0</v>
      </c>
      <c r="M217" t="b">
        <f t="shared" si="52"/>
        <v>0</v>
      </c>
      <c r="N217">
        <f t="shared" si="53"/>
        <v>0</v>
      </c>
      <c r="O217" t="e">
        <f t="shared" si="54"/>
        <v>#DIV/0!</v>
      </c>
      <c r="P217" t="str">
        <f t="shared" si="55"/>
        <v/>
      </c>
    </row>
    <row r="218" spans="1:16" x14ac:dyDescent="0.25">
      <c r="A218" t="b">
        <f>RECODES!A218</f>
        <v>0</v>
      </c>
      <c r="B218" t="b">
        <f>RECODES!B218</f>
        <v>0</v>
      </c>
      <c r="C218" t="b">
        <f>RECODES!C218</f>
        <v>0</v>
      </c>
      <c r="D218">
        <f t="shared" si="44"/>
        <v>2</v>
      </c>
      <c r="E218" t="b">
        <f t="shared" si="45"/>
        <v>0</v>
      </c>
      <c r="F218" t="b">
        <f t="shared" si="46"/>
        <v>0</v>
      </c>
      <c r="G218" t="str">
        <f t="shared" si="47"/>
        <v/>
      </c>
      <c r="I218" t="b">
        <f t="shared" si="48"/>
        <v>0</v>
      </c>
      <c r="J218" t="b">
        <f t="shared" si="49"/>
        <v>0</v>
      </c>
      <c r="K218" t="b">
        <f t="shared" si="50"/>
        <v>0</v>
      </c>
      <c r="L218" t="b">
        <f t="shared" si="51"/>
        <v>0</v>
      </c>
      <c r="M218" t="b">
        <f t="shared" si="52"/>
        <v>0</v>
      </c>
      <c r="N218">
        <f t="shared" si="53"/>
        <v>0</v>
      </c>
      <c r="O218" t="e">
        <f t="shared" si="54"/>
        <v>#DIV/0!</v>
      </c>
      <c r="P218" t="str">
        <f t="shared" si="55"/>
        <v/>
      </c>
    </row>
    <row r="219" spans="1:16" x14ac:dyDescent="0.25">
      <c r="A219" t="b">
        <f>RECODES!A219</f>
        <v>0</v>
      </c>
      <c r="B219" t="b">
        <f>RECODES!B219</f>
        <v>0</v>
      </c>
      <c r="C219" t="b">
        <f>RECODES!C219</f>
        <v>0</v>
      </c>
      <c r="D219">
        <f t="shared" si="44"/>
        <v>2</v>
      </c>
      <c r="E219" t="b">
        <f t="shared" si="45"/>
        <v>0</v>
      </c>
      <c r="F219" t="b">
        <f t="shared" si="46"/>
        <v>0</v>
      </c>
      <c r="G219" t="str">
        <f t="shared" si="47"/>
        <v/>
      </c>
      <c r="I219" t="b">
        <f t="shared" si="48"/>
        <v>0</v>
      </c>
      <c r="J219" t="b">
        <f t="shared" si="49"/>
        <v>0</v>
      </c>
      <c r="K219" t="b">
        <f t="shared" si="50"/>
        <v>0</v>
      </c>
      <c r="L219" t="b">
        <f t="shared" si="51"/>
        <v>0</v>
      </c>
      <c r="M219" t="b">
        <f t="shared" si="52"/>
        <v>0</v>
      </c>
      <c r="N219">
        <f t="shared" si="53"/>
        <v>0</v>
      </c>
      <c r="O219" t="e">
        <f t="shared" si="54"/>
        <v>#DIV/0!</v>
      </c>
      <c r="P219" t="str">
        <f t="shared" si="55"/>
        <v/>
      </c>
    </row>
    <row r="220" spans="1:16" x14ac:dyDescent="0.25">
      <c r="A220" t="b">
        <f>RECODES!A220</f>
        <v>0</v>
      </c>
      <c r="B220" t="b">
        <f>RECODES!B220</f>
        <v>0</v>
      </c>
      <c r="C220" t="b">
        <f>RECODES!C220</f>
        <v>0</v>
      </c>
      <c r="D220">
        <f t="shared" si="44"/>
        <v>2</v>
      </c>
      <c r="E220" t="b">
        <f t="shared" si="45"/>
        <v>0</v>
      </c>
      <c r="F220" t="b">
        <f t="shared" si="46"/>
        <v>0</v>
      </c>
      <c r="G220" t="str">
        <f t="shared" si="47"/>
        <v/>
      </c>
      <c r="I220" t="b">
        <f t="shared" si="48"/>
        <v>0</v>
      </c>
      <c r="J220" t="b">
        <f t="shared" si="49"/>
        <v>0</v>
      </c>
      <c r="K220" t="b">
        <f t="shared" si="50"/>
        <v>0</v>
      </c>
      <c r="L220" t="b">
        <f t="shared" si="51"/>
        <v>0</v>
      </c>
      <c r="M220" t="b">
        <f t="shared" si="52"/>
        <v>0</v>
      </c>
      <c r="N220">
        <f t="shared" si="53"/>
        <v>0</v>
      </c>
      <c r="O220" t="e">
        <f t="shared" si="54"/>
        <v>#DIV/0!</v>
      </c>
      <c r="P220" t="str">
        <f t="shared" si="55"/>
        <v/>
      </c>
    </row>
    <row r="221" spans="1:16" x14ac:dyDescent="0.25">
      <c r="A221" t="b">
        <f>RECODES!A221</f>
        <v>0</v>
      </c>
      <c r="B221" t="b">
        <f>RECODES!B221</f>
        <v>0</v>
      </c>
      <c r="C221" t="b">
        <f>RECODES!C221</f>
        <v>0</v>
      </c>
      <c r="D221">
        <f t="shared" si="44"/>
        <v>2</v>
      </c>
      <c r="E221" t="b">
        <f t="shared" si="45"/>
        <v>0</v>
      </c>
      <c r="F221" t="b">
        <f t="shared" si="46"/>
        <v>0</v>
      </c>
      <c r="G221" t="str">
        <f t="shared" si="47"/>
        <v/>
      </c>
      <c r="I221" t="b">
        <f t="shared" si="48"/>
        <v>0</v>
      </c>
      <c r="J221" t="b">
        <f t="shared" si="49"/>
        <v>0</v>
      </c>
      <c r="K221" t="b">
        <f t="shared" si="50"/>
        <v>0</v>
      </c>
      <c r="L221" t="b">
        <f t="shared" si="51"/>
        <v>0</v>
      </c>
      <c r="M221" t="b">
        <f t="shared" si="52"/>
        <v>0</v>
      </c>
      <c r="N221">
        <f t="shared" si="53"/>
        <v>0</v>
      </c>
      <c r="O221" t="e">
        <f t="shared" si="54"/>
        <v>#DIV/0!</v>
      </c>
      <c r="P221" t="str">
        <f t="shared" si="55"/>
        <v/>
      </c>
    </row>
    <row r="222" spans="1:16" x14ac:dyDescent="0.25">
      <c r="A222" t="b">
        <f>RECODES!A222</f>
        <v>0</v>
      </c>
      <c r="B222" t="b">
        <f>RECODES!B222</f>
        <v>0</v>
      </c>
      <c r="C222" t="b">
        <f>RECODES!C222</f>
        <v>0</v>
      </c>
      <c r="D222">
        <f t="shared" si="44"/>
        <v>2</v>
      </c>
      <c r="E222" t="b">
        <f t="shared" si="45"/>
        <v>0</v>
      </c>
      <c r="F222" t="b">
        <f t="shared" si="46"/>
        <v>0</v>
      </c>
      <c r="G222" t="str">
        <f t="shared" si="47"/>
        <v/>
      </c>
      <c r="I222" t="b">
        <f t="shared" si="48"/>
        <v>0</v>
      </c>
      <c r="J222" t="b">
        <f t="shared" si="49"/>
        <v>0</v>
      </c>
      <c r="K222" t="b">
        <f t="shared" si="50"/>
        <v>0</v>
      </c>
      <c r="L222" t="b">
        <f t="shared" si="51"/>
        <v>0</v>
      </c>
      <c r="M222" t="b">
        <f t="shared" si="52"/>
        <v>0</v>
      </c>
      <c r="N222">
        <f t="shared" si="53"/>
        <v>0</v>
      </c>
      <c r="O222" t="e">
        <f t="shared" si="54"/>
        <v>#DIV/0!</v>
      </c>
      <c r="P222" t="str">
        <f t="shared" si="55"/>
        <v/>
      </c>
    </row>
    <row r="223" spans="1:16" x14ac:dyDescent="0.25">
      <c r="A223" t="b">
        <f>RECODES!A223</f>
        <v>0</v>
      </c>
      <c r="B223" t="b">
        <f>RECODES!B223</f>
        <v>0</v>
      </c>
      <c r="C223" t="b">
        <f>RECODES!C223</f>
        <v>0</v>
      </c>
      <c r="D223">
        <f t="shared" si="44"/>
        <v>2</v>
      </c>
      <c r="E223" t="b">
        <f t="shared" si="45"/>
        <v>0</v>
      </c>
      <c r="F223" t="b">
        <f t="shared" si="46"/>
        <v>0</v>
      </c>
      <c r="G223" t="str">
        <f t="shared" si="47"/>
        <v/>
      </c>
      <c r="I223" t="b">
        <f t="shared" si="48"/>
        <v>0</v>
      </c>
      <c r="J223" t="b">
        <f t="shared" si="49"/>
        <v>0</v>
      </c>
      <c r="K223" t="b">
        <f t="shared" si="50"/>
        <v>0</v>
      </c>
      <c r="L223" t="b">
        <f t="shared" si="51"/>
        <v>0</v>
      </c>
      <c r="M223" t="b">
        <f t="shared" si="52"/>
        <v>0</v>
      </c>
      <c r="N223">
        <f t="shared" si="53"/>
        <v>0</v>
      </c>
      <c r="O223" t="e">
        <f t="shared" si="54"/>
        <v>#DIV/0!</v>
      </c>
      <c r="P223" t="str">
        <f t="shared" si="55"/>
        <v/>
      </c>
    </row>
    <row r="224" spans="1:16" x14ac:dyDescent="0.25">
      <c r="A224" t="b">
        <f>RECODES!A224</f>
        <v>0</v>
      </c>
      <c r="B224" t="b">
        <f>RECODES!B224</f>
        <v>0</v>
      </c>
      <c r="C224" t="b">
        <f>RECODES!C224</f>
        <v>0</v>
      </c>
      <c r="D224">
        <f t="shared" si="44"/>
        <v>2</v>
      </c>
      <c r="E224" t="b">
        <f t="shared" si="45"/>
        <v>0</v>
      </c>
      <c r="F224" t="b">
        <f t="shared" si="46"/>
        <v>0</v>
      </c>
      <c r="G224" t="str">
        <f t="shared" si="47"/>
        <v/>
      </c>
      <c r="I224" t="b">
        <f t="shared" si="48"/>
        <v>0</v>
      </c>
      <c r="J224" t="b">
        <f t="shared" si="49"/>
        <v>0</v>
      </c>
      <c r="K224" t="b">
        <f t="shared" si="50"/>
        <v>0</v>
      </c>
      <c r="L224" t="b">
        <f t="shared" si="51"/>
        <v>0</v>
      </c>
      <c r="M224" t="b">
        <f t="shared" si="52"/>
        <v>0</v>
      </c>
      <c r="N224">
        <f t="shared" si="53"/>
        <v>0</v>
      </c>
      <c r="O224" t="e">
        <f t="shared" si="54"/>
        <v>#DIV/0!</v>
      </c>
      <c r="P224" t="str">
        <f t="shared" si="55"/>
        <v/>
      </c>
    </row>
    <row r="225" spans="1:16" x14ac:dyDescent="0.25">
      <c r="A225" t="b">
        <f>RECODES!A225</f>
        <v>0</v>
      </c>
      <c r="B225" t="b">
        <f>RECODES!B225</f>
        <v>0</v>
      </c>
      <c r="C225" t="b">
        <f>RECODES!C225</f>
        <v>0</v>
      </c>
      <c r="D225">
        <f t="shared" si="44"/>
        <v>2</v>
      </c>
      <c r="E225" t="b">
        <f t="shared" si="45"/>
        <v>0</v>
      </c>
      <c r="F225" t="b">
        <f t="shared" si="46"/>
        <v>0</v>
      </c>
      <c r="G225" t="str">
        <f t="shared" si="47"/>
        <v/>
      </c>
      <c r="I225" t="b">
        <f t="shared" si="48"/>
        <v>0</v>
      </c>
      <c r="J225" t="b">
        <f t="shared" si="49"/>
        <v>0</v>
      </c>
      <c r="K225" t="b">
        <f t="shared" si="50"/>
        <v>0</v>
      </c>
      <c r="L225" t="b">
        <f t="shared" si="51"/>
        <v>0</v>
      </c>
      <c r="M225" t="b">
        <f t="shared" si="52"/>
        <v>0</v>
      </c>
      <c r="N225">
        <f t="shared" si="53"/>
        <v>0</v>
      </c>
      <c r="O225" t="e">
        <f t="shared" si="54"/>
        <v>#DIV/0!</v>
      </c>
      <c r="P225" t="str">
        <f t="shared" si="55"/>
        <v/>
      </c>
    </row>
    <row r="226" spans="1:16" x14ac:dyDescent="0.25">
      <c r="A226" t="b">
        <f>RECODES!A226</f>
        <v>0</v>
      </c>
      <c r="B226" t="b">
        <f>RECODES!B226</f>
        <v>0</v>
      </c>
      <c r="C226" t="b">
        <f>RECODES!C226</f>
        <v>0</v>
      </c>
      <c r="D226">
        <f t="shared" si="44"/>
        <v>2</v>
      </c>
      <c r="E226" t="b">
        <f t="shared" si="45"/>
        <v>0</v>
      </c>
      <c r="F226" t="b">
        <f t="shared" si="46"/>
        <v>0</v>
      </c>
      <c r="G226" t="str">
        <f t="shared" si="47"/>
        <v/>
      </c>
      <c r="I226" t="b">
        <f t="shared" si="48"/>
        <v>0</v>
      </c>
      <c r="J226" t="b">
        <f t="shared" si="49"/>
        <v>0</v>
      </c>
      <c r="K226" t="b">
        <f t="shared" si="50"/>
        <v>0</v>
      </c>
      <c r="L226" t="b">
        <f t="shared" si="51"/>
        <v>0</v>
      </c>
      <c r="M226" t="b">
        <f t="shared" si="52"/>
        <v>0</v>
      </c>
      <c r="N226">
        <f t="shared" si="53"/>
        <v>0</v>
      </c>
      <c r="O226" t="e">
        <f t="shared" si="54"/>
        <v>#DIV/0!</v>
      </c>
      <c r="P226" t="str">
        <f t="shared" si="55"/>
        <v/>
      </c>
    </row>
    <row r="227" spans="1:16" x14ac:dyDescent="0.25">
      <c r="A227" t="b">
        <f>RECODES!A227</f>
        <v>0</v>
      </c>
      <c r="B227" t="b">
        <f>RECODES!B227</f>
        <v>0</v>
      </c>
      <c r="C227" t="b">
        <f>RECODES!C227</f>
        <v>0</v>
      </c>
      <c r="D227">
        <f t="shared" si="44"/>
        <v>2</v>
      </c>
      <c r="E227" t="b">
        <f t="shared" si="45"/>
        <v>0</v>
      </c>
      <c r="F227" t="b">
        <f t="shared" si="46"/>
        <v>0</v>
      </c>
      <c r="G227" t="str">
        <f t="shared" si="47"/>
        <v/>
      </c>
      <c r="I227" t="b">
        <f t="shared" si="48"/>
        <v>0</v>
      </c>
      <c r="J227" t="b">
        <f t="shared" si="49"/>
        <v>0</v>
      </c>
      <c r="K227" t="b">
        <f t="shared" si="50"/>
        <v>0</v>
      </c>
      <c r="L227" t="b">
        <f t="shared" si="51"/>
        <v>0</v>
      </c>
      <c r="M227" t="b">
        <f t="shared" si="52"/>
        <v>0</v>
      </c>
      <c r="N227">
        <f t="shared" si="53"/>
        <v>0</v>
      </c>
      <c r="O227" t="e">
        <f t="shared" si="54"/>
        <v>#DIV/0!</v>
      </c>
      <c r="P227" t="str">
        <f t="shared" si="55"/>
        <v/>
      </c>
    </row>
    <row r="228" spans="1:16" x14ac:dyDescent="0.25">
      <c r="A228" t="b">
        <f>RECODES!A228</f>
        <v>0</v>
      </c>
      <c r="B228" t="b">
        <f>RECODES!B228</f>
        <v>0</v>
      </c>
      <c r="C228" t="b">
        <f>RECODES!C228</f>
        <v>0</v>
      </c>
      <c r="D228">
        <f t="shared" si="44"/>
        <v>2</v>
      </c>
      <c r="E228" t="b">
        <f t="shared" si="45"/>
        <v>0</v>
      </c>
      <c r="F228" t="b">
        <f t="shared" si="46"/>
        <v>0</v>
      </c>
      <c r="G228" t="str">
        <f t="shared" si="47"/>
        <v/>
      </c>
      <c r="I228" t="b">
        <f t="shared" si="48"/>
        <v>0</v>
      </c>
      <c r="J228" t="b">
        <f t="shared" si="49"/>
        <v>0</v>
      </c>
      <c r="K228" t="b">
        <f t="shared" si="50"/>
        <v>0</v>
      </c>
      <c r="L228" t="b">
        <f t="shared" si="51"/>
        <v>0</v>
      </c>
      <c r="M228" t="b">
        <f t="shared" si="52"/>
        <v>0</v>
      </c>
      <c r="N228">
        <f t="shared" si="53"/>
        <v>0</v>
      </c>
      <c r="O228" t="e">
        <f t="shared" si="54"/>
        <v>#DIV/0!</v>
      </c>
      <c r="P228" t="str">
        <f t="shared" si="55"/>
        <v/>
      </c>
    </row>
    <row r="229" spans="1:16" x14ac:dyDescent="0.25">
      <c r="A229" t="b">
        <f>RECODES!A229</f>
        <v>0</v>
      </c>
      <c r="B229" t="b">
        <f>RECODES!B229</f>
        <v>0</v>
      </c>
      <c r="C229" t="b">
        <f>RECODES!C229</f>
        <v>0</v>
      </c>
      <c r="D229">
        <f t="shared" si="44"/>
        <v>2</v>
      </c>
      <c r="E229" t="b">
        <f t="shared" si="45"/>
        <v>0</v>
      </c>
      <c r="F229" t="b">
        <f t="shared" si="46"/>
        <v>0</v>
      </c>
      <c r="G229" t="str">
        <f t="shared" si="47"/>
        <v/>
      </c>
      <c r="I229" t="b">
        <f t="shared" si="48"/>
        <v>0</v>
      </c>
      <c r="J229" t="b">
        <f t="shared" si="49"/>
        <v>0</v>
      </c>
      <c r="K229" t="b">
        <f t="shared" si="50"/>
        <v>0</v>
      </c>
      <c r="L229" t="b">
        <f t="shared" si="51"/>
        <v>0</v>
      </c>
      <c r="M229" t="b">
        <f t="shared" si="52"/>
        <v>0</v>
      </c>
      <c r="N229">
        <f t="shared" si="53"/>
        <v>0</v>
      </c>
      <c r="O229" t="e">
        <f t="shared" si="54"/>
        <v>#DIV/0!</v>
      </c>
      <c r="P229" t="str">
        <f t="shared" si="55"/>
        <v/>
      </c>
    </row>
    <row r="230" spans="1:16" x14ac:dyDescent="0.25">
      <c r="A230" t="b">
        <f>RECODES!A230</f>
        <v>0</v>
      </c>
      <c r="B230" t="b">
        <f>RECODES!B230</f>
        <v>0</v>
      </c>
      <c r="C230" t="b">
        <f>RECODES!C230</f>
        <v>0</v>
      </c>
      <c r="D230">
        <f t="shared" si="44"/>
        <v>2</v>
      </c>
      <c r="E230" t="b">
        <f t="shared" si="45"/>
        <v>0</v>
      </c>
      <c r="F230" t="b">
        <f t="shared" si="46"/>
        <v>0</v>
      </c>
      <c r="G230" t="str">
        <f t="shared" si="47"/>
        <v/>
      </c>
      <c r="I230" t="b">
        <f t="shared" si="48"/>
        <v>0</v>
      </c>
      <c r="J230" t="b">
        <f t="shared" si="49"/>
        <v>0</v>
      </c>
      <c r="K230" t="b">
        <f t="shared" si="50"/>
        <v>0</v>
      </c>
      <c r="L230" t="b">
        <f t="shared" si="51"/>
        <v>0</v>
      </c>
      <c r="M230" t="b">
        <f t="shared" si="52"/>
        <v>0</v>
      </c>
      <c r="N230">
        <f t="shared" si="53"/>
        <v>0</v>
      </c>
      <c r="O230" t="e">
        <f t="shared" si="54"/>
        <v>#DIV/0!</v>
      </c>
      <c r="P230" t="str">
        <f t="shared" si="55"/>
        <v/>
      </c>
    </row>
    <row r="231" spans="1:16" x14ac:dyDescent="0.25">
      <c r="A231" t="b">
        <f>RECODES!A231</f>
        <v>0</v>
      </c>
      <c r="B231" t="b">
        <f>RECODES!B231</f>
        <v>0</v>
      </c>
      <c r="C231" t="b">
        <f>RECODES!C231</f>
        <v>0</v>
      </c>
      <c r="D231">
        <f t="shared" si="44"/>
        <v>2</v>
      </c>
      <c r="E231" t="b">
        <f t="shared" si="45"/>
        <v>0</v>
      </c>
      <c r="F231" t="b">
        <f t="shared" si="46"/>
        <v>0</v>
      </c>
      <c r="G231" t="str">
        <f t="shared" si="47"/>
        <v/>
      </c>
      <c r="I231" t="b">
        <f t="shared" si="48"/>
        <v>0</v>
      </c>
      <c r="J231" t="b">
        <f t="shared" si="49"/>
        <v>0</v>
      </c>
      <c r="K231" t="b">
        <f t="shared" si="50"/>
        <v>0</v>
      </c>
      <c r="L231" t="b">
        <f t="shared" si="51"/>
        <v>0</v>
      </c>
      <c r="M231" t="b">
        <f t="shared" si="52"/>
        <v>0</v>
      </c>
      <c r="N231">
        <f t="shared" si="53"/>
        <v>0</v>
      </c>
      <c r="O231" t="e">
        <f t="shared" si="54"/>
        <v>#DIV/0!</v>
      </c>
      <c r="P231" t="str">
        <f t="shared" si="55"/>
        <v/>
      </c>
    </row>
    <row r="232" spans="1:16" x14ac:dyDescent="0.25">
      <c r="A232" t="b">
        <f>RECODES!A232</f>
        <v>0</v>
      </c>
      <c r="B232" t="b">
        <f>RECODES!B232</f>
        <v>0</v>
      </c>
      <c r="C232" t="b">
        <f>RECODES!C232</f>
        <v>0</v>
      </c>
      <c r="D232">
        <f t="shared" si="44"/>
        <v>2</v>
      </c>
      <c r="E232" t="b">
        <f t="shared" si="45"/>
        <v>0</v>
      </c>
      <c r="F232" t="b">
        <f t="shared" si="46"/>
        <v>0</v>
      </c>
      <c r="G232" t="str">
        <f t="shared" si="47"/>
        <v/>
      </c>
      <c r="I232" t="b">
        <f t="shared" si="48"/>
        <v>0</v>
      </c>
      <c r="J232" t="b">
        <f t="shared" si="49"/>
        <v>0</v>
      </c>
      <c r="K232" t="b">
        <f t="shared" si="50"/>
        <v>0</v>
      </c>
      <c r="L232" t="b">
        <f t="shared" si="51"/>
        <v>0</v>
      </c>
      <c r="M232" t="b">
        <f t="shared" si="52"/>
        <v>0</v>
      </c>
      <c r="N232">
        <f t="shared" si="53"/>
        <v>0</v>
      </c>
      <c r="O232" t="e">
        <f t="shared" si="54"/>
        <v>#DIV/0!</v>
      </c>
      <c r="P232" t="str">
        <f t="shared" si="55"/>
        <v/>
      </c>
    </row>
    <row r="233" spans="1:16" x14ac:dyDescent="0.25">
      <c r="A233" t="b">
        <f>RECODES!A233</f>
        <v>0</v>
      </c>
      <c r="B233" t="b">
        <f>RECODES!B233</f>
        <v>0</v>
      </c>
      <c r="C233" t="b">
        <f>RECODES!C233</f>
        <v>0</v>
      </c>
      <c r="D233">
        <f t="shared" si="44"/>
        <v>2</v>
      </c>
      <c r="E233" t="b">
        <f t="shared" si="45"/>
        <v>0</v>
      </c>
      <c r="F233" t="b">
        <f t="shared" si="46"/>
        <v>0</v>
      </c>
      <c r="G233" t="str">
        <f t="shared" si="47"/>
        <v/>
      </c>
      <c r="I233" t="b">
        <f t="shared" si="48"/>
        <v>0</v>
      </c>
      <c r="J233" t="b">
        <f t="shared" si="49"/>
        <v>0</v>
      </c>
      <c r="K233" t="b">
        <f t="shared" si="50"/>
        <v>0</v>
      </c>
      <c r="L233" t="b">
        <f t="shared" si="51"/>
        <v>0</v>
      </c>
      <c r="M233" t="b">
        <f t="shared" si="52"/>
        <v>0</v>
      </c>
      <c r="N233">
        <f t="shared" si="53"/>
        <v>0</v>
      </c>
      <c r="O233" t="e">
        <f t="shared" si="54"/>
        <v>#DIV/0!</v>
      </c>
      <c r="P233" t="str">
        <f t="shared" si="55"/>
        <v/>
      </c>
    </row>
    <row r="234" spans="1:16" x14ac:dyDescent="0.25">
      <c r="A234" t="b">
        <f>RECODES!A234</f>
        <v>0</v>
      </c>
      <c r="B234" t="b">
        <f>RECODES!B234</f>
        <v>0</v>
      </c>
      <c r="C234" t="b">
        <f>RECODES!C234</f>
        <v>0</v>
      </c>
      <c r="D234">
        <f t="shared" si="44"/>
        <v>2</v>
      </c>
      <c r="E234" t="b">
        <f t="shared" si="45"/>
        <v>0</v>
      </c>
      <c r="F234" t="b">
        <f t="shared" si="46"/>
        <v>0</v>
      </c>
      <c r="G234" t="str">
        <f t="shared" si="47"/>
        <v/>
      </c>
      <c r="I234" t="b">
        <f t="shared" si="48"/>
        <v>0</v>
      </c>
      <c r="J234" t="b">
        <f t="shared" si="49"/>
        <v>0</v>
      </c>
      <c r="K234" t="b">
        <f t="shared" si="50"/>
        <v>0</v>
      </c>
      <c r="L234" t="b">
        <f t="shared" si="51"/>
        <v>0</v>
      </c>
      <c r="M234" t="b">
        <f t="shared" si="52"/>
        <v>0</v>
      </c>
      <c r="N234">
        <f t="shared" si="53"/>
        <v>0</v>
      </c>
      <c r="O234" t="e">
        <f t="shared" si="54"/>
        <v>#DIV/0!</v>
      </c>
      <c r="P234" t="str">
        <f t="shared" si="55"/>
        <v/>
      </c>
    </row>
    <row r="235" spans="1:16" x14ac:dyDescent="0.25">
      <c r="A235" t="b">
        <f>RECODES!A235</f>
        <v>0</v>
      </c>
      <c r="B235" t="b">
        <f>RECODES!B235</f>
        <v>0</v>
      </c>
      <c r="C235" t="b">
        <f>RECODES!C235</f>
        <v>0</v>
      </c>
      <c r="D235">
        <f t="shared" si="44"/>
        <v>2</v>
      </c>
      <c r="E235" t="b">
        <f t="shared" si="45"/>
        <v>0</v>
      </c>
      <c r="F235" t="b">
        <f t="shared" si="46"/>
        <v>0</v>
      </c>
      <c r="G235" t="str">
        <f t="shared" si="47"/>
        <v/>
      </c>
      <c r="I235" t="b">
        <f t="shared" si="48"/>
        <v>0</v>
      </c>
      <c r="J235" t="b">
        <f t="shared" si="49"/>
        <v>0</v>
      </c>
      <c r="K235" t="b">
        <f t="shared" si="50"/>
        <v>0</v>
      </c>
      <c r="L235" t="b">
        <f t="shared" si="51"/>
        <v>0</v>
      </c>
      <c r="M235" t="b">
        <f t="shared" si="52"/>
        <v>0</v>
      </c>
      <c r="N235">
        <f t="shared" si="53"/>
        <v>0</v>
      </c>
      <c r="O235" t="e">
        <f t="shared" si="54"/>
        <v>#DIV/0!</v>
      </c>
      <c r="P235" t="str">
        <f t="shared" si="55"/>
        <v/>
      </c>
    </row>
    <row r="236" spans="1:16" x14ac:dyDescent="0.25">
      <c r="A236" t="b">
        <f>RECODES!A236</f>
        <v>0</v>
      </c>
      <c r="B236" t="b">
        <f>RECODES!B236</f>
        <v>0</v>
      </c>
      <c r="C236" t="b">
        <f>RECODES!C236</f>
        <v>0</v>
      </c>
      <c r="D236">
        <f t="shared" si="44"/>
        <v>2</v>
      </c>
      <c r="E236" t="b">
        <f t="shared" si="45"/>
        <v>0</v>
      </c>
      <c r="F236" t="b">
        <f t="shared" si="46"/>
        <v>0</v>
      </c>
      <c r="G236" t="str">
        <f t="shared" si="47"/>
        <v/>
      </c>
      <c r="I236" t="b">
        <f t="shared" si="48"/>
        <v>0</v>
      </c>
      <c r="J236" t="b">
        <f t="shared" si="49"/>
        <v>0</v>
      </c>
      <c r="K236" t="b">
        <f t="shared" si="50"/>
        <v>0</v>
      </c>
      <c r="L236" t="b">
        <f t="shared" si="51"/>
        <v>0</v>
      </c>
      <c r="M236" t="b">
        <f t="shared" si="52"/>
        <v>0</v>
      </c>
      <c r="N236">
        <f t="shared" si="53"/>
        <v>0</v>
      </c>
      <c r="O236" t="e">
        <f t="shared" si="54"/>
        <v>#DIV/0!</v>
      </c>
      <c r="P236" t="str">
        <f t="shared" si="55"/>
        <v/>
      </c>
    </row>
    <row r="237" spans="1:16" x14ac:dyDescent="0.25">
      <c r="A237" t="b">
        <f>RECODES!A237</f>
        <v>0</v>
      </c>
      <c r="B237" t="b">
        <f>RECODES!B237</f>
        <v>0</v>
      </c>
      <c r="C237" t="b">
        <f>RECODES!C237</f>
        <v>0</v>
      </c>
      <c r="D237">
        <f t="shared" si="44"/>
        <v>2</v>
      </c>
      <c r="E237" t="b">
        <f t="shared" si="45"/>
        <v>0</v>
      </c>
      <c r="F237" t="b">
        <f t="shared" si="46"/>
        <v>0</v>
      </c>
      <c r="G237" t="str">
        <f t="shared" si="47"/>
        <v/>
      </c>
      <c r="I237" t="b">
        <f t="shared" si="48"/>
        <v>0</v>
      </c>
      <c r="J237" t="b">
        <f t="shared" si="49"/>
        <v>0</v>
      </c>
      <c r="K237" t="b">
        <f t="shared" si="50"/>
        <v>0</v>
      </c>
      <c r="L237" t="b">
        <f t="shared" si="51"/>
        <v>0</v>
      </c>
      <c r="M237" t="b">
        <f t="shared" si="52"/>
        <v>0</v>
      </c>
      <c r="N237">
        <f t="shared" si="53"/>
        <v>0</v>
      </c>
      <c r="O237" t="e">
        <f t="shared" si="54"/>
        <v>#DIV/0!</v>
      </c>
      <c r="P237" t="str">
        <f t="shared" si="55"/>
        <v/>
      </c>
    </row>
    <row r="238" spans="1:16" x14ac:dyDescent="0.25">
      <c r="A238" t="b">
        <f>RECODES!A238</f>
        <v>0</v>
      </c>
      <c r="B238" t="b">
        <f>RECODES!B238</f>
        <v>0</v>
      </c>
      <c r="C238" t="b">
        <f>RECODES!C238</f>
        <v>0</v>
      </c>
      <c r="D238">
        <f t="shared" si="44"/>
        <v>2</v>
      </c>
      <c r="E238" t="b">
        <f t="shared" si="45"/>
        <v>0</v>
      </c>
      <c r="F238" t="b">
        <f t="shared" si="46"/>
        <v>0</v>
      </c>
      <c r="G238" t="str">
        <f t="shared" si="47"/>
        <v/>
      </c>
      <c r="I238" t="b">
        <f t="shared" si="48"/>
        <v>0</v>
      </c>
      <c r="J238" t="b">
        <f t="shared" si="49"/>
        <v>0</v>
      </c>
      <c r="K238" t="b">
        <f t="shared" si="50"/>
        <v>0</v>
      </c>
      <c r="L238" t="b">
        <f t="shared" si="51"/>
        <v>0</v>
      </c>
      <c r="M238" t="b">
        <f t="shared" si="52"/>
        <v>0</v>
      </c>
      <c r="N238">
        <f t="shared" si="53"/>
        <v>0</v>
      </c>
      <c r="O238" t="e">
        <f t="shared" si="54"/>
        <v>#DIV/0!</v>
      </c>
      <c r="P238" t="str">
        <f t="shared" si="55"/>
        <v/>
      </c>
    </row>
    <row r="239" spans="1:16" x14ac:dyDescent="0.25">
      <c r="A239" t="b">
        <f>RECODES!A239</f>
        <v>0</v>
      </c>
      <c r="B239" t="b">
        <f>RECODES!B239</f>
        <v>0</v>
      </c>
      <c r="C239" t="b">
        <f>RECODES!C239</f>
        <v>0</v>
      </c>
      <c r="D239">
        <f t="shared" si="44"/>
        <v>2</v>
      </c>
      <c r="E239" t="b">
        <f t="shared" si="45"/>
        <v>0</v>
      </c>
      <c r="F239" t="b">
        <f t="shared" si="46"/>
        <v>0</v>
      </c>
      <c r="G239" t="str">
        <f t="shared" si="47"/>
        <v/>
      </c>
      <c r="I239" t="b">
        <f t="shared" si="48"/>
        <v>0</v>
      </c>
      <c r="J239" t="b">
        <f t="shared" si="49"/>
        <v>0</v>
      </c>
      <c r="K239" t="b">
        <f t="shared" si="50"/>
        <v>0</v>
      </c>
      <c r="L239" t="b">
        <f t="shared" si="51"/>
        <v>0</v>
      </c>
      <c r="M239" t="b">
        <f t="shared" si="52"/>
        <v>0</v>
      </c>
      <c r="N239">
        <f t="shared" si="53"/>
        <v>0</v>
      </c>
      <c r="O239" t="e">
        <f t="shared" si="54"/>
        <v>#DIV/0!</v>
      </c>
      <c r="P239" t="str">
        <f t="shared" si="55"/>
        <v/>
      </c>
    </row>
    <row r="240" spans="1:16" x14ac:dyDescent="0.25">
      <c r="A240" t="b">
        <f>RECODES!A240</f>
        <v>0</v>
      </c>
      <c r="B240" t="b">
        <f>RECODES!B240</f>
        <v>0</v>
      </c>
      <c r="C240" t="b">
        <f>RECODES!C240</f>
        <v>0</v>
      </c>
      <c r="D240">
        <f t="shared" si="44"/>
        <v>2</v>
      </c>
      <c r="E240" t="b">
        <f t="shared" si="45"/>
        <v>0</v>
      </c>
      <c r="F240" t="b">
        <f t="shared" si="46"/>
        <v>0</v>
      </c>
      <c r="G240" t="str">
        <f t="shared" si="47"/>
        <v/>
      </c>
      <c r="I240" t="b">
        <f t="shared" si="48"/>
        <v>0</v>
      </c>
      <c r="J240" t="b">
        <f t="shared" si="49"/>
        <v>0</v>
      </c>
      <c r="K240" t="b">
        <f t="shared" si="50"/>
        <v>0</v>
      </c>
      <c r="L240" t="b">
        <f t="shared" si="51"/>
        <v>0</v>
      </c>
      <c r="M240" t="b">
        <f t="shared" si="52"/>
        <v>0</v>
      </c>
      <c r="N240">
        <f t="shared" si="53"/>
        <v>0</v>
      </c>
      <c r="O240" t="e">
        <f t="shared" si="54"/>
        <v>#DIV/0!</v>
      </c>
      <c r="P240" t="str">
        <f t="shared" si="55"/>
        <v/>
      </c>
    </row>
    <row r="241" spans="1:16" x14ac:dyDescent="0.25">
      <c r="A241" t="b">
        <f>RECODES!A241</f>
        <v>0</v>
      </c>
      <c r="B241" t="b">
        <f>RECODES!B241</f>
        <v>0</v>
      </c>
      <c r="C241" t="b">
        <f>RECODES!C241</f>
        <v>0</v>
      </c>
      <c r="D241">
        <f t="shared" si="44"/>
        <v>2</v>
      </c>
      <c r="E241" t="b">
        <f t="shared" si="45"/>
        <v>0</v>
      </c>
      <c r="F241" t="b">
        <f t="shared" si="46"/>
        <v>0</v>
      </c>
      <c r="G241" t="str">
        <f t="shared" si="47"/>
        <v/>
      </c>
      <c r="I241" t="b">
        <f t="shared" si="48"/>
        <v>0</v>
      </c>
      <c r="J241" t="b">
        <f t="shared" si="49"/>
        <v>0</v>
      </c>
      <c r="K241" t="b">
        <f t="shared" si="50"/>
        <v>0</v>
      </c>
      <c r="L241" t="b">
        <f t="shared" si="51"/>
        <v>0</v>
      </c>
      <c r="M241" t="b">
        <f t="shared" si="52"/>
        <v>0</v>
      </c>
      <c r="N241">
        <f t="shared" si="53"/>
        <v>0</v>
      </c>
      <c r="O241" t="e">
        <f t="shared" si="54"/>
        <v>#DIV/0!</v>
      </c>
      <c r="P241" t="str">
        <f t="shared" si="55"/>
        <v/>
      </c>
    </row>
    <row r="242" spans="1:16" x14ac:dyDescent="0.25">
      <c r="A242" t="b">
        <f>RECODES!A242</f>
        <v>0</v>
      </c>
      <c r="B242" t="b">
        <f>RECODES!B242</f>
        <v>0</v>
      </c>
      <c r="C242" t="b">
        <f>RECODES!C242</f>
        <v>0</v>
      </c>
      <c r="D242">
        <f t="shared" si="44"/>
        <v>2</v>
      </c>
      <c r="E242" t="b">
        <f t="shared" si="45"/>
        <v>0</v>
      </c>
      <c r="F242" t="b">
        <f t="shared" si="46"/>
        <v>0</v>
      </c>
      <c r="G242" t="str">
        <f t="shared" si="47"/>
        <v/>
      </c>
      <c r="I242" t="b">
        <f t="shared" si="48"/>
        <v>0</v>
      </c>
      <c r="J242" t="b">
        <f t="shared" si="49"/>
        <v>0</v>
      </c>
      <c r="K242" t="b">
        <f t="shared" si="50"/>
        <v>0</v>
      </c>
      <c r="L242" t="b">
        <f t="shared" si="51"/>
        <v>0</v>
      </c>
      <c r="M242" t="b">
        <f t="shared" si="52"/>
        <v>0</v>
      </c>
      <c r="N242">
        <f t="shared" si="53"/>
        <v>0</v>
      </c>
      <c r="O242" t="e">
        <f t="shared" si="54"/>
        <v>#DIV/0!</v>
      </c>
      <c r="P242" t="str">
        <f t="shared" si="55"/>
        <v/>
      </c>
    </row>
    <row r="243" spans="1:16" x14ac:dyDescent="0.25">
      <c r="A243" t="b">
        <f>RECODES!A243</f>
        <v>0</v>
      </c>
      <c r="B243" t="b">
        <f>RECODES!B243</f>
        <v>0</v>
      </c>
      <c r="C243" t="b">
        <f>RECODES!C243</f>
        <v>0</v>
      </c>
      <c r="D243">
        <f t="shared" si="44"/>
        <v>2</v>
      </c>
      <c r="E243" t="b">
        <f t="shared" si="45"/>
        <v>0</v>
      </c>
      <c r="F243" t="b">
        <f t="shared" si="46"/>
        <v>0</v>
      </c>
      <c r="G243" t="str">
        <f t="shared" si="47"/>
        <v/>
      </c>
      <c r="I243" t="b">
        <f t="shared" si="48"/>
        <v>0</v>
      </c>
      <c r="J243" t="b">
        <f t="shared" si="49"/>
        <v>0</v>
      </c>
      <c r="K243" t="b">
        <f t="shared" si="50"/>
        <v>0</v>
      </c>
      <c r="L243" t="b">
        <f t="shared" si="51"/>
        <v>0</v>
      </c>
      <c r="M243" t="b">
        <f t="shared" si="52"/>
        <v>0</v>
      </c>
      <c r="N243">
        <f t="shared" si="53"/>
        <v>0</v>
      </c>
      <c r="O243" t="e">
        <f t="shared" si="54"/>
        <v>#DIV/0!</v>
      </c>
      <c r="P243" t="str">
        <f t="shared" si="55"/>
        <v/>
      </c>
    </row>
    <row r="244" spans="1:16" x14ac:dyDescent="0.25">
      <c r="A244" t="b">
        <f>RECODES!A244</f>
        <v>0</v>
      </c>
      <c r="B244" t="b">
        <f>RECODES!B244</f>
        <v>0</v>
      </c>
      <c r="C244" t="b">
        <f>RECODES!C244</f>
        <v>0</v>
      </c>
      <c r="D244">
        <f t="shared" si="44"/>
        <v>2</v>
      </c>
      <c r="E244" t="b">
        <f t="shared" si="45"/>
        <v>0</v>
      </c>
      <c r="F244" t="b">
        <f t="shared" si="46"/>
        <v>0</v>
      </c>
      <c r="G244" t="str">
        <f t="shared" si="47"/>
        <v/>
      </c>
      <c r="I244" t="b">
        <f t="shared" si="48"/>
        <v>0</v>
      </c>
      <c r="J244" t="b">
        <f t="shared" si="49"/>
        <v>0</v>
      </c>
      <c r="K244" t="b">
        <f t="shared" si="50"/>
        <v>0</v>
      </c>
      <c r="L244" t="b">
        <f t="shared" si="51"/>
        <v>0</v>
      </c>
      <c r="M244" t="b">
        <f t="shared" si="52"/>
        <v>0</v>
      </c>
      <c r="N244">
        <f t="shared" si="53"/>
        <v>0</v>
      </c>
      <c r="O244" t="e">
        <f t="shared" si="54"/>
        <v>#DIV/0!</v>
      </c>
      <c r="P244" t="str">
        <f t="shared" si="55"/>
        <v/>
      </c>
    </row>
    <row r="245" spans="1:16" x14ac:dyDescent="0.25">
      <c r="A245" t="b">
        <f>RECODES!A245</f>
        <v>0</v>
      </c>
      <c r="B245" t="b">
        <f>RECODES!B245</f>
        <v>0</v>
      </c>
      <c r="C245" t="b">
        <f>RECODES!C245</f>
        <v>0</v>
      </c>
      <c r="D245">
        <f t="shared" si="44"/>
        <v>2</v>
      </c>
      <c r="E245" t="b">
        <f t="shared" si="45"/>
        <v>0</v>
      </c>
      <c r="F245" t="b">
        <f t="shared" si="46"/>
        <v>0</v>
      </c>
      <c r="G245" t="str">
        <f t="shared" si="47"/>
        <v/>
      </c>
      <c r="I245" t="b">
        <f t="shared" si="48"/>
        <v>0</v>
      </c>
      <c r="J245" t="b">
        <f t="shared" si="49"/>
        <v>0</v>
      </c>
      <c r="K245" t="b">
        <f t="shared" si="50"/>
        <v>0</v>
      </c>
      <c r="L245" t="b">
        <f t="shared" si="51"/>
        <v>0</v>
      </c>
      <c r="M245" t="b">
        <f t="shared" si="52"/>
        <v>0</v>
      </c>
      <c r="N245">
        <f t="shared" si="53"/>
        <v>0</v>
      </c>
      <c r="O245" t="e">
        <f t="shared" si="54"/>
        <v>#DIV/0!</v>
      </c>
      <c r="P245" t="str">
        <f t="shared" si="55"/>
        <v/>
      </c>
    </row>
    <row r="246" spans="1:16" x14ac:dyDescent="0.25">
      <c r="A246" t="b">
        <f>RECODES!A246</f>
        <v>0</v>
      </c>
      <c r="B246" t="b">
        <f>RECODES!B246</f>
        <v>0</v>
      </c>
      <c r="C246" t="b">
        <f>RECODES!C246</f>
        <v>0</v>
      </c>
      <c r="D246">
        <f t="shared" si="44"/>
        <v>2</v>
      </c>
      <c r="E246" t="b">
        <f t="shared" si="45"/>
        <v>0</v>
      </c>
      <c r="F246" t="b">
        <f t="shared" si="46"/>
        <v>0</v>
      </c>
      <c r="G246" t="str">
        <f t="shared" si="47"/>
        <v/>
      </c>
      <c r="I246" t="b">
        <f t="shared" si="48"/>
        <v>0</v>
      </c>
      <c r="J246" t="b">
        <f t="shared" si="49"/>
        <v>0</v>
      </c>
      <c r="K246" t="b">
        <f t="shared" si="50"/>
        <v>0</v>
      </c>
      <c r="L246" t="b">
        <f t="shared" si="51"/>
        <v>0</v>
      </c>
      <c r="M246" t="b">
        <f t="shared" si="52"/>
        <v>0</v>
      </c>
      <c r="N246">
        <f t="shared" si="53"/>
        <v>0</v>
      </c>
      <c r="O246" t="e">
        <f t="shared" si="54"/>
        <v>#DIV/0!</v>
      </c>
      <c r="P246" t="str">
        <f t="shared" si="55"/>
        <v/>
      </c>
    </row>
    <row r="247" spans="1:16" x14ac:dyDescent="0.25">
      <c r="A247" t="b">
        <f>RECODES!A247</f>
        <v>0</v>
      </c>
      <c r="B247" t="b">
        <f>RECODES!B247</f>
        <v>0</v>
      </c>
      <c r="C247" t="b">
        <f>RECODES!C247</f>
        <v>0</v>
      </c>
      <c r="D247">
        <f t="shared" si="44"/>
        <v>2</v>
      </c>
      <c r="E247" t="b">
        <f t="shared" si="45"/>
        <v>0</v>
      </c>
      <c r="F247" t="b">
        <f t="shared" si="46"/>
        <v>0</v>
      </c>
      <c r="G247" t="str">
        <f t="shared" si="47"/>
        <v/>
      </c>
      <c r="I247" t="b">
        <f t="shared" si="48"/>
        <v>0</v>
      </c>
      <c r="J247" t="b">
        <f t="shared" si="49"/>
        <v>0</v>
      </c>
      <c r="K247" t="b">
        <f t="shared" si="50"/>
        <v>0</v>
      </c>
      <c r="L247" t="b">
        <f t="shared" si="51"/>
        <v>0</v>
      </c>
      <c r="M247" t="b">
        <f t="shared" si="52"/>
        <v>0</v>
      </c>
      <c r="N247">
        <f t="shared" si="53"/>
        <v>0</v>
      </c>
      <c r="O247" t="e">
        <f t="shared" si="54"/>
        <v>#DIV/0!</v>
      </c>
      <c r="P247" t="str">
        <f t="shared" si="55"/>
        <v/>
      </c>
    </row>
    <row r="248" spans="1:16" x14ac:dyDescent="0.25">
      <c r="A248" t="b">
        <f>RECODES!A248</f>
        <v>0</v>
      </c>
      <c r="B248" t="b">
        <f>RECODES!B248</f>
        <v>0</v>
      </c>
      <c r="C248" t="b">
        <f>RECODES!C248</f>
        <v>0</v>
      </c>
      <c r="D248">
        <f t="shared" si="44"/>
        <v>2</v>
      </c>
      <c r="E248" t="b">
        <f t="shared" si="45"/>
        <v>0</v>
      </c>
      <c r="F248" t="b">
        <f t="shared" si="46"/>
        <v>0</v>
      </c>
      <c r="G248" t="str">
        <f t="shared" si="47"/>
        <v/>
      </c>
      <c r="I248" t="b">
        <f t="shared" si="48"/>
        <v>0</v>
      </c>
      <c r="J248" t="b">
        <f t="shared" si="49"/>
        <v>0</v>
      </c>
      <c r="K248" t="b">
        <f t="shared" si="50"/>
        <v>0</v>
      </c>
      <c r="L248" t="b">
        <f t="shared" si="51"/>
        <v>0</v>
      </c>
      <c r="M248" t="b">
        <f t="shared" si="52"/>
        <v>0</v>
      </c>
      <c r="N248">
        <f t="shared" si="53"/>
        <v>0</v>
      </c>
      <c r="O248" t="e">
        <f t="shared" si="54"/>
        <v>#DIV/0!</v>
      </c>
      <c r="P248" t="str">
        <f t="shared" si="55"/>
        <v/>
      </c>
    </row>
    <row r="249" spans="1:16" x14ac:dyDescent="0.25">
      <c r="A249" t="b">
        <f>RECODES!A249</f>
        <v>0</v>
      </c>
      <c r="B249" t="b">
        <f>RECODES!B249</f>
        <v>0</v>
      </c>
      <c r="C249" t="b">
        <f>RECODES!C249</f>
        <v>0</v>
      </c>
      <c r="D249">
        <f t="shared" si="44"/>
        <v>2</v>
      </c>
      <c r="E249" t="b">
        <f t="shared" si="45"/>
        <v>0</v>
      </c>
      <c r="F249" t="b">
        <f t="shared" si="46"/>
        <v>0</v>
      </c>
      <c r="G249" t="str">
        <f t="shared" si="47"/>
        <v/>
      </c>
      <c r="I249" t="b">
        <f t="shared" si="48"/>
        <v>0</v>
      </c>
      <c r="J249" t="b">
        <f t="shared" si="49"/>
        <v>0</v>
      </c>
      <c r="K249" t="b">
        <f t="shared" si="50"/>
        <v>0</v>
      </c>
      <c r="L249" t="b">
        <f t="shared" si="51"/>
        <v>0</v>
      </c>
      <c r="M249" t="b">
        <f t="shared" si="52"/>
        <v>0</v>
      </c>
      <c r="N249">
        <f t="shared" si="53"/>
        <v>0</v>
      </c>
      <c r="O249" t="e">
        <f t="shared" si="54"/>
        <v>#DIV/0!</v>
      </c>
      <c r="P249" t="str">
        <f t="shared" si="55"/>
        <v/>
      </c>
    </row>
    <row r="250" spans="1:16" x14ac:dyDescent="0.25">
      <c r="A250" t="b">
        <f>RECODES!A250</f>
        <v>0</v>
      </c>
      <c r="B250" t="b">
        <f>RECODES!B250</f>
        <v>0</v>
      </c>
      <c r="C250" t="b">
        <f>RECODES!C250</f>
        <v>0</v>
      </c>
      <c r="D250">
        <f t="shared" si="44"/>
        <v>2</v>
      </c>
      <c r="E250" t="b">
        <f t="shared" si="45"/>
        <v>0</v>
      </c>
      <c r="F250" t="b">
        <f t="shared" si="46"/>
        <v>0</v>
      </c>
      <c r="G250" t="str">
        <f t="shared" si="47"/>
        <v/>
      </c>
      <c r="I250" t="b">
        <f t="shared" si="48"/>
        <v>0</v>
      </c>
      <c r="J250" t="b">
        <f t="shared" si="49"/>
        <v>0</v>
      </c>
      <c r="K250" t="b">
        <f t="shared" si="50"/>
        <v>0</v>
      </c>
      <c r="L250" t="b">
        <f t="shared" si="51"/>
        <v>0</v>
      </c>
      <c r="M250" t="b">
        <f t="shared" si="52"/>
        <v>0</v>
      </c>
      <c r="N250">
        <f t="shared" si="53"/>
        <v>0</v>
      </c>
      <c r="O250" t="e">
        <f t="shared" si="54"/>
        <v>#DIV/0!</v>
      </c>
      <c r="P250" t="str">
        <f t="shared" si="55"/>
        <v/>
      </c>
    </row>
    <row r="251" spans="1:16" x14ac:dyDescent="0.25">
      <c r="A251" t="b">
        <f>RECODES!A251</f>
        <v>0</v>
      </c>
      <c r="B251" t="b">
        <f>RECODES!B251</f>
        <v>0</v>
      </c>
      <c r="C251" t="b">
        <f>RECODES!C251</f>
        <v>0</v>
      </c>
      <c r="D251">
        <f t="shared" si="44"/>
        <v>2</v>
      </c>
      <c r="E251" t="b">
        <f t="shared" si="45"/>
        <v>0</v>
      </c>
      <c r="F251" t="b">
        <f t="shared" si="46"/>
        <v>0</v>
      </c>
      <c r="G251" t="str">
        <f t="shared" si="47"/>
        <v/>
      </c>
      <c r="I251" t="b">
        <f t="shared" si="48"/>
        <v>0</v>
      </c>
      <c r="J251" t="b">
        <f t="shared" si="49"/>
        <v>0</v>
      </c>
      <c r="K251" t="b">
        <f t="shared" si="50"/>
        <v>0</v>
      </c>
      <c r="L251" t="b">
        <f t="shared" si="51"/>
        <v>0</v>
      </c>
      <c r="M251" t="b">
        <f t="shared" si="52"/>
        <v>0</v>
      </c>
      <c r="N251">
        <f t="shared" si="53"/>
        <v>0</v>
      </c>
      <c r="O251" t="e">
        <f t="shared" si="54"/>
        <v>#DIV/0!</v>
      </c>
      <c r="P251" t="str">
        <f t="shared" si="55"/>
        <v/>
      </c>
    </row>
    <row r="252" spans="1:16" x14ac:dyDescent="0.25">
      <c r="A252" t="b">
        <f>RECODES!A252</f>
        <v>0</v>
      </c>
      <c r="B252" t="b">
        <f>RECODES!B252</f>
        <v>0</v>
      </c>
      <c r="C252" t="b">
        <f>RECODES!C252</f>
        <v>0</v>
      </c>
      <c r="D252">
        <f t="shared" si="44"/>
        <v>2</v>
      </c>
      <c r="E252" t="b">
        <f t="shared" si="45"/>
        <v>0</v>
      </c>
      <c r="F252" t="b">
        <f t="shared" si="46"/>
        <v>0</v>
      </c>
      <c r="G252" t="str">
        <f t="shared" si="47"/>
        <v/>
      </c>
      <c r="I252" t="b">
        <f t="shared" si="48"/>
        <v>0</v>
      </c>
      <c r="J252" t="b">
        <f t="shared" si="49"/>
        <v>0</v>
      </c>
      <c r="K252" t="b">
        <f t="shared" si="50"/>
        <v>0</v>
      </c>
      <c r="L252" t="b">
        <f t="shared" si="51"/>
        <v>0</v>
      </c>
      <c r="M252" t="b">
        <f t="shared" si="52"/>
        <v>0</v>
      </c>
      <c r="N252">
        <f t="shared" si="53"/>
        <v>0</v>
      </c>
      <c r="O252" t="e">
        <f t="shared" si="54"/>
        <v>#DIV/0!</v>
      </c>
      <c r="P252" t="str">
        <f t="shared" si="55"/>
        <v/>
      </c>
    </row>
    <row r="253" spans="1:16" x14ac:dyDescent="0.25">
      <c r="A253" t="b">
        <f>RECODES!A253</f>
        <v>0</v>
      </c>
      <c r="B253" t="b">
        <f>RECODES!B253</f>
        <v>0</v>
      </c>
      <c r="C253" t="b">
        <f>RECODES!C253</f>
        <v>0</v>
      </c>
      <c r="D253">
        <f t="shared" si="44"/>
        <v>2</v>
      </c>
      <c r="E253" t="b">
        <f t="shared" si="45"/>
        <v>0</v>
      </c>
      <c r="F253" t="b">
        <f t="shared" si="46"/>
        <v>0</v>
      </c>
      <c r="G253" t="str">
        <f t="shared" si="47"/>
        <v/>
      </c>
      <c r="I253" t="b">
        <f t="shared" si="48"/>
        <v>0</v>
      </c>
      <c r="J253" t="b">
        <f t="shared" si="49"/>
        <v>0</v>
      </c>
      <c r="K253" t="b">
        <f t="shared" si="50"/>
        <v>0</v>
      </c>
      <c r="L253" t="b">
        <f t="shared" si="51"/>
        <v>0</v>
      </c>
      <c r="M253" t="b">
        <f t="shared" si="52"/>
        <v>0</v>
      </c>
      <c r="N253">
        <f t="shared" si="53"/>
        <v>0</v>
      </c>
      <c r="O253" t="e">
        <f t="shared" si="54"/>
        <v>#DIV/0!</v>
      </c>
      <c r="P253" t="str">
        <f t="shared" si="55"/>
        <v/>
      </c>
    </row>
    <row r="254" spans="1:16" x14ac:dyDescent="0.25">
      <c r="A254" t="b">
        <f>RECODES!A254</f>
        <v>0</v>
      </c>
      <c r="B254" t="b">
        <f>RECODES!B254</f>
        <v>0</v>
      </c>
      <c r="C254" t="b">
        <f>RECODES!C254</f>
        <v>0</v>
      </c>
      <c r="D254">
        <f t="shared" si="44"/>
        <v>2</v>
      </c>
      <c r="E254" t="b">
        <f t="shared" si="45"/>
        <v>0</v>
      </c>
      <c r="F254" t="b">
        <f t="shared" si="46"/>
        <v>0</v>
      </c>
      <c r="G254" t="str">
        <f t="shared" si="47"/>
        <v/>
      </c>
      <c r="I254" t="b">
        <f t="shared" si="48"/>
        <v>0</v>
      </c>
      <c r="J254" t="b">
        <f t="shared" si="49"/>
        <v>0</v>
      </c>
      <c r="K254" t="b">
        <f t="shared" si="50"/>
        <v>0</v>
      </c>
      <c r="L254" t="b">
        <f t="shared" si="51"/>
        <v>0</v>
      </c>
      <c r="M254" t="b">
        <f t="shared" si="52"/>
        <v>0</v>
      </c>
      <c r="N254">
        <f t="shared" si="53"/>
        <v>0</v>
      </c>
      <c r="O254" t="e">
        <f t="shared" si="54"/>
        <v>#DIV/0!</v>
      </c>
      <c r="P254" t="str">
        <f t="shared" si="55"/>
        <v/>
      </c>
    </row>
    <row r="255" spans="1:16" x14ac:dyDescent="0.25">
      <c r="A255" t="b">
        <f>RECODES!A255</f>
        <v>0</v>
      </c>
      <c r="B255" t="b">
        <f>RECODES!B255</f>
        <v>0</v>
      </c>
      <c r="C255" t="b">
        <f>RECODES!C255</f>
        <v>0</v>
      </c>
      <c r="D255">
        <f t="shared" si="44"/>
        <v>2</v>
      </c>
      <c r="E255" t="b">
        <f t="shared" si="45"/>
        <v>0</v>
      </c>
      <c r="F255" t="b">
        <f t="shared" si="46"/>
        <v>0</v>
      </c>
      <c r="G255" t="str">
        <f t="shared" si="47"/>
        <v/>
      </c>
      <c r="I255" t="b">
        <f t="shared" si="48"/>
        <v>0</v>
      </c>
      <c r="J255" t="b">
        <f t="shared" si="49"/>
        <v>0</v>
      </c>
      <c r="K255" t="b">
        <f t="shared" si="50"/>
        <v>0</v>
      </c>
      <c r="L255" t="b">
        <f t="shared" si="51"/>
        <v>0</v>
      </c>
      <c r="M255" t="b">
        <f t="shared" si="52"/>
        <v>0</v>
      </c>
      <c r="N255">
        <f t="shared" si="53"/>
        <v>0</v>
      </c>
      <c r="O255" t="e">
        <f t="shared" si="54"/>
        <v>#DIV/0!</v>
      </c>
      <c r="P255" t="str">
        <f t="shared" si="55"/>
        <v/>
      </c>
    </row>
    <row r="256" spans="1:16" x14ac:dyDescent="0.25">
      <c r="A256" t="b">
        <f>RECODES!A256</f>
        <v>0</v>
      </c>
      <c r="B256" t="b">
        <f>RECODES!B256</f>
        <v>0</v>
      </c>
      <c r="C256" t="b">
        <f>RECODES!C256</f>
        <v>0</v>
      </c>
      <c r="D256">
        <f t="shared" si="44"/>
        <v>2</v>
      </c>
      <c r="E256" t="b">
        <f t="shared" si="45"/>
        <v>0</v>
      </c>
      <c r="F256" t="b">
        <f t="shared" si="46"/>
        <v>0</v>
      </c>
      <c r="G256" t="str">
        <f t="shared" si="47"/>
        <v/>
      </c>
      <c r="I256" t="b">
        <f t="shared" si="48"/>
        <v>0</v>
      </c>
      <c r="J256" t="b">
        <f t="shared" si="49"/>
        <v>0</v>
      </c>
      <c r="K256" t="b">
        <f t="shared" si="50"/>
        <v>0</v>
      </c>
      <c r="L256" t="b">
        <f t="shared" si="51"/>
        <v>0</v>
      </c>
      <c r="M256" t="b">
        <f t="shared" si="52"/>
        <v>0</v>
      </c>
      <c r="N256">
        <f t="shared" si="53"/>
        <v>0</v>
      </c>
      <c r="O256" t="e">
        <f t="shared" si="54"/>
        <v>#DIV/0!</v>
      </c>
      <c r="P256" t="str">
        <f t="shared" si="55"/>
        <v/>
      </c>
    </row>
    <row r="257" spans="1:16" x14ac:dyDescent="0.25">
      <c r="A257" t="b">
        <f>RECODES!A257</f>
        <v>0</v>
      </c>
      <c r="B257" t="b">
        <f>RECODES!B257</f>
        <v>0</v>
      </c>
      <c r="C257" t="b">
        <f>RECODES!C257</f>
        <v>0</v>
      </c>
      <c r="D257">
        <f t="shared" si="44"/>
        <v>2</v>
      </c>
      <c r="E257" t="b">
        <f t="shared" si="45"/>
        <v>0</v>
      </c>
      <c r="F257" t="b">
        <f t="shared" si="46"/>
        <v>0</v>
      </c>
      <c r="G257" t="str">
        <f t="shared" si="47"/>
        <v/>
      </c>
      <c r="I257" t="b">
        <f t="shared" si="48"/>
        <v>0</v>
      </c>
      <c r="J257" t="b">
        <f t="shared" si="49"/>
        <v>0</v>
      </c>
      <c r="K257" t="b">
        <f t="shared" si="50"/>
        <v>0</v>
      </c>
      <c r="L257" t="b">
        <f t="shared" si="51"/>
        <v>0</v>
      </c>
      <c r="M257" t="b">
        <f t="shared" si="52"/>
        <v>0</v>
      </c>
      <c r="N257">
        <f t="shared" si="53"/>
        <v>0</v>
      </c>
      <c r="O257" t="e">
        <f t="shared" si="54"/>
        <v>#DIV/0!</v>
      </c>
      <c r="P257" t="str">
        <f t="shared" si="55"/>
        <v/>
      </c>
    </row>
    <row r="258" spans="1:16" x14ac:dyDescent="0.25">
      <c r="A258" t="b">
        <f>RECODES!A258</f>
        <v>0</v>
      </c>
      <c r="B258" t="b">
        <f>RECODES!B258</f>
        <v>0</v>
      </c>
      <c r="C258" t="b">
        <f>RECODES!C258</f>
        <v>0</v>
      </c>
      <c r="D258">
        <f t="shared" si="44"/>
        <v>2</v>
      </c>
      <c r="E258" t="b">
        <f t="shared" si="45"/>
        <v>0</v>
      </c>
      <c r="F258" t="b">
        <f t="shared" si="46"/>
        <v>0</v>
      </c>
      <c r="G258" t="str">
        <f t="shared" si="47"/>
        <v/>
      </c>
      <c r="I258" t="b">
        <f t="shared" si="48"/>
        <v>0</v>
      </c>
      <c r="J258" t="b">
        <f t="shared" si="49"/>
        <v>0</v>
      </c>
      <c r="K258" t="b">
        <f t="shared" si="50"/>
        <v>0</v>
      </c>
      <c r="L258" t="b">
        <f t="shared" si="51"/>
        <v>0</v>
      </c>
      <c r="M258" t="b">
        <f t="shared" si="52"/>
        <v>0</v>
      </c>
      <c r="N258">
        <f t="shared" si="53"/>
        <v>0</v>
      </c>
      <c r="O258" t="e">
        <f t="shared" si="54"/>
        <v>#DIV/0!</v>
      </c>
      <c r="P258" t="str">
        <f t="shared" si="55"/>
        <v/>
      </c>
    </row>
    <row r="259" spans="1:16" x14ac:dyDescent="0.25">
      <c r="A259" t="b">
        <f>RECODES!A259</f>
        <v>0</v>
      </c>
      <c r="B259" t="b">
        <f>RECODES!B259</f>
        <v>0</v>
      </c>
      <c r="C259" t="b">
        <f>RECODES!C259</f>
        <v>0</v>
      </c>
      <c r="D259">
        <f t="shared" ref="D259:D322" si="56">COUNTIF(B259:C259,FALSE)</f>
        <v>2</v>
      </c>
      <c r="E259" t="b">
        <f t="shared" ref="E259:E322" si="57">IF(F259=TRUE,AVERAGE(B259:C259),FALSE)</f>
        <v>0</v>
      </c>
      <c r="F259" t="b">
        <f t="shared" ref="F259:F322" si="58">IF(D259&lt;=1,TRUE,FALSE)</f>
        <v>0</v>
      </c>
      <c r="G259" t="str">
        <f t="shared" ref="G259:G322" si="59">IF(F259=TRUE,ROUND(E259,1),"")</f>
        <v/>
      </c>
      <c r="I259" t="b">
        <f t="shared" si="48"/>
        <v>0</v>
      </c>
      <c r="J259" t="b">
        <f t="shared" si="49"/>
        <v>0</v>
      </c>
      <c r="K259" t="b">
        <f t="shared" si="50"/>
        <v>0</v>
      </c>
      <c r="L259" t="b">
        <f t="shared" si="51"/>
        <v>0</v>
      </c>
      <c r="M259" t="b">
        <f t="shared" si="52"/>
        <v>0</v>
      </c>
      <c r="N259">
        <f t="shared" si="53"/>
        <v>0</v>
      </c>
      <c r="O259" t="e">
        <f t="shared" si="54"/>
        <v>#DIV/0!</v>
      </c>
      <c r="P259" t="str">
        <f t="shared" si="55"/>
        <v/>
      </c>
    </row>
    <row r="260" spans="1:16" x14ac:dyDescent="0.25">
      <c r="A260" t="b">
        <f>RECODES!A260</f>
        <v>0</v>
      </c>
      <c r="B260" t="b">
        <f>RECODES!B260</f>
        <v>0</v>
      </c>
      <c r="C260" t="b">
        <f>RECODES!C260</f>
        <v>0</v>
      </c>
      <c r="D260">
        <f t="shared" si="56"/>
        <v>2</v>
      </c>
      <c r="E260" t="b">
        <f t="shared" si="57"/>
        <v>0</v>
      </c>
      <c r="F260" t="b">
        <f t="shared" si="58"/>
        <v>0</v>
      </c>
      <c r="G260" t="str">
        <f t="shared" si="59"/>
        <v/>
      </c>
      <c r="I260" t="b">
        <f t="shared" si="48"/>
        <v>0</v>
      </c>
      <c r="J260" t="b">
        <f t="shared" si="49"/>
        <v>0</v>
      </c>
      <c r="K260" t="b">
        <f t="shared" si="50"/>
        <v>0</v>
      </c>
      <c r="L260" t="b">
        <f t="shared" si="51"/>
        <v>0</v>
      </c>
      <c r="M260" t="b">
        <f t="shared" si="52"/>
        <v>0</v>
      </c>
      <c r="N260">
        <f t="shared" si="53"/>
        <v>0</v>
      </c>
      <c r="O260" t="e">
        <f t="shared" si="54"/>
        <v>#DIV/0!</v>
      </c>
      <c r="P260" t="str">
        <f t="shared" si="55"/>
        <v/>
      </c>
    </row>
    <row r="261" spans="1:16" x14ac:dyDescent="0.25">
      <c r="A261" t="b">
        <f>RECODES!A261</f>
        <v>0</v>
      </c>
      <c r="B261" t="b">
        <f>RECODES!B261</f>
        <v>0</v>
      </c>
      <c r="C261" t="b">
        <f>RECODES!C261</f>
        <v>0</v>
      </c>
      <c r="D261">
        <f t="shared" si="56"/>
        <v>2</v>
      </c>
      <c r="E261" t="b">
        <f t="shared" si="57"/>
        <v>0</v>
      </c>
      <c r="F261" t="b">
        <f t="shared" si="58"/>
        <v>0</v>
      </c>
      <c r="G261" t="str">
        <f t="shared" si="59"/>
        <v/>
      </c>
      <c r="I261" t="b">
        <f t="shared" si="48"/>
        <v>0</v>
      </c>
      <c r="J261" t="b">
        <f t="shared" si="49"/>
        <v>0</v>
      </c>
      <c r="K261" t="b">
        <f t="shared" si="50"/>
        <v>0</v>
      </c>
      <c r="L261" t="b">
        <f t="shared" si="51"/>
        <v>0</v>
      </c>
      <c r="M261" t="b">
        <f t="shared" si="52"/>
        <v>0</v>
      </c>
      <c r="N261">
        <f t="shared" si="53"/>
        <v>0</v>
      </c>
      <c r="O261" t="e">
        <f t="shared" si="54"/>
        <v>#DIV/0!</v>
      </c>
      <c r="P261" t="str">
        <f t="shared" si="55"/>
        <v/>
      </c>
    </row>
    <row r="262" spans="1:16" x14ac:dyDescent="0.25">
      <c r="A262" t="b">
        <f>RECODES!A262</f>
        <v>0</v>
      </c>
      <c r="B262" t="b">
        <f>RECODES!B262</f>
        <v>0</v>
      </c>
      <c r="C262" t="b">
        <f>RECODES!C262</f>
        <v>0</v>
      </c>
      <c r="D262">
        <f t="shared" si="56"/>
        <v>2</v>
      </c>
      <c r="E262" t="b">
        <f t="shared" si="57"/>
        <v>0</v>
      </c>
      <c r="F262" t="b">
        <f t="shared" si="58"/>
        <v>0</v>
      </c>
      <c r="G262" t="str">
        <f t="shared" si="59"/>
        <v/>
      </c>
      <c r="I262" t="b">
        <f t="shared" si="48"/>
        <v>0</v>
      </c>
      <c r="J262" t="b">
        <f t="shared" si="49"/>
        <v>0</v>
      </c>
      <c r="K262" t="b">
        <f t="shared" si="50"/>
        <v>0</v>
      </c>
      <c r="L262" t="b">
        <f t="shared" si="51"/>
        <v>0</v>
      </c>
      <c r="M262" t="b">
        <f t="shared" si="52"/>
        <v>0</v>
      </c>
      <c r="N262">
        <f t="shared" si="53"/>
        <v>0</v>
      </c>
      <c r="O262" t="e">
        <f t="shared" si="54"/>
        <v>#DIV/0!</v>
      </c>
      <c r="P262" t="str">
        <f t="shared" si="55"/>
        <v/>
      </c>
    </row>
    <row r="263" spans="1:16" x14ac:dyDescent="0.25">
      <c r="A263" t="b">
        <f>RECODES!A263</f>
        <v>0</v>
      </c>
      <c r="B263" t="b">
        <f>RECODES!B263</f>
        <v>0</v>
      </c>
      <c r="C263" t="b">
        <f>RECODES!C263</f>
        <v>0</v>
      </c>
      <c r="D263">
        <f t="shared" si="56"/>
        <v>2</v>
      </c>
      <c r="E263" t="b">
        <f t="shared" si="57"/>
        <v>0</v>
      </c>
      <c r="F263" t="b">
        <f t="shared" si="58"/>
        <v>0</v>
      </c>
      <c r="G263" t="str">
        <f t="shared" si="59"/>
        <v/>
      </c>
      <c r="I263" t="b">
        <f t="shared" si="48"/>
        <v>0</v>
      </c>
      <c r="J263" t="b">
        <f t="shared" si="49"/>
        <v>0</v>
      </c>
      <c r="K263" t="b">
        <f t="shared" si="50"/>
        <v>0</v>
      </c>
      <c r="L263" t="b">
        <f t="shared" si="51"/>
        <v>0</v>
      </c>
      <c r="M263" t="b">
        <f t="shared" si="52"/>
        <v>0</v>
      </c>
      <c r="N263">
        <f t="shared" si="53"/>
        <v>0</v>
      </c>
      <c r="O263" t="e">
        <f t="shared" si="54"/>
        <v>#DIV/0!</v>
      </c>
      <c r="P263" t="str">
        <f t="shared" si="55"/>
        <v/>
      </c>
    </row>
    <row r="264" spans="1:16" x14ac:dyDescent="0.25">
      <c r="A264" t="b">
        <f>RECODES!A264</f>
        <v>0</v>
      </c>
      <c r="B264" t="b">
        <f>RECODES!B264</f>
        <v>0</v>
      </c>
      <c r="C264" t="b">
        <f>RECODES!C264</f>
        <v>0</v>
      </c>
      <c r="D264">
        <f t="shared" si="56"/>
        <v>2</v>
      </c>
      <c r="E264" t="b">
        <f t="shared" si="57"/>
        <v>0</v>
      </c>
      <c r="F264" t="b">
        <f t="shared" si="58"/>
        <v>0</v>
      </c>
      <c r="G264" t="str">
        <f t="shared" si="59"/>
        <v/>
      </c>
      <c r="I264" t="b">
        <f t="shared" si="48"/>
        <v>0</v>
      </c>
      <c r="J264" t="b">
        <f t="shared" si="49"/>
        <v>0</v>
      </c>
      <c r="K264" t="b">
        <f t="shared" si="50"/>
        <v>0</v>
      </c>
      <c r="L264" t="b">
        <f t="shared" si="51"/>
        <v>0</v>
      </c>
      <c r="M264" t="b">
        <f t="shared" si="52"/>
        <v>0</v>
      </c>
      <c r="N264">
        <f t="shared" si="53"/>
        <v>0</v>
      </c>
      <c r="O264" t="e">
        <f t="shared" si="54"/>
        <v>#DIV/0!</v>
      </c>
      <c r="P264" t="str">
        <f t="shared" si="55"/>
        <v/>
      </c>
    </row>
    <row r="265" spans="1:16" x14ac:dyDescent="0.25">
      <c r="A265" t="b">
        <f>RECODES!A265</f>
        <v>0</v>
      </c>
      <c r="B265" t="b">
        <f>RECODES!B265</f>
        <v>0</v>
      </c>
      <c r="C265" t="b">
        <f>RECODES!C265</f>
        <v>0</v>
      </c>
      <c r="D265">
        <f t="shared" si="56"/>
        <v>2</v>
      </c>
      <c r="E265" t="b">
        <f t="shared" si="57"/>
        <v>0</v>
      </c>
      <c r="F265" t="b">
        <f t="shared" si="58"/>
        <v>0</v>
      </c>
      <c r="G265" t="str">
        <f t="shared" si="59"/>
        <v/>
      </c>
      <c r="I265" t="b">
        <f t="shared" si="48"/>
        <v>0</v>
      </c>
      <c r="J265" t="b">
        <f t="shared" si="49"/>
        <v>0</v>
      </c>
      <c r="K265" t="b">
        <f t="shared" si="50"/>
        <v>0</v>
      </c>
      <c r="L265" t="b">
        <f t="shared" si="51"/>
        <v>0</v>
      </c>
      <c r="M265" t="b">
        <f t="shared" si="52"/>
        <v>0</v>
      </c>
      <c r="N265">
        <f t="shared" si="53"/>
        <v>0</v>
      </c>
      <c r="O265" t="e">
        <f t="shared" si="54"/>
        <v>#DIV/0!</v>
      </c>
      <c r="P265" t="str">
        <f t="shared" si="55"/>
        <v/>
      </c>
    </row>
    <row r="266" spans="1:16" x14ac:dyDescent="0.25">
      <c r="A266" t="b">
        <f>RECODES!A266</f>
        <v>0</v>
      </c>
      <c r="B266" t="b">
        <f>RECODES!B266</f>
        <v>0</v>
      </c>
      <c r="C266" t="b">
        <f>RECODES!C266</f>
        <v>0</v>
      </c>
      <c r="D266">
        <f t="shared" si="56"/>
        <v>2</v>
      </c>
      <c r="E266" t="b">
        <f t="shared" si="57"/>
        <v>0</v>
      </c>
      <c r="F266" t="b">
        <f t="shared" si="58"/>
        <v>0</v>
      </c>
      <c r="G266" t="str">
        <f t="shared" si="59"/>
        <v/>
      </c>
      <c r="I266" t="b">
        <f t="shared" si="48"/>
        <v>0</v>
      </c>
      <c r="J266" t="b">
        <f t="shared" si="49"/>
        <v>0</v>
      </c>
      <c r="K266" t="b">
        <f t="shared" si="50"/>
        <v>0</v>
      </c>
      <c r="L266" t="b">
        <f t="shared" si="51"/>
        <v>0</v>
      </c>
      <c r="M266" t="b">
        <f t="shared" si="52"/>
        <v>0</v>
      </c>
      <c r="N266">
        <f t="shared" si="53"/>
        <v>0</v>
      </c>
      <c r="O266" t="e">
        <f t="shared" si="54"/>
        <v>#DIV/0!</v>
      </c>
      <c r="P266" t="str">
        <f t="shared" si="55"/>
        <v/>
      </c>
    </row>
    <row r="267" spans="1:16" x14ac:dyDescent="0.25">
      <c r="A267" t="b">
        <f>RECODES!A267</f>
        <v>0</v>
      </c>
      <c r="B267" t="b">
        <f>RECODES!B267</f>
        <v>0</v>
      </c>
      <c r="C267" t="b">
        <f>RECODES!C267</f>
        <v>0</v>
      </c>
      <c r="D267">
        <f t="shared" si="56"/>
        <v>2</v>
      </c>
      <c r="E267" t="b">
        <f t="shared" si="57"/>
        <v>0</v>
      </c>
      <c r="F267" t="b">
        <f t="shared" si="58"/>
        <v>0</v>
      </c>
      <c r="G267" t="str">
        <f t="shared" si="59"/>
        <v/>
      </c>
      <c r="I267" t="b">
        <f t="shared" si="48"/>
        <v>0</v>
      </c>
      <c r="J267" t="b">
        <f t="shared" si="49"/>
        <v>0</v>
      </c>
      <c r="K267" t="b">
        <f t="shared" si="50"/>
        <v>0</v>
      </c>
      <c r="L267" t="b">
        <f t="shared" si="51"/>
        <v>0</v>
      </c>
      <c r="M267" t="b">
        <f t="shared" si="52"/>
        <v>0</v>
      </c>
      <c r="N267">
        <f t="shared" si="53"/>
        <v>0</v>
      </c>
      <c r="O267" t="e">
        <f t="shared" si="54"/>
        <v>#DIV/0!</v>
      </c>
      <c r="P267" t="str">
        <f t="shared" si="55"/>
        <v/>
      </c>
    </row>
    <row r="268" spans="1:16" x14ac:dyDescent="0.25">
      <c r="A268" t="b">
        <f>RECODES!A268</f>
        <v>0</v>
      </c>
      <c r="B268" t="b">
        <f>RECODES!B268</f>
        <v>0</v>
      </c>
      <c r="C268" t="b">
        <f>RECODES!C268</f>
        <v>0</v>
      </c>
      <c r="D268">
        <f t="shared" si="56"/>
        <v>2</v>
      </c>
      <c r="E268" t="b">
        <f t="shared" si="57"/>
        <v>0</v>
      </c>
      <c r="F268" t="b">
        <f t="shared" si="58"/>
        <v>0</v>
      </c>
      <c r="G268" t="str">
        <f t="shared" si="59"/>
        <v/>
      </c>
      <c r="I268" t="b">
        <f t="shared" si="48"/>
        <v>0</v>
      </c>
      <c r="J268" t="b">
        <f t="shared" si="49"/>
        <v>0</v>
      </c>
      <c r="K268" t="b">
        <f t="shared" si="50"/>
        <v>0</v>
      </c>
      <c r="L268" t="b">
        <f t="shared" si="51"/>
        <v>0</v>
      </c>
      <c r="M268" t="b">
        <f t="shared" si="52"/>
        <v>0</v>
      </c>
      <c r="N268">
        <f t="shared" si="53"/>
        <v>0</v>
      </c>
      <c r="O268" t="e">
        <f t="shared" si="54"/>
        <v>#DIV/0!</v>
      </c>
      <c r="P268" t="str">
        <f t="shared" si="55"/>
        <v/>
      </c>
    </row>
    <row r="269" spans="1:16" x14ac:dyDescent="0.25">
      <c r="A269" t="b">
        <f>RECODES!A269</f>
        <v>0</v>
      </c>
      <c r="B269" t="b">
        <f>RECODES!B269</f>
        <v>0</v>
      </c>
      <c r="C269" t="b">
        <f>RECODES!C269</f>
        <v>0</v>
      </c>
      <c r="D269">
        <f t="shared" si="56"/>
        <v>2</v>
      </c>
      <c r="E269" t="b">
        <f t="shared" si="57"/>
        <v>0</v>
      </c>
      <c r="F269" t="b">
        <f t="shared" si="58"/>
        <v>0</v>
      </c>
      <c r="G269" t="str">
        <f t="shared" si="59"/>
        <v/>
      </c>
      <c r="I269" t="b">
        <f t="shared" ref="I269:I332" si="60">IF(B269=FALSE,FALSE,4)</f>
        <v>0</v>
      </c>
      <c r="J269" t="b">
        <f t="shared" ref="J269:J332" si="61">IF(C269=FALSE,FALSE,4)</f>
        <v>0</v>
      </c>
      <c r="K269" t="b">
        <f t="shared" ref="K269:K332" si="62">IF(F269=TRUE,SUM(B269:C269),FALSE)</f>
        <v>0</v>
      </c>
      <c r="L269" t="b">
        <f t="shared" ref="L269:L332" si="63">IF(F269=TRUE,2-D269,FALSE)</f>
        <v>0</v>
      </c>
      <c r="M269" t="b">
        <f t="shared" ref="M269:M332" si="64">IF(F269=TRUE,SUM(I269:J269),FALSE)</f>
        <v>0</v>
      </c>
      <c r="N269">
        <f t="shared" ref="N269:N332" si="65">M269-L269</f>
        <v>0</v>
      </c>
      <c r="O269" t="e">
        <f t="shared" ref="O269:O332" si="66">((K269-L269)/N269)*100</f>
        <v>#DIV/0!</v>
      </c>
      <c r="P269" t="str">
        <f t="shared" ref="P269:P332" si="67">IF(F269=TRUE,ROUND(O269,0),"")</f>
        <v/>
      </c>
    </row>
    <row r="270" spans="1:16" x14ac:dyDescent="0.25">
      <c r="A270" t="b">
        <f>RECODES!A270</f>
        <v>0</v>
      </c>
      <c r="B270" t="b">
        <f>RECODES!B270</f>
        <v>0</v>
      </c>
      <c r="C270" t="b">
        <f>RECODES!C270</f>
        <v>0</v>
      </c>
      <c r="D270">
        <f t="shared" si="56"/>
        <v>2</v>
      </c>
      <c r="E270" t="b">
        <f t="shared" si="57"/>
        <v>0</v>
      </c>
      <c r="F270" t="b">
        <f t="shared" si="58"/>
        <v>0</v>
      </c>
      <c r="G270" t="str">
        <f t="shared" si="59"/>
        <v/>
      </c>
      <c r="I270" t="b">
        <f t="shared" si="60"/>
        <v>0</v>
      </c>
      <c r="J270" t="b">
        <f t="shared" si="61"/>
        <v>0</v>
      </c>
      <c r="K270" t="b">
        <f t="shared" si="62"/>
        <v>0</v>
      </c>
      <c r="L270" t="b">
        <f t="shared" si="63"/>
        <v>0</v>
      </c>
      <c r="M270" t="b">
        <f t="shared" si="64"/>
        <v>0</v>
      </c>
      <c r="N270">
        <f t="shared" si="65"/>
        <v>0</v>
      </c>
      <c r="O270" t="e">
        <f t="shared" si="66"/>
        <v>#DIV/0!</v>
      </c>
      <c r="P270" t="str">
        <f t="shared" si="67"/>
        <v/>
      </c>
    </row>
    <row r="271" spans="1:16" x14ac:dyDescent="0.25">
      <c r="A271" t="b">
        <f>RECODES!A271</f>
        <v>0</v>
      </c>
      <c r="B271" t="b">
        <f>RECODES!B271</f>
        <v>0</v>
      </c>
      <c r="C271" t="b">
        <f>RECODES!C271</f>
        <v>0</v>
      </c>
      <c r="D271">
        <f t="shared" si="56"/>
        <v>2</v>
      </c>
      <c r="E271" t="b">
        <f t="shared" si="57"/>
        <v>0</v>
      </c>
      <c r="F271" t="b">
        <f t="shared" si="58"/>
        <v>0</v>
      </c>
      <c r="G271" t="str">
        <f t="shared" si="59"/>
        <v/>
      </c>
      <c r="I271" t="b">
        <f t="shared" si="60"/>
        <v>0</v>
      </c>
      <c r="J271" t="b">
        <f t="shared" si="61"/>
        <v>0</v>
      </c>
      <c r="K271" t="b">
        <f t="shared" si="62"/>
        <v>0</v>
      </c>
      <c r="L271" t="b">
        <f t="shared" si="63"/>
        <v>0</v>
      </c>
      <c r="M271" t="b">
        <f t="shared" si="64"/>
        <v>0</v>
      </c>
      <c r="N271">
        <f t="shared" si="65"/>
        <v>0</v>
      </c>
      <c r="O271" t="e">
        <f t="shared" si="66"/>
        <v>#DIV/0!</v>
      </c>
      <c r="P271" t="str">
        <f t="shared" si="67"/>
        <v/>
      </c>
    </row>
    <row r="272" spans="1:16" x14ac:dyDescent="0.25">
      <c r="A272" t="b">
        <f>RECODES!A272</f>
        <v>0</v>
      </c>
      <c r="B272" t="b">
        <f>RECODES!B272</f>
        <v>0</v>
      </c>
      <c r="C272" t="b">
        <f>RECODES!C272</f>
        <v>0</v>
      </c>
      <c r="D272">
        <f t="shared" si="56"/>
        <v>2</v>
      </c>
      <c r="E272" t="b">
        <f t="shared" si="57"/>
        <v>0</v>
      </c>
      <c r="F272" t="b">
        <f t="shared" si="58"/>
        <v>0</v>
      </c>
      <c r="G272" t="str">
        <f t="shared" si="59"/>
        <v/>
      </c>
      <c r="I272" t="b">
        <f t="shared" si="60"/>
        <v>0</v>
      </c>
      <c r="J272" t="b">
        <f t="shared" si="61"/>
        <v>0</v>
      </c>
      <c r="K272" t="b">
        <f t="shared" si="62"/>
        <v>0</v>
      </c>
      <c r="L272" t="b">
        <f t="shared" si="63"/>
        <v>0</v>
      </c>
      <c r="M272" t="b">
        <f t="shared" si="64"/>
        <v>0</v>
      </c>
      <c r="N272">
        <f t="shared" si="65"/>
        <v>0</v>
      </c>
      <c r="O272" t="e">
        <f t="shared" si="66"/>
        <v>#DIV/0!</v>
      </c>
      <c r="P272" t="str">
        <f t="shared" si="67"/>
        <v/>
      </c>
    </row>
    <row r="273" spans="1:16" x14ac:dyDescent="0.25">
      <c r="A273" t="b">
        <f>RECODES!A273</f>
        <v>0</v>
      </c>
      <c r="B273" t="b">
        <f>RECODES!B273</f>
        <v>0</v>
      </c>
      <c r="C273" t="b">
        <f>RECODES!C273</f>
        <v>0</v>
      </c>
      <c r="D273">
        <f t="shared" si="56"/>
        <v>2</v>
      </c>
      <c r="E273" t="b">
        <f t="shared" si="57"/>
        <v>0</v>
      </c>
      <c r="F273" t="b">
        <f t="shared" si="58"/>
        <v>0</v>
      </c>
      <c r="G273" t="str">
        <f t="shared" si="59"/>
        <v/>
      </c>
      <c r="I273" t="b">
        <f t="shared" si="60"/>
        <v>0</v>
      </c>
      <c r="J273" t="b">
        <f t="shared" si="61"/>
        <v>0</v>
      </c>
      <c r="K273" t="b">
        <f t="shared" si="62"/>
        <v>0</v>
      </c>
      <c r="L273" t="b">
        <f t="shared" si="63"/>
        <v>0</v>
      </c>
      <c r="M273" t="b">
        <f t="shared" si="64"/>
        <v>0</v>
      </c>
      <c r="N273">
        <f t="shared" si="65"/>
        <v>0</v>
      </c>
      <c r="O273" t="e">
        <f t="shared" si="66"/>
        <v>#DIV/0!</v>
      </c>
      <c r="P273" t="str">
        <f t="shared" si="67"/>
        <v/>
      </c>
    </row>
    <row r="274" spans="1:16" x14ac:dyDescent="0.25">
      <c r="A274" t="b">
        <f>RECODES!A274</f>
        <v>0</v>
      </c>
      <c r="B274" t="b">
        <f>RECODES!B274</f>
        <v>0</v>
      </c>
      <c r="C274" t="b">
        <f>RECODES!C274</f>
        <v>0</v>
      </c>
      <c r="D274">
        <f t="shared" si="56"/>
        <v>2</v>
      </c>
      <c r="E274" t="b">
        <f t="shared" si="57"/>
        <v>0</v>
      </c>
      <c r="F274" t="b">
        <f t="shared" si="58"/>
        <v>0</v>
      </c>
      <c r="G274" t="str">
        <f t="shared" si="59"/>
        <v/>
      </c>
      <c r="I274" t="b">
        <f t="shared" si="60"/>
        <v>0</v>
      </c>
      <c r="J274" t="b">
        <f t="shared" si="61"/>
        <v>0</v>
      </c>
      <c r="K274" t="b">
        <f t="shared" si="62"/>
        <v>0</v>
      </c>
      <c r="L274" t="b">
        <f t="shared" si="63"/>
        <v>0</v>
      </c>
      <c r="M274" t="b">
        <f t="shared" si="64"/>
        <v>0</v>
      </c>
      <c r="N274">
        <f t="shared" si="65"/>
        <v>0</v>
      </c>
      <c r="O274" t="e">
        <f t="shared" si="66"/>
        <v>#DIV/0!</v>
      </c>
      <c r="P274" t="str">
        <f t="shared" si="67"/>
        <v/>
      </c>
    </row>
    <row r="275" spans="1:16" x14ac:dyDescent="0.25">
      <c r="A275" t="b">
        <f>RECODES!A275</f>
        <v>0</v>
      </c>
      <c r="B275" t="b">
        <f>RECODES!B275</f>
        <v>0</v>
      </c>
      <c r="C275" t="b">
        <f>RECODES!C275</f>
        <v>0</v>
      </c>
      <c r="D275">
        <f t="shared" si="56"/>
        <v>2</v>
      </c>
      <c r="E275" t="b">
        <f t="shared" si="57"/>
        <v>0</v>
      </c>
      <c r="F275" t="b">
        <f t="shared" si="58"/>
        <v>0</v>
      </c>
      <c r="G275" t="str">
        <f t="shared" si="59"/>
        <v/>
      </c>
      <c r="I275" t="b">
        <f t="shared" si="60"/>
        <v>0</v>
      </c>
      <c r="J275" t="b">
        <f t="shared" si="61"/>
        <v>0</v>
      </c>
      <c r="K275" t="b">
        <f t="shared" si="62"/>
        <v>0</v>
      </c>
      <c r="L275" t="b">
        <f t="shared" si="63"/>
        <v>0</v>
      </c>
      <c r="M275" t="b">
        <f t="shared" si="64"/>
        <v>0</v>
      </c>
      <c r="N275">
        <f t="shared" si="65"/>
        <v>0</v>
      </c>
      <c r="O275" t="e">
        <f t="shared" si="66"/>
        <v>#DIV/0!</v>
      </c>
      <c r="P275" t="str">
        <f t="shared" si="67"/>
        <v/>
      </c>
    </row>
    <row r="276" spans="1:16" x14ac:dyDescent="0.25">
      <c r="A276" t="b">
        <f>RECODES!A276</f>
        <v>0</v>
      </c>
      <c r="B276" t="b">
        <f>RECODES!B276</f>
        <v>0</v>
      </c>
      <c r="C276" t="b">
        <f>RECODES!C276</f>
        <v>0</v>
      </c>
      <c r="D276">
        <f t="shared" si="56"/>
        <v>2</v>
      </c>
      <c r="E276" t="b">
        <f t="shared" si="57"/>
        <v>0</v>
      </c>
      <c r="F276" t="b">
        <f t="shared" si="58"/>
        <v>0</v>
      </c>
      <c r="G276" t="str">
        <f t="shared" si="59"/>
        <v/>
      </c>
      <c r="I276" t="b">
        <f t="shared" si="60"/>
        <v>0</v>
      </c>
      <c r="J276" t="b">
        <f t="shared" si="61"/>
        <v>0</v>
      </c>
      <c r="K276" t="b">
        <f t="shared" si="62"/>
        <v>0</v>
      </c>
      <c r="L276" t="b">
        <f t="shared" si="63"/>
        <v>0</v>
      </c>
      <c r="M276" t="b">
        <f t="shared" si="64"/>
        <v>0</v>
      </c>
      <c r="N276">
        <f t="shared" si="65"/>
        <v>0</v>
      </c>
      <c r="O276" t="e">
        <f t="shared" si="66"/>
        <v>#DIV/0!</v>
      </c>
      <c r="P276" t="str">
        <f t="shared" si="67"/>
        <v/>
      </c>
    </row>
    <row r="277" spans="1:16" x14ac:dyDescent="0.25">
      <c r="A277" t="b">
        <f>RECODES!A277</f>
        <v>0</v>
      </c>
      <c r="B277" t="b">
        <f>RECODES!B277</f>
        <v>0</v>
      </c>
      <c r="C277" t="b">
        <f>RECODES!C277</f>
        <v>0</v>
      </c>
      <c r="D277">
        <f t="shared" si="56"/>
        <v>2</v>
      </c>
      <c r="E277" t="b">
        <f t="shared" si="57"/>
        <v>0</v>
      </c>
      <c r="F277" t="b">
        <f t="shared" si="58"/>
        <v>0</v>
      </c>
      <c r="G277" t="str">
        <f t="shared" si="59"/>
        <v/>
      </c>
      <c r="I277" t="b">
        <f t="shared" si="60"/>
        <v>0</v>
      </c>
      <c r="J277" t="b">
        <f t="shared" si="61"/>
        <v>0</v>
      </c>
      <c r="K277" t="b">
        <f t="shared" si="62"/>
        <v>0</v>
      </c>
      <c r="L277" t="b">
        <f t="shared" si="63"/>
        <v>0</v>
      </c>
      <c r="M277" t="b">
        <f t="shared" si="64"/>
        <v>0</v>
      </c>
      <c r="N277">
        <f t="shared" si="65"/>
        <v>0</v>
      </c>
      <c r="O277" t="e">
        <f t="shared" si="66"/>
        <v>#DIV/0!</v>
      </c>
      <c r="P277" t="str">
        <f t="shared" si="67"/>
        <v/>
      </c>
    </row>
    <row r="278" spans="1:16" x14ac:dyDescent="0.25">
      <c r="A278" t="b">
        <f>RECODES!A278</f>
        <v>0</v>
      </c>
      <c r="B278" t="b">
        <f>RECODES!B278</f>
        <v>0</v>
      </c>
      <c r="C278" t="b">
        <f>RECODES!C278</f>
        <v>0</v>
      </c>
      <c r="D278">
        <f t="shared" si="56"/>
        <v>2</v>
      </c>
      <c r="E278" t="b">
        <f t="shared" si="57"/>
        <v>0</v>
      </c>
      <c r="F278" t="b">
        <f t="shared" si="58"/>
        <v>0</v>
      </c>
      <c r="G278" t="str">
        <f t="shared" si="59"/>
        <v/>
      </c>
      <c r="I278" t="b">
        <f t="shared" si="60"/>
        <v>0</v>
      </c>
      <c r="J278" t="b">
        <f t="shared" si="61"/>
        <v>0</v>
      </c>
      <c r="K278" t="b">
        <f t="shared" si="62"/>
        <v>0</v>
      </c>
      <c r="L278" t="b">
        <f t="shared" si="63"/>
        <v>0</v>
      </c>
      <c r="M278" t="b">
        <f t="shared" si="64"/>
        <v>0</v>
      </c>
      <c r="N278">
        <f t="shared" si="65"/>
        <v>0</v>
      </c>
      <c r="O278" t="e">
        <f t="shared" si="66"/>
        <v>#DIV/0!</v>
      </c>
      <c r="P278" t="str">
        <f t="shared" si="67"/>
        <v/>
      </c>
    </row>
    <row r="279" spans="1:16" x14ac:dyDescent="0.25">
      <c r="A279" t="b">
        <f>RECODES!A279</f>
        <v>0</v>
      </c>
      <c r="B279" t="b">
        <f>RECODES!B279</f>
        <v>0</v>
      </c>
      <c r="C279" t="b">
        <f>RECODES!C279</f>
        <v>0</v>
      </c>
      <c r="D279">
        <f t="shared" si="56"/>
        <v>2</v>
      </c>
      <c r="E279" t="b">
        <f t="shared" si="57"/>
        <v>0</v>
      </c>
      <c r="F279" t="b">
        <f t="shared" si="58"/>
        <v>0</v>
      </c>
      <c r="G279" t="str">
        <f t="shared" si="59"/>
        <v/>
      </c>
      <c r="I279" t="b">
        <f t="shared" si="60"/>
        <v>0</v>
      </c>
      <c r="J279" t="b">
        <f t="shared" si="61"/>
        <v>0</v>
      </c>
      <c r="K279" t="b">
        <f t="shared" si="62"/>
        <v>0</v>
      </c>
      <c r="L279" t="b">
        <f t="shared" si="63"/>
        <v>0</v>
      </c>
      <c r="M279" t="b">
        <f t="shared" si="64"/>
        <v>0</v>
      </c>
      <c r="N279">
        <f t="shared" si="65"/>
        <v>0</v>
      </c>
      <c r="O279" t="e">
        <f t="shared" si="66"/>
        <v>#DIV/0!</v>
      </c>
      <c r="P279" t="str">
        <f t="shared" si="67"/>
        <v/>
      </c>
    </row>
    <row r="280" spans="1:16" x14ac:dyDescent="0.25">
      <c r="A280" t="b">
        <f>RECODES!A280</f>
        <v>0</v>
      </c>
      <c r="B280" t="b">
        <f>RECODES!B280</f>
        <v>0</v>
      </c>
      <c r="C280" t="b">
        <f>RECODES!C280</f>
        <v>0</v>
      </c>
      <c r="D280">
        <f t="shared" si="56"/>
        <v>2</v>
      </c>
      <c r="E280" t="b">
        <f t="shared" si="57"/>
        <v>0</v>
      </c>
      <c r="F280" t="b">
        <f t="shared" si="58"/>
        <v>0</v>
      </c>
      <c r="G280" t="str">
        <f t="shared" si="59"/>
        <v/>
      </c>
      <c r="I280" t="b">
        <f t="shared" si="60"/>
        <v>0</v>
      </c>
      <c r="J280" t="b">
        <f t="shared" si="61"/>
        <v>0</v>
      </c>
      <c r="K280" t="b">
        <f t="shared" si="62"/>
        <v>0</v>
      </c>
      <c r="L280" t="b">
        <f t="shared" si="63"/>
        <v>0</v>
      </c>
      <c r="M280" t="b">
        <f t="shared" si="64"/>
        <v>0</v>
      </c>
      <c r="N280">
        <f t="shared" si="65"/>
        <v>0</v>
      </c>
      <c r="O280" t="e">
        <f t="shared" si="66"/>
        <v>#DIV/0!</v>
      </c>
      <c r="P280" t="str">
        <f t="shared" si="67"/>
        <v/>
      </c>
    </row>
    <row r="281" spans="1:16" x14ac:dyDescent="0.25">
      <c r="A281" t="b">
        <f>RECODES!A281</f>
        <v>0</v>
      </c>
      <c r="B281" t="b">
        <f>RECODES!B281</f>
        <v>0</v>
      </c>
      <c r="C281" t="b">
        <f>RECODES!C281</f>
        <v>0</v>
      </c>
      <c r="D281">
        <f t="shared" si="56"/>
        <v>2</v>
      </c>
      <c r="E281" t="b">
        <f t="shared" si="57"/>
        <v>0</v>
      </c>
      <c r="F281" t="b">
        <f t="shared" si="58"/>
        <v>0</v>
      </c>
      <c r="G281" t="str">
        <f t="shared" si="59"/>
        <v/>
      </c>
      <c r="I281" t="b">
        <f t="shared" si="60"/>
        <v>0</v>
      </c>
      <c r="J281" t="b">
        <f t="shared" si="61"/>
        <v>0</v>
      </c>
      <c r="K281" t="b">
        <f t="shared" si="62"/>
        <v>0</v>
      </c>
      <c r="L281" t="b">
        <f t="shared" si="63"/>
        <v>0</v>
      </c>
      <c r="M281" t="b">
        <f t="shared" si="64"/>
        <v>0</v>
      </c>
      <c r="N281">
        <f t="shared" si="65"/>
        <v>0</v>
      </c>
      <c r="O281" t="e">
        <f t="shared" si="66"/>
        <v>#DIV/0!</v>
      </c>
      <c r="P281" t="str">
        <f t="shared" si="67"/>
        <v/>
      </c>
    </row>
    <row r="282" spans="1:16" x14ac:dyDescent="0.25">
      <c r="A282" t="b">
        <f>RECODES!A282</f>
        <v>0</v>
      </c>
      <c r="B282" t="b">
        <f>RECODES!B282</f>
        <v>0</v>
      </c>
      <c r="C282" t="b">
        <f>RECODES!C282</f>
        <v>0</v>
      </c>
      <c r="D282">
        <f t="shared" si="56"/>
        <v>2</v>
      </c>
      <c r="E282" t="b">
        <f t="shared" si="57"/>
        <v>0</v>
      </c>
      <c r="F282" t="b">
        <f t="shared" si="58"/>
        <v>0</v>
      </c>
      <c r="G282" t="str">
        <f t="shared" si="59"/>
        <v/>
      </c>
      <c r="I282" t="b">
        <f t="shared" si="60"/>
        <v>0</v>
      </c>
      <c r="J282" t="b">
        <f t="shared" si="61"/>
        <v>0</v>
      </c>
      <c r="K282" t="b">
        <f t="shared" si="62"/>
        <v>0</v>
      </c>
      <c r="L282" t="b">
        <f t="shared" si="63"/>
        <v>0</v>
      </c>
      <c r="M282" t="b">
        <f t="shared" si="64"/>
        <v>0</v>
      </c>
      <c r="N282">
        <f t="shared" si="65"/>
        <v>0</v>
      </c>
      <c r="O282" t="e">
        <f t="shared" si="66"/>
        <v>#DIV/0!</v>
      </c>
      <c r="P282" t="str">
        <f t="shared" si="67"/>
        <v/>
      </c>
    </row>
    <row r="283" spans="1:16" x14ac:dyDescent="0.25">
      <c r="A283" t="b">
        <f>RECODES!A283</f>
        <v>0</v>
      </c>
      <c r="B283" t="b">
        <f>RECODES!B283</f>
        <v>0</v>
      </c>
      <c r="C283" t="b">
        <f>RECODES!C283</f>
        <v>0</v>
      </c>
      <c r="D283">
        <f t="shared" si="56"/>
        <v>2</v>
      </c>
      <c r="E283" t="b">
        <f t="shared" si="57"/>
        <v>0</v>
      </c>
      <c r="F283" t="b">
        <f t="shared" si="58"/>
        <v>0</v>
      </c>
      <c r="G283" t="str">
        <f t="shared" si="59"/>
        <v/>
      </c>
      <c r="I283" t="b">
        <f t="shared" si="60"/>
        <v>0</v>
      </c>
      <c r="J283" t="b">
        <f t="shared" si="61"/>
        <v>0</v>
      </c>
      <c r="K283" t="b">
        <f t="shared" si="62"/>
        <v>0</v>
      </c>
      <c r="L283" t="b">
        <f t="shared" si="63"/>
        <v>0</v>
      </c>
      <c r="M283" t="b">
        <f t="shared" si="64"/>
        <v>0</v>
      </c>
      <c r="N283">
        <f t="shared" si="65"/>
        <v>0</v>
      </c>
      <c r="O283" t="e">
        <f t="shared" si="66"/>
        <v>#DIV/0!</v>
      </c>
      <c r="P283" t="str">
        <f t="shared" si="67"/>
        <v/>
      </c>
    </row>
    <row r="284" spans="1:16" x14ac:dyDescent="0.25">
      <c r="A284" t="b">
        <f>RECODES!A284</f>
        <v>0</v>
      </c>
      <c r="B284" t="b">
        <f>RECODES!B284</f>
        <v>0</v>
      </c>
      <c r="C284" t="b">
        <f>RECODES!C284</f>
        <v>0</v>
      </c>
      <c r="D284">
        <f t="shared" si="56"/>
        <v>2</v>
      </c>
      <c r="E284" t="b">
        <f t="shared" si="57"/>
        <v>0</v>
      </c>
      <c r="F284" t="b">
        <f t="shared" si="58"/>
        <v>0</v>
      </c>
      <c r="G284" t="str">
        <f t="shared" si="59"/>
        <v/>
      </c>
      <c r="I284" t="b">
        <f t="shared" si="60"/>
        <v>0</v>
      </c>
      <c r="J284" t="b">
        <f t="shared" si="61"/>
        <v>0</v>
      </c>
      <c r="K284" t="b">
        <f t="shared" si="62"/>
        <v>0</v>
      </c>
      <c r="L284" t="b">
        <f t="shared" si="63"/>
        <v>0</v>
      </c>
      <c r="M284" t="b">
        <f t="shared" si="64"/>
        <v>0</v>
      </c>
      <c r="N284">
        <f t="shared" si="65"/>
        <v>0</v>
      </c>
      <c r="O284" t="e">
        <f t="shared" si="66"/>
        <v>#DIV/0!</v>
      </c>
      <c r="P284" t="str">
        <f t="shared" si="67"/>
        <v/>
      </c>
    </row>
    <row r="285" spans="1:16" x14ac:dyDescent="0.25">
      <c r="A285" t="b">
        <f>RECODES!A285</f>
        <v>0</v>
      </c>
      <c r="B285" t="b">
        <f>RECODES!B285</f>
        <v>0</v>
      </c>
      <c r="C285" t="b">
        <f>RECODES!C285</f>
        <v>0</v>
      </c>
      <c r="D285">
        <f t="shared" si="56"/>
        <v>2</v>
      </c>
      <c r="E285" t="b">
        <f t="shared" si="57"/>
        <v>0</v>
      </c>
      <c r="F285" t="b">
        <f t="shared" si="58"/>
        <v>0</v>
      </c>
      <c r="G285" t="str">
        <f t="shared" si="59"/>
        <v/>
      </c>
      <c r="I285" t="b">
        <f t="shared" si="60"/>
        <v>0</v>
      </c>
      <c r="J285" t="b">
        <f t="shared" si="61"/>
        <v>0</v>
      </c>
      <c r="K285" t="b">
        <f t="shared" si="62"/>
        <v>0</v>
      </c>
      <c r="L285" t="b">
        <f t="shared" si="63"/>
        <v>0</v>
      </c>
      <c r="M285" t="b">
        <f t="shared" si="64"/>
        <v>0</v>
      </c>
      <c r="N285">
        <f t="shared" si="65"/>
        <v>0</v>
      </c>
      <c r="O285" t="e">
        <f t="shared" si="66"/>
        <v>#DIV/0!</v>
      </c>
      <c r="P285" t="str">
        <f t="shared" si="67"/>
        <v/>
      </c>
    </row>
    <row r="286" spans="1:16" x14ac:dyDescent="0.25">
      <c r="A286" t="b">
        <f>RECODES!A286</f>
        <v>0</v>
      </c>
      <c r="B286" t="b">
        <f>RECODES!B286</f>
        <v>0</v>
      </c>
      <c r="C286" t="b">
        <f>RECODES!C286</f>
        <v>0</v>
      </c>
      <c r="D286">
        <f t="shared" si="56"/>
        <v>2</v>
      </c>
      <c r="E286" t="b">
        <f t="shared" si="57"/>
        <v>0</v>
      </c>
      <c r="F286" t="b">
        <f t="shared" si="58"/>
        <v>0</v>
      </c>
      <c r="G286" t="str">
        <f t="shared" si="59"/>
        <v/>
      </c>
      <c r="I286" t="b">
        <f t="shared" si="60"/>
        <v>0</v>
      </c>
      <c r="J286" t="b">
        <f t="shared" si="61"/>
        <v>0</v>
      </c>
      <c r="K286" t="b">
        <f t="shared" si="62"/>
        <v>0</v>
      </c>
      <c r="L286" t="b">
        <f t="shared" si="63"/>
        <v>0</v>
      </c>
      <c r="M286" t="b">
        <f t="shared" si="64"/>
        <v>0</v>
      </c>
      <c r="N286">
        <f t="shared" si="65"/>
        <v>0</v>
      </c>
      <c r="O286" t="e">
        <f t="shared" si="66"/>
        <v>#DIV/0!</v>
      </c>
      <c r="P286" t="str">
        <f t="shared" si="67"/>
        <v/>
      </c>
    </row>
    <row r="287" spans="1:16" x14ac:dyDescent="0.25">
      <c r="A287" t="b">
        <f>RECODES!A287</f>
        <v>0</v>
      </c>
      <c r="B287" t="b">
        <f>RECODES!B287</f>
        <v>0</v>
      </c>
      <c r="C287" t="b">
        <f>RECODES!C287</f>
        <v>0</v>
      </c>
      <c r="D287">
        <f t="shared" si="56"/>
        <v>2</v>
      </c>
      <c r="E287" t="b">
        <f t="shared" si="57"/>
        <v>0</v>
      </c>
      <c r="F287" t="b">
        <f t="shared" si="58"/>
        <v>0</v>
      </c>
      <c r="G287" t="str">
        <f t="shared" si="59"/>
        <v/>
      </c>
      <c r="I287" t="b">
        <f t="shared" si="60"/>
        <v>0</v>
      </c>
      <c r="J287" t="b">
        <f t="shared" si="61"/>
        <v>0</v>
      </c>
      <c r="K287" t="b">
        <f t="shared" si="62"/>
        <v>0</v>
      </c>
      <c r="L287" t="b">
        <f t="shared" si="63"/>
        <v>0</v>
      </c>
      <c r="M287" t="b">
        <f t="shared" si="64"/>
        <v>0</v>
      </c>
      <c r="N287">
        <f t="shared" si="65"/>
        <v>0</v>
      </c>
      <c r="O287" t="e">
        <f t="shared" si="66"/>
        <v>#DIV/0!</v>
      </c>
      <c r="P287" t="str">
        <f t="shared" si="67"/>
        <v/>
      </c>
    </row>
    <row r="288" spans="1:16" x14ac:dyDescent="0.25">
      <c r="A288" t="b">
        <f>RECODES!A288</f>
        <v>0</v>
      </c>
      <c r="B288" t="b">
        <f>RECODES!B288</f>
        <v>0</v>
      </c>
      <c r="C288" t="b">
        <f>RECODES!C288</f>
        <v>0</v>
      </c>
      <c r="D288">
        <f t="shared" si="56"/>
        <v>2</v>
      </c>
      <c r="E288" t="b">
        <f t="shared" si="57"/>
        <v>0</v>
      </c>
      <c r="F288" t="b">
        <f t="shared" si="58"/>
        <v>0</v>
      </c>
      <c r="G288" t="str">
        <f t="shared" si="59"/>
        <v/>
      </c>
      <c r="I288" t="b">
        <f t="shared" si="60"/>
        <v>0</v>
      </c>
      <c r="J288" t="b">
        <f t="shared" si="61"/>
        <v>0</v>
      </c>
      <c r="K288" t="b">
        <f t="shared" si="62"/>
        <v>0</v>
      </c>
      <c r="L288" t="b">
        <f t="shared" si="63"/>
        <v>0</v>
      </c>
      <c r="M288" t="b">
        <f t="shared" si="64"/>
        <v>0</v>
      </c>
      <c r="N288">
        <f t="shared" si="65"/>
        <v>0</v>
      </c>
      <c r="O288" t="e">
        <f t="shared" si="66"/>
        <v>#DIV/0!</v>
      </c>
      <c r="P288" t="str">
        <f t="shared" si="67"/>
        <v/>
      </c>
    </row>
    <row r="289" spans="1:16" x14ac:dyDescent="0.25">
      <c r="A289" t="b">
        <f>RECODES!A289</f>
        <v>0</v>
      </c>
      <c r="B289" t="b">
        <f>RECODES!B289</f>
        <v>0</v>
      </c>
      <c r="C289" t="b">
        <f>RECODES!C289</f>
        <v>0</v>
      </c>
      <c r="D289">
        <f t="shared" si="56"/>
        <v>2</v>
      </c>
      <c r="E289" t="b">
        <f t="shared" si="57"/>
        <v>0</v>
      </c>
      <c r="F289" t="b">
        <f t="shared" si="58"/>
        <v>0</v>
      </c>
      <c r="G289" t="str">
        <f t="shared" si="59"/>
        <v/>
      </c>
      <c r="I289" t="b">
        <f t="shared" si="60"/>
        <v>0</v>
      </c>
      <c r="J289" t="b">
        <f t="shared" si="61"/>
        <v>0</v>
      </c>
      <c r="K289" t="b">
        <f t="shared" si="62"/>
        <v>0</v>
      </c>
      <c r="L289" t="b">
        <f t="shared" si="63"/>
        <v>0</v>
      </c>
      <c r="M289" t="b">
        <f t="shared" si="64"/>
        <v>0</v>
      </c>
      <c r="N289">
        <f t="shared" si="65"/>
        <v>0</v>
      </c>
      <c r="O289" t="e">
        <f t="shared" si="66"/>
        <v>#DIV/0!</v>
      </c>
      <c r="P289" t="str">
        <f t="shared" si="67"/>
        <v/>
      </c>
    </row>
    <row r="290" spans="1:16" x14ac:dyDescent="0.25">
      <c r="A290" t="b">
        <f>RECODES!A290</f>
        <v>0</v>
      </c>
      <c r="B290" t="b">
        <f>RECODES!B290</f>
        <v>0</v>
      </c>
      <c r="C290" t="b">
        <f>RECODES!C290</f>
        <v>0</v>
      </c>
      <c r="D290">
        <f t="shared" si="56"/>
        <v>2</v>
      </c>
      <c r="E290" t="b">
        <f t="shared" si="57"/>
        <v>0</v>
      </c>
      <c r="F290" t="b">
        <f t="shared" si="58"/>
        <v>0</v>
      </c>
      <c r="G290" t="str">
        <f t="shared" si="59"/>
        <v/>
      </c>
      <c r="I290" t="b">
        <f t="shared" si="60"/>
        <v>0</v>
      </c>
      <c r="J290" t="b">
        <f t="shared" si="61"/>
        <v>0</v>
      </c>
      <c r="K290" t="b">
        <f t="shared" si="62"/>
        <v>0</v>
      </c>
      <c r="L290" t="b">
        <f t="shared" si="63"/>
        <v>0</v>
      </c>
      <c r="M290" t="b">
        <f t="shared" si="64"/>
        <v>0</v>
      </c>
      <c r="N290">
        <f t="shared" si="65"/>
        <v>0</v>
      </c>
      <c r="O290" t="e">
        <f t="shared" si="66"/>
        <v>#DIV/0!</v>
      </c>
      <c r="P290" t="str">
        <f t="shared" si="67"/>
        <v/>
      </c>
    </row>
    <row r="291" spans="1:16" x14ac:dyDescent="0.25">
      <c r="A291" t="b">
        <f>RECODES!A291</f>
        <v>0</v>
      </c>
      <c r="B291" t="b">
        <f>RECODES!B291</f>
        <v>0</v>
      </c>
      <c r="C291" t="b">
        <f>RECODES!C291</f>
        <v>0</v>
      </c>
      <c r="D291">
        <f t="shared" si="56"/>
        <v>2</v>
      </c>
      <c r="E291" t="b">
        <f t="shared" si="57"/>
        <v>0</v>
      </c>
      <c r="F291" t="b">
        <f t="shared" si="58"/>
        <v>0</v>
      </c>
      <c r="G291" t="str">
        <f t="shared" si="59"/>
        <v/>
      </c>
      <c r="I291" t="b">
        <f t="shared" si="60"/>
        <v>0</v>
      </c>
      <c r="J291" t="b">
        <f t="shared" si="61"/>
        <v>0</v>
      </c>
      <c r="K291" t="b">
        <f t="shared" si="62"/>
        <v>0</v>
      </c>
      <c r="L291" t="b">
        <f t="shared" si="63"/>
        <v>0</v>
      </c>
      <c r="M291" t="b">
        <f t="shared" si="64"/>
        <v>0</v>
      </c>
      <c r="N291">
        <f t="shared" si="65"/>
        <v>0</v>
      </c>
      <c r="O291" t="e">
        <f t="shared" si="66"/>
        <v>#DIV/0!</v>
      </c>
      <c r="P291" t="str">
        <f t="shared" si="67"/>
        <v/>
      </c>
    </row>
    <row r="292" spans="1:16" x14ac:dyDescent="0.25">
      <c r="A292" t="b">
        <f>RECODES!A292</f>
        <v>0</v>
      </c>
      <c r="B292" t="b">
        <f>RECODES!B292</f>
        <v>0</v>
      </c>
      <c r="C292" t="b">
        <f>RECODES!C292</f>
        <v>0</v>
      </c>
      <c r="D292">
        <f t="shared" si="56"/>
        <v>2</v>
      </c>
      <c r="E292" t="b">
        <f t="shared" si="57"/>
        <v>0</v>
      </c>
      <c r="F292" t="b">
        <f t="shared" si="58"/>
        <v>0</v>
      </c>
      <c r="G292" t="str">
        <f t="shared" si="59"/>
        <v/>
      </c>
      <c r="I292" t="b">
        <f t="shared" si="60"/>
        <v>0</v>
      </c>
      <c r="J292" t="b">
        <f t="shared" si="61"/>
        <v>0</v>
      </c>
      <c r="K292" t="b">
        <f t="shared" si="62"/>
        <v>0</v>
      </c>
      <c r="L292" t="b">
        <f t="shared" si="63"/>
        <v>0</v>
      </c>
      <c r="M292" t="b">
        <f t="shared" si="64"/>
        <v>0</v>
      </c>
      <c r="N292">
        <f t="shared" si="65"/>
        <v>0</v>
      </c>
      <c r="O292" t="e">
        <f t="shared" si="66"/>
        <v>#DIV/0!</v>
      </c>
      <c r="P292" t="str">
        <f t="shared" si="67"/>
        <v/>
      </c>
    </row>
    <row r="293" spans="1:16" x14ac:dyDescent="0.25">
      <c r="A293" t="b">
        <f>RECODES!A293</f>
        <v>0</v>
      </c>
      <c r="B293" t="b">
        <f>RECODES!B293</f>
        <v>0</v>
      </c>
      <c r="C293" t="b">
        <f>RECODES!C293</f>
        <v>0</v>
      </c>
      <c r="D293">
        <f t="shared" si="56"/>
        <v>2</v>
      </c>
      <c r="E293" t="b">
        <f t="shared" si="57"/>
        <v>0</v>
      </c>
      <c r="F293" t="b">
        <f t="shared" si="58"/>
        <v>0</v>
      </c>
      <c r="G293" t="str">
        <f t="shared" si="59"/>
        <v/>
      </c>
      <c r="I293" t="b">
        <f t="shared" si="60"/>
        <v>0</v>
      </c>
      <c r="J293" t="b">
        <f t="shared" si="61"/>
        <v>0</v>
      </c>
      <c r="K293" t="b">
        <f t="shared" si="62"/>
        <v>0</v>
      </c>
      <c r="L293" t="b">
        <f t="shared" si="63"/>
        <v>0</v>
      </c>
      <c r="M293" t="b">
        <f t="shared" si="64"/>
        <v>0</v>
      </c>
      <c r="N293">
        <f t="shared" si="65"/>
        <v>0</v>
      </c>
      <c r="O293" t="e">
        <f t="shared" si="66"/>
        <v>#DIV/0!</v>
      </c>
      <c r="P293" t="str">
        <f t="shared" si="67"/>
        <v/>
      </c>
    </row>
    <row r="294" spans="1:16" x14ac:dyDescent="0.25">
      <c r="A294" t="b">
        <f>RECODES!A294</f>
        <v>0</v>
      </c>
      <c r="B294" t="b">
        <f>RECODES!B294</f>
        <v>0</v>
      </c>
      <c r="C294" t="b">
        <f>RECODES!C294</f>
        <v>0</v>
      </c>
      <c r="D294">
        <f t="shared" si="56"/>
        <v>2</v>
      </c>
      <c r="E294" t="b">
        <f t="shared" si="57"/>
        <v>0</v>
      </c>
      <c r="F294" t="b">
        <f t="shared" si="58"/>
        <v>0</v>
      </c>
      <c r="G294" t="str">
        <f t="shared" si="59"/>
        <v/>
      </c>
      <c r="I294" t="b">
        <f t="shared" si="60"/>
        <v>0</v>
      </c>
      <c r="J294" t="b">
        <f t="shared" si="61"/>
        <v>0</v>
      </c>
      <c r="K294" t="b">
        <f t="shared" si="62"/>
        <v>0</v>
      </c>
      <c r="L294" t="b">
        <f t="shared" si="63"/>
        <v>0</v>
      </c>
      <c r="M294" t="b">
        <f t="shared" si="64"/>
        <v>0</v>
      </c>
      <c r="N294">
        <f t="shared" si="65"/>
        <v>0</v>
      </c>
      <c r="O294" t="e">
        <f t="shared" si="66"/>
        <v>#DIV/0!</v>
      </c>
      <c r="P294" t="str">
        <f t="shared" si="67"/>
        <v/>
      </c>
    </row>
    <row r="295" spans="1:16" x14ac:dyDescent="0.25">
      <c r="A295" t="b">
        <f>RECODES!A295</f>
        <v>0</v>
      </c>
      <c r="B295" t="b">
        <f>RECODES!B295</f>
        <v>0</v>
      </c>
      <c r="C295" t="b">
        <f>RECODES!C295</f>
        <v>0</v>
      </c>
      <c r="D295">
        <f t="shared" si="56"/>
        <v>2</v>
      </c>
      <c r="E295" t="b">
        <f t="shared" si="57"/>
        <v>0</v>
      </c>
      <c r="F295" t="b">
        <f t="shared" si="58"/>
        <v>0</v>
      </c>
      <c r="G295" t="str">
        <f t="shared" si="59"/>
        <v/>
      </c>
      <c r="I295" t="b">
        <f t="shared" si="60"/>
        <v>0</v>
      </c>
      <c r="J295" t="b">
        <f t="shared" si="61"/>
        <v>0</v>
      </c>
      <c r="K295" t="b">
        <f t="shared" si="62"/>
        <v>0</v>
      </c>
      <c r="L295" t="b">
        <f t="shared" si="63"/>
        <v>0</v>
      </c>
      <c r="M295" t="b">
        <f t="shared" si="64"/>
        <v>0</v>
      </c>
      <c r="N295">
        <f t="shared" si="65"/>
        <v>0</v>
      </c>
      <c r="O295" t="e">
        <f t="shared" si="66"/>
        <v>#DIV/0!</v>
      </c>
      <c r="P295" t="str">
        <f t="shared" si="67"/>
        <v/>
      </c>
    </row>
    <row r="296" spans="1:16" x14ac:dyDescent="0.25">
      <c r="A296" t="b">
        <f>RECODES!A296</f>
        <v>0</v>
      </c>
      <c r="B296" t="b">
        <f>RECODES!B296</f>
        <v>0</v>
      </c>
      <c r="C296" t="b">
        <f>RECODES!C296</f>
        <v>0</v>
      </c>
      <c r="D296">
        <f t="shared" si="56"/>
        <v>2</v>
      </c>
      <c r="E296" t="b">
        <f t="shared" si="57"/>
        <v>0</v>
      </c>
      <c r="F296" t="b">
        <f t="shared" si="58"/>
        <v>0</v>
      </c>
      <c r="G296" t="str">
        <f t="shared" si="59"/>
        <v/>
      </c>
      <c r="I296" t="b">
        <f t="shared" si="60"/>
        <v>0</v>
      </c>
      <c r="J296" t="b">
        <f t="shared" si="61"/>
        <v>0</v>
      </c>
      <c r="K296" t="b">
        <f t="shared" si="62"/>
        <v>0</v>
      </c>
      <c r="L296" t="b">
        <f t="shared" si="63"/>
        <v>0</v>
      </c>
      <c r="M296" t="b">
        <f t="shared" si="64"/>
        <v>0</v>
      </c>
      <c r="N296">
        <f t="shared" si="65"/>
        <v>0</v>
      </c>
      <c r="O296" t="e">
        <f t="shared" si="66"/>
        <v>#DIV/0!</v>
      </c>
      <c r="P296" t="str">
        <f t="shared" si="67"/>
        <v/>
      </c>
    </row>
    <row r="297" spans="1:16" x14ac:dyDescent="0.25">
      <c r="A297" t="b">
        <f>RECODES!A297</f>
        <v>0</v>
      </c>
      <c r="B297" t="b">
        <f>RECODES!B297</f>
        <v>0</v>
      </c>
      <c r="C297" t="b">
        <f>RECODES!C297</f>
        <v>0</v>
      </c>
      <c r="D297">
        <f t="shared" si="56"/>
        <v>2</v>
      </c>
      <c r="E297" t="b">
        <f t="shared" si="57"/>
        <v>0</v>
      </c>
      <c r="F297" t="b">
        <f t="shared" si="58"/>
        <v>0</v>
      </c>
      <c r="G297" t="str">
        <f t="shared" si="59"/>
        <v/>
      </c>
      <c r="I297" t="b">
        <f t="shared" si="60"/>
        <v>0</v>
      </c>
      <c r="J297" t="b">
        <f t="shared" si="61"/>
        <v>0</v>
      </c>
      <c r="K297" t="b">
        <f t="shared" si="62"/>
        <v>0</v>
      </c>
      <c r="L297" t="b">
        <f t="shared" si="63"/>
        <v>0</v>
      </c>
      <c r="M297" t="b">
        <f t="shared" si="64"/>
        <v>0</v>
      </c>
      <c r="N297">
        <f t="shared" si="65"/>
        <v>0</v>
      </c>
      <c r="O297" t="e">
        <f t="shared" si="66"/>
        <v>#DIV/0!</v>
      </c>
      <c r="P297" t="str">
        <f t="shared" si="67"/>
        <v/>
      </c>
    </row>
    <row r="298" spans="1:16" x14ac:dyDescent="0.25">
      <c r="A298" t="b">
        <f>RECODES!A298</f>
        <v>0</v>
      </c>
      <c r="B298" t="b">
        <f>RECODES!B298</f>
        <v>0</v>
      </c>
      <c r="C298" t="b">
        <f>RECODES!C298</f>
        <v>0</v>
      </c>
      <c r="D298">
        <f t="shared" si="56"/>
        <v>2</v>
      </c>
      <c r="E298" t="b">
        <f t="shared" si="57"/>
        <v>0</v>
      </c>
      <c r="F298" t="b">
        <f t="shared" si="58"/>
        <v>0</v>
      </c>
      <c r="G298" t="str">
        <f t="shared" si="59"/>
        <v/>
      </c>
      <c r="I298" t="b">
        <f t="shared" si="60"/>
        <v>0</v>
      </c>
      <c r="J298" t="b">
        <f t="shared" si="61"/>
        <v>0</v>
      </c>
      <c r="K298" t="b">
        <f t="shared" si="62"/>
        <v>0</v>
      </c>
      <c r="L298" t="b">
        <f t="shared" si="63"/>
        <v>0</v>
      </c>
      <c r="M298" t="b">
        <f t="shared" si="64"/>
        <v>0</v>
      </c>
      <c r="N298">
        <f t="shared" si="65"/>
        <v>0</v>
      </c>
      <c r="O298" t="e">
        <f t="shared" si="66"/>
        <v>#DIV/0!</v>
      </c>
      <c r="P298" t="str">
        <f t="shared" si="67"/>
        <v/>
      </c>
    </row>
    <row r="299" spans="1:16" x14ac:dyDescent="0.25">
      <c r="A299" t="b">
        <f>RECODES!A299</f>
        <v>0</v>
      </c>
      <c r="B299" t="b">
        <f>RECODES!B299</f>
        <v>0</v>
      </c>
      <c r="C299" t="b">
        <f>RECODES!C299</f>
        <v>0</v>
      </c>
      <c r="D299">
        <f t="shared" si="56"/>
        <v>2</v>
      </c>
      <c r="E299" t="b">
        <f t="shared" si="57"/>
        <v>0</v>
      </c>
      <c r="F299" t="b">
        <f t="shared" si="58"/>
        <v>0</v>
      </c>
      <c r="G299" t="str">
        <f t="shared" si="59"/>
        <v/>
      </c>
      <c r="I299" t="b">
        <f t="shared" si="60"/>
        <v>0</v>
      </c>
      <c r="J299" t="b">
        <f t="shared" si="61"/>
        <v>0</v>
      </c>
      <c r="K299" t="b">
        <f t="shared" si="62"/>
        <v>0</v>
      </c>
      <c r="L299" t="b">
        <f t="shared" si="63"/>
        <v>0</v>
      </c>
      <c r="M299" t="b">
        <f t="shared" si="64"/>
        <v>0</v>
      </c>
      <c r="N299">
        <f t="shared" si="65"/>
        <v>0</v>
      </c>
      <c r="O299" t="e">
        <f t="shared" si="66"/>
        <v>#DIV/0!</v>
      </c>
      <c r="P299" t="str">
        <f t="shared" si="67"/>
        <v/>
      </c>
    </row>
    <row r="300" spans="1:16" x14ac:dyDescent="0.25">
      <c r="A300" t="b">
        <f>RECODES!A300</f>
        <v>0</v>
      </c>
      <c r="B300" t="b">
        <f>RECODES!B300</f>
        <v>0</v>
      </c>
      <c r="C300" t="b">
        <f>RECODES!C300</f>
        <v>0</v>
      </c>
      <c r="D300">
        <f t="shared" si="56"/>
        <v>2</v>
      </c>
      <c r="E300" t="b">
        <f t="shared" si="57"/>
        <v>0</v>
      </c>
      <c r="F300" t="b">
        <f t="shared" si="58"/>
        <v>0</v>
      </c>
      <c r="G300" t="str">
        <f t="shared" si="59"/>
        <v/>
      </c>
      <c r="I300" t="b">
        <f t="shared" si="60"/>
        <v>0</v>
      </c>
      <c r="J300" t="b">
        <f t="shared" si="61"/>
        <v>0</v>
      </c>
      <c r="K300" t="b">
        <f t="shared" si="62"/>
        <v>0</v>
      </c>
      <c r="L300" t="b">
        <f t="shared" si="63"/>
        <v>0</v>
      </c>
      <c r="M300" t="b">
        <f t="shared" si="64"/>
        <v>0</v>
      </c>
      <c r="N300">
        <f t="shared" si="65"/>
        <v>0</v>
      </c>
      <c r="O300" t="e">
        <f t="shared" si="66"/>
        <v>#DIV/0!</v>
      </c>
      <c r="P300" t="str">
        <f t="shared" si="67"/>
        <v/>
      </c>
    </row>
    <row r="301" spans="1:16" x14ac:dyDescent="0.25">
      <c r="A301" t="b">
        <f>RECODES!A301</f>
        <v>0</v>
      </c>
      <c r="B301" t="b">
        <f>RECODES!B301</f>
        <v>0</v>
      </c>
      <c r="C301" t="b">
        <f>RECODES!C301</f>
        <v>0</v>
      </c>
      <c r="D301">
        <f t="shared" si="56"/>
        <v>2</v>
      </c>
      <c r="E301" t="b">
        <f t="shared" si="57"/>
        <v>0</v>
      </c>
      <c r="F301" t="b">
        <f t="shared" si="58"/>
        <v>0</v>
      </c>
      <c r="G301" t="str">
        <f t="shared" si="59"/>
        <v/>
      </c>
      <c r="I301" t="b">
        <f t="shared" si="60"/>
        <v>0</v>
      </c>
      <c r="J301" t="b">
        <f t="shared" si="61"/>
        <v>0</v>
      </c>
      <c r="K301" t="b">
        <f t="shared" si="62"/>
        <v>0</v>
      </c>
      <c r="L301" t="b">
        <f t="shared" si="63"/>
        <v>0</v>
      </c>
      <c r="M301" t="b">
        <f t="shared" si="64"/>
        <v>0</v>
      </c>
      <c r="N301">
        <f t="shared" si="65"/>
        <v>0</v>
      </c>
      <c r="O301" t="e">
        <f t="shared" si="66"/>
        <v>#DIV/0!</v>
      </c>
      <c r="P301" t="str">
        <f t="shared" si="67"/>
        <v/>
      </c>
    </row>
    <row r="302" spans="1:16" x14ac:dyDescent="0.25">
      <c r="A302" t="b">
        <f>RECODES!A302</f>
        <v>0</v>
      </c>
      <c r="B302" t="b">
        <f>RECODES!B302</f>
        <v>0</v>
      </c>
      <c r="C302" t="b">
        <f>RECODES!C302</f>
        <v>0</v>
      </c>
      <c r="D302">
        <f t="shared" si="56"/>
        <v>2</v>
      </c>
      <c r="E302" t="b">
        <f t="shared" si="57"/>
        <v>0</v>
      </c>
      <c r="F302" t="b">
        <f t="shared" si="58"/>
        <v>0</v>
      </c>
      <c r="G302" t="str">
        <f t="shared" si="59"/>
        <v/>
      </c>
      <c r="I302" t="b">
        <f t="shared" si="60"/>
        <v>0</v>
      </c>
      <c r="J302" t="b">
        <f t="shared" si="61"/>
        <v>0</v>
      </c>
      <c r="K302" t="b">
        <f t="shared" si="62"/>
        <v>0</v>
      </c>
      <c r="L302" t="b">
        <f t="shared" si="63"/>
        <v>0</v>
      </c>
      <c r="M302" t="b">
        <f t="shared" si="64"/>
        <v>0</v>
      </c>
      <c r="N302">
        <f t="shared" si="65"/>
        <v>0</v>
      </c>
      <c r="O302" t="e">
        <f t="shared" si="66"/>
        <v>#DIV/0!</v>
      </c>
      <c r="P302" t="str">
        <f t="shared" si="67"/>
        <v/>
      </c>
    </row>
    <row r="303" spans="1:16" x14ac:dyDescent="0.25">
      <c r="A303" t="b">
        <f>RECODES!A303</f>
        <v>0</v>
      </c>
      <c r="B303" t="b">
        <f>RECODES!B303</f>
        <v>0</v>
      </c>
      <c r="C303" t="b">
        <f>RECODES!C303</f>
        <v>0</v>
      </c>
      <c r="D303">
        <f t="shared" si="56"/>
        <v>2</v>
      </c>
      <c r="E303" t="b">
        <f t="shared" si="57"/>
        <v>0</v>
      </c>
      <c r="F303" t="b">
        <f t="shared" si="58"/>
        <v>0</v>
      </c>
      <c r="G303" t="str">
        <f t="shared" si="59"/>
        <v/>
      </c>
      <c r="I303" t="b">
        <f t="shared" si="60"/>
        <v>0</v>
      </c>
      <c r="J303" t="b">
        <f t="shared" si="61"/>
        <v>0</v>
      </c>
      <c r="K303" t="b">
        <f t="shared" si="62"/>
        <v>0</v>
      </c>
      <c r="L303" t="b">
        <f t="shared" si="63"/>
        <v>0</v>
      </c>
      <c r="M303" t="b">
        <f t="shared" si="64"/>
        <v>0</v>
      </c>
      <c r="N303">
        <f t="shared" si="65"/>
        <v>0</v>
      </c>
      <c r="O303" t="e">
        <f t="shared" si="66"/>
        <v>#DIV/0!</v>
      </c>
      <c r="P303" t="str">
        <f t="shared" si="67"/>
        <v/>
      </c>
    </row>
    <row r="304" spans="1:16" x14ac:dyDescent="0.25">
      <c r="A304" t="b">
        <f>RECODES!A304</f>
        <v>0</v>
      </c>
      <c r="B304" t="b">
        <f>RECODES!B304</f>
        <v>0</v>
      </c>
      <c r="C304" t="b">
        <f>RECODES!C304</f>
        <v>0</v>
      </c>
      <c r="D304">
        <f t="shared" si="56"/>
        <v>2</v>
      </c>
      <c r="E304" t="b">
        <f t="shared" si="57"/>
        <v>0</v>
      </c>
      <c r="F304" t="b">
        <f t="shared" si="58"/>
        <v>0</v>
      </c>
      <c r="G304" t="str">
        <f t="shared" si="59"/>
        <v/>
      </c>
      <c r="I304" t="b">
        <f t="shared" si="60"/>
        <v>0</v>
      </c>
      <c r="J304" t="b">
        <f t="shared" si="61"/>
        <v>0</v>
      </c>
      <c r="K304" t="b">
        <f t="shared" si="62"/>
        <v>0</v>
      </c>
      <c r="L304" t="b">
        <f t="shared" si="63"/>
        <v>0</v>
      </c>
      <c r="M304" t="b">
        <f t="shared" si="64"/>
        <v>0</v>
      </c>
      <c r="N304">
        <f t="shared" si="65"/>
        <v>0</v>
      </c>
      <c r="O304" t="e">
        <f t="shared" si="66"/>
        <v>#DIV/0!</v>
      </c>
      <c r="P304" t="str">
        <f t="shared" si="67"/>
        <v/>
      </c>
    </row>
    <row r="305" spans="1:16" x14ac:dyDescent="0.25">
      <c r="A305" t="b">
        <f>RECODES!A305</f>
        <v>0</v>
      </c>
      <c r="B305" t="b">
        <f>RECODES!B305</f>
        <v>0</v>
      </c>
      <c r="C305" t="b">
        <f>RECODES!C305</f>
        <v>0</v>
      </c>
      <c r="D305">
        <f t="shared" si="56"/>
        <v>2</v>
      </c>
      <c r="E305" t="b">
        <f t="shared" si="57"/>
        <v>0</v>
      </c>
      <c r="F305" t="b">
        <f t="shared" si="58"/>
        <v>0</v>
      </c>
      <c r="G305" t="str">
        <f t="shared" si="59"/>
        <v/>
      </c>
      <c r="I305" t="b">
        <f t="shared" si="60"/>
        <v>0</v>
      </c>
      <c r="J305" t="b">
        <f t="shared" si="61"/>
        <v>0</v>
      </c>
      <c r="K305" t="b">
        <f t="shared" si="62"/>
        <v>0</v>
      </c>
      <c r="L305" t="b">
        <f t="shared" si="63"/>
        <v>0</v>
      </c>
      <c r="M305" t="b">
        <f t="shared" si="64"/>
        <v>0</v>
      </c>
      <c r="N305">
        <f t="shared" si="65"/>
        <v>0</v>
      </c>
      <c r="O305" t="e">
        <f t="shared" si="66"/>
        <v>#DIV/0!</v>
      </c>
      <c r="P305" t="str">
        <f t="shared" si="67"/>
        <v/>
      </c>
    </row>
    <row r="306" spans="1:16" x14ac:dyDescent="0.25">
      <c r="A306" t="b">
        <f>RECODES!A306</f>
        <v>0</v>
      </c>
      <c r="B306" t="b">
        <f>RECODES!B306</f>
        <v>0</v>
      </c>
      <c r="C306" t="b">
        <f>RECODES!C306</f>
        <v>0</v>
      </c>
      <c r="D306">
        <f t="shared" si="56"/>
        <v>2</v>
      </c>
      <c r="E306" t="b">
        <f t="shared" si="57"/>
        <v>0</v>
      </c>
      <c r="F306" t="b">
        <f t="shared" si="58"/>
        <v>0</v>
      </c>
      <c r="G306" t="str">
        <f t="shared" si="59"/>
        <v/>
      </c>
      <c r="I306" t="b">
        <f t="shared" si="60"/>
        <v>0</v>
      </c>
      <c r="J306" t="b">
        <f t="shared" si="61"/>
        <v>0</v>
      </c>
      <c r="K306" t="b">
        <f t="shared" si="62"/>
        <v>0</v>
      </c>
      <c r="L306" t="b">
        <f t="shared" si="63"/>
        <v>0</v>
      </c>
      <c r="M306" t="b">
        <f t="shared" si="64"/>
        <v>0</v>
      </c>
      <c r="N306">
        <f t="shared" si="65"/>
        <v>0</v>
      </c>
      <c r="O306" t="e">
        <f t="shared" si="66"/>
        <v>#DIV/0!</v>
      </c>
      <c r="P306" t="str">
        <f t="shared" si="67"/>
        <v/>
      </c>
    </row>
    <row r="307" spans="1:16" x14ac:dyDescent="0.25">
      <c r="A307" t="b">
        <f>RECODES!A307</f>
        <v>0</v>
      </c>
      <c r="B307" t="b">
        <f>RECODES!B307</f>
        <v>0</v>
      </c>
      <c r="C307" t="b">
        <f>RECODES!C307</f>
        <v>0</v>
      </c>
      <c r="D307">
        <f t="shared" si="56"/>
        <v>2</v>
      </c>
      <c r="E307" t="b">
        <f t="shared" si="57"/>
        <v>0</v>
      </c>
      <c r="F307" t="b">
        <f t="shared" si="58"/>
        <v>0</v>
      </c>
      <c r="G307" t="str">
        <f t="shared" si="59"/>
        <v/>
      </c>
      <c r="I307" t="b">
        <f t="shared" si="60"/>
        <v>0</v>
      </c>
      <c r="J307" t="b">
        <f t="shared" si="61"/>
        <v>0</v>
      </c>
      <c r="K307" t="b">
        <f t="shared" si="62"/>
        <v>0</v>
      </c>
      <c r="L307" t="b">
        <f t="shared" si="63"/>
        <v>0</v>
      </c>
      <c r="M307" t="b">
        <f t="shared" si="64"/>
        <v>0</v>
      </c>
      <c r="N307">
        <f t="shared" si="65"/>
        <v>0</v>
      </c>
      <c r="O307" t="e">
        <f t="shared" si="66"/>
        <v>#DIV/0!</v>
      </c>
      <c r="P307" t="str">
        <f t="shared" si="67"/>
        <v/>
      </c>
    </row>
    <row r="308" spans="1:16" x14ac:dyDescent="0.25">
      <c r="A308" t="b">
        <f>RECODES!A308</f>
        <v>0</v>
      </c>
      <c r="B308" t="b">
        <f>RECODES!B308</f>
        <v>0</v>
      </c>
      <c r="C308" t="b">
        <f>RECODES!C308</f>
        <v>0</v>
      </c>
      <c r="D308">
        <f t="shared" si="56"/>
        <v>2</v>
      </c>
      <c r="E308" t="b">
        <f t="shared" si="57"/>
        <v>0</v>
      </c>
      <c r="F308" t="b">
        <f t="shared" si="58"/>
        <v>0</v>
      </c>
      <c r="G308" t="str">
        <f t="shared" si="59"/>
        <v/>
      </c>
      <c r="I308" t="b">
        <f t="shared" si="60"/>
        <v>0</v>
      </c>
      <c r="J308" t="b">
        <f t="shared" si="61"/>
        <v>0</v>
      </c>
      <c r="K308" t="b">
        <f t="shared" si="62"/>
        <v>0</v>
      </c>
      <c r="L308" t="b">
        <f t="shared" si="63"/>
        <v>0</v>
      </c>
      <c r="M308" t="b">
        <f t="shared" si="64"/>
        <v>0</v>
      </c>
      <c r="N308">
        <f t="shared" si="65"/>
        <v>0</v>
      </c>
      <c r="O308" t="e">
        <f t="shared" si="66"/>
        <v>#DIV/0!</v>
      </c>
      <c r="P308" t="str">
        <f t="shared" si="67"/>
        <v/>
      </c>
    </row>
    <row r="309" spans="1:16" x14ac:dyDescent="0.25">
      <c r="A309" t="b">
        <f>RECODES!A309</f>
        <v>0</v>
      </c>
      <c r="B309" t="b">
        <f>RECODES!B309</f>
        <v>0</v>
      </c>
      <c r="C309" t="b">
        <f>RECODES!C309</f>
        <v>0</v>
      </c>
      <c r="D309">
        <f t="shared" si="56"/>
        <v>2</v>
      </c>
      <c r="E309" t="b">
        <f t="shared" si="57"/>
        <v>0</v>
      </c>
      <c r="F309" t="b">
        <f t="shared" si="58"/>
        <v>0</v>
      </c>
      <c r="G309" t="str">
        <f t="shared" si="59"/>
        <v/>
      </c>
      <c r="I309" t="b">
        <f t="shared" si="60"/>
        <v>0</v>
      </c>
      <c r="J309" t="b">
        <f t="shared" si="61"/>
        <v>0</v>
      </c>
      <c r="K309" t="b">
        <f t="shared" si="62"/>
        <v>0</v>
      </c>
      <c r="L309" t="b">
        <f t="shared" si="63"/>
        <v>0</v>
      </c>
      <c r="M309" t="b">
        <f t="shared" si="64"/>
        <v>0</v>
      </c>
      <c r="N309">
        <f t="shared" si="65"/>
        <v>0</v>
      </c>
      <c r="O309" t="e">
        <f t="shared" si="66"/>
        <v>#DIV/0!</v>
      </c>
      <c r="P309" t="str">
        <f t="shared" si="67"/>
        <v/>
      </c>
    </row>
    <row r="310" spans="1:16" x14ac:dyDescent="0.25">
      <c r="A310" t="b">
        <f>RECODES!A310</f>
        <v>0</v>
      </c>
      <c r="B310" t="b">
        <f>RECODES!B310</f>
        <v>0</v>
      </c>
      <c r="C310" t="b">
        <f>RECODES!C310</f>
        <v>0</v>
      </c>
      <c r="D310">
        <f t="shared" si="56"/>
        <v>2</v>
      </c>
      <c r="E310" t="b">
        <f t="shared" si="57"/>
        <v>0</v>
      </c>
      <c r="F310" t="b">
        <f t="shared" si="58"/>
        <v>0</v>
      </c>
      <c r="G310" t="str">
        <f t="shared" si="59"/>
        <v/>
      </c>
      <c r="I310" t="b">
        <f t="shared" si="60"/>
        <v>0</v>
      </c>
      <c r="J310" t="b">
        <f t="shared" si="61"/>
        <v>0</v>
      </c>
      <c r="K310" t="b">
        <f t="shared" si="62"/>
        <v>0</v>
      </c>
      <c r="L310" t="b">
        <f t="shared" si="63"/>
        <v>0</v>
      </c>
      <c r="M310" t="b">
        <f t="shared" si="64"/>
        <v>0</v>
      </c>
      <c r="N310">
        <f t="shared" si="65"/>
        <v>0</v>
      </c>
      <c r="O310" t="e">
        <f t="shared" si="66"/>
        <v>#DIV/0!</v>
      </c>
      <c r="P310" t="str">
        <f t="shared" si="67"/>
        <v/>
      </c>
    </row>
    <row r="311" spans="1:16" x14ac:dyDescent="0.25">
      <c r="A311" t="b">
        <f>RECODES!A311</f>
        <v>0</v>
      </c>
      <c r="B311" t="b">
        <f>RECODES!B311</f>
        <v>0</v>
      </c>
      <c r="C311" t="b">
        <f>RECODES!C311</f>
        <v>0</v>
      </c>
      <c r="D311">
        <f t="shared" si="56"/>
        <v>2</v>
      </c>
      <c r="E311" t="b">
        <f t="shared" si="57"/>
        <v>0</v>
      </c>
      <c r="F311" t="b">
        <f t="shared" si="58"/>
        <v>0</v>
      </c>
      <c r="G311" t="str">
        <f t="shared" si="59"/>
        <v/>
      </c>
      <c r="I311" t="b">
        <f t="shared" si="60"/>
        <v>0</v>
      </c>
      <c r="J311" t="b">
        <f t="shared" si="61"/>
        <v>0</v>
      </c>
      <c r="K311" t="b">
        <f t="shared" si="62"/>
        <v>0</v>
      </c>
      <c r="L311" t="b">
        <f t="shared" si="63"/>
        <v>0</v>
      </c>
      <c r="M311" t="b">
        <f t="shared" si="64"/>
        <v>0</v>
      </c>
      <c r="N311">
        <f t="shared" si="65"/>
        <v>0</v>
      </c>
      <c r="O311" t="e">
        <f t="shared" si="66"/>
        <v>#DIV/0!</v>
      </c>
      <c r="P311" t="str">
        <f t="shared" si="67"/>
        <v/>
      </c>
    </row>
    <row r="312" spans="1:16" x14ac:dyDescent="0.25">
      <c r="A312" t="b">
        <f>RECODES!A312</f>
        <v>0</v>
      </c>
      <c r="B312" t="b">
        <f>RECODES!B312</f>
        <v>0</v>
      </c>
      <c r="C312" t="b">
        <f>RECODES!C312</f>
        <v>0</v>
      </c>
      <c r="D312">
        <f t="shared" si="56"/>
        <v>2</v>
      </c>
      <c r="E312" t="b">
        <f t="shared" si="57"/>
        <v>0</v>
      </c>
      <c r="F312" t="b">
        <f t="shared" si="58"/>
        <v>0</v>
      </c>
      <c r="G312" t="str">
        <f t="shared" si="59"/>
        <v/>
      </c>
      <c r="I312" t="b">
        <f t="shared" si="60"/>
        <v>0</v>
      </c>
      <c r="J312" t="b">
        <f t="shared" si="61"/>
        <v>0</v>
      </c>
      <c r="K312" t="b">
        <f t="shared" si="62"/>
        <v>0</v>
      </c>
      <c r="L312" t="b">
        <f t="shared" si="63"/>
        <v>0</v>
      </c>
      <c r="M312" t="b">
        <f t="shared" si="64"/>
        <v>0</v>
      </c>
      <c r="N312">
        <f t="shared" si="65"/>
        <v>0</v>
      </c>
      <c r="O312" t="e">
        <f t="shared" si="66"/>
        <v>#DIV/0!</v>
      </c>
      <c r="P312" t="str">
        <f t="shared" si="67"/>
        <v/>
      </c>
    </row>
    <row r="313" spans="1:16" x14ac:dyDescent="0.25">
      <c r="A313" t="b">
        <f>RECODES!A313</f>
        <v>0</v>
      </c>
      <c r="B313" t="b">
        <f>RECODES!B313</f>
        <v>0</v>
      </c>
      <c r="C313" t="b">
        <f>RECODES!C313</f>
        <v>0</v>
      </c>
      <c r="D313">
        <f t="shared" si="56"/>
        <v>2</v>
      </c>
      <c r="E313" t="b">
        <f t="shared" si="57"/>
        <v>0</v>
      </c>
      <c r="F313" t="b">
        <f t="shared" si="58"/>
        <v>0</v>
      </c>
      <c r="G313" t="str">
        <f t="shared" si="59"/>
        <v/>
      </c>
      <c r="I313" t="b">
        <f t="shared" si="60"/>
        <v>0</v>
      </c>
      <c r="J313" t="b">
        <f t="shared" si="61"/>
        <v>0</v>
      </c>
      <c r="K313" t="b">
        <f t="shared" si="62"/>
        <v>0</v>
      </c>
      <c r="L313" t="b">
        <f t="shared" si="63"/>
        <v>0</v>
      </c>
      <c r="M313" t="b">
        <f t="shared" si="64"/>
        <v>0</v>
      </c>
      <c r="N313">
        <f t="shared" si="65"/>
        <v>0</v>
      </c>
      <c r="O313" t="e">
        <f t="shared" si="66"/>
        <v>#DIV/0!</v>
      </c>
      <c r="P313" t="str">
        <f t="shared" si="67"/>
        <v/>
      </c>
    </row>
    <row r="314" spans="1:16" x14ac:dyDescent="0.25">
      <c r="A314" t="b">
        <f>RECODES!A314</f>
        <v>0</v>
      </c>
      <c r="B314" t="b">
        <f>RECODES!B314</f>
        <v>0</v>
      </c>
      <c r="C314" t="b">
        <f>RECODES!C314</f>
        <v>0</v>
      </c>
      <c r="D314">
        <f t="shared" si="56"/>
        <v>2</v>
      </c>
      <c r="E314" t="b">
        <f t="shared" si="57"/>
        <v>0</v>
      </c>
      <c r="F314" t="b">
        <f t="shared" si="58"/>
        <v>0</v>
      </c>
      <c r="G314" t="str">
        <f t="shared" si="59"/>
        <v/>
      </c>
      <c r="I314" t="b">
        <f t="shared" si="60"/>
        <v>0</v>
      </c>
      <c r="J314" t="b">
        <f t="shared" si="61"/>
        <v>0</v>
      </c>
      <c r="K314" t="b">
        <f t="shared" si="62"/>
        <v>0</v>
      </c>
      <c r="L314" t="b">
        <f t="shared" si="63"/>
        <v>0</v>
      </c>
      <c r="M314" t="b">
        <f t="shared" si="64"/>
        <v>0</v>
      </c>
      <c r="N314">
        <f t="shared" si="65"/>
        <v>0</v>
      </c>
      <c r="O314" t="e">
        <f t="shared" si="66"/>
        <v>#DIV/0!</v>
      </c>
      <c r="P314" t="str">
        <f t="shared" si="67"/>
        <v/>
      </c>
    </row>
    <row r="315" spans="1:16" x14ac:dyDescent="0.25">
      <c r="A315" t="b">
        <f>RECODES!A315</f>
        <v>0</v>
      </c>
      <c r="B315" t="b">
        <f>RECODES!B315</f>
        <v>0</v>
      </c>
      <c r="C315" t="b">
        <f>RECODES!C315</f>
        <v>0</v>
      </c>
      <c r="D315">
        <f t="shared" si="56"/>
        <v>2</v>
      </c>
      <c r="E315" t="b">
        <f t="shared" si="57"/>
        <v>0</v>
      </c>
      <c r="F315" t="b">
        <f t="shared" si="58"/>
        <v>0</v>
      </c>
      <c r="G315" t="str">
        <f t="shared" si="59"/>
        <v/>
      </c>
      <c r="I315" t="b">
        <f t="shared" si="60"/>
        <v>0</v>
      </c>
      <c r="J315" t="b">
        <f t="shared" si="61"/>
        <v>0</v>
      </c>
      <c r="K315" t="b">
        <f t="shared" si="62"/>
        <v>0</v>
      </c>
      <c r="L315" t="b">
        <f t="shared" si="63"/>
        <v>0</v>
      </c>
      <c r="M315" t="b">
        <f t="shared" si="64"/>
        <v>0</v>
      </c>
      <c r="N315">
        <f t="shared" si="65"/>
        <v>0</v>
      </c>
      <c r="O315" t="e">
        <f t="shared" si="66"/>
        <v>#DIV/0!</v>
      </c>
      <c r="P315" t="str">
        <f t="shared" si="67"/>
        <v/>
      </c>
    </row>
    <row r="316" spans="1:16" x14ac:dyDescent="0.25">
      <c r="A316" t="b">
        <f>RECODES!A316</f>
        <v>0</v>
      </c>
      <c r="B316" t="b">
        <f>RECODES!B316</f>
        <v>0</v>
      </c>
      <c r="C316" t="b">
        <f>RECODES!C316</f>
        <v>0</v>
      </c>
      <c r="D316">
        <f t="shared" si="56"/>
        <v>2</v>
      </c>
      <c r="E316" t="b">
        <f t="shared" si="57"/>
        <v>0</v>
      </c>
      <c r="F316" t="b">
        <f t="shared" si="58"/>
        <v>0</v>
      </c>
      <c r="G316" t="str">
        <f t="shared" si="59"/>
        <v/>
      </c>
      <c r="I316" t="b">
        <f t="shared" si="60"/>
        <v>0</v>
      </c>
      <c r="J316" t="b">
        <f t="shared" si="61"/>
        <v>0</v>
      </c>
      <c r="K316" t="b">
        <f t="shared" si="62"/>
        <v>0</v>
      </c>
      <c r="L316" t="b">
        <f t="shared" si="63"/>
        <v>0</v>
      </c>
      <c r="M316" t="b">
        <f t="shared" si="64"/>
        <v>0</v>
      </c>
      <c r="N316">
        <f t="shared" si="65"/>
        <v>0</v>
      </c>
      <c r="O316" t="e">
        <f t="shared" si="66"/>
        <v>#DIV/0!</v>
      </c>
      <c r="P316" t="str">
        <f t="shared" si="67"/>
        <v/>
      </c>
    </row>
    <row r="317" spans="1:16" x14ac:dyDescent="0.25">
      <c r="A317" t="b">
        <f>RECODES!A317</f>
        <v>0</v>
      </c>
      <c r="B317" t="b">
        <f>RECODES!B317</f>
        <v>0</v>
      </c>
      <c r="C317" t="b">
        <f>RECODES!C317</f>
        <v>0</v>
      </c>
      <c r="D317">
        <f t="shared" si="56"/>
        <v>2</v>
      </c>
      <c r="E317" t="b">
        <f t="shared" si="57"/>
        <v>0</v>
      </c>
      <c r="F317" t="b">
        <f t="shared" si="58"/>
        <v>0</v>
      </c>
      <c r="G317" t="str">
        <f t="shared" si="59"/>
        <v/>
      </c>
      <c r="I317" t="b">
        <f t="shared" si="60"/>
        <v>0</v>
      </c>
      <c r="J317" t="b">
        <f t="shared" si="61"/>
        <v>0</v>
      </c>
      <c r="K317" t="b">
        <f t="shared" si="62"/>
        <v>0</v>
      </c>
      <c r="L317" t="b">
        <f t="shared" si="63"/>
        <v>0</v>
      </c>
      <c r="M317" t="b">
        <f t="shared" si="64"/>
        <v>0</v>
      </c>
      <c r="N317">
        <f t="shared" si="65"/>
        <v>0</v>
      </c>
      <c r="O317" t="e">
        <f t="shared" si="66"/>
        <v>#DIV/0!</v>
      </c>
      <c r="P317" t="str">
        <f t="shared" si="67"/>
        <v/>
      </c>
    </row>
    <row r="318" spans="1:16" x14ac:dyDescent="0.25">
      <c r="A318" t="b">
        <f>RECODES!A318</f>
        <v>0</v>
      </c>
      <c r="B318" t="b">
        <f>RECODES!B318</f>
        <v>0</v>
      </c>
      <c r="C318" t="b">
        <f>RECODES!C318</f>
        <v>0</v>
      </c>
      <c r="D318">
        <f t="shared" si="56"/>
        <v>2</v>
      </c>
      <c r="E318" t="b">
        <f t="shared" si="57"/>
        <v>0</v>
      </c>
      <c r="F318" t="b">
        <f t="shared" si="58"/>
        <v>0</v>
      </c>
      <c r="G318" t="str">
        <f t="shared" si="59"/>
        <v/>
      </c>
      <c r="I318" t="b">
        <f t="shared" si="60"/>
        <v>0</v>
      </c>
      <c r="J318" t="b">
        <f t="shared" si="61"/>
        <v>0</v>
      </c>
      <c r="K318" t="b">
        <f t="shared" si="62"/>
        <v>0</v>
      </c>
      <c r="L318" t="b">
        <f t="shared" si="63"/>
        <v>0</v>
      </c>
      <c r="M318" t="b">
        <f t="shared" si="64"/>
        <v>0</v>
      </c>
      <c r="N318">
        <f t="shared" si="65"/>
        <v>0</v>
      </c>
      <c r="O318" t="e">
        <f t="shared" si="66"/>
        <v>#DIV/0!</v>
      </c>
      <c r="P318" t="str">
        <f t="shared" si="67"/>
        <v/>
      </c>
    </row>
    <row r="319" spans="1:16" x14ac:dyDescent="0.25">
      <c r="A319" t="b">
        <f>RECODES!A319</f>
        <v>0</v>
      </c>
      <c r="B319" t="b">
        <f>RECODES!B319</f>
        <v>0</v>
      </c>
      <c r="C319" t="b">
        <f>RECODES!C319</f>
        <v>0</v>
      </c>
      <c r="D319">
        <f t="shared" si="56"/>
        <v>2</v>
      </c>
      <c r="E319" t="b">
        <f t="shared" si="57"/>
        <v>0</v>
      </c>
      <c r="F319" t="b">
        <f t="shared" si="58"/>
        <v>0</v>
      </c>
      <c r="G319" t="str">
        <f t="shared" si="59"/>
        <v/>
      </c>
      <c r="I319" t="b">
        <f t="shared" si="60"/>
        <v>0</v>
      </c>
      <c r="J319" t="b">
        <f t="shared" si="61"/>
        <v>0</v>
      </c>
      <c r="K319" t="b">
        <f t="shared" si="62"/>
        <v>0</v>
      </c>
      <c r="L319" t="b">
        <f t="shared" si="63"/>
        <v>0</v>
      </c>
      <c r="M319" t="b">
        <f t="shared" si="64"/>
        <v>0</v>
      </c>
      <c r="N319">
        <f t="shared" si="65"/>
        <v>0</v>
      </c>
      <c r="O319" t="e">
        <f t="shared" si="66"/>
        <v>#DIV/0!</v>
      </c>
      <c r="P319" t="str">
        <f t="shared" si="67"/>
        <v/>
      </c>
    </row>
    <row r="320" spans="1:16" x14ac:dyDescent="0.25">
      <c r="A320" t="b">
        <f>RECODES!A320</f>
        <v>0</v>
      </c>
      <c r="B320" t="b">
        <f>RECODES!B320</f>
        <v>0</v>
      </c>
      <c r="C320" t="b">
        <f>RECODES!C320</f>
        <v>0</v>
      </c>
      <c r="D320">
        <f t="shared" si="56"/>
        <v>2</v>
      </c>
      <c r="E320" t="b">
        <f t="shared" si="57"/>
        <v>0</v>
      </c>
      <c r="F320" t="b">
        <f t="shared" si="58"/>
        <v>0</v>
      </c>
      <c r="G320" t="str">
        <f t="shared" si="59"/>
        <v/>
      </c>
      <c r="I320" t="b">
        <f t="shared" si="60"/>
        <v>0</v>
      </c>
      <c r="J320" t="b">
        <f t="shared" si="61"/>
        <v>0</v>
      </c>
      <c r="K320" t="b">
        <f t="shared" si="62"/>
        <v>0</v>
      </c>
      <c r="L320" t="b">
        <f t="shared" si="63"/>
        <v>0</v>
      </c>
      <c r="M320" t="b">
        <f t="shared" si="64"/>
        <v>0</v>
      </c>
      <c r="N320">
        <f t="shared" si="65"/>
        <v>0</v>
      </c>
      <c r="O320" t="e">
        <f t="shared" si="66"/>
        <v>#DIV/0!</v>
      </c>
      <c r="P320" t="str">
        <f t="shared" si="67"/>
        <v/>
      </c>
    </row>
    <row r="321" spans="1:16" x14ac:dyDescent="0.25">
      <c r="A321" t="b">
        <f>RECODES!A321</f>
        <v>0</v>
      </c>
      <c r="B321" t="b">
        <f>RECODES!B321</f>
        <v>0</v>
      </c>
      <c r="C321" t="b">
        <f>RECODES!C321</f>
        <v>0</v>
      </c>
      <c r="D321">
        <f t="shared" si="56"/>
        <v>2</v>
      </c>
      <c r="E321" t="b">
        <f t="shared" si="57"/>
        <v>0</v>
      </c>
      <c r="F321" t="b">
        <f t="shared" si="58"/>
        <v>0</v>
      </c>
      <c r="G321" t="str">
        <f t="shared" si="59"/>
        <v/>
      </c>
      <c r="I321" t="b">
        <f t="shared" si="60"/>
        <v>0</v>
      </c>
      <c r="J321" t="b">
        <f t="shared" si="61"/>
        <v>0</v>
      </c>
      <c r="K321" t="b">
        <f t="shared" si="62"/>
        <v>0</v>
      </c>
      <c r="L321" t="b">
        <f t="shared" si="63"/>
        <v>0</v>
      </c>
      <c r="M321" t="b">
        <f t="shared" si="64"/>
        <v>0</v>
      </c>
      <c r="N321">
        <f t="shared" si="65"/>
        <v>0</v>
      </c>
      <c r="O321" t="e">
        <f t="shared" si="66"/>
        <v>#DIV/0!</v>
      </c>
      <c r="P321" t="str">
        <f t="shared" si="67"/>
        <v/>
      </c>
    </row>
    <row r="322" spans="1:16" x14ac:dyDescent="0.25">
      <c r="A322" t="b">
        <f>RECODES!A322</f>
        <v>0</v>
      </c>
      <c r="B322" t="b">
        <f>RECODES!B322</f>
        <v>0</v>
      </c>
      <c r="C322" t="b">
        <f>RECODES!C322</f>
        <v>0</v>
      </c>
      <c r="D322">
        <f t="shared" si="56"/>
        <v>2</v>
      </c>
      <c r="E322" t="b">
        <f t="shared" si="57"/>
        <v>0</v>
      </c>
      <c r="F322" t="b">
        <f t="shared" si="58"/>
        <v>0</v>
      </c>
      <c r="G322" t="str">
        <f t="shared" si="59"/>
        <v/>
      </c>
      <c r="I322" t="b">
        <f t="shared" si="60"/>
        <v>0</v>
      </c>
      <c r="J322" t="b">
        <f t="shared" si="61"/>
        <v>0</v>
      </c>
      <c r="K322" t="b">
        <f t="shared" si="62"/>
        <v>0</v>
      </c>
      <c r="L322" t="b">
        <f t="shared" si="63"/>
        <v>0</v>
      </c>
      <c r="M322" t="b">
        <f t="shared" si="64"/>
        <v>0</v>
      </c>
      <c r="N322">
        <f t="shared" si="65"/>
        <v>0</v>
      </c>
      <c r="O322" t="e">
        <f t="shared" si="66"/>
        <v>#DIV/0!</v>
      </c>
      <c r="P322" t="str">
        <f t="shared" si="67"/>
        <v/>
      </c>
    </row>
    <row r="323" spans="1:16" x14ac:dyDescent="0.25">
      <c r="A323" t="b">
        <f>RECODES!A323</f>
        <v>0</v>
      </c>
      <c r="B323" t="b">
        <f>RECODES!B323</f>
        <v>0</v>
      </c>
      <c r="C323" t="b">
        <f>RECODES!C323</f>
        <v>0</v>
      </c>
      <c r="D323">
        <f t="shared" ref="D323:D386" si="68">COUNTIF(B323:C323,FALSE)</f>
        <v>2</v>
      </c>
      <c r="E323" t="b">
        <f t="shared" ref="E323:E386" si="69">IF(F323=TRUE,AVERAGE(B323:C323),FALSE)</f>
        <v>0</v>
      </c>
      <c r="F323" t="b">
        <f t="shared" ref="F323:F386" si="70">IF(D323&lt;=1,TRUE,FALSE)</f>
        <v>0</v>
      </c>
      <c r="G323" t="str">
        <f t="shared" ref="G323:G386" si="71">IF(F323=TRUE,ROUND(E323,1),"")</f>
        <v/>
      </c>
      <c r="I323" t="b">
        <f t="shared" si="60"/>
        <v>0</v>
      </c>
      <c r="J323" t="b">
        <f t="shared" si="61"/>
        <v>0</v>
      </c>
      <c r="K323" t="b">
        <f t="shared" si="62"/>
        <v>0</v>
      </c>
      <c r="L323" t="b">
        <f t="shared" si="63"/>
        <v>0</v>
      </c>
      <c r="M323" t="b">
        <f t="shared" si="64"/>
        <v>0</v>
      </c>
      <c r="N323">
        <f t="shared" si="65"/>
        <v>0</v>
      </c>
      <c r="O323" t="e">
        <f t="shared" si="66"/>
        <v>#DIV/0!</v>
      </c>
      <c r="P323" t="str">
        <f t="shared" si="67"/>
        <v/>
      </c>
    </row>
    <row r="324" spans="1:16" x14ac:dyDescent="0.25">
      <c r="A324" t="b">
        <f>RECODES!A324</f>
        <v>0</v>
      </c>
      <c r="B324" t="b">
        <f>RECODES!B324</f>
        <v>0</v>
      </c>
      <c r="C324" t="b">
        <f>RECODES!C324</f>
        <v>0</v>
      </c>
      <c r="D324">
        <f t="shared" si="68"/>
        <v>2</v>
      </c>
      <c r="E324" t="b">
        <f t="shared" si="69"/>
        <v>0</v>
      </c>
      <c r="F324" t="b">
        <f t="shared" si="70"/>
        <v>0</v>
      </c>
      <c r="G324" t="str">
        <f t="shared" si="71"/>
        <v/>
      </c>
      <c r="I324" t="b">
        <f t="shared" si="60"/>
        <v>0</v>
      </c>
      <c r="J324" t="b">
        <f t="shared" si="61"/>
        <v>0</v>
      </c>
      <c r="K324" t="b">
        <f t="shared" si="62"/>
        <v>0</v>
      </c>
      <c r="L324" t="b">
        <f t="shared" si="63"/>
        <v>0</v>
      </c>
      <c r="M324" t="b">
        <f t="shared" si="64"/>
        <v>0</v>
      </c>
      <c r="N324">
        <f t="shared" si="65"/>
        <v>0</v>
      </c>
      <c r="O324" t="e">
        <f t="shared" si="66"/>
        <v>#DIV/0!</v>
      </c>
      <c r="P324" t="str">
        <f t="shared" si="67"/>
        <v/>
      </c>
    </row>
    <row r="325" spans="1:16" x14ac:dyDescent="0.25">
      <c r="A325" t="b">
        <f>RECODES!A325</f>
        <v>0</v>
      </c>
      <c r="B325" t="b">
        <f>RECODES!B325</f>
        <v>0</v>
      </c>
      <c r="C325" t="b">
        <f>RECODES!C325</f>
        <v>0</v>
      </c>
      <c r="D325">
        <f t="shared" si="68"/>
        <v>2</v>
      </c>
      <c r="E325" t="b">
        <f t="shared" si="69"/>
        <v>0</v>
      </c>
      <c r="F325" t="b">
        <f t="shared" si="70"/>
        <v>0</v>
      </c>
      <c r="G325" t="str">
        <f t="shared" si="71"/>
        <v/>
      </c>
      <c r="I325" t="b">
        <f t="shared" si="60"/>
        <v>0</v>
      </c>
      <c r="J325" t="b">
        <f t="shared" si="61"/>
        <v>0</v>
      </c>
      <c r="K325" t="b">
        <f t="shared" si="62"/>
        <v>0</v>
      </c>
      <c r="L325" t="b">
        <f t="shared" si="63"/>
        <v>0</v>
      </c>
      <c r="M325" t="b">
        <f t="shared" si="64"/>
        <v>0</v>
      </c>
      <c r="N325">
        <f t="shared" si="65"/>
        <v>0</v>
      </c>
      <c r="O325" t="e">
        <f t="shared" si="66"/>
        <v>#DIV/0!</v>
      </c>
      <c r="P325" t="str">
        <f t="shared" si="67"/>
        <v/>
      </c>
    </row>
    <row r="326" spans="1:16" x14ac:dyDescent="0.25">
      <c r="A326" t="b">
        <f>RECODES!A326</f>
        <v>0</v>
      </c>
      <c r="B326" t="b">
        <f>RECODES!B326</f>
        <v>0</v>
      </c>
      <c r="C326" t="b">
        <f>RECODES!C326</f>
        <v>0</v>
      </c>
      <c r="D326">
        <f t="shared" si="68"/>
        <v>2</v>
      </c>
      <c r="E326" t="b">
        <f t="shared" si="69"/>
        <v>0</v>
      </c>
      <c r="F326" t="b">
        <f t="shared" si="70"/>
        <v>0</v>
      </c>
      <c r="G326" t="str">
        <f t="shared" si="71"/>
        <v/>
      </c>
      <c r="I326" t="b">
        <f t="shared" si="60"/>
        <v>0</v>
      </c>
      <c r="J326" t="b">
        <f t="shared" si="61"/>
        <v>0</v>
      </c>
      <c r="K326" t="b">
        <f t="shared" si="62"/>
        <v>0</v>
      </c>
      <c r="L326" t="b">
        <f t="shared" si="63"/>
        <v>0</v>
      </c>
      <c r="M326" t="b">
        <f t="shared" si="64"/>
        <v>0</v>
      </c>
      <c r="N326">
        <f t="shared" si="65"/>
        <v>0</v>
      </c>
      <c r="O326" t="e">
        <f t="shared" si="66"/>
        <v>#DIV/0!</v>
      </c>
      <c r="P326" t="str">
        <f t="shared" si="67"/>
        <v/>
      </c>
    </row>
    <row r="327" spans="1:16" x14ac:dyDescent="0.25">
      <c r="A327" t="b">
        <f>RECODES!A327</f>
        <v>0</v>
      </c>
      <c r="B327" t="b">
        <f>RECODES!B327</f>
        <v>0</v>
      </c>
      <c r="C327" t="b">
        <f>RECODES!C327</f>
        <v>0</v>
      </c>
      <c r="D327">
        <f t="shared" si="68"/>
        <v>2</v>
      </c>
      <c r="E327" t="b">
        <f t="shared" si="69"/>
        <v>0</v>
      </c>
      <c r="F327" t="b">
        <f t="shared" si="70"/>
        <v>0</v>
      </c>
      <c r="G327" t="str">
        <f t="shared" si="71"/>
        <v/>
      </c>
      <c r="I327" t="b">
        <f t="shared" si="60"/>
        <v>0</v>
      </c>
      <c r="J327" t="b">
        <f t="shared" si="61"/>
        <v>0</v>
      </c>
      <c r="K327" t="b">
        <f t="shared" si="62"/>
        <v>0</v>
      </c>
      <c r="L327" t="b">
        <f t="shared" si="63"/>
        <v>0</v>
      </c>
      <c r="M327" t="b">
        <f t="shared" si="64"/>
        <v>0</v>
      </c>
      <c r="N327">
        <f t="shared" si="65"/>
        <v>0</v>
      </c>
      <c r="O327" t="e">
        <f t="shared" si="66"/>
        <v>#DIV/0!</v>
      </c>
      <c r="P327" t="str">
        <f t="shared" si="67"/>
        <v/>
      </c>
    </row>
    <row r="328" spans="1:16" x14ac:dyDescent="0.25">
      <c r="A328" t="b">
        <f>RECODES!A328</f>
        <v>0</v>
      </c>
      <c r="B328" t="b">
        <f>RECODES!B328</f>
        <v>0</v>
      </c>
      <c r="C328" t="b">
        <f>RECODES!C328</f>
        <v>0</v>
      </c>
      <c r="D328">
        <f t="shared" si="68"/>
        <v>2</v>
      </c>
      <c r="E328" t="b">
        <f t="shared" si="69"/>
        <v>0</v>
      </c>
      <c r="F328" t="b">
        <f t="shared" si="70"/>
        <v>0</v>
      </c>
      <c r="G328" t="str">
        <f t="shared" si="71"/>
        <v/>
      </c>
      <c r="I328" t="b">
        <f t="shared" si="60"/>
        <v>0</v>
      </c>
      <c r="J328" t="b">
        <f t="shared" si="61"/>
        <v>0</v>
      </c>
      <c r="K328" t="b">
        <f t="shared" si="62"/>
        <v>0</v>
      </c>
      <c r="L328" t="b">
        <f t="shared" si="63"/>
        <v>0</v>
      </c>
      <c r="M328" t="b">
        <f t="shared" si="64"/>
        <v>0</v>
      </c>
      <c r="N328">
        <f t="shared" si="65"/>
        <v>0</v>
      </c>
      <c r="O328" t="e">
        <f t="shared" si="66"/>
        <v>#DIV/0!</v>
      </c>
      <c r="P328" t="str">
        <f t="shared" si="67"/>
        <v/>
      </c>
    </row>
    <row r="329" spans="1:16" x14ac:dyDescent="0.25">
      <c r="A329" t="b">
        <f>RECODES!A329</f>
        <v>0</v>
      </c>
      <c r="B329" t="b">
        <f>RECODES!B329</f>
        <v>0</v>
      </c>
      <c r="C329" t="b">
        <f>RECODES!C329</f>
        <v>0</v>
      </c>
      <c r="D329">
        <f t="shared" si="68"/>
        <v>2</v>
      </c>
      <c r="E329" t="b">
        <f t="shared" si="69"/>
        <v>0</v>
      </c>
      <c r="F329" t="b">
        <f t="shared" si="70"/>
        <v>0</v>
      </c>
      <c r="G329" t="str">
        <f t="shared" si="71"/>
        <v/>
      </c>
      <c r="I329" t="b">
        <f t="shared" si="60"/>
        <v>0</v>
      </c>
      <c r="J329" t="b">
        <f t="shared" si="61"/>
        <v>0</v>
      </c>
      <c r="K329" t="b">
        <f t="shared" si="62"/>
        <v>0</v>
      </c>
      <c r="L329" t="b">
        <f t="shared" si="63"/>
        <v>0</v>
      </c>
      <c r="M329" t="b">
        <f t="shared" si="64"/>
        <v>0</v>
      </c>
      <c r="N329">
        <f t="shared" si="65"/>
        <v>0</v>
      </c>
      <c r="O329" t="e">
        <f t="shared" si="66"/>
        <v>#DIV/0!</v>
      </c>
      <c r="P329" t="str">
        <f t="shared" si="67"/>
        <v/>
      </c>
    </row>
    <row r="330" spans="1:16" x14ac:dyDescent="0.25">
      <c r="A330" t="b">
        <f>RECODES!A330</f>
        <v>0</v>
      </c>
      <c r="B330" t="b">
        <f>RECODES!B330</f>
        <v>0</v>
      </c>
      <c r="C330" t="b">
        <f>RECODES!C330</f>
        <v>0</v>
      </c>
      <c r="D330">
        <f t="shared" si="68"/>
        <v>2</v>
      </c>
      <c r="E330" t="b">
        <f t="shared" si="69"/>
        <v>0</v>
      </c>
      <c r="F330" t="b">
        <f t="shared" si="70"/>
        <v>0</v>
      </c>
      <c r="G330" t="str">
        <f t="shared" si="71"/>
        <v/>
      </c>
      <c r="I330" t="b">
        <f t="shared" si="60"/>
        <v>0</v>
      </c>
      <c r="J330" t="b">
        <f t="shared" si="61"/>
        <v>0</v>
      </c>
      <c r="K330" t="b">
        <f t="shared" si="62"/>
        <v>0</v>
      </c>
      <c r="L330" t="b">
        <f t="shared" si="63"/>
        <v>0</v>
      </c>
      <c r="M330" t="b">
        <f t="shared" si="64"/>
        <v>0</v>
      </c>
      <c r="N330">
        <f t="shared" si="65"/>
        <v>0</v>
      </c>
      <c r="O330" t="e">
        <f t="shared" si="66"/>
        <v>#DIV/0!</v>
      </c>
      <c r="P330" t="str">
        <f t="shared" si="67"/>
        <v/>
      </c>
    </row>
    <row r="331" spans="1:16" x14ac:dyDescent="0.25">
      <c r="A331" t="b">
        <f>RECODES!A331</f>
        <v>0</v>
      </c>
      <c r="B331" t="b">
        <f>RECODES!B331</f>
        <v>0</v>
      </c>
      <c r="C331" t="b">
        <f>RECODES!C331</f>
        <v>0</v>
      </c>
      <c r="D331">
        <f t="shared" si="68"/>
        <v>2</v>
      </c>
      <c r="E331" t="b">
        <f t="shared" si="69"/>
        <v>0</v>
      </c>
      <c r="F331" t="b">
        <f t="shared" si="70"/>
        <v>0</v>
      </c>
      <c r="G331" t="str">
        <f t="shared" si="71"/>
        <v/>
      </c>
      <c r="I331" t="b">
        <f t="shared" si="60"/>
        <v>0</v>
      </c>
      <c r="J331" t="b">
        <f t="shared" si="61"/>
        <v>0</v>
      </c>
      <c r="K331" t="b">
        <f t="shared" si="62"/>
        <v>0</v>
      </c>
      <c r="L331" t="b">
        <f t="shared" si="63"/>
        <v>0</v>
      </c>
      <c r="M331" t="b">
        <f t="shared" si="64"/>
        <v>0</v>
      </c>
      <c r="N331">
        <f t="shared" si="65"/>
        <v>0</v>
      </c>
      <c r="O331" t="e">
        <f t="shared" si="66"/>
        <v>#DIV/0!</v>
      </c>
      <c r="P331" t="str">
        <f t="shared" si="67"/>
        <v/>
      </c>
    </row>
    <row r="332" spans="1:16" x14ac:dyDescent="0.25">
      <c r="A332" t="b">
        <f>RECODES!A332</f>
        <v>0</v>
      </c>
      <c r="B332" t="b">
        <f>RECODES!B332</f>
        <v>0</v>
      </c>
      <c r="C332" t="b">
        <f>RECODES!C332</f>
        <v>0</v>
      </c>
      <c r="D332">
        <f t="shared" si="68"/>
        <v>2</v>
      </c>
      <c r="E332" t="b">
        <f t="shared" si="69"/>
        <v>0</v>
      </c>
      <c r="F332" t="b">
        <f t="shared" si="70"/>
        <v>0</v>
      </c>
      <c r="G332" t="str">
        <f t="shared" si="71"/>
        <v/>
      </c>
      <c r="I332" t="b">
        <f t="shared" si="60"/>
        <v>0</v>
      </c>
      <c r="J332" t="b">
        <f t="shared" si="61"/>
        <v>0</v>
      </c>
      <c r="K332" t="b">
        <f t="shared" si="62"/>
        <v>0</v>
      </c>
      <c r="L332" t="b">
        <f t="shared" si="63"/>
        <v>0</v>
      </c>
      <c r="M332" t="b">
        <f t="shared" si="64"/>
        <v>0</v>
      </c>
      <c r="N332">
        <f t="shared" si="65"/>
        <v>0</v>
      </c>
      <c r="O332" t="e">
        <f t="shared" si="66"/>
        <v>#DIV/0!</v>
      </c>
      <c r="P332" t="str">
        <f t="shared" si="67"/>
        <v/>
      </c>
    </row>
    <row r="333" spans="1:16" x14ac:dyDescent="0.25">
      <c r="A333" t="b">
        <f>RECODES!A333</f>
        <v>0</v>
      </c>
      <c r="B333" t="b">
        <f>RECODES!B333</f>
        <v>0</v>
      </c>
      <c r="C333" t="b">
        <f>RECODES!C333</f>
        <v>0</v>
      </c>
      <c r="D333">
        <f t="shared" si="68"/>
        <v>2</v>
      </c>
      <c r="E333" t="b">
        <f t="shared" si="69"/>
        <v>0</v>
      </c>
      <c r="F333" t="b">
        <f t="shared" si="70"/>
        <v>0</v>
      </c>
      <c r="G333" t="str">
        <f t="shared" si="71"/>
        <v/>
      </c>
      <c r="I333" t="b">
        <f t="shared" ref="I333:I396" si="72">IF(B333=FALSE,FALSE,4)</f>
        <v>0</v>
      </c>
      <c r="J333" t="b">
        <f t="shared" ref="J333:J396" si="73">IF(C333=FALSE,FALSE,4)</f>
        <v>0</v>
      </c>
      <c r="K333" t="b">
        <f t="shared" ref="K333:K396" si="74">IF(F333=TRUE,SUM(B333:C333),FALSE)</f>
        <v>0</v>
      </c>
      <c r="L333" t="b">
        <f t="shared" ref="L333:L396" si="75">IF(F333=TRUE,2-D333,FALSE)</f>
        <v>0</v>
      </c>
      <c r="M333" t="b">
        <f t="shared" ref="M333:M396" si="76">IF(F333=TRUE,SUM(I333:J333),FALSE)</f>
        <v>0</v>
      </c>
      <c r="N333">
        <f t="shared" ref="N333:N396" si="77">M333-L333</f>
        <v>0</v>
      </c>
      <c r="O333" t="e">
        <f t="shared" ref="O333:O396" si="78">((K333-L333)/N333)*100</f>
        <v>#DIV/0!</v>
      </c>
      <c r="P333" t="str">
        <f t="shared" ref="P333:P396" si="79">IF(F333=TRUE,ROUND(O333,0),"")</f>
        <v/>
      </c>
    </row>
    <row r="334" spans="1:16" x14ac:dyDescent="0.25">
      <c r="A334" t="b">
        <f>RECODES!A334</f>
        <v>0</v>
      </c>
      <c r="B334" t="b">
        <f>RECODES!B334</f>
        <v>0</v>
      </c>
      <c r="C334" t="b">
        <f>RECODES!C334</f>
        <v>0</v>
      </c>
      <c r="D334">
        <f t="shared" si="68"/>
        <v>2</v>
      </c>
      <c r="E334" t="b">
        <f t="shared" si="69"/>
        <v>0</v>
      </c>
      <c r="F334" t="b">
        <f t="shared" si="70"/>
        <v>0</v>
      </c>
      <c r="G334" t="str">
        <f t="shared" si="71"/>
        <v/>
      </c>
      <c r="I334" t="b">
        <f t="shared" si="72"/>
        <v>0</v>
      </c>
      <c r="J334" t="b">
        <f t="shared" si="73"/>
        <v>0</v>
      </c>
      <c r="K334" t="b">
        <f t="shared" si="74"/>
        <v>0</v>
      </c>
      <c r="L334" t="b">
        <f t="shared" si="75"/>
        <v>0</v>
      </c>
      <c r="M334" t="b">
        <f t="shared" si="76"/>
        <v>0</v>
      </c>
      <c r="N334">
        <f t="shared" si="77"/>
        <v>0</v>
      </c>
      <c r="O334" t="e">
        <f t="shared" si="78"/>
        <v>#DIV/0!</v>
      </c>
      <c r="P334" t="str">
        <f t="shared" si="79"/>
        <v/>
      </c>
    </row>
    <row r="335" spans="1:16" x14ac:dyDescent="0.25">
      <c r="A335" t="b">
        <f>RECODES!A335</f>
        <v>0</v>
      </c>
      <c r="B335" t="b">
        <f>RECODES!B335</f>
        <v>0</v>
      </c>
      <c r="C335" t="b">
        <f>RECODES!C335</f>
        <v>0</v>
      </c>
      <c r="D335">
        <f t="shared" si="68"/>
        <v>2</v>
      </c>
      <c r="E335" t="b">
        <f t="shared" si="69"/>
        <v>0</v>
      </c>
      <c r="F335" t="b">
        <f t="shared" si="70"/>
        <v>0</v>
      </c>
      <c r="G335" t="str">
        <f t="shared" si="71"/>
        <v/>
      </c>
      <c r="I335" t="b">
        <f t="shared" si="72"/>
        <v>0</v>
      </c>
      <c r="J335" t="b">
        <f t="shared" si="73"/>
        <v>0</v>
      </c>
      <c r="K335" t="b">
        <f t="shared" si="74"/>
        <v>0</v>
      </c>
      <c r="L335" t="b">
        <f t="shared" si="75"/>
        <v>0</v>
      </c>
      <c r="M335" t="b">
        <f t="shared" si="76"/>
        <v>0</v>
      </c>
      <c r="N335">
        <f t="shared" si="77"/>
        <v>0</v>
      </c>
      <c r="O335" t="e">
        <f t="shared" si="78"/>
        <v>#DIV/0!</v>
      </c>
      <c r="P335" t="str">
        <f t="shared" si="79"/>
        <v/>
      </c>
    </row>
    <row r="336" spans="1:16" x14ac:dyDescent="0.25">
      <c r="A336" t="b">
        <f>RECODES!A336</f>
        <v>0</v>
      </c>
      <c r="B336" t="b">
        <f>RECODES!B336</f>
        <v>0</v>
      </c>
      <c r="C336" t="b">
        <f>RECODES!C336</f>
        <v>0</v>
      </c>
      <c r="D336">
        <f t="shared" si="68"/>
        <v>2</v>
      </c>
      <c r="E336" t="b">
        <f t="shared" si="69"/>
        <v>0</v>
      </c>
      <c r="F336" t="b">
        <f t="shared" si="70"/>
        <v>0</v>
      </c>
      <c r="G336" t="str">
        <f t="shared" si="71"/>
        <v/>
      </c>
      <c r="I336" t="b">
        <f t="shared" si="72"/>
        <v>0</v>
      </c>
      <c r="J336" t="b">
        <f t="shared" si="73"/>
        <v>0</v>
      </c>
      <c r="K336" t="b">
        <f t="shared" si="74"/>
        <v>0</v>
      </c>
      <c r="L336" t="b">
        <f t="shared" si="75"/>
        <v>0</v>
      </c>
      <c r="M336" t="b">
        <f t="shared" si="76"/>
        <v>0</v>
      </c>
      <c r="N336">
        <f t="shared" si="77"/>
        <v>0</v>
      </c>
      <c r="O336" t="e">
        <f t="shared" si="78"/>
        <v>#DIV/0!</v>
      </c>
      <c r="P336" t="str">
        <f t="shared" si="79"/>
        <v/>
      </c>
    </row>
    <row r="337" spans="1:16" x14ac:dyDescent="0.25">
      <c r="A337" t="b">
        <f>RECODES!A337</f>
        <v>0</v>
      </c>
      <c r="B337" t="b">
        <f>RECODES!B337</f>
        <v>0</v>
      </c>
      <c r="C337" t="b">
        <f>RECODES!C337</f>
        <v>0</v>
      </c>
      <c r="D337">
        <f t="shared" si="68"/>
        <v>2</v>
      </c>
      <c r="E337" t="b">
        <f t="shared" si="69"/>
        <v>0</v>
      </c>
      <c r="F337" t="b">
        <f t="shared" si="70"/>
        <v>0</v>
      </c>
      <c r="G337" t="str">
        <f t="shared" si="71"/>
        <v/>
      </c>
      <c r="I337" t="b">
        <f t="shared" si="72"/>
        <v>0</v>
      </c>
      <c r="J337" t="b">
        <f t="shared" si="73"/>
        <v>0</v>
      </c>
      <c r="K337" t="b">
        <f t="shared" si="74"/>
        <v>0</v>
      </c>
      <c r="L337" t="b">
        <f t="shared" si="75"/>
        <v>0</v>
      </c>
      <c r="M337" t="b">
        <f t="shared" si="76"/>
        <v>0</v>
      </c>
      <c r="N337">
        <f t="shared" si="77"/>
        <v>0</v>
      </c>
      <c r="O337" t="e">
        <f t="shared" si="78"/>
        <v>#DIV/0!</v>
      </c>
      <c r="P337" t="str">
        <f t="shared" si="79"/>
        <v/>
      </c>
    </row>
    <row r="338" spans="1:16" x14ac:dyDescent="0.25">
      <c r="A338" t="b">
        <f>RECODES!A338</f>
        <v>0</v>
      </c>
      <c r="B338" t="b">
        <f>RECODES!B338</f>
        <v>0</v>
      </c>
      <c r="C338" t="b">
        <f>RECODES!C338</f>
        <v>0</v>
      </c>
      <c r="D338">
        <f t="shared" si="68"/>
        <v>2</v>
      </c>
      <c r="E338" t="b">
        <f t="shared" si="69"/>
        <v>0</v>
      </c>
      <c r="F338" t="b">
        <f t="shared" si="70"/>
        <v>0</v>
      </c>
      <c r="G338" t="str">
        <f t="shared" si="71"/>
        <v/>
      </c>
      <c r="I338" t="b">
        <f t="shared" si="72"/>
        <v>0</v>
      </c>
      <c r="J338" t="b">
        <f t="shared" si="73"/>
        <v>0</v>
      </c>
      <c r="K338" t="b">
        <f t="shared" si="74"/>
        <v>0</v>
      </c>
      <c r="L338" t="b">
        <f t="shared" si="75"/>
        <v>0</v>
      </c>
      <c r="M338" t="b">
        <f t="shared" si="76"/>
        <v>0</v>
      </c>
      <c r="N338">
        <f t="shared" si="77"/>
        <v>0</v>
      </c>
      <c r="O338" t="e">
        <f t="shared" si="78"/>
        <v>#DIV/0!</v>
      </c>
      <c r="P338" t="str">
        <f t="shared" si="79"/>
        <v/>
      </c>
    </row>
    <row r="339" spans="1:16" x14ac:dyDescent="0.25">
      <c r="A339" t="b">
        <f>RECODES!A339</f>
        <v>0</v>
      </c>
      <c r="B339" t="b">
        <f>RECODES!B339</f>
        <v>0</v>
      </c>
      <c r="C339" t="b">
        <f>RECODES!C339</f>
        <v>0</v>
      </c>
      <c r="D339">
        <f t="shared" si="68"/>
        <v>2</v>
      </c>
      <c r="E339" t="b">
        <f t="shared" si="69"/>
        <v>0</v>
      </c>
      <c r="F339" t="b">
        <f t="shared" si="70"/>
        <v>0</v>
      </c>
      <c r="G339" t="str">
        <f t="shared" si="71"/>
        <v/>
      </c>
      <c r="I339" t="b">
        <f t="shared" si="72"/>
        <v>0</v>
      </c>
      <c r="J339" t="b">
        <f t="shared" si="73"/>
        <v>0</v>
      </c>
      <c r="K339" t="b">
        <f t="shared" si="74"/>
        <v>0</v>
      </c>
      <c r="L339" t="b">
        <f t="shared" si="75"/>
        <v>0</v>
      </c>
      <c r="M339" t="b">
        <f t="shared" si="76"/>
        <v>0</v>
      </c>
      <c r="N339">
        <f t="shared" si="77"/>
        <v>0</v>
      </c>
      <c r="O339" t="e">
        <f t="shared" si="78"/>
        <v>#DIV/0!</v>
      </c>
      <c r="P339" t="str">
        <f t="shared" si="79"/>
        <v/>
      </c>
    </row>
    <row r="340" spans="1:16" x14ac:dyDescent="0.25">
      <c r="A340" t="b">
        <f>RECODES!A340</f>
        <v>0</v>
      </c>
      <c r="B340" t="b">
        <f>RECODES!B340</f>
        <v>0</v>
      </c>
      <c r="C340" t="b">
        <f>RECODES!C340</f>
        <v>0</v>
      </c>
      <c r="D340">
        <f t="shared" si="68"/>
        <v>2</v>
      </c>
      <c r="E340" t="b">
        <f t="shared" si="69"/>
        <v>0</v>
      </c>
      <c r="F340" t="b">
        <f t="shared" si="70"/>
        <v>0</v>
      </c>
      <c r="G340" t="str">
        <f t="shared" si="71"/>
        <v/>
      </c>
      <c r="I340" t="b">
        <f t="shared" si="72"/>
        <v>0</v>
      </c>
      <c r="J340" t="b">
        <f t="shared" si="73"/>
        <v>0</v>
      </c>
      <c r="K340" t="b">
        <f t="shared" si="74"/>
        <v>0</v>
      </c>
      <c r="L340" t="b">
        <f t="shared" si="75"/>
        <v>0</v>
      </c>
      <c r="M340" t="b">
        <f t="shared" si="76"/>
        <v>0</v>
      </c>
      <c r="N340">
        <f t="shared" si="77"/>
        <v>0</v>
      </c>
      <c r="O340" t="e">
        <f t="shared" si="78"/>
        <v>#DIV/0!</v>
      </c>
      <c r="P340" t="str">
        <f t="shared" si="79"/>
        <v/>
      </c>
    </row>
    <row r="341" spans="1:16" x14ac:dyDescent="0.25">
      <c r="A341" t="b">
        <f>RECODES!A341</f>
        <v>0</v>
      </c>
      <c r="B341" t="b">
        <f>RECODES!B341</f>
        <v>0</v>
      </c>
      <c r="C341" t="b">
        <f>RECODES!C341</f>
        <v>0</v>
      </c>
      <c r="D341">
        <f t="shared" si="68"/>
        <v>2</v>
      </c>
      <c r="E341" t="b">
        <f t="shared" si="69"/>
        <v>0</v>
      </c>
      <c r="F341" t="b">
        <f t="shared" si="70"/>
        <v>0</v>
      </c>
      <c r="G341" t="str">
        <f t="shared" si="71"/>
        <v/>
      </c>
      <c r="I341" t="b">
        <f t="shared" si="72"/>
        <v>0</v>
      </c>
      <c r="J341" t="b">
        <f t="shared" si="73"/>
        <v>0</v>
      </c>
      <c r="K341" t="b">
        <f t="shared" si="74"/>
        <v>0</v>
      </c>
      <c r="L341" t="b">
        <f t="shared" si="75"/>
        <v>0</v>
      </c>
      <c r="M341" t="b">
        <f t="shared" si="76"/>
        <v>0</v>
      </c>
      <c r="N341">
        <f t="shared" si="77"/>
        <v>0</v>
      </c>
      <c r="O341" t="e">
        <f t="shared" si="78"/>
        <v>#DIV/0!</v>
      </c>
      <c r="P341" t="str">
        <f t="shared" si="79"/>
        <v/>
      </c>
    </row>
    <row r="342" spans="1:16" x14ac:dyDescent="0.25">
      <c r="A342" t="b">
        <f>RECODES!A342</f>
        <v>0</v>
      </c>
      <c r="B342" t="b">
        <f>RECODES!B342</f>
        <v>0</v>
      </c>
      <c r="C342" t="b">
        <f>RECODES!C342</f>
        <v>0</v>
      </c>
      <c r="D342">
        <f t="shared" si="68"/>
        <v>2</v>
      </c>
      <c r="E342" t="b">
        <f t="shared" si="69"/>
        <v>0</v>
      </c>
      <c r="F342" t="b">
        <f t="shared" si="70"/>
        <v>0</v>
      </c>
      <c r="G342" t="str">
        <f t="shared" si="71"/>
        <v/>
      </c>
      <c r="I342" t="b">
        <f t="shared" si="72"/>
        <v>0</v>
      </c>
      <c r="J342" t="b">
        <f t="shared" si="73"/>
        <v>0</v>
      </c>
      <c r="K342" t="b">
        <f t="shared" si="74"/>
        <v>0</v>
      </c>
      <c r="L342" t="b">
        <f t="shared" si="75"/>
        <v>0</v>
      </c>
      <c r="M342" t="b">
        <f t="shared" si="76"/>
        <v>0</v>
      </c>
      <c r="N342">
        <f t="shared" si="77"/>
        <v>0</v>
      </c>
      <c r="O342" t="e">
        <f t="shared" si="78"/>
        <v>#DIV/0!</v>
      </c>
      <c r="P342" t="str">
        <f t="shared" si="79"/>
        <v/>
      </c>
    </row>
    <row r="343" spans="1:16" x14ac:dyDescent="0.25">
      <c r="A343" t="b">
        <f>RECODES!A343</f>
        <v>0</v>
      </c>
      <c r="B343" t="b">
        <f>RECODES!B343</f>
        <v>0</v>
      </c>
      <c r="C343" t="b">
        <f>RECODES!C343</f>
        <v>0</v>
      </c>
      <c r="D343">
        <f t="shared" si="68"/>
        <v>2</v>
      </c>
      <c r="E343" t="b">
        <f t="shared" si="69"/>
        <v>0</v>
      </c>
      <c r="F343" t="b">
        <f t="shared" si="70"/>
        <v>0</v>
      </c>
      <c r="G343" t="str">
        <f t="shared" si="71"/>
        <v/>
      </c>
      <c r="I343" t="b">
        <f t="shared" si="72"/>
        <v>0</v>
      </c>
      <c r="J343" t="b">
        <f t="shared" si="73"/>
        <v>0</v>
      </c>
      <c r="K343" t="b">
        <f t="shared" si="74"/>
        <v>0</v>
      </c>
      <c r="L343" t="b">
        <f t="shared" si="75"/>
        <v>0</v>
      </c>
      <c r="M343" t="b">
        <f t="shared" si="76"/>
        <v>0</v>
      </c>
      <c r="N343">
        <f t="shared" si="77"/>
        <v>0</v>
      </c>
      <c r="O343" t="e">
        <f t="shared" si="78"/>
        <v>#DIV/0!</v>
      </c>
      <c r="P343" t="str">
        <f t="shared" si="79"/>
        <v/>
      </c>
    </row>
    <row r="344" spans="1:16" x14ac:dyDescent="0.25">
      <c r="A344" t="b">
        <f>RECODES!A344</f>
        <v>0</v>
      </c>
      <c r="B344" t="b">
        <f>RECODES!B344</f>
        <v>0</v>
      </c>
      <c r="C344" t="b">
        <f>RECODES!C344</f>
        <v>0</v>
      </c>
      <c r="D344">
        <f t="shared" si="68"/>
        <v>2</v>
      </c>
      <c r="E344" t="b">
        <f t="shared" si="69"/>
        <v>0</v>
      </c>
      <c r="F344" t="b">
        <f t="shared" si="70"/>
        <v>0</v>
      </c>
      <c r="G344" t="str">
        <f t="shared" si="71"/>
        <v/>
      </c>
      <c r="I344" t="b">
        <f t="shared" si="72"/>
        <v>0</v>
      </c>
      <c r="J344" t="b">
        <f t="shared" si="73"/>
        <v>0</v>
      </c>
      <c r="K344" t="b">
        <f t="shared" si="74"/>
        <v>0</v>
      </c>
      <c r="L344" t="b">
        <f t="shared" si="75"/>
        <v>0</v>
      </c>
      <c r="M344" t="b">
        <f t="shared" si="76"/>
        <v>0</v>
      </c>
      <c r="N344">
        <f t="shared" si="77"/>
        <v>0</v>
      </c>
      <c r="O344" t="e">
        <f t="shared" si="78"/>
        <v>#DIV/0!</v>
      </c>
      <c r="P344" t="str">
        <f t="shared" si="79"/>
        <v/>
      </c>
    </row>
    <row r="345" spans="1:16" x14ac:dyDescent="0.25">
      <c r="A345" t="b">
        <f>RECODES!A345</f>
        <v>0</v>
      </c>
      <c r="B345" t="b">
        <f>RECODES!B345</f>
        <v>0</v>
      </c>
      <c r="C345" t="b">
        <f>RECODES!C345</f>
        <v>0</v>
      </c>
      <c r="D345">
        <f t="shared" si="68"/>
        <v>2</v>
      </c>
      <c r="E345" t="b">
        <f t="shared" si="69"/>
        <v>0</v>
      </c>
      <c r="F345" t="b">
        <f t="shared" si="70"/>
        <v>0</v>
      </c>
      <c r="G345" t="str">
        <f t="shared" si="71"/>
        <v/>
      </c>
      <c r="I345" t="b">
        <f t="shared" si="72"/>
        <v>0</v>
      </c>
      <c r="J345" t="b">
        <f t="shared" si="73"/>
        <v>0</v>
      </c>
      <c r="K345" t="b">
        <f t="shared" si="74"/>
        <v>0</v>
      </c>
      <c r="L345" t="b">
        <f t="shared" si="75"/>
        <v>0</v>
      </c>
      <c r="M345" t="b">
        <f t="shared" si="76"/>
        <v>0</v>
      </c>
      <c r="N345">
        <f t="shared" si="77"/>
        <v>0</v>
      </c>
      <c r="O345" t="e">
        <f t="shared" si="78"/>
        <v>#DIV/0!</v>
      </c>
      <c r="P345" t="str">
        <f t="shared" si="79"/>
        <v/>
      </c>
    </row>
    <row r="346" spans="1:16" x14ac:dyDescent="0.25">
      <c r="A346" t="b">
        <f>RECODES!A346</f>
        <v>0</v>
      </c>
      <c r="B346" t="b">
        <f>RECODES!B346</f>
        <v>0</v>
      </c>
      <c r="C346" t="b">
        <f>RECODES!C346</f>
        <v>0</v>
      </c>
      <c r="D346">
        <f t="shared" si="68"/>
        <v>2</v>
      </c>
      <c r="E346" t="b">
        <f t="shared" si="69"/>
        <v>0</v>
      </c>
      <c r="F346" t="b">
        <f t="shared" si="70"/>
        <v>0</v>
      </c>
      <c r="G346" t="str">
        <f t="shared" si="71"/>
        <v/>
      </c>
      <c r="I346" t="b">
        <f t="shared" si="72"/>
        <v>0</v>
      </c>
      <c r="J346" t="b">
        <f t="shared" si="73"/>
        <v>0</v>
      </c>
      <c r="K346" t="b">
        <f t="shared" si="74"/>
        <v>0</v>
      </c>
      <c r="L346" t="b">
        <f t="shared" si="75"/>
        <v>0</v>
      </c>
      <c r="M346" t="b">
        <f t="shared" si="76"/>
        <v>0</v>
      </c>
      <c r="N346">
        <f t="shared" si="77"/>
        <v>0</v>
      </c>
      <c r="O346" t="e">
        <f t="shared" si="78"/>
        <v>#DIV/0!</v>
      </c>
      <c r="P346" t="str">
        <f t="shared" si="79"/>
        <v/>
      </c>
    </row>
    <row r="347" spans="1:16" x14ac:dyDescent="0.25">
      <c r="A347" t="b">
        <f>RECODES!A347</f>
        <v>0</v>
      </c>
      <c r="B347" t="b">
        <f>RECODES!B347</f>
        <v>0</v>
      </c>
      <c r="C347" t="b">
        <f>RECODES!C347</f>
        <v>0</v>
      </c>
      <c r="D347">
        <f t="shared" si="68"/>
        <v>2</v>
      </c>
      <c r="E347" t="b">
        <f t="shared" si="69"/>
        <v>0</v>
      </c>
      <c r="F347" t="b">
        <f t="shared" si="70"/>
        <v>0</v>
      </c>
      <c r="G347" t="str">
        <f t="shared" si="71"/>
        <v/>
      </c>
      <c r="I347" t="b">
        <f t="shared" si="72"/>
        <v>0</v>
      </c>
      <c r="J347" t="b">
        <f t="shared" si="73"/>
        <v>0</v>
      </c>
      <c r="K347" t="b">
        <f t="shared" si="74"/>
        <v>0</v>
      </c>
      <c r="L347" t="b">
        <f t="shared" si="75"/>
        <v>0</v>
      </c>
      <c r="M347" t="b">
        <f t="shared" si="76"/>
        <v>0</v>
      </c>
      <c r="N347">
        <f t="shared" si="77"/>
        <v>0</v>
      </c>
      <c r="O347" t="e">
        <f t="shared" si="78"/>
        <v>#DIV/0!</v>
      </c>
      <c r="P347" t="str">
        <f t="shared" si="79"/>
        <v/>
      </c>
    </row>
    <row r="348" spans="1:16" x14ac:dyDescent="0.25">
      <c r="A348" t="b">
        <f>RECODES!A348</f>
        <v>0</v>
      </c>
      <c r="B348" t="b">
        <f>RECODES!B348</f>
        <v>0</v>
      </c>
      <c r="C348" t="b">
        <f>RECODES!C348</f>
        <v>0</v>
      </c>
      <c r="D348">
        <f t="shared" si="68"/>
        <v>2</v>
      </c>
      <c r="E348" t="b">
        <f t="shared" si="69"/>
        <v>0</v>
      </c>
      <c r="F348" t="b">
        <f t="shared" si="70"/>
        <v>0</v>
      </c>
      <c r="G348" t="str">
        <f t="shared" si="71"/>
        <v/>
      </c>
      <c r="I348" t="b">
        <f t="shared" si="72"/>
        <v>0</v>
      </c>
      <c r="J348" t="b">
        <f t="shared" si="73"/>
        <v>0</v>
      </c>
      <c r="K348" t="b">
        <f t="shared" si="74"/>
        <v>0</v>
      </c>
      <c r="L348" t="b">
        <f t="shared" si="75"/>
        <v>0</v>
      </c>
      <c r="M348" t="b">
        <f t="shared" si="76"/>
        <v>0</v>
      </c>
      <c r="N348">
        <f t="shared" si="77"/>
        <v>0</v>
      </c>
      <c r="O348" t="e">
        <f t="shared" si="78"/>
        <v>#DIV/0!</v>
      </c>
      <c r="P348" t="str">
        <f t="shared" si="79"/>
        <v/>
      </c>
    </row>
    <row r="349" spans="1:16" x14ac:dyDescent="0.25">
      <c r="A349" t="b">
        <f>RECODES!A349</f>
        <v>0</v>
      </c>
      <c r="B349" t="b">
        <f>RECODES!B349</f>
        <v>0</v>
      </c>
      <c r="C349" t="b">
        <f>RECODES!C349</f>
        <v>0</v>
      </c>
      <c r="D349">
        <f t="shared" si="68"/>
        <v>2</v>
      </c>
      <c r="E349" t="b">
        <f t="shared" si="69"/>
        <v>0</v>
      </c>
      <c r="F349" t="b">
        <f t="shared" si="70"/>
        <v>0</v>
      </c>
      <c r="G349" t="str">
        <f t="shared" si="71"/>
        <v/>
      </c>
      <c r="I349" t="b">
        <f t="shared" si="72"/>
        <v>0</v>
      </c>
      <c r="J349" t="b">
        <f t="shared" si="73"/>
        <v>0</v>
      </c>
      <c r="K349" t="b">
        <f t="shared" si="74"/>
        <v>0</v>
      </c>
      <c r="L349" t="b">
        <f t="shared" si="75"/>
        <v>0</v>
      </c>
      <c r="M349" t="b">
        <f t="shared" si="76"/>
        <v>0</v>
      </c>
      <c r="N349">
        <f t="shared" si="77"/>
        <v>0</v>
      </c>
      <c r="O349" t="e">
        <f t="shared" si="78"/>
        <v>#DIV/0!</v>
      </c>
      <c r="P349" t="str">
        <f t="shared" si="79"/>
        <v/>
      </c>
    </row>
    <row r="350" spans="1:16" x14ac:dyDescent="0.25">
      <c r="A350" t="b">
        <f>RECODES!A350</f>
        <v>0</v>
      </c>
      <c r="B350" t="b">
        <f>RECODES!B350</f>
        <v>0</v>
      </c>
      <c r="C350" t="b">
        <f>RECODES!C350</f>
        <v>0</v>
      </c>
      <c r="D350">
        <f t="shared" si="68"/>
        <v>2</v>
      </c>
      <c r="E350" t="b">
        <f t="shared" si="69"/>
        <v>0</v>
      </c>
      <c r="F350" t="b">
        <f t="shared" si="70"/>
        <v>0</v>
      </c>
      <c r="G350" t="str">
        <f t="shared" si="71"/>
        <v/>
      </c>
      <c r="I350" t="b">
        <f t="shared" si="72"/>
        <v>0</v>
      </c>
      <c r="J350" t="b">
        <f t="shared" si="73"/>
        <v>0</v>
      </c>
      <c r="K350" t="b">
        <f t="shared" si="74"/>
        <v>0</v>
      </c>
      <c r="L350" t="b">
        <f t="shared" si="75"/>
        <v>0</v>
      </c>
      <c r="M350" t="b">
        <f t="shared" si="76"/>
        <v>0</v>
      </c>
      <c r="N350">
        <f t="shared" si="77"/>
        <v>0</v>
      </c>
      <c r="O350" t="e">
        <f t="shared" si="78"/>
        <v>#DIV/0!</v>
      </c>
      <c r="P350" t="str">
        <f t="shared" si="79"/>
        <v/>
      </c>
    </row>
    <row r="351" spans="1:16" x14ac:dyDescent="0.25">
      <c r="A351" t="b">
        <f>RECODES!A351</f>
        <v>0</v>
      </c>
      <c r="B351" t="b">
        <f>RECODES!B351</f>
        <v>0</v>
      </c>
      <c r="C351" t="b">
        <f>RECODES!C351</f>
        <v>0</v>
      </c>
      <c r="D351">
        <f t="shared" si="68"/>
        <v>2</v>
      </c>
      <c r="E351" t="b">
        <f t="shared" si="69"/>
        <v>0</v>
      </c>
      <c r="F351" t="b">
        <f t="shared" si="70"/>
        <v>0</v>
      </c>
      <c r="G351" t="str">
        <f t="shared" si="71"/>
        <v/>
      </c>
      <c r="I351" t="b">
        <f t="shared" si="72"/>
        <v>0</v>
      </c>
      <c r="J351" t="b">
        <f t="shared" si="73"/>
        <v>0</v>
      </c>
      <c r="K351" t="b">
        <f t="shared" si="74"/>
        <v>0</v>
      </c>
      <c r="L351" t="b">
        <f t="shared" si="75"/>
        <v>0</v>
      </c>
      <c r="M351" t="b">
        <f t="shared" si="76"/>
        <v>0</v>
      </c>
      <c r="N351">
        <f t="shared" si="77"/>
        <v>0</v>
      </c>
      <c r="O351" t="e">
        <f t="shared" si="78"/>
        <v>#DIV/0!</v>
      </c>
      <c r="P351" t="str">
        <f t="shared" si="79"/>
        <v/>
      </c>
    </row>
    <row r="352" spans="1:16" x14ac:dyDescent="0.25">
      <c r="A352" t="b">
        <f>RECODES!A352</f>
        <v>0</v>
      </c>
      <c r="B352" t="b">
        <f>RECODES!B352</f>
        <v>0</v>
      </c>
      <c r="C352" t="b">
        <f>RECODES!C352</f>
        <v>0</v>
      </c>
      <c r="D352">
        <f t="shared" si="68"/>
        <v>2</v>
      </c>
      <c r="E352" t="b">
        <f t="shared" si="69"/>
        <v>0</v>
      </c>
      <c r="F352" t="b">
        <f t="shared" si="70"/>
        <v>0</v>
      </c>
      <c r="G352" t="str">
        <f t="shared" si="71"/>
        <v/>
      </c>
      <c r="I352" t="b">
        <f t="shared" si="72"/>
        <v>0</v>
      </c>
      <c r="J352" t="b">
        <f t="shared" si="73"/>
        <v>0</v>
      </c>
      <c r="K352" t="b">
        <f t="shared" si="74"/>
        <v>0</v>
      </c>
      <c r="L352" t="b">
        <f t="shared" si="75"/>
        <v>0</v>
      </c>
      <c r="M352" t="b">
        <f t="shared" si="76"/>
        <v>0</v>
      </c>
      <c r="N352">
        <f t="shared" si="77"/>
        <v>0</v>
      </c>
      <c r="O352" t="e">
        <f t="shared" si="78"/>
        <v>#DIV/0!</v>
      </c>
      <c r="P352" t="str">
        <f t="shared" si="79"/>
        <v/>
      </c>
    </row>
    <row r="353" spans="1:16" x14ac:dyDescent="0.25">
      <c r="A353" t="b">
        <f>RECODES!A353</f>
        <v>0</v>
      </c>
      <c r="B353" t="b">
        <f>RECODES!B353</f>
        <v>0</v>
      </c>
      <c r="C353" t="b">
        <f>RECODES!C353</f>
        <v>0</v>
      </c>
      <c r="D353">
        <f t="shared" si="68"/>
        <v>2</v>
      </c>
      <c r="E353" t="b">
        <f t="shared" si="69"/>
        <v>0</v>
      </c>
      <c r="F353" t="b">
        <f t="shared" si="70"/>
        <v>0</v>
      </c>
      <c r="G353" t="str">
        <f t="shared" si="71"/>
        <v/>
      </c>
      <c r="I353" t="b">
        <f t="shared" si="72"/>
        <v>0</v>
      </c>
      <c r="J353" t="b">
        <f t="shared" si="73"/>
        <v>0</v>
      </c>
      <c r="K353" t="b">
        <f t="shared" si="74"/>
        <v>0</v>
      </c>
      <c r="L353" t="b">
        <f t="shared" si="75"/>
        <v>0</v>
      </c>
      <c r="M353" t="b">
        <f t="shared" si="76"/>
        <v>0</v>
      </c>
      <c r="N353">
        <f t="shared" si="77"/>
        <v>0</v>
      </c>
      <c r="O353" t="e">
        <f t="shared" si="78"/>
        <v>#DIV/0!</v>
      </c>
      <c r="P353" t="str">
        <f t="shared" si="79"/>
        <v/>
      </c>
    </row>
    <row r="354" spans="1:16" x14ac:dyDescent="0.25">
      <c r="A354" t="b">
        <f>RECODES!A354</f>
        <v>0</v>
      </c>
      <c r="B354" t="b">
        <f>RECODES!B354</f>
        <v>0</v>
      </c>
      <c r="C354" t="b">
        <f>RECODES!C354</f>
        <v>0</v>
      </c>
      <c r="D354">
        <f t="shared" si="68"/>
        <v>2</v>
      </c>
      <c r="E354" t="b">
        <f t="shared" si="69"/>
        <v>0</v>
      </c>
      <c r="F354" t="b">
        <f t="shared" si="70"/>
        <v>0</v>
      </c>
      <c r="G354" t="str">
        <f t="shared" si="71"/>
        <v/>
      </c>
      <c r="I354" t="b">
        <f t="shared" si="72"/>
        <v>0</v>
      </c>
      <c r="J354" t="b">
        <f t="shared" si="73"/>
        <v>0</v>
      </c>
      <c r="K354" t="b">
        <f t="shared" si="74"/>
        <v>0</v>
      </c>
      <c r="L354" t="b">
        <f t="shared" si="75"/>
        <v>0</v>
      </c>
      <c r="M354" t="b">
        <f t="shared" si="76"/>
        <v>0</v>
      </c>
      <c r="N354">
        <f t="shared" si="77"/>
        <v>0</v>
      </c>
      <c r="O354" t="e">
        <f t="shared" si="78"/>
        <v>#DIV/0!</v>
      </c>
      <c r="P354" t="str">
        <f t="shared" si="79"/>
        <v/>
      </c>
    </row>
    <row r="355" spans="1:16" x14ac:dyDescent="0.25">
      <c r="A355" t="b">
        <f>RECODES!A355</f>
        <v>0</v>
      </c>
      <c r="B355" t="b">
        <f>RECODES!B355</f>
        <v>0</v>
      </c>
      <c r="C355" t="b">
        <f>RECODES!C355</f>
        <v>0</v>
      </c>
      <c r="D355">
        <f t="shared" si="68"/>
        <v>2</v>
      </c>
      <c r="E355" t="b">
        <f t="shared" si="69"/>
        <v>0</v>
      </c>
      <c r="F355" t="b">
        <f t="shared" si="70"/>
        <v>0</v>
      </c>
      <c r="G355" t="str">
        <f t="shared" si="71"/>
        <v/>
      </c>
      <c r="I355" t="b">
        <f t="shared" si="72"/>
        <v>0</v>
      </c>
      <c r="J355" t="b">
        <f t="shared" si="73"/>
        <v>0</v>
      </c>
      <c r="K355" t="b">
        <f t="shared" si="74"/>
        <v>0</v>
      </c>
      <c r="L355" t="b">
        <f t="shared" si="75"/>
        <v>0</v>
      </c>
      <c r="M355" t="b">
        <f t="shared" si="76"/>
        <v>0</v>
      </c>
      <c r="N355">
        <f t="shared" si="77"/>
        <v>0</v>
      </c>
      <c r="O355" t="e">
        <f t="shared" si="78"/>
        <v>#DIV/0!</v>
      </c>
      <c r="P355" t="str">
        <f t="shared" si="79"/>
        <v/>
      </c>
    </row>
    <row r="356" spans="1:16" x14ac:dyDescent="0.25">
      <c r="A356" t="b">
        <f>RECODES!A356</f>
        <v>0</v>
      </c>
      <c r="B356" t="b">
        <f>RECODES!B356</f>
        <v>0</v>
      </c>
      <c r="C356" t="b">
        <f>RECODES!C356</f>
        <v>0</v>
      </c>
      <c r="D356">
        <f t="shared" si="68"/>
        <v>2</v>
      </c>
      <c r="E356" t="b">
        <f t="shared" si="69"/>
        <v>0</v>
      </c>
      <c r="F356" t="b">
        <f t="shared" si="70"/>
        <v>0</v>
      </c>
      <c r="G356" t="str">
        <f t="shared" si="71"/>
        <v/>
      </c>
      <c r="I356" t="b">
        <f t="shared" si="72"/>
        <v>0</v>
      </c>
      <c r="J356" t="b">
        <f t="shared" si="73"/>
        <v>0</v>
      </c>
      <c r="K356" t="b">
        <f t="shared" si="74"/>
        <v>0</v>
      </c>
      <c r="L356" t="b">
        <f t="shared" si="75"/>
        <v>0</v>
      </c>
      <c r="M356" t="b">
        <f t="shared" si="76"/>
        <v>0</v>
      </c>
      <c r="N356">
        <f t="shared" si="77"/>
        <v>0</v>
      </c>
      <c r="O356" t="e">
        <f t="shared" si="78"/>
        <v>#DIV/0!</v>
      </c>
      <c r="P356" t="str">
        <f t="shared" si="79"/>
        <v/>
      </c>
    </row>
    <row r="357" spans="1:16" x14ac:dyDescent="0.25">
      <c r="A357" t="b">
        <f>RECODES!A357</f>
        <v>0</v>
      </c>
      <c r="B357" t="b">
        <f>RECODES!B357</f>
        <v>0</v>
      </c>
      <c r="C357" t="b">
        <f>RECODES!C357</f>
        <v>0</v>
      </c>
      <c r="D357">
        <f t="shared" si="68"/>
        <v>2</v>
      </c>
      <c r="E357" t="b">
        <f t="shared" si="69"/>
        <v>0</v>
      </c>
      <c r="F357" t="b">
        <f t="shared" si="70"/>
        <v>0</v>
      </c>
      <c r="G357" t="str">
        <f t="shared" si="71"/>
        <v/>
      </c>
      <c r="I357" t="b">
        <f t="shared" si="72"/>
        <v>0</v>
      </c>
      <c r="J357" t="b">
        <f t="shared" si="73"/>
        <v>0</v>
      </c>
      <c r="K357" t="b">
        <f t="shared" si="74"/>
        <v>0</v>
      </c>
      <c r="L357" t="b">
        <f t="shared" si="75"/>
        <v>0</v>
      </c>
      <c r="M357" t="b">
        <f t="shared" si="76"/>
        <v>0</v>
      </c>
      <c r="N357">
        <f t="shared" si="77"/>
        <v>0</v>
      </c>
      <c r="O357" t="e">
        <f t="shared" si="78"/>
        <v>#DIV/0!</v>
      </c>
      <c r="P357" t="str">
        <f t="shared" si="79"/>
        <v/>
      </c>
    </row>
    <row r="358" spans="1:16" x14ac:dyDescent="0.25">
      <c r="A358" t="b">
        <f>RECODES!A358</f>
        <v>0</v>
      </c>
      <c r="B358" t="b">
        <f>RECODES!B358</f>
        <v>0</v>
      </c>
      <c r="C358" t="b">
        <f>RECODES!C358</f>
        <v>0</v>
      </c>
      <c r="D358">
        <f t="shared" si="68"/>
        <v>2</v>
      </c>
      <c r="E358" t="b">
        <f t="shared" si="69"/>
        <v>0</v>
      </c>
      <c r="F358" t="b">
        <f t="shared" si="70"/>
        <v>0</v>
      </c>
      <c r="G358" t="str">
        <f t="shared" si="71"/>
        <v/>
      </c>
      <c r="I358" t="b">
        <f t="shared" si="72"/>
        <v>0</v>
      </c>
      <c r="J358" t="b">
        <f t="shared" si="73"/>
        <v>0</v>
      </c>
      <c r="K358" t="b">
        <f t="shared" si="74"/>
        <v>0</v>
      </c>
      <c r="L358" t="b">
        <f t="shared" si="75"/>
        <v>0</v>
      </c>
      <c r="M358" t="b">
        <f t="shared" si="76"/>
        <v>0</v>
      </c>
      <c r="N358">
        <f t="shared" si="77"/>
        <v>0</v>
      </c>
      <c r="O358" t="e">
        <f t="shared" si="78"/>
        <v>#DIV/0!</v>
      </c>
      <c r="P358" t="str">
        <f t="shared" si="79"/>
        <v/>
      </c>
    </row>
    <row r="359" spans="1:16" x14ac:dyDescent="0.25">
      <c r="A359" t="b">
        <f>RECODES!A359</f>
        <v>0</v>
      </c>
      <c r="B359" t="b">
        <f>RECODES!B359</f>
        <v>0</v>
      </c>
      <c r="C359" t="b">
        <f>RECODES!C359</f>
        <v>0</v>
      </c>
      <c r="D359">
        <f t="shared" si="68"/>
        <v>2</v>
      </c>
      <c r="E359" t="b">
        <f t="shared" si="69"/>
        <v>0</v>
      </c>
      <c r="F359" t="b">
        <f t="shared" si="70"/>
        <v>0</v>
      </c>
      <c r="G359" t="str">
        <f t="shared" si="71"/>
        <v/>
      </c>
      <c r="I359" t="b">
        <f t="shared" si="72"/>
        <v>0</v>
      </c>
      <c r="J359" t="b">
        <f t="shared" si="73"/>
        <v>0</v>
      </c>
      <c r="K359" t="b">
        <f t="shared" si="74"/>
        <v>0</v>
      </c>
      <c r="L359" t="b">
        <f t="shared" si="75"/>
        <v>0</v>
      </c>
      <c r="M359" t="b">
        <f t="shared" si="76"/>
        <v>0</v>
      </c>
      <c r="N359">
        <f t="shared" si="77"/>
        <v>0</v>
      </c>
      <c r="O359" t="e">
        <f t="shared" si="78"/>
        <v>#DIV/0!</v>
      </c>
      <c r="P359" t="str">
        <f t="shared" si="79"/>
        <v/>
      </c>
    </row>
    <row r="360" spans="1:16" x14ac:dyDescent="0.25">
      <c r="A360" t="b">
        <f>RECODES!A360</f>
        <v>0</v>
      </c>
      <c r="B360" t="b">
        <f>RECODES!B360</f>
        <v>0</v>
      </c>
      <c r="C360" t="b">
        <f>RECODES!C360</f>
        <v>0</v>
      </c>
      <c r="D360">
        <f t="shared" si="68"/>
        <v>2</v>
      </c>
      <c r="E360" t="b">
        <f t="shared" si="69"/>
        <v>0</v>
      </c>
      <c r="F360" t="b">
        <f t="shared" si="70"/>
        <v>0</v>
      </c>
      <c r="G360" t="str">
        <f t="shared" si="71"/>
        <v/>
      </c>
      <c r="I360" t="b">
        <f t="shared" si="72"/>
        <v>0</v>
      </c>
      <c r="J360" t="b">
        <f t="shared" si="73"/>
        <v>0</v>
      </c>
      <c r="K360" t="b">
        <f t="shared" si="74"/>
        <v>0</v>
      </c>
      <c r="L360" t="b">
        <f t="shared" si="75"/>
        <v>0</v>
      </c>
      <c r="M360" t="b">
        <f t="shared" si="76"/>
        <v>0</v>
      </c>
      <c r="N360">
        <f t="shared" si="77"/>
        <v>0</v>
      </c>
      <c r="O360" t="e">
        <f t="shared" si="78"/>
        <v>#DIV/0!</v>
      </c>
      <c r="P360" t="str">
        <f t="shared" si="79"/>
        <v/>
      </c>
    </row>
    <row r="361" spans="1:16" x14ac:dyDescent="0.25">
      <c r="A361" t="b">
        <f>RECODES!A361</f>
        <v>0</v>
      </c>
      <c r="B361" t="b">
        <f>RECODES!B361</f>
        <v>0</v>
      </c>
      <c r="C361" t="b">
        <f>RECODES!C361</f>
        <v>0</v>
      </c>
      <c r="D361">
        <f t="shared" si="68"/>
        <v>2</v>
      </c>
      <c r="E361" t="b">
        <f t="shared" si="69"/>
        <v>0</v>
      </c>
      <c r="F361" t="b">
        <f t="shared" si="70"/>
        <v>0</v>
      </c>
      <c r="G361" t="str">
        <f t="shared" si="71"/>
        <v/>
      </c>
      <c r="I361" t="b">
        <f t="shared" si="72"/>
        <v>0</v>
      </c>
      <c r="J361" t="b">
        <f t="shared" si="73"/>
        <v>0</v>
      </c>
      <c r="K361" t="b">
        <f t="shared" si="74"/>
        <v>0</v>
      </c>
      <c r="L361" t="b">
        <f t="shared" si="75"/>
        <v>0</v>
      </c>
      <c r="M361" t="b">
        <f t="shared" si="76"/>
        <v>0</v>
      </c>
      <c r="N361">
        <f t="shared" si="77"/>
        <v>0</v>
      </c>
      <c r="O361" t="e">
        <f t="shared" si="78"/>
        <v>#DIV/0!</v>
      </c>
      <c r="P361" t="str">
        <f t="shared" si="79"/>
        <v/>
      </c>
    </row>
    <row r="362" spans="1:16" x14ac:dyDescent="0.25">
      <c r="A362" t="b">
        <f>RECODES!A362</f>
        <v>0</v>
      </c>
      <c r="B362" t="b">
        <f>RECODES!B362</f>
        <v>0</v>
      </c>
      <c r="C362" t="b">
        <f>RECODES!C362</f>
        <v>0</v>
      </c>
      <c r="D362">
        <f t="shared" si="68"/>
        <v>2</v>
      </c>
      <c r="E362" t="b">
        <f t="shared" si="69"/>
        <v>0</v>
      </c>
      <c r="F362" t="b">
        <f t="shared" si="70"/>
        <v>0</v>
      </c>
      <c r="G362" t="str">
        <f t="shared" si="71"/>
        <v/>
      </c>
      <c r="I362" t="b">
        <f t="shared" si="72"/>
        <v>0</v>
      </c>
      <c r="J362" t="b">
        <f t="shared" si="73"/>
        <v>0</v>
      </c>
      <c r="K362" t="b">
        <f t="shared" si="74"/>
        <v>0</v>
      </c>
      <c r="L362" t="b">
        <f t="shared" si="75"/>
        <v>0</v>
      </c>
      <c r="M362" t="b">
        <f t="shared" si="76"/>
        <v>0</v>
      </c>
      <c r="N362">
        <f t="shared" si="77"/>
        <v>0</v>
      </c>
      <c r="O362" t="e">
        <f t="shared" si="78"/>
        <v>#DIV/0!</v>
      </c>
      <c r="P362" t="str">
        <f t="shared" si="79"/>
        <v/>
      </c>
    </row>
    <row r="363" spans="1:16" x14ac:dyDescent="0.25">
      <c r="A363" t="b">
        <f>RECODES!A363</f>
        <v>0</v>
      </c>
      <c r="B363" t="b">
        <f>RECODES!B363</f>
        <v>0</v>
      </c>
      <c r="C363" t="b">
        <f>RECODES!C363</f>
        <v>0</v>
      </c>
      <c r="D363">
        <f t="shared" si="68"/>
        <v>2</v>
      </c>
      <c r="E363" t="b">
        <f t="shared" si="69"/>
        <v>0</v>
      </c>
      <c r="F363" t="b">
        <f t="shared" si="70"/>
        <v>0</v>
      </c>
      <c r="G363" t="str">
        <f t="shared" si="71"/>
        <v/>
      </c>
      <c r="I363" t="b">
        <f t="shared" si="72"/>
        <v>0</v>
      </c>
      <c r="J363" t="b">
        <f t="shared" si="73"/>
        <v>0</v>
      </c>
      <c r="K363" t="b">
        <f t="shared" si="74"/>
        <v>0</v>
      </c>
      <c r="L363" t="b">
        <f t="shared" si="75"/>
        <v>0</v>
      </c>
      <c r="M363" t="b">
        <f t="shared" si="76"/>
        <v>0</v>
      </c>
      <c r="N363">
        <f t="shared" si="77"/>
        <v>0</v>
      </c>
      <c r="O363" t="e">
        <f t="shared" si="78"/>
        <v>#DIV/0!</v>
      </c>
      <c r="P363" t="str">
        <f t="shared" si="79"/>
        <v/>
      </c>
    </row>
    <row r="364" spans="1:16" x14ac:dyDescent="0.25">
      <c r="A364" t="b">
        <f>RECODES!A364</f>
        <v>0</v>
      </c>
      <c r="B364" t="b">
        <f>RECODES!B364</f>
        <v>0</v>
      </c>
      <c r="C364" t="b">
        <f>RECODES!C364</f>
        <v>0</v>
      </c>
      <c r="D364">
        <f t="shared" si="68"/>
        <v>2</v>
      </c>
      <c r="E364" t="b">
        <f t="shared" si="69"/>
        <v>0</v>
      </c>
      <c r="F364" t="b">
        <f t="shared" si="70"/>
        <v>0</v>
      </c>
      <c r="G364" t="str">
        <f t="shared" si="71"/>
        <v/>
      </c>
      <c r="I364" t="b">
        <f t="shared" si="72"/>
        <v>0</v>
      </c>
      <c r="J364" t="b">
        <f t="shared" si="73"/>
        <v>0</v>
      </c>
      <c r="K364" t="b">
        <f t="shared" si="74"/>
        <v>0</v>
      </c>
      <c r="L364" t="b">
        <f t="shared" si="75"/>
        <v>0</v>
      </c>
      <c r="M364" t="b">
        <f t="shared" si="76"/>
        <v>0</v>
      </c>
      <c r="N364">
        <f t="shared" si="77"/>
        <v>0</v>
      </c>
      <c r="O364" t="e">
        <f t="shared" si="78"/>
        <v>#DIV/0!</v>
      </c>
      <c r="P364" t="str">
        <f t="shared" si="79"/>
        <v/>
      </c>
    </row>
    <row r="365" spans="1:16" x14ac:dyDescent="0.25">
      <c r="A365" t="b">
        <f>RECODES!A365</f>
        <v>0</v>
      </c>
      <c r="B365" t="b">
        <f>RECODES!B365</f>
        <v>0</v>
      </c>
      <c r="C365" t="b">
        <f>RECODES!C365</f>
        <v>0</v>
      </c>
      <c r="D365">
        <f t="shared" si="68"/>
        <v>2</v>
      </c>
      <c r="E365" t="b">
        <f t="shared" si="69"/>
        <v>0</v>
      </c>
      <c r="F365" t="b">
        <f t="shared" si="70"/>
        <v>0</v>
      </c>
      <c r="G365" t="str">
        <f t="shared" si="71"/>
        <v/>
      </c>
      <c r="I365" t="b">
        <f t="shared" si="72"/>
        <v>0</v>
      </c>
      <c r="J365" t="b">
        <f t="shared" si="73"/>
        <v>0</v>
      </c>
      <c r="K365" t="b">
        <f t="shared" si="74"/>
        <v>0</v>
      </c>
      <c r="L365" t="b">
        <f t="shared" si="75"/>
        <v>0</v>
      </c>
      <c r="M365" t="b">
        <f t="shared" si="76"/>
        <v>0</v>
      </c>
      <c r="N365">
        <f t="shared" si="77"/>
        <v>0</v>
      </c>
      <c r="O365" t="e">
        <f t="shared" si="78"/>
        <v>#DIV/0!</v>
      </c>
      <c r="P365" t="str">
        <f t="shared" si="79"/>
        <v/>
      </c>
    </row>
    <row r="366" spans="1:16" x14ac:dyDescent="0.25">
      <c r="A366" t="b">
        <f>RECODES!A366</f>
        <v>0</v>
      </c>
      <c r="B366" t="b">
        <f>RECODES!B366</f>
        <v>0</v>
      </c>
      <c r="C366" t="b">
        <f>RECODES!C366</f>
        <v>0</v>
      </c>
      <c r="D366">
        <f t="shared" si="68"/>
        <v>2</v>
      </c>
      <c r="E366" t="b">
        <f t="shared" si="69"/>
        <v>0</v>
      </c>
      <c r="F366" t="b">
        <f t="shared" si="70"/>
        <v>0</v>
      </c>
      <c r="G366" t="str">
        <f t="shared" si="71"/>
        <v/>
      </c>
      <c r="I366" t="b">
        <f t="shared" si="72"/>
        <v>0</v>
      </c>
      <c r="J366" t="b">
        <f t="shared" si="73"/>
        <v>0</v>
      </c>
      <c r="K366" t="b">
        <f t="shared" si="74"/>
        <v>0</v>
      </c>
      <c r="L366" t="b">
        <f t="shared" si="75"/>
        <v>0</v>
      </c>
      <c r="M366" t="b">
        <f t="shared" si="76"/>
        <v>0</v>
      </c>
      <c r="N366">
        <f t="shared" si="77"/>
        <v>0</v>
      </c>
      <c r="O366" t="e">
        <f t="shared" si="78"/>
        <v>#DIV/0!</v>
      </c>
      <c r="P366" t="str">
        <f t="shared" si="79"/>
        <v/>
      </c>
    </row>
    <row r="367" spans="1:16" x14ac:dyDescent="0.25">
      <c r="A367" t="b">
        <f>RECODES!A367</f>
        <v>0</v>
      </c>
      <c r="B367" t="b">
        <f>RECODES!B367</f>
        <v>0</v>
      </c>
      <c r="C367" t="b">
        <f>RECODES!C367</f>
        <v>0</v>
      </c>
      <c r="D367">
        <f t="shared" si="68"/>
        <v>2</v>
      </c>
      <c r="E367" t="b">
        <f t="shared" si="69"/>
        <v>0</v>
      </c>
      <c r="F367" t="b">
        <f t="shared" si="70"/>
        <v>0</v>
      </c>
      <c r="G367" t="str">
        <f t="shared" si="71"/>
        <v/>
      </c>
      <c r="I367" t="b">
        <f t="shared" si="72"/>
        <v>0</v>
      </c>
      <c r="J367" t="b">
        <f t="shared" si="73"/>
        <v>0</v>
      </c>
      <c r="K367" t="b">
        <f t="shared" si="74"/>
        <v>0</v>
      </c>
      <c r="L367" t="b">
        <f t="shared" si="75"/>
        <v>0</v>
      </c>
      <c r="M367" t="b">
        <f t="shared" si="76"/>
        <v>0</v>
      </c>
      <c r="N367">
        <f t="shared" si="77"/>
        <v>0</v>
      </c>
      <c r="O367" t="e">
        <f t="shared" si="78"/>
        <v>#DIV/0!</v>
      </c>
      <c r="P367" t="str">
        <f t="shared" si="79"/>
        <v/>
      </c>
    </row>
    <row r="368" spans="1:16" x14ac:dyDescent="0.25">
      <c r="A368" t="b">
        <f>RECODES!A368</f>
        <v>0</v>
      </c>
      <c r="B368" t="b">
        <f>RECODES!B368</f>
        <v>0</v>
      </c>
      <c r="C368" t="b">
        <f>RECODES!C368</f>
        <v>0</v>
      </c>
      <c r="D368">
        <f t="shared" si="68"/>
        <v>2</v>
      </c>
      <c r="E368" t="b">
        <f t="shared" si="69"/>
        <v>0</v>
      </c>
      <c r="F368" t="b">
        <f t="shared" si="70"/>
        <v>0</v>
      </c>
      <c r="G368" t="str">
        <f t="shared" si="71"/>
        <v/>
      </c>
      <c r="I368" t="b">
        <f t="shared" si="72"/>
        <v>0</v>
      </c>
      <c r="J368" t="b">
        <f t="shared" si="73"/>
        <v>0</v>
      </c>
      <c r="K368" t="b">
        <f t="shared" si="74"/>
        <v>0</v>
      </c>
      <c r="L368" t="b">
        <f t="shared" si="75"/>
        <v>0</v>
      </c>
      <c r="M368" t="b">
        <f t="shared" si="76"/>
        <v>0</v>
      </c>
      <c r="N368">
        <f t="shared" si="77"/>
        <v>0</v>
      </c>
      <c r="O368" t="e">
        <f t="shared" si="78"/>
        <v>#DIV/0!</v>
      </c>
      <c r="P368" t="str">
        <f t="shared" si="79"/>
        <v/>
      </c>
    </row>
    <row r="369" spans="1:16" x14ac:dyDescent="0.25">
      <c r="A369" t="b">
        <f>RECODES!A369</f>
        <v>0</v>
      </c>
      <c r="B369" t="b">
        <f>RECODES!B369</f>
        <v>0</v>
      </c>
      <c r="C369" t="b">
        <f>RECODES!C369</f>
        <v>0</v>
      </c>
      <c r="D369">
        <f t="shared" si="68"/>
        <v>2</v>
      </c>
      <c r="E369" t="b">
        <f t="shared" si="69"/>
        <v>0</v>
      </c>
      <c r="F369" t="b">
        <f t="shared" si="70"/>
        <v>0</v>
      </c>
      <c r="G369" t="str">
        <f t="shared" si="71"/>
        <v/>
      </c>
      <c r="I369" t="b">
        <f t="shared" si="72"/>
        <v>0</v>
      </c>
      <c r="J369" t="b">
        <f t="shared" si="73"/>
        <v>0</v>
      </c>
      <c r="K369" t="b">
        <f t="shared" si="74"/>
        <v>0</v>
      </c>
      <c r="L369" t="b">
        <f t="shared" si="75"/>
        <v>0</v>
      </c>
      <c r="M369" t="b">
        <f t="shared" si="76"/>
        <v>0</v>
      </c>
      <c r="N369">
        <f t="shared" si="77"/>
        <v>0</v>
      </c>
      <c r="O369" t="e">
        <f t="shared" si="78"/>
        <v>#DIV/0!</v>
      </c>
      <c r="P369" t="str">
        <f t="shared" si="79"/>
        <v/>
      </c>
    </row>
    <row r="370" spans="1:16" x14ac:dyDescent="0.25">
      <c r="A370" t="b">
        <f>RECODES!A370</f>
        <v>0</v>
      </c>
      <c r="B370" t="b">
        <f>RECODES!B370</f>
        <v>0</v>
      </c>
      <c r="C370" t="b">
        <f>RECODES!C370</f>
        <v>0</v>
      </c>
      <c r="D370">
        <f t="shared" si="68"/>
        <v>2</v>
      </c>
      <c r="E370" t="b">
        <f t="shared" si="69"/>
        <v>0</v>
      </c>
      <c r="F370" t="b">
        <f t="shared" si="70"/>
        <v>0</v>
      </c>
      <c r="G370" t="str">
        <f t="shared" si="71"/>
        <v/>
      </c>
      <c r="I370" t="b">
        <f t="shared" si="72"/>
        <v>0</v>
      </c>
      <c r="J370" t="b">
        <f t="shared" si="73"/>
        <v>0</v>
      </c>
      <c r="K370" t="b">
        <f t="shared" si="74"/>
        <v>0</v>
      </c>
      <c r="L370" t="b">
        <f t="shared" si="75"/>
        <v>0</v>
      </c>
      <c r="M370" t="b">
        <f t="shared" si="76"/>
        <v>0</v>
      </c>
      <c r="N370">
        <f t="shared" si="77"/>
        <v>0</v>
      </c>
      <c r="O370" t="e">
        <f t="shared" si="78"/>
        <v>#DIV/0!</v>
      </c>
      <c r="P370" t="str">
        <f t="shared" si="79"/>
        <v/>
      </c>
    </row>
    <row r="371" spans="1:16" x14ac:dyDescent="0.25">
      <c r="A371" t="b">
        <f>RECODES!A371</f>
        <v>0</v>
      </c>
      <c r="B371" t="b">
        <f>RECODES!B371</f>
        <v>0</v>
      </c>
      <c r="C371" t="b">
        <f>RECODES!C371</f>
        <v>0</v>
      </c>
      <c r="D371">
        <f t="shared" si="68"/>
        <v>2</v>
      </c>
      <c r="E371" t="b">
        <f t="shared" si="69"/>
        <v>0</v>
      </c>
      <c r="F371" t="b">
        <f t="shared" si="70"/>
        <v>0</v>
      </c>
      <c r="G371" t="str">
        <f t="shared" si="71"/>
        <v/>
      </c>
      <c r="I371" t="b">
        <f t="shared" si="72"/>
        <v>0</v>
      </c>
      <c r="J371" t="b">
        <f t="shared" si="73"/>
        <v>0</v>
      </c>
      <c r="K371" t="b">
        <f t="shared" si="74"/>
        <v>0</v>
      </c>
      <c r="L371" t="b">
        <f t="shared" si="75"/>
        <v>0</v>
      </c>
      <c r="M371" t="b">
        <f t="shared" si="76"/>
        <v>0</v>
      </c>
      <c r="N371">
        <f t="shared" si="77"/>
        <v>0</v>
      </c>
      <c r="O371" t="e">
        <f t="shared" si="78"/>
        <v>#DIV/0!</v>
      </c>
      <c r="P371" t="str">
        <f t="shared" si="79"/>
        <v/>
      </c>
    </row>
    <row r="372" spans="1:16" x14ac:dyDescent="0.25">
      <c r="A372" t="b">
        <f>RECODES!A372</f>
        <v>0</v>
      </c>
      <c r="B372" t="b">
        <f>RECODES!B372</f>
        <v>0</v>
      </c>
      <c r="C372" t="b">
        <f>RECODES!C372</f>
        <v>0</v>
      </c>
      <c r="D372">
        <f t="shared" si="68"/>
        <v>2</v>
      </c>
      <c r="E372" t="b">
        <f t="shared" si="69"/>
        <v>0</v>
      </c>
      <c r="F372" t="b">
        <f t="shared" si="70"/>
        <v>0</v>
      </c>
      <c r="G372" t="str">
        <f t="shared" si="71"/>
        <v/>
      </c>
      <c r="I372" t="b">
        <f t="shared" si="72"/>
        <v>0</v>
      </c>
      <c r="J372" t="b">
        <f t="shared" si="73"/>
        <v>0</v>
      </c>
      <c r="K372" t="b">
        <f t="shared" si="74"/>
        <v>0</v>
      </c>
      <c r="L372" t="b">
        <f t="shared" si="75"/>
        <v>0</v>
      </c>
      <c r="M372" t="b">
        <f t="shared" si="76"/>
        <v>0</v>
      </c>
      <c r="N372">
        <f t="shared" si="77"/>
        <v>0</v>
      </c>
      <c r="O372" t="e">
        <f t="shared" si="78"/>
        <v>#DIV/0!</v>
      </c>
      <c r="P372" t="str">
        <f t="shared" si="79"/>
        <v/>
      </c>
    </row>
    <row r="373" spans="1:16" x14ac:dyDescent="0.25">
      <c r="A373" t="b">
        <f>RECODES!A373</f>
        <v>0</v>
      </c>
      <c r="B373" t="b">
        <f>RECODES!B373</f>
        <v>0</v>
      </c>
      <c r="C373" t="b">
        <f>RECODES!C373</f>
        <v>0</v>
      </c>
      <c r="D373">
        <f t="shared" si="68"/>
        <v>2</v>
      </c>
      <c r="E373" t="b">
        <f t="shared" si="69"/>
        <v>0</v>
      </c>
      <c r="F373" t="b">
        <f t="shared" si="70"/>
        <v>0</v>
      </c>
      <c r="G373" t="str">
        <f t="shared" si="71"/>
        <v/>
      </c>
      <c r="I373" t="b">
        <f t="shared" si="72"/>
        <v>0</v>
      </c>
      <c r="J373" t="b">
        <f t="shared" si="73"/>
        <v>0</v>
      </c>
      <c r="K373" t="b">
        <f t="shared" si="74"/>
        <v>0</v>
      </c>
      <c r="L373" t="b">
        <f t="shared" si="75"/>
        <v>0</v>
      </c>
      <c r="M373" t="b">
        <f t="shared" si="76"/>
        <v>0</v>
      </c>
      <c r="N373">
        <f t="shared" si="77"/>
        <v>0</v>
      </c>
      <c r="O373" t="e">
        <f t="shared" si="78"/>
        <v>#DIV/0!</v>
      </c>
      <c r="P373" t="str">
        <f t="shared" si="79"/>
        <v/>
      </c>
    </row>
    <row r="374" spans="1:16" x14ac:dyDescent="0.25">
      <c r="A374" t="b">
        <f>RECODES!A374</f>
        <v>0</v>
      </c>
      <c r="B374" t="b">
        <f>RECODES!B374</f>
        <v>0</v>
      </c>
      <c r="C374" t="b">
        <f>RECODES!C374</f>
        <v>0</v>
      </c>
      <c r="D374">
        <f t="shared" si="68"/>
        <v>2</v>
      </c>
      <c r="E374" t="b">
        <f t="shared" si="69"/>
        <v>0</v>
      </c>
      <c r="F374" t="b">
        <f t="shared" si="70"/>
        <v>0</v>
      </c>
      <c r="G374" t="str">
        <f t="shared" si="71"/>
        <v/>
      </c>
      <c r="I374" t="b">
        <f t="shared" si="72"/>
        <v>0</v>
      </c>
      <c r="J374" t="b">
        <f t="shared" si="73"/>
        <v>0</v>
      </c>
      <c r="K374" t="b">
        <f t="shared" si="74"/>
        <v>0</v>
      </c>
      <c r="L374" t="b">
        <f t="shared" si="75"/>
        <v>0</v>
      </c>
      <c r="M374" t="b">
        <f t="shared" si="76"/>
        <v>0</v>
      </c>
      <c r="N374">
        <f t="shared" si="77"/>
        <v>0</v>
      </c>
      <c r="O374" t="e">
        <f t="shared" si="78"/>
        <v>#DIV/0!</v>
      </c>
      <c r="P374" t="str">
        <f t="shared" si="79"/>
        <v/>
      </c>
    </row>
    <row r="375" spans="1:16" x14ac:dyDescent="0.25">
      <c r="A375" t="b">
        <f>RECODES!A375</f>
        <v>0</v>
      </c>
      <c r="B375" t="b">
        <f>RECODES!B375</f>
        <v>0</v>
      </c>
      <c r="C375" t="b">
        <f>RECODES!C375</f>
        <v>0</v>
      </c>
      <c r="D375">
        <f t="shared" si="68"/>
        <v>2</v>
      </c>
      <c r="E375" t="b">
        <f t="shared" si="69"/>
        <v>0</v>
      </c>
      <c r="F375" t="b">
        <f t="shared" si="70"/>
        <v>0</v>
      </c>
      <c r="G375" t="str">
        <f t="shared" si="71"/>
        <v/>
      </c>
      <c r="I375" t="b">
        <f t="shared" si="72"/>
        <v>0</v>
      </c>
      <c r="J375" t="b">
        <f t="shared" si="73"/>
        <v>0</v>
      </c>
      <c r="K375" t="b">
        <f t="shared" si="74"/>
        <v>0</v>
      </c>
      <c r="L375" t="b">
        <f t="shared" si="75"/>
        <v>0</v>
      </c>
      <c r="M375" t="b">
        <f t="shared" si="76"/>
        <v>0</v>
      </c>
      <c r="N375">
        <f t="shared" si="77"/>
        <v>0</v>
      </c>
      <c r="O375" t="e">
        <f t="shared" si="78"/>
        <v>#DIV/0!</v>
      </c>
      <c r="P375" t="str">
        <f t="shared" si="79"/>
        <v/>
      </c>
    </row>
    <row r="376" spans="1:16" x14ac:dyDescent="0.25">
      <c r="A376" t="b">
        <f>RECODES!A376</f>
        <v>0</v>
      </c>
      <c r="B376" t="b">
        <f>RECODES!B376</f>
        <v>0</v>
      </c>
      <c r="C376" t="b">
        <f>RECODES!C376</f>
        <v>0</v>
      </c>
      <c r="D376">
        <f t="shared" si="68"/>
        <v>2</v>
      </c>
      <c r="E376" t="b">
        <f t="shared" si="69"/>
        <v>0</v>
      </c>
      <c r="F376" t="b">
        <f t="shared" si="70"/>
        <v>0</v>
      </c>
      <c r="G376" t="str">
        <f t="shared" si="71"/>
        <v/>
      </c>
      <c r="I376" t="b">
        <f t="shared" si="72"/>
        <v>0</v>
      </c>
      <c r="J376" t="b">
        <f t="shared" si="73"/>
        <v>0</v>
      </c>
      <c r="K376" t="b">
        <f t="shared" si="74"/>
        <v>0</v>
      </c>
      <c r="L376" t="b">
        <f t="shared" si="75"/>
        <v>0</v>
      </c>
      <c r="M376" t="b">
        <f t="shared" si="76"/>
        <v>0</v>
      </c>
      <c r="N376">
        <f t="shared" si="77"/>
        <v>0</v>
      </c>
      <c r="O376" t="e">
        <f t="shared" si="78"/>
        <v>#DIV/0!</v>
      </c>
      <c r="P376" t="str">
        <f t="shared" si="79"/>
        <v/>
      </c>
    </row>
    <row r="377" spans="1:16" x14ac:dyDescent="0.25">
      <c r="A377" t="b">
        <f>RECODES!A377</f>
        <v>0</v>
      </c>
      <c r="B377" t="b">
        <f>RECODES!B377</f>
        <v>0</v>
      </c>
      <c r="C377" t="b">
        <f>RECODES!C377</f>
        <v>0</v>
      </c>
      <c r="D377">
        <f t="shared" si="68"/>
        <v>2</v>
      </c>
      <c r="E377" t="b">
        <f t="shared" si="69"/>
        <v>0</v>
      </c>
      <c r="F377" t="b">
        <f t="shared" si="70"/>
        <v>0</v>
      </c>
      <c r="G377" t="str">
        <f t="shared" si="71"/>
        <v/>
      </c>
      <c r="I377" t="b">
        <f t="shared" si="72"/>
        <v>0</v>
      </c>
      <c r="J377" t="b">
        <f t="shared" si="73"/>
        <v>0</v>
      </c>
      <c r="K377" t="b">
        <f t="shared" si="74"/>
        <v>0</v>
      </c>
      <c r="L377" t="b">
        <f t="shared" si="75"/>
        <v>0</v>
      </c>
      <c r="M377" t="b">
        <f t="shared" si="76"/>
        <v>0</v>
      </c>
      <c r="N377">
        <f t="shared" si="77"/>
        <v>0</v>
      </c>
      <c r="O377" t="e">
        <f t="shared" si="78"/>
        <v>#DIV/0!</v>
      </c>
      <c r="P377" t="str">
        <f t="shared" si="79"/>
        <v/>
      </c>
    </row>
    <row r="378" spans="1:16" x14ac:dyDescent="0.25">
      <c r="A378" t="b">
        <f>RECODES!A378</f>
        <v>0</v>
      </c>
      <c r="B378" t="b">
        <f>RECODES!B378</f>
        <v>0</v>
      </c>
      <c r="C378" t="b">
        <f>RECODES!C378</f>
        <v>0</v>
      </c>
      <c r="D378">
        <f t="shared" si="68"/>
        <v>2</v>
      </c>
      <c r="E378" t="b">
        <f t="shared" si="69"/>
        <v>0</v>
      </c>
      <c r="F378" t="b">
        <f t="shared" si="70"/>
        <v>0</v>
      </c>
      <c r="G378" t="str">
        <f t="shared" si="71"/>
        <v/>
      </c>
      <c r="I378" t="b">
        <f t="shared" si="72"/>
        <v>0</v>
      </c>
      <c r="J378" t="b">
        <f t="shared" si="73"/>
        <v>0</v>
      </c>
      <c r="K378" t="b">
        <f t="shared" si="74"/>
        <v>0</v>
      </c>
      <c r="L378" t="b">
        <f t="shared" si="75"/>
        <v>0</v>
      </c>
      <c r="M378" t="b">
        <f t="shared" si="76"/>
        <v>0</v>
      </c>
      <c r="N378">
        <f t="shared" si="77"/>
        <v>0</v>
      </c>
      <c r="O378" t="e">
        <f t="shared" si="78"/>
        <v>#DIV/0!</v>
      </c>
      <c r="P378" t="str">
        <f t="shared" si="79"/>
        <v/>
      </c>
    </row>
    <row r="379" spans="1:16" x14ac:dyDescent="0.25">
      <c r="A379" t="b">
        <f>RECODES!A379</f>
        <v>0</v>
      </c>
      <c r="B379" t="b">
        <f>RECODES!B379</f>
        <v>0</v>
      </c>
      <c r="C379" t="b">
        <f>RECODES!C379</f>
        <v>0</v>
      </c>
      <c r="D379">
        <f t="shared" si="68"/>
        <v>2</v>
      </c>
      <c r="E379" t="b">
        <f t="shared" si="69"/>
        <v>0</v>
      </c>
      <c r="F379" t="b">
        <f t="shared" si="70"/>
        <v>0</v>
      </c>
      <c r="G379" t="str">
        <f t="shared" si="71"/>
        <v/>
      </c>
      <c r="I379" t="b">
        <f t="shared" si="72"/>
        <v>0</v>
      </c>
      <c r="J379" t="b">
        <f t="shared" si="73"/>
        <v>0</v>
      </c>
      <c r="K379" t="b">
        <f t="shared" si="74"/>
        <v>0</v>
      </c>
      <c r="L379" t="b">
        <f t="shared" si="75"/>
        <v>0</v>
      </c>
      <c r="M379" t="b">
        <f t="shared" si="76"/>
        <v>0</v>
      </c>
      <c r="N379">
        <f t="shared" si="77"/>
        <v>0</v>
      </c>
      <c r="O379" t="e">
        <f t="shared" si="78"/>
        <v>#DIV/0!</v>
      </c>
      <c r="P379" t="str">
        <f t="shared" si="79"/>
        <v/>
      </c>
    </row>
    <row r="380" spans="1:16" x14ac:dyDescent="0.25">
      <c r="A380" t="b">
        <f>RECODES!A380</f>
        <v>0</v>
      </c>
      <c r="B380" t="b">
        <f>RECODES!B380</f>
        <v>0</v>
      </c>
      <c r="C380" t="b">
        <f>RECODES!C380</f>
        <v>0</v>
      </c>
      <c r="D380">
        <f t="shared" si="68"/>
        <v>2</v>
      </c>
      <c r="E380" t="b">
        <f t="shared" si="69"/>
        <v>0</v>
      </c>
      <c r="F380" t="b">
        <f t="shared" si="70"/>
        <v>0</v>
      </c>
      <c r="G380" t="str">
        <f t="shared" si="71"/>
        <v/>
      </c>
      <c r="I380" t="b">
        <f t="shared" si="72"/>
        <v>0</v>
      </c>
      <c r="J380" t="b">
        <f t="shared" si="73"/>
        <v>0</v>
      </c>
      <c r="K380" t="b">
        <f t="shared" si="74"/>
        <v>0</v>
      </c>
      <c r="L380" t="b">
        <f t="shared" si="75"/>
        <v>0</v>
      </c>
      <c r="M380" t="b">
        <f t="shared" si="76"/>
        <v>0</v>
      </c>
      <c r="N380">
        <f t="shared" si="77"/>
        <v>0</v>
      </c>
      <c r="O380" t="e">
        <f t="shared" si="78"/>
        <v>#DIV/0!</v>
      </c>
      <c r="P380" t="str">
        <f t="shared" si="79"/>
        <v/>
      </c>
    </row>
    <row r="381" spans="1:16" x14ac:dyDescent="0.25">
      <c r="A381" t="b">
        <f>RECODES!A381</f>
        <v>0</v>
      </c>
      <c r="B381" t="b">
        <f>RECODES!B381</f>
        <v>0</v>
      </c>
      <c r="C381" t="b">
        <f>RECODES!C381</f>
        <v>0</v>
      </c>
      <c r="D381">
        <f t="shared" si="68"/>
        <v>2</v>
      </c>
      <c r="E381" t="b">
        <f t="shared" si="69"/>
        <v>0</v>
      </c>
      <c r="F381" t="b">
        <f t="shared" si="70"/>
        <v>0</v>
      </c>
      <c r="G381" t="str">
        <f t="shared" si="71"/>
        <v/>
      </c>
      <c r="I381" t="b">
        <f t="shared" si="72"/>
        <v>0</v>
      </c>
      <c r="J381" t="b">
        <f t="shared" si="73"/>
        <v>0</v>
      </c>
      <c r="K381" t="b">
        <f t="shared" si="74"/>
        <v>0</v>
      </c>
      <c r="L381" t="b">
        <f t="shared" si="75"/>
        <v>0</v>
      </c>
      <c r="M381" t="b">
        <f t="shared" si="76"/>
        <v>0</v>
      </c>
      <c r="N381">
        <f t="shared" si="77"/>
        <v>0</v>
      </c>
      <c r="O381" t="e">
        <f t="shared" si="78"/>
        <v>#DIV/0!</v>
      </c>
      <c r="P381" t="str">
        <f t="shared" si="79"/>
        <v/>
      </c>
    </row>
    <row r="382" spans="1:16" x14ac:dyDescent="0.25">
      <c r="A382" t="b">
        <f>RECODES!A382</f>
        <v>0</v>
      </c>
      <c r="B382" t="b">
        <f>RECODES!B382</f>
        <v>0</v>
      </c>
      <c r="C382" t="b">
        <f>RECODES!C382</f>
        <v>0</v>
      </c>
      <c r="D382">
        <f t="shared" si="68"/>
        <v>2</v>
      </c>
      <c r="E382" t="b">
        <f t="shared" si="69"/>
        <v>0</v>
      </c>
      <c r="F382" t="b">
        <f t="shared" si="70"/>
        <v>0</v>
      </c>
      <c r="G382" t="str">
        <f t="shared" si="71"/>
        <v/>
      </c>
      <c r="I382" t="b">
        <f t="shared" si="72"/>
        <v>0</v>
      </c>
      <c r="J382" t="b">
        <f t="shared" si="73"/>
        <v>0</v>
      </c>
      <c r="K382" t="b">
        <f t="shared" si="74"/>
        <v>0</v>
      </c>
      <c r="L382" t="b">
        <f t="shared" si="75"/>
        <v>0</v>
      </c>
      <c r="M382" t="b">
        <f t="shared" si="76"/>
        <v>0</v>
      </c>
      <c r="N382">
        <f t="shared" si="77"/>
        <v>0</v>
      </c>
      <c r="O382" t="e">
        <f t="shared" si="78"/>
        <v>#DIV/0!</v>
      </c>
      <c r="P382" t="str">
        <f t="shared" si="79"/>
        <v/>
      </c>
    </row>
    <row r="383" spans="1:16" x14ac:dyDescent="0.25">
      <c r="A383" t="b">
        <f>RECODES!A383</f>
        <v>0</v>
      </c>
      <c r="B383" t="b">
        <f>RECODES!B383</f>
        <v>0</v>
      </c>
      <c r="C383" t="b">
        <f>RECODES!C383</f>
        <v>0</v>
      </c>
      <c r="D383">
        <f t="shared" si="68"/>
        <v>2</v>
      </c>
      <c r="E383" t="b">
        <f t="shared" si="69"/>
        <v>0</v>
      </c>
      <c r="F383" t="b">
        <f t="shared" si="70"/>
        <v>0</v>
      </c>
      <c r="G383" t="str">
        <f t="shared" si="71"/>
        <v/>
      </c>
      <c r="I383" t="b">
        <f t="shared" si="72"/>
        <v>0</v>
      </c>
      <c r="J383" t="b">
        <f t="shared" si="73"/>
        <v>0</v>
      </c>
      <c r="K383" t="b">
        <f t="shared" si="74"/>
        <v>0</v>
      </c>
      <c r="L383" t="b">
        <f t="shared" si="75"/>
        <v>0</v>
      </c>
      <c r="M383" t="b">
        <f t="shared" si="76"/>
        <v>0</v>
      </c>
      <c r="N383">
        <f t="shared" si="77"/>
        <v>0</v>
      </c>
      <c r="O383" t="e">
        <f t="shared" si="78"/>
        <v>#DIV/0!</v>
      </c>
      <c r="P383" t="str">
        <f t="shared" si="79"/>
        <v/>
      </c>
    </row>
    <row r="384" spans="1:16" x14ac:dyDescent="0.25">
      <c r="A384" t="b">
        <f>RECODES!A384</f>
        <v>0</v>
      </c>
      <c r="B384" t="b">
        <f>RECODES!B384</f>
        <v>0</v>
      </c>
      <c r="C384" t="b">
        <f>RECODES!C384</f>
        <v>0</v>
      </c>
      <c r="D384">
        <f t="shared" si="68"/>
        <v>2</v>
      </c>
      <c r="E384" t="b">
        <f t="shared" si="69"/>
        <v>0</v>
      </c>
      <c r="F384" t="b">
        <f t="shared" si="70"/>
        <v>0</v>
      </c>
      <c r="G384" t="str">
        <f t="shared" si="71"/>
        <v/>
      </c>
      <c r="I384" t="b">
        <f t="shared" si="72"/>
        <v>0</v>
      </c>
      <c r="J384" t="b">
        <f t="shared" si="73"/>
        <v>0</v>
      </c>
      <c r="K384" t="b">
        <f t="shared" si="74"/>
        <v>0</v>
      </c>
      <c r="L384" t="b">
        <f t="shared" si="75"/>
        <v>0</v>
      </c>
      <c r="M384" t="b">
        <f t="shared" si="76"/>
        <v>0</v>
      </c>
      <c r="N384">
        <f t="shared" si="77"/>
        <v>0</v>
      </c>
      <c r="O384" t="e">
        <f t="shared" si="78"/>
        <v>#DIV/0!</v>
      </c>
      <c r="P384" t="str">
        <f t="shared" si="79"/>
        <v/>
      </c>
    </row>
    <row r="385" spans="1:16" x14ac:dyDescent="0.25">
      <c r="A385" t="b">
        <f>RECODES!A385</f>
        <v>0</v>
      </c>
      <c r="B385" t="b">
        <f>RECODES!B385</f>
        <v>0</v>
      </c>
      <c r="C385" t="b">
        <f>RECODES!C385</f>
        <v>0</v>
      </c>
      <c r="D385">
        <f t="shared" si="68"/>
        <v>2</v>
      </c>
      <c r="E385" t="b">
        <f t="shared" si="69"/>
        <v>0</v>
      </c>
      <c r="F385" t="b">
        <f t="shared" si="70"/>
        <v>0</v>
      </c>
      <c r="G385" t="str">
        <f t="shared" si="71"/>
        <v/>
      </c>
      <c r="I385" t="b">
        <f t="shared" si="72"/>
        <v>0</v>
      </c>
      <c r="J385" t="b">
        <f t="shared" si="73"/>
        <v>0</v>
      </c>
      <c r="K385" t="b">
        <f t="shared" si="74"/>
        <v>0</v>
      </c>
      <c r="L385" t="b">
        <f t="shared" si="75"/>
        <v>0</v>
      </c>
      <c r="M385" t="b">
        <f t="shared" si="76"/>
        <v>0</v>
      </c>
      <c r="N385">
        <f t="shared" si="77"/>
        <v>0</v>
      </c>
      <c r="O385" t="e">
        <f t="shared" si="78"/>
        <v>#DIV/0!</v>
      </c>
      <c r="P385" t="str">
        <f t="shared" si="79"/>
        <v/>
      </c>
    </row>
    <row r="386" spans="1:16" x14ac:dyDescent="0.25">
      <c r="A386" t="b">
        <f>RECODES!A386</f>
        <v>0</v>
      </c>
      <c r="B386" t="b">
        <f>RECODES!B386</f>
        <v>0</v>
      </c>
      <c r="C386" t="b">
        <f>RECODES!C386</f>
        <v>0</v>
      </c>
      <c r="D386">
        <f t="shared" si="68"/>
        <v>2</v>
      </c>
      <c r="E386" t="b">
        <f t="shared" si="69"/>
        <v>0</v>
      </c>
      <c r="F386" t="b">
        <f t="shared" si="70"/>
        <v>0</v>
      </c>
      <c r="G386" t="str">
        <f t="shared" si="71"/>
        <v/>
      </c>
      <c r="I386" t="b">
        <f t="shared" si="72"/>
        <v>0</v>
      </c>
      <c r="J386" t="b">
        <f t="shared" si="73"/>
        <v>0</v>
      </c>
      <c r="K386" t="b">
        <f t="shared" si="74"/>
        <v>0</v>
      </c>
      <c r="L386" t="b">
        <f t="shared" si="75"/>
        <v>0</v>
      </c>
      <c r="M386" t="b">
        <f t="shared" si="76"/>
        <v>0</v>
      </c>
      <c r="N386">
        <f t="shared" si="77"/>
        <v>0</v>
      </c>
      <c r="O386" t="e">
        <f t="shared" si="78"/>
        <v>#DIV/0!</v>
      </c>
      <c r="P386" t="str">
        <f t="shared" si="79"/>
        <v/>
      </c>
    </row>
    <row r="387" spans="1:16" x14ac:dyDescent="0.25">
      <c r="A387" t="b">
        <f>RECODES!A387</f>
        <v>0</v>
      </c>
      <c r="B387" t="b">
        <f>RECODES!B387</f>
        <v>0</v>
      </c>
      <c r="C387" t="b">
        <f>RECODES!C387</f>
        <v>0</v>
      </c>
      <c r="D387">
        <f t="shared" ref="D387:D450" si="80">COUNTIF(B387:C387,FALSE)</f>
        <v>2</v>
      </c>
      <c r="E387" t="b">
        <f t="shared" ref="E387:E450" si="81">IF(F387=TRUE,AVERAGE(B387:C387),FALSE)</f>
        <v>0</v>
      </c>
      <c r="F387" t="b">
        <f t="shared" ref="F387:F450" si="82">IF(D387&lt;=1,TRUE,FALSE)</f>
        <v>0</v>
      </c>
      <c r="G387" t="str">
        <f t="shared" ref="G387:G450" si="83">IF(F387=TRUE,ROUND(E387,1),"")</f>
        <v/>
      </c>
      <c r="I387" t="b">
        <f t="shared" si="72"/>
        <v>0</v>
      </c>
      <c r="J387" t="b">
        <f t="shared" si="73"/>
        <v>0</v>
      </c>
      <c r="K387" t="b">
        <f t="shared" si="74"/>
        <v>0</v>
      </c>
      <c r="L387" t="b">
        <f t="shared" si="75"/>
        <v>0</v>
      </c>
      <c r="M387" t="b">
        <f t="shared" si="76"/>
        <v>0</v>
      </c>
      <c r="N387">
        <f t="shared" si="77"/>
        <v>0</v>
      </c>
      <c r="O387" t="e">
        <f t="shared" si="78"/>
        <v>#DIV/0!</v>
      </c>
      <c r="P387" t="str">
        <f t="shared" si="79"/>
        <v/>
      </c>
    </row>
    <row r="388" spans="1:16" x14ac:dyDescent="0.25">
      <c r="A388" t="b">
        <f>RECODES!A388</f>
        <v>0</v>
      </c>
      <c r="B388" t="b">
        <f>RECODES!B388</f>
        <v>0</v>
      </c>
      <c r="C388" t="b">
        <f>RECODES!C388</f>
        <v>0</v>
      </c>
      <c r="D388">
        <f t="shared" si="80"/>
        <v>2</v>
      </c>
      <c r="E388" t="b">
        <f t="shared" si="81"/>
        <v>0</v>
      </c>
      <c r="F388" t="b">
        <f t="shared" si="82"/>
        <v>0</v>
      </c>
      <c r="G388" t="str">
        <f t="shared" si="83"/>
        <v/>
      </c>
      <c r="I388" t="b">
        <f t="shared" si="72"/>
        <v>0</v>
      </c>
      <c r="J388" t="b">
        <f t="shared" si="73"/>
        <v>0</v>
      </c>
      <c r="K388" t="b">
        <f t="shared" si="74"/>
        <v>0</v>
      </c>
      <c r="L388" t="b">
        <f t="shared" si="75"/>
        <v>0</v>
      </c>
      <c r="M388" t="b">
        <f t="shared" si="76"/>
        <v>0</v>
      </c>
      <c r="N388">
        <f t="shared" si="77"/>
        <v>0</v>
      </c>
      <c r="O388" t="e">
        <f t="shared" si="78"/>
        <v>#DIV/0!</v>
      </c>
      <c r="P388" t="str">
        <f t="shared" si="79"/>
        <v/>
      </c>
    </row>
    <row r="389" spans="1:16" x14ac:dyDescent="0.25">
      <c r="A389" t="b">
        <f>RECODES!A389</f>
        <v>0</v>
      </c>
      <c r="B389" t="b">
        <f>RECODES!B389</f>
        <v>0</v>
      </c>
      <c r="C389" t="b">
        <f>RECODES!C389</f>
        <v>0</v>
      </c>
      <c r="D389">
        <f t="shared" si="80"/>
        <v>2</v>
      </c>
      <c r="E389" t="b">
        <f t="shared" si="81"/>
        <v>0</v>
      </c>
      <c r="F389" t="b">
        <f t="shared" si="82"/>
        <v>0</v>
      </c>
      <c r="G389" t="str">
        <f t="shared" si="83"/>
        <v/>
      </c>
      <c r="I389" t="b">
        <f t="shared" si="72"/>
        <v>0</v>
      </c>
      <c r="J389" t="b">
        <f t="shared" si="73"/>
        <v>0</v>
      </c>
      <c r="K389" t="b">
        <f t="shared" si="74"/>
        <v>0</v>
      </c>
      <c r="L389" t="b">
        <f t="shared" si="75"/>
        <v>0</v>
      </c>
      <c r="M389" t="b">
        <f t="shared" si="76"/>
        <v>0</v>
      </c>
      <c r="N389">
        <f t="shared" si="77"/>
        <v>0</v>
      </c>
      <c r="O389" t="e">
        <f t="shared" si="78"/>
        <v>#DIV/0!</v>
      </c>
      <c r="P389" t="str">
        <f t="shared" si="79"/>
        <v/>
      </c>
    </row>
    <row r="390" spans="1:16" x14ac:dyDescent="0.25">
      <c r="A390" t="b">
        <f>RECODES!A390</f>
        <v>0</v>
      </c>
      <c r="B390" t="b">
        <f>RECODES!B390</f>
        <v>0</v>
      </c>
      <c r="C390" t="b">
        <f>RECODES!C390</f>
        <v>0</v>
      </c>
      <c r="D390">
        <f t="shared" si="80"/>
        <v>2</v>
      </c>
      <c r="E390" t="b">
        <f t="shared" si="81"/>
        <v>0</v>
      </c>
      <c r="F390" t="b">
        <f t="shared" si="82"/>
        <v>0</v>
      </c>
      <c r="G390" t="str">
        <f t="shared" si="83"/>
        <v/>
      </c>
      <c r="I390" t="b">
        <f t="shared" si="72"/>
        <v>0</v>
      </c>
      <c r="J390" t="b">
        <f t="shared" si="73"/>
        <v>0</v>
      </c>
      <c r="K390" t="b">
        <f t="shared" si="74"/>
        <v>0</v>
      </c>
      <c r="L390" t="b">
        <f t="shared" si="75"/>
        <v>0</v>
      </c>
      <c r="M390" t="b">
        <f t="shared" si="76"/>
        <v>0</v>
      </c>
      <c r="N390">
        <f t="shared" si="77"/>
        <v>0</v>
      </c>
      <c r="O390" t="e">
        <f t="shared" si="78"/>
        <v>#DIV/0!</v>
      </c>
      <c r="P390" t="str">
        <f t="shared" si="79"/>
        <v/>
      </c>
    </row>
    <row r="391" spans="1:16" x14ac:dyDescent="0.25">
      <c r="A391" t="b">
        <f>RECODES!A391</f>
        <v>0</v>
      </c>
      <c r="B391" t="b">
        <f>RECODES!B391</f>
        <v>0</v>
      </c>
      <c r="C391" t="b">
        <f>RECODES!C391</f>
        <v>0</v>
      </c>
      <c r="D391">
        <f t="shared" si="80"/>
        <v>2</v>
      </c>
      <c r="E391" t="b">
        <f t="shared" si="81"/>
        <v>0</v>
      </c>
      <c r="F391" t="b">
        <f t="shared" si="82"/>
        <v>0</v>
      </c>
      <c r="G391" t="str">
        <f t="shared" si="83"/>
        <v/>
      </c>
      <c r="I391" t="b">
        <f t="shared" si="72"/>
        <v>0</v>
      </c>
      <c r="J391" t="b">
        <f t="shared" si="73"/>
        <v>0</v>
      </c>
      <c r="K391" t="b">
        <f t="shared" si="74"/>
        <v>0</v>
      </c>
      <c r="L391" t="b">
        <f t="shared" si="75"/>
        <v>0</v>
      </c>
      <c r="M391" t="b">
        <f t="shared" si="76"/>
        <v>0</v>
      </c>
      <c r="N391">
        <f t="shared" si="77"/>
        <v>0</v>
      </c>
      <c r="O391" t="e">
        <f t="shared" si="78"/>
        <v>#DIV/0!</v>
      </c>
      <c r="P391" t="str">
        <f t="shared" si="79"/>
        <v/>
      </c>
    </row>
    <row r="392" spans="1:16" x14ac:dyDescent="0.25">
      <c r="A392" t="b">
        <f>RECODES!A392</f>
        <v>0</v>
      </c>
      <c r="B392" t="b">
        <f>RECODES!B392</f>
        <v>0</v>
      </c>
      <c r="C392" t="b">
        <f>RECODES!C392</f>
        <v>0</v>
      </c>
      <c r="D392">
        <f t="shared" si="80"/>
        <v>2</v>
      </c>
      <c r="E392" t="b">
        <f t="shared" si="81"/>
        <v>0</v>
      </c>
      <c r="F392" t="b">
        <f t="shared" si="82"/>
        <v>0</v>
      </c>
      <c r="G392" t="str">
        <f t="shared" si="83"/>
        <v/>
      </c>
      <c r="I392" t="b">
        <f t="shared" si="72"/>
        <v>0</v>
      </c>
      <c r="J392" t="b">
        <f t="shared" si="73"/>
        <v>0</v>
      </c>
      <c r="K392" t="b">
        <f t="shared" si="74"/>
        <v>0</v>
      </c>
      <c r="L392" t="b">
        <f t="shared" si="75"/>
        <v>0</v>
      </c>
      <c r="M392" t="b">
        <f t="shared" si="76"/>
        <v>0</v>
      </c>
      <c r="N392">
        <f t="shared" si="77"/>
        <v>0</v>
      </c>
      <c r="O392" t="e">
        <f t="shared" si="78"/>
        <v>#DIV/0!</v>
      </c>
      <c r="P392" t="str">
        <f t="shared" si="79"/>
        <v/>
      </c>
    </row>
    <row r="393" spans="1:16" x14ac:dyDescent="0.25">
      <c r="A393" t="b">
        <f>RECODES!A393</f>
        <v>0</v>
      </c>
      <c r="B393" t="b">
        <f>RECODES!B393</f>
        <v>0</v>
      </c>
      <c r="C393" t="b">
        <f>RECODES!C393</f>
        <v>0</v>
      </c>
      <c r="D393">
        <f t="shared" si="80"/>
        <v>2</v>
      </c>
      <c r="E393" t="b">
        <f t="shared" si="81"/>
        <v>0</v>
      </c>
      <c r="F393" t="b">
        <f t="shared" si="82"/>
        <v>0</v>
      </c>
      <c r="G393" t="str">
        <f t="shared" si="83"/>
        <v/>
      </c>
      <c r="I393" t="b">
        <f t="shared" si="72"/>
        <v>0</v>
      </c>
      <c r="J393" t="b">
        <f t="shared" si="73"/>
        <v>0</v>
      </c>
      <c r="K393" t="b">
        <f t="shared" si="74"/>
        <v>0</v>
      </c>
      <c r="L393" t="b">
        <f t="shared" si="75"/>
        <v>0</v>
      </c>
      <c r="M393" t="b">
        <f t="shared" si="76"/>
        <v>0</v>
      </c>
      <c r="N393">
        <f t="shared" si="77"/>
        <v>0</v>
      </c>
      <c r="O393" t="e">
        <f t="shared" si="78"/>
        <v>#DIV/0!</v>
      </c>
      <c r="P393" t="str">
        <f t="shared" si="79"/>
        <v/>
      </c>
    </row>
    <row r="394" spans="1:16" x14ac:dyDescent="0.25">
      <c r="A394" t="b">
        <f>RECODES!A394</f>
        <v>0</v>
      </c>
      <c r="B394" t="b">
        <f>RECODES!B394</f>
        <v>0</v>
      </c>
      <c r="C394" t="b">
        <f>RECODES!C394</f>
        <v>0</v>
      </c>
      <c r="D394">
        <f t="shared" si="80"/>
        <v>2</v>
      </c>
      <c r="E394" t="b">
        <f t="shared" si="81"/>
        <v>0</v>
      </c>
      <c r="F394" t="b">
        <f t="shared" si="82"/>
        <v>0</v>
      </c>
      <c r="G394" t="str">
        <f t="shared" si="83"/>
        <v/>
      </c>
      <c r="I394" t="b">
        <f t="shared" si="72"/>
        <v>0</v>
      </c>
      <c r="J394" t="b">
        <f t="shared" si="73"/>
        <v>0</v>
      </c>
      <c r="K394" t="b">
        <f t="shared" si="74"/>
        <v>0</v>
      </c>
      <c r="L394" t="b">
        <f t="shared" si="75"/>
        <v>0</v>
      </c>
      <c r="M394" t="b">
        <f t="shared" si="76"/>
        <v>0</v>
      </c>
      <c r="N394">
        <f t="shared" si="77"/>
        <v>0</v>
      </c>
      <c r="O394" t="e">
        <f t="shared" si="78"/>
        <v>#DIV/0!</v>
      </c>
      <c r="P394" t="str">
        <f t="shared" si="79"/>
        <v/>
      </c>
    </row>
    <row r="395" spans="1:16" x14ac:dyDescent="0.25">
      <c r="A395" t="b">
        <f>RECODES!A395</f>
        <v>0</v>
      </c>
      <c r="B395" t="b">
        <f>RECODES!B395</f>
        <v>0</v>
      </c>
      <c r="C395" t="b">
        <f>RECODES!C395</f>
        <v>0</v>
      </c>
      <c r="D395">
        <f t="shared" si="80"/>
        <v>2</v>
      </c>
      <c r="E395" t="b">
        <f t="shared" si="81"/>
        <v>0</v>
      </c>
      <c r="F395" t="b">
        <f t="shared" si="82"/>
        <v>0</v>
      </c>
      <c r="G395" t="str">
        <f t="shared" si="83"/>
        <v/>
      </c>
      <c r="I395" t="b">
        <f t="shared" si="72"/>
        <v>0</v>
      </c>
      <c r="J395" t="b">
        <f t="shared" si="73"/>
        <v>0</v>
      </c>
      <c r="K395" t="b">
        <f t="shared" si="74"/>
        <v>0</v>
      </c>
      <c r="L395" t="b">
        <f t="shared" si="75"/>
        <v>0</v>
      </c>
      <c r="M395" t="b">
        <f t="shared" si="76"/>
        <v>0</v>
      </c>
      <c r="N395">
        <f t="shared" si="77"/>
        <v>0</v>
      </c>
      <c r="O395" t="e">
        <f t="shared" si="78"/>
        <v>#DIV/0!</v>
      </c>
      <c r="P395" t="str">
        <f t="shared" si="79"/>
        <v/>
      </c>
    </row>
    <row r="396" spans="1:16" x14ac:dyDescent="0.25">
      <c r="A396" t="b">
        <f>RECODES!A396</f>
        <v>0</v>
      </c>
      <c r="B396" t="b">
        <f>RECODES!B396</f>
        <v>0</v>
      </c>
      <c r="C396" t="b">
        <f>RECODES!C396</f>
        <v>0</v>
      </c>
      <c r="D396">
        <f t="shared" si="80"/>
        <v>2</v>
      </c>
      <c r="E396" t="b">
        <f t="shared" si="81"/>
        <v>0</v>
      </c>
      <c r="F396" t="b">
        <f t="shared" si="82"/>
        <v>0</v>
      </c>
      <c r="G396" t="str">
        <f t="shared" si="83"/>
        <v/>
      </c>
      <c r="I396" t="b">
        <f t="shared" si="72"/>
        <v>0</v>
      </c>
      <c r="J396" t="b">
        <f t="shared" si="73"/>
        <v>0</v>
      </c>
      <c r="K396" t="b">
        <f t="shared" si="74"/>
        <v>0</v>
      </c>
      <c r="L396" t="b">
        <f t="shared" si="75"/>
        <v>0</v>
      </c>
      <c r="M396" t="b">
        <f t="shared" si="76"/>
        <v>0</v>
      </c>
      <c r="N396">
        <f t="shared" si="77"/>
        <v>0</v>
      </c>
      <c r="O396" t="e">
        <f t="shared" si="78"/>
        <v>#DIV/0!</v>
      </c>
      <c r="P396" t="str">
        <f t="shared" si="79"/>
        <v/>
      </c>
    </row>
    <row r="397" spans="1:16" x14ac:dyDescent="0.25">
      <c r="A397" t="b">
        <f>RECODES!A397</f>
        <v>0</v>
      </c>
      <c r="B397" t="b">
        <f>RECODES!B397</f>
        <v>0</v>
      </c>
      <c r="C397" t="b">
        <f>RECODES!C397</f>
        <v>0</v>
      </c>
      <c r="D397">
        <f t="shared" si="80"/>
        <v>2</v>
      </c>
      <c r="E397" t="b">
        <f t="shared" si="81"/>
        <v>0</v>
      </c>
      <c r="F397" t="b">
        <f t="shared" si="82"/>
        <v>0</v>
      </c>
      <c r="G397" t="str">
        <f t="shared" si="83"/>
        <v/>
      </c>
      <c r="I397" t="b">
        <f t="shared" ref="I397:I460" si="84">IF(B397=FALSE,FALSE,4)</f>
        <v>0</v>
      </c>
      <c r="J397" t="b">
        <f t="shared" ref="J397:J460" si="85">IF(C397=FALSE,FALSE,4)</f>
        <v>0</v>
      </c>
      <c r="K397" t="b">
        <f t="shared" ref="K397:K460" si="86">IF(F397=TRUE,SUM(B397:C397),FALSE)</f>
        <v>0</v>
      </c>
      <c r="L397" t="b">
        <f t="shared" ref="L397:L460" si="87">IF(F397=TRUE,2-D397,FALSE)</f>
        <v>0</v>
      </c>
      <c r="M397" t="b">
        <f t="shared" ref="M397:M460" si="88">IF(F397=TRUE,SUM(I397:J397),FALSE)</f>
        <v>0</v>
      </c>
      <c r="N397">
        <f t="shared" ref="N397:N460" si="89">M397-L397</f>
        <v>0</v>
      </c>
      <c r="O397" t="e">
        <f t="shared" ref="O397:O460" si="90">((K397-L397)/N397)*100</f>
        <v>#DIV/0!</v>
      </c>
      <c r="P397" t="str">
        <f t="shared" ref="P397:P460" si="91">IF(F397=TRUE,ROUND(O397,0),"")</f>
        <v/>
      </c>
    </row>
    <row r="398" spans="1:16" x14ac:dyDescent="0.25">
      <c r="A398" t="b">
        <f>RECODES!A398</f>
        <v>0</v>
      </c>
      <c r="B398" t="b">
        <f>RECODES!B398</f>
        <v>0</v>
      </c>
      <c r="C398" t="b">
        <f>RECODES!C398</f>
        <v>0</v>
      </c>
      <c r="D398">
        <f t="shared" si="80"/>
        <v>2</v>
      </c>
      <c r="E398" t="b">
        <f t="shared" si="81"/>
        <v>0</v>
      </c>
      <c r="F398" t="b">
        <f t="shared" si="82"/>
        <v>0</v>
      </c>
      <c r="G398" t="str">
        <f t="shared" si="83"/>
        <v/>
      </c>
      <c r="I398" t="b">
        <f t="shared" si="84"/>
        <v>0</v>
      </c>
      <c r="J398" t="b">
        <f t="shared" si="85"/>
        <v>0</v>
      </c>
      <c r="K398" t="b">
        <f t="shared" si="86"/>
        <v>0</v>
      </c>
      <c r="L398" t="b">
        <f t="shared" si="87"/>
        <v>0</v>
      </c>
      <c r="M398" t="b">
        <f t="shared" si="88"/>
        <v>0</v>
      </c>
      <c r="N398">
        <f t="shared" si="89"/>
        <v>0</v>
      </c>
      <c r="O398" t="e">
        <f t="shared" si="90"/>
        <v>#DIV/0!</v>
      </c>
      <c r="P398" t="str">
        <f t="shared" si="91"/>
        <v/>
      </c>
    </row>
    <row r="399" spans="1:16" x14ac:dyDescent="0.25">
      <c r="A399" t="b">
        <f>RECODES!A399</f>
        <v>0</v>
      </c>
      <c r="B399" t="b">
        <f>RECODES!B399</f>
        <v>0</v>
      </c>
      <c r="C399" t="b">
        <f>RECODES!C399</f>
        <v>0</v>
      </c>
      <c r="D399">
        <f t="shared" si="80"/>
        <v>2</v>
      </c>
      <c r="E399" t="b">
        <f t="shared" si="81"/>
        <v>0</v>
      </c>
      <c r="F399" t="b">
        <f t="shared" si="82"/>
        <v>0</v>
      </c>
      <c r="G399" t="str">
        <f t="shared" si="83"/>
        <v/>
      </c>
      <c r="I399" t="b">
        <f t="shared" si="84"/>
        <v>0</v>
      </c>
      <c r="J399" t="b">
        <f t="shared" si="85"/>
        <v>0</v>
      </c>
      <c r="K399" t="b">
        <f t="shared" si="86"/>
        <v>0</v>
      </c>
      <c r="L399" t="b">
        <f t="shared" si="87"/>
        <v>0</v>
      </c>
      <c r="M399" t="b">
        <f t="shared" si="88"/>
        <v>0</v>
      </c>
      <c r="N399">
        <f t="shared" si="89"/>
        <v>0</v>
      </c>
      <c r="O399" t="e">
        <f t="shared" si="90"/>
        <v>#DIV/0!</v>
      </c>
      <c r="P399" t="str">
        <f t="shared" si="91"/>
        <v/>
      </c>
    </row>
    <row r="400" spans="1:16" x14ac:dyDescent="0.25">
      <c r="A400" t="b">
        <f>RECODES!A400</f>
        <v>0</v>
      </c>
      <c r="B400" t="b">
        <f>RECODES!B400</f>
        <v>0</v>
      </c>
      <c r="C400" t="b">
        <f>RECODES!C400</f>
        <v>0</v>
      </c>
      <c r="D400">
        <f t="shared" si="80"/>
        <v>2</v>
      </c>
      <c r="E400" t="b">
        <f t="shared" si="81"/>
        <v>0</v>
      </c>
      <c r="F400" t="b">
        <f t="shared" si="82"/>
        <v>0</v>
      </c>
      <c r="G400" t="str">
        <f t="shared" si="83"/>
        <v/>
      </c>
      <c r="I400" t="b">
        <f t="shared" si="84"/>
        <v>0</v>
      </c>
      <c r="J400" t="b">
        <f t="shared" si="85"/>
        <v>0</v>
      </c>
      <c r="K400" t="b">
        <f t="shared" si="86"/>
        <v>0</v>
      </c>
      <c r="L400" t="b">
        <f t="shared" si="87"/>
        <v>0</v>
      </c>
      <c r="M400" t="b">
        <f t="shared" si="88"/>
        <v>0</v>
      </c>
      <c r="N400">
        <f t="shared" si="89"/>
        <v>0</v>
      </c>
      <c r="O400" t="e">
        <f t="shared" si="90"/>
        <v>#DIV/0!</v>
      </c>
      <c r="P400" t="str">
        <f t="shared" si="91"/>
        <v/>
      </c>
    </row>
    <row r="401" spans="1:16" x14ac:dyDescent="0.25">
      <c r="A401" t="b">
        <f>RECODES!A401</f>
        <v>0</v>
      </c>
      <c r="B401" t="b">
        <f>RECODES!B401</f>
        <v>0</v>
      </c>
      <c r="C401" t="b">
        <f>RECODES!C401</f>
        <v>0</v>
      </c>
      <c r="D401">
        <f t="shared" si="80"/>
        <v>2</v>
      </c>
      <c r="E401" t="b">
        <f t="shared" si="81"/>
        <v>0</v>
      </c>
      <c r="F401" t="b">
        <f t="shared" si="82"/>
        <v>0</v>
      </c>
      <c r="G401" t="str">
        <f t="shared" si="83"/>
        <v/>
      </c>
      <c r="I401" t="b">
        <f t="shared" si="84"/>
        <v>0</v>
      </c>
      <c r="J401" t="b">
        <f t="shared" si="85"/>
        <v>0</v>
      </c>
      <c r="K401" t="b">
        <f t="shared" si="86"/>
        <v>0</v>
      </c>
      <c r="L401" t="b">
        <f t="shared" si="87"/>
        <v>0</v>
      </c>
      <c r="M401" t="b">
        <f t="shared" si="88"/>
        <v>0</v>
      </c>
      <c r="N401">
        <f t="shared" si="89"/>
        <v>0</v>
      </c>
      <c r="O401" t="e">
        <f t="shared" si="90"/>
        <v>#DIV/0!</v>
      </c>
      <c r="P401" t="str">
        <f t="shared" si="91"/>
        <v/>
      </c>
    </row>
    <row r="402" spans="1:16" x14ac:dyDescent="0.25">
      <c r="A402" t="b">
        <f>RECODES!A402</f>
        <v>0</v>
      </c>
      <c r="B402" t="b">
        <f>RECODES!B402</f>
        <v>0</v>
      </c>
      <c r="C402" t="b">
        <f>RECODES!C402</f>
        <v>0</v>
      </c>
      <c r="D402">
        <f t="shared" si="80"/>
        <v>2</v>
      </c>
      <c r="E402" t="b">
        <f t="shared" si="81"/>
        <v>0</v>
      </c>
      <c r="F402" t="b">
        <f t="shared" si="82"/>
        <v>0</v>
      </c>
      <c r="G402" t="str">
        <f t="shared" si="83"/>
        <v/>
      </c>
      <c r="I402" t="b">
        <f t="shared" si="84"/>
        <v>0</v>
      </c>
      <c r="J402" t="b">
        <f t="shared" si="85"/>
        <v>0</v>
      </c>
      <c r="K402" t="b">
        <f t="shared" si="86"/>
        <v>0</v>
      </c>
      <c r="L402" t="b">
        <f t="shared" si="87"/>
        <v>0</v>
      </c>
      <c r="M402" t="b">
        <f t="shared" si="88"/>
        <v>0</v>
      </c>
      <c r="N402">
        <f t="shared" si="89"/>
        <v>0</v>
      </c>
      <c r="O402" t="e">
        <f t="shared" si="90"/>
        <v>#DIV/0!</v>
      </c>
      <c r="P402" t="str">
        <f t="shared" si="91"/>
        <v/>
      </c>
    </row>
    <row r="403" spans="1:16" x14ac:dyDescent="0.25">
      <c r="A403" t="b">
        <f>RECODES!A403</f>
        <v>0</v>
      </c>
      <c r="B403" t="b">
        <f>RECODES!B403</f>
        <v>0</v>
      </c>
      <c r="C403" t="b">
        <f>RECODES!C403</f>
        <v>0</v>
      </c>
      <c r="D403">
        <f t="shared" si="80"/>
        <v>2</v>
      </c>
      <c r="E403" t="b">
        <f t="shared" si="81"/>
        <v>0</v>
      </c>
      <c r="F403" t="b">
        <f t="shared" si="82"/>
        <v>0</v>
      </c>
      <c r="G403" t="str">
        <f t="shared" si="83"/>
        <v/>
      </c>
      <c r="I403" t="b">
        <f t="shared" si="84"/>
        <v>0</v>
      </c>
      <c r="J403" t="b">
        <f t="shared" si="85"/>
        <v>0</v>
      </c>
      <c r="K403" t="b">
        <f t="shared" si="86"/>
        <v>0</v>
      </c>
      <c r="L403" t="b">
        <f t="shared" si="87"/>
        <v>0</v>
      </c>
      <c r="M403" t="b">
        <f t="shared" si="88"/>
        <v>0</v>
      </c>
      <c r="N403">
        <f t="shared" si="89"/>
        <v>0</v>
      </c>
      <c r="O403" t="e">
        <f t="shared" si="90"/>
        <v>#DIV/0!</v>
      </c>
      <c r="P403" t="str">
        <f t="shared" si="91"/>
        <v/>
      </c>
    </row>
    <row r="404" spans="1:16" x14ac:dyDescent="0.25">
      <c r="A404" t="b">
        <f>RECODES!A404</f>
        <v>0</v>
      </c>
      <c r="B404" t="b">
        <f>RECODES!B404</f>
        <v>0</v>
      </c>
      <c r="C404" t="b">
        <f>RECODES!C404</f>
        <v>0</v>
      </c>
      <c r="D404">
        <f t="shared" si="80"/>
        <v>2</v>
      </c>
      <c r="E404" t="b">
        <f t="shared" si="81"/>
        <v>0</v>
      </c>
      <c r="F404" t="b">
        <f t="shared" si="82"/>
        <v>0</v>
      </c>
      <c r="G404" t="str">
        <f t="shared" si="83"/>
        <v/>
      </c>
      <c r="I404" t="b">
        <f t="shared" si="84"/>
        <v>0</v>
      </c>
      <c r="J404" t="b">
        <f t="shared" si="85"/>
        <v>0</v>
      </c>
      <c r="K404" t="b">
        <f t="shared" si="86"/>
        <v>0</v>
      </c>
      <c r="L404" t="b">
        <f t="shared" si="87"/>
        <v>0</v>
      </c>
      <c r="M404" t="b">
        <f t="shared" si="88"/>
        <v>0</v>
      </c>
      <c r="N404">
        <f t="shared" si="89"/>
        <v>0</v>
      </c>
      <c r="O404" t="e">
        <f t="shared" si="90"/>
        <v>#DIV/0!</v>
      </c>
      <c r="P404" t="str">
        <f t="shared" si="91"/>
        <v/>
      </c>
    </row>
    <row r="405" spans="1:16" x14ac:dyDescent="0.25">
      <c r="A405" t="b">
        <f>RECODES!A405</f>
        <v>0</v>
      </c>
      <c r="B405" t="b">
        <f>RECODES!B405</f>
        <v>0</v>
      </c>
      <c r="C405" t="b">
        <f>RECODES!C405</f>
        <v>0</v>
      </c>
      <c r="D405">
        <f t="shared" si="80"/>
        <v>2</v>
      </c>
      <c r="E405" t="b">
        <f t="shared" si="81"/>
        <v>0</v>
      </c>
      <c r="F405" t="b">
        <f t="shared" si="82"/>
        <v>0</v>
      </c>
      <c r="G405" t="str">
        <f t="shared" si="83"/>
        <v/>
      </c>
      <c r="I405" t="b">
        <f t="shared" si="84"/>
        <v>0</v>
      </c>
      <c r="J405" t="b">
        <f t="shared" si="85"/>
        <v>0</v>
      </c>
      <c r="K405" t="b">
        <f t="shared" si="86"/>
        <v>0</v>
      </c>
      <c r="L405" t="b">
        <f t="shared" si="87"/>
        <v>0</v>
      </c>
      <c r="M405" t="b">
        <f t="shared" si="88"/>
        <v>0</v>
      </c>
      <c r="N405">
        <f t="shared" si="89"/>
        <v>0</v>
      </c>
      <c r="O405" t="e">
        <f t="shared" si="90"/>
        <v>#DIV/0!</v>
      </c>
      <c r="P405" t="str">
        <f t="shared" si="91"/>
        <v/>
      </c>
    </row>
    <row r="406" spans="1:16" x14ac:dyDescent="0.25">
      <c r="A406" t="b">
        <f>RECODES!A406</f>
        <v>0</v>
      </c>
      <c r="B406" t="b">
        <f>RECODES!B406</f>
        <v>0</v>
      </c>
      <c r="C406" t="b">
        <f>RECODES!C406</f>
        <v>0</v>
      </c>
      <c r="D406">
        <f t="shared" si="80"/>
        <v>2</v>
      </c>
      <c r="E406" t="b">
        <f t="shared" si="81"/>
        <v>0</v>
      </c>
      <c r="F406" t="b">
        <f t="shared" si="82"/>
        <v>0</v>
      </c>
      <c r="G406" t="str">
        <f t="shared" si="83"/>
        <v/>
      </c>
      <c r="I406" t="b">
        <f t="shared" si="84"/>
        <v>0</v>
      </c>
      <c r="J406" t="b">
        <f t="shared" si="85"/>
        <v>0</v>
      </c>
      <c r="K406" t="b">
        <f t="shared" si="86"/>
        <v>0</v>
      </c>
      <c r="L406" t="b">
        <f t="shared" si="87"/>
        <v>0</v>
      </c>
      <c r="M406" t="b">
        <f t="shared" si="88"/>
        <v>0</v>
      </c>
      <c r="N406">
        <f t="shared" si="89"/>
        <v>0</v>
      </c>
      <c r="O406" t="e">
        <f t="shared" si="90"/>
        <v>#DIV/0!</v>
      </c>
      <c r="P406" t="str">
        <f t="shared" si="91"/>
        <v/>
      </c>
    </row>
    <row r="407" spans="1:16" x14ac:dyDescent="0.25">
      <c r="A407" t="b">
        <f>RECODES!A407</f>
        <v>0</v>
      </c>
      <c r="B407" t="b">
        <f>RECODES!B407</f>
        <v>0</v>
      </c>
      <c r="C407" t="b">
        <f>RECODES!C407</f>
        <v>0</v>
      </c>
      <c r="D407">
        <f t="shared" si="80"/>
        <v>2</v>
      </c>
      <c r="E407" t="b">
        <f t="shared" si="81"/>
        <v>0</v>
      </c>
      <c r="F407" t="b">
        <f t="shared" si="82"/>
        <v>0</v>
      </c>
      <c r="G407" t="str">
        <f t="shared" si="83"/>
        <v/>
      </c>
      <c r="I407" t="b">
        <f t="shared" si="84"/>
        <v>0</v>
      </c>
      <c r="J407" t="b">
        <f t="shared" si="85"/>
        <v>0</v>
      </c>
      <c r="K407" t="b">
        <f t="shared" si="86"/>
        <v>0</v>
      </c>
      <c r="L407" t="b">
        <f t="shared" si="87"/>
        <v>0</v>
      </c>
      <c r="M407" t="b">
        <f t="shared" si="88"/>
        <v>0</v>
      </c>
      <c r="N407">
        <f t="shared" si="89"/>
        <v>0</v>
      </c>
      <c r="O407" t="e">
        <f t="shared" si="90"/>
        <v>#DIV/0!</v>
      </c>
      <c r="P407" t="str">
        <f t="shared" si="91"/>
        <v/>
      </c>
    </row>
    <row r="408" spans="1:16" x14ac:dyDescent="0.25">
      <c r="A408" t="b">
        <f>RECODES!A408</f>
        <v>0</v>
      </c>
      <c r="B408" t="b">
        <f>RECODES!B408</f>
        <v>0</v>
      </c>
      <c r="C408" t="b">
        <f>RECODES!C408</f>
        <v>0</v>
      </c>
      <c r="D408">
        <f t="shared" si="80"/>
        <v>2</v>
      </c>
      <c r="E408" t="b">
        <f t="shared" si="81"/>
        <v>0</v>
      </c>
      <c r="F408" t="b">
        <f t="shared" si="82"/>
        <v>0</v>
      </c>
      <c r="G408" t="str">
        <f t="shared" si="83"/>
        <v/>
      </c>
      <c r="I408" t="b">
        <f t="shared" si="84"/>
        <v>0</v>
      </c>
      <c r="J408" t="b">
        <f t="shared" si="85"/>
        <v>0</v>
      </c>
      <c r="K408" t="b">
        <f t="shared" si="86"/>
        <v>0</v>
      </c>
      <c r="L408" t="b">
        <f t="shared" si="87"/>
        <v>0</v>
      </c>
      <c r="M408" t="b">
        <f t="shared" si="88"/>
        <v>0</v>
      </c>
      <c r="N408">
        <f t="shared" si="89"/>
        <v>0</v>
      </c>
      <c r="O408" t="e">
        <f t="shared" si="90"/>
        <v>#DIV/0!</v>
      </c>
      <c r="P408" t="str">
        <f t="shared" si="91"/>
        <v/>
      </c>
    </row>
    <row r="409" spans="1:16" x14ac:dyDescent="0.25">
      <c r="A409" t="b">
        <f>RECODES!A409</f>
        <v>0</v>
      </c>
      <c r="B409" t="b">
        <f>RECODES!B409</f>
        <v>0</v>
      </c>
      <c r="C409" t="b">
        <f>RECODES!C409</f>
        <v>0</v>
      </c>
      <c r="D409">
        <f t="shared" si="80"/>
        <v>2</v>
      </c>
      <c r="E409" t="b">
        <f t="shared" si="81"/>
        <v>0</v>
      </c>
      <c r="F409" t="b">
        <f t="shared" si="82"/>
        <v>0</v>
      </c>
      <c r="G409" t="str">
        <f t="shared" si="83"/>
        <v/>
      </c>
      <c r="I409" t="b">
        <f t="shared" si="84"/>
        <v>0</v>
      </c>
      <c r="J409" t="b">
        <f t="shared" si="85"/>
        <v>0</v>
      </c>
      <c r="K409" t="b">
        <f t="shared" si="86"/>
        <v>0</v>
      </c>
      <c r="L409" t="b">
        <f t="shared" si="87"/>
        <v>0</v>
      </c>
      <c r="M409" t="b">
        <f t="shared" si="88"/>
        <v>0</v>
      </c>
      <c r="N409">
        <f t="shared" si="89"/>
        <v>0</v>
      </c>
      <c r="O409" t="e">
        <f t="shared" si="90"/>
        <v>#DIV/0!</v>
      </c>
      <c r="P409" t="str">
        <f t="shared" si="91"/>
        <v/>
      </c>
    </row>
    <row r="410" spans="1:16" x14ac:dyDescent="0.25">
      <c r="A410" t="b">
        <f>RECODES!A410</f>
        <v>0</v>
      </c>
      <c r="B410" t="b">
        <f>RECODES!B410</f>
        <v>0</v>
      </c>
      <c r="C410" t="b">
        <f>RECODES!C410</f>
        <v>0</v>
      </c>
      <c r="D410">
        <f t="shared" si="80"/>
        <v>2</v>
      </c>
      <c r="E410" t="b">
        <f t="shared" si="81"/>
        <v>0</v>
      </c>
      <c r="F410" t="b">
        <f t="shared" si="82"/>
        <v>0</v>
      </c>
      <c r="G410" t="str">
        <f t="shared" si="83"/>
        <v/>
      </c>
      <c r="I410" t="b">
        <f t="shared" si="84"/>
        <v>0</v>
      </c>
      <c r="J410" t="b">
        <f t="shared" si="85"/>
        <v>0</v>
      </c>
      <c r="K410" t="b">
        <f t="shared" si="86"/>
        <v>0</v>
      </c>
      <c r="L410" t="b">
        <f t="shared" si="87"/>
        <v>0</v>
      </c>
      <c r="M410" t="b">
        <f t="shared" si="88"/>
        <v>0</v>
      </c>
      <c r="N410">
        <f t="shared" si="89"/>
        <v>0</v>
      </c>
      <c r="O410" t="e">
        <f t="shared" si="90"/>
        <v>#DIV/0!</v>
      </c>
      <c r="P410" t="str">
        <f t="shared" si="91"/>
        <v/>
      </c>
    </row>
    <row r="411" spans="1:16" x14ac:dyDescent="0.25">
      <c r="A411" t="b">
        <f>RECODES!A411</f>
        <v>0</v>
      </c>
      <c r="B411" t="b">
        <f>RECODES!B411</f>
        <v>0</v>
      </c>
      <c r="C411" t="b">
        <f>RECODES!C411</f>
        <v>0</v>
      </c>
      <c r="D411">
        <f t="shared" si="80"/>
        <v>2</v>
      </c>
      <c r="E411" t="b">
        <f t="shared" si="81"/>
        <v>0</v>
      </c>
      <c r="F411" t="b">
        <f t="shared" si="82"/>
        <v>0</v>
      </c>
      <c r="G411" t="str">
        <f t="shared" si="83"/>
        <v/>
      </c>
      <c r="I411" t="b">
        <f t="shared" si="84"/>
        <v>0</v>
      </c>
      <c r="J411" t="b">
        <f t="shared" si="85"/>
        <v>0</v>
      </c>
      <c r="K411" t="b">
        <f t="shared" si="86"/>
        <v>0</v>
      </c>
      <c r="L411" t="b">
        <f t="shared" si="87"/>
        <v>0</v>
      </c>
      <c r="M411" t="b">
        <f t="shared" si="88"/>
        <v>0</v>
      </c>
      <c r="N411">
        <f t="shared" si="89"/>
        <v>0</v>
      </c>
      <c r="O411" t="e">
        <f t="shared" si="90"/>
        <v>#DIV/0!</v>
      </c>
      <c r="P411" t="str">
        <f t="shared" si="91"/>
        <v/>
      </c>
    </row>
    <row r="412" spans="1:16" x14ac:dyDescent="0.25">
      <c r="A412" t="b">
        <f>RECODES!A412</f>
        <v>0</v>
      </c>
      <c r="B412" t="b">
        <f>RECODES!B412</f>
        <v>0</v>
      </c>
      <c r="C412" t="b">
        <f>RECODES!C412</f>
        <v>0</v>
      </c>
      <c r="D412">
        <f t="shared" si="80"/>
        <v>2</v>
      </c>
      <c r="E412" t="b">
        <f t="shared" si="81"/>
        <v>0</v>
      </c>
      <c r="F412" t="b">
        <f t="shared" si="82"/>
        <v>0</v>
      </c>
      <c r="G412" t="str">
        <f t="shared" si="83"/>
        <v/>
      </c>
      <c r="I412" t="b">
        <f t="shared" si="84"/>
        <v>0</v>
      </c>
      <c r="J412" t="b">
        <f t="shared" si="85"/>
        <v>0</v>
      </c>
      <c r="K412" t="b">
        <f t="shared" si="86"/>
        <v>0</v>
      </c>
      <c r="L412" t="b">
        <f t="shared" si="87"/>
        <v>0</v>
      </c>
      <c r="M412" t="b">
        <f t="shared" si="88"/>
        <v>0</v>
      </c>
      <c r="N412">
        <f t="shared" si="89"/>
        <v>0</v>
      </c>
      <c r="O412" t="e">
        <f t="shared" si="90"/>
        <v>#DIV/0!</v>
      </c>
      <c r="P412" t="str">
        <f t="shared" si="91"/>
        <v/>
      </c>
    </row>
    <row r="413" spans="1:16" x14ac:dyDescent="0.25">
      <c r="A413" t="b">
        <f>RECODES!A413</f>
        <v>0</v>
      </c>
      <c r="B413" t="b">
        <f>RECODES!B413</f>
        <v>0</v>
      </c>
      <c r="C413" t="b">
        <f>RECODES!C413</f>
        <v>0</v>
      </c>
      <c r="D413">
        <f t="shared" si="80"/>
        <v>2</v>
      </c>
      <c r="E413" t="b">
        <f t="shared" si="81"/>
        <v>0</v>
      </c>
      <c r="F413" t="b">
        <f t="shared" si="82"/>
        <v>0</v>
      </c>
      <c r="G413" t="str">
        <f t="shared" si="83"/>
        <v/>
      </c>
      <c r="I413" t="b">
        <f t="shared" si="84"/>
        <v>0</v>
      </c>
      <c r="J413" t="b">
        <f t="shared" si="85"/>
        <v>0</v>
      </c>
      <c r="K413" t="b">
        <f t="shared" si="86"/>
        <v>0</v>
      </c>
      <c r="L413" t="b">
        <f t="shared" si="87"/>
        <v>0</v>
      </c>
      <c r="M413" t="b">
        <f t="shared" si="88"/>
        <v>0</v>
      </c>
      <c r="N413">
        <f t="shared" si="89"/>
        <v>0</v>
      </c>
      <c r="O413" t="e">
        <f t="shared" si="90"/>
        <v>#DIV/0!</v>
      </c>
      <c r="P413" t="str">
        <f t="shared" si="91"/>
        <v/>
      </c>
    </row>
    <row r="414" spans="1:16" x14ac:dyDescent="0.25">
      <c r="A414" t="b">
        <f>RECODES!A414</f>
        <v>0</v>
      </c>
      <c r="B414" t="b">
        <f>RECODES!B414</f>
        <v>0</v>
      </c>
      <c r="C414" t="b">
        <f>RECODES!C414</f>
        <v>0</v>
      </c>
      <c r="D414">
        <f t="shared" si="80"/>
        <v>2</v>
      </c>
      <c r="E414" t="b">
        <f t="shared" si="81"/>
        <v>0</v>
      </c>
      <c r="F414" t="b">
        <f t="shared" si="82"/>
        <v>0</v>
      </c>
      <c r="G414" t="str">
        <f t="shared" si="83"/>
        <v/>
      </c>
      <c r="I414" t="b">
        <f t="shared" si="84"/>
        <v>0</v>
      </c>
      <c r="J414" t="b">
        <f t="shared" si="85"/>
        <v>0</v>
      </c>
      <c r="K414" t="b">
        <f t="shared" si="86"/>
        <v>0</v>
      </c>
      <c r="L414" t="b">
        <f t="shared" si="87"/>
        <v>0</v>
      </c>
      <c r="M414" t="b">
        <f t="shared" si="88"/>
        <v>0</v>
      </c>
      <c r="N414">
        <f t="shared" si="89"/>
        <v>0</v>
      </c>
      <c r="O414" t="e">
        <f t="shared" si="90"/>
        <v>#DIV/0!</v>
      </c>
      <c r="P414" t="str">
        <f t="shared" si="91"/>
        <v/>
      </c>
    </row>
    <row r="415" spans="1:16" x14ac:dyDescent="0.25">
      <c r="A415" t="b">
        <f>RECODES!A415</f>
        <v>0</v>
      </c>
      <c r="B415" t="b">
        <f>RECODES!B415</f>
        <v>0</v>
      </c>
      <c r="C415" t="b">
        <f>RECODES!C415</f>
        <v>0</v>
      </c>
      <c r="D415">
        <f t="shared" si="80"/>
        <v>2</v>
      </c>
      <c r="E415" t="b">
        <f t="shared" si="81"/>
        <v>0</v>
      </c>
      <c r="F415" t="b">
        <f t="shared" si="82"/>
        <v>0</v>
      </c>
      <c r="G415" t="str">
        <f t="shared" si="83"/>
        <v/>
      </c>
      <c r="I415" t="b">
        <f t="shared" si="84"/>
        <v>0</v>
      </c>
      <c r="J415" t="b">
        <f t="shared" si="85"/>
        <v>0</v>
      </c>
      <c r="K415" t="b">
        <f t="shared" si="86"/>
        <v>0</v>
      </c>
      <c r="L415" t="b">
        <f t="shared" si="87"/>
        <v>0</v>
      </c>
      <c r="M415" t="b">
        <f t="shared" si="88"/>
        <v>0</v>
      </c>
      <c r="N415">
        <f t="shared" si="89"/>
        <v>0</v>
      </c>
      <c r="O415" t="e">
        <f t="shared" si="90"/>
        <v>#DIV/0!</v>
      </c>
      <c r="P415" t="str">
        <f t="shared" si="91"/>
        <v/>
      </c>
    </row>
    <row r="416" spans="1:16" x14ac:dyDescent="0.25">
      <c r="A416" t="b">
        <f>RECODES!A416</f>
        <v>0</v>
      </c>
      <c r="B416" t="b">
        <f>RECODES!B416</f>
        <v>0</v>
      </c>
      <c r="C416" t="b">
        <f>RECODES!C416</f>
        <v>0</v>
      </c>
      <c r="D416">
        <f t="shared" si="80"/>
        <v>2</v>
      </c>
      <c r="E416" t="b">
        <f t="shared" si="81"/>
        <v>0</v>
      </c>
      <c r="F416" t="b">
        <f t="shared" si="82"/>
        <v>0</v>
      </c>
      <c r="G416" t="str">
        <f t="shared" si="83"/>
        <v/>
      </c>
      <c r="I416" t="b">
        <f t="shared" si="84"/>
        <v>0</v>
      </c>
      <c r="J416" t="b">
        <f t="shared" si="85"/>
        <v>0</v>
      </c>
      <c r="K416" t="b">
        <f t="shared" si="86"/>
        <v>0</v>
      </c>
      <c r="L416" t="b">
        <f t="shared" si="87"/>
        <v>0</v>
      </c>
      <c r="M416" t="b">
        <f t="shared" si="88"/>
        <v>0</v>
      </c>
      <c r="N416">
        <f t="shared" si="89"/>
        <v>0</v>
      </c>
      <c r="O416" t="e">
        <f t="shared" si="90"/>
        <v>#DIV/0!</v>
      </c>
      <c r="P416" t="str">
        <f t="shared" si="91"/>
        <v/>
      </c>
    </row>
    <row r="417" spans="1:16" x14ac:dyDescent="0.25">
      <c r="A417" t="b">
        <f>RECODES!A417</f>
        <v>0</v>
      </c>
      <c r="B417" t="b">
        <f>RECODES!B417</f>
        <v>0</v>
      </c>
      <c r="C417" t="b">
        <f>RECODES!C417</f>
        <v>0</v>
      </c>
      <c r="D417">
        <f t="shared" si="80"/>
        <v>2</v>
      </c>
      <c r="E417" t="b">
        <f t="shared" si="81"/>
        <v>0</v>
      </c>
      <c r="F417" t="b">
        <f t="shared" si="82"/>
        <v>0</v>
      </c>
      <c r="G417" t="str">
        <f t="shared" si="83"/>
        <v/>
      </c>
      <c r="I417" t="b">
        <f t="shared" si="84"/>
        <v>0</v>
      </c>
      <c r="J417" t="b">
        <f t="shared" si="85"/>
        <v>0</v>
      </c>
      <c r="K417" t="b">
        <f t="shared" si="86"/>
        <v>0</v>
      </c>
      <c r="L417" t="b">
        <f t="shared" si="87"/>
        <v>0</v>
      </c>
      <c r="M417" t="b">
        <f t="shared" si="88"/>
        <v>0</v>
      </c>
      <c r="N417">
        <f t="shared" si="89"/>
        <v>0</v>
      </c>
      <c r="O417" t="e">
        <f t="shared" si="90"/>
        <v>#DIV/0!</v>
      </c>
      <c r="P417" t="str">
        <f t="shared" si="91"/>
        <v/>
      </c>
    </row>
    <row r="418" spans="1:16" x14ac:dyDescent="0.25">
      <c r="A418" t="b">
        <f>RECODES!A418</f>
        <v>0</v>
      </c>
      <c r="B418" t="b">
        <f>RECODES!B418</f>
        <v>0</v>
      </c>
      <c r="C418" t="b">
        <f>RECODES!C418</f>
        <v>0</v>
      </c>
      <c r="D418">
        <f t="shared" si="80"/>
        <v>2</v>
      </c>
      <c r="E418" t="b">
        <f t="shared" si="81"/>
        <v>0</v>
      </c>
      <c r="F418" t="b">
        <f t="shared" si="82"/>
        <v>0</v>
      </c>
      <c r="G418" t="str">
        <f t="shared" si="83"/>
        <v/>
      </c>
      <c r="I418" t="b">
        <f t="shared" si="84"/>
        <v>0</v>
      </c>
      <c r="J418" t="b">
        <f t="shared" si="85"/>
        <v>0</v>
      </c>
      <c r="K418" t="b">
        <f t="shared" si="86"/>
        <v>0</v>
      </c>
      <c r="L418" t="b">
        <f t="shared" si="87"/>
        <v>0</v>
      </c>
      <c r="M418" t="b">
        <f t="shared" si="88"/>
        <v>0</v>
      </c>
      <c r="N418">
        <f t="shared" si="89"/>
        <v>0</v>
      </c>
      <c r="O418" t="e">
        <f t="shared" si="90"/>
        <v>#DIV/0!</v>
      </c>
      <c r="P418" t="str">
        <f t="shared" si="91"/>
        <v/>
      </c>
    </row>
    <row r="419" spans="1:16" x14ac:dyDescent="0.25">
      <c r="A419" t="b">
        <f>RECODES!A419</f>
        <v>0</v>
      </c>
      <c r="B419" t="b">
        <f>RECODES!B419</f>
        <v>0</v>
      </c>
      <c r="C419" t="b">
        <f>RECODES!C419</f>
        <v>0</v>
      </c>
      <c r="D419">
        <f t="shared" si="80"/>
        <v>2</v>
      </c>
      <c r="E419" t="b">
        <f t="shared" si="81"/>
        <v>0</v>
      </c>
      <c r="F419" t="b">
        <f t="shared" si="82"/>
        <v>0</v>
      </c>
      <c r="G419" t="str">
        <f t="shared" si="83"/>
        <v/>
      </c>
      <c r="I419" t="b">
        <f t="shared" si="84"/>
        <v>0</v>
      </c>
      <c r="J419" t="b">
        <f t="shared" si="85"/>
        <v>0</v>
      </c>
      <c r="K419" t="b">
        <f t="shared" si="86"/>
        <v>0</v>
      </c>
      <c r="L419" t="b">
        <f t="shared" si="87"/>
        <v>0</v>
      </c>
      <c r="M419" t="b">
        <f t="shared" si="88"/>
        <v>0</v>
      </c>
      <c r="N419">
        <f t="shared" si="89"/>
        <v>0</v>
      </c>
      <c r="O419" t="e">
        <f t="shared" si="90"/>
        <v>#DIV/0!</v>
      </c>
      <c r="P419" t="str">
        <f t="shared" si="91"/>
        <v/>
      </c>
    </row>
    <row r="420" spans="1:16" x14ac:dyDescent="0.25">
      <c r="A420" t="b">
        <f>RECODES!A420</f>
        <v>0</v>
      </c>
      <c r="B420" t="b">
        <f>RECODES!B420</f>
        <v>0</v>
      </c>
      <c r="C420" t="b">
        <f>RECODES!C420</f>
        <v>0</v>
      </c>
      <c r="D420">
        <f t="shared" si="80"/>
        <v>2</v>
      </c>
      <c r="E420" t="b">
        <f t="shared" si="81"/>
        <v>0</v>
      </c>
      <c r="F420" t="b">
        <f t="shared" si="82"/>
        <v>0</v>
      </c>
      <c r="G420" t="str">
        <f t="shared" si="83"/>
        <v/>
      </c>
      <c r="I420" t="b">
        <f t="shared" si="84"/>
        <v>0</v>
      </c>
      <c r="J420" t="b">
        <f t="shared" si="85"/>
        <v>0</v>
      </c>
      <c r="K420" t="b">
        <f t="shared" si="86"/>
        <v>0</v>
      </c>
      <c r="L420" t="b">
        <f t="shared" si="87"/>
        <v>0</v>
      </c>
      <c r="M420" t="b">
        <f t="shared" si="88"/>
        <v>0</v>
      </c>
      <c r="N420">
        <f t="shared" si="89"/>
        <v>0</v>
      </c>
      <c r="O420" t="e">
        <f t="shared" si="90"/>
        <v>#DIV/0!</v>
      </c>
      <c r="P420" t="str">
        <f t="shared" si="91"/>
        <v/>
      </c>
    </row>
    <row r="421" spans="1:16" x14ac:dyDescent="0.25">
      <c r="A421" t="b">
        <f>RECODES!A421</f>
        <v>0</v>
      </c>
      <c r="B421" t="b">
        <f>RECODES!B421</f>
        <v>0</v>
      </c>
      <c r="C421" t="b">
        <f>RECODES!C421</f>
        <v>0</v>
      </c>
      <c r="D421">
        <f t="shared" si="80"/>
        <v>2</v>
      </c>
      <c r="E421" t="b">
        <f t="shared" si="81"/>
        <v>0</v>
      </c>
      <c r="F421" t="b">
        <f t="shared" si="82"/>
        <v>0</v>
      </c>
      <c r="G421" t="str">
        <f t="shared" si="83"/>
        <v/>
      </c>
      <c r="I421" t="b">
        <f t="shared" si="84"/>
        <v>0</v>
      </c>
      <c r="J421" t="b">
        <f t="shared" si="85"/>
        <v>0</v>
      </c>
      <c r="K421" t="b">
        <f t="shared" si="86"/>
        <v>0</v>
      </c>
      <c r="L421" t="b">
        <f t="shared" si="87"/>
        <v>0</v>
      </c>
      <c r="M421" t="b">
        <f t="shared" si="88"/>
        <v>0</v>
      </c>
      <c r="N421">
        <f t="shared" si="89"/>
        <v>0</v>
      </c>
      <c r="O421" t="e">
        <f t="shared" si="90"/>
        <v>#DIV/0!</v>
      </c>
      <c r="P421" t="str">
        <f t="shared" si="91"/>
        <v/>
      </c>
    </row>
    <row r="422" spans="1:16" x14ac:dyDescent="0.25">
      <c r="A422" t="b">
        <f>RECODES!A422</f>
        <v>0</v>
      </c>
      <c r="B422" t="b">
        <f>RECODES!B422</f>
        <v>0</v>
      </c>
      <c r="C422" t="b">
        <f>RECODES!C422</f>
        <v>0</v>
      </c>
      <c r="D422">
        <f t="shared" si="80"/>
        <v>2</v>
      </c>
      <c r="E422" t="b">
        <f t="shared" si="81"/>
        <v>0</v>
      </c>
      <c r="F422" t="b">
        <f t="shared" si="82"/>
        <v>0</v>
      </c>
      <c r="G422" t="str">
        <f t="shared" si="83"/>
        <v/>
      </c>
      <c r="I422" t="b">
        <f t="shared" si="84"/>
        <v>0</v>
      </c>
      <c r="J422" t="b">
        <f t="shared" si="85"/>
        <v>0</v>
      </c>
      <c r="K422" t="b">
        <f t="shared" si="86"/>
        <v>0</v>
      </c>
      <c r="L422" t="b">
        <f t="shared" si="87"/>
        <v>0</v>
      </c>
      <c r="M422" t="b">
        <f t="shared" si="88"/>
        <v>0</v>
      </c>
      <c r="N422">
        <f t="shared" si="89"/>
        <v>0</v>
      </c>
      <c r="O422" t="e">
        <f t="shared" si="90"/>
        <v>#DIV/0!</v>
      </c>
      <c r="P422" t="str">
        <f t="shared" si="91"/>
        <v/>
      </c>
    </row>
    <row r="423" spans="1:16" x14ac:dyDescent="0.25">
      <c r="A423" t="b">
        <f>RECODES!A423</f>
        <v>0</v>
      </c>
      <c r="B423" t="b">
        <f>RECODES!B423</f>
        <v>0</v>
      </c>
      <c r="C423" t="b">
        <f>RECODES!C423</f>
        <v>0</v>
      </c>
      <c r="D423">
        <f t="shared" si="80"/>
        <v>2</v>
      </c>
      <c r="E423" t="b">
        <f t="shared" si="81"/>
        <v>0</v>
      </c>
      <c r="F423" t="b">
        <f t="shared" si="82"/>
        <v>0</v>
      </c>
      <c r="G423" t="str">
        <f t="shared" si="83"/>
        <v/>
      </c>
      <c r="I423" t="b">
        <f t="shared" si="84"/>
        <v>0</v>
      </c>
      <c r="J423" t="b">
        <f t="shared" si="85"/>
        <v>0</v>
      </c>
      <c r="K423" t="b">
        <f t="shared" si="86"/>
        <v>0</v>
      </c>
      <c r="L423" t="b">
        <f t="shared" si="87"/>
        <v>0</v>
      </c>
      <c r="M423" t="b">
        <f t="shared" si="88"/>
        <v>0</v>
      </c>
      <c r="N423">
        <f t="shared" si="89"/>
        <v>0</v>
      </c>
      <c r="O423" t="e">
        <f t="shared" si="90"/>
        <v>#DIV/0!</v>
      </c>
      <c r="P423" t="str">
        <f t="shared" si="91"/>
        <v/>
      </c>
    </row>
    <row r="424" spans="1:16" x14ac:dyDescent="0.25">
      <c r="A424" t="b">
        <f>RECODES!A424</f>
        <v>0</v>
      </c>
      <c r="B424" t="b">
        <f>RECODES!B424</f>
        <v>0</v>
      </c>
      <c r="C424" t="b">
        <f>RECODES!C424</f>
        <v>0</v>
      </c>
      <c r="D424">
        <f t="shared" si="80"/>
        <v>2</v>
      </c>
      <c r="E424" t="b">
        <f t="shared" si="81"/>
        <v>0</v>
      </c>
      <c r="F424" t="b">
        <f t="shared" si="82"/>
        <v>0</v>
      </c>
      <c r="G424" t="str">
        <f t="shared" si="83"/>
        <v/>
      </c>
      <c r="I424" t="b">
        <f t="shared" si="84"/>
        <v>0</v>
      </c>
      <c r="J424" t="b">
        <f t="shared" si="85"/>
        <v>0</v>
      </c>
      <c r="K424" t="b">
        <f t="shared" si="86"/>
        <v>0</v>
      </c>
      <c r="L424" t="b">
        <f t="shared" si="87"/>
        <v>0</v>
      </c>
      <c r="M424" t="b">
        <f t="shared" si="88"/>
        <v>0</v>
      </c>
      <c r="N424">
        <f t="shared" si="89"/>
        <v>0</v>
      </c>
      <c r="O424" t="e">
        <f t="shared" si="90"/>
        <v>#DIV/0!</v>
      </c>
      <c r="P424" t="str">
        <f t="shared" si="91"/>
        <v/>
      </c>
    </row>
    <row r="425" spans="1:16" x14ac:dyDescent="0.25">
      <c r="A425" t="b">
        <f>RECODES!A425</f>
        <v>0</v>
      </c>
      <c r="B425" t="b">
        <f>RECODES!B425</f>
        <v>0</v>
      </c>
      <c r="C425" t="b">
        <f>RECODES!C425</f>
        <v>0</v>
      </c>
      <c r="D425">
        <f t="shared" si="80"/>
        <v>2</v>
      </c>
      <c r="E425" t="b">
        <f t="shared" si="81"/>
        <v>0</v>
      </c>
      <c r="F425" t="b">
        <f t="shared" si="82"/>
        <v>0</v>
      </c>
      <c r="G425" t="str">
        <f t="shared" si="83"/>
        <v/>
      </c>
      <c r="I425" t="b">
        <f t="shared" si="84"/>
        <v>0</v>
      </c>
      <c r="J425" t="b">
        <f t="shared" si="85"/>
        <v>0</v>
      </c>
      <c r="K425" t="b">
        <f t="shared" si="86"/>
        <v>0</v>
      </c>
      <c r="L425" t="b">
        <f t="shared" si="87"/>
        <v>0</v>
      </c>
      <c r="M425" t="b">
        <f t="shared" si="88"/>
        <v>0</v>
      </c>
      <c r="N425">
        <f t="shared" si="89"/>
        <v>0</v>
      </c>
      <c r="O425" t="e">
        <f t="shared" si="90"/>
        <v>#DIV/0!</v>
      </c>
      <c r="P425" t="str">
        <f t="shared" si="91"/>
        <v/>
      </c>
    </row>
    <row r="426" spans="1:16" x14ac:dyDescent="0.25">
      <c r="A426" t="b">
        <f>RECODES!A426</f>
        <v>0</v>
      </c>
      <c r="B426" t="b">
        <f>RECODES!B426</f>
        <v>0</v>
      </c>
      <c r="C426" t="b">
        <f>RECODES!C426</f>
        <v>0</v>
      </c>
      <c r="D426">
        <f t="shared" si="80"/>
        <v>2</v>
      </c>
      <c r="E426" t="b">
        <f t="shared" si="81"/>
        <v>0</v>
      </c>
      <c r="F426" t="b">
        <f t="shared" si="82"/>
        <v>0</v>
      </c>
      <c r="G426" t="str">
        <f t="shared" si="83"/>
        <v/>
      </c>
      <c r="I426" t="b">
        <f t="shared" si="84"/>
        <v>0</v>
      </c>
      <c r="J426" t="b">
        <f t="shared" si="85"/>
        <v>0</v>
      </c>
      <c r="K426" t="b">
        <f t="shared" si="86"/>
        <v>0</v>
      </c>
      <c r="L426" t="b">
        <f t="shared" si="87"/>
        <v>0</v>
      </c>
      <c r="M426" t="b">
        <f t="shared" si="88"/>
        <v>0</v>
      </c>
      <c r="N426">
        <f t="shared" si="89"/>
        <v>0</v>
      </c>
      <c r="O426" t="e">
        <f t="shared" si="90"/>
        <v>#DIV/0!</v>
      </c>
      <c r="P426" t="str">
        <f t="shared" si="91"/>
        <v/>
      </c>
    </row>
    <row r="427" spans="1:16" x14ac:dyDescent="0.25">
      <c r="A427" t="b">
        <f>RECODES!A427</f>
        <v>0</v>
      </c>
      <c r="B427" t="b">
        <f>RECODES!B427</f>
        <v>0</v>
      </c>
      <c r="C427" t="b">
        <f>RECODES!C427</f>
        <v>0</v>
      </c>
      <c r="D427">
        <f t="shared" si="80"/>
        <v>2</v>
      </c>
      <c r="E427" t="b">
        <f t="shared" si="81"/>
        <v>0</v>
      </c>
      <c r="F427" t="b">
        <f t="shared" si="82"/>
        <v>0</v>
      </c>
      <c r="G427" t="str">
        <f t="shared" si="83"/>
        <v/>
      </c>
      <c r="I427" t="b">
        <f t="shared" si="84"/>
        <v>0</v>
      </c>
      <c r="J427" t="b">
        <f t="shared" si="85"/>
        <v>0</v>
      </c>
      <c r="K427" t="b">
        <f t="shared" si="86"/>
        <v>0</v>
      </c>
      <c r="L427" t="b">
        <f t="shared" si="87"/>
        <v>0</v>
      </c>
      <c r="M427" t="b">
        <f t="shared" si="88"/>
        <v>0</v>
      </c>
      <c r="N427">
        <f t="shared" si="89"/>
        <v>0</v>
      </c>
      <c r="O427" t="e">
        <f t="shared" si="90"/>
        <v>#DIV/0!</v>
      </c>
      <c r="P427" t="str">
        <f t="shared" si="91"/>
        <v/>
      </c>
    </row>
    <row r="428" spans="1:16" x14ac:dyDescent="0.25">
      <c r="A428" t="b">
        <f>RECODES!A428</f>
        <v>0</v>
      </c>
      <c r="B428" t="b">
        <f>RECODES!B428</f>
        <v>0</v>
      </c>
      <c r="C428" t="b">
        <f>RECODES!C428</f>
        <v>0</v>
      </c>
      <c r="D428">
        <f t="shared" si="80"/>
        <v>2</v>
      </c>
      <c r="E428" t="b">
        <f t="shared" si="81"/>
        <v>0</v>
      </c>
      <c r="F428" t="b">
        <f t="shared" si="82"/>
        <v>0</v>
      </c>
      <c r="G428" t="str">
        <f t="shared" si="83"/>
        <v/>
      </c>
      <c r="I428" t="b">
        <f t="shared" si="84"/>
        <v>0</v>
      </c>
      <c r="J428" t="b">
        <f t="shared" si="85"/>
        <v>0</v>
      </c>
      <c r="K428" t="b">
        <f t="shared" si="86"/>
        <v>0</v>
      </c>
      <c r="L428" t="b">
        <f t="shared" si="87"/>
        <v>0</v>
      </c>
      <c r="M428" t="b">
        <f t="shared" si="88"/>
        <v>0</v>
      </c>
      <c r="N428">
        <f t="shared" si="89"/>
        <v>0</v>
      </c>
      <c r="O428" t="e">
        <f t="shared" si="90"/>
        <v>#DIV/0!</v>
      </c>
      <c r="P428" t="str">
        <f t="shared" si="91"/>
        <v/>
      </c>
    </row>
    <row r="429" spans="1:16" x14ac:dyDescent="0.25">
      <c r="A429" t="b">
        <f>RECODES!A429</f>
        <v>0</v>
      </c>
      <c r="B429" t="b">
        <f>RECODES!B429</f>
        <v>0</v>
      </c>
      <c r="C429" t="b">
        <f>RECODES!C429</f>
        <v>0</v>
      </c>
      <c r="D429">
        <f t="shared" si="80"/>
        <v>2</v>
      </c>
      <c r="E429" t="b">
        <f t="shared" si="81"/>
        <v>0</v>
      </c>
      <c r="F429" t="b">
        <f t="shared" si="82"/>
        <v>0</v>
      </c>
      <c r="G429" t="str">
        <f t="shared" si="83"/>
        <v/>
      </c>
      <c r="I429" t="b">
        <f t="shared" si="84"/>
        <v>0</v>
      </c>
      <c r="J429" t="b">
        <f t="shared" si="85"/>
        <v>0</v>
      </c>
      <c r="K429" t="b">
        <f t="shared" si="86"/>
        <v>0</v>
      </c>
      <c r="L429" t="b">
        <f t="shared" si="87"/>
        <v>0</v>
      </c>
      <c r="M429" t="b">
        <f t="shared" si="88"/>
        <v>0</v>
      </c>
      <c r="N429">
        <f t="shared" si="89"/>
        <v>0</v>
      </c>
      <c r="O429" t="e">
        <f t="shared" si="90"/>
        <v>#DIV/0!</v>
      </c>
      <c r="P429" t="str">
        <f t="shared" si="91"/>
        <v/>
      </c>
    </row>
    <row r="430" spans="1:16" x14ac:dyDescent="0.25">
      <c r="A430" t="b">
        <f>RECODES!A430</f>
        <v>0</v>
      </c>
      <c r="B430" t="b">
        <f>RECODES!B430</f>
        <v>0</v>
      </c>
      <c r="C430" t="b">
        <f>RECODES!C430</f>
        <v>0</v>
      </c>
      <c r="D430">
        <f t="shared" si="80"/>
        <v>2</v>
      </c>
      <c r="E430" t="b">
        <f t="shared" si="81"/>
        <v>0</v>
      </c>
      <c r="F430" t="b">
        <f t="shared" si="82"/>
        <v>0</v>
      </c>
      <c r="G430" t="str">
        <f t="shared" si="83"/>
        <v/>
      </c>
      <c r="I430" t="b">
        <f t="shared" si="84"/>
        <v>0</v>
      </c>
      <c r="J430" t="b">
        <f t="shared" si="85"/>
        <v>0</v>
      </c>
      <c r="K430" t="b">
        <f t="shared" si="86"/>
        <v>0</v>
      </c>
      <c r="L430" t="b">
        <f t="shared" si="87"/>
        <v>0</v>
      </c>
      <c r="M430" t="b">
        <f t="shared" si="88"/>
        <v>0</v>
      </c>
      <c r="N430">
        <f t="shared" si="89"/>
        <v>0</v>
      </c>
      <c r="O430" t="e">
        <f t="shared" si="90"/>
        <v>#DIV/0!</v>
      </c>
      <c r="P430" t="str">
        <f t="shared" si="91"/>
        <v/>
      </c>
    </row>
    <row r="431" spans="1:16" x14ac:dyDescent="0.25">
      <c r="A431" t="b">
        <f>RECODES!A431</f>
        <v>0</v>
      </c>
      <c r="B431" t="b">
        <f>RECODES!B431</f>
        <v>0</v>
      </c>
      <c r="C431" t="b">
        <f>RECODES!C431</f>
        <v>0</v>
      </c>
      <c r="D431">
        <f t="shared" si="80"/>
        <v>2</v>
      </c>
      <c r="E431" t="b">
        <f t="shared" si="81"/>
        <v>0</v>
      </c>
      <c r="F431" t="b">
        <f t="shared" si="82"/>
        <v>0</v>
      </c>
      <c r="G431" t="str">
        <f t="shared" si="83"/>
        <v/>
      </c>
      <c r="I431" t="b">
        <f t="shared" si="84"/>
        <v>0</v>
      </c>
      <c r="J431" t="b">
        <f t="shared" si="85"/>
        <v>0</v>
      </c>
      <c r="K431" t="b">
        <f t="shared" si="86"/>
        <v>0</v>
      </c>
      <c r="L431" t="b">
        <f t="shared" si="87"/>
        <v>0</v>
      </c>
      <c r="M431" t="b">
        <f t="shared" si="88"/>
        <v>0</v>
      </c>
      <c r="N431">
        <f t="shared" si="89"/>
        <v>0</v>
      </c>
      <c r="O431" t="e">
        <f t="shared" si="90"/>
        <v>#DIV/0!</v>
      </c>
      <c r="P431" t="str">
        <f t="shared" si="91"/>
        <v/>
      </c>
    </row>
    <row r="432" spans="1:16" x14ac:dyDescent="0.25">
      <c r="A432" t="b">
        <f>RECODES!A432</f>
        <v>0</v>
      </c>
      <c r="B432" t="b">
        <f>RECODES!B432</f>
        <v>0</v>
      </c>
      <c r="C432" t="b">
        <f>RECODES!C432</f>
        <v>0</v>
      </c>
      <c r="D432">
        <f t="shared" si="80"/>
        <v>2</v>
      </c>
      <c r="E432" t="b">
        <f t="shared" si="81"/>
        <v>0</v>
      </c>
      <c r="F432" t="b">
        <f t="shared" si="82"/>
        <v>0</v>
      </c>
      <c r="G432" t="str">
        <f t="shared" si="83"/>
        <v/>
      </c>
      <c r="I432" t="b">
        <f t="shared" si="84"/>
        <v>0</v>
      </c>
      <c r="J432" t="b">
        <f t="shared" si="85"/>
        <v>0</v>
      </c>
      <c r="K432" t="b">
        <f t="shared" si="86"/>
        <v>0</v>
      </c>
      <c r="L432" t="b">
        <f t="shared" si="87"/>
        <v>0</v>
      </c>
      <c r="M432" t="b">
        <f t="shared" si="88"/>
        <v>0</v>
      </c>
      <c r="N432">
        <f t="shared" si="89"/>
        <v>0</v>
      </c>
      <c r="O432" t="e">
        <f t="shared" si="90"/>
        <v>#DIV/0!</v>
      </c>
      <c r="P432" t="str">
        <f t="shared" si="91"/>
        <v/>
      </c>
    </row>
    <row r="433" spans="1:16" x14ac:dyDescent="0.25">
      <c r="A433" t="b">
        <f>RECODES!A433</f>
        <v>0</v>
      </c>
      <c r="B433" t="b">
        <f>RECODES!B433</f>
        <v>0</v>
      </c>
      <c r="C433" t="b">
        <f>RECODES!C433</f>
        <v>0</v>
      </c>
      <c r="D433">
        <f t="shared" si="80"/>
        <v>2</v>
      </c>
      <c r="E433" t="b">
        <f t="shared" si="81"/>
        <v>0</v>
      </c>
      <c r="F433" t="b">
        <f t="shared" si="82"/>
        <v>0</v>
      </c>
      <c r="G433" t="str">
        <f t="shared" si="83"/>
        <v/>
      </c>
      <c r="I433" t="b">
        <f t="shared" si="84"/>
        <v>0</v>
      </c>
      <c r="J433" t="b">
        <f t="shared" si="85"/>
        <v>0</v>
      </c>
      <c r="K433" t="b">
        <f t="shared" si="86"/>
        <v>0</v>
      </c>
      <c r="L433" t="b">
        <f t="shared" si="87"/>
        <v>0</v>
      </c>
      <c r="M433" t="b">
        <f t="shared" si="88"/>
        <v>0</v>
      </c>
      <c r="N433">
        <f t="shared" si="89"/>
        <v>0</v>
      </c>
      <c r="O433" t="e">
        <f t="shared" si="90"/>
        <v>#DIV/0!</v>
      </c>
      <c r="P433" t="str">
        <f t="shared" si="91"/>
        <v/>
      </c>
    </row>
    <row r="434" spans="1:16" x14ac:dyDescent="0.25">
      <c r="A434" t="b">
        <f>RECODES!A434</f>
        <v>0</v>
      </c>
      <c r="B434" t="b">
        <f>RECODES!B434</f>
        <v>0</v>
      </c>
      <c r="C434" t="b">
        <f>RECODES!C434</f>
        <v>0</v>
      </c>
      <c r="D434">
        <f t="shared" si="80"/>
        <v>2</v>
      </c>
      <c r="E434" t="b">
        <f t="shared" si="81"/>
        <v>0</v>
      </c>
      <c r="F434" t="b">
        <f t="shared" si="82"/>
        <v>0</v>
      </c>
      <c r="G434" t="str">
        <f t="shared" si="83"/>
        <v/>
      </c>
      <c r="I434" t="b">
        <f t="shared" si="84"/>
        <v>0</v>
      </c>
      <c r="J434" t="b">
        <f t="shared" si="85"/>
        <v>0</v>
      </c>
      <c r="K434" t="b">
        <f t="shared" si="86"/>
        <v>0</v>
      </c>
      <c r="L434" t="b">
        <f t="shared" si="87"/>
        <v>0</v>
      </c>
      <c r="M434" t="b">
        <f t="shared" si="88"/>
        <v>0</v>
      </c>
      <c r="N434">
        <f t="shared" si="89"/>
        <v>0</v>
      </c>
      <c r="O434" t="e">
        <f t="shared" si="90"/>
        <v>#DIV/0!</v>
      </c>
      <c r="P434" t="str">
        <f t="shared" si="91"/>
        <v/>
      </c>
    </row>
    <row r="435" spans="1:16" x14ac:dyDescent="0.25">
      <c r="A435" t="b">
        <f>RECODES!A435</f>
        <v>0</v>
      </c>
      <c r="B435" t="b">
        <f>RECODES!B435</f>
        <v>0</v>
      </c>
      <c r="C435" t="b">
        <f>RECODES!C435</f>
        <v>0</v>
      </c>
      <c r="D435">
        <f t="shared" si="80"/>
        <v>2</v>
      </c>
      <c r="E435" t="b">
        <f t="shared" si="81"/>
        <v>0</v>
      </c>
      <c r="F435" t="b">
        <f t="shared" si="82"/>
        <v>0</v>
      </c>
      <c r="G435" t="str">
        <f t="shared" si="83"/>
        <v/>
      </c>
      <c r="I435" t="b">
        <f t="shared" si="84"/>
        <v>0</v>
      </c>
      <c r="J435" t="b">
        <f t="shared" si="85"/>
        <v>0</v>
      </c>
      <c r="K435" t="b">
        <f t="shared" si="86"/>
        <v>0</v>
      </c>
      <c r="L435" t="b">
        <f t="shared" si="87"/>
        <v>0</v>
      </c>
      <c r="M435" t="b">
        <f t="shared" si="88"/>
        <v>0</v>
      </c>
      <c r="N435">
        <f t="shared" si="89"/>
        <v>0</v>
      </c>
      <c r="O435" t="e">
        <f t="shared" si="90"/>
        <v>#DIV/0!</v>
      </c>
      <c r="P435" t="str">
        <f t="shared" si="91"/>
        <v/>
      </c>
    </row>
    <row r="436" spans="1:16" x14ac:dyDescent="0.25">
      <c r="A436" t="b">
        <f>RECODES!A436</f>
        <v>0</v>
      </c>
      <c r="B436" t="b">
        <f>RECODES!B436</f>
        <v>0</v>
      </c>
      <c r="C436" t="b">
        <f>RECODES!C436</f>
        <v>0</v>
      </c>
      <c r="D436">
        <f t="shared" si="80"/>
        <v>2</v>
      </c>
      <c r="E436" t="b">
        <f t="shared" si="81"/>
        <v>0</v>
      </c>
      <c r="F436" t="b">
        <f t="shared" si="82"/>
        <v>0</v>
      </c>
      <c r="G436" t="str">
        <f t="shared" si="83"/>
        <v/>
      </c>
      <c r="I436" t="b">
        <f t="shared" si="84"/>
        <v>0</v>
      </c>
      <c r="J436" t="b">
        <f t="shared" si="85"/>
        <v>0</v>
      </c>
      <c r="K436" t="b">
        <f t="shared" si="86"/>
        <v>0</v>
      </c>
      <c r="L436" t="b">
        <f t="shared" si="87"/>
        <v>0</v>
      </c>
      <c r="M436" t="b">
        <f t="shared" si="88"/>
        <v>0</v>
      </c>
      <c r="N436">
        <f t="shared" si="89"/>
        <v>0</v>
      </c>
      <c r="O436" t="e">
        <f t="shared" si="90"/>
        <v>#DIV/0!</v>
      </c>
      <c r="P436" t="str">
        <f t="shared" si="91"/>
        <v/>
      </c>
    </row>
    <row r="437" spans="1:16" x14ac:dyDescent="0.25">
      <c r="A437" t="b">
        <f>RECODES!A437</f>
        <v>0</v>
      </c>
      <c r="B437" t="b">
        <f>RECODES!B437</f>
        <v>0</v>
      </c>
      <c r="C437" t="b">
        <f>RECODES!C437</f>
        <v>0</v>
      </c>
      <c r="D437">
        <f t="shared" si="80"/>
        <v>2</v>
      </c>
      <c r="E437" t="b">
        <f t="shared" si="81"/>
        <v>0</v>
      </c>
      <c r="F437" t="b">
        <f t="shared" si="82"/>
        <v>0</v>
      </c>
      <c r="G437" t="str">
        <f t="shared" si="83"/>
        <v/>
      </c>
      <c r="I437" t="b">
        <f t="shared" si="84"/>
        <v>0</v>
      </c>
      <c r="J437" t="b">
        <f t="shared" si="85"/>
        <v>0</v>
      </c>
      <c r="K437" t="b">
        <f t="shared" si="86"/>
        <v>0</v>
      </c>
      <c r="L437" t="b">
        <f t="shared" si="87"/>
        <v>0</v>
      </c>
      <c r="M437" t="b">
        <f t="shared" si="88"/>
        <v>0</v>
      </c>
      <c r="N437">
        <f t="shared" si="89"/>
        <v>0</v>
      </c>
      <c r="O437" t="e">
        <f t="shared" si="90"/>
        <v>#DIV/0!</v>
      </c>
      <c r="P437" t="str">
        <f t="shared" si="91"/>
        <v/>
      </c>
    </row>
    <row r="438" spans="1:16" x14ac:dyDescent="0.25">
      <c r="A438" t="b">
        <f>RECODES!A438</f>
        <v>0</v>
      </c>
      <c r="B438" t="b">
        <f>RECODES!B438</f>
        <v>0</v>
      </c>
      <c r="C438" t="b">
        <f>RECODES!C438</f>
        <v>0</v>
      </c>
      <c r="D438">
        <f t="shared" si="80"/>
        <v>2</v>
      </c>
      <c r="E438" t="b">
        <f t="shared" si="81"/>
        <v>0</v>
      </c>
      <c r="F438" t="b">
        <f t="shared" si="82"/>
        <v>0</v>
      </c>
      <c r="G438" t="str">
        <f t="shared" si="83"/>
        <v/>
      </c>
      <c r="I438" t="b">
        <f t="shared" si="84"/>
        <v>0</v>
      </c>
      <c r="J438" t="b">
        <f t="shared" si="85"/>
        <v>0</v>
      </c>
      <c r="K438" t="b">
        <f t="shared" si="86"/>
        <v>0</v>
      </c>
      <c r="L438" t="b">
        <f t="shared" si="87"/>
        <v>0</v>
      </c>
      <c r="M438" t="b">
        <f t="shared" si="88"/>
        <v>0</v>
      </c>
      <c r="N438">
        <f t="shared" si="89"/>
        <v>0</v>
      </c>
      <c r="O438" t="e">
        <f t="shared" si="90"/>
        <v>#DIV/0!</v>
      </c>
      <c r="P438" t="str">
        <f t="shared" si="91"/>
        <v/>
      </c>
    </row>
    <row r="439" spans="1:16" x14ac:dyDescent="0.25">
      <c r="A439" t="b">
        <f>RECODES!A439</f>
        <v>0</v>
      </c>
      <c r="B439" t="b">
        <f>RECODES!B439</f>
        <v>0</v>
      </c>
      <c r="C439" t="b">
        <f>RECODES!C439</f>
        <v>0</v>
      </c>
      <c r="D439">
        <f t="shared" si="80"/>
        <v>2</v>
      </c>
      <c r="E439" t="b">
        <f t="shared" si="81"/>
        <v>0</v>
      </c>
      <c r="F439" t="b">
        <f t="shared" si="82"/>
        <v>0</v>
      </c>
      <c r="G439" t="str">
        <f t="shared" si="83"/>
        <v/>
      </c>
      <c r="I439" t="b">
        <f t="shared" si="84"/>
        <v>0</v>
      </c>
      <c r="J439" t="b">
        <f t="shared" si="85"/>
        <v>0</v>
      </c>
      <c r="K439" t="b">
        <f t="shared" si="86"/>
        <v>0</v>
      </c>
      <c r="L439" t="b">
        <f t="shared" si="87"/>
        <v>0</v>
      </c>
      <c r="M439" t="b">
        <f t="shared" si="88"/>
        <v>0</v>
      </c>
      <c r="N439">
        <f t="shared" si="89"/>
        <v>0</v>
      </c>
      <c r="O439" t="e">
        <f t="shared" si="90"/>
        <v>#DIV/0!</v>
      </c>
      <c r="P439" t="str">
        <f t="shared" si="91"/>
        <v/>
      </c>
    </row>
    <row r="440" spans="1:16" x14ac:dyDescent="0.25">
      <c r="A440" t="b">
        <f>RECODES!A440</f>
        <v>0</v>
      </c>
      <c r="B440" t="b">
        <f>RECODES!B440</f>
        <v>0</v>
      </c>
      <c r="C440" t="b">
        <f>RECODES!C440</f>
        <v>0</v>
      </c>
      <c r="D440">
        <f t="shared" si="80"/>
        <v>2</v>
      </c>
      <c r="E440" t="b">
        <f t="shared" si="81"/>
        <v>0</v>
      </c>
      <c r="F440" t="b">
        <f t="shared" si="82"/>
        <v>0</v>
      </c>
      <c r="G440" t="str">
        <f t="shared" si="83"/>
        <v/>
      </c>
      <c r="I440" t="b">
        <f t="shared" si="84"/>
        <v>0</v>
      </c>
      <c r="J440" t="b">
        <f t="shared" si="85"/>
        <v>0</v>
      </c>
      <c r="K440" t="b">
        <f t="shared" si="86"/>
        <v>0</v>
      </c>
      <c r="L440" t="b">
        <f t="shared" si="87"/>
        <v>0</v>
      </c>
      <c r="M440" t="b">
        <f t="shared" si="88"/>
        <v>0</v>
      </c>
      <c r="N440">
        <f t="shared" si="89"/>
        <v>0</v>
      </c>
      <c r="O440" t="e">
        <f t="shared" si="90"/>
        <v>#DIV/0!</v>
      </c>
      <c r="P440" t="str">
        <f t="shared" si="91"/>
        <v/>
      </c>
    </row>
    <row r="441" spans="1:16" x14ac:dyDescent="0.25">
      <c r="A441" t="b">
        <f>RECODES!A441</f>
        <v>0</v>
      </c>
      <c r="B441" t="b">
        <f>RECODES!B441</f>
        <v>0</v>
      </c>
      <c r="C441" t="b">
        <f>RECODES!C441</f>
        <v>0</v>
      </c>
      <c r="D441">
        <f t="shared" si="80"/>
        <v>2</v>
      </c>
      <c r="E441" t="b">
        <f t="shared" si="81"/>
        <v>0</v>
      </c>
      <c r="F441" t="b">
        <f t="shared" si="82"/>
        <v>0</v>
      </c>
      <c r="G441" t="str">
        <f t="shared" si="83"/>
        <v/>
      </c>
      <c r="I441" t="b">
        <f t="shared" si="84"/>
        <v>0</v>
      </c>
      <c r="J441" t="b">
        <f t="shared" si="85"/>
        <v>0</v>
      </c>
      <c r="K441" t="b">
        <f t="shared" si="86"/>
        <v>0</v>
      </c>
      <c r="L441" t="b">
        <f t="shared" si="87"/>
        <v>0</v>
      </c>
      <c r="M441" t="b">
        <f t="shared" si="88"/>
        <v>0</v>
      </c>
      <c r="N441">
        <f t="shared" si="89"/>
        <v>0</v>
      </c>
      <c r="O441" t="e">
        <f t="shared" si="90"/>
        <v>#DIV/0!</v>
      </c>
      <c r="P441" t="str">
        <f t="shared" si="91"/>
        <v/>
      </c>
    </row>
    <row r="442" spans="1:16" x14ac:dyDescent="0.25">
      <c r="A442" t="b">
        <f>RECODES!A442</f>
        <v>0</v>
      </c>
      <c r="B442" t="b">
        <f>RECODES!B442</f>
        <v>0</v>
      </c>
      <c r="C442" t="b">
        <f>RECODES!C442</f>
        <v>0</v>
      </c>
      <c r="D442">
        <f t="shared" si="80"/>
        <v>2</v>
      </c>
      <c r="E442" t="b">
        <f t="shared" si="81"/>
        <v>0</v>
      </c>
      <c r="F442" t="b">
        <f t="shared" si="82"/>
        <v>0</v>
      </c>
      <c r="G442" t="str">
        <f t="shared" si="83"/>
        <v/>
      </c>
      <c r="I442" t="b">
        <f t="shared" si="84"/>
        <v>0</v>
      </c>
      <c r="J442" t="b">
        <f t="shared" si="85"/>
        <v>0</v>
      </c>
      <c r="K442" t="b">
        <f t="shared" si="86"/>
        <v>0</v>
      </c>
      <c r="L442" t="b">
        <f t="shared" si="87"/>
        <v>0</v>
      </c>
      <c r="M442" t="b">
        <f t="shared" si="88"/>
        <v>0</v>
      </c>
      <c r="N442">
        <f t="shared" si="89"/>
        <v>0</v>
      </c>
      <c r="O442" t="e">
        <f t="shared" si="90"/>
        <v>#DIV/0!</v>
      </c>
      <c r="P442" t="str">
        <f t="shared" si="91"/>
        <v/>
      </c>
    </row>
    <row r="443" spans="1:16" x14ac:dyDescent="0.25">
      <c r="A443" t="b">
        <f>RECODES!A443</f>
        <v>0</v>
      </c>
      <c r="B443" t="b">
        <f>RECODES!B443</f>
        <v>0</v>
      </c>
      <c r="C443" t="b">
        <f>RECODES!C443</f>
        <v>0</v>
      </c>
      <c r="D443">
        <f t="shared" si="80"/>
        <v>2</v>
      </c>
      <c r="E443" t="b">
        <f t="shared" si="81"/>
        <v>0</v>
      </c>
      <c r="F443" t="b">
        <f t="shared" si="82"/>
        <v>0</v>
      </c>
      <c r="G443" t="str">
        <f t="shared" si="83"/>
        <v/>
      </c>
      <c r="I443" t="b">
        <f t="shared" si="84"/>
        <v>0</v>
      </c>
      <c r="J443" t="b">
        <f t="shared" si="85"/>
        <v>0</v>
      </c>
      <c r="K443" t="b">
        <f t="shared" si="86"/>
        <v>0</v>
      </c>
      <c r="L443" t="b">
        <f t="shared" si="87"/>
        <v>0</v>
      </c>
      <c r="M443" t="b">
        <f t="shared" si="88"/>
        <v>0</v>
      </c>
      <c r="N443">
        <f t="shared" si="89"/>
        <v>0</v>
      </c>
      <c r="O443" t="e">
        <f t="shared" si="90"/>
        <v>#DIV/0!</v>
      </c>
      <c r="P443" t="str">
        <f t="shared" si="91"/>
        <v/>
      </c>
    </row>
    <row r="444" spans="1:16" x14ac:dyDescent="0.25">
      <c r="A444" t="b">
        <f>RECODES!A444</f>
        <v>0</v>
      </c>
      <c r="B444" t="b">
        <f>RECODES!B444</f>
        <v>0</v>
      </c>
      <c r="C444" t="b">
        <f>RECODES!C444</f>
        <v>0</v>
      </c>
      <c r="D444">
        <f t="shared" si="80"/>
        <v>2</v>
      </c>
      <c r="E444" t="b">
        <f t="shared" si="81"/>
        <v>0</v>
      </c>
      <c r="F444" t="b">
        <f t="shared" si="82"/>
        <v>0</v>
      </c>
      <c r="G444" t="str">
        <f t="shared" si="83"/>
        <v/>
      </c>
      <c r="I444" t="b">
        <f t="shared" si="84"/>
        <v>0</v>
      </c>
      <c r="J444" t="b">
        <f t="shared" si="85"/>
        <v>0</v>
      </c>
      <c r="K444" t="b">
        <f t="shared" si="86"/>
        <v>0</v>
      </c>
      <c r="L444" t="b">
        <f t="shared" si="87"/>
        <v>0</v>
      </c>
      <c r="M444" t="b">
        <f t="shared" si="88"/>
        <v>0</v>
      </c>
      <c r="N444">
        <f t="shared" si="89"/>
        <v>0</v>
      </c>
      <c r="O444" t="e">
        <f t="shared" si="90"/>
        <v>#DIV/0!</v>
      </c>
      <c r="P444" t="str">
        <f t="shared" si="91"/>
        <v/>
      </c>
    </row>
    <row r="445" spans="1:16" x14ac:dyDescent="0.25">
      <c r="A445" t="b">
        <f>RECODES!A445</f>
        <v>0</v>
      </c>
      <c r="B445" t="b">
        <f>RECODES!B445</f>
        <v>0</v>
      </c>
      <c r="C445" t="b">
        <f>RECODES!C445</f>
        <v>0</v>
      </c>
      <c r="D445">
        <f t="shared" si="80"/>
        <v>2</v>
      </c>
      <c r="E445" t="b">
        <f t="shared" si="81"/>
        <v>0</v>
      </c>
      <c r="F445" t="b">
        <f t="shared" si="82"/>
        <v>0</v>
      </c>
      <c r="G445" t="str">
        <f t="shared" si="83"/>
        <v/>
      </c>
      <c r="I445" t="b">
        <f t="shared" si="84"/>
        <v>0</v>
      </c>
      <c r="J445" t="b">
        <f t="shared" si="85"/>
        <v>0</v>
      </c>
      <c r="K445" t="b">
        <f t="shared" si="86"/>
        <v>0</v>
      </c>
      <c r="L445" t="b">
        <f t="shared" si="87"/>
        <v>0</v>
      </c>
      <c r="M445" t="b">
        <f t="shared" si="88"/>
        <v>0</v>
      </c>
      <c r="N445">
        <f t="shared" si="89"/>
        <v>0</v>
      </c>
      <c r="O445" t="e">
        <f t="shared" si="90"/>
        <v>#DIV/0!</v>
      </c>
      <c r="P445" t="str">
        <f t="shared" si="91"/>
        <v/>
      </c>
    </row>
    <row r="446" spans="1:16" x14ac:dyDescent="0.25">
      <c r="A446" t="b">
        <f>RECODES!A446</f>
        <v>0</v>
      </c>
      <c r="B446" t="b">
        <f>RECODES!B446</f>
        <v>0</v>
      </c>
      <c r="C446" t="b">
        <f>RECODES!C446</f>
        <v>0</v>
      </c>
      <c r="D446">
        <f t="shared" si="80"/>
        <v>2</v>
      </c>
      <c r="E446" t="b">
        <f t="shared" si="81"/>
        <v>0</v>
      </c>
      <c r="F446" t="b">
        <f t="shared" si="82"/>
        <v>0</v>
      </c>
      <c r="G446" t="str">
        <f t="shared" si="83"/>
        <v/>
      </c>
      <c r="I446" t="b">
        <f t="shared" si="84"/>
        <v>0</v>
      </c>
      <c r="J446" t="b">
        <f t="shared" si="85"/>
        <v>0</v>
      </c>
      <c r="K446" t="b">
        <f t="shared" si="86"/>
        <v>0</v>
      </c>
      <c r="L446" t="b">
        <f t="shared" si="87"/>
        <v>0</v>
      </c>
      <c r="M446" t="b">
        <f t="shared" si="88"/>
        <v>0</v>
      </c>
      <c r="N446">
        <f t="shared" si="89"/>
        <v>0</v>
      </c>
      <c r="O446" t="e">
        <f t="shared" si="90"/>
        <v>#DIV/0!</v>
      </c>
      <c r="P446" t="str">
        <f t="shared" si="91"/>
        <v/>
      </c>
    </row>
    <row r="447" spans="1:16" x14ac:dyDescent="0.25">
      <c r="A447" t="b">
        <f>RECODES!A447</f>
        <v>0</v>
      </c>
      <c r="B447" t="b">
        <f>RECODES!B447</f>
        <v>0</v>
      </c>
      <c r="C447" t="b">
        <f>RECODES!C447</f>
        <v>0</v>
      </c>
      <c r="D447">
        <f t="shared" si="80"/>
        <v>2</v>
      </c>
      <c r="E447" t="b">
        <f t="shared" si="81"/>
        <v>0</v>
      </c>
      <c r="F447" t="b">
        <f t="shared" si="82"/>
        <v>0</v>
      </c>
      <c r="G447" t="str">
        <f t="shared" si="83"/>
        <v/>
      </c>
      <c r="I447" t="b">
        <f t="shared" si="84"/>
        <v>0</v>
      </c>
      <c r="J447" t="b">
        <f t="shared" si="85"/>
        <v>0</v>
      </c>
      <c r="K447" t="b">
        <f t="shared" si="86"/>
        <v>0</v>
      </c>
      <c r="L447" t="b">
        <f t="shared" si="87"/>
        <v>0</v>
      </c>
      <c r="M447" t="b">
        <f t="shared" si="88"/>
        <v>0</v>
      </c>
      <c r="N447">
        <f t="shared" si="89"/>
        <v>0</v>
      </c>
      <c r="O447" t="e">
        <f t="shared" si="90"/>
        <v>#DIV/0!</v>
      </c>
      <c r="P447" t="str">
        <f t="shared" si="91"/>
        <v/>
      </c>
    </row>
    <row r="448" spans="1:16" x14ac:dyDescent="0.25">
      <c r="A448" t="b">
        <f>RECODES!A448</f>
        <v>0</v>
      </c>
      <c r="B448" t="b">
        <f>RECODES!B448</f>
        <v>0</v>
      </c>
      <c r="C448" t="b">
        <f>RECODES!C448</f>
        <v>0</v>
      </c>
      <c r="D448">
        <f t="shared" si="80"/>
        <v>2</v>
      </c>
      <c r="E448" t="b">
        <f t="shared" si="81"/>
        <v>0</v>
      </c>
      <c r="F448" t="b">
        <f t="shared" si="82"/>
        <v>0</v>
      </c>
      <c r="G448" t="str">
        <f t="shared" si="83"/>
        <v/>
      </c>
      <c r="I448" t="b">
        <f t="shared" si="84"/>
        <v>0</v>
      </c>
      <c r="J448" t="b">
        <f t="shared" si="85"/>
        <v>0</v>
      </c>
      <c r="K448" t="b">
        <f t="shared" si="86"/>
        <v>0</v>
      </c>
      <c r="L448" t="b">
        <f t="shared" si="87"/>
        <v>0</v>
      </c>
      <c r="M448" t="b">
        <f t="shared" si="88"/>
        <v>0</v>
      </c>
      <c r="N448">
        <f t="shared" si="89"/>
        <v>0</v>
      </c>
      <c r="O448" t="e">
        <f t="shared" si="90"/>
        <v>#DIV/0!</v>
      </c>
      <c r="P448" t="str">
        <f t="shared" si="91"/>
        <v/>
      </c>
    </row>
    <row r="449" spans="1:16" x14ac:dyDescent="0.25">
      <c r="A449" t="b">
        <f>RECODES!A449</f>
        <v>0</v>
      </c>
      <c r="B449" t="b">
        <f>RECODES!B449</f>
        <v>0</v>
      </c>
      <c r="C449" t="b">
        <f>RECODES!C449</f>
        <v>0</v>
      </c>
      <c r="D449">
        <f t="shared" si="80"/>
        <v>2</v>
      </c>
      <c r="E449" t="b">
        <f t="shared" si="81"/>
        <v>0</v>
      </c>
      <c r="F449" t="b">
        <f t="shared" si="82"/>
        <v>0</v>
      </c>
      <c r="G449" t="str">
        <f t="shared" si="83"/>
        <v/>
      </c>
      <c r="I449" t="b">
        <f t="shared" si="84"/>
        <v>0</v>
      </c>
      <c r="J449" t="b">
        <f t="shared" si="85"/>
        <v>0</v>
      </c>
      <c r="K449" t="b">
        <f t="shared" si="86"/>
        <v>0</v>
      </c>
      <c r="L449" t="b">
        <f t="shared" si="87"/>
        <v>0</v>
      </c>
      <c r="M449" t="b">
        <f t="shared" si="88"/>
        <v>0</v>
      </c>
      <c r="N449">
        <f t="shared" si="89"/>
        <v>0</v>
      </c>
      <c r="O449" t="e">
        <f t="shared" si="90"/>
        <v>#DIV/0!</v>
      </c>
      <c r="P449" t="str">
        <f t="shared" si="91"/>
        <v/>
      </c>
    </row>
    <row r="450" spans="1:16" x14ac:dyDescent="0.25">
      <c r="A450" t="b">
        <f>RECODES!A450</f>
        <v>0</v>
      </c>
      <c r="B450" t="b">
        <f>RECODES!B450</f>
        <v>0</v>
      </c>
      <c r="C450" t="b">
        <f>RECODES!C450</f>
        <v>0</v>
      </c>
      <c r="D450">
        <f t="shared" si="80"/>
        <v>2</v>
      </c>
      <c r="E450" t="b">
        <f t="shared" si="81"/>
        <v>0</v>
      </c>
      <c r="F450" t="b">
        <f t="shared" si="82"/>
        <v>0</v>
      </c>
      <c r="G450" t="str">
        <f t="shared" si="83"/>
        <v/>
      </c>
      <c r="I450" t="b">
        <f t="shared" si="84"/>
        <v>0</v>
      </c>
      <c r="J450" t="b">
        <f t="shared" si="85"/>
        <v>0</v>
      </c>
      <c r="K450" t="b">
        <f t="shared" si="86"/>
        <v>0</v>
      </c>
      <c r="L450" t="b">
        <f t="shared" si="87"/>
        <v>0</v>
      </c>
      <c r="M450" t="b">
        <f t="shared" si="88"/>
        <v>0</v>
      </c>
      <c r="N450">
        <f t="shared" si="89"/>
        <v>0</v>
      </c>
      <c r="O450" t="e">
        <f t="shared" si="90"/>
        <v>#DIV/0!</v>
      </c>
      <c r="P450" t="str">
        <f t="shared" si="91"/>
        <v/>
      </c>
    </row>
    <row r="451" spans="1:16" x14ac:dyDescent="0.25">
      <c r="A451" t="b">
        <f>RECODES!A451</f>
        <v>0</v>
      </c>
      <c r="B451" t="b">
        <f>RECODES!B451</f>
        <v>0</v>
      </c>
      <c r="C451" t="b">
        <f>RECODES!C451</f>
        <v>0</v>
      </c>
      <c r="D451">
        <f t="shared" ref="D451:D514" si="92">COUNTIF(B451:C451,FALSE)</f>
        <v>2</v>
      </c>
      <c r="E451" t="b">
        <f t="shared" ref="E451:E514" si="93">IF(F451=TRUE,AVERAGE(B451:C451),FALSE)</f>
        <v>0</v>
      </c>
      <c r="F451" t="b">
        <f t="shared" ref="F451:F514" si="94">IF(D451&lt;=1,TRUE,FALSE)</f>
        <v>0</v>
      </c>
      <c r="G451" t="str">
        <f t="shared" ref="G451:G514" si="95">IF(F451=TRUE,ROUND(E451,1),"")</f>
        <v/>
      </c>
      <c r="I451" t="b">
        <f t="shared" si="84"/>
        <v>0</v>
      </c>
      <c r="J451" t="b">
        <f t="shared" si="85"/>
        <v>0</v>
      </c>
      <c r="K451" t="b">
        <f t="shared" si="86"/>
        <v>0</v>
      </c>
      <c r="L451" t="b">
        <f t="shared" si="87"/>
        <v>0</v>
      </c>
      <c r="M451" t="b">
        <f t="shared" si="88"/>
        <v>0</v>
      </c>
      <c r="N451">
        <f t="shared" si="89"/>
        <v>0</v>
      </c>
      <c r="O451" t="e">
        <f t="shared" si="90"/>
        <v>#DIV/0!</v>
      </c>
      <c r="P451" t="str">
        <f t="shared" si="91"/>
        <v/>
      </c>
    </row>
    <row r="452" spans="1:16" x14ac:dyDescent="0.25">
      <c r="A452" t="b">
        <f>RECODES!A452</f>
        <v>0</v>
      </c>
      <c r="B452" t="b">
        <f>RECODES!B452</f>
        <v>0</v>
      </c>
      <c r="C452" t="b">
        <f>RECODES!C452</f>
        <v>0</v>
      </c>
      <c r="D452">
        <f t="shared" si="92"/>
        <v>2</v>
      </c>
      <c r="E452" t="b">
        <f t="shared" si="93"/>
        <v>0</v>
      </c>
      <c r="F452" t="b">
        <f t="shared" si="94"/>
        <v>0</v>
      </c>
      <c r="G452" t="str">
        <f t="shared" si="95"/>
        <v/>
      </c>
      <c r="I452" t="b">
        <f t="shared" si="84"/>
        <v>0</v>
      </c>
      <c r="J452" t="b">
        <f t="shared" si="85"/>
        <v>0</v>
      </c>
      <c r="K452" t="b">
        <f t="shared" si="86"/>
        <v>0</v>
      </c>
      <c r="L452" t="b">
        <f t="shared" si="87"/>
        <v>0</v>
      </c>
      <c r="M452" t="b">
        <f t="shared" si="88"/>
        <v>0</v>
      </c>
      <c r="N452">
        <f t="shared" si="89"/>
        <v>0</v>
      </c>
      <c r="O452" t="e">
        <f t="shared" si="90"/>
        <v>#DIV/0!</v>
      </c>
      <c r="P452" t="str">
        <f t="shared" si="91"/>
        <v/>
      </c>
    </row>
    <row r="453" spans="1:16" x14ac:dyDescent="0.25">
      <c r="A453" t="b">
        <f>RECODES!A453</f>
        <v>0</v>
      </c>
      <c r="B453" t="b">
        <f>RECODES!B453</f>
        <v>0</v>
      </c>
      <c r="C453" t="b">
        <f>RECODES!C453</f>
        <v>0</v>
      </c>
      <c r="D453">
        <f t="shared" si="92"/>
        <v>2</v>
      </c>
      <c r="E453" t="b">
        <f t="shared" si="93"/>
        <v>0</v>
      </c>
      <c r="F453" t="b">
        <f t="shared" si="94"/>
        <v>0</v>
      </c>
      <c r="G453" t="str">
        <f t="shared" si="95"/>
        <v/>
      </c>
      <c r="I453" t="b">
        <f t="shared" si="84"/>
        <v>0</v>
      </c>
      <c r="J453" t="b">
        <f t="shared" si="85"/>
        <v>0</v>
      </c>
      <c r="K453" t="b">
        <f t="shared" si="86"/>
        <v>0</v>
      </c>
      <c r="L453" t="b">
        <f t="shared" si="87"/>
        <v>0</v>
      </c>
      <c r="M453" t="b">
        <f t="shared" si="88"/>
        <v>0</v>
      </c>
      <c r="N453">
        <f t="shared" si="89"/>
        <v>0</v>
      </c>
      <c r="O453" t="e">
        <f t="shared" si="90"/>
        <v>#DIV/0!</v>
      </c>
      <c r="P453" t="str">
        <f t="shared" si="91"/>
        <v/>
      </c>
    </row>
    <row r="454" spans="1:16" x14ac:dyDescent="0.25">
      <c r="A454" t="b">
        <f>RECODES!A454</f>
        <v>0</v>
      </c>
      <c r="B454" t="b">
        <f>RECODES!B454</f>
        <v>0</v>
      </c>
      <c r="C454" t="b">
        <f>RECODES!C454</f>
        <v>0</v>
      </c>
      <c r="D454">
        <f t="shared" si="92"/>
        <v>2</v>
      </c>
      <c r="E454" t="b">
        <f t="shared" si="93"/>
        <v>0</v>
      </c>
      <c r="F454" t="b">
        <f t="shared" si="94"/>
        <v>0</v>
      </c>
      <c r="G454" t="str">
        <f t="shared" si="95"/>
        <v/>
      </c>
      <c r="I454" t="b">
        <f t="shared" si="84"/>
        <v>0</v>
      </c>
      <c r="J454" t="b">
        <f t="shared" si="85"/>
        <v>0</v>
      </c>
      <c r="K454" t="b">
        <f t="shared" si="86"/>
        <v>0</v>
      </c>
      <c r="L454" t="b">
        <f t="shared" si="87"/>
        <v>0</v>
      </c>
      <c r="M454" t="b">
        <f t="shared" si="88"/>
        <v>0</v>
      </c>
      <c r="N454">
        <f t="shared" si="89"/>
        <v>0</v>
      </c>
      <c r="O454" t="e">
        <f t="shared" si="90"/>
        <v>#DIV/0!</v>
      </c>
      <c r="P454" t="str">
        <f t="shared" si="91"/>
        <v/>
      </c>
    </row>
    <row r="455" spans="1:16" x14ac:dyDescent="0.25">
      <c r="A455" t="b">
        <f>RECODES!A455</f>
        <v>0</v>
      </c>
      <c r="B455" t="b">
        <f>RECODES!B455</f>
        <v>0</v>
      </c>
      <c r="C455" t="b">
        <f>RECODES!C455</f>
        <v>0</v>
      </c>
      <c r="D455">
        <f t="shared" si="92"/>
        <v>2</v>
      </c>
      <c r="E455" t="b">
        <f t="shared" si="93"/>
        <v>0</v>
      </c>
      <c r="F455" t="b">
        <f t="shared" si="94"/>
        <v>0</v>
      </c>
      <c r="G455" t="str">
        <f t="shared" si="95"/>
        <v/>
      </c>
      <c r="I455" t="b">
        <f t="shared" si="84"/>
        <v>0</v>
      </c>
      <c r="J455" t="b">
        <f t="shared" si="85"/>
        <v>0</v>
      </c>
      <c r="K455" t="b">
        <f t="shared" si="86"/>
        <v>0</v>
      </c>
      <c r="L455" t="b">
        <f t="shared" si="87"/>
        <v>0</v>
      </c>
      <c r="M455" t="b">
        <f t="shared" si="88"/>
        <v>0</v>
      </c>
      <c r="N455">
        <f t="shared" si="89"/>
        <v>0</v>
      </c>
      <c r="O455" t="e">
        <f t="shared" si="90"/>
        <v>#DIV/0!</v>
      </c>
      <c r="P455" t="str">
        <f t="shared" si="91"/>
        <v/>
      </c>
    </row>
    <row r="456" spans="1:16" x14ac:dyDescent="0.25">
      <c r="A456" t="b">
        <f>RECODES!A456</f>
        <v>0</v>
      </c>
      <c r="B456" t="b">
        <f>RECODES!B456</f>
        <v>0</v>
      </c>
      <c r="C456" t="b">
        <f>RECODES!C456</f>
        <v>0</v>
      </c>
      <c r="D456">
        <f t="shared" si="92"/>
        <v>2</v>
      </c>
      <c r="E456" t="b">
        <f t="shared" si="93"/>
        <v>0</v>
      </c>
      <c r="F456" t="b">
        <f t="shared" si="94"/>
        <v>0</v>
      </c>
      <c r="G456" t="str">
        <f t="shared" si="95"/>
        <v/>
      </c>
      <c r="I456" t="b">
        <f t="shared" si="84"/>
        <v>0</v>
      </c>
      <c r="J456" t="b">
        <f t="shared" si="85"/>
        <v>0</v>
      </c>
      <c r="K456" t="b">
        <f t="shared" si="86"/>
        <v>0</v>
      </c>
      <c r="L456" t="b">
        <f t="shared" si="87"/>
        <v>0</v>
      </c>
      <c r="M456" t="b">
        <f t="shared" si="88"/>
        <v>0</v>
      </c>
      <c r="N456">
        <f t="shared" si="89"/>
        <v>0</v>
      </c>
      <c r="O456" t="e">
        <f t="shared" si="90"/>
        <v>#DIV/0!</v>
      </c>
      <c r="P456" t="str">
        <f t="shared" si="91"/>
        <v/>
      </c>
    </row>
    <row r="457" spans="1:16" x14ac:dyDescent="0.25">
      <c r="A457" t="b">
        <f>RECODES!A457</f>
        <v>0</v>
      </c>
      <c r="B457" t="b">
        <f>RECODES!B457</f>
        <v>0</v>
      </c>
      <c r="C457" t="b">
        <f>RECODES!C457</f>
        <v>0</v>
      </c>
      <c r="D457">
        <f t="shared" si="92"/>
        <v>2</v>
      </c>
      <c r="E457" t="b">
        <f t="shared" si="93"/>
        <v>0</v>
      </c>
      <c r="F457" t="b">
        <f t="shared" si="94"/>
        <v>0</v>
      </c>
      <c r="G457" t="str">
        <f t="shared" si="95"/>
        <v/>
      </c>
      <c r="I457" t="b">
        <f t="shared" si="84"/>
        <v>0</v>
      </c>
      <c r="J457" t="b">
        <f t="shared" si="85"/>
        <v>0</v>
      </c>
      <c r="K457" t="b">
        <f t="shared" si="86"/>
        <v>0</v>
      </c>
      <c r="L457" t="b">
        <f t="shared" si="87"/>
        <v>0</v>
      </c>
      <c r="M457" t="b">
        <f t="shared" si="88"/>
        <v>0</v>
      </c>
      <c r="N457">
        <f t="shared" si="89"/>
        <v>0</v>
      </c>
      <c r="O457" t="e">
        <f t="shared" si="90"/>
        <v>#DIV/0!</v>
      </c>
      <c r="P457" t="str">
        <f t="shared" si="91"/>
        <v/>
      </c>
    </row>
    <row r="458" spans="1:16" x14ac:dyDescent="0.25">
      <c r="A458" t="b">
        <f>RECODES!A458</f>
        <v>0</v>
      </c>
      <c r="B458" t="b">
        <f>RECODES!B458</f>
        <v>0</v>
      </c>
      <c r="C458" t="b">
        <f>RECODES!C458</f>
        <v>0</v>
      </c>
      <c r="D458">
        <f t="shared" si="92"/>
        <v>2</v>
      </c>
      <c r="E458" t="b">
        <f t="shared" si="93"/>
        <v>0</v>
      </c>
      <c r="F458" t="b">
        <f t="shared" si="94"/>
        <v>0</v>
      </c>
      <c r="G458" t="str">
        <f t="shared" si="95"/>
        <v/>
      </c>
      <c r="I458" t="b">
        <f t="shared" si="84"/>
        <v>0</v>
      </c>
      <c r="J458" t="b">
        <f t="shared" si="85"/>
        <v>0</v>
      </c>
      <c r="K458" t="b">
        <f t="shared" si="86"/>
        <v>0</v>
      </c>
      <c r="L458" t="b">
        <f t="shared" si="87"/>
        <v>0</v>
      </c>
      <c r="M458" t="b">
        <f t="shared" si="88"/>
        <v>0</v>
      </c>
      <c r="N458">
        <f t="shared" si="89"/>
        <v>0</v>
      </c>
      <c r="O458" t="e">
        <f t="shared" si="90"/>
        <v>#DIV/0!</v>
      </c>
      <c r="P458" t="str">
        <f t="shared" si="91"/>
        <v/>
      </c>
    </row>
    <row r="459" spans="1:16" x14ac:dyDescent="0.25">
      <c r="A459" t="b">
        <f>RECODES!A459</f>
        <v>0</v>
      </c>
      <c r="B459" t="b">
        <f>RECODES!B459</f>
        <v>0</v>
      </c>
      <c r="C459" t="b">
        <f>RECODES!C459</f>
        <v>0</v>
      </c>
      <c r="D459">
        <f t="shared" si="92"/>
        <v>2</v>
      </c>
      <c r="E459" t="b">
        <f t="shared" si="93"/>
        <v>0</v>
      </c>
      <c r="F459" t="b">
        <f t="shared" si="94"/>
        <v>0</v>
      </c>
      <c r="G459" t="str">
        <f t="shared" si="95"/>
        <v/>
      </c>
      <c r="I459" t="b">
        <f t="shared" si="84"/>
        <v>0</v>
      </c>
      <c r="J459" t="b">
        <f t="shared" si="85"/>
        <v>0</v>
      </c>
      <c r="K459" t="b">
        <f t="shared" si="86"/>
        <v>0</v>
      </c>
      <c r="L459" t="b">
        <f t="shared" si="87"/>
        <v>0</v>
      </c>
      <c r="M459" t="b">
        <f t="shared" si="88"/>
        <v>0</v>
      </c>
      <c r="N459">
        <f t="shared" si="89"/>
        <v>0</v>
      </c>
      <c r="O459" t="e">
        <f t="shared" si="90"/>
        <v>#DIV/0!</v>
      </c>
      <c r="P459" t="str">
        <f t="shared" si="91"/>
        <v/>
      </c>
    </row>
    <row r="460" spans="1:16" x14ac:dyDescent="0.25">
      <c r="A460" t="b">
        <f>RECODES!A460</f>
        <v>0</v>
      </c>
      <c r="B460" t="b">
        <f>RECODES!B460</f>
        <v>0</v>
      </c>
      <c r="C460" t="b">
        <f>RECODES!C460</f>
        <v>0</v>
      </c>
      <c r="D460">
        <f t="shared" si="92"/>
        <v>2</v>
      </c>
      <c r="E460" t="b">
        <f t="shared" si="93"/>
        <v>0</v>
      </c>
      <c r="F460" t="b">
        <f t="shared" si="94"/>
        <v>0</v>
      </c>
      <c r="G460" t="str">
        <f t="shared" si="95"/>
        <v/>
      </c>
      <c r="I460" t="b">
        <f t="shared" si="84"/>
        <v>0</v>
      </c>
      <c r="J460" t="b">
        <f t="shared" si="85"/>
        <v>0</v>
      </c>
      <c r="K460" t="b">
        <f t="shared" si="86"/>
        <v>0</v>
      </c>
      <c r="L460" t="b">
        <f t="shared" si="87"/>
        <v>0</v>
      </c>
      <c r="M460" t="b">
        <f t="shared" si="88"/>
        <v>0</v>
      </c>
      <c r="N460">
        <f t="shared" si="89"/>
        <v>0</v>
      </c>
      <c r="O460" t="e">
        <f t="shared" si="90"/>
        <v>#DIV/0!</v>
      </c>
      <c r="P460" t="str">
        <f t="shared" si="91"/>
        <v/>
      </c>
    </row>
    <row r="461" spans="1:16" x14ac:dyDescent="0.25">
      <c r="A461" t="b">
        <f>RECODES!A461</f>
        <v>0</v>
      </c>
      <c r="B461" t="b">
        <f>RECODES!B461</f>
        <v>0</v>
      </c>
      <c r="C461" t="b">
        <f>RECODES!C461</f>
        <v>0</v>
      </c>
      <c r="D461">
        <f t="shared" si="92"/>
        <v>2</v>
      </c>
      <c r="E461" t="b">
        <f t="shared" si="93"/>
        <v>0</v>
      </c>
      <c r="F461" t="b">
        <f t="shared" si="94"/>
        <v>0</v>
      </c>
      <c r="G461" t="str">
        <f t="shared" si="95"/>
        <v/>
      </c>
      <c r="I461" t="b">
        <f t="shared" ref="I461:I524" si="96">IF(B461=FALSE,FALSE,4)</f>
        <v>0</v>
      </c>
      <c r="J461" t="b">
        <f t="shared" ref="J461:J524" si="97">IF(C461=FALSE,FALSE,4)</f>
        <v>0</v>
      </c>
      <c r="K461" t="b">
        <f t="shared" ref="K461:K524" si="98">IF(F461=TRUE,SUM(B461:C461),FALSE)</f>
        <v>0</v>
      </c>
      <c r="L461" t="b">
        <f t="shared" ref="L461:L524" si="99">IF(F461=TRUE,2-D461,FALSE)</f>
        <v>0</v>
      </c>
      <c r="M461" t="b">
        <f t="shared" ref="M461:M524" si="100">IF(F461=TRUE,SUM(I461:J461),FALSE)</f>
        <v>0</v>
      </c>
      <c r="N461">
        <f t="shared" ref="N461:N524" si="101">M461-L461</f>
        <v>0</v>
      </c>
      <c r="O461" t="e">
        <f t="shared" ref="O461:O524" si="102">((K461-L461)/N461)*100</f>
        <v>#DIV/0!</v>
      </c>
      <c r="P461" t="str">
        <f t="shared" ref="P461:P524" si="103">IF(F461=TRUE,ROUND(O461,0),"")</f>
        <v/>
      </c>
    </row>
    <row r="462" spans="1:16" x14ac:dyDescent="0.25">
      <c r="A462" t="b">
        <f>RECODES!A462</f>
        <v>0</v>
      </c>
      <c r="B462" t="b">
        <f>RECODES!B462</f>
        <v>0</v>
      </c>
      <c r="C462" t="b">
        <f>RECODES!C462</f>
        <v>0</v>
      </c>
      <c r="D462">
        <f t="shared" si="92"/>
        <v>2</v>
      </c>
      <c r="E462" t="b">
        <f t="shared" si="93"/>
        <v>0</v>
      </c>
      <c r="F462" t="b">
        <f t="shared" si="94"/>
        <v>0</v>
      </c>
      <c r="G462" t="str">
        <f t="shared" si="95"/>
        <v/>
      </c>
      <c r="I462" t="b">
        <f t="shared" si="96"/>
        <v>0</v>
      </c>
      <c r="J462" t="b">
        <f t="shared" si="97"/>
        <v>0</v>
      </c>
      <c r="K462" t="b">
        <f t="shared" si="98"/>
        <v>0</v>
      </c>
      <c r="L462" t="b">
        <f t="shared" si="99"/>
        <v>0</v>
      </c>
      <c r="M462" t="b">
        <f t="shared" si="100"/>
        <v>0</v>
      </c>
      <c r="N462">
        <f t="shared" si="101"/>
        <v>0</v>
      </c>
      <c r="O462" t="e">
        <f t="shared" si="102"/>
        <v>#DIV/0!</v>
      </c>
      <c r="P462" t="str">
        <f t="shared" si="103"/>
        <v/>
      </c>
    </row>
    <row r="463" spans="1:16" x14ac:dyDescent="0.25">
      <c r="A463" t="b">
        <f>RECODES!A463</f>
        <v>0</v>
      </c>
      <c r="B463" t="b">
        <f>RECODES!B463</f>
        <v>0</v>
      </c>
      <c r="C463" t="b">
        <f>RECODES!C463</f>
        <v>0</v>
      </c>
      <c r="D463">
        <f t="shared" si="92"/>
        <v>2</v>
      </c>
      <c r="E463" t="b">
        <f t="shared" si="93"/>
        <v>0</v>
      </c>
      <c r="F463" t="b">
        <f t="shared" si="94"/>
        <v>0</v>
      </c>
      <c r="G463" t="str">
        <f t="shared" si="95"/>
        <v/>
      </c>
      <c r="I463" t="b">
        <f t="shared" si="96"/>
        <v>0</v>
      </c>
      <c r="J463" t="b">
        <f t="shared" si="97"/>
        <v>0</v>
      </c>
      <c r="K463" t="b">
        <f t="shared" si="98"/>
        <v>0</v>
      </c>
      <c r="L463" t="b">
        <f t="shared" si="99"/>
        <v>0</v>
      </c>
      <c r="M463" t="b">
        <f t="shared" si="100"/>
        <v>0</v>
      </c>
      <c r="N463">
        <f t="shared" si="101"/>
        <v>0</v>
      </c>
      <c r="O463" t="e">
        <f t="shared" si="102"/>
        <v>#DIV/0!</v>
      </c>
      <c r="P463" t="str">
        <f t="shared" si="103"/>
        <v/>
      </c>
    </row>
    <row r="464" spans="1:16" x14ac:dyDescent="0.25">
      <c r="A464" t="b">
        <f>RECODES!A464</f>
        <v>0</v>
      </c>
      <c r="B464" t="b">
        <f>RECODES!B464</f>
        <v>0</v>
      </c>
      <c r="C464" t="b">
        <f>RECODES!C464</f>
        <v>0</v>
      </c>
      <c r="D464">
        <f t="shared" si="92"/>
        <v>2</v>
      </c>
      <c r="E464" t="b">
        <f t="shared" si="93"/>
        <v>0</v>
      </c>
      <c r="F464" t="b">
        <f t="shared" si="94"/>
        <v>0</v>
      </c>
      <c r="G464" t="str">
        <f t="shared" si="95"/>
        <v/>
      </c>
      <c r="I464" t="b">
        <f t="shared" si="96"/>
        <v>0</v>
      </c>
      <c r="J464" t="b">
        <f t="shared" si="97"/>
        <v>0</v>
      </c>
      <c r="K464" t="b">
        <f t="shared" si="98"/>
        <v>0</v>
      </c>
      <c r="L464" t="b">
        <f t="shared" si="99"/>
        <v>0</v>
      </c>
      <c r="M464" t="b">
        <f t="shared" si="100"/>
        <v>0</v>
      </c>
      <c r="N464">
        <f t="shared" si="101"/>
        <v>0</v>
      </c>
      <c r="O464" t="e">
        <f t="shared" si="102"/>
        <v>#DIV/0!</v>
      </c>
      <c r="P464" t="str">
        <f t="shared" si="103"/>
        <v/>
      </c>
    </row>
    <row r="465" spans="1:16" x14ac:dyDescent="0.25">
      <c r="A465" t="b">
        <f>RECODES!A465</f>
        <v>0</v>
      </c>
      <c r="B465" t="b">
        <f>RECODES!B465</f>
        <v>0</v>
      </c>
      <c r="C465" t="b">
        <f>RECODES!C465</f>
        <v>0</v>
      </c>
      <c r="D465">
        <f t="shared" si="92"/>
        <v>2</v>
      </c>
      <c r="E465" t="b">
        <f t="shared" si="93"/>
        <v>0</v>
      </c>
      <c r="F465" t="b">
        <f t="shared" si="94"/>
        <v>0</v>
      </c>
      <c r="G465" t="str">
        <f t="shared" si="95"/>
        <v/>
      </c>
      <c r="I465" t="b">
        <f t="shared" si="96"/>
        <v>0</v>
      </c>
      <c r="J465" t="b">
        <f t="shared" si="97"/>
        <v>0</v>
      </c>
      <c r="K465" t="b">
        <f t="shared" si="98"/>
        <v>0</v>
      </c>
      <c r="L465" t="b">
        <f t="shared" si="99"/>
        <v>0</v>
      </c>
      <c r="M465" t="b">
        <f t="shared" si="100"/>
        <v>0</v>
      </c>
      <c r="N465">
        <f t="shared" si="101"/>
        <v>0</v>
      </c>
      <c r="O465" t="e">
        <f t="shared" si="102"/>
        <v>#DIV/0!</v>
      </c>
      <c r="P465" t="str">
        <f t="shared" si="103"/>
        <v/>
      </c>
    </row>
    <row r="466" spans="1:16" x14ac:dyDescent="0.25">
      <c r="A466" t="b">
        <f>RECODES!A466</f>
        <v>0</v>
      </c>
      <c r="B466" t="b">
        <f>RECODES!B466</f>
        <v>0</v>
      </c>
      <c r="C466" t="b">
        <f>RECODES!C466</f>
        <v>0</v>
      </c>
      <c r="D466">
        <f t="shared" si="92"/>
        <v>2</v>
      </c>
      <c r="E466" t="b">
        <f t="shared" si="93"/>
        <v>0</v>
      </c>
      <c r="F466" t="b">
        <f t="shared" si="94"/>
        <v>0</v>
      </c>
      <c r="G466" t="str">
        <f t="shared" si="95"/>
        <v/>
      </c>
      <c r="I466" t="b">
        <f t="shared" si="96"/>
        <v>0</v>
      </c>
      <c r="J466" t="b">
        <f t="shared" si="97"/>
        <v>0</v>
      </c>
      <c r="K466" t="b">
        <f t="shared" si="98"/>
        <v>0</v>
      </c>
      <c r="L466" t="b">
        <f t="shared" si="99"/>
        <v>0</v>
      </c>
      <c r="M466" t="b">
        <f t="shared" si="100"/>
        <v>0</v>
      </c>
      <c r="N466">
        <f t="shared" si="101"/>
        <v>0</v>
      </c>
      <c r="O466" t="e">
        <f t="shared" si="102"/>
        <v>#DIV/0!</v>
      </c>
      <c r="P466" t="str">
        <f t="shared" si="103"/>
        <v/>
      </c>
    </row>
    <row r="467" spans="1:16" x14ac:dyDescent="0.25">
      <c r="A467" t="b">
        <f>RECODES!A467</f>
        <v>0</v>
      </c>
      <c r="B467" t="b">
        <f>RECODES!B467</f>
        <v>0</v>
      </c>
      <c r="C467" t="b">
        <f>RECODES!C467</f>
        <v>0</v>
      </c>
      <c r="D467">
        <f t="shared" si="92"/>
        <v>2</v>
      </c>
      <c r="E467" t="b">
        <f t="shared" si="93"/>
        <v>0</v>
      </c>
      <c r="F467" t="b">
        <f t="shared" si="94"/>
        <v>0</v>
      </c>
      <c r="G467" t="str">
        <f t="shared" si="95"/>
        <v/>
      </c>
      <c r="I467" t="b">
        <f t="shared" si="96"/>
        <v>0</v>
      </c>
      <c r="J467" t="b">
        <f t="shared" si="97"/>
        <v>0</v>
      </c>
      <c r="K467" t="b">
        <f t="shared" si="98"/>
        <v>0</v>
      </c>
      <c r="L467" t="b">
        <f t="shared" si="99"/>
        <v>0</v>
      </c>
      <c r="M467" t="b">
        <f t="shared" si="100"/>
        <v>0</v>
      </c>
      <c r="N467">
        <f t="shared" si="101"/>
        <v>0</v>
      </c>
      <c r="O467" t="e">
        <f t="shared" si="102"/>
        <v>#DIV/0!</v>
      </c>
      <c r="P467" t="str">
        <f t="shared" si="103"/>
        <v/>
      </c>
    </row>
    <row r="468" spans="1:16" x14ac:dyDescent="0.25">
      <c r="A468" t="b">
        <f>RECODES!A468</f>
        <v>0</v>
      </c>
      <c r="B468" t="b">
        <f>RECODES!B468</f>
        <v>0</v>
      </c>
      <c r="C468" t="b">
        <f>RECODES!C468</f>
        <v>0</v>
      </c>
      <c r="D468">
        <f t="shared" si="92"/>
        <v>2</v>
      </c>
      <c r="E468" t="b">
        <f t="shared" si="93"/>
        <v>0</v>
      </c>
      <c r="F468" t="b">
        <f t="shared" si="94"/>
        <v>0</v>
      </c>
      <c r="G468" t="str">
        <f t="shared" si="95"/>
        <v/>
      </c>
      <c r="I468" t="b">
        <f t="shared" si="96"/>
        <v>0</v>
      </c>
      <c r="J468" t="b">
        <f t="shared" si="97"/>
        <v>0</v>
      </c>
      <c r="K468" t="b">
        <f t="shared" si="98"/>
        <v>0</v>
      </c>
      <c r="L468" t="b">
        <f t="shared" si="99"/>
        <v>0</v>
      </c>
      <c r="M468" t="b">
        <f t="shared" si="100"/>
        <v>0</v>
      </c>
      <c r="N468">
        <f t="shared" si="101"/>
        <v>0</v>
      </c>
      <c r="O468" t="e">
        <f t="shared" si="102"/>
        <v>#DIV/0!</v>
      </c>
      <c r="P468" t="str">
        <f t="shared" si="103"/>
        <v/>
      </c>
    </row>
    <row r="469" spans="1:16" x14ac:dyDescent="0.25">
      <c r="A469" t="b">
        <f>RECODES!A469</f>
        <v>0</v>
      </c>
      <c r="B469" t="b">
        <f>RECODES!B469</f>
        <v>0</v>
      </c>
      <c r="C469" t="b">
        <f>RECODES!C469</f>
        <v>0</v>
      </c>
      <c r="D469">
        <f t="shared" si="92"/>
        <v>2</v>
      </c>
      <c r="E469" t="b">
        <f t="shared" si="93"/>
        <v>0</v>
      </c>
      <c r="F469" t="b">
        <f t="shared" si="94"/>
        <v>0</v>
      </c>
      <c r="G469" t="str">
        <f t="shared" si="95"/>
        <v/>
      </c>
      <c r="I469" t="b">
        <f t="shared" si="96"/>
        <v>0</v>
      </c>
      <c r="J469" t="b">
        <f t="shared" si="97"/>
        <v>0</v>
      </c>
      <c r="K469" t="b">
        <f t="shared" si="98"/>
        <v>0</v>
      </c>
      <c r="L469" t="b">
        <f t="shared" si="99"/>
        <v>0</v>
      </c>
      <c r="M469" t="b">
        <f t="shared" si="100"/>
        <v>0</v>
      </c>
      <c r="N469">
        <f t="shared" si="101"/>
        <v>0</v>
      </c>
      <c r="O469" t="e">
        <f t="shared" si="102"/>
        <v>#DIV/0!</v>
      </c>
      <c r="P469" t="str">
        <f t="shared" si="103"/>
        <v/>
      </c>
    </row>
    <row r="470" spans="1:16" x14ac:dyDescent="0.25">
      <c r="A470" t="b">
        <f>RECODES!A470</f>
        <v>0</v>
      </c>
      <c r="B470" t="b">
        <f>RECODES!B470</f>
        <v>0</v>
      </c>
      <c r="C470" t="b">
        <f>RECODES!C470</f>
        <v>0</v>
      </c>
      <c r="D470">
        <f t="shared" si="92"/>
        <v>2</v>
      </c>
      <c r="E470" t="b">
        <f t="shared" si="93"/>
        <v>0</v>
      </c>
      <c r="F470" t="b">
        <f t="shared" si="94"/>
        <v>0</v>
      </c>
      <c r="G470" t="str">
        <f t="shared" si="95"/>
        <v/>
      </c>
      <c r="I470" t="b">
        <f t="shared" si="96"/>
        <v>0</v>
      </c>
      <c r="J470" t="b">
        <f t="shared" si="97"/>
        <v>0</v>
      </c>
      <c r="K470" t="b">
        <f t="shared" si="98"/>
        <v>0</v>
      </c>
      <c r="L470" t="b">
        <f t="shared" si="99"/>
        <v>0</v>
      </c>
      <c r="M470" t="b">
        <f t="shared" si="100"/>
        <v>0</v>
      </c>
      <c r="N470">
        <f t="shared" si="101"/>
        <v>0</v>
      </c>
      <c r="O470" t="e">
        <f t="shared" si="102"/>
        <v>#DIV/0!</v>
      </c>
      <c r="P470" t="str">
        <f t="shared" si="103"/>
        <v/>
      </c>
    </row>
    <row r="471" spans="1:16" x14ac:dyDescent="0.25">
      <c r="A471" t="b">
        <f>RECODES!A471</f>
        <v>0</v>
      </c>
      <c r="B471" t="b">
        <f>RECODES!B471</f>
        <v>0</v>
      </c>
      <c r="C471" t="b">
        <f>RECODES!C471</f>
        <v>0</v>
      </c>
      <c r="D471">
        <f t="shared" si="92"/>
        <v>2</v>
      </c>
      <c r="E471" t="b">
        <f t="shared" si="93"/>
        <v>0</v>
      </c>
      <c r="F471" t="b">
        <f t="shared" si="94"/>
        <v>0</v>
      </c>
      <c r="G471" t="str">
        <f t="shared" si="95"/>
        <v/>
      </c>
      <c r="I471" t="b">
        <f t="shared" si="96"/>
        <v>0</v>
      </c>
      <c r="J471" t="b">
        <f t="shared" si="97"/>
        <v>0</v>
      </c>
      <c r="K471" t="b">
        <f t="shared" si="98"/>
        <v>0</v>
      </c>
      <c r="L471" t="b">
        <f t="shared" si="99"/>
        <v>0</v>
      </c>
      <c r="M471" t="b">
        <f t="shared" si="100"/>
        <v>0</v>
      </c>
      <c r="N471">
        <f t="shared" si="101"/>
        <v>0</v>
      </c>
      <c r="O471" t="e">
        <f t="shared" si="102"/>
        <v>#DIV/0!</v>
      </c>
      <c r="P471" t="str">
        <f t="shared" si="103"/>
        <v/>
      </c>
    </row>
    <row r="472" spans="1:16" x14ac:dyDescent="0.25">
      <c r="A472" t="b">
        <f>RECODES!A472</f>
        <v>0</v>
      </c>
      <c r="B472" t="b">
        <f>RECODES!B472</f>
        <v>0</v>
      </c>
      <c r="C472" t="b">
        <f>RECODES!C472</f>
        <v>0</v>
      </c>
      <c r="D472">
        <f t="shared" si="92"/>
        <v>2</v>
      </c>
      <c r="E472" t="b">
        <f t="shared" si="93"/>
        <v>0</v>
      </c>
      <c r="F472" t="b">
        <f t="shared" si="94"/>
        <v>0</v>
      </c>
      <c r="G472" t="str">
        <f t="shared" si="95"/>
        <v/>
      </c>
      <c r="I472" t="b">
        <f t="shared" si="96"/>
        <v>0</v>
      </c>
      <c r="J472" t="b">
        <f t="shared" si="97"/>
        <v>0</v>
      </c>
      <c r="K472" t="b">
        <f t="shared" si="98"/>
        <v>0</v>
      </c>
      <c r="L472" t="b">
        <f t="shared" si="99"/>
        <v>0</v>
      </c>
      <c r="M472" t="b">
        <f t="shared" si="100"/>
        <v>0</v>
      </c>
      <c r="N472">
        <f t="shared" si="101"/>
        <v>0</v>
      </c>
      <c r="O472" t="e">
        <f t="shared" si="102"/>
        <v>#DIV/0!</v>
      </c>
      <c r="P472" t="str">
        <f t="shared" si="103"/>
        <v/>
      </c>
    </row>
    <row r="473" spans="1:16" x14ac:dyDescent="0.25">
      <c r="A473" t="b">
        <f>RECODES!A473</f>
        <v>0</v>
      </c>
      <c r="B473" t="b">
        <f>RECODES!B473</f>
        <v>0</v>
      </c>
      <c r="C473" t="b">
        <f>RECODES!C473</f>
        <v>0</v>
      </c>
      <c r="D473">
        <f t="shared" si="92"/>
        <v>2</v>
      </c>
      <c r="E473" t="b">
        <f t="shared" si="93"/>
        <v>0</v>
      </c>
      <c r="F473" t="b">
        <f t="shared" si="94"/>
        <v>0</v>
      </c>
      <c r="G473" t="str">
        <f t="shared" si="95"/>
        <v/>
      </c>
      <c r="I473" t="b">
        <f t="shared" si="96"/>
        <v>0</v>
      </c>
      <c r="J473" t="b">
        <f t="shared" si="97"/>
        <v>0</v>
      </c>
      <c r="K473" t="b">
        <f t="shared" si="98"/>
        <v>0</v>
      </c>
      <c r="L473" t="b">
        <f t="shared" si="99"/>
        <v>0</v>
      </c>
      <c r="M473" t="b">
        <f t="shared" si="100"/>
        <v>0</v>
      </c>
      <c r="N473">
        <f t="shared" si="101"/>
        <v>0</v>
      </c>
      <c r="O473" t="e">
        <f t="shared" si="102"/>
        <v>#DIV/0!</v>
      </c>
      <c r="P473" t="str">
        <f t="shared" si="103"/>
        <v/>
      </c>
    </row>
    <row r="474" spans="1:16" x14ac:dyDescent="0.25">
      <c r="A474" t="b">
        <f>RECODES!A474</f>
        <v>0</v>
      </c>
      <c r="B474" t="b">
        <f>RECODES!B474</f>
        <v>0</v>
      </c>
      <c r="C474" t="b">
        <f>RECODES!C474</f>
        <v>0</v>
      </c>
      <c r="D474">
        <f t="shared" si="92"/>
        <v>2</v>
      </c>
      <c r="E474" t="b">
        <f t="shared" si="93"/>
        <v>0</v>
      </c>
      <c r="F474" t="b">
        <f t="shared" si="94"/>
        <v>0</v>
      </c>
      <c r="G474" t="str">
        <f t="shared" si="95"/>
        <v/>
      </c>
      <c r="I474" t="b">
        <f t="shared" si="96"/>
        <v>0</v>
      </c>
      <c r="J474" t="b">
        <f t="shared" si="97"/>
        <v>0</v>
      </c>
      <c r="K474" t="b">
        <f t="shared" si="98"/>
        <v>0</v>
      </c>
      <c r="L474" t="b">
        <f t="shared" si="99"/>
        <v>0</v>
      </c>
      <c r="M474" t="b">
        <f t="shared" si="100"/>
        <v>0</v>
      </c>
      <c r="N474">
        <f t="shared" si="101"/>
        <v>0</v>
      </c>
      <c r="O474" t="e">
        <f t="shared" si="102"/>
        <v>#DIV/0!</v>
      </c>
      <c r="P474" t="str">
        <f t="shared" si="103"/>
        <v/>
      </c>
    </row>
    <row r="475" spans="1:16" x14ac:dyDescent="0.25">
      <c r="A475" t="b">
        <f>RECODES!A475</f>
        <v>0</v>
      </c>
      <c r="B475" t="b">
        <f>RECODES!B475</f>
        <v>0</v>
      </c>
      <c r="C475" t="b">
        <f>RECODES!C475</f>
        <v>0</v>
      </c>
      <c r="D475">
        <f t="shared" si="92"/>
        <v>2</v>
      </c>
      <c r="E475" t="b">
        <f t="shared" si="93"/>
        <v>0</v>
      </c>
      <c r="F475" t="b">
        <f t="shared" si="94"/>
        <v>0</v>
      </c>
      <c r="G475" t="str">
        <f t="shared" si="95"/>
        <v/>
      </c>
      <c r="I475" t="b">
        <f t="shared" si="96"/>
        <v>0</v>
      </c>
      <c r="J475" t="b">
        <f t="shared" si="97"/>
        <v>0</v>
      </c>
      <c r="K475" t="b">
        <f t="shared" si="98"/>
        <v>0</v>
      </c>
      <c r="L475" t="b">
        <f t="shared" si="99"/>
        <v>0</v>
      </c>
      <c r="M475" t="b">
        <f t="shared" si="100"/>
        <v>0</v>
      </c>
      <c r="N475">
        <f t="shared" si="101"/>
        <v>0</v>
      </c>
      <c r="O475" t="e">
        <f t="shared" si="102"/>
        <v>#DIV/0!</v>
      </c>
      <c r="P475" t="str">
        <f t="shared" si="103"/>
        <v/>
      </c>
    </row>
    <row r="476" spans="1:16" x14ac:dyDescent="0.25">
      <c r="A476" t="b">
        <f>RECODES!A476</f>
        <v>0</v>
      </c>
      <c r="B476" t="b">
        <f>RECODES!B476</f>
        <v>0</v>
      </c>
      <c r="C476" t="b">
        <f>RECODES!C476</f>
        <v>0</v>
      </c>
      <c r="D476">
        <f t="shared" si="92"/>
        <v>2</v>
      </c>
      <c r="E476" t="b">
        <f t="shared" si="93"/>
        <v>0</v>
      </c>
      <c r="F476" t="b">
        <f t="shared" si="94"/>
        <v>0</v>
      </c>
      <c r="G476" t="str">
        <f t="shared" si="95"/>
        <v/>
      </c>
      <c r="I476" t="b">
        <f t="shared" si="96"/>
        <v>0</v>
      </c>
      <c r="J476" t="b">
        <f t="shared" si="97"/>
        <v>0</v>
      </c>
      <c r="K476" t="b">
        <f t="shared" si="98"/>
        <v>0</v>
      </c>
      <c r="L476" t="b">
        <f t="shared" si="99"/>
        <v>0</v>
      </c>
      <c r="M476" t="b">
        <f t="shared" si="100"/>
        <v>0</v>
      </c>
      <c r="N476">
        <f t="shared" si="101"/>
        <v>0</v>
      </c>
      <c r="O476" t="e">
        <f t="shared" si="102"/>
        <v>#DIV/0!</v>
      </c>
      <c r="P476" t="str">
        <f t="shared" si="103"/>
        <v/>
      </c>
    </row>
    <row r="477" spans="1:16" x14ac:dyDescent="0.25">
      <c r="A477" t="b">
        <f>RECODES!A477</f>
        <v>0</v>
      </c>
      <c r="B477" t="b">
        <f>RECODES!B477</f>
        <v>0</v>
      </c>
      <c r="C477" t="b">
        <f>RECODES!C477</f>
        <v>0</v>
      </c>
      <c r="D477">
        <f t="shared" si="92"/>
        <v>2</v>
      </c>
      <c r="E477" t="b">
        <f t="shared" si="93"/>
        <v>0</v>
      </c>
      <c r="F477" t="b">
        <f t="shared" si="94"/>
        <v>0</v>
      </c>
      <c r="G477" t="str">
        <f t="shared" si="95"/>
        <v/>
      </c>
      <c r="I477" t="b">
        <f t="shared" si="96"/>
        <v>0</v>
      </c>
      <c r="J477" t="b">
        <f t="shared" si="97"/>
        <v>0</v>
      </c>
      <c r="K477" t="b">
        <f t="shared" si="98"/>
        <v>0</v>
      </c>
      <c r="L477" t="b">
        <f t="shared" si="99"/>
        <v>0</v>
      </c>
      <c r="M477" t="b">
        <f t="shared" si="100"/>
        <v>0</v>
      </c>
      <c r="N477">
        <f t="shared" si="101"/>
        <v>0</v>
      </c>
      <c r="O477" t="e">
        <f t="shared" si="102"/>
        <v>#DIV/0!</v>
      </c>
      <c r="P477" t="str">
        <f t="shared" si="103"/>
        <v/>
      </c>
    </row>
    <row r="478" spans="1:16" x14ac:dyDescent="0.25">
      <c r="A478" t="b">
        <f>RECODES!A478</f>
        <v>0</v>
      </c>
      <c r="B478" t="b">
        <f>RECODES!B478</f>
        <v>0</v>
      </c>
      <c r="C478" t="b">
        <f>RECODES!C478</f>
        <v>0</v>
      </c>
      <c r="D478">
        <f t="shared" si="92"/>
        <v>2</v>
      </c>
      <c r="E478" t="b">
        <f t="shared" si="93"/>
        <v>0</v>
      </c>
      <c r="F478" t="b">
        <f t="shared" si="94"/>
        <v>0</v>
      </c>
      <c r="G478" t="str">
        <f t="shared" si="95"/>
        <v/>
      </c>
      <c r="I478" t="b">
        <f t="shared" si="96"/>
        <v>0</v>
      </c>
      <c r="J478" t="b">
        <f t="shared" si="97"/>
        <v>0</v>
      </c>
      <c r="K478" t="b">
        <f t="shared" si="98"/>
        <v>0</v>
      </c>
      <c r="L478" t="b">
        <f t="shared" si="99"/>
        <v>0</v>
      </c>
      <c r="M478" t="b">
        <f t="shared" si="100"/>
        <v>0</v>
      </c>
      <c r="N478">
        <f t="shared" si="101"/>
        <v>0</v>
      </c>
      <c r="O478" t="e">
        <f t="shared" si="102"/>
        <v>#DIV/0!</v>
      </c>
      <c r="P478" t="str">
        <f t="shared" si="103"/>
        <v/>
      </c>
    </row>
    <row r="479" spans="1:16" x14ac:dyDescent="0.25">
      <c r="A479" t="b">
        <f>RECODES!A479</f>
        <v>0</v>
      </c>
      <c r="B479" t="b">
        <f>RECODES!B479</f>
        <v>0</v>
      </c>
      <c r="C479" t="b">
        <f>RECODES!C479</f>
        <v>0</v>
      </c>
      <c r="D479">
        <f t="shared" si="92"/>
        <v>2</v>
      </c>
      <c r="E479" t="b">
        <f t="shared" si="93"/>
        <v>0</v>
      </c>
      <c r="F479" t="b">
        <f t="shared" si="94"/>
        <v>0</v>
      </c>
      <c r="G479" t="str">
        <f t="shared" si="95"/>
        <v/>
      </c>
      <c r="I479" t="b">
        <f t="shared" si="96"/>
        <v>0</v>
      </c>
      <c r="J479" t="b">
        <f t="shared" si="97"/>
        <v>0</v>
      </c>
      <c r="K479" t="b">
        <f t="shared" si="98"/>
        <v>0</v>
      </c>
      <c r="L479" t="b">
        <f t="shared" si="99"/>
        <v>0</v>
      </c>
      <c r="M479" t="b">
        <f t="shared" si="100"/>
        <v>0</v>
      </c>
      <c r="N479">
        <f t="shared" si="101"/>
        <v>0</v>
      </c>
      <c r="O479" t="e">
        <f t="shared" si="102"/>
        <v>#DIV/0!</v>
      </c>
      <c r="P479" t="str">
        <f t="shared" si="103"/>
        <v/>
      </c>
    </row>
    <row r="480" spans="1:16" x14ac:dyDescent="0.25">
      <c r="A480" t="b">
        <f>RECODES!A480</f>
        <v>0</v>
      </c>
      <c r="B480" t="b">
        <f>RECODES!B480</f>
        <v>0</v>
      </c>
      <c r="C480" t="b">
        <f>RECODES!C480</f>
        <v>0</v>
      </c>
      <c r="D480">
        <f t="shared" si="92"/>
        <v>2</v>
      </c>
      <c r="E480" t="b">
        <f t="shared" si="93"/>
        <v>0</v>
      </c>
      <c r="F480" t="b">
        <f t="shared" si="94"/>
        <v>0</v>
      </c>
      <c r="G480" t="str">
        <f t="shared" si="95"/>
        <v/>
      </c>
      <c r="I480" t="b">
        <f t="shared" si="96"/>
        <v>0</v>
      </c>
      <c r="J480" t="b">
        <f t="shared" si="97"/>
        <v>0</v>
      </c>
      <c r="K480" t="b">
        <f t="shared" si="98"/>
        <v>0</v>
      </c>
      <c r="L480" t="b">
        <f t="shared" si="99"/>
        <v>0</v>
      </c>
      <c r="M480" t="b">
        <f t="shared" si="100"/>
        <v>0</v>
      </c>
      <c r="N480">
        <f t="shared" si="101"/>
        <v>0</v>
      </c>
      <c r="O480" t="e">
        <f t="shared" si="102"/>
        <v>#DIV/0!</v>
      </c>
      <c r="P480" t="str">
        <f t="shared" si="103"/>
        <v/>
      </c>
    </row>
    <row r="481" spans="1:16" x14ac:dyDescent="0.25">
      <c r="A481" t="b">
        <f>RECODES!A481</f>
        <v>0</v>
      </c>
      <c r="B481" t="b">
        <f>RECODES!B481</f>
        <v>0</v>
      </c>
      <c r="C481" t="b">
        <f>RECODES!C481</f>
        <v>0</v>
      </c>
      <c r="D481">
        <f t="shared" si="92"/>
        <v>2</v>
      </c>
      <c r="E481" t="b">
        <f t="shared" si="93"/>
        <v>0</v>
      </c>
      <c r="F481" t="b">
        <f t="shared" si="94"/>
        <v>0</v>
      </c>
      <c r="G481" t="str">
        <f t="shared" si="95"/>
        <v/>
      </c>
      <c r="I481" t="b">
        <f t="shared" si="96"/>
        <v>0</v>
      </c>
      <c r="J481" t="b">
        <f t="shared" si="97"/>
        <v>0</v>
      </c>
      <c r="K481" t="b">
        <f t="shared" si="98"/>
        <v>0</v>
      </c>
      <c r="L481" t="b">
        <f t="shared" si="99"/>
        <v>0</v>
      </c>
      <c r="M481" t="b">
        <f t="shared" si="100"/>
        <v>0</v>
      </c>
      <c r="N481">
        <f t="shared" si="101"/>
        <v>0</v>
      </c>
      <c r="O481" t="e">
        <f t="shared" si="102"/>
        <v>#DIV/0!</v>
      </c>
      <c r="P481" t="str">
        <f t="shared" si="103"/>
        <v/>
      </c>
    </row>
    <row r="482" spans="1:16" x14ac:dyDescent="0.25">
      <c r="A482" t="b">
        <f>RECODES!A482</f>
        <v>0</v>
      </c>
      <c r="B482" t="b">
        <f>RECODES!B482</f>
        <v>0</v>
      </c>
      <c r="C482" t="b">
        <f>RECODES!C482</f>
        <v>0</v>
      </c>
      <c r="D482">
        <f t="shared" si="92"/>
        <v>2</v>
      </c>
      <c r="E482" t="b">
        <f t="shared" si="93"/>
        <v>0</v>
      </c>
      <c r="F482" t="b">
        <f t="shared" si="94"/>
        <v>0</v>
      </c>
      <c r="G482" t="str">
        <f t="shared" si="95"/>
        <v/>
      </c>
      <c r="I482" t="b">
        <f t="shared" si="96"/>
        <v>0</v>
      </c>
      <c r="J482" t="b">
        <f t="shared" si="97"/>
        <v>0</v>
      </c>
      <c r="K482" t="b">
        <f t="shared" si="98"/>
        <v>0</v>
      </c>
      <c r="L482" t="b">
        <f t="shared" si="99"/>
        <v>0</v>
      </c>
      <c r="M482" t="b">
        <f t="shared" si="100"/>
        <v>0</v>
      </c>
      <c r="N482">
        <f t="shared" si="101"/>
        <v>0</v>
      </c>
      <c r="O482" t="e">
        <f t="shared" si="102"/>
        <v>#DIV/0!</v>
      </c>
      <c r="P482" t="str">
        <f t="shared" si="103"/>
        <v/>
      </c>
    </row>
    <row r="483" spans="1:16" x14ac:dyDescent="0.25">
      <c r="A483" t="b">
        <f>RECODES!A483</f>
        <v>0</v>
      </c>
      <c r="B483" t="b">
        <f>RECODES!B483</f>
        <v>0</v>
      </c>
      <c r="C483" t="b">
        <f>RECODES!C483</f>
        <v>0</v>
      </c>
      <c r="D483">
        <f t="shared" si="92"/>
        <v>2</v>
      </c>
      <c r="E483" t="b">
        <f t="shared" si="93"/>
        <v>0</v>
      </c>
      <c r="F483" t="b">
        <f t="shared" si="94"/>
        <v>0</v>
      </c>
      <c r="G483" t="str">
        <f t="shared" si="95"/>
        <v/>
      </c>
      <c r="I483" t="b">
        <f t="shared" si="96"/>
        <v>0</v>
      </c>
      <c r="J483" t="b">
        <f t="shared" si="97"/>
        <v>0</v>
      </c>
      <c r="K483" t="b">
        <f t="shared" si="98"/>
        <v>0</v>
      </c>
      <c r="L483" t="b">
        <f t="shared" si="99"/>
        <v>0</v>
      </c>
      <c r="M483" t="b">
        <f t="shared" si="100"/>
        <v>0</v>
      </c>
      <c r="N483">
        <f t="shared" si="101"/>
        <v>0</v>
      </c>
      <c r="O483" t="e">
        <f t="shared" si="102"/>
        <v>#DIV/0!</v>
      </c>
      <c r="P483" t="str">
        <f t="shared" si="103"/>
        <v/>
      </c>
    </row>
    <row r="484" spans="1:16" x14ac:dyDescent="0.25">
      <c r="A484" t="b">
        <f>RECODES!A484</f>
        <v>0</v>
      </c>
      <c r="B484" t="b">
        <f>RECODES!B484</f>
        <v>0</v>
      </c>
      <c r="C484" t="b">
        <f>RECODES!C484</f>
        <v>0</v>
      </c>
      <c r="D484">
        <f t="shared" si="92"/>
        <v>2</v>
      </c>
      <c r="E484" t="b">
        <f t="shared" si="93"/>
        <v>0</v>
      </c>
      <c r="F484" t="b">
        <f t="shared" si="94"/>
        <v>0</v>
      </c>
      <c r="G484" t="str">
        <f t="shared" si="95"/>
        <v/>
      </c>
      <c r="I484" t="b">
        <f t="shared" si="96"/>
        <v>0</v>
      </c>
      <c r="J484" t="b">
        <f t="shared" si="97"/>
        <v>0</v>
      </c>
      <c r="K484" t="b">
        <f t="shared" si="98"/>
        <v>0</v>
      </c>
      <c r="L484" t="b">
        <f t="shared" si="99"/>
        <v>0</v>
      </c>
      <c r="M484" t="b">
        <f t="shared" si="100"/>
        <v>0</v>
      </c>
      <c r="N484">
        <f t="shared" si="101"/>
        <v>0</v>
      </c>
      <c r="O484" t="e">
        <f t="shared" si="102"/>
        <v>#DIV/0!</v>
      </c>
      <c r="P484" t="str">
        <f t="shared" si="103"/>
        <v/>
      </c>
    </row>
    <row r="485" spans="1:16" x14ac:dyDescent="0.25">
      <c r="A485" t="b">
        <f>RECODES!A485</f>
        <v>0</v>
      </c>
      <c r="B485" t="b">
        <f>RECODES!B485</f>
        <v>0</v>
      </c>
      <c r="C485" t="b">
        <f>RECODES!C485</f>
        <v>0</v>
      </c>
      <c r="D485">
        <f t="shared" si="92"/>
        <v>2</v>
      </c>
      <c r="E485" t="b">
        <f t="shared" si="93"/>
        <v>0</v>
      </c>
      <c r="F485" t="b">
        <f t="shared" si="94"/>
        <v>0</v>
      </c>
      <c r="G485" t="str">
        <f t="shared" si="95"/>
        <v/>
      </c>
      <c r="I485" t="b">
        <f t="shared" si="96"/>
        <v>0</v>
      </c>
      <c r="J485" t="b">
        <f t="shared" si="97"/>
        <v>0</v>
      </c>
      <c r="K485" t="b">
        <f t="shared" si="98"/>
        <v>0</v>
      </c>
      <c r="L485" t="b">
        <f t="shared" si="99"/>
        <v>0</v>
      </c>
      <c r="M485" t="b">
        <f t="shared" si="100"/>
        <v>0</v>
      </c>
      <c r="N485">
        <f t="shared" si="101"/>
        <v>0</v>
      </c>
      <c r="O485" t="e">
        <f t="shared" si="102"/>
        <v>#DIV/0!</v>
      </c>
      <c r="P485" t="str">
        <f t="shared" si="103"/>
        <v/>
      </c>
    </row>
    <row r="486" spans="1:16" x14ac:dyDescent="0.25">
      <c r="A486" t="b">
        <f>RECODES!A486</f>
        <v>0</v>
      </c>
      <c r="B486" t="b">
        <f>RECODES!B486</f>
        <v>0</v>
      </c>
      <c r="C486" t="b">
        <f>RECODES!C486</f>
        <v>0</v>
      </c>
      <c r="D486">
        <f t="shared" si="92"/>
        <v>2</v>
      </c>
      <c r="E486" t="b">
        <f t="shared" si="93"/>
        <v>0</v>
      </c>
      <c r="F486" t="b">
        <f t="shared" si="94"/>
        <v>0</v>
      </c>
      <c r="G486" t="str">
        <f t="shared" si="95"/>
        <v/>
      </c>
      <c r="I486" t="b">
        <f t="shared" si="96"/>
        <v>0</v>
      </c>
      <c r="J486" t="b">
        <f t="shared" si="97"/>
        <v>0</v>
      </c>
      <c r="K486" t="b">
        <f t="shared" si="98"/>
        <v>0</v>
      </c>
      <c r="L486" t="b">
        <f t="shared" si="99"/>
        <v>0</v>
      </c>
      <c r="M486" t="b">
        <f t="shared" si="100"/>
        <v>0</v>
      </c>
      <c r="N486">
        <f t="shared" si="101"/>
        <v>0</v>
      </c>
      <c r="O486" t="e">
        <f t="shared" si="102"/>
        <v>#DIV/0!</v>
      </c>
      <c r="P486" t="str">
        <f t="shared" si="103"/>
        <v/>
      </c>
    </row>
    <row r="487" spans="1:16" x14ac:dyDescent="0.25">
      <c r="A487" t="b">
        <f>RECODES!A487</f>
        <v>0</v>
      </c>
      <c r="B487" t="b">
        <f>RECODES!B487</f>
        <v>0</v>
      </c>
      <c r="C487" t="b">
        <f>RECODES!C487</f>
        <v>0</v>
      </c>
      <c r="D487">
        <f t="shared" si="92"/>
        <v>2</v>
      </c>
      <c r="E487" t="b">
        <f t="shared" si="93"/>
        <v>0</v>
      </c>
      <c r="F487" t="b">
        <f t="shared" si="94"/>
        <v>0</v>
      </c>
      <c r="G487" t="str">
        <f t="shared" si="95"/>
        <v/>
      </c>
      <c r="I487" t="b">
        <f t="shared" si="96"/>
        <v>0</v>
      </c>
      <c r="J487" t="b">
        <f t="shared" si="97"/>
        <v>0</v>
      </c>
      <c r="K487" t="b">
        <f t="shared" si="98"/>
        <v>0</v>
      </c>
      <c r="L487" t="b">
        <f t="shared" si="99"/>
        <v>0</v>
      </c>
      <c r="M487" t="b">
        <f t="shared" si="100"/>
        <v>0</v>
      </c>
      <c r="N487">
        <f t="shared" si="101"/>
        <v>0</v>
      </c>
      <c r="O487" t="e">
        <f t="shared" si="102"/>
        <v>#DIV/0!</v>
      </c>
      <c r="P487" t="str">
        <f t="shared" si="103"/>
        <v/>
      </c>
    </row>
    <row r="488" spans="1:16" x14ac:dyDescent="0.25">
      <c r="A488" t="b">
        <f>RECODES!A488</f>
        <v>0</v>
      </c>
      <c r="B488" t="b">
        <f>RECODES!B488</f>
        <v>0</v>
      </c>
      <c r="C488" t="b">
        <f>RECODES!C488</f>
        <v>0</v>
      </c>
      <c r="D488">
        <f t="shared" si="92"/>
        <v>2</v>
      </c>
      <c r="E488" t="b">
        <f t="shared" si="93"/>
        <v>0</v>
      </c>
      <c r="F488" t="b">
        <f t="shared" si="94"/>
        <v>0</v>
      </c>
      <c r="G488" t="str">
        <f t="shared" si="95"/>
        <v/>
      </c>
      <c r="I488" t="b">
        <f t="shared" si="96"/>
        <v>0</v>
      </c>
      <c r="J488" t="b">
        <f t="shared" si="97"/>
        <v>0</v>
      </c>
      <c r="K488" t="b">
        <f t="shared" si="98"/>
        <v>0</v>
      </c>
      <c r="L488" t="b">
        <f t="shared" si="99"/>
        <v>0</v>
      </c>
      <c r="M488" t="b">
        <f t="shared" si="100"/>
        <v>0</v>
      </c>
      <c r="N488">
        <f t="shared" si="101"/>
        <v>0</v>
      </c>
      <c r="O488" t="e">
        <f t="shared" si="102"/>
        <v>#DIV/0!</v>
      </c>
      <c r="P488" t="str">
        <f t="shared" si="103"/>
        <v/>
      </c>
    </row>
    <row r="489" spans="1:16" x14ac:dyDescent="0.25">
      <c r="A489" t="b">
        <f>RECODES!A489</f>
        <v>0</v>
      </c>
      <c r="B489" t="b">
        <f>RECODES!B489</f>
        <v>0</v>
      </c>
      <c r="C489" t="b">
        <f>RECODES!C489</f>
        <v>0</v>
      </c>
      <c r="D489">
        <f t="shared" si="92"/>
        <v>2</v>
      </c>
      <c r="E489" t="b">
        <f t="shared" si="93"/>
        <v>0</v>
      </c>
      <c r="F489" t="b">
        <f t="shared" si="94"/>
        <v>0</v>
      </c>
      <c r="G489" t="str">
        <f t="shared" si="95"/>
        <v/>
      </c>
      <c r="I489" t="b">
        <f t="shared" si="96"/>
        <v>0</v>
      </c>
      <c r="J489" t="b">
        <f t="shared" si="97"/>
        <v>0</v>
      </c>
      <c r="K489" t="b">
        <f t="shared" si="98"/>
        <v>0</v>
      </c>
      <c r="L489" t="b">
        <f t="shared" si="99"/>
        <v>0</v>
      </c>
      <c r="M489" t="b">
        <f t="shared" si="100"/>
        <v>0</v>
      </c>
      <c r="N489">
        <f t="shared" si="101"/>
        <v>0</v>
      </c>
      <c r="O489" t="e">
        <f t="shared" si="102"/>
        <v>#DIV/0!</v>
      </c>
      <c r="P489" t="str">
        <f t="shared" si="103"/>
        <v/>
      </c>
    </row>
    <row r="490" spans="1:16" x14ac:dyDescent="0.25">
      <c r="A490" t="b">
        <f>RECODES!A490</f>
        <v>0</v>
      </c>
      <c r="B490" t="b">
        <f>RECODES!B490</f>
        <v>0</v>
      </c>
      <c r="C490" t="b">
        <f>RECODES!C490</f>
        <v>0</v>
      </c>
      <c r="D490">
        <f t="shared" si="92"/>
        <v>2</v>
      </c>
      <c r="E490" t="b">
        <f t="shared" si="93"/>
        <v>0</v>
      </c>
      <c r="F490" t="b">
        <f t="shared" si="94"/>
        <v>0</v>
      </c>
      <c r="G490" t="str">
        <f t="shared" si="95"/>
        <v/>
      </c>
      <c r="I490" t="b">
        <f t="shared" si="96"/>
        <v>0</v>
      </c>
      <c r="J490" t="b">
        <f t="shared" si="97"/>
        <v>0</v>
      </c>
      <c r="K490" t="b">
        <f t="shared" si="98"/>
        <v>0</v>
      </c>
      <c r="L490" t="b">
        <f t="shared" si="99"/>
        <v>0</v>
      </c>
      <c r="M490" t="b">
        <f t="shared" si="100"/>
        <v>0</v>
      </c>
      <c r="N490">
        <f t="shared" si="101"/>
        <v>0</v>
      </c>
      <c r="O490" t="e">
        <f t="shared" si="102"/>
        <v>#DIV/0!</v>
      </c>
      <c r="P490" t="str">
        <f t="shared" si="103"/>
        <v/>
      </c>
    </row>
    <row r="491" spans="1:16" x14ac:dyDescent="0.25">
      <c r="A491" t="b">
        <f>RECODES!A491</f>
        <v>0</v>
      </c>
      <c r="B491" t="b">
        <f>RECODES!B491</f>
        <v>0</v>
      </c>
      <c r="C491" t="b">
        <f>RECODES!C491</f>
        <v>0</v>
      </c>
      <c r="D491">
        <f t="shared" si="92"/>
        <v>2</v>
      </c>
      <c r="E491" t="b">
        <f t="shared" si="93"/>
        <v>0</v>
      </c>
      <c r="F491" t="b">
        <f t="shared" si="94"/>
        <v>0</v>
      </c>
      <c r="G491" t="str">
        <f t="shared" si="95"/>
        <v/>
      </c>
      <c r="I491" t="b">
        <f t="shared" si="96"/>
        <v>0</v>
      </c>
      <c r="J491" t="b">
        <f t="shared" si="97"/>
        <v>0</v>
      </c>
      <c r="K491" t="b">
        <f t="shared" si="98"/>
        <v>0</v>
      </c>
      <c r="L491" t="b">
        <f t="shared" si="99"/>
        <v>0</v>
      </c>
      <c r="M491" t="b">
        <f t="shared" si="100"/>
        <v>0</v>
      </c>
      <c r="N491">
        <f t="shared" si="101"/>
        <v>0</v>
      </c>
      <c r="O491" t="e">
        <f t="shared" si="102"/>
        <v>#DIV/0!</v>
      </c>
      <c r="P491" t="str">
        <f t="shared" si="103"/>
        <v/>
      </c>
    </row>
    <row r="492" spans="1:16" x14ac:dyDescent="0.25">
      <c r="A492" t="b">
        <f>RECODES!A492</f>
        <v>0</v>
      </c>
      <c r="B492" t="b">
        <f>RECODES!B492</f>
        <v>0</v>
      </c>
      <c r="C492" t="b">
        <f>RECODES!C492</f>
        <v>0</v>
      </c>
      <c r="D492">
        <f t="shared" si="92"/>
        <v>2</v>
      </c>
      <c r="E492" t="b">
        <f t="shared" si="93"/>
        <v>0</v>
      </c>
      <c r="F492" t="b">
        <f t="shared" si="94"/>
        <v>0</v>
      </c>
      <c r="G492" t="str">
        <f t="shared" si="95"/>
        <v/>
      </c>
      <c r="I492" t="b">
        <f t="shared" si="96"/>
        <v>0</v>
      </c>
      <c r="J492" t="b">
        <f t="shared" si="97"/>
        <v>0</v>
      </c>
      <c r="K492" t="b">
        <f t="shared" si="98"/>
        <v>0</v>
      </c>
      <c r="L492" t="b">
        <f t="shared" si="99"/>
        <v>0</v>
      </c>
      <c r="M492" t="b">
        <f t="shared" si="100"/>
        <v>0</v>
      </c>
      <c r="N492">
        <f t="shared" si="101"/>
        <v>0</v>
      </c>
      <c r="O492" t="e">
        <f t="shared" si="102"/>
        <v>#DIV/0!</v>
      </c>
      <c r="P492" t="str">
        <f t="shared" si="103"/>
        <v/>
      </c>
    </row>
    <row r="493" spans="1:16" x14ac:dyDescent="0.25">
      <c r="A493" t="b">
        <f>RECODES!A493</f>
        <v>0</v>
      </c>
      <c r="B493" t="b">
        <f>RECODES!B493</f>
        <v>0</v>
      </c>
      <c r="C493" t="b">
        <f>RECODES!C493</f>
        <v>0</v>
      </c>
      <c r="D493">
        <f t="shared" si="92"/>
        <v>2</v>
      </c>
      <c r="E493" t="b">
        <f t="shared" si="93"/>
        <v>0</v>
      </c>
      <c r="F493" t="b">
        <f t="shared" si="94"/>
        <v>0</v>
      </c>
      <c r="G493" t="str">
        <f t="shared" si="95"/>
        <v/>
      </c>
      <c r="I493" t="b">
        <f t="shared" si="96"/>
        <v>0</v>
      </c>
      <c r="J493" t="b">
        <f t="shared" si="97"/>
        <v>0</v>
      </c>
      <c r="K493" t="b">
        <f t="shared" si="98"/>
        <v>0</v>
      </c>
      <c r="L493" t="b">
        <f t="shared" si="99"/>
        <v>0</v>
      </c>
      <c r="M493" t="b">
        <f t="shared" si="100"/>
        <v>0</v>
      </c>
      <c r="N493">
        <f t="shared" si="101"/>
        <v>0</v>
      </c>
      <c r="O493" t="e">
        <f t="shared" si="102"/>
        <v>#DIV/0!</v>
      </c>
      <c r="P493" t="str">
        <f t="shared" si="103"/>
        <v/>
      </c>
    </row>
    <row r="494" spans="1:16" x14ac:dyDescent="0.25">
      <c r="A494" t="b">
        <f>RECODES!A494</f>
        <v>0</v>
      </c>
      <c r="B494" t="b">
        <f>RECODES!B494</f>
        <v>0</v>
      </c>
      <c r="C494" t="b">
        <f>RECODES!C494</f>
        <v>0</v>
      </c>
      <c r="D494">
        <f t="shared" si="92"/>
        <v>2</v>
      </c>
      <c r="E494" t="b">
        <f t="shared" si="93"/>
        <v>0</v>
      </c>
      <c r="F494" t="b">
        <f t="shared" si="94"/>
        <v>0</v>
      </c>
      <c r="G494" t="str">
        <f t="shared" si="95"/>
        <v/>
      </c>
      <c r="I494" t="b">
        <f t="shared" si="96"/>
        <v>0</v>
      </c>
      <c r="J494" t="b">
        <f t="shared" si="97"/>
        <v>0</v>
      </c>
      <c r="K494" t="b">
        <f t="shared" si="98"/>
        <v>0</v>
      </c>
      <c r="L494" t="b">
        <f t="shared" si="99"/>
        <v>0</v>
      </c>
      <c r="M494" t="b">
        <f t="shared" si="100"/>
        <v>0</v>
      </c>
      <c r="N494">
        <f t="shared" si="101"/>
        <v>0</v>
      </c>
      <c r="O494" t="e">
        <f t="shared" si="102"/>
        <v>#DIV/0!</v>
      </c>
      <c r="P494" t="str">
        <f t="shared" si="103"/>
        <v/>
      </c>
    </row>
    <row r="495" spans="1:16" x14ac:dyDescent="0.25">
      <c r="A495" t="b">
        <f>RECODES!A495</f>
        <v>0</v>
      </c>
      <c r="B495" t="b">
        <f>RECODES!B495</f>
        <v>0</v>
      </c>
      <c r="C495" t="b">
        <f>RECODES!C495</f>
        <v>0</v>
      </c>
      <c r="D495">
        <f t="shared" si="92"/>
        <v>2</v>
      </c>
      <c r="E495" t="b">
        <f t="shared" si="93"/>
        <v>0</v>
      </c>
      <c r="F495" t="b">
        <f t="shared" si="94"/>
        <v>0</v>
      </c>
      <c r="G495" t="str">
        <f t="shared" si="95"/>
        <v/>
      </c>
      <c r="I495" t="b">
        <f t="shared" si="96"/>
        <v>0</v>
      </c>
      <c r="J495" t="b">
        <f t="shared" si="97"/>
        <v>0</v>
      </c>
      <c r="K495" t="b">
        <f t="shared" si="98"/>
        <v>0</v>
      </c>
      <c r="L495" t="b">
        <f t="shared" si="99"/>
        <v>0</v>
      </c>
      <c r="M495" t="b">
        <f t="shared" si="100"/>
        <v>0</v>
      </c>
      <c r="N495">
        <f t="shared" si="101"/>
        <v>0</v>
      </c>
      <c r="O495" t="e">
        <f t="shared" si="102"/>
        <v>#DIV/0!</v>
      </c>
      <c r="P495" t="str">
        <f t="shared" si="103"/>
        <v/>
      </c>
    </row>
    <row r="496" spans="1:16" x14ac:dyDescent="0.25">
      <c r="A496" t="b">
        <f>RECODES!A496</f>
        <v>0</v>
      </c>
      <c r="B496" t="b">
        <f>RECODES!B496</f>
        <v>0</v>
      </c>
      <c r="C496" t="b">
        <f>RECODES!C496</f>
        <v>0</v>
      </c>
      <c r="D496">
        <f t="shared" si="92"/>
        <v>2</v>
      </c>
      <c r="E496" t="b">
        <f t="shared" si="93"/>
        <v>0</v>
      </c>
      <c r="F496" t="b">
        <f t="shared" si="94"/>
        <v>0</v>
      </c>
      <c r="G496" t="str">
        <f t="shared" si="95"/>
        <v/>
      </c>
      <c r="I496" t="b">
        <f t="shared" si="96"/>
        <v>0</v>
      </c>
      <c r="J496" t="b">
        <f t="shared" si="97"/>
        <v>0</v>
      </c>
      <c r="K496" t="b">
        <f t="shared" si="98"/>
        <v>0</v>
      </c>
      <c r="L496" t="b">
        <f t="shared" si="99"/>
        <v>0</v>
      </c>
      <c r="M496" t="b">
        <f t="shared" si="100"/>
        <v>0</v>
      </c>
      <c r="N496">
        <f t="shared" si="101"/>
        <v>0</v>
      </c>
      <c r="O496" t="e">
        <f t="shared" si="102"/>
        <v>#DIV/0!</v>
      </c>
      <c r="P496" t="str">
        <f t="shared" si="103"/>
        <v/>
      </c>
    </row>
    <row r="497" spans="1:16" x14ac:dyDescent="0.25">
      <c r="A497" t="b">
        <f>RECODES!A497</f>
        <v>0</v>
      </c>
      <c r="B497" t="b">
        <f>RECODES!B497</f>
        <v>0</v>
      </c>
      <c r="C497" t="b">
        <f>RECODES!C497</f>
        <v>0</v>
      </c>
      <c r="D497">
        <f t="shared" si="92"/>
        <v>2</v>
      </c>
      <c r="E497" t="b">
        <f t="shared" si="93"/>
        <v>0</v>
      </c>
      <c r="F497" t="b">
        <f t="shared" si="94"/>
        <v>0</v>
      </c>
      <c r="G497" t="str">
        <f t="shared" si="95"/>
        <v/>
      </c>
      <c r="I497" t="b">
        <f t="shared" si="96"/>
        <v>0</v>
      </c>
      <c r="J497" t="b">
        <f t="shared" si="97"/>
        <v>0</v>
      </c>
      <c r="K497" t="b">
        <f t="shared" si="98"/>
        <v>0</v>
      </c>
      <c r="L497" t="b">
        <f t="shared" si="99"/>
        <v>0</v>
      </c>
      <c r="M497" t="b">
        <f t="shared" si="100"/>
        <v>0</v>
      </c>
      <c r="N497">
        <f t="shared" si="101"/>
        <v>0</v>
      </c>
      <c r="O497" t="e">
        <f t="shared" si="102"/>
        <v>#DIV/0!</v>
      </c>
      <c r="P497" t="str">
        <f t="shared" si="103"/>
        <v/>
      </c>
    </row>
    <row r="498" spans="1:16" x14ac:dyDescent="0.25">
      <c r="A498" t="b">
        <f>RECODES!A498</f>
        <v>0</v>
      </c>
      <c r="B498" t="b">
        <f>RECODES!B498</f>
        <v>0</v>
      </c>
      <c r="C498" t="b">
        <f>RECODES!C498</f>
        <v>0</v>
      </c>
      <c r="D498">
        <f t="shared" si="92"/>
        <v>2</v>
      </c>
      <c r="E498" t="b">
        <f t="shared" si="93"/>
        <v>0</v>
      </c>
      <c r="F498" t="b">
        <f t="shared" si="94"/>
        <v>0</v>
      </c>
      <c r="G498" t="str">
        <f t="shared" si="95"/>
        <v/>
      </c>
      <c r="I498" t="b">
        <f t="shared" si="96"/>
        <v>0</v>
      </c>
      <c r="J498" t="b">
        <f t="shared" si="97"/>
        <v>0</v>
      </c>
      <c r="K498" t="b">
        <f t="shared" si="98"/>
        <v>0</v>
      </c>
      <c r="L498" t="b">
        <f t="shared" si="99"/>
        <v>0</v>
      </c>
      <c r="M498" t="b">
        <f t="shared" si="100"/>
        <v>0</v>
      </c>
      <c r="N498">
        <f t="shared" si="101"/>
        <v>0</v>
      </c>
      <c r="O498" t="e">
        <f t="shared" si="102"/>
        <v>#DIV/0!</v>
      </c>
      <c r="P498" t="str">
        <f t="shared" si="103"/>
        <v/>
      </c>
    </row>
    <row r="499" spans="1:16" x14ac:dyDescent="0.25">
      <c r="A499" t="b">
        <f>RECODES!A499</f>
        <v>0</v>
      </c>
      <c r="B499" t="b">
        <f>RECODES!B499</f>
        <v>0</v>
      </c>
      <c r="C499" t="b">
        <f>RECODES!C499</f>
        <v>0</v>
      </c>
      <c r="D499">
        <f t="shared" si="92"/>
        <v>2</v>
      </c>
      <c r="E499" t="b">
        <f t="shared" si="93"/>
        <v>0</v>
      </c>
      <c r="F499" t="b">
        <f t="shared" si="94"/>
        <v>0</v>
      </c>
      <c r="G499" t="str">
        <f t="shared" si="95"/>
        <v/>
      </c>
      <c r="I499" t="b">
        <f t="shared" si="96"/>
        <v>0</v>
      </c>
      <c r="J499" t="b">
        <f t="shared" si="97"/>
        <v>0</v>
      </c>
      <c r="K499" t="b">
        <f t="shared" si="98"/>
        <v>0</v>
      </c>
      <c r="L499" t="b">
        <f t="shared" si="99"/>
        <v>0</v>
      </c>
      <c r="M499" t="b">
        <f t="shared" si="100"/>
        <v>0</v>
      </c>
      <c r="N499">
        <f t="shared" si="101"/>
        <v>0</v>
      </c>
      <c r="O499" t="e">
        <f t="shared" si="102"/>
        <v>#DIV/0!</v>
      </c>
      <c r="P499" t="str">
        <f t="shared" si="103"/>
        <v/>
      </c>
    </row>
    <row r="500" spans="1:16" x14ac:dyDescent="0.25">
      <c r="A500" t="b">
        <f>RECODES!A500</f>
        <v>0</v>
      </c>
      <c r="B500" t="b">
        <f>RECODES!B500</f>
        <v>0</v>
      </c>
      <c r="C500" t="b">
        <f>RECODES!C500</f>
        <v>0</v>
      </c>
      <c r="D500">
        <f t="shared" si="92"/>
        <v>2</v>
      </c>
      <c r="E500" t="b">
        <f t="shared" si="93"/>
        <v>0</v>
      </c>
      <c r="F500" t="b">
        <f t="shared" si="94"/>
        <v>0</v>
      </c>
      <c r="G500" t="str">
        <f t="shared" si="95"/>
        <v/>
      </c>
      <c r="I500" t="b">
        <f t="shared" si="96"/>
        <v>0</v>
      </c>
      <c r="J500" t="b">
        <f t="shared" si="97"/>
        <v>0</v>
      </c>
      <c r="K500" t="b">
        <f t="shared" si="98"/>
        <v>0</v>
      </c>
      <c r="L500" t="b">
        <f t="shared" si="99"/>
        <v>0</v>
      </c>
      <c r="M500" t="b">
        <f t="shared" si="100"/>
        <v>0</v>
      </c>
      <c r="N500">
        <f t="shared" si="101"/>
        <v>0</v>
      </c>
      <c r="O500" t="e">
        <f t="shared" si="102"/>
        <v>#DIV/0!</v>
      </c>
      <c r="P500" t="str">
        <f t="shared" si="103"/>
        <v/>
      </c>
    </row>
    <row r="501" spans="1:16" x14ac:dyDescent="0.25">
      <c r="A501" t="b">
        <f>RECODES!A501</f>
        <v>0</v>
      </c>
      <c r="B501" t="b">
        <f>RECODES!B501</f>
        <v>0</v>
      </c>
      <c r="C501" t="b">
        <f>RECODES!C501</f>
        <v>0</v>
      </c>
      <c r="D501">
        <f t="shared" si="92"/>
        <v>2</v>
      </c>
      <c r="E501" t="b">
        <f t="shared" si="93"/>
        <v>0</v>
      </c>
      <c r="F501" t="b">
        <f t="shared" si="94"/>
        <v>0</v>
      </c>
      <c r="G501" t="str">
        <f t="shared" si="95"/>
        <v/>
      </c>
      <c r="I501" t="b">
        <f t="shared" si="96"/>
        <v>0</v>
      </c>
      <c r="J501" t="b">
        <f t="shared" si="97"/>
        <v>0</v>
      </c>
      <c r="K501" t="b">
        <f t="shared" si="98"/>
        <v>0</v>
      </c>
      <c r="L501" t="b">
        <f t="shared" si="99"/>
        <v>0</v>
      </c>
      <c r="M501" t="b">
        <f t="shared" si="100"/>
        <v>0</v>
      </c>
      <c r="N501">
        <f t="shared" si="101"/>
        <v>0</v>
      </c>
      <c r="O501" t="e">
        <f t="shared" si="102"/>
        <v>#DIV/0!</v>
      </c>
      <c r="P501" t="str">
        <f t="shared" si="103"/>
        <v/>
      </c>
    </row>
    <row r="502" spans="1:16" x14ac:dyDescent="0.25">
      <c r="A502" t="b">
        <f>RECODES!A502</f>
        <v>0</v>
      </c>
      <c r="B502" t="b">
        <f>RECODES!B502</f>
        <v>0</v>
      </c>
      <c r="C502" t="b">
        <f>RECODES!C502</f>
        <v>0</v>
      </c>
      <c r="D502">
        <f t="shared" si="92"/>
        <v>2</v>
      </c>
      <c r="E502" t="b">
        <f t="shared" si="93"/>
        <v>0</v>
      </c>
      <c r="F502" t="b">
        <f t="shared" si="94"/>
        <v>0</v>
      </c>
      <c r="G502" t="str">
        <f t="shared" si="95"/>
        <v/>
      </c>
      <c r="I502" t="b">
        <f t="shared" si="96"/>
        <v>0</v>
      </c>
      <c r="J502" t="b">
        <f t="shared" si="97"/>
        <v>0</v>
      </c>
      <c r="K502" t="b">
        <f t="shared" si="98"/>
        <v>0</v>
      </c>
      <c r="L502" t="b">
        <f t="shared" si="99"/>
        <v>0</v>
      </c>
      <c r="M502" t="b">
        <f t="shared" si="100"/>
        <v>0</v>
      </c>
      <c r="N502">
        <f t="shared" si="101"/>
        <v>0</v>
      </c>
      <c r="O502" t="e">
        <f t="shared" si="102"/>
        <v>#DIV/0!</v>
      </c>
      <c r="P502" t="str">
        <f t="shared" si="103"/>
        <v/>
      </c>
    </row>
    <row r="503" spans="1:16" x14ac:dyDescent="0.25">
      <c r="A503" t="b">
        <f>RECODES!A503</f>
        <v>0</v>
      </c>
      <c r="B503" t="b">
        <f>RECODES!B503</f>
        <v>0</v>
      </c>
      <c r="C503" t="b">
        <f>RECODES!C503</f>
        <v>0</v>
      </c>
      <c r="D503">
        <f t="shared" si="92"/>
        <v>2</v>
      </c>
      <c r="E503" t="b">
        <f t="shared" si="93"/>
        <v>0</v>
      </c>
      <c r="F503" t="b">
        <f t="shared" si="94"/>
        <v>0</v>
      </c>
      <c r="G503" t="str">
        <f t="shared" si="95"/>
        <v/>
      </c>
      <c r="I503" t="b">
        <f t="shared" si="96"/>
        <v>0</v>
      </c>
      <c r="J503" t="b">
        <f t="shared" si="97"/>
        <v>0</v>
      </c>
      <c r="K503" t="b">
        <f t="shared" si="98"/>
        <v>0</v>
      </c>
      <c r="L503" t="b">
        <f t="shared" si="99"/>
        <v>0</v>
      </c>
      <c r="M503" t="b">
        <f t="shared" si="100"/>
        <v>0</v>
      </c>
      <c r="N503">
        <f t="shared" si="101"/>
        <v>0</v>
      </c>
      <c r="O503" t="e">
        <f t="shared" si="102"/>
        <v>#DIV/0!</v>
      </c>
      <c r="P503" t="str">
        <f t="shared" si="103"/>
        <v/>
      </c>
    </row>
    <row r="504" spans="1:16" x14ac:dyDescent="0.25">
      <c r="A504" t="b">
        <f>RECODES!A504</f>
        <v>0</v>
      </c>
      <c r="B504" t="b">
        <f>RECODES!B504</f>
        <v>0</v>
      </c>
      <c r="C504" t="b">
        <f>RECODES!C504</f>
        <v>0</v>
      </c>
      <c r="D504">
        <f t="shared" si="92"/>
        <v>2</v>
      </c>
      <c r="E504" t="b">
        <f t="shared" si="93"/>
        <v>0</v>
      </c>
      <c r="F504" t="b">
        <f t="shared" si="94"/>
        <v>0</v>
      </c>
      <c r="G504" t="str">
        <f t="shared" si="95"/>
        <v/>
      </c>
      <c r="I504" t="b">
        <f t="shared" si="96"/>
        <v>0</v>
      </c>
      <c r="J504" t="b">
        <f t="shared" si="97"/>
        <v>0</v>
      </c>
      <c r="K504" t="b">
        <f t="shared" si="98"/>
        <v>0</v>
      </c>
      <c r="L504" t="b">
        <f t="shared" si="99"/>
        <v>0</v>
      </c>
      <c r="M504" t="b">
        <f t="shared" si="100"/>
        <v>0</v>
      </c>
      <c r="N504">
        <f t="shared" si="101"/>
        <v>0</v>
      </c>
      <c r="O504" t="e">
        <f t="shared" si="102"/>
        <v>#DIV/0!</v>
      </c>
      <c r="P504" t="str">
        <f t="shared" si="103"/>
        <v/>
      </c>
    </row>
    <row r="505" spans="1:16" x14ac:dyDescent="0.25">
      <c r="A505" t="b">
        <f>RECODES!A505</f>
        <v>0</v>
      </c>
      <c r="B505" t="b">
        <f>RECODES!B505</f>
        <v>0</v>
      </c>
      <c r="C505" t="b">
        <f>RECODES!C505</f>
        <v>0</v>
      </c>
      <c r="D505">
        <f t="shared" si="92"/>
        <v>2</v>
      </c>
      <c r="E505" t="b">
        <f t="shared" si="93"/>
        <v>0</v>
      </c>
      <c r="F505" t="b">
        <f t="shared" si="94"/>
        <v>0</v>
      </c>
      <c r="G505" t="str">
        <f t="shared" si="95"/>
        <v/>
      </c>
      <c r="I505" t="b">
        <f t="shared" si="96"/>
        <v>0</v>
      </c>
      <c r="J505" t="b">
        <f t="shared" si="97"/>
        <v>0</v>
      </c>
      <c r="K505" t="b">
        <f t="shared" si="98"/>
        <v>0</v>
      </c>
      <c r="L505" t="b">
        <f t="shared" si="99"/>
        <v>0</v>
      </c>
      <c r="M505" t="b">
        <f t="shared" si="100"/>
        <v>0</v>
      </c>
      <c r="N505">
        <f t="shared" si="101"/>
        <v>0</v>
      </c>
      <c r="O505" t="e">
        <f t="shared" si="102"/>
        <v>#DIV/0!</v>
      </c>
      <c r="P505" t="str">
        <f t="shared" si="103"/>
        <v/>
      </c>
    </row>
    <row r="506" spans="1:16" x14ac:dyDescent="0.25">
      <c r="A506" t="b">
        <f>RECODES!A506</f>
        <v>0</v>
      </c>
      <c r="B506" t="b">
        <f>RECODES!B506</f>
        <v>0</v>
      </c>
      <c r="C506" t="b">
        <f>RECODES!C506</f>
        <v>0</v>
      </c>
      <c r="D506">
        <f t="shared" si="92"/>
        <v>2</v>
      </c>
      <c r="E506" t="b">
        <f t="shared" si="93"/>
        <v>0</v>
      </c>
      <c r="F506" t="b">
        <f t="shared" si="94"/>
        <v>0</v>
      </c>
      <c r="G506" t="str">
        <f t="shared" si="95"/>
        <v/>
      </c>
      <c r="I506" t="b">
        <f t="shared" si="96"/>
        <v>0</v>
      </c>
      <c r="J506" t="b">
        <f t="shared" si="97"/>
        <v>0</v>
      </c>
      <c r="K506" t="b">
        <f t="shared" si="98"/>
        <v>0</v>
      </c>
      <c r="L506" t="b">
        <f t="shared" si="99"/>
        <v>0</v>
      </c>
      <c r="M506" t="b">
        <f t="shared" si="100"/>
        <v>0</v>
      </c>
      <c r="N506">
        <f t="shared" si="101"/>
        <v>0</v>
      </c>
      <c r="O506" t="e">
        <f t="shared" si="102"/>
        <v>#DIV/0!</v>
      </c>
      <c r="P506" t="str">
        <f t="shared" si="103"/>
        <v/>
      </c>
    </row>
    <row r="507" spans="1:16" x14ac:dyDescent="0.25">
      <c r="A507" t="b">
        <f>RECODES!A507</f>
        <v>0</v>
      </c>
      <c r="B507" t="b">
        <f>RECODES!B507</f>
        <v>0</v>
      </c>
      <c r="C507" t="b">
        <f>RECODES!C507</f>
        <v>0</v>
      </c>
      <c r="D507">
        <f t="shared" si="92"/>
        <v>2</v>
      </c>
      <c r="E507" t="b">
        <f t="shared" si="93"/>
        <v>0</v>
      </c>
      <c r="F507" t="b">
        <f t="shared" si="94"/>
        <v>0</v>
      </c>
      <c r="G507" t="str">
        <f t="shared" si="95"/>
        <v/>
      </c>
      <c r="I507" t="b">
        <f t="shared" si="96"/>
        <v>0</v>
      </c>
      <c r="J507" t="b">
        <f t="shared" si="97"/>
        <v>0</v>
      </c>
      <c r="K507" t="b">
        <f t="shared" si="98"/>
        <v>0</v>
      </c>
      <c r="L507" t="b">
        <f t="shared" si="99"/>
        <v>0</v>
      </c>
      <c r="M507" t="b">
        <f t="shared" si="100"/>
        <v>0</v>
      </c>
      <c r="N507">
        <f t="shared" si="101"/>
        <v>0</v>
      </c>
      <c r="O507" t="e">
        <f t="shared" si="102"/>
        <v>#DIV/0!</v>
      </c>
      <c r="P507" t="str">
        <f t="shared" si="103"/>
        <v/>
      </c>
    </row>
    <row r="508" spans="1:16" x14ac:dyDescent="0.25">
      <c r="A508" t="b">
        <f>RECODES!A508</f>
        <v>0</v>
      </c>
      <c r="B508" t="b">
        <f>RECODES!B508</f>
        <v>0</v>
      </c>
      <c r="C508" t="b">
        <f>RECODES!C508</f>
        <v>0</v>
      </c>
      <c r="D508">
        <f t="shared" si="92"/>
        <v>2</v>
      </c>
      <c r="E508" t="b">
        <f t="shared" si="93"/>
        <v>0</v>
      </c>
      <c r="F508" t="b">
        <f t="shared" si="94"/>
        <v>0</v>
      </c>
      <c r="G508" t="str">
        <f t="shared" si="95"/>
        <v/>
      </c>
      <c r="I508" t="b">
        <f t="shared" si="96"/>
        <v>0</v>
      </c>
      <c r="J508" t="b">
        <f t="shared" si="97"/>
        <v>0</v>
      </c>
      <c r="K508" t="b">
        <f t="shared" si="98"/>
        <v>0</v>
      </c>
      <c r="L508" t="b">
        <f t="shared" si="99"/>
        <v>0</v>
      </c>
      <c r="M508" t="b">
        <f t="shared" si="100"/>
        <v>0</v>
      </c>
      <c r="N508">
        <f t="shared" si="101"/>
        <v>0</v>
      </c>
      <c r="O508" t="e">
        <f t="shared" si="102"/>
        <v>#DIV/0!</v>
      </c>
      <c r="P508" t="str">
        <f t="shared" si="103"/>
        <v/>
      </c>
    </row>
    <row r="509" spans="1:16" x14ac:dyDescent="0.25">
      <c r="A509" t="b">
        <f>RECODES!A509</f>
        <v>0</v>
      </c>
      <c r="B509" t="b">
        <f>RECODES!B509</f>
        <v>0</v>
      </c>
      <c r="C509" t="b">
        <f>RECODES!C509</f>
        <v>0</v>
      </c>
      <c r="D509">
        <f t="shared" si="92"/>
        <v>2</v>
      </c>
      <c r="E509" t="b">
        <f t="shared" si="93"/>
        <v>0</v>
      </c>
      <c r="F509" t="b">
        <f t="shared" si="94"/>
        <v>0</v>
      </c>
      <c r="G509" t="str">
        <f t="shared" si="95"/>
        <v/>
      </c>
      <c r="I509" t="b">
        <f t="shared" si="96"/>
        <v>0</v>
      </c>
      <c r="J509" t="b">
        <f t="shared" si="97"/>
        <v>0</v>
      </c>
      <c r="K509" t="b">
        <f t="shared" si="98"/>
        <v>0</v>
      </c>
      <c r="L509" t="b">
        <f t="shared" si="99"/>
        <v>0</v>
      </c>
      <c r="M509" t="b">
        <f t="shared" si="100"/>
        <v>0</v>
      </c>
      <c r="N509">
        <f t="shared" si="101"/>
        <v>0</v>
      </c>
      <c r="O509" t="e">
        <f t="shared" si="102"/>
        <v>#DIV/0!</v>
      </c>
      <c r="P509" t="str">
        <f t="shared" si="103"/>
        <v/>
      </c>
    </row>
    <row r="510" spans="1:16" x14ac:dyDescent="0.25">
      <c r="A510" t="b">
        <f>RECODES!A510</f>
        <v>0</v>
      </c>
      <c r="B510" t="b">
        <f>RECODES!B510</f>
        <v>0</v>
      </c>
      <c r="C510" t="b">
        <f>RECODES!C510</f>
        <v>0</v>
      </c>
      <c r="D510">
        <f t="shared" si="92"/>
        <v>2</v>
      </c>
      <c r="E510" t="b">
        <f t="shared" si="93"/>
        <v>0</v>
      </c>
      <c r="F510" t="b">
        <f t="shared" si="94"/>
        <v>0</v>
      </c>
      <c r="G510" t="str">
        <f t="shared" si="95"/>
        <v/>
      </c>
      <c r="I510" t="b">
        <f t="shared" si="96"/>
        <v>0</v>
      </c>
      <c r="J510" t="b">
        <f t="shared" si="97"/>
        <v>0</v>
      </c>
      <c r="K510" t="b">
        <f t="shared" si="98"/>
        <v>0</v>
      </c>
      <c r="L510" t="b">
        <f t="shared" si="99"/>
        <v>0</v>
      </c>
      <c r="M510" t="b">
        <f t="shared" si="100"/>
        <v>0</v>
      </c>
      <c r="N510">
        <f t="shared" si="101"/>
        <v>0</v>
      </c>
      <c r="O510" t="e">
        <f t="shared" si="102"/>
        <v>#DIV/0!</v>
      </c>
      <c r="P510" t="str">
        <f t="shared" si="103"/>
        <v/>
      </c>
    </row>
    <row r="511" spans="1:16" x14ac:dyDescent="0.25">
      <c r="A511" t="b">
        <f>RECODES!A511</f>
        <v>0</v>
      </c>
      <c r="B511" t="b">
        <f>RECODES!B511</f>
        <v>0</v>
      </c>
      <c r="C511" t="b">
        <f>RECODES!C511</f>
        <v>0</v>
      </c>
      <c r="D511">
        <f t="shared" si="92"/>
        <v>2</v>
      </c>
      <c r="E511" t="b">
        <f t="shared" si="93"/>
        <v>0</v>
      </c>
      <c r="F511" t="b">
        <f t="shared" si="94"/>
        <v>0</v>
      </c>
      <c r="G511" t="str">
        <f t="shared" si="95"/>
        <v/>
      </c>
      <c r="I511" t="b">
        <f t="shared" si="96"/>
        <v>0</v>
      </c>
      <c r="J511" t="b">
        <f t="shared" si="97"/>
        <v>0</v>
      </c>
      <c r="K511" t="b">
        <f t="shared" si="98"/>
        <v>0</v>
      </c>
      <c r="L511" t="b">
        <f t="shared" si="99"/>
        <v>0</v>
      </c>
      <c r="M511" t="b">
        <f t="shared" si="100"/>
        <v>0</v>
      </c>
      <c r="N511">
        <f t="shared" si="101"/>
        <v>0</v>
      </c>
      <c r="O511" t="e">
        <f t="shared" si="102"/>
        <v>#DIV/0!</v>
      </c>
      <c r="P511" t="str">
        <f t="shared" si="103"/>
        <v/>
      </c>
    </row>
    <row r="512" spans="1:16" x14ac:dyDescent="0.25">
      <c r="A512" t="b">
        <f>RECODES!A512</f>
        <v>0</v>
      </c>
      <c r="B512" t="b">
        <f>RECODES!B512</f>
        <v>0</v>
      </c>
      <c r="C512" t="b">
        <f>RECODES!C512</f>
        <v>0</v>
      </c>
      <c r="D512">
        <f t="shared" si="92"/>
        <v>2</v>
      </c>
      <c r="E512" t="b">
        <f t="shared" si="93"/>
        <v>0</v>
      </c>
      <c r="F512" t="b">
        <f t="shared" si="94"/>
        <v>0</v>
      </c>
      <c r="G512" t="str">
        <f t="shared" si="95"/>
        <v/>
      </c>
      <c r="I512" t="b">
        <f t="shared" si="96"/>
        <v>0</v>
      </c>
      <c r="J512" t="b">
        <f t="shared" si="97"/>
        <v>0</v>
      </c>
      <c r="K512" t="b">
        <f t="shared" si="98"/>
        <v>0</v>
      </c>
      <c r="L512" t="b">
        <f t="shared" si="99"/>
        <v>0</v>
      </c>
      <c r="M512" t="b">
        <f t="shared" si="100"/>
        <v>0</v>
      </c>
      <c r="N512">
        <f t="shared" si="101"/>
        <v>0</v>
      </c>
      <c r="O512" t="e">
        <f t="shared" si="102"/>
        <v>#DIV/0!</v>
      </c>
      <c r="P512" t="str">
        <f t="shared" si="103"/>
        <v/>
      </c>
    </row>
    <row r="513" spans="1:16" x14ac:dyDescent="0.25">
      <c r="A513" t="b">
        <f>RECODES!A513</f>
        <v>0</v>
      </c>
      <c r="B513" t="b">
        <f>RECODES!B513</f>
        <v>0</v>
      </c>
      <c r="C513" t="b">
        <f>RECODES!C513</f>
        <v>0</v>
      </c>
      <c r="D513">
        <f t="shared" si="92"/>
        <v>2</v>
      </c>
      <c r="E513" t="b">
        <f t="shared" si="93"/>
        <v>0</v>
      </c>
      <c r="F513" t="b">
        <f t="shared" si="94"/>
        <v>0</v>
      </c>
      <c r="G513" t="str">
        <f t="shared" si="95"/>
        <v/>
      </c>
      <c r="I513" t="b">
        <f t="shared" si="96"/>
        <v>0</v>
      </c>
      <c r="J513" t="b">
        <f t="shared" si="97"/>
        <v>0</v>
      </c>
      <c r="K513" t="b">
        <f t="shared" si="98"/>
        <v>0</v>
      </c>
      <c r="L513" t="b">
        <f t="shared" si="99"/>
        <v>0</v>
      </c>
      <c r="M513" t="b">
        <f t="shared" si="100"/>
        <v>0</v>
      </c>
      <c r="N513">
        <f t="shared" si="101"/>
        <v>0</v>
      </c>
      <c r="O513" t="e">
        <f t="shared" si="102"/>
        <v>#DIV/0!</v>
      </c>
      <c r="P513" t="str">
        <f t="shared" si="103"/>
        <v/>
      </c>
    </row>
    <row r="514" spans="1:16" x14ac:dyDescent="0.25">
      <c r="A514" t="b">
        <f>RECODES!A514</f>
        <v>0</v>
      </c>
      <c r="B514" t="b">
        <f>RECODES!B514</f>
        <v>0</v>
      </c>
      <c r="C514" t="b">
        <f>RECODES!C514</f>
        <v>0</v>
      </c>
      <c r="D514">
        <f t="shared" si="92"/>
        <v>2</v>
      </c>
      <c r="E514" t="b">
        <f t="shared" si="93"/>
        <v>0</v>
      </c>
      <c r="F514" t="b">
        <f t="shared" si="94"/>
        <v>0</v>
      </c>
      <c r="G514" t="str">
        <f t="shared" si="95"/>
        <v/>
      </c>
      <c r="I514" t="b">
        <f t="shared" si="96"/>
        <v>0</v>
      </c>
      <c r="J514" t="b">
        <f t="shared" si="97"/>
        <v>0</v>
      </c>
      <c r="K514" t="b">
        <f t="shared" si="98"/>
        <v>0</v>
      </c>
      <c r="L514" t="b">
        <f t="shared" si="99"/>
        <v>0</v>
      </c>
      <c r="M514" t="b">
        <f t="shared" si="100"/>
        <v>0</v>
      </c>
      <c r="N514">
        <f t="shared" si="101"/>
        <v>0</v>
      </c>
      <c r="O514" t="e">
        <f t="shared" si="102"/>
        <v>#DIV/0!</v>
      </c>
      <c r="P514" t="str">
        <f t="shared" si="103"/>
        <v/>
      </c>
    </row>
    <row r="515" spans="1:16" x14ac:dyDescent="0.25">
      <c r="A515" t="b">
        <f>RECODES!A515</f>
        <v>0</v>
      </c>
      <c r="B515" t="b">
        <f>RECODES!B515</f>
        <v>0</v>
      </c>
      <c r="C515" t="b">
        <f>RECODES!C515</f>
        <v>0</v>
      </c>
      <c r="D515">
        <f t="shared" ref="D515:D578" si="104">COUNTIF(B515:C515,FALSE)</f>
        <v>2</v>
      </c>
      <c r="E515" t="b">
        <f t="shared" ref="E515:E578" si="105">IF(F515=TRUE,AVERAGE(B515:C515),FALSE)</f>
        <v>0</v>
      </c>
      <c r="F515" t="b">
        <f t="shared" ref="F515:F578" si="106">IF(D515&lt;=1,TRUE,FALSE)</f>
        <v>0</v>
      </c>
      <c r="G515" t="str">
        <f t="shared" ref="G515:G578" si="107">IF(F515=TRUE,ROUND(E515,1),"")</f>
        <v/>
      </c>
      <c r="I515" t="b">
        <f t="shared" si="96"/>
        <v>0</v>
      </c>
      <c r="J515" t="b">
        <f t="shared" si="97"/>
        <v>0</v>
      </c>
      <c r="K515" t="b">
        <f t="shared" si="98"/>
        <v>0</v>
      </c>
      <c r="L515" t="b">
        <f t="shared" si="99"/>
        <v>0</v>
      </c>
      <c r="M515" t="b">
        <f t="shared" si="100"/>
        <v>0</v>
      </c>
      <c r="N515">
        <f t="shared" si="101"/>
        <v>0</v>
      </c>
      <c r="O515" t="e">
        <f t="shared" si="102"/>
        <v>#DIV/0!</v>
      </c>
      <c r="P515" t="str">
        <f t="shared" si="103"/>
        <v/>
      </c>
    </row>
    <row r="516" spans="1:16" x14ac:dyDescent="0.25">
      <c r="A516" t="b">
        <f>RECODES!A516</f>
        <v>0</v>
      </c>
      <c r="B516" t="b">
        <f>RECODES!B516</f>
        <v>0</v>
      </c>
      <c r="C516" t="b">
        <f>RECODES!C516</f>
        <v>0</v>
      </c>
      <c r="D516">
        <f t="shared" si="104"/>
        <v>2</v>
      </c>
      <c r="E516" t="b">
        <f t="shared" si="105"/>
        <v>0</v>
      </c>
      <c r="F516" t="b">
        <f t="shared" si="106"/>
        <v>0</v>
      </c>
      <c r="G516" t="str">
        <f t="shared" si="107"/>
        <v/>
      </c>
      <c r="I516" t="b">
        <f t="shared" si="96"/>
        <v>0</v>
      </c>
      <c r="J516" t="b">
        <f t="shared" si="97"/>
        <v>0</v>
      </c>
      <c r="K516" t="b">
        <f t="shared" si="98"/>
        <v>0</v>
      </c>
      <c r="L516" t="b">
        <f t="shared" si="99"/>
        <v>0</v>
      </c>
      <c r="M516" t="b">
        <f t="shared" si="100"/>
        <v>0</v>
      </c>
      <c r="N516">
        <f t="shared" si="101"/>
        <v>0</v>
      </c>
      <c r="O516" t="e">
        <f t="shared" si="102"/>
        <v>#DIV/0!</v>
      </c>
      <c r="P516" t="str">
        <f t="shared" si="103"/>
        <v/>
      </c>
    </row>
    <row r="517" spans="1:16" x14ac:dyDescent="0.25">
      <c r="A517" t="b">
        <f>RECODES!A517</f>
        <v>0</v>
      </c>
      <c r="B517" t="b">
        <f>RECODES!B517</f>
        <v>0</v>
      </c>
      <c r="C517" t="b">
        <f>RECODES!C517</f>
        <v>0</v>
      </c>
      <c r="D517">
        <f t="shared" si="104"/>
        <v>2</v>
      </c>
      <c r="E517" t="b">
        <f t="shared" si="105"/>
        <v>0</v>
      </c>
      <c r="F517" t="b">
        <f t="shared" si="106"/>
        <v>0</v>
      </c>
      <c r="G517" t="str">
        <f t="shared" si="107"/>
        <v/>
      </c>
      <c r="I517" t="b">
        <f t="shared" si="96"/>
        <v>0</v>
      </c>
      <c r="J517" t="b">
        <f t="shared" si="97"/>
        <v>0</v>
      </c>
      <c r="K517" t="b">
        <f t="shared" si="98"/>
        <v>0</v>
      </c>
      <c r="L517" t="b">
        <f t="shared" si="99"/>
        <v>0</v>
      </c>
      <c r="M517" t="b">
        <f t="shared" si="100"/>
        <v>0</v>
      </c>
      <c r="N517">
        <f t="shared" si="101"/>
        <v>0</v>
      </c>
      <c r="O517" t="e">
        <f t="shared" si="102"/>
        <v>#DIV/0!</v>
      </c>
      <c r="P517" t="str">
        <f t="shared" si="103"/>
        <v/>
      </c>
    </row>
    <row r="518" spans="1:16" x14ac:dyDescent="0.25">
      <c r="A518" t="b">
        <f>RECODES!A518</f>
        <v>0</v>
      </c>
      <c r="B518" t="b">
        <f>RECODES!B518</f>
        <v>0</v>
      </c>
      <c r="C518" t="b">
        <f>RECODES!C518</f>
        <v>0</v>
      </c>
      <c r="D518">
        <f t="shared" si="104"/>
        <v>2</v>
      </c>
      <c r="E518" t="b">
        <f t="shared" si="105"/>
        <v>0</v>
      </c>
      <c r="F518" t="b">
        <f t="shared" si="106"/>
        <v>0</v>
      </c>
      <c r="G518" t="str">
        <f t="shared" si="107"/>
        <v/>
      </c>
      <c r="I518" t="b">
        <f t="shared" si="96"/>
        <v>0</v>
      </c>
      <c r="J518" t="b">
        <f t="shared" si="97"/>
        <v>0</v>
      </c>
      <c r="K518" t="b">
        <f t="shared" si="98"/>
        <v>0</v>
      </c>
      <c r="L518" t="b">
        <f t="shared" si="99"/>
        <v>0</v>
      </c>
      <c r="M518" t="b">
        <f t="shared" si="100"/>
        <v>0</v>
      </c>
      <c r="N518">
        <f t="shared" si="101"/>
        <v>0</v>
      </c>
      <c r="O518" t="e">
        <f t="shared" si="102"/>
        <v>#DIV/0!</v>
      </c>
      <c r="P518" t="str">
        <f t="shared" si="103"/>
        <v/>
      </c>
    </row>
    <row r="519" spans="1:16" x14ac:dyDescent="0.25">
      <c r="A519" t="b">
        <f>RECODES!A519</f>
        <v>0</v>
      </c>
      <c r="B519" t="b">
        <f>RECODES!B519</f>
        <v>0</v>
      </c>
      <c r="C519" t="b">
        <f>RECODES!C519</f>
        <v>0</v>
      </c>
      <c r="D519">
        <f t="shared" si="104"/>
        <v>2</v>
      </c>
      <c r="E519" t="b">
        <f t="shared" si="105"/>
        <v>0</v>
      </c>
      <c r="F519" t="b">
        <f t="shared" si="106"/>
        <v>0</v>
      </c>
      <c r="G519" t="str">
        <f t="shared" si="107"/>
        <v/>
      </c>
      <c r="I519" t="b">
        <f t="shared" si="96"/>
        <v>0</v>
      </c>
      <c r="J519" t="b">
        <f t="shared" si="97"/>
        <v>0</v>
      </c>
      <c r="K519" t="b">
        <f t="shared" si="98"/>
        <v>0</v>
      </c>
      <c r="L519" t="b">
        <f t="shared" si="99"/>
        <v>0</v>
      </c>
      <c r="M519" t="b">
        <f t="shared" si="100"/>
        <v>0</v>
      </c>
      <c r="N519">
        <f t="shared" si="101"/>
        <v>0</v>
      </c>
      <c r="O519" t="e">
        <f t="shared" si="102"/>
        <v>#DIV/0!</v>
      </c>
      <c r="P519" t="str">
        <f t="shared" si="103"/>
        <v/>
      </c>
    </row>
    <row r="520" spans="1:16" x14ac:dyDescent="0.25">
      <c r="A520" t="b">
        <f>RECODES!A520</f>
        <v>0</v>
      </c>
      <c r="B520" t="b">
        <f>RECODES!B520</f>
        <v>0</v>
      </c>
      <c r="C520" t="b">
        <f>RECODES!C520</f>
        <v>0</v>
      </c>
      <c r="D520">
        <f t="shared" si="104"/>
        <v>2</v>
      </c>
      <c r="E520" t="b">
        <f t="shared" si="105"/>
        <v>0</v>
      </c>
      <c r="F520" t="b">
        <f t="shared" si="106"/>
        <v>0</v>
      </c>
      <c r="G520" t="str">
        <f t="shared" si="107"/>
        <v/>
      </c>
      <c r="I520" t="b">
        <f t="shared" si="96"/>
        <v>0</v>
      </c>
      <c r="J520" t="b">
        <f t="shared" si="97"/>
        <v>0</v>
      </c>
      <c r="K520" t="b">
        <f t="shared" si="98"/>
        <v>0</v>
      </c>
      <c r="L520" t="b">
        <f t="shared" si="99"/>
        <v>0</v>
      </c>
      <c r="M520" t="b">
        <f t="shared" si="100"/>
        <v>0</v>
      </c>
      <c r="N520">
        <f t="shared" si="101"/>
        <v>0</v>
      </c>
      <c r="O520" t="e">
        <f t="shared" si="102"/>
        <v>#DIV/0!</v>
      </c>
      <c r="P520" t="str">
        <f t="shared" si="103"/>
        <v/>
      </c>
    </row>
    <row r="521" spans="1:16" x14ac:dyDescent="0.25">
      <c r="A521" t="b">
        <f>RECODES!A521</f>
        <v>0</v>
      </c>
      <c r="B521" t="b">
        <f>RECODES!B521</f>
        <v>0</v>
      </c>
      <c r="C521" t="b">
        <f>RECODES!C521</f>
        <v>0</v>
      </c>
      <c r="D521">
        <f t="shared" si="104"/>
        <v>2</v>
      </c>
      <c r="E521" t="b">
        <f t="shared" si="105"/>
        <v>0</v>
      </c>
      <c r="F521" t="b">
        <f t="shared" si="106"/>
        <v>0</v>
      </c>
      <c r="G521" t="str">
        <f t="shared" si="107"/>
        <v/>
      </c>
      <c r="I521" t="b">
        <f t="shared" si="96"/>
        <v>0</v>
      </c>
      <c r="J521" t="b">
        <f t="shared" si="97"/>
        <v>0</v>
      </c>
      <c r="K521" t="b">
        <f t="shared" si="98"/>
        <v>0</v>
      </c>
      <c r="L521" t="b">
        <f t="shared" si="99"/>
        <v>0</v>
      </c>
      <c r="M521" t="b">
        <f t="shared" si="100"/>
        <v>0</v>
      </c>
      <c r="N521">
        <f t="shared" si="101"/>
        <v>0</v>
      </c>
      <c r="O521" t="e">
        <f t="shared" si="102"/>
        <v>#DIV/0!</v>
      </c>
      <c r="P521" t="str">
        <f t="shared" si="103"/>
        <v/>
      </c>
    </row>
    <row r="522" spans="1:16" x14ac:dyDescent="0.25">
      <c r="A522" t="b">
        <f>RECODES!A522</f>
        <v>0</v>
      </c>
      <c r="B522" t="b">
        <f>RECODES!B522</f>
        <v>0</v>
      </c>
      <c r="C522" t="b">
        <f>RECODES!C522</f>
        <v>0</v>
      </c>
      <c r="D522">
        <f t="shared" si="104"/>
        <v>2</v>
      </c>
      <c r="E522" t="b">
        <f t="shared" si="105"/>
        <v>0</v>
      </c>
      <c r="F522" t="b">
        <f t="shared" si="106"/>
        <v>0</v>
      </c>
      <c r="G522" t="str">
        <f t="shared" si="107"/>
        <v/>
      </c>
      <c r="I522" t="b">
        <f t="shared" si="96"/>
        <v>0</v>
      </c>
      <c r="J522" t="b">
        <f t="shared" si="97"/>
        <v>0</v>
      </c>
      <c r="K522" t="b">
        <f t="shared" si="98"/>
        <v>0</v>
      </c>
      <c r="L522" t="b">
        <f t="shared" si="99"/>
        <v>0</v>
      </c>
      <c r="M522" t="b">
        <f t="shared" si="100"/>
        <v>0</v>
      </c>
      <c r="N522">
        <f t="shared" si="101"/>
        <v>0</v>
      </c>
      <c r="O522" t="e">
        <f t="shared" si="102"/>
        <v>#DIV/0!</v>
      </c>
      <c r="P522" t="str">
        <f t="shared" si="103"/>
        <v/>
      </c>
    </row>
    <row r="523" spans="1:16" x14ac:dyDescent="0.25">
      <c r="A523" t="b">
        <f>RECODES!A523</f>
        <v>0</v>
      </c>
      <c r="B523" t="b">
        <f>RECODES!B523</f>
        <v>0</v>
      </c>
      <c r="C523" t="b">
        <f>RECODES!C523</f>
        <v>0</v>
      </c>
      <c r="D523">
        <f t="shared" si="104"/>
        <v>2</v>
      </c>
      <c r="E523" t="b">
        <f t="shared" si="105"/>
        <v>0</v>
      </c>
      <c r="F523" t="b">
        <f t="shared" si="106"/>
        <v>0</v>
      </c>
      <c r="G523" t="str">
        <f t="shared" si="107"/>
        <v/>
      </c>
      <c r="I523" t="b">
        <f t="shared" si="96"/>
        <v>0</v>
      </c>
      <c r="J523" t="b">
        <f t="shared" si="97"/>
        <v>0</v>
      </c>
      <c r="K523" t="b">
        <f t="shared" si="98"/>
        <v>0</v>
      </c>
      <c r="L523" t="b">
        <f t="shared" si="99"/>
        <v>0</v>
      </c>
      <c r="M523" t="b">
        <f t="shared" si="100"/>
        <v>0</v>
      </c>
      <c r="N523">
        <f t="shared" si="101"/>
        <v>0</v>
      </c>
      <c r="O523" t="e">
        <f t="shared" si="102"/>
        <v>#DIV/0!</v>
      </c>
      <c r="P523" t="str">
        <f t="shared" si="103"/>
        <v/>
      </c>
    </row>
    <row r="524" spans="1:16" x14ac:dyDescent="0.25">
      <c r="A524" t="b">
        <f>RECODES!A524</f>
        <v>0</v>
      </c>
      <c r="B524" t="b">
        <f>RECODES!B524</f>
        <v>0</v>
      </c>
      <c r="C524" t="b">
        <f>RECODES!C524</f>
        <v>0</v>
      </c>
      <c r="D524">
        <f t="shared" si="104"/>
        <v>2</v>
      </c>
      <c r="E524" t="b">
        <f t="shared" si="105"/>
        <v>0</v>
      </c>
      <c r="F524" t="b">
        <f t="shared" si="106"/>
        <v>0</v>
      </c>
      <c r="G524" t="str">
        <f t="shared" si="107"/>
        <v/>
      </c>
      <c r="I524" t="b">
        <f t="shared" si="96"/>
        <v>0</v>
      </c>
      <c r="J524" t="b">
        <f t="shared" si="97"/>
        <v>0</v>
      </c>
      <c r="K524" t="b">
        <f t="shared" si="98"/>
        <v>0</v>
      </c>
      <c r="L524" t="b">
        <f t="shared" si="99"/>
        <v>0</v>
      </c>
      <c r="M524" t="b">
        <f t="shared" si="100"/>
        <v>0</v>
      </c>
      <c r="N524">
        <f t="shared" si="101"/>
        <v>0</v>
      </c>
      <c r="O524" t="e">
        <f t="shared" si="102"/>
        <v>#DIV/0!</v>
      </c>
      <c r="P524" t="str">
        <f t="shared" si="103"/>
        <v/>
      </c>
    </row>
    <row r="525" spans="1:16" x14ac:dyDescent="0.25">
      <c r="A525" t="b">
        <f>RECODES!A525</f>
        <v>0</v>
      </c>
      <c r="B525" t="b">
        <f>RECODES!B525</f>
        <v>0</v>
      </c>
      <c r="C525" t="b">
        <f>RECODES!C525</f>
        <v>0</v>
      </c>
      <c r="D525">
        <f t="shared" si="104"/>
        <v>2</v>
      </c>
      <c r="E525" t="b">
        <f t="shared" si="105"/>
        <v>0</v>
      </c>
      <c r="F525" t="b">
        <f t="shared" si="106"/>
        <v>0</v>
      </c>
      <c r="G525" t="str">
        <f t="shared" si="107"/>
        <v/>
      </c>
      <c r="I525" t="b">
        <f t="shared" ref="I525:I588" si="108">IF(B525=FALSE,FALSE,4)</f>
        <v>0</v>
      </c>
      <c r="J525" t="b">
        <f t="shared" ref="J525:J588" si="109">IF(C525=FALSE,FALSE,4)</f>
        <v>0</v>
      </c>
      <c r="K525" t="b">
        <f t="shared" ref="K525:K588" si="110">IF(F525=TRUE,SUM(B525:C525),FALSE)</f>
        <v>0</v>
      </c>
      <c r="L525" t="b">
        <f t="shared" ref="L525:L588" si="111">IF(F525=TRUE,2-D525,FALSE)</f>
        <v>0</v>
      </c>
      <c r="M525" t="b">
        <f t="shared" ref="M525:M588" si="112">IF(F525=TRUE,SUM(I525:J525),FALSE)</f>
        <v>0</v>
      </c>
      <c r="N525">
        <f t="shared" ref="N525:N588" si="113">M525-L525</f>
        <v>0</v>
      </c>
      <c r="O525" t="e">
        <f t="shared" ref="O525:O588" si="114">((K525-L525)/N525)*100</f>
        <v>#DIV/0!</v>
      </c>
      <c r="P525" t="str">
        <f t="shared" ref="P525:P588" si="115">IF(F525=TRUE,ROUND(O525,0),"")</f>
        <v/>
      </c>
    </row>
    <row r="526" spans="1:16" x14ac:dyDescent="0.25">
      <c r="A526" t="b">
        <f>RECODES!A526</f>
        <v>0</v>
      </c>
      <c r="B526" t="b">
        <f>RECODES!B526</f>
        <v>0</v>
      </c>
      <c r="C526" t="b">
        <f>RECODES!C526</f>
        <v>0</v>
      </c>
      <c r="D526">
        <f t="shared" si="104"/>
        <v>2</v>
      </c>
      <c r="E526" t="b">
        <f t="shared" si="105"/>
        <v>0</v>
      </c>
      <c r="F526" t="b">
        <f t="shared" si="106"/>
        <v>0</v>
      </c>
      <c r="G526" t="str">
        <f t="shared" si="107"/>
        <v/>
      </c>
      <c r="I526" t="b">
        <f t="shared" si="108"/>
        <v>0</v>
      </c>
      <c r="J526" t="b">
        <f t="shared" si="109"/>
        <v>0</v>
      </c>
      <c r="K526" t="b">
        <f t="shared" si="110"/>
        <v>0</v>
      </c>
      <c r="L526" t="b">
        <f t="shared" si="111"/>
        <v>0</v>
      </c>
      <c r="M526" t="b">
        <f t="shared" si="112"/>
        <v>0</v>
      </c>
      <c r="N526">
        <f t="shared" si="113"/>
        <v>0</v>
      </c>
      <c r="O526" t="e">
        <f t="shared" si="114"/>
        <v>#DIV/0!</v>
      </c>
      <c r="P526" t="str">
        <f t="shared" si="115"/>
        <v/>
      </c>
    </row>
    <row r="527" spans="1:16" x14ac:dyDescent="0.25">
      <c r="A527" t="b">
        <f>RECODES!A527</f>
        <v>0</v>
      </c>
      <c r="B527" t="b">
        <f>RECODES!B527</f>
        <v>0</v>
      </c>
      <c r="C527" t="b">
        <f>RECODES!C527</f>
        <v>0</v>
      </c>
      <c r="D527">
        <f t="shared" si="104"/>
        <v>2</v>
      </c>
      <c r="E527" t="b">
        <f t="shared" si="105"/>
        <v>0</v>
      </c>
      <c r="F527" t="b">
        <f t="shared" si="106"/>
        <v>0</v>
      </c>
      <c r="G527" t="str">
        <f t="shared" si="107"/>
        <v/>
      </c>
      <c r="I527" t="b">
        <f t="shared" si="108"/>
        <v>0</v>
      </c>
      <c r="J527" t="b">
        <f t="shared" si="109"/>
        <v>0</v>
      </c>
      <c r="K527" t="b">
        <f t="shared" si="110"/>
        <v>0</v>
      </c>
      <c r="L527" t="b">
        <f t="shared" si="111"/>
        <v>0</v>
      </c>
      <c r="M527" t="b">
        <f t="shared" si="112"/>
        <v>0</v>
      </c>
      <c r="N527">
        <f t="shared" si="113"/>
        <v>0</v>
      </c>
      <c r="O527" t="e">
        <f t="shared" si="114"/>
        <v>#DIV/0!</v>
      </c>
      <c r="P527" t="str">
        <f t="shared" si="115"/>
        <v/>
      </c>
    </row>
    <row r="528" spans="1:16" x14ac:dyDescent="0.25">
      <c r="A528" t="b">
        <f>RECODES!A528</f>
        <v>0</v>
      </c>
      <c r="B528" t="b">
        <f>RECODES!B528</f>
        <v>0</v>
      </c>
      <c r="C528" t="b">
        <f>RECODES!C528</f>
        <v>0</v>
      </c>
      <c r="D528">
        <f t="shared" si="104"/>
        <v>2</v>
      </c>
      <c r="E528" t="b">
        <f t="shared" si="105"/>
        <v>0</v>
      </c>
      <c r="F528" t="b">
        <f t="shared" si="106"/>
        <v>0</v>
      </c>
      <c r="G528" t="str">
        <f t="shared" si="107"/>
        <v/>
      </c>
      <c r="I528" t="b">
        <f t="shared" si="108"/>
        <v>0</v>
      </c>
      <c r="J528" t="b">
        <f t="shared" si="109"/>
        <v>0</v>
      </c>
      <c r="K528" t="b">
        <f t="shared" si="110"/>
        <v>0</v>
      </c>
      <c r="L528" t="b">
        <f t="shared" si="111"/>
        <v>0</v>
      </c>
      <c r="M528" t="b">
        <f t="shared" si="112"/>
        <v>0</v>
      </c>
      <c r="N528">
        <f t="shared" si="113"/>
        <v>0</v>
      </c>
      <c r="O528" t="e">
        <f t="shared" si="114"/>
        <v>#DIV/0!</v>
      </c>
      <c r="P528" t="str">
        <f t="shared" si="115"/>
        <v/>
      </c>
    </row>
    <row r="529" spans="1:16" x14ac:dyDescent="0.25">
      <c r="A529" t="b">
        <f>RECODES!A529</f>
        <v>0</v>
      </c>
      <c r="B529" t="b">
        <f>RECODES!B529</f>
        <v>0</v>
      </c>
      <c r="C529" t="b">
        <f>RECODES!C529</f>
        <v>0</v>
      </c>
      <c r="D529">
        <f t="shared" si="104"/>
        <v>2</v>
      </c>
      <c r="E529" t="b">
        <f t="shared" si="105"/>
        <v>0</v>
      </c>
      <c r="F529" t="b">
        <f t="shared" si="106"/>
        <v>0</v>
      </c>
      <c r="G529" t="str">
        <f t="shared" si="107"/>
        <v/>
      </c>
      <c r="I529" t="b">
        <f t="shared" si="108"/>
        <v>0</v>
      </c>
      <c r="J529" t="b">
        <f t="shared" si="109"/>
        <v>0</v>
      </c>
      <c r="K529" t="b">
        <f t="shared" si="110"/>
        <v>0</v>
      </c>
      <c r="L529" t="b">
        <f t="shared" si="111"/>
        <v>0</v>
      </c>
      <c r="M529" t="b">
        <f t="shared" si="112"/>
        <v>0</v>
      </c>
      <c r="N529">
        <f t="shared" si="113"/>
        <v>0</v>
      </c>
      <c r="O529" t="e">
        <f t="shared" si="114"/>
        <v>#DIV/0!</v>
      </c>
      <c r="P529" t="str">
        <f t="shared" si="115"/>
        <v/>
      </c>
    </row>
    <row r="530" spans="1:16" x14ac:dyDescent="0.25">
      <c r="A530" t="b">
        <f>RECODES!A530</f>
        <v>0</v>
      </c>
      <c r="B530" t="b">
        <f>RECODES!B530</f>
        <v>0</v>
      </c>
      <c r="C530" t="b">
        <f>RECODES!C530</f>
        <v>0</v>
      </c>
      <c r="D530">
        <f t="shared" si="104"/>
        <v>2</v>
      </c>
      <c r="E530" t="b">
        <f t="shared" si="105"/>
        <v>0</v>
      </c>
      <c r="F530" t="b">
        <f t="shared" si="106"/>
        <v>0</v>
      </c>
      <c r="G530" t="str">
        <f t="shared" si="107"/>
        <v/>
      </c>
      <c r="I530" t="b">
        <f t="shared" si="108"/>
        <v>0</v>
      </c>
      <c r="J530" t="b">
        <f t="shared" si="109"/>
        <v>0</v>
      </c>
      <c r="K530" t="b">
        <f t="shared" si="110"/>
        <v>0</v>
      </c>
      <c r="L530" t="b">
        <f t="shared" si="111"/>
        <v>0</v>
      </c>
      <c r="M530" t="b">
        <f t="shared" si="112"/>
        <v>0</v>
      </c>
      <c r="N530">
        <f t="shared" si="113"/>
        <v>0</v>
      </c>
      <c r="O530" t="e">
        <f t="shared" si="114"/>
        <v>#DIV/0!</v>
      </c>
      <c r="P530" t="str">
        <f t="shared" si="115"/>
        <v/>
      </c>
    </row>
    <row r="531" spans="1:16" x14ac:dyDescent="0.25">
      <c r="A531" t="b">
        <f>RECODES!A531</f>
        <v>0</v>
      </c>
      <c r="B531" t="b">
        <f>RECODES!B531</f>
        <v>0</v>
      </c>
      <c r="C531" t="b">
        <f>RECODES!C531</f>
        <v>0</v>
      </c>
      <c r="D531">
        <f t="shared" si="104"/>
        <v>2</v>
      </c>
      <c r="E531" t="b">
        <f t="shared" si="105"/>
        <v>0</v>
      </c>
      <c r="F531" t="b">
        <f t="shared" si="106"/>
        <v>0</v>
      </c>
      <c r="G531" t="str">
        <f t="shared" si="107"/>
        <v/>
      </c>
      <c r="I531" t="b">
        <f t="shared" si="108"/>
        <v>0</v>
      </c>
      <c r="J531" t="b">
        <f t="shared" si="109"/>
        <v>0</v>
      </c>
      <c r="K531" t="b">
        <f t="shared" si="110"/>
        <v>0</v>
      </c>
      <c r="L531" t="b">
        <f t="shared" si="111"/>
        <v>0</v>
      </c>
      <c r="M531" t="b">
        <f t="shared" si="112"/>
        <v>0</v>
      </c>
      <c r="N531">
        <f t="shared" si="113"/>
        <v>0</v>
      </c>
      <c r="O531" t="e">
        <f t="shared" si="114"/>
        <v>#DIV/0!</v>
      </c>
      <c r="P531" t="str">
        <f t="shared" si="115"/>
        <v/>
      </c>
    </row>
    <row r="532" spans="1:16" x14ac:dyDescent="0.25">
      <c r="A532" t="b">
        <f>RECODES!A532</f>
        <v>0</v>
      </c>
      <c r="B532" t="b">
        <f>RECODES!B532</f>
        <v>0</v>
      </c>
      <c r="C532" t="b">
        <f>RECODES!C532</f>
        <v>0</v>
      </c>
      <c r="D532">
        <f t="shared" si="104"/>
        <v>2</v>
      </c>
      <c r="E532" t="b">
        <f t="shared" si="105"/>
        <v>0</v>
      </c>
      <c r="F532" t="b">
        <f t="shared" si="106"/>
        <v>0</v>
      </c>
      <c r="G532" t="str">
        <f t="shared" si="107"/>
        <v/>
      </c>
      <c r="I532" t="b">
        <f t="shared" si="108"/>
        <v>0</v>
      </c>
      <c r="J532" t="b">
        <f t="shared" si="109"/>
        <v>0</v>
      </c>
      <c r="K532" t="b">
        <f t="shared" si="110"/>
        <v>0</v>
      </c>
      <c r="L532" t="b">
        <f t="shared" si="111"/>
        <v>0</v>
      </c>
      <c r="M532" t="b">
        <f t="shared" si="112"/>
        <v>0</v>
      </c>
      <c r="N532">
        <f t="shared" si="113"/>
        <v>0</v>
      </c>
      <c r="O532" t="e">
        <f t="shared" si="114"/>
        <v>#DIV/0!</v>
      </c>
      <c r="P532" t="str">
        <f t="shared" si="115"/>
        <v/>
      </c>
    </row>
    <row r="533" spans="1:16" x14ac:dyDescent="0.25">
      <c r="A533" t="b">
        <f>RECODES!A533</f>
        <v>0</v>
      </c>
      <c r="B533" t="b">
        <f>RECODES!B533</f>
        <v>0</v>
      </c>
      <c r="C533" t="b">
        <f>RECODES!C533</f>
        <v>0</v>
      </c>
      <c r="D533">
        <f t="shared" si="104"/>
        <v>2</v>
      </c>
      <c r="E533" t="b">
        <f t="shared" si="105"/>
        <v>0</v>
      </c>
      <c r="F533" t="b">
        <f t="shared" si="106"/>
        <v>0</v>
      </c>
      <c r="G533" t="str">
        <f t="shared" si="107"/>
        <v/>
      </c>
      <c r="I533" t="b">
        <f t="shared" si="108"/>
        <v>0</v>
      </c>
      <c r="J533" t="b">
        <f t="shared" si="109"/>
        <v>0</v>
      </c>
      <c r="K533" t="b">
        <f t="shared" si="110"/>
        <v>0</v>
      </c>
      <c r="L533" t="b">
        <f t="shared" si="111"/>
        <v>0</v>
      </c>
      <c r="M533" t="b">
        <f t="shared" si="112"/>
        <v>0</v>
      </c>
      <c r="N533">
        <f t="shared" si="113"/>
        <v>0</v>
      </c>
      <c r="O533" t="e">
        <f t="shared" si="114"/>
        <v>#DIV/0!</v>
      </c>
      <c r="P533" t="str">
        <f t="shared" si="115"/>
        <v/>
      </c>
    </row>
    <row r="534" spans="1:16" x14ac:dyDescent="0.25">
      <c r="A534" t="b">
        <f>RECODES!A534</f>
        <v>0</v>
      </c>
      <c r="B534" t="b">
        <f>RECODES!B534</f>
        <v>0</v>
      </c>
      <c r="C534" t="b">
        <f>RECODES!C534</f>
        <v>0</v>
      </c>
      <c r="D534">
        <f t="shared" si="104"/>
        <v>2</v>
      </c>
      <c r="E534" t="b">
        <f t="shared" si="105"/>
        <v>0</v>
      </c>
      <c r="F534" t="b">
        <f t="shared" si="106"/>
        <v>0</v>
      </c>
      <c r="G534" t="str">
        <f t="shared" si="107"/>
        <v/>
      </c>
      <c r="I534" t="b">
        <f t="shared" si="108"/>
        <v>0</v>
      </c>
      <c r="J534" t="b">
        <f t="shared" si="109"/>
        <v>0</v>
      </c>
      <c r="K534" t="b">
        <f t="shared" si="110"/>
        <v>0</v>
      </c>
      <c r="L534" t="b">
        <f t="shared" si="111"/>
        <v>0</v>
      </c>
      <c r="M534" t="b">
        <f t="shared" si="112"/>
        <v>0</v>
      </c>
      <c r="N534">
        <f t="shared" si="113"/>
        <v>0</v>
      </c>
      <c r="O534" t="e">
        <f t="shared" si="114"/>
        <v>#DIV/0!</v>
      </c>
      <c r="P534" t="str">
        <f t="shared" si="115"/>
        <v/>
      </c>
    </row>
    <row r="535" spans="1:16" x14ac:dyDescent="0.25">
      <c r="A535" t="b">
        <f>RECODES!A535</f>
        <v>0</v>
      </c>
      <c r="B535" t="b">
        <f>RECODES!B535</f>
        <v>0</v>
      </c>
      <c r="C535" t="b">
        <f>RECODES!C535</f>
        <v>0</v>
      </c>
      <c r="D535">
        <f t="shared" si="104"/>
        <v>2</v>
      </c>
      <c r="E535" t="b">
        <f t="shared" si="105"/>
        <v>0</v>
      </c>
      <c r="F535" t="b">
        <f t="shared" si="106"/>
        <v>0</v>
      </c>
      <c r="G535" t="str">
        <f t="shared" si="107"/>
        <v/>
      </c>
      <c r="I535" t="b">
        <f t="shared" si="108"/>
        <v>0</v>
      </c>
      <c r="J535" t="b">
        <f t="shared" si="109"/>
        <v>0</v>
      </c>
      <c r="K535" t="b">
        <f t="shared" si="110"/>
        <v>0</v>
      </c>
      <c r="L535" t="b">
        <f t="shared" si="111"/>
        <v>0</v>
      </c>
      <c r="M535" t="b">
        <f t="shared" si="112"/>
        <v>0</v>
      </c>
      <c r="N535">
        <f t="shared" si="113"/>
        <v>0</v>
      </c>
      <c r="O535" t="e">
        <f t="shared" si="114"/>
        <v>#DIV/0!</v>
      </c>
      <c r="P535" t="str">
        <f t="shared" si="115"/>
        <v/>
      </c>
    </row>
    <row r="536" spans="1:16" x14ac:dyDescent="0.25">
      <c r="A536" t="b">
        <f>RECODES!A536</f>
        <v>0</v>
      </c>
      <c r="B536" t="b">
        <f>RECODES!B536</f>
        <v>0</v>
      </c>
      <c r="C536" t="b">
        <f>RECODES!C536</f>
        <v>0</v>
      </c>
      <c r="D536">
        <f t="shared" si="104"/>
        <v>2</v>
      </c>
      <c r="E536" t="b">
        <f t="shared" si="105"/>
        <v>0</v>
      </c>
      <c r="F536" t="b">
        <f t="shared" si="106"/>
        <v>0</v>
      </c>
      <c r="G536" t="str">
        <f t="shared" si="107"/>
        <v/>
      </c>
      <c r="I536" t="b">
        <f t="shared" si="108"/>
        <v>0</v>
      </c>
      <c r="J536" t="b">
        <f t="shared" si="109"/>
        <v>0</v>
      </c>
      <c r="K536" t="b">
        <f t="shared" si="110"/>
        <v>0</v>
      </c>
      <c r="L536" t="b">
        <f t="shared" si="111"/>
        <v>0</v>
      </c>
      <c r="M536" t="b">
        <f t="shared" si="112"/>
        <v>0</v>
      </c>
      <c r="N536">
        <f t="shared" si="113"/>
        <v>0</v>
      </c>
      <c r="O536" t="e">
        <f t="shared" si="114"/>
        <v>#DIV/0!</v>
      </c>
      <c r="P536" t="str">
        <f t="shared" si="115"/>
        <v/>
      </c>
    </row>
    <row r="537" spans="1:16" x14ac:dyDescent="0.25">
      <c r="A537" t="b">
        <f>RECODES!A537</f>
        <v>0</v>
      </c>
      <c r="B537" t="b">
        <f>RECODES!B537</f>
        <v>0</v>
      </c>
      <c r="C537" t="b">
        <f>RECODES!C537</f>
        <v>0</v>
      </c>
      <c r="D537">
        <f t="shared" si="104"/>
        <v>2</v>
      </c>
      <c r="E537" t="b">
        <f t="shared" si="105"/>
        <v>0</v>
      </c>
      <c r="F537" t="b">
        <f t="shared" si="106"/>
        <v>0</v>
      </c>
      <c r="G537" t="str">
        <f t="shared" si="107"/>
        <v/>
      </c>
      <c r="I537" t="b">
        <f t="shared" si="108"/>
        <v>0</v>
      </c>
      <c r="J537" t="b">
        <f t="shared" si="109"/>
        <v>0</v>
      </c>
      <c r="K537" t="b">
        <f t="shared" si="110"/>
        <v>0</v>
      </c>
      <c r="L537" t="b">
        <f t="shared" si="111"/>
        <v>0</v>
      </c>
      <c r="M537" t="b">
        <f t="shared" si="112"/>
        <v>0</v>
      </c>
      <c r="N537">
        <f t="shared" si="113"/>
        <v>0</v>
      </c>
      <c r="O537" t="e">
        <f t="shared" si="114"/>
        <v>#DIV/0!</v>
      </c>
      <c r="P537" t="str">
        <f t="shared" si="115"/>
        <v/>
      </c>
    </row>
    <row r="538" spans="1:16" x14ac:dyDescent="0.25">
      <c r="A538" t="b">
        <f>RECODES!A538</f>
        <v>0</v>
      </c>
      <c r="B538" t="b">
        <f>RECODES!B538</f>
        <v>0</v>
      </c>
      <c r="C538" t="b">
        <f>RECODES!C538</f>
        <v>0</v>
      </c>
      <c r="D538">
        <f t="shared" si="104"/>
        <v>2</v>
      </c>
      <c r="E538" t="b">
        <f t="shared" si="105"/>
        <v>0</v>
      </c>
      <c r="F538" t="b">
        <f t="shared" si="106"/>
        <v>0</v>
      </c>
      <c r="G538" t="str">
        <f t="shared" si="107"/>
        <v/>
      </c>
      <c r="I538" t="b">
        <f t="shared" si="108"/>
        <v>0</v>
      </c>
      <c r="J538" t="b">
        <f t="shared" si="109"/>
        <v>0</v>
      </c>
      <c r="K538" t="b">
        <f t="shared" si="110"/>
        <v>0</v>
      </c>
      <c r="L538" t="b">
        <f t="shared" si="111"/>
        <v>0</v>
      </c>
      <c r="M538" t="b">
        <f t="shared" si="112"/>
        <v>0</v>
      </c>
      <c r="N538">
        <f t="shared" si="113"/>
        <v>0</v>
      </c>
      <c r="O538" t="e">
        <f t="shared" si="114"/>
        <v>#DIV/0!</v>
      </c>
      <c r="P538" t="str">
        <f t="shared" si="115"/>
        <v/>
      </c>
    </row>
    <row r="539" spans="1:16" x14ac:dyDescent="0.25">
      <c r="A539" t="b">
        <f>RECODES!A539</f>
        <v>0</v>
      </c>
      <c r="B539" t="b">
        <f>RECODES!B539</f>
        <v>0</v>
      </c>
      <c r="C539" t="b">
        <f>RECODES!C539</f>
        <v>0</v>
      </c>
      <c r="D539">
        <f t="shared" si="104"/>
        <v>2</v>
      </c>
      <c r="E539" t="b">
        <f t="shared" si="105"/>
        <v>0</v>
      </c>
      <c r="F539" t="b">
        <f t="shared" si="106"/>
        <v>0</v>
      </c>
      <c r="G539" t="str">
        <f t="shared" si="107"/>
        <v/>
      </c>
      <c r="I539" t="b">
        <f t="shared" si="108"/>
        <v>0</v>
      </c>
      <c r="J539" t="b">
        <f t="shared" si="109"/>
        <v>0</v>
      </c>
      <c r="K539" t="b">
        <f t="shared" si="110"/>
        <v>0</v>
      </c>
      <c r="L539" t="b">
        <f t="shared" si="111"/>
        <v>0</v>
      </c>
      <c r="M539" t="b">
        <f t="shared" si="112"/>
        <v>0</v>
      </c>
      <c r="N539">
        <f t="shared" si="113"/>
        <v>0</v>
      </c>
      <c r="O539" t="e">
        <f t="shared" si="114"/>
        <v>#DIV/0!</v>
      </c>
      <c r="P539" t="str">
        <f t="shared" si="115"/>
        <v/>
      </c>
    </row>
    <row r="540" spans="1:16" x14ac:dyDescent="0.25">
      <c r="A540" t="b">
        <f>RECODES!A540</f>
        <v>0</v>
      </c>
      <c r="B540" t="b">
        <f>RECODES!B540</f>
        <v>0</v>
      </c>
      <c r="C540" t="b">
        <f>RECODES!C540</f>
        <v>0</v>
      </c>
      <c r="D540">
        <f t="shared" si="104"/>
        <v>2</v>
      </c>
      <c r="E540" t="b">
        <f t="shared" si="105"/>
        <v>0</v>
      </c>
      <c r="F540" t="b">
        <f t="shared" si="106"/>
        <v>0</v>
      </c>
      <c r="G540" t="str">
        <f t="shared" si="107"/>
        <v/>
      </c>
      <c r="I540" t="b">
        <f t="shared" si="108"/>
        <v>0</v>
      </c>
      <c r="J540" t="b">
        <f t="shared" si="109"/>
        <v>0</v>
      </c>
      <c r="K540" t="b">
        <f t="shared" si="110"/>
        <v>0</v>
      </c>
      <c r="L540" t="b">
        <f t="shared" si="111"/>
        <v>0</v>
      </c>
      <c r="M540" t="b">
        <f t="shared" si="112"/>
        <v>0</v>
      </c>
      <c r="N540">
        <f t="shared" si="113"/>
        <v>0</v>
      </c>
      <c r="O540" t="e">
        <f t="shared" si="114"/>
        <v>#DIV/0!</v>
      </c>
      <c r="P540" t="str">
        <f t="shared" si="115"/>
        <v/>
      </c>
    </row>
    <row r="541" spans="1:16" x14ac:dyDescent="0.25">
      <c r="A541" t="b">
        <f>RECODES!A541</f>
        <v>0</v>
      </c>
      <c r="B541" t="b">
        <f>RECODES!B541</f>
        <v>0</v>
      </c>
      <c r="C541" t="b">
        <f>RECODES!C541</f>
        <v>0</v>
      </c>
      <c r="D541">
        <f t="shared" si="104"/>
        <v>2</v>
      </c>
      <c r="E541" t="b">
        <f t="shared" si="105"/>
        <v>0</v>
      </c>
      <c r="F541" t="b">
        <f t="shared" si="106"/>
        <v>0</v>
      </c>
      <c r="G541" t="str">
        <f t="shared" si="107"/>
        <v/>
      </c>
      <c r="I541" t="b">
        <f t="shared" si="108"/>
        <v>0</v>
      </c>
      <c r="J541" t="b">
        <f t="shared" si="109"/>
        <v>0</v>
      </c>
      <c r="K541" t="b">
        <f t="shared" si="110"/>
        <v>0</v>
      </c>
      <c r="L541" t="b">
        <f t="shared" si="111"/>
        <v>0</v>
      </c>
      <c r="M541" t="b">
        <f t="shared" si="112"/>
        <v>0</v>
      </c>
      <c r="N541">
        <f t="shared" si="113"/>
        <v>0</v>
      </c>
      <c r="O541" t="e">
        <f t="shared" si="114"/>
        <v>#DIV/0!</v>
      </c>
      <c r="P541" t="str">
        <f t="shared" si="115"/>
        <v/>
      </c>
    </row>
    <row r="542" spans="1:16" x14ac:dyDescent="0.25">
      <c r="A542" t="b">
        <f>RECODES!A542</f>
        <v>0</v>
      </c>
      <c r="B542" t="b">
        <f>RECODES!B542</f>
        <v>0</v>
      </c>
      <c r="C542" t="b">
        <f>RECODES!C542</f>
        <v>0</v>
      </c>
      <c r="D542">
        <f t="shared" si="104"/>
        <v>2</v>
      </c>
      <c r="E542" t="b">
        <f t="shared" si="105"/>
        <v>0</v>
      </c>
      <c r="F542" t="b">
        <f t="shared" si="106"/>
        <v>0</v>
      </c>
      <c r="G542" t="str">
        <f t="shared" si="107"/>
        <v/>
      </c>
      <c r="I542" t="b">
        <f t="shared" si="108"/>
        <v>0</v>
      </c>
      <c r="J542" t="b">
        <f t="shared" si="109"/>
        <v>0</v>
      </c>
      <c r="K542" t="b">
        <f t="shared" si="110"/>
        <v>0</v>
      </c>
      <c r="L542" t="b">
        <f t="shared" si="111"/>
        <v>0</v>
      </c>
      <c r="M542" t="b">
        <f t="shared" si="112"/>
        <v>0</v>
      </c>
      <c r="N542">
        <f t="shared" si="113"/>
        <v>0</v>
      </c>
      <c r="O542" t="e">
        <f t="shared" si="114"/>
        <v>#DIV/0!</v>
      </c>
      <c r="P542" t="str">
        <f t="shared" si="115"/>
        <v/>
      </c>
    </row>
    <row r="543" spans="1:16" x14ac:dyDescent="0.25">
      <c r="A543" t="b">
        <f>RECODES!A543</f>
        <v>0</v>
      </c>
      <c r="B543" t="b">
        <f>RECODES!B543</f>
        <v>0</v>
      </c>
      <c r="C543" t="b">
        <f>RECODES!C543</f>
        <v>0</v>
      </c>
      <c r="D543">
        <f t="shared" si="104"/>
        <v>2</v>
      </c>
      <c r="E543" t="b">
        <f t="shared" si="105"/>
        <v>0</v>
      </c>
      <c r="F543" t="b">
        <f t="shared" si="106"/>
        <v>0</v>
      </c>
      <c r="G543" t="str">
        <f t="shared" si="107"/>
        <v/>
      </c>
      <c r="I543" t="b">
        <f t="shared" si="108"/>
        <v>0</v>
      </c>
      <c r="J543" t="b">
        <f t="shared" si="109"/>
        <v>0</v>
      </c>
      <c r="K543" t="b">
        <f t="shared" si="110"/>
        <v>0</v>
      </c>
      <c r="L543" t="b">
        <f t="shared" si="111"/>
        <v>0</v>
      </c>
      <c r="M543" t="b">
        <f t="shared" si="112"/>
        <v>0</v>
      </c>
      <c r="N543">
        <f t="shared" si="113"/>
        <v>0</v>
      </c>
      <c r="O543" t="e">
        <f t="shared" si="114"/>
        <v>#DIV/0!</v>
      </c>
      <c r="P543" t="str">
        <f t="shared" si="115"/>
        <v/>
      </c>
    </row>
    <row r="544" spans="1:16" x14ac:dyDescent="0.25">
      <c r="A544" t="b">
        <f>RECODES!A544</f>
        <v>0</v>
      </c>
      <c r="B544" t="b">
        <f>RECODES!B544</f>
        <v>0</v>
      </c>
      <c r="C544" t="b">
        <f>RECODES!C544</f>
        <v>0</v>
      </c>
      <c r="D544">
        <f t="shared" si="104"/>
        <v>2</v>
      </c>
      <c r="E544" t="b">
        <f t="shared" si="105"/>
        <v>0</v>
      </c>
      <c r="F544" t="b">
        <f t="shared" si="106"/>
        <v>0</v>
      </c>
      <c r="G544" t="str">
        <f t="shared" si="107"/>
        <v/>
      </c>
      <c r="I544" t="b">
        <f t="shared" si="108"/>
        <v>0</v>
      </c>
      <c r="J544" t="b">
        <f t="shared" si="109"/>
        <v>0</v>
      </c>
      <c r="K544" t="b">
        <f t="shared" si="110"/>
        <v>0</v>
      </c>
      <c r="L544" t="b">
        <f t="shared" si="111"/>
        <v>0</v>
      </c>
      <c r="M544" t="b">
        <f t="shared" si="112"/>
        <v>0</v>
      </c>
      <c r="N544">
        <f t="shared" si="113"/>
        <v>0</v>
      </c>
      <c r="O544" t="e">
        <f t="shared" si="114"/>
        <v>#DIV/0!</v>
      </c>
      <c r="P544" t="str">
        <f t="shared" si="115"/>
        <v/>
      </c>
    </row>
    <row r="545" spans="1:16" x14ac:dyDescent="0.25">
      <c r="A545" t="b">
        <f>RECODES!A545</f>
        <v>0</v>
      </c>
      <c r="B545" t="b">
        <f>RECODES!B545</f>
        <v>0</v>
      </c>
      <c r="C545" t="b">
        <f>RECODES!C545</f>
        <v>0</v>
      </c>
      <c r="D545">
        <f t="shared" si="104"/>
        <v>2</v>
      </c>
      <c r="E545" t="b">
        <f t="shared" si="105"/>
        <v>0</v>
      </c>
      <c r="F545" t="b">
        <f t="shared" si="106"/>
        <v>0</v>
      </c>
      <c r="G545" t="str">
        <f t="shared" si="107"/>
        <v/>
      </c>
      <c r="I545" t="b">
        <f t="shared" si="108"/>
        <v>0</v>
      </c>
      <c r="J545" t="b">
        <f t="shared" si="109"/>
        <v>0</v>
      </c>
      <c r="K545" t="b">
        <f t="shared" si="110"/>
        <v>0</v>
      </c>
      <c r="L545" t="b">
        <f t="shared" si="111"/>
        <v>0</v>
      </c>
      <c r="M545" t="b">
        <f t="shared" si="112"/>
        <v>0</v>
      </c>
      <c r="N545">
        <f t="shared" si="113"/>
        <v>0</v>
      </c>
      <c r="O545" t="e">
        <f t="shared" si="114"/>
        <v>#DIV/0!</v>
      </c>
      <c r="P545" t="str">
        <f t="shared" si="115"/>
        <v/>
      </c>
    </row>
    <row r="546" spans="1:16" x14ac:dyDescent="0.25">
      <c r="A546" t="b">
        <f>RECODES!A546</f>
        <v>0</v>
      </c>
      <c r="B546" t="b">
        <f>RECODES!B546</f>
        <v>0</v>
      </c>
      <c r="C546" t="b">
        <f>RECODES!C546</f>
        <v>0</v>
      </c>
      <c r="D546">
        <f t="shared" si="104"/>
        <v>2</v>
      </c>
      <c r="E546" t="b">
        <f t="shared" si="105"/>
        <v>0</v>
      </c>
      <c r="F546" t="b">
        <f t="shared" si="106"/>
        <v>0</v>
      </c>
      <c r="G546" t="str">
        <f t="shared" si="107"/>
        <v/>
      </c>
      <c r="I546" t="b">
        <f t="shared" si="108"/>
        <v>0</v>
      </c>
      <c r="J546" t="b">
        <f t="shared" si="109"/>
        <v>0</v>
      </c>
      <c r="K546" t="b">
        <f t="shared" si="110"/>
        <v>0</v>
      </c>
      <c r="L546" t="b">
        <f t="shared" si="111"/>
        <v>0</v>
      </c>
      <c r="M546" t="b">
        <f t="shared" si="112"/>
        <v>0</v>
      </c>
      <c r="N546">
        <f t="shared" si="113"/>
        <v>0</v>
      </c>
      <c r="O546" t="e">
        <f t="shared" si="114"/>
        <v>#DIV/0!</v>
      </c>
      <c r="P546" t="str">
        <f t="shared" si="115"/>
        <v/>
      </c>
    </row>
    <row r="547" spans="1:16" x14ac:dyDescent="0.25">
      <c r="A547" t="b">
        <f>RECODES!A547</f>
        <v>0</v>
      </c>
      <c r="B547" t="b">
        <f>RECODES!B547</f>
        <v>0</v>
      </c>
      <c r="C547" t="b">
        <f>RECODES!C547</f>
        <v>0</v>
      </c>
      <c r="D547">
        <f t="shared" si="104"/>
        <v>2</v>
      </c>
      <c r="E547" t="b">
        <f t="shared" si="105"/>
        <v>0</v>
      </c>
      <c r="F547" t="b">
        <f t="shared" si="106"/>
        <v>0</v>
      </c>
      <c r="G547" t="str">
        <f t="shared" si="107"/>
        <v/>
      </c>
      <c r="I547" t="b">
        <f t="shared" si="108"/>
        <v>0</v>
      </c>
      <c r="J547" t="b">
        <f t="shared" si="109"/>
        <v>0</v>
      </c>
      <c r="K547" t="b">
        <f t="shared" si="110"/>
        <v>0</v>
      </c>
      <c r="L547" t="b">
        <f t="shared" si="111"/>
        <v>0</v>
      </c>
      <c r="M547" t="b">
        <f t="shared" si="112"/>
        <v>0</v>
      </c>
      <c r="N547">
        <f t="shared" si="113"/>
        <v>0</v>
      </c>
      <c r="O547" t="e">
        <f t="shared" si="114"/>
        <v>#DIV/0!</v>
      </c>
      <c r="P547" t="str">
        <f t="shared" si="115"/>
        <v/>
      </c>
    </row>
    <row r="548" spans="1:16" x14ac:dyDescent="0.25">
      <c r="A548" t="b">
        <f>RECODES!A548</f>
        <v>0</v>
      </c>
      <c r="B548" t="b">
        <f>RECODES!B548</f>
        <v>0</v>
      </c>
      <c r="C548" t="b">
        <f>RECODES!C548</f>
        <v>0</v>
      </c>
      <c r="D548">
        <f t="shared" si="104"/>
        <v>2</v>
      </c>
      <c r="E548" t="b">
        <f t="shared" si="105"/>
        <v>0</v>
      </c>
      <c r="F548" t="b">
        <f t="shared" si="106"/>
        <v>0</v>
      </c>
      <c r="G548" t="str">
        <f t="shared" si="107"/>
        <v/>
      </c>
      <c r="I548" t="b">
        <f t="shared" si="108"/>
        <v>0</v>
      </c>
      <c r="J548" t="b">
        <f t="shared" si="109"/>
        <v>0</v>
      </c>
      <c r="K548" t="b">
        <f t="shared" si="110"/>
        <v>0</v>
      </c>
      <c r="L548" t="b">
        <f t="shared" si="111"/>
        <v>0</v>
      </c>
      <c r="M548" t="b">
        <f t="shared" si="112"/>
        <v>0</v>
      </c>
      <c r="N548">
        <f t="shared" si="113"/>
        <v>0</v>
      </c>
      <c r="O548" t="e">
        <f t="shared" si="114"/>
        <v>#DIV/0!</v>
      </c>
      <c r="P548" t="str">
        <f t="shared" si="115"/>
        <v/>
      </c>
    </row>
    <row r="549" spans="1:16" x14ac:dyDescent="0.25">
      <c r="A549" t="b">
        <f>RECODES!A549</f>
        <v>0</v>
      </c>
      <c r="B549" t="b">
        <f>RECODES!B549</f>
        <v>0</v>
      </c>
      <c r="C549" t="b">
        <f>RECODES!C549</f>
        <v>0</v>
      </c>
      <c r="D549">
        <f t="shared" si="104"/>
        <v>2</v>
      </c>
      <c r="E549" t="b">
        <f t="shared" si="105"/>
        <v>0</v>
      </c>
      <c r="F549" t="b">
        <f t="shared" si="106"/>
        <v>0</v>
      </c>
      <c r="G549" t="str">
        <f t="shared" si="107"/>
        <v/>
      </c>
      <c r="I549" t="b">
        <f t="shared" si="108"/>
        <v>0</v>
      </c>
      <c r="J549" t="b">
        <f t="shared" si="109"/>
        <v>0</v>
      </c>
      <c r="K549" t="b">
        <f t="shared" si="110"/>
        <v>0</v>
      </c>
      <c r="L549" t="b">
        <f t="shared" si="111"/>
        <v>0</v>
      </c>
      <c r="M549" t="b">
        <f t="shared" si="112"/>
        <v>0</v>
      </c>
      <c r="N549">
        <f t="shared" si="113"/>
        <v>0</v>
      </c>
      <c r="O549" t="e">
        <f t="shared" si="114"/>
        <v>#DIV/0!</v>
      </c>
      <c r="P549" t="str">
        <f t="shared" si="115"/>
        <v/>
      </c>
    </row>
    <row r="550" spans="1:16" x14ac:dyDescent="0.25">
      <c r="A550" t="b">
        <f>RECODES!A550</f>
        <v>0</v>
      </c>
      <c r="B550" t="b">
        <f>RECODES!B550</f>
        <v>0</v>
      </c>
      <c r="C550" t="b">
        <f>RECODES!C550</f>
        <v>0</v>
      </c>
      <c r="D550">
        <f t="shared" si="104"/>
        <v>2</v>
      </c>
      <c r="E550" t="b">
        <f t="shared" si="105"/>
        <v>0</v>
      </c>
      <c r="F550" t="b">
        <f t="shared" si="106"/>
        <v>0</v>
      </c>
      <c r="G550" t="str">
        <f t="shared" si="107"/>
        <v/>
      </c>
      <c r="I550" t="b">
        <f t="shared" si="108"/>
        <v>0</v>
      </c>
      <c r="J550" t="b">
        <f t="shared" si="109"/>
        <v>0</v>
      </c>
      <c r="K550" t="b">
        <f t="shared" si="110"/>
        <v>0</v>
      </c>
      <c r="L550" t="b">
        <f t="shared" si="111"/>
        <v>0</v>
      </c>
      <c r="M550" t="b">
        <f t="shared" si="112"/>
        <v>0</v>
      </c>
      <c r="N550">
        <f t="shared" si="113"/>
        <v>0</v>
      </c>
      <c r="O550" t="e">
        <f t="shared" si="114"/>
        <v>#DIV/0!</v>
      </c>
      <c r="P550" t="str">
        <f t="shared" si="115"/>
        <v/>
      </c>
    </row>
    <row r="551" spans="1:16" x14ac:dyDescent="0.25">
      <c r="A551" t="b">
        <f>RECODES!A551</f>
        <v>0</v>
      </c>
      <c r="B551" t="b">
        <f>RECODES!B551</f>
        <v>0</v>
      </c>
      <c r="C551" t="b">
        <f>RECODES!C551</f>
        <v>0</v>
      </c>
      <c r="D551">
        <f t="shared" si="104"/>
        <v>2</v>
      </c>
      <c r="E551" t="b">
        <f t="shared" si="105"/>
        <v>0</v>
      </c>
      <c r="F551" t="b">
        <f t="shared" si="106"/>
        <v>0</v>
      </c>
      <c r="G551" t="str">
        <f t="shared" si="107"/>
        <v/>
      </c>
      <c r="I551" t="b">
        <f t="shared" si="108"/>
        <v>0</v>
      </c>
      <c r="J551" t="b">
        <f t="shared" si="109"/>
        <v>0</v>
      </c>
      <c r="K551" t="b">
        <f t="shared" si="110"/>
        <v>0</v>
      </c>
      <c r="L551" t="b">
        <f t="shared" si="111"/>
        <v>0</v>
      </c>
      <c r="M551" t="b">
        <f t="shared" si="112"/>
        <v>0</v>
      </c>
      <c r="N551">
        <f t="shared" si="113"/>
        <v>0</v>
      </c>
      <c r="O551" t="e">
        <f t="shared" si="114"/>
        <v>#DIV/0!</v>
      </c>
      <c r="P551" t="str">
        <f t="shared" si="115"/>
        <v/>
      </c>
    </row>
    <row r="552" spans="1:16" x14ac:dyDescent="0.25">
      <c r="A552" t="b">
        <f>RECODES!A552</f>
        <v>0</v>
      </c>
      <c r="B552" t="b">
        <f>RECODES!B552</f>
        <v>0</v>
      </c>
      <c r="C552" t="b">
        <f>RECODES!C552</f>
        <v>0</v>
      </c>
      <c r="D552">
        <f t="shared" si="104"/>
        <v>2</v>
      </c>
      <c r="E552" t="b">
        <f t="shared" si="105"/>
        <v>0</v>
      </c>
      <c r="F552" t="b">
        <f t="shared" si="106"/>
        <v>0</v>
      </c>
      <c r="G552" t="str">
        <f t="shared" si="107"/>
        <v/>
      </c>
      <c r="I552" t="b">
        <f t="shared" si="108"/>
        <v>0</v>
      </c>
      <c r="J552" t="b">
        <f t="shared" si="109"/>
        <v>0</v>
      </c>
      <c r="K552" t="b">
        <f t="shared" si="110"/>
        <v>0</v>
      </c>
      <c r="L552" t="b">
        <f t="shared" si="111"/>
        <v>0</v>
      </c>
      <c r="M552" t="b">
        <f t="shared" si="112"/>
        <v>0</v>
      </c>
      <c r="N552">
        <f t="shared" si="113"/>
        <v>0</v>
      </c>
      <c r="O552" t="e">
        <f t="shared" si="114"/>
        <v>#DIV/0!</v>
      </c>
      <c r="P552" t="str">
        <f t="shared" si="115"/>
        <v/>
      </c>
    </row>
    <row r="553" spans="1:16" x14ac:dyDescent="0.25">
      <c r="A553" t="b">
        <f>RECODES!A553</f>
        <v>0</v>
      </c>
      <c r="B553" t="b">
        <f>RECODES!B553</f>
        <v>0</v>
      </c>
      <c r="C553" t="b">
        <f>RECODES!C553</f>
        <v>0</v>
      </c>
      <c r="D553">
        <f t="shared" si="104"/>
        <v>2</v>
      </c>
      <c r="E553" t="b">
        <f t="shared" si="105"/>
        <v>0</v>
      </c>
      <c r="F553" t="b">
        <f t="shared" si="106"/>
        <v>0</v>
      </c>
      <c r="G553" t="str">
        <f t="shared" si="107"/>
        <v/>
      </c>
      <c r="I553" t="b">
        <f t="shared" si="108"/>
        <v>0</v>
      </c>
      <c r="J553" t="b">
        <f t="shared" si="109"/>
        <v>0</v>
      </c>
      <c r="K553" t="b">
        <f t="shared" si="110"/>
        <v>0</v>
      </c>
      <c r="L553" t="b">
        <f t="shared" si="111"/>
        <v>0</v>
      </c>
      <c r="M553" t="b">
        <f t="shared" si="112"/>
        <v>0</v>
      </c>
      <c r="N553">
        <f t="shared" si="113"/>
        <v>0</v>
      </c>
      <c r="O553" t="e">
        <f t="shared" si="114"/>
        <v>#DIV/0!</v>
      </c>
      <c r="P553" t="str">
        <f t="shared" si="115"/>
        <v/>
      </c>
    </row>
    <row r="554" spans="1:16" x14ac:dyDescent="0.25">
      <c r="A554" t="b">
        <f>RECODES!A554</f>
        <v>0</v>
      </c>
      <c r="B554" t="b">
        <f>RECODES!B554</f>
        <v>0</v>
      </c>
      <c r="C554" t="b">
        <f>RECODES!C554</f>
        <v>0</v>
      </c>
      <c r="D554">
        <f t="shared" si="104"/>
        <v>2</v>
      </c>
      <c r="E554" t="b">
        <f t="shared" si="105"/>
        <v>0</v>
      </c>
      <c r="F554" t="b">
        <f t="shared" si="106"/>
        <v>0</v>
      </c>
      <c r="G554" t="str">
        <f t="shared" si="107"/>
        <v/>
      </c>
      <c r="I554" t="b">
        <f t="shared" si="108"/>
        <v>0</v>
      </c>
      <c r="J554" t="b">
        <f t="shared" si="109"/>
        <v>0</v>
      </c>
      <c r="K554" t="b">
        <f t="shared" si="110"/>
        <v>0</v>
      </c>
      <c r="L554" t="b">
        <f t="shared" si="111"/>
        <v>0</v>
      </c>
      <c r="M554" t="b">
        <f t="shared" si="112"/>
        <v>0</v>
      </c>
      <c r="N554">
        <f t="shared" si="113"/>
        <v>0</v>
      </c>
      <c r="O554" t="e">
        <f t="shared" si="114"/>
        <v>#DIV/0!</v>
      </c>
      <c r="P554" t="str">
        <f t="shared" si="115"/>
        <v/>
      </c>
    </row>
    <row r="555" spans="1:16" x14ac:dyDescent="0.25">
      <c r="A555" t="b">
        <f>RECODES!A555</f>
        <v>0</v>
      </c>
      <c r="B555" t="b">
        <f>RECODES!B555</f>
        <v>0</v>
      </c>
      <c r="C555" t="b">
        <f>RECODES!C555</f>
        <v>0</v>
      </c>
      <c r="D555">
        <f t="shared" si="104"/>
        <v>2</v>
      </c>
      <c r="E555" t="b">
        <f t="shared" si="105"/>
        <v>0</v>
      </c>
      <c r="F555" t="b">
        <f t="shared" si="106"/>
        <v>0</v>
      </c>
      <c r="G555" t="str">
        <f t="shared" si="107"/>
        <v/>
      </c>
      <c r="I555" t="b">
        <f t="shared" si="108"/>
        <v>0</v>
      </c>
      <c r="J555" t="b">
        <f t="shared" si="109"/>
        <v>0</v>
      </c>
      <c r="K555" t="b">
        <f t="shared" si="110"/>
        <v>0</v>
      </c>
      <c r="L555" t="b">
        <f t="shared" si="111"/>
        <v>0</v>
      </c>
      <c r="M555" t="b">
        <f t="shared" si="112"/>
        <v>0</v>
      </c>
      <c r="N555">
        <f t="shared" si="113"/>
        <v>0</v>
      </c>
      <c r="O555" t="e">
        <f t="shared" si="114"/>
        <v>#DIV/0!</v>
      </c>
      <c r="P555" t="str">
        <f t="shared" si="115"/>
        <v/>
      </c>
    </row>
    <row r="556" spans="1:16" x14ac:dyDescent="0.25">
      <c r="A556" t="b">
        <f>RECODES!A556</f>
        <v>0</v>
      </c>
      <c r="B556" t="b">
        <f>RECODES!B556</f>
        <v>0</v>
      </c>
      <c r="C556" t="b">
        <f>RECODES!C556</f>
        <v>0</v>
      </c>
      <c r="D556">
        <f t="shared" si="104"/>
        <v>2</v>
      </c>
      <c r="E556" t="b">
        <f t="shared" si="105"/>
        <v>0</v>
      </c>
      <c r="F556" t="b">
        <f t="shared" si="106"/>
        <v>0</v>
      </c>
      <c r="G556" t="str">
        <f t="shared" si="107"/>
        <v/>
      </c>
      <c r="I556" t="b">
        <f t="shared" si="108"/>
        <v>0</v>
      </c>
      <c r="J556" t="b">
        <f t="shared" si="109"/>
        <v>0</v>
      </c>
      <c r="K556" t="b">
        <f t="shared" si="110"/>
        <v>0</v>
      </c>
      <c r="L556" t="b">
        <f t="shared" si="111"/>
        <v>0</v>
      </c>
      <c r="M556" t="b">
        <f t="shared" si="112"/>
        <v>0</v>
      </c>
      <c r="N556">
        <f t="shared" si="113"/>
        <v>0</v>
      </c>
      <c r="O556" t="e">
        <f t="shared" si="114"/>
        <v>#DIV/0!</v>
      </c>
      <c r="P556" t="str">
        <f t="shared" si="115"/>
        <v/>
      </c>
    </row>
    <row r="557" spans="1:16" x14ac:dyDescent="0.25">
      <c r="A557" t="b">
        <f>RECODES!A557</f>
        <v>0</v>
      </c>
      <c r="B557" t="b">
        <f>RECODES!B557</f>
        <v>0</v>
      </c>
      <c r="C557" t="b">
        <f>RECODES!C557</f>
        <v>0</v>
      </c>
      <c r="D557">
        <f t="shared" si="104"/>
        <v>2</v>
      </c>
      <c r="E557" t="b">
        <f t="shared" si="105"/>
        <v>0</v>
      </c>
      <c r="F557" t="b">
        <f t="shared" si="106"/>
        <v>0</v>
      </c>
      <c r="G557" t="str">
        <f t="shared" si="107"/>
        <v/>
      </c>
      <c r="I557" t="b">
        <f t="shared" si="108"/>
        <v>0</v>
      </c>
      <c r="J557" t="b">
        <f t="shared" si="109"/>
        <v>0</v>
      </c>
      <c r="K557" t="b">
        <f t="shared" si="110"/>
        <v>0</v>
      </c>
      <c r="L557" t="b">
        <f t="shared" si="111"/>
        <v>0</v>
      </c>
      <c r="M557" t="b">
        <f t="shared" si="112"/>
        <v>0</v>
      </c>
      <c r="N557">
        <f t="shared" si="113"/>
        <v>0</v>
      </c>
      <c r="O557" t="e">
        <f t="shared" si="114"/>
        <v>#DIV/0!</v>
      </c>
      <c r="P557" t="str">
        <f t="shared" si="115"/>
        <v/>
      </c>
    </row>
    <row r="558" spans="1:16" x14ac:dyDescent="0.25">
      <c r="A558" t="b">
        <f>RECODES!A558</f>
        <v>0</v>
      </c>
      <c r="B558" t="b">
        <f>RECODES!B558</f>
        <v>0</v>
      </c>
      <c r="C558" t="b">
        <f>RECODES!C558</f>
        <v>0</v>
      </c>
      <c r="D558">
        <f t="shared" si="104"/>
        <v>2</v>
      </c>
      <c r="E558" t="b">
        <f t="shared" si="105"/>
        <v>0</v>
      </c>
      <c r="F558" t="b">
        <f t="shared" si="106"/>
        <v>0</v>
      </c>
      <c r="G558" t="str">
        <f t="shared" si="107"/>
        <v/>
      </c>
      <c r="I558" t="b">
        <f t="shared" si="108"/>
        <v>0</v>
      </c>
      <c r="J558" t="b">
        <f t="shared" si="109"/>
        <v>0</v>
      </c>
      <c r="K558" t="b">
        <f t="shared" si="110"/>
        <v>0</v>
      </c>
      <c r="L558" t="b">
        <f t="shared" si="111"/>
        <v>0</v>
      </c>
      <c r="M558" t="b">
        <f t="shared" si="112"/>
        <v>0</v>
      </c>
      <c r="N558">
        <f t="shared" si="113"/>
        <v>0</v>
      </c>
      <c r="O558" t="e">
        <f t="shared" si="114"/>
        <v>#DIV/0!</v>
      </c>
      <c r="P558" t="str">
        <f t="shared" si="115"/>
        <v/>
      </c>
    </row>
    <row r="559" spans="1:16" x14ac:dyDescent="0.25">
      <c r="A559" t="b">
        <f>RECODES!A559</f>
        <v>0</v>
      </c>
      <c r="B559" t="b">
        <f>RECODES!B559</f>
        <v>0</v>
      </c>
      <c r="C559" t="b">
        <f>RECODES!C559</f>
        <v>0</v>
      </c>
      <c r="D559">
        <f t="shared" si="104"/>
        <v>2</v>
      </c>
      <c r="E559" t="b">
        <f t="shared" si="105"/>
        <v>0</v>
      </c>
      <c r="F559" t="b">
        <f t="shared" si="106"/>
        <v>0</v>
      </c>
      <c r="G559" t="str">
        <f t="shared" si="107"/>
        <v/>
      </c>
      <c r="I559" t="b">
        <f t="shared" si="108"/>
        <v>0</v>
      </c>
      <c r="J559" t="b">
        <f t="shared" si="109"/>
        <v>0</v>
      </c>
      <c r="K559" t="b">
        <f t="shared" si="110"/>
        <v>0</v>
      </c>
      <c r="L559" t="b">
        <f t="shared" si="111"/>
        <v>0</v>
      </c>
      <c r="M559" t="b">
        <f t="shared" si="112"/>
        <v>0</v>
      </c>
      <c r="N559">
        <f t="shared" si="113"/>
        <v>0</v>
      </c>
      <c r="O559" t="e">
        <f t="shared" si="114"/>
        <v>#DIV/0!</v>
      </c>
      <c r="P559" t="str">
        <f t="shared" si="115"/>
        <v/>
      </c>
    </row>
    <row r="560" spans="1:16" x14ac:dyDescent="0.25">
      <c r="A560" t="b">
        <f>RECODES!A560</f>
        <v>0</v>
      </c>
      <c r="B560" t="b">
        <f>RECODES!B560</f>
        <v>0</v>
      </c>
      <c r="C560" t="b">
        <f>RECODES!C560</f>
        <v>0</v>
      </c>
      <c r="D560">
        <f t="shared" si="104"/>
        <v>2</v>
      </c>
      <c r="E560" t="b">
        <f t="shared" si="105"/>
        <v>0</v>
      </c>
      <c r="F560" t="b">
        <f t="shared" si="106"/>
        <v>0</v>
      </c>
      <c r="G560" t="str">
        <f t="shared" si="107"/>
        <v/>
      </c>
      <c r="I560" t="b">
        <f t="shared" si="108"/>
        <v>0</v>
      </c>
      <c r="J560" t="b">
        <f t="shared" si="109"/>
        <v>0</v>
      </c>
      <c r="K560" t="b">
        <f t="shared" si="110"/>
        <v>0</v>
      </c>
      <c r="L560" t="b">
        <f t="shared" si="111"/>
        <v>0</v>
      </c>
      <c r="M560" t="b">
        <f t="shared" si="112"/>
        <v>0</v>
      </c>
      <c r="N560">
        <f t="shared" si="113"/>
        <v>0</v>
      </c>
      <c r="O560" t="e">
        <f t="shared" si="114"/>
        <v>#DIV/0!</v>
      </c>
      <c r="P560" t="str">
        <f t="shared" si="115"/>
        <v/>
      </c>
    </row>
    <row r="561" spans="1:16" x14ac:dyDescent="0.25">
      <c r="A561" t="b">
        <f>RECODES!A561</f>
        <v>0</v>
      </c>
      <c r="B561" t="b">
        <f>RECODES!B561</f>
        <v>0</v>
      </c>
      <c r="C561" t="b">
        <f>RECODES!C561</f>
        <v>0</v>
      </c>
      <c r="D561">
        <f t="shared" si="104"/>
        <v>2</v>
      </c>
      <c r="E561" t="b">
        <f t="shared" si="105"/>
        <v>0</v>
      </c>
      <c r="F561" t="b">
        <f t="shared" si="106"/>
        <v>0</v>
      </c>
      <c r="G561" t="str">
        <f t="shared" si="107"/>
        <v/>
      </c>
      <c r="I561" t="b">
        <f t="shared" si="108"/>
        <v>0</v>
      </c>
      <c r="J561" t="b">
        <f t="shared" si="109"/>
        <v>0</v>
      </c>
      <c r="K561" t="b">
        <f t="shared" si="110"/>
        <v>0</v>
      </c>
      <c r="L561" t="b">
        <f t="shared" si="111"/>
        <v>0</v>
      </c>
      <c r="M561" t="b">
        <f t="shared" si="112"/>
        <v>0</v>
      </c>
      <c r="N561">
        <f t="shared" si="113"/>
        <v>0</v>
      </c>
      <c r="O561" t="e">
        <f t="shared" si="114"/>
        <v>#DIV/0!</v>
      </c>
      <c r="P561" t="str">
        <f t="shared" si="115"/>
        <v/>
      </c>
    </row>
    <row r="562" spans="1:16" x14ac:dyDescent="0.25">
      <c r="A562" t="b">
        <f>RECODES!A562</f>
        <v>0</v>
      </c>
      <c r="B562" t="b">
        <f>RECODES!B562</f>
        <v>0</v>
      </c>
      <c r="C562" t="b">
        <f>RECODES!C562</f>
        <v>0</v>
      </c>
      <c r="D562">
        <f t="shared" si="104"/>
        <v>2</v>
      </c>
      <c r="E562" t="b">
        <f t="shared" si="105"/>
        <v>0</v>
      </c>
      <c r="F562" t="b">
        <f t="shared" si="106"/>
        <v>0</v>
      </c>
      <c r="G562" t="str">
        <f t="shared" si="107"/>
        <v/>
      </c>
      <c r="I562" t="b">
        <f t="shared" si="108"/>
        <v>0</v>
      </c>
      <c r="J562" t="b">
        <f t="shared" si="109"/>
        <v>0</v>
      </c>
      <c r="K562" t="b">
        <f t="shared" si="110"/>
        <v>0</v>
      </c>
      <c r="L562" t="b">
        <f t="shared" si="111"/>
        <v>0</v>
      </c>
      <c r="M562" t="b">
        <f t="shared" si="112"/>
        <v>0</v>
      </c>
      <c r="N562">
        <f t="shared" si="113"/>
        <v>0</v>
      </c>
      <c r="O562" t="e">
        <f t="shared" si="114"/>
        <v>#DIV/0!</v>
      </c>
      <c r="P562" t="str">
        <f t="shared" si="115"/>
        <v/>
      </c>
    </row>
    <row r="563" spans="1:16" x14ac:dyDescent="0.25">
      <c r="A563" t="b">
        <f>RECODES!A563</f>
        <v>0</v>
      </c>
      <c r="B563" t="b">
        <f>RECODES!B563</f>
        <v>0</v>
      </c>
      <c r="C563" t="b">
        <f>RECODES!C563</f>
        <v>0</v>
      </c>
      <c r="D563">
        <f t="shared" si="104"/>
        <v>2</v>
      </c>
      <c r="E563" t="b">
        <f t="shared" si="105"/>
        <v>0</v>
      </c>
      <c r="F563" t="b">
        <f t="shared" si="106"/>
        <v>0</v>
      </c>
      <c r="G563" t="str">
        <f t="shared" si="107"/>
        <v/>
      </c>
      <c r="I563" t="b">
        <f t="shared" si="108"/>
        <v>0</v>
      </c>
      <c r="J563" t="b">
        <f t="shared" si="109"/>
        <v>0</v>
      </c>
      <c r="K563" t="b">
        <f t="shared" si="110"/>
        <v>0</v>
      </c>
      <c r="L563" t="b">
        <f t="shared" si="111"/>
        <v>0</v>
      </c>
      <c r="M563" t="b">
        <f t="shared" si="112"/>
        <v>0</v>
      </c>
      <c r="N563">
        <f t="shared" si="113"/>
        <v>0</v>
      </c>
      <c r="O563" t="e">
        <f t="shared" si="114"/>
        <v>#DIV/0!</v>
      </c>
      <c r="P563" t="str">
        <f t="shared" si="115"/>
        <v/>
      </c>
    </row>
    <row r="564" spans="1:16" x14ac:dyDescent="0.25">
      <c r="A564" t="b">
        <f>RECODES!A564</f>
        <v>0</v>
      </c>
      <c r="B564" t="b">
        <f>RECODES!B564</f>
        <v>0</v>
      </c>
      <c r="C564" t="b">
        <f>RECODES!C564</f>
        <v>0</v>
      </c>
      <c r="D564">
        <f t="shared" si="104"/>
        <v>2</v>
      </c>
      <c r="E564" t="b">
        <f t="shared" si="105"/>
        <v>0</v>
      </c>
      <c r="F564" t="b">
        <f t="shared" si="106"/>
        <v>0</v>
      </c>
      <c r="G564" t="str">
        <f t="shared" si="107"/>
        <v/>
      </c>
      <c r="I564" t="b">
        <f t="shared" si="108"/>
        <v>0</v>
      </c>
      <c r="J564" t="b">
        <f t="shared" si="109"/>
        <v>0</v>
      </c>
      <c r="K564" t="b">
        <f t="shared" si="110"/>
        <v>0</v>
      </c>
      <c r="L564" t="b">
        <f t="shared" si="111"/>
        <v>0</v>
      </c>
      <c r="M564" t="b">
        <f t="shared" si="112"/>
        <v>0</v>
      </c>
      <c r="N564">
        <f t="shared" si="113"/>
        <v>0</v>
      </c>
      <c r="O564" t="e">
        <f t="shared" si="114"/>
        <v>#DIV/0!</v>
      </c>
      <c r="P564" t="str">
        <f t="shared" si="115"/>
        <v/>
      </c>
    </row>
    <row r="565" spans="1:16" x14ac:dyDescent="0.25">
      <c r="A565" t="b">
        <f>RECODES!A565</f>
        <v>0</v>
      </c>
      <c r="B565" t="b">
        <f>RECODES!B565</f>
        <v>0</v>
      </c>
      <c r="C565" t="b">
        <f>RECODES!C565</f>
        <v>0</v>
      </c>
      <c r="D565">
        <f t="shared" si="104"/>
        <v>2</v>
      </c>
      <c r="E565" t="b">
        <f t="shared" si="105"/>
        <v>0</v>
      </c>
      <c r="F565" t="b">
        <f t="shared" si="106"/>
        <v>0</v>
      </c>
      <c r="G565" t="str">
        <f t="shared" si="107"/>
        <v/>
      </c>
      <c r="I565" t="b">
        <f t="shared" si="108"/>
        <v>0</v>
      </c>
      <c r="J565" t="b">
        <f t="shared" si="109"/>
        <v>0</v>
      </c>
      <c r="K565" t="b">
        <f t="shared" si="110"/>
        <v>0</v>
      </c>
      <c r="L565" t="b">
        <f t="shared" si="111"/>
        <v>0</v>
      </c>
      <c r="M565" t="b">
        <f t="shared" si="112"/>
        <v>0</v>
      </c>
      <c r="N565">
        <f t="shared" si="113"/>
        <v>0</v>
      </c>
      <c r="O565" t="e">
        <f t="shared" si="114"/>
        <v>#DIV/0!</v>
      </c>
      <c r="P565" t="str">
        <f t="shared" si="115"/>
        <v/>
      </c>
    </row>
    <row r="566" spans="1:16" x14ac:dyDescent="0.25">
      <c r="A566" t="b">
        <f>RECODES!A566</f>
        <v>0</v>
      </c>
      <c r="B566" t="b">
        <f>RECODES!B566</f>
        <v>0</v>
      </c>
      <c r="C566" t="b">
        <f>RECODES!C566</f>
        <v>0</v>
      </c>
      <c r="D566">
        <f t="shared" si="104"/>
        <v>2</v>
      </c>
      <c r="E566" t="b">
        <f t="shared" si="105"/>
        <v>0</v>
      </c>
      <c r="F566" t="b">
        <f t="shared" si="106"/>
        <v>0</v>
      </c>
      <c r="G566" t="str">
        <f t="shared" si="107"/>
        <v/>
      </c>
      <c r="I566" t="b">
        <f t="shared" si="108"/>
        <v>0</v>
      </c>
      <c r="J566" t="b">
        <f t="shared" si="109"/>
        <v>0</v>
      </c>
      <c r="K566" t="b">
        <f t="shared" si="110"/>
        <v>0</v>
      </c>
      <c r="L566" t="b">
        <f t="shared" si="111"/>
        <v>0</v>
      </c>
      <c r="M566" t="b">
        <f t="shared" si="112"/>
        <v>0</v>
      </c>
      <c r="N566">
        <f t="shared" si="113"/>
        <v>0</v>
      </c>
      <c r="O566" t="e">
        <f t="shared" si="114"/>
        <v>#DIV/0!</v>
      </c>
      <c r="P566" t="str">
        <f t="shared" si="115"/>
        <v/>
      </c>
    </row>
    <row r="567" spans="1:16" x14ac:dyDescent="0.25">
      <c r="A567" t="b">
        <f>RECODES!A567</f>
        <v>0</v>
      </c>
      <c r="B567" t="b">
        <f>RECODES!B567</f>
        <v>0</v>
      </c>
      <c r="C567" t="b">
        <f>RECODES!C567</f>
        <v>0</v>
      </c>
      <c r="D567">
        <f t="shared" si="104"/>
        <v>2</v>
      </c>
      <c r="E567" t="b">
        <f t="shared" si="105"/>
        <v>0</v>
      </c>
      <c r="F567" t="b">
        <f t="shared" si="106"/>
        <v>0</v>
      </c>
      <c r="G567" t="str">
        <f t="shared" si="107"/>
        <v/>
      </c>
      <c r="I567" t="b">
        <f t="shared" si="108"/>
        <v>0</v>
      </c>
      <c r="J567" t="b">
        <f t="shared" si="109"/>
        <v>0</v>
      </c>
      <c r="K567" t="b">
        <f t="shared" si="110"/>
        <v>0</v>
      </c>
      <c r="L567" t="b">
        <f t="shared" si="111"/>
        <v>0</v>
      </c>
      <c r="M567" t="b">
        <f t="shared" si="112"/>
        <v>0</v>
      </c>
      <c r="N567">
        <f t="shared" si="113"/>
        <v>0</v>
      </c>
      <c r="O567" t="e">
        <f t="shared" si="114"/>
        <v>#DIV/0!</v>
      </c>
      <c r="P567" t="str">
        <f t="shared" si="115"/>
        <v/>
      </c>
    </row>
    <row r="568" spans="1:16" x14ac:dyDescent="0.25">
      <c r="A568" t="b">
        <f>RECODES!A568</f>
        <v>0</v>
      </c>
      <c r="B568" t="b">
        <f>RECODES!B568</f>
        <v>0</v>
      </c>
      <c r="C568" t="b">
        <f>RECODES!C568</f>
        <v>0</v>
      </c>
      <c r="D568">
        <f t="shared" si="104"/>
        <v>2</v>
      </c>
      <c r="E568" t="b">
        <f t="shared" si="105"/>
        <v>0</v>
      </c>
      <c r="F568" t="b">
        <f t="shared" si="106"/>
        <v>0</v>
      </c>
      <c r="G568" t="str">
        <f t="shared" si="107"/>
        <v/>
      </c>
      <c r="I568" t="b">
        <f t="shared" si="108"/>
        <v>0</v>
      </c>
      <c r="J568" t="b">
        <f t="shared" si="109"/>
        <v>0</v>
      </c>
      <c r="K568" t="b">
        <f t="shared" si="110"/>
        <v>0</v>
      </c>
      <c r="L568" t="b">
        <f t="shared" si="111"/>
        <v>0</v>
      </c>
      <c r="M568" t="b">
        <f t="shared" si="112"/>
        <v>0</v>
      </c>
      <c r="N568">
        <f t="shared" si="113"/>
        <v>0</v>
      </c>
      <c r="O568" t="e">
        <f t="shared" si="114"/>
        <v>#DIV/0!</v>
      </c>
      <c r="P568" t="str">
        <f t="shared" si="115"/>
        <v/>
      </c>
    </row>
    <row r="569" spans="1:16" x14ac:dyDescent="0.25">
      <c r="A569" t="b">
        <f>RECODES!A569</f>
        <v>0</v>
      </c>
      <c r="B569" t="b">
        <f>RECODES!B569</f>
        <v>0</v>
      </c>
      <c r="C569" t="b">
        <f>RECODES!C569</f>
        <v>0</v>
      </c>
      <c r="D569">
        <f t="shared" si="104"/>
        <v>2</v>
      </c>
      <c r="E569" t="b">
        <f t="shared" si="105"/>
        <v>0</v>
      </c>
      <c r="F569" t="b">
        <f t="shared" si="106"/>
        <v>0</v>
      </c>
      <c r="G569" t="str">
        <f t="shared" si="107"/>
        <v/>
      </c>
      <c r="I569" t="b">
        <f t="shared" si="108"/>
        <v>0</v>
      </c>
      <c r="J569" t="b">
        <f t="shared" si="109"/>
        <v>0</v>
      </c>
      <c r="K569" t="b">
        <f t="shared" si="110"/>
        <v>0</v>
      </c>
      <c r="L569" t="b">
        <f t="shared" si="111"/>
        <v>0</v>
      </c>
      <c r="M569" t="b">
        <f t="shared" si="112"/>
        <v>0</v>
      </c>
      <c r="N569">
        <f t="shared" si="113"/>
        <v>0</v>
      </c>
      <c r="O569" t="e">
        <f t="shared" si="114"/>
        <v>#DIV/0!</v>
      </c>
      <c r="P569" t="str">
        <f t="shared" si="115"/>
        <v/>
      </c>
    </row>
    <row r="570" spans="1:16" x14ac:dyDescent="0.25">
      <c r="A570" t="b">
        <f>RECODES!A570</f>
        <v>0</v>
      </c>
      <c r="B570" t="b">
        <f>RECODES!B570</f>
        <v>0</v>
      </c>
      <c r="C570" t="b">
        <f>RECODES!C570</f>
        <v>0</v>
      </c>
      <c r="D570">
        <f t="shared" si="104"/>
        <v>2</v>
      </c>
      <c r="E570" t="b">
        <f t="shared" si="105"/>
        <v>0</v>
      </c>
      <c r="F570" t="b">
        <f t="shared" si="106"/>
        <v>0</v>
      </c>
      <c r="G570" t="str">
        <f t="shared" si="107"/>
        <v/>
      </c>
      <c r="I570" t="b">
        <f t="shared" si="108"/>
        <v>0</v>
      </c>
      <c r="J570" t="b">
        <f t="shared" si="109"/>
        <v>0</v>
      </c>
      <c r="K570" t="b">
        <f t="shared" si="110"/>
        <v>0</v>
      </c>
      <c r="L570" t="b">
        <f t="shared" si="111"/>
        <v>0</v>
      </c>
      <c r="M570" t="b">
        <f t="shared" si="112"/>
        <v>0</v>
      </c>
      <c r="N570">
        <f t="shared" si="113"/>
        <v>0</v>
      </c>
      <c r="O570" t="e">
        <f t="shared" si="114"/>
        <v>#DIV/0!</v>
      </c>
      <c r="P570" t="str">
        <f t="shared" si="115"/>
        <v/>
      </c>
    </row>
    <row r="571" spans="1:16" x14ac:dyDescent="0.25">
      <c r="A571" t="b">
        <f>RECODES!A571</f>
        <v>0</v>
      </c>
      <c r="B571" t="b">
        <f>RECODES!B571</f>
        <v>0</v>
      </c>
      <c r="C571" t="b">
        <f>RECODES!C571</f>
        <v>0</v>
      </c>
      <c r="D571">
        <f t="shared" si="104"/>
        <v>2</v>
      </c>
      <c r="E571" t="b">
        <f t="shared" si="105"/>
        <v>0</v>
      </c>
      <c r="F571" t="b">
        <f t="shared" si="106"/>
        <v>0</v>
      </c>
      <c r="G571" t="str">
        <f t="shared" si="107"/>
        <v/>
      </c>
      <c r="I571" t="b">
        <f t="shared" si="108"/>
        <v>0</v>
      </c>
      <c r="J571" t="b">
        <f t="shared" si="109"/>
        <v>0</v>
      </c>
      <c r="K571" t="b">
        <f t="shared" si="110"/>
        <v>0</v>
      </c>
      <c r="L571" t="b">
        <f t="shared" si="111"/>
        <v>0</v>
      </c>
      <c r="M571" t="b">
        <f t="shared" si="112"/>
        <v>0</v>
      </c>
      <c r="N571">
        <f t="shared" si="113"/>
        <v>0</v>
      </c>
      <c r="O571" t="e">
        <f t="shared" si="114"/>
        <v>#DIV/0!</v>
      </c>
      <c r="P571" t="str">
        <f t="shared" si="115"/>
        <v/>
      </c>
    </row>
    <row r="572" spans="1:16" x14ac:dyDescent="0.25">
      <c r="A572" t="b">
        <f>RECODES!A572</f>
        <v>0</v>
      </c>
      <c r="B572" t="b">
        <f>RECODES!B572</f>
        <v>0</v>
      </c>
      <c r="C572" t="b">
        <f>RECODES!C572</f>
        <v>0</v>
      </c>
      <c r="D572">
        <f t="shared" si="104"/>
        <v>2</v>
      </c>
      <c r="E572" t="b">
        <f t="shared" si="105"/>
        <v>0</v>
      </c>
      <c r="F572" t="b">
        <f t="shared" si="106"/>
        <v>0</v>
      </c>
      <c r="G572" t="str">
        <f t="shared" si="107"/>
        <v/>
      </c>
      <c r="I572" t="b">
        <f t="shared" si="108"/>
        <v>0</v>
      </c>
      <c r="J572" t="b">
        <f t="shared" si="109"/>
        <v>0</v>
      </c>
      <c r="K572" t="b">
        <f t="shared" si="110"/>
        <v>0</v>
      </c>
      <c r="L572" t="b">
        <f t="shared" si="111"/>
        <v>0</v>
      </c>
      <c r="M572" t="b">
        <f t="shared" si="112"/>
        <v>0</v>
      </c>
      <c r="N572">
        <f t="shared" si="113"/>
        <v>0</v>
      </c>
      <c r="O572" t="e">
        <f t="shared" si="114"/>
        <v>#DIV/0!</v>
      </c>
      <c r="P572" t="str">
        <f t="shared" si="115"/>
        <v/>
      </c>
    </row>
    <row r="573" spans="1:16" x14ac:dyDescent="0.25">
      <c r="A573" t="b">
        <f>RECODES!A573</f>
        <v>0</v>
      </c>
      <c r="B573" t="b">
        <f>RECODES!B573</f>
        <v>0</v>
      </c>
      <c r="C573" t="b">
        <f>RECODES!C573</f>
        <v>0</v>
      </c>
      <c r="D573">
        <f t="shared" si="104"/>
        <v>2</v>
      </c>
      <c r="E573" t="b">
        <f t="shared" si="105"/>
        <v>0</v>
      </c>
      <c r="F573" t="b">
        <f t="shared" si="106"/>
        <v>0</v>
      </c>
      <c r="G573" t="str">
        <f t="shared" si="107"/>
        <v/>
      </c>
      <c r="I573" t="b">
        <f t="shared" si="108"/>
        <v>0</v>
      </c>
      <c r="J573" t="b">
        <f t="shared" si="109"/>
        <v>0</v>
      </c>
      <c r="K573" t="b">
        <f t="shared" si="110"/>
        <v>0</v>
      </c>
      <c r="L573" t="b">
        <f t="shared" si="111"/>
        <v>0</v>
      </c>
      <c r="M573" t="b">
        <f t="shared" si="112"/>
        <v>0</v>
      </c>
      <c r="N573">
        <f t="shared" si="113"/>
        <v>0</v>
      </c>
      <c r="O573" t="e">
        <f t="shared" si="114"/>
        <v>#DIV/0!</v>
      </c>
      <c r="P573" t="str">
        <f t="shared" si="115"/>
        <v/>
      </c>
    </row>
    <row r="574" spans="1:16" x14ac:dyDescent="0.25">
      <c r="A574" t="b">
        <f>RECODES!A574</f>
        <v>0</v>
      </c>
      <c r="B574" t="b">
        <f>RECODES!B574</f>
        <v>0</v>
      </c>
      <c r="C574" t="b">
        <f>RECODES!C574</f>
        <v>0</v>
      </c>
      <c r="D574">
        <f t="shared" si="104"/>
        <v>2</v>
      </c>
      <c r="E574" t="b">
        <f t="shared" si="105"/>
        <v>0</v>
      </c>
      <c r="F574" t="b">
        <f t="shared" si="106"/>
        <v>0</v>
      </c>
      <c r="G574" t="str">
        <f t="shared" si="107"/>
        <v/>
      </c>
      <c r="I574" t="b">
        <f t="shared" si="108"/>
        <v>0</v>
      </c>
      <c r="J574" t="b">
        <f t="shared" si="109"/>
        <v>0</v>
      </c>
      <c r="K574" t="b">
        <f t="shared" si="110"/>
        <v>0</v>
      </c>
      <c r="L574" t="b">
        <f t="shared" si="111"/>
        <v>0</v>
      </c>
      <c r="M574" t="b">
        <f t="shared" si="112"/>
        <v>0</v>
      </c>
      <c r="N574">
        <f t="shared" si="113"/>
        <v>0</v>
      </c>
      <c r="O574" t="e">
        <f t="shared" si="114"/>
        <v>#DIV/0!</v>
      </c>
      <c r="P574" t="str">
        <f t="shared" si="115"/>
        <v/>
      </c>
    </row>
    <row r="575" spans="1:16" x14ac:dyDescent="0.25">
      <c r="A575" t="b">
        <f>RECODES!A575</f>
        <v>0</v>
      </c>
      <c r="B575" t="b">
        <f>RECODES!B575</f>
        <v>0</v>
      </c>
      <c r="C575" t="b">
        <f>RECODES!C575</f>
        <v>0</v>
      </c>
      <c r="D575">
        <f t="shared" si="104"/>
        <v>2</v>
      </c>
      <c r="E575" t="b">
        <f t="shared" si="105"/>
        <v>0</v>
      </c>
      <c r="F575" t="b">
        <f t="shared" si="106"/>
        <v>0</v>
      </c>
      <c r="G575" t="str">
        <f t="shared" si="107"/>
        <v/>
      </c>
      <c r="I575" t="b">
        <f t="shared" si="108"/>
        <v>0</v>
      </c>
      <c r="J575" t="b">
        <f t="shared" si="109"/>
        <v>0</v>
      </c>
      <c r="K575" t="b">
        <f t="shared" si="110"/>
        <v>0</v>
      </c>
      <c r="L575" t="b">
        <f t="shared" si="111"/>
        <v>0</v>
      </c>
      <c r="M575" t="b">
        <f t="shared" si="112"/>
        <v>0</v>
      </c>
      <c r="N575">
        <f t="shared" si="113"/>
        <v>0</v>
      </c>
      <c r="O575" t="e">
        <f t="shared" si="114"/>
        <v>#DIV/0!</v>
      </c>
      <c r="P575" t="str">
        <f t="shared" si="115"/>
        <v/>
      </c>
    </row>
    <row r="576" spans="1:16" x14ac:dyDescent="0.25">
      <c r="A576" t="b">
        <f>RECODES!A576</f>
        <v>0</v>
      </c>
      <c r="B576" t="b">
        <f>RECODES!B576</f>
        <v>0</v>
      </c>
      <c r="C576" t="b">
        <f>RECODES!C576</f>
        <v>0</v>
      </c>
      <c r="D576">
        <f t="shared" si="104"/>
        <v>2</v>
      </c>
      <c r="E576" t="b">
        <f t="shared" si="105"/>
        <v>0</v>
      </c>
      <c r="F576" t="b">
        <f t="shared" si="106"/>
        <v>0</v>
      </c>
      <c r="G576" t="str">
        <f t="shared" si="107"/>
        <v/>
      </c>
      <c r="I576" t="b">
        <f t="shared" si="108"/>
        <v>0</v>
      </c>
      <c r="J576" t="b">
        <f t="shared" si="109"/>
        <v>0</v>
      </c>
      <c r="K576" t="b">
        <f t="shared" si="110"/>
        <v>0</v>
      </c>
      <c r="L576" t="b">
        <f t="shared" si="111"/>
        <v>0</v>
      </c>
      <c r="M576" t="b">
        <f t="shared" si="112"/>
        <v>0</v>
      </c>
      <c r="N576">
        <f t="shared" si="113"/>
        <v>0</v>
      </c>
      <c r="O576" t="e">
        <f t="shared" si="114"/>
        <v>#DIV/0!</v>
      </c>
      <c r="P576" t="str">
        <f t="shared" si="115"/>
        <v/>
      </c>
    </row>
    <row r="577" spans="1:16" x14ac:dyDescent="0.25">
      <c r="A577" t="b">
        <f>RECODES!A577</f>
        <v>0</v>
      </c>
      <c r="B577" t="b">
        <f>RECODES!B577</f>
        <v>0</v>
      </c>
      <c r="C577" t="b">
        <f>RECODES!C577</f>
        <v>0</v>
      </c>
      <c r="D577">
        <f t="shared" si="104"/>
        <v>2</v>
      </c>
      <c r="E577" t="b">
        <f t="shared" si="105"/>
        <v>0</v>
      </c>
      <c r="F577" t="b">
        <f t="shared" si="106"/>
        <v>0</v>
      </c>
      <c r="G577" t="str">
        <f t="shared" si="107"/>
        <v/>
      </c>
      <c r="I577" t="b">
        <f t="shared" si="108"/>
        <v>0</v>
      </c>
      <c r="J577" t="b">
        <f t="shared" si="109"/>
        <v>0</v>
      </c>
      <c r="K577" t="b">
        <f t="shared" si="110"/>
        <v>0</v>
      </c>
      <c r="L577" t="b">
        <f t="shared" si="111"/>
        <v>0</v>
      </c>
      <c r="M577" t="b">
        <f t="shared" si="112"/>
        <v>0</v>
      </c>
      <c r="N577">
        <f t="shared" si="113"/>
        <v>0</v>
      </c>
      <c r="O577" t="e">
        <f t="shared" si="114"/>
        <v>#DIV/0!</v>
      </c>
      <c r="P577" t="str">
        <f t="shared" si="115"/>
        <v/>
      </c>
    </row>
    <row r="578" spans="1:16" x14ac:dyDescent="0.25">
      <c r="A578" t="b">
        <f>RECODES!A578</f>
        <v>0</v>
      </c>
      <c r="B578" t="b">
        <f>RECODES!B578</f>
        <v>0</v>
      </c>
      <c r="C578" t="b">
        <f>RECODES!C578</f>
        <v>0</v>
      </c>
      <c r="D578">
        <f t="shared" si="104"/>
        <v>2</v>
      </c>
      <c r="E578" t="b">
        <f t="shared" si="105"/>
        <v>0</v>
      </c>
      <c r="F578" t="b">
        <f t="shared" si="106"/>
        <v>0</v>
      </c>
      <c r="G578" t="str">
        <f t="shared" si="107"/>
        <v/>
      </c>
      <c r="I578" t="b">
        <f t="shared" si="108"/>
        <v>0</v>
      </c>
      <c r="J578" t="b">
        <f t="shared" si="109"/>
        <v>0</v>
      </c>
      <c r="K578" t="b">
        <f t="shared" si="110"/>
        <v>0</v>
      </c>
      <c r="L578" t="b">
        <f t="shared" si="111"/>
        <v>0</v>
      </c>
      <c r="M578" t="b">
        <f t="shared" si="112"/>
        <v>0</v>
      </c>
      <c r="N578">
        <f t="shared" si="113"/>
        <v>0</v>
      </c>
      <c r="O578" t="e">
        <f t="shared" si="114"/>
        <v>#DIV/0!</v>
      </c>
      <c r="P578" t="str">
        <f t="shared" si="115"/>
        <v/>
      </c>
    </row>
    <row r="579" spans="1:16" x14ac:dyDescent="0.25">
      <c r="A579" t="b">
        <f>RECODES!A579</f>
        <v>0</v>
      </c>
      <c r="B579" t="b">
        <f>RECODES!B579</f>
        <v>0</v>
      </c>
      <c r="C579" t="b">
        <f>RECODES!C579</f>
        <v>0</v>
      </c>
      <c r="D579">
        <f t="shared" ref="D579:D642" si="116">COUNTIF(B579:C579,FALSE)</f>
        <v>2</v>
      </c>
      <c r="E579" t="b">
        <f t="shared" ref="E579:E642" si="117">IF(F579=TRUE,AVERAGE(B579:C579),FALSE)</f>
        <v>0</v>
      </c>
      <c r="F579" t="b">
        <f t="shared" ref="F579:F642" si="118">IF(D579&lt;=1,TRUE,FALSE)</f>
        <v>0</v>
      </c>
      <c r="G579" t="str">
        <f t="shared" ref="G579:G642" si="119">IF(F579=TRUE,ROUND(E579,1),"")</f>
        <v/>
      </c>
      <c r="I579" t="b">
        <f t="shared" si="108"/>
        <v>0</v>
      </c>
      <c r="J579" t="b">
        <f t="shared" si="109"/>
        <v>0</v>
      </c>
      <c r="K579" t="b">
        <f t="shared" si="110"/>
        <v>0</v>
      </c>
      <c r="L579" t="b">
        <f t="shared" si="111"/>
        <v>0</v>
      </c>
      <c r="M579" t="b">
        <f t="shared" si="112"/>
        <v>0</v>
      </c>
      <c r="N579">
        <f t="shared" si="113"/>
        <v>0</v>
      </c>
      <c r="O579" t="e">
        <f t="shared" si="114"/>
        <v>#DIV/0!</v>
      </c>
      <c r="P579" t="str">
        <f t="shared" si="115"/>
        <v/>
      </c>
    </row>
    <row r="580" spans="1:16" x14ac:dyDescent="0.25">
      <c r="A580" t="b">
        <f>RECODES!A580</f>
        <v>0</v>
      </c>
      <c r="B580" t="b">
        <f>RECODES!B580</f>
        <v>0</v>
      </c>
      <c r="C580" t="b">
        <f>RECODES!C580</f>
        <v>0</v>
      </c>
      <c r="D580">
        <f t="shared" si="116"/>
        <v>2</v>
      </c>
      <c r="E580" t="b">
        <f t="shared" si="117"/>
        <v>0</v>
      </c>
      <c r="F580" t="b">
        <f t="shared" si="118"/>
        <v>0</v>
      </c>
      <c r="G580" t="str">
        <f t="shared" si="119"/>
        <v/>
      </c>
      <c r="I580" t="b">
        <f t="shared" si="108"/>
        <v>0</v>
      </c>
      <c r="J580" t="b">
        <f t="shared" si="109"/>
        <v>0</v>
      </c>
      <c r="K580" t="b">
        <f t="shared" si="110"/>
        <v>0</v>
      </c>
      <c r="L580" t="b">
        <f t="shared" si="111"/>
        <v>0</v>
      </c>
      <c r="M580" t="b">
        <f t="shared" si="112"/>
        <v>0</v>
      </c>
      <c r="N580">
        <f t="shared" si="113"/>
        <v>0</v>
      </c>
      <c r="O580" t="e">
        <f t="shared" si="114"/>
        <v>#DIV/0!</v>
      </c>
      <c r="P580" t="str">
        <f t="shared" si="115"/>
        <v/>
      </c>
    </row>
    <row r="581" spans="1:16" x14ac:dyDescent="0.25">
      <c r="A581" t="b">
        <f>RECODES!A581</f>
        <v>0</v>
      </c>
      <c r="B581" t="b">
        <f>RECODES!B581</f>
        <v>0</v>
      </c>
      <c r="C581" t="b">
        <f>RECODES!C581</f>
        <v>0</v>
      </c>
      <c r="D581">
        <f t="shared" si="116"/>
        <v>2</v>
      </c>
      <c r="E581" t="b">
        <f t="shared" si="117"/>
        <v>0</v>
      </c>
      <c r="F581" t="b">
        <f t="shared" si="118"/>
        <v>0</v>
      </c>
      <c r="G581" t="str">
        <f t="shared" si="119"/>
        <v/>
      </c>
      <c r="I581" t="b">
        <f t="shared" si="108"/>
        <v>0</v>
      </c>
      <c r="J581" t="b">
        <f t="shared" si="109"/>
        <v>0</v>
      </c>
      <c r="K581" t="b">
        <f t="shared" si="110"/>
        <v>0</v>
      </c>
      <c r="L581" t="b">
        <f t="shared" si="111"/>
        <v>0</v>
      </c>
      <c r="M581" t="b">
        <f t="shared" si="112"/>
        <v>0</v>
      </c>
      <c r="N581">
        <f t="shared" si="113"/>
        <v>0</v>
      </c>
      <c r="O581" t="e">
        <f t="shared" si="114"/>
        <v>#DIV/0!</v>
      </c>
      <c r="P581" t="str">
        <f t="shared" si="115"/>
        <v/>
      </c>
    </row>
    <row r="582" spans="1:16" x14ac:dyDescent="0.25">
      <c r="A582" t="b">
        <f>RECODES!A582</f>
        <v>0</v>
      </c>
      <c r="B582" t="b">
        <f>RECODES!B582</f>
        <v>0</v>
      </c>
      <c r="C582" t="b">
        <f>RECODES!C582</f>
        <v>0</v>
      </c>
      <c r="D582">
        <f t="shared" si="116"/>
        <v>2</v>
      </c>
      <c r="E582" t="b">
        <f t="shared" si="117"/>
        <v>0</v>
      </c>
      <c r="F582" t="b">
        <f t="shared" si="118"/>
        <v>0</v>
      </c>
      <c r="G582" t="str">
        <f t="shared" si="119"/>
        <v/>
      </c>
      <c r="I582" t="b">
        <f t="shared" si="108"/>
        <v>0</v>
      </c>
      <c r="J582" t="b">
        <f t="shared" si="109"/>
        <v>0</v>
      </c>
      <c r="K582" t="b">
        <f t="shared" si="110"/>
        <v>0</v>
      </c>
      <c r="L582" t="b">
        <f t="shared" si="111"/>
        <v>0</v>
      </c>
      <c r="M582" t="b">
        <f t="shared" si="112"/>
        <v>0</v>
      </c>
      <c r="N582">
        <f t="shared" si="113"/>
        <v>0</v>
      </c>
      <c r="O582" t="e">
        <f t="shared" si="114"/>
        <v>#DIV/0!</v>
      </c>
      <c r="P582" t="str">
        <f t="shared" si="115"/>
        <v/>
      </c>
    </row>
    <row r="583" spans="1:16" x14ac:dyDescent="0.25">
      <c r="A583" t="b">
        <f>RECODES!A583</f>
        <v>0</v>
      </c>
      <c r="B583" t="b">
        <f>RECODES!B583</f>
        <v>0</v>
      </c>
      <c r="C583" t="b">
        <f>RECODES!C583</f>
        <v>0</v>
      </c>
      <c r="D583">
        <f t="shared" si="116"/>
        <v>2</v>
      </c>
      <c r="E583" t="b">
        <f t="shared" si="117"/>
        <v>0</v>
      </c>
      <c r="F583" t="b">
        <f t="shared" si="118"/>
        <v>0</v>
      </c>
      <c r="G583" t="str">
        <f t="shared" si="119"/>
        <v/>
      </c>
      <c r="I583" t="b">
        <f t="shared" si="108"/>
        <v>0</v>
      </c>
      <c r="J583" t="b">
        <f t="shared" si="109"/>
        <v>0</v>
      </c>
      <c r="K583" t="b">
        <f t="shared" si="110"/>
        <v>0</v>
      </c>
      <c r="L583" t="b">
        <f t="shared" si="111"/>
        <v>0</v>
      </c>
      <c r="M583" t="b">
        <f t="shared" si="112"/>
        <v>0</v>
      </c>
      <c r="N583">
        <f t="shared" si="113"/>
        <v>0</v>
      </c>
      <c r="O583" t="e">
        <f t="shared" si="114"/>
        <v>#DIV/0!</v>
      </c>
      <c r="P583" t="str">
        <f t="shared" si="115"/>
        <v/>
      </c>
    </row>
    <row r="584" spans="1:16" x14ac:dyDescent="0.25">
      <c r="A584" t="b">
        <f>RECODES!A584</f>
        <v>0</v>
      </c>
      <c r="B584" t="b">
        <f>RECODES!B584</f>
        <v>0</v>
      </c>
      <c r="C584" t="b">
        <f>RECODES!C584</f>
        <v>0</v>
      </c>
      <c r="D584">
        <f t="shared" si="116"/>
        <v>2</v>
      </c>
      <c r="E584" t="b">
        <f t="shared" si="117"/>
        <v>0</v>
      </c>
      <c r="F584" t="b">
        <f t="shared" si="118"/>
        <v>0</v>
      </c>
      <c r="G584" t="str">
        <f t="shared" si="119"/>
        <v/>
      </c>
      <c r="I584" t="b">
        <f t="shared" si="108"/>
        <v>0</v>
      </c>
      <c r="J584" t="b">
        <f t="shared" si="109"/>
        <v>0</v>
      </c>
      <c r="K584" t="b">
        <f t="shared" si="110"/>
        <v>0</v>
      </c>
      <c r="L584" t="b">
        <f t="shared" si="111"/>
        <v>0</v>
      </c>
      <c r="M584" t="b">
        <f t="shared" si="112"/>
        <v>0</v>
      </c>
      <c r="N584">
        <f t="shared" si="113"/>
        <v>0</v>
      </c>
      <c r="O584" t="e">
        <f t="shared" si="114"/>
        <v>#DIV/0!</v>
      </c>
      <c r="P584" t="str">
        <f t="shared" si="115"/>
        <v/>
      </c>
    </row>
    <row r="585" spans="1:16" x14ac:dyDescent="0.25">
      <c r="A585" t="b">
        <f>RECODES!A585</f>
        <v>0</v>
      </c>
      <c r="B585" t="b">
        <f>RECODES!B585</f>
        <v>0</v>
      </c>
      <c r="C585" t="b">
        <f>RECODES!C585</f>
        <v>0</v>
      </c>
      <c r="D585">
        <f t="shared" si="116"/>
        <v>2</v>
      </c>
      <c r="E585" t="b">
        <f t="shared" si="117"/>
        <v>0</v>
      </c>
      <c r="F585" t="b">
        <f t="shared" si="118"/>
        <v>0</v>
      </c>
      <c r="G585" t="str">
        <f t="shared" si="119"/>
        <v/>
      </c>
      <c r="I585" t="b">
        <f t="shared" si="108"/>
        <v>0</v>
      </c>
      <c r="J585" t="b">
        <f t="shared" si="109"/>
        <v>0</v>
      </c>
      <c r="K585" t="b">
        <f t="shared" si="110"/>
        <v>0</v>
      </c>
      <c r="L585" t="b">
        <f t="shared" si="111"/>
        <v>0</v>
      </c>
      <c r="M585" t="b">
        <f t="shared" si="112"/>
        <v>0</v>
      </c>
      <c r="N585">
        <f t="shared" si="113"/>
        <v>0</v>
      </c>
      <c r="O585" t="e">
        <f t="shared" si="114"/>
        <v>#DIV/0!</v>
      </c>
      <c r="P585" t="str">
        <f t="shared" si="115"/>
        <v/>
      </c>
    </row>
    <row r="586" spans="1:16" x14ac:dyDescent="0.25">
      <c r="A586" t="b">
        <f>RECODES!A586</f>
        <v>0</v>
      </c>
      <c r="B586" t="b">
        <f>RECODES!B586</f>
        <v>0</v>
      </c>
      <c r="C586" t="b">
        <f>RECODES!C586</f>
        <v>0</v>
      </c>
      <c r="D586">
        <f t="shared" si="116"/>
        <v>2</v>
      </c>
      <c r="E586" t="b">
        <f t="shared" si="117"/>
        <v>0</v>
      </c>
      <c r="F586" t="b">
        <f t="shared" si="118"/>
        <v>0</v>
      </c>
      <c r="G586" t="str">
        <f t="shared" si="119"/>
        <v/>
      </c>
      <c r="I586" t="b">
        <f t="shared" si="108"/>
        <v>0</v>
      </c>
      <c r="J586" t="b">
        <f t="shared" si="109"/>
        <v>0</v>
      </c>
      <c r="K586" t="b">
        <f t="shared" si="110"/>
        <v>0</v>
      </c>
      <c r="L586" t="b">
        <f t="shared" si="111"/>
        <v>0</v>
      </c>
      <c r="M586" t="b">
        <f t="shared" si="112"/>
        <v>0</v>
      </c>
      <c r="N586">
        <f t="shared" si="113"/>
        <v>0</v>
      </c>
      <c r="O586" t="e">
        <f t="shared" si="114"/>
        <v>#DIV/0!</v>
      </c>
      <c r="P586" t="str">
        <f t="shared" si="115"/>
        <v/>
      </c>
    </row>
    <row r="587" spans="1:16" x14ac:dyDescent="0.25">
      <c r="A587" t="b">
        <f>RECODES!A587</f>
        <v>0</v>
      </c>
      <c r="B587" t="b">
        <f>RECODES!B587</f>
        <v>0</v>
      </c>
      <c r="C587" t="b">
        <f>RECODES!C587</f>
        <v>0</v>
      </c>
      <c r="D587">
        <f t="shared" si="116"/>
        <v>2</v>
      </c>
      <c r="E587" t="b">
        <f t="shared" si="117"/>
        <v>0</v>
      </c>
      <c r="F587" t="b">
        <f t="shared" si="118"/>
        <v>0</v>
      </c>
      <c r="G587" t="str">
        <f t="shared" si="119"/>
        <v/>
      </c>
      <c r="I587" t="b">
        <f t="shared" si="108"/>
        <v>0</v>
      </c>
      <c r="J587" t="b">
        <f t="shared" si="109"/>
        <v>0</v>
      </c>
      <c r="K587" t="b">
        <f t="shared" si="110"/>
        <v>0</v>
      </c>
      <c r="L587" t="b">
        <f t="shared" si="111"/>
        <v>0</v>
      </c>
      <c r="M587" t="b">
        <f t="shared" si="112"/>
        <v>0</v>
      </c>
      <c r="N587">
        <f t="shared" si="113"/>
        <v>0</v>
      </c>
      <c r="O587" t="e">
        <f t="shared" si="114"/>
        <v>#DIV/0!</v>
      </c>
      <c r="P587" t="str">
        <f t="shared" si="115"/>
        <v/>
      </c>
    </row>
    <row r="588" spans="1:16" x14ac:dyDescent="0.25">
      <c r="A588" t="b">
        <f>RECODES!A588</f>
        <v>0</v>
      </c>
      <c r="B588" t="b">
        <f>RECODES!B588</f>
        <v>0</v>
      </c>
      <c r="C588" t="b">
        <f>RECODES!C588</f>
        <v>0</v>
      </c>
      <c r="D588">
        <f t="shared" si="116"/>
        <v>2</v>
      </c>
      <c r="E588" t="b">
        <f t="shared" si="117"/>
        <v>0</v>
      </c>
      <c r="F588" t="b">
        <f t="shared" si="118"/>
        <v>0</v>
      </c>
      <c r="G588" t="str">
        <f t="shared" si="119"/>
        <v/>
      </c>
      <c r="I588" t="b">
        <f t="shared" si="108"/>
        <v>0</v>
      </c>
      <c r="J588" t="b">
        <f t="shared" si="109"/>
        <v>0</v>
      </c>
      <c r="K588" t="b">
        <f t="shared" si="110"/>
        <v>0</v>
      </c>
      <c r="L588" t="b">
        <f t="shared" si="111"/>
        <v>0</v>
      </c>
      <c r="M588" t="b">
        <f t="shared" si="112"/>
        <v>0</v>
      </c>
      <c r="N588">
        <f t="shared" si="113"/>
        <v>0</v>
      </c>
      <c r="O588" t="e">
        <f t="shared" si="114"/>
        <v>#DIV/0!</v>
      </c>
      <c r="P588" t="str">
        <f t="shared" si="115"/>
        <v/>
      </c>
    </row>
    <row r="589" spans="1:16" x14ac:dyDescent="0.25">
      <c r="A589" t="b">
        <f>RECODES!A589</f>
        <v>0</v>
      </c>
      <c r="B589" t="b">
        <f>RECODES!B589</f>
        <v>0</v>
      </c>
      <c r="C589" t="b">
        <f>RECODES!C589</f>
        <v>0</v>
      </c>
      <c r="D589">
        <f t="shared" si="116"/>
        <v>2</v>
      </c>
      <c r="E589" t="b">
        <f t="shared" si="117"/>
        <v>0</v>
      </c>
      <c r="F589" t="b">
        <f t="shared" si="118"/>
        <v>0</v>
      </c>
      <c r="G589" t="str">
        <f t="shared" si="119"/>
        <v/>
      </c>
      <c r="I589" t="b">
        <f t="shared" ref="I589:I652" si="120">IF(B589=FALSE,FALSE,4)</f>
        <v>0</v>
      </c>
      <c r="J589" t="b">
        <f t="shared" ref="J589:J652" si="121">IF(C589=FALSE,FALSE,4)</f>
        <v>0</v>
      </c>
      <c r="K589" t="b">
        <f t="shared" ref="K589:K652" si="122">IF(F589=TRUE,SUM(B589:C589),FALSE)</f>
        <v>0</v>
      </c>
      <c r="L589" t="b">
        <f t="shared" ref="L589:L652" si="123">IF(F589=TRUE,2-D589,FALSE)</f>
        <v>0</v>
      </c>
      <c r="M589" t="b">
        <f t="shared" ref="M589:M652" si="124">IF(F589=TRUE,SUM(I589:J589),FALSE)</f>
        <v>0</v>
      </c>
      <c r="N589">
        <f t="shared" ref="N589:N652" si="125">M589-L589</f>
        <v>0</v>
      </c>
      <c r="O589" t="e">
        <f t="shared" ref="O589:O652" si="126">((K589-L589)/N589)*100</f>
        <v>#DIV/0!</v>
      </c>
      <c r="P589" t="str">
        <f t="shared" ref="P589:P652" si="127">IF(F589=TRUE,ROUND(O589,0),"")</f>
        <v/>
      </c>
    </row>
    <row r="590" spans="1:16" x14ac:dyDescent="0.25">
      <c r="A590" t="b">
        <f>RECODES!A590</f>
        <v>0</v>
      </c>
      <c r="B590" t="b">
        <f>RECODES!B590</f>
        <v>0</v>
      </c>
      <c r="C590" t="b">
        <f>RECODES!C590</f>
        <v>0</v>
      </c>
      <c r="D590">
        <f t="shared" si="116"/>
        <v>2</v>
      </c>
      <c r="E590" t="b">
        <f t="shared" si="117"/>
        <v>0</v>
      </c>
      <c r="F590" t="b">
        <f t="shared" si="118"/>
        <v>0</v>
      </c>
      <c r="G590" t="str">
        <f t="shared" si="119"/>
        <v/>
      </c>
      <c r="I590" t="b">
        <f t="shared" si="120"/>
        <v>0</v>
      </c>
      <c r="J590" t="b">
        <f t="shared" si="121"/>
        <v>0</v>
      </c>
      <c r="K590" t="b">
        <f t="shared" si="122"/>
        <v>0</v>
      </c>
      <c r="L590" t="b">
        <f t="shared" si="123"/>
        <v>0</v>
      </c>
      <c r="M590" t="b">
        <f t="shared" si="124"/>
        <v>0</v>
      </c>
      <c r="N590">
        <f t="shared" si="125"/>
        <v>0</v>
      </c>
      <c r="O590" t="e">
        <f t="shared" si="126"/>
        <v>#DIV/0!</v>
      </c>
      <c r="P590" t="str">
        <f t="shared" si="127"/>
        <v/>
      </c>
    </row>
    <row r="591" spans="1:16" x14ac:dyDescent="0.25">
      <c r="A591" t="b">
        <f>RECODES!A591</f>
        <v>0</v>
      </c>
      <c r="B591" t="b">
        <f>RECODES!B591</f>
        <v>0</v>
      </c>
      <c r="C591" t="b">
        <f>RECODES!C591</f>
        <v>0</v>
      </c>
      <c r="D591">
        <f t="shared" si="116"/>
        <v>2</v>
      </c>
      <c r="E591" t="b">
        <f t="shared" si="117"/>
        <v>0</v>
      </c>
      <c r="F591" t="b">
        <f t="shared" si="118"/>
        <v>0</v>
      </c>
      <c r="G591" t="str">
        <f t="shared" si="119"/>
        <v/>
      </c>
      <c r="I591" t="b">
        <f t="shared" si="120"/>
        <v>0</v>
      </c>
      <c r="J591" t="b">
        <f t="shared" si="121"/>
        <v>0</v>
      </c>
      <c r="K591" t="b">
        <f t="shared" si="122"/>
        <v>0</v>
      </c>
      <c r="L591" t="b">
        <f t="shared" si="123"/>
        <v>0</v>
      </c>
      <c r="M591" t="b">
        <f t="shared" si="124"/>
        <v>0</v>
      </c>
      <c r="N591">
        <f t="shared" si="125"/>
        <v>0</v>
      </c>
      <c r="O591" t="e">
        <f t="shared" si="126"/>
        <v>#DIV/0!</v>
      </c>
      <c r="P591" t="str">
        <f t="shared" si="127"/>
        <v/>
      </c>
    </row>
    <row r="592" spans="1:16" x14ac:dyDescent="0.25">
      <c r="A592" t="b">
        <f>RECODES!A592</f>
        <v>0</v>
      </c>
      <c r="B592" t="b">
        <f>RECODES!B592</f>
        <v>0</v>
      </c>
      <c r="C592" t="b">
        <f>RECODES!C592</f>
        <v>0</v>
      </c>
      <c r="D592">
        <f t="shared" si="116"/>
        <v>2</v>
      </c>
      <c r="E592" t="b">
        <f t="shared" si="117"/>
        <v>0</v>
      </c>
      <c r="F592" t="b">
        <f t="shared" si="118"/>
        <v>0</v>
      </c>
      <c r="G592" t="str">
        <f t="shared" si="119"/>
        <v/>
      </c>
      <c r="I592" t="b">
        <f t="shared" si="120"/>
        <v>0</v>
      </c>
      <c r="J592" t="b">
        <f t="shared" si="121"/>
        <v>0</v>
      </c>
      <c r="K592" t="b">
        <f t="shared" si="122"/>
        <v>0</v>
      </c>
      <c r="L592" t="b">
        <f t="shared" si="123"/>
        <v>0</v>
      </c>
      <c r="M592" t="b">
        <f t="shared" si="124"/>
        <v>0</v>
      </c>
      <c r="N592">
        <f t="shared" si="125"/>
        <v>0</v>
      </c>
      <c r="O592" t="e">
        <f t="shared" si="126"/>
        <v>#DIV/0!</v>
      </c>
      <c r="P592" t="str">
        <f t="shared" si="127"/>
        <v/>
      </c>
    </row>
    <row r="593" spans="1:16" x14ac:dyDescent="0.25">
      <c r="A593" t="b">
        <f>RECODES!A593</f>
        <v>0</v>
      </c>
      <c r="B593" t="b">
        <f>RECODES!B593</f>
        <v>0</v>
      </c>
      <c r="C593" t="b">
        <f>RECODES!C593</f>
        <v>0</v>
      </c>
      <c r="D593">
        <f t="shared" si="116"/>
        <v>2</v>
      </c>
      <c r="E593" t="b">
        <f t="shared" si="117"/>
        <v>0</v>
      </c>
      <c r="F593" t="b">
        <f t="shared" si="118"/>
        <v>0</v>
      </c>
      <c r="G593" t="str">
        <f t="shared" si="119"/>
        <v/>
      </c>
      <c r="I593" t="b">
        <f t="shared" si="120"/>
        <v>0</v>
      </c>
      <c r="J593" t="b">
        <f t="shared" si="121"/>
        <v>0</v>
      </c>
      <c r="K593" t="b">
        <f t="shared" si="122"/>
        <v>0</v>
      </c>
      <c r="L593" t="b">
        <f t="shared" si="123"/>
        <v>0</v>
      </c>
      <c r="M593" t="b">
        <f t="shared" si="124"/>
        <v>0</v>
      </c>
      <c r="N593">
        <f t="shared" si="125"/>
        <v>0</v>
      </c>
      <c r="O593" t="e">
        <f t="shared" si="126"/>
        <v>#DIV/0!</v>
      </c>
      <c r="P593" t="str">
        <f t="shared" si="127"/>
        <v/>
      </c>
    </row>
    <row r="594" spans="1:16" x14ac:dyDescent="0.25">
      <c r="A594" t="b">
        <f>RECODES!A594</f>
        <v>0</v>
      </c>
      <c r="B594" t="b">
        <f>RECODES!B594</f>
        <v>0</v>
      </c>
      <c r="C594" t="b">
        <f>RECODES!C594</f>
        <v>0</v>
      </c>
      <c r="D594">
        <f t="shared" si="116"/>
        <v>2</v>
      </c>
      <c r="E594" t="b">
        <f t="shared" si="117"/>
        <v>0</v>
      </c>
      <c r="F594" t="b">
        <f t="shared" si="118"/>
        <v>0</v>
      </c>
      <c r="G594" t="str">
        <f t="shared" si="119"/>
        <v/>
      </c>
      <c r="I594" t="b">
        <f t="shared" si="120"/>
        <v>0</v>
      </c>
      <c r="J594" t="b">
        <f t="shared" si="121"/>
        <v>0</v>
      </c>
      <c r="K594" t="b">
        <f t="shared" si="122"/>
        <v>0</v>
      </c>
      <c r="L594" t="b">
        <f t="shared" si="123"/>
        <v>0</v>
      </c>
      <c r="M594" t="b">
        <f t="shared" si="124"/>
        <v>0</v>
      </c>
      <c r="N594">
        <f t="shared" si="125"/>
        <v>0</v>
      </c>
      <c r="O594" t="e">
        <f t="shared" si="126"/>
        <v>#DIV/0!</v>
      </c>
      <c r="P594" t="str">
        <f t="shared" si="127"/>
        <v/>
      </c>
    </row>
    <row r="595" spans="1:16" x14ac:dyDescent="0.25">
      <c r="A595" t="b">
        <f>RECODES!A595</f>
        <v>0</v>
      </c>
      <c r="B595" t="b">
        <f>RECODES!B595</f>
        <v>0</v>
      </c>
      <c r="C595" t="b">
        <f>RECODES!C595</f>
        <v>0</v>
      </c>
      <c r="D595">
        <f t="shared" si="116"/>
        <v>2</v>
      </c>
      <c r="E595" t="b">
        <f t="shared" si="117"/>
        <v>0</v>
      </c>
      <c r="F595" t="b">
        <f t="shared" si="118"/>
        <v>0</v>
      </c>
      <c r="G595" t="str">
        <f t="shared" si="119"/>
        <v/>
      </c>
      <c r="I595" t="b">
        <f t="shared" si="120"/>
        <v>0</v>
      </c>
      <c r="J595" t="b">
        <f t="shared" si="121"/>
        <v>0</v>
      </c>
      <c r="K595" t="b">
        <f t="shared" si="122"/>
        <v>0</v>
      </c>
      <c r="L595" t="b">
        <f t="shared" si="123"/>
        <v>0</v>
      </c>
      <c r="M595" t="b">
        <f t="shared" si="124"/>
        <v>0</v>
      </c>
      <c r="N595">
        <f t="shared" si="125"/>
        <v>0</v>
      </c>
      <c r="O595" t="e">
        <f t="shared" si="126"/>
        <v>#DIV/0!</v>
      </c>
      <c r="P595" t="str">
        <f t="shared" si="127"/>
        <v/>
      </c>
    </row>
    <row r="596" spans="1:16" x14ac:dyDescent="0.25">
      <c r="A596" t="b">
        <f>RECODES!A596</f>
        <v>0</v>
      </c>
      <c r="B596" t="b">
        <f>RECODES!B596</f>
        <v>0</v>
      </c>
      <c r="C596" t="b">
        <f>RECODES!C596</f>
        <v>0</v>
      </c>
      <c r="D596">
        <f t="shared" si="116"/>
        <v>2</v>
      </c>
      <c r="E596" t="b">
        <f t="shared" si="117"/>
        <v>0</v>
      </c>
      <c r="F596" t="b">
        <f t="shared" si="118"/>
        <v>0</v>
      </c>
      <c r="G596" t="str">
        <f t="shared" si="119"/>
        <v/>
      </c>
      <c r="I596" t="b">
        <f t="shared" si="120"/>
        <v>0</v>
      </c>
      <c r="J596" t="b">
        <f t="shared" si="121"/>
        <v>0</v>
      </c>
      <c r="K596" t="b">
        <f t="shared" si="122"/>
        <v>0</v>
      </c>
      <c r="L596" t="b">
        <f t="shared" si="123"/>
        <v>0</v>
      </c>
      <c r="M596" t="b">
        <f t="shared" si="124"/>
        <v>0</v>
      </c>
      <c r="N596">
        <f t="shared" si="125"/>
        <v>0</v>
      </c>
      <c r="O596" t="e">
        <f t="shared" si="126"/>
        <v>#DIV/0!</v>
      </c>
      <c r="P596" t="str">
        <f t="shared" si="127"/>
        <v/>
      </c>
    </row>
    <row r="597" spans="1:16" x14ac:dyDescent="0.25">
      <c r="A597" t="b">
        <f>RECODES!A597</f>
        <v>0</v>
      </c>
      <c r="B597" t="b">
        <f>RECODES!B597</f>
        <v>0</v>
      </c>
      <c r="C597" t="b">
        <f>RECODES!C597</f>
        <v>0</v>
      </c>
      <c r="D597">
        <f t="shared" si="116"/>
        <v>2</v>
      </c>
      <c r="E597" t="b">
        <f t="shared" si="117"/>
        <v>0</v>
      </c>
      <c r="F597" t="b">
        <f t="shared" si="118"/>
        <v>0</v>
      </c>
      <c r="G597" t="str">
        <f t="shared" si="119"/>
        <v/>
      </c>
      <c r="I597" t="b">
        <f t="shared" si="120"/>
        <v>0</v>
      </c>
      <c r="J597" t="b">
        <f t="shared" si="121"/>
        <v>0</v>
      </c>
      <c r="K597" t="b">
        <f t="shared" si="122"/>
        <v>0</v>
      </c>
      <c r="L597" t="b">
        <f t="shared" si="123"/>
        <v>0</v>
      </c>
      <c r="M597" t="b">
        <f t="shared" si="124"/>
        <v>0</v>
      </c>
      <c r="N597">
        <f t="shared" si="125"/>
        <v>0</v>
      </c>
      <c r="O597" t="e">
        <f t="shared" si="126"/>
        <v>#DIV/0!</v>
      </c>
      <c r="P597" t="str">
        <f t="shared" si="127"/>
        <v/>
      </c>
    </row>
    <row r="598" spans="1:16" x14ac:dyDescent="0.25">
      <c r="A598" t="b">
        <f>RECODES!A598</f>
        <v>0</v>
      </c>
      <c r="B598" t="b">
        <f>RECODES!B598</f>
        <v>0</v>
      </c>
      <c r="C598" t="b">
        <f>RECODES!C598</f>
        <v>0</v>
      </c>
      <c r="D598">
        <f t="shared" si="116"/>
        <v>2</v>
      </c>
      <c r="E598" t="b">
        <f t="shared" si="117"/>
        <v>0</v>
      </c>
      <c r="F598" t="b">
        <f t="shared" si="118"/>
        <v>0</v>
      </c>
      <c r="G598" t="str">
        <f t="shared" si="119"/>
        <v/>
      </c>
      <c r="I598" t="b">
        <f t="shared" si="120"/>
        <v>0</v>
      </c>
      <c r="J598" t="b">
        <f t="shared" si="121"/>
        <v>0</v>
      </c>
      <c r="K598" t="b">
        <f t="shared" si="122"/>
        <v>0</v>
      </c>
      <c r="L598" t="b">
        <f t="shared" si="123"/>
        <v>0</v>
      </c>
      <c r="M598" t="b">
        <f t="shared" si="124"/>
        <v>0</v>
      </c>
      <c r="N598">
        <f t="shared" si="125"/>
        <v>0</v>
      </c>
      <c r="O598" t="e">
        <f t="shared" si="126"/>
        <v>#DIV/0!</v>
      </c>
      <c r="P598" t="str">
        <f t="shared" si="127"/>
        <v/>
      </c>
    </row>
    <row r="599" spans="1:16" x14ac:dyDescent="0.25">
      <c r="A599" t="b">
        <f>RECODES!A599</f>
        <v>0</v>
      </c>
      <c r="B599" t="b">
        <f>RECODES!B599</f>
        <v>0</v>
      </c>
      <c r="C599" t="b">
        <f>RECODES!C599</f>
        <v>0</v>
      </c>
      <c r="D599">
        <f t="shared" si="116"/>
        <v>2</v>
      </c>
      <c r="E599" t="b">
        <f t="shared" si="117"/>
        <v>0</v>
      </c>
      <c r="F599" t="b">
        <f t="shared" si="118"/>
        <v>0</v>
      </c>
      <c r="G599" t="str">
        <f t="shared" si="119"/>
        <v/>
      </c>
      <c r="I599" t="b">
        <f t="shared" si="120"/>
        <v>0</v>
      </c>
      <c r="J599" t="b">
        <f t="shared" si="121"/>
        <v>0</v>
      </c>
      <c r="K599" t="b">
        <f t="shared" si="122"/>
        <v>0</v>
      </c>
      <c r="L599" t="b">
        <f t="shared" si="123"/>
        <v>0</v>
      </c>
      <c r="M599" t="b">
        <f t="shared" si="124"/>
        <v>0</v>
      </c>
      <c r="N599">
        <f t="shared" si="125"/>
        <v>0</v>
      </c>
      <c r="O599" t="e">
        <f t="shared" si="126"/>
        <v>#DIV/0!</v>
      </c>
      <c r="P599" t="str">
        <f t="shared" si="127"/>
        <v/>
      </c>
    </row>
    <row r="600" spans="1:16" x14ac:dyDescent="0.25">
      <c r="A600" t="b">
        <f>RECODES!A600</f>
        <v>0</v>
      </c>
      <c r="B600" t="b">
        <f>RECODES!B600</f>
        <v>0</v>
      </c>
      <c r="C600" t="b">
        <f>RECODES!C600</f>
        <v>0</v>
      </c>
      <c r="D600">
        <f t="shared" si="116"/>
        <v>2</v>
      </c>
      <c r="E600" t="b">
        <f t="shared" si="117"/>
        <v>0</v>
      </c>
      <c r="F600" t="b">
        <f t="shared" si="118"/>
        <v>0</v>
      </c>
      <c r="G600" t="str">
        <f t="shared" si="119"/>
        <v/>
      </c>
      <c r="I600" t="b">
        <f t="shared" si="120"/>
        <v>0</v>
      </c>
      <c r="J600" t="b">
        <f t="shared" si="121"/>
        <v>0</v>
      </c>
      <c r="K600" t="b">
        <f t="shared" si="122"/>
        <v>0</v>
      </c>
      <c r="L600" t="b">
        <f t="shared" si="123"/>
        <v>0</v>
      </c>
      <c r="M600" t="b">
        <f t="shared" si="124"/>
        <v>0</v>
      </c>
      <c r="N600">
        <f t="shared" si="125"/>
        <v>0</v>
      </c>
      <c r="O600" t="e">
        <f t="shared" si="126"/>
        <v>#DIV/0!</v>
      </c>
      <c r="P600" t="str">
        <f t="shared" si="127"/>
        <v/>
      </c>
    </row>
    <row r="601" spans="1:16" x14ac:dyDescent="0.25">
      <c r="A601" t="b">
        <f>RECODES!A601</f>
        <v>0</v>
      </c>
      <c r="B601" t="b">
        <f>RECODES!B601</f>
        <v>0</v>
      </c>
      <c r="C601" t="b">
        <f>RECODES!C601</f>
        <v>0</v>
      </c>
      <c r="D601">
        <f t="shared" si="116"/>
        <v>2</v>
      </c>
      <c r="E601" t="b">
        <f t="shared" si="117"/>
        <v>0</v>
      </c>
      <c r="F601" t="b">
        <f t="shared" si="118"/>
        <v>0</v>
      </c>
      <c r="G601" t="str">
        <f t="shared" si="119"/>
        <v/>
      </c>
      <c r="I601" t="b">
        <f t="shared" si="120"/>
        <v>0</v>
      </c>
      <c r="J601" t="b">
        <f t="shared" si="121"/>
        <v>0</v>
      </c>
      <c r="K601" t="b">
        <f t="shared" si="122"/>
        <v>0</v>
      </c>
      <c r="L601" t="b">
        <f t="shared" si="123"/>
        <v>0</v>
      </c>
      <c r="M601" t="b">
        <f t="shared" si="124"/>
        <v>0</v>
      </c>
      <c r="N601">
        <f t="shared" si="125"/>
        <v>0</v>
      </c>
      <c r="O601" t="e">
        <f t="shared" si="126"/>
        <v>#DIV/0!</v>
      </c>
      <c r="P601" t="str">
        <f t="shared" si="127"/>
        <v/>
      </c>
    </row>
    <row r="602" spans="1:16" x14ac:dyDescent="0.25">
      <c r="A602" t="b">
        <f>RECODES!A602</f>
        <v>0</v>
      </c>
      <c r="B602" t="b">
        <f>RECODES!B602</f>
        <v>0</v>
      </c>
      <c r="C602" t="b">
        <f>RECODES!C602</f>
        <v>0</v>
      </c>
      <c r="D602">
        <f t="shared" si="116"/>
        <v>2</v>
      </c>
      <c r="E602" t="b">
        <f t="shared" si="117"/>
        <v>0</v>
      </c>
      <c r="F602" t="b">
        <f t="shared" si="118"/>
        <v>0</v>
      </c>
      <c r="G602" t="str">
        <f t="shared" si="119"/>
        <v/>
      </c>
      <c r="I602" t="b">
        <f t="shared" si="120"/>
        <v>0</v>
      </c>
      <c r="J602" t="b">
        <f t="shared" si="121"/>
        <v>0</v>
      </c>
      <c r="K602" t="b">
        <f t="shared" si="122"/>
        <v>0</v>
      </c>
      <c r="L602" t="b">
        <f t="shared" si="123"/>
        <v>0</v>
      </c>
      <c r="M602" t="b">
        <f t="shared" si="124"/>
        <v>0</v>
      </c>
      <c r="N602">
        <f t="shared" si="125"/>
        <v>0</v>
      </c>
      <c r="O602" t="e">
        <f t="shared" si="126"/>
        <v>#DIV/0!</v>
      </c>
      <c r="P602" t="str">
        <f t="shared" si="127"/>
        <v/>
      </c>
    </row>
    <row r="603" spans="1:16" x14ac:dyDescent="0.25">
      <c r="A603" t="b">
        <f>RECODES!A603</f>
        <v>0</v>
      </c>
      <c r="B603" t="b">
        <f>RECODES!B603</f>
        <v>0</v>
      </c>
      <c r="C603" t="b">
        <f>RECODES!C603</f>
        <v>0</v>
      </c>
      <c r="D603">
        <f t="shared" si="116"/>
        <v>2</v>
      </c>
      <c r="E603" t="b">
        <f t="shared" si="117"/>
        <v>0</v>
      </c>
      <c r="F603" t="b">
        <f t="shared" si="118"/>
        <v>0</v>
      </c>
      <c r="G603" t="str">
        <f t="shared" si="119"/>
        <v/>
      </c>
      <c r="I603" t="b">
        <f t="shared" si="120"/>
        <v>0</v>
      </c>
      <c r="J603" t="b">
        <f t="shared" si="121"/>
        <v>0</v>
      </c>
      <c r="K603" t="b">
        <f t="shared" si="122"/>
        <v>0</v>
      </c>
      <c r="L603" t="b">
        <f t="shared" si="123"/>
        <v>0</v>
      </c>
      <c r="M603" t="b">
        <f t="shared" si="124"/>
        <v>0</v>
      </c>
      <c r="N603">
        <f t="shared" si="125"/>
        <v>0</v>
      </c>
      <c r="O603" t="e">
        <f t="shared" si="126"/>
        <v>#DIV/0!</v>
      </c>
      <c r="P603" t="str">
        <f t="shared" si="127"/>
        <v/>
      </c>
    </row>
    <row r="604" spans="1:16" x14ac:dyDescent="0.25">
      <c r="A604" t="b">
        <f>RECODES!A604</f>
        <v>0</v>
      </c>
      <c r="B604" t="b">
        <f>RECODES!B604</f>
        <v>0</v>
      </c>
      <c r="C604" t="b">
        <f>RECODES!C604</f>
        <v>0</v>
      </c>
      <c r="D604">
        <f t="shared" si="116"/>
        <v>2</v>
      </c>
      <c r="E604" t="b">
        <f t="shared" si="117"/>
        <v>0</v>
      </c>
      <c r="F604" t="b">
        <f t="shared" si="118"/>
        <v>0</v>
      </c>
      <c r="G604" t="str">
        <f t="shared" si="119"/>
        <v/>
      </c>
      <c r="I604" t="b">
        <f t="shared" si="120"/>
        <v>0</v>
      </c>
      <c r="J604" t="b">
        <f t="shared" si="121"/>
        <v>0</v>
      </c>
      <c r="K604" t="b">
        <f t="shared" si="122"/>
        <v>0</v>
      </c>
      <c r="L604" t="b">
        <f t="shared" si="123"/>
        <v>0</v>
      </c>
      <c r="M604" t="b">
        <f t="shared" si="124"/>
        <v>0</v>
      </c>
      <c r="N604">
        <f t="shared" si="125"/>
        <v>0</v>
      </c>
      <c r="O604" t="e">
        <f t="shared" si="126"/>
        <v>#DIV/0!</v>
      </c>
      <c r="P604" t="str">
        <f t="shared" si="127"/>
        <v/>
      </c>
    </row>
    <row r="605" spans="1:16" x14ac:dyDescent="0.25">
      <c r="A605" t="b">
        <f>RECODES!A605</f>
        <v>0</v>
      </c>
      <c r="B605" t="b">
        <f>RECODES!B605</f>
        <v>0</v>
      </c>
      <c r="C605" t="b">
        <f>RECODES!C605</f>
        <v>0</v>
      </c>
      <c r="D605">
        <f t="shared" si="116"/>
        <v>2</v>
      </c>
      <c r="E605" t="b">
        <f t="shared" si="117"/>
        <v>0</v>
      </c>
      <c r="F605" t="b">
        <f t="shared" si="118"/>
        <v>0</v>
      </c>
      <c r="G605" t="str">
        <f t="shared" si="119"/>
        <v/>
      </c>
      <c r="I605" t="b">
        <f t="shared" si="120"/>
        <v>0</v>
      </c>
      <c r="J605" t="b">
        <f t="shared" si="121"/>
        <v>0</v>
      </c>
      <c r="K605" t="b">
        <f t="shared" si="122"/>
        <v>0</v>
      </c>
      <c r="L605" t="b">
        <f t="shared" si="123"/>
        <v>0</v>
      </c>
      <c r="M605" t="b">
        <f t="shared" si="124"/>
        <v>0</v>
      </c>
      <c r="N605">
        <f t="shared" si="125"/>
        <v>0</v>
      </c>
      <c r="O605" t="e">
        <f t="shared" si="126"/>
        <v>#DIV/0!</v>
      </c>
      <c r="P605" t="str">
        <f t="shared" si="127"/>
        <v/>
      </c>
    </row>
    <row r="606" spans="1:16" x14ac:dyDescent="0.25">
      <c r="A606" t="b">
        <f>RECODES!A606</f>
        <v>0</v>
      </c>
      <c r="B606" t="b">
        <f>RECODES!B606</f>
        <v>0</v>
      </c>
      <c r="C606" t="b">
        <f>RECODES!C606</f>
        <v>0</v>
      </c>
      <c r="D606">
        <f t="shared" si="116"/>
        <v>2</v>
      </c>
      <c r="E606" t="b">
        <f t="shared" si="117"/>
        <v>0</v>
      </c>
      <c r="F606" t="b">
        <f t="shared" si="118"/>
        <v>0</v>
      </c>
      <c r="G606" t="str">
        <f t="shared" si="119"/>
        <v/>
      </c>
      <c r="I606" t="b">
        <f t="shared" si="120"/>
        <v>0</v>
      </c>
      <c r="J606" t="b">
        <f t="shared" si="121"/>
        <v>0</v>
      </c>
      <c r="K606" t="b">
        <f t="shared" si="122"/>
        <v>0</v>
      </c>
      <c r="L606" t="b">
        <f t="shared" si="123"/>
        <v>0</v>
      </c>
      <c r="M606" t="b">
        <f t="shared" si="124"/>
        <v>0</v>
      </c>
      <c r="N606">
        <f t="shared" si="125"/>
        <v>0</v>
      </c>
      <c r="O606" t="e">
        <f t="shared" si="126"/>
        <v>#DIV/0!</v>
      </c>
      <c r="P606" t="str">
        <f t="shared" si="127"/>
        <v/>
      </c>
    </row>
    <row r="607" spans="1:16" x14ac:dyDescent="0.25">
      <c r="A607" t="b">
        <f>RECODES!A607</f>
        <v>0</v>
      </c>
      <c r="B607" t="b">
        <f>RECODES!B607</f>
        <v>0</v>
      </c>
      <c r="C607" t="b">
        <f>RECODES!C607</f>
        <v>0</v>
      </c>
      <c r="D607">
        <f t="shared" si="116"/>
        <v>2</v>
      </c>
      <c r="E607" t="b">
        <f t="shared" si="117"/>
        <v>0</v>
      </c>
      <c r="F607" t="b">
        <f t="shared" si="118"/>
        <v>0</v>
      </c>
      <c r="G607" t="str">
        <f t="shared" si="119"/>
        <v/>
      </c>
      <c r="I607" t="b">
        <f t="shared" si="120"/>
        <v>0</v>
      </c>
      <c r="J607" t="b">
        <f t="shared" si="121"/>
        <v>0</v>
      </c>
      <c r="K607" t="b">
        <f t="shared" si="122"/>
        <v>0</v>
      </c>
      <c r="L607" t="b">
        <f t="shared" si="123"/>
        <v>0</v>
      </c>
      <c r="M607" t="b">
        <f t="shared" si="124"/>
        <v>0</v>
      </c>
      <c r="N607">
        <f t="shared" si="125"/>
        <v>0</v>
      </c>
      <c r="O607" t="e">
        <f t="shared" si="126"/>
        <v>#DIV/0!</v>
      </c>
      <c r="P607" t="str">
        <f t="shared" si="127"/>
        <v/>
      </c>
    </row>
    <row r="608" spans="1:16" x14ac:dyDescent="0.25">
      <c r="A608" t="b">
        <f>RECODES!A608</f>
        <v>0</v>
      </c>
      <c r="B608" t="b">
        <f>RECODES!B608</f>
        <v>0</v>
      </c>
      <c r="C608" t="b">
        <f>RECODES!C608</f>
        <v>0</v>
      </c>
      <c r="D608">
        <f t="shared" si="116"/>
        <v>2</v>
      </c>
      <c r="E608" t="b">
        <f t="shared" si="117"/>
        <v>0</v>
      </c>
      <c r="F608" t="b">
        <f t="shared" si="118"/>
        <v>0</v>
      </c>
      <c r="G608" t="str">
        <f t="shared" si="119"/>
        <v/>
      </c>
      <c r="I608" t="b">
        <f t="shared" si="120"/>
        <v>0</v>
      </c>
      <c r="J608" t="b">
        <f t="shared" si="121"/>
        <v>0</v>
      </c>
      <c r="K608" t="b">
        <f t="shared" si="122"/>
        <v>0</v>
      </c>
      <c r="L608" t="b">
        <f t="shared" si="123"/>
        <v>0</v>
      </c>
      <c r="M608" t="b">
        <f t="shared" si="124"/>
        <v>0</v>
      </c>
      <c r="N608">
        <f t="shared" si="125"/>
        <v>0</v>
      </c>
      <c r="O608" t="e">
        <f t="shared" si="126"/>
        <v>#DIV/0!</v>
      </c>
      <c r="P608" t="str">
        <f t="shared" si="127"/>
        <v/>
      </c>
    </row>
    <row r="609" spans="1:16" x14ac:dyDescent="0.25">
      <c r="A609" t="b">
        <f>RECODES!A609</f>
        <v>0</v>
      </c>
      <c r="B609" t="b">
        <f>RECODES!B609</f>
        <v>0</v>
      </c>
      <c r="C609" t="b">
        <f>RECODES!C609</f>
        <v>0</v>
      </c>
      <c r="D609">
        <f t="shared" si="116"/>
        <v>2</v>
      </c>
      <c r="E609" t="b">
        <f t="shared" si="117"/>
        <v>0</v>
      </c>
      <c r="F609" t="b">
        <f t="shared" si="118"/>
        <v>0</v>
      </c>
      <c r="G609" t="str">
        <f t="shared" si="119"/>
        <v/>
      </c>
      <c r="I609" t="b">
        <f t="shared" si="120"/>
        <v>0</v>
      </c>
      <c r="J609" t="b">
        <f t="shared" si="121"/>
        <v>0</v>
      </c>
      <c r="K609" t="b">
        <f t="shared" si="122"/>
        <v>0</v>
      </c>
      <c r="L609" t="b">
        <f t="shared" si="123"/>
        <v>0</v>
      </c>
      <c r="M609" t="b">
        <f t="shared" si="124"/>
        <v>0</v>
      </c>
      <c r="N609">
        <f t="shared" si="125"/>
        <v>0</v>
      </c>
      <c r="O609" t="e">
        <f t="shared" si="126"/>
        <v>#DIV/0!</v>
      </c>
      <c r="P609" t="str">
        <f t="shared" si="127"/>
        <v/>
      </c>
    </row>
    <row r="610" spans="1:16" x14ac:dyDescent="0.25">
      <c r="A610" t="b">
        <f>RECODES!A610</f>
        <v>0</v>
      </c>
      <c r="B610" t="b">
        <f>RECODES!B610</f>
        <v>0</v>
      </c>
      <c r="C610" t="b">
        <f>RECODES!C610</f>
        <v>0</v>
      </c>
      <c r="D610">
        <f t="shared" si="116"/>
        <v>2</v>
      </c>
      <c r="E610" t="b">
        <f t="shared" si="117"/>
        <v>0</v>
      </c>
      <c r="F610" t="b">
        <f t="shared" si="118"/>
        <v>0</v>
      </c>
      <c r="G610" t="str">
        <f t="shared" si="119"/>
        <v/>
      </c>
      <c r="I610" t="b">
        <f t="shared" si="120"/>
        <v>0</v>
      </c>
      <c r="J610" t="b">
        <f t="shared" si="121"/>
        <v>0</v>
      </c>
      <c r="K610" t="b">
        <f t="shared" si="122"/>
        <v>0</v>
      </c>
      <c r="L610" t="b">
        <f t="shared" si="123"/>
        <v>0</v>
      </c>
      <c r="M610" t="b">
        <f t="shared" si="124"/>
        <v>0</v>
      </c>
      <c r="N610">
        <f t="shared" si="125"/>
        <v>0</v>
      </c>
      <c r="O610" t="e">
        <f t="shared" si="126"/>
        <v>#DIV/0!</v>
      </c>
      <c r="P610" t="str">
        <f t="shared" si="127"/>
        <v/>
      </c>
    </row>
    <row r="611" spans="1:16" x14ac:dyDescent="0.25">
      <c r="A611" t="b">
        <f>RECODES!A611</f>
        <v>0</v>
      </c>
      <c r="B611" t="b">
        <f>RECODES!B611</f>
        <v>0</v>
      </c>
      <c r="C611" t="b">
        <f>RECODES!C611</f>
        <v>0</v>
      </c>
      <c r="D611">
        <f t="shared" si="116"/>
        <v>2</v>
      </c>
      <c r="E611" t="b">
        <f t="shared" si="117"/>
        <v>0</v>
      </c>
      <c r="F611" t="b">
        <f t="shared" si="118"/>
        <v>0</v>
      </c>
      <c r="G611" t="str">
        <f t="shared" si="119"/>
        <v/>
      </c>
      <c r="I611" t="b">
        <f t="shared" si="120"/>
        <v>0</v>
      </c>
      <c r="J611" t="b">
        <f t="shared" si="121"/>
        <v>0</v>
      </c>
      <c r="K611" t="b">
        <f t="shared" si="122"/>
        <v>0</v>
      </c>
      <c r="L611" t="b">
        <f t="shared" si="123"/>
        <v>0</v>
      </c>
      <c r="M611" t="b">
        <f t="shared" si="124"/>
        <v>0</v>
      </c>
      <c r="N611">
        <f t="shared" si="125"/>
        <v>0</v>
      </c>
      <c r="O611" t="e">
        <f t="shared" si="126"/>
        <v>#DIV/0!</v>
      </c>
      <c r="P611" t="str">
        <f t="shared" si="127"/>
        <v/>
      </c>
    </row>
    <row r="612" spans="1:16" x14ac:dyDescent="0.25">
      <c r="A612" t="b">
        <f>RECODES!A612</f>
        <v>0</v>
      </c>
      <c r="B612" t="b">
        <f>RECODES!B612</f>
        <v>0</v>
      </c>
      <c r="C612" t="b">
        <f>RECODES!C612</f>
        <v>0</v>
      </c>
      <c r="D612">
        <f t="shared" si="116"/>
        <v>2</v>
      </c>
      <c r="E612" t="b">
        <f t="shared" si="117"/>
        <v>0</v>
      </c>
      <c r="F612" t="b">
        <f t="shared" si="118"/>
        <v>0</v>
      </c>
      <c r="G612" t="str">
        <f t="shared" si="119"/>
        <v/>
      </c>
      <c r="I612" t="b">
        <f t="shared" si="120"/>
        <v>0</v>
      </c>
      <c r="J612" t="b">
        <f t="shared" si="121"/>
        <v>0</v>
      </c>
      <c r="K612" t="b">
        <f t="shared" si="122"/>
        <v>0</v>
      </c>
      <c r="L612" t="b">
        <f t="shared" si="123"/>
        <v>0</v>
      </c>
      <c r="M612" t="b">
        <f t="shared" si="124"/>
        <v>0</v>
      </c>
      <c r="N612">
        <f t="shared" si="125"/>
        <v>0</v>
      </c>
      <c r="O612" t="e">
        <f t="shared" si="126"/>
        <v>#DIV/0!</v>
      </c>
      <c r="P612" t="str">
        <f t="shared" si="127"/>
        <v/>
      </c>
    </row>
    <row r="613" spans="1:16" x14ac:dyDescent="0.25">
      <c r="A613" t="b">
        <f>RECODES!A613</f>
        <v>0</v>
      </c>
      <c r="B613" t="b">
        <f>RECODES!B613</f>
        <v>0</v>
      </c>
      <c r="C613" t="b">
        <f>RECODES!C613</f>
        <v>0</v>
      </c>
      <c r="D613">
        <f t="shared" si="116"/>
        <v>2</v>
      </c>
      <c r="E613" t="b">
        <f t="shared" si="117"/>
        <v>0</v>
      </c>
      <c r="F613" t="b">
        <f t="shared" si="118"/>
        <v>0</v>
      </c>
      <c r="G613" t="str">
        <f t="shared" si="119"/>
        <v/>
      </c>
      <c r="I613" t="b">
        <f t="shared" si="120"/>
        <v>0</v>
      </c>
      <c r="J613" t="b">
        <f t="shared" si="121"/>
        <v>0</v>
      </c>
      <c r="K613" t="b">
        <f t="shared" si="122"/>
        <v>0</v>
      </c>
      <c r="L613" t="b">
        <f t="shared" si="123"/>
        <v>0</v>
      </c>
      <c r="M613" t="b">
        <f t="shared" si="124"/>
        <v>0</v>
      </c>
      <c r="N613">
        <f t="shared" si="125"/>
        <v>0</v>
      </c>
      <c r="O613" t="e">
        <f t="shared" si="126"/>
        <v>#DIV/0!</v>
      </c>
      <c r="P613" t="str">
        <f t="shared" si="127"/>
        <v/>
      </c>
    </row>
    <row r="614" spans="1:16" x14ac:dyDescent="0.25">
      <c r="A614" t="b">
        <f>RECODES!A614</f>
        <v>0</v>
      </c>
      <c r="B614" t="b">
        <f>RECODES!B614</f>
        <v>0</v>
      </c>
      <c r="C614" t="b">
        <f>RECODES!C614</f>
        <v>0</v>
      </c>
      <c r="D614">
        <f t="shared" si="116"/>
        <v>2</v>
      </c>
      <c r="E614" t="b">
        <f t="shared" si="117"/>
        <v>0</v>
      </c>
      <c r="F614" t="b">
        <f t="shared" si="118"/>
        <v>0</v>
      </c>
      <c r="G614" t="str">
        <f t="shared" si="119"/>
        <v/>
      </c>
      <c r="I614" t="b">
        <f t="shared" si="120"/>
        <v>0</v>
      </c>
      <c r="J614" t="b">
        <f t="shared" si="121"/>
        <v>0</v>
      </c>
      <c r="K614" t="b">
        <f t="shared" si="122"/>
        <v>0</v>
      </c>
      <c r="L614" t="b">
        <f t="shared" si="123"/>
        <v>0</v>
      </c>
      <c r="M614" t="b">
        <f t="shared" si="124"/>
        <v>0</v>
      </c>
      <c r="N614">
        <f t="shared" si="125"/>
        <v>0</v>
      </c>
      <c r="O614" t="e">
        <f t="shared" si="126"/>
        <v>#DIV/0!</v>
      </c>
      <c r="P614" t="str">
        <f t="shared" si="127"/>
        <v/>
      </c>
    </row>
    <row r="615" spans="1:16" x14ac:dyDescent="0.25">
      <c r="A615" t="b">
        <f>RECODES!A615</f>
        <v>0</v>
      </c>
      <c r="B615" t="b">
        <f>RECODES!B615</f>
        <v>0</v>
      </c>
      <c r="C615" t="b">
        <f>RECODES!C615</f>
        <v>0</v>
      </c>
      <c r="D615">
        <f t="shared" si="116"/>
        <v>2</v>
      </c>
      <c r="E615" t="b">
        <f t="shared" si="117"/>
        <v>0</v>
      </c>
      <c r="F615" t="b">
        <f t="shared" si="118"/>
        <v>0</v>
      </c>
      <c r="G615" t="str">
        <f t="shared" si="119"/>
        <v/>
      </c>
      <c r="I615" t="b">
        <f t="shared" si="120"/>
        <v>0</v>
      </c>
      <c r="J615" t="b">
        <f t="shared" si="121"/>
        <v>0</v>
      </c>
      <c r="K615" t="b">
        <f t="shared" si="122"/>
        <v>0</v>
      </c>
      <c r="L615" t="b">
        <f t="shared" si="123"/>
        <v>0</v>
      </c>
      <c r="M615" t="b">
        <f t="shared" si="124"/>
        <v>0</v>
      </c>
      <c r="N615">
        <f t="shared" si="125"/>
        <v>0</v>
      </c>
      <c r="O615" t="e">
        <f t="shared" si="126"/>
        <v>#DIV/0!</v>
      </c>
      <c r="P615" t="str">
        <f t="shared" si="127"/>
        <v/>
      </c>
    </row>
    <row r="616" spans="1:16" x14ac:dyDescent="0.25">
      <c r="A616" t="b">
        <f>RECODES!A616</f>
        <v>0</v>
      </c>
      <c r="B616" t="b">
        <f>RECODES!B616</f>
        <v>0</v>
      </c>
      <c r="C616" t="b">
        <f>RECODES!C616</f>
        <v>0</v>
      </c>
      <c r="D616">
        <f t="shared" si="116"/>
        <v>2</v>
      </c>
      <c r="E616" t="b">
        <f t="shared" si="117"/>
        <v>0</v>
      </c>
      <c r="F616" t="b">
        <f t="shared" si="118"/>
        <v>0</v>
      </c>
      <c r="G616" t="str">
        <f t="shared" si="119"/>
        <v/>
      </c>
      <c r="I616" t="b">
        <f t="shared" si="120"/>
        <v>0</v>
      </c>
      <c r="J616" t="b">
        <f t="shared" si="121"/>
        <v>0</v>
      </c>
      <c r="K616" t="b">
        <f t="shared" si="122"/>
        <v>0</v>
      </c>
      <c r="L616" t="b">
        <f t="shared" si="123"/>
        <v>0</v>
      </c>
      <c r="M616" t="b">
        <f t="shared" si="124"/>
        <v>0</v>
      </c>
      <c r="N616">
        <f t="shared" si="125"/>
        <v>0</v>
      </c>
      <c r="O616" t="e">
        <f t="shared" si="126"/>
        <v>#DIV/0!</v>
      </c>
      <c r="P616" t="str">
        <f t="shared" si="127"/>
        <v/>
      </c>
    </row>
    <row r="617" spans="1:16" x14ac:dyDescent="0.25">
      <c r="A617" t="b">
        <f>RECODES!A617</f>
        <v>0</v>
      </c>
      <c r="B617" t="b">
        <f>RECODES!B617</f>
        <v>0</v>
      </c>
      <c r="C617" t="b">
        <f>RECODES!C617</f>
        <v>0</v>
      </c>
      <c r="D617">
        <f t="shared" si="116"/>
        <v>2</v>
      </c>
      <c r="E617" t="b">
        <f t="shared" si="117"/>
        <v>0</v>
      </c>
      <c r="F617" t="b">
        <f t="shared" si="118"/>
        <v>0</v>
      </c>
      <c r="G617" t="str">
        <f t="shared" si="119"/>
        <v/>
      </c>
      <c r="I617" t="b">
        <f t="shared" si="120"/>
        <v>0</v>
      </c>
      <c r="J617" t="b">
        <f t="shared" si="121"/>
        <v>0</v>
      </c>
      <c r="K617" t="b">
        <f t="shared" si="122"/>
        <v>0</v>
      </c>
      <c r="L617" t="b">
        <f t="shared" si="123"/>
        <v>0</v>
      </c>
      <c r="M617" t="b">
        <f t="shared" si="124"/>
        <v>0</v>
      </c>
      <c r="N617">
        <f t="shared" si="125"/>
        <v>0</v>
      </c>
      <c r="O617" t="e">
        <f t="shared" si="126"/>
        <v>#DIV/0!</v>
      </c>
      <c r="P617" t="str">
        <f t="shared" si="127"/>
        <v/>
      </c>
    </row>
    <row r="618" spans="1:16" x14ac:dyDescent="0.25">
      <c r="A618" t="b">
        <f>RECODES!A618</f>
        <v>0</v>
      </c>
      <c r="B618" t="b">
        <f>RECODES!B618</f>
        <v>0</v>
      </c>
      <c r="C618" t="b">
        <f>RECODES!C618</f>
        <v>0</v>
      </c>
      <c r="D618">
        <f t="shared" si="116"/>
        <v>2</v>
      </c>
      <c r="E618" t="b">
        <f t="shared" si="117"/>
        <v>0</v>
      </c>
      <c r="F618" t="b">
        <f t="shared" si="118"/>
        <v>0</v>
      </c>
      <c r="G618" t="str">
        <f t="shared" si="119"/>
        <v/>
      </c>
      <c r="I618" t="b">
        <f t="shared" si="120"/>
        <v>0</v>
      </c>
      <c r="J618" t="b">
        <f t="shared" si="121"/>
        <v>0</v>
      </c>
      <c r="K618" t="b">
        <f t="shared" si="122"/>
        <v>0</v>
      </c>
      <c r="L618" t="b">
        <f t="shared" si="123"/>
        <v>0</v>
      </c>
      <c r="M618" t="b">
        <f t="shared" si="124"/>
        <v>0</v>
      </c>
      <c r="N618">
        <f t="shared" si="125"/>
        <v>0</v>
      </c>
      <c r="O618" t="e">
        <f t="shared" si="126"/>
        <v>#DIV/0!</v>
      </c>
      <c r="P618" t="str">
        <f t="shared" si="127"/>
        <v/>
      </c>
    </row>
    <row r="619" spans="1:16" x14ac:dyDescent="0.25">
      <c r="A619" t="b">
        <f>RECODES!A619</f>
        <v>0</v>
      </c>
      <c r="B619" t="b">
        <f>RECODES!B619</f>
        <v>0</v>
      </c>
      <c r="C619" t="b">
        <f>RECODES!C619</f>
        <v>0</v>
      </c>
      <c r="D619">
        <f t="shared" si="116"/>
        <v>2</v>
      </c>
      <c r="E619" t="b">
        <f t="shared" si="117"/>
        <v>0</v>
      </c>
      <c r="F619" t="b">
        <f t="shared" si="118"/>
        <v>0</v>
      </c>
      <c r="G619" t="str">
        <f t="shared" si="119"/>
        <v/>
      </c>
      <c r="I619" t="b">
        <f t="shared" si="120"/>
        <v>0</v>
      </c>
      <c r="J619" t="b">
        <f t="shared" si="121"/>
        <v>0</v>
      </c>
      <c r="K619" t="b">
        <f t="shared" si="122"/>
        <v>0</v>
      </c>
      <c r="L619" t="b">
        <f t="shared" si="123"/>
        <v>0</v>
      </c>
      <c r="M619" t="b">
        <f t="shared" si="124"/>
        <v>0</v>
      </c>
      <c r="N619">
        <f t="shared" si="125"/>
        <v>0</v>
      </c>
      <c r="O619" t="e">
        <f t="shared" si="126"/>
        <v>#DIV/0!</v>
      </c>
      <c r="P619" t="str">
        <f t="shared" si="127"/>
        <v/>
      </c>
    </row>
    <row r="620" spans="1:16" x14ac:dyDescent="0.25">
      <c r="A620" t="b">
        <f>RECODES!A620</f>
        <v>0</v>
      </c>
      <c r="B620" t="b">
        <f>RECODES!B620</f>
        <v>0</v>
      </c>
      <c r="C620" t="b">
        <f>RECODES!C620</f>
        <v>0</v>
      </c>
      <c r="D620">
        <f t="shared" si="116"/>
        <v>2</v>
      </c>
      <c r="E620" t="b">
        <f t="shared" si="117"/>
        <v>0</v>
      </c>
      <c r="F620" t="b">
        <f t="shared" si="118"/>
        <v>0</v>
      </c>
      <c r="G620" t="str">
        <f t="shared" si="119"/>
        <v/>
      </c>
      <c r="I620" t="b">
        <f t="shared" si="120"/>
        <v>0</v>
      </c>
      <c r="J620" t="b">
        <f t="shared" si="121"/>
        <v>0</v>
      </c>
      <c r="K620" t="b">
        <f t="shared" si="122"/>
        <v>0</v>
      </c>
      <c r="L620" t="b">
        <f t="shared" si="123"/>
        <v>0</v>
      </c>
      <c r="M620" t="b">
        <f t="shared" si="124"/>
        <v>0</v>
      </c>
      <c r="N620">
        <f t="shared" si="125"/>
        <v>0</v>
      </c>
      <c r="O620" t="e">
        <f t="shared" si="126"/>
        <v>#DIV/0!</v>
      </c>
      <c r="P620" t="str">
        <f t="shared" si="127"/>
        <v/>
      </c>
    </row>
    <row r="621" spans="1:16" x14ac:dyDescent="0.25">
      <c r="A621" t="b">
        <f>RECODES!A621</f>
        <v>0</v>
      </c>
      <c r="B621" t="b">
        <f>RECODES!B621</f>
        <v>0</v>
      </c>
      <c r="C621" t="b">
        <f>RECODES!C621</f>
        <v>0</v>
      </c>
      <c r="D621">
        <f t="shared" si="116"/>
        <v>2</v>
      </c>
      <c r="E621" t="b">
        <f t="shared" si="117"/>
        <v>0</v>
      </c>
      <c r="F621" t="b">
        <f t="shared" si="118"/>
        <v>0</v>
      </c>
      <c r="G621" t="str">
        <f t="shared" si="119"/>
        <v/>
      </c>
      <c r="I621" t="b">
        <f t="shared" si="120"/>
        <v>0</v>
      </c>
      <c r="J621" t="b">
        <f t="shared" si="121"/>
        <v>0</v>
      </c>
      <c r="K621" t="b">
        <f t="shared" si="122"/>
        <v>0</v>
      </c>
      <c r="L621" t="b">
        <f t="shared" si="123"/>
        <v>0</v>
      </c>
      <c r="M621" t="b">
        <f t="shared" si="124"/>
        <v>0</v>
      </c>
      <c r="N621">
        <f t="shared" si="125"/>
        <v>0</v>
      </c>
      <c r="O621" t="e">
        <f t="shared" si="126"/>
        <v>#DIV/0!</v>
      </c>
      <c r="P621" t="str">
        <f t="shared" si="127"/>
        <v/>
      </c>
    </row>
    <row r="622" spans="1:16" x14ac:dyDescent="0.25">
      <c r="A622" t="b">
        <f>RECODES!A622</f>
        <v>0</v>
      </c>
      <c r="B622" t="b">
        <f>RECODES!B622</f>
        <v>0</v>
      </c>
      <c r="C622" t="b">
        <f>RECODES!C622</f>
        <v>0</v>
      </c>
      <c r="D622">
        <f t="shared" si="116"/>
        <v>2</v>
      </c>
      <c r="E622" t="b">
        <f t="shared" si="117"/>
        <v>0</v>
      </c>
      <c r="F622" t="b">
        <f t="shared" si="118"/>
        <v>0</v>
      </c>
      <c r="G622" t="str">
        <f t="shared" si="119"/>
        <v/>
      </c>
      <c r="I622" t="b">
        <f t="shared" si="120"/>
        <v>0</v>
      </c>
      <c r="J622" t="b">
        <f t="shared" si="121"/>
        <v>0</v>
      </c>
      <c r="K622" t="b">
        <f t="shared" si="122"/>
        <v>0</v>
      </c>
      <c r="L622" t="b">
        <f t="shared" si="123"/>
        <v>0</v>
      </c>
      <c r="M622" t="b">
        <f t="shared" si="124"/>
        <v>0</v>
      </c>
      <c r="N622">
        <f t="shared" si="125"/>
        <v>0</v>
      </c>
      <c r="O622" t="e">
        <f t="shared" si="126"/>
        <v>#DIV/0!</v>
      </c>
      <c r="P622" t="str">
        <f t="shared" si="127"/>
        <v/>
      </c>
    </row>
    <row r="623" spans="1:16" x14ac:dyDescent="0.25">
      <c r="A623" t="b">
        <f>RECODES!A623</f>
        <v>0</v>
      </c>
      <c r="B623" t="b">
        <f>RECODES!B623</f>
        <v>0</v>
      </c>
      <c r="C623" t="b">
        <f>RECODES!C623</f>
        <v>0</v>
      </c>
      <c r="D623">
        <f t="shared" si="116"/>
        <v>2</v>
      </c>
      <c r="E623" t="b">
        <f t="shared" si="117"/>
        <v>0</v>
      </c>
      <c r="F623" t="b">
        <f t="shared" si="118"/>
        <v>0</v>
      </c>
      <c r="G623" t="str">
        <f t="shared" si="119"/>
        <v/>
      </c>
      <c r="I623" t="b">
        <f t="shared" si="120"/>
        <v>0</v>
      </c>
      <c r="J623" t="b">
        <f t="shared" si="121"/>
        <v>0</v>
      </c>
      <c r="K623" t="b">
        <f t="shared" si="122"/>
        <v>0</v>
      </c>
      <c r="L623" t="b">
        <f t="shared" si="123"/>
        <v>0</v>
      </c>
      <c r="M623" t="b">
        <f t="shared" si="124"/>
        <v>0</v>
      </c>
      <c r="N623">
        <f t="shared" si="125"/>
        <v>0</v>
      </c>
      <c r="O623" t="e">
        <f t="shared" si="126"/>
        <v>#DIV/0!</v>
      </c>
      <c r="P623" t="str">
        <f t="shared" si="127"/>
        <v/>
      </c>
    </row>
    <row r="624" spans="1:16" x14ac:dyDescent="0.25">
      <c r="A624" t="b">
        <f>RECODES!A624</f>
        <v>0</v>
      </c>
      <c r="B624" t="b">
        <f>RECODES!B624</f>
        <v>0</v>
      </c>
      <c r="C624" t="b">
        <f>RECODES!C624</f>
        <v>0</v>
      </c>
      <c r="D624">
        <f t="shared" si="116"/>
        <v>2</v>
      </c>
      <c r="E624" t="b">
        <f t="shared" si="117"/>
        <v>0</v>
      </c>
      <c r="F624" t="b">
        <f t="shared" si="118"/>
        <v>0</v>
      </c>
      <c r="G624" t="str">
        <f t="shared" si="119"/>
        <v/>
      </c>
      <c r="I624" t="b">
        <f t="shared" si="120"/>
        <v>0</v>
      </c>
      <c r="J624" t="b">
        <f t="shared" si="121"/>
        <v>0</v>
      </c>
      <c r="K624" t="b">
        <f t="shared" si="122"/>
        <v>0</v>
      </c>
      <c r="L624" t="b">
        <f t="shared" si="123"/>
        <v>0</v>
      </c>
      <c r="M624" t="b">
        <f t="shared" si="124"/>
        <v>0</v>
      </c>
      <c r="N624">
        <f t="shared" si="125"/>
        <v>0</v>
      </c>
      <c r="O624" t="e">
        <f t="shared" si="126"/>
        <v>#DIV/0!</v>
      </c>
      <c r="P624" t="str">
        <f t="shared" si="127"/>
        <v/>
      </c>
    </row>
    <row r="625" spans="1:16" x14ac:dyDescent="0.25">
      <c r="A625" t="b">
        <f>RECODES!A625</f>
        <v>0</v>
      </c>
      <c r="B625" t="b">
        <f>RECODES!B625</f>
        <v>0</v>
      </c>
      <c r="C625" t="b">
        <f>RECODES!C625</f>
        <v>0</v>
      </c>
      <c r="D625">
        <f t="shared" si="116"/>
        <v>2</v>
      </c>
      <c r="E625" t="b">
        <f t="shared" si="117"/>
        <v>0</v>
      </c>
      <c r="F625" t="b">
        <f t="shared" si="118"/>
        <v>0</v>
      </c>
      <c r="G625" t="str">
        <f t="shared" si="119"/>
        <v/>
      </c>
      <c r="I625" t="b">
        <f t="shared" si="120"/>
        <v>0</v>
      </c>
      <c r="J625" t="b">
        <f t="shared" si="121"/>
        <v>0</v>
      </c>
      <c r="K625" t="b">
        <f t="shared" si="122"/>
        <v>0</v>
      </c>
      <c r="L625" t="b">
        <f t="shared" si="123"/>
        <v>0</v>
      </c>
      <c r="M625" t="b">
        <f t="shared" si="124"/>
        <v>0</v>
      </c>
      <c r="N625">
        <f t="shared" si="125"/>
        <v>0</v>
      </c>
      <c r="O625" t="e">
        <f t="shared" si="126"/>
        <v>#DIV/0!</v>
      </c>
      <c r="P625" t="str">
        <f t="shared" si="127"/>
        <v/>
      </c>
    </row>
    <row r="626" spans="1:16" x14ac:dyDescent="0.25">
      <c r="A626" t="b">
        <f>RECODES!A626</f>
        <v>0</v>
      </c>
      <c r="B626" t="b">
        <f>RECODES!B626</f>
        <v>0</v>
      </c>
      <c r="C626" t="b">
        <f>RECODES!C626</f>
        <v>0</v>
      </c>
      <c r="D626">
        <f t="shared" si="116"/>
        <v>2</v>
      </c>
      <c r="E626" t="b">
        <f t="shared" si="117"/>
        <v>0</v>
      </c>
      <c r="F626" t="b">
        <f t="shared" si="118"/>
        <v>0</v>
      </c>
      <c r="G626" t="str">
        <f t="shared" si="119"/>
        <v/>
      </c>
      <c r="I626" t="b">
        <f t="shared" si="120"/>
        <v>0</v>
      </c>
      <c r="J626" t="b">
        <f t="shared" si="121"/>
        <v>0</v>
      </c>
      <c r="K626" t="b">
        <f t="shared" si="122"/>
        <v>0</v>
      </c>
      <c r="L626" t="b">
        <f t="shared" si="123"/>
        <v>0</v>
      </c>
      <c r="M626" t="b">
        <f t="shared" si="124"/>
        <v>0</v>
      </c>
      <c r="N626">
        <f t="shared" si="125"/>
        <v>0</v>
      </c>
      <c r="O626" t="e">
        <f t="shared" si="126"/>
        <v>#DIV/0!</v>
      </c>
      <c r="P626" t="str">
        <f t="shared" si="127"/>
        <v/>
      </c>
    </row>
    <row r="627" spans="1:16" x14ac:dyDescent="0.25">
      <c r="A627" t="b">
        <f>RECODES!A627</f>
        <v>0</v>
      </c>
      <c r="B627" t="b">
        <f>RECODES!B627</f>
        <v>0</v>
      </c>
      <c r="C627" t="b">
        <f>RECODES!C627</f>
        <v>0</v>
      </c>
      <c r="D627">
        <f t="shared" si="116"/>
        <v>2</v>
      </c>
      <c r="E627" t="b">
        <f t="shared" si="117"/>
        <v>0</v>
      </c>
      <c r="F627" t="b">
        <f t="shared" si="118"/>
        <v>0</v>
      </c>
      <c r="G627" t="str">
        <f t="shared" si="119"/>
        <v/>
      </c>
      <c r="I627" t="b">
        <f t="shared" si="120"/>
        <v>0</v>
      </c>
      <c r="J627" t="b">
        <f t="shared" si="121"/>
        <v>0</v>
      </c>
      <c r="K627" t="b">
        <f t="shared" si="122"/>
        <v>0</v>
      </c>
      <c r="L627" t="b">
        <f t="shared" si="123"/>
        <v>0</v>
      </c>
      <c r="M627" t="b">
        <f t="shared" si="124"/>
        <v>0</v>
      </c>
      <c r="N627">
        <f t="shared" si="125"/>
        <v>0</v>
      </c>
      <c r="O627" t="e">
        <f t="shared" si="126"/>
        <v>#DIV/0!</v>
      </c>
      <c r="P627" t="str">
        <f t="shared" si="127"/>
        <v/>
      </c>
    </row>
    <row r="628" spans="1:16" x14ac:dyDescent="0.25">
      <c r="A628" t="b">
        <f>RECODES!A628</f>
        <v>0</v>
      </c>
      <c r="B628" t="b">
        <f>RECODES!B628</f>
        <v>0</v>
      </c>
      <c r="C628" t="b">
        <f>RECODES!C628</f>
        <v>0</v>
      </c>
      <c r="D628">
        <f t="shared" si="116"/>
        <v>2</v>
      </c>
      <c r="E628" t="b">
        <f t="shared" si="117"/>
        <v>0</v>
      </c>
      <c r="F628" t="b">
        <f t="shared" si="118"/>
        <v>0</v>
      </c>
      <c r="G628" t="str">
        <f t="shared" si="119"/>
        <v/>
      </c>
      <c r="I628" t="b">
        <f t="shared" si="120"/>
        <v>0</v>
      </c>
      <c r="J628" t="b">
        <f t="shared" si="121"/>
        <v>0</v>
      </c>
      <c r="K628" t="b">
        <f t="shared" si="122"/>
        <v>0</v>
      </c>
      <c r="L628" t="b">
        <f t="shared" si="123"/>
        <v>0</v>
      </c>
      <c r="M628" t="b">
        <f t="shared" si="124"/>
        <v>0</v>
      </c>
      <c r="N628">
        <f t="shared" si="125"/>
        <v>0</v>
      </c>
      <c r="O628" t="e">
        <f t="shared" si="126"/>
        <v>#DIV/0!</v>
      </c>
      <c r="P628" t="str">
        <f t="shared" si="127"/>
        <v/>
      </c>
    </row>
    <row r="629" spans="1:16" x14ac:dyDescent="0.25">
      <c r="A629" t="b">
        <f>RECODES!A629</f>
        <v>0</v>
      </c>
      <c r="B629" t="b">
        <f>RECODES!B629</f>
        <v>0</v>
      </c>
      <c r="C629" t="b">
        <f>RECODES!C629</f>
        <v>0</v>
      </c>
      <c r="D629">
        <f t="shared" si="116"/>
        <v>2</v>
      </c>
      <c r="E629" t="b">
        <f t="shared" si="117"/>
        <v>0</v>
      </c>
      <c r="F629" t="b">
        <f t="shared" si="118"/>
        <v>0</v>
      </c>
      <c r="G629" t="str">
        <f t="shared" si="119"/>
        <v/>
      </c>
      <c r="I629" t="b">
        <f t="shared" si="120"/>
        <v>0</v>
      </c>
      <c r="J629" t="b">
        <f t="shared" si="121"/>
        <v>0</v>
      </c>
      <c r="K629" t="b">
        <f t="shared" si="122"/>
        <v>0</v>
      </c>
      <c r="L629" t="b">
        <f t="shared" si="123"/>
        <v>0</v>
      </c>
      <c r="M629" t="b">
        <f t="shared" si="124"/>
        <v>0</v>
      </c>
      <c r="N629">
        <f t="shared" si="125"/>
        <v>0</v>
      </c>
      <c r="O629" t="e">
        <f t="shared" si="126"/>
        <v>#DIV/0!</v>
      </c>
      <c r="P629" t="str">
        <f t="shared" si="127"/>
        <v/>
      </c>
    </row>
    <row r="630" spans="1:16" x14ac:dyDescent="0.25">
      <c r="A630" t="b">
        <f>RECODES!A630</f>
        <v>0</v>
      </c>
      <c r="B630" t="b">
        <f>RECODES!B630</f>
        <v>0</v>
      </c>
      <c r="C630" t="b">
        <f>RECODES!C630</f>
        <v>0</v>
      </c>
      <c r="D630">
        <f t="shared" si="116"/>
        <v>2</v>
      </c>
      <c r="E630" t="b">
        <f t="shared" si="117"/>
        <v>0</v>
      </c>
      <c r="F630" t="b">
        <f t="shared" si="118"/>
        <v>0</v>
      </c>
      <c r="G630" t="str">
        <f t="shared" si="119"/>
        <v/>
      </c>
      <c r="I630" t="b">
        <f t="shared" si="120"/>
        <v>0</v>
      </c>
      <c r="J630" t="b">
        <f t="shared" si="121"/>
        <v>0</v>
      </c>
      <c r="K630" t="b">
        <f t="shared" si="122"/>
        <v>0</v>
      </c>
      <c r="L630" t="b">
        <f t="shared" si="123"/>
        <v>0</v>
      </c>
      <c r="M630" t="b">
        <f t="shared" si="124"/>
        <v>0</v>
      </c>
      <c r="N630">
        <f t="shared" si="125"/>
        <v>0</v>
      </c>
      <c r="O630" t="e">
        <f t="shared" si="126"/>
        <v>#DIV/0!</v>
      </c>
      <c r="P630" t="str">
        <f t="shared" si="127"/>
        <v/>
      </c>
    </row>
    <row r="631" spans="1:16" x14ac:dyDescent="0.25">
      <c r="A631" t="b">
        <f>RECODES!A631</f>
        <v>0</v>
      </c>
      <c r="B631" t="b">
        <f>RECODES!B631</f>
        <v>0</v>
      </c>
      <c r="C631" t="b">
        <f>RECODES!C631</f>
        <v>0</v>
      </c>
      <c r="D631">
        <f t="shared" si="116"/>
        <v>2</v>
      </c>
      <c r="E631" t="b">
        <f t="shared" si="117"/>
        <v>0</v>
      </c>
      <c r="F631" t="b">
        <f t="shared" si="118"/>
        <v>0</v>
      </c>
      <c r="G631" t="str">
        <f t="shared" si="119"/>
        <v/>
      </c>
      <c r="I631" t="b">
        <f t="shared" si="120"/>
        <v>0</v>
      </c>
      <c r="J631" t="b">
        <f t="shared" si="121"/>
        <v>0</v>
      </c>
      <c r="K631" t="b">
        <f t="shared" si="122"/>
        <v>0</v>
      </c>
      <c r="L631" t="b">
        <f t="shared" si="123"/>
        <v>0</v>
      </c>
      <c r="M631" t="b">
        <f t="shared" si="124"/>
        <v>0</v>
      </c>
      <c r="N631">
        <f t="shared" si="125"/>
        <v>0</v>
      </c>
      <c r="O631" t="e">
        <f t="shared" si="126"/>
        <v>#DIV/0!</v>
      </c>
      <c r="P631" t="str">
        <f t="shared" si="127"/>
        <v/>
      </c>
    </row>
    <row r="632" spans="1:16" x14ac:dyDescent="0.25">
      <c r="A632" t="b">
        <f>RECODES!A632</f>
        <v>0</v>
      </c>
      <c r="B632" t="b">
        <f>RECODES!B632</f>
        <v>0</v>
      </c>
      <c r="C632" t="b">
        <f>RECODES!C632</f>
        <v>0</v>
      </c>
      <c r="D632">
        <f t="shared" si="116"/>
        <v>2</v>
      </c>
      <c r="E632" t="b">
        <f t="shared" si="117"/>
        <v>0</v>
      </c>
      <c r="F632" t="b">
        <f t="shared" si="118"/>
        <v>0</v>
      </c>
      <c r="G632" t="str">
        <f t="shared" si="119"/>
        <v/>
      </c>
      <c r="I632" t="b">
        <f t="shared" si="120"/>
        <v>0</v>
      </c>
      <c r="J632" t="b">
        <f t="shared" si="121"/>
        <v>0</v>
      </c>
      <c r="K632" t="b">
        <f t="shared" si="122"/>
        <v>0</v>
      </c>
      <c r="L632" t="b">
        <f t="shared" si="123"/>
        <v>0</v>
      </c>
      <c r="M632" t="b">
        <f t="shared" si="124"/>
        <v>0</v>
      </c>
      <c r="N632">
        <f t="shared" si="125"/>
        <v>0</v>
      </c>
      <c r="O632" t="e">
        <f t="shared" si="126"/>
        <v>#DIV/0!</v>
      </c>
      <c r="P632" t="str">
        <f t="shared" si="127"/>
        <v/>
      </c>
    </row>
    <row r="633" spans="1:16" x14ac:dyDescent="0.25">
      <c r="A633" t="b">
        <f>RECODES!A633</f>
        <v>0</v>
      </c>
      <c r="B633" t="b">
        <f>RECODES!B633</f>
        <v>0</v>
      </c>
      <c r="C633" t="b">
        <f>RECODES!C633</f>
        <v>0</v>
      </c>
      <c r="D633">
        <f t="shared" si="116"/>
        <v>2</v>
      </c>
      <c r="E633" t="b">
        <f t="shared" si="117"/>
        <v>0</v>
      </c>
      <c r="F633" t="b">
        <f t="shared" si="118"/>
        <v>0</v>
      </c>
      <c r="G633" t="str">
        <f t="shared" si="119"/>
        <v/>
      </c>
      <c r="I633" t="b">
        <f t="shared" si="120"/>
        <v>0</v>
      </c>
      <c r="J633" t="b">
        <f t="shared" si="121"/>
        <v>0</v>
      </c>
      <c r="K633" t="b">
        <f t="shared" si="122"/>
        <v>0</v>
      </c>
      <c r="L633" t="b">
        <f t="shared" si="123"/>
        <v>0</v>
      </c>
      <c r="M633" t="b">
        <f t="shared" si="124"/>
        <v>0</v>
      </c>
      <c r="N633">
        <f t="shared" si="125"/>
        <v>0</v>
      </c>
      <c r="O633" t="e">
        <f t="shared" si="126"/>
        <v>#DIV/0!</v>
      </c>
      <c r="P633" t="str">
        <f t="shared" si="127"/>
        <v/>
      </c>
    </row>
    <row r="634" spans="1:16" x14ac:dyDescent="0.25">
      <c r="A634" t="b">
        <f>RECODES!A634</f>
        <v>0</v>
      </c>
      <c r="B634" t="b">
        <f>RECODES!B634</f>
        <v>0</v>
      </c>
      <c r="C634" t="b">
        <f>RECODES!C634</f>
        <v>0</v>
      </c>
      <c r="D634">
        <f t="shared" si="116"/>
        <v>2</v>
      </c>
      <c r="E634" t="b">
        <f t="shared" si="117"/>
        <v>0</v>
      </c>
      <c r="F634" t="b">
        <f t="shared" si="118"/>
        <v>0</v>
      </c>
      <c r="G634" t="str">
        <f t="shared" si="119"/>
        <v/>
      </c>
      <c r="I634" t="b">
        <f t="shared" si="120"/>
        <v>0</v>
      </c>
      <c r="J634" t="b">
        <f t="shared" si="121"/>
        <v>0</v>
      </c>
      <c r="K634" t="b">
        <f t="shared" si="122"/>
        <v>0</v>
      </c>
      <c r="L634" t="b">
        <f t="shared" si="123"/>
        <v>0</v>
      </c>
      <c r="M634" t="b">
        <f t="shared" si="124"/>
        <v>0</v>
      </c>
      <c r="N634">
        <f t="shared" si="125"/>
        <v>0</v>
      </c>
      <c r="O634" t="e">
        <f t="shared" si="126"/>
        <v>#DIV/0!</v>
      </c>
      <c r="P634" t="str">
        <f t="shared" si="127"/>
        <v/>
      </c>
    </row>
    <row r="635" spans="1:16" x14ac:dyDescent="0.25">
      <c r="A635" t="b">
        <f>RECODES!A635</f>
        <v>0</v>
      </c>
      <c r="B635" t="b">
        <f>RECODES!B635</f>
        <v>0</v>
      </c>
      <c r="C635" t="b">
        <f>RECODES!C635</f>
        <v>0</v>
      </c>
      <c r="D635">
        <f t="shared" si="116"/>
        <v>2</v>
      </c>
      <c r="E635" t="b">
        <f t="shared" si="117"/>
        <v>0</v>
      </c>
      <c r="F635" t="b">
        <f t="shared" si="118"/>
        <v>0</v>
      </c>
      <c r="G635" t="str">
        <f t="shared" si="119"/>
        <v/>
      </c>
      <c r="I635" t="b">
        <f t="shared" si="120"/>
        <v>0</v>
      </c>
      <c r="J635" t="b">
        <f t="shared" si="121"/>
        <v>0</v>
      </c>
      <c r="K635" t="b">
        <f t="shared" si="122"/>
        <v>0</v>
      </c>
      <c r="L635" t="b">
        <f t="shared" si="123"/>
        <v>0</v>
      </c>
      <c r="M635" t="b">
        <f t="shared" si="124"/>
        <v>0</v>
      </c>
      <c r="N635">
        <f t="shared" si="125"/>
        <v>0</v>
      </c>
      <c r="O635" t="e">
        <f t="shared" si="126"/>
        <v>#DIV/0!</v>
      </c>
      <c r="P635" t="str">
        <f t="shared" si="127"/>
        <v/>
      </c>
    </row>
    <row r="636" spans="1:16" x14ac:dyDescent="0.25">
      <c r="A636" t="b">
        <f>RECODES!A636</f>
        <v>0</v>
      </c>
      <c r="B636" t="b">
        <f>RECODES!B636</f>
        <v>0</v>
      </c>
      <c r="C636" t="b">
        <f>RECODES!C636</f>
        <v>0</v>
      </c>
      <c r="D636">
        <f t="shared" si="116"/>
        <v>2</v>
      </c>
      <c r="E636" t="b">
        <f t="shared" si="117"/>
        <v>0</v>
      </c>
      <c r="F636" t="b">
        <f t="shared" si="118"/>
        <v>0</v>
      </c>
      <c r="G636" t="str">
        <f t="shared" si="119"/>
        <v/>
      </c>
      <c r="I636" t="b">
        <f t="shared" si="120"/>
        <v>0</v>
      </c>
      <c r="J636" t="b">
        <f t="shared" si="121"/>
        <v>0</v>
      </c>
      <c r="K636" t="b">
        <f t="shared" si="122"/>
        <v>0</v>
      </c>
      <c r="L636" t="b">
        <f t="shared" si="123"/>
        <v>0</v>
      </c>
      <c r="M636" t="b">
        <f t="shared" si="124"/>
        <v>0</v>
      </c>
      <c r="N636">
        <f t="shared" si="125"/>
        <v>0</v>
      </c>
      <c r="O636" t="e">
        <f t="shared" si="126"/>
        <v>#DIV/0!</v>
      </c>
      <c r="P636" t="str">
        <f t="shared" si="127"/>
        <v/>
      </c>
    </row>
    <row r="637" spans="1:16" x14ac:dyDescent="0.25">
      <c r="A637" t="b">
        <f>RECODES!A637</f>
        <v>0</v>
      </c>
      <c r="B637" t="b">
        <f>RECODES!B637</f>
        <v>0</v>
      </c>
      <c r="C637" t="b">
        <f>RECODES!C637</f>
        <v>0</v>
      </c>
      <c r="D637">
        <f t="shared" si="116"/>
        <v>2</v>
      </c>
      <c r="E637" t="b">
        <f t="shared" si="117"/>
        <v>0</v>
      </c>
      <c r="F637" t="b">
        <f t="shared" si="118"/>
        <v>0</v>
      </c>
      <c r="G637" t="str">
        <f t="shared" si="119"/>
        <v/>
      </c>
      <c r="I637" t="b">
        <f t="shared" si="120"/>
        <v>0</v>
      </c>
      <c r="J637" t="b">
        <f t="shared" si="121"/>
        <v>0</v>
      </c>
      <c r="K637" t="b">
        <f t="shared" si="122"/>
        <v>0</v>
      </c>
      <c r="L637" t="b">
        <f t="shared" si="123"/>
        <v>0</v>
      </c>
      <c r="M637" t="b">
        <f t="shared" si="124"/>
        <v>0</v>
      </c>
      <c r="N637">
        <f t="shared" si="125"/>
        <v>0</v>
      </c>
      <c r="O637" t="e">
        <f t="shared" si="126"/>
        <v>#DIV/0!</v>
      </c>
      <c r="P637" t="str">
        <f t="shared" si="127"/>
        <v/>
      </c>
    </row>
    <row r="638" spans="1:16" x14ac:dyDescent="0.25">
      <c r="A638" t="b">
        <f>RECODES!A638</f>
        <v>0</v>
      </c>
      <c r="B638" t="b">
        <f>RECODES!B638</f>
        <v>0</v>
      </c>
      <c r="C638" t="b">
        <f>RECODES!C638</f>
        <v>0</v>
      </c>
      <c r="D638">
        <f t="shared" si="116"/>
        <v>2</v>
      </c>
      <c r="E638" t="b">
        <f t="shared" si="117"/>
        <v>0</v>
      </c>
      <c r="F638" t="b">
        <f t="shared" si="118"/>
        <v>0</v>
      </c>
      <c r="G638" t="str">
        <f t="shared" si="119"/>
        <v/>
      </c>
      <c r="I638" t="b">
        <f t="shared" si="120"/>
        <v>0</v>
      </c>
      <c r="J638" t="b">
        <f t="shared" si="121"/>
        <v>0</v>
      </c>
      <c r="K638" t="b">
        <f t="shared" si="122"/>
        <v>0</v>
      </c>
      <c r="L638" t="b">
        <f t="shared" si="123"/>
        <v>0</v>
      </c>
      <c r="M638" t="b">
        <f t="shared" si="124"/>
        <v>0</v>
      </c>
      <c r="N638">
        <f t="shared" si="125"/>
        <v>0</v>
      </c>
      <c r="O638" t="e">
        <f t="shared" si="126"/>
        <v>#DIV/0!</v>
      </c>
      <c r="P638" t="str">
        <f t="shared" si="127"/>
        <v/>
      </c>
    </row>
    <row r="639" spans="1:16" x14ac:dyDescent="0.25">
      <c r="A639" t="b">
        <f>RECODES!A639</f>
        <v>0</v>
      </c>
      <c r="B639" t="b">
        <f>RECODES!B639</f>
        <v>0</v>
      </c>
      <c r="C639" t="b">
        <f>RECODES!C639</f>
        <v>0</v>
      </c>
      <c r="D639">
        <f t="shared" si="116"/>
        <v>2</v>
      </c>
      <c r="E639" t="b">
        <f t="shared" si="117"/>
        <v>0</v>
      </c>
      <c r="F639" t="b">
        <f t="shared" si="118"/>
        <v>0</v>
      </c>
      <c r="G639" t="str">
        <f t="shared" si="119"/>
        <v/>
      </c>
      <c r="I639" t="b">
        <f t="shared" si="120"/>
        <v>0</v>
      </c>
      <c r="J639" t="b">
        <f t="shared" si="121"/>
        <v>0</v>
      </c>
      <c r="K639" t="b">
        <f t="shared" si="122"/>
        <v>0</v>
      </c>
      <c r="L639" t="b">
        <f t="shared" si="123"/>
        <v>0</v>
      </c>
      <c r="M639" t="b">
        <f t="shared" si="124"/>
        <v>0</v>
      </c>
      <c r="N639">
        <f t="shared" si="125"/>
        <v>0</v>
      </c>
      <c r="O639" t="e">
        <f t="shared" si="126"/>
        <v>#DIV/0!</v>
      </c>
      <c r="P639" t="str">
        <f t="shared" si="127"/>
        <v/>
      </c>
    </row>
    <row r="640" spans="1:16" x14ac:dyDescent="0.25">
      <c r="A640" t="b">
        <f>RECODES!A640</f>
        <v>0</v>
      </c>
      <c r="B640" t="b">
        <f>RECODES!B640</f>
        <v>0</v>
      </c>
      <c r="C640" t="b">
        <f>RECODES!C640</f>
        <v>0</v>
      </c>
      <c r="D640">
        <f t="shared" si="116"/>
        <v>2</v>
      </c>
      <c r="E640" t="b">
        <f t="shared" si="117"/>
        <v>0</v>
      </c>
      <c r="F640" t="b">
        <f t="shared" si="118"/>
        <v>0</v>
      </c>
      <c r="G640" t="str">
        <f t="shared" si="119"/>
        <v/>
      </c>
      <c r="I640" t="b">
        <f t="shared" si="120"/>
        <v>0</v>
      </c>
      <c r="J640" t="b">
        <f t="shared" si="121"/>
        <v>0</v>
      </c>
      <c r="K640" t="b">
        <f t="shared" si="122"/>
        <v>0</v>
      </c>
      <c r="L640" t="b">
        <f t="shared" si="123"/>
        <v>0</v>
      </c>
      <c r="M640" t="b">
        <f t="shared" si="124"/>
        <v>0</v>
      </c>
      <c r="N640">
        <f t="shared" si="125"/>
        <v>0</v>
      </c>
      <c r="O640" t="e">
        <f t="shared" si="126"/>
        <v>#DIV/0!</v>
      </c>
      <c r="P640" t="str">
        <f t="shared" si="127"/>
        <v/>
      </c>
    </row>
    <row r="641" spans="1:16" x14ac:dyDescent="0.25">
      <c r="A641" t="b">
        <f>RECODES!A641</f>
        <v>0</v>
      </c>
      <c r="B641" t="b">
        <f>RECODES!B641</f>
        <v>0</v>
      </c>
      <c r="C641" t="b">
        <f>RECODES!C641</f>
        <v>0</v>
      </c>
      <c r="D641">
        <f t="shared" si="116"/>
        <v>2</v>
      </c>
      <c r="E641" t="b">
        <f t="shared" si="117"/>
        <v>0</v>
      </c>
      <c r="F641" t="b">
        <f t="shared" si="118"/>
        <v>0</v>
      </c>
      <c r="G641" t="str">
        <f t="shared" si="119"/>
        <v/>
      </c>
      <c r="I641" t="b">
        <f t="shared" si="120"/>
        <v>0</v>
      </c>
      <c r="J641" t="b">
        <f t="shared" si="121"/>
        <v>0</v>
      </c>
      <c r="K641" t="b">
        <f t="shared" si="122"/>
        <v>0</v>
      </c>
      <c r="L641" t="b">
        <f t="shared" si="123"/>
        <v>0</v>
      </c>
      <c r="M641" t="b">
        <f t="shared" si="124"/>
        <v>0</v>
      </c>
      <c r="N641">
        <f t="shared" si="125"/>
        <v>0</v>
      </c>
      <c r="O641" t="e">
        <f t="shared" si="126"/>
        <v>#DIV/0!</v>
      </c>
      <c r="P641" t="str">
        <f t="shared" si="127"/>
        <v/>
      </c>
    </row>
    <row r="642" spans="1:16" x14ac:dyDescent="0.25">
      <c r="A642" t="b">
        <f>RECODES!A642</f>
        <v>0</v>
      </c>
      <c r="B642" t="b">
        <f>RECODES!B642</f>
        <v>0</v>
      </c>
      <c r="C642" t="b">
        <f>RECODES!C642</f>
        <v>0</v>
      </c>
      <c r="D642">
        <f t="shared" si="116"/>
        <v>2</v>
      </c>
      <c r="E642" t="b">
        <f t="shared" si="117"/>
        <v>0</v>
      </c>
      <c r="F642" t="b">
        <f t="shared" si="118"/>
        <v>0</v>
      </c>
      <c r="G642" t="str">
        <f t="shared" si="119"/>
        <v/>
      </c>
      <c r="I642" t="b">
        <f t="shared" si="120"/>
        <v>0</v>
      </c>
      <c r="J642" t="b">
        <f t="shared" si="121"/>
        <v>0</v>
      </c>
      <c r="K642" t="b">
        <f t="shared" si="122"/>
        <v>0</v>
      </c>
      <c r="L642" t="b">
        <f t="shared" si="123"/>
        <v>0</v>
      </c>
      <c r="M642" t="b">
        <f t="shared" si="124"/>
        <v>0</v>
      </c>
      <c r="N642">
        <f t="shared" si="125"/>
        <v>0</v>
      </c>
      <c r="O642" t="e">
        <f t="shared" si="126"/>
        <v>#DIV/0!</v>
      </c>
      <c r="P642" t="str">
        <f t="shared" si="127"/>
        <v/>
      </c>
    </row>
    <row r="643" spans="1:16" x14ac:dyDescent="0.25">
      <c r="A643" t="b">
        <f>RECODES!A643</f>
        <v>0</v>
      </c>
      <c r="B643" t="b">
        <f>RECODES!B643</f>
        <v>0</v>
      </c>
      <c r="C643" t="b">
        <f>RECODES!C643</f>
        <v>0</v>
      </c>
      <c r="D643">
        <f t="shared" ref="D643:D706" si="128">COUNTIF(B643:C643,FALSE)</f>
        <v>2</v>
      </c>
      <c r="E643" t="b">
        <f t="shared" ref="E643:E706" si="129">IF(F643=TRUE,AVERAGE(B643:C643),FALSE)</f>
        <v>0</v>
      </c>
      <c r="F643" t="b">
        <f t="shared" ref="F643:F706" si="130">IF(D643&lt;=1,TRUE,FALSE)</f>
        <v>0</v>
      </c>
      <c r="G643" t="str">
        <f t="shared" ref="G643:G706" si="131">IF(F643=TRUE,ROUND(E643,1),"")</f>
        <v/>
      </c>
      <c r="I643" t="b">
        <f t="shared" si="120"/>
        <v>0</v>
      </c>
      <c r="J643" t="b">
        <f t="shared" si="121"/>
        <v>0</v>
      </c>
      <c r="K643" t="b">
        <f t="shared" si="122"/>
        <v>0</v>
      </c>
      <c r="L643" t="b">
        <f t="shared" si="123"/>
        <v>0</v>
      </c>
      <c r="M643" t="b">
        <f t="shared" si="124"/>
        <v>0</v>
      </c>
      <c r="N643">
        <f t="shared" si="125"/>
        <v>0</v>
      </c>
      <c r="O643" t="e">
        <f t="shared" si="126"/>
        <v>#DIV/0!</v>
      </c>
      <c r="P643" t="str">
        <f t="shared" si="127"/>
        <v/>
      </c>
    </row>
    <row r="644" spans="1:16" x14ac:dyDescent="0.25">
      <c r="A644" t="b">
        <f>RECODES!A644</f>
        <v>0</v>
      </c>
      <c r="B644" t="b">
        <f>RECODES!B644</f>
        <v>0</v>
      </c>
      <c r="C644" t="b">
        <f>RECODES!C644</f>
        <v>0</v>
      </c>
      <c r="D644">
        <f t="shared" si="128"/>
        <v>2</v>
      </c>
      <c r="E644" t="b">
        <f t="shared" si="129"/>
        <v>0</v>
      </c>
      <c r="F644" t="b">
        <f t="shared" si="130"/>
        <v>0</v>
      </c>
      <c r="G644" t="str">
        <f t="shared" si="131"/>
        <v/>
      </c>
      <c r="I644" t="b">
        <f t="shared" si="120"/>
        <v>0</v>
      </c>
      <c r="J644" t="b">
        <f t="shared" si="121"/>
        <v>0</v>
      </c>
      <c r="K644" t="b">
        <f t="shared" si="122"/>
        <v>0</v>
      </c>
      <c r="L644" t="b">
        <f t="shared" si="123"/>
        <v>0</v>
      </c>
      <c r="M644" t="b">
        <f t="shared" si="124"/>
        <v>0</v>
      </c>
      <c r="N644">
        <f t="shared" si="125"/>
        <v>0</v>
      </c>
      <c r="O644" t="e">
        <f t="shared" si="126"/>
        <v>#DIV/0!</v>
      </c>
      <c r="P644" t="str">
        <f t="shared" si="127"/>
        <v/>
      </c>
    </row>
    <row r="645" spans="1:16" x14ac:dyDescent="0.25">
      <c r="A645" t="b">
        <f>RECODES!A645</f>
        <v>0</v>
      </c>
      <c r="B645" t="b">
        <f>RECODES!B645</f>
        <v>0</v>
      </c>
      <c r="C645" t="b">
        <f>RECODES!C645</f>
        <v>0</v>
      </c>
      <c r="D645">
        <f t="shared" si="128"/>
        <v>2</v>
      </c>
      <c r="E645" t="b">
        <f t="shared" si="129"/>
        <v>0</v>
      </c>
      <c r="F645" t="b">
        <f t="shared" si="130"/>
        <v>0</v>
      </c>
      <c r="G645" t="str">
        <f t="shared" si="131"/>
        <v/>
      </c>
      <c r="I645" t="b">
        <f t="shared" si="120"/>
        <v>0</v>
      </c>
      <c r="J645" t="b">
        <f t="shared" si="121"/>
        <v>0</v>
      </c>
      <c r="K645" t="b">
        <f t="shared" si="122"/>
        <v>0</v>
      </c>
      <c r="L645" t="b">
        <f t="shared" si="123"/>
        <v>0</v>
      </c>
      <c r="M645" t="b">
        <f t="shared" si="124"/>
        <v>0</v>
      </c>
      <c r="N645">
        <f t="shared" si="125"/>
        <v>0</v>
      </c>
      <c r="O645" t="e">
        <f t="shared" si="126"/>
        <v>#DIV/0!</v>
      </c>
      <c r="P645" t="str">
        <f t="shared" si="127"/>
        <v/>
      </c>
    </row>
    <row r="646" spans="1:16" x14ac:dyDescent="0.25">
      <c r="A646" t="b">
        <f>RECODES!A646</f>
        <v>0</v>
      </c>
      <c r="B646" t="b">
        <f>RECODES!B646</f>
        <v>0</v>
      </c>
      <c r="C646" t="b">
        <f>RECODES!C646</f>
        <v>0</v>
      </c>
      <c r="D646">
        <f t="shared" si="128"/>
        <v>2</v>
      </c>
      <c r="E646" t="b">
        <f t="shared" si="129"/>
        <v>0</v>
      </c>
      <c r="F646" t="b">
        <f t="shared" si="130"/>
        <v>0</v>
      </c>
      <c r="G646" t="str">
        <f t="shared" si="131"/>
        <v/>
      </c>
      <c r="I646" t="b">
        <f t="shared" si="120"/>
        <v>0</v>
      </c>
      <c r="J646" t="b">
        <f t="shared" si="121"/>
        <v>0</v>
      </c>
      <c r="K646" t="b">
        <f t="shared" si="122"/>
        <v>0</v>
      </c>
      <c r="L646" t="b">
        <f t="shared" si="123"/>
        <v>0</v>
      </c>
      <c r="M646" t="b">
        <f t="shared" si="124"/>
        <v>0</v>
      </c>
      <c r="N646">
        <f t="shared" si="125"/>
        <v>0</v>
      </c>
      <c r="O646" t="e">
        <f t="shared" si="126"/>
        <v>#DIV/0!</v>
      </c>
      <c r="P646" t="str">
        <f t="shared" si="127"/>
        <v/>
      </c>
    </row>
    <row r="647" spans="1:16" x14ac:dyDescent="0.25">
      <c r="A647" t="b">
        <f>RECODES!A647</f>
        <v>0</v>
      </c>
      <c r="B647" t="b">
        <f>RECODES!B647</f>
        <v>0</v>
      </c>
      <c r="C647" t="b">
        <f>RECODES!C647</f>
        <v>0</v>
      </c>
      <c r="D647">
        <f t="shared" si="128"/>
        <v>2</v>
      </c>
      <c r="E647" t="b">
        <f t="shared" si="129"/>
        <v>0</v>
      </c>
      <c r="F647" t="b">
        <f t="shared" si="130"/>
        <v>0</v>
      </c>
      <c r="G647" t="str">
        <f t="shared" si="131"/>
        <v/>
      </c>
      <c r="I647" t="b">
        <f t="shared" si="120"/>
        <v>0</v>
      </c>
      <c r="J647" t="b">
        <f t="shared" si="121"/>
        <v>0</v>
      </c>
      <c r="K647" t="b">
        <f t="shared" si="122"/>
        <v>0</v>
      </c>
      <c r="L647" t="b">
        <f t="shared" si="123"/>
        <v>0</v>
      </c>
      <c r="M647" t="b">
        <f t="shared" si="124"/>
        <v>0</v>
      </c>
      <c r="N647">
        <f t="shared" si="125"/>
        <v>0</v>
      </c>
      <c r="O647" t="e">
        <f t="shared" si="126"/>
        <v>#DIV/0!</v>
      </c>
      <c r="P647" t="str">
        <f t="shared" si="127"/>
        <v/>
      </c>
    </row>
    <row r="648" spans="1:16" x14ac:dyDescent="0.25">
      <c r="A648" t="b">
        <f>RECODES!A648</f>
        <v>0</v>
      </c>
      <c r="B648" t="b">
        <f>RECODES!B648</f>
        <v>0</v>
      </c>
      <c r="C648" t="b">
        <f>RECODES!C648</f>
        <v>0</v>
      </c>
      <c r="D648">
        <f t="shared" si="128"/>
        <v>2</v>
      </c>
      <c r="E648" t="b">
        <f t="shared" si="129"/>
        <v>0</v>
      </c>
      <c r="F648" t="b">
        <f t="shared" si="130"/>
        <v>0</v>
      </c>
      <c r="G648" t="str">
        <f t="shared" si="131"/>
        <v/>
      </c>
      <c r="I648" t="b">
        <f t="shared" si="120"/>
        <v>0</v>
      </c>
      <c r="J648" t="b">
        <f t="shared" si="121"/>
        <v>0</v>
      </c>
      <c r="K648" t="b">
        <f t="shared" si="122"/>
        <v>0</v>
      </c>
      <c r="L648" t="b">
        <f t="shared" si="123"/>
        <v>0</v>
      </c>
      <c r="M648" t="b">
        <f t="shared" si="124"/>
        <v>0</v>
      </c>
      <c r="N648">
        <f t="shared" si="125"/>
        <v>0</v>
      </c>
      <c r="O648" t="e">
        <f t="shared" si="126"/>
        <v>#DIV/0!</v>
      </c>
      <c r="P648" t="str">
        <f t="shared" si="127"/>
        <v/>
      </c>
    </row>
    <row r="649" spans="1:16" x14ac:dyDescent="0.25">
      <c r="A649" t="b">
        <f>RECODES!A649</f>
        <v>0</v>
      </c>
      <c r="B649" t="b">
        <f>RECODES!B649</f>
        <v>0</v>
      </c>
      <c r="C649" t="b">
        <f>RECODES!C649</f>
        <v>0</v>
      </c>
      <c r="D649">
        <f t="shared" si="128"/>
        <v>2</v>
      </c>
      <c r="E649" t="b">
        <f t="shared" si="129"/>
        <v>0</v>
      </c>
      <c r="F649" t="b">
        <f t="shared" si="130"/>
        <v>0</v>
      </c>
      <c r="G649" t="str">
        <f t="shared" si="131"/>
        <v/>
      </c>
      <c r="I649" t="b">
        <f t="shared" si="120"/>
        <v>0</v>
      </c>
      <c r="J649" t="b">
        <f t="shared" si="121"/>
        <v>0</v>
      </c>
      <c r="K649" t="b">
        <f t="shared" si="122"/>
        <v>0</v>
      </c>
      <c r="L649" t="b">
        <f t="shared" si="123"/>
        <v>0</v>
      </c>
      <c r="M649" t="b">
        <f t="shared" si="124"/>
        <v>0</v>
      </c>
      <c r="N649">
        <f t="shared" si="125"/>
        <v>0</v>
      </c>
      <c r="O649" t="e">
        <f t="shared" si="126"/>
        <v>#DIV/0!</v>
      </c>
      <c r="P649" t="str">
        <f t="shared" si="127"/>
        <v/>
      </c>
    </row>
    <row r="650" spans="1:16" x14ac:dyDescent="0.25">
      <c r="A650" t="b">
        <f>RECODES!A650</f>
        <v>0</v>
      </c>
      <c r="B650" t="b">
        <f>RECODES!B650</f>
        <v>0</v>
      </c>
      <c r="C650" t="b">
        <f>RECODES!C650</f>
        <v>0</v>
      </c>
      <c r="D650">
        <f t="shared" si="128"/>
        <v>2</v>
      </c>
      <c r="E650" t="b">
        <f t="shared" si="129"/>
        <v>0</v>
      </c>
      <c r="F650" t="b">
        <f t="shared" si="130"/>
        <v>0</v>
      </c>
      <c r="G650" t="str">
        <f t="shared" si="131"/>
        <v/>
      </c>
      <c r="I650" t="b">
        <f t="shared" si="120"/>
        <v>0</v>
      </c>
      <c r="J650" t="b">
        <f t="shared" si="121"/>
        <v>0</v>
      </c>
      <c r="K650" t="b">
        <f t="shared" si="122"/>
        <v>0</v>
      </c>
      <c r="L650" t="b">
        <f t="shared" si="123"/>
        <v>0</v>
      </c>
      <c r="M650" t="b">
        <f t="shared" si="124"/>
        <v>0</v>
      </c>
      <c r="N650">
        <f t="shared" si="125"/>
        <v>0</v>
      </c>
      <c r="O650" t="e">
        <f t="shared" si="126"/>
        <v>#DIV/0!</v>
      </c>
      <c r="P650" t="str">
        <f t="shared" si="127"/>
        <v/>
      </c>
    </row>
    <row r="651" spans="1:16" x14ac:dyDescent="0.25">
      <c r="A651" t="b">
        <f>RECODES!A651</f>
        <v>0</v>
      </c>
      <c r="B651" t="b">
        <f>RECODES!B651</f>
        <v>0</v>
      </c>
      <c r="C651" t="b">
        <f>RECODES!C651</f>
        <v>0</v>
      </c>
      <c r="D651">
        <f t="shared" si="128"/>
        <v>2</v>
      </c>
      <c r="E651" t="b">
        <f t="shared" si="129"/>
        <v>0</v>
      </c>
      <c r="F651" t="b">
        <f t="shared" si="130"/>
        <v>0</v>
      </c>
      <c r="G651" t="str">
        <f t="shared" si="131"/>
        <v/>
      </c>
      <c r="I651" t="b">
        <f t="shared" si="120"/>
        <v>0</v>
      </c>
      <c r="J651" t="b">
        <f t="shared" si="121"/>
        <v>0</v>
      </c>
      <c r="K651" t="b">
        <f t="shared" si="122"/>
        <v>0</v>
      </c>
      <c r="L651" t="b">
        <f t="shared" si="123"/>
        <v>0</v>
      </c>
      <c r="M651" t="b">
        <f t="shared" si="124"/>
        <v>0</v>
      </c>
      <c r="N651">
        <f t="shared" si="125"/>
        <v>0</v>
      </c>
      <c r="O651" t="e">
        <f t="shared" si="126"/>
        <v>#DIV/0!</v>
      </c>
      <c r="P651" t="str">
        <f t="shared" si="127"/>
        <v/>
      </c>
    </row>
    <row r="652" spans="1:16" x14ac:dyDescent="0.25">
      <c r="A652" t="b">
        <f>RECODES!A652</f>
        <v>0</v>
      </c>
      <c r="B652" t="b">
        <f>RECODES!B652</f>
        <v>0</v>
      </c>
      <c r="C652" t="b">
        <f>RECODES!C652</f>
        <v>0</v>
      </c>
      <c r="D652">
        <f t="shared" si="128"/>
        <v>2</v>
      </c>
      <c r="E652" t="b">
        <f t="shared" si="129"/>
        <v>0</v>
      </c>
      <c r="F652" t="b">
        <f t="shared" si="130"/>
        <v>0</v>
      </c>
      <c r="G652" t="str">
        <f t="shared" si="131"/>
        <v/>
      </c>
      <c r="I652" t="b">
        <f t="shared" si="120"/>
        <v>0</v>
      </c>
      <c r="J652" t="b">
        <f t="shared" si="121"/>
        <v>0</v>
      </c>
      <c r="K652" t="b">
        <f t="shared" si="122"/>
        <v>0</v>
      </c>
      <c r="L652" t="b">
        <f t="shared" si="123"/>
        <v>0</v>
      </c>
      <c r="M652" t="b">
        <f t="shared" si="124"/>
        <v>0</v>
      </c>
      <c r="N652">
        <f t="shared" si="125"/>
        <v>0</v>
      </c>
      <c r="O652" t="e">
        <f t="shared" si="126"/>
        <v>#DIV/0!</v>
      </c>
      <c r="P652" t="str">
        <f t="shared" si="127"/>
        <v/>
      </c>
    </row>
    <row r="653" spans="1:16" x14ac:dyDescent="0.25">
      <c r="A653" t="b">
        <f>RECODES!A653</f>
        <v>0</v>
      </c>
      <c r="B653" t="b">
        <f>RECODES!B653</f>
        <v>0</v>
      </c>
      <c r="C653" t="b">
        <f>RECODES!C653</f>
        <v>0</v>
      </c>
      <c r="D653">
        <f t="shared" si="128"/>
        <v>2</v>
      </c>
      <c r="E653" t="b">
        <f t="shared" si="129"/>
        <v>0</v>
      </c>
      <c r="F653" t="b">
        <f t="shared" si="130"/>
        <v>0</v>
      </c>
      <c r="G653" t="str">
        <f t="shared" si="131"/>
        <v/>
      </c>
      <c r="I653" t="b">
        <f t="shared" ref="I653:I716" si="132">IF(B653=FALSE,FALSE,4)</f>
        <v>0</v>
      </c>
      <c r="J653" t="b">
        <f t="shared" ref="J653:J716" si="133">IF(C653=FALSE,FALSE,4)</f>
        <v>0</v>
      </c>
      <c r="K653" t="b">
        <f t="shared" ref="K653:K716" si="134">IF(F653=TRUE,SUM(B653:C653),FALSE)</f>
        <v>0</v>
      </c>
      <c r="L653" t="b">
        <f t="shared" ref="L653:L716" si="135">IF(F653=TRUE,2-D653,FALSE)</f>
        <v>0</v>
      </c>
      <c r="M653" t="b">
        <f t="shared" ref="M653:M716" si="136">IF(F653=TRUE,SUM(I653:J653),FALSE)</f>
        <v>0</v>
      </c>
      <c r="N653">
        <f t="shared" ref="N653:N716" si="137">M653-L653</f>
        <v>0</v>
      </c>
      <c r="O653" t="e">
        <f t="shared" ref="O653:O716" si="138">((K653-L653)/N653)*100</f>
        <v>#DIV/0!</v>
      </c>
      <c r="P653" t="str">
        <f t="shared" ref="P653:P716" si="139">IF(F653=TRUE,ROUND(O653,0),"")</f>
        <v/>
      </c>
    </row>
    <row r="654" spans="1:16" x14ac:dyDescent="0.25">
      <c r="A654" t="b">
        <f>RECODES!A654</f>
        <v>0</v>
      </c>
      <c r="B654" t="b">
        <f>RECODES!B654</f>
        <v>0</v>
      </c>
      <c r="C654" t="b">
        <f>RECODES!C654</f>
        <v>0</v>
      </c>
      <c r="D654">
        <f t="shared" si="128"/>
        <v>2</v>
      </c>
      <c r="E654" t="b">
        <f t="shared" si="129"/>
        <v>0</v>
      </c>
      <c r="F654" t="b">
        <f t="shared" si="130"/>
        <v>0</v>
      </c>
      <c r="G654" t="str">
        <f t="shared" si="131"/>
        <v/>
      </c>
      <c r="I654" t="b">
        <f t="shared" si="132"/>
        <v>0</v>
      </c>
      <c r="J654" t="b">
        <f t="shared" si="133"/>
        <v>0</v>
      </c>
      <c r="K654" t="b">
        <f t="shared" si="134"/>
        <v>0</v>
      </c>
      <c r="L654" t="b">
        <f t="shared" si="135"/>
        <v>0</v>
      </c>
      <c r="M654" t="b">
        <f t="shared" si="136"/>
        <v>0</v>
      </c>
      <c r="N654">
        <f t="shared" si="137"/>
        <v>0</v>
      </c>
      <c r="O654" t="e">
        <f t="shared" si="138"/>
        <v>#DIV/0!</v>
      </c>
      <c r="P654" t="str">
        <f t="shared" si="139"/>
        <v/>
      </c>
    </row>
    <row r="655" spans="1:16" x14ac:dyDescent="0.25">
      <c r="A655" t="b">
        <f>RECODES!A655</f>
        <v>0</v>
      </c>
      <c r="B655" t="b">
        <f>RECODES!B655</f>
        <v>0</v>
      </c>
      <c r="C655" t="b">
        <f>RECODES!C655</f>
        <v>0</v>
      </c>
      <c r="D655">
        <f t="shared" si="128"/>
        <v>2</v>
      </c>
      <c r="E655" t="b">
        <f t="shared" si="129"/>
        <v>0</v>
      </c>
      <c r="F655" t="b">
        <f t="shared" si="130"/>
        <v>0</v>
      </c>
      <c r="G655" t="str">
        <f t="shared" si="131"/>
        <v/>
      </c>
      <c r="I655" t="b">
        <f t="shared" si="132"/>
        <v>0</v>
      </c>
      <c r="J655" t="b">
        <f t="shared" si="133"/>
        <v>0</v>
      </c>
      <c r="K655" t="b">
        <f t="shared" si="134"/>
        <v>0</v>
      </c>
      <c r="L655" t="b">
        <f t="shared" si="135"/>
        <v>0</v>
      </c>
      <c r="M655" t="b">
        <f t="shared" si="136"/>
        <v>0</v>
      </c>
      <c r="N655">
        <f t="shared" si="137"/>
        <v>0</v>
      </c>
      <c r="O655" t="e">
        <f t="shared" si="138"/>
        <v>#DIV/0!</v>
      </c>
      <c r="P655" t="str">
        <f t="shared" si="139"/>
        <v/>
      </c>
    </row>
    <row r="656" spans="1:16" x14ac:dyDescent="0.25">
      <c r="A656" t="b">
        <f>RECODES!A656</f>
        <v>0</v>
      </c>
      <c r="B656" t="b">
        <f>RECODES!B656</f>
        <v>0</v>
      </c>
      <c r="C656" t="b">
        <f>RECODES!C656</f>
        <v>0</v>
      </c>
      <c r="D656">
        <f t="shared" si="128"/>
        <v>2</v>
      </c>
      <c r="E656" t="b">
        <f t="shared" si="129"/>
        <v>0</v>
      </c>
      <c r="F656" t="b">
        <f t="shared" si="130"/>
        <v>0</v>
      </c>
      <c r="G656" t="str">
        <f t="shared" si="131"/>
        <v/>
      </c>
      <c r="I656" t="b">
        <f t="shared" si="132"/>
        <v>0</v>
      </c>
      <c r="J656" t="b">
        <f t="shared" si="133"/>
        <v>0</v>
      </c>
      <c r="K656" t="b">
        <f t="shared" si="134"/>
        <v>0</v>
      </c>
      <c r="L656" t="b">
        <f t="shared" si="135"/>
        <v>0</v>
      </c>
      <c r="M656" t="b">
        <f t="shared" si="136"/>
        <v>0</v>
      </c>
      <c r="N656">
        <f t="shared" si="137"/>
        <v>0</v>
      </c>
      <c r="O656" t="e">
        <f t="shared" si="138"/>
        <v>#DIV/0!</v>
      </c>
      <c r="P656" t="str">
        <f t="shared" si="139"/>
        <v/>
      </c>
    </row>
    <row r="657" spans="1:16" x14ac:dyDescent="0.25">
      <c r="A657" t="b">
        <f>RECODES!A657</f>
        <v>0</v>
      </c>
      <c r="B657" t="b">
        <f>RECODES!B657</f>
        <v>0</v>
      </c>
      <c r="C657" t="b">
        <f>RECODES!C657</f>
        <v>0</v>
      </c>
      <c r="D657">
        <f t="shared" si="128"/>
        <v>2</v>
      </c>
      <c r="E657" t="b">
        <f t="shared" si="129"/>
        <v>0</v>
      </c>
      <c r="F657" t="b">
        <f t="shared" si="130"/>
        <v>0</v>
      </c>
      <c r="G657" t="str">
        <f t="shared" si="131"/>
        <v/>
      </c>
      <c r="I657" t="b">
        <f t="shared" si="132"/>
        <v>0</v>
      </c>
      <c r="J657" t="b">
        <f t="shared" si="133"/>
        <v>0</v>
      </c>
      <c r="K657" t="b">
        <f t="shared" si="134"/>
        <v>0</v>
      </c>
      <c r="L657" t="b">
        <f t="shared" si="135"/>
        <v>0</v>
      </c>
      <c r="M657" t="b">
        <f t="shared" si="136"/>
        <v>0</v>
      </c>
      <c r="N657">
        <f t="shared" si="137"/>
        <v>0</v>
      </c>
      <c r="O657" t="e">
        <f t="shared" si="138"/>
        <v>#DIV/0!</v>
      </c>
      <c r="P657" t="str">
        <f t="shared" si="139"/>
        <v/>
      </c>
    </row>
    <row r="658" spans="1:16" x14ac:dyDescent="0.25">
      <c r="A658" t="b">
        <f>RECODES!A658</f>
        <v>0</v>
      </c>
      <c r="B658" t="b">
        <f>RECODES!B658</f>
        <v>0</v>
      </c>
      <c r="C658" t="b">
        <f>RECODES!C658</f>
        <v>0</v>
      </c>
      <c r="D658">
        <f t="shared" si="128"/>
        <v>2</v>
      </c>
      <c r="E658" t="b">
        <f t="shared" si="129"/>
        <v>0</v>
      </c>
      <c r="F658" t="b">
        <f t="shared" si="130"/>
        <v>0</v>
      </c>
      <c r="G658" t="str">
        <f t="shared" si="131"/>
        <v/>
      </c>
      <c r="I658" t="b">
        <f t="shared" si="132"/>
        <v>0</v>
      </c>
      <c r="J658" t="b">
        <f t="shared" si="133"/>
        <v>0</v>
      </c>
      <c r="K658" t="b">
        <f t="shared" si="134"/>
        <v>0</v>
      </c>
      <c r="L658" t="b">
        <f t="shared" si="135"/>
        <v>0</v>
      </c>
      <c r="M658" t="b">
        <f t="shared" si="136"/>
        <v>0</v>
      </c>
      <c r="N658">
        <f t="shared" si="137"/>
        <v>0</v>
      </c>
      <c r="O658" t="e">
        <f t="shared" si="138"/>
        <v>#DIV/0!</v>
      </c>
      <c r="P658" t="str">
        <f t="shared" si="139"/>
        <v/>
      </c>
    </row>
    <row r="659" spans="1:16" x14ac:dyDescent="0.25">
      <c r="A659" t="b">
        <f>RECODES!A659</f>
        <v>0</v>
      </c>
      <c r="B659" t="b">
        <f>RECODES!B659</f>
        <v>0</v>
      </c>
      <c r="C659" t="b">
        <f>RECODES!C659</f>
        <v>0</v>
      </c>
      <c r="D659">
        <f t="shared" si="128"/>
        <v>2</v>
      </c>
      <c r="E659" t="b">
        <f t="shared" si="129"/>
        <v>0</v>
      </c>
      <c r="F659" t="b">
        <f t="shared" si="130"/>
        <v>0</v>
      </c>
      <c r="G659" t="str">
        <f t="shared" si="131"/>
        <v/>
      </c>
      <c r="I659" t="b">
        <f t="shared" si="132"/>
        <v>0</v>
      </c>
      <c r="J659" t="b">
        <f t="shared" si="133"/>
        <v>0</v>
      </c>
      <c r="K659" t="b">
        <f t="shared" si="134"/>
        <v>0</v>
      </c>
      <c r="L659" t="b">
        <f t="shared" si="135"/>
        <v>0</v>
      </c>
      <c r="M659" t="b">
        <f t="shared" si="136"/>
        <v>0</v>
      </c>
      <c r="N659">
        <f t="shared" si="137"/>
        <v>0</v>
      </c>
      <c r="O659" t="e">
        <f t="shared" si="138"/>
        <v>#DIV/0!</v>
      </c>
      <c r="P659" t="str">
        <f t="shared" si="139"/>
        <v/>
      </c>
    </row>
    <row r="660" spans="1:16" x14ac:dyDescent="0.25">
      <c r="A660" t="b">
        <f>RECODES!A660</f>
        <v>0</v>
      </c>
      <c r="B660" t="b">
        <f>RECODES!B660</f>
        <v>0</v>
      </c>
      <c r="C660" t="b">
        <f>RECODES!C660</f>
        <v>0</v>
      </c>
      <c r="D660">
        <f t="shared" si="128"/>
        <v>2</v>
      </c>
      <c r="E660" t="b">
        <f t="shared" si="129"/>
        <v>0</v>
      </c>
      <c r="F660" t="b">
        <f t="shared" si="130"/>
        <v>0</v>
      </c>
      <c r="G660" t="str">
        <f t="shared" si="131"/>
        <v/>
      </c>
      <c r="I660" t="b">
        <f t="shared" si="132"/>
        <v>0</v>
      </c>
      <c r="J660" t="b">
        <f t="shared" si="133"/>
        <v>0</v>
      </c>
      <c r="K660" t="b">
        <f t="shared" si="134"/>
        <v>0</v>
      </c>
      <c r="L660" t="b">
        <f t="shared" si="135"/>
        <v>0</v>
      </c>
      <c r="M660" t="b">
        <f t="shared" si="136"/>
        <v>0</v>
      </c>
      <c r="N660">
        <f t="shared" si="137"/>
        <v>0</v>
      </c>
      <c r="O660" t="e">
        <f t="shared" si="138"/>
        <v>#DIV/0!</v>
      </c>
      <c r="P660" t="str">
        <f t="shared" si="139"/>
        <v/>
      </c>
    </row>
    <row r="661" spans="1:16" x14ac:dyDescent="0.25">
      <c r="A661" t="b">
        <f>RECODES!A661</f>
        <v>0</v>
      </c>
      <c r="B661" t="b">
        <f>RECODES!B661</f>
        <v>0</v>
      </c>
      <c r="C661" t="b">
        <f>RECODES!C661</f>
        <v>0</v>
      </c>
      <c r="D661">
        <f t="shared" si="128"/>
        <v>2</v>
      </c>
      <c r="E661" t="b">
        <f t="shared" si="129"/>
        <v>0</v>
      </c>
      <c r="F661" t="b">
        <f t="shared" si="130"/>
        <v>0</v>
      </c>
      <c r="G661" t="str">
        <f t="shared" si="131"/>
        <v/>
      </c>
      <c r="I661" t="b">
        <f t="shared" si="132"/>
        <v>0</v>
      </c>
      <c r="J661" t="b">
        <f t="shared" si="133"/>
        <v>0</v>
      </c>
      <c r="K661" t="b">
        <f t="shared" si="134"/>
        <v>0</v>
      </c>
      <c r="L661" t="b">
        <f t="shared" si="135"/>
        <v>0</v>
      </c>
      <c r="M661" t="b">
        <f t="shared" si="136"/>
        <v>0</v>
      </c>
      <c r="N661">
        <f t="shared" si="137"/>
        <v>0</v>
      </c>
      <c r="O661" t="e">
        <f t="shared" si="138"/>
        <v>#DIV/0!</v>
      </c>
      <c r="P661" t="str">
        <f t="shared" si="139"/>
        <v/>
      </c>
    </row>
    <row r="662" spans="1:16" x14ac:dyDescent="0.25">
      <c r="A662" t="b">
        <f>RECODES!A662</f>
        <v>0</v>
      </c>
      <c r="B662" t="b">
        <f>RECODES!B662</f>
        <v>0</v>
      </c>
      <c r="C662" t="b">
        <f>RECODES!C662</f>
        <v>0</v>
      </c>
      <c r="D662">
        <f t="shared" si="128"/>
        <v>2</v>
      </c>
      <c r="E662" t="b">
        <f t="shared" si="129"/>
        <v>0</v>
      </c>
      <c r="F662" t="b">
        <f t="shared" si="130"/>
        <v>0</v>
      </c>
      <c r="G662" t="str">
        <f t="shared" si="131"/>
        <v/>
      </c>
      <c r="I662" t="b">
        <f t="shared" si="132"/>
        <v>0</v>
      </c>
      <c r="J662" t="b">
        <f t="shared" si="133"/>
        <v>0</v>
      </c>
      <c r="K662" t="b">
        <f t="shared" si="134"/>
        <v>0</v>
      </c>
      <c r="L662" t="b">
        <f t="shared" si="135"/>
        <v>0</v>
      </c>
      <c r="M662" t="b">
        <f t="shared" si="136"/>
        <v>0</v>
      </c>
      <c r="N662">
        <f t="shared" si="137"/>
        <v>0</v>
      </c>
      <c r="O662" t="e">
        <f t="shared" si="138"/>
        <v>#DIV/0!</v>
      </c>
      <c r="P662" t="str">
        <f t="shared" si="139"/>
        <v/>
      </c>
    </row>
    <row r="663" spans="1:16" x14ac:dyDescent="0.25">
      <c r="A663" t="b">
        <f>RECODES!A663</f>
        <v>0</v>
      </c>
      <c r="B663" t="b">
        <f>RECODES!B663</f>
        <v>0</v>
      </c>
      <c r="C663" t="b">
        <f>RECODES!C663</f>
        <v>0</v>
      </c>
      <c r="D663">
        <f t="shared" si="128"/>
        <v>2</v>
      </c>
      <c r="E663" t="b">
        <f t="shared" si="129"/>
        <v>0</v>
      </c>
      <c r="F663" t="b">
        <f t="shared" si="130"/>
        <v>0</v>
      </c>
      <c r="G663" t="str">
        <f t="shared" si="131"/>
        <v/>
      </c>
      <c r="I663" t="b">
        <f t="shared" si="132"/>
        <v>0</v>
      </c>
      <c r="J663" t="b">
        <f t="shared" si="133"/>
        <v>0</v>
      </c>
      <c r="K663" t="b">
        <f t="shared" si="134"/>
        <v>0</v>
      </c>
      <c r="L663" t="b">
        <f t="shared" si="135"/>
        <v>0</v>
      </c>
      <c r="M663" t="b">
        <f t="shared" si="136"/>
        <v>0</v>
      </c>
      <c r="N663">
        <f t="shared" si="137"/>
        <v>0</v>
      </c>
      <c r="O663" t="e">
        <f t="shared" si="138"/>
        <v>#DIV/0!</v>
      </c>
      <c r="P663" t="str">
        <f t="shared" si="139"/>
        <v/>
      </c>
    </row>
    <row r="664" spans="1:16" x14ac:dyDescent="0.25">
      <c r="A664" t="b">
        <f>RECODES!A664</f>
        <v>0</v>
      </c>
      <c r="B664" t="b">
        <f>RECODES!B664</f>
        <v>0</v>
      </c>
      <c r="C664" t="b">
        <f>RECODES!C664</f>
        <v>0</v>
      </c>
      <c r="D664">
        <f t="shared" si="128"/>
        <v>2</v>
      </c>
      <c r="E664" t="b">
        <f t="shared" si="129"/>
        <v>0</v>
      </c>
      <c r="F664" t="b">
        <f t="shared" si="130"/>
        <v>0</v>
      </c>
      <c r="G664" t="str">
        <f t="shared" si="131"/>
        <v/>
      </c>
      <c r="I664" t="b">
        <f t="shared" si="132"/>
        <v>0</v>
      </c>
      <c r="J664" t="b">
        <f t="shared" si="133"/>
        <v>0</v>
      </c>
      <c r="K664" t="b">
        <f t="shared" si="134"/>
        <v>0</v>
      </c>
      <c r="L664" t="b">
        <f t="shared" si="135"/>
        <v>0</v>
      </c>
      <c r="M664" t="b">
        <f t="shared" si="136"/>
        <v>0</v>
      </c>
      <c r="N664">
        <f t="shared" si="137"/>
        <v>0</v>
      </c>
      <c r="O664" t="e">
        <f t="shared" si="138"/>
        <v>#DIV/0!</v>
      </c>
      <c r="P664" t="str">
        <f t="shared" si="139"/>
        <v/>
      </c>
    </row>
    <row r="665" spans="1:16" x14ac:dyDescent="0.25">
      <c r="A665" t="b">
        <f>RECODES!A665</f>
        <v>0</v>
      </c>
      <c r="B665" t="b">
        <f>RECODES!B665</f>
        <v>0</v>
      </c>
      <c r="C665" t="b">
        <f>RECODES!C665</f>
        <v>0</v>
      </c>
      <c r="D665">
        <f t="shared" si="128"/>
        <v>2</v>
      </c>
      <c r="E665" t="b">
        <f t="shared" si="129"/>
        <v>0</v>
      </c>
      <c r="F665" t="b">
        <f t="shared" si="130"/>
        <v>0</v>
      </c>
      <c r="G665" t="str">
        <f t="shared" si="131"/>
        <v/>
      </c>
      <c r="I665" t="b">
        <f t="shared" si="132"/>
        <v>0</v>
      </c>
      <c r="J665" t="b">
        <f t="shared" si="133"/>
        <v>0</v>
      </c>
      <c r="K665" t="b">
        <f t="shared" si="134"/>
        <v>0</v>
      </c>
      <c r="L665" t="b">
        <f t="shared" si="135"/>
        <v>0</v>
      </c>
      <c r="M665" t="b">
        <f t="shared" si="136"/>
        <v>0</v>
      </c>
      <c r="N665">
        <f t="shared" si="137"/>
        <v>0</v>
      </c>
      <c r="O665" t="e">
        <f t="shared" si="138"/>
        <v>#DIV/0!</v>
      </c>
      <c r="P665" t="str">
        <f t="shared" si="139"/>
        <v/>
      </c>
    </row>
    <row r="666" spans="1:16" x14ac:dyDescent="0.25">
      <c r="A666" t="b">
        <f>RECODES!A666</f>
        <v>0</v>
      </c>
      <c r="B666" t="b">
        <f>RECODES!B666</f>
        <v>0</v>
      </c>
      <c r="C666" t="b">
        <f>RECODES!C666</f>
        <v>0</v>
      </c>
      <c r="D666">
        <f t="shared" si="128"/>
        <v>2</v>
      </c>
      <c r="E666" t="b">
        <f t="shared" si="129"/>
        <v>0</v>
      </c>
      <c r="F666" t="b">
        <f t="shared" si="130"/>
        <v>0</v>
      </c>
      <c r="G666" t="str">
        <f t="shared" si="131"/>
        <v/>
      </c>
      <c r="I666" t="b">
        <f t="shared" si="132"/>
        <v>0</v>
      </c>
      <c r="J666" t="b">
        <f t="shared" si="133"/>
        <v>0</v>
      </c>
      <c r="K666" t="b">
        <f t="shared" si="134"/>
        <v>0</v>
      </c>
      <c r="L666" t="b">
        <f t="shared" si="135"/>
        <v>0</v>
      </c>
      <c r="M666" t="b">
        <f t="shared" si="136"/>
        <v>0</v>
      </c>
      <c r="N666">
        <f t="shared" si="137"/>
        <v>0</v>
      </c>
      <c r="O666" t="e">
        <f t="shared" si="138"/>
        <v>#DIV/0!</v>
      </c>
      <c r="P666" t="str">
        <f t="shared" si="139"/>
        <v/>
      </c>
    </row>
    <row r="667" spans="1:16" x14ac:dyDescent="0.25">
      <c r="A667" t="b">
        <f>RECODES!A667</f>
        <v>0</v>
      </c>
      <c r="B667" t="b">
        <f>RECODES!B667</f>
        <v>0</v>
      </c>
      <c r="C667" t="b">
        <f>RECODES!C667</f>
        <v>0</v>
      </c>
      <c r="D667">
        <f t="shared" si="128"/>
        <v>2</v>
      </c>
      <c r="E667" t="b">
        <f t="shared" si="129"/>
        <v>0</v>
      </c>
      <c r="F667" t="b">
        <f t="shared" si="130"/>
        <v>0</v>
      </c>
      <c r="G667" t="str">
        <f t="shared" si="131"/>
        <v/>
      </c>
      <c r="I667" t="b">
        <f t="shared" si="132"/>
        <v>0</v>
      </c>
      <c r="J667" t="b">
        <f t="shared" si="133"/>
        <v>0</v>
      </c>
      <c r="K667" t="b">
        <f t="shared" si="134"/>
        <v>0</v>
      </c>
      <c r="L667" t="b">
        <f t="shared" si="135"/>
        <v>0</v>
      </c>
      <c r="M667" t="b">
        <f t="shared" si="136"/>
        <v>0</v>
      </c>
      <c r="N667">
        <f t="shared" si="137"/>
        <v>0</v>
      </c>
      <c r="O667" t="e">
        <f t="shared" si="138"/>
        <v>#DIV/0!</v>
      </c>
      <c r="P667" t="str">
        <f t="shared" si="139"/>
        <v/>
      </c>
    </row>
    <row r="668" spans="1:16" x14ac:dyDescent="0.25">
      <c r="A668" t="b">
        <f>RECODES!A668</f>
        <v>0</v>
      </c>
      <c r="B668" t="b">
        <f>RECODES!B668</f>
        <v>0</v>
      </c>
      <c r="C668" t="b">
        <f>RECODES!C668</f>
        <v>0</v>
      </c>
      <c r="D668">
        <f t="shared" si="128"/>
        <v>2</v>
      </c>
      <c r="E668" t="b">
        <f t="shared" si="129"/>
        <v>0</v>
      </c>
      <c r="F668" t="b">
        <f t="shared" si="130"/>
        <v>0</v>
      </c>
      <c r="G668" t="str">
        <f t="shared" si="131"/>
        <v/>
      </c>
      <c r="I668" t="b">
        <f t="shared" si="132"/>
        <v>0</v>
      </c>
      <c r="J668" t="b">
        <f t="shared" si="133"/>
        <v>0</v>
      </c>
      <c r="K668" t="b">
        <f t="shared" si="134"/>
        <v>0</v>
      </c>
      <c r="L668" t="b">
        <f t="shared" si="135"/>
        <v>0</v>
      </c>
      <c r="M668" t="b">
        <f t="shared" si="136"/>
        <v>0</v>
      </c>
      <c r="N668">
        <f t="shared" si="137"/>
        <v>0</v>
      </c>
      <c r="O668" t="e">
        <f t="shared" si="138"/>
        <v>#DIV/0!</v>
      </c>
      <c r="P668" t="str">
        <f t="shared" si="139"/>
        <v/>
      </c>
    </row>
    <row r="669" spans="1:16" x14ac:dyDescent="0.25">
      <c r="A669" t="b">
        <f>RECODES!A669</f>
        <v>0</v>
      </c>
      <c r="B669" t="b">
        <f>RECODES!B669</f>
        <v>0</v>
      </c>
      <c r="C669" t="b">
        <f>RECODES!C669</f>
        <v>0</v>
      </c>
      <c r="D669">
        <f t="shared" si="128"/>
        <v>2</v>
      </c>
      <c r="E669" t="b">
        <f t="shared" si="129"/>
        <v>0</v>
      </c>
      <c r="F669" t="b">
        <f t="shared" si="130"/>
        <v>0</v>
      </c>
      <c r="G669" t="str">
        <f t="shared" si="131"/>
        <v/>
      </c>
      <c r="I669" t="b">
        <f t="shared" si="132"/>
        <v>0</v>
      </c>
      <c r="J669" t="b">
        <f t="shared" si="133"/>
        <v>0</v>
      </c>
      <c r="K669" t="b">
        <f t="shared" si="134"/>
        <v>0</v>
      </c>
      <c r="L669" t="b">
        <f t="shared" si="135"/>
        <v>0</v>
      </c>
      <c r="M669" t="b">
        <f t="shared" si="136"/>
        <v>0</v>
      </c>
      <c r="N669">
        <f t="shared" si="137"/>
        <v>0</v>
      </c>
      <c r="O669" t="e">
        <f t="shared" si="138"/>
        <v>#DIV/0!</v>
      </c>
      <c r="P669" t="str">
        <f t="shared" si="139"/>
        <v/>
      </c>
    </row>
    <row r="670" spans="1:16" x14ac:dyDescent="0.25">
      <c r="A670" t="b">
        <f>RECODES!A670</f>
        <v>0</v>
      </c>
      <c r="B670" t="b">
        <f>RECODES!B670</f>
        <v>0</v>
      </c>
      <c r="C670" t="b">
        <f>RECODES!C670</f>
        <v>0</v>
      </c>
      <c r="D670">
        <f t="shared" si="128"/>
        <v>2</v>
      </c>
      <c r="E670" t="b">
        <f t="shared" si="129"/>
        <v>0</v>
      </c>
      <c r="F670" t="b">
        <f t="shared" si="130"/>
        <v>0</v>
      </c>
      <c r="G670" t="str">
        <f t="shared" si="131"/>
        <v/>
      </c>
      <c r="I670" t="b">
        <f t="shared" si="132"/>
        <v>0</v>
      </c>
      <c r="J670" t="b">
        <f t="shared" si="133"/>
        <v>0</v>
      </c>
      <c r="K670" t="b">
        <f t="shared" si="134"/>
        <v>0</v>
      </c>
      <c r="L670" t="b">
        <f t="shared" si="135"/>
        <v>0</v>
      </c>
      <c r="M670" t="b">
        <f t="shared" si="136"/>
        <v>0</v>
      </c>
      <c r="N670">
        <f t="shared" si="137"/>
        <v>0</v>
      </c>
      <c r="O670" t="e">
        <f t="shared" si="138"/>
        <v>#DIV/0!</v>
      </c>
      <c r="P670" t="str">
        <f t="shared" si="139"/>
        <v/>
      </c>
    </row>
    <row r="671" spans="1:16" x14ac:dyDescent="0.25">
      <c r="A671" t="b">
        <f>RECODES!A671</f>
        <v>0</v>
      </c>
      <c r="B671" t="b">
        <f>RECODES!B671</f>
        <v>0</v>
      </c>
      <c r="C671" t="b">
        <f>RECODES!C671</f>
        <v>0</v>
      </c>
      <c r="D671">
        <f t="shared" si="128"/>
        <v>2</v>
      </c>
      <c r="E671" t="b">
        <f t="shared" si="129"/>
        <v>0</v>
      </c>
      <c r="F671" t="b">
        <f t="shared" si="130"/>
        <v>0</v>
      </c>
      <c r="G671" t="str">
        <f t="shared" si="131"/>
        <v/>
      </c>
      <c r="I671" t="b">
        <f t="shared" si="132"/>
        <v>0</v>
      </c>
      <c r="J671" t="b">
        <f t="shared" si="133"/>
        <v>0</v>
      </c>
      <c r="K671" t="b">
        <f t="shared" si="134"/>
        <v>0</v>
      </c>
      <c r="L671" t="b">
        <f t="shared" si="135"/>
        <v>0</v>
      </c>
      <c r="M671" t="b">
        <f t="shared" si="136"/>
        <v>0</v>
      </c>
      <c r="N671">
        <f t="shared" si="137"/>
        <v>0</v>
      </c>
      <c r="O671" t="e">
        <f t="shared" si="138"/>
        <v>#DIV/0!</v>
      </c>
      <c r="P671" t="str">
        <f t="shared" si="139"/>
        <v/>
      </c>
    </row>
    <row r="672" spans="1:16" x14ac:dyDescent="0.25">
      <c r="A672" t="b">
        <f>RECODES!A672</f>
        <v>0</v>
      </c>
      <c r="B672" t="b">
        <f>RECODES!B672</f>
        <v>0</v>
      </c>
      <c r="C672" t="b">
        <f>RECODES!C672</f>
        <v>0</v>
      </c>
      <c r="D672">
        <f t="shared" si="128"/>
        <v>2</v>
      </c>
      <c r="E672" t="b">
        <f t="shared" si="129"/>
        <v>0</v>
      </c>
      <c r="F672" t="b">
        <f t="shared" si="130"/>
        <v>0</v>
      </c>
      <c r="G672" t="str">
        <f t="shared" si="131"/>
        <v/>
      </c>
      <c r="I672" t="b">
        <f t="shared" si="132"/>
        <v>0</v>
      </c>
      <c r="J672" t="b">
        <f t="shared" si="133"/>
        <v>0</v>
      </c>
      <c r="K672" t="b">
        <f t="shared" si="134"/>
        <v>0</v>
      </c>
      <c r="L672" t="b">
        <f t="shared" si="135"/>
        <v>0</v>
      </c>
      <c r="M672" t="b">
        <f t="shared" si="136"/>
        <v>0</v>
      </c>
      <c r="N672">
        <f t="shared" si="137"/>
        <v>0</v>
      </c>
      <c r="O672" t="e">
        <f t="shared" si="138"/>
        <v>#DIV/0!</v>
      </c>
      <c r="P672" t="str">
        <f t="shared" si="139"/>
        <v/>
      </c>
    </row>
    <row r="673" spans="1:16" x14ac:dyDescent="0.25">
      <c r="A673" t="b">
        <f>RECODES!A673</f>
        <v>0</v>
      </c>
      <c r="B673" t="b">
        <f>RECODES!B673</f>
        <v>0</v>
      </c>
      <c r="C673" t="b">
        <f>RECODES!C673</f>
        <v>0</v>
      </c>
      <c r="D673">
        <f t="shared" si="128"/>
        <v>2</v>
      </c>
      <c r="E673" t="b">
        <f t="shared" si="129"/>
        <v>0</v>
      </c>
      <c r="F673" t="b">
        <f t="shared" si="130"/>
        <v>0</v>
      </c>
      <c r="G673" t="str">
        <f t="shared" si="131"/>
        <v/>
      </c>
      <c r="I673" t="b">
        <f t="shared" si="132"/>
        <v>0</v>
      </c>
      <c r="J673" t="b">
        <f t="shared" si="133"/>
        <v>0</v>
      </c>
      <c r="K673" t="b">
        <f t="shared" si="134"/>
        <v>0</v>
      </c>
      <c r="L673" t="b">
        <f t="shared" si="135"/>
        <v>0</v>
      </c>
      <c r="M673" t="b">
        <f t="shared" si="136"/>
        <v>0</v>
      </c>
      <c r="N673">
        <f t="shared" si="137"/>
        <v>0</v>
      </c>
      <c r="O673" t="e">
        <f t="shared" si="138"/>
        <v>#DIV/0!</v>
      </c>
      <c r="P673" t="str">
        <f t="shared" si="139"/>
        <v/>
      </c>
    </row>
    <row r="674" spans="1:16" x14ac:dyDescent="0.25">
      <c r="A674" t="b">
        <f>RECODES!A674</f>
        <v>0</v>
      </c>
      <c r="B674" t="b">
        <f>RECODES!B674</f>
        <v>0</v>
      </c>
      <c r="C674" t="b">
        <f>RECODES!C674</f>
        <v>0</v>
      </c>
      <c r="D674">
        <f t="shared" si="128"/>
        <v>2</v>
      </c>
      <c r="E674" t="b">
        <f t="shared" si="129"/>
        <v>0</v>
      </c>
      <c r="F674" t="b">
        <f t="shared" si="130"/>
        <v>0</v>
      </c>
      <c r="G674" t="str">
        <f t="shared" si="131"/>
        <v/>
      </c>
      <c r="I674" t="b">
        <f t="shared" si="132"/>
        <v>0</v>
      </c>
      <c r="J674" t="b">
        <f t="shared" si="133"/>
        <v>0</v>
      </c>
      <c r="K674" t="b">
        <f t="shared" si="134"/>
        <v>0</v>
      </c>
      <c r="L674" t="b">
        <f t="shared" si="135"/>
        <v>0</v>
      </c>
      <c r="M674" t="b">
        <f t="shared" si="136"/>
        <v>0</v>
      </c>
      <c r="N674">
        <f t="shared" si="137"/>
        <v>0</v>
      </c>
      <c r="O674" t="e">
        <f t="shared" si="138"/>
        <v>#DIV/0!</v>
      </c>
      <c r="P674" t="str">
        <f t="shared" si="139"/>
        <v/>
      </c>
    </row>
    <row r="675" spans="1:16" x14ac:dyDescent="0.25">
      <c r="A675" t="b">
        <f>RECODES!A675</f>
        <v>0</v>
      </c>
      <c r="B675" t="b">
        <f>RECODES!B675</f>
        <v>0</v>
      </c>
      <c r="C675" t="b">
        <f>RECODES!C675</f>
        <v>0</v>
      </c>
      <c r="D675">
        <f t="shared" si="128"/>
        <v>2</v>
      </c>
      <c r="E675" t="b">
        <f t="shared" si="129"/>
        <v>0</v>
      </c>
      <c r="F675" t="b">
        <f t="shared" si="130"/>
        <v>0</v>
      </c>
      <c r="G675" t="str">
        <f t="shared" si="131"/>
        <v/>
      </c>
      <c r="I675" t="b">
        <f t="shared" si="132"/>
        <v>0</v>
      </c>
      <c r="J675" t="b">
        <f t="shared" si="133"/>
        <v>0</v>
      </c>
      <c r="K675" t="b">
        <f t="shared" si="134"/>
        <v>0</v>
      </c>
      <c r="L675" t="b">
        <f t="shared" si="135"/>
        <v>0</v>
      </c>
      <c r="M675" t="b">
        <f t="shared" si="136"/>
        <v>0</v>
      </c>
      <c r="N675">
        <f t="shared" si="137"/>
        <v>0</v>
      </c>
      <c r="O675" t="e">
        <f t="shared" si="138"/>
        <v>#DIV/0!</v>
      </c>
      <c r="P675" t="str">
        <f t="shared" si="139"/>
        <v/>
      </c>
    </row>
    <row r="676" spans="1:16" x14ac:dyDescent="0.25">
      <c r="A676" t="b">
        <f>RECODES!A676</f>
        <v>0</v>
      </c>
      <c r="B676" t="b">
        <f>RECODES!B676</f>
        <v>0</v>
      </c>
      <c r="C676" t="b">
        <f>RECODES!C676</f>
        <v>0</v>
      </c>
      <c r="D676">
        <f t="shared" si="128"/>
        <v>2</v>
      </c>
      <c r="E676" t="b">
        <f t="shared" si="129"/>
        <v>0</v>
      </c>
      <c r="F676" t="b">
        <f t="shared" si="130"/>
        <v>0</v>
      </c>
      <c r="G676" t="str">
        <f t="shared" si="131"/>
        <v/>
      </c>
      <c r="I676" t="b">
        <f t="shared" si="132"/>
        <v>0</v>
      </c>
      <c r="J676" t="b">
        <f t="shared" si="133"/>
        <v>0</v>
      </c>
      <c r="K676" t="b">
        <f t="shared" si="134"/>
        <v>0</v>
      </c>
      <c r="L676" t="b">
        <f t="shared" si="135"/>
        <v>0</v>
      </c>
      <c r="M676" t="b">
        <f t="shared" si="136"/>
        <v>0</v>
      </c>
      <c r="N676">
        <f t="shared" si="137"/>
        <v>0</v>
      </c>
      <c r="O676" t="e">
        <f t="shared" si="138"/>
        <v>#DIV/0!</v>
      </c>
      <c r="P676" t="str">
        <f t="shared" si="139"/>
        <v/>
      </c>
    </row>
    <row r="677" spans="1:16" x14ac:dyDescent="0.25">
      <c r="A677" t="b">
        <f>RECODES!A677</f>
        <v>0</v>
      </c>
      <c r="B677" t="b">
        <f>RECODES!B677</f>
        <v>0</v>
      </c>
      <c r="C677" t="b">
        <f>RECODES!C677</f>
        <v>0</v>
      </c>
      <c r="D677">
        <f t="shared" si="128"/>
        <v>2</v>
      </c>
      <c r="E677" t="b">
        <f t="shared" si="129"/>
        <v>0</v>
      </c>
      <c r="F677" t="b">
        <f t="shared" si="130"/>
        <v>0</v>
      </c>
      <c r="G677" t="str">
        <f t="shared" si="131"/>
        <v/>
      </c>
      <c r="I677" t="b">
        <f t="shared" si="132"/>
        <v>0</v>
      </c>
      <c r="J677" t="b">
        <f t="shared" si="133"/>
        <v>0</v>
      </c>
      <c r="K677" t="b">
        <f t="shared" si="134"/>
        <v>0</v>
      </c>
      <c r="L677" t="b">
        <f t="shared" si="135"/>
        <v>0</v>
      </c>
      <c r="M677" t="b">
        <f t="shared" si="136"/>
        <v>0</v>
      </c>
      <c r="N677">
        <f t="shared" si="137"/>
        <v>0</v>
      </c>
      <c r="O677" t="e">
        <f t="shared" si="138"/>
        <v>#DIV/0!</v>
      </c>
      <c r="P677" t="str">
        <f t="shared" si="139"/>
        <v/>
      </c>
    </row>
    <row r="678" spans="1:16" x14ac:dyDescent="0.25">
      <c r="A678" t="b">
        <f>RECODES!A678</f>
        <v>0</v>
      </c>
      <c r="B678" t="b">
        <f>RECODES!B678</f>
        <v>0</v>
      </c>
      <c r="C678" t="b">
        <f>RECODES!C678</f>
        <v>0</v>
      </c>
      <c r="D678">
        <f t="shared" si="128"/>
        <v>2</v>
      </c>
      <c r="E678" t="b">
        <f t="shared" si="129"/>
        <v>0</v>
      </c>
      <c r="F678" t="b">
        <f t="shared" si="130"/>
        <v>0</v>
      </c>
      <c r="G678" t="str">
        <f t="shared" si="131"/>
        <v/>
      </c>
      <c r="I678" t="b">
        <f t="shared" si="132"/>
        <v>0</v>
      </c>
      <c r="J678" t="b">
        <f t="shared" si="133"/>
        <v>0</v>
      </c>
      <c r="K678" t="b">
        <f t="shared" si="134"/>
        <v>0</v>
      </c>
      <c r="L678" t="b">
        <f t="shared" si="135"/>
        <v>0</v>
      </c>
      <c r="M678" t="b">
        <f t="shared" si="136"/>
        <v>0</v>
      </c>
      <c r="N678">
        <f t="shared" si="137"/>
        <v>0</v>
      </c>
      <c r="O678" t="e">
        <f t="shared" si="138"/>
        <v>#DIV/0!</v>
      </c>
      <c r="P678" t="str">
        <f t="shared" si="139"/>
        <v/>
      </c>
    </row>
    <row r="679" spans="1:16" x14ac:dyDescent="0.25">
      <c r="A679" t="b">
        <f>RECODES!A679</f>
        <v>0</v>
      </c>
      <c r="B679" t="b">
        <f>RECODES!B679</f>
        <v>0</v>
      </c>
      <c r="C679" t="b">
        <f>RECODES!C679</f>
        <v>0</v>
      </c>
      <c r="D679">
        <f t="shared" si="128"/>
        <v>2</v>
      </c>
      <c r="E679" t="b">
        <f t="shared" si="129"/>
        <v>0</v>
      </c>
      <c r="F679" t="b">
        <f t="shared" si="130"/>
        <v>0</v>
      </c>
      <c r="G679" t="str">
        <f t="shared" si="131"/>
        <v/>
      </c>
      <c r="I679" t="b">
        <f t="shared" si="132"/>
        <v>0</v>
      </c>
      <c r="J679" t="b">
        <f t="shared" si="133"/>
        <v>0</v>
      </c>
      <c r="K679" t="b">
        <f t="shared" si="134"/>
        <v>0</v>
      </c>
      <c r="L679" t="b">
        <f t="shared" si="135"/>
        <v>0</v>
      </c>
      <c r="M679" t="b">
        <f t="shared" si="136"/>
        <v>0</v>
      </c>
      <c r="N679">
        <f t="shared" si="137"/>
        <v>0</v>
      </c>
      <c r="O679" t="e">
        <f t="shared" si="138"/>
        <v>#DIV/0!</v>
      </c>
      <c r="P679" t="str">
        <f t="shared" si="139"/>
        <v/>
      </c>
    </row>
    <row r="680" spans="1:16" x14ac:dyDescent="0.25">
      <c r="A680" t="b">
        <f>RECODES!A680</f>
        <v>0</v>
      </c>
      <c r="B680" t="b">
        <f>RECODES!B680</f>
        <v>0</v>
      </c>
      <c r="C680" t="b">
        <f>RECODES!C680</f>
        <v>0</v>
      </c>
      <c r="D680">
        <f t="shared" si="128"/>
        <v>2</v>
      </c>
      <c r="E680" t="b">
        <f t="shared" si="129"/>
        <v>0</v>
      </c>
      <c r="F680" t="b">
        <f t="shared" si="130"/>
        <v>0</v>
      </c>
      <c r="G680" t="str">
        <f t="shared" si="131"/>
        <v/>
      </c>
      <c r="I680" t="b">
        <f t="shared" si="132"/>
        <v>0</v>
      </c>
      <c r="J680" t="b">
        <f t="shared" si="133"/>
        <v>0</v>
      </c>
      <c r="K680" t="b">
        <f t="shared" si="134"/>
        <v>0</v>
      </c>
      <c r="L680" t="b">
        <f t="shared" si="135"/>
        <v>0</v>
      </c>
      <c r="M680" t="b">
        <f t="shared" si="136"/>
        <v>0</v>
      </c>
      <c r="N680">
        <f t="shared" si="137"/>
        <v>0</v>
      </c>
      <c r="O680" t="e">
        <f t="shared" si="138"/>
        <v>#DIV/0!</v>
      </c>
      <c r="P680" t="str">
        <f t="shared" si="139"/>
        <v/>
      </c>
    </row>
    <row r="681" spans="1:16" x14ac:dyDescent="0.25">
      <c r="A681" t="b">
        <f>RECODES!A681</f>
        <v>0</v>
      </c>
      <c r="B681" t="b">
        <f>RECODES!B681</f>
        <v>0</v>
      </c>
      <c r="C681" t="b">
        <f>RECODES!C681</f>
        <v>0</v>
      </c>
      <c r="D681">
        <f t="shared" si="128"/>
        <v>2</v>
      </c>
      <c r="E681" t="b">
        <f t="shared" si="129"/>
        <v>0</v>
      </c>
      <c r="F681" t="b">
        <f t="shared" si="130"/>
        <v>0</v>
      </c>
      <c r="G681" t="str">
        <f t="shared" si="131"/>
        <v/>
      </c>
      <c r="I681" t="b">
        <f t="shared" si="132"/>
        <v>0</v>
      </c>
      <c r="J681" t="b">
        <f t="shared" si="133"/>
        <v>0</v>
      </c>
      <c r="K681" t="b">
        <f t="shared" si="134"/>
        <v>0</v>
      </c>
      <c r="L681" t="b">
        <f t="shared" si="135"/>
        <v>0</v>
      </c>
      <c r="M681" t="b">
        <f t="shared" si="136"/>
        <v>0</v>
      </c>
      <c r="N681">
        <f t="shared" si="137"/>
        <v>0</v>
      </c>
      <c r="O681" t="e">
        <f t="shared" si="138"/>
        <v>#DIV/0!</v>
      </c>
      <c r="P681" t="str">
        <f t="shared" si="139"/>
        <v/>
      </c>
    </row>
    <row r="682" spans="1:16" x14ac:dyDescent="0.25">
      <c r="A682" t="b">
        <f>RECODES!A682</f>
        <v>0</v>
      </c>
      <c r="B682" t="b">
        <f>RECODES!B682</f>
        <v>0</v>
      </c>
      <c r="C682" t="b">
        <f>RECODES!C682</f>
        <v>0</v>
      </c>
      <c r="D682">
        <f t="shared" si="128"/>
        <v>2</v>
      </c>
      <c r="E682" t="b">
        <f t="shared" si="129"/>
        <v>0</v>
      </c>
      <c r="F682" t="b">
        <f t="shared" si="130"/>
        <v>0</v>
      </c>
      <c r="G682" t="str">
        <f t="shared" si="131"/>
        <v/>
      </c>
      <c r="I682" t="b">
        <f t="shared" si="132"/>
        <v>0</v>
      </c>
      <c r="J682" t="b">
        <f t="shared" si="133"/>
        <v>0</v>
      </c>
      <c r="K682" t="b">
        <f t="shared" si="134"/>
        <v>0</v>
      </c>
      <c r="L682" t="b">
        <f t="shared" si="135"/>
        <v>0</v>
      </c>
      <c r="M682" t="b">
        <f t="shared" si="136"/>
        <v>0</v>
      </c>
      <c r="N682">
        <f t="shared" si="137"/>
        <v>0</v>
      </c>
      <c r="O682" t="e">
        <f t="shared" si="138"/>
        <v>#DIV/0!</v>
      </c>
      <c r="P682" t="str">
        <f t="shared" si="139"/>
        <v/>
      </c>
    </row>
    <row r="683" spans="1:16" x14ac:dyDescent="0.25">
      <c r="A683" t="b">
        <f>RECODES!A683</f>
        <v>0</v>
      </c>
      <c r="B683" t="b">
        <f>RECODES!B683</f>
        <v>0</v>
      </c>
      <c r="C683" t="b">
        <f>RECODES!C683</f>
        <v>0</v>
      </c>
      <c r="D683">
        <f t="shared" si="128"/>
        <v>2</v>
      </c>
      <c r="E683" t="b">
        <f t="shared" si="129"/>
        <v>0</v>
      </c>
      <c r="F683" t="b">
        <f t="shared" si="130"/>
        <v>0</v>
      </c>
      <c r="G683" t="str">
        <f t="shared" si="131"/>
        <v/>
      </c>
      <c r="I683" t="b">
        <f t="shared" si="132"/>
        <v>0</v>
      </c>
      <c r="J683" t="b">
        <f t="shared" si="133"/>
        <v>0</v>
      </c>
      <c r="K683" t="b">
        <f t="shared" si="134"/>
        <v>0</v>
      </c>
      <c r="L683" t="b">
        <f t="shared" si="135"/>
        <v>0</v>
      </c>
      <c r="M683" t="b">
        <f t="shared" si="136"/>
        <v>0</v>
      </c>
      <c r="N683">
        <f t="shared" si="137"/>
        <v>0</v>
      </c>
      <c r="O683" t="e">
        <f t="shared" si="138"/>
        <v>#DIV/0!</v>
      </c>
      <c r="P683" t="str">
        <f t="shared" si="139"/>
        <v/>
      </c>
    </row>
    <row r="684" spans="1:16" x14ac:dyDescent="0.25">
      <c r="A684" t="b">
        <f>RECODES!A684</f>
        <v>0</v>
      </c>
      <c r="B684" t="b">
        <f>RECODES!B684</f>
        <v>0</v>
      </c>
      <c r="C684" t="b">
        <f>RECODES!C684</f>
        <v>0</v>
      </c>
      <c r="D684">
        <f t="shared" si="128"/>
        <v>2</v>
      </c>
      <c r="E684" t="b">
        <f t="shared" si="129"/>
        <v>0</v>
      </c>
      <c r="F684" t="b">
        <f t="shared" si="130"/>
        <v>0</v>
      </c>
      <c r="G684" t="str">
        <f t="shared" si="131"/>
        <v/>
      </c>
      <c r="I684" t="b">
        <f t="shared" si="132"/>
        <v>0</v>
      </c>
      <c r="J684" t="b">
        <f t="shared" si="133"/>
        <v>0</v>
      </c>
      <c r="K684" t="b">
        <f t="shared" si="134"/>
        <v>0</v>
      </c>
      <c r="L684" t="b">
        <f t="shared" si="135"/>
        <v>0</v>
      </c>
      <c r="M684" t="b">
        <f t="shared" si="136"/>
        <v>0</v>
      </c>
      <c r="N684">
        <f t="shared" si="137"/>
        <v>0</v>
      </c>
      <c r="O684" t="e">
        <f t="shared" si="138"/>
        <v>#DIV/0!</v>
      </c>
      <c r="P684" t="str">
        <f t="shared" si="139"/>
        <v/>
      </c>
    </row>
    <row r="685" spans="1:16" x14ac:dyDescent="0.25">
      <c r="A685" t="b">
        <f>RECODES!A685</f>
        <v>0</v>
      </c>
      <c r="B685" t="b">
        <f>RECODES!B685</f>
        <v>0</v>
      </c>
      <c r="C685" t="b">
        <f>RECODES!C685</f>
        <v>0</v>
      </c>
      <c r="D685">
        <f t="shared" si="128"/>
        <v>2</v>
      </c>
      <c r="E685" t="b">
        <f t="shared" si="129"/>
        <v>0</v>
      </c>
      <c r="F685" t="b">
        <f t="shared" si="130"/>
        <v>0</v>
      </c>
      <c r="G685" t="str">
        <f t="shared" si="131"/>
        <v/>
      </c>
      <c r="I685" t="b">
        <f t="shared" si="132"/>
        <v>0</v>
      </c>
      <c r="J685" t="b">
        <f t="shared" si="133"/>
        <v>0</v>
      </c>
      <c r="K685" t="b">
        <f t="shared" si="134"/>
        <v>0</v>
      </c>
      <c r="L685" t="b">
        <f t="shared" si="135"/>
        <v>0</v>
      </c>
      <c r="M685" t="b">
        <f t="shared" si="136"/>
        <v>0</v>
      </c>
      <c r="N685">
        <f t="shared" si="137"/>
        <v>0</v>
      </c>
      <c r="O685" t="e">
        <f t="shared" si="138"/>
        <v>#DIV/0!</v>
      </c>
      <c r="P685" t="str">
        <f t="shared" si="139"/>
        <v/>
      </c>
    </row>
    <row r="686" spans="1:16" x14ac:dyDescent="0.25">
      <c r="A686" t="b">
        <f>RECODES!A686</f>
        <v>0</v>
      </c>
      <c r="B686" t="b">
        <f>RECODES!B686</f>
        <v>0</v>
      </c>
      <c r="C686" t="b">
        <f>RECODES!C686</f>
        <v>0</v>
      </c>
      <c r="D686">
        <f t="shared" si="128"/>
        <v>2</v>
      </c>
      <c r="E686" t="b">
        <f t="shared" si="129"/>
        <v>0</v>
      </c>
      <c r="F686" t="b">
        <f t="shared" si="130"/>
        <v>0</v>
      </c>
      <c r="G686" t="str">
        <f t="shared" si="131"/>
        <v/>
      </c>
      <c r="I686" t="b">
        <f t="shared" si="132"/>
        <v>0</v>
      </c>
      <c r="J686" t="b">
        <f t="shared" si="133"/>
        <v>0</v>
      </c>
      <c r="K686" t="b">
        <f t="shared" si="134"/>
        <v>0</v>
      </c>
      <c r="L686" t="b">
        <f t="shared" si="135"/>
        <v>0</v>
      </c>
      <c r="M686" t="b">
        <f t="shared" si="136"/>
        <v>0</v>
      </c>
      <c r="N686">
        <f t="shared" si="137"/>
        <v>0</v>
      </c>
      <c r="O686" t="e">
        <f t="shared" si="138"/>
        <v>#DIV/0!</v>
      </c>
      <c r="P686" t="str">
        <f t="shared" si="139"/>
        <v/>
      </c>
    </row>
    <row r="687" spans="1:16" x14ac:dyDescent="0.25">
      <c r="A687" t="b">
        <f>RECODES!A687</f>
        <v>0</v>
      </c>
      <c r="B687" t="b">
        <f>RECODES!B687</f>
        <v>0</v>
      </c>
      <c r="C687" t="b">
        <f>RECODES!C687</f>
        <v>0</v>
      </c>
      <c r="D687">
        <f t="shared" si="128"/>
        <v>2</v>
      </c>
      <c r="E687" t="b">
        <f t="shared" si="129"/>
        <v>0</v>
      </c>
      <c r="F687" t="b">
        <f t="shared" si="130"/>
        <v>0</v>
      </c>
      <c r="G687" t="str">
        <f t="shared" si="131"/>
        <v/>
      </c>
      <c r="I687" t="b">
        <f t="shared" si="132"/>
        <v>0</v>
      </c>
      <c r="J687" t="b">
        <f t="shared" si="133"/>
        <v>0</v>
      </c>
      <c r="K687" t="b">
        <f t="shared" si="134"/>
        <v>0</v>
      </c>
      <c r="L687" t="b">
        <f t="shared" si="135"/>
        <v>0</v>
      </c>
      <c r="M687" t="b">
        <f t="shared" si="136"/>
        <v>0</v>
      </c>
      <c r="N687">
        <f t="shared" si="137"/>
        <v>0</v>
      </c>
      <c r="O687" t="e">
        <f t="shared" si="138"/>
        <v>#DIV/0!</v>
      </c>
      <c r="P687" t="str">
        <f t="shared" si="139"/>
        <v/>
      </c>
    </row>
    <row r="688" spans="1:16" x14ac:dyDescent="0.25">
      <c r="A688" t="b">
        <f>RECODES!A688</f>
        <v>0</v>
      </c>
      <c r="B688" t="b">
        <f>RECODES!B688</f>
        <v>0</v>
      </c>
      <c r="C688" t="b">
        <f>RECODES!C688</f>
        <v>0</v>
      </c>
      <c r="D688">
        <f t="shared" si="128"/>
        <v>2</v>
      </c>
      <c r="E688" t="b">
        <f t="shared" si="129"/>
        <v>0</v>
      </c>
      <c r="F688" t="b">
        <f t="shared" si="130"/>
        <v>0</v>
      </c>
      <c r="G688" t="str">
        <f t="shared" si="131"/>
        <v/>
      </c>
      <c r="I688" t="b">
        <f t="shared" si="132"/>
        <v>0</v>
      </c>
      <c r="J688" t="b">
        <f t="shared" si="133"/>
        <v>0</v>
      </c>
      <c r="K688" t="b">
        <f t="shared" si="134"/>
        <v>0</v>
      </c>
      <c r="L688" t="b">
        <f t="shared" si="135"/>
        <v>0</v>
      </c>
      <c r="M688" t="b">
        <f t="shared" si="136"/>
        <v>0</v>
      </c>
      <c r="N688">
        <f t="shared" si="137"/>
        <v>0</v>
      </c>
      <c r="O688" t="e">
        <f t="shared" si="138"/>
        <v>#DIV/0!</v>
      </c>
      <c r="P688" t="str">
        <f t="shared" si="139"/>
        <v/>
      </c>
    </row>
    <row r="689" spans="1:16" x14ac:dyDescent="0.25">
      <c r="A689" t="b">
        <f>RECODES!A689</f>
        <v>0</v>
      </c>
      <c r="B689" t="b">
        <f>RECODES!B689</f>
        <v>0</v>
      </c>
      <c r="C689" t="b">
        <f>RECODES!C689</f>
        <v>0</v>
      </c>
      <c r="D689">
        <f t="shared" si="128"/>
        <v>2</v>
      </c>
      <c r="E689" t="b">
        <f t="shared" si="129"/>
        <v>0</v>
      </c>
      <c r="F689" t="b">
        <f t="shared" si="130"/>
        <v>0</v>
      </c>
      <c r="G689" t="str">
        <f t="shared" si="131"/>
        <v/>
      </c>
      <c r="I689" t="b">
        <f t="shared" si="132"/>
        <v>0</v>
      </c>
      <c r="J689" t="b">
        <f t="shared" si="133"/>
        <v>0</v>
      </c>
      <c r="K689" t="b">
        <f t="shared" si="134"/>
        <v>0</v>
      </c>
      <c r="L689" t="b">
        <f t="shared" si="135"/>
        <v>0</v>
      </c>
      <c r="M689" t="b">
        <f t="shared" si="136"/>
        <v>0</v>
      </c>
      <c r="N689">
        <f t="shared" si="137"/>
        <v>0</v>
      </c>
      <c r="O689" t="e">
        <f t="shared" si="138"/>
        <v>#DIV/0!</v>
      </c>
      <c r="P689" t="str">
        <f t="shared" si="139"/>
        <v/>
      </c>
    </row>
    <row r="690" spans="1:16" x14ac:dyDescent="0.25">
      <c r="A690" t="b">
        <f>RECODES!A690</f>
        <v>0</v>
      </c>
      <c r="B690" t="b">
        <f>RECODES!B690</f>
        <v>0</v>
      </c>
      <c r="C690" t="b">
        <f>RECODES!C690</f>
        <v>0</v>
      </c>
      <c r="D690">
        <f t="shared" si="128"/>
        <v>2</v>
      </c>
      <c r="E690" t="b">
        <f t="shared" si="129"/>
        <v>0</v>
      </c>
      <c r="F690" t="b">
        <f t="shared" si="130"/>
        <v>0</v>
      </c>
      <c r="G690" t="str">
        <f t="shared" si="131"/>
        <v/>
      </c>
      <c r="I690" t="b">
        <f t="shared" si="132"/>
        <v>0</v>
      </c>
      <c r="J690" t="b">
        <f t="shared" si="133"/>
        <v>0</v>
      </c>
      <c r="K690" t="b">
        <f t="shared" si="134"/>
        <v>0</v>
      </c>
      <c r="L690" t="b">
        <f t="shared" si="135"/>
        <v>0</v>
      </c>
      <c r="M690" t="b">
        <f t="shared" si="136"/>
        <v>0</v>
      </c>
      <c r="N690">
        <f t="shared" si="137"/>
        <v>0</v>
      </c>
      <c r="O690" t="e">
        <f t="shared" si="138"/>
        <v>#DIV/0!</v>
      </c>
      <c r="P690" t="str">
        <f t="shared" si="139"/>
        <v/>
      </c>
    </row>
    <row r="691" spans="1:16" x14ac:dyDescent="0.25">
      <c r="A691" t="b">
        <f>RECODES!A691</f>
        <v>0</v>
      </c>
      <c r="B691" t="b">
        <f>RECODES!B691</f>
        <v>0</v>
      </c>
      <c r="C691" t="b">
        <f>RECODES!C691</f>
        <v>0</v>
      </c>
      <c r="D691">
        <f t="shared" si="128"/>
        <v>2</v>
      </c>
      <c r="E691" t="b">
        <f t="shared" si="129"/>
        <v>0</v>
      </c>
      <c r="F691" t="b">
        <f t="shared" si="130"/>
        <v>0</v>
      </c>
      <c r="G691" t="str">
        <f t="shared" si="131"/>
        <v/>
      </c>
      <c r="I691" t="b">
        <f t="shared" si="132"/>
        <v>0</v>
      </c>
      <c r="J691" t="b">
        <f t="shared" si="133"/>
        <v>0</v>
      </c>
      <c r="K691" t="b">
        <f t="shared" si="134"/>
        <v>0</v>
      </c>
      <c r="L691" t="b">
        <f t="shared" si="135"/>
        <v>0</v>
      </c>
      <c r="M691" t="b">
        <f t="shared" si="136"/>
        <v>0</v>
      </c>
      <c r="N691">
        <f t="shared" si="137"/>
        <v>0</v>
      </c>
      <c r="O691" t="e">
        <f t="shared" si="138"/>
        <v>#DIV/0!</v>
      </c>
      <c r="P691" t="str">
        <f t="shared" si="139"/>
        <v/>
      </c>
    </row>
    <row r="692" spans="1:16" x14ac:dyDescent="0.25">
      <c r="A692" t="b">
        <f>RECODES!A692</f>
        <v>0</v>
      </c>
      <c r="B692" t="b">
        <f>RECODES!B692</f>
        <v>0</v>
      </c>
      <c r="C692" t="b">
        <f>RECODES!C692</f>
        <v>0</v>
      </c>
      <c r="D692">
        <f t="shared" si="128"/>
        <v>2</v>
      </c>
      <c r="E692" t="b">
        <f t="shared" si="129"/>
        <v>0</v>
      </c>
      <c r="F692" t="b">
        <f t="shared" si="130"/>
        <v>0</v>
      </c>
      <c r="G692" t="str">
        <f t="shared" si="131"/>
        <v/>
      </c>
      <c r="I692" t="b">
        <f t="shared" si="132"/>
        <v>0</v>
      </c>
      <c r="J692" t="b">
        <f t="shared" si="133"/>
        <v>0</v>
      </c>
      <c r="K692" t="b">
        <f t="shared" si="134"/>
        <v>0</v>
      </c>
      <c r="L692" t="b">
        <f t="shared" si="135"/>
        <v>0</v>
      </c>
      <c r="M692" t="b">
        <f t="shared" si="136"/>
        <v>0</v>
      </c>
      <c r="N692">
        <f t="shared" si="137"/>
        <v>0</v>
      </c>
      <c r="O692" t="e">
        <f t="shared" si="138"/>
        <v>#DIV/0!</v>
      </c>
      <c r="P692" t="str">
        <f t="shared" si="139"/>
        <v/>
      </c>
    </row>
    <row r="693" spans="1:16" x14ac:dyDescent="0.25">
      <c r="A693" t="b">
        <f>RECODES!A693</f>
        <v>0</v>
      </c>
      <c r="B693" t="b">
        <f>RECODES!B693</f>
        <v>0</v>
      </c>
      <c r="C693" t="b">
        <f>RECODES!C693</f>
        <v>0</v>
      </c>
      <c r="D693">
        <f t="shared" si="128"/>
        <v>2</v>
      </c>
      <c r="E693" t="b">
        <f t="shared" si="129"/>
        <v>0</v>
      </c>
      <c r="F693" t="b">
        <f t="shared" si="130"/>
        <v>0</v>
      </c>
      <c r="G693" t="str">
        <f t="shared" si="131"/>
        <v/>
      </c>
      <c r="I693" t="b">
        <f t="shared" si="132"/>
        <v>0</v>
      </c>
      <c r="J693" t="b">
        <f t="shared" si="133"/>
        <v>0</v>
      </c>
      <c r="K693" t="b">
        <f t="shared" si="134"/>
        <v>0</v>
      </c>
      <c r="L693" t="b">
        <f t="shared" si="135"/>
        <v>0</v>
      </c>
      <c r="M693" t="b">
        <f t="shared" si="136"/>
        <v>0</v>
      </c>
      <c r="N693">
        <f t="shared" si="137"/>
        <v>0</v>
      </c>
      <c r="O693" t="e">
        <f t="shared" si="138"/>
        <v>#DIV/0!</v>
      </c>
      <c r="P693" t="str">
        <f t="shared" si="139"/>
        <v/>
      </c>
    </row>
    <row r="694" spans="1:16" x14ac:dyDescent="0.25">
      <c r="A694" t="b">
        <f>RECODES!A694</f>
        <v>0</v>
      </c>
      <c r="B694" t="b">
        <f>RECODES!B694</f>
        <v>0</v>
      </c>
      <c r="C694" t="b">
        <f>RECODES!C694</f>
        <v>0</v>
      </c>
      <c r="D694">
        <f t="shared" si="128"/>
        <v>2</v>
      </c>
      <c r="E694" t="b">
        <f t="shared" si="129"/>
        <v>0</v>
      </c>
      <c r="F694" t="b">
        <f t="shared" si="130"/>
        <v>0</v>
      </c>
      <c r="G694" t="str">
        <f t="shared" si="131"/>
        <v/>
      </c>
      <c r="I694" t="b">
        <f t="shared" si="132"/>
        <v>0</v>
      </c>
      <c r="J694" t="b">
        <f t="shared" si="133"/>
        <v>0</v>
      </c>
      <c r="K694" t="b">
        <f t="shared" si="134"/>
        <v>0</v>
      </c>
      <c r="L694" t="b">
        <f t="shared" si="135"/>
        <v>0</v>
      </c>
      <c r="M694" t="b">
        <f t="shared" si="136"/>
        <v>0</v>
      </c>
      <c r="N694">
        <f t="shared" si="137"/>
        <v>0</v>
      </c>
      <c r="O694" t="e">
        <f t="shared" si="138"/>
        <v>#DIV/0!</v>
      </c>
      <c r="P694" t="str">
        <f t="shared" si="139"/>
        <v/>
      </c>
    </row>
    <row r="695" spans="1:16" x14ac:dyDescent="0.25">
      <c r="A695" t="b">
        <f>RECODES!A695</f>
        <v>0</v>
      </c>
      <c r="B695" t="b">
        <f>RECODES!B695</f>
        <v>0</v>
      </c>
      <c r="C695" t="b">
        <f>RECODES!C695</f>
        <v>0</v>
      </c>
      <c r="D695">
        <f t="shared" si="128"/>
        <v>2</v>
      </c>
      <c r="E695" t="b">
        <f t="shared" si="129"/>
        <v>0</v>
      </c>
      <c r="F695" t="b">
        <f t="shared" si="130"/>
        <v>0</v>
      </c>
      <c r="G695" t="str">
        <f t="shared" si="131"/>
        <v/>
      </c>
      <c r="I695" t="b">
        <f t="shared" si="132"/>
        <v>0</v>
      </c>
      <c r="J695" t="b">
        <f t="shared" si="133"/>
        <v>0</v>
      </c>
      <c r="K695" t="b">
        <f t="shared" si="134"/>
        <v>0</v>
      </c>
      <c r="L695" t="b">
        <f t="shared" si="135"/>
        <v>0</v>
      </c>
      <c r="M695" t="b">
        <f t="shared" si="136"/>
        <v>0</v>
      </c>
      <c r="N695">
        <f t="shared" si="137"/>
        <v>0</v>
      </c>
      <c r="O695" t="e">
        <f t="shared" si="138"/>
        <v>#DIV/0!</v>
      </c>
      <c r="P695" t="str">
        <f t="shared" si="139"/>
        <v/>
      </c>
    </row>
    <row r="696" spans="1:16" x14ac:dyDescent="0.25">
      <c r="A696" t="b">
        <f>RECODES!A696</f>
        <v>0</v>
      </c>
      <c r="B696" t="b">
        <f>RECODES!B696</f>
        <v>0</v>
      </c>
      <c r="C696" t="b">
        <f>RECODES!C696</f>
        <v>0</v>
      </c>
      <c r="D696">
        <f t="shared" si="128"/>
        <v>2</v>
      </c>
      <c r="E696" t="b">
        <f t="shared" si="129"/>
        <v>0</v>
      </c>
      <c r="F696" t="b">
        <f t="shared" si="130"/>
        <v>0</v>
      </c>
      <c r="G696" t="str">
        <f t="shared" si="131"/>
        <v/>
      </c>
      <c r="I696" t="b">
        <f t="shared" si="132"/>
        <v>0</v>
      </c>
      <c r="J696" t="b">
        <f t="shared" si="133"/>
        <v>0</v>
      </c>
      <c r="K696" t="b">
        <f t="shared" si="134"/>
        <v>0</v>
      </c>
      <c r="L696" t="b">
        <f t="shared" si="135"/>
        <v>0</v>
      </c>
      <c r="M696" t="b">
        <f t="shared" si="136"/>
        <v>0</v>
      </c>
      <c r="N696">
        <f t="shared" si="137"/>
        <v>0</v>
      </c>
      <c r="O696" t="e">
        <f t="shared" si="138"/>
        <v>#DIV/0!</v>
      </c>
      <c r="P696" t="str">
        <f t="shared" si="139"/>
        <v/>
      </c>
    </row>
    <row r="697" spans="1:16" x14ac:dyDescent="0.25">
      <c r="A697" t="b">
        <f>RECODES!A697</f>
        <v>0</v>
      </c>
      <c r="B697" t="b">
        <f>RECODES!B697</f>
        <v>0</v>
      </c>
      <c r="C697" t="b">
        <f>RECODES!C697</f>
        <v>0</v>
      </c>
      <c r="D697">
        <f t="shared" si="128"/>
        <v>2</v>
      </c>
      <c r="E697" t="b">
        <f t="shared" si="129"/>
        <v>0</v>
      </c>
      <c r="F697" t="b">
        <f t="shared" si="130"/>
        <v>0</v>
      </c>
      <c r="G697" t="str">
        <f t="shared" si="131"/>
        <v/>
      </c>
      <c r="I697" t="b">
        <f t="shared" si="132"/>
        <v>0</v>
      </c>
      <c r="J697" t="b">
        <f t="shared" si="133"/>
        <v>0</v>
      </c>
      <c r="K697" t="b">
        <f t="shared" si="134"/>
        <v>0</v>
      </c>
      <c r="L697" t="b">
        <f t="shared" si="135"/>
        <v>0</v>
      </c>
      <c r="M697" t="b">
        <f t="shared" si="136"/>
        <v>0</v>
      </c>
      <c r="N697">
        <f t="shared" si="137"/>
        <v>0</v>
      </c>
      <c r="O697" t="e">
        <f t="shared" si="138"/>
        <v>#DIV/0!</v>
      </c>
      <c r="P697" t="str">
        <f t="shared" si="139"/>
        <v/>
      </c>
    </row>
    <row r="698" spans="1:16" x14ac:dyDescent="0.25">
      <c r="A698" t="b">
        <f>RECODES!A698</f>
        <v>0</v>
      </c>
      <c r="B698" t="b">
        <f>RECODES!B698</f>
        <v>0</v>
      </c>
      <c r="C698" t="b">
        <f>RECODES!C698</f>
        <v>0</v>
      </c>
      <c r="D698">
        <f t="shared" si="128"/>
        <v>2</v>
      </c>
      <c r="E698" t="b">
        <f t="shared" si="129"/>
        <v>0</v>
      </c>
      <c r="F698" t="b">
        <f t="shared" si="130"/>
        <v>0</v>
      </c>
      <c r="G698" t="str">
        <f t="shared" si="131"/>
        <v/>
      </c>
      <c r="I698" t="b">
        <f t="shared" si="132"/>
        <v>0</v>
      </c>
      <c r="J698" t="b">
        <f t="shared" si="133"/>
        <v>0</v>
      </c>
      <c r="K698" t="b">
        <f t="shared" si="134"/>
        <v>0</v>
      </c>
      <c r="L698" t="b">
        <f t="shared" si="135"/>
        <v>0</v>
      </c>
      <c r="M698" t="b">
        <f t="shared" si="136"/>
        <v>0</v>
      </c>
      <c r="N698">
        <f t="shared" si="137"/>
        <v>0</v>
      </c>
      <c r="O698" t="e">
        <f t="shared" si="138"/>
        <v>#DIV/0!</v>
      </c>
      <c r="P698" t="str">
        <f t="shared" si="139"/>
        <v/>
      </c>
    </row>
    <row r="699" spans="1:16" x14ac:dyDescent="0.25">
      <c r="A699" t="b">
        <f>RECODES!A699</f>
        <v>0</v>
      </c>
      <c r="B699" t="b">
        <f>RECODES!B699</f>
        <v>0</v>
      </c>
      <c r="C699" t="b">
        <f>RECODES!C699</f>
        <v>0</v>
      </c>
      <c r="D699">
        <f t="shared" si="128"/>
        <v>2</v>
      </c>
      <c r="E699" t="b">
        <f t="shared" si="129"/>
        <v>0</v>
      </c>
      <c r="F699" t="b">
        <f t="shared" si="130"/>
        <v>0</v>
      </c>
      <c r="G699" t="str">
        <f t="shared" si="131"/>
        <v/>
      </c>
      <c r="I699" t="b">
        <f t="shared" si="132"/>
        <v>0</v>
      </c>
      <c r="J699" t="b">
        <f t="shared" si="133"/>
        <v>0</v>
      </c>
      <c r="K699" t="b">
        <f t="shared" si="134"/>
        <v>0</v>
      </c>
      <c r="L699" t="b">
        <f t="shared" si="135"/>
        <v>0</v>
      </c>
      <c r="M699" t="b">
        <f t="shared" si="136"/>
        <v>0</v>
      </c>
      <c r="N699">
        <f t="shared" si="137"/>
        <v>0</v>
      </c>
      <c r="O699" t="e">
        <f t="shared" si="138"/>
        <v>#DIV/0!</v>
      </c>
      <c r="P699" t="str">
        <f t="shared" si="139"/>
        <v/>
      </c>
    </row>
    <row r="700" spans="1:16" x14ac:dyDescent="0.25">
      <c r="A700" t="b">
        <f>RECODES!A700</f>
        <v>0</v>
      </c>
      <c r="B700" t="b">
        <f>RECODES!B700</f>
        <v>0</v>
      </c>
      <c r="C700" t="b">
        <f>RECODES!C700</f>
        <v>0</v>
      </c>
      <c r="D700">
        <f t="shared" si="128"/>
        <v>2</v>
      </c>
      <c r="E700" t="b">
        <f t="shared" si="129"/>
        <v>0</v>
      </c>
      <c r="F700" t="b">
        <f t="shared" si="130"/>
        <v>0</v>
      </c>
      <c r="G700" t="str">
        <f t="shared" si="131"/>
        <v/>
      </c>
      <c r="I700" t="b">
        <f t="shared" si="132"/>
        <v>0</v>
      </c>
      <c r="J700" t="b">
        <f t="shared" si="133"/>
        <v>0</v>
      </c>
      <c r="K700" t="b">
        <f t="shared" si="134"/>
        <v>0</v>
      </c>
      <c r="L700" t="b">
        <f t="shared" si="135"/>
        <v>0</v>
      </c>
      <c r="M700" t="b">
        <f t="shared" si="136"/>
        <v>0</v>
      </c>
      <c r="N700">
        <f t="shared" si="137"/>
        <v>0</v>
      </c>
      <c r="O700" t="e">
        <f t="shared" si="138"/>
        <v>#DIV/0!</v>
      </c>
      <c r="P700" t="str">
        <f t="shared" si="139"/>
        <v/>
      </c>
    </row>
    <row r="701" spans="1:16" x14ac:dyDescent="0.25">
      <c r="A701" t="b">
        <f>RECODES!A701</f>
        <v>0</v>
      </c>
      <c r="B701" t="b">
        <f>RECODES!B701</f>
        <v>0</v>
      </c>
      <c r="C701" t="b">
        <f>RECODES!C701</f>
        <v>0</v>
      </c>
      <c r="D701">
        <f t="shared" si="128"/>
        <v>2</v>
      </c>
      <c r="E701" t="b">
        <f t="shared" si="129"/>
        <v>0</v>
      </c>
      <c r="F701" t="b">
        <f t="shared" si="130"/>
        <v>0</v>
      </c>
      <c r="G701" t="str">
        <f t="shared" si="131"/>
        <v/>
      </c>
      <c r="I701" t="b">
        <f t="shared" si="132"/>
        <v>0</v>
      </c>
      <c r="J701" t="b">
        <f t="shared" si="133"/>
        <v>0</v>
      </c>
      <c r="K701" t="b">
        <f t="shared" si="134"/>
        <v>0</v>
      </c>
      <c r="L701" t="b">
        <f t="shared" si="135"/>
        <v>0</v>
      </c>
      <c r="M701" t="b">
        <f t="shared" si="136"/>
        <v>0</v>
      </c>
      <c r="N701">
        <f t="shared" si="137"/>
        <v>0</v>
      </c>
      <c r="O701" t="e">
        <f t="shared" si="138"/>
        <v>#DIV/0!</v>
      </c>
      <c r="P701" t="str">
        <f t="shared" si="139"/>
        <v/>
      </c>
    </row>
    <row r="702" spans="1:16" x14ac:dyDescent="0.25">
      <c r="A702" t="b">
        <f>RECODES!A702</f>
        <v>0</v>
      </c>
      <c r="B702" t="b">
        <f>RECODES!B702</f>
        <v>0</v>
      </c>
      <c r="C702" t="b">
        <f>RECODES!C702</f>
        <v>0</v>
      </c>
      <c r="D702">
        <f t="shared" si="128"/>
        <v>2</v>
      </c>
      <c r="E702" t="b">
        <f t="shared" si="129"/>
        <v>0</v>
      </c>
      <c r="F702" t="b">
        <f t="shared" si="130"/>
        <v>0</v>
      </c>
      <c r="G702" t="str">
        <f t="shared" si="131"/>
        <v/>
      </c>
      <c r="I702" t="b">
        <f t="shared" si="132"/>
        <v>0</v>
      </c>
      <c r="J702" t="b">
        <f t="shared" si="133"/>
        <v>0</v>
      </c>
      <c r="K702" t="b">
        <f t="shared" si="134"/>
        <v>0</v>
      </c>
      <c r="L702" t="b">
        <f t="shared" si="135"/>
        <v>0</v>
      </c>
      <c r="M702" t="b">
        <f t="shared" si="136"/>
        <v>0</v>
      </c>
      <c r="N702">
        <f t="shared" si="137"/>
        <v>0</v>
      </c>
      <c r="O702" t="e">
        <f t="shared" si="138"/>
        <v>#DIV/0!</v>
      </c>
      <c r="P702" t="str">
        <f t="shared" si="139"/>
        <v/>
      </c>
    </row>
    <row r="703" spans="1:16" x14ac:dyDescent="0.25">
      <c r="A703" t="b">
        <f>RECODES!A703</f>
        <v>0</v>
      </c>
      <c r="B703" t="b">
        <f>RECODES!B703</f>
        <v>0</v>
      </c>
      <c r="C703" t="b">
        <f>RECODES!C703</f>
        <v>0</v>
      </c>
      <c r="D703">
        <f t="shared" si="128"/>
        <v>2</v>
      </c>
      <c r="E703" t="b">
        <f t="shared" si="129"/>
        <v>0</v>
      </c>
      <c r="F703" t="b">
        <f t="shared" si="130"/>
        <v>0</v>
      </c>
      <c r="G703" t="str">
        <f t="shared" si="131"/>
        <v/>
      </c>
      <c r="I703" t="b">
        <f t="shared" si="132"/>
        <v>0</v>
      </c>
      <c r="J703" t="b">
        <f t="shared" si="133"/>
        <v>0</v>
      </c>
      <c r="K703" t="b">
        <f t="shared" si="134"/>
        <v>0</v>
      </c>
      <c r="L703" t="b">
        <f t="shared" si="135"/>
        <v>0</v>
      </c>
      <c r="M703" t="b">
        <f t="shared" si="136"/>
        <v>0</v>
      </c>
      <c r="N703">
        <f t="shared" si="137"/>
        <v>0</v>
      </c>
      <c r="O703" t="e">
        <f t="shared" si="138"/>
        <v>#DIV/0!</v>
      </c>
      <c r="P703" t="str">
        <f t="shared" si="139"/>
        <v/>
      </c>
    </row>
    <row r="704" spans="1:16" x14ac:dyDescent="0.25">
      <c r="A704" t="b">
        <f>RECODES!A704</f>
        <v>0</v>
      </c>
      <c r="B704" t="b">
        <f>RECODES!B704</f>
        <v>0</v>
      </c>
      <c r="C704" t="b">
        <f>RECODES!C704</f>
        <v>0</v>
      </c>
      <c r="D704">
        <f t="shared" si="128"/>
        <v>2</v>
      </c>
      <c r="E704" t="b">
        <f t="shared" si="129"/>
        <v>0</v>
      </c>
      <c r="F704" t="b">
        <f t="shared" si="130"/>
        <v>0</v>
      </c>
      <c r="G704" t="str">
        <f t="shared" si="131"/>
        <v/>
      </c>
      <c r="I704" t="b">
        <f t="shared" si="132"/>
        <v>0</v>
      </c>
      <c r="J704" t="b">
        <f t="shared" si="133"/>
        <v>0</v>
      </c>
      <c r="K704" t="b">
        <f t="shared" si="134"/>
        <v>0</v>
      </c>
      <c r="L704" t="b">
        <f t="shared" si="135"/>
        <v>0</v>
      </c>
      <c r="M704" t="b">
        <f t="shared" si="136"/>
        <v>0</v>
      </c>
      <c r="N704">
        <f t="shared" si="137"/>
        <v>0</v>
      </c>
      <c r="O704" t="e">
        <f t="shared" si="138"/>
        <v>#DIV/0!</v>
      </c>
      <c r="P704" t="str">
        <f t="shared" si="139"/>
        <v/>
      </c>
    </row>
    <row r="705" spans="1:16" x14ac:dyDescent="0.25">
      <c r="A705" t="b">
        <f>RECODES!A705</f>
        <v>0</v>
      </c>
      <c r="B705" t="b">
        <f>RECODES!B705</f>
        <v>0</v>
      </c>
      <c r="C705" t="b">
        <f>RECODES!C705</f>
        <v>0</v>
      </c>
      <c r="D705">
        <f t="shared" si="128"/>
        <v>2</v>
      </c>
      <c r="E705" t="b">
        <f t="shared" si="129"/>
        <v>0</v>
      </c>
      <c r="F705" t="b">
        <f t="shared" si="130"/>
        <v>0</v>
      </c>
      <c r="G705" t="str">
        <f t="shared" si="131"/>
        <v/>
      </c>
      <c r="I705" t="b">
        <f t="shared" si="132"/>
        <v>0</v>
      </c>
      <c r="J705" t="b">
        <f t="shared" si="133"/>
        <v>0</v>
      </c>
      <c r="K705" t="b">
        <f t="shared" si="134"/>
        <v>0</v>
      </c>
      <c r="L705" t="b">
        <f t="shared" si="135"/>
        <v>0</v>
      </c>
      <c r="M705" t="b">
        <f t="shared" si="136"/>
        <v>0</v>
      </c>
      <c r="N705">
        <f t="shared" si="137"/>
        <v>0</v>
      </c>
      <c r="O705" t="e">
        <f t="shared" si="138"/>
        <v>#DIV/0!</v>
      </c>
      <c r="P705" t="str">
        <f t="shared" si="139"/>
        <v/>
      </c>
    </row>
    <row r="706" spans="1:16" x14ac:dyDescent="0.25">
      <c r="A706" t="b">
        <f>RECODES!A706</f>
        <v>0</v>
      </c>
      <c r="B706" t="b">
        <f>RECODES!B706</f>
        <v>0</v>
      </c>
      <c r="C706" t="b">
        <f>RECODES!C706</f>
        <v>0</v>
      </c>
      <c r="D706">
        <f t="shared" si="128"/>
        <v>2</v>
      </c>
      <c r="E706" t="b">
        <f t="shared" si="129"/>
        <v>0</v>
      </c>
      <c r="F706" t="b">
        <f t="shared" si="130"/>
        <v>0</v>
      </c>
      <c r="G706" t="str">
        <f t="shared" si="131"/>
        <v/>
      </c>
      <c r="I706" t="b">
        <f t="shared" si="132"/>
        <v>0</v>
      </c>
      <c r="J706" t="b">
        <f t="shared" si="133"/>
        <v>0</v>
      </c>
      <c r="K706" t="b">
        <f t="shared" si="134"/>
        <v>0</v>
      </c>
      <c r="L706" t="b">
        <f t="shared" si="135"/>
        <v>0</v>
      </c>
      <c r="M706" t="b">
        <f t="shared" si="136"/>
        <v>0</v>
      </c>
      <c r="N706">
        <f t="shared" si="137"/>
        <v>0</v>
      </c>
      <c r="O706" t="e">
        <f t="shared" si="138"/>
        <v>#DIV/0!</v>
      </c>
      <c r="P706" t="str">
        <f t="shared" si="139"/>
        <v/>
      </c>
    </row>
    <row r="707" spans="1:16" x14ac:dyDescent="0.25">
      <c r="A707" t="b">
        <f>RECODES!A707</f>
        <v>0</v>
      </c>
      <c r="B707" t="b">
        <f>RECODES!B707</f>
        <v>0</v>
      </c>
      <c r="C707" t="b">
        <f>RECODES!C707</f>
        <v>0</v>
      </c>
      <c r="D707">
        <f t="shared" ref="D707:D770" si="140">COUNTIF(B707:C707,FALSE)</f>
        <v>2</v>
      </c>
      <c r="E707" t="b">
        <f t="shared" ref="E707:E770" si="141">IF(F707=TRUE,AVERAGE(B707:C707),FALSE)</f>
        <v>0</v>
      </c>
      <c r="F707" t="b">
        <f t="shared" ref="F707:F770" si="142">IF(D707&lt;=1,TRUE,FALSE)</f>
        <v>0</v>
      </c>
      <c r="G707" t="str">
        <f t="shared" ref="G707:G770" si="143">IF(F707=TRUE,ROUND(E707,1),"")</f>
        <v/>
      </c>
      <c r="I707" t="b">
        <f t="shared" si="132"/>
        <v>0</v>
      </c>
      <c r="J707" t="b">
        <f t="shared" si="133"/>
        <v>0</v>
      </c>
      <c r="K707" t="b">
        <f t="shared" si="134"/>
        <v>0</v>
      </c>
      <c r="L707" t="b">
        <f t="shared" si="135"/>
        <v>0</v>
      </c>
      <c r="M707" t="b">
        <f t="shared" si="136"/>
        <v>0</v>
      </c>
      <c r="N707">
        <f t="shared" si="137"/>
        <v>0</v>
      </c>
      <c r="O707" t="e">
        <f t="shared" si="138"/>
        <v>#DIV/0!</v>
      </c>
      <c r="P707" t="str">
        <f t="shared" si="139"/>
        <v/>
      </c>
    </row>
    <row r="708" spans="1:16" x14ac:dyDescent="0.25">
      <c r="A708" t="b">
        <f>RECODES!A708</f>
        <v>0</v>
      </c>
      <c r="B708" t="b">
        <f>RECODES!B708</f>
        <v>0</v>
      </c>
      <c r="C708" t="b">
        <f>RECODES!C708</f>
        <v>0</v>
      </c>
      <c r="D708">
        <f t="shared" si="140"/>
        <v>2</v>
      </c>
      <c r="E708" t="b">
        <f t="shared" si="141"/>
        <v>0</v>
      </c>
      <c r="F708" t="b">
        <f t="shared" si="142"/>
        <v>0</v>
      </c>
      <c r="G708" t="str">
        <f t="shared" si="143"/>
        <v/>
      </c>
      <c r="I708" t="b">
        <f t="shared" si="132"/>
        <v>0</v>
      </c>
      <c r="J708" t="b">
        <f t="shared" si="133"/>
        <v>0</v>
      </c>
      <c r="K708" t="b">
        <f t="shared" si="134"/>
        <v>0</v>
      </c>
      <c r="L708" t="b">
        <f t="shared" si="135"/>
        <v>0</v>
      </c>
      <c r="M708" t="b">
        <f t="shared" si="136"/>
        <v>0</v>
      </c>
      <c r="N708">
        <f t="shared" si="137"/>
        <v>0</v>
      </c>
      <c r="O708" t="e">
        <f t="shared" si="138"/>
        <v>#DIV/0!</v>
      </c>
      <c r="P708" t="str">
        <f t="shared" si="139"/>
        <v/>
      </c>
    </row>
    <row r="709" spans="1:16" x14ac:dyDescent="0.25">
      <c r="A709" t="b">
        <f>RECODES!A709</f>
        <v>0</v>
      </c>
      <c r="B709" t="b">
        <f>RECODES!B709</f>
        <v>0</v>
      </c>
      <c r="C709" t="b">
        <f>RECODES!C709</f>
        <v>0</v>
      </c>
      <c r="D709">
        <f t="shared" si="140"/>
        <v>2</v>
      </c>
      <c r="E709" t="b">
        <f t="shared" si="141"/>
        <v>0</v>
      </c>
      <c r="F709" t="b">
        <f t="shared" si="142"/>
        <v>0</v>
      </c>
      <c r="G709" t="str">
        <f t="shared" si="143"/>
        <v/>
      </c>
      <c r="I709" t="b">
        <f t="shared" si="132"/>
        <v>0</v>
      </c>
      <c r="J709" t="b">
        <f t="shared" si="133"/>
        <v>0</v>
      </c>
      <c r="K709" t="b">
        <f t="shared" si="134"/>
        <v>0</v>
      </c>
      <c r="L709" t="b">
        <f t="shared" si="135"/>
        <v>0</v>
      </c>
      <c r="M709" t="b">
        <f t="shared" si="136"/>
        <v>0</v>
      </c>
      <c r="N709">
        <f t="shared" si="137"/>
        <v>0</v>
      </c>
      <c r="O709" t="e">
        <f t="shared" si="138"/>
        <v>#DIV/0!</v>
      </c>
      <c r="P709" t="str">
        <f t="shared" si="139"/>
        <v/>
      </c>
    </row>
    <row r="710" spans="1:16" x14ac:dyDescent="0.25">
      <c r="A710" t="b">
        <f>RECODES!A710</f>
        <v>0</v>
      </c>
      <c r="B710" t="b">
        <f>RECODES!B710</f>
        <v>0</v>
      </c>
      <c r="C710" t="b">
        <f>RECODES!C710</f>
        <v>0</v>
      </c>
      <c r="D710">
        <f t="shared" si="140"/>
        <v>2</v>
      </c>
      <c r="E710" t="b">
        <f t="shared" si="141"/>
        <v>0</v>
      </c>
      <c r="F710" t="b">
        <f t="shared" si="142"/>
        <v>0</v>
      </c>
      <c r="G710" t="str">
        <f t="shared" si="143"/>
        <v/>
      </c>
      <c r="I710" t="b">
        <f t="shared" si="132"/>
        <v>0</v>
      </c>
      <c r="J710" t="b">
        <f t="shared" si="133"/>
        <v>0</v>
      </c>
      <c r="K710" t="b">
        <f t="shared" si="134"/>
        <v>0</v>
      </c>
      <c r="L710" t="b">
        <f t="shared" si="135"/>
        <v>0</v>
      </c>
      <c r="M710" t="b">
        <f t="shared" si="136"/>
        <v>0</v>
      </c>
      <c r="N710">
        <f t="shared" si="137"/>
        <v>0</v>
      </c>
      <c r="O710" t="e">
        <f t="shared" si="138"/>
        <v>#DIV/0!</v>
      </c>
      <c r="P710" t="str">
        <f t="shared" si="139"/>
        <v/>
      </c>
    </row>
    <row r="711" spans="1:16" x14ac:dyDescent="0.25">
      <c r="A711" t="b">
        <f>RECODES!A711</f>
        <v>0</v>
      </c>
      <c r="B711" t="b">
        <f>RECODES!B711</f>
        <v>0</v>
      </c>
      <c r="C711" t="b">
        <f>RECODES!C711</f>
        <v>0</v>
      </c>
      <c r="D711">
        <f t="shared" si="140"/>
        <v>2</v>
      </c>
      <c r="E711" t="b">
        <f t="shared" si="141"/>
        <v>0</v>
      </c>
      <c r="F711" t="b">
        <f t="shared" si="142"/>
        <v>0</v>
      </c>
      <c r="G711" t="str">
        <f t="shared" si="143"/>
        <v/>
      </c>
      <c r="I711" t="b">
        <f t="shared" si="132"/>
        <v>0</v>
      </c>
      <c r="J711" t="b">
        <f t="shared" si="133"/>
        <v>0</v>
      </c>
      <c r="K711" t="b">
        <f t="shared" si="134"/>
        <v>0</v>
      </c>
      <c r="L711" t="b">
        <f t="shared" si="135"/>
        <v>0</v>
      </c>
      <c r="M711" t="b">
        <f t="shared" si="136"/>
        <v>0</v>
      </c>
      <c r="N711">
        <f t="shared" si="137"/>
        <v>0</v>
      </c>
      <c r="O711" t="e">
        <f t="shared" si="138"/>
        <v>#DIV/0!</v>
      </c>
      <c r="P711" t="str">
        <f t="shared" si="139"/>
        <v/>
      </c>
    </row>
    <row r="712" spans="1:16" x14ac:dyDescent="0.25">
      <c r="A712" t="b">
        <f>RECODES!A712</f>
        <v>0</v>
      </c>
      <c r="B712" t="b">
        <f>RECODES!B712</f>
        <v>0</v>
      </c>
      <c r="C712" t="b">
        <f>RECODES!C712</f>
        <v>0</v>
      </c>
      <c r="D712">
        <f t="shared" si="140"/>
        <v>2</v>
      </c>
      <c r="E712" t="b">
        <f t="shared" si="141"/>
        <v>0</v>
      </c>
      <c r="F712" t="b">
        <f t="shared" si="142"/>
        <v>0</v>
      </c>
      <c r="G712" t="str">
        <f t="shared" si="143"/>
        <v/>
      </c>
      <c r="I712" t="b">
        <f t="shared" si="132"/>
        <v>0</v>
      </c>
      <c r="J712" t="b">
        <f t="shared" si="133"/>
        <v>0</v>
      </c>
      <c r="K712" t="b">
        <f t="shared" si="134"/>
        <v>0</v>
      </c>
      <c r="L712" t="b">
        <f t="shared" si="135"/>
        <v>0</v>
      </c>
      <c r="M712" t="b">
        <f t="shared" si="136"/>
        <v>0</v>
      </c>
      <c r="N712">
        <f t="shared" si="137"/>
        <v>0</v>
      </c>
      <c r="O712" t="e">
        <f t="shared" si="138"/>
        <v>#DIV/0!</v>
      </c>
      <c r="P712" t="str">
        <f t="shared" si="139"/>
        <v/>
      </c>
    </row>
    <row r="713" spans="1:16" x14ac:dyDescent="0.25">
      <c r="A713" t="b">
        <f>RECODES!A713</f>
        <v>0</v>
      </c>
      <c r="B713" t="b">
        <f>RECODES!B713</f>
        <v>0</v>
      </c>
      <c r="C713" t="b">
        <f>RECODES!C713</f>
        <v>0</v>
      </c>
      <c r="D713">
        <f t="shared" si="140"/>
        <v>2</v>
      </c>
      <c r="E713" t="b">
        <f t="shared" si="141"/>
        <v>0</v>
      </c>
      <c r="F713" t="b">
        <f t="shared" si="142"/>
        <v>0</v>
      </c>
      <c r="G713" t="str">
        <f t="shared" si="143"/>
        <v/>
      </c>
      <c r="I713" t="b">
        <f t="shared" si="132"/>
        <v>0</v>
      </c>
      <c r="J713" t="b">
        <f t="shared" si="133"/>
        <v>0</v>
      </c>
      <c r="K713" t="b">
        <f t="shared" si="134"/>
        <v>0</v>
      </c>
      <c r="L713" t="b">
        <f t="shared" si="135"/>
        <v>0</v>
      </c>
      <c r="M713" t="b">
        <f t="shared" si="136"/>
        <v>0</v>
      </c>
      <c r="N713">
        <f t="shared" si="137"/>
        <v>0</v>
      </c>
      <c r="O713" t="e">
        <f t="shared" si="138"/>
        <v>#DIV/0!</v>
      </c>
      <c r="P713" t="str">
        <f t="shared" si="139"/>
        <v/>
      </c>
    </row>
    <row r="714" spans="1:16" x14ac:dyDescent="0.25">
      <c r="A714" t="b">
        <f>RECODES!A714</f>
        <v>0</v>
      </c>
      <c r="B714" t="b">
        <f>RECODES!B714</f>
        <v>0</v>
      </c>
      <c r="C714" t="b">
        <f>RECODES!C714</f>
        <v>0</v>
      </c>
      <c r="D714">
        <f t="shared" si="140"/>
        <v>2</v>
      </c>
      <c r="E714" t="b">
        <f t="shared" si="141"/>
        <v>0</v>
      </c>
      <c r="F714" t="b">
        <f t="shared" si="142"/>
        <v>0</v>
      </c>
      <c r="G714" t="str">
        <f t="shared" si="143"/>
        <v/>
      </c>
      <c r="I714" t="b">
        <f t="shared" si="132"/>
        <v>0</v>
      </c>
      <c r="J714" t="b">
        <f t="shared" si="133"/>
        <v>0</v>
      </c>
      <c r="K714" t="b">
        <f t="shared" si="134"/>
        <v>0</v>
      </c>
      <c r="L714" t="b">
        <f t="shared" si="135"/>
        <v>0</v>
      </c>
      <c r="M714" t="b">
        <f t="shared" si="136"/>
        <v>0</v>
      </c>
      <c r="N714">
        <f t="shared" si="137"/>
        <v>0</v>
      </c>
      <c r="O714" t="e">
        <f t="shared" si="138"/>
        <v>#DIV/0!</v>
      </c>
      <c r="P714" t="str">
        <f t="shared" si="139"/>
        <v/>
      </c>
    </row>
    <row r="715" spans="1:16" x14ac:dyDescent="0.25">
      <c r="A715" t="b">
        <f>RECODES!A715</f>
        <v>0</v>
      </c>
      <c r="B715" t="b">
        <f>RECODES!B715</f>
        <v>0</v>
      </c>
      <c r="C715" t="b">
        <f>RECODES!C715</f>
        <v>0</v>
      </c>
      <c r="D715">
        <f t="shared" si="140"/>
        <v>2</v>
      </c>
      <c r="E715" t="b">
        <f t="shared" si="141"/>
        <v>0</v>
      </c>
      <c r="F715" t="b">
        <f t="shared" si="142"/>
        <v>0</v>
      </c>
      <c r="G715" t="str">
        <f t="shared" si="143"/>
        <v/>
      </c>
      <c r="I715" t="b">
        <f t="shared" si="132"/>
        <v>0</v>
      </c>
      <c r="J715" t="b">
        <f t="shared" si="133"/>
        <v>0</v>
      </c>
      <c r="K715" t="b">
        <f t="shared" si="134"/>
        <v>0</v>
      </c>
      <c r="L715" t="b">
        <f t="shared" si="135"/>
        <v>0</v>
      </c>
      <c r="M715" t="b">
        <f t="shared" si="136"/>
        <v>0</v>
      </c>
      <c r="N715">
        <f t="shared" si="137"/>
        <v>0</v>
      </c>
      <c r="O715" t="e">
        <f t="shared" si="138"/>
        <v>#DIV/0!</v>
      </c>
      <c r="P715" t="str">
        <f t="shared" si="139"/>
        <v/>
      </c>
    </row>
    <row r="716" spans="1:16" x14ac:dyDescent="0.25">
      <c r="A716" t="b">
        <f>RECODES!A716</f>
        <v>0</v>
      </c>
      <c r="B716" t="b">
        <f>RECODES!B716</f>
        <v>0</v>
      </c>
      <c r="C716" t="b">
        <f>RECODES!C716</f>
        <v>0</v>
      </c>
      <c r="D716">
        <f t="shared" si="140"/>
        <v>2</v>
      </c>
      <c r="E716" t="b">
        <f t="shared" si="141"/>
        <v>0</v>
      </c>
      <c r="F716" t="b">
        <f t="shared" si="142"/>
        <v>0</v>
      </c>
      <c r="G716" t="str">
        <f t="shared" si="143"/>
        <v/>
      </c>
      <c r="I716" t="b">
        <f t="shared" si="132"/>
        <v>0</v>
      </c>
      <c r="J716" t="b">
        <f t="shared" si="133"/>
        <v>0</v>
      </c>
      <c r="K716" t="b">
        <f t="shared" si="134"/>
        <v>0</v>
      </c>
      <c r="L716" t="b">
        <f t="shared" si="135"/>
        <v>0</v>
      </c>
      <c r="M716" t="b">
        <f t="shared" si="136"/>
        <v>0</v>
      </c>
      <c r="N716">
        <f t="shared" si="137"/>
        <v>0</v>
      </c>
      <c r="O716" t="e">
        <f t="shared" si="138"/>
        <v>#DIV/0!</v>
      </c>
      <c r="P716" t="str">
        <f t="shared" si="139"/>
        <v/>
      </c>
    </row>
    <row r="717" spans="1:16" x14ac:dyDescent="0.25">
      <c r="A717" t="b">
        <f>RECODES!A717</f>
        <v>0</v>
      </c>
      <c r="B717" t="b">
        <f>RECODES!B717</f>
        <v>0</v>
      </c>
      <c r="C717" t="b">
        <f>RECODES!C717</f>
        <v>0</v>
      </c>
      <c r="D717">
        <f t="shared" si="140"/>
        <v>2</v>
      </c>
      <c r="E717" t="b">
        <f t="shared" si="141"/>
        <v>0</v>
      </c>
      <c r="F717" t="b">
        <f t="shared" si="142"/>
        <v>0</v>
      </c>
      <c r="G717" t="str">
        <f t="shared" si="143"/>
        <v/>
      </c>
      <c r="I717" t="b">
        <f t="shared" ref="I717:I780" si="144">IF(B717=FALSE,FALSE,4)</f>
        <v>0</v>
      </c>
      <c r="J717" t="b">
        <f t="shared" ref="J717:J780" si="145">IF(C717=FALSE,FALSE,4)</f>
        <v>0</v>
      </c>
      <c r="K717" t="b">
        <f t="shared" ref="K717:K780" si="146">IF(F717=TRUE,SUM(B717:C717),FALSE)</f>
        <v>0</v>
      </c>
      <c r="L717" t="b">
        <f t="shared" ref="L717:L780" si="147">IF(F717=TRUE,2-D717,FALSE)</f>
        <v>0</v>
      </c>
      <c r="M717" t="b">
        <f t="shared" ref="M717:M780" si="148">IF(F717=TRUE,SUM(I717:J717),FALSE)</f>
        <v>0</v>
      </c>
      <c r="N717">
        <f t="shared" ref="N717:N780" si="149">M717-L717</f>
        <v>0</v>
      </c>
      <c r="O717" t="e">
        <f t="shared" ref="O717:O780" si="150">((K717-L717)/N717)*100</f>
        <v>#DIV/0!</v>
      </c>
      <c r="P717" t="str">
        <f t="shared" ref="P717:P780" si="151">IF(F717=TRUE,ROUND(O717,0),"")</f>
        <v/>
      </c>
    </row>
    <row r="718" spans="1:16" x14ac:dyDescent="0.25">
      <c r="A718" t="b">
        <f>RECODES!A718</f>
        <v>0</v>
      </c>
      <c r="B718" t="b">
        <f>RECODES!B718</f>
        <v>0</v>
      </c>
      <c r="C718" t="b">
        <f>RECODES!C718</f>
        <v>0</v>
      </c>
      <c r="D718">
        <f t="shared" si="140"/>
        <v>2</v>
      </c>
      <c r="E718" t="b">
        <f t="shared" si="141"/>
        <v>0</v>
      </c>
      <c r="F718" t="b">
        <f t="shared" si="142"/>
        <v>0</v>
      </c>
      <c r="G718" t="str">
        <f t="shared" si="143"/>
        <v/>
      </c>
      <c r="I718" t="b">
        <f t="shared" si="144"/>
        <v>0</v>
      </c>
      <c r="J718" t="b">
        <f t="shared" si="145"/>
        <v>0</v>
      </c>
      <c r="K718" t="b">
        <f t="shared" si="146"/>
        <v>0</v>
      </c>
      <c r="L718" t="b">
        <f t="shared" si="147"/>
        <v>0</v>
      </c>
      <c r="M718" t="b">
        <f t="shared" si="148"/>
        <v>0</v>
      </c>
      <c r="N718">
        <f t="shared" si="149"/>
        <v>0</v>
      </c>
      <c r="O718" t="e">
        <f t="shared" si="150"/>
        <v>#DIV/0!</v>
      </c>
      <c r="P718" t="str">
        <f t="shared" si="151"/>
        <v/>
      </c>
    </row>
    <row r="719" spans="1:16" x14ac:dyDescent="0.25">
      <c r="A719" t="b">
        <f>RECODES!A719</f>
        <v>0</v>
      </c>
      <c r="B719" t="b">
        <f>RECODES!B719</f>
        <v>0</v>
      </c>
      <c r="C719" t="b">
        <f>RECODES!C719</f>
        <v>0</v>
      </c>
      <c r="D719">
        <f t="shared" si="140"/>
        <v>2</v>
      </c>
      <c r="E719" t="b">
        <f t="shared" si="141"/>
        <v>0</v>
      </c>
      <c r="F719" t="b">
        <f t="shared" si="142"/>
        <v>0</v>
      </c>
      <c r="G719" t="str">
        <f t="shared" si="143"/>
        <v/>
      </c>
      <c r="I719" t="b">
        <f t="shared" si="144"/>
        <v>0</v>
      </c>
      <c r="J719" t="b">
        <f t="shared" si="145"/>
        <v>0</v>
      </c>
      <c r="K719" t="b">
        <f t="shared" si="146"/>
        <v>0</v>
      </c>
      <c r="L719" t="b">
        <f t="shared" si="147"/>
        <v>0</v>
      </c>
      <c r="M719" t="b">
        <f t="shared" si="148"/>
        <v>0</v>
      </c>
      <c r="N719">
        <f t="shared" si="149"/>
        <v>0</v>
      </c>
      <c r="O719" t="e">
        <f t="shared" si="150"/>
        <v>#DIV/0!</v>
      </c>
      <c r="P719" t="str">
        <f t="shared" si="151"/>
        <v/>
      </c>
    </row>
    <row r="720" spans="1:16" x14ac:dyDescent="0.25">
      <c r="A720" t="b">
        <f>RECODES!A720</f>
        <v>0</v>
      </c>
      <c r="B720" t="b">
        <f>RECODES!B720</f>
        <v>0</v>
      </c>
      <c r="C720" t="b">
        <f>RECODES!C720</f>
        <v>0</v>
      </c>
      <c r="D720">
        <f t="shared" si="140"/>
        <v>2</v>
      </c>
      <c r="E720" t="b">
        <f t="shared" si="141"/>
        <v>0</v>
      </c>
      <c r="F720" t="b">
        <f t="shared" si="142"/>
        <v>0</v>
      </c>
      <c r="G720" t="str">
        <f t="shared" si="143"/>
        <v/>
      </c>
      <c r="I720" t="b">
        <f t="shared" si="144"/>
        <v>0</v>
      </c>
      <c r="J720" t="b">
        <f t="shared" si="145"/>
        <v>0</v>
      </c>
      <c r="K720" t="b">
        <f t="shared" si="146"/>
        <v>0</v>
      </c>
      <c r="L720" t="b">
        <f t="shared" si="147"/>
        <v>0</v>
      </c>
      <c r="M720" t="b">
        <f t="shared" si="148"/>
        <v>0</v>
      </c>
      <c r="N720">
        <f t="shared" si="149"/>
        <v>0</v>
      </c>
      <c r="O720" t="e">
        <f t="shared" si="150"/>
        <v>#DIV/0!</v>
      </c>
      <c r="P720" t="str">
        <f t="shared" si="151"/>
        <v/>
      </c>
    </row>
    <row r="721" spans="1:16" x14ac:dyDescent="0.25">
      <c r="A721" t="b">
        <f>RECODES!A721</f>
        <v>0</v>
      </c>
      <c r="B721" t="b">
        <f>RECODES!B721</f>
        <v>0</v>
      </c>
      <c r="C721" t="b">
        <f>RECODES!C721</f>
        <v>0</v>
      </c>
      <c r="D721">
        <f t="shared" si="140"/>
        <v>2</v>
      </c>
      <c r="E721" t="b">
        <f t="shared" si="141"/>
        <v>0</v>
      </c>
      <c r="F721" t="b">
        <f t="shared" si="142"/>
        <v>0</v>
      </c>
      <c r="G721" t="str">
        <f t="shared" si="143"/>
        <v/>
      </c>
      <c r="I721" t="b">
        <f t="shared" si="144"/>
        <v>0</v>
      </c>
      <c r="J721" t="b">
        <f t="shared" si="145"/>
        <v>0</v>
      </c>
      <c r="K721" t="b">
        <f t="shared" si="146"/>
        <v>0</v>
      </c>
      <c r="L721" t="b">
        <f t="shared" si="147"/>
        <v>0</v>
      </c>
      <c r="M721" t="b">
        <f t="shared" si="148"/>
        <v>0</v>
      </c>
      <c r="N721">
        <f t="shared" si="149"/>
        <v>0</v>
      </c>
      <c r="O721" t="e">
        <f t="shared" si="150"/>
        <v>#DIV/0!</v>
      </c>
      <c r="P721" t="str">
        <f t="shared" si="151"/>
        <v/>
      </c>
    </row>
    <row r="722" spans="1:16" x14ac:dyDescent="0.25">
      <c r="A722" t="b">
        <f>RECODES!A722</f>
        <v>0</v>
      </c>
      <c r="B722" t="b">
        <f>RECODES!B722</f>
        <v>0</v>
      </c>
      <c r="C722" t="b">
        <f>RECODES!C722</f>
        <v>0</v>
      </c>
      <c r="D722">
        <f t="shared" si="140"/>
        <v>2</v>
      </c>
      <c r="E722" t="b">
        <f t="shared" si="141"/>
        <v>0</v>
      </c>
      <c r="F722" t="b">
        <f t="shared" si="142"/>
        <v>0</v>
      </c>
      <c r="G722" t="str">
        <f t="shared" si="143"/>
        <v/>
      </c>
      <c r="I722" t="b">
        <f t="shared" si="144"/>
        <v>0</v>
      </c>
      <c r="J722" t="b">
        <f t="shared" si="145"/>
        <v>0</v>
      </c>
      <c r="K722" t="b">
        <f t="shared" si="146"/>
        <v>0</v>
      </c>
      <c r="L722" t="b">
        <f t="shared" si="147"/>
        <v>0</v>
      </c>
      <c r="M722" t="b">
        <f t="shared" si="148"/>
        <v>0</v>
      </c>
      <c r="N722">
        <f t="shared" si="149"/>
        <v>0</v>
      </c>
      <c r="O722" t="e">
        <f t="shared" si="150"/>
        <v>#DIV/0!</v>
      </c>
      <c r="P722" t="str">
        <f t="shared" si="151"/>
        <v/>
      </c>
    </row>
    <row r="723" spans="1:16" x14ac:dyDescent="0.25">
      <c r="A723" t="b">
        <f>RECODES!A723</f>
        <v>0</v>
      </c>
      <c r="B723" t="b">
        <f>RECODES!B723</f>
        <v>0</v>
      </c>
      <c r="C723" t="b">
        <f>RECODES!C723</f>
        <v>0</v>
      </c>
      <c r="D723">
        <f t="shared" si="140"/>
        <v>2</v>
      </c>
      <c r="E723" t="b">
        <f t="shared" si="141"/>
        <v>0</v>
      </c>
      <c r="F723" t="b">
        <f t="shared" si="142"/>
        <v>0</v>
      </c>
      <c r="G723" t="str">
        <f t="shared" si="143"/>
        <v/>
      </c>
      <c r="I723" t="b">
        <f t="shared" si="144"/>
        <v>0</v>
      </c>
      <c r="J723" t="b">
        <f t="shared" si="145"/>
        <v>0</v>
      </c>
      <c r="K723" t="b">
        <f t="shared" si="146"/>
        <v>0</v>
      </c>
      <c r="L723" t="b">
        <f t="shared" si="147"/>
        <v>0</v>
      </c>
      <c r="M723" t="b">
        <f t="shared" si="148"/>
        <v>0</v>
      </c>
      <c r="N723">
        <f t="shared" si="149"/>
        <v>0</v>
      </c>
      <c r="O723" t="e">
        <f t="shared" si="150"/>
        <v>#DIV/0!</v>
      </c>
      <c r="P723" t="str">
        <f t="shared" si="151"/>
        <v/>
      </c>
    </row>
    <row r="724" spans="1:16" x14ac:dyDescent="0.25">
      <c r="A724" t="b">
        <f>RECODES!A724</f>
        <v>0</v>
      </c>
      <c r="B724" t="b">
        <f>RECODES!B724</f>
        <v>0</v>
      </c>
      <c r="C724" t="b">
        <f>RECODES!C724</f>
        <v>0</v>
      </c>
      <c r="D724">
        <f t="shared" si="140"/>
        <v>2</v>
      </c>
      <c r="E724" t="b">
        <f t="shared" si="141"/>
        <v>0</v>
      </c>
      <c r="F724" t="b">
        <f t="shared" si="142"/>
        <v>0</v>
      </c>
      <c r="G724" t="str">
        <f t="shared" si="143"/>
        <v/>
      </c>
      <c r="I724" t="b">
        <f t="shared" si="144"/>
        <v>0</v>
      </c>
      <c r="J724" t="b">
        <f t="shared" si="145"/>
        <v>0</v>
      </c>
      <c r="K724" t="b">
        <f t="shared" si="146"/>
        <v>0</v>
      </c>
      <c r="L724" t="b">
        <f t="shared" si="147"/>
        <v>0</v>
      </c>
      <c r="M724" t="b">
        <f t="shared" si="148"/>
        <v>0</v>
      </c>
      <c r="N724">
        <f t="shared" si="149"/>
        <v>0</v>
      </c>
      <c r="O724" t="e">
        <f t="shared" si="150"/>
        <v>#DIV/0!</v>
      </c>
      <c r="P724" t="str">
        <f t="shared" si="151"/>
        <v/>
      </c>
    </row>
    <row r="725" spans="1:16" x14ac:dyDescent="0.25">
      <c r="A725" t="b">
        <f>RECODES!A725</f>
        <v>0</v>
      </c>
      <c r="B725" t="b">
        <f>RECODES!B725</f>
        <v>0</v>
      </c>
      <c r="C725" t="b">
        <f>RECODES!C725</f>
        <v>0</v>
      </c>
      <c r="D725">
        <f t="shared" si="140"/>
        <v>2</v>
      </c>
      <c r="E725" t="b">
        <f t="shared" si="141"/>
        <v>0</v>
      </c>
      <c r="F725" t="b">
        <f t="shared" si="142"/>
        <v>0</v>
      </c>
      <c r="G725" t="str">
        <f t="shared" si="143"/>
        <v/>
      </c>
      <c r="I725" t="b">
        <f t="shared" si="144"/>
        <v>0</v>
      </c>
      <c r="J725" t="b">
        <f t="shared" si="145"/>
        <v>0</v>
      </c>
      <c r="K725" t="b">
        <f t="shared" si="146"/>
        <v>0</v>
      </c>
      <c r="L725" t="b">
        <f t="shared" si="147"/>
        <v>0</v>
      </c>
      <c r="M725" t="b">
        <f t="shared" si="148"/>
        <v>0</v>
      </c>
      <c r="N725">
        <f t="shared" si="149"/>
        <v>0</v>
      </c>
      <c r="O725" t="e">
        <f t="shared" si="150"/>
        <v>#DIV/0!</v>
      </c>
      <c r="P725" t="str">
        <f t="shared" si="151"/>
        <v/>
      </c>
    </row>
    <row r="726" spans="1:16" x14ac:dyDescent="0.25">
      <c r="A726" t="b">
        <f>RECODES!A726</f>
        <v>0</v>
      </c>
      <c r="B726" t="b">
        <f>RECODES!B726</f>
        <v>0</v>
      </c>
      <c r="C726" t="b">
        <f>RECODES!C726</f>
        <v>0</v>
      </c>
      <c r="D726">
        <f t="shared" si="140"/>
        <v>2</v>
      </c>
      <c r="E726" t="b">
        <f t="shared" si="141"/>
        <v>0</v>
      </c>
      <c r="F726" t="b">
        <f t="shared" si="142"/>
        <v>0</v>
      </c>
      <c r="G726" t="str">
        <f t="shared" si="143"/>
        <v/>
      </c>
      <c r="I726" t="b">
        <f t="shared" si="144"/>
        <v>0</v>
      </c>
      <c r="J726" t="b">
        <f t="shared" si="145"/>
        <v>0</v>
      </c>
      <c r="K726" t="b">
        <f t="shared" si="146"/>
        <v>0</v>
      </c>
      <c r="L726" t="b">
        <f t="shared" si="147"/>
        <v>0</v>
      </c>
      <c r="M726" t="b">
        <f t="shared" si="148"/>
        <v>0</v>
      </c>
      <c r="N726">
        <f t="shared" si="149"/>
        <v>0</v>
      </c>
      <c r="O726" t="e">
        <f t="shared" si="150"/>
        <v>#DIV/0!</v>
      </c>
      <c r="P726" t="str">
        <f t="shared" si="151"/>
        <v/>
      </c>
    </row>
    <row r="727" spans="1:16" x14ac:dyDescent="0.25">
      <c r="A727" t="b">
        <f>RECODES!A727</f>
        <v>0</v>
      </c>
      <c r="B727" t="b">
        <f>RECODES!B727</f>
        <v>0</v>
      </c>
      <c r="C727" t="b">
        <f>RECODES!C727</f>
        <v>0</v>
      </c>
      <c r="D727">
        <f t="shared" si="140"/>
        <v>2</v>
      </c>
      <c r="E727" t="b">
        <f t="shared" si="141"/>
        <v>0</v>
      </c>
      <c r="F727" t="b">
        <f t="shared" si="142"/>
        <v>0</v>
      </c>
      <c r="G727" t="str">
        <f t="shared" si="143"/>
        <v/>
      </c>
      <c r="I727" t="b">
        <f t="shared" si="144"/>
        <v>0</v>
      </c>
      <c r="J727" t="b">
        <f t="shared" si="145"/>
        <v>0</v>
      </c>
      <c r="K727" t="b">
        <f t="shared" si="146"/>
        <v>0</v>
      </c>
      <c r="L727" t="b">
        <f t="shared" si="147"/>
        <v>0</v>
      </c>
      <c r="M727" t="b">
        <f t="shared" si="148"/>
        <v>0</v>
      </c>
      <c r="N727">
        <f t="shared" si="149"/>
        <v>0</v>
      </c>
      <c r="O727" t="e">
        <f t="shared" si="150"/>
        <v>#DIV/0!</v>
      </c>
      <c r="P727" t="str">
        <f t="shared" si="151"/>
        <v/>
      </c>
    </row>
    <row r="728" spans="1:16" x14ac:dyDescent="0.25">
      <c r="A728" t="b">
        <f>RECODES!A728</f>
        <v>0</v>
      </c>
      <c r="B728" t="b">
        <f>RECODES!B728</f>
        <v>0</v>
      </c>
      <c r="C728" t="b">
        <f>RECODES!C728</f>
        <v>0</v>
      </c>
      <c r="D728">
        <f t="shared" si="140"/>
        <v>2</v>
      </c>
      <c r="E728" t="b">
        <f t="shared" si="141"/>
        <v>0</v>
      </c>
      <c r="F728" t="b">
        <f t="shared" si="142"/>
        <v>0</v>
      </c>
      <c r="G728" t="str">
        <f t="shared" si="143"/>
        <v/>
      </c>
      <c r="I728" t="b">
        <f t="shared" si="144"/>
        <v>0</v>
      </c>
      <c r="J728" t="b">
        <f t="shared" si="145"/>
        <v>0</v>
      </c>
      <c r="K728" t="b">
        <f t="shared" si="146"/>
        <v>0</v>
      </c>
      <c r="L728" t="b">
        <f t="shared" si="147"/>
        <v>0</v>
      </c>
      <c r="M728" t="b">
        <f t="shared" si="148"/>
        <v>0</v>
      </c>
      <c r="N728">
        <f t="shared" si="149"/>
        <v>0</v>
      </c>
      <c r="O728" t="e">
        <f t="shared" si="150"/>
        <v>#DIV/0!</v>
      </c>
      <c r="P728" t="str">
        <f t="shared" si="151"/>
        <v/>
      </c>
    </row>
    <row r="729" spans="1:16" x14ac:dyDescent="0.25">
      <c r="A729" t="b">
        <f>RECODES!A729</f>
        <v>0</v>
      </c>
      <c r="B729" t="b">
        <f>RECODES!B729</f>
        <v>0</v>
      </c>
      <c r="C729" t="b">
        <f>RECODES!C729</f>
        <v>0</v>
      </c>
      <c r="D729">
        <f t="shared" si="140"/>
        <v>2</v>
      </c>
      <c r="E729" t="b">
        <f t="shared" si="141"/>
        <v>0</v>
      </c>
      <c r="F729" t="b">
        <f t="shared" si="142"/>
        <v>0</v>
      </c>
      <c r="G729" t="str">
        <f t="shared" si="143"/>
        <v/>
      </c>
      <c r="I729" t="b">
        <f t="shared" si="144"/>
        <v>0</v>
      </c>
      <c r="J729" t="b">
        <f t="shared" si="145"/>
        <v>0</v>
      </c>
      <c r="K729" t="b">
        <f t="shared" si="146"/>
        <v>0</v>
      </c>
      <c r="L729" t="b">
        <f t="shared" si="147"/>
        <v>0</v>
      </c>
      <c r="M729" t="b">
        <f t="shared" si="148"/>
        <v>0</v>
      </c>
      <c r="N729">
        <f t="shared" si="149"/>
        <v>0</v>
      </c>
      <c r="O729" t="e">
        <f t="shared" si="150"/>
        <v>#DIV/0!</v>
      </c>
      <c r="P729" t="str">
        <f t="shared" si="151"/>
        <v/>
      </c>
    </row>
    <row r="730" spans="1:16" x14ac:dyDescent="0.25">
      <c r="A730" t="b">
        <f>RECODES!A730</f>
        <v>0</v>
      </c>
      <c r="B730" t="b">
        <f>RECODES!B730</f>
        <v>0</v>
      </c>
      <c r="C730" t="b">
        <f>RECODES!C730</f>
        <v>0</v>
      </c>
      <c r="D730">
        <f t="shared" si="140"/>
        <v>2</v>
      </c>
      <c r="E730" t="b">
        <f t="shared" si="141"/>
        <v>0</v>
      </c>
      <c r="F730" t="b">
        <f t="shared" si="142"/>
        <v>0</v>
      </c>
      <c r="G730" t="str">
        <f t="shared" si="143"/>
        <v/>
      </c>
      <c r="I730" t="b">
        <f t="shared" si="144"/>
        <v>0</v>
      </c>
      <c r="J730" t="b">
        <f t="shared" si="145"/>
        <v>0</v>
      </c>
      <c r="K730" t="b">
        <f t="shared" si="146"/>
        <v>0</v>
      </c>
      <c r="L730" t="b">
        <f t="shared" si="147"/>
        <v>0</v>
      </c>
      <c r="M730" t="b">
        <f t="shared" si="148"/>
        <v>0</v>
      </c>
      <c r="N730">
        <f t="shared" si="149"/>
        <v>0</v>
      </c>
      <c r="O730" t="e">
        <f t="shared" si="150"/>
        <v>#DIV/0!</v>
      </c>
      <c r="P730" t="str">
        <f t="shared" si="151"/>
        <v/>
      </c>
    </row>
    <row r="731" spans="1:16" x14ac:dyDescent="0.25">
      <c r="A731" t="b">
        <f>RECODES!A731</f>
        <v>0</v>
      </c>
      <c r="B731" t="b">
        <f>RECODES!B731</f>
        <v>0</v>
      </c>
      <c r="C731" t="b">
        <f>RECODES!C731</f>
        <v>0</v>
      </c>
      <c r="D731">
        <f t="shared" si="140"/>
        <v>2</v>
      </c>
      <c r="E731" t="b">
        <f t="shared" si="141"/>
        <v>0</v>
      </c>
      <c r="F731" t="b">
        <f t="shared" si="142"/>
        <v>0</v>
      </c>
      <c r="G731" t="str">
        <f t="shared" si="143"/>
        <v/>
      </c>
      <c r="I731" t="b">
        <f t="shared" si="144"/>
        <v>0</v>
      </c>
      <c r="J731" t="b">
        <f t="shared" si="145"/>
        <v>0</v>
      </c>
      <c r="K731" t="b">
        <f t="shared" si="146"/>
        <v>0</v>
      </c>
      <c r="L731" t="b">
        <f t="shared" si="147"/>
        <v>0</v>
      </c>
      <c r="M731" t="b">
        <f t="shared" si="148"/>
        <v>0</v>
      </c>
      <c r="N731">
        <f t="shared" si="149"/>
        <v>0</v>
      </c>
      <c r="O731" t="e">
        <f t="shared" si="150"/>
        <v>#DIV/0!</v>
      </c>
      <c r="P731" t="str">
        <f t="shared" si="151"/>
        <v/>
      </c>
    </row>
    <row r="732" spans="1:16" x14ac:dyDescent="0.25">
      <c r="A732" t="b">
        <f>RECODES!A732</f>
        <v>0</v>
      </c>
      <c r="B732" t="b">
        <f>RECODES!B732</f>
        <v>0</v>
      </c>
      <c r="C732" t="b">
        <f>RECODES!C732</f>
        <v>0</v>
      </c>
      <c r="D732">
        <f t="shared" si="140"/>
        <v>2</v>
      </c>
      <c r="E732" t="b">
        <f t="shared" si="141"/>
        <v>0</v>
      </c>
      <c r="F732" t="b">
        <f t="shared" si="142"/>
        <v>0</v>
      </c>
      <c r="G732" t="str">
        <f t="shared" si="143"/>
        <v/>
      </c>
      <c r="I732" t="b">
        <f t="shared" si="144"/>
        <v>0</v>
      </c>
      <c r="J732" t="b">
        <f t="shared" si="145"/>
        <v>0</v>
      </c>
      <c r="K732" t="b">
        <f t="shared" si="146"/>
        <v>0</v>
      </c>
      <c r="L732" t="b">
        <f t="shared" si="147"/>
        <v>0</v>
      </c>
      <c r="M732" t="b">
        <f t="shared" si="148"/>
        <v>0</v>
      </c>
      <c r="N732">
        <f t="shared" si="149"/>
        <v>0</v>
      </c>
      <c r="O732" t="e">
        <f t="shared" si="150"/>
        <v>#DIV/0!</v>
      </c>
      <c r="P732" t="str">
        <f t="shared" si="151"/>
        <v/>
      </c>
    </row>
    <row r="733" spans="1:16" x14ac:dyDescent="0.25">
      <c r="A733" t="b">
        <f>RECODES!A733</f>
        <v>0</v>
      </c>
      <c r="B733" t="b">
        <f>RECODES!B733</f>
        <v>0</v>
      </c>
      <c r="C733" t="b">
        <f>RECODES!C733</f>
        <v>0</v>
      </c>
      <c r="D733">
        <f t="shared" si="140"/>
        <v>2</v>
      </c>
      <c r="E733" t="b">
        <f t="shared" si="141"/>
        <v>0</v>
      </c>
      <c r="F733" t="b">
        <f t="shared" si="142"/>
        <v>0</v>
      </c>
      <c r="G733" t="str">
        <f t="shared" si="143"/>
        <v/>
      </c>
      <c r="I733" t="b">
        <f t="shared" si="144"/>
        <v>0</v>
      </c>
      <c r="J733" t="b">
        <f t="shared" si="145"/>
        <v>0</v>
      </c>
      <c r="K733" t="b">
        <f t="shared" si="146"/>
        <v>0</v>
      </c>
      <c r="L733" t="b">
        <f t="shared" si="147"/>
        <v>0</v>
      </c>
      <c r="M733" t="b">
        <f t="shared" si="148"/>
        <v>0</v>
      </c>
      <c r="N733">
        <f t="shared" si="149"/>
        <v>0</v>
      </c>
      <c r="O733" t="e">
        <f t="shared" si="150"/>
        <v>#DIV/0!</v>
      </c>
      <c r="P733" t="str">
        <f t="shared" si="151"/>
        <v/>
      </c>
    </row>
    <row r="734" spans="1:16" x14ac:dyDescent="0.25">
      <c r="A734" t="b">
        <f>RECODES!A734</f>
        <v>0</v>
      </c>
      <c r="B734" t="b">
        <f>RECODES!B734</f>
        <v>0</v>
      </c>
      <c r="C734" t="b">
        <f>RECODES!C734</f>
        <v>0</v>
      </c>
      <c r="D734">
        <f t="shared" si="140"/>
        <v>2</v>
      </c>
      <c r="E734" t="b">
        <f t="shared" si="141"/>
        <v>0</v>
      </c>
      <c r="F734" t="b">
        <f t="shared" si="142"/>
        <v>0</v>
      </c>
      <c r="G734" t="str">
        <f t="shared" si="143"/>
        <v/>
      </c>
      <c r="I734" t="b">
        <f t="shared" si="144"/>
        <v>0</v>
      </c>
      <c r="J734" t="b">
        <f t="shared" si="145"/>
        <v>0</v>
      </c>
      <c r="K734" t="b">
        <f t="shared" si="146"/>
        <v>0</v>
      </c>
      <c r="L734" t="b">
        <f t="shared" si="147"/>
        <v>0</v>
      </c>
      <c r="M734" t="b">
        <f t="shared" si="148"/>
        <v>0</v>
      </c>
      <c r="N734">
        <f t="shared" si="149"/>
        <v>0</v>
      </c>
      <c r="O734" t="e">
        <f t="shared" si="150"/>
        <v>#DIV/0!</v>
      </c>
      <c r="P734" t="str">
        <f t="shared" si="151"/>
        <v/>
      </c>
    </row>
    <row r="735" spans="1:16" x14ac:dyDescent="0.25">
      <c r="A735" t="b">
        <f>RECODES!A735</f>
        <v>0</v>
      </c>
      <c r="B735" t="b">
        <f>RECODES!B735</f>
        <v>0</v>
      </c>
      <c r="C735" t="b">
        <f>RECODES!C735</f>
        <v>0</v>
      </c>
      <c r="D735">
        <f t="shared" si="140"/>
        <v>2</v>
      </c>
      <c r="E735" t="b">
        <f t="shared" si="141"/>
        <v>0</v>
      </c>
      <c r="F735" t="b">
        <f t="shared" si="142"/>
        <v>0</v>
      </c>
      <c r="G735" t="str">
        <f t="shared" si="143"/>
        <v/>
      </c>
      <c r="I735" t="b">
        <f t="shared" si="144"/>
        <v>0</v>
      </c>
      <c r="J735" t="b">
        <f t="shared" si="145"/>
        <v>0</v>
      </c>
      <c r="K735" t="b">
        <f t="shared" si="146"/>
        <v>0</v>
      </c>
      <c r="L735" t="b">
        <f t="shared" si="147"/>
        <v>0</v>
      </c>
      <c r="M735" t="b">
        <f t="shared" si="148"/>
        <v>0</v>
      </c>
      <c r="N735">
        <f t="shared" si="149"/>
        <v>0</v>
      </c>
      <c r="O735" t="e">
        <f t="shared" si="150"/>
        <v>#DIV/0!</v>
      </c>
      <c r="P735" t="str">
        <f t="shared" si="151"/>
        <v/>
      </c>
    </row>
    <row r="736" spans="1:16" x14ac:dyDescent="0.25">
      <c r="A736" t="b">
        <f>RECODES!A736</f>
        <v>0</v>
      </c>
      <c r="B736" t="b">
        <f>RECODES!B736</f>
        <v>0</v>
      </c>
      <c r="C736" t="b">
        <f>RECODES!C736</f>
        <v>0</v>
      </c>
      <c r="D736">
        <f t="shared" si="140"/>
        <v>2</v>
      </c>
      <c r="E736" t="b">
        <f t="shared" si="141"/>
        <v>0</v>
      </c>
      <c r="F736" t="b">
        <f t="shared" si="142"/>
        <v>0</v>
      </c>
      <c r="G736" t="str">
        <f t="shared" si="143"/>
        <v/>
      </c>
      <c r="I736" t="b">
        <f t="shared" si="144"/>
        <v>0</v>
      </c>
      <c r="J736" t="b">
        <f t="shared" si="145"/>
        <v>0</v>
      </c>
      <c r="K736" t="b">
        <f t="shared" si="146"/>
        <v>0</v>
      </c>
      <c r="L736" t="b">
        <f t="shared" si="147"/>
        <v>0</v>
      </c>
      <c r="M736" t="b">
        <f t="shared" si="148"/>
        <v>0</v>
      </c>
      <c r="N736">
        <f t="shared" si="149"/>
        <v>0</v>
      </c>
      <c r="O736" t="e">
        <f t="shared" si="150"/>
        <v>#DIV/0!</v>
      </c>
      <c r="P736" t="str">
        <f t="shared" si="151"/>
        <v/>
      </c>
    </row>
    <row r="737" spans="1:16" x14ac:dyDescent="0.25">
      <c r="A737" t="b">
        <f>RECODES!A737</f>
        <v>0</v>
      </c>
      <c r="B737" t="b">
        <f>RECODES!B737</f>
        <v>0</v>
      </c>
      <c r="C737" t="b">
        <f>RECODES!C737</f>
        <v>0</v>
      </c>
      <c r="D737">
        <f t="shared" si="140"/>
        <v>2</v>
      </c>
      <c r="E737" t="b">
        <f t="shared" si="141"/>
        <v>0</v>
      </c>
      <c r="F737" t="b">
        <f t="shared" si="142"/>
        <v>0</v>
      </c>
      <c r="G737" t="str">
        <f t="shared" si="143"/>
        <v/>
      </c>
      <c r="I737" t="b">
        <f t="shared" si="144"/>
        <v>0</v>
      </c>
      <c r="J737" t="b">
        <f t="shared" si="145"/>
        <v>0</v>
      </c>
      <c r="K737" t="b">
        <f t="shared" si="146"/>
        <v>0</v>
      </c>
      <c r="L737" t="b">
        <f t="shared" si="147"/>
        <v>0</v>
      </c>
      <c r="M737" t="b">
        <f t="shared" si="148"/>
        <v>0</v>
      </c>
      <c r="N737">
        <f t="shared" si="149"/>
        <v>0</v>
      </c>
      <c r="O737" t="e">
        <f t="shared" si="150"/>
        <v>#DIV/0!</v>
      </c>
      <c r="P737" t="str">
        <f t="shared" si="151"/>
        <v/>
      </c>
    </row>
    <row r="738" spans="1:16" x14ac:dyDescent="0.25">
      <c r="A738" t="b">
        <f>RECODES!A738</f>
        <v>0</v>
      </c>
      <c r="B738" t="b">
        <f>RECODES!B738</f>
        <v>0</v>
      </c>
      <c r="C738" t="b">
        <f>RECODES!C738</f>
        <v>0</v>
      </c>
      <c r="D738">
        <f t="shared" si="140"/>
        <v>2</v>
      </c>
      <c r="E738" t="b">
        <f t="shared" si="141"/>
        <v>0</v>
      </c>
      <c r="F738" t="b">
        <f t="shared" si="142"/>
        <v>0</v>
      </c>
      <c r="G738" t="str">
        <f t="shared" si="143"/>
        <v/>
      </c>
      <c r="I738" t="b">
        <f t="shared" si="144"/>
        <v>0</v>
      </c>
      <c r="J738" t="b">
        <f t="shared" si="145"/>
        <v>0</v>
      </c>
      <c r="K738" t="b">
        <f t="shared" si="146"/>
        <v>0</v>
      </c>
      <c r="L738" t="b">
        <f t="shared" si="147"/>
        <v>0</v>
      </c>
      <c r="M738" t="b">
        <f t="shared" si="148"/>
        <v>0</v>
      </c>
      <c r="N738">
        <f t="shared" si="149"/>
        <v>0</v>
      </c>
      <c r="O738" t="e">
        <f t="shared" si="150"/>
        <v>#DIV/0!</v>
      </c>
      <c r="P738" t="str">
        <f t="shared" si="151"/>
        <v/>
      </c>
    </row>
    <row r="739" spans="1:16" x14ac:dyDescent="0.25">
      <c r="A739" t="b">
        <f>RECODES!A739</f>
        <v>0</v>
      </c>
      <c r="B739" t="b">
        <f>RECODES!B739</f>
        <v>0</v>
      </c>
      <c r="C739" t="b">
        <f>RECODES!C739</f>
        <v>0</v>
      </c>
      <c r="D739">
        <f t="shared" si="140"/>
        <v>2</v>
      </c>
      <c r="E739" t="b">
        <f t="shared" si="141"/>
        <v>0</v>
      </c>
      <c r="F739" t="b">
        <f t="shared" si="142"/>
        <v>0</v>
      </c>
      <c r="G739" t="str">
        <f t="shared" si="143"/>
        <v/>
      </c>
      <c r="I739" t="b">
        <f t="shared" si="144"/>
        <v>0</v>
      </c>
      <c r="J739" t="b">
        <f t="shared" si="145"/>
        <v>0</v>
      </c>
      <c r="K739" t="b">
        <f t="shared" si="146"/>
        <v>0</v>
      </c>
      <c r="L739" t="b">
        <f t="shared" si="147"/>
        <v>0</v>
      </c>
      <c r="M739" t="b">
        <f t="shared" si="148"/>
        <v>0</v>
      </c>
      <c r="N739">
        <f t="shared" si="149"/>
        <v>0</v>
      </c>
      <c r="O739" t="e">
        <f t="shared" si="150"/>
        <v>#DIV/0!</v>
      </c>
      <c r="P739" t="str">
        <f t="shared" si="151"/>
        <v/>
      </c>
    </row>
    <row r="740" spans="1:16" x14ac:dyDescent="0.25">
      <c r="A740" t="b">
        <f>RECODES!A740</f>
        <v>0</v>
      </c>
      <c r="B740" t="b">
        <f>RECODES!B740</f>
        <v>0</v>
      </c>
      <c r="C740" t="b">
        <f>RECODES!C740</f>
        <v>0</v>
      </c>
      <c r="D740">
        <f t="shared" si="140"/>
        <v>2</v>
      </c>
      <c r="E740" t="b">
        <f t="shared" si="141"/>
        <v>0</v>
      </c>
      <c r="F740" t="b">
        <f t="shared" si="142"/>
        <v>0</v>
      </c>
      <c r="G740" t="str">
        <f t="shared" si="143"/>
        <v/>
      </c>
      <c r="I740" t="b">
        <f t="shared" si="144"/>
        <v>0</v>
      </c>
      <c r="J740" t="b">
        <f t="shared" si="145"/>
        <v>0</v>
      </c>
      <c r="K740" t="b">
        <f t="shared" si="146"/>
        <v>0</v>
      </c>
      <c r="L740" t="b">
        <f t="shared" si="147"/>
        <v>0</v>
      </c>
      <c r="M740" t="b">
        <f t="shared" si="148"/>
        <v>0</v>
      </c>
      <c r="N740">
        <f t="shared" si="149"/>
        <v>0</v>
      </c>
      <c r="O740" t="e">
        <f t="shared" si="150"/>
        <v>#DIV/0!</v>
      </c>
      <c r="P740" t="str">
        <f t="shared" si="151"/>
        <v/>
      </c>
    </row>
    <row r="741" spans="1:16" x14ac:dyDescent="0.25">
      <c r="A741" t="b">
        <f>RECODES!A741</f>
        <v>0</v>
      </c>
      <c r="B741" t="b">
        <f>RECODES!B741</f>
        <v>0</v>
      </c>
      <c r="C741" t="b">
        <f>RECODES!C741</f>
        <v>0</v>
      </c>
      <c r="D741">
        <f t="shared" si="140"/>
        <v>2</v>
      </c>
      <c r="E741" t="b">
        <f t="shared" si="141"/>
        <v>0</v>
      </c>
      <c r="F741" t="b">
        <f t="shared" si="142"/>
        <v>0</v>
      </c>
      <c r="G741" t="str">
        <f t="shared" si="143"/>
        <v/>
      </c>
      <c r="I741" t="b">
        <f t="shared" si="144"/>
        <v>0</v>
      </c>
      <c r="J741" t="b">
        <f t="shared" si="145"/>
        <v>0</v>
      </c>
      <c r="K741" t="b">
        <f t="shared" si="146"/>
        <v>0</v>
      </c>
      <c r="L741" t="b">
        <f t="shared" si="147"/>
        <v>0</v>
      </c>
      <c r="M741" t="b">
        <f t="shared" si="148"/>
        <v>0</v>
      </c>
      <c r="N741">
        <f t="shared" si="149"/>
        <v>0</v>
      </c>
      <c r="O741" t="e">
        <f t="shared" si="150"/>
        <v>#DIV/0!</v>
      </c>
      <c r="P741" t="str">
        <f t="shared" si="151"/>
        <v/>
      </c>
    </row>
    <row r="742" spans="1:16" x14ac:dyDescent="0.25">
      <c r="A742" t="b">
        <f>RECODES!A742</f>
        <v>0</v>
      </c>
      <c r="B742" t="b">
        <f>RECODES!B742</f>
        <v>0</v>
      </c>
      <c r="C742" t="b">
        <f>RECODES!C742</f>
        <v>0</v>
      </c>
      <c r="D742">
        <f t="shared" si="140"/>
        <v>2</v>
      </c>
      <c r="E742" t="b">
        <f t="shared" si="141"/>
        <v>0</v>
      </c>
      <c r="F742" t="b">
        <f t="shared" si="142"/>
        <v>0</v>
      </c>
      <c r="G742" t="str">
        <f t="shared" si="143"/>
        <v/>
      </c>
      <c r="I742" t="b">
        <f t="shared" si="144"/>
        <v>0</v>
      </c>
      <c r="J742" t="b">
        <f t="shared" si="145"/>
        <v>0</v>
      </c>
      <c r="K742" t="b">
        <f t="shared" si="146"/>
        <v>0</v>
      </c>
      <c r="L742" t="b">
        <f t="shared" si="147"/>
        <v>0</v>
      </c>
      <c r="M742" t="b">
        <f t="shared" si="148"/>
        <v>0</v>
      </c>
      <c r="N742">
        <f t="shared" si="149"/>
        <v>0</v>
      </c>
      <c r="O742" t="e">
        <f t="shared" si="150"/>
        <v>#DIV/0!</v>
      </c>
      <c r="P742" t="str">
        <f t="shared" si="151"/>
        <v/>
      </c>
    </row>
    <row r="743" spans="1:16" x14ac:dyDescent="0.25">
      <c r="A743" t="b">
        <f>RECODES!A743</f>
        <v>0</v>
      </c>
      <c r="B743" t="b">
        <f>RECODES!B743</f>
        <v>0</v>
      </c>
      <c r="C743" t="b">
        <f>RECODES!C743</f>
        <v>0</v>
      </c>
      <c r="D743">
        <f t="shared" si="140"/>
        <v>2</v>
      </c>
      <c r="E743" t="b">
        <f t="shared" si="141"/>
        <v>0</v>
      </c>
      <c r="F743" t="b">
        <f t="shared" si="142"/>
        <v>0</v>
      </c>
      <c r="G743" t="str">
        <f t="shared" si="143"/>
        <v/>
      </c>
      <c r="I743" t="b">
        <f t="shared" si="144"/>
        <v>0</v>
      </c>
      <c r="J743" t="b">
        <f t="shared" si="145"/>
        <v>0</v>
      </c>
      <c r="K743" t="b">
        <f t="shared" si="146"/>
        <v>0</v>
      </c>
      <c r="L743" t="b">
        <f t="shared" si="147"/>
        <v>0</v>
      </c>
      <c r="M743" t="b">
        <f t="shared" si="148"/>
        <v>0</v>
      </c>
      <c r="N743">
        <f t="shared" si="149"/>
        <v>0</v>
      </c>
      <c r="O743" t="e">
        <f t="shared" si="150"/>
        <v>#DIV/0!</v>
      </c>
      <c r="P743" t="str">
        <f t="shared" si="151"/>
        <v/>
      </c>
    </row>
    <row r="744" spans="1:16" x14ac:dyDescent="0.25">
      <c r="A744" t="b">
        <f>RECODES!A744</f>
        <v>0</v>
      </c>
      <c r="B744" t="b">
        <f>RECODES!B744</f>
        <v>0</v>
      </c>
      <c r="C744" t="b">
        <f>RECODES!C744</f>
        <v>0</v>
      </c>
      <c r="D744">
        <f t="shared" si="140"/>
        <v>2</v>
      </c>
      <c r="E744" t="b">
        <f t="shared" si="141"/>
        <v>0</v>
      </c>
      <c r="F744" t="b">
        <f t="shared" si="142"/>
        <v>0</v>
      </c>
      <c r="G744" t="str">
        <f t="shared" si="143"/>
        <v/>
      </c>
      <c r="I744" t="b">
        <f t="shared" si="144"/>
        <v>0</v>
      </c>
      <c r="J744" t="b">
        <f t="shared" si="145"/>
        <v>0</v>
      </c>
      <c r="K744" t="b">
        <f t="shared" si="146"/>
        <v>0</v>
      </c>
      <c r="L744" t="b">
        <f t="shared" si="147"/>
        <v>0</v>
      </c>
      <c r="M744" t="b">
        <f t="shared" si="148"/>
        <v>0</v>
      </c>
      <c r="N744">
        <f t="shared" si="149"/>
        <v>0</v>
      </c>
      <c r="O744" t="e">
        <f t="shared" si="150"/>
        <v>#DIV/0!</v>
      </c>
      <c r="P744" t="str">
        <f t="shared" si="151"/>
        <v/>
      </c>
    </row>
    <row r="745" spans="1:16" x14ac:dyDescent="0.25">
      <c r="A745" t="b">
        <f>RECODES!A745</f>
        <v>0</v>
      </c>
      <c r="B745" t="b">
        <f>RECODES!B745</f>
        <v>0</v>
      </c>
      <c r="C745" t="b">
        <f>RECODES!C745</f>
        <v>0</v>
      </c>
      <c r="D745">
        <f t="shared" si="140"/>
        <v>2</v>
      </c>
      <c r="E745" t="b">
        <f t="shared" si="141"/>
        <v>0</v>
      </c>
      <c r="F745" t="b">
        <f t="shared" si="142"/>
        <v>0</v>
      </c>
      <c r="G745" t="str">
        <f t="shared" si="143"/>
        <v/>
      </c>
      <c r="I745" t="b">
        <f t="shared" si="144"/>
        <v>0</v>
      </c>
      <c r="J745" t="b">
        <f t="shared" si="145"/>
        <v>0</v>
      </c>
      <c r="K745" t="b">
        <f t="shared" si="146"/>
        <v>0</v>
      </c>
      <c r="L745" t="b">
        <f t="shared" si="147"/>
        <v>0</v>
      </c>
      <c r="M745" t="b">
        <f t="shared" si="148"/>
        <v>0</v>
      </c>
      <c r="N745">
        <f t="shared" si="149"/>
        <v>0</v>
      </c>
      <c r="O745" t="e">
        <f t="shared" si="150"/>
        <v>#DIV/0!</v>
      </c>
      <c r="P745" t="str">
        <f t="shared" si="151"/>
        <v/>
      </c>
    </row>
    <row r="746" spans="1:16" x14ac:dyDescent="0.25">
      <c r="A746" t="b">
        <f>RECODES!A746</f>
        <v>0</v>
      </c>
      <c r="B746" t="b">
        <f>RECODES!B746</f>
        <v>0</v>
      </c>
      <c r="C746" t="b">
        <f>RECODES!C746</f>
        <v>0</v>
      </c>
      <c r="D746">
        <f t="shared" si="140"/>
        <v>2</v>
      </c>
      <c r="E746" t="b">
        <f t="shared" si="141"/>
        <v>0</v>
      </c>
      <c r="F746" t="b">
        <f t="shared" si="142"/>
        <v>0</v>
      </c>
      <c r="G746" t="str">
        <f t="shared" si="143"/>
        <v/>
      </c>
      <c r="I746" t="b">
        <f t="shared" si="144"/>
        <v>0</v>
      </c>
      <c r="J746" t="b">
        <f t="shared" si="145"/>
        <v>0</v>
      </c>
      <c r="K746" t="b">
        <f t="shared" si="146"/>
        <v>0</v>
      </c>
      <c r="L746" t="b">
        <f t="shared" si="147"/>
        <v>0</v>
      </c>
      <c r="M746" t="b">
        <f t="shared" si="148"/>
        <v>0</v>
      </c>
      <c r="N746">
        <f t="shared" si="149"/>
        <v>0</v>
      </c>
      <c r="O746" t="e">
        <f t="shared" si="150"/>
        <v>#DIV/0!</v>
      </c>
      <c r="P746" t="str">
        <f t="shared" si="151"/>
        <v/>
      </c>
    </row>
    <row r="747" spans="1:16" x14ac:dyDescent="0.25">
      <c r="A747" t="b">
        <f>RECODES!A747</f>
        <v>0</v>
      </c>
      <c r="B747" t="b">
        <f>RECODES!B747</f>
        <v>0</v>
      </c>
      <c r="C747" t="b">
        <f>RECODES!C747</f>
        <v>0</v>
      </c>
      <c r="D747">
        <f t="shared" si="140"/>
        <v>2</v>
      </c>
      <c r="E747" t="b">
        <f t="shared" si="141"/>
        <v>0</v>
      </c>
      <c r="F747" t="b">
        <f t="shared" si="142"/>
        <v>0</v>
      </c>
      <c r="G747" t="str">
        <f t="shared" si="143"/>
        <v/>
      </c>
      <c r="I747" t="b">
        <f t="shared" si="144"/>
        <v>0</v>
      </c>
      <c r="J747" t="b">
        <f t="shared" si="145"/>
        <v>0</v>
      </c>
      <c r="K747" t="b">
        <f t="shared" si="146"/>
        <v>0</v>
      </c>
      <c r="L747" t="b">
        <f t="shared" si="147"/>
        <v>0</v>
      </c>
      <c r="M747" t="b">
        <f t="shared" si="148"/>
        <v>0</v>
      </c>
      <c r="N747">
        <f t="shared" si="149"/>
        <v>0</v>
      </c>
      <c r="O747" t="e">
        <f t="shared" si="150"/>
        <v>#DIV/0!</v>
      </c>
      <c r="P747" t="str">
        <f t="shared" si="151"/>
        <v/>
      </c>
    </row>
    <row r="748" spans="1:16" x14ac:dyDescent="0.25">
      <c r="A748" t="b">
        <f>RECODES!A748</f>
        <v>0</v>
      </c>
      <c r="B748" t="b">
        <f>RECODES!B748</f>
        <v>0</v>
      </c>
      <c r="C748" t="b">
        <f>RECODES!C748</f>
        <v>0</v>
      </c>
      <c r="D748">
        <f t="shared" si="140"/>
        <v>2</v>
      </c>
      <c r="E748" t="b">
        <f t="shared" si="141"/>
        <v>0</v>
      </c>
      <c r="F748" t="b">
        <f t="shared" si="142"/>
        <v>0</v>
      </c>
      <c r="G748" t="str">
        <f t="shared" si="143"/>
        <v/>
      </c>
      <c r="I748" t="b">
        <f t="shared" si="144"/>
        <v>0</v>
      </c>
      <c r="J748" t="b">
        <f t="shared" si="145"/>
        <v>0</v>
      </c>
      <c r="K748" t="b">
        <f t="shared" si="146"/>
        <v>0</v>
      </c>
      <c r="L748" t="b">
        <f t="shared" si="147"/>
        <v>0</v>
      </c>
      <c r="M748" t="b">
        <f t="shared" si="148"/>
        <v>0</v>
      </c>
      <c r="N748">
        <f t="shared" si="149"/>
        <v>0</v>
      </c>
      <c r="O748" t="e">
        <f t="shared" si="150"/>
        <v>#DIV/0!</v>
      </c>
      <c r="P748" t="str">
        <f t="shared" si="151"/>
        <v/>
      </c>
    </row>
    <row r="749" spans="1:16" x14ac:dyDescent="0.25">
      <c r="A749" t="b">
        <f>RECODES!A749</f>
        <v>0</v>
      </c>
      <c r="B749" t="b">
        <f>RECODES!B749</f>
        <v>0</v>
      </c>
      <c r="C749" t="b">
        <f>RECODES!C749</f>
        <v>0</v>
      </c>
      <c r="D749">
        <f t="shared" si="140"/>
        <v>2</v>
      </c>
      <c r="E749" t="b">
        <f t="shared" si="141"/>
        <v>0</v>
      </c>
      <c r="F749" t="b">
        <f t="shared" si="142"/>
        <v>0</v>
      </c>
      <c r="G749" t="str">
        <f t="shared" si="143"/>
        <v/>
      </c>
      <c r="I749" t="b">
        <f t="shared" si="144"/>
        <v>0</v>
      </c>
      <c r="J749" t="b">
        <f t="shared" si="145"/>
        <v>0</v>
      </c>
      <c r="K749" t="b">
        <f t="shared" si="146"/>
        <v>0</v>
      </c>
      <c r="L749" t="b">
        <f t="shared" si="147"/>
        <v>0</v>
      </c>
      <c r="M749" t="b">
        <f t="shared" si="148"/>
        <v>0</v>
      </c>
      <c r="N749">
        <f t="shared" si="149"/>
        <v>0</v>
      </c>
      <c r="O749" t="e">
        <f t="shared" si="150"/>
        <v>#DIV/0!</v>
      </c>
      <c r="P749" t="str">
        <f t="shared" si="151"/>
        <v/>
      </c>
    </row>
    <row r="750" spans="1:16" x14ac:dyDescent="0.25">
      <c r="A750" t="b">
        <f>RECODES!A750</f>
        <v>0</v>
      </c>
      <c r="B750" t="b">
        <f>RECODES!B750</f>
        <v>0</v>
      </c>
      <c r="C750" t="b">
        <f>RECODES!C750</f>
        <v>0</v>
      </c>
      <c r="D750">
        <f t="shared" si="140"/>
        <v>2</v>
      </c>
      <c r="E750" t="b">
        <f t="shared" si="141"/>
        <v>0</v>
      </c>
      <c r="F750" t="b">
        <f t="shared" si="142"/>
        <v>0</v>
      </c>
      <c r="G750" t="str">
        <f t="shared" si="143"/>
        <v/>
      </c>
      <c r="I750" t="b">
        <f t="shared" si="144"/>
        <v>0</v>
      </c>
      <c r="J750" t="b">
        <f t="shared" si="145"/>
        <v>0</v>
      </c>
      <c r="K750" t="b">
        <f t="shared" si="146"/>
        <v>0</v>
      </c>
      <c r="L750" t="b">
        <f t="shared" si="147"/>
        <v>0</v>
      </c>
      <c r="M750" t="b">
        <f t="shared" si="148"/>
        <v>0</v>
      </c>
      <c r="N750">
        <f t="shared" si="149"/>
        <v>0</v>
      </c>
      <c r="O750" t="e">
        <f t="shared" si="150"/>
        <v>#DIV/0!</v>
      </c>
      <c r="P750" t="str">
        <f t="shared" si="151"/>
        <v/>
      </c>
    </row>
    <row r="751" spans="1:16" x14ac:dyDescent="0.25">
      <c r="A751" t="b">
        <f>RECODES!A751</f>
        <v>0</v>
      </c>
      <c r="B751" t="b">
        <f>RECODES!B751</f>
        <v>0</v>
      </c>
      <c r="C751" t="b">
        <f>RECODES!C751</f>
        <v>0</v>
      </c>
      <c r="D751">
        <f t="shared" si="140"/>
        <v>2</v>
      </c>
      <c r="E751" t="b">
        <f t="shared" si="141"/>
        <v>0</v>
      </c>
      <c r="F751" t="b">
        <f t="shared" si="142"/>
        <v>0</v>
      </c>
      <c r="G751" t="str">
        <f t="shared" si="143"/>
        <v/>
      </c>
      <c r="I751" t="b">
        <f t="shared" si="144"/>
        <v>0</v>
      </c>
      <c r="J751" t="b">
        <f t="shared" si="145"/>
        <v>0</v>
      </c>
      <c r="K751" t="b">
        <f t="shared" si="146"/>
        <v>0</v>
      </c>
      <c r="L751" t="b">
        <f t="shared" si="147"/>
        <v>0</v>
      </c>
      <c r="M751" t="b">
        <f t="shared" si="148"/>
        <v>0</v>
      </c>
      <c r="N751">
        <f t="shared" si="149"/>
        <v>0</v>
      </c>
      <c r="O751" t="e">
        <f t="shared" si="150"/>
        <v>#DIV/0!</v>
      </c>
      <c r="P751" t="str">
        <f t="shared" si="151"/>
        <v/>
      </c>
    </row>
    <row r="752" spans="1:16" x14ac:dyDescent="0.25">
      <c r="A752" t="b">
        <f>RECODES!A752</f>
        <v>0</v>
      </c>
      <c r="B752" t="b">
        <f>RECODES!B752</f>
        <v>0</v>
      </c>
      <c r="C752" t="b">
        <f>RECODES!C752</f>
        <v>0</v>
      </c>
      <c r="D752">
        <f t="shared" si="140"/>
        <v>2</v>
      </c>
      <c r="E752" t="b">
        <f t="shared" si="141"/>
        <v>0</v>
      </c>
      <c r="F752" t="b">
        <f t="shared" si="142"/>
        <v>0</v>
      </c>
      <c r="G752" t="str">
        <f t="shared" si="143"/>
        <v/>
      </c>
      <c r="I752" t="b">
        <f t="shared" si="144"/>
        <v>0</v>
      </c>
      <c r="J752" t="b">
        <f t="shared" si="145"/>
        <v>0</v>
      </c>
      <c r="K752" t="b">
        <f t="shared" si="146"/>
        <v>0</v>
      </c>
      <c r="L752" t="b">
        <f t="shared" si="147"/>
        <v>0</v>
      </c>
      <c r="M752" t="b">
        <f t="shared" si="148"/>
        <v>0</v>
      </c>
      <c r="N752">
        <f t="shared" si="149"/>
        <v>0</v>
      </c>
      <c r="O752" t="e">
        <f t="shared" si="150"/>
        <v>#DIV/0!</v>
      </c>
      <c r="P752" t="str">
        <f t="shared" si="151"/>
        <v/>
      </c>
    </row>
    <row r="753" spans="1:16" x14ac:dyDescent="0.25">
      <c r="A753" t="b">
        <f>RECODES!A753</f>
        <v>0</v>
      </c>
      <c r="B753" t="b">
        <f>RECODES!B753</f>
        <v>0</v>
      </c>
      <c r="C753" t="b">
        <f>RECODES!C753</f>
        <v>0</v>
      </c>
      <c r="D753">
        <f t="shared" si="140"/>
        <v>2</v>
      </c>
      <c r="E753" t="b">
        <f t="shared" si="141"/>
        <v>0</v>
      </c>
      <c r="F753" t="b">
        <f t="shared" si="142"/>
        <v>0</v>
      </c>
      <c r="G753" t="str">
        <f t="shared" si="143"/>
        <v/>
      </c>
      <c r="I753" t="b">
        <f t="shared" si="144"/>
        <v>0</v>
      </c>
      <c r="J753" t="b">
        <f t="shared" si="145"/>
        <v>0</v>
      </c>
      <c r="K753" t="b">
        <f t="shared" si="146"/>
        <v>0</v>
      </c>
      <c r="L753" t="b">
        <f t="shared" si="147"/>
        <v>0</v>
      </c>
      <c r="M753" t="b">
        <f t="shared" si="148"/>
        <v>0</v>
      </c>
      <c r="N753">
        <f t="shared" si="149"/>
        <v>0</v>
      </c>
      <c r="O753" t="e">
        <f t="shared" si="150"/>
        <v>#DIV/0!</v>
      </c>
      <c r="P753" t="str">
        <f t="shared" si="151"/>
        <v/>
      </c>
    </row>
    <row r="754" spans="1:16" x14ac:dyDescent="0.25">
      <c r="A754" t="b">
        <f>RECODES!A754</f>
        <v>0</v>
      </c>
      <c r="B754" t="b">
        <f>RECODES!B754</f>
        <v>0</v>
      </c>
      <c r="C754" t="b">
        <f>RECODES!C754</f>
        <v>0</v>
      </c>
      <c r="D754">
        <f t="shared" si="140"/>
        <v>2</v>
      </c>
      <c r="E754" t="b">
        <f t="shared" si="141"/>
        <v>0</v>
      </c>
      <c r="F754" t="b">
        <f t="shared" si="142"/>
        <v>0</v>
      </c>
      <c r="G754" t="str">
        <f t="shared" si="143"/>
        <v/>
      </c>
      <c r="I754" t="b">
        <f t="shared" si="144"/>
        <v>0</v>
      </c>
      <c r="J754" t="b">
        <f t="shared" si="145"/>
        <v>0</v>
      </c>
      <c r="K754" t="b">
        <f t="shared" si="146"/>
        <v>0</v>
      </c>
      <c r="L754" t="b">
        <f t="shared" si="147"/>
        <v>0</v>
      </c>
      <c r="M754" t="b">
        <f t="shared" si="148"/>
        <v>0</v>
      </c>
      <c r="N754">
        <f t="shared" si="149"/>
        <v>0</v>
      </c>
      <c r="O754" t="e">
        <f t="shared" si="150"/>
        <v>#DIV/0!</v>
      </c>
      <c r="P754" t="str">
        <f t="shared" si="151"/>
        <v/>
      </c>
    </row>
    <row r="755" spans="1:16" x14ac:dyDescent="0.25">
      <c r="A755" t="b">
        <f>RECODES!A755</f>
        <v>0</v>
      </c>
      <c r="B755" t="b">
        <f>RECODES!B755</f>
        <v>0</v>
      </c>
      <c r="C755" t="b">
        <f>RECODES!C755</f>
        <v>0</v>
      </c>
      <c r="D755">
        <f t="shared" si="140"/>
        <v>2</v>
      </c>
      <c r="E755" t="b">
        <f t="shared" si="141"/>
        <v>0</v>
      </c>
      <c r="F755" t="b">
        <f t="shared" si="142"/>
        <v>0</v>
      </c>
      <c r="G755" t="str">
        <f t="shared" si="143"/>
        <v/>
      </c>
      <c r="I755" t="b">
        <f t="shared" si="144"/>
        <v>0</v>
      </c>
      <c r="J755" t="b">
        <f t="shared" si="145"/>
        <v>0</v>
      </c>
      <c r="K755" t="b">
        <f t="shared" si="146"/>
        <v>0</v>
      </c>
      <c r="L755" t="b">
        <f t="shared" si="147"/>
        <v>0</v>
      </c>
      <c r="M755" t="b">
        <f t="shared" si="148"/>
        <v>0</v>
      </c>
      <c r="N755">
        <f t="shared" si="149"/>
        <v>0</v>
      </c>
      <c r="O755" t="e">
        <f t="shared" si="150"/>
        <v>#DIV/0!</v>
      </c>
      <c r="P755" t="str">
        <f t="shared" si="151"/>
        <v/>
      </c>
    </row>
    <row r="756" spans="1:16" x14ac:dyDescent="0.25">
      <c r="A756" t="b">
        <f>RECODES!A756</f>
        <v>0</v>
      </c>
      <c r="B756" t="b">
        <f>RECODES!B756</f>
        <v>0</v>
      </c>
      <c r="C756" t="b">
        <f>RECODES!C756</f>
        <v>0</v>
      </c>
      <c r="D756">
        <f t="shared" si="140"/>
        <v>2</v>
      </c>
      <c r="E756" t="b">
        <f t="shared" si="141"/>
        <v>0</v>
      </c>
      <c r="F756" t="b">
        <f t="shared" si="142"/>
        <v>0</v>
      </c>
      <c r="G756" t="str">
        <f t="shared" si="143"/>
        <v/>
      </c>
      <c r="I756" t="b">
        <f t="shared" si="144"/>
        <v>0</v>
      </c>
      <c r="J756" t="b">
        <f t="shared" si="145"/>
        <v>0</v>
      </c>
      <c r="K756" t="b">
        <f t="shared" si="146"/>
        <v>0</v>
      </c>
      <c r="L756" t="b">
        <f t="shared" si="147"/>
        <v>0</v>
      </c>
      <c r="M756" t="b">
        <f t="shared" si="148"/>
        <v>0</v>
      </c>
      <c r="N756">
        <f t="shared" si="149"/>
        <v>0</v>
      </c>
      <c r="O756" t="e">
        <f t="shared" si="150"/>
        <v>#DIV/0!</v>
      </c>
      <c r="P756" t="str">
        <f t="shared" si="151"/>
        <v/>
      </c>
    </row>
    <row r="757" spans="1:16" x14ac:dyDescent="0.25">
      <c r="A757" t="b">
        <f>RECODES!A757</f>
        <v>0</v>
      </c>
      <c r="B757" t="b">
        <f>RECODES!B757</f>
        <v>0</v>
      </c>
      <c r="C757" t="b">
        <f>RECODES!C757</f>
        <v>0</v>
      </c>
      <c r="D757">
        <f t="shared" si="140"/>
        <v>2</v>
      </c>
      <c r="E757" t="b">
        <f t="shared" si="141"/>
        <v>0</v>
      </c>
      <c r="F757" t="b">
        <f t="shared" si="142"/>
        <v>0</v>
      </c>
      <c r="G757" t="str">
        <f t="shared" si="143"/>
        <v/>
      </c>
      <c r="I757" t="b">
        <f t="shared" si="144"/>
        <v>0</v>
      </c>
      <c r="J757" t="b">
        <f t="shared" si="145"/>
        <v>0</v>
      </c>
      <c r="K757" t="b">
        <f t="shared" si="146"/>
        <v>0</v>
      </c>
      <c r="L757" t="b">
        <f t="shared" si="147"/>
        <v>0</v>
      </c>
      <c r="M757" t="b">
        <f t="shared" si="148"/>
        <v>0</v>
      </c>
      <c r="N757">
        <f t="shared" si="149"/>
        <v>0</v>
      </c>
      <c r="O757" t="e">
        <f t="shared" si="150"/>
        <v>#DIV/0!</v>
      </c>
      <c r="P757" t="str">
        <f t="shared" si="151"/>
        <v/>
      </c>
    </row>
    <row r="758" spans="1:16" x14ac:dyDescent="0.25">
      <c r="A758" t="b">
        <f>RECODES!A758</f>
        <v>0</v>
      </c>
      <c r="B758" t="b">
        <f>RECODES!B758</f>
        <v>0</v>
      </c>
      <c r="C758" t="b">
        <f>RECODES!C758</f>
        <v>0</v>
      </c>
      <c r="D758">
        <f t="shared" si="140"/>
        <v>2</v>
      </c>
      <c r="E758" t="b">
        <f t="shared" si="141"/>
        <v>0</v>
      </c>
      <c r="F758" t="b">
        <f t="shared" si="142"/>
        <v>0</v>
      </c>
      <c r="G758" t="str">
        <f t="shared" si="143"/>
        <v/>
      </c>
      <c r="I758" t="b">
        <f t="shared" si="144"/>
        <v>0</v>
      </c>
      <c r="J758" t="b">
        <f t="shared" si="145"/>
        <v>0</v>
      </c>
      <c r="K758" t="b">
        <f t="shared" si="146"/>
        <v>0</v>
      </c>
      <c r="L758" t="b">
        <f t="shared" si="147"/>
        <v>0</v>
      </c>
      <c r="M758" t="b">
        <f t="shared" si="148"/>
        <v>0</v>
      </c>
      <c r="N758">
        <f t="shared" si="149"/>
        <v>0</v>
      </c>
      <c r="O758" t="e">
        <f t="shared" si="150"/>
        <v>#DIV/0!</v>
      </c>
      <c r="P758" t="str">
        <f t="shared" si="151"/>
        <v/>
      </c>
    </row>
    <row r="759" spans="1:16" x14ac:dyDescent="0.25">
      <c r="A759" t="b">
        <f>RECODES!A759</f>
        <v>0</v>
      </c>
      <c r="B759" t="b">
        <f>RECODES!B759</f>
        <v>0</v>
      </c>
      <c r="C759" t="b">
        <f>RECODES!C759</f>
        <v>0</v>
      </c>
      <c r="D759">
        <f t="shared" si="140"/>
        <v>2</v>
      </c>
      <c r="E759" t="b">
        <f t="shared" si="141"/>
        <v>0</v>
      </c>
      <c r="F759" t="b">
        <f t="shared" si="142"/>
        <v>0</v>
      </c>
      <c r="G759" t="str">
        <f t="shared" si="143"/>
        <v/>
      </c>
      <c r="I759" t="b">
        <f t="shared" si="144"/>
        <v>0</v>
      </c>
      <c r="J759" t="b">
        <f t="shared" si="145"/>
        <v>0</v>
      </c>
      <c r="K759" t="b">
        <f t="shared" si="146"/>
        <v>0</v>
      </c>
      <c r="L759" t="b">
        <f t="shared" si="147"/>
        <v>0</v>
      </c>
      <c r="M759" t="b">
        <f t="shared" si="148"/>
        <v>0</v>
      </c>
      <c r="N759">
        <f t="shared" si="149"/>
        <v>0</v>
      </c>
      <c r="O759" t="e">
        <f t="shared" si="150"/>
        <v>#DIV/0!</v>
      </c>
      <c r="P759" t="str">
        <f t="shared" si="151"/>
        <v/>
      </c>
    </row>
    <row r="760" spans="1:16" x14ac:dyDescent="0.25">
      <c r="A760" t="b">
        <f>RECODES!A760</f>
        <v>0</v>
      </c>
      <c r="B760" t="b">
        <f>RECODES!B760</f>
        <v>0</v>
      </c>
      <c r="C760" t="b">
        <f>RECODES!C760</f>
        <v>0</v>
      </c>
      <c r="D760">
        <f t="shared" si="140"/>
        <v>2</v>
      </c>
      <c r="E760" t="b">
        <f t="shared" si="141"/>
        <v>0</v>
      </c>
      <c r="F760" t="b">
        <f t="shared" si="142"/>
        <v>0</v>
      </c>
      <c r="G760" t="str">
        <f t="shared" si="143"/>
        <v/>
      </c>
      <c r="I760" t="b">
        <f t="shared" si="144"/>
        <v>0</v>
      </c>
      <c r="J760" t="b">
        <f t="shared" si="145"/>
        <v>0</v>
      </c>
      <c r="K760" t="b">
        <f t="shared" si="146"/>
        <v>0</v>
      </c>
      <c r="L760" t="b">
        <f t="shared" si="147"/>
        <v>0</v>
      </c>
      <c r="M760" t="b">
        <f t="shared" si="148"/>
        <v>0</v>
      </c>
      <c r="N760">
        <f t="shared" si="149"/>
        <v>0</v>
      </c>
      <c r="O760" t="e">
        <f t="shared" si="150"/>
        <v>#DIV/0!</v>
      </c>
      <c r="P760" t="str">
        <f t="shared" si="151"/>
        <v/>
      </c>
    </row>
    <row r="761" spans="1:16" x14ac:dyDescent="0.25">
      <c r="A761" t="b">
        <f>RECODES!A761</f>
        <v>0</v>
      </c>
      <c r="B761" t="b">
        <f>RECODES!B761</f>
        <v>0</v>
      </c>
      <c r="C761" t="b">
        <f>RECODES!C761</f>
        <v>0</v>
      </c>
      <c r="D761">
        <f t="shared" si="140"/>
        <v>2</v>
      </c>
      <c r="E761" t="b">
        <f t="shared" si="141"/>
        <v>0</v>
      </c>
      <c r="F761" t="b">
        <f t="shared" si="142"/>
        <v>0</v>
      </c>
      <c r="G761" t="str">
        <f t="shared" si="143"/>
        <v/>
      </c>
      <c r="I761" t="b">
        <f t="shared" si="144"/>
        <v>0</v>
      </c>
      <c r="J761" t="b">
        <f t="shared" si="145"/>
        <v>0</v>
      </c>
      <c r="K761" t="b">
        <f t="shared" si="146"/>
        <v>0</v>
      </c>
      <c r="L761" t="b">
        <f t="shared" si="147"/>
        <v>0</v>
      </c>
      <c r="M761" t="b">
        <f t="shared" si="148"/>
        <v>0</v>
      </c>
      <c r="N761">
        <f t="shared" si="149"/>
        <v>0</v>
      </c>
      <c r="O761" t="e">
        <f t="shared" si="150"/>
        <v>#DIV/0!</v>
      </c>
      <c r="P761" t="str">
        <f t="shared" si="151"/>
        <v/>
      </c>
    </row>
    <row r="762" spans="1:16" x14ac:dyDescent="0.25">
      <c r="A762" t="b">
        <f>RECODES!A762</f>
        <v>0</v>
      </c>
      <c r="B762" t="b">
        <f>RECODES!B762</f>
        <v>0</v>
      </c>
      <c r="C762" t="b">
        <f>RECODES!C762</f>
        <v>0</v>
      </c>
      <c r="D762">
        <f t="shared" si="140"/>
        <v>2</v>
      </c>
      <c r="E762" t="b">
        <f t="shared" si="141"/>
        <v>0</v>
      </c>
      <c r="F762" t="b">
        <f t="shared" si="142"/>
        <v>0</v>
      </c>
      <c r="G762" t="str">
        <f t="shared" si="143"/>
        <v/>
      </c>
      <c r="I762" t="b">
        <f t="shared" si="144"/>
        <v>0</v>
      </c>
      <c r="J762" t="b">
        <f t="shared" si="145"/>
        <v>0</v>
      </c>
      <c r="K762" t="b">
        <f t="shared" si="146"/>
        <v>0</v>
      </c>
      <c r="L762" t="b">
        <f t="shared" si="147"/>
        <v>0</v>
      </c>
      <c r="M762" t="b">
        <f t="shared" si="148"/>
        <v>0</v>
      </c>
      <c r="N762">
        <f t="shared" si="149"/>
        <v>0</v>
      </c>
      <c r="O762" t="e">
        <f t="shared" si="150"/>
        <v>#DIV/0!</v>
      </c>
      <c r="P762" t="str">
        <f t="shared" si="151"/>
        <v/>
      </c>
    </row>
    <row r="763" spans="1:16" x14ac:dyDescent="0.25">
      <c r="A763" t="b">
        <f>RECODES!A763</f>
        <v>0</v>
      </c>
      <c r="B763" t="b">
        <f>RECODES!B763</f>
        <v>0</v>
      </c>
      <c r="C763" t="b">
        <f>RECODES!C763</f>
        <v>0</v>
      </c>
      <c r="D763">
        <f t="shared" si="140"/>
        <v>2</v>
      </c>
      <c r="E763" t="b">
        <f t="shared" si="141"/>
        <v>0</v>
      </c>
      <c r="F763" t="b">
        <f t="shared" si="142"/>
        <v>0</v>
      </c>
      <c r="G763" t="str">
        <f t="shared" si="143"/>
        <v/>
      </c>
      <c r="I763" t="b">
        <f t="shared" si="144"/>
        <v>0</v>
      </c>
      <c r="J763" t="b">
        <f t="shared" si="145"/>
        <v>0</v>
      </c>
      <c r="K763" t="b">
        <f t="shared" si="146"/>
        <v>0</v>
      </c>
      <c r="L763" t="b">
        <f t="shared" si="147"/>
        <v>0</v>
      </c>
      <c r="M763" t="b">
        <f t="shared" si="148"/>
        <v>0</v>
      </c>
      <c r="N763">
        <f t="shared" si="149"/>
        <v>0</v>
      </c>
      <c r="O763" t="e">
        <f t="shared" si="150"/>
        <v>#DIV/0!</v>
      </c>
      <c r="P763" t="str">
        <f t="shared" si="151"/>
        <v/>
      </c>
    </row>
    <row r="764" spans="1:16" x14ac:dyDescent="0.25">
      <c r="A764" t="b">
        <f>RECODES!A764</f>
        <v>0</v>
      </c>
      <c r="B764" t="b">
        <f>RECODES!B764</f>
        <v>0</v>
      </c>
      <c r="C764" t="b">
        <f>RECODES!C764</f>
        <v>0</v>
      </c>
      <c r="D764">
        <f t="shared" si="140"/>
        <v>2</v>
      </c>
      <c r="E764" t="b">
        <f t="shared" si="141"/>
        <v>0</v>
      </c>
      <c r="F764" t="b">
        <f t="shared" si="142"/>
        <v>0</v>
      </c>
      <c r="G764" t="str">
        <f t="shared" si="143"/>
        <v/>
      </c>
      <c r="I764" t="b">
        <f t="shared" si="144"/>
        <v>0</v>
      </c>
      <c r="J764" t="b">
        <f t="shared" si="145"/>
        <v>0</v>
      </c>
      <c r="K764" t="b">
        <f t="shared" si="146"/>
        <v>0</v>
      </c>
      <c r="L764" t="b">
        <f t="shared" si="147"/>
        <v>0</v>
      </c>
      <c r="M764" t="b">
        <f t="shared" si="148"/>
        <v>0</v>
      </c>
      <c r="N764">
        <f t="shared" si="149"/>
        <v>0</v>
      </c>
      <c r="O764" t="e">
        <f t="shared" si="150"/>
        <v>#DIV/0!</v>
      </c>
      <c r="P764" t="str">
        <f t="shared" si="151"/>
        <v/>
      </c>
    </row>
    <row r="765" spans="1:16" x14ac:dyDescent="0.25">
      <c r="A765" t="b">
        <f>RECODES!A765</f>
        <v>0</v>
      </c>
      <c r="B765" t="b">
        <f>RECODES!B765</f>
        <v>0</v>
      </c>
      <c r="C765" t="b">
        <f>RECODES!C765</f>
        <v>0</v>
      </c>
      <c r="D765">
        <f t="shared" si="140"/>
        <v>2</v>
      </c>
      <c r="E765" t="b">
        <f t="shared" si="141"/>
        <v>0</v>
      </c>
      <c r="F765" t="b">
        <f t="shared" si="142"/>
        <v>0</v>
      </c>
      <c r="G765" t="str">
        <f t="shared" si="143"/>
        <v/>
      </c>
      <c r="I765" t="b">
        <f t="shared" si="144"/>
        <v>0</v>
      </c>
      <c r="J765" t="b">
        <f t="shared" si="145"/>
        <v>0</v>
      </c>
      <c r="K765" t="b">
        <f t="shared" si="146"/>
        <v>0</v>
      </c>
      <c r="L765" t="b">
        <f t="shared" si="147"/>
        <v>0</v>
      </c>
      <c r="M765" t="b">
        <f t="shared" si="148"/>
        <v>0</v>
      </c>
      <c r="N765">
        <f t="shared" si="149"/>
        <v>0</v>
      </c>
      <c r="O765" t="e">
        <f t="shared" si="150"/>
        <v>#DIV/0!</v>
      </c>
      <c r="P765" t="str">
        <f t="shared" si="151"/>
        <v/>
      </c>
    </row>
    <row r="766" spans="1:16" x14ac:dyDescent="0.25">
      <c r="A766" t="b">
        <f>RECODES!A766</f>
        <v>0</v>
      </c>
      <c r="B766" t="b">
        <f>RECODES!B766</f>
        <v>0</v>
      </c>
      <c r="C766" t="b">
        <f>RECODES!C766</f>
        <v>0</v>
      </c>
      <c r="D766">
        <f t="shared" si="140"/>
        <v>2</v>
      </c>
      <c r="E766" t="b">
        <f t="shared" si="141"/>
        <v>0</v>
      </c>
      <c r="F766" t="b">
        <f t="shared" si="142"/>
        <v>0</v>
      </c>
      <c r="G766" t="str">
        <f t="shared" si="143"/>
        <v/>
      </c>
      <c r="I766" t="b">
        <f t="shared" si="144"/>
        <v>0</v>
      </c>
      <c r="J766" t="b">
        <f t="shared" si="145"/>
        <v>0</v>
      </c>
      <c r="K766" t="b">
        <f t="shared" si="146"/>
        <v>0</v>
      </c>
      <c r="L766" t="b">
        <f t="shared" si="147"/>
        <v>0</v>
      </c>
      <c r="M766" t="b">
        <f t="shared" si="148"/>
        <v>0</v>
      </c>
      <c r="N766">
        <f t="shared" si="149"/>
        <v>0</v>
      </c>
      <c r="O766" t="e">
        <f t="shared" si="150"/>
        <v>#DIV/0!</v>
      </c>
      <c r="P766" t="str">
        <f t="shared" si="151"/>
        <v/>
      </c>
    </row>
    <row r="767" spans="1:16" x14ac:dyDescent="0.25">
      <c r="A767" t="b">
        <f>RECODES!A767</f>
        <v>0</v>
      </c>
      <c r="B767" t="b">
        <f>RECODES!B767</f>
        <v>0</v>
      </c>
      <c r="C767" t="b">
        <f>RECODES!C767</f>
        <v>0</v>
      </c>
      <c r="D767">
        <f t="shared" si="140"/>
        <v>2</v>
      </c>
      <c r="E767" t="b">
        <f t="shared" si="141"/>
        <v>0</v>
      </c>
      <c r="F767" t="b">
        <f t="shared" si="142"/>
        <v>0</v>
      </c>
      <c r="G767" t="str">
        <f t="shared" si="143"/>
        <v/>
      </c>
      <c r="I767" t="b">
        <f t="shared" si="144"/>
        <v>0</v>
      </c>
      <c r="J767" t="b">
        <f t="shared" si="145"/>
        <v>0</v>
      </c>
      <c r="K767" t="b">
        <f t="shared" si="146"/>
        <v>0</v>
      </c>
      <c r="L767" t="b">
        <f t="shared" si="147"/>
        <v>0</v>
      </c>
      <c r="M767" t="b">
        <f t="shared" si="148"/>
        <v>0</v>
      </c>
      <c r="N767">
        <f t="shared" si="149"/>
        <v>0</v>
      </c>
      <c r="O767" t="e">
        <f t="shared" si="150"/>
        <v>#DIV/0!</v>
      </c>
      <c r="P767" t="str">
        <f t="shared" si="151"/>
        <v/>
      </c>
    </row>
    <row r="768" spans="1:16" x14ac:dyDescent="0.25">
      <c r="A768" t="b">
        <f>RECODES!A768</f>
        <v>0</v>
      </c>
      <c r="B768" t="b">
        <f>RECODES!B768</f>
        <v>0</v>
      </c>
      <c r="C768" t="b">
        <f>RECODES!C768</f>
        <v>0</v>
      </c>
      <c r="D768">
        <f t="shared" si="140"/>
        <v>2</v>
      </c>
      <c r="E768" t="b">
        <f t="shared" si="141"/>
        <v>0</v>
      </c>
      <c r="F768" t="b">
        <f t="shared" si="142"/>
        <v>0</v>
      </c>
      <c r="G768" t="str">
        <f t="shared" si="143"/>
        <v/>
      </c>
      <c r="I768" t="b">
        <f t="shared" si="144"/>
        <v>0</v>
      </c>
      <c r="J768" t="b">
        <f t="shared" si="145"/>
        <v>0</v>
      </c>
      <c r="K768" t="b">
        <f t="shared" si="146"/>
        <v>0</v>
      </c>
      <c r="L768" t="b">
        <f t="shared" si="147"/>
        <v>0</v>
      </c>
      <c r="M768" t="b">
        <f t="shared" si="148"/>
        <v>0</v>
      </c>
      <c r="N768">
        <f t="shared" si="149"/>
        <v>0</v>
      </c>
      <c r="O768" t="e">
        <f t="shared" si="150"/>
        <v>#DIV/0!</v>
      </c>
      <c r="P768" t="str">
        <f t="shared" si="151"/>
        <v/>
      </c>
    </row>
    <row r="769" spans="1:16" x14ac:dyDescent="0.25">
      <c r="A769" t="b">
        <f>RECODES!A769</f>
        <v>0</v>
      </c>
      <c r="B769" t="b">
        <f>RECODES!B769</f>
        <v>0</v>
      </c>
      <c r="C769" t="b">
        <f>RECODES!C769</f>
        <v>0</v>
      </c>
      <c r="D769">
        <f t="shared" si="140"/>
        <v>2</v>
      </c>
      <c r="E769" t="b">
        <f t="shared" si="141"/>
        <v>0</v>
      </c>
      <c r="F769" t="b">
        <f t="shared" si="142"/>
        <v>0</v>
      </c>
      <c r="G769" t="str">
        <f t="shared" si="143"/>
        <v/>
      </c>
      <c r="I769" t="b">
        <f t="shared" si="144"/>
        <v>0</v>
      </c>
      <c r="J769" t="b">
        <f t="shared" si="145"/>
        <v>0</v>
      </c>
      <c r="K769" t="b">
        <f t="shared" si="146"/>
        <v>0</v>
      </c>
      <c r="L769" t="b">
        <f t="shared" si="147"/>
        <v>0</v>
      </c>
      <c r="M769" t="b">
        <f t="shared" si="148"/>
        <v>0</v>
      </c>
      <c r="N769">
        <f t="shared" si="149"/>
        <v>0</v>
      </c>
      <c r="O769" t="e">
        <f t="shared" si="150"/>
        <v>#DIV/0!</v>
      </c>
      <c r="P769" t="str">
        <f t="shared" si="151"/>
        <v/>
      </c>
    </row>
    <row r="770" spans="1:16" x14ac:dyDescent="0.25">
      <c r="A770" t="b">
        <f>RECODES!A770</f>
        <v>0</v>
      </c>
      <c r="B770" t="b">
        <f>RECODES!B770</f>
        <v>0</v>
      </c>
      <c r="C770" t="b">
        <f>RECODES!C770</f>
        <v>0</v>
      </c>
      <c r="D770">
        <f t="shared" si="140"/>
        <v>2</v>
      </c>
      <c r="E770" t="b">
        <f t="shared" si="141"/>
        <v>0</v>
      </c>
      <c r="F770" t="b">
        <f t="shared" si="142"/>
        <v>0</v>
      </c>
      <c r="G770" t="str">
        <f t="shared" si="143"/>
        <v/>
      </c>
      <c r="I770" t="b">
        <f t="shared" si="144"/>
        <v>0</v>
      </c>
      <c r="J770" t="b">
        <f t="shared" si="145"/>
        <v>0</v>
      </c>
      <c r="K770" t="b">
        <f t="shared" si="146"/>
        <v>0</v>
      </c>
      <c r="L770" t="b">
        <f t="shared" si="147"/>
        <v>0</v>
      </c>
      <c r="M770" t="b">
        <f t="shared" si="148"/>
        <v>0</v>
      </c>
      <c r="N770">
        <f t="shared" si="149"/>
        <v>0</v>
      </c>
      <c r="O770" t="e">
        <f t="shared" si="150"/>
        <v>#DIV/0!</v>
      </c>
      <c r="P770" t="str">
        <f t="shared" si="151"/>
        <v/>
      </c>
    </row>
    <row r="771" spans="1:16" x14ac:dyDescent="0.25">
      <c r="A771" t="b">
        <f>RECODES!A771</f>
        <v>0</v>
      </c>
      <c r="B771" t="b">
        <f>RECODES!B771</f>
        <v>0</v>
      </c>
      <c r="C771" t="b">
        <f>RECODES!C771</f>
        <v>0</v>
      </c>
      <c r="D771">
        <f t="shared" ref="D771:D834" si="152">COUNTIF(B771:C771,FALSE)</f>
        <v>2</v>
      </c>
      <c r="E771" t="b">
        <f t="shared" ref="E771:E834" si="153">IF(F771=TRUE,AVERAGE(B771:C771),FALSE)</f>
        <v>0</v>
      </c>
      <c r="F771" t="b">
        <f t="shared" ref="F771:F834" si="154">IF(D771&lt;=1,TRUE,FALSE)</f>
        <v>0</v>
      </c>
      <c r="G771" t="str">
        <f t="shared" ref="G771:G834" si="155">IF(F771=TRUE,ROUND(E771,1),"")</f>
        <v/>
      </c>
      <c r="I771" t="b">
        <f t="shared" si="144"/>
        <v>0</v>
      </c>
      <c r="J771" t="b">
        <f t="shared" si="145"/>
        <v>0</v>
      </c>
      <c r="K771" t="b">
        <f t="shared" si="146"/>
        <v>0</v>
      </c>
      <c r="L771" t="b">
        <f t="shared" si="147"/>
        <v>0</v>
      </c>
      <c r="M771" t="b">
        <f t="shared" si="148"/>
        <v>0</v>
      </c>
      <c r="N771">
        <f t="shared" si="149"/>
        <v>0</v>
      </c>
      <c r="O771" t="e">
        <f t="shared" si="150"/>
        <v>#DIV/0!</v>
      </c>
      <c r="P771" t="str">
        <f t="shared" si="151"/>
        <v/>
      </c>
    </row>
    <row r="772" spans="1:16" x14ac:dyDescent="0.25">
      <c r="A772" t="b">
        <f>RECODES!A772</f>
        <v>0</v>
      </c>
      <c r="B772" t="b">
        <f>RECODES!B772</f>
        <v>0</v>
      </c>
      <c r="C772" t="b">
        <f>RECODES!C772</f>
        <v>0</v>
      </c>
      <c r="D772">
        <f t="shared" si="152"/>
        <v>2</v>
      </c>
      <c r="E772" t="b">
        <f t="shared" si="153"/>
        <v>0</v>
      </c>
      <c r="F772" t="b">
        <f t="shared" si="154"/>
        <v>0</v>
      </c>
      <c r="G772" t="str">
        <f t="shared" si="155"/>
        <v/>
      </c>
      <c r="I772" t="b">
        <f t="shared" si="144"/>
        <v>0</v>
      </c>
      <c r="J772" t="b">
        <f t="shared" si="145"/>
        <v>0</v>
      </c>
      <c r="K772" t="b">
        <f t="shared" si="146"/>
        <v>0</v>
      </c>
      <c r="L772" t="b">
        <f t="shared" si="147"/>
        <v>0</v>
      </c>
      <c r="M772" t="b">
        <f t="shared" si="148"/>
        <v>0</v>
      </c>
      <c r="N772">
        <f t="shared" si="149"/>
        <v>0</v>
      </c>
      <c r="O772" t="e">
        <f t="shared" si="150"/>
        <v>#DIV/0!</v>
      </c>
      <c r="P772" t="str">
        <f t="shared" si="151"/>
        <v/>
      </c>
    </row>
    <row r="773" spans="1:16" x14ac:dyDescent="0.25">
      <c r="A773" t="b">
        <f>RECODES!A773</f>
        <v>0</v>
      </c>
      <c r="B773" t="b">
        <f>RECODES!B773</f>
        <v>0</v>
      </c>
      <c r="C773" t="b">
        <f>RECODES!C773</f>
        <v>0</v>
      </c>
      <c r="D773">
        <f t="shared" si="152"/>
        <v>2</v>
      </c>
      <c r="E773" t="b">
        <f t="shared" si="153"/>
        <v>0</v>
      </c>
      <c r="F773" t="b">
        <f t="shared" si="154"/>
        <v>0</v>
      </c>
      <c r="G773" t="str">
        <f t="shared" si="155"/>
        <v/>
      </c>
      <c r="I773" t="b">
        <f t="shared" si="144"/>
        <v>0</v>
      </c>
      <c r="J773" t="b">
        <f t="shared" si="145"/>
        <v>0</v>
      </c>
      <c r="K773" t="b">
        <f t="shared" si="146"/>
        <v>0</v>
      </c>
      <c r="L773" t="b">
        <f t="shared" si="147"/>
        <v>0</v>
      </c>
      <c r="M773" t="b">
        <f t="shared" si="148"/>
        <v>0</v>
      </c>
      <c r="N773">
        <f t="shared" si="149"/>
        <v>0</v>
      </c>
      <c r="O773" t="e">
        <f t="shared" si="150"/>
        <v>#DIV/0!</v>
      </c>
      <c r="P773" t="str">
        <f t="shared" si="151"/>
        <v/>
      </c>
    </row>
    <row r="774" spans="1:16" x14ac:dyDescent="0.25">
      <c r="A774" t="b">
        <f>RECODES!A774</f>
        <v>0</v>
      </c>
      <c r="B774" t="b">
        <f>RECODES!B774</f>
        <v>0</v>
      </c>
      <c r="C774" t="b">
        <f>RECODES!C774</f>
        <v>0</v>
      </c>
      <c r="D774">
        <f t="shared" si="152"/>
        <v>2</v>
      </c>
      <c r="E774" t="b">
        <f t="shared" si="153"/>
        <v>0</v>
      </c>
      <c r="F774" t="b">
        <f t="shared" si="154"/>
        <v>0</v>
      </c>
      <c r="G774" t="str">
        <f t="shared" si="155"/>
        <v/>
      </c>
      <c r="I774" t="b">
        <f t="shared" si="144"/>
        <v>0</v>
      </c>
      <c r="J774" t="b">
        <f t="shared" si="145"/>
        <v>0</v>
      </c>
      <c r="K774" t="b">
        <f t="shared" si="146"/>
        <v>0</v>
      </c>
      <c r="L774" t="b">
        <f t="shared" si="147"/>
        <v>0</v>
      </c>
      <c r="M774" t="b">
        <f t="shared" si="148"/>
        <v>0</v>
      </c>
      <c r="N774">
        <f t="shared" si="149"/>
        <v>0</v>
      </c>
      <c r="O774" t="e">
        <f t="shared" si="150"/>
        <v>#DIV/0!</v>
      </c>
      <c r="P774" t="str">
        <f t="shared" si="151"/>
        <v/>
      </c>
    </row>
    <row r="775" spans="1:16" x14ac:dyDescent="0.25">
      <c r="A775" t="b">
        <f>RECODES!A775</f>
        <v>0</v>
      </c>
      <c r="B775" t="b">
        <f>RECODES!B775</f>
        <v>0</v>
      </c>
      <c r="C775" t="b">
        <f>RECODES!C775</f>
        <v>0</v>
      </c>
      <c r="D775">
        <f t="shared" si="152"/>
        <v>2</v>
      </c>
      <c r="E775" t="b">
        <f t="shared" si="153"/>
        <v>0</v>
      </c>
      <c r="F775" t="b">
        <f t="shared" si="154"/>
        <v>0</v>
      </c>
      <c r="G775" t="str">
        <f t="shared" si="155"/>
        <v/>
      </c>
      <c r="I775" t="b">
        <f t="shared" si="144"/>
        <v>0</v>
      </c>
      <c r="J775" t="b">
        <f t="shared" si="145"/>
        <v>0</v>
      </c>
      <c r="K775" t="b">
        <f t="shared" si="146"/>
        <v>0</v>
      </c>
      <c r="L775" t="b">
        <f t="shared" si="147"/>
        <v>0</v>
      </c>
      <c r="M775" t="b">
        <f t="shared" si="148"/>
        <v>0</v>
      </c>
      <c r="N775">
        <f t="shared" si="149"/>
        <v>0</v>
      </c>
      <c r="O775" t="e">
        <f t="shared" si="150"/>
        <v>#DIV/0!</v>
      </c>
      <c r="P775" t="str">
        <f t="shared" si="151"/>
        <v/>
      </c>
    </row>
    <row r="776" spans="1:16" x14ac:dyDescent="0.25">
      <c r="A776" t="b">
        <f>RECODES!A776</f>
        <v>0</v>
      </c>
      <c r="B776" t="b">
        <f>RECODES!B776</f>
        <v>0</v>
      </c>
      <c r="C776" t="b">
        <f>RECODES!C776</f>
        <v>0</v>
      </c>
      <c r="D776">
        <f t="shared" si="152"/>
        <v>2</v>
      </c>
      <c r="E776" t="b">
        <f t="shared" si="153"/>
        <v>0</v>
      </c>
      <c r="F776" t="b">
        <f t="shared" si="154"/>
        <v>0</v>
      </c>
      <c r="G776" t="str">
        <f t="shared" si="155"/>
        <v/>
      </c>
      <c r="I776" t="b">
        <f t="shared" si="144"/>
        <v>0</v>
      </c>
      <c r="J776" t="b">
        <f t="shared" si="145"/>
        <v>0</v>
      </c>
      <c r="K776" t="b">
        <f t="shared" si="146"/>
        <v>0</v>
      </c>
      <c r="L776" t="b">
        <f t="shared" si="147"/>
        <v>0</v>
      </c>
      <c r="M776" t="b">
        <f t="shared" si="148"/>
        <v>0</v>
      </c>
      <c r="N776">
        <f t="shared" si="149"/>
        <v>0</v>
      </c>
      <c r="O776" t="e">
        <f t="shared" si="150"/>
        <v>#DIV/0!</v>
      </c>
      <c r="P776" t="str">
        <f t="shared" si="151"/>
        <v/>
      </c>
    </row>
    <row r="777" spans="1:16" x14ac:dyDescent="0.25">
      <c r="A777" t="b">
        <f>RECODES!A777</f>
        <v>0</v>
      </c>
      <c r="B777" t="b">
        <f>RECODES!B777</f>
        <v>0</v>
      </c>
      <c r="C777" t="b">
        <f>RECODES!C777</f>
        <v>0</v>
      </c>
      <c r="D777">
        <f t="shared" si="152"/>
        <v>2</v>
      </c>
      <c r="E777" t="b">
        <f t="shared" si="153"/>
        <v>0</v>
      </c>
      <c r="F777" t="b">
        <f t="shared" si="154"/>
        <v>0</v>
      </c>
      <c r="G777" t="str">
        <f t="shared" si="155"/>
        <v/>
      </c>
      <c r="I777" t="b">
        <f t="shared" si="144"/>
        <v>0</v>
      </c>
      <c r="J777" t="b">
        <f t="shared" si="145"/>
        <v>0</v>
      </c>
      <c r="K777" t="b">
        <f t="shared" si="146"/>
        <v>0</v>
      </c>
      <c r="L777" t="b">
        <f t="shared" si="147"/>
        <v>0</v>
      </c>
      <c r="M777" t="b">
        <f t="shared" si="148"/>
        <v>0</v>
      </c>
      <c r="N777">
        <f t="shared" si="149"/>
        <v>0</v>
      </c>
      <c r="O777" t="e">
        <f t="shared" si="150"/>
        <v>#DIV/0!</v>
      </c>
      <c r="P777" t="str">
        <f t="shared" si="151"/>
        <v/>
      </c>
    </row>
    <row r="778" spans="1:16" x14ac:dyDescent="0.25">
      <c r="A778" t="b">
        <f>RECODES!A778</f>
        <v>0</v>
      </c>
      <c r="B778" t="b">
        <f>RECODES!B778</f>
        <v>0</v>
      </c>
      <c r="C778" t="b">
        <f>RECODES!C778</f>
        <v>0</v>
      </c>
      <c r="D778">
        <f t="shared" si="152"/>
        <v>2</v>
      </c>
      <c r="E778" t="b">
        <f t="shared" si="153"/>
        <v>0</v>
      </c>
      <c r="F778" t="b">
        <f t="shared" si="154"/>
        <v>0</v>
      </c>
      <c r="G778" t="str">
        <f t="shared" si="155"/>
        <v/>
      </c>
      <c r="I778" t="b">
        <f t="shared" si="144"/>
        <v>0</v>
      </c>
      <c r="J778" t="b">
        <f t="shared" si="145"/>
        <v>0</v>
      </c>
      <c r="K778" t="b">
        <f t="shared" si="146"/>
        <v>0</v>
      </c>
      <c r="L778" t="b">
        <f t="shared" si="147"/>
        <v>0</v>
      </c>
      <c r="M778" t="b">
        <f t="shared" si="148"/>
        <v>0</v>
      </c>
      <c r="N778">
        <f t="shared" si="149"/>
        <v>0</v>
      </c>
      <c r="O778" t="e">
        <f t="shared" si="150"/>
        <v>#DIV/0!</v>
      </c>
      <c r="P778" t="str">
        <f t="shared" si="151"/>
        <v/>
      </c>
    </row>
    <row r="779" spans="1:16" x14ac:dyDescent="0.25">
      <c r="A779" t="b">
        <f>RECODES!A779</f>
        <v>0</v>
      </c>
      <c r="B779" t="b">
        <f>RECODES!B779</f>
        <v>0</v>
      </c>
      <c r="C779" t="b">
        <f>RECODES!C779</f>
        <v>0</v>
      </c>
      <c r="D779">
        <f t="shared" si="152"/>
        <v>2</v>
      </c>
      <c r="E779" t="b">
        <f t="shared" si="153"/>
        <v>0</v>
      </c>
      <c r="F779" t="b">
        <f t="shared" si="154"/>
        <v>0</v>
      </c>
      <c r="G779" t="str">
        <f t="shared" si="155"/>
        <v/>
      </c>
      <c r="I779" t="b">
        <f t="shared" si="144"/>
        <v>0</v>
      </c>
      <c r="J779" t="b">
        <f t="shared" si="145"/>
        <v>0</v>
      </c>
      <c r="K779" t="b">
        <f t="shared" si="146"/>
        <v>0</v>
      </c>
      <c r="L779" t="b">
        <f t="shared" si="147"/>
        <v>0</v>
      </c>
      <c r="M779" t="b">
        <f t="shared" si="148"/>
        <v>0</v>
      </c>
      <c r="N779">
        <f t="shared" si="149"/>
        <v>0</v>
      </c>
      <c r="O779" t="e">
        <f t="shared" si="150"/>
        <v>#DIV/0!</v>
      </c>
      <c r="P779" t="str">
        <f t="shared" si="151"/>
        <v/>
      </c>
    </row>
    <row r="780" spans="1:16" x14ac:dyDescent="0.25">
      <c r="A780" t="b">
        <f>RECODES!A780</f>
        <v>0</v>
      </c>
      <c r="B780" t="b">
        <f>RECODES!B780</f>
        <v>0</v>
      </c>
      <c r="C780" t="b">
        <f>RECODES!C780</f>
        <v>0</v>
      </c>
      <c r="D780">
        <f t="shared" si="152"/>
        <v>2</v>
      </c>
      <c r="E780" t="b">
        <f t="shared" si="153"/>
        <v>0</v>
      </c>
      <c r="F780" t="b">
        <f t="shared" si="154"/>
        <v>0</v>
      </c>
      <c r="G780" t="str">
        <f t="shared" si="155"/>
        <v/>
      </c>
      <c r="I780" t="b">
        <f t="shared" si="144"/>
        <v>0</v>
      </c>
      <c r="J780" t="b">
        <f t="shared" si="145"/>
        <v>0</v>
      </c>
      <c r="K780" t="b">
        <f t="shared" si="146"/>
        <v>0</v>
      </c>
      <c r="L780" t="b">
        <f t="shared" si="147"/>
        <v>0</v>
      </c>
      <c r="M780" t="b">
        <f t="shared" si="148"/>
        <v>0</v>
      </c>
      <c r="N780">
        <f t="shared" si="149"/>
        <v>0</v>
      </c>
      <c r="O780" t="e">
        <f t="shared" si="150"/>
        <v>#DIV/0!</v>
      </c>
      <c r="P780" t="str">
        <f t="shared" si="151"/>
        <v/>
      </c>
    </row>
    <row r="781" spans="1:16" x14ac:dyDescent="0.25">
      <c r="A781" t="b">
        <f>RECODES!A781</f>
        <v>0</v>
      </c>
      <c r="B781" t="b">
        <f>RECODES!B781</f>
        <v>0</v>
      </c>
      <c r="C781" t="b">
        <f>RECODES!C781</f>
        <v>0</v>
      </c>
      <c r="D781">
        <f t="shared" si="152"/>
        <v>2</v>
      </c>
      <c r="E781" t="b">
        <f t="shared" si="153"/>
        <v>0</v>
      </c>
      <c r="F781" t="b">
        <f t="shared" si="154"/>
        <v>0</v>
      </c>
      <c r="G781" t="str">
        <f t="shared" si="155"/>
        <v/>
      </c>
      <c r="I781" t="b">
        <f t="shared" ref="I781:I844" si="156">IF(B781=FALSE,FALSE,4)</f>
        <v>0</v>
      </c>
      <c r="J781" t="b">
        <f t="shared" ref="J781:J844" si="157">IF(C781=FALSE,FALSE,4)</f>
        <v>0</v>
      </c>
      <c r="K781" t="b">
        <f t="shared" ref="K781:K844" si="158">IF(F781=TRUE,SUM(B781:C781),FALSE)</f>
        <v>0</v>
      </c>
      <c r="L781" t="b">
        <f t="shared" ref="L781:L844" si="159">IF(F781=TRUE,2-D781,FALSE)</f>
        <v>0</v>
      </c>
      <c r="M781" t="b">
        <f t="shared" ref="M781:M844" si="160">IF(F781=TRUE,SUM(I781:J781),FALSE)</f>
        <v>0</v>
      </c>
      <c r="N781">
        <f t="shared" ref="N781:N844" si="161">M781-L781</f>
        <v>0</v>
      </c>
      <c r="O781" t="e">
        <f t="shared" ref="O781:O844" si="162">((K781-L781)/N781)*100</f>
        <v>#DIV/0!</v>
      </c>
      <c r="P781" t="str">
        <f t="shared" ref="P781:P844" si="163">IF(F781=TRUE,ROUND(O781,0),"")</f>
        <v/>
      </c>
    </row>
    <row r="782" spans="1:16" x14ac:dyDescent="0.25">
      <c r="A782" t="b">
        <f>RECODES!A782</f>
        <v>0</v>
      </c>
      <c r="B782" t="b">
        <f>RECODES!B782</f>
        <v>0</v>
      </c>
      <c r="C782" t="b">
        <f>RECODES!C782</f>
        <v>0</v>
      </c>
      <c r="D782">
        <f t="shared" si="152"/>
        <v>2</v>
      </c>
      <c r="E782" t="b">
        <f t="shared" si="153"/>
        <v>0</v>
      </c>
      <c r="F782" t="b">
        <f t="shared" si="154"/>
        <v>0</v>
      </c>
      <c r="G782" t="str">
        <f t="shared" si="155"/>
        <v/>
      </c>
      <c r="I782" t="b">
        <f t="shared" si="156"/>
        <v>0</v>
      </c>
      <c r="J782" t="b">
        <f t="shared" si="157"/>
        <v>0</v>
      </c>
      <c r="K782" t="b">
        <f t="shared" si="158"/>
        <v>0</v>
      </c>
      <c r="L782" t="b">
        <f t="shared" si="159"/>
        <v>0</v>
      </c>
      <c r="M782" t="b">
        <f t="shared" si="160"/>
        <v>0</v>
      </c>
      <c r="N782">
        <f t="shared" si="161"/>
        <v>0</v>
      </c>
      <c r="O782" t="e">
        <f t="shared" si="162"/>
        <v>#DIV/0!</v>
      </c>
      <c r="P782" t="str">
        <f t="shared" si="163"/>
        <v/>
      </c>
    </row>
    <row r="783" spans="1:16" x14ac:dyDescent="0.25">
      <c r="A783" t="b">
        <f>RECODES!A783</f>
        <v>0</v>
      </c>
      <c r="B783" t="b">
        <f>RECODES!B783</f>
        <v>0</v>
      </c>
      <c r="C783" t="b">
        <f>RECODES!C783</f>
        <v>0</v>
      </c>
      <c r="D783">
        <f t="shared" si="152"/>
        <v>2</v>
      </c>
      <c r="E783" t="b">
        <f t="shared" si="153"/>
        <v>0</v>
      </c>
      <c r="F783" t="b">
        <f t="shared" si="154"/>
        <v>0</v>
      </c>
      <c r="G783" t="str">
        <f t="shared" si="155"/>
        <v/>
      </c>
      <c r="I783" t="b">
        <f t="shared" si="156"/>
        <v>0</v>
      </c>
      <c r="J783" t="b">
        <f t="shared" si="157"/>
        <v>0</v>
      </c>
      <c r="K783" t="b">
        <f t="shared" si="158"/>
        <v>0</v>
      </c>
      <c r="L783" t="b">
        <f t="shared" si="159"/>
        <v>0</v>
      </c>
      <c r="M783" t="b">
        <f t="shared" si="160"/>
        <v>0</v>
      </c>
      <c r="N783">
        <f t="shared" si="161"/>
        <v>0</v>
      </c>
      <c r="O783" t="e">
        <f t="shared" si="162"/>
        <v>#DIV/0!</v>
      </c>
      <c r="P783" t="str">
        <f t="shared" si="163"/>
        <v/>
      </c>
    </row>
    <row r="784" spans="1:16" x14ac:dyDescent="0.25">
      <c r="A784" t="b">
        <f>RECODES!A784</f>
        <v>0</v>
      </c>
      <c r="B784" t="b">
        <f>RECODES!B784</f>
        <v>0</v>
      </c>
      <c r="C784" t="b">
        <f>RECODES!C784</f>
        <v>0</v>
      </c>
      <c r="D784">
        <f t="shared" si="152"/>
        <v>2</v>
      </c>
      <c r="E784" t="b">
        <f t="shared" si="153"/>
        <v>0</v>
      </c>
      <c r="F784" t="b">
        <f t="shared" si="154"/>
        <v>0</v>
      </c>
      <c r="G784" t="str">
        <f t="shared" si="155"/>
        <v/>
      </c>
      <c r="I784" t="b">
        <f t="shared" si="156"/>
        <v>0</v>
      </c>
      <c r="J784" t="b">
        <f t="shared" si="157"/>
        <v>0</v>
      </c>
      <c r="K784" t="b">
        <f t="shared" si="158"/>
        <v>0</v>
      </c>
      <c r="L784" t="b">
        <f t="shared" si="159"/>
        <v>0</v>
      </c>
      <c r="M784" t="b">
        <f t="shared" si="160"/>
        <v>0</v>
      </c>
      <c r="N784">
        <f t="shared" si="161"/>
        <v>0</v>
      </c>
      <c r="O784" t="e">
        <f t="shared" si="162"/>
        <v>#DIV/0!</v>
      </c>
      <c r="P784" t="str">
        <f t="shared" si="163"/>
        <v/>
      </c>
    </row>
    <row r="785" spans="1:16" x14ac:dyDescent="0.25">
      <c r="A785" t="b">
        <f>RECODES!A785</f>
        <v>0</v>
      </c>
      <c r="B785" t="b">
        <f>RECODES!B785</f>
        <v>0</v>
      </c>
      <c r="C785" t="b">
        <f>RECODES!C785</f>
        <v>0</v>
      </c>
      <c r="D785">
        <f t="shared" si="152"/>
        <v>2</v>
      </c>
      <c r="E785" t="b">
        <f t="shared" si="153"/>
        <v>0</v>
      </c>
      <c r="F785" t="b">
        <f t="shared" si="154"/>
        <v>0</v>
      </c>
      <c r="G785" t="str">
        <f t="shared" si="155"/>
        <v/>
      </c>
      <c r="I785" t="b">
        <f t="shared" si="156"/>
        <v>0</v>
      </c>
      <c r="J785" t="b">
        <f t="shared" si="157"/>
        <v>0</v>
      </c>
      <c r="K785" t="b">
        <f t="shared" si="158"/>
        <v>0</v>
      </c>
      <c r="L785" t="b">
        <f t="shared" si="159"/>
        <v>0</v>
      </c>
      <c r="M785" t="b">
        <f t="shared" si="160"/>
        <v>0</v>
      </c>
      <c r="N785">
        <f t="shared" si="161"/>
        <v>0</v>
      </c>
      <c r="O785" t="e">
        <f t="shared" si="162"/>
        <v>#DIV/0!</v>
      </c>
      <c r="P785" t="str">
        <f t="shared" si="163"/>
        <v/>
      </c>
    </row>
    <row r="786" spans="1:16" x14ac:dyDescent="0.25">
      <c r="A786" t="b">
        <f>RECODES!A786</f>
        <v>0</v>
      </c>
      <c r="B786" t="b">
        <f>RECODES!B786</f>
        <v>0</v>
      </c>
      <c r="C786" t="b">
        <f>RECODES!C786</f>
        <v>0</v>
      </c>
      <c r="D786">
        <f t="shared" si="152"/>
        <v>2</v>
      </c>
      <c r="E786" t="b">
        <f t="shared" si="153"/>
        <v>0</v>
      </c>
      <c r="F786" t="b">
        <f t="shared" si="154"/>
        <v>0</v>
      </c>
      <c r="G786" t="str">
        <f t="shared" si="155"/>
        <v/>
      </c>
      <c r="I786" t="b">
        <f t="shared" si="156"/>
        <v>0</v>
      </c>
      <c r="J786" t="b">
        <f t="shared" si="157"/>
        <v>0</v>
      </c>
      <c r="K786" t="b">
        <f t="shared" si="158"/>
        <v>0</v>
      </c>
      <c r="L786" t="b">
        <f t="shared" si="159"/>
        <v>0</v>
      </c>
      <c r="M786" t="b">
        <f t="shared" si="160"/>
        <v>0</v>
      </c>
      <c r="N786">
        <f t="shared" si="161"/>
        <v>0</v>
      </c>
      <c r="O786" t="e">
        <f t="shared" si="162"/>
        <v>#DIV/0!</v>
      </c>
      <c r="P786" t="str">
        <f t="shared" si="163"/>
        <v/>
      </c>
    </row>
    <row r="787" spans="1:16" x14ac:dyDescent="0.25">
      <c r="A787" t="b">
        <f>RECODES!A787</f>
        <v>0</v>
      </c>
      <c r="B787" t="b">
        <f>RECODES!B787</f>
        <v>0</v>
      </c>
      <c r="C787" t="b">
        <f>RECODES!C787</f>
        <v>0</v>
      </c>
      <c r="D787">
        <f t="shared" si="152"/>
        <v>2</v>
      </c>
      <c r="E787" t="b">
        <f t="shared" si="153"/>
        <v>0</v>
      </c>
      <c r="F787" t="b">
        <f t="shared" si="154"/>
        <v>0</v>
      </c>
      <c r="G787" t="str">
        <f t="shared" si="155"/>
        <v/>
      </c>
      <c r="I787" t="b">
        <f t="shared" si="156"/>
        <v>0</v>
      </c>
      <c r="J787" t="b">
        <f t="shared" si="157"/>
        <v>0</v>
      </c>
      <c r="K787" t="b">
        <f t="shared" si="158"/>
        <v>0</v>
      </c>
      <c r="L787" t="b">
        <f t="shared" si="159"/>
        <v>0</v>
      </c>
      <c r="M787" t="b">
        <f t="shared" si="160"/>
        <v>0</v>
      </c>
      <c r="N787">
        <f t="shared" si="161"/>
        <v>0</v>
      </c>
      <c r="O787" t="e">
        <f t="shared" si="162"/>
        <v>#DIV/0!</v>
      </c>
      <c r="P787" t="str">
        <f t="shared" si="163"/>
        <v/>
      </c>
    </row>
    <row r="788" spans="1:16" x14ac:dyDescent="0.25">
      <c r="A788" t="b">
        <f>RECODES!A788</f>
        <v>0</v>
      </c>
      <c r="B788" t="b">
        <f>RECODES!B788</f>
        <v>0</v>
      </c>
      <c r="C788" t="b">
        <f>RECODES!C788</f>
        <v>0</v>
      </c>
      <c r="D788">
        <f t="shared" si="152"/>
        <v>2</v>
      </c>
      <c r="E788" t="b">
        <f t="shared" si="153"/>
        <v>0</v>
      </c>
      <c r="F788" t="b">
        <f t="shared" si="154"/>
        <v>0</v>
      </c>
      <c r="G788" t="str">
        <f t="shared" si="155"/>
        <v/>
      </c>
      <c r="I788" t="b">
        <f t="shared" si="156"/>
        <v>0</v>
      </c>
      <c r="J788" t="b">
        <f t="shared" si="157"/>
        <v>0</v>
      </c>
      <c r="K788" t="b">
        <f t="shared" si="158"/>
        <v>0</v>
      </c>
      <c r="L788" t="b">
        <f t="shared" si="159"/>
        <v>0</v>
      </c>
      <c r="M788" t="b">
        <f t="shared" si="160"/>
        <v>0</v>
      </c>
      <c r="N788">
        <f t="shared" si="161"/>
        <v>0</v>
      </c>
      <c r="O788" t="e">
        <f t="shared" si="162"/>
        <v>#DIV/0!</v>
      </c>
      <c r="P788" t="str">
        <f t="shared" si="163"/>
        <v/>
      </c>
    </row>
    <row r="789" spans="1:16" x14ac:dyDescent="0.25">
      <c r="A789" t="b">
        <f>RECODES!A789</f>
        <v>0</v>
      </c>
      <c r="B789" t="b">
        <f>RECODES!B789</f>
        <v>0</v>
      </c>
      <c r="C789" t="b">
        <f>RECODES!C789</f>
        <v>0</v>
      </c>
      <c r="D789">
        <f t="shared" si="152"/>
        <v>2</v>
      </c>
      <c r="E789" t="b">
        <f t="shared" si="153"/>
        <v>0</v>
      </c>
      <c r="F789" t="b">
        <f t="shared" si="154"/>
        <v>0</v>
      </c>
      <c r="G789" t="str">
        <f t="shared" si="155"/>
        <v/>
      </c>
      <c r="I789" t="b">
        <f t="shared" si="156"/>
        <v>0</v>
      </c>
      <c r="J789" t="b">
        <f t="shared" si="157"/>
        <v>0</v>
      </c>
      <c r="K789" t="b">
        <f t="shared" si="158"/>
        <v>0</v>
      </c>
      <c r="L789" t="b">
        <f t="shared" si="159"/>
        <v>0</v>
      </c>
      <c r="M789" t="b">
        <f t="shared" si="160"/>
        <v>0</v>
      </c>
      <c r="N789">
        <f t="shared" si="161"/>
        <v>0</v>
      </c>
      <c r="O789" t="e">
        <f t="shared" si="162"/>
        <v>#DIV/0!</v>
      </c>
      <c r="P789" t="str">
        <f t="shared" si="163"/>
        <v/>
      </c>
    </row>
    <row r="790" spans="1:16" x14ac:dyDescent="0.25">
      <c r="A790" t="b">
        <f>RECODES!A790</f>
        <v>0</v>
      </c>
      <c r="B790" t="b">
        <f>RECODES!B790</f>
        <v>0</v>
      </c>
      <c r="C790" t="b">
        <f>RECODES!C790</f>
        <v>0</v>
      </c>
      <c r="D790">
        <f t="shared" si="152"/>
        <v>2</v>
      </c>
      <c r="E790" t="b">
        <f t="shared" si="153"/>
        <v>0</v>
      </c>
      <c r="F790" t="b">
        <f t="shared" si="154"/>
        <v>0</v>
      </c>
      <c r="G790" t="str">
        <f t="shared" si="155"/>
        <v/>
      </c>
      <c r="I790" t="b">
        <f t="shared" si="156"/>
        <v>0</v>
      </c>
      <c r="J790" t="b">
        <f t="shared" si="157"/>
        <v>0</v>
      </c>
      <c r="K790" t="b">
        <f t="shared" si="158"/>
        <v>0</v>
      </c>
      <c r="L790" t="b">
        <f t="shared" si="159"/>
        <v>0</v>
      </c>
      <c r="M790" t="b">
        <f t="shared" si="160"/>
        <v>0</v>
      </c>
      <c r="N790">
        <f t="shared" si="161"/>
        <v>0</v>
      </c>
      <c r="O790" t="e">
        <f t="shared" si="162"/>
        <v>#DIV/0!</v>
      </c>
      <c r="P790" t="str">
        <f t="shared" si="163"/>
        <v/>
      </c>
    </row>
    <row r="791" spans="1:16" x14ac:dyDescent="0.25">
      <c r="A791" t="b">
        <f>RECODES!A791</f>
        <v>0</v>
      </c>
      <c r="B791" t="b">
        <f>RECODES!B791</f>
        <v>0</v>
      </c>
      <c r="C791" t="b">
        <f>RECODES!C791</f>
        <v>0</v>
      </c>
      <c r="D791">
        <f t="shared" si="152"/>
        <v>2</v>
      </c>
      <c r="E791" t="b">
        <f t="shared" si="153"/>
        <v>0</v>
      </c>
      <c r="F791" t="b">
        <f t="shared" si="154"/>
        <v>0</v>
      </c>
      <c r="G791" t="str">
        <f t="shared" si="155"/>
        <v/>
      </c>
      <c r="I791" t="b">
        <f t="shared" si="156"/>
        <v>0</v>
      </c>
      <c r="J791" t="b">
        <f t="shared" si="157"/>
        <v>0</v>
      </c>
      <c r="K791" t="b">
        <f t="shared" si="158"/>
        <v>0</v>
      </c>
      <c r="L791" t="b">
        <f t="shared" si="159"/>
        <v>0</v>
      </c>
      <c r="M791" t="b">
        <f t="shared" si="160"/>
        <v>0</v>
      </c>
      <c r="N791">
        <f t="shared" si="161"/>
        <v>0</v>
      </c>
      <c r="O791" t="e">
        <f t="shared" si="162"/>
        <v>#DIV/0!</v>
      </c>
      <c r="P791" t="str">
        <f t="shared" si="163"/>
        <v/>
      </c>
    </row>
    <row r="792" spans="1:16" x14ac:dyDescent="0.25">
      <c r="A792" t="b">
        <f>RECODES!A792</f>
        <v>0</v>
      </c>
      <c r="B792" t="b">
        <f>RECODES!B792</f>
        <v>0</v>
      </c>
      <c r="C792" t="b">
        <f>RECODES!C792</f>
        <v>0</v>
      </c>
      <c r="D792">
        <f t="shared" si="152"/>
        <v>2</v>
      </c>
      <c r="E792" t="b">
        <f t="shared" si="153"/>
        <v>0</v>
      </c>
      <c r="F792" t="b">
        <f t="shared" si="154"/>
        <v>0</v>
      </c>
      <c r="G792" t="str">
        <f t="shared" si="155"/>
        <v/>
      </c>
      <c r="I792" t="b">
        <f t="shared" si="156"/>
        <v>0</v>
      </c>
      <c r="J792" t="b">
        <f t="shared" si="157"/>
        <v>0</v>
      </c>
      <c r="K792" t="b">
        <f t="shared" si="158"/>
        <v>0</v>
      </c>
      <c r="L792" t="b">
        <f t="shared" si="159"/>
        <v>0</v>
      </c>
      <c r="M792" t="b">
        <f t="shared" si="160"/>
        <v>0</v>
      </c>
      <c r="N792">
        <f t="shared" si="161"/>
        <v>0</v>
      </c>
      <c r="O792" t="e">
        <f t="shared" si="162"/>
        <v>#DIV/0!</v>
      </c>
      <c r="P792" t="str">
        <f t="shared" si="163"/>
        <v/>
      </c>
    </row>
    <row r="793" spans="1:16" x14ac:dyDescent="0.25">
      <c r="A793" t="b">
        <f>RECODES!A793</f>
        <v>0</v>
      </c>
      <c r="B793" t="b">
        <f>RECODES!B793</f>
        <v>0</v>
      </c>
      <c r="C793" t="b">
        <f>RECODES!C793</f>
        <v>0</v>
      </c>
      <c r="D793">
        <f t="shared" si="152"/>
        <v>2</v>
      </c>
      <c r="E793" t="b">
        <f t="shared" si="153"/>
        <v>0</v>
      </c>
      <c r="F793" t="b">
        <f t="shared" si="154"/>
        <v>0</v>
      </c>
      <c r="G793" t="str">
        <f t="shared" si="155"/>
        <v/>
      </c>
      <c r="I793" t="b">
        <f t="shared" si="156"/>
        <v>0</v>
      </c>
      <c r="J793" t="b">
        <f t="shared" si="157"/>
        <v>0</v>
      </c>
      <c r="K793" t="b">
        <f t="shared" si="158"/>
        <v>0</v>
      </c>
      <c r="L793" t="b">
        <f t="shared" si="159"/>
        <v>0</v>
      </c>
      <c r="M793" t="b">
        <f t="shared" si="160"/>
        <v>0</v>
      </c>
      <c r="N793">
        <f t="shared" si="161"/>
        <v>0</v>
      </c>
      <c r="O793" t="e">
        <f t="shared" si="162"/>
        <v>#DIV/0!</v>
      </c>
      <c r="P793" t="str">
        <f t="shared" si="163"/>
        <v/>
      </c>
    </row>
    <row r="794" spans="1:16" x14ac:dyDescent="0.25">
      <c r="A794" t="b">
        <f>RECODES!A794</f>
        <v>0</v>
      </c>
      <c r="B794" t="b">
        <f>RECODES!B794</f>
        <v>0</v>
      </c>
      <c r="C794" t="b">
        <f>RECODES!C794</f>
        <v>0</v>
      </c>
      <c r="D794">
        <f t="shared" si="152"/>
        <v>2</v>
      </c>
      <c r="E794" t="b">
        <f t="shared" si="153"/>
        <v>0</v>
      </c>
      <c r="F794" t="b">
        <f t="shared" si="154"/>
        <v>0</v>
      </c>
      <c r="G794" t="str">
        <f t="shared" si="155"/>
        <v/>
      </c>
      <c r="I794" t="b">
        <f t="shared" si="156"/>
        <v>0</v>
      </c>
      <c r="J794" t="b">
        <f t="shared" si="157"/>
        <v>0</v>
      </c>
      <c r="K794" t="b">
        <f t="shared" si="158"/>
        <v>0</v>
      </c>
      <c r="L794" t="b">
        <f t="shared" si="159"/>
        <v>0</v>
      </c>
      <c r="M794" t="b">
        <f t="shared" si="160"/>
        <v>0</v>
      </c>
      <c r="N794">
        <f t="shared" si="161"/>
        <v>0</v>
      </c>
      <c r="O794" t="e">
        <f t="shared" si="162"/>
        <v>#DIV/0!</v>
      </c>
      <c r="P794" t="str">
        <f t="shared" si="163"/>
        <v/>
      </c>
    </row>
    <row r="795" spans="1:16" x14ac:dyDescent="0.25">
      <c r="A795" t="b">
        <f>RECODES!A795</f>
        <v>0</v>
      </c>
      <c r="B795" t="b">
        <f>RECODES!B795</f>
        <v>0</v>
      </c>
      <c r="C795" t="b">
        <f>RECODES!C795</f>
        <v>0</v>
      </c>
      <c r="D795">
        <f t="shared" si="152"/>
        <v>2</v>
      </c>
      <c r="E795" t="b">
        <f t="shared" si="153"/>
        <v>0</v>
      </c>
      <c r="F795" t="b">
        <f t="shared" si="154"/>
        <v>0</v>
      </c>
      <c r="G795" t="str">
        <f t="shared" si="155"/>
        <v/>
      </c>
      <c r="I795" t="b">
        <f t="shared" si="156"/>
        <v>0</v>
      </c>
      <c r="J795" t="b">
        <f t="shared" si="157"/>
        <v>0</v>
      </c>
      <c r="K795" t="b">
        <f t="shared" si="158"/>
        <v>0</v>
      </c>
      <c r="L795" t="b">
        <f t="shared" si="159"/>
        <v>0</v>
      </c>
      <c r="M795" t="b">
        <f t="shared" si="160"/>
        <v>0</v>
      </c>
      <c r="N795">
        <f t="shared" si="161"/>
        <v>0</v>
      </c>
      <c r="O795" t="e">
        <f t="shared" si="162"/>
        <v>#DIV/0!</v>
      </c>
      <c r="P795" t="str">
        <f t="shared" si="163"/>
        <v/>
      </c>
    </row>
    <row r="796" spans="1:16" x14ac:dyDescent="0.25">
      <c r="A796" t="b">
        <f>RECODES!A796</f>
        <v>0</v>
      </c>
      <c r="B796" t="b">
        <f>RECODES!B796</f>
        <v>0</v>
      </c>
      <c r="C796" t="b">
        <f>RECODES!C796</f>
        <v>0</v>
      </c>
      <c r="D796">
        <f t="shared" si="152"/>
        <v>2</v>
      </c>
      <c r="E796" t="b">
        <f t="shared" si="153"/>
        <v>0</v>
      </c>
      <c r="F796" t="b">
        <f t="shared" si="154"/>
        <v>0</v>
      </c>
      <c r="G796" t="str">
        <f t="shared" si="155"/>
        <v/>
      </c>
      <c r="I796" t="b">
        <f t="shared" si="156"/>
        <v>0</v>
      </c>
      <c r="J796" t="b">
        <f t="shared" si="157"/>
        <v>0</v>
      </c>
      <c r="K796" t="b">
        <f t="shared" si="158"/>
        <v>0</v>
      </c>
      <c r="L796" t="b">
        <f t="shared" si="159"/>
        <v>0</v>
      </c>
      <c r="M796" t="b">
        <f t="shared" si="160"/>
        <v>0</v>
      </c>
      <c r="N796">
        <f t="shared" si="161"/>
        <v>0</v>
      </c>
      <c r="O796" t="e">
        <f t="shared" si="162"/>
        <v>#DIV/0!</v>
      </c>
      <c r="P796" t="str">
        <f t="shared" si="163"/>
        <v/>
      </c>
    </row>
    <row r="797" spans="1:16" x14ac:dyDescent="0.25">
      <c r="A797" t="b">
        <f>RECODES!A797</f>
        <v>0</v>
      </c>
      <c r="B797" t="b">
        <f>RECODES!B797</f>
        <v>0</v>
      </c>
      <c r="C797" t="b">
        <f>RECODES!C797</f>
        <v>0</v>
      </c>
      <c r="D797">
        <f t="shared" si="152"/>
        <v>2</v>
      </c>
      <c r="E797" t="b">
        <f t="shared" si="153"/>
        <v>0</v>
      </c>
      <c r="F797" t="b">
        <f t="shared" si="154"/>
        <v>0</v>
      </c>
      <c r="G797" t="str">
        <f t="shared" si="155"/>
        <v/>
      </c>
      <c r="I797" t="b">
        <f t="shared" si="156"/>
        <v>0</v>
      </c>
      <c r="J797" t="b">
        <f t="shared" si="157"/>
        <v>0</v>
      </c>
      <c r="K797" t="b">
        <f t="shared" si="158"/>
        <v>0</v>
      </c>
      <c r="L797" t="b">
        <f t="shared" si="159"/>
        <v>0</v>
      </c>
      <c r="M797" t="b">
        <f t="shared" si="160"/>
        <v>0</v>
      </c>
      <c r="N797">
        <f t="shared" si="161"/>
        <v>0</v>
      </c>
      <c r="O797" t="e">
        <f t="shared" si="162"/>
        <v>#DIV/0!</v>
      </c>
      <c r="P797" t="str">
        <f t="shared" si="163"/>
        <v/>
      </c>
    </row>
    <row r="798" spans="1:16" x14ac:dyDescent="0.25">
      <c r="A798" t="b">
        <f>RECODES!A798</f>
        <v>0</v>
      </c>
      <c r="B798" t="b">
        <f>RECODES!B798</f>
        <v>0</v>
      </c>
      <c r="C798" t="b">
        <f>RECODES!C798</f>
        <v>0</v>
      </c>
      <c r="D798">
        <f t="shared" si="152"/>
        <v>2</v>
      </c>
      <c r="E798" t="b">
        <f t="shared" si="153"/>
        <v>0</v>
      </c>
      <c r="F798" t="b">
        <f t="shared" si="154"/>
        <v>0</v>
      </c>
      <c r="G798" t="str">
        <f t="shared" si="155"/>
        <v/>
      </c>
      <c r="I798" t="b">
        <f t="shared" si="156"/>
        <v>0</v>
      </c>
      <c r="J798" t="b">
        <f t="shared" si="157"/>
        <v>0</v>
      </c>
      <c r="K798" t="b">
        <f t="shared" si="158"/>
        <v>0</v>
      </c>
      <c r="L798" t="b">
        <f t="shared" si="159"/>
        <v>0</v>
      </c>
      <c r="M798" t="b">
        <f t="shared" si="160"/>
        <v>0</v>
      </c>
      <c r="N798">
        <f t="shared" si="161"/>
        <v>0</v>
      </c>
      <c r="O798" t="e">
        <f t="shared" si="162"/>
        <v>#DIV/0!</v>
      </c>
      <c r="P798" t="str">
        <f t="shared" si="163"/>
        <v/>
      </c>
    </row>
    <row r="799" spans="1:16" x14ac:dyDescent="0.25">
      <c r="A799" t="b">
        <f>RECODES!A799</f>
        <v>0</v>
      </c>
      <c r="B799" t="b">
        <f>RECODES!B799</f>
        <v>0</v>
      </c>
      <c r="C799" t="b">
        <f>RECODES!C799</f>
        <v>0</v>
      </c>
      <c r="D799">
        <f t="shared" si="152"/>
        <v>2</v>
      </c>
      <c r="E799" t="b">
        <f t="shared" si="153"/>
        <v>0</v>
      </c>
      <c r="F799" t="b">
        <f t="shared" si="154"/>
        <v>0</v>
      </c>
      <c r="G799" t="str">
        <f t="shared" si="155"/>
        <v/>
      </c>
      <c r="I799" t="b">
        <f t="shared" si="156"/>
        <v>0</v>
      </c>
      <c r="J799" t="b">
        <f t="shared" si="157"/>
        <v>0</v>
      </c>
      <c r="K799" t="b">
        <f t="shared" si="158"/>
        <v>0</v>
      </c>
      <c r="L799" t="b">
        <f t="shared" si="159"/>
        <v>0</v>
      </c>
      <c r="M799" t="b">
        <f t="shared" si="160"/>
        <v>0</v>
      </c>
      <c r="N799">
        <f t="shared" si="161"/>
        <v>0</v>
      </c>
      <c r="O799" t="e">
        <f t="shared" si="162"/>
        <v>#DIV/0!</v>
      </c>
      <c r="P799" t="str">
        <f t="shared" si="163"/>
        <v/>
      </c>
    </row>
    <row r="800" spans="1:16" x14ac:dyDescent="0.25">
      <c r="A800" t="b">
        <f>RECODES!A800</f>
        <v>0</v>
      </c>
      <c r="B800" t="b">
        <f>RECODES!B800</f>
        <v>0</v>
      </c>
      <c r="C800" t="b">
        <f>RECODES!C800</f>
        <v>0</v>
      </c>
      <c r="D800">
        <f t="shared" si="152"/>
        <v>2</v>
      </c>
      <c r="E800" t="b">
        <f t="shared" si="153"/>
        <v>0</v>
      </c>
      <c r="F800" t="b">
        <f t="shared" si="154"/>
        <v>0</v>
      </c>
      <c r="G800" t="str">
        <f t="shared" si="155"/>
        <v/>
      </c>
      <c r="I800" t="b">
        <f t="shared" si="156"/>
        <v>0</v>
      </c>
      <c r="J800" t="b">
        <f t="shared" si="157"/>
        <v>0</v>
      </c>
      <c r="K800" t="b">
        <f t="shared" si="158"/>
        <v>0</v>
      </c>
      <c r="L800" t="b">
        <f t="shared" si="159"/>
        <v>0</v>
      </c>
      <c r="M800" t="b">
        <f t="shared" si="160"/>
        <v>0</v>
      </c>
      <c r="N800">
        <f t="shared" si="161"/>
        <v>0</v>
      </c>
      <c r="O800" t="e">
        <f t="shared" si="162"/>
        <v>#DIV/0!</v>
      </c>
      <c r="P800" t="str">
        <f t="shared" si="163"/>
        <v/>
      </c>
    </row>
    <row r="801" spans="1:16" x14ac:dyDescent="0.25">
      <c r="A801" t="b">
        <f>RECODES!A801</f>
        <v>0</v>
      </c>
      <c r="B801" t="b">
        <f>RECODES!B801</f>
        <v>0</v>
      </c>
      <c r="C801" t="b">
        <f>RECODES!C801</f>
        <v>0</v>
      </c>
      <c r="D801">
        <f t="shared" si="152"/>
        <v>2</v>
      </c>
      <c r="E801" t="b">
        <f t="shared" si="153"/>
        <v>0</v>
      </c>
      <c r="F801" t="b">
        <f t="shared" si="154"/>
        <v>0</v>
      </c>
      <c r="G801" t="str">
        <f t="shared" si="155"/>
        <v/>
      </c>
      <c r="I801" t="b">
        <f t="shared" si="156"/>
        <v>0</v>
      </c>
      <c r="J801" t="b">
        <f t="shared" si="157"/>
        <v>0</v>
      </c>
      <c r="K801" t="b">
        <f t="shared" si="158"/>
        <v>0</v>
      </c>
      <c r="L801" t="b">
        <f t="shared" si="159"/>
        <v>0</v>
      </c>
      <c r="M801" t="b">
        <f t="shared" si="160"/>
        <v>0</v>
      </c>
      <c r="N801">
        <f t="shared" si="161"/>
        <v>0</v>
      </c>
      <c r="O801" t="e">
        <f t="shared" si="162"/>
        <v>#DIV/0!</v>
      </c>
      <c r="P801" t="str">
        <f t="shared" si="163"/>
        <v/>
      </c>
    </row>
    <row r="802" spans="1:16" x14ac:dyDescent="0.25">
      <c r="A802" t="b">
        <f>RECODES!A802</f>
        <v>0</v>
      </c>
      <c r="B802" t="b">
        <f>RECODES!B802</f>
        <v>0</v>
      </c>
      <c r="C802" t="b">
        <f>RECODES!C802</f>
        <v>0</v>
      </c>
      <c r="D802">
        <f t="shared" si="152"/>
        <v>2</v>
      </c>
      <c r="E802" t="b">
        <f t="shared" si="153"/>
        <v>0</v>
      </c>
      <c r="F802" t="b">
        <f t="shared" si="154"/>
        <v>0</v>
      </c>
      <c r="G802" t="str">
        <f t="shared" si="155"/>
        <v/>
      </c>
      <c r="I802" t="b">
        <f t="shared" si="156"/>
        <v>0</v>
      </c>
      <c r="J802" t="b">
        <f t="shared" si="157"/>
        <v>0</v>
      </c>
      <c r="K802" t="b">
        <f t="shared" si="158"/>
        <v>0</v>
      </c>
      <c r="L802" t="b">
        <f t="shared" si="159"/>
        <v>0</v>
      </c>
      <c r="M802" t="b">
        <f t="shared" si="160"/>
        <v>0</v>
      </c>
      <c r="N802">
        <f t="shared" si="161"/>
        <v>0</v>
      </c>
      <c r="O802" t="e">
        <f t="shared" si="162"/>
        <v>#DIV/0!</v>
      </c>
      <c r="P802" t="str">
        <f t="shared" si="163"/>
        <v/>
      </c>
    </row>
    <row r="803" spans="1:16" x14ac:dyDescent="0.25">
      <c r="A803" t="b">
        <f>RECODES!A803</f>
        <v>0</v>
      </c>
      <c r="B803" t="b">
        <f>RECODES!B803</f>
        <v>0</v>
      </c>
      <c r="C803" t="b">
        <f>RECODES!C803</f>
        <v>0</v>
      </c>
      <c r="D803">
        <f t="shared" si="152"/>
        <v>2</v>
      </c>
      <c r="E803" t="b">
        <f t="shared" si="153"/>
        <v>0</v>
      </c>
      <c r="F803" t="b">
        <f t="shared" si="154"/>
        <v>0</v>
      </c>
      <c r="G803" t="str">
        <f t="shared" si="155"/>
        <v/>
      </c>
      <c r="I803" t="b">
        <f t="shared" si="156"/>
        <v>0</v>
      </c>
      <c r="J803" t="b">
        <f t="shared" si="157"/>
        <v>0</v>
      </c>
      <c r="K803" t="b">
        <f t="shared" si="158"/>
        <v>0</v>
      </c>
      <c r="L803" t="b">
        <f t="shared" si="159"/>
        <v>0</v>
      </c>
      <c r="M803" t="b">
        <f t="shared" si="160"/>
        <v>0</v>
      </c>
      <c r="N803">
        <f t="shared" si="161"/>
        <v>0</v>
      </c>
      <c r="O803" t="e">
        <f t="shared" si="162"/>
        <v>#DIV/0!</v>
      </c>
      <c r="P803" t="str">
        <f t="shared" si="163"/>
        <v/>
      </c>
    </row>
    <row r="804" spans="1:16" x14ac:dyDescent="0.25">
      <c r="A804" t="b">
        <f>RECODES!A804</f>
        <v>0</v>
      </c>
      <c r="B804" t="b">
        <f>RECODES!B804</f>
        <v>0</v>
      </c>
      <c r="C804" t="b">
        <f>RECODES!C804</f>
        <v>0</v>
      </c>
      <c r="D804">
        <f t="shared" si="152"/>
        <v>2</v>
      </c>
      <c r="E804" t="b">
        <f t="shared" si="153"/>
        <v>0</v>
      </c>
      <c r="F804" t="b">
        <f t="shared" si="154"/>
        <v>0</v>
      </c>
      <c r="G804" t="str">
        <f t="shared" si="155"/>
        <v/>
      </c>
      <c r="I804" t="b">
        <f t="shared" si="156"/>
        <v>0</v>
      </c>
      <c r="J804" t="b">
        <f t="shared" si="157"/>
        <v>0</v>
      </c>
      <c r="K804" t="b">
        <f t="shared" si="158"/>
        <v>0</v>
      </c>
      <c r="L804" t="b">
        <f t="shared" si="159"/>
        <v>0</v>
      </c>
      <c r="M804" t="b">
        <f t="shared" si="160"/>
        <v>0</v>
      </c>
      <c r="N804">
        <f t="shared" si="161"/>
        <v>0</v>
      </c>
      <c r="O804" t="e">
        <f t="shared" si="162"/>
        <v>#DIV/0!</v>
      </c>
      <c r="P804" t="str">
        <f t="shared" si="163"/>
        <v/>
      </c>
    </row>
    <row r="805" spans="1:16" x14ac:dyDescent="0.25">
      <c r="A805" t="b">
        <f>RECODES!A805</f>
        <v>0</v>
      </c>
      <c r="B805" t="b">
        <f>RECODES!B805</f>
        <v>0</v>
      </c>
      <c r="C805" t="b">
        <f>RECODES!C805</f>
        <v>0</v>
      </c>
      <c r="D805">
        <f t="shared" si="152"/>
        <v>2</v>
      </c>
      <c r="E805" t="b">
        <f t="shared" si="153"/>
        <v>0</v>
      </c>
      <c r="F805" t="b">
        <f t="shared" si="154"/>
        <v>0</v>
      </c>
      <c r="G805" t="str">
        <f t="shared" si="155"/>
        <v/>
      </c>
      <c r="I805" t="b">
        <f t="shared" si="156"/>
        <v>0</v>
      </c>
      <c r="J805" t="b">
        <f t="shared" si="157"/>
        <v>0</v>
      </c>
      <c r="K805" t="b">
        <f t="shared" si="158"/>
        <v>0</v>
      </c>
      <c r="L805" t="b">
        <f t="shared" si="159"/>
        <v>0</v>
      </c>
      <c r="M805" t="b">
        <f t="shared" si="160"/>
        <v>0</v>
      </c>
      <c r="N805">
        <f t="shared" si="161"/>
        <v>0</v>
      </c>
      <c r="O805" t="e">
        <f t="shared" si="162"/>
        <v>#DIV/0!</v>
      </c>
      <c r="P805" t="str">
        <f t="shared" si="163"/>
        <v/>
      </c>
    </row>
    <row r="806" spans="1:16" x14ac:dyDescent="0.25">
      <c r="A806" t="b">
        <f>RECODES!A806</f>
        <v>0</v>
      </c>
      <c r="B806" t="b">
        <f>RECODES!B806</f>
        <v>0</v>
      </c>
      <c r="C806" t="b">
        <f>RECODES!C806</f>
        <v>0</v>
      </c>
      <c r="D806">
        <f t="shared" si="152"/>
        <v>2</v>
      </c>
      <c r="E806" t="b">
        <f t="shared" si="153"/>
        <v>0</v>
      </c>
      <c r="F806" t="b">
        <f t="shared" si="154"/>
        <v>0</v>
      </c>
      <c r="G806" t="str">
        <f t="shared" si="155"/>
        <v/>
      </c>
      <c r="I806" t="b">
        <f t="shared" si="156"/>
        <v>0</v>
      </c>
      <c r="J806" t="b">
        <f t="shared" si="157"/>
        <v>0</v>
      </c>
      <c r="K806" t="b">
        <f t="shared" si="158"/>
        <v>0</v>
      </c>
      <c r="L806" t="b">
        <f t="shared" si="159"/>
        <v>0</v>
      </c>
      <c r="M806" t="b">
        <f t="shared" si="160"/>
        <v>0</v>
      </c>
      <c r="N806">
        <f t="shared" si="161"/>
        <v>0</v>
      </c>
      <c r="O806" t="e">
        <f t="shared" si="162"/>
        <v>#DIV/0!</v>
      </c>
      <c r="P806" t="str">
        <f t="shared" si="163"/>
        <v/>
      </c>
    </row>
    <row r="807" spans="1:16" x14ac:dyDescent="0.25">
      <c r="A807" t="b">
        <f>RECODES!A807</f>
        <v>0</v>
      </c>
      <c r="B807" t="b">
        <f>RECODES!B807</f>
        <v>0</v>
      </c>
      <c r="C807" t="b">
        <f>RECODES!C807</f>
        <v>0</v>
      </c>
      <c r="D807">
        <f t="shared" si="152"/>
        <v>2</v>
      </c>
      <c r="E807" t="b">
        <f t="shared" si="153"/>
        <v>0</v>
      </c>
      <c r="F807" t="b">
        <f t="shared" si="154"/>
        <v>0</v>
      </c>
      <c r="G807" t="str">
        <f t="shared" si="155"/>
        <v/>
      </c>
      <c r="I807" t="b">
        <f t="shared" si="156"/>
        <v>0</v>
      </c>
      <c r="J807" t="b">
        <f t="shared" si="157"/>
        <v>0</v>
      </c>
      <c r="K807" t="b">
        <f t="shared" si="158"/>
        <v>0</v>
      </c>
      <c r="L807" t="b">
        <f t="shared" si="159"/>
        <v>0</v>
      </c>
      <c r="M807" t="b">
        <f t="shared" si="160"/>
        <v>0</v>
      </c>
      <c r="N807">
        <f t="shared" si="161"/>
        <v>0</v>
      </c>
      <c r="O807" t="e">
        <f t="shared" si="162"/>
        <v>#DIV/0!</v>
      </c>
      <c r="P807" t="str">
        <f t="shared" si="163"/>
        <v/>
      </c>
    </row>
    <row r="808" spans="1:16" x14ac:dyDescent="0.25">
      <c r="A808" t="b">
        <f>RECODES!A808</f>
        <v>0</v>
      </c>
      <c r="B808" t="b">
        <f>RECODES!B808</f>
        <v>0</v>
      </c>
      <c r="C808" t="b">
        <f>RECODES!C808</f>
        <v>0</v>
      </c>
      <c r="D808">
        <f t="shared" si="152"/>
        <v>2</v>
      </c>
      <c r="E808" t="b">
        <f t="shared" si="153"/>
        <v>0</v>
      </c>
      <c r="F808" t="b">
        <f t="shared" si="154"/>
        <v>0</v>
      </c>
      <c r="G808" t="str">
        <f t="shared" si="155"/>
        <v/>
      </c>
      <c r="I808" t="b">
        <f t="shared" si="156"/>
        <v>0</v>
      </c>
      <c r="J808" t="b">
        <f t="shared" si="157"/>
        <v>0</v>
      </c>
      <c r="K808" t="b">
        <f t="shared" si="158"/>
        <v>0</v>
      </c>
      <c r="L808" t="b">
        <f t="shared" si="159"/>
        <v>0</v>
      </c>
      <c r="M808" t="b">
        <f t="shared" si="160"/>
        <v>0</v>
      </c>
      <c r="N808">
        <f t="shared" si="161"/>
        <v>0</v>
      </c>
      <c r="O808" t="e">
        <f t="shared" si="162"/>
        <v>#DIV/0!</v>
      </c>
      <c r="P808" t="str">
        <f t="shared" si="163"/>
        <v/>
      </c>
    </row>
    <row r="809" spans="1:16" x14ac:dyDescent="0.25">
      <c r="A809" t="b">
        <f>RECODES!A809</f>
        <v>0</v>
      </c>
      <c r="B809" t="b">
        <f>RECODES!B809</f>
        <v>0</v>
      </c>
      <c r="C809" t="b">
        <f>RECODES!C809</f>
        <v>0</v>
      </c>
      <c r="D809">
        <f t="shared" si="152"/>
        <v>2</v>
      </c>
      <c r="E809" t="b">
        <f t="shared" si="153"/>
        <v>0</v>
      </c>
      <c r="F809" t="b">
        <f t="shared" si="154"/>
        <v>0</v>
      </c>
      <c r="G809" t="str">
        <f t="shared" si="155"/>
        <v/>
      </c>
      <c r="I809" t="b">
        <f t="shared" si="156"/>
        <v>0</v>
      </c>
      <c r="J809" t="b">
        <f t="shared" si="157"/>
        <v>0</v>
      </c>
      <c r="K809" t="b">
        <f t="shared" si="158"/>
        <v>0</v>
      </c>
      <c r="L809" t="b">
        <f t="shared" si="159"/>
        <v>0</v>
      </c>
      <c r="M809" t="b">
        <f t="shared" si="160"/>
        <v>0</v>
      </c>
      <c r="N809">
        <f t="shared" si="161"/>
        <v>0</v>
      </c>
      <c r="O809" t="e">
        <f t="shared" si="162"/>
        <v>#DIV/0!</v>
      </c>
      <c r="P809" t="str">
        <f t="shared" si="163"/>
        <v/>
      </c>
    </row>
    <row r="810" spans="1:16" x14ac:dyDescent="0.25">
      <c r="A810" t="b">
        <f>RECODES!A810</f>
        <v>0</v>
      </c>
      <c r="B810" t="b">
        <f>RECODES!B810</f>
        <v>0</v>
      </c>
      <c r="C810" t="b">
        <f>RECODES!C810</f>
        <v>0</v>
      </c>
      <c r="D810">
        <f t="shared" si="152"/>
        <v>2</v>
      </c>
      <c r="E810" t="b">
        <f t="shared" si="153"/>
        <v>0</v>
      </c>
      <c r="F810" t="b">
        <f t="shared" si="154"/>
        <v>0</v>
      </c>
      <c r="G810" t="str">
        <f t="shared" si="155"/>
        <v/>
      </c>
      <c r="I810" t="b">
        <f t="shared" si="156"/>
        <v>0</v>
      </c>
      <c r="J810" t="b">
        <f t="shared" si="157"/>
        <v>0</v>
      </c>
      <c r="K810" t="b">
        <f t="shared" si="158"/>
        <v>0</v>
      </c>
      <c r="L810" t="b">
        <f t="shared" si="159"/>
        <v>0</v>
      </c>
      <c r="M810" t="b">
        <f t="shared" si="160"/>
        <v>0</v>
      </c>
      <c r="N810">
        <f t="shared" si="161"/>
        <v>0</v>
      </c>
      <c r="O810" t="e">
        <f t="shared" si="162"/>
        <v>#DIV/0!</v>
      </c>
      <c r="P810" t="str">
        <f t="shared" si="163"/>
        <v/>
      </c>
    </row>
    <row r="811" spans="1:16" x14ac:dyDescent="0.25">
      <c r="A811" t="b">
        <f>RECODES!A811</f>
        <v>0</v>
      </c>
      <c r="B811" t="b">
        <f>RECODES!B811</f>
        <v>0</v>
      </c>
      <c r="C811" t="b">
        <f>RECODES!C811</f>
        <v>0</v>
      </c>
      <c r="D811">
        <f t="shared" si="152"/>
        <v>2</v>
      </c>
      <c r="E811" t="b">
        <f t="shared" si="153"/>
        <v>0</v>
      </c>
      <c r="F811" t="b">
        <f t="shared" si="154"/>
        <v>0</v>
      </c>
      <c r="G811" t="str">
        <f t="shared" si="155"/>
        <v/>
      </c>
      <c r="I811" t="b">
        <f t="shared" si="156"/>
        <v>0</v>
      </c>
      <c r="J811" t="b">
        <f t="shared" si="157"/>
        <v>0</v>
      </c>
      <c r="K811" t="b">
        <f t="shared" si="158"/>
        <v>0</v>
      </c>
      <c r="L811" t="b">
        <f t="shared" si="159"/>
        <v>0</v>
      </c>
      <c r="M811" t="b">
        <f t="shared" si="160"/>
        <v>0</v>
      </c>
      <c r="N811">
        <f t="shared" si="161"/>
        <v>0</v>
      </c>
      <c r="O811" t="e">
        <f t="shared" si="162"/>
        <v>#DIV/0!</v>
      </c>
      <c r="P811" t="str">
        <f t="shared" si="163"/>
        <v/>
      </c>
    </row>
    <row r="812" spans="1:16" x14ac:dyDescent="0.25">
      <c r="A812" t="b">
        <f>RECODES!A812</f>
        <v>0</v>
      </c>
      <c r="B812" t="b">
        <f>RECODES!B812</f>
        <v>0</v>
      </c>
      <c r="C812" t="b">
        <f>RECODES!C812</f>
        <v>0</v>
      </c>
      <c r="D812">
        <f t="shared" si="152"/>
        <v>2</v>
      </c>
      <c r="E812" t="b">
        <f t="shared" si="153"/>
        <v>0</v>
      </c>
      <c r="F812" t="b">
        <f t="shared" si="154"/>
        <v>0</v>
      </c>
      <c r="G812" t="str">
        <f t="shared" si="155"/>
        <v/>
      </c>
      <c r="I812" t="b">
        <f t="shared" si="156"/>
        <v>0</v>
      </c>
      <c r="J812" t="b">
        <f t="shared" si="157"/>
        <v>0</v>
      </c>
      <c r="K812" t="b">
        <f t="shared" si="158"/>
        <v>0</v>
      </c>
      <c r="L812" t="b">
        <f t="shared" si="159"/>
        <v>0</v>
      </c>
      <c r="M812" t="b">
        <f t="shared" si="160"/>
        <v>0</v>
      </c>
      <c r="N812">
        <f t="shared" si="161"/>
        <v>0</v>
      </c>
      <c r="O812" t="e">
        <f t="shared" si="162"/>
        <v>#DIV/0!</v>
      </c>
      <c r="P812" t="str">
        <f t="shared" si="163"/>
        <v/>
      </c>
    </row>
    <row r="813" spans="1:16" x14ac:dyDescent="0.25">
      <c r="A813" t="b">
        <f>RECODES!A813</f>
        <v>0</v>
      </c>
      <c r="B813" t="b">
        <f>RECODES!B813</f>
        <v>0</v>
      </c>
      <c r="C813" t="b">
        <f>RECODES!C813</f>
        <v>0</v>
      </c>
      <c r="D813">
        <f t="shared" si="152"/>
        <v>2</v>
      </c>
      <c r="E813" t="b">
        <f t="shared" si="153"/>
        <v>0</v>
      </c>
      <c r="F813" t="b">
        <f t="shared" si="154"/>
        <v>0</v>
      </c>
      <c r="G813" t="str">
        <f t="shared" si="155"/>
        <v/>
      </c>
      <c r="I813" t="b">
        <f t="shared" si="156"/>
        <v>0</v>
      </c>
      <c r="J813" t="b">
        <f t="shared" si="157"/>
        <v>0</v>
      </c>
      <c r="K813" t="b">
        <f t="shared" si="158"/>
        <v>0</v>
      </c>
      <c r="L813" t="b">
        <f t="shared" si="159"/>
        <v>0</v>
      </c>
      <c r="M813" t="b">
        <f t="shared" si="160"/>
        <v>0</v>
      </c>
      <c r="N813">
        <f t="shared" si="161"/>
        <v>0</v>
      </c>
      <c r="O813" t="e">
        <f t="shared" si="162"/>
        <v>#DIV/0!</v>
      </c>
      <c r="P813" t="str">
        <f t="shared" si="163"/>
        <v/>
      </c>
    </row>
    <row r="814" spans="1:16" x14ac:dyDescent="0.25">
      <c r="A814" t="b">
        <f>RECODES!A814</f>
        <v>0</v>
      </c>
      <c r="B814" t="b">
        <f>RECODES!B814</f>
        <v>0</v>
      </c>
      <c r="C814" t="b">
        <f>RECODES!C814</f>
        <v>0</v>
      </c>
      <c r="D814">
        <f t="shared" si="152"/>
        <v>2</v>
      </c>
      <c r="E814" t="b">
        <f t="shared" si="153"/>
        <v>0</v>
      </c>
      <c r="F814" t="b">
        <f t="shared" si="154"/>
        <v>0</v>
      </c>
      <c r="G814" t="str">
        <f t="shared" si="155"/>
        <v/>
      </c>
      <c r="I814" t="b">
        <f t="shared" si="156"/>
        <v>0</v>
      </c>
      <c r="J814" t="b">
        <f t="shared" si="157"/>
        <v>0</v>
      </c>
      <c r="K814" t="b">
        <f t="shared" si="158"/>
        <v>0</v>
      </c>
      <c r="L814" t="b">
        <f t="shared" si="159"/>
        <v>0</v>
      </c>
      <c r="M814" t="b">
        <f t="shared" si="160"/>
        <v>0</v>
      </c>
      <c r="N814">
        <f t="shared" si="161"/>
        <v>0</v>
      </c>
      <c r="O814" t="e">
        <f t="shared" si="162"/>
        <v>#DIV/0!</v>
      </c>
      <c r="P814" t="str">
        <f t="shared" si="163"/>
        <v/>
      </c>
    </row>
    <row r="815" spans="1:16" x14ac:dyDescent="0.25">
      <c r="A815" t="b">
        <f>RECODES!A815</f>
        <v>0</v>
      </c>
      <c r="B815" t="b">
        <f>RECODES!B815</f>
        <v>0</v>
      </c>
      <c r="C815" t="b">
        <f>RECODES!C815</f>
        <v>0</v>
      </c>
      <c r="D815">
        <f t="shared" si="152"/>
        <v>2</v>
      </c>
      <c r="E815" t="b">
        <f t="shared" si="153"/>
        <v>0</v>
      </c>
      <c r="F815" t="b">
        <f t="shared" si="154"/>
        <v>0</v>
      </c>
      <c r="G815" t="str">
        <f t="shared" si="155"/>
        <v/>
      </c>
      <c r="I815" t="b">
        <f t="shared" si="156"/>
        <v>0</v>
      </c>
      <c r="J815" t="b">
        <f t="shared" si="157"/>
        <v>0</v>
      </c>
      <c r="K815" t="b">
        <f t="shared" si="158"/>
        <v>0</v>
      </c>
      <c r="L815" t="b">
        <f t="shared" si="159"/>
        <v>0</v>
      </c>
      <c r="M815" t="b">
        <f t="shared" si="160"/>
        <v>0</v>
      </c>
      <c r="N815">
        <f t="shared" si="161"/>
        <v>0</v>
      </c>
      <c r="O815" t="e">
        <f t="shared" si="162"/>
        <v>#DIV/0!</v>
      </c>
      <c r="P815" t="str">
        <f t="shared" si="163"/>
        <v/>
      </c>
    </row>
    <row r="816" spans="1:16" x14ac:dyDescent="0.25">
      <c r="A816" t="b">
        <f>RECODES!A816</f>
        <v>0</v>
      </c>
      <c r="B816" t="b">
        <f>RECODES!B816</f>
        <v>0</v>
      </c>
      <c r="C816" t="b">
        <f>RECODES!C816</f>
        <v>0</v>
      </c>
      <c r="D816">
        <f t="shared" si="152"/>
        <v>2</v>
      </c>
      <c r="E816" t="b">
        <f t="shared" si="153"/>
        <v>0</v>
      </c>
      <c r="F816" t="b">
        <f t="shared" si="154"/>
        <v>0</v>
      </c>
      <c r="G816" t="str">
        <f t="shared" si="155"/>
        <v/>
      </c>
      <c r="I816" t="b">
        <f t="shared" si="156"/>
        <v>0</v>
      </c>
      <c r="J816" t="b">
        <f t="shared" si="157"/>
        <v>0</v>
      </c>
      <c r="K816" t="b">
        <f t="shared" si="158"/>
        <v>0</v>
      </c>
      <c r="L816" t="b">
        <f t="shared" si="159"/>
        <v>0</v>
      </c>
      <c r="M816" t="b">
        <f t="shared" si="160"/>
        <v>0</v>
      </c>
      <c r="N816">
        <f t="shared" si="161"/>
        <v>0</v>
      </c>
      <c r="O816" t="e">
        <f t="shared" si="162"/>
        <v>#DIV/0!</v>
      </c>
      <c r="P816" t="str">
        <f t="shared" si="163"/>
        <v/>
      </c>
    </row>
    <row r="817" spans="1:16" x14ac:dyDescent="0.25">
      <c r="A817" t="b">
        <f>RECODES!A817</f>
        <v>0</v>
      </c>
      <c r="B817" t="b">
        <f>RECODES!B817</f>
        <v>0</v>
      </c>
      <c r="C817" t="b">
        <f>RECODES!C817</f>
        <v>0</v>
      </c>
      <c r="D817">
        <f t="shared" si="152"/>
        <v>2</v>
      </c>
      <c r="E817" t="b">
        <f t="shared" si="153"/>
        <v>0</v>
      </c>
      <c r="F817" t="b">
        <f t="shared" si="154"/>
        <v>0</v>
      </c>
      <c r="G817" t="str">
        <f t="shared" si="155"/>
        <v/>
      </c>
      <c r="I817" t="b">
        <f t="shared" si="156"/>
        <v>0</v>
      </c>
      <c r="J817" t="b">
        <f t="shared" si="157"/>
        <v>0</v>
      </c>
      <c r="K817" t="b">
        <f t="shared" si="158"/>
        <v>0</v>
      </c>
      <c r="L817" t="b">
        <f t="shared" si="159"/>
        <v>0</v>
      </c>
      <c r="M817" t="b">
        <f t="shared" si="160"/>
        <v>0</v>
      </c>
      <c r="N817">
        <f t="shared" si="161"/>
        <v>0</v>
      </c>
      <c r="O817" t="e">
        <f t="shared" si="162"/>
        <v>#DIV/0!</v>
      </c>
      <c r="P817" t="str">
        <f t="shared" si="163"/>
        <v/>
      </c>
    </row>
    <row r="818" spans="1:16" x14ac:dyDescent="0.25">
      <c r="A818" t="b">
        <f>RECODES!A818</f>
        <v>0</v>
      </c>
      <c r="B818" t="b">
        <f>RECODES!B818</f>
        <v>0</v>
      </c>
      <c r="C818" t="b">
        <f>RECODES!C818</f>
        <v>0</v>
      </c>
      <c r="D818">
        <f t="shared" si="152"/>
        <v>2</v>
      </c>
      <c r="E818" t="b">
        <f t="shared" si="153"/>
        <v>0</v>
      </c>
      <c r="F818" t="b">
        <f t="shared" si="154"/>
        <v>0</v>
      </c>
      <c r="G818" t="str">
        <f t="shared" si="155"/>
        <v/>
      </c>
      <c r="I818" t="b">
        <f t="shared" si="156"/>
        <v>0</v>
      </c>
      <c r="J818" t="b">
        <f t="shared" si="157"/>
        <v>0</v>
      </c>
      <c r="K818" t="b">
        <f t="shared" si="158"/>
        <v>0</v>
      </c>
      <c r="L818" t="b">
        <f t="shared" si="159"/>
        <v>0</v>
      </c>
      <c r="M818" t="b">
        <f t="shared" si="160"/>
        <v>0</v>
      </c>
      <c r="N818">
        <f t="shared" si="161"/>
        <v>0</v>
      </c>
      <c r="O818" t="e">
        <f t="shared" si="162"/>
        <v>#DIV/0!</v>
      </c>
      <c r="P818" t="str">
        <f t="shared" si="163"/>
        <v/>
      </c>
    </row>
    <row r="819" spans="1:16" x14ac:dyDescent="0.25">
      <c r="A819" t="b">
        <f>RECODES!A819</f>
        <v>0</v>
      </c>
      <c r="B819" t="b">
        <f>RECODES!B819</f>
        <v>0</v>
      </c>
      <c r="C819" t="b">
        <f>RECODES!C819</f>
        <v>0</v>
      </c>
      <c r="D819">
        <f t="shared" si="152"/>
        <v>2</v>
      </c>
      <c r="E819" t="b">
        <f t="shared" si="153"/>
        <v>0</v>
      </c>
      <c r="F819" t="b">
        <f t="shared" si="154"/>
        <v>0</v>
      </c>
      <c r="G819" t="str">
        <f t="shared" si="155"/>
        <v/>
      </c>
      <c r="I819" t="b">
        <f t="shared" si="156"/>
        <v>0</v>
      </c>
      <c r="J819" t="b">
        <f t="shared" si="157"/>
        <v>0</v>
      </c>
      <c r="K819" t="b">
        <f t="shared" si="158"/>
        <v>0</v>
      </c>
      <c r="L819" t="b">
        <f t="shared" si="159"/>
        <v>0</v>
      </c>
      <c r="M819" t="b">
        <f t="shared" si="160"/>
        <v>0</v>
      </c>
      <c r="N819">
        <f t="shared" si="161"/>
        <v>0</v>
      </c>
      <c r="O819" t="e">
        <f t="shared" si="162"/>
        <v>#DIV/0!</v>
      </c>
      <c r="P819" t="str">
        <f t="shared" si="163"/>
        <v/>
      </c>
    </row>
    <row r="820" spans="1:16" x14ac:dyDescent="0.25">
      <c r="A820" t="b">
        <f>RECODES!A820</f>
        <v>0</v>
      </c>
      <c r="B820" t="b">
        <f>RECODES!B820</f>
        <v>0</v>
      </c>
      <c r="C820" t="b">
        <f>RECODES!C820</f>
        <v>0</v>
      </c>
      <c r="D820">
        <f t="shared" si="152"/>
        <v>2</v>
      </c>
      <c r="E820" t="b">
        <f t="shared" si="153"/>
        <v>0</v>
      </c>
      <c r="F820" t="b">
        <f t="shared" si="154"/>
        <v>0</v>
      </c>
      <c r="G820" t="str">
        <f t="shared" si="155"/>
        <v/>
      </c>
      <c r="I820" t="b">
        <f t="shared" si="156"/>
        <v>0</v>
      </c>
      <c r="J820" t="b">
        <f t="shared" si="157"/>
        <v>0</v>
      </c>
      <c r="K820" t="b">
        <f t="shared" si="158"/>
        <v>0</v>
      </c>
      <c r="L820" t="b">
        <f t="shared" si="159"/>
        <v>0</v>
      </c>
      <c r="M820" t="b">
        <f t="shared" si="160"/>
        <v>0</v>
      </c>
      <c r="N820">
        <f t="shared" si="161"/>
        <v>0</v>
      </c>
      <c r="O820" t="e">
        <f t="shared" si="162"/>
        <v>#DIV/0!</v>
      </c>
      <c r="P820" t="str">
        <f t="shared" si="163"/>
        <v/>
      </c>
    </row>
    <row r="821" spans="1:16" x14ac:dyDescent="0.25">
      <c r="A821" t="b">
        <f>RECODES!A821</f>
        <v>0</v>
      </c>
      <c r="B821" t="b">
        <f>RECODES!B821</f>
        <v>0</v>
      </c>
      <c r="C821" t="b">
        <f>RECODES!C821</f>
        <v>0</v>
      </c>
      <c r="D821">
        <f t="shared" si="152"/>
        <v>2</v>
      </c>
      <c r="E821" t="b">
        <f t="shared" si="153"/>
        <v>0</v>
      </c>
      <c r="F821" t="b">
        <f t="shared" si="154"/>
        <v>0</v>
      </c>
      <c r="G821" t="str">
        <f t="shared" si="155"/>
        <v/>
      </c>
      <c r="I821" t="b">
        <f t="shared" si="156"/>
        <v>0</v>
      </c>
      <c r="J821" t="b">
        <f t="shared" si="157"/>
        <v>0</v>
      </c>
      <c r="K821" t="b">
        <f t="shared" si="158"/>
        <v>0</v>
      </c>
      <c r="L821" t="b">
        <f t="shared" si="159"/>
        <v>0</v>
      </c>
      <c r="M821" t="b">
        <f t="shared" si="160"/>
        <v>0</v>
      </c>
      <c r="N821">
        <f t="shared" si="161"/>
        <v>0</v>
      </c>
      <c r="O821" t="e">
        <f t="shared" si="162"/>
        <v>#DIV/0!</v>
      </c>
      <c r="P821" t="str">
        <f t="shared" si="163"/>
        <v/>
      </c>
    </row>
    <row r="822" spans="1:16" x14ac:dyDescent="0.25">
      <c r="A822" t="b">
        <f>RECODES!A822</f>
        <v>0</v>
      </c>
      <c r="B822" t="b">
        <f>RECODES!B822</f>
        <v>0</v>
      </c>
      <c r="C822" t="b">
        <f>RECODES!C822</f>
        <v>0</v>
      </c>
      <c r="D822">
        <f t="shared" si="152"/>
        <v>2</v>
      </c>
      <c r="E822" t="b">
        <f t="shared" si="153"/>
        <v>0</v>
      </c>
      <c r="F822" t="b">
        <f t="shared" si="154"/>
        <v>0</v>
      </c>
      <c r="G822" t="str">
        <f t="shared" si="155"/>
        <v/>
      </c>
      <c r="I822" t="b">
        <f t="shared" si="156"/>
        <v>0</v>
      </c>
      <c r="J822" t="b">
        <f t="shared" si="157"/>
        <v>0</v>
      </c>
      <c r="K822" t="b">
        <f t="shared" si="158"/>
        <v>0</v>
      </c>
      <c r="L822" t="b">
        <f t="shared" si="159"/>
        <v>0</v>
      </c>
      <c r="M822" t="b">
        <f t="shared" si="160"/>
        <v>0</v>
      </c>
      <c r="N822">
        <f t="shared" si="161"/>
        <v>0</v>
      </c>
      <c r="O822" t="e">
        <f t="shared" si="162"/>
        <v>#DIV/0!</v>
      </c>
      <c r="P822" t="str">
        <f t="shared" si="163"/>
        <v/>
      </c>
    </row>
    <row r="823" spans="1:16" x14ac:dyDescent="0.25">
      <c r="A823" t="b">
        <f>RECODES!A823</f>
        <v>0</v>
      </c>
      <c r="B823" t="b">
        <f>RECODES!B823</f>
        <v>0</v>
      </c>
      <c r="C823" t="b">
        <f>RECODES!C823</f>
        <v>0</v>
      </c>
      <c r="D823">
        <f t="shared" si="152"/>
        <v>2</v>
      </c>
      <c r="E823" t="b">
        <f t="shared" si="153"/>
        <v>0</v>
      </c>
      <c r="F823" t="b">
        <f t="shared" si="154"/>
        <v>0</v>
      </c>
      <c r="G823" t="str">
        <f t="shared" si="155"/>
        <v/>
      </c>
      <c r="I823" t="b">
        <f t="shared" si="156"/>
        <v>0</v>
      </c>
      <c r="J823" t="b">
        <f t="shared" si="157"/>
        <v>0</v>
      </c>
      <c r="K823" t="b">
        <f t="shared" si="158"/>
        <v>0</v>
      </c>
      <c r="L823" t="b">
        <f t="shared" si="159"/>
        <v>0</v>
      </c>
      <c r="M823" t="b">
        <f t="shared" si="160"/>
        <v>0</v>
      </c>
      <c r="N823">
        <f t="shared" si="161"/>
        <v>0</v>
      </c>
      <c r="O823" t="e">
        <f t="shared" si="162"/>
        <v>#DIV/0!</v>
      </c>
      <c r="P823" t="str">
        <f t="shared" si="163"/>
        <v/>
      </c>
    </row>
    <row r="824" spans="1:16" x14ac:dyDescent="0.25">
      <c r="A824" t="b">
        <f>RECODES!A824</f>
        <v>0</v>
      </c>
      <c r="B824" t="b">
        <f>RECODES!B824</f>
        <v>0</v>
      </c>
      <c r="C824" t="b">
        <f>RECODES!C824</f>
        <v>0</v>
      </c>
      <c r="D824">
        <f t="shared" si="152"/>
        <v>2</v>
      </c>
      <c r="E824" t="b">
        <f t="shared" si="153"/>
        <v>0</v>
      </c>
      <c r="F824" t="b">
        <f t="shared" si="154"/>
        <v>0</v>
      </c>
      <c r="G824" t="str">
        <f t="shared" si="155"/>
        <v/>
      </c>
      <c r="I824" t="b">
        <f t="shared" si="156"/>
        <v>0</v>
      </c>
      <c r="J824" t="b">
        <f t="shared" si="157"/>
        <v>0</v>
      </c>
      <c r="K824" t="b">
        <f t="shared" si="158"/>
        <v>0</v>
      </c>
      <c r="L824" t="b">
        <f t="shared" si="159"/>
        <v>0</v>
      </c>
      <c r="M824" t="b">
        <f t="shared" si="160"/>
        <v>0</v>
      </c>
      <c r="N824">
        <f t="shared" si="161"/>
        <v>0</v>
      </c>
      <c r="O824" t="e">
        <f t="shared" si="162"/>
        <v>#DIV/0!</v>
      </c>
      <c r="P824" t="str">
        <f t="shared" si="163"/>
        <v/>
      </c>
    </row>
    <row r="825" spans="1:16" x14ac:dyDescent="0.25">
      <c r="A825" t="b">
        <f>RECODES!A825</f>
        <v>0</v>
      </c>
      <c r="B825" t="b">
        <f>RECODES!B825</f>
        <v>0</v>
      </c>
      <c r="C825" t="b">
        <f>RECODES!C825</f>
        <v>0</v>
      </c>
      <c r="D825">
        <f t="shared" si="152"/>
        <v>2</v>
      </c>
      <c r="E825" t="b">
        <f t="shared" si="153"/>
        <v>0</v>
      </c>
      <c r="F825" t="b">
        <f t="shared" si="154"/>
        <v>0</v>
      </c>
      <c r="G825" t="str">
        <f t="shared" si="155"/>
        <v/>
      </c>
      <c r="I825" t="b">
        <f t="shared" si="156"/>
        <v>0</v>
      </c>
      <c r="J825" t="b">
        <f t="shared" si="157"/>
        <v>0</v>
      </c>
      <c r="K825" t="b">
        <f t="shared" si="158"/>
        <v>0</v>
      </c>
      <c r="L825" t="b">
        <f t="shared" si="159"/>
        <v>0</v>
      </c>
      <c r="M825" t="b">
        <f t="shared" si="160"/>
        <v>0</v>
      </c>
      <c r="N825">
        <f t="shared" si="161"/>
        <v>0</v>
      </c>
      <c r="O825" t="e">
        <f t="shared" si="162"/>
        <v>#DIV/0!</v>
      </c>
      <c r="P825" t="str">
        <f t="shared" si="163"/>
        <v/>
      </c>
    </row>
    <row r="826" spans="1:16" x14ac:dyDescent="0.25">
      <c r="A826" t="b">
        <f>RECODES!A826</f>
        <v>0</v>
      </c>
      <c r="B826" t="b">
        <f>RECODES!B826</f>
        <v>0</v>
      </c>
      <c r="C826" t="b">
        <f>RECODES!C826</f>
        <v>0</v>
      </c>
      <c r="D826">
        <f t="shared" si="152"/>
        <v>2</v>
      </c>
      <c r="E826" t="b">
        <f t="shared" si="153"/>
        <v>0</v>
      </c>
      <c r="F826" t="b">
        <f t="shared" si="154"/>
        <v>0</v>
      </c>
      <c r="G826" t="str">
        <f t="shared" si="155"/>
        <v/>
      </c>
      <c r="I826" t="b">
        <f t="shared" si="156"/>
        <v>0</v>
      </c>
      <c r="J826" t="b">
        <f t="shared" si="157"/>
        <v>0</v>
      </c>
      <c r="K826" t="b">
        <f t="shared" si="158"/>
        <v>0</v>
      </c>
      <c r="L826" t="b">
        <f t="shared" si="159"/>
        <v>0</v>
      </c>
      <c r="M826" t="b">
        <f t="shared" si="160"/>
        <v>0</v>
      </c>
      <c r="N826">
        <f t="shared" si="161"/>
        <v>0</v>
      </c>
      <c r="O826" t="e">
        <f t="shared" si="162"/>
        <v>#DIV/0!</v>
      </c>
      <c r="P826" t="str">
        <f t="shared" si="163"/>
        <v/>
      </c>
    </row>
    <row r="827" spans="1:16" x14ac:dyDescent="0.25">
      <c r="A827" t="b">
        <f>RECODES!A827</f>
        <v>0</v>
      </c>
      <c r="B827" t="b">
        <f>RECODES!B827</f>
        <v>0</v>
      </c>
      <c r="C827" t="b">
        <f>RECODES!C827</f>
        <v>0</v>
      </c>
      <c r="D827">
        <f t="shared" si="152"/>
        <v>2</v>
      </c>
      <c r="E827" t="b">
        <f t="shared" si="153"/>
        <v>0</v>
      </c>
      <c r="F827" t="b">
        <f t="shared" si="154"/>
        <v>0</v>
      </c>
      <c r="G827" t="str">
        <f t="shared" si="155"/>
        <v/>
      </c>
      <c r="I827" t="b">
        <f t="shared" si="156"/>
        <v>0</v>
      </c>
      <c r="J827" t="b">
        <f t="shared" si="157"/>
        <v>0</v>
      </c>
      <c r="K827" t="b">
        <f t="shared" si="158"/>
        <v>0</v>
      </c>
      <c r="L827" t="b">
        <f t="shared" si="159"/>
        <v>0</v>
      </c>
      <c r="M827" t="b">
        <f t="shared" si="160"/>
        <v>0</v>
      </c>
      <c r="N827">
        <f t="shared" si="161"/>
        <v>0</v>
      </c>
      <c r="O827" t="e">
        <f t="shared" si="162"/>
        <v>#DIV/0!</v>
      </c>
      <c r="P827" t="str">
        <f t="shared" si="163"/>
        <v/>
      </c>
    </row>
    <row r="828" spans="1:16" x14ac:dyDescent="0.25">
      <c r="A828" t="b">
        <f>RECODES!A828</f>
        <v>0</v>
      </c>
      <c r="B828" t="b">
        <f>RECODES!B828</f>
        <v>0</v>
      </c>
      <c r="C828" t="b">
        <f>RECODES!C828</f>
        <v>0</v>
      </c>
      <c r="D828">
        <f t="shared" si="152"/>
        <v>2</v>
      </c>
      <c r="E828" t="b">
        <f t="shared" si="153"/>
        <v>0</v>
      </c>
      <c r="F828" t="b">
        <f t="shared" si="154"/>
        <v>0</v>
      </c>
      <c r="G828" t="str">
        <f t="shared" si="155"/>
        <v/>
      </c>
      <c r="I828" t="b">
        <f t="shared" si="156"/>
        <v>0</v>
      </c>
      <c r="J828" t="b">
        <f t="shared" si="157"/>
        <v>0</v>
      </c>
      <c r="K828" t="b">
        <f t="shared" si="158"/>
        <v>0</v>
      </c>
      <c r="L828" t="b">
        <f t="shared" si="159"/>
        <v>0</v>
      </c>
      <c r="M828" t="b">
        <f t="shared" si="160"/>
        <v>0</v>
      </c>
      <c r="N828">
        <f t="shared" si="161"/>
        <v>0</v>
      </c>
      <c r="O828" t="e">
        <f t="shared" si="162"/>
        <v>#DIV/0!</v>
      </c>
      <c r="P828" t="str">
        <f t="shared" si="163"/>
        <v/>
      </c>
    </row>
    <row r="829" spans="1:16" x14ac:dyDescent="0.25">
      <c r="A829" t="b">
        <f>RECODES!A829</f>
        <v>0</v>
      </c>
      <c r="B829" t="b">
        <f>RECODES!B829</f>
        <v>0</v>
      </c>
      <c r="C829" t="b">
        <f>RECODES!C829</f>
        <v>0</v>
      </c>
      <c r="D829">
        <f t="shared" si="152"/>
        <v>2</v>
      </c>
      <c r="E829" t="b">
        <f t="shared" si="153"/>
        <v>0</v>
      </c>
      <c r="F829" t="b">
        <f t="shared" si="154"/>
        <v>0</v>
      </c>
      <c r="G829" t="str">
        <f t="shared" si="155"/>
        <v/>
      </c>
      <c r="I829" t="b">
        <f t="shared" si="156"/>
        <v>0</v>
      </c>
      <c r="J829" t="b">
        <f t="shared" si="157"/>
        <v>0</v>
      </c>
      <c r="K829" t="b">
        <f t="shared" si="158"/>
        <v>0</v>
      </c>
      <c r="L829" t="b">
        <f t="shared" si="159"/>
        <v>0</v>
      </c>
      <c r="M829" t="b">
        <f t="shared" si="160"/>
        <v>0</v>
      </c>
      <c r="N829">
        <f t="shared" si="161"/>
        <v>0</v>
      </c>
      <c r="O829" t="e">
        <f t="shared" si="162"/>
        <v>#DIV/0!</v>
      </c>
      <c r="P829" t="str">
        <f t="shared" si="163"/>
        <v/>
      </c>
    </row>
    <row r="830" spans="1:16" x14ac:dyDescent="0.25">
      <c r="A830" t="b">
        <f>RECODES!A830</f>
        <v>0</v>
      </c>
      <c r="B830" t="b">
        <f>RECODES!B830</f>
        <v>0</v>
      </c>
      <c r="C830" t="b">
        <f>RECODES!C830</f>
        <v>0</v>
      </c>
      <c r="D830">
        <f t="shared" si="152"/>
        <v>2</v>
      </c>
      <c r="E830" t="b">
        <f t="shared" si="153"/>
        <v>0</v>
      </c>
      <c r="F830" t="b">
        <f t="shared" si="154"/>
        <v>0</v>
      </c>
      <c r="G830" t="str">
        <f t="shared" si="155"/>
        <v/>
      </c>
      <c r="I830" t="b">
        <f t="shared" si="156"/>
        <v>0</v>
      </c>
      <c r="J830" t="b">
        <f t="shared" si="157"/>
        <v>0</v>
      </c>
      <c r="K830" t="b">
        <f t="shared" si="158"/>
        <v>0</v>
      </c>
      <c r="L830" t="b">
        <f t="shared" si="159"/>
        <v>0</v>
      </c>
      <c r="M830" t="b">
        <f t="shared" si="160"/>
        <v>0</v>
      </c>
      <c r="N830">
        <f t="shared" si="161"/>
        <v>0</v>
      </c>
      <c r="O830" t="e">
        <f t="shared" si="162"/>
        <v>#DIV/0!</v>
      </c>
      <c r="P830" t="str">
        <f t="shared" si="163"/>
        <v/>
      </c>
    </row>
    <row r="831" spans="1:16" x14ac:dyDescent="0.25">
      <c r="A831" t="b">
        <f>RECODES!A831</f>
        <v>0</v>
      </c>
      <c r="B831" t="b">
        <f>RECODES!B831</f>
        <v>0</v>
      </c>
      <c r="C831" t="b">
        <f>RECODES!C831</f>
        <v>0</v>
      </c>
      <c r="D831">
        <f t="shared" si="152"/>
        <v>2</v>
      </c>
      <c r="E831" t="b">
        <f t="shared" si="153"/>
        <v>0</v>
      </c>
      <c r="F831" t="b">
        <f t="shared" si="154"/>
        <v>0</v>
      </c>
      <c r="G831" t="str">
        <f t="shared" si="155"/>
        <v/>
      </c>
      <c r="I831" t="b">
        <f t="shared" si="156"/>
        <v>0</v>
      </c>
      <c r="J831" t="b">
        <f t="shared" si="157"/>
        <v>0</v>
      </c>
      <c r="K831" t="b">
        <f t="shared" si="158"/>
        <v>0</v>
      </c>
      <c r="L831" t="b">
        <f t="shared" si="159"/>
        <v>0</v>
      </c>
      <c r="M831" t="b">
        <f t="shared" si="160"/>
        <v>0</v>
      </c>
      <c r="N831">
        <f t="shared" si="161"/>
        <v>0</v>
      </c>
      <c r="O831" t="e">
        <f t="shared" si="162"/>
        <v>#DIV/0!</v>
      </c>
      <c r="P831" t="str">
        <f t="shared" si="163"/>
        <v/>
      </c>
    </row>
    <row r="832" spans="1:16" x14ac:dyDescent="0.25">
      <c r="A832" t="b">
        <f>RECODES!A832</f>
        <v>0</v>
      </c>
      <c r="B832" t="b">
        <f>RECODES!B832</f>
        <v>0</v>
      </c>
      <c r="C832" t="b">
        <f>RECODES!C832</f>
        <v>0</v>
      </c>
      <c r="D832">
        <f t="shared" si="152"/>
        <v>2</v>
      </c>
      <c r="E832" t="b">
        <f t="shared" si="153"/>
        <v>0</v>
      </c>
      <c r="F832" t="b">
        <f t="shared" si="154"/>
        <v>0</v>
      </c>
      <c r="G832" t="str">
        <f t="shared" si="155"/>
        <v/>
      </c>
      <c r="I832" t="b">
        <f t="shared" si="156"/>
        <v>0</v>
      </c>
      <c r="J832" t="b">
        <f t="shared" si="157"/>
        <v>0</v>
      </c>
      <c r="K832" t="b">
        <f t="shared" si="158"/>
        <v>0</v>
      </c>
      <c r="L832" t="b">
        <f t="shared" si="159"/>
        <v>0</v>
      </c>
      <c r="M832" t="b">
        <f t="shared" si="160"/>
        <v>0</v>
      </c>
      <c r="N832">
        <f t="shared" si="161"/>
        <v>0</v>
      </c>
      <c r="O832" t="e">
        <f t="shared" si="162"/>
        <v>#DIV/0!</v>
      </c>
      <c r="P832" t="str">
        <f t="shared" si="163"/>
        <v/>
      </c>
    </row>
    <row r="833" spans="1:16" x14ac:dyDescent="0.25">
      <c r="A833" t="b">
        <f>RECODES!A833</f>
        <v>0</v>
      </c>
      <c r="B833" t="b">
        <f>RECODES!B833</f>
        <v>0</v>
      </c>
      <c r="C833" t="b">
        <f>RECODES!C833</f>
        <v>0</v>
      </c>
      <c r="D833">
        <f t="shared" si="152"/>
        <v>2</v>
      </c>
      <c r="E833" t="b">
        <f t="shared" si="153"/>
        <v>0</v>
      </c>
      <c r="F833" t="b">
        <f t="shared" si="154"/>
        <v>0</v>
      </c>
      <c r="G833" t="str">
        <f t="shared" si="155"/>
        <v/>
      </c>
      <c r="I833" t="b">
        <f t="shared" si="156"/>
        <v>0</v>
      </c>
      <c r="J833" t="b">
        <f t="shared" si="157"/>
        <v>0</v>
      </c>
      <c r="K833" t="b">
        <f t="shared" si="158"/>
        <v>0</v>
      </c>
      <c r="L833" t="b">
        <f t="shared" si="159"/>
        <v>0</v>
      </c>
      <c r="M833" t="b">
        <f t="shared" si="160"/>
        <v>0</v>
      </c>
      <c r="N833">
        <f t="shared" si="161"/>
        <v>0</v>
      </c>
      <c r="O833" t="e">
        <f t="shared" si="162"/>
        <v>#DIV/0!</v>
      </c>
      <c r="P833" t="str">
        <f t="shared" si="163"/>
        <v/>
      </c>
    </row>
    <row r="834" spans="1:16" x14ac:dyDescent="0.25">
      <c r="A834" t="b">
        <f>RECODES!A834</f>
        <v>0</v>
      </c>
      <c r="B834" t="b">
        <f>RECODES!B834</f>
        <v>0</v>
      </c>
      <c r="C834" t="b">
        <f>RECODES!C834</f>
        <v>0</v>
      </c>
      <c r="D834">
        <f t="shared" si="152"/>
        <v>2</v>
      </c>
      <c r="E834" t="b">
        <f t="shared" si="153"/>
        <v>0</v>
      </c>
      <c r="F834" t="b">
        <f t="shared" si="154"/>
        <v>0</v>
      </c>
      <c r="G834" t="str">
        <f t="shared" si="155"/>
        <v/>
      </c>
      <c r="I834" t="b">
        <f t="shared" si="156"/>
        <v>0</v>
      </c>
      <c r="J834" t="b">
        <f t="shared" si="157"/>
        <v>0</v>
      </c>
      <c r="K834" t="b">
        <f t="shared" si="158"/>
        <v>0</v>
      </c>
      <c r="L834" t="b">
        <f t="shared" si="159"/>
        <v>0</v>
      </c>
      <c r="M834" t="b">
        <f t="shared" si="160"/>
        <v>0</v>
      </c>
      <c r="N834">
        <f t="shared" si="161"/>
        <v>0</v>
      </c>
      <c r="O834" t="e">
        <f t="shared" si="162"/>
        <v>#DIV/0!</v>
      </c>
      <c r="P834" t="str">
        <f t="shared" si="163"/>
        <v/>
      </c>
    </row>
    <row r="835" spans="1:16" x14ac:dyDescent="0.25">
      <c r="A835" t="b">
        <f>RECODES!A835</f>
        <v>0</v>
      </c>
      <c r="B835" t="b">
        <f>RECODES!B835</f>
        <v>0</v>
      </c>
      <c r="C835" t="b">
        <f>RECODES!C835</f>
        <v>0</v>
      </c>
      <c r="D835">
        <f t="shared" ref="D835:D873" si="164">COUNTIF(B835:C835,FALSE)</f>
        <v>2</v>
      </c>
      <c r="E835" t="b">
        <f t="shared" ref="E835:E873" si="165">IF(F835=TRUE,AVERAGE(B835:C835),FALSE)</f>
        <v>0</v>
      </c>
      <c r="F835" t="b">
        <f t="shared" ref="F835:F873" si="166">IF(D835&lt;=1,TRUE,FALSE)</f>
        <v>0</v>
      </c>
      <c r="G835" t="str">
        <f t="shared" ref="G835:G873" si="167">IF(F835=TRUE,ROUND(E835,1),"")</f>
        <v/>
      </c>
      <c r="I835" t="b">
        <f t="shared" si="156"/>
        <v>0</v>
      </c>
      <c r="J835" t="b">
        <f t="shared" si="157"/>
        <v>0</v>
      </c>
      <c r="K835" t="b">
        <f t="shared" si="158"/>
        <v>0</v>
      </c>
      <c r="L835" t="b">
        <f t="shared" si="159"/>
        <v>0</v>
      </c>
      <c r="M835" t="b">
        <f t="shared" si="160"/>
        <v>0</v>
      </c>
      <c r="N835">
        <f t="shared" si="161"/>
        <v>0</v>
      </c>
      <c r="O835" t="e">
        <f t="shared" si="162"/>
        <v>#DIV/0!</v>
      </c>
      <c r="P835" t="str">
        <f t="shared" si="163"/>
        <v/>
      </c>
    </row>
    <row r="836" spans="1:16" x14ac:dyDescent="0.25">
      <c r="A836" t="b">
        <f>RECODES!A836</f>
        <v>0</v>
      </c>
      <c r="B836" t="b">
        <f>RECODES!B836</f>
        <v>0</v>
      </c>
      <c r="C836" t="b">
        <f>RECODES!C836</f>
        <v>0</v>
      </c>
      <c r="D836">
        <f t="shared" si="164"/>
        <v>2</v>
      </c>
      <c r="E836" t="b">
        <f t="shared" si="165"/>
        <v>0</v>
      </c>
      <c r="F836" t="b">
        <f t="shared" si="166"/>
        <v>0</v>
      </c>
      <c r="G836" t="str">
        <f t="shared" si="167"/>
        <v/>
      </c>
      <c r="I836" t="b">
        <f t="shared" si="156"/>
        <v>0</v>
      </c>
      <c r="J836" t="b">
        <f t="shared" si="157"/>
        <v>0</v>
      </c>
      <c r="K836" t="b">
        <f t="shared" si="158"/>
        <v>0</v>
      </c>
      <c r="L836" t="b">
        <f t="shared" si="159"/>
        <v>0</v>
      </c>
      <c r="M836" t="b">
        <f t="shared" si="160"/>
        <v>0</v>
      </c>
      <c r="N836">
        <f t="shared" si="161"/>
        <v>0</v>
      </c>
      <c r="O836" t="e">
        <f t="shared" si="162"/>
        <v>#DIV/0!</v>
      </c>
      <c r="P836" t="str">
        <f t="shared" si="163"/>
        <v/>
      </c>
    </row>
    <row r="837" spans="1:16" x14ac:dyDescent="0.25">
      <c r="A837" t="b">
        <f>RECODES!A837</f>
        <v>0</v>
      </c>
      <c r="B837" t="b">
        <f>RECODES!B837</f>
        <v>0</v>
      </c>
      <c r="C837" t="b">
        <f>RECODES!C837</f>
        <v>0</v>
      </c>
      <c r="D837">
        <f t="shared" si="164"/>
        <v>2</v>
      </c>
      <c r="E837" t="b">
        <f t="shared" si="165"/>
        <v>0</v>
      </c>
      <c r="F837" t="b">
        <f t="shared" si="166"/>
        <v>0</v>
      </c>
      <c r="G837" t="str">
        <f t="shared" si="167"/>
        <v/>
      </c>
      <c r="I837" t="b">
        <f t="shared" si="156"/>
        <v>0</v>
      </c>
      <c r="J837" t="b">
        <f t="shared" si="157"/>
        <v>0</v>
      </c>
      <c r="K837" t="b">
        <f t="shared" si="158"/>
        <v>0</v>
      </c>
      <c r="L837" t="b">
        <f t="shared" si="159"/>
        <v>0</v>
      </c>
      <c r="M837" t="b">
        <f t="shared" si="160"/>
        <v>0</v>
      </c>
      <c r="N837">
        <f t="shared" si="161"/>
        <v>0</v>
      </c>
      <c r="O837" t="e">
        <f t="shared" si="162"/>
        <v>#DIV/0!</v>
      </c>
      <c r="P837" t="str">
        <f t="shared" si="163"/>
        <v/>
      </c>
    </row>
    <row r="838" spans="1:16" x14ac:dyDescent="0.25">
      <c r="A838" t="b">
        <f>RECODES!A838</f>
        <v>0</v>
      </c>
      <c r="B838" t="b">
        <f>RECODES!B838</f>
        <v>0</v>
      </c>
      <c r="C838" t="b">
        <f>RECODES!C838</f>
        <v>0</v>
      </c>
      <c r="D838">
        <f t="shared" si="164"/>
        <v>2</v>
      </c>
      <c r="E838" t="b">
        <f t="shared" si="165"/>
        <v>0</v>
      </c>
      <c r="F838" t="b">
        <f t="shared" si="166"/>
        <v>0</v>
      </c>
      <c r="G838" t="str">
        <f t="shared" si="167"/>
        <v/>
      </c>
      <c r="I838" t="b">
        <f t="shared" si="156"/>
        <v>0</v>
      </c>
      <c r="J838" t="b">
        <f t="shared" si="157"/>
        <v>0</v>
      </c>
      <c r="K838" t="b">
        <f t="shared" si="158"/>
        <v>0</v>
      </c>
      <c r="L838" t="b">
        <f t="shared" si="159"/>
        <v>0</v>
      </c>
      <c r="M838" t="b">
        <f t="shared" si="160"/>
        <v>0</v>
      </c>
      <c r="N838">
        <f t="shared" si="161"/>
        <v>0</v>
      </c>
      <c r="O838" t="e">
        <f t="shared" si="162"/>
        <v>#DIV/0!</v>
      </c>
      <c r="P838" t="str">
        <f t="shared" si="163"/>
        <v/>
      </c>
    </row>
    <row r="839" spans="1:16" x14ac:dyDescent="0.25">
      <c r="A839" t="b">
        <f>RECODES!A839</f>
        <v>0</v>
      </c>
      <c r="B839" t="b">
        <f>RECODES!B839</f>
        <v>0</v>
      </c>
      <c r="C839" t="b">
        <f>RECODES!C839</f>
        <v>0</v>
      </c>
      <c r="D839">
        <f t="shared" si="164"/>
        <v>2</v>
      </c>
      <c r="E839" t="b">
        <f t="shared" si="165"/>
        <v>0</v>
      </c>
      <c r="F839" t="b">
        <f t="shared" si="166"/>
        <v>0</v>
      </c>
      <c r="G839" t="str">
        <f t="shared" si="167"/>
        <v/>
      </c>
      <c r="I839" t="b">
        <f t="shared" si="156"/>
        <v>0</v>
      </c>
      <c r="J839" t="b">
        <f t="shared" si="157"/>
        <v>0</v>
      </c>
      <c r="K839" t="b">
        <f t="shared" si="158"/>
        <v>0</v>
      </c>
      <c r="L839" t="b">
        <f t="shared" si="159"/>
        <v>0</v>
      </c>
      <c r="M839" t="b">
        <f t="shared" si="160"/>
        <v>0</v>
      </c>
      <c r="N839">
        <f t="shared" si="161"/>
        <v>0</v>
      </c>
      <c r="O839" t="e">
        <f t="shared" si="162"/>
        <v>#DIV/0!</v>
      </c>
      <c r="P839" t="str">
        <f t="shared" si="163"/>
        <v/>
      </c>
    </row>
    <row r="840" spans="1:16" x14ac:dyDescent="0.25">
      <c r="A840" t="b">
        <f>RECODES!A840</f>
        <v>0</v>
      </c>
      <c r="B840" t="b">
        <f>RECODES!B840</f>
        <v>0</v>
      </c>
      <c r="C840" t="b">
        <f>RECODES!C840</f>
        <v>0</v>
      </c>
      <c r="D840">
        <f t="shared" si="164"/>
        <v>2</v>
      </c>
      <c r="E840" t="b">
        <f t="shared" si="165"/>
        <v>0</v>
      </c>
      <c r="F840" t="b">
        <f t="shared" si="166"/>
        <v>0</v>
      </c>
      <c r="G840" t="str">
        <f t="shared" si="167"/>
        <v/>
      </c>
      <c r="I840" t="b">
        <f t="shared" si="156"/>
        <v>0</v>
      </c>
      <c r="J840" t="b">
        <f t="shared" si="157"/>
        <v>0</v>
      </c>
      <c r="K840" t="b">
        <f t="shared" si="158"/>
        <v>0</v>
      </c>
      <c r="L840" t="b">
        <f t="shared" si="159"/>
        <v>0</v>
      </c>
      <c r="M840" t="b">
        <f t="shared" si="160"/>
        <v>0</v>
      </c>
      <c r="N840">
        <f t="shared" si="161"/>
        <v>0</v>
      </c>
      <c r="O840" t="e">
        <f t="shared" si="162"/>
        <v>#DIV/0!</v>
      </c>
      <c r="P840" t="str">
        <f t="shared" si="163"/>
        <v/>
      </c>
    </row>
    <row r="841" spans="1:16" x14ac:dyDescent="0.25">
      <c r="A841" t="b">
        <f>RECODES!A841</f>
        <v>0</v>
      </c>
      <c r="B841" t="b">
        <f>RECODES!B841</f>
        <v>0</v>
      </c>
      <c r="C841" t="b">
        <f>RECODES!C841</f>
        <v>0</v>
      </c>
      <c r="D841">
        <f t="shared" si="164"/>
        <v>2</v>
      </c>
      <c r="E841" t="b">
        <f t="shared" si="165"/>
        <v>0</v>
      </c>
      <c r="F841" t="b">
        <f t="shared" si="166"/>
        <v>0</v>
      </c>
      <c r="G841" t="str">
        <f t="shared" si="167"/>
        <v/>
      </c>
      <c r="I841" t="b">
        <f t="shared" si="156"/>
        <v>0</v>
      </c>
      <c r="J841" t="b">
        <f t="shared" si="157"/>
        <v>0</v>
      </c>
      <c r="K841" t="b">
        <f t="shared" si="158"/>
        <v>0</v>
      </c>
      <c r="L841" t="b">
        <f t="shared" si="159"/>
        <v>0</v>
      </c>
      <c r="M841" t="b">
        <f t="shared" si="160"/>
        <v>0</v>
      </c>
      <c r="N841">
        <f t="shared" si="161"/>
        <v>0</v>
      </c>
      <c r="O841" t="e">
        <f t="shared" si="162"/>
        <v>#DIV/0!</v>
      </c>
      <c r="P841" t="str">
        <f t="shared" si="163"/>
        <v/>
      </c>
    </row>
    <row r="842" spans="1:16" x14ac:dyDescent="0.25">
      <c r="A842" t="b">
        <f>RECODES!A842</f>
        <v>0</v>
      </c>
      <c r="B842" t="b">
        <f>RECODES!B842</f>
        <v>0</v>
      </c>
      <c r="C842" t="b">
        <f>RECODES!C842</f>
        <v>0</v>
      </c>
      <c r="D842">
        <f t="shared" si="164"/>
        <v>2</v>
      </c>
      <c r="E842" t="b">
        <f t="shared" si="165"/>
        <v>0</v>
      </c>
      <c r="F842" t="b">
        <f t="shared" si="166"/>
        <v>0</v>
      </c>
      <c r="G842" t="str">
        <f t="shared" si="167"/>
        <v/>
      </c>
      <c r="I842" t="b">
        <f t="shared" si="156"/>
        <v>0</v>
      </c>
      <c r="J842" t="b">
        <f t="shared" si="157"/>
        <v>0</v>
      </c>
      <c r="K842" t="b">
        <f t="shared" si="158"/>
        <v>0</v>
      </c>
      <c r="L842" t="b">
        <f t="shared" si="159"/>
        <v>0</v>
      </c>
      <c r="M842" t="b">
        <f t="shared" si="160"/>
        <v>0</v>
      </c>
      <c r="N842">
        <f t="shared" si="161"/>
        <v>0</v>
      </c>
      <c r="O842" t="e">
        <f t="shared" si="162"/>
        <v>#DIV/0!</v>
      </c>
      <c r="P842" t="str">
        <f t="shared" si="163"/>
        <v/>
      </c>
    </row>
    <row r="843" spans="1:16" x14ac:dyDescent="0.25">
      <c r="A843" t="b">
        <f>RECODES!A843</f>
        <v>0</v>
      </c>
      <c r="B843" t="b">
        <f>RECODES!B843</f>
        <v>0</v>
      </c>
      <c r="C843" t="b">
        <f>RECODES!C843</f>
        <v>0</v>
      </c>
      <c r="D843">
        <f t="shared" si="164"/>
        <v>2</v>
      </c>
      <c r="E843" t="b">
        <f t="shared" si="165"/>
        <v>0</v>
      </c>
      <c r="F843" t="b">
        <f t="shared" si="166"/>
        <v>0</v>
      </c>
      <c r="G843" t="str">
        <f t="shared" si="167"/>
        <v/>
      </c>
      <c r="I843" t="b">
        <f t="shared" si="156"/>
        <v>0</v>
      </c>
      <c r="J843" t="b">
        <f t="shared" si="157"/>
        <v>0</v>
      </c>
      <c r="K843" t="b">
        <f t="shared" si="158"/>
        <v>0</v>
      </c>
      <c r="L843" t="b">
        <f t="shared" si="159"/>
        <v>0</v>
      </c>
      <c r="M843" t="b">
        <f t="shared" si="160"/>
        <v>0</v>
      </c>
      <c r="N843">
        <f t="shared" si="161"/>
        <v>0</v>
      </c>
      <c r="O843" t="e">
        <f t="shared" si="162"/>
        <v>#DIV/0!</v>
      </c>
      <c r="P843" t="str">
        <f t="shared" si="163"/>
        <v/>
      </c>
    </row>
    <row r="844" spans="1:16" x14ac:dyDescent="0.25">
      <c r="A844" t="b">
        <f>RECODES!A844</f>
        <v>0</v>
      </c>
      <c r="B844" t="b">
        <f>RECODES!B844</f>
        <v>0</v>
      </c>
      <c r="C844" t="b">
        <f>RECODES!C844</f>
        <v>0</v>
      </c>
      <c r="D844">
        <f t="shared" si="164"/>
        <v>2</v>
      </c>
      <c r="E844" t="b">
        <f t="shared" si="165"/>
        <v>0</v>
      </c>
      <c r="F844" t="b">
        <f t="shared" si="166"/>
        <v>0</v>
      </c>
      <c r="G844" t="str">
        <f t="shared" si="167"/>
        <v/>
      </c>
      <c r="I844" t="b">
        <f t="shared" si="156"/>
        <v>0</v>
      </c>
      <c r="J844" t="b">
        <f t="shared" si="157"/>
        <v>0</v>
      </c>
      <c r="K844" t="b">
        <f t="shared" si="158"/>
        <v>0</v>
      </c>
      <c r="L844" t="b">
        <f t="shared" si="159"/>
        <v>0</v>
      </c>
      <c r="M844" t="b">
        <f t="shared" si="160"/>
        <v>0</v>
      </c>
      <c r="N844">
        <f t="shared" si="161"/>
        <v>0</v>
      </c>
      <c r="O844" t="e">
        <f t="shared" si="162"/>
        <v>#DIV/0!</v>
      </c>
      <c r="P844" t="str">
        <f t="shared" si="163"/>
        <v/>
      </c>
    </row>
    <row r="845" spans="1:16" x14ac:dyDescent="0.25">
      <c r="A845" t="b">
        <f>RECODES!A845</f>
        <v>0</v>
      </c>
      <c r="B845" t="b">
        <f>RECODES!B845</f>
        <v>0</v>
      </c>
      <c r="C845" t="b">
        <f>RECODES!C845</f>
        <v>0</v>
      </c>
      <c r="D845">
        <f t="shared" si="164"/>
        <v>2</v>
      </c>
      <c r="E845" t="b">
        <f t="shared" si="165"/>
        <v>0</v>
      </c>
      <c r="F845" t="b">
        <f t="shared" si="166"/>
        <v>0</v>
      </c>
      <c r="G845" t="str">
        <f t="shared" si="167"/>
        <v/>
      </c>
      <c r="I845" t="b">
        <f t="shared" ref="I845:I873" si="168">IF(B845=FALSE,FALSE,4)</f>
        <v>0</v>
      </c>
      <c r="J845" t="b">
        <f t="shared" ref="J845:J873" si="169">IF(C845=FALSE,FALSE,4)</f>
        <v>0</v>
      </c>
      <c r="K845" t="b">
        <f t="shared" ref="K845:K873" si="170">IF(F845=TRUE,SUM(B845:C845),FALSE)</f>
        <v>0</v>
      </c>
      <c r="L845" t="b">
        <f t="shared" ref="L845:L873" si="171">IF(F845=TRUE,2-D845,FALSE)</f>
        <v>0</v>
      </c>
      <c r="M845" t="b">
        <f t="shared" ref="M845:M873" si="172">IF(F845=TRUE,SUM(I845:J845),FALSE)</f>
        <v>0</v>
      </c>
      <c r="N845">
        <f t="shared" ref="N845:N873" si="173">M845-L845</f>
        <v>0</v>
      </c>
      <c r="O845" t="e">
        <f t="shared" ref="O845:O873" si="174">((K845-L845)/N845)*100</f>
        <v>#DIV/0!</v>
      </c>
      <c r="P845" t="str">
        <f t="shared" ref="P845:P873" si="175">IF(F845=TRUE,ROUND(O845,0),"")</f>
        <v/>
      </c>
    </row>
    <row r="846" spans="1:16" x14ac:dyDescent="0.25">
      <c r="A846" t="b">
        <f>RECODES!A846</f>
        <v>0</v>
      </c>
      <c r="B846" t="b">
        <f>RECODES!B846</f>
        <v>0</v>
      </c>
      <c r="C846" t="b">
        <f>RECODES!C846</f>
        <v>0</v>
      </c>
      <c r="D846">
        <f t="shared" si="164"/>
        <v>2</v>
      </c>
      <c r="E846" t="b">
        <f t="shared" si="165"/>
        <v>0</v>
      </c>
      <c r="F846" t="b">
        <f t="shared" si="166"/>
        <v>0</v>
      </c>
      <c r="G846" t="str">
        <f t="shared" si="167"/>
        <v/>
      </c>
      <c r="I846" t="b">
        <f t="shared" si="168"/>
        <v>0</v>
      </c>
      <c r="J846" t="b">
        <f t="shared" si="169"/>
        <v>0</v>
      </c>
      <c r="K846" t="b">
        <f t="shared" si="170"/>
        <v>0</v>
      </c>
      <c r="L846" t="b">
        <f t="shared" si="171"/>
        <v>0</v>
      </c>
      <c r="M846" t="b">
        <f t="shared" si="172"/>
        <v>0</v>
      </c>
      <c r="N846">
        <f t="shared" si="173"/>
        <v>0</v>
      </c>
      <c r="O846" t="e">
        <f t="shared" si="174"/>
        <v>#DIV/0!</v>
      </c>
      <c r="P846" t="str">
        <f t="shared" si="175"/>
        <v/>
      </c>
    </row>
    <row r="847" spans="1:16" x14ac:dyDescent="0.25">
      <c r="A847" t="b">
        <f>RECODES!A847</f>
        <v>0</v>
      </c>
      <c r="B847" t="b">
        <f>RECODES!B847</f>
        <v>0</v>
      </c>
      <c r="C847" t="b">
        <f>RECODES!C847</f>
        <v>0</v>
      </c>
      <c r="D847">
        <f t="shared" si="164"/>
        <v>2</v>
      </c>
      <c r="E847" t="b">
        <f t="shared" si="165"/>
        <v>0</v>
      </c>
      <c r="F847" t="b">
        <f t="shared" si="166"/>
        <v>0</v>
      </c>
      <c r="G847" t="str">
        <f t="shared" si="167"/>
        <v/>
      </c>
      <c r="I847" t="b">
        <f t="shared" si="168"/>
        <v>0</v>
      </c>
      <c r="J847" t="b">
        <f t="shared" si="169"/>
        <v>0</v>
      </c>
      <c r="K847" t="b">
        <f t="shared" si="170"/>
        <v>0</v>
      </c>
      <c r="L847" t="b">
        <f t="shared" si="171"/>
        <v>0</v>
      </c>
      <c r="M847" t="b">
        <f t="shared" si="172"/>
        <v>0</v>
      </c>
      <c r="N847">
        <f t="shared" si="173"/>
        <v>0</v>
      </c>
      <c r="O847" t="e">
        <f t="shared" si="174"/>
        <v>#DIV/0!</v>
      </c>
      <c r="P847" t="str">
        <f t="shared" si="175"/>
        <v/>
      </c>
    </row>
    <row r="848" spans="1:16" x14ac:dyDescent="0.25">
      <c r="A848" t="b">
        <f>RECODES!A848</f>
        <v>0</v>
      </c>
      <c r="B848" t="b">
        <f>RECODES!B848</f>
        <v>0</v>
      </c>
      <c r="C848" t="b">
        <f>RECODES!C848</f>
        <v>0</v>
      </c>
      <c r="D848">
        <f t="shared" si="164"/>
        <v>2</v>
      </c>
      <c r="E848" t="b">
        <f t="shared" si="165"/>
        <v>0</v>
      </c>
      <c r="F848" t="b">
        <f t="shared" si="166"/>
        <v>0</v>
      </c>
      <c r="G848" t="str">
        <f t="shared" si="167"/>
        <v/>
      </c>
      <c r="I848" t="b">
        <f t="shared" si="168"/>
        <v>0</v>
      </c>
      <c r="J848" t="b">
        <f t="shared" si="169"/>
        <v>0</v>
      </c>
      <c r="K848" t="b">
        <f t="shared" si="170"/>
        <v>0</v>
      </c>
      <c r="L848" t="b">
        <f t="shared" si="171"/>
        <v>0</v>
      </c>
      <c r="M848" t="b">
        <f t="shared" si="172"/>
        <v>0</v>
      </c>
      <c r="N848">
        <f t="shared" si="173"/>
        <v>0</v>
      </c>
      <c r="O848" t="e">
        <f t="shared" si="174"/>
        <v>#DIV/0!</v>
      </c>
      <c r="P848" t="str">
        <f t="shared" si="175"/>
        <v/>
      </c>
    </row>
    <row r="849" spans="1:16" x14ac:dyDescent="0.25">
      <c r="A849" t="b">
        <f>RECODES!A849</f>
        <v>0</v>
      </c>
      <c r="B849" t="b">
        <f>RECODES!B849</f>
        <v>0</v>
      </c>
      <c r="C849" t="b">
        <f>RECODES!C849</f>
        <v>0</v>
      </c>
      <c r="D849">
        <f t="shared" si="164"/>
        <v>2</v>
      </c>
      <c r="E849" t="b">
        <f t="shared" si="165"/>
        <v>0</v>
      </c>
      <c r="F849" t="b">
        <f t="shared" si="166"/>
        <v>0</v>
      </c>
      <c r="G849" t="str">
        <f t="shared" si="167"/>
        <v/>
      </c>
      <c r="I849" t="b">
        <f t="shared" si="168"/>
        <v>0</v>
      </c>
      <c r="J849" t="b">
        <f t="shared" si="169"/>
        <v>0</v>
      </c>
      <c r="K849" t="b">
        <f t="shared" si="170"/>
        <v>0</v>
      </c>
      <c r="L849" t="b">
        <f t="shared" si="171"/>
        <v>0</v>
      </c>
      <c r="M849" t="b">
        <f t="shared" si="172"/>
        <v>0</v>
      </c>
      <c r="N849">
        <f t="shared" si="173"/>
        <v>0</v>
      </c>
      <c r="O849" t="e">
        <f t="shared" si="174"/>
        <v>#DIV/0!</v>
      </c>
      <c r="P849" t="str">
        <f t="shared" si="175"/>
        <v/>
      </c>
    </row>
    <row r="850" spans="1:16" x14ac:dyDescent="0.25">
      <c r="A850" t="b">
        <f>RECODES!A850</f>
        <v>0</v>
      </c>
      <c r="B850" t="b">
        <f>RECODES!B850</f>
        <v>0</v>
      </c>
      <c r="C850" t="b">
        <f>RECODES!C850</f>
        <v>0</v>
      </c>
      <c r="D850">
        <f t="shared" si="164"/>
        <v>2</v>
      </c>
      <c r="E850" t="b">
        <f t="shared" si="165"/>
        <v>0</v>
      </c>
      <c r="F850" t="b">
        <f t="shared" si="166"/>
        <v>0</v>
      </c>
      <c r="G850" t="str">
        <f t="shared" si="167"/>
        <v/>
      </c>
      <c r="I850" t="b">
        <f t="shared" si="168"/>
        <v>0</v>
      </c>
      <c r="J850" t="b">
        <f t="shared" si="169"/>
        <v>0</v>
      </c>
      <c r="K850" t="b">
        <f t="shared" si="170"/>
        <v>0</v>
      </c>
      <c r="L850" t="b">
        <f t="shared" si="171"/>
        <v>0</v>
      </c>
      <c r="M850" t="b">
        <f t="shared" si="172"/>
        <v>0</v>
      </c>
      <c r="N850">
        <f t="shared" si="173"/>
        <v>0</v>
      </c>
      <c r="O850" t="e">
        <f t="shared" si="174"/>
        <v>#DIV/0!</v>
      </c>
      <c r="P850" t="str">
        <f t="shared" si="175"/>
        <v/>
      </c>
    </row>
    <row r="851" spans="1:16" x14ac:dyDescent="0.25">
      <c r="A851" t="b">
        <f>RECODES!A851</f>
        <v>0</v>
      </c>
      <c r="B851" t="b">
        <f>RECODES!B851</f>
        <v>0</v>
      </c>
      <c r="C851" t="b">
        <f>RECODES!C851</f>
        <v>0</v>
      </c>
      <c r="D851">
        <f t="shared" si="164"/>
        <v>2</v>
      </c>
      <c r="E851" t="b">
        <f t="shared" si="165"/>
        <v>0</v>
      </c>
      <c r="F851" t="b">
        <f t="shared" si="166"/>
        <v>0</v>
      </c>
      <c r="G851" t="str">
        <f t="shared" si="167"/>
        <v/>
      </c>
      <c r="I851" t="b">
        <f t="shared" si="168"/>
        <v>0</v>
      </c>
      <c r="J851" t="b">
        <f t="shared" si="169"/>
        <v>0</v>
      </c>
      <c r="K851" t="b">
        <f t="shared" si="170"/>
        <v>0</v>
      </c>
      <c r="L851" t="b">
        <f t="shared" si="171"/>
        <v>0</v>
      </c>
      <c r="M851" t="b">
        <f t="shared" si="172"/>
        <v>0</v>
      </c>
      <c r="N851">
        <f t="shared" si="173"/>
        <v>0</v>
      </c>
      <c r="O851" t="e">
        <f t="shared" si="174"/>
        <v>#DIV/0!</v>
      </c>
      <c r="P851" t="str">
        <f t="shared" si="175"/>
        <v/>
      </c>
    </row>
    <row r="852" spans="1:16" x14ac:dyDescent="0.25">
      <c r="A852" t="b">
        <f>RECODES!A852</f>
        <v>0</v>
      </c>
      <c r="B852" t="b">
        <f>RECODES!B852</f>
        <v>0</v>
      </c>
      <c r="C852" t="b">
        <f>RECODES!C852</f>
        <v>0</v>
      </c>
      <c r="D852">
        <f t="shared" si="164"/>
        <v>2</v>
      </c>
      <c r="E852" t="b">
        <f t="shared" si="165"/>
        <v>0</v>
      </c>
      <c r="F852" t="b">
        <f t="shared" si="166"/>
        <v>0</v>
      </c>
      <c r="G852" t="str">
        <f t="shared" si="167"/>
        <v/>
      </c>
      <c r="I852" t="b">
        <f t="shared" si="168"/>
        <v>0</v>
      </c>
      <c r="J852" t="b">
        <f t="shared" si="169"/>
        <v>0</v>
      </c>
      <c r="K852" t="b">
        <f t="shared" si="170"/>
        <v>0</v>
      </c>
      <c r="L852" t="b">
        <f t="shared" si="171"/>
        <v>0</v>
      </c>
      <c r="M852" t="b">
        <f t="shared" si="172"/>
        <v>0</v>
      </c>
      <c r="N852">
        <f t="shared" si="173"/>
        <v>0</v>
      </c>
      <c r="O852" t="e">
        <f t="shared" si="174"/>
        <v>#DIV/0!</v>
      </c>
      <c r="P852" t="str">
        <f t="shared" si="175"/>
        <v/>
      </c>
    </row>
    <row r="853" spans="1:16" x14ac:dyDescent="0.25">
      <c r="A853" t="b">
        <f>RECODES!A853</f>
        <v>0</v>
      </c>
      <c r="B853" t="b">
        <f>RECODES!B853</f>
        <v>0</v>
      </c>
      <c r="C853" t="b">
        <f>RECODES!C853</f>
        <v>0</v>
      </c>
      <c r="D853">
        <f t="shared" si="164"/>
        <v>2</v>
      </c>
      <c r="E853" t="b">
        <f t="shared" si="165"/>
        <v>0</v>
      </c>
      <c r="F853" t="b">
        <f t="shared" si="166"/>
        <v>0</v>
      </c>
      <c r="G853" t="str">
        <f t="shared" si="167"/>
        <v/>
      </c>
      <c r="I853" t="b">
        <f t="shared" si="168"/>
        <v>0</v>
      </c>
      <c r="J853" t="b">
        <f t="shared" si="169"/>
        <v>0</v>
      </c>
      <c r="K853" t="b">
        <f t="shared" si="170"/>
        <v>0</v>
      </c>
      <c r="L853" t="b">
        <f t="shared" si="171"/>
        <v>0</v>
      </c>
      <c r="M853" t="b">
        <f t="shared" si="172"/>
        <v>0</v>
      </c>
      <c r="N853">
        <f t="shared" si="173"/>
        <v>0</v>
      </c>
      <c r="O853" t="e">
        <f t="shared" si="174"/>
        <v>#DIV/0!</v>
      </c>
      <c r="P853" t="str">
        <f t="shared" si="175"/>
        <v/>
      </c>
    </row>
    <row r="854" spans="1:16" x14ac:dyDescent="0.25">
      <c r="A854" t="b">
        <f>RECODES!A854</f>
        <v>0</v>
      </c>
      <c r="B854" t="b">
        <f>RECODES!B854</f>
        <v>0</v>
      </c>
      <c r="C854" t="b">
        <f>RECODES!C854</f>
        <v>0</v>
      </c>
      <c r="D854">
        <f t="shared" si="164"/>
        <v>2</v>
      </c>
      <c r="E854" t="b">
        <f t="shared" si="165"/>
        <v>0</v>
      </c>
      <c r="F854" t="b">
        <f t="shared" si="166"/>
        <v>0</v>
      </c>
      <c r="G854" t="str">
        <f t="shared" si="167"/>
        <v/>
      </c>
      <c r="I854" t="b">
        <f t="shared" si="168"/>
        <v>0</v>
      </c>
      <c r="J854" t="b">
        <f t="shared" si="169"/>
        <v>0</v>
      </c>
      <c r="K854" t="b">
        <f t="shared" si="170"/>
        <v>0</v>
      </c>
      <c r="L854" t="b">
        <f t="shared" si="171"/>
        <v>0</v>
      </c>
      <c r="M854" t="b">
        <f t="shared" si="172"/>
        <v>0</v>
      </c>
      <c r="N854">
        <f t="shared" si="173"/>
        <v>0</v>
      </c>
      <c r="O854" t="e">
        <f t="shared" si="174"/>
        <v>#DIV/0!</v>
      </c>
      <c r="P854" t="str">
        <f t="shared" si="175"/>
        <v/>
      </c>
    </row>
    <row r="855" spans="1:16" x14ac:dyDescent="0.25">
      <c r="A855" t="b">
        <f>RECODES!A855</f>
        <v>0</v>
      </c>
      <c r="B855" t="b">
        <f>RECODES!B855</f>
        <v>0</v>
      </c>
      <c r="C855" t="b">
        <f>RECODES!C855</f>
        <v>0</v>
      </c>
      <c r="D855">
        <f t="shared" si="164"/>
        <v>2</v>
      </c>
      <c r="E855" t="b">
        <f t="shared" si="165"/>
        <v>0</v>
      </c>
      <c r="F855" t="b">
        <f t="shared" si="166"/>
        <v>0</v>
      </c>
      <c r="G855" t="str">
        <f t="shared" si="167"/>
        <v/>
      </c>
      <c r="I855" t="b">
        <f t="shared" si="168"/>
        <v>0</v>
      </c>
      <c r="J855" t="b">
        <f t="shared" si="169"/>
        <v>0</v>
      </c>
      <c r="K855" t="b">
        <f t="shared" si="170"/>
        <v>0</v>
      </c>
      <c r="L855" t="b">
        <f t="shared" si="171"/>
        <v>0</v>
      </c>
      <c r="M855" t="b">
        <f t="shared" si="172"/>
        <v>0</v>
      </c>
      <c r="N855">
        <f t="shared" si="173"/>
        <v>0</v>
      </c>
      <c r="O855" t="e">
        <f t="shared" si="174"/>
        <v>#DIV/0!</v>
      </c>
      <c r="P855" t="str">
        <f t="shared" si="175"/>
        <v/>
      </c>
    </row>
    <row r="856" spans="1:16" x14ac:dyDescent="0.25">
      <c r="A856" t="b">
        <f>RECODES!A856</f>
        <v>0</v>
      </c>
      <c r="B856" t="b">
        <f>RECODES!B856</f>
        <v>0</v>
      </c>
      <c r="C856" t="b">
        <f>RECODES!C856</f>
        <v>0</v>
      </c>
      <c r="D856">
        <f t="shared" si="164"/>
        <v>2</v>
      </c>
      <c r="E856" t="b">
        <f t="shared" si="165"/>
        <v>0</v>
      </c>
      <c r="F856" t="b">
        <f t="shared" si="166"/>
        <v>0</v>
      </c>
      <c r="G856" t="str">
        <f t="shared" si="167"/>
        <v/>
      </c>
      <c r="I856" t="b">
        <f t="shared" si="168"/>
        <v>0</v>
      </c>
      <c r="J856" t="b">
        <f t="shared" si="169"/>
        <v>0</v>
      </c>
      <c r="K856" t="b">
        <f t="shared" si="170"/>
        <v>0</v>
      </c>
      <c r="L856" t="b">
        <f t="shared" si="171"/>
        <v>0</v>
      </c>
      <c r="M856" t="b">
        <f t="shared" si="172"/>
        <v>0</v>
      </c>
      <c r="N856">
        <f t="shared" si="173"/>
        <v>0</v>
      </c>
      <c r="O856" t="e">
        <f t="shared" si="174"/>
        <v>#DIV/0!</v>
      </c>
      <c r="P856" t="str">
        <f t="shared" si="175"/>
        <v/>
      </c>
    </row>
    <row r="857" spans="1:16" x14ac:dyDescent="0.25">
      <c r="A857" t="b">
        <f>RECODES!A857</f>
        <v>0</v>
      </c>
      <c r="B857" t="b">
        <f>RECODES!B857</f>
        <v>0</v>
      </c>
      <c r="C857" t="b">
        <f>RECODES!C857</f>
        <v>0</v>
      </c>
      <c r="D857">
        <f t="shared" si="164"/>
        <v>2</v>
      </c>
      <c r="E857" t="b">
        <f t="shared" si="165"/>
        <v>0</v>
      </c>
      <c r="F857" t="b">
        <f t="shared" si="166"/>
        <v>0</v>
      </c>
      <c r="G857" t="str">
        <f t="shared" si="167"/>
        <v/>
      </c>
      <c r="I857" t="b">
        <f t="shared" si="168"/>
        <v>0</v>
      </c>
      <c r="J857" t="b">
        <f t="shared" si="169"/>
        <v>0</v>
      </c>
      <c r="K857" t="b">
        <f t="shared" si="170"/>
        <v>0</v>
      </c>
      <c r="L857" t="b">
        <f t="shared" si="171"/>
        <v>0</v>
      </c>
      <c r="M857" t="b">
        <f t="shared" si="172"/>
        <v>0</v>
      </c>
      <c r="N857">
        <f t="shared" si="173"/>
        <v>0</v>
      </c>
      <c r="O857" t="e">
        <f t="shared" si="174"/>
        <v>#DIV/0!</v>
      </c>
      <c r="P857" t="str">
        <f t="shared" si="175"/>
        <v/>
      </c>
    </row>
    <row r="858" spans="1:16" x14ac:dyDescent="0.25">
      <c r="A858" t="b">
        <f>RECODES!A858</f>
        <v>0</v>
      </c>
      <c r="B858" t="b">
        <f>RECODES!B858</f>
        <v>0</v>
      </c>
      <c r="C858" t="b">
        <f>RECODES!C858</f>
        <v>0</v>
      </c>
      <c r="D858">
        <f t="shared" si="164"/>
        <v>2</v>
      </c>
      <c r="E858" t="b">
        <f t="shared" si="165"/>
        <v>0</v>
      </c>
      <c r="F858" t="b">
        <f t="shared" si="166"/>
        <v>0</v>
      </c>
      <c r="G858" t="str">
        <f t="shared" si="167"/>
        <v/>
      </c>
      <c r="I858" t="b">
        <f t="shared" si="168"/>
        <v>0</v>
      </c>
      <c r="J858" t="b">
        <f t="shared" si="169"/>
        <v>0</v>
      </c>
      <c r="K858" t="b">
        <f t="shared" si="170"/>
        <v>0</v>
      </c>
      <c r="L858" t="b">
        <f t="shared" si="171"/>
        <v>0</v>
      </c>
      <c r="M858" t="b">
        <f t="shared" si="172"/>
        <v>0</v>
      </c>
      <c r="N858">
        <f t="shared" si="173"/>
        <v>0</v>
      </c>
      <c r="O858" t="e">
        <f t="shared" si="174"/>
        <v>#DIV/0!</v>
      </c>
      <c r="P858" t="str">
        <f t="shared" si="175"/>
        <v/>
      </c>
    </row>
    <row r="859" spans="1:16" x14ac:dyDescent="0.25">
      <c r="A859" t="b">
        <f>RECODES!A859</f>
        <v>0</v>
      </c>
      <c r="B859" t="b">
        <f>RECODES!B859</f>
        <v>0</v>
      </c>
      <c r="C859" t="b">
        <f>RECODES!C859</f>
        <v>0</v>
      </c>
      <c r="D859">
        <f t="shared" si="164"/>
        <v>2</v>
      </c>
      <c r="E859" t="b">
        <f t="shared" si="165"/>
        <v>0</v>
      </c>
      <c r="F859" t="b">
        <f t="shared" si="166"/>
        <v>0</v>
      </c>
      <c r="G859" t="str">
        <f t="shared" si="167"/>
        <v/>
      </c>
      <c r="I859" t="b">
        <f t="shared" si="168"/>
        <v>0</v>
      </c>
      <c r="J859" t="b">
        <f t="shared" si="169"/>
        <v>0</v>
      </c>
      <c r="K859" t="b">
        <f t="shared" si="170"/>
        <v>0</v>
      </c>
      <c r="L859" t="b">
        <f t="shared" si="171"/>
        <v>0</v>
      </c>
      <c r="M859" t="b">
        <f t="shared" si="172"/>
        <v>0</v>
      </c>
      <c r="N859">
        <f t="shared" si="173"/>
        <v>0</v>
      </c>
      <c r="O859" t="e">
        <f t="shared" si="174"/>
        <v>#DIV/0!</v>
      </c>
      <c r="P859" t="str">
        <f t="shared" si="175"/>
        <v/>
      </c>
    </row>
    <row r="860" spans="1:16" x14ac:dyDescent="0.25">
      <c r="A860" t="b">
        <f>RECODES!A860</f>
        <v>0</v>
      </c>
      <c r="B860" t="b">
        <f>RECODES!B860</f>
        <v>0</v>
      </c>
      <c r="C860" t="b">
        <f>RECODES!C860</f>
        <v>0</v>
      </c>
      <c r="D860">
        <f t="shared" si="164"/>
        <v>2</v>
      </c>
      <c r="E860" t="b">
        <f t="shared" si="165"/>
        <v>0</v>
      </c>
      <c r="F860" t="b">
        <f t="shared" si="166"/>
        <v>0</v>
      </c>
      <c r="G860" t="str">
        <f t="shared" si="167"/>
        <v/>
      </c>
      <c r="I860" t="b">
        <f t="shared" si="168"/>
        <v>0</v>
      </c>
      <c r="J860" t="b">
        <f t="shared" si="169"/>
        <v>0</v>
      </c>
      <c r="K860" t="b">
        <f t="shared" si="170"/>
        <v>0</v>
      </c>
      <c r="L860" t="b">
        <f t="shared" si="171"/>
        <v>0</v>
      </c>
      <c r="M860" t="b">
        <f t="shared" si="172"/>
        <v>0</v>
      </c>
      <c r="N860">
        <f t="shared" si="173"/>
        <v>0</v>
      </c>
      <c r="O860" t="e">
        <f t="shared" si="174"/>
        <v>#DIV/0!</v>
      </c>
      <c r="P860" t="str">
        <f t="shared" si="175"/>
        <v/>
      </c>
    </row>
    <row r="861" spans="1:16" x14ac:dyDescent="0.25">
      <c r="A861" t="b">
        <f>RECODES!A861</f>
        <v>0</v>
      </c>
      <c r="B861" t="b">
        <f>RECODES!B861</f>
        <v>0</v>
      </c>
      <c r="C861" t="b">
        <f>RECODES!C861</f>
        <v>0</v>
      </c>
      <c r="D861">
        <f t="shared" si="164"/>
        <v>2</v>
      </c>
      <c r="E861" t="b">
        <f t="shared" si="165"/>
        <v>0</v>
      </c>
      <c r="F861" t="b">
        <f t="shared" si="166"/>
        <v>0</v>
      </c>
      <c r="G861" t="str">
        <f t="shared" si="167"/>
        <v/>
      </c>
      <c r="I861" t="b">
        <f t="shared" si="168"/>
        <v>0</v>
      </c>
      <c r="J861" t="b">
        <f t="shared" si="169"/>
        <v>0</v>
      </c>
      <c r="K861" t="b">
        <f t="shared" si="170"/>
        <v>0</v>
      </c>
      <c r="L861" t="b">
        <f t="shared" si="171"/>
        <v>0</v>
      </c>
      <c r="M861" t="b">
        <f t="shared" si="172"/>
        <v>0</v>
      </c>
      <c r="N861">
        <f t="shared" si="173"/>
        <v>0</v>
      </c>
      <c r="O861" t="e">
        <f t="shared" si="174"/>
        <v>#DIV/0!</v>
      </c>
      <c r="P861" t="str">
        <f t="shared" si="175"/>
        <v/>
      </c>
    </row>
    <row r="862" spans="1:16" x14ac:dyDescent="0.25">
      <c r="A862" t="b">
        <f>RECODES!A862</f>
        <v>0</v>
      </c>
      <c r="B862" t="b">
        <f>RECODES!B862</f>
        <v>0</v>
      </c>
      <c r="C862" t="b">
        <f>RECODES!C862</f>
        <v>0</v>
      </c>
      <c r="D862">
        <f t="shared" si="164"/>
        <v>2</v>
      </c>
      <c r="E862" t="b">
        <f t="shared" si="165"/>
        <v>0</v>
      </c>
      <c r="F862" t="b">
        <f t="shared" si="166"/>
        <v>0</v>
      </c>
      <c r="G862" t="str">
        <f t="shared" si="167"/>
        <v/>
      </c>
      <c r="I862" t="b">
        <f t="shared" si="168"/>
        <v>0</v>
      </c>
      <c r="J862" t="b">
        <f t="shared" si="169"/>
        <v>0</v>
      </c>
      <c r="K862" t="b">
        <f t="shared" si="170"/>
        <v>0</v>
      </c>
      <c r="L862" t="b">
        <f t="shared" si="171"/>
        <v>0</v>
      </c>
      <c r="M862" t="b">
        <f t="shared" si="172"/>
        <v>0</v>
      </c>
      <c r="N862">
        <f t="shared" si="173"/>
        <v>0</v>
      </c>
      <c r="O862" t="e">
        <f t="shared" si="174"/>
        <v>#DIV/0!</v>
      </c>
      <c r="P862" t="str">
        <f t="shared" si="175"/>
        <v/>
      </c>
    </row>
    <row r="863" spans="1:16" x14ac:dyDescent="0.25">
      <c r="A863" t="b">
        <f>RECODES!A863</f>
        <v>0</v>
      </c>
      <c r="B863" t="b">
        <f>RECODES!B863</f>
        <v>0</v>
      </c>
      <c r="C863" t="b">
        <f>RECODES!C863</f>
        <v>0</v>
      </c>
      <c r="D863">
        <f t="shared" si="164"/>
        <v>2</v>
      </c>
      <c r="E863" t="b">
        <f t="shared" si="165"/>
        <v>0</v>
      </c>
      <c r="F863" t="b">
        <f t="shared" si="166"/>
        <v>0</v>
      </c>
      <c r="G863" t="str">
        <f t="shared" si="167"/>
        <v/>
      </c>
      <c r="I863" t="b">
        <f t="shared" si="168"/>
        <v>0</v>
      </c>
      <c r="J863" t="b">
        <f t="shared" si="169"/>
        <v>0</v>
      </c>
      <c r="K863" t="b">
        <f t="shared" si="170"/>
        <v>0</v>
      </c>
      <c r="L863" t="b">
        <f t="shared" si="171"/>
        <v>0</v>
      </c>
      <c r="M863" t="b">
        <f t="shared" si="172"/>
        <v>0</v>
      </c>
      <c r="N863">
        <f t="shared" si="173"/>
        <v>0</v>
      </c>
      <c r="O863" t="e">
        <f t="shared" si="174"/>
        <v>#DIV/0!</v>
      </c>
      <c r="P863" t="str">
        <f t="shared" si="175"/>
        <v/>
      </c>
    </row>
    <row r="864" spans="1:16" x14ac:dyDescent="0.25">
      <c r="A864" t="b">
        <f>RECODES!A864</f>
        <v>0</v>
      </c>
      <c r="B864" t="b">
        <f>RECODES!B864</f>
        <v>0</v>
      </c>
      <c r="C864" t="b">
        <f>RECODES!C864</f>
        <v>0</v>
      </c>
      <c r="D864">
        <f t="shared" si="164"/>
        <v>2</v>
      </c>
      <c r="E864" t="b">
        <f t="shared" si="165"/>
        <v>0</v>
      </c>
      <c r="F864" t="b">
        <f t="shared" si="166"/>
        <v>0</v>
      </c>
      <c r="G864" t="str">
        <f t="shared" si="167"/>
        <v/>
      </c>
      <c r="I864" t="b">
        <f t="shared" si="168"/>
        <v>0</v>
      </c>
      <c r="J864" t="b">
        <f t="shared" si="169"/>
        <v>0</v>
      </c>
      <c r="K864" t="b">
        <f t="shared" si="170"/>
        <v>0</v>
      </c>
      <c r="L864" t="b">
        <f t="shared" si="171"/>
        <v>0</v>
      </c>
      <c r="M864" t="b">
        <f t="shared" si="172"/>
        <v>0</v>
      </c>
      <c r="N864">
        <f t="shared" si="173"/>
        <v>0</v>
      </c>
      <c r="O864" t="e">
        <f t="shared" si="174"/>
        <v>#DIV/0!</v>
      </c>
      <c r="P864" t="str">
        <f t="shared" si="175"/>
        <v/>
      </c>
    </row>
    <row r="865" spans="1:16" x14ac:dyDescent="0.25">
      <c r="A865" t="b">
        <f>RECODES!A865</f>
        <v>0</v>
      </c>
      <c r="B865" t="b">
        <f>RECODES!B865</f>
        <v>0</v>
      </c>
      <c r="C865" t="b">
        <f>RECODES!C865</f>
        <v>0</v>
      </c>
      <c r="D865">
        <f t="shared" si="164"/>
        <v>2</v>
      </c>
      <c r="E865" t="b">
        <f t="shared" si="165"/>
        <v>0</v>
      </c>
      <c r="F865" t="b">
        <f t="shared" si="166"/>
        <v>0</v>
      </c>
      <c r="G865" t="str">
        <f t="shared" si="167"/>
        <v/>
      </c>
      <c r="I865" t="b">
        <f t="shared" si="168"/>
        <v>0</v>
      </c>
      <c r="J865" t="b">
        <f t="shared" si="169"/>
        <v>0</v>
      </c>
      <c r="K865" t="b">
        <f t="shared" si="170"/>
        <v>0</v>
      </c>
      <c r="L865" t="b">
        <f t="shared" si="171"/>
        <v>0</v>
      </c>
      <c r="M865" t="b">
        <f t="shared" si="172"/>
        <v>0</v>
      </c>
      <c r="N865">
        <f t="shared" si="173"/>
        <v>0</v>
      </c>
      <c r="O865" t="e">
        <f t="shared" si="174"/>
        <v>#DIV/0!</v>
      </c>
      <c r="P865" t="str">
        <f t="shared" si="175"/>
        <v/>
      </c>
    </row>
    <row r="866" spans="1:16" x14ac:dyDescent="0.25">
      <c r="A866" t="b">
        <f>RECODES!A866</f>
        <v>0</v>
      </c>
      <c r="B866" t="b">
        <f>RECODES!B866</f>
        <v>0</v>
      </c>
      <c r="C866" t="b">
        <f>RECODES!C866</f>
        <v>0</v>
      </c>
      <c r="D866">
        <f t="shared" si="164"/>
        <v>2</v>
      </c>
      <c r="E866" t="b">
        <f t="shared" si="165"/>
        <v>0</v>
      </c>
      <c r="F866" t="b">
        <f t="shared" si="166"/>
        <v>0</v>
      </c>
      <c r="G866" t="str">
        <f t="shared" si="167"/>
        <v/>
      </c>
      <c r="I866" t="b">
        <f t="shared" si="168"/>
        <v>0</v>
      </c>
      <c r="J866" t="b">
        <f t="shared" si="169"/>
        <v>0</v>
      </c>
      <c r="K866" t="b">
        <f t="shared" si="170"/>
        <v>0</v>
      </c>
      <c r="L866" t="b">
        <f t="shared" si="171"/>
        <v>0</v>
      </c>
      <c r="M866" t="b">
        <f t="shared" si="172"/>
        <v>0</v>
      </c>
      <c r="N866">
        <f t="shared" si="173"/>
        <v>0</v>
      </c>
      <c r="O866" t="e">
        <f t="shared" si="174"/>
        <v>#DIV/0!</v>
      </c>
      <c r="P866" t="str">
        <f t="shared" si="175"/>
        <v/>
      </c>
    </row>
    <row r="867" spans="1:16" x14ac:dyDescent="0.25">
      <c r="A867" t="b">
        <f>RECODES!A867</f>
        <v>0</v>
      </c>
      <c r="B867" t="b">
        <f>RECODES!B867</f>
        <v>0</v>
      </c>
      <c r="C867" t="b">
        <f>RECODES!C867</f>
        <v>0</v>
      </c>
      <c r="D867">
        <f t="shared" si="164"/>
        <v>2</v>
      </c>
      <c r="E867" t="b">
        <f t="shared" si="165"/>
        <v>0</v>
      </c>
      <c r="F867" t="b">
        <f t="shared" si="166"/>
        <v>0</v>
      </c>
      <c r="G867" t="str">
        <f t="shared" si="167"/>
        <v/>
      </c>
      <c r="I867" t="b">
        <f t="shared" si="168"/>
        <v>0</v>
      </c>
      <c r="J867" t="b">
        <f t="shared" si="169"/>
        <v>0</v>
      </c>
      <c r="K867" t="b">
        <f t="shared" si="170"/>
        <v>0</v>
      </c>
      <c r="L867" t="b">
        <f t="shared" si="171"/>
        <v>0</v>
      </c>
      <c r="M867" t="b">
        <f t="shared" si="172"/>
        <v>0</v>
      </c>
      <c r="N867">
        <f t="shared" si="173"/>
        <v>0</v>
      </c>
      <c r="O867" t="e">
        <f t="shared" si="174"/>
        <v>#DIV/0!</v>
      </c>
      <c r="P867" t="str">
        <f t="shared" si="175"/>
        <v/>
      </c>
    </row>
    <row r="868" spans="1:16" x14ac:dyDescent="0.25">
      <c r="A868" t="b">
        <f>RECODES!A868</f>
        <v>0</v>
      </c>
      <c r="B868" t="b">
        <f>RECODES!B868</f>
        <v>0</v>
      </c>
      <c r="C868" t="b">
        <f>RECODES!C868</f>
        <v>0</v>
      </c>
      <c r="D868">
        <f t="shared" si="164"/>
        <v>2</v>
      </c>
      <c r="E868" t="b">
        <f t="shared" si="165"/>
        <v>0</v>
      </c>
      <c r="F868" t="b">
        <f t="shared" si="166"/>
        <v>0</v>
      </c>
      <c r="G868" t="str">
        <f t="shared" si="167"/>
        <v/>
      </c>
      <c r="I868" t="b">
        <f t="shared" si="168"/>
        <v>0</v>
      </c>
      <c r="J868" t="b">
        <f t="shared" si="169"/>
        <v>0</v>
      </c>
      <c r="K868" t="b">
        <f t="shared" si="170"/>
        <v>0</v>
      </c>
      <c r="L868" t="b">
        <f t="shared" si="171"/>
        <v>0</v>
      </c>
      <c r="M868" t="b">
        <f t="shared" si="172"/>
        <v>0</v>
      </c>
      <c r="N868">
        <f t="shared" si="173"/>
        <v>0</v>
      </c>
      <c r="O868" t="e">
        <f t="shared" si="174"/>
        <v>#DIV/0!</v>
      </c>
      <c r="P868" t="str">
        <f t="shared" si="175"/>
        <v/>
      </c>
    </row>
    <row r="869" spans="1:16" x14ac:dyDescent="0.25">
      <c r="A869" t="b">
        <f>RECODES!A869</f>
        <v>0</v>
      </c>
      <c r="B869" t="b">
        <f>RECODES!B869</f>
        <v>0</v>
      </c>
      <c r="C869" t="b">
        <f>RECODES!C869</f>
        <v>0</v>
      </c>
      <c r="D869">
        <f t="shared" si="164"/>
        <v>2</v>
      </c>
      <c r="E869" t="b">
        <f t="shared" si="165"/>
        <v>0</v>
      </c>
      <c r="F869" t="b">
        <f t="shared" si="166"/>
        <v>0</v>
      </c>
      <c r="G869" t="str">
        <f t="shared" si="167"/>
        <v/>
      </c>
      <c r="I869" t="b">
        <f t="shared" si="168"/>
        <v>0</v>
      </c>
      <c r="J869" t="b">
        <f t="shared" si="169"/>
        <v>0</v>
      </c>
      <c r="K869" t="b">
        <f t="shared" si="170"/>
        <v>0</v>
      </c>
      <c r="L869" t="b">
        <f t="shared" si="171"/>
        <v>0</v>
      </c>
      <c r="M869" t="b">
        <f t="shared" si="172"/>
        <v>0</v>
      </c>
      <c r="N869">
        <f t="shared" si="173"/>
        <v>0</v>
      </c>
      <c r="O869" t="e">
        <f t="shared" si="174"/>
        <v>#DIV/0!</v>
      </c>
      <c r="P869" t="str">
        <f t="shared" si="175"/>
        <v/>
      </c>
    </row>
    <row r="870" spans="1:16" x14ac:dyDescent="0.25">
      <c r="A870" t="b">
        <f>RECODES!A870</f>
        <v>0</v>
      </c>
      <c r="B870" t="b">
        <f>RECODES!B870</f>
        <v>0</v>
      </c>
      <c r="C870" t="b">
        <f>RECODES!C870</f>
        <v>0</v>
      </c>
      <c r="D870">
        <f t="shared" si="164"/>
        <v>2</v>
      </c>
      <c r="E870" t="b">
        <f t="shared" si="165"/>
        <v>0</v>
      </c>
      <c r="F870" t="b">
        <f t="shared" si="166"/>
        <v>0</v>
      </c>
      <c r="G870" t="str">
        <f t="shared" si="167"/>
        <v/>
      </c>
      <c r="I870" t="b">
        <f t="shared" si="168"/>
        <v>0</v>
      </c>
      <c r="J870" t="b">
        <f t="shared" si="169"/>
        <v>0</v>
      </c>
      <c r="K870" t="b">
        <f t="shared" si="170"/>
        <v>0</v>
      </c>
      <c r="L870" t="b">
        <f t="shared" si="171"/>
        <v>0</v>
      </c>
      <c r="M870" t="b">
        <f t="shared" si="172"/>
        <v>0</v>
      </c>
      <c r="N870">
        <f t="shared" si="173"/>
        <v>0</v>
      </c>
      <c r="O870" t="e">
        <f t="shared" si="174"/>
        <v>#DIV/0!</v>
      </c>
      <c r="P870" t="str">
        <f t="shared" si="175"/>
        <v/>
      </c>
    </row>
    <row r="871" spans="1:16" x14ac:dyDescent="0.25">
      <c r="A871" t="b">
        <f>RECODES!A871</f>
        <v>0</v>
      </c>
      <c r="B871" t="b">
        <f>RECODES!B871</f>
        <v>0</v>
      </c>
      <c r="C871" t="b">
        <f>RECODES!C871</f>
        <v>0</v>
      </c>
      <c r="D871">
        <f t="shared" si="164"/>
        <v>2</v>
      </c>
      <c r="E871" t="b">
        <f t="shared" si="165"/>
        <v>0</v>
      </c>
      <c r="F871" t="b">
        <f t="shared" si="166"/>
        <v>0</v>
      </c>
      <c r="G871" t="str">
        <f t="shared" si="167"/>
        <v/>
      </c>
      <c r="I871" t="b">
        <f t="shared" si="168"/>
        <v>0</v>
      </c>
      <c r="J871" t="b">
        <f t="shared" si="169"/>
        <v>0</v>
      </c>
      <c r="K871" t="b">
        <f t="shared" si="170"/>
        <v>0</v>
      </c>
      <c r="L871" t="b">
        <f t="shared" si="171"/>
        <v>0</v>
      </c>
      <c r="M871" t="b">
        <f t="shared" si="172"/>
        <v>0</v>
      </c>
      <c r="N871">
        <f t="shared" si="173"/>
        <v>0</v>
      </c>
      <c r="O871" t="e">
        <f t="shared" si="174"/>
        <v>#DIV/0!</v>
      </c>
      <c r="P871" t="str">
        <f t="shared" si="175"/>
        <v/>
      </c>
    </row>
    <row r="872" spans="1:16" x14ac:dyDescent="0.25">
      <c r="A872" t="b">
        <f>RECODES!A872</f>
        <v>0</v>
      </c>
      <c r="B872" t="b">
        <f>RECODES!B872</f>
        <v>0</v>
      </c>
      <c r="C872" t="b">
        <f>RECODES!C872</f>
        <v>0</v>
      </c>
      <c r="D872">
        <f t="shared" si="164"/>
        <v>2</v>
      </c>
      <c r="E872" t="b">
        <f t="shared" si="165"/>
        <v>0</v>
      </c>
      <c r="F872" t="b">
        <f t="shared" si="166"/>
        <v>0</v>
      </c>
      <c r="G872" t="str">
        <f t="shared" si="167"/>
        <v/>
      </c>
      <c r="I872" t="b">
        <f t="shared" si="168"/>
        <v>0</v>
      </c>
      <c r="J872" t="b">
        <f t="shared" si="169"/>
        <v>0</v>
      </c>
      <c r="K872" t="b">
        <f t="shared" si="170"/>
        <v>0</v>
      </c>
      <c r="L872" t="b">
        <f t="shared" si="171"/>
        <v>0</v>
      </c>
      <c r="M872" t="b">
        <f t="shared" si="172"/>
        <v>0</v>
      </c>
      <c r="N872">
        <f t="shared" si="173"/>
        <v>0</v>
      </c>
      <c r="O872" t="e">
        <f t="shared" si="174"/>
        <v>#DIV/0!</v>
      </c>
      <c r="P872" t="str">
        <f t="shared" si="175"/>
        <v/>
      </c>
    </row>
    <row r="873" spans="1:16" x14ac:dyDescent="0.25">
      <c r="A873" t="b">
        <f>RECODES!A873</f>
        <v>0</v>
      </c>
      <c r="B873" t="b">
        <f>RECODES!B873</f>
        <v>0</v>
      </c>
      <c r="C873" t="b">
        <f>RECODES!C873</f>
        <v>0</v>
      </c>
      <c r="D873">
        <f t="shared" si="164"/>
        <v>2</v>
      </c>
      <c r="E873" t="b">
        <f t="shared" si="165"/>
        <v>0</v>
      </c>
      <c r="F873" t="b">
        <f t="shared" si="166"/>
        <v>0</v>
      </c>
      <c r="G873" t="str">
        <f t="shared" si="167"/>
        <v/>
      </c>
      <c r="I873" t="b">
        <f t="shared" si="168"/>
        <v>0</v>
      </c>
      <c r="J873" t="b">
        <f t="shared" si="169"/>
        <v>0</v>
      </c>
      <c r="K873" t="b">
        <f t="shared" si="170"/>
        <v>0</v>
      </c>
      <c r="L873" t="b">
        <f t="shared" si="171"/>
        <v>0</v>
      </c>
      <c r="M873" t="b">
        <f t="shared" si="172"/>
        <v>0</v>
      </c>
      <c r="N873">
        <f t="shared" si="173"/>
        <v>0</v>
      </c>
      <c r="O873" t="e">
        <f t="shared" si="174"/>
        <v>#DIV/0!</v>
      </c>
      <c r="P873" t="str">
        <f t="shared" si="175"/>
        <v/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873"/>
  <sheetViews>
    <sheetView workbookViewId="0">
      <selection activeCell="L5" sqref="L5"/>
    </sheetView>
  </sheetViews>
  <sheetFormatPr defaultRowHeight="15" x14ac:dyDescent="0.25"/>
  <cols>
    <col min="6" max="6" width="13.42578125" bestFit="1" customWidth="1"/>
    <col min="7" max="7" width="13.42578125" customWidth="1"/>
    <col min="8" max="8" width="14.85546875" bestFit="1" customWidth="1"/>
    <col min="9" max="9" width="14.42578125" bestFit="1" customWidth="1"/>
    <col min="10" max="13" width="14.42578125" customWidth="1"/>
    <col min="20" max="20" width="12.85546875" bestFit="1" customWidth="1"/>
  </cols>
  <sheetData>
    <row r="1" spans="1:20" x14ac:dyDescent="0.25">
      <c r="A1" t="s">
        <v>5</v>
      </c>
      <c r="B1" s="2" t="s">
        <v>8</v>
      </c>
      <c r="C1" s="2" t="s">
        <v>9</v>
      </c>
      <c r="D1" s="2" t="s">
        <v>10</v>
      </c>
      <c r="F1" s="2" t="s">
        <v>27</v>
      </c>
      <c r="G1" s="2" t="s">
        <v>37</v>
      </c>
      <c r="H1" s="2" t="s">
        <v>33</v>
      </c>
      <c r="I1" s="2" t="s">
        <v>25</v>
      </c>
      <c r="J1" s="2"/>
      <c r="K1" s="2" t="s">
        <v>135</v>
      </c>
      <c r="L1" s="2" t="s">
        <v>136</v>
      </c>
      <c r="M1" s="2" t="s">
        <v>137</v>
      </c>
      <c r="N1" s="2"/>
      <c r="O1" s="2" t="s">
        <v>23</v>
      </c>
      <c r="P1" s="2" t="s">
        <v>20</v>
      </c>
      <c r="Q1" s="2" t="s">
        <v>21</v>
      </c>
      <c r="R1" s="2" t="s">
        <v>22</v>
      </c>
      <c r="S1" s="2" t="s">
        <v>24</v>
      </c>
      <c r="T1" s="2" t="s">
        <v>124</v>
      </c>
    </row>
    <row r="2" spans="1:20" x14ac:dyDescent="0.25">
      <c r="A2" t="b">
        <f>RECODES!A2</f>
        <v>0</v>
      </c>
      <c r="B2" t="b">
        <f>RECODES!D2</f>
        <v>0</v>
      </c>
      <c r="C2" t="b">
        <f>RECODES!E2</f>
        <v>0</v>
      </c>
      <c r="D2" t="b">
        <f>RECODES!F2</f>
        <v>0</v>
      </c>
      <c r="F2">
        <f>COUNTIF(B2:D2,FALSE)</f>
        <v>3</v>
      </c>
      <c r="G2" t="b">
        <f>IF(F2&lt;=1,TRUE,FALSE)</f>
        <v>0</v>
      </c>
      <c r="H2" t="b">
        <f>IF(G2=TRUE,AVERAGE(B2:D2),FALSE)</f>
        <v>0</v>
      </c>
      <c r="I2" t="str">
        <f>IF(G2=TRUE,ROUND(H2,1),"")</f>
        <v/>
      </c>
      <c r="K2" t="b">
        <f>IF(B2=FALSE,FALSE,4)</f>
        <v>0</v>
      </c>
      <c r="L2" t="b">
        <f t="shared" ref="L2:M2" si="0">IF(C2=FALSE,FALSE,4)</f>
        <v>0</v>
      </c>
      <c r="M2" t="b">
        <f t="shared" si="0"/>
        <v>0</v>
      </c>
      <c r="O2" t="b">
        <f>IF(G2=TRUE,SUM(B2:D2),FALSE)</f>
        <v>0</v>
      </c>
      <c r="P2" t="b">
        <f>IF(G2=TRUE,3-F2,FALSE)</f>
        <v>0</v>
      </c>
      <c r="Q2" t="b">
        <f>IF(G2=TRUE,SUM(K2:M2),FALSE)</f>
        <v>0</v>
      </c>
      <c r="R2" t="b">
        <f>IF(G2=TRUE,Q2-P2,FALSE)</f>
        <v>0</v>
      </c>
      <c r="S2" t="b">
        <f>IF(Q2&lt;&gt;FALSE,((O2-P2)/R2)*100,FALSE)</f>
        <v>0</v>
      </c>
      <c r="T2" t="str">
        <f>IF(G2=TRUE,ROUND(S2,0),"")</f>
        <v/>
      </c>
    </row>
    <row r="3" spans="1:20" x14ac:dyDescent="0.25">
      <c r="A3" t="b">
        <f>RECODES!A3</f>
        <v>0</v>
      </c>
      <c r="B3" t="b">
        <f>RECODES!D3</f>
        <v>0</v>
      </c>
      <c r="C3" t="b">
        <f>RECODES!E3</f>
        <v>0</v>
      </c>
      <c r="D3" t="b">
        <f>RECODES!F3</f>
        <v>0</v>
      </c>
      <c r="F3">
        <f t="shared" ref="F3:F66" si="1">COUNTIF(B3:D3,FALSE)</f>
        <v>3</v>
      </c>
      <c r="G3" t="b">
        <f t="shared" ref="G3:G66" si="2">IF(F3&lt;=1,TRUE,FALSE)</f>
        <v>0</v>
      </c>
      <c r="H3" t="b">
        <f t="shared" ref="H3:H66" si="3">IF(G3=TRUE,AVERAGE(B3:D3),FALSE)</f>
        <v>0</v>
      </c>
      <c r="I3" t="str">
        <f t="shared" ref="I3:I66" si="4">IF(G3=TRUE,ROUND(H3,1),"")</f>
        <v/>
      </c>
      <c r="K3" t="b">
        <f t="shared" ref="K3:K66" si="5">IF(B3=FALSE,FALSE,4)</f>
        <v>0</v>
      </c>
      <c r="L3" t="b">
        <f t="shared" ref="L3:L66" si="6">IF(C3=FALSE,FALSE,4)</f>
        <v>0</v>
      </c>
      <c r="M3" t="b">
        <f t="shared" ref="M3:M66" si="7">IF(D3=FALSE,FALSE,4)</f>
        <v>0</v>
      </c>
      <c r="O3" t="b">
        <f t="shared" ref="O3:O66" si="8">IF(G3=TRUE,SUM(B3:D3),FALSE)</f>
        <v>0</v>
      </c>
      <c r="P3" t="b">
        <f t="shared" ref="P3:P66" si="9">IF(G3=TRUE,3-F3,FALSE)</f>
        <v>0</v>
      </c>
      <c r="Q3" t="b">
        <f t="shared" ref="Q3:Q66" si="10">IF(G3=TRUE,SUM(K3:M3),FALSE)</f>
        <v>0</v>
      </c>
      <c r="R3" t="b">
        <f t="shared" ref="R3:R66" si="11">IF(G3=TRUE,Q3-P3,FALSE)</f>
        <v>0</v>
      </c>
      <c r="S3" t="b">
        <f t="shared" ref="S3:S66" si="12">IF(Q3&lt;&gt;FALSE,((O3-P3)/R3)*100,FALSE)</f>
        <v>0</v>
      </c>
      <c r="T3" t="str">
        <f t="shared" ref="T3:T66" si="13">IF(G3=TRUE,ROUND(S3,0),"")</f>
        <v/>
      </c>
    </row>
    <row r="4" spans="1:20" x14ac:dyDescent="0.25">
      <c r="A4" t="b">
        <f>RECODES!A4</f>
        <v>0</v>
      </c>
      <c r="B4" t="b">
        <f>RECODES!D4</f>
        <v>0</v>
      </c>
      <c r="C4" t="b">
        <f>RECODES!E4</f>
        <v>0</v>
      </c>
      <c r="D4" t="b">
        <f>RECODES!F4</f>
        <v>0</v>
      </c>
      <c r="F4">
        <f t="shared" si="1"/>
        <v>3</v>
      </c>
      <c r="G4" t="b">
        <f t="shared" si="2"/>
        <v>0</v>
      </c>
      <c r="H4" t="b">
        <f t="shared" si="3"/>
        <v>0</v>
      </c>
      <c r="I4" t="str">
        <f t="shared" si="4"/>
        <v/>
      </c>
      <c r="K4" t="b">
        <f t="shared" si="5"/>
        <v>0</v>
      </c>
      <c r="L4" t="b">
        <f t="shared" si="6"/>
        <v>0</v>
      </c>
      <c r="M4" t="b">
        <f t="shared" si="7"/>
        <v>0</v>
      </c>
      <c r="O4" t="b">
        <f t="shared" si="8"/>
        <v>0</v>
      </c>
      <c r="P4" t="b">
        <f t="shared" si="9"/>
        <v>0</v>
      </c>
      <c r="Q4" t="b">
        <f t="shared" si="10"/>
        <v>0</v>
      </c>
      <c r="R4" t="b">
        <f t="shared" si="11"/>
        <v>0</v>
      </c>
      <c r="S4" t="b">
        <f t="shared" si="12"/>
        <v>0</v>
      </c>
      <c r="T4" t="str">
        <f t="shared" si="13"/>
        <v/>
      </c>
    </row>
    <row r="5" spans="1:20" x14ac:dyDescent="0.25">
      <c r="A5" t="b">
        <f>RECODES!A5</f>
        <v>0</v>
      </c>
      <c r="B5" t="b">
        <f>RECODES!D5</f>
        <v>0</v>
      </c>
      <c r="C5" t="b">
        <f>RECODES!E5</f>
        <v>0</v>
      </c>
      <c r="D5" t="b">
        <f>RECODES!F5</f>
        <v>0</v>
      </c>
      <c r="F5">
        <f t="shared" si="1"/>
        <v>3</v>
      </c>
      <c r="G5" t="b">
        <f t="shared" si="2"/>
        <v>0</v>
      </c>
      <c r="H5" t="b">
        <f t="shared" si="3"/>
        <v>0</v>
      </c>
      <c r="I5" t="str">
        <f t="shared" si="4"/>
        <v/>
      </c>
      <c r="K5" t="b">
        <f t="shared" si="5"/>
        <v>0</v>
      </c>
      <c r="L5" t="b">
        <f t="shared" si="6"/>
        <v>0</v>
      </c>
      <c r="M5" t="b">
        <f t="shared" si="7"/>
        <v>0</v>
      </c>
      <c r="O5" t="b">
        <f t="shared" si="8"/>
        <v>0</v>
      </c>
      <c r="P5" t="b">
        <f t="shared" si="9"/>
        <v>0</v>
      </c>
      <c r="Q5" t="b">
        <f t="shared" si="10"/>
        <v>0</v>
      </c>
      <c r="R5" t="b">
        <f t="shared" si="11"/>
        <v>0</v>
      </c>
      <c r="S5" t="b">
        <f t="shared" si="12"/>
        <v>0</v>
      </c>
      <c r="T5" t="str">
        <f t="shared" si="13"/>
        <v/>
      </c>
    </row>
    <row r="6" spans="1:20" x14ac:dyDescent="0.25">
      <c r="A6" t="b">
        <f>RECODES!A6</f>
        <v>0</v>
      </c>
      <c r="B6" t="b">
        <f>RECODES!D6</f>
        <v>0</v>
      </c>
      <c r="C6" t="b">
        <f>RECODES!E6</f>
        <v>0</v>
      </c>
      <c r="D6" t="b">
        <f>RECODES!F6</f>
        <v>0</v>
      </c>
      <c r="F6">
        <f t="shared" si="1"/>
        <v>3</v>
      </c>
      <c r="G6" t="b">
        <f t="shared" si="2"/>
        <v>0</v>
      </c>
      <c r="H6" t="b">
        <f t="shared" si="3"/>
        <v>0</v>
      </c>
      <c r="I6" t="str">
        <f t="shared" si="4"/>
        <v/>
      </c>
      <c r="K6" t="b">
        <f t="shared" si="5"/>
        <v>0</v>
      </c>
      <c r="L6" t="b">
        <f t="shared" si="6"/>
        <v>0</v>
      </c>
      <c r="M6" t="b">
        <f t="shared" si="7"/>
        <v>0</v>
      </c>
      <c r="O6" t="b">
        <f t="shared" si="8"/>
        <v>0</v>
      </c>
      <c r="P6" t="b">
        <f t="shared" si="9"/>
        <v>0</v>
      </c>
      <c r="Q6" t="b">
        <f t="shared" si="10"/>
        <v>0</v>
      </c>
      <c r="R6" t="b">
        <f t="shared" si="11"/>
        <v>0</v>
      </c>
      <c r="S6" t="b">
        <f t="shared" si="12"/>
        <v>0</v>
      </c>
      <c r="T6" t="str">
        <f t="shared" si="13"/>
        <v/>
      </c>
    </row>
    <row r="7" spans="1:20" x14ac:dyDescent="0.25">
      <c r="A7" t="b">
        <f>RECODES!A7</f>
        <v>0</v>
      </c>
      <c r="B7" t="b">
        <f>RECODES!D7</f>
        <v>0</v>
      </c>
      <c r="C7" t="b">
        <f>RECODES!E7</f>
        <v>0</v>
      </c>
      <c r="D7" t="b">
        <f>RECODES!F7</f>
        <v>0</v>
      </c>
      <c r="F7">
        <f t="shared" si="1"/>
        <v>3</v>
      </c>
      <c r="G7" t="b">
        <f t="shared" si="2"/>
        <v>0</v>
      </c>
      <c r="H7" t="b">
        <f t="shared" si="3"/>
        <v>0</v>
      </c>
      <c r="I7" t="str">
        <f t="shared" si="4"/>
        <v/>
      </c>
      <c r="K7" t="b">
        <f t="shared" si="5"/>
        <v>0</v>
      </c>
      <c r="L7" t="b">
        <f t="shared" si="6"/>
        <v>0</v>
      </c>
      <c r="M7" t="b">
        <f t="shared" si="7"/>
        <v>0</v>
      </c>
      <c r="O7" t="b">
        <f t="shared" si="8"/>
        <v>0</v>
      </c>
      <c r="P7" t="b">
        <f t="shared" si="9"/>
        <v>0</v>
      </c>
      <c r="Q7" t="b">
        <f t="shared" si="10"/>
        <v>0</v>
      </c>
      <c r="R7" t="b">
        <f t="shared" si="11"/>
        <v>0</v>
      </c>
      <c r="S7" t="b">
        <f t="shared" si="12"/>
        <v>0</v>
      </c>
      <c r="T7" t="str">
        <f t="shared" si="13"/>
        <v/>
      </c>
    </row>
    <row r="8" spans="1:20" x14ac:dyDescent="0.25">
      <c r="A8" t="b">
        <f>RECODES!A8</f>
        <v>0</v>
      </c>
      <c r="B8" t="b">
        <f>RECODES!D8</f>
        <v>0</v>
      </c>
      <c r="C8" t="b">
        <f>RECODES!E8</f>
        <v>0</v>
      </c>
      <c r="D8" t="b">
        <f>RECODES!F8</f>
        <v>0</v>
      </c>
      <c r="F8">
        <f t="shared" si="1"/>
        <v>3</v>
      </c>
      <c r="G8" t="b">
        <f t="shared" si="2"/>
        <v>0</v>
      </c>
      <c r="H8" t="b">
        <f t="shared" si="3"/>
        <v>0</v>
      </c>
      <c r="I8" t="str">
        <f t="shared" si="4"/>
        <v/>
      </c>
      <c r="K8" t="b">
        <f t="shared" si="5"/>
        <v>0</v>
      </c>
      <c r="L8" t="b">
        <f t="shared" si="6"/>
        <v>0</v>
      </c>
      <c r="M8" t="b">
        <f t="shared" si="7"/>
        <v>0</v>
      </c>
      <c r="O8" t="b">
        <f t="shared" si="8"/>
        <v>0</v>
      </c>
      <c r="P8" t="b">
        <f t="shared" si="9"/>
        <v>0</v>
      </c>
      <c r="Q8" t="b">
        <f t="shared" si="10"/>
        <v>0</v>
      </c>
      <c r="R8" t="b">
        <f t="shared" si="11"/>
        <v>0</v>
      </c>
      <c r="S8" t="b">
        <f t="shared" si="12"/>
        <v>0</v>
      </c>
      <c r="T8" t="str">
        <f t="shared" si="13"/>
        <v/>
      </c>
    </row>
    <row r="9" spans="1:20" x14ac:dyDescent="0.25">
      <c r="A9" t="b">
        <f>RECODES!A9</f>
        <v>0</v>
      </c>
      <c r="B9" t="b">
        <f>RECODES!D9</f>
        <v>0</v>
      </c>
      <c r="C9" t="b">
        <f>RECODES!E9</f>
        <v>0</v>
      </c>
      <c r="D9" t="b">
        <f>RECODES!F9</f>
        <v>0</v>
      </c>
      <c r="F9">
        <f t="shared" si="1"/>
        <v>3</v>
      </c>
      <c r="G9" t="b">
        <f t="shared" si="2"/>
        <v>0</v>
      </c>
      <c r="H9" t="b">
        <f t="shared" si="3"/>
        <v>0</v>
      </c>
      <c r="I9" t="str">
        <f t="shared" si="4"/>
        <v/>
      </c>
      <c r="K9" t="b">
        <f t="shared" si="5"/>
        <v>0</v>
      </c>
      <c r="L9" t="b">
        <f t="shared" si="6"/>
        <v>0</v>
      </c>
      <c r="M9" t="b">
        <f t="shared" si="7"/>
        <v>0</v>
      </c>
      <c r="O9" t="b">
        <f t="shared" si="8"/>
        <v>0</v>
      </c>
      <c r="P9" t="b">
        <f t="shared" si="9"/>
        <v>0</v>
      </c>
      <c r="Q9" t="b">
        <f t="shared" si="10"/>
        <v>0</v>
      </c>
      <c r="R9" t="b">
        <f t="shared" si="11"/>
        <v>0</v>
      </c>
      <c r="S9" t="b">
        <f t="shared" si="12"/>
        <v>0</v>
      </c>
      <c r="T9" t="str">
        <f t="shared" si="13"/>
        <v/>
      </c>
    </row>
    <row r="10" spans="1:20" x14ac:dyDescent="0.25">
      <c r="A10" t="b">
        <f>RECODES!A10</f>
        <v>0</v>
      </c>
      <c r="B10" t="b">
        <f>RECODES!D10</f>
        <v>0</v>
      </c>
      <c r="C10" t="b">
        <f>RECODES!E10</f>
        <v>0</v>
      </c>
      <c r="D10" t="b">
        <f>RECODES!F10</f>
        <v>0</v>
      </c>
      <c r="F10">
        <f t="shared" si="1"/>
        <v>3</v>
      </c>
      <c r="G10" t="b">
        <f t="shared" si="2"/>
        <v>0</v>
      </c>
      <c r="H10" t="b">
        <f t="shared" si="3"/>
        <v>0</v>
      </c>
      <c r="I10" t="str">
        <f t="shared" si="4"/>
        <v/>
      </c>
      <c r="K10" t="b">
        <f t="shared" si="5"/>
        <v>0</v>
      </c>
      <c r="L10" t="b">
        <f t="shared" si="6"/>
        <v>0</v>
      </c>
      <c r="M10" t="b">
        <f t="shared" si="7"/>
        <v>0</v>
      </c>
      <c r="O10" t="b">
        <f t="shared" si="8"/>
        <v>0</v>
      </c>
      <c r="P10" t="b">
        <f t="shared" si="9"/>
        <v>0</v>
      </c>
      <c r="Q10" t="b">
        <f t="shared" si="10"/>
        <v>0</v>
      </c>
      <c r="R10" t="b">
        <f t="shared" si="11"/>
        <v>0</v>
      </c>
      <c r="S10" t="b">
        <f t="shared" si="12"/>
        <v>0</v>
      </c>
      <c r="T10" t="str">
        <f t="shared" si="13"/>
        <v/>
      </c>
    </row>
    <row r="11" spans="1:20" s="8" customFormat="1" x14ac:dyDescent="0.25">
      <c r="A11" s="8" t="b">
        <f>RECODES!A11</f>
        <v>0</v>
      </c>
      <c r="B11" s="8" t="b">
        <f>RECODES!D11</f>
        <v>0</v>
      </c>
      <c r="C11" s="8" t="b">
        <f>RECODES!E11</f>
        <v>0</v>
      </c>
      <c r="D11" s="8" t="b">
        <f>RECODES!F11</f>
        <v>0</v>
      </c>
      <c r="F11" s="8">
        <f t="shared" si="1"/>
        <v>3</v>
      </c>
      <c r="G11" s="8" t="b">
        <f t="shared" si="2"/>
        <v>0</v>
      </c>
      <c r="H11" s="8" t="b">
        <f t="shared" si="3"/>
        <v>0</v>
      </c>
      <c r="I11" s="8" t="str">
        <f t="shared" si="4"/>
        <v/>
      </c>
      <c r="K11" t="b">
        <f t="shared" si="5"/>
        <v>0</v>
      </c>
      <c r="L11" t="b">
        <f t="shared" si="6"/>
        <v>0</v>
      </c>
      <c r="M11" t="b">
        <f t="shared" si="7"/>
        <v>0</v>
      </c>
      <c r="N11"/>
      <c r="O11" t="b">
        <f t="shared" si="8"/>
        <v>0</v>
      </c>
      <c r="P11" t="b">
        <f t="shared" si="9"/>
        <v>0</v>
      </c>
      <c r="Q11" t="b">
        <f t="shared" si="10"/>
        <v>0</v>
      </c>
      <c r="R11" t="b">
        <f t="shared" si="11"/>
        <v>0</v>
      </c>
      <c r="S11" t="b">
        <f t="shared" si="12"/>
        <v>0</v>
      </c>
      <c r="T11" s="8" t="str">
        <f t="shared" si="13"/>
        <v/>
      </c>
    </row>
    <row r="12" spans="1:20" x14ac:dyDescent="0.25">
      <c r="A12" t="b">
        <f>RECODES!A12</f>
        <v>0</v>
      </c>
      <c r="B12" t="b">
        <f>RECODES!D12</f>
        <v>0</v>
      </c>
      <c r="C12" t="b">
        <f>RECODES!E12</f>
        <v>0</v>
      </c>
      <c r="D12" t="b">
        <f>RECODES!F12</f>
        <v>0</v>
      </c>
      <c r="F12">
        <f t="shared" si="1"/>
        <v>3</v>
      </c>
      <c r="G12" t="b">
        <f t="shared" si="2"/>
        <v>0</v>
      </c>
      <c r="H12" t="b">
        <f t="shared" si="3"/>
        <v>0</v>
      </c>
      <c r="I12" t="str">
        <f t="shared" si="4"/>
        <v/>
      </c>
      <c r="K12" t="b">
        <f t="shared" si="5"/>
        <v>0</v>
      </c>
      <c r="L12" t="b">
        <f t="shared" si="6"/>
        <v>0</v>
      </c>
      <c r="M12" t="b">
        <f t="shared" si="7"/>
        <v>0</v>
      </c>
      <c r="O12" t="b">
        <f t="shared" si="8"/>
        <v>0</v>
      </c>
      <c r="P12" t="b">
        <f t="shared" si="9"/>
        <v>0</v>
      </c>
      <c r="Q12" t="b">
        <f t="shared" si="10"/>
        <v>0</v>
      </c>
      <c r="R12" t="b">
        <f t="shared" si="11"/>
        <v>0</v>
      </c>
      <c r="S12" t="b">
        <f t="shared" si="12"/>
        <v>0</v>
      </c>
      <c r="T12" t="str">
        <f t="shared" si="13"/>
        <v/>
      </c>
    </row>
    <row r="13" spans="1:20" x14ac:dyDescent="0.25">
      <c r="A13" t="b">
        <f>RECODES!A13</f>
        <v>0</v>
      </c>
      <c r="B13" t="b">
        <f>RECODES!D13</f>
        <v>0</v>
      </c>
      <c r="C13" t="b">
        <f>RECODES!E13</f>
        <v>0</v>
      </c>
      <c r="D13" t="b">
        <f>RECODES!F13</f>
        <v>0</v>
      </c>
      <c r="F13">
        <f t="shared" si="1"/>
        <v>3</v>
      </c>
      <c r="G13" t="b">
        <f t="shared" si="2"/>
        <v>0</v>
      </c>
      <c r="H13" t="b">
        <f t="shared" si="3"/>
        <v>0</v>
      </c>
      <c r="I13" t="str">
        <f t="shared" si="4"/>
        <v/>
      </c>
      <c r="K13" t="b">
        <f t="shared" si="5"/>
        <v>0</v>
      </c>
      <c r="L13" t="b">
        <f t="shared" si="6"/>
        <v>0</v>
      </c>
      <c r="M13" t="b">
        <f t="shared" si="7"/>
        <v>0</v>
      </c>
      <c r="O13" t="b">
        <f t="shared" si="8"/>
        <v>0</v>
      </c>
      <c r="P13" t="b">
        <f t="shared" si="9"/>
        <v>0</v>
      </c>
      <c r="Q13" t="b">
        <f t="shared" si="10"/>
        <v>0</v>
      </c>
      <c r="R13" t="b">
        <f t="shared" si="11"/>
        <v>0</v>
      </c>
      <c r="S13" t="b">
        <f t="shared" si="12"/>
        <v>0</v>
      </c>
      <c r="T13" t="str">
        <f t="shared" si="13"/>
        <v/>
      </c>
    </row>
    <row r="14" spans="1:20" x14ac:dyDescent="0.25">
      <c r="A14" t="b">
        <f>RECODES!A14</f>
        <v>0</v>
      </c>
      <c r="B14" t="b">
        <f>RECODES!D14</f>
        <v>0</v>
      </c>
      <c r="C14" t="b">
        <f>RECODES!E14</f>
        <v>0</v>
      </c>
      <c r="D14" t="b">
        <f>RECODES!F14</f>
        <v>0</v>
      </c>
      <c r="F14">
        <f t="shared" si="1"/>
        <v>3</v>
      </c>
      <c r="G14" t="b">
        <f t="shared" si="2"/>
        <v>0</v>
      </c>
      <c r="H14" t="b">
        <f t="shared" si="3"/>
        <v>0</v>
      </c>
      <c r="I14" t="str">
        <f t="shared" si="4"/>
        <v/>
      </c>
      <c r="K14" t="b">
        <f t="shared" si="5"/>
        <v>0</v>
      </c>
      <c r="L14" t="b">
        <f t="shared" si="6"/>
        <v>0</v>
      </c>
      <c r="M14" t="b">
        <f t="shared" si="7"/>
        <v>0</v>
      </c>
      <c r="O14" t="b">
        <f t="shared" si="8"/>
        <v>0</v>
      </c>
      <c r="P14" t="b">
        <f t="shared" si="9"/>
        <v>0</v>
      </c>
      <c r="Q14" t="b">
        <f t="shared" si="10"/>
        <v>0</v>
      </c>
      <c r="R14" t="b">
        <f t="shared" si="11"/>
        <v>0</v>
      </c>
      <c r="S14" t="b">
        <f t="shared" si="12"/>
        <v>0</v>
      </c>
      <c r="T14" t="str">
        <f t="shared" si="13"/>
        <v/>
      </c>
    </row>
    <row r="15" spans="1:20" x14ac:dyDescent="0.25">
      <c r="A15" t="b">
        <f>RECODES!A15</f>
        <v>0</v>
      </c>
      <c r="B15" t="b">
        <f>RECODES!D15</f>
        <v>0</v>
      </c>
      <c r="C15" t="b">
        <f>RECODES!E15</f>
        <v>0</v>
      </c>
      <c r="D15" t="b">
        <f>RECODES!F15</f>
        <v>0</v>
      </c>
      <c r="F15">
        <f t="shared" si="1"/>
        <v>3</v>
      </c>
      <c r="G15" t="b">
        <f t="shared" si="2"/>
        <v>0</v>
      </c>
      <c r="H15" t="b">
        <f t="shared" si="3"/>
        <v>0</v>
      </c>
      <c r="I15" t="str">
        <f t="shared" si="4"/>
        <v/>
      </c>
      <c r="K15" t="b">
        <f t="shared" si="5"/>
        <v>0</v>
      </c>
      <c r="L15" t="b">
        <f t="shared" si="6"/>
        <v>0</v>
      </c>
      <c r="M15" t="b">
        <f t="shared" si="7"/>
        <v>0</v>
      </c>
      <c r="O15" t="b">
        <f t="shared" si="8"/>
        <v>0</v>
      </c>
      <c r="P15" t="b">
        <f t="shared" si="9"/>
        <v>0</v>
      </c>
      <c r="Q15" t="b">
        <f t="shared" si="10"/>
        <v>0</v>
      </c>
      <c r="R15" t="b">
        <f t="shared" si="11"/>
        <v>0</v>
      </c>
      <c r="S15" t="b">
        <f t="shared" si="12"/>
        <v>0</v>
      </c>
      <c r="T15" t="str">
        <f t="shared" si="13"/>
        <v/>
      </c>
    </row>
    <row r="16" spans="1:20" x14ac:dyDescent="0.25">
      <c r="A16" t="b">
        <f>RECODES!A16</f>
        <v>0</v>
      </c>
      <c r="B16" t="b">
        <f>RECODES!D16</f>
        <v>0</v>
      </c>
      <c r="C16" t="b">
        <f>RECODES!E16</f>
        <v>0</v>
      </c>
      <c r="D16" t="b">
        <f>RECODES!F16</f>
        <v>0</v>
      </c>
      <c r="F16">
        <f t="shared" si="1"/>
        <v>3</v>
      </c>
      <c r="G16" t="b">
        <f t="shared" si="2"/>
        <v>0</v>
      </c>
      <c r="H16" t="b">
        <f t="shared" si="3"/>
        <v>0</v>
      </c>
      <c r="I16" t="str">
        <f t="shared" si="4"/>
        <v/>
      </c>
      <c r="K16" t="b">
        <f t="shared" si="5"/>
        <v>0</v>
      </c>
      <c r="L16" t="b">
        <f t="shared" si="6"/>
        <v>0</v>
      </c>
      <c r="M16" t="b">
        <f t="shared" si="7"/>
        <v>0</v>
      </c>
      <c r="O16" t="b">
        <f t="shared" si="8"/>
        <v>0</v>
      </c>
      <c r="P16" t="b">
        <f t="shared" si="9"/>
        <v>0</v>
      </c>
      <c r="Q16" t="b">
        <f t="shared" si="10"/>
        <v>0</v>
      </c>
      <c r="R16" t="b">
        <f t="shared" si="11"/>
        <v>0</v>
      </c>
      <c r="S16" t="b">
        <f t="shared" si="12"/>
        <v>0</v>
      </c>
      <c r="T16" t="str">
        <f t="shared" si="13"/>
        <v/>
      </c>
    </row>
    <row r="17" spans="1:20" x14ac:dyDescent="0.25">
      <c r="A17" t="b">
        <f>RECODES!A17</f>
        <v>0</v>
      </c>
      <c r="B17" t="b">
        <f>RECODES!D17</f>
        <v>0</v>
      </c>
      <c r="C17" t="b">
        <f>RECODES!E17</f>
        <v>0</v>
      </c>
      <c r="D17" t="b">
        <f>RECODES!F17</f>
        <v>0</v>
      </c>
      <c r="F17">
        <f t="shared" si="1"/>
        <v>3</v>
      </c>
      <c r="G17" t="b">
        <f t="shared" si="2"/>
        <v>0</v>
      </c>
      <c r="H17" t="b">
        <f t="shared" si="3"/>
        <v>0</v>
      </c>
      <c r="I17" t="str">
        <f t="shared" si="4"/>
        <v/>
      </c>
      <c r="K17" t="b">
        <f t="shared" si="5"/>
        <v>0</v>
      </c>
      <c r="L17" t="b">
        <f t="shared" si="6"/>
        <v>0</v>
      </c>
      <c r="M17" t="b">
        <f t="shared" si="7"/>
        <v>0</v>
      </c>
      <c r="O17" t="b">
        <f t="shared" si="8"/>
        <v>0</v>
      </c>
      <c r="P17" t="b">
        <f t="shared" si="9"/>
        <v>0</v>
      </c>
      <c r="Q17" t="b">
        <f t="shared" si="10"/>
        <v>0</v>
      </c>
      <c r="R17" t="b">
        <f t="shared" si="11"/>
        <v>0</v>
      </c>
      <c r="S17" t="b">
        <f t="shared" si="12"/>
        <v>0</v>
      </c>
      <c r="T17" t="str">
        <f t="shared" si="13"/>
        <v/>
      </c>
    </row>
    <row r="18" spans="1:20" x14ac:dyDescent="0.25">
      <c r="A18" t="b">
        <f>RECODES!A18</f>
        <v>0</v>
      </c>
      <c r="B18" t="b">
        <f>RECODES!D18</f>
        <v>0</v>
      </c>
      <c r="C18" t="b">
        <f>RECODES!E18</f>
        <v>0</v>
      </c>
      <c r="D18" t="b">
        <f>RECODES!F18</f>
        <v>0</v>
      </c>
      <c r="F18">
        <f t="shared" si="1"/>
        <v>3</v>
      </c>
      <c r="G18" t="b">
        <f t="shared" si="2"/>
        <v>0</v>
      </c>
      <c r="H18" t="b">
        <f t="shared" si="3"/>
        <v>0</v>
      </c>
      <c r="I18" t="str">
        <f t="shared" si="4"/>
        <v/>
      </c>
      <c r="K18" t="b">
        <f t="shared" si="5"/>
        <v>0</v>
      </c>
      <c r="L18" t="b">
        <f t="shared" si="6"/>
        <v>0</v>
      </c>
      <c r="M18" t="b">
        <f t="shared" si="7"/>
        <v>0</v>
      </c>
      <c r="O18" t="b">
        <f t="shared" si="8"/>
        <v>0</v>
      </c>
      <c r="P18" t="b">
        <f t="shared" si="9"/>
        <v>0</v>
      </c>
      <c r="Q18" t="b">
        <f t="shared" si="10"/>
        <v>0</v>
      </c>
      <c r="R18" t="b">
        <f t="shared" si="11"/>
        <v>0</v>
      </c>
      <c r="S18" t="b">
        <f t="shared" si="12"/>
        <v>0</v>
      </c>
      <c r="T18" t="str">
        <f t="shared" si="13"/>
        <v/>
      </c>
    </row>
    <row r="19" spans="1:20" x14ac:dyDescent="0.25">
      <c r="A19" t="b">
        <f>RECODES!A19</f>
        <v>0</v>
      </c>
      <c r="B19" t="b">
        <f>RECODES!D19</f>
        <v>0</v>
      </c>
      <c r="C19" t="b">
        <f>RECODES!E19</f>
        <v>0</v>
      </c>
      <c r="D19" t="b">
        <f>RECODES!F19</f>
        <v>0</v>
      </c>
      <c r="F19">
        <f t="shared" si="1"/>
        <v>3</v>
      </c>
      <c r="G19" t="b">
        <f t="shared" si="2"/>
        <v>0</v>
      </c>
      <c r="H19" t="b">
        <f t="shared" si="3"/>
        <v>0</v>
      </c>
      <c r="I19" t="str">
        <f t="shared" si="4"/>
        <v/>
      </c>
      <c r="K19" t="b">
        <f t="shared" si="5"/>
        <v>0</v>
      </c>
      <c r="L19" t="b">
        <f t="shared" si="6"/>
        <v>0</v>
      </c>
      <c r="M19" t="b">
        <f t="shared" si="7"/>
        <v>0</v>
      </c>
      <c r="O19" t="b">
        <f t="shared" si="8"/>
        <v>0</v>
      </c>
      <c r="P19" t="b">
        <f t="shared" si="9"/>
        <v>0</v>
      </c>
      <c r="Q19" t="b">
        <f t="shared" si="10"/>
        <v>0</v>
      </c>
      <c r="R19" t="b">
        <f t="shared" si="11"/>
        <v>0</v>
      </c>
      <c r="S19" t="b">
        <f t="shared" si="12"/>
        <v>0</v>
      </c>
      <c r="T19" t="str">
        <f t="shared" si="13"/>
        <v/>
      </c>
    </row>
    <row r="20" spans="1:20" x14ac:dyDescent="0.25">
      <c r="A20" t="b">
        <f>RECODES!A20</f>
        <v>0</v>
      </c>
      <c r="B20" t="b">
        <f>RECODES!D20</f>
        <v>0</v>
      </c>
      <c r="C20" t="b">
        <f>RECODES!E20</f>
        <v>0</v>
      </c>
      <c r="D20" t="b">
        <f>RECODES!F20</f>
        <v>0</v>
      </c>
      <c r="F20">
        <f t="shared" si="1"/>
        <v>3</v>
      </c>
      <c r="G20" t="b">
        <f t="shared" si="2"/>
        <v>0</v>
      </c>
      <c r="H20" t="b">
        <f t="shared" si="3"/>
        <v>0</v>
      </c>
      <c r="I20" t="str">
        <f t="shared" si="4"/>
        <v/>
      </c>
      <c r="K20" t="b">
        <f t="shared" si="5"/>
        <v>0</v>
      </c>
      <c r="L20" t="b">
        <f t="shared" si="6"/>
        <v>0</v>
      </c>
      <c r="M20" t="b">
        <f t="shared" si="7"/>
        <v>0</v>
      </c>
      <c r="O20" t="b">
        <f t="shared" si="8"/>
        <v>0</v>
      </c>
      <c r="P20" t="b">
        <f t="shared" si="9"/>
        <v>0</v>
      </c>
      <c r="Q20" t="b">
        <f t="shared" si="10"/>
        <v>0</v>
      </c>
      <c r="R20" t="b">
        <f t="shared" si="11"/>
        <v>0</v>
      </c>
      <c r="S20" t="b">
        <f t="shared" si="12"/>
        <v>0</v>
      </c>
      <c r="T20" t="str">
        <f t="shared" si="13"/>
        <v/>
      </c>
    </row>
    <row r="21" spans="1:20" x14ac:dyDescent="0.25">
      <c r="A21" t="b">
        <f>RECODES!A21</f>
        <v>0</v>
      </c>
      <c r="B21" t="b">
        <f>RECODES!D21</f>
        <v>0</v>
      </c>
      <c r="C21" t="b">
        <f>RECODES!E21</f>
        <v>0</v>
      </c>
      <c r="D21" t="b">
        <f>RECODES!F21</f>
        <v>0</v>
      </c>
      <c r="F21">
        <f t="shared" si="1"/>
        <v>3</v>
      </c>
      <c r="G21" t="b">
        <f t="shared" si="2"/>
        <v>0</v>
      </c>
      <c r="H21" t="b">
        <f t="shared" si="3"/>
        <v>0</v>
      </c>
      <c r="I21" t="str">
        <f t="shared" si="4"/>
        <v/>
      </c>
      <c r="K21" t="b">
        <f t="shared" si="5"/>
        <v>0</v>
      </c>
      <c r="L21" t="b">
        <f t="shared" si="6"/>
        <v>0</v>
      </c>
      <c r="M21" t="b">
        <f t="shared" si="7"/>
        <v>0</v>
      </c>
      <c r="O21" t="b">
        <f t="shared" si="8"/>
        <v>0</v>
      </c>
      <c r="P21" t="b">
        <f t="shared" si="9"/>
        <v>0</v>
      </c>
      <c r="Q21" t="b">
        <f t="shared" si="10"/>
        <v>0</v>
      </c>
      <c r="R21" t="b">
        <f t="shared" si="11"/>
        <v>0</v>
      </c>
      <c r="S21" t="b">
        <f t="shared" si="12"/>
        <v>0</v>
      </c>
      <c r="T21" t="str">
        <f t="shared" si="13"/>
        <v/>
      </c>
    </row>
    <row r="22" spans="1:20" x14ac:dyDescent="0.25">
      <c r="A22" t="b">
        <f>RECODES!A22</f>
        <v>0</v>
      </c>
      <c r="B22" t="b">
        <f>RECODES!D22</f>
        <v>0</v>
      </c>
      <c r="C22" t="b">
        <f>RECODES!E22</f>
        <v>0</v>
      </c>
      <c r="D22" t="b">
        <f>RECODES!F22</f>
        <v>0</v>
      </c>
      <c r="F22">
        <f t="shared" si="1"/>
        <v>3</v>
      </c>
      <c r="G22" t="b">
        <f t="shared" si="2"/>
        <v>0</v>
      </c>
      <c r="H22" t="b">
        <f t="shared" si="3"/>
        <v>0</v>
      </c>
      <c r="I22" t="str">
        <f t="shared" si="4"/>
        <v/>
      </c>
      <c r="K22" t="b">
        <f t="shared" si="5"/>
        <v>0</v>
      </c>
      <c r="L22" t="b">
        <f t="shared" si="6"/>
        <v>0</v>
      </c>
      <c r="M22" t="b">
        <f t="shared" si="7"/>
        <v>0</v>
      </c>
      <c r="O22" t="b">
        <f t="shared" si="8"/>
        <v>0</v>
      </c>
      <c r="P22" t="b">
        <f t="shared" si="9"/>
        <v>0</v>
      </c>
      <c r="Q22" t="b">
        <f t="shared" si="10"/>
        <v>0</v>
      </c>
      <c r="R22" t="b">
        <f t="shared" si="11"/>
        <v>0</v>
      </c>
      <c r="S22" t="b">
        <f t="shared" si="12"/>
        <v>0</v>
      </c>
      <c r="T22" t="str">
        <f t="shared" si="13"/>
        <v/>
      </c>
    </row>
    <row r="23" spans="1:20" x14ac:dyDescent="0.25">
      <c r="A23" t="b">
        <f>RECODES!A23</f>
        <v>0</v>
      </c>
      <c r="B23" t="b">
        <f>RECODES!D23</f>
        <v>0</v>
      </c>
      <c r="C23" t="b">
        <f>RECODES!E23</f>
        <v>0</v>
      </c>
      <c r="D23" t="b">
        <f>RECODES!F23</f>
        <v>0</v>
      </c>
      <c r="F23">
        <f t="shared" si="1"/>
        <v>3</v>
      </c>
      <c r="G23" t="b">
        <f t="shared" si="2"/>
        <v>0</v>
      </c>
      <c r="H23" t="b">
        <f t="shared" si="3"/>
        <v>0</v>
      </c>
      <c r="I23" t="str">
        <f t="shared" si="4"/>
        <v/>
      </c>
      <c r="K23" t="b">
        <f t="shared" si="5"/>
        <v>0</v>
      </c>
      <c r="L23" t="b">
        <f t="shared" si="6"/>
        <v>0</v>
      </c>
      <c r="M23" t="b">
        <f t="shared" si="7"/>
        <v>0</v>
      </c>
      <c r="O23" t="b">
        <f t="shared" si="8"/>
        <v>0</v>
      </c>
      <c r="P23" t="b">
        <f t="shared" si="9"/>
        <v>0</v>
      </c>
      <c r="Q23" t="b">
        <f t="shared" si="10"/>
        <v>0</v>
      </c>
      <c r="R23" t="b">
        <f t="shared" si="11"/>
        <v>0</v>
      </c>
      <c r="S23" t="b">
        <f t="shared" si="12"/>
        <v>0</v>
      </c>
      <c r="T23" t="str">
        <f t="shared" si="13"/>
        <v/>
      </c>
    </row>
    <row r="24" spans="1:20" x14ac:dyDescent="0.25">
      <c r="A24" t="b">
        <f>RECODES!A24</f>
        <v>0</v>
      </c>
      <c r="B24" t="b">
        <f>RECODES!D24</f>
        <v>0</v>
      </c>
      <c r="C24" t="b">
        <f>RECODES!E24</f>
        <v>0</v>
      </c>
      <c r="D24" t="b">
        <f>RECODES!F24</f>
        <v>0</v>
      </c>
      <c r="F24">
        <f t="shared" si="1"/>
        <v>3</v>
      </c>
      <c r="G24" t="b">
        <f t="shared" si="2"/>
        <v>0</v>
      </c>
      <c r="H24" t="b">
        <f t="shared" si="3"/>
        <v>0</v>
      </c>
      <c r="I24" t="str">
        <f t="shared" si="4"/>
        <v/>
      </c>
      <c r="K24" t="b">
        <f t="shared" si="5"/>
        <v>0</v>
      </c>
      <c r="L24" t="b">
        <f t="shared" si="6"/>
        <v>0</v>
      </c>
      <c r="M24" t="b">
        <f t="shared" si="7"/>
        <v>0</v>
      </c>
      <c r="O24" t="b">
        <f t="shared" si="8"/>
        <v>0</v>
      </c>
      <c r="P24" t="b">
        <f t="shared" si="9"/>
        <v>0</v>
      </c>
      <c r="Q24" t="b">
        <f t="shared" si="10"/>
        <v>0</v>
      </c>
      <c r="R24" t="b">
        <f t="shared" si="11"/>
        <v>0</v>
      </c>
      <c r="S24" t="b">
        <f t="shared" si="12"/>
        <v>0</v>
      </c>
      <c r="T24" t="str">
        <f t="shared" si="13"/>
        <v/>
      </c>
    </row>
    <row r="25" spans="1:20" x14ac:dyDescent="0.25">
      <c r="A25" t="b">
        <f>RECODES!A25</f>
        <v>0</v>
      </c>
      <c r="B25" t="b">
        <f>RECODES!D25</f>
        <v>0</v>
      </c>
      <c r="C25" t="b">
        <f>RECODES!E25</f>
        <v>0</v>
      </c>
      <c r="D25" t="b">
        <f>RECODES!F25</f>
        <v>0</v>
      </c>
      <c r="F25">
        <f t="shared" si="1"/>
        <v>3</v>
      </c>
      <c r="G25" t="b">
        <f t="shared" si="2"/>
        <v>0</v>
      </c>
      <c r="H25" t="b">
        <f t="shared" si="3"/>
        <v>0</v>
      </c>
      <c r="I25" t="str">
        <f t="shared" si="4"/>
        <v/>
      </c>
      <c r="K25" t="b">
        <f t="shared" si="5"/>
        <v>0</v>
      </c>
      <c r="L25" t="b">
        <f t="shared" si="6"/>
        <v>0</v>
      </c>
      <c r="M25" t="b">
        <f t="shared" si="7"/>
        <v>0</v>
      </c>
      <c r="O25" t="b">
        <f t="shared" si="8"/>
        <v>0</v>
      </c>
      <c r="P25" t="b">
        <f t="shared" si="9"/>
        <v>0</v>
      </c>
      <c r="Q25" t="b">
        <f t="shared" si="10"/>
        <v>0</v>
      </c>
      <c r="R25" t="b">
        <f t="shared" si="11"/>
        <v>0</v>
      </c>
      <c r="S25" t="b">
        <f t="shared" si="12"/>
        <v>0</v>
      </c>
      <c r="T25" t="str">
        <f t="shared" si="13"/>
        <v/>
      </c>
    </row>
    <row r="26" spans="1:20" x14ac:dyDescent="0.25">
      <c r="A26" t="b">
        <f>RECODES!A26</f>
        <v>0</v>
      </c>
      <c r="B26" t="b">
        <f>RECODES!D26</f>
        <v>0</v>
      </c>
      <c r="C26" t="b">
        <f>RECODES!E26</f>
        <v>0</v>
      </c>
      <c r="D26" t="b">
        <f>RECODES!F26</f>
        <v>0</v>
      </c>
      <c r="F26">
        <f t="shared" si="1"/>
        <v>3</v>
      </c>
      <c r="G26" t="b">
        <f t="shared" si="2"/>
        <v>0</v>
      </c>
      <c r="H26" t="b">
        <f t="shared" si="3"/>
        <v>0</v>
      </c>
      <c r="I26" t="str">
        <f t="shared" si="4"/>
        <v/>
      </c>
      <c r="K26" t="b">
        <f t="shared" si="5"/>
        <v>0</v>
      </c>
      <c r="L26" t="b">
        <f t="shared" si="6"/>
        <v>0</v>
      </c>
      <c r="M26" t="b">
        <f t="shared" si="7"/>
        <v>0</v>
      </c>
      <c r="O26" t="b">
        <f t="shared" si="8"/>
        <v>0</v>
      </c>
      <c r="P26" t="b">
        <f t="shared" si="9"/>
        <v>0</v>
      </c>
      <c r="Q26" t="b">
        <f t="shared" si="10"/>
        <v>0</v>
      </c>
      <c r="R26" t="b">
        <f t="shared" si="11"/>
        <v>0</v>
      </c>
      <c r="S26" t="b">
        <f t="shared" si="12"/>
        <v>0</v>
      </c>
      <c r="T26" t="str">
        <f t="shared" si="13"/>
        <v/>
      </c>
    </row>
    <row r="27" spans="1:20" x14ac:dyDescent="0.25">
      <c r="A27" t="b">
        <f>RECODES!A27</f>
        <v>0</v>
      </c>
      <c r="B27" t="b">
        <f>RECODES!D27</f>
        <v>0</v>
      </c>
      <c r="C27" t="b">
        <f>RECODES!E27</f>
        <v>0</v>
      </c>
      <c r="D27" t="b">
        <f>RECODES!F27</f>
        <v>0</v>
      </c>
      <c r="F27">
        <f t="shared" si="1"/>
        <v>3</v>
      </c>
      <c r="G27" t="b">
        <f t="shared" si="2"/>
        <v>0</v>
      </c>
      <c r="H27" t="b">
        <f t="shared" si="3"/>
        <v>0</v>
      </c>
      <c r="I27" t="str">
        <f t="shared" si="4"/>
        <v/>
      </c>
      <c r="K27" t="b">
        <f t="shared" si="5"/>
        <v>0</v>
      </c>
      <c r="L27" t="b">
        <f t="shared" si="6"/>
        <v>0</v>
      </c>
      <c r="M27" t="b">
        <f t="shared" si="7"/>
        <v>0</v>
      </c>
      <c r="O27" t="b">
        <f t="shared" si="8"/>
        <v>0</v>
      </c>
      <c r="P27" t="b">
        <f t="shared" si="9"/>
        <v>0</v>
      </c>
      <c r="Q27" t="b">
        <f t="shared" si="10"/>
        <v>0</v>
      </c>
      <c r="R27" t="b">
        <f t="shared" si="11"/>
        <v>0</v>
      </c>
      <c r="S27" t="b">
        <f t="shared" si="12"/>
        <v>0</v>
      </c>
      <c r="T27" t="str">
        <f t="shared" si="13"/>
        <v/>
      </c>
    </row>
    <row r="28" spans="1:20" x14ac:dyDescent="0.25">
      <c r="A28" t="b">
        <f>RECODES!A28</f>
        <v>0</v>
      </c>
      <c r="B28" t="b">
        <f>RECODES!D28</f>
        <v>0</v>
      </c>
      <c r="C28" t="b">
        <f>RECODES!E28</f>
        <v>0</v>
      </c>
      <c r="D28" t="b">
        <f>RECODES!F28</f>
        <v>0</v>
      </c>
      <c r="F28">
        <f t="shared" si="1"/>
        <v>3</v>
      </c>
      <c r="G28" t="b">
        <f t="shared" si="2"/>
        <v>0</v>
      </c>
      <c r="H28" t="b">
        <f t="shared" si="3"/>
        <v>0</v>
      </c>
      <c r="I28" t="str">
        <f t="shared" si="4"/>
        <v/>
      </c>
      <c r="K28" t="b">
        <f t="shared" si="5"/>
        <v>0</v>
      </c>
      <c r="L28" t="b">
        <f t="shared" si="6"/>
        <v>0</v>
      </c>
      <c r="M28" t="b">
        <f t="shared" si="7"/>
        <v>0</v>
      </c>
      <c r="O28" t="b">
        <f t="shared" si="8"/>
        <v>0</v>
      </c>
      <c r="P28" t="b">
        <f t="shared" si="9"/>
        <v>0</v>
      </c>
      <c r="Q28" t="b">
        <f t="shared" si="10"/>
        <v>0</v>
      </c>
      <c r="R28" t="b">
        <f t="shared" si="11"/>
        <v>0</v>
      </c>
      <c r="S28" t="b">
        <f t="shared" si="12"/>
        <v>0</v>
      </c>
      <c r="T28" t="str">
        <f t="shared" si="13"/>
        <v/>
      </c>
    </row>
    <row r="29" spans="1:20" x14ac:dyDescent="0.25">
      <c r="A29" t="b">
        <f>RECODES!A29</f>
        <v>0</v>
      </c>
      <c r="B29" t="b">
        <f>RECODES!D29</f>
        <v>0</v>
      </c>
      <c r="C29" t="b">
        <f>RECODES!E29</f>
        <v>0</v>
      </c>
      <c r="D29" t="b">
        <f>RECODES!F29</f>
        <v>0</v>
      </c>
      <c r="F29">
        <f t="shared" si="1"/>
        <v>3</v>
      </c>
      <c r="G29" t="b">
        <f t="shared" si="2"/>
        <v>0</v>
      </c>
      <c r="H29" t="b">
        <f t="shared" si="3"/>
        <v>0</v>
      </c>
      <c r="I29" t="str">
        <f t="shared" si="4"/>
        <v/>
      </c>
      <c r="K29" t="b">
        <f t="shared" si="5"/>
        <v>0</v>
      </c>
      <c r="L29" t="b">
        <f t="shared" si="6"/>
        <v>0</v>
      </c>
      <c r="M29" t="b">
        <f t="shared" si="7"/>
        <v>0</v>
      </c>
      <c r="O29" t="b">
        <f t="shared" si="8"/>
        <v>0</v>
      </c>
      <c r="P29" t="b">
        <f t="shared" si="9"/>
        <v>0</v>
      </c>
      <c r="Q29" t="b">
        <f t="shared" si="10"/>
        <v>0</v>
      </c>
      <c r="R29" t="b">
        <f t="shared" si="11"/>
        <v>0</v>
      </c>
      <c r="S29" t="b">
        <f t="shared" si="12"/>
        <v>0</v>
      </c>
      <c r="T29" t="str">
        <f t="shared" si="13"/>
        <v/>
      </c>
    </row>
    <row r="30" spans="1:20" x14ac:dyDescent="0.25">
      <c r="A30" t="b">
        <f>RECODES!A30</f>
        <v>0</v>
      </c>
      <c r="B30" t="b">
        <f>RECODES!D30</f>
        <v>0</v>
      </c>
      <c r="C30" t="b">
        <f>RECODES!E30</f>
        <v>0</v>
      </c>
      <c r="D30" t="b">
        <f>RECODES!F30</f>
        <v>0</v>
      </c>
      <c r="F30">
        <f t="shared" si="1"/>
        <v>3</v>
      </c>
      <c r="G30" t="b">
        <f t="shared" si="2"/>
        <v>0</v>
      </c>
      <c r="H30" t="b">
        <f t="shared" si="3"/>
        <v>0</v>
      </c>
      <c r="I30" t="str">
        <f t="shared" si="4"/>
        <v/>
      </c>
      <c r="K30" t="b">
        <f t="shared" si="5"/>
        <v>0</v>
      </c>
      <c r="L30" t="b">
        <f t="shared" si="6"/>
        <v>0</v>
      </c>
      <c r="M30" t="b">
        <f t="shared" si="7"/>
        <v>0</v>
      </c>
      <c r="O30" t="b">
        <f t="shared" si="8"/>
        <v>0</v>
      </c>
      <c r="P30" t="b">
        <f t="shared" si="9"/>
        <v>0</v>
      </c>
      <c r="Q30" t="b">
        <f t="shared" si="10"/>
        <v>0</v>
      </c>
      <c r="R30" t="b">
        <f t="shared" si="11"/>
        <v>0</v>
      </c>
      <c r="S30" t="b">
        <f t="shared" si="12"/>
        <v>0</v>
      </c>
      <c r="T30" t="str">
        <f t="shared" si="13"/>
        <v/>
      </c>
    </row>
    <row r="31" spans="1:20" x14ac:dyDescent="0.25">
      <c r="A31" t="b">
        <f>RECODES!A31</f>
        <v>0</v>
      </c>
      <c r="B31" t="b">
        <f>RECODES!D31</f>
        <v>0</v>
      </c>
      <c r="C31" t="b">
        <f>RECODES!E31</f>
        <v>0</v>
      </c>
      <c r="D31" t="b">
        <f>RECODES!F31</f>
        <v>0</v>
      </c>
      <c r="F31">
        <f t="shared" si="1"/>
        <v>3</v>
      </c>
      <c r="G31" t="b">
        <f t="shared" si="2"/>
        <v>0</v>
      </c>
      <c r="H31" t="b">
        <f t="shared" si="3"/>
        <v>0</v>
      </c>
      <c r="I31" t="str">
        <f t="shared" si="4"/>
        <v/>
      </c>
      <c r="K31" t="b">
        <f t="shared" si="5"/>
        <v>0</v>
      </c>
      <c r="L31" t="b">
        <f t="shared" si="6"/>
        <v>0</v>
      </c>
      <c r="M31" t="b">
        <f t="shared" si="7"/>
        <v>0</v>
      </c>
      <c r="O31" t="b">
        <f t="shared" si="8"/>
        <v>0</v>
      </c>
      <c r="P31" t="b">
        <f t="shared" si="9"/>
        <v>0</v>
      </c>
      <c r="Q31" t="b">
        <f t="shared" si="10"/>
        <v>0</v>
      </c>
      <c r="R31" t="b">
        <f t="shared" si="11"/>
        <v>0</v>
      </c>
      <c r="S31" t="b">
        <f t="shared" si="12"/>
        <v>0</v>
      </c>
      <c r="T31" t="str">
        <f t="shared" si="13"/>
        <v/>
      </c>
    </row>
    <row r="32" spans="1:20" x14ac:dyDescent="0.25">
      <c r="A32" t="b">
        <f>RECODES!A32</f>
        <v>0</v>
      </c>
      <c r="B32" t="b">
        <f>RECODES!D32</f>
        <v>0</v>
      </c>
      <c r="C32" t="b">
        <f>RECODES!E32</f>
        <v>0</v>
      </c>
      <c r="D32" t="b">
        <f>RECODES!F32</f>
        <v>0</v>
      </c>
      <c r="F32">
        <f t="shared" si="1"/>
        <v>3</v>
      </c>
      <c r="G32" t="b">
        <f t="shared" si="2"/>
        <v>0</v>
      </c>
      <c r="H32" t="b">
        <f t="shared" si="3"/>
        <v>0</v>
      </c>
      <c r="I32" t="str">
        <f t="shared" si="4"/>
        <v/>
      </c>
      <c r="K32" t="b">
        <f t="shared" si="5"/>
        <v>0</v>
      </c>
      <c r="L32" t="b">
        <f t="shared" si="6"/>
        <v>0</v>
      </c>
      <c r="M32" t="b">
        <f t="shared" si="7"/>
        <v>0</v>
      </c>
      <c r="O32" t="b">
        <f t="shared" si="8"/>
        <v>0</v>
      </c>
      <c r="P32" t="b">
        <f t="shared" si="9"/>
        <v>0</v>
      </c>
      <c r="Q32" t="b">
        <f t="shared" si="10"/>
        <v>0</v>
      </c>
      <c r="R32" t="b">
        <f t="shared" si="11"/>
        <v>0</v>
      </c>
      <c r="S32" t="b">
        <f t="shared" si="12"/>
        <v>0</v>
      </c>
      <c r="T32" t="str">
        <f t="shared" si="13"/>
        <v/>
      </c>
    </row>
    <row r="33" spans="1:20" x14ac:dyDescent="0.25">
      <c r="A33" t="b">
        <f>RECODES!A33</f>
        <v>0</v>
      </c>
      <c r="B33" t="b">
        <f>RECODES!D33</f>
        <v>0</v>
      </c>
      <c r="C33" t="b">
        <f>RECODES!E33</f>
        <v>0</v>
      </c>
      <c r="D33" t="b">
        <f>RECODES!F33</f>
        <v>0</v>
      </c>
      <c r="F33">
        <f t="shared" si="1"/>
        <v>3</v>
      </c>
      <c r="G33" t="b">
        <f t="shared" si="2"/>
        <v>0</v>
      </c>
      <c r="H33" t="b">
        <f t="shared" si="3"/>
        <v>0</v>
      </c>
      <c r="I33" t="str">
        <f t="shared" si="4"/>
        <v/>
      </c>
      <c r="K33" t="b">
        <f t="shared" si="5"/>
        <v>0</v>
      </c>
      <c r="L33" t="b">
        <f t="shared" si="6"/>
        <v>0</v>
      </c>
      <c r="M33" t="b">
        <f t="shared" si="7"/>
        <v>0</v>
      </c>
      <c r="O33" t="b">
        <f t="shared" si="8"/>
        <v>0</v>
      </c>
      <c r="P33" t="b">
        <f t="shared" si="9"/>
        <v>0</v>
      </c>
      <c r="Q33" t="b">
        <f t="shared" si="10"/>
        <v>0</v>
      </c>
      <c r="R33" t="b">
        <f t="shared" si="11"/>
        <v>0</v>
      </c>
      <c r="S33" t="b">
        <f t="shared" si="12"/>
        <v>0</v>
      </c>
      <c r="T33" t="str">
        <f t="shared" si="13"/>
        <v/>
      </c>
    </row>
    <row r="34" spans="1:20" x14ac:dyDescent="0.25">
      <c r="A34" t="b">
        <f>RECODES!A34</f>
        <v>0</v>
      </c>
      <c r="B34" t="b">
        <f>RECODES!D34</f>
        <v>0</v>
      </c>
      <c r="C34" t="b">
        <f>RECODES!E34</f>
        <v>0</v>
      </c>
      <c r="D34" t="b">
        <f>RECODES!F34</f>
        <v>0</v>
      </c>
      <c r="F34">
        <f t="shared" si="1"/>
        <v>3</v>
      </c>
      <c r="G34" t="b">
        <f t="shared" si="2"/>
        <v>0</v>
      </c>
      <c r="H34" t="b">
        <f t="shared" si="3"/>
        <v>0</v>
      </c>
      <c r="I34" t="str">
        <f t="shared" si="4"/>
        <v/>
      </c>
      <c r="K34" t="b">
        <f t="shared" si="5"/>
        <v>0</v>
      </c>
      <c r="L34" t="b">
        <f t="shared" si="6"/>
        <v>0</v>
      </c>
      <c r="M34" t="b">
        <f t="shared" si="7"/>
        <v>0</v>
      </c>
      <c r="O34" t="b">
        <f t="shared" si="8"/>
        <v>0</v>
      </c>
      <c r="P34" t="b">
        <f t="shared" si="9"/>
        <v>0</v>
      </c>
      <c r="Q34" t="b">
        <f t="shared" si="10"/>
        <v>0</v>
      </c>
      <c r="R34" t="b">
        <f t="shared" si="11"/>
        <v>0</v>
      </c>
      <c r="S34" t="b">
        <f t="shared" si="12"/>
        <v>0</v>
      </c>
      <c r="T34" t="str">
        <f t="shared" si="13"/>
        <v/>
      </c>
    </row>
    <row r="35" spans="1:20" x14ac:dyDescent="0.25">
      <c r="A35" t="b">
        <f>RECODES!A35</f>
        <v>0</v>
      </c>
      <c r="B35" t="b">
        <f>RECODES!D35</f>
        <v>0</v>
      </c>
      <c r="C35" t="b">
        <f>RECODES!E35</f>
        <v>0</v>
      </c>
      <c r="D35" t="b">
        <f>RECODES!F35</f>
        <v>0</v>
      </c>
      <c r="F35">
        <f t="shared" si="1"/>
        <v>3</v>
      </c>
      <c r="G35" t="b">
        <f t="shared" si="2"/>
        <v>0</v>
      </c>
      <c r="H35" t="b">
        <f t="shared" si="3"/>
        <v>0</v>
      </c>
      <c r="I35" t="str">
        <f t="shared" si="4"/>
        <v/>
      </c>
      <c r="K35" t="b">
        <f t="shared" si="5"/>
        <v>0</v>
      </c>
      <c r="L35" t="b">
        <f t="shared" si="6"/>
        <v>0</v>
      </c>
      <c r="M35" t="b">
        <f t="shared" si="7"/>
        <v>0</v>
      </c>
      <c r="O35" t="b">
        <f t="shared" si="8"/>
        <v>0</v>
      </c>
      <c r="P35" t="b">
        <f t="shared" si="9"/>
        <v>0</v>
      </c>
      <c r="Q35" t="b">
        <f t="shared" si="10"/>
        <v>0</v>
      </c>
      <c r="R35" t="b">
        <f t="shared" si="11"/>
        <v>0</v>
      </c>
      <c r="S35" t="b">
        <f t="shared" si="12"/>
        <v>0</v>
      </c>
      <c r="T35" t="str">
        <f t="shared" si="13"/>
        <v/>
      </c>
    </row>
    <row r="36" spans="1:20" x14ac:dyDescent="0.25">
      <c r="A36" t="b">
        <f>RECODES!A36</f>
        <v>0</v>
      </c>
      <c r="B36" t="b">
        <f>RECODES!D36</f>
        <v>0</v>
      </c>
      <c r="C36" t="b">
        <f>RECODES!E36</f>
        <v>0</v>
      </c>
      <c r="D36" t="b">
        <f>RECODES!F36</f>
        <v>0</v>
      </c>
      <c r="F36">
        <f t="shared" si="1"/>
        <v>3</v>
      </c>
      <c r="G36" t="b">
        <f t="shared" si="2"/>
        <v>0</v>
      </c>
      <c r="H36" t="b">
        <f t="shared" si="3"/>
        <v>0</v>
      </c>
      <c r="I36" t="str">
        <f t="shared" si="4"/>
        <v/>
      </c>
      <c r="K36" t="b">
        <f t="shared" si="5"/>
        <v>0</v>
      </c>
      <c r="L36" t="b">
        <f t="shared" si="6"/>
        <v>0</v>
      </c>
      <c r="M36" t="b">
        <f t="shared" si="7"/>
        <v>0</v>
      </c>
      <c r="O36" t="b">
        <f t="shared" si="8"/>
        <v>0</v>
      </c>
      <c r="P36" t="b">
        <f t="shared" si="9"/>
        <v>0</v>
      </c>
      <c r="Q36" t="b">
        <f t="shared" si="10"/>
        <v>0</v>
      </c>
      <c r="R36" t="b">
        <f t="shared" si="11"/>
        <v>0</v>
      </c>
      <c r="S36" t="b">
        <f t="shared" si="12"/>
        <v>0</v>
      </c>
      <c r="T36" t="str">
        <f t="shared" si="13"/>
        <v/>
      </c>
    </row>
    <row r="37" spans="1:20" x14ac:dyDescent="0.25">
      <c r="A37" t="b">
        <f>RECODES!A37</f>
        <v>0</v>
      </c>
      <c r="B37" t="b">
        <f>RECODES!D37</f>
        <v>0</v>
      </c>
      <c r="C37" t="b">
        <f>RECODES!E37</f>
        <v>0</v>
      </c>
      <c r="D37" t="b">
        <f>RECODES!F37</f>
        <v>0</v>
      </c>
      <c r="F37">
        <f t="shared" si="1"/>
        <v>3</v>
      </c>
      <c r="G37" t="b">
        <f t="shared" si="2"/>
        <v>0</v>
      </c>
      <c r="H37" t="b">
        <f t="shared" si="3"/>
        <v>0</v>
      </c>
      <c r="I37" t="str">
        <f t="shared" si="4"/>
        <v/>
      </c>
      <c r="K37" t="b">
        <f t="shared" si="5"/>
        <v>0</v>
      </c>
      <c r="L37" t="b">
        <f t="shared" si="6"/>
        <v>0</v>
      </c>
      <c r="M37" t="b">
        <f t="shared" si="7"/>
        <v>0</v>
      </c>
      <c r="O37" t="b">
        <f t="shared" si="8"/>
        <v>0</v>
      </c>
      <c r="P37" t="b">
        <f t="shared" si="9"/>
        <v>0</v>
      </c>
      <c r="Q37" t="b">
        <f t="shared" si="10"/>
        <v>0</v>
      </c>
      <c r="R37" t="b">
        <f t="shared" si="11"/>
        <v>0</v>
      </c>
      <c r="S37" t="b">
        <f t="shared" si="12"/>
        <v>0</v>
      </c>
      <c r="T37" t="str">
        <f t="shared" si="13"/>
        <v/>
      </c>
    </row>
    <row r="38" spans="1:20" x14ac:dyDescent="0.25">
      <c r="A38" t="b">
        <f>RECODES!A38</f>
        <v>0</v>
      </c>
      <c r="B38" t="b">
        <f>RECODES!D38</f>
        <v>0</v>
      </c>
      <c r="C38" t="b">
        <f>RECODES!E38</f>
        <v>0</v>
      </c>
      <c r="D38" t="b">
        <f>RECODES!F38</f>
        <v>0</v>
      </c>
      <c r="F38">
        <f t="shared" si="1"/>
        <v>3</v>
      </c>
      <c r="G38" t="b">
        <f t="shared" si="2"/>
        <v>0</v>
      </c>
      <c r="H38" t="b">
        <f t="shared" si="3"/>
        <v>0</v>
      </c>
      <c r="I38" t="str">
        <f t="shared" si="4"/>
        <v/>
      </c>
      <c r="K38" t="b">
        <f t="shared" si="5"/>
        <v>0</v>
      </c>
      <c r="L38" t="b">
        <f t="shared" si="6"/>
        <v>0</v>
      </c>
      <c r="M38" t="b">
        <f t="shared" si="7"/>
        <v>0</v>
      </c>
      <c r="O38" t="b">
        <f t="shared" si="8"/>
        <v>0</v>
      </c>
      <c r="P38" t="b">
        <f t="shared" si="9"/>
        <v>0</v>
      </c>
      <c r="Q38" t="b">
        <f t="shared" si="10"/>
        <v>0</v>
      </c>
      <c r="R38" t="b">
        <f t="shared" si="11"/>
        <v>0</v>
      </c>
      <c r="S38" t="b">
        <f t="shared" si="12"/>
        <v>0</v>
      </c>
      <c r="T38" t="str">
        <f t="shared" si="13"/>
        <v/>
      </c>
    </row>
    <row r="39" spans="1:20" x14ac:dyDescent="0.25">
      <c r="A39" t="b">
        <f>RECODES!A39</f>
        <v>0</v>
      </c>
      <c r="B39" t="b">
        <f>RECODES!D39</f>
        <v>0</v>
      </c>
      <c r="C39" t="b">
        <f>RECODES!E39</f>
        <v>0</v>
      </c>
      <c r="D39" t="b">
        <f>RECODES!F39</f>
        <v>0</v>
      </c>
      <c r="F39">
        <f t="shared" si="1"/>
        <v>3</v>
      </c>
      <c r="G39" t="b">
        <f t="shared" si="2"/>
        <v>0</v>
      </c>
      <c r="H39" t="b">
        <f t="shared" si="3"/>
        <v>0</v>
      </c>
      <c r="I39" t="str">
        <f t="shared" si="4"/>
        <v/>
      </c>
      <c r="K39" t="b">
        <f t="shared" si="5"/>
        <v>0</v>
      </c>
      <c r="L39" t="b">
        <f t="shared" si="6"/>
        <v>0</v>
      </c>
      <c r="M39" t="b">
        <f t="shared" si="7"/>
        <v>0</v>
      </c>
      <c r="O39" t="b">
        <f t="shared" si="8"/>
        <v>0</v>
      </c>
      <c r="P39" t="b">
        <f t="shared" si="9"/>
        <v>0</v>
      </c>
      <c r="Q39" t="b">
        <f t="shared" si="10"/>
        <v>0</v>
      </c>
      <c r="R39" t="b">
        <f t="shared" si="11"/>
        <v>0</v>
      </c>
      <c r="S39" t="b">
        <f t="shared" si="12"/>
        <v>0</v>
      </c>
      <c r="T39" t="str">
        <f t="shared" si="13"/>
        <v/>
      </c>
    </row>
    <row r="40" spans="1:20" x14ac:dyDescent="0.25">
      <c r="A40" t="b">
        <f>RECODES!A40</f>
        <v>0</v>
      </c>
      <c r="B40" t="b">
        <f>RECODES!D40</f>
        <v>0</v>
      </c>
      <c r="C40" t="b">
        <f>RECODES!E40</f>
        <v>0</v>
      </c>
      <c r="D40" t="b">
        <f>RECODES!F40</f>
        <v>0</v>
      </c>
      <c r="F40">
        <f t="shared" si="1"/>
        <v>3</v>
      </c>
      <c r="G40" t="b">
        <f t="shared" si="2"/>
        <v>0</v>
      </c>
      <c r="H40" t="b">
        <f t="shared" si="3"/>
        <v>0</v>
      </c>
      <c r="I40" t="str">
        <f t="shared" si="4"/>
        <v/>
      </c>
      <c r="K40" t="b">
        <f t="shared" si="5"/>
        <v>0</v>
      </c>
      <c r="L40" t="b">
        <f t="shared" si="6"/>
        <v>0</v>
      </c>
      <c r="M40" t="b">
        <f t="shared" si="7"/>
        <v>0</v>
      </c>
      <c r="O40" t="b">
        <f t="shared" si="8"/>
        <v>0</v>
      </c>
      <c r="P40" t="b">
        <f t="shared" si="9"/>
        <v>0</v>
      </c>
      <c r="Q40" t="b">
        <f t="shared" si="10"/>
        <v>0</v>
      </c>
      <c r="R40" t="b">
        <f t="shared" si="11"/>
        <v>0</v>
      </c>
      <c r="S40" t="b">
        <f t="shared" si="12"/>
        <v>0</v>
      </c>
      <c r="T40" t="str">
        <f t="shared" si="13"/>
        <v/>
      </c>
    </row>
    <row r="41" spans="1:20" x14ac:dyDescent="0.25">
      <c r="A41" t="b">
        <f>RECODES!A41</f>
        <v>0</v>
      </c>
      <c r="B41" t="b">
        <f>RECODES!D41</f>
        <v>0</v>
      </c>
      <c r="C41" t="b">
        <f>RECODES!E41</f>
        <v>0</v>
      </c>
      <c r="D41" t="b">
        <f>RECODES!F41</f>
        <v>0</v>
      </c>
      <c r="F41">
        <f t="shared" si="1"/>
        <v>3</v>
      </c>
      <c r="G41" t="b">
        <f t="shared" si="2"/>
        <v>0</v>
      </c>
      <c r="H41" t="b">
        <f t="shared" si="3"/>
        <v>0</v>
      </c>
      <c r="I41" t="str">
        <f t="shared" si="4"/>
        <v/>
      </c>
      <c r="K41" t="b">
        <f t="shared" si="5"/>
        <v>0</v>
      </c>
      <c r="L41" t="b">
        <f t="shared" si="6"/>
        <v>0</v>
      </c>
      <c r="M41" t="b">
        <f t="shared" si="7"/>
        <v>0</v>
      </c>
      <c r="O41" t="b">
        <f t="shared" si="8"/>
        <v>0</v>
      </c>
      <c r="P41" t="b">
        <f t="shared" si="9"/>
        <v>0</v>
      </c>
      <c r="Q41" t="b">
        <f t="shared" si="10"/>
        <v>0</v>
      </c>
      <c r="R41" t="b">
        <f t="shared" si="11"/>
        <v>0</v>
      </c>
      <c r="S41" t="b">
        <f t="shared" si="12"/>
        <v>0</v>
      </c>
      <c r="T41" t="str">
        <f t="shared" si="13"/>
        <v/>
      </c>
    </row>
    <row r="42" spans="1:20" x14ac:dyDescent="0.25">
      <c r="A42" t="b">
        <f>RECODES!A42</f>
        <v>0</v>
      </c>
      <c r="B42" t="b">
        <f>RECODES!D42</f>
        <v>0</v>
      </c>
      <c r="C42" t="b">
        <f>RECODES!E42</f>
        <v>0</v>
      </c>
      <c r="D42" t="b">
        <f>RECODES!F42</f>
        <v>0</v>
      </c>
      <c r="F42">
        <f t="shared" si="1"/>
        <v>3</v>
      </c>
      <c r="G42" t="b">
        <f t="shared" si="2"/>
        <v>0</v>
      </c>
      <c r="H42" t="b">
        <f t="shared" si="3"/>
        <v>0</v>
      </c>
      <c r="I42" t="str">
        <f t="shared" si="4"/>
        <v/>
      </c>
      <c r="K42" t="b">
        <f t="shared" si="5"/>
        <v>0</v>
      </c>
      <c r="L42" t="b">
        <f t="shared" si="6"/>
        <v>0</v>
      </c>
      <c r="M42" t="b">
        <f t="shared" si="7"/>
        <v>0</v>
      </c>
      <c r="O42" t="b">
        <f t="shared" si="8"/>
        <v>0</v>
      </c>
      <c r="P42" t="b">
        <f t="shared" si="9"/>
        <v>0</v>
      </c>
      <c r="Q42" t="b">
        <f t="shared" si="10"/>
        <v>0</v>
      </c>
      <c r="R42" t="b">
        <f t="shared" si="11"/>
        <v>0</v>
      </c>
      <c r="S42" t="b">
        <f t="shared" si="12"/>
        <v>0</v>
      </c>
      <c r="T42" t="str">
        <f t="shared" si="13"/>
        <v/>
      </c>
    </row>
    <row r="43" spans="1:20" x14ac:dyDescent="0.25">
      <c r="A43" t="b">
        <f>RECODES!A43</f>
        <v>0</v>
      </c>
      <c r="B43" t="b">
        <f>RECODES!D43</f>
        <v>0</v>
      </c>
      <c r="C43" t="b">
        <f>RECODES!E43</f>
        <v>0</v>
      </c>
      <c r="D43" t="b">
        <f>RECODES!F43</f>
        <v>0</v>
      </c>
      <c r="F43">
        <f t="shared" si="1"/>
        <v>3</v>
      </c>
      <c r="G43" t="b">
        <f t="shared" si="2"/>
        <v>0</v>
      </c>
      <c r="H43" t="b">
        <f t="shared" si="3"/>
        <v>0</v>
      </c>
      <c r="I43" t="str">
        <f t="shared" si="4"/>
        <v/>
      </c>
      <c r="K43" t="b">
        <f t="shared" si="5"/>
        <v>0</v>
      </c>
      <c r="L43" t="b">
        <f t="shared" si="6"/>
        <v>0</v>
      </c>
      <c r="M43" t="b">
        <f t="shared" si="7"/>
        <v>0</v>
      </c>
      <c r="O43" t="b">
        <f t="shared" si="8"/>
        <v>0</v>
      </c>
      <c r="P43" t="b">
        <f t="shared" si="9"/>
        <v>0</v>
      </c>
      <c r="Q43" t="b">
        <f t="shared" si="10"/>
        <v>0</v>
      </c>
      <c r="R43" t="b">
        <f t="shared" si="11"/>
        <v>0</v>
      </c>
      <c r="S43" t="b">
        <f t="shared" si="12"/>
        <v>0</v>
      </c>
      <c r="T43" t="str">
        <f t="shared" si="13"/>
        <v/>
      </c>
    </row>
    <row r="44" spans="1:20" x14ac:dyDescent="0.25">
      <c r="A44" t="b">
        <f>RECODES!A44</f>
        <v>0</v>
      </c>
      <c r="B44" t="b">
        <f>RECODES!D44</f>
        <v>0</v>
      </c>
      <c r="C44" t="b">
        <f>RECODES!E44</f>
        <v>0</v>
      </c>
      <c r="D44" t="b">
        <f>RECODES!F44</f>
        <v>0</v>
      </c>
      <c r="F44">
        <f t="shared" si="1"/>
        <v>3</v>
      </c>
      <c r="G44" t="b">
        <f t="shared" si="2"/>
        <v>0</v>
      </c>
      <c r="H44" t="b">
        <f t="shared" si="3"/>
        <v>0</v>
      </c>
      <c r="I44" t="str">
        <f t="shared" si="4"/>
        <v/>
      </c>
      <c r="K44" t="b">
        <f t="shared" si="5"/>
        <v>0</v>
      </c>
      <c r="L44" t="b">
        <f t="shared" si="6"/>
        <v>0</v>
      </c>
      <c r="M44" t="b">
        <f t="shared" si="7"/>
        <v>0</v>
      </c>
      <c r="O44" t="b">
        <f t="shared" si="8"/>
        <v>0</v>
      </c>
      <c r="P44" t="b">
        <f t="shared" si="9"/>
        <v>0</v>
      </c>
      <c r="Q44" t="b">
        <f t="shared" si="10"/>
        <v>0</v>
      </c>
      <c r="R44" t="b">
        <f t="shared" si="11"/>
        <v>0</v>
      </c>
      <c r="S44" t="b">
        <f t="shared" si="12"/>
        <v>0</v>
      </c>
      <c r="T44" t="str">
        <f t="shared" si="13"/>
        <v/>
      </c>
    </row>
    <row r="45" spans="1:20" x14ac:dyDescent="0.25">
      <c r="A45" t="b">
        <f>RECODES!A45</f>
        <v>0</v>
      </c>
      <c r="B45" t="b">
        <f>RECODES!D45</f>
        <v>0</v>
      </c>
      <c r="C45" t="b">
        <f>RECODES!E45</f>
        <v>0</v>
      </c>
      <c r="D45" t="b">
        <f>RECODES!F45</f>
        <v>0</v>
      </c>
      <c r="F45">
        <f t="shared" si="1"/>
        <v>3</v>
      </c>
      <c r="G45" t="b">
        <f t="shared" si="2"/>
        <v>0</v>
      </c>
      <c r="H45" t="b">
        <f t="shared" si="3"/>
        <v>0</v>
      </c>
      <c r="I45" t="str">
        <f t="shared" si="4"/>
        <v/>
      </c>
      <c r="K45" t="b">
        <f t="shared" si="5"/>
        <v>0</v>
      </c>
      <c r="L45" t="b">
        <f t="shared" si="6"/>
        <v>0</v>
      </c>
      <c r="M45" t="b">
        <f t="shared" si="7"/>
        <v>0</v>
      </c>
      <c r="O45" t="b">
        <f t="shared" si="8"/>
        <v>0</v>
      </c>
      <c r="P45" t="b">
        <f t="shared" si="9"/>
        <v>0</v>
      </c>
      <c r="Q45" t="b">
        <f t="shared" si="10"/>
        <v>0</v>
      </c>
      <c r="R45" t="b">
        <f t="shared" si="11"/>
        <v>0</v>
      </c>
      <c r="S45" t="b">
        <f t="shared" si="12"/>
        <v>0</v>
      </c>
      <c r="T45" t="str">
        <f t="shared" si="13"/>
        <v/>
      </c>
    </row>
    <row r="46" spans="1:20" x14ac:dyDescent="0.25">
      <c r="A46" t="b">
        <f>RECODES!A46</f>
        <v>0</v>
      </c>
      <c r="B46" t="b">
        <f>RECODES!D46</f>
        <v>0</v>
      </c>
      <c r="C46" t="b">
        <f>RECODES!E46</f>
        <v>0</v>
      </c>
      <c r="D46" t="b">
        <f>RECODES!F46</f>
        <v>0</v>
      </c>
      <c r="F46">
        <f t="shared" si="1"/>
        <v>3</v>
      </c>
      <c r="G46" t="b">
        <f t="shared" si="2"/>
        <v>0</v>
      </c>
      <c r="H46" t="b">
        <f t="shared" si="3"/>
        <v>0</v>
      </c>
      <c r="I46" t="str">
        <f t="shared" si="4"/>
        <v/>
      </c>
      <c r="K46" t="b">
        <f t="shared" si="5"/>
        <v>0</v>
      </c>
      <c r="L46" t="b">
        <f t="shared" si="6"/>
        <v>0</v>
      </c>
      <c r="M46" t="b">
        <f t="shared" si="7"/>
        <v>0</v>
      </c>
      <c r="O46" t="b">
        <f t="shared" si="8"/>
        <v>0</v>
      </c>
      <c r="P46" t="b">
        <f t="shared" si="9"/>
        <v>0</v>
      </c>
      <c r="Q46" t="b">
        <f t="shared" si="10"/>
        <v>0</v>
      </c>
      <c r="R46" t="b">
        <f t="shared" si="11"/>
        <v>0</v>
      </c>
      <c r="S46" t="b">
        <f t="shared" si="12"/>
        <v>0</v>
      </c>
      <c r="T46" t="str">
        <f t="shared" si="13"/>
        <v/>
      </c>
    </row>
    <row r="47" spans="1:20" x14ac:dyDescent="0.25">
      <c r="A47" t="b">
        <f>RECODES!A47</f>
        <v>0</v>
      </c>
      <c r="B47" t="b">
        <f>RECODES!D47</f>
        <v>0</v>
      </c>
      <c r="C47" t="b">
        <f>RECODES!E47</f>
        <v>0</v>
      </c>
      <c r="D47" t="b">
        <f>RECODES!F47</f>
        <v>0</v>
      </c>
      <c r="F47">
        <f t="shared" si="1"/>
        <v>3</v>
      </c>
      <c r="G47" t="b">
        <f t="shared" si="2"/>
        <v>0</v>
      </c>
      <c r="H47" t="b">
        <f t="shared" si="3"/>
        <v>0</v>
      </c>
      <c r="I47" t="str">
        <f t="shared" si="4"/>
        <v/>
      </c>
      <c r="K47" t="b">
        <f t="shared" si="5"/>
        <v>0</v>
      </c>
      <c r="L47" t="b">
        <f t="shared" si="6"/>
        <v>0</v>
      </c>
      <c r="M47" t="b">
        <f t="shared" si="7"/>
        <v>0</v>
      </c>
      <c r="O47" t="b">
        <f t="shared" si="8"/>
        <v>0</v>
      </c>
      <c r="P47" t="b">
        <f t="shared" si="9"/>
        <v>0</v>
      </c>
      <c r="Q47" t="b">
        <f t="shared" si="10"/>
        <v>0</v>
      </c>
      <c r="R47" t="b">
        <f t="shared" si="11"/>
        <v>0</v>
      </c>
      <c r="S47" t="b">
        <f t="shared" si="12"/>
        <v>0</v>
      </c>
      <c r="T47" t="str">
        <f t="shared" si="13"/>
        <v/>
      </c>
    </row>
    <row r="48" spans="1:20" x14ac:dyDescent="0.25">
      <c r="A48" t="b">
        <f>RECODES!A48</f>
        <v>0</v>
      </c>
      <c r="B48" t="b">
        <f>RECODES!D48</f>
        <v>0</v>
      </c>
      <c r="C48" t="b">
        <f>RECODES!E48</f>
        <v>0</v>
      </c>
      <c r="D48" t="b">
        <f>RECODES!F48</f>
        <v>0</v>
      </c>
      <c r="F48">
        <f t="shared" si="1"/>
        <v>3</v>
      </c>
      <c r="G48" t="b">
        <f t="shared" si="2"/>
        <v>0</v>
      </c>
      <c r="H48" t="b">
        <f t="shared" si="3"/>
        <v>0</v>
      </c>
      <c r="I48" t="str">
        <f t="shared" si="4"/>
        <v/>
      </c>
      <c r="K48" t="b">
        <f t="shared" si="5"/>
        <v>0</v>
      </c>
      <c r="L48" t="b">
        <f t="shared" si="6"/>
        <v>0</v>
      </c>
      <c r="M48" t="b">
        <f t="shared" si="7"/>
        <v>0</v>
      </c>
      <c r="O48" t="b">
        <f t="shared" si="8"/>
        <v>0</v>
      </c>
      <c r="P48" t="b">
        <f t="shared" si="9"/>
        <v>0</v>
      </c>
      <c r="Q48" t="b">
        <f t="shared" si="10"/>
        <v>0</v>
      </c>
      <c r="R48" t="b">
        <f t="shared" si="11"/>
        <v>0</v>
      </c>
      <c r="S48" t="b">
        <f t="shared" si="12"/>
        <v>0</v>
      </c>
      <c r="T48" t="str">
        <f t="shared" si="13"/>
        <v/>
      </c>
    </row>
    <row r="49" spans="1:20" x14ac:dyDescent="0.25">
      <c r="A49" t="b">
        <f>RECODES!A49</f>
        <v>0</v>
      </c>
      <c r="B49" t="b">
        <f>RECODES!D49</f>
        <v>0</v>
      </c>
      <c r="C49" t="b">
        <f>RECODES!E49</f>
        <v>0</v>
      </c>
      <c r="D49" t="b">
        <f>RECODES!F49</f>
        <v>0</v>
      </c>
      <c r="F49">
        <f t="shared" si="1"/>
        <v>3</v>
      </c>
      <c r="G49" t="b">
        <f t="shared" si="2"/>
        <v>0</v>
      </c>
      <c r="H49" t="b">
        <f t="shared" si="3"/>
        <v>0</v>
      </c>
      <c r="I49" t="str">
        <f t="shared" si="4"/>
        <v/>
      </c>
      <c r="K49" t="b">
        <f t="shared" si="5"/>
        <v>0</v>
      </c>
      <c r="L49" t="b">
        <f t="shared" si="6"/>
        <v>0</v>
      </c>
      <c r="M49" t="b">
        <f t="shared" si="7"/>
        <v>0</v>
      </c>
      <c r="O49" t="b">
        <f t="shared" si="8"/>
        <v>0</v>
      </c>
      <c r="P49" t="b">
        <f t="shared" si="9"/>
        <v>0</v>
      </c>
      <c r="Q49" t="b">
        <f t="shared" si="10"/>
        <v>0</v>
      </c>
      <c r="R49" t="b">
        <f t="shared" si="11"/>
        <v>0</v>
      </c>
      <c r="S49" t="b">
        <f t="shared" si="12"/>
        <v>0</v>
      </c>
      <c r="T49" t="str">
        <f t="shared" si="13"/>
        <v/>
      </c>
    </row>
    <row r="50" spans="1:20" x14ac:dyDescent="0.25">
      <c r="A50" t="b">
        <f>RECODES!A50</f>
        <v>0</v>
      </c>
      <c r="B50" t="b">
        <f>RECODES!D50</f>
        <v>0</v>
      </c>
      <c r="C50" t="b">
        <f>RECODES!E50</f>
        <v>0</v>
      </c>
      <c r="D50" t="b">
        <f>RECODES!F50</f>
        <v>0</v>
      </c>
      <c r="F50">
        <f t="shared" si="1"/>
        <v>3</v>
      </c>
      <c r="G50" t="b">
        <f t="shared" si="2"/>
        <v>0</v>
      </c>
      <c r="H50" t="b">
        <f t="shared" si="3"/>
        <v>0</v>
      </c>
      <c r="I50" t="str">
        <f t="shared" si="4"/>
        <v/>
      </c>
      <c r="K50" t="b">
        <f t="shared" si="5"/>
        <v>0</v>
      </c>
      <c r="L50" t="b">
        <f t="shared" si="6"/>
        <v>0</v>
      </c>
      <c r="M50" t="b">
        <f t="shared" si="7"/>
        <v>0</v>
      </c>
      <c r="O50" t="b">
        <f t="shared" si="8"/>
        <v>0</v>
      </c>
      <c r="P50" t="b">
        <f t="shared" si="9"/>
        <v>0</v>
      </c>
      <c r="Q50" t="b">
        <f t="shared" si="10"/>
        <v>0</v>
      </c>
      <c r="R50" t="b">
        <f t="shared" si="11"/>
        <v>0</v>
      </c>
      <c r="S50" t="b">
        <f t="shared" si="12"/>
        <v>0</v>
      </c>
      <c r="T50" t="str">
        <f t="shared" si="13"/>
        <v/>
      </c>
    </row>
    <row r="51" spans="1:20" x14ac:dyDescent="0.25">
      <c r="A51" t="b">
        <f>RECODES!A51</f>
        <v>0</v>
      </c>
      <c r="B51" t="b">
        <f>RECODES!D51</f>
        <v>0</v>
      </c>
      <c r="C51" t="b">
        <f>RECODES!E51</f>
        <v>0</v>
      </c>
      <c r="D51" t="b">
        <f>RECODES!F51</f>
        <v>0</v>
      </c>
      <c r="F51">
        <f t="shared" si="1"/>
        <v>3</v>
      </c>
      <c r="G51" t="b">
        <f t="shared" si="2"/>
        <v>0</v>
      </c>
      <c r="H51" t="b">
        <f t="shared" si="3"/>
        <v>0</v>
      </c>
      <c r="I51" t="str">
        <f t="shared" si="4"/>
        <v/>
      </c>
      <c r="K51" t="b">
        <f t="shared" si="5"/>
        <v>0</v>
      </c>
      <c r="L51" t="b">
        <f t="shared" si="6"/>
        <v>0</v>
      </c>
      <c r="M51" t="b">
        <f t="shared" si="7"/>
        <v>0</v>
      </c>
      <c r="O51" t="b">
        <f t="shared" si="8"/>
        <v>0</v>
      </c>
      <c r="P51" t="b">
        <f t="shared" si="9"/>
        <v>0</v>
      </c>
      <c r="Q51" t="b">
        <f t="shared" si="10"/>
        <v>0</v>
      </c>
      <c r="R51" t="b">
        <f t="shared" si="11"/>
        <v>0</v>
      </c>
      <c r="S51" t="b">
        <f t="shared" si="12"/>
        <v>0</v>
      </c>
      <c r="T51" t="str">
        <f t="shared" si="13"/>
        <v/>
      </c>
    </row>
    <row r="52" spans="1:20" x14ac:dyDescent="0.25">
      <c r="A52" t="b">
        <f>RECODES!A52</f>
        <v>0</v>
      </c>
      <c r="B52" t="b">
        <f>RECODES!D52</f>
        <v>0</v>
      </c>
      <c r="C52" t="b">
        <f>RECODES!E52</f>
        <v>0</v>
      </c>
      <c r="D52" t="b">
        <f>RECODES!F52</f>
        <v>0</v>
      </c>
      <c r="F52">
        <f t="shared" si="1"/>
        <v>3</v>
      </c>
      <c r="G52" t="b">
        <f t="shared" si="2"/>
        <v>0</v>
      </c>
      <c r="H52" t="b">
        <f t="shared" si="3"/>
        <v>0</v>
      </c>
      <c r="I52" t="str">
        <f t="shared" si="4"/>
        <v/>
      </c>
      <c r="K52" t="b">
        <f t="shared" si="5"/>
        <v>0</v>
      </c>
      <c r="L52" t="b">
        <f t="shared" si="6"/>
        <v>0</v>
      </c>
      <c r="M52" t="b">
        <f t="shared" si="7"/>
        <v>0</v>
      </c>
      <c r="O52" t="b">
        <f t="shared" si="8"/>
        <v>0</v>
      </c>
      <c r="P52" t="b">
        <f t="shared" si="9"/>
        <v>0</v>
      </c>
      <c r="Q52" t="b">
        <f t="shared" si="10"/>
        <v>0</v>
      </c>
      <c r="R52" t="b">
        <f t="shared" si="11"/>
        <v>0</v>
      </c>
      <c r="S52" t="b">
        <f t="shared" si="12"/>
        <v>0</v>
      </c>
      <c r="T52" t="str">
        <f t="shared" si="13"/>
        <v/>
      </c>
    </row>
    <row r="53" spans="1:20" x14ac:dyDescent="0.25">
      <c r="A53" t="b">
        <f>RECODES!A53</f>
        <v>0</v>
      </c>
      <c r="B53" t="b">
        <f>RECODES!D53</f>
        <v>0</v>
      </c>
      <c r="C53" t="b">
        <f>RECODES!E53</f>
        <v>0</v>
      </c>
      <c r="D53" t="b">
        <f>RECODES!F53</f>
        <v>0</v>
      </c>
      <c r="F53">
        <f t="shared" si="1"/>
        <v>3</v>
      </c>
      <c r="G53" t="b">
        <f t="shared" si="2"/>
        <v>0</v>
      </c>
      <c r="H53" t="b">
        <f t="shared" si="3"/>
        <v>0</v>
      </c>
      <c r="I53" t="str">
        <f t="shared" si="4"/>
        <v/>
      </c>
      <c r="K53" t="b">
        <f t="shared" si="5"/>
        <v>0</v>
      </c>
      <c r="L53" t="b">
        <f t="shared" si="6"/>
        <v>0</v>
      </c>
      <c r="M53" t="b">
        <f t="shared" si="7"/>
        <v>0</v>
      </c>
      <c r="O53" t="b">
        <f t="shared" si="8"/>
        <v>0</v>
      </c>
      <c r="P53" t="b">
        <f t="shared" si="9"/>
        <v>0</v>
      </c>
      <c r="Q53" t="b">
        <f t="shared" si="10"/>
        <v>0</v>
      </c>
      <c r="R53" t="b">
        <f t="shared" si="11"/>
        <v>0</v>
      </c>
      <c r="S53" t="b">
        <f t="shared" si="12"/>
        <v>0</v>
      </c>
      <c r="T53" t="str">
        <f t="shared" si="13"/>
        <v/>
      </c>
    </row>
    <row r="54" spans="1:20" x14ac:dyDescent="0.25">
      <c r="A54" t="b">
        <f>RECODES!A54</f>
        <v>0</v>
      </c>
      <c r="B54" t="b">
        <f>RECODES!D54</f>
        <v>0</v>
      </c>
      <c r="C54" t="b">
        <f>RECODES!E54</f>
        <v>0</v>
      </c>
      <c r="D54" t="b">
        <f>RECODES!F54</f>
        <v>0</v>
      </c>
      <c r="F54">
        <f t="shared" si="1"/>
        <v>3</v>
      </c>
      <c r="G54" t="b">
        <f t="shared" si="2"/>
        <v>0</v>
      </c>
      <c r="H54" t="b">
        <f t="shared" si="3"/>
        <v>0</v>
      </c>
      <c r="I54" t="str">
        <f t="shared" si="4"/>
        <v/>
      </c>
      <c r="K54" t="b">
        <f t="shared" si="5"/>
        <v>0</v>
      </c>
      <c r="L54" t="b">
        <f t="shared" si="6"/>
        <v>0</v>
      </c>
      <c r="M54" t="b">
        <f t="shared" si="7"/>
        <v>0</v>
      </c>
      <c r="O54" t="b">
        <f t="shared" si="8"/>
        <v>0</v>
      </c>
      <c r="P54" t="b">
        <f t="shared" si="9"/>
        <v>0</v>
      </c>
      <c r="Q54" t="b">
        <f t="shared" si="10"/>
        <v>0</v>
      </c>
      <c r="R54" t="b">
        <f t="shared" si="11"/>
        <v>0</v>
      </c>
      <c r="S54" t="b">
        <f t="shared" si="12"/>
        <v>0</v>
      </c>
      <c r="T54" t="str">
        <f t="shared" si="13"/>
        <v/>
      </c>
    </row>
    <row r="55" spans="1:20" x14ac:dyDescent="0.25">
      <c r="A55" t="b">
        <f>RECODES!A55</f>
        <v>0</v>
      </c>
      <c r="B55" t="b">
        <f>RECODES!D55</f>
        <v>0</v>
      </c>
      <c r="C55" t="b">
        <f>RECODES!E55</f>
        <v>0</v>
      </c>
      <c r="D55" t="b">
        <f>RECODES!F55</f>
        <v>0</v>
      </c>
      <c r="F55">
        <f t="shared" si="1"/>
        <v>3</v>
      </c>
      <c r="G55" t="b">
        <f t="shared" si="2"/>
        <v>0</v>
      </c>
      <c r="H55" t="b">
        <f t="shared" si="3"/>
        <v>0</v>
      </c>
      <c r="I55" t="str">
        <f t="shared" si="4"/>
        <v/>
      </c>
      <c r="K55" t="b">
        <f t="shared" si="5"/>
        <v>0</v>
      </c>
      <c r="L55" t="b">
        <f t="shared" si="6"/>
        <v>0</v>
      </c>
      <c r="M55" t="b">
        <f t="shared" si="7"/>
        <v>0</v>
      </c>
      <c r="O55" t="b">
        <f t="shared" si="8"/>
        <v>0</v>
      </c>
      <c r="P55" t="b">
        <f t="shared" si="9"/>
        <v>0</v>
      </c>
      <c r="Q55" t="b">
        <f t="shared" si="10"/>
        <v>0</v>
      </c>
      <c r="R55" t="b">
        <f t="shared" si="11"/>
        <v>0</v>
      </c>
      <c r="S55" t="b">
        <f t="shared" si="12"/>
        <v>0</v>
      </c>
      <c r="T55" t="str">
        <f t="shared" si="13"/>
        <v/>
      </c>
    </row>
    <row r="56" spans="1:20" x14ac:dyDescent="0.25">
      <c r="A56" t="b">
        <f>RECODES!A56</f>
        <v>0</v>
      </c>
      <c r="B56" t="b">
        <f>RECODES!D56</f>
        <v>0</v>
      </c>
      <c r="C56" t="b">
        <f>RECODES!E56</f>
        <v>0</v>
      </c>
      <c r="D56" t="b">
        <f>RECODES!F56</f>
        <v>0</v>
      </c>
      <c r="F56">
        <f t="shared" si="1"/>
        <v>3</v>
      </c>
      <c r="G56" t="b">
        <f t="shared" si="2"/>
        <v>0</v>
      </c>
      <c r="H56" t="b">
        <f t="shared" si="3"/>
        <v>0</v>
      </c>
      <c r="I56" t="str">
        <f t="shared" si="4"/>
        <v/>
      </c>
      <c r="K56" t="b">
        <f t="shared" si="5"/>
        <v>0</v>
      </c>
      <c r="L56" t="b">
        <f t="shared" si="6"/>
        <v>0</v>
      </c>
      <c r="M56" t="b">
        <f t="shared" si="7"/>
        <v>0</v>
      </c>
      <c r="O56" t="b">
        <f t="shared" si="8"/>
        <v>0</v>
      </c>
      <c r="P56" t="b">
        <f t="shared" si="9"/>
        <v>0</v>
      </c>
      <c r="Q56" t="b">
        <f t="shared" si="10"/>
        <v>0</v>
      </c>
      <c r="R56" t="b">
        <f t="shared" si="11"/>
        <v>0</v>
      </c>
      <c r="S56" t="b">
        <f t="shared" si="12"/>
        <v>0</v>
      </c>
      <c r="T56" t="str">
        <f t="shared" si="13"/>
        <v/>
      </c>
    </row>
    <row r="57" spans="1:20" x14ac:dyDescent="0.25">
      <c r="A57" t="b">
        <f>RECODES!A57</f>
        <v>0</v>
      </c>
      <c r="B57" t="b">
        <f>RECODES!D57</f>
        <v>0</v>
      </c>
      <c r="C57" t="b">
        <f>RECODES!E57</f>
        <v>0</v>
      </c>
      <c r="D57" t="b">
        <f>RECODES!F57</f>
        <v>0</v>
      </c>
      <c r="F57">
        <f t="shared" si="1"/>
        <v>3</v>
      </c>
      <c r="G57" t="b">
        <f t="shared" si="2"/>
        <v>0</v>
      </c>
      <c r="H57" t="b">
        <f t="shared" si="3"/>
        <v>0</v>
      </c>
      <c r="I57" t="str">
        <f t="shared" si="4"/>
        <v/>
      </c>
      <c r="K57" t="b">
        <f t="shared" si="5"/>
        <v>0</v>
      </c>
      <c r="L57" t="b">
        <f t="shared" si="6"/>
        <v>0</v>
      </c>
      <c r="M57" t="b">
        <f t="shared" si="7"/>
        <v>0</v>
      </c>
      <c r="O57" t="b">
        <f t="shared" si="8"/>
        <v>0</v>
      </c>
      <c r="P57" t="b">
        <f t="shared" si="9"/>
        <v>0</v>
      </c>
      <c r="Q57" t="b">
        <f t="shared" si="10"/>
        <v>0</v>
      </c>
      <c r="R57" t="b">
        <f t="shared" si="11"/>
        <v>0</v>
      </c>
      <c r="S57" t="b">
        <f t="shared" si="12"/>
        <v>0</v>
      </c>
      <c r="T57" t="str">
        <f t="shared" si="13"/>
        <v/>
      </c>
    </row>
    <row r="58" spans="1:20" x14ac:dyDescent="0.25">
      <c r="A58" t="b">
        <f>RECODES!A58</f>
        <v>0</v>
      </c>
      <c r="B58" t="b">
        <f>RECODES!D58</f>
        <v>0</v>
      </c>
      <c r="C58" t="b">
        <f>RECODES!E58</f>
        <v>0</v>
      </c>
      <c r="D58" t="b">
        <f>RECODES!F58</f>
        <v>0</v>
      </c>
      <c r="F58">
        <f t="shared" si="1"/>
        <v>3</v>
      </c>
      <c r="G58" t="b">
        <f t="shared" si="2"/>
        <v>0</v>
      </c>
      <c r="H58" t="b">
        <f t="shared" si="3"/>
        <v>0</v>
      </c>
      <c r="I58" t="str">
        <f t="shared" si="4"/>
        <v/>
      </c>
      <c r="K58" t="b">
        <f t="shared" si="5"/>
        <v>0</v>
      </c>
      <c r="L58" t="b">
        <f t="shared" si="6"/>
        <v>0</v>
      </c>
      <c r="M58" t="b">
        <f t="shared" si="7"/>
        <v>0</v>
      </c>
      <c r="O58" t="b">
        <f t="shared" si="8"/>
        <v>0</v>
      </c>
      <c r="P58" t="b">
        <f t="shared" si="9"/>
        <v>0</v>
      </c>
      <c r="Q58" t="b">
        <f t="shared" si="10"/>
        <v>0</v>
      </c>
      <c r="R58" t="b">
        <f t="shared" si="11"/>
        <v>0</v>
      </c>
      <c r="S58" t="b">
        <f t="shared" si="12"/>
        <v>0</v>
      </c>
      <c r="T58" t="str">
        <f t="shared" si="13"/>
        <v/>
      </c>
    </row>
    <row r="59" spans="1:20" x14ac:dyDescent="0.25">
      <c r="A59" t="b">
        <f>RECODES!A59</f>
        <v>0</v>
      </c>
      <c r="B59" t="b">
        <f>RECODES!D59</f>
        <v>0</v>
      </c>
      <c r="C59" t="b">
        <f>RECODES!E59</f>
        <v>0</v>
      </c>
      <c r="D59" t="b">
        <f>RECODES!F59</f>
        <v>0</v>
      </c>
      <c r="F59">
        <f t="shared" si="1"/>
        <v>3</v>
      </c>
      <c r="G59" t="b">
        <f t="shared" si="2"/>
        <v>0</v>
      </c>
      <c r="H59" t="b">
        <f t="shared" si="3"/>
        <v>0</v>
      </c>
      <c r="I59" t="str">
        <f t="shared" si="4"/>
        <v/>
      </c>
      <c r="K59" t="b">
        <f t="shared" si="5"/>
        <v>0</v>
      </c>
      <c r="L59" t="b">
        <f t="shared" si="6"/>
        <v>0</v>
      </c>
      <c r="M59" t="b">
        <f t="shared" si="7"/>
        <v>0</v>
      </c>
      <c r="O59" t="b">
        <f t="shared" si="8"/>
        <v>0</v>
      </c>
      <c r="P59" t="b">
        <f t="shared" si="9"/>
        <v>0</v>
      </c>
      <c r="Q59" t="b">
        <f t="shared" si="10"/>
        <v>0</v>
      </c>
      <c r="R59" t="b">
        <f t="shared" si="11"/>
        <v>0</v>
      </c>
      <c r="S59" t="b">
        <f t="shared" si="12"/>
        <v>0</v>
      </c>
      <c r="T59" t="str">
        <f t="shared" si="13"/>
        <v/>
      </c>
    </row>
    <row r="60" spans="1:20" x14ac:dyDescent="0.25">
      <c r="A60" t="b">
        <f>RECODES!A60</f>
        <v>0</v>
      </c>
      <c r="B60" t="b">
        <f>RECODES!D60</f>
        <v>0</v>
      </c>
      <c r="C60" t="b">
        <f>RECODES!E60</f>
        <v>0</v>
      </c>
      <c r="D60" t="b">
        <f>RECODES!F60</f>
        <v>0</v>
      </c>
      <c r="F60">
        <f t="shared" si="1"/>
        <v>3</v>
      </c>
      <c r="G60" t="b">
        <f t="shared" si="2"/>
        <v>0</v>
      </c>
      <c r="H60" t="b">
        <f t="shared" si="3"/>
        <v>0</v>
      </c>
      <c r="I60" t="str">
        <f t="shared" si="4"/>
        <v/>
      </c>
      <c r="K60" t="b">
        <f t="shared" si="5"/>
        <v>0</v>
      </c>
      <c r="L60" t="b">
        <f t="shared" si="6"/>
        <v>0</v>
      </c>
      <c r="M60" t="b">
        <f t="shared" si="7"/>
        <v>0</v>
      </c>
      <c r="O60" t="b">
        <f t="shared" si="8"/>
        <v>0</v>
      </c>
      <c r="P60" t="b">
        <f t="shared" si="9"/>
        <v>0</v>
      </c>
      <c r="Q60" t="b">
        <f t="shared" si="10"/>
        <v>0</v>
      </c>
      <c r="R60" t="b">
        <f t="shared" si="11"/>
        <v>0</v>
      </c>
      <c r="S60" t="b">
        <f t="shared" si="12"/>
        <v>0</v>
      </c>
      <c r="T60" t="str">
        <f t="shared" si="13"/>
        <v/>
      </c>
    </row>
    <row r="61" spans="1:20" x14ac:dyDescent="0.25">
      <c r="A61" t="b">
        <f>RECODES!A61</f>
        <v>0</v>
      </c>
      <c r="B61" t="b">
        <f>RECODES!D61</f>
        <v>0</v>
      </c>
      <c r="C61" t="b">
        <f>RECODES!E61</f>
        <v>0</v>
      </c>
      <c r="D61" t="b">
        <f>RECODES!F61</f>
        <v>0</v>
      </c>
      <c r="F61">
        <f t="shared" si="1"/>
        <v>3</v>
      </c>
      <c r="G61" t="b">
        <f t="shared" si="2"/>
        <v>0</v>
      </c>
      <c r="H61" t="b">
        <f t="shared" si="3"/>
        <v>0</v>
      </c>
      <c r="I61" t="str">
        <f t="shared" si="4"/>
        <v/>
      </c>
      <c r="K61" t="b">
        <f t="shared" si="5"/>
        <v>0</v>
      </c>
      <c r="L61" t="b">
        <f t="shared" si="6"/>
        <v>0</v>
      </c>
      <c r="M61" t="b">
        <f t="shared" si="7"/>
        <v>0</v>
      </c>
      <c r="O61" t="b">
        <f t="shared" si="8"/>
        <v>0</v>
      </c>
      <c r="P61" t="b">
        <f t="shared" si="9"/>
        <v>0</v>
      </c>
      <c r="Q61" t="b">
        <f t="shared" si="10"/>
        <v>0</v>
      </c>
      <c r="R61" t="b">
        <f t="shared" si="11"/>
        <v>0</v>
      </c>
      <c r="S61" t="b">
        <f t="shared" si="12"/>
        <v>0</v>
      </c>
      <c r="T61" t="str">
        <f t="shared" si="13"/>
        <v/>
      </c>
    </row>
    <row r="62" spans="1:20" x14ac:dyDescent="0.25">
      <c r="A62" t="b">
        <f>RECODES!A62</f>
        <v>0</v>
      </c>
      <c r="B62" t="b">
        <f>RECODES!D62</f>
        <v>0</v>
      </c>
      <c r="C62" t="b">
        <f>RECODES!E62</f>
        <v>0</v>
      </c>
      <c r="D62" t="b">
        <f>RECODES!F62</f>
        <v>0</v>
      </c>
      <c r="F62">
        <f t="shared" si="1"/>
        <v>3</v>
      </c>
      <c r="G62" t="b">
        <f t="shared" si="2"/>
        <v>0</v>
      </c>
      <c r="H62" t="b">
        <f t="shared" si="3"/>
        <v>0</v>
      </c>
      <c r="I62" t="str">
        <f t="shared" si="4"/>
        <v/>
      </c>
      <c r="K62" t="b">
        <f t="shared" si="5"/>
        <v>0</v>
      </c>
      <c r="L62" t="b">
        <f t="shared" si="6"/>
        <v>0</v>
      </c>
      <c r="M62" t="b">
        <f t="shared" si="7"/>
        <v>0</v>
      </c>
      <c r="O62" t="b">
        <f t="shared" si="8"/>
        <v>0</v>
      </c>
      <c r="P62" t="b">
        <f t="shared" si="9"/>
        <v>0</v>
      </c>
      <c r="Q62" t="b">
        <f t="shared" si="10"/>
        <v>0</v>
      </c>
      <c r="R62" t="b">
        <f t="shared" si="11"/>
        <v>0</v>
      </c>
      <c r="S62" t="b">
        <f t="shared" si="12"/>
        <v>0</v>
      </c>
      <c r="T62" t="str">
        <f t="shared" si="13"/>
        <v/>
      </c>
    </row>
    <row r="63" spans="1:20" x14ac:dyDescent="0.25">
      <c r="A63" t="b">
        <f>RECODES!A63</f>
        <v>0</v>
      </c>
      <c r="B63" t="b">
        <f>RECODES!D63</f>
        <v>0</v>
      </c>
      <c r="C63" t="b">
        <f>RECODES!E63</f>
        <v>0</v>
      </c>
      <c r="D63" t="b">
        <f>RECODES!F63</f>
        <v>0</v>
      </c>
      <c r="F63">
        <f t="shared" si="1"/>
        <v>3</v>
      </c>
      <c r="G63" t="b">
        <f t="shared" si="2"/>
        <v>0</v>
      </c>
      <c r="H63" t="b">
        <f t="shared" si="3"/>
        <v>0</v>
      </c>
      <c r="I63" t="str">
        <f t="shared" si="4"/>
        <v/>
      </c>
      <c r="K63" t="b">
        <f t="shared" si="5"/>
        <v>0</v>
      </c>
      <c r="L63" t="b">
        <f t="shared" si="6"/>
        <v>0</v>
      </c>
      <c r="M63" t="b">
        <f t="shared" si="7"/>
        <v>0</v>
      </c>
      <c r="O63" t="b">
        <f t="shared" si="8"/>
        <v>0</v>
      </c>
      <c r="P63" t="b">
        <f t="shared" si="9"/>
        <v>0</v>
      </c>
      <c r="Q63" t="b">
        <f t="shared" si="10"/>
        <v>0</v>
      </c>
      <c r="R63" t="b">
        <f t="shared" si="11"/>
        <v>0</v>
      </c>
      <c r="S63" t="b">
        <f t="shared" si="12"/>
        <v>0</v>
      </c>
      <c r="T63" t="str">
        <f t="shared" si="13"/>
        <v/>
      </c>
    </row>
    <row r="64" spans="1:20" x14ac:dyDescent="0.25">
      <c r="A64" t="b">
        <f>RECODES!A64</f>
        <v>0</v>
      </c>
      <c r="B64" t="b">
        <f>RECODES!D64</f>
        <v>0</v>
      </c>
      <c r="C64" t="b">
        <f>RECODES!E64</f>
        <v>0</v>
      </c>
      <c r="D64" t="b">
        <f>RECODES!F64</f>
        <v>0</v>
      </c>
      <c r="F64">
        <f t="shared" si="1"/>
        <v>3</v>
      </c>
      <c r="G64" t="b">
        <f t="shared" si="2"/>
        <v>0</v>
      </c>
      <c r="H64" t="b">
        <f t="shared" si="3"/>
        <v>0</v>
      </c>
      <c r="I64" t="str">
        <f t="shared" si="4"/>
        <v/>
      </c>
      <c r="K64" t="b">
        <f t="shared" si="5"/>
        <v>0</v>
      </c>
      <c r="L64" t="b">
        <f t="shared" si="6"/>
        <v>0</v>
      </c>
      <c r="M64" t="b">
        <f t="shared" si="7"/>
        <v>0</v>
      </c>
      <c r="O64" t="b">
        <f t="shared" si="8"/>
        <v>0</v>
      </c>
      <c r="P64" t="b">
        <f t="shared" si="9"/>
        <v>0</v>
      </c>
      <c r="Q64" t="b">
        <f t="shared" si="10"/>
        <v>0</v>
      </c>
      <c r="R64" t="b">
        <f t="shared" si="11"/>
        <v>0</v>
      </c>
      <c r="S64" t="b">
        <f t="shared" si="12"/>
        <v>0</v>
      </c>
      <c r="T64" t="str">
        <f t="shared" si="13"/>
        <v/>
      </c>
    </row>
    <row r="65" spans="1:20" x14ac:dyDescent="0.25">
      <c r="A65" t="b">
        <f>RECODES!A65</f>
        <v>0</v>
      </c>
      <c r="B65" t="b">
        <f>RECODES!D65</f>
        <v>0</v>
      </c>
      <c r="C65" t="b">
        <f>RECODES!E65</f>
        <v>0</v>
      </c>
      <c r="D65" t="b">
        <f>RECODES!F65</f>
        <v>0</v>
      </c>
      <c r="F65">
        <f t="shared" si="1"/>
        <v>3</v>
      </c>
      <c r="G65" t="b">
        <f t="shared" si="2"/>
        <v>0</v>
      </c>
      <c r="H65" t="b">
        <f t="shared" si="3"/>
        <v>0</v>
      </c>
      <c r="I65" t="str">
        <f t="shared" si="4"/>
        <v/>
      </c>
      <c r="K65" t="b">
        <f t="shared" si="5"/>
        <v>0</v>
      </c>
      <c r="L65" t="b">
        <f t="shared" si="6"/>
        <v>0</v>
      </c>
      <c r="M65" t="b">
        <f t="shared" si="7"/>
        <v>0</v>
      </c>
      <c r="O65" t="b">
        <f t="shared" si="8"/>
        <v>0</v>
      </c>
      <c r="P65" t="b">
        <f t="shared" si="9"/>
        <v>0</v>
      </c>
      <c r="Q65" t="b">
        <f t="shared" si="10"/>
        <v>0</v>
      </c>
      <c r="R65" t="b">
        <f t="shared" si="11"/>
        <v>0</v>
      </c>
      <c r="S65" t="b">
        <f t="shared" si="12"/>
        <v>0</v>
      </c>
      <c r="T65" t="str">
        <f t="shared" si="13"/>
        <v/>
      </c>
    </row>
    <row r="66" spans="1:20" x14ac:dyDescent="0.25">
      <c r="A66" t="b">
        <f>RECODES!A66</f>
        <v>0</v>
      </c>
      <c r="B66" t="b">
        <f>RECODES!D66</f>
        <v>0</v>
      </c>
      <c r="C66" t="b">
        <f>RECODES!E66</f>
        <v>0</v>
      </c>
      <c r="D66" t="b">
        <f>RECODES!F66</f>
        <v>0</v>
      </c>
      <c r="F66">
        <f t="shared" si="1"/>
        <v>3</v>
      </c>
      <c r="G66" t="b">
        <f t="shared" si="2"/>
        <v>0</v>
      </c>
      <c r="H66" t="b">
        <f t="shared" si="3"/>
        <v>0</v>
      </c>
      <c r="I66" t="str">
        <f t="shared" si="4"/>
        <v/>
      </c>
      <c r="K66" t="b">
        <f t="shared" si="5"/>
        <v>0</v>
      </c>
      <c r="L66" t="b">
        <f t="shared" si="6"/>
        <v>0</v>
      </c>
      <c r="M66" t="b">
        <f t="shared" si="7"/>
        <v>0</v>
      </c>
      <c r="O66" t="b">
        <f t="shared" si="8"/>
        <v>0</v>
      </c>
      <c r="P66" t="b">
        <f t="shared" si="9"/>
        <v>0</v>
      </c>
      <c r="Q66" t="b">
        <f t="shared" si="10"/>
        <v>0</v>
      </c>
      <c r="R66" t="b">
        <f t="shared" si="11"/>
        <v>0</v>
      </c>
      <c r="S66" t="b">
        <f t="shared" si="12"/>
        <v>0</v>
      </c>
      <c r="T66" t="str">
        <f t="shared" si="13"/>
        <v/>
      </c>
    </row>
    <row r="67" spans="1:20" x14ac:dyDescent="0.25">
      <c r="A67" t="b">
        <f>RECODES!A67</f>
        <v>0</v>
      </c>
      <c r="B67" t="b">
        <f>RECODES!D67</f>
        <v>0</v>
      </c>
      <c r="C67" t="b">
        <f>RECODES!E67</f>
        <v>0</v>
      </c>
      <c r="D67" t="b">
        <f>RECODES!F67</f>
        <v>0</v>
      </c>
      <c r="F67">
        <f t="shared" ref="F67:F130" si="14">COUNTIF(B67:D67,FALSE)</f>
        <v>3</v>
      </c>
      <c r="G67" t="b">
        <f t="shared" ref="G67:G130" si="15">IF(F67&lt;=1,TRUE,FALSE)</f>
        <v>0</v>
      </c>
      <c r="H67" t="b">
        <f t="shared" ref="H67:H130" si="16">IF(G67=TRUE,AVERAGE(B67:D67),FALSE)</f>
        <v>0</v>
      </c>
      <c r="I67" t="str">
        <f t="shared" ref="I67:I130" si="17">IF(G67=TRUE,ROUND(H67,1),"")</f>
        <v/>
      </c>
      <c r="K67" t="b">
        <f t="shared" ref="K67:K130" si="18">IF(B67=FALSE,FALSE,4)</f>
        <v>0</v>
      </c>
      <c r="L67" t="b">
        <f t="shared" ref="L67:L130" si="19">IF(C67=FALSE,FALSE,4)</f>
        <v>0</v>
      </c>
      <c r="M67" t="b">
        <f t="shared" ref="M67:M130" si="20">IF(D67=FALSE,FALSE,4)</f>
        <v>0</v>
      </c>
      <c r="O67" t="b">
        <f t="shared" ref="O67:O130" si="21">IF(G67=TRUE,SUM(B67:D67),FALSE)</f>
        <v>0</v>
      </c>
      <c r="P67" t="b">
        <f t="shared" ref="P67:P130" si="22">IF(G67=TRUE,3-F67,FALSE)</f>
        <v>0</v>
      </c>
      <c r="Q67" t="b">
        <f t="shared" ref="Q67:Q130" si="23">IF(G67=TRUE,SUM(K67:M67),FALSE)</f>
        <v>0</v>
      </c>
      <c r="R67" t="b">
        <f t="shared" ref="R67:R130" si="24">IF(G67=TRUE,Q67-P67,FALSE)</f>
        <v>0</v>
      </c>
      <c r="S67" t="b">
        <f t="shared" ref="S67:S130" si="25">IF(Q67&lt;&gt;FALSE,((O67-P67)/R67)*100,FALSE)</f>
        <v>0</v>
      </c>
      <c r="T67" t="str">
        <f t="shared" ref="T67:T130" si="26">IF(G67=TRUE,ROUND(S67,0),"")</f>
        <v/>
      </c>
    </row>
    <row r="68" spans="1:20" x14ac:dyDescent="0.25">
      <c r="A68" t="b">
        <f>RECODES!A68</f>
        <v>0</v>
      </c>
      <c r="B68" t="b">
        <f>RECODES!D68</f>
        <v>0</v>
      </c>
      <c r="C68" t="b">
        <f>RECODES!E68</f>
        <v>0</v>
      </c>
      <c r="D68" t="b">
        <f>RECODES!F68</f>
        <v>0</v>
      </c>
      <c r="F68">
        <f t="shared" si="14"/>
        <v>3</v>
      </c>
      <c r="G68" t="b">
        <f t="shared" si="15"/>
        <v>0</v>
      </c>
      <c r="H68" t="b">
        <f t="shared" si="16"/>
        <v>0</v>
      </c>
      <c r="I68" t="str">
        <f t="shared" si="17"/>
        <v/>
      </c>
      <c r="K68" t="b">
        <f t="shared" si="18"/>
        <v>0</v>
      </c>
      <c r="L68" t="b">
        <f t="shared" si="19"/>
        <v>0</v>
      </c>
      <c r="M68" t="b">
        <f t="shared" si="20"/>
        <v>0</v>
      </c>
      <c r="O68" t="b">
        <f t="shared" si="21"/>
        <v>0</v>
      </c>
      <c r="P68" t="b">
        <f t="shared" si="22"/>
        <v>0</v>
      </c>
      <c r="Q68" t="b">
        <f t="shared" si="23"/>
        <v>0</v>
      </c>
      <c r="R68" t="b">
        <f t="shared" si="24"/>
        <v>0</v>
      </c>
      <c r="S68" t="b">
        <f t="shared" si="25"/>
        <v>0</v>
      </c>
      <c r="T68" t="str">
        <f t="shared" si="26"/>
        <v/>
      </c>
    </row>
    <row r="69" spans="1:20" x14ac:dyDescent="0.25">
      <c r="A69" t="b">
        <f>RECODES!A69</f>
        <v>0</v>
      </c>
      <c r="B69" t="b">
        <f>RECODES!D69</f>
        <v>0</v>
      </c>
      <c r="C69" t="b">
        <f>RECODES!E69</f>
        <v>0</v>
      </c>
      <c r="D69" t="b">
        <f>RECODES!F69</f>
        <v>0</v>
      </c>
      <c r="F69">
        <f t="shared" si="14"/>
        <v>3</v>
      </c>
      <c r="G69" t="b">
        <f t="shared" si="15"/>
        <v>0</v>
      </c>
      <c r="H69" t="b">
        <f t="shared" si="16"/>
        <v>0</v>
      </c>
      <c r="I69" t="str">
        <f t="shared" si="17"/>
        <v/>
      </c>
      <c r="K69" t="b">
        <f t="shared" si="18"/>
        <v>0</v>
      </c>
      <c r="L69" t="b">
        <f t="shared" si="19"/>
        <v>0</v>
      </c>
      <c r="M69" t="b">
        <f t="shared" si="20"/>
        <v>0</v>
      </c>
      <c r="O69" t="b">
        <f t="shared" si="21"/>
        <v>0</v>
      </c>
      <c r="P69" t="b">
        <f t="shared" si="22"/>
        <v>0</v>
      </c>
      <c r="Q69" t="b">
        <f t="shared" si="23"/>
        <v>0</v>
      </c>
      <c r="R69" t="b">
        <f t="shared" si="24"/>
        <v>0</v>
      </c>
      <c r="S69" t="b">
        <f t="shared" si="25"/>
        <v>0</v>
      </c>
      <c r="T69" t="str">
        <f t="shared" si="26"/>
        <v/>
      </c>
    </row>
    <row r="70" spans="1:20" x14ac:dyDescent="0.25">
      <c r="A70" t="b">
        <f>RECODES!A70</f>
        <v>0</v>
      </c>
      <c r="B70" t="b">
        <f>RECODES!D70</f>
        <v>0</v>
      </c>
      <c r="C70" t="b">
        <f>RECODES!E70</f>
        <v>0</v>
      </c>
      <c r="D70" t="b">
        <f>RECODES!F70</f>
        <v>0</v>
      </c>
      <c r="F70">
        <f t="shared" si="14"/>
        <v>3</v>
      </c>
      <c r="G70" t="b">
        <f t="shared" si="15"/>
        <v>0</v>
      </c>
      <c r="H70" t="b">
        <f t="shared" si="16"/>
        <v>0</v>
      </c>
      <c r="I70" t="str">
        <f t="shared" si="17"/>
        <v/>
      </c>
      <c r="K70" t="b">
        <f t="shared" si="18"/>
        <v>0</v>
      </c>
      <c r="L70" t="b">
        <f t="shared" si="19"/>
        <v>0</v>
      </c>
      <c r="M70" t="b">
        <f t="shared" si="20"/>
        <v>0</v>
      </c>
      <c r="O70" t="b">
        <f t="shared" si="21"/>
        <v>0</v>
      </c>
      <c r="P70" t="b">
        <f t="shared" si="22"/>
        <v>0</v>
      </c>
      <c r="Q70" t="b">
        <f t="shared" si="23"/>
        <v>0</v>
      </c>
      <c r="R70" t="b">
        <f t="shared" si="24"/>
        <v>0</v>
      </c>
      <c r="S70" t="b">
        <f t="shared" si="25"/>
        <v>0</v>
      </c>
      <c r="T70" t="str">
        <f t="shared" si="26"/>
        <v/>
      </c>
    </row>
    <row r="71" spans="1:20" x14ac:dyDescent="0.25">
      <c r="A71" t="b">
        <f>RECODES!A71</f>
        <v>0</v>
      </c>
      <c r="B71" t="b">
        <f>RECODES!D71</f>
        <v>0</v>
      </c>
      <c r="C71" t="b">
        <f>RECODES!E71</f>
        <v>0</v>
      </c>
      <c r="D71" t="b">
        <f>RECODES!F71</f>
        <v>0</v>
      </c>
      <c r="F71">
        <f t="shared" si="14"/>
        <v>3</v>
      </c>
      <c r="G71" t="b">
        <f t="shared" si="15"/>
        <v>0</v>
      </c>
      <c r="H71" t="b">
        <f t="shared" si="16"/>
        <v>0</v>
      </c>
      <c r="I71" t="str">
        <f t="shared" si="17"/>
        <v/>
      </c>
      <c r="K71" t="b">
        <f t="shared" si="18"/>
        <v>0</v>
      </c>
      <c r="L71" t="b">
        <f t="shared" si="19"/>
        <v>0</v>
      </c>
      <c r="M71" t="b">
        <f t="shared" si="20"/>
        <v>0</v>
      </c>
      <c r="O71" t="b">
        <f t="shared" si="21"/>
        <v>0</v>
      </c>
      <c r="P71" t="b">
        <f t="shared" si="22"/>
        <v>0</v>
      </c>
      <c r="Q71" t="b">
        <f t="shared" si="23"/>
        <v>0</v>
      </c>
      <c r="R71" t="b">
        <f t="shared" si="24"/>
        <v>0</v>
      </c>
      <c r="S71" t="b">
        <f t="shared" si="25"/>
        <v>0</v>
      </c>
      <c r="T71" t="str">
        <f t="shared" si="26"/>
        <v/>
      </c>
    </row>
    <row r="72" spans="1:20" x14ac:dyDescent="0.25">
      <c r="A72" t="b">
        <f>RECODES!A72</f>
        <v>0</v>
      </c>
      <c r="B72" t="b">
        <f>RECODES!D72</f>
        <v>0</v>
      </c>
      <c r="C72" t="b">
        <f>RECODES!E72</f>
        <v>0</v>
      </c>
      <c r="D72" t="b">
        <f>RECODES!F72</f>
        <v>0</v>
      </c>
      <c r="F72">
        <f t="shared" si="14"/>
        <v>3</v>
      </c>
      <c r="G72" t="b">
        <f t="shared" si="15"/>
        <v>0</v>
      </c>
      <c r="H72" t="b">
        <f t="shared" si="16"/>
        <v>0</v>
      </c>
      <c r="I72" t="str">
        <f t="shared" si="17"/>
        <v/>
      </c>
      <c r="K72" t="b">
        <f t="shared" si="18"/>
        <v>0</v>
      </c>
      <c r="L72" t="b">
        <f t="shared" si="19"/>
        <v>0</v>
      </c>
      <c r="M72" t="b">
        <f t="shared" si="20"/>
        <v>0</v>
      </c>
      <c r="O72" t="b">
        <f t="shared" si="21"/>
        <v>0</v>
      </c>
      <c r="P72" t="b">
        <f t="shared" si="22"/>
        <v>0</v>
      </c>
      <c r="Q72" t="b">
        <f t="shared" si="23"/>
        <v>0</v>
      </c>
      <c r="R72" t="b">
        <f t="shared" si="24"/>
        <v>0</v>
      </c>
      <c r="S72" t="b">
        <f t="shared" si="25"/>
        <v>0</v>
      </c>
      <c r="T72" t="str">
        <f t="shared" si="26"/>
        <v/>
      </c>
    </row>
    <row r="73" spans="1:20" x14ac:dyDescent="0.25">
      <c r="A73" t="b">
        <f>RECODES!A73</f>
        <v>0</v>
      </c>
      <c r="B73" t="b">
        <f>RECODES!D73</f>
        <v>0</v>
      </c>
      <c r="C73" t="b">
        <f>RECODES!E73</f>
        <v>0</v>
      </c>
      <c r="D73" t="b">
        <f>RECODES!F73</f>
        <v>0</v>
      </c>
      <c r="F73">
        <f t="shared" si="14"/>
        <v>3</v>
      </c>
      <c r="G73" t="b">
        <f t="shared" si="15"/>
        <v>0</v>
      </c>
      <c r="H73" t="b">
        <f t="shared" si="16"/>
        <v>0</v>
      </c>
      <c r="I73" t="str">
        <f t="shared" si="17"/>
        <v/>
      </c>
      <c r="K73" t="b">
        <f t="shared" si="18"/>
        <v>0</v>
      </c>
      <c r="L73" t="b">
        <f t="shared" si="19"/>
        <v>0</v>
      </c>
      <c r="M73" t="b">
        <f t="shared" si="20"/>
        <v>0</v>
      </c>
      <c r="O73" t="b">
        <f t="shared" si="21"/>
        <v>0</v>
      </c>
      <c r="P73" t="b">
        <f t="shared" si="22"/>
        <v>0</v>
      </c>
      <c r="Q73" t="b">
        <f t="shared" si="23"/>
        <v>0</v>
      </c>
      <c r="R73" t="b">
        <f t="shared" si="24"/>
        <v>0</v>
      </c>
      <c r="S73" t="b">
        <f t="shared" si="25"/>
        <v>0</v>
      </c>
      <c r="T73" t="str">
        <f t="shared" si="26"/>
        <v/>
      </c>
    </row>
    <row r="74" spans="1:20" x14ac:dyDescent="0.25">
      <c r="A74" t="b">
        <f>RECODES!A74</f>
        <v>0</v>
      </c>
      <c r="B74" t="b">
        <f>RECODES!D74</f>
        <v>0</v>
      </c>
      <c r="C74" t="b">
        <f>RECODES!E74</f>
        <v>0</v>
      </c>
      <c r="D74" t="b">
        <f>RECODES!F74</f>
        <v>0</v>
      </c>
      <c r="F74">
        <f t="shared" si="14"/>
        <v>3</v>
      </c>
      <c r="G74" t="b">
        <f t="shared" si="15"/>
        <v>0</v>
      </c>
      <c r="H74" t="b">
        <f t="shared" si="16"/>
        <v>0</v>
      </c>
      <c r="I74" t="str">
        <f t="shared" si="17"/>
        <v/>
      </c>
      <c r="K74" t="b">
        <f t="shared" si="18"/>
        <v>0</v>
      </c>
      <c r="L74" t="b">
        <f t="shared" si="19"/>
        <v>0</v>
      </c>
      <c r="M74" t="b">
        <f t="shared" si="20"/>
        <v>0</v>
      </c>
      <c r="O74" t="b">
        <f t="shared" si="21"/>
        <v>0</v>
      </c>
      <c r="P74" t="b">
        <f t="shared" si="22"/>
        <v>0</v>
      </c>
      <c r="Q74" t="b">
        <f t="shared" si="23"/>
        <v>0</v>
      </c>
      <c r="R74" t="b">
        <f t="shared" si="24"/>
        <v>0</v>
      </c>
      <c r="S74" t="b">
        <f t="shared" si="25"/>
        <v>0</v>
      </c>
      <c r="T74" t="str">
        <f t="shared" si="26"/>
        <v/>
      </c>
    </row>
    <row r="75" spans="1:20" x14ac:dyDescent="0.25">
      <c r="A75" t="b">
        <f>RECODES!A75</f>
        <v>0</v>
      </c>
      <c r="B75" t="b">
        <f>RECODES!D75</f>
        <v>0</v>
      </c>
      <c r="C75" t="b">
        <f>RECODES!E75</f>
        <v>0</v>
      </c>
      <c r="D75" t="b">
        <f>RECODES!F75</f>
        <v>0</v>
      </c>
      <c r="F75">
        <f t="shared" si="14"/>
        <v>3</v>
      </c>
      <c r="G75" t="b">
        <f t="shared" si="15"/>
        <v>0</v>
      </c>
      <c r="H75" t="b">
        <f t="shared" si="16"/>
        <v>0</v>
      </c>
      <c r="I75" t="str">
        <f t="shared" si="17"/>
        <v/>
      </c>
      <c r="K75" t="b">
        <f t="shared" si="18"/>
        <v>0</v>
      </c>
      <c r="L75" t="b">
        <f t="shared" si="19"/>
        <v>0</v>
      </c>
      <c r="M75" t="b">
        <f t="shared" si="20"/>
        <v>0</v>
      </c>
      <c r="O75" t="b">
        <f t="shared" si="21"/>
        <v>0</v>
      </c>
      <c r="P75" t="b">
        <f t="shared" si="22"/>
        <v>0</v>
      </c>
      <c r="Q75" t="b">
        <f t="shared" si="23"/>
        <v>0</v>
      </c>
      <c r="R75" t="b">
        <f t="shared" si="24"/>
        <v>0</v>
      </c>
      <c r="S75" t="b">
        <f t="shared" si="25"/>
        <v>0</v>
      </c>
      <c r="T75" t="str">
        <f t="shared" si="26"/>
        <v/>
      </c>
    </row>
    <row r="76" spans="1:20" x14ac:dyDescent="0.25">
      <c r="A76" t="b">
        <f>RECODES!A76</f>
        <v>0</v>
      </c>
      <c r="B76" t="b">
        <f>RECODES!D76</f>
        <v>0</v>
      </c>
      <c r="C76" t="b">
        <f>RECODES!E76</f>
        <v>0</v>
      </c>
      <c r="D76" t="b">
        <f>RECODES!F76</f>
        <v>0</v>
      </c>
      <c r="F76">
        <f t="shared" si="14"/>
        <v>3</v>
      </c>
      <c r="G76" t="b">
        <f t="shared" si="15"/>
        <v>0</v>
      </c>
      <c r="H76" t="b">
        <f t="shared" si="16"/>
        <v>0</v>
      </c>
      <c r="I76" t="str">
        <f t="shared" si="17"/>
        <v/>
      </c>
      <c r="K76" t="b">
        <f t="shared" si="18"/>
        <v>0</v>
      </c>
      <c r="L76" t="b">
        <f t="shared" si="19"/>
        <v>0</v>
      </c>
      <c r="M76" t="b">
        <f t="shared" si="20"/>
        <v>0</v>
      </c>
      <c r="O76" t="b">
        <f t="shared" si="21"/>
        <v>0</v>
      </c>
      <c r="P76" t="b">
        <f t="shared" si="22"/>
        <v>0</v>
      </c>
      <c r="Q76" t="b">
        <f t="shared" si="23"/>
        <v>0</v>
      </c>
      <c r="R76" t="b">
        <f t="shared" si="24"/>
        <v>0</v>
      </c>
      <c r="S76" t="b">
        <f t="shared" si="25"/>
        <v>0</v>
      </c>
      <c r="T76" t="str">
        <f t="shared" si="26"/>
        <v/>
      </c>
    </row>
    <row r="77" spans="1:20" x14ac:dyDescent="0.25">
      <c r="A77" t="b">
        <f>RECODES!A77</f>
        <v>0</v>
      </c>
      <c r="B77" t="b">
        <f>RECODES!D77</f>
        <v>0</v>
      </c>
      <c r="C77" t="b">
        <f>RECODES!E77</f>
        <v>0</v>
      </c>
      <c r="D77" t="b">
        <f>RECODES!F77</f>
        <v>0</v>
      </c>
      <c r="F77">
        <f t="shared" si="14"/>
        <v>3</v>
      </c>
      <c r="G77" t="b">
        <f t="shared" si="15"/>
        <v>0</v>
      </c>
      <c r="H77" t="b">
        <f t="shared" si="16"/>
        <v>0</v>
      </c>
      <c r="I77" t="str">
        <f t="shared" si="17"/>
        <v/>
      </c>
      <c r="K77" t="b">
        <f t="shared" si="18"/>
        <v>0</v>
      </c>
      <c r="L77" t="b">
        <f t="shared" si="19"/>
        <v>0</v>
      </c>
      <c r="M77" t="b">
        <f t="shared" si="20"/>
        <v>0</v>
      </c>
      <c r="O77" t="b">
        <f t="shared" si="21"/>
        <v>0</v>
      </c>
      <c r="P77" t="b">
        <f t="shared" si="22"/>
        <v>0</v>
      </c>
      <c r="Q77" t="b">
        <f t="shared" si="23"/>
        <v>0</v>
      </c>
      <c r="R77" t="b">
        <f t="shared" si="24"/>
        <v>0</v>
      </c>
      <c r="S77" t="b">
        <f t="shared" si="25"/>
        <v>0</v>
      </c>
      <c r="T77" t="str">
        <f t="shared" si="26"/>
        <v/>
      </c>
    </row>
    <row r="78" spans="1:20" x14ac:dyDescent="0.25">
      <c r="A78" t="b">
        <f>RECODES!A78</f>
        <v>0</v>
      </c>
      <c r="B78" t="b">
        <f>RECODES!D78</f>
        <v>0</v>
      </c>
      <c r="C78" t="b">
        <f>RECODES!E78</f>
        <v>0</v>
      </c>
      <c r="D78" t="b">
        <f>RECODES!F78</f>
        <v>0</v>
      </c>
      <c r="F78">
        <f t="shared" si="14"/>
        <v>3</v>
      </c>
      <c r="G78" t="b">
        <f t="shared" si="15"/>
        <v>0</v>
      </c>
      <c r="H78" t="b">
        <f t="shared" si="16"/>
        <v>0</v>
      </c>
      <c r="I78" t="str">
        <f t="shared" si="17"/>
        <v/>
      </c>
      <c r="K78" t="b">
        <f t="shared" si="18"/>
        <v>0</v>
      </c>
      <c r="L78" t="b">
        <f t="shared" si="19"/>
        <v>0</v>
      </c>
      <c r="M78" t="b">
        <f t="shared" si="20"/>
        <v>0</v>
      </c>
      <c r="O78" t="b">
        <f t="shared" si="21"/>
        <v>0</v>
      </c>
      <c r="P78" t="b">
        <f t="shared" si="22"/>
        <v>0</v>
      </c>
      <c r="Q78" t="b">
        <f t="shared" si="23"/>
        <v>0</v>
      </c>
      <c r="R78" t="b">
        <f t="shared" si="24"/>
        <v>0</v>
      </c>
      <c r="S78" t="b">
        <f t="shared" si="25"/>
        <v>0</v>
      </c>
      <c r="T78" t="str">
        <f t="shared" si="26"/>
        <v/>
      </c>
    </row>
    <row r="79" spans="1:20" x14ac:dyDescent="0.25">
      <c r="A79" t="b">
        <f>RECODES!A79</f>
        <v>0</v>
      </c>
      <c r="B79" t="b">
        <f>RECODES!D79</f>
        <v>0</v>
      </c>
      <c r="C79" t="b">
        <f>RECODES!E79</f>
        <v>0</v>
      </c>
      <c r="D79" t="b">
        <f>RECODES!F79</f>
        <v>0</v>
      </c>
      <c r="F79">
        <f t="shared" si="14"/>
        <v>3</v>
      </c>
      <c r="G79" t="b">
        <f t="shared" si="15"/>
        <v>0</v>
      </c>
      <c r="H79" t="b">
        <f t="shared" si="16"/>
        <v>0</v>
      </c>
      <c r="I79" t="str">
        <f t="shared" si="17"/>
        <v/>
      </c>
      <c r="K79" t="b">
        <f t="shared" si="18"/>
        <v>0</v>
      </c>
      <c r="L79" t="b">
        <f t="shared" si="19"/>
        <v>0</v>
      </c>
      <c r="M79" t="b">
        <f t="shared" si="20"/>
        <v>0</v>
      </c>
      <c r="O79" t="b">
        <f t="shared" si="21"/>
        <v>0</v>
      </c>
      <c r="P79" t="b">
        <f t="shared" si="22"/>
        <v>0</v>
      </c>
      <c r="Q79" t="b">
        <f t="shared" si="23"/>
        <v>0</v>
      </c>
      <c r="R79" t="b">
        <f t="shared" si="24"/>
        <v>0</v>
      </c>
      <c r="S79" t="b">
        <f t="shared" si="25"/>
        <v>0</v>
      </c>
      <c r="T79" t="str">
        <f t="shared" si="26"/>
        <v/>
      </c>
    </row>
    <row r="80" spans="1:20" x14ac:dyDescent="0.25">
      <c r="A80" t="b">
        <f>RECODES!A80</f>
        <v>0</v>
      </c>
      <c r="B80" t="b">
        <f>RECODES!D80</f>
        <v>0</v>
      </c>
      <c r="C80" t="b">
        <f>RECODES!E80</f>
        <v>0</v>
      </c>
      <c r="D80" t="b">
        <f>RECODES!F80</f>
        <v>0</v>
      </c>
      <c r="F80">
        <f t="shared" si="14"/>
        <v>3</v>
      </c>
      <c r="G80" t="b">
        <f t="shared" si="15"/>
        <v>0</v>
      </c>
      <c r="H80" t="b">
        <f t="shared" si="16"/>
        <v>0</v>
      </c>
      <c r="I80" t="str">
        <f t="shared" si="17"/>
        <v/>
      </c>
      <c r="K80" t="b">
        <f t="shared" si="18"/>
        <v>0</v>
      </c>
      <c r="L80" t="b">
        <f t="shared" si="19"/>
        <v>0</v>
      </c>
      <c r="M80" t="b">
        <f t="shared" si="20"/>
        <v>0</v>
      </c>
      <c r="O80" t="b">
        <f t="shared" si="21"/>
        <v>0</v>
      </c>
      <c r="P80" t="b">
        <f t="shared" si="22"/>
        <v>0</v>
      </c>
      <c r="Q80" t="b">
        <f t="shared" si="23"/>
        <v>0</v>
      </c>
      <c r="R80" t="b">
        <f t="shared" si="24"/>
        <v>0</v>
      </c>
      <c r="S80" t="b">
        <f t="shared" si="25"/>
        <v>0</v>
      </c>
      <c r="T80" t="str">
        <f t="shared" si="26"/>
        <v/>
      </c>
    </row>
    <row r="81" spans="1:20" x14ac:dyDescent="0.25">
      <c r="A81" t="b">
        <f>RECODES!A81</f>
        <v>0</v>
      </c>
      <c r="B81" t="b">
        <f>RECODES!D81</f>
        <v>0</v>
      </c>
      <c r="C81" t="b">
        <f>RECODES!E81</f>
        <v>0</v>
      </c>
      <c r="D81" t="b">
        <f>RECODES!F81</f>
        <v>0</v>
      </c>
      <c r="F81">
        <f t="shared" si="14"/>
        <v>3</v>
      </c>
      <c r="G81" t="b">
        <f t="shared" si="15"/>
        <v>0</v>
      </c>
      <c r="H81" t="b">
        <f t="shared" si="16"/>
        <v>0</v>
      </c>
      <c r="I81" t="str">
        <f t="shared" si="17"/>
        <v/>
      </c>
      <c r="K81" t="b">
        <f t="shared" si="18"/>
        <v>0</v>
      </c>
      <c r="L81" t="b">
        <f t="shared" si="19"/>
        <v>0</v>
      </c>
      <c r="M81" t="b">
        <f t="shared" si="20"/>
        <v>0</v>
      </c>
      <c r="O81" t="b">
        <f t="shared" si="21"/>
        <v>0</v>
      </c>
      <c r="P81" t="b">
        <f t="shared" si="22"/>
        <v>0</v>
      </c>
      <c r="Q81" t="b">
        <f t="shared" si="23"/>
        <v>0</v>
      </c>
      <c r="R81" t="b">
        <f t="shared" si="24"/>
        <v>0</v>
      </c>
      <c r="S81" t="b">
        <f t="shared" si="25"/>
        <v>0</v>
      </c>
      <c r="T81" t="str">
        <f t="shared" si="26"/>
        <v/>
      </c>
    </row>
    <row r="82" spans="1:20" x14ac:dyDescent="0.25">
      <c r="A82" t="b">
        <f>RECODES!A82</f>
        <v>0</v>
      </c>
      <c r="B82" t="b">
        <f>RECODES!D82</f>
        <v>0</v>
      </c>
      <c r="C82" t="b">
        <f>RECODES!E82</f>
        <v>0</v>
      </c>
      <c r="D82" t="b">
        <f>RECODES!F82</f>
        <v>0</v>
      </c>
      <c r="F82">
        <f t="shared" si="14"/>
        <v>3</v>
      </c>
      <c r="G82" t="b">
        <f t="shared" si="15"/>
        <v>0</v>
      </c>
      <c r="H82" t="b">
        <f t="shared" si="16"/>
        <v>0</v>
      </c>
      <c r="I82" t="str">
        <f t="shared" si="17"/>
        <v/>
      </c>
      <c r="K82" t="b">
        <f t="shared" si="18"/>
        <v>0</v>
      </c>
      <c r="L82" t="b">
        <f t="shared" si="19"/>
        <v>0</v>
      </c>
      <c r="M82" t="b">
        <f t="shared" si="20"/>
        <v>0</v>
      </c>
      <c r="O82" t="b">
        <f t="shared" si="21"/>
        <v>0</v>
      </c>
      <c r="P82" t="b">
        <f t="shared" si="22"/>
        <v>0</v>
      </c>
      <c r="Q82" t="b">
        <f t="shared" si="23"/>
        <v>0</v>
      </c>
      <c r="R82" t="b">
        <f t="shared" si="24"/>
        <v>0</v>
      </c>
      <c r="S82" t="b">
        <f t="shared" si="25"/>
        <v>0</v>
      </c>
      <c r="T82" t="str">
        <f t="shared" si="26"/>
        <v/>
      </c>
    </row>
    <row r="83" spans="1:20" x14ac:dyDescent="0.25">
      <c r="A83" t="b">
        <f>RECODES!A83</f>
        <v>0</v>
      </c>
      <c r="B83" t="b">
        <f>RECODES!D83</f>
        <v>0</v>
      </c>
      <c r="C83" t="b">
        <f>RECODES!E83</f>
        <v>0</v>
      </c>
      <c r="D83" t="b">
        <f>RECODES!F83</f>
        <v>0</v>
      </c>
      <c r="F83">
        <f t="shared" si="14"/>
        <v>3</v>
      </c>
      <c r="G83" t="b">
        <f t="shared" si="15"/>
        <v>0</v>
      </c>
      <c r="H83" t="b">
        <f t="shared" si="16"/>
        <v>0</v>
      </c>
      <c r="I83" t="str">
        <f t="shared" si="17"/>
        <v/>
      </c>
      <c r="K83" t="b">
        <f t="shared" si="18"/>
        <v>0</v>
      </c>
      <c r="L83" t="b">
        <f t="shared" si="19"/>
        <v>0</v>
      </c>
      <c r="M83" t="b">
        <f t="shared" si="20"/>
        <v>0</v>
      </c>
      <c r="O83" t="b">
        <f t="shared" si="21"/>
        <v>0</v>
      </c>
      <c r="P83" t="b">
        <f t="shared" si="22"/>
        <v>0</v>
      </c>
      <c r="Q83" t="b">
        <f t="shared" si="23"/>
        <v>0</v>
      </c>
      <c r="R83" t="b">
        <f t="shared" si="24"/>
        <v>0</v>
      </c>
      <c r="S83" t="b">
        <f t="shared" si="25"/>
        <v>0</v>
      </c>
      <c r="T83" t="str">
        <f t="shared" si="26"/>
        <v/>
      </c>
    </row>
    <row r="84" spans="1:20" x14ac:dyDescent="0.25">
      <c r="A84" t="b">
        <f>RECODES!A84</f>
        <v>0</v>
      </c>
      <c r="B84" t="b">
        <f>RECODES!D84</f>
        <v>0</v>
      </c>
      <c r="C84" t="b">
        <f>RECODES!E84</f>
        <v>0</v>
      </c>
      <c r="D84" t="b">
        <f>RECODES!F84</f>
        <v>0</v>
      </c>
      <c r="F84">
        <f t="shared" si="14"/>
        <v>3</v>
      </c>
      <c r="G84" t="b">
        <f t="shared" si="15"/>
        <v>0</v>
      </c>
      <c r="H84" t="b">
        <f t="shared" si="16"/>
        <v>0</v>
      </c>
      <c r="I84" t="str">
        <f t="shared" si="17"/>
        <v/>
      </c>
      <c r="K84" t="b">
        <f t="shared" si="18"/>
        <v>0</v>
      </c>
      <c r="L84" t="b">
        <f t="shared" si="19"/>
        <v>0</v>
      </c>
      <c r="M84" t="b">
        <f t="shared" si="20"/>
        <v>0</v>
      </c>
      <c r="O84" t="b">
        <f t="shared" si="21"/>
        <v>0</v>
      </c>
      <c r="P84" t="b">
        <f t="shared" si="22"/>
        <v>0</v>
      </c>
      <c r="Q84" t="b">
        <f t="shared" si="23"/>
        <v>0</v>
      </c>
      <c r="R84" t="b">
        <f t="shared" si="24"/>
        <v>0</v>
      </c>
      <c r="S84" t="b">
        <f t="shared" si="25"/>
        <v>0</v>
      </c>
      <c r="T84" t="str">
        <f t="shared" si="26"/>
        <v/>
      </c>
    </row>
    <row r="85" spans="1:20" x14ac:dyDescent="0.25">
      <c r="A85" t="b">
        <f>RECODES!A85</f>
        <v>0</v>
      </c>
      <c r="B85" t="b">
        <f>RECODES!D85</f>
        <v>0</v>
      </c>
      <c r="C85" t="b">
        <f>RECODES!E85</f>
        <v>0</v>
      </c>
      <c r="D85" t="b">
        <f>RECODES!F85</f>
        <v>0</v>
      </c>
      <c r="F85">
        <f t="shared" si="14"/>
        <v>3</v>
      </c>
      <c r="G85" t="b">
        <f t="shared" si="15"/>
        <v>0</v>
      </c>
      <c r="H85" t="b">
        <f t="shared" si="16"/>
        <v>0</v>
      </c>
      <c r="I85" t="str">
        <f t="shared" si="17"/>
        <v/>
      </c>
      <c r="K85" t="b">
        <f t="shared" si="18"/>
        <v>0</v>
      </c>
      <c r="L85" t="b">
        <f t="shared" si="19"/>
        <v>0</v>
      </c>
      <c r="M85" t="b">
        <f t="shared" si="20"/>
        <v>0</v>
      </c>
      <c r="O85" t="b">
        <f t="shared" si="21"/>
        <v>0</v>
      </c>
      <c r="P85" t="b">
        <f t="shared" si="22"/>
        <v>0</v>
      </c>
      <c r="Q85" t="b">
        <f t="shared" si="23"/>
        <v>0</v>
      </c>
      <c r="R85" t="b">
        <f t="shared" si="24"/>
        <v>0</v>
      </c>
      <c r="S85" t="b">
        <f t="shared" si="25"/>
        <v>0</v>
      </c>
      <c r="T85" t="str">
        <f t="shared" si="26"/>
        <v/>
      </c>
    </row>
    <row r="86" spans="1:20" x14ac:dyDescent="0.25">
      <c r="A86" t="b">
        <f>RECODES!A86</f>
        <v>0</v>
      </c>
      <c r="B86" t="b">
        <f>RECODES!D86</f>
        <v>0</v>
      </c>
      <c r="C86" t="b">
        <f>RECODES!E86</f>
        <v>0</v>
      </c>
      <c r="D86" t="b">
        <f>RECODES!F86</f>
        <v>0</v>
      </c>
      <c r="F86">
        <f t="shared" si="14"/>
        <v>3</v>
      </c>
      <c r="G86" t="b">
        <f t="shared" si="15"/>
        <v>0</v>
      </c>
      <c r="H86" t="b">
        <f t="shared" si="16"/>
        <v>0</v>
      </c>
      <c r="I86" t="str">
        <f t="shared" si="17"/>
        <v/>
      </c>
      <c r="K86" t="b">
        <f t="shared" si="18"/>
        <v>0</v>
      </c>
      <c r="L86" t="b">
        <f t="shared" si="19"/>
        <v>0</v>
      </c>
      <c r="M86" t="b">
        <f t="shared" si="20"/>
        <v>0</v>
      </c>
      <c r="O86" t="b">
        <f t="shared" si="21"/>
        <v>0</v>
      </c>
      <c r="P86" t="b">
        <f t="shared" si="22"/>
        <v>0</v>
      </c>
      <c r="Q86" t="b">
        <f t="shared" si="23"/>
        <v>0</v>
      </c>
      <c r="R86" t="b">
        <f t="shared" si="24"/>
        <v>0</v>
      </c>
      <c r="S86" t="b">
        <f t="shared" si="25"/>
        <v>0</v>
      </c>
      <c r="T86" t="str">
        <f t="shared" si="26"/>
        <v/>
      </c>
    </row>
    <row r="87" spans="1:20" x14ac:dyDescent="0.25">
      <c r="A87" t="b">
        <f>RECODES!A87</f>
        <v>0</v>
      </c>
      <c r="B87" t="b">
        <f>RECODES!D87</f>
        <v>0</v>
      </c>
      <c r="C87" t="b">
        <f>RECODES!E87</f>
        <v>0</v>
      </c>
      <c r="D87" t="b">
        <f>RECODES!F87</f>
        <v>0</v>
      </c>
      <c r="F87">
        <f t="shared" si="14"/>
        <v>3</v>
      </c>
      <c r="G87" t="b">
        <f t="shared" si="15"/>
        <v>0</v>
      </c>
      <c r="H87" t="b">
        <f t="shared" si="16"/>
        <v>0</v>
      </c>
      <c r="I87" t="str">
        <f t="shared" si="17"/>
        <v/>
      </c>
      <c r="K87" t="b">
        <f t="shared" si="18"/>
        <v>0</v>
      </c>
      <c r="L87" t="b">
        <f t="shared" si="19"/>
        <v>0</v>
      </c>
      <c r="M87" t="b">
        <f t="shared" si="20"/>
        <v>0</v>
      </c>
      <c r="O87" t="b">
        <f t="shared" si="21"/>
        <v>0</v>
      </c>
      <c r="P87" t="b">
        <f t="shared" si="22"/>
        <v>0</v>
      </c>
      <c r="Q87" t="b">
        <f t="shared" si="23"/>
        <v>0</v>
      </c>
      <c r="R87" t="b">
        <f t="shared" si="24"/>
        <v>0</v>
      </c>
      <c r="S87" t="b">
        <f t="shared" si="25"/>
        <v>0</v>
      </c>
      <c r="T87" t="str">
        <f t="shared" si="26"/>
        <v/>
      </c>
    </row>
    <row r="88" spans="1:20" x14ac:dyDescent="0.25">
      <c r="A88" t="b">
        <f>RECODES!A88</f>
        <v>0</v>
      </c>
      <c r="B88" t="b">
        <f>RECODES!D88</f>
        <v>0</v>
      </c>
      <c r="C88" t="b">
        <f>RECODES!E88</f>
        <v>0</v>
      </c>
      <c r="D88" t="b">
        <f>RECODES!F88</f>
        <v>0</v>
      </c>
      <c r="F88">
        <f t="shared" si="14"/>
        <v>3</v>
      </c>
      <c r="G88" t="b">
        <f t="shared" si="15"/>
        <v>0</v>
      </c>
      <c r="H88" t="b">
        <f t="shared" si="16"/>
        <v>0</v>
      </c>
      <c r="I88" t="str">
        <f t="shared" si="17"/>
        <v/>
      </c>
      <c r="K88" t="b">
        <f t="shared" si="18"/>
        <v>0</v>
      </c>
      <c r="L88" t="b">
        <f t="shared" si="19"/>
        <v>0</v>
      </c>
      <c r="M88" t="b">
        <f t="shared" si="20"/>
        <v>0</v>
      </c>
      <c r="O88" t="b">
        <f t="shared" si="21"/>
        <v>0</v>
      </c>
      <c r="P88" t="b">
        <f t="shared" si="22"/>
        <v>0</v>
      </c>
      <c r="Q88" t="b">
        <f t="shared" si="23"/>
        <v>0</v>
      </c>
      <c r="R88" t="b">
        <f t="shared" si="24"/>
        <v>0</v>
      </c>
      <c r="S88" t="b">
        <f t="shared" si="25"/>
        <v>0</v>
      </c>
      <c r="T88" t="str">
        <f t="shared" si="26"/>
        <v/>
      </c>
    </row>
    <row r="89" spans="1:20" x14ac:dyDescent="0.25">
      <c r="A89" t="b">
        <f>RECODES!A89</f>
        <v>0</v>
      </c>
      <c r="B89" t="b">
        <f>RECODES!D89</f>
        <v>0</v>
      </c>
      <c r="C89" t="b">
        <f>RECODES!E89</f>
        <v>0</v>
      </c>
      <c r="D89" t="b">
        <f>RECODES!F89</f>
        <v>0</v>
      </c>
      <c r="F89">
        <f t="shared" si="14"/>
        <v>3</v>
      </c>
      <c r="G89" t="b">
        <f t="shared" si="15"/>
        <v>0</v>
      </c>
      <c r="H89" t="b">
        <f t="shared" si="16"/>
        <v>0</v>
      </c>
      <c r="I89" t="str">
        <f t="shared" si="17"/>
        <v/>
      </c>
      <c r="K89" t="b">
        <f t="shared" si="18"/>
        <v>0</v>
      </c>
      <c r="L89" t="b">
        <f t="shared" si="19"/>
        <v>0</v>
      </c>
      <c r="M89" t="b">
        <f t="shared" si="20"/>
        <v>0</v>
      </c>
      <c r="O89" t="b">
        <f t="shared" si="21"/>
        <v>0</v>
      </c>
      <c r="P89" t="b">
        <f t="shared" si="22"/>
        <v>0</v>
      </c>
      <c r="Q89" t="b">
        <f t="shared" si="23"/>
        <v>0</v>
      </c>
      <c r="R89" t="b">
        <f t="shared" si="24"/>
        <v>0</v>
      </c>
      <c r="S89" t="b">
        <f t="shared" si="25"/>
        <v>0</v>
      </c>
      <c r="T89" t="str">
        <f t="shared" si="26"/>
        <v/>
      </c>
    </row>
    <row r="90" spans="1:20" x14ac:dyDescent="0.25">
      <c r="A90" t="b">
        <f>RECODES!A90</f>
        <v>0</v>
      </c>
      <c r="B90" t="b">
        <f>RECODES!D90</f>
        <v>0</v>
      </c>
      <c r="C90" t="b">
        <f>RECODES!E90</f>
        <v>0</v>
      </c>
      <c r="D90" t="b">
        <f>RECODES!F90</f>
        <v>0</v>
      </c>
      <c r="F90">
        <f t="shared" si="14"/>
        <v>3</v>
      </c>
      <c r="G90" t="b">
        <f t="shared" si="15"/>
        <v>0</v>
      </c>
      <c r="H90" t="b">
        <f t="shared" si="16"/>
        <v>0</v>
      </c>
      <c r="I90" t="str">
        <f t="shared" si="17"/>
        <v/>
      </c>
      <c r="K90" t="b">
        <f t="shared" si="18"/>
        <v>0</v>
      </c>
      <c r="L90" t="b">
        <f t="shared" si="19"/>
        <v>0</v>
      </c>
      <c r="M90" t="b">
        <f t="shared" si="20"/>
        <v>0</v>
      </c>
      <c r="O90" t="b">
        <f t="shared" si="21"/>
        <v>0</v>
      </c>
      <c r="P90" t="b">
        <f t="shared" si="22"/>
        <v>0</v>
      </c>
      <c r="Q90" t="b">
        <f t="shared" si="23"/>
        <v>0</v>
      </c>
      <c r="R90" t="b">
        <f t="shared" si="24"/>
        <v>0</v>
      </c>
      <c r="S90" t="b">
        <f t="shared" si="25"/>
        <v>0</v>
      </c>
      <c r="T90" t="str">
        <f t="shared" si="26"/>
        <v/>
      </c>
    </row>
    <row r="91" spans="1:20" x14ac:dyDescent="0.25">
      <c r="A91" t="b">
        <f>RECODES!A91</f>
        <v>0</v>
      </c>
      <c r="B91" t="b">
        <f>RECODES!D91</f>
        <v>0</v>
      </c>
      <c r="C91" t="b">
        <f>RECODES!E91</f>
        <v>0</v>
      </c>
      <c r="D91" t="b">
        <f>RECODES!F91</f>
        <v>0</v>
      </c>
      <c r="F91">
        <f t="shared" si="14"/>
        <v>3</v>
      </c>
      <c r="G91" t="b">
        <f t="shared" si="15"/>
        <v>0</v>
      </c>
      <c r="H91" t="b">
        <f t="shared" si="16"/>
        <v>0</v>
      </c>
      <c r="I91" t="str">
        <f t="shared" si="17"/>
        <v/>
      </c>
      <c r="K91" t="b">
        <f t="shared" si="18"/>
        <v>0</v>
      </c>
      <c r="L91" t="b">
        <f t="shared" si="19"/>
        <v>0</v>
      </c>
      <c r="M91" t="b">
        <f t="shared" si="20"/>
        <v>0</v>
      </c>
      <c r="O91" t="b">
        <f t="shared" si="21"/>
        <v>0</v>
      </c>
      <c r="P91" t="b">
        <f t="shared" si="22"/>
        <v>0</v>
      </c>
      <c r="Q91" t="b">
        <f t="shared" si="23"/>
        <v>0</v>
      </c>
      <c r="R91" t="b">
        <f t="shared" si="24"/>
        <v>0</v>
      </c>
      <c r="S91" t="b">
        <f t="shared" si="25"/>
        <v>0</v>
      </c>
      <c r="T91" t="str">
        <f t="shared" si="26"/>
        <v/>
      </c>
    </row>
    <row r="92" spans="1:20" x14ac:dyDescent="0.25">
      <c r="A92" t="b">
        <f>RECODES!A92</f>
        <v>0</v>
      </c>
      <c r="B92" t="b">
        <f>RECODES!D92</f>
        <v>0</v>
      </c>
      <c r="C92" t="b">
        <f>RECODES!E92</f>
        <v>0</v>
      </c>
      <c r="D92" t="b">
        <f>RECODES!F92</f>
        <v>0</v>
      </c>
      <c r="F92">
        <f t="shared" si="14"/>
        <v>3</v>
      </c>
      <c r="G92" t="b">
        <f t="shared" si="15"/>
        <v>0</v>
      </c>
      <c r="H92" t="b">
        <f t="shared" si="16"/>
        <v>0</v>
      </c>
      <c r="I92" t="str">
        <f t="shared" si="17"/>
        <v/>
      </c>
      <c r="K92" t="b">
        <f t="shared" si="18"/>
        <v>0</v>
      </c>
      <c r="L92" t="b">
        <f t="shared" si="19"/>
        <v>0</v>
      </c>
      <c r="M92" t="b">
        <f t="shared" si="20"/>
        <v>0</v>
      </c>
      <c r="O92" t="b">
        <f t="shared" si="21"/>
        <v>0</v>
      </c>
      <c r="P92" t="b">
        <f t="shared" si="22"/>
        <v>0</v>
      </c>
      <c r="Q92" t="b">
        <f t="shared" si="23"/>
        <v>0</v>
      </c>
      <c r="R92" t="b">
        <f t="shared" si="24"/>
        <v>0</v>
      </c>
      <c r="S92" t="b">
        <f t="shared" si="25"/>
        <v>0</v>
      </c>
      <c r="T92" t="str">
        <f t="shared" si="26"/>
        <v/>
      </c>
    </row>
    <row r="93" spans="1:20" x14ac:dyDescent="0.25">
      <c r="A93" t="b">
        <f>RECODES!A93</f>
        <v>0</v>
      </c>
      <c r="B93" t="b">
        <f>RECODES!D93</f>
        <v>0</v>
      </c>
      <c r="C93" t="b">
        <f>RECODES!E93</f>
        <v>0</v>
      </c>
      <c r="D93" t="b">
        <f>RECODES!F93</f>
        <v>0</v>
      </c>
      <c r="F93">
        <f t="shared" si="14"/>
        <v>3</v>
      </c>
      <c r="G93" t="b">
        <f t="shared" si="15"/>
        <v>0</v>
      </c>
      <c r="H93" t="b">
        <f t="shared" si="16"/>
        <v>0</v>
      </c>
      <c r="I93" t="str">
        <f t="shared" si="17"/>
        <v/>
      </c>
      <c r="K93" t="b">
        <f t="shared" si="18"/>
        <v>0</v>
      </c>
      <c r="L93" t="b">
        <f t="shared" si="19"/>
        <v>0</v>
      </c>
      <c r="M93" t="b">
        <f t="shared" si="20"/>
        <v>0</v>
      </c>
      <c r="O93" t="b">
        <f t="shared" si="21"/>
        <v>0</v>
      </c>
      <c r="P93" t="b">
        <f t="shared" si="22"/>
        <v>0</v>
      </c>
      <c r="Q93" t="b">
        <f t="shared" si="23"/>
        <v>0</v>
      </c>
      <c r="R93" t="b">
        <f t="shared" si="24"/>
        <v>0</v>
      </c>
      <c r="S93" t="b">
        <f t="shared" si="25"/>
        <v>0</v>
      </c>
      <c r="T93" t="str">
        <f t="shared" si="26"/>
        <v/>
      </c>
    </row>
    <row r="94" spans="1:20" x14ac:dyDescent="0.25">
      <c r="A94" t="b">
        <f>RECODES!A94</f>
        <v>0</v>
      </c>
      <c r="B94" t="b">
        <f>RECODES!D94</f>
        <v>0</v>
      </c>
      <c r="C94" t="b">
        <f>RECODES!E94</f>
        <v>0</v>
      </c>
      <c r="D94" t="b">
        <f>RECODES!F94</f>
        <v>0</v>
      </c>
      <c r="F94">
        <f t="shared" si="14"/>
        <v>3</v>
      </c>
      <c r="G94" t="b">
        <f t="shared" si="15"/>
        <v>0</v>
      </c>
      <c r="H94" t="b">
        <f t="shared" si="16"/>
        <v>0</v>
      </c>
      <c r="I94" t="str">
        <f t="shared" si="17"/>
        <v/>
      </c>
      <c r="K94" t="b">
        <f t="shared" si="18"/>
        <v>0</v>
      </c>
      <c r="L94" t="b">
        <f t="shared" si="19"/>
        <v>0</v>
      </c>
      <c r="M94" t="b">
        <f t="shared" si="20"/>
        <v>0</v>
      </c>
      <c r="O94" t="b">
        <f t="shared" si="21"/>
        <v>0</v>
      </c>
      <c r="P94" t="b">
        <f t="shared" si="22"/>
        <v>0</v>
      </c>
      <c r="Q94" t="b">
        <f t="shared" si="23"/>
        <v>0</v>
      </c>
      <c r="R94" t="b">
        <f t="shared" si="24"/>
        <v>0</v>
      </c>
      <c r="S94" t="b">
        <f t="shared" si="25"/>
        <v>0</v>
      </c>
      <c r="T94" t="str">
        <f t="shared" si="26"/>
        <v/>
      </c>
    </row>
    <row r="95" spans="1:20" x14ac:dyDescent="0.25">
      <c r="A95" t="b">
        <f>RECODES!A95</f>
        <v>0</v>
      </c>
      <c r="B95" t="b">
        <f>RECODES!D95</f>
        <v>0</v>
      </c>
      <c r="C95" t="b">
        <f>RECODES!E95</f>
        <v>0</v>
      </c>
      <c r="D95" t="b">
        <f>RECODES!F95</f>
        <v>0</v>
      </c>
      <c r="F95">
        <f t="shared" si="14"/>
        <v>3</v>
      </c>
      <c r="G95" t="b">
        <f t="shared" si="15"/>
        <v>0</v>
      </c>
      <c r="H95" t="b">
        <f t="shared" si="16"/>
        <v>0</v>
      </c>
      <c r="I95" t="str">
        <f t="shared" si="17"/>
        <v/>
      </c>
      <c r="K95" t="b">
        <f t="shared" si="18"/>
        <v>0</v>
      </c>
      <c r="L95" t="b">
        <f t="shared" si="19"/>
        <v>0</v>
      </c>
      <c r="M95" t="b">
        <f t="shared" si="20"/>
        <v>0</v>
      </c>
      <c r="O95" t="b">
        <f t="shared" si="21"/>
        <v>0</v>
      </c>
      <c r="P95" t="b">
        <f t="shared" si="22"/>
        <v>0</v>
      </c>
      <c r="Q95" t="b">
        <f t="shared" si="23"/>
        <v>0</v>
      </c>
      <c r="R95" t="b">
        <f t="shared" si="24"/>
        <v>0</v>
      </c>
      <c r="S95" t="b">
        <f t="shared" si="25"/>
        <v>0</v>
      </c>
      <c r="T95" t="str">
        <f t="shared" si="26"/>
        <v/>
      </c>
    </row>
    <row r="96" spans="1:20" x14ac:dyDescent="0.25">
      <c r="A96" t="b">
        <f>RECODES!A96</f>
        <v>0</v>
      </c>
      <c r="B96" t="b">
        <f>RECODES!D96</f>
        <v>0</v>
      </c>
      <c r="C96" t="b">
        <f>RECODES!E96</f>
        <v>0</v>
      </c>
      <c r="D96" t="b">
        <f>RECODES!F96</f>
        <v>0</v>
      </c>
      <c r="F96">
        <f t="shared" si="14"/>
        <v>3</v>
      </c>
      <c r="G96" t="b">
        <f t="shared" si="15"/>
        <v>0</v>
      </c>
      <c r="H96" t="b">
        <f t="shared" si="16"/>
        <v>0</v>
      </c>
      <c r="I96" t="str">
        <f t="shared" si="17"/>
        <v/>
      </c>
      <c r="K96" t="b">
        <f t="shared" si="18"/>
        <v>0</v>
      </c>
      <c r="L96" t="b">
        <f t="shared" si="19"/>
        <v>0</v>
      </c>
      <c r="M96" t="b">
        <f t="shared" si="20"/>
        <v>0</v>
      </c>
      <c r="O96" t="b">
        <f t="shared" si="21"/>
        <v>0</v>
      </c>
      <c r="P96" t="b">
        <f t="shared" si="22"/>
        <v>0</v>
      </c>
      <c r="Q96" t="b">
        <f t="shared" si="23"/>
        <v>0</v>
      </c>
      <c r="R96" t="b">
        <f t="shared" si="24"/>
        <v>0</v>
      </c>
      <c r="S96" t="b">
        <f t="shared" si="25"/>
        <v>0</v>
      </c>
      <c r="T96" t="str">
        <f t="shared" si="26"/>
        <v/>
      </c>
    </row>
    <row r="97" spans="1:20" x14ac:dyDescent="0.25">
      <c r="A97" t="b">
        <f>RECODES!A97</f>
        <v>0</v>
      </c>
      <c r="B97" t="b">
        <f>RECODES!D97</f>
        <v>0</v>
      </c>
      <c r="C97" t="b">
        <f>RECODES!E97</f>
        <v>0</v>
      </c>
      <c r="D97" t="b">
        <f>RECODES!F97</f>
        <v>0</v>
      </c>
      <c r="F97">
        <f t="shared" si="14"/>
        <v>3</v>
      </c>
      <c r="G97" t="b">
        <f t="shared" si="15"/>
        <v>0</v>
      </c>
      <c r="H97" t="b">
        <f t="shared" si="16"/>
        <v>0</v>
      </c>
      <c r="I97" t="str">
        <f t="shared" si="17"/>
        <v/>
      </c>
      <c r="K97" t="b">
        <f t="shared" si="18"/>
        <v>0</v>
      </c>
      <c r="L97" t="b">
        <f t="shared" si="19"/>
        <v>0</v>
      </c>
      <c r="M97" t="b">
        <f t="shared" si="20"/>
        <v>0</v>
      </c>
      <c r="O97" t="b">
        <f t="shared" si="21"/>
        <v>0</v>
      </c>
      <c r="P97" t="b">
        <f t="shared" si="22"/>
        <v>0</v>
      </c>
      <c r="Q97" t="b">
        <f t="shared" si="23"/>
        <v>0</v>
      </c>
      <c r="R97" t="b">
        <f t="shared" si="24"/>
        <v>0</v>
      </c>
      <c r="S97" t="b">
        <f t="shared" si="25"/>
        <v>0</v>
      </c>
      <c r="T97" t="str">
        <f t="shared" si="26"/>
        <v/>
      </c>
    </row>
    <row r="98" spans="1:20" x14ac:dyDescent="0.25">
      <c r="A98" t="b">
        <f>RECODES!A98</f>
        <v>0</v>
      </c>
      <c r="B98" t="b">
        <f>RECODES!D98</f>
        <v>0</v>
      </c>
      <c r="C98" t="b">
        <f>RECODES!E98</f>
        <v>0</v>
      </c>
      <c r="D98" t="b">
        <f>RECODES!F98</f>
        <v>0</v>
      </c>
      <c r="F98">
        <f t="shared" si="14"/>
        <v>3</v>
      </c>
      <c r="G98" t="b">
        <f t="shared" si="15"/>
        <v>0</v>
      </c>
      <c r="H98" t="b">
        <f t="shared" si="16"/>
        <v>0</v>
      </c>
      <c r="I98" t="str">
        <f t="shared" si="17"/>
        <v/>
      </c>
      <c r="K98" t="b">
        <f t="shared" si="18"/>
        <v>0</v>
      </c>
      <c r="L98" t="b">
        <f t="shared" si="19"/>
        <v>0</v>
      </c>
      <c r="M98" t="b">
        <f t="shared" si="20"/>
        <v>0</v>
      </c>
      <c r="O98" t="b">
        <f t="shared" si="21"/>
        <v>0</v>
      </c>
      <c r="P98" t="b">
        <f t="shared" si="22"/>
        <v>0</v>
      </c>
      <c r="Q98" t="b">
        <f t="shared" si="23"/>
        <v>0</v>
      </c>
      <c r="R98" t="b">
        <f t="shared" si="24"/>
        <v>0</v>
      </c>
      <c r="S98" t="b">
        <f t="shared" si="25"/>
        <v>0</v>
      </c>
      <c r="T98" t="str">
        <f t="shared" si="26"/>
        <v/>
      </c>
    </row>
    <row r="99" spans="1:20" x14ac:dyDescent="0.25">
      <c r="A99" t="b">
        <f>RECODES!A99</f>
        <v>0</v>
      </c>
      <c r="B99" t="b">
        <f>RECODES!D99</f>
        <v>0</v>
      </c>
      <c r="C99" t="b">
        <f>RECODES!E99</f>
        <v>0</v>
      </c>
      <c r="D99" t="b">
        <f>RECODES!F99</f>
        <v>0</v>
      </c>
      <c r="F99">
        <f t="shared" si="14"/>
        <v>3</v>
      </c>
      <c r="G99" t="b">
        <f t="shared" si="15"/>
        <v>0</v>
      </c>
      <c r="H99" t="b">
        <f t="shared" si="16"/>
        <v>0</v>
      </c>
      <c r="I99" t="str">
        <f t="shared" si="17"/>
        <v/>
      </c>
      <c r="K99" t="b">
        <f t="shared" si="18"/>
        <v>0</v>
      </c>
      <c r="L99" t="b">
        <f t="shared" si="19"/>
        <v>0</v>
      </c>
      <c r="M99" t="b">
        <f t="shared" si="20"/>
        <v>0</v>
      </c>
      <c r="O99" t="b">
        <f t="shared" si="21"/>
        <v>0</v>
      </c>
      <c r="P99" t="b">
        <f t="shared" si="22"/>
        <v>0</v>
      </c>
      <c r="Q99" t="b">
        <f t="shared" si="23"/>
        <v>0</v>
      </c>
      <c r="R99" t="b">
        <f t="shared" si="24"/>
        <v>0</v>
      </c>
      <c r="S99" t="b">
        <f t="shared" si="25"/>
        <v>0</v>
      </c>
      <c r="T99" t="str">
        <f t="shared" si="26"/>
        <v/>
      </c>
    </row>
    <row r="100" spans="1:20" x14ac:dyDescent="0.25">
      <c r="A100" t="b">
        <f>RECODES!A100</f>
        <v>0</v>
      </c>
      <c r="B100" t="b">
        <f>RECODES!D100</f>
        <v>0</v>
      </c>
      <c r="C100" t="b">
        <f>RECODES!E100</f>
        <v>0</v>
      </c>
      <c r="D100" t="b">
        <f>RECODES!F100</f>
        <v>0</v>
      </c>
      <c r="F100">
        <f t="shared" si="14"/>
        <v>3</v>
      </c>
      <c r="G100" t="b">
        <f t="shared" si="15"/>
        <v>0</v>
      </c>
      <c r="H100" t="b">
        <f t="shared" si="16"/>
        <v>0</v>
      </c>
      <c r="I100" t="str">
        <f t="shared" si="17"/>
        <v/>
      </c>
      <c r="K100" t="b">
        <f t="shared" si="18"/>
        <v>0</v>
      </c>
      <c r="L100" t="b">
        <f t="shared" si="19"/>
        <v>0</v>
      </c>
      <c r="M100" t="b">
        <f t="shared" si="20"/>
        <v>0</v>
      </c>
      <c r="O100" t="b">
        <f t="shared" si="21"/>
        <v>0</v>
      </c>
      <c r="P100" t="b">
        <f t="shared" si="22"/>
        <v>0</v>
      </c>
      <c r="Q100" t="b">
        <f t="shared" si="23"/>
        <v>0</v>
      </c>
      <c r="R100" t="b">
        <f t="shared" si="24"/>
        <v>0</v>
      </c>
      <c r="S100" t="b">
        <f t="shared" si="25"/>
        <v>0</v>
      </c>
      <c r="T100" t="str">
        <f t="shared" si="26"/>
        <v/>
      </c>
    </row>
    <row r="101" spans="1:20" x14ac:dyDescent="0.25">
      <c r="A101" t="b">
        <f>RECODES!A101</f>
        <v>0</v>
      </c>
      <c r="B101" t="b">
        <f>RECODES!D101</f>
        <v>0</v>
      </c>
      <c r="C101" t="b">
        <f>RECODES!E101</f>
        <v>0</v>
      </c>
      <c r="D101" t="b">
        <f>RECODES!F101</f>
        <v>0</v>
      </c>
      <c r="F101">
        <f t="shared" si="14"/>
        <v>3</v>
      </c>
      <c r="G101" t="b">
        <f t="shared" si="15"/>
        <v>0</v>
      </c>
      <c r="H101" t="b">
        <f t="shared" si="16"/>
        <v>0</v>
      </c>
      <c r="I101" t="str">
        <f t="shared" si="17"/>
        <v/>
      </c>
      <c r="K101" t="b">
        <f t="shared" si="18"/>
        <v>0</v>
      </c>
      <c r="L101" t="b">
        <f t="shared" si="19"/>
        <v>0</v>
      </c>
      <c r="M101" t="b">
        <f t="shared" si="20"/>
        <v>0</v>
      </c>
      <c r="O101" t="b">
        <f t="shared" si="21"/>
        <v>0</v>
      </c>
      <c r="P101" t="b">
        <f t="shared" si="22"/>
        <v>0</v>
      </c>
      <c r="Q101" t="b">
        <f t="shared" si="23"/>
        <v>0</v>
      </c>
      <c r="R101" t="b">
        <f t="shared" si="24"/>
        <v>0</v>
      </c>
      <c r="S101" t="b">
        <f t="shared" si="25"/>
        <v>0</v>
      </c>
      <c r="T101" t="str">
        <f t="shared" si="26"/>
        <v/>
      </c>
    </row>
    <row r="102" spans="1:20" x14ac:dyDescent="0.25">
      <c r="A102" t="b">
        <f>RECODES!A102</f>
        <v>0</v>
      </c>
      <c r="B102" t="b">
        <f>RECODES!D102</f>
        <v>0</v>
      </c>
      <c r="C102" t="b">
        <f>RECODES!E102</f>
        <v>0</v>
      </c>
      <c r="D102" t="b">
        <f>RECODES!F102</f>
        <v>0</v>
      </c>
      <c r="F102">
        <f t="shared" si="14"/>
        <v>3</v>
      </c>
      <c r="G102" t="b">
        <f t="shared" si="15"/>
        <v>0</v>
      </c>
      <c r="H102" t="b">
        <f t="shared" si="16"/>
        <v>0</v>
      </c>
      <c r="I102" t="str">
        <f t="shared" si="17"/>
        <v/>
      </c>
      <c r="K102" t="b">
        <f t="shared" si="18"/>
        <v>0</v>
      </c>
      <c r="L102" t="b">
        <f t="shared" si="19"/>
        <v>0</v>
      </c>
      <c r="M102" t="b">
        <f t="shared" si="20"/>
        <v>0</v>
      </c>
      <c r="O102" t="b">
        <f t="shared" si="21"/>
        <v>0</v>
      </c>
      <c r="P102" t="b">
        <f t="shared" si="22"/>
        <v>0</v>
      </c>
      <c r="Q102" t="b">
        <f t="shared" si="23"/>
        <v>0</v>
      </c>
      <c r="R102" t="b">
        <f t="shared" si="24"/>
        <v>0</v>
      </c>
      <c r="S102" t="b">
        <f t="shared" si="25"/>
        <v>0</v>
      </c>
      <c r="T102" t="str">
        <f t="shared" si="26"/>
        <v/>
      </c>
    </row>
    <row r="103" spans="1:20" x14ac:dyDescent="0.25">
      <c r="A103" t="b">
        <f>RECODES!A103</f>
        <v>0</v>
      </c>
      <c r="B103" t="b">
        <f>RECODES!D103</f>
        <v>0</v>
      </c>
      <c r="C103" t="b">
        <f>RECODES!E103</f>
        <v>0</v>
      </c>
      <c r="D103" t="b">
        <f>RECODES!F103</f>
        <v>0</v>
      </c>
      <c r="F103">
        <f t="shared" si="14"/>
        <v>3</v>
      </c>
      <c r="G103" t="b">
        <f t="shared" si="15"/>
        <v>0</v>
      </c>
      <c r="H103" t="b">
        <f t="shared" si="16"/>
        <v>0</v>
      </c>
      <c r="I103" t="str">
        <f t="shared" si="17"/>
        <v/>
      </c>
      <c r="K103" t="b">
        <f t="shared" si="18"/>
        <v>0</v>
      </c>
      <c r="L103" t="b">
        <f t="shared" si="19"/>
        <v>0</v>
      </c>
      <c r="M103" t="b">
        <f t="shared" si="20"/>
        <v>0</v>
      </c>
      <c r="O103" t="b">
        <f t="shared" si="21"/>
        <v>0</v>
      </c>
      <c r="P103" t="b">
        <f t="shared" si="22"/>
        <v>0</v>
      </c>
      <c r="Q103" t="b">
        <f t="shared" si="23"/>
        <v>0</v>
      </c>
      <c r="R103" t="b">
        <f t="shared" si="24"/>
        <v>0</v>
      </c>
      <c r="S103" t="b">
        <f t="shared" si="25"/>
        <v>0</v>
      </c>
      <c r="T103" t="str">
        <f t="shared" si="26"/>
        <v/>
      </c>
    </row>
    <row r="104" spans="1:20" x14ac:dyDescent="0.25">
      <c r="A104" t="b">
        <f>RECODES!A104</f>
        <v>0</v>
      </c>
      <c r="B104" t="b">
        <f>RECODES!D104</f>
        <v>0</v>
      </c>
      <c r="C104" t="b">
        <f>RECODES!E104</f>
        <v>0</v>
      </c>
      <c r="D104" t="b">
        <f>RECODES!F104</f>
        <v>0</v>
      </c>
      <c r="F104">
        <f t="shared" si="14"/>
        <v>3</v>
      </c>
      <c r="G104" t="b">
        <f t="shared" si="15"/>
        <v>0</v>
      </c>
      <c r="H104" t="b">
        <f t="shared" si="16"/>
        <v>0</v>
      </c>
      <c r="I104" t="str">
        <f t="shared" si="17"/>
        <v/>
      </c>
      <c r="K104" t="b">
        <f t="shared" si="18"/>
        <v>0</v>
      </c>
      <c r="L104" t="b">
        <f t="shared" si="19"/>
        <v>0</v>
      </c>
      <c r="M104" t="b">
        <f t="shared" si="20"/>
        <v>0</v>
      </c>
      <c r="O104" t="b">
        <f t="shared" si="21"/>
        <v>0</v>
      </c>
      <c r="P104" t="b">
        <f t="shared" si="22"/>
        <v>0</v>
      </c>
      <c r="Q104" t="b">
        <f t="shared" si="23"/>
        <v>0</v>
      </c>
      <c r="R104" t="b">
        <f t="shared" si="24"/>
        <v>0</v>
      </c>
      <c r="S104" t="b">
        <f t="shared" si="25"/>
        <v>0</v>
      </c>
      <c r="T104" t="str">
        <f t="shared" si="26"/>
        <v/>
      </c>
    </row>
    <row r="105" spans="1:20" x14ac:dyDescent="0.25">
      <c r="A105" t="b">
        <f>RECODES!A105</f>
        <v>0</v>
      </c>
      <c r="B105" t="b">
        <f>RECODES!D105</f>
        <v>0</v>
      </c>
      <c r="C105" t="b">
        <f>RECODES!E105</f>
        <v>0</v>
      </c>
      <c r="D105" t="b">
        <f>RECODES!F105</f>
        <v>0</v>
      </c>
      <c r="F105">
        <f t="shared" si="14"/>
        <v>3</v>
      </c>
      <c r="G105" t="b">
        <f t="shared" si="15"/>
        <v>0</v>
      </c>
      <c r="H105" t="b">
        <f t="shared" si="16"/>
        <v>0</v>
      </c>
      <c r="I105" t="str">
        <f t="shared" si="17"/>
        <v/>
      </c>
      <c r="K105" t="b">
        <f t="shared" si="18"/>
        <v>0</v>
      </c>
      <c r="L105" t="b">
        <f t="shared" si="19"/>
        <v>0</v>
      </c>
      <c r="M105" t="b">
        <f t="shared" si="20"/>
        <v>0</v>
      </c>
      <c r="O105" t="b">
        <f t="shared" si="21"/>
        <v>0</v>
      </c>
      <c r="P105" t="b">
        <f t="shared" si="22"/>
        <v>0</v>
      </c>
      <c r="Q105" t="b">
        <f t="shared" si="23"/>
        <v>0</v>
      </c>
      <c r="R105" t="b">
        <f t="shared" si="24"/>
        <v>0</v>
      </c>
      <c r="S105" t="b">
        <f t="shared" si="25"/>
        <v>0</v>
      </c>
      <c r="T105" t="str">
        <f t="shared" si="26"/>
        <v/>
      </c>
    </row>
    <row r="106" spans="1:20" x14ac:dyDescent="0.25">
      <c r="A106" t="b">
        <f>RECODES!A106</f>
        <v>0</v>
      </c>
      <c r="B106" t="b">
        <f>RECODES!D106</f>
        <v>0</v>
      </c>
      <c r="C106" t="b">
        <f>RECODES!E106</f>
        <v>0</v>
      </c>
      <c r="D106" t="b">
        <f>RECODES!F106</f>
        <v>0</v>
      </c>
      <c r="F106">
        <f t="shared" si="14"/>
        <v>3</v>
      </c>
      <c r="G106" t="b">
        <f t="shared" si="15"/>
        <v>0</v>
      </c>
      <c r="H106" t="b">
        <f t="shared" si="16"/>
        <v>0</v>
      </c>
      <c r="I106" t="str">
        <f t="shared" si="17"/>
        <v/>
      </c>
      <c r="K106" t="b">
        <f t="shared" si="18"/>
        <v>0</v>
      </c>
      <c r="L106" t="b">
        <f t="shared" si="19"/>
        <v>0</v>
      </c>
      <c r="M106" t="b">
        <f t="shared" si="20"/>
        <v>0</v>
      </c>
      <c r="O106" t="b">
        <f t="shared" si="21"/>
        <v>0</v>
      </c>
      <c r="P106" t="b">
        <f t="shared" si="22"/>
        <v>0</v>
      </c>
      <c r="Q106" t="b">
        <f t="shared" si="23"/>
        <v>0</v>
      </c>
      <c r="R106" t="b">
        <f t="shared" si="24"/>
        <v>0</v>
      </c>
      <c r="S106" t="b">
        <f t="shared" si="25"/>
        <v>0</v>
      </c>
      <c r="T106" t="str">
        <f t="shared" si="26"/>
        <v/>
      </c>
    </row>
    <row r="107" spans="1:20" x14ac:dyDescent="0.25">
      <c r="A107" t="b">
        <f>RECODES!A107</f>
        <v>0</v>
      </c>
      <c r="B107" t="b">
        <f>RECODES!D107</f>
        <v>0</v>
      </c>
      <c r="C107" t="b">
        <f>RECODES!E107</f>
        <v>0</v>
      </c>
      <c r="D107" t="b">
        <f>RECODES!F107</f>
        <v>0</v>
      </c>
      <c r="F107">
        <f t="shared" si="14"/>
        <v>3</v>
      </c>
      <c r="G107" t="b">
        <f t="shared" si="15"/>
        <v>0</v>
      </c>
      <c r="H107" t="b">
        <f t="shared" si="16"/>
        <v>0</v>
      </c>
      <c r="I107" t="str">
        <f t="shared" si="17"/>
        <v/>
      </c>
      <c r="K107" t="b">
        <f t="shared" si="18"/>
        <v>0</v>
      </c>
      <c r="L107" t="b">
        <f t="shared" si="19"/>
        <v>0</v>
      </c>
      <c r="M107" t="b">
        <f t="shared" si="20"/>
        <v>0</v>
      </c>
      <c r="O107" t="b">
        <f t="shared" si="21"/>
        <v>0</v>
      </c>
      <c r="P107" t="b">
        <f t="shared" si="22"/>
        <v>0</v>
      </c>
      <c r="Q107" t="b">
        <f t="shared" si="23"/>
        <v>0</v>
      </c>
      <c r="R107" t="b">
        <f t="shared" si="24"/>
        <v>0</v>
      </c>
      <c r="S107" t="b">
        <f t="shared" si="25"/>
        <v>0</v>
      </c>
      <c r="T107" t="str">
        <f t="shared" si="26"/>
        <v/>
      </c>
    </row>
    <row r="108" spans="1:20" x14ac:dyDescent="0.25">
      <c r="A108" t="b">
        <f>RECODES!A108</f>
        <v>0</v>
      </c>
      <c r="B108" t="b">
        <f>RECODES!D108</f>
        <v>0</v>
      </c>
      <c r="C108" t="b">
        <f>RECODES!E108</f>
        <v>0</v>
      </c>
      <c r="D108" t="b">
        <f>RECODES!F108</f>
        <v>0</v>
      </c>
      <c r="F108">
        <f t="shared" si="14"/>
        <v>3</v>
      </c>
      <c r="G108" t="b">
        <f t="shared" si="15"/>
        <v>0</v>
      </c>
      <c r="H108" t="b">
        <f t="shared" si="16"/>
        <v>0</v>
      </c>
      <c r="I108" t="str">
        <f t="shared" si="17"/>
        <v/>
      </c>
      <c r="K108" t="b">
        <f t="shared" si="18"/>
        <v>0</v>
      </c>
      <c r="L108" t="b">
        <f t="shared" si="19"/>
        <v>0</v>
      </c>
      <c r="M108" t="b">
        <f t="shared" si="20"/>
        <v>0</v>
      </c>
      <c r="O108" t="b">
        <f t="shared" si="21"/>
        <v>0</v>
      </c>
      <c r="P108" t="b">
        <f t="shared" si="22"/>
        <v>0</v>
      </c>
      <c r="Q108" t="b">
        <f t="shared" si="23"/>
        <v>0</v>
      </c>
      <c r="R108" t="b">
        <f t="shared" si="24"/>
        <v>0</v>
      </c>
      <c r="S108" t="b">
        <f t="shared" si="25"/>
        <v>0</v>
      </c>
      <c r="T108" t="str">
        <f t="shared" si="26"/>
        <v/>
      </c>
    </row>
    <row r="109" spans="1:20" x14ac:dyDescent="0.25">
      <c r="A109" t="b">
        <f>RECODES!A109</f>
        <v>0</v>
      </c>
      <c r="B109" t="b">
        <f>RECODES!D109</f>
        <v>0</v>
      </c>
      <c r="C109" t="b">
        <f>RECODES!E109</f>
        <v>0</v>
      </c>
      <c r="D109" t="b">
        <f>RECODES!F109</f>
        <v>0</v>
      </c>
      <c r="F109">
        <f t="shared" si="14"/>
        <v>3</v>
      </c>
      <c r="G109" t="b">
        <f t="shared" si="15"/>
        <v>0</v>
      </c>
      <c r="H109" t="b">
        <f t="shared" si="16"/>
        <v>0</v>
      </c>
      <c r="I109" t="str">
        <f t="shared" si="17"/>
        <v/>
      </c>
      <c r="K109" t="b">
        <f t="shared" si="18"/>
        <v>0</v>
      </c>
      <c r="L109" t="b">
        <f t="shared" si="19"/>
        <v>0</v>
      </c>
      <c r="M109" t="b">
        <f t="shared" si="20"/>
        <v>0</v>
      </c>
      <c r="O109" t="b">
        <f t="shared" si="21"/>
        <v>0</v>
      </c>
      <c r="P109" t="b">
        <f t="shared" si="22"/>
        <v>0</v>
      </c>
      <c r="Q109" t="b">
        <f t="shared" si="23"/>
        <v>0</v>
      </c>
      <c r="R109" t="b">
        <f t="shared" si="24"/>
        <v>0</v>
      </c>
      <c r="S109" t="b">
        <f t="shared" si="25"/>
        <v>0</v>
      </c>
      <c r="T109" t="str">
        <f t="shared" si="26"/>
        <v/>
      </c>
    </row>
    <row r="110" spans="1:20" x14ac:dyDescent="0.25">
      <c r="A110" t="b">
        <f>RECODES!A110</f>
        <v>0</v>
      </c>
      <c r="B110" t="b">
        <f>RECODES!D110</f>
        <v>0</v>
      </c>
      <c r="C110" t="b">
        <f>RECODES!E110</f>
        <v>0</v>
      </c>
      <c r="D110" t="b">
        <f>RECODES!F110</f>
        <v>0</v>
      </c>
      <c r="F110">
        <f t="shared" si="14"/>
        <v>3</v>
      </c>
      <c r="G110" t="b">
        <f t="shared" si="15"/>
        <v>0</v>
      </c>
      <c r="H110" t="b">
        <f t="shared" si="16"/>
        <v>0</v>
      </c>
      <c r="I110" t="str">
        <f t="shared" si="17"/>
        <v/>
      </c>
      <c r="K110" t="b">
        <f t="shared" si="18"/>
        <v>0</v>
      </c>
      <c r="L110" t="b">
        <f t="shared" si="19"/>
        <v>0</v>
      </c>
      <c r="M110" t="b">
        <f t="shared" si="20"/>
        <v>0</v>
      </c>
      <c r="O110" t="b">
        <f t="shared" si="21"/>
        <v>0</v>
      </c>
      <c r="P110" t="b">
        <f t="shared" si="22"/>
        <v>0</v>
      </c>
      <c r="Q110" t="b">
        <f t="shared" si="23"/>
        <v>0</v>
      </c>
      <c r="R110" t="b">
        <f t="shared" si="24"/>
        <v>0</v>
      </c>
      <c r="S110" t="b">
        <f t="shared" si="25"/>
        <v>0</v>
      </c>
      <c r="T110" t="str">
        <f t="shared" si="26"/>
        <v/>
      </c>
    </row>
    <row r="111" spans="1:20" x14ac:dyDescent="0.25">
      <c r="A111" t="b">
        <f>RECODES!A111</f>
        <v>0</v>
      </c>
      <c r="B111" t="b">
        <f>RECODES!D111</f>
        <v>0</v>
      </c>
      <c r="C111" t="b">
        <f>RECODES!E111</f>
        <v>0</v>
      </c>
      <c r="D111" t="b">
        <f>RECODES!F111</f>
        <v>0</v>
      </c>
      <c r="F111">
        <f t="shared" si="14"/>
        <v>3</v>
      </c>
      <c r="G111" t="b">
        <f t="shared" si="15"/>
        <v>0</v>
      </c>
      <c r="H111" t="b">
        <f t="shared" si="16"/>
        <v>0</v>
      </c>
      <c r="I111" t="str">
        <f t="shared" si="17"/>
        <v/>
      </c>
      <c r="K111" t="b">
        <f t="shared" si="18"/>
        <v>0</v>
      </c>
      <c r="L111" t="b">
        <f t="shared" si="19"/>
        <v>0</v>
      </c>
      <c r="M111" t="b">
        <f t="shared" si="20"/>
        <v>0</v>
      </c>
      <c r="O111" t="b">
        <f t="shared" si="21"/>
        <v>0</v>
      </c>
      <c r="P111" t="b">
        <f t="shared" si="22"/>
        <v>0</v>
      </c>
      <c r="Q111" t="b">
        <f t="shared" si="23"/>
        <v>0</v>
      </c>
      <c r="R111" t="b">
        <f t="shared" si="24"/>
        <v>0</v>
      </c>
      <c r="S111" t="b">
        <f t="shared" si="25"/>
        <v>0</v>
      </c>
      <c r="T111" t="str">
        <f t="shared" si="26"/>
        <v/>
      </c>
    </row>
    <row r="112" spans="1:20" x14ac:dyDescent="0.25">
      <c r="A112" t="b">
        <f>RECODES!A112</f>
        <v>0</v>
      </c>
      <c r="B112" t="b">
        <f>RECODES!D112</f>
        <v>0</v>
      </c>
      <c r="C112" t="b">
        <f>RECODES!E112</f>
        <v>0</v>
      </c>
      <c r="D112" t="b">
        <f>RECODES!F112</f>
        <v>0</v>
      </c>
      <c r="F112">
        <f t="shared" si="14"/>
        <v>3</v>
      </c>
      <c r="G112" t="b">
        <f t="shared" si="15"/>
        <v>0</v>
      </c>
      <c r="H112" t="b">
        <f t="shared" si="16"/>
        <v>0</v>
      </c>
      <c r="I112" t="str">
        <f t="shared" si="17"/>
        <v/>
      </c>
      <c r="K112" t="b">
        <f t="shared" si="18"/>
        <v>0</v>
      </c>
      <c r="L112" t="b">
        <f t="shared" si="19"/>
        <v>0</v>
      </c>
      <c r="M112" t="b">
        <f t="shared" si="20"/>
        <v>0</v>
      </c>
      <c r="O112" t="b">
        <f t="shared" si="21"/>
        <v>0</v>
      </c>
      <c r="P112" t="b">
        <f t="shared" si="22"/>
        <v>0</v>
      </c>
      <c r="Q112" t="b">
        <f t="shared" si="23"/>
        <v>0</v>
      </c>
      <c r="R112" t="b">
        <f t="shared" si="24"/>
        <v>0</v>
      </c>
      <c r="S112" t="b">
        <f t="shared" si="25"/>
        <v>0</v>
      </c>
      <c r="T112" t="str">
        <f t="shared" si="26"/>
        <v/>
      </c>
    </row>
    <row r="113" spans="1:20" x14ac:dyDescent="0.25">
      <c r="A113" t="b">
        <f>RECODES!A113</f>
        <v>0</v>
      </c>
      <c r="B113" t="b">
        <f>RECODES!D113</f>
        <v>0</v>
      </c>
      <c r="C113" t="b">
        <f>RECODES!E113</f>
        <v>0</v>
      </c>
      <c r="D113" t="b">
        <f>RECODES!F113</f>
        <v>0</v>
      </c>
      <c r="F113">
        <f t="shared" si="14"/>
        <v>3</v>
      </c>
      <c r="G113" t="b">
        <f t="shared" si="15"/>
        <v>0</v>
      </c>
      <c r="H113" t="b">
        <f t="shared" si="16"/>
        <v>0</v>
      </c>
      <c r="I113" t="str">
        <f t="shared" si="17"/>
        <v/>
      </c>
      <c r="K113" t="b">
        <f t="shared" si="18"/>
        <v>0</v>
      </c>
      <c r="L113" t="b">
        <f t="shared" si="19"/>
        <v>0</v>
      </c>
      <c r="M113" t="b">
        <f t="shared" si="20"/>
        <v>0</v>
      </c>
      <c r="O113" t="b">
        <f t="shared" si="21"/>
        <v>0</v>
      </c>
      <c r="P113" t="b">
        <f t="shared" si="22"/>
        <v>0</v>
      </c>
      <c r="Q113" t="b">
        <f t="shared" si="23"/>
        <v>0</v>
      </c>
      <c r="R113" t="b">
        <f t="shared" si="24"/>
        <v>0</v>
      </c>
      <c r="S113" t="b">
        <f t="shared" si="25"/>
        <v>0</v>
      </c>
      <c r="T113" t="str">
        <f t="shared" si="26"/>
        <v/>
      </c>
    </row>
    <row r="114" spans="1:20" x14ac:dyDescent="0.25">
      <c r="A114" t="b">
        <f>RECODES!A114</f>
        <v>0</v>
      </c>
      <c r="B114" t="b">
        <f>RECODES!D114</f>
        <v>0</v>
      </c>
      <c r="C114" t="b">
        <f>RECODES!E114</f>
        <v>0</v>
      </c>
      <c r="D114" t="b">
        <f>RECODES!F114</f>
        <v>0</v>
      </c>
      <c r="F114">
        <f t="shared" si="14"/>
        <v>3</v>
      </c>
      <c r="G114" t="b">
        <f t="shared" si="15"/>
        <v>0</v>
      </c>
      <c r="H114" t="b">
        <f t="shared" si="16"/>
        <v>0</v>
      </c>
      <c r="I114" t="str">
        <f t="shared" si="17"/>
        <v/>
      </c>
      <c r="K114" t="b">
        <f t="shared" si="18"/>
        <v>0</v>
      </c>
      <c r="L114" t="b">
        <f t="shared" si="19"/>
        <v>0</v>
      </c>
      <c r="M114" t="b">
        <f t="shared" si="20"/>
        <v>0</v>
      </c>
      <c r="O114" t="b">
        <f t="shared" si="21"/>
        <v>0</v>
      </c>
      <c r="P114" t="b">
        <f t="shared" si="22"/>
        <v>0</v>
      </c>
      <c r="Q114" t="b">
        <f t="shared" si="23"/>
        <v>0</v>
      </c>
      <c r="R114" t="b">
        <f t="shared" si="24"/>
        <v>0</v>
      </c>
      <c r="S114" t="b">
        <f t="shared" si="25"/>
        <v>0</v>
      </c>
      <c r="T114" t="str">
        <f t="shared" si="26"/>
        <v/>
      </c>
    </row>
    <row r="115" spans="1:20" x14ac:dyDescent="0.25">
      <c r="A115" t="b">
        <f>RECODES!A115</f>
        <v>0</v>
      </c>
      <c r="B115" t="b">
        <f>RECODES!D115</f>
        <v>0</v>
      </c>
      <c r="C115" t="b">
        <f>RECODES!E115</f>
        <v>0</v>
      </c>
      <c r="D115" t="b">
        <f>RECODES!F115</f>
        <v>0</v>
      </c>
      <c r="F115">
        <f t="shared" si="14"/>
        <v>3</v>
      </c>
      <c r="G115" t="b">
        <f t="shared" si="15"/>
        <v>0</v>
      </c>
      <c r="H115" t="b">
        <f t="shared" si="16"/>
        <v>0</v>
      </c>
      <c r="I115" t="str">
        <f t="shared" si="17"/>
        <v/>
      </c>
      <c r="K115" t="b">
        <f t="shared" si="18"/>
        <v>0</v>
      </c>
      <c r="L115" t="b">
        <f t="shared" si="19"/>
        <v>0</v>
      </c>
      <c r="M115" t="b">
        <f t="shared" si="20"/>
        <v>0</v>
      </c>
      <c r="O115" t="b">
        <f t="shared" si="21"/>
        <v>0</v>
      </c>
      <c r="P115" t="b">
        <f t="shared" si="22"/>
        <v>0</v>
      </c>
      <c r="Q115" t="b">
        <f t="shared" si="23"/>
        <v>0</v>
      </c>
      <c r="R115" t="b">
        <f t="shared" si="24"/>
        <v>0</v>
      </c>
      <c r="S115" t="b">
        <f t="shared" si="25"/>
        <v>0</v>
      </c>
      <c r="T115" t="str">
        <f t="shared" si="26"/>
        <v/>
      </c>
    </row>
    <row r="116" spans="1:20" x14ac:dyDescent="0.25">
      <c r="A116" t="b">
        <f>RECODES!A116</f>
        <v>0</v>
      </c>
      <c r="B116" t="b">
        <f>RECODES!D116</f>
        <v>0</v>
      </c>
      <c r="C116" t="b">
        <f>RECODES!E116</f>
        <v>0</v>
      </c>
      <c r="D116" t="b">
        <f>RECODES!F116</f>
        <v>0</v>
      </c>
      <c r="F116">
        <f t="shared" si="14"/>
        <v>3</v>
      </c>
      <c r="G116" t="b">
        <f t="shared" si="15"/>
        <v>0</v>
      </c>
      <c r="H116" t="b">
        <f t="shared" si="16"/>
        <v>0</v>
      </c>
      <c r="I116" t="str">
        <f t="shared" si="17"/>
        <v/>
      </c>
      <c r="K116" t="b">
        <f t="shared" si="18"/>
        <v>0</v>
      </c>
      <c r="L116" t="b">
        <f t="shared" si="19"/>
        <v>0</v>
      </c>
      <c r="M116" t="b">
        <f t="shared" si="20"/>
        <v>0</v>
      </c>
      <c r="O116" t="b">
        <f t="shared" si="21"/>
        <v>0</v>
      </c>
      <c r="P116" t="b">
        <f t="shared" si="22"/>
        <v>0</v>
      </c>
      <c r="Q116" t="b">
        <f t="shared" si="23"/>
        <v>0</v>
      </c>
      <c r="R116" t="b">
        <f t="shared" si="24"/>
        <v>0</v>
      </c>
      <c r="S116" t="b">
        <f t="shared" si="25"/>
        <v>0</v>
      </c>
      <c r="T116" t="str">
        <f t="shared" si="26"/>
        <v/>
      </c>
    </row>
    <row r="117" spans="1:20" x14ac:dyDescent="0.25">
      <c r="A117" t="b">
        <f>RECODES!A117</f>
        <v>0</v>
      </c>
      <c r="B117" t="b">
        <f>RECODES!D117</f>
        <v>0</v>
      </c>
      <c r="C117" t="b">
        <f>RECODES!E117</f>
        <v>0</v>
      </c>
      <c r="D117" t="b">
        <f>RECODES!F117</f>
        <v>0</v>
      </c>
      <c r="F117">
        <f t="shared" si="14"/>
        <v>3</v>
      </c>
      <c r="G117" t="b">
        <f t="shared" si="15"/>
        <v>0</v>
      </c>
      <c r="H117" t="b">
        <f t="shared" si="16"/>
        <v>0</v>
      </c>
      <c r="I117" t="str">
        <f t="shared" si="17"/>
        <v/>
      </c>
      <c r="K117" t="b">
        <f t="shared" si="18"/>
        <v>0</v>
      </c>
      <c r="L117" t="b">
        <f t="shared" si="19"/>
        <v>0</v>
      </c>
      <c r="M117" t="b">
        <f t="shared" si="20"/>
        <v>0</v>
      </c>
      <c r="O117" t="b">
        <f t="shared" si="21"/>
        <v>0</v>
      </c>
      <c r="P117" t="b">
        <f t="shared" si="22"/>
        <v>0</v>
      </c>
      <c r="Q117" t="b">
        <f t="shared" si="23"/>
        <v>0</v>
      </c>
      <c r="R117" t="b">
        <f t="shared" si="24"/>
        <v>0</v>
      </c>
      <c r="S117" t="b">
        <f t="shared" si="25"/>
        <v>0</v>
      </c>
      <c r="T117" t="str">
        <f t="shared" si="26"/>
        <v/>
      </c>
    </row>
    <row r="118" spans="1:20" x14ac:dyDescent="0.25">
      <c r="A118" t="b">
        <f>RECODES!A118</f>
        <v>0</v>
      </c>
      <c r="B118" t="b">
        <f>RECODES!D118</f>
        <v>0</v>
      </c>
      <c r="C118" t="b">
        <f>RECODES!E118</f>
        <v>0</v>
      </c>
      <c r="D118" t="b">
        <f>RECODES!F118</f>
        <v>0</v>
      </c>
      <c r="F118">
        <f t="shared" si="14"/>
        <v>3</v>
      </c>
      <c r="G118" t="b">
        <f t="shared" si="15"/>
        <v>0</v>
      </c>
      <c r="H118" t="b">
        <f t="shared" si="16"/>
        <v>0</v>
      </c>
      <c r="I118" t="str">
        <f t="shared" si="17"/>
        <v/>
      </c>
      <c r="K118" t="b">
        <f t="shared" si="18"/>
        <v>0</v>
      </c>
      <c r="L118" t="b">
        <f t="shared" si="19"/>
        <v>0</v>
      </c>
      <c r="M118" t="b">
        <f t="shared" si="20"/>
        <v>0</v>
      </c>
      <c r="O118" t="b">
        <f t="shared" si="21"/>
        <v>0</v>
      </c>
      <c r="P118" t="b">
        <f t="shared" si="22"/>
        <v>0</v>
      </c>
      <c r="Q118" t="b">
        <f t="shared" si="23"/>
        <v>0</v>
      </c>
      <c r="R118" t="b">
        <f t="shared" si="24"/>
        <v>0</v>
      </c>
      <c r="S118" t="b">
        <f t="shared" si="25"/>
        <v>0</v>
      </c>
      <c r="T118" t="str">
        <f t="shared" si="26"/>
        <v/>
      </c>
    </row>
    <row r="119" spans="1:20" x14ac:dyDescent="0.25">
      <c r="A119" t="b">
        <f>RECODES!A119</f>
        <v>0</v>
      </c>
      <c r="B119" t="b">
        <f>RECODES!D119</f>
        <v>0</v>
      </c>
      <c r="C119" t="b">
        <f>RECODES!E119</f>
        <v>0</v>
      </c>
      <c r="D119" t="b">
        <f>RECODES!F119</f>
        <v>0</v>
      </c>
      <c r="F119">
        <f t="shared" si="14"/>
        <v>3</v>
      </c>
      <c r="G119" t="b">
        <f t="shared" si="15"/>
        <v>0</v>
      </c>
      <c r="H119" t="b">
        <f t="shared" si="16"/>
        <v>0</v>
      </c>
      <c r="I119" t="str">
        <f t="shared" si="17"/>
        <v/>
      </c>
      <c r="K119" t="b">
        <f t="shared" si="18"/>
        <v>0</v>
      </c>
      <c r="L119" t="b">
        <f t="shared" si="19"/>
        <v>0</v>
      </c>
      <c r="M119" t="b">
        <f t="shared" si="20"/>
        <v>0</v>
      </c>
      <c r="O119" t="b">
        <f t="shared" si="21"/>
        <v>0</v>
      </c>
      <c r="P119" t="b">
        <f t="shared" si="22"/>
        <v>0</v>
      </c>
      <c r="Q119" t="b">
        <f t="shared" si="23"/>
        <v>0</v>
      </c>
      <c r="R119" t="b">
        <f t="shared" si="24"/>
        <v>0</v>
      </c>
      <c r="S119" t="b">
        <f t="shared" si="25"/>
        <v>0</v>
      </c>
      <c r="T119" t="str">
        <f t="shared" si="26"/>
        <v/>
      </c>
    </row>
    <row r="120" spans="1:20" x14ac:dyDescent="0.25">
      <c r="A120" t="b">
        <f>RECODES!A120</f>
        <v>0</v>
      </c>
      <c r="B120" t="b">
        <f>RECODES!D120</f>
        <v>0</v>
      </c>
      <c r="C120" t="b">
        <f>RECODES!E120</f>
        <v>0</v>
      </c>
      <c r="D120" t="b">
        <f>RECODES!F120</f>
        <v>0</v>
      </c>
      <c r="F120">
        <f t="shared" si="14"/>
        <v>3</v>
      </c>
      <c r="G120" t="b">
        <f t="shared" si="15"/>
        <v>0</v>
      </c>
      <c r="H120" t="b">
        <f t="shared" si="16"/>
        <v>0</v>
      </c>
      <c r="I120" t="str">
        <f t="shared" si="17"/>
        <v/>
      </c>
      <c r="K120" t="b">
        <f t="shared" si="18"/>
        <v>0</v>
      </c>
      <c r="L120" t="b">
        <f t="shared" si="19"/>
        <v>0</v>
      </c>
      <c r="M120" t="b">
        <f t="shared" si="20"/>
        <v>0</v>
      </c>
      <c r="O120" t="b">
        <f t="shared" si="21"/>
        <v>0</v>
      </c>
      <c r="P120" t="b">
        <f t="shared" si="22"/>
        <v>0</v>
      </c>
      <c r="Q120" t="b">
        <f t="shared" si="23"/>
        <v>0</v>
      </c>
      <c r="R120" t="b">
        <f t="shared" si="24"/>
        <v>0</v>
      </c>
      <c r="S120" t="b">
        <f t="shared" si="25"/>
        <v>0</v>
      </c>
      <c r="T120" t="str">
        <f t="shared" si="26"/>
        <v/>
      </c>
    </row>
    <row r="121" spans="1:20" x14ac:dyDescent="0.25">
      <c r="A121" t="b">
        <f>RECODES!A121</f>
        <v>0</v>
      </c>
      <c r="B121" t="b">
        <f>RECODES!D121</f>
        <v>0</v>
      </c>
      <c r="C121" t="b">
        <f>RECODES!E121</f>
        <v>0</v>
      </c>
      <c r="D121" t="b">
        <f>RECODES!F121</f>
        <v>0</v>
      </c>
      <c r="F121">
        <f t="shared" si="14"/>
        <v>3</v>
      </c>
      <c r="G121" t="b">
        <f t="shared" si="15"/>
        <v>0</v>
      </c>
      <c r="H121" t="b">
        <f t="shared" si="16"/>
        <v>0</v>
      </c>
      <c r="I121" t="str">
        <f t="shared" si="17"/>
        <v/>
      </c>
      <c r="K121" t="b">
        <f t="shared" si="18"/>
        <v>0</v>
      </c>
      <c r="L121" t="b">
        <f t="shared" si="19"/>
        <v>0</v>
      </c>
      <c r="M121" t="b">
        <f t="shared" si="20"/>
        <v>0</v>
      </c>
      <c r="O121" t="b">
        <f t="shared" si="21"/>
        <v>0</v>
      </c>
      <c r="P121" t="b">
        <f t="shared" si="22"/>
        <v>0</v>
      </c>
      <c r="Q121" t="b">
        <f t="shared" si="23"/>
        <v>0</v>
      </c>
      <c r="R121" t="b">
        <f t="shared" si="24"/>
        <v>0</v>
      </c>
      <c r="S121" t="b">
        <f t="shared" si="25"/>
        <v>0</v>
      </c>
      <c r="T121" t="str">
        <f t="shared" si="26"/>
        <v/>
      </c>
    </row>
    <row r="122" spans="1:20" x14ac:dyDescent="0.25">
      <c r="A122" t="b">
        <f>RECODES!A122</f>
        <v>0</v>
      </c>
      <c r="B122" t="b">
        <f>RECODES!D122</f>
        <v>0</v>
      </c>
      <c r="C122" t="b">
        <f>RECODES!E122</f>
        <v>0</v>
      </c>
      <c r="D122" t="b">
        <f>RECODES!F122</f>
        <v>0</v>
      </c>
      <c r="F122">
        <f t="shared" si="14"/>
        <v>3</v>
      </c>
      <c r="G122" t="b">
        <f t="shared" si="15"/>
        <v>0</v>
      </c>
      <c r="H122" t="b">
        <f t="shared" si="16"/>
        <v>0</v>
      </c>
      <c r="I122" t="str">
        <f t="shared" si="17"/>
        <v/>
      </c>
      <c r="K122" t="b">
        <f t="shared" si="18"/>
        <v>0</v>
      </c>
      <c r="L122" t="b">
        <f t="shared" si="19"/>
        <v>0</v>
      </c>
      <c r="M122" t="b">
        <f t="shared" si="20"/>
        <v>0</v>
      </c>
      <c r="O122" t="b">
        <f t="shared" si="21"/>
        <v>0</v>
      </c>
      <c r="P122" t="b">
        <f t="shared" si="22"/>
        <v>0</v>
      </c>
      <c r="Q122" t="b">
        <f t="shared" si="23"/>
        <v>0</v>
      </c>
      <c r="R122" t="b">
        <f t="shared" si="24"/>
        <v>0</v>
      </c>
      <c r="S122" t="b">
        <f t="shared" si="25"/>
        <v>0</v>
      </c>
      <c r="T122" t="str">
        <f t="shared" si="26"/>
        <v/>
      </c>
    </row>
    <row r="123" spans="1:20" x14ac:dyDescent="0.25">
      <c r="A123" t="b">
        <f>RECODES!A123</f>
        <v>0</v>
      </c>
      <c r="B123" t="b">
        <f>RECODES!D123</f>
        <v>0</v>
      </c>
      <c r="C123" t="b">
        <f>RECODES!E123</f>
        <v>0</v>
      </c>
      <c r="D123" t="b">
        <f>RECODES!F123</f>
        <v>0</v>
      </c>
      <c r="F123">
        <f t="shared" si="14"/>
        <v>3</v>
      </c>
      <c r="G123" t="b">
        <f t="shared" si="15"/>
        <v>0</v>
      </c>
      <c r="H123" t="b">
        <f t="shared" si="16"/>
        <v>0</v>
      </c>
      <c r="I123" t="str">
        <f t="shared" si="17"/>
        <v/>
      </c>
      <c r="K123" t="b">
        <f t="shared" si="18"/>
        <v>0</v>
      </c>
      <c r="L123" t="b">
        <f t="shared" si="19"/>
        <v>0</v>
      </c>
      <c r="M123" t="b">
        <f t="shared" si="20"/>
        <v>0</v>
      </c>
      <c r="O123" t="b">
        <f t="shared" si="21"/>
        <v>0</v>
      </c>
      <c r="P123" t="b">
        <f t="shared" si="22"/>
        <v>0</v>
      </c>
      <c r="Q123" t="b">
        <f t="shared" si="23"/>
        <v>0</v>
      </c>
      <c r="R123" t="b">
        <f t="shared" si="24"/>
        <v>0</v>
      </c>
      <c r="S123" t="b">
        <f t="shared" si="25"/>
        <v>0</v>
      </c>
      <c r="T123" t="str">
        <f t="shared" si="26"/>
        <v/>
      </c>
    </row>
    <row r="124" spans="1:20" x14ac:dyDescent="0.25">
      <c r="A124" t="b">
        <f>RECODES!A124</f>
        <v>0</v>
      </c>
      <c r="B124" t="b">
        <f>RECODES!D124</f>
        <v>0</v>
      </c>
      <c r="C124" t="b">
        <f>RECODES!E124</f>
        <v>0</v>
      </c>
      <c r="D124" t="b">
        <f>RECODES!F124</f>
        <v>0</v>
      </c>
      <c r="F124">
        <f t="shared" si="14"/>
        <v>3</v>
      </c>
      <c r="G124" t="b">
        <f t="shared" si="15"/>
        <v>0</v>
      </c>
      <c r="H124" t="b">
        <f t="shared" si="16"/>
        <v>0</v>
      </c>
      <c r="I124" t="str">
        <f t="shared" si="17"/>
        <v/>
      </c>
      <c r="K124" t="b">
        <f t="shared" si="18"/>
        <v>0</v>
      </c>
      <c r="L124" t="b">
        <f t="shared" si="19"/>
        <v>0</v>
      </c>
      <c r="M124" t="b">
        <f t="shared" si="20"/>
        <v>0</v>
      </c>
      <c r="O124" t="b">
        <f t="shared" si="21"/>
        <v>0</v>
      </c>
      <c r="P124" t="b">
        <f t="shared" si="22"/>
        <v>0</v>
      </c>
      <c r="Q124" t="b">
        <f t="shared" si="23"/>
        <v>0</v>
      </c>
      <c r="R124" t="b">
        <f t="shared" si="24"/>
        <v>0</v>
      </c>
      <c r="S124" t="b">
        <f t="shared" si="25"/>
        <v>0</v>
      </c>
      <c r="T124" t="str">
        <f t="shared" si="26"/>
        <v/>
      </c>
    </row>
    <row r="125" spans="1:20" x14ac:dyDescent="0.25">
      <c r="A125" t="b">
        <f>RECODES!A125</f>
        <v>0</v>
      </c>
      <c r="B125" t="b">
        <f>RECODES!D125</f>
        <v>0</v>
      </c>
      <c r="C125" t="b">
        <f>RECODES!E125</f>
        <v>0</v>
      </c>
      <c r="D125" t="b">
        <f>RECODES!F125</f>
        <v>0</v>
      </c>
      <c r="F125">
        <f t="shared" si="14"/>
        <v>3</v>
      </c>
      <c r="G125" t="b">
        <f t="shared" si="15"/>
        <v>0</v>
      </c>
      <c r="H125" t="b">
        <f t="shared" si="16"/>
        <v>0</v>
      </c>
      <c r="I125" t="str">
        <f t="shared" si="17"/>
        <v/>
      </c>
      <c r="K125" t="b">
        <f t="shared" si="18"/>
        <v>0</v>
      </c>
      <c r="L125" t="b">
        <f t="shared" si="19"/>
        <v>0</v>
      </c>
      <c r="M125" t="b">
        <f t="shared" si="20"/>
        <v>0</v>
      </c>
      <c r="O125" t="b">
        <f t="shared" si="21"/>
        <v>0</v>
      </c>
      <c r="P125" t="b">
        <f t="shared" si="22"/>
        <v>0</v>
      </c>
      <c r="Q125" t="b">
        <f t="shared" si="23"/>
        <v>0</v>
      </c>
      <c r="R125" t="b">
        <f t="shared" si="24"/>
        <v>0</v>
      </c>
      <c r="S125" t="b">
        <f t="shared" si="25"/>
        <v>0</v>
      </c>
      <c r="T125" t="str">
        <f t="shared" si="26"/>
        <v/>
      </c>
    </row>
    <row r="126" spans="1:20" x14ac:dyDescent="0.25">
      <c r="A126" t="b">
        <f>RECODES!A126</f>
        <v>0</v>
      </c>
      <c r="B126" t="b">
        <f>RECODES!D126</f>
        <v>0</v>
      </c>
      <c r="C126" t="b">
        <f>RECODES!E126</f>
        <v>0</v>
      </c>
      <c r="D126" t="b">
        <f>RECODES!F126</f>
        <v>0</v>
      </c>
      <c r="F126">
        <f t="shared" si="14"/>
        <v>3</v>
      </c>
      <c r="G126" t="b">
        <f t="shared" si="15"/>
        <v>0</v>
      </c>
      <c r="H126" t="b">
        <f t="shared" si="16"/>
        <v>0</v>
      </c>
      <c r="I126" t="str">
        <f t="shared" si="17"/>
        <v/>
      </c>
      <c r="K126" t="b">
        <f t="shared" si="18"/>
        <v>0</v>
      </c>
      <c r="L126" t="b">
        <f t="shared" si="19"/>
        <v>0</v>
      </c>
      <c r="M126" t="b">
        <f t="shared" si="20"/>
        <v>0</v>
      </c>
      <c r="O126" t="b">
        <f t="shared" si="21"/>
        <v>0</v>
      </c>
      <c r="P126" t="b">
        <f t="shared" si="22"/>
        <v>0</v>
      </c>
      <c r="Q126" t="b">
        <f t="shared" si="23"/>
        <v>0</v>
      </c>
      <c r="R126" t="b">
        <f t="shared" si="24"/>
        <v>0</v>
      </c>
      <c r="S126" t="b">
        <f t="shared" si="25"/>
        <v>0</v>
      </c>
      <c r="T126" t="str">
        <f t="shared" si="26"/>
        <v/>
      </c>
    </row>
    <row r="127" spans="1:20" x14ac:dyDescent="0.25">
      <c r="A127" t="b">
        <f>RECODES!A127</f>
        <v>0</v>
      </c>
      <c r="B127" t="b">
        <f>RECODES!D127</f>
        <v>0</v>
      </c>
      <c r="C127" t="b">
        <f>RECODES!E127</f>
        <v>0</v>
      </c>
      <c r="D127" t="b">
        <f>RECODES!F127</f>
        <v>0</v>
      </c>
      <c r="F127">
        <f t="shared" si="14"/>
        <v>3</v>
      </c>
      <c r="G127" t="b">
        <f t="shared" si="15"/>
        <v>0</v>
      </c>
      <c r="H127" t="b">
        <f t="shared" si="16"/>
        <v>0</v>
      </c>
      <c r="I127" t="str">
        <f t="shared" si="17"/>
        <v/>
      </c>
      <c r="K127" t="b">
        <f t="shared" si="18"/>
        <v>0</v>
      </c>
      <c r="L127" t="b">
        <f t="shared" si="19"/>
        <v>0</v>
      </c>
      <c r="M127" t="b">
        <f t="shared" si="20"/>
        <v>0</v>
      </c>
      <c r="O127" t="b">
        <f t="shared" si="21"/>
        <v>0</v>
      </c>
      <c r="P127" t="b">
        <f t="shared" si="22"/>
        <v>0</v>
      </c>
      <c r="Q127" t="b">
        <f t="shared" si="23"/>
        <v>0</v>
      </c>
      <c r="R127" t="b">
        <f t="shared" si="24"/>
        <v>0</v>
      </c>
      <c r="S127" t="b">
        <f t="shared" si="25"/>
        <v>0</v>
      </c>
      <c r="T127" t="str">
        <f t="shared" si="26"/>
        <v/>
      </c>
    </row>
    <row r="128" spans="1:20" x14ac:dyDescent="0.25">
      <c r="A128" t="b">
        <f>RECODES!A128</f>
        <v>0</v>
      </c>
      <c r="B128" t="b">
        <f>RECODES!D128</f>
        <v>0</v>
      </c>
      <c r="C128" t="b">
        <f>RECODES!E128</f>
        <v>0</v>
      </c>
      <c r="D128" t="b">
        <f>RECODES!F128</f>
        <v>0</v>
      </c>
      <c r="F128">
        <f t="shared" si="14"/>
        <v>3</v>
      </c>
      <c r="G128" t="b">
        <f t="shared" si="15"/>
        <v>0</v>
      </c>
      <c r="H128" t="b">
        <f t="shared" si="16"/>
        <v>0</v>
      </c>
      <c r="I128" t="str">
        <f t="shared" si="17"/>
        <v/>
      </c>
      <c r="K128" t="b">
        <f t="shared" si="18"/>
        <v>0</v>
      </c>
      <c r="L128" t="b">
        <f t="shared" si="19"/>
        <v>0</v>
      </c>
      <c r="M128" t="b">
        <f t="shared" si="20"/>
        <v>0</v>
      </c>
      <c r="O128" t="b">
        <f t="shared" si="21"/>
        <v>0</v>
      </c>
      <c r="P128" t="b">
        <f t="shared" si="22"/>
        <v>0</v>
      </c>
      <c r="Q128" t="b">
        <f t="shared" si="23"/>
        <v>0</v>
      </c>
      <c r="R128" t="b">
        <f t="shared" si="24"/>
        <v>0</v>
      </c>
      <c r="S128" t="b">
        <f t="shared" si="25"/>
        <v>0</v>
      </c>
      <c r="T128" t="str">
        <f t="shared" si="26"/>
        <v/>
      </c>
    </row>
    <row r="129" spans="1:20" x14ac:dyDescent="0.25">
      <c r="A129" t="b">
        <f>RECODES!A129</f>
        <v>0</v>
      </c>
      <c r="B129" t="b">
        <f>RECODES!D129</f>
        <v>0</v>
      </c>
      <c r="C129" t="b">
        <f>RECODES!E129</f>
        <v>0</v>
      </c>
      <c r="D129" t="b">
        <f>RECODES!F129</f>
        <v>0</v>
      </c>
      <c r="F129">
        <f t="shared" si="14"/>
        <v>3</v>
      </c>
      <c r="G129" t="b">
        <f t="shared" si="15"/>
        <v>0</v>
      </c>
      <c r="H129" t="b">
        <f t="shared" si="16"/>
        <v>0</v>
      </c>
      <c r="I129" t="str">
        <f t="shared" si="17"/>
        <v/>
      </c>
      <c r="K129" t="b">
        <f t="shared" si="18"/>
        <v>0</v>
      </c>
      <c r="L129" t="b">
        <f t="shared" si="19"/>
        <v>0</v>
      </c>
      <c r="M129" t="b">
        <f t="shared" si="20"/>
        <v>0</v>
      </c>
      <c r="O129" t="b">
        <f t="shared" si="21"/>
        <v>0</v>
      </c>
      <c r="P129" t="b">
        <f t="shared" si="22"/>
        <v>0</v>
      </c>
      <c r="Q129" t="b">
        <f t="shared" si="23"/>
        <v>0</v>
      </c>
      <c r="R129" t="b">
        <f t="shared" si="24"/>
        <v>0</v>
      </c>
      <c r="S129" t="b">
        <f t="shared" si="25"/>
        <v>0</v>
      </c>
      <c r="T129" t="str">
        <f t="shared" si="26"/>
        <v/>
      </c>
    </row>
    <row r="130" spans="1:20" x14ac:dyDescent="0.25">
      <c r="A130" t="b">
        <f>RECODES!A130</f>
        <v>0</v>
      </c>
      <c r="B130" t="b">
        <f>RECODES!D130</f>
        <v>0</v>
      </c>
      <c r="C130" t="b">
        <f>RECODES!E130</f>
        <v>0</v>
      </c>
      <c r="D130" t="b">
        <f>RECODES!F130</f>
        <v>0</v>
      </c>
      <c r="F130">
        <f t="shared" si="14"/>
        <v>3</v>
      </c>
      <c r="G130" t="b">
        <f t="shared" si="15"/>
        <v>0</v>
      </c>
      <c r="H130" t="b">
        <f t="shared" si="16"/>
        <v>0</v>
      </c>
      <c r="I130" t="str">
        <f t="shared" si="17"/>
        <v/>
      </c>
      <c r="K130" t="b">
        <f t="shared" si="18"/>
        <v>0</v>
      </c>
      <c r="L130" t="b">
        <f t="shared" si="19"/>
        <v>0</v>
      </c>
      <c r="M130" t="b">
        <f t="shared" si="20"/>
        <v>0</v>
      </c>
      <c r="O130" t="b">
        <f t="shared" si="21"/>
        <v>0</v>
      </c>
      <c r="P130" t="b">
        <f t="shared" si="22"/>
        <v>0</v>
      </c>
      <c r="Q130" t="b">
        <f t="shared" si="23"/>
        <v>0</v>
      </c>
      <c r="R130" t="b">
        <f t="shared" si="24"/>
        <v>0</v>
      </c>
      <c r="S130" t="b">
        <f t="shared" si="25"/>
        <v>0</v>
      </c>
      <c r="T130" t="str">
        <f t="shared" si="26"/>
        <v/>
      </c>
    </row>
    <row r="131" spans="1:20" x14ac:dyDescent="0.25">
      <c r="A131" t="b">
        <f>RECODES!A131</f>
        <v>0</v>
      </c>
      <c r="B131" t="b">
        <f>RECODES!D131</f>
        <v>0</v>
      </c>
      <c r="C131" t="b">
        <f>RECODES!E131</f>
        <v>0</v>
      </c>
      <c r="D131" t="b">
        <f>RECODES!F131</f>
        <v>0</v>
      </c>
      <c r="F131">
        <f t="shared" ref="F131:F194" si="27">COUNTIF(B131:D131,FALSE)</f>
        <v>3</v>
      </c>
      <c r="G131" t="b">
        <f t="shared" ref="G131:G194" si="28">IF(F131&lt;=1,TRUE,FALSE)</f>
        <v>0</v>
      </c>
      <c r="H131" t="b">
        <f t="shared" ref="H131:H194" si="29">IF(G131=TRUE,AVERAGE(B131:D131),FALSE)</f>
        <v>0</v>
      </c>
      <c r="I131" t="str">
        <f t="shared" ref="I131:I194" si="30">IF(G131=TRUE,ROUND(H131,1),"")</f>
        <v/>
      </c>
      <c r="K131" t="b">
        <f t="shared" ref="K131:K194" si="31">IF(B131=FALSE,FALSE,4)</f>
        <v>0</v>
      </c>
      <c r="L131" t="b">
        <f t="shared" ref="L131:L194" si="32">IF(C131=FALSE,FALSE,4)</f>
        <v>0</v>
      </c>
      <c r="M131" t="b">
        <f t="shared" ref="M131:M194" si="33">IF(D131=FALSE,FALSE,4)</f>
        <v>0</v>
      </c>
      <c r="O131" t="b">
        <f t="shared" ref="O131:O194" si="34">IF(G131=TRUE,SUM(B131:D131),FALSE)</f>
        <v>0</v>
      </c>
      <c r="P131" t="b">
        <f t="shared" ref="P131:P194" si="35">IF(G131=TRUE,3-F131,FALSE)</f>
        <v>0</v>
      </c>
      <c r="Q131" t="b">
        <f t="shared" ref="Q131:Q194" si="36">IF(G131=TRUE,SUM(K131:M131),FALSE)</f>
        <v>0</v>
      </c>
      <c r="R131" t="b">
        <f t="shared" ref="R131:R194" si="37">IF(G131=TRUE,Q131-P131,FALSE)</f>
        <v>0</v>
      </c>
      <c r="S131" t="b">
        <f t="shared" ref="S131:S194" si="38">IF(Q131&lt;&gt;FALSE,((O131-P131)/R131)*100,FALSE)</f>
        <v>0</v>
      </c>
      <c r="T131" t="str">
        <f t="shared" ref="T131:T194" si="39">IF(G131=TRUE,ROUND(S131,0),"")</f>
        <v/>
      </c>
    </row>
    <row r="132" spans="1:20" x14ac:dyDescent="0.25">
      <c r="A132" t="b">
        <f>RECODES!A132</f>
        <v>0</v>
      </c>
      <c r="B132" t="b">
        <f>RECODES!D132</f>
        <v>0</v>
      </c>
      <c r="C132" t="b">
        <f>RECODES!E132</f>
        <v>0</v>
      </c>
      <c r="D132" t="b">
        <f>RECODES!F132</f>
        <v>0</v>
      </c>
      <c r="F132">
        <f t="shared" si="27"/>
        <v>3</v>
      </c>
      <c r="G132" t="b">
        <f t="shared" si="28"/>
        <v>0</v>
      </c>
      <c r="H132" t="b">
        <f t="shared" si="29"/>
        <v>0</v>
      </c>
      <c r="I132" t="str">
        <f t="shared" si="30"/>
        <v/>
      </c>
      <c r="K132" t="b">
        <f t="shared" si="31"/>
        <v>0</v>
      </c>
      <c r="L132" t="b">
        <f t="shared" si="32"/>
        <v>0</v>
      </c>
      <c r="M132" t="b">
        <f t="shared" si="33"/>
        <v>0</v>
      </c>
      <c r="O132" t="b">
        <f t="shared" si="34"/>
        <v>0</v>
      </c>
      <c r="P132" t="b">
        <f t="shared" si="35"/>
        <v>0</v>
      </c>
      <c r="Q132" t="b">
        <f t="shared" si="36"/>
        <v>0</v>
      </c>
      <c r="R132" t="b">
        <f t="shared" si="37"/>
        <v>0</v>
      </c>
      <c r="S132" t="b">
        <f t="shared" si="38"/>
        <v>0</v>
      </c>
      <c r="T132" t="str">
        <f t="shared" si="39"/>
        <v/>
      </c>
    </row>
    <row r="133" spans="1:20" x14ac:dyDescent="0.25">
      <c r="A133" t="b">
        <f>RECODES!A133</f>
        <v>0</v>
      </c>
      <c r="B133" t="b">
        <f>RECODES!D133</f>
        <v>0</v>
      </c>
      <c r="C133" t="b">
        <f>RECODES!E133</f>
        <v>0</v>
      </c>
      <c r="D133" t="b">
        <f>RECODES!F133</f>
        <v>0</v>
      </c>
      <c r="F133">
        <f t="shared" si="27"/>
        <v>3</v>
      </c>
      <c r="G133" t="b">
        <f t="shared" si="28"/>
        <v>0</v>
      </c>
      <c r="H133" t="b">
        <f t="shared" si="29"/>
        <v>0</v>
      </c>
      <c r="I133" t="str">
        <f t="shared" si="30"/>
        <v/>
      </c>
      <c r="K133" t="b">
        <f t="shared" si="31"/>
        <v>0</v>
      </c>
      <c r="L133" t="b">
        <f t="shared" si="32"/>
        <v>0</v>
      </c>
      <c r="M133" t="b">
        <f t="shared" si="33"/>
        <v>0</v>
      </c>
      <c r="O133" t="b">
        <f t="shared" si="34"/>
        <v>0</v>
      </c>
      <c r="P133" t="b">
        <f t="shared" si="35"/>
        <v>0</v>
      </c>
      <c r="Q133" t="b">
        <f t="shared" si="36"/>
        <v>0</v>
      </c>
      <c r="R133" t="b">
        <f t="shared" si="37"/>
        <v>0</v>
      </c>
      <c r="S133" t="b">
        <f t="shared" si="38"/>
        <v>0</v>
      </c>
      <c r="T133" t="str">
        <f t="shared" si="39"/>
        <v/>
      </c>
    </row>
    <row r="134" spans="1:20" x14ac:dyDescent="0.25">
      <c r="A134" t="b">
        <f>RECODES!A134</f>
        <v>0</v>
      </c>
      <c r="B134" t="b">
        <f>RECODES!D134</f>
        <v>0</v>
      </c>
      <c r="C134" t="b">
        <f>RECODES!E134</f>
        <v>0</v>
      </c>
      <c r="D134" t="b">
        <f>RECODES!F134</f>
        <v>0</v>
      </c>
      <c r="F134">
        <f t="shared" si="27"/>
        <v>3</v>
      </c>
      <c r="G134" t="b">
        <f t="shared" si="28"/>
        <v>0</v>
      </c>
      <c r="H134" t="b">
        <f t="shared" si="29"/>
        <v>0</v>
      </c>
      <c r="I134" t="str">
        <f t="shared" si="30"/>
        <v/>
      </c>
      <c r="K134" t="b">
        <f t="shared" si="31"/>
        <v>0</v>
      </c>
      <c r="L134" t="b">
        <f t="shared" si="32"/>
        <v>0</v>
      </c>
      <c r="M134" t="b">
        <f t="shared" si="33"/>
        <v>0</v>
      </c>
      <c r="O134" t="b">
        <f t="shared" si="34"/>
        <v>0</v>
      </c>
      <c r="P134" t="b">
        <f t="shared" si="35"/>
        <v>0</v>
      </c>
      <c r="Q134" t="b">
        <f t="shared" si="36"/>
        <v>0</v>
      </c>
      <c r="R134" t="b">
        <f t="shared" si="37"/>
        <v>0</v>
      </c>
      <c r="S134" t="b">
        <f t="shared" si="38"/>
        <v>0</v>
      </c>
      <c r="T134" t="str">
        <f t="shared" si="39"/>
        <v/>
      </c>
    </row>
    <row r="135" spans="1:20" x14ac:dyDescent="0.25">
      <c r="A135" t="b">
        <f>RECODES!A135</f>
        <v>0</v>
      </c>
      <c r="B135" t="b">
        <f>RECODES!D135</f>
        <v>0</v>
      </c>
      <c r="C135" t="b">
        <f>RECODES!E135</f>
        <v>0</v>
      </c>
      <c r="D135" t="b">
        <f>RECODES!F135</f>
        <v>0</v>
      </c>
      <c r="F135">
        <f t="shared" si="27"/>
        <v>3</v>
      </c>
      <c r="G135" t="b">
        <f t="shared" si="28"/>
        <v>0</v>
      </c>
      <c r="H135" t="b">
        <f t="shared" si="29"/>
        <v>0</v>
      </c>
      <c r="I135" t="str">
        <f t="shared" si="30"/>
        <v/>
      </c>
      <c r="K135" t="b">
        <f t="shared" si="31"/>
        <v>0</v>
      </c>
      <c r="L135" t="b">
        <f t="shared" si="32"/>
        <v>0</v>
      </c>
      <c r="M135" t="b">
        <f t="shared" si="33"/>
        <v>0</v>
      </c>
      <c r="O135" t="b">
        <f t="shared" si="34"/>
        <v>0</v>
      </c>
      <c r="P135" t="b">
        <f t="shared" si="35"/>
        <v>0</v>
      </c>
      <c r="Q135" t="b">
        <f t="shared" si="36"/>
        <v>0</v>
      </c>
      <c r="R135" t="b">
        <f t="shared" si="37"/>
        <v>0</v>
      </c>
      <c r="S135" t="b">
        <f t="shared" si="38"/>
        <v>0</v>
      </c>
      <c r="T135" t="str">
        <f t="shared" si="39"/>
        <v/>
      </c>
    </row>
    <row r="136" spans="1:20" x14ac:dyDescent="0.25">
      <c r="A136" t="b">
        <f>RECODES!A136</f>
        <v>0</v>
      </c>
      <c r="B136" t="b">
        <f>RECODES!D136</f>
        <v>0</v>
      </c>
      <c r="C136" t="b">
        <f>RECODES!E136</f>
        <v>0</v>
      </c>
      <c r="D136" t="b">
        <f>RECODES!F136</f>
        <v>0</v>
      </c>
      <c r="F136">
        <f t="shared" si="27"/>
        <v>3</v>
      </c>
      <c r="G136" t="b">
        <f t="shared" si="28"/>
        <v>0</v>
      </c>
      <c r="H136" t="b">
        <f t="shared" si="29"/>
        <v>0</v>
      </c>
      <c r="I136" t="str">
        <f t="shared" si="30"/>
        <v/>
      </c>
      <c r="K136" t="b">
        <f t="shared" si="31"/>
        <v>0</v>
      </c>
      <c r="L136" t="b">
        <f t="shared" si="32"/>
        <v>0</v>
      </c>
      <c r="M136" t="b">
        <f t="shared" si="33"/>
        <v>0</v>
      </c>
      <c r="O136" t="b">
        <f t="shared" si="34"/>
        <v>0</v>
      </c>
      <c r="P136" t="b">
        <f t="shared" si="35"/>
        <v>0</v>
      </c>
      <c r="Q136" t="b">
        <f t="shared" si="36"/>
        <v>0</v>
      </c>
      <c r="R136" t="b">
        <f t="shared" si="37"/>
        <v>0</v>
      </c>
      <c r="S136" t="b">
        <f t="shared" si="38"/>
        <v>0</v>
      </c>
      <c r="T136" t="str">
        <f t="shared" si="39"/>
        <v/>
      </c>
    </row>
    <row r="137" spans="1:20" x14ac:dyDescent="0.25">
      <c r="A137" t="b">
        <f>RECODES!A137</f>
        <v>0</v>
      </c>
      <c r="B137" t="b">
        <f>RECODES!D137</f>
        <v>0</v>
      </c>
      <c r="C137" t="b">
        <f>RECODES!E137</f>
        <v>0</v>
      </c>
      <c r="D137" t="b">
        <f>RECODES!F137</f>
        <v>0</v>
      </c>
      <c r="F137">
        <f t="shared" si="27"/>
        <v>3</v>
      </c>
      <c r="G137" t="b">
        <f t="shared" si="28"/>
        <v>0</v>
      </c>
      <c r="H137" t="b">
        <f t="shared" si="29"/>
        <v>0</v>
      </c>
      <c r="I137" t="str">
        <f t="shared" si="30"/>
        <v/>
      </c>
      <c r="K137" t="b">
        <f t="shared" si="31"/>
        <v>0</v>
      </c>
      <c r="L137" t="b">
        <f t="shared" si="32"/>
        <v>0</v>
      </c>
      <c r="M137" t="b">
        <f t="shared" si="33"/>
        <v>0</v>
      </c>
      <c r="O137" t="b">
        <f t="shared" si="34"/>
        <v>0</v>
      </c>
      <c r="P137" t="b">
        <f t="shared" si="35"/>
        <v>0</v>
      </c>
      <c r="Q137" t="b">
        <f t="shared" si="36"/>
        <v>0</v>
      </c>
      <c r="R137" t="b">
        <f t="shared" si="37"/>
        <v>0</v>
      </c>
      <c r="S137" t="b">
        <f t="shared" si="38"/>
        <v>0</v>
      </c>
      <c r="T137" t="str">
        <f t="shared" si="39"/>
        <v/>
      </c>
    </row>
    <row r="138" spans="1:20" x14ac:dyDescent="0.25">
      <c r="A138" t="b">
        <f>RECODES!A138</f>
        <v>0</v>
      </c>
      <c r="B138" t="b">
        <f>RECODES!D138</f>
        <v>0</v>
      </c>
      <c r="C138" t="b">
        <f>RECODES!E138</f>
        <v>0</v>
      </c>
      <c r="D138" t="b">
        <f>RECODES!F138</f>
        <v>0</v>
      </c>
      <c r="F138">
        <f t="shared" si="27"/>
        <v>3</v>
      </c>
      <c r="G138" t="b">
        <f t="shared" si="28"/>
        <v>0</v>
      </c>
      <c r="H138" t="b">
        <f t="shared" si="29"/>
        <v>0</v>
      </c>
      <c r="I138" t="str">
        <f t="shared" si="30"/>
        <v/>
      </c>
      <c r="K138" t="b">
        <f t="shared" si="31"/>
        <v>0</v>
      </c>
      <c r="L138" t="b">
        <f t="shared" si="32"/>
        <v>0</v>
      </c>
      <c r="M138" t="b">
        <f t="shared" si="33"/>
        <v>0</v>
      </c>
      <c r="O138" t="b">
        <f t="shared" si="34"/>
        <v>0</v>
      </c>
      <c r="P138" t="b">
        <f t="shared" si="35"/>
        <v>0</v>
      </c>
      <c r="Q138" t="b">
        <f t="shared" si="36"/>
        <v>0</v>
      </c>
      <c r="R138" t="b">
        <f t="shared" si="37"/>
        <v>0</v>
      </c>
      <c r="S138" t="b">
        <f t="shared" si="38"/>
        <v>0</v>
      </c>
      <c r="T138" t="str">
        <f t="shared" si="39"/>
        <v/>
      </c>
    </row>
    <row r="139" spans="1:20" x14ac:dyDescent="0.25">
      <c r="A139" t="b">
        <f>RECODES!A139</f>
        <v>0</v>
      </c>
      <c r="B139" t="b">
        <f>RECODES!D139</f>
        <v>0</v>
      </c>
      <c r="C139" t="b">
        <f>RECODES!E139</f>
        <v>0</v>
      </c>
      <c r="D139" t="b">
        <f>RECODES!F139</f>
        <v>0</v>
      </c>
      <c r="F139">
        <f t="shared" si="27"/>
        <v>3</v>
      </c>
      <c r="G139" t="b">
        <f t="shared" si="28"/>
        <v>0</v>
      </c>
      <c r="H139" t="b">
        <f t="shared" si="29"/>
        <v>0</v>
      </c>
      <c r="I139" t="str">
        <f t="shared" si="30"/>
        <v/>
      </c>
      <c r="K139" t="b">
        <f t="shared" si="31"/>
        <v>0</v>
      </c>
      <c r="L139" t="b">
        <f t="shared" si="32"/>
        <v>0</v>
      </c>
      <c r="M139" t="b">
        <f t="shared" si="33"/>
        <v>0</v>
      </c>
      <c r="O139" t="b">
        <f t="shared" si="34"/>
        <v>0</v>
      </c>
      <c r="P139" t="b">
        <f t="shared" si="35"/>
        <v>0</v>
      </c>
      <c r="Q139" t="b">
        <f t="shared" si="36"/>
        <v>0</v>
      </c>
      <c r="R139" t="b">
        <f t="shared" si="37"/>
        <v>0</v>
      </c>
      <c r="S139" t="b">
        <f t="shared" si="38"/>
        <v>0</v>
      </c>
      <c r="T139" t="str">
        <f t="shared" si="39"/>
        <v/>
      </c>
    </row>
    <row r="140" spans="1:20" x14ac:dyDescent="0.25">
      <c r="A140" t="b">
        <f>RECODES!A140</f>
        <v>0</v>
      </c>
      <c r="B140" t="b">
        <f>RECODES!D140</f>
        <v>0</v>
      </c>
      <c r="C140" t="b">
        <f>RECODES!E140</f>
        <v>0</v>
      </c>
      <c r="D140" t="b">
        <f>RECODES!F140</f>
        <v>0</v>
      </c>
      <c r="F140">
        <f t="shared" si="27"/>
        <v>3</v>
      </c>
      <c r="G140" t="b">
        <f t="shared" si="28"/>
        <v>0</v>
      </c>
      <c r="H140" t="b">
        <f t="shared" si="29"/>
        <v>0</v>
      </c>
      <c r="I140" t="str">
        <f t="shared" si="30"/>
        <v/>
      </c>
      <c r="K140" t="b">
        <f t="shared" si="31"/>
        <v>0</v>
      </c>
      <c r="L140" t="b">
        <f t="shared" si="32"/>
        <v>0</v>
      </c>
      <c r="M140" t="b">
        <f t="shared" si="33"/>
        <v>0</v>
      </c>
      <c r="O140" t="b">
        <f t="shared" si="34"/>
        <v>0</v>
      </c>
      <c r="P140" t="b">
        <f t="shared" si="35"/>
        <v>0</v>
      </c>
      <c r="Q140" t="b">
        <f t="shared" si="36"/>
        <v>0</v>
      </c>
      <c r="R140" t="b">
        <f t="shared" si="37"/>
        <v>0</v>
      </c>
      <c r="S140" t="b">
        <f t="shared" si="38"/>
        <v>0</v>
      </c>
      <c r="T140" t="str">
        <f t="shared" si="39"/>
        <v/>
      </c>
    </row>
    <row r="141" spans="1:20" x14ac:dyDescent="0.25">
      <c r="A141" t="b">
        <f>RECODES!A141</f>
        <v>0</v>
      </c>
      <c r="B141" t="b">
        <f>RECODES!D141</f>
        <v>0</v>
      </c>
      <c r="C141" t="b">
        <f>RECODES!E141</f>
        <v>0</v>
      </c>
      <c r="D141" t="b">
        <f>RECODES!F141</f>
        <v>0</v>
      </c>
      <c r="F141">
        <f t="shared" si="27"/>
        <v>3</v>
      </c>
      <c r="G141" t="b">
        <f t="shared" si="28"/>
        <v>0</v>
      </c>
      <c r="H141" t="b">
        <f t="shared" si="29"/>
        <v>0</v>
      </c>
      <c r="I141" t="str">
        <f t="shared" si="30"/>
        <v/>
      </c>
      <c r="K141" t="b">
        <f t="shared" si="31"/>
        <v>0</v>
      </c>
      <c r="L141" t="b">
        <f t="shared" si="32"/>
        <v>0</v>
      </c>
      <c r="M141" t="b">
        <f t="shared" si="33"/>
        <v>0</v>
      </c>
      <c r="O141" t="b">
        <f t="shared" si="34"/>
        <v>0</v>
      </c>
      <c r="P141" t="b">
        <f t="shared" si="35"/>
        <v>0</v>
      </c>
      <c r="Q141" t="b">
        <f t="shared" si="36"/>
        <v>0</v>
      </c>
      <c r="R141" t="b">
        <f t="shared" si="37"/>
        <v>0</v>
      </c>
      <c r="S141" t="b">
        <f t="shared" si="38"/>
        <v>0</v>
      </c>
      <c r="T141" t="str">
        <f t="shared" si="39"/>
        <v/>
      </c>
    </row>
    <row r="142" spans="1:20" x14ac:dyDescent="0.25">
      <c r="A142" t="b">
        <f>RECODES!A142</f>
        <v>0</v>
      </c>
      <c r="B142" t="b">
        <f>RECODES!D142</f>
        <v>0</v>
      </c>
      <c r="C142" t="b">
        <f>RECODES!E142</f>
        <v>0</v>
      </c>
      <c r="D142" t="b">
        <f>RECODES!F142</f>
        <v>0</v>
      </c>
      <c r="F142">
        <f t="shared" si="27"/>
        <v>3</v>
      </c>
      <c r="G142" t="b">
        <f t="shared" si="28"/>
        <v>0</v>
      </c>
      <c r="H142" t="b">
        <f t="shared" si="29"/>
        <v>0</v>
      </c>
      <c r="I142" t="str">
        <f t="shared" si="30"/>
        <v/>
      </c>
      <c r="K142" t="b">
        <f t="shared" si="31"/>
        <v>0</v>
      </c>
      <c r="L142" t="b">
        <f t="shared" si="32"/>
        <v>0</v>
      </c>
      <c r="M142" t="b">
        <f t="shared" si="33"/>
        <v>0</v>
      </c>
      <c r="O142" t="b">
        <f t="shared" si="34"/>
        <v>0</v>
      </c>
      <c r="P142" t="b">
        <f t="shared" si="35"/>
        <v>0</v>
      </c>
      <c r="Q142" t="b">
        <f t="shared" si="36"/>
        <v>0</v>
      </c>
      <c r="R142" t="b">
        <f t="shared" si="37"/>
        <v>0</v>
      </c>
      <c r="S142" t="b">
        <f t="shared" si="38"/>
        <v>0</v>
      </c>
      <c r="T142" t="str">
        <f t="shared" si="39"/>
        <v/>
      </c>
    </row>
    <row r="143" spans="1:20" x14ac:dyDescent="0.25">
      <c r="A143" t="b">
        <f>RECODES!A143</f>
        <v>0</v>
      </c>
      <c r="B143" t="b">
        <f>RECODES!D143</f>
        <v>0</v>
      </c>
      <c r="C143" t="b">
        <f>RECODES!E143</f>
        <v>0</v>
      </c>
      <c r="D143" t="b">
        <f>RECODES!F143</f>
        <v>0</v>
      </c>
      <c r="F143">
        <f t="shared" si="27"/>
        <v>3</v>
      </c>
      <c r="G143" t="b">
        <f t="shared" si="28"/>
        <v>0</v>
      </c>
      <c r="H143" t="b">
        <f t="shared" si="29"/>
        <v>0</v>
      </c>
      <c r="I143" t="str">
        <f t="shared" si="30"/>
        <v/>
      </c>
      <c r="K143" t="b">
        <f t="shared" si="31"/>
        <v>0</v>
      </c>
      <c r="L143" t="b">
        <f t="shared" si="32"/>
        <v>0</v>
      </c>
      <c r="M143" t="b">
        <f t="shared" si="33"/>
        <v>0</v>
      </c>
      <c r="O143" t="b">
        <f t="shared" si="34"/>
        <v>0</v>
      </c>
      <c r="P143" t="b">
        <f t="shared" si="35"/>
        <v>0</v>
      </c>
      <c r="Q143" t="b">
        <f t="shared" si="36"/>
        <v>0</v>
      </c>
      <c r="R143" t="b">
        <f t="shared" si="37"/>
        <v>0</v>
      </c>
      <c r="S143" t="b">
        <f t="shared" si="38"/>
        <v>0</v>
      </c>
      <c r="T143" t="str">
        <f t="shared" si="39"/>
        <v/>
      </c>
    </row>
    <row r="144" spans="1:20" x14ac:dyDescent="0.25">
      <c r="A144" t="b">
        <f>RECODES!A144</f>
        <v>0</v>
      </c>
      <c r="B144" t="b">
        <f>RECODES!D144</f>
        <v>0</v>
      </c>
      <c r="C144" t="b">
        <f>RECODES!E144</f>
        <v>0</v>
      </c>
      <c r="D144" t="b">
        <f>RECODES!F144</f>
        <v>0</v>
      </c>
      <c r="F144">
        <f t="shared" si="27"/>
        <v>3</v>
      </c>
      <c r="G144" t="b">
        <f t="shared" si="28"/>
        <v>0</v>
      </c>
      <c r="H144" t="b">
        <f t="shared" si="29"/>
        <v>0</v>
      </c>
      <c r="I144" t="str">
        <f t="shared" si="30"/>
        <v/>
      </c>
      <c r="K144" t="b">
        <f t="shared" si="31"/>
        <v>0</v>
      </c>
      <c r="L144" t="b">
        <f t="shared" si="32"/>
        <v>0</v>
      </c>
      <c r="M144" t="b">
        <f t="shared" si="33"/>
        <v>0</v>
      </c>
      <c r="O144" t="b">
        <f t="shared" si="34"/>
        <v>0</v>
      </c>
      <c r="P144" t="b">
        <f t="shared" si="35"/>
        <v>0</v>
      </c>
      <c r="Q144" t="b">
        <f t="shared" si="36"/>
        <v>0</v>
      </c>
      <c r="R144" t="b">
        <f t="shared" si="37"/>
        <v>0</v>
      </c>
      <c r="S144" t="b">
        <f t="shared" si="38"/>
        <v>0</v>
      </c>
      <c r="T144" t="str">
        <f t="shared" si="39"/>
        <v/>
      </c>
    </row>
    <row r="145" spans="1:20" x14ac:dyDescent="0.25">
      <c r="A145" t="b">
        <f>RECODES!A145</f>
        <v>0</v>
      </c>
      <c r="B145" t="b">
        <f>RECODES!D145</f>
        <v>0</v>
      </c>
      <c r="C145" t="b">
        <f>RECODES!E145</f>
        <v>0</v>
      </c>
      <c r="D145" t="b">
        <f>RECODES!F145</f>
        <v>0</v>
      </c>
      <c r="F145">
        <f t="shared" si="27"/>
        <v>3</v>
      </c>
      <c r="G145" t="b">
        <f t="shared" si="28"/>
        <v>0</v>
      </c>
      <c r="H145" t="b">
        <f t="shared" si="29"/>
        <v>0</v>
      </c>
      <c r="I145" t="str">
        <f t="shared" si="30"/>
        <v/>
      </c>
      <c r="K145" t="b">
        <f t="shared" si="31"/>
        <v>0</v>
      </c>
      <c r="L145" t="b">
        <f t="shared" si="32"/>
        <v>0</v>
      </c>
      <c r="M145" t="b">
        <f t="shared" si="33"/>
        <v>0</v>
      </c>
      <c r="O145" t="b">
        <f t="shared" si="34"/>
        <v>0</v>
      </c>
      <c r="P145" t="b">
        <f t="shared" si="35"/>
        <v>0</v>
      </c>
      <c r="Q145" t="b">
        <f t="shared" si="36"/>
        <v>0</v>
      </c>
      <c r="R145" t="b">
        <f t="shared" si="37"/>
        <v>0</v>
      </c>
      <c r="S145" t="b">
        <f t="shared" si="38"/>
        <v>0</v>
      </c>
      <c r="T145" t="str">
        <f t="shared" si="39"/>
        <v/>
      </c>
    </row>
    <row r="146" spans="1:20" x14ac:dyDescent="0.25">
      <c r="A146" t="b">
        <f>RECODES!A146</f>
        <v>0</v>
      </c>
      <c r="B146" t="b">
        <f>RECODES!D146</f>
        <v>0</v>
      </c>
      <c r="C146" t="b">
        <f>RECODES!E146</f>
        <v>0</v>
      </c>
      <c r="D146" t="b">
        <f>RECODES!F146</f>
        <v>0</v>
      </c>
      <c r="F146">
        <f t="shared" si="27"/>
        <v>3</v>
      </c>
      <c r="G146" t="b">
        <f t="shared" si="28"/>
        <v>0</v>
      </c>
      <c r="H146" t="b">
        <f t="shared" si="29"/>
        <v>0</v>
      </c>
      <c r="I146" t="str">
        <f t="shared" si="30"/>
        <v/>
      </c>
      <c r="K146" t="b">
        <f t="shared" si="31"/>
        <v>0</v>
      </c>
      <c r="L146" t="b">
        <f t="shared" si="32"/>
        <v>0</v>
      </c>
      <c r="M146" t="b">
        <f t="shared" si="33"/>
        <v>0</v>
      </c>
      <c r="O146" t="b">
        <f t="shared" si="34"/>
        <v>0</v>
      </c>
      <c r="P146" t="b">
        <f t="shared" si="35"/>
        <v>0</v>
      </c>
      <c r="Q146" t="b">
        <f t="shared" si="36"/>
        <v>0</v>
      </c>
      <c r="R146" t="b">
        <f t="shared" si="37"/>
        <v>0</v>
      </c>
      <c r="S146" t="b">
        <f t="shared" si="38"/>
        <v>0</v>
      </c>
      <c r="T146" t="str">
        <f t="shared" si="39"/>
        <v/>
      </c>
    </row>
    <row r="147" spans="1:20" x14ac:dyDescent="0.25">
      <c r="A147" t="b">
        <f>RECODES!A147</f>
        <v>0</v>
      </c>
      <c r="B147" t="b">
        <f>RECODES!D147</f>
        <v>0</v>
      </c>
      <c r="C147" t="b">
        <f>RECODES!E147</f>
        <v>0</v>
      </c>
      <c r="D147" t="b">
        <f>RECODES!F147</f>
        <v>0</v>
      </c>
      <c r="F147">
        <f t="shared" si="27"/>
        <v>3</v>
      </c>
      <c r="G147" t="b">
        <f t="shared" si="28"/>
        <v>0</v>
      </c>
      <c r="H147" t="b">
        <f t="shared" si="29"/>
        <v>0</v>
      </c>
      <c r="I147" t="str">
        <f t="shared" si="30"/>
        <v/>
      </c>
      <c r="K147" t="b">
        <f t="shared" si="31"/>
        <v>0</v>
      </c>
      <c r="L147" t="b">
        <f t="shared" si="32"/>
        <v>0</v>
      </c>
      <c r="M147" t="b">
        <f t="shared" si="33"/>
        <v>0</v>
      </c>
      <c r="O147" t="b">
        <f t="shared" si="34"/>
        <v>0</v>
      </c>
      <c r="P147" t="b">
        <f t="shared" si="35"/>
        <v>0</v>
      </c>
      <c r="Q147" t="b">
        <f t="shared" si="36"/>
        <v>0</v>
      </c>
      <c r="R147" t="b">
        <f t="shared" si="37"/>
        <v>0</v>
      </c>
      <c r="S147" t="b">
        <f t="shared" si="38"/>
        <v>0</v>
      </c>
      <c r="T147" t="str">
        <f t="shared" si="39"/>
        <v/>
      </c>
    </row>
    <row r="148" spans="1:20" x14ac:dyDescent="0.25">
      <c r="A148" t="b">
        <f>RECODES!A148</f>
        <v>0</v>
      </c>
      <c r="B148" t="b">
        <f>RECODES!D148</f>
        <v>0</v>
      </c>
      <c r="C148" t="b">
        <f>RECODES!E148</f>
        <v>0</v>
      </c>
      <c r="D148" t="b">
        <f>RECODES!F148</f>
        <v>0</v>
      </c>
      <c r="F148">
        <f t="shared" si="27"/>
        <v>3</v>
      </c>
      <c r="G148" t="b">
        <f t="shared" si="28"/>
        <v>0</v>
      </c>
      <c r="H148" t="b">
        <f t="shared" si="29"/>
        <v>0</v>
      </c>
      <c r="I148" t="str">
        <f t="shared" si="30"/>
        <v/>
      </c>
      <c r="K148" t="b">
        <f t="shared" si="31"/>
        <v>0</v>
      </c>
      <c r="L148" t="b">
        <f t="shared" si="32"/>
        <v>0</v>
      </c>
      <c r="M148" t="b">
        <f t="shared" si="33"/>
        <v>0</v>
      </c>
      <c r="O148" t="b">
        <f t="shared" si="34"/>
        <v>0</v>
      </c>
      <c r="P148" t="b">
        <f t="shared" si="35"/>
        <v>0</v>
      </c>
      <c r="Q148" t="b">
        <f t="shared" si="36"/>
        <v>0</v>
      </c>
      <c r="R148" t="b">
        <f t="shared" si="37"/>
        <v>0</v>
      </c>
      <c r="S148" t="b">
        <f t="shared" si="38"/>
        <v>0</v>
      </c>
      <c r="T148" t="str">
        <f t="shared" si="39"/>
        <v/>
      </c>
    </row>
    <row r="149" spans="1:20" x14ac:dyDescent="0.25">
      <c r="A149" t="b">
        <f>RECODES!A149</f>
        <v>0</v>
      </c>
      <c r="B149" t="b">
        <f>RECODES!D149</f>
        <v>0</v>
      </c>
      <c r="C149" t="b">
        <f>RECODES!E149</f>
        <v>0</v>
      </c>
      <c r="D149" t="b">
        <f>RECODES!F149</f>
        <v>0</v>
      </c>
      <c r="F149">
        <f t="shared" si="27"/>
        <v>3</v>
      </c>
      <c r="G149" t="b">
        <f t="shared" si="28"/>
        <v>0</v>
      </c>
      <c r="H149" t="b">
        <f t="shared" si="29"/>
        <v>0</v>
      </c>
      <c r="I149" t="str">
        <f t="shared" si="30"/>
        <v/>
      </c>
      <c r="K149" t="b">
        <f t="shared" si="31"/>
        <v>0</v>
      </c>
      <c r="L149" t="b">
        <f t="shared" si="32"/>
        <v>0</v>
      </c>
      <c r="M149" t="b">
        <f t="shared" si="33"/>
        <v>0</v>
      </c>
      <c r="O149" t="b">
        <f t="shared" si="34"/>
        <v>0</v>
      </c>
      <c r="P149" t="b">
        <f t="shared" si="35"/>
        <v>0</v>
      </c>
      <c r="Q149" t="b">
        <f t="shared" si="36"/>
        <v>0</v>
      </c>
      <c r="R149" t="b">
        <f t="shared" si="37"/>
        <v>0</v>
      </c>
      <c r="S149" t="b">
        <f t="shared" si="38"/>
        <v>0</v>
      </c>
      <c r="T149" t="str">
        <f t="shared" si="39"/>
        <v/>
      </c>
    </row>
    <row r="150" spans="1:20" x14ac:dyDescent="0.25">
      <c r="A150" t="b">
        <f>RECODES!A150</f>
        <v>0</v>
      </c>
      <c r="B150" t="b">
        <f>RECODES!D150</f>
        <v>0</v>
      </c>
      <c r="C150" t="b">
        <f>RECODES!E150</f>
        <v>0</v>
      </c>
      <c r="D150" t="b">
        <f>RECODES!F150</f>
        <v>0</v>
      </c>
      <c r="F150">
        <f t="shared" si="27"/>
        <v>3</v>
      </c>
      <c r="G150" t="b">
        <f t="shared" si="28"/>
        <v>0</v>
      </c>
      <c r="H150" t="b">
        <f t="shared" si="29"/>
        <v>0</v>
      </c>
      <c r="I150" t="str">
        <f t="shared" si="30"/>
        <v/>
      </c>
      <c r="K150" t="b">
        <f t="shared" si="31"/>
        <v>0</v>
      </c>
      <c r="L150" t="b">
        <f t="shared" si="32"/>
        <v>0</v>
      </c>
      <c r="M150" t="b">
        <f t="shared" si="33"/>
        <v>0</v>
      </c>
      <c r="O150" t="b">
        <f t="shared" si="34"/>
        <v>0</v>
      </c>
      <c r="P150" t="b">
        <f t="shared" si="35"/>
        <v>0</v>
      </c>
      <c r="Q150" t="b">
        <f t="shared" si="36"/>
        <v>0</v>
      </c>
      <c r="R150" t="b">
        <f t="shared" si="37"/>
        <v>0</v>
      </c>
      <c r="S150" t="b">
        <f t="shared" si="38"/>
        <v>0</v>
      </c>
      <c r="T150" t="str">
        <f t="shared" si="39"/>
        <v/>
      </c>
    </row>
    <row r="151" spans="1:20" x14ac:dyDescent="0.25">
      <c r="A151" t="b">
        <f>RECODES!A151</f>
        <v>0</v>
      </c>
      <c r="B151" t="b">
        <f>RECODES!D151</f>
        <v>0</v>
      </c>
      <c r="C151" t="b">
        <f>RECODES!E151</f>
        <v>0</v>
      </c>
      <c r="D151" t="b">
        <f>RECODES!F151</f>
        <v>0</v>
      </c>
      <c r="F151">
        <f t="shared" si="27"/>
        <v>3</v>
      </c>
      <c r="G151" t="b">
        <f t="shared" si="28"/>
        <v>0</v>
      </c>
      <c r="H151" t="b">
        <f t="shared" si="29"/>
        <v>0</v>
      </c>
      <c r="I151" t="str">
        <f t="shared" si="30"/>
        <v/>
      </c>
      <c r="K151" t="b">
        <f t="shared" si="31"/>
        <v>0</v>
      </c>
      <c r="L151" t="b">
        <f t="shared" si="32"/>
        <v>0</v>
      </c>
      <c r="M151" t="b">
        <f t="shared" si="33"/>
        <v>0</v>
      </c>
      <c r="O151" t="b">
        <f t="shared" si="34"/>
        <v>0</v>
      </c>
      <c r="P151" t="b">
        <f t="shared" si="35"/>
        <v>0</v>
      </c>
      <c r="Q151" t="b">
        <f t="shared" si="36"/>
        <v>0</v>
      </c>
      <c r="R151" t="b">
        <f t="shared" si="37"/>
        <v>0</v>
      </c>
      <c r="S151" t="b">
        <f t="shared" si="38"/>
        <v>0</v>
      </c>
      <c r="T151" t="str">
        <f t="shared" si="39"/>
        <v/>
      </c>
    </row>
    <row r="152" spans="1:20" x14ac:dyDescent="0.25">
      <c r="A152" t="b">
        <f>RECODES!A152</f>
        <v>0</v>
      </c>
      <c r="B152" t="b">
        <f>RECODES!D152</f>
        <v>0</v>
      </c>
      <c r="C152" t="b">
        <f>RECODES!E152</f>
        <v>0</v>
      </c>
      <c r="D152" t="b">
        <f>RECODES!F152</f>
        <v>0</v>
      </c>
      <c r="F152">
        <f t="shared" si="27"/>
        <v>3</v>
      </c>
      <c r="G152" t="b">
        <f t="shared" si="28"/>
        <v>0</v>
      </c>
      <c r="H152" t="b">
        <f t="shared" si="29"/>
        <v>0</v>
      </c>
      <c r="I152" t="str">
        <f t="shared" si="30"/>
        <v/>
      </c>
      <c r="K152" t="b">
        <f t="shared" si="31"/>
        <v>0</v>
      </c>
      <c r="L152" t="b">
        <f t="shared" si="32"/>
        <v>0</v>
      </c>
      <c r="M152" t="b">
        <f t="shared" si="33"/>
        <v>0</v>
      </c>
      <c r="O152" t="b">
        <f t="shared" si="34"/>
        <v>0</v>
      </c>
      <c r="P152" t="b">
        <f t="shared" si="35"/>
        <v>0</v>
      </c>
      <c r="Q152" t="b">
        <f t="shared" si="36"/>
        <v>0</v>
      </c>
      <c r="R152" t="b">
        <f t="shared" si="37"/>
        <v>0</v>
      </c>
      <c r="S152" t="b">
        <f t="shared" si="38"/>
        <v>0</v>
      </c>
      <c r="T152" t="str">
        <f t="shared" si="39"/>
        <v/>
      </c>
    </row>
    <row r="153" spans="1:20" x14ac:dyDescent="0.25">
      <c r="A153" t="b">
        <f>RECODES!A153</f>
        <v>0</v>
      </c>
      <c r="B153" t="b">
        <f>RECODES!D153</f>
        <v>0</v>
      </c>
      <c r="C153" t="b">
        <f>RECODES!E153</f>
        <v>0</v>
      </c>
      <c r="D153" t="b">
        <f>RECODES!F153</f>
        <v>0</v>
      </c>
      <c r="F153">
        <f t="shared" si="27"/>
        <v>3</v>
      </c>
      <c r="G153" t="b">
        <f t="shared" si="28"/>
        <v>0</v>
      </c>
      <c r="H153" t="b">
        <f t="shared" si="29"/>
        <v>0</v>
      </c>
      <c r="I153" t="str">
        <f t="shared" si="30"/>
        <v/>
      </c>
      <c r="K153" t="b">
        <f t="shared" si="31"/>
        <v>0</v>
      </c>
      <c r="L153" t="b">
        <f t="shared" si="32"/>
        <v>0</v>
      </c>
      <c r="M153" t="b">
        <f t="shared" si="33"/>
        <v>0</v>
      </c>
      <c r="O153" t="b">
        <f t="shared" si="34"/>
        <v>0</v>
      </c>
      <c r="P153" t="b">
        <f t="shared" si="35"/>
        <v>0</v>
      </c>
      <c r="Q153" t="b">
        <f t="shared" si="36"/>
        <v>0</v>
      </c>
      <c r="R153" t="b">
        <f t="shared" si="37"/>
        <v>0</v>
      </c>
      <c r="S153" t="b">
        <f t="shared" si="38"/>
        <v>0</v>
      </c>
      <c r="T153" t="str">
        <f t="shared" si="39"/>
        <v/>
      </c>
    </row>
    <row r="154" spans="1:20" x14ac:dyDescent="0.25">
      <c r="A154" t="b">
        <f>RECODES!A154</f>
        <v>0</v>
      </c>
      <c r="B154" t="b">
        <f>RECODES!D154</f>
        <v>0</v>
      </c>
      <c r="C154" t="b">
        <f>RECODES!E154</f>
        <v>0</v>
      </c>
      <c r="D154" t="b">
        <f>RECODES!F154</f>
        <v>0</v>
      </c>
      <c r="F154">
        <f t="shared" si="27"/>
        <v>3</v>
      </c>
      <c r="G154" t="b">
        <f t="shared" si="28"/>
        <v>0</v>
      </c>
      <c r="H154" t="b">
        <f t="shared" si="29"/>
        <v>0</v>
      </c>
      <c r="I154" t="str">
        <f t="shared" si="30"/>
        <v/>
      </c>
      <c r="K154" t="b">
        <f t="shared" si="31"/>
        <v>0</v>
      </c>
      <c r="L154" t="b">
        <f t="shared" si="32"/>
        <v>0</v>
      </c>
      <c r="M154" t="b">
        <f t="shared" si="33"/>
        <v>0</v>
      </c>
      <c r="O154" t="b">
        <f t="shared" si="34"/>
        <v>0</v>
      </c>
      <c r="P154" t="b">
        <f t="shared" si="35"/>
        <v>0</v>
      </c>
      <c r="Q154" t="b">
        <f t="shared" si="36"/>
        <v>0</v>
      </c>
      <c r="R154" t="b">
        <f t="shared" si="37"/>
        <v>0</v>
      </c>
      <c r="S154" t="b">
        <f t="shared" si="38"/>
        <v>0</v>
      </c>
      <c r="T154" t="str">
        <f t="shared" si="39"/>
        <v/>
      </c>
    </row>
    <row r="155" spans="1:20" x14ac:dyDescent="0.25">
      <c r="A155" t="b">
        <f>RECODES!A155</f>
        <v>0</v>
      </c>
      <c r="B155" t="b">
        <f>RECODES!D155</f>
        <v>0</v>
      </c>
      <c r="C155" t="b">
        <f>RECODES!E155</f>
        <v>0</v>
      </c>
      <c r="D155" t="b">
        <f>RECODES!F155</f>
        <v>0</v>
      </c>
      <c r="F155">
        <f t="shared" si="27"/>
        <v>3</v>
      </c>
      <c r="G155" t="b">
        <f t="shared" si="28"/>
        <v>0</v>
      </c>
      <c r="H155" t="b">
        <f t="shared" si="29"/>
        <v>0</v>
      </c>
      <c r="I155" t="str">
        <f t="shared" si="30"/>
        <v/>
      </c>
      <c r="K155" t="b">
        <f t="shared" si="31"/>
        <v>0</v>
      </c>
      <c r="L155" t="b">
        <f t="shared" si="32"/>
        <v>0</v>
      </c>
      <c r="M155" t="b">
        <f t="shared" si="33"/>
        <v>0</v>
      </c>
      <c r="O155" t="b">
        <f t="shared" si="34"/>
        <v>0</v>
      </c>
      <c r="P155" t="b">
        <f t="shared" si="35"/>
        <v>0</v>
      </c>
      <c r="Q155" t="b">
        <f t="shared" si="36"/>
        <v>0</v>
      </c>
      <c r="R155" t="b">
        <f t="shared" si="37"/>
        <v>0</v>
      </c>
      <c r="S155" t="b">
        <f t="shared" si="38"/>
        <v>0</v>
      </c>
      <c r="T155" t="str">
        <f t="shared" si="39"/>
        <v/>
      </c>
    </row>
    <row r="156" spans="1:20" x14ac:dyDescent="0.25">
      <c r="A156" t="b">
        <f>RECODES!A156</f>
        <v>0</v>
      </c>
      <c r="B156" t="b">
        <f>RECODES!D156</f>
        <v>0</v>
      </c>
      <c r="C156" t="b">
        <f>RECODES!E156</f>
        <v>0</v>
      </c>
      <c r="D156" t="b">
        <f>RECODES!F156</f>
        <v>0</v>
      </c>
      <c r="F156">
        <f t="shared" si="27"/>
        <v>3</v>
      </c>
      <c r="G156" t="b">
        <f t="shared" si="28"/>
        <v>0</v>
      </c>
      <c r="H156" t="b">
        <f t="shared" si="29"/>
        <v>0</v>
      </c>
      <c r="I156" t="str">
        <f t="shared" si="30"/>
        <v/>
      </c>
      <c r="K156" t="b">
        <f t="shared" si="31"/>
        <v>0</v>
      </c>
      <c r="L156" t="b">
        <f t="shared" si="32"/>
        <v>0</v>
      </c>
      <c r="M156" t="b">
        <f t="shared" si="33"/>
        <v>0</v>
      </c>
      <c r="O156" t="b">
        <f t="shared" si="34"/>
        <v>0</v>
      </c>
      <c r="P156" t="b">
        <f t="shared" si="35"/>
        <v>0</v>
      </c>
      <c r="Q156" t="b">
        <f t="shared" si="36"/>
        <v>0</v>
      </c>
      <c r="R156" t="b">
        <f t="shared" si="37"/>
        <v>0</v>
      </c>
      <c r="S156" t="b">
        <f t="shared" si="38"/>
        <v>0</v>
      </c>
      <c r="T156" t="str">
        <f t="shared" si="39"/>
        <v/>
      </c>
    </row>
    <row r="157" spans="1:20" x14ac:dyDescent="0.25">
      <c r="A157" t="b">
        <f>RECODES!A157</f>
        <v>0</v>
      </c>
      <c r="B157" t="b">
        <f>RECODES!D157</f>
        <v>0</v>
      </c>
      <c r="C157" t="b">
        <f>RECODES!E157</f>
        <v>0</v>
      </c>
      <c r="D157" t="b">
        <f>RECODES!F157</f>
        <v>0</v>
      </c>
      <c r="F157">
        <f t="shared" si="27"/>
        <v>3</v>
      </c>
      <c r="G157" t="b">
        <f t="shared" si="28"/>
        <v>0</v>
      </c>
      <c r="H157" t="b">
        <f t="shared" si="29"/>
        <v>0</v>
      </c>
      <c r="I157" t="str">
        <f t="shared" si="30"/>
        <v/>
      </c>
      <c r="K157" t="b">
        <f t="shared" si="31"/>
        <v>0</v>
      </c>
      <c r="L157" t="b">
        <f t="shared" si="32"/>
        <v>0</v>
      </c>
      <c r="M157" t="b">
        <f t="shared" si="33"/>
        <v>0</v>
      </c>
      <c r="O157" t="b">
        <f t="shared" si="34"/>
        <v>0</v>
      </c>
      <c r="P157" t="b">
        <f t="shared" si="35"/>
        <v>0</v>
      </c>
      <c r="Q157" t="b">
        <f t="shared" si="36"/>
        <v>0</v>
      </c>
      <c r="R157" t="b">
        <f t="shared" si="37"/>
        <v>0</v>
      </c>
      <c r="S157" t="b">
        <f t="shared" si="38"/>
        <v>0</v>
      </c>
      <c r="T157" t="str">
        <f t="shared" si="39"/>
        <v/>
      </c>
    </row>
    <row r="158" spans="1:20" x14ac:dyDescent="0.25">
      <c r="A158" t="b">
        <f>RECODES!A158</f>
        <v>0</v>
      </c>
      <c r="B158" t="b">
        <f>RECODES!D158</f>
        <v>0</v>
      </c>
      <c r="C158" t="b">
        <f>RECODES!E158</f>
        <v>0</v>
      </c>
      <c r="D158" t="b">
        <f>RECODES!F158</f>
        <v>0</v>
      </c>
      <c r="F158">
        <f t="shared" si="27"/>
        <v>3</v>
      </c>
      <c r="G158" t="b">
        <f t="shared" si="28"/>
        <v>0</v>
      </c>
      <c r="H158" t="b">
        <f t="shared" si="29"/>
        <v>0</v>
      </c>
      <c r="I158" t="str">
        <f t="shared" si="30"/>
        <v/>
      </c>
      <c r="K158" t="b">
        <f t="shared" si="31"/>
        <v>0</v>
      </c>
      <c r="L158" t="b">
        <f t="shared" si="32"/>
        <v>0</v>
      </c>
      <c r="M158" t="b">
        <f t="shared" si="33"/>
        <v>0</v>
      </c>
      <c r="O158" t="b">
        <f t="shared" si="34"/>
        <v>0</v>
      </c>
      <c r="P158" t="b">
        <f t="shared" si="35"/>
        <v>0</v>
      </c>
      <c r="Q158" t="b">
        <f t="shared" si="36"/>
        <v>0</v>
      </c>
      <c r="R158" t="b">
        <f t="shared" si="37"/>
        <v>0</v>
      </c>
      <c r="S158" t="b">
        <f t="shared" si="38"/>
        <v>0</v>
      </c>
      <c r="T158" t="str">
        <f t="shared" si="39"/>
        <v/>
      </c>
    </row>
    <row r="159" spans="1:20" x14ac:dyDescent="0.25">
      <c r="A159" t="b">
        <f>RECODES!A159</f>
        <v>0</v>
      </c>
      <c r="B159" t="b">
        <f>RECODES!D159</f>
        <v>0</v>
      </c>
      <c r="C159" t="b">
        <f>RECODES!E159</f>
        <v>0</v>
      </c>
      <c r="D159" t="b">
        <f>RECODES!F159</f>
        <v>0</v>
      </c>
      <c r="F159">
        <f t="shared" si="27"/>
        <v>3</v>
      </c>
      <c r="G159" t="b">
        <f t="shared" si="28"/>
        <v>0</v>
      </c>
      <c r="H159" t="b">
        <f t="shared" si="29"/>
        <v>0</v>
      </c>
      <c r="I159" t="str">
        <f t="shared" si="30"/>
        <v/>
      </c>
      <c r="K159" t="b">
        <f t="shared" si="31"/>
        <v>0</v>
      </c>
      <c r="L159" t="b">
        <f t="shared" si="32"/>
        <v>0</v>
      </c>
      <c r="M159" t="b">
        <f t="shared" si="33"/>
        <v>0</v>
      </c>
      <c r="O159" t="b">
        <f t="shared" si="34"/>
        <v>0</v>
      </c>
      <c r="P159" t="b">
        <f t="shared" si="35"/>
        <v>0</v>
      </c>
      <c r="Q159" t="b">
        <f t="shared" si="36"/>
        <v>0</v>
      </c>
      <c r="R159" t="b">
        <f t="shared" si="37"/>
        <v>0</v>
      </c>
      <c r="S159" t="b">
        <f t="shared" si="38"/>
        <v>0</v>
      </c>
      <c r="T159" t="str">
        <f t="shared" si="39"/>
        <v/>
      </c>
    </row>
    <row r="160" spans="1:20" x14ac:dyDescent="0.25">
      <c r="A160" t="b">
        <f>RECODES!A160</f>
        <v>0</v>
      </c>
      <c r="B160" t="b">
        <f>RECODES!D160</f>
        <v>0</v>
      </c>
      <c r="C160" t="b">
        <f>RECODES!E160</f>
        <v>0</v>
      </c>
      <c r="D160" t="b">
        <f>RECODES!F160</f>
        <v>0</v>
      </c>
      <c r="F160">
        <f t="shared" si="27"/>
        <v>3</v>
      </c>
      <c r="G160" t="b">
        <f t="shared" si="28"/>
        <v>0</v>
      </c>
      <c r="H160" t="b">
        <f t="shared" si="29"/>
        <v>0</v>
      </c>
      <c r="I160" t="str">
        <f t="shared" si="30"/>
        <v/>
      </c>
      <c r="K160" t="b">
        <f t="shared" si="31"/>
        <v>0</v>
      </c>
      <c r="L160" t="b">
        <f t="shared" si="32"/>
        <v>0</v>
      </c>
      <c r="M160" t="b">
        <f t="shared" si="33"/>
        <v>0</v>
      </c>
      <c r="O160" t="b">
        <f t="shared" si="34"/>
        <v>0</v>
      </c>
      <c r="P160" t="b">
        <f t="shared" si="35"/>
        <v>0</v>
      </c>
      <c r="Q160" t="b">
        <f t="shared" si="36"/>
        <v>0</v>
      </c>
      <c r="R160" t="b">
        <f t="shared" si="37"/>
        <v>0</v>
      </c>
      <c r="S160" t="b">
        <f t="shared" si="38"/>
        <v>0</v>
      </c>
      <c r="T160" t="str">
        <f t="shared" si="39"/>
        <v/>
      </c>
    </row>
    <row r="161" spans="1:20" x14ac:dyDescent="0.25">
      <c r="A161" t="b">
        <f>RECODES!A161</f>
        <v>0</v>
      </c>
      <c r="B161" t="b">
        <f>RECODES!D161</f>
        <v>0</v>
      </c>
      <c r="C161" t="b">
        <f>RECODES!E161</f>
        <v>0</v>
      </c>
      <c r="D161" t="b">
        <f>RECODES!F161</f>
        <v>0</v>
      </c>
      <c r="F161">
        <f t="shared" si="27"/>
        <v>3</v>
      </c>
      <c r="G161" t="b">
        <f t="shared" si="28"/>
        <v>0</v>
      </c>
      <c r="H161" t="b">
        <f t="shared" si="29"/>
        <v>0</v>
      </c>
      <c r="I161" t="str">
        <f t="shared" si="30"/>
        <v/>
      </c>
      <c r="K161" t="b">
        <f t="shared" si="31"/>
        <v>0</v>
      </c>
      <c r="L161" t="b">
        <f t="shared" si="32"/>
        <v>0</v>
      </c>
      <c r="M161" t="b">
        <f t="shared" si="33"/>
        <v>0</v>
      </c>
      <c r="O161" t="b">
        <f t="shared" si="34"/>
        <v>0</v>
      </c>
      <c r="P161" t="b">
        <f t="shared" si="35"/>
        <v>0</v>
      </c>
      <c r="Q161" t="b">
        <f t="shared" si="36"/>
        <v>0</v>
      </c>
      <c r="R161" t="b">
        <f t="shared" si="37"/>
        <v>0</v>
      </c>
      <c r="S161" t="b">
        <f t="shared" si="38"/>
        <v>0</v>
      </c>
      <c r="T161" t="str">
        <f t="shared" si="39"/>
        <v/>
      </c>
    </row>
    <row r="162" spans="1:20" x14ac:dyDescent="0.25">
      <c r="A162" t="b">
        <f>RECODES!A162</f>
        <v>0</v>
      </c>
      <c r="B162" t="b">
        <f>RECODES!D162</f>
        <v>0</v>
      </c>
      <c r="C162" t="b">
        <f>RECODES!E162</f>
        <v>0</v>
      </c>
      <c r="D162" t="b">
        <f>RECODES!F162</f>
        <v>0</v>
      </c>
      <c r="F162">
        <f t="shared" si="27"/>
        <v>3</v>
      </c>
      <c r="G162" t="b">
        <f t="shared" si="28"/>
        <v>0</v>
      </c>
      <c r="H162" t="b">
        <f t="shared" si="29"/>
        <v>0</v>
      </c>
      <c r="I162" t="str">
        <f t="shared" si="30"/>
        <v/>
      </c>
      <c r="K162" t="b">
        <f t="shared" si="31"/>
        <v>0</v>
      </c>
      <c r="L162" t="b">
        <f t="shared" si="32"/>
        <v>0</v>
      </c>
      <c r="M162" t="b">
        <f t="shared" si="33"/>
        <v>0</v>
      </c>
      <c r="O162" t="b">
        <f t="shared" si="34"/>
        <v>0</v>
      </c>
      <c r="P162" t="b">
        <f t="shared" si="35"/>
        <v>0</v>
      </c>
      <c r="Q162" t="b">
        <f t="shared" si="36"/>
        <v>0</v>
      </c>
      <c r="R162" t="b">
        <f t="shared" si="37"/>
        <v>0</v>
      </c>
      <c r="S162" t="b">
        <f t="shared" si="38"/>
        <v>0</v>
      </c>
      <c r="T162" t="str">
        <f t="shared" si="39"/>
        <v/>
      </c>
    </row>
    <row r="163" spans="1:20" x14ac:dyDescent="0.25">
      <c r="A163" t="b">
        <f>RECODES!A163</f>
        <v>0</v>
      </c>
      <c r="B163" t="b">
        <f>RECODES!D163</f>
        <v>0</v>
      </c>
      <c r="C163" t="b">
        <f>RECODES!E163</f>
        <v>0</v>
      </c>
      <c r="D163" t="b">
        <f>RECODES!F163</f>
        <v>0</v>
      </c>
      <c r="F163">
        <f t="shared" si="27"/>
        <v>3</v>
      </c>
      <c r="G163" t="b">
        <f t="shared" si="28"/>
        <v>0</v>
      </c>
      <c r="H163" t="b">
        <f t="shared" si="29"/>
        <v>0</v>
      </c>
      <c r="I163" t="str">
        <f t="shared" si="30"/>
        <v/>
      </c>
      <c r="K163" t="b">
        <f t="shared" si="31"/>
        <v>0</v>
      </c>
      <c r="L163" t="b">
        <f t="shared" si="32"/>
        <v>0</v>
      </c>
      <c r="M163" t="b">
        <f t="shared" si="33"/>
        <v>0</v>
      </c>
      <c r="O163" t="b">
        <f t="shared" si="34"/>
        <v>0</v>
      </c>
      <c r="P163" t="b">
        <f t="shared" si="35"/>
        <v>0</v>
      </c>
      <c r="Q163" t="b">
        <f t="shared" si="36"/>
        <v>0</v>
      </c>
      <c r="R163" t="b">
        <f t="shared" si="37"/>
        <v>0</v>
      </c>
      <c r="S163" t="b">
        <f t="shared" si="38"/>
        <v>0</v>
      </c>
      <c r="T163" t="str">
        <f t="shared" si="39"/>
        <v/>
      </c>
    </row>
    <row r="164" spans="1:20" x14ac:dyDescent="0.25">
      <c r="A164" t="b">
        <f>RECODES!A164</f>
        <v>0</v>
      </c>
      <c r="B164" t="b">
        <f>RECODES!D164</f>
        <v>0</v>
      </c>
      <c r="C164" t="b">
        <f>RECODES!E164</f>
        <v>0</v>
      </c>
      <c r="D164" t="b">
        <f>RECODES!F164</f>
        <v>0</v>
      </c>
      <c r="F164">
        <f t="shared" si="27"/>
        <v>3</v>
      </c>
      <c r="G164" t="b">
        <f t="shared" si="28"/>
        <v>0</v>
      </c>
      <c r="H164" t="b">
        <f t="shared" si="29"/>
        <v>0</v>
      </c>
      <c r="I164" t="str">
        <f t="shared" si="30"/>
        <v/>
      </c>
      <c r="K164" t="b">
        <f t="shared" si="31"/>
        <v>0</v>
      </c>
      <c r="L164" t="b">
        <f t="shared" si="32"/>
        <v>0</v>
      </c>
      <c r="M164" t="b">
        <f t="shared" si="33"/>
        <v>0</v>
      </c>
      <c r="O164" t="b">
        <f t="shared" si="34"/>
        <v>0</v>
      </c>
      <c r="P164" t="b">
        <f t="shared" si="35"/>
        <v>0</v>
      </c>
      <c r="Q164" t="b">
        <f t="shared" si="36"/>
        <v>0</v>
      </c>
      <c r="R164" t="b">
        <f t="shared" si="37"/>
        <v>0</v>
      </c>
      <c r="S164" t="b">
        <f t="shared" si="38"/>
        <v>0</v>
      </c>
      <c r="T164" t="str">
        <f t="shared" si="39"/>
        <v/>
      </c>
    </row>
    <row r="165" spans="1:20" x14ac:dyDescent="0.25">
      <c r="A165" t="b">
        <f>RECODES!A165</f>
        <v>0</v>
      </c>
      <c r="B165" t="b">
        <f>RECODES!D165</f>
        <v>0</v>
      </c>
      <c r="C165" t="b">
        <f>RECODES!E165</f>
        <v>0</v>
      </c>
      <c r="D165" t="b">
        <f>RECODES!F165</f>
        <v>0</v>
      </c>
      <c r="F165">
        <f t="shared" si="27"/>
        <v>3</v>
      </c>
      <c r="G165" t="b">
        <f t="shared" si="28"/>
        <v>0</v>
      </c>
      <c r="H165" t="b">
        <f t="shared" si="29"/>
        <v>0</v>
      </c>
      <c r="I165" t="str">
        <f t="shared" si="30"/>
        <v/>
      </c>
      <c r="K165" t="b">
        <f t="shared" si="31"/>
        <v>0</v>
      </c>
      <c r="L165" t="b">
        <f t="shared" si="32"/>
        <v>0</v>
      </c>
      <c r="M165" t="b">
        <f t="shared" si="33"/>
        <v>0</v>
      </c>
      <c r="O165" t="b">
        <f t="shared" si="34"/>
        <v>0</v>
      </c>
      <c r="P165" t="b">
        <f t="shared" si="35"/>
        <v>0</v>
      </c>
      <c r="Q165" t="b">
        <f t="shared" si="36"/>
        <v>0</v>
      </c>
      <c r="R165" t="b">
        <f t="shared" si="37"/>
        <v>0</v>
      </c>
      <c r="S165" t="b">
        <f t="shared" si="38"/>
        <v>0</v>
      </c>
      <c r="T165" t="str">
        <f t="shared" si="39"/>
        <v/>
      </c>
    </row>
    <row r="166" spans="1:20" x14ac:dyDescent="0.25">
      <c r="A166" t="b">
        <f>RECODES!A166</f>
        <v>0</v>
      </c>
      <c r="B166" t="b">
        <f>RECODES!D166</f>
        <v>0</v>
      </c>
      <c r="C166" t="b">
        <f>RECODES!E166</f>
        <v>0</v>
      </c>
      <c r="D166" t="b">
        <f>RECODES!F166</f>
        <v>0</v>
      </c>
      <c r="F166">
        <f t="shared" si="27"/>
        <v>3</v>
      </c>
      <c r="G166" t="b">
        <f t="shared" si="28"/>
        <v>0</v>
      </c>
      <c r="H166" t="b">
        <f t="shared" si="29"/>
        <v>0</v>
      </c>
      <c r="I166" t="str">
        <f t="shared" si="30"/>
        <v/>
      </c>
      <c r="K166" t="b">
        <f t="shared" si="31"/>
        <v>0</v>
      </c>
      <c r="L166" t="b">
        <f t="shared" si="32"/>
        <v>0</v>
      </c>
      <c r="M166" t="b">
        <f t="shared" si="33"/>
        <v>0</v>
      </c>
      <c r="O166" t="b">
        <f t="shared" si="34"/>
        <v>0</v>
      </c>
      <c r="P166" t="b">
        <f t="shared" si="35"/>
        <v>0</v>
      </c>
      <c r="Q166" t="b">
        <f t="shared" si="36"/>
        <v>0</v>
      </c>
      <c r="R166" t="b">
        <f t="shared" si="37"/>
        <v>0</v>
      </c>
      <c r="S166" t="b">
        <f t="shared" si="38"/>
        <v>0</v>
      </c>
      <c r="T166" t="str">
        <f t="shared" si="39"/>
        <v/>
      </c>
    </row>
    <row r="167" spans="1:20" x14ac:dyDescent="0.25">
      <c r="A167" t="b">
        <f>RECODES!A167</f>
        <v>0</v>
      </c>
      <c r="B167" t="b">
        <f>RECODES!D167</f>
        <v>0</v>
      </c>
      <c r="C167" t="b">
        <f>RECODES!E167</f>
        <v>0</v>
      </c>
      <c r="D167" t="b">
        <f>RECODES!F167</f>
        <v>0</v>
      </c>
      <c r="F167">
        <f t="shared" si="27"/>
        <v>3</v>
      </c>
      <c r="G167" t="b">
        <f t="shared" si="28"/>
        <v>0</v>
      </c>
      <c r="H167" t="b">
        <f t="shared" si="29"/>
        <v>0</v>
      </c>
      <c r="I167" t="str">
        <f t="shared" si="30"/>
        <v/>
      </c>
      <c r="K167" t="b">
        <f t="shared" si="31"/>
        <v>0</v>
      </c>
      <c r="L167" t="b">
        <f t="shared" si="32"/>
        <v>0</v>
      </c>
      <c r="M167" t="b">
        <f t="shared" si="33"/>
        <v>0</v>
      </c>
      <c r="O167" t="b">
        <f t="shared" si="34"/>
        <v>0</v>
      </c>
      <c r="P167" t="b">
        <f t="shared" si="35"/>
        <v>0</v>
      </c>
      <c r="Q167" t="b">
        <f t="shared" si="36"/>
        <v>0</v>
      </c>
      <c r="R167" t="b">
        <f t="shared" si="37"/>
        <v>0</v>
      </c>
      <c r="S167" t="b">
        <f t="shared" si="38"/>
        <v>0</v>
      </c>
      <c r="T167" t="str">
        <f t="shared" si="39"/>
        <v/>
      </c>
    </row>
    <row r="168" spans="1:20" x14ac:dyDescent="0.25">
      <c r="A168" t="b">
        <f>RECODES!A168</f>
        <v>0</v>
      </c>
      <c r="B168" t="b">
        <f>RECODES!D168</f>
        <v>0</v>
      </c>
      <c r="C168" t="b">
        <f>RECODES!E168</f>
        <v>0</v>
      </c>
      <c r="D168" t="b">
        <f>RECODES!F168</f>
        <v>0</v>
      </c>
      <c r="F168">
        <f t="shared" si="27"/>
        <v>3</v>
      </c>
      <c r="G168" t="b">
        <f t="shared" si="28"/>
        <v>0</v>
      </c>
      <c r="H168" t="b">
        <f t="shared" si="29"/>
        <v>0</v>
      </c>
      <c r="I168" t="str">
        <f t="shared" si="30"/>
        <v/>
      </c>
      <c r="K168" t="b">
        <f t="shared" si="31"/>
        <v>0</v>
      </c>
      <c r="L168" t="b">
        <f t="shared" si="32"/>
        <v>0</v>
      </c>
      <c r="M168" t="b">
        <f t="shared" si="33"/>
        <v>0</v>
      </c>
      <c r="O168" t="b">
        <f t="shared" si="34"/>
        <v>0</v>
      </c>
      <c r="P168" t="b">
        <f t="shared" si="35"/>
        <v>0</v>
      </c>
      <c r="Q168" t="b">
        <f t="shared" si="36"/>
        <v>0</v>
      </c>
      <c r="R168" t="b">
        <f t="shared" si="37"/>
        <v>0</v>
      </c>
      <c r="S168" t="b">
        <f t="shared" si="38"/>
        <v>0</v>
      </c>
      <c r="T168" t="str">
        <f t="shared" si="39"/>
        <v/>
      </c>
    </row>
    <row r="169" spans="1:20" x14ac:dyDescent="0.25">
      <c r="A169" t="b">
        <f>RECODES!A169</f>
        <v>0</v>
      </c>
      <c r="B169" t="b">
        <f>RECODES!D169</f>
        <v>0</v>
      </c>
      <c r="C169" t="b">
        <f>RECODES!E169</f>
        <v>0</v>
      </c>
      <c r="D169" t="b">
        <f>RECODES!F169</f>
        <v>0</v>
      </c>
      <c r="F169">
        <f t="shared" si="27"/>
        <v>3</v>
      </c>
      <c r="G169" t="b">
        <f t="shared" si="28"/>
        <v>0</v>
      </c>
      <c r="H169" t="b">
        <f t="shared" si="29"/>
        <v>0</v>
      </c>
      <c r="I169" t="str">
        <f t="shared" si="30"/>
        <v/>
      </c>
      <c r="K169" t="b">
        <f t="shared" si="31"/>
        <v>0</v>
      </c>
      <c r="L169" t="b">
        <f t="shared" si="32"/>
        <v>0</v>
      </c>
      <c r="M169" t="b">
        <f t="shared" si="33"/>
        <v>0</v>
      </c>
      <c r="O169" t="b">
        <f t="shared" si="34"/>
        <v>0</v>
      </c>
      <c r="P169" t="b">
        <f t="shared" si="35"/>
        <v>0</v>
      </c>
      <c r="Q169" t="b">
        <f t="shared" si="36"/>
        <v>0</v>
      </c>
      <c r="R169" t="b">
        <f t="shared" si="37"/>
        <v>0</v>
      </c>
      <c r="S169" t="b">
        <f t="shared" si="38"/>
        <v>0</v>
      </c>
      <c r="T169" t="str">
        <f t="shared" si="39"/>
        <v/>
      </c>
    </row>
    <row r="170" spans="1:20" x14ac:dyDescent="0.25">
      <c r="A170" t="b">
        <f>RECODES!A170</f>
        <v>0</v>
      </c>
      <c r="B170" t="b">
        <f>RECODES!D170</f>
        <v>0</v>
      </c>
      <c r="C170" t="b">
        <f>RECODES!E170</f>
        <v>0</v>
      </c>
      <c r="D170" t="b">
        <f>RECODES!F170</f>
        <v>0</v>
      </c>
      <c r="F170">
        <f t="shared" si="27"/>
        <v>3</v>
      </c>
      <c r="G170" t="b">
        <f t="shared" si="28"/>
        <v>0</v>
      </c>
      <c r="H170" t="b">
        <f t="shared" si="29"/>
        <v>0</v>
      </c>
      <c r="I170" t="str">
        <f t="shared" si="30"/>
        <v/>
      </c>
      <c r="K170" t="b">
        <f t="shared" si="31"/>
        <v>0</v>
      </c>
      <c r="L170" t="b">
        <f t="shared" si="32"/>
        <v>0</v>
      </c>
      <c r="M170" t="b">
        <f t="shared" si="33"/>
        <v>0</v>
      </c>
      <c r="O170" t="b">
        <f t="shared" si="34"/>
        <v>0</v>
      </c>
      <c r="P170" t="b">
        <f t="shared" si="35"/>
        <v>0</v>
      </c>
      <c r="Q170" t="b">
        <f t="shared" si="36"/>
        <v>0</v>
      </c>
      <c r="R170" t="b">
        <f t="shared" si="37"/>
        <v>0</v>
      </c>
      <c r="S170" t="b">
        <f t="shared" si="38"/>
        <v>0</v>
      </c>
      <c r="T170" t="str">
        <f t="shared" si="39"/>
        <v/>
      </c>
    </row>
    <row r="171" spans="1:20" x14ac:dyDescent="0.25">
      <c r="A171" t="b">
        <f>RECODES!A171</f>
        <v>0</v>
      </c>
      <c r="B171" t="b">
        <f>RECODES!D171</f>
        <v>0</v>
      </c>
      <c r="C171" t="b">
        <f>RECODES!E171</f>
        <v>0</v>
      </c>
      <c r="D171" t="b">
        <f>RECODES!F171</f>
        <v>0</v>
      </c>
      <c r="F171">
        <f t="shared" si="27"/>
        <v>3</v>
      </c>
      <c r="G171" t="b">
        <f t="shared" si="28"/>
        <v>0</v>
      </c>
      <c r="H171" t="b">
        <f t="shared" si="29"/>
        <v>0</v>
      </c>
      <c r="I171" t="str">
        <f t="shared" si="30"/>
        <v/>
      </c>
      <c r="K171" t="b">
        <f t="shared" si="31"/>
        <v>0</v>
      </c>
      <c r="L171" t="b">
        <f t="shared" si="32"/>
        <v>0</v>
      </c>
      <c r="M171" t="b">
        <f t="shared" si="33"/>
        <v>0</v>
      </c>
      <c r="O171" t="b">
        <f t="shared" si="34"/>
        <v>0</v>
      </c>
      <c r="P171" t="b">
        <f t="shared" si="35"/>
        <v>0</v>
      </c>
      <c r="Q171" t="b">
        <f t="shared" si="36"/>
        <v>0</v>
      </c>
      <c r="R171" t="b">
        <f t="shared" si="37"/>
        <v>0</v>
      </c>
      <c r="S171" t="b">
        <f t="shared" si="38"/>
        <v>0</v>
      </c>
      <c r="T171" t="str">
        <f t="shared" si="39"/>
        <v/>
      </c>
    </row>
    <row r="172" spans="1:20" x14ac:dyDescent="0.25">
      <c r="A172" t="b">
        <f>RECODES!A172</f>
        <v>0</v>
      </c>
      <c r="B172" t="b">
        <f>RECODES!D172</f>
        <v>0</v>
      </c>
      <c r="C172" t="b">
        <f>RECODES!E172</f>
        <v>0</v>
      </c>
      <c r="D172" t="b">
        <f>RECODES!F172</f>
        <v>0</v>
      </c>
      <c r="F172">
        <f t="shared" si="27"/>
        <v>3</v>
      </c>
      <c r="G172" t="b">
        <f t="shared" si="28"/>
        <v>0</v>
      </c>
      <c r="H172" t="b">
        <f t="shared" si="29"/>
        <v>0</v>
      </c>
      <c r="I172" t="str">
        <f t="shared" si="30"/>
        <v/>
      </c>
      <c r="K172" t="b">
        <f t="shared" si="31"/>
        <v>0</v>
      </c>
      <c r="L172" t="b">
        <f t="shared" si="32"/>
        <v>0</v>
      </c>
      <c r="M172" t="b">
        <f t="shared" si="33"/>
        <v>0</v>
      </c>
      <c r="O172" t="b">
        <f t="shared" si="34"/>
        <v>0</v>
      </c>
      <c r="P172" t="b">
        <f t="shared" si="35"/>
        <v>0</v>
      </c>
      <c r="Q172" t="b">
        <f t="shared" si="36"/>
        <v>0</v>
      </c>
      <c r="R172" t="b">
        <f t="shared" si="37"/>
        <v>0</v>
      </c>
      <c r="S172" t="b">
        <f t="shared" si="38"/>
        <v>0</v>
      </c>
      <c r="T172" t="str">
        <f t="shared" si="39"/>
        <v/>
      </c>
    </row>
    <row r="173" spans="1:20" x14ac:dyDescent="0.25">
      <c r="A173" t="b">
        <f>RECODES!A173</f>
        <v>0</v>
      </c>
      <c r="B173" t="b">
        <f>RECODES!D173</f>
        <v>0</v>
      </c>
      <c r="C173" t="b">
        <f>RECODES!E173</f>
        <v>0</v>
      </c>
      <c r="D173" t="b">
        <f>RECODES!F173</f>
        <v>0</v>
      </c>
      <c r="F173">
        <f t="shared" si="27"/>
        <v>3</v>
      </c>
      <c r="G173" t="b">
        <f t="shared" si="28"/>
        <v>0</v>
      </c>
      <c r="H173" t="b">
        <f t="shared" si="29"/>
        <v>0</v>
      </c>
      <c r="I173" t="str">
        <f t="shared" si="30"/>
        <v/>
      </c>
      <c r="K173" t="b">
        <f t="shared" si="31"/>
        <v>0</v>
      </c>
      <c r="L173" t="b">
        <f t="shared" si="32"/>
        <v>0</v>
      </c>
      <c r="M173" t="b">
        <f t="shared" si="33"/>
        <v>0</v>
      </c>
      <c r="O173" t="b">
        <f t="shared" si="34"/>
        <v>0</v>
      </c>
      <c r="P173" t="b">
        <f t="shared" si="35"/>
        <v>0</v>
      </c>
      <c r="Q173" t="b">
        <f t="shared" si="36"/>
        <v>0</v>
      </c>
      <c r="R173" t="b">
        <f t="shared" si="37"/>
        <v>0</v>
      </c>
      <c r="S173" t="b">
        <f t="shared" si="38"/>
        <v>0</v>
      </c>
      <c r="T173" t="str">
        <f t="shared" si="39"/>
        <v/>
      </c>
    </row>
    <row r="174" spans="1:20" x14ac:dyDescent="0.25">
      <c r="A174" t="b">
        <f>RECODES!A174</f>
        <v>0</v>
      </c>
      <c r="B174" t="b">
        <f>RECODES!D174</f>
        <v>0</v>
      </c>
      <c r="C174" t="b">
        <f>RECODES!E174</f>
        <v>0</v>
      </c>
      <c r="D174" t="b">
        <f>RECODES!F174</f>
        <v>0</v>
      </c>
      <c r="F174">
        <f t="shared" si="27"/>
        <v>3</v>
      </c>
      <c r="G174" t="b">
        <f t="shared" si="28"/>
        <v>0</v>
      </c>
      <c r="H174" t="b">
        <f t="shared" si="29"/>
        <v>0</v>
      </c>
      <c r="I174" t="str">
        <f t="shared" si="30"/>
        <v/>
      </c>
      <c r="K174" t="b">
        <f t="shared" si="31"/>
        <v>0</v>
      </c>
      <c r="L174" t="b">
        <f t="shared" si="32"/>
        <v>0</v>
      </c>
      <c r="M174" t="b">
        <f t="shared" si="33"/>
        <v>0</v>
      </c>
      <c r="O174" t="b">
        <f t="shared" si="34"/>
        <v>0</v>
      </c>
      <c r="P174" t="b">
        <f t="shared" si="35"/>
        <v>0</v>
      </c>
      <c r="Q174" t="b">
        <f t="shared" si="36"/>
        <v>0</v>
      </c>
      <c r="R174" t="b">
        <f t="shared" si="37"/>
        <v>0</v>
      </c>
      <c r="S174" t="b">
        <f t="shared" si="38"/>
        <v>0</v>
      </c>
      <c r="T174" t="str">
        <f t="shared" si="39"/>
        <v/>
      </c>
    </row>
    <row r="175" spans="1:20" x14ac:dyDescent="0.25">
      <c r="A175" t="b">
        <f>RECODES!A175</f>
        <v>0</v>
      </c>
      <c r="B175" t="b">
        <f>RECODES!D175</f>
        <v>0</v>
      </c>
      <c r="C175" t="b">
        <f>RECODES!E175</f>
        <v>0</v>
      </c>
      <c r="D175" t="b">
        <f>RECODES!F175</f>
        <v>0</v>
      </c>
      <c r="F175">
        <f t="shared" si="27"/>
        <v>3</v>
      </c>
      <c r="G175" t="b">
        <f t="shared" si="28"/>
        <v>0</v>
      </c>
      <c r="H175" t="b">
        <f t="shared" si="29"/>
        <v>0</v>
      </c>
      <c r="I175" t="str">
        <f t="shared" si="30"/>
        <v/>
      </c>
      <c r="K175" t="b">
        <f t="shared" si="31"/>
        <v>0</v>
      </c>
      <c r="L175" t="b">
        <f t="shared" si="32"/>
        <v>0</v>
      </c>
      <c r="M175" t="b">
        <f t="shared" si="33"/>
        <v>0</v>
      </c>
      <c r="O175" t="b">
        <f t="shared" si="34"/>
        <v>0</v>
      </c>
      <c r="P175" t="b">
        <f t="shared" si="35"/>
        <v>0</v>
      </c>
      <c r="Q175" t="b">
        <f t="shared" si="36"/>
        <v>0</v>
      </c>
      <c r="R175" t="b">
        <f t="shared" si="37"/>
        <v>0</v>
      </c>
      <c r="S175" t="b">
        <f t="shared" si="38"/>
        <v>0</v>
      </c>
      <c r="T175" t="str">
        <f t="shared" si="39"/>
        <v/>
      </c>
    </row>
    <row r="176" spans="1:20" x14ac:dyDescent="0.25">
      <c r="A176" t="b">
        <f>RECODES!A176</f>
        <v>0</v>
      </c>
      <c r="B176" t="b">
        <f>RECODES!D176</f>
        <v>0</v>
      </c>
      <c r="C176" t="b">
        <f>RECODES!E176</f>
        <v>0</v>
      </c>
      <c r="D176" t="b">
        <f>RECODES!F176</f>
        <v>0</v>
      </c>
      <c r="F176">
        <f t="shared" si="27"/>
        <v>3</v>
      </c>
      <c r="G176" t="b">
        <f t="shared" si="28"/>
        <v>0</v>
      </c>
      <c r="H176" t="b">
        <f t="shared" si="29"/>
        <v>0</v>
      </c>
      <c r="I176" t="str">
        <f t="shared" si="30"/>
        <v/>
      </c>
      <c r="K176" t="b">
        <f t="shared" si="31"/>
        <v>0</v>
      </c>
      <c r="L176" t="b">
        <f t="shared" si="32"/>
        <v>0</v>
      </c>
      <c r="M176" t="b">
        <f t="shared" si="33"/>
        <v>0</v>
      </c>
      <c r="O176" t="b">
        <f t="shared" si="34"/>
        <v>0</v>
      </c>
      <c r="P176" t="b">
        <f t="shared" si="35"/>
        <v>0</v>
      </c>
      <c r="Q176" t="b">
        <f t="shared" si="36"/>
        <v>0</v>
      </c>
      <c r="R176" t="b">
        <f t="shared" si="37"/>
        <v>0</v>
      </c>
      <c r="S176" t="b">
        <f t="shared" si="38"/>
        <v>0</v>
      </c>
      <c r="T176" t="str">
        <f t="shared" si="39"/>
        <v/>
      </c>
    </row>
    <row r="177" spans="1:20" x14ac:dyDescent="0.25">
      <c r="A177" t="b">
        <f>RECODES!A177</f>
        <v>0</v>
      </c>
      <c r="B177" t="b">
        <f>RECODES!D177</f>
        <v>0</v>
      </c>
      <c r="C177" t="b">
        <f>RECODES!E177</f>
        <v>0</v>
      </c>
      <c r="D177" t="b">
        <f>RECODES!F177</f>
        <v>0</v>
      </c>
      <c r="F177">
        <f t="shared" si="27"/>
        <v>3</v>
      </c>
      <c r="G177" t="b">
        <f t="shared" si="28"/>
        <v>0</v>
      </c>
      <c r="H177" t="b">
        <f t="shared" si="29"/>
        <v>0</v>
      </c>
      <c r="I177" t="str">
        <f t="shared" si="30"/>
        <v/>
      </c>
      <c r="K177" t="b">
        <f t="shared" si="31"/>
        <v>0</v>
      </c>
      <c r="L177" t="b">
        <f t="shared" si="32"/>
        <v>0</v>
      </c>
      <c r="M177" t="b">
        <f t="shared" si="33"/>
        <v>0</v>
      </c>
      <c r="O177" t="b">
        <f t="shared" si="34"/>
        <v>0</v>
      </c>
      <c r="P177" t="b">
        <f t="shared" si="35"/>
        <v>0</v>
      </c>
      <c r="Q177" t="b">
        <f t="shared" si="36"/>
        <v>0</v>
      </c>
      <c r="R177" t="b">
        <f t="shared" si="37"/>
        <v>0</v>
      </c>
      <c r="S177" t="b">
        <f t="shared" si="38"/>
        <v>0</v>
      </c>
      <c r="T177" t="str">
        <f t="shared" si="39"/>
        <v/>
      </c>
    </row>
    <row r="178" spans="1:20" x14ac:dyDescent="0.25">
      <c r="A178" t="b">
        <f>RECODES!A178</f>
        <v>0</v>
      </c>
      <c r="B178" t="b">
        <f>RECODES!D178</f>
        <v>0</v>
      </c>
      <c r="C178" t="b">
        <f>RECODES!E178</f>
        <v>0</v>
      </c>
      <c r="D178" t="b">
        <f>RECODES!F178</f>
        <v>0</v>
      </c>
      <c r="F178">
        <f t="shared" si="27"/>
        <v>3</v>
      </c>
      <c r="G178" t="b">
        <f t="shared" si="28"/>
        <v>0</v>
      </c>
      <c r="H178" t="b">
        <f t="shared" si="29"/>
        <v>0</v>
      </c>
      <c r="I178" t="str">
        <f t="shared" si="30"/>
        <v/>
      </c>
      <c r="K178" t="b">
        <f t="shared" si="31"/>
        <v>0</v>
      </c>
      <c r="L178" t="b">
        <f t="shared" si="32"/>
        <v>0</v>
      </c>
      <c r="M178" t="b">
        <f t="shared" si="33"/>
        <v>0</v>
      </c>
      <c r="O178" t="b">
        <f t="shared" si="34"/>
        <v>0</v>
      </c>
      <c r="P178" t="b">
        <f t="shared" si="35"/>
        <v>0</v>
      </c>
      <c r="Q178" t="b">
        <f t="shared" si="36"/>
        <v>0</v>
      </c>
      <c r="R178" t="b">
        <f t="shared" si="37"/>
        <v>0</v>
      </c>
      <c r="S178" t="b">
        <f t="shared" si="38"/>
        <v>0</v>
      </c>
      <c r="T178" t="str">
        <f t="shared" si="39"/>
        <v/>
      </c>
    </row>
    <row r="179" spans="1:20" x14ac:dyDescent="0.25">
      <c r="A179" t="b">
        <f>RECODES!A179</f>
        <v>0</v>
      </c>
      <c r="B179" t="b">
        <f>RECODES!D179</f>
        <v>0</v>
      </c>
      <c r="C179" t="b">
        <f>RECODES!E179</f>
        <v>0</v>
      </c>
      <c r="D179" t="b">
        <f>RECODES!F179</f>
        <v>0</v>
      </c>
      <c r="F179">
        <f t="shared" si="27"/>
        <v>3</v>
      </c>
      <c r="G179" t="b">
        <f t="shared" si="28"/>
        <v>0</v>
      </c>
      <c r="H179" t="b">
        <f t="shared" si="29"/>
        <v>0</v>
      </c>
      <c r="I179" t="str">
        <f t="shared" si="30"/>
        <v/>
      </c>
      <c r="K179" t="b">
        <f t="shared" si="31"/>
        <v>0</v>
      </c>
      <c r="L179" t="b">
        <f t="shared" si="32"/>
        <v>0</v>
      </c>
      <c r="M179" t="b">
        <f t="shared" si="33"/>
        <v>0</v>
      </c>
      <c r="O179" t="b">
        <f t="shared" si="34"/>
        <v>0</v>
      </c>
      <c r="P179" t="b">
        <f t="shared" si="35"/>
        <v>0</v>
      </c>
      <c r="Q179" t="b">
        <f t="shared" si="36"/>
        <v>0</v>
      </c>
      <c r="R179" t="b">
        <f t="shared" si="37"/>
        <v>0</v>
      </c>
      <c r="S179" t="b">
        <f t="shared" si="38"/>
        <v>0</v>
      </c>
      <c r="T179" t="str">
        <f t="shared" si="39"/>
        <v/>
      </c>
    </row>
    <row r="180" spans="1:20" x14ac:dyDescent="0.25">
      <c r="A180" t="b">
        <f>RECODES!A180</f>
        <v>0</v>
      </c>
      <c r="B180" t="b">
        <f>RECODES!D180</f>
        <v>0</v>
      </c>
      <c r="C180" t="b">
        <f>RECODES!E180</f>
        <v>0</v>
      </c>
      <c r="D180" t="b">
        <f>RECODES!F180</f>
        <v>0</v>
      </c>
      <c r="F180">
        <f t="shared" si="27"/>
        <v>3</v>
      </c>
      <c r="G180" t="b">
        <f t="shared" si="28"/>
        <v>0</v>
      </c>
      <c r="H180" t="b">
        <f t="shared" si="29"/>
        <v>0</v>
      </c>
      <c r="I180" t="str">
        <f t="shared" si="30"/>
        <v/>
      </c>
      <c r="K180" t="b">
        <f t="shared" si="31"/>
        <v>0</v>
      </c>
      <c r="L180" t="b">
        <f t="shared" si="32"/>
        <v>0</v>
      </c>
      <c r="M180" t="b">
        <f t="shared" si="33"/>
        <v>0</v>
      </c>
      <c r="O180" t="b">
        <f t="shared" si="34"/>
        <v>0</v>
      </c>
      <c r="P180" t="b">
        <f t="shared" si="35"/>
        <v>0</v>
      </c>
      <c r="Q180" t="b">
        <f t="shared" si="36"/>
        <v>0</v>
      </c>
      <c r="R180" t="b">
        <f t="shared" si="37"/>
        <v>0</v>
      </c>
      <c r="S180" t="b">
        <f t="shared" si="38"/>
        <v>0</v>
      </c>
      <c r="T180" t="str">
        <f t="shared" si="39"/>
        <v/>
      </c>
    </row>
    <row r="181" spans="1:20" x14ac:dyDescent="0.25">
      <c r="A181" t="b">
        <f>RECODES!A181</f>
        <v>0</v>
      </c>
      <c r="B181" t="b">
        <f>RECODES!D181</f>
        <v>0</v>
      </c>
      <c r="C181" t="b">
        <f>RECODES!E181</f>
        <v>0</v>
      </c>
      <c r="D181" t="b">
        <f>RECODES!F181</f>
        <v>0</v>
      </c>
      <c r="F181">
        <f t="shared" si="27"/>
        <v>3</v>
      </c>
      <c r="G181" t="b">
        <f t="shared" si="28"/>
        <v>0</v>
      </c>
      <c r="H181" t="b">
        <f t="shared" si="29"/>
        <v>0</v>
      </c>
      <c r="I181" t="str">
        <f t="shared" si="30"/>
        <v/>
      </c>
      <c r="K181" t="b">
        <f t="shared" si="31"/>
        <v>0</v>
      </c>
      <c r="L181" t="b">
        <f t="shared" si="32"/>
        <v>0</v>
      </c>
      <c r="M181" t="b">
        <f t="shared" si="33"/>
        <v>0</v>
      </c>
      <c r="O181" t="b">
        <f t="shared" si="34"/>
        <v>0</v>
      </c>
      <c r="P181" t="b">
        <f t="shared" si="35"/>
        <v>0</v>
      </c>
      <c r="Q181" t="b">
        <f t="shared" si="36"/>
        <v>0</v>
      </c>
      <c r="R181" t="b">
        <f t="shared" si="37"/>
        <v>0</v>
      </c>
      <c r="S181" t="b">
        <f t="shared" si="38"/>
        <v>0</v>
      </c>
      <c r="T181" t="str">
        <f t="shared" si="39"/>
        <v/>
      </c>
    </row>
    <row r="182" spans="1:20" x14ac:dyDescent="0.25">
      <c r="A182" t="b">
        <f>RECODES!A182</f>
        <v>0</v>
      </c>
      <c r="B182" t="b">
        <f>RECODES!D182</f>
        <v>0</v>
      </c>
      <c r="C182" t="b">
        <f>RECODES!E182</f>
        <v>0</v>
      </c>
      <c r="D182" t="b">
        <f>RECODES!F182</f>
        <v>0</v>
      </c>
      <c r="F182">
        <f t="shared" si="27"/>
        <v>3</v>
      </c>
      <c r="G182" t="b">
        <f t="shared" si="28"/>
        <v>0</v>
      </c>
      <c r="H182" t="b">
        <f t="shared" si="29"/>
        <v>0</v>
      </c>
      <c r="I182" t="str">
        <f t="shared" si="30"/>
        <v/>
      </c>
      <c r="K182" t="b">
        <f t="shared" si="31"/>
        <v>0</v>
      </c>
      <c r="L182" t="b">
        <f t="shared" si="32"/>
        <v>0</v>
      </c>
      <c r="M182" t="b">
        <f t="shared" si="33"/>
        <v>0</v>
      </c>
      <c r="O182" t="b">
        <f t="shared" si="34"/>
        <v>0</v>
      </c>
      <c r="P182" t="b">
        <f t="shared" si="35"/>
        <v>0</v>
      </c>
      <c r="Q182" t="b">
        <f t="shared" si="36"/>
        <v>0</v>
      </c>
      <c r="R182" t="b">
        <f t="shared" si="37"/>
        <v>0</v>
      </c>
      <c r="S182" t="b">
        <f t="shared" si="38"/>
        <v>0</v>
      </c>
      <c r="T182" t="str">
        <f t="shared" si="39"/>
        <v/>
      </c>
    </row>
    <row r="183" spans="1:20" x14ac:dyDescent="0.25">
      <c r="A183" t="b">
        <f>RECODES!A183</f>
        <v>0</v>
      </c>
      <c r="B183" t="b">
        <f>RECODES!D183</f>
        <v>0</v>
      </c>
      <c r="C183" t="b">
        <f>RECODES!E183</f>
        <v>0</v>
      </c>
      <c r="D183" t="b">
        <f>RECODES!F183</f>
        <v>0</v>
      </c>
      <c r="F183">
        <f t="shared" si="27"/>
        <v>3</v>
      </c>
      <c r="G183" t="b">
        <f t="shared" si="28"/>
        <v>0</v>
      </c>
      <c r="H183" t="b">
        <f t="shared" si="29"/>
        <v>0</v>
      </c>
      <c r="I183" t="str">
        <f t="shared" si="30"/>
        <v/>
      </c>
      <c r="K183" t="b">
        <f t="shared" si="31"/>
        <v>0</v>
      </c>
      <c r="L183" t="b">
        <f t="shared" si="32"/>
        <v>0</v>
      </c>
      <c r="M183" t="b">
        <f t="shared" si="33"/>
        <v>0</v>
      </c>
      <c r="O183" t="b">
        <f t="shared" si="34"/>
        <v>0</v>
      </c>
      <c r="P183" t="b">
        <f t="shared" si="35"/>
        <v>0</v>
      </c>
      <c r="Q183" t="b">
        <f t="shared" si="36"/>
        <v>0</v>
      </c>
      <c r="R183" t="b">
        <f t="shared" si="37"/>
        <v>0</v>
      </c>
      <c r="S183" t="b">
        <f t="shared" si="38"/>
        <v>0</v>
      </c>
      <c r="T183" t="str">
        <f t="shared" si="39"/>
        <v/>
      </c>
    </row>
    <row r="184" spans="1:20" x14ac:dyDescent="0.25">
      <c r="A184" t="b">
        <f>RECODES!A184</f>
        <v>0</v>
      </c>
      <c r="B184" t="b">
        <f>RECODES!D184</f>
        <v>0</v>
      </c>
      <c r="C184" t="b">
        <f>RECODES!E184</f>
        <v>0</v>
      </c>
      <c r="D184" t="b">
        <f>RECODES!F184</f>
        <v>0</v>
      </c>
      <c r="F184">
        <f t="shared" si="27"/>
        <v>3</v>
      </c>
      <c r="G184" t="b">
        <f t="shared" si="28"/>
        <v>0</v>
      </c>
      <c r="H184" t="b">
        <f t="shared" si="29"/>
        <v>0</v>
      </c>
      <c r="I184" t="str">
        <f t="shared" si="30"/>
        <v/>
      </c>
      <c r="K184" t="b">
        <f t="shared" si="31"/>
        <v>0</v>
      </c>
      <c r="L184" t="b">
        <f t="shared" si="32"/>
        <v>0</v>
      </c>
      <c r="M184" t="b">
        <f t="shared" si="33"/>
        <v>0</v>
      </c>
      <c r="O184" t="b">
        <f t="shared" si="34"/>
        <v>0</v>
      </c>
      <c r="P184" t="b">
        <f t="shared" si="35"/>
        <v>0</v>
      </c>
      <c r="Q184" t="b">
        <f t="shared" si="36"/>
        <v>0</v>
      </c>
      <c r="R184" t="b">
        <f t="shared" si="37"/>
        <v>0</v>
      </c>
      <c r="S184" t="b">
        <f t="shared" si="38"/>
        <v>0</v>
      </c>
      <c r="T184" t="str">
        <f t="shared" si="39"/>
        <v/>
      </c>
    </row>
    <row r="185" spans="1:20" x14ac:dyDescent="0.25">
      <c r="A185" t="b">
        <f>RECODES!A185</f>
        <v>0</v>
      </c>
      <c r="B185" t="b">
        <f>RECODES!D185</f>
        <v>0</v>
      </c>
      <c r="C185" t="b">
        <f>RECODES!E185</f>
        <v>0</v>
      </c>
      <c r="D185" t="b">
        <f>RECODES!F185</f>
        <v>0</v>
      </c>
      <c r="F185">
        <f t="shared" si="27"/>
        <v>3</v>
      </c>
      <c r="G185" t="b">
        <f t="shared" si="28"/>
        <v>0</v>
      </c>
      <c r="H185" t="b">
        <f t="shared" si="29"/>
        <v>0</v>
      </c>
      <c r="I185" t="str">
        <f t="shared" si="30"/>
        <v/>
      </c>
      <c r="K185" t="b">
        <f t="shared" si="31"/>
        <v>0</v>
      </c>
      <c r="L185" t="b">
        <f t="shared" si="32"/>
        <v>0</v>
      </c>
      <c r="M185" t="b">
        <f t="shared" si="33"/>
        <v>0</v>
      </c>
      <c r="O185" t="b">
        <f t="shared" si="34"/>
        <v>0</v>
      </c>
      <c r="P185" t="b">
        <f t="shared" si="35"/>
        <v>0</v>
      </c>
      <c r="Q185" t="b">
        <f t="shared" si="36"/>
        <v>0</v>
      </c>
      <c r="R185" t="b">
        <f t="shared" si="37"/>
        <v>0</v>
      </c>
      <c r="S185" t="b">
        <f t="shared" si="38"/>
        <v>0</v>
      </c>
      <c r="T185" t="str">
        <f t="shared" si="39"/>
        <v/>
      </c>
    </row>
    <row r="186" spans="1:20" x14ac:dyDescent="0.25">
      <c r="A186" t="b">
        <f>RECODES!A186</f>
        <v>0</v>
      </c>
      <c r="B186" t="b">
        <f>RECODES!D186</f>
        <v>0</v>
      </c>
      <c r="C186" t="b">
        <f>RECODES!E186</f>
        <v>0</v>
      </c>
      <c r="D186" t="b">
        <f>RECODES!F186</f>
        <v>0</v>
      </c>
      <c r="F186">
        <f t="shared" si="27"/>
        <v>3</v>
      </c>
      <c r="G186" t="b">
        <f t="shared" si="28"/>
        <v>0</v>
      </c>
      <c r="H186" t="b">
        <f t="shared" si="29"/>
        <v>0</v>
      </c>
      <c r="I186" t="str">
        <f t="shared" si="30"/>
        <v/>
      </c>
      <c r="K186" t="b">
        <f t="shared" si="31"/>
        <v>0</v>
      </c>
      <c r="L186" t="b">
        <f t="shared" si="32"/>
        <v>0</v>
      </c>
      <c r="M186" t="b">
        <f t="shared" si="33"/>
        <v>0</v>
      </c>
      <c r="O186" t="b">
        <f t="shared" si="34"/>
        <v>0</v>
      </c>
      <c r="P186" t="b">
        <f t="shared" si="35"/>
        <v>0</v>
      </c>
      <c r="Q186" t="b">
        <f t="shared" si="36"/>
        <v>0</v>
      </c>
      <c r="R186" t="b">
        <f t="shared" si="37"/>
        <v>0</v>
      </c>
      <c r="S186" t="b">
        <f t="shared" si="38"/>
        <v>0</v>
      </c>
      <c r="T186" t="str">
        <f t="shared" si="39"/>
        <v/>
      </c>
    </row>
    <row r="187" spans="1:20" x14ac:dyDescent="0.25">
      <c r="A187" t="b">
        <f>RECODES!A187</f>
        <v>0</v>
      </c>
      <c r="B187" t="b">
        <f>RECODES!D187</f>
        <v>0</v>
      </c>
      <c r="C187" t="b">
        <f>RECODES!E187</f>
        <v>0</v>
      </c>
      <c r="D187" t="b">
        <f>RECODES!F187</f>
        <v>0</v>
      </c>
      <c r="F187">
        <f t="shared" si="27"/>
        <v>3</v>
      </c>
      <c r="G187" t="b">
        <f t="shared" si="28"/>
        <v>0</v>
      </c>
      <c r="H187" t="b">
        <f t="shared" si="29"/>
        <v>0</v>
      </c>
      <c r="I187" t="str">
        <f t="shared" si="30"/>
        <v/>
      </c>
      <c r="K187" t="b">
        <f t="shared" si="31"/>
        <v>0</v>
      </c>
      <c r="L187" t="b">
        <f t="shared" si="32"/>
        <v>0</v>
      </c>
      <c r="M187" t="b">
        <f t="shared" si="33"/>
        <v>0</v>
      </c>
      <c r="O187" t="b">
        <f t="shared" si="34"/>
        <v>0</v>
      </c>
      <c r="P187" t="b">
        <f t="shared" si="35"/>
        <v>0</v>
      </c>
      <c r="Q187" t="b">
        <f t="shared" si="36"/>
        <v>0</v>
      </c>
      <c r="R187" t="b">
        <f t="shared" si="37"/>
        <v>0</v>
      </c>
      <c r="S187" t="b">
        <f t="shared" si="38"/>
        <v>0</v>
      </c>
      <c r="T187" t="str">
        <f t="shared" si="39"/>
        <v/>
      </c>
    </row>
    <row r="188" spans="1:20" x14ac:dyDescent="0.25">
      <c r="A188" t="b">
        <f>RECODES!A188</f>
        <v>0</v>
      </c>
      <c r="B188" t="b">
        <f>RECODES!D188</f>
        <v>0</v>
      </c>
      <c r="C188" t="b">
        <f>RECODES!E188</f>
        <v>0</v>
      </c>
      <c r="D188" t="b">
        <f>RECODES!F188</f>
        <v>0</v>
      </c>
      <c r="F188">
        <f t="shared" si="27"/>
        <v>3</v>
      </c>
      <c r="G188" t="b">
        <f t="shared" si="28"/>
        <v>0</v>
      </c>
      <c r="H188" t="b">
        <f t="shared" si="29"/>
        <v>0</v>
      </c>
      <c r="I188" t="str">
        <f t="shared" si="30"/>
        <v/>
      </c>
      <c r="K188" t="b">
        <f t="shared" si="31"/>
        <v>0</v>
      </c>
      <c r="L188" t="b">
        <f t="shared" si="32"/>
        <v>0</v>
      </c>
      <c r="M188" t="b">
        <f t="shared" si="33"/>
        <v>0</v>
      </c>
      <c r="O188" t="b">
        <f t="shared" si="34"/>
        <v>0</v>
      </c>
      <c r="P188" t="b">
        <f t="shared" si="35"/>
        <v>0</v>
      </c>
      <c r="Q188" t="b">
        <f t="shared" si="36"/>
        <v>0</v>
      </c>
      <c r="R188" t="b">
        <f t="shared" si="37"/>
        <v>0</v>
      </c>
      <c r="S188" t="b">
        <f t="shared" si="38"/>
        <v>0</v>
      </c>
      <c r="T188" t="str">
        <f t="shared" si="39"/>
        <v/>
      </c>
    </row>
    <row r="189" spans="1:20" x14ac:dyDescent="0.25">
      <c r="A189" t="b">
        <f>RECODES!A189</f>
        <v>0</v>
      </c>
      <c r="B189" t="b">
        <f>RECODES!D189</f>
        <v>0</v>
      </c>
      <c r="C189" t="b">
        <f>RECODES!E189</f>
        <v>0</v>
      </c>
      <c r="D189" t="b">
        <f>RECODES!F189</f>
        <v>0</v>
      </c>
      <c r="F189">
        <f t="shared" si="27"/>
        <v>3</v>
      </c>
      <c r="G189" t="b">
        <f t="shared" si="28"/>
        <v>0</v>
      </c>
      <c r="H189" t="b">
        <f t="shared" si="29"/>
        <v>0</v>
      </c>
      <c r="I189" t="str">
        <f t="shared" si="30"/>
        <v/>
      </c>
      <c r="K189" t="b">
        <f t="shared" si="31"/>
        <v>0</v>
      </c>
      <c r="L189" t="b">
        <f t="shared" si="32"/>
        <v>0</v>
      </c>
      <c r="M189" t="b">
        <f t="shared" si="33"/>
        <v>0</v>
      </c>
      <c r="O189" t="b">
        <f t="shared" si="34"/>
        <v>0</v>
      </c>
      <c r="P189" t="b">
        <f t="shared" si="35"/>
        <v>0</v>
      </c>
      <c r="Q189" t="b">
        <f t="shared" si="36"/>
        <v>0</v>
      </c>
      <c r="R189" t="b">
        <f t="shared" si="37"/>
        <v>0</v>
      </c>
      <c r="S189" t="b">
        <f t="shared" si="38"/>
        <v>0</v>
      </c>
      <c r="T189" t="str">
        <f t="shared" si="39"/>
        <v/>
      </c>
    </row>
    <row r="190" spans="1:20" x14ac:dyDescent="0.25">
      <c r="A190" t="b">
        <f>RECODES!A190</f>
        <v>0</v>
      </c>
      <c r="B190" t="b">
        <f>RECODES!D190</f>
        <v>0</v>
      </c>
      <c r="C190" t="b">
        <f>RECODES!E190</f>
        <v>0</v>
      </c>
      <c r="D190" t="b">
        <f>RECODES!F190</f>
        <v>0</v>
      </c>
      <c r="F190">
        <f t="shared" si="27"/>
        <v>3</v>
      </c>
      <c r="G190" t="b">
        <f t="shared" si="28"/>
        <v>0</v>
      </c>
      <c r="H190" t="b">
        <f t="shared" si="29"/>
        <v>0</v>
      </c>
      <c r="I190" t="str">
        <f t="shared" si="30"/>
        <v/>
      </c>
      <c r="K190" t="b">
        <f t="shared" si="31"/>
        <v>0</v>
      </c>
      <c r="L190" t="b">
        <f t="shared" si="32"/>
        <v>0</v>
      </c>
      <c r="M190" t="b">
        <f t="shared" si="33"/>
        <v>0</v>
      </c>
      <c r="O190" t="b">
        <f t="shared" si="34"/>
        <v>0</v>
      </c>
      <c r="P190" t="b">
        <f t="shared" si="35"/>
        <v>0</v>
      </c>
      <c r="Q190" t="b">
        <f t="shared" si="36"/>
        <v>0</v>
      </c>
      <c r="R190" t="b">
        <f t="shared" si="37"/>
        <v>0</v>
      </c>
      <c r="S190" t="b">
        <f t="shared" si="38"/>
        <v>0</v>
      </c>
      <c r="T190" t="str">
        <f t="shared" si="39"/>
        <v/>
      </c>
    </row>
    <row r="191" spans="1:20" x14ac:dyDescent="0.25">
      <c r="A191" t="b">
        <f>RECODES!A191</f>
        <v>0</v>
      </c>
      <c r="B191" t="b">
        <f>RECODES!D191</f>
        <v>0</v>
      </c>
      <c r="C191" t="b">
        <f>RECODES!E191</f>
        <v>0</v>
      </c>
      <c r="D191" t="b">
        <f>RECODES!F191</f>
        <v>0</v>
      </c>
      <c r="F191">
        <f t="shared" si="27"/>
        <v>3</v>
      </c>
      <c r="G191" t="b">
        <f t="shared" si="28"/>
        <v>0</v>
      </c>
      <c r="H191" t="b">
        <f t="shared" si="29"/>
        <v>0</v>
      </c>
      <c r="I191" t="str">
        <f t="shared" si="30"/>
        <v/>
      </c>
      <c r="K191" t="b">
        <f t="shared" si="31"/>
        <v>0</v>
      </c>
      <c r="L191" t="b">
        <f t="shared" si="32"/>
        <v>0</v>
      </c>
      <c r="M191" t="b">
        <f t="shared" si="33"/>
        <v>0</v>
      </c>
      <c r="O191" t="b">
        <f t="shared" si="34"/>
        <v>0</v>
      </c>
      <c r="P191" t="b">
        <f t="shared" si="35"/>
        <v>0</v>
      </c>
      <c r="Q191" t="b">
        <f t="shared" si="36"/>
        <v>0</v>
      </c>
      <c r="R191" t="b">
        <f t="shared" si="37"/>
        <v>0</v>
      </c>
      <c r="S191" t="b">
        <f t="shared" si="38"/>
        <v>0</v>
      </c>
      <c r="T191" t="str">
        <f t="shared" si="39"/>
        <v/>
      </c>
    </row>
    <row r="192" spans="1:20" x14ac:dyDescent="0.25">
      <c r="A192" t="b">
        <f>RECODES!A192</f>
        <v>0</v>
      </c>
      <c r="B192" t="b">
        <f>RECODES!D192</f>
        <v>0</v>
      </c>
      <c r="C192" t="b">
        <f>RECODES!E192</f>
        <v>0</v>
      </c>
      <c r="D192" t="b">
        <f>RECODES!F192</f>
        <v>0</v>
      </c>
      <c r="F192">
        <f t="shared" si="27"/>
        <v>3</v>
      </c>
      <c r="G192" t="b">
        <f t="shared" si="28"/>
        <v>0</v>
      </c>
      <c r="H192" t="b">
        <f t="shared" si="29"/>
        <v>0</v>
      </c>
      <c r="I192" t="str">
        <f t="shared" si="30"/>
        <v/>
      </c>
      <c r="K192" t="b">
        <f t="shared" si="31"/>
        <v>0</v>
      </c>
      <c r="L192" t="b">
        <f t="shared" si="32"/>
        <v>0</v>
      </c>
      <c r="M192" t="b">
        <f t="shared" si="33"/>
        <v>0</v>
      </c>
      <c r="O192" t="b">
        <f t="shared" si="34"/>
        <v>0</v>
      </c>
      <c r="P192" t="b">
        <f t="shared" si="35"/>
        <v>0</v>
      </c>
      <c r="Q192" t="b">
        <f t="shared" si="36"/>
        <v>0</v>
      </c>
      <c r="R192" t="b">
        <f t="shared" si="37"/>
        <v>0</v>
      </c>
      <c r="S192" t="b">
        <f t="shared" si="38"/>
        <v>0</v>
      </c>
      <c r="T192" t="str">
        <f t="shared" si="39"/>
        <v/>
      </c>
    </row>
    <row r="193" spans="1:20" x14ac:dyDescent="0.25">
      <c r="A193" t="b">
        <f>RECODES!A193</f>
        <v>0</v>
      </c>
      <c r="B193" t="b">
        <f>RECODES!D193</f>
        <v>0</v>
      </c>
      <c r="C193" t="b">
        <f>RECODES!E193</f>
        <v>0</v>
      </c>
      <c r="D193" t="b">
        <f>RECODES!F193</f>
        <v>0</v>
      </c>
      <c r="F193">
        <f t="shared" si="27"/>
        <v>3</v>
      </c>
      <c r="G193" t="b">
        <f t="shared" si="28"/>
        <v>0</v>
      </c>
      <c r="H193" t="b">
        <f t="shared" si="29"/>
        <v>0</v>
      </c>
      <c r="I193" t="str">
        <f t="shared" si="30"/>
        <v/>
      </c>
      <c r="K193" t="b">
        <f t="shared" si="31"/>
        <v>0</v>
      </c>
      <c r="L193" t="b">
        <f t="shared" si="32"/>
        <v>0</v>
      </c>
      <c r="M193" t="b">
        <f t="shared" si="33"/>
        <v>0</v>
      </c>
      <c r="O193" t="b">
        <f t="shared" si="34"/>
        <v>0</v>
      </c>
      <c r="P193" t="b">
        <f t="shared" si="35"/>
        <v>0</v>
      </c>
      <c r="Q193" t="b">
        <f t="shared" si="36"/>
        <v>0</v>
      </c>
      <c r="R193" t="b">
        <f t="shared" si="37"/>
        <v>0</v>
      </c>
      <c r="S193" t="b">
        <f t="shared" si="38"/>
        <v>0</v>
      </c>
      <c r="T193" t="str">
        <f t="shared" si="39"/>
        <v/>
      </c>
    </row>
    <row r="194" spans="1:20" x14ac:dyDescent="0.25">
      <c r="A194" t="b">
        <f>RECODES!A194</f>
        <v>0</v>
      </c>
      <c r="B194" t="b">
        <f>RECODES!D194</f>
        <v>0</v>
      </c>
      <c r="C194" t="b">
        <f>RECODES!E194</f>
        <v>0</v>
      </c>
      <c r="D194" t="b">
        <f>RECODES!F194</f>
        <v>0</v>
      </c>
      <c r="F194">
        <f t="shared" si="27"/>
        <v>3</v>
      </c>
      <c r="G194" t="b">
        <f t="shared" si="28"/>
        <v>0</v>
      </c>
      <c r="H194" t="b">
        <f t="shared" si="29"/>
        <v>0</v>
      </c>
      <c r="I194" t="str">
        <f t="shared" si="30"/>
        <v/>
      </c>
      <c r="K194" t="b">
        <f t="shared" si="31"/>
        <v>0</v>
      </c>
      <c r="L194" t="b">
        <f t="shared" si="32"/>
        <v>0</v>
      </c>
      <c r="M194" t="b">
        <f t="shared" si="33"/>
        <v>0</v>
      </c>
      <c r="O194" t="b">
        <f t="shared" si="34"/>
        <v>0</v>
      </c>
      <c r="P194" t="b">
        <f t="shared" si="35"/>
        <v>0</v>
      </c>
      <c r="Q194" t="b">
        <f t="shared" si="36"/>
        <v>0</v>
      </c>
      <c r="R194" t="b">
        <f t="shared" si="37"/>
        <v>0</v>
      </c>
      <c r="S194" t="b">
        <f t="shared" si="38"/>
        <v>0</v>
      </c>
      <c r="T194" t="str">
        <f t="shared" si="39"/>
        <v/>
      </c>
    </row>
    <row r="195" spans="1:20" x14ac:dyDescent="0.25">
      <c r="A195" t="b">
        <f>RECODES!A195</f>
        <v>0</v>
      </c>
      <c r="B195" t="b">
        <f>RECODES!D195</f>
        <v>0</v>
      </c>
      <c r="C195" t="b">
        <f>RECODES!E195</f>
        <v>0</v>
      </c>
      <c r="D195" t="b">
        <f>RECODES!F195</f>
        <v>0</v>
      </c>
      <c r="F195">
        <f t="shared" ref="F195:F258" si="40">COUNTIF(B195:D195,FALSE)</f>
        <v>3</v>
      </c>
      <c r="G195" t="b">
        <f t="shared" ref="G195:G258" si="41">IF(F195&lt;=1,TRUE,FALSE)</f>
        <v>0</v>
      </c>
      <c r="H195" t="b">
        <f t="shared" ref="H195:H258" si="42">IF(G195=TRUE,AVERAGE(B195:D195),FALSE)</f>
        <v>0</v>
      </c>
      <c r="I195" t="str">
        <f t="shared" ref="I195:I258" si="43">IF(G195=TRUE,ROUND(H195,1),"")</f>
        <v/>
      </c>
      <c r="K195" t="b">
        <f t="shared" ref="K195:K258" si="44">IF(B195=FALSE,FALSE,4)</f>
        <v>0</v>
      </c>
      <c r="L195" t="b">
        <f t="shared" ref="L195:L258" si="45">IF(C195=FALSE,FALSE,4)</f>
        <v>0</v>
      </c>
      <c r="M195" t="b">
        <f t="shared" ref="M195:M258" si="46">IF(D195=FALSE,FALSE,4)</f>
        <v>0</v>
      </c>
      <c r="O195" t="b">
        <f t="shared" ref="O195:O258" si="47">IF(G195=TRUE,SUM(B195:D195),FALSE)</f>
        <v>0</v>
      </c>
      <c r="P195" t="b">
        <f t="shared" ref="P195:P258" si="48">IF(G195=TRUE,3-F195,FALSE)</f>
        <v>0</v>
      </c>
      <c r="Q195" t="b">
        <f t="shared" ref="Q195:Q258" si="49">IF(G195=TRUE,SUM(K195:M195),FALSE)</f>
        <v>0</v>
      </c>
      <c r="R195" t="b">
        <f t="shared" ref="R195:R258" si="50">IF(G195=TRUE,Q195-P195,FALSE)</f>
        <v>0</v>
      </c>
      <c r="S195" t="b">
        <f t="shared" ref="S195:S258" si="51">IF(Q195&lt;&gt;FALSE,((O195-P195)/R195)*100,FALSE)</f>
        <v>0</v>
      </c>
      <c r="T195" t="str">
        <f t="shared" ref="T195:T258" si="52">IF(G195=TRUE,ROUND(S195,0),"")</f>
        <v/>
      </c>
    </row>
    <row r="196" spans="1:20" x14ac:dyDescent="0.25">
      <c r="A196" t="b">
        <f>RECODES!A196</f>
        <v>0</v>
      </c>
      <c r="B196" t="b">
        <f>RECODES!D196</f>
        <v>0</v>
      </c>
      <c r="C196" t="b">
        <f>RECODES!E196</f>
        <v>0</v>
      </c>
      <c r="D196" t="b">
        <f>RECODES!F196</f>
        <v>0</v>
      </c>
      <c r="F196">
        <f t="shared" si="40"/>
        <v>3</v>
      </c>
      <c r="G196" t="b">
        <f t="shared" si="41"/>
        <v>0</v>
      </c>
      <c r="H196" t="b">
        <f t="shared" si="42"/>
        <v>0</v>
      </c>
      <c r="I196" t="str">
        <f t="shared" si="43"/>
        <v/>
      </c>
      <c r="K196" t="b">
        <f t="shared" si="44"/>
        <v>0</v>
      </c>
      <c r="L196" t="b">
        <f t="shared" si="45"/>
        <v>0</v>
      </c>
      <c r="M196" t="b">
        <f t="shared" si="46"/>
        <v>0</v>
      </c>
      <c r="O196" t="b">
        <f t="shared" si="47"/>
        <v>0</v>
      </c>
      <c r="P196" t="b">
        <f t="shared" si="48"/>
        <v>0</v>
      </c>
      <c r="Q196" t="b">
        <f t="shared" si="49"/>
        <v>0</v>
      </c>
      <c r="R196" t="b">
        <f t="shared" si="50"/>
        <v>0</v>
      </c>
      <c r="S196" t="b">
        <f t="shared" si="51"/>
        <v>0</v>
      </c>
      <c r="T196" t="str">
        <f t="shared" si="52"/>
        <v/>
      </c>
    </row>
    <row r="197" spans="1:20" x14ac:dyDescent="0.25">
      <c r="A197" t="b">
        <f>RECODES!A197</f>
        <v>0</v>
      </c>
      <c r="B197" t="b">
        <f>RECODES!D197</f>
        <v>0</v>
      </c>
      <c r="C197" t="b">
        <f>RECODES!E197</f>
        <v>0</v>
      </c>
      <c r="D197" t="b">
        <f>RECODES!F197</f>
        <v>0</v>
      </c>
      <c r="F197">
        <f t="shared" si="40"/>
        <v>3</v>
      </c>
      <c r="G197" t="b">
        <f t="shared" si="41"/>
        <v>0</v>
      </c>
      <c r="H197" t="b">
        <f t="shared" si="42"/>
        <v>0</v>
      </c>
      <c r="I197" t="str">
        <f t="shared" si="43"/>
        <v/>
      </c>
      <c r="K197" t="b">
        <f t="shared" si="44"/>
        <v>0</v>
      </c>
      <c r="L197" t="b">
        <f t="shared" si="45"/>
        <v>0</v>
      </c>
      <c r="M197" t="b">
        <f t="shared" si="46"/>
        <v>0</v>
      </c>
      <c r="O197" t="b">
        <f t="shared" si="47"/>
        <v>0</v>
      </c>
      <c r="P197" t="b">
        <f t="shared" si="48"/>
        <v>0</v>
      </c>
      <c r="Q197" t="b">
        <f t="shared" si="49"/>
        <v>0</v>
      </c>
      <c r="R197" t="b">
        <f t="shared" si="50"/>
        <v>0</v>
      </c>
      <c r="S197" t="b">
        <f t="shared" si="51"/>
        <v>0</v>
      </c>
      <c r="T197" t="str">
        <f t="shared" si="52"/>
        <v/>
      </c>
    </row>
    <row r="198" spans="1:20" x14ac:dyDescent="0.25">
      <c r="A198" t="b">
        <f>RECODES!A198</f>
        <v>0</v>
      </c>
      <c r="B198" t="b">
        <f>RECODES!D198</f>
        <v>0</v>
      </c>
      <c r="C198" t="b">
        <f>RECODES!E198</f>
        <v>0</v>
      </c>
      <c r="D198" t="b">
        <f>RECODES!F198</f>
        <v>0</v>
      </c>
      <c r="F198">
        <f t="shared" si="40"/>
        <v>3</v>
      </c>
      <c r="G198" t="b">
        <f t="shared" si="41"/>
        <v>0</v>
      </c>
      <c r="H198" t="b">
        <f t="shared" si="42"/>
        <v>0</v>
      </c>
      <c r="I198" t="str">
        <f t="shared" si="43"/>
        <v/>
      </c>
      <c r="K198" t="b">
        <f t="shared" si="44"/>
        <v>0</v>
      </c>
      <c r="L198" t="b">
        <f t="shared" si="45"/>
        <v>0</v>
      </c>
      <c r="M198" t="b">
        <f t="shared" si="46"/>
        <v>0</v>
      </c>
      <c r="O198" t="b">
        <f t="shared" si="47"/>
        <v>0</v>
      </c>
      <c r="P198" t="b">
        <f t="shared" si="48"/>
        <v>0</v>
      </c>
      <c r="Q198" t="b">
        <f t="shared" si="49"/>
        <v>0</v>
      </c>
      <c r="R198" t="b">
        <f t="shared" si="50"/>
        <v>0</v>
      </c>
      <c r="S198" t="b">
        <f t="shared" si="51"/>
        <v>0</v>
      </c>
      <c r="T198" t="str">
        <f t="shared" si="52"/>
        <v/>
      </c>
    </row>
    <row r="199" spans="1:20" x14ac:dyDescent="0.25">
      <c r="A199" t="b">
        <f>RECODES!A199</f>
        <v>0</v>
      </c>
      <c r="B199" t="b">
        <f>RECODES!D199</f>
        <v>0</v>
      </c>
      <c r="C199" t="b">
        <f>RECODES!E199</f>
        <v>0</v>
      </c>
      <c r="D199" t="b">
        <f>RECODES!F199</f>
        <v>0</v>
      </c>
      <c r="F199">
        <f t="shared" si="40"/>
        <v>3</v>
      </c>
      <c r="G199" t="b">
        <f t="shared" si="41"/>
        <v>0</v>
      </c>
      <c r="H199" t="b">
        <f t="shared" si="42"/>
        <v>0</v>
      </c>
      <c r="I199" t="str">
        <f t="shared" si="43"/>
        <v/>
      </c>
      <c r="K199" t="b">
        <f t="shared" si="44"/>
        <v>0</v>
      </c>
      <c r="L199" t="b">
        <f t="shared" si="45"/>
        <v>0</v>
      </c>
      <c r="M199" t="b">
        <f t="shared" si="46"/>
        <v>0</v>
      </c>
      <c r="O199" t="b">
        <f t="shared" si="47"/>
        <v>0</v>
      </c>
      <c r="P199" t="b">
        <f t="shared" si="48"/>
        <v>0</v>
      </c>
      <c r="Q199" t="b">
        <f t="shared" si="49"/>
        <v>0</v>
      </c>
      <c r="R199" t="b">
        <f t="shared" si="50"/>
        <v>0</v>
      </c>
      <c r="S199" t="b">
        <f t="shared" si="51"/>
        <v>0</v>
      </c>
      <c r="T199" t="str">
        <f t="shared" si="52"/>
        <v/>
      </c>
    </row>
    <row r="200" spans="1:20" x14ac:dyDescent="0.25">
      <c r="A200" t="b">
        <f>RECODES!A200</f>
        <v>0</v>
      </c>
      <c r="B200" t="b">
        <f>RECODES!D200</f>
        <v>0</v>
      </c>
      <c r="C200" t="b">
        <f>RECODES!E200</f>
        <v>0</v>
      </c>
      <c r="D200" t="b">
        <f>RECODES!F200</f>
        <v>0</v>
      </c>
      <c r="F200">
        <f t="shared" si="40"/>
        <v>3</v>
      </c>
      <c r="G200" t="b">
        <f t="shared" si="41"/>
        <v>0</v>
      </c>
      <c r="H200" t="b">
        <f t="shared" si="42"/>
        <v>0</v>
      </c>
      <c r="I200" t="str">
        <f t="shared" si="43"/>
        <v/>
      </c>
      <c r="K200" t="b">
        <f t="shared" si="44"/>
        <v>0</v>
      </c>
      <c r="L200" t="b">
        <f t="shared" si="45"/>
        <v>0</v>
      </c>
      <c r="M200" t="b">
        <f t="shared" si="46"/>
        <v>0</v>
      </c>
      <c r="O200" t="b">
        <f t="shared" si="47"/>
        <v>0</v>
      </c>
      <c r="P200" t="b">
        <f t="shared" si="48"/>
        <v>0</v>
      </c>
      <c r="Q200" t="b">
        <f t="shared" si="49"/>
        <v>0</v>
      </c>
      <c r="R200" t="b">
        <f t="shared" si="50"/>
        <v>0</v>
      </c>
      <c r="S200" t="b">
        <f t="shared" si="51"/>
        <v>0</v>
      </c>
      <c r="T200" t="str">
        <f t="shared" si="52"/>
        <v/>
      </c>
    </row>
    <row r="201" spans="1:20" x14ac:dyDescent="0.25">
      <c r="A201" t="b">
        <f>RECODES!A201</f>
        <v>0</v>
      </c>
      <c r="B201" t="b">
        <f>RECODES!D201</f>
        <v>0</v>
      </c>
      <c r="C201" t="b">
        <f>RECODES!E201</f>
        <v>0</v>
      </c>
      <c r="D201" t="b">
        <f>RECODES!F201</f>
        <v>0</v>
      </c>
      <c r="F201">
        <f t="shared" si="40"/>
        <v>3</v>
      </c>
      <c r="G201" t="b">
        <f t="shared" si="41"/>
        <v>0</v>
      </c>
      <c r="H201" t="b">
        <f t="shared" si="42"/>
        <v>0</v>
      </c>
      <c r="I201" t="str">
        <f t="shared" si="43"/>
        <v/>
      </c>
      <c r="K201" t="b">
        <f t="shared" si="44"/>
        <v>0</v>
      </c>
      <c r="L201" t="b">
        <f t="shared" si="45"/>
        <v>0</v>
      </c>
      <c r="M201" t="b">
        <f t="shared" si="46"/>
        <v>0</v>
      </c>
      <c r="O201" t="b">
        <f t="shared" si="47"/>
        <v>0</v>
      </c>
      <c r="P201" t="b">
        <f t="shared" si="48"/>
        <v>0</v>
      </c>
      <c r="Q201" t="b">
        <f t="shared" si="49"/>
        <v>0</v>
      </c>
      <c r="R201" t="b">
        <f t="shared" si="50"/>
        <v>0</v>
      </c>
      <c r="S201" t="b">
        <f t="shared" si="51"/>
        <v>0</v>
      </c>
      <c r="T201" t="str">
        <f t="shared" si="52"/>
        <v/>
      </c>
    </row>
    <row r="202" spans="1:20" x14ac:dyDescent="0.25">
      <c r="A202" t="b">
        <f>RECODES!A202</f>
        <v>0</v>
      </c>
      <c r="B202" t="b">
        <f>RECODES!D202</f>
        <v>0</v>
      </c>
      <c r="C202" t="b">
        <f>RECODES!E202</f>
        <v>0</v>
      </c>
      <c r="D202" t="b">
        <f>RECODES!F202</f>
        <v>0</v>
      </c>
      <c r="F202">
        <f t="shared" si="40"/>
        <v>3</v>
      </c>
      <c r="G202" t="b">
        <f t="shared" si="41"/>
        <v>0</v>
      </c>
      <c r="H202" t="b">
        <f t="shared" si="42"/>
        <v>0</v>
      </c>
      <c r="I202" t="str">
        <f t="shared" si="43"/>
        <v/>
      </c>
      <c r="K202" t="b">
        <f t="shared" si="44"/>
        <v>0</v>
      </c>
      <c r="L202" t="b">
        <f t="shared" si="45"/>
        <v>0</v>
      </c>
      <c r="M202" t="b">
        <f t="shared" si="46"/>
        <v>0</v>
      </c>
      <c r="O202" t="b">
        <f t="shared" si="47"/>
        <v>0</v>
      </c>
      <c r="P202" t="b">
        <f t="shared" si="48"/>
        <v>0</v>
      </c>
      <c r="Q202" t="b">
        <f t="shared" si="49"/>
        <v>0</v>
      </c>
      <c r="R202" t="b">
        <f t="shared" si="50"/>
        <v>0</v>
      </c>
      <c r="S202" t="b">
        <f t="shared" si="51"/>
        <v>0</v>
      </c>
      <c r="T202" t="str">
        <f t="shared" si="52"/>
        <v/>
      </c>
    </row>
    <row r="203" spans="1:20" x14ac:dyDescent="0.25">
      <c r="A203" t="b">
        <f>RECODES!A203</f>
        <v>0</v>
      </c>
      <c r="B203" t="b">
        <f>RECODES!D203</f>
        <v>0</v>
      </c>
      <c r="C203" t="b">
        <f>RECODES!E203</f>
        <v>0</v>
      </c>
      <c r="D203" t="b">
        <f>RECODES!F203</f>
        <v>0</v>
      </c>
      <c r="F203">
        <f t="shared" si="40"/>
        <v>3</v>
      </c>
      <c r="G203" t="b">
        <f t="shared" si="41"/>
        <v>0</v>
      </c>
      <c r="H203" t="b">
        <f t="shared" si="42"/>
        <v>0</v>
      </c>
      <c r="I203" t="str">
        <f t="shared" si="43"/>
        <v/>
      </c>
      <c r="K203" t="b">
        <f t="shared" si="44"/>
        <v>0</v>
      </c>
      <c r="L203" t="b">
        <f t="shared" si="45"/>
        <v>0</v>
      </c>
      <c r="M203" t="b">
        <f t="shared" si="46"/>
        <v>0</v>
      </c>
      <c r="O203" t="b">
        <f t="shared" si="47"/>
        <v>0</v>
      </c>
      <c r="P203" t="b">
        <f t="shared" si="48"/>
        <v>0</v>
      </c>
      <c r="Q203" t="b">
        <f t="shared" si="49"/>
        <v>0</v>
      </c>
      <c r="R203" t="b">
        <f t="shared" si="50"/>
        <v>0</v>
      </c>
      <c r="S203" t="b">
        <f t="shared" si="51"/>
        <v>0</v>
      </c>
      <c r="T203" t="str">
        <f t="shared" si="52"/>
        <v/>
      </c>
    </row>
    <row r="204" spans="1:20" x14ac:dyDescent="0.25">
      <c r="A204" t="b">
        <f>RECODES!A204</f>
        <v>0</v>
      </c>
      <c r="B204" t="b">
        <f>RECODES!D204</f>
        <v>0</v>
      </c>
      <c r="C204" t="b">
        <f>RECODES!E204</f>
        <v>0</v>
      </c>
      <c r="D204" t="b">
        <f>RECODES!F204</f>
        <v>0</v>
      </c>
      <c r="F204">
        <f t="shared" si="40"/>
        <v>3</v>
      </c>
      <c r="G204" t="b">
        <f t="shared" si="41"/>
        <v>0</v>
      </c>
      <c r="H204" t="b">
        <f t="shared" si="42"/>
        <v>0</v>
      </c>
      <c r="I204" t="str">
        <f t="shared" si="43"/>
        <v/>
      </c>
      <c r="K204" t="b">
        <f t="shared" si="44"/>
        <v>0</v>
      </c>
      <c r="L204" t="b">
        <f t="shared" si="45"/>
        <v>0</v>
      </c>
      <c r="M204" t="b">
        <f t="shared" si="46"/>
        <v>0</v>
      </c>
      <c r="O204" t="b">
        <f t="shared" si="47"/>
        <v>0</v>
      </c>
      <c r="P204" t="b">
        <f t="shared" si="48"/>
        <v>0</v>
      </c>
      <c r="Q204" t="b">
        <f t="shared" si="49"/>
        <v>0</v>
      </c>
      <c r="R204" t="b">
        <f t="shared" si="50"/>
        <v>0</v>
      </c>
      <c r="S204" t="b">
        <f t="shared" si="51"/>
        <v>0</v>
      </c>
      <c r="T204" t="str">
        <f t="shared" si="52"/>
        <v/>
      </c>
    </row>
    <row r="205" spans="1:20" x14ac:dyDescent="0.25">
      <c r="A205" t="b">
        <f>RECODES!A205</f>
        <v>0</v>
      </c>
      <c r="B205" t="b">
        <f>RECODES!D205</f>
        <v>0</v>
      </c>
      <c r="C205" t="b">
        <f>RECODES!E205</f>
        <v>0</v>
      </c>
      <c r="D205" t="b">
        <f>RECODES!F205</f>
        <v>0</v>
      </c>
      <c r="F205">
        <f t="shared" si="40"/>
        <v>3</v>
      </c>
      <c r="G205" t="b">
        <f t="shared" si="41"/>
        <v>0</v>
      </c>
      <c r="H205" t="b">
        <f t="shared" si="42"/>
        <v>0</v>
      </c>
      <c r="I205" t="str">
        <f t="shared" si="43"/>
        <v/>
      </c>
      <c r="K205" t="b">
        <f t="shared" si="44"/>
        <v>0</v>
      </c>
      <c r="L205" t="b">
        <f t="shared" si="45"/>
        <v>0</v>
      </c>
      <c r="M205" t="b">
        <f t="shared" si="46"/>
        <v>0</v>
      </c>
      <c r="O205" t="b">
        <f t="shared" si="47"/>
        <v>0</v>
      </c>
      <c r="P205" t="b">
        <f t="shared" si="48"/>
        <v>0</v>
      </c>
      <c r="Q205" t="b">
        <f t="shared" si="49"/>
        <v>0</v>
      </c>
      <c r="R205" t="b">
        <f t="shared" si="50"/>
        <v>0</v>
      </c>
      <c r="S205" t="b">
        <f t="shared" si="51"/>
        <v>0</v>
      </c>
      <c r="T205" t="str">
        <f t="shared" si="52"/>
        <v/>
      </c>
    </row>
    <row r="206" spans="1:20" x14ac:dyDescent="0.25">
      <c r="A206" t="b">
        <f>RECODES!A206</f>
        <v>0</v>
      </c>
      <c r="B206" t="b">
        <f>RECODES!D206</f>
        <v>0</v>
      </c>
      <c r="C206" t="b">
        <f>RECODES!E206</f>
        <v>0</v>
      </c>
      <c r="D206" t="b">
        <f>RECODES!F206</f>
        <v>0</v>
      </c>
      <c r="F206">
        <f t="shared" si="40"/>
        <v>3</v>
      </c>
      <c r="G206" t="b">
        <f t="shared" si="41"/>
        <v>0</v>
      </c>
      <c r="H206" t="b">
        <f t="shared" si="42"/>
        <v>0</v>
      </c>
      <c r="I206" t="str">
        <f t="shared" si="43"/>
        <v/>
      </c>
      <c r="K206" t="b">
        <f t="shared" si="44"/>
        <v>0</v>
      </c>
      <c r="L206" t="b">
        <f t="shared" si="45"/>
        <v>0</v>
      </c>
      <c r="M206" t="b">
        <f t="shared" si="46"/>
        <v>0</v>
      </c>
      <c r="O206" t="b">
        <f t="shared" si="47"/>
        <v>0</v>
      </c>
      <c r="P206" t="b">
        <f t="shared" si="48"/>
        <v>0</v>
      </c>
      <c r="Q206" t="b">
        <f t="shared" si="49"/>
        <v>0</v>
      </c>
      <c r="R206" t="b">
        <f t="shared" si="50"/>
        <v>0</v>
      </c>
      <c r="S206" t="b">
        <f t="shared" si="51"/>
        <v>0</v>
      </c>
      <c r="T206" t="str">
        <f t="shared" si="52"/>
        <v/>
      </c>
    </row>
    <row r="207" spans="1:20" x14ac:dyDescent="0.25">
      <c r="A207" t="b">
        <f>RECODES!A207</f>
        <v>0</v>
      </c>
      <c r="B207" t="b">
        <f>RECODES!D207</f>
        <v>0</v>
      </c>
      <c r="C207" t="b">
        <f>RECODES!E207</f>
        <v>0</v>
      </c>
      <c r="D207" t="b">
        <f>RECODES!F207</f>
        <v>0</v>
      </c>
      <c r="F207">
        <f t="shared" si="40"/>
        <v>3</v>
      </c>
      <c r="G207" t="b">
        <f t="shared" si="41"/>
        <v>0</v>
      </c>
      <c r="H207" t="b">
        <f t="shared" si="42"/>
        <v>0</v>
      </c>
      <c r="I207" t="str">
        <f t="shared" si="43"/>
        <v/>
      </c>
      <c r="K207" t="b">
        <f t="shared" si="44"/>
        <v>0</v>
      </c>
      <c r="L207" t="b">
        <f t="shared" si="45"/>
        <v>0</v>
      </c>
      <c r="M207" t="b">
        <f t="shared" si="46"/>
        <v>0</v>
      </c>
      <c r="O207" t="b">
        <f t="shared" si="47"/>
        <v>0</v>
      </c>
      <c r="P207" t="b">
        <f t="shared" si="48"/>
        <v>0</v>
      </c>
      <c r="Q207" t="b">
        <f t="shared" si="49"/>
        <v>0</v>
      </c>
      <c r="R207" t="b">
        <f t="shared" si="50"/>
        <v>0</v>
      </c>
      <c r="S207" t="b">
        <f t="shared" si="51"/>
        <v>0</v>
      </c>
      <c r="T207" t="str">
        <f t="shared" si="52"/>
        <v/>
      </c>
    </row>
    <row r="208" spans="1:20" x14ac:dyDescent="0.25">
      <c r="A208" t="b">
        <f>RECODES!A208</f>
        <v>0</v>
      </c>
      <c r="B208" t="b">
        <f>RECODES!D208</f>
        <v>0</v>
      </c>
      <c r="C208" t="b">
        <f>RECODES!E208</f>
        <v>0</v>
      </c>
      <c r="D208" t="b">
        <f>RECODES!F208</f>
        <v>0</v>
      </c>
      <c r="F208">
        <f t="shared" si="40"/>
        <v>3</v>
      </c>
      <c r="G208" t="b">
        <f t="shared" si="41"/>
        <v>0</v>
      </c>
      <c r="H208" t="b">
        <f t="shared" si="42"/>
        <v>0</v>
      </c>
      <c r="I208" t="str">
        <f t="shared" si="43"/>
        <v/>
      </c>
      <c r="K208" t="b">
        <f t="shared" si="44"/>
        <v>0</v>
      </c>
      <c r="L208" t="b">
        <f t="shared" si="45"/>
        <v>0</v>
      </c>
      <c r="M208" t="b">
        <f t="shared" si="46"/>
        <v>0</v>
      </c>
      <c r="O208" t="b">
        <f t="shared" si="47"/>
        <v>0</v>
      </c>
      <c r="P208" t="b">
        <f t="shared" si="48"/>
        <v>0</v>
      </c>
      <c r="Q208" t="b">
        <f t="shared" si="49"/>
        <v>0</v>
      </c>
      <c r="R208" t="b">
        <f t="shared" si="50"/>
        <v>0</v>
      </c>
      <c r="S208" t="b">
        <f t="shared" si="51"/>
        <v>0</v>
      </c>
      <c r="T208" t="str">
        <f t="shared" si="52"/>
        <v/>
      </c>
    </row>
    <row r="209" spans="1:20" x14ac:dyDescent="0.25">
      <c r="A209" t="b">
        <f>RECODES!A209</f>
        <v>0</v>
      </c>
      <c r="B209" t="b">
        <f>RECODES!D209</f>
        <v>0</v>
      </c>
      <c r="C209" t="b">
        <f>RECODES!E209</f>
        <v>0</v>
      </c>
      <c r="D209" t="b">
        <f>RECODES!F209</f>
        <v>0</v>
      </c>
      <c r="F209">
        <f t="shared" si="40"/>
        <v>3</v>
      </c>
      <c r="G209" t="b">
        <f t="shared" si="41"/>
        <v>0</v>
      </c>
      <c r="H209" t="b">
        <f t="shared" si="42"/>
        <v>0</v>
      </c>
      <c r="I209" t="str">
        <f t="shared" si="43"/>
        <v/>
      </c>
      <c r="K209" t="b">
        <f t="shared" si="44"/>
        <v>0</v>
      </c>
      <c r="L209" t="b">
        <f t="shared" si="45"/>
        <v>0</v>
      </c>
      <c r="M209" t="b">
        <f t="shared" si="46"/>
        <v>0</v>
      </c>
      <c r="O209" t="b">
        <f t="shared" si="47"/>
        <v>0</v>
      </c>
      <c r="P209" t="b">
        <f t="shared" si="48"/>
        <v>0</v>
      </c>
      <c r="Q209" t="b">
        <f t="shared" si="49"/>
        <v>0</v>
      </c>
      <c r="R209" t="b">
        <f t="shared" si="50"/>
        <v>0</v>
      </c>
      <c r="S209" t="b">
        <f t="shared" si="51"/>
        <v>0</v>
      </c>
      <c r="T209" t="str">
        <f t="shared" si="52"/>
        <v/>
      </c>
    </row>
    <row r="210" spans="1:20" x14ac:dyDescent="0.25">
      <c r="A210" t="b">
        <f>RECODES!A210</f>
        <v>0</v>
      </c>
      <c r="B210" t="b">
        <f>RECODES!D210</f>
        <v>0</v>
      </c>
      <c r="C210" t="b">
        <f>RECODES!E210</f>
        <v>0</v>
      </c>
      <c r="D210" t="b">
        <f>RECODES!F210</f>
        <v>0</v>
      </c>
      <c r="F210">
        <f t="shared" si="40"/>
        <v>3</v>
      </c>
      <c r="G210" t="b">
        <f t="shared" si="41"/>
        <v>0</v>
      </c>
      <c r="H210" t="b">
        <f t="shared" si="42"/>
        <v>0</v>
      </c>
      <c r="I210" t="str">
        <f t="shared" si="43"/>
        <v/>
      </c>
      <c r="K210" t="b">
        <f t="shared" si="44"/>
        <v>0</v>
      </c>
      <c r="L210" t="b">
        <f t="shared" si="45"/>
        <v>0</v>
      </c>
      <c r="M210" t="b">
        <f t="shared" si="46"/>
        <v>0</v>
      </c>
      <c r="O210" t="b">
        <f t="shared" si="47"/>
        <v>0</v>
      </c>
      <c r="P210" t="b">
        <f t="shared" si="48"/>
        <v>0</v>
      </c>
      <c r="Q210" t="b">
        <f t="shared" si="49"/>
        <v>0</v>
      </c>
      <c r="R210" t="b">
        <f t="shared" si="50"/>
        <v>0</v>
      </c>
      <c r="S210" t="b">
        <f t="shared" si="51"/>
        <v>0</v>
      </c>
      <c r="T210" t="str">
        <f t="shared" si="52"/>
        <v/>
      </c>
    </row>
    <row r="211" spans="1:20" x14ac:dyDescent="0.25">
      <c r="A211" t="b">
        <f>RECODES!A211</f>
        <v>0</v>
      </c>
      <c r="B211" t="b">
        <f>RECODES!D211</f>
        <v>0</v>
      </c>
      <c r="C211" t="b">
        <f>RECODES!E211</f>
        <v>0</v>
      </c>
      <c r="D211" t="b">
        <f>RECODES!F211</f>
        <v>0</v>
      </c>
      <c r="F211">
        <f t="shared" si="40"/>
        <v>3</v>
      </c>
      <c r="G211" t="b">
        <f t="shared" si="41"/>
        <v>0</v>
      </c>
      <c r="H211" t="b">
        <f t="shared" si="42"/>
        <v>0</v>
      </c>
      <c r="I211" t="str">
        <f t="shared" si="43"/>
        <v/>
      </c>
      <c r="K211" t="b">
        <f t="shared" si="44"/>
        <v>0</v>
      </c>
      <c r="L211" t="b">
        <f t="shared" si="45"/>
        <v>0</v>
      </c>
      <c r="M211" t="b">
        <f t="shared" si="46"/>
        <v>0</v>
      </c>
      <c r="O211" t="b">
        <f t="shared" si="47"/>
        <v>0</v>
      </c>
      <c r="P211" t="b">
        <f t="shared" si="48"/>
        <v>0</v>
      </c>
      <c r="Q211" t="b">
        <f t="shared" si="49"/>
        <v>0</v>
      </c>
      <c r="R211" t="b">
        <f t="shared" si="50"/>
        <v>0</v>
      </c>
      <c r="S211" t="b">
        <f t="shared" si="51"/>
        <v>0</v>
      </c>
      <c r="T211" t="str">
        <f t="shared" si="52"/>
        <v/>
      </c>
    </row>
    <row r="212" spans="1:20" x14ac:dyDescent="0.25">
      <c r="A212" t="b">
        <f>RECODES!A212</f>
        <v>0</v>
      </c>
      <c r="B212" t="b">
        <f>RECODES!D212</f>
        <v>0</v>
      </c>
      <c r="C212" t="b">
        <f>RECODES!E212</f>
        <v>0</v>
      </c>
      <c r="D212" t="b">
        <f>RECODES!F212</f>
        <v>0</v>
      </c>
      <c r="F212">
        <f t="shared" si="40"/>
        <v>3</v>
      </c>
      <c r="G212" t="b">
        <f t="shared" si="41"/>
        <v>0</v>
      </c>
      <c r="H212" t="b">
        <f t="shared" si="42"/>
        <v>0</v>
      </c>
      <c r="I212" t="str">
        <f t="shared" si="43"/>
        <v/>
      </c>
      <c r="K212" t="b">
        <f t="shared" si="44"/>
        <v>0</v>
      </c>
      <c r="L212" t="b">
        <f t="shared" si="45"/>
        <v>0</v>
      </c>
      <c r="M212" t="b">
        <f t="shared" si="46"/>
        <v>0</v>
      </c>
      <c r="O212" t="b">
        <f t="shared" si="47"/>
        <v>0</v>
      </c>
      <c r="P212" t="b">
        <f t="shared" si="48"/>
        <v>0</v>
      </c>
      <c r="Q212" t="b">
        <f t="shared" si="49"/>
        <v>0</v>
      </c>
      <c r="R212" t="b">
        <f t="shared" si="50"/>
        <v>0</v>
      </c>
      <c r="S212" t="b">
        <f t="shared" si="51"/>
        <v>0</v>
      </c>
      <c r="T212" t="str">
        <f t="shared" si="52"/>
        <v/>
      </c>
    </row>
    <row r="213" spans="1:20" x14ac:dyDescent="0.25">
      <c r="A213" t="b">
        <f>RECODES!A213</f>
        <v>0</v>
      </c>
      <c r="B213" t="b">
        <f>RECODES!D213</f>
        <v>0</v>
      </c>
      <c r="C213" t="b">
        <f>RECODES!E213</f>
        <v>0</v>
      </c>
      <c r="D213" t="b">
        <f>RECODES!F213</f>
        <v>0</v>
      </c>
      <c r="F213">
        <f t="shared" si="40"/>
        <v>3</v>
      </c>
      <c r="G213" t="b">
        <f t="shared" si="41"/>
        <v>0</v>
      </c>
      <c r="H213" t="b">
        <f t="shared" si="42"/>
        <v>0</v>
      </c>
      <c r="I213" t="str">
        <f t="shared" si="43"/>
        <v/>
      </c>
      <c r="K213" t="b">
        <f t="shared" si="44"/>
        <v>0</v>
      </c>
      <c r="L213" t="b">
        <f t="shared" si="45"/>
        <v>0</v>
      </c>
      <c r="M213" t="b">
        <f t="shared" si="46"/>
        <v>0</v>
      </c>
      <c r="O213" t="b">
        <f t="shared" si="47"/>
        <v>0</v>
      </c>
      <c r="P213" t="b">
        <f t="shared" si="48"/>
        <v>0</v>
      </c>
      <c r="Q213" t="b">
        <f t="shared" si="49"/>
        <v>0</v>
      </c>
      <c r="R213" t="b">
        <f t="shared" si="50"/>
        <v>0</v>
      </c>
      <c r="S213" t="b">
        <f t="shared" si="51"/>
        <v>0</v>
      </c>
      <c r="T213" t="str">
        <f t="shared" si="52"/>
        <v/>
      </c>
    </row>
    <row r="214" spans="1:20" x14ac:dyDescent="0.25">
      <c r="A214" t="b">
        <f>RECODES!A214</f>
        <v>0</v>
      </c>
      <c r="B214" t="b">
        <f>RECODES!D214</f>
        <v>0</v>
      </c>
      <c r="C214" t="b">
        <f>RECODES!E214</f>
        <v>0</v>
      </c>
      <c r="D214" t="b">
        <f>RECODES!F214</f>
        <v>0</v>
      </c>
      <c r="F214">
        <f t="shared" si="40"/>
        <v>3</v>
      </c>
      <c r="G214" t="b">
        <f t="shared" si="41"/>
        <v>0</v>
      </c>
      <c r="H214" t="b">
        <f t="shared" si="42"/>
        <v>0</v>
      </c>
      <c r="I214" t="str">
        <f t="shared" si="43"/>
        <v/>
      </c>
      <c r="K214" t="b">
        <f t="shared" si="44"/>
        <v>0</v>
      </c>
      <c r="L214" t="b">
        <f t="shared" si="45"/>
        <v>0</v>
      </c>
      <c r="M214" t="b">
        <f t="shared" si="46"/>
        <v>0</v>
      </c>
      <c r="O214" t="b">
        <f t="shared" si="47"/>
        <v>0</v>
      </c>
      <c r="P214" t="b">
        <f t="shared" si="48"/>
        <v>0</v>
      </c>
      <c r="Q214" t="b">
        <f t="shared" si="49"/>
        <v>0</v>
      </c>
      <c r="R214" t="b">
        <f t="shared" si="50"/>
        <v>0</v>
      </c>
      <c r="S214" t="b">
        <f t="shared" si="51"/>
        <v>0</v>
      </c>
      <c r="T214" t="str">
        <f t="shared" si="52"/>
        <v/>
      </c>
    </row>
    <row r="215" spans="1:20" x14ac:dyDescent="0.25">
      <c r="A215" t="b">
        <f>RECODES!A215</f>
        <v>0</v>
      </c>
      <c r="B215" t="b">
        <f>RECODES!D215</f>
        <v>0</v>
      </c>
      <c r="C215" t="b">
        <f>RECODES!E215</f>
        <v>0</v>
      </c>
      <c r="D215" t="b">
        <f>RECODES!F215</f>
        <v>0</v>
      </c>
      <c r="F215">
        <f t="shared" si="40"/>
        <v>3</v>
      </c>
      <c r="G215" t="b">
        <f t="shared" si="41"/>
        <v>0</v>
      </c>
      <c r="H215" t="b">
        <f t="shared" si="42"/>
        <v>0</v>
      </c>
      <c r="I215" t="str">
        <f t="shared" si="43"/>
        <v/>
      </c>
      <c r="K215" t="b">
        <f t="shared" si="44"/>
        <v>0</v>
      </c>
      <c r="L215" t="b">
        <f t="shared" si="45"/>
        <v>0</v>
      </c>
      <c r="M215" t="b">
        <f t="shared" si="46"/>
        <v>0</v>
      </c>
      <c r="O215" t="b">
        <f t="shared" si="47"/>
        <v>0</v>
      </c>
      <c r="P215" t="b">
        <f t="shared" si="48"/>
        <v>0</v>
      </c>
      <c r="Q215" t="b">
        <f t="shared" si="49"/>
        <v>0</v>
      </c>
      <c r="R215" t="b">
        <f t="shared" si="50"/>
        <v>0</v>
      </c>
      <c r="S215" t="b">
        <f t="shared" si="51"/>
        <v>0</v>
      </c>
      <c r="T215" t="str">
        <f t="shared" si="52"/>
        <v/>
      </c>
    </row>
    <row r="216" spans="1:20" x14ac:dyDescent="0.25">
      <c r="A216" t="b">
        <f>RECODES!A216</f>
        <v>0</v>
      </c>
      <c r="B216" t="b">
        <f>RECODES!D216</f>
        <v>0</v>
      </c>
      <c r="C216" t="b">
        <f>RECODES!E216</f>
        <v>0</v>
      </c>
      <c r="D216" t="b">
        <f>RECODES!F216</f>
        <v>0</v>
      </c>
      <c r="F216">
        <f t="shared" si="40"/>
        <v>3</v>
      </c>
      <c r="G216" t="b">
        <f t="shared" si="41"/>
        <v>0</v>
      </c>
      <c r="H216" t="b">
        <f t="shared" si="42"/>
        <v>0</v>
      </c>
      <c r="I216" t="str">
        <f t="shared" si="43"/>
        <v/>
      </c>
      <c r="K216" t="b">
        <f t="shared" si="44"/>
        <v>0</v>
      </c>
      <c r="L216" t="b">
        <f t="shared" si="45"/>
        <v>0</v>
      </c>
      <c r="M216" t="b">
        <f t="shared" si="46"/>
        <v>0</v>
      </c>
      <c r="O216" t="b">
        <f t="shared" si="47"/>
        <v>0</v>
      </c>
      <c r="P216" t="b">
        <f t="shared" si="48"/>
        <v>0</v>
      </c>
      <c r="Q216" t="b">
        <f t="shared" si="49"/>
        <v>0</v>
      </c>
      <c r="R216" t="b">
        <f t="shared" si="50"/>
        <v>0</v>
      </c>
      <c r="S216" t="b">
        <f t="shared" si="51"/>
        <v>0</v>
      </c>
      <c r="T216" t="str">
        <f t="shared" si="52"/>
        <v/>
      </c>
    </row>
    <row r="217" spans="1:20" x14ac:dyDescent="0.25">
      <c r="A217" t="b">
        <f>RECODES!A217</f>
        <v>0</v>
      </c>
      <c r="B217" t="b">
        <f>RECODES!D217</f>
        <v>0</v>
      </c>
      <c r="C217" t="b">
        <f>RECODES!E217</f>
        <v>0</v>
      </c>
      <c r="D217" t="b">
        <f>RECODES!F217</f>
        <v>0</v>
      </c>
      <c r="F217">
        <f t="shared" si="40"/>
        <v>3</v>
      </c>
      <c r="G217" t="b">
        <f t="shared" si="41"/>
        <v>0</v>
      </c>
      <c r="H217" t="b">
        <f t="shared" si="42"/>
        <v>0</v>
      </c>
      <c r="I217" t="str">
        <f t="shared" si="43"/>
        <v/>
      </c>
      <c r="K217" t="b">
        <f t="shared" si="44"/>
        <v>0</v>
      </c>
      <c r="L217" t="b">
        <f t="shared" si="45"/>
        <v>0</v>
      </c>
      <c r="M217" t="b">
        <f t="shared" si="46"/>
        <v>0</v>
      </c>
      <c r="O217" t="b">
        <f t="shared" si="47"/>
        <v>0</v>
      </c>
      <c r="P217" t="b">
        <f t="shared" si="48"/>
        <v>0</v>
      </c>
      <c r="Q217" t="b">
        <f t="shared" si="49"/>
        <v>0</v>
      </c>
      <c r="R217" t="b">
        <f t="shared" si="50"/>
        <v>0</v>
      </c>
      <c r="S217" t="b">
        <f t="shared" si="51"/>
        <v>0</v>
      </c>
      <c r="T217" t="str">
        <f t="shared" si="52"/>
        <v/>
      </c>
    </row>
    <row r="218" spans="1:20" x14ac:dyDescent="0.25">
      <c r="A218" t="b">
        <f>RECODES!A218</f>
        <v>0</v>
      </c>
      <c r="B218" t="b">
        <f>RECODES!D218</f>
        <v>0</v>
      </c>
      <c r="C218" t="b">
        <f>RECODES!E218</f>
        <v>0</v>
      </c>
      <c r="D218" t="b">
        <f>RECODES!F218</f>
        <v>0</v>
      </c>
      <c r="F218">
        <f t="shared" si="40"/>
        <v>3</v>
      </c>
      <c r="G218" t="b">
        <f t="shared" si="41"/>
        <v>0</v>
      </c>
      <c r="H218" t="b">
        <f t="shared" si="42"/>
        <v>0</v>
      </c>
      <c r="I218" t="str">
        <f t="shared" si="43"/>
        <v/>
      </c>
      <c r="K218" t="b">
        <f t="shared" si="44"/>
        <v>0</v>
      </c>
      <c r="L218" t="b">
        <f t="shared" si="45"/>
        <v>0</v>
      </c>
      <c r="M218" t="b">
        <f t="shared" si="46"/>
        <v>0</v>
      </c>
      <c r="O218" t="b">
        <f t="shared" si="47"/>
        <v>0</v>
      </c>
      <c r="P218" t="b">
        <f t="shared" si="48"/>
        <v>0</v>
      </c>
      <c r="Q218" t="b">
        <f t="shared" si="49"/>
        <v>0</v>
      </c>
      <c r="R218" t="b">
        <f t="shared" si="50"/>
        <v>0</v>
      </c>
      <c r="S218" t="b">
        <f t="shared" si="51"/>
        <v>0</v>
      </c>
      <c r="T218" t="str">
        <f t="shared" si="52"/>
        <v/>
      </c>
    </row>
    <row r="219" spans="1:20" x14ac:dyDescent="0.25">
      <c r="A219" t="b">
        <f>RECODES!A219</f>
        <v>0</v>
      </c>
      <c r="B219" t="b">
        <f>RECODES!D219</f>
        <v>0</v>
      </c>
      <c r="C219" t="b">
        <f>RECODES!E219</f>
        <v>0</v>
      </c>
      <c r="D219" t="b">
        <f>RECODES!F219</f>
        <v>0</v>
      </c>
      <c r="F219">
        <f t="shared" si="40"/>
        <v>3</v>
      </c>
      <c r="G219" t="b">
        <f t="shared" si="41"/>
        <v>0</v>
      </c>
      <c r="H219" t="b">
        <f t="shared" si="42"/>
        <v>0</v>
      </c>
      <c r="I219" t="str">
        <f t="shared" si="43"/>
        <v/>
      </c>
      <c r="K219" t="b">
        <f t="shared" si="44"/>
        <v>0</v>
      </c>
      <c r="L219" t="b">
        <f t="shared" si="45"/>
        <v>0</v>
      </c>
      <c r="M219" t="b">
        <f t="shared" si="46"/>
        <v>0</v>
      </c>
      <c r="O219" t="b">
        <f t="shared" si="47"/>
        <v>0</v>
      </c>
      <c r="P219" t="b">
        <f t="shared" si="48"/>
        <v>0</v>
      </c>
      <c r="Q219" t="b">
        <f t="shared" si="49"/>
        <v>0</v>
      </c>
      <c r="R219" t="b">
        <f t="shared" si="50"/>
        <v>0</v>
      </c>
      <c r="S219" t="b">
        <f t="shared" si="51"/>
        <v>0</v>
      </c>
      <c r="T219" t="str">
        <f t="shared" si="52"/>
        <v/>
      </c>
    </row>
    <row r="220" spans="1:20" x14ac:dyDescent="0.25">
      <c r="A220" t="b">
        <f>RECODES!A220</f>
        <v>0</v>
      </c>
      <c r="B220" t="b">
        <f>RECODES!D220</f>
        <v>0</v>
      </c>
      <c r="C220" t="b">
        <f>RECODES!E220</f>
        <v>0</v>
      </c>
      <c r="D220" t="b">
        <f>RECODES!F220</f>
        <v>0</v>
      </c>
      <c r="F220">
        <f t="shared" si="40"/>
        <v>3</v>
      </c>
      <c r="G220" t="b">
        <f t="shared" si="41"/>
        <v>0</v>
      </c>
      <c r="H220" t="b">
        <f t="shared" si="42"/>
        <v>0</v>
      </c>
      <c r="I220" t="str">
        <f t="shared" si="43"/>
        <v/>
      </c>
      <c r="K220" t="b">
        <f t="shared" si="44"/>
        <v>0</v>
      </c>
      <c r="L220" t="b">
        <f t="shared" si="45"/>
        <v>0</v>
      </c>
      <c r="M220" t="b">
        <f t="shared" si="46"/>
        <v>0</v>
      </c>
      <c r="O220" t="b">
        <f t="shared" si="47"/>
        <v>0</v>
      </c>
      <c r="P220" t="b">
        <f t="shared" si="48"/>
        <v>0</v>
      </c>
      <c r="Q220" t="b">
        <f t="shared" si="49"/>
        <v>0</v>
      </c>
      <c r="R220" t="b">
        <f t="shared" si="50"/>
        <v>0</v>
      </c>
      <c r="S220" t="b">
        <f t="shared" si="51"/>
        <v>0</v>
      </c>
      <c r="T220" t="str">
        <f t="shared" si="52"/>
        <v/>
      </c>
    </row>
    <row r="221" spans="1:20" x14ac:dyDescent="0.25">
      <c r="A221" t="b">
        <f>RECODES!A221</f>
        <v>0</v>
      </c>
      <c r="B221" t="b">
        <f>RECODES!D221</f>
        <v>0</v>
      </c>
      <c r="C221" t="b">
        <f>RECODES!E221</f>
        <v>0</v>
      </c>
      <c r="D221" t="b">
        <f>RECODES!F221</f>
        <v>0</v>
      </c>
      <c r="F221">
        <f t="shared" si="40"/>
        <v>3</v>
      </c>
      <c r="G221" t="b">
        <f t="shared" si="41"/>
        <v>0</v>
      </c>
      <c r="H221" t="b">
        <f t="shared" si="42"/>
        <v>0</v>
      </c>
      <c r="I221" t="str">
        <f t="shared" si="43"/>
        <v/>
      </c>
      <c r="K221" t="b">
        <f t="shared" si="44"/>
        <v>0</v>
      </c>
      <c r="L221" t="b">
        <f t="shared" si="45"/>
        <v>0</v>
      </c>
      <c r="M221" t="b">
        <f t="shared" si="46"/>
        <v>0</v>
      </c>
      <c r="O221" t="b">
        <f t="shared" si="47"/>
        <v>0</v>
      </c>
      <c r="P221" t="b">
        <f t="shared" si="48"/>
        <v>0</v>
      </c>
      <c r="Q221" t="b">
        <f t="shared" si="49"/>
        <v>0</v>
      </c>
      <c r="R221" t="b">
        <f t="shared" si="50"/>
        <v>0</v>
      </c>
      <c r="S221" t="b">
        <f t="shared" si="51"/>
        <v>0</v>
      </c>
      <c r="T221" t="str">
        <f t="shared" si="52"/>
        <v/>
      </c>
    </row>
    <row r="222" spans="1:20" x14ac:dyDescent="0.25">
      <c r="A222" t="b">
        <f>RECODES!A222</f>
        <v>0</v>
      </c>
      <c r="B222" t="b">
        <f>RECODES!D222</f>
        <v>0</v>
      </c>
      <c r="C222" t="b">
        <f>RECODES!E222</f>
        <v>0</v>
      </c>
      <c r="D222" t="b">
        <f>RECODES!F222</f>
        <v>0</v>
      </c>
      <c r="F222">
        <f t="shared" si="40"/>
        <v>3</v>
      </c>
      <c r="G222" t="b">
        <f t="shared" si="41"/>
        <v>0</v>
      </c>
      <c r="H222" t="b">
        <f t="shared" si="42"/>
        <v>0</v>
      </c>
      <c r="I222" t="str">
        <f t="shared" si="43"/>
        <v/>
      </c>
      <c r="K222" t="b">
        <f t="shared" si="44"/>
        <v>0</v>
      </c>
      <c r="L222" t="b">
        <f t="shared" si="45"/>
        <v>0</v>
      </c>
      <c r="M222" t="b">
        <f t="shared" si="46"/>
        <v>0</v>
      </c>
      <c r="O222" t="b">
        <f t="shared" si="47"/>
        <v>0</v>
      </c>
      <c r="P222" t="b">
        <f t="shared" si="48"/>
        <v>0</v>
      </c>
      <c r="Q222" t="b">
        <f t="shared" si="49"/>
        <v>0</v>
      </c>
      <c r="R222" t="b">
        <f t="shared" si="50"/>
        <v>0</v>
      </c>
      <c r="S222" t="b">
        <f t="shared" si="51"/>
        <v>0</v>
      </c>
      <c r="T222" t="str">
        <f t="shared" si="52"/>
        <v/>
      </c>
    </row>
    <row r="223" spans="1:20" x14ac:dyDescent="0.25">
      <c r="A223" t="b">
        <f>RECODES!A223</f>
        <v>0</v>
      </c>
      <c r="B223" t="b">
        <f>RECODES!D223</f>
        <v>0</v>
      </c>
      <c r="C223" t="b">
        <f>RECODES!E223</f>
        <v>0</v>
      </c>
      <c r="D223" t="b">
        <f>RECODES!F223</f>
        <v>0</v>
      </c>
      <c r="F223">
        <f t="shared" si="40"/>
        <v>3</v>
      </c>
      <c r="G223" t="b">
        <f t="shared" si="41"/>
        <v>0</v>
      </c>
      <c r="H223" t="b">
        <f t="shared" si="42"/>
        <v>0</v>
      </c>
      <c r="I223" t="str">
        <f t="shared" si="43"/>
        <v/>
      </c>
      <c r="K223" t="b">
        <f t="shared" si="44"/>
        <v>0</v>
      </c>
      <c r="L223" t="b">
        <f t="shared" si="45"/>
        <v>0</v>
      </c>
      <c r="M223" t="b">
        <f t="shared" si="46"/>
        <v>0</v>
      </c>
      <c r="O223" t="b">
        <f t="shared" si="47"/>
        <v>0</v>
      </c>
      <c r="P223" t="b">
        <f t="shared" si="48"/>
        <v>0</v>
      </c>
      <c r="Q223" t="b">
        <f t="shared" si="49"/>
        <v>0</v>
      </c>
      <c r="R223" t="b">
        <f t="shared" si="50"/>
        <v>0</v>
      </c>
      <c r="S223" t="b">
        <f t="shared" si="51"/>
        <v>0</v>
      </c>
      <c r="T223" t="str">
        <f t="shared" si="52"/>
        <v/>
      </c>
    </row>
    <row r="224" spans="1:20" x14ac:dyDescent="0.25">
      <c r="A224" t="b">
        <f>RECODES!A224</f>
        <v>0</v>
      </c>
      <c r="B224" t="b">
        <f>RECODES!D224</f>
        <v>0</v>
      </c>
      <c r="C224" t="b">
        <f>RECODES!E224</f>
        <v>0</v>
      </c>
      <c r="D224" t="b">
        <f>RECODES!F224</f>
        <v>0</v>
      </c>
      <c r="F224">
        <f t="shared" si="40"/>
        <v>3</v>
      </c>
      <c r="G224" t="b">
        <f t="shared" si="41"/>
        <v>0</v>
      </c>
      <c r="H224" t="b">
        <f t="shared" si="42"/>
        <v>0</v>
      </c>
      <c r="I224" t="str">
        <f t="shared" si="43"/>
        <v/>
      </c>
      <c r="K224" t="b">
        <f t="shared" si="44"/>
        <v>0</v>
      </c>
      <c r="L224" t="b">
        <f t="shared" si="45"/>
        <v>0</v>
      </c>
      <c r="M224" t="b">
        <f t="shared" si="46"/>
        <v>0</v>
      </c>
      <c r="O224" t="b">
        <f t="shared" si="47"/>
        <v>0</v>
      </c>
      <c r="P224" t="b">
        <f t="shared" si="48"/>
        <v>0</v>
      </c>
      <c r="Q224" t="b">
        <f t="shared" si="49"/>
        <v>0</v>
      </c>
      <c r="R224" t="b">
        <f t="shared" si="50"/>
        <v>0</v>
      </c>
      <c r="S224" t="b">
        <f t="shared" si="51"/>
        <v>0</v>
      </c>
      <c r="T224" t="str">
        <f t="shared" si="52"/>
        <v/>
      </c>
    </row>
    <row r="225" spans="1:20" x14ac:dyDescent="0.25">
      <c r="A225" t="b">
        <f>RECODES!A225</f>
        <v>0</v>
      </c>
      <c r="B225" t="b">
        <f>RECODES!D225</f>
        <v>0</v>
      </c>
      <c r="C225" t="b">
        <f>RECODES!E225</f>
        <v>0</v>
      </c>
      <c r="D225" t="b">
        <f>RECODES!F225</f>
        <v>0</v>
      </c>
      <c r="F225">
        <f t="shared" si="40"/>
        <v>3</v>
      </c>
      <c r="G225" t="b">
        <f t="shared" si="41"/>
        <v>0</v>
      </c>
      <c r="H225" t="b">
        <f t="shared" si="42"/>
        <v>0</v>
      </c>
      <c r="I225" t="str">
        <f t="shared" si="43"/>
        <v/>
      </c>
      <c r="K225" t="b">
        <f t="shared" si="44"/>
        <v>0</v>
      </c>
      <c r="L225" t="b">
        <f t="shared" si="45"/>
        <v>0</v>
      </c>
      <c r="M225" t="b">
        <f t="shared" si="46"/>
        <v>0</v>
      </c>
      <c r="O225" t="b">
        <f t="shared" si="47"/>
        <v>0</v>
      </c>
      <c r="P225" t="b">
        <f t="shared" si="48"/>
        <v>0</v>
      </c>
      <c r="Q225" t="b">
        <f t="shared" si="49"/>
        <v>0</v>
      </c>
      <c r="R225" t="b">
        <f t="shared" si="50"/>
        <v>0</v>
      </c>
      <c r="S225" t="b">
        <f t="shared" si="51"/>
        <v>0</v>
      </c>
      <c r="T225" t="str">
        <f t="shared" si="52"/>
        <v/>
      </c>
    </row>
    <row r="226" spans="1:20" x14ac:dyDescent="0.25">
      <c r="A226" t="b">
        <f>RECODES!A226</f>
        <v>0</v>
      </c>
      <c r="B226" t="b">
        <f>RECODES!D226</f>
        <v>0</v>
      </c>
      <c r="C226" t="b">
        <f>RECODES!E226</f>
        <v>0</v>
      </c>
      <c r="D226" t="b">
        <f>RECODES!F226</f>
        <v>0</v>
      </c>
      <c r="F226">
        <f t="shared" si="40"/>
        <v>3</v>
      </c>
      <c r="G226" t="b">
        <f t="shared" si="41"/>
        <v>0</v>
      </c>
      <c r="H226" t="b">
        <f t="shared" si="42"/>
        <v>0</v>
      </c>
      <c r="I226" t="str">
        <f t="shared" si="43"/>
        <v/>
      </c>
      <c r="K226" t="b">
        <f t="shared" si="44"/>
        <v>0</v>
      </c>
      <c r="L226" t="b">
        <f t="shared" si="45"/>
        <v>0</v>
      </c>
      <c r="M226" t="b">
        <f t="shared" si="46"/>
        <v>0</v>
      </c>
      <c r="O226" t="b">
        <f t="shared" si="47"/>
        <v>0</v>
      </c>
      <c r="P226" t="b">
        <f t="shared" si="48"/>
        <v>0</v>
      </c>
      <c r="Q226" t="b">
        <f t="shared" si="49"/>
        <v>0</v>
      </c>
      <c r="R226" t="b">
        <f t="shared" si="50"/>
        <v>0</v>
      </c>
      <c r="S226" t="b">
        <f t="shared" si="51"/>
        <v>0</v>
      </c>
      <c r="T226" t="str">
        <f t="shared" si="52"/>
        <v/>
      </c>
    </row>
    <row r="227" spans="1:20" x14ac:dyDescent="0.25">
      <c r="A227" t="b">
        <f>RECODES!A227</f>
        <v>0</v>
      </c>
      <c r="B227" t="b">
        <f>RECODES!D227</f>
        <v>0</v>
      </c>
      <c r="C227" t="b">
        <f>RECODES!E227</f>
        <v>0</v>
      </c>
      <c r="D227" t="b">
        <f>RECODES!F227</f>
        <v>0</v>
      </c>
      <c r="F227">
        <f t="shared" si="40"/>
        <v>3</v>
      </c>
      <c r="G227" t="b">
        <f t="shared" si="41"/>
        <v>0</v>
      </c>
      <c r="H227" t="b">
        <f t="shared" si="42"/>
        <v>0</v>
      </c>
      <c r="I227" t="str">
        <f t="shared" si="43"/>
        <v/>
      </c>
      <c r="K227" t="b">
        <f t="shared" si="44"/>
        <v>0</v>
      </c>
      <c r="L227" t="b">
        <f t="shared" si="45"/>
        <v>0</v>
      </c>
      <c r="M227" t="b">
        <f t="shared" si="46"/>
        <v>0</v>
      </c>
      <c r="O227" t="b">
        <f t="shared" si="47"/>
        <v>0</v>
      </c>
      <c r="P227" t="b">
        <f t="shared" si="48"/>
        <v>0</v>
      </c>
      <c r="Q227" t="b">
        <f t="shared" si="49"/>
        <v>0</v>
      </c>
      <c r="R227" t="b">
        <f t="shared" si="50"/>
        <v>0</v>
      </c>
      <c r="S227" t="b">
        <f t="shared" si="51"/>
        <v>0</v>
      </c>
      <c r="T227" t="str">
        <f t="shared" si="52"/>
        <v/>
      </c>
    </row>
    <row r="228" spans="1:20" x14ac:dyDescent="0.25">
      <c r="A228" t="b">
        <f>RECODES!A228</f>
        <v>0</v>
      </c>
      <c r="B228" t="b">
        <f>RECODES!D228</f>
        <v>0</v>
      </c>
      <c r="C228" t="b">
        <f>RECODES!E228</f>
        <v>0</v>
      </c>
      <c r="D228" t="b">
        <f>RECODES!F228</f>
        <v>0</v>
      </c>
      <c r="F228">
        <f t="shared" si="40"/>
        <v>3</v>
      </c>
      <c r="G228" t="b">
        <f t="shared" si="41"/>
        <v>0</v>
      </c>
      <c r="H228" t="b">
        <f t="shared" si="42"/>
        <v>0</v>
      </c>
      <c r="I228" t="str">
        <f t="shared" si="43"/>
        <v/>
      </c>
      <c r="K228" t="b">
        <f t="shared" si="44"/>
        <v>0</v>
      </c>
      <c r="L228" t="b">
        <f t="shared" si="45"/>
        <v>0</v>
      </c>
      <c r="M228" t="b">
        <f t="shared" si="46"/>
        <v>0</v>
      </c>
      <c r="O228" t="b">
        <f t="shared" si="47"/>
        <v>0</v>
      </c>
      <c r="P228" t="b">
        <f t="shared" si="48"/>
        <v>0</v>
      </c>
      <c r="Q228" t="b">
        <f t="shared" si="49"/>
        <v>0</v>
      </c>
      <c r="R228" t="b">
        <f t="shared" si="50"/>
        <v>0</v>
      </c>
      <c r="S228" t="b">
        <f t="shared" si="51"/>
        <v>0</v>
      </c>
      <c r="T228" t="str">
        <f t="shared" si="52"/>
        <v/>
      </c>
    </row>
    <row r="229" spans="1:20" x14ac:dyDescent="0.25">
      <c r="A229" t="b">
        <f>RECODES!A229</f>
        <v>0</v>
      </c>
      <c r="B229" t="b">
        <f>RECODES!D229</f>
        <v>0</v>
      </c>
      <c r="C229" t="b">
        <f>RECODES!E229</f>
        <v>0</v>
      </c>
      <c r="D229" t="b">
        <f>RECODES!F229</f>
        <v>0</v>
      </c>
      <c r="F229">
        <f t="shared" si="40"/>
        <v>3</v>
      </c>
      <c r="G229" t="b">
        <f t="shared" si="41"/>
        <v>0</v>
      </c>
      <c r="H229" t="b">
        <f t="shared" si="42"/>
        <v>0</v>
      </c>
      <c r="I229" t="str">
        <f t="shared" si="43"/>
        <v/>
      </c>
      <c r="K229" t="b">
        <f t="shared" si="44"/>
        <v>0</v>
      </c>
      <c r="L229" t="b">
        <f t="shared" si="45"/>
        <v>0</v>
      </c>
      <c r="M229" t="b">
        <f t="shared" si="46"/>
        <v>0</v>
      </c>
      <c r="O229" t="b">
        <f t="shared" si="47"/>
        <v>0</v>
      </c>
      <c r="P229" t="b">
        <f t="shared" si="48"/>
        <v>0</v>
      </c>
      <c r="Q229" t="b">
        <f t="shared" si="49"/>
        <v>0</v>
      </c>
      <c r="R229" t="b">
        <f t="shared" si="50"/>
        <v>0</v>
      </c>
      <c r="S229" t="b">
        <f t="shared" si="51"/>
        <v>0</v>
      </c>
      <c r="T229" t="str">
        <f t="shared" si="52"/>
        <v/>
      </c>
    </row>
    <row r="230" spans="1:20" x14ac:dyDescent="0.25">
      <c r="A230" t="b">
        <f>RECODES!A230</f>
        <v>0</v>
      </c>
      <c r="B230" t="b">
        <f>RECODES!D230</f>
        <v>0</v>
      </c>
      <c r="C230" t="b">
        <f>RECODES!E230</f>
        <v>0</v>
      </c>
      <c r="D230" t="b">
        <f>RECODES!F230</f>
        <v>0</v>
      </c>
      <c r="F230">
        <f t="shared" si="40"/>
        <v>3</v>
      </c>
      <c r="G230" t="b">
        <f t="shared" si="41"/>
        <v>0</v>
      </c>
      <c r="H230" t="b">
        <f t="shared" si="42"/>
        <v>0</v>
      </c>
      <c r="I230" t="str">
        <f t="shared" si="43"/>
        <v/>
      </c>
      <c r="K230" t="b">
        <f t="shared" si="44"/>
        <v>0</v>
      </c>
      <c r="L230" t="b">
        <f t="shared" si="45"/>
        <v>0</v>
      </c>
      <c r="M230" t="b">
        <f t="shared" si="46"/>
        <v>0</v>
      </c>
      <c r="O230" t="b">
        <f t="shared" si="47"/>
        <v>0</v>
      </c>
      <c r="P230" t="b">
        <f t="shared" si="48"/>
        <v>0</v>
      </c>
      <c r="Q230" t="b">
        <f t="shared" si="49"/>
        <v>0</v>
      </c>
      <c r="R230" t="b">
        <f t="shared" si="50"/>
        <v>0</v>
      </c>
      <c r="S230" t="b">
        <f t="shared" si="51"/>
        <v>0</v>
      </c>
      <c r="T230" t="str">
        <f t="shared" si="52"/>
        <v/>
      </c>
    </row>
    <row r="231" spans="1:20" x14ac:dyDescent="0.25">
      <c r="A231" t="b">
        <f>RECODES!A231</f>
        <v>0</v>
      </c>
      <c r="B231" t="b">
        <f>RECODES!D231</f>
        <v>0</v>
      </c>
      <c r="C231" t="b">
        <f>RECODES!E231</f>
        <v>0</v>
      </c>
      <c r="D231" t="b">
        <f>RECODES!F231</f>
        <v>0</v>
      </c>
      <c r="F231">
        <f t="shared" si="40"/>
        <v>3</v>
      </c>
      <c r="G231" t="b">
        <f t="shared" si="41"/>
        <v>0</v>
      </c>
      <c r="H231" t="b">
        <f t="shared" si="42"/>
        <v>0</v>
      </c>
      <c r="I231" t="str">
        <f t="shared" si="43"/>
        <v/>
      </c>
      <c r="K231" t="b">
        <f t="shared" si="44"/>
        <v>0</v>
      </c>
      <c r="L231" t="b">
        <f t="shared" si="45"/>
        <v>0</v>
      </c>
      <c r="M231" t="b">
        <f t="shared" si="46"/>
        <v>0</v>
      </c>
      <c r="O231" t="b">
        <f t="shared" si="47"/>
        <v>0</v>
      </c>
      <c r="P231" t="b">
        <f t="shared" si="48"/>
        <v>0</v>
      </c>
      <c r="Q231" t="b">
        <f t="shared" si="49"/>
        <v>0</v>
      </c>
      <c r="R231" t="b">
        <f t="shared" si="50"/>
        <v>0</v>
      </c>
      <c r="S231" t="b">
        <f t="shared" si="51"/>
        <v>0</v>
      </c>
      <c r="T231" t="str">
        <f t="shared" si="52"/>
        <v/>
      </c>
    </row>
    <row r="232" spans="1:20" x14ac:dyDescent="0.25">
      <c r="A232" t="b">
        <f>RECODES!A232</f>
        <v>0</v>
      </c>
      <c r="B232" t="b">
        <f>RECODES!D232</f>
        <v>0</v>
      </c>
      <c r="C232" t="b">
        <f>RECODES!E232</f>
        <v>0</v>
      </c>
      <c r="D232" t="b">
        <f>RECODES!F232</f>
        <v>0</v>
      </c>
      <c r="F232">
        <f t="shared" si="40"/>
        <v>3</v>
      </c>
      <c r="G232" t="b">
        <f t="shared" si="41"/>
        <v>0</v>
      </c>
      <c r="H232" t="b">
        <f t="shared" si="42"/>
        <v>0</v>
      </c>
      <c r="I232" t="str">
        <f t="shared" si="43"/>
        <v/>
      </c>
      <c r="K232" t="b">
        <f t="shared" si="44"/>
        <v>0</v>
      </c>
      <c r="L232" t="b">
        <f t="shared" si="45"/>
        <v>0</v>
      </c>
      <c r="M232" t="b">
        <f t="shared" si="46"/>
        <v>0</v>
      </c>
      <c r="O232" t="b">
        <f t="shared" si="47"/>
        <v>0</v>
      </c>
      <c r="P232" t="b">
        <f t="shared" si="48"/>
        <v>0</v>
      </c>
      <c r="Q232" t="b">
        <f t="shared" si="49"/>
        <v>0</v>
      </c>
      <c r="R232" t="b">
        <f t="shared" si="50"/>
        <v>0</v>
      </c>
      <c r="S232" t="b">
        <f t="shared" si="51"/>
        <v>0</v>
      </c>
      <c r="T232" t="str">
        <f t="shared" si="52"/>
        <v/>
      </c>
    </row>
    <row r="233" spans="1:20" x14ac:dyDescent="0.25">
      <c r="A233" t="b">
        <f>RECODES!A233</f>
        <v>0</v>
      </c>
      <c r="B233" t="b">
        <f>RECODES!D233</f>
        <v>0</v>
      </c>
      <c r="C233" t="b">
        <f>RECODES!E233</f>
        <v>0</v>
      </c>
      <c r="D233" t="b">
        <f>RECODES!F233</f>
        <v>0</v>
      </c>
      <c r="F233">
        <f t="shared" si="40"/>
        <v>3</v>
      </c>
      <c r="G233" t="b">
        <f t="shared" si="41"/>
        <v>0</v>
      </c>
      <c r="H233" t="b">
        <f t="shared" si="42"/>
        <v>0</v>
      </c>
      <c r="I233" t="str">
        <f t="shared" si="43"/>
        <v/>
      </c>
      <c r="K233" t="b">
        <f t="shared" si="44"/>
        <v>0</v>
      </c>
      <c r="L233" t="b">
        <f t="shared" si="45"/>
        <v>0</v>
      </c>
      <c r="M233" t="b">
        <f t="shared" si="46"/>
        <v>0</v>
      </c>
      <c r="O233" t="b">
        <f t="shared" si="47"/>
        <v>0</v>
      </c>
      <c r="P233" t="b">
        <f t="shared" si="48"/>
        <v>0</v>
      </c>
      <c r="Q233" t="b">
        <f t="shared" si="49"/>
        <v>0</v>
      </c>
      <c r="R233" t="b">
        <f t="shared" si="50"/>
        <v>0</v>
      </c>
      <c r="S233" t="b">
        <f t="shared" si="51"/>
        <v>0</v>
      </c>
      <c r="T233" t="str">
        <f t="shared" si="52"/>
        <v/>
      </c>
    </row>
    <row r="234" spans="1:20" x14ac:dyDescent="0.25">
      <c r="A234" t="b">
        <f>RECODES!A234</f>
        <v>0</v>
      </c>
      <c r="B234" t="b">
        <f>RECODES!D234</f>
        <v>0</v>
      </c>
      <c r="C234" t="b">
        <f>RECODES!E234</f>
        <v>0</v>
      </c>
      <c r="D234" t="b">
        <f>RECODES!F234</f>
        <v>0</v>
      </c>
      <c r="F234">
        <f t="shared" si="40"/>
        <v>3</v>
      </c>
      <c r="G234" t="b">
        <f t="shared" si="41"/>
        <v>0</v>
      </c>
      <c r="H234" t="b">
        <f t="shared" si="42"/>
        <v>0</v>
      </c>
      <c r="I234" t="str">
        <f t="shared" si="43"/>
        <v/>
      </c>
      <c r="K234" t="b">
        <f t="shared" si="44"/>
        <v>0</v>
      </c>
      <c r="L234" t="b">
        <f t="shared" si="45"/>
        <v>0</v>
      </c>
      <c r="M234" t="b">
        <f t="shared" si="46"/>
        <v>0</v>
      </c>
      <c r="O234" t="b">
        <f t="shared" si="47"/>
        <v>0</v>
      </c>
      <c r="P234" t="b">
        <f t="shared" si="48"/>
        <v>0</v>
      </c>
      <c r="Q234" t="b">
        <f t="shared" si="49"/>
        <v>0</v>
      </c>
      <c r="R234" t="b">
        <f t="shared" si="50"/>
        <v>0</v>
      </c>
      <c r="S234" t="b">
        <f t="shared" si="51"/>
        <v>0</v>
      </c>
      <c r="T234" t="str">
        <f t="shared" si="52"/>
        <v/>
      </c>
    </row>
    <row r="235" spans="1:20" x14ac:dyDescent="0.25">
      <c r="A235" t="b">
        <f>RECODES!A235</f>
        <v>0</v>
      </c>
      <c r="B235" t="b">
        <f>RECODES!D235</f>
        <v>0</v>
      </c>
      <c r="C235" t="b">
        <f>RECODES!E235</f>
        <v>0</v>
      </c>
      <c r="D235" t="b">
        <f>RECODES!F235</f>
        <v>0</v>
      </c>
      <c r="F235">
        <f t="shared" si="40"/>
        <v>3</v>
      </c>
      <c r="G235" t="b">
        <f t="shared" si="41"/>
        <v>0</v>
      </c>
      <c r="H235" t="b">
        <f t="shared" si="42"/>
        <v>0</v>
      </c>
      <c r="I235" t="str">
        <f t="shared" si="43"/>
        <v/>
      </c>
      <c r="K235" t="b">
        <f t="shared" si="44"/>
        <v>0</v>
      </c>
      <c r="L235" t="b">
        <f t="shared" si="45"/>
        <v>0</v>
      </c>
      <c r="M235" t="b">
        <f t="shared" si="46"/>
        <v>0</v>
      </c>
      <c r="O235" t="b">
        <f t="shared" si="47"/>
        <v>0</v>
      </c>
      <c r="P235" t="b">
        <f t="shared" si="48"/>
        <v>0</v>
      </c>
      <c r="Q235" t="b">
        <f t="shared" si="49"/>
        <v>0</v>
      </c>
      <c r="R235" t="b">
        <f t="shared" si="50"/>
        <v>0</v>
      </c>
      <c r="S235" t="b">
        <f t="shared" si="51"/>
        <v>0</v>
      </c>
      <c r="T235" t="str">
        <f t="shared" si="52"/>
        <v/>
      </c>
    </row>
    <row r="236" spans="1:20" x14ac:dyDescent="0.25">
      <c r="A236" t="b">
        <f>RECODES!A236</f>
        <v>0</v>
      </c>
      <c r="B236" t="b">
        <f>RECODES!D236</f>
        <v>0</v>
      </c>
      <c r="C236" t="b">
        <f>RECODES!E236</f>
        <v>0</v>
      </c>
      <c r="D236" t="b">
        <f>RECODES!F236</f>
        <v>0</v>
      </c>
      <c r="F236">
        <f t="shared" si="40"/>
        <v>3</v>
      </c>
      <c r="G236" t="b">
        <f t="shared" si="41"/>
        <v>0</v>
      </c>
      <c r="H236" t="b">
        <f t="shared" si="42"/>
        <v>0</v>
      </c>
      <c r="I236" t="str">
        <f t="shared" si="43"/>
        <v/>
      </c>
      <c r="K236" t="b">
        <f t="shared" si="44"/>
        <v>0</v>
      </c>
      <c r="L236" t="b">
        <f t="shared" si="45"/>
        <v>0</v>
      </c>
      <c r="M236" t="b">
        <f t="shared" si="46"/>
        <v>0</v>
      </c>
      <c r="O236" t="b">
        <f t="shared" si="47"/>
        <v>0</v>
      </c>
      <c r="P236" t="b">
        <f t="shared" si="48"/>
        <v>0</v>
      </c>
      <c r="Q236" t="b">
        <f t="shared" si="49"/>
        <v>0</v>
      </c>
      <c r="R236" t="b">
        <f t="shared" si="50"/>
        <v>0</v>
      </c>
      <c r="S236" t="b">
        <f t="shared" si="51"/>
        <v>0</v>
      </c>
      <c r="T236" t="str">
        <f t="shared" si="52"/>
        <v/>
      </c>
    </row>
    <row r="237" spans="1:20" x14ac:dyDescent="0.25">
      <c r="A237" t="b">
        <f>RECODES!A237</f>
        <v>0</v>
      </c>
      <c r="B237" t="b">
        <f>RECODES!D237</f>
        <v>0</v>
      </c>
      <c r="C237" t="b">
        <f>RECODES!E237</f>
        <v>0</v>
      </c>
      <c r="D237" t="b">
        <f>RECODES!F237</f>
        <v>0</v>
      </c>
      <c r="F237">
        <f t="shared" si="40"/>
        <v>3</v>
      </c>
      <c r="G237" t="b">
        <f t="shared" si="41"/>
        <v>0</v>
      </c>
      <c r="H237" t="b">
        <f t="shared" si="42"/>
        <v>0</v>
      </c>
      <c r="I237" t="str">
        <f t="shared" si="43"/>
        <v/>
      </c>
      <c r="K237" t="b">
        <f t="shared" si="44"/>
        <v>0</v>
      </c>
      <c r="L237" t="b">
        <f t="shared" si="45"/>
        <v>0</v>
      </c>
      <c r="M237" t="b">
        <f t="shared" si="46"/>
        <v>0</v>
      </c>
      <c r="O237" t="b">
        <f t="shared" si="47"/>
        <v>0</v>
      </c>
      <c r="P237" t="b">
        <f t="shared" si="48"/>
        <v>0</v>
      </c>
      <c r="Q237" t="b">
        <f t="shared" si="49"/>
        <v>0</v>
      </c>
      <c r="R237" t="b">
        <f t="shared" si="50"/>
        <v>0</v>
      </c>
      <c r="S237" t="b">
        <f t="shared" si="51"/>
        <v>0</v>
      </c>
      <c r="T237" t="str">
        <f t="shared" si="52"/>
        <v/>
      </c>
    </row>
    <row r="238" spans="1:20" x14ac:dyDescent="0.25">
      <c r="A238" t="b">
        <f>RECODES!A238</f>
        <v>0</v>
      </c>
      <c r="B238" t="b">
        <f>RECODES!D238</f>
        <v>0</v>
      </c>
      <c r="C238" t="b">
        <f>RECODES!E238</f>
        <v>0</v>
      </c>
      <c r="D238" t="b">
        <f>RECODES!F238</f>
        <v>0</v>
      </c>
      <c r="F238">
        <f t="shared" si="40"/>
        <v>3</v>
      </c>
      <c r="G238" t="b">
        <f t="shared" si="41"/>
        <v>0</v>
      </c>
      <c r="H238" t="b">
        <f t="shared" si="42"/>
        <v>0</v>
      </c>
      <c r="I238" t="str">
        <f t="shared" si="43"/>
        <v/>
      </c>
      <c r="K238" t="b">
        <f t="shared" si="44"/>
        <v>0</v>
      </c>
      <c r="L238" t="b">
        <f t="shared" si="45"/>
        <v>0</v>
      </c>
      <c r="M238" t="b">
        <f t="shared" si="46"/>
        <v>0</v>
      </c>
      <c r="O238" t="b">
        <f t="shared" si="47"/>
        <v>0</v>
      </c>
      <c r="P238" t="b">
        <f t="shared" si="48"/>
        <v>0</v>
      </c>
      <c r="Q238" t="b">
        <f t="shared" si="49"/>
        <v>0</v>
      </c>
      <c r="R238" t="b">
        <f t="shared" si="50"/>
        <v>0</v>
      </c>
      <c r="S238" t="b">
        <f t="shared" si="51"/>
        <v>0</v>
      </c>
      <c r="T238" t="str">
        <f t="shared" si="52"/>
        <v/>
      </c>
    </row>
    <row r="239" spans="1:20" x14ac:dyDescent="0.25">
      <c r="A239" t="b">
        <f>RECODES!A239</f>
        <v>0</v>
      </c>
      <c r="B239" t="b">
        <f>RECODES!D239</f>
        <v>0</v>
      </c>
      <c r="C239" t="b">
        <f>RECODES!E239</f>
        <v>0</v>
      </c>
      <c r="D239" t="b">
        <f>RECODES!F239</f>
        <v>0</v>
      </c>
      <c r="F239">
        <f t="shared" si="40"/>
        <v>3</v>
      </c>
      <c r="G239" t="b">
        <f t="shared" si="41"/>
        <v>0</v>
      </c>
      <c r="H239" t="b">
        <f t="shared" si="42"/>
        <v>0</v>
      </c>
      <c r="I239" t="str">
        <f t="shared" si="43"/>
        <v/>
      </c>
      <c r="K239" t="b">
        <f t="shared" si="44"/>
        <v>0</v>
      </c>
      <c r="L239" t="b">
        <f t="shared" si="45"/>
        <v>0</v>
      </c>
      <c r="M239" t="b">
        <f t="shared" si="46"/>
        <v>0</v>
      </c>
      <c r="O239" t="b">
        <f t="shared" si="47"/>
        <v>0</v>
      </c>
      <c r="P239" t="b">
        <f t="shared" si="48"/>
        <v>0</v>
      </c>
      <c r="Q239" t="b">
        <f t="shared" si="49"/>
        <v>0</v>
      </c>
      <c r="R239" t="b">
        <f t="shared" si="50"/>
        <v>0</v>
      </c>
      <c r="S239" t="b">
        <f t="shared" si="51"/>
        <v>0</v>
      </c>
      <c r="T239" t="str">
        <f t="shared" si="52"/>
        <v/>
      </c>
    </row>
    <row r="240" spans="1:20" x14ac:dyDescent="0.25">
      <c r="A240" t="b">
        <f>RECODES!A240</f>
        <v>0</v>
      </c>
      <c r="B240" t="b">
        <f>RECODES!D240</f>
        <v>0</v>
      </c>
      <c r="C240" t="b">
        <f>RECODES!E240</f>
        <v>0</v>
      </c>
      <c r="D240" t="b">
        <f>RECODES!F240</f>
        <v>0</v>
      </c>
      <c r="F240">
        <f t="shared" si="40"/>
        <v>3</v>
      </c>
      <c r="G240" t="b">
        <f t="shared" si="41"/>
        <v>0</v>
      </c>
      <c r="H240" t="b">
        <f t="shared" si="42"/>
        <v>0</v>
      </c>
      <c r="I240" t="str">
        <f t="shared" si="43"/>
        <v/>
      </c>
      <c r="K240" t="b">
        <f t="shared" si="44"/>
        <v>0</v>
      </c>
      <c r="L240" t="b">
        <f t="shared" si="45"/>
        <v>0</v>
      </c>
      <c r="M240" t="b">
        <f t="shared" si="46"/>
        <v>0</v>
      </c>
      <c r="O240" t="b">
        <f t="shared" si="47"/>
        <v>0</v>
      </c>
      <c r="P240" t="b">
        <f t="shared" si="48"/>
        <v>0</v>
      </c>
      <c r="Q240" t="b">
        <f t="shared" si="49"/>
        <v>0</v>
      </c>
      <c r="R240" t="b">
        <f t="shared" si="50"/>
        <v>0</v>
      </c>
      <c r="S240" t="b">
        <f t="shared" si="51"/>
        <v>0</v>
      </c>
      <c r="T240" t="str">
        <f t="shared" si="52"/>
        <v/>
      </c>
    </row>
    <row r="241" spans="1:20" x14ac:dyDescent="0.25">
      <c r="A241" t="b">
        <f>RECODES!A241</f>
        <v>0</v>
      </c>
      <c r="B241" t="b">
        <f>RECODES!D241</f>
        <v>0</v>
      </c>
      <c r="C241" t="b">
        <f>RECODES!E241</f>
        <v>0</v>
      </c>
      <c r="D241" t="b">
        <f>RECODES!F241</f>
        <v>0</v>
      </c>
      <c r="F241">
        <f t="shared" si="40"/>
        <v>3</v>
      </c>
      <c r="G241" t="b">
        <f t="shared" si="41"/>
        <v>0</v>
      </c>
      <c r="H241" t="b">
        <f t="shared" si="42"/>
        <v>0</v>
      </c>
      <c r="I241" t="str">
        <f t="shared" si="43"/>
        <v/>
      </c>
      <c r="K241" t="b">
        <f t="shared" si="44"/>
        <v>0</v>
      </c>
      <c r="L241" t="b">
        <f t="shared" si="45"/>
        <v>0</v>
      </c>
      <c r="M241" t="b">
        <f t="shared" si="46"/>
        <v>0</v>
      </c>
      <c r="O241" t="b">
        <f t="shared" si="47"/>
        <v>0</v>
      </c>
      <c r="P241" t="b">
        <f t="shared" si="48"/>
        <v>0</v>
      </c>
      <c r="Q241" t="b">
        <f t="shared" si="49"/>
        <v>0</v>
      </c>
      <c r="R241" t="b">
        <f t="shared" si="50"/>
        <v>0</v>
      </c>
      <c r="S241" t="b">
        <f t="shared" si="51"/>
        <v>0</v>
      </c>
      <c r="T241" t="str">
        <f t="shared" si="52"/>
        <v/>
      </c>
    </row>
    <row r="242" spans="1:20" x14ac:dyDescent="0.25">
      <c r="A242" t="b">
        <f>RECODES!A242</f>
        <v>0</v>
      </c>
      <c r="B242" t="b">
        <f>RECODES!D242</f>
        <v>0</v>
      </c>
      <c r="C242" t="b">
        <f>RECODES!E242</f>
        <v>0</v>
      </c>
      <c r="D242" t="b">
        <f>RECODES!F242</f>
        <v>0</v>
      </c>
      <c r="F242">
        <f t="shared" si="40"/>
        <v>3</v>
      </c>
      <c r="G242" t="b">
        <f t="shared" si="41"/>
        <v>0</v>
      </c>
      <c r="H242" t="b">
        <f t="shared" si="42"/>
        <v>0</v>
      </c>
      <c r="I242" t="str">
        <f t="shared" si="43"/>
        <v/>
      </c>
      <c r="K242" t="b">
        <f t="shared" si="44"/>
        <v>0</v>
      </c>
      <c r="L242" t="b">
        <f t="shared" si="45"/>
        <v>0</v>
      </c>
      <c r="M242" t="b">
        <f t="shared" si="46"/>
        <v>0</v>
      </c>
      <c r="O242" t="b">
        <f t="shared" si="47"/>
        <v>0</v>
      </c>
      <c r="P242" t="b">
        <f t="shared" si="48"/>
        <v>0</v>
      </c>
      <c r="Q242" t="b">
        <f t="shared" si="49"/>
        <v>0</v>
      </c>
      <c r="R242" t="b">
        <f t="shared" si="50"/>
        <v>0</v>
      </c>
      <c r="S242" t="b">
        <f t="shared" si="51"/>
        <v>0</v>
      </c>
      <c r="T242" t="str">
        <f t="shared" si="52"/>
        <v/>
      </c>
    </row>
    <row r="243" spans="1:20" x14ac:dyDescent="0.25">
      <c r="A243" t="b">
        <f>RECODES!A243</f>
        <v>0</v>
      </c>
      <c r="B243" t="b">
        <f>RECODES!D243</f>
        <v>0</v>
      </c>
      <c r="C243" t="b">
        <f>RECODES!E243</f>
        <v>0</v>
      </c>
      <c r="D243" t="b">
        <f>RECODES!F243</f>
        <v>0</v>
      </c>
      <c r="F243">
        <f t="shared" si="40"/>
        <v>3</v>
      </c>
      <c r="G243" t="b">
        <f t="shared" si="41"/>
        <v>0</v>
      </c>
      <c r="H243" t="b">
        <f t="shared" si="42"/>
        <v>0</v>
      </c>
      <c r="I243" t="str">
        <f t="shared" si="43"/>
        <v/>
      </c>
      <c r="K243" t="b">
        <f t="shared" si="44"/>
        <v>0</v>
      </c>
      <c r="L243" t="b">
        <f t="shared" si="45"/>
        <v>0</v>
      </c>
      <c r="M243" t="b">
        <f t="shared" si="46"/>
        <v>0</v>
      </c>
      <c r="O243" t="b">
        <f t="shared" si="47"/>
        <v>0</v>
      </c>
      <c r="P243" t="b">
        <f t="shared" si="48"/>
        <v>0</v>
      </c>
      <c r="Q243" t="b">
        <f t="shared" si="49"/>
        <v>0</v>
      </c>
      <c r="R243" t="b">
        <f t="shared" si="50"/>
        <v>0</v>
      </c>
      <c r="S243" t="b">
        <f t="shared" si="51"/>
        <v>0</v>
      </c>
      <c r="T243" t="str">
        <f t="shared" si="52"/>
        <v/>
      </c>
    </row>
    <row r="244" spans="1:20" x14ac:dyDescent="0.25">
      <c r="A244" t="b">
        <f>RECODES!A244</f>
        <v>0</v>
      </c>
      <c r="B244" t="b">
        <f>RECODES!D244</f>
        <v>0</v>
      </c>
      <c r="C244" t="b">
        <f>RECODES!E244</f>
        <v>0</v>
      </c>
      <c r="D244" t="b">
        <f>RECODES!F244</f>
        <v>0</v>
      </c>
      <c r="F244">
        <f t="shared" si="40"/>
        <v>3</v>
      </c>
      <c r="G244" t="b">
        <f t="shared" si="41"/>
        <v>0</v>
      </c>
      <c r="H244" t="b">
        <f t="shared" si="42"/>
        <v>0</v>
      </c>
      <c r="I244" t="str">
        <f t="shared" si="43"/>
        <v/>
      </c>
      <c r="K244" t="b">
        <f t="shared" si="44"/>
        <v>0</v>
      </c>
      <c r="L244" t="b">
        <f t="shared" si="45"/>
        <v>0</v>
      </c>
      <c r="M244" t="b">
        <f t="shared" si="46"/>
        <v>0</v>
      </c>
      <c r="O244" t="b">
        <f t="shared" si="47"/>
        <v>0</v>
      </c>
      <c r="P244" t="b">
        <f t="shared" si="48"/>
        <v>0</v>
      </c>
      <c r="Q244" t="b">
        <f t="shared" si="49"/>
        <v>0</v>
      </c>
      <c r="R244" t="b">
        <f t="shared" si="50"/>
        <v>0</v>
      </c>
      <c r="S244" t="b">
        <f t="shared" si="51"/>
        <v>0</v>
      </c>
      <c r="T244" t="str">
        <f t="shared" si="52"/>
        <v/>
      </c>
    </row>
    <row r="245" spans="1:20" x14ac:dyDescent="0.25">
      <c r="A245" t="b">
        <f>RECODES!A245</f>
        <v>0</v>
      </c>
      <c r="B245" t="b">
        <f>RECODES!D245</f>
        <v>0</v>
      </c>
      <c r="C245" t="b">
        <f>RECODES!E245</f>
        <v>0</v>
      </c>
      <c r="D245" t="b">
        <f>RECODES!F245</f>
        <v>0</v>
      </c>
      <c r="F245">
        <f t="shared" si="40"/>
        <v>3</v>
      </c>
      <c r="G245" t="b">
        <f t="shared" si="41"/>
        <v>0</v>
      </c>
      <c r="H245" t="b">
        <f t="shared" si="42"/>
        <v>0</v>
      </c>
      <c r="I245" t="str">
        <f t="shared" si="43"/>
        <v/>
      </c>
      <c r="K245" t="b">
        <f t="shared" si="44"/>
        <v>0</v>
      </c>
      <c r="L245" t="b">
        <f t="shared" si="45"/>
        <v>0</v>
      </c>
      <c r="M245" t="b">
        <f t="shared" si="46"/>
        <v>0</v>
      </c>
      <c r="O245" t="b">
        <f t="shared" si="47"/>
        <v>0</v>
      </c>
      <c r="P245" t="b">
        <f t="shared" si="48"/>
        <v>0</v>
      </c>
      <c r="Q245" t="b">
        <f t="shared" si="49"/>
        <v>0</v>
      </c>
      <c r="R245" t="b">
        <f t="shared" si="50"/>
        <v>0</v>
      </c>
      <c r="S245" t="b">
        <f t="shared" si="51"/>
        <v>0</v>
      </c>
      <c r="T245" t="str">
        <f t="shared" si="52"/>
        <v/>
      </c>
    </row>
    <row r="246" spans="1:20" x14ac:dyDescent="0.25">
      <c r="A246" t="b">
        <f>RECODES!A246</f>
        <v>0</v>
      </c>
      <c r="B246" t="b">
        <f>RECODES!D246</f>
        <v>0</v>
      </c>
      <c r="C246" t="b">
        <f>RECODES!E246</f>
        <v>0</v>
      </c>
      <c r="D246" t="b">
        <f>RECODES!F246</f>
        <v>0</v>
      </c>
      <c r="F246">
        <f t="shared" si="40"/>
        <v>3</v>
      </c>
      <c r="G246" t="b">
        <f t="shared" si="41"/>
        <v>0</v>
      </c>
      <c r="H246" t="b">
        <f t="shared" si="42"/>
        <v>0</v>
      </c>
      <c r="I246" t="str">
        <f t="shared" si="43"/>
        <v/>
      </c>
      <c r="K246" t="b">
        <f t="shared" si="44"/>
        <v>0</v>
      </c>
      <c r="L246" t="b">
        <f t="shared" si="45"/>
        <v>0</v>
      </c>
      <c r="M246" t="b">
        <f t="shared" si="46"/>
        <v>0</v>
      </c>
      <c r="O246" t="b">
        <f t="shared" si="47"/>
        <v>0</v>
      </c>
      <c r="P246" t="b">
        <f t="shared" si="48"/>
        <v>0</v>
      </c>
      <c r="Q246" t="b">
        <f t="shared" si="49"/>
        <v>0</v>
      </c>
      <c r="R246" t="b">
        <f t="shared" si="50"/>
        <v>0</v>
      </c>
      <c r="S246" t="b">
        <f t="shared" si="51"/>
        <v>0</v>
      </c>
      <c r="T246" t="str">
        <f t="shared" si="52"/>
        <v/>
      </c>
    </row>
    <row r="247" spans="1:20" x14ac:dyDescent="0.25">
      <c r="A247" t="b">
        <f>RECODES!A247</f>
        <v>0</v>
      </c>
      <c r="B247" t="b">
        <f>RECODES!D247</f>
        <v>0</v>
      </c>
      <c r="C247" t="b">
        <f>RECODES!E247</f>
        <v>0</v>
      </c>
      <c r="D247" t="b">
        <f>RECODES!F247</f>
        <v>0</v>
      </c>
      <c r="F247">
        <f t="shared" si="40"/>
        <v>3</v>
      </c>
      <c r="G247" t="b">
        <f t="shared" si="41"/>
        <v>0</v>
      </c>
      <c r="H247" t="b">
        <f t="shared" si="42"/>
        <v>0</v>
      </c>
      <c r="I247" t="str">
        <f t="shared" si="43"/>
        <v/>
      </c>
      <c r="K247" t="b">
        <f t="shared" si="44"/>
        <v>0</v>
      </c>
      <c r="L247" t="b">
        <f t="shared" si="45"/>
        <v>0</v>
      </c>
      <c r="M247" t="b">
        <f t="shared" si="46"/>
        <v>0</v>
      </c>
      <c r="O247" t="b">
        <f t="shared" si="47"/>
        <v>0</v>
      </c>
      <c r="P247" t="b">
        <f t="shared" si="48"/>
        <v>0</v>
      </c>
      <c r="Q247" t="b">
        <f t="shared" si="49"/>
        <v>0</v>
      </c>
      <c r="R247" t="b">
        <f t="shared" si="50"/>
        <v>0</v>
      </c>
      <c r="S247" t="b">
        <f t="shared" si="51"/>
        <v>0</v>
      </c>
      <c r="T247" t="str">
        <f t="shared" si="52"/>
        <v/>
      </c>
    </row>
    <row r="248" spans="1:20" x14ac:dyDescent="0.25">
      <c r="A248" t="b">
        <f>RECODES!A248</f>
        <v>0</v>
      </c>
      <c r="B248" t="b">
        <f>RECODES!D248</f>
        <v>0</v>
      </c>
      <c r="C248" t="b">
        <f>RECODES!E248</f>
        <v>0</v>
      </c>
      <c r="D248" t="b">
        <f>RECODES!F248</f>
        <v>0</v>
      </c>
      <c r="F248">
        <f t="shared" si="40"/>
        <v>3</v>
      </c>
      <c r="G248" t="b">
        <f t="shared" si="41"/>
        <v>0</v>
      </c>
      <c r="H248" t="b">
        <f t="shared" si="42"/>
        <v>0</v>
      </c>
      <c r="I248" t="str">
        <f t="shared" si="43"/>
        <v/>
      </c>
      <c r="K248" t="b">
        <f t="shared" si="44"/>
        <v>0</v>
      </c>
      <c r="L248" t="b">
        <f t="shared" si="45"/>
        <v>0</v>
      </c>
      <c r="M248" t="b">
        <f t="shared" si="46"/>
        <v>0</v>
      </c>
      <c r="O248" t="b">
        <f t="shared" si="47"/>
        <v>0</v>
      </c>
      <c r="P248" t="b">
        <f t="shared" si="48"/>
        <v>0</v>
      </c>
      <c r="Q248" t="b">
        <f t="shared" si="49"/>
        <v>0</v>
      </c>
      <c r="R248" t="b">
        <f t="shared" si="50"/>
        <v>0</v>
      </c>
      <c r="S248" t="b">
        <f t="shared" si="51"/>
        <v>0</v>
      </c>
      <c r="T248" t="str">
        <f t="shared" si="52"/>
        <v/>
      </c>
    </row>
    <row r="249" spans="1:20" x14ac:dyDescent="0.25">
      <c r="A249" t="b">
        <f>RECODES!A249</f>
        <v>0</v>
      </c>
      <c r="B249" t="b">
        <f>RECODES!D249</f>
        <v>0</v>
      </c>
      <c r="C249" t="b">
        <f>RECODES!E249</f>
        <v>0</v>
      </c>
      <c r="D249" t="b">
        <f>RECODES!F249</f>
        <v>0</v>
      </c>
      <c r="F249">
        <f t="shared" si="40"/>
        <v>3</v>
      </c>
      <c r="G249" t="b">
        <f t="shared" si="41"/>
        <v>0</v>
      </c>
      <c r="H249" t="b">
        <f t="shared" si="42"/>
        <v>0</v>
      </c>
      <c r="I249" t="str">
        <f t="shared" si="43"/>
        <v/>
      </c>
      <c r="K249" t="b">
        <f t="shared" si="44"/>
        <v>0</v>
      </c>
      <c r="L249" t="b">
        <f t="shared" si="45"/>
        <v>0</v>
      </c>
      <c r="M249" t="b">
        <f t="shared" si="46"/>
        <v>0</v>
      </c>
      <c r="O249" t="b">
        <f t="shared" si="47"/>
        <v>0</v>
      </c>
      <c r="P249" t="b">
        <f t="shared" si="48"/>
        <v>0</v>
      </c>
      <c r="Q249" t="b">
        <f t="shared" si="49"/>
        <v>0</v>
      </c>
      <c r="R249" t="b">
        <f t="shared" si="50"/>
        <v>0</v>
      </c>
      <c r="S249" t="b">
        <f t="shared" si="51"/>
        <v>0</v>
      </c>
      <c r="T249" t="str">
        <f t="shared" si="52"/>
        <v/>
      </c>
    </row>
    <row r="250" spans="1:20" x14ac:dyDescent="0.25">
      <c r="A250" t="b">
        <f>RECODES!A250</f>
        <v>0</v>
      </c>
      <c r="B250" t="b">
        <f>RECODES!D250</f>
        <v>0</v>
      </c>
      <c r="C250" t="b">
        <f>RECODES!E250</f>
        <v>0</v>
      </c>
      <c r="D250" t="b">
        <f>RECODES!F250</f>
        <v>0</v>
      </c>
      <c r="F250">
        <f t="shared" si="40"/>
        <v>3</v>
      </c>
      <c r="G250" t="b">
        <f t="shared" si="41"/>
        <v>0</v>
      </c>
      <c r="H250" t="b">
        <f t="shared" si="42"/>
        <v>0</v>
      </c>
      <c r="I250" t="str">
        <f t="shared" si="43"/>
        <v/>
      </c>
      <c r="K250" t="b">
        <f t="shared" si="44"/>
        <v>0</v>
      </c>
      <c r="L250" t="b">
        <f t="shared" si="45"/>
        <v>0</v>
      </c>
      <c r="M250" t="b">
        <f t="shared" si="46"/>
        <v>0</v>
      </c>
      <c r="O250" t="b">
        <f t="shared" si="47"/>
        <v>0</v>
      </c>
      <c r="P250" t="b">
        <f t="shared" si="48"/>
        <v>0</v>
      </c>
      <c r="Q250" t="b">
        <f t="shared" si="49"/>
        <v>0</v>
      </c>
      <c r="R250" t="b">
        <f t="shared" si="50"/>
        <v>0</v>
      </c>
      <c r="S250" t="b">
        <f t="shared" si="51"/>
        <v>0</v>
      </c>
      <c r="T250" t="str">
        <f t="shared" si="52"/>
        <v/>
      </c>
    </row>
    <row r="251" spans="1:20" x14ac:dyDescent="0.25">
      <c r="A251" t="b">
        <f>RECODES!A251</f>
        <v>0</v>
      </c>
      <c r="B251" t="b">
        <f>RECODES!D251</f>
        <v>0</v>
      </c>
      <c r="C251" t="b">
        <f>RECODES!E251</f>
        <v>0</v>
      </c>
      <c r="D251" t="b">
        <f>RECODES!F251</f>
        <v>0</v>
      </c>
      <c r="F251">
        <f t="shared" si="40"/>
        <v>3</v>
      </c>
      <c r="G251" t="b">
        <f t="shared" si="41"/>
        <v>0</v>
      </c>
      <c r="H251" t="b">
        <f t="shared" si="42"/>
        <v>0</v>
      </c>
      <c r="I251" t="str">
        <f t="shared" si="43"/>
        <v/>
      </c>
      <c r="K251" t="b">
        <f t="shared" si="44"/>
        <v>0</v>
      </c>
      <c r="L251" t="b">
        <f t="shared" si="45"/>
        <v>0</v>
      </c>
      <c r="M251" t="b">
        <f t="shared" si="46"/>
        <v>0</v>
      </c>
      <c r="O251" t="b">
        <f t="shared" si="47"/>
        <v>0</v>
      </c>
      <c r="P251" t="b">
        <f t="shared" si="48"/>
        <v>0</v>
      </c>
      <c r="Q251" t="b">
        <f t="shared" si="49"/>
        <v>0</v>
      </c>
      <c r="R251" t="b">
        <f t="shared" si="50"/>
        <v>0</v>
      </c>
      <c r="S251" t="b">
        <f t="shared" si="51"/>
        <v>0</v>
      </c>
      <c r="T251" t="str">
        <f t="shared" si="52"/>
        <v/>
      </c>
    </row>
    <row r="252" spans="1:20" x14ac:dyDescent="0.25">
      <c r="A252" t="b">
        <f>RECODES!A252</f>
        <v>0</v>
      </c>
      <c r="B252" t="b">
        <f>RECODES!D252</f>
        <v>0</v>
      </c>
      <c r="C252" t="b">
        <f>RECODES!E252</f>
        <v>0</v>
      </c>
      <c r="D252" t="b">
        <f>RECODES!F252</f>
        <v>0</v>
      </c>
      <c r="F252">
        <f t="shared" si="40"/>
        <v>3</v>
      </c>
      <c r="G252" t="b">
        <f t="shared" si="41"/>
        <v>0</v>
      </c>
      <c r="H252" t="b">
        <f t="shared" si="42"/>
        <v>0</v>
      </c>
      <c r="I252" t="str">
        <f t="shared" si="43"/>
        <v/>
      </c>
      <c r="K252" t="b">
        <f t="shared" si="44"/>
        <v>0</v>
      </c>
      <c r="L252" t="b">
        <f t="shared" si="45"/>
        <v>0</v>
      </c>
      <c r="M252" t="b">
        <f t="shared" si="46"/>
        <v>0</v>
      </c>
      <c r="O252" t="b">
        <f t="shared" si="47"/>
        <v>0</v>
      </c>
      <c r="P252" t="b">
        <f t="shared" si="48"/>
        <v>0</v>
      </c>
      <c r="Q252" t="b">
        <f t="shared" si="49"/>
        <v>0</v>
      </c>
      <c r="R252" t="b">
        <f t="shared" si="50"/>
        <v>0</v>
      </c>
      <c r="S252" t="b">
        <f t="shared" si="51"/>
        <v>0</v>
      </c>
      <c r="T252" t="str">
        <f t="shared" si="52"/>
        <v/>
      </c>
    </row>
    <row r="253" spans="1:20" x14ac:dyDescent="0.25">
      <c r="A253" t="b">
        <f>RECODES!A253</f>
        <v>0</v>
      </c>
      <c r="B253" t="b">
        <f>RECODES!D253</f>
        <v>0</v>
      </c>
      <c r="C253" t="b">
        <f>RECODES!E253</f>
        <v>0</v>
      </c>
      <c r="D253" t="b">
        <f>RECODES!F253</f>
        <v>0</v>
      </c>
      <c r="F253">
        <f t="shared" si="40"/>
        <v>3</v>
      </c>
      <c r="G253" t="b">
        <f t="shared" si="41"/>
        <v>0</v>
      </c>
      <c r="H253" t="b">
        <f t="shared" si="42"/>
        <v>0</v>
      </c>
      <c r="I253" t="str">
        <f t="shared" si="43"/>
        <v/>
      </c>
      <c r="K253" t="b">
        <f t="shared" si="44"/>
        <v>0</v>
      </c>
      <c r="L253" t="b">
        <f t="shared" si="45"/>
        <v>0</v>
      </c>
      <c r="M253" t="b">
        <f t="shared" si="46"/>
        <v>0</v>
      </c>
      <c r="O253" t="b">
        <f t="shared" si="47"/>
        <v>0</v>
      </c>
      <c r="P253" t="b">
        <f t="shared" si="48"/>
        <v>0</v>
      </c>
      <c r="Q253" t="b">
        <f t="shared" si="49"/>
        <v>0</v>
      </c>
      <c r="R253" t="b">
        <f t="shared" si="50"/>
        <v>0</v>
      </c>
      <c r="S253" t="b">
        <f t="shared" si="51"/>
        <v>0</v>
      </c>
      <c r="T253" t="str">
        <f t="shared" si="52"/>
        <v/>
      </c>
    </row>
    <row r="254" spans="1:20" x14ac:dyDescent="0.25">
      <c r="A254" t="b">
        <f>RECODES!A254</f>
        <v>0</v>
      </c>
      <c r="B254" t="b">
        <f>RECODES!D254</f>
        <v>0</v>
      </c>
      <c r="C254" t="b">
        <f>RECODES!E254</f>
        <v>0</v>
      </c>
      <c r="D254" t="b">
        <f>RECODES!F254</f>
        <v>0</v>
      </c>
      <c r="F254">
        <f t="shared" si="40"/>
        <v>3</v>
      </c>
      <c r="G254" t="b">
        <f t="shared" si="41"/>
        <v>0</v>
      </c>
      <c r="H254" t="b">
        <f t="shared" si="42"/>
        <v>0</v>
      </c>
      <c r="I254" t="str">
        <f t="shared" si="43"/>
        <v/>
      </c>
      <c r="K254" t="b">
        <f t="shared" si="44"/>
        <v>0</v>
      </c>
      <c r="L254" t="b">
        <f t="shared" si="45"/>
        <v>0</v>
      </c>
      <c r="M254" t="b">
        <f t="shared" si="46"/>
        <v>0</v>
      </c>
      <c r="O254" t="b">
        <f t="shared" si="47"/>
        <v>0</v>
      </c>
      <c r="P254" t="b">
        <f t="shared" si="48"/>
        <v>0</v>
      </c>
      <c r="Q254" t="b">
        <f t="shared" si="49"/>
        <v>0</v>
      </c>
      <c r="R254" t="b">
        <f t="shared" si="50"/>
        <v>0</v>
      </c>
      <c r="S254" t="b">
        <f t="shared" si="51"/>
        <v>0</v>
      </c>
      <c r="T254" t="str">
        <f t="shared" si="52"/>
        <v/>
      </c>
    </row>
    <row r="255" spans="1:20" x14ac:dyDescent="0.25">
      <c r="A255" t="b">
        <f>RECODES!A255</f>
        <v>0</v>
      </c>
      <c r="B255" t="b">
        <f>RECODES!D255</f>
        <v>0</v>
      </c>
      <c r="C255" t="b">
        <f>RECODES!E255</f>
        <v>0</v>
      </c>
      <c r="D255" t="b">
        <f>RECODES!F255</f>
        <v>0</v>
      </c>
      <c r="F255">
        <f t="shared" si="40"/>
        <v>3</v>
      </c>
      <c r="G255" t="b">
        <f t="shared" si="41"/>
        <v>0</v>
      </c>
      <c r="H255" t="b">
        <f t="shared" si="42"/>
        <v>0</v>
      </c>
      <c r="I255" t="str">
        <f t="shared" si="43"/>
        <v/>
      </c>
      <c r="K255" t="b">
        <f t="shared" si="44"/>
        <v>0</v>
      </c>
      <c r="L255" t="b">
        <f t="shared" si="45"/>
        <v>0</v>
      </c>
      <c r="M255" t="b">
        <f t="shared" si="46"/>
        <v>0</v>
      </c>
      <c r="O255" t="b">
        <f t="shared" si="47"/>
        <v>0</v>
      </c>
      <c r="P255" t="b">
        <f t="shared" si="48"/>
        <v>0</v>
      </c>
      <c r="Q255" t="b">
        <f t="shared" si="49"/>
        <v>0</v>
      </c>
      <c r="R255" t="b">
        <f t="shared" si="50"/>
        <v>0</v>
      </c>
      <c r="S255" t="b">
        <f t="shared" si="51"/>
        <v>0</v>
      </c>
      <c r="T255" t="str">
        <f t="shared" si="52"/>
        <v/>
      </c>
    </row>
    <row r="256" spans="1:20" x14ac:dyDescent="0.25">
      <c r="A256" t="b">
        <f>RECODES!A256</f>
        <v>0</v>
      </c>
      <c r="B256" t="b">
        <f>RECODES!D256</f>
        <v>0</v>
      </c>
      <c r="C256" t="b">
        <f>RECODES!E256</f>
        <v>0</v>
      </c>
      <c r="D256" t="b">
        <f>RECODES!F256</f>
        <v>0</v>
      </c>
      <c r="F256">
        <f t="shared" si="40"/>
        <v>3</v>
      </c>
      <c r="G256" t="b">
        <f t="shared" si="41"/>
        <v>0</v>
      </c>
      <c r="H256" t="b">
        <f t="shared" si="42"/>
        <v>0</v>
      </c>
      <c r="I256" t="str">
        <f t="shared" si="43"/>
        <v/>
      </c>
      <c r="K256" t="b">
        <f t="shared" si="44"/>
        <v>0</v>
      </c>
      <c r="L256" t="b">
        <f t="shared" si="45"/>
        <v>0</v>
      </c>
      <c r="M256" t="b">
        <f t="shared" si="46"/>
        <v>0</v>
      </c>
      <c r="O256" t="b">
        <f t="shared" si="47"/>
        <v>0</v>
      </c>
      <c r="P256" t="b">
        <f t="shared" si="48"/>
        <v>0</v>
      </c>
      <c r="Q256" t="b">
        <f t="shared" si="49"/>
        <v>0</v>
      </c>
      <c r="R256" t="b">
        <f t="shared" si="50"/>
        <v>0</v>
      </c>
      <c r="S256" t="b">
        <f t="shared" si="51"/>
        <v>0</v>
      </c>
      <c r="T256" t="str">
        <f t="shared" si="52"/>
        <v/>
      </c>
    </row>
    <row r="257" spans="1:20" x14ac:dyDescent="0.25">
      <c r="A257" t="b">
        <f>RECODES!A257</f>
        <v>0</v>
      </c>
      <c r="B257" t="b">
        <f>RECODES!D257</f>
        <v>0</v>
      </c>
      <c r="C257" t="b">
        <f>RECODES!E257</f>
        <v>0</v>
      </c>
      <c r="D257" t="b">
        <f>RECODES!F257</f>
        <v>0</v>
      </c>
      <c r="F257">
        <f t="shared" si="40"/>
        <v>3</v>
      </c>
      <c r="G257" t="b">
        <f t="shared" si="41"/>
        <v>0</v>
      </c>
      <c r="H257" t="b">
        <f t="shared" si="42"/>
        <v>0</v>
      </c>
      <c r="I257" t="str">
        <f t="shared" si="43"/>
        <v/>
      </c>
      <c r="K257" t="b">
        <f t="shared" si="44"/>
        <v>0</v>
      </c>
      <c r="L257" t="b">
        <f t="shared" si="45"/>
        <v>0</v>
      </c>
      <c r="M257" t="b">
        <f t="shared" si="46"/>
        <v>0</v>
      </c>
      <c r="O257" t="b">
        <f t="shared" si="47"/>
        <v>0</v>
      </c>
      <c r="P257" t="b">
        <f t="shared" si="48"/>
        <v>0</v>
      </c>
      <c r="Q257" t="b">
        <f t="shared" si="49"/>
        <v>0</v>
      </c>
      <c r="R257" t="b">
        <f t="shared" si="50"/>
        <v>0</v>
      </c>
      <c r="S257" t="b">
        <f t="shared" si="51"/>
        <v>0</v>
      </c>
      <c r="T257" t="str">
        <f t="shared" si="52"/>
        <v/>
      </c>
    </row>
    <row r="258" spans="1:20" x14ac:dyDescent="0.25">
      <c r="A258" t="b">
        <f>RECODES!A258</f>
        <v>0</v>
      </c>
      <c r="B258" t="b">
        <f>RECODES!D258</f>
        <v>0</v>
      </c>
      <c r="C258" t="b">
        <f>RECODES!E258</f>
        <v>0</v>
      </c>
      <c r="D258" t="b">
        <f>RECODES!F258</f>
        <v>0</v>
      </c>
      <c r="F258">
        <f t="shared" si="40"/>
        <v>3</v>
      </c>
      <c r="G258" t="b">
        <f t="shared" si="41"/>
        <v>0</v>
      </c>
      <c r="H258" t="b">
        <f t="shared" si="42"/>
        <v>0</v>
      </c>
      <c r="I258" t="str">
        <f t="shared" si="43"/>
        <v/>
      </c>
      <c r="K258" t="b">
        <f t="shared" si="44"/>
        <v>0</v>
      </c>
      <c r="L258" t="b">
        <f t="shared" si="45"/>
        <v>0</v>
      </c>
      <c r="M258" t="b">
        <f t="shared" si="46"/>
        <v>0</v>
      </c>
      <c r="O258" t="b">
        <f t="shared" si="47"/>
        <v>0</v>
      </c>
      <c r="P258" t="b">
        <f t="shared" si="48"/>
        <v>0</v>
      </c>
      <c r="Q258" t="b">
        <f t="shared" si="49"/>
        <v>0</v>
      </c>
      <c r="R258" t="b">
        <f t="shared" si="50"/>
        <v>0</v>
      </c>
      <c r="S258" t="b">
        <f t="shared" si="51"/>
        <v>0</v>
      </c>
      <c r="T258" t="str">
        <f t="shared" si="52"/>
        <v/>
      </c>
    </row>
    <row r="259" spans="1:20" x14ac:dyDescent="0.25">
      <c r="A259" t="b">
        <f>RECODES!A259</f>
        <v>0</v>
      </c>
      <c r="B259" t="b">
        <f>RECODES!D259</f>
        <v>0</v>
      </c>
      <c r="C259" t="b">
        <f>RECODES!E259</f>
        <v>0</v>
      </c>
      <c r="D259" t="b">
        <f>RECODES!F259</f>
        <v>0</v>
      </c>
      <c r="F259">
        <f t="shared" ref="F259:F322" si="53">COUNTIF(B259:D259,FALSE)</f>
        <v>3</v>
      </c>
      <c r="G259" t="b">
        <f t="shared" ref="G259:G322" si="54">IF(F259&lt;=1,TRUE,FALSE)</f>
        <v>0</v>
      </c>
      <c r="H259" t="b">
        <f t="shared" ref="H259:H322" si="55">IF(G259=TRUE,AVERAGE(B259:D259),FALSE)</f>
        <v>0</v>
      </c>
      <c r="I259" t="str">
        <f t="shared" ref="I259:I322" si="56">IF(G259=TRUE,ROUND(H259,1),"")</f>
        <v/>
      </c>
      <c r="K259" t="b">
        <f t="shared" ref="K259:K322" si="57">IF(B259=FALSE,FALSE,4)</f>
        <v>0</v>
      </c>
      <c r="L259" t="b">
        <f t="shared" ref="L259:L322" si="58">IF(C259=FALSE,FALSE,4)</f>
        <v>0</v>
      </c>
      <c r="M259" t="b">
        <f t="shared" ref="M259:M322" si="59">IF(D259=FALSE,FALSE,4)</f>
        <v>0</v>
      </c>
      <c r="O259" t="b">
        <f t="shared" ref="O259:O322" si="60">IF(G259=TRUE,SUM(B259:D259),FALSE)</f>
        <v>0</v>
      </c>
      <c r="P259" t="b">
        <f t="shared" ref="P259:P322" si="61">IF(G259=TRUE,3-F259,FALSE)</f>
        <v>0</v>
      </c>
      <c r="Q259" t="b">
        <f t="shared" ref="Q259:Q322" si="62">IF(G259=TRUE,SUM(K259:M259),FALSE)</f>
        <v>0</v>
      </c>
      <c r="R259" t="b">
        <f t="shared" ref="R259:R322" si="63">IF(G259=TRUE,Q259-P259,FALSE)</f>
        <v>0</v>
      </c>
      <c r="S259" t="b">
        <f t="shared" ref="S259:S322" si="64">IF(Q259&lt;&gt;FALSE,((O259-P259)/R259)*100,FALSE)</f>
        <v>0</v>
      </c>
      <c r="T259" t="str">
        <f t="shared" ref="T259:T322" si="65">IF(G259=TRUE,ROUND(S259,0),"")</f>
        <v/>
      </c>
    </row>
    <row r="260" spans="1:20" x14ac:dyDescent="0.25">
      <c r="A260" t="b">
        <f>RECODES!A260</f>
        <v>0</v>
      </c>
      <c r="B260" t="b">
        <f>RECODES!D260</f>
        <v>0</v>
      </c>
      <c r="C260" t="b">
        <f>RECODES!E260</f>
        <v>0</v>
      </c>
      <c r="D260" t="b">
        <f>RECODES!F260</f>
        <v>0</v>
      </c>
      <c r="F260">
        <f t="shared" si="53"/>
        <v>3</v>
      </c>
      <c r="G260" t="b">
        <f t="shared" si="54"/>
        <v>0</v>
      </c>
      <c r="H260" t="b">
        <f t="shared" si="55"/>
        <v>0</v>
      </c>
      <c r="I260" t="str">
        <f t="shared" si="56"/>
        <v/>
      </c>
      <c r="K260" t="b">
        <f t="shared" si="57"/>
        <v>0</v>
      </c>
      <c r="L260" t="b">
        <f t="shared" si="58"/>
        <v>0</v>
      </c>
      <c r="M260" t="b">
        <f t="shared" si="59"/>
        <v>0</v>
      </c>
      <c r="O260" t="b">
        <f t="shared" si="60"/>
        <v>0</v>
      </c>
      <c r="P260" t="b">
        <f t="shared" si="61"/>
        <v>0</v>
      </c>
      <c r="Q260" t="b">
        <f t="shared" si="62"/>
        <v>0</v>
      </c>
      <c r="R260" t="b">
        <f t="shared" si="63"/>
        <v>0</v>
      </c>
      <c r="S260" t="b">
        <f t="shared" si="64"/>
        <v>0</v>
      </c>
      <c r="T260" t="str">
        <f t="shared" si="65"/>
        <v/>
      </c>
    </row>
    <row r="261" spans="1:20" x14ac:dyDescent="0.25">
      <c r="A261" t="b">
        <f>RECODES!A261</f>
        <v>0</v>
      </c>
      <c r="B261" t="b">
        <f>RECODES!D261</f>
        <v>0</v>
      </c>
      <c r="C261" t="b">
        <f>RECODES!E261</f>
        <v>0</v>
      </c>
      <c r="D261" t="b">
        <f>RECODES!F261</f>
        <v>0</v>
      </c>
      <c r="F261">
        <f t="shared" si="53"/>
        <v>3</v>
      </c>
      <c r="G261" t="b">
        <f t="shared" si="54"/>
        <v>0</v>
      </c>
      <c r="H261" t="b">
        <f t="shared" si="55"/>
        <v>0</v>
      </c>
      <c r="I261" t="str">
        <f t="shared" si="56"/>
        <v/>
      </c>
      <c r="K261" t="b">
        <f t="shared" si="57"/>
        <v>0</v>
      </c>
      <c r="L261" t="b">
        <f t="shared" si="58"/>
        <v>0</v>
      </c>
      <c r="M261" t="b">
        <f t="shared" si="59"/>
        <v>0</v>
      </c>
      <c r="O261" t="b">
        <f t="shared" si="60"/>
        <v>0</v>
      </c>
      <c r="P261" t="b">
        <f t="shared" si="61"/>
        <v>0</v>
      </c>
      <c r="Q261" t="b">
        <f t="shared" si="62"/>
        <v>0</v>
      </c>
      <c r="R261" t="b">
        <f t="shared" si="63"/>
        <v>0</v>
      </c>
      <c r="S261" t="b">
        <f t="shared" si="64"/>
        <v>0</v>
      </c>
      <c r="T261" t="str">
        <f t="shared" si="65"/>
        <v/>
      </c>
    </row>
    <row r="262" spans="1:20" x14ac:dyDescent="0.25">
      <c r="A262" t="b">
        <f>RECODES!A262</f>
        <v>0</v>
      </c>
      <c r="B262" t="b">
        <f>RECODES!D262</f>
        <v>0</v>
      </c>
      <c r="C262" t="b">
        <f>RECODES!E262</f>
        <v>0</v>
      </c>
      <c r="D262" t="b">
        <f>RECODES!F262</f>
        <v>0</v>
      </c>
      <c r="F262">
        <f t="shared" si="53"/>
        <v>3</v>
      </c>
      <c r="G262" t="b">
        <f t="shared" si="54"/>
        <v>0</v>
      </c>
      <c r="H262" t="b">
        <f t="shared" si="55"/>
        <v>0</v>
      </c>
      <c r="I262" t="str">
        <f t="shared" si="56"/>
        <v/>
      </c>
      <c r="K262" t="b">
        <f t="shared" si="57"/>
        <v>0</v>
      </c>
      <c r="L262" t="b">
        <f t="shared" si="58"/>
        <v>0</v>
      </c>
      <c r="M262" t="b">
        <f t="shared" si="59"/>
        <v>0</v>
      </c>
      <c r="O262" t="b">
        <f t="shared" si="60"/>
        <v>0</v>
      </c>
      <c r="P262" t="b">
        <f t="shared" si="61"/>
        <v>0</v>
      </c>
      <c r="Q262" t="b">
        <f t="shared" si="62"/>
        <v>0</v>
      </c>
      <c r="R262" t="b">
        <f t="shared" si="63"/>
        <v>0</v>
      </c>
      <c r="S262" t="b">
        <f t="shared" si="64"/>
        <v>0</v>
      </c>
      <c r="T262" t="str">
        <f t="shared" si="65"/>
        <v/>
      </c>
    </row>
    <row r="263" spans="1:20" x14ac:dyDescent="0.25">
      <c r="A263" t="b">
        <f>RECODES!A263</f>
        <v>0</v>
      </c>
      <c r="B263" t="b">
        <f>RECODES!D263</f>
        <v>0</v>
      </c>
      <c r="C263" t="b">
        <f>RECODES!E263</f>
        <v>0</v>
      </c>
      <c r="D263" t="b">
        <f>RECODES!F263</f>
        <v>0</v>
      </c>
      <c r="F263">
        <f t="shared" si="53"/>
        <v>3</v>
      </c>
      <c r="G263" t="b">
        <f t="shared" si="54"/>
        <v>0</v>
      </c>
      <c r="H263" t="b">
        <f t="shared" si="55"/>
        <v>0</v>
      </c>
      <c r="I263" t="str">
        <f t="shared" si="56"/>
        <v/>
      </c>
      <c r="K263" t="b">
        <f t="shared" si="57"/>
        <v>0</v>
      </c>
      <c r="L263" t="b">
        <f t="shared" si="58"/>
        <v>0</v>
      </c>
      <c r="M263" t="b">
        <f t="shared" si="59"/>
        <v>0</v>
      </c>
      <c r="O263" t="b">
        <f t="shared" si="60"/>
        <v>0</v>
      </c>
      <c r="P263" t="b">
        <f t="shared" si="61"/>
        <v>0</v>
      </c>
      <c r="Q263" t="b">
        <f t="shared" si="62"/>
        <v>0</v>
      </c>
      <c r="R263" t="b">
        <f t="shared" si="63"/>
        <v>0</v>
      </c>
      <c r="S263" t="b">
        <f t="shared" si="64"/>
        <v>0</v>
      </c>
      <c r="T263" t="str">
        <f t="shared" si="65"/>
        <v/>
      </c>
    </row>
    <row r="264" spans="1:20" x14ac:dyDescent="0.25">
      <c r="A264" t="b">
        <f>RECODES!A264</f>
        <v>0</v>
      </c>
      <c r="B264" t="b">
        <f>RECODES!D264</f>
        <v>0</v>
      </c>
      <c r="C264" t="b">
        <f>RECODES!E264</f>
        <v>0</v>
      </c>
      <c r="D264" t="b">
        <f>RECODES!F264</f>
        <v>0</v>
      </c>
      <c r="F264">
        <f t="shared" si="53"/>
        <v>3</v>
      </c>
      <c r="G264" t="b">
        <f t="shared" si="54"/>
        <v>0</v>
      </c>
      <c r="H264" t="b">
        <f t="shared" si="55"/>
        <v>0</v>
      </c>
      <c r="I264" t="str">
        <f t="shared" si="56"/>
        <v/>
      </c>
      <c r="K264" t="b">
        <f t="shared" si="57"/>
        <v>0</v>
      </c>
      <c r="L264" t="b">
        <f t="shared" si="58"/>
        <v>0</v>
      </c>
      <c r="M264" t="b">
        <f t="shared" si="59"/>
        <v>0</v>
      </c>
      <c r="O264" t="b">
        <f t="shared" si="60"/>
        <v>0</v>
      </c>
      <c r="P264" t="b">
        <f t="shared" si="61"/>
        <v>0</v>
      </c>
      <c r="Q264" t="b">
        <f t="shared" si="62"/>
        <v>0</v>
      </c>
      <c r="R264" t="b">
        <f t="shared" si="63"/>
        <v>0</v>
      </c>
      <c r="S264" t="b">
        <f t="shared" si="64"/>
        <v>0</v>
      </c>
      <c r="T264" t="str">
        <f t="shared" si="65"/>
        <v/>
      </c>
    </row>
    <row r="265" spans="1:20" x14ac:dyDescent="0.25">
      <c r="A265" t="b">
        <f>RECODES!A265</f>
        <v>0</v>
      </c>
      <c r="B265" t="b">
        <f>RECODES!D265</f>
        <v>0</v>
      </c>
      <c r="C265" t="b">
        <f>RECODES!E265</f>
        <v>0</v>
      </c>
      <c r="D265" t="b">
        <f>RECODES!F265</f>
        <v>0</v>
      </c>
      <c r="F265">
        <f t="shared" si="53"/>
        <v>3</v>
      </c>
      <c r="G265" t="b">
        <f t="shared" si="54"/>
        <v>0</v>
      </c>
      <c r="H265" t="b">
        <f t="shared" si="55"/>
        <v>0</v>
      </c>
      <c r="I265" t="str">
        <f t="shared" si="56"/>
        <v/>
      </c>
      <c r="K265" t="b">
        <f t="shared" si="57"/>
        <v>0</v>
      </c>
      <c r="L265" t="b">
        <f t="shared" si="58"/>
        <v>0</v>
      </c>
      <c r="M265" t="b">
        <f t="shared" si="59"/>
        <v>0</v>
      </c>
      <c r="O265" t="b">
        <f t="shared" si="60"/>
        <v>0</v>
      </c>
      <c r="P265" t="b">
        <f t="shared" si="61"/>
        <v>0</v>
      </c>
      <c r="Q265" t="b">
        <f t="shared" si="62"/>
        <v>0</v>
      </c>
      <c r="R265" t="b">
        <f t="shared" si="63"/>
        <v>0</v>
      </c>
      <c r="S265" t="b">
        <f t="shared" si="64"/>
        <v>0</v>
      </c>
      <c r="T265" t="str">
        <f t="shared" si="65"/>
        <v/>
      </c>
    </row>
    <row r="266" spans="1:20" x14ac:dyDescent="0.25">
      <c r="A266" t="b">
        <f>RECODES!A266</f>
        <v>0</v>
      </c>
      <c r="B266" t="b">
        <f>RECODES!D266</f>
        <v>0</v>
      </c>
      <c r="C266" t="b">
        <f>RECODES!E266</f>
        <v>0</v>
      </c>
      <c r="D266" t="b">
        <f>RECODES!F266</f>
        <v>0</v>
      </c>
      <c r="F266">
        <f t="shared" si="53"/>
        <v>3</v>
      </c>
      <c r="G266" t="b">
        <f t="shared" si="54"/>
        <v>0</v>
      </c>
      <c r="H266" t="b">
        <f t="shared" si="55"/>
        <v>0</v>
      </c>
      <c r="I266" t="str">
        <f t="shared" si="56"/>
        <v/>
      </c>
      <c r="K266" t="b">
        <f t="shared" si="57"/>
        <v>0</v>
      </c>
      <c r="L266" t="b">
        <f t="shared" si="58"/>
        <v>0</v>
      </c>
      <c r="M266" t="b">
        <f t="shared" si="59"/>
        <v>0</v>
      </c>
      <c r="O266" t="b">
        <f t="shared" si="60"/>
        <v>0</v>
      </c>
      <c r="P266" t="b">
        <f t="shared" si="61"/>
        <v>0</v>
      </c>
      <c r="Q266" t="b">
        <f t="shared" si="62"/>
        <v>0</v>
      </c>
      <c r="R266" t="b">
        <f t="shared" si="63"/>
        <v>0</v>
      </c>
      <c r="S266" t="b">
        <f t="shared" si="64"/>
        <v>0</v>
      </c>
      <c r="T266" t="str">
        <f t="shared" si="65"/>
        <v/>
      </c>
    </row>
    <row r="267" spans="1:20" x14ac:dyDescent="0.25">
      <c r="A267" t="b">
        <f>RECODES!A267</f>
        <v>0</v>
      </c>
      <c r="B267" t="b">
        <f>RECODES!D267</f>
        <v>0</v>
      </c>
      <c r="C267" t="b">
        <f>RECODES!E267</f>
        <v>0</v>
      </c>
      <c r="D267" t="b">
        <f>RECODES!F267</f>
        <v>0</v>
      </c>
      <c r="F267">
        <f t="shared" si="53"/>
        <v>3</v>
      </c>
      <c r="G267" t="b">
        <f t="shared" si="54"/>
        <v>0</v>
      </c>
      <c r="H267" t="b">
        <f t="shared" si="55"/>
        <v>0</v>
      </c>
      <c r="I267" t="str">
        <f t="shared" si="56"/>
        <v/>
      </c>
      <c r="K267" t="b">
        <f t="shared" si="57"/>
        <v>0</v>
      </c>
      <c r="L267" t="b">
        <f t="shared" si="58"/>
        <v>0</v>
      </c>
      <c r="M267" t="b">
        <f t="shared" si="59"/>
        <v>0</v>
      </c>
      <c r="O267" t="b">
        <f t="shared" si="60"/>
        <v>0</v>
      </c>
      <c r="P267" t="b">
        <f t="shared" si="61"/>
        <v>0</v>
      </c>
      <c r="Q267" t="b">
        <f t="shared" si="62"/>
        <v>0</v>
      </c>
      <c r="R267" t="b">
        <f t="shared" si="63"/>
        <v>0</v>
      </c>
      <c r="S267" t="b">
        <f t="shared" si="64"/>
        <v>0</v>
      </c>
      <c r="T267" t="str">
        <f t="shared" si="65"/>
        <v/>
      </c>
    </row>
    <row r="268" spans="1:20" x14ac:dyDescent="0.25">
      <c r="A268" t="b">
        <f>RECODES!A268</f>
        <v>0</v>
      </c>
      <c r="B268" t="b">
        <f>RECODES!D268</f>
        <v>0</v>
      </c>
      <c r="C268" t="b">
        <f>RECODES!E268</f>
        <v>0</v>
      </c>
      <c r="D268" t="b">
        <f>RECODES!F268</f>
        <v>0</v>
      </c>
      <c r="F268">
        <f t="shared" si="53"/>
        <v>3</v>
      </c>
      <c r="G268" t="b">
        <f t="shared" si="54"/>
        <v>0</v>
      </c>
      <c r="H268" t="b">
        <f t="shared" si="55"/>
        <v>0</v>
      </c>
      <c r="I268" t="str">
        <f t="shared" si="56"/>
        <v/>
      </c>
      <c r="K268" t="b">
        <f t="shared" si="57"/>
        <v>0</v>
      </c>
      <c r="L268" t="b">
        <f t="shared" si="58"/>
        <v>0</v>
      </c>
      <c r="M268" t="b">
        <f t="shared" si="59"/>
        <v>0</v>
      </c>
      <c r="O268" t="b">
        <f t="shared" si="60"/>
        <v>0</v>
      </c>
      <c r="P268" t="b">
        <f t="shared" si="61"/>
        <v>0</v>
      </c>
      <c r="Q268" t="b">
        <f t="shared" si="62"/>
        <v>0</v>
      </c>
      <c r="R268" t="b">
        <f t="shared" si="63"/>
        <v>0</v>
      </c>
      <c r="S268" t="b">
        <f t="shared" si="64"/>
        <v>0</v>
      </c>
      <c r="T268" t="str">
        <f t="shared" si="65"/>
        <v/>
      </c>
    </row>
    <row r="269" spans="1:20" x14ac:dyDescent="0.25">
      <c r="A269" t="b">
        <f>RECODES!A269</f>
        <v>0</v>
      </c>
      <c r="B269" t="b">
        <f>RECODES!D269</f>
        <v>0</v>
      </c>
      <c r="C269" t="b">
        <f>RECODES!E269</f>
        <v>0</v>
      </c>
      <c r="D269" t="b">
        <f>RECODES!F269</f>
        <v>0</v>
      </c>
      <c r="F269">
        <f t="shared" si="53"/>
        <v>3</v>
      </c>
      <c r="G269" t="b">
        <f t="shared" si="54"/>
        <v>0</v>
      </c>
      <c r="H269" t="b">
        <f t="shared" si="55"/>
        <v>0</v>
      </c>
      <c r="I269" t="str">
        <f t="shared" si="56"/>
        <v/>
      </c>
      <c r="K269" t="b">
        <f t="shared" si="57"/>
        <v>0</v>
      </c>
      <c r="L269" t="b">
        <f t="shared" si="58"/>
        <v>0</v>
      </c>
      <c r="M269" t="b">
        <f t="shared" si="59"/>
        <v>0</v>
      </c>
      <c r="O269" t="b">
        <f t="shared" si="60"/>
        <v>0</v>
      </c>
      <c r="P269" t="b">
        <f t="shared" si="61"/>
        <v>0</v>
      </c>
      <c r="Q269" t="b">
        <f t="shared" si="62"/>
        <v>0</v>
      </c>
      <c r="R269" t="b">
        <f t="shared" si="63"/>
        <v>0</v>
      </c>
      <c r="S269" t="b">
        <f t="shared" si="64"/>
        <v>0</v>
      </c>
      <c r="T269" t="str">
        <f t="shared" si="65"/>
        <v/>
      </c>
    </row>
    <row r="270" spans="1:20" x14ac:dyDescent="0.25">
      <c r="A270" t="b">
        <f>RECODES!A270</f>
        <v>0</v>
      </c>
      <c r="B270" t="b">
        <f>RECODES!D270</f>
        <v>0</v>
      </c>
      <c r="C270" t="b">
        <f>RECODES!E270</f>
        <v>0</v>
      </c>
      <c r="D270" t="b">
        <f>RECODES!F270</f>
        <v>0</v>
      </c>
      <c r="F270">
        <f t="shared" si="53"/>
        <v>3</v>
      </c>
      <c r="G270" t="b">
        <f t="shared" si="54"/>
        <v>0</v>
      </c>
      <c r="H270" t="b">
        <f t="shared" si="55"/>
        <v>0</v>
      </c>
      <c r="I270" t="str">
        <f t="shared" si="56"/>
        <v/>
      </c>
      <c r="K270" t="b">
        <f t="shared" si="57"/>
        <v>0</v>
      </c>
      <c r="L270" t="b">
        <f t="shared" si="58"/>
        <v>0</v>
      </c>
      <c r="M270" t="b">
        <f t="shared" si="59"/>
        <v>0</v>
      </c>
      <c r="O270" t="b">
        <f t="shared" si="60"/>
        <v>0</v>
      </c>
      <c r="P270" t="b">
        <f t="shared" si="61"/>
        <v>0</v>
      </c>
      <c r="Q270" t="b">
        <f t="shared" si="62"/>
        <v>0</v>
      </c>
      <c r="R270" t="b">
        <f t="shared" si="63"/>
        <v>0</v>
      </c>
      <c r="S270" t="b">
        <f t="shared" si="64"/>
        <v>0</v>
      </c>
      <c r="T270" t="str">
        <f t="shared" si="65"/>
        <v/>
      </c>
    </row>
    <row r="271" spans="1:20" x14ac:dyDescent="0.25">
      <c r="A271" t="b">
        <f>RECODES!A271</f>
        <v>0</v>
      </c>
      <c r="B271" t="b">
        <f>RECODES!D271</f>
        <v>0</v>
      </c>
      <c r="C271" t="b">
        <f>RECODES!E271</f>
        <v>0</v>
      </c>
      <c r="D271" t="b">
        <f>RECODES!F271</f>
        <v>0</v>
      </c>
      <c r="F271">
        <f t="shared" si="53"/>
        <v>3</v>
      </c>
      <c r="G271" t="b">
        <f t="shared" si="54"/>
        <v>0</v>
      </c>
      <c r="H271" t="b">
        <f t="shared" si="55"/>
        <v>0</v>
      </c>
      <c r="I271" t="str">
        <f t="shared" si="56"/>
        <v/>
      </c>
      <c r="K271" t="b">
        <f t="shared" si="57"/>
        <v>0</v>
      </c>
      <c r="L271" t="b">
        <f t="shared" si="58"/>
        <v>0</v>
      </c>
      <c r="M271" t="b">
        <f t="shared" si="59"/>
        <v>0</v>
      </c>
      <c r="O271" t="b">
        <f t="shared" si="60"/>
        <v>0</v>
      </c>
      <c r="P271" t="b">
        <f t="shared" si="61"/>
        <v>0</v>
      </c>
      <c r="Q271" t="b">
        <f t="shared" si="62"/>
        <v>0</v>
      </c>
      <c r="R271" t="b">
        <f t="shared" si="63"/>
        <v>0</v>
      </c>
      <c r="S271" t="b">
        <f t="shared" si="64"/>
        <v>0</v>
      </c>
      <c r="T271" t="str">
        <f t="shared" si="65"/>
        <v/>
      </c>
    </row>
    <row r="272" spans="1:20" x14ac:dyDescent="0.25">
      <c r="A272" t="b">
        <f>RECODES!A272</f>
        <v>0</v>
      </c>
      <c r="B272" t="b">
        <f>RECODES!D272</f>
        <v>0</v>
      </c>
      <c r="C272" t="b">
        <f>RECODES!E272</f>
        <v>0</v>
      </c>
      <c r="D272" t="b">
        <f>RECODES!F272</f>
        <v>0</v>
      </c>
      <c r="F272">
        <f t="shared" si="53"/>
        <v>3</v>
      </c>
      <c r="G272" t="b">
        <f t="shared" si="54"/>
        <v>0</v>
      </c>
      <c r="H272" t="b">
        <f t="shared" si="55"/>
        <v>0</v>
      </c>
      <c r="I272" t="str">
        <f t="shared" si="56"/>
        <v/>
      </c>
      <c r="K272" t="b">
        <f t="shared" si="57"/>
        <v>0</v>
      </c>
      <c r="L272" t="b">
        <f t="shared" si="58"/>
        <v>0</v>
      </c>
      <c r="M272" t="b">
        <f t="shared" si="59"/>
        <v>0</v>
      </c>
      <c r="O272" t="b">
        <f t="shared" si="60"/>
        <v>0</v>
      </c>
      <c r="P272" t="b">
        <f t="shared" si="61"/>
        <v>0</v>
      </c>
      <c r="Q272" t="b">
        <f t="shared" si="62"/>
        <v>0</v>
      </c>
      <c r="R272" t="b">
        <f t="shared" si="63"/>
        <v>0</v>
      </c>
      <c r="S272" t="b">
        <f t="shared" si="64"/>
        <v>0</v>
      </c>
      <c r="T272" t="str">
        <f t="shared" si="65"/>
        <v/>
      </c>
    </row>
    <row r="273" spans="1:20" x14ac:dyDescent="0.25">
      <c r="A273" t="b">
        <f>RECODES!A273</f>
        <v>0</v>
      </c>
      <c r="B273" t="b">
        <f>RECODES!D273</f>
        <v>0</v>
      </c>
      <c r="C273" t="b">
        <f>RECODES!E273</f>
        <v>0</v>
      </c>
      <c r="D273" t="b">
        <f>RECODES!F273</f>
        <v>0</v>
      </c>
      <c r="F273">
        <f t="shared" si="53"/>
        <v>3</v>
      </c>
      <c r="G273" t="b">
        <f t="shared" si="54"/>
        <v>0</v>
      </c>
      <c r="H273" t="b">
        <f t="shared" si="55"/>
        <v>0</v>
      </c>
      <c r="I273" t="str">
        <f t="shared" si="56"/>
        <v/>
      </c>
      <c r="K273" t="b">
        <f t="shared" si="57"/>
        <v>0</v>
      </c>
      <c r="L273" t="b">
        <f t="shared" si="58"/>
        <v>0</v>
      </c>
      <c r="M273" t="b">
        <f t="shared" si="59"/>
        <v>0</v>
      </c>
      <c r="O273" t="b">
        <f t="shared" si="60"/>
        <v>0</v>
      </c>
      <c r="P273" t="b">
        <f t="shared" si="61"/>
        <v>0</v>
      </c>
      <c r="Q273" t="b">
        <f t="shared" si="62"/>
        <v>0</v>
      </c>
      <c r="R273" t="b">
        <f t="shared" si="63"/>
        <v>0</v>
      </c>
      <c r="S273" t="b">
        <f t="shared" si="64"/>
        <v>0</v>
      </c>
      <c r="T273" t="str">
        <f t="shared" si="65"/>
        <v/>
      </c>
    </row>
    <row r="274" spans="1:20" x14ac:dyDescent="0.25">
      <c r="A274" t="b">
        <f>RECODES!A274</f>
        <v>0</v>
      </c>
      <c r="B274" t="b">
        <f>RECODES!D274</f>
        <v>0</v>
      </c>
      <c r="C274" t="b">
        <f>RECODES!E274</f>
        <v>0</v>
      </c>
      <c r="D274" t="b">
        <f>RECODES!F274</f>
        <v>0</v>
      </c>
      <c r="F274">
        <f t="shared" si="53"/>
        <v>3</v>
      </c>
      <c r="G274" t="b">
        <f t="shared" si="54"/>
        <v>0</v>
      </c>
      <c r="H274" t="b">
        <f t="shared" si="55"/>
        <v>0</v>
      </c>
      <c r="I274" t="str">
        <f t="shared" si="56"/>
        <v/>
      </c>
      <c r="K274" t="b">
        <f t="shared" si="57"/>
        <v>0</v>
      </c>
      <c r="L274" t="b">
        <f t="shared" si="58"/>
        <v>0</v>
      </c>
      <c r="M274" t="b">
        <f t="shared" si="59"/>
        <v>0</v>
      </c>
      <c r="O274" t="b">
        <f t="shared" si="60"/>
        <v>0</v>
      </c>
      <c r="P274" t="b">
        <f t="shared" si="61"/>
        <v>0</v>
      </c>
      <c r="Q274" t="b">
        <f t="shared" si="62"/>
        <v>0</v>
      </c>
      <c r="R274" t="b">
        <f t="shared" si="63"/>
        <v>0</v>
      </c>
      <c r="S274" t="b">
        <f t="shared" si="64"/>
        <v>0</v>
      </c>
      <c r="T274" t="str">
        <f t="shared" si="65"/>
        <v/>
      </c>
    </row>
    <row r="275" spans="1:20" x14ac:dyDescent="0.25">
      <c r="A275" t="b">
        <f>RECODES!A275</f>
        <v>0</v>
      </c>
      <c r="B275" t="b">
        <f>RECODES!D275</f>
        <v>0</v>
      </c>
      <c r="C275" t="b">
        <f>RECODES!E275</f>
        <v>0</v>
      </c>
      <c r="D275" t="b">
        <f>RECODES!F275</f>
        <v>0</v>
      </c>
      <c r="F275">
        <f t="shared" si="53"/>
        <v>3</v>
      </c>
      <c r="G275" t="b">
        <f t="shared" si="54"/>
        <v>0</v>
      </c>
      <c r="H275" t="b">
        <f t="shared" si="55"/>
        <v>0</v>
      </c>
      <c r="I275" t="str">
        <f t="shared" si="56"/>
        <v/>
      </c>
      <c r="K275" t="b">
        <f t="shared" si="57"/>
        <v>0</v>
      </c>
      <c r="L275" t="b">
        <f t="shared" si="58"/>
        <v>0</v>
      </c>
      <c r="M275" t="b">
        <f t="shared" si="59"/>
        <v>0</v>
      </c>
      <c r="O275" t="b">
        <f t="shared" si="60"/>
        <v>0</v>
      </c>
      <c r="P275" t="b">
        <f t="shared" si="61"/>
        <v>0</v>
      </c>
      <c r="Q275" t="b">
        <f t="shared" si="62"/>
        <v>0</v>
      </c>
      <c r="R275" t="b">
        <f t="shared" si="63"/>
        <v>0</v>
      </c>
      <c r="S275" t="b">
        <f t="shared" si="64"/>
        <v>0</v>
      </c>
      <c r="T275" t="str">
        <f t="shared" si="65"/>
        <v/>
      </c>
    </row>
    <row r="276" spans="1:20" x14ac:dyDescent="0.25">
      <c r="A276" t="b">
        <f>RECODES!A276</f>
        <v>0</v>
      </c>
      <c r="B276" t="b">
        <f>RECODES!D276</f>
        <v>0</v>
      </c>
      <c r="C276" t="b">
        <f>RECODES!E276</f>
        <v>0</v>
      </c>
      <c r="D276" t="b">
        <f>RECODES!F276</f>
        <v>0</v>
      </c>
      <c r="F276">
        <f t="shared" si="53"/>
        <v>3</v>
      </c>
      <c r="G276" t="b">
        <f t="shared" si="54"/>
        <v>0</v>
      </c>
      <c r="H276" t="b">
        <f t="shared" si="55"/>
        <v>0</v>
      </c>
      <c r="I276" t="str">
        <f t="shared" si="56"/>
        <v/>
      </c>
      <c r="K276" t="b">
        <f t="shared" si="57"/>
        <v>0</v>
      </c>
      <c r="L276" t="b">
        <f t="shared" si="58"/>
        <v>0</v>
      </c>
      <c r="M276" t="b">
        <f t="shared" si="59"/>
        <v>0</v>
      </c>
      <c r="O276" t="b">
        <f t="shared" si="60"/>
        <v>0</v>
      </c>
      <c r="P276" t="b">
        <f t="shared" si="61"/>
        <v>0</v>
      </c>
      <c r="Q276" t="b">
        <f t="shared" si="62"/>
        <v>0</v>
      </c>
      <c r="R276" t="b">
        <f t="shared" si="63"/>
        <v>0</v>
      </c>
      <c r="S276" t="b">
        <f t="shared" si="64"/>
        <v>0</v>
      </c>
      <c r="T276" t="str">
        <f t="shared" si="65"/>
        <v/>
      </c>
    </row>
    <row r="277" spans="1:20" x14ac:dyDescent="0.25">
      <c r="A277" t="b">
        <f>RECODES!A277</f>
        <v>0</v>
      </c>
      <c r="B277" t="b">
        <f>RECODES!D277</f>
        <v>0</v>
      </c>
      <c r="C277" t="b">
        <f>RECODES!E277</f>
        <v>0</v>
      </c>
      <c r="D277" t="b">
        <f>RECODES!F277</f>
        <v>0</v>
      </c>
      <c r="F277">
        <f t="shared" si="53"/>
        <v>3</v>
      </c>
      <c r="G277" t="b">
        <f t="shared" si="54"/>
        <v>0</v>
      </c>
      <c r="H277" t="b">
        <f t="shared" si="55"/>
        <v>0</v>
      </c>
      <c r="I277" t="str">
        <f t="shared" si="56"/>
        <v/>
      </c>
      <c r="K277" t="b">
        <f t="shared" si="57"/>
        <v>0</v>
      </c>
      <c r="L277" t="b">
        <f t="shared" si="58"/>
        <v>0</v>
      </c>
      <c r="M277" t="b">
        <f t="shared" si="59"/>
        <v>0</v>
      </c>
      <c r="O277" t="b">
        <f t="shared" si="60"/>
        <v>0</v>
      </c>
      <c r="P277" t="b">
        <f t="shared" si="61"/>
        <v>0</v>
      </c>
      <c r="Q277" t="b">
        <f t="shared" si="62"/>
        <v>0</v>
      </c>
      <c r="R277" t="b">
        <f t="shared" si="63"/>
        <v>0</v>
      </c>
      <c r="S277" t="b">
        <f t="shared" si="64"/>
        <v>0</v>
      </c>
      <c r="T277" t="str">
        <f t="shared" si="65"/>
        <v/>
      </c>
    </row>
    <row r="278" spans="1:20" x14ac:dyDescent="0.25">
      <c r="A278" t="b">
        <f>RECODES!A278</f>
        <v>0</v>
      </c>
      <c r="B278" t="b">
        <f>RECODES!D278</f>
        <v>0</v>
      </c>
      <c r="C278" t="b">
        <f>RECODES!E278</f>
        <v>0</v>
      </c>
      <c r="D278" t="b">
        <f>RECODES!F278</f>
        <v>0</v>
      </c>
      <c r="F278">
        <f t="shared" si="53"/>
        <v>3</v>
      </c>
      <c r="G278" t="b">
        <f t="shared" si="54"/>
        <v>0</v>
      </c>
      <c r="H278" t="b">
        <f t="shared" si="55"/>
        <v>0</v>
      </c>
      <c r="I278" t="str">
        <f t="shared" si="56"/>
        <v/>
      </c>
      <c r="K278" t="b">
        <f t="shared" si="57"/>
        <v>0</v>
      </c>
      <c r="L278" t="b">
        <f t="shared" si="58"/>
        <v>0</v>
      </c>
      <c r="M278" t="b">
        <f t="shared" si="59"/>
        <v>0</v>
      </c>
      <c r="O278" t="b">
        <f t="shared" si="60"/>
        <v>0</v>
      </c>
      <c r="P278" t="b">
        <f t="shared" si="61"/>
        <v>0</v>
      </c>
      <c r="Q278" t="b">
        <f t="shared" si="62"/>
        <v>0</v>
      </c>
      <c r="R278" t="b">
        <f t="shared" si="63"/>
        <v>0</v>
      </c>
      <c r="S278" t="b">
        <f t="shared" si="64"/>
        <v>0</v>
      </c>
      <c r="T278" t="str">
        <f t="shared" si="65"/>
        <v/>
      </c>
    </row>
    <row r="279" spans="1:20" x14ac:dyDescent="0.25">
      <c r="A279" t="b">
        <f>RECODES!A279</f>
        <v>0</v>
      </c>
      <c r="B279" t="b">
        <f>RECODES!D279</f>
        <v>0</v>
      </c>
      <c r="C279" t="b">
        <f>RECODES!E279</f>
        <v>0</v>
      </c>
      <c r="D279" t="b">
        <f>RECODES!F279</f>
        <v>0</v>
      </c>
      <c r="F279">
        <f t="shared" si="53"/>
        <v>3</v>
      </c>
      <c r="G279" t="b">
        <f t="shared" si="54"/>
        <v>0</v>
      </c>
      <c r="H279" t="b">
        <f t="shared" si="55"/>
        <v>0</v>
      </c>
      <c r="I279" t="str">
        <f t="shared" si="56"/>
        <v/>
      </c>
      <c r="K279" t="b">
        <f t="shared" si="57"/>
        <v>0</v>
      </c>
      <c r="L279" t="b">
        <f t="shared" si="58"/>
        <v>0</v>
      </c>
      <c r="M279" t="b">
        <f t="shared" si="59"/>
        <v>0</v>
      </c>
      <c r="O279" t="b">
        <f t="shared" si="60"/>
        <v>0</v>
      </c>
      <c r="P279" t="b">
        <f t="shared" si="61"/>
        <v>0</v>
      </c>
      <c r="Q279" t="b">
        <f t="shared" si="62"/>
        <v>0</v>
      </c>
      <c r="R279" t="b">
        <f t="shared" si="63"/>
        <v>0</v>
      </c>
      <c r="S279" t="b">
        <f t="shared" si="64"/>
        <v>0</v>
      </c>
      <c r="T279" t="str">
        <f t="shared" si="65"/>
        <v/>
      </c>
    </row>
    <row r="280" spans="1:20" x14ac:dyDescent="0.25">
      <c r="A280" t="b">
        <f>RECODES!A280</f>
        <v>0</v>
      </c>
      <c r="B280" t="b">
        <f>RECODES!D280</f>
        <v>0</v>
      </c>
      <c r="C280" t="b">
        <f>RECODES!E280</f>
        <v>0</v>
      </c>
      <c r="D280" t="b">
        <f>RECODES!F280</f>
        <v>0</v>
      </c>
      <c r="F280">
        <f t="shared" si="53"/>
        <v>3</v>
      </c>
      <c r="G280" t="b">
        <f t="shared" si="54"/>
        <v>0</v>
      </c>
      <c r="H280" t="b">
        <f t="shared" si="55"/>
        <v>0</v>
      </c>
      <c r="I280" t="str">
        <f t="shared" si="56"/>
        <v/>
      </c>
      <c r="K280" t="b">
        <f t="shared" si="57"/>
        <v>0</v>
      </c>
      <c r="L280" t="b">
        <f t="shared" si="58"/>
        <v>0</v>
      </c>
      <c r="M280" t="b">
        <f t="shared" si="59"/>
        <v>0</v>
      </c>
      <c r="O280" t="b">
        <f t="shared" si="60"/>
        <v>0</v>
      </c>
      <c r="P280" t="b">
        <f t="shared" si="61"/>
        <v>0</v>
      </c>
      <c r="Q280" t="b">
        <f t="shared" si="62"/>
        <v>0</v>
      </c>
      <c r="R280" t="b">
        <f t="shared" si="63"/>
        <v>0</v>
      </c>
      <c r="S280" t="b">
        <f t="shared" si="64"/>
        <v>0</v>
      </c>
      <c r="T280" t="str">
        <f t="shared" si="65"/>
        <v/>
      </c>
    </row>
    <row r="281" spans="1:20" x14ac:dyDescent="0.25">
      <c r="A281" t="b">
        <f>RECODES!A281</f>
        <v>0</v>
      </c>
      <c r="B281" t="b">
        <f>RECODES!D281</f>
        <v>0</v>
      </c>
      <c r="C281" t="b">
        <f>RECODES!E281</f>
        <v>0</v>
      </c>
      <c r="D281" t="b">
        <f>RECODES!F281</f>
        <v>0</v>
      </c>
      <c r="F281">
        <f t="shared" si="53"/>
        <v>3</v>
      </c>
      <c r="G281" t="b">
        <f t="shared" si="54"/>
        <v>0</v>
      </c>
      <c r="H281" t="b">
        <f t="shared" si="55"/>
        <v>0</v>
      </c>
      <c r="I281" t="str">
        <f t="shared" si="56"/>
        <v/>
      </c>
      <c r="K281" t="b">
        <f t="shared" si="57"/>
        <v>0</v>
      </c>
      <c r="L281" t="b">
        <f t="shared" si="58"/>
        <v>0</v>
      </c>
      <c r="M281" t="b">
        <f t="shared" si="59"/>
        <v>0</v>
      </c>
      <c r="O281" t="b">
        <f t="shared" si="60"/>
        <v>0</v>
      </c>
      <c r="P281" t="b">
        <f t="shared" si="61"/>
        <v>0</v>
      </c>
      <c r="Q281" t="b">
        <f t="shared" si="62"/>
        <v>0</v>
      </c>
      <c r="R281" t="b">
        <f t="shared" si="63"/>
        <v>0</v>
      </c>
      <c r="S281" t="b">
        <f t="shared" si="64"/>
        <v>0</v>
      </c>
      <c r="T281" t="str">
        <f t="shared" si="65"/>
        <v/>
      </c>
    </row>
    <row r="282" spans="1:20" x14ac:dyDescent="0.25">
      <c r="A282" t="b">
        <f>RECODES!A282</f>
        <v>0</v>
      </c>
      <c r="B282" t="b">
        <f>RECODES!D282</f>
        <v>0</v>
      </c>
      <c r="C282" t="b">
        <f>RECODES!E282</f>
        <v>0</v>
      </c>
      <c r="D282" t="b">
        <f>RECODES!F282</f>
        <v>0</v>
      </c>
      <c r="F282">
        <f t="shared" si="53"/>
        <v>3</v>
      </c>
      <c r="G282" t="b">
        <f t="shared" si="54"/>
        <v>0</v>
      </c>
      <c r="H282" t="b">
        <f t="shared" si="55"/>
        <v>0</v>
      </c>
      <c r="I282" t="str">
        <f t="shared" si="56"/>
        <v/>
      </c>
      <c r="K282" t="b">
        <f t="shared" si="57"/>
        <v>0</v>
      </c>
      <c r="L282" t="b">
        <f t="shared" si="58"/>
        <v>0</v>
      </c>
      <c r="M282" t="b">
        <f t="shared" si="59"/>
        <v>0</v>
      </c>
      <c r="O282" t="b">
        <f t="shared" si="60"/>
        <v>0</v>
      </c>
      <c r="P282" t="b">
        <f t="shared" si="61"/>
        <v>0</v>
      </c>
      <c r="Q282" t="b">
        <f t="shared" si="62"/>
        <v>0</v>
      </c>
      <c r="R282" t="b">
        <f t="shared" si="63"/>
        <v>0</v>
      </c>
      <c r="S282" t="b">
        <f t="shared" si="64"/>
        <v>0</v>
      </c>
      <c r="T282" t="str">
        <f t="shared" si="65"/>
        <v/>
      </c>
    </row>
    <row r="283" spans="1:20" x14ac:dyDescent="0.25">
      <c r="A283" t="b">
        <f>RECODES!A283</f>
        <v>0</v>
      </c>
      <c r="B283" t="b">
        <f>RECODES!D283</f>
        <v>0</v>
      </c>
      <c r="C283" t="b">
        <f>RECODES!E283</f>
        <v>0</v>
      </c>
      <c r="D283" t="b">
        <f>RECODES!F283</f>
        <v>0</v>
      </c>
      <c r="F283">
        <f t="shared" si="53"/>
        <v>3</v>
      </c>
      <c r="G283" t="b">
        <f t="shared" si="54"/>
        <v>0</v>
      </c>
      <c r="H283" t="b">
        <f t="shared" si="55"/>
        <v>0</v>
      </c>
      <c r="I283" t="str">
        <f t="shared" si="56"/>
        <v/>
      </c>
      <c r="K283" t="b">
        <f t="shared" si="57"/>
        <v>0</v>
      </c>
      <c r="L283" t="b">
        <f t="shared" si="58"/>
        <v>0</v>
      </c>
      <c r="M283" t="b">
        <f t="shared" si="59"/>
        <v>0</v>
      </c>
      <c r="O283" t="b">
        <f t="shared" si="60"/>
        <v>0</v>
      </c>
      <c r="P283" t="b">
        <f t="shared" si="61"/>
        <v>0</v>
      </c>
      <c r="Q283" t="b">
        <f t="shared" si="62"/>
        <v>0</v>
      </c>
      <c r="R283" t="b">
        <f t="shared" si="63"/>
        <v>0</v>
      </c>
      <c r="S283" t="b">
        <f t="shared" si="64"/>
        <v>0</v>
      </c>
      <c r="T283" t="str">
        <f t="shared" si="65"/>
        <v/>
      </c>
    </row>
    <row r="284" spans="1:20" x14ac:dyDescent="0.25">
      <c r="A284" t="b">
        <f>RECODES!A284</f>
        <v>0</v>
      </c>
      <c r="B284" t="b">
        <f>RECODES!D284</f>
        <v>0</v>
      </c>
      <c r="C284" t="b">
        <f>RECODES!E284</f>
        <v>0</v>
      </c>
      <c r="D284" t="b">
        <f>RECODES!F284</f>
        <v>0</v>
      </c>
      <c r="F284">
        <f t="shared" si="53"/>
        <v>3</v>
      </c>
      <c r="G284" t="b">
        <f t="shared" si="54"/>
        <v>0</v>
      </c>
      <c r="H284" t="b">
        <f t="shared" si="55"/>
        <v>0</v>
      </c>
      <c r="I284" t="str">
        <f t="shared" si="56"/>
        <v/>
      </c>
      <c r="K284" t="b">
        <f t="shared" si="57"/>
        <v>0</v>
      </c>
      <c r="L284" t="b">
        <f t="shared" si="58"/>
        <v>0</v>
      </c>
      <c r="M284" t="b">
        <f t="shared" si="59"/>
        <v>0</v>
      </c>
      <c r="O284" t="b">
        <f t="shared" si="60"/>
        <v>0</v>
      </c>
      <c r="P284" t="b">
        <f t="shared" si="61"/>
        <v>0</v>
      </c>
      <c r="Q284" t="b">
        <f t="shared" si="62"/>
        <v>0</v>
      </c>
      <c r="R284" t="b">
        <f t="shared" si="63"/>
        <v>0</v>
      </c>
      <c r="S284" t="b">
        <f t="shared" si="64"/>
        <v>0</v>
      </c>
      <c r="T284" t="str">
        <f t="shared" si="65"/>
        <v/>
      </c>
    </row>
    <row r="285" spans="1:20" x14ac:dyDescent="0.25">
      <c r="A285" t="b">
        <f>RECODES!A285</f>
        <v>0</v>
      </c>
      <c r="B285" t="b">
        <f>RECODES!D285</f>
        <v>0</v>
      </c>
      <c r="C285" t="b">
        <f>RECODES!E285</f>
        <v>0</v>
      </c>
      <c r="D285" t="b">
        <f>RECODES!F285</f>
        <v>0</v>
      </c>
      <c r="F285">
        <f t="shared" si="53"/>
        <v>3</v>
      </c>
      <c r="G285" t="b">
        <f t="shared" si="54"/>
        <v>0</v>
      </c>
      <c r="H285" t="b">
        <f t="shared" si="55"/>
        <v>0</v>
      </c>
      <c r="I285" t="str">
        <f t="shared" si="56"/>
        <v/>
      </c>
      <c r="K285" t="b">
        <f t="shared" si="57"/>
        <v>0</v>
      </c>
      <c r="L285" t="b">
        <f t="shared" si="58"/>
        <v>0</v>
      </c>
      <c r="M285" t="b">
        <f t="shared" si="59"/>
        <v>0</v>
      </c>
      <c r="O285" t="b">
        <f t="shared" si="60"/>
        <v>0</v>
      </c>
      <c r="P285" t="b">
        <f t="shared" si="61"/>
        <v>0</v>
      </c>
      <c r="Q285" t="b">
        <f t="shared" si="62"/>
        <v>0</v>
      </c>
      <c r="R285" t="b">
        <f t="shared" si="63"/>
        <v>0</v>
      </c>
      <c r="S285" t="b">
        <f t="shared" si="64"/>
        <v>0</v>
      </c>
      <c r="T285" t="str">
        <f t="shared" si="65"/>
        <v/>
      </c>
    </row>
    <row r="286" spans="1:20" x14ac:dyDescent="0.25">
      <c r="A286" t="b">
        <f>RECODES!A286</f>
        <v>0</v>
      </c>
      <c r="B286" t="b">
        <f>RECODES!D286</f>
        <v>0</v>
      </c>
      <c r="C286" t="b">
        <f>RECODES!E286</f>
        <v>0</v>
      </c>
      <c r="D286" t="b">
        <f>RECODES!F286</f>
        <v>0</v>
      </c>
      <c r="F286">
        <f t="shared" si="53"/>
        <v>3</v>
      </c>
      <c r="G286" t="b">
        <f t="shared" si="54"/>
        <v>0</v>
      </c>
      <c r="H286" t="b">
        <f t="shared" si="55"/>
        <v>0</v>
      </c>
      <c r="I286" t="str">
        <f t="shared" si="56"/>
        <v/>
      </c>
      <c r="K286" t="b">
        <f t="shared" si="57"/>
        <v>0</v>
      </c>
      <c r="L286" t="b">
        <f t="shared" si="58"/>
        <v>0</v>
      </c>
      <c r="M286" t="b">
        <f t="shared" si="59"/>
        <v>0</v>
      </c>
      <c r="O286" t="b">
        <f t="shared" si="60"/>
        <v>0</v>
      </c>
      <c r="P286" t="b">
        <f t="shared" si="61"/>
        <v>0</v>
      </c>
      <c r="Q286" t="b">
        <f t="shared" si="62"/>
        <v>0</v>
      </c>
      <c r="R286" t="b">
        <f t="shared" si="63"/>
        <v>0</v>
      </c>
      <c r="S286" t="b">
        <f t="shared" si="64"/>
        <v>0</v>
      </c>
      <c r="T286" t="str">
        <f t="shared" si="65"/>
        <v/>
      </c>
    </row>
    <row r="287" spans="1:20" x14ac:dyDescent="0.25">
      <c r="A287" t="b">
        <f>RECODES!A287</f>
        <v>0</v>
      </c>
      <c r="B287" t="b">
        <f>RECODES!D287</f>
        <v>0</v>
      </c>
      <c r="C287" t="b">
        <f>RECODES!E287</f>
        <v>0</v>
      </c>
      <c r="D287" t="b">
        <f>RECODES!F287</f>
        <v>0</v>
      </c>
      <c r="F287">
        <f t="shared" si="53"/>
        <v>3</v>
      </c>
      <c r="G287" t="b">
        <f t="shared" si="54"/>
        <v>0</v>
      </c>
      <c r="H287" t="b">
        <f t="shared" si="55"/>
        <v>0</v>
      </c>
      <c r="I287" t="str">
        <f t="shared" si="56"/>
        <v/>
      </c>
      <c r="K287" t="b">
        <f t="shared" si="57"/>
        <v>0</v>
      </c>
      <c r="L287" t="b">
        <f t="shared" si="58"/>
        <v>0</v>
      </c>
      <c r="M287" t="b">
        <f t="shared" si="59"/>
        <v>0</v>
      </c>
      <c r="O287" t="b">
        <f t="shared" si="60"/>
        <v>0</v>
      </c>
      <c r="P287" t="b">
        <f t="shared" si="61"/>
        <v>0</v>
      </c>
      <c r="Q287" t="b">
        <f t="shared" si="62"/>
        <v>0</v>
      </c>
      <c r="R287" t="b">
        <f t="shared" si="63"/>
        <v>0</v>
      </c>
      <c r="S287" t="b">
        <f t="shared" si="64"/>
        <v>0</v>
      </c>
      <c r="T287" t="str">
        <f t="shared" si="65"/>
        <v/>
      </c>
    </row>
    <row r="288" spans="1:20" x14ac:dyDescent="0.25">
      <c r="A288" t="b">
        <f>RECODES!A288</f>
        <v>0</v>
      </c>
      <c r="B288" t="b">
        <f>RECODES!D288</f>
        <v>0</v>
      </c>
      <c r="C288" t="b">
        <f>RECODES!E288</f>
        <v>0</v>
      </c>
      <c r="D288" t="b">
        <f>RECODES!F288</f>
        <v>0</v>
      </c>
      <c r="F288">
        <f t="shared" si="53"/>
        <v>3</v>
      </c>
      <c r="G288" t="b">
        <f t="shared" si="54"/>
        <v>0</v>
      </c>
      <c r="H288" t="b">
        <f t="shared" si="55"/>
        <v>0</v>
      </c>
      <c r="I288" t="str">
        <f t="shared" si="56"/>
        <v/>
      </c>
      <c r="K288" t="b">
        <f t="shared" si="57"/>
        <v>0</v>
      </c>
      <c r="L288" t="b">
        <f t="shared" si="58"/>
        <v>0</v>
      </c>
      <c r="M288" t="b">
        <f t="shared" si="59"/>
        <v>0</v>
      </c>
      <c r="O288" t="b">
        <f t="shared" si="60"/>
        <v>0</v>
      </c>
      <c r="P288" t="b">
        <f t="shared" si="61"/>
        <v>0</v>
      </c>
      <c r="Q288" t="b">
        <f t="shared" si="62"/>
        <v>0</v>
      </c>
      <c r="R288" t="b">
        <f t="shared" si="63"/>
        <v>0</v>
      </c>
      <c r="S288" t="b">
        <f t="shared" si="64"/>
        <v>0</v>
      </c>
      <c r="T288" t="str">
        <f t="shared" si="65"/>
        <v/>
      </c>
    </row>
    <row r="289" spans="1:20" x14ac:dyDescent="0.25">
      <c r="A289" t="b">
        <f>RECODES!A289</f>
        <v>0</v>
      </c>
      <c r="B289" t="b">
        <f>RECODES!D289</f>
        <v>0</v>
      </c>
      <c r="C289" t="b">
        <f>RECODES!E289</f>
        <v>0</v>
      </c>
      <c r="D289" t="b">
        <f>RECODES!F289</f>
        <v>0</v>
      </c>
      <c r="F289">
        <f t="shared" si="53"/>
        <v>3</v>
      </c>
      <c r="G289" t="b">
        <f t="shared" si="54"/>
        <v>0</v>
      </c>
      <c r="H289" t="b">
        <f t="shared" si="55"/>
        <v>0</v>
      </c>
      <c r="I289" t="str">
        <f t="shared" si="56"/>
        <v/>
      </c>
      <c r="K289" t="b">
        <f t="shared" si="57"/>
        <v>0</v>
      </c>
      <c r="L289" t="b">
        <f t="shared" si="58"/>
        <v>0</v>
      </c>
      <c r="M289" t="b">
        <f t="shared" si="59"/>
        <v>0</v>
      </c>
      <c r="O289" t="b">
        <f t="shared" si="60"/>
        <v>0</v>
      </c>
      <c r="P289" t="b">
        <f t="shared" si="61"/>
        <v>0</v>
      </c>
      <c r="Q289" t="b">
        <f t="shared" si="62"/>
        <v>0</v>
      </c>
      <c r="R289" t="b">
        <f t="shared" si="63"/>
        <v>0</v>
      </c>
      <c r="S289" t="b">
        <f t="shared" si="64"/>
        <v>0</v>
      </c>
      <c r="T289" t="str">
        <f t="shared" si="65"/>
        <v/>
      </c>
    </row>
    <row r="290" spans="1:20" x14ac:dyDescent="0.25">
      <c r="A290" t="b">
        <f>RECODES!A290</f>
        <v>0</v>
      </c>
      <c r="B290" t="b">
        <f>RECODES!D290</f>
        <v>0</v>
      </c>
      <c r="C290" t="b">
        <f>RECODES!E290</f>
        <v>0</v>
      </c>
      <c r="D290" t="b">
        <f>RECODES!F290</f>
        <v>0</v>
      </c>
      <c r="F290">
        <f t="shared" si="53"/>
        <v>3</v>
      </c>
      <c r="G290" t="b">
        <f t="shared" si="54"/>
        <v>0</v>
      </c>
      <c r="H290" t="b">
        <f t="shared" si="55"/>
        <v>0</v>
      </c>
      <c r="I290" t="str">
        <f t="shared" si="56"/>
        <v/>
      </c>
      <c r="K290" t="b">
        <f t="shared" si="57"/>
        <v>0</v>
      </c>
      <c r="L290" t="b">
        <f t="shared" si="58"/>
        <v>0</v>
      </c>
      <c r="M290" t="b">
        <f t="shared" si="59"/>
        <v>0</v>
      </c>
      <c r="O290" t="b">
        <f t="shared" si="60"/>
        <v>0</v>
      </c>
      <c r="P290" t="b">
        <f t="shared" si="61"/>
        <v>0</v>
      </c>
      <c r="Q290" t="b">
        <f t="shared" si="62"/>
        <v>0</v>
      </c>
      <c r="R290" t="b">
        <f t="shared" si="63"/>
        <v>0</v>
      </c>
      <c r="S290" t="b">
        <f t="shared" si="64"/>
        <v>0</v>
      </c>
      <c r="T290" t="str">
        <f t="shared" si="65"/>
        <v/>
      </c>
    </row>
    <row r="291" spans="1:20" x14ac:dyDescent="0.25">
      <c r="A291" t="b">
        <f>RECODES!A291</f>
        <v>0</v>
      </c>
      <c r="B291" t="b">
        <f>RECODES!D291</f>
        <v>0</v>
      </c>
      <c r="C291" t="b">
        <f>RECODES!E291</f>
        <v>0</v>
      </c>
      <c r="D291" t="b">
        <f>RECODES!F291</f>
        <v>0</v>
      </c>
      <c r="F291">
        <f t="shared" si="53"/>
        <v>3</v>
      </c>
      <c r="G291" t="b">
        <f t="shared" si="54"/>
        <v>0</v>
      </c>
      <c r="H291" t="b">
        <f t="shared" si="55"/>
        <v>0</v>
      </c>
      <c r="I291" t="str">
        <f t="shared" si="56"/>
        <v/>
      </c>
      <c r="K291" t="b">
        <f t="shared" si="57"/>
        <v>0</v>
      </c>
      <c r="L291" t="b">
        <f t="shared" si="58"/>
        <v>0</v>
      </c>
      <c r="M291" t="b">
        <f t="shared" si="59"/>
        <v>0</v>
      </c>
      <c r="O291" t="b">
        <f t="shared" si="60"/>
        <v>0</v>
      </c>
      <c r="P291" t="b">
        <f t="shared" si="61"/>
        <v>0</v>
      </c>
      <c r="Q291" t="b">
        <f t="shared" si="62"/>
        <v>0</v>
      </c>
      <c r="R291" t="b">
        <f t="shared" si="63"/>
        <v>0</v>
      </c>
      <c r="S291" t="b">
        <f t="shared" si="64"/>
        <v>0</v>
      </c>
      <c r="T291" t="str">
        <f t="shared" si="65"/>
        <v/>
      </c>
    </row>
    <row r="292" spans="1:20" x14ac:dyDescent="0.25">
      <c r="A292" t="b">
        <f>RECODES!A292</f>
        <v>0</v>
      </c>
      <c r="B292" t="b">
        <f>RECODES!D292</f>
        <v>0</v>
      </c>
      <c r="C292" t="b">
        <f>RECODES!E292</f>
        <v>0</v>
      </c>
      <c r="D292" t="b">
        <f>RECODES!F292</f>
        <v>0</v>
      </c>
      <c r="F292">
        <f t="shared" si="53"/>
        <v>3</v>
      </c>
      <c r="G292" t="b">
        <f t="shared" si="54"/>
        <v>0</v>
      </c>
      <c r="H292" t="b">
        <f t="shared" si="55"/>
        <v>0</v>
      </c>
      <c r="I292" t="str">
        <f t="shared" si="56"/>
        <v/>
      </c>
      <c r="K292" t="b">
        <f t="shared" si="57"/>
        <v>0</v>
      </c>
      <c r="L292" t="b">
        <f t="shared" si="58"/>
        <v>0</v>
      </c>
      <c r="M292" t="b">
        <f t="shared" si="59"/>
        <v>0</v>
      </c>
      <c r="O292" t="b">
        <f t="shared" si="60"/>
        <v>0</v>
      </c>
      <c r="P292" t="b">
        <f t="shared" si="61"/>
        <v>0</v>
      </c>
      <c r="Q292" t="b">
        <f t="shared" si="62"/>
        <v>0</v>
      </c>
      <c r="R292" t="b">
        <f t="shared" si="63"/>
        <v>0</v>
      </c>
      <c r="S292" t="b">
        <f t="shared" si="64"/>
        <v>0</v>
      </c>
      <c r="T292" t="str">
        <f t="shared" si="65"/>
        <v/>
      </c>
    </row>
    <row r="293" spans="1:20" x14ac:dyDescent="0.25">
      <c r="A293" t="b">
        <f>RECODES!A293</f>
        <v>0</v>
      </c>
      <c r="B293" t="b">
        <f>RECODES!D293</f>
        <v>0</v>
      </c>
      <c r="C293" t="b">
        <f>RECODES!E293</f>
        <v>0</v>
      </c>
      <c r="D293" t="b">
        <f>RECODES!F293</f>
        <v>0</v>
      </c>
      <c r="F293">
        <f t="shared" si="53"/>
        <v>3</v>
      </c>
      <c r="G293" t="b">
        <f t="shared" si="54"/>
        <v>0</v>
      </c>
      <c r="H293" t="b">
        <f t="shared" si="55"/>
        <v>0</v>
      </c>
      <c r="I293" t="str">
        <f t="shared" si="56"/>
        <v/>
      </c>
      <c r="K293" t="b">
        <f t="shared" si="57"/>
        <v>0</v>
      </c>
      <c r="L293" t="b">
        <f t="shared" si="58"/>
        <v>0</v>
      </c>
      <c r="M293" t="b">
        <f t="shared" si="59"/>
        <v>0</v>
      </c>
      <c r="O293" t="b">
        <f t="shared" si="60"/>
        <v>0</v>
      </c>
      <c r="P293" t="b">
        <f t="shared" si="61"/>
        <v>0</v>
      </c>
      <c r="Q293" t="b">
        <f t="shared" si="62"/>
        <v>0</v>
      </c>
      <c r="R293" t="b">
        <f t="shared" si="63"/>
        <v>0</v>
      </c>
      <c r="S293" t="b">
        <f t="shared" si="64"/>
        <v>0</v>
      </c>
      <c r="T293" t="str">
        <f t="shared" si="65"/>
        <v/>
      </c>
    </row>
    <row r="294" spans="1:20" x14ac:dyDescent="0.25">
      <c r="A294" t="b">
        <f>RECODES!A294</f>
        <v>0</v>
      </c>
      <c r="B294" t="b">
        <f>RECODES!D294</f>
        <v>0</v>
      </c>
      <c r="C294" t="b">
        <f>RECODES!E294</f>
        <v>0</v>
      </c>
      <c r="D294" t="b">
        <f>RECODES!F294</f>
        <v>0</v>
      </c>
      <c r="F294">
        <f t="shared" si="53"/>
        <v>3</v>
      </c>
      <c r="G294" t="b">
        <f t="shared" si="54"/>
        <v>0</v>
      </c>
      <c r="H294" t="b">
        <f t="shared" si="55"/>
        <v>0</v>
      </c>
      <c r="I294" t="str">
        <f t="shared" si="56"/>
        <v/>
      </c>
      <c r="K294" t="b">
        <f t="shared" si="57"/>
        <v>0</v>
      </c>
      <c r="L294" t="b">
        <f t="shared" si="58"/>
        <v>0</v>
      </c>
      <c r="M294" t="b">
        <f t="shared" si="59"/>
        <v>0</v>
      </c>
      <c r="O294" t="b">
        <f t="shared" si="60"/>
        <v>0</v>
      </c>
      <c r="P294" t="b">
        <f t="shared" si="61"/>
        <v>0</v>
      </c>
      <c r="Q294" t="b">
        <f t="shared" si="62"/>
        <v>0</v>
      </c>
      <c r="R294" t="b">
        <f t="shared" si="63"/>
        <v>0</v>
      </c>
      <c r="S294" t="b">
        <f t="shared" si="64"/>
        <v>0</v>
      </c>
      <c r="T294" t="str">
        <f t="shared" si="65"/>
        <v/>
      </c>
    </row>
    <row r="295" spans="1:20" x14ac:dyDescent="0.25">
      <c r="A295" t="b">
        <f>RECODES!A295</f>
        <v>0</v>
      </c>
      <c r="B295" t="b">
        <f>RECODES!D295</f>
        <v>0</v>
      </c>
      <c r="C295" t="b">
        <f>RECODES!E295</f>
        <v>0</v>
      </c>
      <c r="D295" t="b">
        <f>RECODES!F295</f>
        <v>0</v>
      </c>
      <c r="F295">
        <f t="shared" si="53"/>
        <v>3</v>
      </c>
      <c r="G295" t="b">
        <f t="shared" si="54"/>
        <v>0</v>
      </c>
      <c r="H295" t="b">
        <f t="shared" si="55"/>
        <v>0</v>
      </c>
      <c r="I295" t="str">
        <f t="shared" si="56"/>
        <v/>
      </c>
      <c r="K295" t="b">
        <f t="shared" si="57"/>
        <v>0</v>
      </c>
      <c r="L295" t="b">
        <f t="shared" si="58"/>
        <v>0</v>
      </c>
      <c r="M295" t="b">
        <f t="shared" si="59"/>
        <v>0</v>
      </c>
      <c r="O295" t="b">
        <f t="shared" si="60"/>
        <v>0</v>
      </c>
      <c r="P295" t="b">
        <f t="shared" si="61"/>
        <v>0</v>
      </c>
      <c r="Q295" t="b">
        <f t="shared" si="62"/>
        <v>0</v>
      </c>
      <c r="R295" t="b">
        <f t="shared" si="63"/>
        <v>0</v>
      </c>
      <c r="S295" t="b">
        <f t="shared" si="64"/>
        <v>0</v>
      </c>
      <c r="T295" t="str">
        <f t="shared" si="65"/>
        <v/>
      </c>
    </row>
    <row r="296" spans="1:20" x14ac:dyDescent="0.25">
      <c r="A296" t="b">
        <f>RECODES!A296</f>
        <v>0</v>
      </c>
      <c r="B296" t="b">
        <f>RECODES!D296</f>
        <v>0</v>
      </c>
      <c r="C296" t="b">
        <f>RECODES!E296</f>
        <v>0</v>
      </c>
      <c r="D296" t="b">
        <f>RECODES!F296</f>
        <v>0</v>
      </c>
      <c r="F296">
        <f t="shared" si="53"/>
        <v>3</v>
      </c>
      <c r="G296" t="b">
        <f t="shared" si="54"/>
        <v>0</v>
      </c>
      <c r="H296" t="b">
        <f t="shared" si="55"/>
        <v>0</v>
      </c>
      <c r="I296" t="str">
        <f t="shared" si="56"/>
        <v/>
      </c>
      <c r="K296" t="b">
        <f t="shared" si="57"/>
        <v>0</v>
      </c>
      <c r="L296" t="b">
        <f t="shared" si="58"/>
        <v>0</v>
      </c>
      <c r="M296" t="b">
        <f t="shared" si="59"/>
        <v>0</v>
      </c>
      <c r="O296" t="b">
        <f t="shared" si="60"/>
        <v>0</v>
      </c>
      <c r="P296" t="b">
        <f t="shared" si="61"/>
        <v>0</v>
      </c>
      <c r="Q296" t="b">
        <f t="shared" si="62"/>
        <v>0</v>
      </c>
      <c r="R296" t="b">
        <f t="shared" si="63"/>
        <v>0</v>
      </c>
      <c r="S296" t="b">
        <f t="shared" si="64"/>
        <v>0</v>
      </c>
      <c r="T296" t="str">
        <f t="shared" si="65"/>
        <v/>
      </c>
    </row>
    <row r="297" spans="1:20" x14ac:dyDescent="0.25">
      <c r="A297" t="b">
        <f>RECODES!A297</f>
        <v>0</v>
      </c>
      <c r="B297" t="b">
        <f>RECODES!D297</f>
        <v>0</v>
      </c>
      <c r="C297" t="b">
        <f>RECODES!E297</f>
        <v>0</v>
      </c>
      <c r="D297" t="b">
        <f>RECODES!F297</f>
        <v>0</v>
      </c>
      <c r="F297">
        <f t="shared" si="53"/>
        <v>3</v>
      </c>
      <c r="G297" t="b">
        <f t="shared" si="54"/>
        <v>0</v>
      </c>
      <c r="H297" t="b">
        <f t="shared" si="55"/>
        <v>0</v>
      </c>
      <c r="I297" t="str">
        <f t="shared" si="56"/>
        <v/>
      </c>
      <c r="K297" t="b">
        <f t="shared" si="57"/>
        <v>0</v>
      </c>
      <c r="L297" t="b">
        <f t="shared" si="58"/>
        <v>0</v>
      </c>
      <c r="M297" t="b">
        <f t="shared" si="59"/>
        <v>0</v>
      </c>
      <c r="O297" t="b">
        <f t="shared" si="60"/>
        <v>0</v>
      </c>
      <c r="P297" t="b">
        <f t="shared" si="61"/>
        <v>0</v>
      </c>
      <c r="Q297" t="b">
        <f t="shared" si="62"/>
        <v>0</v>
      </c>
      <c r="R297" t="b">
        <f t="shared" si="63"/>
        <v>0</v>
      </c>
      <c r="S297" t="b">
        <f t="shared" si="64"/>
        <v>0</v>
      </c>
      <c r="T297" t="str">
        <f t="shared" si="65"/>
        <v/>
      </c>
    </row>
    <row r="298" spans="1:20" x14ac:dyDescent="0.25">
      <c r="A298" t="b">
        <f>RECODES!A298</f>
        <v>0</v>
      </c>
      <c r="B298" t="b">
        <f>RECODES!D298</f>
        <v>0</v>
      </c>
      <c r="C298" t="b">
        <f>RECODES!E298</f>
        <v>0</v>
      </c>
      <c r="D298" t="b">
        <f>RECODES!F298</f>
        <v>0</v>
      </c>
      <c r="F298">
        <f t="shared" si="53"/>
        <v>3</v>
      </c>
      <c r="G298" t="b">
        <f t="shared" si="54"/>
        <v>0</v>
      </c>
      <c r="H298" t="b">
        <f t="shared" si="55"/>
        <v>0</v>
      </c>
      <c r="I298" t="str">
        <f t="shared" si="56"/>
        <v/>
      </c>
      <c r="K298" t="b">
        <f t="shared" si="57"/>
        <v>0</v>
      </c>
      <c r="L298" t="b">
        <f t="shared" si="58"/>
        <v>0</v>
      </c>
      <c r="M298" t="b">
        <f t="shared" si="59"/>
        <v>0</v>
      </c>
      <c r="O298" t="b">
        <f t="shared" si="60"/>
        <v>0</v>
      </c>
      <c r="P298" t="b">
        <f t="shared" si="61"/>
        <v>0</v>
      </c>
      <c r="Q298" t="b">
        <f t="shared" si="62"/>
        <v>0</v>
      </c>
      <c r="R298" t="b">
        <f t="shared" si="63"/>
        <v>0</v>
      </c>
      <c r="S298" t="b">
        <f t="shared" si="64"/>
        <v>0</v>
      </c>
      <c r="T298" t="str">
        <f t="shared" si="65"/>
        <v/>
      </c>
    </row>
    <row r="299" spans="1:20" x14ac:dyDescent="0.25">
      <c r="A299" t="b">
        <f>RECODES!A299</f>
        <v>0</v>
      </c>
      <c r="B299" t="b">
        <f>RECODES!D299</f>
        <v>0</v>
      </c>
      <c r="C299" t="b">
        <f>RECODES!E299</f>
        <v>0</v>
      </c>
      <c r="D299" t="b">
        <f>RECODES!F299</f>
        <v>0</v>
      </c>
      <c r="F299">
        <f t="shared" si="53"/>
        <v>3</v>
      </c>
      <c r="G299" t="b">
        <f t="shared" si="54"/>
        <v>0</v>
      </c>
      <c r="H299" t="b">
        <f t="shared" si="55"/>
        <v>0</v>
      </c>
      <c r="I299" t="str">
        <f t="shared" si="56"/>
        <v/>
      </c>
      <c r="K299" t="b">
        <f t="shared" si="57"/>
        <v>0</v>
      </c>
      <c r="L299" t="b">
        <f t="shared" si="58"/>
        <v>0</v>
      </c>
      <c r="M299" t="b">
        <f t="shared" si="59"/>
        <v>0</v>
      </c>
      <c r="O299" t="b">
        <f t="shared" si="60"/>
        <v>0</v>
      </c>
      <c r="P299" t="b">
        <f t="shared" si="61"/>
        <v>0</v>
      </c>
      <c r="Q299" t="b">
        <f t="shared" si="62"/>
        <v>0</v>
      </c>
      <c r="R299" t="b">
        <f t="shared" si="63"/>
        <v>0</v>
      </c>
      <c r="S299" t="b">
        <f t="shared" si="64"/>
        <v>0</v>
      </c>
      <c r="T299" t="str">
        <f t="shared" si="65"/>
        <v/>
      </c>
    </row>
    <row r="300" spans="1:20" x14ac:dyDescent="0.25">
      <c r="A300" t="b">
        <f>RECODES!A300</f>
        <v>0</v>
      </c>
      <c r="B300" t="b">
        <f>RECODES!D300</f>
        <v>0</v>
      </c>
      <c r="C300" t="b">
        <f>RECODES!E300</f>
        <v>0</v>
      </c>
      <c r="D300" t="b">
        <f>RECODES!F300</f>
        <v>0</v>
      </c>
      <c r="F300">
        <f t="shared" si="53"/>
        <v>3</v>
      </c>
      <c r="G300" t="b">
        <f t="shared" si="54"/>
        <v>0</v>
      </c>
      <c r="H300" t="b">
        <f t="shared" si="55"/>
        <v>0</v>
      </c>
      <c r="I300" t="str">
        <f t="shared" si="56"/>
        <v/>
      </c>
      <c r="K300" t="b">
        <f t="shared" si="57"/>
        <v>0</v>
      </c>
      <c r="L300" t="b">
        <f t="shared" si="58"/>
        <v>0</v>
      </c>
      <c r="M300" t="b">
        <f t="shared" si="59"/>
        <v>0</v>
      </c>
      <c r="O300" t="b">
        <f t="shared" si="60"/>
        <v>0</v>
      </c>
      <c r="P300" t="b">
        <f t="shared" si="61"/>
        <v>0</v>
      </c>
      <c r="Q300" t="b">
        <f t="shared" si="62"/>
        <v>0</v>
      </c>
      <c r="R300" t="b">
        <f t="shared" si="63"/>
        <v>0</v>
      </c>
      <c r="S300" t="b">
        <f t="shared" si="64"/>
        <v>0</v>
      </c>
      <c r="T300" t="str">
        <f t="shared" si="65"/>
        <v/>
      </c>
    </row>
    <row r="301" spans="1:20" x14ac:dyDescent="0.25">
      <c r="A301" t="b">
        <f>RECODES!A301</f>
        <v>0</v>
      </c>
      <c r="B301" t="b">
        <f>RECODES!D301</f>
        <v>0</v>
      </c>
      <c r="C301" t="b">
        <f>RECODES!E301</f>
        <v>0</v>
      </c>
      <c r="D301" t="b">
        <f>RECODES!F301</f>
        <v>0</v>
      </c>
      <c r="F301">
        <f t="shared" si="53"/>
        <v>3</v>
      </c>
      <c r="G301" t="b">
        <f t="shared" si="54"/>
        <v>0</v>
      </c>
      <c r="H301" t="b">
        <f t="shared" si="55"/>
        <v>0</v>
      </c>
      <c r="I301" t="str">
        <f t="shared" si="56"/>
        <v/>
      </c>
      <c r="K301" t="b">
        <f t="shared" si="57"/>
        <v>0</v>
      </c>
      <c r="L301" t="b">
        <f t="shared" si="58"/>
        <v>0</v>
      </c>
      <c r="M301" t="b">
        <f t="shared" si="59"/>
        <v>0</v>
      </c>
      <c r="O301" t="b">
        <f t="shared" si="60"/>
        <v>0</v>
      </c>
      <c r="P301" t="b">
        <f t="shared" si="61"/>
        <v>0</v>
      </c>
      <c r="Q301" t="b">
        <f t="shared" si="62"/>
        <v>0</v>
      </c>
      <c r="R301" t="b">
        <f t="shared" si="63"/>
        <v>0</v>
      </c>
      <c r="S301" t="b">
        <f t="shared" si="64"/>
        <v>0</v>
      </c>
      <c r="T301" t="str">
        <f t="shared" si="65"/>
        <v/>
      </c>
    </row>
    <row r="302" spans="1:20" x14ac:dyDescent="0.25">
      <c r="A302" t="b">
        <f>RECODES!A302</f>
        <v>0</v>
      </c>
      <c r="B302" t="b">
        <f>RECODES!D302</f>
        <v>0</v>
      </c>
      <c r="C302" t="b">
        <f>RECODES!E302</f>
        <v>0</v>
      </c>
      <c r="D302" t="b">
        <f>RECODES!F302</f>
        <v>0</v>
      </c>
      <c r="F302">
        <f t="shared" si="53"/>
        <v>3</v>
      </c>
      <c r="G302" t="b">
        <f t="shared" si="54"/>
        <v>0</v>
      </c>
      <c r="H302" t="b">
        <f t="shared" si="55"/>
        <v>0</v>
      </c>
      <c r="I302" t="str">
        <f t="shared" si="56"/>
        <v/>
      </c>
      <c r="K302" t="b">
        <f t="shared" si="57"/>
        <v>0</v>
      </c>
      <c r="L302" t="b">
        <f t="shared" si="58"/>
        <v>0</v>
      </c>
      <c r="M302" t="b">
        <f t="shared" si="59"/>
        <v>0</v>
      </c>
      <c r="O302" t="b">
        <f t="shared" si="60"/>
        <v>0</v>
      </c>
      <c r="P302" t="b">
        <f t="shared" si="61"/>
        <v>0</v>
      </c>
      <c r="Q302" t="b">
        <f t="shared" si="62"/>
        <v>0</v>
      </c>
      <c r="R302" t="b">
        <f t="shared" si="63"/>
        <v>0</v>
      </c>
      <c r="S302" t="b">
        <f t="shared" si="64"/>
        <v>0</v>
      </c>
      <c r="T302" t="str">
        <f t="shared" si="65"/>
        <v/>
      </c>
    </row>
    <row r="303" spans="1:20" x14ac:dyDescent="0.25">
      <c r="A303" t="b">
        <f>RECODES!A303</f>
        <v>0</v>
      </c>
      <c r="B303" t="b">
        <f>RECODES!D303</f>
        <v>0</v>
      </c>
      <c r="C303" t="b">
        <f>RECODES!E303</f>
        <v>0</v>
      </c>
      <c r="D303" t="b">
        <f>RECODES!F303</f>
        <v>0</v>
      </c>
      <c r="F303">
        <f t="shared" si="53"/>
        <v>3</v>
      </c>
      <c r="G303" t="b">
        <f t="shared" si="54"/>
        <v>0</v>
      </c>
      <c r="H303" t="b">
        <f t="shared" si="55"/>
        <v>0</v>
      </c>
      <c r="I303" t="str">
        <f t="shared" si="56"/>
        <v/>
      </c>
      <c r="K303" t="b">
        <f t="shared" si="57"/>
        <v>0</v>
      </c>
      <c r="L303" t="b">
        <f t="shared" si="58"/>
        <v>0</v>
      </c>
      <c r="M303" t="b">
        <f t="shared" si="59"/>
        <v>0</v>
      </c>
      <c r="O303" t="b">
        <f t="shared" si="60"/>
        <v>0</v>
      </c>
      <c r="P303" t="b">
        <f t="shared" si="61"/>
        <v>0</v>
      </c>
      <c r="Q303" t="b">
        <f t="shared" si="62"/>
        <v>0</v>
      </c>
      <c r="R303" t="b">
        <f t="shared" si="63"/>
        <v>0</v>
      </c>
      <c r="S303" t="b">
        <f t="shared" si="64"/>
        <v>0</v>
      </c>
      <c r="T303" t="str">
        <f t="shared" si="65"/>
        <v/>
      </c>
    </row>
    <row r="304" spans="1:20" x14ac:dyDescent="0.25">
      <c r="A304" t="b">
        <f>RECODES!A304</f>
        <v>0</v>
      </c>
      <c r="B304" t="b">
        <f>RECODES!D304</f>
        <v>0</v>
      </c>
      <c r="C304" t="b">
        <f>RECODES!E304</f>
        <v>0</v>
      </c>
      <c r="D304" t="b">
        <f>RECODES!F304</f>
        <v>0</v>
      </c>
      <c r="F304">
        <f t="shared" si="53"/>
        <v>3</v>
      </c>
      <c r="G304" t="b">
        <f t="shared" si="54"/>
        <v>0</v>
      </c>
      <c r="H304" t="b">
        <f t="shared" si="55"/>
        <v>0</v>
      </c>
      <c r="I304" t="str">
        <f t="shared" si="56"/>
        <v/>
      </c>
      <c r="K304" t="b">
        <f t="shared" si="57"/>
        <v>0</v>
      </c>
      <c r="L304" t="b">
        <f t="shared" si="58"/>
        <v>0</v>
      </c>
      <c r="M304" t="b">
        <f t="shared" si="59"/>
        <v>0</v>
      </c>
      <c r="O304" t="b">
        <f t="shared" si="60"/>
        <v>0</v>
      </c>
      <c r="P304" t="b">
        <f t="shared" si="61"/>
        <v>0</v>
      </c>
      <c r="Q304" t="b">
        <f t="shared" si="62"/>
        <v>0</v>
      </c>
      <c r="R304" t="b">
        <f t="shared" si="63"/>
        <v>0</v>
      </c>
      <c r="S304" t="b">
        <f t="shared" si="64"/>
        <v>0</v>
      </c>
      <c r="T304" t="str">
        <f t="shared" si="65"/>
        <v/>
      </c>
    </row>
    <row r="305" spans="1:20" x14ac:dyDescent="0.25">
      <c r="A305" t="b">
        <f>RECODES!A305</f>
        <v>0</v>
      </c>
      <c r="B305" t="b">
        <f>RECODES!D305</f>
        <v>0</v>
      </c>
      <c r="C305" t="b">
        <f>RECODES!E305</f>
        <v>0</v>
      </c>
      <c r="D305" t="b">
        <f>RECODES!F305</f>
        <v>0</v>
      </c>
      <c r="F305">
        <f t="shared" si="53"/>
        <v>3</v>
      </c>
      <c r="G305" t="b">
        <f t="shared" si="54"/>
        <v>0</v>
      </c>
      <c r="H305" t="b">
        <f t="shared" si="55"/>
        <v>0</v>
      </c>
      <c r="I305" t="str">
        <f t="shared" si="56"/>
        <v/>
      </c>
      <c r="K305" t="b">
        <f t="shared" si="57"/>
        <v>0</v>
      </c>
      <c r="L305" t="b">
        <f t="shared" si="58"/>
        <v>0</v>
      </c>
      <c r="M305" t="b">
        <f t="shared" si="59"/>
        <v>0</v>
      </c>
      <c r="O305" t="b">
        <f t="shared" si="60"/>
        <v>0</v>
      </c>
      <c r="P305" t="b">
        <f t="shared" si="61"/>
        <v>0</v>
      </c>
      <c r="Q305" t="b">
        <f t="shared" si="62"/>
        <v>0</v>
      </c>
      <c r="R305" t="b">
        <f t="shared" si="63"/>
        <v>0</v>
      </c>
      <c r="S305" t="b">
        <f t="shared" si="64"/>
        <v>0</v>
      </c>
      <c r="T305" t="str">
        <f t="shared" si="65"/>
        <v/>
      </c>
    </row>
    <row r="306" spans="1:20" x14ac:dyDescent="0.25">
      <c r="A306" t="b">
        <f>RECODES!A306</f>
        <v>0</v>
      </c>
      <c r="B306" t="b">
        <f>RECODES!D306</f>
        <v>0</v>
      </c>
      <c r="C306" t="b">
        <f>RECODES!E306</f>
        <v>0</v>
      </c>
      <c r="D306" t="b">
        <f>RECODES!F306</f>
        <v>0</v>
      </c>
      <c r="F306">
        <f t="shared" si="53"/>
        <v>3</v>
      </c>
      <c r="G306" t="b">
        <f t="shared" si="54"/>
        <v>0</v>
      </c>
      <c r="H306" t="b">
        <f t="shared" si="55"/>
        <v>0</v>
      </c>
      <c r="I306" t="str">
        <f t="shared" si="56"/>
        <v/>
      </c>
      <c r="K306" t="b">
        <f t="shared" si="57"/>
        <v>0</v>
      </c>
      <c r="L306" t="b">
        <f t="shared" si="58"/>
        <v>0</v>
      </c>
      <c r="M306" t="b">
        <f t="shared" si="59"/>
        <v>0</v>
      </c>
      <c r="O306" t="b">
        <f t="shared" si="60"/>
        <v>0</v>
      </c>
      <c r="P306" t="b">
        <f t="shared" si="61"/>
        <v>0</v>
      </c>
      <c r="Q306" t="b">
        <f t="shared" si="62"/>
        <v>0</v>
      </c>
      <c r="R306" t="b">
        <f t="shared" si="63"/>
        <v>0</v>
      </c>
      <c r="S306" t="b">
        <f t="shared" si="64"/>
        <v>0</v>
      </c>
      <c r="T306" t="str">
        <f t="shared" si="65"/>
        <v/>
      </c>
    </row>
    <row r="307" spans="1:20" x14ac:dyDescent="0.25">
      <c r="A307" t="b">
        <f>RECODES!A307</f>
        <v>0</v>
      </c>
      <c r="B307" t="b">
        <f>RECODES!D307</f>
        <v>0</v>
      </c>
      <c r="C307" t="b">
        <f>RECODES!E307</f>
        <v>0</v>
      </c>
      <c r="D307" t="b">
        <f>RECODES!F307</f>
        <v>0</v>
      </c>
      <c r="F307">
        <f t="shared" si="53"/>
        <v>3</v>
      </c>
      <c r="G307" t="b">
        <f t="shared" si="54"/>
        <v>0</v>
      </c>
      <c r="H307" t="b">
        <f t="shared" si="55"/>
        <v>0</v>
      </c>
      <c r="I307" t="str">
        <f t="shared" si="56"/>
        <v/>
      </c>
      <c r="K307" t="b">
        <f t="shared" si="57"/>
        <v>0</v>
      </c>
      <c r="L307" t="b">
        <f t="shared" si="58"/>
        <v>0</v>
      </c>
      <c r="M307" t="b">
        <f t="shared" si="59"/>
        <v>0</v>
      </c>
      <c r="O307" t="b">
        <f t="shared" si="60"/>
        <v>0</v>
      </c>
      <c r="P307" t="b">
        <f t="shared" si="61"/>
        <v>0</v>
      </c>
      <c r="Q307" t="b">
        <f t="shared" si="62"/>
        <v>0</v>
      </c>
      <c r="R307" t="b">
        <f t="shared" si="63"/>
        <v>0</v>
      </c>
      <c r="S307" t="b">
        <f t="shared" si="64"/>
        <v>0</v>
      </c>
      <c r="T307" t="str">
        <f t="shared" si="65"/>
        <v/>
      </c>
    </row>
    <row r="308" spans="1:20" x14ac:dyDescent="0.25">
      <c r="A308" t="b">
        <f>RECODES!A308</f>
        <v>0</v>
      </c>
      <c r="B308" t="b">
        <f>RECODES!D308</f>
        <v>0</v>
      </c>
      <c r="C308" t="b">
        <f>RECODES!E308</f>
        <v>0</v>
      </c>
      <c r="D308" t="b">
        <f>RECODES!F308</f>
        <v>0</v>
      </c>
      <c r="F308">
        <f t="shared" si="53"/>
        <v>3</v>
      </c>
      <c r="G308" t="b">
        <f t="shared" si="54"/>
        <v>0</v>
      </c>
      <c r="H308" t="b">
        <f t="shared" si="55"/>
        <v>0</v>
      </c>
      <c r="I308" t="str">
        <f t="shared" si="56"/>
        <v/>
      </c>
      <c r="K308" t="b">
        <f t="shared" si="57"/>
        <v>0</v>
      </c>
      <c r="L308" t="b">
        <f t="shared" si="58"/>
        <v>0</v>
      </c>
      <c r="M308" t="b">
        <f t="shared" si="59"/>
        <v>0</v>
      </c>
      <c r="O308" t="b">
        <f t="shared" si="60"/>
        <v>0</v>
      </c>
      <c r="P308" t="b">
        <f t="shared" si="61"/>
        <v>0</v>
      </c>
      <c r="Q308" t="b">
        <f t="shared" si="62"/>
        <v>0</v>
      </c>
      <c r="R308" t="b">
        <f t="shared" si="63"/>
        <v>0</v>
      </c>
      <c r="S308" t="b">
        <f t="shared" si="64"/>
        <v>0</v>
      </c>
      <c r="T308" t="str">
        <f t="shared" si="65"/>
        <v/>
      </c>
    </row>
    <row r="309" spans="1:20" x14ac:dyDescent="0.25">
      <c r="A309" t="b">
        <f>RECODES!A309</f>
        <v>0</v>
      </c>
      <c r="B309" t="b">
        <f>RECODES!D309</f>
        <v>0</v>
      </c>
      <c r="C309" t="b">
        <f>RECODES!E309</f>
        <v>0</v>
      </c>
      <c r="D309" t="b">
        <f>RECODES!F309</f>
        <v>0</v>
      </c>
      <c r="F309">
        <f t="shared" si="53"/>
        <v>3</v>
      </c>
      <c r="G309" t="b">
        <f t="shared" si="54"/>
        <v>0</v>
      </c>
      <c r="H309" t="b">
        <f t="shared" si="55"/>
        <v>0</v>
      </c>
      <c r="I309" t="str">
        <f t="shared" si="56"/>
        <v/>
      </c>
      <c r="K309" t="b">
        <f t="shared" si="57"/>
        <v>0</v>
      </c>
      <c r="L309" t="b">
        <f t="shared" si="58"/>
        <v>0</v>
      </c>
      <c r="M309" t="b">
        <f t="shared" si="59"/>
        <v>0</v>
      </c>
      <c r="O309" t="b">
        <f t="shared" si="60"/>
        <v>0</v>
      </c>
      <c r="P309" t="b">
        <f t="shared" si="61"/>
        <v>0</v>
      </c>
      <c r="Q309" t="b">
        <f t="shared" si="62"/>
        <v>0</v>
      </c>
      <c r="R309" t="b">
        <f t="shared" si="63"/>
        <v>0</v>
      </c>
      <c r="S309" t="b">
        <f t="shared" si="64"/>
        <v>0</v>
      </c>
      <c r="T309" t="str">
        <f t="shared" si="65"/>
        <v/>
      </c>
    </row>
    <row r="310" spans="1:20" x14ac:dyDescent="0.25">
      <c r="A310" t="b">
        <f>RECODES!A310</f>
        <v>0</v>
      </c>
      <c r="B310" t="b">
        <f>RECODES!D310</f>
        <v>0</v>
      </c>
      <c r="C310" t="b">
        <f>RECODES!E310</f>
        <v>0</v>
      </c>
      <c r="D310" t="b">
        <f>RECODES!F310</f>
        <v>0</v>
      </c>
      <c r="F310">
        <f t="shared" si="53"/>
        <v>3</v>
      </c>
      <c r="G310" t="b">
        <f t="shared" si="54"/>
        <v>0</v>
      </c>
      <c r="H310" t="b">
        <f t="shared" si="55"/>
        <v>0</v>
      </c>
      <c r="I310" t="str">
        <f t="shared" si="56"/>
        <v/>
      </c>
      <c r="K310" t="b">
        <f t="shared" si="57"/>
        <v>0</v>
      </c>
      <c r="L310" t="b">
        <f t="shared" si="58"/>
        <v>0</v>
      </c>
      <c r="M310" t="b">
        <f t="shared" si="59"/>
        <v>0</v>
      </c>
      <c r="O310" t="b">
        <f t="shared" si="60"/>
        <v>0</v>
      </c>
      <c r="P310" t="b">
        <f t="shared" si="61"/>
        <v>0</v>
      </c>
      <c r="Q310" t="b">
        <f t="shared" si="62"/>
        <v>0</v>
      </c>
      <c r="R310" t="b">
        <f t="shared" si="63"/>
        <v>0</v>
      </c>
      <c r="S310" t="b">
        <f t="shared" si="64"/>
        <v>0</v>
      </c>
      <c r="T310" t="str">
        <f t="shared" si="65"/>
        <v/>
      </c>
    </row>
    <row r="311" spans="1:20" x14ac:dyDescent="0.25">
      <c r="A311" t="b">
        <f>RECODES!A311</f>
        <v>0</v>
      </c>
      <c r="B311" t="b">
        <f>RECODES!D311</f>
        <v>0</v>
      </c>
      <c r="C311" t="b">
        <f>RECODES!E311</f>
        <v>0</v>
      </c>
      <c r="D311" t="b">
        <f>RECODES!F311</f>
        <v>0</v>
      </c>
      <c r="F311">
        <f t="shared" si="53"/>
        <v>3</v>
      </c>
      <c r="G311" t="b">
        <f t="shared" si="54"/>
        <v>0</v>
      </c>
      <c r="H311" t="b">
        <f t="shared" si="55"/>
        <v>0</v>
      </c>
      <c r="I311" t="str">
        <f t="shared" si="56"/>
        <v/>
      </c>
      <c r="K311" t="b">
        <f t="shared" si="57"/>
        <v>0</v>
      </c>
      <c r="L311" t="b">
        <f t="shared" si="58"/>
        <v>0</v>
      </c>
      <c r="M311" t="b">
        <f t="shared" si="59"/>
        <v>0</v>
      </c>
      <c r="O311" t="b">
        <f t="shared" si="60"/>
        <v>0</v>
      </c>
      <c r="P311" t="b">
        <f t="shared" si="61"/>
        <v>0</v>
      </c>
      <c r="Q311" t="b">
        <f t="shared" si="62"/>
        <v>0</v>
      </c>
      <c r="R311" t="b">
        <f t="shared" si="63"/>
        <v>0</v>
      </c>
      <c r="S311" t="b">
        <f t="shared" si="64"/>
        <v>0</v>
      </c>
      <c r="T311" t="str">
        <f t="shared" si="65"/>
        <v/>
      </c>
    </row>
    <row r="312" spans="1:20" x14ac:dyDescent="0.25">
      <c r="A312" t="b">
        <f>RECODES!A312</f>
        <v>0</v>
      </c>
      <c r="B312" t="b">
        <f>RECODES!D312</f>
        <v>0</v>
      </c>
      <c r="C312" t="b">
        <f>RECODES!E312</f>
        <v>0</v>
      </c>
      <c r="D312" t="b">
        <f>RECODES!F312</f>
        <v>0</v>
      </c>
      <c r="F312">
        <f t="shared" si="53"/>
        <v>3</v>
      </c>
      <c r="G312" t="b">
        <f t="shared" si="54"/>
        <v>0</v>
      </c>
      <c r="H312" t="b">
        <f t="shared" si="55"/>
        <v>0</v>
      </c>
      <c r="I312" t="str">
        <f t="shared" si="56"/>
        <v/>
      </c>
      <c r="K312" t="b">
        <f t="shared" si="57"/>
        <v>0</v>
      </c>
      <c r="L312" t="b">
        <f t="shared" si="58"/>
        <v>0</v>
      </c>
      <c r="M312" t="b">
        <f t="shared" si="59"/>
        <v>0</v>
      </c>
      <c r="O312" t="b">
        <f t="shared" si="60"/>
        <v>0</v>
      </c>
      <c r="P312" t="b">
        <f t="shared" si="61"/>
        <v>0</v>
      </c>
      <c r="Q312" t="b">
        <f t="shared" si="62"/>
        <v>0</v>
      </c>
      <c r="R312" t="b">
        <f t="shared" si="63"/>
        <v>0</v>
      </c>
      <c r="S312" t="b">
        <f t="shared" si="64"/>
        <v>0</v>
      </c>
      <c r="T312" t="str">
        <f t="shared" si="65"/>
        <v/>
      </c>
    </row>
    <row r="313" spans="1:20" x14ac:dyDescent="0.25">
      <c r="A313" t="b">
        <f>RECODES!A313</f>
        <v>0</v>
      </c>
      <c r="B313" t="b">
        <f>RECODES!D313</f>
        <v>0</v>
      </c>
      <c r="C313" t="b">
        <f>RECODES!E313</f>
        <v>0</v>
      </c>
      <c r="D313" t="b">
        <f>RECODES!F313</f>
        <v>0</v>
      </c>
      <c r="F313">
        <f t="shared" si="53"/>
        <v>3</v>
      </c>
      <c r="G313" t="b">
        <f t="shared" si="54"/>
        <v>0</v>
      </c>
      <c r="H313" t="b">
        <f t="shared" si="55"/>
        <v>0</v>
      </c>
      <c r="I313" t="str">
        <f t="shared" si="56"/>
        <v/>
      </c>
      <c r="K313" t="b">
        <f t="shared" si="57"/>
        <v>0</v>
      </c>
      <c r="L313" t="b">
        <f t="shared" si="58"/>
        <v>0</v>
      </c>
      <c r="M313" t="b">
        <f t="shared" si="59"/>
        <v>0</v>
      </c>
      <c r="O313" t="b">
        <f t="shared" si="60"/>
        <v>0</v>
      </c>
      <c r="P313" t="b">
        <f t="shared" si="61"/>
        <v>0</v>
      </c>
      <c r="Q313" t="b">
        <f t="shared" si="62"/>
        <v>0</v>
      </c>
      <c r="R313" t="b">
        <f t="shared" si="63"/>
        <v>0</v>
      </c>
      <c r="S313" t="b">
        <f t="shared" si="64"/>
        <v>0</v>
      </c>
      <c r="T313" t="str">
        <f t="shared" si="65"/>
        <v/>
      </c>
    </row>
    <row r="314" spans="1:20" x14ac:dyDescent="0.25">
      <c r="A314" t="b">
        <f>RECODES!A314</f>
        <v>0</v>
      </c>
      <c r="B314" t="b">
        <f>RECODES!D314</f>
        <v>0</v>
      </c>
      <c r="C314" t="b">
        <f>RECODES!E314</f>
        <v>0</v>
      </c>
      <c r="D314" t="b">
        <f>RECODES!F314</f>
        <v>0</v>
      </c>
      <c r="F314">
        <f t="shared" si="53"/>
        <v>3</v>
      </c>
      <c r="G314" t="b">
        <f t="shared" si="54"/>
        <v>0</v>
      </c>
      <c r="H314" t="b">
        <f t="shared" si="55"/>
        <v>0</v>
      </c>
      <c r="I314" t="str">
        <f t="shared" si="56"/>
        <v/>
      </c>
      <c r="K314" t="b">
        <f t="shared" si="57"/>
        <v>0</v>
      </c>
      <c r="L314" t="b">
        <f t="shared" si="58"/>
        <v>0</v>
      </c>
      <c r="M314" t="b">
        <f t="shared" si="59"/>
        <v>0</v>
      </c>
      <c r="O314" t="b">
        <f t="shared" si="60"/>
        <v>0</v>
      </c>
      <c r="P314" t="b">
        <f t="shared" si="61"/>
        <v>0</v>
      </c>
      <c r="Q314" t="b">
        <f t="shared" si="62"/>
        <v>0</v>
      </c>
      <c r="R314" t="b">
        <f t="shared" si="63"/>
        <v>0</v>
      </c>
      <c r="S314" t="b">
        <f t="shared" si="64"/>
        <v>0</v>
      </c>
      <c r="T314" t="str">
        <f t="shared" si="65"/>
        <v/>
      </c>
    </row>
    <row r="315" spans="1:20" x14ac:dyDescent="0.25">
      <c r="A315" t="b">
        <f>RECODES!A315</f>
        <v>0</v>
      </c>
      <c r="B315" t="b">
        <f>RECODES!D315</f>
        <v>0</v>
      </c>
      <c r="C315" t="b">
        <f>RECODES!E315</f>
        <v>0</v>
      </c>
      <c r="D315" t="b">
        <f>RECODES!F315</f>
        <v>0</v>
      </c>
      <c r="F315">
        <f t="shared" si="53"/>
        <v>3</v>
      </c>
      <c r="G315" t="b">
        <f t="shared" si="54"/>
        <v>0</v>
      </c>
      <c r="H315" t="b">
        <f t="shared" si="55"/>
        <v>0</v>
      </c>
      <c r="I315" t="str">
        <f t="shared" si="56"/>
        <v/>
      </c>
      <c r="K315" t="b">
        <f t="shared" si="57"/>
        <v>0</v>
      </c>
      <c r="L315" t="b">
        <f t="shared" si="58"/>
        <v>0</v>
      </c>
      <c r="M315" t="b">
        <f t="shared" si="59"/>
        <v>0</v>
      </c>
      <c r="O315" t="b">
        <f t="shared" si="60"/>
        <v>0</v>
      </c>
      <c r="P315" t="b">
        <f t="shared" si="61"/>
        <v>0</v>
      </c>
      <c r="Q315" t="b">
        <f t="shared" si="62"/>
        <v>0</v>
      </c>
      <c r="R315" t="b">
        <f t="shared" si="63"/>
        <v>0</v>
      </c>
      <c r="S315" t="b">
        <f t="shared" si="64"/>
        <v>0</v>
      </c>
      <c r="T315" t="str">
        <f t="shared" si="65"/>
        <v/>
      </c>
    </row>
    <row r="316" spans="1:20" x14ac:dyDescent="0.25">
      <c r="A316" t="b">
        <f>RECODES!A316</f>
        <v>0</v>
      </c>
      <c r="B316" t="b">
        <f>RECODES!D316</f>
        <v>0</v>
      </c>
      <c r="C316" t="b">
        <f>RECODES!E316</f>
        <v>0</v>
      </c>
      <c r="D316" t="b">
        <f>RECODES!F316</f>
        <v>0</v>
      </c>
      <c r="F316">
        <f t="shared" si="53"/>
        <v>3</v>
      </c>
      <c r="G316" t="b">
        <f t="shared" si="54"/>
        <v>0</v>
      </c>
      <c r="H316" t="b">
        <f t="shared" si="55"/>
        <v>0</v>
      </c>
      <c r="I316" t="str">
        <f t="shared" si="56"/>
        <v/>
      </c>
      <c r="K316" t="b">
        <f t="shared" si="57"/>
        <v>0</v>
      </c>
      <c r="L316" t="b">
        <f t="shared" si="58"/>
        <v>0</v>
      </c>
      <c r="M316" t="b">
        <f t="shared" si="59"/>
        <v>0</v>
      </c>
      <c r="O316" t="b">
        <f t="shared" si="60"/>
        <v>0</v>
      </c>
      <c r="P316" t="b">
        <f t="shared" si="61"/>
        <v>0</v>
      </c>
      <c r="Q316" t="b">
        <f t="shared" si="62"/>
        <v>0</v>
      </c>
      <c r="R316" t="b">
        <f t="shared" si="63"/>
        <v>0</v>
      </c>
      <c r="S316" t="b">
        <f t="shared" si="64"/>
        <v>0</v>
      </c>
      <c r="T316" t="str">
        <f t="shared" si="65"/>
        <v/>
      </c>
    </row>
    <row r="317" spans="1:20" x14ac:dyDescent="0.25">
      <c r="A317" t="b">
        <f>RECODES!A317</f>
        <v>0</v>
      </c>
      <c r="B317" t="b">
        <f>RECODES!D317</f>
        <v>0</v>
      </c>
      <c r="C317" t="b">
        <f>RECODES!E317</f>
        <v>0</v>
      </c>
      <c r="D317" t="b">
        <f>RECODES!F317</f>
        <v>0</v>
      </c>
      <c r="F317">
        <f t="shared" si="53"/>
        <v>3</v>
      </c>
      <c r="G317" t="b">
        <f t="shared" si="54"/>
        <v>0</v>
      </c>
      <c r="H317" t="b">
        <f t="shared" si="55"/>
        <v>0</v>
      </c>
      <c r="I317" t="str">
        <f t="shared" si="56"/>
        <v/>
      </c>
      <c r="K317" t="b">
        <f t="shared" si="57"/>
        <v>0</v>
      </c>
      <c r="L317" t="b">
        <f t="shared" si="58"/>
        <v>0</v>
      </c>
      <c r="M317" t="b">
        <f t="shared" si="59"/>
        <v>0</v>
      </c>
      <c r="O317" t="b">
        <f t="shared" si="60"/>
        <v>0</v>
      </c>
      <c r="P317" t="b">
        <f t="shared" si="61"/>
        <v>0</v>
      </c>
      <c r="Q317" t="b">
        <f t="shared" si="62"/>
        <v>0</v>
      </c>
      <c r="R317" t="b">
        <f t="shared" si="63"/>
        <v>0</v>
      </c>
      <c r="S317" t="b">
        <f t="shared" si="64"/>
        <v>0</v>
      </c>
      <c r="T317" t="str">
        <f t="shared" si="65"/>
        <v/>
      </c>
    </row>
    <row r="318" spans="1:20" x14ac:dyDescent="0.25">
      <c r="A318" t="b">
        <f>RECODES!A318</f>
        <v>0</v>
      </c>
      <c r="B318" t="b">
        <f>RECODES!D318</f>
        <v>0</v>
      </c>
      <c r="C318" t="b">
        <f>RECODES!E318</f>
        <v>0</v>
      </c>
      <c r="D318" t="b">
        <f>RECODES!F318</f>
        <v>0</v>
      </c>
      <c r="F318">
        <f t="shared" si="53"/>
        <v>3</v>
      </c>
      <c r="G318" t="b">
        <f t="shared" si="54"/>
        <v>0</v>
      </c>
      <c r="H318" t="b">
        <f t="shared" si="55"/>
        <v>0</v>
      </c>
      <c r="I318" t="str">
        <f t="shared" si="56"/>
        <v/>
      </c>
      <c r="K318" t="b">
        <f t="shared" si="57"/>
        <v>0</v>
      </c>
      <c r="L318" t="b">
        <f t="shared" si="58"/>
        <v>0</v>
      </c>
      <c r="M318" t="b">
        <f t="shared" si="59"/>
        <v>0</v>
      </c>
      <c r="O318" t="b">
        <f t="shared" si="60"/>
        <v>0</v>
      </c>
      <c r="P318" t="b">
        <f t="shared" si="61"/>
        <v>0</v>
      </c>
      <c r="Q318" t="b">
        <f t="shared" si="62"/>
        <v>0</v>
      </c>
      <c r="R318" t="b">
        <f t="shared" si="63"/>
        <v>0</v>
      </c>
      <c r="S318" t="b">
        <f t="shared" si="64"/>
        <v>0</v>
      </c>
      <c r="T318" t="str">
        <f t="shared" si="65"/>
        <v/>
      </c>
    </row>
    <row r="319" spans="1:20" x14ac:dyDescent="0.25">
      <c r="A319" t="b">
        <f>RECODES!A319</f>
        <v>0</v>
      </c>
      <c r="B319" t="b">
        <f>RECODES!D319</f>
        <v>0</v>
      </c>
      <c r="C319" t="b">
        <f>RECODES!E319</f>
        <v>0</v>
      </c>
      <c r="D319" t="b">
        <f>RECODES!F319</f>
        <v>0</v>
      </c>
      <c r="F319">
        <f t="shared" si="53"/>
        <v>3</v>
      </c>
      <c r="G319" t="b">
        <f t="shared" si="54"/>
        <v>0</v>
      </c>
      <c r="H319" t="b">
        <f t="shared" si="55"/>
        <v>0</v>
      </c>
      <c r="I319" t="str">
        <f t="shared" si="56"/>
        <v/>
      </c>
      <c r="K319" t="b">
        <f t="shared" si="57"/>
        <v>0</v>
      </c>
      <c r="L319" t="b">
        <f t="shared" si="58"/>
        <v>0</v>
      </c>
      <c r="M319" t="b">
        <f t="shared" si="59"/>
        <v>0</v>
      </c>
      <c r="O319" t="b">
        <f t="shared" si="60"/>
        <v>0</v>
      </c>
      <c r="P319" t="b">
        <f t="shared" si="61"/>
        <v>0</v>
      </c>
      <c r="Q319" t="b">
        <f t="shared" si="62"/>
        <v>0</v>
      </c>
      <c r="R319" t="b">
        <f t="shared" si="63"/>
        <v>0</v>
      </c>
      <c r="S319" t="b">
        <f t="shared" si="64"/>
        <v>0</v>
      </c>
      <c r="T319" t="str">
        <f t="shared" si="65"/>
        <v/>
      </c>
    </row>
    <row r="320" spans="1:20" x14ac:dyDescent="0.25">
      <c r="A320" t="b">
        <f>RECODES!A320</f>
        <v>0</v>
      </c>
      <c r="B320" t="b">
        <f>RECODES!D320</f>
        <v>0</v>
      </c>
      <c r="C320" t="b">
        <f>RECODES!E320</f>
        <v>0</v>
      </c>
      <c r="D320" t="b">
        <f>RECODES!F320</f>
        <v>0</v>
      </c>
      <c r="F320">
        <f t="shared" si="53"/>
        <v>3</v>
      </c>
      <c r="G320" t="b">
        <f t="shared" si="54"/>
        <v>0</v>
      </c>
      <c r="H320" t="b">
        <f t="shared" si="55"/>
        <v>0</v>
      </c>
      <c r="I320" t="str">
        <f t="shared" si="56"/>
        <v/>
      </c>
      <c r="K320" t="b">
        <f t="shared" si="57"/>
        <v>0</v>
      </c>
      <c r="L320" t="b">
        <f t="shared" si="58"/>
        <v>0</v>
      </c>
      <c r="M320" t="b">
        <f t="shared" si="59"/>
        <v>0</v>
      </c>
      <c r="O320" t="b">
        <f t="shared" si="60"/>
        <v>0</v>
      </c>
      <c r="P320" t="b">
        <f t="shared" si="61"/>
        <v>0</v>
      </c>
      <c r="Q320" t="b">
        <f t="shared" si="62"/>
        <v>0</v>
      </c>
      <c r="R320" t="b">
        <f t="shared" si="63"/>
        <v>0</v>
      </c>
      <c r="S320" t="b">
        <f t="shared" si="64"/>
        <v>0</v>
      </c>
      <c r="T320" t="str">
        <f t="shared" si="65"/>
        <v/>
      </c>
    </row>
    <row r="321" spans="1:20" x14ac:dyDescent="0.25">
      <c r="A321" t="b">
        <f>RECODES!A321</f>
        <v>0</v>
      </c>
      <c r="B321" t="b">
        <f>RECODES!D321</f>
        <v>0</v>
      </c>
      <c r="C321" t="b">
        <f>RECODES!E321</f>
        <v>0</v>
      </c>
      <c r="D321" t="b">
        <f>RECODES!F321</f>
        <v>0</v>
      </c>
      <c r="F321">
        <f t="shared" si="53"/>
        <v>3</v>
      </c>
      <c r="G321" t="b">
        <f t="shared" si="54"/>
        <v>0</v>
      </c>
      <c r="H321" t="b">
        <f t="shared" si="55"/>
        <v>0</v>
      </c>
      <c r="I321" t="str">
        <f t="shared" si="56"/>
        <v/>
      </c>
      <c r="K321" t="b">
        <f t="shared" si="57"/>
        <v>0</v>
      </c>
      <c r="L321" t="b">
        <f t="shared" si="58"/>
        <v>0</v>
      </c>
      <c r="M321" t="b">
        <f t="shared" si="59"/>
        <v>0</v>
      </c>
      <c r="O321" t="b">
        <f t="shared" si="60"/>
        <v>0</v>
      </c>
      <c r="P321" t="b">
        <f t="shared" si="61"/>
        <v>0</v>
      </c>
      <c r="Q321" t="b">
        <f t="shared" si="62"/>
        <v>0</v>
      </c>
      <c r="R321" t="b">
        <f t="shared" si="63"/>
        <v>0</v>
      </c>
      <c r="S321" t="b">
        <f t="shared" si="64"/>
        <v>0</v>
      </c>
      <c r="T321" t="str">
        <f t="shared" si="65"/>
        <v/>
      </c>
    </row>
    <row r="322" spans="1:20" x14ac:dyDescent="0.25">
      <c r="A322" t="b">
        <f>RECODES!A322</f>
        <v>0</v>
      </c>
      <c r="B322" t="b">
        <f>RECODES!D322</f>
        <v>0</v>
      </c>
      <c r="C322" t="b">
        <f>RECODES!E322</f>
        <v>0</v>
      </c>
      <c r="D322" t="b">
        <f>RECODES!F322</f>
        <v>0</v>
      </c>
      <c r="F322">
        <f t="shared" si="53"/>
        <v>3</v>
      </c>
      <c r="G322" t="b">
        <f t="shared" si="54"/>
        <v>0</v>
      </c>
      <c r="H322" t="b">
        <f t="shared" si="55"/>
        <v>0</v>
      </c>
      <c r="I322" t="str">
        <f t="shared" si="56"/>
        <v/>
      </c>
      <c r="K322" t="b">
        <f t="shared" si="57"/>
        <v>0</v>
      </c>
      <c r="L322" t="b">
        <f t="shared" si="58"/>
        <v>0</v>
      </c>
      <c r="M322" t="b">
        <f t="shared" si="59"/>
        <v>0</v>
      </c>
      <c r="O322" t="b">
        <f t="shared" si="60"/>
        <v>0</v>
      </c>
      <c r="P322" t="b">
        <f t="shared" si="61"/>
        <v>0</v>
      </c>
      <c r="Q322" t="b">
        <f t="shared" si="62"/>
        <v>0</v>
      </c>
      <c r="R322" t="b">
        <f t="shared" si="63"/>
        <v>0</v>
      </c>
      <c r="S322" t="b">
        <f t="shared" si="64"/>
        <v>0</v>
      </c>
      <c r="T322" t="str">
        <f t="shared" si="65"/>
        <v/>
      </c>
    </row>
    <row r="323" spans="1:20" x14ac:dyDescent="0.25">
      <c r="A323" t="b">
        <f>RECODES!A323</f>
        <v>0</v>
      </c>
      <c r="B323" t="b">
        <f>RECODES!D323</f>
        <v>0</v>
      </c>
      <c r="C323" t="b">
        <f>RECODES!E323</f>
        <v>0</v>
      </c>
      <c r="D323" t="b">
        <f>RECODES!F323</f>
        <v>0</v>
      </c>
      <c r="F323">
        <f t="shared" ref="F323:F386" si="66">COUNTIF(B323:D323,FALSE)</f>
        <v>3</v>
      </c>
      <c r="G323" t="b">
        <f t="shared" ref="G323:G386" si="67">IF(F323&lt;=1,TRUE,FALSE)</f>
        <v>0</v>
      </c>
      <c r="H323" t="b">
        <f t="shared" ref="H323:H386" si="68">IF(G323=TRUE,AVERAGE(B323:D323),FALSE)</f>
        <v>0</v>
      </c>
      <c r="I323" t="str">
        <f t="shared" ref="I323:I386" si="69">IF(G323=TRUE,ROUND(H323,1),"")</f>
        <v/>
      </c>
      <c r="K323" t="b">
        <f t="shared" ref="K323:K386" si="70">IF(B323=FALSE,FALSE,4)</f>
        <v>0</v>
      </c>
      <c r="L323" t="b">
        <f t="shared" ref="L323:L386" si="71">IF(C323=FALSE,FALSE,4)</f>
        <v>0</v>
      </c>
      <c r="M323" t="b">
        <f t="shared" ref="M323:M386" si="72">IF(D323=FALSE,FALSE,4)</f>
        <v>0</v>
      </c>
      <c r="O323" t="b">
        <f t="shared" ref="O323:O386" si="73">IF(G323=TRUE,SUM(B323:D323),FALSE)</f>
        <v>0</v>
      </c>
      <c r="P323" t="b">
        <f t="shared" ref="P323:P386" si="74">IF(G323=TRUE,3-F323,FALSE)</f>
        <v>0</v>
      </c>
      <c r="Q323" t="b">
        <f t="shared" ref="Q323:Q386" si="75">IF(G323=TRUE,SUM(K323:M323),FALSE)</f>
        <v>0</v>
      </c>
      <c r="R323" t="b">
        <f t="shared" ref="R323:R386" si="76">IF(G323=TRUE,Q323-P323,FALSE)</f>
        <v>0</v>
      </c>
      <c r="S323" t="b">
        <f t="shared" ref="S323:S386" si="77">IF(Q323&lt;&gt;FALSE,((O323-P323)/R323)*100,FALSE)</f>
        <v>0</v>
      </c>
      <c r="T323" t="str">
        <f t="shared" ref="T323:T386" si="78">IF(G323=TRUE,ROUND(S323,0),"")</f>
        <v/>
      </c>
    </row>
    <row r="324" spans="1:20" x14ac:dyDescent="0.25">
      <c r="A324" t="b">
        <f>RECODES!A324</f>
        <v>0</v>
      </c>
      <c r="B324" t="b">
        <f>RECODES!D324</f>
        <v>0</v>
      </c>
      <c r="C324" t="b">
        <f>RECODES!E324</f>
        <v>0</v>
      </c>
      <c r="D324" t="b">
        <f>RECODES!F324</f>
        <v>0</v>
      </c>
      <c r="F324">
        <f t="shared" si="66"/>
        <v>3</v>
      </c>
      <c r="G324" t="b">
        <f t="shared" si="67"/>
        <v>0</v>
      </c>
      <c r="H324" t="b">
        <f t="shared" si="68"/>
        <v>0</v>
      </c>
      <c r="I324" t="str">
        <f t="shared" si="69"/>
        <v/>
      </c>
      <c r="K324" t="b">
        <f t="shared" si="70"/>
        <v>0</v>
      </c>
      <c r="L324" t="b">
        <f t="shared" si="71"/>
        <v>0</v>
      </c>
      <c r="M324" t="b">
        <f t="shared" si="72"/>
        <v>0</v>
      </c>
      <c r="O324" t="b">
        <f t="shared" si="73"/>
        <v>0</v>
      </c>
      <c r="P324" t="b">
        <f t="shared" si="74"/>
        <v>0</v>
      </c>
      <c r="Q324" t="b">
        <f t="shared" si="75"/>
        <v>0</v>
      </c>
      <c r="R324" t="b">
        <f t="shared" si="76"/>
        <v>0</v>
      </c>
      <c r="S324" t="b">
        <f t="shared" si="77"/>
        <v>0</v>
      </c>
      <c r="T324" t="str">
        <f t="shared" si="78"/>
        <v/>
      </c>
    </row>
    <row r="325" spans="1:20" x14ac:dyDescent="0.25">
      <c r="A325" t="b">
        <f>RECODES!A325</f>
        <v>0</v>
      </c>
      <c r="B325" t="b">
        <f>RECODES!D325</f>
        <v>0</v>
      </c>
      <c r="C325" t="b">
        <f>RECODES!E325</f>
        <v>0</v>
      </c>
      <c r="D325" t="b">
        <f>RECODES!F325</f>
        <v>0</v>
      </c>
      <c r="F325">
        <f t="shared" si="66"/>
        <v>3</v>
      </c>
      <c r="G325" t="b">
        <f t="shared" si="67"/>
        <v>0</v>
      </c>
      <c r="H325" t="b">
        <f t="shared" si="68"/>
        <v>0</v>
      </c>
      <c r="I325" t="str">
        <f t="shared" si="69"/>
        <v/>
      </c>
      <c r="K325" t="b">
        <f t="shared" si="70"/>
        <v>0</v>
      </c>
      <c r="L325" t="b">
        <f t="shared" si="71"/>
        <v>0</v>
      </c>
      <c r="M325" t="b">
        <f t="shared" si="72"/>
        <v>0</v>
      </c>
      <c r="O325" t="b">
        <f t="shared" si="73"/>
        <v>0</v>
      </c>
      <c r="P325" t="b">
        <f t="shared" si="74"/>
        <v>0</v>
      </c>
      <c r="Q325" t="b">
        <f t="shared" si="75"/>
        <v>0</v>
      </c>
      <c r="R325" t="b">
        <f t="shared" si="76"/>
        <v>0</v>
      </c>
      <c r="S325" t="b">
        <f t="shared" si="77"/>
        <v>0</v>
      </c>
      <c r="T325" t="str">
        <f t="shared" si="78"/>
        <v/>
      </c>
    </row>
    <row r="326" spans="1:20" x14ac:dyDescent="0.25">
      <c r="A326" t="b">
        <f>RECODES!A326</f>
        <v>0</v>
      </c>
      <c r="B326" t="b">
        <f>RECODES!D326</f>
        <v>0</v>
      </c>
      <c r="C326" t="b">
        <f>RECODES!E326</f>
        <v>0</v>
      </c>
      <c r="D326" t="b">
        <f>RECODES!F326</f>
        <v>0</v>
      </c>
      <c r="F326">
        <f t="shared" si="66"/>
        <v>3</v>
      </c>
      <c r="G326" t="b">
        <f t="shared" si="67"/>
        <v>0</v>
      </c>
      <c r="H326" t="b">
        <f t="shared" si="68"/>
        <v>0</v>
      </c>
      <c r="I326" t="str">
        <f t="shared" si="69"/>
        <v/>
      </c>
      <c r="K326" t="b">
        <f t="shared" si="70"/>
        <v>0</v>
      </c>
      <c r="L326" t="b">
        <f t="shared" si="71"/>
        <v>0</v>
      </c>
      <c r="M326" t="b">
        <f t="shared" si="72"/>
        <v>0</v>
      </c>
      <c r="O326" t="b">
        <f t="shared" si="73"/>
        <v>0</v>
      </c>
      <c r="P326" t="b">
        <f t="shared" si="74"/>
        <v>0</v>
      </c>
      <c r="Q326" t="b">
        <f t="shared" si="75"/>
        <v>0</v>
      </c>
      <c r="R326" t="b">
        <f t="shared" si="76"/>
        <v>0</v>
      </c>
      <c r="S326" t="b">
        <f t="shared" si="77"/>
        <v>0</v>
      </c>
      <c r="T326" t="str">
        <f t="shared" si="78"/>
        <v/>
      </c>
    </row>
    <row r="327" spans="1:20" x14ac:dyDescent="0.25">
      <c r="A327" t="b">
        <f>RECODES!A327</f>
        <v>0</v>
      </c>
      <c r="B327" t="b">
        <f>RECODES!D327</f>
        <v>0</v>
      </c>
      <c r="C327" t="b">
        <f>RECODES!E327</f>
        <v>0</v>
      </c>
      <c r="D327" t="b">
        <f>RECODES!F327</f>
        <v>0</v>
      </c>
      <c r="F327">
        <f t="shared" si="66"/>
        <v>3</v>
      </c>
      <c r="G327" t="b">
        <f t="shared" si="67"/>
        <v>0</v>
      </c>
      <c r="H327" t="b">
        <f t="shared" si="68"/>
        <v>0</v>
      </c>
      <c r="I327" t="str">
        <f t="shared" si="69"/>
        <v/>
      </c>
      <c r="K327" t="b">
        <f t="shared" si="70"/>
        <v>0</v>
      </c>
      <c r="L327" t="b">
        <f t="shared" si="71"/>
        <v>0</v>
      </c>
      <c r="M327" t="b">
        <f t="shared" si="72"/>
        <v>0</v>
      </c>
      <c r="O327" t="b">
        <f t="shared" si="73"/>
        <v>0</v>
      </c>
      <c r="P327" t="b">
        <f t="shared" si="74"/>
        <v>0</v>
      </c>
      <c r="Q327" t="b">
        <f t="shared" si="75"/>
        <v>0</v>
      </c>
      <c r="R327" t="b">
        <f t="shared" si="76"/>
        <v>0</v>
      </c>
      <c r="S327" t="b">
        <f t="shared" si="77"/>
        <v>0</v>
      </c>
      <c r="T327" t="str">
        <f t="shared" si="78"/>
        <v/>
      </c>
    </row>
    <row r="328" spans="1:20" x14ac:dyDescent="0.25">
      <c r="A328" t="b">
        <f>RECODES!A328</f>
        <v>0</v>
      </c>
      <c r="B328" t="b">
        <f>RECODES!D328</f>
        <v>0</v>
      </c>
      <c r="C328" t="b">
        <f>RECODES!E328</f>
        <v>0</v>
      </c>
      <c r="D328" t="b">
        <f>RECODES!F328</f>
        <v>0</v>
      </c>
      <c r="F328">
        <f t="shared" si="66"/>
        <v>3</v>
      </c>
      <c r="G328" t="b">
        <f t="shared" si="67"/>
        <v>0</v>
      </c>
      <c r="H328" t="b">
        <f t="shared" si="68"/>
        <v>0</v>
      </c>
      <c r="I328" t="str">
        <f t="shared" si="69"/>
        <v/>
      </c>
      <c r="K328" t="b">
        <f t="shared" si="70"/>
        <v>0</v>
      </c>
      <c r="L328" t="b">
        <f t="shared" si="71"/>
        <v>0</v>
      </c>
      <c r="M328" t="b">
        <f t="shared" si="72"/>
        <v>0</v>
      </c>
      <c r="O328" t="b">
        <f t="shared" si="73"/>
        <v>0</v>
      </c>
      <c r="P328" t="b">
        <f t="shared" si="74"/>
        <v>0</v>
      </c>
      <c r="Q328" t="b">
        <f t="shared" si="75"/>
        <v>0</v>
      </c>
      <c r="R328" t="b">
        <f t="shared" si="76"/>
        <v>0</v>
      </c>
      <c r="S328" t="b">
        <f t="shared" si="77"/>
        <v>0</v>
      </c>
      <c r="T328" t="str">
        <f t="shared" si="78"/>
        <v/>
      </c>
    </row>
    <row r="329" spans="1:20" x14ac:dyDescent="0.25">
      <c r="A329" t="b">
        <f>RECODES!A329</f>
        <v>0</v>
      </c>
      <c r="B329" t="b">
        <f>RECODES!D329</f>
        <v>0</v>
      </c>
      <c r="C329" t="b">
        <f>RECODES!E329</f>
        <v>0</v>
      </c>
      <c r="D329" t="b">
        <f>RECODES!F329</f>
        <v>0</v>
      </c>
      <c r="F329">
        <f t="shared" si="66"/>
        <v>3</v>
      </c>
      <c r="G329" t="b">
        <f t="shared" si="67"/>
        <v>0</v>
      </c>
      <c r="H329" t="b">
        <f t="shared" si="68"/>
        <v>0</v>
      </c>
      <c r="I329" t="str">
        <f t="shared" si="69"/>
        <v/>
      </c>
      <c r="K329" t="b">
        <f t="shared" si="70"/>
        <v>0</v>
      </c>
      <c r="L329" t="b">
        <f t="shared" si="71"/>
        <v>0</v>
      </c>
      <c r="M329" t="b">
        <f t="shared" si="72"/>
        <v>0</v>
      </c>
      <c r="O329" t="b">
        <f t="shared" si="73"/>
        <v>0</v>
      </c>
      <c r="P329" t="b">
        <f t="shared" si="74"/>
        <v>0</v>
      </c>
      <c r="Q329" t="b">
        <f t="shared" si="75"/>
        <v>0</v>
      </c>
      <c r="R329" t="b">
        <f t="shared" si="76"/>
        <v>0</v>
      </c>
      <c r="S329" t="b">
        <f t="shared" si="77"/>
        <v>0</v>
      </c>
      <c r="T329" t="str">
        <f t="shared" si="78"/>
        <v/>
      </c>
    </row>
    <row r="330" spans="1:20" x14ac:dyDescent="0.25">
      <c r="A330" t="b">
        <f>RECODES!A330</f>
        <v>0</v>
      </c>
      <c r="B330" t="b">
        <f>RECODES!D330</f>
        <v>0</v>
      </c>
      <c r="C330" t="b">
        <f>RECODES!E330</f>
        <v>0</v>
      </c>
      <c r="D330" t="b">
        <f>RECODES!F330</f>
        <v>0</v>
      </c>
      <c r="F330">
        <f t="shared" si="66"/>
        <v>3</v>
      </c>
      <c r="G330" t="b">
        <f t="shared" si="67"/>
        <v>0</v>
      </c>
      <c r="H330" t="b">
        <f t="shared" si="68"/>
        <v>0</v>
      </c>
      <c r="I330" t="str">
        <f t="shared" si="69"/>
        <v/>
      </c>
      <c r="K330" t="b">
        <f t="shared" si="70"/>
        <v>0</v>
      </c>
      <c r="L330" t="b">
        <f t="shared" si="71"/>
        <v>0</v>
      </c>
      <c r="M330" t="b">
        <f t="shared" si="72"/>
        <v>0</v>
      </c>
      <c r="O330" t="b">
        <f t="shared" si="73"/>
        <v>0</v>
      </c>
      <c r="P330" t="b">
        <f t="shared" si="74"/>
        <v>0</v>
      </c>
      <c r="Q330" t="b">
        <f t="shared" si="75"/>
        <v>0</v>
      </c>
      <c r="R330" t="b">
        <f t="shared" si="76"/>
        <v>0</v>
      </c>
      <c r="S330" t="b">
        <f t="shared" si="77"/>
        <v>0</v>
      </c>
      <c r="T330" t="str">
        <f t="shared" si="78"/>
        <v/>
      </c>
    </row>
    <row r="331" spans="1:20" x14ac:dyDescent="0.25">
      <c r="A331" t="b">
        <f>RECODES!A331</f>
        <v>0</v>
      </c>
      <c r="B331" t="b">
        <f>RECODES!D331</f>
        <v>0</v>
      </c>
      <c r="C331" t="b">
        <f>RECODES!E331</f>
        <v>0</v>
      </c>
      <c r="D331" t="b">
        <f>RECODES!F331</f>
        <v>0</v>
      </c>
      <c r="F331">
        <f t="shared" si="66"/>
        <v>3</v>
      </c>
      <c r="G331" t="b">
        <f t="shared" si="67"/>
        <v>0</v>
      </c>
      <c r="H331" t="b">
        <f t="shared" si="68"/>
        <v>0</v>
      </c>
      <c r="I331" t="str">
        <f t="shared" si="69"/>
        <v/>
      </c>
      <c r="K331" t="b">
        <f t="shared" si="70"/>
        <v>0</v>
      </c>
      <c r="L331" t="b">
        <f t="shared" si="71"/>
        <v>0</v>
      </c>
      <c r="M331" t="b">
        <f t="shared" si="72"/>
        <v>0</v>
      </c>
      <c r="O331" t="b">
        <f t="shared" si="73"/>
        <v>0</v>
      </c>
      <c r="P331" t="b">
        <f t="shared" si="74"/>
        <v>0</v>
      </c>
      <c r="Q331" t="b">
        <f t="shared" si="75"/>
        <v>0</v>
      </c>
      <c r="R331" t="b">
        <f t="shared" si="76"/>
        <v>0</v>
      </c>
      <c r="S331" t="b">
        <f t="shared" si="77"/>
        <v>0</v>
      </c>
      <c r="T331" t="str">
        <f t="shared" si="78"/>
        <v/>
      </c>
    </row>
    <row r="332" spans="1:20" x14ac:dyDescent="0.25">
      <c r="A332" t="b">
        <f>RECODES!A332</f>
        <v>0</v>
      </c>
      <c r="B332" t="b">
        <f>RECODES!D332</f>
        <v>0</v>
      </c>
      <c r="C332" t="b">
        <f>RECODES!E332</f>
        <v>0</v>
      </c>
      <c r="D332" t="b">
        <f>RECODES!F332</f>
        <v>0</v>
      </c>
      <c r="F332">
        <f t="shared" si="66"/>
        <v>3</v>
      </c>
      <c r="G332" t="b">
        <f t="shared" si="67"/>
        <v>0</v>
      </c>
      <c r="H332" t="b">
        <f t="shared" si="68"/>
        <v>0</v>
      </c>
      <c r="I332" t="str">
        <f t="shared" si="69"/>
        <v/>
      </c>
      <c r="K332" t="b">
        <f t="shared" si="70"/>
        <v>0</v>
      </c>
      <c r="L332" t="b">
        <f t="shared" si="71"/>
        <v>0</v>
      </c>
      <c r="M332" t="b">
        <f t="shared" si="72"/>
        <v>0</v>
      </c>
      <c r="O332" t="b">
        <f t="shared" si="73"/>
        <v>0</v>
      </c>
      <c r="P332" t="b">
        <f t="shared" si="74"/>
        <v>0</v>
      </c>
      <c r="Q332" t="b">
        <f t="shared" si="75"/>
        <v>0</v>
      </c>
      <c r="R332" t="b">
        <f t="shared" si="76"/>
        <v>0</v>
      </c>
      <c r="S332" t="b">
        <f t="shared" si="77"/>
        <v>0</v>
      </c>
      <c r="T332" t="str">
        <f t="shared" si="78"/>
        <v/>
      </c>
    </row>
    <row r="333" spans="1:20" x14ac:dyDescent="0.25">
      <c r="A333" t="b">
        <f>RECODES!A333</f>
        <v>0</v>
      </c>
      <c r="B333" t="b">
        <f>RECODES!D333</f>
        <v>0</v>
      </c>
      <c r="C333" t="b">
        <f>RECODES!E333</f>
        <v>0</v>
      </c>
      <c r="D333" t="b">
        <f>RECODES!F333</f>
        <v>0</v>
      </c>
      <c r="F333">
        <f t="shared" si="66"/>
        <v>3</v>
      </c>
      <c r="G333" t="b">
        <f t="shared" si="67"/>
        <v>0</v>
      </c>
      <c r="H333" t="b">
        <f t="shared" si="68"/>
        <v>0</v>
      </c>
      <c r="I333" t="str">
        <f t="shared" si="69"/>
        <v/>
      </c>
      <c r="K333" t="b">
        <f t="shared" si="70"/>
        <v>0</v>
      </c>
      <c r="L333" t="b">
        <f t="shared" si="71"/>
        <v>0</v>
      </c>
      <c r="M333" t="b">
        <f t="shared" si="72"/>
        <v>0</v>
      </c>
      <c r="O333" t="b">
        <f t="shared" si="73"/>
        <v>0</v>
      </c>
      <c r="P333" t="b">
        <f t="shared" si="74"/>
        <v>0</v>
      </c>
      <c r="Q333" t="b">
        <f t="shared" si="75"/>
        <v>0</v>
      </c>
      <c r="R333" t="b">
        <f t="shared" si="76"/>
        <v>0</v>
      </c>
      <c r="S333" t="b">
        <f t="shared" si="77"/>
        <v>0</v>
      </c>
      <c r="T333" t="str">
        <f t="shared" si="78"/>
        <v/>
      </c>
    </row>
    <row r="334" spans="1:20" x14ac:dyDescent="0.25">
      <c r="A334" t="b">
        <f>RECODES!A334</f>
        <v>0</v>
      </c>
      <c r="B334" t="b">
        <f>RECODES!D334</f>
        <v>0</v>
      </c>
      <c r="C334" t="b">
        <f>RECODES!E334</f>
        <v>0</v>
      </c>
      <c r="D334" t="b">
        <f>RECODES!F334</f>
        <v>0</v>
      </c>
      <c r="F334">
        <f t="shared" si="66"/>
        <v>3</v>
      </c>
      <c r="G334" t="b">
        <f t="shared" si="67"/>
        <v>0</v>
      </c>
      <c r="H334" t="b">
        <f t="shared" si="68"/>
        <v>0</v>
      </c>
      <c r="I334" t="str">
        <f t="shared" si="69"/>
        <v/>
      </c>
      <c r="K334" t="b">
        <f t="shared" si="70"/>
        <v>0</v>
      </c>
      <c r="L334" t="b">
        <f t="shared" si="71"/>
        <v>0</v>
      </c>
      <c r="M334" t="b">
        <f t="shared" si="72"/>
        <v>0</v>
      </c>
      <c r="O334" t="b">
        <f t="shared" si="73"/>
        <v>0</v>
      </c>
      <c r="P334" t="b">
        <f t="shared" si="74"/>
        <v>0</v>
      </c>
      <c r="Q334" t="b">
        <f t="shared" si="75"/>
        <v>0</v>
      </c>
      <c r="R334" t="b">
        <f t="shared" si="76"/>
        <v>0</v>
      </c>
      <c r="S334" t="b">
        <f t="shared" si="77"/>
        <v>0</v>
      </c>
      <c r="T334" t="str">
        <f t="shared" si="78"/>
        <v/>
      </c>
    </row>
    <row r="335" spans="1:20" x14ac:dyDescent="0.25">
      <c r="A335" t="b">
        <f>RECODES!A335</f>
        <v>0</v>
      </c>
      <c r="B335" t="b">
        <f>RECODES!D335</f>
        <v>0</v>
      </c>
      <c r="C335" t="b">
        <f>RECODES!E335</f>
        <v>0</v>
      </c>
      <c r="D335" t="b">
        <f>RECODES!F335</f>
        <v>0</v>
      </c>
      <c r="F335">
        <f t="shared" si="66"/>
        <v>3</v>
      </c>
      <c r="G335" t="b">
        <f t="shared" si="67"/>
        <v>0</v>
      </c>
      <c r="H335" t="b">
        <f t="shared" si="68"/>
        <v>0</v>
      </c>
      <c r="I335" t="str">
        <f t="shared" si="69"/>
        <v/>
      </c>
      <c r="K335" t="b">
        <f t="shared" si="70"/>
        <v>0</v>
      </c>
      <c r="L335" t="b">
        <f t="shared" si="71"/>
        <v>0</v>
      </c>
      <c r="M335" t="b">
        <f t="shared" si="72"/>
        <v>0</v>
      </c>
      <c r="O335" t="b">
        <f t="shared" si="73"/>
        <v>0</v>
      </c>
      <c r="P335" t="b">
        <f t="shared" si="74"/>
        <v>0</v>
      </c>
      <c r="Q335" t="b">
        <f t="shared" si="75"/>
        <v>0</v>
      </c>
      <c r="R335" t="b">
        <f t="shared" si="76"/>
        <v>0</v>
      </c>
      <c r="S335" t="b">
        <f t="shared" si="77"/>
        <v>0</v>
      </c>
      <c r="T335" t="str">
        <f t="shared" si="78"/>
        <v/>
      </c>
    </row>
    <row r="336" spans="1:20" x14ac:dyDescent="0.25">
      <c r="A336" t="b">
        <f>RECODES!A336</f>
        <v>0</v>
      </c>
      <c r="B336" t="b">
        <f>RECODES!D336</f>
        <v>0</v>
      </c>
      <c r="C336" t="b">
        <f>RECODES!E336</f>
        <v>0</v>
      </c>
      <c r="D336" t="b">
        <f>RECODES!F336</f>
        <v>0</v>
      </c>
      <c r="F336">
        <f t="shared" si="66"/>
        <v>3</v>
      </c>
      <c r="G336" t="b">
        <f t="shared" si="67"/>
        <v>0</v>
      </c>
      <c r="H336" t="b">
        <f t="shared" si="68"/>
        <v>0</v>
      </c>
      <c r="I336" t="str">
        <f t="shared" si="69"/>
        <v/>
      </c>
      <c r="K336" t="b">
        <f t="shared" si="70"/>
        <v>0</v>
      </c>
      <c r="L336" t="b">
        <f t="shared" si="71"/>
        <v>0</v>
      </c>
      <c r="M336" t="b">
        <f t="shared" si="72"/>
        <v>0</v>
      </c>
      <c r="O336" t="b">
        <f t="shared" si="73"/>
        <v>0</v>
      </c>
      <c r="P336" t="b">
        <f t="shared" si="74"/>
        <v>0</v>
      </c>
      <c r="Q336" t="b">
        <f t="shared" si="75"/>
        <v>0</v>
      </c>
      <c r="R336" t="b">
        <f t="shared" si="76"/>
        <v>0</v>
      </c>
      <c r="S336" t="b">
        <f t="shared" si="77"/>
        <v>0</v>
      </c>
      <c r="T336" t="str">
        <f t="shared" si="78"/>
        <v/>
      </c>
    </row>
    <row r="337" spans="1:20" x14ac:dyDescent="0.25">
      <c r="A337" t="b">
        <f>RECODES!A337</f>
        <v>0</v>
      </c>
      <c r="B337" t="b">
        <f>RECODES!D337</f>
        <v>0</v>
      </c>
      <c r="C337" t="b">
        <f>RECODES!E337</f>
        <v>0</v>
      </c>
      <c r="D337" t="b">
        <f>RECODES!F337</f>
        <v>0</v>
      </c>
      <c r="F337">
        <f t="shared" si="66"/>
        <v>3</v>
      </c>
      <c r="G337" t="b">
        <f t="shared" si="67"/>
        <v>0</v>
      </c>
      <c r="H337" t="b">
        <f t="shared" si="68"/>
        <v>0</v>
      </c>
      <c r="I337" t="str">
        <f t="shared" si="69"/>
        <v/>
      </c>
      <c r="K337" t="b">
        <f t="shared" si="70"/>
        <v>0</v>
      </c>
      <c r="L337" t="b">
        <f t="shared" si="71"/>
        <v>0</v>
      </c>
      <c r="M337" t="b">
        <f t="shared" si="72"/>
        <v>0</v>
      </c>
      <c r="O337" t="b">
        <f t="shared" si="73"/>
        <v>0</v>
      </c>
      <c r="P337" t="b">
        <f t="shared" si="74"/>
        <v>0</v>
      </c>
      <c r="Q337" t="b">
        <f t="shared" si="75"/>
        <v>0</v>
      </c>
      <c r="R337" t="b">
        <f t="shared" si="76"/>
        <v>0</v>
      </c>
      <c r="S337" t="b">
        <f t="shared" si="77"/>
        <v>0</v>
      </c>
      <c r="T337" t="str">
        <f t="shared" si="78"/>
        <v/>
      </c>
    </row>
    <row r="338" spans="1:20" x14ac:dyDescent="0.25">
      <c r="A338" t="b">
        <f>RECODES!A338</f>
        <v>0</v>
      </c>
      <c r="B338" t="b">
        <f>RECODES!D338</f>
        <v>0</v>
      </c>
      <c r="C338" t="b">
        <f>RECODES!E338</f>
        <v>0</v>
      </c>
      <c r="D338" t="b">
        <f>RECODES!F338</f>
        <v>0</v>
      </c>
      <c r="F338">
        <f t="shared" si="66"/>
        <v>3</v>
      </c>
      <c r="G338" t="b">
        <f t="shared" si="67"/>
        <v>0</v>
      </c>
      <c r="H338" t="b">
        <f t="shared" si="68"/>
        <v>0</v>
      </c>
      <c r="I338" t="str">
        <f t="shared" si="69"/>
        <v/>
      </c>
      <c r="K338" t="b">
        <f t="shared" si="70"/>
        <v>0</v>
      </c>
      <c r="L338" t="b">
        <f t="shared" si="71"/>
        <v>0</v>
      </c>
      <c r="M338" t="b">
        <f t="shared" si="72"/>
        <v>0</v>
      </c>
      <c r="O338" t="b">
        <f t="shared" si="73"/>
        <v>0</v>
      </c>
      <c r="P338" t="b">
        <f t="shared" si="74"/>
        <v>0</v>
      </c>
      <c r="Q338" t="b">
        <f t="shared" si="75"/>
        <v>0</v>
      </c>
      <c r="R338" t="b">
        <f t="shared" si="76"/>
        <v>0</v>
      </c>
      <c r="S338" t="b">
        <f t="shared" si="77"/>
        <v>0</v>
      </c>
      <c r="T338" t="str">
        <f t="shared" si="78"/>
        <v/>
      </c>
    </row>
    <row r="339" spans="1:20" x14ac:dyDescent="0.25">
      <c r="A339" t="b">
        <f>RECODES!A339</f>
        <v>0</v>
      </c>
      <c r="B339" t="b">
        <f>RECODES!D339</f>
        <v>0</v>
      </c>
      <c r="C339" t="b">
        <f>RECODES!E339</f>
        <v>0</v>
      </c>
      <c r="D339" t="b">
        <f>RECODES!F339</f>
        <v>0</v>
      </c>
      <c r="F339">
        <f t="shared" si="66"/>
        <v>3</v>
      </c>
      <c r="G339" t="b">
        <f t="shared" si="67"/>
        <v>0</v>
      </c>
      <c r="H339" t="b">
        <f t="shared" si="68"/>
        <v>0</v>
      </c>
      <c r="I339" t="str">
        <f t="shared" si="69"/>
        <v/>
      </c>
      <c r="K339" t="b">
        <f t="shared" si="70"/>
        <v>0</v>
      </c>
      <c r="L339" t="b">
        <f t="shared" si="71"/>
        <v>0</v>
      </c>
      <c r="M339" t="b">
        <f t="shared" si="72"/>
        <v>0</v>
      </c>
      <c r="O339" t="b">
        <f t="shared" si="73"/>
        <v>0</v>
      </c>
      <c r="P339" t="b">
        <f t="shared" si="74"/>
        <v>0</v>
      </c>
      <c r="Q339" t="b">
        <f t="shared" si="75"/>
        <v>0</v>
      </c>
      <c r="R339" t="b">
        <f t="shared" si="76"/>
        <v>0</v>
      </c>
      <c r="S339" t="b">
        <f t="shared" si="77"/>
        <v>0</v>
      </c>
      <c r="T339" t="str">
        <f t="shared" si="78"/>
        <v/>
      </c>
    </row>
    <row r="340" spans="1:20" x14ac:dyDescent="0.25">
      <c r="A340" t="b">
        <f>RECODES!A340</f>
        <v>0</v>
      </c>
      <c r="B340" t="b">
        <f>RECODES!D340</f>
        <v>0</v>
      </c>
      <c r="C340" t="b">
        <f>RECODES!E340</f>
        <v>0</v>
      </c>
      <c r="D340" t="b">
        <f>RECODES!F340</f>
        <v>0</v>
      </c>
      <c r="F340">
        <f t="shared" si="66"/>
        <v>3</v>
      </c>
      <c r="G340" t="b">
        <f t="shared" si="67"/>
        <v>0</v>
      </c>
      <c r="H340" t="b">
        <f t="shared" si="68"/>
        <v>0</v>
      </c>
      <c r="I340" t="str">
        <f t="shared" si="69"/>
        <v/>
      </c>
      <c r="K340" t="b">
        <f t="shared" si="70"/>
        <v>0</v>
      </c>
      <c r="L340" t="b">
        <f t="shared" si="71"/>
        <v>0</v>
      </c>
      <c r="M340" t="b">
        <f t="shared" si="72"/>
        <v>0</v>
      </c>
      <c r="O340" t="b">
        <f t="shared" si="73"/>
        <v>0</v>
      </c>
      <c r="P340" t="b">
        <f t="shared" si="74"/>
        <v>0</v>
      </c>
      <c r="Q340" t="b">
        <f t="shared" si="75"/>
        <v>0</v>
      </c>
      <c r="R340" t="b">
        <f t="shared" si="76"/>
        <v>0</v>
      </c>
      <c r="S340" t="b">
        <f t="shared" si="77"/>
        <v>0</v>
      </c>
      <c r="T340" t="str">
        <f t="shared" si="78"/>
        <v/>
      </c>
    </row>
    <row r="341" spans="1:20" x14ac:dyDescent="0.25">
      <c r="A341" t="b">
        <f>RECODES!A341</f>
        <v>0</v>
      </c>
      <c r="B341" t="b">
        <f>RECODES!D341</f>
        <v>0</v>
      </c>
      <c r="C341" t="b">
        <f>RECODES!E341</f>
        <v>0</v>
      </c>
      <c r="D341" t="b">
        <f>RECODES!F341</f>
        <v>0</v>
      </c>
      <c r="F341">
        <f t="shared" si="66"/>
        <v>3</v>
      </c>
      <c r="G341" t="b">
        <f t="shared" si="67"/>
        <v>0</v>
      </c>
      <c r="H341" t="b">
        <f t="shared" si="68"/>
        <v>0</v>
      </c>
      <c r="I341" t="str">
        <f t="shared" si="69"/>
        <v/>
      </c>
      <c r="K341" t="b">
        <f t="shared" si="70"/>
        <v>0</v>
      </c>
      <c r="L341" t="b">
        <f t="shared" si="71"/>
        <v>0</v>
      </c>
      <c r="M341" t="b">
        <f t="shared" si="72"/>
        <v>0</v>
      </c>
      <c r="O341" t="b">
        <f t="shared" si="73"/>
        <v>0</v>
      </c>
      <c r="P341" t="b">
        <f t="shared" si="74"/>
        <v>0</v>
      </c>
      <c r="Q341" t="b">
        <f t="shared" si="75"/>
        <v>0</v>
      </c>
      <c r="R341" t="b">
        <f t="shared" si="76"/>
        <v>0</v>
      </c>
      <c r="S341" t="b">
        <f t="shared" si="77"/>
        <v>0</v>
      </c>
      <c r="T341" t="str">
        <f t="shared" si="78"/>
        <v/>
      </c>
    </row>
    <row r="342" spans="1:20" x14ac:dyDescent="0.25">
      <c r="A342" t="b">
        <f>RECODES!A342</f>
        <v>0</v>
      </c>
      <c r="B342" t="b">
        <f>RECODES!D342</f>
        <v>0</v>
      </c>
      <c r="C342" t="b">
        <f>RECODES!E342</f>
        <v>0</v>
      </c>
      <c r="D342" t="b">
        <f>RECODES!F342</f>
        <v>0</v>
      </c>
      <c r="F342">
        <f t="shared" si="66"/>
        <v>3</v>
      </c>
      <c r="G342" t="b">
        <f t="shared" si="67"/>
        <v>0</v>
      </c>
      <c r="H342" t="b">
        <f t="shared" si="68"/>
        <v>0</v>
      </c>
      <c r="I342" t="str">
        <f t="shared" si="69"/>
        <v/>
      </c>
      <c r="K342" t="b">
        <f t="shared" si="70"/>
        <v>0</v>
      </c>
      <c r="L342" t="b">
        <f t="shared" si="71"/>
        <v>0</v>
      </c>
      <c r="M342" t="b">
        <f t="shared" si="72"/>
        <v>0</v>
      </c>
      <c r="O342" t="b">
        <f t="shared" si="73"/>
        <v>0</v>
      </c>
      <c r="P342" t="b">
        <f t="shared" si="74"/>
        <v>0</v>
      </c>
      <c r="Q342" t="b">
        <f t="shared" si="75"/>
        <v>0</v>
      </c>
      <c r="R342" t="b">
        <f t="shared" si="76"/>
        <v>0</v>
      </c>
      <c r="S342" t="b">
        <f t="shared" si="77"/>
        <v>0</v>
      </c>
      <c r="T342" t="str">
        <f t="shared" si="78"/>
        <v/>
      </c>
    </row>
    <row r="343" spans="1:20" x14ac:dyDescent="0.25">
      <c r="A343" t="b">
        <f>RECODES!A343</f>
        <v>0</v>
      </c>
      <c r="B343" t="b">
        <f>RECODES!D343</f>
        <v>0</v>
      </c>
      <c r="C343" t="b">
        <f>RECODES!E343</f>
        <v>0</v>
      </c>
      <c r="D343" t="b">
        <f>RECODES!F343</f>
        <v>0</v>
      </c>
      <c r="F343">
        <f t="shared" si="66"/>
        <v>3</v>
      </c>
      <c r="G343" t="b">
        <f t="shared" si="67"/>
        <v>0</v>
      </c>
      <c r="H343" t="b">
        <f t="shared" si="68"/>
        <v>0</v>
      </c>
      <c r="I343" t="str">
        <f t="shared" si="69"/>
        <v/>
      </c>
      <c r="K343" t="b">
        <f t="shared" si="70"/>
        <v>0</v>
      </c>
      <c r="L343" t="b">
        <f t="shared" si="71"/>
        <v>0</v>
      </c>
      <c r="M343" t="b">
        <f t="shared" si="72"/>
        <v>0</v>
      </c>
      <c r="O343" t="b">
        <f t="shared" si="73"/>
        <v>0</v>
      </c>
      <c r="P343" t="b">
        <f t="shared" si="74"/>
        <v>0</v>
      </c>
      <c r="Q343" t="b">
        <f t="shared" si="75"/>
        <v>0</v>
      </c>
      <c r="R343" t="b">
        <f t="shared" si="76"/>
        <v>0</v>
      </c>
      <c r="S343" t="b">
        <f t="shared" si="77"/>
        <v>0</v>
      </c>
      <c r="T343" t="str">
        <f t="shared" si="78"/>
        <v/>
      </c>
    </row>
    <row r="344" spans="1:20" x14ac:dyDescent="0.25">
      <c r="A344" t="b">
        <f>RECODES!A344</f>
        <v>0</v>
      </c>
      <c r="B344" t="b">
        <f>RECODES!D344</f>
        <v>0</v>
      </c>
      <c r="C344" t="b">
        <f>RECODES!E344</f>
        <v>0</v>
      </c>
      <c r="D344" t="b">
        <f>RECODES!F344</f>
        <v>0</v>
      </c>
      <c r="F344">
        <f t="shared" si="66"/>
        <v>3</v>
      </c>
      <c r="G344" t="b">
        <f t="shared" si="67"/>
        <v>0</v>
      </c>
      <c r="H344" t="b">
        <f t="shared" si="68"/>
        <v>0</v>
      </c>
      <c r="I344" t="str">
        <f t="shared" si="69"/>
        <v/>
      </c>
      <c r="K344" t="b">
        <f t="shared" si="70"/>
        <v>0</v>
      </c>
      <c r="L344" t="b">
        <f t="shared" si="71"/>
        <v>0</v>
      </c>
      <c r="M344" t="b">
        <f t="shared" si="72"/>
        <v>0</v>
      </c>
      <c r="O344" t="b">
        <f t="shared" si="73"/>
        <v>0</v>
      </c>
      <c r="P344" t="b">
        <f t="shared" si="74"/>
        <v>0</v>
      </c>
      <c r="Q344" t="b">
        <f t="shared" si="75"/>
        <v>0</v>
      </c>
      <c r="R344" t="b">
        <f t="shared" si="76"/>
        <v>0</v>
      </c>
      <c r="S344" t="b">
        <f t="shared" si="77"/>
        <v>0</v>
      </c>
      <c r="T344" t="str">
        <f t="shared" si="78"/>
        <v/>
      </c>
    </row>
    <row r="345" spans="1:20" x14ac:dyDescent="0.25">
      <c r="A345" t="b">
        <f>RECODES!A345</f>
        <v>0</v>
      </c>
      <c r="B345" t="b">
        <f>RECODES!D345</f>
        <v>0</v>
      </c>
      <c r="C345" t="b">
        <f>RECODES!E345</f>
        <v>0</v>
      </c>
      <c r="D345" t="b">
        <f>RECODES!F345</f>
        <v>0</v>
      </c>
      <c r="F345">
        <f t="shared" si="66"/>
        <v>3</v>
      </c>
      <c r="G345" t="b">
        <f t="shared" si="67"/>
        <v>0</v>
      </c>
      <c r="H345" t="b">
        <f t="shared" si="68"/>
        <v>0</v>
      </c>
      <c r="I345" t="str">
        <f t="shared" si="69"/>
        <v/>
      </c>
      <c r="K345" t="b">
        <f t="shared" si="70"/>
        <v>0</v>
      </c>
      <c r="L345" t="b">
        <f t="shared" si="71"/>
        <v>0</v>
      </c>
      <c r="M345" t="b">
        <f t="shared" si="72"/>
        <v>0</v>
      </c>
      <c r="O345" t="b">
        <f t="shared" si="73"/>
        <v>0</v>
      </c>
      <c r="P345" t="b">
        <f t="shared" si="74"/>
        <v>0</v>
      </c>
      <c r="Q345" t="b">
        <f t="shared" si="75"/>
        <v>0</v>
      </c>
      <c r="R345" t="b">
        <f t="shared" si="76"/>
        <v>0</v>
      </c>
      <c r="S345" t="b">
        <f t="shared" si="77"/>
        <v>0</v>
      </c>
      <c r="T345" t="str">
        <f t="shared" si="78"/>
        <v/>
      </c>
    </row>
    <row r="346" spans="1:20" x14ac:dyDescent="0.25">
      <c r="A346" t="b">
        <f>RECODES!A346</f>
        <v>0</v>
      </c>
      <c r="B346" t="b">
        <f>RECODES!D346</f>
        <v>0</v>
      </c>
      <c r="C346" t="b">
        <f>RECODES!E346</f>
        <v>0</v>
      </c>
      <c r="D346" t="b">
        <f>RECODES!F346</f>
        <v>0</v>
      </c>
      <c r="F346">
        <f t="shared" si="66"/>
        <v>3</v>
      </c>
      <c r="G346" t="b">
        <f t="shared" si="67"/>
        <v>0</v>
      </c>
      <c r="H346" t="b">
        <f t="shared" si="68"/>
        <v>0</v>
      </c>
      <c r="I346" t="str">
        <f t="shared" si="69"/>
        <v/>
      </c>
      <c r="K346" t="b">
        <f t="shared" si="70"/>
        <v>0</v>
      </c>
      <c r="L346" t="b">
        <f t="shared" si="71"/>
        <v>0</v>
      </c>
      <c r="M346" t="b">
        <f t="shared" si="72"/>
        <v>0</v>
      </c>
      <c r="O346" t="b">
        <f t="shared" si="73"/>
        <v>0</v>
      </c>
      <c r="P346" t="b">
        <f t="shared" si="74"/>
        <v>0</v>
      </c>
      <c r="Q346" t="b">
        <f t="shared" si="75"/>
        <v>0</v>
      </c>
      <c r="R346" t="b">
        <f t="shared" si="76"/>
        <v>0</v>
      </c>
      <c r="S346" t="b">
        <f t="shared" si="77"/>
        <v>0</v>
      </c>
      <c r="T346" t="str">
        <f t="shared" si="78"/>
        <v/>
      </c>
    </row>
    <row r="347" spans="1:20" x14ac:dyDescent="0.25">
      <c r="A347" t="b">
        <f>RECODES!A347</f>
        <v>0</v>
      </c>
      <c r="B347" t="b">
        <f>RECODES!D347</f>
        <v>0</v>
      </c>
      <c r="C347" t="b">
        <f>RECODES!E347</f>
        <v>0</v>
      </c>
      <c r="D347" t="b">
        <f>RECODES!F347</f>
        <v>0</v>
      </c>
      <c r="F347">
        <f t="shared" si="66"/>
        <v>3</v>
      </c>
      <c r="G347" t="b">
        <f t="shared" si="67"/>
        <v>0</v>
      </c>
      <c r="H347" t="b">
        <f t="shared" si="68"/>
        <v>0</v>
      </c>
      <c r="I347" t="str">
        <f t="shared" si="69"/>
        <v/>
      </c>
      <c r="K347" t="b">
        <f t="shared" si="70"/>
        <v>0</v>
      </c>
      <c r="L347" t="b">
        <f t="shared" si="71"/>
        <v>0</v>
      </c>
      <c r="M347" t="b">
        <f t="shared" si="72"/>
        <v>0</v>
      </c>
      <c r="O347" t="b">
        <f t="shared" si="73"/>
        <v>0</v>
      </c>
      <c r="P347" t="b">
        <f t="shared" si="74"/>
        <v>0</v>
      </c>
      <c r="Q347" t="b">
        <f t="shared" si="75"/>
        <v>0</v>
      </c>
      <c r="R347" t="b">
        <f t="shared" si="76"/>
        <v>0</v>
      </c>
      <c r="S347" t="b">
        <f t="shared" si="77"/>
        <v>0</v>
      </c>
      <c r="T347" t="str">
        <f t="shared" si="78"/>
        <v/>
      </c>
    </row>
    <row r="348" spans="1:20" x14ac:dyDescent="0.25">
      <c r="A348" t="b">
        <f>RECODES!A348</f>
        <v>0</v>
      </c>
      <c r="B348" t="b">
        <f>RECODES!D348</f>
        <v>0</v>
      </c>
      <c r="C348" t="b">
        <f>RECODES!E348</f>
        <v>0</v>
      </c>
      <c r="D348" t="b">
        <f>RECODES!F348</f>
        <v>0</v>
      </c>
      <c r="F348">
        <f t="shared" si="66"/>
        <v>3</v>
      </c>
      <c r="G348" t="b">
        <f t="shared" si="67"/>
        <v>0</v>
      </c>
      <c r="H348" t="b">
        <f t="shared" si="68"/>
        <v>0</v>
      </c>
      <c r="I348" t="str">
        <f t="shared" si="69"/>
        <v/>
      </c>
      <c r="K348" t="b">
        <f t="shared" si="70"/>
        <v>0</v>
      </c>
      <c r="L348" t="b">
        <f t="shared" si="71"/>
        <v>0</v>
      </c>
      <c r="M348" t="b">
        <f t="shared" si="72"/>
        <v>0</v>
      </c>
      <c r="O348" t="b">
        <f t="shared" si="73"/>
        <v>0</v>
      </c>
      <c r="P348" t="b">
        <f t="shared" si="74"/>
        <v>0</v>
      </c>
      <c r="Q348" t="b">
        <f t="shared" si="75"/>
        <v>0</v>
      </c>
      <c r="R348" t="b">
        <f t="shared" si="76"/>
        <v>0</v>
      </c>
      <c r="S348" t="b">
        <f t="shared" si="77"/>
        <v>0</v>
      </c>
      <c r="T348" t="str">
        <f t="shared" si="78"/>
        <v/>
      </c>
    </row>
    <row r="349" spans="1:20" x14ac:dyDescent="0.25">
      <c r="A349" t="b">
        <f>RECODES!A349</f>
        <v>0</v>
      </c>
      <c r="B349" t="b">
        <f>RECODES!D349</f>
        <v>0</v>
      </c>
      <c r="C349" t="b">
        <f>RECODES!E349</f>
        <v>0</v>
      </c>
      <c r="D349" t="b">
        <f>RECODES!F349</f>
        <v>0</v>
      </c>
      <c r="F349">
        <f t="shared" si="66"/>
        <v>3</v>
      </c>
      <c r="G349" t="b">
        <f t="shared" si="67"/>
        <v>0</v>
      </c>
      <c r="H349" t="b">
        <f t="shared" si="68"/>
        <v>0</v>
      </c>
      <c r="I349" t="str">
        <f t="shared" si="69"/>
        <v/>
      </c>
      <c r="K349" t="b">
        <f t="shared" si="70"/>
        <v>0</v>
      </c>
      <c r="L349" t="b">
        <f t="shared" si="71"/>
        <v>0</v>
      </c>
      <c r="M349" t="b">
        <f t="shared" si="72"/>
        <v>0</v>
      </c>
      <c r="O349" t="b">
        <f t="shared" si="73"/>
        <v>0</v>
      </c>
      <c r="P349" t="b">
        <f t="shared" si="74"/>
        <v>0</v>
      </c>
      <c r="Q349" t="b">
        <f t="shared" si="75"/>
        <v>0</v>
      </c>
      <c r="R349" t="b">
        <f t="shared" si="76"/>
        <v>0</v>
      </c>
      <c r="S349" t="b">
        <f t="shared" si="77"/>
        <v>0</v>
      </c>
      <c r="T349" t="str">
        <f t="shared" si="78"/>
        <v/>
      </c>
    </row>
    <row r="350" spans="1:20" x14ac:dyDescent="0.25">
      <c r="A350" t="b">
        <f>RECODES!A350</f>
        <v>0</v>
      </c>
      <c r="B350" t="b">
        <f>RECODES!D350</f>
        <v>0</v>
      </c>
      <c r="C350" t="b">
        <f>RECODES!E350</f>
        <v>0</v>
      </c>
      <c r="D350" t="b">
        <f>RECODES!F350</f>
        <v>0</v>
      </c>
      <c r="F350">
        <f t="shared" si="66"/>
        <v>3</v>
      </c>
      <c r="G350" t="b">
        <f t="shared" si="67"/>
        <v>0</v>
      </c>
      <c r="H350" t="b">
        <f t="shared" si="68"/>
        <v>0</v>
      </c>
      <c r="I350" t="str">
        <f t="shared" si="69"/>
        <v/>
      </c>
      <c r="K350" t="b">
        <f t="shared" si="70"/>
        <v>0</v>
      </c>
      <c r="L350" t="b">
        <f t="shared" si="71"/>
        <v>0</v>
      </c>
      <c r="M350" t="b">
        <f t="shared" si="72"/>
        <v>0</v>
      </c>
      <c r="O350" t="b">
        <f t="shared" si="73"/>
        <v>0</v>
      </c>
      <c r="P350" t="b">
        <f t="shared" si="74"/>
        <v>0</v>
      </c>
      <c r="Q350" t="b">
        <f t="shared" si="75"/>
        <v>0</v>
      </c>
      <c r="R350" t="b">
        <f t="shared" si="76"/>
        <v>0</v>
      </c>
      <c r="S350" t="b">
        <f t="shared" si="77"/>
        <v>0</v>
      </c>
      <c r="T350" t="str">
        <f t="shared" si="78"/>
        <v/>
      </c>
    </row>
    <row r="351" spans="1:20" x14ac:dyDescent="0.25">
      <c r="A351" t="b">
        <f>RECODES!A351</f>
        <v>0</v>
      </c>
      <c r="B351" t="b">
        <f>RECODES!D351</f>
        <v>0</v>
      </c>
      <c r="C351" t="b">
        <f>RECODES!E351</f>
        <v>0</v>
      </c>
      <c r="D351" t="b">
        <f>RECODES!F351</f>
        <v>0</v>
      </c>
      <c r="F351">
        <f t="shared" si="66"/>
        <v>3</v>
      </c>
      <c r="G351" t="b">
        <f t="shared" si="67"/>
        <v>0</v>
      </c>
      <c r="H351" t="b">
        <f t="shared" si="68"/>
        <v>0</v>
      </c>
      <c r="I351" t="str">
        <f t="shared" si="69"/>
        <v/>
      </c>
      <c r="K351" t="b">
        <f t="shared" si="70"/>
        <v>0</v>
      </c>
      <c r="L351" t="b">
        <f t="shared" si="71"/>
        <v>0</v>
      </c>
      <c r="M351" t="b">
        <f t="shared" si="72"/>
        <v>0</v>
      </c>
      <c r="O351" t="b">
        <f t="shared" si="73"/>
        <v>0</v>
      </c>
      <c r="P351" t="b">
        <f t="shared" si="74"/>
        <v>0</v>
      </c>
      <c r="Q351" t="b">
        <f t="shared" si="75"/>
        <v>0</v>
      </c>
      <c r="R351" t="b">
        <f t="shared" si="76"/>
        <v>0</v>
      </c>
      <c r="S351" t="b">
        <f t="shared" si="77"/>
        <v>0</v>
      </c>
      <c r="T351" t="str">
        <f t="shared" si="78"/>
        <v/>
      </c>
    </row>
    <row r="352" spans="1:20" x14ac:dyDescent="0.25">
      <c r="A352" t="b">
        <f>RECODES!A352</f>
        <v>0</v>
      </c>
      <c r="B352" t="b">
        <f>RECODES!D352</f>
        <v>0</v>
      </c>
      <c r="C352" t="b">
        <f>RECODES!E352</f>
        <v>0</v>
      </c>
      <c r="D352" t="b">
        <f>RECODES!F352</f>
        <v>0</v>
      </c>
      <c r="F352">
        <f t="shared" si="66"/>
        <v>3</v>
      </c>
      <c r="G352" t="b">
        <f t="shared" si="67"/>
        <v>0</v>
      </c>
      <c r="H352" t="b">
        <f t="shared" si="68"/>
        <v>0</v>
      </c>
      <c r="I352" t="str">
        <f t="shared" si="69"/>
        <v/>
      </c>
      <c r="K352" t="b">
        <f t="shared" si="70"/>
        <v>0</v>
      </c>
      <c r="L352" t="b">
        <f t="shared" si="71"/>
        <v>0</v>
      </c>
      <c r="M352" t="b">
        <f t="shared" si="72"/>
        <v>0</v>
      </c>
      <c r="O352" t="b">
        <f t="shared" si="73"/>
        <v>0</v>
      </c>
      <c r="P352" t="b">
        <f t="shared" si="74"/>
        <v>0</v>
      </c>
      <c r="Q352" t="b">
        <f t="shared" si="75"/>
        <v>0</v>
      </c>
      <c r="R352" t="b">
        <f t="shared" si="76"/>
        <v>0</v>
      </c>
      <c r="S352" t="b">
        <f t="shared" si="77"/>
        <v>0</v>
      </c>
      <c r="T352" t="str">
        <f t="shared" si="78"/>
        <v/>
      </c>
    </row>
    <row r="353" spans="1:20" x14ac:dyDescent="0.25">
      <c r="A353" t="b">
        <f>RECODES!A353</f>
        <v>0</v>
      </c>
      <c r="B353" t="b">
        <f>RECODES!D353</f>
        <v>0</v>
      </c>
      <c r="C353" t="b">
        <f>RECODES!E353</f>
        <v>0</v>
      </c>
      <c r="D353" t="b">
        <f>RECODES!F353</f>
        <v>0</v>
      </c>
      <c r="F353">
        <f t="shared" si="66"/>
        <v>3</v>
      </c>
      <c r="G353" t="b">
        <f t="shared" si="67"/>
        <v>0</v>
      </c>
      <c r="H353" t="b">
        <f t="shared" si="68"/>
        <v>0</v>
      </c>
      <c r="I353" t="str">
        <f t="shared" si="69"/>
        <v/>
      </c>
      <c r="K353" t="b">
        <f t="shared" si="70"/>
        <v>0</v>
      </c>
      <c r="L353" t="b">
        <f t="shared" si="71"/>
        <v>0</v>
      </c>
      <c r="M353" t="b">
        <f t="shared" si="72"/>
        <v>0</v>
      </c>
      <c r="O353" t="b">
        <f t="shared" si="73"/>
        <v>0</v>
      </c>
      <c r="P353" t="b">
        <f t="shared" si="74"/>
        <v>0</v>
      </c>
      <c r="Q353" t="b">
        <f t="shared" si="75"/>
        <v>0</v>
      </c>
      <c r="R353" t="b">
        <f t="shared" si="76"/>
        <v>0</v>
      </c>
      <c r="S353" t="b">
        <f t="shared" si="77"/>
        <v>0</v>
      </c>
      <c r="T353" t="str">
        <f t="shared" si="78"/>
        <v/>
      </c>
    </row>
    <row r="354" spans="1:20" x14ac:dyDescent="0.25">
      <c r="A354" t="b">
        <f>RECODES!A354</f>
        <v>0</v>
      </c>
      <c r="B354" t="b">
        <f>RECODES!D354</f>
        <v>0</v>
      </c>
      <c r="C354" t="b">
        <f>RECODES!E354</f>
        <v>0</v>
      </c>
      <c r="D354" t="b">
        <f>RECODES!F354</f>
        <v>0</v>
      </c>
      <c r="F354">
        <f t="shared" si="66"/>
        <v>3</v>
      </c>
      <c r="G354" t="b">
        <f t="shared" si="67"/>
        <v>0</v>
      </c>
      <c r="H354" t="b">
        <f t="shared" si="68"/>
        <v>0</v>
      </c>
      <c r="I354" t="str">
        <f t="shared" si="69"/>
        <v/>
      </c>
      <c r="K354" t="b">
        <f t="shared" si="70"/>
        <v>0</v>
      </c>
      <c r="L354" t="b">
        <f t="shared" si="71"/>
        <v>0</v>
      </c>
      <c r="M354" t="b">
        <f t="shared" si="72"/>
        <v>0</v>
      </c>
      <c r="O354" t="b">
        <f t="shared" si="73"/>
        <v>0</v>
      </c>
      <c r="P354" t="b">
        <f t="shared" si="74"/>
        <v>0</v>
      </c>
      <c r="Q354" t="b">
        <f t="shared" si="75"/>
        <v>0</v>
      </c>
      <c r="R354" t="b">
        <f t="shared" si="76"/>
        <v>0</v>
      </c>
      <c r="S354" t="b">
        <f t="shared" si="77"/>
        <v>0</v>
      </c>
      <c r="T354" t="str">
        <f t="shared" si="78"/>
        <v/>
      </c>
    </row>
    <row r="355" spans="1:20" x14ac:dyDescent="0.25">
      <c r="A355" t="b">
        <f>RECODES!A355</f>
        <v>0</v>
      </c>
      <c r="B355" t="b">
        <f>RECODES!D355</f>
        <v>0</v>
      </c>
      <c r="C355" t="b">
        <f>RECODES!E355</f>
        <v>0</v>
      </c>
      <c r="D355" t="b">
        <f>RECODES!F355</f>
        <v>0</v>
      </c>
      <c r="F355">
        <f t="shared" si="66"/>
        <v>3</v>
      </c>
      <c r="G355" t="b">
        <f t="shared" si="67"/>
        <v>0</v>
      </c>
      <c r="H355" t="b">
        <f t="shared" si="68"/>
        <v>0</v>
      </c>
      <c r="I355" t="str">
        <f t="shared" si="69"/>
        <v/>
      </c>
      <c r="K355" t="b">
        <f t="shared" si="70"/>
        <v>0</v>
      </c>
      <c r="L355" t="b">
        <f t="shared" si="71"/>
        <v>0</v>
      </c>
      <c r="M355" t="b">
        <f t="shared" si="72"/>
        <v>0</v>
      </c>
      <c r="O355" t="b">
        <f t="shared" si="73"/>
        <v>0</v>
      </c>
      <c r="P355" t="b">
        <f t="shared" si="74"/>
        <v>0</v>
      </c>
      <c r="Q355" t="b">
        <f t="shared" si="75"/>
        <v>0</v>
      </c>
      <c r="R355" t="b">
        <f t="shared" si="76"/>
        <v>0</v>
      </c>
      <c r="S355" t="b">
        <f t="shared" si="77"/>
        <v>0</v>
      </c>
      <c r="T355" t="str">
        <f t="shared" si="78"/>
        <v/>
      </c>
    </row>
    <row r="356" spans="1:20" x14ac:dyDescent="0.25">
      <c r="A356" t="b">
        <f>RECODES!A356</f>
        <v>0</v>
      </c>
      <c r="B356" t="b">
        <f>RECODES!D356</f>
        <v>0</v>
      </c>
      <c r="C356" t="b">
        <f>RECODES!E356</f>
        <v>0</v>
      </c>
      <c r="D356" t="b">
        <f>RECODES!F356</f>
        <v>0</v>
      </c>
      <c r="F356">
        <f t="shared" si="66"/>
        <v>3</v>
      </c>
      <c r="G356" t="b">
        <f t="shared" si="67"/>
        <v>0</v>
      </c>
      <c r="H356" t="b">
        <f t="shared" si="68"/>
        <v>0</v>
      </c>
      <c r="I356" t="str">
        <f t="shared" si="69"/>
        <v/>
      </c>
      <c r="K356" t="b">
        <f t="shared" si="70"/>
        <v>0</v>
      </c>
      <c r="L356" t="b">
        <f t="shared" si="71"/>
        <v>0</v>
      </c>
      <c r="M356" t="b">
        <f t="shared" si="72"/>
        <v>0</v>
      </c>
      <c r="O356" t="b">
        <f t="shared" si="73"/>
        <v>0</v>
      </c>
      <c r="P356" t="b">
        <f t="shared" si="74"/>
        <v>0</v>
      </c>
      <c r="Q356" t="b">
        <f t="shared" si="75"/>
        <v>0</v>
      </c>
      <c r="R356" t="b">
        <f t="shared" si="76"/>
        <v>0</v>
      </c>
      <c r="S356" t="b">
        <f t="shared" si="77"/>
        <v>0</v>
      </c>
      <c r="T356" t="str">
        <f t="shared" si="78"/>
        <v/>
      </c>
    </row>
    <row r="357" spans="1:20" x14ac:dyDescent="0.25">
      <c r="A357" t="b">
        <f>RECODES!A357</f>
        <v>0</v>
      </c>
      <c r="B357" t="b">
        <f>RECODES!D357</f>
        <v>0</v>
      </c>
      <c r="C357" t="b">
        <f>RECODES!E357</f>
        <v>0</v>
      </c>
      <c r="D357" t="b">
        <f>RECODES!F357</f>
        <v>0</v>
      </c>
      <c r="F357">
        <f t="shared" si="66"/>
        <v>3</v>
      </c>
      <c r="G357" t="b">
        <f t="shared" si="67"/>
        <v>0</v>
      </c>
      <c r="H357" t="b">
        <f t="shared" si="68"/>
        <v>0</v>
      </c>
      <c r="I357" t="str">
        <f t="shared" si="69"/>
        <v/>
      </c>
      <c r="K357" t="b">
        <f t="shared" si="70"/>
        <v>0</v>
      </c>
      <c r="L357" t="b">
        <f t="shared" si="71"/>
        <v>0</v>
      </c>
      <c r="M357" t="b">
        <f t="shared" si="72"/>
        <v>0</v>
      </c>
      <c r="O357" t="b">
        <f t="shared" si="73"/>
        <v>0</v>
      </c>
      <c r="P357" t="b">
        <f t="shared" si="74"/>
        <v>0</v>
      </c>
      <c r="Q357" t="b">
        <f t="shared" si="75"/>
        <v>0</v>
      </c>
      <c r="R357" t="b">
        <f t="shared" si="76"/>
        <v>0</v>
      </c>
      <c r="S357" t="b">
        <f t="shared" si="77"/>
        <v>0</v>
      </c>
      <c r="T357" t="str">
        <f t="shared" si="78"/>
        <v/>
      </c>
    </row>
    <row r="358" spans="1:20" x14ac:dyDescent="0.25">
      <c r="A358" t="b">
        <f>RECODES!A358</f>
        <v>0</v>
      </c>
      <c r="B358" t="b">
        <f>RECODES!D358</f>
        <v>0</v>
      </c>
      <c r="C358" t="b">
        <f>RECODES!E358</f>
        <v>0</v>
      </c>
      <c r="D358" t="b">
        <f>RECODES!F358</f>
        <v>0</v>
      </c>
      <c r="F358">
        <f t="shared" si="66"/>
        <v>3</v>
      </c>
      <c r="G358" t="b">
        <f t="shared" si="67"/>
        <v>0</v>
      </c>
      <c r="H358" t="b">
        <f t="shared" si="68"/>
        <v>0</v>
      </c>
      <c r="I358" t="str">
        <f t="shared" si="69"/>
        <v/>
      </c>
      <c r="K358" t="b">
        <f t="shared" si="70"/>
        <v>0</v>
      </c>
      <c r="L358" t="b">
        <f t="shared" si="71"/>
        <v>0</v>
      </c>
      <c r="M358" t="b">
        <f t="shared" si="72"/>
        <v>0</v>
      </c>
      <c r="O358" t="b">
        <f t="shared" si="73"/>
        <v>0</v>
      </c>
      <c r="P358" t="b">
        <f t="shared" si="74"/>
        <v>0</v>
      </c>
      <c r="Q358" t="b">
        <f t="shared" si="75"/>
        <v>0</v>
      </c>
      <c r="R358" t="b">
        <f t="shared" si="76"/>
        <v>0</v>
      </c>
      <c r="S358" t="b">
        <f t="shared" si="77"/>
        <v>0</v>
      </c>
      <c r="T358" t="str">
        <f t="shared" si="78"/>
        <v/>
      </c>
    </row>
    <row r="359" spans="1:20" x14ac:dyDescent="0.25">
      <c r="A359" t="b">
        <f>RECODES!A359</f>
        <v>0</v>
      </c>
      <c r="B359" t="b">
        <f>RECODES!D359</f>
        <v>0</v>
      </c>
      <c r="C359" t="b">
        <f>RECODES!E359</f>
        <v>0</v>
      </c>
      <c r="D359" t="b">
        <f>RECODES!F359</f>
        <v>0</v>
      </c>
      <c r="F359">
        <f t="shared" si="66"/>
        <v>3</v>
      </c>
      <c r="G359" t="b">
        <f t="shared" si="67"/>
        <v>0</v>
      </c>
      <c r="H359" t="b">
        <f t="shared" si="68"/>
        <v>0</v>
      </c>
      <c r="I359" t="str">
        <f t="shared" si="69"/>
        <v/>
      </c>
      <c r="K359" t="b">
        <f t="shared" si="70"/>
        <v>0</v>
      </c>
      <c r="L359" t="b">
        <f t="shared" si="71"/>
        <v>0</v>
      </c>
      <c r="M359" t="b">
        <f t="shared" si="72"/>
        <v>0</v>
      </c>
      <c r="O359" t="b">
        <f t="shared" si="73"/>
        <v>0</v>
      </c>
      <c r="P359" t="b">
        <f t="shared" si="74"/>
        <v>0</v>
      </c>
      <c r="Q359" t="b">
        <f t="shared" si="75"/>
        <v>0</v>
      </c>
      <c r="R359" t="b">
        <f t="shared" si="76"/>
        <v>0</v>
      </c>
      <c r="S359" t="b">
        <f t="shared" si="77"/>
        <v>0</v>
      </c>
      <c r="T359" t="str">
        <f t="shared" si="78"/>
        <v/>
      </c>
    </row>
    <row r="360" spans="1:20" x14ac:dyDescent="0.25">
      <c r="A360" t="b">
        <f>RECODES!A360</f>
        <v>0</v>
      </c>
      <c r="B360" t="b">
        <f>RECODES!D360</f>
        <v>0</v>
      </c>
      <c r="C360" t="b">
        <f>RECODES!E360</f>
        <v>0</v>
      </c>
      <c r="D360" t="b">
        <f>RECODES!F360</f>
        <v>0</v>
      </c>
      <c r="F360">
        <f t="shared" si="66"/>
        <v>3</v>
      </c>
      <c r="G360" t="b">
        <f t="shared" si="67"/>
        <v>0</v>
      </c>
      <c r="H360" t="b">
        <f t="shared" si="68"/>
        <v>0</v>
      </c>
      <c r="I360" t="str">
        <f t="shared" si="69"/>
        <v/>
      </c>
      <c r="K360" t="b">
        <f t="shared" si="70"/>
        <v>0</v>
      </c>
      <c r="L360" t="b">
        <f t="shared" si="71"/>
        <v>0</v>
      </c>
      <c r="M360" t="b">
        <f t="shared" si="72"/>
        <v>0</v>
      </c>
      <c r="O360" t="b">
        <f t="shared" si="73"/>
        <v>0</v>
      </c>
      <c r="P360" t="b">
        <f t="shared" si="74"/>
        <v>0</v>
      </c>
      <c r="Q360" t="b">
        <f t="shared" si="75"/>
        <v>0</v>
      </c>
      <c r="R360" t="b">
        <f t="shared" si="76"/>
        <v>0</v>
      </c>
      <c r="S360" t="b">
        <f t="shared" si="77"/>
        <v>0</v>
      </c>
      <c r="T360" t="str">
        <f t="shared" si="78"/>
        <v/>
      </c>
    </row>
    <row r="361" spans="1:20" x14ac:dyDescent="0.25">
      <c r="A361" t="b">
        <f>RECODES!A361</f>
        <v>0</v>
      </c>
      <c r="B361" t="b">
        <f>RECODES!D361</f>
        <v>0</v>
      </c>
      <c r="C361" t="b">
        <f>RECODES!E361</f>
        <v>0</v>
      </c>
      <c r="D361" t="b">
        <f>RECODES!F361</f>
        <v>0</v>
      </c>
      <c r="F361">
        <f t="shared" si="66"/>
        <v>3</v>
      </c>
      <c r="G361" t="b">
        <f t="shared" si="67"/>
        <v>0</v>
      </c>
      <c r="H361" t="b">
        <f t="shared" si="68"/>
        <v>0</v>
      </c>
      <c r="I361" t="str">
        <f t="shared" si="69"/>
        <v/>
      </c>
      <c r="K361" t="b">
        <f t="shared" si="70"/>
        <v>0</v>
      </c>
      <c r="L361" t="b">
        <f t="shared" si="71"/>
        <v>0</v>
      </c>
      <c r="M361" t="b">
        <f t="shared" si="72"/>
        <v>0</v>
      </c>
      <c r="O361" t="b">
        <f t="shared" si="73"/>
        <v>0</v>
      </c>
      <c r="P361" t="b">
        <f t="shared" si="74"/>
        <v>0</v>
      </c>
      <c r="Q361" t="b">
        <f t="shared" si="75"/>
        <v>0</v>
      </c>
      <c r="R361" t="b">
        <f t="shared" si="76"/>
        <v>0</v>
      </c>
      <c r="S361" t="b">
        <f t="shared" si="77"/>
        <v>0</v>
      </c>
      <c r="T361" t="str">
        <f t="shared" si="78"/>
        <v/>
      </c>
    </row>
    <row r="362" spans="1:20" x14ac:dyDescent="0.25">
      <c r="A362" t="b">
        <f>RECODES!A362</f>
        <v>0</v>
      </c>
      <c r="B362" t="b">
        <f>RECODES!D362</f>
        <v>0</v>
      </c>
      <c r="C362" t="b">
        <f>RECODES!E362</f>
        <v>0</v>
      </c>
      <c r="D362" t="b">
        <f>RECODES!F362</f>
        <v>0</v>
      </c>
      <c r="F362">
        <f t="shared" si="66"/>
        <v>3</v>
      </c>
      <c r="G362" t="b">
        <f t="shared" si="67"/>
        <v>0</v>
      </c>
      <c r="H362" t="b">
        <f t="shared" si="68"/>
        <v>0</v>
      </c>
      <c r="I362" t="str">
        <f t="shared" si="69"/>
        <v/>
      </c>
      <c r="K362" t="b">
        <f t="shared" si="70"/>
        <v>0</v>
      </c>
      <c r="L362" t="b">
        <f t="shared" si="71"/>
        <v>0</v>
      </c>
      <c r="M362" t="b">
        <f t="shared" si="72"/>
        <v>0</v>
      </c>
      <c r="O362" t="b">
        <f t="shared" si="73"/>
        <v>0</v>
      </c>
      <c r="P362" t="b">
        <f t="shared" si="74"/>
        <v>0</v>
      </c>
      <c r="Q362" t="b">
        <f t="shared" si="75"/>
        <v>0</v>
      </c>
      <c r="R362" t="b">
        <f t="shared" si="76"/>
        <v>0</v>
      </c>
      <c r="S362" t="b">
        <f t="shared" si="77"/>
        <v>0</v>
      </c>
      <c r="T362" t="str">
        <f t="shared" si="78"/>
        <v/>
      </c>
    </row>
    <row r="363" spans="1:20" x14ac:dyDescent="0.25">
      <c r="A363" t="b">
        <f>RECODES!A363</f>
        <v>0</v>
      </c>
      <c r="B363" t="b">
        <f>RECODES!D363</f>
        <v>0</v>
      </c>
      <c r="C363" t="b">
        <f>RECODES!E363</f>
        <v>0</v>
      </c>
      <c r="D363" t="b">
        <f>RECODES!F363</f>
        <v>0</v>
      </c>
      <c r="F363">
        <f t="shared" si="66"/>
        <v>3</v>
      </c>
      <c r="G363" t="b">
        <f t="shared" si="67"/>
        <v>0</v>
      </c>
      <c r="H363" t="b">
        <f t="shared" si="68"/>
        <v>0</v>
      </c>
      <c r="I363" t="str">
        <f t="shared" si="69"/>
        <v/>
      </c>
      <c r="K363" t="b">
        <f t="shared" si="70"/>
        <v>0</v>
      </c>
      <c r="L363" t="b">
        <f t="shared" si="71"/>
        <v>0</v>
      </c>
      <c r="M363" t="b">
        <f t="shared" si="72"/>
        <v>0</v>
      </c>
      <c r="O363" t="b">
        <f t="shared" si="73"/>
        <v>0</v>
      </c>
      <c r="P363" t="b">
        <f t="shared" si="74"/>
        <v>0</v>
      </c>
      <c r="Q363" t="b">
        <f t="shared" si="75"/>
        <v>0</v>
      </c>
      <c r="R363" t="b">
        <f t="shared" si="76"/>
        <v>0</v>
      </c>
      <c r="S363" t="b">
        <f t="shared" si="77"/>
        <v>0</v>
      </c>
      <c r="T363" t="str">
        <f t="shared" si="78"/>
        <v/>
      </c>
    </row>
    <row r="364" spans="1:20" x14ac:dyDescent="0.25">
      <c r="A364" t="b">
        <f>RECODES!A364</f>
        <v>0</v>
      </c>
      <c r="B364" t="b">
        <f>RECODES!D364</f>
        <v>0</v>
      </c>
      <c r="C364" t="b">
        <f>RECODES!E364</f>
        <v>0</v>
      </c>
      <c r="D364" t="b">
        <f>RECODES!F364</f>
        <v>0</v>
      </c>
      <c r="F364">
        <f t="shared" si="66"/>
        <v>3</v>
      </c>
      <c r="G364" t="b">
        <f t="shared" si="67"/>
        <v>0</v>
      </c>
      <c r="H364" t="b">
        <f t="shared" si="68"/>
        <v>0</v>
      </c>
      <c r="I364" t="str">
        <f t="shared" si="69"/>
        <v/>
      </c>
      <c r="K364" t="b">
        <f t="shared" si="70"/>
        <v>0</v>
      </c>
      <c r="L364" t="b">
        <f t="shared" si="71"/>
        <v>0</v>
      </c>
      <c r="M364" t="b">
        <f t="shared" si="72"/>
        <v>0</v>
      </c>
      <c r="O364" t="b">
        <f t="shared" si="73"/>
        <v>0</v>
      </c>
      <c r="P364" t="b">
        <f t="shared" si="74"/>
        <v>0</v>
      </c>
      <c r="Q364" t="b">
        <f t="shared" si="75"/>
        <v>0</v>
      </c>
      <c r="R364" t="b">
        <f t="shared" si="76"/>
        <v>0</v>
      </c>
      <c r="S364" t="b">
        <f t="shared" si="77"/>
        <v>0</v>
      </c>
      <c r="T364" t="str">
        <f t="shared" si="78"/>
        <v/>
      </c>
    </row>
    <row r="365" spans="1:20" x14ac:dyDescent="0.25">
      <c r="A365" t="b">
        <f>RECODES!A365</f>
        <v>0</v>
      </c>
      <c r="B365" t="b">
        <f>RECODES!D365</f>
        <v>0</v>
      </c>
      <c r="C365" t="b">
        <f>RECODES!E365</f>
        <v>0</v>
      </c>
      <c r="D365" t="b">
        <f>RECODES!F365</f>
        <v>0</v>
      </c>
      <c r="F365">
        <f t="shared" si="66"/>
        <v>3</v>
      </c>
      <c r="G365" t="b">
        <f t="shared" si="67"/>
        <v>0</v>
      </c>
      <c r="H365" t="b">
        <f t="shared" si="68"/>
        <v>0</v>
      </c>
      <c r="I365" t="str">
        <f t="shared" si="69"/>
        <v/>
      </c>
      <c r="K365" t="b">
        <f t="shared" si="70"/>
        <v>0</v>
      </c>
      <c r="L365" t="b">
        <f t="shared" si="71"/>
        <v>0</v>
      </c>
      <c r="M365" t="b">
        <f t="shared" si="72"/>
        <v>0</v>
      </c>
      <c r="O365" t="b">
        <f t="shared" si="73"/>
        <v>0</v>
      </c>
      <c r="P365" t="b">
        <f t="shared" si="74"/>
        <v>0</v>
      </c>
      <c r="Q365" t="b">
        <f t="shared" si="75"/>
        <v>0</v>
      </c>
      <c r="R365" t="b">
        <f t="shared" si="76"/>
        <v>0</v>
      </c>
      <c r="S365" t="b">
        <f t="shared" si="77"/>
        <v>0</v>
      </c>
      <c r="T365" t="str">
        <f t="shared" si="78"/>
        <v/>
      </c>
    </row>
    <row r="366" spans="1:20" x14ac:dyDescent="0.25">
      <c r="A366" t="b">
        <f>RECODES!A366</f>
        <v>0</v>
      </c>
      <c r="B366" t="b">
        <f>RECODES!D366</f>
        <v>0</v>
      </c>
      <c r="C366" t="b">
        <f>RECODES!E366</f>
        <v>0</v>
      </c>
      <c r="D366" t="b">
        <f>RECODES!F366</f>
        <v>0</v>
      </c>
      <c r="F366">
        <f t="shared" si="66"/>
        <v>3</v>
      </c>
      <c r="G366" t="b">
        <f t="shared" si="67"/>
        <v>0</v>
      </c>
      <c r="H366" t="b">
        <f t="shared" si="68"/>
        <v>0</v>
      </c>
      <c r="I366" t="str">
        <f t="shared" si="69"/>
        <v/>
      </c>
      <c r="K366" t="b">
        <f t="shared" si="70"/>
        <v>0</v>
      </c>
      <c r="L366" t="b">
        <f t="shared" si="71"/>
        <v>0</v>
      </c>
      <c r="M366" t="b">
        <f t="shared" si="72"/>
        <v>0</v>
      </c>
      <c r="O366" t="b">
        <f t="shared" si="73"/>
        <v>0</v>
      </c>
      <c r="P366" t="b">
        <f t="shared" si="74"/>
        <v>0</v>
      </c>
      <c r="Q366" t="b">
        <f t="shared" si="75"/>
        <v>0</v>
      </c>
      <c r="R366" t="b">
        <f t="shared" si="76"/>
        <v>0</v>
      </c>
      <c r="S366" t="b">
        <f t="shared" si="77"/>
        <v>0</v>
      </c>
      <c r="T366" t="str">
        <f t="shared" si="78"/>
        <v/>
      </c>
    </row>
    <row r="367" spans="1:20" x14ac:dyDescent="0.25">
      <c r="A367" t="b">
        <f>RECODES!A367</f>
        <v>0</v>
      </c>
      <c r="B367" t="b">
        <f>RECODES!D367</f>
        <v>0</v>
      </c>
      <c r="C367" t="b">
        <f>RECODES!E367</f>
        <v>0</v>
      </c>
      <c r="D367" t="b">
        <f>RECODES!F367</f>
        <v>0</v>
      </c>
      <c r="F367">
        <f t="shared" si="66"/>
        <v>3</v>
      </c>
      <c r="G367" t="b">
        <f t="shared" si="67"/>
        <v>0</v>
      </c>
      <c r="H367" t="b">
        <f t="shared" si="68"/>
        <v>0</v>
      </c>
      <c r="I367" t="str">
        <f t="shared" si="69"/>
        <v/>
      </c>
      <c r="K367" t="b">
        <f t="shared" si="70"/>
        <v>0</v>
      </c>
      <c r="L367" t="b">
        <f t="shared" si="71"/>
        <v>0</v>
      </c>
      <c r="M367" t="b">
        <f t="shared" si="72"/>
        <v>0</v>
      </c>
      <c r="O367" t="b">
        <f t="shared" si="73"/>
        <v>0</v>
      </c>
      <c r="P367" t="b">
        <f t="shared" si="74"/>
        <v>0</v>
      </c>
      <c r="Q367" t="b">
        <f t="shared" si="75"/>
        <v>0</v>
      </c>
      <c r="R367" t="b">
        <f t="shared" si="76"/>
        <v>0</v>
      </c>
      <c r="S367" t="b">
        <f t="shared" si="77"/>
        <v>0</v>
      </c>
      <c r="T367" t="str">
        <f t="shared" si="78"/>
        <v/>
      </c>
    </row>
    <row r="368" spans="1:20" x14ac:dyDescent="0.25">
      <c r="A368" t="b">
        <f>RECODES!A368</f>
        <v>0</v>
      </c>
      <c r="B368" t="b">
        <f>RECODES!D368</f>
        <v>0</v>
      </c>
      <c r="C368" t="b">
        <f>RECODES!E368</f>
        <v>0</v>
      </c>
      <c r="D368" t="b">
        <f>RECODES!F368</f>
        <v>0</v>
      </c>
      <c r="F368">
        <f t="shared" si="66"/>
        <v>3</v>
      </c>
      <c r="G368" t="b">
        <f t="shared" si="67"/>
        <v>0</v>
      </c>
      <c r="H368" t="b">
        <f t="shared" si="68"/>
        <v>0</v>
      </c>
      <c r="I368" t="str">
        <f t="shared" si="69"/>
        <v/>
      </c>
      <c r="K368" t="b">
        <f t="shared" si="70"/>
        <v>0</v>
      </c>
      <c r="L368" t="b">
        <f t="shared" si="71"/>
        <v>0</v>
      </c>
      <c r="M368" t="b">
        <f t="shared" si="72"/>
        <v>0</v>
      </c>
      <c r="O368" t="b">
        <f t="shared" si="73"/>
        <v>0</v>
      </c>
      <c r="P368" t="b">
        <f t="shared" si="74"/>
        <v>0</v>
      </c>
      <c r="Q368" t="b">
        <f t="shared" si="75"/>
        <v>0</v>
      </c>
      <c r="R368" t="b">
        <f t="shared" si="76"/>
        <v>0</v>
      </c>
      <c r="S368" t="b">
        <f t="shared" si="77"/>
        <v>0</v>
      </c>
      <c r="T368" t="str">
        <f t="shared" si="78"/>
        <v/>
      </c>
    </row>
    <row r="369" spans="1:20" x14ac:dyDescent="0.25">
      <c r="A369" t="b">
        <f>RECODES!A369</f>
        <v>0</v>
      </c>
      <c r="B369" t="b">
        <f>RECODES!D369</f>
        <v>0</v>
      </c>
      <c r="C369" t="b">
        <f>RECODES!E369</f>
        <v>0</v>
      </c>
      <c r="D369" t="b">
        <f>RECODES!F369</f>
        <v>0</v>
      </c>
      <c r="F369">
        <f t="shared" si="66"/>
        <v>3</v>
      </c>
      <c r="G369" t="b">
        <f t="shared" si="67"/>
        <v>0</v>
      </c>
      <c r="H369" t="b">
        <f t="shared" si="68"/>
        <v>0</v>
      </c>
      <c r="I369" t="str">
        <f t="shared" si="69"/>
        <v/>
      </c>
      <c r="K369" t="b">
        <f t="shared" si="70"/>
        <v>0</v>
      </c>
      <c r="L369" t="b">
        <f t="shared" si="71"/>
        <v>0</v>
      </c>
      <c r="M369" t="b">
        <f t="shared" si="72"/>
        <v>0</v>
      </c>
      <c r="O369" t="b">
        <f t="shared" si="73"/>
        <v>0</v>
      </c>
      <c r="P369" t="b">
        <f t="shared" si="74"/>
        <v>0</v>
      </c>
      <c r="Q369" t="b">
        <f t="shared" si="75"/>
        <v>0</v>
      </c>
      <c r="R369" t="b">
        <f t="shared" si="76"/>
        <v>0</v>
      </c>
      <c r="S369" t="b">
        <f t="shared" si="77"/>
        <v>0</v>
      </c>
      <c r="T369" t="str">
        <f t="shared" si="78"/>
        <v/>
      </c>
    </row>
    <row r="370" spans="1:20" x14ac:dyDescent="0.25">
      <c r="A370" t="b">
        <f>RECODES!A370</f>
        <v>0</v>
      </c>
      <c r="B370" t="b">
        <f>RECODES!D370</f>
        <v>0</v>
      </c>
      <c r="C370" t="b">
        <f>RECODES!E370</f>
        <v>0</v>
      </c>
      <c r="D370" t="b">
        <f>RECODES!F370</f>
        <v>0</v>
      </c>
      <c r="F370">
        <f t="shared" si="66"/>
        <v>3</v>
      </c>
      <c r="G370" t="b">
        <f t="shared" si="67"/>
        <v>0</v>
      </c>
      <c r="H370" t="b">
        <f t="shared" si="68"/>
        <v>0</v>
      </c>
      <c r="I370" t="str">
        <f t="shared" si="69"/>
        <v/>
      </c>
      <c r="K370" t="b">
        <f t="shared" si="70"/>
        <v>0</v>
      </c>
      <c r="L370" t="b">
        <f t="shared" si="71"/>
        <v>0</v>
      </c>
      <c r="M370" t="b">
        <f t="shared" si="72"/>
        <v>0</v>
      </c>
      <c r="O370" t="b">
        <f t="shared" si="73"/>
        <v>0</v>
      </c>
      <c r="P370" t="b">
        <f t="shared" si="74"/>
        <v>0</v>
      </c>
      <c r="Q370" t="b">
        <f t="shared" si="75"/>
        <v>0</v>
      </c>
      <c r="R370" t="b">
        <f t="shared" si="76"/>
        <v>0</v>
      </c>
      <c r="S370" t="b">
        <f t="shared" si="77"/>
        <v>0</v>
      </c>
      <c r="T370" t="str">
        <f t="shared" si="78"/>
        <v/>
      </c>
    </row>
    <row r="371" spans="1:20" x14ac:dyDescent="0.25">
      <c r="A371" t="b">
        <f>RECODES!A371</f>
        <v>0</v>
      </c>
      <c r="B371" t="b">
        <f>RECODES!D371</f>
        <v>0</v>
      </c>
      <c r="C371" t="b">
        <f>RECODES!E371</f>
        <v>0</v>
      </c>
      <c r="D371" t="b">
        <f>RECODES!F371</f>
        <v>0</v>
      </c>
      <c r="F371">
        <f t="shared" si="66"/>
        <v>3</v>
      </c>
      <c r="G371" t="b">
        <f t="shared" si="67"/>
        <v>0</v>
      </c>
      <c r="H371" t="b">
        <f t="shared" si="68"/>
        <v>0</v>
      </c>
      <c r="I371" t="str">
        <f t="shared" si="69"/>
        <v/>
      </c>
      <c r="K371" t="b">
        <f t="shared" si="70"/>
        <v>0</v>
      </c>
      <c r="L371" t="b">
        <f t="shared" si="71"/>
        <v>0</v>
      </c>
      <c r="M371" t="b">
        <f t="shared" si="72"/>
        <v>0</v>
      </c>
      <c r="O371" t="b">
        <f t="shared" si="73"/>
        <v>0</v>
      </c>
      <c r="P371" t="b">
        <f t="shared" si="74"/>
        <v>0</v>
      </c>
      <c r="Q371" t="b">
        <f t="shared" si="75"/>
        <v>0</v>
      </c>
      <c r="R371" t="b">
        <f t="shared" si="76"/>
        <v>0</v>
      </c>
      <c r="S371" t="b">
        <f t="shared" si="77"/>
        <v>0</v>
      </c>
      <c r="T371" t="str">
        <f t="shared" si="78"/>
        <v/>
      </c>
    </row>
    <row r="372" spans="1:20" x14ac:dyDescent="0.25">
      <c r="A372" t="b">
        <f>RECODES!A372</f>
        <v>0</v>
      </c>
      <c r="B372" t="b">
        <f>RECODES!D372</f>
        <v>0</v>
      </c>
      <c r="C372" t="b">
        <f>RECODES!E372</f>
        <v>0</v>
      </c>
      <c r="D372" t="b">
        <f>RECODES!F372</f>
        <v>0</v>
      </c>
      <c r="F372">
        <f t="shared" si="66"/>
        <v>3</v>
      </c>
      <c r="G372" t="b">
        <f t="shared" si="67"/>
        <v>0</v>
      </c>
      <c r="H372" t="b">
        <f t="shared" si="68"/>
        <v>0</v>
      </c>
      <c r="I372" t="str">
        <f t="shared" si="69"/>
        <v/>
      </c>
      <c r="K372" t="b">
        <f t="shared" si="70"/>
        <v>0</v>
      </c>
      <c r="L372" t="b">
        <f t="shared" si="71"/>
        <v>0</v>
      </c>
      <c r="M372" t="b">
        <f t="shared" si="72"/>
        <v>0</v>
      </c>
      <c r="O372" t="b">
        <f t="shared" si="73"/>
        <v>0</v>
      </c>
      <c r="P372" t="b">
        <f t="shared" si="74"/>
        <v>0</v>
      </c>
      <c r="Q372" t="b">
        <f t="shared" si="75"/>
        <v>0</v>
      </c>
      <c r="R372" t="b">
        <f t="shared" si="76"/>
        <v>0</v>
      </c>
      <c r="S372" t="b">
        <f t="shared" si="77"/>
        <v>0</v>
      </c>
      <c r="T372" t="str">
        <f t="shared" si="78"/>
        <v/>
      </c>
    </row>
    <row r="373" spans="1:20" x14ac:dyDescent="0.25">
      <c r="A373" t="b">
        <f>RECODES!A373</f>
        <v>0</v>
      </c>
      <c r="B373" t="b">
        <f>RECODES!D373</f>
        <v>0</v>
      </c>
      <c r="C373" t="b">
        <f>RECODES!E373</f>
        <v>0</v>
      </c>
      <c r="D373" t="b">
        <f>RECODES!F373</f>
        <v>0</v>
      </c>
      <c r="F373">
        <f t="shared" si="66"/>
        <v>3</v>
      </c>
      <c r="G373" t="b">
        <f t="shared" si="67"/>
        <v>0</v>
      </c>
      <c r="H373" t="b">
        <f t="shared" si="68"/>
        <v>0</v>
      </c>
      <c r="I373" t="str">
        <f t="shared" si="69"/>
        <v/>
      </c>
      <c r="K373" t="b">
        <f t="shared" si="70"/>
        <v>0</v>
      </c>
      <c r="L373" t="b">
        <f t="shared" si="71"/>
        <v>0</v>
      </c>
      <c r="M373" t="b">
        <f t="shared" si="72"/>
        <v>0</v>
      </c>
      <c r="O373" t="b">
        <f t="shared" si="73"/>
        <v>0</v>
      </c>
      <c r="P373" t="b">
        <f t="shared" si="74"/>
        <v>0</v>
      </c>
      <c r="Q373" t="b">
        <f t="shared" si="75"/>
        <v>0</v>
      </c>
      <c r="R373" t="b">
        <f t="shared" si="76"/>
        <v>0</v>
      </c>
      <c r="S373" t="b">
        <f t="shared" si="77"/>
        <v>0</v>
      </c>
      <c r="T373" t="str">
        <f t="shared" si="78"/>
        <v/>
      </c>
    </row>
    <row r="374" spans="1:20" x14ac:dyDescent="0.25">
      <c r="A374" t="b">
        <f>RECODES!A374</f>
        <v>0</v>
      </c>
      <c r="B374" t="b">
        <f>RECODES!D374</f>
        <v>0</v>
      </c>
      <c r="C374" t="b">
        <f>RECODES!E374</f>
        <v>0</v>
      </c>
      <c r="D374" t="b">
        <f>RECODES!F374</f>
        <v>0</v>
      </c>
      <c r="F374">
        <f t="shared" si="66"/>
        <v>3</v>
      </c>
      <c r="G374" t="b">
        <f t="shared" si="67"/>
        <v>0</v>
      </c>
      <c r="H374" t="b">
        <f t="shared" si="68"/>
        <v>0</v>
      </c>
      <c r="I374" t="str">
        <f t="shared" si="69"/>
        <v/>
      </c>
      <c r="K374" t="b">
        <f t="shared" si="70"/>
        <v>0</v>
      </c>
      <c r="L374" t="b">
        <f t="shared" si="71"/>
        <v>0</v>
      </c>
      <c r="M374" t="b">
        <f t="shared" si="72"/>
        <v>0</v>
      </c>
      <c r="O374" t="b">
        <f t="shared" si="73"/>
        <v>0</v>
      </c>
      <c r="P374" t="b">
        <f t="shared" si="74"/>
        <v>0</v>
      </c>
      <c r="Q374" t="b">
        <f t="shared" si="75"/>
        <v>0</v>
      </c>
      <c r="R374" t="b">
        <f t="shared" si="76"/>
        <v>0</v>
      </c>
      <c r="S374" t="b">
        <f t="shared" si="77"/>
        <v>0</v>
      </c>
      <c r="T374" t="str">
        <f t="shared" si="78"/>
        <v/>
      </c>
    </row>
    <row r="375" spans="1:20" x14ac:dyDescent="0.25">
      <c r="A375" t="b">
        <f>RECODES!A375</f>
        <v>0</v>
      </c>
      <c r="B375" t="b">
        <f>RECODES!D375</f>
        <v>0</v>
      </c>
      <c r="C375" t="b">
        <f>RECODES!E375</f>
        <v>0</v>
      </c>
      <c r="D375" t="b">
        <f>RECODES!F375</f>
        <v>0</v>
      </c>
      <c r="F375">
        <f t="shared" si="66"/>
        <v>3</v>
      </c>
      <c r="G375" t="b">
        <f t="shared" si="67"/>
        <v>0</v>
      </c>
      <c r="H375" t="b">
        <f t="shared" si="68"/>
        <v>0</v>
      </c>
      <c r="I375" t="str">
        <f t="shared" si="69"/>
        <v/>
      </c>
      <c r="K375" t="b">
        <f t="shared" si="70"/>
        <v>0</v>
      </c>
      <c r="L375" t="b">
        <f t="shared" si="71"/>
        <v>0</v>
      </c>
      <c r="M375" t="b">
        <f t="shared" si="72"/>
        <v>0</v>
      </c>
      <c r="O375" t="b">
        <f t="shared" si="73"/>
        <v>0</v>
      </c>
      <c r="P375" t="b">
        <f t="shared" si="74"/>
        <v>0</v>
      </c>
      <c r="Q375" t="b">
        <f t="shared" si="75"/>
        <v>0</v>
      </c>
      <c r="R375" t="b">
        <f t="shared" si="76"/>
        <v>0</v>
      </c>
      <c r="S375" t="b">
        <f t="shared" si="77"/>
        <v>0</v>
      </c>
      <c r="T375" t="str">
        <f t="shared" si="78"/>
        <v/>
      </c>
    </row>
    <row r="376" spans="1:20" x14ac:dyDescent="0.25">
      <c r="A376" t="b">
        <f>RECODES!A376</f>
        <v>0</v>
      </c>
      <c r="B376" t="b">
        <f>RECODES!D376</f>
        <v>0</v>
      </c>
      <c r="C376" t="b">
        <f>RECODES!E376</f>
        <v>0</v>
      </c>
      <c r="D376" t="b">
        <f>RECODES!F376</f>
        <v>0</v>
      </c>
      <c r="F376">
        <f t="shared" si="66"/>
        <v>3</v>
      </c>
      <c r="G376" t="b">
        <f t="shared" si="67"/>
        <v>0</v>
      </c>
      <c r="H376" t="b">
        <f t="shared" si="68"/>
        <v>0</v>
      </c>
      <c r="I376" t="str">
        <f t="shared" si="69"/>
        <v/>
      </c>
      <c r="K376" t="b">
        <f t="shared" si="70"/>
        <v>0</v>
      </c>
      <c r="L376" t="b">
        <f t="shared" si="71"/>
        <v>0</v>
      </c>
      <c r="M376" t="b">
        <f t="shared" si="72"/>
        <v>0</v>
      </c>
      <c r="O376" t="b">
        <f t="shared" si="73"/>
        <v>0</v>
      </c>
      <c r="P376" t="b">
        <f t="shared" si="74"/>
        <v>0</v>
      </c>
      <c r="Q376" t="b">
        <f t="shared" si="75"/>
        <v>0</v>
      </c>
      <c r="R376" t="b">
        <f t="shared" si="76"/>
        <v>0</v>
      </c>
      <c r="S376" t="b">
        <f t="shared" si="77"/>
        <v>0</v>
      </c>
      <c r="T376" t="str">
        <f t="shared" si="78"/>
        <v/>
      </c>
    </row>
    <row r="377" spans="1:20" x14ac:dyDescent="0.25">
      <c r="A377" t="b">
        <f>RECODES!A377</f>
        <v>0</v>
      </c>
      <c r="B377" t="b">
        <f>RECODES!D377</f>
        <v>0</v>
      </c>
      <c r="C377" t="b">
        <f>RECODES!E377</f>
        <v>0</v>
      </c>
      <c r="D377" t="b">
        <f>RECODES!F377</f>
        <v>0</v>
      </c>
      <c r="F377">
        <f t="shared" si="66"/>
        <v>3</v>
      </c>
      <c r="G377" t="b">
        <f t="shared" si="67"/>
        <v>0</v>
      </c>
      <c r="H377" t="b">
        <f t="shared" si="68"/>
        <v>0</v>
      </c>
      <c r="I377" t="str">
        <f t="shared" si="69"/>
        <v/>
      </c>
      <c r="K377" t="b">
        <f t="shared" si="70"/>
        <v>0</v>
      </c>
      <c r="L377" t="b">
        <f t="shared" si="71"/>
        <v>0</v>
      </c>
      <c r="M377" t="b">
        <f t="shared" si="72"/>
        <v>0</v>
      </c>
      <c r="O377" t="b">
        <f t="shared" si="73"/>
        <v>0</v>
      </c>
      <c r="P377" t="b">
        <f t="shared" si="74"/>
        <v>0</v>
      </c>
      <c r="Q377" t="b">
        <f t="shared" si="75"/>
        <v>0</v>
      </c>
      <c r="R377" t="b">
        <f t="shared" si="76"/>
        <v>0</v>
      </c>
      <c r="S377" t="b">
        <f t="shared" si="77"/>
        <v>0</v>
      </c>
      <c r="T377" t="str">
        <f t="shared" si="78"/>
        <v/>
      </c>
    </row>
    <row r="378" spans="1:20" x14ac:dyDescent="0.25">
      <c r="A378" t="b">
        <f>RECODES!A378</f>
        <v>0</v>
      </c>
      <c r="B378" t="b">
        <f>RECODES!D378</f>
        <v>0</v>
      </c>
      <c r="C378" t="b">
        <f>RECODES!E378</f>
        <v>0</v>
      </c>
      <c r="D378" t="b">
        <f>RECODES!F378</f>
        <v>0</v>
      </c>
      <c r="F378">
        <f t="shared" si="66"/>
        <v>3</v>
      </c>
      <c r="G378" t="b">
        <f t="shared" si="67"/>
        <v>0</v>
      </c>
      <c r="H378" t="b">
        <f t="shared" si="68"/>
        <v>0</v>
      </c>
      <c r="I378" t="str">
        <f t="shared" si="69"/>
        <v/>
      </c>
      <c r="K378" t="b">
        <f t="shared" si="70"/>
        <v>0</v>
      </c>
      <c r="L378" t="b">
        <f t="shared" si="71"/>
        <v>0</v>
      </c>
      <c r="M378" t="b">
        <f t="shared" si="72"/>
        <v>0</v>
      </c>
      <c r="O378" t="b">
        <f t="shared" si="73"/>
        <v>0</v>
      </c>
      <c r="P378" t="b">
        <f t="shared" si="74"/>
        <v>0</v>
      </c>
      <c r="Q378" t="b">
        <f t="shared" si="75"/>
        <v>0</v>
      </c>
      <c r="R378" t="b">
        <f t="shared" si="76"/>
        <v>0</v>
      </c>
      <c r="S378" t="b">
        <f t="shared" si="77"/>
        <v>0</v>
      </c>
      <c r="T378" t="str">
        <f t="shared" si="78"/>
        <v/>
      </c>
    </row>
    <row r="379" spans="1:20" x14ac:dyDescent="0.25">
      <c r="A379" t="b">
        <f>RECODES!A379</f>
        <v>0</v>
      </c>
      <c r="B379" t="b">
        <f>RECODES!D379</f>
        <v>0</v>
      </c>
      <c r="C379" t="b">
        <f>RECODES!E379</f>
        <v>0</v>
      </c>
      <c r="D379" t="b">
        <f>RECODES!F379</f>
        <v>0</v>
      </c>
      <c r="F379">
        <f t="shared" si="66"/>
        <v>3</v>
      </c>
      <c r="G379" t="b">
        <f t="shared" si="67"/>
        <v>0</v>
      </c>
      <c r="H379" t="b">
        <f t="shared" si="68"/>
        <v>0</v>
      </c>
      <c r="I379" t="str">
        <f t="shared" si="69"/>
        <v/>
      </c>
      <c r="K379" t="b">
        <f t="shared" si="70"/>
        <v>0</v>
      </c>
      <c r="L379" t="b">
        <f t="shared" si="71"/>
        <v>0</v>
      </c>
      <c r="M379" t="b">
        <f t="shared" si="72"/>
        <v>0</v>
      </c>
      <c r="O379" t="b">
        <f t="shared" si="73"/>
        <v>0</v>
      </c>
      <c r="P379" t="b">
        <f t="shared" si="74"/>
        <v>0</v>
      </c>
      <c r="Q379" t="b">
        <f t="shared" si="75"/>
        <v>0</v>
      </c>
      <c r="R379" t="b">
        <f t="shared" si="76"/>
        <v>0</v>
      </c>
      <c r="S379" t="b">
        <f t="shared" si="77"/>
        <v>0</v>
      </c>
      <c r="T379" t="str">
        <f t="shared" si="78"/>
        <v/>
      </c>
    </row>
    <row r="380" spans="1:20" x14ac:dyDescent="0.25">
      <c r="A380" t="b">
        <f>RECODES!A380</f>
        <v>0</v>
      </c>
      <c r="B380" t="b">
        <f>RECODES!D380</f>
        <v>0</v>
      </c>
      <c r="C380" t="b">
        <f>RECODES!E380</f>
        <v>0</v>
      </c>
      <c r="D380" t="b">
        <f>RECODES!F380</f>
        <v>0</v>
      </c>
      <c r="F380">
        <f t="shared" si="66"/>
        <v>3</v>
      </c>
      <c r="G380" t="b">
        <f t="shared" si="67"/>
        <v>0</v>
      </c>
      <c r="H380" t="b">
        <f t="shared" si="68"/>
        <v>0</v>
      </c>
      <c r="I380" t="str">
        <f t="shared" si="69"/>
        <v/>
      </c>
      <c r="K380" t="b">
        <f t="shared" si="70"/>
        <v>0</v>
      </c>
      <c r="L380" t="b">
        <f t="shared" si="71"/>
        <v>0</v>
      </c>
      <c r="M380" t="b">
        <f t="shared" si="72"/>
        <v>0</v>
      </c>
      <c r="O380" t="b">
        <f t="shared" si="73"/>
        <v>0</v>
      </c>
      <c r="P380" t="b">
        <f t="shared" si="74"/>
        <v>0</v>
      </c>
      <c r="Q380" t="b">
        <f t="shared" si="75"/>
        <v>0</v>
      </c>
      <c r="R380" t="b">
        <f t="shared" si="76"/>
        <v>0</v>
      </c>
      <c r="S380" t="b">
        <f t="shared" si="77"/>
        <v>0</v>
      </c>
      <c r="T380" t="str">
        <f t="shared" si="78"/>
        <v/>
      </c>
    </row>
    <row r="381" spans="1:20" x14ac:dyDescent="0.25">
      <c r="A381" t="b">
        <f>RECODES!A381</f>
        <v>0</v>
      </c>
      <c r="B381" t="b">
        <f>RECODES!D381</f>
        <v>0</v>
      </c>
      <c r="C381" t="b">
        <f>RECODES!E381</f>
        <v>0</v>
      </c>
      <c r="D381" t="b">
        <f>RECODES!F381</f>
        <v>0</v>
      </c>
      <c r="F381">
        <f t="shared" si="66"/>
        <v>3</v>
      </c>
      <c r="G381" t="b">
        <f t="shared" si="67"/>
        <v>0</v>
      </c>
      <c r="H381" t="b">
        <f t="shared" si="68"/>
        <v>0</v>
      </c>
      <c r="I381" t="str">
        <f t="shared" si="69"/>
        <v/>
      </c>
      <c r="K381" t="b">
        <f t="shared" si="70"/>
        <v>0</v>
      </c>
      <c r="L381" t="b">
        <f t="shared" si="71"/>
        <v>0</v>
      </c>
      <c r="M381" t="b">
        <f t="shared" si="72"/>
        <v>0</v>
      </c>
      <c r="O381" t="b">
        <f t="shared" si="73"/>
        <v>0</v>
      </c>
      <c r="P381" t="b">
        <f t="shared" si="74"/>
        <v>0</v>
      </c>
      <c r="Q381" t="b">
        <f t="shared" si="75"/>
        <v>0</v>
      </c>
      <c r="R381" t="b">
        <f t="shared" si="76"/>
        <v>0</v>
      </c>
      <c r="S381" t="b">
        <f t="shared" si="77"/>
        <v>0</v>
      </c>
      <c r="T381" t="str">
        <f t="shared" si="78"/>
        <v/>
      </c>
    </row>
    <row r="382" spans="1:20" x14ac:dyDescent="0.25">
      <c r="A382" t="b">
        <f>RECODES!A382</f>
        <v>0</v>
      </c>
      <c r="B382" t="b">
        <f>RECODES!D382</f>
        <v>0</v>
      </c>
      <c r="C382" t="b">
        <f>RECODES!E382</f>
        <v>0</v>
      </c>
      <c r="D382" t="b">
        <f>RECODES!F382</f>
        <v>0</v>
      </c>
      <c r="F382">
        <f t="shared" si="66"/>
        <v>3</v>
      </c>
      <c r="G382" t="b">
        <f t="shared" si="67"/>
        <v>0</v>
      </c>
      <c r="H382" t="b">
        <f t="shared" si="68"/>
        <v>0</v>
      </c>
      <c r="I382" t="str">
        <f t="shared" si="69"/>
        <v/>
      </c>
      <c r="K382" t="b">
        <f t="shared" si="70"/>
        <v>0</v>
      </c>
      <c r="L382" t="b">
        <f t="shared" si="71"/>
        <v>0</v>
      </c>
      <c r="M382" t="b">
        <f t="shared" si="72"/>
        <v>0</v>
      </c>
      <c r="O382" t="b">
        <f t="shared" si="73"/>
        <v>0</v>
      </c>
      <c r="P382" t="b">
        <f t="shared" si="74"/>
        <v>0</v>
      </c>
      <c r="Q382" t="b">
        <f t="shared" si="75"/>
        <v>0</v>
      </c>
      <c r="R382" t="b">
        <f t="shared" si="76"/>
        <v>0</v>
      </c>
      <c r="S382" t="b">
        <f t="shared" si="77"/>
        <v>0</v>
      </c>
      <c r="T382" t="str">
        <f t="shared" si="78"/>
        <v/>
      </c>
    </row>
    <row r="383" spans="1:20" x14ac:dyDescent="0.25">
      <c r="A383" t="b">
        <f>RECODES!A383</f>
        <v>0</v>
      </c>
      <c r="B383" t="b">
        <f>RECODES!D383</f>
        <v>0</v>
      </c>
      <c r="C383" t="b">
        <f>RECODES!E383</f>
        <v>0</v>
      </c>
      <c r="D383" t="b">
        <f>RECODES!F383</f>
        <v>0</v>
      </c>
      <c r="F383">
        <f t="shared" si="66"/>
        <v>3</v>
      </c>
      <c r="G383" t="b">
        <f t="shared" si="67"/>
        <v>0</v>
      </c>
      <c r="H383" t="b">
        <f t="shared" si="68"/>
        <v>0</v>
      </c>
      <c r="I383" t="str">
        <f t="shared" si="69"/>
        <v/>
      </c>
      <c r="K383" t="b">
        <f t="shared" si="70"/>
        <v>0</v>
      </c>
      <c r="L383" t="b">
        <f t="shared" si="71"/>
        <v>0</v>
      </c>
      <c r="M383" t="b">
        <f t="shared" si="72"/>
        <v>0</v>
      </c>
      <c r="O383" t="b">
        <f t="shared" si="73"/>
        <v>0</v>
      </c>
      <c r="P383" t="b">
        <f t="shared" si="74"/>
        <v>0</v>
      </c>
      <c r="Q383" t="b">
        <f t="shared" si="75"/>
        <v>0</v>
      </c>
      <c r="R383" t="b">
        <f t="shared" si="76"/>
        <v>0</v>
      </c>
      <c r="S383" t="b">
        <f t="shared" si="77"/>
        <v>0</v>
      </c>
      <c r="T383" t="str">
        <f t="shared" si="78"/>
        <v/>
      </c>
    </row>
    <row r="384" spans="1:20" x14ac:dyDescent="0.25">
      <c r="A384" t="b">
        <f>RECODES!A384</f>
        <v>0</v>
      </c>
      <c r="B384" t="b">
        <f>RECODES!D384</f>
        <v>0</v>
      </c>
      <c r="C384" t="b">
        <f>RECODES!E384</f>
        <v>0</v>
      </c>
      <c r="D384" t="b">
        <f>RECODES!F384</f>
        <v>0</v>
      </c>
      <c r="F384">
        <f t="shared" si="66"/>
        <v>3</v>
      </c>
      <c r="G384" t="b">
        <f t="shared" si="67"/>
        <v>0</v>
      </c>
      <c r="H384" t="b">
        <f t="shared" si="68"/>
        <v>0</v>
      </c>
      <c r="I384" t="str">
        <f t="shared" si="69"/>
        <v/>
      </c>
      <c r="K384" t="b">
        <f t="shared" si="70"/>
        <v>0</v>
      </c>
      <c r="L384" t="b">
        <f t="shared" si="71"/>
        <v>0</v>
      </c>
      <c r="M384" t="b">
        <f t="shared" si="72"/>
        <v>0</v>
      </c>
      <c r="O384" t="b">
        <f t="shared" si="73"/>
        <v>0</v>
      </c>
      <c r="P384" t="b">
        <f t="shared" si="74"/>
        <v>0</v>
      </c>
      <c r="Q384" t="b">
        <f t="shared" si="75"/>
        <v>0</v>
      </c>
      <c r="R384" t="b">
        <f t="shared" si="76"/>
        <v>0</v>
      </c>
      <c r="S384" t="b">
        <f t="shared" si="77"/>
        <v>0</v>
      </c>
      <c r="T384" t="str">
        <f t="shared" si="78"/>
        <v/>
      </c>
    </row>
    <row r="385" spans="1:20" x14ac:dyDescent="0.25">
      <c r="A385" t="b">
        <f>RECODES!A385</f>
        <v>0</v>
      </c>
      <c r="B385" t="b">
        <f>RECODES!D385</f>
        <v>0</v>
      </c>
      <c r="C385" t="b">
        <f>RECODES!E385</f>
        <v>0</v>
      </c>
      <c r="D385" t="b">
        <f>RECODES!F385</f>
        <v>0</v>
      </c>
      <c r="F385">
        <f t="shared" si="66"/>
        <v>3</v>
      </c>
      <c r="G385" t="b">
        <f t="shared" si="67"/>
        <v>0</v>
      </c>
      <c r="H385" t="b">
        <f t="shared" si="68"/>
        <v>0</v>
      </c>
      <c r="I385" t="str">
        <f t="shared" si="69"/>
        <v/>
      </c>
      <c r="K385" t="b">
        <f t="shared" si="70"/>
        <v>0</v>
      </c>
      <c r="L385" t="b">
        <f t="shared" si="71"/>
        <v>0</v>
      </c>
      <c r="M385" t="b">
        <f t="shared" si="72"/>
        <v>0</v>
      </c>
      <c r="O385" t="b">
        <f t="shared" si="73"/>
        <v>0</v>
      </c>
      <c r="P385" t="b">
        <f t="shared" si="74"/>
        <v>0</v>
      </c>
      <c r="Q385" t="b">
        <f t="shared" si="75"/>
        <v>0</v>
      </c>
      <c r="R385" t="b">
        <f t="shared" si="76"/>
        <v>0</v>
      </c>
      <c r="S385" t="b">
        <f t="shared" si="77"/>
        <v>0</v>
      </c>
      <c r="T385" t="str">
        <f t="shared" si="78"/>
        <v/>
      </c>
    </row>
    <row r="386" spans="1:20" x14ac:dyDescent="0.25">
      <c r="A386" t="b">
        <f>RECODES!A386</f>
        <v>0</v>
      </c>
      <c r="B386" t="b">
        <f>RECODES!D386</f>
        <v>0</v>
      </c>
      <c r="C386" t="b">
        <f>RECODES!E386</f>
        <v>0</v>
      </c>
      <c r="D386" t="b">
        <f>RECODES!F386</f>
        <v>0</v>
      </c>
      <c r="F386">
        <f t="shared" si="66"/>
        <v>3</v>
      </c>
      <c r="G386" t="b">
        <f t="shared" si="67"/>
        <v>0</v>
      </c>
      <c r="H386" t="b">
        <f t="shared" si="68"/>
        <v>0</v>
      </c>
      <c r="I386" t="str">
        <f t="shared" si="69"/>
        <v/>
      </c>
      <c r="K386" t="b">
        <f t="shared" si="70"/>
        <v>0</v>
      </c>
      <c r="L386" t="b">
        <f t="shared" si="71"/>
        <v>0</v>
      </c>
      <c r="M386" t="b">
        <f t="shared" si="72"/>
        <v>0</v>
      </c>
      <c r="O386" t="b">
        <f t="shared" si="73"/>
        <v>0</v>
      </c>
      <c r="P386" t="b">
        <f t="shared" si="74"/>
        <v>0</v>
      </c>
      <c r="Q386" t="b">
        <f t="shared" si="75"/>
        <v>0</v>
      </c>
      <c r="R386" t="b">
        <f t="shared" si="76"/>
        <v>0</v>
      </c>
      <c r="S386" t="b">
        <f t="shared" si="77"/>
        <v>0</v>
      </c>
      <c r="T386" t="str">
        <f t="shared" si="78"/>
        <v/>
      </c>
    </row>
    <row r="387" spans="1:20" x14ac:dyDescent="0.25">
      <c r="A387" t="b">
        <f>RECODES!A387</f>
        <v>0</v>
      </c>
      <c r="B387" t="b">
        <f>RECODES!D387</f>
        <v>0</v>
      </c>
      <c r="C387" t="b">
        <f>RECODES!E387</f>
        <v>0</v>
      </c>
      <c r="D387" t="b">
        <f>RECODES!F387</f>
        <v>0</v>
      </c>
      <c r="F387">
        <f t="shared" ref="F387:F450" si="79">COUNTIF(B387:D387,FALSE)</f>
        <v>3</v>
      </c>
      <c r="G387" t="b">
        <f t="shared" ref="G387:G450" si="80">IF(F387&lt;=1,TRUE,FALSE)</f>
        <v>0</v>
      </c>
      <c r="H387" t="b">
        <f t="shared" ref="H387:H450" si="81">IF(G387=TRUE,AVERAGE(B387:D387),FALSE)</f>
        <v>0</v>
      </c>
      <c r="I387" t="str">
        <f t="shared" ref="I387:I450" si="82">IF(G387=TRUE,ROUND(H387,1),"")</f>
        <v/>
      </c>
      <c r="K387" t="b">
        <f t="shared" ref="K387:K450" si="83">IF(B387=FALSE,FALSE,4)</f>
        <v>0</v>
      </c>
      <c r="L387" t="b">
        <f t="shared" ref="L387:L450" si="84">IF(C387=FALSE,FALSE,4)</f>
        <v>0</v>
      </c>
      <c r="M387" t="b">
        <f t="shared" ref="M387:M450" si="85">IF(D387=FALSE,FALSE,4)</f>
        <v>0</v>
      </c>
      <c r="O387" t="b">
        <f t="shared" ref="O387:O450" si="86">IF(G387=TRUE,SUM(B387:D387),FALSE)</f>
        <v>0</v>
      </c>
      <c r="P387" t="b">
        <f t="shared" ref="P387:P450" si="87">IF(G387=TRUE,3-F387,FALSE)</f>
        <v>0</v>
      </c>
      <c r="Q387" t="b">
        <f t="shared" ref="Q387:Q450" si="88">IF(G387=TRUE,SUM(K387:M387),FALSE)</f>
        <v>0</v>
      </c>
      <c r="R387" t="b">
        <f t="shared" ref="R387:R450" si="89">IF(G387=TRUE,Q387-P387,FALSE)</f>
        <v>0</v>
      </c>
      <c r="S387" t="b">
        <f t="shared" ref="S387:S450" si="90">IF(Q387&lt;&gt;FALSE,((O387-P387)/R387)*100,FALSE)</f>
        <v>0</v>
      </c>
      <c r="T387" t="str">
        <f t="shared" ref="T387:T450" si="91">IF(G387=TRUE,ROUND(S387,0),"")</f>
        <v/>
      </c>
    </row>
    <row r="388" spans="1:20" x14ac:dyDescent="0.25">
      <c r="A388" t="b">
        <f>RECODES!A388</f>
        <v>0</v>
      </c>
      <c r="B388" t="b">
        <f>RECODES!D388</f>
        <v>0</v>
      </c>
      <c r="C388" t="b">
        <f>RECODES!E388</f>
        <v>0</v>
      </c>
      <c r="D388" t="b">
        <f>RECODES!F388</f>
        <v>0</v>
      </c>
      <c r="F388">
        <f t="shared" si="79"/>
        <v>3</v>
      </c>
      <c r="G388" t="b">
        <f t="shared" si="80"/>
        <v>0</v>
      </c>
      <c r="H388" t="b">
        <f t="shared" si="81"/>
        <v>0</v>
      </c>
      <c r="I388" t="str">
        <f t="shared" si="82"/>
        <v/>
      </c>
      <c r="K388" t="b">
        <f t="shared" si="83"/>
        <v>0</v>
      </c>
      <c r="L388" t="b">
        <f t="shared" si="84"/>
        <v>0</v>
      </c>
      <c r="M388" t="b">
        <f t="shared" si="85"/>
        <v>0</v>
      </c>
      <c r="O388" t="b">
        <f t="shared" si="86"/>
        <v>0</v>
      </c>
      <c r="P388" t="b">
        <f t="shared" si="87"/>
        <v>0</v>
      </c>
      <c r="Q388" t="b">
        <f t="shared" si="88"/>
        <v>0</v>
      </c>
      <c r="R388" t="b">
        <f t="shared" si="89"/>
        <v>0</v>
      </c>
      <c r="S388" t="b">
        <f t="shared" si="90"/>
        <v>0</v>
      </c>
      <c r="T388" t="str">
        <f t="shared" si="91"/>
        <v/>
      </c>
    </row>
    <row r="389" spans="1:20" x14ac:dyDescent="0.25">
      <c r="A389" t="b">
        <f>RECODES!A389</f>
        <v>0</v>
      </c>
      <c r="B389" t="b">
        <f>RECODES!D389</f>
        <v>0</v>
      </c>
      <c r="C389" t="b">
        <f>RECODES!E389</f>
        <v>0</v>
      </c>
      <c r="D389" t="b">
        <f>RECODES!F389</f>
        <v>0</v>
      </c>
      <c r="F389">
        <f t="shared" si="79"/>
        <v>3</v>
      </c>
      <c r="G389" t="b">
        <f t="shared" si="80"/>
        <v>0</v>
      </c>
      <c r="H389" t="b">
        <f t="shared" si="81"/>
        <v>0</v>
      </c>
      <c r="I389" t="str">
        <f t="shared" si="82"/>
        <v/>
      </c>
      <c r="K389" t="b">
        <f t="shared" si="83"/>
        <v>0</v>
      </c>
      <c r="L389" t="b">
        <f t="shared" si="84"/>
        <v>0</v>
      </c>
      <c r="M389" t="b">
        <f t="shared" si="85"/>
        <v>0</v>
      </c>
      <c r="O389" t="b">
        <f t="shared" si="86"/>
        <v>0</v>
      </c>
      <c r="P389" t="b">
        <f t="shared" si="87"/>
        <v>0</v>
      </c>
      <c r="Q389" t="b">
        <f t="shared" si="88"/>
        <v>0</v>
      </c>
      <c r="R389" t="b">
        <f t="shared" si="89"/>
        <v>0</v>
      </c>
      <c r="S389" t="b">
        <f t="shared" si="90"/>
        <v>0</v>
      </c>
      <c r="T389" t="str">
        <f t="shared" si="91"/>
        <v/>
      </c>
    </row>
    <row r="390" spans="1:20" x14ac:dyDescent="0.25">
      <c r="A390" t="b">
        <f>RECODES!A390</f>
        <v>0</v>
      </c>
      <c r="B390" t="b">
        <f>RECODES!D390</f>
        <v>0</v>
      </c>
      <c r="C390" t="b">
        <f>RECODES!E390</f>
        <v>0</v>
      </c>
      <c r="D390" t="b">
        <f>RECODES!F390</f>
        <v>0</v>
      </c>
      <c r="F390">
        <f t="shared" si="79"/>
        <v>3</v>
      </c>
      <c r="G390" t="b">
        <f t="shared" si="80"/>
        <v>0</v>
      </c>
      <c r="H390" t="b">
        <f t="shared" si="81"/>
        <v>0</v>
      </c>
      <c r="I390" t="str">
        <f t="shared" si="82"/>
        <v/>
      </c>
      <c r="K390" t="b">
        <f t="shared" si="83"/>
        <v>0</v>
      </c>
      <c r="L390" t="b">
        <f t="shared" si="84"/>
        <v>0</v>
      </c>
      <c r="M390" t="b">
        <f t="shared" si="85"/>
        <v>0</v>
      </c>
      <c r="O390" t="b">
        <f t="shared" si="86"/>
        <v>0</v>
      </c>
      <c r="P390" t="b">
        <f t="shared" si="87"/>
        <v>0</v>
      </c>
      <c r="Q390" t="b">
        <f t="shared" si="88"/>
        <v>0</v>
      </c>
      <c r="R390" t="b">
        <f t="shared" si="89"/>
        <v>0</v>
      </c>
      <c r="S390" t="b">
        <f t="shared" si="90"/>
        <v>0</v>
      </c>
      <c r="T390" t="str">
        <f t="shared" si="91"/>
        <v/>
      </c>
    </row>
    <row r="391" spans="1:20" x14ac:dyDescent="0.25">
      <c r="A391" t="b">
        <f>RECODES!A391</f>
        <v>0</v>
      </c>
      <c r="B391" t="b">
        <f>RECODES!D391</f>
        <v>0</v>
      </c>
      <c r="C391" t="b">
        <f>RECODES!E391</f>
        <v>0</v>
      </c>
      <c r="D391" t="b">
        <f>RECODES!F391</f>
        <v>0</v>
      </c>
      <c r="F391">
        <f t="shared" si="79"/>
        <v>3</v>
      </c>
      <c r="G391" t="b">
        <f t="shared" si="80"/>
        <v>0</v>
      </c>
      <c r="H391" t="b">
        <f t="shared" si="81"/>
        <v>0</v>
      </c>
      <c r="I391" t="str">
        <f t="shared" si="82"/>
        <v/>
      </c>
      <c r="K391" t="b">
        <f t="shared" si="83"/>
        <v>0</v>
      </c>
      <c r="L391" t="b">
        <f t="shared" si="84"/>
        <v>0</v>
      </c>
      <c r="M391" t="b">
        <f t="shared" si="85"/>
        <v>0</v>
      </c>
      <c r="O391" t="b">
        <f t="shared" si="86"/>
        <v>0</v>
      </c>
      <c r="P391" t="b">
        <f t="shared" si="87"/>
        <v>0</v>
      </c>
      <c r="Q391" t="b">
        <f t="shared" si="88"/>
        <v>0</v>
      </c>
      <c r="R391" t="b">
        <f t="shared" si="89"/>
        <v>0</v>
      </c>
      <c r="S391" t="b">
        <f t="shared" si="90"/>
        <v>0</v>
      </c>
      <c r="T391" t="str">
        <f t="shared" si="91"/>
        <v/>
      </c>
    </row>
    <row r="392" spans="1:20" x14ac:dyDescent="0.25">
      <c r="A392" t="b">
        <f>RECODES!A392</f>
        <v>0</v>
      </c>
      <c r="B392" t="b">
        <f>RECODES!D392</f>
        <v>0</v>
      </c>
      <c r="C392" t="b">
        <f>RECODES!E392</f>
        <v>0</v>
      </c>
      <c r="D392" t="b">
        <f>RECODES!F392</f>
        <v>0</v>
      </c>
      <c r="F392">
        <f t="shared" si="79"/>
        <v>3</v>
      </c>
      <c r="G392" t="b">
        <f t="shared" si="80"/>
        <v>0</v>
      </c>
      <c r="H392" t="b">
        <f t="shared" si="81"/>
        <v>0</v>
      </c>
      <c r="I392" t="str">
        <f t="shared" si="82"/>
        <v/>
      </c>
      <c r="K392" t="b">
        <f t="shared" si="83"/>
        <v>0</v>
      </c>
      <c r="L392" t="b">
        <f t="shared" si="84"/>
        <v>0</v>
      </c>
      <c r="M392" t="b">
        <f t="shared" si="85"/>
        <v>0</v>
      </c>
      <c r="O392" t="b">
        <f t="shared" si="86"/>
        <v>0</v>
      </c>
      <c r="P392" t="b">
        <f t="shared" si="87"/>
        <v>0</v>
      </c>
      <c r="Q392" t="b">
        <f t="shared" si="88"/>
        <v>0</v>
      </c>
      <c r="R392" t="b">
        <f t="shared" si="89"/>
        <v>0</v>
      </c>
      <c r="S392" t="b">
        <f t="shared" si="90"/>
        <v>0</v>
      </c>
      <c r="T392" t="str">
        <f t="shared" si="91"/>
        <v/>
      </c>
    </row>
    <row r="393" spans="1:20" x14ac:dyDescent="0.25">
      <c r="A393" t="b">
        <f>RECODES!A393</f>
        <v>0</v>
      </c>
      <c r="B393" t="b">
        <f>RECODES!D393</f>
        <v>0</v>
      </c>
      <c r="C393" t="b">
        <f>RECODES!E393</f>
        <v>0</v>
      </c>
      <c r="D393" t="b">
        <f>RECODES!F393</f>
        <v>0</v>
      </c>
      <c r="F393">
        <f t="shared" si="79"/>
        <v>3</v>
      </c>
      <c r="G393" t="b">
        <f t="shared" si="80"/>
        <v>0</v>
      </c>
      <c r="H393" t="b">
        <f t="shared" si="81"/>
        <v>0</v>
      </c>
      <c r="I393" t="str">
        <f t="shared" si="82"/>
        <v/>
      </c>
      <c r="K393" t="b">
        <f t="shared" si="83"/>
        <v>0</v>
      </c>
      <c r="L393" t="b">
        <f t="shared" si="84"/>
        <v>0</v>
      </c>
      <c r="M393" t="b">
        <f t="shared" si="85"/>
        <v>0</v>
      </c>
      <c r="O393" t="b">
        <f t="shared" si="86"/>
        <v>0</v>
      </c>
      <c r="P393" t="b">
        <f t="shared" si="87"/>
        <v>0</v>
      </c>
      <c r="Q393" t="b">
        <f t="shared" si="88"/>
        <v>0</v>
      </c>
      <c r="R393" t="b">
        <f t="shared" si="89"/>
        <v>0</v>
      </c>
      <c r="S393" t="b">
        <f t="shared" si="90"/>
        <v>0</v>
      </c>
      <c r="T393" t="str">
        <f t="shared" si="91"/>
        <v/>
      </c>
    </row>
    <row r="394" spans="1:20" x14ac:dyDescent="0.25">
      <c r="A394" t="b">
        <f>RECODES!A394</f>
        <v>0</v>
      </c>
      <c r="B394" t="b">
        <f>RECODES!D394</f>
        <v>0</v>
      </c>
      <c r="C394" t="b">
        <f>RECODES!E394</f>
        <v>0</v>
      </c>
      <c r="D394" t="b">
        <f>RECODES!F394</f>
        <v>0</v>
      </c>
      <c r="F394">
        <f t="shared" si="79"/>
        <v>3</v>
      </c>
      <c r="G394" t="b">
        <f t="shared" si="80"/>
        <v>0</v>
      </c>
      <c r="H394" t="b">
        <f t="shared" si="81"/>
        <v>0</v>
      </c>
      <c r="I394" t="str">
        <f t="shared" si="82"/>
        <v/>
      </c>
      <c r="K394" t="b">
        <f t="shared" si="83"/>
        <v>0</v>
      </c>
      <c r="L394" t="b">
        <f t="shared" si="84"/>
        <v>0</v>
      </c>
      <c r="M394" t="b">
        <f t="shared" si="85"/>
        <v>0</v>
      </c>
      <c r="O394" t="b">
        <f t="shared" si="86"/>
        <v>0</v>
      </c>
      <c r="P394" t="b">
        <f t="shared" si="87"/>
        <v>0</v>
      </c>
      <c r="Q394" t="b">
        <f t="shared" si="88"/>
        <v>0</v>
      </c>
      <c r="R394" t="b">
        <f t="shared" si="89"/>
        <v>0</v>
      </c>
      <c r="S394" t="b">
        <f t="shared" si="90"/>
        <v>0</v>
      </c>
      <c r="T394" t="str">
        <f t="shared" si="91"/>
        <v/>
      </c>
    </row>
    <row r="395" spans="1:20" x14ac:dyDescent="0.25">
      <c r="A395" t="b">
        <f>RECODES!A395</f>
        <v>0</v>
      </c>
      <c r="B395" t="b">
        <f>RECODES!D395</f>
        <v>0</v>
      </c>
      <c r="C395" t="b">
        <f>RECODES!E395</f>
        <v>0</v>
      </c>
      <c r="D395" t="b">
        <f>RECODES!F395</f>
        <v>0</v>
      </c>
      <c r="F395">
        <f t="shared" si="79"/>
        <v>3</v>
      </c>
      <c r="G395" t="b">
        <f t="shared" si="80"/>
        <v>0</v>
      </c>
      <c r="H395" t="b">
        <f t="shared" si="81"/>
        <v>0</v>
      </c>
      <c r="I395" t="str">
        <f t="shared" si="82"/>
        <v/>
      </c>
      <c r="K395" t="b">
        <f t="shared" si="83"/>
        <v>0</v>
      </c>
      <c r="L395" t="b">
        <f t="shared" si="84"/>
        <v>0</v>
      </c>
      <c r="M395" t="b">
        <f t="shared" si="85"/>
        <v>0</v>
      </c>
      <c r="O395" t="b">
        <f t="shared" si="86"/>
        <v>0</v>
      </c>
      <c r="P395" t="b">
        <f t="shared" si="87"/>
        <v>0</v>
      </c>
      <c r="Q395" t="b">
        <f t="shared" si="88"/>
        <v>0</v>
      </c>
      <c r="R395" t="b">
        <f t="shared" si="89"/>
        <v>0</v>
      </c>
      <c r="S395" t="b">
        <f t="shared" si="90"/>
        <v>0</v>
      </c>
      <c r="T395" t="str">
        <f t="shared" si="91"/>
        <v/>
      </c>
    </row>
    <row r="396" spans="1:20" x14ac:dyDescent="0.25">
      <c r="A396" t="b">
        <f>RECODES!A396</f>
        <v>0</v>
      </c>
      <c r="B396" t="b">
        <f>RECODES!D396</f>
        <v>0</v>
      </c>
      <c r="C396" t="b">
        <f>RECODES!E396</f>
        <v>0</v>
      </c>
      <c r="D396" t="b">
        <f>RECODES!F396</f>
        <v>0</v>
      </c>
      <c r="F396">
        <f t="shared" si="79"/>
        <v>3</v>
      </c>
      <c r="G396" t="b">
        <f t="shared" si="80"/>
        <v>0</v>
      </c>
      <c r="H396" t="b">
        <f t="shared" si="81"/>
        <v>0</v>
      </c>
      <c r="I396" t="str">
        <f t="shared" si="82"/>
        <v/>
      </c>
      <c r="K396" t="b">
        <f t="shared" si="83"/>
        <v>0</v>
      </c>
      <c r="L396" t="b">
        <f t="shared" si="84"/>
        <v>0</v>
      </c>
      <c r="M396" t="b">
        <f t="shared" si="85"/>
        <v>0</v>
      </c>
      <c r="O396" t="b">
        <f t="shared" si="86"/>
        <v>0</v>
      </c>
      <c r="P396" t="b">
        <f t="shared" si="87"/>
        <v>0</v>
      </c>
      <c r="Q396" t="b">
        <f t="shared" si="88"/>
        <v>0</v>
      </c>
      <c r="R396" t="b">
        <f t="shared" si="89"/>
        <v>0</v>
      </c>
      <c r="S396" t="b">
        <f t="shared" si="90"/>
        <v>0</v>
      </c>
      <c r="T396" t="str">
        <f t="shared" si="91"/>
        <v/>
      </c>
    </row>
    <row r="397" spans="1:20" x14ac:dyDescent="0.25">
      <c r="A397" t="b">
        <f>RECODES!A397</f>
        <v>0</v>
      </c>
      <c r="B397" t="b">
        <f>RECODES!D397</f>
        <v>0</v>
      </c>
      <c r="C397" t="b">
        <f>RECODES!E397</f>
        <v>0</v>
      </c>
      <c r="D397" t="b">
        <f>RECODES!F397</f>
        <v>0</v>
      </c>
      <c r="F397">
        <f t="shared" si="79"/>
        <v>3</v>
      </c>
      <c r="G397" t="b">
        <f t="shared" si="80"/>
        <v>0</v>
      </c>
      <c r="H397" t="b">
        <f t="shared" si="81"/>
        <v>0</v>
      </c>
      <c r="I397" t="str">
        <f t="shared" si="82"/>
        <v/>
      </c>
      <c r="K397" t="b">
        <f t="shared" si="83"/>
        <v>0</v>
      </c>
      <c r="L397" t="b">
        <f t="shared" si="84"/>
        <v>0</v>
      </c>
      <c r="M397" t="b">
        <f t="shared" si="85"/>
        <v>0</v>
      </c>
      <c r="O397" t="b">
        <f t="shared" si="86"/>
        <v>0</v>
      </c>
      <c r="P397" t="b">
        <f t="shared" si="87"/>
        <v>0</v>
      </c>
      <c r="Q397" t="b">
        <f t="shared" si="88"/>
        <v>0</v>
      </c>
      <c r="R397" t="b">
        <f t="shared" si="89"/>
        <v>0</v>
      </c>
      <c r="S397" t="b">
        <f t="shared" si="90"/>
        <v>0</v>
      </c>
      <c r="T397" t="str">
        <f t="shared" si="91"/>
        <v/>
      </c>
    </row>
    <row r="398" spans="1:20" x14ac:dyDescent="0.25">
      <c r="A398" t="b">
        <f>RECODES!A398</f>
        <v>0</v>
      </c>
      <c r="B398" t="b">
        <f>RECODES!D398</f>
        <v>0</v>
      </c>
      <c r="C398" t="b">
        <f>RECODES!E398</f>
        <v>0</v>
      </c>
      <c r="D398" t="b">
        <f>RECODES!F398</f>
        <v>0</v>
      </c>
      <c r="F398">
        <f t="shared" si="79"/>
        <v>3</v>
      </c>
      <c r="G398" t="b">
        <f t="shared" si="80"/>
        <v>0</v>
      </c>
      <c r="H398" t="b">
        <f t="shared" si="81"/>
        <v>0</v>
      </c>
      <c r="I398" t="str">
        <f t="shared" si="82"/>
        <v/>
      </c>
      <c r="K398" t="b">
        <f t="shared" si="83"/>
        <v>0</v>
      </c>
      <c r="L398" t="b">
        <f t="shared" si="84"/>
        <v>0</v>
      </c>
      <c r="M398" t="b">
        <f t="shared" si="85"/>
        <v>0</v>
      </c>
      <c r="O398" t="b">
        <f t="shared" si="86"/>
        <v>0</v>
      </c>
      <c r="P398" t="b">
        <f t="shared" si="87"/>
        <v>0</v>
      </c>
      <c r="Q398" t="b">
        <f t="shared" si="88"/>
        <v>0</v>
      </c>
      <c r="R398" t="b">
        <f t="shared" si="89"/>
        <v>0</v>
      </c>
      <c r="S398" t="b">
        <f t="shared" si="90"/>
        <v>0</v>
      </c>
      <c r="T398" t="str">
        <f t="shared" si="91"/>
        <v/>
      </c>
    </row>
    <row r="399" spans="1:20" x14ac:dyDescent="0.25">
      <c r="A399" t="b">
        <f>RECODES!A399</f>
        <v>0</v>
      </c>
      <c r="B399" t="b">
        <f>RECODES!D399</f>
        <v>0</v>
      </c>
      <c r="C399" t="b">
        <f>RECODES!E399</f>
        <v>0</v>
      </c>
      <c r="D399" t="b">
        <f>RECODES!F399</f>
        <v>0</v>
      </c>
      <c r="F399">
        <f t="shared" si="79"/>
        <v>3</v>
      </c>
      <c r="G399" t="b">
        <f t="shared" si="80"/>
        <v>0</v>
      </c>
      <c r="H399" t="b">
        <f t="shared" si="81"/>
        <v>0</v>
      </c>
      <c r="I399" t="str">
        <f t="shared" si="82"/>
        <v/>
      </c>
      <c r="K399" t="b">
        <f t="shared" si="83"/>
        <v>0</v>
      </c>
      <c r="L399" t="b">
        <f t="shared" si="84"/>
        <v>0</v>
      </c>
      <c r="M399" t="b">
        <f t="shared" si="85"/>
        <v>0</v>
      </c>
      <c r="O399" t="b">
        <f t="shared" si="86"/>
        <v>0</v>
      </c>
      <c r="P399" t="b">
        <f t="shared" si="87"/>
        <v>0</v>
      </c>
      <c r="Q399" t="b">
        <f t="shared" si="88"/>
        <v>0</v>
      </c>
      <c r="R399" t="b">
        <f t="shared" si="89"/>
        <v>0</v>
      </c>
      <c r="S399" t="b">
        <f t="shared" si="90"/>
        <v>0</v>
      </c>
      <c r="T399" t="str">
        <f t="shared" si="91"/>
        <v/>
      </c>
    </row>
    <row r="400" spans="1:20" x14ac:dyDescent="0.25">
      <c r="A400" t="b">
        <f>RECODES!A400</f>
        <v>0</v>
      </c>
      <c r="B400" t="b">
        <f>RECODES!D400</f>
        <v>0</v>
      </c>
      <c r="C400" t="b">
        <f>RECODES!E400</f>
        <v>0</v>
      </c>
      <c r="D400" t="b">
        <f>RECODES!F400</f>
        <v>0</v>
      </c>
      <c r="F400">
        <f t="shared" si="79"/>
        <v>3</v>
      </c>
      <c r="G400" t="b">
        <f t="shared" si="80"/>
        <v>0</v>
      </c>
      <c r="H400" t="b">
        <f t="shared" si="81"/>
        <v>0</v>
      </c>
      <c r="I400" t="str">
        <f t="shared" si="82"/>
        <v/>
      </c>
      <c r="K400" t="b">
        <f t="shared" si="83"/>
        <v>0</v>
      </c>
      <c r="L400" t="b">
        <f t="shared" si="84"/>
        <v>0</v>
      </c>
      <c r="M400" t="b">
        <f t="shared" si="85"/>
        <v>0</v>
      </c>
      <c r="O400" t="b">
        <f t="shared" si="86"/>
        <v>0</v>
      </c>
      <c r="P400" t="b">
        <f t="shared" si="87"/>
        <v>0</v>
      </c>
      <c r="Q400" t="b">
        <f t="shared" si="88"/>
        <v>0</v>
      </c>
      <c r="R400" t="b">
        <f t="shared" si="89"/>
        <v>0</v>
      </c>
      <c r="S400" t="b">
        <f t="shared" si="90"/>
        <v>0</v>
      </c>
      <c r="T400" t="str">
        <f t="shared" si="91"/>
        <v/>
      </c>
    </row>
    <row r="401" spans="1:20" x14ac:dyDescent="0.25">
      <c r="A401" t="b">
        <f>RECODES!A401</f>
        <v>0</v>
      </c>
      <c r="B401" t="b">
        <f>RECODES!D401</f>
        <v>0</v>
      </c>
      <c r="C401" t="b">
        <f>RECODES!E401</f>
        <v>0</v>
      </c>
      <c r="D401" t="b">
        <f>RECODES!F401</f>
        <v>0</v>
      </c>
      <c r="F401">
        <f t="shared" si="79"/>
        <v>3</v>
      </c>
      <c r="G401" t="b">
        <f t="shared" si="80"/>
        <v>0</v>
      </c>
      <c r="H401" t="b">
        <f t="shared" si="81"/>
        <v>0</v>
      </c>
      <c r="I401" t="str">
        <f t="shared" si="82"/>
        <v/>
      </c>
      <c r="K401" t="b">
        <f t="shared" si="83"/>
        <v>0</v>
      </c>
      <c r="L401" t="b">
        <f t="shared" si="84"/>
        <v>0</v>
      </c>
      <c r="M401" t="b">
        <f t="shared" si="85"/>
        <v>0</v>
      </c>
      <c r="O401" t="b">
        <f t="shared" si="86"/>
        <v>0</v>
      </c>
      <c r="P401" t="b">
        <f t="shared" si="87"/>
        <v>0</v>
      </c>
      <c r="Q401" t="b">
        <f t="shared" si="88"/>
        <v>0</v>
      </c>
      <c r="R401" t="b">
        <f t="shared" si="89"/>
        <v>0</v>
      </c>
      <c r="S401" t="b">
        <f t="shared" si="90"/>
        <v>0</v>
      </c>
      <c r="T401" t="str">
        <f t="shared" si="91"/>
        <v/>
      </c>
    </row>
    <row r="402" spans="1:20" x14ac:dyDescent="0.25">
      <c r="A402" t="b">
        <f>RECODES!A402</f>
        <v>0</v>
      </c>
      <c r="B402" t="b">
        <f>RECODES!D402</f>
        <v>0</v>
      </c>
      <c r="C402" t="b">
        <f>RECODES!E402</f>
        <v>0</v>
      </c>
      <c r="D402" t="b">
        <f>RECODES!F402</f>
        <v>0</v>
      </c>
      <c r="F402">
        <f t="shared" si="79"/>
        <v>3</v>
      </c>
      <c r="G402" t="b">
        <f t="shared" si="80"/>
        <v>0</v>
      </c>
      <c r="H402" t="b">
        <f t="shared" si="81"/>
        <v>0</v>
      </c>
      <c r="I402" t="str">
        <f t="shared" si="82"/>
        <v/>
      </c>
      <c r="K402" t="b">
        <f t="shared" si="83"/>
        <v>0</v>
      </c>
      <c r="L402" t="b">
        <f t="shared" si="84"/>
        <v>0</v>
      </c>
      <c r="M402" t="b">
        <f t="shared" si="85"/>
        <v>0</v>
      </c>
      <c r="O402" t="b">
        <f t="shared" si="86"/>
        <v>0</v>
      </c>
      <c r="P402" t="b">
        <f t="shared" si="87"/>
        <v>0</v>
      </c>
      <c r="Q402" t="b">
        <f t="shared" si="88"/>
        <v>0</v>
      </c>
      <c r="R402" t="b">
        <f t="shared" si="89"/>
        <v>0</v>
      </c>
      <c r="S402" t="b">
        <f t="shared" si="90"/>
        <v>0</v>
      </c>
      <c r="T402" t="str">
        <f t="shared" si="91"/>
        <v/>
      </c>
    </row>
    <row r="403" spans="1:20" x14ac:dyDescent="0.25">
      <c r="A403" t="b">
        <f>RECODES!A403</f>
        <v>0</v>
      </c>
      <c r="B403" t="b">
        <f>RECODES!D403</f>
        <v>0</v>
      </c>
      <c r="C403" t="b">
        <f>RECODES!E403</f>
        <v>0</v>
      </c>
      <c r="D403" t="b">
        <f>RECODES!F403</f>
        <v>0</v>
      </c>
      <c r="F403">
        <f t="shared" si="79"/>
        <v>3</v>
      </c>
      <c r="G403" t="b">
        <f t="shared" si="80"/>
        <v>0</v>
      </c>
      <c r="H403" t="b">
        <f t="shared" si="81"/>
        <v>0</v>
      </c>
      <c r="I403" t="str">
        <f t="shared" si="82"/>
        <v/>
      </c>
      <c r="K403" t="b">
        <f t="shared" si="83"/>
        <v>0</v>
      </c>
      <c r="L403" t="b">
        <f t="shared" si="84"/>
        <v>0</v>
      </c>
      <c r="M403" t="b">
        <f t="shared" si="85"/>
        <v>0</v>
      </c>
      <c r="O403" t="b">
        <f t="shared" si="86"/>
        <v>0</v>
      </c>
      <c r="P403" t="b">
        <f t="shared" si="87"/>
        <v>0</v>
      </c>
      <c r="Q403" t="b">
        <f t="shared" si="88"/>
        <v>0</v>
      </c>
      <c r="R403" t="b">
        <f t="shared" si="89"/>
        <v>0</v>
      </c>
      <c r="S403" t="b">
        <f t="shared" si="90"/>
        <v>0</v>
      </c>
      <c r="T403" t="str">
        <f t="shared" si="91"/>
        <v/>
      </c>
    </row>
    <row r="404" spans="1:20" x14ac:dyDescent="0.25">
      <c r="A404" t="b">
        <f>RECODES!A404</f>
        <v>0</v>
      </c>
      <c r="B404" t="b">
        <f>RECODES!D404</f>
        <v>0</v>
      </c>
      <c r="C404" t="b">
        <f>RECODES!E404</f>
        <v>0</v>
      </c>
      <c r="D404" t="b">
        <f>RECODES!F404</f>
        <v>0</v>
      </c>
      <c r="F404">
        <f t="shared" si="79"/>
        <v>3</v>
      </c>
      <c r="G404" t="b">
        <f t="shared" si="80"/>
        <v>0</v>
      </c>
      <c r="H404" t="b">
        <f t="shared" si="81"/>
        <v>0</v>
      </c>
      <c r="I404" t="str">
        <f t="shared" si="82"/>
        <v/>
      </c>
      <c r="K404" t="b">
        <f t="shared" si="83"/>
        <v>0</v>
      </c>
      <c r="L404" t="b">
        <f t="shared" si="84"/>
        <v>0</v>
      </c>
      <c r="M404" t="b">
        <f t="shared" si="85"/>
        <v>0</v>
      </c>
      <c r="O404" t="b">
        <f t="shared" si="86"/>
        <v>0</v>
      </c>
      <c r="P404" t="b">
        <f t="shared" si="87"/>
        <v>0</v>
      </c>
      <c r="Q404" t="b">
        <f t="shared" si="88"/>
        <v>0</v>
      </c>
      <c r="R404" t="b">
        <f t="shared" si="89"/>
        <v>0</v>
      </c>
      <c r="S404" t="b">
        <f t="shared" si="90"/>
        <v>0</v>
      </c>
      <c r="T404" t="str">
        <f t="shared" si="91"/>
        <v/>
      </c>
    </row>
    <row r="405" spans="1:20" x14ac:dyDescent="0.25">
      <c r="A405" t="b">
        <f>RECODES!A405</f>
        <v>0</v>
      </c>
      <c r="B405" t="b">
        <f>RECODES!D405</f>
        <v>0</v>
      </c>
      <c r="C405" t="b">
        <f>RECODES!E405</f>
        <v>0</v>
      </c>
      <c r="D405" t="b">
        <f>RECODES!F405</f>
        <v>0</v>
      </c>
      <c r="F405">
        <f t="shared" si="79"/>
        <v>3</v>
      </c>
      <c r="G405" t="b">
        <f t="shared" si="80"/>
        <v>0</v>
      </c>
      <c r="H405" t="b">
        <f t="shared" si="81"/>
        <v>0</v>
      </c>
      <c r="I405" t="str">
        <f t="shared" si="82"/>
        <v/>
      </c>
      <c r="K405" t="b">
        <f t="shared" si="83"/>
        <v>0</v>
      </c>
      <c r="L405" t="b">
        <f t="shared" si="84"/>
        <v>0</v>
      </c>
      <c r="M405" t="b">
        <f t="shared" si="85"/>
        <v>0</v>
      </c>
      <c r="O405" t="b">
        <f t="shared" si="86"/>
        <v>0</v>
      </c>
      <c r="P405" t="b">
        <f t="shared" si="87"/>
        <v>0</v>
      </c>
      <c r="Q405" t="b">
        <f t="shared" si="88"/>
        <v>0</v>
      </c>
      <c r="R405" t="b">
        <f t="shared" si="89"/>
        <v>0</v>
      </c>
      <c r="S405" t="b">
        <f t="shared" si="90"/>
        <v>0</v>
      </c>
      <c r="T405" t="str">
        <f t="shared" si="91"/>
        <v/>
      </c>
    </row>
    <row r="406" spans="1:20" x14ac:dyDescent="0.25">
      <c r="A406" t="b">
        <f>RECODES!A406</f>
        <v>0</v>
      </c>
      <c r="B406" t="b">
        <f>RECODES!D406</f>
        <v>0</v>
      </c>
      <c r="C406" t="b">
        <f>RECODES!E406</f>
        <v>0</v>
      </c>
      <c r="D406" t="b">
        <f>RECODES!F406</f>
        <v>0</v>
      </c>
      <c r="F406">
        <f t="shared" si="79"/>
        <v>3</v>
      </c>
      <c r="G406" t="b">
        <f t="shared" si="80"/>
        <v>0</v>
      </c>
      <c r="H406" t="b">
        <f t="shared" si="81"/>
        <v>0</v>
      </c>
      <c r="I406" t="str">
        <f t="shared" si="82"/>
        <v/>
      </c>
      <c r="K406" t="b">
        <f t="shared" si="83"/>
        <v>0</v>
      </c>
      <c r="L406" t="b">
        <f t="shared" si="84"/>
        <v>0</v>
      </c>
      <c r="M406" t="b">
        <f t="shared" si="85"/>
        <v>0</v>
      </c>
      <c r="O406" t="b">
        <f t="shared" si="86"/>
        <v>0</v>
      </c>
      <c r="P406" t="b">
        <f t="shared" si="87"/>
        <v>0</v>
      </c>
      <c r="Q406" t="b">
        <f t="shared" si="88"/>
        <v>0</v>
      </c>
      <c r="R406" t="b">
        <f t="shared" si="89"/>
        <v>0</v>
      </c>
      <c r="S406" t="b">
        <f t="shared" si="90"/>
        <v>0</v>
      </c>
      <c r="T406" t="str">
        <f t="shared" si="91"/>
        <v/>
      </c>
    </row>
    <row r="407" spans="1:20" x14ac:dyDescent="0.25">
      <c r="A407" t="b">
        <f>RECODES!A407</f>
        <v>0</v>
      </c>
      <c r="B407" t="b">
        <f>RECODES!D407</f>
        <v>0</v>
      </c>
      <c r="C407" t="b">
        <f>RECODES!E407</f>
        <v>0</v>
      </c>
      <c r="D407" t="b">
        <f>RECODES!F407</f>
        <v>0</v>
      </c>
      <c r="F407">
        <f t="shared" si="79"/>
        <v>3</v>
      </c>
      <c r="G407" t="b">
        <f t="shared" si="80"/>
        <v>0</v>
      </c>
      <c r="H407" t="b">
        <f t="shared" si="81"/>
        <v>0</v>
      </c>
      <c r="I407" t="str">
        <f t="shared" si="82"/>
        <v/>
      </c>
      <c r="K407" t="b">
        <f t="shared" si="83"/>
        <v>0</v>
      </c>
      <c r="L407" t="b">
        <f t="shared" si="84"/>
        <v>0</v>
      </c>
      <c r="M407" t="b">
        <f t="shared" si="85"/>
        <v>0</v>
      </c>
      <c r="O407" t="b">
        <f t="shared" si="86"/>
        <v>0</v>
      </c>
      <c r="P407" t="b">
        <f t="shared" si="87"/>
        <v>0</v>
      </c>
      <c r="Q407" t="b">
        <f t="shared" si="88"/>
        <v>0</v>
      </c>
      <c r="R407" t="b">
        <f t="shared" si="89"/>
        <v>0</v>
      </c>
      <c r="S407" t="b">
        <f t="shared" si="90"/>
        <v>0</v>
      </c>
      <c r="T407" t="str">
        <f t="shared" si="91"/>
        <v/>
      </c>
    </row>
    <row r="408" spans="1:20" x14ac:dyDescent="0.25">
      <c r="A408" t="b">
        <f>RECODES!A408</f>
        <v>0</v>
      </c>
      <c r="B408" t="b">
        <f>RECODES!D408</f>
        <v>0</v>
      </c>
      <c r="C408" t="b">
        <f>RECODES!E408</f>
        <v>0</v>
      </c>
      <c r="D408" t="b">
        <f>RECODES!F408</f>
        <v>0</v>
      </c>
      <c r="F408">
        <f t="shared" si="79"/>
        <v>3</v>
      </c>
      <c r="G408" t="b">
        <f t="shared" si="80"/>
        <v>0</v>
      </c>
      <c r="H408" t="b">
        <f t="shared" si="81"/>
        <v>0</v>
      </c>
      <c r="I408" t="str">
        <f t="shared" si="82"/>
        <v/>
      </c>
      <c r="K408" t="b">
        <f t="shared" si="83"/>
        <v>0</v>
      </c>
      <c r="L408" t="b">
        <f t="shared" si="84"/>
        <v>0</v>
      </c>
      <c r="M408" t="b">
        <f t="shared" si="85"/>
        <v>0</v>
      </c>
      <c r="O408" t="b">
        <f t="shared" si="86"/>
        <v>0</v>
      </c>
      <c r="P408" t="b">
        <f t="shared" si="87"/>
        <v>0</v>
      </c>
      <c r="Q408" t="b">
        <f t="shared" si="88"/>
        <v>0</v>
      </c>
      <c r="R408" t="b">
        <f t="shared" si="89"/>
        <v>0</v>
      </c>
      <c r="S408" t="b">
        <f t="shared" si="90"/>
        <v>0</v>
      </c>
      <c r="T408" t="str">
        <f t="shared" si="91"/>
        <v/>
      </c>
    </row>
    <row r="409" spans="1:20" x14ac:dyDescent="0.25">
      <c r="A409" t="b">
        <f>RECODES!A409</f>
        <v>0</v>
      </c>
      <c r="B409" t="b">
        <f>RECODES!D409</f>
        <v>0</v>
      </c>
      <c r="C409" t="b">
        <f>RECODES!E409</f>
        <v>0</v>
      </c>
      <c r="D409" t="b">
        <f>RECODES!F409</f>
        <v>0</v>
      </c>
      <c r="F409">
        <f t="shared" si="79"/>
        <v>3</v>
      </c>
      <c r="G409" t="b">
        <f t="shared" si="80"/>
        <v>0</v>
      </c>
      <c r="H409" t="b">
        <f t="shared" si="81"/>
        <v>0</v>
      </c>
      <c r="I409" t="str">
        <f t="shared" si="82"/>
        <v/>
      </c>
      <c r="K409" t="b">
        <f t="shared" si="83"/>
        <v>0</v>
      </c>
      <c r="L409" t="b">
        <f t="shared" si="84"/>
        <v>0</v>
      </c>
      <c r="M409" t="b">
        <f t="shared" si="85"/>
        <v>0</v>
      </c>
      <c r="O409" t="b">
        <f t="shared" si="86"/>
        <v>0</v>
      </c>
      <c r="P409" t="b">
        <f t="shared" si="87"/>
        <v>0</v>
      </c>
      <c r="Q409" t="b">
        <f t="shared" si="88"/>
        <v>0</v>
      </c>
      <c r="R409" t="b">
        <f t="shared" si="89"/>
        <v>0</v>
      </c>
      <c r="S409" t="b">
        <f t="shared" si="90"/>
        <v>0</v>
      </c>
      <c r="T409" t="str">
        <f t="shared" si="91"/>
        <v/>
      </c>
    </row>
    <row r="410" spans="1:20" x14ac:dyDescent="0.25">
      <c r="A410" t="b">
        <f>RECODES!A410</f>
        <v>0</v>
      </c>
      <c r="B410" t="b">
        <f>RECODES!D410</f>
        <v>0</v>
      </c>
      <c r="C410" t="b">
        <f>RECODES!E410</f>
        <v>0</v>
      </c>
      <c r="D410" t="b">
        <f>RECODES!F410</f>
        <v>0</v>
      </c>
      <c r="F410">
        <f t="shared" si="79"/>
        <v>3</v>
      </c>
      <c r="G410" t="b">
        <f t="shared" si="80"/>
        <v>0</v>
      </c>
      <c r="H410" t="b">
        <f t="shared" si="81"/>
        <v>0</v>
      </c>
      <c r="I410" t="str">
        <f t="shared" si="82"/>
        <v/>
      </c>
      <c r="K410" t="b">
        <f t="shared" si="83"/>
        <v>0</v>
      </c>
      <c r="L410" t="b">
        <f t="shared" si="84"/>
        <v>0</v>
      </c>
      <c r="M410" t="b">
        <f t="shared" si="85"/>
        <v>0</v>
      </c>
      <c r="O410" t="b">
        <f t="shared" si="86"/>
        <v>0</v>
      </c>
      <c r="P410" t="b">
        <f t="shared" si="87"/>
        <v>0</v>
      </c>
      <c r="Q410" t="b">
        <f t="shared" si="88"/>
        <v>0</v>
      </c>
      <c r="R410" t="b">
        <f t="shared" si="89"/>
        <v>0</v>
      </c>
      <c r="S410" t="b">
        <f t="shared" si="90"/>
        <v>0</v>
      </c>
      <c r="T410" t="str">
        <f t="shared" si="91"/>
        <v/>
      </c>
    </row>
    <row r="411" spans="1:20" x14ac:dyDescent="0.25">
      <c r="A411" t="b">
        <f>RECODES!A411</f>
        <v>0</v>
      </c>
      <c r="B411" t="b">
        <f>RECODES!D411</f>
        <v>0</v>
      </c>
      <c r="C411" t="b">
        <f>RECODES!E411</f>
        <v>0</v>
      </c>
      <c r="D411" t="b">
        <f>RECODES!F411</f>
        <v>0</v>
      </c>
      <c r="F411">
        <f t="shared" si="79"/>
        <v>3</v>
      </c>
      <c r="G411" t="b">
        <f t="shared" si="80"/>
        <v>0</v>
      </c>
      <c r="H411" t="b">
        <f t="shared" si="81"/>
        <v>0</v>
      </c>
      <c r="I411" t="str">
        <f t="shared" si="82"/>
        <v/>
      </c>
      <c r="K411" t="b">
        <f t="shared" si="83"/>
        <v>0</v>
      </c>
      <c r="L411" t="b">
        <f t="shared" si="84"/>
        <v>0</v>
      </c>
      <c r="M411" t="b">
        <f t="shared" si="85"/>
        <v>0</v>
      </c>
      <c r="O411" t="b">
        <f t="shared" si="86"/>
        <v>0</v>
      </c>
      <c r="P411" t="b">
        <f t="shared" si="87"/>
        <v>0</v>
      </c>
      <c r="Q411" t="b">
        <f t="shared" si="88"/>
        <v>0</v>
      </c>
      <c r="R411" t="b">
        <f t="shared" si="89"/>
        <v>0</v>
      </c>
      <c r="S411" t="b">
        <f t="shared" si="90"/>
        <v>0</v>
      </c>
      <c r="T411" t="str">
        <f t="shared" si="91"/>
        <v/>
      </c>
    </row>
    <row r="412" spans="1:20" x14ac:dyDescent="0.25">
      <c r="A412" t="b">
        <f>RECODES!A412</f>
        <v>0</v>
      </c>
      <c r="B412" t="b">
        <f>RECODES!D412</f>
        <v>0</v>
      </c>
      <c r="C412" t="b">
        <f>RECODES!E412</f>
        <v>0</v>
      </c>
      <c r="D412" t="b">
        <f>RECODES!F412</f>
        <v>0</v>
      </c>
      <c r="F412">
        <f t="shared" si="79"/>
        <v>3</v>
      </c>
      <c r="G412" t="b">
        <f t="shared" si="80"/>
        <v>0</v>
      </c>
      <c r="H412" t="b">
        <f t="shared" si="81"/>
        <v>0</v>
      </c>
      <c r="I412" t="str">
        <f t="shared" si="82"/>
        <v/>
      </c>
      <c r="K412" t="b">
        <f t="shared" si="83"/>
        <v>0</v>
      </c>
      <c r="L412" t="b">
        <f t="shared" si="84"/>
        <v>0</v>
      </c>
      <c r="M412" t="b">
        <f t="shared" si="85"/>
        <v>0</v>
      </c>
      <c r="O412" t="b">
        <f t="shared" si="86"/>
        <v>0</v>
      </c>
      <c r="P412" t="b">
        <f t="shared" si="87"/>
        <v>0</v>
      </c>
      <c r="Q412" t="b">
        <f t="shared" si="88"/>
        <v>0</v>
      </c>
      <c r="R412" t="b">
        <f t="shared" si="89"/>
        <v>0</v>
      </c>
      <c r="S412" t="b">
        <f t="shared" si="90"/>
        <v>0</v>
      </c>
      <c r="T412" t="str">
        <f t="shared" si="91"/>
        <v/>
      </c>
    </row>
    <row r="413" spans="1:20" x14ac:dyDescent="0.25">
      <c r="A413" t="b">
        <f>RECODES!A413</f>
        <v>0</v>
      </c>
      <c r="B413" t="b">
        <f>RECODES!D413</f>
        <v>0</v>
      </c>
      <c r="C413" t="b">
        <f>RECODES!E413</f>
        <v>0</v>
      </c>
      <c r="D413" t="b">
        <f>RECODES!F413</f>
        <v>0</v>
      </c>
      <c r="F413">
        <f t="shared" si="79"/>
        <v>3</v>
      </c>
      <c r="G413" t="b">
        <f t="shared" si="80"/>
        <v>0</v>
      </c>
      <c r="H413" t="b">
        <f t="shared" si="81"/>
        <v>0</v>
      </c>
      <c r="I413" t="str">
        <f t="shared" si="82"/>
        <v/>
      </c>
      <c r="K413" t="b">
        <f t="shared" si="83"/>
        <v>0</v>
      </c>
      <c r="L413" t="b">
        <f t="shared" si="84"/>
        <v>0</v>
      </c>
      <c r="M413" t="b">
        <f t="shared" si="85"/>
        <v>0</v>
      </c>
      <c r="O413" t="b">
        <f t="shared" si="86"/>
        <v>0</v>
      </c>
      <c r="P413" t="b">
        <f t="shared" si="87"/>
        <v>0</v>
      </c>
      <c r="Q413" t="b">
        <f t="shared" si="88"/>
        <v>0</v>
      </c>
      <c r="R413" t="b">
        <f t="shared" si="89"/>
        <v>0</v>
      </c>
      <c r="S413" t="b">
        <f t="shared" si="90"/>
        <v>0</v>
      </c>
      <c r="T413" t="str">
        <f t="shared" si="91"/>
        <v/>
      </c>
    </row>
    <row r="414" spans="1:20" x14ac:dyDescent="0.25">
      <c r="A414" t="b">
        <f>RECODES!A414</f>
        <v>0</v>
      </c>
      <c r="B414" t="b">
        <f>RECODES!D414</f>
        <v>0</v>
      </c>
      <c r="C414" t="b">
        <f>RECODES!E414</f>
        <v>0</v>
      </c>
      <c r="D414" t="b">
        <f>RECODES!F414</f>
        <v>0</v>
      </c>
      <c r="F414">
        <f t="shared" si="79"/>
        <v>3</v>
      </c>
      <c r="G414" t="b">
        <f t="shared" si="80"/>
        <v>0</v>
      </c>
      <c r="H414" t="b">
        <f t="shared" si="81"/>
        <v>0</v>
      </c>
      <c r="I414" t="str">
        <f t="shared" si="82"/>
        <v/>
      </c>
      <c r="K414" t="b">
        <f t="shared" si="83"/>
        <v>0</v>
      </c>
      <c r="L414" t="b">
        <f t="shared" si="84"/>
        <v>0</v>
      </c>
      <c r="M414" t="b">
        <f t="shared" si="85"/>
        <v>0</v>
      </c>
      <c r="O414" t="b">
        <f t="shared" si="86"/>
        <v>0</v>
      </c>
      <c r="P414" t="b">
        <f t="shared" si="87"/>
        <v>0</v>
      </c>
      <c r="Q414" t="b">
        <f t="shared" si="88"/>
        <v>0</v>
      </c>
      <c r="R414" t="b">
        <f t="shared" si="89"/>
        <v>0</v>
      </c>
      <c r="S414" t="b">
        <f t="shared" si="90"/>
        <v>0</v>
      </c>
      <c r="T414" t="str">
        <f t="shared" si="91"/>
        <v/>
      </c>
    </row>
    <row r="415" spans="1:20" x14ac:dyDescent="0.25">
      <c r="A415" t="b">
        <f>RECODES!A415</f>
        <v>0</v>
      </c>
      <c r="B415" t="b">
        <f>RECODES!D415</f>
        <v>0</v>
      </c>
      <c r="C415" t="b">
        <f>RECODES!E415</f>
        <v>0</v>
      </c>
      <c r="D415" t="b">
        <f>RECODES!F415</f>
        <v>0</v>
      </c>
      <c r="F415">
        <f t="shared" si="79"/>
        <v>3</v>
      </c>
      <c r="G415" t="b">
        <f t="shared" si="80"/>
        <v>0</v>
      </c>
      <c r="H415" t="b">
        <f t="shared" si="81"/>
        <v>0</v>
      </c>
      <c r="I415" t="str">
        <f t="shared" si="82"/>
        <v/>
      </c>
      <c r="K415" t="b">
        <f t="shared" si="83"/>
        <v>0</v>
      </c>
      <c r="L415" t="b">
        <f t="shared" si="84"/>
        <v>0</v>
      </c>
      <c r="M415" t="b">
        <f t="shared" si="85"/>
        <v>0</v>
      </c>
      <c r="O415" t="b">
        <f t="shared" si="86"/>
        <v>0</v>
      </c>
      <c r="P415" t="b">
        <f t="shared" si="87"/>
        <v>0</v>
      </c>
      <c r="Q415" t="b">
        <f t="shared" si="88"/>
        <v>0</v>
      </c>
      <c r="R415" t="b">
        <f t="shared" si="89"/>
        <v>0</v>
      </c>
      <c r="S415" t="b">
        <f t="shared" si="90"/>
        <v>0</v>
      </c>
      <c r="T415" t="str">
        <f t="shared" si="91"/>
        <v/>
      </c>
    </row>
    <row r="416" spans="1:20" x14ac:dyDescent="0.25">
      <c r="A416" t="b">
        <f>RECODES!A416</f>
        <v>0</v>
      </c>
      <c r="B416" t="b">
        <f>RECODES!D416</f>
        <v>0</v>
      </c>
      <c r="C416" t="b">
        <f>RECODES!E416</f>
        <v>0</v>
      </c>
      <c r="D416" t="b">
        <f>RECODES!F416</f>
        <v>0</v>
      </c>
      <c r="F416">
        <f t="shared" si="79"/>
        <v>3</v>
      </c>
      <c r="G416" t="b">
        <f t="shared" si="80"/>
        <v>0</v>
      </c>
      <c r="H416" t="b">
        <f t="shared" si="81"/>
        <v>0</v>
      </c>
      <c r="I416" t="str">
        <f t="shared" si="82"/>
        <v/>
      </c>
      <c r="K416" t="b">
        <f t="shared" si="83"/>
        <v>0</v>
      </c>
      <c r="L416" t="b">
        <f t="shared" si="84"/>
        <v>0</v>
      </c>
      <c r="M416" t="b">
        <f t="shared" si="85"/>
        <v>0</v>
      </c>
      <c r="O416" t="b">
        <f t="shared" si="86"/>
        <v>0</v>
      </c>
      <c r="P416" t="b">
        <f t="shared" si="87"/>
        <v>0</v>
      </c>
      <c r="Q416" t="b">
        <f t="shared" si="88"/>
        <v>0</v>
      </c>
      <c r="R416" t="b">
        <f t="shared" si="89"/>
        <v>0</v>
      </c>
      <c r="S416" t="b">
        <f t="shared" si="90"/>
        <v>0</v>
      </c>
      <c r="T416" t="str">
        <f t="shared" si="91"/>
        <v/>
      </c>
    </row>
    <row r="417" spans="1:20" x14ac:dyDescent="0.25">
      <c r="A417" t="b">
        <f>RECODES!A417</f>
        <v>0</v>
      </c>
      <c r="B417" t="b">
        <f>RECODES!D417</f>
        <v>0</v>
      </c>
      <c r="C417" t="b">
        <f>RECODES!E417</f>
        <v>0</v>
      </c>
      <c r="D417" t="b">
        <f>RECODES!F417</f>
        <v>0</v>
      </c>
      <c r="F417">
        <f t="shared" si="79"/>
        <v>3</v>
      </c>
      <c r="G417" t="b">
        <f t="shared" si="80"/>
        <v>0</v>
      </c>
      <c r="H417" t="b">
        <f t="shared" si="81"/>
        <v>0</v>
      </c>
      <c r="I417" t="str">
        <f t="shared" si="82"/>
        <v/>
      </c>
      <c r="K417" t="b">
        <f t="shared" si="83"/>
        <v>0</v>
      </c>
      <c r="L417" t="b">
        <f t="shared" si="84"/>
        <v>0</v>
      </c>
      <c r="M417" t="b">
        <f t="shared" si="85"/>
        <v>0</v>
      </c>
      <c r="O417" t="b">
        <f t="shared" si="86"/>
        <v>0</v>
      </c>
      <c r="P417" t="b">
        <f t="shared" si="87"/>
        <v>0</v>
      </c>
      <c r="Q417" t="b">
        <f t="shared" si="88"/>
        <v>0</v>
      </c>
      <c r="R417" t="b">
        <f t="shared" si="89"/>
        <v>0</v>
      </c>
      <c r="S417" t="b">
        <f t="shared" si="90"/>
        <v>0</v>
      </c>
      <c r="T417" t="str">
        <f t="shared" si="91"/>
        <v/>
      </c>
    </row>
    <row r="418" spans="1:20" x14ac:dyDescent="0.25">
      <c r="A418" t="b">
        <f>RECODES!A418</f>
        <v>0</v>
      </c>
      <c r="B418" t="b">
        <f>RECODES!D418</f>
        <v>0</v>
      </c>
      <c r="C418" t="b">
        <f>RECODES!E418</f>
        <v>0</v>
      </c>
      <c r="D418" t="b">
        <f>RECODES!F418</f>
        <v>0</v>
      </c>
      <c r="F418">
        <f t="shared" si="79"/>
        <v>3</v>
      </c>
      <c r="G418" t="b">
        <f t="shared" si="80"/>
        <v>0</v>
      </c>
      <c r="H418" t="b">
        <f t="shared" si="81"/>
        <v>0</v>
      </c>
      <c r="I418" t="str">
        <f t="shared" si="82"/>
        <v/>
      </c>
      <c r="K418" t="b">
        <f t="shared" si="83"/>
        <v>0</v>
      </c>
      <c r="L418" t="b">
        <f t="shared" si="84"/>
        <v>0</v>
      </c>
      <c r="M418" t="b">
        <f t="shared" si="85"/>
        <v>0</v>
      </c>
      <c r="O418" t="b">
        <f t="shared" si="86"/>
        <v>0</v>
      </c>
      <c r="P418" t="b">
        <f t="shared" si="87"/>
        <v>0</v>
      </c>
      <c r="Q418" t="b">
        <f t="shared" si="88"/>
        <v>0</v>
      </c>
      <c r="R418" t="b">
        <f t="shared" si="89"/>
        <v>0</v>
      </c>
      <c r="S418" t="b">
        <f t="shared" si="90"/>
        <v>0</v>
      </c>
      <c r="T418" t="str">
        <f t="shared" si="91"/>
        <v/>
      </c>
    </row>
    <row r="419" spans="1:20" x14ac:dyDescent="0.25">
      <c r="A419" t="b">
        <f>RECODES!A419</f>
        <v>0</v>
      </c>
      <c r="B419" t="b">
        <f>RECODES!D419</f>
        <v>0</v>
      </c>
      <c r="C419" t="b">
        <f>RECODES!E419</f>
        <v>0</v>
      </c>
      <c r="D419" t="b">
        <f>RECODES!F419</f>
        <v>0</v>
      </c>
      <c r="F419">
        <f t="shared" si="79"/>
        <v>3</v>
      </c>
      <c r="G419" t="b">
        <f t="shared" si="80"/>
        <v>0</v>
      </c>
      <c r="H419" t="b">
        <f t="shared" si="81"/>
        <v>0</v>
      </c>
      <c r="I419" t="str">
        <f t="shared" si="82"/>
        <v/>
      </c>
      <c r="K419" t="b">
        <f t="shared" si="83"/>
        <v>0</v>
      </c>
      <c r="L419" t="b">
        <f t="shared" si="84"/>
        <v>0</v>
      </c>
      <c r="M419" t="b">
        <f t="shared" si="85"/>
        <v>0</v>
      </c>
      <c r="O419" t="b">
        <f t="shared" si="86"/>
        <v>0</v>
      </c>
      <c r="P419" t="b">
        <f t="shared" si="87"/>
        <v>0</v>
      </c>
      <c r="Q419" t="b">
        <f t="shared" si="88"/>
        <v>0</v>
      </c>
      <c r="R419" t="b">
        <f t="shared" si="89"/>
        <v>0</v>
      </c>
      <c r="S419" t="b">
        <f t="shared" si="90"/>
        <v>0</v>
      </c>
      <c r="T419" t="str">
        <f t="shared" si="91"/>
        <v/>
      </c>
    </row>
    <row r="420" spans="1:20" x14ac:dyDescent="0.25">
      <c r="A420" t="b">
        <f>RECODES!A420</f>
        <v>0</v>
      </c>
      <c r="B420" t="b">
        <f>RECODES!D420</f>
        <v>0</v>
      </c>
      <c r="C420" t="b">
        <f>RECODES!E420</f>
        <v>0</v>
      </c>
      <c r="D420" t="b">
        <f>RECODES!F420</f>
        <v>0</v>
      </c>
      <c r="F420">
        <f t="shared" si="79"/>
        <v>3</v>
      </c>
      <c r="G420" t="b">
        <f t="shared" si="80"/>
        <v>0</v>
      </c>
      <c r="H420" t="b">
        <f t="shared" si="81"/>
        <v>0</v>
      </c>
      <c r="I420" t="str">
        <f t="shared" si="82"/>
        <v/>
      </c>
      <c r="K420" t="b">
        <f t="shared" si="83"/>
        <v>0</v>
      </c>
      <c r="L420" t="b">
        <f t="shared" si="84"/>
        <v>0</v>
      </c>
      <c r="M420" t="b">
        <f t="shared" si="85"/>
        <v>0</v>
      </c>
      <c r="O420" t="b">
        <f t="shared" si="86"/>
        <v>0</v>
      </c>
      <c r="P420" t="b">
        <f t="shared" si="87"/>
        <v>0</v>
      </c>
      <c r="Q420" t="b">
        <f t="shared" si="88"/>
        <v>0</v>
      </c>
      <c r="R420" t="b">
        <f t="shared" si="89"/>
        <v>0</v>
      </c>
      <c r="S420" t="b">
        <f t="shared" si="90"/>
        <v>0</v>
      </c>
      <c r="T420" t="str">
        <f t="shared" si="91"/>
        <v/>
      </c>
    </row>
    <row r="421" spans="1:20" x14ac:dyDescent="0.25">
      <c r="A421" t="b">
        <f>RECODES!A421</f>
        <v>0</v>
      </c>
      <c r="B421" t="b">
        <f>RECODES!D421</f>
        <v>0</v>
      </c>
      <c r="C421" t="b">
        <f>RECODES!E421</f>
        <v>0</v>
      </c>
      <c r="D421" t="b">
        <f>RECODES!F421</f>
        <v>0</v>
      </c>
      <c r="F421">
        <f t="shared" si="79"/>
        <v>3</v>
      </c>
      <c r="G421" t="b">
        <f t="shared" si="80"/>
        <v>0</v>
      </c>
      <c r="H421" t="b">
        <f t="shared" si="81"/>
        <v>0</v>
      </c>
      <c r="I421" t="str">
        <f t="shared" si="82"/>
        <v/>
      </c>
      <c r="K421" t="b">
        <f t="shared" si="83"/>
        <v>0</v>
      </c>
      <c r="L421" t="b">
        <f t="shared" si="84"/>
        <v>0</v>
      </c>
      <c r="M421" t="b">
        <f t="shared" si="85"/>
        <v>0</v>
      </c>
      <c r="O421" t="b">
        <f t="shared" si="86"/>
        <v>0</v>
      </c>
      <c r="P421" t="b">
        <f t="shared" si="87"/>
        <v>0</v>
      </c>
      <c r="Q421" t="b">
        <f t="shared" si="88"/>
        <v>0</v>
      </c>
      <c r="R421" t="b">
        <f t="shared" si="89"/>
        <v>0</v>
      </c>
      <c r="S421" t="b">
        <f t="shared" si="90"/>
        <v>0</v>
      </c>
      <c r="T421" t="str">
        <f t="shared" si="91"/>
        <v/>
      </c>
    </row>
    <row r="422" spans="1:20" x14ac:dyDescent="0.25">
      <c r="A422" t="b">
        <f>RECODES!A422</f>
        <v>0</v>
      </c>
      <c r="B422" t="b">
        <f>RECODES!D422</f>
        <v>0</v>
      </c>
      <c r="C422" t="b">
        <f>RECODES!E422</f>
        <v>0</v>
      </c>
      <c r="D422" t="b">
        <f>RECODES!F422</f>
        <v>0</v>
      </c>
      <c r="F422">
        <f t="shared" si="79"/>
        <v>3</v>
      </c>
      <c r="G422" t="b">
        <f t="shared" si="80"/>
        <v>0</v>
      </c>
      <c r="H422" t="b">
        <f t="shared" si="81"/>
        <v>0</v>
      </c>
      <c r="I422" t="str">
        <f t="shared" si="82"/>
        <v/>
      </c>
      <c r="K422" t="b">
        <f t="shared" si="83"/>
        <v>0</v>
      </c>
      <c r="L422" t="b">
        <f t="shared" si="84"/>
        <v>0</v>
      </c>
      <c r="M422" t="b">
        <f t="shared" si="85"/>
        <v>0</v>
      </c>
      <c r="O422" t="b">
        <f t="shared" si="86"/>
        <v>0</v>
      </c>
      <c r="P422" t="b">
        <f t="shared" si="87"/>
        <v>0</v>
      </c>
      <c r="Q422" t="b">
        <f t="shared" si="88"/>
        <v>0</v>
      </c>
      <c r="R422" t="b">
        <f t="shared" si="89"/>
        <v>0</v>
      </c>
      <c r="S422" t="b">
        <f t="shared" si="90"/>
        <v>0</v>
      </c>
      <c r="T422" t="str">
        <f t="shared" si="91"/>
        <v/>
      </c>
    </row>
    <row r="423" spans="1:20" x14ac:dyDescent="0.25">
      <c r="A423" t="b">
        <f>RECODES!A423</f>
        <v>0</v>
      </c>
      <c r="B423" t="b">
        <f>RECODES!D423</f>
        <v>0</v>
      </c>
      <c r="C423" t="b">
        <f>RECODES!E423</f>
        <v>0</v>
      </c>
      <c r="D423" t="b">
        <f>RECODES!F423</f>
        <v>0</v>
      </c>
      <c r="F423">
        <f t="shared" si="79"/>
        <v>3</v>
      </c>
      <c r="G423" t="b">
        <f t="shared" si="80"/>
        <v>0</v>
      </c>
      <c r="H423" t="b">
        <f t="shared" si="81"/>
        <v>0</v>
      </c>
      <c r="I423" t="str">
        <f t="shared" si="82"/>
        <v/>
      </c>
      <c r="K423" t="b">
        <f t="shared" si="83"/>
        <v>0</v>
      </c>
      <c r="L423" t="b">
        <f t="shared" si="84"/>
        <v>0</v>
      </c>
      <c r="M423" t="b">
        <f t="shared" si="85"/>
        <v>0</v>
      </c>
      <c r="O423" t="b">
        <f t="shared" si="86"/>
        <v>0</v>
      </c>
      <c r="P423" t="b">
        <f t="shared" si="87"/>
        <v>0</v>
      </c>
      <c r="Q423" t="b">
        <f t="shared" si="88"/>
        <v>0</v>
      </c>
      <c r="R423" t="b">
        <f t="shared" si="89"/>
        <v>0</v>
      </c>
      <c r="S423" t="b">
        <f t="shared" si="90"/>
        <v>0</v>
      </c>
      <c r="T423" t="str">
        <f t="shared" si="91"/>
        <v/>
      </c>
    </row>
    <row r="424" spans="1:20" x14ac:dyDescent="0.25">
      <c r="A424" t="b">
        <f>RECODES!A424</f>
        <v>0</v>
      </c>
      <c r="B424" t="b">
        <f>RECODES!D424</f>
        <v>0</v>
      </c>
      <c r="C424" t="b">
        <f>RECODES!E424</f>
        <v>0</v>
      </c>
      <c r="D424" t="b">
        <f>RECODES!F424</f>
        <v>0</v>
      </c>
      <c r="F424">
        <f t="shared" si="79"/>
        <v>3</v>
      </c>
      <c r="G424" t="b">
        <f t="shared" si="80"/>
        <v>0</v>
      </c>
      <c r="H424" t="b">
        <f t="shared" si="81"/>
        <v>0</v>
      </c>
      <c r="I424" t="str">
        <f t="shared" si="82"/>
        <v/>
      </c>
      <c r="K424" t="b">
        <f t="shared" si="83"/>
        <v>0</v>
      </c>
      <c r="L424" t="b">
        <f t="shared" si="84"/>
        <v>0</v>
      </c>
      <c r="M424" t="b">
        <f t="shared" si="85"/>
        <v>0</v>
      </c>
      <c r="O424" t="b">
        <f t="shared" si="86"/>
        <v>0</v>
      </c>
      <c r="P424" t="b">
        <f t="shared" si="87"/>
        <v>0</v>
      </c>
      <c r="Q424" t="b">
        <f t="shared" si="88"/>
        <v>0</v>
      </c>
      <c r="R424" t="b">
        <f t="shared" si="89"/>
        <v>0</v>
      </c>
      <c r="S424" t="b">
        <f t="shared" si="90"/>
        <v>0</v>
      </c>
      <c r="T424" t="str">
        <f t="shared" si="91"/>
        <v/>
      </c>
    </row>
    <row r="425" spans="1:20" x14ac:dyDescent="0.25">
      <c r="A425" t="b">
        <f>RECODES!A425</f>
        <v>0</v>
      </c>
      <c r="B425" t="b">
        <f>RECODES!D425</f>
        <v>0</v>
      </c>
      <c r="C425" t="b">
        <f>RECODES!E425</f>
        <v>0</v>
      </c>
      <c r="D425" t="b">
        <f>RECODES!F425</f>
        <v>0</v>
      </c>
      <c r="F425">
        <f t="shared" si="79"/>
        <v>3</v>
      </c>
      <c r="G425" t="b">
        <f t="shared" si="80"/>
        <v>0</v>
      </c>
      <c r="H425" t="b">
        <f t="shared" si="81"/>
        <v>0</v>
      </c>
      <c r="I425" t="str">
        <f t="shared" si="82"/>
        <v/>
      </c>
      <c r="K425" t="b">
        <f t="shared" si="83"/>
        <v>0</v>
      </c>
      <c r="L425" t="b">
        <f t="shared" si="84"/>
        <v>0</v>
      </c>
      <c r="M425" t="b">
        <f t="shared" si="85"/>
        <v>0</v>
      </c>
      <c r="O425" t="b">
        <f t="shared" si="86"/>
        <v>0</v>
      </c>
      <c r="P425" t="b">
        <f t="shared" si="87"/>
        <v>0</v>
      </c>
      <c r="Q425" t="b">
        <f t="shared" si="88"/>
        <v>0</v>
      </c>
      <c r="R425" t="b">
        <f t="shared" si="89"/>
        <v>0</v>
      </c>
      <c r="S425" t="b">
        <f t="shared" si="90"/>
        <v>0</v>
      </c>
      <c r="T425" t="str">
        <f t="shared" si="91"/>
        <v/>
      </c>
    </row>
    <row r="426" spans="1:20" x14ac:dyDescent="0.25">
      <c r="A426" t="b">
        <f>RECODES!A426</f>
        <v>0</v>
      </c>
      <c r="B426" t="b">
        <f>RECODES!D426</f>
        <v>0</v>
      </c>
      <c r="C426" t="b">
        <f>RECODES!E426</f>
        <v>0</v>
      </c>
      <c r="D426" t="b">
        <f>RECODES!F426</f>
        <v>0</v>
      </c>
      <c r="F426">
        <f t="shared" si="79"/>
        <v>3</v>
      </c>
      <c r="G426" t="b">
        <f t="shared" si="80"/>
        <v>0</v>
      </c>
      <c r="H426" t="b">
        <f t="shared" si="81"/>
        <v>0</v>
      </c>
      <c r="I426" t="str">
        <f t="shared" si="82"/>
        <v/>
      </c>
      <c r="K426" t="b">
        <f t="shared" si="83"/>
        <v>0</v>
      </c>
      <c r="L426" t="b">
        <f t="shared" si="84"/>
        <v>0</v>
      </c>
      <c r="M426" t="b">
        <f t="shared" si="85"/>
        <v>0</v>
      </c>
      <c r="O426" t="b">
        <f t="shared" si="86"/>
        <v>0</v>
      </c>
      <c r="P426" t="b">
        <f t="shared" si="87"/>
        <v>0</v>
      </c>
      <c r="Q426" t="b">
        <f t="shared" si="88"/>
        <v>0</v>
      </c>
      <c r="R426" t="b">
        <f t="shared" si="89"/>
        <v>0</v>
      </c>
      <c r="S426" t="b">
        <f t="shared" si="90"/>
        <v>0</v>
      </c>
      <c r="T426" t="str">
        <f t="shared" si="91"/>
        <v/>
      </c>
    </row>
    <row r="427" spans="1:20" x14ac:dyDescent="0.25">
      <c r="A427" t="b">
        <f>RECODES!A427</f>
        <v>0</v>
      </c>
      <c r="B427" t="b">
        <f>RECODES!D427</f>
        <v>0</v>
      </c>
      <c r="C427" t="b">
        <f>RECODES!E427</f>
        <v>0</v>
      </c>
      <c r="D427" t="b">
        <f>RECODES!F427</f>
        <v>0</v>
      </c>
      <c r="F427">
        <f t="shared" si="79"/>
        <v>3</v>
      </c>
      <c r="G427" t="b">
        <f t="shared" si="80"/>
        <v>0</v>
      </c>
      <c r="H427" t="b">
        <f t="shared" si="81"/>
        <v>0</v>
      </c>
      <c r="I427" t="str">
        <f t="shared" si="82"/>
        <v/>
      </c>
      <c r="K427" t="b">
        <f t="shared" si="83"/>
        <v>0</v>
      </c>
      <c r="L427" t="b">
        <f t="shared" si="84"/>
        <v>0</v>
      </c>
      <c r="M427" t="b">
        <f t="shared" si="85"/>
        <v>0</v>
      </c>
      <c r="O427" t="b">
        <f t="shared" si="86"/>
        <v>0</v>
      </c>
      <c r="P427" t="b">
        <f t="shared" si="87"/>
        <v>0</v>
      </c>
      <c r="Q427" t="b">
        <f t="shared" si="88"/>
        <v>0</v>
      </c>
      <c r="R427" t="b">
        <f t="shared" si="89"/>
        <v>0</v>
      </c>
      <c r="S427" t="b">
        <f t="shared" si="90"/>
        <v>0</v>
      </c>
      <c r="T427" t="str">
        <f t="shared" si="91"/>
        <v/>
      </c>
    </row>
    <row r="428" spans="1:20" x14ac:dyDescent="0.25">
      <c r="A428" t="b">
        <f>RECODES!A428</f>
        <v>0</v>
      </c>
      <c r="B428" t="b">
        <f>RECODES!D428</f>
        <v>0</v>
      </c>
      <c r="C428" t="b">
        <f>RECODES!E428</f>
        <v>0</v>
      </c>
      <c r="D428" t="b">
        <f>RECODES!F428</f>
        <v>0</v>
      </c>
      <c r="F428">
        <f t="shared" si="79"/>
        <v>3</v>
      </c>
      <c r="G428" t="b">
        <f t="shared" si="80"/>
        <v>0</v>
      </c>
      <c r="H428" t="b">
        <f t="shared" si="81"/>
        <v>0</v>
      </c>
      <c r="I428" t="str">
        <f t="shared" si="82"/>
        <v/>
      </c>
      <c r="K428" t="b">
        <f t="shared" si="83"/>
        <v>0</v>
      </c>
      <c r="L428" t="b">
        <f t="shared" si="84"/>
        <v>0</v>
      </c>
      <c r="M428" t="b">
        <f t="shared" si="85"/>
        <v>0</v>
      </c>
      <c r="O428" t="b">
        <f t="shared" si="86"/>
        <v>0</v>
      </c>
      <c r="P428" t="b">
        <f t="shared" si="87"/>
        <v>0</v>
      </c>
      <c r="Q428" t="b">
        <f t="shared" si="88"/>
        <v>0</v>
      </c>
      <c r="R428" t="b">
        <f t="shared" si="89"/>
        <v>0</v>
      </c>
      <c r="S428" t="b">
        <f t="shared" si="90"/>
        <v>0</v>
      </c>
      <c r="T428" t="str">
        <f t="shared" si="91"/>
        <v/>
      </c>
    </row>
    <row r="429" spans="1:20" x14ac:dyDescent="0.25">
      <c r="A429" t="b">
        <f>RECODES!A429</f>
        <v>0</v>
      </c>
      <c r="B429" t="b">
        <f>RECODES!D429</f>
        <v>0</v>
      </c>
      <c r="C429" t="b">
        <f>RECODES!E429</f>
        <v>0</v>
      </c>
      <c r="D429" t="b">
        <f>RECODES!F429</f>
        <v>0</v>
      </c>
      <c r="F429">
        <f t="shared" si="79"/>
        <v>3</v>
      </c>
      <c r="G429" t="b">
        <f t="shared" si="80"/>
        <v>0</v>
      </c>
      <c r="H429" t="b">
        <f t="shared" si="81"/>
        <v>0</v>
      </c>
      <c r="I429" t="str">
        <f t="shared" si="82"/>
        <v/>
      </c>
      <c r="K429" t="b">
        <f t="shared" si="83"/>
        <v>0</v>
      </c>
      <c r="L429" t="b">
        <f t="shared" si="84"/>
        <v>0</v>
      </c>
      <c r="M429" t="b">
        <f t="shared" si="85"/>
        <v>0</v>
      </c>
      <c r="O429" t="b">
        <f t="shared" si="86"/>
        <v>0</v>
      </c>
      <c r="P429" t="b">
        <f t="shared" si="87"/>
        <v>0</v>
      </c>
      <c r="Q429" t="b">
        <f t="shared" si="88"/>
        <v>0</v>
      </c>
      <c r="R429" t="b">
        <f t="shared" si="89"/>
        <v>0</v>
      </c>
      <c r="S429" t="b">
        <f t="shared" si="90"/>
        <v>0</v>
      </c>
      <c r="T429" t="str">
        <f t="shared" si="91"/>
        <v/>
      </c>
    </row>
    <row r="430" spans="1:20" x14ac:dyDescent="0.25">
      <c r="A430" t="b">
        <f>RECODES!A430</f>
        <v>0</v>
      </c>
      <c r="B430" t="b">
        <f>RECODES!D430</f>
        <v>0</v>
      </c>
      <c r="C430" t="b">
        <f>RECODES!E430</f>
        <v>0</v>
      </c>
      <c r="D430" t="b">
        <f>RECODES!F430</f>
        <v>0</v>
      </c>
      <c r="F430">
        <f t="shared" si="79"/>
        <v>3</v>
      </c>
      <c r="G430" t="b">
        <f t="shared" si="80"/>
        <v>0</v>
      </c>
      <c r="H430" t="b">
        <f t="shared" si="81"/>
        <v>0</v>
      </c>
      <c r="I430" t="str">
        <f t="shared" si="82"/>
        <v/>
      </c>
      <c r="K430" t="b">
        <f t="shared" si="83"/>
        <v>0</v>
      </c>
      <c r="L430" t="b">
        <f t="shared" si="84"/>
        <v>0</v>
      </c>
      <c r="M430" t="b">
        <f t="shared" si="85"/>
        <v>0</v>
      </c>
      <c r="O430" t="b">
        <f t="shared" si="86"/>
        <v>0</v>
      </c>
      <c r="P430" t="b">
        <f t="shared" si="87"/>
        <v>0</v>
      </c>
      <c r="Q430" t="b">
        <f t="shared" si="88"/>
        <v>0</v>
      </c>
      <c r="R430" t="b">
        <f t="shared" si="89"/>
        <v>0</v>
      </c>
      <c r="S430" t="b">
        <f t="shared" si="90"/>
        <v>0</v>
      </c>
      <c r="T430" t="str">
        <f t="shared" si="91"/>
        <v/>
      </c>
    </row>
    <row r="431" spans="1:20" x14ac:dyDescent="0.25">
      <c r="A431" t="b">
        <f>RECODES!A431</f>
        <v>0</v>
      </c>
      <c r="B431" t="b">
        <f>RECODES!D431</f>
        <v>0</v>
      </c>
      <c r="C431" t="b">
        <f>RECODES!E431</f>
        <v>0</v>
      </c>
      <c r="D431" t="b">
        <f>RECODES!F431</f>
        <v>0</v>
      </c>
      <c r="F431">
        <f t="shared" si="79"/>
        <v>3</v>
      </c>
      <c r="G431" t="b">
        <f t="shared" si="80"/>
        <v>0</v>
      </c>
      <c r="H431" t="b">
        <f t="shared" si="81"/>
        <v>0</v>
      </c>
      <c r="I431" t="str">
        <f t="shared" si="82"/>
        <v/>
      </c>
      <c r="K431" t="b">
        <f t="shared" si="83"/>
        <v>0</v>
      </c>
      <c r="L431" t="b">
        <f t="shared" si="84"/>
        <v>0</v>
      </c>
      <c r="M431" t="b">
        <f t="shared" si="85"/>
        <v>0</v>
      </c>
      <c r="O431" t="b">
        <f t="shared" si="86"/>
        <v>0</v>
      </c>
      <c r="P431" t="b">
        <f t="shared" si="87"/>
        <v>0</v>
      </c>
      <c r="Q431" t="b">
        <f t="shared" si="88"/>
        <v>0</v>
      </c>
      <c r="R431" t="b">
        <f t="shared" si="89"/>
        <v>0</v>
      </c>
      <c r="S431" t="b">
        <f t="shared" si="90"/>
        <v>0</v>
      </c>
      <c r="T431" t="str">
        <f t="shared" si="91"/>
        <v/>
      </c>
    </row>
    <row r="432" spans="1:20" x14ac:dyDescent="0.25">
      <c r="A432" t="b">
        <f>RECODES!A432</f>
        <v>0</v>
      </c>
      <c r="B432" t="b">
        <f>RECODES!D432</f>
        <v>0</v>
      </c>
      <c r="C432" t="b">
        <f>RECODES!E432</f>
        <v>0</v>
      </c>
      <c r="D432" t="b">
        <f>RECODES!F432</f>
        <v>0</v>
      </c>
      <c r="F432">
        <f t="shared" si="79"/>
        <v>3</v>
      </c>
      <c r="G432" t="b">
        <f t="shared" si="80"/>
        <v>0</v>
      </c>
      <c r="H432" t="b">
        <f t="shared" si="81"/>
        <v>0</v>
      </c>
      <c r="I432" t="str">
        <f t="shared" si="82"/>
        <v/>
      </c>
      <c r="K432" t="b">
        <f t="shared" si="83"/>
        <v>0</v>
      </c>
      <c r="L432" t="b">
        <f t="shared" si="84"/>
        <v>0</v>
      </c>
      <c r="M432" t="b">
        <f t="shared" si="85"/>
        <v>0</v>
      </c>
      <c r="O432" t="b">
        <f t="shared" si="86"/>
        <v>0</v>
      </c>
      <c r="P432" t="b">
        <f t="shared" si="87"/>
        <v>0</v>
      </c>
      <c r="Q432" t="b">
        <f t="shared" si="88"/>
        <v>0</v>
      </c>
      <c r="R432" t="b">
        <f t="shared" si="89"/>
        <v>0</v>
      </c>
      <c r="S432" t="b">
        <f t="shared" si="90"/>
        <v>0</v>
      </c>
      <c r="T432" t="str">
        <f t="shared" si="91"/>
        <v/>
      </c>
    </row>
    <row r="433" spans="1:20" x14ac:dyDescent="0.25">
      <c r="A433" t="b">
        <f>RECODES!A433</f>
        <v>0</v>
      </c>
      <c r="B433" t="b">
        <f>RECODES!D433</f>
        <v>0</v>
      </c>
      <c r="C433" t="b">
        <f>RECODES!E433</f>
        <v>0</v>
      </c>
      <c r="D433" t="b">
        <f>RECODES!F433</f>
        <v>0</v>
      </c>
      <c r="F433">
        <f t="shared" si="79"/>
        <v>3</v>
      </c>
      <c r="G433" t="b">
        <f t="shared" si="80"/>
        <v>0</v>
      </c>
      <c r="H433" t="b">
        <f t="shared" si="81"/>
        <v>0</v>
      </c>
      <c r="I433" t="str">
        <f t="shared" si="82"/>
        <v/>
      </c>
      <c r="K433" t="b">
        <f t="shared" si="83"/>
        <v>0</v>
      </c>
      <c r="L433" t="b">
        <f t="shared" si="84"/>
        <v>0</v>
      </c>
      <c r="M433" t="b">
        <f t="shared" si="85"/>
        <v>0</v>
      </c>
      <c r="O433" t="b">
        <f t="shared" si="86"/>
        <v>0</v>
      </c>
      <c r="P433" t="b">
        <f t="shared" si="87"/>
        <v>0</v>
      </c>
      <c r="Q433" t="b">
        <f t="shared" si="88"/>
        <v>0</v>
      </c>
      <c r="R433" t="b">
        <f t="shared" si="89"/>
        <v>0</v>
      </c>
      <c r="S433" t="b">
        <f t="shared" si="90"/>
        <v>0</v>
      </c>
      <c r="T433" t="str">
        <f t="shared" si="91"/>
        <v/>
      </c>
    </row>
    <row r="434" spans="1:20" x14ac:dyDescent="0.25">
      <c r="A434" t="b">
        <f>RECODES!A434</f>
        <v>0</v>
      </c>
      <c r="B434" t="b">
        <f>RECODES!D434</f>
        <v>0</v>
      </c>
      <c r="C434" t="b">
        <f>RECODES!E434</f>
        <v>0</v>
      </c>
      <c r="D434" t="b">
        <f>RECODES!F434</f>
        <v>0</v>
      </c>
      <c r="F434">
        <f t="shared" si="79"/>
        <v>3</v>
      </c>
      <c r="G434" t="b">
        <f t="shared" si="80"/>
        <v>0</v>
      </c>
      <c r="H434" t="b">
        <f t="shared" si="81"/>
        <v>0</v>
      </c>
      <c r="I434" t="str">
        <f t="shared" si="82"/>
        <v/>
      </c>
      <c r="K434" t="b">
        <f t="shared" si="83"/>
        <v>0</v>
      </c>
      <c r="L434" t="b">
        <f t="shared" si="84"/>
        <v>0</v>
      </c>
      <c r="M434" t="b">
        <f t="shared" si="85"/>
        <v>0</v>
      </c>
      <c r="O434" t="b">
        <f t="shared" si="86"/>
        <v>0</v>
      </c>
      <c r="P434" t="b">
        <f t="shared" si="87"/>
        <v>0</v>
      </c>
      <c r="Q434" t="b">
        <f t="shared" si="88"/>
        <v>0</v>
      </c>
      <c r="R434" t="b">
        <f t="shared" si="89"/>
        <v>0</v>
      </c>
      <c r="S434" t="b">
        <f t="shared" si="90"/>
        <v>0</v>
      </c>
      <c r="T434" t="str">
        <f t="shared" si="91"/>
        <v/>
      </c>
    </row>
    <row r="435" spans="1:20" x14ac:dyDescent="0.25">
      <c r="A435" t="b">
        <f>RECODES!A435</f>
        <v>0</v>
      </c>
      <c r="B435" t="b">
        <f>RECODES!D435</f>
        <v>0</v>
      </c>
      <c r="C435" t="b">
        <f>RECODES!E435</f>
        <v>0</v>
      </c>
      <c r="D435" t="b">
        <f>RECODES!F435</f>
        <v>0</v>
      </c>
      <c r="F435">
        <f t="shared" si="79"/>
        <v>3</v>
      </c>
      <c r="G435" t="b">
        <f t="shared" si="80"/>
        <v>0</v>
      </c>
      <c r="H435" t="b">
        <f t="shared" si="81"/>
        <v>0</v>
      </c>
      <c r="I435" t="str">
        <f t="shared" si="82"/>
        <v/>
      </c>
      <c r="K435" t="b">
        <f t="shared" si="83"/>
        <v>0</v>
      </c>
      <c r="L435" t="b">
        <f t="shared" si="84"/>
        <v>0</v>
      </c>
      <c r="M435" t="b">
        <f t="shared" si="85"/>
        <v>0</v>
      </c>
      <c r="O435" t="b">
        <f t="shared" si="86"/>
        <v>0</v>
      </c>
      <c r="P435" t="b">
        <f t="shared" si="87"/>
        <v>0</v>
      </c>
      <c r="Q435" t="b">
        <f t="shared" si="88"/>
        <v>0</v>
      </c>
      <c r="R435" t="b">
        <f t="shared" si="89"/>
        <v>0</v>
      </c>
      <c r="S435" t="b">
        <f t="shared" si="90"/>
        <v>0</v>
      </c>
      <c r="T435" t="str">
        <f t="shared" si="91"/>
        <v/>
      </c>
    </row>
    <row r="436" spans="1:20" x14ac:dyDescent="0.25">
      <c r="A436" t="b">
        <f>RECODES!A436</f>
        <v>0</v>
      </c>
      <c r="B436" t="b">
        <f>RECODES!D436</f>
        <v>0</v>
      </c>
      <c r="C436" t="b">
        <f>RECODES!E436</f>
        <v>0</v>
      </c>
      <c r="D436" t="b">
        <f>RECODES!F436</f>
        <v>0</v>
      </c>
      <c r="F436">
        <f t="shared" si="79"/>
        <v>3</v>
      </c>
      <c r="G436" t="b">
        <f t="shared" si="80"/>
        <v>0</v>
      </c>
      <c r="H436" t="b">
        <f t="shared" si="81"/>
        <v>0</v>
      </c>
      <c r="I436" t="str">
        <f t="shared" si="82"/>
        <v/>
      </c>
      <c r="K436" t="b">
        <f t="shared" si="83"/>
        <v>0</v>
      </c>
      <c r="L436" t="b">
        <f t="shared" si="84"/>
        <v>0</v>
      </c>
      <c r="M436" t="b">
        <f t="shared" si="85"/>
        <v>0</v>
      </c>
      <c r="O436" t="b">
        <f t="shared" si="86"/>
        <v>0</v>
      </c>
      <c r="P436" t="b">
        <f t="shared" si="87"/>
        <v>0</v>
      </c>
      <c r="Q436" t="b">
        <f t="shared" si="88"/>
        <v>0</v>
      </c>
      <c r="R436" t="b">
        <f t="shared" si="89"/>
        <v>0</v>
      </c>
      <c r="S436" t="b">
        <f t="shared" si="90"/>
        <v>0</v>
      </c>
      <c r="T436" t="str">
        <f t="shared" si="91"/>
        <v/>
      </c>
    </row>
    <row r="437" spans="1:20" x14ac:dyDescent="0.25">
      <c r="A437" t="b">
        <f>RECODES!A437</f>
        <v>0</v>
      </c>
      <c r="B437" t="b">
        <f>RECODES!D437</f>
        <v>0</v>
      </c>
      <c r="C437" t="b">
        <f>RECODES!E437</f>
        <v>0</v>
      </c>
      <c r="D437" t="b">
        <f>RECODES!F437</f>
        <v>0</v>
      </c>
      <c r="F437">
        <f t="shared" si="79"/>
        <v>3</v>
      </c>
      <c r="G437" t="b">
        <f t="shared" si="80"/>
        <v>0</v>
      </c>
      <c r="H437" t="b">
        <f t="shared" si="81"/>
        <v>0</v>
      </c>
      <c r="I437" t="str">
        <f t="shared" si="82"/>
        <v/>
      </c>
      <c r="K437" t="b">
        <f t="shared" si="83"/>
        <v>0</v>
      </c>
      <c r="L437" t="b">
        <f t="shared" si="84"/>
        <v>0</v>
      </c>
      <c r="M437" t="b">
        <f t="shared" si="85"/>
        <v>0</v>
      </c>
      <c r="O437" t="b">
        <f t="shared" si="86"/>
        <v>0</v>
      </c>
      <c r="P437" t="b">
        <f t="shared" si="87"/>
        <v>0</v>
      </c>
      <c r="Q437" t="b">
        <f t="shared" si="88"/>
        <v>0</v>
      </c>
      <c r="R437" t="b">
        <f t="shared" si="89"/>
        <v>0</v>
      </c>
      <c r="S437" t="b">
        <f t="shared" si="90"/>
        <v>0</v>
      </c>
      <c r="T437" t="str">
        <f t="shared" si="91"/>
        <v/>
      </c>
    </row>
    <row r="438" spans="1:20" x14ac:dyDescent="0.25">
      <c r="A438" t="b">
        <f>RECODES!A438</f>
        <v>0</v>
      </c>
      <c r="B438" t="b">
        <f>RECODES!D438</f>
        <v>0</v>
      </c>
      <c r="C438" t="b">
        <f>RECODES!E438</f>
        <v>0</v>
      </c>
      <c r="D438" t="b">
        <f>RECODES!F438</f>
        <v>0</v>
      </c>
      <c r="F438">
        <f t="shared" si="79"/>
        <v>3</v>
      </c>
      <c r="G438" t="b">
        <f t="shared" si="80"/>
        <v>0</v>
      </c>
      <c r="H438" t="b">
        <f t="shared" si="81"/>
        <v>0</v>
      </c>
      <c r="I438" t="str">
        <f t="shared" si="82"/>
        <v/>
      </c>
      <c r="K438" t="b">
        <f t="shared" si="83"/>
        <v>0</v>
      </c>
      <c r="L438" t="b">
        <f t="shared" si="84"/>
        <v>0</v>
      </c>
      <c r="M438" t="b">
        <f t="shared" si="85"/>
        <v>0</v>
      </c>
      <c r="O438" t="b">
        <f t="shared" si="86"/>
        <v>0</v>
      </c>
      <c r="P438" t="b">
        <f t="shared" si="87"/>
        <v>0</v>
      </c>
      <c r="Q438" t="b">
        <f t="shared" si="88"/>
        <v>0</v>
      </c>
      <c r="R438" t="b">
        <f t="shared" si="89"/>
        <v>0</v>
      </c>
      <c r="S438" t="b">
        <f t="shared" si="90"/>
        <v>0</v>
      </c>
      <c r="T438" t="str">
        <f t="shared" si="91"/>
        <v/>
      </c>
    </row>
    <row r="439" spans="1:20" x14ac:dyDescent="0.25">
      <c r="A439" t="b">
        <f>RECODES!A439</f>
        <v>0</v>
      </c>
      <c r="B439" t="b">
        <f>RECODES!D439</f>
        <v>0</v>
      </c>
      <c r="C439" t="b">
        <f>RECODES!E439</f>
        <v>0</v>
      </c>
      <c r="D439" t="b">
        <f>RECODES!F439</f>
        <v>0</v>
      </c>
      <c r="F439">
        <f t="shared" si="79"/>
        <v>3</v>
      </c>
      <c r="G439" t="b">
        <f t="shared" si="80"/>
        <v>0</v>
      </c>
      <c r="H439" t="b">
        <f t="shared" si="81"/>
        <v>0</v>
      </c>
      <c r="I439" t="str">
        <f t="shared" si="82"/>
        <v/>
      </c>
      <c r="K439" t="b">
        <f t="shared" si="83"/>
        <v>0</v>
      </c>
      <c r="L439" t="b">
        <f t="shared" si="84"/>
        <v>0</v>
      </c>
      <c r="M439" t="b">
        <f t="shared" si="85"/>
        <v>0</v>
      </c>
      <c r="O439" t="b">
        <f t="shared" si="86"/>
        <v>0</v>
      </c>
      <c r="P439" t="b">
        <f t="shared" si="87"/>
        <v>0</v>
      </c>
      <c r="Q439" t="b">
        <f t="shared" si="88"/>
        <v>0</v>
      </c>
      <c r="R439" t="b">
        <f t="shared" si="89"/>
        <v>0</v>
      </c>
      <c r="S439" t="b">
        <f t="shared" si="90"/>
        <v>0</v>
      </c>
      <c r="T439" t="str">
        <f t="shared" si="91"/>
        <v/>
      </c>
    </row>
    <row r="440" spans="1:20" x14ac:dyDescent="0.25">
      <c r="A440" t="b">
        <f>RECODES!A440</f>
        <v>0</v>
      </c>
      <c r="B440" t="b">
        <f>RECODES!D440</f>
        <v>0</v>
      </c>
      <c r="C440" t="b">
        <f>RECODES!E440</f>
        <v>0</v>
      </c>
      <c r="D440" t="b">
        <f>RECODES!F440</f>
        <v>0</v>
      </c>
      <c r="F440">
        <f t="shared" si="79"/>
        <v>3</v>
      </c>
      <c r="G440" t="b">
        <f t="shared" si="80"/>
        <v>0</v>
      </c>
      <c r="H440" t="b">
        <f t="shared" si="81"/>
        <v>0</v>
      </c>
      <c r="I440" t="str">
        <f t="shared" si="82"/>
        <v/>
      </c>
      <c r="K440" t="b">
        <f t="shared" si="83"/>
        <v>0</v>
      </c>
      <c r="L440" t="b">
        <f t="shared" si="84"/>
        <v>0</v>
      </c>
      <c r="M440" t="b">
        <f t="shared" si="85"/>
        <v>0</v>
      </c>
      <c r="O440" t="b">
        <f t="shared" si="86"/>
        <v>0</v>
      </c>
      <c r="P440" t="b">
        <f t="shared" si="87"/>
        <v>0</v>
      </c>
      <c r="Q440" t="b">
        <f t="shared" si="88"/>
        <v>0</v>
      </c>
      <c r="R440" t="b">
        <f t="shared" si="89"/>
        <v>0</v>
      </c>
      <c r="S440" t="b">
        <f t="shared" si="90"/>
        <v>0</v>
      </c>
      <c r="T440" t="str">
        <f t="shared" si="91"/>
        <v/>
      </c>
    </row>
    <row r="441" spans="1:20" x14ac:dyDescent="0.25">
      <c r="A441" t="b">
        <f>RECODES!A441</f>
        <v>0</v>
      </c>
      <c r="B441" t="b">
        <f>RECODES!D441</f>
        <v>0</v>
      </c>
      <c r="C441" t="b">
        <f>RECODES!E441</f>
        <v>0</v>
      </c>
      <c r="D441" t="b">
        <f>RECODES!F441</f>
        <v>0</v>
      </c>
      <c r="F441">
        <f t="shared" si="79"/>
        <v>3</v>
      </c>
      <c r="G441" t="b">
        <f t="shared" si="80"/>
        <v>0</v>
      </c>
      <c r="H441" t="b">
        <f t="shared" si="81"/>
        <v>0</v>
      </c>
      <c r="I441" t="str">
        <f t="shared" si="82"/>
        <v/>
      </c>
      <c r="K441" t="b">
        <f t="shared" si="83"/>
        <v>0</v>
      </c>
      <c r="L441" t="b">
        <f t="shared" si="84"/>
        <v>0</v>
      </c>
      <c r="M441" t="b">
        <f t="shared" si="85"/>
        <v>0</v>
      </c>
      <c r="O441" t="b">
        <f t="shared" si="86"/>
        <v>0</v>
      </c>
      <c r="P441" t="b">
        <f t="shared" si="87"/>
        <v>0</v>
      </c>
      <c r="Q441" t="b">
        <f t="shared" si="88"/>
        <v>0</v>
      </c>
      <c r="R441" t="b">
        <f t="shared" si="89"/>
        <v>0</v>
      </c>
      <c r="S441" t="b">
        <f t="shared" si="90"/>
        <v>0</v>
      </c>
      <c r="T441" t="str">
        <f t="shared" si="91"/>
        <v/>
      </c>
    </row>
    <row r="442" spans="1:20" x14ac:dyDescent="0.25">
      <c r="A442" t="b">
        <f>RECODES!A442</f>
        <v>0</v>
      </c>
      <c r="B442" t="b">
        <f>RECODES!D442</f>
        <v>0</v>
      </c>
      <c r="C442" t="b">
        <f>RECODES!E442</f>
        <v>0</v>
      </c>
      <c r="D442" t="b">
        <f>RECODES!F442</f>
        <v>0</v>
      </c>
      <c r="F442">
        <f t="shared" si="79"/>
        <v>3</v>
      </c>
      <c r="G442" t="b">
        <f t="shared" si="80"/>
        <v>0</v>
      </c>
      <c r="H442" t="b">
        <f t="shared" si="81"/>
        <v>0</v>
      </c>
      <c r="I442" t="str">
        <f t="shared" si="82"/>
        <v/>
      </c>
      <c r="K442" t="b">
        <f t="shared" si="83"/>
        <v>0</v>
      </c>
      <c r="L442" t="b">
        <f t="shared" si="84"/>
        <v>0</v>
      </c>
      <c r="M442" t="b">
        <f t="shared" si="85"/>
        <v>0</v>
      </c>
      <c r="O442" t="b">
        <f t="shared" si="86"/>
        <v>0</v>
      </c>
      <c r="P442" t="b">
        <f t="shared" si="87"/>
        <v>0</v>
      </c>
      <c r="Q442" t="b">
        <f t="shared" si="88"/>
        <v>0</v>
      </c>
      <c r="R442" t="b">
        <f t="shared" si="89"/>
        <v>0</v>
      </c>
      <c r="S442" t="b">
        <f t="shared" si="90"/>
        <v>0</v>
      </c>
      <c r="T442" t="str">
        <f t="shared" si="91"/>
        <v/>
      </c>
    </row>
    <row r="443" spans="1:20" x14ac:dyDescent="0.25">
      <c r="A443" t="b">
        <f>RECODES!A443</f>
        <v>0</v>
      </c>
      <c r="B443" t="b">
        <f>RECODES!D443</f>
        <v>0</v>
      </c>
      <c r="C443" t="b">
        <f>RECODES!E443</f>
        <v>0</v>
      </c>
      <c r="D443" t="b">
        <f>RECODES!F443</f>
        <v>0</v>
      </c>
      <c r="F443">
        <f t="shared" si="79"/>
        <v>3</v>
      </c>
      <c r="G443" t="b">
        <f t="shared" si="80"/>
        <v>0</v>
      </c>
      <c r="H443" t="b">
        <f t="shared" si="81"/>
        <v>0</v>
      </c>
      <c r="I443" t="str">
        <f t="shared" si="82"/>
        <v/>
      </c>
      <c r="K443" t="b">
        <f t="shared" si="83"/>
        <v>0</v>
      </c>
      <c r="L443" t="b">
        <f t="shared" si="84"/>
        <v>0</v>
      </c>
      <c r="M443" t="b">
        <f t="shared" si="85"/>
        <v>0</v>
      </c>
      <c r="O443" t="b">
        <f t="shared" si="86"/>
        <v>0</v>
      </c>
      <c r="P443" t="b">
        <f t="shared" si="87"/>
        <v>0</v>
      </c>
      <c r="Q443" t="b">
        <f t="shared" si="88"/>
        <v>0</v>
      </c>
      <c r="R443" t="b">
        <f t="shared" si="89"/>
        <v>0</v>
      </c>
      <c r="S443" t="b">
        <f t="shared" si="90"/>
        <v>0</v>
      </c>
      <c r="T443" t="str">
        <f t="shared" si="91"/>
        <v/>
      </c>
    </row>
    <row r="444" spans="1:20" x14ac:dyDescent="0.25">
      <c r="A444" t="b">
        <f>RECODES!A444</f>
        <v>0</v>
      </c>
      <c r="B444" t="b">
        <f>RECODES!D444</f>
        <v>0</v>
      </c>
      <c r="C444" t="b">
        <f>RECODES!E444</f>
        <v>0</v>
      </c>
      <c r="D444" t="b">
        <f>RECODES!F444</f>
        <v>0</v>
      </c>
      <c r="F444">
        <f t="shared" si="79"/>
        <v>3</v>
      </c>
      <c r="G444" t="b">
        <f t="shared" si="80"/>
        <v>0</v>
      </c>
      <c r="H444" t="b">
        <f t="shared" si="81"/>
        <v>0</v>
      </c>
      <c r="I444" t="str">
        <f t="shared" si="82"/>
        <v/>
      </c>
      <c r="K444" t="b">
        <f t="shared" si="83"/>
        <v>0</v>
      </c>
      <c r="L444" t="b">
        <f t="shared" si="84"/>
        <v>0</v>
      </c>
      <c r="M444" t="b">
        <f t="shared" si="85"/>
        <v>0</v>
      </c>
      <c r="O444" t="b">
        <f t="shared" si="86"/>
        <v>0</v>
      </c>
      <c r="P444" t="b">
        <f t="shared" si="87"/>
        <v>0</v>
      </c>
      <c r="Q444" t="b">
        <f t="shared" si="88"/>
        <v>0</v>
      </c>
      <c r="R444" t="b">
        <f t="shared" si="89"/>
        <v>0</v>
      </c>
      <c r="S444" t="b">
        <f t="shared" si="90"/>
        <v>0</v>
      </c>
      <c r="T444" t="str">
        <f t="shared" si="91"/>
        <v/>
      </c>
    </row>
    <row r="445" spans="1:20" x14ac:dyDescent="0.25">
      <c r="A445" t="b">
        <f>RECODES!A445</f>
        <v>0</v>
      </c>
      <c r="B445" t="b">
        <f>RECODES!D445</f>
        <v>0</v>
      </c>
      <c r="C445" t="b">
        <f>RECODES!E445</f>
        <v>0</v>
      </c>
      <c r="D445" t="b">
        <f>RECODES!F445</f>
        <v>0</v>
      </c>
      <c r="F445">
        <f t="shared" si="79"/>
        <v>3</v>
      </c>
      <c r="G445" t="b">
        <f t="shared" si="80"/>
        <v>0</v>
      </c>
      <c r="H445" t="b">
        <f t="shared" si="81"/>
        <v>0</v>
      </c>
      <c r="I445" t="str">
        <f t="shared" si="82"/>
        <v/>
      </c>
      <c r="K445" t="b">
        <f t="shared" si="83"/>
        <v>0</v>
      </c>
      <c r="L445" t="b">
        <f t="shared" si="84"/>
        <v>0</v>
      </c>
      <c r="M445" t="b">
        <f t="shared" si="85"/>
        <v>0</v>
      </c>
      <c r="O445" t="b">
        <f t="shared" si="86"/>
        <v>0</v>
      </c>
      <c r="P445" t="b">
        <f t="shared" si="87"/>
        <v>0</v>
      </c>
      <c r="Q445" t="b">
        <f t="shared" si="88"/>
        <v>0</v>
      </c>
      <c r="R445" t="b">
        <f t="shared" si="89"/>
        <v>0</v>
      </c>
      <c r="S445" t="b">
        <f t="shared" si="90"/>
        <v>0</v>
      </c>
      <c r="T445" t="str">
        <f t="shared" si="91"/>
        <v/>
      </c>
    </row>
    <row r="446" spans="1:20" x14ac:dyDescent="0.25">
      <c r="A446" t="b">
        <f>RECODES!A446</f>
        <v>0</v>
      </c>
      <c r="B446" t="b">
        <f>RECODES!D446</f>
        <v>0</v>
      </c>
      <c r="C446" t="b">
        <f>RECODES!E446</f>
        <v>0</v>
      </c>
      <c r="D446" t="b">
        <f>RECODES!F446</f>
        <v>0</v>
      </c>
      <c r="F446">
        <f t="shared" si="79"/>
        <v>3</v>
      </c>
      <c r="G446" t="b">
        <f t="shared" si="80"/>
        <v>0</v>
      </c>
      <c r="H446" t="b">
        <f t="shared" si="81"/>
        <v>0</v>
      </c>
      <c r="I446" t="str">
        <f t="shared" si="82"/>
        <v/>
      </c>
      <c r="K446" t="b">
        <f t="shared" si="83"/>
        <v>0</v>
      </c>
      <c r="L446" t="b">
        <f t="shared" si="84"/>
        <v>0</v>
      </c>
      <c r="M446" t="b">
        <f t="shared" si="85"/>
        <v>0</v>
      </c>
      <c r="O446" t="b">
        <f t="shared" si="86"/>
        <v>0</v>
      </c>
      <c r="P446" t="b">
        <f t="shared" si="87"/>
        <v>0</v>
      </c>
      <c r="Q446" t="b">
        <f t="shared" si="88"/>
        <v>0</v>
      </c>
      <c r="R446" t="b">
        <f t="shared" si="89"/>
        <v>0</v>
      </c>
      <c r="S446" t="b">
        <f t="shared" si="90"/>
        <v>0</v>
      </c>
      <c r="T446" t="str">
        <f t="shared" si="91"/>
        <v/>
      </c>
    </row>
    <row r="447" spans="1:20" x14ac:dyDescent="0.25">
      <c r="A447" t="b">
        <f>RECODES!A447</f>
        <v>0</v>
      </c>
      <c r="B447" t="b">
        <f>RECODES!D447</f>
        <v>0</v>
      </c>
      <c r="C447" t="b">
        <f>RECODES!E447</f>
        <v>0</v>
      </c>
      <c r="D447" t="b">
        <f>RECODES!F447</f>
        <v>0</v>
      </c>
      <c r="F447">
        <f t="shared" si="79"/>
        <v>3</v>
      </c>
      <c r="G447" t="b">
        <f t="shared" si="80"/>
        <v>0</v>
      </c>
      <c r="H447" t="b">
        <f t="shared" si="81"/>
        <v>0</v>
      </c>
      <c r="I447" t="str">
        <f t="shared" si="82"/>
        <v/>
      </c>
      <c r="K447" t="b">
        <f t="shared" si="83"/>
        <v>0</v>
      </c>
      <c r="L447" t="b">
        <f t="shared" si="84"/>
        <v>0</v>
      </c>
      <c r="M447" t="b">
        <f t="shared" si="85"/>
        <v>0</v>
      </c>
      <c r="O447" t="b">
        <f t="shared" si="86"/>
        <v>0</v>
      </c>
      <c r="P447" t="b">
        <f t="shared" si="87"/>
        <v>0</v>
      </c>
      <c r="Q447" t="b">
        <f t="shared" si="88"/>
        <v>0</v>
      </c>
      <c r="R447" t="b">
        <f t="shared" si="89"/>
        <v>0</v>
      </c>
      <c r="S447" t="b">
        <f t="shared" si="90"/>
        <v>0</v>
      </c>
      <c r="T447" t="str">
        <f t="shared" si="91"/>
        <v/>
      </c>
    </row>
    <row r="448" spans="1:20" x14ac:dyDescent="0.25">
      <c r="A448" t="b">
        <f>RECODES!A448</f>
        <v>0</v>
      </c>
      <c r="B448" t="b">
        <f>RECODES!D448</f>
        <v>0</v>
      </c>
      <c r="C448" t="b">
        <f>RECODES!E448</f>
        <v>0</v>
      </c>
      <c r="D448" t="b">
        <f>RECODES!F448</f>
        <v>0</v>
      </c>
      <c r="F448">
        <f t="shared" si="79"/>
        <v>3</v>
      </c>
      <c r="G448" t="b">
        <f t="shared" si="80"/>
        <v>0</v>
      </c>
      <c r="H448" t="b">
        <f t="shared" si="81"/>
        <v>0</v>
      </c>
      <c r="I448" t="str">
        <f t="shared" si="82"/>
        <v/>
      </c>
      <c r="K448" t="b">
        <f t="shared" si="83"/>
        <v>0</v>
      </c>
      <c r="L448" t="b">
        <f t="shared" si="84"/>
        <v>0</v>
      </c>
      <c r="M448" t="b">
        <f t="shared" si="85"/>
        <v>0</v>
      </c>
      <c r="O448" t="b">
        <f t="shared" si="86"/>
        <v>0</v>
      </c>
      <c r="P448" t="b">
        <f t="shared" si="87"/>
        <v>0</v>
      </c>
      <c r="Q448" t="b">
        <f t="shared" si="88"/>
        <v>0</v>
      </c>
      <c r="R448" t="b">
        <f t="shared" si="89"/>
        <v>0</v>
      </c>
      <c r="S448" t="b">
        <f t="shared" si="90"/>
        <v>0</v>
      </c>
      <c r="T448" t="str">
        <f t="shared" si="91"/>
        <v/>
      </c>
    </row>
    <row r="449" spans="1:20" x14ac:dyDescent="0.25">
      <c r="A449" t="b">
        <f>RECODES!A449</f>
        <v>0</v>
      </c>
      <c r="B449" t="b">
        <f>RECODES!D449</f>
        <v>0</v>
      </c>
      <c r="C449" t="b">
        <f>RECODES!E449</f>
        <v>0</v>
      </c>
      <c r="D449" t="b">
        <f>RECODES!F449</f>
        <v>0</v>
      </c>
      <c r="F449">
        <f t="shared" si="79"/>
        <v>3</v>
      </c>
      <c r="G449" t="b">
        <f t="shared" si="80"/>
        <v>0</v>
      </c>
      <c r="H449" t="b">
        <f t="shared" si="81"/>
        <v>0</v>
      </c>
      <c r="I449" t="str">
        <f t="shared" si="82"/>
        <v/>
      </c>
      <c r="K449" t="b">
        <f t="shared" si="83"/>
        <v>0</v>
      </c>
      <c r="L449" t="b">
        <f t="shared" si="84"/>
        <v>0</v>
      </c>
      <c r="M449" t="b">
        <f t="shared" si="85"/>
        <v>0</v>
      </c>
      <c r="O449" t="b">
        <f t="shared" si="86"/>
        <v>0</v>
      </c>
      <c r="P449" t="b">
        <f t="shared" si="87"/>
        <v>0</v>
      </c>
      <c r="Q449" t="b">
        <f t="shared" si="88"/>
        <v>0</v>
      </c>
      <c r="R449" t="b">
        <f t="shared" si="89"/>
        <v>0</v>
      </c>
      <c r="S449" t="b">
        <f t="shared" si="90"/>
        <v>0</v>
      </c>
      <c r="T449" t="str">
        <f t="shared" si="91"/>
        <v/>
      </c>
    </row>
    <row r="450" spans="1:20" x14ac:dyDescent="0.25">
      <c r="A450" t="b">
        <f>RECODES!A450</f>
        <v>0</v>
      </c>
      <c r="B450" t="b">
        <f>RECODES!D450</f>
        <v>0</v>
      </c>
      <c r="C450" t="b">
        <f>RECODES!E450</f>
        <v>0</v>
      </c>
      <c r="D450" t="b">
        <f>RECODES!F450</f>
        <v>0</v>
      </c>
      <c r="F450">
        <f t="shared" si="79"/>
        <v>3</v>
      </c>
      <c r="G450" t="b">
        <f t="shared" si="80"/>
        <v>0</v>
      </c>
      <c r="H450" t="b">
        <f t="shared" si="81"/>
        <v>0</v>
      </c>
      <c r="I450" t="str">
        <f t="shared" si="82"/>
        <v/>
      </c>
      <c r="K450" t="b">
        <f t="shared" si="83"/>
        <v>0</v>
      </c>
      <c r="L450" t="b">
        <f t="shared" si="84"/>
        <v>0</v>
      </c>
      <c r="M450" t="b">
        <f t="shared" si="85"/>
        <v>0</v>
      </c>
      <c r="O450" t="b">
        <f t="shared" si="86"/>
        <v>0</v>
      </c>
      <c r="P450" t="b">
        <f t="shared" si="87"/>
        <v>0</v>
      </c>
      <c r="Q450" t="b">
        <f t="shared" si="88"/>
        <v>0</v>
      </c>
      <c r="R450" t="b">
        <f t="shared" si="89"/>
        <v>0</v>
      </c>
      <c r="S450" t="b">
        <f t="shared" si="90"/>
        <v>0</v>
      </c>
      <c r="T450" t="str">
        <f t="shared" si="91"/>
        <v/>
      </c>
    </row>
    <row r="451" spans="1:20" x14ac:dyDescent="0.25">
      <c r="A451" t="b">
        <f>RECODES!A451</f>
        <v>0</v>
      </c>
      <c r="B451" t="b">
        <f>RECODES!D451</f>
        <v>0</v>
      </c>
      <c r="C451" t="b">
        <f>RECODES!E451</f>
        <v>0</v>
      </c>
      <c r="D451" t="b">
        <f>RECODES!F451</f>
        <v>0</v>
      </c>
      <c r="F451">
        <f t="shared" ref="F451:F514" si="92">COUNTIF(B451:D451,FALSE)</f>
        <v>3</v>
      </c>
      <c r="G451" t="b">
        <f t="shared" ref="G451:G514" si="93">IF(F451&lt;=1,TRUE,FALSE)</f>
        <v>0</v>
      </c>
      <c r="H451" t="b">
        <f t="shared" ref="H451:H514" si="94">IF(G451=TRUE,AVERAGE(B451:D451),FALSE)</f>
        <v>0</v>
      </c>
      <c r="I451" t="str">
        <f t="shared" ref="I451:I514" si="95">IF(G451=TRUE,ROUND(H451,1),"")</f>
        <v/>
      </c>
      <c r="K451" t="b">
        <f t="shared" ref="K451:K514" si="96">IF(B451=FALSE,FALSE,4)</f>
        <v>0</v>
      </c>
      <c r="L451" t="b">
        <f t="shared" ref="L451:L514" si="97">IF(C451=FALSE,FALSE,4)</f>
        <v>0</v>
      </c>
      <c r="M451" t="b">
        <f t="shared" ref="M451:M514" si="98">IF(D451=FALSE,FALSE,4)</f>
        <v>0</v>
      </c>
      <c r="O451" t="b">
        <f t="shared" ref="O451:O514" si="99">IF(G451=TRUE,SUM(B451:D451),FALSE)</f>
        <v>0</v>
      </c>
      <c r="P451" t="b">
        <f t="shared" ref="P451:P514" si="100">IF(G451=TRUE,3-F451,FALSE)</f>
        <v>0</v>
      </c>
      <c r="Q451" t="b">
        <f t="shared" ref="Q451:Q514" si="101">IF(G451=TRUE,SUM(K451:M451),FALSE)</f>
        <v>0</v>
      </c>
      <c r="R451" t="b">
        <f t="shared" ref="R451:R514" si="102">IF(G451=TRUE,Q451-P451,FALSE)</f>
        <v>0</v>
      </c>
      <c r="S451" t="b">
        <f t="shared" ref="S451:S514" si="103">IF(Q451&lt;&gt;FALSE,((O451-P451)/R451)*100,FALSE)</f>
        <v>0</v>
      </c>
      <c r="T451" t="str">
        <f t="shared" ref="T451:T514" si="104">IF(G451=TRUE,ROUND(S451,0),"")</f>
        <v/>
      </c>
    </row>
    <row r="452" spans="1:20" x14ac:dyDescent="0.25">
      <c r="A452" t="b">
        <f>RECODES!A452</f>
        <v>0</v>
      </c>
      <c r="B452" t="b">
        <f>RECODES!D452</f>
        <v>0</v>
      </c>
      <c r="C452" t="b">
        <f>RECODES!E452</f>
        <v>0</v>
      </c>
      <c r="D452" t="b">
        <f>RECODES!F452</f>
        <v>0</v>
      </c>
      <c r="F452">
        <f t="shared" si="92"/>
        <v>3</v>
      </c>
      <c r="G452" t="b">
        <f t="shared" si="93"/>
        <v>0</v>
      </c>
      <c r="H452" t="b">
        <f t="shared" si="94"/>
        <v>0</v>
      </c>
      <c r="I452" t="str">
        <f t="shared" si="95"/>
        <v/>
      </c>
      <c r="K452" t="b">
        <f t="shared" si="96"/>
        <v>0</v>
      </c>
      <c r="L452" t="b">
        <f t="shared" si="97"/>
        <v>0</v>
      </c>
      <c r="M452" t="b">
        <f t="shared" si="98"/>
        <v>0</v>
      </c>
      <c r="O452" t="b">
        <f t="shared" si="99"/>
        <v>0</v>
      </c>
      <c r="P452" t="b">
        <f t="shared" si="100"/>
        <v>0</v>
      </c>
      <c r="Q452" t="b">
        <f t="shared" si="101"/>
        <v>0</v>
      </c>
      <c r="R452" t="b">
        <f t="shared" si="102"/>
        <v>0</v>
      </c>
      <c r="S452" t="b">
        <f t="shared" si="103"/>
        <v>0</v>
      </c>
      <c r="T452" t="str">
        <f t="shared" si="104"/>
        <v/>
      </c>
    </row>
    <row r="453" spans="1:20" x14ac:dyDescent="0.25">
      <c r="A453" t="b">
        <f>RECODES!A453</f>
        <v>0</v>
      </c>
      <c r="B453" t="b">
        <f>RECODES!D453</f>
        <v>0</v>
      </c>
      <c r="C453" t="b">
        <f>RECODES!E453</f>
        <v>0</v>
      </c>
      <c r="D453" t="b">
        <f>RECODES!F453</f>
        <v>0</v>
      </c>
      <c r="F453">
        <f t="shared" si="92"/>
        <v>3</v>
      </c>
      <c r="G453" t="b">
        <f t="shared" si="93"/>
        <v>0</v>
      </c>
      <c r="H453" t="b">
        <f t="shared" si="94"/>
        <v>0</v>
      </c>
      <c r="I453" t="str">
        <f t="shared" si="95"/>
        <v/>
      </c>
      <c r="K453" t="b">
        <f t="shared" si="96"/>
        <v>0</v>
      </c>
      <c r="L453" t="b">
        <f t="shared" si="97"/>
        <v>0</v>
      </c>
      <c r="M453" t="b">
        <f t="shared" si="98"/>
        <v>0</v>
      </c>
      <c r="O453" t="b">
        <f t="shared" si="99"/>
        <v>0</v>
      </c>
      <c r="P453" t="b">
        <f t="shared" si="100"/>
        <v>0</v>
      </c>
      <c r="Q453" t="b">
        <f t="shared" si="101"/>
        <v>0</v>
      </c>
      <c r="R453" t="b">
        <f t="shared" si="102"/>
        <v>0</v>
      </c>
      <c r="S453" t="b">
        <f t="shared" si="103"/>
        <v>0</v>
      </c>
      <c r="T453" t="str">
        <f t="shared" si="104"/>
        <v/>
      </c>
    </row>
    <row r="454" spans="1:20" x14ac:dyDescent="0.25">
      <c r="A454" t="b">
        <f>RECODES!A454</f>
        <v>0</v>
      </c>
      <c r="B454" t="b">
        <f>RECODES!D454</f>
        <v>0</v>
      </c>
      <c r="C454" t="b">
        <f>RECODES!E454</f>
        <v>0</v>
      </c>
      <c r="D454" t="b">
        <f>RECODES!F454</f>
        <v>0</v>
      </c>
      <c r="F454">
        <f t="shared" si="92"/>
        <v>3</v>
      </c>
      <c r="G454" t="b">
        <f t="shared" si="93"/>
        <v>0</v>
      </c>
      <c r="H454" t="b">
        <f t="shared" si="94"/>
        <v>0</v>
      </c>
      <c r="I454" t="str">
        <f t="shared" si="95"/>
        <v/>
      </c>
      <c r="K454" t="b">
        <f t="shared" si="96"/>
        <v>0</v>
      </c>
      <c r="L454" t="b">
        <f t="shared" si="97"/>
        <v>0</v>
      </c>
      <c r="M454" t="b">
        <f t="shared" si="98"/>
        <v>0</v>
      </c>
      <c r="O454" t="b">
        <f t="shared" si="99"/>
        <v>0</v>
      </c>
      <c r="P454" t="b">
        <f t="shared" si="100"/>
        <v>0</v>
      </c>
      <c r="Q454" t="b">
        <f t="shared" si="101"/>
        <v>0</v>
      </c>
      <c r="R454" t="b">
        <f t="shared" si="102"/>
        <v>0</v>
      </c>
      <c r="S454" t="b">
        <f t="shared" si="103"/>
        <v>0</v>
      </c>
      <c r="T454" t="str">
        <f t="shared" si="104"/>
        <v/>
      </c>
    </row>
    <row r="455" spans="1:20" x14ac:dyDescent="0.25">
      <c r="A455" t="b">
        <f>RECODES!A455</f>
        <v>0</v>
      </c>
      <c r="B455" t="b">
        <f>RECODES!D455</f>
        <v>0</v>
      </c>
      <c r="C455" t="b">
        <f>RECODES!E455</f>
        <v>0</v>
      </c>
      <c r="D455" t="b">
        <f>RECODES!F455</f>
        <v>0</v>
      </c>
      <c r="F455">
        <f t="shared" si="92"/>
        <v>3</v>
      </c>
      <c r="G455" t="b">
        <f t="shared" si="93"/>
        <v>0</v>
      </c>
      <c r="H455" t="b">
        <f t="shared" si="94"/>
        <v>0</v>
      </c>
      <c r="I455" t="str">
        <f t="shared" si="95"/>
        <v/>
      </c>
      <c r="K455" t="b">
        <f t="shared" si="96"/>
        <v>0</v>
      </c>
      <c r="L455" t="b">
        <f t="shared" si="97"/>
        <v>0</v>
      </c>
      <c r="M455" t="b">
        <f t="shared" si="98"/>
        <v>0</v>
      </c>
      <c r="O455" t="b">
        <f t="shared" si="99"/>
        <v>0</v>
      </c>
      <c r="P455" t="b">
        <f t="shared" si="100"/>
        <v>0</v>
      </c>
      <c r="Q455" t="b">
        <f t="shared" si="101"/>
        <v>0</v>
      </c>
      <c r="R455" t="b">
        <f t="shared" si="102"/>
        <v>0</v>
      </c>
      <c r="S455" t="b">
        <f t="shared" si="103"/>
        <v>0</v>
      </c>
      <c r="T455" t="str">
        <f t="shared" si="104"/>
        <v/>
      </c>
    </row>
    <row r="456" spans="1:20" x14ac:dyDescent="0.25">
      <c r="A456" t="b">
        <f>RECODES!A456</f>
        <v>0</v>
      </c>
      <c r="B456" t="b">
        <f>RECODES!D456</f>
        <v>0</v>
      </c>
      <c r="C456" t="b">
        <f>RECODES!E456</f>
        <v>0</v>
      </c>
      <c r="D456" t="b">
        <f>RECODES!F456</f>
        <v>0</v>
      </c>
      <c r="F456">
        <f t="shared" si="92"/>
        <v>3</v>
      </c>
      <c r="G456" t="b">
        <f t="shared" si="93"/>
        <v>0</v>
      </c>
      <c r="H456" t="b">
        <f t="shared" si="94"/>
        <v>0</v>
      </c>
      <c r="I456" t="str">
        <f t="shared" si="95"/>
        <v/>
      </c>
      <c r="K456" t="b">
        <f t="shared" si="96"/>
        <v>0</v>
      </c>
      <c r="L456" t="b">
        <f t="shared" si="97"/>
        <v>0</v>
      </c>
      <c r="M456" t="b">
        <f t="shared" si="98"/>
        <v>0</v>
      </c>
      <c r="O456" t="b">
        <f t="shared" si="99"/>
        <v>0</v>
      </c>
      <c r="P456" t="b">
        <f t="shared" si="100"/>
        <v>0</v>
      </c>
      <c r="Q456" t="b">
        <f t="shared" si="101"/>
        <v>0</v>
      </c>
      <c r="R456" t="b">
        <f t="shared" si="102"/>
        <v>0</v>
      </c>
      <c r="S456" t="b">
        <f t="shared" si="103"/>
        <v>0</v>
      </c>
      <c r="T456" t="str">
        <f t="shared" si="104"/>
        <v/>
      </c>
    </row>
    <row r="457" spans="1:20" x14ac:dyDescent="0.25">
      <c r="A457" t="b">
        <f>RECODES!A457</f>
        <v>0</v>
      </c>
      <c r="B457" t="b">
        <f>RECODES!D457</f>
        <v>0</v>
      </c>
      <c r="C457" t="b">
        <f>RECODES!E457</f>
        <v>0</v>
      </c>
      <c r="D457" t="b">
        <f>RECODES!F457</f>
        <v>0</v>
      </c>
      <c r="F457">
        <f t="shared" si="92"/>
        <v>3</v>
      </c>
      <c r="G457" t="b">
        <f t="shared" si="93"/>
        <v>0</v>
      </c>
      <c r="H457" t="b">
        <f t="shared" si="94"/>
        <v>0</v>
      </c>
      <c r="I457" t="str">
        <f t="shared" si="95"/>
        <v/>
      </c>
      <c r="K457" t="b">
        <f t="shared" si="96"/>
        <v>0</v>
      </c>
      <c r="L457" t="b">
        <f t="shared" si="97"/>
        <v>0</v>
      </c>
      <c r="M457" t="b">
        <f t="shared" si="98"/>
        <v>0</v>
      </c>
      <c r="O457" t="b">
        <f t="shared" si="99"/>
        <v>0</v>
      </c>
      <c r="P457" t="b">
        <f t="shared" si="100"/>
        <v>0</v>
      </c>
      <c r="Q457" t="b">
        <f t="shared" si="101"/>
        <v>0</v>
      </c>
      <c r="R457" t="b">
        <f t="shared" si="102"/>
        <v>0</v>
      </c>
      <c r="S457" t="b">
        <f t="shared" si="103"/>
        <v>0</v>
      </c>
      <c r="T457" t="str">
        <f t="shared" si="104"/>
        <v/>
      </c>
    </row>
    <row r="458" spans="1:20" x14ac:dyDescent="0.25">
      <c r="A458" t="b">
        <f>RECODES!A458</f>
        <v>0</v>
      </c>
      <c r="B458" t="b">
        <f>RECODES!D458</f>
        <v>0</v>
      </c>
      <c r="C458" t="b">
        <f>RECODES!E458</f>
        <v>0</v>
      </c>
      <c r="D458" t="b">
        <f>RECODES!F458</f>
        <v>0</v>
      </c>
      <c r="F458">
        <f t="shared" si="92"/>
        <v>3</v>
      </c>
      <c r="G458" t="b">
        <f t="shared" si="93"/>
        <v>0</v>
      </c>
      <c r="H458" t="b">
        <f t="shared" si="94"/>
        <v>0</v>
      </c>
      <c r="I458" t="str">
        <f t="shared" si="95"/>
        <v/>
      </c>
      <c r="K458" t="b">
        <f t="shared" si="96"/>
        <v>0</v>
      </c>
      <c r="L458" t="b">
        <f t="shared" si="97"/>
        <v>0</v>
      </c>
      <c r="M458" t="b">
        <f t="shared" si="98"/>
        <v>0</v>
      </c>
      <c r="O458" t="b">
        <f t="shared" si="99"/>
        <v>0</v>
      </c>
      <c r="P458" t="b">
        <f t="shared" si="100"/>
        <v>0</v>
      </c>
      <c r="Q458" t="b">
        <f t="shared" si="101"/>
        <v>0</v>
      </c>
      <c r="R458" t="b">
        <f t="shared" si="102"/>
        <v>0</v>
      </c>
      <c r="S458" t="b">
        <f t="shared" si="103"/>
        <v>0</v>
      </c>
      <c r="T458" t="str">
        <f t="shared" si="104"/>
        <v/>
      </c>
    </row>
    <row r="459" spans="1:20" x14ac:dyDescent="0.25">
      <c r="A459" t="b">
        <f>RECODES!A459</f>
        <v>0</v>
      </c>
      <c r="B459" t="b">
        <f>RECODES!D459</f>
        <v>0</v>
      </c>
      <c r="C459" t="b">
        <f>RECODES!E459</f>
        <v>0</v>
      </c>
      <c r="D459" t="b">
        <f>RECODES!F459</f>
        <v>0</v>
      </c>
      <c r="F459">
        <f t="shared" si="92"/>
        <v>3</v>
      </c>
      <c r="G459" t="b">
        <f t="shared" si="93"/>
        <v>0</v>
      </c>
      <c r="H459" t="b">
        <f t="shared" si="94"/>
        <v>0</v>
      </c>
      <c r="I459" t="str">
        <f t="shared" si="95"/>
        <v/>
      </c>
      <c r="K459" t="b">
        <f t="shared" si="96"/>
        <v>0</v>
      </c>
      <c r="L459" t="b">
        <f t="shared" si="97"/>
        <v>0</v>
      </c>
      <c r="M459" t="b">
        <f t="shared" si="98"/>
        <v>0</v>
      </c>
      <c r="O459" t="b">
        <f t="shared" si="99"/>
        <v>0</v>
      </c>
      <c r="P459" t="b">
        <f t="shared" si="100"/>
        <v>0</v>
      </c>
      <c r="Q459" t="b">
        <f t="shared" si="101"/>
        <v>0</v>
      </c>
      <c r="R459" t="b">
        <f t="shared" si="102"/>
        <v>0</v>
      </c>
      <c r="S459" t="b">
        <f t="shared" si="103"/>
        <v>0</v>
      </c>
      <c r="T459" t="str">
        <f t="shared" si="104"/>
        <v/>
      </c>
    </row>
    <row r="460" spans="1:20" x14ac:dyDescent="0.25">
      <c r="A460" t="b">
        <f>RECODES!A460</f>
        <v>0</v>
      </c>
      <c r="B460" t="b">
        <f>RECODES!D460</f>
        <v>0</v>
      </c>
      <c r="C460" t="b">
        <f>RECODES!E460</f>
        <v>0</v>
      </c>
      <c r="D460" t="b">
        <f>RECODES!F460</f>
        <v>0</v>
      </c>
      <c r="F460">
        <f t="shared" si="92"/>
        <v>3</v>
      </c>
      <c r="G460" t="b">
        <f t="shared" si="93"/>
        <v>0</v>
      </c>
      <c r="H460" t="b">
        <f t="shared" si="94"/>
        <v>0</v>
      </c>
      <c r="I460" t="str">
        <f t="shared" si="95"/>
        <v/>
      </c>
      <c r="K460" t="b">
        <f t="shared" si="96"/>
        <v>0</v>
      </c>
      <c r="L460" t="b">
        <f t="shared" si="97"/>
        <v>0</v>
      </c>
      <c r="M460" t="b">
        <f t="shared" si="98"/>
        <v>0</v>
      </c>
      <c r="O460" t="b">
        <f t="shared" si="99"/>
        <v>0</v>
      </c>
      <c r="P460" t="b">
        <f t="shared" si="100"/>
        <v>0</v>
      </c>
      <c r="Q460" t="b">
        <f t="shared" si="101"/>
        <v>0</v>
      </c>
      <c r="R460" t="b">
        <f t="shared" si="102"/>
        <v>0</v>
      </c>
      <c r="S460" t="b">
        <f t="shared" si="103"/>
        <v>0</v>
      </c>
      <c r="T460" t="str">
        <f t="shared" si="104"/>
        <v/>
      </c>
    </row>
    <row r="461" spans="1:20" x14ac:dyDescent="0.25">
      <c r="A461" t="b">
        <f>RECODES!A461</f>
        <v>0</v>
      </c>
      <c r="B461" t="b">
        <f>RECODES!D461</f>
        <v>0</v>
      </c>
      <c r="C461" t="b">
        <f>RECODES!E461</f>
        <v>0</v>
      </c>
      <c r="D461" t="b">
        <f>RECODES!F461</f>
        <v>0</v>
      </c>
      <c r="F461">
        <f t="shared" si="92"/>
        <v>3</v>
      </c>
      <c r="G461" t="b">
        <f t="shared" si="93"/>
        <v>0</v>
      </c>
      <c r="H461" t="b">
        <f t="shared" si="94"/>
        <v>0</v>
      </c>
      <c r="I461" t="str">
        <f t="shared" si="95"/>
        <v/>
      </c>
      <c r="K461" t="b">
        <f t="shared" si="96"/>
        <v>0</v>
      </c>
      <c r="L461" t="b">
        <f t="shared" si="97"/>
        <v>0</v>
      </c>
      <c r="M461" t="b">
        <f t="shared" si="98"/>
        <v>0</v>
      </c>
      <c r="O461" t="b">
        <f t="shared" si="99"/>
        <v>0</v>
      </c>
      <c r="P461" t="b">
        <f t="shared" si="100"/>
        <v>0</v>
      </c>
      <c r="Q461" t="b">
        <f t="shared" si="101"/>
        <v>0</v>
      </c>
      <c r="R461" t="b">
        <f t="shared" si="102"/>
        <v>0</v>
      </c>
      <c r="S461" t="b">
        <f t="shared" si="103"/>
        <v>0</v>
      </c>
      <c r="T461" t="str">
        <f t="shared" si="104"/>
        <v/>
      </c>
    </row>
    <row r="462" spans="1:20" x14ac:dyDescent="0.25">
      <c r="A462" t="b">
        <f>RECODES!A462</f>
        <v>0</v>
      </c>
      <c r="B462" t="b">
        <f>RECODES!D462</f>
        <v>0</v>
      </c>
      <c r="C462" t="b">
        <f>RECODES!E462</f>
        <v>0</v>
      </c>
      <c r="D462" t="b">
        <f>RECODES!F462</f>
        <v>0</v>
      </c>
      <c r="F462">
        <f t="shared" si="92"/>
        <v>3</v>
      </c>
      <c r="G462" t="b">
        <f t="shared" si="93"/>
        <v>0</v>
      </c>
      <c r="H462" t="b">
        <f t="shared" si="94"/>
        <v>0</v>
      </c>
      <c r="I462" t="str">
        <f t="shared" si="95"/>
        <v/>
      </c>
      <c r="K462" t="b">
        <f t="shared" si="96"/>
        <v>0</v>
      </c>
      <c r="L462" t="b">
        <f t="shared" si="97"/>
        <v>0</v>
      </c>
      <c r="M462" t="b">
        <f t="shared" si="98"/>
        <v>0</v>
      </c>
      <c r="O462" t="b">
        <f t="shared" si="99"/>
        <v>0</v>
      </c>
      <c r="P462" t="b">
        <f t="shared" si="100"/>
        <v>0</v>
      </c>
      <c r="Q462" t="b">
        <f t="shared" si="101"/>
        <v>0</v>
      </c>
      <c r="R462" t="b">
        <f t="shared" si="102"/>
        <v>0</v>
      </c>
      <c r="S462" t="b">
        <f t="shared" si="103"/>
        <v>0</v>
      </c>
      <c r="T462" t="str">
        <f t="shared" si="104"/>
        <v/>
      </c>
    </row>
    <row r="463" spans="1:20" x14ac:dyDescent="0.25">
      <c r="A463" t="b">
        <f>RECODES!A463</f>
        <v>0</v>
      </c>
      <c r="B463" t="b">
        <f>RECODES!D463</f>
        <v>0</v>
      </c>
      <c r="C463" t="b">
        <f>RECODES!E463</f>
        <v>0</v>
      </c>
      <c r="D463" t="b">
        <f>RECODES!F463</f>
        <v>0</v>
      </c>
      <c r="F463">
        <f t="shared" si="92"/>
        <v>3</v>
      </c>
      <c r="G463" t="b">
        <f t="shared" si="93"/>
        <v>0</v>
      </c>
      <c r="H463" t="b">
        <f t="shared" si="94"/>
        <v>0</v>
      </c>
      <c r="I463" t="str">
        <f t="shared" si="95"/>
        <v/>
      </c>
      <c r="K463" t="b">
        <f t="shared" si="96"/>
        <v>0</v>
      </c>
      <c r="L463" t="b">
        <f t="shared" si="97"/>
        <v>0</v>
      </c>
      <c r="M463" t="b">
        <f t="shared" si="98"/>
        <v>0</v>
      </c>
      <c r="O463" t="b">
        <f t="shared" si="99"/>
        <v>0</v>
      </c>
      <c r="P463" t="b">
        <f t="shared" si="100"/>
        <v>0</v>
      </c>
      <c r="Q463" t="b">
        <f t="shared" si="101"/>
        <v>0</v>
      </c>
      <c r="R463" t="b">
        <f t="shared" si="102"/>
        <v>0</v>
      </c>
      <c r="S463" t="b">
        <f t="shared" si="103"/>
        <v>0</v>
      </c>
      <c r="T463" t="str">
        <f t="shared" si="104"/>
        <v/>
      </c>
    </row>
    <row r="464" spans="1:20" x14ac:dyDescent="0.25">
      <c r="A464" t="b">
        <f>RECODES!A464</f>
        <v>0</v>
      </c>
      <c r="B464" t="b">
        <f>RECODES!D464</f>
        <v>0</v>
      </c>
      <c r="C464" t="b">
        <f>RECODES!E464</f>
        <v>0</v>
      </c>
      <c r="D464" t="b">
        <f>RECODES!F464</f>
        <v>0</v>
      </c>
      <c r="F464">
        <f t="shared" si="92"/>
        <v>3</v>
      </c>
      <c r="G464" t="b">
        <f t="shared" si="93"/>
        <v>0</v>
      </c>
      <c r="H464" t="b">
        <f t="shared" si="94"/>
        <v>0</v>
      </c>
      <c r="I464" t="str">
        <f t="shared" si="95"/>
        <v/>
      </c>
      <c r="K464" t="b">
        <f t="shared" si="96"/>
        <v>0</v>
      </c>
      <c r="L464" t="b">
        <f t="shared" si="97"/>
        <v>0</v>
      </c>
      <c r="M464" t="b">
        <f t="shared" si="98"/>
        <v>0</v>
      </c>
      <c r="O464" t="b">
        <f t="shared" si="99"/>
        <v>0</v>
      </c>
      <c r="P464" t="b">
        <f t="shared" si="100"/>
        <v>0</v>
      </c>
      <c r="Q464" t="b">
        <f t="shared" si="101"/>
        <v>0</v>
      </c>
      <c r="R464" t="b">
        <f t="shared" si="102"/>
        <v>0</v>
      </c>
      <c r="S464" t="b">
        <f t="shared" si="103"/>
        <v>0</v>
      </c>
      <c r="T464" t="str">
        <f t="shared" si="104"/>
        <v/>
      </c>
    </row>
    <row r="465" spans="1:20" x14ac:dyDescent="0.25">
      <c r="A465" t="b">
        <f>RECODES!A465</f>
        <v>0</v>
      </c>
      <c r="B465" t="b">
        <f>RECODES!D465</f>
        <v>0</v>
      </c>
      <c r="C465" t="b">
        <f>RECODES!E465</f>
        <v>0</v>
      </c>
      <c r="D465" t="b">
        <f>RECODES!F465</f>
        <v>0</v>
      </c>
      <c r="F465">
        <f t="shared" si="92"/>
        <v>3</v>
      </c>
      <c r="G465" t="b">
        <f t="shared" si="93"/>
        <v>0</v>
      </c>
      <c r="H465" t="b">
        <f t="shared" si="94"/>
        <v>0</v>
      </c>
      <c r="I465" t="str">
        <f t="shared" si="95"/>
        <v/>
      </c>
      <c r="K465" t="b">
        <f t="shared" si="96"/>
        <v>0</v>
      </c>
      <c r="L465" t="b">
        <f t="shared" si="97"/>
        <v>0</v>
      </c>
      <c r="M465" t="b">
        <f t="shared" si="98"/>
        <v>0</v>
      </c>
      <c r="O465" t="b">
        <f t="shared" si="99"/>
        <v>0</v>
      </c>
      <c r="P465" t="b">
        <f t="shared" si="100"/>
        <v>0</v>
      </c>
      <c r="Q465" t="b">
        <f t="shared" si="101"/>
        <v>0</v>
      </c>
      <c r="R465" t="b">
        <f t="shared" si="102"/>
        <v>0</v>
      </c>
      <c r="S465" t="b">
        <f t="shared" si="103"/>
        <v>0</v>
      </c>
      <c r="T465" t="str">
        <f t="shared" si="104"/>
        <v/>
      </c>
    </row>
    <row r="466" spans="1:20" x14ac:dyDescent="0.25">
      <c r="A466" t="b">
        <f>RECODES!A466</f>
        <v>0</v>
      </c>
      <c r="B466" t="b">
        <f>RECODES!D466</f>
        <v>0</v>
      </c>
      <c r="C466" t="b">
        <f>RECODES!E466</f>
        <v>0</v>
      </c>
      <c r="D466" t="b">
        <f>RECODES!F466</f>
        <v>0</v>
      </c>
      <c r="F466">
        <f t="shared" si="92"/>
        <v>3</v>
      </c>
      <c r="G466" t="b">
        <f t="shared" si="93"/>
        <v>0</v>
      </c>
      <c r="H466" t="b">
        <f t="shared" si="94"/>
        <v>0</v>
      </c>
      <c r="I466" t="str">
        <f t="shared" si="95"/>
        <v/>
      </c>
      <c r="K466" t="b">
        <f t="shared" si="96"/>
        <v>0</v>
      </c>
      <c r="L466" t="b">
        <f t="shared" si="97"/>
        <v>0</v>
      </c>
      <c r="M466" t="b">
        <f t="shared" si="98"/>
        <v>0</v>
      </c>
      <c r="O466" t="b">
        <f t="shared" si="99"/>
        <v>0</v>
      </c>
      <c r="P466" t="b">
        <f t="shared" si="100"/>
        <v>0</v>
      </c>
      <c r="Q466" t="b">
        <f t="shared" si="101"/>
        <v>0</v>
      </c>
      <c r="R466" t="b">
        <f t="shared" si="102"/>
        <v>0</v>
      </c>
      <c r="S466" t="b">
        <f t="shared" si="103"/>
        <v>0</v>
      </c>
      <c r="T466" t="str">
        <f t="shared" si="104"/>
        <v/>
      </c>
    </row>
    <row r="467" spans="1:20" x14ac:dyDescent="0.25">
      <c r="A467" t="b">
        <f>RECODES!A467</f>
        <v>0</v>
      </c>
      <c r="B467" t="b">
        <f>RECODES!D467</f>
        <v>0</v>
      </c>
      <c r="C467" t="b">
        <f>RECODES!E467</f>
        <v>0</v>
      </c>
      <c r="D467" t="b">
        <f>RECODES!F467</f>
        <v>0</v>
      </c>
      <c r="F467">
        <f t="shared" si="92"/>
        <v>3</v>
      </c>
      <c r="G467" t="b">
        <f t="shared" si="93"/>
        <v>0</v>
      </c>
      <c r="H467" t="b">
        <f t="shared" si="94"/>
        <v>0</v>
      </c>
      <c r="I467" t="str">
        <f t="shared" si="95"/>
        <v/>
      </c>
      <c r="K467" t="b">
        <f t="shared" si="96"/>
        <v>0</v>
      </c>
      <c r="L467" t="b">
        <f t="shared" si="97"/>
        <v>0</v>
      </c>
      <c r="M467" t="b">
        <f t="shared" si="98"/>
        <v>0</v>
      </c>
      <c r="O467" t="b">
        <f t="shared" si="99"/>
        <v>0</v>
      </c>
      <c r="P467" t="b">
        <f t="shared" si="100"/>
        <v>0</v>
      </c>
      <c r="Q467" t="b">
        <f t="shared" si="101"/>
        <v>0</v>
      </c>
      <c r="R467" t="b">
        <f t="shared" si="102"/>
        <v>0</v>
      </c>
      <c r="S467" t="b">
        <f t="shared" si="103"/>
        <v>0</v>
      </c>
      <c r="T467" t="str">
        <f t="shared" si="104"/>
        <v/>
      </c>
    </row>
    <row r="468" spans="1:20" x14ac:dyDescent="0.25">
      <c r="A468" t="b">
        <f>RECODES!A468</f>
        <v>0</v>
      </c>
      <c r="B468" t="b">
        <f>RECODES!D468</f>
        <v>0</v>
      </c>
      <c r="C468" t="b">
        <f>RECODES!E468</f>
        <v>0</v>
      </c>
      <c r="D468" t="b">
        <f>RECODES!F468</f>
        <v>0</v>
      </c>
      <c r="F468">
        <f t="shared" si="92"/>
        <v>3</v>
      </c>
      <c r="G468" t="b">
        <f t="shared" si="93"/>
        <v>0</v>
      </c>
      <c r="H468" t="b">
        <f t="shared" si="94"/>
        <v>0</v>
      </c>
      <c r="I468" t="str">
        <f t="shared" si="95"/>
        <v/>
      </c>
      <c r="K468" t="b">
        <f t="shared" si="96"/>
        <v>0</v>
      </c>
      <c r="L468" t="b">
        <f t="shared" si="97"/>
        <v>0</v>
      </c>
      <c r="M468" t="b">
        <f t="shared" si="98"/>
        <v>0</v>
      </c>
      <c r="O468" t="b">
        <f t="shared" si="99"/>
        <v>0</v>
      </c>
      <c r="P468" t="b">
        <f t="shared" si="100"/>
        <v>0</v>
      </c>
      <c r="Q468" t="b">
        <f t="shared" si="101"/>
        <v>0</v>
      </c>
      <c r="R468" t="b">
        <f t="shared" si="102"/>
        <v>0</v>
      </c>
      <c r="S468" t="b">
        <f t="shared" si="103"/>
        <v>0</v>
      </c>
      <c r="T468" t="str">
        <f t="shared" si="104"/>
        <v/>
      </c>
    </row>
    <row r="469" spans="1:20" x14ac:dyDescent="0.25">
      <c r="A469" t="b">
        <f>RECODES!A469</f>
        <v>0</v>
      </c>
      <c r="B469" t="b">
        <f>RECODES!D469</f>
        <v>0</v>
      </c>
      <c r="C469" t="b">
        <f>RECODES!E469</f>
        <v>0</v>
      </c>
      <c r="D469" t="b">
        <f>RECODES!F469</f>
        <v>0</v>
      </c>
      <c r="F469">
        <f t="shared" si="92"/>
        <v>3</v>
      </c>
      <c r="G469" t="b">
        <f t="shared" si="93"/>
        <v>0</v>
      </c>
      <c r="H469" t="b">
        <f t="shared" si="94"/>
        <v>0</v>
      </c>
      <c r="I469" t="str">
        <f t="shared" si="95"/>
        <v/>
      </c>
      <c r="K469" t="b">
        <f t="shared" si="96"/>
        <v>0</v>
      </c>
      <c r="L469" t="b">
        <f t="shared" si="97"/>
        <v>0</v>
      </c>
      <c r="M469" t="b">
        <f t="shared" si="98"/>
        <v>0</v>
      </c>
      <c r="O469" t="b">
        <f t="shared" si="99"/>
        <v>0</v>
      </c>
      <c r="P469" t="b">
        <f t="shared" si="100"/>
        <v>0</v>
      </c>
      <c r="Q469" t="b">
        <f t="shared" si="101"/>
        <v>0</v>
      </c>
      <c r="R469" t="b">
        <f t="shared" si="102"/>
        <v>0</v>
      </c>
      <c r="S469" t="b">
        <f t="shared" si="103"/>
        <v>0</v>
      </c>
      <c r="T469" t="str">
        <f t="shared" si="104"/>
        <v/>
      </c>
    </row>
    <row r="470" spans="1:20" x14ac:dyDescent="0.25">
      <c r="A470" t="b">
        <f>RECODES!A470</f>
        <v>0</v>
      </c>
      <c r="B470" t="b">
        <f>RECODES!D470</f>
        <v>0</v>
      </c>
      <c r="C470" t="b">
        <f>RECODES!E470</f>
        <v>0</v>
      </c>
      <c r="D470" t="b">
        <f>RECODES!F470</f>
        <v>0</v>
      </c>
      <c r="F470">
        <f t="shared" si="92"/>
        <v>3</v>
      </c>
      <c r="G470" t="b">
        <f t="shared" si="93"/>
        <v>0</v>
      </c>
      <c r="H470" t="b">
        <f t="shared" si="94"/>
        <v>0</v>
      </c>
      <c r="I470" t="str">
        <f t="shared" si="95"/>
        <v/>
      </c>
      <c r="K470" t="b">
        <f t="shared" si="96"/>
        <v>0</v>
      </c>
      <c r="L470" t="b">
        <f t="shared" si="97"/>
        <v>0</v>
      </c>
      <c r="M470" t="b">
        <f t="shared" si="98"/>
        <v>0</v>
      </c>
      <c r="O470" t="b">
        <f t="shared" si="99"/>
        <v>0</v>
      </c>
      <c r="P470" t="b">
        <f t="shared" si="100"/>
        <v>0</v>
      </c>
      <c r="Q470" t="b">
        <f t="shared" si="101"/>
        <v>0</v>
      </c>
      <c r="R470" t="b">
        <f t="shared" si="102"/>
        <v>0</v>
      </c>
      <c r="S470" t="b">
        <f t="shared" si="103"/>
        <v>0</v>
      </c>
      <c r="T470" t="str">
        <f t="shared" si="104"/>
        <v/>
      </c>
    </row>
    <row r="471" spans="1:20" x14ac:dyDescent="0.25">
      <c r="A471" t="b">
        <f>RECODES!A471</f>
        <v>0</v>
      </c>
      <c r="B471" t="b">
        <f>RECODES!D471</f>
        <v>0</v>
      </c>
      <c r="C471" t="b">
        <f>RECODES!E471</f>
        <v>0</v>
      </c>
      <c r="D471" t="b">
        <f>RECODES!F471</f>
        <v>0</v>
      </c>
      <c r="F471">
        <f t="shared" si="92"/>
        <v>3</v>
      </c>
      <c r="G471" t="b">
        <f t="shared" si="93"/>
        <v>0</v>
      </c>
      <c r="H471" t="b">
        <f t="shared" si="94"/>
        <v>0</v>
      </c>
      <c r="I471" t="str">
        <f t="shared" si="95"/>
        <v/>
      </c>
      <c r="K471" t="b">
        <f t="shared" si="96"/>
        <v>0</v>
      </c>
      <c r="L471" t="b">
        <f t="shared" si="97"/>
        <v>0</v>
      </c>
      <c r="M471" t="b">
        <f t="shared" si="98"/>
        <v>0</v>
      </c>
      <c r="O471" t="b">
        <f t="shared" si="99"/>
        <v>0</v>
      </c>
      <c r="P471" t="b">
        <f t="shared" si="100"/>
        <v>0</v>
      </c>
      <c r="Q471" t="b">
        <f t="shared" si="101"/>
        <v>0</v>
      </c>
      <c r="R471" t="b">
        <f t="shared" si="102"/>
        <v>0</v>
      </c>
      <c r="S471" t="b">
        <f t="shared" si="103"/>
        <v>0</v>
      </c>
      <c r="T471" t="str">
        <f t="shared" si="104"/>
        <v/>
      </c>
    </row>
    <row r="472" spans="1:20" x14ac:dyDescent="0.25">
      <c r="A472" t="b">
        <f>RECODES!A472</f>
        <v>0</v>
      </c>
      <c r="B472" t="b">
        <f>RECODES!D472</f>
        <v>0</v>
      </c>
      <c r="C472" t="b">
        <f>RECODES!E472</f>
        <v>0</v>
      </c>
      <c r="D472" t="b">
        <f>RECODES!F472</f>
        <v>0</v>
      </c>
      <c r="F472">
        <f t="shared" si="92"/>
        <v>3</v>
      </c>
      <c r="G472" t="b">
        <f t="shared" si="93"/>
        <v>0</v>
      </c>
      <c r="H472" t="b">
        <f t="shared" si="94"/>
        <v>0</v>
      </c>
      <c r="I472" t="str">
        <f t="shared" si="95"/>
        <v/>
      </c>
      <c r="K472" t="b">
        <f t="shared" si="96"/>
        <v>0</v>
      </c>
      <c r="L472" t="b">
        <f t="shared" si="97"/>
        <v>0</v>
      </c>
      <c r="M472" t="b">
        <f t="shared" si="98"/>
        <v>0</v>
      </c>
      <c r="O472" t="b">
        <f t="shared" si="99"/>
        <v>0</v>
      </c>
      <c r="P472" t="b">
        <f t="shared" si="100"/>
        <v>0</v>
      </c>
      <c r="Q472" t="b">
        <f t="shared" si="101"/>
        <v>0</v>
      </c>
      <c r="R472" t="b">
        <f t="shared" si="102"/>
        <v>0</v>
      </c>
      <c r="S472" t="b">
        <f t="shared" si="103"/>
        <v>0</v>
      </c>
      <c r="T472" t="str">
        <f t="shared" si="104"/>
        <v/>
      </c>
    </row>
    <row r="473" spans="1:20" x14ac:dyDescent="0.25">
      <c r="A473" t="b">
        <f>RECODES!A473</f>
        <v>0</v>
      </c>
      <c r="B473" t="b">
        <f>RECODES!D473</f>
        <v>0</v>
      </c>
      <c r="C473" t="b">
        <f>RECODES!E473</f>
        <v>0</v>
      </c>
      <c r="D473" t="b">
        <f>RECODES!F473</f>
        <v>0</v>
      </c>
      <c r="F473">
        <f t="shared" si="92"/>
        <v>3</v>
      </c>
      <c r="G473" t="b">
        <f t="shared" si="93"/>
        <v>0</v>
      </c>
      <c r="H473" t="b">
        <f t="shared" si="94"/>
        <v>0</v>
      </c>
      <c r="I473" t="str">
        <f t="shared" si="95"/>
        <v/>
      </c>
      <c r="K473" t="b">
        <f t="shared" si="96"/>
        <v>0</v>
      </c>
      <c r="L473" t="b">
        <f t="shared" si="97"/>
        <v>0</v>
      </c>
      <c r="M473" t="b">
        <f t="shared" si="98"/>
        <v>0</v>
      </c>
      <c r="O473" t="b">
        <f t="shared" si="99"/>
        <v>0</v>
      </c>
      <c r="P473" t="b">
        <f t="shared" si="100"/>
        <v>0</v>
      </c>
      <c r="Q473" t="b">
        <f t="shared" si="101"/>
        <v>0</v>
      </c>
      <c r="R473" t="b">
        <f t="shared" si="102"/>
        <v>0</v>
      </c>
      <c r="S473" t="b">
        <f t="shared" si="103"/>
        <v>0</v>
      </c>
      <c r="T473" t="str">
        <f t="shared" si="104"/>
        <v/>
      </c>
    </row>
    <row r="474" spans="1:20" x14ac:dyDescent="0.25">
      <c r="A474" t="b">
        <f>RECODES!A474</f>
        <v>0</v>
      </c>
      <c r="B474" t="b">
        <f>RECODES!D474</f>
        <v>0</v>
      </c>
      <c r="C474" t="b">
        <f>RECODES!E474</f>
        <v>0</v>
      </c>
      <c r="D474" t="b">
        <f>RECODES!F474</f>
        <v>0</v>
      </c>
      <c r="F474">
        <f t="shared" si="92"/>
        <v>3</v>
      </c>
      <c r="G474" t="b">
        <f t="shared" si="93"/>
        <v>0</v>
      </c>
      <c r="H474" t="b">
        <f t="shared" si="94"/>
        <v>0</v>
      </c>
      <c r="I474" t="str">
        <f t="shared" si="95"/>
        <v/>
      </c>
      <c r="K474" t="b">
        <f t="shared" si="96"/>
        <v>0</v>
      </c>
      <c r="L474" t="b">
        <f t="shared" si="97"/>
        <v>0</v>
      </c>
      <c r="M474" t="b">
        <f t="shared" si="98"/>
        <v>0</v>
      </c>
      <c r="O474" t="b">
        <f t="shared" si="99"/>
        <v>0</v>
      </c>
      <c r="P474" t="b">
        <f t="shared" si="100"/>
        <v>0</v>
      </c>
      <c r="Q474" t="b">
        <f t="shared" si="101"/>
        <v>0</v>
      </c>
      <c r="R474" t="b">
        <f t="shared" si="102"/>
        <v>0</v>
      </c>
      <c r="S474" t="b">
        <f t="shared" si="103"/>
        <v>0</v>
      </c>
      <c r="T474" t="str">
        <f t="shared" si="104"/>
        <v/>
      </c>
    </row>
    <row r="475" spans="1:20" x14ac:dyDescent="0.25">
      <c r="A475" t="b">
        <f>RECODES!A475</f>
        <v>0</v>
      </c>
      <c r="B475" t="b">
        <f>RECODES!D475</f>
        <v>0</v>
      </c>
      <c r="C475" t="b">
        <f>RECODES!E475</f>
        <v>0</v>
      </c>
      <c r="D475" t="b">
        <f>RECODES!F475</f>
        <v>0</v>
      </c>
      <c r="F475">
        <f t="shared" si="92"/>
        <v>3</v>
      </c>
      <c r="G475" t="b">
        <f t="shared" si="93"/>
        <v>0</v>
      </c>
      <c r="H475" t="b">
        <f t="shared" si="94"/>
        <v>0</v>
      </c>
      <c r="I475" t="str">
        <f t="shared" si="95"/>
        <v/>
      </c>
      <c r="K475" t="b">
        <f t="shared" si="96"/>
        <v>0</v>
      </c>
      <c r="L475" t="b">
        <f t="shared" si="97"/>
        <v>0</v>
      </c>
      <c r="M475" t="b">
        <f t="shared" si="98"/>
        <v>0</v>
      </c>
      <c r="O475" t="b">
        <f t="shared" si="99"/>
        <v>0</v>
      </c>
      <c r="P475" t="b">
        <f t="shared" si="100"/>
        <v>0</v>
      </c>
      <c r="Q475" t="b">
        <f t="shared" si="101"/>
        <v>0</v>
      </c>
      <c r="R475" t="b">
        <f t="shared" si="102"/>
        <v>0</v>
      </c>
      <c r="S475" t="b">
        <f t="shared" si="103"/>
        <v>0</v>
      </c>
      <c r="T475" t="str">
        <f t="shared" si="104"/>
        <v/>
      </c>
    </row>
    <row r="476" spans="1:20" x14ac:dyDescent="0.25">
      <c r="A476" t="b">
        <f>RECODES!A476</f>
        <v>0</v>
      </c>
      <c r="B476" t="b">
        <f>RECODES!D476</f>
        <v>0</v>
      </c>
      <c r="C476" t="b">
        <f>RECODES!E476</f>
        <v>0</v>
      </c>
      <c r="D476" t="b">
        <f>RECODES!F476</f>
        <v>0</v>
      </c>
      <c r="F476">
        <f t="shared" si="92"/>
        <v>3</v>
      </c>
      <c r="G476" t="b">
        <f t="shared" si="93"/>
        <v>0</v>
      </c>
      <c r="H476" t="b">
        <f t="shared" si="94"/>
        <v>0</v>
      </c>
      <c r="I476" t="str">
        <f t="shared" si="95"/>
        <v/>
      </c>
      <c r="K476" t="b">
        <f t="shared" si="96"/>
        <v>0</v>
      </c>
      <c r="L476" t="b">
        <f t="shared" si="97"/>
        <v>0</v>
      </c>
      <c r="M476" t="b">
        <f t="shared" si="98"/>
        <v>0</v>
      </c>
      <c r="O476" t="b">
        <f t="shared" si="99"/>
        <v>0</v>
      </c>
      <c r="P476" t="b">
        <f t="shared" si="100"/>
        <v>0</v>
      </c>
      <c r="Q476" t="b">
        <f t="shared" si="101"/>
        <v>0</v>
      </c>
      <c r="R476" t="b">
        <f t="shared" si="102"/>
        <v>0</v>
      </c>
      <c r="S476" t="b">
        <f t="shared" si="103"/>
        <v>0</v>
      </c>
      <c r="T476" t="str">
        <f t="shared" si="104"/>
        <v/>
      </c>
    </row>
    <row r="477" spans="1:20" x14ac:dyDescent="0.25">
      <c r="A477" t="b">
        <f>RECODES!A477</f>
        <v>0</v>
      </c>
      <c r="B477" t="b">
        <f>RECODES!D477</f>
        <v>0</v>
      </c>
      <c r="C477" t="b">
        <f>RECODES!E477</f>
        <v>0</v>
      </c>
      <c r="D477" t="b">
        <f>RECODES!F477</f>
        <v>0</v>
      </c>
      <c r="F477">
        <f t="shared" si="92"/>
        <v>3</v>
      </c>
      <c r="G477" t="b">
        <f t="shared" si="93"/>
        <v>0</v>
      </c>
      <c r="H477" t="b">
        <f t="shared" si="94"/>
        <v>0</v>
      </c>
      <c r="I477" t="str">
        <f t="shared" si="95"/>
        <v/>
      </c>
      <c r="K477" t="b">
        <f t="shared" si="96"/>
        <v>0</v>
      </c>
      <c r="L477" t="b">
        <f t="shared" si="97"/>
        <v>0</v>
      </c>
      <c r="M477" t="b">
        <f t="shared" si="98"/>
        <v>0</v>
      </c>
      <c r="O477" t="b">
        <f t="shared" si="99"/>
        <v>0</v>
      </c>
      <c r="P477" t="b">
        <f t="shared" si="100"/>
        <v>0</v>
      </c>
      <c r="Q477" t="b">
        <f t="shared" si="101"/>
        <v>0</v>
      </c>
      <c r="R477" t="b">
        <f t="shared" si="102"/>
        <v>0</v>
      </c>
      <c r="S477" t="b">
        <f t="shared" si="103"/>
        <v>0</v>
      </c>
      <c r="T477" t="str">
        <f t="shared" si="104"/>
        <v/>
      </c>
    </row>
    <row r="478" spans="1:20" x14ac:dyDescent="0.25">
      <c r="A478" t="b">
        <f>RECODES!A478</f>
        <v>0</v>
      </c>
      <c r="B478" t="b">
        <f>RECODES!D478</f>
        <v>0</v>
      </c>
      <c r="C478" t="b">
        <f>RECODES!E478</f>
        <v>0</v>
      </c>
      <c r="D478" t="b">
        <f>RECODES!F478</f>
        <v>0</v>
      </c>
      <c r="F478">
        <f t="shared" si="92"/>
        <v>3</v>
      </c>
      <c r="G478" t="b">
        <f t="shared" si="93"/>
        <v>0</v>
      </c>
      <c r="H478" t="b">
        <f t="shared" si="94"/>
        <v>0</v>
      </c>
      <c r="I478" t="str">
        <f t="shared" si="95"/>
        <v/>
      </c>
      <c r="K478" t="b">
        <f t="shared" si="96"/>
        <v>0</v>
      </c>
      <c r="L478" t="b">
        <f t="shared" si="97"/>
        <v>0</v>
      </c>
      <c r="M478" t="b">
        <f t="shared" si="98"/>
        <v>0</v>
      </c>
      <c r="O478" t="b">
        <f t="shared" si="99"/>
        <v>0</v>
      </c>
      <c r="P478" t="b">
        <f t="shared" si="100"/>
        <v>0</v>
      </c>
      <c r="Q478" t="b">
        <f t="shared" si="101"/>
        <v>0</v>
      </c>
      <c r="R478" t="b">
        <f t="shared" si="102"/>
        <v>0</v>
      </c>
      <c r="S478" t="b">
        <f t="shared" si="103"/>
        <v>0</v>
      </c>
      <c r="T478" t="str">
        <f t="shared" si="104"/>
        <v/>
      </c>
    </row>
    <row r="479" spans="1:20" x14ac:dyDescent="0.25">
      <c r="A479" t="b">
        <f>RECODES!A479</f>
        <v>0</v>
      </c>
      <c r="B479" t="b">
        <f>RECODES!D479</f>
        <v>0</v>
      </c>
      <c r="C479" t="b">
        <f>RECODES!E479</f>
        <v>0</v>
      </c>
      <c r="D479" t="b">
        <f>RECODES!F479</f>
        <v>0</v>
      </c>
      <c r="F479">
        <f t="shared" si="92"/>
        <v>3</v>
      </c>
      <c r="G479" t="b">
        <f t="shared" si="93"/>
        <v>0</v>
      </c>
      <c r="H479" t="b">
        <f t="shared" si="94"/>
        <v>0</v>
      </c>
      <c r="I479" t="str">
        <f t="shared" si="95"/>
        <v/>
      </c>
      <c r="K479" t="b">
        <f t="shared" si="96"/>
        <v>0</v>
      </c>
      <c r="L479" t="b">
        <f t="shared" si="97"/>
        <v>0</v>
      </c>
      <c r="M479" t="b">
        <f t="shared" si="98"/>
        <v>0</v>
      </c>
      <c r="O479" t="b">
        <f t="shared" si="99"/>
        <v>0</v>
      </c>
      <c r="P479" t="b">
        <f t="shared" si="100"/>
        <v>0</v>
      </c>
      <c r="Q479" t="b">
        <f t="shared" si="101"/>
        <v>0</v>
      </c>
      <c r="R479" t="b">
        <f t="shared" si="102"/>
        <v>0</v>
      </c>
      <c r="S479" t="b">
        <f t="shared" si="103"/>
        <v>0</v>
      </c>
      <c r="T479" t="str">
        <f t="shared" si="104"/>
        <v/>
      </c>
    </row>
    <row r="480" spans="1:20" x14ac:dyDescent="0.25">
      <c r="A480" t="b">
        <f>RECODES!A480</f>
        <v>0</v>
      </c>
      <c r="B480" t="b">
        <f>RECODES!D480</f>
        <v>0</v>
      </c>
      <c r="C480" t="b">
        <f>RECODES!E480</f>
        <v>0</v>
      </c>
      <c r="D480" t="b">
        <f>RECODES!F480</f>
        <v>0</v>
      </c>
      <c r="F480">
        <f t="shared" si="92"/>
        <v>3</v>
      </c>
      <c r="G480" t="b">
        <f t="shared" si="93"/>
        <v>0</v>
      </c>
      <c r="H480" t="b">
        <f t="shared" si="94"/>
        <v>0</v>
      </c>
      <c r="I480" t="str">
        <f t="shared" si="95"/>
        <v/>
      </c>
      <c r="K480" t="b">
        <f t="shared" si="96"/>
        <v>0</v>
      </c>
      <c r="L480" t="b">
        <f t="shared" si="97"/>
        <v>0</v>
      </c>
      <c r="M480" t="b">
        <f t="shared" si="98"/>
        <v>0</v>
      </c>
      <c r="O480" t="b">
        <f t="shared" si="99"/>
        <v>0</v>
      </c>
      <c r="P480" t="b">
        <f t="shared" si="100"/>
        <v>0</v>
      </c>
      <c r="Q480" t="b">
        <f t="shared" si="101"/>
        <v>0</v>
      </c>
      <c r="R480" t="b">
        <f t="shared" si="102"/>
        <v>0</v>
      </c>
      <c r="S480" t="b">
        <f t="shared" si="103"/>
        <v>0</v>
      </c>
      <c r="T480" t="str">
        <f t="shared" si="104"/>
        <v/>
      </c>
    </row>
    <row r="481" spans="1:20" x14ac:dyDescent="0.25">
      <c r="A481" t="b">
        <f>RECODES!A481</f>
        <v>0</v>
      </c>
      <c r="B481" t="b">
        <f>RECODES!D481</f>
        <v>0</v>
      </c>
      <c r="C481" t="b">
        <f>RECODES!E481</f>
        <v>0</v>
      </c>
      <c r="D481" t="b">
        <f>RECODES!F481</f>
        <v>0</v>
      </c>
      <c r="F481">
        <f t="shared" si="92"/>
        <v>3</v>
      </c>
      <c r="G481" t="b">
        <f t="shared" si="93"/>
        <v>0</v>
      </c>
      <c r="H481" t="b">
        <f t="shared" si="94"/>
        <v>0</v>
      </c>
      <c r="I481" t="str">
        <f t="shared" si="95"/>
        <v/>
      </c>
      <c r="K481" t="b">
        <f t="shared" si="96"/>
        <v>0</v>
      </c>
      <c r="L481" t="b">
        <f t="shared" si="97"/>
        <v>0</v>
      </c>
      <c r="M481" t="b">
        <f t="shared" si="98"/>
        <v>0</v>
      </c>
      <c r="O481" t="b">
        <f t="shared" si="99"/>
        <v>0</v>
      </c>
      <c r="P481" t="b">
        <f t="shared" si="100"/>
        <v>0</v>
      </c>
      <c r="Q481" t="b">
        <f t="shared" si="101"/>
        <v>0</v>
      </c>
      <c r="R481" t="b">
        <f t="shared" si="102"/>
        <v>0</v>
      </c>
      <c r="S481" t="b">
        <f t="shared" si="103"/>
        <v>0</v>
      </c>
      <c r="T481" t="str">
        <f t="shared" si="104"/>
        <v/>
      </c>
    </row>
    <row r="482" spans="1:20" x14ac:dyDescent="0.25">
      <c r="A482" t="b">
        <f>RECODES!A482</f>
        <v>0</v>
      </c>
      <c r="B482" t="b">
        <f>RECODES!D482</f>
        <v>0</v>
      </c>
      <c r="C482" t="b">
        <f>RECODES!E482</f>
        <v>0</v>
      </c>
      <c r="D482" t="b">
        <f>RECODES!F482</f>
        <v>0</v>
      </c>
      <c r="F482">
        <f t="shared" si="92"/>
        <v>3</v>
      </c>
      <c r="G482" t="b">
        <f t="shared" si="93"/>
        <v>0</v>
      </c>
      <c r="H482" t="b">
        <f t="shared" si="94"/>
        <v>0</v>
      </c>
      <c r="I482" t="str">
        <f t="shared" si="95"/>
        <v/>
      </c>
      <c r="K482" t="b">
        <f t="shared" si="96"/>
        <v>0</v>
      </c>
      <c r="L482" t="b">
        <f t="shared" si="97"/>
        <v>0</v>
      </c>
      <c r="M482" t="b">
        <f t="shared" si="98"/>
        <v>0</v>
      </c>
      <c r="O482" t="b">
        <f t="shared" si="99"/>
        <v>0</v>
      </c>
      <c r="P482" t="b">
        <f t="shared" si="100"/>
        <v>0</v>
      </c>
      <c r="Q482" t="b">
        <f t="shared" si="101"/>
        <v>0</v>
      </c>
      <c r="R482" t="b">
        <f t="shared" si="102"/>
        <v>0</v>
      </c>
      <c r="S482" t="b">
        <f t="shared" si="103"/>
        <v>0</v>
      </c>
      <c r="T482" t="str">
        <f t="shared" si="104"/>
        <v/>
      </c>
    </row>
    <row r="483" spans="1:20" x14ac:dyDescent="0.25">
      <c r="A483" t="b">
        <f>RECODES!A483</f>
        <v>0</v>
      </c>
      <c r="B483" t="b">
        <f>RECODES!D483</f>
        <v>0</v>
      </c>
      <c r="C483" t="b">
        <f>RECODES!E483</f>
        <v>0</v>
      </c>
      <c r="D483" t="b">
        <f>RECODES!F483</f>
        <v>0</v>
      </c>
      <c r="F483">
        <f t="shared" si="92"/>
        <v>3</v>
      </c>
      <c r="G483" t="b">
        <f t="shared" si="93"/>
        <v>0</v>
      </c>
      <c r="H483" t="b">
        <f t="shared" si="94"/>
        <v>0</v>
      </c>
      <c r="I483" t="str">
        <f t="shared" si="95"/>
        <v/>
      </c>
      <c r="K483" t="b">
        <f t="shared" si="96"/>
        <v>0</v>
      </c>
      <c r="L483" t="b">
        <f t="shared" si="97"/>
        <v>0</v>
      </c>
      <c r="M483" t="b">
        <f t="shared" si="98"/>
        <v>0</v>
      </c>
      <c r="O483" t="b">
        <f t="shared" si="99"/>
        <v>0</v>
      </c>
      <c r="P483" t="b">
        <f t="shared" si="100"/>
        <v>0</v>
      </c>
      <c r="Q483" t="b">
        <f t="shared" si="101"/>
        <v>0</v>
      </c>
      <c r="R483" t="b">
        <f t="shared" si="102"/>
        <v>0</v>
      </c>
      <c r="S483" t="b">
        <f t="shared" si="103"/>
        <v>0</v>
      </c>
      <c r="T483" t="str">
        <f t="shared" si="104"/>
        <v/>
      </c>
    </row>
    <row r="484" spans="1:20" x14ac:dyDescent="0.25">
      <c r="A484" t="b">
        <f>RECODES!A484</f>
        <v>0</v>
      </c>
      <c r="B484" t="b">
        <f>RECODES!D484</f>
        <v>0</v>
      </c>
      <c r="C484" t="b">
        <f>RECODES!E484</f>
        <v>0</v>
      </c>
      <c r="D484" t="b">
        <f>RECODES!F484</f>
        <v>0</v>
      </c>
      <c r="F484">
        <f t="shared" si="92"/>
        <v>3</v>
      </c>
      <c r="G484" t="b">
        <f t="shared" si="93"/>
        <v>0</v>
      </c>
      <c r="H484" t="b">
        <f t="shared" si="94"/>
        <v>0</v>
      </c>
      <c r="I484" t="str">
        <f t="shared" si="95"/>
        <v/>
      </c>
      <c r="K484" t="b">
        <f t="shared" si="96"/>
        <v>0</v>
      </c>
      <c r="L484" t="b">
        <f t="shared" si="97"/>
        <v>0</v>
      </c>
      <c r="M484" t="b">
        <f t="shared" si="98"/>
        <v>0</v>
      </c>
      <c r="O484" t="b">
        <f t="shared" si="99"/>
        <v>0</v>
      </c>
      <c r="P484" t="b">
        <f t="shared" si="100"/>
        <v>0</v>
      </c>
      <c r="Q484" t="b">
        <f t="shared" si="101"/>
        <v>0</v>
      </c>
      <c r="R484" t="b">
        <f t="shared" si="102"/>
        <v>0</v>
      </c>
      <c r="S484" t="b">
        <f t="shared" si="103"/>
        <v>0</v>
      </c>
      <c r="T484" t="str">
        <f t="shared" si="104"/>
        <v/>
      </c>
    </row>
    <row r="485" spans="1:20" x14ac:dyDescent="0.25">
      <c r="A485" t="b">
        <f>RECODES!A485</f>
        <v>0</v>
      </c>
      <c r="B485" t="b">
        <f>RECODES!D485</f>
        <v>0</v>
      </c>
      <c r="C485" t="b">
        <f>RECODES!E485</f>
        <v>0</v>
      </c>
      <c r="D485" t="b">
        <f>RECODES!F485</f>
        <v>0</v>
      </c>
      <c r="F485">
        <f t="shared" si="92"/>
        <v>3</v>
      </c>
      <c r="G485" t="b">
        <f t="shared" si="93"/>
        <v>0</v>
      </c>
      <c r="H485" t="b">
        <f t="shared" si="94"/>
        <v>0</v>
      </c>
      <c r="I485" t="str">
        <f t="shared" si="95"/>
        <v/>
      </c>
      <c r="K485" t="b">
        <f t="shared" si="96"/>
        <v>0</v>
      </c>
      <c r="L485" t="b">
        <f t="shared" si="97"/>
        <v>0</v>
      </c>
      <c r="M485" t="b">
        <f t="shared" si="98"/>
        <v>0</v>
      </c>
      <c r="O485" t="b">
        <f t="shared" si="99"/>
        <v>0</v>
      </c>
      <c r="P485" t="b">
        <f t="shared" si="100"/>
        <v>0</v>
      </c>
      <c r="Q485" t="b">
        <f t="shared" si="101"/>
        <v>0</v>
      </c>
      <c r="R485" t="b">
        <f t="shared" si="102"/>
        <v>0</v>
      </c>
      <c r="S485" t="b">
        <f t="shared" si="103"/>
        <v>0</v>
      </c>
      <c r="T485" t="str">
        <f t="shared" si="104"/>
        <v/>
      </c>
    </row>
    <row r="486" spans="1:20" x14ac:dyDescent="0.25">
      <c r="A486" t="b">
        <f>RECODES!A486</f>
        <v>0</v>
      </c>
      <c r="B486" t="b">
        <f>RECODES!D486</f>
        <v>0</v>
      </c>
      <c r="C486" t="b">
        <f>RECODES!E486</f>
        <v>0</v>
      </c>
      <c r="D486" t="b">
        <f>RECODES!F486</f>
        <v>0</v>
      </c>
      <c r="F486">
        <f t="shared" si="92"/>
        <v>3</v>
      </c>
      <c r="G486" t="b">
        <f t="shared" si="93"/>
        <v>0</v>
      </c>
      <c r="H486" t="b">
        <f t="shared" si="94"/>
        <v>0</v>
      </c>
      <c r="I486" t="str">
        <f t="shared" si="95"/>
        <v/>
      </c>
      <c r="K486" t="b">
        <f t="shared" si="96"/>
        <v>0</v>
      </c>
      <c r="L486" t="b">
        <f t="shared" si="97"/>
        <v>0</v>
      </c>
      <c r="M486" t="b">
        <f t="shared" si="98"/>
        <v>0</v>
      </c>
      <c r="O486" t="b">
        <f t="shared" si="99"/>
        <v>0</v>
      </c>
      <c r="P486" t="b">
        <f t="shared" si="100"/>
        <v>0</v>
      </c>
      <c r="Q486" t="b">
        <f t="shared" si="101"/>
        <v>0</v>
      </c>
      <c r="R486" t="b">
        <f t="shared" si="102"/>
        <v>0</v>
      </c>
      <c r="S486" t="b">
        <f t="shared" si="103"/>
        <v>0</v>
      </c>
      <c r="T486" t="str">
        <f t="shared" si="104"/>
        <v/>
      </c>
    </row>
    <row r="487" spans="1:20" x14ac:dyDescent="0.25">
      <c r="A487" t="b">
        <f>RECODES!A487</f>
        <v>0</v>
      </c>
      <c r="B487" t="b">
        <f>RECODES!D487</f>
        <v>0</v>
      </c>
      <c r="C487" t="b">
        <f>RECODES!E487</f>
        <v>0</v>
      </c>
      <c r="D487" t="b">
        <f>RECODES!F487</f>
        <v>0</v>
      </c>
      <c r="F487">
        <f t="shared" si="92"/>
        <v>3</v>
      </c>
      <c r="G487" t="b">
        <f t="shared" si="93"/>
        <v>0</v>
      </c>
      <c r="H487" t="b">
        <f t="shared" si="94"/>
        <v>0</v>
      </c>
      <c r="I487" t="str">
        <f t="shared" si="95"/>
        <v/>
      </c>
      <c r="K487" t="b">
        <f t="shared" si="96"/>
        <v>0</v>
      </c>
      <c r="L487" t="b">
        <f t="shared" si="97"/>
        <v>0</v>
      </c>
      <c r="M487" t="b">
        <f t="shared" si="98"/>
        <v>0</v>
      </c>
      <c r="O487" t="b">
        <f t="shared" si="99"/>
        <v>0</v>
      </c>
      <c r="P487" t="b">
        <f t="shared" si="100"/>
        <v>0</v>
      </c>
      <c r="Q487" t="b">
        <f t="shared" si="101"/>
        <v>0</v>
      </c>
      <c r="R487" t="b">
        <f t="shared" si="102"/>
        <v>0</v>
      </c>
      <c r="S487" t="b">
        <f t="shared" si="103"/>
        <v>0</v>
      </c>
      <c r="T487" t="str">
        <f t="shared" si="104"/>
        <v/>
      </c>
    </row>
    <row r="488" spans="1:20" x14ac:dyDescent="0.25">
      <c r="A488" t="b">
        <f>RECODES!A488</f>
        <v>0</v>
      </c>
      <c r="B488" t="b">
        <f>RECODES!D488</f>
        <v>0</v>
      </c>
      <c r="C488" t="b">
        <f>RECODES!E488</f>
        <v>0</v>
      </c>
      <c r="D488" t="b">
        <f>RECODES!F488</f>
        <v>0</v>
      </c>
      <c r="F488">
        <f t="shared" si="92"/>
        <v>3</v>
      </c>
      <c r="G488" t="b">
        <f t="shared" si="93"/>
        <v>0</v>
      </c>
      <c r="H488" t="b">
        <f t="shared" si="94"/>
        <v>0</v>
      </c>
      <c r="I488" t="str">
        <f t="shared" si="95"/>
        <v/>
      </c>
      <c r="K488" t="b">
        <f t="shared" si="96"/>
        <v>0</v>
      </c>
      <c r="L488" t="b">
        <f t="shared" si="97"/>
        <v>0</v>
      </c>
      <c r="M488" t="b">
        <f t="shared" si="98"/>
        <v>0</v>
      </c>
      <c r="O488" t="b">
        <f t="shared" si="99"/>
        <v>0</v>
      </c>
      <c r="P488" t="b">
        <f t="shared" si="100"/>
        <v>0</v>
      </c>
      <c r="Q488" t="b">
        <f t="shared" si="101"/>
        <v>0</v>
      </c>
      <c r="R488" t="b">
        <f t="shared" si="102"/>
        <v>0</v>
      </c>
      <c r="S488" t="b">
        <f t="shared" si="103"/>
        <v>0</v>
      </c>
      <c r="T488" t="str">
        <f t="shared" si="104"/>
        <v/>
      </c>
    </row>
    <row r="489" spans="1:20" x14ac:dyDescent="0.25">
      <c r="A489" t="b">
        <f>RECODES!A489</f>
        <v>0</v>
      </c>
      <c r="B489" t="b">
        <f>RECODES!D489</f>
        <v>0</v>
      </c>
      <c r="C489" t="b">
        <f>RECODES!E489</f>
        <v>0</v>
      </c>
      <c r="D489" t="b">
        <f>RECODES!F489</f>
        <v>0</v>
      </c>
      <c r="F489">
        <f t="shared" si="92"/>
        <v>3</v>
      </c>
      <c r="G489" t="b">
        <f t="shared" si="93"/>
        <v>0</v>
      </c>
      <c r="H489" t="b">
        <f t="shared" si="94"/>
        <v>0</v>
      </c>
      <c r="I489" t="str">
        <f t="shared" si="95"/>
        <v/>
      </c>
      <c r="K489" t="b">
        <f t="shared" si="96"/>
        <v>0</v>
      </c>
      <c r="L489" t="b">
        <f t="shared" si="97"/>
        <v>0</v>
      </c>
      <c r="M489" t="b">
        <f t="shared" si="98"/>
        <v>0</v>
      </c>
      <c r="O489" t="b">
        <f t="shared" si="99"/>
        <v>0</v>
      </c>
      <c r="P489" t="b">
        <f t="shared" si="100"/>
        <v>0</v>
      </c>
      <c r="Q489" t="b">
        <f t="shared" si="101"/>
        <v>0</v>
      </c>
      <c r="R489" t="b">
        <f t="shared" si="102"/>
        <v>0</v>
      </c>
      <c r="S489" t="b">
        <f t="shared" si="103"/>
        <v>0</v>
      </c>
      <c r="T489" t="str">
        <f t="shared" si="104"/>
        <v/>
      </c>
    </row>
    <row r="490" spans="1:20" x14ac:dyDescent="0.25">
      <c r="A490" t="b">
        <f>RECODES!A490</f>
        <v>0</v>
      </c>
      <c r="B490" t="b">
        <f>RECODES!D490</f>
        <v>0</v>
      </c>
      <c r="C490" t="b">
        <f>RECODES!E490</f>
        <v>0</v>
      </c>
      <c r="D490" t="b">
        <f>RECODES!F490</f>
        <v>0</v>
      </c>
      <c r="F490">
        <f t="shared" si="92"/>
        <v>3</v>
      </c>
      <c r="G490" t="b">
        <f t="shared" si="93"/>
        <v>0</v>
      </c>
      <c r="H490" t="b">
        <f t="shared" si="94"/>
        <v>0</v>
      </c>
      <c r="I490" t="str">
        <f t="shared" si="95"/>
        <v/>
      </c>
      <c r="K490" t="b">
        <f t="shared" si="96"/>
        <v>0</v>
      </c>
      <c r="L490" t="b">
        <f t="shared" si="97"/>
        <v>0</v>
      </c>
      <c r="M490" t="b">
        <f t="shared" si="98"/>
        <v>0</v>
      </c>
      <c r="O490" t="b">
        <f t="shared" si="99"/>
        <v>0</v>
      </c>
      <c r="P490" t="b">
        <f t="shared" si="100"/>
        <v>0</v>
      </c>
      <c r="Q490" t="b">
        <f t="shared" si="101"/>
        <v>0</v>
      </c>
      <c r="R490" t="b">
        <f t="shared" si="102"/>
        <v>0</v>
      </c>
      <c r="S490" t="b">
        <f t="shared" si="103"/>
        <v>0</v>
      </c>
      <c r="T490" t="str">
        <f t="shared" si="104"/>
        <v/>
      </c>
    </row>
    <row r="491" spans="1:20" x14ac:dyDescent="0.25">
      <c r="A491" t="b">
        <f>RECODES!A491</f>
        <v>0</v>
      </c>
      <c r="B491" t="b">
        <f>RECODES!D491</f>
        <v>0</v>
      </c>
      <c r="C491" t="b">
        <f>RECODES!E491</f>
        <v>0</v>
      </c>
      <c r="D491" t="b">
        <f>RECODES!F491</f>
        <v>0</v>
      </c>
      <c r="F491">
        <f t="shared" si="92"/>
        <v>3</v>
      </c>
      <c r="G491" t="b">
        <f t="shared" si="93"/>
        <v>0</v>
      </c>
      <c r="H491" t="b">
        <f t="shared" si="94"/>
        <v>0</v>
      </c>
      <c r="I491" t="str">
        <f t="shared" si="95"/>
        <v/>
      </c>
      <c r="K491" t="b">
        <f t="shared" si="96"/>
        <v>0</v>
      </c>
      <c r="L491" t="b">
        <f t="shared" si="97"/>
        <v>0</v>
      </c>
      <c r="M491" t="b">
        <f t="shared" si="98"/>
        <v>0</v>
      </c>
      <c r="O491" t="b">
        <f t="shared" si="99"/>
        <v>0</v>
      </c>
      <c r="P491" t="b">
        <f t="shared" si="100"/>
        <v>0</v>
      </c>
      <c r="Q491" t="b">
        <f t="shared" si="101"/>
        <v>0</v>
      </c>
      <c r="R491" t="b">
        <f t="shared" si="102"/>
        <v>0</v>
      </c>
      <c r="S491" t="b">
        <f t="shared" si="103"/>
        <v>0</v>
      </c>
      <c r="T491" t="str">
        <f t="shared" si="104"/>
        <v/>
      </c>
    </row>
    <row r="492" spans="1:20" x14ac:dyDescent="0.25">
      <c r="A492" t="b">
        <f>RECODES!A492</f>
        <v>0</v>
      </c>
      <c r="B492" t="b">
        <f>RECODES!D492</f>
        <v>0</v>
      </c>
      <c r="C492" t="b">
        <f>RECODES!E492</f>
        <v>0</v>
      </c>
      <c r="D492" t="b">
        <f>RECODES!F492</f>
        <v>0</v>
      </c>
      <c r="F492">
        <f t="shared" si="92"/>
        <v>3</v>
      </c>
      <c r="G492" t="b">
        <f t="shared" si="93"/>
        <v>0</v>
      </c>
      <c r="H492" t="b">
        <f t="shared" si="94"/>
        <v>0</v>
      </c>
      <c r="I492" t="str">
        <f t="shared" si="95"/>
        <v/>
      </c>
      <c r="K492" t="b">
        <f t="shared" si="96"/>
        <v>0</v>
      </c>
      <c r="L492" t="b">
        <f t="shared" si="97"/>
        <v>0</v>
      </c>
      <c r="M492" t="b">
        <f t="shared" si="98"/>
        <v>0</v>
      </c>
      <c r="O492" t="b">
        <f t="shared" si="99"/>
        <v>0</v>
      </c>
      <c r="P492" t="b">
        <f t="shared" si="100"/>
        <v>0</v>
      </c>
      <c r="Q492" t="b">
        <f t="shared" si="101"/>
        <v>0</v>
      </c>
      <c r="R492" t="b">
        <f t="shared" si="102"/>
        <v>0</v>
      </c>
      <c r="S492" t="b">
        <f t="shared" si="103"/>
        <v>0</v>
      </c>
      <c r="T492" t="str">
        <f t="shared" si="104"/>
        <v/>
      </c>
    </row>
    <row r="493" spans="1:20" x14ac:dyDescent="0.25">
      <c r="A493" t="b">
        <f>RECODES!A493</f>
        <v>0</v>
      </c>
      <c r="B493" t="b">
        <f>RECODES!D493</f>
        <v>0</v>
      </c>
      <c r="C493" t="b">
        <f>RECODES!E493</f>
        <v>0</v>
      </c>
      <c r="D493" t="b">
        <f>RECODES!F493</f>
        <v>0</v>
      </c>
      <c r="F493">
        <f t="shared" si="92"/>
        <v>3</v>
      </c>
      <c r="G493" t="b">
        <f t="shared" si="93"/>
        <v>0</v>
      </c>
      <c r="H493" t="b">
        <f t="shared" si="94"/>
        <v>0</v>
      </c>
      <c r="I493" t="str">
        <f t="shared" si="95"/>
        <v/>
      </c>
      <c r="K493" t="b">
        <f t="shared" si="96"/>
        <v>0</v>
      </c>
      <c r="L493" t="b">
        <f t="shared" si="97"/>
        <v>0</v>
      </c>
      <c r="M493" t="b">
        <f t="shared" si="98"/>
        <v>0</v>
      </c>
      <c r="O493" t="b">
        <f t="shared" si="99"/>
        <v>0</v>
      </c>
      <c r="P493" t="b">
        <f t="shared" si="100"/>
        <v>0</v>
      </c>
      <c r="Q493" t="b">
        <f t="shared" si="101"/>
        <v>0</v>
      </c>
      <c r="R493" t="b">
        <f t="shared" si="102"/>
        <v>0</v>
      </c>
      <c r="S493" t="b">
        <f t="shared" si="103"/>
        <v>0</v>
      </c>
      <c r="T493" t="str">
        <f t="shared" si="104"/>
        <v/>
      </c>
    </row>
    <row r="494" spans="1:20" x14ac:dyDescent="0.25">
      <c r="A494" t="b">
        <f>RECODES!A494</f>
        <v>0</v>
      </c>
      <c r="B494" t="b">
        <f>RECODES!D494</f>
        <v>0</v>
      </c>
      <c r="C494" t="b">
        <f>RECODES!E494</f>
        <v>0</v>
      </c>
      <c r="D494" t="b">
        <f>RECODES!F494</f>
        <v>0</v>
      </c>
      <c r="F494">
        <f t="shared" si="92"/>
        <v>3</v>
      </c>
      <c r="G494" t="b">
        <f t="shared" si="93"/>
        <v>0</v>
      </c>
      <c r="H494" t="b">
        <f t="shared" si="94"/>
        <v>0</v>
      </c>
      <c r="I494" t="str">
        <f t="shared" si="95"/>
        <v/>
      </c>
      <c r="K494" t="b">
        <f t="shared" si="96"/>
        <v>0</v>
      </c>
      <c r="L494" t="b">
        <f t="shared" si="97"/>
        <v>0</v>
      </c>
      <c r="M494" t="b">
        <f t="shared" si="98"/>
        <v>0</v>
      </c>
      <c r="O494" t="b">
        <f t="shared" si="99"/>
        <v>0</v>
      </c>
      <c r="P494" t="b">
        <f t="shared" si="100"/>
        <v>0</v>
      </c>
      <c r="Q494" t="b">
        <f t="shared" si="101"/>
        <v>0</v>
      </c>
      <c r="R494" t="b">
        <f t="shared" si="102"/>
        <v>0</v>
      </c>
      <c r="S494" t="b">
        <f t="shared" si="103"/>
        <v>0</v>
      </c>
      <c r="T494" t="str">
        <f t="shared" si="104"/>
        <v/>
      </c>
    </row>
    <row r="495" spans="1:20" x14ac:dyDescent="0.25">
      <c r="A495" t="b">
        <f>RECODES!A495</f>
        <v>0</v>
      </c>
      <c r="B495" t="b">
        <f>RECODES!D495</f>
        <v>0</v>
      </c>
      <c r="C495" t="b">
        <f>RECODES!E495</f>
        <v>0</v>
      </c>
      <c r="D495" t="b">
        <f>RECODES!F495</f>
        <v>0</v>
      </c>
      <c r="F495">
        <f t="shared" si="92"/>
        <v>3</v>
      </c>
      <c r="G495" t="b">
        <f t="shared" si="93"/>
        <v>0</v>
      </c>
      <c r="H495" t="b">
        <f t="shared" si="94"/>
        <v>0</v>
      </c>
      <c r="I495" t="str">
        <f t="shared" si="95"/>
        <v/>
      </c>
      <c r="K495" t="b">
        <f t="shared" si="96"/>
        <v>0</v>
      </c>
      <c r="L495" t="b">
        <f t="shared" si="97"/>
        <v>0</v>
      </c>
      <c r="M495" t="b">
        <f t="shared" si="98"/>
        <v>0</v>
      </c>
      <c r="O495" t="b">
        <f t="shared" si="99"/>
        <v>0</v>
      </c>
      <c r="P495" t="b">
        <f t="shared" si="100"/>
        <v>0</v>
      </c>
      <c r="Q495" t="b">
        <f t="shared" si="101"/>
        <v>0</v>
      </c>
      <c r="R495" t="b">
        <f t="shared" si="102"/>
        <v>0</v>
      </c>
      <c r="S495" t="b">
        <f t="shared" si="103"/>
        <v>0</v>
      </c>
      <c r="T495" t="str">
        <f t="shared" si="104"/>
        <v/>
      </c>
    </row>
    <row r="496" spans="1:20" x14ac:dyDescent="0.25">
      <c r="A496" t="b">
        <f>RECODES!A496</f>
        <v>0</v>
      </c>
      <c r="B496" t="b">
        <f>RECODES!D496</f>
        <v>0</v>
      </c>
      <c r="C496" t="b">
        <f>RECODES!E496</f>
        <v>0</v>
      </c>
      <c r="D496" t="b">
        <f>RECODES!F496</f>
        <v>0</v>
      </c>
      <c r="F496">
        <f t="shared" si="92"/>
        <v>3</v>
      </c>
      <c r="G496" t="b">
        <f t="shared" si="93"/>
        <v>0</v>
      </c>
      <c r="H496" t="b">
        <f t="shared" si="94"/>
        <v>0</v>
      </c>
      <c r="I496" t="str">
        <f t="shared" si="95"/>
        <v/>
      </c>
      <c r="K496" t="b">
        <f t="shared" si="96"/>
        <v>0</v>
      </c>
      <c r="L496" t="b">
        <f t="shared" si="97"/>
        <v>0</v>
      </c>
      <c r="M496" t="b">
        <f t="shared" si="98"/>
        <v>0</v>
      </c>
      <c r="O496" t="b">
        <f t="shared" si="99"/>
        <v>0</v>
      </c>
      <c r="P496" t="b">
        <f t="shared" si="100"/>
        <v>0</v>
      </c>
      <c r="Q496" t="b">
        <f t="shared" si="101"/>
        <v>0</v>
      </c>
      <c r="R496" t="b">
        <f t="shared" si="102"/>
        <v>0</v>
      </c>
      <c r="S496" t="b">
        <f t="shared" si="103"/>
        <v>0</v>
      </c>
      <c r="T496" t="str">
        <f t="shared" si="104"/>
        <v/>
      </c>
    </row>
    <row r="497" spans="1:20" x14ac:dyDescent="0.25">
      <c r="A497" t="b">
        <f>RECODES!A497</f>
        <v>0</v>
      </c>
      <c r="B497" t="b">
        <f>RECODES!D497</f>
        <v>0</v>
      </c>
      <c r="C497" t="b">
        <f>RECODES!E497</f>
        <v>0</v>
      </c>
      <c r="D497" t="b">
        <f>RECODES!F497</f>
        <v>0</v>
      </c>
      <c r="F497">
        <f t="shared" si="92"/>
        <v>3</v>
      </c>
      <c r="G497" t="b">
        <f t="shared" si="93"/>
        <v>0</v>
      </c>
      <c r="H497" t="b">
        <f t="shared" si="94"/>
        <v>0</v>
      </c>
      <c r="I497" t="str">
        <f t="shared" si="95"/>
        <v/>
      </c>
      <c r="K497" t="b">
        <f t="shared" si="96"/>
        <v>0</v>
      </c>
      <c r="L497" t="b">
        <f t="shared" si="97"/>
        <v>0</v>
      </c>
      <c r="M497" t="b">
        <f t="shared" si="98"/>
        <v>0</v>
      </c>
      <c r="O497" t="b">
        <f t="shared" si="99"/>
        <v>0</v>
      </c>
      <c r="P497" t="b">
        <f t="shared" si="100"/>
        <v>0</v>
      </c>
      <c r="Q497" t="b">
        <f t="shared" si="101"/>
        <v>0</v>
      </c>
      <c r="R497" t="b">
        <f t="shared" si="102"/>
        <v>0</v>
      </c>
      <c r="S497" t="b">
        <f t="shared" si="103"/>
        <v>0</v>
      </c>
      <c r="T497" t="str">
        <f t="shared" si="104"/>
        <v/>
      </c>
    </row>
    <row r="498" spans="1:20" x14ac:dyDescent="0.25">
      <c r="A498" t="b">
        <f>RECODES!A498</f>
        <v>0</v>
      </c>
      <c r="B498" t="b">
        <f>RECODES!D498</f>
        <v>0</v>
      </c>
      <c r="C498" t="b">
        <f>RECODES!E498</f>
        <v>0</v>
      </c>
      <c r="D498" t="b">
        <f>RECODES!F498</f>
        <v>0</v>
      </c>
      <c r="F498">
        <f t="shared" si="92"/>
        <v>3</v>
      </c>
      <c r="G498" t="b">
        <f t="shared" si="93"/>
        <v>0</v>
      </c>
      <c r="H498" t="b">
        <f t="shared" si="94"/>
        <v>0</v>
      </c>
      <c r="I498" t="str">
        <f t="shared" si="95"/>
        <v/>
      </c>
      <c r="K498" t="b">
        <f t="shared" si="96"/>
        <v>0</v>
      </c>
      <c r="L498" t="b">
        <f t="shared" si="97"/>
        <v>0</v>
      </c>
      <c r="M498" t="b">
        <f t="shared" si="98"/>
        <v>0</v>
      </c>
      <c r="O498" t="b">
        <f t="shared" si="99"/>
        <v>0</v>
      </c>
      <c r="P498" t="b">
        <f t="shared" si="100"/>
        <v>0</v>
      </c>
      <c r="Q498" t="b">
        <f t="shared" si="101"/>
        <v>0</v>
      </c>
      <c r="R498" t="b">
        <f t="shared" si="102"/>
        <v>0</v>
      </c>
      <c r="S498" t="b">
        <f t="shared" si="103"/>
        <v>0</v>
      </c>
      <c r="T498" t="str">
        <f t="shared" si="104"/>
        <v/>
      </c>
    </row>
    <row r="499" spans="1:20" x14ac:dyDescent="0.25">
      <c r="A499" t="b">
        <f>RECODES!A499</f>
        <v>0</v>
      </c>
      <c r="B499" t="b">
        <f>RECODES!D499</f>
        <v>0</v>
      </c>
      <c r="C499" t="b">
        <f>RECODES!E499</f>
        <v>0</v>
      </c>
      <c r="D499" t="b">
        <f>RECODES!F499</f>
        <v>0</v>
      </c>
      <c r="F499">
        <f t="shared" si="92"/>
        <v>3</v>
      </c>
      <c r="G499" t="b">
        <f t="shared" si="93"/>
        <v>0</v>
      </c>
      <c r="H499" t="b">
        <f t="shared" si="94"/>
        <v>0</v>
      </c>
      <c r="I499" t="str">
        <f t="shared" si="95"/>
        <v/>
      </c>
      <c r="K499" t="b">
        <f t="shared" si="96"/>
        <v>0</v>
      </c>
      <c r="L499" t="b">
        <f t="shared" si="97"/>
        <v>0</v>
      </c>
      <c r="M499" t="b">
        <f t="shared" si="98"/>
        <v>0</v>
      </c>
      <c r="O499" t="b">
        <f t="shared" si="99"/>
        <v>0</v>
      </c>
      <c r="P499" t="b">
        <f t="shared" si="100"/>
        <v>0</v>
      </c>
      <c r="Q499" t="b">
        <f t="shared" si="101"/>
        <v>0</v>
      </c>
      <c r="R499" t="b">
        <f t="shared" si="102"/>
        <v>0</v>
      </c>
      <c r="S499" t="b">
        <f t="shared" si="103"/>
        <v>0</v>
      </c>
      <c r="T499" t="str">
        <f t="shared" si="104"/>
        <v/>
      </c>
    </row>
    <row r="500" spans="1:20" x14ac:dyDescent="0.25">
      <c r="A500" t="b">
        <f>RECODES!A500</f>
        <v>0</v>
      </c>
      <c r="B500" t="b">
        <f>RECODES!D500</f>
        <v>0</v>
      </c>
      <c r="C500" t="b">
        <f>RECODES!E500</f>
        <v>0</v>
      </c>
      <c r="D500" t="b">
        <f>RECODES!F500</f>
        <v>0</v>
      </c>
      <c r="F500">
        <f t="shared" si="92"/>
        <v>3</v>
      </c>
      <c r="G500" t="b">
        <f t="shared" si="93"/>
        <v>0</v>
      </c>
      <c r="H500" t="b">
        <f t="shared" si="94"/>
        <v>0</v>
      </c>
      <c r="I500" t="str">
        <f t="shared" si="95"/>
        <v/>
      </c>
      <c r="K500" t="b">
        <f t="shared" si="96"/>
        <v>0</v>
      </c>
      <c r="L500" t="b">
        <f t="shared" si="97"/>
        <v>0</v>
      </c>
      <c r="M500" t="b">
        <f t="shared" si="98"/>
        <v>0</v>
      </c>
      <c r="O500" t="b">
        <f t="shared" si="99"/>
        <v>0</v>
      </c>
      <c r="P500" t="b">
        <f t="shared" si="100"/>
        <v>0</v>
      </c>
      <c r="Q500" t="b">
        <f t="shared" si="101"/>
        <v>0</v>
      </c>
      <c r="R500" t="b">
        <f t="shared" si="102"/>
        <v>0</v>
      </c>
      <c r="S500" t="b">
        <f t="shared" si="103"/>
        <v>0</v>
      </c>
      <c r="T500" t="str">
        <f t="shared" si="104"/>
        <v/>
      </c>
    </row>
    <row r="501" spans="1:20" x14ac:dyDescent="0.25">
      <c r="A501" t="b">
        <f>RECODES!A501</f>
        <v>0</v>
      </c>
      <c r="B501" t="b">
        <f>RECODES!D501</f>
        <v>0</v>
      </c>
      <c r="C501" t="b">
        <f>RECODES!E501</f>
        <v>0</v>
      </c>
      <c r="D501" t="b">
        <f>RECODES!F501</f>
        <v>0</v>
      </c>
      <c r="F501">
        <f t="shared" si="92"/>
        <v>3</v>
      </c>
      <c r="G501" t="b">
        <f t="shared" si="93"/>
        <v>0</v>
      </c>
      <c r="H501" t="b">
        <f t="shared" si="94"/>
        <v>0</v>
      </c>
      <c r="I501" t="str">
        <f t="shared" si="95"/>
        <v/>
      </c>
      <c r="K501" t="b">
        <f t="shared" si="96"/>
        <v>0</v>
      </c>
      <c r="L501" t="b">
        <f t="shared" si="97"/>
        <v>0</v>
      </c>
      <c r="M501" t="b">
        <f t="shared" si="98"/>
        <v>0</v>
      </c>
      <c r="O501" t="b">
        <f t="shared" si="99"/>
        <v>0</v>
      </c>
      <c r="P501" t="b">
        <f t="shared" si="100"/>
        <v>0</v>
      </c>
      <c r="Q501" t="b">
        <f t="shared" si="101"/>
        <v>0</v>
      </c>
      <c r="R501" t="b">
        <f t="shared" si="102"/>
        <v>0</v>
      </c>
      <c r="S501" t="b">
        <f t="shared" si="103"/>
        <v>0</v>
      </c>
      <c r="T501" t="str">
        <f t="shared" si="104"/>
        <v/>
      </c>
    </row>
    <row r="502" spans="1:20" x14ac:dyDescent="0.25">
      <c r="A502" t="b">
        <f>RECODES!A502</f>
        <v>0</v>
      </c>
      <c r="B502" t="b">
        <f>RECODES!D502</f>
        <v>0</v>
      </c>
      <c r="C502" t="b">
        <f>RECODES!E502</f>
        <v>0</v>
      </c>
      <c r="D502" t="b">
        <f>RECODES!F502</f>
        <v>0</v>
      </c>
      <c r="F502">
        <f t="shared" si="92"/>
        <v>3</v>
      </c>
      <c r="G502" t="b">
        <f t="shared" si="93"/>
        <v>0</v>
      </c>
      <c r="H502" t="b">
        <f t="shared" si="94"/>
        <v>0</v>
      </c>
      <c r="I502" t="str">
        <f t="shared" si="95"/>
        <v/>
      </c>
      <c r="K502" t="b">
        <f t="shared" si="96"/>
        <v>0</v>
      </c>
      <c r="L502" t="b">
        <f t="shared" si="97"/>
        <v>0</v>
      </c>
      <c r="M502" t="b">
        <f t="shared" si="98"/>
        <v>0</v>
      </c>
      <c r="O502" t="b">
        <f t="shared" si="99"/>
        <v>0</v>
      </c>
      <c r="P502" t="b">
        <f t="shared" si="100"/>
        <v>0</v>
      </c>
      <c r="Q502" t="b">
        <f t="shared" si="101"/>
        <v>0</v>
      </c>
      <c r="R502" t="b">
        <f t="shared" si="102"/>
        <v>0</v>
      </c>
      <c r="S502" t="b">
        <f t="shared" si="103"/>
        <v>0</v>
      </c>
      <c r="T502" t="str">
        <f t="shared" si="104"/>
        <v/>
      </c>
    </row>
    <row r="503" spans="1:20" x14ac:dyDescent="0.25">
      <c r="A503" t="b">
        <f>RECODES!A503</f>
        <v>0</v>
      </c>
      <c r="B503" t="b">
        <f>RECODES!D503</f>
        <v>0</v>
      </c>
      <c r="C503" t="b">
        <f>RECODES!E503</f>
        <v>0</v>
      </c>
      <c r="D503" t="b">
        <f>RECODES!F503</f>
        <v>0</v>
      </c>
      <c r="F503">
        <f t="shared" si="92"/>
        <v>3</v>
      </c>
      <c r="G503" t="b">
        <f t="shared" si="93"/>
        <v>0</v>
      </c>
      <c r="H503" t="b">
        <f t="shared" si="94"/>
        <v>0</v>
      </c>
      <c r="I503" t="str">
        <f t="shared" si="95"/>
        <v/>
      </c>
      <c r="K503" t="b">
        <f t="shared" si="96"/>
        <v>0</v>
      </c>
      <c r="L503" t="b">
        <f t="shared" si="97"/>
        <v>0</v>
      </c>
      <c r="M503" t="b">
        <f t="shared" si="98"/>
        <v>0</v>
      </c>
      <c r="O503" t="b">
        <f t="shared" si="99"/>
        <v>0</v>
      </c>
      <c r="P503" t="b">
        <f t="shared" si="100"/>
        <v>0</v>
      </c>
      <c r="Q503" t="b">
        <f t="shared" si="101"/>
        <v>0</v>
      </c>
      <c r="R503" t="b">
        <f t="shared" si="102"/>
        <v>0</v>
      </c>
      <c r="S503" t="b">
        <f t="shared" si="103"/>
        <v>0</v>
      </c>
      <c r="T503" t="str">
        <f t="shared" si="104"/>
        <v/>
      </c>
    </row>
    <row r="504" spans="1:20" x14ac:dyDescent="0.25">
      <c r="A504" t="b">
        <f>RECODES!A504</f>
        <v>0</v>
      </c>
      <c r="B504" t="b">
        <f>RECODES!D504</f>
        <v>0</v>
      </c>
      <c r="C504" t="b">
        <f>RECODES!E504</f>
        <v>0</v>
      </c>
      <c r="D504" t="b">
        <f>RECODES!F504</f>
        <v>0</v>
      </c>
      <c r="F504">
        <f t="shared" si="92"/>
        <v>3</v>
      </c>
      <c r="G504" t="b">
        <f t="shared" si="93"/>
        <v>0</v>
      </c>
      <c r="H504" t="b">
        <f t="shared" si="94"/>
        <v>0</v>
      </c>
      <c r="I504" t="str">
        <f t="shared" si="95"/>
        <v/>
      </c>
      <c r="K504" t="b">
        <f t="shared" si="96"/>
        <v>0</v>
      </c>
      <c r="L504" t="b">
        <f t="shared" si="97"/>
        <v>0</v>
      </c>
      <c r="M504" t="b">
        <f t="shared" si="98"/>
        <v>0</v>
      </c>
      <c r="O504" t="b">
        <f t="shared" si="99"/>
        <v>0</v>
      </c>
      <c r="P504" t="b">
        <f t="shared" si="100"/>
        <v>0</v>
      </c>
      <c r="Q504" t="b">
        <f t="shared" si="101"/>
        <v>0</v>
      </c>
      <c r="R504" t="b">
        <f t="shared" si="102"/>
        <v>0</v>
      </c>
      <c r="S504" t="b">
        <f t="shared" si="103"/>
        <v>0</v>
      </c>
      <c r="T504" t="str">
        <f t="shared" si="104"/>
        <v/>
      </c>
    </row>
    <row r="505" spans="1:20" x14ac:dyDescent="0.25">
      <c r="A505" t="b">
        <f>RECODES!A505</f>
        <v>0</v>
      </c>
      <c r="B505" t="b">
        <f>RECODES!D505</f>
        <v>0</v>
      </c>
      <c r="C505" t="b">
        <f>RECODES!E505</f>
        <v>0</v>
      </c>
      <c r="D505" t="b">
        <f>RECODES!F505</f>
        <v>0</v>
      </c>
      <c r="F505">
        <f t="shared" si="92"/>
        <v>3</v>
      </c>
      <c r="G505" t="b">
        <f t="shared" si="93"/>
        <v>0</v>
      </c>
      <c r="H505" t="b">
        <f t="shared" si="94"/>
        <v>0</v>
      </c>
      <c r="I505" t="str">
        <f t="shared" si="95"/>
        <v/>
      </c>
      <c r="K505" t="b">
        <f t="shared" si="96"/>
        <v>0</v>
      </c>
      <c r="L505" t="b">
        <f t="shared" si="97"/>
        <v>0</v>
      </c>
      <c r="M505" t="b">
        <f t="shared" si="98"/>
        <v>0</v>
      </c>
      <c r="O505" t="b">
        <f t="shared" si="99"/>
        <v>0</v>
      </c>
      <c r="P505" t="b">
        <f t="shared" si="100"/>
        <v>0</v>
      </c>
      <c r="Q505" t="b">
        <f t="shared" si="101"/>
        <v>0</v>
      </c>
      <c r="R505" t="b">
        <f t="shared" si="102"/>
        <v>0</v>
      </c>
      <c r="S505" t="b">
        <f t="shared" si="103"/>
        <v>0</v>
      </c>
      <c r="T505" t="str">
        <f t="shared" si="104"/>
        <v/>
      </c>
    </row>
    <row r="506" spans="1:20" x14ac:dyDescent="0.25">
      <c r="A506" t="b">
        <f>RECODES!A506</f>
        <v>0</v>
      </c>
      <c r="B506" t="b">
        <f>RECODES!D506</f>
        <v>0</v>
      </c>
      <c r="C506" t="b">
        <f>RECODES!E506</f>
        <v>0</v>
      </c>
      <c r="D506" t="b">
        <f>RECODES!F506</f>
        <v>0</v>
      </c>
      <c r="F506">
        <f t="shared" si="92"/>
        <v>3</v>
      </c>
      <c r="G506" t="b">
        <f t="shared" si="93"/>
        <v>0</v>
      </c>
      <c r="H506" t="b">
        <f t="shared" si="94"/>
        <v>0</v>
      </c>
      <c r="I506" t="str">
        <f t="shared" si="95"/>
        <v/>
      </c>
      <c r="K506" t="b">
        <f t="shared" si="96"/>
        <v>0</v>
      </c>
      <c r="L506" t="b">
        <f t="shared" si="97"/>
        <v>0</v>
      </c>
      <c r="M506" t="b">
        <f t="shared" si="98"/>
        <v>0</v>
      </c>
      <c r="O506" t="b">
        <f t="shared" si="99"/>
        <v>0</v>
      </c>
      <c r="P506" t="b">
        <f t="shared" si="100"/>
        <v>0</v>
      </c>
      <c r="Q506" t="b">
        <f t="shared" si="101"/>
        <v>0</v>
      </c>
      <c r="R506" t="b">
        <f t="shared" si="102"/>
        <v>0</v>
      </c>
      <c r="S506" t="b">
        <f t="shared" si="103"/>
        <v>0</v>
      </c>
      <c r="T506" t="str">
        <f t="shared" si="104"/>
        <v/>
      </c>
    </row>
    <row r="507" spans="1:20" x14ac:dyDescent="0.25">
      <c r="A507" t="b">
        <f>RECODES!A507</f>
        <v>0</v>
      </c>
      <c r="B507" t="b">
        <f>RECODES!D507</f>
        <v>0</v>
      </c>
      <c r="C507" t="b">
        <f>RECODES!E507</f>
        <v>0</v>
      </c>
      <c r="D507" t="b">
        <f>RECODES!F507</f>
        <v>0</v>
      </c>
      <c r="F507">
        <f t="shared" si="92"/>
        <v>3</v>
      </c>
      <c r="G507" t="b">
        <f t="shared" si="93"/>
        <v>0</v>
      </c>
      <c r="H507" t="b">
        <f t="shared" si="94"/>
        <v>0</v>
      </c>
      <c r="I507" t="str">
        <f t="shared" si="95"/>
        <v/>
      </c>
      <c r="K507" t="b">
        <f t="shared" si="96"/>
        <v>0</v>
      </c>
      <c r="L507" t="b">
        <f t="shared" si="97"/>
        <v>0</v>
      </c>
      <c r="M507" t="b">
        <f t="shared" si="98"/>
        <v>0</v>
      </c>
      <c r="O507" t="b">
        <f t="shared" si="99"/>
        <v>0</v>
      </c>
      <c r="P507" t="b">
        <f t="shared" si="100"/>
        <v>0</v>
      </c>
      <c r="Q507" t="b">
        <f t="shared" si="101"/>
        <v>0</v>
      </c>
      <c r="R507" t="b">
        <f t="shared" si="102"/>
        <v>0</v>
      </c>
      <c r="S507" t="b">
        <f t="shared" si="103"/>
        <v>0</v>
      </c>
      <c r="T507" t="str">
        <f t="shared" si="104"/>
        <v/>
      </c>
    </row>
    <row r="508" spans="1:20" x14ac:dyDescent="0.25">
      <c r="A508" t="b">
        <f>RECODES!A508</f>
        <v>0</v>
      </c>
      <c r="B508" t="b">
        <f>RECODES!D508</f>
        <v>0</v>
      </c>
      <c r="C508" t="b">
        <f>RECODES!E508</f>
        <v>0</v>
      </c>
      <c r="D508" t="b">
        <f>RECODES!F508</f>
        <v>0</v>
      </c>
      <c r="F508">
        <f t="shared" si="92"/>
        <v>3</v>
      </c>
      <c r="G508" t="b">
        <f t="shared" si="93"/>
        <v>0</v>
      </c>
      <c r="H508" t="b">
        <f t="shared" si="94"/>
        <v>0</v>
      </c>
      <c r="I508" t="str">
        <f t="shared" si="95"/>
        <v/>
      </c>
      <c r="K508" t="b">
        <f t="shared" si="96"/>
        <v>0</v>
      </c>
      <c r="L508" t="b">
        <f t="shared" si="97"/>
        <v>0</v>
      </c>
      <c r="M508" t="b">
        <f t="shared" si="98"/>
        <v>0</v>
      </c>
      <c r="O508" t="b">
        <f t="shared" si="99"/>
        <v>0</v>
      </c>
      <c r="P508" t="b">
        <f t="shared" si="100"/>
        <v>0</v>
      </c>
      <c r="Q508" t="b">
        <f t="shared" si="101"/>
        <v>0</v>
      </c>
      <c r="R508" t="b">
        <f t="shared" si="102"/>
        <v>0</v>
      </c>
      <c r="S508" t="b">
        <f t="shared" si="103"/>
        <v>0</v>
      </c>
      <c r="T508" t="str">
        <f t="shared" si="104"/>
        <v/>
      </c>
    </row>
    <row r="509" spans="1:20" x14ac:dyDescent="0.25">
      <c r="A509" t="b">
        <f>RECODES!A509</f>
        <v>0</v>
      </c>
      <c r="B509" t="b">
        <f>RECODES!D509</f>
        <v>0</v>
      </c>
      <c r="C509" t="b">
        <f>RECODES!E509</f>
        <v>0</v>
      </c>
      <c r="D509" t="b">
        <f>RECODES!F509</f>
        <v>0</v>
      </c>
      <c r="F509">
        <f t="shared" si="92"/>
        <v>3</v>
      </c>
      <c r="G509" t="b">
        <f t="shared" si="93"/>
        <v>0</v>
      </c>
      <c r="H509" t="b">
        <f t="shared" si="94"/>
        <v>0</v>
      </c>
      <c r="I509" t="str">
        <f t="shared" si="95"/>
        <v/>
      </c>
      <c r="K509" t="b">
        <f t="shared" si="96"/>
        <v>0</v>
      </c>
      <c r="L509" t="b">
        <f t="shared" si="97"/>
        <v>0</v>
      </c>
      <c r="M509" t="b">
        <f t="shared" si="98"/>
        <v>0</v>
      </c>
      <c r="O509" t="b">
        <f t="shared" si="99"/>
        <v>0</v>
      </c>
      <c r="P509" t="b">
        <f t="shared" si="100"/>
        <v>0</v>
      </c>
      <c r="Q509" t="b">
        <f t="shared" si="101"/>
        <v>0</v>
      </c>
      <c r="R509" t="b">
        <f t="shared" si="102"/>
        <v>0</v>
      </c>
      <c r="S509" t="b">
        <f t="shared" si="103"/>
        <v>0</v>
      </c>
      <c r="T509" t="str">
        <f t="shared" si="104"/>
        <v/>
      </c>
    </row>
    <row r="510" spans="1:20" x14ac:dyDescent="0.25">
      <c r="A510" t="b">
        <f>RECODES!A510</f>
        <v>0</v>
      </c>
      <c r="B510" t="b">
        <f>RECODES!D510</f>
        <v>0</v>
      </c>
      <c r="C510" t="b">
        <f>RECODES!E510</f>
        <v>0</v>
      </c>
      <c r="D510" t="b">
        <f>RECODES!F510</f>
        <v>0</v>
      </c>
      <c r="F510">
        <f t="shared" si="92"/>
        <v>3</v>
      </c>
      <c r="G510" t="b">
        <f t="shared" si="93"/>
        <v>0</v>
      </c>
      <c r="H510" t="b">
        <f t="shared" si="94"/>
        <v>0</v>
      </c>
      <c r="I510" t="str">
        <f t="shared" si="95"/>
        <v/>
      </c>
      <c r="K510" t="b">
        <f t="shared" si="96"/>
        <v>0</v>
      </c>
      <c r="L510" t="b">
        <f t="shared" si="97"/>
        <v>0</v>
      </c>
      <c r="M510" t="b">
        <f t="shared" si="98"/>
        <v>0</v>
      </c>
      <c r="O510" t="b">
        <f t="shared" si="99"/>
        <v>0</v>
      </c>
      <c r="P510" t="b">
        <f t="shared" si="100"/>
        <v>0</v>
      </c>
      <c r="Q510" t="b">
        <f t="shared" si="101"/>
        <v>0</v>
      </c>
      <c r="R510" t="b">
        <f t="shared" si="102"/>
        <v>0</v>
      </c>
      <c r="S510" t="b">
        <f t="shared" si="103"/>
        <v>0</v>
      </c>
      <c r="T510" t="str">
        <f t="shared" si="104"/>
        <v/>
      </c>
    </row>
    <row r="511" spans="1:20" x14ac:dyDescent="0.25">
      <c r="A511" t="b">
        <f>RECODES!A511</f>
        <v>0</v>
      </c>
      <c r="B511" t="b">
        <f>RECODES!D511</f>
        <v>0</v>
      </c>
      <c r="C511" t="b">
        <f>RECODES!E511</f>
        <v>0</v>
      </c>
      <c r="D511" t="b">
        <f>RECODES!F511</f>
        <v>0</v>
      </c>
      <c r="F511">
        <f t="shared" si="92"/>
        <v>3</v>
      </c>
      <c r="G511" t="b">
        <f t="shared" si="93"/>
        <v>0</v>
      </c>
      <c r="H511" t="b">
        <f t="shared" si="94"/>
        <v>0</v>
      </c>
      <c r="I511" t="str">
        <f t="shared" si="95"/>
        <v/>
      </c>
      <c r="K511" t="b">
        <f t="shared" si="96"/>
        <v>0</v>
      </c>
      <c r="L511" t="b">
        <f t="shared" si="97"/>
        <v>0</v>
      </c>
      <c r="M511" t="b">
        <f t="shared" si="98"/>
        <v>0</v>
      </c>
      <c r="O511" t="b">
        <f t="shared" si="99"/>
        <v>0</v>
      </c>
      <c r="P511" t="b">
        <f t="shared" si="100"/>
        <v>0</v>
      </c>
      <c r="Q511" t="b">
        <f t="shared" si="101"/>
        <v>0</v>
      </c>
      <c r="R511" t="b">
        <f t="shared" si="102"/>
        <v>0</v>
      </c>
      <c r="S511" t="b">
        <f t="shared" si="103"/>
        <v>0</v>
      </c>
      <c r="T511" t="str">
        <f t="shared" si="104"/>
        <v/>
      </c>
    </row>
    <row r="512" spans="1:20" x14ac:dyDescent="0.25">
      <c r="A512" t="b">
        <f>RECODES!A512</f>
        <v>0</v>
      </c>
      <c r="B512" t="b">
        <f>RECODES!D512</f>
        <v>0</v>
      </c>
      <c r="C512" t="b">
        <f>RECODES!E512</f>
        <v>0</v>
      </c>
      <c r="D512" t="b">
        <f>RECODES!F512</f>
        <v>0</v>
      </c>
      <c r="F512">
        <f t="shared" si="92"/>
        <v>3</v>
      </c>
      <c r="G512" t="b">
        <f t="shared" si="93"/>
        <v>0</v>
      </c>
      <c r="H512" t="b">
        <f t="shared" si="94"/>
        <v>0</v>
      </c>
      <c r="I512" t="str">
        <f t="shared" si="95"/>
        <v/>
      </c>
      <c r="K512" t="b">
        <f t="shared" si="96"/>
        <v>0</v>
      </c>
      <c r="L512" t="b">
        <f t="shared" si="97"/>
        <v>0</v>
      </c>
      <c r="M512" t="b">
        <f t="shared" si="98"/>
        <v>0</v>
      </c>
      <c r="O512" t="b">
        <f t="shared" si="99"/>
        <v>0</v>
      </c>
      <c r="P512" t="b">
        <f t="shared" si="100"/>
        <v>0</v>
      </c>
      <c r="Q512" t="b">
        <f t="shared" si="101"/>
        <v>0</v>
      </c>
      <c r="R512" t="b">
        <f t="shared" si="102"/>
        <v>0</v>
      </c>
      <c r="S512" t="b">
        <f t="shared" si="103"/>
        <v>0</v>
      </c>
      <c r="T512" t="str">
        <f t="shared" si="104"/>
        <v/>
      </c>
    </row>
    <row r="513" spans="1:20" x14ac:dyDescent="0.25">
      <c r="A513" t="b">
        <f>RECODES!A513</f>
        <v>0</v>
      </c>
      <c r="B513" t="b">
        <f>RECODES!D513</f>
        <v>0</v>
      </c>
      <c r="C513" t="b">
        <f>RECODES!E513</f>
        <v>0</v>
      </c>
      <c r="D513" t="b">
        <f>RECODES!F513</f>
        <v>0</v>
      </c>
      <c r="F513">
        <f t="shared" si="92"/>
        <v>3</v>
      </c>
      <c r="G513" t="b">
        <f t="shared" si="93"/>
        <v>0</v>
      </c>
      <c r="H513" t="b">
        <f t="shared" si="94"/>
        <v>0</v>
      </c>
      <c r="I513" t="str">
        <f t="shared" si="95"/>
        <v/>
      </c>
      <c r="K513" t="b">
        <f t="shared" si="96"/>
        <v>0</v>
      </c>
      <c r="L513" t="b">
        <f t="shared" si="97"/>
        <v>0</v>
      </c>
      <c r="M513" t="b">
        <f t="shared" si="98"/>
        <v>0</v>
      </c>
      <c r="O513" t="b">
        <f t="shared" si="99"/>
        <v>0</v>
      </c>
      <c r="P513" t="b">
        <f t="shared" si="100"/>
        <v>0</v>
      </c>
      <c r="Q513" t="b">
        <f t="shared" si="101"/>
        <v>0</v>
      </c>
      <c r="R513" t="b">
        <f t="shared" si="102"/>
        <v>0</v>
      </c>
      <c r="S513" t="b">
        <f t="shared" si="103"/>
        <v>0</v>
      </c>
      <c r="T513" t="str">
        <f t="shared" si="104"/>
        <v/>
      </c>
    </row>
    <row r="514" spans="1:20" x14ac:dyDescent="0.25">
      <c r="A514" t="b">
        <f>RECODES!A514</f>
        <v>0</v>
      </c>
      <c r="B514" t="b">
        <f>RECODES!D514</f>
        <v>0</v>
      </c>
      <c r="C514" t="b">
        <f>RECODES!E514</f>
        <v>0</v>
      </c>
      <c r="D514" t="b">
        <f>RECODES!F514</f>
        <v>0</v>
      </c>
      <c r="F514">
        <f t="shared" si="92"/>
        <v>3</v>
      </c>
      <c r="G514" t="b">
        <f t="shared" si="93"/>
        <v>0</v>
      </c>
      <c r="H514" t="b">
        <f t="shared" si="94"/>
        <v>0</v>
      </c>
      <c r="I514" t="str">
        <f t="shared" si="95"/>
        <v/>
      </c>
      <c r="K514" t="b">
        <f t="shared" si="96"/>
        <v>0</v>
      </c>
      <c r="L514" t="b">
        <f t="shared" si="97"/>
        <v>0</v>
      </c>
      <c r="M514" t="b">
        <f t="shared" si="98"/>
        <v>0</v>
      </c>
      <c r="O514" t="b">
        <f t="shared" si="99"/>
        <v>0</v>
      </c>
      <c r="P514" t="b">
        <f t="shared" si="100"/>
        <v>0</v>
      </c>
      <c r="Q514" t="b">
        <f t="shared" si="101"/>
        <v>0</v>
      </c>
      <c r="R514" t="b">
        <f t="shared" si="102"/>
        <v>0</v>
      </c>
      <c r="S514" t="b">
        <f t="shared" si="103"/>
        <v>0</v>
      </c>
      <c r="T514" t="str">
        <f t="shared" si="104"/>
        <v/>
      </c>
    </row>
    <row r="515" spans="1:20" x14ac:dyDescent="0.25">
      <c r="A515" t="b">
        <f>RECODES!A515</f>
        <v>0</v>
      </c>
      <c r="B515" t="b">
        <f>RECODES!D515</f>
        <v>0</v>
      </c>
      <c r="C515" t="b">
        <f>RECODES!E515</f>
        <v>0</v>
      </c>
      <c r="D515" t="b">
        <f>RECODES!F515</f>
        <v>0</v>
      </c>
      <c r="F515">
        <f t="shared" ref="F515:F578" si="105">COUNTIF(B515:D515,FALSE)</f>
        <v>3</v>
      </c>
      <c r="G515" t="b">
        <f t="shared" ref="G515:G578" si="106">IF(F515&lt;=1,TRUE,FALSE)</f>
        <v>0</v>
      </c>
      <c r="H515" t="b">
        <f t="shared" ref="H515:H578" si="107">IF(G515=TRUE,AVERAGE(B515:D515),FALSE)</f>
        <v>0</v>
      </c>
      <c r="I515" t="str">
        <f t="shared" ref="I515:I578" si="108">IF(G515=TRUE,ROUND(H515,1),"")</f>
        <v/>
      </c>
      <c r="K515" t="b">
        <f t="shared" ref="K515:K578" si="109">IF(B515=FALSE,FALSE,4)</f>
        <v>0</v>
      </c>
      <c r="L515" t="b">
        <f t="shared" ref="L515:L578" si="110">IF(C515=FALSE,FALSE,4)</f>
        <v>0</v>
      </c>
      <c r="M515" t="b">
        <f t="shared" ref="M515:M578" si="111">IF(D515=FALSE,FALSE,4)</f>
        <v>0</v>
      </c>
      <c r="O515" t="b">
        <f t="shared" ref="O515:O578" si="112">IF(G515=TRUE,SUM(B515:D515),FALSE)</f>
        <v>0</v>
      </c>
      <c r="P515" t="b">
        <f t="shared" ref="P515:P578" si="113">IF(G515=TRUE,3-F515,FALSE)</f>
        <v>0</v>
      </c>
      <c r="Q515" t="b">
        <f t="shared" ref="Q515:Q578" si="114">IF(G515=TRUE,SUM(K515:M515),FALSE)</f>
        <v>0</v>
      </c>
      <c r="R515" t="b">
        <f t="shared" ref="R515:R578" si="115">IF(G515=TRUE,Q515-P515,FALSE)</f>
        <v>0</v>
      </c>
      <c r="S515" t="b">
        <f t="shared" ref="S515:S578" si="116">IF(Q515&lt;&gt;FALSE,((O515-P515)/R515)*100,FALSE)</f>
        <v>0</v>
      </c>
      <c r="T515" t="str">
        <f t="shared" ref="T515:T578" si="117">IF(G515=TRUE,ROUND(S515,0),"")</f>
        <v/>
      </c>
    </row>
    <row r="516" spans="1:20" x14ac:dyDescent="0.25">
      <c r="A516" t="b">
        <f>RECODES!A516</f>
        <v>0</v>
      </c>
      <c r="B516" t="b">
        <f>RECODES!D516</f>
        <v>0</v>
      </c>
      <c r="C516" t="b">
        <f>RECODES!E516</f>
        <v>0</v>
      </c>
      <c r="D516" t="b">
        <f>RECODES!F516</f>
        <v>0</v>
      </c>
      <c r="F516">
        <f t="shared" si="105"/>
        <v>3</v>
      </c>
      <c r="G516" t="b">
        <f t="shared" si="106"/>
        <v>0</v>
      </c>
      <c r="H516" t="b">
        <f t="shared" si="107"/>
        <v>0</v>
      </c>
      <c r="I516" t="str">
        <f t="shared" si="108"/>
        <v/>
      </c>
      <c r="K516" t="b">
        <f t="shared" si="109"/>
        <v>0</v>
      </c>
      <c r="L516" t="b">
        <f t="shared" si="110"/>
        <v>0</v>
      </c>
      <c r="M516" t="b">
        <f t="shared" si="111"/>
        <v>0</v>
      </c>
      <c r="O516" t="b">
        <f t="shared" si="112"/>
        <v>0</v>
      </c>
      <c r="P516" t="b">
        <f t="shared" si="113"/>
        <v>0</v>
      </c>
      <c r="Q516" t="b">
        <f t="shared" si="114"/>
        <v>0</v>
      </c>
      <c r="R516" t="b">
        <f t="shared" si="115"/>
        <v>0</v>
      </c>
      <c r="S516" t="b">
        <f t="shared" si="116"/>
        <v>0</v>
      </c>
      <c r="T516" t="str">
        <f t="shared" si="117"/>
        <v/>
      </c>
    </row>
    <row r="517" spans="1:20" x14ac:dyDescent="0.25">
      <c r="A517" t="b">
        <f>RECODES!A517</f>
        <v>0</v>
      </c>
      <c r="B517" t="b">
        <f>RECODES!D517</f>
        <v>0</v>
      </c>
      <c r="C517" t="b">
        <f>RECODES!E517</f>
        <v>0</v>
      </c>
      <c r="D517" t="b">
        <f>RECODES!F517</f>
        <v>0</v>
      </c>
      <c r="F517">
        <f t="shared" si="105"/>
        <v>3</v>
      </c>
      <c r="G517" t="b">
        <f t="shared" si="106"/>
        <v>0</v>
      </c>
      <c r="H517" t="b">
        <f t="shared" si="107"/>
        <v>0</v>
      </c>
      <c r="I517" t="str">
        <f t="shared" si="108"/>
        <v/>
      </c>
      <c r="K517" t="b">
        <f t="shared" si="109"/>
        <v>0</v>
      </c>
      <c r="L517" t="b">
        <f t="shared" si="110"/>
        <v>0</v>
      </c>
      <c r="M517" t="b">
        <f t="shared" si="111"/>
        <v>0</v>
      </c>
      <c r="O517" t="b">
        <f t="shared" si="112"/>
        <v>0</v>
      </c>
      <c r="P517" t="b">
        <f t="shared" si="113"/>
        <v>0</v>
      </c>
      <c r="Q517" t="b">
        <f t="shared" si="114"/>
        <v>0</v>
      </c>
      <c r="R517" t="b">
        <f t="shared" si="115"/>
        <v>0</v>
      </c>
      <c r="S517" t="b">
        <f t="shared" si="116"/>
        <v>0</v>
      </c>
      <c r="T517" t="str">
        <f t="shared" si="117"/>
        <v/>
      </c>
    </row>
    <row r="518" spans="1:20" x14ac:dyDescent="0.25">
      <c r="A518" t="b">
        <f>RECODES!A518</f>
        <v>0</v>
      </c>
      <c r="B518" t="b">
        <f>RECODES!D518</f>
        <v>0</v>
      </c>
      <c r="C518" t="b">
        <f>RECODES!E518</f>
        <v>0</v>
      </c>
      <c r="D518" t="b">
        <f>RECODES!F518</f>
        <v>0</v>
      </c>
      <c r="F518">
        <f t="shared" si="105"/>
        <v>3</v>
      </c>
      <c r="G518" t="b">
        <f t="shared" si="106"/>
        <v>0</v>
      </c>
      <c r="H518" t="b">
        <f t="shared" si="107"/>
        <v>0</v>
      </c>
      <c r="I518" t="str">
        <f t="shared" si="108"/>
        <v/>
      </c>
      <c r="K518" t="b">
        <f t="shared" si="109"/>
        <v>0</v>
      </c>
      <c r="L518" t="b">
        <f t="shared" si="110"/>
        <v>0</v>
      </c>
      <c r="M518" t="b">
        <f t="shared" si="111"/>
        <v>0</v>
      </c>
      <c r="O518" t="b">
        <f t="shared" si="112"/>
        <v>0</v>
      </c>
      <c r="P518" t="b">
        <f t="shared" si="113"/>
        <v>0</v>
      </c>
      <c r="Q518" t="b">
        <f t="shared" si="114"/>
        <v>0</v>
      </c>
      <c r="R518" t="b">
        <f t="shared" si="115"/>
        <v>0</v>
      </c>
      <c r="S518" t="b">
        <f t="shared" si="116"/>
        <v>0</v>
      </c>
      <c r="T518" t="str">
        <f t="shared" si="117"/>
        <v/>
      </c>
    </row>
    <row r="519" spans="1:20" x14ac:dyDescent="0.25">
      <c r="A519" t="b">
        <f>RECODES!A519</f>
        <v>0</v>
      </c>
      <c r="B519" t="b">
        <f>RECODES!D519</f>
        <v>0</v>
      </c>
      <c r="C519" t="b">
        <f>RECODES!E519</f>
        <v>0</v>
      </c>
      <c r="D519" t="b">
        <f>RECODES!F519</f>
        <v>0</v>
      </c>
      <c r="F519">
        <f t="shared" si="105"/>
        <v>3</v>
      </c>
      <c r="G519" t="b">
        <f t="shared" si="106"/>
        <v>0</v>
      </c>
      <c r="H519" t="b">
        <f t="shared" si="107"/>
        <v>0</v>
      </c>
      <c r="I519" t="str">
        <f t="shared" si="108"/>
        <v/>
      </c>
      <c r="K519" t="b">
        <f t="shared" si="109"/>
        <v>0</v>
      </c>
      <c r="L519" t="b">
        <f t="shared" si="110"/>
        <v>0</v>
      </c>
      <c r="M519" t="b">
        <f t="shared" si="111"/>
        <v>0</v>
      </c>
      <c r="O519" t="b">
        <f t="shared" si="112"/>
        <v>0</v>
      </c>
      <c r="P519" t="b">
        <f t="shared" si="113"/>
        <v>0</v>
      </c>
      <c r="Q519" t="b">
        <f t="shared" si="114"/>
        <v>0</v>
      </c>
      <c r="R519" t="b">
        <f t="shared" si="115"/>
        <v>0</v>
      </c>
      <c r="S519" t="b">
        <f t="shared" si="116"/>
        <v>0</v>
      </c>
      <c r="T519" t="str">
        <f t="shared" si="117"/>
        <v/>
      </c>
    </row>
    <row r="520" spans="1:20" x14ac:dyDescent="0.25">
      <c r="A520" t="b">
        <f>RECODES!A520</f>
        <v>0</v>
      </c>
      <c r="B520" t="b">
        <f>RECODES!D520</f>
        <v>0</v>
      </c>
      <c r="C520" t="b">
        <f>RECODES!E520</f>
        <v>0</v>
      </c>
      <c r="D520" t="b">
        <f>RECODES!F520</f>
        <v>0</v>
      </c>
      <c r="F520">
        <f t="shared" si="105"/>
        <v>3</v>
      </c>
      <c r="G520" t="b">
        <f t="shared" si="106"/>
        <v>0</v>
      </c>
      <c r="H520" t="b">
        <f t="shared" si="107"/>
        <v>0</v>
      </c>
      <c r="I520" t="str">
        <f t="shared" si="108"/>
        <v/>
      </c>
      <c r="K520" t="b">
        <f t="shared" si="109"/>
        <v>0</v>
      </c>
      <c r="L520" t="b">
        <f t="shared" si="110"/>
        <v>0</v>
      </c>
      <c r="M520" t="b">
        <f t="shared" si="111"/>
        <v>0</v>
      </c>
      <c r="O520" t="b">
        <f t="shared" si="112"/>
        <v>0</v>
      </c>
      <c r="P520" t="b">
        <f t="shared" si="113"/>
        <v>0</v>
      </c>
      <c r="Q520" t="b">
        <f t="shared" si="114"/>
        <v>0</v>
      </c>
      <c r="R520" t="b">
        <f t="shared" si="115"/>
        <v>0</v>
      </c>
      <c r="S520" t="b">
        <f t="shared" si="116"/>
        <v>0</v>
      </c>
      <c r="T520" t="str">
        <f t="shared" si="117"/>
        <v/>
      </c>
    </row>
    <row r="521" spans="1:20" x14ac:dyDescent="0.25">
      <c r="A521" t="b">
        <f>RECODES!A521</f>
        <v>0</v>
      </c>
      <c r="B521" t="b">
        <f>RECODES!D521</f>
        <v>0</v>
      </c>
      <c r="C521" t="b">
        <f>RECODES!E521</f>
        <v>0</v>
      </c>
      <c r="D521" t="b">
        <f>RECODES!F521</f>
        <v>0</v>
      </c>
      <c r="F521">
        <f t="shared" si="105"/>
        <v>3</v>
      </c>
      <c r="G521" t="b">
        <f t="shared" si="106"/>
        <v>0</v>
      </c>
      <c r="H521" t="b">
        <f t="shared" si="107"/>
        <v>0</v>
      </c>
      <c r="I521" t="str">
        <f t="shared" si="108"/>
        <v/>
      </c>
      <c r="K521" t="b">
        <f t="shared" si="109"/>
        <v>0</v>
      </c>
      <c r="L521" t="b">
        <f t="shared" si="110"/>
        <v>0</v>
      </c>
      <c r="M521" t="b">
        <f t="shared" si="111"/>
        <v>0</v>
      </c>
      <c r="O521" t="b">
        <f t="shared" si="112"/>
        <v>0</v>
      </c>
      <c r="P521" t="b">
        <f t="shared" si="113"/>
        <v>0</v>
      </c>
      <c r="Q521" t="b">
        <f t="shared" si="114"/>
        <v>0</v>
      </c>
      <c r="R521" t="b">
        <f t="shared" si="115"/>
        <v>0</v>
      </c>
      <c r="S521" t="b">
        <f t="shared" si="116"/>
        <v>0</v>
      </c>
      <c r="T521" t="str">
        <f t="shared" si="117"/>
        <v/>
      </c>
    </row>
    <row r="522" spans="1:20" x14ac:dyDescent="0.25">
      <c r="A522" t="b">
        <f>RECODES!A522</f>
        <v>0</v>
      </c>
      <c r="B522" t="b">
        <f>RECODES!D522</f>
        <v>0</v>
      </c>
      <c r="C522" t="b">
        <f>RECODES!E522</f>
        <v>0</v>
      </c>
      <c r="D522" t="b">
        <f>RECODES!F522</f>
        <v>0</v>
      </c>
      <c r="F522">
        <f t="shared" si="105"/>
        <v>3</v>
      </c>
      <c r="G522" t="b">
        <f t="shared" si="106"/>
        <v>0</v>
      </c>
      <c r="H522" t="b">
        <f t="shared" si="107"/>
        <v>0</v>
      </c>
      <c r="I522" t="str">
        <f t="shared" si="108"/>
        <v/>
      </c>
      <c r="K522" t="b">
        <f t="shared" si="109"/>
        <v>0</v>
      </c>
      <c r="L522" t="b">
        <f t="shared" si="110"/>
        <v>0</v>
      </c>
      <c r="M522" t="b">
        <f t="shared" si="111"/>
        <v>0</v>
      </c>
      <c r="O522" t="b">
        <f t="shared" si="112"/>
        <v>0</v>
      </c>
      <c r="P522" t="b">
        <f t="shared" si="113"/>
        <v>0</v>
      </c>
      <c r="Q522" t="b">
        <f t="shared" si="114"/>
        <v>0</v>
      </c>
      <c r="R522" t="b">
        <f t="shared" si="115"/>
        <v>0</v>
      </c>
      <c r="S522" t="b">
        <f t="shared" si="116"/>
        <v>0</v>
      </c>
      <c r="T522" t="str">
        <f t="shared" si="117"/>
        <v/>
      </c>
    </row>
    <row r="523" spans="1:20" x14ac:dyDescent="0.25">
      <c r="A523" t="b">
        <f>RECODES!A523</f>
        <v>0</v>
      </c>
      <c r="B523" t="b">
        <f>RECODES!D523</f>
        <v>0</v>
      </c>
      <c r="C523" t="b">
        <f>RECODES!E523</f>
        <v>0</v>
      </c>
      <c r="D523" t="b">
        <f>RECODES!F523</f>
        <v>0</v>
      </c>
      <c r="F523">
        <f t="shared" si="105"/>
        <v>3</v>
      </c>
      <c r="G523" t="b">
        <f t="shared" si="106"/>
        <v>0</v>
      </c>
      <c r="H523" t="b">
        <f t="shared" si="107"/>
        <v>0</v>
      </c>
      <c r="I523" t="str">
        <f t="shared" si="108"/>
        <v/>
      </c>
      <c r="K523" t="b">
        <f t="shared" si="109"/>
        <v>0</v>
      </c>
      <c r="L523" t="b">
        <f t="shared" si="110"/>
        <v>0</v>
      </c>
      <c r="M523" t="b">
        <f t="shared" si="111"/>
        <v>0</v>
      </c>
      <c r="O523" t="b">
        <f t="shared" si="112"/>
        <v>0</v>
      </c>
      <c r="P523" t="b">
        <f t="shared" si="113"/>
        <v>0</v>
      </c>
      <c r="Q523" t="b">
        <f t="shared" si="114"/>
        <v>0</v>
      </c>
      <c r="R523" t="b">
        <f t="shared" si="115"/>
        <v>0</v>
      </c>
      <c r="S523" t="b">
        <f t="shared" si="116"/>
        <v>0</v>
      </c>
      <c r="T523" t="str">
        <f t="shared" si="117"/>
        <v/>
      </c>
    </row>
    <row r="524" spans="1:20" x14ac:dyDescent="0.25">
      <c r="A524" t="b">
        <f>RECODES!A524</f>
        <v>0</v>
      </c>
      <c r="B524" t="b">
        <f>RECODES!D524</f>
        <v>0</v>
      </c>
      <c r="C524" t="b">
        <f>RECODES!E524</f>
        <v>0</v>
      </c>
      <c r="D524" t="b">
        <f>RECODES!F524</f>
        <v>0</v>
      </c>
      <c r="F524">
        <f t="shared" si="105"/>
        <v>3</v>
      </c>
      <c r="G524" t="b">
        <f t="shared" si="106"/>
        <v>0</v>
      </c>
      <c r="H524" t="b">
        <f t="shared" si="107"/>
        <v>0</v>
      </c>
      <c r="I524" t="str">
        <f t="shared" si="108"/>
        <v/>
      </c>
      <c r="K524" t="b">
        <f t="shared" si="109"/>
        <v>0</v>
      </c>
      <c r="L524" t="b">
        <f t="shared" si="110"/>
        <v>0</v>
      </c>
      <c r="M524" t="b">
        <f t="shared" si="111"/>
        <v>0</v>
      </c>
      <c r="O524" t="b">
        <f t="shared" si="112"/>
        <v>0</v>
      </c>
      <c r="P524" t="b">
        <f t="shared" si="113"/>
        <v>0</v>
      </c>
      <c r="Q524" t="b">
        <f t="shared" si="114"/>
        <v>0</v>
      </c>
      <c r="R524" t="b">
        <f t="shared" si="115"/>
        <v>0</v>
      </c>
      <c r="S524" t="b">
        <f t="shared" si="116"/>
        <v>0</v>
      </c>
      <c r="T524" t="str">
        <f t="shared" si="117"/>
        <v/>
      </c>
    </row>
    <row r="525" spans="1:20" x14ac:dyDescent="0.25">
      <c r="A525" t="b">
        <f>RECODES!A525</f>
        <v>0</v>
      </c>
      <c r="B525" t="b">
        <f>RECODES!D525</f>
        <v>0</v>
      </c>
      <c r="C525" t="b">
        <f>RECODES!E525</f>
        <v>0</v>
      </c>
      <c r="D525" t="b">
        <f>RECODES!F525</f>
        <v>0</v>
      </c>
      <c r="F525">
        <f t="shared" si="105"/>
        <v>3</v>
      </c>
      <c r="G525" t="b">
        <f t="shared" si="106"/>
        <v>0</v>
      </c>
      <c r="H525" t="b">
        <f t="shared" si="107"/>
        <v>0</v>
      </c>
      <c r="I525" t="str">
        <f t="shared" si="108"/>
        <v/>
      </c>
      <c r="K525" t="b">
        <f t="shared" si="109"/>
        <v>0</v>
      </c>
      <c r="L525" t="b">
        <f t="shared" si="110"/>
        <v>0</v>
      </c>
      <c r="M525" t="b">
        <f t="shared" si="111"/>
        <v>0</v>
      </c>
      <c r="O525" t="b">
        <f t="shared" si="112"/>
        <v>0</v>
      </c>
      <c r="P525" t="b">
        <f t="shared" si="113"/>
        <v>0</v>
      </c>
      <c r="Q525" t="b">
        <f t="shared" si="114"/>
        <v>0</v>
      </c>
      <c r="R525" t="b">
        <f t="shared" si="115"/>
        <v>0</v>
      </c>
      <c r="S525" t="b">
        <f t="shared" si="116"/>
        <v>0</v>
      </c>
      <c r="T525" t="str">
        <f t="shared" si="117"/>
        <v/>
      </c>
    </row>
    <row r="526" spans="1:20" x14ac:dyDescent="0.25">
      <c r="A526" t="b">
        <f>RECODES!A526</f>
        <v>0</v>
      </c>
      <c r="B526" t="b">
        <f>RECODES!D526</f>
        <v>0</v>
      </c>
      <c r="C526" t="b">
        <f>RECODES!E526</f>
        <v>0</v>
      </c>
      <c r="D526" t="b">
        <f>RECODES!F526</f>
        <v>0</v>
      </c>
      <c r="F526">
        <f t="shared" si="105"/>
        <v>3</v>
      </c>
      <c r="G526" t="b">
        <f t="shared" si="106"/>
        <v>0</v>
      </c>
      <c r="H526" t="b">
        <f t="shared" si="107"/>
        <v>0</v>
      </c>
      <c r="I526" t="str">
        <f t="shared" si="108"/>
        <v/>
      </c>
      <c r="K526" t="b">
        <f t="shared" si="109"/>
        <v>0</v>
      </c>
      <c r="L526" t="b">
        <f t="shared" si="110"/>
        <v>0</v>
      </c>
      <c r="M526" t="b">
        <f t="shared" si="111"/>
        <v>0</v>
      </c>
      <c r="O526" t="b">
        <f t="shared" si="112"/>
        <v>0</v>
      </c>
      <c r="P526" t="b">
        <f t="shared" si="113"/>
        <v>0</v>
      </c>
      <c r="Q526" t="b">
        <f t="shared" si="114"/>
        <v>0</v>
      </c>
      <c r="R526" t="b">
        <f t="shared" si="115"/>
        <v>0</v>
      </c>
      <c r="S526" t="b">
        <f t="shared" si="116"/>
        <v>0</v>
      </c>
      <c r="T526" t="str">
        <f t="shared" si="117"/>
        <v/>
      </c>
    </row>
    <row r="527" spans="1:20" x14ac:dyDescent="0.25">
      <c r="A527" t="b">
        <f>RECODES!A527</f>
        <v>0</v>
      </c>
      <c r="B527" t="b">
        <f>RECODES!D527</f>
        <v>0</v>
      </c>
      <c r="C527" t="b">
        <f>RECODES!E527</f>
        <v>0</v>
      </c>
      <c r="D527" t="b">
        <f>RECODES!F527</f>
        <v>0</v>
      </c>
      <c r="F527">
        <f t="shared" si="105"/>
        <v>3</v>
      </c>
      <c r="G527" t="b">
        <f t="shared" si="106"/>
        <v>0</v>
      </c>
      <c r="H527" t="b">
        <f t="shared" si="107"/>
        <v>0</v>
      </c>
      <c r="I527" t="str">
        <f t="shared" si="108"/>
        <v/>
      </c>
      <c r="K527" t="b">
        <f t="shared" si="109"/>
        <v>0</v>
      </c>
      <c r="L527" t="b">
        <f t="shared" si="110"/>
        <v>0</v>
      </c>
      <c r="M527" t="b">
        <f t="shared" si="111"/>
        <v>0</v>
      </c>
      <c r="O527" t="b">
        <f t="shared" si="112"/>
        <v>0</v>
      </c>
      <c r="P527" t="b">
        <f t="shared" si="113"/>
        <v>0</v>
      </c>
      <c r="Q527" t="b">
        <f t="shared" si="114"/>
        <v>0</v>
      </c>
      <c r="R527" t="b">
        <f t="shared" si="115"/>
        <v>0</v>
      </c>
      <c r="S527" t="b">
        <f t="shared" si="116"/>
        <v>0</v>
      </c>
      <c r="T527" t="str">
        <f t="shared" si="117"/>
        <v/>
      </c>
    </row>
    <row r="528" spans="1:20" x14ac:dyDescent="0.25">
      <c r="A528" t="b">
        <f>RECODES!A528</f>
        <v>0</v>
      </c>
      <c r="B528" t="b">
        <f>RECODES!D528</f>
        <v>0</v>
      </c>
      <c r="C528" t="b">
        <f>RECODES!E528</f>
        <v>0</v>
      </c>
      <c r="D528" t="b">
        <f>RECODES!F528</f>
        <v>0</v>
      </c>
      <c r="F528">
        <f t="shared" si="105"/>
        <v>3</v>
      </c>
      <c r="G528" t="b">
        <f t="shared" si="106"/>
        <v>0</v>
      </c>
      <c r="H528" t="b">
        <f t="shared" si="107"/>
        <v>0</v>
      </c>
      <c r="I528" t="str">
        <f t="shared" si="108"/>
        <v/>
      </c>
      <c r="K528" t="b">
        <f t="shared" si="109"/>
        <v>0</v>
      </c>
      <c r="L528" t="b">
        <f t="shared" si="110"/>
        <v>0</v>
      </c>
      <c r="M528" t="b">
        <f t="shared" si="111"/>
        <v>0</v>
      </c>
      <c r="O528" t="b">
        <f t="shared" si="112"/>
        <v>0</v>
      </c>
      <c r="P528" t="b">
        <f t="shared" si="113"/>
        <v>0</v>
      </c>
      <c r="Q528" t="b">
        <f t="shared" si="114"/>
        <v>0</v>
      </c>
      <c r="R528" t="b">
        <f t="shared" si="115"/>
        <v>0</v>
      </c>
      <c r="S528" t="b">
        <f t="shared" si="116"/>
        <v>0</v>
      </c>
      <c r="T528" t="str">
        <f t="shared" si="117"/>
        <v/>
      </c>
    </row>
    <row r="529" spans="1:20" x14ac:dyDescent="0.25">
      <c r="A529" t="b">
        <f>RECODES!A529</f>
        <v>0</v>
      </c>
      <c r="B529" t="b">
        <f>RECODES!D529</f>
        <v>0</v>
      </c>
      <c r="C529" t="b">
        <f>RECODES!E529</f>
        <v>0</v>
      </c>
      <c r="D529" t="b">
        <f>RECODES!F529</f>
        <v>0</v>
      </c>
      <c r="F529">
        <f t="shared" si="105"/>
        <v>3</v>
      </c>
      <c r="G529" t="b">
        <f t="shared" si="106"/>
        <v>0</v>
      </c>
      <c r="H529" t="b">
        <f t="shared" si="107"/>
        <v>0</v>
      </c>
      <c r="I529" t="str">
        <f t="shared" si="108"/>
        <v/>
      </c>
      <c r="K529" t="b">
        <f t="shared" si="109"/>
        <v>0</v>
      </c>
      <c r="L529" t="b">
        <f t="shared" si="110"/>
        <v>0</v>
      </c>
      <c r="M529" t="b">
        <f t="shared" si="111"/>
        <v>0</v>
      </c>
      <c r="O529" t="b">
        <f t="shared" si="112"/>
        <v>0</v>
      </c>
      <c r="P529" t="b">
        <f t="shared" si="113"/>
        <v>0</v>
      </c>
      <c r="Q529" t="b">
        <f t="shared" si="114"/>
        <v>0</v>
      </c>
      <c r="R529" t="b">
        <f t="shared" si="115"/>
        <v>0</v>
      </c>
      <c r="S529" t="b">
        <f t="shared" si="116"/>
        <v>0</v>
      </c>
      <c r="T529" t="str">
        <f t="shared" si="117"/>
        <v/>
      </c>
    </row>
    <row r="530" spans="1:20" x14ac:dyDescent="0.25">
      <c r="A530" t="b">
        <f>RECODES!A530</f>
        <v>0</v>
      </c>
      <c r="B530" t="b">
        <f>RECODES!D530</f>
        <v>0</v>
      </c>
      <c r="C530" t="b">
        <f>RECODES!E530</f>
        <v>0</v>
      </c>
      <c r="D530" t="b">
        <f>RECODES!F530</f>
        <v>0</v>
      </c>
      <c r="F530">
        <f t="shared" si="105"/>
        <v>3</v>
      </c>
      <c r="G530" t="b">
        <f t="shared" si="106"/>
        <v>0</v>
      </c>
      <c r="H530" t="b">
        <f t="shared" si="107"/>
        <v>0</v>
      </c>
      <c r="I530" t="str">
        <f t="shared" si="108"/>
        <v/>
      </c>
      <c r="K530" t="b">
        <f t="shared" si="109"/>
        <v>0</v>
      </c>
      <c r="L530" t="b">
        <f t="shared" si="110"/>
        <v>0</v>
      </c>
      <c r="M530" t="b">
        <f t="shared" si="111"/>
        <v>0</v>
      </c>
      <c r="O530" t="b">
        <f t="shared" si="112"/>
        <v>0</v>
      </c>
      <c r="P530" t="b">
        <f t="shared" si="113"/>
        <v>0</v>
      </c>
      <c r="Q530" t="b">
        <f t="shared" si="114"/>
        <v>0</v>
      </c>
      <c r="R530" t="b">
        <f t="shared" si="115"/>
        <v>0</v>
      </c>
      <c r="S530" t="b">
        <f t="shared" si="116"/>
        <v>0</v>
      </c>
      <c r="T530" t="str">
        <f t="shared" si="117"/>
        <v/>
      </c>
    </row>
    <row r="531" spans="1:20" x14ac:dyDescent="0.25">
      <c r="A531" t="b">
        <f>RECODES!A531</f>
        <v>0</v>
      </c>
      <c r="B531" t="b">
        <f>RECODES!D531</f>
        <v>0</v>
      </c>
      <c r="C531" t="b">
        <f>RECODES!E531</f>
        <v>0</v>
      </c>
      <c r="D531" t="b">
        <f>RECODES!F531</f>
        <v>0</v>
      </c>
      <c r="F531">
        <f t="shared" si="105"/>
        <v>3</v>
      </c>
      <c r="G531" t="b">
        <f t="shared" si="106"/>
        <v>0</v>
      </c>
      <c r="H531" t="b">
        <f t="shared" si="107"/>
        <v>0</v>
      </c>
      <c r="I531" t="str">
        <f t="shared" si="108"/>
        <v/>
      </c>
      <c r="K531" t="b">
        <f t="shared" si="109"/>
        <v>0</v>
      </c>
      <c r="L531" t="b">
        <f t="shared" si="110"/>
        <v>0</v>
      </c>
      <c r="M531" t="b">
        <f t="shared" si="111"/>
        <v>0</v>
      </c>
      <c r="O531" t="b">
        <f t="shared" si="112"/>
        <v>0</v>
      </c>
      <c r="P531" t="b">
        <f t="shared" si="113"/>
        <v>0</v>
      </c>
      <c r="Q531" t="b">
        <f t="shared" si="114"/>
        <v>0</v>
      </c>
      <c r="R531" t="b">
        <f t="shared" si="115"/>
        <v>0</v>
      </c>
      <c r="S531" t="b">
        <f t="shared" si="116"/>
        <v>0</v>
      </c>
      <c r="T531" t="str">
        <f t="shared" si="117"/>
        <v/>
      </c>
    </row>
    <row r="532" spans="1:20" x14ac:dyDescent="0.25">
      <c r="A532" t="b">
        <f>RECODES!A532</f>
        <v>0</v>
      </c>
      <c r="B532" t="b">
        <f>RECODES!D532</f>
        <v>0</v>
      </c>
      <c r="C532" t="b">
        <f>RECODES!E532</f>
        <v>0</v>
      </c>
      <c r="D532" t="b">
        <f>RECODES!F532</f>
        <v>0</v>
      </c>
      <c r="F532">
        <f t="shared" si="105"/>
        <v>3</v>
      </c>
      <c r="G532" t="b">
        <f t="shared" si="106"/>
        <v>0</v>
      </c>
      <c r="H532" t="b">
        <f t="shared" si="107"/>
        <v>0</v>
      </c>
      <c r="I532" t="str">
        <f t="shared" si="108"/>
        <v/>
      </c>
      <c r="K532" t="b">
        <f t="shared" si="109"/>
        <v>0</v>
      </c>
      <c r="L532" t="b">
        <f t="shared" si="110"/>
        <v>0</v>
      </c>
      <c r="M532" t="b">
        <f t="shared" si="111"/>
        <v>0</v>
      </c>
      <c r="O532" t="b">
        <f t="shared" si="112"/>
        <v>0</v>
      </c>
      <c r="P532" t="b">
        <f t="shared" si="113"/>
        <v>0</v>
      </c>
      <c r="Q532" t="b">
        <f t="shared" si="114"/>
        <v>0</v>
      </c>
      <c r="R532" t="b">
        <f t="shared" si="115"/>
        <v>0</v>
      </c>
      <c r="S532" t="b">
        <f t="shared" si="116"/>
        <v>0</v>
      </c>
      <c r="T532" t="str">
        <f t="shared" si="117"/>
        <v/>
      </c>
    </row>
    <row r="533" spans="1:20" x14ac:dyDescent="0.25">
      <c r="A533" t="b">
        <f>RECODES!A533</f>
        <v>0</v>
      </c>
      <c r="B533" t="b">
        <f>RECODES!D533</f>
        <v>0</v>
      </c>
      <c r="C533" t="b">
        <f>RECODES!E533</f>
        <v>0</v>
      </c>
      <c r="D533" t="b">
        <f>RECODES!F533</f>
        <v>0</v>
      </c>
      <c r="F533">
        <f t="shared" si="105"/>
        <v>3</v>
      </c>
      <c r="G533" t="b">
        <f t="shared" si="106"/>
        <v>0</v>
      </c>
      <c r="H533" t="b">
        <f t="shared" si="107"/>
        <v>0</v>
      </c>
      <c r="I533" t="str">
        <f t="shared" si="108"/>
        <v/>
      </c>
      <c r="K533" t="b">
        <f t="shared" si="109"/>
        <v>0</v>
      </c>
      <c r="L533" t="b">
        <f t="shared" si="110"/>
        <v>0</v>
      </c>
      <c r="M533" t="b">
        <f t="shared" si="111"/>
        <v>0</v>
      </c>
      <c r="O533" t="b">
        <f t="shared" si="112"/>
        <v>0</v>
      </c>
      <c r="P533" t="b">
        <f t="shared" si="113"/>
        <v>0</v>
      </c>
      <c r="Q533" t="b">
        <f t="shared" si="114"/>
        <v>0</v>
      </c>
      <c r="R533" t="b">
        <f t="shared" si="115"/>
        <v>0</v>
      </c>
      <c r="S533" t="b">
        <f t="shared" si="116"/>
        <v>0</v>
      </c>
      <c r="T533" t="str">
        <f t="shared" si="117"/>
        <v/>
      </c>
    </row>
    <row r="534" spans="1:20" x14ac:dyDescent="0.25">
      <c r="A534" t="b">
        <f>RECODES!A534</f>
        <v>0</v>
      </c>
      <c r="B534" t="b">
        <f>RECODES!D534</f>
        <v>0</v>
      </c>
      <c r="C534" t="b">
        <f>RECODES!E534</f>
        <v>0</v>
      </c>
      <c r="D534" t="b">
        <f>RECODES!F534</f>
        <v>0</v>
      </c>
      <c r="F534">
        <f t="shared" si="105"/>
        <v>3</v>
      </c>
      <c r="G534" t="b">
        <f t="shared" si="106"/>
        <v>0</v>
      </c>
      <c r="H534" t="b">
        <f t="shared" si="107"/>
        <v>0</v>
      </c>
      <c r="I534" t="str">
        <f t="shared" si="108"/>
        <v/>
      </c>
      <c r="K534" t="b">
        <f t="shared" si="109"/>
        <v>0</v>
      </c>
      <c r="L534" t="b">
        <f t="shared" si="110"/>
        <v>0</v>
      </c>
      <c r="M534" t="b">
        <f t="shared" si="111"/>
        <v>0</v>
      </c>
      <c r="O534" t="b">
        <f t="shared" si="112"/>
        <v>0</v>
      </c>
      <c r="P534" t="b">
        <f t="shared" si="113"/>
        <v>0</v>
      </c>
      <c r="Q534" t="b">
        <f t="shared" si="114"/>
        <v>0</v>
      </c>
      <c r="R534" t="b">
        <f t="shared" si="115"/>
        <v>0</v>
      </c>
      <c r="S534" t="b">
        <f t="shared" si="116"/>
        <v>0</v>
      </c>
      <c r="T534" t="str">
        <f t="shared" si="117"/>
        <v/>
      </c>
    </row>
    <row r="535" spans="1:20" x14ac:dyDescent="0.25">
      <c r="A535" t="b">
        <f>RECODES!A535</f>
        <v>0</v>
      </c>
      <c r="B535" t="b">
        <f>RECODES!D535</f>
        <v>0</v>
      </c>
      <c r="C535" t="b">
        <f>RECODES!E535</f>
        <v>0</v>
      </c>
      <c r="D535" t="b">
        <f>RECODES!F535</f>
        <v>0</v>
      </c>
      <c r="F535">
        <f t="shared" si="105"/>
        <v>3</v>
      </c>
      <c r="G535" t="b">
        <f t="shared" si="106"/>
        <v>0</v>
      </c>
      <c r="H535" t="b">
        <f t="shared" si="107"/>
        <v>0</v>
      </c>
      <c r="I535" t="str">
        <f t="shared" si="108"/>
        <v/>
      </c>
      <c r="K535" t="b">
        <f t="shared" si="109"/>
        <v>0</v>
      </c>
      <c r="L535" t="b">
        <f t="shared" si="110"/>
        <v>0</v>
      </c>
      <c r="M535" t="b">
        <f t="shared" si="111"/>
        <v>0</v>
      </c>
      <c r="O535" t="b">
        <f t="shared" si="112"/>
        <v>0</v>
      </c>
      <c r="P535" t="b">
        <f t="shared" si="113"/>
        <v>0</v>
      </c>
      <c r="Q535" t="b">
        <f t="shared" si="114"/>
        <v>0</v>
      </c>
      <c r="R535" t="b">
        <f t="shared" si="115"/>
        <v>0</v>
      </c>
      <c r="S535" t="b">
        <f t="shared" si="116"/>
        <v>0</v>
      </c>
      <c r="T535" t="str">
        <f t="shared" si="117"/>
        <v/>
      </c>
    </row>
    <row r="536" spans="1:20" x14ac:dyDescent="0.25">
      <c r="A536" t="b">
        <f>RECODES!A536</f>
        <v>0</v>
      </c>
      <c r="B536" t="b">
        <f>RECODES!D536</f>
        <v>0</v>
      </c>
      <c r="C536" t="b">
        <f>RECODES!E536</f>
        <v>0</v>
      </c>
      <c r="D536" t="b">
        <f>RECODES!F536</f>
        <v>0</v>
      </c>
      <c r="F536">
        <f t="shared" si="105"/>
        <v>3</v>
      </c>
      <c r="G536" t="b">
        <f t="shared" si="106"/>
        <v>0</v>
      </c>
      <c r="H536" t="b">
        <f t="shared" si="107"/>
        <v>0</v>
      </c>
      <c r="I536" t="str">
        <f t="shared" si="108"/>
        <v/>
      </c>
      <c r="K536" t="b">
        <f t="shared" si="109"/>
        <v>0</v>
      </c>
      <c r="L536" t="b">
        <f t="shared" si="110"/>
        <v>0</v>
      </c>
      <c r="M536" t="b">
        <f t="shared" si="111"/>
        <v>0</v>
      </c>
      <c r="O536" t="b">
        <f t="shared" si="112"/>
        <v>0</v>
      </c>
      <c r="P536" t="b">
        <f t="shared" si="113"/>
        <v>0</v>
      </c>
      <c r="Q536" t="b">
        <f t="shared" si="114"/>
        <v>0</v>
      </c>
      <c r="R536" t="b">
        <f t="shared" si="115"/>
        <v>0</v>
      </c>
      <c r="S536" t="b">
        <f t="shared" si="116"/>
        <v>0</v>
      </c>
      <c r="T536" t="str">
        <f t="shared" si="117"/>
        <v/>
      </c>
    </row>
    <row r="537" spans="1:20" x14ac:dyDescent="0.25">
      <c r="A537" t="b">
        <f>RECODES!A537</f>
        <v>0</v>
      </c>
      <c r="B537" t="b">
        <f>RECODES!D537</f>
        <v>0</v>
      </c>
      <c r="C537" t="b">
        <f>RECODES!E537</f>
        <v>0</v>
      </c>
      <c r="D537" t="b">
        <f>RECODES!F537</f>
        <v>0</v>
      </c>
      <c r="F537">
        <f t="shared" si="105"/>
        <v>3</v>
      </c>
      <c r="G537" t="b">
        <f t="shared" si="106"/>
        <v>0</v>
      </c>
      <c r="H537" t="b">
        <f t="shared" si="107"/>
        <v>0</v>
      </c>
      <c r="I537" t="str">
        <f t="shared" si="108"/>
        <v/>
      </c>
      <c r="K537" t="b">
        <f t="shared" si="109"/>
        <v>0</v>
      </c>
      <c r="L537" t="b">
        <f t="shared" si="110"/>
        <v>0</v>
      </c>
      <c r="M537" t="b">
        <f t="shared" si="111"/>
        <v>0</v>
      </c>
      <c r="O537" t="b">
        <f t="shared" si="112"/>
        <v>0</v>
      </c>
      <c r="P537" t="b">
        <f t="shared" si="113"/>
        <v>0</v>
      </c>
      <c r="Q537" t="b">
        <f t="shared" si="114"/>
        <v>0</v>
      </c>
      <c r="R537" t="b">
        <f t="shared" si="115"/>
        <v>0</v>
      </c>
      <c r="S537" t="b">
        <f t="shared" si="116"/>
        <v>0</v>
      </c>
      <c r="T537" t="str">
        <f t="shared" si="117"/>
        <v/>
      </c>
    </row>
    <row r="538" spans="1:20" x14ac:dyDescent="0.25">
      <c r="A538" t="b">
        <f>RECODES!A538</f>
        <v>0</v>
      </c>
      <c r="B538" t="b">
        <f>RECODES!D538</f>
        <v>0</v>
      </c>
      <c r="C538" t="b">
        <f>RECODES!E538</f>
        <v>0</v>
      </c>
      <c r="D538" t="b">
        <f>RECODES!F538</f>
        <v>0</v>
      </c>
      <c r="F538">
        <f t="shared" si="105"/>
        <v>3</v>
      </c>
      <c r="G538" t="b">
        <f t="shared" si="106"/>
        <v>0</v>
      </c>
      <c r="H538" t="b">
        <f t="shared" si="107"/>
        <v>0</v>
      </c>
      <c r="I538" t="str">
        <f t="shared" si="108"/>
        <v/>
      </c>
      <c r="K538" t="b">
        <f t="shared" si="109"/>
        <v>0</v>
      </c>
      <c r="L538" t="b">
        <f t="shared" si="110"/>
        <v>0</v>
      </c>
      <c r="M538" t="b">
        <f t="shared" si="111"/>
        <v>0</v>
      </c>
      <c r="O538" t="b">
        <f t="shared" si="112"/>
        <v>0</v>
      </c>
      <c r="P538" t="b">
        <f t="shared" si="113"/>
        <v>0</v>
      </c>
      <c r="Q538" t="b">
        <f t="shared" si="114"/>
        <v>0</v>
      </c>
      <c r="R538" t="b">
        <f t="shared" si="115"/>
        <v>0</v>
      </c>
      <c r="S538" t="b">
        <f t="shared" si="116"/>
        <v>0</v>
      </c>
      <c r="T538" t="str">
        <f t="shared" si="117"/>
        <v/>
      </c>
    </row>
    <row r="539" spans="1:20" x14ac:dyDescent="0.25">
      <c r="A539" t="b">
        <f>RECODES!A539</f>
        <v>0</v>
      </c>
      <c r="B539" t="b">
        <f>RECODES!D539</f>
        <v>0</v>
      </c>
      <c r="C539" t="b">
        <f>RECODES!E539</f>
        <v>0</v>
      </c>
      <c r="D539" t="b">
        <f>RECODES!F539</f>
        <v>0</v>
      </c>
      <c r="F539">
        <f t="shared" si="105"/>
        <v>3</v>
      </c>
      <c r="G539" t="b">
        <f t="shared" si="106"/>
        <v>0</v>
      </c>
      <c r="H539" t="b">
        <f t="shared" si="107"/>
        <v>0</v>
      </c>
      <c r="I539" t="str">
        <f t="shared" si="108"/>
        <v/>
      </c>
      <c r="K539" t="b">
        <f t="shared" si="109"/>
        <v>0</v>
      </c>
      <c r="L539" t="b">
        <f t="shared" si="110"/>
        <v>0</v>
      </c>
      <c r="M539" t="b">
        <f t="shared" si="111"/>
        <v>0</v>
      </c>
      <c r="O539" t="b">
        <f t="shared" si="112"/>
        <v>0</v>
      </c>
      <c r="P539" t="b">
        <f t="shared" si="113"/>
        <v>0</v>
      </c>
      <c r="Q539" t="b">
        <f t="shared" si="114"/>
        <v>0</v>
      </c>
      <c r="R539" t="b">
        <f t="shared" si="115"/>
        <v>0</v>
      </c>
      <c r="S539" t="b">
        <f t="shared" si="116"/>
        <v>0</v>
      </c>
      <c r="T539" t="str">
        <f t="shared" si="117"/>
        <v/>
      </c>
    </row>
    <row r="540" spans="1:20" x14ac:dyDescent="0.25">
      <c r="A540" t="b">
        <f>RECODES!A540</f>
        <v>0</v>
      </c>
      <c r="B540" t="b">
        <f>RECODES!D540</f>
        <v>0</v>
      </c>
      <c r="C540" t="b">
        <f>RECODES!E540</f>
        <v>0</v>
      </c>
      <c r="D540" t="b">
        <f>RECODES!F540</f>
        <v>0</v>
      </c>
      <c r="F540">
        <f t="shared" si="105"/>
        <v>3</v>
      </c>
      <c r="G540" t="b">
        <f t="shared" si="106"/>
        <v>0</v>
      </c>
      <c r="H540" t="b">
        <f t="shared" si="107"/>
        <v>0</v>
      </c>
      <c r="I540" t="str">
        <f t="shared" si="108"/>
        <v/>
      </c>
      <c r="K540" t="b">
        <f t="shared" si="109"/>
        <v>0</v>
      </c>
      <c r="L540" t="b">
        <f t="shared" si="110"/>
        <v>0</v>
      </c>
      <c r="M540" t="b">
        <f t="shared" si="111"/>
        <v>0</v>
      </c>
      <c r="O540" t="b">
        <f t="shared" si="112"/>
        <v>0</v>
      </c>
      <c r="P540" t="b">
        <f t="shared" si="113"/>
        <v>0</v>
      </c>
      <c r="Q540" t="b">
        <f t="shared" si="114"/>
        <v>0</v>
      </c>
      <c r="R540" t="b">
        <f t="shared" si="115"/>
        <v>0</v>
      </c>
      <c r="S540" t="b">
        <f t="shared" si="116"/>
        <v>0</v>
      </c>
      <c r="T540" t="str">
        <f t="shared" si="117"/>
        <v/>
      </c>
    </row>
    <row r="541" spans="1:20" x14ac:dyDescent="0.25">
      <c r="A541" t="b">
        <f>RECODES!A541</f>
        <v>0</v>
      </c>
      <c r="B541" t="b">
        <f>RECODES!D541</f>
        <v>0</v>
      </c>
      <c r="C541" t="b">
        <f>RECODES!E541</f>
        <v>0</v>
      </c>
      <c r="D541" t="b">
        <f>RECODES!F541</f>
        <v>0</v>
      </c>
      <c r="F541">
        <f t="shared" si="105"/>
        <v>3</v>
      </c>
      <c r="G541" t="b">
        <f t="shared" si="106"/>
        <v>0</v>
      </c>
      <c r="H541" t="b">
        <f t="shared" si="107"/>
        <v>0</v>
      </c>
      <c r="I541" t="str">
        <f t="shared" si="108"/>
        <v/>
      </c>
      <c r="K541" t="b">
        <f t="shared" si="109"/>
        <v>0</v>
      </c>
      <c r="L541" t="b">
        <f t="shared" si="110"/>
        <v>0</v>
      </c>
      <c r="M541" t="b">
        <f t="shared" si="111"/>
        <v>0</v>
      </c>
      <c r="O541" t="b">
        <f t="shared" si="112"/>
        <v>0</v>
      </c>
      <c r="P541" t="b">
        <f t="shared" si="113"/>
        <v>0</v>
      </c>
      <c r="Q541" t="b">
        <f t="shared" si="114"/>
        <v>0</v>
      </c>
      <c r="R541" t="b">
        <f t="shared" si="115"/>
        <v>0</v>
      </c>
      <c r="S541" t="b">
        <f t="shared" si="116"/>
        <v>0</v>
      </c>
      <c r="T541" t="str">
        <f t="shared" si="117"/>
        <v/>
      </c>
    </row>
    <row r="542" spans="1:20" x14ac:dyDescent="0.25">
      <c r="A542" t="b">
        <f>RECODES!A542</f>
        <v>0</v>
      </c>
      <c r="B542" t="b">
        <f>RECODES!D542</f>
        <v>0</v>
      </c>
      <c r="C542" t="b">
        <f>RECODES!E542</f>
        <v>0</v>
      </c>
      <c r="D542" t="b">
        <f>RECODES!F542</f>
        <v>0</v>
      </c>
      <c r="F542">
        <f t="shared" si="105"/>
        <v>3</v>
      </c>
      <c r="G542" t="b">
        <f t="shared" si="106"/>
        <v>0</v>
      </c>
      <c r="H542" t="b">
        <f t="shared" si="107"/>
        <v>0</v>
      </c>
      <c r="I542" t="str">
        <f t="shared" si="108"/>
        <v/>
      </c>
      <c r="K542" t="b">
        <f t="shared" si="109"/>
        <v>0</v>
      </c>
      <c r="L542" t="b">
        <f t="shared" si="110"/>
        <v>0</v>
      </c>
      <c r="M542" t="b">
        <f t="shared" si="111"/>
        <v>0</v>
      </c>
      <c r="O542" t="b">
        <f t="shared" si="112"/>
        <v>0</v>
      </c>
      <c r="P542" t="b">
        <f t="shared" si="113"/>
        <v>0</v>
      </c>
      <c r="Q542" t="b">
        <f t="shared" si="114"/>
        <v>0</v>
      </c>
      <c r="R542" t="b">
        <f t="shared" si="115"/>
        <v>0</v>
      </c>
      <c r="S542" t="b">
        <f t="shared" si="116"/>
        <v>0</v>
      </c>
      <c r="T542" t="str">
        <f t="shared" si="117"/>
        <v/>
      </c>
    </row>
    <row r="543" spans="1:20" x14ac:dyDescent="0.25">
      <c r="A543" t="b">
        <f>RECODES!A543</f>
        <v>0</v>
      </c>
      <c r="B543" t="b">
        <f>RECODES!D543</f>
        <v>0</v>
      </c>
      <c r="C543" t="b">
        <f>RECODES!E543</f>
        <v>0</v>
      </c>
      <c r="D543" t="b">
        <f>RECODES!F543</f>
        <v>0</v>
      </c>
      <c r="F543">
        <f t="shared" si="105"/>
        <v>3</v>
      </c>
      <c r="G543" t="b">
        <f t="shared" si="106"/>
        <v>0</v>
      </c>
      <c r="H543" t="b">
        <f t="shared" si="107"/>
        <v>0</v>
      </c>
      <c r="I543" t="str">
        <f t="shared" si="108"/>
        <v/>
      </c>
      <c r="K543" t="b">
        <f t="shared" si="109"/>
        <v>0</v>
      </c>
      <c r="L543" t="b">
        <f t="shared" si="110"/>
        <v>0</v>
      </c>
      <c r="M543" t="b">
        <f t="shared" si="111"/>
        <v>0</v>
      </c>
      <c r="O543" t="b">
        <f t="shared" si="112"/>
        <v>0</v>
      </c>
      <c r="P543" t="b">
        <f t="shared" si="113"/>
        <v>0</v>
      </c>
      <c r="Q543" t="b">
        <f t="shared" si="114"/>
        <v>0</v>
      </c>
      <c r="R543" t="b">
        <f t="shared" si="115"/>
        <v>0</v>
      </c>
      <c r="S543" t="b">
        <f t="shared" si="116"/>
        <v>0</v>
      </c>
      <c r="T543" t="str">
        <f t="shared" si="117"/>
        <v/>
      </c>
    </row>
    <row r="544" spans="1:20" x14ac:dyDescent="0.25">
      <c r="A544" t="b">
        <f>RECODES!A544</f>
        <v>0</v>
      </c>
      <c r="B544" t="b">
        <f>RECODES!D544</f>
        <v>0</v>
      </c>
      <c r="C544" t="b">
        <f>RECODES!E544</f>
        <v>0</v>
      </c>
      <c r="D544" t="b">
        <f>RECODES!F544</f>
        <v>0</v>
      </c>
      <c r="F544">
        <f t="shared" si="105"/>
        <v>3</v>
      </c>
      <c r="G544" t="b">
        <f t="shared" si="106"/>
        <v>0</v>
      </c>
      <c r="H544" t="b">
        <f t="shared" si="107"/>
        <v>0</v>
      </c>
      <c r="I544" t="str">
        <f t="shared" si="108"/>
        <v/>
      </c>
      <c r="K544" t="b">
        <f t="shared" si="109"/>
        <v>0</v>
      </c>
      <c r="L544" t="b">
        <f t="shared" si="110"/>
        <v>0</v>
      </c>
      <c r="M544" t="b">
        <f t="shared" si="111"/>
        <v>0</v>
      </c>
      <c r="O544" t="b">
        <f t="shared" si="112"/>
        <v>0</v>
      </c>
      <c r="P544" t="b">
        <f t="shared" si="113"/>
        <v>0</v>
      </c>
      <c r="Q544" t="b">
        <f t="shared" si="114"/>
        <v>0</v>
      </c>
      <c r="R544" t="b">
        <f t="shared" si="115"/>
        <v>0</v>
      </c>
      <c r="S544" t="b">
        <f t="shared" si="116"/>
        <v>0</v>
      </c>
      <c r="T544" t="str">
        <f t="shared" si="117"/>
        <v/>
      </c>
    </row>
    <row r="545" spans="1:20" x14ac:dyDescent="0.25">
      <c r="A545" t="b">
        <f>RECODES!A545</f>
        <v>0</v>
      </c>
      <c r="B545" t="b">
        <f>RECODES!D545</f>
        <v>0</v>
      </c>
      <c r="C545" t="b">
        <f>RECODES!E545</f>
        <v>0</v>
      </c>
      <c r="D545" t="b">
        <f>RECODES!F545</f>
        <v>0</v>
      </c>
      <c r="F545">
        <f t="shared" si="105"/>
        <v>3</v>
      </c>
      <c r="G545" t="b">
        <f t="shared" si="106"/>
        <v>0</v>
      </c>
      <c r="H545" t="b">
        <f t="shared" si="107"/>
        <v>0</v>
      </c>
      <c r="I545" t="str">
        <f t="shared" si="108"/>
        <v/>
      </c>
      <c r="K545" t="b">
        <f t="shared" si="109"/>
        <v>0</v>
      </c>
      <c r="L545" t="b">
        <f t="shared" si="110"/>
        <v>0</v>
      </c>
      <c r="M545" t="b">
        <f t="shared" si="111"/>
        <v>0</v>
      </c>
      <c r="O545" t="b">
        <f t="shared" si="112"/>
        <v>0</v>
      </c>
      <c r="P545" t="b">
        <f t="shared" si="113"/>
        <v>0</v>
      </c>
      <c r="Q545" t="b">
        <f t="shared" si="114"/>
        <v>0</v>
      </c>
      <c r="R545" t="b">
        <f t="shared" si="115"/>
        <v>0</v>
      </c>
      <c r="S545" t="b">
        <f t="shared" si="116"/>
        <v>0</v>
      </c>
      <c r="T545" t="str">
        <f t="shared" si="117"/>
        <v/>
      </c>
    </row>
    <row r="546" spans="1:20" x14ac:dyDescent="0.25">
      <c r="A546" t="b">
        <f>RECODES!A546</f>
        <v>0</v>
      </c>
      <c r="B546" t="b">
        <f>RECODES!D546</f>
        <v>0</v>
      </c>
      <c r="C546" t="b">
        <f>RECODES!E546</f>
        <v>0</v>
      </c>
      <c r="D546" t="b">
        <f>RECODES!F546</f>
        <v>0</v>
      </c>
      <c r="F546">
        <f t="shared" si="105"/>
        <v>3</v>
      </c>
      <c r="G546" t="b">
        <f t="shared" si="106"/>
        <v>0</v>
      </c>
      <c r="H546" t="b">
        <f t="shared" si="107"/>
        <v>0</v>
      </c>
      <c r="I546" t="str">
        <f t="shared" si="108"/>
        <v/>
      </c>
      <c r="K546" t="b">
        <f t="shared" si="109"/>
        <v>0</v>
      </c>
      <c r="L546" t="b">
        <f t="shared" si="110"/>
        <v>0</v>
      </c>
      <c r="M546" t="b">
        <f t="shared" si="111"/>
        <v>0</v>
      </c>
      <c r="O546" t="b">
        <f t="shared" si="112"/>
        <v>0</v>
      </c>
      <c r="P546" t="b">
        <f t="shared" si="113"/>
        <v>0</v>
      </c>
      <c r="Q546" t="b">
        <f t="shared" si="114"/>
        <v>0</v>
      </c>
      <c r="R546" t="b">
        <f t="shared" si="115"/>
        <v>0</v>
      </c>
      <c r="S546" t="b">
        <f t="shared" si="116"/>
        <v>0</v>
      </c>
      <c r="T546" t="str">
        <f t="shared" si="117"/>
        <v/>
      </c>
    </row>
    <row r="547" spans="1:20" x14ac:dyDescent="0.25">
      <c r="A547" t="b">
        <f>RECODES!A547</f>
        <v>0</v>
      </c>
      <c r="B547" t="b">
        <f>RECODES!D547</f>
        <v>0</v>
      </c>
      <c r="C547" t="b">
        <f>RECODES!E547</f>
        <v>0</v>
      </c>
      <c r="D547" t="b">
        <f>RECODES!F547</f>
        <v>0</v>
      </c>
      <c r="F547">
        <f t="shared" si="105"/>
        <v>3</v>
      </c>
      <c r="G547" t="b">
        <f t="shared" si="106"/>
        <v>0</v>
      </c>
      <c r="H547" t="b">
        <f t="shared" si="107"/>
        <v>0</v>
      </c>
      <c r="I547" t="str">
        <f t="shared" si="108"/>
        <v/>
      </c>
      <c r="K547" t="b">
        <f t="shared" si="109"/>
        <v>0</v>
      </c>
      <c r="L547" t="b">
        <f t="shared" si="110"/>
        <v>0</v>
      </c>
      <c r="M547" t="b">
        <f t="shared" si="111"/>
        <v>0</v>
      </c>
      <c r="O547" t="b">
        <f t="shared" si="112"/>
        <v>0</v>
      </c>
      <c r="P547" t="b">
        <f t="shared" si="113"/>
        <v>0</v>
      </c>
      <c r="Q547" t="b">
        <f t="shared" si="114"/>
        <v>0</v>
      </c>
      <c r="R547" t="b">
        <f t="shared" si="115"/>
        <v>0</v>
      </c>
      <c r="S547" t="b">
        <f t="shared" si="116"/>
        <v>0</v>
      </c>
      <c r="T547" t="str">
        <f t="shared" si="117"/>
        <v/>
      </c>
    </row>
    <row r="548" spans="1:20" x14ac:dyDescent="0.25">
      <c r="A548" t="b">
        <f>RECODES!A548</f>
        <v>0</v>
      </c>
      <c r="B548" t="b">
        <f>RECODES!D548</f>
        <v>0</v>
      </c>
      <c r="C548" t="b">
        <f>RECODES!E548</f>
        <v>0</v>
      </c>
      <c r="D548" t="b">
        <f>RECODES!F548</f>
        <v>0</v>
      </c>
      <c r="F548">
        <f t="shared" si="105"/>
        <v>3</v>
      </c>
      <c r="G548" t="b">
        <f t="shared" si="106"/>
        <v>0</v>
      </c>
      <c r="H548" t="b">
        <f t="shared" si="107"/>
        <v>0</v>
      </c>
      <c r="I548" t="str">
        <f t="shared" si="108"/>
        <v/>
      </c>
      <c r="K548" t="b">
        <f t="shared" si="109"/>
        <v>0</v>
      </c>
      <c r="L548" t="b">
        <f t="shared" si="110"/>
        <v>0</v>
      </c>
      <c r="M548" t="b">
        <f t="shared" si="111"/>
        <v>0</v>
      </c>
      <c r="O548" t="b">
        <f t="shared" si="112"/>
        <v>0</v>
      </c>
      <c r="P548" t="b">
        <f t="shared" si="113"/>
        <v>0</v>
      </c>
      <c r="Q548" t="b">
        <f t="shared" si="114"/>
        <v>0</v>
      </c>
      <c r="R548" t="b">
        <f t="shared" si="115"/>
        <v>0</v>
      </c>
      <c r="S548" t="b">
        <f t="shared" si="116"/>
        <v>0</v>
      </c>
      <c r="T548" t="str">
        <f t="shared" si="117"/>
        <v/>
      </c>
    </row>
    <row r="549" spans="1:20" x14ac:dyDescent="0.25">
      <c r="A549" t="b">
        <f>RECODES!A549</f>
        <v>0</v>
      </c>
      <c r="B549" t="b">
        <f>RECODES!D549</f>
        <v>0</v>
      </c>
      <c r="C549" t="b">
        <f>RECODES!E549</f>
        <v>0</v>
      </c>
      <c r="D549" t="b">
        <f>RECODES!F549</f>
        <v>0</v>
      </c>
      <c r="F549">
        <f t="shared" si="105"/>
        <v>3</v>
      </c>
      <c r="G549" t="b">
        <f t="shared" si="106"/>
        <v>0</v>
      </c>
      <c r="H549" t="b">
        <f t="shared" si="107"/>
        <v>0</v>
      </c>
      <c r="I549" t="str">
        <f t="shared" si="108"/>
        <v/>
      </c>
      <c r="K549" t="b">
        <f t="shared" si="109"/>
        <v>0</v>
      </c>
      <c r="L549" t="b">
        <f t="shared" si="110"/>
        <v>0</v>
      </c>
      <c r="M549" t="b">
        <f t="shared" si="111"/>
        <v>0</v>
      </c>
      <c r="O549" t="b">
        <f t="shared" si="112"/>
        <v>0</v>
      </c>
      <c r="P549" t="b">
        <f t="shared" si="113"/>
        <v>0</v>
      </c>
      <c r="Q549" t="b">
        <f t="shared" si="114"/>
        <v>0</v>
      </c>
      <c r="R549" t="b">
        <f t="shared" si="115"/>
        <v>0</v>
      </c>
      <c r="S549" t="b">
        <f t="shared" si="116"/>
        <v>0</v>
      </c>
      <c r="T549" t="str">
        <f t="shared" si="117"/>
        <v/>
      </c>
    </row>
    <row r="550" spans="1:20" x14ac:dyDescent="0.25">
      <c r="A550" t="b">
        <f>RECODES!A550</f>
        <v>0</v>
      </c>
      <c r="B550" t="b">
        <f>RECODES!D550</f>
        <v>0</v>
      </c>
      <c r="C550" t="b">
        <f>RECODES!E550</f>
        <v>0</v>
      </c>
      <c r="D550" t="b">
        <f>RECODES!F550</f>
        <v>0</v>
      </c>
      <c r="F550">
        <f t="shared" si="105"/>
        <v>3</v>
      </c>
      <c r="G550" t="b">
        <f t="shared" si="106"/>
        <v>0</v>
      </c>
      <c r="H550" t="b">
        <f t="shared" si="107"/>
        <v>0</v>
      </c>
      <c r="I550" t="str">
        <f t="shared" si="108"/>
        <v/>
      </c>
      <c r="K550" t="b">
        <f t="shared" si="109"/>
        <v>0</v>
      </c>
      <c r="L550" t="b">
        <f t="shared" si="110"/>
        <v>0</v>
      </c>
      <c r="M550" t="b">
        <f t="shared" si="111"/>
        <v>0</v>
      </c>
      <c r="O550" t="b">
        <f t="shared" si="112"/>
        <v>0</v>
      </c>
      <c r="P550" t="b">
        <f t="shared" si="113"/>
        <v>0</v>
      </c>
      <c r="Q550" t="b">
        <f t="shared" si="114"/>
        <v>0</v>
      </c>
      <c r="R550" t="b">
        <f t="shared" si="115"/>
        <v>0</v>
      </c>
      <c r="S550" t="b">
        <f t="shared" si="116"/>
        <v>0</v>
      </c>
      <c r="T550" t="str">
        <f t="shared" si="117"/>
        <v/>
      </c>
    </row>
    <row r="551" spans="1:20" x14ac:dyDescent="0.25">
      <c r="A551" t="b">
        <f>RECODES!A551</f>
        <v>0</v>
      </c>
      <c r="B551" t="b">
        <f>RECODES!D551</f>
        <v>0</v>
      </c>
      <c r="C551" t="b">
        <f>RECODES!E551</f>
        <v>0</v>
      </c>
      <c r="D551" t="b">
        <f>RECODES!F551</f>
        <v>0</v>
      </c>
      <c r="F551">
        <f t="shared" si="105"/>
        <v>3</v>
      </c>
      <c r="G551" t="b">
        <f t="shared" si="106"/>
        <v>0</v>
      </c>
      <c r="H551" t="b">
        <f t="shared" si="107"/>
        <v>0</v>
      </c>
      <c r="I551" t="str">
        <f t="shared" si="108"/>
        <v/>
      </c>
      <c r="K551" t="b">
        <f t="shared" si="109"/>
        <v>0</v>
      </c>
      <c r="L551" t="b">
        <f t="shared" si="110"/>
        <v>0</v>
      </c>
      <c r="M551" t="b">
        <f t="shared" si="111"/>
        <v>0</v>
      </c>
      <c r="O551" t="b">
        <f t="shared" si="112"/>
        <v>0</v>
      </c>
      <c r="P551" t="b">
        <f t="shared" si="113"/>
        <v>0</v>
      </c>
      <c r="Q551" t="b">
        <f t="shared" si="114"/>
        <v>0</v>
      </c>
      <c r="R551" t="b">
        <f t="shared" si="115"/>
        <v>0</v>
      </c>
      <c r="S551" t="b">
        <f t="shared" si="116"/>
        <v>0</v>
      </c>
      <c r="T551" t="str">
        <f t="shared" si="117"/>
        <v/>
      </c>
    </row>
    <row r="552" spans="1:20" x14ac:dyDescent="0.25">
      <c r="A552" t="b">
        <f>RECODES!A552</f>
        <v>0</v>
      </c>
      <c r="B552" t="b">
        <f>RECODES!D552</f>
        <v>0</v>
      </c>
      <c r="C552" t="b">
        <f>RECODES!E552</f>
        <v>0</v>
      </c>
      <c r="D552" t="b">
        <f>RECODES!F552</f>
        <v>0</v>
      </c>
      <c r="F552">
        <f t="shared" si="105"/>
        <v>3</v>
      </c>
      <c r="G552" t="b">
        <f t="shared" si="106"/>
        <v>0</v>
      </c>
      <c r="H552" t="b">
        <f t="shared" si="107"/>
        <v>0</v>
      </c>
      <c r="I552" t="str">
        <f t="shared" si="108"/>
        <v/>
      </c>
      <c r="K552" t="b">
        <f t="shared" si="109"/>
        <v>0</v>
      </c>
      <c r="L552" t="b">
        <f t="shared" si="110"/>
        <v>0</v>
      </c>
      <c r="M552" t="b">
        <f t="shared" si="111"/>
        <v>0</v>
      </c>
      <c r="O552" t="b">
        <f t="shared" si="112"/>
        <v>0</v>
      </c>
      <c r="P552" t="b">
        <f t="shared" si="113"/>
        <v>0</v>
      </c>
      <c r="Q552" t="b">
        <f t="shared" si="114"/>
        <v>0</v>
      </c>
      <c r="R552" t="b">
        <f t="shared" si="115"/>
        <v>0</v>
      </c>
      <c r="S552" t="b">
        <f t="shared" si="116"/>
        <v>0</v>
      </c>
      <c r="T552" t="str">
        <f t="shared" si="117"/>
        <v/>
      </c>
    </row>
    <row r="553" spans="1:20" x14ac:dyDescent="0.25">
      <c r="A553" t="b">
        <f>RECODES!A553</f>
        <v>0</v>
      </c>
      <c r="B553" t="b">
        <f>RECODES!D553</f>
        <v>0</v>
      </c>
      <c r="C553" t="b">
        <f>RECODES!E553</f>
        <v>0</v>
      </c>
      <c r="D553" t="b">
        <f>RECODES!F553</f>
        <v>0</v>
      </c>
      <c r="F553">
        <f t="shared" si="105"/>
        <v>3</v>
      </c>
      <c r="G553" t="b">
        <f t="shared" si="106"/>
        <v>0</v>
      </c>
      <c r="H553" t="b">
        <f t="shared" si="107"/>
        <v>0</v>
      </c>
      <c r="I553" t="str">
        <f t="shared" si="108"/>
        <v/>
      </c>
      <c r="K553" t="b">
        <f t="shared" si="109"/>
        <v>0</v>
      </c>
      <c r="L553" t="b">
        <f t="shared" si="110"/>
        <v>0</v>
      </c>
      <c r="M553" t="b">
        <f t="shared" si="111"/>
        <v>0</v>
      </c>
      <c r="O553" t="b">
        <f t="shared" si="112"/>
        <v>0</v>
      </c>
      <c r="P553" t="b">
        <f t="shared" si="113"/>
        <v>0</v>
      </c>
      <c r="Q553" t="b">
        <f t="shared" si="114"/>
        <v>0</v>
      </c>
      <c r="R553" t="b">
        <f t="shared" si="115"/>
        <v>0</v>
      </c>
      <c r="S553" t="b">
        <f t="shared" si="116"/>
        <v>0</v>
      </c>
      <c r="T553" t="str">
        <f t="shared" si="117"/>
        <v/>
      </c>
    </row>
    <row r="554" spans="1:20" x14ac:dyDescent="0.25">
      <c r="A554" t="b">
        <f>RECODES!A554</f>
        <v>0</v>
      </c>
      <c r="B554" t="b">
        <f>RECODES!D554</f>
        <v>0</v>
      </c>
      <c r="C554" t="b">
        <f>RECODES!E554</f>
        <v>0</v>
      </c>
      <c r="D554" t="b">
        <f>RECODES!F554</f>
        <v>0</v>
      </c>
      <c r="F554">
        <f t="shared" si="105"/>
        <v>3</v>
      </c>
      <c r="G554" t="b">
        <f t="shared" si="106"/>
        <v>0</v>
      </c>
      <c r="H554" t="b">
        <f t="shared" si="107"/>
        <v>0</v>
      </c>
      <c r="I554" t="str">
        <f t="shared" si="108"/>
        <v/>
      </c>
      <c r="K554" t="b">
        <f t="shared" si="109"/>
        <v>0</v>
      </c>
      <c r="L554" t="b">
        <f t="shared" si="110"/>
        <v>0</v>
      </c>
      <c r="M554" t="b">
        <f t="shared" si="111"/>
        <v>0</v>
      </c>
      <c r="O554" t="b">
        <f t="shared" si="112"/>
        <v>0</v>
      </c>
      <c r="P554" t="b">
        <f t="shared" si="113"/>
        <v>0</v>
      </c>
      <c r="Q554" t="b">
        <f t="shared" si="114"/>
        <v>0</v>
      </c>
      <c r="R554" t="b">
        <f t="shared" si="115"/>
        <v>0</v>
      </c>
      <c r="S554" t="b">
        <f t="shared" si="116"/>
        <v>0</v>
      </c>
      <c r="T554" t="str">
        <f t="shared" si="117"/>
        <v/>
      </c>
    </row>
    <row r="555" spans="1:20" x14ac:dyDescent="0.25">
      <c r="A555" t="b">
        <f>RECODES!A555</f>
        <v>0</v>
      </c>
      <c r="B555" t="b">
        <f>RECODES!D555</f>
        <v>0</v>
      </c>
      <c r="C555" t="b">
        <f>RECODES!E555</f>
        <v>0</v>
      </c>
      <c r="D555" t="b">
        <f>RECODES!F555</f>
        <v>0</v>
      </c>
      <c r="F555">
        <f t="shared" si="105"/>
        <v>3</v>
      </c>
      <c r="G555" t="b">
        <f t="shared" si="106"/>
        <v>0</v>
      </c>
      <c r="H555" t="b">
        <f t="shared" si="107"/>
        <v>0</v>
      </c>
      <c r="I555" t="str">
        <f t="shared" si="108"/>
        <v/>
      </c>
      <c r="K555" t="b">
        <f t="shared" si="109"/>
        <v>0</v>
      </c>
      <c r="L555" t="b">
        <f t="shared" si="110"/>
        <v>0</v>
      </c>
      <c r="M555" t="b">
        <f t="shared" si="111"/>
        <v>0</v>
      </c>
      <c r="O555" t="b">
        <f t="shared" si="112"/>
        <v>0</v>
      </c>
      <c r="P555" t="b">
        <f t="shared" si="113"/>
        <v>0</v>
      </c>
      <c r="Q555" t="b">
        <f t="shared" si="114"/>
        <v>0</v>
      </c>
      <c r="R555" t="b">
        <f t="shared" si="115"/>
        <v>0</v>
      </c>
      <c r="S555" t="b">
        <f t="shared" si="116"/>
        <v>0</v>
      </c>
      <c r="T555" t="str">
        <f t="shared" si="117"/>
        <v/>
      </c>
    </row>
    <row r="556" spans="1:20" x14ac:dyDescent="0.25">
      <c r="A556" t="b">
        <f>RECODES!A556</f>
        <v>0</v>
      </c>
      <c r="B556" t="b">
        <f>RECODES!D556</f>
        <v>0</v>
      </c>
      <c r="C556" t="b">
        <f>RECODES!E556</f>
        <v>0</v>
      </c>
      <c r="D556" t="b">
        <f>RECODES!F556</f>
        <v>0</v>
      </c>
      <c r="F556">
        <f t="shared" si="105"/>
        <v>3</v>
      </c>
      <c r="G556" t="b">
        <f t="shared" si="106"/>
        <v>0</v>
      </c>
      <c r="H556" t="b">
        <f t="shared" si="107"/>
        <v>0</v>
      </c>
      <c r="I556" t="str">
        <f t="shared" si="108"/>
        <v/>
      </c>
      <c r="K556" t="b">
        <f t="shared" si="109"/>
        <v>0</v>
      </c>
      <c r="L556" t="b">
        <f t="shared" si="110"/>
        <v>0</v>
      </c>
      <c r="M556" t="b">
        <f t="shared" si="111"/>
        <v>0</v>
      </c>
      <c r="O556" t="b">
        <f t="shared" si="112"/>
        <v>0</v>
      </c>
      <c r="P556" t="b">
        <f t="shared" si="113"/>
        <v>0</v>
      </c>
      <c r="Q556" t="b">
        <f t="shared" si="114"/>
        <v>0</v>
      </c>
      <c r="R556" t="b">
        <f t="shared" si="115"/>
        <v>0</v>
      </c>
      <c r="S556" t="b">
        <f t="shared" si="116"/>
        <v>0</v>
      </c>
      <c r="T556" t="str">
        <f t="shared" si="117"/>
        <v/>
      </c>
    </row>
    <row r="557" spans="1:20" x14ac:dyDescent="0.25">
      <c r="A557" t="b">
        <f>RECODES!A557</f>
        <v>0</v>
      </c>
      <c r="B557" t="b">
        <f>RECODES!D557</f>
        <v>0</v>
      </c>
      <c r="C557" t="b">
        <f>RECODES!E557</f>
        <v>0</v>
      </c>
      <c r="D557" t="b">
        <f>RECODES!F557</f>
        <v>0</v>
      </c>
      <c r="F557">
        <f t="shared" si="105"/>
        <v>3</v>
      </c>
      <c r="G557" t="b">
        <f t="shared" si="106"/>
        <v>0</v>
      </c>
      <c r="H557" t="b">
        <f t="shared" si="107"/>
        <v>0</v>
      </c>
      <c r="I557" t="str">
        <f t="shared" si="108"/>
        <v/>
      </c>
      <c r="K557" t="b">
        <f t="shared" si="109"/>
        <v>0</v>
      </c>
      <c r="L557" t="b">
        <f t="shared" si="110"/>
        <v>0</v>
      </c>
      <c r="M557" t="b">
        <f t="shared" si="111"/>
        <v>0</v>
      </c>
      <c r="O557" t="b">
        <f t="shared" si="112"/>
        <v>0</v>
      </c>
      <c r="P557" t="b">
        <f t="shared" si="113"/>
        <v>0</v>
      </c>
      <c r="Q557" t="b">
        <f t="shared" si="114"/>
        <v>0</v>
      </c>
      <c r="R557" t="b">
        <f t="shared" si="115"/>
        <v>0</v>
      </c>
      <c r="S557" t="b">
        <f t="shared" si="116"/>
        <v>0</v>
      </c>
      <c r="T557" t="str">
        <f t="shared" si="117"/>
        <v/>
      </c>
    </row>
    <row r="558" spans="1:20" x14ac:dyDescent="0.25">
      <c r="A558" t="b">
        <f>RECODES!A558</f>
        <v>0</v>
      </c>
      <c r="B558" t="b">
        <f>RECODES!D558</f>
        <v>0</v>
      </c>
      <c r="C558" t="b">
        <f>RECODES!E558</f>
        <v>0</v>
      </c>
      <c r="D558" t="b">
        <f>RECODES!F558</f>
        <v>0</v>
      </c>
      <c r="F558">
        <f t="shared" si="105"/>
        <v>3</v>
      </c>
      <c r="G558" t="b">
        <f t="shared" si="106"/>
        <v>0</v>
      </c>
      <c r="H558" t="b">
        <f t="shared" si="107"/>
        <v>0</v>
      </c>
      <c r="I558" t="str">
        <f t="shared" si="108"/>
        <v/>
      </c>
      <c r="K558" t="b">
        <f t="shared" si="109"/>
        <v>0</v>
      </c>
      <c r="L558" t="b">
        <f t="shared" si="110"/>
        <v>0</v>
      </c>
      <c r="M558" t="b">
        <f t="shared" si="111"/>
        <v>0</v>
      </c>
      <c r="O558" t="b">
        <f t="shared" si="112"/>
        <v>0</v>
      </c>
      <c r="P558" t="b">
        <f t="shared" si="113"/>
        <v>0</v>
      </c>
      <c r="Q558" t="b">
        <f t="shared" si="114"/>
        <v>0</v>
      </c>
      <c r="R558" t="b">
        <f t="shared" si="115"/>
        <v>0</v>
      </c>
      <c r="S558" t="b">
        <f t="shared" si="116"/>
        <v>0</v>
      </c>
      <c r="T558" t="str">
        <f t="shared" si="117"/>
        <v/>
      </c>
    </row>
    <row r="559" spans="1:20" x14ac:dyDescent="0.25">
      <c r="A559" t="b">
        <f>RECODES!A559</f>
        <v>0</v>
      </c>
      <c r="B559" t="b">
        <f>RECODES!D559</f>
        <v>0</v>
      </c>
      <c r="C559" t="b">
        <f>RECODES!E559</f>
        <v>0</v>
      </c>
      <c r="D559" t="b">
        <f>RECODES!F559</f>
        <v>0</v>
      </c>
      <c r="F559">
        <f t="shared" si="105"/>
        <v>3</v>
      </c>
      <c r="G559" t="b">
        <f t="shared" si="106"/>
        <v>0</v>
      </c>
      <c r="H559" t="b">
        <f t="shared" si="107"/>
        <v>0</v>
      </c>
      <c r="I559" t="str">
        <f t="shared" si="108"/>
        <v/>
      </c>
      <c r="K559" t="b">
        <f t="shared" si="109"/>
        <v>0</v>
      </c>
      <c r="L559" t="b">
        <f t="shared" si="110"/>
        <v>0</v>
      </c>
      <c r="M559" t="b">
        <f t="shared" si="111"/>
        <v>0</v>
      </c>
      <c r="O559" t="b">
        <f t="shared" si="112"/>
        <v>0</v>
      </c>
      <c r="P559" t="b">
        <f t="shared" si="113"/>
        <v>0</v>
      </c>
      <c r="Q559" t="b">
        <f t="shared" si="114"/>
        <v>0</v>
      </c>
      <c r="R559" t="b">
        <f t="shared" si="115"/>
        <v>0</v>
      </c>
      <c r="S559" t="b">
        <f t="shared" si="116"/>
        <v>0</v>
      </c>
      <c r="T559" t="str">
        <f t="shared" si="117"/>
        <v/>
      </c>
    </row>
    <row r="560" spans="1:20" x14ac:dyDescent="0.25">
      <c r="A560" t="b">
        <f>RECODES!A560</f>
        <v>0</v>
      </c>
      <c r="B560" t="b">
        <f>RECODES!D560</f>
        <v>0</v>
      </c>
      <c r="C560" t="b">
        <f>RECODES!E560</f>
        <v>0</v>
      </c>
      <c r="D560" t="b">
        <f>RECODES!F560</f>
        <v>0</v>
      </c>
      <c r="F560">
        <f t="shared" si="105"/>
        <v>3</v>
      </c>
      <c r="G560" t="b">
        <f t="shared" si="106"/>
        <v>0</v>
      </c>
      <c r="H560" t="b">
        <f t="shared" si="107"/>
        <v>0</v>
      </c>
      <c r="I560" t="str">
        <f t="shared" si="108"/>
        <v/>
      </c>
      <c r="K560" t="b">
        <f t="shared" si="109"/>
        <v>0</v>
      </c>
      <c r="L560" t="b">
        <f t="shared" si="110"/>
        <v>0</v>
      </c>
      <c r="M560" t="b">
        <f t="shared" si="111"/>
        <v>0</v>
      </c>
      <c r="O560" t="b">
        <f t="shared" si="112"/>
        <v>0</v>
      </c>
      <c r="P560" t="b">
        <f t="shared" si="113"/>
        <v>0</v>
      </c>
      <c r="Q560" t="b">
        <f t="shared" si="114"/>
        <v>0</v>
      </c>
      <c r="R560" t="b">
        <f t="shared" si="115"/>
        <v>0</v>
      </c>
      <c r="S560" t="b">
        <f t="shared" si="116"/>
        <v>0</v>
      </c>
      <c r="T560" t="str">
        <f t="shared" si="117"/>
        <v/>
      </c>
    </row>
    <row r="561" spans="1:20" x14ac:dyDescent="0.25">
      <c r="A561" t="b">
        <f>RECODES!A561</f>
        <v>0</v>
      </c>
      <c r="B561" t="b">
        <f>RECODES!D561</f>
        <v>0</v>
      </c>
      <c r="C561" t="b">
        <f>RECODES!E561</f>
        <v>0</v>
      </c>
      <c r="D561" t="b">
        <f>RECODES!F561</f>
        <v>0</v>
      </c>
      <c r="F561">
        <f t="shared" si="105"/>
        <v>3</v>
      </c>
      <c r="G561" t="b">
        <f t="shared" si="106"/>
        <v>0</v>
      </c>
      <c r="H561" t="b">
        <f t="shared" si="107"/>
        <v>0</v>
      </c>
      <c r="I561" t="str">
        <f t="shared" si="108"/>
        <v/>
      </c>
      <c r="K561" t="b">
        <f t="shared" si="109"/>
        <v>0</v>
      </c>
      <c r="L561" t="b">
        <f t="shared" si="110"/>
        <v>0</v>
      </c>
      <c r="M561" t="b">
        <f t="shared" si="111"/>
        <v>0</v>
      </c>
      <c r="O561" t="b">
        <f t="shared" si="112"/>
        <v>0</v>
      </c>
      <c r="P561" t="b">
        <f t="shared" si="113"/>
        <v>0</v>
      </c>
      <c r="Q561" t="b">
        <f t="shared" si="114"/>
        <v>0</v>
      </c>
      <c r="R561" t="b">
        <f t="shared" si="115"/>
        <v>0</v>
      </c>
      <c r="S561" t="b">
        <f t="shared" si="116"/>
        <v>0</v>
      </c>
      <c r="T561" t="str">
        <f t="shared" si="117"/>
        <v/>
      </c>
    </row>
    <row r="562" spans="1:20" x14ac:dyDescent="0.25">
      <c r="A562" t="b">
        <f>RECODES!A562</f>
        <v>0</v>
      </c>
      <c r="B562" t="b">
        <f>RECODES!D562</f>
        <v>0</v>
      </c>
      <c r="C562" t="b">
        <f>RECODES!E562</f>
        <v>0</v>
      </c>
      <c r="D562" t="b">
        <f>RECODES!F562</f>
        <v>0</v>
      </c>
      <c r="F562">
        <f t="shared" si="105"/>
        <v>3</v>
      </c>
      <c r="G562" t="b">
        <f t="shared" si="106"/>
        <v>0</v>
      </c>
      <c r="H562" t="b">
        <f t="shared" si="107"/>
        <v>0</v>
      </c>
      <c r="I562" t="str">
        <f t="shared" si="108"/>
        <v/>
      </c>
      <c r="K562" t="b">
        <f t="shared" si="109"/>
        <v>0</v>
      </c>
      <c r="L562" t="b">
        <f t="shared" si="110"/>
        <v>0</v>
      </c>
      <c r="M562" t="b">
        <f t="shared" si="111"/>
        <v>0</v>
      </c>
      <c r="O562" t="b">
        <f t="shared" si="112"/>
        <v>0</v>
      </c>
      <c r="P562" t="b">
        <f t="shared" si="113"/>
        <v>0</v>
      </c>
      <c r="Q562" t="b">
        <f t="shared" si="114"/>
        <v>0</v>
      </c>
      <c r="R562" t="b">
        <f t="shared" si="115"/>
        <v>0</v>
      </c>
      <c r="S562" t="b">
        <f t="shared" si="116"/>
        <v>0</v>
      </c>
      <c r="T562" t="str">
        <f t="shared" si="117"/>
        <v/>
      </c>
    </row>
    <row r="563" spans="1:20" x14ac:dyDescent="0.25">
      <c r="A563" t="b">
        <f>RECODES!A563</f>
        <v>0</v>
      </c>
      <c r="B563" t="b">
        <f>RECODES!D563</f>
        <v>0</v>
      </c>
      <c r="C563" t="b">
        <f>RECODES!E563</f>
        <v>0</v>
      </c>
      <c r="D563" t="b">
        <f>RECODES!F563</f>
        <v>0</v>
      </c>
      <c r="F563">
        <f t="shared" si="105"/>
        <v>3</v>
      </c>
      <c r="G563" t="b">
        <f t="shared" si="106"/>
        <v>0</v>
      </c>
      <c r="H563" t="b">
        <f t="shared" si="107"/>
        <v>0</v>
      </c>
      <c r="I563" t="str">
        <f t="shared" si="108"/>
        <v/>
      </c>
      <c r="K563" t="b">
        <f t="shared" si="109"/>
        <v>0</v>
      </c>
      <c r="L563" t="b">
        <f t="shared" si="110"/>
        <v>0</v>
      </c>
      <c r="M563" t="b">
        <f t="shared" si="111"/>
        <v>0</v>
      </c>
      <c r="O563" t="b">
        <f t="shared" si="112"/>
        <v>0</v>
      </c>
      <c r="P563" t="b">
        <f t="shared" si="113"/>
        <v>0</v>
      </c>
      <c r="Q563" t="b">
        <f t="shared" si="114"/>
        <v>0</v>
      </c>
      <c r="R563" t="b">
        <f t="shared" si="115"/>
        <v>0</v>
      </c>
      <c r="S563" t="b">
        <f t="shared" si="116"/>
        <v>0</v>
      </c>
      <c r="T563" t="str">
        <f t="shared" si="117"/>
        <v/>
      </c>
    </row>
    <row r="564" spans="1:20" x14ac:dyDescent="0.25">
      <c r="A564" t="b">
        <f>RECODES!A564</f>
        <v>0</v>
      </c>
      <c r="B564" t="b">
        <f>RECODES!D564</f>
        <v>0</v>
      </c>
      <c r="C564" t="b">
        <f>RECODES!E564</f>
        <v>0</v>
      </c>
      <c r="D564" t="b">
        <f>RECODES!F564</f>
        <v>0</v>
      </c>
      <c r="F564">
        <f t="shared" si="105"/>
        <v>3</v>
      </c>
      <c r="G564" t="b">
        <f t="shared" si="106"/>
        <v>0</v>
      </c>
      <c r="H564" t="b">
        <f t="shared" si="107"/>
        <v>0</v>
      </c>
      <c r="I564" t="str">
        <f t="shared" si="108"/>
        <v/>
      </c>
      <c r="K564" t="b">
        <f t="shared" si="109"/>
        <v>0</v>
      </c>
      <c r="L564" t="b">
        <f t="shared" si="110"/>
        <v>0</v>
      </c>
      <c r="M564" t="b">
        <f t="shared" si="111"/>
        <v>0</v>
      </c>
      <c r="O564" t="b">
        <f t="shared" si="112"/>
        <v>0</v>
      </c>
      <c r="P564" t="b">
        <f t="shared" si="113"/>
        <v>0</v>
      </c>
      <c r="Q564" t="b">
        <f t="shared" si="114"/>
        <v>0</v>
      </c>
      <c r="R564" t="b">
        <f t="shared" si="115"/>
        <v>0</v>
      </c>
      <c r="S564" t="b">
        <f t="shared" si="116"/>
        <v>0</v>
      </c>
      <c r="T564" t="str">
        <f t="shared" si="117"/>
        <v/>
      </c>
    </row>
    <row r="565" spans="1:20" x14ac:dyDescent="0.25">
      <c r="A565" t="b">
        <f>RECODES!A565</f>
        <v>0</v>
      </c>
      <c r="B565" t="b">
        <f>RECODES!D565</f>
        <v>0</v>
      </c>
      <c r="C565" t="b">
        <f>RECODES!E565</f>
        <v>0</v>
      </c>
      <c r="D565" t="b">
        <f>RECODES!F565</f>
        <v>0</v>
      </c>
      <c r="F565">
        <f t="shared" si="105"/>
        <v>3</v>
      </c>
      <c r="G565" t="b">
        <f t="shared" si="106"/>
        <v>0</v>
      </c>
      <c r="H565" t="b">
        <f t="shared" si="107"/>
        <v>0</v>
      </c>
      <c r="I565" t="str">
        <f t="shared" si="108"/>
        <v/>
      </c>
      <c r="K565" t="b">
        <f t="shared" si="109"/>
        <v>0</v>
      </c>
      <c r="L565" t="b">
        <f t="shared" si="110"/>
        <v>0</v>
      </c>
      <c r="M565" t="b">
        <f t="shared" si="111"/>
        <v>0</v>
      </c>
      <c r="O565" t="b">
        <f t="shared" si="112"/>
        <v>0</v>
      </c>
      <c r="P565" t="b">
        <f t="shared" si="113"/>
        <v>0</v>
      </c>
      <c r="Q565" t="b">
        <f t="shared" si="114"/>
        <v>0</v>
      </c>
      <c r="R565" t="b">
        <f t="shared" si="115"/>
        <v>0</v>
      </c>
      <c r="S565" t="b">
        <f t="shared" si="116"/>
        <v>0</v>
      </c>
      <c r="T565" t="str">
        <f t="shared" si="117"/>
        <v/>
      </c>
    </row>
    <row r="566" spans="1:20" x14ac:dyDescent="0.25">
      <c r="A566" t="b">
        <f>RECODES!A566</f>
        <v>0</v>
      </c>
      <c r="B566" t="b">
        <f>RECODES!D566</f>
        <v>0</v>
      </c>
      <c r="C566" t="b">
        <f>RECODES!E566</f>
        <v>0</v>
      </c>
      <c r="D566" t="b">
        <f>RECODES!F566</f>
        <v>0</v>
      </c>
      <c r="F566">
        <f t="shared" si="105"/>
        <v>3</v>
      </c>
      <c r="G566" t="b">
        <f t="shared" si="106"/>
        <v>0</v>
      </c>
      <c r="H566" t="b">
        <f t="shared" si="107"/>
        <v>0</v>
      </c>
      <c r="I566" t="str">
        <f t="shared" si="108"/>
        <v/>
      </c>
      <c r="K566" t="b">
        <f t="shared" si="109"/>
        <v>0</v>
      </c>
      <c r="L566" t="b">
        <f t="shared" si="110"/>
        <v>0</v>
      </c>
      <c r="M566" t="b">
        <f t="shared" si="111"/>
        <v>0</v>
      </c>
      <c r="O566" t="b">
        <f t="shared" si="112"/>
        <v>0</v>
      </c>
      <c r="P566" t="b">
        <f t="shared" si="113"/>
        <v>0</v>
      </c>
      <c r="Q566" t="b">
        <f t="shared" si="114"/>
        <v>0</v>
      </c>
      <c r="R566" t="b">
        <f t="shared" si="115"/>
        <v>0</v>
      </c>
      <c r="S566" t="b">
        <f t="shared" si="116"/>
        <v>0</v>
      </c>
      <c r="T566" t="str">
        <f t="shared" si="117"/>
        <v/>
      </c>
    </row>
    <row r="567" spans="1:20" x14ac:dyDescent="0.25">
      <c r="A567" t="b">
        <f>RECODES!A567</f>
        <v>0</v>
      </c>
      <c r="B567" t="b">
        <f>RECODES!D567</f>
        <v>0</v>
      </c>
      <c r="C567" t="b">
        <f>RECODES!E567</f>
        <v>0</v>
      </c>
      <c r="D567" t="b">
        <f>RECODES!F567</f>
        <v>0</v>
      </c>
      <c r="F567">
        <f t="shared" si="105"/>
        <v>3</v>
      </c>
      <c r="G567" t="b">
        <f t="shared" si="106"/>
        <v>0</v>
      </c>
      <c r="H567" t="b">
        <f t="shared" si="107"/>
        <v>0</v>
      </c>
      <c r="I567" t="str">
        <f t="shared" si="108"/>
        <v/>
      </c>
      <c r="K567" t="b">
        <f t="shared" si="109"/>
        <v>0</v>
      </c>
      <c r="L567" t="b">
        <f t="shared" si="110"/>
        <v>0</v>
      </c>
      <c r="M567" t="b">
        <f t="shared" si="111"/>
        <v>0</v>
      </c>
      <c r="O567" t="b">
        <f t="shared" si="112"/>
        <v>0</v>
      </c>
      <c r="P567" t="b">
        <f t="shared" si="113"/>
        <v>0</v>
      </c>
      <c r="Q567" t="b">
        <f t="shared" si="114"/>
        <v>0</v>
      </c>
      <c r="R567" t="b">
        <f t="shared" si="115"/>
        <v>0</v>
      </c>
      <c r="S567" t="b">
        <f t="shared" si="116"/>
        <v>0</v>
      </c>
      <c r="T567" t="str">
        <f t="shared" si="117"/>
        <v/>
      </c>
    </row>
    <row r="568" spans="1:20" x14ac:dyDescent="0.25">
      <c r="A568" t="b">
        <f>RECODES!A568</f>
        <v>0</v>
      </c>
      <c r="B568" t="b">
        <f>RECODES!D568</f>
        <v>0</v>
      </c>
      <c r="C568" t="b">
        <f>RECODES!E568</f>
        <v>0</v>
      </c>
      <c r="D568" t="b">
        <f>RECODES!F568</f>
        <v>0</v>
      </c>
      <c r="F568">
        <f t="shared" si="105"/>
        <v>3</v>
      </c>
      <c r="G568" t="b">
        <f t="shared" si="106"/>
        <v>0</v>
      </c>
      <c r="H568" t="b">
        <f t="shared" si="107"/>
        <v>0</v>
      </c>
      <c r="I568" t="str">
        <f t="shared" si="108"/>
        <v/>
      </c>
      <c r="K568" t="b">
        <f t="shared" si="109"/>
        <v>0</v>
      </c>
      <c r="L568" t="b">
        <f t="shared" si="110"/>
        <v>0</v>
      </c>
      <c r="M568" t="b">
        <f t="shared" si="111"/>
        <v>0</v>
      </c>
      <c r="O568" t="b">
        <f t="shared" si="112"/>
        <v>0</v>
      </c>
      <c r="P568" t="b">
        <f t="shared" si="113"/>
        <v>0</v>
      </c>
      <c r="Q568" t="b">
        <f t="shared" si="114"/>
        <v>0</v>
      </c>
      <c r="R568" t="b">
        <f t="shared" si="115"/>
        <v>0</v>
      </c>
      <c r="S568" t="b">
        <f t="shared" si="116"/>
        <v>0</v>
      </c>
      <c r="T568" t="str">
        <f t="shared" si="117"/>
        <v/>
      </c>
    </row>
    <row r="569" spans="1:20" x14ac:dyDescent="0.25">
      <c r="A569" t="b">
        <f>RECODES!A569</f>
        <v>0</v>
      </c>
      <c r="B569" t="b">
        <f>RECODES!D569</f>
        <v>0</v>
      </c>
      <c r="C569" t="b">
        <f>RECODES!E569</f>
        <v>0</v>
      </c>
      <c r="D569" t="b">
        <f>RECODES!F569</f>
        <v>0</v>
      </c>
      <c r="F569">
        <f t="shared" si="105"/>
        <v>3</v>
      </c>
      <c r="G569" t="b">
        <f t="shared" si="106"/>
        <v>0</v>
      </c>
      <c r="H569" t="b">
        <f t="shared" si="107"/>
        <v>0</v>
      </c>
      <c r="I569" t="str">
        <f t="shared" si="108"/>
        <v/>
      </c>
      <c r="K569" t="b">
        <f t="shared" si="109"/>
        <v>0</v>
      </c>
      <c r="L569" t="b">
        <f t="shared" si="110"/>
        <v>0</v>
      </c>
      <c r="M569" t="b">
        <f t="shared" si="111"/>
        <v>0</v>
      </c>
      <c r="O569" t="b">
        <f t="shared" si="112"/>
        <v>0</v>
      </c>
      <c r="P569" t="b">
        <f t="shared" si="113"/>
        <v>0</v>
      </c>
      <c r="Q569" t="b">
        <f t="shared" si="114"/>
        <v>0</v>
      </c>
      <c r="R569" t="b">
        <f t="shared" si="115"/>
        <v>0</v>
      </c>
      <c r="S569" t="b">
        <f t="shared" si="116"/>
        <v>0</v>
      </c>
      <c r="T569" t="str">
        <f t="shared" si="117"/>
        <v/>
      </c>
    </row>
    <row r="570" spans="1:20" x14ac:dyDescent="0.25">
      <c r="A570" t="b">
        <f>RECODES!A570</f>
        <v>0</v>
      </c>
      <c r="B570" t="b">
        <f>RECODES!D570</f>
        <v>0</v>
      </c>
      <c r="C570" t="b">
        <f>RECODES!E570</f>
        <v>0</v>
      </c>
      <c r="D570" t="b">
        <f>RECODES!F570</f>
        <v>0</v>
      </c>
      <c r="F570">
        <f t="shared" si="105"/>
        <v>3</v>
      </c>
      <c r="G570" t="b">
        <f t="shared" si="106"/>
        <v>0</v>
      </c>
      <c r="H570" t="b">
        <f t="shared" si="107"/>
        <v>0</v>
      </c>
      <c r="I570" t="str">
        <f t="shared" si="108"/>
        <v/>
      </c>
      <c r="K570" t="b">
        <f t="shared" si="109"/>
        <v>0</v>
      </c>
      <c r="L570" t="b">
        <f t="shared" si="110"/>
        <v>0</v>
      </c>
      <c r="M570" t="b">
        <f t="shared" si="111"/>
        <v>0</v>
      </c>
      <c r="O570" t="b">
        <f t="shared" si="112"/>
        <v>0</v>
      </c>
      <c r="P570" t="b">
        <f t="shared" si="113"/>
        <v>0</v>
      </c>
      <c r="Q570" t="b">
        <f t="shared" si="114"/>
        <v>0</v>
      </c>
      <c r="R570" t="b">
        <f t="shared" si="115"/>
        <v>0</v>
      </c>
      <c r="S570" t="b">
        <f t="shared" si="116"/>
        <v>0</v>
      </c>
      <c r="T570" t="str">
        <f t="shared" si="117"/>
        <v/>
      </c>
    </row>
    <row r="571" spans="1:20" x14ac:dyDescent="0.25">
      <c r="A571" t="b">
        <f>RECODES!A571</f>
        <v>0</v>
      </c>
      <c r="B571" t="b">
        <f>RECODES!D571</f>
        <v>0</v>
      </c>
      <c r="C571" t="b">
        <f>RECODES!E571</f>
        <v>0</v>
      </c>
      <c r="D571" t="b">
        <f>RECODES!F571</f>
        <v>0</v>
      </c>
      <c r="F571">
        <f t="shared" si="105"/>
        <v>3</v>
      </c>
      <c r="G571" t="b">
        <f t="shared" si="106"/>
        <v>0</v>
      </c>
      <c r="H571" t="b">
        <f t="shared" si="107"/>
        <v>0</v>
      </c>
      <c r="I571" t="str">
        <f t="shared" si="108"/>
        <v/>
      </c>
      <c r="K571" t="b">
        <f t="shared" si="109"/>
        <v>0</v>
      </c>
      <c r="L571" t="b">
        <f t="shared" si="110"/>
        <v>0</v>
      </c>
      <c r="M571" t="b">
        <f t="shared" si="111"/>
        <v>0</v>
      </c>
      <c r="O571" t="b">
        <f t="shared" si="112"/>
        <v>0</v>
      </c>
      <c r="P571" t="b">
        <f t="shared" si="113"/>
        <v>0</v>
      </c>
      <c r="Q571" t="b">
        <f t="shared" si="114"/>
        <v>0</v>
      </c>
      <c r="R571" t="b">
        <f t="shared" si="115"/>
        <v>0</v>
      </c>
      <c r="S571" t="b">
        <f t="shared" si="116"/>
        <v>0</v>
      </c>
      <c r="T571" t="str">
        <f t="shared" si="117"/>
        <v/>
      </c>
    </row>
    <row r="572" spans="1:20" x14ac:dyDescent="0.25">
      <c r="A572" t="b">
        <f>RECODES!A572</f>
        <v>0</v>
      </c>
      <c r="B572" t="b">
        <f>RECODES!D572</f>
        <v>0</v>
      </c>
      <c r="C572" t="b">
        <f>RECODES!E572</f>
        <v>0</v>
      </c>
      <c r="D572" t="b">
        <f>RECODES!F572</f>
        <v>0</v>
      </c>
      <c r="F572">
        <f t="shared" si="105"/>
        <v>3</v>
      </c>
      <c r="G572" t="b">
        <f t="shared" si="106"/>
        <v>0</v>
      </c>
      <c r="H572" t="b">
        <f t="shared" si="107"/>
        <v>0</v>
      </c>
      <c r="I572" t="str">
        <f t="shared" si="108"/>
        <v/>
      </c>
      <c r="K572" t="b">
        <f t="shared" si="109"/>
        <v>0</v>
      </c>
      <c r="L572" t="b">
        <f t="shared" si="110"/>
        <v>0</v>
      </c>
      <c r="M572" t="b">
        <f t="shared" si="111"/>
        <v>0</v>
      </c>
      <c r="O572" t="b">
        <f t="shared" si="112"/>
        <v>0</v>
      </c>
      <c r="P572" t="b">
        <f t="shared" si="113"/>
        <v>0</v>
      </c>
      <c r="Q572" t="b">
        <f t="shared" si="114"/>
        <v>0</v>
      </c>
      <c r="R572" t="b">
        <f t="shared" si="115"/>
        <v>0</v>
      </c>
      <c r="S572" t="b">
        <f t="shared" si="116"/>
        <v>0</v>
      </c>
      <c r="T572" t="str">
        <f t="shared" si="117"/>
        <v/>
      </c>
    </row>
    <row r="573" spans="1:20" x14ac:dyDescent="0.25">
      <c r="A573" t="b">
        <f>RECODES!A573</f>
        <v>0</v>
      </c>
      <c r="B573" t="b">
        <f>RECODES!D573</f>
        <v>0</v>
      </c>
      <c r="C573" t="b">
        <f>RECODES!E573</f>
        <v>0</v>
      </c>
      <c r="D573" t="b">
        <f>RECODES!F573</f>
        <v>0</v>
      </c>
      <c r="F573">
        <f t="shared" si="105"/>
        <v>3</v>
      </c>
      <c r="G573" t="b">
        <f t="shared" si="106"/>
        <v>0</v>
      </c>
      <c r="H573" t="b">
        <f t="shared" si="107"/>
        <v>0</v>
      </c>
      <c r="I573" t="str">
        <f t="shared" si="108"/>
        <v/>
      </c>
      <c r="K573" t="b">
        <f t="shared" si="109"/>
        <v>0</v>
      </c>
      <c r="L573" t="b">
        <f t="shared" si="110"/>
        <v>0</v>
      </c>
      <c r="M573" t="b">
        <f t="shared" si="111"/>
        <v>0</v>
      </c>
      <c r="O573" t="b">
        <f t="shared" si="112"/>
        <v>0</v>
      </c>
      <c r="P573" t="b">
        <f t="shared" si="113"/>
        <v>0</v>
      </c>
      <c r="Q573" t="b">
        <f t="shared" si="114"/>
        <v>0</v>
      </c>
      <c r="R573" t="b">
        <f t="shared" si="115"/>
        <v>0</v>
      </c>
      <c r="S573" t="b">
        <f t="shared" si="116"/>
        <v>0</v>
      </c>
      <c r="T573" t="str">
        <f t="shared" si="117"/>
        <v/>
      </c>
    </row>
    <row r="574" spans="1:20" x14ac:dyDescent="0.25">
      <c r="A574" t="b">
        <f>RECODES!A574</f>
        <v>0</v>
      </c>
      <c r="B574" t="b">
        <f>RECODES!D574</f>
        <v>0</v>
      </c>
      <c r="C574" t="b">
        <f>RECODES!E574</f>
        <v>0</v>
      </c>
      <c r="D574" t="b">
        <f>RECODES!F574</f>
        <v>0</v>
      </c>
      <c r="F574">
        <f t="shared" si="105"/>
        <v>3</v>
      </c>
      <c r="G574" t="b">
        <f t="shared" si="106"/>
        <v>0</v>
      </c>
      <c r="H574" t="b">
        <f t="shared" si="107"/>
        <v>0</v>
      </c>
      <c r="I574" t="str">
        <f t="shared" si="108"/>
        <v/>
      </c>
      <c r="K574" t="b">
        <f t="shared" si="109"/>
        <v>0</v>
      </c>
      <c r="L574" t="b">
        <f t="shared" si="110"/>
        <v>0</v>
      </c>
      <c r="M574" t="b">
        <f t="shared" si="111"/>
        <v>0</v>
      </c>
      <c r="O574" t="b">
        <f t="shared" si="112"/>
        <v>0</v>
      </c>
      <c r="P574" t="b">
        <f t="shared" si="113"/>
        <v>0</v>
      </c>
      <c r="Q574" t="b">
        <f t="shared" si="114"/>
        <v>0</v>
      </c>
      <c r="R574" t="b">
        <f t="shared" si="115"/>
        <v>0</v>
      </c>
      <c r="S574" t="b">
        <f t="shared" si="116"/>
        <v>0</v>
      </c>
      <c r="T574" t="str">
        <f t="shared" si="117"/>
        <v/>
      </c>
    </row>
    <row r="575" spans="1:20" x14ac:dyDescent="0.25">
      <c r="A575" t="b">
        <f>RECODES!A575</f>
        <v>0</v>
      </c>
      <c r="B575" t="b">
        <f>RECODES!D575</f>
        <v>0</v>
      </c>
      <c r="C575" t="b">
        <f>RECODES!E575</f>
        <v>0</v>
      </c>
      <c r="D575" t="b">
        <f>RECODES!F575</f>
        <v>0</v>
      </c>
      <c r="F575">
        <f t="shared" si="105"/>
        <v>3</v>
      </c>
      <c r="G575" t="b">
        <f t="shared" si="106"/>
        <v>0</v>
      </c>
      <c r="H575" t="b">
        <f t="shared" si="107"/>
        <v>0</v>
      </c>
      <c r="I575" t="str">
        <f t="shared" si="108"/>
        <v/>
      </c>
      <c r="K575" t="b">
        <f t="shared" si="109"/>
        <v>0</v>
      </c>
      <c r="L575" t="b">
        <f t="shared" si="110"/>
        <v>0</v>
      </c>
      <c r="M575" t="b">
        <f t="shared" si="111"/>
        <v>0</v>
      </c>
      <c r="O575" t="b">
        <f t="shared" si="112"/>
        <v>0</v>
      </c>
      <c r="P575" t="b">
        <f t="shared" si="113"/>
        <v>0</v>
      </c>
      <c r="Q575" t="b">
        <f t="shared" si="114"/>
        <v>0</v>
      </c>
      <c r="R575" t="b">
        <f t="shared" si="115"/>
        <v>0</v>
      </c>
      <c r="S575" t="b">
        <f t="shared" si="116"/>
        <v>0</v>
      </c>
      <c r="T575" t="str">
        <f t="shared" si="117"/>
        <v/>
      </c>
    </row>
    <row r="576" spans="1:20" x14ac:dyDescent="0.25">
      <c r="A576" t="b">
        <f>RECODES!A576</f>
        <v>0</v>
      </c>
      <c r="B576" t="b">
        <f>RECODES!D576</f>
        <v>0</v>
      </c>
      <c r="C576" t="b">
        <f>RECODES!E576</f>
        <v>0</v>
      </c>
      <c r="D576" t="b">
        <f>RECODES!F576</f>
        <v>0</v>
      </c>
      <c r="F576">
        <f t="shared" si="105"/>
        <v>3</v>
      </c>
      <c r="G576" t="b">
        <f t="shared" si="106"/>
        <v>0</v>
      </c>
      <c r="H576" t="b">
        <f t="shared" si="107"/>
        <v>0</v>
      </c>
      <c r="I576" t="str">
        <f t="shared" si="108"/>
        <v/>
      </c>
      <c r="K576" t="b">
        <f t="shared" si="109"/>
        <v>0</v>
      </c>
      <c r="L576" t="b">
        <f t="shared" si="110"/>
        <v>0</v>
      </c>
      <c r="M576" t="b">
        <f t="shared" si="111"/>
        <v>0</v>
      </c>
      <c r="O576" t="b">
        <f t="shared" si="112"/>
        <v>0</v>
      </c>
      <c r="P576" t="b">
        <f t="shared" si="113"/>
        <v>0</v>
      </c>
      <c r="Q576" t="b">
        <f t="shared" si="114"/>
        <v>0</v>
      </c>
      <c r="R576" t="b">
        <f t="shared" si="115"/>
        <v>0</v>
      </c>
      <c r="S576" t="b">
        <f t="shared" si="116"/>
        <v>0</v>
      </c>
      <c r="T576" t="str">
        <f t="shared" si="117"/>
        <v/>
      </c>
    </row>
    <row r="577" spans="1:20" x14ac:dyDescent="0.25">
      <c r="A577" t="b">
        <f>RECODES!A577</f>
        <v>0</v>
      </c>
      <c r="B577" t="b">
        <f>RECODES!D577</f>
        <v>0</v>
      </c>
      <c r="C577" t="b">
        <f>RECODES!E577</f>
        <v>0</v>
      </c>
      <c r="D577" t="b">
        <f>RECODES!F577</f>
        <v>0</v>
      </c>
      <c r="F577">
        <f t="shared" si="105"/>
        <v>3</v>
      </c>
      <c r="G577" t="b">
        <f t="shared" si="106"/>
        <v>0</v>
      </c>
      <c r="H577" t="b">
        <f t="shared" si="107"/>
        <v>0</v>
      </c>
      <c r="I577" t="str">
        <f t="shared" si="108"/>
        <v/>
      </c>
      <c r="K577" t="b">
        <f t="shared" si="109"/>
        <v>0</v>
      </c>
      <c r="L577" t="b">
        <f t="shared" si="110"/>
        <v>0</v>
      </c>
      <c r="M577" t="b">
        <f t="shared" si="111"/>
        <v>0</v>
      </c>
      <c r="O577" t="b">
        <f t="shared" si="112"/>
        <v>0</v>
      </c>
      <c r="P577" t="b">
        <f t="shared" si="113"/>
        <v>0</v>
      </c>
      <c r="Q577" t="b">
        <f t="shared" si="114"/>
        <v>0</v>
      </c>
      <c r="R577" t="b">
        <f t="shared" si="115"/>
        <v>0</v>
      </c>
      <c r="S577" t="b">
        <f t="shared" si="116"/>
        <v>0</v>
      </c>
      <c r="T577" t="str">
        <f t="shared" si="117"/>
        <v/>
      </c>
    </row>
    <row r="578" spans="1:20" x14ac:dyDescent="0.25">
      <c r="A578" t="b">
        <f>RECODES!A578</f>
        <v>0</v>
      </c>
      <c r="B578" t="b">
        <f>RECODES!D578</f>
        <v>0</v>
      </c>
      <c r="C578" t="b">
        <f>RECODES!E578</f>
        <v>0</v>
      </c>
      <c r="D578" t="b">
        <f>RECODES!F578</f>
        <v>0</v>
      </c>
      <c r="F578">
        <f t="shared" si="105"/>
        <v>3</v>
      </c>
      <c r="G578" t="b">
        <f t="shared" si="106"/>
        <v>0</v>
      </c>
      <c r="H578" t="b">
        <f t="shared" si="107"/>
        <v>0</v>
      </c>
      <c r="I578" t="str">
        <f t="shared" si="108"/>
        <v/>
      </c>
      <c r="K578" t="b">
        <f t="shared" si="109"/>
        <v>0</v>
      </c>
      <c r="L578" t="b">
        <f t="shared" si="110"/>
        <v>0</v>
      </c>
      <c r="M578" t="b">
        <f t="shared" si="111"/>
        <v>0</v>
      </c>
      <c r="O578" t="b">
        <f t="shared" si="112"/>
        <v>0</v>
      </c>
      <c r="P578" t="b">
        <f t="shared" si="113"/>
        <v>0</v>
      </c>
      <c r="Q578" t="b">
        <f t="shared" si="114"/>
        <v>0</v>
      </c>
      <c r="R578" t="b">
        <f t="shared" si="115"/>
        <v>0</v>
      </c>
      <c r="S578" t="b">
        <f t="shared" si="116"/>
        <v>0</v>
      </c>
      <c r="T578" t="str">
        <f t="shared" si="117"/>
        <v/>
      </c>
    </row>
    <row r="579" spans="1:20" x14ac:dyDescent="0.25">
      <c r="A579" t="b">
        <f>RECODES!A579</f>
        <v>0</v>
      </c>
      <c r="B579" t="b">
        <f>RECODES!D579</f>
        <v>0</v>
      </c>
      <c r="C579" t="b">
        <f>RECODES!E579</f>
        <v>0</v>
      </c>
      <c r="D579" t="b">
        <f>RECODES!F579</f>
        <v>0</v>
      </c>
      <c r="F579">
        <f t="shared" ref="F579:F642" si="118">COUNTIF(B579:D579,FALSE)</f>
        <v>3</v>
      </c>
      <c r="G579" t="b">
        <f t="shared" ref="G579:G642" si="119">IF(F579&lt;=1,TRUE,FALSE)</f>
        <v>0</v>
      </c>
      <c r="H579" t="b">
        <f t="shared" ref="H579:H642" si="120">IF(G579=TRUE,AVERAGE(B579:D579),FALSE)</f>
        <v>0</v>
      </c>
      <c r="I579" t="str">
        <f t="shared" ref="I579:I642" si="121">IF(G579=TRUE,ROUND(H579,1),"")</f>
        <v/>
      </c>
      <c r="K579" t="b">
        <f t="shared" ref="K579:K642" si="122">IF(B579=FALSE,FALSE,4)</f>
        <v>0</v>
      </c>
      <c r="L579" t="b">
        <f t="shared" ref="L579:L642" si="123">IF(C579=FALSE,FALSE,4)</f>
        <v>0</v>
      </c>
      <c r="M579" t="b">
        <f t="shared" ref="M579:M642" si="124">IF(D579=FALSE,FALSE,4)</f>
        <v>0</v>
      </c>
      <c r="O579" t="b">
        <f t="shared" ref="O579:O642" si="125">IF(G579=TRUE,SUM(B579:D579),FALSE)</f>
        <v>0</v>
      </c>
      <c r="P579" t="b">
        <f t="shared" ref="P579:P642" si="126">IF(G579=TRUE,3-F579,FALSE)</f>
        <v>0</v>
      </c>
      <c r="Q579" t="b">
        <f t="shared" ref="Q579:Q642" si="127">IF(G579=TRUE,SUM(K579:M579),FALSE)</f>
        <v>0</v>
      </c>
      <c r="R579" t="b">
        <f t="shared" ref="R579:R642" si="128">IF(G579=TRUE,Q579-P579,FALSE)</f>
        <v>0</v>
      </c>
      <c r="S579" t="b">
        <f t="shared" ref="S579:S642" si="129">IF(Q579&lt;&gt;FALSE,((O579-P579)/R579)*100,FALSE)</f>
        <v>0</v>
      </c>
      <c r="T579" t="str">
        <f t="shared" ref="T579:T642" si="130">IF(G579=TRUE,ROUND(S579,0),"")</f>
        <v/>
      </c>
    </row>
    <row r="580" spans="1:20" x14ac:dyDescent="0.25">
      <c r="A580" t="b">
        <f>RECODES!A580</f>
        <v>0</v>
      </c>
      <c r="B580" t="b">
        <f>RECODES!D580</f>
        <v>0</v>
      </c>
      <c r="C580" t="b">
        <f>RECODES!E580</f>
        <v>0</v>
      </c>
      <c r="D580" t="b">
        <f>RECODES!F580</f>
        <v>0</v>
      </c>
      <c r="F580">
        <f t="shared" si="118"/>
        <v>3</v>
      </c>
      <c r="G580" t="b">
        <f t="shared" si="119"/>
        <v>0</v>
      </c>
      <c r="H580" t="b">
        <f t="shared" si="120"/>
        <v>0</v>
      </c>
      <c r="I580" t="str">
        <f t="shared" si="121"/>
        <v/>
      </c>
      <c r="K580" t="b">
        <f t="shared" si="122"/>
        <v>0</v>
      </c>
      <c r="L580" t="b">
        <f t="shared" si="123"/>
        <v>0</v>
      </c>
      <c r="M580" t="b">
        <f t="shared" si="124"/>
        <v>0</v>
      </c>
      <c r="O580" t="b">
        <f t="shared" si="125"/>
        <v>0</v>
      </c>
      <c r="P580" t="b">
        <f t="shared" si="126"/>
        <v>0</v>
      </c>
      <c r="Q580" t="b">
        <f t="shared" si="127"/>
        <v>0</v>
      </c>
      <c r="R580" t="b">
        <f t="shared" si="128"/>
        <v>0</v>
      </c>
      <c r="S580" t="b">
        <f t="shared" si="129"/>
        <v>0</v>
      </c>
      <c r="T580" t="str">
        <f t="shared" si="130"/>
        <v/>
      </c>
    </row>
    <row r="581" spans="1:20" x14ac:dyDescent="0.25">
      <c r="A581" t="b">
        <f>RECODES!A581</f>
        <v>0</v>
      </c>
      <c r="B581" t="b">
        <f>RECODES!D581</f>
        <v>0</v>
      </c>
      <c r="C581" t="b">
        <f>RECODES!E581</f>
        <v>0</v>
      </c>
      <c r="D581" t="b">
        <f>RECODES!F581</f>
        <v>0</v>
      </c>
      <c r="F581">
        <f t="shared" si="118"/>
        <v>3</v>
      </c>
      <c r="G581" t="b">
        <f t="shared" si="119"/>
        <v>0</v>
      </c>
      <c r="H581" t="b">
        <f t="shared" si="120"/>
        <v>0</v>
      </c>
      <c r="I581" t="str">
        <f t="shared" si="121"/>
        <v/>
      </c>
      <c r="K581" t="b">
        <f t="shared" si="122"/>
        <v>0</v>
      </c>
      <c r="L581" t="b">
        <f t="shared" si="123"/>
        <v>0</v>
      </c>
      <c r="M581" t="b">
        <f t="shared" si="124"/>
        <v>0</v>
      </c>
      <c r="O581" t="b">
        <f t="shared" si="125"/>
        <v>0</v>
      </c>
      <c r="P581" t="b">
        <f t="shared" si="126"/>
        <v>0</v>
      </c>
      <c r="Q581" t="b">
        <f t="shared" si="127"/>
        <v>0</v>
      </c>
      <c r="R581" t="b">
        <f t="shared" si="128"/>
        <v>0</v>
      </c>
      <c r="S581" t="b">
        <f t="shared" si="129"/>
        <v>0</v>
      </c>
      <c r="T581" t="str">
        <f t="shared" si="130"/>
        <v/>
      </c>
    </row>
    <row r="582" spans="1:20" x14ac:dyDescent="0.25">
      <c r="A582" t="b">
        <f>RECODES!A582</f>
        <v>0</v>
      </c>
      <c r="B582" t="b">
        <f>RECODES!D582</f>
        <v>0</v>
      </c>
      <c r="C582" t="b">
        <f>RECODES!E582</f>
        <v>0</v>
      </c>
      <c r="D582" t="b">
        <f>RECODES!F582</f>
        <v>0</v>
      </c>
      <c r="F582">
        <f t="shared" si="118"/>
        <v>3</v>
      </c>
      <c r="G582" t="b">
        <f t="shared" si="119"/>
        <v>0</v>
      </c>
      <c r="H582" t="b">
        <f t="shared" si="120"/>
        <v>0</v>
      </c>
      <c r="I582" t="str">
        <f t="shared" si="121"/>
        <v/>
      </c>
      <c r="K582" t="b">
        <f t="shared" si="122"/>
        <v>0</v>
      </c>
      <c r="L582" t="b">
        <f t="shared" si="123"/>
        <v>0</v>
      </c>
      <c r="M582" t="b">
        <f t="shared" si="124"/>
        <v>0</v>
      </c>
      <c r="O582" t="b">
        <f t="shared" si="125"/>
        <v>0</v>
      </c>
      <c r="P582" t="b">
        <f t="shared" si="126"/>
        <v>0</v>
      </c>
      <c r="Q582" t="b">
        <f t="shared" si="127"/>
        <v>0</v>
      </c>
      <c r="R582" t="b">
        <f t="shared" si="128"/>
        <v>0</v>
      </c>
      <c r="S582" t="b">
        <f t="shared" si="129"/>
        <v>0</v>
      </c>
      <c r="T582" t="str">
        <f t="shared" si="130"/>
        <v/>
      </c>
    </row>
    <row r="583" spans="1:20" x14ac:dyDescent="0.25">
      <c r="A583" t="b">
        <f>RECODES!A583</f>
        <v>0</v>
      </c>
      <c r="B583" t="b">
        <f>RECODES!D583</f>
        <v>0</v>
      </c>
      <c r="C583" t="b">
        <f>RECODES!E583</f>
        <v>0</v>
      </c>
      <c r="D583" t="b">
        <f>RECODES!F583</f>
        <v>0</v>
      </c>
      <c r="F583">
        <f t="shared" si="118"/>
        <v>3</v>
      </c>
      <c r="G583" t="b">
        <f t="shared" si="119"/>
        <v>0</v>
      </c>
      <c r="H583" t="b">
        <f t="shared" si="120"/>
        <v>0</v>
      </c>
      <c r="I583" t="str">
        <f t="shared" si="121"/>
        <v/>
      </c>
      <c r="K583" t="b">
        <f t="shared" si="122"/>
        <v>0</v>
      </c>
      <c r="L583" t="b">
        <f t="shared" si="123"/>
        <v>0</v>
      </c>
      <c r="M583" t="b">
        <f t="shared" si="124"/>
        <v>0</v>
      </c>
      <c r="O583" t="b">
        <f t="shared" si="125"/>
        <v>0</v>
      </c>
      <c r="P583" t="b">
        <f t="shared" si="126"/>
        <v>0</v>
      </c>
      <c r="Q583" t="b">
        <f t="shared" si="127"/>
        <v>0</v>
      </c>
      <c r="R583" t="b">
        <f t="shared" si="128"/>
        <v>0</v>
      </c>
      <c r="S583" t="b">
        <f t="shared" si="129"/>
        <v>0</v>
      </c>
      <c r="T583" t="str">
        <f t="shared" si="130"/>
        <v/>
      </c>
    </row>
    <row r="584" spans="1:20" x14ac:dyDescent="0.25">
      <c r="A584" t="b">
        <f>RECODES!A584</f>
        <v>0</v>
      </c>
      <c r="B584" t="b">
        <f>RECODES!D584</f>
        <v>0</v>
      </c>
      <c r="C584" t="b">
        <f>RECODES!E584</f>
        <v>0</v>
      </c>
      <c r="D584" t="b">
        <f>RECODES!F584</f>
        <v>0</v>
      </c>
      <c r="F584">
        <f t="shared" si="118"/>
        <v>3</v>
      </c>
      <c r="G584" t="b">
        <f t="shared" si="119"/>
        <v>0</v>
      </c>
      <c r="H584" t="b">
        <f t="shared" si="120"/>
        <v>0</v>
      </c>
      <c r="I584" t="str">
        <f t="shared" si="121"/>
        <v/>
      </c>
      <c r="K584" t="b">
        <f t="shared" si="122"/>
        <v>0</v>
      </c>
      <c r="L584" t="b">
        <f t="shared" si="123"/>
        <v>0</v>
      </c>
      <c r="M584" t="b">
        <f t="shared" si="124"/>
        <v>0</v>
      </c>
      <c r="O584" t="b">
        <f t="shared" si="125"/>
        <v>0</v>
      </c>
      <c r="P584" t="b">
        <f t="shared" si="126"/>
        <v>0</v>
      </c>
      <c r="Q584" t="b">
        <f t="shared" si="127"/>
        <v>0</v>
      </c>
      <c r="R584" t="b">
        <f t="shared" si="128"/>
        <v>0</v>
      </c>
      <c r="S584" t="b">
        <f t="shared" si="129"/>
        <v>0</v>
      </c>
      <c r="T584" t="str">
        <f t="shared" si="130"/>
        <v/>
      </c>
    </row>
    <row r="585" spans="1:20" x14ac:dyDescent="0.25">
      <c r="A585" t="b">
        <f>RECODES!A585</f>
        <v>0</v>
      </c>
      <c r="B585" t="b">
        <f>RECODES!D585</f>
        <v>0</v>
      </c>
      <c r="C585" t="b">
        <f>RECODES!E585</f>
        <v>0</v>
      </c>
      <c r="D585" t="b">
        <f>RECODES!F585</f>
        <v>0</v>
      </c>
      <c r="F585">
        <f t="shared" si="118"/>
        <v>3</v>
      </c>
      <c r="G585" t="b">
        <f t="shared" si="119"/>
        <v>0</v>
      </c>
      <c r="H585" t="b">
        <f t="shared" si="120"/>
        <v>0</v>
      </c>
      <c r="I585" t="str">
        <f t="shared" si="121"/>
        <v/>
      </c>
      <c r="K585" t="b">
        <f t="shared" si="122"/>
        <v>0</v>
      </c>
      <c r="L585" t="b">
        <f t="shared" si="123"/>
        <v>0</v>
      </c>
      <c r="M585" t="b">
        <f t="shared" si="124"/>
        <v>0</v>
      </c>
      <c r="O585" t="b">
        <f t="shared" si="125"/>
        <v>0</v>
      </c>
      <c r="P585" t="b">
        <f t="shared" si="126"/>
        <v>0</v>
      </c>
      <c r="Q585" t="b">
        <f t="shared" si="127"/>
        <v>0</v>
      </c>
      <c r="R585" t="b">
        <f t="shared" si="128"/>
        <v>0</v>
      </c>
      <c r="S585" t="b">
        <f t="shared" si="129"/>
        <v>0</v>
      </c>
      <c r="T585" t="str">
        <f t="shared" si="130"/>
        <v/>
      </c>
    </row>
    <row r="586" spans="1:20" x14ac:dyDescent="0.25">
      <c r="A586" t="b">
        <f>RECODES!A586</f>
        <v>0</v>
      </c>
      <c r="B586" t="b">
        <f>RECODES!D586</f>
        <v>0</v>
      </c>
      <c r="C586" t="b">
        <f>RECODES!E586</f>
        <v>0</v>
      </c>
      <c r="D586" t="b">
        <f>RECODES!F586</f>
        <v>0</v>
      </c>
      <c r="F586">
        <f t="shared" si="118"/>
        <v>3</v>
      </c>
      <c r="G586" t="b">
        <f t="shared" si="119"/>
        <v>0</v>
      </c>
      <c r="H586" t="b">
        <f t="shared" si="120"/>
        <v>0</v>
      </c>
      <c r="I586" t="str">
        <f t="shared" si="121"/>
        <v/>
      </c>
      <c r="K586" t="b">
        <f t="shared" si="122"/>
        <v>0</v>
      </c>
      <c r="L586" t="b">
        <f t="shared" si="123"/>
        <v>0</v>
      </c>
      <c r="M586" t="b">
        <f t="shared" si="124"/>
        <v>0</v>
      </c>
      <c r="O586" t="b">
        <f t="shared" si="125"/>
        <v>0</v>
      </c>
      <c r="P586" t="b">
        <f t="shared" si="126"/>
        <v>0</v>
      </c>
      <c r="Q586" t="b">
        <f t="shared" si="127"/>
        <v>0</v>
      </c>
      <c r="R586" t="b">
        <f t="shared" si="128"/>
        <v>0</v>
      </c>
      <c r="S586" t="b">
        <f t="shared" si="129"/>
        <v>0</v>
      </c>
      <c r="T586" t="str">
        <f t="shared" si="130"/>
        <v/>
      </c>
    </row>
    <row r="587" spans="1:20" x14ac:dyDescent="0.25">
      <c r="A587" t="b">
        <f>RECODES!A587</f>
        <v>0</v>
      </c>
      <c r="B587" t="b">
        <f>RECODES!D587</f>
        <v>0</v>
      </c>
      <c r="C587" t="b">
        <f>RECODES!E587</f>
        <v>0</v>
      </c>
      <c r="D587" t="b">
        <f>RECODES!F587</f>
        <v>0</v>
      </c>
      <c r="F587">
        <f t="shared" si="118"/>
        <v>3</v>
      </c>
      <c r="G587" t="b">
        <f t="shared" si="119"/>
        <v>0</v>
      </c>
      <c r="H587" t="b">
        <f t="shared" si="120"/>
        <v>0</v>
      </c>
      <c r="I587" t="str">
        <f t="shared" si="121"/>
        <v/>
      </c>
      <c r="K587" t="b">
        <f t="shared" si="122"/>
        <v>0</v>
      </c>
      <c r="L587" t="b">
        <f t="shared" si="123"/>
        <v>0</v>
      </c>
      <c r="M587" t="b">
        <f t="shared" si="124"/>
        <v>0</v>
      </c>
      <c r="O587" t="b">
        <f t="shared" si="125"/>
        <v>0</v>
      </c>
      <c r="P587" t="b">
        <f t="shared" si="126"/>
        <v>0</v>
      </c>
      <c r="Q587" t="b">
        <f t="shared" si="127"/>
        <v>0</v>
      </c>
      <c r="R587" t="b">
        <f t="shared" si="128"/>
        <v>0</v>
      </c>
      <c r="S587" t="b">
        <f t="shared" si="129"/>
        <v>0</v>
      </c>
      <c r="T587" t="str">
        <f t="shared" si="130"/>
        <v/>
      </c>
    </row>
    <row r="588" spans="1:20" x14ac:dyDescent="0.25">
      <c r="A588" t="b">
        <f>RECODES!A588</f>
        <v>0</v>
      </c>
      <c r="B588" t="b">
        <f>RECODES!D588</f>
        <v>0</v>
      </c>
      <c r="C588" t="b">
        <f>RECODES!E588</f>
        <v>0</v>
      </c>
      <c r="D588" t="b">
        <f>RECODES!F588</f>
        <v>0</v>
      </c>
      <c r="F588">
        <f t="shared" si="118"/>
        <v>3</v>
      </c>
      <c r="G588" t="b">
        <f t="shared" si="119"/>
        <v>0</v>
      </c>
      <c r="H588" t="b">
        <f t="shared" si="120"/>
        <v>0</v>
      </c>
      <c r="I588" t="str">
        <f t="shared" si="121"/>
        <v/>
      </c>
      <c r="K588" t="b">
        <f t="shared" si="122"/>
        <v>0</v>
      </c>
      <c r="L588" t="b">
        <f t="shared" si="123"/>
        <v>0</v>
      </c>
      <c r="M588" t="b">
        <f t="shared" si="124"/>
        <v>0</v>
      </c>
      <c r="O588" t="b">
        <f t="shared" si="125"/>
        <v>0</v>
      </c>
      <c r="P588" t="b">
        <f t="shared" si="126"/>
        <v>0</v>
      </c>
      <c r="Q588" t="b">
        <f t="shared" si="127"/>
        <v>0</v>
      </c>
      <c r="R588" t="b">
        <f t="shared" si="128"/>
        <v>0</v>
      </c>
      <c r="S588" t="b">
        <f t="shared" si="129"/>
        <v>0</v>
      </c>
      <c r="T588" t="str">
        <f t="shared" si="130"/>
        <v/>
      </c>
    </row>
    <row r="589" spans="1:20" x14ac:dyDescent="0.25">
      <c r="A589" t="b">
        <f>RECODES!A589</f>
        <v>0</v>
      </c>
      <c r="B589" t="b">
        <f>RECODES!D589</f>
        <v>0</v>
      </c>
      <c r="C589" t="b">
        <f>RECODES!E589</f>
        <v>0</v>
      </c>
      <c r="D589" t="b">
        <f>RECODES!F589</f>
        <v>0</v>
      </c>
      <c r="F589">
        <f t="shared" si="118"/>
        <v>3</v>
      </c>
      <c r="G589" t="b">
        <f t="shared" si="119"/>
        <v>0</v>
      </c>
      <c r="H589" t="b">
        <f t="shared" si="120"/>
        <v>0</v>
      </c>
      <c r="I589" t="str">
        <f t="shared" si="121"/>
        <v/>
      </c>
      <c r="K589" t="b">
        <f t="shared" si="122"/>
        <v>0</v>
      </c>
      <c r="L589" t="b">
        <f t="shared" si="123"/>
        <v>0</v>
      </c>
      <c r="M589" t="b">
        <f t="shared" si="124"/>
        <v>0</v>
      </c>
      <c r="O589" t="b">
        <f t="shared" si="125"/>
        <v>0</v>
      </c>
      <c r="P589" t="b">
        <f t="shared" si="126"/>
        <v>0</v>
      </c>
      <c r="Q589" t="b">
        <f t="shared" si="127"/>
        <v>0</v>
      </c>
      <c r="R589" t="b">
        <f t="shared" si="128"/>
        <v>0</v>
      </c>
      <c r="S589" t="b">
        <f t="shared" si="129"/>
        <v>0</v>
      </c>
      <c r="T589" t="str">
        <f t="shared" si="130"/>
        <v/>
      </c>
    </row>
    <row r="590" spans="1:20" x14ac:dyDescent="0.25">
      <c r="A590" t="b">
        <f>RECODES!A590</f>
        <v>0</v>
      </c>
      <c r="B590" t="b">
        <f>RECODES!D590</f>
        <v>0</v>
      </c>
      <c r="C590" t="b">
        <f>RECODES!E590</f>
        <v>0</v>
      </c>
      <c r="D590" t="b">
        <f>RECODES!F590</f>
        <v>0</v>
      </c>
      <c r="F590">
        <f t="shared" si="118"/>
        <v>3</v>
      </c>
      <c r="G590" t="b">
        <f t="shared" si="119"/>
        <v>0</v>
      </c>
      <c r="H590" t="b">
        <f t="shared" si="120"/>
        <v>0</v>
      </c>
      <c r="I590" t="str">
        <f t="shared" si="121"/>
        <v/>
      </c>
      <c r="K590" t="b">
        <f t="shared" si="122"/>
        <v>0</v>
      </c>
      <c r="L590" t="b">
        <f t="shared" si="123"/>
        <v>0</v>
      </c>
      <c r="M590" t="b">
        <f t="shared" si="124"/>
        <v>0</v>
      </c>
      <c r="O590" t="b">
        <f t="shared" si="125"/>
        <v>0</v>
      </c>
      <c r="P590" t="b">
        <f t="shared" si="126"/>
        <v>0</v>
      </c>
      <c r="Q590" t="b">
        <f t="shared" si="127"/>
        <v>0</v>
      </c>
      <c r="R590" t="b">
        <f t="shared" si="128"/>
        <v>0</v>
      </c>
      <c r="S590" t="b">
        <f t="shared" si="129"/>
        <v>0</v>
      </c>
      <c r="T590" t="str">
        <f t="shared" si="130"/>
        <v/>
      </c>
    </row>
    <row r="591" spans="1:20" x14ac:dyDescent="0.25">
      <c r="A591" t="b">
        <f>RECODES!A591</f>
        <v>0</v>
      </c>
      <c r="B591" t="b">
        <f>RECODES!D591</f>
        <v>0</v>
      </c>
      <c r="C591" t="b">
        <f>RECODES!E591</f>
        <v>0</v>
      </c>
      <c r="D591" t="b">
        <f>RECODES!F591</f>
        <v>0</v>
      </c>
      <c r="F591">
        <f t="shared" si="118"/>
        <v>3</v>
      </c>
      <c r="G591" t="b">
        <f t="shared" si="119"/>
        <v>0</v>
      </c>
      <c r="H591" t="b">
        <f t="shared" si="120"/>
        <v>0</v>
      </c>
      <c r="I591" t="str">
        <f t="shared" si="121"/>
        <v/>
      </c>
      <c r="K591" t="b">
        <f t="shared" si="122"/>
        <v>0</v>
      </c>
      <c r="L591" t="b">
        <f t="shared" si="123"/>
        <v>0</v>
      </c>
      <c r="M591" t="b">
        <f t="shared" si="124"/>
        <v>0</v>
      </c>
      <c r="O591" t="b">
        <f t="shared" si="125"/>
        <v>0</v>
      </c>
      <c r="P591" t="b">
        <f t="shared" si="126"/>
        <v>0</v>
      </c>
      <c r="Q591" t="b">
        <f t="shared" si="127"/>
        <v>0</v>
      </c>
      <c r="R591" t="b">
        <f t="shared" si="128"/>
        <v>0</v>
      </c>
      <c r="S591" t="b">
        <f t="shared" si="129"/>
        <v>0</v>
      </c>
      <c r="T591" t="str">
        <f t="shared" si="130"/>
        <v/>
      </c>
    </row>
    <row r="592" spans="1:20" x14ac:dyDescent="0.25">
      <c r="A592" t="b">
        <f>RECODES!A592</f>
        <v>0</v>
      </c>
      <c r="B592" t="b">
        <f>RECODES!D592</f>
        <v>0</v>
      </c>
      <c r="C592" t="b">
        <f>RECODES!E592</f>
        <v>0</v>
      </c>
      <c r="D592" t="b">
        <f>RECODES!F592</f>
        <v>0</v>
      </c>
      <c r="F592">
        <f t="shared" si="118"/>
        <v>3</v>
      </c>
      <c r="G592" t="b">
        <f t="shared" si="119"/>
        <v>0</v>
      </c>
      <c r="H592" t="b">
        <f t="shared" si="120"/>
        <v>0</v>
      </c>
      <c r="I592" t="str">
        <f t="shared" si="121"/>
        <v/>
      </c>
      <c r="K592" t="b">
        <f t="shared" si="122"/>
        <v>0</v>
      </c>
      <c r="L592" t="b">
        <f t="shared" si="123"/>
        <v>0</v>
      </c>
      <c r="M592" t="b">
        <f t="shared" si="124"/>
        <v>0</v>
      </c>
      <c r="O592" t="b">
        <f t="shared" si="125"/>
        <v>0</v>
      </c>
      <c r="P592" t="b">
        <f t="shared" si="126"/>
        <v>0</v>
      </c>
      <c r="Q592" t="b">
        <f t="shared" si="127"/>
        <v>0</v>
      </c>
      <c r="R592" t="b">
        <f t="shared" si="128"/>
        <v>0</v>
      </c>
      <c r="S592" t="b">
        <f t="shared" si="129"/>
        <v>0</v>
      </c>
      <c r="T592" t="str">
        <f t="shared" si="130"/>
        <v/>
      </c>
    </row>
    <row r="593" spans="1:20" x14ac:dyDescent="0.25">
      <c r="A593" t="b">
        <f>RECODES!A593</f>
        <v>0</v>
      </c>
      <c r="B593" t="b">
        <f>RECODES!D593</f>
        <v>0</v>
      </c>
      <c r="C593" t="b">
        <f>RECODES!E593</f>
        <v>0</v>
      </c>
      <c r="D593" t="b">
        <f>RECODES!F593</f>
        <v>0</v>
      </c>
      <c r="F593">
        <f t="shared" si="118"/>
        <v>3</v>
      </c>
      <c r="G593" t="b">
        <f t="shared" si="119"/>
        <v>0</v>
      </c>
      <c r="H593" t="b">
        <f t="shared" si="120"/>
        <v>0</v>
      </c>
      <c r="I593" t="str">
        <f t="shared" si="121"/>
        <v/>
      </c>
      <c r="K593" t="b">
        <f t="shared" si="122"/>
        <v>0</v>
      </c>
      <c r="L593" t="b">
        <f t="shared" si="123"/>
        <v>0</v>
      </c>
      <c r="M593" t="b">
        <f t="shared" si="124"/>
        <v>0</v>
      </c>
      <c r="O593" t="b">
        <f t="shared" si="125"/>
        <v>0</v>
      </c>
      <c r="P593" t="b">
        <f t="shared" si="126"/>
        <v>0</v>
      </c>
      <c r="Q593" t="b">
        <f t="shared" si="127"/>
        <v>0</v>
      </c>
      <c r="R593" t="b">
        <f t="shared" si="128"/>
        <v>0</v>
      </c>
      <c r="S593" t="b">
        <f t="shared" si="129"/>
        <v>0</v>
      </c>
      <c r="T593" t="str">
        <f t="shared" si="130"/>
        <v/>
      </c>
    </row>
    <row r="594" spans="1:20" x14ac:dyDescent="0.25">
      <c r="A594" t="b">
        <f>RECODES!A594</f>
        <v>0</v>
      </c>
      <c r="B594" t="b">
        <f>RECODES!D594</f>
        <v>0</v>
      </c>
      <c r="C594" t="b">
        <f>RECODES!E594</f>
        <v>0</v>
      </c>
      <c r="D594" t="b">
        <f>RECODES!F594</f>
        <v>0</v>
      </c>
      <c r="F594">
        <f t="shared" si="118"/>
        <v>3</v>
      </c>
      <c r="G594" t="b">
        <f t="shared" si="119"/>
        <v>0</v>
      </c>
      <c r="H594" t="b">
        <f t="shared" si="120"/>
        <v>0</v>
      </c>
      <c r="I594" t="str">
        <f t="shared" si="121"/>
        <v/>
      </c>
      <c r="K594" t="b">
        <f t="shared" si="122"/>
        <v>0</v>
      </c>
      <c r="L594" t="b">
        <f t="shared" si="123"/>
        <v>0</v>
      </c>
      <c r="M594" t="b">
        <f t="shared" si="124"/>
        <v>0</v>
      </c>
      <c r="O594" t="b">
        <f t="shared" si="125"/>
        <v>0</v>
      </c>
      <c r="P594" t="b">
        <f t="shared" si="126"/>
        <v>0</v>
      </c>
      <c r="Q594" t="b">
        <f t="shared" si="127"/>
        <v>0</v>
      </c>
      <c r="R594" t="b">
        <f t="shared" si="128"/>
        <v>0</v>
      </c>
      <c r="S594" t="b">
        <f t="shared" si="129"/>
        <v>0</v>
      </c>
      <c r="T594" t="str">
        <f t="shared" si="130"/>
        <v/>
      </c>
    </row>
    <row r="595" spans="1:20" x14ac:dyDescent="0.25">
      <c r="A595" t="b">
        <f>RECODES!A595</f>
        <v>0</v>
      </c>
      <c r="B595" t="b">
        <f>RECODES!D595</f>
        <v>0</v>
      </c>
      <c r="C595" t="b">
        <f>RECODES!E595</f>
        <v>0</v>
      </c>
      <c r="D595" t="b">
        <f>RECODES!F595</f>
        <v>0</v>
      </c>
      <c r="F595">
        <f t="shared" si="118"/>
        <v>3</v>
      </c>
      <c r="G595" t="b">
        <f t="shared" si="119"/>
        <v>0</v>
      </c>
      <c r="H595" t="b">
        <f t="shared" si="120"/>
        <v>0</v>
      </c>
      <c r="I595" t="str">
        <f t="shared" si="121"/>
        <v/>
      </c>
      <c r="K595" t="b">
        <f t="shared" si="122"/>
        <v>0</v>
      </c>
      <c r="L595" t="b">
        <f t="shared" si="123"/>
        <v>0</v>
      </c>
      <c r="M595" t="b">
        <f t="shared" si="124"/>
        <v>0</v>
      </c>
      <c r="O595" t="b">
        <f t="shared" si="125"/>
        <v>0</v>
      </c>
      <c r="P595" t="b">
        <f t="shared" si="126"/>
        <v>0</v>
      </c>
      <c r="Q595" t="b">
        <f t="shared" si="127"/>
        <v>0</v>
      </c>
      <c r="R595" t="b">
        <f t="shared" si="128"/>
        <v>0</v>
      </c>
      <c r="S595" t="b">
        <f t="shared" si="129"/>
        <v>0</v>
      </c>
      <c r="T595" t="str">
        <f t="shared" si="130"/>
        <v/>
      </c>
    </row>
    <row r="596" spans="1:20" x14ac:dyDescent="0.25">
      <c r="A596" t="b">
        <f>RECODES!A596</f>
        <v>0</v>
      </c>
      <c r="B596" t="b">
        <f>RECODES!D596</f>
        <v>0</v>
      </c>
      <c r="C596" t="b">
        <f>RECODES!E596</f>
        <v>0</v>
      </c>
      <c r="D596" t="b">
        <f>RECODES!F596</f>
        <v>0</v>
      </c>
      <c r="F596">
        <f t="shared" si="118"/>
        <v>3</v>
      </c>
      <c r="G596" t="b">
        <f t="shared" si="119"/>
        <v>0</v>
      </c>
      <c r="H596" t="b">
        <f t="shared" si="120"/>
        <v>0</v>
      </c>
      <c r="I596" t="str">
        <f t="shared" si="121"/>
        <v/>
      </c>
      <c r="K596" t="b">
        <f t="shared" si="122"/>
        <v>0</v>
      </c>
      <c r="L596" t="b">
        <f t="shared" si="123"/>
        <v>0</v>
      </c>
      <c r="M596" t="b">
        <f t="shared" si="124"/>
        <v>0</v>
      </c>
      <c r="O596" t="b">
        <f t="shared" si="125"/>
        <v>0</v>
      </c>
      <c r="P596" t="b">
        <f t="shared" si="126"/>
        <v>0</v>
      </c>
      <c r="Q596" t="b">
        <f t="shared" si="127"/>
        <v>0</v>
      </c>
      <c r="R596" t="b">
        <f t="shared" si="128"/>
        <v>0</v>
      </c>
      <c r="S596" t="b">
        <f t="shared" si="129"/>
        <v>0</v>
      </c>
      <c r="T596" t="str">
        <f t="shared" si="130"/>
        <v/>
      </c>
    </row>
    <row r="597" spans="1:20" x14ac:dyDescent="0.25">
      <c r="A597" t="b">
        <f>RECODES!A597</f>
        <v>0</v>
      </c>
      <c r="B597" t="b">
        <f>RECODES!D597</f>
        <v>0</v>
      </c>
      <c r="C597" t="b">
        <f>RECODES!E597</f>
        <v>0</v>
      </c>
      <c r="D597" t="b">
        <f>RECODES!F597</f>
        <v>0</v>
      </c>
      <c r="F597">
        <f t="shared" si="118"/>
        <v>3</v>
      </c>
      <c r="G597" t="b">
        <f t="shared" si="119"/>
        <v>0</v>
      </c>
      <c r="H597" t="b">
        <f t="shared" si="120"/>
        <v>0</v>
      </c>
      <c r="I597" t="str">
        <f t="shared" si="121"/>
        <v/>
      </c>
      <c r="K597" t="b">
        <f t="shared" si="122"/>
        <v>0</v>
      </c>
      <c r="L597" t="b">
        <f t="shared" si="123"/>
        <v>0</v>
      </c>
      <c r="M597" t="b">
        <f t="shared" si="124"/>
        <v>0</v>
      </c>
      <c r="O597" t="b">
        <f t="shared" si="125"/>
        <v>0</v>
      </c>
      <c r="P597" t="b">
        <f t="shared" si="126"/>
        <v>0</v>
      </c>
      <c r="Q597" t="b">
        <f t="shared" si="127"/>
        <v>0</v>
      </c>
      <c r="R597" t="b">
        <f t="shared" si="128"/>
        <v>0</v>
      </c>
      <c r="S597" t="b">
        <f t="shared" si="129"/>
        <v>0</v>
      </c>
      <c r="T597" t="str">
        <f t="shared" si="130"/>
        <v/>
      </c>
    </row>
    <row r="598" spans="1:20" x14ac:dyDescent="0.25">
      <c r="A598" t="b">
        <f>RECODES!A598</f>
        <v>0</v>
      </c>
      <c r="B598" t="b">
        <f>RECODES!D598</f>
        <v>0</v>
      </c>
      <c r="C598" t="b">
        <f>RECODES!E598</f>
        <v>0</v>
      </c>
      <c r="D598" t="b">
        <f>RECODES!F598</f>
        <v>0</v>
      </c>
      <c r="F598">
        <f t="shared" si="118"/>
        <v>3</v>
      </c>
      <c r="G598" t="b">
        <f t="shared" si="119"/>
        <v>0</v>
      </c>
      <c r="H598" t="b">
        <f t="shared" si="120"/>
        <v>0</v>
      </c>
      <c r="I598" t="str">
        <f t="shared" si="121"/>
        <v/>
      </c>
      <c r="K598" t="b">
        <f t="shared" si="122"/>
        <v>0</v>
      </c>
      <c r="L598" t="b">
        <f t="shared" si="123"/>
        <v>0</v>
      </c>
      <c r="M598" t="b">
        <f t="shared" si="124"/>
        <v>0</v>
      </c>
      <c r="O598" t="b">
        <f t="shared" si="125"/>
        <v>0</v>
      </c>
      <c r="P598" t="b">
        <f t="shared" si="126"/>
        <v>0</v>
      </c>
      <c r="Q598" t="b">
        <f t="shared" si="127"/>
        <v>0</v>
      </c>
      <c r="R598" t="b">
        <f t="shared" si="128"/>
        <v>0</v>
      </c>
      <c r="S598" t="b">
        <f t="shared" si="129"/>
        <v>0</v>
      </c>
      <c r="T598" t="str">
        <f t="shared" si="130"/>
        <v/>
      </c>
    </row>
    <row r="599" spans="1:20" x14ac:dyDescent="0.25">
      <c r="A599" t="b">
        <f>RECODES!A599</f>
        <v>0</v>
      </c>
      <c r="B599" t="b">
        <f>RECODES!D599</f>
        <v>0</v>
      </c>
      <c r="C599" t="b">
        <f>RECODES!E599</f>
        <v>0</v>
      </c>
      <c r="D599" t="b">
        <f>RECODES!F599</f>
        <v>0</v>
      </c>
      <c r="F599">
        <f t="shared" si="118"/>
        <v>3</v>
      </c>
      <c r="G599" t="b">
        <f t="shared" si="119"/>
        <v>0</v>
      </c>
      <c r="H599" t="b">
        <f t="shared" si="120"/>
        <v>0</v>
      </c>
      <c r="I599" t="str">
        <f t="shared" si="121"/>
        <v/>
      </c>
      <c r="K599" t="b">
        <f t="shared" si="122"/>
        <v>0</v>
      </c>
      <c r="L599" t="b">
        <f t="shared" si="123"/>
        <v>0</v>
      </c>
      <c r="M599" t="b">
        <f t="shared" si="124"/>
        <v>0</v>
      </c>
      <c r="O599" t="b">
        <f t="shared" si="125"/>
        <v>0</v>
      </c>
      <c r="P599" t="b">
        <f t="shared" si="126"/>
        <v>0</v>
      </c>
      <c r="Q599" t="b">
        <f t="shared" si="127"/>
        <v>0</v>
      </c>
      <c r="R599" t="b">
        <f t="shared" si="128"/>
        <v>0</v>
      </c>
      <c r="S599" t="b">
        <f t="shared" si="129"/>
        <v>0</v>
      </c>
      <c r="T599" t="str">
        <f t="shared" si="130"/>
        <v/>
      </c>
    </row>
    <row r="600" spans="1:20" x14ac:dyDescent="0.25">
      <c r="A600" t="b">
        <f>RECODES!A600</f>
        <v>0</v>
      </c>
      <c r="B600" t="b">
        <f>RECODES!D600</f>
        <v>0</v>
      </c>
      <c r="C600" t="b">
        <f>RECODES!E600</f>
        <v>0</v>
      </c>
      <c r="D600" t="b">
        <f>RECODES!F600</f>
        <v>0</v>
      </c>
      <c r="F600">
        <f t="shared" si="118"/>
        <v>3</v>
      </c>
      <c r="G600" t="b">
        <f t="shared" si="119"/>
        <v>0</v>
      </c>
      <c r="H600" t="b">
        <f t="shared" si="120"/>
        <v>0</v>
      </c>
      <c r="I600" t="str">
        <f t="shared" si="121"/>
        <v/>
      </c>
      <c r="K600" t="b">
        <f t="shared" si="122"/>
        <v>0</v>
      </c>
      <c r="L600" t="b">
        <f t="shared" si="123"/>
        <v>0</v>
      </c>
      <c r="M600" t="b">
        <f t="shared" si="124"/>
        <v>0</v>
      </c>
      <c r="O600" t="b">
        <f t="shared" si="125"/>
        <v>0</v>
      </c>
      <c r="P600" t="b">
        <f t="shared" si="126"/>
        <v>0</v>
      </c>
      <c r="Q600" t="b">
        <f t="shared" si="127"/>
        <v>0</v>
      </c>
      <c r="R600" t="b">
        <f t="shared" si="128"/>
        <v>0</v>
      </c>
      <c r="S600" t="b">
        <f t="shared" si="129"/>
        <v>0</v>
      </c>
      <c r="T600" t="str">
        <f t="shared" si="130"/>
        <v/>
      </c>
    </row>
    <row r="601" spans="1:20" x14ac:dyDescent="0.25">
      <c r="A601" t="b">
        <f>RECODES!A601</f>
        <v>0</v>
      </c>
      <c r="B601" t="b">
        <f>RECODES!D601</f>
        <v>0</v>
      </c>
      <c r="C601" t="b">
        <f>RECODES!E601</f>
        <v>0</v>
      </c>
      <c r="D601" t="b">
        <f>RECODES!F601</f>
        <v>0</v>
      </c>
      <c r="F601">
        <f t="shared" si="118"/>
        <v>3</v>
      </c>
      <c r="G601" t="b">
        <f t="shared" si="119"/>
        <v>0</v>
      </c>
      <c r="H601" t="b">
        <f t="shared" si="120"/>
        <v>0</v>
      </c>
      <c r="I601" t="str">
        <f t="shared" si="121"/>
        <v/>
      </c>
      <c r="K601" t="b">
        <f t="shared" si="122"/>
        <v>0</v>
      </c>
      <c r="L601" t="b">
        <f t="shared" si="123"/>
        <v>0</v>
      </c>
      <c r="M601" t="b">
        <f t="shared" si="124"/>
        <v>0</v>
      </c>
      <c r="O601" t="b">
        <f t="shared" si="125"/>
        <v>0</v>
      </c>
      <c r="P601" t="b">
        <f t="shared" si="126"/>
        <v>0</v>
      </c>
      <c r="Q601" t="b">
        <f t="shared" si="127"/>
        <v>0</v>
      </c>
      <c r="R601" t="b">
        <f t="shared" si="128"/>
        <v>0</v>
      </c>
      <c r="S601" t="b">
        <f t="shared" si="129"/>
        <v>0</v>
      </c>
      <c r="T601" t="str">
        <f t="shared" si="130"/>
        <v/>
      </c>
    </row>
    <row r="602" spans="1:20" x14ac:dyDescent="0.25">
      <c r="A602" t="b">
        <f>RECODES!A602</f>
        <v>0</v>
      </c>
      <c r="B602" t="b">
        <f>RECODES!D602</f>
        <v>0</v>
      </c>
      <c r="C602" t="b">
        <f>RECODES!E602</f>
        <v>0</v>
      </c>
      <c r="D602" t="b">
        <f>RECODES!F602</f>
        <v>0</v>
      </c>
      <c r="F602">
        <f t="shared" si="118"/>
        <v>3</v>
      </c>
      <c r="G602" t="b">
        <f t="shared" si="119"/>
        <v>0</v>
      </c>
      <c r="H602" t="b">
        <f t="shared" si="120"/>
        <v>0</v>
      </c>
      <c r="I602" t="str">
        <f t="shared" si="121"/>
        <v/>
      </c>
      <c r="K602" t="b">
        <f t="shared" si="122"/>
        <v>0</v>
      </c>
      <c r="L602" t="b">
        <f t="shared" si="123"/>
        <v>0</v>
      </c>
      <c r="M602" t="b">
        <f t="shared" si="124"/>
        <v>0</v>
      </c>
      <c r="O602" t="b">
        <f t="shared" si="125"/>
        <v>0</v>
      </c>
      <c r="P602" t="b">
        <f t="shared" si="126"/>
        <v>0</v>
      </c>
      <c r="Q602" t="b">
        <f t="shared" si="127"/>
        <v>0</v>
      </c>
      <c r="R602" t="b">
        <f t="shared" si="128"/>
        <v>0</v>
      </c>
      <c r="S602" t="b">
        <f t="shared" si="129"/>
        <v>0</v>
      </c>
      <c r="T602" t="str">
        <f t="shared" si="130"/>
        <v/>
      </c>
    </row>
    <row r="603" spans="1:20" x14ac:dyDescent="0.25">
      <c r="A603" t="b">
        <f>RECODES!A603</f>
        <v>0</v>
      </c>
      <c r="B603" t="b">
        <f>RECODES!D603</f>
        <v>0</v>
      </c>
      <c r="C603" t="b">
        <f>RECODES!E603</f>
        <v>0</v>
      </c>
      <c r="D603" t="b">
        <f>RECODES!F603</f>
        <v>0</v>
      </c>
      <c r="F603">
        <f t="shared" si="118"/>
        <v>3</v>
      </c>
      <c r="G603" t="b">
        <f t="shared" si="119"/>
        <v>0</v>
      </c>
      <c r="H603" t="b">
        <f t="shared" si="120"/>
        <v>0</v>
      </c>
      <c r="I603" t="str">
        <f t="shared" si="121"/>
        <v/>
      </c>
      <c r="K603" t="b">
        <f t="shared" si="122"/>
        <v>0</v>
      </c>
      <c r="L603" t="b">
        <f t="shared" si="123"/>
        <v>0</v>
      </c>
      <c r="M603" t="b">
        <f t="shared" si="124"/>
        <v>0</v>
      </c>
      <c r="O603" t="b">
        <f t="shared" si="125"/>
        <v>0</v>
      </c>
      <c r="P603" t="b">
        <f t="shared" si="126"/>
        <v>0</v>
      </c>
      <c r="Q603" t="b">
        <f t="shared" si="127"/>
        <v>0</v>
      </c>
      <c r="R603" t="b">
        <f t="shared" si="128"/>
        <v>0</v>
      </c>
      <c r="S603" t="b">
        <f t="shared" si="129"/>
        <v>0</v>
      </c>
      <c r="T603" t="str">
        <f t="shared" si="130"/>
        <v/>
      </c>
    </row>
    <row r="604" spans="1:20" x14ac:dyDescent="0.25">
      <c r="A604" t="b">
        <f>RECODES!A604</f>
        <v>0</v>
      </c>
      <c r="B604" t="b">
        <f>RECODES!D604</f>
        <v>0</v>
      </c>
      <c r="C604" t="b">
        <f>RECODES!E604</f>
        <v>0</v>
      </c>
      <c r="D604" t="b">
        <f>RECODES!F604</f>
        <v>0</v>
      </c>
      <c r="F604">
        <f t="shared" si="118"/>
        <v>3</v>
      </c>
      <c r="G604" t="b">
        <f t="shared" si="119"/>
        <v>0</v>
      </c>
      <c r="H604" t="b">
        <f t="shared" si="120"/>
        <v>0</v>
      </c>
      <c r="I604" t="str">
        <f t="shared" si="121"/>
        <v/>
      </c>
      <c r="K604" t="b">
        <f t="shared" si="122"/>
        <v>0</v>
      </c>
      <c r="L604" t="b">
        <f t="shared" si="123"/>
        <v>0</v>
      </c>
      <c r="M604" t="b">
        <f t="shared" si="124"/>
        <v>0</v>
      </c>
      <c r="O604" t="b">
        <f t="shared" si="125"/>
        <v>0</v>
      </c>
      <c r="P604" t="b">
        <f t="shared" si="126"/>
        <v>0</v>
      </c>
      <c r="Q604" t="b">
        <f t="shared" si="127"/>
        <v>0</v>
      </c>
      <c r="R604" t="b">
        <f t="shared" si="128"/>
        <v>0</v>
      </c>
      <c r="S604" t="b">
        <f t="shared" si="129"/>
        <v>0</v>
      </c>
      <c r="T604" t="str">
        <f t="shared" si="130"/>
        <v/>
      </c>
    </row>
    <row r="605" spans="1:20" x14ac:dyDescent="0.25">
      <c r="A605" t="b">
        <f>RECODES!A605</f>
        <v>0</v>
      </c>
      <c r="B605" t="b">
        <f>RECODES!D605</f>
        <v>0</v>
      </c>
      <c r="C605" t="b">
        <f>RECODES!E605</f>
        <v>0</v>
      </c>
      <c r="D605" t="b">
        <f>RECODES!F605</f>
        <v>0</v>
      </c>
      <c r="F605">
        <f t="shared" si="118"/>
        <v>3</v>
      </c>
      <c r="G605" t="b">
        <f t="shared" si="119"/>
        <v>0</v>
      </c>
      <c r="H605" t="b">
        <f t="shared" si="120"/>
        <v>0</v>
      </c>
      <c r="I605" t="str">
        <f t="shared" si="121"/>
        <v/>
      </c>
      <c r="K605" t="b">
        <f t="shared" si="122"/>
        <v>0</v>
      </c>
      <c r="L605" t="b">
        <f t="shared" si="123"/>
        <v>0</v>
      </c>
      <c r="M605" t="b">
        <f t="shared" si="124"/>
        <v>0</v>
      </c>
      <c r="O605" t="b">
        <f t="shared" si="125"/>
        <v>0</v>
      </c>
      <c r="P605" t="b">
        <f t="shared" si="126"/>
        <v>0</v>
      </c>
      <c r="Q605" t="b">
        <f t="shared" si="127"/>
        <v>0</v>
      </c>
      <c r="R605" t="b">
        <f t="shared" si="128"/>
        <v>0</v>
      </c>
      <c r="S605" t="b">
        <f t="shared" si="129"/>
        <v>0</v>
      </c>
      <c r="T605" t="str">
        <f t="shared" si="130"/>
        <v/>
      </c>
    </row>
    <row r="606" spans="1:20" x14ac:dyDescent="0.25">
      <c r="A606" t="b">
        <f>RECODES!A606</f>
        <v>0</v>
      </c>
      <c r="B606" t="b">
        <f>RECODES!D606</f>
        <v>0</v>
      </c>
      <c r="C606" t="b">
        <f>RECODES!E606</f>
        <v>0</v>
      </c>
      <c r="D606" t="b">
        <f>RECODES!F606</f>
        <v>0</v>
      </c>
      <c r="F606">
        <f t="shared" si="118"/>
        <v>3</v>
      </c>
      <c r="G606" t="b">
        <f t="shared" si="119"/>
        <v>0</v>
      </c>
      <c r="H606" t="b">
        <f t="shared" si="120"/>
        <v>0</v>
      </c>
      <c r="I606" t="str">
        <f t="shared" si="121"/>
        <v/>
      </c>
      <c r="K606" t="b">
        <f t="shared" si="122"/>
        <v>0</v>
      </c>
      <c r="L606" t="b">
        <f t="shared" si="123"/>
        <v>0</v>
      </c>
      <c r="M606" t="b">
        <f t="shared" si="124"/>
        <v>0</v>
      </c>
      <c r="O606" t="b">
        <f t="shared" si="125"/>
        <v>0</v>
      </c>
      <c r="P606" t="b">
        <f t="shared" si="126"/>
        <v>0</v>
      </c>
      <c r="Q606" t="b">
        <f t="shared" si="127"/>
        <v>0</v>
      </c>
      <c r="R606" t="b">
        <f t="shared" si="128"/>
        <v>0</v>
      </c>
      <c r="S606" t="b">
        <f t="shared" si="129"/>
        <v>0</v>
      </c>
      <c r="T606" t="str">
        <f t="shared" si="130"/>
        <v/>
      </c>
    </row>
    <row r="607" spans="1:20" x14ac:dyDescent="0.25">
      <c r="A607" t="b">
        <f>RECODES!A607</f>
        <v>0</v>
      </c>
      <c r="B607" t="b">
        <f>RECODES!D607</f>
        <v>0</v>
      </c>
      <c r="C607" t="b">
        <f>RECODES!E607</f>
        <v>0</v>
      </c>
      <c r="D607" t="b">
        <f>RECODES!F607</f>
        <v>0</v>
      </c>
      <c r="F607">
        <f t="shared" si="118"/>
        <v>3</v>
      </c>
      <c r="G607" t="b">
        <f t="shared" si="119"/>
        <v>0</v>
      </c>
      <c r="H607" t="b">
        <f t="shared" si="120"/>
        <v>0</v>
      </c>
      <c r="I607" t="str">
        <f t="shared" si="121"/>
        <v/>
      </c>
      <c r="K607" t="b">
        <f t="shared" si="122"/>
        <v>0</v>
      </c>
      <c r="L607" t="b">
        <f t="shared" si="123"/>
        <v>0</v>
      </c>
      <c r="M607" t="b">
        <f t="shared" si="124"/>
        <v>0</v>
      </c>
      <c r="O607" t="b">
        <f t="shared" si="125"/>
        <v>0</v>
      </c>
      <c r="P607" t="b">
        <f t="shared" si="126"/>
        <v>0</v>
      </c>
      <c r="Q607" t="b">
        <f t="shared" si="127"/>
        <v>0</v>
      </c>
      <c r="R607" t="b">
        <f t="shared" si="128"/>
        <v>0</v>
      </c>
      <c r="S607" t="b">
        <f t="shared" si="129"/>
        <v>0</v>
      </c>
      <c r="T607" t="str">
        <f t="shared" si="130"/>
        <v/>
      </c>
    </row>
    <row r="608" spans="1:20" x14ac:dyDescent="0.25">
      <c r="A608" t="b">
        <f>RECODES!A608</f>
        <v>0</v>
      </c>
      <c r="B608" t="b">
        <f>RECODES!D608</f>
        <v>0</v>
      </c>
      <c r="C608" t="b">
        <f>RECODES!E608</f>
        <v>0</v>
      </c>
      <c r="D608" t="b">
        <f>RECODES!F608</f>
        <v>0</v>
      </c>
      <c r="F608">
        <f t="shared" si="118"/>
        <v>3</v>
      </c>
      <c r="G608" t="b">
        <f t="shared" si="119"/>
        <v>0</v>
      </c>
      <c r="H608" t="b">
        <f t="shared" si="120"/>
        <v>0</v>
      </c>
      <c r="I608" t="str">
        <f t="shared" si="121"/>
        <v/>
      </c>
      <c r="K608" t="b">
        <f t="shared" si="122"/>
        <v>0</v>
      </c>
      <c r="L608" t="b">
        <f t="shared" si="123"/>
        <v>0</v>
      </c>
      <c r="M608" t="b">
        <f t="shared" si="124"/>
        <v>0</v>
      </c>
      <c r="O608" t="b">
        <f t="shared" si="125"/>
        <v>0</v>
      </c>
      <c r="P608" t="b">
        <f t="shared" si="126"/>
        <v>0</v>
      </c>
      <c r="Q608" t="b">
        <f t="shared" si="127"/>
        <v>0</v>
      </c>
      <c r="R608" t="b">
        <f t="shared" si="128"/>
        <v>0</v>
      </c>
      <c r="S608" t="b">
        <f t="shared" si="129"/>
        <v>0</v>
      </c>
      <c r="T608" t="str">
        <f t="shared" si="130"/>
        <v/>
      </c>
    </row>
    <row r="609" spans="1:20" x14ac:dyDescent="0.25">
      <c r="A609" t="b">
        <f>RECODES!A609</f>
        <v>0</v>
      </c>
      <c r="B609" t="b">
        <f>RECODES!D609</f>
        <v>0</v>
      </c>
      <c r="C609" t="b">
        <f>RECODES!E609</f>
        <v>0</v>
      </c>
      <c r="D609" t="b">
        <f>RECODES!F609</f>
        <v>0</v>
      </c>
      <c r="F609">
        <f t="shared" si="118"/>
        <v>3</v>
      </c>
      <c r="G609" t="b">
        <f t="shared" si="119"/>
        <v>0</v>
      </c>
      <c r="H609" t="b">
        <f t="shared" si="120"/>
        <v>0</v>
      </c>
      <c r="I609" t="str">
        <f t="shared" si="121"/>
        <v/>
      </c>
      <c r="K609" t="b">
        <f t="shared" si="122"/>
        <v>0</v>
      </c>
      <c r="L609" t="b">
        <f t="shared" si="123"/>
        <v>0</v>
      </c>
      <c r="M609" t="b">
        <f t="shared" si="124"/>
        <v>0</v>
      </c>
      <c r="O609" t="b">
        <f t="shared" si="125"/>
        <v>0</v>
      </c>
      <c r="P609" t="b">
        <f t="shared" si="126"/>
        <v>0</v>
      </c>
      <c r="Q609" t="b">
        <f t="shared" si="127"/>
        <v>0</v>
      </c>
      <c r="R609" t="b">
        <f t="shared" si="128"/>
        <v>0</v>
      </c>
      <c r="S609" t="b">
        <f t="shared" si="129"/>
        <v>0</v>
      </c>
      <c r="T609" t="str">
        <f t="shared" si="130"/>
        <v/>
      </c>
    </row>
    <row r="610" spans="1:20" x14ac:dyDescent="0.25">
      <c r="A610" t="b">
        <f>RECODES!A610</f>
        <v>0</v>
      </c>
      <c r="B610" t="b">
        <f>RECODES!D610</f>
        <v>0</v>
      </c>
      <c r="C610" t="b">
        <f>RECODES!E610</f>
        <v>0</v>
      </c>
      <c r="D610" t="b">
        <f>RECODES!F610</f>
        <v>0</v>
      </c>
      <c r="F610">
        <f t="shared" si="118"/>
        <v>3</v>
      </c>
      <c r="G610" t="b">
        <f t="shared" si="119"/>
        <v>0</v>
      </c>
      <c r="H610" t="b">
        <f t="shared" si="120"/>
        <v>0</v>
      </c>
      <c r="I610" t="str">
        <f t="shared" si="121"/>
        <v/>
      </c>
      <c r="K610" t="b">
        <f t="shared" si="122"/>
        <v>0</v>
      </c>
      <c r="L610" t="b">
        <f t="shared" si="123"/>
        <v>0</v>
      </c>
      <c r="M610" t="b">
        <f t="shared" si="124"/>
        <v>0</v>
      </c>
      <c r="O610" t="b">
        <f t="shared" si="125"/>
        <v>0</v>
      </c>
      <c r="P610" t="b">
        <f t="shared" si="126"/>
        <v>0</v>
      </c>
      <c r="Q610" t="b">
        <f t="shared" si="127"/>
        <v>0</v>
      </c>
      <c r="R610" t="b">
        <f t="shared" si="128"/>
        <v>0</v>
      </c>
      <c r="S610" t="b">
        <f t="shared" si="129"/>
        <v>0</v>
      </c>
      <c r="T610" t="str">
        <f t="shared" si="130"/>
        <v/>
      </c>
    </row>
    <row r="611" spans="1:20" x14ac:dyDescent="0.25">
      <c r="A611" t="b">
        <f>RECODES!A611</f>
        <v>0</v>
      </c>
      <c r="B611" t="b">
        <f>RECODES!D611</f>
        <v>0</v>
      </c>
      <c r="C611" t="b">
        <f>RECODES!E611</f>
        <v>0</v>
      </c>
      <c r="D611" t="b">
        <f>RECODES!F611</f>
        <v>0</v>
      </c>
      <c r="F611">
        <f t="shared" si="118"/>
        <v>3</v>
      </c>
      <c r="G611" t="b">
        <f t="shared" si="119"/>
        <v>0</v>
      </c>
      <c r="H611" t="b">
        <f t="shared" si="120"/>
        <v>0</v>
      </c>
      <c r="I611" t="str">
        <f t="shared" si="121"/>
        <v/>
      </c>
      <c r="K611" t="b">
        <f t="shared" si="122"/>
        <v>0</v>
      </c>
      <c r="L611" t="b">
        <f t="shared" si="123"/>
        <v>0</v>
      </c>
      <c r="M611" t="b">
        <f t="shared" si="124"/>
        <v>0</v>
      </c>
      <c r="O611" t="b">
        <f t="shared" si="125"/>
        <v>0</v>
      </c>
      <c r="P611" t="b">
        <f t="shared" si="126"/>
        <v>0</v>
      </c>
      <c r="Q611" t="b">
        <f t="shared" si="127"/>
        <v>0</v>
      </c>
      <c r="R611" t="b">
        <f t="shared" si="128"/>
        <v>0</v>
      </c>
      <c r="S611" t="b">
        <f t="shared" si="129"/>
        <v>0</v>
      </c>
      <c r="T611" t="str">
        <f t="shared" si="130"/>
        <v/>
      </c>
    </row>
    <row r="612" spans="1:20" x14ac:dyDescent="0.25">
      <c r="A612" t="b">
        <f>RECODES!A612</f>
        <v>0</v>
      </c>
      <c r="B612" t="b">
        <f>RECODES!D612</f>
        <v>0</v>
      </c>
      <c r="C612" t="b">
        <f>RECODES!E612</f>
        <v>0</v>
      </c>
      <c r="D612" t="b">
        <f>RECODES!F612</f>
        <v>0</v>
      </c>
      <c r="F612">
        <f t="shared" si="118"/>
        <v>3</v>
      </c>
      <c r="G612" t="b">
        <f t="shared" si="119"/>
        <v>0</v>
      </c>
      <c r="H612" t="b">
        <f t="shared" si="120"/>
        <v>0</v>
      </c>
      <c r="I612" t="str">
        <f t="shared" si="121"/>
        <v/>
      </c>
      <c r="K612" t="b">
        <f t="shared" si="122"/>
        <v>0</v>
      </c>
      <c r="L612" t="b">
        <f t="shared" si="123"/>
        <v>0</v>
      </c>
      <c r="M612" t="b">
        <f t="shared" si="124"/>
        <v>0</v>
      </c>
      <c r="O612" t="b">
        <f t="shared" si="125"/>
        <v>0</v>
      </c>
      <c r="P612" t="b">
        <f t="shared" si="126"/>
        <v>0</v>
      </c>
      <c r="Q612" t="b">
        <f t="shared" si="127"/>
        <v>0</v>
      </c>
      <c r="R612" t="b">
        <f t="shared" si="128"/>
        <v>0</v>
      </c>
      <c r="S612" t="b">
        <f t="shared" si="129"/>
        <v>0</v>
      </c>
      <c r="T612" t="str">
        <f t="shared" si="130"/>
        <v/>
      </c>
    </row>
    <row r="613" spans="1:20" x14ac:dyDescent="0.25">
      <c r="A613" t="b">
        <f>RECODES!A613</f>
        <v>0</v>
      </c>
      <c r="B613" t="b">
        <f>RECODES!D613</f>
        <v>0</v>
      </c>
      <c r="C613" t="b">
        <f>RECODES!E613</f>
        <v>0</v>
      </c>
      <c r="D613" t="b">
        <f>RECODES!F613</f>
        <v>0</v>
      </c>
      <c r="F613">
        <f t="shared" si="118"/>
        <v>3</v>
      </c>
      <c r="G613" t="b">
        <f t="shared" si="119"/>
        <v>0</v>
      </c>
      <c r="H613" t="b">
        <f t="shared" si="120"/>
        <v>0</v>
      </c>
      <c r="I613" t="str">
        <f t="shared" si="121"/>
        <v/>
      </c>
      <c r="K613" t="b">
        <f t="shared" si="122"/>
        <v>0</v>
      </c>
      <c r="L613" t="b">
        <f t="shared" si="123"/>
        <v>0</v>
      </c>
      <c r="M613" t="b">
        <f t="shared" si="124"/>
        <v>0</v>
      </c>
      <c r="O613" t="b">
        <f t="shared" si="125"/>
        <v>0</v>
      </c>
      <c r="P613" t="b">
        <f t="shared" si="126"/>
        <v>0</v>
      </c>
      <c r="Q613" t="b">
        <f t="shared" si="127"/>
        <v>0</v>
      </c>
      <c r="R613" t="b">
        <f t="shared" si="128"/>
        <v>0</v>
      </c>
      <c r="S613" t="b">
        <f t="shared" si="129"/>
        <v>0</v>
      </c>
      <c r="T613" t="str">
        <f t="shared" si="130"/>
        <v/>
      </c>
    </row>
    <row r="614" spans="1:20" x14ac:dyDescent="0.25">
      <c r="A614" t="b">
        <f>RECODES!A614</f>
        <v>0</v>
      </c>
      <c r="B614" t="b">
        <f>RECODES!D614</f>
        <v>0</v>
      </c>
      <c r="C614" t="b">
        <f>RECODES!E614</f>
        <v>0</v>
      </c>
      <c r="D614" t="b">
        <f>RECODES!F614</f>
        <v>0</v>
      </c>
      <c r="F614">
        <f t="shared" si="118"/>
        <v>3</v>
      </c>
      <c r="G614" t="b">
        <f t="shared" si="119"/>
        <v>0</v>
      </c>
      <c r="H614" t="b">
        <f t="shared" si="120"/>
        <v>0</v>
      </c>
      <c r="I614" t="str">
        <f t="shared" si="121"/>
        <v/>
      </c>
      <c r="K614" t="b">
        <f t="shared" si="122"/>
        <v>0</v>
      </c>
      <c r="L614" t="b">
        <f t="shared" si="123"/>
        <v>0</v>
      </c>
      <c r="M614" t="b">
        <f t="shared" si="124"/>
        <v>0</v>
      </c>
      <c r="O614" t="b">
        <f t="shared" si="125"/>
        <v>0</v>
      </c>
      <c r="P614" t="b">
        <f t="shared" si="126"/>
        <v>0</v>
      </c>
      <c r="Q614" t="b">
        <f t="shared" si="127"/>
        <v>0</v>
      </c>
      <c r="R614" t="b">
        <f t="shared" si="128"/>
        <v>0</v>
      </c>
      <c r="S614" t="b">
        <f t="shared" si="129"/>
        <v>0</v>
      </c>
      <c r="T614" t="str">
        <f t="shared" si="130"/>
        <v/>
      </c>
    </row>
    <row r="615" spans="1:20" x14ac:dyDescent="0.25">
      <c r="A615" t="b">
        <f>RECODES!A615</f>
        <v>0</v>
      </c>
      <c r="B615" t="b">
        <f>RECODES!D615</f>
        <v>0</v>
      </c>
      <c r="C615" t="b">
        <f>RECODES!E615</f>
        <v>0</v>
      </c>
      <c r="D615" t="b">
        <f>RECODES!F615</f>
        <v>0</v>
      </c>
      <c r="F615">
        <f t="shared" si="118"/>
        <v>3</v>
      </c>
      <c r="G615" t="b">
        <f t="shared" si="119"/>
        <v>0</v>
      </c>
      <c r="H615" t="b">
        <f t="shared" si="120"/>
        <v>0</v>
      </c>
      <c r="I615" t="str">
        <f t="shared" si="121"/>
        <v/>
      </c>
      <c r="K615" t="b">
        <f t="shared" si="122"/>
        <v>0</v>
      </c>
      <c r="L615" t="b">
        <f t="shared" si="123"/>
        <v>0</v>
      </c>
      <c r="M615" t="b">
        <f t="shared" si="124"/>
        <v>0</v>
      </c>
      <c r="O615" t="b">
        <f t="shared" si="125"/>
        <v>0</v>
      </c>
      <c r="P615" t="b">
        <f t="shared" si="126"/>
        <v>0</v>
      </c>
      <c r="Q615" t="b">
        <f t="shared" si="127"/>
        <v>0</v>
      </c>
      <c r="R615" t="b">
        <f t="shared" si="128"/>
        <v>0</v>
      </c>
      <c r="S615" t="b">
        <f t="shared" si="129"/>
        <v>0</v>
      </c>
      <c r="T615" t="str">
        <f t="shared" si="130"/>
        <v/>
      </c>
    </row>
    <row r="616" spans="1:20" x14ac:dyDescent="0.25">
      <c r="A616" t="b">
        <f>RECODES!A616</f>
        <v>0</v>
      </c>
      <c r="B616" t="b">
        <f>RECODES!D616</f>
        <v>0</v>
      </c>
      <c r="C616" t="b">
        <f>RECODES!E616</f>
        <v>0</v>
      </c>
      <c r="D616" t="b">
        <f>RECODES!F616</f>
        <v>0</v>
      </c>
      <c r="F616">
        <f t="shared" si="118"/>
        <v>3</v>
      </c>
      <c r="G616" t="b">
        <f t="shared" si="119"/>
        <v>0</v>
      </c>
      <c r="H616" t="b">
        <f t="shared" si="120"/>
        <v>0</v>
      </c>
      <c r="I616" t="str">
        <f t="shared" si="121"/>
        <v/>
      </c>
      <c r="K616" t="b">
        <f t="shared" si="122"/>
        <v>0</v>
      </c>
      <c r="L616" t="b">
        <f t="shared" si="123"/>
        <v>0</v>
      </c>
      <c r="M616" t="b">
        <f t="shared" si="124"/>
        <v>0</v>
      </c>
      <c r="O616" t="b">
        <f t="shared" si="125"/>
        <v>0</v>
      </c>
      <c r="P616" t="b">
        <f t="shared" si="126"/>
        <v>0</v>
      </c>
      <c r="Q616" t="b">
        <f t="shared" si="127"/>
        <v>0</v>
      </c>
      <c r="R616" t="b">
        <f t="shared" si="128"/>
        <v>0</v>
      </c>
      <c r="S616" t="b">
        <f t="shared" si="129"/>
        <v>0</v>
      </c>
      <c r="T616" t="str">
        <f t="shared" si="130"/>
        <v/>
      </c>
    </row>
    <row r="617" spans="1:20" x14ac:dyDescent="0.25">
      <c r="A617" t="b">
        <f>RECODES!A617</f>
        <v>0</v>
      </c>
      <c r="B617" t="b">
        <f>RECODES!D617</f>
        <v>0</v>
      </c>
      <c r="C617" t="b">
        <f>RECODES!E617</f>
        <v>0</v>
      </c>
      <c r="D617" t="b">
        <f>RECODES!F617</f>
        <v>0</v>
      </c>
      <c r="F617">
        <f t="shared" si="118"/>
        <v>3</v>
      </c>
      <c r="G617" t="b">
        <f t="shared" si="119"/>
        <v>0</v>
      </c>
      <c r="H617" t="b">
        <f t="shared" si="120"/>
        <v>0</v>
      </c>
      <c r="I617" t="str">
        <f t="shared" si="121"/>
        <v/>
      </c>
      <c r="K617" t="b">
        <f t="shared" si="122"/>
        <v>0</v>
      </c>
      <c r="L617" t="b">
        <f t="shared" si="123"/>
        <v>0</v>
      </c>
      <c r="M617" t="b">
        <f t="shared" si="124"/>
        <v>0</v>
      </c>
      <c r="O617" t="b">
        <f t="shared" si="125"/>
        <v>0</v>
      </c>
      <c r="P617" t="b">
        <f t="shared" si="126"/>
        <v>0</v>
      </c>
      <c r="Q617" t="b">
        <f t="shared" si="127"/>
        <v>0</v>
      </c>
      <c r="R617" t="b">
        <f t="shared" si="128"/>
        <v>0</v>
      </c>
      <c r="S617" t="b">
        <f t="shared" si="129"/>
        <v>0</v>
      </c>
      <c r="T617" t="str">
        <f t="shared" si="130"/>
        <v/>
      </c>
    </row>
    <row r="618" spans="1:20" x14ac:dyDescent="0.25">
      <c r="A618" t="b">
        <f>RECODES!A618</f>
        <v>0</v>
      </c>
      <c r="B618" t="b">
        <f>RECODES!D618</f>
        <v>0</v>
      </c>
      <c r="C618" t="b">
        <f>RECODES!E618</f>
        <v>0</v>
      </c>
      <c r="D618" t="b">
        <f>RECODES!F618</f>
        <v>0</v>
      </c>
      <c r="F618">
        <f t="shared" si="118"/>
        <v>3</v>
      </c>
      <c r="G618" t="b">
        <f t="shared" si="119"/>
        <v>0</v>
      </c>
      <c r="H618" t="b">
        <f t="shared" si="120"/>
        <v>0</v>
      </c>
      <c r="I618" t="str">
        <f t="shared" si="121"/>
        <v/>
      </c>
      <c r="K618" t="b">
        <f t="shared" si="122"/>
        <v>0</v>
      </c>
      <c r="L618" t="b">
        <f t="shared" si="123"/>
        <v>0</v>
      </c>
      <c r="M618" t="b">
        <f t="shared" si="124"/>
        <v>0</v>
      </c>
      <c r="O618" t="b">
        <f t="shared" si="125"/>
        <v>0</v>
      </c>
      <c r="P618" t="b">
        <f t="shared" si="126"/>
        <v>0</v>
      </c>
      <c r="Q618" t="b">
        <f t="shared" si="127"/>
        <v>0</v>
      </c>
      <c r="R618" t="b">
        <f t="shared" si="128"/>
        <v>0</v>
      </c>
      <c r="S618" t="b">
        <f t="shared" si="129"/>
        <v>0</v>
      </c>
      <c r="T618" t="str">
        <f t="shared" si="130"/>
        <v/>
      </c>
    </row>
    <row r="619" spans="1:20" x14ac:dyDescent="0.25">
      <c r="A619" t="b">
        <f>RECODES!A619</f>
        <v>0</v>
      </c>
      <c r="B619" t="b">
        <f>RECODES!D619</f>
        <v>0</v>
      </c>
      <c r="C619" t="b">
        <f>RECODES!E619</f>
        <v>0</v>
      </c>
      <c r="D619" t="b">
        <f>RECODES!F619</f>
        <v>0</v>
      </c>
      <c r="F619">
        <f t="shared" si="118"/>
        <v>3</v>
      </c>
      <c r="G619" t="b">
        <f t="shared" si="119"/>
        <v>0</v>
      </c>
      <c r="H619" t="b">
        <f t="shared" si="120"/>
        <v>0</v>
      </c>
      <c r="I619" t="str">
        <f t="shared" si="121"/>
        <v/>
      </c>
      <c r="K619" t="b">
        <f t="shared" si="122"/>
        <v>0</v>
      </c>
      <c r="L619" t="b">
        <f t="shared" si="123"/>
        <v>0</v>
      </c>
      <c r="M619" t="b">
        <f t="shared" si="124"/>
        <v>0</v>
      </c>
      <c r="O619" t="b">
        <f t="shared" si="125"/>
        <v>0</v>
      </c>
      <c r="P619" t="b">
        <f t="shared" si="126"/>
        <v>0</v>
      </c>
      <c r="Q619" t="b">
        <f t="shared" si="127"/>
        <v>0</v>
      </c>
      <c r="R619" t="b">
        <f t="shared" si="128"/>
        <v>0</v>
      </c>
      <c r="S619" t="b">
        <f t="shared" si="129"/>
        <v>0</v>
      </c>
      <c r="T619" t="str">
        <f t="shared" si="130"/>
        <v/>
      </c>
    </row>
    <row r="620" spans="1:20" x14ac:dyDescent="0.25">
      <c r="A620" t="b">
        <f>RECODES!A620</f>
        <v>0</v>
      </c>
      <c r="B620" t="b">
        <f>RECODES!D620</f>
        <v>0</v>
      </c>
      <c r="C620" t="b">
        <f>RECODES!E620</f>
        <v>0</v>
      </c>
      <c r="D620" t="b">
        <f>RECODES!F620</f>
        <v>0</v>
      </c>
      <c r="F620">
        <f t="shared" si="118"/>
        <v>3</v>
      </c>
      <c r="G620" t="b">
        <f t="shared" si="119"/>
        <v>0</v>
      </c>
      <c r="H620" t="b">
        <f t="shared" si="120"/>
        <v>0</v>
      </c>
      <c r="I620" t="str">
        <f t="shared" si="121"/>
        <v/>
      </c>
      <c r="K620" t="b">
        <f t="shared" si="122"/>
        <v>0</v>
      </c>
      <c r="L620" t="b">
        <f t="shared" si="123"/>
        <v>0</v>
      </c>
      <c r="M620" t="b">
        <f t="shared" si="124"/>
        <v>0</v>
      </c>
      <c r="O620" t="b">
        <f t="shared" si="125"/>
        <v>0</v>
      </c>
      <c r="P620" t="b">
        <f t="shared" si="126"/>
        <v>0</v>
      </c>
      <c r="Q620" t="b">
        <f t="shared" si="127"/>
        <v>0</v>
      </c>
      <c r="R620" t="b">
        <f t="shared" si="128"/>
        <v>0</v>
      </c>
      <c r="S620" t="b">
        <f t="shared" si="129"/>
        <v>0</v>
      </c>
      <c r="T620" t="str">
        <f t="shared" si="130"/>
        <v/>
      </c>
    </row>
    <row r="621" spans="1:20" x14ac:dyDescent="0.25">
      <c r="A621" t="b">
        <f>RECODES!A621</f>
        <v>0</v>
      </c>
      <c r="B621" t="b">
        <f>RECODES!D621</f>
        <v>0</v>
      </c>
      <c r="C621" t="b">
        <f>RECODES!E621</f>
        <v>0</v>
      </c>
      <c r="D621" t="b">
        <f>RECODES!F621</f>
        <v>0</v>
      </c>
      <c r="F621">
        <f t="shared" si="118"/>
        <v>3</v>
      </c>
      <c r="G621" t="b">
        <f t="shared" si="119"/>
        <v>0</v>
      </c>
      <c r="H621" t="b">
        <f t="shared" si="120"/>
        <v>0</v>
      </c>
      <c r="I621" t="str">
        <f t="shared" si="121"/>
        <v/>
      </c>
      <c r="K621" t="b">
        <f t="shared" si="122"/>
        <v>0</v>
      </c>
      <c r="L621" t="b">
        <f t="shared" si="123"/>
        <v>0</v>
      </c>
      <c r="M621" t="b">
        <f t="shared" si="124"/>
        <v>0</v>
      </c>
      <c r="O621" t="b">
        <f t="shared" si="125"/>
        <v>0</v>
      </c>
      <c r="P621" t="b">
        <f t="shared" si="126"/>
        <v>0</v>
      </c>
      <c r="Q621" t="b">
        <f t="shared" si="127"/>
        <v>0</v>
      </c>
      <c r="R621" t="b">
        <f t="shared" si="128"/>
        <v>0</v>
      </c>
      <c r="S621" t="b">
        <f t="shared" si="129"/>
        <v>0</v>
      </c>
      <c r="T621" t="str">
        <f t="shared" si="130"/>
        <v/>
      </c>
    </row>
    <row r="622" spans="1:20" x14ac:dyDescent="0.25">
      <c r="A622" t="b">
        <f>RECODES!A622</f>
        <v>0</v>
      </c>
      <c r="B622" t="b">
        <f>RECODES!D622</f>
        <v>0</v>
      </c>
      <c r="C622" t="b">
        <f>RECODES!E622</f>
        <v>0</v>
      </c>
      <c r="D622" t="b">
        <f>RECODES!F622</f>
        <v>0</v>
      </c>
      <c r="F622">
        <f t="shared" si="118"/>
        <v>3</v>
      </c>
      <c r="G622" t="b">
        <f t="shared" si="119"/>
        <v>0</v>
      </c>
      <c r="H622" t="b">
        <f t="shared" si="120"/>
        <v>0</v>
      </c>
      <c r="I622" t="str">
        <f t="shared" si="121"/>
        <v/>
      </c>
      <c r="K622" t="b">
        <f t="shared" si="122"/>
        <v>0</v>
      </c>
      <c r="L622" t="b">
        <f t="shared" si="123"/>
        <v>0</v>
      </c>
      <c r="M622" t="b">
        <f t="shared" si="124"/>
        <v>0</v>
      </c>
      <c r="O622" t="b">
        <f t="shared" si="125"/>
        <v>0</v>
      </c>
      <c r="P622" t="b">
        <f t="shared" si="126"/>
        <v>0</v>
      </c>
      <c r="Q622" t="b">
        <f t="shared" si="127"/>
        <v>0</v>
      </c>
      <c r="R622" t="b">
        <f t="shared" si="128"/>
        <v>0</v>
      </c>
      <c r="S622" t="b">
        <f t="shared" si="129"/>
        <v>0</v>
      </c>
      <c r="T622" t="str">
        <f t="shared" si="130"/>
        <v/>
      </c>
    </row>
    <row r="623" spans="1:20" x14ac:dyDescent="0.25">
      <c r="A623" t="b">
        <f>RECODES!A623</f>
        <v>0</v>
      </c>
      <c r="B623" t="b">
        <f>RECODES!D623</f>
        <v>0</v>
      </c>
      <c r="C623" t="b">
        <f>RECODES!E623</f>
        <v>0</v>
      </c>
      <c r="D623" t="b">
        <f>RECODES!F623</f>
        <v>0</v>
      </c>
      <c r="F623">
        <f t="shared" si="118"/>
        <v>3</v>
      </c>
      <c r="G623" t="b">
        <f t="shared" si="119"/>
        <v>0</v>
      </c>
      <c r="H623" t="b">
        <f t="shared" si="120"/>
        <v>0</v>
      </c>
      <c r="I623" t="str">
        <f t="shared" si="121"/>
        <v/>
      </c>
      <c r="K623" t="b">
        <f t="shared" si="122"/>
        <v>0</v>
      </c>
      <c r="L623" t="b">
        <f t="shared" si="123"/>
        <v>0</v>
      </c>
      <c r="M623" t="b">
        <f t="shared" si="124"/>
        <v>0</v>
      </c>
      <c r="O623" t="b">
        <f t="shared" si="125"/>
        <v>0</v>
      </c>
      <c r="P623" t="b">
        <f t="shared" si="126"/>
        <v>0</v>
      </c>
      <c r="Q623" t="b">
        <f t="shared" si="127"/>
        <v>0</v>
      </c>
      <c r="R623" t="b">
        <f t="shared" si="128"/>
        <v>0</v>
      </c>
      <c r="S623" t="b">
        <f t="shared" si="129"/>
        <v>0</v>
      </c>
      <c r="T623" t="str">
        <f t="shared" si="130"/>
        <v/>
      </c>
    </row>
    <row r="624" spans="1:20" x14ac:dyDescent="0.25">
      <c r="A624" t="b">
        <f>RECODES!A624</f>
        <v>0</v>
      </c>
      <c r="B624" t="b">
        <f>RECODES!D624</f>
        <v>0</v>
      </c>
      <c r="C624" t="b">
        <f>RECODES!E624</f>
        <v>0</v>
      </c>
      <c r="D624" t="b">
        <f>RECODES!F624</f>
        <v>0</v>
      </c>
      <c r="F624">
        <f t="shared" si="118"/>
        <v>3</v>
      </c>
      <c r="G624" t="b">
        <f t="shared" si="119"/>
        <v>0</v>
      </c>
      <c r="H624" t="b">
        <f t="shared" si="120"/>
        <v>0</v>
      </c>
      <c r="I624" t="str">
        <f t="shared" si="121"/>
        <v/>
      </c>
      <c r="K624" t="b">
        <f t="shared" si="122"/>
        <v>0</v>
      </c>
      <c r="L624" t="b">
        <f t="shared" si="123"/>
        <v>0</v>
      </c>
      <c r="M624" t="b">
        <f t="shared" si="124"/>
        <v>0</v>
      </c>
      <c r="O624" t="b">
        <f t="shared" si="125"/>
        <v>0</v>
      </c>
      <c r="P624" t="b">
        <f t="shared" si="126"/>
        <v>0</v>
      </c>
      <c r="Q624" t="b">
        <f t="shared" si="127"/>
        <v>0</v>
      </c>
      <c r="R624" t="b">
        <f t="shared" si="128"/>
        <v>0</v>
      </c>
      <c r="S624" t="b">
        <f t="shared" si="129"/>
        <v>0</v>
      </c>
      <c r="T624" t="str">
        <f t="shared" si="130"/>
        <v/>
      </c>
    </row>
    <row r="625" spans="1:20" x14ac:dyDescent="0.25">
      <c r="A625" t="b">
        <f>RECODES!A625</f>
        <v>0</v>
      </c>
      <c r="B625" t="b">
        <f>RECODES!D625</f>
        <v>0</v>
      </c>
      <c r="C625" t="b">
        <f>RECODES!E625</f>
        <v>0</v>
      </c>
      <c r="D625" t="b">
        <f>RECODES!F625</f>
        <v>0</v>
      </c>
      <c r="F625">
        <f t="shared" si="118"/>
        <v>3</v>
      </c>
      <c r="G625" t="b">
        <f t="shared" si="119"/>
        <v>0</v>
      </c>
      <c r="H625" t="b">
        <f t="shared" si="120"/>
        <v>0</v>
      </c>
      <c r="I625" t="str">
        <f t="shared" si="121"/>
        <v/>
      </c>
      <c r="K625" t="b">
        <f t="shared" si="122"/>
        <v>0</v>
      </c>
      <c r="L625" t="b">
        <f t="shared" si="123"/>
        <v>0</v>
      </c>
      <c r="M625" t="b">
        <f t="shared" si="124"/>
        <v>0</v>
      </c>
      <c r="O625" t="b">
        <f t="shared" si="125"/>
        <v>0</v>
      </c>
      <c r="P625" t="b">
        <f t="shared" si="126"/>
        <v>0</v>
      </c>
      <c r="Q625" t="b">
        <f t="shared" si="127"/>
        <v>0</v>
      </c>
      <c r="R625" t="b">
        <f t="shared" si="128"/>
        <v>0</v>
      </c>
      <c r="S625" t="b">
        <f t="shared" si="129"/>
        <v>0</v>
      </c>
      <c r="T625" t="str">
        <f t="shared" si="130"/>
        <v/>
      </c>
    </row>
    <row r="626" spans="1:20" x14ac:dyDescent="0.25">
      <c r="A626" t="b">
        <f>RECODES!A626</f>
        <v>0</v>
      </c>
      <c r="B626" t="b">
        <f>RECODES!D626</f>
        <v>0</v>
      </c>
      <c r="C626" t="b">
        <f>RECODES!E626</f>
        <v>0</v>
      </c>
      <c r="D626" t="b">
        <f>RECODES!F626</f>
        <v>0</v>
      </c>
      <c r="F626">
        <f t="shared" si="118"/>
        <v>3</v>
      </c>
      <c r="G626" t="b">
        <f t="shared" si="119"/>
        <v>0</v>
      </c>
      <c r="H626" t="b">
        <f t="shared" si="120"/>
        <v>0</v>
      </c>
      <c r="I626" t="str">
        <f t="shared" si="121"/>
        <v/>
      </c>
      <c r="K626" t="b">
        <f t="shared" si="122"/>
        <v>0</v>
      </c>
      <c r="L626" t="b">
        <f t="shared" si="123"/>
        <v>0</v>
      </c>
      <c r="M626" t="b">
        <f t="shared" si="124"/>
        <v>0</v>
      </c>
      <c r="O626" t="b">
        <f t="shared" si="125"/>
        <v>0</v>
      </c>
      <c r="P626" t="b">
        <f t="shared" si="126"/>
        <v>0</v>
      </c>
      <c r="Q626" t="b">
        <f t="shared" si="127"/>
        <v>0</v>
      </c>
      <c r="R626" t="b">
        <f t="shared" si="128"/>
        <v>0</v>
      </c>
      <c r="S626" t="b">
        <f t="shared" si="129"/>
        <v>0</v>
      </c>
      <c r="T626" t="str">
        <f t="shared" si="130"/>
        <v/>
      </c>
    </row>
    <row r="627" spans="1:20" x14ac:dyDescent="0.25">
      <c r="A627" t="b">
        <f>RECODES!A627</f>
        <v>0</v>
      </c>
      <c r="B627" t="b">
        <f>RECODES!D627</f>
        <v>0</v>
      </c>
      <c r="C627" t="b">
        <f>RECODES!E627</f>
        <v>0</v>
      </c>
      <c r="D627" t="b">
        <f>RECODES!F627</f>
        <v>0</v>
      </c>
      <c r="F627">
        <f t="shared" si="118"/>
        <v>3</v>
      </c>
      <c r="G627" t="b">
        <f t="shared" si="119"/>
        <v>0</v>
      </c>
      <c r="H627" t="b">
        <f t="shared" si="120"/>
        <v>0</v>
      </c>
      <c r="I627" t="str">
        <f t="shared" si="121"/>
        <v/>
      </c>
      <c r="K627" t="b">
        <f t="shared" si="122"/>
        <v>0</v>
      </c>
      <c r="L627" t="b">
        <f t="shared" si="123"/>
        <v>0</v>
      </c>
      <c r="M627" t="b">
        <f t="shared" si="124"/>
        <v>0</v>
      </c>
      <c r="O627" t="b">
        <f t="shared" si="125"/>
        <v>0</v>
      </c>
      <c r="P627" t="b">
        <f t="shared" si="126"/>
        <v>0</v>
      </c>
      <c r="Q627" t="b">
        <f t="shared" si="127"/>
        <v>0</v>
      </c>
      <c r="R627" t="b">
        <f t="shared" si="128"/>
        <v>0</v>
      </c>
      <c r="S627" t="b">
        <f t="shared" si="129"/>
        <v>0</v>
      </c>
      <c r="T627" t="str">
        <f t="shared" si="130"/>
        <v/>
      </c>
    </row>
    <row r="628" spans="1:20" x14ac:dyDescent="0.25">
      <c r="A628" t="b">
        <f>RECODES!A628</f>
        <v>0</v>
      </c>
      <c r="B628" t="b">
        <f>RECODES!D628</f>
        <v>0</v>
      </c>
      <c r="C628" t="b">
        <f>RECODES!E628</f>
        <v>0</v>
      </c>
      <c r="D628" t="b">
        <f>RECODES!F628</f>
        <v>0</v>
      </c>
      <c r="F628">
        <f t="shared" si="118"/>
        <v>3</v>
      </c>
      <c r="G628" t="b">
        <f t="shared" si="119"/>
        <v>0</v>
      </c>
      <c r="H628" t="b">
        <f t="shared" si="120"/>
        <v>0</v>
      </c>
      <c r="I628" t="str">
        <f t="shared" si="121"/>
        <v/>
      </c>
      <c r="K628" t="b">
        <f t="shared" si="122"/>
        <v>0</v>
      </c>
      <c r="L628" t="b">
        <f t="shared" si="123"/>
        <v>0</v>
      </c>
      <c r="M628" t="b">
        <f t="shared" si="124"/>
        <v>0</v>
      </c>
      <c r="O628" t="b">
        <f t="shared" si="125"/>
        <v>0</v>
      </c>
      <c r="P628" t="b">
        <f t="shared" si="126"/>
        <v>0</v>
      </c>
      <c r="Q628" t="b">
        <f t="shared" si="127"/>
        <v>0</v>
      </c>
      <c r="R628" t="b">
        <f t="shared" si="128"/>
        <v>0</v>
      </c>
      <c r="S628" t="b">
        <f t="shared" si="129"/>
        <v>0</v>
      </c>
      <c r="T628" t="str">
        <f t="shared" si="130"/>
        <v/>
      </c>
    </row>
    <row r="629" spans="1:20" x14ac:dyDescent="0.25">
      <c r="A629" t="b">
        <f>RECODES!A629</f>
        <v>0</v>
      </c>
      <c r="B629" t="b">
        <f>RECODES!D629</f>
        <v>0</v>
      </c>
      <c r="C629" t="b">
        <f>RECODES!E629</f>
        <v>0</v>
      </c>
      <c r="D629" t="b">
        <f>RECODES!F629</f>
        <v>0</v>
      </c>
      <c r="F629">
        <f t="shared" si="118"/>
        <v>3</v>
      </c>
      <c r="G629" t="b">
        <f t="shared" si="119"/>
        <v>0</v>
      </c>
      <c r="H629" t="b">
        <f t="shared" si="120"/>
        <v>0</v>
      </c>
      <c r="I629" t="str">
        <f t="shared" si="121"/>
        <v/>
      </c>
      <c r="K629" t="b">
        <f t="shared" si="122"/>
        <v>0</v>
      </c>
      <c r="L629" t="b">
        <f t="shared" si="123"/>
        <v>0</v>
      </c>
      <c r="M629" t="b">
        <f t="shared" si="124"/>
        <v>0</v>
      </c>
      <c r="O629" t="b">
        <f t="shared" si="125"/>
        <v>0</v>
      </c>
      <c r="P629" t="b">
        <f t="shared" si="126"/>
        <v>0</v>
      </c>
      <c r="Q629" t="b">
        <f t="shared" si="127"/>
        <v>0</v>
      </c>
      <c r="R629" t="b">
        <f t="shared" si="128"/>
        <v>0</v>
      </c>
      <c r="S629" t="b">
        <f t="shared" si="129"/>
        <v>0</v>
      </c>
      <c r="T629" t="str">
        <f t="shared" si="130"/>
        <v/>
      </c>
    </row>
    <row r="630" spans="1:20" x14ac:dyDescent="0.25">
      <c r="A630" t="b">
        <f>RECODES!A630</f>
        <v>0</v>
      </c>
      <c r="B630" t="b">
        <f>RECODES!D630</f>
        <v>0</v>
      </c>
      <c r="C630" t="b">
        <f>RECODES!E630</f>
        <v>0</v>
      </c>
      <c r="D630" t="b">
        <f>RECODES!F630</f>
        <v>0</v>
      </c>
      <c r="F630">
        <f t="shared" si="118"/>
        <v>3</v>
      </c>
      <c r="G630" t="b">
        <f t="shared" si="119"/>
        <v>0</v>
      </c>
      <c r="H630" t="b">
        <f t="shared" si="120"/>
        <v>0</v>
      </c>
      <c r="I630" t="str">
        <f t="shared" si="121"/>
        <v/>
      </c>
      <c r="K630" t="b">
        <f t="shared" si="122"/>
        <v>0</v>
      </c>
      <c r="L630" t="b">
        <f t="shared" si="123"/>
        <v>0</v>
      </c>
      <c r="M630" t="b">
        <f t="shared" si="124"/>
        <v>0</v>
      </c>
      <c r="O630" t="b">
        <f t="shared" si="125"/>
        <v>0</v>
      </c>
      <c r="P630" t="b">
        <f t="shared" si="126"/>
        <v>0</v>
      </c>
      <c r="Q630" t="b">
        <f t="shared" si="127"/>
        <v>0</v>
      </c>
      <c r="R630" t="b">
        <f t="shared" si="128"/>
        <v>0</v>
      </c>
      <c r="S630" t="b">
        <f t="shared" si="129"/>
        <v>0</v>
      </c>
      <c r="T630" t="str">
        <f t="shared" si="130"/>
        <v/>
      </c>
    </row>
    <row r="631" spans="1:20" x14ac:dyDescent="0.25">
      <c r="A631" t="b">
        <f>RECODES!A631</f>
        <v>0</v>
      </c>
      <c r="B631" t="b">
        <f>RECODES!D631</f>
        <v>0</v>
      </c>
      <c r="C631" t="b">
        <f>RECODES!E631</f>
        <v>0</v>
      </c>
      <c r="D631" t="b">
        <f>RECODES!F631</f>
        <v>0</v>
      </c>
      <c r="F631">
        <f t="shared" si="118"/>
        <v>3</v>
      </c>
      <c r="G631" t="b">
        <f t="shared" si="119"/>
        <v>0</v>
      </c>
      <c r="H631" t="b">
        <f t="shared" si="120"/>
        <v>0</v>
      </c>
      <c r="I631" t="str">
        <f t="shared" si="121"/>
        <v/>
      </c>
      <c r="K631" t="b">
        <f t="shared" si="122"/>
        <v>0</v>
      </c>
      <c r="L631" t="b">
        <f t="shared" si="123"/>
        <v>0</v>
      </c>
      <c r="M631" t="b">
        <f t="shared" si="124"/>
        <v>0</v>
      </c>
      <c r="O631" t="b">
        <f t="shared" si="125"/>
        <v>0</v>
      </c>
      <c r="P631" t="b">
        <f t="shared" si="126"/>
        <v>0</v>
      </c>
      <c r="Q631" t="b">
        <f t="shared" si="127"/>
        <v>0</v>
      </c>
      <c r="R631" t="b">
        <f t="shared" si="128"/>
        <v>0</v>
      </c>
      <c r="S631" t="b">
        <f t="shared" si="129"/>
        <v>0</v>
      </c>
      <c r="T631" t="str">
        <f t="shared" si="130"/>
        <v/>
      </c>
    </row>
    <row r="632" spans="1:20" x14ac:dyDescent="0.25">
      <c r="A632" t="b">
        <f>RECODES!A632</f>
        <v>0</v>
      </c>
      <c r="B632" t="b">
        <f>RECODES!D632</f>
        <v>0</v>
      </c>
      <c r="C632" t="b">
        <f>RECODES!E632</f>
        <v>0</v>
      </c>
      <c r="D632" t="b">
        <f>RECODES!F632</f>
        <v>0</v>
      </c>
      <c r="F632">
        <f t="shared" si="118"/>
        <v>3</v>
      </c>
      <c r="G632" t="b">
        <f t="shared" si="119"/>
        <v>0</v>
      </c>
      <c r="H632" t="b">
        <f t="shared" si="120"/>
        <v>0</v>
      </c>
      <c r="I632" t="str">
        <f t="shared" si="121"/>
        <v/>
      </c>
      <c r="K632" t="b">
        <f t="shared" si="122"/>
        <v>0</v>
      </c>
      <c r="L632" t="b">
        <f t="shared" si="123"/>
        <v>0</v>
      </c>
      <c r="M632" t="b">
        <f t="shared" si="124"/>
        <v>0</v>
      </c>
      <c r="O632" t="b">
        <f t="shared" si="125"/>
        <v>0</v>
      </c>
      <c r="P632" t="b">
        <f t="shared" si="126"/>
        <v>0</v>
      </c>
      <c r="Q632" t="b">
        <f t="shared" si="127"/>
        <v>0</v>
      </c>
      <c r="R632" t="b">
        <f t="shared" si="128"/>
        <v>0</v>
      </c>
      <c r="S632" t="b">
        <f t="shared" si="129"/>
        <v>0</v>
      </c>
      <c r="T632" t="str">
        <f t="shared" si="130"/>
        <v/>
      </c>
    </row>
    <row r="633" spans="1:20" x14ac:dyDescent="0.25">
      <c r="A633" t="b">
        <f>RECODES!A633</f>
        <v>0</v>
      </c>
      <c r="B633" t="b">
        <f>RECODES!D633</f>
        <v>0</v>
      </c>
      <c r="C633" t="b">
        <f>RECODES!E633</f>
        <v>0</v>
      </c>
      <c r="D633" t="b">
        <f>RECODES!F633</f>
        <v>0</v>
      </c>
      <c r="F633">
        <f t="shared" si="118"/>
        <v>3</v>
      </c>
      <c r="G633" t="b">
        <f t="shared" si="119"/>
        <v>0</v>
      </c>
      <c r="H633" t="b">
        <f t="shared" si="120"/>
        <v>0</v>
      </c>
      <c r="I633" t="str">
        <f t="shared" si="121"/>
        <v/>
      </c>
      <c r="K633" t="b">
        <f t="shared" si="122"/>
        <v>0</v>
      </c>
      <c r="L633" t="b">
        <f t="shared" si="123"/>
        <v>0</v>
      </c>
      <c r="M633" t="b">
        <f t="shared" si="124"/>
        <v>0</v>
      </c>
      <c r="O633" t="b">
        <f t="shared" si="125"/>
        <v>0</v>
      </c>
      <c r="P633" t="b">
        <f t="shared" si="126"/>
        <v>0</v>
      </c>
      <c r="Q633" t="b">
        <f t="shared" si="127"/>
        <v>0</v>
      </c>
      <c r="R633" t="b">
        <f t="shared" si="128"/>
        <v>0</v>
      </c>
      <c r="S633" t="b">
        <f t="shared" si="129"/>
        <v>0</v>
      </c>
      <c r="T633" t="str">
        <f t="shared" si="130"/>
        <v/>
      </c>
    </row>
    <row r="634" spans="1:20" x14ac:dyDescent="0.25">
      <c r="A634" t="b">
        <f>RECODES!A634</f>
        <v>0</v>
      </c>
      <c r="B634" t="b">
        <f>RECODES!D634</f>
        <v>0</v>
      </c>
      <c r="C634" t="b">
        <f>RECODES!E634</f>
        <v>0</v>
      </c>
      <c r="D634" t="b">
        <f>RECODES!F634</f>
        <v>0</v>
      </c>
      <c r="F634">
        <f t="shared" si="118"/>
        <v>3</v>
      </c>
      <c r="G634" t="b">
        <f t="shared" si="119"/>
        <v>0</v>
      </c>
      <c r="H634" t="b">
        <f t="shared" si="120"/>
        <v>0</v>
      </c>
      <c r="I634" t="str">
        <f t="shared" si="121"/>
        <v/>
      </c>
      <c r="K634" t="b">
        <f t="shared" si="122"/>
        <v>0</v>
      </c>
      <c r="L634" t="b">
        <f t="shared" si="123"/>
        <v>0</v>
      </c>
      <c r="M634" t="b">
        <f t="shared" si="124"/>
        <v>0</v>
      </c>
      <c r="O634" t="b">
        <f t="shared" si="125"/>
        <v>0</v>
      </c>
      <c r="P634" t="b">
        <f t="shared" si="126"/>
        <v>0</v>
      </c>
      <c r="Q634" t="b">
        <f t="shared" si="127"/>
        <v>0</v>
      </c>
      <c r="R634" t="b">
        <f t="shared" si="128"/>
        <v>0</v>
      </c>
      <c r="S634" t="b">
        <f t="shared" si="129"/>
        <v>0</v>
      </c>
      <c r="T634" t="str">
        <f t="shared" si="130"/>
        <v/>
      </c>
    </row>
    <row r="635" spans="1:20" x14ac:dyDescent="0.25">
      <c r="A635" t="b">
        <f>RECODES!A635</f>
        <v>0</v>
      </c>
      <c r="B635" t="b">
        <f>RECODES!D635</f>
        <v>0</v>
      </c>
      <c r="C635" t="b">
        <f>RECODES!E635</f>
        <v>0</v>
      </c>
      <c r="D635" t="b">
        <f>RECODES!F635</f>
        <v>0</v>
      </c>
      <c r="F635">
        <f t="shared" si="118"/>
        <v>3</v>
      </c>
      <c r="G635" t="b">
        <f t="shared" si="119"/>
        <v>0</v>
      </c>
      <c r="H635" t="b">
        <f t="shared" si="120"/>
        <v>0</v>
      </c>
      <c r="I635" t="str">
        <f t="shared" si="121"/>
        <v/>
      </c>
      <c r="K635" t="b">
        <f t="shared" si="122"/>
        <v>0</v>
      </c>
      <c r="L635" t="b">
        <f t="shared" si="123"/>
        <v>0</v>
      </c>
      <c r="M635" t="b">
        <f t="shared" si="124"/>
        <v>0</v>
      </c>
      <c r="O635" t="b">
        <f t="shared" si="125"/>
        <v>0</v>
      </c>
      <c r="P635" t="b">
        <f t="shared" si="126"/>
        <v>0</v>
      </c>
      <c r="Q635" t="b">
        <f t="shared" si="127"/>
        <v>0</v>
      </c>
      <c r="R635" t="b">
        <f t="shared" si="128"/>
        <v>0</v>
      </c>
      <c r="S635" t="b">
        <f t="shared" si="129"/>
        <v>0</v>
      </c>
      <c r="T635" t="str">
        <f t="shared" si="130"/>
        <v/>
      </c>
    </row>
    <row r="636" spans="1:20" x14ac:dyDescent="0.25">
      <c r="A636" t="b">
        <f>RECODES!A636</f>
        <v>0</v>
      </c>
      <c r="B636" t="b">
        <f>RECODES!D636</f>
        <v>0</v>
      </c>
      <c r="C636" t="b">
        <f>RECODES!E636</f>
        <v>0</v>
      </c>
      <c r="D636" t="b">
        <f>RECODES!F636</f>
        <v>0</v>
      </c>
      <c r="F636">
        <f t="shared" si="118"/>
        <v>3</v>
      </c>
      <c r="G636" t="b">
        <f t="shared" si="119"/>
        <v>0</v>
      </c>
      <c r="H636" t="b">
        <f t="shared" si="120"/>
        <v>0</v>
      </c>
      <c r="I636" t="str">
        <f t="shared" si="121"/>
        <v/>
      </c>
      <c r="K636" t="b">
        <f t="shared" si="122"/>
        <v>0</v>
      </c>
      <c r="L636" t="b">
        <f t="shared" si="123"/>
        <v>0</v>
      </c>
      <c r="M636" t="b">
        <f t="shared" si="124"/>
        <v>0</v>
      </c>
      <c r="O636" t="b">
        <f t="shared" si="125"/>
        <v>0</v>
      </c>
      <c r="P636" t="b">
        <f t="shared" si="126"/>
        <v>0</v>
      </c>
      <c r="Q636" t="b">
        <f t="shared" si="127"/>
        <v>0</v>
      </c>
      <c r="R636" t="b">
        <f t="shared" si="128"/>
        <v>0</v>
      </c>
      <c r="S636" t="b">
        <f t="shared" si="129"/>
        <v>0</v>
      </c>
      <c r="T636" t="str">
        <f t="shared" si="130"/>
        <v/>
      </c>
    </row>
    <row r="637" spans="1:20" x14ac:dyDescent="0.25">
      <c r="A637" t="b">
        <f>RECODES!A637</f>
        <v>0</v>
      </c>
      <c r="B637" t="b">
        <f>RECODES!D637</f>
        <v>0</v>
      </c>
      <c r="C637" t="b">
        <f>RECODES!E637</f>
        <v>0</v>
      </c>
      <c r="D637" t="b">
        <f>RECODES!F637</f>
        <v>0</v>
      </c>
      <c r="F637">
        <f t="shared" si="118"/>
        <v>3</v>
      </c>
      <c r="G637" t="b">
        <f t="shared" si="119"/>
        <v>0</v>
      </c>
      <c r="H637" t="b">
        <f t="shared" si="120"/>
        <v>0</v>
      </c>
      <c r="I637" t="str">
        <f t="shared" si="121"/>
        <v/>
      </c>
      <c r="K637" t="b">
        <f t="shared" si="122"/>
        <v>0</v>
      </c>
      <c r="L637" t="b">
        <f t="shared" si="123"/>
        <v>0</v>
      </c>
      <c r="M637" t="b">
        <f t="shared" si="124"/>
        <v>0</v>
      </c>
      <c r="O637" t="b">
        <f t="shared" si="125"/>
        <v>0</v>
      </c>
      <c r="P637" t="b">
        <f t="shared" si="126"/>
        <v>0</v>
      </c>
      <c r="Q637" t="b">
        <f t="shared" si="127"/>
        <v>0</v>
      </c>
      <c r="R637" t="b">
        <f t="shared" si="128"/>
        <v>0</v>
      </c>
      <c r="S637" t="b">
        <f t="shared" si="129"/>
        <v>0</v>
      </c>
      <c r="T637" t="str">
        <f t="shared" si="130"/>
        <v/>
      </c>
    </row>
    <row r="638" spans="1:20" x14ac:dyDescent="0.25">
      <c r="A638" t="b">
        <f>RECODES!A638</f>
        <v>0</v>
      </c>
      <c r="B638" t="b">
        <f>RECODES!D638</f>
        <v>0</v>
      </c>
      <c r="C638" t="b">
        <f>RECODES!E638</f>
        <v>0</v>
      </c>
      <c r="D638" t="b">
        <f>RECODES!F638</f>
        <v>0</v>
      </c>
      <c r="F638">
        <f t="shared" si="118"/>
        <v>3</v>
      </c>
      <c r="G638" t="b">
        <f t="shared" si="119"/>
        <v>0</v>
      </c>
      <c r="H638" t="b">
        <f t="shared" si="120"/>
        <v>0</v>
      </c>
      <c r="I638" t="str">
        <f t="shared" si="121"/>
        <v/>
      </c>
      <c r="K638" t="b">
        <f t="shared" si="122"/>
        <v>0</v>
      </c>
      <c r="L638" t="b">
        <f t="shared" si="123"/>
        <v>0</v>
      </c>
      <c r="M638" t="b">
        <f t="shared" si="124"/>
        <v>0</v>
      </c>
      <c r="O638" t="b">
        <f t="shared" si="125"/>
        <v>0</v>
      </c>
      <c r="P638" t="b">
        <f t="shared" si="126"/>
        <v>0</v>
      </c>
      <c r="Q638" t="b">
        <f t="shared" si="127"/>
        <v>0</v>
      </c>
      <c r="R638" t="b">
        <f t="shared" si="128"/>
        <v>0</v>
      </c>
      <c r="S638" t="b">
        <f t="shared" si="129"/>
        <v>0</v>
      </c>
      <c r="T638" t="str">
        <f t="shared" si="130"/>
        <v/>
      </c>
    </row>
    <row r="639" spans="1:20" x14ac:dyDescent="0.25">
      <c r="A639" t="b">
        <f>RECODES!A639</f>
        <v>0</v>
      </c>
      <c r="B639" t="b">
        <f>RECODES!D639</f>
        <v>0</v>
      </c>
      <c r="C639" t="b">
        <f>RECODES!E639</f>
        <v>0</v>
      </c>
      <c r="D639" t="b">
        <f>RECODES!F639</f>
        <v>0</v>
      </c>
      <c r="F639">
        <f t="shared" si="118"/>
        <v>3</v>
      </c>
      <c r="G639" t="b">
        <f t="shared" si="119"/>
        <v>0</v>
      </c>
      <c r="H639" t="b">
        <f t="shared" si="120"/>
        <v>0</v>
      </c>
      <c r="I639" t="str">
        <f t="shared" si="121"/>
        <v/>
      </c>
      <c r="K639" t="b">
        <f t="shared" si="122"/>
        <v>0</v>
      </c>
      <c r="L639" t="b">
        <f t="shared" si="123"/>
        <v>0</v>
      </c>
      <c r="M639" t="b">
        <f t="shared" si="124"/>
        <v>0</v>
      </c>
      <c r="O639" t="b">
        <f t="shared" si="125"/>
        <v>0</v>
      </c>
      <c r="P639" t="b">
        <f t="shared" si="126"/>
        <v>0</v>
      </c>
      <c r="Q639" t="b">
        <f t="shared" si="127"/>
        <v>0</v>
      </c>
      <c r="R639" t="b">
        <f t="shared" si="128"/>
        <v>0</v>
      </c>
      <c r="S639" t="b">
        <f t="shared" si="129"/>
        <v>0</v>
      </c>
      <c r="T639" t="str">
        <f t="shared" si="130"/>
        <v/>
      </c>
    </row>
    <row r="640" spans="1:20" x14ac:dyDescent="0.25">
      <c r="A640" t="b">
        <f>RECODES!A640</f>
        <v>0</v>
      </c>
      <c r="B640" t="b">
        <f>RECODES!D640</f>
        <v>0</v>
      </c>
      <c r="C640" t="b">
        <f>RECODES!E640</f>
        <v>0</v>
      </c>
      <c r="D640" t="b">
        <f>RECODES!F640</f>
        <v>0</v>
      </c>
      <c r="F640">
        <f t="shared" si="118"/>
        <v>3</v>
      </c>
      <c r="G640" t="b">
        <f t="shared" si="119"/>
        <v>0</v>
      </c>
      <c r="H640" t="b">
        <f t="shared" si="120"/>
        <v>0</v>
      </c>
      <c r="I640" t="str">
        <f t="shared" si="121"/>
        <v/>
      </c>
      <c r="K640" t="b">
        <f t="shared" si="122"/>
        <v>0</v>
      </c>
      <c r="L640" t="b">
        <f t="shared" si="123"/>
        <v>0</v>
      </c>
      <c r="M640" t="b">
        <f t="shared" si="124"/>
        <v>0</v>
      </c>
      <c r="O640" t="b">
        <f t="shared" si="125"/>
        <v>0</v>
      </c>
      <c r="P640" t="b">
        <f t="shared" si="126"/>
        <v>0</v>
      </c>
      <c r="Q640" t="b">
        <f t="shared" si="127"/>
        <v>0</v>
      </c>
      <c r="R640" t="b">
        <f t="shared" si="128"/>
        <v>0</v>
      </c>
      <c r="S640" t="b">
        <f t="shared" si="129"/>
        <v>0</v>
      </c>
      <c r="T640" t="str">
        <f t="shared" si="130"/>
        <v/>
      </c>
    </row>
    <row r="641" spans="1:20" x14ac:dyDescent="0.25">
      <c r="A641" t="b">
        <f>RECODES!A641</f>
        <v>0</v>
      </c>
      <c r="B641" t="b">
        <f>RECODES!D641</f>
        <v>0</v>
      </c>
      <c r="C641" t="b">
        <f>RECODES!E641</f>
        <v>0</v>
      </c>
      <c r="D641" t="b">
        <f>RECODES!F641</f>
        <v>0</v>
      </c>
      <c r="F641">
        <f t="shared" si="118"/>
        <v>3</v>
      </c>
      <c r="G641" t="b">
        <f t="shared" si="119"/>
        <v>0</v>
      </c>
      <c r="H641" t="b">
        <f t="shared" si="120"/>
        <v>0</v>
      </c>
      <c r="I641" t="str">
        <f t="shared" si="121"/>
        <v/>
      </c>
      <c r="K641" t="b">
        <f t="shared" si="122"/>
        <v>0</v>
      </c>
      <c r="L641" t="b">
        <f t="shared" si="123"/>
        <v>0</v>
      </c>
      <c r="M641" t="b">
        <f t="shared" si="124"/>
        <v>0</v>
      </c>
      <c r="O641" t="b">
        <f t="shared" si="125"/>
        <v>0</v>
      </c>
      <c r="P641" t="b">
        <f t="shared" si="126"/>
        <v>0</v>
      </c>
      <c r="Q641" t="b">
        <f t="shared" si="127"/>
        <v>0</v>
      </c>
      <c r="R641" t="b">
        <f t="shared" si="128"/>
        <v>0</v>
      </c>
      <c r="S641" t="b">
        <f t="shared" si="129"/>
        <v>0</v>
      </c>
      <c r="T641" t="str">
        <f t="shared" si="130"/>
        <v/>
      </c>
    </row>
    <row r="642" spans="1:20" x14ac:dyDescent="0.25">
      <c r="A642" t="b">
        <f>RECODES!A642</f>
        <v>0</v>
      </c>
      <c r="B642" t="b">
        <f>RECODES!D642</f>
        <v>0</v>
      </c>
      <c r="C642" t="b">
        <f>RECODES!E642</f>
        <v>0</v>
      </c>
      <c r="D642" t="b">
        <f>RECODES!F642</f>
        <v>0</v>
      </c>
      <c r="F642">
        <f t="shared" si="118"/>
        <v>3</v>
      </c>
      <c r="G642" t="b">
        <f t="shared" si="119"/>
        <v>0</v>
      </c>
      <c r="H642" t="b">
        <f t="shared" si="120"/>
        <v>0</v>
      </c>
      <c r="I642" t="str">
        <f t="shared" si="121"/>
        <v/>
      </c>
      <c r="K642" t="b">
        <f t="shared" si="122"/>
        <v>0</v>
      </c>
      <c r="L642" t="b">
        <f t="shared" si="123"/>
        <v>0</v>
      </c>
      <c r="M642" t="b">
        <f t="shared" si="124"/>
        <v>0</v>
      </c>
      <c r="O642" t="b">
        <f t="shared" si="125"/>
        <v>0</v>
      </c>
      <c r="P642" t="b">
        <f t="shared" si="126"/>
        <v>0</v>
      </c>
      <c r="Q642" t="b">
        <f t="shared" si="127"/>
        <v>0</v>
      </c>
      <c r="R642" t="b">
        <f t="shared" si="128"/>
        <v>0</v>
      </c>
      <c r="S642" t="b">
        <f t="shared" si="129"/>
        <v>0</v>
      </c>
      <c r="T642" t="str">
        <f t="shared" si="130"/>
        <v/>
      </c>
    </row>
    <row r="643" spans="1:20" x14ac:dyDescent="0.25">
      <c r="A643" t="b">
        <f>RECODES!A643</f>
        <v>0</v>
      </c>
      <c r="B643" t="b">
        <f>RECODES!D643</f>
        <v>0</v>
      </c>
      <c r="C643" t="b">
        <f>RECODES!E643</f>
        <v>0</v>
      </c>
      <c r="D643" t="b">
        <f>RECODES!F643</f>
        <v>0</v>
      </c>
      <c r="F643">
        <f t="shared" ref="F643:F706" si="131">COUNTIF(B643:D643,FALSE)</f>
        <v>3</v>
      </c>
      <c r="G643" t="b">
        <f t="shared" ref="G643:G706" si="132">IF(F643&lt;=1,TRUE,FALSE)</f>
        <v>0</v>
      </c>
      <c r="H643" t="b">
        <f t="shared" ref="H643:H706" si="133">IF(G643=TRUE,AVERAGE(B643:D643),FALSE)</f>
        <v>0</v>
      </c>
      <c r="I643" t="str">
        <f t="shared" ref="I643:I706" si="134">IF(G643=TRUE,ROUND(H643,1),"")</f>
        <v/>
      </c>
      <c r="K643" t="b">
        <f t="shared" ref="K643:K706" si="135">IF(B643=FALSE,FALSE,4)</f>
        <v>0</v>
      </c>
      <c r="L643" t="b">
        <f t="shared" ref="L643:L706" si="136">IF(C643=FALSE,FALSE,4)</f>
        <v>0</v>
      </c>
      <c r="M643" t="b">
        <f t="shared" ref="M643:M706" si="137">IF(D643=FALSE,FALSE,4)</f>
        <v>0</v>
      </c>
      <c r="O643" t="b">
        <f t="shared" ref="O643:O706" si="138">IF(G643=TRUE,SUM(B643:D643),FALSE)</f>
        <v>0</v>
      </c>
      <c r="P643" t="b">
        <f t="shared" ref="P643:P706" si="139">IF(G643=TRUE,3-F643,FALSE)</f>
        <v>0</v>
      </c>
      <c r="Q643" t="b">
        <f t="shared" ref="Q643:Q706" si="140">IF(G643=TRUE,SUM(K643:M643),FALSE)</f>
        <v>0</v>
      </c>
      <c r="R643" t="b">
        <f t="shared" ref="R643:R706" si="141">IF(G643=TRUE,Q643-P643,FALSE)</f>
        <v>0</v>
      </c>
      <c r="S643" t="b">
        <f t="shared" ref="S643:S706" si="142">IF(Q643&lt;&gt;FALSE,((O643-P643)/R643)*100,FALSE)</f>
        <v>0</v>
      </c>
      <c r="T643" t="str">
        <f t="shared" ref="T643:T706" si="143">IF(G643=TRUE,ROUND(S643,0),"")</f>
        <v/>
      </c>
    </row>
    <row r="644" spans="1:20" x14ac:dyDescent="0.25">
      <c r="A644" t="b">
        <f>RECODES!A644</f>
        <v>0</v>
      </c>
      <c r="B644" t="b">
        <f>RECODES!D644</f>
        <v>0</v>
      </c>
      <c r="C644" t="b">
        <f>RECODES!E644</f>
        <v>0</v>
      </c>
      <c r="D644" t="b">
        <f>RECODES!F644</f>
        <v>0</v>
      </c>
      <c r="F644">
        <f t="shared" si="131"/>
        <v>3</v>
      </c>
      <c r="G644" t="b">
        <f t="shared" si="132"/>
        <v>0</v>
      </c>
      <c r="H644" t="b">
        <f t="shared" si="133"/>
        <v>0</v>
      </c>
      <c r="I644" t="str">
        <f t="shared" si="134"/>
        <v/>
      </c>
      <c r="K644" t="b">
        <f t="shared" si="135"/>
        <v>0</v>
      </c>
      <c r="L644" t="b">
        <f t="shared" si="136"/>
        <v>0</v>
      </c>
      <c r="M644" t="b">
        <f t="shared" si="137"/>
        <v>0</v>
      </c>
      <c r="O644" t="b">
        <f t="shared" si="138"/>
        <v>0</v>
      </c>
      <c r="P644" t="b">
        <f t="shared" si="139"/>
        <v>0</v>
      </c>
      <c r="Q644" t="b">
        <f t="shared" si="140"/>
        <v>0</v>
      </c>
      <c r="R644" t="b">
        <f t="shared" si="141"/>
        <v>0</v>
      </c>
      <c r="S644" t="b">
        <f t="shared" si="142"/>
        <v>0</v>
      </c>
      <c r="T644" t="str">
        <f t="shared" si="143"/>
        <v/>
      </c>
    </row>
    <row r="645" spans="1:20" x14ac:dyDescent="0.25">
      <c r="A645" t="b">
        <f>RECODES!A645</f>
        <v>0</v>
      </c>
      <c r="B645" t="b">
        <f>RECODES!D645</f>
        <v>0</v>
      </c>
      <c r="C645" t="b">
        <f>RECODES!E645</f>
        <v>0</v>
      </c>
      <c r="D645" t="b">
        <f>RECODES!F645</f>
        <v>0</v>
      </c>
      <c r="F645">
        <f t="shared" si="131"/>
        <v>3</v>
      </c>
      <c r="G645" t="b">
        <f t="shared" si="132"/>
        <v>0</v>
      </c>
      <c r="H645" t="b">
        <f t="shared" si="133"/>
        <v>0</v>
      </c>
      <c r="I645" t="str">
        <f t="shared" si="134"/>
        <v/>
      </c>
      <c r="K645" t="b">
        <f t="shared" si="135"/>
        <v>0</v>
      </c>
      <c r="L645" t="b">
        <f t="shared" si="136"/>
        <v>0</v>
      </c>
      <c r="M645" t="b">
        <f t="shared" si="137"/>
        <v>0</v>
      </c>
      <c r="O645" t="b">
        <f t="shared" si="138"/>
        <v>0</v>
      </c>
      <c r="P645" t="b">
        <f t="shared" si="139"/>
        <v>0</v>
      </c>
      <c r="Q645" t="b">
        <f t="shared" si="140"/>
        <v>0</v>
      </c>
      <c r="R645" t="b">
        <f t="shared" si="141"/>
        <v>0</v>
      </c>
      <c r="S645" t="b">
        <f t="shared" si="142"/>
        <v>0</v>
      </c>
      <c r="T645" t="str">
        <f t="shared" si="143"/>
        <v/>
      </c>
    </row>
    <row r="646" spans="1:20" x14ac:dyDescent="0.25">
      <c r="A646" t="b">
        <f>RECODES!A646</f>
        <v>0</v>
      </c>
      <c r="B646" t="b">
        <f>RECODES!D646</f>
        <v>0</v>
      </c>
      <c r="C646" t="b">
        <f>RECODES!E646</f>
        <v>0</v>
      </c>
      <c r="D646" t="b">
        <f>RECODES!F646</f>
        <v>0</v>
      </c>
      <c r="F646">
        <f t="shared" si="131"/>
        <v>3</v>
      </c>
      <c r="G646" t="b">
        <f t="shared" si="132"/>
        <v>0</v>
      </c>
      <c r="H646" t="b">
        <f t="shared" si="133"/>
        <v>0</v>
      </c>
      <c r="I646" t="str">
        <f t="shared" si="134"/>
        <v/>
      </c>
      <c r="K646" t="b">
        <f t="shared" si="135"/>
        <v>0</v>
      </c>
      <c r="L646" t="b">
        <f t="shared" si="136"/>
        <v>0</v>
      </c>
      <c r="M646" t="b">
        <f t="shared" si="137"/>
        <v>0</v>
      </c>
      <c r="O646" t="b">
        <f t="shared" si="138"/>
        <v>0</v>
      </c>
      <c r="P646" t="b">
        <f t="shared" si="139"/>
        <v>0</v>
      </c>
      <c r="Q646" t="b">
        <f t="shared" si="140"/>
        <v>0</v>
      </c>
      <c r="R646" t="b">
        <f t="shared" si="141"/>
        <v>0</v>
      </c>
      <c r="S646" t="b">
        <f t="shared" si="142"/>
        <v>0</v>
      </c>
      <c r="T646" t="str">
        <f t="shared" si="143"/>
        <v/>
      </c>
    </row>
    <row r="647" spans="1:20" x14ac:dyDescent="0.25">
      <c r="A647" t="b">
        <f>RECODES!A647</f>
        <v>0</v>
      </c>
      <c r="B647" t="b">
        <f>RECODES!D647</f>
        <v>0</v>
      </c>
      <c r="C647" t="b">
        <f>RECODES!E647</f>
        <v>0</v>
      </c>
      <c r="D647" t="b">
        <f>RECODES!F647</f>
        <v>0</v>
      </c>
      <c r="F647">
        <f t="shared" si="131"/>
        <v>3</v>
      </c>
      <c r="G647" t="b">
        <f t="shared" si="132"/>
        <v>0</v>
      </c>
      <c r="H647" t="b">
        <f t="shared" si="133"/>
        <v>0</v>
      </c>
      <c r="I647" t="str">
        <f t="shared" si="134"/>
        <v/>
      </c>
      <c r="K647" t="b">
        <f t="shared" si="135"/>
        <v>0</v>
      </c>
      <c r="L647" t="b">
        <f t="shared" si="136"/>
        <v>0</v>
      </c>
      <c r="M647" t="b">
        <f t="shared" si="137"/>
        <v>0</v>
      </c>
      <c r="O647" t="b">
        <f t="shared" si="138"/>
        <v>0</v>
      </c>
      <c r="P647" t="b">
        <f t="shared" si="139"/>
        <v>0</v>
      </c>
      <c r="Q647" t="b">
        <f t="shared" si="140"/>
        <v>0</v>
      </c>
      <c r="R647" t="b">
        <f t="shared" si="141"/>
        <v>0</v>
      </c>
      <c r="S647" t="b">
        <f t="shared" si="142"/>
        <v>0</v>
      </c>
      <c r="T647" t="str">
        <f t="shared" si="143"/>
        <v/>
      </c>
    </row>
    <row r="648" spans="1:20" x14ac:dyDescent="0.25">
      <c r="A648" t="b">
        <f>RECODES!A648</f>
        <v>0</v>
      </c>
      <c r="B648" t="b">
        <f>RECODES!D648</f>
        <v>0</v>
      </c>
      <c r="C648" t="b">
        <f>RECODES!E648</f>
        <v>0</v>
      </c>
      <c r="D648" t="b">
        <f>RECODES!F648</f>
        <v>0</v>
      </c>
      <c r="F648">
        <f t="shared" si="131"/>
        <v>3</v>
      </c>
      <c r="G648" t="b">
        <f t="shared" si="132"/>
        <v>0</v>
      </c>
      <c r="H648" t="b">
        <f t="shared" si="133"/>
        <v>0</v>
      </c>
      <c r="I648" t="str">
        <f t="shared" si="134"/>
        <v/>
      </c>
      <c r="K648" t="b">
        <f t="shared" si="135"/>
        <v>0</v>
      </c>
      <c r="L648" t="b">
        <f t="shared" si="136"/>
        <v>0</v>
      </c>
      <c r="M648" t="b">
        <f t="shared" si="137"/>
        <v>0</v>
      </c>
      <c r="O648" t="b">
        <f t="shared" si="138"/>
        <v>0</v>
      </c>
      <c r="P648" t="b">
        <f t="shared" si="139"/>
        <v>0</v>
      </c>
      <c r="Q648" t="b">
        <f t="shared" si="140"/>
        <v>0</v>
      </c>
      <c r="R648" t="b">
        <f t="shared" si="141"/>
        <v>0</v>
      </c>
      <c r="S648" t="b">
        <f t="shared" si="142"/>
        <v>0</v>
      </c>
      <c r="T648" t="str">
        <f t="shared" si="143"/>
        <v/>
      </c>
    </row>
    <row r="649" spans="1:20" x14ac:dyDescent="0.25">
      <c r="A649" t="b">
        <f>RECODES!A649</f>
        <v>0</v>
      </c>
      <c r="B649" t="b">
        <f>RECODES!D649</f>
        <v>0</v>
      </c>
      <c r="C649" t="b">
        <f>RECODES!E649</f>
        <v>0</v>
      </c>
      <c r="D649" t="b">
        <f>RECODES!F649</f>
        <v>0</v>
      </c>
      <c r="F649">
        <f t="shared" si="131"/>
        <v>3</v>
      </c>
      <c r="G649" t="b">
        <f t="shared" si="132"/>
        <v>0</v>
      </c>
      <c r="H649" t="b">
        <f t="shared" si="133"/>
        <v>0</v>
      </c>
      <c r="I649" t="str">
        <f t="shared" si="134"/>
        <v/>
      </c>
      <c r="K649" t="b">
        <f t="shared" si="135"/>
        <v>0</v>
      </c>
      <c r="L649" t="b">
        <f t="shared" si="136"/>
        <v>0</v>
      </c>
      <c r="M649" t="b">
        <f t="shared" si="137"/>
        <v>0</v>
      </c>
      <c r="O649" t="b">
        <f t="shared" si="138"/>
        <v>0</v>
      </c>
      <c r="P649" t="b">
        <f t="shared" si="139"/>
        <v>0</v>
      </c>
      <c r="Q649" t="b">
        <f t="shared" si="140"/>
        <v>0</v>
      </c>
      <c r="R649" t="b">
        <f t="shared" si="141"/>
        <v>0</v>
      </c>
      <c r="S649" t="b">
        <f t="shared" si="142"/>
        <v>0</v>
      </c>
      <c r="T649" t="str">
        <f t="shared" si="143"/>
        <v/>
      </c>
    </row>
    <row r="650" spans="1:20" x14ac:dyDescent="0.25">
      <c r="A650" t="b">
        <f>RECODES!A650</f>
        <v>0</v>
      </c>
      <c r="B650" t="b">
        <f>RECODES!D650</f>
        <v>0</v>
      </c>
      <c r="C650" t="b">
        <f>RECODES!E650</f>
        <v>0</v>
      </c>
      <c r="D650" t="b">
        <f>RECODES!F650</f>
        <v>0</v>
      </c>
      <c r="F650">
        <f t="shared" si="131"/>
        <v>3</v>
      </c>
      <c r="G650" t="b">
        <f t="shared" si="132"/>
        <v>0</v>
      </c>
      <c r="H650" t="b">
        <f t="shared" si="133"/>
        <v>0</v>
      </c>
      <c r="I650" t="str">
        <f t="shared" si="134"/>
        <v/>
      </c>
      <c r="K650" t="b">
        <f t="shared" si="135"/>
        <v>0</v>
      </c>
      <c r="L650" t="b">
        <f t="shared" si="136"/>
        <v>0</v>
      </c>
      <c r="M650" t="b">
        <f t="shared" si="137"/>
        <v>0</v>
      </c>
      <c r="O650" t="b">
        <f t="shared" si="138"/>
        <v>0</v>
      </c>
      <c r="P650" t="b">
        <f t="shared" si="139"/>
        <v>0</v>
      </c>
      <c r="Q650" t="b">
        <f t="shared" si="140"/>
        <v>0</v>
      </c>
      <c r="R650" t="b">
        <f t="shared" si="141"/>
        <v>0</v>
      </c>
      <c r="S650" t="b">
        <f t="shared" si="142"/>
        <v>0</v>
      </c>
      <c r="T650" t="str">
        <f t="shared" si="143"/>
        <v/>
      </c>
    </row>
    <row r="651" spans="1:20" x14ac:dyDescent="0.25">
      <c r="A651" t="b">
        <f>RECODES!A651</f>
        <v>0</v>
      </c>
      <c r="B651" t="b">
        <f>RECODES!D651</f>
        <v>0</v>
      </c>
      <c r="C651" t="b">
        <f>RECODES!E651</f>
        <v>0</v>
      </c>
      <c r="D651" t="b">
        <f>RECODES!F651</f>
        <v>0</v>
      </c>
      <c r="F651">
        <f t="shared" si="131"/>
        <v>3</v>
      </c>
      <c r="G651" t="b">
        <f t="shared" si="132"/>
        <v>0</v>
      </c>
      <c r="H651" t="b">
        <f t="shared" si="133"/>
        <v>0</v>
      </c>
      <c r="I651" t="str">
        <f t="shared" si="134"/>
        <v/>
      </c>
      <c r="K651" t="b">
        <f t="shared" si="135"/>
        <v>0</v>
      </c>
      <c r="L651" t="b">
        <f t="shared" si="136"/>
        <v>0</v>
      </c>
      <c r="M651" t="b">
        <f t="shared" si="137"/>
        <v>0</v>
      </c>
      <c r="O651" t="b">
        <f t="shared" si="138"/>
        <v>0</v>
      </c>
      <c r="P651" t="b">
        <f t="shared" si="139"/>
        <v>0</v>
      </c>
      <c r="Q651" t="b">
        <f t="shared" si="140"/>
        <v>0</v>
      </c>
      <c r="R651" t="b">
        <f t="shared" si="141"/>
        <v>0</v>
      </c>
      <c r="S651" t="b">
        <f t="shared" si="142"/>
        <v>0</v>
      </c>
      <c r="T651" t="str">
        <f t="shared" si="143"/>
        <v/>
      </c>
    </row>
    <row r="652" spans="1:20" x14ac:dyDescent="0.25">
      <c r="A652" t="b">
        <f>RECODES!A652</f>
        <v>0</v>
      </c>
      <c r="B652" t="b">
        <f>RECODES!D652</f>
        <v>0</v>
      </c>
      <c r="C652" t="b">
        <f>RECODES!E652</f>
        <v>0</v>
      </c>
      <c r="D652" t="b">
        <f>RECODES!F652</f>
        <v>0</v>
      </c>
      <c r="F652">
        <f t="shared" si="131"/>
        <v>3</v>
      </c>
      <c r="G652" t="b">
        <f t="shared" si="132"/>
        <v>0</v>
      </c>
      <c r="H652" t="b">
        <f t="shared" si="133"/>
        <v>0</v>
      </c>
      <c r="I652" t="str">
        <f t="shared" si="134"/>
        <v/>
      </c>
      <c r="K652" t="b">
        <f t="shared" si="135"/>
        <v>0</v>
      </c>
      <c r="L652" t="b">
        <f t="shared" si="136"/>
        <v>0</v>
      </c>
      <c r="M652" t="b">
        <f t="shared" si="137"/>
        <v>0</v>
      </c>
      <c r="O652" t="b">
        <f t="shared" si="138"/>
        <v>0</v>
      </c>
      <c r="P652" t="b">
        <f t="shared" si="139"/>
        <v>0</v>
      </c>
      <c r="Q652" t="b">
        <f t="shared" si="140"/>
        <v>0</v>
      </c>
      <c r="R652" t="b">
        <f t="shared" si="141"/>
        <v>0</v>
      </c>
      <c r="S652" t="b">
        <f t="shared" si="142"/>
        <v>0</v>
      </c>
      <c r="T652" t="str">
        <f t="shared" si="143"/>
        <v/>
      </c>
    </row>
    <row r="653" spans="1:20" x14ac:dyDescent="0.25">
      <c r="A653" t="b">
        <f>RECODES!A653</f>
        <v>0</v>
      </c>
      <c r="B653" t="b">
        <f>RECODES!D653</f>
        <v>0</v>
      </c>
      <c r="C653" t="b">
        <f>RECODES!E653</f>
        <v>0</v>
      </c>
      <c r="D653" t="b">
        <f>RECODES!F653</f>
        <v>0</v>
      </c>
      <c r="F653">
        <f t="shared" si="131"/>
        <v>3</v>
      </c>
      <c r="G653" t="b">
        <f t="shared" si="132"/>
        <v>0</v>
      </c>
      <c r="H653" t="b">
        <f t="shared" si="133"/>
        <v>0</v>
      </c>
      <c r="I653" t="str">
        <f t="shared" si="134"/>
        <v/>
      </c>
      <c r="K653" t="b">
        <f t="shared" si="135"/>
        <v>0</v>
      </c>
      <c r="L653" t="b">
        <f t="shared" si="136"/>
        <v>0</v>
      </c>
      <c r="M653" t="b">
        <f t="shared" si="137"/>
        <v>0</v>
      </c>
      <c r="O653" t="b">
        <f t="shared" si="138"/>
        <v>0</v>
      </c>
      <c r="P653" t="b">
        <f t="shared" si="139"/>
        <v>0</v>
      </c>
      <c r="Q653" t="b">
        <f t="shared" si="140"/>
        <v>0</v>
      </c>
      <c r="R653" t="b">
        <f t="shared" si="141"/>
        <v>0</v>
      </c>
      <c r="S653" t="b">
        <f t="shared" si="142"/>
        <v>0</v>
      </c>
      <c r="T653" t="str">
        <f t="shared" si="143"/>
        <v/>
      </c>
    </row>
    <row r="654" spans="1:20" x14ac:dyDescent="0.25">
      <c r="A654" t="b">
        <f>RECODES!A654</f>
        <v>0</v>
      </c>
      <c r="B654" t="b">
        <f>RECODES!D654</f>
        <v>0</v>
      </c>
      <c r="C654" t="b">
        <f>RECODES!E654</f>
        <v>0</v>
      </c>
      <c r="D654" t="b">
        <f>RECODES!F654</f>
        <v>0</v>
      </c>
      <c r="F654">
        <f t="shared" si="131"/>
        <v>3</v>
      </c>
      <c r="G654" t="b">
        <f t="shared" si="132"/>
        <v>0</v>
      </c>
      <c r="H654" t="b">
        <f t="shared" si="133"/>
        <v>0</v>
      </c>
      <c r="I654" t="str">
        <f t="shared" si="134"/>
        <v/>
      </c>
      <c r="K654" t="b">
        <f t="shared" si="135"/>
        <v>0</v>
      </c>
      <c r="L654" t="b">
        <f t="shared" si="136"/>
        <v>0</v>
      </c>
      <c r="M654" t="b">
        <f t="shared" si="137"/>
        <v>0</v>
      </c>
      <c r="O654" t="b">
        <f t="shared" si="138"/>
        <v>0</v>
      </c>
      <c r="P654" t="b">
        <f t="shared" si="139"/>
        <v>0</v>
      </c>
      <c r="Q654" t="b">
        <f t="shared" si="140"/>
        <v>0</v>
      </c>
      <c r="R654" t="b">
        <f t="shared" si="141"/>
        <v>0</v>
      </c>
      <c r="S654" t="b">
        <f t="shared" si="142"/>
        <v>0</v>
      </c>
      <c r="T654" t="str">
        <f t="shared" si="143"/>
        <v/>
      </c>
    </row>
    <row r="655" spans="1:20" x14ac:dyDescent="0.25">
      <c r="A655" t="b">
        <f>RECODES!A655</f>
        <v>0</v>
      </c>
      <c r="B655" t="b">
        <f>RECODES!D655</f>
        <v>0</v>
      </c>
      <c r="C655" t="b">
        <f>RECODES!E655</f>
        <v>0</v>
      </c>
      <c r="D655" t="b">
        <f>RECODES!F655</f>
        <v>0</v>
      </c>
      <c r="F655">
        <f t="shared" si="131"/>
        <v>3</v>
      </c>
      <c r="G655" t="b">
        <f t="shared" si="132"/>
        <v>0</v>
      </c>
      <c r="H655" t="b">
        <f t="shared" si="133"/>
        <v>0</v>
      </c>
      <c r="I655" t="str">
        <f t="shared" si="134"/>
        <v/>
      </c>
      <c r="K655" t="b">
        <f t="shared" si="135"/>
        <v>0</v>
      </c>
      <c r="L655" t="b">
        <f t="shared" si="136"/>
        <v>0</v>
      </c>
      <c r="M655" t="b">
        <f t="shared" si="137"/>
        <v>0</v>
      </c>
      <c r="O655" t="b">
        <f t="shared" si="138"/>
        <v>0</v>
      </c>
      <c r="P655" t="b">
        <f t="shared" si="139"/>
        <v>0</v>
      </c>
      <c r="Q655" t="b">
        <f t="shared" si="140"/>
        <v>0</v>
      </c>
      <c r="R655" t="b">
        <f t="shared" si="141"/>
        <v>0</v>
      </c>
      <c r="S655" t="b">
        <f t="shared" si="142"/>
        <v>0</v>
      </c>
      <c r="T655" t="str">
        <f t="shared" si="143"/>
        <v/>
      </c>
    </row>
    <row r="656" spans="1:20" x14ac:dyDescent="0.25">
      <c r="A656" t="b">
        <f>RECODES!A656</f>
        <v>0</v>
      </c>
      <c r="B656" t="b">
        <f>RECODES!D656</f>
        <v>0</v>
      </c>
      <c r="C656" t="b">
        <f>RECODES!E656</f>
        <v>0</v>
      </c>
      <c r="D656" t="b">
        <f>RECODES!F656</f>
        <v>0</v>
      </c>
      <c r="F656">
        <f t="shared" si="131"/>
        <v>3</v>
      </c>
      <c r="G656" t="b">
        <f t="shared" si="132"/>
        <v>0</v>
      </c>
      <c r="H656" t="b">
        <f t="shared" si="133"/>
        <v>0</v>
      </c>
      <c r="I656" t="str">
        <f t="shared" si="134"/>
        <v/>
      </c>
      <c r="K656" t="b">
        <f t="shared" si="135"/>
        <v>0</v>
      </c>
      <c r="L656" t="b">
        <f t="shared" si="136"/>
        <v>0</v>
      </c>
      <c r="M656" t="b">
        <f t="shared" si="137"/>
        <v>0</v>
      </c>
      <c r="O656" t="b">
        <f t="shared" si="138"/>
        <v>0</v>
      </c>
      <c r="P656" t="b">
        <f t="shared" si="139"/>
        <v>0</v>
      </c>
      <c r="Q656" t="b">
        <f t="shared" si="140"/>
        <v>0</v>
      </c>
      <c r="R656" t="b">
        <f t="shared" si="141"/>
        <v>0</v>
      </c>
      <c r="S656" t="b">
        <f t="shared" si="142"/>
        <v>0</v>
      </c>
      <c r="T656" t="str">
        <f t="shared" si="143"/>
        <v/>
      </c>
    </row>
    <row r="657" spans="1:20" x14ac:dyDescent="0.25">
      <c r="A657" t="b">
        <f>RECODES!A657</f>
        <v>0</v>
      </c>
      <c r="B657" t="b">
        <f>RECODES!D657</f>
        <v>0</v>
      </c>
      <c r="C657" t="b">
        <f>RECODES!E657</f>
        <v>0</v>
      </c>
      <c r="D657" t="b">
        <f>RECODES!F657</f>
        <v>0</v>
      </c>
      <c r="F657">
        <f t="shared" si="131"/>
        <v>3</v>
      </c>
      <c r="G657" t="b">
        <f t="shared" si="132"/>
        <v>0</v>
      </c>
      <c r="H657" t="b">
        <f t="shared" si="133"/>
        <v>0</v>
      </c>
      <c r="I657" t="str">
        <f t="shared" si="134"/>
        <v/>
      </c>
      <c r="K657" t="b">
        <f t="shared" si="135"/>
        <v>0</v>
      </c>
      <c r="L657" t="b">
        <f t="shared" si="136"/>
        <v>0</v>
      </c>
      <c r="M657" t="b">
        <f t="shared" si="137"/>
        <v>0</v>
      </c>
      <c r="O657" t="b">
        <f t="shared" si="138"/>
        <v>0</v>
      </c>
      <c r="P657" t="b">
        <f t="shared" si="139"/>
        <v>0</v>
      </c>
      <c r="Q657" t="b">
        <f t="shared" si="140"/>
        <v>0</v>
      </c>
      <c r="R657" t="b">
        <f t="shared" si="141"/>
        <v>0</v>
      </c>
      <c r="S657" t="b">
        <f t="shared" si="142"/>
        <v>0</v>
      </c>
      <c r="T657" t="str">
        <f t="shared" si="143"/>
        <v/>
      </c>
    </row>
    <row r="658" spans="1:20" x14ac:dyDescent="0.25">
      <c r="A658" t="b">
        <f>RECODES!A658</f>
        <v>0</v>
      </c>
      <c r="B658" t="b">
        <f>RECODES!D658</f>
        <v>0</v>
      </c>
      <c r="C658" t="b">
        <f>RECODES!E658</f>
        <v>0</v>
      </c>
      <c r="D658" t="b">
        <f>RECODES!F658</f>
        <v>0</v>
      </c>
      <c r="F658">
        <f t="shared" si="131"/>
        <v>3</v>
      </c>
      <c r="G658" t="b">
        <f t="shared" si="132"/>
        <v>0</v>
      </c>
      <c r="H658" t="b">
        <f t="shared" si="133"/>
        <v>0</v>
      </c>
      <c r="I658" t="str">
        <f t="shared" si="134"/>
        <v/>
      </c>
      <c r="K658" t="b">
        <f t="shared" si="135"/>
        <v>0</v>
      </c>
      <c r="L658" t="b">
        <f t="shared" si="136"/>
        <v>0</v>
      </c>
      <c r="M658" t="b">
        <f t="shared" si="137"/>
        <v>0</v>
      </c>
      <c r="O658" t="b">
        <f t="shared" si="138"/>
        <v>0</v>
      </c>
      <c r="P658" t="b">
        <f t="shared" si="139"/>
        <v>0</v>
      </c>
      <c r="Q658" t="b">
        <f t="shared" si="140"/>
        <v>0</v>
      </c>
      <c r="R658" t="b">
        <f t="shared" si="141"/>
        <v>0</v>
      </c>
      <c r="S658" t="b">
        <f t="shared" si="142"/>
        <v>0</v>
      </c>
      <c r="T658" t="str">
        <f t="shared" si="143"/>
        <v/>
      </c>
    </row>
    <row r="659" spans="1:20" x14ac:dyDescent="0.25">
      <c r="A659" t="b">
        <f>RECODES!A659</f>
        <v>0</v>
      </c>
      <c r="B659" t="b">
        <f>RECODES!D659</f>
        <v>0</v>
      </c>
      <c r="C659" t="b">
        <f>RECODES!E659</f>
        <v>0</v>
      </c>
      <c r="D659" t="b">
        <f>RECODES!F659</f>
        <v>0</v>
      </c>
      <c r="F659">
        <f t="shared" si="131"/>
        <v>3</v>
      </c>
      <c r="G659" t="b">
        <f t="shared" si="132"/>
        <v>0</v>
      </c>
      <c r="H659" t="b">
        <f t="shared" si="133"/>
        <v>0</v>
      </c>
      <c r="I659" t="str">
        <f t="shared" si="134"/>
        <v/>
      </c>
      <c r="K659" t="b">
        <f t="shared" si="135"/>
        <v>0</v>
      </c>
      <c r="L659" t="b">
        <f t="shared" si="136"/>
        <v>0</v>
      </c>
      <c r="M659" t="b">
        <f t="shared" si="137"/>
        <v>0</v>
      </c>
      <c r="O659" t="b">
        <f t="shared" si="138"/>
        <v>0</v>
      </c>
      <c r="P659" t="b">
        <f t="shared" si="139"/>
        <v>0</v>
      </c>
      <c r="Q659" t="b">
        <f t="shared" si="140"/>
        <v>0</v>
      </c>
      <c r="R659" t="b">
        <f t="shared" si="141"/>
        <v>0</v>
      </c>
      <c r="S659" t="b">
        <f t="shared" si="142"/>
        <v>0</v>
      </c>
      <c r="T659" t="str">
        <f t="shared" si="143"/>
        <v/>
      </c>
    </row>
    <row r="660" spans="1:20" x14ac:dyDescent="0.25">
      <c r="A660" t="b">
        <f>RECODES!A660</f>
        <v>0</v>
      </c>
      <c r="B660" t="b">
        <f>RECODES!D660</f>
        <v>0</v>
      </c>
      <c r="C660" t="b">
        <f>RECODES!E660</f>
        <v>0</v>
      </c>
      <c r="D660" t="b">
        <f>RECODES!F660</f>
        <v>0</v>
      </c>
      <c r="F660">
        <f t="shared" si="131"/>
        <v>3</v>
      </c>
      <c r="G660" t="b">
        <f t="shared" si="132"/>
        <v>0</v>
      </c>
      <c r="H660" t="b">
        <f t="shared" si="133"/>
        <v>0</v>
      </c>
      <c r="I660" t="str">
        <f t="shared" si="134"/>
        <v/>
      </c>
      <c r="K660" t="b">
        <f t="shared" si="135"/>
        <v>0</v>
      </c>
      <c r="L660" t="b">
        <f t="shared" si="136"/>
        <v>0</v>
      </c>
      <c r="M660" t="b">
        <f t="shared" si="137"/>
        <v>0</v>
      </c>
      <c r="O660" t="b">
        <f t="shared" si="138"/>
        <v>0</v>
      </c>
      <c r="P660" t="b">
        <f t="shared" si="139"/>
        <v>0</v>
      </c>
      <c r="Q660" t="b">
        <f t="shared" si="140"/>
        <v>0</v>
      </c>
      <c r="R660" t="b">
        <f t="shared" si="141"/>
        <v>0</v>
      </c>
      <c r="S660" t="b">
        <f t="shared" si="142"/>
        <v>0</v>
      </c>
      <c r="T660" t="str">
        <f t="shared" si="143"/>
        <v/>
      </c>
    </row>
    <row r="661" spans="1:20" x14ac:dyDescent="0.25">
      <c r="A661" t="b">
        <f>RECODES!A661</f>
        <v>0</v>
      </c>
      <c r="B661" t="b">
        <f>RECODES!D661</f>
        <v>0</v>
      </c>
      <c r="C661" t="b">
        <f>RECODES!E661</f>
        <v>0</v>
      </c>
      <c r="D661" t="b">
        <f>RECODES!F661</f>
        <v>0</v>
      </c>
      <c r="F661">
        <f t="shared" si="131"/>
        <v>3</v>
      </c>
      <c r="G661" t="b">
        <f t="shared" si="132"/>
        <v>0</v>
      </c>
      <c r="H661" t="b">
        <f t="shared" si="133"/>
        <v>0</v>
      </c>
      <c r="I661" t="str">
        <f t="shared" si="134"/>
        <v/>
      </c>
      <c r="K661" t="b">
        <f t="shared" si="135"/>
        <v>0</v>
      </c>
      <c r="L661" t="b">
        <f t="shared" si="136"/>
        <v>0</v>
      </c>
      <c r="M661" t="b">
        <f t="shared" si="137"/>
        <v>0</v>
      </c>
      <c r="O661" t="b">
        <f t="shared" si="138"/>
        <v>0</v>
      </c>
      <c r="P661" t="b">
        <f t="shared" si="139"/>
        <v>0</v>
      </c>
      <c r="Q661" t="b">
        <f t="shared" si="140"/>
        <v>0</v>
      </c>
      <c r="R661" t="b">
        <f t="shared" si="141"/>
        <v>0</v>
      </c>
      <c r="S661" t="b">
        <f t="shared" si="142"/>
        <v>0</v>
      </c>
      <c r="T661" t="str">
        <f t="shared" si="143"/>
        <v/>
      </c>
    </row>
    <row r="662" spans="1:20" x14ac:dyDescent="0.25">
      <c r="A662" t="b">
        <f>RECODES!A662</f>
        <v>0</v>
      </c>
      <c r="B662" t="b">
        <f>RECODES!D662</f>
        <v>0</v>
      </c>
      <c r="C662" t="b">
        <f>RECODES!E662</f>
        <v>0</v>
      </c>
      <c r="D662" t="b">
        <f>RECODES!F662</f>
        <v>0</v>
      </c>
      <c r="F662">
        <f t="shared" si="131"/>
        <v>3</v>
      </c>
      <c r="G662" t="b">
        <f t="shared" si="132"/>
        <v>0</v>
      </c>
      <c r="H662" t="b">
        <f t="shared" si="133"/>
        <v>0</v>
      </c>
      <c r="I662" t="str">
        <f t="shared" si="134"/>
        <v/>
      </c>
      <c r="K662" t="b">
        <f t="shared" si="135"/>
        <v>0</v>
      </c>
      <c r="L662" t="b">
        <f t="shared" si="136"/>
        <v>0</v>
      </c>
      <c r="M662" t="b">
        <f t="shared" si="137"/>
        <v>0</v>
      </c>
      <c r="O662" t="b">
        <f t="shared" si="138"/>
        <v>0</v>
      </c>
      <c r="P662" t="b">
        <f t="shared" si="139"/>
        <v>0</v>
      </c>
      <c r="Q662" t="b">
        <f t="shared" si="140"/>
        <v>0</v>
      </c>
      <c r="R662" t="b">
        <f t="shared" si="141"/>
        <v>0</v>
      </c>
      <c r="S662" t="b">
        <f t="shared" si="142"/>
        <v>0</v>
      </c>
      <c r="T662" t="str">
        <f t="shared" si="143"/>
        <v/>
      </c>
    </row>
    <row r="663" spans="1:20" x14ac:dyDescent="0.25">
      <c r="A663" t="b">
        <f>RECODES!A663</f>
        <v>0</v>
      </c>
      <c r="B663" t="b">
        <f>RECODES!D663</f>
        <v>0</v>
      </c>
      <c r="C663" t="b">
        <f>RECODES!E663</f>
        <v>0</v>
      </c>
      <c r="D663" t="b">
        <f>RECODES!F663</f>
        <v>0</v>
      </c>
      <c r="F663">
        <f t="shared" si="131"/>
        <v>3</v>
      </c>
      <c r="G663" t="b">
        <f t="shared" si="132"/>
        <v>0</v>
      </c>
      <c r="H663" t="b">
        <f t="shared" si="133"/>
        <v>0</v>
      </c>
      <c r="I663" t="str">
        <f t="shared" si="134"/>
        <v/>
      </c>
      <c r="K663" t="b">
        <f t="shared" si="135"/>
        <v>0</v>
      </c>
      <c r="L663" t="b">
        <f t="shared" si="136"/>
        <v>0</v>
      </c>
      <c r="M663" t="b">
        <f t="shared" si="137"/>
        <v>0</v>
      </c>
      <c r="O663" t="b">
        <f t="shared" si="138"/>
        <v>0</v>
      </c>
      <c r="P663" t="b">
        <f t="shared" si="139"/>
        <v>0</v>
      </c>
      <c r="Q663" t="b">
        <f t="shared" si="140"/>
        <v>0</v>
      </c>
      <c r="R663" t="b">
        <f t="shared" si="141"/>
        <v>0</v>
      </c>
      <c r="S663" t="b">
        <f t="shared" si="142"/>
        <v>0</v>
      </c>
      <c r="T663" t="str">
        <f t="shared" si="143"/>
        <v/>
      </c>
    </row>
    <row r="664" spans="1:20" x14ac:dyDescent="0.25">
      <c r="A664" t="b">
        <f>RECODES!A664</f>
        <v>0</v>
      </c>
      <c r="B664" t="b">
        <f>RECODES!D664</f>
        <v>0</v>
      </c>
      <c r="C664" t="b">
        <f>RECODES!E664</f>
        <v>0</v>
      </c>
      <c r="D664" t="b">
        <f>RECODES!F664</f>
        <v>0</v>
      </c>
      <c r="F664">
        <f t="shared" si="131"/>
        <v>3</v>
      </c>
      <c r="G664" t="b">
        <f t="shared" si="132"/>
        <v>0</v>
      </c>
      <c r="H664" t="b">
        <f t="shared" si="133"/>
        <v>0</v>
      </c>
      <c r="I664" t="str">
        <f t="shared" si="134"/>
        <v/>
      </c>
      <c r="K664" t="b">
        <f t="shared" si="135"/>
        <v>0</v>
      </c>
      <c r="L664" t="b">
        <f t="shared" si="136"/>
        <v>0</v>
      </c>
      <c r="M664" t="b">
        <f t="shared" si="137"/>
        <v>0</v>
      </c>
      <c r="O664" t="b">
        <f t="shared" si="138"/>
        <v>0</v>
      </c>
      <c r="P664" t="b">
        <f t="shared" si="139"/>
        <v>0</v>
      </c>
      <c r="Q664" t="b">
        <f t="shared" si="140"/>
        <v>0</v>
      </c>
      <c r="R664" t="b">
        <f t="shared" si="141"/>
        <v>0</v>
      </c>
      <c r="S664" t="b">
        <f t="shared" si="142"/>
        <v>0</v>
      </c>
      <c r="T664" t="str">
        <f t="shared" si="143"/>
        <v/>
      </c>
    </row>
    <row r="665" spans="1:20" x14ac:dyDescent="0.25">
      <c r="A665" t="b">
        <f>RECODES!A665</f>
        <v>0</v>
      </c>
      <c r="B665" t="b">
        <f>RECODES!D665</f>
        <v>0</v>
      </c>
      <c r="C665" t="b">
        <f>RECODES!E665</f>
        <v>0</v>
      </c>
      <c r="D665" t="b">
        <f>RECODES!F665</f>
        <v>0</v>
      </c>
      <c r="F665">
        <f t="shared" si="131"/>
        <v>3</v>
      </c>
      <c r="G665" t="b">
        <f t="shared" si="132"/>
        <v>0</v>
      </c>
      <c r="H665" t="b">
        <f t="shared" si="133"/>
        <v>0</v>
      </c>
      <c r="I665" t="str">
        <f t="shared" si="134"/>
        <v/>
      </c>
      <c r="K665" t="b">
        <f t="shared" si="135"/>
        <v>0</v>
      </c>
      <c r="L665" t="b">
        <f t="shared" si="136"/>
        <v>0</v>
      </c>
      <c r="M665" t="b">
        <f t="shared" si="137"/>
        <v>0</v>
      </c>
      <c r="O665" t="b">
        <f t="shared" si="138"/>
        <v>0</v>
      </c>
      <c r="P665" t="b">
        <f t="shared" si="139"/>
        <v>0</v>
      </c>
      <c r="Q665" t="b">
        <f t="shared" si="140"/>
        <v>0</v>
      </c>
      <c r="R665" t="b">
        <f t="shared" si="141"/>
        <v>0</v>
      </c>
      <c r="S665" t="b">
        <f t="shared" si="142"/>
        <v>0</v>
      </c>
      <c r="T665" t="str">
        <f t="shared" si="143"/>
        <v/>
      </c>
    </row>
    <row r="666" spans="1:20" x14ac:dyDescent="0.25">
      <c r="A666" t="b">
        <f>RECODES!A666</f>
        <v>0</v>
      </c>
      <c r="B666" t="b">
        <f>RECODES!D666</f>
        <v>0</v>
      </c>
      <c r="C666" t="b">
        <f>RECODES!E666</f>
        <v>0</v>
      </c>
      <c r="D666" t="b">
        <f>RECODES!F666</f>
        <v>0</v>
      </c>
      <c r="F666">
        <f t="shared" si="131"/>
        <v>3</v>
      </c>
      <c r="G666" t="b">
        <f t="shared" si="132"/>
        <v>0</v>
      </c>
      <c r="H666" t="b">
        <f t="shared" si="133"/>
        <v>0</v>
      </c>
      <c r="I666" t="str">
        <f t="shared" si="134"/>
        <v/>
      </c>
      <c r="K666" t="b">
        <f t="shared" si="135"/>
        <v>0</v>
      </c>
      <c r="L666" t="b">
        <f t="shared" si="136"/>
        <v>0</v>
      </c>
      <c r="M666" t="b">
        <f t="shared" si="137"/>
        <v>0</v>
      </c>
      <c r="O666" t="b">
        <f t="shared" si="138"/>
        <v>0</v>
      </c>
      <c r="P666" t="b">
        <f t="shared" si="139"/>
        <v>0</v>
      </c>
      <c r="Q666" t="b">
        <f t="shared" si="140"/>
        <v>0</v>
      </c>
      <c r="R666" t="b">
        <f t="shared" si="141"/>
        <v>0</v>
      </c>
      <c r="S666" t="b">
        <f t="shared" si="142"/>
        <v>0</v>
      </c>
      <c r="T666" t="str">
        <f t="shared" si="143"/>
        <v/>
      </c>
    </row>
    <row r="667" spans="1:20" x14ac:dyDescent="0.25">
      <c r="A667" t="b">
        <f>RECODES!A667</f>
        <v>0</v>
      </c>
      <c r="B667" t="b">
        <f>RECODES!D667</f>
        <v>0</v>
      </c>
      <c r="C667" t="b">
        <f>RECODES!E667</f>
        <v>0</v>
      </c>
      <c r="D667" t="b">
        <f>RECODES!F667</f>
        <v>0</v>
      </c>
      <c r="F667">
        <f t="shared" si="131"/>
        <v>3</v>
      </c>
      <c r="G667" t="b">
        <f t="shared" si="132"/>
        <v>0</v>
      </c>
      <c r="H667" t="b">
        <f t="shared" si="133"/>
        <v>0</v>
      </c>
      <c r="I667" t="str">
        <f t="shared" si="134"/>
        <v/>
      </c>
      <c r="K667" t="b">
        <f t="shared" si="135"/>
        <v>0</v>
      </c>
      <c r="L667" t="b">
        <f t="shared" si="136"/>
        <v>0</v>
      </c>
      <c r="M667" t="b">
        <f t="shared" si="137"/>
        <v>0</v>
      </c>
      <c r="O667" t="b">
        <f t="shared" si="138"/>
        <v>0</v>
      </c>
      <c r="P667" t="b">
        <f t="shared" si="139"/>
        <v>0</v>
      </c>
      <c r="Q667" t="b">
        <f t="shared" si="140"/>
        <v>0</v>
      </c>
      <c r="R667" t="b">
        <f t="shared" si="141"/>
        <v>0</v>
      </c>
      <c r="S667" t="b">
        <f t="shared" si="142"/>
        <v>0</v>
      </c>
      <c r="T667" t="str">
        <f t="shared" si="143"/>
        <v/>
      </c>
    </row>
    <row r="668" spans="1:20" x14ac:dyDescent="0.25">
      <c r="A668" t="b">
        <f>RECODES!A668</f>
        <v>0</v>
      </c>
      <c r="B668" t="b">
        <f>RECODES!D668</f>
        <v>0</v>
      </c>
      <c r="C668" t="b">
        <f>RECODES!E668</f>
        <v>0</v>
      </c>
      <c r="D668" t="b">
        <f>RECODES!F668</f>
        <v>0</v>
      </c>
      <c r="F668">
        <f t="shared" si="131"/>
        <v>3</v>
      </c>
      <c r="G668" t="b">
        <f t="shared" si="132"/>
        <v>0</v>
      </c>
      <c r="H668" t="b">
        <f t="shared" si="133"/>
        <v>0</v>
      </c>
      <c r="I668" t="str">
        <f t="shared" si="134"/>
        <v/>
      </c>
      <c r="K668" t="b">
        <f t="shared" si="135"/>
        <v>0</v>
      </c>
      <c r="L668" t="b">
        <f t="shared" si="136"/>
        <v>0</v>
      </c>
      <c r="M668" t="b">
        <f t="shared" si="137"/>
        <v>0</v>
      </c>
      <c r="O668" t="b">
        <f t="shared" si="138"/>
        <v>0</v>
      </c>
      <c r="P668" t="b">
        <f t="shared" si="139"/>
        <v>0</v>
      </c>
      <c r="Q668" t="b">
        <f t="shared" si="140"/>
        <v>0</v>
      </c>
      <c r="R668" t="b">
        <f t="shared" si="141"/>
        <v>0</v>
      </c>
      <c r="S668" t="b">
        <f t="shared" si="142"/>
        <v>0</v>
      </c>
      <c r="T668" t="str">
        <f t="shared" si="143"/>
        <v/>
      </c>
    </row>
    <row r="669" spans="1:20" x14ac:dyDescent="0.25">
      <c r="A669" t="b">
        <f>RECODES!A669</f>
        <v>0</v>
      </c>
      <c r="B669" t="b">
        <f>RECODES!D669</f>
        <v>0</v>
      </c>
      <c r="C669" t="b">
        <f>RECODES!E669</f>
        <v>0</v>
      </c>
      <c r="D669" t="b">
        <f>RECODES!F669</f>
        <v>0</v>
      </c>
      <c r="F669">
        <f t="shared" si="131"/>
        <v>3</v>
      </c>
      <c r="G669" t="b">
        <f t="shared" si="132"/>
        <v>0</v>
      </c>
      <c r="H669" t="b">
        <f t="shared" si="133"/>
        <v>0</v>
      </c>
      <c r="I669" t="str">
        <f t="shared" si="134"/>
        <v/>
      </c>
      <c r="K669" t="b">
        <f t="shared" si="135"/>
        <v>0</v>
      </c>
      <c r="L669" t="b">
        <f t="shared" si="136"/>
        <v>0</v>
      </c>
      <c r="M669" t="b">
        <f t="shared" si="137"/>
        <v>0</v>
      </c>
      <c r="O669" t="b">
        <f t="shared" si="138"/>
        <v>0</v>
      </c>
      <c r="P669" t="b">
        <f t="shared" si="139"/>
        <v>0</v>
      </c>
      <c r="Q669" t="b">
        <f t="shared" si="140"/>
        <v>0</v>
      </c>
      <c r="R669" t="b">
        <f t="shared" si="141"/>
        <v>0</v>
      </c>
      <c r="S669" t="b">
        <f t="shared" si="142"/>
        <v>0</v>
      </c>
      <c r="T669" t="str">
        <f t="shared" si="143"/>
        <v/>
      </c>
    </row>
    <row r="670" spans="1:20" x14ac:dyDescent="0.25">
      <c r="A670" t="b">
        <f>RECODES!A670</f>
        <v>0</v>
      </c>
      <c r="B670" t="b">
        <f>RECODES!D670</f>
        <v>0</v>
      </c>
      <c r="C670" t="b">
        <f>RECODES!E670</f>
        <v>0</v>
      </c>
      <c r="D670" t="b">
        <f>RECODES!F670</f>
        <v>0</v>
      </c>
      <c r="F670">
        <f t="shared" si="131"/>
        <v>3</v>
      </c>
      <c r="G670" t="b">
        <f t="shared" si="132"/>
        <v>0</v>
      </c>
      <c r="H670" t="b">
        <f t="shared" si="133"/>
        <v>0</v>
      </c>
      <c r="I670" t="str">
        <f t="shared" si="134"/>
        <v/>
      </c>
      <c r="K670" t="b">
        <f t="shared" si="135"/>
        <v>0</v>
      </c>
      <c r="L670" t="b">
        <f t="shared" si="136"/>
        <v>0</v>
      </c>
      <c r="M670" t="b">
        <f t="shared" si="137"/>
        <v>0</v>
      </c>
      <c r="O670" t="b">
        <f t="shared" si="138"/>
        <v>0</v>
      </c>
      <c r="P670" t="b">
        <f t="shared" si="139"/>
        <v>0</v>
      </c>
      <c r="Q670" t="b">
        <f t="shared" si="140"/>
        <v>0</v>
      </c>
      <c r="R670" t="b">
        <f t="shared" si="141"/>
        <v>0</v>
      </c>
      <c r="S670" t="b">
        <f t="shared" si="142"/>
        <v>0</v>
      </c>
      <c r="T670" t="str">
        <f t="shared" si="143"/>
        <v/>
      </c>
    </row>
    <row r="671" spans="1:20" x14ac:dyDescent="0.25">
      <c r="A671" t="b">
        <f>RECODES!A671</f>
        <v>0</v>
      </c>
      <c r="B671" t="b">
        <f>RECODES!D671</f>
        <v>0</v>
      </c>
      <c r="C671" t="b">
        <f>RECODES!E671</f>
        <v>0</v>
      </c>
      <c r="D671" t="b">
        <f>RECODES!F671</f>
        <v>0</v>
      </c>
      <c r="F671">
        <f t="shared" si="131"/>
        <v>3</v>
      </c>
      <c r="G671" t="b">
        <f t="shared" si="132"/>
        <v>0</v>
      </c>
      <c r="H671" t="b">
        <f t="shared" si="133"/>
        <v>0</v>
      </c>
      <c r="I671" t="str">
        <f t="shared" si="134"/>
        <v/>
      </c>
      <c r="K671" t="b">
        <f t="shared" si="135"/>
        <v>0</v>
      </c>
      <c r="L671" t="b">
        <f t="shared" si="136"/>
        <v>0</v>
      </c>
      <c r="M671" t="b">
        <f t="shared" si="137"/>
        <v>0</v>
      </c>
      <c r="O671" t="b">
        <f t="shared" si="138"/>
        <v>0</v>
      </c>
      <c r="P671" t="b">
        <f t="shared" si="139"/>
        <v>0</v>
      </c>
      <c r="Q671" t="b">
        <f t="shared" si="140"/>
        <v>0</v>
      </c>
      <c r="R671" t="b">
        <f t="shared" si="141"/>
        <v>0</v>
      </c>
      <c r="S671" t="b">
        <f t="shared" si="142"/>
        <v>0</v>
      </c>
      <c r="T671" t="str">
        <f t="shared" si="143"/>
        <v/>
      </c>
    </row>
    <row r="672" spans="1:20" x14ac:dyDescent="0.25">
      <c r="A672" t="b">
        <f>RECODES!A672</f>
        <v>0</v>
      </c>
      <c r="B672" t="b">
        <f>RECODES!D672</f>
        <v>0</v>
      </c>
      <c r="C672" t="b">
        <f>RECODES!E672</f>
        <v>0</v>
      </c>
      <c r="D672" t="b">
        <f>RECODES!F672</f>
        <v>0</v>
      </c>
      <c r="F672">
        <f t="shared" si="131"/>
        <v>3</v>
      </c>
      <c r="G672" t="b">
        <f t="shared" si="132"/>
        <v>0</v>
      </c>
      <c r="H672" t="b">
        <f t="shared" si="133"/>
        <v>0</v>
      </c>
      <c r="I672" t="str">
        <f t="shared" si="134"/>
        <v/>
      </c>
      <c r="K672" t="b">
        <f t="shared" si="135"/>
        <v>0</v>
      </c>
      <c r="L672" t="b">
        <f t="shared" si="136"/>
        <v>0</v>
      </c>
      <c r="M672" t="b">
        <f t="shared" si="137"/>
        <v>0</v>
      </c>
      <c r="O672" t="b">
        <f t="shared" si="138"/>
        <v>0</v>
      </c>
      <c r="P672" t="b">
        <f t="shared" si="139"/>
        <v>0</v>
      </c>
      <c r="Q672" t="b">
        <f t="shared" si="140"/>
        <v>0</v>
      </c>
      <c r="R672" t="b">
        <f t="shared" si="141"/>
        <v>0</v>
      </c>
      <c r="S672" t="b">
        <f t="shared" si="142"/>
        <v>0</v>
      </c>
      <c r="T672" t="str">
        <f t="shared" si="143"/>
        <v/>
      </c>
    </row>
    <row r="673" spans="1:20" x14ac:dyDescent="0.25">
      <c r="A673" t="b">
        <f>RECODES!A673</f>
        <v>0</v>
      </c>
      <c r="B673" t="b">
        <f>RECODES!D673</f>
        <v>0</v>
      </c>
      <c r="C673" t="b">
        <f>RECODES!E673</f>
        <v>0</v>
      </c>
      <c r="D673" t="b">
        <f>RECODES!F673</f>
        <v>0</v>
      </c>
      <c r="F673">
        <f t="shared" si="131"/>
        <v>3</v>
      </c>
      <c r="G673" t="b">
        <f t="shared" si="132"/>
        <v>0</v>
      </c>
      <c r="H673" t="b">
        <f t="shared" si="133"/>
        <v>0</v>
      </c>
      <c r="I673" t="str">
        <f t="shared" si="134"/>
        <v/>
      </c>
      <c r="K673" t="b">
        <f t="shared" si="135"/>
        <v>0</v>
      </c>
      <c r="L673" t="b">
        <f t="shared" si="136"/>
        <v>0</v>
      </c>
      <c r="M673" t="b">
        <f t="shared" si="137"/>
        <v>0</v>
      </c>
      <c r="O673" t="b">
        <f t="shared" si="138"/>
        <v>0</v>
      </c>
      <c r="P673" t="b">
        <f t="shared" si="139"/>
        <v>0</v>
      </c>
      <c r="Q673" t="b">
        <f t="shared" si="140"/>
        <v>0</v>
      </c>
      <c r="R673" t="b">
        <f t="shared" si="141"/>
        <v>0</v>
      </c>
      <c r="S673" t="b">
        <f t="shared" si="142"/>
        <v>0</v>
      </c>
      <c r="T673" t="str">
        <f t="shared" si="143"/>
        <v/>
      </c>
    </row>
    <row r="674" spans="1:20" x14ac:dyDescent="0.25">
      <c r="A674" t="b">
        <f>RECODES!A674</f>
        <v>0</v>
      </c>
      <c r="B674" t="b">
        <f>RECODES!D674</f>
        <v>0</v>
      </c>
      <c r="C674" t="b">
        <f>RECODES!E674</f>
        <v>0</v>
      </c>
      <c r="D674" t="b">
        <f>RECODES!F674</f>
        <v>0</v>
      </c>
      <c r="F674">
        <f t="shared" si="131"/>
        <v>3</v>
      </c>
      <c r="G674" t="b">
        <f t="shared" si="132"/>
        <v>0</v>
      </c>
      <c r="H674" t="b">
        <f t="shared" si="133"/>
        <v>0</v>
      </c>
      <c r="I674" t="str">
        <f t="shared" si="134"/>
        <v/>
      </c>
      <c r="K674" t="b">
        <f t="shared" si="135"/>
        <v>0</v>
      </c>
      <c r="L674" t="b">
        <f t="shared" si="136"/>
        <v>0</v>
      </c>
      <c r="M674" t="b">
        <f t="shared" si="137"/>
        <v>0</v>
      </c>
      <c r="O674" t="b">
        <f t="shared" si="138"/>
        <v>0</v>
      </c>
      <c r="P674" t="b">
        <f t="shared" si="139"/>
        <v>0</v>
      </c>
      <c r="Q674" t="b">
        <f t="shared" si="140"/>
        <v>0</v>
      </c>
      <c r="R674" t="b">
        <f t="shared" si="141"/>
        <v>0</v>
      </c>
      <c r="S674" t="b">
        <f t="shared" si="142"/>
        <v>0</v>
      </c>
      <c r="T674" t="str">
        <f t="shared" si="143"/>
        <v/>
      </c>
    </row>
    <row r="675" spans="1:20" x14ac:dyDescent="0.25">
      <c r="A675" t="b">
        <f>RECODES!A675</f>
        <v>0</v>
      </c>
      <c r="B675" t="b">
        <f>RECODES!D675</f>
        <v>0</v>
      </c>
      <c r="C675" t="b">
        <f>RECODES!E675</f>
        <v>0</v>
      </c>
      <c r="D675" t="b">
        <f>RECODES!F675</f>
        <v>0</v>
      </c>
      <c r="F675">
        <f t="shared" si="131"/>
        <v>3</v>
      </c>
      <c r="G675" t="b">
        <f t="shared" si="132"/>
        <v>0</v>
      </c>
      <c r="H675" t="b">
        <f t="shared" si="133"/>
        <v>0</v>
      </c>
      <c r="I675" t="str">
        <f t="shared" si="134"/>
        <v/>
      </c>
      <c r="K675" t="b">
        <f t="shared" si="135"/>
        <v>0</v>
      </c>
      <c r="L675" t="b">
        <f t="shared" si="136"/>
        <v>0</v>
      </c>
      <c r="M675" t="b">
        <f t="shared" si="137"/>
        <v>0</v>
      </c>
      <c r="O675" t="b">
        <f t="shared" si="138"/>
        <v>0</v>
      </c>
      <c r="P675" t="b">
        <f t="shared" si="139"/>
        <v>0</v>
      </c>
      <c r="Q675" t="b">
        <f t="shared" si="140"/>
        <v>0</v>
      </c>
      <c r="R675" t="b">
        <f t="shared" si="141"/>
        <v>0</v>
      </c>
      <c r="S675" t="b">
        <f t="shared" si="142"/>
        <v>0</v>
      </c>
      <c r="T675" t="str">
        <f t="shared" si="143"/>
        <v/>
      </c>
    </row>
    <row r="676" spans="1:20" x14ac:dyDescent="0.25">
      <c r="A676" t="b">
        <f>RECODES!A676</f>
        <v>0</v>
      </c>
      <c r="B676" t="b">
        <f>RECODES!D676</f>
        <v>0</v>
      </c>
      <c r="C676" t="b">
        <f>RECODES!E676</f>
        <v>0</v>
      </c>
      <c r="D676" t="b">
        <f>RECODES!F676</f>
        <v>0</v>
      </c>
      <c r="F676">
        <f t="shared" si="131"/>
        <v>3</v>
      </c>
      <c r="G676" t="b">
        <f t="shared" si="132"/>
        <v>0</v>
      </c>
      <c r="H676" t="b">
        <f t="shared" si="133"/>
        <v>0</v>
      </c>
      <c r="I676" t="str">
        <f t="shared" si="134"/>
        <v/>
      </c>
      <c r="K676" t="b">
        <f t="shared" si="135"/>
        <v>0</v>
      </c>
      <c r="L676" t="b">
        <f t="shared" si="136"/>
        <v>0</v>
      </c>
      <c r="M676" t="b">
        <f t="shared" si="137"/>
        <v>0</v>
      </c>
      <c r="O676" t="b">
        <f t="shared" si="138"/>
        <v>0</v>
      </c>
      <c r="P676" t="b">
        <f t="shared" si="139"/>
        <v>0</v>
      </c>
      <c r="Q676" t="b">
        <f t="shared" si="140"/>
        <v>0</v>
      </c>
      <c r="R676" t="b">
        <f t="shared" si="141"/>
        <v>0</v>
      </c>
      <c r="S676" t="b">
        <f t="shared" si="142"/>
        <v>0</v>
      </c>
      <c r="T676" t="str">
        <f t="shared" si="143"/>
        <v/>
      </c>
    </row>
    <row r="677" spans="1:20" x14ac:dyDescent="0.25">
      <c r="A677" t="b">
        <f>RECODES!A677</f>
        <v>0</v>
      </c>
      <c r="B677" t="b">
        <f>RECODES!D677</f>
        <v>0</v>
      </c>
      <c r="C677" t="b">
        <f>RECODES!E677</f>
        <v>0</v>
      </c>
      <c r="D677" t="b">
        <f>RECODES!F677</f>
        <v>0</v>
      </c>
      <c r="F677">
        <f t="shared" si="131"/>
        <v>3</v>
      </c>
      <c r="G677" t="b">
        <f t="shared" si="132"/>
        <v>0</v>
      </c>
      <c r="H677" t="b">
        <f t="shared" si="133"/>
        <v>0</v>
      </c>
      <c r="I677" t="str">
        <f t="shared" si="134"/>
        <v/>
      </c>
      <c r="K677" t="b">
        <f t="shared" si="135"/>
        <v>0</v>
      </c>
      <c r="L677" t="b">
        <f t="shared" si="136"/>
        <v>0</v>
      </c>
      <c r="M677" t="b">
        <f t="shared" si="137"/>
        <v>0</v>
      </c>
      <c r="O677" t="b">
        <f t="shared" si="138"/>
        <v>0</v>
      </c>
      <c r="P677" t="b">
        <f t="shared" si="139"/>
        <v>0</v>
      </c>
      <c r="Q677" t="b">
        <f t="shared" si="140"/>
        <v>0</v>
      </c>
      <c r="R677" t="b">
        <f t="shared" si="141"/>
        <v>0</v>
      </c>
      <c r="S677" t="b">
        <f t="shared" si="142"/>
        <v>0</v>
      </c>
      <c r="T677" t="str">
        <f t="shared" si="143"/>
        <v/>
      </c>
    </row>
    <row r="678" spans="1:20" x14ac:dyDescent="0.25">
      <c r="A678" t="b">
        <f>RECODES!A678</f>
        <v>0</v>
      </c>
      <c r="B678" t="b">
        <f>RECODES!D678</f>
        <v>0</v>
      </c>
      <c r="C678" t="b">
        <f>RECODES!E678</f>
        <v>0</v>
      </c>
      <c r="D678" t="b">
        <f>RECODES!F678</f>
        <v>0</v>
      </c>
      <c r="F678">
        <f t="shared" si="131"/>
        <v>3</v>
      </c>
      <c r="G678" t="b">
        <f t="shared" si="132"/>
        <v>0</v>
      </c>
      <c r="H678" t="b">
        <f t="shared" si="133"/>
        <v>0</v>
      </c>
      <c r="I678" t="str">
        <f t="shared" si="134"/>
        <v/>
      </c>
      <c r="K678" t="b">
        <f t="shared" si="135"/>
        <v>0</v>
      </c>
      <c r="L678" t="b">
        <f t="shared" si="136"/>
        <v>0</v>
      </c>
      <c r="M678" t="b">
        <f t="shared" si="137"/>
        <v>0</v>
      </c>
      <c r="O678" t="b">
        <f t="shared" si="138"/>
        <v>0</v>
      </c>
      <c r="P678" t="b">
        <f t="shared" si="139"/>
        <v>0</v>
      </c>
      <c r="Q678" t="b">
        <f t="shared" si="140"/>
        <v>0</v>
      </c>
      <c r="R678" t="b">
        <f t="shared" si="141"/>
        <v>0</v>
      </c>
      <c r="S678" t="b">
        <f t="shared" si="142"/>
        <v>0</v>
      </c>
      <c r="T678" t="str">
        <f t="shared" si="143"/>
        <v/>
      </c>
    </row>
    <row r="679" spans="1:20" x14ac:dyDescent="0.25">
      <c r="A679" t="b">
        <f>RECODES!A679</f>
        <v>0</v>
      </c>
      <c r="B679" t="b">
        <f>RECODES!D679</f>
        <v>0</v>
      </c>
      <c r="C679" t="b">
        <f>RECODES!E679</f>
        <v>0</v>
      </c>
      <c r="D679" t="b">
        <f>RECODES!F679</f>
        <v>0</v>
      </c>
      <c r="F679">
        <f t="shared" si="131"/>
        <v>3</v>
      </c>
      <c r="G679" t="b">
        <f t="shared" si="132"/>
        <v>0</v>
      </c>
      <c r="H679" t="b">
        <f t="shared" si="133"/>
        <v>0</v>
      </c>
      <c r="I679" t="str">
        <f t="shared" si="134"/>
        <v/>
      </c>
      <c r="K679" t="b">
        <f t="shared" si="135"/>
        <v>0</v>
      </c>
      <c r="L679" t="b">
        <f t="shared" si="136"/>
        <v>0</v>
      </c>
      <c r="M679" t="b">
        <f t="shared" si="137"/>
        <v>0</v>
      </c>
      <c r="O679" t="b">
        <f t="shared" si="138"/>
        <v>0</v>
      </c>
      <c r="P679" t="b">
        <f t="shared" si="139"/>
        <v>0</v>
      </c>
      <c r="Q679" t="b">
        <f t="shared" si="140"/>
        <v>0</v>
      </c>
      <c r="R679" t="b">
        <f t="shared" si="141"/>
        <v>0</v>
      </c>
      <c r="S679" t="b">
        <f t="shared" si="142"/>
        <v>0</v>
      </c>
      <c r="T679" t="str">
        <f t="shared" si="143"/>
        <v/>
      </c>
    </row>
    <row r="680" spans="1:20" x14ac:dyDescent="0.25">
      <c r="A680" t="b">
        <f>RECODES!A680</f>
        <v>0</v>
      </c>
      <c r="B680" t="b">
        <f>RECODES!D680</f>
        <v>0</v>
      </c>
      <c r="C680" t="b">
        <f>RECODES!E680</f>
        <v>0</v>
      </c>
      <c r="D680" t="b">
        <f>RECODES!F680</f>
        <v>0</v>
      </c>
      <c r="F680">
        <f t="shared" si="131"/>
        <v>3</v>
      </c>
      <c r="G680" t="b">
        <f t="shared" si="132"/>
        <v>0</v>
      </c>
      <c r="H680" t="b">
        <f t="shared" si="133"/>
        <v>0</v>
      </c>
      <c r="I680" t="str">
        <f t="shared" si="134"/>
        <v/>
      </c>
      <c r="K680" t="b">
        <f t="shared" si="135"/>
        <v>0</v>
      </c>
      <c r="L680" t="b">
        <f t="shared" si="136"/>
        <v>0</v>
      </c>
      <c r="M680" t="b">
        <f t="shared" si="137"/>
        <v>0</v>
      </c>
      <c r="O680" t="b">
        <f t="shared" si="138"/>
        <v>0</v>
      </c>
      <c r="P680" t="b">
        <f t="shared" si="139"/>
        <v>0</v>
      </c>
      <c r="Q680" t="b">
        <f t="shared" si="140"/>
        <v>0</v>
      </c>
      <c r="R680" t="b">
        <f t="shared" si="141"/>
        <v>0</v>
      </c>
      <c r="S680" t="b">
        <f t="shared" si="142"/>
        <v>0</v>
      </c>
      <c r="T680" t="str">
        <f t="shared" si="143"/>
        <v/>
      </c>
    </row>
    <row r="681" spans="1:20" x14ac:dyDescent="0.25">
      <c r="A681" t="b">
        <f>RECODES!A681</f>
        <v>0</v>
      </c>
      <c r="B681" t="b">
        <f>RECODES!D681</f>
        <v>0</v>
      </c>
      <c r="C681" t="b">
        <f>RECODES!E681</f>
        <v>0</v>
      </c>
      <c r="D681" t="b">
        <f>RECODES!F681</f>
        <v>0</v>
      </c>
      <c r="F681">
        <f t="shared" si="131"/>
        <v>3</v>
      </c>
      <c r="G681" t="b">
        <f t="shared" si="132"/>
        <v>0</v>
      </c>
      <c r="H681" t="b">
        <f t="shared" si="133"/>
        <v>0</v>
      </c>
      <c r="I681" t="str">
        <f t="shared" si="134"/>
        <v/>
      </c>
      <c r="K681" t="b">
        <f t="shared" si="135"/>
        <v>0</v>
      </c>
      <c r="L681" t="b">
        <f t="shared" si="136"/>
        <v>0</v>
      </c>
      <c r="M681" t="b">
        <f t="shared" si="137"/>
        <v>0</v>
      </c>
      <c r="O681" t="b">
        <f t="shared" si="138"/>
        <v>0</v>
      </c>
      <c r="P681" t="b">
        <f t="shared" si="139"/>
        <v>0</v>
      </c>
      <c r="Q681" t="b">
        <f t="shared" si="140"/>
        <v>0</v>
      </c>
      <c r="R681" t="b">
        <f t="shared" si="141"/>
        <v>0</v>
      </c>
      <c r="S681" t="b">
        <f t="shared" si="142"/>
        <v>0</v>
      </c>
      <c r="T681" t="str">
        <f t="shared" si="143"/>
        <v/>
      </c>
    </row>
    <row r="682" spans="1:20" x14ac:dyDescent="0.25">
      <c r="A682" t="b">
        <f>RECODES!A682</f>
        <v>0</v>
      </c>
      <c r="B682" t="b">
        <f>RECODES!D682</f>
        <v>0</v>
      </c>
      <c r="C682" t="b">
        <f>RECODES!E682</f>
        <v>0</v>
      </c>
      <c r="D682" t="b">
        <f>RECODES!F682</f>
        <v>0</v>
      </c>
      <c r="F682">
        <f t="shared" si="131"/>
        <v>3</v>
      </c>
      <c r="G682" t="b">
        <f t="shared" si="132"/>
        <v>0</v>
      </c>
      <c r="H682" t="b">
        <f t="shared" si="133"/>
        <v>0</v>
      </c>
      <c r="I682" t="str">
        <f t="shared" si="134"/>
        <v/>
      </c>
      <c r="K682" t="b">
        <f t="shared" si="135"/>
        <v>0</v>
      </c>
      <c r="L682" t="b">
        <f t="shared" si="136"/>
        <v>0</v>
      </c>
      <c r="M682" t="b">
        <f t="shared" si="137"/>
        <v>0</v>
      </c>
      <c r="O682" t="b">
        <f t="shared" si="138"/>
        <v>0</v>
      </c>
      <c r="P682" t="b">
        <f t="shared" si="139"/>
        <v>0</v>
      </c>
      <c r="Q682" t="b">
        <f t="shared" si="140"/>
        <v>0</v>
      </c>
      <c r="R682" t="b">
        <f t="shared" si="141"/>
        <v>0</v>
      </c>
      <c r="S682" t="b">
        <f t="shared" si="142"/>
        <v>0</v>
      </c>
      <c r="T682" t="str">
        <f t="shared" si="143"/>
        <v/>
      </c>
    </row>
    <row r="683" spans="1:20" x14ac:dyDescent="0.25">
      <c r="A683" t="b">
        <f>RECODES!A683</f>
        <v>0</v>
      </c>
      <c r="B683" t="b">
        <f>RECODES!D683</f>
        <v>0</v>
      </c>
      <c r="C683" t="b">
        <f>RECODES!E683</f>
        <v>0</v>
      </c>
      <c r="D683" t="b">
        <f>RECODES!F683</f>
        <v>0</v>
      </c>
      <c r="F683">
        <f t="shared" si="131"/>
        <v>3</v>
      </c>
      <c r="G683" t="b">
        <f t="shared" si="132"/>
        <v>0</v>
      </c>
      <c r="H683" t="b">
        <f t="shared" si="133"/>
        <v>0</v>
      </c>
      <c r="I683" t="str">
        <f t="shared" si="134"/>
        <v/>
      </c>
      <c r="K683" t="b">
        <f t="shared" si="135"/>
        <v>0</v>
      </c>
      <c r="L683" t="b">
        <f t="shared" si="136"/>
        <v>0</v>
      </c>
      <c r="M683" t="b">
        <f t="shared" si="137"/>
        <v>0</v>
      </c>
      <c r="O683" t="b">
        <f t="shared" si="138"/>
        <v>0</v>
      </c>
      <c r="P683" t="b">
        <f t="shared" si="139"/>
        <v>0</v>
      </c>
      <c r="Q683" t="b">
        <f t="shared" si="140"/>
        <v>0</v>
      </c>
      <c r="R683" t="b">
        <f t="shared" si="141"/>
        <v>0</v>
      </c>
      <c r="S683" t="b">
        <f t="shared" si="142"/>
        <v>0</v>
      </c>
      <c r="T683" t="str">
        <f t="shared" si="143"/>
        <v/>
      </c>
    </row>
    <row r="684" spans="1:20" x14ac:dyDescent="0.25">
      <c r="A684" t="b">
        <f>RECODES!A684</f>
        <v>0</v>
      </c>
      <c r="B684" t="b">
        <f>RECODES!D684</f>
        <v>0</v>
      </c>
      <c r="C684" t="b">
        <f>RECODES!E684</f>
        <v>0</v>
      </c>
      <c r="D684" t="b">
        <f>RECODES!F684</f>
        <v>0</v>
      </c>
      <c r="F684">
        <f t="shared" si="131"/>
        <v>3</v>
      </c>
      <c r="G684" t="b">
        <f t="shared" si="132"/>
        <v>0</v>
      </c>
      <c r="H684" t="b">
        <f t="shared" si="133"/>
        <v>0</v>
      </c>
      <c r="I684" t="str">
        <f t="shared" si="134"/>
        <v/>
      </c>
      <c r="K684" t="b">
        <f t="shared" si="135"/>
        <v>0</v>
      </c>
      <c r="L684" t="b">
        <f t="shared" si="136"/>
        <v>0</v>
      </c>
      <c r="M684" t="b">
        <f t="shared" si="137"/>
        <v>0</v>
      </c>
      <c r="O684" t="b">
        <f t="shared" si="138"/>
        <v>0</v>
      </c>
      <c r="P684" t="b">
        <f t="shared" si="139"/>
        <v>0</v>
      </c>
      <c r="Q684" t="b">
        <f t="shared" si="140"/>
        <v>0</v>
      </c>
      <c r="R684" t="b">
        <f t="shared" si="141"/>
        <v>0</v>
      </c>
      <c r="S684" t="b">
        <f t="shared" si="142"/>
        <v>0</v>
      </c>
      <c r="T684" t="str">
        <f t="shared" si="143"/>
        <v/>
      </c>
    </row>
    <row r="685" spans="1:20" x14ac:dyDescent="0.25">
      <c r="A685" t="b">
        <f>RECODES!A685</f>
        <v>0</v>
      </c>
      <c r="B685" t="b">
        <f>RECODES!D685</f>
        <v>0</v>
      </c>
      <c r="C685" t="b">
        <f>RECODES!E685</f>
        <v>0</v>
      </c>
      <c r="D685" t="b">
        <f>RECODES!F685</f>
        <v>0</v>
      </c>
      <c r="F685">
        <f t="shared" si="131"/>
        <v>3</v>
      </c>
      <c r="G685" t="b">
        <f t="shared" si="132"/>
        <v>0</v>
      </c>
      <c r="H685" t="b">
        <f t="shared" si="133"/>
        <v>0</v>
      </c>
      <c r="I685" t="str">
        <f t="shared" si="134"/>
        <v/>
      </c>
      <c r="K685" t="b">
        <f t="shared" si="135"/>
        <v>0</v>
      </c>
      <c r="L685" t="b">
        <f t="shared" si="136"/>
        <v>0</v>
      </c>
      <c r="M685" t="b">
        <f t="shared" si="137"/>
        <v>0</v>
      </c>
      <c r="O685" t="b">
        <f t="shared" si="138"/>
        <v>0</v>
      </c>
      <c r="P685" t="b">
        <f t="shared" si="139"/>
        <v>0</v>
      </c>
      <c r="Q685" t="b">
        <f t="shared" si="140"/>
        <v>0</v>
      </c>
      <c r="R685" t="b">
        <f t="shared" si="141"/>
        <v>0</v>
      </c>
      <c r="S685" t="b">
        <f t="shared" si="142"/>
        <v>0</v>
      </c>
      <c r="T685" t="str">
        <f t="shared" si="143"/>
        <v/>
      </c>
    </row>
    <row r="686" spans="1:20" x14ac:dyDescent="0.25">
      <c r="A686" t="b">
        <f>RECODES!A686</f>
        <v>0</v>
      </c>
      <c r="B686" t="b">
        <f>RECODES!D686</f>
        <v>0</v>
      </c>
      <c r="C686" t="b">
        <f>RECODES!E686</f>
        <v>0</v>
      </c>
      <c r="D686" t="b">
        <f>RECODES!F686</f>
        <v>0</v>
      </c>
      <c r="F686">
        <f t="shared" si="131"/>
        <v>3</v>
      </c>
      <c r="G686" t="b">
        <f t="shared" si="132"/>
        <v>0</v>
      </c>
      <c r="H686" t="b">
        <f t="shared" si="133"/>
        <v>0</v>
      </c>
      <c r="I686" t="str">
        <f t="shared" si="134"/>
        <v/>
      </c>
      <c r="K686" t="b">
        <f t="shared" si="135"/>
        <v>0</v>
      </c>
      <c r="L686" t="b">
        <f t="shared" si="136"/>
        <v>0</v>
      </c>
      <c r="M686" t="b">
        <f t="shared" si="137"/>
        <v>0</v>
      </c>
      <c r="O686" t="b">
        <f t="shared" si="138"/>
        <v>0</v>
      </c>
      <c r="P686" t="b">
        <f t="shared" si="139"/>
        <v>0</v>
      </c>
      <c r="Q686" t="b">
        <f t="shared" si="140"/>
        <v>0</v>
      </c>
      <c r="R686" t="b">
        <f t="shared" si="141"/>
        <v>0</v>
      </c>
      <c r="S686" t="b">
        <f t="shared" si="142"/>
        <v>0</v>
      </c>
      <c r="T686" t="str">
        <f t="shared" si="143"/>
        <v/>
      </c>
    </row>
    <row r="687" spans="1:20" x14ac:dyDescent="0.25">
      <c r="A687" t="b">
        <f>RECODES!A687</f>
        <v>0</v>
      </c>
      <c r="B687" t="b">
        <f>RECODES!D687</f>
        <v>0</v>
      </c>
      <c r="C687" t="b">
        <f>RECODES!E687</f>
        <v>0</v>
      </c>
      <c r="D687" t="b">
        <f>RECODES!F687</f>
        <v>0</v>
      </c>
      <c r="F687">
        <f t="shared" si="131"/>
        <v>3</v>
      </c>
      <c r="G687" t="b">
        <f t="shared" si="132"/>
        <v>0</v>
      </c>
      <c r="H687" t="b">
        <f t="shared" si="133"/>
        <v>0</v>
      </c>
      <c r="I687" t="str">
        <f t="shared" si="134"/>
        <v/>
      </c>
      <c r="K687" t="b">
        <f t="shared" si="135"/>
        <v>0</v>
      </c>
      <c r="L687" t="b">
        <f t="shared" si="136"/>
        <v>0</v>
      </c>
      <c r="M687" t="b">
        <f t="shared" si="137"/>
        <v>0</v>
      </c>
      <c r="O687" t="b">
        <f t="shared" si="138"/>
        <v>0</v>
      </c>
      <c r="P687" t="b">
        <f t="shared" si="139"/>
        <v>0</v>
      </c>
      <c r="Q687" t="b">
        <f t="shared" si="140"/>
        <v>0</v>
      </c>
      <c r="R687" t="b">
        <f t="shared" si="141"/>
        <v>0</v>
      </c>
      <c r="S687" t="b">
        <f t="shared" si="142"/>
        <v>0</v>
      </c>
      <c r="T687" t="str">
        <f t="shared" si="143"/>
        <v/>
      </c>
    </row>
    <row r="688" spans="1:20" x14ac:dyDescent="0.25">
      <c r="A688" t="b">
        <f>RECODES!A688</f>
        <v>0</v>
      </c>
      <c r="B688" t="b">
        <f>RECODES!D688</f>
        <v>0</v>
      </c>
      <c r="C688" t="b">
        <f>RECODES!E688</f>
        <v>0</v>
      </c>
      <c r="D688" t="b">
        <f>RECODES!F688</f>
        <v>0</v>
      </c>
      <c r="F688">
        <f t="shared" si="131"/>
        <v>3</v>
      </c>
      <c r="G688" t="b">
        <f t="shared" si="132"/>
        <v>0</v>
      </c>
      <c r="H688" t="b">
        <f t="shared" si="133"/>
        <v>0</v>
      </c>
      <c r="I688" t="str">
        <f t="shared" si="134"/>
        <v/>
      </c>
      <c r="K688" t="b">
        <f t="shared" si="135"/>
        <v>0</v>
      </c>
      <c r="L688" t="b">
        <f t="shared" si="136"/>
        <v>0</v>
      </c>
      <c r="M688" t="b">
        <f t="shared" si="137"/>
        <v>0</v>
      </c>
      <c r="O688" t="b">
        <f t="shared" si="138"/>
        <v>0</v>
      </c>
      <c r="P688" t="b">
        <f t="shared" si="139"/>
        <v>0</v>
      </c>
      <c r="Q688" t="b">
        <f t="shared" si="140"/>
        <v>0</v>
      </c>
      <c r="R688" t="b">
        <f t="shared" si="141"/>
        <v>0</v>
      </c>
      <c r="S688" t="b">
        <f t="shared" si="142"/>
        <v>0</v>
      </c>
      <c r="T688" t="str">
        <f t="shared" si="143"/>
        <v/>
      </c>
    </row>
    <row r="689" spans="1:20" x14ac:dyDescent="0.25">
      <c r="A689" t="b">
        <f>RECODES!A689</f>
        <v>0</v>
      </c>
      <c r="B689" t="b">
        <f>RECODES!D689</f>
        <v>0</v>
      </c>
      <c r="C689" t="b">
        <f>RECODES!E689</f>
        <v>0</v>
      </c>
      <c r="D689" t="b">
        <f>RECODES!F689</f>
        <v>0</v>
      </c>
      <c r="F689">
        <f t="shared" si="131"/>
        <v>3</v>
      </c>
      <c r="G689" t="b">
        <f t="shared" si="132"/>
        <v>0</v>
      </c>
      <c r="H689" t="b">
        <f t="shared" si="133"/>
        <v>0</v>
      </c>
      <c r="I689" t="str">
        <f t="shared" si="134"/>
        <v/>
      </c>
      <c r="K689" t="b">
        <f t="shared" si="135"/>
        <v>0</v>
      </c>
      <c r="L689" t="b">
        <f t="shared" si="136"/>
        <v>0</v>
      </c>
      <c r="M689" t="b">
        <f t="shared" si="137"/>
        <v>0</v>
      </c>
      <c r="O689" t="b">
        <f t="shared" si="138"/>
        <v>0</v>
      </c>
      <c r="P689" t="b">
        <f t="shared" si="139"/>
        <v>0</v>
      </c>
      <c r="Q689" t="b">
        <f t="shared" si="140"/>
        <v>0</v>
      </c>
      <c r="R689" t="b">
        <f t="shared" si="141"/>
        <v>0</v>
      </c>
      <c r="S689" t="b">
        <f t="shared" si="142"/>
        <v>0</v>
      </c>
      <c r="T689" t="str">
        <f t="shared" si="143"/>
        <v/>
      </c>
    </row>
    <row r="690" spans="1:20" x14ac:dyDescent="0.25">
      <c r="A690" t="b">
        <f>RECODES!A690</f>
        <v>0</v>
      </c>
      <c r="B690" t="b">
        <f>RECODES!D690</f>
        <v>0</v>
      </c>
      <c r="C690" t="b">
        <f>RECODES!E690</f>
        <v>0</v>
      </c>
      <c r="D690" t="b">
        <f>RECODES!F690</f>
        <v>0</v>
      </c>
      <c r="F690">
        <f t="shared" si="131"/>
        <v>3</v>
      </c>
      <c r="G690" t="b">
        <f t="shared" si="132"/>
        <v>0</v>
      </c>
      <c r="H690" t="b">
        <f t="shared" si="133"/>
        <v>0</v>
      </c>
      <c r="I690" t="str">
        <f t="shared" si="134"/>
        <v/>
      </c>
      <c r="K690" t="b">
        <f t="shared" si="135"/>
        <v>0</v>
      </c>
      <c r="L690" t="b">
        <f t="shared" si="136"/>
        <v>0</v>
      </c>
      <c r="M690" t="b">
        <f t="shared" si="137"/>
        <v>0</v>
      </c>
      <c r="O690" t="b">
        <f t="shared" si="138"/>
        <v>0</v>
      </c>
      <c r="P690" t="b">
        <f t="shared" si="139"/>
        <v>0</v>
      </c>
      <c r="Q690" t="b">
        <f t="shared" si="140"/>
        <v>0</v>
      </c>
      <c r="R690" t="b">
        <f t="shared" si="141"/>
        <v>0</v>
      </c>
      <c r="S690" t="b">
        <f t="shared" si="142"/>
        <v>0</v>
      </c>
      <c r="T690" t="str">
        <f t="shared" si="143"/>
        <v/>
      </c>
    </row>
    <row r="691" spans="1:20" x14ac:dyDescent="0.25">
      <c r="A691" t="b">
        <f>RECODES!A691</f>
        <v>0</v>
      </c>
      <c r="B691" t="b">
        <f>RECODES!D691</f>
        <v>0</v>
      </c>
      <c r="C691" t="b">
        <f>RECODES!E691</f>
        <v>0</v>
      </c>
      <c r="D691" t="b">
        <f>RECODES!F691</f>
        <v>0</v>
      </c>
      <c r="F691">
        <f t="shared" si="131"/>
        <v>3</v>
      </c>
      <c r="G691" t="b">
        <f t="shared" si="132"/>
        <v>0</v>
      </c>
      <c r="H691" t="b">
        <f t="shared" si="133"/>
        <v>0</v>
      </c>
      <c r="I691" t="str">
        <f t="shared" si="134"/>
        <v/>
      </c>
      <c r="K691" t="b">
        <f t="shared" si="135"/>
        <v>0</v>
      </c>
      <c r="L691" t="b">
        <f t="shared" si="136"/>
        <v>0</v>
      </c>
      <c r="M691" t="b">
        <f t="shared" si="137"/>
        <v>0</v>
      </c>
      <c r="O691" t="b">
        <f t="shared" si="138"/>
        <v>0</v>
      </c>
      <c r="P691" t="b">
        <f t="shared" si="139"/>
        <v>0</v>
      </c>
      <c r="Q691" t="b">
        <f t="shared" si="140"/>
        <v>0</v>
      </c>
      <c r="R691" t="b">
        <f t="shared" si="141"/>
        <v>0</v>
      </c>
      <c r="S691" t="b">
        <f t="shared" si="142"/>
        <v>0</v>
      </c>
      <c r="T691" t="str">
        <f t="shared" si="143"/>
        <v/>
      </c>
    </row>
    <row r="692" spans="1:20" x14ac:dyDescent="0.25">
      <c r="A692" t="b">
        <f>RECODES!A692</f>
        <v>0</v>
      </c>
      <c r="B692" t="b">
        <f>RECODES!D692</f>
        <v>0</v>
      </c>
      <c r="C692" t="b">
        <f>RECODES!E692</f>
        <v>0</v>
      </c>
      <c r="D692" t="b">
        <f>RECODES!F692</f>
        <v>0</v>
      </c>
      <c r="F692">
        <f t="shared" si="131"/>
        <v>3</v>
      </c>
      <c r="G692" t="b">
        <f t="shared" si="132"/>
        <v>0</v>
      </c>
      <c r="H692" t="b">
        <f t="shared" si="133"/>
        <v>0</v>
      </c>
      <c r="I692" t="str">
        <f t="shared" si="134"/>
        <v/>
      </c>
      <c r="K692" t="b">
        <f t="shared" si="135"/>
        <v>0</v>
      </c>
      <c r="L692" t="b">
        <f t="shared" si="136"/>
        <v>0</v>
      </c>
      <c r="M692" t="b">
        <f t="shared" si="137"/>
        <v>0</v>
      </c>
      <c r="O692" t="b">
        <f t="shared" si="138"/>
        <v>0</v>
      </c>
      <c r="P692" t="b">
        <f t="shared" si="139"/>
        <v>0</v>
      </c>
      <c r="Q692" t="b">
        <f t="shared" si="140"/>
        <v>0</v>
      </c>
      <c r="R692" t="b">
        <f t="shared" si="141"/>
        <v>0</v>
      </c>
      <c r="S692" t="b">
        <f t="shared" si="142"/>
        <v>0</v>
      </c>
      <c r="T692" t="str">
        <f t="shared" si="143"/>
        <v/>
      </c>
    </row>
    <row r="693" spans="1:20" x14ac:dyDescent="0.25">
      <c r="A693" t="b">
        <f>RECODES!A693</f>
        <v>0</v>
      </c>
      <c r="B693" t="b">
        <f>RECODES!D693</f>
        <v>0</v>
      </c>
      <c r="C693" t="b">
        <f>RECODES!E693</f>
        <v>0</v>
      </c>
      <c r="D693" t="b">
        <f>RECODES!F693</f>
        <v>0</v>
      </c>
      <c r="F693">
        <f t="shared" si="131"/>
        <v>3</v>
      </c>
      <c r="G693" t="b">
        <f t="shared" si="132"/>
        <v>0</v>
      </c>
      <c r="H693" t="b">
        <f t="shared" si="133"/>
        <v>0</v>
      </c>
      <c r="I693" t="str">
        <f t="shared" si="134"/>
        <v/>
      </c>
      <c r="K693" t="b">
        <f t="shared" si="135"/>
        <v>0</v>
      </c>
      <c r="L693" t="b">
        <f t="shared" si="136"/>
        <v>0</v>
      </c>
      <c r="M693" t="b">
        <f t="shared" si="137"/>
        <v>0</v>
      </c>
      <c r="O693" t="b">
        <f t="shared" si="138"/>
        <v>0</v>
      </c>
      <c r="P693" t="b">
        <f t="shared" si="139"/>
        <v>0</v>
      </c>
      <c r="Q693" t="b">
        <f t="shared" si="140"/>
        <v>0</v>
      </c>
      <c r="R693" t="b">
        <f t="shared" si="141"/>
        <v>0</v>
      </c>
      <c r="S693" t="b">
        <f t="shared" si="142"/>
        <v>0</v>
      </c>
      <c r="T693" t="str">
        <f t="shared" si="143"/>
        <v/>
      </c>
    </row>
    <row r="694" spans="1:20" x14ac:dyDescent="0.25">
      <c r="A694" t="b">
        <f>RECODES!A694</f>
        <v>0</v>
      </c>
      <c r="B694" t="b">
        <f>RECODES!D694</f>
        <v>0</v>
      </c>
      <c r="C694" t="b">
        <f>RECODES!E694</f>
        <v>0</v>
      </c>
      <c r="D694" t="b">
        <f>RECODES!F694</f>
        <v>0</v>
      </c>
      <c r="F694">
        <f t="shared" si="131"/>
        <v>3</v>
      </c>
      <c r="G694" t="b">
        <f t="shared" si="132"/>
        <v>0</v>
      </c>
      <c r="H694" t="b">
        <f t="shared" si="133"/>
        <v>0</v>
      </c>
      <c r="I694" t="str">
        <f t="shared" si="134"/>
        <v/>
      </c>
      <c r="K694" t="b">
        <f t="shared" si="135"/>
        <v>0</v>
      </c>
      <c r="L694" t="b">
        <f t="shared" si="136"/>
        <v>0</v>
      </c>
      <c r="M694" t="b">
        <f t="shared" si="137"/>
        <v>0</v>
      </c>
      <c r="O694" t="b">
        <f t="shared" si="138"/>
        <v>0</v>
      </c>
      <c r="P694" t="b">
        <f t="shared" si="139"/>
        <v>0</v>
      </c>
      <c r="Q694" t="b">
        <f t="shared" si="140"/>
        <v>0</v>
      </c>
      <c r="R694" t="b">
        <f t="shared" si="141"/>
        <v>0</v>
      </c>
      <c r="S694" t="b">
        <f t="shared" si="142"/>
        <v>0</v>
      </c>
      <c r="T694" t="str">
        <f t="shared" si="143"/>
        <v/>
      </c>
    </row>
    <row r="695" spans="1:20" x14ac:dyDescent="0.25">
      <c r="A695" t="b">
        <f>RECODES!A695</f>
        <v>0</v>
      </c>
      <c r="B695" t="b">
        <f>RECODES!D695</f>
        <v>0</v>
      </c>
      <c r="C695" t="b">
        <f>RECODES!E695</f>
        <v>0</v>
      </c>
      <c r="D695" t="b">
        <f>RECODES!F695</f>
        <v>0</v>
      </c>
      <c r="F695">
        <f t="shared" si="131"/>
        <v>3</v>
      </c>
      <c r="G695" t="b">
        <f t="shared" si="132"/>
        <v>0</v>
      </c>
      <c r="H695" t="b">
        <f t="shared" si="133"/>
        <v>0</v>
      </c>
      <c r="I695" t="str">
        <f t="shared" si="134"/>
        <v/>
      </c>
      <c r="K695" t="b">
        <f t="shared" si="135"/>
        <v>0</v>
      </c>
      <c r="L695" t="b">
        <f t="shared" si="136"/>
        <v>0</v>
      </c>
      <c r="M695" t="b">
        <f t="shared" si="137"/>
        <v>0</v>
      </c>
      <c r="O695" t="b">
        <f t="shared" si="138"/>
        <v>0</v>
      </c>
      <c r="P695" t="b">
        <f t="shared" si="139"/>
        <v>0</v>
      </c>
      <c r="Q695" t="b">
        <f t="shared" si="140"/>
        <v>0</v>
      </c>
      <c r="R695" t="b">
        <f t="shared" si="141"/>
        <v>0</v>
      </c>
      <c r="S695" t="b">
        <f t="shared" si="142"/>
        <v>0</v>
      </c>
      <c r="T695" t="str">
        <f t="shared" si="143"/>
        <v/>
      </c>
    </row>
    <row r="696" spans="1:20" x14ac:dyDescent="0.25">
      <c r="A696" t="b">
        <f>RECODES!A696</f>
        <v>0</v>
      </c>
      <c r="B696" t="b">
        <f>RECODES!D696</f>
        <v>0</v>
      </c>
      <c r="C696" t="b">
        <f>RECODES!E696</f>
        <v>0</v>
      </c>
      <c r="D696" t="b">
        <f>RECODES!F696</f>
        <v>0</v>
      </c>
      <c r="F696">
        <f t="shared" si="131"/>
        <v>3</v>
      </c>
      <c r="G696" t="b">
        <f t="shared" si="132"/>
        <v>0</v>
      </c>
      <c r="H696" t="b">
        <f t="shared" si="133"/>
        <v>0</v>
      </c>
      <c r="I696" t="str">
        <f t="shared" si="134"/>
        <v/>
      </c>
      <c r="K696" t="b">
        <f t="shared" si="135"/>
        <v>0</v>
      </c>
      <c r="L696" t="b">
        <f t="shared" si="136"/>
        <v>0</v>
      </c>
      <c r="M696" t="b">
        <f t="shared" si="137"/>
        <v>0</v>
      </c>
      <c r="O696" t="b">
        <f t="shared" si="138"/>
        <v>0</v>
      </c>
      <c r="P696" t="b">
        <f t="shared" si="139"/>
        <v>0</v>
      </c>
      <c r="Q696" t="b">
        <f t="shared" si="140"/>
        <v>0</v>
      </c>
      <c r="R696" t="b">
        <f t="shared" si="141"/>
        <v>0</v>
      </c>
      <c r="S696" t="b">
        <f t="shared" si="142"/>
        <v>0</v>
      </c>
      <c r="T696" t="str">
        <f t="shared" si="143"/>
        <v/>
      </c>
    </row>
    <row r="697" spans="1:20" x14ac:dyDescent="0.25">
      <c r="A697" t="b">
        <f>RECODES!A697</f>
        <v>0</v>
      </c>
      <c r="B697" t="b">
        <f>RECODES!D697</f>
        <v>0</v>
      </c>
      <c r="C697" t="b">
        <f>RECODES!E697</f>
        <v>0</v>
      </c>
      <c r="D697" t="b">
        <f>RECODES!F697</f>
        <v>0</v>
      </c>
      <c r="F697">
        <f t="shared" si="131"/>
        <v>3</v>
      </c>
      <c r="G697" t="b">
        <f t="shared" si="132"/>
        <v>0</v>
      </c>
      <c r="H697" t="b">
        <f t="shared" si="133"/>
        <v>0</v>
      </c>
      <c r="I697" t="str">
        <f t="shared" si="134"/>
        <v/>
      </c>
      <c r="K697" t="b">
        <f t="shared" si="135"/>
        <v>0</v>
      </c>
      <c r="L697" t="b">
        <f t="shared" si="136"/>
        <v>0</v>
      </c>
      <c r="M697" t="b">
        <f t="shared" si="137"/>
        <v>0</v>
      </c>
      <c r="O697" t="b">
        <f t="shared" si="138"/>
        <v>0</v>
      </c>
      <c r="P697" t="b">
        <f t="shared" si="139"/>
        <v>0</v>
      </c>
      <c r="Q697" t="b">
        <f t="shared" si="140"/>
        <v>0</v>
      </c>
      <c r="R697" t="b">
        <f t="shared" si="141"/>
        <v>0</v>
      </c>
      <c r="S697" t="b">
        <f t="shared" si="142"/>
        <v>0</v>
      </c>
      <c r="T697" t="str">
        <f t="shared" si="143"/>
        <v/>
      </c>
    </row>
    <row r="698" spans="1:20" x14ac:dyDescent="0.25">
      <c r="A698" t="b">
        <f>RECODES!A698</f>
        <v>0</v>
      </c>
      <c r="B698" t="b">
        <f>RECODES!D698</f>
        <v>0</v>
      </c>
      <c r="C698" t="b">
        <f>RECODES!E698</f>
        <v>0</v>
      </c>
      <c r="D698" t="b">
        <f>RECODES!F698</f>
        <v>0</v>
      </c>
      <c r="F698">
        <f t="shared" si="131"/>
        <v>3</v>
      </c>
      <c r="G698" t="b">
        <f t="shared" si="132"/>
        <v>0</v>
      </c>
      <c r="H698" t="b">
        <f t="shared" si="133"/>
        <v>0</v>
      </c>
      <c r="I698" t="str">
        <f t="shared" si="134"/>
        <v/>
      </c>
      <c r="K698" t="b">
        <f t="shared" si="135"/>
        <v>0</v>
      </c>
      <c r="L698" t="b">
        <f t="shared" si="136"/>
        <v>0</v>
      </c>
      <c r="M698" t="b">
        <f t="shared" si="137"/>
        <v>0</v>
      </c>
      <c r="O698" t="b">
        <f t="shared" si="138"/>
        <v>0</v>
      </c>
      <c r="P698" t="b">
        <f t="shared" si="139"/>
        <v>0</v>
      </c>
      <c r="Q698" t="b">
        <f t="shared" si="140"/>
        <v>0</v>
      </c>
      <c r="R698" t="b">
        <f t="shared" si="141"/>
        <v>0</v>
      </c>
      <c r="S698" t="b">
        <f t="shared" si="142"/>
        <v>0</v>
      </c>
      <c r="T698" t="str">
        <f t="shared" si="143"/>
        <v/>
      </c>
    </row>
    <row r="699" spans="1:20" x14ac:dyDescent="0.25">
      <c r="A699" t="b">
        <f>RECODES!A699</f>
        <v>0</v>
      </c>
      <c r="B699" t="b">
        <f>RECODES!D699</f>
        <v>0</v>
      </c>
      <c r="C699" t="b">
        <f>RECODES!E699</f>
        <v>0</v>
      </c>
      <c r="D699" t="b">
        <f>RECODES!F699</f>
        <v>0</v>
      </c>
      <c r="F699">
        <f t="shared" si="131"/>
        <v>3</v>
      </c>
      <c r="G699" t="b">
        <f t="shared" si="132"/>
        <v>0</v>
      </c>
      <c r="H699" t="b">
        <f t="shared" si="133"/>
        <v>0</v>
      </c>
      <c r="I699" t="str">
        <f t="shared" si="134"/>
        <v/>
      </c>
      <c r="K699" t="b">
        <f t="shared" si="135"/>
        <v>0</v>
      </c>
      <c r="L699" t="b">
        <f t="shared" si="136"/>
        <v>0</v>
      </c>
      <c r="M699" t="b">
        <f t="shared" si="137"/>
        <v>0</v>
      </c>
      <c r="O699" t="b">
        <f t="shared" si="138"/>
        <v>0</v>
      </c>
      <c r="P699" t="b">
        <f t="shared" si="139"/>
        <v>0</v>
      </c>
      <c r="Q699" t="b">
        <f t="shared" si="140"/>
        <v>0</v>
      </c>
      <c r="R699" t="b">
        <f t="shared" si="141"/>
        <v>0</v>
      </c>
      <c r="S699" t="b">
        <f t="shared" si="142"/>
        <v>0</v>
      </c>
      <c r="T699" t="str">
        <f t="shared" si="143"/>
        <v/>
      </c>
    </row>
    <row r="700" spans="1:20" x14ac:dyDescent="0.25">
      <c r="A700" t="b">
        <f>RECODES!A700</f>
        <v>0</v>
      </c>
      <c r="B700" t="b">
        <f>RECODES!D700</f>
        <v>0</v>
      </c>
      <c r="C700" t="b">
        <f>RECODES!E700</f>
        <v>0</v>
      </c>
      <c r="D700" t="b">
        <f>RECODES!F700</f>
        <v>0</v>
      </c>
      <c r="F700">
        <f t="shared" si="131"/>
        <v>3</v>
      </c>
      <c r="G700" t="b">
        <f t="shared" si="132"/>
        <v>0</v>
      </c>
      <c r="H700" t="b">
        <f t="shared" si="133"/>
        <v>0</v>
      </c>
      <c r="I700" t="str">
        <f t="shared" si="134"/>
        <v/>
      </c>
      <c r="K700" t="b">
        <f t="shared" si="135"/>
        <v>0</v>
      </c>
      <c r="L700" t="b">
        <f t="shared" si="136"/>
        <v>0</v>
      </c>
      <c r="M700" t="b">
        <f t="shared" si="137"/>
        <v>0</v>
      </c>
      <c r="O700" t="b">
        <f t="shared" si="138"/>
        <v>0</v>
      </c>
      <c r="P700" t="b">
        <f t="shared" si="139"/>
        <v>0</v>
      </c>
      <c r="Q700" t="b">
        <f t="shared" si="140"/>
        <v>0</v>
      </c>
      <c r="R700" t="b">
        <f t="shared" si="141"/>
        <v>0</v>
      </c>
      <c r="S700" t="b">
        <f t="shared" si="142"/>
        <v>0</v>
      </c>
      <c r="T700" t="str">
        <f t="shared" si="143"/>
        <v/>
      </c>
    </row>
    <row r="701" spans="1:20" x14ac:dyDescent="0.25">
      <c r="A701" t="b">
        <f>RECODES!A701</f>
        <v>0</v>
      </c>
      <c r="B701" t="b">
        <f>RECODES!D701</f>
        <v>0</v>
      </c>
      <c r="C701" t="b">
        <f>RECODES!E701</f>
        <v>0</v>
      </c>
      <c r="D701" t="b">
        <f>RECODES!F701</f>
        <v>0</v>
      </c>
      <c r="F701">
        <f t="shared" si="131"/>
        <v>3</v>
      </c>
      <c r="G701" t="b">
        <f t="shared" si="132"/>
        <v>0</v>
      </c>
      <c r="H701" t="b">
        <f t="shared" si="133"/>
        <v>0</v>
      </c>
      <c r="I701" t="str">
        <f t="shared" si="134"/>
        <v/>
      </c>
      <c r="K701" t="b">
        <f t="shared" si="135"/>
        <v>0</v>
      </c>
      <c r="L701" t="b">
        <f t="shared" si="136"/>
        <v>0</v>
      </c>
      <c r="M701" t="b">
        <f t="shared" si="137"/>
        <v>0</v>
      </c>
      <c r="O701" t="b">
        <f t="shared" si="138"/>
        <v>0</v>
      </c>
      <c r="P701" t="b">
        <f t="shared" si="139"/>
        <v>0</v>
      </c>
      <c r="Q701" t="b">
        <f t="shared" si="140"/>
        <v>0</v>
      </c>
      <c r="R701" t="b">
        <f t="shared" si="141"/>
        <v>0</v>
      </c>
      <c r="S701" t="b">
        <f t="shared" si="142"/>
        <v>0</v>
      </c>
      <c r="T701" t="str">
        <f t="shared" si="143"/>
        <v/>
      </c>
    </row>
    <row r="702" spans="1:20" x14ac:dyDescent="0.25">
      <c r="A702" t="b">
        <f>RECODES!A702</f>
        <v>0</v>
      </c>
      <c r="B702" t="b">
        <f>RECODES!D702</f>
        <v>0</v>
      </c>
      <c r="C702" t="b">
        <f>RECODES!E702</f>
        <v>0</v>
      </c>
      <c r="D702" t="b">
        <f>RECODES!F702</f>
        <v>0</v>
      </c>
      <c r="F702">
        <f t="shared" si="131"/>
        <v>3</v>
      </c>
      <c r="G702" t="b">
        <f t="shared" si="132"/>
        <v>0</v>
      </c>
      <c r="H702" t="b">
        <f t="shared" si="133"/>
        <v>0</v>
      </c>
      <c r="I702" t="str">
        <f t="shared" si="134"/>
        <v/>
      </c>
      <c r="K702" t="b">
        <f t="shared" si="135"/>
        <v>0</v>
      </c>
      <c r="L702" t="b">
        <f t="shared" si="136"/>
        <v>0</v>
      </c>
      <c r="M702" t="b">
        <f t="shared" si="137"/>
        <v>0</v>
      </c>
      <c r="O702" t="b">
        <f t="shared" si="138"/>
        <v>0</v>
      </c>
      <c r="P702" t="b">
        <f t="shared" si="139"/>
        <v>0</v>
      </c>
      <c r="Q702" t="b">
        <f t="shared" si="140"/>
        <v>0</v>
      </c>
      <c r="R702" t="b">
        <f t="shared" si="141"/>
        <v>0</v>
      </c>
      <c r="S702" t="b">
        <f t="shared" si="142"/>
        <v>0</v>
      </c>
      <c r="T702" t="str">
        <f t="shared" si="143"/>
        <v/>
      </c>
    </row>
    <row r="703" spans="1:20" x14ac:dyDescent="0.25">
      <c r="A703" t="b">
        <f>RECODES!A703</f>
        <v>0</v>
      </c>
      <c r="B703" t="b">
        <f>RECODES!D703</f>
        <v>0</v>
      </c>
      <c r="C703" t="b">
        <f>RECODES!E703</f>
        <v>0</v>
      </c>
      <c r="D703" t="b">
        <f>RECODES!F703</f>
        <v>0</v>
      </c>
      <c r="F703">
        <f t="shared" si="131"/>
        <v>3</v>
      </c>
      <c r="G703" t="b">
        <f t="shared" si="132"/>
        <v>0</v>
      </c>
      <c r="H703" t="b">
        <f t="shared" si="133"/>
        <v>0</v>
      </c>
      <c r="I703" t="str">
        <f t="shared" si="134"/>
        <v/>
      </c>
      <c r="K703" t="b">
        <f t="shared" si="135"/>
        <v>0</v>
      </c>
      <c r="L703" t="b">
        <f t="shared" si="136"/>
        <v>0</v>
      </c>
      <c r="M703" t="b">
        <f t="shared" si="137"/>
        <v>0</v>
      </c>
      <c r="O703" t="b">
        <f t="shared" si="138"/>
        <v>0</v>
      </c>
      <c r="P703" t="b">
        <f t="shared" si="139"/>
        <v>0</v>
      </c>
      <c r="Q703" t="b">
        <f t="shared" si="140"/>
        <v>0</v>
      </c>
      <c r="R703" t="b">
        <f t="shared" si="141"/>
        <v>0</v>
      </c>
      <c r="S703" t="b">
        <f t="shared" si="142"/>
        <v>0</v>
      </c>
      <c r="T703" t="str">
        <f t="shared" si="143"/>
        <v/>
      </c>
    </row>
    <row r="704" spans="1:20" x14ac:dyDescent="0.25">
      <c r="A704" t="b">
        <f>RECODES!A704</f>
        <v>0</v>
      </c>
      <c r="B704" t="b">
        <f>RECODES!D704</f>
        <v>0</v>
      </c>
      <c r="C704" t="b">
        <f>RECODES!E704</f>
        <v>0</v>
      </c>
      <c r="D704" t="b">
        <f>RECODES!F704</f>
        <v>0</v>
      </c>
      <c r="F704">
        <f t="shared" si="131"/>
        <v>3</v>
      </c>
      <c r="G704" t="b">
        <f t="shared" si="132"/>
        <v>0</v>
      </c>
      <c r="H704" t="b">
        <f t="shared" si="133"/>
        <v>0</v>
      </c>
      <c r="I704" t="str">
        <f t="shared" si="134"/>
        <v/>
      </c>
      <c r="K704" t="b">
        <f t="shared" si="135"/>
        <v>0</v>
      </c>
      <c r="L704" t="b">
        <f t="shared" si="136"/>
        <v>0</v>
      </c>
      <c r="M704" t="b">
        <f t="shared" si="137"/>
        <v>0</v>
      </c>
      <c r="O704" t="b">
        <f t="shared" si="138"/>
        <v>0</v>
      </c>
      <c r="P704" t="b">
        <f t="shared" si="139"/>
        <v>0</v>
      </c>
      <c r="Q704" t="b">
        <f t="shared" si="140"/>
        <v>0</v>
      </c>
      <c r="R704" t="b">
        <f t="shared" si="141"/>
        <v>0</v>
      </c>
      <c r="S704" t="b">
        <f t="shared" si="142"/>
        <v>0</v>
      </c>
      <c r="T704" t="str">
        <f t="shared" si="143"/>
        <v/>
      </c>
    </row>
    <row r="705" spans="1:20" x14ac:dyDescent="0.25">
      <c r="A705" t="b">
        <f>RECODES!A705</f>
        <v>0</v>
      </c>
      <c r="B705" t="b">
        <f>RECODES!D705</f>
        <v>0</v>
      </c>
      <c r="C705" t="b">
        <f>RECODES!E705</f>
        <v>0</v>
      </c>
      <c r="D705" t="b">
        <f>RECODES!F705</f>
        <v>0</v>
      </c>
      <c r="F705">
        <f t="shared" si="131"/>
        <v>3</v>
      </c>
      <c r="G705" t="b">
        <f t="shared" si="132"/>
        <v>0</v>
      </c>
      <c r="H705" t="b">
        <f t="shared" si="133"/>
        <v>0</v>
      </c>
      <c r="I705" t="str">
        <f t="shared" si="134"/>
        <v/>
      </c>
      <c r="K705" t="b">
        <f t="shared" si="135"/>
        <v>0</v>
      </c>
      <c r="L705" t="b">
        <f t="shared" si="136"/>
        <v>0</v>
      </c>
      <c r="M705" t="b">
        <f t="shared" si="137"/>
        <v>0</v>
      </c>
      <c r="O705" t="b">
        <f t="shared" si="138"/>
        <v>0</v>
      </c>
      <c r="P705" t="b">
        <f t="shared" si="139"/>
        <v>0</v>
      </c>
      <c r="Q705" t="b">
        <f t="shared" si="140"/>
        <v>0</v>
      </c>
      <c r="R705" t="b">
        <f t="shared" si="141"/>
        <v>0</v>
      </c>
      <c r="S705" t="b">
        <f t="shared" si="142"/>
        <v>0</v>
      </c>
      <c r="T705" t="str">
        <f t="shared" si="143"/>
        <v/>
      </c>
    </row>
    <row r="706" spans="1:20" x14ac:dyDescent="0.25">
      <c r="A706" t="b">
        <f>RECODES!A706</f>
        <v>0</v>
      </c>
      <c r="B706" t="b">
        <f>RECODES!D706</f>
        <v>0</v>
      </c>
      <c r="C706" t="b">
        <f>RECODES!E706</f>
        <v>0</v>
      </c>
      <c r="D706" t="b">
        <f>RECODES!F706</f>
        <v>0</v>
      </c>
      <c r="F706">
        <f t="shared" si="131"/>
        <v>3</v>
      </c>
      <c r="G706" t="b">
        <f t="shared" si="132"/>
        <v>0</v>
      </c>
      <c r="H706" t="b">
        <f t="shared" si="133"/>
        <v>0</v>
      </c>
      <c r="I706" t="str">
        <f t="shared" si="134"/>
        <v/>
      </c>
      <c r="K706" t="b">
        <f t="shared" si="135"/>
        <v>0</v>
      </c>
      <c r="L706" t="b">
        <f t="shared" si="136"/>
        <v>0</v>
      </c>
      <c r="M706" t="b">
        <f t="shared" si="137"/>
        <v>0</v>
      </c>
      <c r="O706" t="b">
        <f t="shared" si="138"/>
        <v>0</v>
      </c>
      <c r="P706" t="b">
        <f t="shared" si="139"/>
        <v>0</v>
      </c>
      <c r="Q706" t="b">
        <f t="shared" si="140"/>
        <v>0</v>
      </c>
      <c r="R706" t="b">
        <f t="shared" si="141"/>
        <v>0</v>
      </c>
      <c r="S706" t="b">
        <f t="shared" si="142"/>
        <v>0</v>
      </c>
      <c r="T706" t="str">
        <f t="shared" si="143"/>
        <v/>
      </c>
    </row>
    <row r="707" spans="1:20" x14ac:dyDescent="0.25">
      <c r="A707" t="b">
        <f>RECODES!A707</f>
        <v>0</v>
      </c>
      <c r="B707" t="b">
        <f>RECODES!D707</f>
        <v>0</v>
      </c>
      <c r="C707" t="b">
        <f>RECODES!E707</f>
        <v>0</v>
      </c>
      <c r="D707" t="b">
        <f>RECODES!F707</f>
        <v>0</v>
      </c>
      <c r="F707">
        <f t="shared" ref="F707:F770" si="144">COUNTIF(B707:D707,FALSE)</f>
        <v>3</v>
      </c>
      <c r="G707" t="b">
        <f t="shared" ref="G707:G770" si="145">IF(F707&lt;=1,TRUE,FALSE)</f>
        <v>0</v>
      </c>
      <c r="H707" t="b">
        <f t="shared" ref="H707:H770" si="146">IF(G707=TRUE,AVERAGE(B707:D707),FALSE)</f>
        <v>0</v>
      </c>
      <c r="I707" t="str">
        <f t="shared" ref="I707:I770" si="147">IF(G707=TRUE,ROUND(H707,1),"")</f>
        <v/>
      </c>
      <c r="K707" t="b">
        <f t="shared" ref="K707:K770" si="148">IF(B707=FALSE,FALSE,4)</f>
        <v>0</v>
      </c>
      <c r="L707" t="b">
        <f t="shared" ref="L707:L770" si="149">IF(C707=FALSE,FALSE,4)</f>
        <v>0</v>
      </c>
      <c r="M707" t="b">
        <f t="shared" ref="M707:M770" si="150">IF(D707=FALSE,FALSE,4)</f>
        <v>0</v>
      </c>
      <c r="O707" t="b">
        <f t="shared" ref="O707:O770" si="151">IF(G707=TRUE,SUM(B707:D707),FALSE)</f>
        <v>0</v>
      </c>
      <c r="P707" t="b">
        <f t="shared" ref="P707:P770" si="152">IF(G707=TRUE,3-F707,FALSE)</f>
        <v>0</v>
      </c>
      <c r="Q707" t="b">
        <f t="shared" ref="Q707:Q770" si="153">IF(G707=TRUE,SUM(K707:M707),FALSE)</f>
        <v>0</v>
      </c>
      <c r="R707" t="b">
        <f t="shared" ref="R707:R770" si="154">IF(G707=TRUE,Q707-P707,FALSE)</f>
        <v>0</v>
      </c>
      <c r="S707" t="b">
        <f t="shared" ref="S707:S770" si="155">IF(Q707&lt;&gt;FALSE,((O707-P707)/R707)*100,FALSE)</f>
        <v>0</v>
      </c>
      <c r="T707" t="str">
        <f t="shared" ref="T707:T770" si="156">IF(G707=TRUE,ROUND(S707,0),"")</f>
        <v/>
      </c>
    </row>
    <row r="708" spans="1:20" x14ac:dyDescent="0.25">
      <c r="A708" t="b">
        <f>RECODES!A708</f>
        <v>0</v>
      </c>
      <c r="B708" t="b">
        <f>RECODES!D708</f>
        <v>0</v>
      </c>
      <c r="C708" t="b">
        <f>RECODES!E708</f>
        <v>0</v>
      </c>
      <c r="D708" t="b">
        <f>RECODES!F708</f>
        <v>0</v>
      </c>
      <c r="F708">
        <f t="shared" si="144"/>
        <v>3</v>
      </c>
      <c r="G708" t="b">
        <f t="shared" si="145"/>
        <v>0</v>
      </c>
      <c r="H708" t="b">
        <f t="shared" si="146"/>
        <v>0</v>
      </c>
      <c r="I708" t="str">
        <f t="shared" si="147"/>
        <v/>
      </c>
      <c r="K708" t="b">
        <f t="shared" si="148"/>
        <v>0</v>
      </c>
      <c r="L708" t="b">
        <f t="shared" si="149"/>
        <v>0</v>
      </c>
      <c r="M708" t="b">
        <f t="shared" si="150"/>
        <v>0</v>
      </c>
      <c r="O708" t="b">
        <f t="shared" si="151"/>
        <v>0</v>
      </c>
      <c r="P708" t="b">
        <f t="shared" si="152"/>
        <v>0</v>
      </c>
      <c r="Q708" t="b">
        <f t="shared" si="153"/>
        <v>0</v>
      </c>
      <c r="R708" t="b">
        <f t="shared" si="154"/>
        <v>0</v>
      </c>
      <c r="S708" t="b">
        <f t="shared" si="155"/>
        <v>0</v>
      </c>
      <c r="T708" t="str">
        <f t="shared" si="156"/>
        <v/>
      </c>
    </row>
    <row r="709" spans="1:20" x14ac:dyDescent="0.25">
      <c r="A709" t="b">
        <f>RECODES!A709</f>
        <v>0</v>
      </c>
      <c r="B709" t="b">
        <f>RECODES!D709</f>
        <v>0</v>
      </c>
      <c r="C709" t="b">
        <f>RECODES!E709</f>
        <v>0</v>
      </c>
      <c r="D709" t="b">
        <f>RECODES!F709</f>
        <v>0</v>
      </c>
      <c r="F709">
        <f t="shared" si="144"/>
        <v>3</v>
      </c>
      <c r="G709" t="b">
        <f t="shared" si="145"/>
        <v>0</v>
      </c>
      <c r="H709" t="b">
        <f t="shared" si="146"/>
        <v>0</v>
      </c>
      <c r="I709" t="str">
        <f t="shared" si="147"/>
        <v/>
      </c>
      <c r="K709" t="b">
        <f t="shared" si="148"/>
        <v>0</v>
      </c>
      <c r="L709" t="b">
        <f t="shared" si="149"/>
        <v>0</v>
      </c>
      <c r="M709" t="b">
        <f t="shared" si="150"/>
        <v>0</v>
      </c>
      <c r="O709" t="b">
        <f t="shared" si="151"/>
        <v>0</v>
      </c>
      <c r="P709" t="b">
        <f t="shared" si="152"/>
        <v>0</v>
      </c>
      <c r="Q709" t="b">
        <f t="shared" si="153"/>
        <v>0</v>
      </c>
      <c r="R709" t="b">
        <f t="shared" si="154"/>
        <v>0</v>
      </c>
      <c r="S709" t="b">
        <f t="shared" si="155"/>
        <v>0</v>
      </c>
      <c r="T709" t="str">
        <f t="shared" si="156"/>
        <v/>
      </c>
    </row>
    <row r="710" spans="1:20" x14ac:dyDescent="0.25">
      <c r="A710" t="b">
        <f>RECODES!A710</f>
        <v>0</v>
      </c>
      <c r="B710" t="b">
        <f>RECODES!D710</f>
        <v>0</v>
      </c>
      <c r="C710" t="b">
        <f>RECODES!E710</f>
        <v>0</v>
      </c>
      <c r="D710" t="b">
        <f>RECODES!F710</f>
        <v>0</v>
      </c>
      <c r="F710">
        <f t="shared" si="144"/>
        <v>3</v>
      </c>
      <c r="G710" t="b">
        <f t="shared" si="145"/>
        <v>0</v>
      </c>
      <c r="H710" t="b">
        <f t="shared" si="146"/>
        <v>0</v>
      </c>
      <c r="I710" t="str">
        <f t="shared" si="147"/>
        <v/>
      </c>
      <c r="K710" t="b">
        <f t="shared" si="148"/>
        <v>0</v>
      </c>
      <c r="L710" t="b">
        <f t="shared" si="149"/>
        <v>0</v>
      </c>
      <c r="M710" t="b">
        <f t="shared" si="150"/>
        <v>0</v>
      </c>
      <c r="O710" t="b">
        <f t="shared" si="151"/>
        <v>0</v>
      </c>
      <c r="P710" t="b">
        <f t="shared" si="152"/>
        <v>0</v>
      </c>
      <c r="Q710" t="b">
        <f t="shared" si="153"/>
        <v>0</v>
      </c>
      <c r="R710" t="b">
        <f t="shared" si="154"/>
        <v>0</v>
      </c>
      <c r="S710" t="b">
        <f t="shared" si="155"/>
        <v>0</v>
      </c>
      <c r="T710" t="str">
        <f t="shared" si="156"/>
        <v/>
      </c>
    </row>
    <row r="711" spans="1:20" x14ac:dyDescent="0.25">
      <c r="A711" t="b">
        <f>RECODES!A711</f>
        <v>0</v>
      </c>
      <c r="B711" t="b">
        <f>RECODES!D711</f>
        <v>0</v>
      </c>
      <c r="C711" t="b">
        <f>RECODES!E711</f>
        <v>0</v>
      </c>
      <c r="D711" t="b">
        <f>RECODES!F711</f>
        <v>0</v>
      </c>
      <c r="F711">
        <f t="shared" si="144"/>
        <v>3</v>
      </c>
      <c r="G711" t="b">
        <f t="shared" si="145"/>
        <v>0</v>
      </c>
      <c r="H711" t="b">
        <f t="shared" si="146"/>
        <v>0</v>
      </c>
      <c r="I711" t="str">
        <f t="shared" si="147"/>
        <v/>
      </c>
      <c r="K711" t="b">
        <f t="shared" si="148"/>
        <v>0</v>
      </c>
      <c r="L711" t="b">
        <f t="shared" si="149"/>
        <v>0</v>
      </c>
      <c r="M711" t="b">
        <f t="shared" si="150"/>
        <v>0</v>
      </c>
      <c r="O711" t="b">
        <f t="shared" si="151"/>
        <v>0</v>
      </c>
      <c r="P711" t="b">
        <f t="shared" si="152"/>
        <v>0</v>
      </c>
      <c r="Q711" t="b">
        <f t="shared" si="153"/>
        <v>0</v>
      </c>
      <c r="R711" t="b">
        <f t="shared" si="154"/>
        <v>0</v>
      </c>
      <c r="S711" t="b">
        <f t="shared" si="155"/>
        <v>0</v>
      </c>
      <c r="T711" t="str">
        <f t="shared" si="156"/>
        <v/>
      </c>
    </row>
    <row r="712" spans="1:20" x14ac:dyDescent="0.25">
      <c r="A712" t="b">
        <f>RECODES!A712</f>
        <v>0</v>
      </c>
      <c r="B712" t="b">
        <f>RECODES!D712</f>
        <v>0</v>
      </c>
      <c r="C712" t="b">
        <f>RECODES!E712</f>
        <v>0</v>
      </c>
      <c r="D712" t="b">
        <f>RECODES!F712</f>
        <v>0</v>
      </c>
      <c r="F712">
        <f t="shared" si="144"/>
        <v>3</v>
      </c>
      <c r="G712" t="b">
        <f t="shared" si="145"/>
        <v>0</v>
      </c>
      <c r="H712" t="b">
        <f t="shared" si="146"/>
        <v>0</v>
      </c>
      <c r="I712" t="str">
        <f t="shared" si="147"/>
        <v/>
      </c>
      <c r="K712" t="b">
        <f t="shared" si="148"/>
        <v>0</v>
      </c>
      <c r="L712" t="b">
        <f t="shared" si="149"/>
        <v>0</v>
      </c>
      <c r="M712" t="b">
        <f t="shared" si="150"/>
        <v>0</v>
      </c>
      <c r="O712" t="b">
        <f t="shared" si="151"/>
        <v>0</v>
      </c>
      <c r="P712" t="b">
        <f t="shared" si="152"/>
        <v>0</v>
      </c>
      <c r="Q712" t="b">
        <f t="shared" si="153"/>
        <v>0</v>
      </c>
      <c r="R712" t="b">
        <f t="shared" si="154"/>
        <v>0</v>
      </c>
      <c r="S712" t="b">
        <f t="shared" si="155"/>
        <v>0</v>
      </c>
      <c r="T712" t="str">
        <f t="shared" si="156"/>
        <v/>
      </c>
    </row>
    <row r="713" spans="1:20" x14ac:dyDescent="0.25">
      <c r="A713" t="b">
        <f>RECODES!A713</f>
        <v>0</v>
      </c>
      <c r="B713" t="b">
        <f>RECODES!D713</f>
        <v>0</v>
      </c>
      <c r="C713" t="b">
        <f>RECODES!E713</f>
        <v>0</v>
      </c>
      <c r="D713" t="b">
        <f>RECODES!F713</f>
        <v>0</v>
      </c>
      <c r="F713">
        <f t="shared" si="144"/>
        <v>3</v>
      </c>
      <c r="G713" t="b">
        <f t="shared" si="145"/>
        <v>0</v>
      </c>
      <c r="H713" t="b">
        <f t="shared" si="146"/>
        <v>0</v>
      </c>
      <c r="I713" t="str">
        <f t="shared" si="147"/>
        <v/>
      </c>
      <c r="K713" t="b">
        <f t="shared" si="148"/>
        <v>0</v>
      </c>
      <c r="L713" t="b">
        <f t="shared" si="149"/>
        <v>0</v>
      </c>
      <c r="M713" t="b">
        <f t="shared" si="150"/>
        <v>0</v>
      </c>
      <c r="O713" t="b">
        <f t="shared" si="151"/>
        <v>0</v>
      </c>
      <c r="P713" t="b">
        <f t="shared" si="152"/>
        <v>0</v>
      </c>
      <c r="Q713" t="b">
        <f t="shared" si="153"/>
        <v>0</v>
      </c>
      <c r="R713" t="b">
        <f t="shared" si="154"/>
        <v>0</v>
      </c>
      <c r="S713" t="b">
        <f t="shared" si="155"/>
        <v>0</v>
      </c>
      <c r="T713" t="str">
        <f t="shared" si="156"/>
        <v/>
      </c>
    </row>
    <row r="714" spans="1:20" x14ac:dyDescent="0.25">
      <c r="A714" t="b">
        <f>RECODES!A714</f>
        <v>0</v>
      </c>
      <c r="B714" t="b">
        <f>RECODES!D714</f>
        <v>0</v>
      </c>
      <c r="C714" t="b">
        <f>RECODES!E714</f>
        <v>0</v>
      </c>
      <c r="D714" t="b">
        <f>RECODES!F714</f>
        <v>0</v>
      </c>
      <c r="F714">
        <f t="shared" si="144"/>
        <v>3</v>
      </c>
      <c r="G714" t="b">
        <f t="shared" si="145"/>
        <v>0</v>
      </c>
      <c r="H714" t="b">
        <f t="shared" si="146"/>
        <v>0</v>
      </c>
      <c r="I714" t="str">
        <f t="shared" si="147"/>
        <v/>
      </c>
      <c r="K714" t="b">
        <f t="shared" si="148"/>
        <v>0</v>
      </c>
      <c r="L714" t="b">
        <f t="shared" si="149"/>
        <v>0</v>
      </c>
      <c r="M714" t="b">
        <f t="shared" si="150"/>
        <v>0</v>
      </c>
      <c r="O714" t="b">
        <f t="shared" si="151"/>
        <v>0</v>
      </c>
      <c r="P714" t="b">
        <f t="shared" si="152"/>
        <v>0</v>
      </c>
      <c r="Q714" t="b">
        <f t="shared" si="153"/>
        <v>0</v>
      </c>
      <c r="R714" t="b">
        <f t="shared" si="154"/>
        <v>0</v>
      </c>
      <c r="S714" t="b">
        <f t="shared" si="155"/>
        <v>0</v>
      </c>
      <c r="T714" t="str">
        <f t="shared" si="156"/>
        <v/>
      </c>
    </row>
    <row r="715" spans="1:20" x14ac:dyDescent="0.25">
      <c r="A715" t="b">
        <f>RECODES!A715</f>
        <v>0</v>
      </c>
      <c r="B715" t="b">
        <f>RECODES!D715</f>
        <v>0</v>
      </c>
      <c r="C715" t="b">
        <f>RECODES!E715</f>
        <v>0</v>
      </c>
      <c r="D715" t="b">
        <f>RECODES!F715</f>
        <v>0</v>
      </c>
      <c r="F715">
        <f t="shared" si="144"/>
        <v>3</v>
      </c>
      <c r="G715" t="b">
        <f t="shared" si="145"/>
        <v>0</v>
      </c>
      <c r="H715" t="b">
        <f t="shared" si="146"/>
        <v>0</v>
      </c>
      <c r="I715" t="str">
        <f t="shared" si="147"/>
        <v/>
      </c>
      <c r="K715" t="b">
        <f t="shared" si="148"/>
        <v>0</v>
      </c>
      <c r="L715" t="b">
        <f t="shared" si="149"/>
        <v>0</v>
      </c>
      <c r="M715" t="b">
        <f t="shared" si="150"/>
        <v>0</v>
      </c>
      <c r="O715" t="b">
        <f t="shared" si="151"/>
        <v>0</v>
      </c>
      <c r="P715" t="b">
        <f t="shared" si="152"/>
        <v>0</v>
      </c>
      <c r="Q715" t="b">
        <f t="shared" si="153"/>
        <v>0</v>
      </c>
      <c r="R715" t="b">
        <f t="shared" si="154"/>
        <v>0</v>
      </c>
      <c r="S715" t="b">
        <f t="shared" si="155"/>
        <v>0</v>
      </c>
      <c r="T715" t="str">
        <f t="shared" si="156"/>
        <v/>
      </c>
    </row>
    <row r="716" spans="1:20" x14ac:dyDescent="0.25">
      <c r="A716" t="b">
        <f>RECODES!A716</f>
        <v>0</v>
      </c>
      <c r="B716" t="b">
        <f>RECODES!D716</f>
        <v>0</v>
      </c>
      <c r="C716" t="b">
        <f>RECODES!E716</f>
        <v>0</v>
      </c>
      <c r="D716" t="b">
        <f>RECODES!F716</f>
        <v>0</v>
      </c>
      <c r="F716">
        <f t="shared" si="144"/>
        <v>3</v>
      </c>
      <c r="G716" t="b">
        <f t="shared" si="145"/>
        <v>0</v>
      </c>
      <c r="H716" t="b">
        <f t="shared" si="146"/>
        <v>0</v>
      </c>
      <c r="I716" t="str">
        <f t="shared" si="147"/>
        <v/>
      </c>
      <c r="K716" t="b">
        <f t="shared" si="148"/>
        <v>0</v>
      </c>
      <c r="L716" t="b">
        <f t="shared" si="149"/>
        <v>0</v>
      </c>
      <c r="M716" t="b">
        <f t="shared" si="150"/>
        <v>0</v>
      </c>
      <c r="O716" t="b">
        <f t="shared" si="151"/>
        <v>0</v>
      </c>
      <c r="P716" t="b">
        <f t="shared" si="152"/>
        <v>0</v>
      </c>
      <c r="Q716" t="b">
        <f t="shared" si="153"/>
        <v>0</v>
      </c>
      <c r="R716" t="b">
        <f t="shared" si="154"/>
        <v>0</v>
      </c>
      <c r="S716" t="b">
        <f t="shared" si="155"/>
        <v>0</v>
      </c>
      <c r="T716" t="str">
        <f t="shared" si="156"/>
        <v/>
      </c>
    </row>
    <row r="717" spans="1:20" x14ac:dyDescent="0.25">
      <c r="A717" t="b">
        <f>RECODES!A717</f>
        <v>0</v>
      </c>
      <c r="B717" t="b">
        <f>RECODES!D717</f>
        <v>0</v>
      </c>
      <c r="C717" t="b">
        <f>RECODES!E717</f>
        <v>0</v>
      </c>
      <c r="D717" t="b">
        <f>RECODES!F717</f>
        <v>0</v>
      </c>
      <c r="F717">
        <f t="shared" si="144"/>
        <v>3</v>
      </c>
      <c r="G717" t="b">
        <f t="shared" si="145"/>
        <v>0</v>
      </c>
      <c r="H717" t="b">
        <f t="shared" si="146"/>
        <v>0</v>
      </c>
      <c r="I717" t="str">
        <f t="shared" si="147"/>
        <v/>
      </c>
      <c r="K717" t="b">
        <f t="shared" si="148"/>
        <v>0</v>
      </c>
      <c r="L717" t="b">
        <f t="shared" si="149"/>
        <v>0</v>
      </c>
      <c r="M717" t="b">
        <f t="shared" si="150"/>
        <v>0</v>
      </c>
      <c r="O717" t="b">
        <f t="shared" si="151"/>
        <v>0</v>
      </c>
      <c r="P717" t="b">
        <f t="shared" si="152"/>
        <v>0</v>
      </c>
      <c r="Q717" t="b">
        <f t="shared" si="153"/>
        <v>0</v>
      </c>
      <c r="R717" t="b">
        <f t="shared" si="154"/>
        <v>0</v>
      </c>
      <c r="S717" t="b">
        <f t="shared" si="155"/>
        <v>0</v>
      </c>
      <c r="T717" t="str">
        <f t="shared" si="156"/>
        <v/>
      </c>
    </row>
    <row r="718" spans="1:20" x14ac:dyDescent="0.25">
      <c r="A718" t="b">
        <f>RECODES!A718</f>
        <v>0</v>
      </c>
      <c r="B718" t="b">
        <f>RECODES!D718</f>
        <v>0</v>
      </c>
      <c r="C718" t="b">
        <f>RECODES!E718</f>
        <v>0</v>
      </c>
      <c r="D718" t="b">
        <f>RECODES!F718</f>
        <v>0</v>
      </c>
      <c r="F718">
        <f t="shared" si="144"/>
        <v>3</v>
      </c>
      <c r="G718" t="b">
        <f t="shared" si="145"/>
        <v>0</v>
      </c>
      <c r="H718" t="b">
        <f t="shared" si="146"/>
        <v>0</v>
      </c>
      <c r="I718" t="str">
        <f t="shared" si="147"/>
        <v/>
      </c>
      <c r="K718" t="b">
        <f t="shared" si="148"/>
        <v>0</v>
      </c>
      <c r="L718" t="b">
        <f t="shared" si="149"/>
        <v>0</v>
      </c>
      <c r="M718" t="b">
        <f t="shared" si="150"/>
        <v>0</v>
      </c>
      <c r="O718" t="b">
        <f t="shared" si="151"/>
        <v>0</v>
      </c>
      <c r="P718" t="b">
        <f t="shared" si="152"/>
        <v>0</v>
      </c>
      <c r="Q718" t="b">
        <f t="shared" si="153"/>
        <v>0</v>
      </c>
      <c r="R718" t="b">
        <f t="shared" si="154"/>
        <v>0</v>
      </c>
      <c r="S718" t="b">
        <f t="shared" si="155"/>
        <v>0</v>
      </c>
      <c r="T718" t="str">
        <f t="shared" si="156"/>
        <v/>
      </c>
    </row>
    <row r="719" spans="1:20" x14ac:dyDescent="0.25">
      <c r="A719" t="b">
        <f>RECODES!A719</f>
        <v>0</v>
      </c>
      <c r="B719" t="b">
        <f>RECODES!D719</f>
        <v>0</v>
      </c>
      <c r="C719" t="b">
        <f>RECODES!E719</f>
        <v>0</v>
      </c>
      <c r="D719" t="b">
        <f>RECODES!F719</f>
        <v>0</v>
      </c>
      <c r="F719">
        <f t="shared" si="144"/>
        <v>3</v>
      </c>
      <c r="G719" t="b">
        <f t="shared" si="145"/>
        <v>0</v>
      </c>
      <c r="H719" t="b">
        <f t="shared" si="146"/>
        <v>0</v>
      </c>
      <c r="I719" t="str">
        <f t="shared" si="147"/>
        <v/>
      </c>
      <c r="K719" t="b">
        <f t="shared" si="148"/>
        <v>0</v>
      </c>
      <c r="L719" t="b">
        <f t="shared" si="149"/>
        <v>0</v>
      </c>
      <c r="M719" t="b">
        <f t="shared" si="150"/>
        <v>0</v>
      </c>
      <c r="O719" t="b">
        <f t="shared" si="151"/>
        <v>0</v>
      </c>
      <c r="P719" t="b">
        <f t="shared" si="152"/>
        <v>0</v>
      </c>
      <c r="Q719" t="b">
        <f t="shared" si="153"/>
        <v>0</v>
      </c>
      <c r="R719" t="b">
        <f t="shared" si="154"/>
        <v>0</v>
      </c>
      <c r="S719" t="b">
        <f t="shared" si="155"/>
        <v>0</v>
      </c>
      <c r="T719" t="str">
        <f t="shared" si="156"/>
        <v/>
      </c>
    </row>
    <row r="720" spans="1:20" x14ac:dyDescent="0.25">
      <c r="A720" t="b">
        <f>RECODES!A720</f>
        <v>0</v>
      </c>
      <c r="B720" t="b">
        <f>RECODES!D720</f>
        <v>0</v>
      </c>
      <c r="C720" t="b">
        <f>RECODES!E720</f>
        <v>0</v>
      </c>
      <c r="D720" t="b">
        <f>RECODES!F720</f>
        <v>0</v>
      </c>
      <c r="F720">
        <f t="shared" si="144"/>
        <v>3</v>
      </c>
      <c r="G720" t="b">
        <f t="shared" si="145"/>
        <v>0</v>
      </c>
      <c r="H720" t="b">
        <f t="shared" si="146"/>
        <v>0</v>
      </c>
      <c r="I720" t="str">
        <f t="shared" si="147"/>
        <v/>
      </c>
      <c r="K720" t="b">
        <f t="shared" si="148"/>
        <v>0</v>
      </c>
      <c r="L720" t="b">
        <f t="shared" si="149"/>
        <v>0</v>
      </c>
      <c r="M720" t="b">
        <f t="shared" si="150"/>
        <v>0</v>
      </c>
      <c r="O720" t="b">
        <f t="shared" si="151"/>
        <v>0</v>
      </c>
      <c r="P720" t="b">
        <f t="shared" si="152"/>
        <v>0</v>
      </c>
      <c r="Q720" t="b">
        <f t="shared" si="153"/>
        <v>0</v>
      </c>
      <c r="R720" t="b">
        <f t="shared" si="154"/>
        <v>0</v>
      </c>
      <c r="S720" t="b">
        <f t="shared" si="155"/>
        <v>0</v>
      </c>
      <c r="T720" t="str">
        <f t="shared" si="156"/>
        <v/>
      </c>
    </row>
    <row r="721" spans="1:20" x14ac:dyDescent="0.25">
      <c r="A721" t="b">
        <f>RECODES!A721</f>
        <v>0</v>
      </c>
      <c r="B721" t="b">
        <f>RECODES!D721</f>
        <v>0</v>
      </c>
      <c r="C721" t="b">
        <f>RECODES!E721</f>
        <v>0</v>
      </c>
      <c r="D721" t="b">
        <f>RECODES!F721</f>
        <v>0</v>
      </c>
      <c r="F721">
        <f t="shared" si="144"/>
        <v>3</v>
      </c>
      <c r="G721" t="b">
        <f t="shared" si="145"/>
        <v>0</v>
      </c>
      <c r="H721" t="b">
        <f t="shared" si="146"/>
        <v>0</v>
      </c>
      <c r="I721" t="str">
        <f t="shared" si="147"/>
        <v/>
      </c>
      <c r="K721" t="b">
        <f t="shared" si="148"/>
        <v>0</v>
      </c>
      <c r="L721" t="b">
        <f t="shared" si="149"/>
        <v>0</v>
      </c>
      <c r="M721" t="b">
        <f t="shared" si="150"/>
        <v>0</v>
      </c>
      <c r="O721" t="b">
        <f t="shared" si="151"/>
        <v>0</v>
      </c>
      <c r="P721" t="b">
        <f t="shared" si="152"/>
        <v>0</v>
      </c>
      <c r="Q721" t="b">
        <f t="shared" si="153"/>
        <v>0</v>
      </c>
      <c r="R721" t="b">
        <f t="shared" si="154"/>
        <v>0</v>
      </c>
      <c r="S721" t="b">
        <f t="shared" si="155"/>
        <v>0</v>
      </c>
      <c r="T721" t="str">
        <f t="shared" si="156"/>
        <v/>
      </c>
    </row>
    <row r="722" spans="1:20" x14ac:dyDescent="0.25">
      <c r="A722" t="b">
        <f>RECODES!A722</f>
        <v>0</v>
      </c>
      <c r="B722" t="b">
        <f>RECODES!D722</f>
        <v>0</v>
      </c>
      <c r="C722" t="b">
        <f>RECODES!E722</f>
        <v>0</v>
      </c>
      <c r="D722" t="b">
        <f>RECODES!F722</f>
        <v>0</v>
      </c>
      <c r="F722">
        <f t="shared" si="144"/>
        <v>3</v>
      </c>
      <c r="G722" t="b">
        <f t="shared" si="145"/>
        <v>0</v>
      </c>
      <c r="H722" t="b">
        <f t="shared" si="146"/>
        <v>0</v>
      </c>
      <c r="I722" t="str">
        <f t="shared" si="147"/>
        <v/>
      </c>
      <c r="K722" t="b">
        <f t="shared" si="148"/>
        <v>0</v>
      </c>
      <c r="L722" t="b">
        <f t="shared" si="149"/>
        <v>0</v>
      </c>
      <c r="M722" t="b">
        <f t="shared" si="150"/>
        <v>0</v>
      </c>
      <c r="O722" t="b">
        <f t="shared" si="151"/>
        <v>0</v>
      </c>
      <c r="P722" t="b">
        <f t="shared" si="152"/>
        <v>0</v>
      </c>
      <c r="Q722" t="b">
        <f t="shared" si="153"/>
        <v>0</v>
      </c>
      <c r="R722" t="b">
        <f t="shared" si="154"/>
        <v>0</v>
      </c>
      <c r="S722" t="b">
        <f t="shared" si="155"/>
        <v>0</v>
      </c>
      <c r="T722" t="str">
        <f t="shared" si="156"/>
        <v/>
      </c>
    </row>
    <row r="723" spans="1:20" x14ac:dyDescent="0.25">
      <c r="A723" t="b">
        <f>RECODES!A723</f>
        <v>0</v>
      </c>
      <c r="B723" t="b">
        <f>RECODES!D723</f>
        <v>0</v>
      </c>
      <c r="C723" t="b">
        <f>RECODES!E723</f>
        <v>0</v>
      </c>
      <c r="D723" t="b">
        <f>RECODES!F723</f>
        <v>0</v>
      </c>
      <c r="F723">
        <f t="shared" si="144"/>
        <v>3</v>
      </c>
      <c r="G723" t="b">
        <f t="shared" si="145"/>
        <v>0</v>
      </c>
      <c r="H723" t="b">
        <f t="shared" si="146"/>
        <v>0</v>
      </c>
      <c r="I723" t="str">
        <f t="shared" si="147"/>
        <v/>
      </c>
      <c r="K723" t="b">
        <f t="shared" si="148"/>
        <v>0</v>
      </c>
      <c r="L723" t="b">
        <f t="shared" si="149"/>
        <v>0</v>
      </c>
      <c r="M723" t="b">
        <f t="shared" si="150"/>
        <v>0</v>
      </c>
      <c r="O723" t="b">
        <f t="shared" si="151"/>
        <v>0</v>
      </c>
      <c r="P723" t="b">
        <f t="shared" si="152"/>
        <v>0</v>
      </c>
      <c r="Q723" t="b">
        <f t="shared" si="153"/>
        <v>0</v>
      </c>
      <c r="R723" t="b">
        <f t="shared" si="154"/>
        <v>0</v>
      </c>
      <c r="S723" t="b">
        <f t="shared" si="155"/>
        <v>0</v>
      </c>
      <c r="T723" t="str">
        <f t="shared" si="156"/>
        <v/>
      </c>
    </row>
    <row r="724" spans="1:20" x14ac:dyDescent="0.25">
      <c r="A724" t="b">
        <f>RECODES!A724</f>
        <v>0</v>
      </c>
      <c r="B724" t="b">
        <f>RECODES!D724</f>
        <v>0</v>
      </c>
      <c r="C724" t="b">
        <f>RECODES!E724</f>
        <v>0</v>
      </c>
      <c r="D724" t="b">
        <f>RECODES!F724</f>
        <v>0</v>
      </c>
      <c r="F724">
        <f t="shared" si="144"/>
        <v>3</v>
      </c>
      <c r="G724" t="b">
        <f t="shared" si="145"/>
        <v>0</v>
      </c>
      <c r="H724" t="b">
        <f t="shared" si="146"/>
        <v>0</v>
      </c>
      <c r="I724" t="str">
        <f t="shared" si="147"/>
        <v/>
      </c>
      <c r="K724" t="b">
        <f t="shared" si="148"/>
        <v>0</v>
      </c>
      <c r="L724" t="b">
        <f t="shared" si="149"/>
        <v>0</v>
      </c>
      <c r="M724" t="b">
        <f t="shared" si="150"/>
        <v>0</v>
      </c>
      <c r="O724" t="b">
        <f t="shared" si="151"/>
        <v>0</v>
      </c>
      <c r="P724" t="b">
        <f t="shared" si="152"/>
        <v>0</v>
      </c>
      <c r="Q724" t="b">
        <f t="shared" si="153"/>
        <v>0</v>
      </c>
      <c r="R724" t="b">
        <f t="shared" si="154"/>
        <v>0</v>
      </c>
      <c r="S724" t="b">
        <f t="shared" si="155"/>
        <v>0</v>
      </c>
      <c r="T724" t="str">
        <f t="shared" si="156"/>
        <v/>
      </c>
    </row>
    <row r="725" spans="1:20" x14ac:dyDescent="0.25">
      <c r="A725" t="b">
        <f>RECODES!A725</f>
        <v>0</v>
      </c>
      <c r="B725" t="b">
        <f>RECODES!D725</f>
        <v>0</v>
      </c>
      <c r="C725" t="b">
        <f>RECODES!E725</f>
        <v>0</v>
      </c>
      <c r="D725" t="b">
        <f>RECODES!F725</f>
        <v>0</v>
      </c>
      <c r="F725">
        <f t="shared" si="144"/>
        <v>3</v>
      </c>
      <c r="G725" t="b">
        <f t="shared" si="145"/>
        <v>0</v>
      </c>
      <c r="H725" t="b">
        <f t="shared" si="146"/>
        <v>0</v>
      </c>
      <c r="I725" t="str">
        <f t="shared" si="147"/>
        <v/>
      </c>
      <c r="K725" t="b">
        <f t="shared" si="148"/>
        <v>0</v>
      </c>
      <c r="L725" t="b">
        <f t="shared" si="149"/>
        <v>0</v>
      </c>
      <c r="M725" t="b">
        <f t="shared" si="150"/>
        <v>0</v>
      </c>
      <c r="O725" t="b">
        <f t="shared" si="151"/>
        <v>0</v>
      </c>
      <c r="P725" t="b">
        <f t="shared" si="152"/>
        <v>0</v>
      </c>
      <c r="Q725" t="b">
        <f t="shared" si="153"/>
        <v>0</v>
      </c>
      <c r="R725" t="b">
        <f t="shared" si="154"/>
        <v>0</v>
      </c>
      <c r="S725" t="b">
        <f t="shared" si="155"/>
        <v>0</v>
      </c>
      <c r="T725" t="str">
        <f t="shared" si="156"/>
        <v/>
      </c>
    </row>
    <row r="726" spans="1:20" x14ac:dyDescent="0.25">
      <c r="A726" t="b">
        <f>RECODES!A726</f>
        <v>0</v>
      </c>
      <c r="B726" t="b">
        <f>RECODES!D726</f>
        <v>0</v>
      </c>
      <c r="C726" t="b">
        <f>RECODES!E726</f>
        <v>0</v>
      </c>
      <c r="D726" t="b">
        <f>RECODES!F726</f>
        <v>0</v>
      </c>
      <c r="F726">
        <f t="shared" si="144"/>
        <v>3</v>
      </c>
      <c r="G726" t="b">
        <f t="shared" si="145"/>
        <v>0</v>
      </c>
      <c r="H726" t="b">
        <f t="shared" si="146"/>
        <v>0</v>
      </c>
      <c r="I726" t="str">
        <f t="shared" si="147"/>
        <v/>
      </c>
      <c r="K726" t="b">
        <f t="shared" si="148"/>
        <v>0</v>
      </c>
      <c r="L726" t="b">
        <f t="shared" si="149"/>
        <v>0</v>
      </c>
      <c r="M726" t="b">
        <f t="shared" si="150"/>
        <v>0</v>
      </c>
      <c r="O726" t="b">
        <f t="shared" si="151"/>
        <v>0</v>
      </c>
      <c r="P726" t="b">
        <f t="shared" si="152"/>
        <v>0</v>
      </c>
      <c r="Q726" t="b">
        <f t="shared" si="153"/>
        <v>0</v>
      </c>
      <c r="R726" t="b">
        <f t="shared" si="154"/>
        <v>0</v>
      </c>
      <c r="S726" t="b">
        <f t="shared" si="155"/>
        <v>0</v>
      </c>
      <c r="T726" t="str">
        <f t="shared" si="156"/>
        <v/>
      </c>
    </row>
    <row r="727" spans="1:20" x14ac:dyDescent="0.25">
      <c r="A727" t="b">
        <f>RECODES!A727</f>
        <v>0</v>
      </c>
      <c r="B727" t="b">
        <f>RECODES!D727</f>
        <v>0</v>
      </c>
      <c r="C727" t="b">
        <f>RECODES!E727</f>
        <v>0</v>
      </c>
      <c r="D727" t="b">
        <f>RECODES!F727</f>
        <v>0</v>
      </c>
      <c r="F727">
        <f t="shared" si="144"/>
        <v>3</v>
      </c>
      <c r="G727" t="b">
        <f t="shared" si="145"/>
        <v>0</v>
      </c>
      <c r="H727" t="b">
        <f t="shared" si="146"/>
        <v>0</v>
      </c>
      <c r="I727" t="str">
        <f t="shared" si="147"/>
        <v/>
      </c>
      <c r="K727" t="b">
        <f t="shared" si="148"/>
        <v>0</v>
      </c>
      <c r="L727" t="b">
        <f t="shared" si="149"/>
        <v>0</v>
      </c>
      <c r="M727" t="b">
        <f t="shared" si="150"/>
        <v>0</v>
      </c>
      <c r="O727" t="b">
        <f t="shared" si="151"/>
        <v>0</v>
      </c>
      <c r="P727" t="b">
        <f t="shared" si="152"/>
        <v>0</v>
      </c>
      <c r="Q727" t="b">
        <f t="shared" si="153"/>
        <v>0</v>
      </c>
      <c r="R727" t="b">
        <f t="shared" si="154"/>
        <v>0</v>
      </c>
      <c r="S727" t="b">
        <f t="shared" si="155"/>
        <v>0</v>
      </c>
      <c r="T727" t="str">
        <f t="shared" si="156"/>
        <v/>
      </c>
    </row>
    <row r="728" spans="1:20" x14ac:dyDescent="0.25">
      <c r="A728" t="b">
        <f>RECODES!A728</f>
        <v>0</v>
      </c>
      <c r="B728" t="b">
        <f>RECODES!D728</f>
        <v>0</v>
      </c>
      <c r="C728" t="b">
        <f>RECODES!E728</f>
        <v>0</v>
      </c>
      <c r="D728" t="b">
        <f>RECODES!F728</f>
        <v>0</v>
      </c>
      <c r="F728">
        <f t="shared" si="144"/>
        <v>3</v>
      </c>
      <c r="G728" t="b">
        <f t="shared" si="145"/>
        <v>0</v>
      </c>
      <c r="H728" t="b">
        <f t="shared" si="146"/>
        <v>0</v>
      </c>
      <c r="I728" t="str">
        <f t="shared" si="147"/>
        <v/>
      </c>
      <c r="K728" t="b">
        <f t="shared" si="148"/>
        <v>0</v>
      </c>
      <c r="L728" t="b">
        <f t="shared" si="149"/>
        <v>0</v>
      </c>
      <c r="M728" t="b">
        <f t="shared" si="150"/>
        <v>0</v>
      </c>
      <c r="O728" t="b">
        <f t="shared" si="151"/>
        <v>0</v>
      </c>
      <c r="P728" t="b">
        <f t="shared" si="152"/>
        <v>0</v>
      </c>
      <c r="Q728" t="b">
        <f t="shared" si="153"/>
        <v>0</v>
      </c>
      <c r="R728" t="b">
        <f t="shared" si="154"/>
        <v>0</v>
      </c>
      <c r="S728" t="b">
        <f t="shared" si="155"/>
        <v>0</v>
      </c>
      <c r="T728" t="str">
        <f t="shared" si="156"/>
        <v/>
      </c>
    </row>
    <row r="729" spans="1:20" x14ac:dyDescent="0.25">
      <c r="A729" t="b">
        <f>RECODES!A729</f>
        <v>0</v>
      </c>
      <c r="B729" t="b">
        <f>RECODES!D729</f>
        <v>0</v>
      </c>
      <c r="C729" t="b">
        <f>RECODES!E729</f>
        <v>0</v>
      </c>
      <c r="D729" t="b">
        <f>RECODES!F729</f>
        <v>0</v>
      </c>
      <c r="F729">
        <f t="shared" si="144"/>
        <v>3</v>
      </c>
      <c r="G729" t="b">
        <f t="shared" si="145"/>
        <v>0</v>
      </c>
      <c r="H729" t="b">
        <f t="shared" si="146"/>
        <v>0</v>
      </c>
      <c r="I729" t="str">
        <f t="shared" si="147"/>
        <v/>
      </c>
      <c r="K729" t="b">
        <f t="shared" si="148"/>
        <v>0</v>
      </c>
      <c r="L729" t="b">
        <f t="shared" si="149"/>
        <v>0</v>
      </c>
      <c r="M729" t="b">
        <f t="shared" si="150"/>
        <v>0</v>
      </c>
      <c r="O729" t="b">
        <f t="shared" si="151"/>
        <v>0</v>
      </c>
      <c r="P729" t="b">
        <f t="shared" si="152"/>
        <v>0</v>
      </c>
      <c r="Q729" t="b">
        <f t="shared" si="153"/>
        <v>0</v>
      </c>
      <c r="R729" t="b">
        <f t="shared" si="154"/>
        <v>0</v>
      </c>
      <c r="S729" t="b">
        <f t="shared" si="155"/>
        <v>0</v>
      </c>
      <c r="T729" t="str">
        <f t="shared" si="156"/>
        <v/>
      </c>
    </row>
    <row r="730" spans="1:20" x14ac:dyDescent="0.25">
      <c r="A730" t="b">
        <f>RECODES!A730</f>
        <v>0</v>
      </c>
      <c r="B730" t="b">
        <f>RECODES!D730</f>
        <v>0</v>
      </c>
      <c r="C730" t="b">
        <f>RECODES!E730</f>
        <v>0</v>
      </c>
      <c r="D730" t="b">
        <f>RECODES!F730</f>
        <v>0</v>
      </c>
      <c r="F730">
        <f t="shared" si="144"/>
        <v>3</v>
      </c>
      <c r="G730" t="b">
        <f t="shared" si="145"/>
        <v>0</v>
      </c>
      <c r="H730" t="b">
        <f t="shared" si="146"/>
        <v>0</v>
      </c>
      <c r="I730" t="str">
        <f t="shared" si="147"/>
        <v/>
      </c>
      <c r="K730" t="b">
        <f t="shared" si="148"/>
        <v>0</v>
      </c>
      <c r="L730" t="b">
        <f t="shared" si="149"/>
        <v>0</v>
      </c>
      <c r="M730" t="b">
        <f t="shared" si="150"/>
        <v>0</v>
      </c>
      <c r="O730" t="b">
        <f t="shared" si="151"/>
        <v>0</v>
      </c>
      <c r="P730" t="b">
        <f t="shared" si="152"/>
        <v>0</v>
      </c>
      <c r="Q730" t="b">
        <f t="shared" si="153"/>
        <v>0</v>
      </c>
      <c r="R730" t="b">
        <f t="shared" si="154"/>
        <v>0</v>
      </c>
      <c r="S730" t="b">
        <f t="shared" si="155"/>
        <v>0</v>
      </c>
      <c r="T730" t="str">
        <f t="shared" si="156"/>
        <v/>
      </c>
    </row>
    <row r="731" spans="1:20" x14ac:dyDescent="0.25">
      <c r="A731" t="b">
        <f>RECODES!A731</f>
        <v>0</v>
      </c>
      <c r="B731" t="b">
        <f>RECODES!D731</f>
        <v>0</v>
      </c>
      <c r="C731" t="b">
        <f>RECODES!E731</f>
        <v>0</v>
      </c>
      <c r="D731" t="b">
        <f>RECODES!F731</f>
        <v>0</v>
      </c>
      <c r="F731">
        <f t="shared" si="144"/>
        <v>3</v>
      </c>
      <c r="G731" t="b">
        <f t="shared" si="145"/>
        <v>0</v>
      </c>
      <c r="H731" t="b">
        <f t="shared" si="146"/>
        <v>0</v>
      </c>
      <c r="I731" t="str">
        <f t="shared" si="147"/>
        <v/>
      </c>
      <c r="K731" t="b">
        <f t="shared" si="148"/>
        <v>0</v>
      </c>
      <c r="L731" t="b">
        <f t="shared" si="149"/>
        <v>0</v>
      </c>
      <c r="M731" t="b">
        <f t="shared" si="150"/>
        <v>0</v>
      </c>
      <c r="O731" t="b">
        <f t="shared" si="151"/>
        <v>0</v>
      </c>
      <c r="P731" t="b">
        <f t="shared" si="152"/>
        <v>0</v>
      </c>
      <c r="Q731" t="b">
        <f t="shared" si="153"/>
        <v>0</v>
      </c>
      <c r="R731" t="b">
        <f t="shared" si="154"/>
        <v>0</v>
      </c>
      <c r="S731" t="b">
        <f t="shared" si="155"/>
        <v>0</v>
      </c>
      <c r="T731" t="str">
        <f t="shared" si="156"/>
        <v/>
      </c>
    </row>
    <row r="732" spans="1:20" x14ac:dyDescent="0.25">
      <c r="A732" t="b">
        <f>RECODES!A732</f>
        <v>0</v>
      </c>
      <c r="B732" t="b">
        <f>RECODES!D732</f>
        <v>0</v>
      </c>
      <c r="C732" t="b">
        <f>RECODES!E732</f>
        <v>0</v>
      </c>
      <c r="D732" t="b">
        <f>RECODES!F732</f>
        <v>0</v>
      </c>
      <c r="F732">
        <f t="shared" si="144"/>
        <v>3</v>
      </c>
      <c r="G732" t="b">
        <f t="shared" si="145"/>
        <v>0</v>
      </c>
      <c r="H732" t="b">
        <f t="shared" si="146"/>
        <v>0</v>
      </c>
      <c r="I732" t="str">
        <f t="shared" si="147"/>
        <v/>
      </c>
      <c r="K732" t="b">
        <f t="shared" si="148"/>
        <v>0</v>
      </c>
      <c r="L732" t="b">
        <f t="shared" si="149"/>
        <v>0</v>
      </c>
      <c r="M732" t="b">
        <f t="shared" si="150"/>
        <v>0</v>
      </c>
      <c r="O732" t="b">
        <f t="shared" si="151"/>
        <v>0</v>
      </c>
      <c r="P732" t="b">
        <f t="shared" si="152"/>
        <v>0</v>
      </c>
      <c r="Q732" t="b">
        <f t="shared" si="153"/>
        <v>0</v>
      </c>
      <c r="R732" t="b">
        <f t="shared" si="154"/>
        <v>0</v>
      </c>
      <c r="S732" t="b">
        <f t="shared" si="155"/>
        <v>0</v>
      </c>
      <c r="T732" t="str">
        <f t="shared" si="156"/>
        <v/>
      </c>
    </row>
    <row r="733" spans="1:20" x14ac:dyDescent="0.25">
      <c r="A733" t="b">
        <f>RECODES!A733</f>
        <v>0</v>
      </c>
      <c r="B733" t="b">
        <f>RECODES!D733</f>
        <v>0</v>
      </c>
      <c r="C733" t="b">
        <f>RECODES!E733</f>
        <v>0</v>
      </c>
      <c r="D733" t="b">
        <f>RECODES!F733</f>
        <v>0</v>
      </c>
      <c r="F733">
        <f t="shared" si="144"/>
        <v>3</v>
      </c>
      <c r="G733" t="b">
        <f t="shared" si="145"/>
        <v>0</v>
      </c>
      <c r="H733" t="b">
        <f t="shared" si="146"/>
        <v>0</v>
      </c>
      <c r="I733" t="str">
        <f t="shared" si="147"/>
        <v/>
      </c>
      <c r="K733" t="b">
        <f t="shared" si="148"/>
        <v>0</v>
      </c>
      <c r="L733" t="b">
        <f t="shared" si="149"/>
        <v>0</v>
      </c>
      <c r="M733" t="b">
        <f t="shared" si="150"/>
        <v>0</v>
      </c>
      <c r="O733" t="b">
        <f t="shared" si="151"/>
        <v>0</v>
      </c>
      <c r="P733" t="b">
        <f t="shared" si="152"/>
        <v>0</v>
      </c>
      <c r="Q733" t="b">
        <f t="shared" si="153"/>
        <v>0</v>
      </c>
      <c r="R733" t="b">
        <f t="shared" si="154"/>
        <v>0</v>
      </c>
      <c r="S733" t="b">
        <f t="shared" si="155"/>
        <v>0</v>
      </c>
      <c r="T733" t="str">
        <f t="shared" si="156"/>
        <v/>
      </c>
    </row>
    <row r="734" spans="1:20" x14ac:dyDescent="0.25">
      <c r="A734" t="b">
        <f>RECODES!A734</f>
        <v>0</v>
      </c>
      <c r="B734" t="b">
        <f>RECODES!D734</f>
        <v>0</v>
      </c>
      <c r="C734" t="b">
        <f>RECODES!E734</f>
        <v>0</v>
      </c>
      <c r="D734" t="b">
        <f>RECODES!F734</f>
        <v>0</v>
      </c>
      <c r="F734">
        <f t="shared" si="144"/>
        <v>3</v>
      </c>
      <c r="G734" t="b">
        <f t="shared" si="145"/>
        <v>0</v>
      </c>
      <c r="H734" t="b">
        <f t="shared" si="146"/>
        <v>0</v>
      </c>
      <c r="I734" t="str">
        <f t="shared" si="147"/>
        <v/>
      </c>
      <c r="K734" t="b">
        <f t="shared" si="148"/>
        <v>0</v>
      </c>
      <c r="L734" t="b">
        <f t="shared" si="149"/>
        <v>0</v>
      </c>
      <c r="M734" t="b">
        <f t="shared" si="150"/>
        <v>0</v>
      </c>
      <c r="O734" t="b">
        <f t="shared" si="151"/>
        <v>0</v>
      </c>
      <c r="P734" t="b">
        <f t="shared" si="152"/>
        <v>0</v>
      </c>
      <c r="Q734" t="b">
        <f t="shared" si="153"/>
        <v>0</v>
      </c>
      <c r="R734" t="b">
        <f t="shared" si="154"/>
        <v>0</v>
      </c>
      <c r="S734" t="b">
        <f t="shared" si="155"/>
        <v>0</v>
      </c>
      <c r="T734" t="str">
        <f t="shared" si="156"/>
        <v/>
      </c>
    </row>
    <row r="735" spans="1:20" x14ac:dyDescent="0.25">
      <c r="A735" t="b">
        <f>RECODES!A735</f>
        <v>0</v>
      </c>
      <c r="B735" t="b">
        <f>RECODES!D735</f>
        <v>0</v>
      </c>
      <c r="C735" t="b">
        <f>RECODES!E735</f>
        <v>0</v>
      </c>
      <c r="D735" t="b">
        <f>RECODES!F735</f>
        <v>0</v>
      </c>
      <c r="F735">
        <f t="shared" si="144"/>
        <v>3</v>
      </c>
      <c r="G735" t="b">
        <f t="shared" si="145"/>
        <v>0</v>
      </c>
      <c r="H735" t="b">
        <f t="shared" si="146"/>
        <v>0</v>
      </c>
      <c r="I735" t="str">
        <f t="shared" si="147"/>
        <v/>
      </c>
      <c r="K735" t="b">
        <f t="shared" si="148"/>
        <v>0</v>
      </c>
      <c r="L735" t="b">
        <f t="shared" si="149"/>
        <v>0</v>
      </c>
      <c r="M735" t="b">
        <f t="shared" si="150"/>
        <v>0</v>
      </c>
      <c r="O735" t="b">
        <f t="shared" si="151"/>
        <v>0</v>
      </c>
      <c r="P735" t="b">
        <f t="shared" si="152"/>
        <v>0</v>
      </c>
      <c r="Q735" t="b">
        <f t="shared" si="153"/>
        <v>0</v>
      </c>
      <c r="R735" t="b">
        <f t="shared" si="154"/>
        <v>0</v>
      </c>
      <c r="S735" t="b">
        <f t="shared" si="155"/>
        <v>0</v>
      </c>
      <c r="T735" t="str">
        <f t="shared" si="156"/>
        <v/>
      </c>
    </row>
    <row r="736" spans="1:20" x14ac:dyDescent="0.25">
      <c r="A736" t="b">
        <f>RECODES!A736</f>
        <v>0</v>
      </c>
      <c r="B736" t="b">
        <f>RECODES!D736</f>
        <v>0</v>
      </c>
      <c r="C736" t="b">
        <f>RECODES!E736</f>
        <v>0</v>
      </c>
      <c r="D736" t="b">
        <f>RECODES!F736</f>
        <v>0</v>
      </c>
      <c r="F736">
        <f t="shared" si="144"/>
        <v>3</v>
      </c>
      <c r="G736" t="b">
        <f t="shared" si="145"/>
        <v>0</v>
      </c>
      <c r="H736" t="b">
        <f t="shared" si="146"/>
        <v>0</v>
      </c>
      <c r="I736" t="str">
        <f t="shared" si="147"/>
        <v/>
      </c>
      <c r="K736" t="b">
        <f t="shared" si="148"/>
        <v>0</v>
      </c>
      <c r="L736" t="b">
        <f t="shared" si="149"/>
        <v>0</v>
      </c>
      <c r="M736" t="b">
        <f t="shared" si="150"/>
        <v>0</v>
      </c>
      <c r="O736" t="b">
        <f t="shared" si="151"/>
        <v>0</v>
      </c>
      <c r="P736" t="b">
        <f t="shared" si="152"/>
        <v>0</v>
      </c>
      <c r="Q736" t="b">
        <f t="shared" si="153"/>
        <v>0</v>
      </c>
      <c r="R736" t="b">
        <f t="shared" si="154"/>
        <v>0</v>
      </c>
      <c r="S736" t="b">
        <f t="shared" si="155"/>
        <v>0</v>
      </c>
      <c r="T736" t="str">
        <f t="shared" si="156"/>
        <v/>
      </c>
    </row>
    <row r="737" spans="1:20" x14ac:dyDescent="0.25">
      <c r="A737" t="b">
        <f>RECODES!A737</f>
        <v>0</v>
      </c>
      <c r="B737" t="b">
        <f>RECODES!D737</f>
        <v>0</v>
      </c>
      <c r="C737" t="b">
        <f>RECODES!E737</f>
        <v>0</v>
      </c>
      <c r="D737" t="b">
        <f>RECODES!F737</f>
        <v>0</v>
      </c>
      <c r="F737">
        <f t="shared" si="144"/>
        <v>3</v>
      </c>
      <c r="G737" t="b">
        <f t="shared" si="145"/>
        <v>0</v>
      </c>
      <c r="H737" t="b">
        <f t="shared" si="146"/>
        <v>0</v>
      </c>
      <c r="I737" t="str">
        <f t="shared" si="147"/>
        <v/>
      </c>
      <c r="K737" t="b">
        <f t="shared" si="148"/>
        <v>0</v>
      </c>
      <c r="L737" t="b">
        <f t="shared" si="149"/>
        <v>0</v>
      </c>
      <c r="M737" t="b">
        <f t="shared" si="150"/>
        <v>0</v>
      </c>
      <c r="O737" t="b">
        <f t="shared" si="151"/>
        <v>0</v>
      </c>
      <c r="P737" t="b">
        <f t="shared" si="152"/>
        <v>0</v>
      </c>
      <c r="Q737" t="b">
        <f t="shared" si="153"/>
        <v>0</v>
      </c>
      <c r="R737" t="b">
        <f t="shared" si="154"/>
        <v>0</v>
      </c>
      <c r="S737" t="b">
        <f t="shared" si="155"/>
        <v>0</v>
      </c>
      <c r="T737" t="str">
        <f t="shared" si="156"/>
        <v/>
      </c>
    </row>
    <row r="738" spans="1:20" x14ac:dyDescent="0.25">
      <c r="A738" t="b">
        <f>RECODES!A738</f>
        <v>0</v>
      </c>
      <c r="B738" t="b">
        <f>RECODES!D738</f>
        <v>0</v>
      </c>
      <c r="C738" t="b">
        <f>RECODES!E738</f>
        <v>0</v>
      </c>
      <c r="D738" t="b">
        <f>RECODES!F738</f>
        <v>0</v>
      </c>
      <c r="F738">
        <f t="shared" si="144"/>
        <v>3</v>
      </c>
      <c r="G738" t="b">
        <f t="shared" si="145"/>
        <v>0</v>
      </c>
      <c r="H738" t="b">
        <f t="shared" si="146"/>
        <v>0</v>
      </c>
      <c r="I738" t="str">
        <f t="shared" si="147"/>
        <v/>
      </c>
      <c r="K738" t="b">
        <f t="shared" si="148"/>
        <v>0</v>
      </c>
      <c r="L738" t="b">
        <f t="shared" si="149"/>
        <v>0</v>
      </c>
      <c r="M738" t="b">
        <f t="shared" si="150"/>
        <v>0</v>
      </c>
      <c r="O738" t="b">
        <f t="shared" si="151"/>
        <v>0</v>
      </c>
      <c r="P738" t="b">
        <f t="shared" si="152"/>
        <v>0</v>
      </c>
      <c r="Q738" t="b">
        <f t="shared" si="153"/>
        <v>0</v>
      </c>
      <c r="R738" t="b">
        <f t="shared" si="154"/>
        <v>0</v>
      </c>
      <c r="S738" t="b">
        <f t="shared" si="155"/>
        <v>0</v>
      </c>
      <c r="T738" t="str">
        <f t="shared" si="156"/>
        <v/>
      </c>
    </row>
    <row r="739" spans="1:20" x14ac:dyDescent="0.25">
      <c r="A739" t="b">
        <f>RECODES!A739</f>
        <v>0</v>
      </c>
      <c r="B739" t="b">
        <f>RECODES!D739</f>
        <v>0</v>
      </c>
      <c r="C739" t="b">
        <f>RECODES!E739</f>
        <v>0</v>
      </c>
      <c r="D739" t="b">
        <f>RECODES!F739</f>
        <v>0</v>
      </c>
      <c r="F739">
        <f t="shared" si="144"/>
        <v>3</v>
      </c>
      <c r="G739" t="b">
        <f t="shared" si="145"/>
        <v>0</v>
      </c>
      <c r="H739" t="b">
        <f t="shared" si="146"/>
        <v>0</v>
      </c>
      <c r="I739" t="str">
        <f t="shared" si="147"/>
        <v/>
      </c>
      <c r="K739" t="b">
        <f t="shared" si="148"/>
        <v>0</v>
      </c>
      <c r="L739" t="b">
        <f t="shared" si="149"/>
        <v>0</v>
      </c>
      <c r="M739" t="b">
        <f t="shared" si="150"/>
        <v>0</v>
      </c>
      <c r="O739" t="b">
        <f t="shared" si="151"/>
        <v>0</v>
      </c>
      <c r="P739" t="b">
        <f t="shared" si="152"/>
        <v>0</v>
      </c>
      <c r="Q739" t="b">
        <f t="shared" si="153"/>
        <v>0</v>
      </c>
      <c r="R739" t="b">
        <f t="shared" si="154"/>
        <v>0</v>
      </c>
      <c r="S739" t="b">
        <f t="shared" si="155"/>
        <v>0</v>
      </c>
      <c r="T739" t="str">
        <f t="shared" si="156"/>
        <v/>
      </c>
    </row>
    <row r="740" spans="1:20" x14ac:dyDescent="0.25">
      <c r="A740" t="b">
        <f>RECODES!A740</f>
        <v>0</v>
      </c>
      <c r="B740" t="b">
        <f>RECODES!D740</f>
        <v>0</v>
      </c>
      <c r="C740" t="b">
        <f>RECODES!E740</f>
        <v>0</v>
      </c>
      <c r="D740" t="b">
        <f>RECODES!F740</f>
        <v>0</v>
      </c>
      <c r="F740">
        <f t="shared" si="144"/>
        <v>3</v>
      </c>
      <c r="G740" t="b">
        <f t="shared" si="145"/>
        <v>0</v>
      </c>
      <c r="H740" t="b">
        <f t="shared" si="146"/>
        <v>0</v>
      </c>
      <c r="I740" t="str">
        <f t="shared" si="147"/>
        <v/>
      </c>
      <c r="K740" t="b">
        <f t="shared" si="148"/>
        <v>0</v>
      </c>
      <c r="L740" t="b">
        <f t="shared" si="149"/>
        <v>0</v>
      </c>
      <c r="M740" t="b">
        <f t="shared" si="150"/>
        <v>0</v>
      </c>
      <c r="O740" t="b">
        <f t="shared" si="151"/>
        <v>0</v>
      </c>
      <c r="P740" t="b">
        <f t="shared" si="152"/>
        <v>0</v>
      </c>
      <c r="Q740" t="b">
        <f t="shared" si="153"/>
        <v>0</v>
      </c>
      <c r="R740" t="b">
        <f t="shared" si="154"/>
        <v>0</v>
      </c>
      <c r="S740" t="b">
        <f t="shared" si="155"/>
        <v>0</v>
      </c>
      <c r="T740" t="str">
        <f t="shared" si="156"/>
        <v/>
      </c>
    </row>
    <row r="741" spans="1:20" x14ac:dyDescent="0.25">
      <c r="A741" t="b">
        <f>RECODES!A741</f>
        <v>0</v>
      </c>
      <c r="B741" t="b">
        <f>RECODES!D741</f>
        <v>0</v>
      </c>
      <c r="C741" t="b">
        <f>RECODES!E741</f>
        <v>0</v>
      </c>
      <c r="D741" t="b">
        <f>RECODES!F741</f>
        <v>0</v>
      </c>
      <c r="F741">
        <f t="shared" si="144"/>
        <v>3</v>
      </c>
      <c r="G741" t="b">
        <f t="shared" si="145"/>
        <v>0</v>
      </c>
      <c r="H741" t="b">
        <f t="shared" si="146"/>
        <v>0</v>
      </c>
      <c r="I741" t="str">
        <f t="shared" si="147"/>
        <v/>
      </c>
      <c r="K741" t="b">
        <f t="shared" si="148"/>
        <v>0</v>
      </c>
      <c r="L741" t="b">
        <f t="shared" si="149"/>
        <v>0</v>
      </c>
      <c r="M741" t="b">
        <f t="shared" si="150"/>
        <v>0</v>
      </c>
      <c r="O741" t="b">
        <f t="shared" si="151"/>
        <v>0</v>
      </c>
      <c r="P741" t="b">
        <f t="shared" si="152"/>
        <v>0</v>
      </c>
      <c r="Q741" t="b">
        <f t="shared" si="153"/>
        <v>0</v>
      </c>
      <c r="R741" t="b">
        <f t="shared" si="154"/>
        <v>0</v>
      </c>
      <c r="S741" t="b">
        <f t="shared" si="155"/>
        <v>0</v>
      </c>
      <c r="T741" t="str">
        <f t="shared" si="156"/>
        <v/>
      </c>
    </row>
    <row r="742" spans="1:20" x14ac:dyDescent="0.25">
      <c r="A742" t="b">
        <f>RECODES!A742</f>
        <v>0</v>
      </c>
      <c r="B742" t="b">
        <f>RECODES!D742</f>
        <v>0</v>
      </c>
      <c r="C742" t="b">
        <f>RECODES!E742</f>
        <v>0</v>
      </c>
      <c r="D742" t="b">
        <f>RECODES!F742</f>
        <v>0</v>
      </c>
      <c r="F742">
        <f t="shared" si="144"/>
        <v>3</v>
      </c>
      <c r="G742" t="b">
        <f t="shared" si="145"/>
        <v>0</v>
      </c>
      <c r="H742" t="b">
        <f t="shared" si="146"/>
        <v>0</v>
      </c>
      <c r="I742" t="str">
        <f t="shared" si="147"/>
        <v/>
      </c>
      <c r="K742" t="b">
        <f t="shared" si="148"/>
        <v>0</v>
      </c>
      <c r="L742" t="b">
        <f t="shared" si="149"/>
        <v>0</v>
      </c>
      <c r="M742" t="b">
        <f t="shared" si="150"/>
        <v>0</v>
      </c>
      <c r="O742" t="b">
        <f t="shared" si="151"/>
        <v>0</v>
      </c>
      <c r="P742" t="b">
        <f t="shared" si="152"/>
        <v>0</v>
      </c>
      <c r="Q742" t="b">
        <f t="shared" si="153"/>
        <v>0</v>
      </c>
      <c r="R742" t="b">
        <f t="shared" si="154"/>
        <v>0</v>
      </c>
      <c r="S742" t="b">
        <f t="shared" si="155"/>
        <v>0</v>
      </c>
      <c r="T742" t="str">
        <f t="shared" si="156"/>
        <v/>
      </c>
    </row>
    <row r="743" spans="1:20" x14ac:dyDescent="0.25">
      <c r="A743" t="b">
        <f>RECODES!A743</f>
        <v>0</v>
      </c>
      <c r="B743" t="b">
        <f>RECODES!D743</f>
        <v>0</v>
      </c>
      <c r="C743" t="b">
        <f>RECODES!E743</f>
        <v>0</v>
      </c>
      <c r="D743" t="b">
        <f>RECODES!F743</f>
        <v>0</v>
      </c>
      <c r="F743">
        <f t="shared" si="144"/>
        <v>3</v>
      </c>
      <c r="G743" t="b">
        <f t="shared" si="145"/>
        <v>0</v>
      </c>
      <c r="H743" t="b">
        <f t="shared" si="146"/>
        <v>0</v>
      </c>
      <c r="I743" t="str">
        <f t="shared" si="147"/>
        <v/>
      </c>
      <c r="K743" t="b">
        <f t="shared" si="148"/>
        <v>0</v>
      </c>
      <c r="L743" t="b">
        <f t="shared" si="149"/>
        <v>0</v>
      </c>
      <c r="M743" t="b">
        <f t="shared" si="150"/>
        <v>0</v>
      </c>
      <c r="O743" t="b">
        <f t="shared" si="151"/>
        <v>0</v>
      </c>
      <c r="P743" t="b">
        <f t="shared" si="152"/>
        <v>0</v>
      </c>
      <c r="Q743" t="b">
        <f t="shared" si="153"/>
        <v>0</v>
      </c>
      <c r="R743" t="b">
        <f t="shared" si="154"/>
        <v>0</v>
      </c>
      <c r="S743" t="b">
        <f t="shared" si="155"/>
        <v>0</v>
      </c>
      <c r="T743" t="str">
        <f t="shared" si="156"/>
        <v/>
      </c>
    </row>
    <row r="744" spans="1:20" x14ac:dyDescent="0.25">
      <c r="A744" t="b">
        <f>RECODES!A744</f>
        <v>0</v>
      </c>
      <c r="B744" t="b">
        <f>RECODES!D744</f>
        <v>0</v>
      </c>
      <c r="C744" t="b">
        <f>RECODES!E744</f>
        <v>0</v>
      </c>
      <c r="D744" t="b">
        <f>RECODES!F744</f>
        <v>0</v>
      </c>
      <c r="F744">
        <f t="shared" si="144"/>
        <v>3</v>
      </c>
      <c r="G744" t="b">
        <f t="shared" si="145"/>
        <v>0</v>
      </c>
      <c r="H744" t="b">
        <f t="shared" si="146"/>
        <v>0</v>
      </c>
      <c r="I744" t="str">
        <f t="shared" si="147"/>
        <v/>
      </c>
      <c r="K744" t="b">
        <f t="shared" si="148"/>
        <v>0</v>
      </c>
      <c r="L744" t="b">
        <f t="shared" si="149"/>
        <v>0</v>
      </c>
      <c r="M744" t="b">
        <f t="shared" si="150"/>
        <v>0</v>
      </c>
      <c r="O744" t="b">
        <f t="shared" si="151"/>
        <v>0</v>
      </c>
      <c r="P744" t="b">
        <f t="shared" si="152"/>
        <v>0</v>
      </c>
      <c r="Q744" t="b">
        <f t="shared" si="153"/>
        <v>0</v>
      </c>
      <c r="R744" t="b">
        <f t="shared" si="154"/>
        <v>0</v>
      </c>
      <c r="S744" t="b">
        <f t="shared" si="155"/>
        <v>0</v>
      </c>
      <c r="T744" t="str">
        <f t="shared" si="156"/>
        <v/>
      </c>
    </row>
    <row r="745" spans="1:20" x14ac:dyDescent="0.25">
      <c r="A745" t="b">
        <f>RECODES!A745</f>
        <v>0</v>
      </c>
      <c r="B745" t="b">
        <f>RECODES!D745</f>
        <v>0</v>
      </c>
      <c r="C745" t="b">
        <f>RECODES!E745</f>
        <v>0</v>
      </c>
      <c r="D745" t="b">
        <f>RECODES!F745</f>
        <v>0</v>
      </c>
      <c r="F745">
        <f t="shared" si="144"/>
        <v>3</v>
      </c>
      <c r="G745" t="b">
        <f t="shared" si="145"/>
        <v>0</v>
      </c>
      <c r="H745" t="b">
        <f t="shared" si="146"/>
        <v>0</v>
      </c>
      <c r="I745" t="str">
        <f t="shared" si="147"/>
        <v/>
      </c>
      <c r="K745" t="b">
        <f t="shared" si="148"/>
        <v>0</v>
      </c>
      <c r="L745" t="b">
        <f t="shared" si="149"/>
        <v>0</v>
      </c>
      <c r="M745" t="b">
        <f t="shared" si="150"/>
        <v>0</v>
      </c>
      <c r="O745" t="b">
        <f t="shared" si="151"/>
        <v>0</v>
      </c>
      <c r="P745" t="b">
        <f t="shared" si="152"/>
        <v>0</v>
      </c>
      <c r="Q745" t="b">
        <f t="shared" si="153"/>
        <v>0</v>
      </c>
      <c r="R745" t="b">
        <f t="shared" si="154"/>
        <v>0</v>
      </c>
      <c r="S745" t="b">
        <f t="shared" si="155"/>
        <v>0</v>
      </c>
      <c r="T745" t="str">
        <f t="shared" si="156"/>
        <v/>
      </c>
    </row>
    <row r="746" spans="1:20" x14ac:dyDescent="0.25">
      <c r="A746" t="b">
        <f>RECODES!A746</f>
        <v>0</v>
      </c>
      <c r="B746" t="b">
        <f>RECODES!D746</f>
        <v>0</v>
      </c>
      <c r="C746" t="b">
        <f>RECODES!E746</f>
        <v>0</v>
      </c>
      <c r="D746" t="b">
        <f>RECODES!F746</f>
        <v>0</v>
      </c>
      <c r="F746">
        <f t="shared" si="144"/>
        <v>3</v>
      </c>
      <c r="G746" t="b">
        <f t="shared" si="145"/>
        <v>0</v>
      </c>
      <c r="H746" t="b">
        <f t="shared" si="146"/>
        <v>0</v>
      </c>
      <c r="I746" t="str">
        <f t="shared" si="147"/>
        <v/>
      </c>
      <c r="K746" t="b">
        <f t="shared" si="148"/>
        <v>0</v>
      </c>
      <c r="L746" t="b">
        <f t="shared" si="149"/>
        <v>0</v>
      </c>
      <c r="M746" t="b">
        <f t="shared" si="150"/>
        <v>0</v>
      </c>
      <c r="O746" t="b">
        <f t="shared" si="151"/>
        <v>0</v>
      </c>
      <c r="P746" t="b">
        <f t="shared" si="152"/>
        <v>0</v>
      </c>
      <c r="Q746" t="b">
        <f t="shared" si="153"/>
        <v>0</v>
      </c>
      <c r="R746" t="b">
        <f t="shared" si="154"/>
        <v>0</v>
      </c>
      <c r="S746" t="b">
        <f t="shared" si="155"/>
        <v>0</v>
      </c>
      <c r="T746" t="str">
        <f t="shared" si="156"/>
        <v/>
      </c>
    </row>
    <row r="747" spans="1:20" x14ac:dyDescent="0.25">
      <c r="A747" t="b">
        <f>RECODES!A747</f>
        <v>0</v>
      </c>
      <c r="B747" t="b">
        <f>RECODES!D747</f>
        <v>0</v>
      </c>
      <c r="C747" t="b">
        <f>RECODES!E747</f>
        <v>0</v>
      </c>
      <c r="D747" t="b">
        <f>RECODES!F747</f>
        <v>0</v>
      </c>
      <c r="F747">
        <f t="shared" si="144"/>
        <v>3</v>
      </c>
      <c r="G747" t="b">
        <f t="shared" si="145"/>
        <v>0</v>
      </c>
      <c r="H747" t="b">
        <f t="shared" si="146"/>
        <v>0</v>
      </c>
      <c r="I747" t="str">
        <f t="shared" si="147"/>
        <v/>
      </c>
      <c r="K747" t="b">
        <f t="shared" si="148"/>
        <v>0</v>
      </c>
      <c r="L747" t="b">
        <f t="shared" si="149"/>
        <v>0</v>
      </c>
      <c r="M747" t="b">
        <f t="shared" si="150"/>
        <v>0</v>
      </c>
      <c r="O747" t="b">
        <f t="shared" si="151"/>
        <v>0</v>
      </c>
      <c r="P747" t="b">
        <f t="shared" si="152"/>
        <v>0</v>
      </c>
      <c r="Q747" t="b">
        <f t="shared" si="153"/>
        <v>0</v>
      </c>
      <c r="R747" t="b">
        <f t="shared" si="154"/>
        <v>0</v>
      </c>
      <c r="S747" t="b">
        <f t="shared" si="155"/>
        <v>0</v>
      </c>
      <c r="T747" t="str">
        <f t="shared" si="156"/>
        <v/>
      </c>
    </row>
    <row r="748" spans="1:20" x14ac:dyDescent="0.25">
      <c r="A748" t="b">
        <f>RECODES!A748</f>
        <v>0</v>
      </c>
      <c r="B748" t="b">
        <f>RECODES!D748</f>
        <v>0</v>
      </c>
      <c r="C748" t="b">
        <f>RECODES!E748</f>
        <v>0</v>
      </c>
      <c r="D748" t="b">
        <f>RECODES!F748</f>
        <v>0</v>
      </c>
      <c r="F748">
        <f t="shared" si="144"/>
        <v>3</v>
      </c>
      <c r="G748" t="b">
        <f t="shared" si="145"/>
        <v>0</v>
      </c>
      <c r="H748" t="b">
        <f t="shared" si="146"/>
        <v>0</v>
      </c>
      <c r="I748" t="str">
        <f t="shared" si="147"/>
        <v/>
      </c>
      <c r="K748" t="b">
        <f t="shared" si="148"/>
        <v>0</v>
      </c>
      <c r="L748" t="b">
        <f t="shared" si="149"/>
        <v>0</v>
      </c>
      <c r="M748" t="b">
        <f t="shared" si="150"/>
        <v>0</v>
      </c>
      <c r="O748" t="b">
        <f t="shared" si="151"/>
        <v>0</v>
      </c>
      <c r="P748" t="b">
        <f t="shared" si="152"/>
        <v>0</v>
      </c>
      <c r="Q748" t="b">
        <f t="shared" si="153"/>
        <v>0</v>
      </c>
      <c r="R748" t="b">
        <f t="shared" si="154"/>
        <v>0</v>
      </c>
      <c r="S748" t="b">
        <f t="shared" si="155"/>
        <v>0</v>
      </c>
      <c r="T748" t="str">
        <f t="shared" si="156"/>
        <v/>
      </c>
    </row>
    <row r="749" spans="1:20" x14ac:dyDescent="0.25">
      <c r="A749" t="b">
        <f>RECODES!A749</f>
        <v>0</v>
      </c>
      <c r="B749" t="b">
        <f>RECODES!D749</f>
        <v>0</v>
      </c>
      <c r="C749" t="b">
        <f>RECODES!E749</f>
        <v>0</v>
      </c>
      <c r="D749" t="b">
        <f>RECODES!F749</f>
        <v>0</v>
      </c>
      <c r="F749">
        <f t="shared" si="144"/>
        <v>3</v>
      </c>
      <c r="G749" t="b">
        <f t="shared" si="145"/>
        <v>0</v>
      </c>
      <c r="H749" t="b">
        <f t="shared" si="146"/>
        <v>0</v>
      </c>
      <c r="I749" t="str">
        <f t="shared" si="147"/>
        <v/>
      </c>
      <c r="K749" t="b">
        <f t="shared" si="148"/>
        <v>0</v>
      </c>
      <c r="L749" t="b">
        <f t="shared" si="149"/>
        <v>0</v>
      </c>
      <c r="M749" t="b">
        <f t="shared" si="150"/>
        <v>0</v>
      </c>
      <c r="O749" t="b">
        <f t="shared" si="151"/>
        <v>0</v>
      </c>
      <c r="P749" t="b">
        <f t="shared" si="152"/>
        <v>0</v>
      </c>
      <c r="Q749" t="b">
        <f t="shared" si="153"/>
        <v>0</v>
      </c>
      <c r="R749" t="b">
        <f t="shared" si="154"/>
        <v>0</v>
      </c>
      <c r="S749" t="b">
        <f t="shared" si="155"/>
        <v>0</v>
      </c>
      <c r="T749" t="str">
        <f t="shared" si="156"/>
        <v/>
      </c>
    </row>
    <row r="750" spans="1:20" x14ac:dyDescent="0.25">
      <c r="A750" t="b">
        <f>RECODES!A750</f>
        <v>0</v>
      </c>
      <c r="B750" t="b">
        <f>RECODES!D750</f>
        <v>0</v>
      </c>
      <c r="C750" t="b">
        <f>RECODES!E750</f>
        <v>0</v>
      </c>
      <c r="D750" t="b">
        <f>RECODES!F750</f>
        <v>0</v>
      </c>
      <c r="F750">
        <f t="shared" si="144"/>
        <v>3</v>
      </c>
      <c r="G750" t="b">
        <f t="shared" si="145"/>
        <v>0</v>
      </c>
      <c r="H750" t="b">
        <f t="shared" si="146"/>
        <v>0</v>
      </c>
      <c r="I750" t="str">
        <f t="shared" si="147"/>
        <v/>
      </c>
      <c r="K750" t="b">
        <f t="shared" si="148"/>
        <v>0</v>
      </c>
      <c r="L750" t="b">
        <f t="shared" si="149"/>
        <v>0</v>
      </c>
      <c r="M750" t="b">
        <f t="shared" si="150"/>
        <v>0</v>
      </c>
      <c r="O750" t="b">
        <f t="shared" si="151"/>
        <v>0</v>
      </c>
      <c r="P750" t="b">
        <f t="shared" si="152"/>
        <v>0</v>
      </c>
      <c r="Q750" t="b">
        <f t="shared" si="153"/>
        <v>0</v>
      </c>
      <c r="R750" t="b">
        <f t="shared" si="154"/>
        <v>0</v>
      </c>
      <c r="S750" t="b">
        <f t="shared" si="155"/>
        <v>0</v>
      </c>
      <c r="T750" t="str">
        <f t="shared" si="156"/>
        <v/>
      </c>
    </row>
    <row r="751" spans="1:20" x14ac:dyDescent="0.25">
      <c r="A751" t="b">
        <f>RECODES!A751</f>
        <v>0</v>
      </c>
      <c r="B751" t="b">
        <f>RECODES!D751</f>
        <v>0</v>
      </c>
      <c r="C751" t="b">
        <f>RECODES!E751</f>
        <v>0</v>
      </c>
      <c r="D751" t="b">
        <f>RECODES!F751</f>
        <v>0</v>
      </c>
      <c r="F751">
        <f t="shared" si="144"/>
        <v>3</v>
      </c>
      <c r="G751" t="b">
        <f t="shared" si="145"/>
        <v>0</v>
      </c>
      <c r="H751" t="b">
        <f t="shared" si="146"/>
        <v>0</v>
      </c>
      <c r="I751" t="str">
        <f t="shared" si="147"/>
        <v/>
      </c>
      <c r="K751" t="b">
        <f t="shared" si="148"/>
        <v>0</v>
      </c>
      <c r="L751" t="b">
        <f t="shared" si="149"/>
        <v>0</v>
      </c>
      <c r="M751" t="b">
        <f t="shared" si="150"/>
        <v>0</v>
      </c>
      <c r="O751" t="b">
        <f t="shared" si="151"/>
        <v>0</v>
      </c>
      <c r="P751" t="b">
        <f t="shared" si="152"/>
        <v>0</v>
      </c>
      <c r="Q751" t="b">
        <f t="shared" si="153"/>
        <v>0</v>
      </c>
      <c r="R751" t="b">
        <f t="shared" si="154"/>
        <v>0</v>
      </c>
      <c r="S751" t="b">
        <f t="shared" si="155"/>
        <v>0</v>
      </c>
      <c r="T751" t="str">
        <f t="shared" si="156"/>
        <v/>
      </c>
    </row>
    <row r="752" spans="1:20" x14ac:dyDescent="0.25">
      <c r="A752" t="b">
        <f>RECODES!A752</f>
        <v>0</v>
      </c>
      <c r="B752" t="b">
        <f>RECODES!D752</f>
        <v>0</v>
      </c>
      <c r="C752" t="b">
        <f>RECODES!E752</f>
        <v>0</v>
      </c>
      <c r="D752" t="b">
        <f>RECODES!F752</f>
        <v>0</v>
      </c>
      <c r="F752">
        <f t="shared" si="144"/>
        <v>3</v>
      </c>
      <c r="G752" t="b">
        <f t="shared" si="145"/>
        <v>0</v>
      </c>
      <c r="H752" t="b">
        <f t="shared" si="146"/>
        <v>0</v>
      </c>
      <c r="I752" t="str">
        <f t="shared" si="147"/>
        <v/>
      </c>
      <c r="K752" t="b">
        <f t="shared" si="148"/>
        <v>0</v>
      </c>
      <c r="L752" t="b">
        <f t="shared" si="149"/>
        <v>0</v>
      </c>
      <c r="M752" t="b">
        <f t="shared" si="150"/>
        <v>0</v>
      </c>
      <c r="O752" t="b">
        <f t="shared" si="151"/>
        <v>0</v>
      </c>
      <c r="P752" t="b">
        <f t="shared" si="152"/>
        <v>0</v>
      </c>
      <c r="Q752" t="b">
        <f t="shared" si="153"/>
        <v>0</v>
      </c>
      <c r="R752" t="b">
        <f t="shared" si="154"/>
        <v>0</v>
      </c>
      <c r="S752" t="b">
        <f t="shared" si="155"/>
        <v>0</v>
      </c>
      <c r="T752" t="str">
        <f t="shared" si="156"/>
        <v/>
      </c>
    </row>
    <row r="753" spans="1:20" x14ac:dyDescent="0.25">
      <c r="A753" t="b">
        <f>RECODES!A753</f>
        <v>0</v>
      </c>
      <c r="B753" t="b">
        <f>RECODES!D753</f>
        <v>0</v>
      </c>
      <c r="C753" t="b">
        <f>RECODES!E753</f>
        <v>0</v>
      </c>
      <c r="D753" t="b">
        <f>RECODES!F753</f>
        <v>0</v>
      </c>
      <c r="F753">
        <f t="shared" si="144"/>
        <v>3</v>
      </c>
      <c r="G753" t="b">
        <f t="shared" si="145"/>
        <v>0</v>
      </c>
      <c r="H753" t="b">
        <f t="shared" si="146"/>
        <v>0</v>
      </c>
      <c r="I753" t="str">
        <f t="shared" si="147"/>
        <v/>
      </c>
      <c r="K753" t="b">
        <f t="shared" si="148"/>
        <v>0</v>
      </c>
      <c r="L753" t="b">
        <f t="shared" si="149"/>
        <v>0</v>
      </c>
      <c r="M753" t="b">
        <f t="shared" si="150"/>
        <v>0</v>
      </c>
      <c r="O753" t="b">
        <f t="shared" si="151"/>
        <v>0</v>
      </c>
      <c r="P753" t="b">
        <f t="shared" si="152"/>
        <v>0</v>
      </c>
      <c r="Q753" t="b">
        <f t="shared" si="153"/>
        <v>0</v>
      </c>
      <c r="R753" t="b">
        <f t="shared" si="154"/>
        <v>0</v>
      </c>
      <c r="S753" t="b">
        <f t="shared" si="155"/>
        <v>0</v>
      </c>
      <c r="T753" t="str">
        <f t="shared" si="156"/>
        <v/>
      </c>
    </row>
    <row r="754" spans="1:20" x14ac:dyDescent="0.25">
      <c r="A754" t="b">
        <f>RECODES!A754</f>
        <v>0</v>
      </c>
      <c r="B754" t="b">
        <f>RECODES!D754</f>
        <v>0</v>
      </c>
      <c r="C754" t="b">
        <f>RECODES!E754</f>
        <v>0</v>
      </c>
      <c r="D754" t="b">
        <f>RECODES!F754</f>
        <v>0</v>
      </c>
      <c r="F754">
        <f t="shared" si="144"/>
        <v>3</v>
      </c>
      <c r="G754" t="b">
        <f t="shared" si="145"/>
        <v>0</v>
      </c>
      <c r="H754" t="b">
        <f t="shared" si="146"/>
        <v>0</v>
      </c>
      <c r="I754" t="str">
        <f t="shared" si="147"/>
        <v/>
      </c>
      <c r="K754" t="b">
        <f t="shared" si="148"/>
        <v>0</v>
      </c>
      <c r="L754" t="b">
        <f t="shared" si="149"/>
        <v>0</v>
      </c>
      <c r="M754" t="b">
        <f t="shared" si="150"/>
        <v>0</v>
      </c>
      <c r="O754" t="b">
        <f t="shared" si="151"/>
        <v>0</v>
      </c>
      <c r="P754" t="b">
        <f t="shared" si="152"/>
        <v>0</v>
      </c>
      <c r="Q754" t="b">
        <f t="shared" si="153"/>
        <v>0</v>
      </c>
      <c r="R754" t="b">
        <f t="shared" si="154"/>
        <v>0</v>
      </c>
      <c r="S754" t="b">
        <f t="shared" si="155"/>
        <v>0</v>
      </c>
      <c r="T754" t="str">
        <f t="shared" si="156"/>
        <v/>
      </c>
    </row>
    <row r="755" spans="1:20" x14ac:dyDescent="0.25">
      <c r="A755" t="b">
        <f>RECODES!A755</f>
        <v>0</v>
      </c>
      <c r="B755" t="b">
        <f>RECODES!D755</f>
        <v>0</v>
      </c>
      <c r="C755" t="b">
        <f>RECODES!E755</f>
        <v>0</v>
      </c>
      <c r="D755" t="b">
        <f>RECODES!F755</f>
        <v>0</v>
      </c>
      <c r="F755">
        <f t="shared" si="144"/>
        <v>3</v>
      </c>
      <c r="G755" t="b">
        <f t="shared" si="145"/>
        <v>0</v>
      </c>
      <c r="H755" t="b">
        <f t="shared" si="146"/>
        <v>0</v>
      </c>
      <c r="I755" t="str">
        <f t="shared" si="147"/>
        <v/>
      </c>
      <c r="K755" t="b">
        <f t="shared" si="148"/>
        <v>0</v>
      </c>
      <c r="L755" t="b">
        <f t="shared" si="149"/>
        <v>0</v>
      </c>
      <c r="M755" t="b">
        <f t="shared" si="150"/>
        <v>0</v>
      </c>
      <c r="O755" t="b">
        <f t="shared" si="151"/>
        <v>0</v>
      </c>
      <c r="P755" t="b">
        <f t="shared" si="152"/>
        <v>0</v>
      </c>
      <c r="Q755" t="b">
        <f t="shared" si="153"/>
        <v>0</v>
      </c>
      <c r="R755" t="b">
        <f t="shared" si="154"/>
        <v>0</v>
      </c>
      <c r="S755" t="b">
        <f t="shared" si="155"/>
        <v>0</v>
      </c>
      <c r="T755" t="str">
        <f t="shared" si="156"/>
        <v/>
      </c>
    </row>
    <row r="756" spans="1:20" x14ac:dyDescent="0.25">
      <c r="A756" t="b">
        <f>RECODES!A756</f>
        <v>0</v>
      </c>
      <c r="B756" t="b">
        <f>RECODES!D756</f>
        <v>0</v>
      </c>
      <c r="C756" t="b">
        <f>RECODES!E756</f>
        <v>0</v>
      </c>
      <c r="D756" t="b">
        <f>RECODES!F756</f>
        <v>0</v>
      </c>
      <c r="F756">
        <f t="shared" si="144"/>
        <v>3</v>
      </c>
      <c r="G756" t="b">
        <f t="shared" si="145"/>
        <v>0</v>
      </c>
      <c r="H756" t="b">
        <f t="shared" si="146"/>
        <v>0</v>
      </c>
      <c r="I756" t="str">
        <f t="shared" si="147"/>
        <v/>
      </c>
      <c r="K756" t="b">
        <f t="shared" si="148"/>
        <v>0</v>
      </c>
      <c r="L756" t="b">
        <f t="shared" si="149"/>
        <v>0</v>
      </c>
      <c r="M756" t="b">
        <f t="shared" si="150"/>
        <v>0</v>
      </c>
      <c r="O756" t="b">
        <f t="shared" si="151"/>
        <v>0</v>
      </c>
      <c r="P756" t="b">
        <f t="shared" si="152"/>
        <v>0</v>
      </c>
      <c r="Q756" t="b">
        <f t="shared" si="153"/>
        <v>0</v>
      </c>
      <c r="R756" t="b">
        <f t="shared" si="154"/>
        <v>0</v>
      </c>
      <c r="S756" t="b">
        <f t="shared" si="155"/>
        <v>0</v>
      </c>
      <c r="T756" t="str">
        <f t="shared" si="156"/>
        <v/>
      </c>
    </row>
    <row r="757" spans="1:20" x14ac:dyDescent="0.25">
      <c r="A757" t="b">
        <f>RECODES!A757</f>
        <v>0</v>
      </c>
      <c r="B757" t="b">
        <f>RECODES!D757</f>
        <v>0</v>
      </c>
      <c r="C757" t="b">
        <f>RECODES!E757</f>
        <v>0</v>
      </c>
      <c r="D757" t="b">
        <f>RECODES!F757</f>
        <v>0</v>
      </c>
      <c r="F757">
        <f t="shared" si="144"/>
        <v>3</v>
      </c>
      <c r="G757" t="b">
        <f t="shared" si="145"/>
        <v>0</v>
      </c>
      <c r="H757" t="b">
        <f t="shared" si="146"/>
        <v>0</v>
      </c>
      <c r="I757" t="str">
        <f t="shared" si="147"/>
        <v/>
      </c>
      <c r="K757" t="b">
        <f t="shared" si="148"/>
        <v>0</v>
      </c>
      <c r="L757" t="b">
        <f t="shared" si="149"/>
        <v>0</v>
      </c>
      <c r="M757" t="b">
        <f t="shared" si="150"/>
        <v>0</v>
      </c>
      <c r="O757" t="b">
        <f t="shared" si="151"/>
        <v>0</v>
      </c>
      <c r="P757" t="b">
        <f t="shared" si="152"/>
        <v>0</v>
      </c>
      <c r="Q757" t="b">
        <f t="shared" si="153"/>
        <v>0</v>
      </c>
      <c r="R757" t="b">
        <f t="shared" si="154"/>
        <v>0</v>
      </c>
      <c r="S757" t="b">
        <f t="shared" si="155"/>
        <v>0</v>
      </c>
      <c r="T757" t="str">
        <f t="shared" si="156"/>
        <v/>
      </c>
    </row>
    <row r="758" spans="1:20" x14ac:dyDescent="0.25">
      <c r="A758" t="b">
        <f>RECODES!A758</f>
        <v>0</v>
      </c>
      <c r="B758" t="b">
        <f>RECODES!D758</f>
        <v>0</v>
      </c>
      <c r="C758" t="b">
        <f>RECODES!E758</f>
        <v>0</v>
      </c>
      <c r="D758" t="b">
        <f>RECODES!F758</f>
        <v>0</v>
      </c>
      <c r="F758">
        <f t="shared" si="144"/>
        <v>3</v>
      </c>
      <c r="G758" t="b">
        <f t="shared" si="145"/>
        <v>0</v>
      </c>
      <c r="H758" t="b">
        <f t="shared" si="146"/>
        <v>0</v>
      </c>
      <c r="I758" t="str">
        <f t="shared" si="147"/>
        <v/>
      </c>
      <c r="K758" t="b">
        <f t="shared" si="148"/>
        <v>0</v>
      </c>
      <c r="L758" t="b">
        <f t="shared" si="149"/>
        <v>0</v>
      </c>
      <c r="M758" t="b">
        <f t="shared" si="150"/>
        <v>0</v>
      </c>
      <c r="O758" t="b">
        <f t="shared" si="151"/>
        <v>0</v>
      </c>
      <c r="P758" t="b">
        <f t="shared" si="152"/>
        <v>0</v>
      </c>
      <c r="Q758" t="b">
        <f t="shared" si="153"/>
        <v>0</v>
      </c>
      <c r="R758" t="b">
        <f t="shared" si="154"/>
        <v>0</v>
      </c>
      <c r="S758" t="b">
        <f t="shared" si="155"/>
        <v>0</v>
      </c>
      <c r="T758" t="str">
        <f t="shared" si="156"/>
        <v/>
      </c>
    </row>
    <row r="759" spans="1:20" x14ac:dyDescent="0.25">
      <c r="A759" t="b">
        <f>RECODES!A759</f>
        <v>0</v>
      </c>
      <c r="B759" t="b">
        <f>RECODES!D759</f>
        <v>0</v>
      </c>
      <c r="C759" t="b">
        <f>RECODES!E759</f>
        <v>0</v>
      </c>
      <c r="D759" t="b">
        <f>RECODES!F759</f>
        <v>0</v>
      </c>
      <c r="F759">
        <f t="shared" si="144"/>
        <v>3</v>
      </c>
      <c r="G759" t="b">
        <f t="shared" si="145"/>
        <v>0</v>
      </c>
      <c r="H759" t="b">
        <f t="shared" si="146"/>
        <v>0</v>
      </c>
      <c r="I759" t="str">
        <f t="shared" si="147"/>
        <v/>
      </c>
      <c r="K759" t="b">
        <f t="shared" si="148"/>
        <v>0</v>
      </c>
      <c r="L759" t="b">
        <f t="shared" si="149"/>
        <v>0</v>
      </c>
      <c r="M759" t="b">
        <f t="shared" si="150"/>
        <v>0</v>
      </c>
      <c r="O759" t="b">
        <f t="shared" si="151"/>
        <v>0</v>
      </c>
      <c r="P759" t="b">
        <f t="shared" si="152"/>
        <v>0</v>
      </c>
      <c r="Q759" t="b">
        <f t="shared" si="153"/>
        <v>0</v>
      </c>
      <c r="R759" t="b">
        <f t="shared" si="154"/>
        <v>0</v>
      </c>
      <c r="S759" t="b">
        <f t="shared" si="155"/>
        <v>0</v>
      </c>
      <c r="T759" t="str">
        <f t="shared" si="156"/>
        <v/>
      </c>
    </row>
    <row r="760" spans="1:20" x14ac:dyDescent="0.25">
      <c r="A760" t="b">
        <f>RECODES!A760</f>
        <v>0</v>
      </c>
      <c r="B760" t="b">
        <f>RECODES!D760</f>
        <v>0</v>
      </c>
      <c r="C760" t="b">
        <f>RECODES!E760</f>
        <v>0</v>
      </c>
      <c r="D760" t="b">
        <f>RECODES!F760</f>
        <v>0</v>
      </c>
      <c r="F760">
        <f t="shared" si="144"/>
        <v>3</v>
      </c>
      <c r="G760" t="b">
        <f t="shared" si="145"/>
        <v>0</v>
      </c>
      <c r="H760" t="b">
        <f t="shared" si="146"/>
        <v>0</v>
      </c>
      <c r="I760" t="str">
        <f t="shared" si="147"/>
        <v/>
      </c>
      <c r="K760" t="b">
        <f t="shared" si="148"/>
        <v>0</v>
      </c>
      <c r="L760" t="b">
        <f t="shared" si="149"/>
        <v>0</v>
      </c>
      <c r="M760" t="b">
        <f t="shared" si="150"/>
        <v>0</v>
      </c>
      <c r="O760" t="b">
        <f t="shared" si="151"/>
        <v>0</v>
      </c>
      <c r="P760" t="b">
        <f t="shared" si="152"/>
        <v>0</v>
      </c>
      <c r="Q760" t="b">
        <f t="shared" si="153"/>
        <v>0</v>
      </c>
      <c r="R760" t="b">
        <f t="shared" si="154"/>
        <v>0</v>
      </c>
      <c r="S760" t="b">
        <f t="shared" si="155"/>
        <v>0</v>
      </c>
      <c r="T760" t="str">
        <f t="shared" si="156"/>
        <v/>
      </c>
    </row>
    <row r="761" spans="1:20" x14ac:dyDescent="0.25">
      <c r="A761" t="b">
        <f>RECODES!A761</f>
        <v>0</v>
      </c>
      <c r="B761" t="b">
        <f>RECODES!D761</f>
        <v>0</v>
      </c>
      <c r="C761" t="b">
        <f>RECODES!E761</f>
        <v>0</v>
      </c>
      <c r="D761" t="b">
        <f>RECODES!F761</f>
        <v>0</v>
      </c>
      <c r="F761">
        <f t="shared" si="144"/>
        <v>3</v>
      </c>
      <c r="G761" t="b">
        <f t="shared" si="145"/>
        <v>0</v>
      </c>
      <c r="H761" t="b">
        <f t="shared" si="146"/>
        <v>0</v>
      </c>
      <c r="I761" t="str">
        <f t="shared" si="147"/>
        <v/>
      </c>
      <c r="K761" t="b">
        <f t="shared" si="148"/>
        <v>0</v>
      </c>
      <c r="L761" t="b">
        <f t="shared" si="149"/>
        <v>0</v>
      </c>
      <c r="M761" t="b">
        <f t="shared" si="150"/>
        <v>0</v>
      </c>
      <c r="O761" t="b">
        <f t="shared" si="151"/>
        <v>0</v>
      </c>
      <c r="P761" t="b">
        <f t="shared" si="152"/>
        <v>0</v>
      </c>
      <c r="Q761" t="b">
        <f t="shared" si="153"/>
        <v>0</v>
      </c>
      <c r="R761" t="b">
        <f t="shared" si="154"/>
        <v>0</v>
      </c>
      <c r="S761" t="b">
        <f t="shared" si="155"/>
        <v>0</v>
      </c>
      <c r="T761" t="str">
        <f t="shared" si="156"/>
        <v/>
      </c>
    </row>
    <row r="762" spans="1:20" x14ac:dyDescent="0.25">
      <c r="A762" t="b">
        <f>RECODES!A762</f>
        <v>0</v>
      </c>
      <c r="B762" t="b">
        <f>RECODES!D762</f>
        <v>0</v>
      </c>
      <c r="C762" t="b">
        <f>RECODES!E762</f>
        <v>0</v>
      </c>
      <c r="D762" t="b">
        <f>RECODES!F762</f>
        <v>0</v>
      </c>
      <c r="F762">
        <f t="shared" si="144"/>
        <v>3</v>
      </c>
      <c r="G762" t="b">
        <f t="shared" si="145"/>
        <v>0</v>
      </c>
      <c r="H762" t="b">
        <f t="shared" si="146"/>
        <v>0</v>
      </c>
      <c r="I762" t="str">
        <f t="shared" si="147"/>
        <v/>
      </c>
      <c r="K762" t="b">
        <f t="shared" si="148"/>
        <v>0</v>
      </c>
      <c r="L762" t="b">
        <f t="shared" si="149"/>
        <v>0</v>
      </c>
      <c r="M762" t="b">
        <f t="shared" si="150"/>
        <v>0</v>
      </c>
      <c r="O762" t="b">
        <f t="shared" si="151"/>
        <v>0</v>
      </c>
      <c r="P762" t="b">
        <f t="shared" si="152"/>
        <v>0</v>
      </c>
      <c r="Q762" t="b">
        <f t="shared" si="153"/>
        <v>0</v>
      </c>
      <c r="R762" t="b">
        <f t="shared" si="154"/>
        <v>0</v>
      </c>
      <c r="S762" t="b">
        <f t="shared" si="155"/>
        <v>0</v>
      </c>
      <c r="T762" t="str">
        <f t="shared" si="156"/>
        <v/>
      </c>
    </row>
    <row r="763" spans="1:20" x14ac:dyDescent="0.25">
      <c r="A763" t="b">
        <f>RECODES!A763</f>
        <v>0</v>
      </c>
      <c r="B763" t="b">
        <f>RECODES!D763</f>
        <v>0</v>
      </c>
      <c r="C763" t="b">
        <f>RECODES!E763</f>
        <v>0</v>
      </c>
      <c r="D763" t="b">
        <f>RECODES!F763</f>
        <v>0</v>
      </c>
      <c r="F763">
        <f t="shared" si="144"/>
        <v>3</v>
      </c>
      <c r="G763" t="b">
        <f t="shared" si="145"/>
        <v>0</v>
      </c>
      <c r="H763" t="b">
        <f t="shared" si="146"/>
        <v>0</v>
      </c>
      <c r="I763" t="str">
        <f t="shared" si="147"/>
        <v/>
      </c>
      <c r="K763" t="b">
        <f t="shared" si="148"/>
        <v>0</v>
      </c>
      <c r="L763" t="b">
        <f t="shared" si="149"/>
        <v>0</v>
      </c>
      <c r="M763" t="b">
        <f t="shared" si="150"/>
        <v>0</v>
      </c>
      <c r="O763" t="b">
        <f t="shared" si="151"/>
        <v>0</v>
      </c>
      <c r="P763" t="b">
        <f t="shared" si="152"/>
        <v>0</v>
      </c>
      <c r="Q763" t="b">
        <f t="shared" si="153"/>
        <v>0</v>
      </c>
      <c r="R763" t="b">
        <f t="shared" si="154"/>
        <v>0</v>
      </c>
      <c r="S763" t="b">
        <f t="shared" si="155"/>
        <v>0</v>
      </c>
      <c r="T763" t="str">
        <f t="shared" si="156"/>
        <v/>
      </c>
    </row>
    <row r="764" spans="1:20" x14ac:dyDescent="0.25">
      <c r="A764" t="b">
        <f>RECODES!A764</f>
        <v>0</v>
      </c>
      <c r="B764" t="b">
        <f>RECODES!D764</f>
        <v>0</v>
      </c>
      <c r="C764" t="b">
        <f>RECODES!E764</f>
        <v>0</v>
      </c>
      <c r="D764" t="b">
        <f>RECODES!F764</f>
        <v>0</v>
      </c>
      <c r="F764">
        <f t="shared" si="144"/>
        <v>3</v>
      </c>
      <c r="G764" t="b">
        <f t="shared" si="145"/>
        <v>0</v>
      </c>
      <c r="H764" t="b">
        <f t="shared" si="146"/>
        <v>0</v>
      </c>
      <c r="I764" t="str">
        <f t="shared" si="147"/>
        <v/>
      </c>
      <c r="K764" t="b">
        <f t="shared" si="148"/>
        <v>0</v>
      </c>
      <c r="L764" t="b">
        <f t="shared" si="149"/>
        <v>0</v>
      </c>
      <c r="M764" t="b">
        <f t="shared" si="150"/>
        <v>0</v>
      </c>
      <c r="O764" t="b">
        <f t="shared" si="151"/>
        <v>0</v>
      </c>
      <c r="P764" t="b">
        <f t="shared" si="152"/>
        <v>0</v>
      </c>
      <c r="Q764" t="b">
        <f t="shared" si="153"/>
        <v>0</v>
      </c>
      <c r="R764" t="b">
        <f t="shared" si="154"/>
        <v>0</v>
      </c>
      <c r="S764" t="b">
        <f t="shared" si="155"/>
        <v>0</v>
      </c>
      <c r="T764" t="str">
        <f t="shared" si="156"/>
        <v/>
      </c>
    </row>
    <row r="765" spans="1:20" x14ac:dyDescent="0.25">
      <c r="A765" t="b">
        <f>RECODES!A765</f>
        <v>0</v>
      </c>
      <c r="B765" t="b">
        <f>RECODES!D765</f>
        <v>0</v>
      </c>
      <c r="C765" t="b">
        <f>RECODES!E765</f>
        <v>0</v>
      </c>
      <c r="D765" t="b">
        <f>RECODES!F765</f>
        <v>0</v>
      </c>
      <c r="F765">
        <f t="shared" si="144"/>
        <v>3</v>
      </c>
      <c r="G765" t="b">
        <f t="shared" si="145"/>
        <v>0</v>
      </c>
      <c r="H765" t="b">
        <f t="shared" si="146"/>
        <v>0</v>
      </c>
      <c r="I765" t="str">
        <f t="shared" si="147"/>
        <v/>
      </c>
      <c r="K765" t="b">
        <f t="shared" si="148"/>
        <v>0</v>
      </c>
      <c r="L765" t="b">
        <f t="shared" si="149"/>
        <v>0</v>
      </c>
      <c r="M765" t="b">
        <f t="shared" si="150"/>
        <v>0</v>
      </c>
      <c r="O765" t="b">
        <f t="shared" si="151"/>
        <v>0</v>
      </c>
      <c r="P765" t="b">
        <f t="shared" si="152"/>
        <v>0</v>
      </c>
      <c r="Q765" t="b">
        <f t="shared" si="153"/>
        <v>0</v>
      </c>
      <c r="R765" t="b">
        <f t="shared" si="154"/>
        <v>0</v>
      </c>
      <c r="S765" t="b">
        <f t="shared" si="155"/>
        <v>0</v>
      </c>
      <c r="T765" t="str">
        <f t="shared" si="156"/>
        <v/>
      </c>
    </row>
    <row r="766" spans="1:20" x14ac:dyDescent="0.25">
      <c r="A766" t="b">
        <f>RECODES!A766</f>
        <v>0</v>
      </c>
      <c r="B766" t="b">
        <f>RECODES!D766</f>
        <v>0</v>
      </c>
      <c r="C766" t="b">
        <f>RECODES!E766</f>
        <v>0</v>
      </c>
      <c r="D766" t="b">
        <f>RECODES!F766</f>
        <v>0</v>
      </c>
      <c r="F766">
        <f t="shared" si="144"/>
        <v>3</v>
      </c>
      <c r="G766" t="b">
        <f t="shared" si="145"/>
        <v>0</v>
      </c>
      <c r="H766" t="b">
        <f t="shared" si="146"/>
        <v>0</v>
      </c>
      <c r="I766" t="str">
        <f t="shared" si="147"/>
        <v/>
      </c>
      <c r="K766" t="b">
        <f t="shared" si="148"/>
        <v>0</v>
      </c>
      <c r="L766" t="b">
        <f t="shared" si="149"/>
        <v>0</v>
      </c>
      <c r="M766" t="b">
        <f t="shared" si="150"/>
        <v>0</v>
      </c>
      <c r="O766" t="b">
        <f t="shared" si="151"/>
        <v>0</v>
      </c>
      <c r="P766" t="b">
        <f t="shared" si="152"/>
        <v>0</v>
      </c>
      <c r="Q766" t="b">
        <f t="shared" si="153"/>
        <v>0</v>
      </c>
      <c r="R766" t="b">
        <f t="shared" si="154"/>
        <v>0</v>
      </c>
      <c r="S766" t="b">
        <f t="shared" si="155"/>
        <v>0</v>
      </c>
      <c r="T766" t="str">
        <f t="shared" si="156"/>
        <v/>
      </c>
    </row>
    <row r="767" spans="1:20" x14ac:dyDescent="0.25">
      <c r="A767" t="b">
        <f>RECODES!A767</f>
        <v>0</v>
      </c>
      <c r="B767" t="b">
        <f>RECODES!D767</f>
        <v>0</v>
      </c>
      <c r="C767" t="b">
        <f>RECODES!E767</f>
        <v>0</v>
      </c>
      <c r="D767" t="b">
        <f>RECODES!F767</f>
        <v>0</v>
      </c>
      <c r="F767">
        <f t="shared" si="144"/>
        <v>3</v>
      </c>
      <c r="G767" t="b">
        <f t="shared" si="145"/>
        <v>0</v>
      </c>
      <c r="H767" t="b">
        <f t="shared" si="146"/>
        <v>0</v>
      </c>
      <c r="I767" t="str">
        <f t="shared" si="147"/>
        <v/>
      </c>
      <c r="K767" t="b">
        <f t="shared" si="148"/>
        <v>0</v>
      </c>
      <c r="L767" t="b">
        <f t="shared" si="149"/>
        <v>0</v>
      </c>
      <c r="M767" t="b">
        <f t="shared" si="150"/>
        <v>0</v>
      </c>
      <c r="O767" t="b">
        <f t="shared" si="151"/>
        <v>0</v>
      </c>
      <c r="P767" t="b">
        <f t="shared" si="152"/>
        <v>0</v>
      </c>
      <c r="Q767" t="b">
        <f t="shared" si="153"/>
        <v>0</v>
      </c>
      <c r="R767" t="b">
        <f t="shared" si="154"/>
        <v>0</v>
      </c>
      <c r="S767" t="b">
        <f t="shared" si="155"/>
        <v>0</v>
      </c>
      <c r="T767" t="str">
        <f t="shared" si="156"/>
        <v/>
      </c>
    </row>
    <row r="768" spans="1:20" x14ac:dyDescent="0.25">
      <c r="A768" t="b">
        <f>RECODES!A768</f>
        <v>0</v>
      </c>
      <c r="B768" t="b">
        <f>RECODES!D768</f>
        <v>0</v>
      </c>
      <c r="C768" t="b">
        <f>RECODES!E768</f>
        <v>0</v>
      </c>
      <c r="D768" t="b">
        <f>RECODES!F768</f>
        <v>0</v>
      </c>
      <c r="F768">
        <f t="shared" si="144"/>
        <v>3</v>
      </c>
      <c r="G768" t="b">
        <f t="shared" si="145"/>
        <v>0</v>
      </c>
      <c r="H768" t="b">
        <f t="shared" si="146"/>
        <v>0</v>
      </c>
      <c r="I768" t="str">
        <f t="shared" si="147"/>
        <v/>
      </c>
      <c r="K768" t="b">
        <f t="shared" si="148"/>
        <v>0</v>
      </c>
      <c r="L768" t="b">
        <f t="shared" si="149"/>
        <v>0</v>
      </c>
      <c r="M768" t="b">
        <f t="shared" si="150"/>
        <v>0</v>
      </c>
      <c r="O768" t="b">
        <f t="shared" si="151"/>
        <v>0</v>
      </c>
      <c r="P768" t="b">
        <f t="shared" si="152"/>
        <v>0</v>
      </c>
      <c r="Q768" t="b">
        <f t="shared" si="153"/>
        <v>0</v>
      </c>
      <c r="R768" t="b">
        <f t="shared" si="154"/>
        <v>0</v>
      </c>
      <c r="S768" t="b">
        <f t="shared" si="155"/>
        <v>0</v>
      </c>
      <c r="T768" t="str">
        <f t="shared" si="156"/>
        <v/>
      </c>
    </row>
    <row r="769" spans="1:20" x14ac:dyDescent="0.25">
      <c r="A769" t="b">
        <f>RECODES!A769</f>
        <v>0</v>
      </c>
      <c r="B769" t="b">
        <f>RECODES!D769</f>
        <v>0</v>
      </c>
      <c r="C769" t="b">
        <f>RECODES!E769</f>
        <v>0</v>
      </c>
      <c r="D769" t="b">
        <f>RECODES!F769</f>
        <v>0</v>
      </c>
      <c r="F769">
        <f t="shared" si="144"/>
        <v>3</v>
      </c>
      <c r="G769" t="b">
        <f t="shared" si="145"/>
        <v>0</v>
      </c>
      <c r="H769" t="b">
        <f t="shared" si="146"/>
        <v>0</v>
      </c>
      <c r="I769" t="str">
        <f t="shared" si="147"/>
        <v/>
      </c>
      <c r="K769" t="b">
        <f t="shared" si="148"/>
        <v>0</v>
      </c>
      <c r="L769" t="b">
        <f t="shared" si="149"/>
        <v>0</v>
      </c>
      <c r="M769" t="b">
        <f t="shared" si="150"/>
        <v>0</v>
      </c>
      <c r="O769" t="b">
        <f t="shared" si="151"/>
        <v>0</v>
      </c>
      <c r="P769" t="b">
        <f t="shared" si="152"/>
        <v>0</v>
      </c>
      <c r="Q769" t="b">
        <f t="shared" si="153"/>
        <v>0</v>
      </c>
      <c r="R769" t="b">
        <f t="shared" si="154"/>
        <v>0</v>
      </c>
      <c r="S769" t="b">
        <f t="shared" si="155"/>
        <v>0</v>
      </c>
      <c r="T769" t="str">
        <f t="shared" si="156"/>
        <v/>
      </c>
    </row>
    <row r="770" spans="1:20" x14ac:dyDescent="0.25">
      <c r="A770" t="b">
        <f>RECODES!A770</f>
        <v>0</v>
      </c>
      <c r="B770" t="b">
        <f>RECODES!D770</f>
        <v>0</v>
      </c>
      <c r="C770" t="b">
        <f>RECODES!E770</f>
        <v>0</v>
      </c>
      <c r="D770" t="b">
        <f>RECODES!F770</f>
        <v>0</v>
      </c>
      <c r="F770">
        <f t="shared" si="144"/>
        <v>3</v>
      </c>
      <c r="G770" t="b">
        <f t="shared" si="145"/>
        <v>0</v>
      </c>
      <c r="H770" t="b">
        <f t="shared" si="146"/>
        <v>0</v>
      </c>
      <c r="I770" t="str">
        <f t="shared" si="147"/>
        <v/>
      </c>
      <c r="K770" t="b">
        <f t="shared" si="148"/>
        <v>0</v>
      </c>
      <c r="L770" t="b">
        <f t="shared" si="149"/>
        <v>0</v>
      </c>
      <c r="M770" t="b">
        <f t="shared" si="150"/>
        <v>0</v>
      </c>
      <c r="O770" t="b">
        <f t="shared" si="151"/>
        <v>0</v>
      </c>
      <c r="P770" t="b">
        <f t="shared" si="152"/>
        <v>0</v>
      </c>
      <c r="Q770" t="b">
        <f t="shared" si="153"/>
        <v>0</v>
      </c>
      <c r="R770" t="b">
        <f t="shared" si="154"/>
        <v>0</v>
      </c>
      <c r="S770" t="b">
        <f t="shared" si="155"/>
        <v>0</v>
      </c>
      <c r="T770" t="str">
        <f t="shared" si="156"/>
        <v/>
      </c>
    </row>
    <row r="771" spans="1:20" x14ac:dyDescent="0.25">
      <c r="A771" t="b">
        <f>RECODES!A771</f>
        <v>0</v>
      </c>
      <c r="B771" t="b">
        <f>RECODES!D771</f>
        <v>0</v>
      </c>
      <c r="C771" t="b">
        <f>RECODES!E771</f>
        <v>0</v>
      </c>
      <c r="D771" t="b">
        <f>RECODES!F771</f>
        <v>0</v>
      </c>
      <c r="F771">
        <f t="shared" ref="F771:F834" si="157">COUNTIF(B771:D771,FALSE)</f>
        <v>3</v>
      </c>
      <c r="G771" t="b">
        <f t="shared" ref="G771:G834" si="158">IF(F771&lt;=1,TRUE,FALSE)</f>
        <v>0</v>
      </c>
      <c r="H771" t="b">
        <f t="shared" ref="H771:H834" si="159">IF(G771=TRUE,AVERAGE(B771:D771),FALSE)</f>
        <v>0</v>
      </c>
      <c r="I771" t="str">
        <f t="shared" ref="I771:I834" si="160">IF(G771=TRUE,ROUND(H771,1),"")</f>
        <v/>
      </c>
      <c r="K771" t="b">
        <f t="shared" ref="K771:K834" si="161">IF(B771=FALSE,FALSE,4)</f>
        <v>0</v>
      </c>
      <c r="L771" t="b">
        <f t="shared" ref="L771:L834" si="162">IF(C771=FALSE,FALSE,4)</f>
        <v>0</v>
      </c>
      <c r="M771" t="b">
        <f t="shared" ref="M771:M834" si="163">IF(D771=FALSE,FALSE,4)</f>
        <v>0</v>
      </c>
      <c r="O771" t="b">
        <f t="shared" ref="O771:O834" si="164">IF(G771=TRUE,SUM(B771:D771),FALSE)</f>
        <v>0</v>
      </c>
      <c r="P771" t="b">
        <f t="shared" ref="P771:P834" si="165">IF(G771=TRUE,3-F771,FALSE)</f>
        <v>0</v>
      </c>
      <c r="Q771" t="b">
        <f t="shared" ref="Q771:Q834" si="166">IF(G771=TRUE,SUM(K771:M771),FALSE)</f>
        <v>0</v>
      </c>
      <c r="R771" t="b">
        <f t="shared" ref="R771:R834" si="167">IF(G771=TRUE,Q771-P771,FALSE)</f>
        <v>0</v>
      </c>
      <c r="S771" t="b">
        <f t="shared" ref="S771:S834" si="168">IF(Q771&lt;&gt;FALSE,((O771-P771)/R771)*100,FALSE)</f>
        <v>0</v>
      </c>
      <c r="T771" t="str">
        <f t="shared" ref="T771:T834" si="169">IF(G771=TRUE,ROUND(S771,0),"")</f>
        <v/>
      </c>
    </row>
    <row r="772" spans="1:20" x14ac:dyDescent="0.25">
      <c r="A772" t="b">
        <f>RECODES!A772</f>
        <v>0</v>
      </c>
      <c r="B772" t="b">
        <f>RECODES!D772</f>
        <v>0</v>
      </c>
      <c r="C772" t="b">
        <f>RECODES!E772</f>
        <v>0</v>
      </c>
      <c r="D772" t="b">
        <f>RECODES!F772</f>
        <v>0</v>
      </c>
      <c r="F772">
        <f t="shared" si="157"/>
        <v>3</v>
      </c>
      <c r="G772" t="b">
        <f t="shared" si="158"/>
        <v>0</v>
      </c>
      <c r="H772" t="b">
        <f t="shared" si="159"/>
        <v>0</v>
      </c>
      <c r="I772" t="str">
        <f t="shared" si="160"/>
        <v/>
      </c>
      <c r="K772" t="b">
        <f t="shared" si="161"/>
        <v>0</v>
      </c>
      <c r="L772" t="b">
        <f t="shared" si="162"/>
        <v>0</v>
      </c>
      <c r="M772" t="b">
        <f t="shared" si="163"/>
        <v>0</v>
      </c>
      <c r="O772" t="b">
        <f t="shared" si="164"/>
        <v>0</v>
      </c>
      <c r="P772" t="b">
        <f t="shared" si="165"/>
        <v>0</v>
      </c>
      <c r="Q772" t="b">
        <f t="shared" si="166"/>
        <v>0</v>
      </c>
      <c r="R772" t="b">
        <f t="shared" si="167"/>
        <v>0</v>
      </c>
      <c r="S772" t="b">
        <f t="shared" si="168"/>
        <v>0</v>
      </c>
      <c r="T772" t="str">
        <f t="shared" si="169"/>
        <v/>
      </c>
    </row>
    <row r="773" spans="1:20" x14ac:dyDescent="0.25">
      <c r="A773" t="b">
        <f>RECODES!A773</f>
        <v>0</v>
      </c>
      <c r="B773" t="b">
        <f>RECODES!D773</f>
        <v>0</v>
      </c>
      <c r="C773" t="b">
        <f>RECODES!E773</f>
        <v>0</v>
      </c>
      <c r="D773" t="b">
        <f>RECODES!F773</f>
        <v>0</v>
      </c>
      <c r="F773">
        <f t="shared" si="157"/>
        <v>3</v>
      </c>
      <c r="G773" t="b">
        <f t="shared" si="158"/>
        <v>0</v>
      </c>
      <c r="H773" t="b">
        <f t="shared" si="159"/>
        <v>0</v>
      </c>
      <c r="I773" t="str">
        <f t="shared" si="160"/>
        <v/>
      </c>
      <c r="K773" t="b">
        <f t="shared" si="161"/>
        <v>0</v>
      </c>
      <c r="L773" t="b">
        <f t="shared" si="162"/>
        <v>0</v>
      </c>
      <c r="M773" t="b">
        <f t="shared" si="163"/>
        <v>0</v>
      </c>
      <c r="O773" t="b">
        <f t="shared" si="164"/>
        <v>0</v>
      </c>
      <c r="P773" t="b">
        <f t="shared" si="165"/>
        <v>0</v>
      </c>
      <c r="Q773" t="b">
        <f t="shared" si="166"/>
        <v>0</v>
      </c>
      <c r="R773" t="b">
        <f t="shared" si="167"/>
        <v>0</v>
      </c>
      <c r="S773" t="b">
        <f t="shared" si="168"/>
        <v>0</v>
      </c>
      <c r="T773" t="str">
        <f t="shared" si="169"/>
        <v/>
      </c>
    </row>
    <row r="774" spans="1:20" x14ac:dyDescent="0.25">
      <c r="A774" t="b">
        <f>RECODES!A774</f>
        <v>0</v>
      </c>
      <c r="B774" t="b">
        <f>RECODES!D774</f>
        <v>0</v>
      </c>
      <c r="C774" t="b">
        <f>RECODES!E774</f>
        <v>0</v>
      </c>
      <c r="D774" t="b">
        <f>RECODES!F774</f>
        <v>0</v>
      </c>
      <c r="F774">
        <f t="shared" si="157"/>
        <v>3</v>
      </c>
      <c r="G774" t="b">
        <f t="shared" si="158"/>
        <v>0</v>
      </c>
      <c r="H774" t="b">
        <f t="shared" si="159"/>
        <v>0</v>
      </c>
      <c r="I774" t="str">
        <f t="shared" si="160"/>
        <v/>
      </c>
      <c r="K774" t="b">
        <f t="shared" si="161"/>
        <v>0</v>
      </c>
      <c r="L774" t="b">
        <f t="shared" si="162"/>
        <v>0</v>
      </c>
      <c r="M774" t="b">
        <f t="shared" si="163"/>
        <v>0</v>
      </c>
      <c r="O774" t="b">
        <f t="shared" si="164"/>
        <v>0</v>
      </c>
      <c r="P774" t="b">
        <f t="shared" si="165"/>
        <v>0</v>
      </c>
      <c r="Q774" t="b">
        <f t="shared" si="166"/>
        <v>0</v>
      </c>
      <c r="R774" t="b">
        <f t="shared" si="167"/>
        <v>0</v>
      </c>
      <c r="S774" t="b">
        <f t="shared" si="168"/>
        <v>0</v>
      </c>
      <c r="T774" t="str">
        <f t="shared" si="169"/>
        <v/>
      </c>
    </row>
    <row r="775" spans="1:20" x14ac:dyDescent="0.25">
      <c r="A775" t="b">
        <f>RECODES!A775</f>
        <v>0</v>
      </c>
      <c r="B775" t="b">
        <f>RECODES!D775</f>
        <v>0</v>
      </c>
      <c r="C775" t="b">
        <f>RECODES!E775</f>
        <v>0</v>
      </c>
      <c r="D775" t="b">
        <f>RECODES!F775</f>
        <v>0</v>
      </c>
      <c r="F775">
        <f t="shared" si="157"/>
        <v>3</v>
      </c>
      <c r="G775" t="b">
        <f t="shared" si="158"/>
        <v>0</v>
      </c>
      <c r="H775" t="b">
        <f t="shared" si="159"/>
        <v>0</v>
      </c>
      <c r="I775" t="str">
        <f t="shared" si="160"/>
        <v/>
      </c>
      <c r="K775" t="b">
        <f t="shared" si="161"/>
        <v>0</v>
      </c>
      <c r="L775" t="b">
        <f t="shared" si="162"/>
        <v>0</v>
      </c>
      <c r="M775" t="b">
        <f t="shared" si="163"/>
        <v>0</v>
      </c>
      <c r="O775" t="b">
        <f t="shared" si="164"/>
        <v>0</v>
      </c>
      <c r="P775" t="b">
        <f t="shared" si="165"/>
        <v>0</v>
      </c>
      <c r="Q775" t="b">
        <f t="shared" si="166"/>
        <v>0</v>
      </c>
      <c r="R775" t="b">
        <f t="shared" si="167"/>
        <v>0</v>
      </c>
      <c r="S775" t="b">
        <f t="shared" si="168"/>
        <v>0</v>
      </c>
      <c r="T775" t="str">
        <f t="shared" si="169"/>
        <v/>
      </c>
    </row>
    <row r="776" spans="1:20" x14ac:dyDescent="0.25">
      <c r="A776" t="b">
        <f>RECODES!A776</f>
        <v>0</v>
      </c>
      <c r="B776" t="b">
        <f>RECODES!D776</f>
        <v>0</v>
      </c>
      <c r="C776" t="b">
        <f>RECODES!E776</f>
        <v>0</v>
      </c>
      <c r="D776" t="b">
        <f>RECODES!F776</f>
        <v>0</v>
      </c>
      <c r="F776">
        <f t="shared" si="157"/>
        <v>3</v>
      </c>
      <c r="G776" t="b">
        <f t="shared" si="158"/>
        <v>0</v>
      </c>
      <c r="H776" t="b">
        <f t="shared" si="159"/>
        <v>0</v>
      </c>
      <c r="I776" t="str">
        <f t="shared" si="160"/>
        <v/>
      </c>
      <c r="K776" t="b">
        <f t="shared" si="161"/>
        <v>0</v>
      </c>
      <c r="L776" t="b">
        <f t="shared" si="162"/>
        <v>0</v>
      </c>
      <c r="M776" t="b">
        <f t="shared" si="163"/>
        <v>0</v>
      </c>
      <c r="O776" t="b">
        <f t="shared" si="164"/>
        <v>0</v>
      </c>
      <c r="P776" t="b">
        <f t="shared" si="165"/>
        <v>0</v>
      </c>
      <c r="Q776" t="b">
        <f t="shared" si="166"/>
        <v>0</v>
      </c>
      <c r="R776" t="b">
        <f t="shared" si="167"/>
        <v>0</v>
      </c>
      <c r="S776" t="b">
        <f t="shared" si="168"/>
        <v>0</v>
      </c>
      <c r="T776" t="str">
        <f t="shared" si="169"/>
        <v/>
      </c>
    </row>
    <row r="777" spans="1:20" x14ac:dyDescent="0.25">
      <c r="A777" t="b">
        <f>RECODES!A777</f>
        <v>0</v>
      </c>
      <c r="B777" t="b">
        <f>RECODES!D777</f>
        <v>0</v>
      </c>
      <c r="C777" t="b">
        <f>RECODES!E777</f>
        <v>0</v>
      </c>
      <c r="D777" t="b">
        <f>RECODES!F777</f>
        <v>0</v>
      </c>
      <c r="F777">
        <f t="shared" si="157"/>
        <v>3</v>
      </c>
      <c r="G777" t="b">
        <f t="shared" si="158"/>
        <v>0</v>
      </c>
      <c r="H777" t="b">
        <f t="shared" si="159"/>
        <v>0</v>
      </c>
      <c r="I777" t="str">
        <f t="shared" si="160"/>
        <v/>
      </c>
      <c r="K777" t="b">
        <f t="shared" si="161"/>
        <v>0</v>
      </c>
      <c r="L777" t="b">
        <f t="shared" si="162"/>
        <v>0</v>
      </c>
      <c r="M777" t="b">
        <f t="shared" si="163"/>
        <v>0</v>
      </c>
      <c r="O777" t="b">
        <f t="shared" si="164"/>
        <v>0</v>
      </c>
      <c r="P777" t="b">
        <f t="shared" si="165"/>
        <v>0</v>
      </c>
      <c r="Q777" t="b">
        <f t="shared" si="166"/>
        <v>0</v>
      </c>
      <c r="R777" t="b">
        <f t="shared" si="167"/>
        <v>0</v>
      </c>
      <c r="S777" t="b">
        <f t="shared" si="168"/>
        <v>0</v>
      </c>
      <c r="T777" t="str">
        <f t="shared" si="169"/>
        <v/>
      </c>
    </row>
    <row r="778" spans="1:20" x14ac:dyDescent="0.25">
      <c r="A778" t="b">
        <f>RECODES!A778</f>
        <v>0</v>
      </c>
      <c r="B778" t="b">
        <f>RECODES!D778</f>
        <v>0</v>
      </c>
      <c r="C778" t="b">
        <f>RECODES!E778</f>
        <v>0</v>
      </c>
      <c r="D778" t="b">
        <f>RECODES!F778</f>
        <v>0</v>
      </c>
      <c r="F778">
        <f t="shared" si="157"/>
        <v>3</v>
      </c>
      <c r="G778" t="b">
        <f t="shared" si="158"/>
        <v>0</v>
      </c>
      <c r="H778" t="b">
        <f t="shared" si="159"/>
        <v>0</v>
      </c>
      <c r="I778" t="str">
        <f t="shared" si="160"/>
        <v/>
      </c>
      <c r="K778" t="b">
        <f t="shared" si="161"/>
        <v>0</v>
      </c>
      <c r="L778" t="b">
        <f t="shared" si="162"/>
        <v>0</v>
      </c>
      <c r="M778" t="b">
        <f t="shared" si="163"/>
        <v>0</v>
      </c>
      <c r="O778" t="b">
        <f t="shared" si="164"/>
        <v>0</v>
      </c>
      <c r="P778" t="b">
        <f t="shared" si="165"/>
        <v>0</v>
      </c>
      <c r="Q778" t="b">
        <f t="shared" si="166"/>
        <v>0</v>
      </c>
      <c r="R778" t="b">
        <f t="shared" si="167"/>
        <v>0</v>
      </c>
      <c r="S778" t="b">
        <f t="shared" si="168"/>
        <v>0</v>
      </c>
      <c r="T778" t="str">
        <f t="shared" si="169"/>
        <v/>
      </c>
    </row>
    <row r="779" spans="1:20" x14ac:dyDescent="0.25">
      <c r="A779" t="b">
        <f>RECODES!A779</f>
        <v>0</v>
      </c>
      <c r="B779" t="b">
        <f>RECODES!D779</f>
        <v>0</v>
      </c>
      <c r="C779" t="b">
        <f>RECODES!E779</f>
        <v>0</v>
      </c>
      <c r="D779" t="b">
        <f>RECODES!F779</f>
        <v>0</v>
      </c>
      <c r="F779">
        <f t="shared" si="157"/>
        <v>3</v>
      </c>
      <c r="G779" t="b">
        <f t="shared" si="158"/>
        <v>0</v>
      </c>
      <c r="H779" t="b">
        <f t="shared" si="159"/>
        <v>0</v>
      </c>
      <c r="I779" t="str">
        <f t="shared" si="160"/>
        <v/>
      </c>
      <c r="K779" t="b">
        <f t="shared" si="161"/>
        <v>0</v>
      </c>
      <c r="L779" t="b">
        <f t="shared" si="162"/>
        <v>0</v>
      </c>
      <c r="M779" t="b">
        <f t="shared" si="163"/>
        <v>0</v>
      </c>
      <c r="O779" t="b">
        <f t="shared" si="164"/>
        <v>0</v>
      </c>
      <c r="P779" t="b">
        <f t="shared" si="165"/>
        <v>0</v>
      </c>
      <c r="Q779" t="b">
        <f t="shared" si="166"/>
        <v>0</v>
      </c>
      <c r="R779" t="b">
        <f t="shared" si="167"/>
        <v>0</v>
      </c>
      <c r="S779" t="b">
        <f t="shared" si="168"/>
        <v>0</v>
      </c>
      <c r="T779" t="str">
        <f t="shared" si="169"/>
        <v/>
      </c>
    </row>
    <row r="780" spans="1:20" x14ac:dyDescent="0.25">
      <c r="A780" t="b">
        <f>RECODES!A780</f>
        <v>0</v>
      </c>
      <c r="B780" t="b">
        <f>RECODES!D780</f>
        <v>0</v>
      </c>
      <c r="C780" t="b">
        <f>RECODES!E780</f>
        <v>0</v>
      </c>
      <c r="D780" t="b">
        <f>RECODES!F780</f>
        <v>0</v>
      </c>
      <c r="F780">
        <f t="shared" si="157"/>
        <v>3</v>
      </c>
      <c r="G780" t="b">
        <f t="shared" si="158"/>
        <v>0</v>
      </c>
      <c r="H780" t="b">
        <f t="shared" si="159"/>
        <v>0</v>
      </c>
      <c r="I780" t="str">
        <f t="shared" si="160"/>
        <v/>
      </c>
      <c r="K780" t="b">
        <f t="shared" si="161"/>
        <v>0</v>
      </c>
      <c r="L780" t="b">
        <f t="shared" si="162"/>
        <v>0</v>
      </c>
      <c r="M780" t="b">
        <f t="shared" si="163"/>
        <v>0</v>
      </c>
      <c r="O780" t="b">
        <f t="shared" si="164"/>
        <v>0</v>
      </c>
      <c r="P780" t="b">
        <f t="shared" si="165"/>
        <v>0</v>
      </c>
      <c r="Q780" t="b">
        <f t="shared" si="166"/>
        <v>0</v>
      </c>
      <c r="R780" t="b">
        <f t="shared" si="167"/>
        <v>0</v>
      </c>
      <c r="S780" t="b">
        <f t="shared" si="168"/>
        <v>0</v>
      </c>
      <c r="T780" t="str">
        <f t="shared" si="169"/>
        <v/>
      </c>
    </row>
    <row r="781" spans="1:20" x14ac:dyDescent="0.25">
      <c r="A781" t="b">
        <f>RECODES!A781</f>
        <v>0</v>
      </c>
      <c r="B781" t="b">
        <f>RECODES!D781</f>
        <v>0</v>
      </c>
      <c r="C781" t="b">
        <f>RECODES!E781</f>
        <v>0</v>
      </c>
      <c r="D781" t="b">
        <f>RECODES!F781</f>
        <v>0</v>
      </c>
      <c r="F781">
        <f t="shared" si="157"/>
        <v>3</v>
      </c>
      <c r="G781" t="b">
        <f t="shared" si="158"/>
        <v>0</v>
      </c>
      <c r="H781" t="b">
        <f t="shared" si="159"/>
        <v>0</v>
      </c>
      <c r="I781" t="str">
        <f t="shared" si="160"/>
        <v/>
      </c>
      <c r="K781" t="b">
        <f t="shared" si="161"/>
        <v>0</v>
      </c>
      <c r="L781" t="b">
        <f t="shared" si="162"/>
        <v>0</v>
      </c>
      <c r="M781" t="b">
        <f t="shared" si="163"/>
        <v>0</v>
      </c>
      <c r="O781" t="b">
        <f t="shared" si="164"/>
        <v>0</v>
      </c>
      <c r="P781" t="b">
        <f t="shared" si="165"/>
        <v>0</v>
      </c>
      <c r="Q781" t="b">
        <f t="shared" si="166"/>
        <v>0</v>
      </c>
      <c r="R781" t="b">
        <f t="shared" si="167"/>
        <v>0</v>
      </c>
      <c r="S781" t="b">
        <f t="shared" si="168"/>
        <v>0</v>
      </c>
      <c r="T781" t="str">
        <f t="shared" si="169"/>
        <v/>
      </c>
    </row>
    <row r="782" spans="1:20" x14ac:dyDescent="0.25">
      <c r="A782" t="b">
        <f>RECODES!A782</f>
        <v>0</v>
      </c>
      <c r="B782" t="b">
        <f>RECODES!D782</f>
        <v>0</v>
      </c>
      <c r="C782" t="b">
        <f>RECODES!E782</f>
        <v>0</v>
      </c>
      <c r="D782" t="b">
        <f>RECODES!F782</f>
        <v>0</v>
      </c>
      <c r="F782">
        <f t="shared" si="157"/>
        <v>3</v>
      </c>
      <c r="G782" t="b">
        <f t="shared" si="158"/>
        <v>0</v>
      </c>
      <c r="H782" t="b">
        <f t="shared" si="159"/>
        <v>0</v>
      </c>
      <c r="I782" t="str">
        <f t="shared" si="160"/>
        <v/>
      </c>
      <c r="K782" t="b">
        <f t="shared" si="161"/>
        <v>0</v>
      </c>
      <c r="L782" t="b">
        <f t="shared" si="162"/>
        <v>0</v>
      </c>
      <c r="M782" t="b">
        <f t="shared" si="163"/>
        <v>0</v>
      </c>
      <c r="O782" t="b">
        <f t="shared" si="164"/>
        <v>0</v>
      </c>
      <c r="P782" t="b">
        <f t="shared" si="165"/>
        <v>0</v>
      </c>
      <c r="Q782" t="b">
        <f t="shared" si="166"/>
        <v>0</v>
      </c>
      <c r="R782" t="b">
        <f t="shared" si="167"/>
        <v>0</v>
      </c>
      <c r="S782" t="b">
        <f t="shared" si="168"/>
        <v>0</v>
      </c>
      <c r="T782" t="str">
        <f t="shared" si="169"/>
        <v/>
      </c>
    </row>
    <row r="783" spans="1:20" x14ac:dyDescent="0.25">
      <c r="A783" t="b">
        <f>RECODES!A783</f>
        <v>0</v>
      </c>
      <c r="B783" t="b">
        <f>RECODES!D783</f>
        <v>0</v>
      </c>
      <c r="C783" t="b">
        <f>RECODES!E783</f>
        <v>0</v>
      </c>
      <c r="D783" t="b">
        <f>RECODES!F783</f>
        <v>0</v>
      </c>
      <c r="F783">
        <f t="shared" si="157"/>
        <v>3</v>
      </c>
      <c r="G783" t="b">
        <f t="shared" si="158"/>
        <v>0</v>
      </c>
      <c r="H783" t="b">
        <f t="shared" si="159"/>
        <v>0</v>
      </c>
      <c r="I783" t="str">
        <f t="shared" si="160"/>
        <v/>
      </c>
      <c r="K783" t="b">
        <f t="shared" si="161"/>
        <v>0</v>
      </c>
      <c r="L783" t="b">
        <f t="shared" si="162"/>
        <v>0</v>
      </c>
      <c r="M783" t="b">
        <f t="shared" si="163"/>
        <v>0</v>
      </c>
      <c r="O783" t="b">
        <f t="shared" si="164"/>
        <v>0</v>
      </c>
      <c r="P783" t="b">
        <f t="shared" si="165"/>
        <v>0</v>
      </c>
      <c r="Q783" t="b">
        <f t="shared" si="166"/>
        <v>0</v>
      </c>
      <c r="R783" t="b">
        <f t="shared" si="167"/>
        <v>0</v>
      </c>
      <c r="S783" t="b">
        <f t="shared" si="168"/>
        <v>0</v>
      </c>
      <c r="T783" t="str">
        <f t="shared" si="169"/>
        <v/>
      </c>
    </row>
    <row r="784" spans="1:20" x14ac:dyDescent="0.25">
      <c r="A784" t="b">
        <f>RECODES!A784</f>
        <v>0</v>
      </c>
      <c r="B784" t="b">
        <f>RECODES!D784</f>
        <v>0</v>
      </c>
      <c r="C784" t="b">
        <f>RECODES!E784</f>
        <v>0</v>
      </c>
      <c r="D784" t="b">
        <f>RECODES!F784</f>
        <v>0</v>
      </c>
      <c r="F784">
        <f t="shared" si="157"/>
        <v>3</v>
      </c>
      <c r="G784" t="b">
        <f t="shared" si="158"/>
        <v>0</v>
      </c>
      <c r="H784" t="b">
        <f t="shared" si="159"/>
        <v>0</v>
      </c>
      <c r="I784" t="str">
        <f t="shared" si="160"/>
        <v/>
      </c>
      <c r="K784" t="b">
        <f t="shared" si="161"/>
        <v>0</v>
      </c>
      <c r="L784" t="b">
        <f t="shared" si="162"/>
        <v>0</v>
      </c>
      <c r="M784" t="b">
        <f t="shared" si="163"/>
        <v>0</v>
      </c>
      <c r="O784" t="b">
        <f t="shared" si="164"/>
        <v>0</v>
      </c>
      <c r="P784" t="b">
        <f t="shared" si="165"/>
        <v>0</v>
      </c>
      <c r="Q784" t="b">
        <f t="shared" si="166"/>
        <v>0</v>
      </c>
      <c r="R784" t="b">
        <f t="shared" si="167"/>
        <v>0</v>
      </c>
      <c r="S784" t="b">
        <f t="shared" si="168"/>
        <v>0</v>
      </c>
      <c r="T784" t="str">
        <f t="shared" si="169"/>
        <v/>
      </c>
    </row>
    <row r="785" spans="1:20" x14ac:dyDescent="0.25">
      <c r="A785" t="b">
        <f>RECODES!A785</f>
        <v>0</v>
      </c>
      <c r="B785" t="b">
        <f>RECODES!D785</f>
        <v>0</v>
      </c>
      <c r="C785" t="b">
        <f>RECODES!E785</f>
        <v>0</v>
      </c>
      <c r="D785" t="b">
        <f>RECODES!F785</f>
        <v>0</v>
      </c>
      <c r="F785">
        <f t="shared" si="157"/>
        <v>3</v>
      </c>
      <c r="G785" t="b">
        <f t="shared" si="158"/>
        <v>0</v>
      </c>
      <c r="H785" t="b">
        <f t="shared" si="159"/>
        <v>0</v>
      </c>
      <c r="I785" t="str">
        <f t="shared" si="160"/>
        <v/>
      </c>
      <c r="K785" t="b">
        <f t="shared" si="161"/>
        <v>0</v>
      </c>
      <c r="L785" t="b">
        <f t="shared" si="162"/>
        <v>0</v>
      </c>
      <c r="M785" t="b">
        <f t="shared" si="163"/>
        <v>0</v>
      </c>
      <c r="O785" t="b">
        <f t="shared" si="164"/>
        <v>0</v>
      </c>
      <c r="P785" t="b">
        <f t="shared" si="165"/>
        <v>0</v>
      </c>
      <c r="Q785" t="b">
        <f t="shared" si="166"/>
        <v>0</v>
      </c>
      <c r="R785" t="b">
        <f t="shared" si="167"/>
        <v>0</v>
      </c>
      <c r="S785" t="b">
        <f t="shared" si="168"/>
        <v>0</v>
      </c>
      <c r="T785" t="str">
        <f t="shared" si="169"/>
        <v/>
      </c>
    </row>
    <row r="786" spans="1:20" x14ac:dyDescent="0.25">
      <c r="A786" t="b">
        <f>RECODES!A786</f>
        <v>0</v>
      </c>
      <c r="B786" t="b">
        <f>RECODES!D786</f>
        <v>0</v>
      </c>
      <c r="C786" t="b">
        <f>RECODES!E786</f>
        <v>0</v>
      </c>
      <c r="D786" t="b">
        <f>RECODES!F786</f>
        <v>0</v>
      </c>
      <c r="F786">
        <f t="shared" si="157"/>
        <v>3</v>
      </c>
      <c r="G786" t="b">
        <f t="shared" si="158"/>
        <v>0</v>
      </c>
      <c r="H786" t="b">
        <f t="shared" si="159"/>
        <v>0</v>
      </c>
      <c r="I786" t="str">
        <f t="shared" si="160"/>
        <v/>
      </c>
      <c r="K786" t="b">
        <f t="shared" si="161"/>
        <v>0</v>
      </c>
      <c r="L786" t="b">
        <f t="shared" si="162"/>
        <v>0</v>
      </c>
      <c r="M786" t="b">
        <f t="shared" si="163"/>
        <v>0</v>
      </c>
      <c r="O786" t="b">
        <f t="shared" si="164"/>
        <v>0</v>
      </c>
      <c r="P786" t="b">
        <f t="shared" si="165"/>
        <v>0</v>
      </c>
      <c r="Q786" t="b">
        <f t="shared" si="166"/>
        <v>0</v>
      </c>
      <c r="R786" t="b">
        <f t="shared" si="167"/>
        <v>0</v>
      </c>
      <c r="S786" t="b">
        <f t="shared" si="168"/>
        <v>0</v>
      </c>
      <c r="T786" t="str">
        <f t="shared" si="169"/>
        <v/>
      </c>
    </row>
    <row r="787" spans="1:20" x14ac:dyDescent="0.25">
      <c r="A787" t="b">
        <f>RECODES!A787</f>
        <v>0</v>
      </c>
      <c r="B787" t="b">
        <f>RECODES!D787</f>
        <v>0</v>
      </c>
      <c r="C787" t="b">
        <f>RECODES!E787</f>
        <v>0</v>
      </c>
      <c r="D787" t="b">
        <f>RECODES!F787</f>
        <v>0</v>
      </c>
      <c r="F787">
        <f t="shared" si="157"/>
        <v>3</v>
      </c>
      <c r="G787" t="b">
        <f t="shared" si="158"/>
        <v>0</v>
      </c>
      <c r="H787" t="b">
        <f t="shared" si="159"/>
        <v>0</v>
      </c>
      <c r="I787" t="str">
        <f t="shared" si="160"/>
        <v/>
      </c>
      <c r="K787" t="b">
        <f t="shared" si="161"/>
        <v>0</v>
      </c>
      <c r="L787" t="b">
        <f t="shared" si="162"/>
        <v>0</v>
      </c>
      <c r="M787" t="b">
        <f t="shared" si="163"/>
        <v>0</v>
      </c>
      <c r="O787" t="b">
        <f t="shared" si="164"/>
        <v>0</v>
      </c>
      <c r="P787" t="b">
        <f t="shared" si="165"/>
        <v>0</v>
      </c>
      <c r="Q787" t="b">
        <f t="shared" si="166"/>
        <v>0</v>
      </c>
      <c r="R787" t="b">
        <f t="shared" si="167"/>
        <v>0</v>
      </c>
      <c r="S787" t="b">
        <f t="shared" si="168"/>
        <v>0</v>
      </c>
      <c r="T787" t="str">
        <f t="shared" si="169"/>
        <v/>
      </c>
    </row>
    <row r="788" spans="1:20" x14ac:dyDescent="0.25">
      <c r="A788" t="b">
        <f>RECODES!A788</f>
        <v>0</v>
      </c>
      <c r="B788" t="b">
        <f>RECODES!D788</f>
        <v>0</v>
      </c>
      <c r="C788" t="b">
        <f>RECODES!E788</f>
        <v>0</v>
      </c>
      <c r="D788" t="b">
        <f>RECODES!F788</f>
        <v>0</v>
      </c>
      <c r="F788">
        <f t="shared" si="157"/>
        <v>3</v>
      </c>
      <c r="G788" t="b">
        <f t="shared" si="158"/>
        <v>0</v>
      </c>
      <c r="H788" t="b">
        <f t="shared" si="159"/>
        <v>0</v>
      </c>
      <c r="I788" t="str">
        <f t="shared" si="160"/>
        <v/>
      </c>
      <c r="K788" t="b">
        <f t="shared" si="161"/>
        <v>0</v>
      </c>
      <c r="L788" t="b">
        <f t="shared" si="162"/>
        <v>0</v>
      </c>
      <c r="M788" t="b">
        <f t="shared" si="163"/>
        <v>0</v>
      </c>
      <c r="O788" t="b">
        <f t="shared" si="164"/>
        <v>0</v>
      </c>
      <c r="P788" t="b">
        <f t="shared" si="165"/>
        <v>0</v>
      </c>
      <c r="Q788" t="b">
        <f t="shared" si="166"/>
        <v>0</v>
      </c>
      <c r="R788" t="b">
        <f t="shared" si="167"/>
        <v>0</v>
      </c>
      <c r="S788" t="b">
        <f t="shared" si="168"/>
        <v>0</v>
      </c>
      <c r="T788" t="str">
        <f t="shared" si="169"/>
        <v/>
      </c>
    </row>
    <row r="789" spans="1:20" x14ac:dyDescent="0.25">
      <c r="A789" t="b">
        <f>RECODES!A789</f>
        <v>0</v>
      </c>
      <c r="B789" t="b">
        <f>RECODES!D789</f>
        <v>0</v>
      </c>
      <c r="C789" t="b">
        <f>RECODES!E789</f>
        <v>0</v>
      </c>
      <c r="D789" t="b">
        <f>RECODES!F789</f>
        <v>0</v>
      </c>
      <c r="F789">
        <f t="shared" si="157"/>
        <v>3</v>
      </c>
      <c r="G789" t="b">
        <f t="shared" si="158"/>
        <v>0</v>
      </c>
      <c r="H789" t="b">
        <f t="shared" si="159"/>
        <v>0</v>
      </c>
      <c r="I789" t="str">
        <f t="shared" si="160"/>
        <v/>
      </c>
      <c r="K789" t="b">
        <f t="shared" si="161"/>
        <v>0</v>
      </c>
      <c r="L789" t="b">
        <f t="shared" si="162"/>
        <v>0</v>
      </c>
      <c r="M789" t="b">
        <f t="shared" si="163"/>
        <v>0</v>
      </c>
      <c r="O789" t="b">
        <f t="shared" si="164"/>
        <v>0</v>
      </c>
      <c r="P789" t="b">
        <f t="shared" si="165"/>
        <v>0</v>
      </c>
      <c r="Q789" t="b">
        <f t="shared" si="166"/>
        <v>0</v>
      </c>
      <c r="R789" t="b">
        <f t="shared" si="167"/>
        <v>0</v>
      </c>
      <c r="S789" t="b">
        <f t="shared" si="168"/>
        <v>0</v>
      </c>
      <c r="T789" t="str">
        <f t="shared" si="169"/>
        <v/>
      </c>
    </row>
    <row r="790" spans="1:20" x14ac:dyDescent="0.25">
      <c r="A790" t="b">
        <f>RECODES!A790</f>
        <v>0</v>
      </c>
      <c r="B790" t="b">
        <f>RECODES!D790</f>
        <v>0</v>
      </c>
      <c r="C790" t="b">
        <f>RECODES!E790</f>
        <v>0</v>
      </c>
      <c r="D790" t="b">
        <f>RECODES!F790</f>
        <v>0</v>
      </c>
      <c r="F790">
        <f t="shared" si="157"/>
        <v>3</v>
      </c>
      <c r="G790" t="b">
        <f t="shared" si="158"/>
        <v>0</v>
      </c>
      <c r="H790" t="b">
        <f t="shared" si="159"/>
        <v>0</v>
      </c>
      <c r="I790" t="str">
        <f t="shared" si="160"/>
        <v/>
      </c>
      <c r="K790" t="b">
        <f t="shared" si="161"/>
        <v>0</v>
      </c>
      <c r="L790" t="b">
        <f t="shared" si="162"/>
        <v>0</v>
      </c>
      <c r="M790" t="b">
        <f t="shared" si="163"/>
        <v>0</v>
      </c>
      <c r="O790" t="b">
        <f t="shared" si="164"/>
        <v>0</v>
      </c>
      <c r="P790" t="b">
        <f t="shared" si="165"/>
        <v>0</v>
      </c>
      <c r="Q790" t="b">
        <f t="shared" si="166"/>
        <v>0</v>
      </c>
      <c r="R790" t="b">
        <f t="shared" si="167"/>
        <v>0</v>
      </c>
      <c r="S790" t="b">
        <f t="shared" si="168"/>
        <v>0</v>
      </c>
      <c r="T790" t="str">
        <f t="shared" si="169"/>
        <v/>
      </c>
    </row>
    <row r="791" spans="1:20" x14ac:dyDescent="0.25">
      <c r="A791" t="b">
        <f>RECODES!A791</f>
        <v>0</v>
      </c>
      <c r="B791" t="b">
        <f>RECODES!D791</f>
        <v>0</v>
      </c>
      <c r="C791" t="b">
        <f>RECODES!E791</f>
        <v>0</v>
      </c>
      <c r="D791" t="b">
        <f>RECODES!F791</f>
        <v>0</v>
      </c>
      <c r="F791">
        <f t="shared" si="157"/>
        <v>3</v>
      </c>
      <c r="G791" t="b">
        <f t="shared" si="158"/>
        <v>0</v>
      </c>
      <c r="H791" t="b">
        <f t="shared" si="159"/>
        <v>0</v>
      </c>
      <c r="I791" t="str">
        <f t="shared" si="160"/>
        <v/>
      </c>
      <c r="K791" t="b">
        <f t="shared" si="161"/>
        <v>0</v>
      </c>
      <c r="L791" t="b">
        <f t="shared" si="162"/>
        <v>0</v>
      </c>
      <c r="M791" t="b">
        <f t="shared" si="163"/>
        <v>0</v>
      </c>
      <c r="O791" t="b">
        <f t="shared" si="164"/>
        <v>0</v>
      </c>
      <c r="P791" t="b">
        <f t="shared" si="165"/>
        <v>0</v>
      </c>
      <c r="Q791" t="b">
        <f t="shared" si="166"/>
        <v>0</v>
      </c>
      <c r="R791" t="b">
        <f t="shared" si="167"/>
        <v>0</v>
      </c>
      <c r="S791" t="b">
        <f t="shared" si="168"/>
        <v>0</v>
      </c>
      <c r="T791" t="str">
        <f t="shared" si="169"/>
        <v/>
      </c>
    </row>
    <row r="792" spans="1:20" x14ac:dyDescent="0.25">
      <c r="A792" t="b">
        <f>RECODES!A792</f>
        <v>0</v>
      </c>
      <c r="B792" t="b">
        <f>RECODES!D792</f>
        <v>0</v>
      </c>
      <c r="C792" t="b">
        <f>RECODES!E792</f>
        <v>0</v>
      </c>
      <c r="D792" t="b">
        <f>RECODES!F792</f>
        <v>0</v>
      </c>
      <c r="F792">
        <f t="shared" si="157"/>
        <v>3</v>
      </c>
      <c r="G792" t="b">
        <f t="shared" si="158"/>
        <v>0</v>
      </c>
      <c r="H792" t="b">
        <f t="shared" si="159"/>
        <v>0</v>
      </c>
      <c r="I792" t="str">
        <f t="shared" si="160"/>
        <v/>
      </c>
      <c r="K792" t="b">
        <f t="shared" si="161"/>
        <v>0</v>
      </c>
      <c r="L792" t="b">
        <f t="shared" si="162"/>
        <v>0</v>
      </c>
      <c r="M792" t="b">
        <f t="shared" si="163"/>
        <v>0</v>
      </c>
      <c r="O792" t="b">
        <f t="shared" si="164"/>
        <v>0</v>
      </c>
      <c r="P792" t="b">
        <f t="shared" si="165"/>
        <v>0</v>
      </c>
      <c r="Q792" t="b">
        <f t="shared" si="166"/>
        <v>0</v>
      </c>
      <c r="R792" t="b">
        <f t="shared" si="167"/>
        <v>0</v>
      </c>
      <c r="S792" t="b">
        <f t="shared" si="168"/>
        <v>0</v>
      </c>
      <c r="T792" t="str">
        <f t="shared" si="169"/>
        <v/>
      </c>
    </row>
    <row r="793" spans="1:20" x14ac:dyDescent="0.25">
      <c r="A793" t="b">
        <f>RECODES!A793</f>
        <v>0</v>
      </c>
      <c r="B793" t="b">
        <f>RECODES!D793</f>
        <v>0</v>
      </c>
      <c r="C793" t="b">
        <f>RECODES!E793</f>
        <v>0</v>
      </c>
      <c r="D793" t="b">
        <f>RECODES!F793</f>
        <v>0</v>
      </c>
      <c r="F793">
        <f t="shared" si="157"/>
        <v>3</v>
      </c>
      <c r="G793" t="b">
        <f t="shared" si="158"/>
        <v>0</v>
      </c>
      <c r="H793" t="b">
        <f t="shared" si="159"/>
        <v>0</v>
      </c>
      <c r="I793" t="str">
        <f t="shared" si="160"/>
        <v/>
      </c>
      <c r="K793" t="b">
        <f t="shared" si="161"/>
        <v>0</v>
      </c>
      <c r="L793" t="b">
        <f t="shared" si="162"/>
        <v>0</v>
      </c>
      <c r="M793" t="b">
        <f t="shared" si="163"/>
        <v>0</v>
      </c>
      <c r="O793" t="b">
        <f t="shared" si="164"/>
        <v>0</v>
      </c>
      <c r="P793" t="b">
        <f t="shared" si="165"/>
        <v>0</v>
      </c>
      <c r="Q793" t="b">
        <f t="shared" si="166"/>
        <v>0</v>
      </c>
      <c r="R793" t="b">
        <f t="shared" si="167"/>
        <v>0</v>
      </c>
      <c r="S793" t="b">
        <f t="shared" si="168"/>
        <v>0</v>
      </c>
      <c r="T793" t="str">
        <f t="shared" si="169"/>
        <v/>
      </c>
    </row>
    <row r="794" spans="1:20" x14ac:dyDescent="0.25">
      <c r="A794" t="b">
        <f>RECODES!A794</f>
        <v>0</v>
      </c>
      <c r="B794" t="b">
        <f>RECODES!D794</f>
        <v>0</v>
      </c>
      <c r="C794" t="b">
        <f>RECODES!E794</f>
        <v>0</v>
      </c>
      <c r="D794" t="b">
        <f>RECODES!F794</f>
        <v>0</v>
      </c>
      <c r="F794">
        <f t="shared" si="157"/>
        <v>3</v>
      </c>
      <c r="G794" t="b">
        <f t="shared" si="158"/>
        <v>0</v>
      </c>
      <c r="H794" t="b">
        <f t="shared" si="159"/>
        <v>0</v>
      </c>
      <c r="I794" t="str">
        <f t="shared" si="160"/>
        <v/>
      </c>
      <c r="K794" t="b">
        <f t="shared" si="161"/>
        <v>0</v>
      </c>
      <c r="L794" t="b">
        <f t="shared" si="162"/>
        <v>0</v>
      </c>
      <c r="M794" t="b">
        <f t="shared" si="163"/>
        <v>0</v>
      </c>
      <c r="O794" t="b">
        <f t="shared" si="164"/>
        <v>0</v>
      </c>
      <c r="P794" t="b">
        <f t="shared" si="165"/>
        <v>0</v>
      </c>
      <c r="Q794" t="b">
        <f t="shared" si="166"/>
        <v>0</v>
      </c>
      <c r="R794" t="b">
        <f t="shared" si="167"/>
        <v>0</v>
      </c>
      <c r="S794" t="b">
        <f t="shared" si="168"/>
        <v>0</v>
      </c>
      <c r="T794" t="str">
        <f t="shared" si="169"/>
        <v/>
      </c>
    </row>
    <row r="795" spans="1:20" x14ac:dyDescent="0.25">
      <c r="A795" t="b">
        <f>RECODES!A795</f>
        <v>0</v>
      </c>
      <c r="B795" t="b">
        <f>RECODES!D795</f>
        <v>0</v>
      </c>
      <c r="C795" t="b">
        <f>RECODES!E795</f>
        <v>0</v>
      </c>
      <c r="D795" t="b">
        <f>RECODES!F795</f>
        <v>0</v>
      </c>
      <c r="F795">
        <f t="shared" si="157"/>
        <v>3</v>
      </c>
      <c r="G795" t="b">
        <f t="shared" si="158"/>
        <v>0</v>
      </c>
      <c r="H795" t="b">
        <f t="shared" si="159"/>
        <v>0</v>
      </c>
      <c r="I795" t="str">
        <f t="shared" si="160"/>
        <v/>
      </c>
      <c r="K795" t="b">
        <f t="shared" si="161"/>
        <v>0</v>
      </c>
      <c r="L795" t="b">
        <f t="shared" si="162"/>
        <v>0</v>
      </c>
      <c r="M795" t="b">
        <f t="shared" si="163"/>
        <v>0</v>
      </c>
      <c r="O795" t="b">
        <f t="shared" si="164"/>
        <v>0</v>
      </c>
      <c r="P795" t="b">
        <f t="shared" si="165"/>
        <v>0</v>
      </c>
      <c r="Q795" t="b">
        <f t="shared" si="166"/>
        <v>0</v>
      </c>
      <c r="R795" t="b">
        <f t="shared" si="167"/>
        <v>0</v>
      </c>
      <c r="S795" t="b">
        <f t="shared" si="168"/>
        <v>0</v>
      </c>
      <c r="T795" t="str">
        <f t="shared" si="169"/>
        <v/>
      </c>
    </row>
    <row r="796" spans="1:20" x14ac:dyDescent="0.25">
      <c r="A796" t="b">
        <f>RECODES!A796</f>
        <v>0</v>
      </c>
      <c r="B796" t="b">
        <f>RECODES!D796</f>
        <v>0</v>
      </c>
      <c r="C796" t="b">
        <f>RECODES!E796</f>
        <v>0</v>
      </c>
      <c r="D796" t="b">
        <f>RECODES!F796</f>
        <v>0</v>
      </c>
      <c r="F796">
        <f t="shared" si="157"/>
        <v>3</v>
      </c>
      <c r="G796" t="b">
        <f t="shared" si="158"/>
        <v>0</v>
      </c>
      <c r="H796" t="b">
        <f t="shared" si="159"/>
        <v>0</v>
      </c>
      <c r="I796" t="str">
        <f t="shared" si="160"/>
        <v/>
      </c>
      <c r="K796" t="b">
        <f t="shared" si="161"/>
        <v>0</v>
      </c>
      <c r="L796" t="b">
        <f t="shared" si="162"/>
        <v>0</v>
      </c>
      <c r="M796" t="b">
        <f t="shared" si="163"/>
        <v>0</v>
      </c>
      <c r="O796" t="b">
        <f t="shared" si="164"/>
        <v>0</v>
      </c>
      <c r="P796" t="b">
        <f t="shared" si="165"/>
        <v>0</v>
      </c>
      <c r="Q796" t="b">
        <f t="shared" si="166"/>
        <v>0</v>
      </c>
      <c r="R796" t="b">
        <f t="shared" si="167"/>
        <v>0</v>
      </c>
      <c r="S796" t="b">
        <f t="shared" si="168"/>
        <v>0</v>
      </c>
      <c r="T796" t="str">
        <f t="shared" si="169"/>
        <v/>
      </c>
    </row>
    <row r="797" spans="1:20" x14ac:dyDescent="0.25">
      <c r="A797" t="b">
        <f>RECODES!A797</f>
        <v>0</v>
      </c>
      <c r="B797" t="b">
        <f>RECODES!D797</f>
        <v>0</v>
      </c>
      <c r="C797" t="b">
        <f>RECODES!E797</f>
        <v>0</v>
      </c>
      <c r="D797" t="b">
        <f>RECODES!F797</f>
        <v>0</v>
      </c>
      <c r="F797">
        <f t="shared" si="157"/>
        <v>3</v>
      </c>
      <c r="G797" t="b">
        <f t="shared" si="158"/>
        <v>0</v>
      </c>
      <c r="H797" t="b">
        <f t="shared" si="159"/>
        <v>0</v>
      </c>
      <c r="I797" t="str">
        <f t="shared" si="160"/>
        <v/>
      </c>
      <c r="K797" t="b">
        <f t="shared" si="161"/>
        <v>0</v>
      </c>
      <c r="L797" t="b">
        <f t="shared" si="162"/>
        <v>0</v>
      </c>
      <c r="M797" t="b">
        <f t="shared" si="163"/>
        <v>0</v>
      </c>
      <c r="O797" t="b">
        <f t="shared" si="164"/>
        <v>0</v>
      </c>
      <c r="P797" t="b">
        <f t="shared" si="165"/>
        <v>0</v>
      </c>
      <c r="Q797" t="b">
        <f t="shared" si="166"/>
        <v>0</v>
      </c>
      <c r="R797" t="b">
        <f t="shared" si="167"/>
        <v>0</v>
      </c>
      <c r="S797" t="b">
        <f t="shared" si="168"/>
        <v>0</v>
      </c>
      <c r="T797" t="str">
        <f t="shared" si="169"/>
        <v/>
      </c>
    </row>
    <row r="798" spans="1:20" x14ac:dyDescent="0.25">
      <c r="A798" t="b">
        <f>RECODES!A798</f>
        <v>0</v>
      </c>
      <c r="B798" t="b">
        <f>RECODES!D798</f>
        <v>0</v>
      </c>
      <c r="C798" t="b">
        <f>RECODES!E798</f>
        <v>0</v>
      </c>
      <c r="D798" t="b">
        <f>RECODES!F798</f>
        <v>0</v>
      </c>
      <c r="F798">
        <f t="shared" si="157"/>
        <v>3</v>
      </c>
      <c r="G798" t="b">
        <f t="shared" si="158"/>
        <v>0</v>
      </c>
      <c r="H798" t="b">
        <f t="shared" si="159"/>
        <v>0</v>
      </c>
      <c r="I798" t="str">
        <f t="shared" si="160"/>
        <v/>
      </c>
      <c r="K798" t="b">
        <f t="shared" si="161"/>
        <v>0</v>
      </c>
      <c r="L798" t="b">
        <f t="shared" si="162"/>
        <v>0</v>
      </c>
      <c r="M798" t="b">
        <f t="shared" si="163"/>
        <v>0</v>
      </c>
      <c r="O798" t="b">
        <f t="shared" si="164"/>
        <v>0</v>
      </c>
      <c r="P798" t="b">
        <f t="shared" si="165"/>
        <v>0</v>
      </c>
      <c r="Q798" t="b">
        <f t="shared" si="166"/>
        <v>0</v>
      </c>
      <c r="R798" t="b">
        <f t="shared" si="167"/>
        <v>0</v>
      </c>
      <c r="S798" t="b">
        <f t="shared" si="168"/>
        <v>0</v>
      </c>
      <c r="T798" t="str">
        <f t="shared" si="169"/>
        <v/>
      </c>
    </row>
    <row r="799" spans="1:20" x14ac:dyDescent="0.25">
      <c r="A799" t="b">
        <f>RECODES!A799</f>
        <v>0</v>
      </c>
      <c r="B799" t="b">
        <f>RECODES!D799</f>
        <v>0</v>
      </c>
      <c r="C799" t="b">
        <f>RECODES!E799</f>
        <v>0</v>
      </c>
      <c r="D799" t="b">
        <f>RECODES!F799</f>
        <v>0</v>
      </c>
      <c r="F799">
        <f t="shared" si="157"/>
        <v>3</v>
      </c>
      <c r="G799" t="b">
        <f t="shared" si="158"/>
        <v>0</v>
      </c>
      <c r="H799" t="b">
        <f t="shared" si="159"/>
        <v>0</v>
      </c>
      <c r="I799" t="str">
        <f t="shared" si="160"/>
        <v/>
      </c>
      <c r="K799" t="b">
        <f t="shared" si="161"/>
        <v>0</v>
      </c>
      <c r="L799" t="b">
        <f t="shared" si="162"/>
        <v>0</v>
      </c>
      <c r="M799" t="b">
        <f t="shared" si="163"/>
        <v>0</v>
      </c>
      <c r="O799" t="b">
        <f t="shared" si="164"/>
        <v>0</v>
      </c>
      <c r="P799" t="b">
        <f t="shared" si="165"/>
        <v>0</v>
      </c>
      <c r="Q799" t="b">
        <f t="shared" si="166"/>
        <v>0</v>
      </c>
      <c r="R799" t="b">
        <f t="shared" si="167"/>
        <v>0</v>
      </c>
      <c r="S799" t="b">
        <f t="shared" si="168"/>
        <v>0</v>
      </c>
      <c r="T799" t="str">
        <f t="shared" si="169"/>
        <v/>
      </c>
    </row>
    <row r="800" spans="1:20" x14ac:dyDescent="0.25">
      <c r="A800" t="b">
        <f>RECODES!A800</f>
        <v>0</v>
      </c>
      <c r="B800" t="b">
        <f>RECODES!D800</f>
        <v>0</v>
      </c>
      <c r="C800" t="b">
        <f>RECODES!E800</f>
        <v>0</v>
      </c>
      <c r="D800" t="b">
        <f>RECODES!F800</f>
        <v>0</v>
      </c>
      <c r="F800">
        <f t="shared" si="157"/>
        <v>3</v>
      </c>
      <c r="G800" t="b">
        <f t="shared" si="158"/>
        <v>0</v>
      </c>
      <c r="H800" t="b">
        <f t="shared" si="159"/>
        <v>0</v>
      </c>
      <c r="I800" t="str">
        <f t="shared" si="160"/>
        <v/>
      </c>
      <c r="K800" t="b">
        <f t="shared" si="161"/>
        <v>0</v>
      </c>
      <c r="L800" t="b">
        <f t="shared" si="162"/>
        <v>0</v>
      </c>
      <c r="M800" t="b">
        <f t="shared" si="163"/>
        <v>0</v>
      </c>
      <c r="O800" t="b">
        <f t="shared" si="164"/>
        <v>0</v>
      </c>
      <c r="P800" t="b">
        <f t="shared" si="165"/>
        <v>0</v>
      </c>
      <c r="Q800" t="b">
        <f t="shared" si="166"/>
        <v>0</v>
      </c>
      <c r="R800" t="b">
        <f t="shared" si="167"/>
        <v>0</v>
      </c>
      <c r="S800" t="b">
        <f t="shared" si="168"/>
        <v>0</v>
      </c>
      <c r="T800" t="str">
        <f t="shared" si="169"/>
        <v/>
      </c>
    </row>
    <row r="801" spans="1:20" x14ac:dyDescent="0.25">
      <c r="A801" t="b">
        <f>RECODES!A801</f>
        <v>0</v>
      </c>
      <c r="B801" t="b">
        <f>RECODES!D801</f>
        <v>0</v>
      </c>
      <c r="C801" t="b">
        <f>RECODES!E801</f>
        <v>0</v>
      </c>
      <c r="D801" t="b">
        <f>RECODES!F801</f>
        <v>0</v>
      </c>
      <c r="F801">
        <f t="shared" si="157"/>
        <v>3</v>
      </c>
      <c r="G801" t="b">
        <f t="shared" si="158"/>
        <v>0</v>
      </c>
      <c r="H801" t="b">
        <f t="shared" si="159"/>
        <v>0</v>
      </c>
      <c r="I801" t="str">
        <f t="shared" si="160"/>
        <v/>
      </c>
      <c r="K801" t="b">
        <f t="shared" si="161"/>
        <v>0</v>
      </c>
      <c r="L801" t="b">
        <f t="shared" si="162"/>
        <v>0</v>
      </c>
      <c r="M801" t="b">
        <f t="shared" si="163"/>
        <v>0</v>
      </c>
      <c r="O801" t="b">
        <f t="shared" si="164"/>
        <v>0</v>
      </c>
      <c r="P801" t="b">
        <f t="shared" si="165"/>
        <v>0</v>
      </c>
      <c r="Q801" t="b">
        <f t="shared" si="166"/>
        <v>0</v>
      </c>
      <c r="R801" t="b">
        <f t="shared" si="167"/>
        <v>0</v>
      </c>
      <c r="S801" t="b">
        <f t="shared" si="168"/>
        <v>0</v>
      </c>
      <c r="T801" t="str">
        <f t="shared" si="169"/>
        <v/>
      </c>
    </row>
    <row r="802" spans="1:20" x14ac:dyDescent="0.25">
      <c r="A802" t="b">
        <f>RECODES!A802</f>
        <v>0</v>
      </c>
      <c r="B802" t="b">
        <f>RECODES!D802</f>
        <v>0</v>
      </c>
      <c r="C802" t="b">
        <f>RECODES!E802</f>
        <v>0</v>
      </c>
      <c r="D802" t="b">
        <f>RECODES!F802</f>
        <v>0</v>
      </c>
      <c r="F802">
        <f t="shared" si="157"/>
        <v>3</v>
      </c>
      <c r="G802" t="b">
        <f t="shared" si="158"/>
        <v>0</v>
      </c>
      <c r="H802" t="b">
        <f t="shared" si="159"/>
        <v>0</v>
      </c>
      <c r="I802" t="str">
        <f t="shared" si="160"/>
        <v/>
      </c>
      <c r="K802" t="b">
        <f t="shared" si="161"/>
        <v>0</v>
      </c>
      <c r="L802" t="b">
        <f t="shared" si="162"/>
        <v>0</v>
      </c>
      <c r="M802" t="b">
        <f t="shared" si="163"/>
        <v>0</v>
      </c>
      <c r="O802" t="b">
        <f t="shared" si="164"/>
        <v>0</v>
      </c>
      <c r="P802" t="b">
        <f t="shared" si="165"/>
        <v>0</v>
      </c>
      <c r="Q802" t="b">
        <f t="shared" si="166"/>
        <v>0</v>
      </c>
      <c r="R802" t="b">
        <f t="shared" si="167"/>
        <v>0</v>
      </c>
      <c r="S802" t="b">
        <f t="shared" si="168"/>
        <v>0</v>
      </c>
      <c r="T802" t="str">
        <f t="shared" si="169"/>
        <v/>
      </c>
    </row>
    <row r="803" spans="1:20" x14ac:dyDescent="0.25">
      <c r="A803" t="b">
        <f>RECODES!A803</f>
        <v>0</v>
      </c>
      <c r="B803" t="b">
        <f>RECODES!D803</f>
        <v>0</v>
      </c>
      <c r="C803" t="b">
        <f>RECODES!E803</f>
        <v>0</v>
      </c>
      <c r="D803" t="b">
        <f>RECODES!F803</f>
        <v>0</v>
      </c>
      <c r="F803">
        <f t="shared" si="157"/>
        <v>3</v>
      </c>
      <c r="G803" t="b">
        <f t="shared" si="158"/>
        <v>0</v>
      </c>
      <c r="H803" t="b">
        <f t="shared" si="159"/>
        <v>0</v>
      </c>
      <c r="I803" t="str">
        <f t="shared" si="160"/>
        <v/>
      </c>
      <c r="K803" t="b">
        <f t="shared" si="161"/>
        <v>0</v>
      </c>
      <c r="L803" t="b">
        <f t="shared" si="162"/>
        <v>0</v>
      </c>
      <c r="M803" t="b">
        <f t="shared" si="163"/>
        <v>0</v>
      </c>
      <c r="O803" t="b">
        <f t="shared" si="164"/>
        <v>0</v>
      </c>
      <c r="P803" t="b">
        <f t="shared" si="165"/>
        <v>0</v>
      </c>
      <c r="Q803" t="b">
        <f t="shared" si="166"/>
        <v>0</v>
      </c>
      <c r="R803" t="b">
        <f t="shared" si="167"/>
        <v>0</v>
      </c>
      <c r="S803" t="b">
        <f t="shared" si="168"/>
        <v>0</v>
      </c>
      <c r="T803" t="str">
        <f t="shared" si="169"/>
        <v/>
      </c>
    </row>
    <row r="804" spans="1:20" x14ac:dyDescent="0.25">
      <c r="A804" t="b">
        <f>RECODES!A804</f>
        <v>0</v>
      </c>
      <c r="B804" t="b">
        <f>RECODES!D804</f>
        <v>0</v>
      </c>
      <c r="C804" t="b">
        <f>RECODES!E804</f>
        <v>0</v>
      </c>
      <c r="D804" t="b">
        <f>RECODES!F804</f>
        <v>0</v>
      </c>
      <c r="F804">
        <f t="shared" si="157"/>
        <v>3</v>
      </c>
      <c r="G804" t="b">
        <f t="shared" si="158"/>
        <v>0</v>
      </c>
      <c r="H804" t="b">
        <f t="shared" si="159"/>
        <v>0</v>
      </c>
      <c r="I804" t="str">
        <f t="shared" si="160"/>
        <v/>
      </c>
      <c r="K804" t="b">
        <f t="shared" si="161"/>
        <v>0</v>
      </c>
      <c r="L804" t="b">
        <f t="shared" si="162"/>
        <v>0</v>
      </c>
      <c r="M804" t="b">
        <f t="shared" si="163"/>
        <v>0</v>
      </c>
      <c r="O804" t="b">
        <f t="shared" si="164"/>
        <v>0</v>
      </c>
      <c r="P804" t="b">
        <f t="shared" si="165"/>
        <v>0</v>
      </c>
      <c r="Q804" t="b">
        <f t="shared" si="166"/>
        <v>0</v>
      </c>
      <c r="R804" t="b">
        <f t="shared" si="167"/>
        <v>0</v>
      </c>
      <c r="S804" t="b">
        <f t="shared" si="168"/>
        <v>0</v>
      </c>
      <c r="T804" t="str">
        <f t="shared" si="169"/>
        <v/>
      </c>
    </row>
    <row r="805" spans="1:20" x14ac:dyDescent="0.25">
      <c r="A805" t="b">
        <f>RECODES!A805</f>
        <v>0</v>
      </c>
      <c r="B805" t="b">
        <f>RECODES!D805</f>
        <v>0</v>
      </c>
      <c r="C805" t="b">
        <f>RECODES!E805</f>
        <v>0</v>
      </c>
      <c r="D805" t="b">
        <f>RECODES!F805</f>
        <v>0</v>
      </c>
      <c r="F805">
        <f t="shared" si="157"/>
        <v>3</v>
      </c>
      <c r="G805" t="b">
        <f t="shared" si="158"/>
        <v>0</v>
      </c>
      <c r="H805" t="b">
        <f t="shared" si="159"/>
        <v>0</v>
      </c>
      <c r="I805" t="str">
        <f t="shared" si="160"/>
        <v/>
      </c>
      <c r="K805" t="b">
        <f t="shared" si="161"/>
        <v>0</v>
      </c>
      <c r="L805" t="b">
        <f t="shared" si="162"/>
        <v>0</v>
      </c>
      <c r="M805" t="b">
        <f t="shared" si="163"/>
        <v>0</v>
      </c>
      <c r="O805" t="b">
        <f t="shared" si="164"/>
        <v>0</v>
      </c>
      <c r="P805" t="b">
        <f t="shared" si="165"/>
        <v>0</v>
      </c>
      <c r="Q805" t="b">
        <f t="shared" si="166"/>
        <v>0</v>
      </c>
      <c r="R805" t="b">
        <f t="shared" si="167"/>
        <v>0</v>
      </c>
      <c r="S805" t="b">
        <f t="shared" si="168"/>
        <v>0</v>
      </c>
      <c r="T805" t="str">
        <f t="shared" si="169"/>
        <v/>
      </c>
    </row>
    <row r="806" spans="1:20" x14ac:dyDescent="0.25">
      <c r="A806" t="b">
        <f>RECODES!A806</f>
        <v>0</v>
      </c>
      <c r="B806" t="b">
        <f>RECODES!D806</f>
        <v>0</v>
      </c>
      <c r="C806" t="b">
        <f>RECODES!E806</f>
        <v>0</v>
      </c>
      <c r="D806" t="b">
        <f>RECODES!F806</f>
        <v>0</v>
      </c>
      <c r="F806">
        <f t="shared" si="157"/>
        <v>3</v>
      </c>
      <c r="G806" t="b">
        <f t="shared" si="158"/>
        <v>0</v>
      </c>
      <c r="H806" t="b">
        <f t="shared" si="159"/>
        <v>0</v>
      </c>
      <c r="I806" t="str">
        <f t="shared" si="160"/>
        <v/>
      </c>
      <c r="K806" t="b">
        <f t="shared" si="161"/>
        <v>0</v>
      </c>
      <c r="L806" t="b">
        <f t="shared" si="162"/>
        <v>0</v>
      </c>
      <c r="M806" t="b">
        <f t="shared" si="163"/>
        <v>0</v>
      </c>
      <c r="O806" t="b">
        <f t="shared" si="164"/>
        <v>0</v>
      </c>
      <c r="P806" t="b">
        <f t="shared" si="165"/>
        <v>0</v>
      </c>
      <c r="Q806" t="b">
        <f t="shared" si="166"/>
        <v>0</v>
      </c>
      <c r="R806" t="b">
        <f t="shared" si="167"/>
        <v>0</v>
      </c>
      <c r="S806" t="b">
        <f t="shared" si="168"/>
        <v>0</v>
      </c>
      <c r="T806" t="str">
        <f t="shared" si="169"/>
        <v/>
      </c>
    </row>
    <row r="807" spans="1:20" x14ac:dyDescent="0.25">
      <c r="A807" t="b">
        <f>RECODES!A807</f>
        <v>0</v>
      </c>
      <c r="B807" t="b">
        <f>RECODES!D807</f>
        <v>0</v>
      </c>
      <c r="C807" t="b">
        <f>RECODES!E807</f>
        <v>0</v>
      </c>
      <c r="D807" t="b">
        <f>RECODES!F807</f>
        <v>0</v>
      </c>
      <c r="F807">
        <f t="shared" si="157"/>
        <v>3</v>
      </c>
      <c r="G807" t="b">
        <f t="shared" si="158"/>
        <v>0</v>
      </c>
      <c r="H807" t="b">
        <f t="shared" si="159"/>
        <v>0</v>
      </c>
      <c r="I807" t="str">
        <f t="shared" si="160"/>
        <v/>
      </c>
      <c r="K807" t="b">
        <f t="shared" si="161"/>
        <v>0</v>
      </c>
      <c r="L807" t="b">
        <f t="shared" si="162"/>
        <v>0</v>
      </c>
      <c r="M807" t="b">
        <f t="shared" si="163"/>
        <v>0</v>
      </c>
      <c r="O807" t="b">
        <f t="shared" si="164"/>
        <v>0</v>
      </c>
      <c r="P807" t="b">
        <f t="shared" si="165"/>
        <v>0</v>
      </c>
      <c r="Q807" t="b">
        <f t="shared" si="166"/>
        <v>0</v>
      </c>
      <c r="R807" t="b">
        <f t="shared" si="167"/>
        <v>0</v>
      </c>
      <c r="S807" t="b">
        <f t="shared" si="168"/>
        <v>0</v>
      </c>
      <c r="T807" t="str">
        <f t="shared" si="169"/>
        <v/>
      </c>
    </row>
    <row r="808" spans="1:20" x14ac:dyDescent="0.25">
      <c r="A808" t="b">
        <f>RECODES!A808</f>
        <v>0</v>
      </c>
      <c r="B808" t="b">
        <f>RECODES!D808</f>
        <v>0</v>
      </c>
      <c r="C808" t="b">
        <f>RECODES!E808</f>
        <v>0</v>
      </c>
      <c r="D808" t="b">
        <f>RECODES!F808</f>
        <v>0</v>
      </c>
      <c r="F808">
        <f t="shared" si="157"/>
        <v>3</v>
      </c>
      <c r="G808" t="b">
        <f t="shared" si="158"/>
        <v>0</v>
      </c>
      <c r="H808" t="b">
        <f t="shared" si="159"/>
        <v>0</v>
      </c>
      <c r="I808" t="str">
        <f t="shared" si="160"/>
        <v/>
      </c>
      <c r="K808" t="b">
        <f t="shared" si="161"/>
        <v>0</v>
      </c>
      <c r="L808" t="b">
        <f t="shared" si="162"/>
        <v>0</v>
      </c>
      <c r="M808" t="b">
        <f t="shared" si="163"/>
        <v>0</v>
      </c>
      <c r="O808" t="b">
        <f t="shared" si="164"/>
        <v>0</v>
      </c>
      <c r="P808" t="b">
        <f t="shared" si="165"/>
        <v>0</v>
      </c>
      <c r="Q808" t="b">
        <f t="shared" si="166"/>
        <v>0</v>
      </c>
      <c r="R808" t="b">
        <f t="shared" si="167"/>
        <v>0</v>
      </c>
      <c r="S808" t="b">
        <f t="shared" si="168"/>
        <v>0</v>
      </c>
      <c r="T808" t="str">
        <f t="shared" si="169"/>
        <v/>
      </c>
    </row>
    <row r="809" spans="1:20" x14ac:dyDescent="0.25">
      <c r="A809" t="b">
        <f>RECODES!A809</f>
        <v>0</v>
      </c>
      <c r="B809" t="b">
        <f>RECODES!D809</f>
        <v>0</v>
      </c>
      <c r="C809" t="b">
        <f>RECODES!E809</f>
        <v>0</v>
      </c>
      <c r="D809" t="b">
        <f>RECODES!F809</f>
        <v>0</v>
      </c>
      <c r="F809">
        <f t="shared" si="157"/>
        <v>3</v>
      </c>
      <c r="G809" t="b">
        <f t="shared" si="158"/>
        <v>0</v>
      </c>
      <c r="H809" t="b">
        <f t="shared" si="159"/>
        <v>0</v>
      </c>
      <c r="I809" t="str">
        <f t="shared" si="160"/>
        <v/>
      </c>
      <c r="K809" t="b">
        <f t="shared" si="161"/>
        <v>0</v>
      </c>
      <c r="L809" t="b">
        <f t="shared" si="162"/>
        <v>0</v>
      </c>
      <c r="M809" t="b">
        <f t="shared" si="163"/>
        <v>0</v>
      </c>
      <c r="O809" t="b">
        <f t="shared" si="164"/>
        <v>0</v>
      </c>
      <c r="P809" t="b">
        <f t="shared" si="165"/>
        <v>0</v>
      </c>
      <c r="Q809" t="b">
        <f t="shared" si="166"/>
        <v>0</v>
      </c>
      <c r="R809" t="b">
        <f t="shared" si="167"/>
        <v>0</v>
      </c>
      <c r="S809" t="b">
        <f t="shared" si="168"/>
        <v>0</v>
      </c>
      <c r="T809" t="str">
        <f t="shared" si="169"/>
        <v/>
      </c>
    </row>
    <row r="810" spans="1:20" x14ac:dyDescent="0.25">
      <c r="A810" t="b">
        <f>RECODES!A810</f>
        <v>0</v>
      </c>
      <c r="B810" t="b">
        <f>RECODES!D810</f>
        <v>0</v>
      </c>
      <c r="C810" t="b">
        <f>RECODES!E810</f>
        <v>0</v>
      </c>
      <c r="D810" t="b">
        <f>RECODES!F810</f>
        <v>0</v>
      </c>
      <c r="F810">
        <f t="shared" si="157"/>
        <v>3</v>
      </c>
      <c r="G810" t="b">
        <f t="shared" si="158"/>
        <v>0</v>
      </c>
      <c r="H810" t="b">
        <f t="shared" si="159"/>
        <v>0</v>
      </c>
      <c r="I810" t="str">
        <f t="shared" si="160"/>
        <v/>
      </c>
      <c r="K810" t="b">
        <f t="shared" si="161"/>
        <v>0</v>
      </c>
      <c r="L810" t="b">
        <f t="shared" si="162"/>
        <v>0</v>
      </c>
      <c r="M810" t="b">
        <f t="shared" si="163"/>
        <v>0</v>
      </c>
      <c r="O810" t="b">
        <f t="shared" si="164"/>
        <v>0</v>
      </c>
      <c r="P810" t="b">
        <f t="shared" si="165"/>
        <v>0</v>
      </c>
      <c r="Q810" t="b">
        <f t="shared" si="166"/>
        <v>0</v>
      </c>
      <c r="R810" t="b">
        <f t="shared" si="167"/>
        <v>0</v>
      </c>
      <c r="S810" t="b">
        <f t="shared" si="168"/>
        <v>0</v>
      </c>
      <c r="T810" t="str">
        <f t="shared" si="169"/>
        <v/>
      </c>
    </row>
    <row r="811" spans="1:20" x14ac:dyDescent="0.25">
      <c r="A811" t="b">
        <f>RECODES!A811</f>
        <v>0</v>
      </c>
      <c r="B811" t="b">
        <f>RECODES!D811</f>
        <v>0</v>
      </c>
      <c r="C811" t="b">
        <f>RECODES!E811</f>
        <v>0</v>
      </c>
      <c r="D811" t="b">
        <f>RECODES!F811</f>
        <v>0</v>
      </c>
      <c r="F811">
        <f t="shared" si="157"/>
        <v>3</v>
      </c>
      <c r="G811" t="b">
        <f t="shared" si="158"/>
        <v>0</v>
      </c>
      <c r="H811" t="b">
        <f t="shared" si="159"/>
        <v>0</v>
      </c>
      <c r="I811" t="str">
        <f t="shared" si="160"/>
        <v/>
      </c>
      <c r="K811" t="b">
        <f t="shared" si="161"/>
        <v>0</v>
      </c>
      <c r="L811" t="b">
        <f t="shared" si="162"/>
        <v>0</v>
      </c>
      <c r="M811" t="b">
        <f t="shared" si="163"/>
        <v>0</v>
      </c>
      <c r="O811" t="b">
        <f t="shared" si="164"/>
        <v>0</v>
      </c>
      <c r="P811" t="b">
        <f t="shared" si="165"/>
        <v>0</v>
      </c>
      <c r="Q811" t="b">
        <f t="shared" si="166"/>
        <v>0</v>
      </c>
      <c r="R811" t="b">
        <f t="shared" si="167"/>
        <v>0</v>
      </c>
      <c r="S811" t="b">
        <f t="shared" si="168"/>
        <v>0</v>
      </c>
      <c r="T811" t="str">
        <f t="shared" si="169"/>
        <v/>
      </c>
    </row>
    <row r="812" spans="1:20" x14ac:dyDescent="0.25">
      <c r="A812" t="b">
        <f>RECODES!A812</f>
        <v>0</v>
      </c>
      <c r="B812" t="b">
        <f>RECODES!D812</f>
        <v>0</v>
      </c>
      <c r="C812" t="b">
        <f>RECODES!E812</f>
        <v>0</v>
      </c>
      <c r="D812" t="b">
        <f>RECODES!F812</f>
        <v>0</v>
      </c>
      <c r="F812">
        <f t="shared" si="157"/>
        <v>3</v>
      </c>
      <c r="G812" t="b">
        <f t="shared" si="158"/>
        <v>0</v>
      </c>
      <c r="H812" t="b">
        <f t="shared" si="159"/>
        <v>0</v>
      </c>
      <c r="I812" t="str">
        <f t="shared" si="160"/>
        <v/>
      </c>
      <c r="K812" t="b">
        <f t="shared" si="161"/>
        <v>0</v>
      </c>
      <c r="L812" t="b">
        <f t="shared" si="162"/>
        <v>0</v>
      </c>
      <c r="M812" t="b">
        <f t="shared" si="163"/>
        <v>0</v>
      </c>
      <c r="O812" t="b">
        <f t="shared" si="164"/>
        <v>0</v>
      </c>
      <c r="P812" t="b">
        <f t="shared" si="165"/>
        <v>0</v>
      </c>
      <c r="Q812" t="b">
        <f t="shared" si="166"/>
        <v>0</v>
      </c>
      <c r="R812" t="b">
        <f t="shared" si="167"/>
        <v>0</v>
      </c>
      <c r="S812" t="b">
        <f t="shared" si="168"/>
        <v>0</v>
      </c>
      <c r="T812" t="str">
        <f t="shared" si="169"/>
        <v/>
      </c>
    </row>
    <row r="813" spans="1:20" x14ac:dyDescent="0.25">
      <c r="A813" t="b">
        <f>RECODES!A813</f>
        <v>0</v>
      </c>
      <c r="B813" t="b">
        <f>RECODES!D813</f>
        <v>0</v>
      </c>
      <c r="C813" t="b">
        <f>RECODES!E813</f>
        <v>0</v>
      </c>
      <c r="D813" t="b">
        <f>RECODES!F813</f>
        <v>0</v>
      </c>
      <c r="F813">
        <f t="shared" si="157"/>
        <v>3</v>
      </c>
      <c r="G813" t="b">
        <f t="shared" si="158"/>
        <v>0</v>
      </c>
      <c r="H813" t="b">
        <f t="shared" si="159"/>
        <v>0</v>
      </c>
      <c r="I813" t="str">
        <f t="shared" si="160"/>
        <v/>
      </c>
      <c r="K813" t="b">
        <f t="shared" si="161"/>
        <v>0</v>
      </c>
      <c r="L813" t="b">
        <f t="shared" si="162"/>
        <v>0</v>
      </c>
      <c r="M813" t="b">
        <f t="shared" si="163"/>
        <v>0</v>
      </c>
      <c r="O813" t="b">
        <f t="shared" si="164"/>
        <v>0</v>
      </c>
      <c r="P813" t="b">
        <f t="shared" si="165"/>
        <v>0</v>
      </c>
      <c r="Q813" t="b">
        <f t="shared" si="166"/>
        <v>0</v>
      </c>
      <c r="R813" t="b">
        <f t="shared" si="167"/>
        <v>0</v>
      </c>
      <c r="S813" t="b">
        <f t="shared" si="168"/>
        <v>0</v>
      </c>
      <c r="T813" t="str">
        <f t="shared" si="169"/>
        <v/>
      </c>
    </row>
    <row r="814" spans="1:20" x14ac:dyDescent="0.25">
      <c r="A814" t="b">
        <f>RECODES!A814</f>
        <v>0</v>
      </c>
      <c r="B814" t="b">
        <f>RECODES!D814</f>
        <v>0</v>
      </c>
      <c r="C814" t="b">
        <f>RECODES!E814</f>
        <v>0</v>
      </c>
      <c r="D814" t="b">
        <f>RECODES!F814</f>
        <v>0</v>
      </c>
      <c r="F814">
        <f t="shared" si="157"/>
        <v>3</v>
      </c>
      <c r="G814" t="b">
        <f t="shared" si="158"/>
        <v>0</v>
      </c>
      <c r="H814" t="b">
        <f t="shared" si="159"/>
        <v>0</v>
      </c>
      <c r="I814" t="str">
        <f t="shared" si="160"/>
        <v/>
      </c>
      <c r="K814" t="b">
        <f t="shared" si="161"/>
        <v>0</v>
      </c>
      <c r="L814" t="b">
        <f t="shared" si="162"/>
        <v>0</v>
      </c>
      <c r="M814" t="b">
        <f t="shared" si="163"/>
        <v>0</v>
      </c>
      <c r="O814" t="b">
        <f t="shared" si="164"/>
        <v>0</v>
      </c>
      <c r="P814" t="b">
        <f t="shared" si="165"/>
        <v>0</v>
      </c>
      <c r="Q814" t="b">
        <f t="shared" si="166"/>
        <v>0</v>
      </c>
      <c r="R814" t="b">
        <f t="shared" si="167"/>
        <v>0</v>
      </c>
      <c r="S814" t="b">
        <f t="shared" si="168"/>
        <v>0</v>
      </c>
      <c r="T814" t="str">
        <f t="shared" si="169"/>
        <v/>
      </c>
    </row>
    <row r="815" spans="1:20" x14ac:dyDescent="0.25">
      <c r="A815" t="b">
        <f>RECODES!A815</f>
        <v>0</v>
      </c>
      <c r="B815" t="b">
        <f>RECODES!D815</f>
        <v>0</v>
      </c>
      <c r="C815" t="b">
        <f>RECODES!E815</f>
        <v>0</v>
      </c>
      <c r="D815" t="b">
        <f>RECODES!F815</f>
        <v>0</v>
      </c>
      <c r="F815">
        <f t="shared" si="157"/>
        <v>3</v>
      </c>
      <c r="G815" t="b">
        <f t="shared" si="158"/>
        <v>0</v>
      </c>
      <c r="H815" t="b">
        <f t="shared" si="159"/>
        <v>0</v>
      </c>
      <c r="I815" t="str">
        <f t="shared" si="160"/>
        <v/>
      </c>
      <c r="K815" t="b">
        <f t="shared" si="161"/>
        <v>0</v>
      </c>
      <c r="L815" t="b">
        <f t="shared" si="162"/>
        <v>0</v>
      </c>
      <c r="M815" t="b">
        <f t="shared" si="163"/>
        <v>0</v>
      </c>
      <c r="O815" t="b">
        <f t="shared" si="164"/>
        <v>0</v>
      </c>
      <c r="P815" t="b">
        <f t="shared" si="165"/>
        <v>0</v>
      </c>
      <c r="Q815" t="b">
        <f t="shared" si="166"/>
        <v>0</v>
      </c>
      <c r="R815" t="b">
        <f t="shared" si="167"/>
        <v>0</v>
      </c>
      <c r="S815" t="b">
        <f t="shared" si="168"/>
        <v>0</v>
      </c>
      <c r="T815" t="str">
        <f t="shared" si="169"/>
        <v/>
      </c>
    </row>
    <row r="816" spans="1:20" x14ac:dyDescent="0.25">
      <c r="A816" t="b">
        <f>RECODES!A816</f>
        <v>0</v>
      </c>
      <c r="B816" t="b">
        <f>RECODES!D816</f>
        <v>0</v>
      </c>
      <c r="C816" t="b">
        <f>RECODES!E816</f>
        <v>0</v>
      </c>
      <c r="D816" t="b">
        <f>RECODES!F816</f>
        <v>0</v>
      </c>
      <c r="F816">
        <f t="shared" si="157"/>
        <v>3</v>
      </c>
      <c r="G816" t="b">
        <f t="shared" si="158"/>
        <v>0</v>
      </c>
      <c r="H816" t="b">
        <f t="shared" si="159"/>
        <v>0</v>
      </c>
      <c r="I816" t="str">
        <f t="shared" si="160"/>
        <v/>
      </c>
      <c r="K816" t="b">
        <f t="shared" si="161"/>
        <v>0</v>
      </c>
      <c r="L816" t="b">
        <f t="shared" si="162"/>
        <v>0</v>
      </c>
      <c r="M816" t="b">
        <f t="shared" si="163"/>
        <v>0</v>
      </c>
      <c r="O816" t="b">
        <f t="shared" si="164"/>
        <v>0</v>
      </c>
      <c r="P816" t="b">
        <f t="shared" si="165"/>
        <v>0</v>
      </c>
      <c r="Q816" t="b">
        <f t="shared" si="166"/>
        <v>0</v>
      </c>
      <c r="R816" t="b">
        <f t="shared" si="167"/>
        <v>0</v>
      </c>
      <c r="S816" t="b">
        <f t="shared" si="168"/>
        <v>0</v>
      </c>
      <c r="T816" t="str">
        <f t="shared" si="169"/>
        <v/>
      </c>
    </row>
    <row r="817" spans="1:20" x14ac:dyDescent="0.25">
      <c r="A817" t="b">
        <f>RECODES!A817</f>
        <v>0</v>
      </c>
      <c r="B817" t="b">
        <f>RECODES!D817</f>
        <v>0</v>
      </c>
      <c r="C817" t="b">
        <f>RECODES!E817</f>
        <v>0</v>
      </c>
      <c r="D817" t="b">
        <f>RECODES!F817</f>
        <v>0</v>
      </c>
      <c r="F817">
        <f t="shared" si="157"/>
        <v>3</v>
      </c>
      <c r="G817" t="b">
        <f t="shared" si="158"/>
        <v>0</v>
      </c>
      <c r="H817" t="b">
        <f t="shared" si="159"/>
        <v>0</v>
      </c>
      <c r="I817" t="str">
        <f t="shared" si="160"/>
        <v/>
      </c>
      <c r="K817" t="b">
        <f t="shared" si="161"/>
        <v>0</v>
      </c>
      <c r="L817" t="b">
        <f t="shared" si="162"/>
        <v>0</v>
      </c>
      <c r="M817" t="b">
        <f t="shared" si="163"/>
        <v>0</v>
      </c>
      <c r="O817" t="b">
        <f t="shared" si="164"/>
        <v>0</v>
      </c>
      <c r="P817" t="b">
        <f t="shared" si="165"/>
        <v>0</v>
      </c>
      <c r="Q817" t="b">
        <f t="shared" si="166"/>
        <v>0</v>
      </c>
      <c r="R817" t="b">
        <f t="shared" si="167"/>
        <v>0</v>
      </c>
      <c r="S817" t="b">
        <f t="shared" si="168"/>
        <v>0</v>
      </c>
      <c r="T817" t="str">
        <f t="shared" si="169"/>
        <v/>
      </c>
    </row>
    <row r="818" spans="1:20" x14ac:dyDescent="0.25">
      <c r="A818" t="b">
        <f>RECODES!A818</f>
        <v>0</v>
      </c>
      <c r="B818" t="b">
        <f>RECODES!D818</f>
        <v>0</v>
      </c>
      <c r="C818" t="b">
        <f>RECODES!E818</f>
        <v>0</v>
      </c>
      <c r="D818" t="b">
        <f>RECODES!F818</f>
        <v>0</v>
      </c>
      <c r="F818">
        <f t="shared" si="157"/>
        <v>3</v>
      </c>
      <c r="G818" t="b">
        <f t="shared" si="158"/>
        <v>0</v>
      </c>
      <c r="H818" t="b">
        <f t="shared" si="159"/>
        <v>0</v>
      </c>
      <c r="I818" t="str">
        <f t="shared" si="160"/>
        <v/>
      </c>
      <c r="K818" t="b">
        <f t="shared" si="161"/>
        <v>0</v>
      </c>
      <c r="L818" t="b">
        <f t="shared" si="162"/>
        <v>0</v>
      </c>
      <c r="M818" t="b">
        <f t="shared" si="163"/>
        <v>0</v>
      </c>
      <c r="O818" t="b">
        <f t="shared" si="164"/>
        <v>0</v>
      </c>
      <c r="P818" t="b">
        <f t="shared" si="165"/>
        <v>0</v>
      </c>
      <c r="Q818" t="b">
        <f t="shared" si="166"/>
        <v>0</v>
      </c>
      <c r="R818" t="b">
        <f t="shared" si="167"/>
        <v>0</v>
      </c>
      <c r="S818" t="b">
        <f t="shared" si="168"/>
        <v>0</v>
      </c>
      <c r="T818" t="str">
        <f t="shared" si="169"/>
        <v/>
      </c>
    </row>
    <row r="819" spans="1:20" x14ac:dyDescent="0.25">
      <c r="A819" t="b">
        <f>RECODES!A819</f>
        <v>0</v>
      </c>
      <c r="B819" t="b">
        <f>RECODES!D819</f>
        <v>0</v>
      </c>
      <c r="C819" t="b">
        <f>RECODES!E819</f>
        <v>0</v>
      </c>
      <c r="D819" t="b">
        <f>RECODES!F819</f>
        <v>0</v>
      </c>
      <c r="F819">
        <f t="shared" si="157"/>
        <v>3</v>
      </c>
      <c r="G819" t="b">
        <f t="shared" si="158"/>
        <v>0</v>
      </c>
      <c r="H819" t="b">
        <f t="shared" si="159"/>
        <v>0</v>
      </c>
      <c r="I819" t="str">
        <f t="shared" si="160"/>
        <v/>
      </c>
      <c r="K819" t="b">
        <f t="shared" si="161"/>
        <v>0</v>
      </c>
      <c r="L819" t="b">
        <f t="shared" si="162"/>
        <v>0</v>
      </c>
      <c r="M819" t="b">
        <f t="shared" si="163"/>
        <v>0</v>
      </c>
      <c r="O819" t="b">
        <f t="shared" si="164"/>
        <v>0</v>
      </c>
      <c r="P819" t="b">
        <f t="shared" si="165"/>
        <v>0</v>
      </c>
      <c r="Q819" t="b">
        <f t="shared" si="166"/>
        <v>0</v>
      </c>
      <c r="R819" t="b">
        <f t="shared" si="167"/>
        <v>0</v>
      </c>
      <c r="S819" t="b">
        <f t="shared" si="168"/>
        <v>0</v>
      </c>
      <c r="T819" t="str">
        <f t="shared" si="169"/>
        <v/>
      </c>
    </row>
    <row r="820" spans="1:20" x14ac:dyDescent="0.25">
      <c r="A820" t="b">
        <f>RECODES!A820</f>
        <v>0</v>
      </c>
      <c r="B820" t="b">
        <f>RECODES!D820</f>
        <v>0</v>
      </c>
      <c r="C820" t="b">
        <f>RECODES!E820</f>
        <v>0</v>
      </c>
      <c r="D820" t="b">
        <f>RECODES!F820</f>
        <v>0</v>
      </c>
      <c r="F820">
        <f t="shared" si="157"/>
        <v>3</v>
      </c>
      <c r="G820" t="b">
        <f t="shared" si="158"/>
        <v>0</v>
      </c>
      <c r="H820" t="b">
        <f t="shared" si="159"/>
        <v>0</v>
      </c>
      <c r="I820" t="str">
        <f t="shared" si="160"/>
        <v/>
      </c>
      <c r="K820" t="b">
        <f t="shared" si="161"/>
        <v>0</v>
      </c>
      <c r="L820" t="b">
        <f t="shared" si="162"/>
        <v>0</v>
      </c>
      <c r="M820" t="b">
        <f t="shared" si="163"/>
        <v>0</v>
      </c>
      <c r="O820" t="b">
        <f t="shared" si="164"/>
        <v>0</v>
      </c>
      <c r="P820" t="b">
        <f t="shared" si="165"/>
        <v>0</v>
      </c>
      <c r="Q820" t="b">
        <f t="shared" si="166"/>
        <v>0</v>
      </c>
      <c r="R820" t="b">
        <f t="shared" si="167"/>
        <v>0</v>
      </c>
      <c r="S820" t="b">
        <f t="shared" si="168"/>
        <v>0</v>
      </c>
      <c r="T820" t="str">
        <f t="shared" si="169"/>
        <v/>
      </c>
    </row>
    <row r="821" spans="1:20" x14ac:dyDescent="0.25">
      <c r="A821" t="b">
        <f>RECODES!A821</f>
        <v>0</v>
      </c>
      <c r="B821" t="b">
        <f>RECODES!D821</f>
        <v>0</v>
      </c>
      <c r="C821" t="b">
        <f>RECODES!E821</f>
        <v>0</v>
      </c>
      <c r="D821" t="b">
        <f>RECODES!F821</f>
        <v>0</v>
      </c>
      <c r="F821">
        <f t="shared" si="157"/>
        <v>3</v>
      </c>
      <c r="G821" t="b">
        <f t="shared" si="158"/>
        <v>0</v>
      </c>
      <c r="H821" t="b">
        <f t="shared" si="159"/>
        <v>0</v>
      </c>
      <c r="I821" t="str">
        <f t="shared" si="160"/>
        <v/>
      </c>
      <c r="K821" t="b">
        <f t="shared" si="161"/>
        <v>0</v>
      </c>
      <c r="L821" t="b">
        <f t="shared" si="162"/>
        <v>0</v>
      </c>
      <c r="M821" t="b">
        <f t="shared" si="163"/>
        <v>0</v>
      </c>
      <c r="O821" t="b">
        <f t="shared" si="164"/>
        <v>0</v>
      </c>
      <c r="P821" t="b">
        <f t="shared" si="165"/>
        <v>0</v>
      </c>
      <c r="Q821" t="b">
        <f t="shared" si="166"/>
        <v>0</v>
      </c>
      <c r="R821" t="b">
        <f t="shared" si="167"/>
        <v>0</v>
      </c>
      <c r="S821" t="b">
        <f t="shared" si="168"/>
        <v>0</v>
      </c>
      <c r="T821" t="str">
        <f t="shared" si="169"/>
        <v/>
      </c>
    </row>
    <row r="822" spans="1:20" x14ac:dyDescent="0.25">
      <c r="A822" t="b">
        <f>RECODES!A822</f>
        <v>0</v>
      </c>
      <c r="B822" t="b">
        <f>RECODES!D822</f>
        <v>0</v>
      </c>
      <c r="C822" t="b">
        <f>RECODES!E822</f>
        <v>0</v>
      </c>
      <c r="D822" t="b">
        <f>RECODES!F822</f>
        <v>0</v>
      </c>
      <c r="F822">
        <f t="shared" si="157"/>
        <v>3</v>
      </c>
      <c r="G822" t="b">
        <f t="shared" si="158"/>
        <v>0</v>
      </c>
      <c r="H822" t="b">
        <f t="shared" si="159"/>
        <v>0</v>
      </c>
      <c r="I822" t="str">
        <f t="shared" si="160"/>
        <v/>
      </c>
      <c r="K822" t="b">
        <f t="shared" si="161"/>
        <v>0</v>
      </c>
      <c r="L822" t="b">
        <f t="shared" si="162"/>
        <v>0</v>
      </c>
      <c r="M822" t="b">
        <f t="shared" si="163"/>
        <v>0</v>
      </c>
      <c r="O822" t="b">
        <f t="shared" si="164"/>
        <v>0</v>
      </c>
      <c r="P822" t="b">
        <f t="shared" si="165"/>
        <v>0</v>
      </c>
      <c r="Q822" t="b">
        <f t="shared" si="166"/>
        <v>0</v>
      </c>
      <c r="R822" t="b">
        <f t="shared" si="167"/>
        <v>0</v>
      </c>
      <c r="S822" t="b">
        <f t="shared" si="168"/>
        <v>0</v>
      </c>
      <c r="T822" t="str">
        <f t="shared" si="169"/>
        <v/>
      </c>
    </row>
    <row r="823" spans="1:20" x14ac:dyDescent="0.25">
      <c r="A823" t="b">
        <f>RECODES!A823</f>
        <v>0</v>
      </c>
      <c r="B823" t="b">
        <f>RECODES!D823</f>
        <v>0</v>
      </c>
      <c r="C823" t="b">
        <f>RECODES!E823</f>
        <v>0</v>
      </c>
      <c r="D823" t="b">
        <f>RECODES!F823</f>
        <v>0</v>
      </c>
      <c r="F823">
        <f t="shared" si="157"/>
        <v>3</v>
      </c>
      <c r="G823" t="b">
        <f t="shared" si="158"/>
        <v>0</v>
      </c>
      <c r="H823" t="b">
        <f t="shared" si="159"/>
        <v>0</v>
      </c>
      <c r="I823" t="str">
        <f t="shared" si="160"/>
        <v/>
      </c>
      <c r="K823" t="b">
        <f t="shared" si="161"/>
        <v>0</v>
      </c>
      <c r="L823" t="b">
        <f t="shared" si="162"/>
        <v>0</v>
      </c>
      <c r="M823" t="b">
        <f t="shared" si="163"/>
        <v>0</v>
      </c>
      <c r="O823" t="b">
        <f t="shared" si="164"/>
        <v>0</v>
      </c>
      <c r="P823" t="b">
        <f t="shared" si="165"/>
        <v>0</v>
      </c>
      <c r="Q823" t="b">
        <f t="shared" si="166"/>
        <v>0</v>
      </c>
      <c r="R823" t="b">
        <f t="shared" si="167"/>
        <v>0</v>
      </c>
      <c r="S823" t="b">
        <f t="shared" si="168"/>
        <v>0</v>
      </c>
      <c r="T823" t="str">
        <f t="shared" si="169"/>
        <v/>
      </c>
    </row>
    <row r="824" spans="1:20" x14ac:dyDescent="0.25">
      <c r="A824" t="b">
        <f>RECODES!A824</f>
        <v>0</v>
      </c>
      <c r="B824" t="b">
        <f>RECODES!D824</f>
        <v>0</v>
      </c>
      <c r="C824" t="b">
        <f>RECODES!E824</f>
        <v>0</v>
      </c>
      <c r="D824" t="b">
        <f>RECODES!F824</f>
        <v>0</v>
      </c>
      <c r="F824">
        <f t="shared" si="157"/>
        <v>3</v>
      </c>
      <c r="G824" t="b">
        <f t="shared" si="158"/>
        <v>0</v>
      </c>
      <c r="H824" t="b">
        <f t="shared" si="159"/>
        <v>0</v>
      </c>
      <c r="I824" t="str">
        <f t="shared" si="160"/>
        <v/>
      </c>
      <c r="K824" t="b">
        <f t="shared" si="161"/>
        <v>0</v>
      </c>
      <c r="L824" t="b">
        <f t="shared" si="162"/>
        <v>0</v>
      </c>
      <c r="M824" t="b">
        <f t="shared" si="163"/>
        <v>0</v>
      </c>
      <c r="O824" t="b">
        <f t="shared" si="164"/>
        <v>0</v>
      </c>
      <c r="P824" t="b">
        <f t="shared" si="165"/>
        <v>0</v>
      </c>
      <c r="Q824" t="b">
        <f t="shared" si="166"/>
        <v>0</v>
      </c>
      <c r="R824" t="b">
        <f t="shared" si="167"/>
        <v>0</v>
      </c>
      <c r="S824" t="b">
        <f t="shared" si="168"/>
        <v>0</v>
      </c>
      <c r="T824" t="str">
        <f t="shared" si="169"/>
        <v/>
      </c>
    </row>
    <row r="825" spans="1:20" x14ac:dyDescent="0.25">
      <c r="A825" t="b">
        <f>RECODES!A825</f>
        <v>0</v>
      </c>
      <c r="B825" t="b">
        <f>RECODES!D825</f>
        <v>0</v>
      </c>
      <c r="C825" t="b">
        <f>RECODES!E825</f>
        <v>0</v>
      </c>
      <c r="D825" t="b">
        <f>RECODES!F825</f>
        <v>0</v>
      </c>
      <c r="F825">
        <f t="shared" si="157"/>
        <v>3</v>
      </c>
      <c r="G825" t="b">
        <f t="shared" si="158"/>
        <v>0</v>
      </c>
      <c r="H825" t="b">
        <f t="shared" si="159"/>
        <v>0</v>
      </c>
      <c r="I825" t="str">
        <f t="shared" si="160"/>
        <v/>
      </c>
      <c r="K825" t="b">
        <f t="shared" si="161"/>
        <v>0</v>
      </c>
      <c r="L825" t="b">
        <f t="shared" si="162"/>
        <v>0</v>
      </c>
      <c r="M825" t="b">
        <f t="shared" si="163"/>
        <v>0</v>
      </c>
      <c r="O825" t="b">
        <f t="shared" si="164"/>
        <v>0</v>
      </c>
      <c r="P825" t="b">
        <f t="shared" si="165"/>
        <v>0</v>
      </c>
      <c r="Q825" t="b">
        <f t="shared" si="166"/>
        <v>0</v>
      </c>
      <c r="R825" t="b">
        <f t="shared" si="167"/>
        <v>0</v>
      </c>
      <c r="S825" t="b">
        <f t="shared" si="168"/>
        <v>0</v>
      </c>
      <c r="T825" t="str">
        <f t="shared" si="169"/>
        <v/>
      </c>
    </row>
    <row r="826" spans="1:20" x14ac:dyDescent="0.25">
      <c r="A826" t="b">
        <f>RECODES!A826</f>
        <v>0</v>
      </c>
      <c r="B826" t="b">
        <f>RECODES!D826</f>
        <v>0</v>
      </c>
      <c r="C826" t="b">
        <f>RECODES!E826</f>
        <v>0</v>
      </c>
      <c r="D826" t="b">
        <f>RECODES!F826</f>
        <v>0</v>
      </c>
      <c r="F826">
        <f t="shared" si="157"/>
        <v>3</v>
      </c>
      <c r="G826" t="b">
        <f t="shared" si="158"/>
        <v>0</v>
      </c>
      <c r="H826" t="b">
        <f t="shared" si="159"/>
        <v>0</v>
      </c>
      <c r="I826" t="str">
        <f t="shared" si="160"/>
        <v/>
      </c>
      <c r="K826" t="b">
        <f t="shared" si="161"/>
        <v>0</v>
      </c>
      <c r="L826" t="b">
        <f t="shared" si="162"/>
        <v>0</v>
      </c>
      <c r="M826" t="b">
        <f t="shared" si="163"/>
        <v>0</v>
      </c>
      <c r="O826" t="b">
        <f t="shared" si="164"/>
        <v>0</v>
      </c>
      <c r="P826" t="b">
        <f t="shared" si="165"/>
        <v>0</v>
      </c>
      <c r="Q826" t="b">
        <f t="shared" si="166"/>
        <v>0</v>
      </c>
      <c r="R826" t="b">
        <f t="shared" si="167"/>
        <v>0</v>
      </c>
      <c r="S826" t="b">
        <f t="shared" si="168"/>
        <v>0</v>
      </c>
      <c r="T826" t="str">
        <f t="shared" si="169"/>
        <v/>
      </c>
    </row>
    <row r="827" spans="1:20" x14ac:dyDescent="0.25">
      <c r="A827" t="b">
        <f>RECODES!A827</f>
        <v>0</v>
      </c>
      <c r="B827" t="b">
        <f>RECODES!D827</f>
        <v>0</v>
      </c>
      <c r="C827" t="b">
        <f>RECODES!E827</f>
        <v>0</v>
      </c>
      <c r="D827" t="b">
        <f>RECODES!F827</f>
        <v>0</v>
      </c>
      <c r="F827">
        <f t="shared" si="157"/>
        <v>3</v>
      </c>
      <c r="G827" t="b">
        <f t="shared" si="158"/>
        <v>0</v>
      </c>
      <c r="H827" t="b">
        <f t="shared" si="159"/>
        <v>0</v>
      </c>
      <c r="I827" t="str">
        <f t="shared" si="160"/>
        <v/>
      </c>
      <c r="K827" t="b">
        <f t="shared" si="161"/>
        <v>0</v>
      </c>
      <c r="L827" t="b">
        <f t="shared" si="162"/>
        <v>0</v>
      </c>
      <c r="M827" t="b">
        <f t="shared" si="163"/>
        <v>0</v>
      </c>
      <c r="O827" t="b">
        <f t="shared" si="164"/>
        <v>0</v>
      </c>
      <c r="P827" t="b">
        <f t="shared" si="165"/>
        <v>0</v>
      </c>
      <c r="Q827" t="b">
        <f t="shared" si="166"/>
        <v>0</v>
      </c>
      <c r="R827" t="b">
        <f t="shared" si="167"/>
        <v>0</v>
      </c>
      <c r="S827" t="b">
        <f t="shared" si="168"/>
        <v>0</v>
      </c>
      <c r="T827" t="str">
        <f t="shared" si="169"/>
        <v/>
      </c>
    </row>
    <row r="828" spans="1:20" x14ac:dyDescent="0.25">
      <c r="A828" t="b">
        <f>RECODES!A828</f>
        <v>0</v>
      </c>
      <c r="B828" t="b">
        <f>RECODES!D828</f>
        <v>0</v>
      </c>
      <c r="C828" t="b">
        <f>RECODES!E828</f>
        <v>0</v>
      </c>
      <c r="D828" t="b">
        <f>RECODES!F828</f>
        <v>0</v>
      </c>
      <c r="F828">
        <f t="shared" si="157"/>
        <v>3</v>
      </c>
      <c r="G828" t="b">
        <f t="shared" si="158"/>
        <v>0</v>
      </c>
      <c r="H828" t="b">
        <f t="shared" si="159"/>
        <v>0</v>
      </c>
      <c r="I828" t="str">
        <f t="shared" si="160"/>
        <v/>
      </c>
      <c r="K828" t="b">
        <f t="shared" si="161"/>
        <v>0</v>
      </c>
      <c r="L828" t="b">
        <f t="shared" si="162"/>
        <v>0</v>
      </c>
      <c r="M828" t="b">
        <f t="shared" si="163"/>
        <v>0</v>
      </c>
      <c r="O828" t="b">
        <f t="shared" si="164"/>
        <v>0</v>
      </c>
      <c r="P828" t="b">
        <f t="shared" si="165"/>
        <v>0</v>
      </c>
      <c r="Q828" t="b">
        <f t="shared" si="166"/>
        <v>0</v>
      </c>
      <c r="R828" t="b">
        <f t="shared" si="167"/>
        <v>0</v>
      </c>
      <c r="S828" t="b">
        <f t="shared" si="168"/>
        <v>0</v>
      </c>
      <c r="T828" t="str">
        <f t="shared" si="169"/>
        <v/>
      </c>
    </row>
    <row r="829" spans="1:20" x14ac:dyDescent="0.25">
      <c r="A829" t="b">
        <f>RECODES!A829</f>
        <v>0</v>
      </c>
      <c r="B829" t="b">
        <f>RECODES!D829</f>
        <v>0</v>
      </c>
      <c r="C829" t="b">
        <f>RECODES!E829</f>
        <v>0</v>
      </c>
      <c r="D829" t="b">
        <f>RECODES!F829</f>
        <v>0</v>
      </c>
      <c r="F829">
        <f t="shared" si="157"/>
        <v>3</v>
      </c>
      <c r="G829" t="b">
        <f t="shared" si="158"/>
        <v>0</v>
      </c>
      <c r="H829" t="b">
        <f t="shared" si="159"/>
        <v>0</v>
      </c>
      <c r="I829" t="str">
        <f t="shared" si="160"/>
        <v/>
      </c>
      <c r="K829" t="b">
        <f t="shared" si="161"/>
        <v>0</v>
      </c>
      <c r="L829" t="b">
        <f t="shared" si="162"/>
        <v>0</v>
      </c>
      <c r="M829" t="b">
        <f t="shared" si="163"/>
        <v>0</v>
      </c>
      <c r="O829" t="b">
        <f t="shared" si="164"/>
        <v>0</v>
      </c>
      <c r="P829" t="b">
        <f t="shared" si="165"/>
        <v>0</v>
      </c>
      <c r="Q829" t="b">
        <f t="shared" si="166"/>
        <v>0</v>
      </c>
      <c r="R829" t="b">
        <f t="shared" si="167"/>
        <v>0</v>
      </c>
      <c r="S829" t="b">
        <f t="shared" si="168"/>
        <v>0</v>
      </c>
      <c r="T829" t="str">
        <f t="shared" si="169"/>
        <v/>
      </c>
    </row>
    <row r="830" spans="1:20" x14ac:dyDescent="0.25">
      <c r="A830" t="b">
        <f>RECODES!A830</f>
        <v>0</v>
      </c>
      <c r="B830" t="b">
        <f>RECODES!D830</f>
        <v>0</v>
      </c>
      <c r="C830" t="b">
        <f>RECODES!E830</f>
        <v>0</v>
      </c>
      <c r="D830" t="b">
        <f>RECODES!F830</f>
        <v>0</v>
      </c>
      <c r="F830">
        <f t="shared" si="157"/>
        <v>3</v>
      </c>
      <c r="G830" t="b">
        <f t="shared" si="158"/>
        <v>0</v>
      </c>
      <c r="H830" t="b">
        <f t="shared" si="159"/>
        <v>0</v>
      </c>
      <c r="I830" t="str">
        <f t="shared" si="160"/>
        <v/>
      </c>
      <c r="K830" t="b">
        <f t="shared" si="161"/>
        <v>0</v>
      </c>
      <c r="L830" t="b">
        <f t="shared" si="162"/>
        <v>0</v>
      </c>
      <c r="M830" t="b">
        <f t="shared" si="163"/>
        <v>0</v>
      </c>
      <c r="O830" t="b">
        <f t="shared" si="164"/>
        <v>0</v>
      </c>
      <c r="P830" t="b">
        <f t="shared" si="165"/>
        <v>0</v>
      </c>
      <c r="Q830" t="b">
        <f t="shared" si="166"/>
        <v>0</v>
      </c>
      <c r="R830" t="b">
        <f t="shared" si="167"/>
        <v>0</v>
      </c>
      <c r="S830" t="b">
        <f t="shared" si="168"/>
        <v>0</v>
      </c>
      <c r="T830" t="str">
        <f t="shared" si="169"/>
        <v/>
      </c>
    </row>
    <row r="831" spans="1:20" x14ac:dyDescent="0.25">
      <c r="A831" t="b">
        <f>RECODES!A831</f>
        <v>0</v>
      </c>
      <c r="B831" t="b">
        <f>RECODES!D831</f>
        <v>0</v>
      </c>
      <c r="C831" t="b">
        <f>RECODES!E831</f>
        <v>0</v>
      </c>
      <c r="D831" t="b">
        <f>RECODES!F831</f>
        <v>0</v>
      </c>
      <c r="F831">
        <f t="shared" si="157"/>
        <v>3</v>
      </c>
      <c r="G831" t="b">
        <f t="shared" si="158"/>
        <v>0</v>
      </c>
      <c r="H831" t="b">
        <f t="shared" si="159"/>
        <v>0</v>
      </c>
      <c r="I831" t="str">
        <f t="shared" si="160"/>
        <v/>
      </c>
      <c r="K831" t="b">
        <f t="shared" si="161"/>
        <v>0</v>
      </c>
      <c r="L831" t="b">
        <f t="shared" si="162"/>
        <v>0</v>
      </c>
      <c r="M831" t="b">
        <f t="shared" si="163"/>
        <v>0</v>
      </c>
      <c r="O831" t="b">
        <f t="shared" si="164"/>
        <v>0</v>
      </c>
      <c r="P831" t="b">
        <f t="shared" si="165"/>
        <v>0</v>
      </c>
      <c r="Q831" t="b">
        <f t="shared" si="166"/>
        <v>0</v>
      </c>
      <c r="R831" t="b">
        <f t="shared" si="167"/>
        <v>0</v>
      </c>
      <c r="S831" t="b">
        <f t="shared" si="168"/>
        <v>0</v>
      </c>
      <c r="T831" t="str">
        <f t="shared" si="169"/>
        <v/>
      </c>
    </row>
    <row r="832" spans="1:20" x14ac:dyDescent="0.25">
      <c r="A832" t="b">
        <f>RECODES!A832</f>
        <v>0</v>
      </c>
      <c r="B832" t="b">
        <f>RECODES!D832</f>
        <v>0</v>
      </c>
      <c r="C832" t="b">
        <f>RECODES!E832</f>
        <v>0</v>
      </c>
      <c r="D832" t="b">
        <f>RECODES!F832</f>
        <v>0</v>
      </c>
      <c r="F832">
        <f t="shared" si="157"/>
        <v>3</v>
      </c>
      <c r="G832" t="b">
        <f t="shared" si="158"/>
        <v>0</v>
      </c>
      <c r="H832" t="b">
        <f t="shared" si="159"/>
        <v>0</v>
      </c>
      <c r="I832" t="str">
        <f t="shared" si="160"/>
        <v/>
      </c>
      <c r="K832" t="b">
        <f t="shared" si="161"/>
        <v>0</v>
      </c>
      <c r="L832" t="b">
        <f t="shared" si="162"/>
        <v>0</v>
      </c>
      <c r="M832" t="b">
        <f t="shared" si="163"/>
        <v>0</v>
      </c>
      <c r="O832" t="b">
        <f t="shared" si="164"/>
        <v>0</v>
      </c>
      <c r="P832" t="b">
        <f t="shared" si="165"/>
        <v>0</v>
      </c>
      <c r="Q832" t="b">
        <f t="shared" si="166"/>
        <v>0</v>
      </c>
      <c r="R832" t="b">
        <f t="shared" si="167"/>
        <v>0</v>
      </c>
      <c r="S832" t="b">
        <f t="shared" si="168"/>
        <v>0</v>
      </c>
      <c r="T832" t="str">
        <f t="shared" si="169"/>
        <v/>
      </c>
    </row>
    <row r="833" spans="1:20" x14ac:dyDescent="0.25">
      <c r="A833" t="b">
        <f>RECODES!A833</f>
        <v>0</v>
      </c>
      <c r="B833" t="b">
        <f>RECODES!D833</f>
        <v>0</v>
      </c>
      <c r="C833" t="b">
        <f>RECODES!E833</f>
        <v>0</v>
      </c>
      <c r="D833" t="b">
        <f>RECODES!F833</f>
        <v>0</v>
      </c>
      <c r="F833">
        <f t="shared" si="157"/>
        <v>3</v>
      </c>
      <c r="G833" t="b">
        <f t="shared" si="158"/>
        <v>0</v>
      </c>
      <c r="H833" t="b">
        <f t="shared" si="159"/>
        <v>0</v>
      </c>
      <c r="I833" t="str">
        <f t="shared" si="160"/>
        <v/>
      </c>
      <c r="K833" t="b">
        <f t="shared" si="161"/>
        <v>0</v>
      </c>
      <c r="L833" t="b">
        <f t="shared" si="162"/>
        <v>0</v>
      </c>
      <c r="M833" t="b">
        <f t="shared" si="163"/>
        <v>0</v>
      </c>
      <c r="O833" t="b">
        <f t="shared" si="164"/>
        <v>0</v>
      </c>
      <c r="P833" t="b">
        <f t="shared" si="165"/>
        <v>0</v>
      </c>
      <c r="Q833" t="b">
        <f t="shared" si="166"/>
        <v>0</v>
      </c>
      <c r="R833" t="b">
        <f t="shared" si="167"/>
        <v>0</v>
      </c>
      <c r="S833" t="b">
        <f t="shared" si="168"/>
        <v>0</v>
      </c>
      <c r="T833" t="str">
        <f t="shared" si="169"/>
        <v/>
      </c>
    </row>
    <row r="834" spans="1:20" x14ac:dyDescent="0.25">
      <c r="A834" t="b">
        <f>RECODES!A834</f>
        <v>0</v>
      </c>
      <c r="B834" t="b">
        <f>RECODES!D834</f>
        <v>0</v>
      </c>
      <c r="C834" t="b">
        <f>RECODES!E834</f>
        <v>0</v>
      </c>
      <c r="D834" t="b">
        <f>RECODES!F834</f>
        <v>0</v>
      </c>
      <c r="F834">
        <f t="shared" si="157"/>
        <v>3</v>
      </c>
      <c r="G834" t="b">
        <f t="shared" si="158"/>
        <v>0</v>
      </c>
      <c r="H834" t="b">
        <f t="shared" si="159"/>
        <v>0</v>
      </c>
      <c r="I834" t="str">
        <f t="shared" si="160"/>
        <v/>
      </c>
      <c r="K834" t="b">
        <f t="shared" si="161"/>
        <v>0</v>
      </c>
      <c r="L834" t="b">
        <f t="shared" si="162"/>
        <v>0</v>
      </c>
      <c r="M834" t="b">
        <f t="shared" si="163"/>
        <v>0</v>
      </c>
      <c r="O834" t="b">
        <f t="shared" si="164"/>
        <v>0</v>
      </c>
      <c r="P834" t="b">
        <f t="shared" si="165"/>
        <v>0</v>
      </c>
      <c r="Q834" t="b">
        <f t="shared" si="166"/>
        <v>0</v>
      </c>
      <c r="R834" t="b">
        <f t="shared" si="167"/>
        <v>0</v>
      </c>
      <c r="S834" t="b">
        <f t="shared" si="168"/>
        <v>0</v>
      </c>
      <c r="T834" t="str">
        <f t="shared" si="169"/>
        <v/>
      </c>
    </row>
    <row r="835" spans="1:20" x14ac:dyDescent="0.25">
      <c r="A835" t="b">
        <f>RECODES!A835</f>
        <v>0</v>
      </c>
      <c r="B835" t="b">
        <f>RECODES!D835</f>
        <v>0</v>
      </c>
      <c r="C835" t="b">
        <f>RECODES!E835</f>
        <v>0</v>
      </c>
      <c r="D835" t="b">
        <f>RECODES!F835</f>
        <v>0</v>
      </c>
      <c r="F835">
        <f t="shared" ref="F835:F873" si="170">COUNTIF(B835:D835,FALSE)</f>
        <v>3</v>
      </c>
      <c r="G835" t="b">
        <f t="shared" ref="G835:G873" si="171">IF(F835&lt;=1,TRUE,FALSE)</f>
        <v>0</v>
      </c>
      <c r="H835" t="b">
        <f t="shared" ref="H835:H873" si="172">IF(G835=TRUE,AVERAGE(B835:D835),FALSE)</f>
        <v>0</v>
      </c>
      <c r="I835" t="str">
        <f t="shared" ref="I835:I873" si="173">IF(G835=TRUE,ROUND(H835,1),"")</f>
        <v/>
      </c>
      <c r="K835" t="b">
        <f t="shared" ref="K835:K873" si="174">IF(B835=FALSE,FALSE,4)</f>
        <v>0</v>
      </c>
      <c r="L835" t="b">
        <f t="shared" ref="L835:L873" si="175">IF(C835=FALSE,FALSE,4)</f>
        <v>0</v>
      </c>
      <c r="M835" t="b">
        <f t="shared" ref="M835:M873" si="176">IF(D835=FALSE,FALSE,4)</f>
        <v>0</v>
      </c>
      <c r="O835" t="b">
        <f t="shared" ref="O835:O873" si="177">IF(G835=TRUE,SUM(B835:D835),FALSE)</f>
        <v>0</v>
      </c>
      <c r="P835" t="b">
        <f t="shared" ref="P835:P873" si="178">IF(G835=TRUE,3-F835,FALSE)</f>
        <v>0</v>
      </c>
      <c r="Q835" t="b">
        <f t="shared" ref="Q835:Q873" si="179">IF(G835=TRUE,SUM(K835:M835),FALSE)</f>
        <v>0</v>
      </c>
      <c r="R835" t="b">
        <f t="shared" ref="R835:R873" si="180">IF(G835=TRUE,Q835-P835,FALSE)</f>
        <v>0</v>
      </c>
      <c r="S835" t="b">
        <f t="shared" ref="S835:S873" si="181">IF(Q835&lt;&gt;FALSE,((O835-P835)/R835)*100,FALSE)</f>
        <v>0</v>
      </c>
      <c r="T835" t="str">
        <f t="shared" ref="T835:T873" si="182">IF(G835=TRUE,ROUND(S835,0),"")</f>
        <v/>
      </c>
    </row>
    <row r="836" spans="1:20" x14ac:dyDescent="0.25">
      <c r="A836" t="b">
        <f>RECODES!A836</f>
        <v>0</v>
      </c>
      <c r="B836" t="b">
        <f>RECODES!D836</f>
        <v>0</v>
      </c>
      <c r="C836" t="b">
        <f>RECODES!E836</f>
        <v>0</v>
      </c>
      <c r="D836" t="b">
        <f>RECODES!F836</f>
        <v>0</v>
      </c>
      <c r="F836">
        <f t="shared" si="170"/>
        <v>3</v>
      </c>
      <c r="G836" t="b">
        <f t="shared" si="171"/>
        <v>0</v>
      </c>
      <c r="H836" t="b">
        <f t="shared" si="172"/>
        <v>0</v>
      </c>
      <c r="I836" t="str">
        <f t="shared" si="173"/>
        <v/>
      </c>
      <c r="K836" t="b">
        <f t="shared" si="174"/>
        <v>0</v>
      </c>
      <c r="L836" t="b">
        <f t="shared" si="175"/>
        <v>0</v>
      </c>
      <c r="M836" t="b">
        <f t="shared" si="176"/>
        <v>0</v>
      </c>
      <c r="O836" t="b">
        <f t="shared" si="177"/>
        <v>0</v>
      </c>
      <c r="P836" t="b">
        <f t="shared" si="178"/>
        <v>0</v>
      </c>
      <c r="Q836" t="b">
        <f t="shared" si="179"/>
        <v>0</v>
      </c>
      <c r="R836" t="b">
        <f t="shared" si="180"/>
        <v>0</v>
      </c>
      <c r="S836" t="b">
        <f t="shared" si="181"/>
        <v>0</v>
      </c>
      <c r="T836" t="str">
        <f t="shared" si="182"/>
        <v/>
      </c>
    </row>
    <row r="837" spans="1:20" x14ac:dyDescent="0.25">
      <c r="A837" t="b">
        <f>RECODES!A837</f>
        <v>0</v>
      </c>
      <c r="B837" t="b">
        <f>RECODES!D837</f>
        <v>0</v>
      </c>
      <c r="C837" t="b">
        <f>RECODES!E837</f>
        <v>0</v>
      </c>
      <c r="D837" t="b">
        <f>RECODES!F837</f>
        <v>0</v>
      </c>
      <c r="F837">
        <f t="shared" si="170"/>
        <v>3</v>
      </c>
      <c r="G837" t="b">
        <f t="shared" si="171"/>
        <v>0</v>
      </c>
      <c r="H837" t="b">
        <f t="shared" si="172"/>
        <v>0</v>
      </c>
      <c r="I837" t="str">
        <f t="shared" si="173"/>
        <v/>
      </c>
      <c r="K837" t="b">
        <f t="shared" si="174"/>
        <v>0</v>
      </c>
      <c r="L837" t="b">
        <f t="shared" si="175"/>
        <v>0</v>
      </c>
      <c r="M837" t="b">
        <f t="shared" si="176"/>
        <v>0</v>
      </c>
      <c r="O837" t="b">
        <f t="shared" si="177"/>
        <v>0</v>
      </c>
      <c r="P837" t="b">
        <f t="shared" si="178"/>
        <v>0</v>
      </c>
      <c r="Q837" t="b">
        <f t="shared" si="179"/>
        <v>0</v>
      </c>
      <c r="R837" t="b">
        <f t="shared" si="180"/>
        <v>0</v>
      </c>
      <c r="S837" t="b">
        <f t="shared" si="181"/>
        <v>0</v>
      </c>
      <c r="T837" t="str">
        <f t="shared" si="182"/>
        <v/>
      </c>
    </row>
    <row r="838" spans="1:20" x14ac:dyDescent="0.25">
      <c r="A838" t="b">
        <f>RECODES!A838</f>
        <v>0</v>
      </c>
      <c r="B838" t="b">
        <f>RECODES!D838</f>
        <v>0</v>
      </c>
      <c r="C838" t="b">
        <f>RECODES!E838</f>
        <v>0</v>
      </c>
      <c r="D838" t="b">
        <f>RECODES!F838</f>
        <v>0</v>
      </c>
      <c r="F838">
        <f t="shared" si="170"/>
        <v>3</v>
      </c>
      <c r="G838" t="b">
        <f t="shared" si="171"/>
        <v>0</v>
      </c>
      <c r="H838" t="b">
        <f t="shared" si="172"/>
        <v>0</v>
      </c>
      <c r="I838" t="str">
        <f t="shared" si="173"/>
        <v/>
      </c>
      <c r="K838" t="b">
        <f t="shared" si="174"/>
        <v>0</v>
      </c>
      <c r="L838" t="b">
        <f t="shared" si="175"/>
        <v>0</v>
      </c>
      <c r="M838" t="b">
        <f t="shared" si="176"/>
        <v>0</v>
      </c>
      <c r="O838" t="b">
        <f t="shared" si="177"/>
        <v>0</v>
      </c>
      <c r="P838" t="b">
        <f t="shared" si="178"/>
        <v>0</v>
      </c>
      <c r="Q838" t="b">
        <f t="shared" si="179"/>
        <v>0</v>
      </c>
      <c r="R838" t="b">
        <f t="shared" si="180"/>
        <v>0</v>
      </c>
      <c r="S838" t="b">
        <f t="shared" si="181"/>
        <v>0</v>
      </c>
      <c r="T838" t="str">
        <f t="shared" si="182"/>
        <v/>
      </c>
    </row>
    <row r="839" spans="1:20" x14ac:dyDescent="0.25">
      <c r="A839" t="b">
        <f>RECODES!A839</f>
        <v>0</v>
      </c>
      <c r="B839" t="b">
        <f>RECODES!D839</f>
        <v>0</v>
      </c>
      <c r="C839" t="b">
        <f>RECODES!E839</f>
        <v>0</v>
      </c>
      <c r="D839" t="b">
        <f>RECODES!F839</f>
        <v>0</v>
      </c>
      <c r="F839">
        <f t="shared" si="170"/>
        <v>3</v>
      </c>
      <c r="G839" t="b">
        <f t="shared" si="171"/>
        <v>0</v>
      </c>
      <c r="H839" t="b">
        <f t="shared" si="172"/>
        <v>0</v>
      </c>
      <c r="I839" t="str">
        <f t="shared" si="173"/>
        <v/>
      </c>
      <c r="K839" t="b">
        <f t="shared" si="174"/>
        <v>0</v>
      </c>
      <c r="L839" t="b">
        <f t="shared" si="175"/>
        <v>0</v>
      </c>
      <c r="M839" t="b">
        <f t="shared" si="176"/>
        <v>0</v>
      </c>
      <c r="O839" t="b">
        <f t="shared" si="177"/>
        <v>0</v>
      </c>
      <c r="P839" t="b">
        <f t="shared" si="178"/>
        <v>0</v>
      </c>
      <c r="Q839" t="b">
        <f t="shared" si="179"/>
        <v>0</v>
      </c>
      <c r="R839" t="b">
        <f t="shared" si="180"/>
        <v>0</v>
      </c>
      <c r="S839" t="b">
        <f t="shared" si="181"/>
        <v>0</v>
      </c>
      <c r="T839" t="str">
        <f t="shared" si="182"/>
        <v/>
      </c>
    </row>
    <row r="840" spans="1:20" x14ac:dyDescent="0.25">
      <c r="A840" t="b">
        <f>RECODES!A840</f>
        <v>0</v>
      </c>
      <c r="B840" t="b">
        <f>RECODES!D840</f>
        <v>0</v>
      </c>
      <c r="C840" t="b">
        <f>RECODES!E840</f>
        <v>0</v>
      </c>
      <c r="D840" t="b">
        <f>RECODES!F840</f>
        <v>0</v>
      </c>
      <c r="F840">
        <f t="shared" si="170"/>
        <v>3</v>
      </c>
      <c r="G840" t="b">
        <f t="shared" si="171"/>
        <v>0</v>
      </c>
      <c r="H840" t="b">
        <f t="shared" si="172"/>
        <v>0</v>
      </c>
      <c r="I840" t="str">
        <f t="shared" si="173"/>
        <v/>
      </c>
      <c r="K840" t="b">
        <f t="shared" si="174"/>
        <v>0</v>
      </c>
      <c r="L840" t="b">
        <f t="shared" si="175"/>
        <v>0</v>
      </c>
      <c r="M840" t="b">
        <f t="shared" si="176"/>
        <v>0</v>
      </c>
      <c r="O840" t="b">
        <f t="shared" si="177"/>
        <v>0</v>
      </c>
      <c r="P840" t="b">
        <f t="shared" si="178"/>
        <v>0</v>
      </c>
      <c r="Q840" t="b">
        <f t="shared" si="179"/>
        <v>0</v>
      </c>
      <c r="R840" t="b">
        <f t="shared" si="180"/>
        <v>0</v>
      </c>
      <c r="S840" t="b">
        <f t="shared" si="181"/>
        <v>0</v>
      </c>
      <c r="T840" t="str">
        <f t="shared" si="182"/>
        <v/>
      </c>
    </row>
    <row r="841" spans="1:20" x14ac:dyDescent="0.25">
      <c r="A841" t="b">
        <f>RECODES!A841</f>
        <v>0</v>
      </c>
      <c r="B841" t="b">
        <f>RECODES!D841</f>
        <v>0</v>
      </c>
      <c r="C841" t="b">
        <f>RECODES!E841</f>
        <v>0</v>
      </c>
      <c r="D841" t="b">
        <f>RECODES!F841</f>
        <v>0</v>
      </c>
      <c r="F841">
        <f t="shared" si="170"/>
        <v>3</v>
      </c>
      <c r="G841" t="b">
        <f t="shared" si="171"/>
        <v>0</v>
      </c>
      <c r="H841" t="b">
        <f t="shared" si="172"/>
        <v>0</v>
      </c>
      <c r="I841" t="str">
        <f t="shared" si="173"/>
        <v/>
      </c>
      <c r="K841" t="b">
        <f t="shared" si="174"/>
        <v>0</v>
      </c>
      <c r="L841" t="b">
        <f t="shared" si="175"/>
        <v>0</v>
      </c>
      <c r="M841" t="b">
        <f t="shared" si="176"/>
        <v>0</v>
      </c>
      <c r="O841" t="b">
        <f t="shared" si="177"/>
        <v>0</v>
      </c>
      <c r="P841" t="b">
        <f t="shared" si="178"/>
        <v>0</v>
      </c>
      <c r="Q841" t="b">
        <f t="shared" si="179"/>
        <v>0</v>
      </c>
      <c r="R841" t="b">
        <f t="shared" si="180"/>
        <v>0</v>
      </c>
      <c r="S841" t="b">
        <f t="shared" si="181"/>
        <v>0</v>
      </c>
      <c r="T841" t="str">
        <f t="shared" si="182"/>
        <v/>
      </c>
    </row>
    <row r="842" spans="1:20" x14ac:dyDescent="0.25">
      <c r="A842" t="b">
        <f>RECODES!A842</f>
        <v>0</v>
      </c>
      <c r="B842" t="b">
        <f>RECODES!D842</f>
        <v>0</v>
      </c>
      <c r="C842" t="b">
        <f>RECODES!E842</f>
        <v>0</v>
      </c>
      <c r="D842" t="b">
        <f>RECODES!F842</f>
        <v>0</v>
      </c>
      <c r="F842">
        <f t="shared" si="170"/>
        <v>3</v>
      </c>
      <c r="G842" t="b">
        <f t="shared" si="171"/>
        <v>0</v>
      </c>
      <c r="H842" t="b">
        <f t="shared" si="172"/>
        <v>0</v>
      </c>
      <c r="I842" t="str">
        <f t="shared" si="173"/>
        <v/>
      </c>
      <c r="K842" t="b">
        <f t="shared" si="174"/>
        <v>0</v>
      </c>
      <c r="L842" t="b">
        <f t="shared" si="175"/>
        <v>0</v>
      </c>
      <c r="M842" t="b">
        <f t="shared" si="176"/>
        <v>0</v>
      </c>
      <c r="O842" t="b">
        <f t="shared" si="177"/>
        <v>0</v>
      </c>
      <c r="P842" t="b">
        <f t="shared" si="178"/>
        <v>0</v>
      </c>
      <c r="Q842" t="b">
        <f t="shared" si="179"/>
        <v>0</v>
      </c>
      <c r="R842" t="b">
        <f t="shared" si="180"/>
        <v>0</v>
      </c>
      <c r="S842" t="b">
        <f t="shared" si="181"/>
        <v>0</v>
      </c>
      <c r="T842" t="str">
        <f t="shared" si="182"/>
        <v/>
      </c>
    </row>
    <row r="843" spans="1:20" x14ac:dyDescent="0.25">
      <c r="A843" t="b">
        <f>RECODES!A843</f>
        <v>0</v>
      </c>
      <c r="B843" t="b">
        <f>RECODES!D843</f>
        <v>0</v>
      </c>
      <c r="C843" t="b">
        <f>RECODES!E843</f>
        <v>0</v>
      </c>
      <c r="D843" t="b">
        <f>RECODES!F843</f>
        <v>0</v>
      </c>
      <c r="F843">
        <f t="shared" si="170"/>
        <v>3</v>
      </c>
      <c r="G843" t="b">
        <f t="shared" si="171"/>
        <v>0</v>
      </c>
      <c r="H843" t="b">
        <f t="shared" si="172"/>
        <v>0</v>
      </c>
      <c r="I843" t="str">
        <f t="shared" si="173"/>
        <v/>
      </c>
      <c r="K843" t="b">
        <f t="shared" si="174"/>
        <v>0</v>
      </c>
      <c r="L843" t="b">
        <f t="shared" si="175"/>
        <v>0</v>
      </c>
      <c r="M843" t="b">
        <f t="shared" si="176"/>
        <v>0</v>
      </c>
      <c r="O843" t="b">
        <f t="shared" si="177"/>
        <v>0</v>
      </c>
      <c r="P843" t="b">
        <f t="shared" si="178"/>
        <v>0</v>
      </c>
      <c r="Q843" t="b">
        <f t="shared" si="179"/>
        <v>0</v>
      </c>
      <c r="R843" t="b">
        <f t="shared" si="180"/>
        <v>0</v>
      </c>
      <c r="S843" t="b">
        <f t="shared" si="181"/>
        <v>0</v>
      </c>
      <c r="T843" t="str">
        <f t="shared" si="182"/>
        <v/>
      </c>
    </row>
    <row r="844" spans="1:20" x14ac:dyDescent="0.25">
      <c r="A844" t="b">
        <f>RECODES!A844</f>
        <v>0</v>
      </c>
      <c r="B844" t="b">
        <f>RECODES!D844</f>
        <v>0</v>
      </c>
      <c r="C844" t="b">
        <f>RECODES!E844</f>
        <v>0</v>
      </c>
      <c r="D844" t="b">
        <f>RECODES!F844</f>
        <v>0</v>
      </c>
      <c r="F844">
        <f t="shared" si="170"/>
        <v>3</v>
      </c>
      <c r="G844" t="b">
        <f t="shared" si="171"/>
        <v>0</v>
      </c>
      <c r="H844" t="b">
        <f t="shared" si="172"/>
        <v>0</v>
      </c>
      <c r="I844" t="str">
        <f t="shared" si="173"/>
        <v/>
      </c>
      <c r="K844" t="b">
        <f t="shared" si="174"/>
        <v>0</v>
      </c>
      <c r="L844" t="b">
        <f t="shared" si="175"/>
        <v>0</v>
      </c>
      <c r="M844" t="b">
        <f t="shared" si="176"/>
        <v>0</v>
      </c>
      <c r="O844" t="b">
        <f t="shared" si="177"/>
        <v>0</v>
      </c>
      <c r="P844" t="b">
        <f t="shared" si="178"/>
        <v>0</v>
      </c>
      <c r="Q844" t="b">
        <f t="shared" si="179"/>
        <v>0</v>
      </c>
      <c r="R844" t="b">
        <f t="shared" si="180"/>
        <v>0</v>
      </c>
      <c r="S844" t="b">
        <f t="shared" si="181"/>
        <v>0</v>
      </c>
      <c r="T844" t="str">
        <f t="shared" si="182"/>
        <v/>
      </c>
    </row>
    <row r="845" spans="1:20" x14ac:dyDescent="0.25">
      <c r="A845" t="b">
        <f>RECODES!A845</f>
        <v>0</v>
      </c>
      <c r="B845" t="b">
        <f>RECODES!D845</f>
        <v>0</v>
      </c>
      <c r="C845" t="b">
        <f>RECODES!E845</f>
        <v>0</v>
      </c>
      <c r="D845" t="b">
        <f>RECODES!F845</f>
        <v>0</v>
      </c>
      <c r="F845">
        <f t="shared" si="170"/>
        <v>3</v>
      </c>
      <c r="G845" t="b">
        <f t="shared" si="171"/>
        <v>0</v>
      </c>
      <c r="H845" t="b">
        <f t="shared" si="172"/>
        <v>0</v>
      </c>
      <c r="I845" t="str">
        <f t="shared" si="173"/>
        <v/>
      </c>
      <c r="K845" t="b">
        <f t="shared" si="174"/>
        <v>0</v>
      </c>
      <c r="L845" t="b">
        <f t="shared" si="175"/>
        <v>0</v>
      </c>
      <c r="M845" t="b">
        <f t="shared" si="176"/>
        <v>0</v>
      </c>
      <c r="O845" t="b">
        <f t="shared" si="177"/>
        <v>0</v>
      </c>
      <c r="P845" t="b">
        <f t="shared" si="178"/>
        <v>0</v>
      </c>
      <c r="Q845" t="b">
        <f t="shared" si="179"/>
        <v>0</v>
      </c>
      <c r="R845" t="b">
        <f t="shared" si="180"/>
        <v>0</v>
      </c>
      <c r="S845" t="b">
        <f t="shared" si="181"/>
        <v>0</v>
      </c>
      <c r="T845" t="str">
        <f t="shared" si="182"/>
        <v/>
      </c>
    </row>
    <row r="846" spans="1:20" x14ac:dyDescent="0.25">
      <c r="A846" t="b">
        <f>RECODES!A846</f>
        <v>0</v>
      </c>
      <c r="B846" t="b">
        <f>RECODES!D846</f>
        <v>0</v>
      </c>
      <c r="C846" t="b">
        <f>RECODES!E846</f>
        <v>0</v>
      </c>
      <c r="D846" t="b">
        <f>RECODES!F846</f>
        <v>0</v>
      </c>
      <c r="F846">
        <f t="shared" si="170"/>
        <v>3</v>
      </c>
      <c r="G846" t="b">
        <f t="shared" si="171"/>
        <v>0</v>
      </c>
      <c r="H846" t="b">
        <f t="shared" si="172"/>
        <v>0</v>
      </c>
      <c r="I846" t="str">
        <f t="shared" si="173"/>
        <v/>
      </c>
      <c r="K846" t="b">
        <f t="shared" si="174"/>
        <v>0</v>
      </c>
      <c r="L846" t="b">
        <f t="shared" si="175"/>
        <v>0</v>
      </c>
      <c r="M846" t="b">
        <f t="shared" si="176"/>
        <v>0</v>
      </c>
      <c r="O846" t="b">
        <f t="shared" si="177"/>
        <v>0</v>
      </c>
      <c r="P846" t="b">
        <f t="shared" si="178"/>
        <v>0</v>
      </c>
      <c r="Q846" t="b">
        <f t="shared" si="179"/>
        <v>0</v>
      </c>
      <c r="R846" t="b">
        <f t="shared" si="180"/>
        <v>0</v>
      </c>
      <c r="S846" t="b">
        <f t="shared" si="181"/>
        <v>0</v>
      </c>
      <c r="T846" t="str">
        <f t="shared" si="182"/>
        <v/>
      </c>
    </row>
    <row r="847" spans="1:20" x14ac:dyDescent="0.25">
      <c r="A847" t="b">
        <f>RECODES!A847</f>
        <v>0</v>
      </c>
      <c r="B847" t="b">
        <f>RECODES!D847</f>
        <v>0</v>
      </c>
      <c r="C847" t="b">
        <f>RECODES!E847</f>
        <v>0</v>
      </c>
      <c r="D847" t="b">
        <f>RECODES!F847</f>
        <v>0</v>
      </c>
      <c r="F847">
        <f t="shared" si="170"/>
        <v>3</v>
      </c>
      <c r="G847" t="b">
        <f t="shared" si="171"/>
        <v>0</v>
      </c>
      <c r="H847" t="b">
        <f t="shared" si="172"/>
        <v>0</v>
      </c>
      <c r="I847" t="str">
        <f t="shared" si="173"/>
        <v/>
      </c>
      <c r="K847" t="b">
        <f t="shared" si="174"/>
        <v>0</v>
      </c>
      <c r="L847" t="b">
        <f t="shared" si="175"/>
        <v>0</v>
      </c>
      <c r="M847" t="b">
        <f t="shared" si="176"/>
        <v>0</v>
      </c>
      <c r="O847" t="b">
        <f t="shared" si="177"/>
        <v>0</v>
      </c>
      <c r="P847" t="b">
        <f t="shared" si="178"/>
        <v>0</v>
      </c>
      <c r="Q847" t="b">
        <f t="shared" si="179"/>
        <v>0</v>
      </c>
      <c r="R847" t="b">
        <f t="shared" si="180"/>
        <v>0</v>
      </c>
      <c r="S847" t="b">
        <f t="shared" si="181"/>
        <v>0</v>
      </c>
      <c r="T847" t="str">
        <f t="shared" si="182"/>
        <v/>
      </c>
    </row>
    <row r="848" spans="1:20" x14ac:dyDescent="0.25">
      <c r="A848" t="b">
        <f>RECODES!A848</f>
        <v>0</v>
      </c>
      <c r="B848" t="b">
        <f>RECODES!D848</f>
        <v>0</v>
      </c>
      <c r="C848" t="b">
        <f>RECODES!E848</f>
        <v>0</v>
      </c>
      <c r="D848" t="b">
        <f>RECODES!F848</f>
        <v>0</v>
      </c>
      <c r="F848">
        <f t="shared" si="170"/>
        <v>3</v>
      </c>
      <c r="G848" t="b">
        <f t="shared" si="171"/>
        <v>0</v>
      </c>
      <c r="H848" t="b">
        <f t="shared" si="172"/>
        <v>0</v>
      </c>
      <c r="I848" t="str">
        <f t="shared" si="173"/>
        <v/>
      </c>
      <c r="K848" t="b">
        <f t="shared" si="174"/>
        <v>0</v>
      </c>
      <c r="L848" t="b">
        <f t="shared" si="175"/>
        <v>0</v>
      </c>
      <c r="M848" t="b">
        <f t="shared" si="176"/>
        <v>0</v>
      </c>
      <c r="O848" t="b">
        <f t="shared" si="177"/>
        <v>0</v>
      </c>
      <c r="P848" t="b">
        <f t="shared" si="178"/>
        <v>0</v>
      </c>
      <c r="Q848" t="b">
        <f t="shared" si="179"/>
        <v>0</v>
      </c>
      <c r="R848" t="b">
        <f t="shared" si="180"/>
        <v>0</v>
      </c>
      <c r="S848" t="b">
        <f t="shared" si="181"/>
        <v>0</v>
      </c>
      <c r="T848" t="str">
        <f t="shared" si="182"/>
        <v/>
      </c>
    </row>
    <row r="849" spans="1:20" x14ac:dyDescent="0.25">
      <c r="A849" t="b">
        <f>RECODES!A849</f>
        <v>0</v>
      </c>
      <c r="B849" t="b">
        <f>RECODES!D849</f>
        <v>0</v>
      </c>
      <c r="C849" t="b">
        <f>RECODES!E849</f>
        <v>0</v>
      </c>
      <c r="D849" t="b">
        <f>RECODES!F849</f>
        <v>0</v>
      </c>
      <c r="F849">
        <f t="shared" si="170"/>
        <v>3</v>
      </c>
      <c r="G849" t="b">
        <f t="shared" si="171"/>
        <v>0</v>
      </c>
      <c r="H849" t="b">
        <f t="shared" si="172"/>
        <v>0</v>
      </c>
      <c r="I849" t="str">
        <f t="shared" si="173"/>
        <v/>
      </c>
      <c r="K849" t="b">
        <f t="shared" si="174"/>
        <v>0</v>
      </c>
      <c r="L849" t="b">
        <f t="shared" si="175"/>
        <v>0</v>
      </c>
      <c r="M849" t="b">
        <f t="shared" si="176"/>
        <v>0</v>
      </c>
      <c r="O849" t="b">
        <f t="shared" si="177"/>
        <v>0</v>
      </c>
      <c r="P849" t="b">
        <f t="shared" si="178"/>
        <v>0</v>
      </c>
      <c r="Q849" t="b">
        <f t="shared" si="179"/>
        <v>0</v>
      </c>
      <c r="R849" t="b">
        <f t="shared" si="180"/>
        <v>0</v>
      </c>
      <c r="S849" t="b">
        <f t="shared" si="181"/>
        <v>0</v>
      </c>
      <c r="T849" t="str">
        <f t="shared" si="182"/>
        <v/>
      </c>
    </row>
    <row r="850" spans="1:20" x14ac:dyDescent="0.25">
      <c r="A850" t="b">
        <f>RECODES!A850</f>
        <v>0</v>
      </c>
      <c r="B850" t="b">
        <f>RECODES!D850</f>
        <v>0</v>
      </c>
      <c r="C850" t="b">
        <f>RECODES!E850</f>
        <v>0</v>
      </c>
      <c r="D850" t="b">
        <f>RECODES!F850</f>
        <v>0</v>
      </c>
      <c r="F850">
        <f t="shared" si="170"/>
        <v>3</v>
      </c>
      <c r="G850" t="b">
        <f t="shared" si="171"/>
        <v>0</v>
      </c>
      <c r="H850" t="b">
        <f t="shared" si="172"/>
        <v>0</v>
      </c>
      <c r="I850" t="str">
        <f t="shared" si="173"/>
        <v/>
      </c>
      <c r="K850" t="b">
        <f t="shared" si="174"/>
        <v>0</v>
      </c>
      <c r="L850" t="b">
        <f t="shared" si="175"/>
        <v>0</v>
      </c>
      <c r="M850" t="b">
        <f t="shared" si="176"/>
        <v>0</v>
      </c>
      <c r="O850" t="b">
        <f t="shared" si="177"/>
        <v>0</v>
      </c>
      <c r="P850" t="b">
        <f t="shared" si="178"/>
        <v>0</v>
      </c>
      <c r="Q850" t="b">
        <f t="shared" si="179"/>
        <v>0</v>
      </c>
      <c r="R850" t="b">
        <f t="shared" si="180"/>
        <v>0</v>
      </c>
      <c r="S850" t="b">
        <f t="shared" si="181"/>
        <v>0</v>
      </c>
      <c r="T850" t="str">
        <f t="shared" si="182"/>
        <v/>
      </c>
    </row>
    <row r="851" spans="1:20" x14ac:dyDescent="0.25">
      <c r="A851" t="b">
        <f>RECODES!A851</f>
        <v>0</v>
      </c>
      <c r="B851" t="b">
        <f>RECODES!D851</f>
        <v>0</v>
      </c>
      <c r="C851" t="b">
        <f>RECODES!E851</f>
        <v>0</v>
      </c>
      <c r="D851" t="b">
        <f>RECODES!F851</f>
        <v>0</v>
      </c>
      <c r="F851">
        <f t="shared" si="170"/>
        <v>3</v>
      </c>
      <c r="G851" t="b">
        <f t="shared" si="171"/>
        <v>0</v>
      </c>
      <c r="H851" t="b">
        <f t="shared" si="172"/>
        <v>0</v>
      </c>
      <c r="I851" t="str">
        <f t="shared" si="173"/>
        <v/>
      </c>
      <c r="K851" t="b">
        <f t="shared" si="174"/>
        <v>0</v>
      </c>
      <c r="L851" t="b">
        <f t="shared" si="175"/>
        <v>0</v>
      </c>
      <c r="M851" t="b">
        <f t="shared" si="176"/>
        <v>0</v>
      </c>
      <c r="O851" t="b">
        <f t="shared" si="177"/>
        <v>0</v>
      </c>
      <c r="P851" t="b">
        <f t="shared" si="178"/>
        <v>0</v>
      </c>
      <c r="Q851" t="b">
        <f t="shared" si="179"/>
        <v>0</v>
      </c>
      <c r="R851" t="b">
        <f t="shared" si="180"/>
        <v>0</v>
      </c>
      <c r="S851" t="b">
        <f t="shared" si="181"/>
        <v>0</v>
      </c>
      <c r="T851" t="str">
        <f t="shared" si="182"/>
        <v/>
      </c>
    </row>
    <row r="852" spans="1:20" x14ac:dyDescent="0.25">
      <c r="A852" t="b">
        <f>RECODES!A852</f>
        <v>0</v>
      </c>
      <c r="B852" t="b">
        <f>RECODES!D852</f>
        <v>0</v>
      </c>
      <c r="C852" t="b">
        <f>RECODES!E852</f>
        <v>0</v>
      </c>
      <c r="D852" t="b">
        <f>RECODES!F852</f>
        <v>0</v>
      </c>
      <c r="F852">
        <f t="shared" si="170"/>
        <v>3</v>
      </c>
      <c r="G852" t="b">
        <f t="shared" si="171"/>
        <v>0</v>
      </c>
      <c r="H852" t="b">
        <f t="shared" si="172"/>
        <v>0</v>
      </c>
      <c r="I852" t="str">
        <f t="shared" si="173"/>
        <v/>
      </c>
      <c r="K852" t="b">
        <f t="shared" si="174"/>
        <v>0</v>
      </c>
      <c r="L852" t="b">
        <f t="shared" si="175"/>
        <v>0</v>
      </c>
      <c r="M852" t="b">
        <f t="shared" si="176"/>
        <v>0</v>
      </c>
      <c r="O852" t="b">
        <f t="shared" si="177"/>
        <v>0</v>
      </c>
      <c r="P852" t="b">
        <f t="shared" si="178"/>
        <v>0</v>
      </c>
      <c r="Q852" t="b">
        <f t="shared" si="179"/>
        <v>0</v>
      </c>
      <c r="R852" t="b">
        <f t="shared" si="180"/>
        <v>0</v>
      </c>
      <c r="S852" t="b">
        <f t="shared" si="181"/>
        <v>0</v>
      </c>
      <c r="T852" t="str">
        <f t="shared" si="182"/>
        <v/>
      </c>
    </row>
    <row r="853" spans="1:20" x14ac:dyDescent="0.25">
      <c r="A853" t="b">
        <f>RECODES!A853</f>
        <v>0</v>
      </c>
      <c r="B853" t="b">
        <f>RECODES!D853</f>
        <v>0</v>
      </c>
      <c r="C853" t="b">
        <f>RECODES!E853</f>
        <v>0</v>
      </c>
      <c r="D853" t="b">
        <f>RECODES!F853</f>
        <v>0</v>
      </c>
      <c r="F853">
        <f t="shared" si="170"/>
        <v>3</v>
      </c>
      <c r="G853" t="b">
        <f t="shared" si="171"/>
        <v>0</v>
      </c>
      <c r="H853" t="b">
        <f t="shared" si="172"/>
        <v>0</v>
      </c>
      <c r="I853" t="str">
        <f t="shared" si="173"/>
        <v/>
      </c>
      <c r="K853" t="b">
        <f t="shared" si="174"/>
        <v>0</v>
      </c>
      <c r="L853" t="b">
        <f t="shared" si="175"/>
        <v>0</v>
      </c>
      <c r="M853" t="b">
        <f t="shared" si="176"/>
        <v>0</v>
      </c>
      <c r="O853" t="b">
        <f t="shared" si="177"/>
        <v>0</v>
      </c>
      <c r="P853" t="b">
        <f t="shared" si="178"/>
        <v>0</v>
      </c>
      <c r="Q853" t="b">
        <f t="shared" si="179"/>
        <v>0</v>
      </c>
      <c r="R853" t="b">
        <f t="shared" si="180"/>
        <v>0</v>
      </c>
      <c r="S853" t="b">
        <f t="shared" si="181"/>
        <v>0</v>
      </c>
      <c r="T853" t="str">
        <f t="shared" si="182"/>
        <v/>
      </c>
    </row>
    <row r="854" spans="1:20" x14ac:dyDescent="0.25">
      <c r="A854" t="b">
        <f>RECODES!A854</f>
        <v>0</v>
      </c>
      <c r="B854" t="b">
        <f>RECODES!D854</f>
        <v>0</v>
      </c>
      <c r="C854" t="b">
        <f>RECODES!E854</f>
        <v>0</v>
      </c>
      <c r="D854" t="b">
        <f>RECODES!F854</f>
        <v>0</v>
      </c>
      <c r="F854">
        <f t="shared" si="170"/>
        <v>3</v>
      </c>
      <c r="G854" t="b">
        <f t="shared" si="171"/>
        <v>0</v>
      </c>
      <c r="H854" t="b">
        <f t="shared" si="172"/>
        <v>0</v>
      </c>
      <c r="I854" t="str">
        <f t="shared" si="173"/>
        <v/>
      </c>
      <c r="K854" t="b">
        <f t="shared" si="174"/>
        <v>0</v>
      </c>
      <c r="L854" t="b">
        <f t="shared" si="175"/>
        <v>0</v>
      </c>
      <c r="M854" t="b">
        <f t="shared" si="176"/>
        <v>0</v>
      </c>
      <c r="O854" t="b">
        <f t="shared" si="177"/>
        <v>0</v>
      </c>
      <c r="P854" t="b">
        <f t="shared" si="178"/>
        <v>0</v>
      </c>
      <c r="Q854" t="b">
        <f t="shared" si="179"/>
        <v>0</v>
      </c>
      <c r="R854" t="b">
        <f t="shared" si="180"/>
        <v>0</v>
      </c>
      <c r="S854" t="b">
        <f t="shared" si="181"/>
        <v>0</v>
      </c>
      <c r="T854" t="str">
        <f t="shared" si="182"/>
        <v/>
      </c>
    </row>
    <row r="855" spans="1:20" x14ac:dyDescent="0.25">
      <c r="A855" t="b">
        <f>RECODES!A855</f>
        <v>0</v>
      </c>
      <c r="B855" t="b">
        <f>RECODES!D855</f>
        <v>0</v>
      </c>
      <c r="C855" t="b">
        <f>RECODES!E855</f>
        <v>0</v>
      </c>
      <c r="D855" t="b">
        <f>RECODES!F855</f>
        <v>0</v>
      </c>
      <c r="F855">
        <f t="shared" si="170"/>
        <v>3</v>
      </c>
      <c r="G855" t="b">
        <f t="shared" si="171"/>
        <v>0</v>
      </c>
      <c r="H855" t="b">
        <f t="shared" si="172"/>
        <v>0</v>
      </c>
      <c r="I855" t="str">
        <f t="shared" si="173"/>
        <v/>
      </c>
      <c r="K855" t="b">
        <f t="shared" si="174"/>
        <v>0</v>
      </c>
      <c r="L855" t="b">
        <f t="shared" si="175"/>
        <v>0</v>
      </c>
      <c r="M855" t="b">
        <f t="shared" si="176"/>
        <v>0</v>
      </c>
      <c r="O855" t="b">
        <f t="shared" si="177"/>
        <v>0</v>
      </c>
      <c r="P855" t="b">
        <f t="shared" si="178"/>
        <v>0</v>
      </c>
      <c r="Q855" t="b">
        <f t="shared" si="179"/>
        <v>0</v>
      </c>
      <c r="R855" t="b">
        <f t="shared" si="180"/>
        <v>0</v>
      </c>
      <c r="S855" t="b">
        <f t="shared" si="181"/>
        <v>0</v>
      </c>
      <c r="T855" t="str">
        <f t="shared" si="182"/>
        <v/>
      </c>
    </row>
    <row r="856" spans="1:20" x14ac:dyDescent="0.25">
      <c r="A856" t="b">
        <f>RECODES!A856</f>
        <v>0</v>
      </c>
      <c r="B856" t="b">
        <f>RECODES!D856</f>
        <v>0</v>
      </c>
      <c r="C856" t="b">
        <f>RECODES!E856</f>
        <v>0</v>
      </c>
      <c r="D856" t="b">
        <f>RECODES!F856</f>
        <v>0</v>
      </c>
      <c r="F856">
        <f t="shared" si="170"/>
        <v>3</v>
      </c>
      <c r="G856" t="b">
        <f t="shared" si="171"/>
        <v>0</v>
      </c>
      <c r="H856" t="b">
        <f t="shared" si="172"/>
        <v>0</v>
      </c>
      <c r="I856" t="str">
        <f t="shared" si="173"/>
        <v/>
      </c>
      <c r="K856" t="b">
        <f t="shared" si="174"/>
        <v>0</v>
      </c>
      <c r="L856" t="b">
        <f t="shared" si="175"/>
        <v>0</v>
      </c>
      <c r="M856" t="b">
        <f t="shared" si="176"/>
        <v>0</v>
      </c>
      <c r="O856" t="b">
        <f t="shared" si="177"/>
        <v>0</v>
      </c>
      <c r="P856" t="b">
        <f t="shared" si="178"/>
        <v>0</v>
      </c>
      <c r="Q856" t="b">
        <f t="shared" si="179"/>
        <v>0</v>
      </c>
      <c r="R856" t="b">
        <f t="shared" si="180"/>
        <v>0</v>
      </c>
      <c r="S856" t="b">
        <f t="shared" si="181"/>
        <v>0</v>
      </c>
      <c r="T856" t="str">
        <f t="shared" si="182"/>
        <v/>
      </c>
    </row>
    <row r="857" spans="1:20" x14ac:dyDescent="0.25">
      <c r="A857" t="b">
        <f>RECODES!A857</f>
        <v>0</v>
      </c>
      <c r="B857" t="b">
        <f>RECODES!D857</f>
        <v>0</v>
      </c>
      <c r="C857" t="b">
        <f>RECODES!E857</f>
        <v>0</v>
      </c>
      <c r="D857" t="b">
        <f>RECODES!F857</f>
        <v>0</v>
      </c>
      <c r="F857">
        <f t="shared" si="170"/>
        <v>3</v>
      </c>
      <c r="G857" t="b">
        <f t="shared" si="171"/>
        <v>0</v>
      </c>
      <c r="H857" t="b">
        <f t="shared" si="172"/>
        <v>0</v>
      </c>
      <c r="I857" t="str">
        <f t="shared" si="173"/>
        <v/>
      </c>
      <c r="K857" t="b">
        <f t="shared" si="174"/>
        <v>0</v>
      </c>
      <c r="L857" t="b">
        <f t="shared" si="175"/>
        <v>0</v>
      </c>
      <c r="M857" t="b">
        <f t="shared" si="176"/>
        <v>0</v>
      </c>
      <c r="O857" t="b">
        <f t="shared" si="177"/>
        <v>0</v>
      </c>
      <c r="P857" t="b">
        <f t="shared" si="178"/>
        <v>0</v>
      </c>
      <c r="Q857" t="b">
        <f t="shared" si="179"/>
        <v>0</v>
      </c>
      <c r="R857" t="b">
        <f t="shared" si="180"/>
        <v>0</v>
      </c>
      <c r="S857" t="b">
        <f t="shared" si="181"/>
        <v>0</v>
      </c>
      <c r="T857" t="str">
        <f t="shared" si="182"/>
        <v/>
      </c>
    </row>
    <row r="858" spans="1:20" x14ac:dyDescent="0.25">
      <c r="A858" t="b">
        <f>RECODES!A858</f>
        <v>0</v>
      </c>
      <c r="B858" t="b">
        <f>RECODES!D858</f>
        <v>0</v>
      </c>
      <c r="C858" t="b">
        <f>RECODES!E858</f>
        <v>0</v>
      </c>
      <c r="D858" t="b">
        <f>RECODES!F858</f>
        <v>0</v>
      </c>
      <c r="F858">
        <f t="shared" si="170"/>
        <v>3</v>
      </c>
      <c r="G858" t="b">
        <f t="shared" si="171"/>
        <v>0</v>
      </c>
      <c r="H858" t="b">
        <f t="shared" si="172"/>
        <v>0</v>
      </c>
      <c r="I858" t="str">
        <f t="shared" si="173"/>
        <v/>
      </c>
      <c r="K858" t="b">
        <f t="shared" si="174"/>
        <v>0</v>
      </c>
      <c r="L858" t="b">
        <f t="shared" si="175"/>
        <v>0</v>
      </c>
      <c r="M858" t="b">
        <f t="shared" si="176"/>
        <v>0</v>
      </c>
      <c r="O858" t="b">
        <f t="shared" si="177"/>
        <v>0</v>
      </c>
      <c r="P858" t="b">
        <f t="shared" si="178"/>
        <v>0</v>
      </c>
      <c r="Q858" t="b">
        <f t="shared" si="179"/>
        <v>0</v>
      </c>
      <c r="R858" t="b">
        <f t="shared" si="180"/>
        <v>0</v>
      </c>
      <c r="S858" t="b">
        <f t="shared" si="181"/>
        <v>0</v>
      </c>
      <c r="T858" t="str">
        <f t="shared" si="182"/>
        <v/>
      </c>
    </row>
    <row r="859" spans="1:20" x14ac:dyDescent="0.25">
      <c r="A859" t="b">
        <f>RECODES!A859</f>
        <v>0</v>
      </c>
      <c r="B859" t="b">
        <f>RECODES!D859</f>
        <v>0</v>
      </c>
      <c r="C859" t="b">
        <f>RECODES!E859</f>
        <v>0</v>
      </c>
      <c r="D859" t="b">
        <f>RECODES!F859</f>
        <v>0</v>
      </c>
      <c r="F859">
        <f t="shared" si="170"/>
        <v>3</v>
      </c>
      <c r="G859" t="b">
        <f t="shared" si="171"/>
        <v>0</v>
      </c>
      <c r="H859" t="b">
        <f t="shared" si="172"/>
        <v>0</v>
      </c>
      <c r="I859" t="str">
        <f t="shared" si="173"/>
        <v/>
      </c>
      <c r="K859" t="b">
        <f t="shared" si="174"/>
        <v>0</v>
      </c>
      <c r="L859" t="b">
        <f t="shared" si="175"/>
        <v>0</v>
      </c>
      <c r="M859" t="b">
        <f t="shared" si="176"/>
        <v>0</v>
      </c>
      <c r="O859" t="b">
        <f t="shared" si="177"/>
        <v>0</v>
      </c>
      <c r="P859" t="b">
        <f t="shared" si="178"/>
        <v>0</v>
      </c>
      <c r="Q859" t="b">
        <f t="shared" si="179"/>
        <v>0</v>
      </c>
      <c r="R859" t="b">
        <f t="shared" si="180"/>
        <v>0</v>
      </c>
      <c r="S859" t="b">
        <f t="shared" si="181"/>
        <v>0</v>
      </c>
      <c r="T859" t="str">
        <f t="shared" si="182"/>
        <v/>
      </c>
    </row>
    <row r="860" spans="1:20" x14ac:dyDescent="0.25">
      <c r="A860" t="b">
        <f>RECODES!A860</f>
        <v>0</v>
      </c>
      <c r="B860" t="b">
        <f>RECODES!D860</f>
        <v>0</v>
      </c>
      <c r="C860" t="b">
        <f>RECODES!E860</f>
        <v>0</v>
      </c>
      <c r="D860" t="b">
        <f>RECODES!F860</f>
        <v>0</v>
      </c>
      <c r="F860">
        <f t="shared" si="170"/>
        <v>3</v>
      </c>
      <c r="G860" t="b">
        <f t="shared" si="171"/>
        <v>0</v>
      </c>
      <c r="H860" t="b">
        <f t="shared" si="172"/>
        <v>0</v>
      </c>
      <c r="I860" t="str">
        <f t="shared" si="173"/>
        <v/>
      </c>
      <c r="K860" t="b">
        <f t="shared" si="174"/>
        <v>0</v>
      </c>
      <c r="L860" t="b">
        <f t="shared" si="175"/>
        <v>0</v>
      </c>
      <c r="M860" t="b">
        <f t="shared" si="176"/>
        <v>0</v>
      </c>
      <c r="O860" t="b">
        <f t="shared" si="177"/>
        <v>0</v>
      </c>
      <c r="P860" t="b">
        <f t="shared" si="178"/>
        <v>0</v>
      </c>
      <c r="Q860" t="b">
        <f t="shared" si="179"/>
        <v>0</v>
      </c>
      <c r="R860" t="b">
        <f t="shared" si="180"/>
        <v>0</v>
      </c>
      <c r="S860" t="b">
        <f t="shared" si="181"/>
        <v>0</v>
      </c>
      <c r="T860" t="str">
        <f t="shared" si="182"/>
        <v/>
      </c>
    </row>
    <row r="861" spans="1:20" x14ac:dyDescent="0.25">
      <c r="A861" t="b">
        <f>RECODES!A861</f>
        <v>0</v>
      </c>
      <c r="B861" t="b">
        <f>RECODES!D861</f>
        <v>0</v>
      </c>
      <c r="C861" t="b">
        <f>RECODES!E861</f>
        <v>0</v>
      </c>
      <c r="D861" t="b">
        <f>RECODES!F861</f>
        <v>0</v>
      </c>
      <c r="F861">
        <f t="shared" si="170"/>
        <v>3</v>
      </c>
      <c r="G861" t="b">
        <f t="shared" si="171"/>
        <v>0</v>
      </c>
      <c r="H861" t="b">
        <f t="shared" si="172"/>
        <v>0</v>
      </c>
      <c r="I861" t="str">
        <f t="shared" si="173"/>
        <v/>
      </c>
      <c r="K861" t="b">
        <f t="shared" si="174"/>
        <v>0</v>
      </c>
      <c r="L861" t="b">
        <f t="shared" si="175"/>
        <v>0</v>
      </c>
      <c r="M861" t="b">
        <f t="shared" si="176"/>
        <v>0</v>
      </c>
      <c r="O861" t="b">
        <f t="shared" si="177"/>
        <v>0</v>
      </c>
      <c r="P861" t="b">
        <f t="shared" si="178"/>
        <v>0</v>
      </c>
      <c r="Q861" t="b">
        <f t="shared" si="179"/>
        <v>0</v>
      </c>
      <c r="R861" t="b">
        <f t="shared" si="180"/>
        <v>0</v>
      </c>
      <c r="S861" t="b">
        <f t="shared" si="181"/>
        <v>0</v>
      </c>
      <c r="T861" t="str">
        <f t="shared" si="182"/>
        <v/>
      </c>
    </row>
    <row r="862" spans="1:20" x14ac:dyDescent="0.25">
      <c r="A862" t="b">
        <f>RECODES!A862</f>
        <v>0</v>
      </c>
      <c r="B862" t="b">
        <f>RECODES!D862</f>
        <v>0</v>
      </c>
      <c r="C862" t="b">
        <f>RECODES!E862</f>
        <v>0</v>
      </c>
      <c r="D862" t="b">
        <f>RECODES!F862</f>
        <v>0</v>
      </c>
      <c r="F862">
        <f t="shared" si="170"/>
        <v>3</v>
      </c>
      <c r="G862" t="b">
        <f t="shared" si="171"/>
        <v>0</v>
      </c>
      <c r="H862" t="b">
        <f t="shared" si="172"/>
        <v>0</v>
      </c>
      <c r="I862" t="str">
        <f t="shared" si="173"/>
        <v/>
      </c>
      <c r="K862" t="b">
        <f t="shared" si="174"/>
        <v>0</v>
      </c>
      <c r="L862" t="b">
        <f t="shared" si="175"/>
        <v>0</v>
      </c>
      <c r="M862" t="b">
        <f t="shared" si="176"/>
        <v>0</v>
      </c>
      <c r="O862" t="b">
        <f t="shared" si="177"/>
        <v>0</v>
      </c>
      <c r="P862" t="b">
        <f t="shared" si="178"/>
        <v>0</v>
      </c>
      <c r="Q862" t="b">
        <f t="shared" si="179"/>
        <v>0</v>
      </c>
      <c r="R862" t="b">
        <f t="shared" si="180"/>
        <v>0</v>
      </c>
      <c r="S862" t="b">
        <f t="shared" si="181"/>
        <v>0</v>
      </c>
      <c r="T862" t="str">
        <f t="shared" si="182"/>
        <v/>
      </c>
    </row>
    <row r="863" spans="1:20" x14ac:dyDescent="0.25">
      <c r="A863" t="b">
        <f>RECODES!A863</f>
        <v>0</v>
      </c>
      <c r="B863" t="b">
        <f>RECODES!D863</f>
        <v>0</v>
      </c>
      <c r="C863" t="b">
        <f>RECODES!E863</f>
        <v>0</v>
      </c>
      <c r="D863" t="b">
        <f>RECODES!F863</f>
        <v>0</v>
      </c>
      <c r="F863">
        <f t="shared" si="170"/>
        <v>3</v>
      </c>
      <c r="G863" t="b">
        <f t="shared" si="171"/>
        <v>0</v>
      </c>
      <c r="H863" t="b">
        <f t="shared" si="172"/>
        <v>0</v>
      </c>
      <c r="I863" t="str">
        <f t="shared" si="173"/>
        <v/>
      </c>
      <c r="K863" t="b">
        <f t="shared" si="174"/>
        <v>0</v>
      </c>
      <c r="L863" t="b">
        <f t="shared" si="175"/>
        <v>0</v>
      </c>
      <c r="M863" t="b">
        <f t="shared" si="176"/>
        <v>0</v>
      </c>
      <c r="O863" t="b">
        <f t="shared" si="177"/>
        <v>0</v>
      </c>
      <c r="P863" t="b">
        <f t="shared" si="178"/>
        <v>0</v>
      </c>
      <c r="Q863" t="b">
        <f t="shared" si="179"/>
        <v>0</v>
      </c>
      <c r="R863" t="b">
        <f t="shared" si="180"/>
        <v>0</v>
      </c>
      <c r="S863" t="b">
        <f t="shared" si="181"/>
        <v>0</v>
      </c>
      <c r="T863" t="str">
        <f t="shared" si="182"/>
        <v/>
      </c>
    </row>
    <row r="864" spans="1:20" x14ac:dyDescent="0.25">
      <c r="A864" t="b">
        <f>RECODES!A864</f>
        <v>0</v>
      </c>
      <c r="B864" t="b">
        <f>RECODES!D864</f>
        <v>0</v>
      </c>
      <c r="C864" t="b">
        <f>RECODES!E864</f>
        <v>0</v>
      </c>
      <c r="D864" t="b">
        <f>RECODES!F864</f>
        <v>0</v>
      </c>
      <c r="F864">
        <f t="shared" si="170"/>
        <v>3</v>
      </c>
      <c r="G864" t="b">
        <f t="shared" si="171"/>
        <v>0</v>
      </c>
      <c r="H864" t="b">
        <f t="shared" si="172"/>
        <v>0</v>
      </c>
      <c r="I864" t="str">
        <f t="shared" si="173"/>
        <v/>
      </c>
      <c r="K864" t="b">
        <f t="shared" si="174"/>
        <v>0</v>
      </c>
      <c r="L864" t="b">
        <f t="shared" si="175"/>
        <v>0</v>
      </c>
      <c r="M864" t="b">
        <f t="shared" si="176"/>
        <v>0</v>
      </c>
      <c r="O864" t="b">
        <f t="shared" si="177"/>
        <v>0</v>
      </c>
      <c r="P864" t="b">
        <f t="shared" si="178"/>
        <v>0</v>
      </c>
      <c r="Q864" t="b">
        <f t="shared" si="179"/>
        <v>0</v>
      </c>
      <c r="R864" t="b">
        <f t="shared" si="180"/>
        <v>0</v>
      </c>
      <c r="S864" t="b">
        <f t="shared" si="181"/>
        <v>0</v>
      </c>
      <c r="T864" t="str">
        <f t="shared" si="182"/>
        <v/>
      </c>
    </row>
    <row r="865" spans="1:20" x14ac:dyDescent="0.25">
      <c r="A865" t="b">
        <f>RECODES!A865</f>
        <v>0</v>
      </c>
      <c r="B865" t="b">
        <f>RECODES!D865</f>
        <v>0</v>
      </c>
      <c r="C865" t="b">
        <f>RECODES!E865</f>
        <v>0</v>
      </c>
      <c r="D865" t="b">
        <f>RECODES!F865</f>
        <v>0</v>
      </c>
      <c r="F865">
        <f t="shared" si="170"/>
        <v>3</v>
      </c>
      <c r="G865" t="b">
        <f t="shared" si="171"/>
        <v>0</v>
      </c>
      <c r="H865" t="b">
        <f t="shared" si="172"/>
        <v>0</v>
      </c>
      <c r="I865" t="str">
        <f t="shared" si="173"/>
        <v/>
      </c>
      <c r="K865" t="b">
        <f t="shared" si="174"/>
        <v>0</v>
      </c>
      <c r="L865" t="b">
        <f t="shared" si="175"/>
        <v>0</v>
      </c>
      <c r="M865" t="b">
        <f t="shared" si="176"/>
        <v>0</v>
      </c>
      <c r="O865" t="b">
        <f t="shared" si="177"/>
        <v>0</v>
      </c>
      <c r="P865" t="b">
        <f t="shared" si="178"/>
        <v>0</v>
      </c>
      <c r="Q865" t="b">
        <f t="shared" si="179"/>
        <v>0</v>
      </c>
      <c r="R865" t="b">
        <f t="shared" si="180"/>
        <v>0</v>
      </c>
      <c r="S865" t="b">
        <f t="shared" si="181"/>
        <v>0</v>
      </c>
      <c r="T865" t="str">
        <f t="shared" si="182"/>
        <v/>
      </c>
    </row>
    <row r="866" spans="1:20" x14ac:dyDescent="0.25">
      <c r="A866" t="b">
        <f>RECODES!A866</f>
        <v>0</v>
      </c>
      <c r="B866" t="b">
        <f>RECODES!D866</f>
        <v>0</v>
      </c>
      <c r="C866" t="b">
        <f>RECODES!E866</f>
        <v>0</v>
      </c>
      <c r="D866" t="b">
        <f>RECODES!F866</f>
        <v>0</v>
      </c>
      <c r="F866">
        <f t="shared" si="170"/>
        <v>3</v>
      </c>
      <c r="G866" t="b">
        <f t="shared" si="171"/>
        <v>0</v>
      </c>
      <c r="H866" t="b">
        <f t="shared" si="172"/>
        <v>0</v>
      </c>
      <c r="I866" t="str">
        <f t="shared" si="173"/>
        <v/>
      </c>
      <c r="K866" t="b">
        <f t="shared" si="174"/>
        <v>0</v>
      </c>
      <c r="L866" t="b">
        <f t="shared" si="175"/>
        <v>0</v>
      </c>
      <c r="M866" t="b">
        <f t="shared" si="176"/>
        <v>0</v>
      </c>
      <c r="O866" t="b">
        <f t="shared" si="177"/>
        <v>0</v>
      </c>
      <c r="P866" t="b">
        <f t="shared" si="178"/>
        <v>0</v>
      </c>
      <c r="Q866" t="b">
        <f t="shared" si="179"/>
        <v>0</v>
      </c>
      <c r="R866" t="b">
        <f t="shared" si="180"/>
        <v>0</v>
      </c>
      <c r="S866" t="b">
        <f t="shared" si="181"/>
        <v>0</v>
      </c>
      <c r="T866" t="str">
        <f t="shared" si="182"/>
        <v/>
      </c>
    </row>
    <row r="867" spans="1:20" x14ac:dyDescent="0.25">
      <c r="A867" t="b">
        <f>RECODES!A867</f>
        <v>0</v>
      </c>
      <c r="B867" t="b">
        <f>RECODES!D867</f>
        <v>0</v>
      </c>
      <c r="C867" t="b">
        <f>RECODES!E867</f>
        <v>0</v>
      </c>
      <c r="D867" t="b">
        <f>RECODES!F867</f>
        <v>0</v>
      </c>
      <c r="F867">
        <f t="shared" si="170"/>
        <v>3</v>
      </c>
      <c r="G867" t="b">
        <f t="shared" si="171"/>
        <v>0</v>
      </c>
      <c r="H867" t="b">
        <f t="shared" si="172"/>
        <v>0</v>
      </c>
      <c r="I867" t="str">
        <f t="shared" si="173"/>
        <v/>
      </c>
      <c r="K867" t="b">
        <f t="shared" si="174"/>
        <v>0</v>
      </c>
      <c r="L867" t="b">
        <f t="shared" si="175"/>
        <v>0</v>
      </c>
      <c r="M867" t="b">
        <f t="shared" si="176"/>
        <v>0</v>
      </c>
      <c r="O867" t="b">
        <f t="shared" si="177"/>
        <v>0</v>
      </c>
      <c r="P867" t="b">
        <f t="shared" si="178"/>
        <v>0</v>
      </c>
      <c r="Q867" t="b">
        <f t="shared" si="179"/>
        <v>0</v>
      </c>
      <c r="R867" t="b">
        <f t="shared" si="180"/>
        <v>0</v>
      </c>
      <c r="S867" t="b">
        <f t="shared" si="181"/>
        <v>0</v>
      </c>
      <c r="T867" t="str">
        <f t="shared" si="182"/>
        <v/>
      </c>
    </row>
    <row r="868" spans="1:20" x14ac:dyDescent="0.25">
      <c r="A868" t="b">
        <f>RECODES!A868</f>
        <v>0</v>
      </c>
      <c r="B868" t="b">
        <f>RECODES!D868</f>
        <v>0</v>
      </c>
      <c r="C868" t="b">
        <f>RECODES!E868</f>
        <v>0</v>
      </c>
      <c r="D868" t="b">
        <f>RECODES!F868</f>
        <v>0</v>
      </c>
      <c r="F868">
        <f t="shared" si="170"/>
        <v>3</v>
      </c>
      <c r="G868" t="b">
        <f t="shared" si="171"/>
        <v>0</v>
      </c>
      <c r="H868" t="b">
        <f t="shared" si="172"/>
        <v>0</v>
      </c>
      <c r="I868" t="str">
        <f t="shared" si="173"/>
        <v/>
      </c>
      <c r="K868" t="b">
        <f t="shared" si="174"/>
        <v>0</v>
      </c>
      <c r="L868" t="b">
        <f t="shared" si="175"/>
        <v>0</v>
      </c>
      <c r="M868" t="b">
        <f t="shared" si="176"/>
        <v>0</v>
      </c>
      <c r="O868" t="b">
        <f t="shared" si="177"/>
        <v>0</v>
      </c>
      <c r="P868" t="b">
        <f t="shared" si="178"/>
        <v>0</v>
      </c>
      <c r="Q868" t="b">
        <f t="shared" si="179"/>
        <v>0</v>
      </c>
      <c r="R868" t="b">
        <f t="shared" si="180"/>
        <v>0</v>
      </c>
      <c r="S868" t="b">
        <f t="shared" si="181"/>
        <v>0</v>
      </c>
      <c r="T868" t="str">
        <f t="shared" si="182"/>
        <v/>
      </c>
    </row>
    <row r="869" spans="1:20" x14ac:dyDescent="0.25">
      <c r="A869" t="b">
        <f>RECODES!A869</f>
        <v>0</v>
      </c>
      <c r="B869" t="b">
        <f>RECODES!D869</f>
        <v>0</v>
      </c>
      <c r="C869" t="b">
        <f>RECODES!E869</f>
        <v>0</v>
      </c>
      <c r="D869" t="b">
        <f>RECODES!F869</f>
        <v>0</v>
      </c>
      <c r="F869">
        <f t="shared" si="170"/>
        <v>3</v>
      </c>
      <c r="G869" t="b">
        <f t="shared" si="171"/>
        <v>0</v>
      </c>
      <c r="H869" t="b">
        <f t="shared" si="172"/>
        <v>0</v>
      </c>
      <c r="I869" t="str">
        <f t="shared" si="173"/>
        <v/>
      </c>
      <c r="K869" t="b">
        <f t="shared" si="174"/>
        <v>0</v>
      </c>
      <c r="L869" t="b">
        <f t="shared" si="175"/>
        <v>0</v>
      </c>
      <c r="M869" t="b">
        <f t="shared" si="176"/>
        <v>0</v>
      </c>
      <c r="O869" t="b">
        <f t="shared" si="177"/>
        <v>0</v>
      </c>
      <c r="P869" t="b">
        <f t="shared" si="178"/>
        <v>0</v>
      </c>
      <c r="Q869" t="b">
        <f t="shared" si="179"/>
        <v>0</v>
      </c>
      <c r="R869" t="b">
        <f t="shared" si="180"/>
        <v>0</v>
      </c>
      <c r="S869" t="b">
        <f t="shared" si="181"/>
        <v>0</v>
      </c>
      <c r="T869" t="str">
        <f t="shared" si="182"/>
        <v/>
      </c>
    </row>
    <row r="870" spans="1:20" x14ac:dyDescent="0.25">
      <c r="A870" t="b">
        <f>RECODES!A870</f>
        <v>0</v>
      </c>
      <c r="B870" t="b">
        <f>RECODES!D870</f>
        <v>0</v>
      </c>
      <c r="C870" t="b">
        <f>RECODES!E870</f>
        <v>0</v>
      </c>
      <c r="D870" t="b">
        <f>RECODES!F870</f>
        <v>0</v>
      </c>
      <c r="F870">
        <f t="shared" si="170"/>
        <v>3</v>
      </c>
      <c r="G870" t="b">
        <f t="shared" si="171"/>
        <v>0</v>
      </c>
      <c r="H870" t="b">
        <f t="shared" si="172"/>
        <v>0</v>
      </c>
      <c r="I870" t="str">
        <f t="shared" si="173"/>
        <v/>
      </c>
      <c r="K870" t="b">
        <f t="shared" si="174"/>
        <v>0</v>
      </c>
      <c r="L870" t="b">
        <f t="shared" si="175"/>
        <v>0</v>
      </c>
      <c r="M870" t="b">
        <f t="shared" si="176"/>
        <v>0</v>
      </c>
      <c r="O870" t="b">
        <f t="shared" si="177"/>
        <v>0</v>
      </c>
      <c r="P870" t="b">
        <f t="shared" si="178"/>
        <v>0</v>
      </c>
      <c r="Q870" t="b">
        <f t="shared" si="179"/>
        <v>0</v>
      </c>
      <c r="R870" t="b">
        <f t="shared" si="180"/>
        <v>0</v>
      </c>
      <c r="S870" t="b">
        <f t="shared" si="181"/>
        <v>0</v>
      </c>
      <c r="T870" t="str">
        <f t="shared" si="182"/>
        <v/>
      </c>
    </row>
    <row r="871" spans="1:20" x14ac:dyDescent="0.25">
      <c r="A871" t="b">
        <f>RECODES!A871</f>
        <v>0</v>
      </c>
      <c r="B871" t="b">
        <f>RECODES!D871</f>
        <v>0</v>
      </c>
      <c r="C871" t="b">
        <f>RECODES!E871</f>
        <v>0</v>
      </c>
      <c r="D871" t="b">
        <f>RECODES!F871</f>
        <v>0</v>
      </c>
      <c r="F871">
        <f t="shared" si="170"/>
        <v>3</v>
      </c>
      <c r="G871" t="b">
        <f t="shared" si="171"/>
        <v>0</v>
      </c>
      <c r="H871" t="b">
        <f t="shared" si="172"/>
        <v>0</v>
      </c>
      <c r="I871" t="str">
        <f t="shared" si="173"/>
        <v/>
      </c>
      <c r="K871" t="b">
        <f t="shared" si="174"/>
        <v>0</v>
      </c>
      <c r="L871" t="b">
        <f t="shared" si="175"/>
        <v>0</v>
      </c>
      <c r="M871" t="b">
        <f t="shared" si="176"/>
        <v>0</v>
      </c>
      <c r="O871" t="b">
        <f t="shared" si="177"/>
        <v>0</v>
      </c>
      <c r="P871" t="b">
        <f t="shared" si="178"/>
        <v>0</v>
      </c>
      <c r="Q871" t="b">
        <f t="shared" si="179"/>
        <v>0</v>
      </c>
      <c r="R871" t="b">
        <f t="shared" si="180"/>
        <v>0</v>
      </c>
      <c r="S871" t="b">
        <f t="shared" si="181"/>
        <v>0</v>
      </c>
      <c r="T871" t="str">
        <f t="shared" si="182"/>
        <v/>
      </c>
    </row>
    <row r="872" spans="1:20" x14ac:dyDescent="0.25">
      <c r="A872" t="b">
        <f>RECODES!A872</f>
        <v>0</v>
      </c>
      <c r="B872" t="b">
        <f>RECODES!D872</f>
        <v>0</v>
      </c>
      <c r="C872" t="b">
        <f>RECODES!E872</f>
        <v>0</v>
      </c>
      <c r="D872" t="b">
        <f>RECODES!F872</f>
        <v>0</v>
      </c>
      <c r="F872">
        <f t="shared" si="170"/>
        <v>3</v>
      </c>
      <c r="G872" t="b">
        <f t="shared" si="171"/>
        <v>0</v>
      </c>
      <c r="H872" t="b">
        <f t="shared" si="172"/>
        <v>0</v>
      </c>
      <c r="I872" t="str">
        <f t="shared" si="173"/>
        <v/>
      </c>
      <c r="K872" t="b">
        <f t="shared" si="174"/>
        <v>0</v>
      </c>
      <c r="L872" t="b">
        <f t="shared" si="175"/>
        <v>0</v>
      </c>
      <c r="M872" t="b">
        <f t="shared" si="176"/>
        <v>0</v>
      </c>
      <c r="O872" t="b">
        <f t="shared" si="177"/>
        <v>0</v>
      </c>
      <c r="P872" t="b">
        <f t="shared" si="178"/>
        <v>0</v>
      </c>
      <c r="Q872" t="b">
        <f t="shared" si="179"/>
        <v>0</v>
      </c>
      <c r="R872" t="b">
        <f t="shared" si="180"/>
        <v>0</v>
      </c>
      <c r="S872" t="b">
        <f t="shared" si="181"/>
        <v>0</v>
      </c>
      <c r="T872" t="str">
        <f t="shared" si="182"/>
        <v/>
      </c>
    </row>
    <row r="873" spans="1:20" x14ac:dyDescent="0.25">
      <c r="A873" t="b">
        <f>RECODES!A873</f>
        <v>0</v>
      </c>
      <c r="B873" t="b">
        <f>RECODES!D873</f>
        <v>0</v>
      </c>
      <c r="C873" t="b">
        <f>RECODES!E873</f>
        <v>0</v>
      </c>
      <c r="D873" t="b">
        <f>RECODES!F873</f>
        <v>0</v>
      </c>
      <c r="F873">
        <f t="shared" si="170"/>
        <v>3</v>
      </c>
      <c r="G873" t="b">
        <f t="shared" si="171"/>
        <v>0</v>
      </c>
      <c r="H873" t="b">
        <f t="shared" si="172"/>
        <v>0</v>
      </c>
      <c r="I873" t="str">
        <f t="shared" si="173"/>
        <v/>
      </c>
      <c r="K873" t="b">
        <f t="shared" si="174"/>
        <v>0</v>
      </c>
      <c r="L873" t="b">
        <f t="shared" si="175"/>
        <v>0</v>
      </c>
      <c r="M873" t="b">
        <f t="shared" si="176"/>
        <v>0</v>
      </c>
      <c r="O873" t="b">
        <f t="shared" si="177"/>
        <v>0</v>
      </c>
      <c r="P873" t="b">
        <f t="shared" si="178"/>
        <v>0</v>
      </c>
      <c r="Q873" t="b">
        <f t="shared" si="179"/>
        <v>0</v>
      </c>
      <c r="R873" t="b">
        <f t="shared" si="180"/>
        <v>0</v>
      </c>
      <c r="S873" t="b">
        <f t="shared" si="181"/>
        <v>0</v>
      </c>
      <c r="T873" t="str">
        <f t="shared" si="182"/>
        <v/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873"/>
  <sheetViews>
    <sheetView workbookViewId="0">
      <pane ySplit="585" activePane="bottomLeft"/>
      <selection pane="bottomLeft" activeCell="K2" sqref="K2"/>
    </sheetView>
  </sheetViews>
  <sheetFormatPr defaultRowHeight="15" x14ac:dyDescent="0.25"/>
  <cols>
    <col min="7" max="7" width="15.140625" bestFit="1" customWidth="1"/>
    <col min="8" max="8" width="15.140625" customWidth="1"/>
    <col min="9" max="9" width="16.28515625" bestFit="1" customWidth="1"/>
    <col min="10" max="10" width="20.140625" customWidth="1"/>
    <col min="11" max="11" width="9.85546875" bestFit="1" customWidth="1"/>
    <col min="12" max="12" width="9.7109375" bestFit="1" customWidth="1"/>
    <col min="13" max="13" width="9.85546875" bestFit="1" customWidth="1"/>
    <col min="14" max="14" width="8.5703125" bestFit="1" customWidth="1"/>
  </cols>
  <sheetData>
    <row r="1" spans="1:21" s="2" customFormat="1" x14ac:dyDescent="0.25">
      <c r="A1" s="2" t="s">
        <v>5</v>
      </c>
      <c r="B1" s="2" t="str">
        <f>RECODES!H1</f>
        <v>Q4a</v>
      </c>
      <c r="C1" s="2" t="str">
        <f>RECODES!I1</f>
        <v>Q4b</v>
      </c>
      <c r="D1" s="2" t="s">
        <v>26</v>
      </c>
      <c r="E1" s="2" t="s">
        <v>17</v>
      </c>
      <c r="G1" s="2" t="s">
        <v>126</v>
      </c>
      <c r="H1" s="2" t="s">
        <v>37</v>
      </c>
      <c r="I1" s="2" t="s">
        <v>33</v>
      </c>
      <c r="J1" s="2" t="s">
        <v>127</v>
      </c>
      <c r="K1" s="2" t="s">
        <v>28</v>
      </c>
      <c r="L1" s="2" t="s">
        <v>29</v>
      </c>
      <c r="M1" s="2" t="s">
        <v>30</v>
      </c>
      <c r="N1" s="2" t="s">
        <v>31</v>
      </c>
      <c r="P1" s="2" t="s">
        <v>23</v>
      </c>
      <c r="Q1" s="2" t="s">
        <v>20</v>
      </c>
      <c r="R1" s="2" t="s">
        <v>21</v>
      </c>
      <c r="S1" s="2" t="s">
        <v>22</v>
      </c>
      <c r="T1" s="2" t="s">
        <v>24</v>
      </c>
      <c r="U1" s="2" t="s">
        <v>128</v>
      </c>
    </row>
    <row r="2" spans="1:21" x14ac:dyDescent="0.25">
      <c r="A2" t="b">
        <f>RECODES!A2</f>
        <v>0</v>
      </c>
      <c r="B2" t="b">
        <f>IF(RECODES!A2&gt;0,RECODES!H2,FALSE)</f>
        <v>0</v>
      </c>
      <c r="C2" t="b">
        <f>IF(RECODES!A2&gt;0,RECODES!I2,FALSE)</f>
        <v>0</v>
      </c>
      <c r="D2" t="b">
        <f>IF(RECODES!A2&gt;0,RECODES!J2,FALSE)</f>
        <v>0</v>
      </c>
      <c r="E2" t="b">
        <f>IF(RECODES!B2&gt;0,RECODES!M2,FALSE)</f>
        <v>0</v>
      </c>
      <c r="G2">
        <f>COUNTIF(B2:E2,FALSE)</f>
        <v>4</v>
      </c>
      <c r="H2" t="b">
        <f>IF(G2&lt;=2,TRUE,FALSE)</f>
        <v>0</v>
      </c>
      <c r="I2" t="b">
        <f>IF(H2 =TRUE,AVERAGE(B2:E2),FALSE)</f>
        <v>0</v>
      </c>
      <c r="J2" t="str">
        <f>IF(H2=TRUE,ROUND(I2,1),"")</f>
        <v/>
      </c>
      <c r="K2" t="b">
        <f t="shared" ref="K2" si="0">IF(B2&lt;&gt;FALSE,5,FALSE)</f>
        <v>0</v>
      </c>
      <c r="L2" t="b">
        <f t="shared" ref="L2" si="1">IF(C2&lt;&gt;FALSE,5,FALSE)</f>
        <v>0</v>
      </c>
      <c r="M2" t="b">
        <f>IF(D2&lt;&gt;FALSE,4,FALSE)</f>
        <v>0</v>
      </c>
      <c r="N2" t="b">
        <f>IF(E2&lt;&gt;FALSE,4,FALSE)</f>
        <v>0</v>
      </c>
      <c r="P2" t="b">
        <f>IF(H2=TRUE,SUM(B2:E2),FALSE)</f>
        <v>0</v>
      </c>
      <c r="Q2" t="b">
        <f>IF(H2=TRUE,4-G2,FALSE)</f>
        <v>0</v>
      </c>
      <c r="R2" t="b">
        <f>IF(H2=TRUE,SUM(K2:N2),FALSE)</f>
        <v>0</v>
      </c>
      <c r="S2" t="b">
        <f>IF(H2=TRUE,R2-Q2,FALSE)</f>
        <v>0</v>
      </c>
      <c r="T2" t="b">
        <f>IF(AND(G2&gt;=0,G2&lt;=2),((P2-Q2)/S2)*100,FALSE)</f>
        <v>0</v>
      </c>
      <c r="U2" t="str">
        <f>IF(H2=TRUE,ROUND(T2,0),"")</f>
        <v/>
      </c>
    </row>
    <row r="3" spans="1:21" x14ac:dyDescent="0.25">
      <c r="A3" t="b">
        <f>RECODES!A3</f>
        <v>0</v>
      </c>
      <c r="B3" t="b">
        <f>IF(RECODES!A3&gt;0,RECODES!H3,FALSE)</f>
        <v>0</v>
      </c>
      <c r="C3" t="b">
        <f>IF(RECODES!A3&gt;0,RECODES!I3,FALSE)</f>
        <v>0</v>
      </c>
      <c r="D3" t="b">
        <f>IF(RECODES!A3&gt;0,RECODES!J3,FALSE)</f>
        <v>0</v>
      </c>
      <c r="E3" t="b">
        <f>IF(RECODES!B3&gt;0,RECODES!M3,FALSE)</f>
        <v>0</v>
      </c>
      <c r="G3">
        <f t="shared" ref="G3:G66" si="2">COUNTIF(B3:E3,FALSE)</f>
        <v>4</v>
      </c>
      <c r="H3" t="b">
        <f t="shared" ref="H3:H66" si="3">IF(G3&lt;=2,TRUE,FALSE)</f>
        <v>0</v>
      </c>
      <c r="I3" t="b">
        <f t="shared" ref="I3:I66" si="4">IF(H3 =TRUE,AVERAGE(B3:E3),FALSE)</f>
        <v>0</v>
      </c>
      <c r="J3" t="str">
        <f t="shared" ref="J3:J66" si="5">IF(H3=TRUE,ROUND(I3,1),"")</f>
        <v/>
      </c>
      <c r="K3" t="b">
        <f t="shared" ref="K3:K66" si="6">IF(B3&lt;&gt;FALSE,5,FALSE)</f>
        <v>0</v>
      </c>
      <c r="L3" t="b">
        <f t="shared" ref="L3:L66" si="7">IF(C3&lt;&gt;FALSE,5,FALSE)</f>
        <v>0</v>
      </c>
      <c r="M3" t="b">
        <f t="shared" ref="M3:M66" si="8">IF(D3&lt;&gt;FALSE,4,FALSE)</f>
        <v>0</v>
      </c>
      <c r="N3" t="b">
        <f t="shared" ref="N3:N66" si="9">IF(E3&lt;&gt;FALSE,4,FALSE)</f>
        <v>0</v>
      </c>
      <c r="P3" t="b">
        <f t="shared" ref="P3:P66" si="10">IF(H3=TRUE,SUM(B3:E3),FALSE)</f>
        <v>0</v>
      </c>
      <c r="Q3" t="b">
        <f t="shared" ref="Q3:Q66" si="11">IF(H3=TRUE,4-G3,FALSE)</f>
        <v>0</v>
      </c>
      <c r="R3" t="b">
        <f t="shared" ref="R3:R66" si="12">IF(H3=TRUE,SUM(K3:N3),FALSE)</f>
        <v>0</v>
      </c>
      <c r="S3" t="b">
        <f t="shared" ref="S3:S66" si="13">IF(H3=TRUE,R3-Q3,FALSE)</f>
        <v>0</v>
      </c>
      <c r="T3" t="b">
        <f t="shared" ref="T3:T66" si="14">IF(AND(G3&gt;=0,G3&lt;=2),((P3-Q3)/S3)*100,FALSE)</f>
        <v>0</v>
      </c>
      <c r="U3" t="str">
        <f t="shared" ref="U3:U66" si="15">IF(H3=TRUE,ROUND(T3,0),"")</f>
        <v/>
      </c>
    </row>
    <row r="4" spans="1:21" x14ac:dyDescent="0.25">
      <c r="A4" t="b">
        <f>RECODES!A4</f>
        <v>0</v>
      </c>
      <c r="B4" t="b">
        <f>IF(RECODES!A4&gt;0,RECODES!H4,FALSE)</f>
        <v>0</v>
      </c>
      <c r="C4" t="b">
        <f>IF(RECODES!A4&gt;0,RECODES!I4,FALSE)</f>
        <v>0</v>
      </c>
      <c r="D4" t="b">
        <f>IF(RECODES!A4&gt;0,RECODES!J4,FALSE)</f>
        <v>0</v>
      </c>
      <c r="E4" t="b">
        <f>IF(RECODES!B4&gt;0,RECODES!M4,FALSE)</f>
        <v>0</v>
      </c>
      <c r="G4">
        <f t="shared" si="2"/>
        <v>4</v>
      </c>
      <c r="H4" t="b">
        <f t="shared" si="3"/>
        <v>0</v>
      </c>
      <c r="I4" t="b">
        <f t="shared" si="4"/>
        <v>0</v>
      </c>
      <c r="J4" t="str">
        <f t="shared" si="5"/>
        <v/>
      </c>
      <c r="K4" t="b">
        <f t="shared" si="6"/>
        <v>0</v>
      </c>
      <c r="L4" t="b">
        <f t="shared" si="7"/>
        <v>0</v>
      </c>
      <c r="M4" t="b">
        <f t="shared" si="8"/>
        <v>0</v>
      </c>
      <c r="N4" t="b">
        <f t="shared" si="9"/>
        <v>0</v>
      </c>
      <c r="P4" t="b">
        <f t="shared" si="10"/>
        <v>0</v>
      </c>
      <c r="Q4" t="b">
        <f t="shared" si="11"/>
        <v>0</v>
      </c>
      <c r="R4" t="b">
        <f t="shared" si="12"/>
        <v>0</v>
      </c>
      <c r="S4" t="b">
        <f t="shared" si="13"/>
        <v>0</v>
      </c>
      <c r="T4" t="b">
        <f t="shared" si="14"/>
        <v>0</v>
      </c>
      <c r="U4" t="str">
        <f t="shared" si="15"/>
        <v/>
      </c>
    </row>
    <row r="5" spans="1:21" x14ac:dyDescent="0.25">
      <c r="A5" t="b">
        <f>RECODES!A5</f>
        <v>0</v>
      </c>
      <c r="B5" t="b">
        <f>IF(RECODES!A5&gt;0,RECODES!H5,FALSE)</f>
        <v>0</v>
      </c>
      <c r="C5" t="b">
        <f>IF(RECODES!A5&gt;0,RECODES!I5,FALSE)</f>
        <v>0</v>
      </c>
      <c r="D5" t="b">
        <f>IF(RECODES!A5&gt;0,RECODES!J5,FALSE)</f>
        <v>0</v>
      </c>
      <c r="E5" t="b">
        <f>IF(RECODES!B5&gt;0,RECODES!M5,FALSE)</f>
        <v>0</v>
      </c>
      <c r="G5">
        <f t="shared" si="2"/>
        <v>4</v>
      </c>
      <c r="H5" t="b">
        <f t="shared" si="3"/>
        <v>0</v>
      </c>
      <c r="I5" t="b">
        <f t="shared" si="4"/>
        <v>0</v>
      </c>
      <c r="J5" t="str">
        <f t="shared" si="5"/>
        <v/>
      </c>
      <c r="K5" t="b">
        <f t="shared" si="6"/>
        <v>0</v>
      </c>
      <c r="L5" t="b">
        <f t="shared" si="7"/>
        <v>0</v>
      </c>
      <c r="M5" t="b">
        <f t="shared" si="8"/>
        <v>0</v>
      </c>
      <c r="N5" t="b">
        <f t="shared" si="9"/>
        <v>0</v>
      </c>
      <c r="P5" t="b">
        <f t="shared" si="10"/>
        <v>0</v>
      </c>
      <c r="Q5" t="b">
        <f t="shared" si="11"/>
        <v>0</v>
      </c>
      <c r="R5" t="b">
        <f t="shared" si="12"/>
        <v>0</v>
      </c>
      <c r="S5" t="b">
        <f t="shared" si="13"/>
        <v>0</v>
      </c>
      <c r="T5" t="b">
        <f t="shared" si="14"/>
        <v>0</v>
      </c>
      <c r="U5" t="str">
        <f t="shared" si="15"/>
        <v/>
      </c>
    </row>
    <row r="6" spans="1:21" x14ac:dyDescent="0.25">
      <c r="A6" t="b">
        <f>RECODES!A6</f>
        <v>0</v>
      </c>
      <c r="B6" t="b">
        <f>IF(RECODES!A6&gt;0,RECODES!H6,FALSE)</f>
        <v>0</v>
      </c>
      <c r="C6" t="b">
        <f>IF(RECODES!A6&gt;0,RECODES!I6,FALSE)</f>
        <v>0</v>
      </c>
      <c r="D6" t="b">
        <f>IF(RECODES!A6&gt;0,RECODES!J6,FALSE)</f>
        <v>0</v>
      </c>
      <c r="E6" t="b">
        <f>IF(RECODES!B6&gt;0,RECODES!M6,FALSE)</f>
        <v>0</v>
      </c>
      <c r="G6">
        <f t="shared" si="2"/>
        <v>4</v>
      </c>
      <c r="H6" t="b">
        <f t="shared" si="3"/>
        <v>0</v>
      </c>
      <c r="I6" t="b">
        <f t="shared" si="4"/>
        <v>0</v>
      </c>
      <c r="J6" t="str">
        <f t="shared" si="5"/>
        <v/>
      </c>
      <c r="K6" t="b">
        <f t="shared" si="6"/>
        <v>0</v>
      </c>
      <c r="L6" t="b">
        <f t="shared" si="7"/>
        <v>0</v>
      </c>
      <c r="M6" t="b">
        <f t="shared" si="8"/>
        <v>0</v>
      </c>
      <c r="N6" t="b">
        <f t="shared" si="9"/>
        <v>0</v>
      </c>
      <c r="P6" t="b">
        <f t="shared" si="10"/>
        <v>0</v>
      </c>
      <c r="Q6" t="b">
        <f t="shared" si="11"/>
        <v>0</v>
      </c>
      <c r="R6" t="b">
        <f t="shared" si="12"/>
        <v>0</v>
      </c>
      <c r="S6" t="b">
        <f t="shared" si="13"/>
        <v>0</v>
      </c>
      <c r="T6" t="b">
        <f t="shared" si="14"/>
        <v>0</v>
      </c>
      <c r="U6" t="str">
        <f t="shared" si="15"/>
        <v/>
      </c>
    </row>
    <row r="7" spans="1:21" x14ac:dyDescent="0.25">
      <c r="A7" t="b">
        <f>RECODES!A7</f>
        <v>0</v>
      </c>
      <c r="B7" t="b">
        <f>IF(RECODES!A7&gt;0,RECODES!H7,FALSE)</f>
        <v>0</v>
      </c>
      <c r="C7" t="b">
        <f>IF(RECODES!A7&gt;0,RECODES!I7,FALSE)</f>
        <v>0</v>
      </c>
      <c r="D7" t="b">
        <f>IF(RECODES!A7&gt;0,RECODES!J7,FALSE)</f>
        <v>0</v>
      </c>
      <c r="E7" t="b">
        <f>IF(RECODES!B7&gt;0,RECODES!M7,FALSE)</f>
        <v>0</v>
      </c>
      <c r="G7">
        <f t="shared" si="2"/>
        <v>4</v>
      </c>
      <c r="H7" t="b">
        <f t="shared" si="3"/>
        <v>0</v>
      </c>
      <c r="I7" t="b">
        <f t="shared" si="4"/>
        <v>0</v>
      </c>
      <c r="J7" t="str">
        <f t="shared" si="5"/>
        <v/>
      </c>
      <c r="K7" t="b">
        <f t="shared" si="6"/>
        <v>0</v>
      </c>
      <c r="L7" t="b">
        <f t="shared" si="7"/>
        <v>0</v>
      </c>
      <c r="M7" t="b">
        <f t="shared" si="8"/>
        <v>0</v>
      </c>
      <c r="N7" t="b">
        <f t="shared" si="9"/>
        <v>0</v>
      </c>
      <c r="P7" t="b">
        <f t="shared" si="10"/>
        <v>0</v>
      </c>
      <c r="Q7" t="b">
        <f t="shared" si="11"/>
        <v>0</v>
      </c>
      <c r="R7" t="b">
        <f t="shared" si="12"/>
        <v>0</v>
      </c>
      <c r="S7" t="b">
        <f t="shared" si="13"/>
        <v>0</v>
      </c>
      <c r="T7" t="b">
        <f t="shared" si="14"/>
        <v>0</v>
      </c>
      <c r="U7" t="str">
        <f t="shared" si="15"/>
        <v/>
      </c>
    </row>
    <row r="8" spans="1:21" x14ac:dyDescent="0.25">
      <c r="A8" t="b">
        <f>RECODES!A8</f>
        <v>0</v>
      </c>
      <c r="B8" t="b">
        <f>IF(RECODES!A8&gt;0,RECODES!H8,FALSE)</f>
        <v>0</v>
      </c>
      <c r="C8" t="b">
        <f>IF(RECODES!A8&gt;0,RECODES!I8,FALSE)</f>
        <v>0</v>
      </c>
      <c r="D8" t="b">
        <f>IF(RECODES!A8&gt;0,RECODES!J8,FALSE)</f>
        <v>0</v>
      </c>
      <c r="E8" t="b">
        <f>IF(RECODES!B8&gt;0,RECODES!M8,FALSE)</f>
        <v>0</v>
      </c>
      <c r="G8">
        <f t="shared" si="2"/>
        <v>4</v>
      </c>
      <c r="H8" t="b">
        <f t="shared" si="3"/>
        <v>0</v>
      </c>
      <c r="I8" t="b">
        <f t="shared" si="4"/>
        <v>0</v>
      </c>
      <c r="J8" t="str">
        <f t="shared" si="5"/>
        <v/>
      </c>
      <c r="K8" t="b">
        <f t="shared" si="6"/>
        <v>0</v>
      </c>
      <c r="L8" t="b">
        <f t="shared" si="7"/>
        <v>0</v>
      </c>
      <c r="M8" t="b">
        <f t="shared" si="8"/>
        <v>0</v>
      </c>
      <c r="N8" t="b">
        <f t="shared" si="9"/>
        <v>0</v>
      </c>
      <c r="P8" t="b">
        <f t="shared" si="10"/>
        <v>0</v>
      </c>
      <c r="Q8" t="b">
        <f t="shared" si="11"/>
        <v>0</v>
      </c>
      <c r="R8" t="b">
        <f t="shared" si="12"/>
        <v>0</v>
      </c>
      <c r="S8" t="b">
        <f t="shared" si="13"/>
        <v>0</v>
      </c>
      <c r="T8" t="b">
        <f t="shared" si="14"/>
        <v>0</v>
      </c>
      <c r="U8" t="str">
        <f t="shared" si="15"/>
        <v/>
      </c>
    </row>
    <row r="9" spans="1:21" x14ac:dyDescent="0.25">
      <c r="A9" t="b">
        <f>RECODES!A9</f>
        <v>0</v>
      </c>
      <c r="B9" t="b">
        <f>IF(RECODES!A9&gt;0,RECODES!H9,FALSE)</f>
        <v>0</v>
      </c>
      <c r="C9" t="b">
        <f>IF(RECODES!A9&gt;0,RECODES!I9,FALSE)</f>
        <v>0</v>
      </c>
      <c r="D9" t="b">
        <f>IF(RECODES!A9&gt;0,RECODES!J9,FALSE)</f>
        <v>0</v>
      </c>
      <c r="E9" t="b">
        <f>IF(RECODES!B9&gt;0,RECODES!M9,FALSE)</f>
        <v>0</v>
      </c>
      <c r="G9">
        <f t="shared" si="2"/>
        <v>4</v>
      </c>
      <c r="H9" t="b">
        <f t="shared" si="3"/>
        <v>0</v>
      </c>
      <c r="I9" t="b">
        <f t="shared" si="4"/>
        <v>0</v>
      </c>
      <c r="J9" t="str">
        <f t="shared" si="5"/>
        <v/>
      </c>
      <c r="K9" t="b">
        <f t="shared" si="6"/>
        <v>0</v>
      </c>
      <c r="L9" t="b">
        <f t="shared" si="7"/>
        <v>0</v>
      </c>
      <c r="M9" t="b">
        <f t="shared" si="8"/>
        <v>0</v>
      </c>
      <c r="N9" t="b">
        <f t="shared" si="9"/>
        <v>0</v>
      </c>
      <c r="P9" t="b">
        <f t="shared" si="10"/>
        <v>0</v>
      </c>
      <c r="Q9" t="b">
        <f t="shared" si="11"/>
        <v>0</v>
      </c>
      <c r="R9" t="b">
        <f t="shared" si="12"/>
        <v>0</v>
      </c>
      <c r="S9" t="b">
        <f t="shared" si="13"/>
        <v>0</v>
      </c>
      <c r="T9" t="b">
        <f t="shared" si="14"/>
        <v>0</v>
      </c>
      <c r="U9" t="str">
        <f t="shared" si="15"/>
        <v/>
      </c>
    </row>
    <row r="10" spans="1:21" x14ac:dyDescent="0.25">
      <c r="A10" t="b">
        <f>RECODES!A10</f>
        <v>0</v>
      </c>
      <c r="B10" t="b">
        <f>IF(RECODES!A10&gt;0,RECODES!H10,FALSE)</f>
        <v>0</v>
      </c>
      <c r="C10" t="b">
        <f>IF(RECODES!A10&gt;0,RECODES!I10,FALSE)</f>
        <v>0</v>
      </c>
      <c r="D10" t="b">
        <f>IF(RECODES!A10&gt;0,RECODES!J10,FALSE)</f>
        <v>0</v>
      </c>
      <c r="E10" t="b">
        <f>IF(RECODES!B10&gt;0,RECODES!M10,FALSE)</f>
        <v>0</v>
      </c>
      <c r="G10">
        <f t="shared" si="2"/>
        <v>4</v>
      </c>
      <c r="H10" t="b">
        <f t="shared" si="3"/>
        <v>0</v>
      </c>
      <c r="I10" t="b">
        <f t="shared" si="4"/>
        <v>0</v>
      </c>
      <c r="J10" t="str">
        <f t="shared" si="5"/>
        <v/>
      </c>
      <c r="K10" t="b">
        <f t="shared" si="6"/>
        <v>0</v>
      </c>
      <c r="L10" t="b">
        <f t="shared" si="7"/>
        <v>0</v>
      </c>
      <c r="M10" t="b">
        <f t="shared" si="8"/>
        <v>0</v>
      </c>
      <c r="N10" t="b">
        <f t="shared" si="9"/>
        <v>0</v>
      </c>
      <c r="P10" t="b">
        <f t="shared" si="10"/>
        <v>0</v>
      </c>
      <c r="Q10" t="b">
        <f t="shared" si="11"/>
        <v>0</v>
      </c>
      <c r="R10" t="b">
        <f t="shared" si="12"/>
        <v>0</v>
      </c>
      <c r="S10" t="b">
        <f t="shared" si="13"/>
        <v>0</v>
      </c>
      <c r="T10" t="b">
        <f t="shared" si="14"/>
        <v>0</v>
      </c>
      <c r="U10" t="str">
        <f t="shared" si="15"/>
        <v/>
      </c>
    </row>
    <row r="11" spans="1:21" x14ac:dyDescent="0.25">
      <c r="A11" t="b">
        <f>RECODES!A11</f>
        <v>0</v>
      </c>
      <c r="B11" t="b">
        <f>IF(RECODES!A11&gt;0,RECODES!H11,FALSE)</f>
        <v>0</v>
      </c>
      <c r="C11" t="b">
        <f>IF(RECODES!A11&gt;0,RECODES!I11,FALSE)</f>
        <v>0</v>
      </c>
      <c r="D11" t="b">
        <f>IF(RECODES!A11&gt;0,RECODES!J11,FALSE)</f>
        <v>0</v>
      </c>
      <c r="E11" t="b">
        <f>IF(RECODES!B11&gt;0,RECODES!M11,FALSE)</f>
        <v>0</v>
      </c>
      <c r="G11">
        <f t="shared" si="2"/>
        <v>4</v>
      </c>
      <c r="H11" t="b">
        <f t="shared" si="3"/>
        <v>0</v>
      </c>
      <c r="I11" t="b">
        <f t="shared" si="4"/>
        <v>0</v>
      </c>
      <c r="J11" t="str">
        <f t="shared" si="5"/>
        <v/>
      </c>
      <c r="K11" t="b">
        <f t="shared" si="6"/>
        <v>0</v>
      </c>
      <c r="L11" t="b">
        <f t="shared" si="7"/>
        <v>0</v>
      </c>
      <c r="M11" t="b">
        <f t="shared" si="8"/>
        <v>0</v>
      </c>
      <c r="N11" t="b">
        <f t="shared" si="9"/>
        <v>0</v>
      </c>
      <c r="P11" t="b">
        <f t="shared" si="10"/>
        <v>0</v>
      </c>
      <c r="Q11" t="b">
        <f t="shared" si="11"/>
        <v>0</v>
      </c>
      <c r="R11" t="b">
        <f t="shared" si="12"/>
        <v>0</v>
      </c>
      <c r="S11" t="b">
        <f t="shared" si="13"/>
        <v>0</v>
      </c>
      <c r="T11" t="b">
        <f t="shared" si="14"/>
        <v>0</v>
      </c>
      <c r="U11" t="str">
        <f t="shared" si="15"/>
        <v/>
      </c>
    </row>
    <row r="12" spans="1:21" x14ac:dyDescent="0.25">
      <c r="A12" t="b">
        <f>RECODES!A12</f>
        <v>0</v>
      </c>
      <c r="B12" t="b">
        <f>IF(RECODES!A12&gt;0,RECODES!H12,FALSE)</f>
        <v>0</v>
      </c>
      <c r="C12" t="b">
        <f>IF(RECODES!A12&gt;0,RECODES!I12,FALSE)</f>
        <v>0</v>
      </c>
      <c r="D12" t="b">
        <f>IF(RECODES!A12&gt;0,RECODES!J12,FALSE)</f>
        <v>0</v>
      </c>
      <c r="E12" t="b">
        <f>IF(RECODES!B12&gt;0,RECODES!M12,FALSE)</f>
        <v>0</v>
      </c>
      <c r="G12">
        <f t="shared" si="2"/>
        <v>4</v>
      </c>
      <c r="H12" t="b">
        <f t="shared" si="3"/>
        <v>0</v>
      </c>
      <c r="I12" t="b">
        <f t="shared" si="4"/>
        <v>0</v>
      </c>
      <c r="J12" t="str">
        <f t="shared" si="5"/>
        <v/>
      </c>
      <c r="K12" t="b">
        <f t="shared" si="6"/>
        <v>0</v>
      </c>
      <c r="L12" t="b">
        <f t="shared" si="7"/>
        <v>0</v>
      </c>
      <c r="M12" t="b">
        <f t="shared" si="8"/>
        <v>0</v>
      </c>
      <c r="N12" t="b">
        <f t="shared" si="9"/>
        <v>0</v>
      </c>
      <c r="P12" t="b">
        <f t="shared" si="10"/>
        <v>0</v>
      </c>
      <c r="Q12" t="b">
        <f t="shared" si="11"/>
        <v>0</v>
      </c>
      <c r="R12" t="b">
        <f t="shared" si="12"/>
        <v>0</v>
      </c>
      <c r="S12" t="b">
        <f t="shared" si="13"/>
        <v>0</v>
      </c>
      <c r="T12" t="b">
        <f t="shared" si="14"/>
        <v>0</v>
      </c>
      <c r="U12" t="str">
        <f t="shared" si="15"/>
        <v/>
      </c>
    </row>
    <row r="13" spans="1:21" x14ac:dyDescent="0.25">
      <c r="A13" t="b">
        <f>RECODES!A13</f>
        <v>0</v>
      </c>
      <c r="B13" t="b">
        <f>IF(RECODES!A13&gt;0,RECODES!H13,FALSE)</f>
        <v>0</v>
      </c>
      <c r="C13" t="b">
        <f>IF(RECODES!A13&gt;0,RECODES!I13,FALSE)</f>
        <v>0</v>
      </c>
      <c r="D13" t="b">
        <f>IF(RECODES!A13&gt;0,RECODES!J13,FALSE)</f>
        <v>0</v>
      </c>
      <c r="E13" t="b">
        <f>IF(RECODES!B13&gt;0,RECODES!M13,FALSE)</f>
        <v>0</v>
      </c>
      <c r="G13">
        <f t="shared" si="2"/>
        <v>4</v>
      </c>
      <c r="H13" t="b">
        <f t="shared" si="3"/>
        <v>0</v>
      </c>
      <c r="I13" t="b">
        <f t="shared" si="4"/>
        <v>0</v>
      </c>
      <c r="J13" t="str">
        <f t="shared" si="5"/>
        <v/>
      </c>
      <c r="K13" t="b">
        <f t="shared" si="6"/>
        <v>0</v>
      </c>
      <c r="L13" t="b">
        <f t="shared" si="7"/>
        <v>0</v>
      </c>
      <c r="M13" t="b">
        <f t="shared" si="8"/>
        <v>0</v>
      </c>
      <c r="N13" t="b">
        <f t="shared" si="9"/>
        <v>0</v>
      </c>
      <c r="P13" t="b">
        <f t="shared" si="10"/>
        <v>0</v>
      </c>
      <c r="Q13" t="b">
        <f t="shared" si="11"/>
        <v>0</v>
      </c>
      <c r="R13" t="b">
        <f t="shared" si="12"/>
        <v>0</v>
      </c>
      <c r="S13" t="b">
        <f t="shared" si="13"/>
        <v>0</v>
      </c>
      <c r="T13" t="b">
        <f t="shared" si="14"/>
        <v>0</v>
      </c>
      <c r="U13" t="str">
        <f t="shared" si="15"/>
        <v/>
      </c>
    </row>
    <row r="14" spans="1:21" x14ac:dyDescent="0.25">
      <c r="A14" t="b">
        <f>RECODES!A14</f>
        <v>0</v>
      </c>
      <c r="B14" t="b">
        <f>IF(RECODES!A14&gt;0,RECODES!H14,FALSE)</f>
        <v>0</v>
      </c>
      <c r="C14" t="b">
        <f>IF(RECODES!A14&gt;0,RECODES!I14,FALSE)</f>
        <v>0</v>
      </c>
      <c r="D14" t="b">
        <f>IF(RECODES!A14&gt;0,RECODES!J14,FALSE)</f>
        <v>0</v>
      </c>
      <c r="E14" t="b">
        <f>IF(RECODES!B14&gt;0,RECODES!M14,FALSE)</f>
        <v>0</v>
      </c>
      <c r="G14">
        <f t="shared" si="2"/>
        <v>4</v>
      </c>
      <c r="H14" t="b">
        <f t="shared" si="3"/>
        <v>0</v>
      </c>
      <c r="I14" t="b">
        <f t="shared" si="4"/>
        <v>0</v>
      </c>
      <c r="J14" t="str">
        <f t="shared" si="5"/>
        <v/>
      </c>
      <c r="K14" t="b">
        <f t="shared" si="6"/>
        <v>0</v>
      </c>
      <c r="L14" t="b">
        <f t="shared" si="7"/>
        <v>0</v>
      </c>
      <c r="M14" t="b">
        <f t="shared" si="8"/>
        <v>0</v>
      </c>
      <c r="N14" t="b">
        <f t="shared" si="9"/>
        <v>0</v>
      </c>
      <c r="P14" t="b">
        <f t="shared" si="10"/>
        <v>0</v>
      </c>
      <c r="Q14" t="b">
        <f t="shared" si="11"/>
        <v>0</v>
      </c>
      <c r="R14" t="b">
        <f t="shared" si="12"/>
        <v>0</v>
      </c>
      <c r="S14" t="b">
        <f t="shared" si="13"/>
        <v>0</v>
      </c>
      <c r="T14" t="b">
        <f t="shared" si="14"/>
        <v>0</v>
      </c>
      <c r="U14" t="str">
        <f t="shared" si="15"/>
        <v/>
      </c>
    </row>
    <row r="15" spans="1:21" x14ac:dyDescent="0.25">
      <c r="A15" t="b">
        <f>RECODES!A15</f>
        <v>0</v>
      </c>
      <c r="B15" t="b">
        <f>IF(RECODES!A15&gt;0,RECODES!H15,FALSE)</f>
        <v>0</v>
      </c>
      <c r="C15" t="b">
        <f>IF(RECODES!A15&gt;0,RECODES!I15,FALSE)</f>
        <v>0</v>
      </c>
      <c r="D15" t="b">
        <f>IF(RECODES!A15&gt;0,RECODES!J15,FALSE)</f>
        <v>0</v>
      </c>
      <c r="E15" t="b">
        <f>IF(RECODES!B15&gt;0,RECODES!M15,FALSE)</f>
        <v>0</v>
      </c>
      <c r="G15">
        <f t="shared" si="2"/>
        <v>4</v>
      </c>
      <c r="H15" t="b">
        <f t="shared" si="3"/>
        <v>0</v>
      </c>
      <c r="I15" t="b">
        <f t="shared" si="4"/>
        <v>0</v>
      </c>
      <c r="J15" t="str">
        <f t="shared" si="5"/>
        <v/>
      </c>
      <c r="K15" t="b">
        <f t="shared" si="6"/>
        <v>0</v>
      </c>
      <c r="L15" t="b">
        <f t="shared" si="7"/>
        <v>0</v>
      </c>
      <c r="M15" t="b">
        <f t="shared" si="8"/>
        <v>0</v>
      </c>
      <c r="N15" t="b">
        <f t="shared" si="9"/>
        <v>0</v>
      </c>
      <c r="P15" t="b">
        <f t="shared" si="10"/>
        <v>0</v>
      </c>
      <c r="Q15" t="b">
        <f t="shared" si="11"/>
        <v>0</v>
      </c>
      <c r="R15" t="b">
        <f t="shared" si="12"/>
        <v>0</v>
      </c>
      <c r="S15" t="b">
        <f t="shared" si="13"/>
        <v>0</v>
      </c>
      <c r="T15" t="b">
        <f t="shared" si="14"/>
        <v>0</v>
      </c>
      <c r="U15" t="str">
        <f t="shared" si="15"/>
        <v/>
      </c>
    </row>
    <row r="16" spans="1:21" x14ac:dyDescent="0.25">
      <c r="A16" t="b">
        <f>RECODES!A16</f>
        <v>0</v>
      </c>
      <c r="B16" t="b">
        <f>IF(RECODES!A16&gt;0,RECODES!H16,FALSE)</f>
        <v>0</v>
      </c>
      <c r="C16" t="b">
        <f>IF(RECODES!A16&gt;0,RECODES!I16,FALSE)</f>
        <v>0</v>
      </c>
      <c r="D16" t="b">
        <f>IF(RECODES!A16&gt;0,RECODES!J16,FALSE)</f>
        <v>0</v>
      </c>
      <c r="E16" t="b">
        <f>IF(RECODES!B16&gt;0,RECODES!M16,FALSE)</f>
        <v>0</v>
      </c>
      <c r="G16">
        <f t="shared" si="2"/>
        <v>4</v>
      </c>
      <c r="H16" t="b">
        <f t="shared" si="3"/>
        <v>0</v>
      </c>
      <c r="I16" t="b">
        <f t="shared" si="4"/>
        <v>0</v>
      </c>
      <c r="J16" t="str">
        <f t="shared" si="5"/>
        <v/>
      </c>
      <c r="K16" t="b">
        <f t="shared" si="6"/>
        <v>0</v>
      </c>
      <c r="L16" t="b">
        <f t="shared" si="7"/>
        <v>0</v>
      </c>
      <c r="M16" t="b">
        <f t="shared" si="8"/>
        <v>0</v>
      </c>
      <c r="N16" t="b">
        <f t="shared" si="9"/>
        <v>0</v>
      </c>
      <c r="P16" t="b">
        <f t="shared" si="10"/>
        <v>0</v>
      </c>
      <c r="Q16" t="b">
        <f t="shared" si="11"/>
        <v>0</v>
      </c>
      <c r="R16" t="b">
        <f t="shared" si="12"/>
        <v>0</v>
      </c>
      <c r="S16" t="b">
        <f t="shared" si="13"/>
        <v>0</v>
      </c>
      <c r="T16" t="b">
        <f t="shared" si="14"/>
        <v>0</v>
      </c>
      <c r="U16" t="str">
        <f t="shared" si="15"/>
        <v/>
      </c>
    </row>
    <row r="17" spans="1:21" x14ac:dyDescent="0.25">
      <c r="A17" t="b">
        <f>RECODES!A17</f>
        <v>0</v>
      </c>
      <c r="B17" t="b">
        <f>IF(RECODES!A17&gt;0,RECODES!H17,FALSE)</f>
        <v>0</v>
      </c>
      <c r="C17" t="b">
        <f>IF(RECODES!A17&gt;0,RECODES!I17,FALSE)</f>
        <v>0</v>
      </c>
      <c r="D17" t="b">
        <f>IF(RECODES!A17&gt;0,RECODES!J17,FALSE)</f>
        <v>0</v>
      </c>
      <c r="E17" t="b">
        <f>IF(RECODES!B17&gt;0,RECODES!M17,FALSE)</f>
        <v>0</v>
      </c>
      <c r="G17">
        <f t="shared" si="2"/>
        <v>4</v>
      </c>
      <c r="H17" t="b">
        <f t="shared" si="3"/>
        <v>0</v>
      </c>
      <c r="I17" t="b">
        <f t="shared" si="4"/>
        <v>0</v>
      </c>
      <c r="J17" t="str">
        <f t="shared" si="5"/>
        <v/>
      </c>
      <c r="K17" t="b">
        <f t="shared" si="6"/>
        <v>0</v>
      </c>
      <c r="L17" t="b">
        <f t="shared" si="7"/>
        <v>0</v>
      </c>
      <c r="M17" t="b">
        <f t="shared" si="8"/>
        <v>0</v>
      </c>
      <c r="N17" t="b">
        <f t="shared" si="9"/>
        <v>0</v>
      </c>
      <c r="P17" t="b">
        <f t="shared" si="10"/>
        <v>0</v>
      </c>
      <c r="Q17" t="b">
        <f t="shared" si="11"/>
        <v>0</v>
      </c>
      <c r="R17" t="b">
        <f t="shared" si="12"/>
        <v>0</v>
      </c>
      <c r="S17" t="b">
        <f t="shared" si="13"/>
        <v>0</v>
      </c>
      <c r="T17" t="b">
        <f t="shared" si="14"/>
        <v>0</v>
      </c>
      <c r="U17" t="str">
        <f t="shared" si="15"/>
        <v/>
      </c>
    </row>
    <row r="18" spans="1:21" x14ac:dyDescent="0.25">
      <c r="A18" t="b">
        <f>RECODES!A18</f>
        <v>0</v>
      </c>
      <c r="B18" t="b">
        <f>IF(RECODES!A18&gt;0,RECODES!H18,FALSE)</f>
        <v>0</v>
      </c>
      <c r="C18" t="b">
        <f>IF(RECODES!A18&gt;0,RECODES!I18,FALSE)</f>
        <v>0</v>
      </c>
      <c r="D18" t="b">
        <f>IF(RECODES!A18&gt;0,RECODES!J18,FALSE)</f>
        <v>0</v>
      </c>
      <c r="E18" t="b">
        <f>IF(RECODES!B18&gt;0,RECODES!M18,FALSE)</f>
        <v>0</v>
      </c>
      <c r="G18">
        <f t="shared" si="2"/>
        <v>4</v>
      </c>
      <c r="H18" t="b">
        <f t="shared" si="3"/>
        <v>0</v>
      </c>
      <c r="I18" t="b">
        <f t="shared" si="4"/>
        <v>0</v>
      </c>
      <c r="J18" t="str">
        <f t="shared" si="5"/>
        <v/>
      </c>
      <c r="K18" t="b">
        <f t="shared" si="6"/>
        <v>0</v>
      </c>
      <c r="L18" t="b">
        <f t="shared" si="7"/>
        <v>0</v>
      </c>
      <c r="M18" t="b">
        <f t="shared" si="8"/>
        <v>0</v>
      </c>
      <c r="N18" t="b">
        <f t="shared" si="9"/>
        <v>0</v>
      </c>
      <c r="P18" t="b">
        <f t="shared" si="10"/>
        <v>0</v>
      </c>
      <c r="Q18" t="b">
        <f t="shared" si="11"/>
        <v>0</v>
      </c>
      <c r="R18" t="b">
        <f t="shared" si="12"/>
        <v>0</v>
      </c>
      <c r="S18" t="b">
        <f t="shared" si="13"/>
        <v>0</v>
      </c>
      <c r="T18" t="b">
        <f t="shared" si="14"/>
        <v>0</v>
      </c>
      <c r="U18" t="str">
        <f t="shared" si="15"/>
        <v/>
      </c>
    </row>
    <row r="19" spans="1:21" x14ac:dyDescent="0.25">
      <c r="A19" t="b">
        <f>RECODES!A19</f>
        <v>0</v>
      </c>
      <c r="B19" t="b">
        <f>IF(RECODES!A19&gt;0,RECODES!H19,FALSE)</f>
        <v>0</v>
      </c>
      <c r="C19" t="b">
        <f>IF(RECODES!A19&gt;0,RECODES!I19,FALSE)</f>
        <v>0</v>
      </c>
      <c r="D19" t="b">
        <f>IF(RECODES!A19&gt;0,RECODES!J19,FALSE)</f>
        <v>0</v>
      </c>
      <c r="E19" t="b">
        <f>IF(RECODES!B19&gt;0,RECODES!M19,FALSE)</f>
        <v>0</v>
      </c>
      <c r="G19">
        <f t="shared" si="2"/>
        <v>4</v>
      </c>
      <c r="H19" t="b">
        <f t="shared" si="3"/>
        <v>0</v>
      </c>
      <c r="I19" t="b">
        <f t="shared" si="4"/>
        <v>0</v>
      </c>
      <c r="J19" t="str">
        <f t="shared" si="5"/>
        <v/>
      </c>
      <c r="K19" t="b">
        <f t="shared" si="6"/>
        <v>0</v>
      </c>
      <c r="L19" t="b">
        <f t="shared" si="7"/>
        <v>0</v>
      </c>
      <c r="M19" t="b">
        <f t="shared" si="8"/>
        <v>0</v>
      </c>
      <c r="N19" t="b">
        <f t="shared" si="9"/>
        <v>0</v>
      </c>
      <c r="P19" t="b">
        <f t="shared" si="10"/>
        <v>0</v>
      </c>
      <c r="Q19" t="b">
        <f t="shared" si="11"/>
        <v>0</v>
      </c>
      <c r="R19" t="b">
        <f t="shared" si="12"/>
        <v>0</v>
      </c>
      <c r="S19" t="b">
        <f t="shared" si="13"/>
        <v>0</v>
      </c>
      <c r="T19" t="b">
        <f t="shared" si="14"/>
        <v>0</v>
      </c>
      <c r="U19" t="str">
        <f t="shared" si="15"/>
        <v/>
      </c>
    </row>
    <row r="20" spans="1:21" x14ac:dyDescent="0.25">
      <c r="A20" t="b">
        <f>RECODES!A20</f>
        <v>0</v>
      </c>
      <c r="B20" t="b">
        <f>IF(RECODES!A20&gt;0,RECODES!H20,FALSE)</f>
        <v>0</v>
      </c>
      <c r="C20" t="b">
        <f>IF(RECODES!A20&gt;0,RECODES!I20,FALSE)</f>
        <v>0</v>
      </c>
      <c r="D20" t="b">
        <f>IF(RECODES!A20&gt;0,RECODES!J20,FALSE)</f>
        <v>0</v>
      </c>
      <c r="E20" t="b">
        <f>IF(RECODES!B20&gt;0,RECODES!M20,FALSE)</f>
        <v>0</v>
      </c>
      <c r="G20">
        <f t="shared" si="2"/>
        <v>4</v>
      </c>
      <c r="H20" t="b">
        <f t="shared" si="3"/>
        <v>0</v>
      </c>
      <c r="I20" t="b">
        <f t="shared" si="4"/>
        <v>0</v>
      </c>
      <c r="J20" t="str">
        <f t="shared" si="5"/>
        <v/>
      </c>
      <c r="K20" t="b">
        <f t="shared" si="6"/>
        <v>0</v>
      </c>
      <c r="L20" t="b">
        <f t="shared" si="7"/>
        <v>0</v>
      </c>
      <c r="M20" t="b">
        <f t="shared" si="8"/>
        <v>0</v>
      </c>
      <c r="N20" t="b">
        <f t="shared" si="9"/>
        <v>0</v>
      </c>
      <c r="P20" t="b">
        <f t="shared" si="10"/>
        <v>0</v>
      </c>
      <c r="Q20" t="b">
        <f t="shared" si="11"/>
        <v>0</v>
      </c>
      <c r="R20" t="b">
        <f t="shared" si="12"/>
        <v>0</v>
      </c>
      <c r="S20" t="b">
        <f t="shared" si="13"/>
        <v>0</v>
      </c>
      <c r="T20" t="b">
        <f t="shared" si="14"/>
        <v>0</v>
      </c>
      <c r="U20" t="str">
        <f t="shared" si="15"/>
        <v/>
      </c>
    </row>
    <row r="21" spans="1:21" x14ac:dyDescent="0.25">
      <c r="A21" t="b">
        <f>RECODES!A21</f>
        <v>0</v>
      </c>
      <c r="B21" t="b">
        <f>IF(RECODES!A21&gt;0,RECODES!H21,FALSE)</f>
        <v>0</v>
      </c>
      <c r="C21" t="b">
        <f>IF(RECODES!A21&gt;0,RECODES!I21,FALSE)</f>
        <v>0</v>
      </c>
      <c r="D21" t="b">
        <f>IF(RECODES!A21&gt;0,RECODES!J21,FALSE)</f>
        <v>0</v>
      </c>
      <c r="E21" t="b">
        <f>IF(RECODES!B21&gt;0,RECODES!M21,FALSE)</f>
        <v>0</v>
      </c>
      <c r="G21">
        <f t="shared" si="2"/>
        <v>4</v>
      </c>
      <c r="H21" t="b">
        <f t="shared" si="3"/>
        <v>0</v>
      </c>
      <c r="I21" t="b">
        <f t="shared" si="4"/>
        <v>0</v>
      </c>
      <c r="J21" t="str">
        <f t="shared" si="5"/>
        <v/>
      </c>
      <c r="K21" t="b">
        <f t="shared" si="6"/>
        <v>0</v>
      </c>
      <c r="L21" t="b">
        <f t="shared" si="7"/>
        <v>0</v>
      </c>
      <c r="M21" t="b">
        <f t="shared" si="8"/>
        <v>0</v>
      </c>
      <c r="N21" t="b">
        <f t="shared" si="9"/>
        <v>0</v>
      </c>
      <c r="P21" t="b">
        <f t="shared" si="10"/>
        <v>0</v>
      </c>
      <c r="Q21" t="b">
        <f t="shared" si="11"/>
        <v>0</v>
      </c>
      <c r="R21" t="b">
        <f t="shared" si="12"/>
        <v>0</v>
      </c>
      <c r="S21" t="b">
        <f t="shared" si="13"/>
        <v>0</v>
      </c>
      <c r="T21" t="b">
        <f t="shared" si="14"/>
        <v>0</v>
      </c>
      <c r="U21" t="str">
        <f t="shared" si="15"/>
        <v/>
      </c>
    </row>
    <row r="22" spans="1:21" x14ac:dyDescent="0.25">
      <c r="A22" t="b">
        <f>RECODES!A22</f>
        <v>0</v>
      </c>
      <c r="B22" t="b">
        <f>IF(RECODES!A22&gt;0,RECODES!H22,FALSE)</f>
        <v>0</v>
      </c>
      <c r="C22" t="b">
        <f>IF(RECODES!A22&gt;0,RECODES!I22,FALSE)</f>
        <v>0</v>
      </c>
      <c r="D22" t="b">
        <f>IF(RECODES!A22&gt;0,RECODES!J22,FALSE)</f>
        <v>0</v>
      </c>
      <c r="E22" t="b">
        <f>IF(RECODES!B22&gt;0,RECODES!M22,FALSE)</f>
        <v>0</v>
      </c>
      <c r="G22">
        <f t="shared" si="2"/>
        <v>4</v>
      </c>
      <c r="H22" t="b">
        <f t="shared" si="3"/>
        <v>0</v>
      </c>
      <c r="I22" t="b">
        <f t="shared" si="4"/>
        <v>0</v>
      </c>
      <c r="J22" t="str">
        <f t="shared" si="5"/>
        <v/>
      </c>
      <c r="K22" t="b">
        <f t="shared" si="6"/>
        <v>0</v>
      </c>
      <c r="L22" t="b">
        <f t="shared" si="7"/>
        <v>0</v>
      </c>
      <c r="M22" t="b">
        <f t="shared" si="8"/>
        <v>0</v>
      </c>
      <c r="N22" t="b">
        <f t="shared" si="9"/>
        <v>0</v>
      </c>
      <c r="P22" t="b">
        <f t="shared" si="10"/>
        <v>0</v>
      </c>
      <c r="Q22" t="b">
        <f t="shared" si="11"/>
        <v>0</v>
      </c>
      <c r="R22" t="b">
        <f t="shared" si="12"/>
        <v>0</v>
      </c>
      <c r="S22" t="b">
        <f t="shared" si="13"/>
        <v>0</v>
      </c>
      <c r="T22" t="b">
        <f t="shared" si="14"/>
        <v>0</v>
      </c>
      <c r="U22" t="str">
        <f t="shared" si="15"/>
        <v/>
      </c>
    </row>
    <row r="23" spans="1:21" x14ac:dyDescent="0.25">
      <c r="A23" t="b">
        <f>RECODES!A23</f>
        <v>0</v>
      </c>
      <c r="B23" t="b">
        <f>IF(RECODES!A23&gt;0,RECODES!H23,FALSE)</f>
        <v>0</v>
      </c>
      <c r="C23" t="b">
        <f>IF(RECODES!A23&gt;0,RECODES!I23,FALSE)</f>
        <v>0</v>
      </c>
      <c r="D23" t="b">
        <f>IF(RECODES!A23&gt;0,RECODES!J23,FALSE)</f>
        <v>0</v>
      </c>
      <c r="E23" t="b">
        <f>IF(RECODES!B23&gt;0,RECODES!M23,FALSE)</f>
        <v>0</v>
      </c>
      <c r="G23">
        <f t="shared" si="2"/>
        <v>4</v>
      </c>
      <c r="H23" t="b">
        <f t="shared" si="3"/>
        <v>0</v>
      </c>
      <c r="I23" t="b">
        <f t="shared" si="4"/>
        <v>0</v>
      </c>
      <c r="J23" t="str">
        <f t="shared" si="5"/>
        <v/>
      </c>
      <c r="K23" t="b">
        <f t="shared" si="6"/>
        <v>0</v>
      </c>
      <c r="L23" t="b">
        <f t="shared" si="7"/>
        <v>0</v>
      </c>
      <c r="M23" t="b">
        <f t="shared" si="8"/>
        <v>0</v>
      </c>
      <c r="N23" t="b">
        <f t="shared" si="9"/>
        <v>0</v>
      </c>
      <c r="P23" t="b">
        <f t="shared" si="10"/>
        <v>0</v>
      </c>
      <c r="Q23" t="b">
        <f t="shared" si="11"/>
        <v>0</v>
      </c>
      <c r="R23" t="b">
        <f t="shared" si="12"/>
        <v>0</v>
      </c>
      <c r="S23" t="b">
        <f t="shared" si="13"/>
        <v>0</v>
      </c>
      <c r="T23" t="b">
        <f t="shared" si="14"/>
        <v>0</v>
      </c>
      <c r="U23" t="str">
        <f t="shared" si="15"/>
        <v/>
      </c>
    </row>
    <row r="24" spans="1:21" x14ac:dyDescent="0.25">
      <c r="A24" t="b">
        <f>RECODES!A24</f>
        <v>0</v>
      </c>
      <c r="B24" t="b">
        <f>IF(RECODES!A24&gt;0,RECODES!H24,FALSE)</f>
        <v>0</v>
      </c>
      <c r="C24" t="b">
        <f>IF(RECODES!A24&gt;0,RECODES!I24,FALSE)</f>
        <v>0</v>
      </c>
      <c r="D24" t="b">
        <f>IF(RECODES!A24&gt;0,RECODES!J24,FALSE)</f>
        <v>0</v>
      </c>
      <c r="E24" t="b">
        <f>IF(RECODES!B24&gt;0,RECODES!M24,FALSE)</f>
        <v>0</v>
      </c>
      <c r="G24">
        <f t="shared" si="2"/>
        <v>4</v>
      </c>
      <c r="H24" t="b">
        <f t="shared" si="3"/>
        <v>0</v>
      </c>
      <c r="I24" t="b">
        <f t="shared" si="4"/>
        <v>0</v>
      </c>
      <c r="J24" t="str">
        <f t="shared" si="5"/>
        <v/>
      </c>
      <c r="K24" t="b">
        <f t="shared" si="6"/>
        <v>0</v>
      </c>
      <c r="L24" t="b">
        <f t="shared" si="7"/>
        <v>0</v>
      </c>
      <c r="M24" t="b">
        <f t="shared" si="8"/>
        <v>0</v>
      </c>
      <c r="N24" t="b">
        <f t="shared" si="9"/>
        <v>0</v>
      </c>
      <c r="P24" t="b">
        <f t="shared" si="10"/>
        <v>0</v>
      </c>
      <c r="Q24" t="b">
        <f t="shared" si="11"/>
        <v>0</v>
      </c>
      <c r="R24" t="b">
        <f t="shared" si="12"/>
        <v>0</v>
      </c>
      <c r="S24" t="b">
        <f t="shared" si="13"/>
        <v>0</v>
      </c>
      <c r="T24" t="b">
        <f t="shared" si="14"/>
        <v>0</v>
      </c>
      <c r="U24" t="str">
        <f t="shared" si="15"/>
        <v/>
      </c>
    </row>
    <row r="25" spans="1:21" x14ac:dyDescent="0.25">
      <c r="A25" t="b">
        <f>RECODES!A25</f>
        <v>0</v>
      </c>
      <c r="B25" t="b">
        <f>IF(RECODES!A25&gt;0,RECODES!H25,FALSE)</f>
        <v>0</v>
      </c>
      <c r="C25" t="b">
        <f>IF(RECODES!A25&gt;0,RECODES!I25,FALSE)</f>
        <v>0</v>
      </c>
      <c r="D25" t="b">
        <f>IF(RECODES!A25&gt;0,RECODES!J25,FALSE)</f>
        <v>0</v>
      </c>
      <c r="E25" t="b">
        <f>IF(RECODES!B25&gt;0,RECODES!M25,FALSE)</f>
        <v>0</v>
      </c>
      <c r="G25">
        <f t="shared" si="2"/>
        <v>4</v>
      </c>
      <c r="H25" t="b">
        <f t="shared" si="3"/>
        <v>0</v>
      </c>
      <c r="I25" t="b">
        <f t="shared" si="4"/>
        <v>0</v>
      </c>
      <c r="J25" t="str">
        <f t="shared" si="5"/>
        <v/>
      </c>
      <c r="K25" t="b">
        <f t="shared" si="6"/>
        <v>0</v>
      </c>
      <c r="L25" t="b">
        <f t="shared" si="7"/>
        <v>0</v>
      </c>
      <c r="M25" t="b">
        <f t="shared" si="8"/>
        <v>0</v>
      </c>
      <c r="N25" t="b">
        <f t="shared" si="9"/>
        <v>0</v>
      </c>
      <c r="P25" t="b">
        <f t="shared" si="10"/>
        <v>0</v>
      </c>
      <c r="Q25" t="b">
        <f t="shared" si="11"/>
        <v>0</v>
      </c>
      <c r="R25" t="b">
        <f t="shared" si="12"/>
        <v>0</v>
      </c>
      <c r="S25" t="b">
        <f t="shared" si="13"/>
        <v>0</v>
      </c>
      <c r="T25" t="b">
        <f t="shared" si="14"/>
        <v>0</v>
      </c>
      <c r="U25" t="str">
        <f t="shared" si="15"/>
        <v/>
      </c>
    </row>
    <row r="26" spans="1:21" x14ac:dyDescent="0.25">
      <c r="A26" t="b">
        <f>RECODES!A26</f>
        <v>0</v>
      </c>
      <c r="B26" t="b">
        <f>IF(RECODES!A26&gt;0,RECODES!H26,FALSE)</f>
        <v>0</v>
      </c>
      <c r="C26" t="b">
        <f>IF(RECODES!A26&gt;0,RECODES!I26,FALSE)</f>
        <v>0</v>
      </c>
      <c r="D26" t="b">
        <f>IF(RECODES!A26&gt;0,RECODES!J26,FALSE)</f>
        <v>0</v>
      </c>
      <c r="E26" t="b">
        <f>IF(RECODES!B26&gt;0,RECODES!M26,FALSE)</f>
        <v>0</v>
      </c>
      <c r="G26">
        <f t="shared" si="2"/>
        <v>4</v>
      </c>
      <c r="H26" t="b">
        <f t="shared" si="3"/>
        <v>0</v>
      </c>
      <c r="I26" t="b">
        <f t="shared" si="4"/>
        <v>0</v>
      </c>
      <c r="J26" t="str">
        <f t="shared" si="5"/>
        <v/>
      </c>
      <c r="K26" t="b">
        <f t="shared" si="6"/>
        <v>0</v>
      </c>
      <c r="L26" t="b">
        <f t="shared" si="7"/>
        <v>0</v>
      </c>
      <c r="M26" t="b">
        <f t="shared" si="8"/>
        <v>0</v>
      </c>
      <c r="N26" t="b">
        <f t="shared" si="9"/>
        <v>0</v>
      </c>
      <c r="P26" t="b">
        <f t="shared" si="10"/>
        <v>0</v>
      </c>
      <c r="Q26" t="b">
        <f t="shared" si="11"/>
        <v>0</v>
      </c>
      <c r="R26" t="b">
        <f t="shared" si="12"/>
        <v>0</v>
      </c>
      <c r="S26" t="b">
        <f t="shared" si="13"/>
        <v>0</v>
      </c>
      <c r="T26" t="b">
        <f t="shared" si="14"/>
        <v>0</v>
      </c>
      <c r="U26" t="str">
        <f t="shared" si="15"/>
        <v/>
      </c>
    </row>
    <row r="27" spans="1:21" x14ac:dyDescent="0.25">
      <c r="A27" t="b">
        <f>RECODES!A27</f>
        <v>0</v>
      </c>
      <c r="B27" t="b">
        <f>IF(RECODES!A27&gt;0,RECODES!H27,FALSE)</f>
        <v>0</v>
      </c>
      <c r="C27" t="b">
        <f>IF(RECODES!A27&gt;0,RECODES!I27,FALSE)</f>
        <v>0</v>
      </c>
      <c r="D27" t="b">
        <f>IF(RECODES!A27&gt;0,RECODES!J27,FALSE)</f>
        <v>0</v>
      </c>
      <c r="E27" t="b">
        <f>IF(RECODES!B27&gt;0,RECODES!M27,FALSE)</f>
        <v>0</v>
      </c>
      <c r="G27">
        <f t="shared" si="2"/>
        <v>4</v>
      </c>
      <c r="H27" t="b">
        <f t="shared" si="3"/>
        <v>0</v>
      </c>
      <c r="I27" t="b">
        <f t="shared" si="4"/>
        <v>0</v>
      </c>
      <c r="J27" t="str">
        <f t="shared" si="5"/>
        <v/>
      </c>
      <c r="K27" t="b">
        <f t="shared" si="6"/>
        <v>0</v>
      </c>
      <c r="L27" t="b">
        <f t="shared" si="7"/>
        <v>0</v>
      </c>
      <c r="M27" t="b">
        <f t="shared" si="8"/>
        <v>0</v>
      </c>
      <c r="N27" t="b">
        <f t="shared" si="9"/>
        <v>0</v>
      </c>
      <c r="P27" t="b">
        <f t="shared" si="10"/>
        <v>0</v>
      </c>
      <c r="Q27" t="b">
        <f t="shared" si="11"/>
        <v>0</v>
      </c>
      <c r="R27" t="b">
        <f t="shared" si="12"/>
        <v>0</v>
      </c>
      <c r="S27" t="b">
        <f t="shared" si="13"/>
        <v>0</v>
      </c>
      <c r="T27" t="b">
        <f t="shared" si="14"/>
        <v>0</v>
      </c>
      <c r="U27" t="str">
        <f t="shared" si="15"/>
        <v/>
      </c>
    </row>
    <row r="28" spans="1:21" x14ac:dyDescent="0.25">
      <c r="A28" t="b">
        <f>RECODES!A28</f>
        <v>0</v>
      </c>
      <c r="B28" t="b">
        <f>IF(RECODES!A28&gt;0,RECODES!H28,FALSE)</f>
        <v>0</v>
      </c>
      <c r="C28" t="b">
        <f>IF(RECODES!A28&gt;0,RECODES!I28,FALSE)</f>
        <v>0</v>
      </c>
      <c r="D28" t="b">
        <f>IF(RECODES!A28&gt;0,RECODES!J28,FALSE)</f>
        <v>0</v>
      </c>
      <c r="E28" t="b">
        <f>IF(RECODES!B28&gt;0,RECODES!M28,FALSE)</f>
        <v>0</v>
      </c>
      <c r="G28">
        <f t="shared" si="2"/>
        <v>4</v>
      </c>
      <c r="H28" t="b">
        <f t="shared" si="3"/>
        <v>0</v>
      </c>
      <c r="I28" t="b">
        <f t="shared" si="4"/>
        <v>0</v>
      </c>
      <c r="J28" t="str">
        <f t="shared" si="5"/>
        <v/>
      </c>
      <c r="K28" t="b">
        <f t="shared" si="6"/>
        <v>0</v>
      </c>
      <c r="L28" t="b">
        <f t="shared" si="7"/>
        <v>0</v>
      </c>
      <c r="M28" t="b">
        <f t="shared" si="8"/>
        <v>0</v>
      </c>
      <c r="N28" t="b">
        <f t="shared" si="9"/>
        <v>0</v>
      </c>
      <c r="P28" t="b">
        <f t="shared" si="10"/>
        <v>0</v>
      </c>
      <c r="Q28" t="b">
        <f t="shared" si="11"/>
        <v>0</v>
      </c>
      <c r="R28" t="b">
        <f t="shared" si="12"/>
        <v>0</v>
      </c>
      <c r="S28" t="b">
        <f t="shared" si="13"/>
        <v>0</v>
      </c>
      <c r="T28" t="b">
        <f t="shared" si="14"/>
        <v>0</v>
      </c>
      <c r="U28" t="str">
        <f t="shared" si="15"/>
        <v/>
      </c>
    </row>
    <row r="29" spans="1:21" x14ac:dyDescent="0.25">
      <c r="A29" t="b">
        <f>RECODES!A29</f>
        <v>0</v>
      </c>
      <c r="B29" t="b">
        <f>IF(RECODES!A29&gt;0,RECODES!H29,FALSE)</f>
        <v>0</v>
      </c>
      <c r="C29" t="b">
        <f>IF(RECODES!A29&gt;0,RECODES!I29,FALSE)</f>
        <v>0</v>
      </c>
      <c r="D29" t="b">
        <f>IF(RECODES!A29&gt;0,RECODES!J29,FALSE)</f>
        <v>0</v>
      </c>
      <c r="E29" t="b">
        <f>IF(RECODES!B29&gt;0,RECODES!M29,FALSE)</f>
        <v>0</v>
      </c>
      <c r="G29">
        <f t="shared" si="2"/>
        <v>4</v>
      </c>
      <c r="H29" t="b">
        <f t="shared" si="3"/>
        <v>0</v>
      </c>
      <c r="I29" t="b">
        <f t="shared" si="4"/>
        <v>0</v>
      </c>
      <c r="J29" t="str">
        <f t="shared" si="5"/>
        <v/>
      </c>
      <c r="K29" t="b">
        <f t="shared" si="6"/>
        <v>0</v>
      </c>
      <c r="L29" t="b">
        <f t="shared" si="7"/>
        <v>0</v>
      </c>
      <c r="M29" t="b">
        <f t="shared" si="8"/>
        <v>0</v>
      </c>
      <c r="N29" t="b">
        <f t="shared" si="9"/>
        <v>0</v>
      </c>
      <c r="P29" t="b">
        <f t="shared" si="10"/>
        <v>0</v>
      </c>
      <c r="Q29" t="b">
        <f t="shared" si="11"/>
        <v>0</v>
      </c>
      <c r="R29" t="b">
        <f t="shared" si="12"/>
        <v>0</v>
      </c>
      <c r="S29" t="b">
        <f t="shared" si="13"/>
        <v>0</v>
      </c>
      <c r="T29" t="b">
        <f t="shared" si="14"/>
        <v>0</v>
      </c>
      <c r="U29" t="str">
        <f t="shared" si="15"/>
        <v/>
      </c>
    </row>
    <row r="30" spans="1:21" x14ac:dyDescent="0.25">
      <c r="A30" t="b">
        <f>RECODES!A30</f>
        <v>0</v>
      </c>
      <c r="B30" t="b">
        <f>IF(RECODES!A30&gt;0,RECODES!H30,FALSE)</f>
        <v>0</v>
      </c>
      <c r="C30" t="b">
        <f>IF(RECODES!A30&gt;0,RECODES!I30,FALSE)</f>
        <v>0</v>
      </c>
      <c r="D30" t="b">
        <f>IF(RECODES!A30&gt;0,RECODES!J30,FALSE)</f>
        <v>0</v>
      </c>
      <c r="E30" t="b">
        <f>IF(RECODES!B30&gt;0,RECODES!M30,FALSE)</f>
        <v>0</v>
      </c>
      <c r="G30">
        <f t="shared" si="2"/>
        <v>4</v>
      </c>
      <c r="H30" t="b">
        <f t="shared" si="3"/>
        <v>0</v>
      </c>
      <c r="I30" t="b">
        <f t="shared" si="4"/>
        <v>0</v>
      </c>
      <c r="J30" t="str">
        <f t="shared" si="5"/>
        <v/>
      </c>
      <c r="K30" t="b">
        <f t="shared" si="6"/>
        <v>0</v>
      </c>
      <c r="L30" t="b">
        <f t="shared" si="7"/>
        <v>0</v>
      </c>
      <c r="M30" t="b">
        <f t="shared" si="8"/>
        <v>0</v>
      </c>
      <c r="N30" t="b">
        <f t="shared" si="9"/>
        <v>0</v>
      </c>
      <c r="P30" t="b">
        <f t="shared" si="10"/>
        <v>0</v>
      </c>
      <c r="Q30" t="b">
        <f t="shared" si="11"/>
        <v>0</v>
      </c>
      <c r="R30" t="b">
        <f t="shared" si="12"/>
        <v>0</v>
      </c>
      <c r="S30" t="b">
        <f t="shared" si="13"/>
        <v>0</v>
      </c>
      <c r="T30" t="b">
        <f t="shared" si="14"/>
        <v>0</v>
      </c>
      <c r="U30" t="str">
        <f t="shared" si="15"/>
        <v/>
      </c>
    </row>
    <row r="31" spans="1:21" x14ac:dyDescent="0.25">
      <c r="A31" t="b">
        <f>RECODES!A31</f>
        <v>0</v>
      </c>
      <c r="B31" t="b">
        <f>IF(RECODES!A31&gt;0,RECODES!H31,FALSE)</f>
        <v>0</v>
      </c>
      <c r="C31" t="b">
        <f>IF(RECODES!A31&gt;0,RECODES!I31,FALSE)</f>
        <v>0</v>
      </c>
      <c r="D31" t="b">
        <f>IF(RECODES!A31&gt;0,RECODES!J31,FALSE)</f>
        <v>0</v>
      </c>
      <c r="E31" t="b">
        <f>IF(RECODES!B31&gt;0,RECODES!M31,FALSE)</f>
        <v>0</v>
      </c>
      <c r="G31">
        <f t="shared" si="2"/>
        <v>4</v>
      </c>
      <c r="H31" t="b">
        <f t="shared" si="3"/>
        <v>0</v>
      </c>
      <c r="I31" t="b">
        <f t="shared" si="4"/>
        <v>0</v>
      </c>
      <c r="J31" t="str">
        <f t="shared" si="5"/>
        <v/>
      </c>
      <c r="K31" t="b">
        <f t="shared" si="6"/>
        <v>0</v>
      </c>
      <c r="L31" t="b">
        <f t="shared" si="7"/>
        <v>0</v>
      </c>
      <c r="M31" t="b">
        <f t="shared" si="8"/>
        <v>0</v>
      </c>
      <c r="N31" t="b">
        <f t="shared" si="9"/>
        <v>0</v>
      </c>
      <c r="P31" t="b">
        <f t="shared" si="10"/>
        <v>0</v>
      </c>
      <c r="Q31" t="b">
        <f t="shared" si="11"/>
        <v>0</v>
      </c>
      <c r="R31" t="b">
        <f t="shared" si="12"/>
        <v>0</v>
      </c>
      <c r="S31" t="b">
        <f t="shared" si="13"/>
        <v>0</v>
      </c>
      <c r="T31" t="b">
        <f t="shared" si="14"/>
        <v>0</v>
      </c>
      <c r="U31" t="str">
        <f t="shared" si="15"/>
        <v/>
      </c>
    </row>
    <row r="32" spans="1:21" x14ac:dyDescent="0.25">
      <c r="A32" t="b">
        <f>RECODES!A32</f>
        <v>0</v>
      </c>
      <c r="B32" t="b">
        <f>IF(RECODES!A32&gt;0,RECODES!H32,FALSE)</f>
        <v>0</v>
      </c>
      <c r="C32" t="b">
        <f>IF(RECODES!A32&gt;0,RECODES!I32,FALSE)</f>
        <v>0</v>
      </c>
      <c r="D32" t="b">
        <f>IF(RECODES!A32&gt;0,RECODES!J32,FALSE)</f>
        <v>0</v>
      </c>
      <c r="E32" t="b">
        <f>IF(RECODES!B32&gt;0,RECODES!M32,FALSE)</f>
        <v>0</v>
      </c>
      <c r="G32">
        <f t="shared" si="2"/>
        <v>4</v>
      </c>
      <c r="H32" t="b">
        <f t="shared" si="3"/>
        <v>0</v>
      </c>
      <c r="I32" t="b">
        <f t="shared" si="4"/>
        <v>0</v>
      </c>
      <c r="J32" t="str">
        <f t="shared" si="5"/>
        <v/>
      </c>
      <c r="K32" t="b">
        <f t="shared" si="6"/>
        <v>0</v>
      </c>
      <c r="L32" t="b">
        <f t="shared" si="7"/>
        <v>0</v>
      </c>
      <c r="M32" t="b">
        <f t="shared" si="8"/>
        <v>0</v>
      </c>
      <c r="N32" t="b">
        <f t="shared" si="9"/>
        <v>0</v>
      </c>
      <c r="P32" t="b">
        <f t="shared" si="10"/>
        <v>0</v>
      </c>
      <c r="Q32" t="b">
        <f t="shared" si="11"/>
        <v>0</v>
      </c>
      <c r="R32" t="b">
        <f t="shared" si="12"/>
        <v>0</v>
      </c>
      <c r="S32" t="b">
        <f t="shared" si="13"/>
        <v>0</v>
      </c>
      <c r="T32" t="b">
        <f t="shared" si="14"/>
        <v>0</v>
      </c>
      <c r="U32" t="str">
        <f t="shared" si="15"/>
        <v/>
      </c>
    </row>
    <row r="33" spans="1:21" x14ac:dyDescent="0.25">
      <c r="A33" t="b">
        <f>RECODES!A33</f>
        <v>0</v>
      </c>
      <c r="B33" t="b">
        <f>IF(RECODES!A33&gt;0,RECODES!H33,FALSE)</f>
        <v>0</v>
      </c>
      <c r="C33" t="b">
        <f>IF(RECODES!A33&gt;0,RECODES!I33,FALSE)</f>
        <v>0</v>
      </c>
      <c r="D33" t="b">
        <f>IF(RECODES!A33&gt;0,RECODES!J33,FALSE)</f>
        <v>0</v>
      </c>
      <c r="E33" t="b">
        <f>IF(RECODES!B33&gt;0,RECODES!M33,FALSE)</f>
        <v>0</v>
      </c>
      <c r="G33">
        <f t="shared" si="2"/>
        <v>4</v>
      </c>
      <c r="H33" t="b">
        <f t="shared" si="3"/>
        <v>0</v>
      </c>
      <c r="I33" t="b">
        <f t="shared" si="4"/>
        <v>0</v>
      </c>
      <c r="J33" t="str">
        <f t="shared" si="5"/>
        <v/>
      </c>
      <c r="K33" t="b">
        <f t="shared" si="6"/>
        <v>0</v>
      </c>
      <c r="L33" t="b">
        <f t="shared" si="7"/>
        <v>0</v>
      </c>
      <c r="M33" t="b">
        <f t="shared" si="8"/>
        <v>0</v>
      </c>
      <c r="N33" t="b">
        <f t="shared" si="9"/>
        <v>0</v>
      </c>
      <c r="P33" t="b">
        <f t="shared" si="10"/>
        <v>0</v>
      </c>
      <c r="Q33" t="b">
        <f t="shared" si="11"/>
        <v>0</v>
      </c>
      <c r="R33" t="b">
        <f t="shared" si="12"/>
        <v>0</v>
      </c>
      <c r="S33" t="b">
        <f t="shared" si="13"/>
        <v>0</v>
      </c>
      <c r="T33" t="b">
        <f t="shared" si="14"/>
        <v>0</v>
      </c>
      <c r="U33" t="str">
        <f t="shared" si="15"/>
        <v/>
      </c>
    </row>
    <row r="34" spans="1:21" x14ac:dyDescent="0.25">
      <c r="A34" t="b">
        <f>RECODES!A34</f>
        <v>0</v>
      </c>
      <c r="B34" t="b">
        <f>IF(RECODES!A34&gt;0,RECODES!H34,FALSE)</f>
        <v>0</v>
      </c>
      <c r="C34" t="b">
        <f>IF(RECODES!A34&gt;0,RECODES!I34,FALSE)</f>
        <v>0</v>
      </c>
      <c r="D34" t="b">
        <f>IF(RECODES!A34&gt;0,RECODES!J34,FALSE)</f>
        <v>0</v>
      </c>
      <c r="E34" t="b">
        <f>IF(RECODES!B34&gt;0,RECODES!M34,FALSE)</f>
        <v>0</v>
      </c>
      <c r="G34">
        <f t="shared" si="2"/>
        <v>4</v>
      </c>
      <c r="H34" t="b">
        <f t="shared" si="3"/>
        <v>0</v>
      </c>
      <c r="I34" t="b">
        <f t="shared" si="4"/>
        <v>0</v>
      </c>
      <c r="J34" t="str">
        <f t="shared" si="5"/>
        <v/>
      </c>
      <c r="K34" t="b">
        <f t="shared" si="6"/>
        <v>0</v>
      </c>
      <c r="L34" t="b">
        <f t="shared" si="7"/>
        <v>0</v>
      </c>
      <c r="M34" t="b">
        <f t="shared" si="8"/>
        <v>0</v>
      </c>
      <c r="N34" t="b">
        <f t="shared" si="9"/>
        <v>0</v>
      </c>
      <c r="P34" t="b">
        <f t="shared" si="10"/>
        <v>0</v>
      </c>
      <c r="Q34" t="b">
        <f t="shared" si="11"/>
        <v>0</v>
      </c>
      <c r="R34" t="b">
        <f t="shared" si="12"/>
        <v>0</v>
      </c>
      <c r="S34" t="b">
        <f t="shared" si="13"/>
        <v>0</v>
      </c>
      <c r="T34" t="b">
        <f t="shared" si="14"/>
        <v>0</v>
      </c>
      <c r="U34" t="str">
        <f t="shared" si="15"/>
        <v/>
      </c>
    </row>
    <row r="35" spans="1:21" x14ac:dyDescent="0.25">
      <c r="A35" t="b">
        <f>RECODES!A35</f>
        <v>0</v>
      </c>
      <c r="B35" t="b">
        <f>IF(RECODES!A35&gt;0,RECODES!H35,FALSE)</f>
        <v>0</v>
      </c>
      <c r="C35" t="b">
        <f>IF(RECODES!A35&gt;0,RECODES!I35,FALSE)</f>
        <v>0</v>
      </c>
      <c r="D35" t="b">
        <f>IF(RECODES!A35&gt;0,RECODES!J35,FALSE)</f>
        <v>0</v>
      </c>
      <c r="E35" t="b">
        <f>IF(RECODES!B35&gt;0,RECODES!M35,FALSE)</f>
        <v>0</v>
      </c>
      <c r="G35">
        <f t="shared" si="2"/>
        <v>4</v>
      </c>
      <c r="H35" t="b">
        <f t="shared" si="3"/>
        <v>0</v>
      </c>
      <c r="I35" t="b">
        <f t="shared" si="4"/>
        <v>0</v>
      </c>
      <c r="J35" t="str">
        <f t="shared" si="5"/>
        <v/>
      </c>
      <c r="K35" t="b">
        <f t="shared" si="6"/>
        <v>0</v>
      </c>
      <c r="L35" t="b">
        <f t="shared" si="7"/>
        <v>0</v>
      </c>
      <c r="M35" t="b">
        <f t="shared" si="8"/>
        <v>0</v>
      </c>
      <c r="N35" t="b">
        <f t="shared" si="9"/>
        <v>0</v>
      </c>
      <c r="P35" t="b">
        <f t="shared" si="10"/>
        <v>0</v>
      </c>
      <c r="Q35" t="b">
        <f t="shared" si="11"/>
        <v>0</v>
      </c>
      <c r="R35" t="b">
        <f t="shared" si="12"/>
        <v>0</v>
      </c>
      <c r="S35" t="b">
        <f t="shared" si="13"/>
        <v>0</v>
      </c>
      <c r="T35" t="b">
        <f t="shared" si="14"/>
        <v>0</v>
      </c>
      <c r="U35" t="str">
        <f t="shared" si="15"/>
        <v/>
      </c>
    </row>
    <row r="36" spans="1:21" x14ac:dyDescent="0.25">
      <c r="A36" t="b">
        <f>RECODES!A36</f>
        <v>0</v>
      </c>
      <c r="B36" t="b">
        <f>IF(RECODES!A36&gt;0,RECODES!H36,FALSE)</f>
        <v>0</v>
      </c>
      <c r="C36" t="b">
        <f>IF(RECODES!A36&gt;0,RECODES!I36,FALSE)</f>
        <v>0</v>
      </c>
      <c r="D36" t="b">
        <f>IF(RECODES!A36&gt;0,RECODES!J36,FALSE)</f>
        <v>0</v>
      </c>
      <c r="E36" t="b">
        <f>IF(RECODES!B36&gt;0,RECODES!M36,FALSE)</f>
        <v>0</v>
      </c>
      <c r="G36">
        <f t="shared" si="2"/>
        <v>4</v>
      </c>
      <c r="H36" t="b">
        <f t="shared" si="3"/>
        <v>0</v>
      </c>
      <c r="I36" t="b">
        <f t="shared" si="4"/>
        <v>0</v>
      </c>
      <c r="J36" t="str">
        <f t="shared" si="5"/>
        <v/>
      </c>
      <c r="K36" t="b">
        <f t="shared" si="6"/>
        <v>0</v>
      </c>
      <c r="L36" t="b">
        <f t="shared" si="7"/>
        <v>0</v>
      </c>
      <c r="M36" t="b">
        <f t="shared" si="8"/>
        <v>0</v>
      </c>
      <c r="N36" t="b">
        <f t="shared" si="9"/>
        <v>0</v>
      </c>
      <c r="P36" t="b">
        <f t="shared" si="10"/>
        <v>0</v>
      </c>
      <c r="Q36" t="b">
        <f t="shared" si="11"/>
        <v>0</v>
      </c>
      <c r="R36" t="b">
        <f t="shared" si="12"/>
        <v>0</v>
      </c>
      <c r="S36" t="b">
        <f t="shared" si="13"/>
        <v>0</v>
      </c>
      <c r="T36" t="b">
        <f t="shared" si="14"/>
        <v>0</v>
      </c>
      <c r="U36" t="str">
        <f t="shared" si="15"/>
        <v/>
      </c>
    </row>
    <row r="37" spans="1:21" x14ac:dyDescent="0.25">
      <c r="A37" t="b">
        <f>RECODES!A37</f>
        <v>0</v>
      </c>
      <c r="B37" t="b">
        <f>IF(RECODES!A37&gt;0,RECODES!H37,FALSE)</f>
        <v>0</v>
      </c>
      <c r="C37" t="b">
        <f>IF(RECODES!A37&gt;0,RECODES!I37,FALSE)</f>
        <v>0</v>
      </c>
      <c r="D37" t="b">
        <f>IF(RECODES!A37&gt;0,RECODES!J37,FALSE)</f>
        <v>0</v>
      </c>
      <c r="E37" t="b">
        <f>IF(RECODES!B37&gt;0,RECODES!M37,FALSE)</f>
        <v>0</v>
      </c>
      <c r="G37">
        <f t="shared" si="2"/>
        <v>4</v>
      </c>
      <c r="H37" t="b">
        <f t="shared" si="3"/>
        <v>0</v>
      </c>
      <c r="I37" t="b">
        <f t="shared" si="4"/>
        <v>0</v>
      </c>
      <c r="J37" t="str">
        <f t="shared" si="5"/>
        <v/>
      </c>
      <c r="K37" t="b">
        <f t="shared" si="6"/>
        <v>0</v>
      </c>
      <c r="L37" t="b">
        <f t="shared" si="7"/>
        <v>0</v>
      </c>
      <c r="M37" t="b">
        <f t="shared" si="8"/>
        <v>0</v>
      </c>
      <c r="N37" t="b">
        <f t="shared" si="9"/>
        <v>0</v>
      </c>
      <c r="P37" t="b">
        <f t="shared" si="10"/>
        <v>0</v>
      </c>
      <c r="Q37" t="b">
        <f t="shared" si="11"/>
        <v>0</v>
      </c>
      <c r="R37" t="b">
        <f t="shared" si="12"/>
        <v>0</v>
      </c>
      <c r="S37" t="b">
        <f t="shared" si="13"/>
        <v>0</v>
      </c>
      <c r="T37" t="b">
        <f t="shared" si="14"/>
        <v>0</v>
      </c>
      <c r="U37" t="str">
        <f t="shared" si="15"/>
        <v/>
      </c>
    </row>
    <row r="38" spans="1:21" x14ac:dyDescent="0.25">
      <c r="A38" t="b">
        <f>RECODES!A38</f>
        <v>0</v>
      </c>
      <c r="B38" t="b">
        <f>IF(RECODES!A38&gt;0,RECODES!H38,FALSE)</f>
        <v>0</v>
      </c>
      <c r="C38" t="b">
        <f>IF(RECODES!A38&gt;0,RECODES!I38,FALSE)</f>
        <v>0</v>
      </c>
      <c r="D38" t="b">
        <f>IF(RECODES!A38&gt;0,RECODES!J38,FALSE)</f>
        <v>0</v>
      </c>
      <c r="E38" t="b">
        <f>IF(RECODES!B38&gt;0,RECODES!M38,FALSE)</f>
        <v>0</v>
      </c>
      <c r="G38">
        <f t="shared" si="2"/>
        <v>4</v>
      </c>
      <c r="H38" t="b">
        <f t="shared" si="3"/>
        <v>0</v>
      </c>
      <c r="I38" t="b">
        <f t="shared" si="4"/>
        <v>0</v>
      </c>
      <c r="J38" t="str">
        <f t="shared" si="5"/>
        <v/>
      </c>
      <c r="K38" t="b">
        <f t="shared" si="6"/>
        <v>0</v>
      </c>
      <c r="L38" t="b">
        <f t="shared" si="7"/>
        <v>0</v>
      </c>
      <c r="M38" t="b">
        <f t="shared" si="8"/>
        <v>0</v>
      </c>
      <c r="N38" t="b">
        <f t="shared" si="9"/>
        <v>0</v>
      </c>
      <c r="P38" t="b">
        <f t="shared" si="10"/>
        <v>0</v>
      </c>
      <c r="Q38" t="b">
        <f t="shared" si="11"/>
        <v>0</v>
      </c>
      <c r="R38" t="b">
        <f t="shared" si="12"/>
        <v>0</v>
      </c>
      <c r="S38" t="b">
        <f t="shared" si="13"/>
        <v>0</v>
      </c>
      <c r="T38" t="b">
        <f t="shared" si="14"/>
        <v>0</v>
      </c>
      <c r="U38" t="str">
        <f t="shared" si="15"/>
        <v/>
      </c>
    </row>
    <row r="39" spans="1:21" x14ac:dyDescent="0.25">
      <c r="A39" t="b">
        <f>RECODES!A39</f>
        <v>0</v>
      </c>
      <c r="B39" t="b">
        <f>IF(RECODES!A39&gt;0,RECODES!H39,FALSE)</f>
        <v>0</v>
      </c>
      <c r="C39" t="b">
        <f>IF(RECODES!A39&gt;0,RECODES!I39,FALSE)</f>
        <v>0</v>
      </c>
      <c r="D39" t="b">
        <f>IF(RECODES!A39&gt;0,RECODES!J39,FALSE)</f>
        <v>0</v>
      </c>
      <c r="E39" t="b">
        <f>IF(RECODES!B39&gt;0,RECODES!M39,FALSE)</f>
        <v>0</v>
      </c>
      <c r="G39">
        <f t="shared" si="2"/>
        <v>4</v>
      </c>
      <c r="H39" t="b">
        <f t="shared" si="3"/>
        <v>0</v>
      </c>
      <c r="I39" t="b">
        <f t="shared" si="4"/>
        <v>0</v>
      </c>
      <c r="J39" t="str">
        <f t="shared" si="5"/>
        <v/>
      </c>
      <c r="K39" t="b">
        <f t="shared" si="6"/>
        <v>0</v>
      </c>
      <c r="L39" t="b">
        <f t="shared" si="7"/>
        <v>0</v>
      </c>
      <c r="M39" t="b">
        <f t="shared" si="8"/>
        <v>0</v>
      </c>
      <c r="N39" t="b">
        <f t="shared" si="9"/>
        <v>0</v>
      </c>
      <c r="P39" t="b">
        <f t="shared" si="10"/>
        <v>0</v>
      </c>
      <c r="Q39" t="b">
        <f t="shared" si="11"/>
        <v>0</v>
      </c>
      <c r="R39" t="b">
        <f t="shared" si="12"/>
        <v>0</v>
      </c>
      <c r="S39" t="b">
        <f t="shared" si="13"/>
        <v>0</v>
      </c>
      <c r="T39" t="b">
        <f t="shared" si="14"/>
        <v>0</v>
      </c>
      <c r="U39" t="str">
        <f t="shared" si="15"/>
        <v/>
      </c>
    </row>
    <row r="40" spans="1:21" x14ac:dyDescent="0.25">
      <c r="A40" t="b">
        <f>RECODES!A40</f>
        <v>0</v>
      </c>
      <c r="B40" t="b">
        <f>IF(RECODES!A40&gt;0,RECODES!H40,FALSE)</f>
        <v>0</v>
      </c>
      <c r="C40" t="b">
        <f>IF(RECODES!A40&gt;0,RECODES!I40,FALSE)</f>
        <v>0</v>
      </c>
      <c r="D40" t="b">
        <f>IF(RECODES!A40&gt;0,RECODES!J40,FALSE)</f>
        <v>0</v>
      </c>
      <c r="E40" t="b">
        <f>IF(RECODES!B40&gt;0,RECODES!M40,FALSE)</f>
        <v>0</v>
      </c>
      <c r="G40">
        <f t="shared" si="2"/>
        <v>4</v>
      </c>
      <c r="H40" t="b">
        <f t="shared" si="3"/>
        <v>0</v>
      </c>
      <c r="I40" t="b">
        <f t="shared" si="4"/>
        <v>0</v>
      </c>
      <c r="J40" t="str">
        <f t="shared" si="5"/>
        <v/>
      </c>
      <c r="K40" t="b">
        <f t="shared" si="6"/>
        <v>0</v>
      </c>
      <c r="L40" t="b">
        <f t="shared" si="7"/>
        <v>0</v>
      </c>
      <c r="M40" t="b">
        <f t="shared" si="8"/>
        <v>0</v>
      </c>
      <c r="N40" t="b">
        <f t="shared" si="9"/>
        <v>0</v>
      </c>
      <c r="P40" t="b">
        <f t="shared" si="10"/>
        <v>0</v>
      </c>
      <c r="Q40" t="b">
        <f t="shared" si="11"/>
        <v>0</v>
      </c>
      <c r="R40" t="b">
        <f t="shared" si="12"/>
        <v>0</v>
      </c>
      <c r="S40" t="b">
        <f t="shared" si="13"/>
        <v>0</v>
      </c>
      <c r="T40" t="b">
        <f t="shared" si="14"/>
        <v>0</v>
      </c>
      <c r="U40" t="str">
        <f t="shared" si="15"/>
        <v/>
      </c>
    </row>
    <row r="41" spans="1:21" x14ac:dyDescent="0.25">
      <c r="A41" t="b">
        <f>RECODES!A41</f>
        <v>0</v>
      </c>
      <c r="B41" t="b">
        <f>IF(RECODES!A41&gt;0,RECODES!H41,FALSE)</f>
        <v>0</v>
      </c>
      <c r="C41" t="b">
        <f>IF(RECODES!A41&gt;0,RECODES!I41,FALSE)</f>
        <v>0</v>
      </c>
      <c r="D41" t="b">
        <f>IF(RECODES!A41&gt;0,RECODES!J41,FALSE)</f>
        <v>0</v>
      </c>
      <c r="E41" t="b">
        <f>IF(RECODES!B41&gt;0,RECODES!M41,FALSE)</f>
        <v>0</v>
      </c>
      <c r="G41">
        <f t="shared" si="2"/>
        <v>4</v>
      </c>
      <c r="H41" t="b">
        <f t="shared" si="3"/>
        <v>0</v>
      </c>
      <c r="I41" t="b">
        <f t="shared" si="4"/>
        <v>0</v>
      </c>
      <c r="J41" t="str">
        <f t="shared" si="5"/>
        <v/>
      </c>
      <c r="K41" t="b">
        <f t="shared" si="6"/>
        <v>0</v>
      </c>
      <c r="L41" t="b">
        <f t="shared" si="7"/>
        <v>0</v>
      </c>
      <c r="M41" t="b">
        <f t="shared" si="8"/>
        <v>0</v>
      </c>
      <c r="N41" t="b">
        <f t="shared" si="9"/>
        <v>0</v>
      </c>
      <c r="P41" t="b">
        <f t="shared" si="10"/>
        <v>0</v>
      </c>
      <c r="Q41" t="b">
        <f t="shared" si="11"/>
        <v>0</v>
      </c>
      <c r="R41" t="b">
        <f t="shared" si="12"/>
        <v>0</v>
      </c>
      <c r="S41" t="b">
        <f t="shared" si="13"/>
        <v>0</v>
      </c>
      <c r="T41" t="b">
        <f t="shared" si="14"/>
        <v>0</v>
      </c>
      <c r="U41" t="str">
        <f t="shared" si="15"/>
        <v/>
      </c>
    </row>
    <row r="42" spans="1:21" x14ac:dyDescent="0.25">
      <c r="A42" t="b">
        <f>RECODES!A42</f>
        <v>0</v>
      </c>
      <c r="B42" t="b">
        <f>IF(RECODES!A42&gt;0,RECODES!H42,FALSE)</f>
        <v>0</v>
      </c>
      <c r="C42" t="b">
        <f>IF(RECODES!A42&gt;0,RECODES!I42,FALSE)</f>
        <v>0</v>
      </c>
      <c r="D42" t="b">
        <f>IF(RECODES!A42&gt;0,RECODES!J42,FALSE)</f>
        <v>0</v>
      </c>
      <c r="E42" t="b">
        <f>IF(RECODES!B42&gt;0,RECODES!M42,FALSE)</f>
        <v>0</v>
      </c>
      <c r="G42">
        <f t="shared" si="2"/>
        <v>4</v>
      </c>
      <c r="H42" t="b">
        <f t="shared" si="3"/>
        <v>0</v>
      </c>
      <c r="I42" t="b">
        <f t="shared" si="4"/>
        <v>0</v>
      </c>
      <c r="J42" t="str">
        <f t="shared" si="5"/>
        <v/>
      </c>
      <c r="K42" t="b">
        <f t="shared" si="6"/>
        <v>0</v>
      </c>
      <c r="L42" t="b">
        <f t="shared" si="7"/>
        <v>0</v>
      </c>
      <c r="M42" t="b">
        <f t="shared" si="8"/>
        <v>0</v>
      </c>
      <c r="N42" t="b">
        <f t="shared" si="9"/>
        <v>0</v>
      </c>
      <c r="P42" t="b">
        <f t="shared" si="10"/>
        <v>0</v>
      </c>
      <c r="Q42" t="b">
        <f t="shared" si="11"/>
        <v>0</v>
      </c>
      <c r="R42" t="b">
        <f t="shared" si="12"/>
        <v>0</v>
      </c>
      <c r="S42" t="b">
        <f t="shared" si="13"/>
        <v>0</v>
      </c>
      <c r="T42" t="b">
        <f t="shared" si="14"/>
        <v>0</v>
      </c>
      <c r="U42" t="str">
        <f t="shared" si="15"/>
        <v/>
      </c>
    </row>
    <row r="43" spans="1:21" x14ac:dyDescent="0.25">
      <c r="A43" t="b">
        <f>RECODES!A43</f>
        <v>0</v>
      </c>
      <c r="B43" t="b">
        <f>IF(RECODES!A43&gt;0,RECODES!H43,FALSE)</f>
        <v>0</v>
      </c>
      <c r="C43" t="b">
        <f>IF(RECODES!A43&gt;0,RECODES!I43,FALSE)</f>
        <v>0</v>
      </c>
      <c r="D43" t="b">
        <f>IF(RECODES!A43&gt;0,RECODES!J43,FALSE)</f>
        <v>0</v>
      </c>
      <c r="E43" t="b">
        <f>IF(RECODES!B43&gt;0,RECODES!M43,FALSE)</f>
        <v>0</v>
      </c>
      <c r="G43">
        <f t="shared" si="2"/>
        <v>4</v>
      </c>
      <c r="H43" t="b">
        <f t="shared" si="3"/>
        <v>0</v>
      </c>
      <c r="I43" t="b">
        <f t="shared" si="4"/>
        <v>0</v>
      </c>
      <c r="J43" t="str">
        <f t="shared" si="5"/>
        <v/>
      </c>
      <c r="K43" t="b">
        <f t="shared" si="6"/>
        <v>0</v>
      </c>
      <c r="L43" t="b">
        <f t="shared" si="7"/>
        <v>0</v>
      </c>
      <c r="M43" t="b">
        <f t="shared" si="8"/>
        <v>0</v>
      </c>
      <c r="N43" t="b">
        <f t="shared" si="9"/>
        <v>0</v>
      </c>
      <c r="P43" t="b">
        <f t="shared" si="10"/>
        <v>0</v>
      </c>
      <c r="Q43" t="b">
        <f t="shared" si="11"/>
        <v>0</v>
      </c>
      <c r="R43" t="b">
        <f t="shared" si="12"/>
        <v>0</v>
      </c>
      <c r="S43" t="b">
        <f t="shared" si="13"/>
        <v>0</v>
      </c>
      <c r="T43" t="b">
        <f t="shared" si="14"/>
        <v>0</v>
      </c>
      <c r="U43" t="str">
        <f t="shared" si="15"/>
        <v/>
      </c>
    </row>
    <row r="44" spans="1:21" x14ac:dyDescent="0.25">
      <c r="A44" t="b">
        <f>RECODES!A44</f>
        <v>0</v>
      </c>
      <c r="B44" t="b">
        <f>IF(RECODES!A44&gt;0,RECODES!H44,FALSE)</f>
        <v>0</v>
      </c>
      <c r="C44" t="b">
        <f>IF(RECODES!A44&gt;0,RECODES!I44,FALSE)</f>
        <v>0</v>
      </c>
      <c r="D44" t="b">
        <f>IF(RECODES!A44&gt;0,RECODES!J44,FALSE)</f>
        <v>0</v>
      </c>
      <c r="E44" t="b">
        <f>IF(RECODES!B44&gt;0,RECODES!M44,FALSE)</f>
        <v>0</v>
      </c>
      <c r="G44">
        <f t="shared" si="2"/>
        <v>4</v>
      </c>
      <c r="H44" t="b">
        <f t="shared" si="3"/>
        <v>0</v>
      </c>
      <c r="I44" t="b">
        <f t="shared" si="4"/>
        <v>0</v>
      </c>
      <c r="J44" t="str">
        <f t="shared" si="5"/>
        <v/>
      </c>
      <c r="K44" t="b">
        <f t="shared" si="6"/>
        <v>0</v>
      </c>
      <c r="L44" t="b">
        <f t="shared" si="7"/>
        <v>0</v>
      </c>
      <c r="M44" t="b">
        <f t="shared" si="8"/>
        <v>0</v>
      </c>
      <c r="N44" t="b">
        <f t="shared" si="9"/>
        <v>0</v>
      </c>
      <c r="P44" t="b">
        <f t="shared" si="10"/>
        <v>0</v>
      </c>
      <c r="Q44" t="b">
        <f t="shared" si="11"/>
        <v>0</v>
      </c>
      <c r="R44" t="b">
        <f t="shared" si="12"/>
        <v>0</v>
      </c>
      <c r="S44" t="b">
        <f t="shared" si="13"/>
        <v>0</v>
      </c>
      <c r="T44" t="b">
        <f t="shared" si="14"/>
        <v>0</v>
      </c>
      <c r="U44" t="str">
        <f t="shared" si="15"/>
        <v/>
      </c>
    </row>
    <row r="45" spans="1:21" x14ac:dyDescent="0.25">
      <c r="A45" t="b">
        <f>RECODES!A45</f>
        <v>0</v>
      </c>
      <c r="B45" t="b">
        <f>IF(RECODES!A45&gt;0,RECODES!H45,FALSE)</f>
        <v>0</v>
      </c>
      <c r="C45" t="b">
        <f>IF(RECODES!A45&gt;0,RECODES!I45,FALSE)</f>
        <v>0</v>
      </c>
      <c r="D45" t="b">
        <f>IF(RECODES!A45&gt;0,RECODES!J45,FALSE)</f>
        <v>0</v>
      </c>
      <c r="E45" t="b">
        <f>IF(RECODES!B45&gt;0,RECODES!M45,FALSE)</f>
        <v>0</v>
      </c>
      <c r="G45">
        <f t="shared" si="2"/>
        <v>4</v>
      </c>
      <c r="H45" t="b">
        <f t="shared" si="3"/>
        <v>0</v>
      </c>
      <c r="I45" t="b">
        <f t="shared" si="4"/>
        <v>0</v>
      </c>
      <c r="J45" t="str">
        <f t="shared" si="5"/>
        <v/>
      </c>
      <c r="K45" t="b">
        <f t="shared" si="6"/>
        <v>0</v>
      </c>
      <c r="L45" t="b">
        <f t="shared" si="7"/>
        <v>0</v>
      </c>
      <c r="M45" t="b">
        <f t="shared" si="8"/>
        <v>0</v>
      </c>
      <c r="N45" t="b">
        <f t="shared" si="9"/>
        <v>0</v>
      </c>
      <c r="P45" t="b">
        <f t="shared" si="10"/>
        <v>0</v>
      </c>
      <c r="Q45" t="b">
        <f t="shared" si="11"/>
        <v>0</v>
      </c>
      <c r="R45" t="b">
        <f t="shared" si="12"/>
        <v>0</v>
      </c>
      <c r="S45" t="b">
        <f t="shared" si="13"/>
        <v>0</v>
      </c>
      <c r="T45" t="b">
        <f t="shared" si="14"/>
        <v>0</v>
      </c>
      <c r="U45" t="str">
        <f t="shared" si="15"/>
        <v/>
      </c>
    </row>
    <row r="46" spans="1:21" x14ac:dyDescent="0.25">
      <c r="A46" t="b">
        <f>RECODES!A46</f>
        <v>0</v>
      </c>
      <c r="B46" t="b">
        <f>IF(RECODES!A46&gt;0,RECODES!H46,FALSE)</f>
        <v>0</v>
      </c>
      <c r="C46" t="b">
        <f>IF(RECODES!A46&gt;0,RECODES!I46,FALSE)</f>
        <v>0</v>
      </c>
      <c r="D46" t="b">
        <f>IF(RECODES!A46&gt;0,RECODES!J46,FALSE)</f>
        <v>0</v>
      </c>
      <c r="E46" t="b">
        <f>IF(RECODES!B46&gt;0,RECODES!M46,FALSE)</f>
        <v>0</v>
      </c>
      <c r="G46">
        <f t="shared" si="2"/>
        <v>4</v>
      </c>
      <c r="H46" t="b">
        <f t="shared" si="3"/>
        <v>0</v>
      </c>
      <c r="I46" t="b">
        <f t="shared" si="4"/>
        <v>0</v>
      </c>
      <c r="J46" t="str">
        <f t="shared" si="5"/>
        <v/>
      </c>
      <c r="K46" t="b">
        <f t="shared" si="6"/>
        <v>0</v>
      </c>
      <c r="L46" t="b">
        <f t="shared" si="7"/>
        <v>0</v>
      </c>
      <c r="M46" t="b">
        <f t="shared" si="8"/>
        <v>0</v>
      </c>
      <c r="N46" t="b">
        <f t="shared" si="9"/>
        <v>0</v>
      </c>
      <c r="P46" t="b">
        <f t="shared" si="10"/>
        <v>0</v>
      </c>
      <c r="Q46" t="b">
        <f t="shared" si="11"/>
        <v>0</v>
      </c>
      <c r="R46" t="b">
        <f t="shared" si="12"/>
        <v>0</v>
      </c>
      <c r="S46" t="b">
        <f t="shared" si="13"/>
        <v>0</v>
      </c>
      <c r="T46" t="b">
        <f t="shared" si="14"/>
        <v>0</v>
      </c>
      <c r="U46" t="str">
        <f t="shared" si="15"/>
        <v/>
      </c>
    </row>
    <row r="47" spans="1:21" x14ac:dyDescent="0.25">
      <c r="A47" t="b">
        <f>RECODES!A47</f>
        <v>0</v>
      </c>
      <c r="B47" t="b">
        <f>IF(RECODES!A47&gt;0,RECODES!H47,FALSE)</f>
        <v>0</v>
      </c>
      <c r="C47" t="b">
        <f>IF(RECODES!A47&gt;0,RECODES!I47,FALSE)</f>
        <v>0</v>
      </c>
      <c r="D47" t="b">
        <f>IF(RECODES!A47&gt;0,RECODES!J47,FALSE)</f>
        <v>0</v>
      </c>
      <c r="E47" t="b">
        <f>IF(RECODES!B47&gt;0,RECODES!M47,FALSE)</f>
        <v>0</v>
      </c>
      <c r="G47">
        <f t="shared" si="2"/>
        <v>4</v>
      </c>
      <c r="H47" t="b">
        <f t="shared" si="3"/>
        <v>0</v>
      </c>
      <c r="I47" t="b">
        <f t="shared" si="4"/>
        <v>0</v>
      </c>
      <c r="J47" t="str">
        <f t="shared" si="5"/>
        <v/>
      </c>
      <c r="K47" t="b">
        <f t="shared" si="6"/>
        <v>0</v>
      </c>
      <c r="L47" t="b">
        <f t="shared" si="7"/>
        <v>0</v>
      </c>
      <c r="M47" t="b">
        <f t="shared" si="8"/>
        <v>0</v>
      </c>
      <c r="N47" t="b">
        <f t="shared" si="9"/>
        <v>0</v>
      </c>
      <c r="P47" t="b">
        <f t="shared" si="10"/>
        <v>0</v>
      </c>
      <c r="Q47" t="b">
        <f t="shared" si="11"/>
        <v>0</v>
      </c>
      <c r="R47" t="b">
        <f t="shared" si="12"/>
        <v>0</v>
      </c>
      <c r="S47" t="b">
        <f t="shared" si="13"/>
        <v>0</v>
      </c>
      <c r="T47" t="b">
        <f t="shared" si="14"/>
        <v>0</v>
      </c>
      <c r="U47" t="str">
        <f t="shared" si="15"/>
        <v/>
      </c>
    </row>
    <row r="48" spans="1:21" x14ac:dyDescent="0.25">
      <c r="A48" t="b">
        <f>RECODES!A48</f>
        <v>0</v>
      </c>
      <c r="B48" t="b">
        <f>IF(RECODES!A48&gt;0,RECODES!H48,FALSE)</f>
        <v>0</v>
      </c>
      <c r="C48" t="b">
        <f>IF(RECODES!A48&gt;0,RECODES!I48,FALSE)</f>
        <v>0</v>
      </c>
      <c r="D48" t="b">
        <f>IF(RECODES!A48&gt;0,RECODES!J48,FALSE)</f>
        <v>0</v>
      </c>
      <c r="E48" t="b">
        <f>IF(RECODES!B48&gt;0,RECODES!M48,FALSE)</f>
        <v>0</v>
      </c>
      <c r="G48">
        <f t="shared" si="2"/>
        <v>4</v>
      </c>
      <c r="H48" t="b">
        <f t="shared" si="3"/>
        <v>0</v>
      </c>
      <c r="I48" t="b">
        <f t="shared" si="4"/>
        <v>0</v>
      </c>
      <c r="J48" t="str">
        <f t="shared" si="5"/>
        <v/>
      </c>
      <c r="K48" t="b">
        <f t="shared" si="6"/>
        <v>0</v>
      </c>
      <c r="L48" t="b">
        <f t="shared" si="7"/>
        <v>0</v>
      </c>
      <c r="M48" t="b">
        <f t="shared" si="8"/>
        <v>0</v>
      </c>
      <c r="N48" t="b">
        <f t="shared" si="9"/>
        <v>0</v>
      </c>
      <c r="P48" t="b">
        <f t="shared" si="10"/>
        <v>0</v>
      </c>
      <c r="Q48" t="b">
        <f t="shared" si="11"/>
        <v>0</v>
      </c>
      <c r="R48" t="b">
        <f t="shared" si="12"/>
        <v>0</v>
      </c>
      <c r="S48" t="b">
        <f t="shared" si="13"/>
        <v>0</v>
      </c>
      <c r="T48" t="b">
        <f t="shared" si="14"/>
        <v>0</v>
      </c>
      <c r="U48" t="str">
        <f t="shared" si="15"/>
        <v/>
      </c>
    </row>
    <row r="49" spans="1:21" x14ac:dyDescent="0.25">
      <c r="A49" t="b">
        <f>RECODES!A49</f>
        <v>0</v>
      </c>
      <c r="B49" t="b">
        <f>IF(RECODES!A49&gt;0,RECODES!H49,FALSE)</f>
        <v>0</v>
      </c>
      <c r="C49" t="b">
        <f>IF(RECODES!A49&gt;0,RECODES!I49,FALSE)</f>
        <v>0</v>
      </c>
      <c r="D49" t="b">
        <f>IF(RECODES!A49&gt;0,RECODES!J49,FALSE)</f>
        <v>0</v>
      </c>
      <c r="E49" t="b">
        <f>IF(RECODES!B49&gt;0,RECODES!M49,FALSE)</f>
        <v>0</v>
      </c>
      <c r="G49">
        <f t="shared" si="2"/>
        <v>4</v>
      </c>
      <c r="H49" t="b">
        <f t="shared" si="3"/>
        <v>0</v>
      </c>
      <c r="I49" t="b">
        <f t="shared" si="4"/>
        <v>0</v>
      </c>
      <c r="J49" t="str">
        <f t="shared" si="5"/>
        <v/>
      </c>
      <c r="K49" t="b">
        <f t="shared" si="6"/>
        <v>0</v>
      </c>
      <c r="L49" t="b">
        <f t="shared" si="7"/>
        <v>0</v>
      </c>
      <c r="M49" t="b">
        <f t="shared" si="8"/>
        <v>0</v>
      </c>
      <c r="N49" t="b">
        <f t="shared" si="9"/>
        <v>0</v>
      </c>
      <c r="P49" t="b">
        <f t="shared" si="10"/>
        <v>0</v>
      </c>
      <c r="Q49" t="b">
        <f t="shared" si="11"/>
        <v>0</v>
      </c>
      <c r="R49" t="b">
        <f t="shared" si="12"/>
        <v>0</v>
      </c>
      <c r="S49" t="b">
        <f t="shared" si="13"/>
        <v>0</v>
      </c>
      <c r="T49" t="b">
        <f t="shared" si="14"/>
        <v>0</v>
      </c>
      <c r="U49" t="str">
        <f t="shared" si="15"/>
        <v/>
      </c>
    </row>
    <row r="50" spans="1:21" x14ac:dyDescent="0.25">
      <c r="A50" t="b">
        <f>RECODES!A50</f>
        <v>0</v>
      </c>
      <c r="B50" t="b">
        <f>IF(RECODES!A50&gt;0,RECODES!H50,FALSE)</f>
        <v>0</v>
      </c>
      <c r="C50" t="b">
        <f>IF(RECODES!A50&gt;0,RECODES!I50,FALSE)</f>
        <v>0</v>
      </c>
      <c r="D50" t="b">
        <f>IF(RECODES!A50&gt;0,RECODES!J50,FALSE)</f>
        <v>0</v>
      </c>
      <c r="E50" t="b">
        <f>IF(RECODES!B50&gt;0,RECODES!M50,FALSE)</f>
        <v>0</v>
      </c>
      <c r="G50">
        <f t="shared" si="2"/>
        <v>4</v>
      </c>
      <c r="H50" t="b">
        <f t="shared" si="3"/>
        <v>0</v>
      </c>
      <c r="I50" t="b">
        <f t="shared" si="4"/>
        <v>0</v>
      </c>
      <c r="J50" t="str">
        <f t="shared" si="5"/>
        <v/>
      </c>
      <c r="K50" t="b">
        <f t="shared" si="6"/>
        <v>0</v>
      </c>
      <c r="L50" t="b">
        <f t="shared" si="7"/>
        <v>0</v>
      </c>
      <c r="M50" t="b">
        <f t="shared" si="8"/>
        <v>0</v>
      </c>
      <c r="N50" t="b">
        <f t="shared" si="9"/>
        <v>0</v>
      </c>
      <c r="P50" t="b">
        <f t="shared" si="10"/>
        <v>0</v>
      </c>
      <c r="Q50" t="b">
        <f t="shared" si="11"/>
        <v>0</v>
      </c>
      <c r="R50" t="b">
        <f t="shared" si="12"/>
        <v>0</v>
      </c>
      <c r="S50" t="b">
        <f t="shared" si="13"/>
        <v>0</v>
      </c>
      <c r="T50" t="b">
        <f t="shared" si="14"/>
        <v>0</v>
      </c>
      <c r="U50" t="str">
        <f t="shared" si="15"/>
        <v/>
      </c>
    </row>
    <row r="51" spans="1:21" x14ac:dyDescent="0.25">
      <c r="A51" t="b">
        <f>RECODES!A51</f>
        <v>0</v>
      </c>
      <c r="B51" t="b">
        <f>IF(RECODES!A51&gt;0,RECODES!H51,FALSE)</f>
        <v>0</v>
      </c>
      <c r="C51" t="b">
        <f>IF(RECODES!A51&gt;0,RECODES!I51,FALSE)</f>
        <v>0</v>
      </c>
      <c r="D51" t="b">
        <f>IF(RECODES!A51&gt;0,RECODES!J51,FALSE)</f>
        <v>0</v>
      </c>
      <c r="E51" t="b">
        <f>IF(RECODES!B51&gt;0,RECODES!M51,FALSE)</f>
        <v>0</v>
      </c>
      <c r="G51">
        <f t="shared" si="2"/>
        <v>4</v>
      </c>
      <c r="H51" t="b">
        <f t="shared" si="3"/>
        <v>0</v>
      </c>
      <c r="I51" t="b">
        <f t="shared" si="4"/>
        <v>0</v>
      </c>
      <c r="J51" t="str">
        <f t="shared" si="5"/>
        <v/>
      </c>
      <c r="K51" t="b">
        <f t="shared" si="6"/>
        <v>0</v>
      </c>
      <c r="L51" t="b">
        <f t="shared" si="7"/>
        <v>0</v>
      </c>
      <c r="M51" t="b">
        <f t="shared" si="8"/>
        <v>0</v>
      </c>
      <c r="N51" t="b">
        <f t="shared" si="9"/>
        <v>0</v>
      </c>
      <c r="P51" t="b">
        <f t="shared" si="10"/>
        <v>0</v>
      </c>
      <c r="Q51" t="b">
        <f t="shared" si="11"/>
        <v>0</v>
      </c>
      <c r="R51" t="b">
        <f t="shared" si="12"/>
        <v>0</v>
      </c>
      <c r="S51" t="b">
        <f t="shared" si="13"/>
        <v>0</v>
      </c>
      <c r="T51" t="b">
        <f t="shared" si="14"/>
        <v>0</v>
      </c>
      <c r="U51" t="str">
        <f t="shared" si="15"/>
        <v/>
      </c>
    </row>
    <row r="52" spans="1:21" x14ac:dyDescent="0.25">
      <c r="A52" t="b">
        <f>RECODES!A52</f>
        <v>0</v>
      </c>
      <c r="B52" t="b">
        <f>IF(RECODES!A52&gt;0,RECODES!H52,FALSE)</f>
        <v>0</v>
      </c>
      <c r="C52" t="b">
        <f>IF(RECODES!A52&gt;0,RECODES!I52,FALSE)</f>
        <v>0</v>
      </c>
      <c r="D52" t="b">
        <f>IF(RECODES!A52&gt;0,RECODES!J52,FALSE)</f>
        <v>0</v>
      </c>
      <c r="E52" t="b">
        <f>IF(RECODES!B52&gt;0,RECODES!M52,FALSE)</f>
        <v>0</v>
      </c>
      <c r="G52">
        <f t="shared" si="2"/>
        <v>4</v>
      </c>
      <c r="H52" t="b">
        <f t="shared" si="3"/>
        <v>0</v>
      </c>
      <c r="I52" t="b">
        <f t="shared" si="4"/>
        <v>0</v>
      </c>
      <c r="J52" t="str">
        <f t="shared" si="5"/>
        <v/>
      </c>
      <c r="K52" t="b">
        <f t="shared" si="6"/>
        <v>0</v>
      </c>
      <c r="L52" t="b">
        <f t="shared" si="7"/>
        <v>0</v>
      </c>
      <c r="M52" t="b">
        <f t="shared" si="8"/>
        <v>0</v>
      </c>
      <c r="N52" t="b">
        <f t="shared" si="9"/>
        <v>0</v>
      </c>
      <c r="P52" t="b">
        <f t="shared" si="10"/>
        <v>0</v>
      </c>
      <c r="Q52" t="b">
        <f t="shared" si="11"/>
        <v>0</v>
      </c>
      <c r="R52" t="b">
        <f t="shared" si="12"/>
        <v>0</v>
      </c>
      <c r="S52" t="b">
        <f t="shared" si="13"/>
        <v>0</v>
      </c>
      <c r="T52" t="b">
        <f t="shared" si="14"/>
        <v>0</v>
      </c>
      <c r="U52" t="str">
        <f t="shared" si="15"/>
        <v/>
      </c>
    </row>
    <row r="53" spans="1:21" x14ac:dyDescent="0.25">
      <c r="A53" t="b">
        <f>RECODES!A53</f>
        <v>0</v>
      </c>
      <c r="B53" t="b">
        <f>IF(RECODES!A53&gt;0,RECODES!H53,FALSE)</f>
        <v>0</v>
      </c>
      <c r="C53" t="b">
        <f>IF(RECODES!A53&gt;0,RECODES!I53,FALSE)</f>
        <v>0</v>
      </c>
      <c r="D53" t="b">
        <f>IF(RECODES!A53&gt;0,RECODES!J53,FALSE)</f>
        <v>0</v>
      </c>
      <c r="E53" t="b">
        <f>IF(RECODES!B53&gt;0,RECODES!M53,FALSE)</f>
        <v>0</v>
      </c>
      <c r="G53">
        <f t="shared" si="2"/>
        <v>4</v>
      </c>
      <c r="H53" t="b">
        <f t="shared" si="3"/>
        <v>0</v>
      </c>
      <c r="I53" t="b">
        <f t="shared" si="4"/>
        <v>0</v>
      </c>
      <c r="J53" t="str">
        <f t="shared" si="5"/>
        <v/>
      </c>
      <c r="K53" t="b">
        <f t="shared" si="6"/>
        <v>0</v>
      </c>
      <c r="L53" t="b">
        <f t="shared" si="7"/>
        <v>0</v>
      </c>
      <c r="M53" t="b">
        <f t="shared" si="8"/>
        <v>0</v>
      </c>
      <c r="N53" t="b">
        <f t="shared" si="9"/>
        <v>0</v>
      </c>
      <c r="P53" t="b">
        <f t="shared" si="10"/>
        <v>0</v>
      </c>
      <c r="Q53" t="b">
        <f t="shared" si="11"/>
        <v>0</v>
      </c>
      <c r="R53" t="b">
        <f t="shared" si="12"/>
        <v>0</v>
      </c>
      <c r="S53" t="b">
        <f t="shared" si="13"/>
        <v>0</v>
      </c>
      <c r="T53" t="b">
        <f t="shared" si="14"/>
        <v>0</v>
      </c>
      <c r="U53" t="str">
        <f t="shared" si="15"/>
        <v/>
      </c>
    </row>
    <row r="54" spans="1:21" x14ac:dyDescent="0.25">
      <c r="A54" t="b">
        <f>RECODES!A54</f>
        <v>0</v>
      </c>
      <c r="B54" t="b">
        <f>IF(RECODES!A54&gt;0,RECODES!H54,FALSE)</f>
        <v>0</v>
      </c>
      <c r="C54" t="b">
        <f>IF(RECODES!A54&gt;0,RECODES!I54,FALSE)</f>
        <v>0</v>
      </c>
      <c r="D54" t="b">
        <f>IF(RECODES!A54&gt;0,RECODES!J54,FALSE)</f>
        <v>0</v>
      </c>
      <c r="E54" t="b">
        <f>IF(RECODES!B54&gt;0,RECODES!M54,FALSE)</f>
        <v>0</v>
      </c>
      <c r="G54">
        <f t="shared" si="2"/>
        <v>4</v>
      </c>
      <c r="H54" t="b">
        <f t="shared" si="3"/>
        <v>0</v>
      </c>
      <c r="I54" t="b">
        <f t="shared" si="4"/>
        <v>0</v>
      </c>
      <c r="J54" t="str">
        <f t="shared" si="5"/>
        <v/>
      </c>
      <c r="K54" t="b">
        <f t="shared" si="6"/>
        <v>0</v>
      </c>
      <c r="L54" t="b">
        <f t="shared" si="7"/>
        <v>0</v>
      </c>
      <c r="M54" t="b">
        <f t="shared" si="8"/>
        <v>0</v>
      </c>
      <c r="N54" t="b">
        <f t="shared" si="9"/>
        <v>0</v>
      </c>
      <c r="P54" t="b">
        <f t="shared" si="10"/>
        <v>0</v>
      </c>
      <c r="Q54" t="b">
        <f t="shared" si="11"/>
        <v>0</v>
      </c>
      <c r="R54" t="b">
        <f t="shared" si="12"/>
        <v>0</v>
      </c>
      <c r="S54" t="b">
        <f t="shared" si="13"/>
        <v>0</v>
      </c>
      <c r="T54" t="b">
        <f t="shared" si="14"/>
        <v>0</v>
      </c>
      <c r="U54" t="str">
        <f t="shared" si="15"/>
        <v/>
      </c>
    </row>
    <row r="55" spans="1:21" x14ac:dyDescent="0.25">
      <c r="A55" t="b">
        <f>RECODES!A55</f>
        <v>0</v>
      </c>
      <c r="B55" t="b">
        <f>IF(RECODES!A55&gt;0,RECODES!H55,FALSE)</f>
        <v>0</v>
      </c>
      <c r="C55" t="b">
        <f>IF(RECODES!A55&gt;0,RECODES!I55,FALSE)</f>
        <v>0</v>
      </c>
      <c r="D55" t="b">
        <f>IF(RECODES!A55&gt;0,RECODES!J55,FALSE)</f>
        <v>0</v>
      </c>
      <c r="E55" t="b">
        <f>IF(RECODES!B55&gt;0,RECODES!M55,FALSE)</f>
        <v>0</v>
      </c>
      <c r="G55">
        <f t="shared" si="2"/>
        <v>4</v>
      </c>
      <c r="H55" t="b">
        <f t="shared" si="3"/>
        <v>0</v>
      </c>
      <c r="I55" t="b">
        <f t="shared" si="4"/>
        <v>0</v>
      </c>
      <c r="J55" t="str">
        <f t="shared" si="5"/>
        <v/>
      </c>
      <c r="K55" t="b">
        <f t="shared" si="6"/>
        <v>0</v>
      </c>
      <c r="L55" t="b">
        <f t="shared" si="7"/>
        <v>0</v>
      </c>
      <c r="M55" t="b">
        <f t="shared" si="8"/>
        <v>0</v>
      </c>
      <c r="N55" t="b">
        <f t="shared" si="9"/>
        <v>0</v>
      </c>
      <c r="P55" t="b">
        <f t="shared" si="10"/>
        <v>0</v>
      </c>
      <c r="Q55" t="b">
        <f t="shared" si="11"/>
        <v>0</v>
      </c>
      <c r="R55" t="b">
        <f t="shared" si="12"/>
        <v>0</v>
      </c>
      <c r="S55" t="b">
        <f t="shared" si="13"/>
        <v>0</v>
      </c>
      <c r="T55" t="b">
        <f t="shared" si="14"/>
        <v>0</v>
      </c>
      <c r="U55" t="str">
        <f t="shared" si="15"/>
        <v/>
      </c>
    </row>
    <row r="56" spans="1:21" x14ac:dyDescent="0.25">
      <c r="A56" t="b">
        <f>RECODES!A56</f>
        <v>0</v>
      </c>
      <c r="B56" t="b">
        <f>IF(RECODES!A56&gt;0,RECODES!H56,FALSE)</f>
        <v>0</v>
      </c>
      <c r="C56" t="b">
        <f>IF(RECODES!A56&gt;0,RECODES!I56,FALSE)</f>
        <v>0</v>
      </c>
      <c r="D56" t="b">
        <f>IF(RECODES!A56&gt;0,RECODES!J56,FALSE)</f>
        <v>0</v>
      </c>
      <c r="E56" t="b">
        <f>IF(RECODES!B56&gt;0,RECODES!M56,FALSE)</f>
        <v>0</v>
      </c>
      <c r="G56">
        <f t="shared" si="2"/>
        <v>4</v>
      </c>
      <c r="H56" t="b">
        <f t="shared" si="3"/>
        <v>0</v>
      </c>
      <c r="I56" t="b">
        <f t="shared" si="4"/>
        <v>0</v>
      </c>
      <c r="J56" t="str">
        <f t="shared" si="5"/>
        <v/>
      </c>
      <c r="K56" t="b">
        <f t="shared" si="6"/>
        <v>0</v>
      </c>
      <c r="L56" t="b">
        <f t="shared" si="7"/>
        <v>0</v>
      </c>
      <c r="M56" t="b">
        <f t="shared" si="8"/>
        <v>0</v>
      </c>
      <c r="N56" t="b">
        <f t="shared" si="9"/>
        <v>0</v>
      </c>
      <c r="P56" t="b">
        <f t="shared" si="10"/>
        <v>0</v>
      </c>
      <c r="Q56" t="b">
        <f t="shared" si="11"/>
        <v>0</v>
      </c>
      <c r="R56" t="b">
        <f t="shared" si="12"/>
        <v>0</v>
      </c>
      <c r="S56" t="b">
        <f t="shared" si="13"/>
        <v>0</v>
      </c>
      <c r="T56" t="b">
        <f t="shared" si="14"/>
        <v>0</v>
      </c>
      <c r="U56" t="str">
        <f t="shared" si="15"/>
        <v/>
      </c>
    </row>
    <row r="57" spans="1:21" x14ac:dyDescent="0.25">
      <c r="A57" t="b">
        <f>RECODES!A57</f>
        <v>0</v>
      </c>
      <c r="B57" t="b">
        <f>IF(RECODES!A57&gt;0,RECODES!H57,FALSE)</f>
        <v>0</v>
      </c>
      <c r="C57" t="b">
        <f>IF(RECODES!A57&gt;0,RECODES!I57,FALSE)</f>
        <v>0</v>
      </c>
      <c r="D57" t="b">
        <f>IF(RECODES!A57&gt;0,RECODES!J57,FALSE)</f>
        <v>0</v>
      </c>
      <c r="E57" t="b">
        <f>IF(RECODES!B57&gt;0,RECODES!M57,FALSE)</f>
        <v>0</v>
      </c>
      <c r="G57">
        <f t="shared" si="2"/>
        <v>4</v>
      </c>
      <c r="H57" t="b">
        <f t="shared" si="3"/>
        <v>0</v>
      </c>
      <c r="I57" t="b">
        <f t="shared" si="4"/>
        <v>0</v>
      </c>
      <c r="J57" t="str">
        <f t="shared" si="5"/>
        <v/>
      </c>
      <c r="K57" t="b">
        <f t="shared" si="6"/>
        <v>0</v>
      </c>
      <c r="L57" t="b">
        <f t="shared" si="7"/>
        <v>0</v>
      </c>
      <c r="M57" t="b">
        <f t="shared" si="8"/>
        <v>0</v>
      </c>
      <c r="N57" t="b">
        <f t="shared" si="9"/>
        <v>0</v>
      </c>
      <c r="P57" t="b">
        <f t="shared" si="10"/>
        <v>0</v>
      </c>
      <c r="Q57" t="b">
        <f t="shared" si="11"/>
        <v>0</v>
      </c>
      <c r="R57" t="b">
        <f t="shared" si="12"/>
        <v>0</v>
      </c>
      <c r="S57" t="b">
        <f t="shared" si="13"/>
        <v>0</v>
      </c>
      <c r="T57" t="b">
        <f t="shared" si="14"/>
        <v>0</v>
      </c>
      <c r="U57" t="str">
        <f t="shared" si="15"/>
        <v/>
      </c>
    </row>
    <row r="58" spans="1:21" x14ac:dyDescent="0.25">
      <c r="A58" t="b">
        <f>RECODES!A58</f>
        <v>0</v>
      </c>
      <c r="B58" t="b">
        <f>IF(RECODES!A58&gt;0,RECODES!H58,FALSE)</f>
        <v>0</v>
      </c>
      <c r="C58" t="b">
        <f>IF(RECODES!A58&gt;0,RECODES!I58,FALSE)</f>
        <v>0</v>
      </c>
      <c r="D58" t="b">
        <f>IF(RECODES!A58&gt;0,RECODES!J58,FALSE)</f>
        <v>0</v>
      </c>
      <c r="E58" t="b">
        <f>IF(RECODES!B58&gt;0,RECODES!M58,FALSE)</f>
        <v>0</v>
      </c>
      <c r="G58">
        <f t="shared" si="2"/>
        <v>4</v>
      </c>
      <c r="H58" t="b">
        <f t="shared" si="3"/>
        <v>0</v>
      </c>
      <c r="I58" t="b">
        <f t="shared" si="4"/>
        <v>0</v>
      </c>
      <c r="J58" t="str">
        <f t="shared" si="5"/>
        <v/>
      </c>
      <c r="K58" t="b">
        <f t="shared" si="6"/>
        <v>0</v>
      </c>
      <c r="L58" t="b">
        <f t="shared" si="7"/>
        <v>0</v>
      </c>
      <c r="M58" t="b">
        <f t="shared" si="8"/>
        <v>0</v>
      </c>
      <c r="N58" t="b">
        <f t="shared" si="9"/>
        <v>0</v>
      </c>
      <c r="P58" t="b">
        <f t="shared" si="10"/>
        <v>0</v>
      </c>
      <c r="Q58" t="b">
        <f t="shared" si="11"/>
        <v>0</v>
      </c>
      <c r="R58" t="b">
        <f t="shared" si="12"/>
        <v>0</v>
      </c>
      <c r="S58" t="b">
        <f t="shared" si="13"/>
        <v>0</v>
      </c>
      <c r="T58" t="b">
        <f t="shared" si="14"/>
        <v>0</v>
      </c>
      <c r="U58" t="str">
        <f t="shared" si="15"/>
        <v/>
      </c>
    </row>
    <row r="59" spans="1:21" x14ac:dyDescent="0.25">
      <c r="A59" t="b">
        <f>RECODES!A59</f>
        <v>0</v>
      </c>
      <c r="B59" t="b">
        <f>IF(RECODES!A59&gt;0,RECODES!H59,FALSE)</f>
        <v>0</v>
      </c>
      <c r="C59" t="b">
        <f>IF(RECODES!A59&gt;0,RECODES!I59,FALSE)</f>
        <v>0</v>
      </c>
      <c r="D59" t="b">
        <f>IF(RECODES!A59&gt;0,RECODES!J59,FALSE)</f>
        <v>0</v>
      </c>
      <c r="E59" t="b">
        <f>IF(RECODES!B59&gt;0,RECODES!M59,FALSE)</f>
        <v>0</v>
      </c>
      <c r="G59">
        <f t="shared" si="2"/>
        <v>4</v>
      </c>
      <c r="H59" t="b">
        <f t="shared" si="3"/>
        <v>0</v>
      </c>
      <c r="I59" t="b">
        <f t="shared" si="4"/>
        <v>0</v>
      </c>
      <c r="J59" t="str">
        <f t="shared" si="5"/>
        <v/>
      </c>
      <c r="K59" t="b">
        <f t="shared" si="6"/>
        <v>0</v>
      </c>
      <c r="L59" t="b">
        <f t="shared" si="7"/>
        <v>0</v>
      </c>
      <c r="M59" t="b">
        <f t="shared" si="8"/>
        <v>0</v>
      </c>
      <c r="N59" t="b">
        <f t="shared" si="9"/>
        <v>0</v>
      </c>
      <c r="P59" t="b">
        <f t="shared" si="10"/>
        <v>0</v>
      </c>
      <c r="Q59" t="b">
        <f t="shared" si="11"/>
        <v>0</v>
      </c>
      <c r="R59" t="b">
        <f t="shared" si="12"/>
        <v>0</v>
      </c>
      <c r="S59" t="b">
        <f t="shared" si="13"/>
        <v>0</v>
      </c>
      <c r="T59" t="b">
        <f t="shared" si="14"/>
        <v>0</v>
      </c>
      <c r="U59" t="str">
        <f t="shared" si="15"/>
        <v/>
      </c>
    </row>
    <row r="60" spans="1:21" x14ac:dyDescent="0.25">
      <c r="A60" t="b">
        <f>RECODES!A60</f>
        <v>0</v>
      </c>
      <c r="B60" t="b">
        <f>IF(RECODES!A60&gt;0,RECODES!H60,FALSE)</f>
        <v>0</v>
      </c>
      <c r="C60" t="b">
        <f>IF(RECODES!A60&gt;0,RECODES!I60,FALSE)</f>
        <v>0</v>
      </c>
      <c r="D60" t="b">
        <f>IF(RECODES!A60&gt;0,RECODES!J60,FALSE)</f>
        <v>0</v>
      </c>
      <c r="E60" t="b">
        <f>IF(RECODES!B60&gt;0,RECODES!M60,FALSE)</f>
        <v>0</v>
      </c>
      <c r="G60">
        <f t="shared" si="2"/>
        <v>4</v>
      </c>
      <c r="H60" t="b">
        <f t="shared" si="3"/>
        <v>0</v>
      </c>
      <c r="I60" t="b">
        <f t="shared" si="4"/>
        <v>0</v>
      </c>
      <c r="J60" t="str">
        <f t="shared" si="5"/>
        <v/>
      </c>
      <c r="K60" t="b">
        <f t="shared" si="6"/>
        <v>0</v>
      </c>
      <c r="L60" t="b">
        <f t="shared" si="7"/>
        <v>0</v>
      </c>
      <c r="M60" t="b">
        <f t="shared" si="8"/>
        <v>0</v>
      </c>
      <c r="N60" t="b">
        <f t="shared" si="9"/>
        <v>0</v>
      </c>
      <c r="P60" t="b">
        <f t="shared" si="10"/>
        <v>0</v>
      </c>
      <c r="Q60" t="b">
        <f t="shared" si="11"/>
        <v>0</v>
      </c>
      <c r="R60" t="b">
        <f t="shared" si="12"/>
        <v>0</v>
      </c>
      <c r="S60" t="b">
        <f t="shared" si="13"/>
        <v>0</v>
      </c>
      <c r="T60" t="b">
        <f t="shared" si="14"/>
        <v>0</v>
      </c>
      <c r="U60" t="str">
        <f t="shared" si="15"/>
        <v/>
      </c>
    </row>
    <row r="61" spans="1:21" x14ac:dyDescent="0.25">
      <c r="A61" t="b">
        <f>RECODES!A61</f>
        <v>0</v>
      </c>
      <c r="B61" t="b">
        <f>IF(RECODES!A61&gt;0,RECODES!H61,FALSE)</f>
        <v>0</v>
      </c>
      <c r="C61" t="b">
        <f>IF(RECODES!A61&gt;0,RECODES!I61,FALSE)</f>
        <v>0</v>
      </c>
      <c r="D61" t="b">
        <f>IF(RECODES!A61&gt;0,RECODES!J61,FALSE)</f>
        <v>0</v>
      </c>
      <c r="E61" t="b">
        <f>IF(RECODES!B61&gt;0,RECODES!M61,FALSE)</f>
        <v>0</v>
      </c>
      <c r="G61">
        <f t="shared" si="2"/>
        <v>4</v>
      </c>
      <c r="H61" t="b">
        <f t="shared" si="3"/>
        <v>0</v>
      </c>
      <c r="I61" t="b">
        <f t="shared" si="4"/>
        <v>0</v>
      </c>
      <c r="J61" t="str">
        <f t="shared" si="5"/>
        <v/>
      </c>
      <c r="K61" t="b">
        <f t="shared" si="6"/>
        <v>0</v>
      </c>
      <c r="L61" t="b">
        <f t="shared" si="7"/>
        <v>0</v>
      </c>
      <c r="M61" t="b">
        <f t="shared" si="8"/>
        <v>0</v>
      </c>
      <c r="N61" t="b">
        <f t="shared" si="9"/>
        <v>0</v>
      </c>
      <c r="P61" t="b">
        <f t="shared" si="10"/>
        <v>0</v>
      </c>
      <c r="Q61" t="b">
        <f t="shared" si="11"/>
        <v>0</v>
      </c>
      <c r="R61" t="b">
        <f t="shared" si="12"/>
        <v>0</v>
      </c>
      <c r="S61" t="b">
        <f t="shared" si="13"/>
        <v>0</v>
      </c>
      <c r="T61" t="b">
        <f t="shared" si="14"/>
        <v>0</v>
      </c>
      <c r="U61" t="str">
        <f t="shared" si="15"/>
        <v/>
      </c>
    </row>
    <row r="62" spans="1:21" x14ac:dyDescent="0.25">
      <c r="A62" t="b">
        <f>RECODES!A62</f>
        <v>0</v>
      </c>
      <c r="B62" t="b">
        <f>IF(RECODES!A62&gt;0,RECODES!H62,FALSE)</f>
        <v>0</v>
      </c>
      <c r="C62" t="b">
        <f>IF(RECODES!A62&gt;0,RECODES!I62,FALSE)</f>
        <v>0</v>
      </c>
      <c r="D62" t="b">
        <f>IF(RECODES!A62&gt;0,RECODES!J62,FALSE)</f>
        <v>0</v>
      </c>
      <c r="E62" t="b">
        <f>IF(RECODES!B62&gt;0,RECODES!M62,FALSE)</f>
        <v>0</v>
      </c>
      <c r="G62">
        <f t="shared" si="2"/>
        <v>4</v>
      </c>
      <c r="H62" t="b">
        <f t="shared" si="3"/>
        <v>0</v>
      </c>
      <c r="I62" t="b">
        <f t="shared" si="4"/>
        <v>0</v>
      </c>
      <c r="J62" t="str">
        <f t="shared" si="5"/>
        <v/>
      </c>
      <c r="K62" t="b">
        <f t="shared" si="6"/>
        <v>0</v>
      </c>
      <c r="L62" t="b">
        <f t="shared" si="7"/>
        <v>0</v>
      </c>
      <c r="M62" t="b">
        <f t="shared" si="8"/>
        <v>0</v>
      </c>
      <c r="N62" t="b">
        <f t="shared" si="9"/>
        <v>0</v>
      </c>
      <c r="P62" t="b">
        <f t="shared" si="10"/>
        <v>0</v>
      </c>
      <c r="Q62" t="b">
        <f t="shared" si="11"/>
        <v>0</v>
      </c>
      <c r="R62" t="b">
        <f t="shared" si="12"/>
        <v>0</v>
      </c>
      <c r="S62" t="b">
        <f t="shared" si="13"/>
        <v>0</v>
      </c>
      <c r="T62" t="b">
        <f t="shared" si="14"/>
        <v>0</v>
      </c>
      <c r="U62" t="str">
        <f t="shared" si="15"/>
        <v/>
      </c>
    </row>
    <row r="63" spans="1:21" x14ac:dyDescent="0.25">
      <c r="A63" t="b">
        <f>RECODES!A63</f>
        <v>0</v>
      </c>
      <c r="B63" t="b">
        <f>IF(RECODES!A63&gt;0,RECODES!H63,FALSE)</f>
        <v>0</v>
      </c>
      <c r="C63" t="b">
        <f>IF(RECODES!A63&gt;0,RECODES!I63,FALSE)</f>
        <v>0</v>
      </c>
      <c r="D63" t="b">
        <f>IF(RECODES!A63&gt;0,RECODES!J63,FALSE)</f>
        <v>0</v>
      </c>
      <c r="E63" t="b">
        <f>IF(RECODES!B63&gt;0,RECODES!M63,FALSE)</f>
        <v>0</v>
      </c>
      <c r="G63">
        <f t="shared" si="2"/>
        <v>4</v>
      </c>
      <c r="H63" t="b">
        <f t="shared" si="3"/>
        <v>0</v>
      </c>
      <c r="I63" t="b">
        <f t="shared" si="4"/>
        <v>0</v>
      </c>
      <c r="J63" t="str">
        <f t="shared" si="5"/>
        <v/>
      </c>
      <c r="K63" t="b">
        <f t="shared" si="6"/>
        <v>0</v>
      </c>
      <c r="L63" t="b">
        <f t="shared" si="7"/>
        <v>0</v>
      </c>
      <c r="M63" t="b">
        <f t="shared" si="8"/>
        <v>0</v>
      </c>
      <c r="N63" t="b">
        <f t="shared" si="9"/>
        <v>0</v>
      </c>
      <c r="P63" t="b">
        <f t="shared" si="10"/>
        <v>0</v>
      </c>
      <c r="Q63" t="b">
        <f t="shared" si="11"/>
        <v>0</v>
      </c>
      <c r="R63" t="b">
        <f t="shared" si="12"/>
        <v>0</v>
      </c>
      <c r="S63" t="b">
        <f t="shared" si="13"/>
        <v>0</v>
      </c>
      <c r="T63" t="b">
        <f t="shared" si="14"/>
        <v>0</v>
      </c>
      <c r="U63" t="str">
        <f t="shared" si="15"/>
        <v/>
      </c>
    </row>
    <row r="64" spans="1:21" x14ac:dyDescent="0.25">
      <c r="A64" t="b">
        <f>RECODES!A64</f>
        <v>0</v>
      </c>
      <c r="B64" t="b">
        <f>IF(RECODES!A64&gt;0,RECODES!H64,FALSE)</f>
        <v>0</v>
      </c>
      <c r="C64" t="b">
        <f>IF(RECODES!A64&gt;0,RECODES!I64,FALSE)</f>
        <v>0</v>
      </c>
      <c r="D64" t="b">
        <f>IF(RECODES!A64&gt;0,RECODES!J64,FALSE)</f>
        <v>0</v>
      </c>
      <c r="E64" t="b">
        <f>IF(RECODES!B64&gt;0,RECODES!M64,FALSE)</f>
        <v>0</v>
      </c>
      <c r="G64">
        <f t="shared" si="2"/>
        <v>4</v>
      </c>
      <c r="H64" t="b">
        <f t="shared" si="3"/>
        <v>0</v>
      </c>
      <c r="I64" t="b">
        <f t="shared" si="4"/>
        <v>0</v>
      </c>
      <c r="J64" t="str">
        <f t="shared" si="5"/>
        <v/>
      </c>
      <c r="K64" t="b">
        <f t="shared" si="6"/>
        <v>0</v>
      </c>
      <c r="L64" t="b">
        <f t="shared" si="7"/>
        <v>0</v>
      </c>
      <c r="M64" t="b">
        <f t="shared" si="8"/>
        <v>0</v>
      </c>
      <c r="N64" t="b">
        <f t="shared" si="9"/>
        <v>0</v>
      </c>
      <c r="P64" t="b">
        <f t="shared" si="10"/>
        <v>0</v>
      </c>
      <c r="Q64" t="b">
        <f t="shared" si="11"/>
        <v>0</v>
      </c>
      <c r="R64" t="b">
        <f t="shared" si="12"/>
        <v>0</v>
      </c>
      <c r="S64" t="b">
        <f t="shared" si="13"/>
        <v>0</v>
      </c>
      <c r="T64" t="b">
        <f t="shared" si="14"/>
        <v>0</v>
      </c>
      <c r="U64" t="str">
        <f t="shared" si="15"/>
        <v/>
      </c>
    </row>
    <row r="65" spans="1:21" x14ac:dyDescent="0.25">
      <c r="A65" t="b">
        <f>RECODES!A65</f>
        <v>0</v>
      </c>
      <c r="B65" t="b">
        <f>IF(RECODES!A65&gt;0,RECODES!H65,FALSE)</f>
        <v>0</v>
      </c>
      <c r="C65" t="b">
        <f>IF(RECODES!A65&gt;0,RECODES!I65,FALSE)</f>
        <v>0</v>
      </c>
      <c r="D65" t="b">
        <f>IF(RECODES!A65&gt;0,RECODES!J65,FALSE)</f>
        <v>0</v>
      </c>
      <c r="E65" t="b">
        <f>IF(RECODES!B65&gt;0,RECODES!M65,FALSE)</f>
        <v>0</v>
      </c>
      <c r="G65">
        <f t="shared" si="2"/>
        <v>4</v>
      </c>
      <c r="H65" t="b">
        <f t="shared" si="3"/>
        <v>0</v>
      </c>
      <c r="I65" t="b">
        <f t="shared" si="4"/>
        <v>0</v>
      </c>
      <c r="J65" t="str">
        <f t="shared" si="5"/>
        <v/>
      </c>
      <c r="K65" t="b">
        <f t="shared" si="6"/>
        <v>0</v>
      </c>
      <c r="L65" t="b">
        <f t="shared" si="7"/>
        <v>0</v>
      </c>
      <c r="M65" t="b">
        <f t="shared" si="8"/>
        <v>0</v>
      </c>
      <c r="N65" t="b">
        <f t="shared" si="9"/>
        <v>0</v>
      </c>
      <c r="P65" t="b">
        <f t="shared" si="10"/>
        <v>0</v>
      </c>
      <c r="Q65" t="b">
        <f t="shared" si="11"/>
        <v>0</v>
      </c>
      <c r="R65" t="b">
        <f t="shared" si="12"/>
        <v>0</v>
      </c>
      <c r="S65" t="b">
        <f t="shared" si="13"/>
        <v>0</v>
      </c>
      <c r="T65" t="b">
        <f t="shared" si="14"/>
        <v>0</v>
      </c>
      <c r="U65" t="str">
        <f t="shared" si="15"/>
        <v/>
      </c>
    </row>
    <row r="66" spans="1:21" x14ac:dyDescent="0.25">
      <c r="A66" t="b">
        <f>RECODES!A66</f>
        <v>0</v>
      </c>
      <c r="B66" t="b">
        <f>IF(RECODES!A66&gt;0,RECODES!H66,FALSE)</f>
        <v>0</v>
      </c>
      <c r="C66" t="b">
        <f>IF(RECODES!A66&gt;0,RECODES!I66,FALSE)</f>
        <v>0</v>
      </c>
      <c r="D66" t="b">
        <f>IF(RECODES!A66&gt;0,RECODES!J66,FALSE)</f>
        <v>0</v>
      </c>
      <c r="E66" t="b">
        <f>IF(RECODES!B66&gt;0,RECODES!M66,FALSE)</f>
        <v>0</v>
      </c>
      <c r="G66">
        <f t="shared" si="2"/>
        <v>4</v>
      </c>
      <c r="H66" t="b">
        <f t="shared" si="3"/>
        <v>0</v>
      </c>
      <c r="I66" t="b">
        <f t="shared" si="4"/>
        <v>0</v>
      </c>
      <c r="J66" t="str">
        <f t="shared" si="5"/>
        <v/>
      </c>
      <c r="K66" t="b">
        <f t="shared" si="6"/>
        <v>0</v>
      </c>
      <c r="L66" t="b">
        <f t="shared" si="7"/>
        <v>0</v>
      </c>
      <c r="M66" t="b">
        <f t="shared" si="8"/>
        <v>0</v>
      </c>
      <c r="N66" t="b">
        <f t="shared" si="9"/>
        <v>0</v>
      </c>
      <c r="P66" t="b">
        <f t="shared" si="10"/>
        <v>0</v>
      </c>
      <c r="Q66" t="b">
        <f t="shared" si="11"/>
        <v>0</v>
      </c>
      <c r="R66" t="b">
        <f t="shared" si="12"/>
        <v>0</v>
      </c>
      <c r="S66" t="b">
        <f t="shared" si="13"/>
        <v>0</v>
      </c>
      <c r="T66" t="b">
        <f t="shared" si="14"/>
        <v>0</v>
      </c>
      <c r="U66" t="str">
        <f t="shared" si="15"/>
        <v/>
      </c>
    </row>
    <row r="67" spans="1:21" x14ac:dyDescent="0.25">
      <c r="A67" t="b">
        <f>RECODES!A67</f>
        <v>0</v>
      </c>
      <c r="B67" t="b">
        <f>IF(RECODES!A67&gt;0,RECODES!H67,FALSE)</f>
        <v>0</v>
      </c>
      <c r="C67" t="b">
        <f>IF(RECODES!A67&gt;0,RECODES!I67,FALSE)</f>
        <v>0</v>
      </c>
      <c r="D67" t="b">
        <f>IF(RECODES!A67&gt;0,RECODES!J67,FALSE)</f>
        <v>0</v>
      </c>
      <c r="E67" t="b">
        <f>IF(RECODES!B67&gt;0,RECODES!M67,FALSE)</f>
        <v>0</v>
      </c>
      <c r="G67">
        <f t="shared" ref="G67:G130" si="16">COUNTIF(B67:E67,FALSE)</f>
        <v>4</v>
      </c>
      <c r="H67" t="b">
        <f t="shared" ref="H67:H130" si="17">IF(G67&lt;=2,TRUE,FALSE)</f>
        <v>0</v>
      </c>
      <c r="I67" t="b">
        <f t="shared" ref="I67:I130" si="18">IF(H67 =TRUE,AVERAGE(B67:E67),FALSE)</f>
        <v>0</v>
      </c>
      <c r="J67" t="str">
        <f t="shared" ref="J67:J130" si="19">IF(H67=TRUE,ROUND(I67,1),"")</f>
        <v/>
      </c>
      <c r="K67" t="b">
        <f t="shared" ref="K67:K130" si="20">IF(B67&lt;&gt;FALSE,5,FALSE)</f>
        <v>0</v>
      </c>
      <c r="L67" t="b">
        <f t="shared" ref="L67:L130" si="21">IF(C67&lt;&gt;FALSE,5,FALSE)</f>
        <v>0</v>
      </c>
      <c r="M67" t="b">
        <f t="shared" ref="M67:M130" si="22">IF(D67&lt;&gt;FALSE,4,FALSE)</f>
        <v>0</v>
      </c>
      <c r="N67" t="b">
        <f t="shared" ref="N67:N130" si="23">IF(E67&lt;&gt;FALSE,4,FALSE)</f>
        <v>0</v>
      </c>
      <c r="P67" t="b">
        <f t="shared" ref="P67:P130" si="24">IF(H67=TRUE,SUM(B67:E67),FALSE)</f>
        <v>0</v>
      </c>
      <c r="Q67" t="b">
        <f t="shared" ref="Q67:Q130" si="25">IF(H67=TRUE,4-G67,FALSE)</f>
        <v>0</v>
      </c>
      <c r="R67" t="b">
        <f t="shared" ref="R67:R130" si="26">IF(H67=TRUE,SUM(K67:N67),FALSE)</f>
        <v>0</v>
      </c>
      <c r="S67" t="b">
        <f t="shared" ref="S67:S130" si="27">IF(H67=TRUE,R67-Q67,FALSE)</f>
        <v>0</v>
      </c>
      <c r="T67" t="b">
        <f t="shared" ref="T67:T130" si="28">IF(AND(G67&gt;=0,G67&lt;=2),((P67-Q67)/S67)*100,FALSE)</f>
        <v>0</v>
      </c>
      <c r="U67" t="str">
        <f t="shared" ref="U67:U130" si="29">IF(H67=TRUE,ROUND(T67,0),"")</f>
        <v/>
      </c>
    </row>
    <row r="68" spans="1:21" x14ac:dyDescent="0.25">
      <c r="A68" t="b">
        <f>RECODES!A68</f>
        <v>0</v>
      </c>
      <c r="B68" t="b">
        <f>IF(RECODES!A68&gt;0,RECODES!H68,FALSE)</f>
        <v>0</v>
      </c>
      <c r="C68" t="b">
        <f>IF(RECODES!A68&gt;0,RECODES!I68,FALSE)</f>
        <v>0</v>
      </c>
      <c r="D68" t="b">
        <f>IF(RECODES!A68&gt;0,RECODES!J68,FALSE)</f>
        <v>0</v>
      </c>
      <c r="E68" t="b">
        <f>IF(RECODES!B68&gt;0,RECODES!M68,FALSE)</f>
        <v>0</v>
      </c>
      <c r="G68">
        <f t="shared" si="16"/>
        <v>4</v>
      </c>
      <c r="H68" t="b">
        <f t="shared" si="17"/>
        <v>0</v>
      </c>
      <c r="I68" t="b">
        <f t="shared" si="18"/>
        <v>0</v>
      </c>
      <c r="J68" t="str">
        <f t="shared" si="19"/>
        <v/>
      </c>
      <c r="K68" t="b">
        <f t="shared" si="20"/>
        <v>0</v>
      </c>
      <c r="L68" t="b">
        <f t="shared" si="21"/>
        <v>0</v>
      </c>
      <c r="M68" t="b">
        <f t="shared" si="22"/>
        <v>0</v>
      </c>
      <c r="N68" t="b">
        <f t="shared" si="23"/>
        <v>0</v>
      </c>
      <c r="P68" t="b">
        <f t="shared" si="24"/>
        <v>0</v>
      </c>
      <c r="Q68" t="b">
        <f t="shared" si="25"/>
        <v>0</v>
      </c>
      <c r="R68" t="b">
        <f t="shared" si="26"/>
        <v>0</v>
      </c>
      <c r="S68" t="b">
        <f t="shared" si="27"/>
        <v>0</v>
      </c>
      <c r="T68" t="b">
        <f t="shared" si="28"/>
        <v>0</v>
      </c>
      <c r="U68" t="str">
        <f t="shared" si="29"/>
        <v/>
      </c>
    </row>
    <row r="69" spans="1:21" x14ac:dyDescent="0.25">
      <c r="A69" t="b">
        <f>RECODES!A69</f>
        <v>0</v>
      </c>
      <c r="B69" t="b">
        <f>IF(RECODES!A69&gt;0,RECODES!H69,FALSE)</f>
        <v>0</v>
      </c>
      <c r="C69" t="b">
        <f>IF(RECODES!A69&gt;0,RECODES!I69,FALSE)</f>
        <v>0</v>
      </c>
      <c r="D69" t="b">
        <f>IF(RECODES!A69&gt;0,RECODES!J69,FALSE)</f>
        <v>0</v>
      </c>
      <c r="E69" t="b">
        <f>IF(RECODES!B69&gt;0,RECODES!M69,FALSE)</f>
        <v>0</v>
      </c>
      <c r="G69">
        <f t="shared" si="16"/>
        <v>4</v>
      </c>
      <c r="H69" t="b">
        <f t="shared" si="17"/>
        <v>0</v>
      </c>
      <c r="I69" t="b">
        <f t="shared" si="18"/>
        <v>0</v>
      </c>
      <c r="J69" t="str">
        <f t="shared" si="19"/>
        <v/>
      </c>
      <c r="K69" t="b">
        <f t="shared" si="20"/>
        <v>0</v>
      </c>
      <c r="L69" t="b">
        <f t="shared" si="21"/>
        <v>0</v>
      </c>
      <c r="M69" t="b">
        <f t="shared" si="22"/>
        <v>0</v>
      </c>
      <c r="N69" t="b">
        <f t="shared" si="23"/>
        <v>0</v>
      </c>
      <c r="P69" t="b">
        <f t="shared" si="24"/>
        <v>0</v>
      </c>
      <c r="Q69" t="b">
        <f t="shared" si="25"/>
        <v>0</v>
      </c>
      <c r="R69" t="b">
        <f t="shared" si="26"/>
        <v>0</v>
      </c>
      <c r="S69" t="b">
        <f t="shared" si="27"/>
        <v>0</v>
      </c>
      <c r="T69" t="b">
        <f t="shared" si="28"/>
        <v>0</v>
      </c>
      <c r="U69" t="str">
        <f t="shared" si="29"/>
        <v/>
      </c>
    </row>
    <row r="70" spans="1:21" x14ac:dyDescent="0.25">
      <c r="A70" t="b">
        <f>RECODES!A70</f>
        <v>0</v>
      </c>
      <c r="B70" t="b">
        <f>IF(RECODES!A70&gt;0,RECODES!H70,FALSE)</f>
        <v>0</v>
      </c>
      <c r="C70" t="b">
        <f>IF(RECODES!A70&gt;0,RECODES!I70,FALSE)</f>
        <v>0</v>
      </c>
      <c r="D70" t="b">
        <f>IF(RECODES!A70&gt;0,RECODES!J70,FALSE)</f>
        <v>0</v>
      </c>
      <c r="E70" t="b">
        <f>IF(RECODES!B70&gt;0,RECODES!M70,FALSE)</f>
        <v>0</v>
      </c>
      <c r="G70">
        <f t="shared" si="16"/>
        <v>4</v>
      </c>
      <c r="H70" t="b">
        <f t="shared" si="17"/>
        <v>0</v>
      </c>
      <c r="I70" t="b">
        <f t="shared" si="18"/>
        <v>0</v>
      </c>
      <c r="J70" t="str">
        <f t="shared" si="19"/>
        <v/>
      </c>
      <c r="K70" t="b">
        <f t="shared" si="20"/>
        <v>0</v>
      </c>
      <c r="L70" t="b">
        <f t="shared" si="21"/>
        <v>0</v>
      </c>
      <c r="M70" t="b">
        <f t="shared" si="22"/>
        <v>0</v>
      </c>
      <c r="N70" t="b">
        <f t="shared" si="23"/>
        <v>0</v>
      </c>
      <c r="P70" t="b">
        <f t="shared" si="24"/>
        <v>0</v>
      </c>
      <c r="Q70" t="b">
        <f t="shared" si="25"/>
        <v>0</v>
      </c>
      <c r="R70" t="b">
        <f t="shared" si="26"/>
        <v>0</v>
      </c>
      <c r="S70" t="b">
        <f t="shared" si="27"/>
        <v>0</v>
      </c>
      <c r="T70" t="b">
        <f t="shared" si="28"/>
        <v>0</v>
      </c>
      <c r="U70" t="str">
        <f t="shared" si="29"/>
        <v/>
      </c>
    </row>
    <row r="71" spans="1:21" x14ac:dyDescent="0.25">
      <c r="A71" t="b">
        <f>RECODES!A71</f>
        <v>0</v>
      </c>
      <c r="B71" t="b">
        <f>IF(RECODES!A71&gt;0,RECODES!H71,FALSE)</f>
        <v>0</v>
      </c>
      <c r="C71" t="b">
        <f>IF(RECODES!A71&gt;0,RECODES!I71,FALSE)</f>
        <v>0</v>
      </c>
      <c r="D71" t="b">
        <f>IF(RECODES!A71&gt;0,RECODES!J71,FALSE)</f>
        <v>0</v>
      </c>
      <c r="E71" t="b">
        <f>IF(RECODES!B71&gt;0,RECODES!M71,FALSE)</f>
        <v>0</v>
      </c>
      <c r="G71">
        <f t="shared" si="16"/>
        <v>4</v>
      </c>
      <c r="H71" t="b">
        <f t="shared" si="17"/>
        <v>0</v>
      </c>
      <c r="I71" t="b">
        <f t="shared" si="18"/>
        <v>0</v>
      </c>
      <c r="J71" t="str">
        <f t="shared" si="19"/>
        <v/>
      </c>
      <c r="K71" t="b">
        <f t="shared" si="20"/>
        <v>0</v>
      </c>
      <c r="L71" t="b">
        <f t="shared" si="21"/>
        <v>0</v>
      </c>
      <c r="M71" t="b">
        <f t="shared" si="22"/>
        <v>0</v>
      </c>
      <c r="N71" t="b">
        <f t="shared" si="23"/>
        <v>0</v>
      </c>
      <c r="P71" t="b">
        <f t="shared" si="24"/>
        <v>0</v>
      </c>
      <c r="Q71" t="b">
        <f t="shared" si="25"/>
        <v>0</v>
      </c>
      <c r="R71" t="b">
        <f t="shared" si="26"/>
        <v>0</v>
      </c>
      <c r="S71" t="b">
        <f t="shared" si="27"/>
        <v>0</v>
      </c>
      <c r="T71" t="b">
        <f t="shared" si="28"/>
        <v>0</v>
      </c>
      <c r="U71" t="str">
        <f t="shared" si="29"/>
        <v/>
      </c>
    </row>
    <row r="72" spans="1:21" x14ac:dyDescent="0.25">
      <c r="A72" t="b">
        <f>RECODES!A72</f>
        <v>0</v>
      </c>
      <c r="B72" t="b">
        <f>IF(RECODES!A72&gt;0,RECODES!H72,FALSE)</f>
        <v>0</v>
      </c>
      <c r="C72" t="b">
        <f>IF(RECODES!A72&gt;0,RECODES!I72,FALSE)</f>
        <v>0</v>
      </c>
      <c r="D72" t="b">
        <f>IF(RECODES!A72&gt;0,RECODES!J72,FALSE)</f>
        <v>0</v>
      </c>
      <c r="E72" t="b">
        <f>IF(RECODES!B72&gt;0,RECODES!M72,FALSE)</f>
        <v>0</v>
      </c>
      <c r="G72">
        <f t="shared" si="16"/>
        <v>4</v>
      </c>
      <c r="H72" t="b">
        <f t="shared" si="17"/>
        <v>0</v>
      </c>
      <c r="I72" t="b">
        <f t="shared" si="18"/>
        <v>0</v>
      </c>
      <c r="J72" t="str">
        <f t="shared" si="19"/>
        <v/>
      </c>
      <c r="K72" t="b">
        <f t="shared" si="20"/>
        <v>0</v>
      </c>
      <c r="L72" t="b">
        <f t="shared" si="21"/>
        <v>0</v>
      </c>
      <c r="M72" t="b">
        <f t="shared" si="22"/>
        <v>0</v>
      </c>
      <c r="N72" t="b">
        <f t="shared" si="23"/>
        <v>0</v>
      </c>
      <c r="P72" t="b">
        <f t="shared" si="24"/>
        <v>0</v>
      </c>
      <c r="Q72" t="b">
        <f t="shared" si="25"/>
        <v>0</v>
      </c>
      <c r="R72" t="b">
        <f t="shared" si="26"/>
        <v>0</v>
      </c>
      <c r="S72" t="b">
        <f t="shared" si="27"/>
        <v>0</v>
      </c>
      <c r="T72" t="b">
        <f t="shared" si="28"/>
        <v>0</v>
      </c>
      <c r="U72" t="str">
        <f t="shared" si="29"/>
        <v/>
      </c>
    </row>
    <row r="73" spans="1:21" x14ac:dyDescent="0.25">
      <c r="A73" t="b">
        <f>RECODES!A73</f>
        <v>0</v>
      </c>
      <c r="B73" t="b">
        <f>IF(RECODES!A73&gt;0,RECODES!H73,FALSE)</f>
        <v>0</v>
      </c>
      <c r="C73" t="b">
        <f>IF(RECODES!A73&gt;0,RECODES!I73,FALSE)</f>
        <v>0</v>
      </c>
      <c r="D73" t="b">
        <f>IF(RECODES!A73&gt;0,RECODES!J73,FALSE)</f>
        <v>0</v>
      </c>
      <c r="E73" t="b">
        <f>IF(RECODES!B73&gt;0,RECODES!M73,FALSE)</f>
        <v>0</v>
      </c>
      <c r="G73">
        <f t="shared" si="16"/>
        <v>4</v>
      </c>
      <c r="H73" t="b">
        <f t="shared" si="17"/>
        <v>0</v>
      </c>
      <c r="I73" t="b">
        <f t="shared" si="18"/>
        <v>0</v>
      </c>
      <c r="J73" t="str">
        <f t="shared" si="19"/>
        <v/>
      </c>
      <c r="K73" t="b">
        <f t="shared" si="20"/>
        <v>0</v>
      </c>
      <c r="L73" t="b">
        <f t="shared" si="21"/>
        <v>0</v>
      </c>
      <c r="M73" t="b">
        <f t="shared" si="22"/>
        <v>0</v>
      </c>
      <c r="N73" t="b">
        <f t="shared" si="23"/>
        <v>0</v>
      </c>
      <c r="P73" t="b">
        <f t="shared" si="24"/>
        <v>0</v>
      </c>
      <c r="Q73" t="b">
        <f t="shared" si="25"/>
        <v>0</v>
      </c>
      <c r="R73" t="b">
        <f t="shared" si="26"/>
        <v>0</v>
      </c>
      <c r="S73" t="b">
        <f t="shared" si="27"/>
        <v>0</v>
      </c>
      <c r="T73" t="b">
        <f t="shared" si="28"/>
        <v>0</v>
      </c>
      <c r="U73" t="str">
        <f t="shared" si="29"/>
        <v/>
      </c>
    </row>
    <row r="74" spans="1:21" x14ac:dyDescent="0.25">
      <c r="A74" t="b">
        <f>RECODES!A74</f>
        <v>0</v>
      </c>
      <c r="B74" t="b">
        <f>IF(RECODES!A74&gt;0,RECODES!H74,FALSE)</f>
        <v>0</v>
      </c>
      <c r="C74" t="b">
        <f>IF(RECODES!A74&gt;0,RECODES!I74,FALSE)</f>
        <v>0</v>
      </c>
      <c r="D74" t="b">
        <f>IF(RECODES!A74&gt;0,RECODES!J74,FALSE)</f>
        <v>0</v>
      </c>
      <c r="E74" t="b">
        <f>IF(RECODES!B74&gt;0,RECODES!M74,FALSE)</f>
        <v>0</v>
      </c>
      <c r="G74">
        <f t="shared" si="16"/>
        <v>4</v>
      </c>
      <c r="H74" t="b">
        <f t="shared" si="17"/>
        <v>0</v>
      </c>
      <c r="I74" t="b">
        <f t="shared" si="18"/>
        <v>0</v>
      </c>
      <c r="J74" t="str">
        <f t="shared" si="19"/>
        <v/>
      </c>
      <c r="K74" t="b">
        <f t="shared" si="20"/>
        <v>0</v>
      </c>
      <c r="L74" t="b">
        <f t="shared" si="21"/>
        <v>0</v>
      </c>
      <c r="M74" t="b">
        <f t="shared" si="22"/>
        <v>0</v>
      </c>
      <c r="N74" t="b">
        <f t="shared" si="23"/>
        <v>0</v>
      </c>
      <c r="P74" t="b">
        <f t="shared" si="24"/>
        <v>0</v>
      </c>
      <c r="Q74" t="b">
        <f t="shared" si="25"/>
        <v>0</v>
      </c>
      <c r="R74" t="b">
        <f t="shared" si="26"/>
        <v>0</v>
      </c>
      <c r="S74" t="b">
        <f t="shared" si="27"/>
        <v>0</v>
      </c>
      <c r="T74" t="b">
        <f t="shared" si="28"/>
        <v>0</v>
      </c>
      <c r="U74" t="str">
        <f t="shared" si="29"/>
        <v/>
      </c>
    </row>
    <row r="75" spans="1:21" x14ac:dyDescent="0.25">
      <c r="A75" t="b">
        <f>RECODES!A75</f>
        <v>0</v>
      </c>
      <c r="B75" t="b">
        <f>IF(RECODES!A75&gt;0,RECODES!H75,FALSE)</f>
        <v>0</v>
      </c>
      <c r="C75" t="b">
        <f>IF(RECODES!A75&gt;0,RECODES!I75,FALSE)</f>
        <v>0</v>
      </c>
      <c r="D75" t="b">
        <f>IF(RECODES!A75&gt;0,RECODES!J75,FALSE)</f>
        <v>0</v>
      </c>
      <c r="E75" t="b">
        <f>IF(RECODES!B75&gt;0,RECODES!M75,FALSE)</f>
        <v>0</v>
      </c>
      <c r="G75">
        <f t="shared" si="16"/>
        <v>4</v>
      </c>
      <c r="H75" t="b">
        <f t="shared" si="17"/>
        <v>0</v>
      </c>
      <c r="I75" t="b">
        <f t="shared" si="18"/>
        <v>0</v>
      </c>
      <c r="J75" t="str">
        <f t="shared" si="19"/>
        <v/>
      </c>
      <c r="K75" t="b">
        <f t="shared" si="20"/>
        <v>0</v>
      </c>
      <c r="L75" t="b">
        <f t="shared" si="21"/>
        <v>0</v>
      </c>
      <c r="M75" t="b">
        <f t="shared" si="22"/>
        <v>0</v>
      </c>
      <c r="N75" t="b">
        <f t="shared" si="23"/>
        <v>0</v>
      </c>
      <c r="P75" t="b">
        <f t="shared" si="24"/>
        <v>0</v>
      </c>
      <c r="Q75" t="b">
        <f t="shared" si="25"/>
        <v>0</v>
      </c>
      <c r="R75" t="b">
        <f t="shared" si="26"/>
        <v>0</v>
      </c>
      <c r="S75" t="b">
        <f t="shared" si="27"/>
        <v>0</v>
      </c>
      <c r="T75" t="b">
        <f t="shared" si="28"/>
        <v>0</v>
      </c>
      <c r="U75" t="str">
        <f t="shared" si="29"/>
        <v/>
      </c>
    </row>
    <row r="76" spans="1:21" x14ac:dyDescent="0.25">
      <c r="A76" t="b">
        <f>RECODES!A76</f>
        <v>0</v>
      </c>
      <c r="B76" t="b">
        <f>IF(RECODES!A76&gt;0,RECODES!H76,FALSE)</f>
        <v>0</v>
      </c>
      <c r="C76" t="b">
        <f>IF(RECODES!A76&gt;0,RECODES!I76,FALSE)</f>
        <v>0</v>
      </c>
      <c r="D76" t="b">
        <f>IF(RECODES!A76&gt;0,RECODES!J76,FALSE)</f>
        <v>0</v>
      </c>
      <c r="E76" t="b">
        <f>IF(RECODES!B76&gt;0,RECODES!M76,FALSE)</f>
        <v>0</v>
      </c>
      <c r="G76">
        <f t="shared" si="16"/>
        <v>4</v>
      </c>
      <c r="H76" t="b">
        <f t="shared" si="17"/>
        <v>0</v>
      </c>
      <c r="I76" t="b">
        <f t="shared" si="18"/>
        <v>0</v>
      </c>
      <c r="J76" t="str">
        <f t="shared" si="19"/>
        <v/>
      </c>
      <c r="K76" t="b">
        <f t="shared" si="20"/>
        <v>0</v>
      </c>
      <c r="L76" t="b">
        <f t="shared" si="21"/>
        <v>0</v>
      </c>
      <c r="M76" t="b">
        <f t="shared" si="22"/>
        <v>0</v>
      </c>
      <c r="N76" t="b">
        <f t="shared" si="23"/>
        <v>0</v>
      </c>
      <c r="P76" t="b">
        <f t="shared" si="24"/>
        <v>0</v>
      </c>
      <c r="Q76" t="b">
        <f t="shared" si="25"/>
        <v>0</v>
      </c>
      <c r="R76" t="b">
        <f t="shared" si="26"/>
        <v>0</v>
      </c>
      <c r="S76" t="b">
        <f t="shared" si="27"/>
        <v>0</v>
      </c>
      <c r="T76" t="b">
        <f t="shared" si="28"/>
        <v>0</v>
      </c>
      <c r="U76" t="str">
        <f t="shared" si="29"/>
        <v/>
      </c>
    </row>
    <row r="77" spans="1:21" x14ac:dyDescent="0.25">
      <c r="A77" t="b">
        <f>RECODES!A77</f>
        <v>0</v>
      </c>
      <c r="B77" t="b">
        <f>IF(RECODES!A77&gt;0,RECODES!H77,FALSE)</f>
        <v>0</v>
      </c>
      <c r="C77" t="b">
        <f>IF(RECODES!A77&gt;0,RECODES!I77,FALSE)</f>
        <v>0</v>
      </c>
      <c r="D77" t="b">
        <f>IF(RECODES!A77&gt;0,RECODES!J77,FALSE)</f>
        <v>0</v>
      </c>
      <c r="E77" t="b">
        <f>IF(RECODES!B77&gt;0,RECODES!M77,FALSE)</f>
        <v>0</v>
      </c>
      <c r="G77">
        <f t="shared" si="16"/>
        <v>4</v>
      </c>
      <c r="H77" t="b">
        <f t="shared" si="17"/>
        <v>0</v>
      </c>
      <c r="I77" t="b">
        <f t="shared" si="18"/>
        <v>0</v>
      </c>
      <c r="J77" t="str">
        <f t="shared" si="19"/>
        <v/>
      </c>
      <c r="K77" t="b">
        <f t="shared" si="20"/>
        <v>0</v>
      </c>
      <c r="L77" t="b">
        <f t="shared" si="21"/>
        <v>0</v>
      </c>
      <c r="M77" t="b">
        <f t="shared" si="22"/>
        <v>0</v>
      </c>
      <c r="N77" t="b">
        <f t="shared" si="23"/>
        <v>0</v>
      </c>
      <c r="P77" t="b">
        <f t="shared" si="24"/>
        <v>0</v>
      </c>
      <c r="Q77" t="b">
        <f t="shared" si="25"/>
        <v>0</v>
      </c>
      <c r="R77" t="b">
        <f t="shared" si="26"/>
        <v>0</v>
      </c>
      <c r="S77" t="b">
        <f t="shared" si="27"/>
        <v>0</v>
      </c>
      <c r="T77" t="b">
        <f t="shared" si="28"/>
        <v>0</v>
      </c>
      <c r="U77" t="str">
        <f t="shared" si="29"/>
        <v/>
      </c>
    </row>
    <row r="78" spans="1:21" x14ac:dyDescent="0.25">
      <c r="A78" t="b">
        <f>RECODES!A78</f>
        <v>0</v>
      </c>
      <c r="B78" t="b">
        <f>IF(RECODES!A78&gt;0,RECODES!H78,FALSE)</f>
        <v>0</v>
      </c>
      <c r="C78" t="b">
        <f>IF(RECODES!A78&gt;0,RECODES!I78,FALSE)</f>
        <v>0</v>
      </c>
      <c r="D78" t="b">
        <f>IF(RECODES!A78&gt;0,RECODES!J78,FALSE)</f>
        <v>0</v>
      </c>
      <c r="E78" t="b">
        <f>IF(RECODES!B78&gt;0,RECODES!M78,FALSE)</f>
        <v>0</v>
      </c>
      <c r="G78">
        <f t="shared" si="16"/>
        <v>4</v>
      </c>
      <c r="H78" t="b">
        <f t="shared" si="17"/>
        <v>0</v>
      </c>
      <c r="I78" t="b">
        <f t="shared" si="18"/>
        <v>0</v>
      </c>
      <c r="J78" t="str">
        <f t="shared" si="19"/>
        <v/>
      </c>
      <c r="K78" t="b">
        <f t="shared" si="20"/>
        <v>0</v>
      </c>
      <c r="L78" t="b">
        <f t="shared" si="21"/>
        <v>0</v>
      </c>
      <c r="M78" t="b">
        <f t="shared" si="22"/>
        <v>0</v>
      </c>
      <c r="N78" t="b">
        <f t="shared" si="23"/>
        <v>0</v>
      </c>
      <c r="P78" t="b">
        <f t="shared" si="24"/>
        <v>0</v>
      </c>
      <c r="Q78" t="b">
        <f t="shared" si="25"/>
        <v>0</v>
      </c>
      <c r="R78" t="b">
        <f t="shared" si="26"/>
        <v>0</v>
      </c>
      <c r="S78" t="b">
        <f t="shared" si="27"/>
        <v>0</v>
      </c>
      <c r="T78" t="b">
        <f t="shared" si="28"/>
        <v>0</v>
      </c>
      <c r="U78" t="str">
        <f t="shared" si="29"/>
        <v/>
      </c>
    </row>
    <row r="79" spans="1:21" x14ac:dyDescent="0.25">
      <c r="A79" t="b">
        <f>RECODES!A79</f>
        <v>0</v>
      </c>
      <c r="B79" t="b">
        <f>IF(RECODES!A79&gt;0,RECODES!H79,FALSE)</f>
        <v>0</v>
      </c>
      <c r="C79" t="b">
        <f>IF(RECODES!A79&gt;0,RECODES!I79,FALSE)</f>
        <v>0</v>
      </c>
      <c r="D79" t="b">
        <f>IF(RECODES!A79&gt;0,RECODES!J79,FALSE)</f>
        <v>0</v>
      </c>
      <c r="E79" t="b">
        <f>IF(RECODES!B79&gt;0,RECODES!M79,FALSE)</f>
        <v>0</v>
      </c>
      <c r="G79">
        <f t="shared" si="16"/>
        <v>4</v>
      </c>
      <c r="H79" t="b">
        <f t="shared" si="17"/>
        <v>0</v>
      </c>
      <c r="I79" t="b">
        <f t="shared" si="18"/>
        <v>0</v>
      </c>
      <c r="J79" t="str">
        <f t="shared" si="19"/>
        <v/>
      </c>
      <c r="K79" t="b">
        <f t="shared" si="20"/>
        <v>0</v>
      </c>
      <c r="L79" t="b">
        <f t="shared" si="21"/>
        <v>0</v>
      </c>
      <c r="M79" t="b">
        <f t="shared" si="22"/>
        <v>0</v>
      </c>
      <c r="N79" t="b">
        <f t="shared" si="23"/>
        <v>0</v>
      </c>
      <c r="P79" t="b">
        <f t="shared" si="24"/>
        <v>0</v>
      </c>
      <c r="Q79" t="b">
        <f t="shared" si="25"/>
        <v>0</v>
      </c>
      <c r="R79" t="b">
        <f t="shared" si="26"/>
        <v>0</v>
      </c>
      <c r="S79" t="b">
        <f t="shared" si="27"/>
        <v>0</v>
      </c>
      <c r="T79" t="b">
        <f t="shared" si="28"/>
        <v>0</v>
      </c>
      <c r="U79" t="str">
        <f t="shared" si="29"/>
        <v/>
      </c>
    </row>
    <row r="80" spans="1:21" x14ac:dyDescent="0.25">
      <c r="A80" t="b">
        <f>RECODES!A80</f>
        <v>0</v>
      </c>
      <c r="B80" t="b">
        <f>IF(RECODES!A80&gt;0,RECODES!H80,FALSE)</f>
        <v>0</v>
      </c>
      <c r="C80" t="b">
        <f>IF(RECODES!A80&gt;0,RECODES!I80,FALSE)</f>
        <v>0</v>
      </c>
      <c r="D80" t="b">
        <f>IF(RECODES!A80&gt;0,RECODES!J80,FALSE)</f>
        <v>0</v>
      </c>
      <c r="E80" t="b">
        <f>IF(RECODES!B80&gt;0,RECODES!M80,FALSE)</f>
        <v>0</v>
      </c>
      <c r="G80">
        <f t="shared" si="16"/>
        <v>4</v>
      </c>
      <c r="H80" t="b">
        <f t="shared" si="17"/>
        <v>0</v>
      </c>
      <c r="I80" t="b">
        <f t="shared" si="18"/>
        <v>0</v>
      </c>
      <c r="J80" t="str">
        <f t="shared" si="19"/>
        <v/>
      </c>
      <c r="K80" t="b">
        <f t="shared" si="20"/>
        <v>0</v>
      </c>
      <c r="L80" t="b">
        <f t="shared" si="21"/>
        <v>0</v>
      </c>
      <c r="M80" t="b">
        <f t="shared" si="22"/>
        <v>0</v>
      </c>
      <c r="N80" t="b">
        <f t="shared" si="23"/>
        <v>0</v>
      </c>
      <c r="P80" t="b">
        <f t="shared" si="24"/>
        <v>0</v>
      </c>
      <c r="Q80" t="b">
        <f t="shared" si="25"/>
        <v>0</v>
      </c>
      <c r="R80" t="b">
        <f t="shared" si="26"/>
        <v>0</v>
      </c>
      <c r="S80" t="b">
        <f t="shared" si="27"/>
        <v>0</v>
      </c>
      <c r="T80" t="b">
        <f t="shared" si="28"/>
        <v>0</v>
      </c>
      <c r="U80" t="str">
        <f t="shared" si="29"/>
        <v/>
      </c>
    </row>
    <row r="81" spans="1:21" x14ac:dyDescent="0.25">
      <c r="A81" t="b">
        <f>RECODES!A81</f>
        <v>0</v>
      </c>
      <c r="B81" t="b">
        <f>IF(RECODES!A81&gt;0,RECODES!H81,FALSE)</f>
        <v>0</v>
      </c>
      <c r="C81" t="b">
        <f>IF(RECODES!A81&gt;0,RECODES!I81,FALSE)</f>
        <v>0</v>
      </c>
      <c r="D81" t="b">
        <f>IF(RECODES!A81&gt;0,RECODES!J81,FALSE)</f>
        <v>0</v>
      </c>
      <c r="E81" t="b">
        <f>IF(RECODES!B81&gt;0,RECODES!M81,FALSE)</f>
        <v>0</v>
      </c>
      <c r="G81">
        <f t="shared" si="16"/>
        <v>4</v>
      </c>
      <c r="H81" t="b">
        <f t="shared" si="17"/>
        <v>0</v>
      </c>
      <c r="I81" t="b">
        <f t="shared" si="18"/>
        <v>0</v>
      </c>
      <c r="J81" t="str">
        <f t="shared" si="19"/>
        <v/>
      </c>
      <c r="K81" t="b">
        <f t="shared" si="20"/>
        <v>0</v>
      </c>
      <c r="L81" t="b">
        <f t="shared" si="21"/>
        <v>0</v>
      </c>
      <c r="M81" t="b">
        <f t="shared" si="22"/>
        <v>0</v>
      </c>
      <c r="N81" t="b">
        <f t="shared" si="23"/>
        <v>0</v>
      </c>
      <c r="P81" t="b">
        <f t="shared" si="24"/>
        <v>0</v>
      </c>
      <c r="Q81" t="b">
        <f t="shared" si="25"/>
        <v>0</v>
      </c>
      <c r="R81" t="b">
        <f t="shared" si="26"/>
        <v>0</v>
      </c>
      <c r="S81" t="b">
        <f t="shared" si="27"/>
        <v>0</v>
      </c>
      <c r="T81" t="b">
        <f t="shared" si="28"/>
        <v>0</v>
      </c>
      <c r="U81" t="str">
        <f t="shared" si="29"/>
        <v/>
      </c>
    </row>
    <row r="82" spans="1:21" x14ac:dyDescent="0.25">
      <c r="A82" t="b">
        <f>RECODES!A82</f>
        <v>0</v>
      </c>
      <c r="B82" t="b">
        <f>IF(RECODES!A82&gt;0,RECODES!H82,FALSE)</f>
        <v>0</v>
      </c>
      <c r="C82" t="b">
        <f>IF(RECODES!A82&gt;0,RECODES!I82,FALSE)</f>
        <v>0</v>
      </c>
      <c r="D82" t="b">
        <f>IF(RECODES!A82&gt;0,RECODES!J82,FALSE)</f>
        <v>0</v>
      </c>
      <c r="E82" t="b">
        <f>IF(RECODES!B82&gt;0,RECODES!M82,FALSE)</f>
        <v>0</v>
      </c>
      <c r="G82">
        <f t="shared" si="16"/>
        <v>4</v>
      </c>
      <c r="H82" t="b">
        <f t="shared" si="17"/>
        <v>0</v>
      </c>
      <c r="I82" t="b">
        <f t="shared" si="18"/>
        <v>0</v>
      </c>
      <c r="J82" t="str">
        <f t="shared" si="19"/>
        <v/>
      </c>
      <c r="K82" t="b">
        <f t="shared" si="20"/>
        <v>0</v>
      </c>
      <c r="L82" t="b">
        <f t="shared" si="21"/>
        <v>0</v>
      </c>
      <c r="M82" t="b">
        <f t="shared" si="22"/>
        <v>0</v>
      </c>
      <c r="N82" t="b">
        <f t="shared" si="23"/>
        <v>0</v>
      </c>
      <c r="P82" t="b">
        <f t="shared" si="24"/>
        <v>0</v>
      </c>
      <c r="Q82" t="b">
        <f t="shared" si="25"/>
        <v>0</v>
      </c>
      <c r="R82" t="b">
        <f t="shared" si="26"/>
        <v>0</v>
      </c>
      <c r="S82" t="b">
        <f t="shared" si="27"/>
        <v>0</v>
      </c>
      <c r="T82" t="b">
        <f t="shared" si="28"/>
        <v>0</v>
      </c>
      <c r="U82" t="str">
        <f t="shared" si="29"/>
        <v/>
      </c>
    </row>
    <row r="83" spans="1:21" x14ac:dyDescent="0.25">
      <c r="A83" t="b">
        <f>RECODES!A83</f>
        <v>0</v>
      </c>
      <c r="B83" t="b">
        <f>IF(RECODES!A83&gt;0,RECODES!H83,FALSE)</f>
        <v>0</v>
      </c>
      <c r="C83" t="b">
        <f>IF(RECODES!A83&gt;0,RECODES!I83,FALSE)</f>
        <v>0</v>
      </c>
      <c r="D83" t="b">
        <f>IF(RECODES!A83&gt;0,RECODES!J83,FALSE)</f>
        <v>0</v>
      </c>
      <c r="E83" t="b">
        <f>IF(RECODES!B83&gt;0,RECODES!M83,FALSE)</f>
        <v>0</v>
      </c>
      <c r="G83">
        <f t="shared" si="16"/>
        <v>4</v>
      </c>
      <c r="H83" t="b">
        <f t="shared" si="17"/>
        <v>0</v>
      </c>
      <c r="I83" t="b">
        <f t="shared" si="18"/>
        <v>0</v>
      </c>
      <c r="J83" t="str">
        <f t="shared" si="19"/>
        <v/>
      </c>
      <c r="K83" t="b">
        <f t="shared" si="20"/>
        <v>0</v>
      </c>
      <c r="L83" t="b">
        <f t="shared" si="21"/>
        <v>0</v>
      </c>
      <c r="M83" t="b">
        <f t="shared" si="22"/>
        <v>0</v>
      </c>
      <c r="N83" t="b">
        <f t="shared" si="23"/>
        <v>0</v>
      </c>
      <c r="P83" t="b">
        <f t="shared" si="24"/>
        <v>0</v>
      </c>
      <c r="Q83" t="b">
        <f t="shared" si="25"/>
        <v>0</v>
      </c>
      <c r="R83" t="b">
        <f t="shared" si="26"/>
        <v>0</v>
      </c>
      <c r="S83" t="b">
        <f t="shared" si="27"/>
        <v>0</v>
      </c>
      <c r="T83" t="b">
        <f t="shared" si="28"/>
        <v>0</v>
      </c>
      <c r="U83" t="str">
        <f t="shared" si="29"/>
        <v/>
      </c>
    </row>
    <row r="84" spans="1:21" x14ac:dyDescent="0.25">
      <c r="A84" t="b">
        <f>RECODES!A84</f>
        <v>0</v>
      </c>
      <c r="B84" t="b">
        <f>IF(RECODES!A84&gt;0,RECODES!H84,FALSE)</f>
        <v>0</v>
      </c>
      <c r="C84" t="b">
        <f>IF(RECODES!A84&gt;0,RECODES!I84,FALSE)</f>
        <v>0</v>
      </c>
      <c r="D84" t="b">
        <f>IF(RECODES!A84&gt;0,RECODES!J84,FALSE)</f>
        <v>0</v>
      </c>
      <c r="E84" t="b">
        <f>IF(RECODES!B84&gt;0,RECODES!M84,FALSE)</f>
        <v>0</v>
      </c>
      <c r="G84">
        <f t="shared" si="16"/>
        <v>4</v>
      </c>
      <c r="H84" t="b">
        <f t="shared" si="17"/>
        <v>0</v>
      </c>
      <c r="I84" t="b">
        <f t="shared" si="18"/>
        <v>0</v>
      </c>
      <c r="J84" t="str">
        <f t="shared" si="19"/>
        <v/>
      </c>
      <c r="K84" t="b">
        <f t="shared" si="20"/>
        <v>0</v>
      </c>
      <c r="L84" t="b">
        <f t="shared" si="21"/>
        <v>0</v>
      </c>
      <c r="M84" t="b">
        <f t="shared" si="22"/>
        <v>0</v>
      </c>
      <c r="N84" t="b">
        <f t="shared" si="23"/>
        <v>0</v>
      </c>
      <c r="P84" t="b">
        <f t="shared" si="24"/>
        <v>0</v>
      </c>
      <c r="Q84" t="b">
        <f t="shared" si="25"/>
        <v>0</v>
      </c>
      <c r="R84" t="b">
        <f t="shared" si="26"/>
        <v>0</v>
      </c>
      <c r="S84" t="b">
        <f t="shared" si="27"/>
        <v>0</v>
      </c>
      <c r="T84" t="b">
        <f t="shared" si="28"/>
        <v>0</v>
      </c>
      <c r="U84" t="str">
        <f t="shared" si="29"/>
        <v/>
      </c>
    </row>
    <row r="85" spans="1:21" x14ac:dyDescent="0.25">
      <c r="A85" t="b">
        <f>RECODES!A85</f>
        <v>0</v>
      </c>
      <c r="B85" t="b">
        <f>IF(RECODES!A85&gt;0,RECODES!H85,FALSE)</f>
        <v>0</v>
      </c>
      <c r="C85" t="b">
        <f>IF(RECODES!A85&gt;0,RECODES!I85,FALSE)</f>
        <v>0</v>
      </c>
      <c r="D85" t="b">
        <f>IF(RECODES!A85&gt;0,RECODES!J85,FALSE)</f>
        <v>0</v>
      </c>
      <c r="E85" t="b">
        <f>IF(RECODES!B85&gt;0,RECODES!M85,FALSE)</f>
        <v>0</v>
      </c>
      <c r="G85">
        <f t="shared" si="16"/>
        <v>4</v>
      </c>
      <c r="H85" t="b">
        <f t="shared" si="17"/>
        <v>0</v>
      </c>
      <c r="I85" t="b">
        <f t="shared" si="18"/>
        <v>0</v>
      </c>
      <c r="J85" t="str">
        <f t="shared" si="19"/>
        <v/>
      </c>
      <c r="K85" t="b">
        <f t="shared" si="20"/>
        <v>0</v>
      </c>
      <c r="L85" t="b">
        <f t="shared" si="21"/>
        <v>0</v>
      </c>
      <c r="M85" t="b">
        <f t="shared" si="22"/>
        <v>0</v>
      </c>
      <c r="N85" t="b">
        <f t="shared" si="23"/>
        <v>0</v>
      </c>
      <c r="P85" t="b">
        <f t="shared" si="24"/>
        <v>0</v>
      </c>
      <c r="Q85" t="b">
        <f t="shared" si="25"/>
        <v>0</v>
      </c>
      <c r="R85" t="b">
        <f t="shared" si="26"/>
        <v>0</v>
      </c>
      <c r="S85" t="b">
        <f t="shared" si="27"/>
        <v>0</v>
      </c>
      <c r="T85" t="b">
        <f t="shared" si="28"/>
        <v>0</v>
      </c>
      <c r="U85" t="str">
        <f t="shared" si="29"/>
        <v/>
      </c>
    </row>
    <row r="86" spans="1:21" x14ac:dyDescent="0.25">
      <c r="A86" t="b">
        <f>RECODES!A86</f>
        <v>0</v>
      </c>
      <c r="B86" t="b">
        <f>IF(RECODES!A86&gt;0,RECODES!H86,FALSE)</f>
        <v>0</v>
      </c>
      <c r="C86" t="b">
        <f>IF(RECODES!A86&gt;0,RECODES!I86,FALSE)</f>
        <v>0</v>
      </c>
      <c r="D86" t="b">
        <f>IF(RECODES!A86&gt;0,RECODES!J86,FALSE)</f>
        <v>0</v>
      </c>
      <c r="E86" t="b">
        <f>IF(RECODES!B86&gt;0,RECODES!M86,FALSE)</f>
        <v>0</v>
      </c>
      <c r="G86">
        <f t="shared" si="16"/>
        <v>4</v>
      </c>
      <c r="H86" t="b">
        <f t="shared" si="17"/>
        <v>0</v>
      </c>
      <c r="I86" t="b">
        <f t="shared" si="18"/>
        <v>0</v>
      </c>
      <c r="J86" t="str">
        <f t="shared" si="19"/>
        <v/>
      </c>
      <c r="K86" t="b">
        <f t="shared" si="20"/>
        <v>0</v>
      </c>
      <c r="L86" t="b">
        <f t="shared" si="21"/>
        <v>0</v>
      </c>
      <c r="M86" t="b">
        <f t="shared" si="22"/>
        <v>0</v>
      </c>
      <c r="N86" t="b">
        <f t="shared" si="23"/>
        <v>0</v>
      </c>
      <c r="P86" t="b">
        <f t="shared" si="24"/>
        <v>0</v>
      </c>
      <c r="Q86" t="b">
        <f t="shared" si="25"/>
        <v>0</v>
      </c>
      <c r="R86" t="b">
        <f t="shared" si="26"/>
        <v>0</v>
      </c>
      <c r="S86" t="b">
        <f t="shared" si="27"/>
        <v>0</v>
      </c>
      <c r="T86" t="b">
        <f t="shared" si="28"/>
        <v>0</v>
      </c>
      <c r="U86" t="str">
        <f t="shared" si="29"/>
        <v/>
      </c>
    </row>
    <row r="87" spans="1:21" x14ac:dyDescent="0.25">
      <c r="A87" t="b">
        <f>RECODES!A87</f>
        <v>0</v>
      </c>
      <c r="B87" t="b">
        <f>IF(RECODES!A87&gt;0,RECODES!H87,FALSE)</f>
        <v>0</v>
      </c>
      <c r="C87" t="b">
        <f>IF(RECODES!A87&gt;0,RECODES!I87,FALSE)</f>
        <v>0</v>
      </c>
      <c r="D87" t="b">
        <f>IF(RECODES!A87&gt;0,RECODES!J87,FALSE)</f>
        <v>0</v>
      </c>
      <c r="E87" t="b">
        <f>IF(RECODES!B87&gt;0,RECODES!M87,FALSE)</f>
        <v>0</v>
      </c>
      <c r="G87">
        <f t="shared" si="16"/>
        <v>4</v>
      </c>
      <c r="H87" t="b">
        <f t="shared" si="17"/>
        <v>0</v>
      </c>
      <c r="I87" t="b">
        <f t="shared" si="18"/>
        <v>0</v>
      </c>
      <c r="J87" t="str">
        <f t="shared" si="19"/>
        <v/>
      </c>
      <c r="K87" t="b">
        <f t="shared" si="20"/>
        <v>0</v>
      </c>
      <c r="L87" t="b">
        <f t="shared" si="21"/>
        <v>0</v>
      </c>
      <c r="M87" t="b">
        <f t="shared" si="22"/>
        <v>0</v>
      </c>
      <c r="N87" t="b">
        <f t="shared" si="23"/>
        <v>0</v>
      </c>
      <c r="P87" t="b">
        <f t="shared" si="24"/>
        <v>0</v>
      </c>
      <c r="Q87" t="b">
        <f t="shared" si="25"/>
        <v>0</v>
      </c>
      <c r="R87" t="b">
        <f t="shared" si="26"/>
        <v>0</v>
      </c>
      <c r="S87" t="b">
        <f t="shared" si="27"/>
        <v>0</v>
      </c>
      <c r="T87" t="b">
        <f t="shared" si="28"/>
        <v>0</v>
      </c>
      <c r="U87" t="str">
        <f t="shared" si="29"/>
        <v/>
      </c>
    </row>
    <row r="88" spans="1:21" x14ac:dyDescent="0.25">
      <c r="A88" t="b">
        <f>RECODES!A88</f>
        <v>0</v>
      </c>
      <c r="B88" t="b">
        <f>IF(RECODES!A88&gt;0,RECODES!H88,FALSE)</f>
        <v>0</v>
      </c>
      <c r="C88" t="b">
        <f>IF(RECODES!A88&gt;0,RECODES!I88,FALSE)</f>
        <v>0</v>
      </c>
      <c r="D88" t="b">
        <f>IF(RECODES!A88&gt;0,RECODES!J88,FALSE)</f>
        <v>0</v>
      </c>
      <c r="E88" t="b">
        <f>IF(RECODES!B88&gt;0,RECODES!M88,FALSE)</f>
        <v>0</v>
      </c>
      <c r="G88">
        <f t="shared" si="16"/>
        <v>4</v>
      </c>
      <c r="H88" t="b">
        <f t="shared" si="17"/>
        <v>0</v>
      </c>
      <c r="I88" t="b">
        <f t="shared" si="18"/>
        <v>0</v>
      </c>
      <c r="J88" t="str">
        <f t="shared" si="19"/>
        <v/>
      </c>
      <c r="K88" t="b">
        <f t="shared" si="20"/>
        <v>0</v>
      </c>
      <c r="L88" t="b">
        <f t="shared" si="21"/>
        <v>0</v>
      </c>
      <c r="M88" t="b">
        <f t="shared" si="22"/>
        <v>0</v>
      </c>
      <c r="N88" t="b">
        <f t="shared" si="23"/>
        <v>0</v>
      </c>
      <c r="P88" t="b">
        <f t="shared" si="24"/>
        <v>0</v>
      </c>
      <c r="Q88" t="b">
        <f t="shared" si="25"/>
        <v>0</v>
      </c>
      <c r="R88" t="b">
        <f t="shared" si="26"/>
        <v>0</v>
      </c>
      <c r="S88" t="b">
        <f t="shared" si="27"/>
        <v>0</v>
      </c>
      <c r="T88" t="b">
        <f t="shared" si="28"/>
        <v>0</v>
      </c>
      <c r="U88" t="str">
        <f t="shared" si="29"/>
        <v/>
      </c>
    </row>
    <row r="89" spans="1:21" x14ac:dyDescent="0.25">
      <c r="A89" t="b">
        <f>RECODES!A89</f>
        <v>0</v>
      </c>
      <c r="B89" t="b">
        <f>IF(RECODES!A89&gt;0,RECODES!H89,FALSE)</f>
        <v>0</v>
      </c>
      <c r="C89" t="b">
        <f>IF(RECODES!A89&gt;0,RECODES!I89,FALSE)</f>
        <v>0</v>
      </c>
      <c r="D89" t="b">
        <f>IF(RECODES!A89&gt;0,RECODES!J89,FALSE)</f>
        <v>0</v>
      </c>
      <c r="E89" t="b">
        <f>IF(RECODES!B89&gt;0,RECODES!M89,FALSE)</f>
        <v>0</v>
      </c>
      <c r="G89">
        <f t="shared" si="16"/>
        <v>4</v>
      </c>
      <c r="H89" t="b">
        <f t="shared" si="17"/>
        <v>0</v>
      </c>
      <c r="I89" t="b">
        <f t="shared" si="18"/>
        <v>0</v>
      </c>
      <c r="J89" t="str">
        <f t="shared" si="19"/>
        <v/>
      </c>
      <c r="K89" t="b">
        <f t="shared" si="20"/>
        <v>0</v>
      </c>
      <c r="L89" t="b">
        <f t="shared" si="21"/>
        <v>0</v>
      </c>
      <c r="M89" t="b">
        <f t="shared" si="22"/>
        <v>0</v>
      </c>
      <c r="N89" t="b">
        <f t="shared" si="23"/>
        <v>0</v>
      </c>
      <c r="P89" t="b">
        <f t="shared" si="24"/>
        <v>0</v>
      </c>
      <c r="Q89" t="b">
        <f t="shared" si="25"/>
        <v>0</v>
      </c>
      <c r="R89" t="b">
        <f t="shared" si="26"/>
        <v>0</v>
      </c>
      <c r="S89" t="b">
        <f t="shared" si="27"/>
        <v>0</v>
      </c>
      <c r="T89" t="b">
        <f t="shared" si="28"/>
        <v>0</v>
      </c>
      <c r="U89" t="str">
        <f t="shared" si="29"/>
        <v/>
      </c>
    </row>
    <row r="90" spans="1:21" x14ac:dyDescent="0.25">
      <c r="A90" t="b">
        <f>RECODES!A90</f>
        <v>0</v>
      </c>
      <c r="B90" t="b">
        <f>IF(RECODES!A90&gt;0,RECODES!H90,FALSE)</f>
        <v>0</v>
      </c>
      <c r="C90" t="b">
        <f>IF(RECODES!A90&gt;0,RECODES!I90,FALSE)</f>
        <v>0</v>
      </c>
      <c r="D90" t="b">
        <f>IF(RECODES!A90&gt;0,RECODES!J90,FALSE)</f>
        <v>0</v>
      </c>
      <c r="E90" t="b">
        <f>IF(RECODES!B90&gt;0,RECODES!M90,FALSE)</f>
        <v>0</v>
      </c>
      <c r="G90">
        <f t="shared" si="16"/>
        <v>4</v>
      </c>
      <c r="H90" t="b">
        <f t="shared" si="17"/>
        <v>0</v>
      </c>
      <c r="I90" t="b">
        <f t="shared" si="18"/>
        <v>0</v>
      </c>
      <c r="J90" t="str">
        <f t="shared" si="19"/>
        <v/>
      </c>
      <c r="K90" t="b">
        <f t="shared" si="20"/>
        <v>0</v>
      </c>
      <c r="L90" t="b">
        <f t="shared" si="21"/>
        <v>0</v>
      </c>
      <c r="M90" t="b">
        <f t="shared" si="22"/>
        <v>0</v>
      </c>
      <c r="N90" t="b">
        <f t="shared" si="23"/>
        <v>0</v>
      </c>
      <c r="P90" t="b">
        <f t="shared" si="24"/>
        <v>0</v>
      </c>
      <c r="Q90" t="b">
        <f t="shared" si="25"/>
        <v>0</v>
      </c>
      <c r="R90" t="b">
        <f t="shared" si="26"/>
        <v>0</v>
      </c>
      <c r="S90" t="b">
        <f t="shared" si="27"/>
        <v>0</v>
      </c>
      <c r="T90" t="b">
        <f t="shared" si="28"/>
        <v>0</v>
      </c>
      <c r="U90" t="str">
        <f t="shared" si="29"/>
        <v/>
      </c>
    </row>
    <row r="91" spans="1:21" x14ac:dyDescent="0.25">
      <c r="A91" t="b">
        <f>RECODES!A91</f>
        <v>0</v>
      </c>
      <c r="B91" t="b">
        <f>IF(RECODES!A91&gt;0,RECODES!H91,FALSE)</f>
        <v>0</v>
      </c>
      <c r="C91" t="b">
        <f>IF(RECODES!A91&gt;0,RECODES!I91,FALSE)</f>
        <v>0</v>
      </c>
      <c r="D91" t="b">
        <f>IF(RECODES!A91&gt;0,RECODES!J91,FALSE)</f>
        <v>0</v>
      </c>
      <c r="E91" t="b">
        <f>IF(RECODES!B91&gt;0,RECODES!M91,FALSE)</f>
        <v>0</v>
      </c>
      <c r="G91">
        <f t="shared" si="16"/>
        <v>4</v>
      </c>
      <c r="H91" t="b">
        <f t="shared" si="17"/>
        <v>0</v>
      </c>
      <c r="I91" t="b">
        <f t="shared" si="18"/>
        <v>0</v>
      </c>
      <c r="J91" t="str">
        <f t="shared" si="19"/>
        <v/>
      </c>
      <c r="K91" t="b">
        <f t="shared" si="20"/>
        <v>0</v>
      </c>
      <c r="L91" t="b">
        <f t="shared" si="21"/>
        <v>0</v>
      </c>
      <c r="M91" t="b">
        <f t="shared" si="22"/>
        <v>0</v>
      </c>
      <c r="N91" t="b">
        <f t="shared" si="23"/>
        <v>0</v>
      </c>
      <c r="P91" t="b">
        <f t="shared" si="24"/>
        <v>0</v>
      </c>
      <c r="Q91" t="b">
        <f t="shared" si="25"/>
        <v>0</v>
      </c>
      <c r="R91" t="b">
        <f t="shared" si="26"/>
        <v>0</v>
      </c>
      <c r="S91" t="b">
        <f t="shared" si="27"/>
        <v>0</v>
      </c>
      <c r="T91" t="b">
        <f t="shared" si="28"/>
        <v>0</v>
      </c>
      <c r="U91" t="str">
        <f t="shared" si="29"/>
        <v/>
      </c>
    </row>
    <row r="92" spans="1:21" x14ac:dyDescent="0.25">
      <c r="A92" t="b">
        <f>RECODES!A92</f>
        <v>0</v>
      </c>
      <c r="B92" t="b">
        <f>IF(RECODES!A92&gt;0,RECODES!H92,FALSE)</f>
        <v>0</v>
      </c>
      <c r="C92" t="b">
        <f>IF(RECODES!A92&gt;0,RECODES!I92,FALSE)</f>
        <v>0</v>
      </c>
      <c r="D92" t="b">
        <f>IF(RECODES!A92&gt;0,RECODES!J92,FALSE)</f>
        <v>0</v>
      </c>
      <c r="E92" t="b">
        <f>IF(RECODES!B92&gt;0,RECODES!M92,FALSE)</f>
        <v>0</v>
      </c>
      <c r="G92">
        <f t="shared" si="16"/>
        <v>4</v>
      </c>
      <c r="H92" t="b">
        <f t="shared" si="17"/>
        <v>0</v>
      </c>
      <c r="I92" t="b">
        <f t="shared" si="18"/>
        <v>0</v>
      </c>
      <c r="J92" t="str">
        <f t="shared" si="19"/>
        <v/>
      </c>
      <c r="K92" t="b">
        <f t="shared" si="20"/>
        <v>0</v>
      </c>
      <c r="L92" t="b">
        <f t="shared" si="21"/>
        <v>0</v>
      </c>
      <c r="M92" t="b">
        <f t="shared" si="22"/>
        <v>0</v>
      </c>
      <c r="N92" t="b">
        <f t="shared" si="23"/>
        <v>0</v>
      </c>
      <c r="P92" t="b">
        <f t="shared" si="24"/>
        <v>0</v>
      </c>
      <c r="Q92" t="b">
        <f t="shared" si="25"/>
        <v>0</v>
      </c>
      <c r="R92" t="b">
        <f t="shared" si="26"/>
        <v>0</v>
      </c>
      <c r="S92" t="b">
        <f t="shared" si="27"/>
        <v>0</v>
      </c>
      <c r="T92" t="b">
        <f t="shared" si="28"/>
        <v>0</v>
      </c>
      <c r="U92" t="str">
        <f t="shared" si="29"/>
        <v/>
      </c>
    </row>
    <row r="93" spans="1:21" x14ac:dyDescent="0.25">
      <c r="A93" t="b">
        <f>RECODES!A93</f>
        <v>0</v>
      </c>
      <c r="B93" t="b">
        <f>IF(RECODES!A93&gt;0,RECODES!H93,FALSE)</f>
        <v>0</v>
      </c>
      <c r="C93" t="b">
        <f>IF(RECODES!A93&gt;0,RECODES!I93,FALSE)</f>
        <v>0</v>
      </c>
      <c r="D93" t="b">
        <f>IF(RECODES!A93&gt;0,RECODES!J93,FALSE)</f>
        <v>0</v>
      </c>
      <c r="E93" t="b">
        <f>IF(RECODES!B93&gt;0,RECODES!M93,FALSE)</f>
        <v>0</v>
      </c>
      <c r="G93">
        <f t="shared" si="16"/>
        <v>4</v>
      </c>
      <c r="H93" t="b">
        <f t="shared" si="17"/>
        <v>0</v>
      </c>
      <c r="I93" t="b">
        <f t="shared" si="18"/>
        <v>0</v>
      </c>
      <c r="J93" t="str">
        <f t="shared" si="19"/>
        <v/>
      </c>
      <c r="K93" t="b">
        <f t="shared" si="20"/>
        <v>0</v>
      </c>
      <c r="L93" t="b">
        <f t="shared" si="21"/>
        <v>0</v>
      </c>
      <c r="M93" t="b">
        <f t="shared" si="22"/>
        <v>0</v>
      </c>
      <c r="N93" t="b">
        <f t="shared" si="23"/>
        <v>0</v>
      </c>
      <c r="P93" t="b">
        <f t="shared" si="24"/>
        <v>0</v>
      </c>
      <c r="Q93" t="b">
        <f t="shared" si="25"/>
        <v>0</v>
      </c>
      <c r="R93" t="b">
        <f t="shared" si="26"/>
        <v>0</v>
      </c>
      <c r="S93" t="b">
        <f t="shared" si="27"/>
        <v>0</v>
      </c>
      <c r="T93" t="b">
        <f t="shared" si="28"/>
        <v>0</v>
      </c>
      <c r="U93" t="str">
        <f t="shared" si="29"/>
        <v/>
      </c>
    </row>
    <row r="94" spans="1:21" x14ac:dyDescent="0.25">
      <c r="A94" t="b">
        <f>RECODES!A94</f>
        <v>0</v>
      </c>
      <c r="B94" t="b">
        <f>IF(RECODES!A94&gt;0,RECODES!H94,FALSE)</f>
        <v>0</v>
      </c>
      <c r="C94" t="b">
        <f>IF(RECODES!A94&gt;0,RECODES!I94,FALSE)</f>
        <v>0</v>
      </c>
      <c r="D94" t="b">
        <f>IF(RECODES!A94&gt;0,RECODES!J94,FALSE)</f>
        <v>0</v>
      </c>
      <c r="E94" t="b">
        <f>IF(RECODES!B94&gt;0,RECODES!M94,FALSE)</f>
        <v>0</v>
      </c>
      <c r="G94">
        <f t="shared" si="16"/>
        <v>4</v>
      </c>
      <c r="H94" t="b">
        <f t="shared" si="17"/>
        <v>0</v>
      </c>
      <c r="I94" t="b">
        <f t="shared" si="18"/>
        <v>0</v>
      </c>
      <c r="J94" t="str">
        <f t="shared" si="19"/>
        <v/>
      </c>
      <c r="K94" t="b">
        <f t="shared" si="20"/>
        <v>0</v>
      </c>
      <c r="L94" t="b">
        <f t="shared" si="21"/>
        <v>0</v>
      </c>
      <c r="M94" t="b">
        <f t="shared" si="22"/>
        <v>0</v>
      </c>
      <c r="N94" t="b">
        <f t="shared" si="23"/>
        <v>0</v>
      </c>
      <c r="P94" t="b">
        <f t="shared" si="24"/>
        <v>0</v>
      </c>
      <c r="Q94" t="b">
        <f t="shared" si="25"/>
        <v>0</v>
      </c>
      <c r="R94" t="b">
        <f t="shared" si="26"/>
        <v>0</v>
      </c>
      <c r="S94" t="b">
        <f t="shared" si="27"/>
        <v>0</v>
      </c>
      <c r="T94" t="b">
        <f t="shared" si="28"/>
        <v>0</v>
      </c>
      <c r="U94" t="str">
        <f t="shared" si="29"/>
        <v/>
      </c>
    </row>
    <row r="95" spans="1:21" x14ac:dyDescent="0.25">
      <c r="A95" t="b">
        <f>RECODES!A95</f>
        <v>0</v>
      </c>
      <c r="B95" t="b">
        <f>IF(RECODES!A95&gt;0,RECODES!H95,FALSE)</f>
        <v>0</v>
      </c>
      <c r="C95" t="b">
        <f>IF(RECODES!A95&gt;0,RECODES!I95,FALSE)</f>
        <v>0</v>
      </c>
      <c r="D95" t="b">
        <f>IF(RECODES!A95&gt;0,RECODES!J95,FALSE)</f>
        <v>0</v>
      </c>
      <c r="E95" t="b">
        <f>IF(RECODES!B95&gt;0,RECODES!M95,FALSE)</f>
        <v>0</v>
      </c>
      <c r="G95">
        <f t="shared" si="16"/>
        <v>4</v>
      </c>
      <c r="H95" t="b">
        <f t="shared" si="17"/>
        <v>0</v>
      </c>
      <c r="I95" t="b">
        <f t="shared" si="18"/>
        <v>0</v>
      </c>
      <c r="J95" t="str">
        <f t="shared" si="19"/>
        <v/>
      </c>
      <c r="K95" t="b">
        <f t="shared" si="20"/>
        <v>0</v>
      </c>
      <c r="L95" t="b">
        <f t="shared" si="21"/>
        <v>0</v>
      </c>
      <c r="M95" t="b">
        <f t="shared" si="22"/>
        <v>0</v>
      </c>
      <c r="N95" t="b">
        <f t="shared" si="23"/>
        <v>0</v>
      </c>
      <c r="P95" t="b">
        <f t="shared" si="24"/>
        <v>0</v>
      </c>
      <c r="Q95" t="b">
        <f t="shared" si="25"/>
        <v>0</v>
      </c>
      <c r="R95" t="b">
        <f t="shared" si="26"/>
        <v>0</v>
      </c>
      <c r="S95" t="b">
        <f t="shared" si="27"/>
        <v>0</v>
      </c>
      <c r="T95" t="b">
        <f t="shared" si="28"/>
        <v>0</v>
      </c>
      <c r="U95" t="str">
        <f t="shared" si="29"/>
        <v/>
      </c>
    </row>
    <row r="96" spans="1:21" x14ac:dyDescent="0.25">
      <c r="A96" t="b">
        <f>RECODES!A96</f>
        <v>0</v>
      </c>
      <c r="B96" t="b">
        <f>IF(RECODES!A96&gt;0,RECODES!H96,FALSE)</f>
        <v>0</v>
      </c>
      <c r="C96" t="b">
        <f>IF(RECODES!A96&gt;0,RECODES!I96,FALSE)</f>
        <v>0</v>
      </c>
      <c r="D96" t="b">
        <f>IF(RECODES!A96&gt;0,RECODES!J96,FALSE)</f>
        <v>0</v>
      </c>
      <c r="E96" t="b">
        <f>IF(RECODES!B96&gt;0,RECODES!M96,FALSE)</f>
        <v>0</v>
      </c>
      <c r="G96">
        <f t="shared" si="16"/>
        <v>4</v>
      </c>
      <c r="H96" t="b">
        <f t="shared" si="17"/>
        <v>0</v>
      </c>
      <c r="I96" t="b">
        <f t="shared" si="18"/>
        <v>0</v>
      </c>
      <c r="J96" t="str">
        <f t="shared" si="19"/>
        <v/>
      </c>
      <c r="K96" t="b">
        <f t="shared" si="20"/>
        <v>0</v>
      </c>
      <c r="L96" t="b">
        <f t="shared" si="21"/>
        <v>0</v>
      </c>
      <c r="M96" t="b">
        <f t="shared" si="22"/>
        <v>0</v>
      </c>
      <c r="N96" t="b">
        <f t="shared" si="23"/>
        <v>0</v>
      </c>
      <c r="P96" t="b">
        <f t="shared" si="24"/>
        <v>0</v>
      </c>
      <c r="Q96" t="b">
        <f t="shared" si="25"/>
        <v>0</v>
      </c>
      <c r="R96" t="b">
        <f t="shared" si="26"/>
        <v>0</v>
      </c>
      <c r="S96" t="b">
        <f t="shared" si="27"/>
        <v>0</v>
      </c>
      <c r="T96" t="b">
        <f t="shared" si="28"/>
        <v>0</v>
      </c>
      <c r="U96" t="str">
        <f t="shared" si="29"/>
        <v/>
      </c>
    </row>
    <row r="97" spans="1:21" x14ac:dyDescent="0.25">
      <c r="A97" t="b">
        <f>RECODES!A97</f>
        <v>0</v>
      </c>
      <c r="B97" t="b">
        <f>IF(RECODES!A97&gt;0,RECODES!H97,FALSE)</f>
        <v>0</v>
      </c>
      <c r="C97" t="b">
        <f>IF(RECODES!A97&gt;0,RECODES!I97,FALSE)</f>
        <v>0</v>
      </c>
      <c r="D97" t="b">
        <f>IF(RECODES!A97&gt;0,RECODES!J97,FALSE)</f>
        <v>0</v>
      </c>
      <c r="E97" t="b">
        <f>IF(RECODES!B97&gt;0,RECODES!M97,FALSE)</f>
        <v>0</v>
      </c>
      <c r="G97">
        <f t="shared" si="16"/>
        <v>4</v>
      </c>
      <c r="H97" t="b">
        <f t="shared" si="17"/>
        <v>0</v>
      </c>
      <c r="I97" t="b">
        <f t="shared" si="18"/>
        <v>0</v>
      </c>
      <c r="J97" t="str">
        <f t="shared" si="19"/>
        <v/>
      </c>
      <c r="K97" t="b">
        <f t="shared" si="20"/>
        <v>0</v>
      </c>
      <c r="L97" t="b">
        <f t="shared" si="21"/>
        <v>0</v>
      </c>
      <c r="M97" t="b">
        <f t="shared" si="22"/>
        <v>0</v>
      </c>
      <c r="N97" t="b">
        <f t="shared" si="23"/>
        <v>0</v>
      </c>
      <c r="P97" t="b">
        <f t="shared" si="24"/>
        <v>0</v>
      </c>
      <c r="Q97" t="b">
        <f t="shared" si="25"/>
        <v>0</v>
      </c>
      <c r="R97" t="b">
        <f t="shared" si="26"/>
        <v>0</v>
      </c>
      <c r="S97" t="b">
        <f t="shared" si="27"/>
        <v>0</v>
      </c>
      <c r="T97" t="b">
        <f t="shared" si="28"/>
        <v>0</v>
      </c>
      <c r="U97" t="str">
        <f t="shared" si="29"/>
        <v/>
      </c>
    </row>
    <row r="98" spans="1:21" x14ac:dyDescent="0.25">
      <c r="A98" t="b">
        <f>RECODES!A98</f>
        <v>0</v>
      </c>
      <c r="B98" t="b">
        <f>IF(RECODES!A98&gt;0,RECODES!H98,FALSE)</f>
        <v>0</v>
      </c>
      <c r="C98" t="b">
        <f>IF(RECODES!A98&gt;0,RECODES!I98,FALSE)</f>
        <v>0</v>
      </c>
      <c r="D98" t="b">
        <f>IF(RECODES!A98&gt;0,RECODES!J98,FALSE)</f>
        <v>0</v>
      </c>
      <c r="E98" t="b">
        <f>IF(RECODES!B98&gt;0,RECODES!M98,FALSE)</f>
        <v>0</v>
      </c>
      <c r="G98">
        <f t="shared" si="16"/>
        <v>4</v>
      </c>
      <c r="H98" t="b">
        <f t="shared" si="17"/>
        <v>0</v>
      </c>
      <c r="I98" t="b">
        <f t="shared" si="18"/>
        <v>0</v>
      </c>
      <c r="J98" t="str">
        <f t="shared" si="19"/>
        <v/>
      </c>
      <c r="K98" t="b">
        <f t="shared" si="20"/>
        <v>0</v>
      </c>
      <c r="L98" t="b">
        <f t="shared" si="21"/>
        <v>0</v>
      </c>
      <c r="M98" t="b">
        <f t="shared" si="22"/>
        <v>0</v>
      </c>
      <c r="N98" t="b">
        <f t="shared" si="23"/>
        <v>0</v>
      </c>
      <c r="P98" t="b">
        <f t="shared" si="24"/>
        <v>0</v>
      </c>
      <c r="Q98" t="b">
        <f t="shared" si="25"/>
        <v>0</v>
      </c>
      <c r="R98" t="b">
        <f t="shared" si="26"/>
        <v>0</v>
      </c>
      <c r="S98" t="b">
        <f t="shared" si="27"/>
        <v>0</v>
      </c>
      <c r="T98" t="b">
        <f t="shared" si="28"/>
        <v>0</v>
      </c>
      <c r="U98" t="str">
        <f t="shared" si="29"/>
        <v/>
      </c>
    </row>
    <row r="99" spans="1:21" x14ac:dyDescent="0.25">
      <c r="A99" t="b">
        <f>RECODES!A99</f>
        <v>0</v>
      </c>
      <c r="B99" t="b">
        <f>IF(RECODES!A99&gt;0,RECODES!H99,FALSE)</f>
        <v>0</v>
      </c>
      <c r="C99" t="b">
        <f>IF(RECODES!A99&gt;0,RECODES!I99,FALSE)</f>
        <v>0</v>
      </c>
      <c r="D99" t="b">
        <f>IF(RECODES!A99&gt;0,RECODES!J99,FALSE)</f>
        <v>0</v>
      </c>
      <c r="E99" t="b">
        <f>IF(RECODES!B99&gt;0,RECODES!M99,FALSE)</f>
        <v>0</v>
      </c>
      <c r="G99">
        <f t="shared" si="16"/>
        <v>4</v>
      </c>
      <c r="H99" t="b">
        <f t="shared" si="17"/>
        <v>0</v>
      </c>
      <c r="I99" t="b">
        <f t="shared" si="18"/>
        <v>0</v>
      </c>
      <c r="J99" t="str">
        <f t="shared" si="19"/>
        <v/>
      </c>
      <c r="K99" t="b">
        <f t="shared" si="20"/>
        <v>0</v>
      </c>
      <c r="L99" t="b">
        <f t="shared" si="21"/>
        <v>0</v>
      </c>
      <c r="M99" t="b">
        <f t="shared" si="22"/>
        <v>0</v>
      </c>
      <c r="N99" t="b">
        <f t="shared" si="23"/>
        <v>0</v>
      </c>
      <c r="P99" t="b">
        <f t="shared" si="24"/>
        <v>0</v>
      </c>
      <c r="Q99" t="b">
        <f t="shared" si="25"/>
        <v>0</v>
      </c>
      <c r="R99" t="b">
        <f t="shared" si="26"/>
        <v>0</v>
      </c>
      <c r="S99" t="b">
        <f t="shared" si="27"/>
        <v>0</v>
      </c>
      <c r="T99" t="b">
        <f t="shared" si="28"/>
        <v>0</v>
      </c>
      <c r="U99" t="str">
        <f t="shared" si="29"/>
        <v/>
      </c>
    </row>
    <row r="100" spans="1:21" x14ac:dyDescent="0.25">
      <c r="A100" t="b">
        <f>RECODES!A100</f>
        <v>0</v>
      </c>
      <c r="B100" t="b">
        <f>IF(RECODES!A100&gt;0,RECODES!H100,FALSE)</f>
        <v>0</v>
      </c>
      <c r="C100" t="b">
        <f>IF(RECODES!A100&gt;0,RECODES!I100,FALSE)</f>
        <v>0</v>
      </c>
      <c r="D100" t="b">
        <f>IF(RECODES!A100&gt;0,RECODES!J100,FALSE)</f>
        <v>0</v>
      </c>
      <c r="E100" t="b">
        <f>IF(RECODES!B100&gt;0,RECODES!M100,FALSE)</f>
        <v>0</v>
      </c>
      <c r="G100">
        <f t="shared" si="16"/>
        <v>4</v>
      </c>
      <c r="H100" t="b">
        <f t="shared" si="17"/>
        <v>0</v>
      </c>
      <c r="I100" t="b">
        <f t="shared" si="18"/>
        <v>0</v>
      </c>
      <c r="J100" t="str">
        <f t="shared" si="19"/>
        <v/>
      </c>
      <c r="K100" t="b">
        <f t="shared" si="20"/>
        <v>0</v>
      </c>
      <c r="L100" t="b">
        <f t="shared" si="21"/>
        <v>0</v>
      </c>
      <c r="M100" t="b">
        <f t="shared" si="22"/>
        <v>0</v>
      </c>
      <c r="N100" t="b">
        <f t="shared" si="23"/>
        <v>0</v>
      </c>
      <c r="P100" t="b">
        <f t="shared" si="24"/>
        <v>0</v>
      </c>
      <c r="Q100" t="b">
        <f t="shared" si="25"/>
        <v>0</v>
      </c>
      <c r="R100" t="b">
        <f t="shared" si="26"/>
        <v>0</v>
      </c>
      <c r="S100" t="b">
        <f t="shared" si="27"/>
        <v>0</v>
      </c>
      <c r="T100" t="b">
        <f t="shared" si="28"/>
        <v>0</v>
      </c>
      <c r="U100" t="str">
        <f t="shared" si="29"/>
        <v/>
      </c>
    </row>
    <row r="101" spans="1:21" x14ac:dyDescent="0.25">
      <c r="A101" t="b">
        <f>RECODES!A101</f>
        <v>0</v>
      </c>
      <c r="B101" t="b">
        <f>IF(RECODES!A101&gt;0,RECODES!H101,FALSE)</f>
        <v>0</v>
      </c>
      <c r="C101" t="b">
        <f>IF(RECODES!A101&gt;0,RECODES!I101,FALSE)</f>
        <v>0</v>
      </c>
      <c r="D101" t="b">
        <f>IF(RECODES!A101&gt;0,RECODES!J101,FALSE)</f>
        <v>0</v>
      </c>
      <c r="E101" t="b">
        <f>IF(RECODES!B101&gt;0,RECODES!M101,FALSE)</f>
        <v>0</v>
      </c>
      <c r="G101">
        <f t="shared" si="16"/>
        <v>4</v>
      </c>
      <c r="H101" t="b">
        <f t="shared" si="17"/>
        <v>0</v>
      </c>
      <c r="I101" t="b">
        <f t="shared" si="18"/>
        <v>0</v>
      </c>
      <c r="J101" t="str">
        <f t="shared" si="19"/>
        <v/>
      </c>
      <c r="K101" t="b">
        <f t="shared" si="20"/>
        <v>0</v>
      </c>
      <c r="L101" t="b">
        <f t="shared" si="21"/>
        <v>0</v>
      </c>
      <c r="M101" t="b">
        <f t="shared" si="22"/>
        <v>0</v>
      </c>
      <c r="N101" t="b">
        <f t="shared" si="23"/>
        <v>0</v>
      </c>
      <c r="P101" t="b">
        <f t="shared" si="24"/>
        <v>0</v>
      </c>
      <c r="Q101" t="b">
        <f t="shared" si="25"/>
        <v>0</v>
      </c>
      <c r="R101" t="b">
        <f t="shared" si="26"/>
        <v>0</v>
      </c>
      <c r="S101" t="b">
        <f t="shared" si="27"/>
        <v>0</v>
      </c>
      <c r="T101" t="b">
        <f t="shared" si="28"/>
        <v>0</v>
      </c>
      <c r="U101" t="str">
        <f t="shared" si="29"/>
        <v/>
      </c>
    </row>
    <row r="102" spans="1:21" x14ac:dyDescent="0.25">
      <c r="A102" t="b">
        <f>RECODES!A102</f>
        <v>0</v>
      </c>
      <c r="B102" t="b">
        <f>IF(RECODES!A102&gt;0,RECODES!H102,FALSE)</f>
        <v>0</v>
      </c>
      <c r="C102" t="b">
        <f>IF(RECODES!A102&gt;0,RECODES!I102,FALSE)</f>
        <v>0</v>
      </c>
      <c r="D102" t="b">
        <f>IF(RECODES!A102&gt;0,RECODES!J102,FALSE)</f>
        <v>0</v>
      </c>
      <c r="E102" t="b">
        <f>IF(RECODES!B102&gt;0,RECODES!M102,FALSE)</f>
        <v>0</v>
      </c>
      <c r="G102">
        <f t="shared" si="16"/>
        <v>4</v>
      </c>
      <c r="H102" t="b">
        <f t="shared" si="17"/>
        <v>0</v>
      </c>
      <c r="I102" t="b">
        <f t="shared" si="18"/>
        <v>0</v>
      </c>
      <c r="J102" t="str">
        <f t="shared" si="19"/>
        <v/>
      </c>
      <c r="K102" t="b">
        <f t="shared" si="20"/>
        <v>0</v>
      </c>
      <c r="L102" t="b">
        <f t="shared" si="21"/>
        <v>0</v>
      </c>
      <c r="M102" t="b">
        <f t="shared" si="22"/>
        <v>0</v>
      </c>
      <c r="N102" t="b">
        <f t="shared" si="23"/>
        <v>0</v>
      </c>
      <c r="P102" t="b">
        <f t="shared" si="24"/>
        <v>0</v>
      </c>
      <c r="Q102" t="b">
        <f t="shared" si="25"/>
        <v>0</v>
      </c>
      <c r="R102" t="b">
        <f t="shared" si="26"/>
        <v>0</v>
      </c>
      <c r="S102" t="b">
        <f t="shared" si="27"/>
        <v>0</v>
      </c>
      <c r="T102" t="b">
        <f t="shared" si="28"/>
        <v>0</v>
      </c>
      <c r="U102" t="str">
        <f t="shared" si="29"/>
        <v/>
      </c>
    </row>
    <row r="103" spans="1:21" x14ac:dyDescent="0.25">
      <c r="A103" t="b">
        <f>RECODES!A103</f>
        <v>0</v>
      </c>
      <c r="B103" t="b">
        <f>IF(RECODES!A103&gt;0,RECODES!H103,FALSE)</f>
        <v>0</v>
      </c>
      <c r="C103" t="b">
        <f>IF(RECODES!A103&gt;0,RECODES!I103,FALSE)</f>
        <v>0</v>
      </c>
      <c r="D103" t="b">
        <f>IF(RECODES!A103&gt;0,RECODES!J103,FALSE)</f>
        <v>0</v>
      </c>
      <c r="E103" t="b">
        <f>IF(RECODES!B103&gt;0,RECODES!M103,FALSE)</f>
        <v>0</v>
      </c>
      <c r="G103">
        <f t="shared" si="16"/>
        <v>4</v>
      </c>
      <c r="H103" t="b">
        <f t="shared" si="17"/>
        <v>0</v>
      </c>
      <c r="I103" t="b">
        <f t="shared" si="18"/>
        <v>0</v>
      </c>
      <c r="J103" t="str">
        <f t="shared" si="19"/>
        <v/>
      </c>
      <c r="K103" t="b">
        <f t="shared" si="20"/>
        <v>0</v>
      </c>
      <c r="L103" t="b">
        <f t="shared" si="21"/>
        <v>0</v>
      </c>
      <c r="M103" t="b">
        <f t="shared" si="22"/>
        <v>0</v>
      </c>
      <c r="N103" t="b">
        <f t="shared" si="23"/>
        <v>0</v>
      </c>
      <c r="P103" t="b">
        <f t="shared" si="24"/>
        <v>0</v>
      </c>
      <c r="Q103" t="b">
        <f t="shared" si="25"/>
        <v>0</v>
      </c>
      <c r="R103" t="b">
        <f t="shared" si="26"/>
        <v>0</v>
      </c>
      <c r="S103" t="b">
        <f t="shared" si="27"/>
        <v>0</v>
      </c>
      <c r="T103" t="b">
        <f t="shared" si="28"/>
        <v>0</v>
      </c>
      <c r="U103" t="str">
        <f t="shared" si="29"/>
        <v/>
      </c>
    </row>
    <row r="104" spans="1:21" x14ac:dyDescent="0.25">
      <c r="A104" t="b">
        <f>RECODES!A104</f>
        <v>0</v>
      </c>
      <c r="B104" t="b">
        <f>IF(RECODES!A104&gt;0,RECODES!H104,FALSE)</f>
        <v>0</v>
      </c>
      <c r="C104" t="b">
        <f>IF(RECODES!A104&gt;0,RECODES!I104,FALSE)</f>
        <v>0</v>
      </c>
      <c r="D104" t="b">
        <f>IF(RECODES!A104&gt;0,RECODES!J104,FALSE)</f>
        <v>0</v>
      </c>
      <c r="E104" t="b">
        <f>IF(RECODES!B104&gt;0,RECODES!M104,FALSE)</f>
        <v>0</v>
      </c>
      <c r="G104">
        <f t="shared" si="16"/>
        <v>4</v>
      </c>
      <c r="H104" t="b">
        <f t="shared" si="17"/>
        <v>0</v>
      </c>
      <c r="I104" t="b">
        <f t="shared" si="18"/>
        <v>0</v>
      </c>
      <c r="J104" t="str">
        <f t="shared" si="19"/>
        <v/>
      </c>
      <c r="K104" t="b">
        <f t="shared" si="20"/>
        <v>0</v>
      </c>
      <c r="L104" t="b">
        <f t="shared" si="21"/>
        <v>0</v>
      </c>
      <c r="M104" t="b">
        <f t="shared" si="22"/>
        <v>0</v>
      </c>
      <c r="N104" t="b">
        <f t="shared" si="23"/>
        <v>0</v>
      </c>
      <c r="P104" t="b">
        <f t="shared" si="24"/>
        <v>0</v>
      </c>
      <c r="Q104" t="b">
        <f t="shared" si="25"/>
        <v>0</v>
      </c>
      <c r="R104" t="b">
        <f t="shared" si="26"/>
        <v>0</v>
      </c>
      <c r="S104" t="b">
        <f t="shared" si="27"/>
        <v>0</v>
      </c>
      <c r="T104" t="b">
        <f t="shared" si="28"/>
        <v>0</v>
      </c>
      <c r="U104" t="str">
        <f t="shared" si="29"/>
        <v/>
      </c>
    </row>
    <row r="105" spans="1:21" x14ac:dyDescent="0.25">
      <c r="A105" t="b">
        <f>RECODES!A105</f>
        <v>0</v>
      </c>
      <c r="B105" t="b">
        <f>IF(RECODES!A105&gt;0,RECODES!H105,FALSE)</f>
        <v>0</v>
      </c>
      <c r="C105" t="b">
        <f>IF(RECODES!A105&gt;0,RECODES!I105,FALSE)</f>
        <v>0</v>
      </c>
      <c r="D105" t="b">
        <f>IF(RECODES!A105&gt;0,RECODES!J105,FALSE)</f>
        <v>0</v>
      </c>
      <c r="E105" t="b">
        <f>IF(RECODES!B105&gt;0,RECODES!M105,FALSE)</f>
        <v>0</v>
      </c>
      <c r="G105">
        <f t="shared" si="16"/>
        <v>4</v>
      </c>
      <c r="H105" t="b">
        <f t="shared" si="17"/>
        <v>0</v>
      </c>
      <c r="I105" t="b">
        <f t="shared" si="18"/>
        <v>0</v>
      </c>
      <c r="J105" t="str">
        <f t="shared" si="19"/>
        <v/>
      </c>
      <c r="K105" t="b">
        <f t="shared" si="20"/>
        <v>0</v>
      </c>
      <c r="L105" t="b">
        <f t="shared" si="21"/>
        <v>0</v>
      </c>
      <c r="M105" t="b">
        <f t="shared" si="22"/>
        <v>0</v>
      </c>
      <c r="N105" t="b">
        <f t="shared" si="23"/>
        <v>0</v>
      </c>
      <c r="P105" t="b">
        <f t="shared" si="24"/>
        <v>0</v>
      </c>
      <c r="Q105" t="b">
        <f t="shared" si="25"/>
        <v>0</v>
      </c>
      <c r="R105" t="b">
        <f t="shared" si="26"/>
        <v>0</v>
      </c>
      <c r="S105" t="b">
        <f t="shared" si="27"/>
        <v>0</v>
      </c>
      <c r="T105" t="b">
        <f t="shared" si="28"/>
        <v>0</v>
      </c>
      <c r="U105" t="str">
        <f t="shared" si="29"/>
        <v/>
      </c>
    </row>
    <row r="106" spans="1:21" x14ac:dyDescent="0.25">
      <c r="A106" t="b">
        <f>RECODES!A106</f>
        <v>0</v>
      </c>
      <c r="B106" t="b">
        <f>IF(RECODES!A106&gt;0,RECODES!H106,FALSE)</f>
        <v>0</v>
      </c>
      <c r="C106" t="b">
        <f>IF(RECODES!A106&gt;0,RECODES!I106,FALSE)</f>
        <v>0</v>
      </c>
      <c r="D106" t="b">
        <f>IF(RECODES!A106&gt;0,RECODES!J106,FALSE)</f>
        <v>0</v>
      </c>
      <c r="E106" t="b">
        <f>IF(RECODES!B106&gt;0,RECODES!M106,FALSE)</f>
        <v>0</v>
      </c>
      <c r="G106">
        <f t="shared" si="16"/>
        <v>4</v>
      </c>
      <c r="H106" t="b">
        <f t="shared" si="17"/>
        <v>0</v>
      </c>
      <c r="I106" t="b">
        <f t="shared" si="18"/>
        <v>0</v>
      </c>
      <c r="J106" t="str">
        <f t="shared" si="19"/>
        <v/>
      </c>
      <c r="K106" t="b">
        <f t="shared" si="20"/>
        <v>0</v>
      </c>
      <c r="L106" t="b">
        <f t="shared" si="21"/>
        <v>0</v>
      </c>
      <c r="M106" t="b">
        <f t="shared" si="22"/>
        <v>0</v>
      </c>
      <c r="N106" t="b">
        <f t="shared" si="23"/>
        <v>0</v>
      </c>
      <c r="P106" t="b">
        <f t="shared" si="24"/>
        <v>0</v>
      </c>
      <c r="Q106" t="b">
        <f t="shared" si="25"/>
        <v>0</v>
      </c>
      <c r="R106" t="b">
        <f t="shared" si="26"/>
        <v>0</v>
      </c>
      <c r="S106" t="b">
        <f t="shared" si="27"/>
        <v>0</v>
      </c>
      <c r="T106" t="b">
        <f t="shared" si="28"/>
        <v>0</v>
      </c>
      <c r="U106" t="str">
        <f t="shared" si="29"/>
        <v/>
      </c>
    </row>
    <row r="107" spans="1:21" x14ac:dyDescent="0.25">
      <c r="A107" t="b">
        <f>RECODES!A107</f>
        <v>0</v>
      </c>
      <c r="B107" t="b">
        <f>IF(RECODES!A107&gt;0,RECODES!H107,FALSE)</f>
        <v>0</v>
      </c>
      <c r="C107" t="b">
        <f>IF(RECODES!A107&gt;0,RECODES!I107,FALSE)</f>
        <v>0</v>
      </c>
      <c r="D107" t="b">
        <f>IF(RECODES!A107&gt;0,RECODES!J107,FALSE)</f>
        <v>0</v>
      </c>
      <c r="E107" t="b">
        <f>IF(RECODES!B107&gt;0,RECODES!M107,FALSE)</f>
        <v>0</v>
      </c>
      <c r="G107">
        <f t="shared" si="16"/>
        <v>4</v>
      </c>
      <c r="H107" t="b">
        <f t="shared" si="17"/>
        <v>0</v>
      </c>
      <c r="I107" t="b">
        <f t="shared" si="18"/>
        <v>0</v>
      </c>
      <c r="J107" t="str">
        <f t="shared" si="19"/>
        <v/>
      </c>
      <c r="K107" t="b">
        <f t="shared" si="20"/>
        <v>0</v>
      </c>
      <c r="L107" t="b">
        <f t="shared" si="21"/>
        <v>0</v>
      </c>
      <c r="M107" t="b">
        <f t="shared" si="22"/>
        <v>0</v>
      </c>
      <c r="N107" t="b">
        <f t="shared" si="23"/>
        <v>0</v>
      </c>
      <c r="P107" t="b">
        <f t="shared" si="24"/>
        <v>0</v>
      </c>
      <c r="Q107" t="b">
        <f t="shared" si="25"/>
        <v>0</v>
      </c>
      <c r="R107" t="b">
        <f t="shared" si="26"/>
        <v>0</v>
      </c>
      <c r="S107" t="b">
        <f t="shared" si="27"/>
        <v>0</v>
      </c>
      <c r="T107" t="b">
        <f t="shared" si="28"/>
        <v>0</v>
      </c>
      <c r="U107" t="str">
        <f t="shared" si="29"/>
        <v/>
      </c>
    </row>
    <row r="108" spans="1:21" x14ac:dyDescent="0.25">
      <c r="A108" t="b">
        <f>RECODES!A108</f>
        <v>0</v>
      </c>
      <c r="B108" t="b">
        <f>IF(RECODES!A108&gt;0,RECODES!H108,FALSE)</f>
        <v>0</v>
      </c>
      <c r="C108" t="b">
        <f>IF(RECODES!A108&gt;0,RECODES!I108,FALSE)</f>
        <v>0</v>
      </c>
      <c r="D108" t="b">
        <f>IF(RECODES!A108&gt;0,RECODES!J108,FALSE)</f>
        <v>0</v>
      </c>
      <c r="E108" t="b">
        <f>IF(RECODES!B108&gt;0,RECODES!M108,FALSE)</f>
        <v>0</v>
      </c>
      <c r="G108">
        <f t="shared" si="16"/>
        <v>4</v>
      </c>
      <c r="H108" t="b">
        <f t="shared" si="17"/>
        <v>0</v>
      </c>
      <c r="I108" t="b">
        <f t="shared" si="18"/>
        <v>0</v>
      </c>
      <c r="J108" t="str">
        <f t="shared" si="19"/>
        <v/>
      </c>
      <c r="K108" t="b">
        <f t="shared" si="20"/>
        <v>0</v>
      </c>
      <c r="L108" t="b">
        <f t="shared" si="21"/>
        <v>0</v>
      </c>
      <c r="M108" t="b">
        <f t="shared" si="22"/>
        <v>0</v>
      </c>
      <c r="N108" t="b">
        <f t="shared" si="23"/>
        <v>0</v>
      </c>
      <c r="P108" t="b">
        <f t="shared" si="24"/>
        <v>0</v>
      </c>
      <c r="Q108" t="b">
        <f t="shared" si="25"/>
        <v>0</v>
      </c>
      <c r="R108" t="b">
        <f t="shared" si="26"/>
        <v>0</v>
      </c>
      <c r="S108" t="b">
        <f t="shared" si="27"/>
        <v>0</v>
      </c>
      <c r="T108" t="b">
        <f t="shared" si="28"/>
        <v>0</v>
      </c>
      <c r="U108" t="str">
        <f t="shared" si="29"/>
        <v/>
      </c>
    </row>
    <row r="109" spans="1:21" x14ac:dyDescent="0.25">
      <c r="A109" t="b">
        <f>RECODES!A109</f>
        <v>0</v>
      </c>
      <c r="B109" t="b">
        <f>IF(RECODES!A109&gt;0,RECODES!H109,FALSE)</f>
        <v>0</v>
      </c>
      <c r="C109" t="b">
        <f>IF(RECODES!A109&gt;0,RECODES!I109,FALSE)</f>
        <v>0</v>
      </c>
      <c r="D109" t="b">
        <f>IF(RECODES!A109&gt;0,RECODES!J109,FALSE)</f>
        <v>0</v>
      </c>
      <c r="E109" t="b">
        <f>IF(RECODES!B109&gt;0,RECODES!M109,FALSE)</f>
        <v>0</v>
      </c>
      <c r="G109">
        <f t="shared" si="16"/>
        <v>4</v>
      </c>
      <c r="H109" t="b">
        <f t="shared" si="17"/>
        <v>0</v>
      </c>
      <c r="I109" t="b">
        <f t="shared" si="18"/>
        <v>0</v>
      </c>
      <c r="J109" t="str">
        <f t="shared" si="19"/>
        <v/>
      </c>
      <c r="K109" t="b">
        <f t="shared" si="20"/>
        <v>0</v>
      </c>
      <c r="L109" t="b">
        <f t="shared" si="21"/>
        <v>0</v>
      </c>
      <c r="M109" t="b">
        <f t="shared" si="22"/>
        <v>0</v>
      </c>
      <c r="N109" t="b">
        <f t="shared" si="23"/>
        <v>0</v>
      </c>
      <c r="P109" t="b">
        <f t="shared" si="24"/>
        <v>0</v>
      </c>
      <c r="Q109" t="b">
        <f t="shared" si="25"/>
        <v>0</v>
      </c>
      <c r="R109" t="b">
        <f t="shared" si="26"/>
        <v>0</v>
      </c>
      <c r="S109" t="b">
        <f t="shared" si="27"/>
        <v>0</v>
      </c>
      <c r="T109" t="b">
        <f t="shared" si="28"/>
        <v>0</v>
      </c>
      <c r="U109" t="str">
        <f t="shared" si="29"/>
        <v/>
      </c>
    </row>
    <row r="110" spans="1:21" x14ac:dyDescent="0.25">
      <c r="A110" t="b">
        <f>RECODES!A110</f>
        <v>0</v>
      </c>
      <c r="B110" t="b">
        <f>IF(RECODES!A110&gt;0,RECODES!H110,FALSE)</f>
        <v>0</v>
      </c>
      <c r="C110" t="b">
        <f>IF(RECODES!A110&gt;0,RECODES!I110,FALSE)</f>
        <v>0</v>
      </c>
      <c r="D110" t="b">
        <f>IF(RECODES!A110&gt;0,RECODES!J110,FALSE)</f>
        <v>0</v>
      </c>
      <c r="E110" t="b">
        <f>IF(RECODES!B110&gt;0,RECODES!M110,FALSE)</f>
        <v>0</v>
      </c>
      <c r="G110">
        <f t="shared" si="16"/>
        <v>4</v>
      </c>
      <c r="H110" t="b">
        <f t="shared" si="17"/>
        <v>0</v>
      </c>
      <c r="I110" t="b">
        <f t="shared" si="18"/>
        <v>0</v>
      </c>
      <c r="J110" t="str">
        <f t="shared" si="19"/>
        <v/>
      </c>
      <c r="K110" t="b">
        <f t="shared" si="20"/>
        <v>0</v>
      </c>
      <c r="L110" t="b">
        <f t="shared" si="21"/>
        <v>0</v>
      </c>
      <c r="M110" t="b">
        <f t="shared" si="22"/>
        <v>0</v>
      </c>
      <c r="N110" t="b">
        <f t="shared" si="23"/>
        <v>0</v>
      </c>
      <c r="P110" t="b">
        <f t="shared" si="24"/>
        <v>0</v>
      </c>
      <c r="Q110" t="b">
        <f t="shared" si="25"/>
        <v>0</v>
      </c>
      <c r="R110" t="b">
        <f t="shared" si="26"/>
        <v>0</v>
      </c>
      <c r="S110" t="b">
        <f t="shared" si="27"/>
        <v>0</v>
      </c>
      <c r="T110" t="b">
        <f t="shared" si="28"/>
        <v>0</v>
      </c>
      <c r="U110" t="str">
        <f t="shared" si="29"/>
        <v/>
      </c>
    </row>
    <row r="111" spans="1:21" x14ac:dyDescent="0.25">
      <c r="A111" t="b">
        <f>RECODES!A111</f>
        <v>0</v>
      </c>
      <c r="B111" t="b">
        <f>IF(RECODES!A111&gt;0,RECODES!H111,FALSE)</f>
        <v>0</v>
      </c>
      <c r="C111" t="b">
        <f>IF(RECODES!A111&gt;0,RECODES!I111,FALSE)</f>
        <v>0</v>
      </c>
      <c r="D111" t="b">
        <f>IF(RECODES!A111&gt;0,RECODES!J111,FALSE)</f>
        <v>0</v>
      </c>
      <c r="E111" t="b">
        <f>IF(RECODES!B111&gt;0,RECODES!M111,FALSE)</f>
        <v>0</v>
      </c>
      <c r="G111">
        <f t="shared" si="16"/>
        <v>4</v>
      </c>
      <c r="H111" t="b">
        <f t="shared" si="17"/>
        <v>0</v>
      </c>
      <c r="I111" t="b">
        <f t="shared" si="18"/>
        <v>0</v>
      </c>
      <c r="J111" t="str">
        <f t="shared" si="19"/>
        <v/>
      </c>
      <c r="K111" t="b">
        <f t="shared" si="20"/>
        <v>0</v>
      </c>
      <c r="L111" t="b">
        <f t="shared" si="21"/>
        <v>0</v>
      </c>
      <c r="M111" t="b">
        <f t="shared" si="22"/>
        <v>0</v>
      </c>
      <c r="N111" t="b">
        <f t="shared" si="23"/>
        <v>0</v>
      </c>
      <c r="P111" t="b">
        <f t="shared" si="24"/>
        <v>0</v>
      </c>
      <c r="Q111" t="b">
        <f t="shared" si="25"/>
        <v>0</v>
      </c>
      <c r="R111" t="b">
        <f t="shared" si="26"/>
        <v>0</v>
      </c>
      <c r="S111" t="b">
        <f t="shared" si="27"/>
        <v>0</v>
      </c>
      <c r="T111" t="b">
        <f t="shared" si="28"/>
        <v>0</v>
      </c>
      <c r="U111" t="str">
        <f t="shared" si="29"/>
        <v/>
      </c>
    </row>
    <row r="112" spans="1:21" x14ac:dyDescent="0.25">
      <c r="A112" t="b">
        <f>RECODES!A112</f>
        <v>0</v>
      </c>
      <c r="B112" t="b">
        <f>IF(RECODES!A112&gt;0,RECODES!H112,FALSE)</f>
        <v>0</v>
      </c>
      <c r="C112" t="b">
        <f>IF(RECODES!A112&gt;0,RECODES!I112,FALSE)</f>
        <v>0</v>
      </c>
      <c r="D112" t="b">
        <f>IF(RECODES!A112&gt;0,RECODES!J112,FALSE)</f>
        <v>0</v>
      </c>
      <c r="E112" t="b">
        <f>IF(RECODES!B112&gt;0,RECODES!M112,FALSE)</f>
        <v>0</v>
      </c>
      <c r="G112">
        <f t="shared" si="16"/>
        <v>4</v>
      </c>
      <c r="H112" t="b">
        <f t="shared" si="17"/>
        <v>0</v>
      </c>
      <c r="I112" t="b">
        <f t="shared" si="18"/>
        <v>0</v>
      </c>
      <c r="J112" t="str">
        <f t="shared" si="19"/>
        <v/>
      </c>
      <c r="K112" t="b">
        <f t="shared" si="20"/>
        <v>0</v>
      </c>
      <c r="L112" t="b">
        <f t="shared" si="21"/>
        <v>0</v>
      </c>
      <c r="M112" t="b">
        <f t="shared" si="22"/>
        <v>0</v>
      </c>
      <c r="N112" t="b">
        <f t="shared" si="23"/>
        <v>0</v>
      </c>
      <c r="P112" t="b">
        <f t="shared" si="24"/>
        <v>0</v>
      </c>
      <c r="Q112" t="b">
        <f t="shared" si="25"/>
        <v>0</v>
      </c>
      <c r="R112" t="b">
        <f t="shared" si="26"/>
        <v>0</v>
      </c>
      <c r="S112" t="b">
        <f t="shared" si="27"/>
        <v>0</v>
      </c>
      <c r="T112" t="b">
        <f t="shared" si="28"/>
        <v>0</v>
      </c>
      <c r="U112" t="str">
        <f t="shared" si="29"/>
        <v/>
      </c>
    </row>
    <row r="113" spans="1:21" x14ac:dyDescent="0.25">
      <c r="A113" t="b">
        <f>RECODES!A113</f>
        <v>0</v>
      </c>
      <c r="B113" t="b">
        <f>IF(RECODES!A113&gt;0,RECODES!H113,FALSE)</f>
        <v>0</v>
      </c>
      <c r="C113" t="b">
        <f>IF(RECODES!A113&gt;0,RECODES!I113,FALSE)</f>
        <v>0</v>
      </c>
      <c r="D113" t="b">
        <f>IF(RECODES!A113&gt;0,RECODES!J113,FALSE)</f>
        <v>0</v>
      </c>
      <c r="E113" t="b">
        <f>IF(RECODES!B113&gt;0,RECODES!M113,FALSE)</f>
        <v>0</v>
      </c>
      <c r="G113">
        <f t="shared" si="16"/>
        <v>4</v>
      </c>
      <c r="H113" t="b">
        <f t="shared" si="17"/>
        <v>0</v>
      </c>
      <c r="I113" t="b">
        <f t="shared" si="18"/>
        <v>0</v>
      </c>
      <c r="J113" t="str">
        <f t="shared" si="19"/>
        <v/>
      </c>
      <c r="K113" t="b">
        <f t="shared" si="20"/>
        <v>0</v>
      </c>
      <c r="L113" t="b">
        <f t="shared" si="21"/>
        <v>0</v>
      </c>
      <c r="M113" t="b">
        <f t="shared" si="22"/>
        <v>0</v>
      </c>
      <c r="N113" t="b">
        <f t="shared" si="23"/>
        <v>0</v>
      </c>
      <c r="P113" t="b">
        <f t="shared" si="24"/>
        <v>0</v>
      </c>
      <c r="Q113" t="b">
        <f t="shared" si="25"/>
        <v>0</v>
      </c>
      <c r="R113" t="b">
        <f t="shared" si="26"/>
        <v>0</v>
      </c>
      <c r="S113" t="b">
        <f t="shared" si="27"/>
        <v>0</v>
      </c>
      <c r="T113" t="b">
        <f t="shared" si="28"/>
        <v>0</v>
      </c>
      <c r="U113" t="str">
        <f t="shared" si="29"/>
        <v/>
      </c>
    </row>
    <row r="114" spans="1:21" x14ac:dyDescent="0.25">
      <c r="A114" t="b">
        <f>RECODES!A114</f>
        <v>0</v>
      </c>
      <c r="B114" t="b">
        <f>IF(RECODES!A114&gt;0,RECODES!H114,FALSE)</f>
        <v>0</v>
      </c>
      <c r="C114" t="b">
        <f>IF(RECODES!A114&gt;0,RECODES!I114,FALSE)</f>
        <v>0</v>
      </c>
      <c r="D114" t="b">
        <f>IF(RECODES!A114&gt;0,RECODES!J114,FALSE)</f>
        <v>0</v>
      </c>
      <c r="E114" t="b">
        <f>IF(RECODES!B114&gt;0,RECODES!M114,FALSE)</f>
        <v>0</v>
      </c>
      <c r="G114">
        <f t="shared" si="16"/>
        <v>4</v>
      </c>
      <c r="H114" t="b">
        <f t="shared" si="17"/>
        <v>0</v>
      </c>
      <c r="I114" t="b">
        <f t="shared" si="18"/>
        <v>0</v>
      </c>
      <c r="J114" t="str">
        <f t="shared" si="19"/>
        <v/>
      </c>
      <c r="K114" t="b">
        <f t="shared" si="20"/>
        <v>0</v>
      </c>
      <c r="L114" t="b">
        <f t="shared" si="21"/>
        <v>0</v>
      </c>
      <c r="M114" t="b">
        <f t="shared" si="22"/>
        <v>0</v>
      </c>
      <c r="N114" t="b">
        <f t="shared" si="23"/>
        <v>0</v>
      </c>
      <c r="P114" t="b">
        <f t="shared" si="24"/>
        <v>0</v>
      </c>
      <c r="Q114" t="b">
        <f t="shared" si="25"/>
        <v>0</v>
      </c>
      <c r="R114" t="b">
        <f t="shared" si="26"/>
        <v>0</v>
      </c>
      <c r="S114" t="b">
        <f t="shared" si="27"/>
        <v>0</v>
      </c>
      <c r="T114" t="b">
        <f t="shared" si="28"/>
        <v>0</v>
      </c>
      <c r="U114" t="str">
        <f t="shared" si="29"/>
        <v/>
      </c>
    </row>
    <row r="115" spans="1:21" x14ac:dyDescent="0.25">
      <c r="A115" t="b">
        <f>RECODES!A115</f>
        <v>0</v>
      </c>
      <c r="B115" t="b">
        <f>IF(RECODES!A115&gt;0,RECODES!H115,FALSE)</f>
        <v>0</v>
      </c>
      <c r="C115" t="b">
        <f>IF(RECODES!A115&gt;0,RECODES!I115,FALSE)</f>
        <v>0</v>
      </c>
      <c r="D115" t="b">
        <f>IF(RECODES!A115&gt;0,RECODES!J115,FALSE)</f>
        <v>0</v>
      </c>
      <c r="E115" t="b">
        <f>IF(RECODES!B115&gt;0,RECODES!M115,FALSE)</f>
        <v>0</v>
      </c>
      <c r="G115">
        <f t="shared" si="16"/>
        <v>4</v>
      </c>
      <c r="H115" t="b">
        <f t="shared" si="17"/>
        <v>0</v>
      </c>
      <c r="I115" t="b">
        <f t="shared" si="18"/>
        <v>0</v>
      </c>
      <c r="J115" t="str">
        <f t="shared" si="19"/>
        <v/>
      </c>
      <c r="K115" t="b">
        <f t="shared" si="20"/>
        <v>0</v>
      </c>
      <c r="L115" t="b">
        <f t="shared" si="21"/>
        <v>0</v>
      </c>
      <c r="M115" t="b">
        <f t="shared" si="22"/>
        <v>0</v>
      </c>
      <c r="N115" t="b">
        <f t="shared" si="23"/>
        <v>0</v>
      </c>
      <c r="P115" t="b">
        <f t="shared" si="24"/>
        <v>0</v>
      </c>
      <c r="Q115" t="b">
        <f t="shared" si="25"/>
        <v>0</v>
      </c>
      <c r="R115" t="b">
        <f t="shared" si="26"/>
        <v>0</v>
      </c>
      <c r="S115" t="b">
        <f t="shared" si="27"/>
        <v>0</v>
      </c>
      <c r="T115" t="b">
        <f t="shared" si="28"/>
        <v>0</v>
      </c>
      <c r="U115" t="str">
        <f t="shared" si="29"/>
        <v/>
      </c>
    </row>
    <row r="116" spans="1:21" x14ac:dyDescent="0.25">
      <c r="A116" t="b">
        <f>RECODES!A116</f>
        <v>0</v>
      </c>
      <c r="B116" t="b">
        <f>IF(RECODES!A116&gt;0,RECODES!H116,FALSE)</f>
        <v>0</v>
      </c>
      <c r="C116" t="b">
        <f>IF(RECODES!A116&gt;0,RECODES!I116,FALSE)</f>
        <v>0</v>
      </c>
      <c r="D116" t="b">
        <f>IF(RECODES!A116&gt;0,RECODES!J116,FALSE)</f>
        <v>0</v>
      </c>
      <c r="E116" t="b">
        <f>IF(RECODES!B116&gt;0,RECODES!M116,FALSE)</f>
        <v>0</v>
      </c>
      <c r="G116">
        <f t="shared" si="16"/>
        <v>4</v>
      </c>
      <c r="H116" t="b">
        <f t="shared" si="17"/>
        <v>0</v>
      </c>
      <c r="I116" t="b">
        <f t="shared" si="18"/>
        <v>0</v>
      </c>
      <c r="J116" t="str">
        <f t="shared" si="19"/>
        <v/>
      </c>
      <c r="K116" t="b">
        <f t="shared" si="20"/>
        <v>0</v>
      </c>
      <c r="L116" t="b">
        <f t="shared" si="21"/>
        <v>0</v>
      </c>
      <c r="M116" t="b">
        <f t="shared" si="22"/>
        <v>0</v>
      </c>
      <c r="N116" t="b">
        <f t="shared" si="23"/>
        <v>0</v>
      </c>
      <c r="P116" t="b">
        <f t="shared" si="24"/>
        <v>0</v>
      </c>
      <c r="Q116" t="b">
        <f t="shared" si="25"/>
        <v>0</v>
      </c>
      <c r="R116" t="b">
        <f t="shared" si="26"/>
        <v>0</v>
      </c>
      <c r="S116" t="b">
        <f t="shared" si="27"/>
        <v>0</v>
      </c>
      <c r="T116" t="b">
        <f t="shared" si="28"/>
        <v>0</v>
      </c>
      <c r="U116" t="str">
        <f t="shared" si="29"/>
        <v/>
      </c>
    </row>
    <row r="117" spans="1:21" x14ac:dyDescent="0.25">
      <c r="A117" t="b">
        <f>RECODES!A117</f>
        <v>0</v>
      </c>
      <c r="B117" t="b">
        <f>IF(RECODES!A117&gt;0,RECODES!H117,FALSE)</f>
        <v>0</v>
      </c>
      <c r="C117" t="b">
        <f>IF(RECODES!A117&gt;0,RECODES!I117,FALSE)</f>
        <v>0</v>
      </c>
      <c r="D117" t="b">
        <f>IF(RECODES!A117&gt;0,RECODES!J117,FALSE)</f>
        <v>0</v>
      </c>
      <c r="E117" t="b">
        <f>IF(RECODES!B117&gt;0,RECODES!M117,FALSE)</f>
        <v>0</v>
      </c>
      <c r="G117">
        <f t="shared" si="16"/>
        <v>4</v>
      </c>
      <c r="H117" t="b">
        <f t="shared" si="17"/>
        <v>0</v>
      </c>
      <c r="I117" t="b">
        <f t="shared" si="18"/>
        <v>0</v>
      </c>
      <c r="J117" t="str">
        <f t="shared" si="19"/>
        <v/>
      </c>
      <c r="K117" t="b">
        <f t="shared" si="20"/>
        <v>0</v>
      </c>
      <c r="L117" t="b">
        <f t="shared" si="21"/>
        <v>0</v>
      </c>
      <c r="M117" t="b">
        <f t="shared" si="22"/>
        <v>0</v>
      </c>
      <c r="N117" t="b">
        <f t="shared" si="23"/>
        <v>0</v>
      </c>
      <c r="P117" t="b">
        <f t="shared" si="24"/>
        <v>0</v>
      </c>
      <c r="Q117" t="b">
        <f t="shared" si="25"/>
        <v>0</v>
      </c>
      <c r="R117" t="b">
        <f t="shared" si="26"/>
        <v>0</v>
      </c>
      <c r="S117" t="b">
        <f t="shared" si="27"/>
        <v>0</v>
      </c>
      <c r="T117" t="b">
        <f t="shared" si="28"/>
        <v>0</v>
      </c>
      <c r="U117" t="str">
        <f t="shared" si="29"/>
        <v/>
      </c>
    </row>
    <row r="118" spans="1:21" x14ac:dyDescent="0.25">
      <c r="A118" t="b">
        <f>RECODES!A118</f>
        <v>0</v>
      </c>
      <c r="B118" t="b">
        <f>IF(RECODES!A118&gt;0,RECODES!H118,FALSE)</f>
        <v>0</v>
      </c>
      <c r="C118" t="b">
        <f>IF(RECODES!A118&gt;0,RECODES!I118,FALSE)</f>
        <v>0</v>
      </c>
      <c r="D118" t="b">
        <f>IF(RECODES!A118&gt;0,RECODES!J118,FALSE)</f>
        <v>0</v>
      </c>
      <c r="E118" t="b">
        <f>IF(RECODES!B118&gt;0,RECODES!M118,FALSE)</f>
        <v>0</v>
      </c>
      <c r="G118">
        <f t="shared" si="16"/>
        <v>4</v>
      </c>
      <c r="H118" t="b">
        <f t="shared" si="17"/>
        <v>0</v>
      </c>
      <c r="I118" t="b">
        <f t="shared" si="18"/>
        <v>0</v>
      </c>
      <c r="J118" t="str">
        <f t="shared" si="19"/>
        <v/>
      </c>
      <c r="K118" t="b">
        <f t="shared" si="20"/>
        <v>0</v>
      </c>
      <c r="L118" t="b">
        <f t="shared" si="21"/>
        <v>0</v>
      </c>
      <c r="M118" t="b">
        <f t="shared" si="22"/>
        <v>0</v>
      </c>
      <c r="N118" t="b">
        <f t="shared" si="23"/>
        <v>0</v>
      </c>
      <c r="P118" t="b">
        <f t="shared" si="24"/>
        <v>0</v>
      </c>
      <c r="Q118" t="b">
        <f t="shared" si="25"/>
        <v>0</v>
      </c>
      <c r="R118" t="b">
        <f t="shared" si="26"/>
        <v>0</v>
      </c>
      <c r="S118" t="b">
        <f t="shared" si="27"/>
        <v>0</v>
      </c>
      <c r="T118" t="b">
        <f t="shared" si="28"/>
        <v>0</v>
      </c>
      <c r="U118" t="str">
        <f t="shared" si="29"/>
        <v/>
      </c>
    </row>
    <row r="119" spans="1:21" x14ac:dyDescent="0.25">
      <c r="A119" t="b">
        <f>RECODES!A119</f>
        <v>0</v>
      </c>
      <c r="B119" t="b">
        <f>IF(RECODES!A119&gt;0,RECODES!H119,FALSE)</f>
        <v>0</v>
      </c>
      <c r="C119" t="b">
        <f>IF(RECODES!A119&gt;0,RECODES!I119,FALSE)</f>
        <v>0</v>
      </c>
      <c r="D119" t="b">
        <f>IF(RECODES!A119&gt;0,RECODES!J119,FALSE)</f>
        <v>0</v>
      </c>
      <c r="E119" t="b">
        <f>IF(RECODES!B119&gt;0,RECODES!M119,FALSE)</f>
        <v>0</v>
      </c>
      <c r="G119">
        <f t="shared" si="16"/>
        <v>4</v>
      </c>
      <c r="H119" t="b">
        <f t="shared" si="17"/>
        <v>0</v>
      </c>
      <c r="I119" t="b">
        <f t="shared" si="18"/>
        <v>0</v>
      </c>
      <c r="J119" t="str">
        <f t="shared" si="19"/>
        <v/>
      </c>
      <c r="K119" t="b">
        <f t="shared" si="20"/>
        <v>0</v>
      </c>
      <c r="L119" t="b">
        <f t="shared" si="21"/>
        <v>0</v>
      </c>
      <c r="M119" t="b">
        <f t="shared" si="22"/>
        <v>0</v>
      </c>
      <c r="N119" t="b">
        <f t="shared" si="23"/>
        <v>0</v>
      </c>
      <c r="P119" t="b">
        <f t="shared" si="24"/>
        <v>0</v>
      </c>
      <c r="Q119" t="b">
        <f t="shared" si="25"/>
        <v>0</v>
      </c>
      <c r="R119" t="b">
        <f t="shared" si="26"/>
        <v>0</v>
      </c>
      <c r="S119" t="b">
        <f t="shared" si="27"/>
        <v>0</v>
      </c>
      <c r="T119" t="b">
        <f t="shared" si="28"/>
        <v>0</v>
      </c>
      <c r="U119" t="str">
        <f t="shared" si="29"/>
        <v/>
      </c>
    </row>
    <row r="120" spans="1:21" x14ac:dyDescent="0.25">
      <c r="A120" t="b">
        <f>RECODES!A120</f>
        <v>0</v>
      </c>
      <c r="B120" t="b">
        <f>IF(RECODES!A120&gt;0,RECODES!H120,FALSE)</f>
        <v>0</v>
      </c>
      <c r="C120" t="b">
        <f>IF(RECODES!A120&gt;0,RECODES!I120,FALSE)</f>
        <v>0</v>
      </c>
      <c r="D120" t="b">
        <f>IF(RECODES!A120&gt;0,RECODES!J120,FALSE)</f>
        <v>0</v>
      </c>
      <c r="E120" t="b">
        <f>IF(RECODES!B120&gt;0,RECODES!M120,FALSE)</f>
        <v>0</v>
      </c>
      <c r="G120">
        <f t="shared" si="16"/>
        <v>4</v>
      </c>
      <c r="H120" t="b">
        <f t="shared" si="17"/>
        <v>0</v>
      </c>
      <c r="I120" t="b">
        <f t="shared" si="18"/>
        <v>0</v>
      </c>
      <c r="J120" t="str">
        <f t="shared" si="19"/>
        <v/>
      </c>
      <c r="K120" t="b">
        <f t="shared" si="20"/>
        <v>0</v>
      </c>
      <c r="L120" t="b">
        <f t="shared" si="21"/>
        <v>0</v>
      </c>
      <c r="M120" t="b">
        <f t="shared" si="22"/>
        <v>0</v>
      </c>
      <c r="N120" t="b">
        <f t="shared" si="23"/>
        <v>0</v>
      </c>
      <c r="P120" t="b">
        <f t="shared" si="24"/>
        <v>0</v>
      </c>
      <c r="Q120" t="b">
        <f t="shared" si="25"/>
        <v>0</v>
      </c>
      <c r="R120" t="b">
        <f t="shared" si="26"/>
        <v>0</v>
      </c>
      <c r="S120" t="b">
        <f t="shared" si="27"/>
        <v>0</v>
      </c>
      <c r="T120" t="b">
        <f t="shared" si="28"/>
        <v>0</v>
      </c>
      <c r="U120" t="str">
        <f t="shared" si="29"/>
        <v/>
      </c>
    </row>
    <row r="121" spans="1:21" x14ac:dyDescent="0.25">
      <c r="A121" t="b">
        <f>RECODES!A121</f>
        <v>0</v>
      </c>
      <c r="B121" t="b">
        <f>IF(RECODES!A121&gt;0,RECODES!H121,FALSE)</f>
        <v>0</v>
      </c>
      <c r="C121" t="b">
        <f>IF(RECODES!A121&gt;0,RECODES!I121,FALSE)</f>
        <v>0</v>
      </c>
      <c r="D121" t="b">
        <f>IF(RECODES!A121&gt;0,RECODES!J121,FALSE)</f>
        <v>0</v>
      </c>
      <c r="E121" t="b">
        <f>IF(RECODES!B121&gt;0,RECODES!M121,FALSE)</f>
        <v>0</v>
      </c>
      <c r="G121">
        <f t="shared" si="16"/>
        <v>4</v>
      </c>
      <c r="H121" t="b">
        <f t="shared" si="17"/>
        <v>0</v>
      </c>
      <c r="I121" t="b">
        <f t="shared" si="18"/>
        <v>0</v>
      </c>
      <c r="J121" t="str">
        <f t="shared" si="19"/>
        <v/>
      </c>
      <c r="K121" t="b">
        <f t="shared" si="20"/>
        <v>0</v>
      </c>
      <c r="L121" t="b">
        <f t="shared" si="21"/>
        <v>0</v>
      </c>
      <c r="M121" t="b">
        <f t="shared" si="22"/>
        <v>0</v>
      </c>
      <c r="N121" t="b">
        <f t="shared" si="23"/>
        <v>0</v>
      </c>
      <c r="P121" t="b">
        <f t="shared" si="24"/>
        <v>0</v>
      </c>
      <c r="Q121" t="b">
        <f t="shared" si="25"/>
        <v>0</v>
      </c>
      <c r="R121" t="b">
        <f t="shared" si="26"/>
        <v>0</v>
      </c>
      <c r="S121" t="b">
        <f t="shared" si="27"/>
        <v>0</v>
      </c>
      <c r="T121" t="b">
        <f t="shared" si="28"/>
        <v>0</v>
      </c>
      <c r="U121" t="str">
        <f t="shared" si="29"/>
        <v/>
      </c>
    </row>
    <row r="122" spans="1:21" x14ac:dyDescent="0.25">
      <c r="A122" t="b">
        <f>RECODES!A122</f>
        <v>0</v>
      </c>
      <c r="B122" t="b">
        <f>IF(RECODES!A122&gt;0,RECODES!H122,FALSE)</f>
        <v>0</v>
      </c>
      <c r="C122" t="b">
        <f>IF(RECODES!A122&gt;0,RECODES!I122,FALSE)</f>
        <v>0</v>
      </c>
      <c r="D122" t="b">
        <f>IF(RECODES!A122&gt;0,RECODES!J122,FALSE)</f>
        <v>0</v>
      </c>
      <c r="E122" t="b">
        <f>IF(RECODES!B122&gt;0,RECODES!M122,FALSE)</f>
        <v>0</v>
      </c>
      <c r="G122">
        <f t="shared" si="16"/>
        <v>4</v>
      </c>
      <c r="H122" t="b">
        <f t="shared" si="17"/>
        <v>0</v>
      </c>
      <c r="I122" t="b">
        <f t="shared" si="18"/>
        <v>0</v>
      </c>
      <c r="J122" t="str">
        <f t="shared" si="19"/>
        <v/>
      </c>
      <c r="K122" t="b">
        <f t="shared" si="20"/>
        <v>0</v>
      </c>
      <c r="L122" t="b">
        <f t="shared" si="21"/>
        <v>0</v>
      </c>
      <c r="M122" t="b">
        <f t="shared" si="22"/>
        <v>0</v>
      </c>
      <c r="N122" t="b">
        <f t="shared" si="23"/>
        <v>0</v>
      </c>
      <c r="P122" t="b">
        <f t="shared" si="24"/>
        <v>0</v>
      </c>
      <c r="Q122" t="b">
        <f t="shared" si="25"/>
        <v>0</v>
      </c>
      <c r="R122" t="b">
        <f t="shared" si="26"/>
        <v>0</v>
      </c>
      <c r="S122" t="b">
        <f t="shared" si="27"/>
        <v>0</v>
      </c>
      <c r="T122" t="b">
        <f t="shared" si="28"/>
        <v>0</v>
      </c>
      <c r="U122" t="str">
        <f t="shared" si="29"/>
        <v/>
      </c>
    </row>
    <row r="123" spans="1:21" x14ac:dyDescent="0.25">
      <c r="A123" t="b">
        <f>RECODES!A123</f>
        <v>0</v>
      </c>
      <c r="B123" t="b">
        <f>IF(RECODES!A123&gt;0,RECODES!H123,FALSE)</f>
        <v>0</v>
      </c>
      <c r="C123" t="b">
        <f>IF(RECODES!A123&gt;0,RECODES!I123,FALSE)</f>
        <v>0</v>
      </c>
      <c r="D123" t="b">
        <f>IF(RECODES!A123&gt;0,RECODES!J123,FALSE)</f>
        <v>0</v>
      </c>
      <c r="E123" t="b">
        <f>IF(RECODES!B123&gt;0,RECODES!M123,FALSE)</f>
        <v>0</v>
      </c>
      <c r="G123">
        <f t="shared" si="16"/>
        <v>4</v>
      </c>
      <c r="H123" t="b">
        <f t="shared" si="17"/>
        <v>0</v>
      </c>
      <c r="I123" t="b">
        <f t="shared" si="18"/>
        <v>0</v>
      </c>
      <c r="J123" t="str">
        <f t="shared" si="19"/>
        <v/>
      </c>
      <c r="K123" t="b">
        <f t="shared" si="20"/>
        <v>0</v>
      </c>
      <c r="L123" t="b">
        <f t="shared" si="21"/>
        <v>0</v>
      </c>
      <c r="M123" t="b">
        <f t="shared" si="22"/>
        <v>0</v>
      </c>
      <c r="N123" t="b">
        <f t="shared" si="23"/>
        <v>0</v>
      </c>
      <c r="P123" t="b">
        <f t="shared" si="24"/>
        <v>0</v>
      </c>
      <c r="Q123" t="b">
        <f t="shared" si="25"/>
        <v>0</v>
      </c>
      <c r="R123" t="b">
        <f t="shared" si="26"/>
        <v>0</v>
      </c>
      <c r="S123" t="b">
        <f t="shared" si="27"/>
        <v>0</v>
      </c>
      <c r="T123" t="b">
        <f t="shared" si="28"/>
        <v>0</v>
      </c>
      <c r="U123" t="str">
        <f t="shared" si="29"/>
        <v/>
      </c>
    </row>
    <row r="124" spans="1:21" x14ac:dyDescent="0.25">
      <c r="A124" t="b">
        <f>RECODES!A124</f>
        <v>0</v>
      </c>
      <c r="B124" t="b">
        <f>IF(RECODES!A124&gt;0,RECODES!H124,FALSE)</f>
        <v>0</v>
      </c>
      <c r="C124" t="b">
        <f>IF(RECODES!A124&gt;0,RECODES!I124,FALSE)</f>
        <v>0</v>
      </c>
      <c r="D124" t="b">
        <f>IF(RECODES!A124&gt;0,RECODES!J124,FALSE)</f>
        <v>0</v>
      </c>
      <c r="E124" t="b">
        <f>IF(RECODES!B124&gt;0,RECODES!M124,FALSE)</f>
        <v>0</v>
      </c>
      <c r="G124">
        <f t="shared" si="16"/>
        <v>4</v>
      </c>
      <c r="H124" t="b">
        <f t="shared" si="17"/>
        <v>0</v>
      </c>
      <c r="I124" t="b">
        <f t="shared" si="18"/>
        <v>0</v>
      </c>
      <c r="J124" t="str">
        <f t="shared" si="19"/>
        <v/>
      </c>
      <c r="K124" t="b">
        <f t="shared" si="20"/>
        <v>0</v>
      </c>
      <c r="L124" t="b">
        <f t="shared" si="21"/>
        <v>0</v>
      </c>
      <c r="M124" t="b">
        <f t="shared" si="22"/>
        <v>0</v>
      </c>
      <c r="N124" t="b">
        <f t="shared" si="23"/>
        <v>0</v>
      </c>
      <c r="P124" t="b">
        <f t="shared" si="24"/>
        <v>0</v>
      </c>
      <c r="Q124" t="b">
        <f t="shared" si="25"/>
        <v>0</v>
      </c>
      <c r="R124" t="b">
        <f t="shared" si="26"/>
        <v>0</v>
      </c>
      <c r="S124" t="b">
        <f t="shared" si="27"/>
        <v>0</v>
      </c>
      <c r="T124" t="b">
        <f t="shared" si="28"/>
        <v>0</v>
      </c>
      <c r="U124" t="str">
        <f t="shared" si="29"/>
        <v/>
      </c>
    </row>
    <row r="125" spans="1:21" x14ac:dyDescent="0.25">
      <c r="A125" t="b">
        <f>RECODES!A125</f>
        <v>0</v>
      </c>
      <c r="B125" t="b">
        <f>IF(RECODES!A125&gt;0,RECODES!H125,FALSE)</f>
        <v>0</v>
      </c>
      <c r="C125" t="b">
        <f>IF(RECODES!A125&gt;0,RECODES!I125,FALSE)</f>
        <v>0</v>
      </c>
      <c r="D125" t="b">
        <f>IF(RECODES!A125&gt;0,RECODES!J125,FALSE)</f>
        <v>0</v>
      </c>
      <c r="E125" t="b">
        <f>IF(RECODES!B125&gt;0,RECODES!M125,FALSE)</f>
        <v>0</v>
      </c>
      <c r="G125">
        <f t="shared" si="16"/>
        <v>4</v>
      </c>
      <c r="H125" t="b">
        <f t="shared" si="17"/>
        <v>0</v>
      </c>
      <c r="I125" t="b">
        <f t="shared" si="18"/>
        <v>0</v>
      </c>
      <c r="J125" t="str">
        <f t="shared" si="19"/>
        <v/>
      </c>
      <c r="K125" t="b">
        <f t="shared" si="20"/>
        <v>0</v>
      </c>
      <c r="L125" t="b">
        <f t="shared" si="21"/>
        <v>0</v>
      </c>
      <c r="M125" t="b">
        <f t="shared" si="22"/>
        <v>0</v>
      </c>
      <c r="N125" t="b">
        <f t="shared" si="23"/>
        <v>0</v>
      </c>
      <c r="P125" t="b">
        <f t="shared" si="24"/>
        <v>0</v>
      </c>
      <c r="Q125" t="b">
        <f t="shared" si="25"/>
        <v>0</v>
      </c>
      <c r="R125" t="b">
        <f t="shared" si="26"/>
        <v>0</v>
      </c>
      <c r="S125" t="b">
        <f t="shared" si="27"/>
        <v>0</v>
      </c>
      <c r="T125" t="b">
        <f t="shared" si="28"/>
        <v>0</v>
      </c>
      <c r="U125" t="str">
        <f t="shared" si="29"/>
        <v/>
      </c>
    </row>
    <row r="126" spans="1:21" x14ac:dyDescent="0.25">
      <c r="A126" t="b">
        <f>RECODES!A126</f>
        <v>0</v>
      </c>
      <c r="B126" t="b">
        <f>IF(RECODES!A126&gt;0,RECODES!H126,FALSE)</f>
        <v>0</v>
      </c>
      <c r="C126" t="b">
        <f>IF(RECODES!A126&gt;0,RECODES!I126,FALSE)</f>
        <v>0</v>
      </c>
      <c r="D126" t="b">
        <f>IF(RECODES!A126&gt;0,RECODES!J126,FALSE)</f>
        <v>0</v>
      </c>
      <c r="E126" t="b">
        <f>IF(RECODES!B126&gt;0,RECODES!M126,FALSE)</f>
        <v>0</v>
      </c>
      <c r="G126">
        <f t="shared" si="16"/>
        <v>4</v>
      </c>
      <c r="H126" t="b">
        <f t="shared" si="17"/>
        <v>0</v>
      </c>
      <c r="I126" t="b">
        <f t="shared" si="18"/>
        <v>0</v>
      </c>
      <c r="J126" t="str">
        <f t="shared" si="19"/>
        <v/>
      </c>
      <c r="K126" t="b">
        <f t="shared" si="20"/>
        <v>0</v>
      </c>
      <c r="L126" t="b">
        <f t="shared" si="21"/>
        <v>0</v>
      </c>
      <c r="M126" t="b">
        <f t="shared" si="22"/>
        <v>0</v>
      </c>
      <c r="N126" t="b">
        <f t="shared" si="23"/>
        <v>0</v>
      </c>
      <c r="P126" t="b">
        <f t="shared" si="24"/>
        <v>0</v>
      </c>
      <c r="Q126" t="b">
        <f t="shared" si="25"/>
        <v>0</v>
      </c>
      <c r="R126" t="b">
        <f t="shared" si="26"/>
        <v>0</v>
      </c>
      <c r="S126" t="b">
        <f t="shared" si="27"/>
        <v>0</v>
      </c>
      <c r="T126" t="b">
        <f t="shared" si="28"/>
        <v>0</v>
      </c>
      <c r="U126" t="str">
        <f t="shared" si="29"/>
        <v/>
      </c>
    </row>
    <row r="127" spans="1:21" x14ac:dyDescent="0.25">
      <c r="A127" t="b">
        <f>RECODES!A127</f>
        <v>0</v>
      </c>
      <c r="B127" t="b">
        <f>IF(RECODES!A127&gt;0,RECODES!H127,FALSE)</f>
        <v>0</v>
      </c>
      <c r="C127" t="b">
        <f>IF(RECODES!A127&gt;0,RECODES!I127,FALSE)</f>
        <v>0</v>
      </c>
      <c r="D127" t="b">
        <f>IF(RECODES!A127&gt;0,RECODES!J127,FALSE)</f>
        <v>0</v>
      </c>
      <c r="E127" t="b">
        <f>IF(RECODES!B127&gt;0,RECODES!M127,FALSE)</f>
        <v>0</v>
      </c>
      <c r="G127">
        <f t="shared" si="16"/>
        <v>4</v>
      </c>
      <c r="H127" t="b">
        <f t="shared" si="17"/>
        <v>0</v>
      </c>
      <c r="I127" t="b">
        <f t="shared" si="18"/>
        <v>0</v>
      </c>
      <c r="J127" t="str">
        <f t="shared" si="19"/>
        <v/>
      </c>
      <c r="K127" t="b">
        <f t="shared" si="20"/>
        <v>0</v>
      </c>
      <c r="L127" t="b">
        <f t="shared" si="21"/>
        <v>0</v>
      </c>
      <c r="M127" t="b">
        <f t="shared" si="22"/>
        <v>0</v>
      </c>
      <c r="N127" t="b">
        <f t="shared" si="23"/>
        <v>0</v>
      </c>
      <c r="P127" t="b">
        <f t="shared" si="24"/>
        <v>0</v>
      </c>
      <c r="Q127" t="b">
        <f t="shared" si="25"/>
        <v>0</v>
      </c>
      <c r="R127" t="b">
        <f t="shared" si="26"/>
        <v>0</v>
      </c>
      <c r="S127" t="b">
        <f t="shared" si="27"/>
        <v>0</v>
      </c>
      <c r="T127" t="b">
        <f t="shared" si="28"/>
        <v>0</v>
      </c>
      <c r="U127" t="str">
        <f t="shared" si="29"/>
        <v/>
      </c>
    </row>
    <row r="128" spans="1:21" x14ac:dyDescent="0.25">
      <c r="A128" t="b">
        <f>RECODES!A128</f>
        <v>0</v>
      </c>
      <c r="B128" t="b">
        <f>IF(RECODES!A128&gt;0,RECODES!H128,FALSE)</f>
        <v>0</v>
      </c>
      <c r="C128" t="b">
        <f>IF(RECODES!A128&gt;0,RECODES!I128,FALSE)</f>
        <v>0</v>
      </c>
      <c r="D128" t="b">
        <f>IF(RECODES!A128&gt;0,RECODES!J128,FALSE)</f>
        <v>0</v>
      </c>
      <c r="E128" t="b">
        <f>IF(RECODES!B128&gt;0,RECODES!M128,FALSE)</f>
        <v>0</v>
      </c>
      <c r="G128">
        <f t="shared" si="16"/>
        <v>4</v>
      </c>
      <c r="H128" t="b">
        <f t="shared" si="17"/>
        <v>0</v>
      </c>
      <c r="I128" t="b">
        <f t="shared" si="18"/>
        <v>0</v>
      </c>
      <c r="J128" t="str">
        <f t="shared" si="19"/>
        <v/>
      </c>
      <c r="K128" t="b">
        <f t="shared" si="20"/>
        <v>0</v>
      </c>
      <c r="L128" t="b">
        <f t="shared" si="21"/>
        <v>0</v>
      </c>
      <c r="M128" t="b">
        <f t="shared" si="22"/>
        <v>0</v>
      </c>
      <c r="N128" t="b">
        <f t="shared" si="23"/>
        <v>0</v>
      </c>
      <c r="P128" t="b">
        <f t="shared" si="24"/>
        <v>0</v>
      </c>
      <c r="Q128" t="b">
        <f t="shared" si="25"/>
        <v>0</v>
      </c>
      <c r="R128" t="b">
        <f t="shared" si="26"/>
        <v>0</v>
      </c>
      <c r="S128" t="b">
        <f t="shared" si="27"/>
        <v>0</v>
      </c>
      <c r="T128" t="b">
        <f t="shared" si="28"/>
        <v>0</v>
      </c>
      <c r="U128" t="str">
        <f t="shared" si="29"/>
        <v/>
      </c>
    </row>
    <row r="129" spans="1:21" x14ac:dyDescent="0.25">
      <c r="A129" t="b">
        <f>RECODES!A129</f>
        <v>0</v>
      </c>
      <c r="B129" t="b">
        <f>IF(RECODES!A129&gt;0,RECODES!H129,FALSE)</f>
        <v>0</v>
      </c>
      <c r="C129" t="b">
        <f>IF(RECODES!A129&gt;0,RECODES!I129,FALSE)</f>
        <v>0</v>
      </c>
      <c r="D129" t="b">
        <f>IF(RECODES!A129&gt;0,RECODES!J129,FALSE)</f>
        <v>0</v>
      </c>
      <c r="E129" t="b">
        <f>IF(RECODES!B129&gt;0,RECODES!M129,FALSE)</f>
        <v>0</v>
      </c>
      <c r="G129">
        <f t="shared" si="16"/>
        <v>4</v>
      </c>
      <c r="H129" t="b">
        <f t="shared" si="17"/>
        <v>0</v>
      </c>
      <c r="I129" t="b">
        <f t="shared" si="18"/>
        <v>0</v>
      </c>
      <c r="J129" t="str">
        <f t="shared" si="19"/>
        <v/>
      </c>
      <c r="K129" t="b">
        <f t="shared" si="20"/>
        <v>0</v>
      </c>
      <c r="L129" t="b">
        <f t="shared" si="21"/>
        <v>0</v>
      </c>
      <c r="M129" t="b">
        <f t="shared" si="22"/>
        <v>0</v>
      </c>
      <c r="N129" t="b">
        <f t="shared" si="23"/>
        <v>0</v>
      </c>
      <c r="P129" t="b">
        <f t="shared" si="24"/>
        <v>0</v>
      </c>
      <c r="Q129" t="b">
        <f t="shared" si="25"/>
        <v>0</v>
      </c>
      <c r="R129" t="b">
        <f t="shared" si="26"/>
        <v>0</v>
      </c>
      <c r="S129" t="b">
        <f t="shared" si="27"/>
        <v>0</v>
      </c>
      <c r="T129" t="b">
        <f t="shared" si="28"/>
        <v>0</v>
      </c>
      <c r="U129" t="str">
        <f t="shared" si="29"/>
        <v/>
      </c>
    </row>
    <row r="130" spans="1:21" x14ac:dyDescent="0.25">
      <c r="A130" t="b">
        <f>RECODES!A130</f>
        <v>0</v>
      </c>
      <c r="B130" t="b">
        <f>IF(RECODES!A130&gt;0,RECODES!H130,FALSE)</f>
        <v>0</v>
      </c>
      <c r="C130" t="b">
        <f>IF(RECODES!A130&gt;0,RECODES!I130,FALSE)</f>
        <v>0</v>
      </c>
      <c r="D130" t="b">
        <f>IF(RECODES!A130&gt;0,RECODES!J130,FALSE)</f>
        <v>0</v>
      </c>
      <c r="E130" t="b">
        <f>IF(RECODES!B130&gt;0,RECODES!M130,FALSE)</f>
        <v>0</v>
      </c>
      <c r="G130">
        <f t="shared" si="16"/>
        <v>4</v>
      </c>
      <c r="H130" t="b">
        <f t="shared" si="17"/>
        <v>0</v>
      </c>
      <c r="I130" t="b">
        <f t="shared" si="18"/>
        <v>0</v>
      </c>
      <c r="J130" t="str">
        <f t="shared" si="19"/>
        <v/>
      </c>
      <c r="K130" t="b">
        <f t="shared" si="20"/>
        <v>0</v>
      </c>
      <c r="L130" t="b">
        <f t="shared" si="21"/>
        <v>0</v>
      </c>
      <c r="M130" t="b">
        <f t="shared" si="22"/>
        <v>0</v>
      </c>
      <c r="N130" t="b">
        <f t="shared" si="23"/>
        <v>0</v>
      </c>
      <c r="P130" t="b">
        <f t="shared" si="24"/>
        <v>0</v>
      </c>
      <c r="Q130" t="b">
        <f t="shared" si="25"/>
        <v>0</v>
      </c>
      <c r="R130" t="b">
        <f t="shared" si="26"/>
        <v>0</v>
      </c>
      <c r="S130" t="b">
        <f t="shared" si="27"/>
        <v>0</v>
      </c>
      <c r="T130" t="b">
        <f t="shared" si="28"/>
        <v>0</v>
      </c>
      <c r="U130" t="str">
        <f t="shared" si="29"/>
        <v/>
      </c>
    </row>
    <row r="131" spans="1:21" x14ac:dyDescent="0.25">
      <c r="A131" t="b">
        <f>RECODES!A131</f>
        <v>0</v>
      </c>
      <c r="B131" t="b">
        <f>IF(RECODES!A131&gt;0,RECODES!H131,FALSE)</f>
        <v>0</v>
      </c>
      <c r="C131" t="b">
        <f>IF(RECODES!A131&gt;0,RECODES!I131,FALSE)</f>
        <v>0</v>
      </c>
      <c r="D131" t="b">
        <f>IF(RECODES!A131&gt;0,RECODES!J131,FALSE)</f>
        <v>0</v>
      </c>
      <c r="E131" t="b">
        <f>IF(RECODES!B131&gt;0,RECODES!M131,FALSE)</f>
        <v>0</v>
      </c>
      <c r="G131">
        <f t="shared" ref="G131:G194" si="30">COUNTIF(B131:E131,FALSE)</f>
        <v>4</v>
      </c>
      <c r="H131" t="b">
        <f t="shared" ref="H131:H194" si="31">IF(G131&lt;=2,TRUE,FALSE)</f>
        <v>0</v>
      </c>
      <c r="I131" t="b">
        <f t="shared" ref="I131:I194" si="32">IF(H131 =TRUE,AVERAGE(B131:E131),FALSE)</f>
        <v>0</v>
      </c>
      <c r="J131" t="str">
        <f t="shared" ref="J131:J194" si="33">IF(H131=TRUE,ROUND(I131,1),"")</f>
        <v/>
      </c>
      <c r="K131" t="b">
        <f t="shared" ref="K131:K194" si="34">IF(B131&lt;&gt;FALSE,5,FALSE)</f>
        <v>0</v>
      </c>
      <c r="L131" t="b">
        <f t="shared" ref="L131:L194" si="35">IF(C131&lt;&gt;FALSE,5,FALSE)</f>
        <v>0</v>
      </c>
      <c r="M131" t="b">
        <f t="shared" ref="M131:M194" si="36">IF(D131&lt;&gt;FALSE,4,FALSE)</f>
        <v>0</v>
      </c>
      <c r="N131" t="b">
        <f t="shared" ref="N131:N194" si="37">IF(E131&lt;&gt;FALSE,4,FALSE)</f>
        <v>0</v>
      </c>
      <c r="P131" t="b">
        <f t="shared" ref="P131:P194" si="38">IF(H131=TRUE,SUM(B131:E131),FALSE)</f>
        <v>0</v>
      </c>
      <c r="Q131" t="b">
        <f t="shared" ref="Q131:Q194" si="39">IF(H131=TRUE,4-G131,FALSE)</f>
        <v>0</v>
      </c>
      <c r="R131" t="b">
        <f t="shared" ref="R131:R194" si="40">IF(H131=TRUE,SUM(K131:N131),FALSE)</f>
        <v>0</v>
      </c>
      <c r="S131" t="b">
        <f t="shared" ref="S131:S194" si="41">IF(H131=TRUE,R131-Q131,FALSE)</f>
        <v>0</v>
      </c>
      <c r="T131" t="b">
        <f t="shared" ref="T131:T194" si="42">IF(AND(G131&gt;=0,G131&lt;=2),((P131-Q131)/S131)*100,FALSE)</f>
        <v>0</v>
      </c>
      <c r="U131" t="str">
        <f t="shared" ref="U131:U194" si="43">IF(H131=TRUE,ROUND(T131,0),"")</f>
        <v/>
      </c>
    </row>
    <row r="132" spans="1:21" x14ac:dyDescent="0.25">
      <c r="A132" t="b">
        <f>RECODES!A132</f>
        <v>0</v>
      </c>
      <c r="B132" t="b">
        <f>IF(RECODES!A132&gt;0,RECODES!H132,FALSE)</f>
        <v>0</v>
      </c>
      <c r="C132" t="b">
        <f>IF(RECODES!A132&gt;0,RECODES!I132,FALSE)</f>
        <v>0</v>
      </c>
      <c r="D132" t="b">
        <f>IF(RECODES!A132&gt;0,RECODES!J132,FALSE)</f>
        <v>0</v>
      </c>
      <c r="E132" t="b">
        <f>IF(RECODES!B132&gt;0,RECODES!M132,FALSE)</f>
        <v>0</v>
      </c>
      <c r="G132">
        <f t="shared" si="30"/>
        <v>4</v>
      </c>
      <c r="H132" t="b">
        <f t="shared" si="31"/>
        <v>0</v>
      </c>
      <c r="I132" t="b">
        <f t="shared" si="32"/>
        <v>0</v>
      </c>
      <c r="J132" t="str">
        <f t="shared" si="33"/>
        <v/>
      </c>
      <c r="K132" t="b">
        <f t="shared" si="34"/>
        <v>0</v>
      </c>
      <c r="L132" t="b">
        <f t="shared" si="35"/>
        <v>0</v>
      </c>
      <c r="M132" t="b">
        <f t="shared" si="36"/>
        <v>0</v>
      </c>
      <c r="N132" t="b">
        <f t="shared" si="37"/>
        <v>0</v>
      </c>
      <c r="P132" t="b">
        <f t="shared" si="38"/>
        <v>0</v>
      </c>
      <c r="Q132" t="b">
        <f t="shared" si="39"/>
        <v>0</v>
      </c>
      <c r="R132" t="b">
        <f t="shared" si="40"/>
        <v>0</v>
      </c>
      <c r="S132" t="b">
        <f t="shared" si="41"/>
        <v>0</v>
      </c>
      <c r="T132" t="b">
        <f t="shared" si="42"/>
        <v>0</v>
      </c>
      <c r="U132" t="str">
        <f t="shared" si="43"/>
        <v/>
      </c>
    </row>
    <row r="133" spans="1:21" x14ac:dyDescent="0.25">
      <c r="A133" t="b">
        <f>RECODES!A133</f>
        <v>0</v>
      </c>
      <c r="B133" t="b">
        <f>IF(RECODES!A133&gt;0,RECODES!H133,FALSE)</f>
        <v>0</v>
      </c>
      <c r="C133" t="b">
        <f>IF(RECODES!A133&gt;0,RECODES!I133,FALSE)</f>
        <v>0</v>
      </c>
      <c r="D133" t="b">
        <f>IF(RECODES!A133&gt;0,RECODES!J133,FALSE)</f>
        <v>0</v>
      </c>
      <c r="E133" t="b">
        <f>IF(RECODES!B133&gt;0,RECODES!M133,FALSE)</f>
        <v>0</v>
      </c>
      <c r="G133">
        <f t="shared" si="30"/>
        <v>4</v>
      </c>
      <c r="H133" t="b">
        <f t="shared" si="31"/>
        <v>0</v>
      </c>
      <c r="I133" t="b">
        <f t="shared" si="32"/>
        <v>0</v>
      </c>
      <c r="J133" t="str">
        <f t="shared" si="33"/>
        <v/>
      </c>
      <c r="K133" t="b">
        <f t="shared" si="34"/>
        <v>0</v>
      </c>
      <c r="L133" t="b">
        <f t="shared" si="35"/>
        <v>0</v>
      </c>
      <c r="M133" t="b">
        <f t="shared" si="36"/>
        <v>0</v>
      </c>
      <c r="N133" t="b">
        <f t="shared" si="37"/>
        <v>0</v>
      </c>
      <c r="P133" t="b">
        <f t="shared" si="38"/>
        <v>0</v>
      </c>
      <c r="Q133" t="b">
        <f t="shared" si="39"/>
        <v>0</v>
      </c>
      <c r="R133" t="b">
        <f t="shared" si="40"/>
        <v>0</v>
      </c>
      <c r="S133" t="b">
        <f t="shared" si="41"/>
        <v>0</v>
      </c>
      <c r="T133" t="b">
        <f t="shared" si="42"/>
        <v>0</v>
      </c>
      <c r="U133" t="str">
        <f t="shared" si="43"/>
        <v/>
      </c>
    </row>
    <row r="134" spans="1:21" x14ac:dyDescent="0.25">
      <c r="A134" t="b">
        <f>RECODES!A134</f>
        <v>0</v>
      </c>
      <c r="B134" t="b">
        <f>IF(RECODES!A134&gt;0,RECODES!H134,FALSE)</f>
        <v>0</v>
      </c>
      <c r="C134" t="b">
        <f>IF(RECODES!A134&gt;0,RECODES!I134,FALSE)</f>
        <v>0</v>
      </c>
      <c r="D134" t="b">
        <f>IF(RECODES!A134&gt;0,RECODES!J134,FALSE)</f>
        <v>0</v>
      </c>
      <c r="E134" t="b">
        <f>IF(RECODES!B134&gt;0,RECODES!M134,FALSE)</f>
        <v>0</v>
      </c>
      <c r="G134">
        <f t="shared" si="30"/>
        <v>4</v>
      </c>
      <c r="H134" t="b">
        <f t="shared" si="31"/>
        <v>0</v>
      </c>
      <c r="I134" t="b">
        <f t="shared" si="32"/>
        <v>0</v>
      </c>
      <c r="J134" t="str">
        <f t="shared" si="33"/>
        <v/>
      </c>
      <c r="K134" t="b">
        <f t="shared" si="34"/>
        <v>0</v>
      </c>
      <c r="L134" t="b">
        <f t="shared" si="35"/>
        <v>0</v>
      </c>
      <c r="M134" t="b">
        <f t="shared" si="36"/>
        <v>0</v>
      </c>
      <c r="N134" t="b">
        <f t="shared" si="37"/>
        <v>0</v>
      </c>
      <c r="P134" t="b">
        <f t="shared" si="38"/>
        <v>0</v>
      </c>
      <c r="Q134" t="b">
        <f t="shared" si="39"/>
        <v>0</v>
      </c>
      <c r="R134" t="b">
        <f t="shared" si="40"/>
        <v>0</v>
      </c>
      <c r="S134" t="b">
        <f t="shared" si="41"/>
        <v>0</v>
      </c>
      <c r="T134" t="b">
        <f t="shared" si="42"/>
        <v>0</v>
      </c>
      <c r="U134" t="str">
        <f t="shared" si="43"/>
        <v/>
      </c>
    </row>
    <row r="135" spans="1:21" x14ac:dyDescent="0.25">
      <c r="A135" t="b">
        <f>RECODES!A135</f>
        <v>0</v>
      </c>
      <c r="B135" t="b">
        <f>IF(RECODES!A135&gt;0,RECODES!H135,FALSE)</f>
        <v>0</v>
      </c>
      <c r="C135" t="b">
        <f>IF(RECODES!A135&gt;0,RECODES!I135,FALSE)</f>
        <v>0</v>
      </c>
      <c r="D135" t="b">
        <f>IF(RECODES!A135&gt;0,RECODES!J135,FALSE)</f>
        <v>0</v>
      </c>
      <c r="E135" t="b">
        <f>IF(RECODES!B135&gt;0,RECODES!M135,FALSE)</f>
        <v>0</v>
      </c>
      <c r="G135">
        <f t="shared" si="30"/>
        <v>4</v>
      </c>
      <c r="H135" t="b">
        <f t="shared" si="31"/>
        <v>0</v>
      </c>
      <c r="I135" t="b">
        <f t="shared" si="32"/>
        <v>0</v>
      </c>
      <c r="J135" t="str">
        <f t="shared" si="33"/>
        <v/>
      </c>
      <c r="K135" t="b">
        <f t="shared" si="34"/>
        <v>0</v>
      </c>
      <c r="L135" t="b">
        <f t="shared" si="35"/>
        <v>0</v>
      </c>
      <c r="M135" t="b">
        <f t="shared" si="36"/>
        <v>0</v>
      </c>
      <c r="N135" t="b">
        <f t="shared" si="37"/>
        <v>0</v>
      </c>
      <c r="P135" t="b">
        <f t="shared" si="38"/>
        <v>0</v>
      </c>
      <c r="Q135" t="b">
        <f t="shared" si="39"/>
        <v>0</v>
      </c>
      <c r="R135" t="b">
        <f t="shared" si="40"/>
        <v>0</v>
      </c>
      <c r="S135" t="b">
        <f t="shared" si="41"/>
        <v>0</v>
      </c>
      <c r="T135" t="b">
        <f t="shared" si="42"/>
        <v>0</v>
      </c>
      <c r="U135" t="str">
        <f t="shared" si="43"/>
        <v/>
      </c>
    </row>
    <row r="136" spans="1:21" x14ac:dyDescent="0.25">
      <c r="A136" t="b">
        <f>RECODES!A136</f>
        <v>0</v>
      </c>
      <c r="B136" t="b">
        <f>IF(RECODES!A136&gt;0,RECODES!H136,FALSE)</f>
        <v>0</v>
      </c>
      <c r="C136" t="b">
        <f>IF(RECODES!A136&gt;0,RECODES!I136,FALSE)</f>
        <v>0</v>
      </c>
      <c r="D136" t="b">
        <f>IF(RECODES!A136&gt;0,RECODES!J136,FALSE)</f>
        <v>0</v>
      </c>
      <c r="E136" t="b">
        <f>IF(RECODES!B136&gt;0,RECODES!M136,FALSE)</f>
        <v>0</v>
      </c>
      <c r="G136">
        <f t="shared" si="30"/>
        <v>4</v>
      </c>
      <c r="H136" t="b">
        <f t="shared" si="31"/>
        <v>0</v>
      </c>
      <c r="I136" t="b">
        <f t="shared" si="32"/>
        <v>0</v>
      </c>
      <c r="J136" t="str">
        <f t="shared" si="33"/>
        <v/>
      </c>
      <c r="K136" t="b">
        <f t="shared" si="34"/>
        <v>0</v>
      </c>
      <c r="L136" t="b">
        <f t="shared" si="35"/>
        <v>0</v>
      </c>
      <c r="M136" t="b">
        <f t="shared" si="36"/>
        <v>0</v>
      </c>
      <c r="N136" t="b">
        <f t="shared" si="37"/>
        <v>0</v>
      </c>
      <c r="P136" t="b">
        <f t="shared" si="38"/>
        <v>0</v>
      </c>
      <c r="Q136" t="b">
        <f t="shared" si="39"/>
        <v>0</v>
      </c>
      <c r="R136" t="b">
        <f t="shared" si="40"/>
        <v>0</v>
      </c>
      <c r="S136" t="b">
        <f t="shared" si="41"/>
        <v>0</v>
      </c>
      <c r="T136" t="b">
        <f t="shared" si="42"/>
        <v>0</v>
      </c>
      <c r="U136" t="str">
        <f t="shared" si="43"/>
        <v/>
      </c>
    </row>
    <row r="137" spans="1:21" x14ac:dyDescent="0.25">
      <c r="A137" t="b">
        <f>RECODES!A137</f>
        <v>0</v>
      </c>
      <c r="B137" t="b">
        <f>IF(RECODES!A137&gt;0,RECODES!H137,FALSE)</f>
        <v>0</v>
      </c>
      <c r="C137" t="b">
        <f>IF(RECODES!A137&gt;0,RECODES!I137,FALSE)</f>
        <v>0</v>
      </c>
      <c r="D137" t="b">
        <f>IF(RECODES!A137&gt;0,RECODES!J137,FALSE)</f>
        <v>0</v>
      </c>
      <c r="E137" t="b">
        <f>IF(RECODES!B137&gt;0,RECODES!M137,FALSE)</f>
        <v>0</v>
      </c>
      <c r="G137">
        <f t="shared" si="30"/>
        <v>4</v>
      </c>
      <c r="H137" t="b">
        <f t="shared" si="31"/>
        <v>0</v>
      </c>
      <c r="I137" t="b">
        <f t="shared" si="32"/>
        <v>0</v>
      </c>
      <c r="J137" t="str">
        <f t="shared" si="33"/>
        <v/>
      </c>
      <c r="K137" t="b">
        <f t="shared" si="34"/>
        <v>0</v>
      </c>
      <c r="L137" t="b">
        <f t="shared" si="35"/>
        <v>0</v>
      </c>
      <c r="M137" t="b">
        <f t="shared" si="36"/>
        <v>0</v>
      </c>
      <c r="N137" t="b">
        <f t="shared" si="37"/>
        <v>0</v>
      </c>
      <c r="P137" t="b">
        <f t="shared" si="38"/>
        <v>0</v>
      </c>
      <c r="Q137" t="b">
        <f t="shared" si="39"/>
        <v>0</v>
      </c>
      <c r="R137" t="b">
        <f t="shared" si="40"/>
        <v>0</v>
      </c>
      <c r="S137" t="b">
        <f t="shared" si="41"/>
        <v>0</v>
      </c>
      <c r="T137" t="b">
        <f t="shared" si="42"/>
        <v>0</v>
      </c>
      <c r="U137" t="str">
        <f t="shared" si="43"/>
        <v/>
      </c>
    </row>
    <row r="138" spans="1:21" x14ac:dyDescent="0.25">
      <c r="A138" t="b">
        <f>RECODES!A138</f>
        <v>0</v>
      </c>
      <c r="B138" t="b">
        <f>IF(RECODES!A138&gt;0,RECODES!H138,FALSE)</f>
        <v>0</v>
      </c>
      <c r="C138" t="b">
        <f>IF(RECODES!A138&gt;0,RECODES!I138,FALSE)</f>
        <v>0</v>
      </c>
      <c r="D138" t="b">
        <f>IF(RECODES!A138&gt;0,RECODES!J138,FALSE)</f>
        <v>0</v>
      </c>
      <c r="E138" t="b">
        <f>IF(RECODES!B138&gt;0,RECODES!M138,FALSE)</f>
        <v>0</v>
      </c>
      <c r="G138">
        <f t="shared" si="30"/>
        <v>4</v>
      </c>
      <c r="H138" t="b">
        <f t="shared" si="31"/>
        <v>0</v>
      </c>
      <c r="I138" t="b">
        <f t="shared" si="32"/>
        <v>0</v>
      </c>
      <c r="J138" t="str">
        <f t="shared" si="33"/>
        <v/>
      </c>
      <c r="K138" t="b">
        <f t="shared" si="34"/>
        <v>0</v>
      </c>
      <c r="L138" t="b">
        <f t="shared" si="35"/>
        <v>0</v>
      </c>
      <c r="M138" t="b">
        <f t="shared" si="36"/>
        <v>0</v>
      </c>
      <c r="N138" t="b">
        <f t="shared" si="37"/>
        <v>0</v>
      </c>
      <c r="P138" t="b">
        <f t="shared" si="38"/>
        <v>0</v>
      </c>
      <c r="Q138" t="b">
        <f t="shared" si="39"/>
        <v>0</v>
      </c>
      <c r="R138" t="b">
        <f t="shared" si="40"/>
        <v>0</v>
      </c>
      <c r="S138" t="b">
        <f t="shared" si="41"/>
        <v>0</v>
      </c>
      <c r="T138" t="b">
        <f t="shared" si="42"/>
        <v>0</v>
      </c>
      <c r="U138" t="str">
        <f t="shared" si="43"/>
        <v/>
      </c>
    </row>
    <row r="139" spans="1:21" x14ac:dyDescent="0.25">
      <c r="A139" t="b">
        <f>RECODES!A139</f>
        <v>0</v>
      </c>
      <c r="B139" t="b">
        <f>IF(RECODES!A139&gt;0,RECODES!H139,FALSE)</f>
        <v>0</v>
      </c>
      <c r="C139" t="b">
        <f>IF(RECODES!A139&gt;0,RECODES!I139,FALSE)</f>
        <v>0</v>
      </c>
      <c r="D139" t="b">
        <f>IF(RECODES!A139&gt;0,RECODES!J139,FALSE)</f>
        <v>0</v>
      </c>
      <c r="E139" t="b">
        <f>IF(RECODES!B139&gt;0,RECODES!M139,FALSE)</f>
        <v>0</v>
      </c>
      <c r="G139">
        <f t="shared" si="30"/>
        <v>4</v>
      </c>
      <c r="H139" t="b">
        <f t="shared" si="31"/>
        <v>0</v>
      </c>
      <c r="I139" t="b">
        <f t="shared" si="32"/>
        <v>0</v>
      </c>
      <c r="J139" t="str">
        <f t="shared" si="33"/>
        <v/>
      </c>
      <c r="K139" t="b">
        <f t="shared" si="34"/>
        <v>0</v>
      </c>
      <c r="L139" t="b">
        <f t="shared" si="35"/>
        <v>0</v>
      </c>
      <c r="M139" t="b">
        <f t="shared" si="36"/>
        <v>0</v>
      </c>
      <c r="N139" t="b">
        <f t="shared" si="37"/>
        <v>0</v>
      </c>
      <c r="P139" t="b">
        <f t="shared" si="38"/>
        <v>0</v>
      </c>
      <c r="Q139" t="b">
        <f t="shared" si="39"/>
        <v>0</v>
      </c>
      <c r="R139" t="b">
        <f t="shared" si="40"/>
        <v>0</v>
      </c>
      <c r="S139" t="b">
        <f t="shared" si="41"/>
        <v>0</v>
      </c>
      <c r="T139" t="b">
        <f t="shared" si="42"/>
        <v>0</v>
      </c>
      <c r="U139" t="str">
        <f t="shared" si="43"/>
        <v/>
      </c>
    </row>
    <row r="140" spans="1:21" x14ac:dyDescent="0.25">
      <c r="A140" t="b">
        <f>RECODES!A140</f>
        <v>0</v>
      </c>
      <c r="B140" t="b">
        <f>IF(RECODES!A140&gt;0,RECODES!H140,FALSE)</f>
        <v>0</v>
      </c>
      <c r="C140" t="b">
        <f>IF(RECODES!A140&gt;0,RECODES!I140,FALSE)</f>
        <v>0</v>
      </c>
      <c r="D140" t="b">
        <f>IF(RECODES!A140&gt;0,RECODES!J140,FALSE)</f>
        <v>0</v>
      </c>
      <c r="E140" t="b">
        <f>IF(RECODES!B140&gt;0,RECODES!M140,FALSE)</f>
        <v>0</v>
      </c>
      <c r="G140">
        <f t="shared" si="30"/>
        <v>4</v>
      </c>
      <c r="H140" t="b">
        <f t="shared" si="31"/>
        <v>0</v>
      </c>
      <c r="I140" t="b">
        <f t="shared" si="32"/>
        <v>0</v>
      </c>
      <c r="J140" t="str">
        <f t="shared" si="33"/>
        <v/>
      </c>
      <c r="K140" t="b">
        <f t="shared" si="34"/>
        <v>0</v>
      </c>
      <c r="L140" t="b">
        <f t="shared" si="35"/>
        <v>0</v>
      </c>
      <c r="M140" t="b">
        <f t="shared" si="36"/>
        <v>0</v>
      </c>
      <c r="N140" t="b">
        <f t="shared" si="37"/>
        <v>0</v>
      </c>
      <c r="P140" t="b">
        <f t="shared" si="38"/>
        <v>0</v>
      </c>
      <c r="Q140" t="b">
        <f t="shared" si="39"/>
        <v>0</v>
      </c>
      <c r="R140" t="b">
        <f t="shared" si="40"/>
        <v>0</v>
      </c>
      <c r="S140" t="b">
        <f t="shared" si="41"/>
        <v>0</v>
      </c>
      <c r="T140" t="b">
        <f t="shared" si="42"/>
        <v>0</v>
      </c>
      <c r="U140" t="str">
        <f t="shared" si="43"/>
        <v/>
      </c>
    </row>
    <row r="141" spans="1:21" x14ac:dyDescent="0.25">
      <c r="A141" t="b">
        <f>RECODES!A141</f>
        <v>0</v>
      </c>
      <c r="B141" t="b">
        <f>IF(RECODES!A141&gt;0,RECODES!H141,FALSE)</f>
        <v>0</v>
      </c>
      <c r="C141" t="b">
        <f>IF(RECODES!A141&gt;0,RECODES!I141,FALSE)</f>
        <v>0</v>
      </c>
      <c r="D141" t="b">
        <f>IF(RECODES!A141&gt;0,RECODES!J141,FALSE)</f>
        <v>0</v>
      </c>
      <c r="E141" t="b">
        <f>IF(RECODES!B141&gt;0,RECODES!M141,FALSE)</f>
        <v>0</v>
      </c>
      <c r="G141">
        <f t="shared" si="30"/>
        <v>4</v>
      </c>
      <c r="H141" t="b">
        <f t="shared" si="31"/>
        <v>0</v>
      </c>
      <c r="I141" t="b">
        <f t="shared" si="32"/>
        <v>0</v>
      </c>
      <c r="J141" t="str">
        <f t="shared" si="33"/>
        <v/>
      </c>
      <c r="K141" t="b">
        <f t="shared" si="34"/>
        <v>0</v>
      </c>
      <c r="L141" t="b">
        <f t="shared" si="35"/>
        <v>0</v>
      </c>
      <c r="M141" t="b">
        <f t="shared" si="36"/>
        <v>0</v>
      </c>
      <c r="N141" t="b">
        <f t="shared" si="37"/>
        <v>0</v>
      </c>
      <c r="P141" t="b">
        <f t="shared" si="38"/>
        <v>0</v>
      </c>
      <c r="Q141" t="b">
        <f t="shared" si="39"/>
        <v>0</v>
      </c>
      <c r="R141" t="b">
        <f t="shared" si="40"/>
        <v>0</v>
      </c>
      <c r="S141" t="b">
        <f t="shared" si="41"/>
        <v>0</v>
      </c>
      <c r="T141" t="b">
        <f t="shared" si="42"/>
        <v>0</v>
      </c>
      <c r="U141" t="str">
        <f t="shared" si="43"/>
        <v/>
      </c>
    </row>
    <row r="142" spans="1:21" x14ac:dyDescent="0.25">
      <c r="A142" t="b">
        <f>RECODES!A142</f>
        <v>0</v>
      </c>
      <c r="B142" t="b">
        <f>IF(RECODES!A142&gt;0,RECODES!H142,FALSE)</f>
        <v>0</v>
      </c>
      <c r="C142" t="b">
        <f>IF(RECODES!A142&gt;0,RECODES!I142,FALSE)</f>
        <v>0</v>
      </c>
      <c r="D142" t="b">
        <f>IF(RECODES!A142&gt;0,RECODES!J142,FALSE)</f>
        <v>0</v>
      </c>
      <c r="E142" t="b">
        <f>IF(RECODES!B142&gt;0,RECODES!M142,FALSE)</f>
        <v>0</v>
      </c>
      <c r="G142">
        <f t="shared" si="30"/>
        <v>4</v>
      </c>
      <c r="H142" t="b">
        <f t="shared" si="31"/>
        <v>0</v>
      </c>
      <c r="I142" t="b">
        <f t="shared" si="32"/>
        <v>0</v>
      </c>
      <c r="J142" t="str">
        <f t="shared" si="33"/>
        <v/>
      </c>
      <c r="K142" t="b">
        <f t="shared" si="34"/>
        <v>0</v>
      </c>
      <c r="L142" t="b">
        <f t="shared" si="35"/>
        <v>0</v>
      </c>
      <c r="M142" t="b">
        <f t="shared" si="36"/>
        <v>0</v>
      </c>
      <c r="N142" t="b">
        <f t="shared" si="37"/>
        <v>0</v>
      </c>
      <c r="P142" t="b">
        <f t="shared" si="38"/>
        <v>0</v>
      </c>
      <c r="Q142" t="b">
        <f t="shared" si="39"/>
        <v>0</v>
      </c>
      <c r="R142" t="b">
        <f t="shared" si="40"/>
        <v>0</v>
      </c>
      <c r="S142" t="b">
        <f t="shared" si="41"/>
        <v>0</v>
      </c>
      <c r="T142" t="b">
        <f t="shared" si="42"/>
        <v>0</v>
      </c>
      <c r="U142" t="str">
        <f t="shared" si="43"/>
        <v/>
      </c>
    </row>
    <row r="143" spans="1:21" x14ac:dyDescent="0.25">
      <c r="A143" t="b">
        <f>RECODES!A143</f>
        <v>0</v>
      </c>
      <c r="B143" t="b">
        <f>IF(RECODES!A143&gt;0,RECODES!H143,FALSE)</f>
        <v>0</v>
      </c>
      <c r="C143" t="b">
        <f>IF(RECODES!A143&gt;0,RECODES!I143,FALSE)</f>
        <v>0</v>
      </c>
      <c r="D143" t="b">
        <f>IF(RECODES!A143&gt;0,RECODES!J143,FALSE)</f>
        <v>0</v>
      </c>
      <c r="E143" t="b">
        <f>IF(RECODES!B143&gt;0,RECODES!M143,FALSE)</f>
        <v>0</v>
      </c>
      <c r="G143">
        <f t="shared" si="30"/>
        <v>4</v>
      </c>
      <c r="H143" t="b">
        <f t="shared" si="31"/>
        <v>0</v>
      </c>
      <c r="I143" t="b">
        <f t="shared" si="32"/>
        <v>0</v>
      </c>
      <c r="J143" t="str">
        <f t="shared" si="33"/>
        <v/>
      </c>
      <c r="K143" t="b">
        <f t="shared" si="34"/>
        <v>0</v>
      </c>
      <c r="L143" t="b">
        <f t="shared" si="35"/>
        <v>0</v>
      </c>
      <c r="M143" t="b">
        <f t="shared" si="36"/>
        <v>0</v>
      </c>
      <c r="N143" t="b">
        <f t="shared" si="37"/>
        <v>0</v>
      </c>
      <c r="P143" t="b">
        <f t="shared" si="38"/>
        <v>0</v>
      </c>
      <c r="Q143" t="b">
        <f t="shared" si="39"/>
        <v>0</v>
      </c>
      <c r="R143" t="b">
        <f t="shared" si="40"/>
        <v>0</v>
      </c>
      <c r="S143" t="b">
        <f t="shared" si="41"/>
        <v>0</v>
      </c>
      <c r="T143" t="b">
        <f t="shared" si="42"/>
        <v>0</v>
      </c>
      <c r="U143" t="str">
        <f t="shared" si="43"/>
        <v/>
      </c>
    </row>
    <row r="144" spans="1:21" x14ac:dyDescent="0.25">
      <c r="A144" t="b">
        <f>RECODES!A144</f>
        <v>0</v>
      </c>
      <c r="B144" t="b">
        <f>IF(RECODES!A144&gt;0,RECODES!H144,FALSE)</f>
        <v>0</v>
      </c>
      <c r="C144" t="b">
        <f>IF(RECODES!A144&gt;0,RECODES!I144,FALSE)</f>
        <v>0</v>
      </c>
      <c r="D144" t="b">
        <f>IF(RECODES!A144&gt;0,RECODES!J144,FALSE)</f>
        <v>0</v>
      </c>
      <c r="E144" t="b">
        <f>IF(RECODES!B144&gt;0,RECODES!M144,FALSE)</f>
        <v>0</v>
      </c>
      <c r="G144">
        <f t="shared" si="30"/>
        <v>4</v>
      </c>
      <c r="H144" t="b">
        <f t="shared" si="31"/>
        <v>0</v>
      </c>
      <c r="I144" t="b">
        <f t="shared" si="32"/>
        <v>0</v>
      </c>
      <c r="J144" t="str">
        <f t="shared" si="33"/>
        <v/>
      </c>
      <c r="K144" t="b">
        <f t="shared" si="34"/>
        <v>0</v>
      </c>
      <c r="L144" t="b">
        <f t="shared" si="35"/>
        <v>0</v>
      </c>
      <c r="M144" t="b">
        <f t="shared" si="36"/>
        <v>0</v>
      </c>
      <c r="N144" t="b">
        <f t="shared" si="37"/>
        <v>0</v>
      </c>
      <c r="P144" t="b">
        <f t="shared" si="38"/>
        <v>0</v>
      </c>
      <c r="Q144" t="b">
        <f t="shared" si="39"/>
        <v>0</v>
      </c>
      <c r="R144" t="b">
        <f t="shared" si="40"/>
        <v>0</v>
      </c>
      <c r="S144" t="b">
        <f t="shared" si="41"/>
        <v>0</v>
      </c>
      <c r="T144" t="b">
        <f t="shared" si="42"/>
        <v>0</v>
      </c>
      <c r="U144" t="str">
        <f t="shared" si="43"/>
        <v/>
      </c>
    </row>
    <row r="145" spans="1:21" x14ac:dyDescent="0.25">
      <c r="A145" t="b">
        <f>RECODES!A145</f>
        <v>0</v>
      </c>
      <c r="B145" t="b">
        <f>IF(RECODES!A145&gt;0,RECODES!H145,FALSE)</f>
        <v>0</v>
      </c>
      <c r="C145" t="b">
        <f>IF(RECODES!A145&gt;0,RECODES!I145,FALSE)</f>
        <v>0</v>
      </c>
      <c r="D145" t="b">
        <f>IF(RECODES!A145&gt;0,RECODES!J145,FALSE)</f>
        <v>0</v>
      </c>
      <c r="E145" t="b">
        <f>IF(RECODES!B145&gt;0,RECODES!M145,FALSE)</f>
        <v>0</v>
      </c>
      <c r="G145">
        <f t="shared" si="30"/>
        <v>4</v>
      </c>
      <c r="H145" t="b">
        <f t="shared" si="31"/>
        <v>0</v>
      </c>
      <c r="I145" t="b">
        <f t="shared" si="32"/>
        <v>0</v>
      </c>
      <c r="J145" t="str">
        <f t="shared" si="33"/>
        <v/>
      </c>
      <c r="K145" t="b">
        <f t="shared" si="34"/>
        <v>0</v>
      </c>
      <c r="L145" t="b">
        <f t="shared" si="35"/>
        <v>0</v>
      </c>
      <c r="M145" t="b">
        <f t="shared" si="36"/>
        <v>0</v>
      </c>
      <c r="N145" t="b">
        <f t="shared" si="37"/>
        <v>0</v>
      </c>
      <c r="P145" t="b">
        <f t="shared" si="38"/>
        <v>0</v>
      </c>
      <c r="Q145" t="b">
        <f t="shared" si="39"/>
        <v>0</v>
      </c>
      <c r="R145" t="b">
        <f t="shared" si="40"/>
        <v>0</v>
      </c>
      <c r="S145" t="b">
        <f t="shared" si="41"/>
        <v>0</v>
      </c>
      <c r="T145" t="b">
        <f t="shared" si="42"/>
        <v>0</v>
      </c>
      <c r="U145" t="str">
        <f t="shared" si="43"/>
        <v/>
      </c>
    </row>
    <row r="146" spans="1:21" x14ac:dyDescent="0.25">
      <c r="A146" t="b">
        <f>RECODES!A146</f>
        <v>0</v>
      </c>
      <c r="B146" t="b">
        <f>IF(RECODES!A146&gt;0,RECODES!H146,FALSE)</f>
        <v>0</v>
      </c>
      <c r="C146" t="b">
        <f>IF(RECODES!A146&gt;0,RECODES!I146,FALSE)</f>
        <v>0</v>
      </c>
      <c r="D146" t="b">
        <f>IF(RECODES!A146&gt;0,RECODES!J146,FALSE)</f>
        <v>0</v>
      </c>
      <c r="E146" t="b">
        <f>IF(RECODES!B146&gt;0,RECODES!M146,FALSE)</f>
        <v>0</v>
      </c>
      <c r="G146">
        <f t="shared" si="30"/>
        <v>4</v>
      </c>
      <c r="H146" t="b">
        <f t="shared" si="31"/>
        <v>0</v>
      </c>
      <c r="I146" t="b">
        <f t="shared" si="32"/>
        <v>0</v>
      </c>
      <c r="J146" t="str">
        <f t="shared" si="33"/>
        <v/>
      </c>
      <c r="K146" t="b">
        <f t="shared" si="34"/>
        <v>0</v>
      </c>
      <c r="L146" t="b">
        <f t="shared" si="35"/>
        <v>0</v>
      </c>
      <c r="M146" t="b">
        <f t="shared" si="36"/>
        <v>0</v>
      </c>
      <c r="N146" t="b">
        <f t="shared" si="37"/>
        <v>0</v>
      </c>
      <c r="P146" t="b">
        <f t="shared" si="38"/>
        <v>0</v>
      </c>
      <c r="Q146" t="b">
        <f t="shared" si="39"/>
        <v>0</v>
      </c>
      <c r="R146" t="b">
        <f t="shared" si="40"/>
        <v>0</v>
      </c>
      <c r="S146" t="b">
        <f t="shared" si="41"/>
        <v>0</v>
      </c>
      <c r="T146" t="b">
        <f t="shared" si="42"/>
        <v>0</v>
      </c>
      <c r="U146" t="str">
        <f t="shared" si="43"/>
        <v/>
      </c>
    </row>
    <row r="147" spans="1:21" x14ac:dyDescent="0.25">
      <c r="A147" t="b">
        <f>RECODES!A147</f>
        <v>0</v>
      </c>
      <c r="B147" t="b">
        <f>IF(RECODES!A147&gt;0,RECODES!H147,FALSE)</f>
        <v>0</v>
      </c>
      <c r="C147" t="b">
        <f>IF(RECODES!A147&gt;0,RECODES!I147,FALSE)</f>
        <v>0</v>
      </c>
      <c r="D147" t="b">
        <f>IF(RECODES!A147&gt;0,RECODES!J147,FALSE)</f>
        <v>0</v>
      </c>
      <c r="E147" t="b">
        <f>IF(RECODES!B147&gt;0,RECODES!M147,FALSE)</f>
        <v>0</v>
      </c>
      <c r="G147">
        <f t="shared" si="30"/>
        <v>4</v>
      </c>
      <c r="H147" t="b">
        <f t="shared" si="31"/>
        <v>0</v>
      </c>
      <c r="I147" t="b">
        <f t="shared" si="32"/>
        <v>0</v>
      </c>
      <c r="J147" t="str">
        <f t="shared" si="33"/>
        <v/>
      </c>
      <c r="K147" t="b">
        <f t="shared" si="34"/>
        <v>0</v>
      </c>
      <c r="L147" t="b">
        <f t="shared" si="35"/>
        <v>0</v>
      </c>
      <c r="M147" t="b">
        <f t="shared" si="36"/>
        <v>0</v>
      </c>
      <c r="N147" t="b">
        <f t="shared" si="37"/>
        <v>0</v>
      </c>
      <c r="P147" t="b">
        <f t="shared" si="38"/>
        <v>0</v>
      </c>
      <c r="Q147" t="b">
        <f t="shared" si="39"/>
        <v>0</v>
      </c>
      <c r="R147" t="b">
        <f t="shared" si="40"/>
        <v>0</v>
      </c>
      <c r="S147" t="b">
        <f t="shared" si="41"/>
        <v>0</v>
      </c>
      <c r="T147" t="b">
        <f t="shared" si="42"/>
        <v>0</v>
      </c>
      <c r="U147" t="str">
        <f t="shared" si="43"/>
        <v/>
      </c>
    </row>
    <row r="148" spans="1:21" x14ac:dyDescent="0.25">
      <c r="A148" t="b">
        <f>RECODES!A148</f>
        <v>0</v>
      </c>
      <c r="B148" t="b">
        <f>IF(RECODES!A148&gt;0,RECODES!H148,FALSE)</f>
        <v>0</v>
      </c>
      <c r="C148" t="b">
        <f>IF(RECODES!A148&gt;0,RECODES!I148,FALSE)</f>
        <v>0</v>
      </c>
      <c r="D148" t="b">
        <f>IF(RECODES!A148&gt;0,RECODES!J148,FALSE)</f>
        <v>0</v>
      </c>
      <c r="E148" t="b">
        <f>IF(RECODES!B148&gt;0,RECODES!M148,FALSE)</f>
        <v>0</v>
      </c>
      <c r="G148">
        <f t="shared" si="30"/>
        <v>4</v>
      </c>
      <c r="H148" t="b">
        <f t="shared" si="31"/>
        <v>0</v>
      </c>
      <c r="I148" t="b">
        <f t="shared" si="32"/>
        <v>0</v>
      </c>
      <c r="J148" t="str">
        <f t="shared" si="33"/>
        <v/>
      </c>
      <c r="K148" t="b">
        <f t="shared" si="34"/>
        <v>0</v>
      </c>
      <c r="L148" t="b">
        <f t="shared" si="35"/>
        <v>0</v>
      </c>
      <c r="M148" t="b">
        <f t="shared" si="36"/>
        <v>0</v>
      </c>
      <c r="N148" t="b">
        <f t="shared" si="37"/>
        <v>0</v>
      </c>
      <c r="P148" t="b">
        <f t="shared" si="38"/>
        <v>0</v>
      </c>
      <c r="Q148" t="b">
        <f t="shared" si="39"/>
        <v>0</v>
      </c>
      <c r="R148" t="b">
        <f t="shared" si="40"/>
        <v>0</v>
      </c>
      <c r="S148" t="b">
        <f t="shared" si="41"/>
        <v>0</v>
      </c>
      <c r="T148" t="b">
        <f t="shared" si="42"/>
        <v>0</v>
      </c>
      <c r="U148" t="str">
        <f t="shared" si="43"/>
        <v/>
      </c>
    </row>
    <row r="149" spans="1:21" x14ac:dyDescent="0.25">
      <c r="A149" t="b">
        <f>RECODES!A149</f>
        <v>0</v>
      </c>
      <c r="B149" t="b">
        <f>IF(RECODES!A149&gt;0,RECODES!H149,FALSE)</f>
        <v>0</v>
      </c>
      <c r="C149" t="b">
        <f>IF(RECODES!A149&gt;0,RECODES!I149,FALSE)</f>
        <v>0</v>
      </c>
      <c r="D149" t="b">
        <f>IF(RECODES!A149&gt;0,RECODES!J149,FALSE)</f>
        <v>0</v>
      </c>
      <c r="E149" t="b">
        <f>IF(RECODES!B149&gt;0,RECODES!M149,FALSE)</f>
        <v>0</v>
      </c>
      <c r="G149">
        <f t="shared" si="30"/>
        <v>4</v>
      </c>
      <c r="H149" t="b">
        <f t="shared" si="31"/>
        <v>0</v>
      </c>
      <c r="I149" t="b">
        <f t="shared" si="32"/>
        <v>0</v>
      </c>
      <c r="J149" t="str">
        <f t="shared" si="33"/>
        <v/>
      </c>
      <c r="K149" t="b">
        <f t="shared" si="34"/>
        <v>0</v>
      </c>
      <c r="L149" t="b">
        <f t="shared" si="35"/>
        <v>0</v>
      </c>
      <c r="M149" t="b">
        <f t="shared" si="36"/>
        <v>0</v>
      </c>
      <c r="N149" t="b">
        <f t="shared" si="37"/>
        <v>0</v>
      </c>
      <c r="P149" t="b">
        <f t="shared" si="38"/>
        <v>0</v>
      </c>
      <c r="Q149" t="b">
        <f t="shared" si="39"/>
        <v>0</v>
      </c>
      <c r="R149" t="b">
        <f t="shared" si="40"/>
        <v>0</v>
      </c>
      <c r="S149" t="b">
        <f t="shared" si="41"/>
        <v>0</v>
      </c>
      <c r="T149" t="b">
        <f t="shared" si="42"/>
        <v>0</v>
      </c>
      <c r="U149" t="str">
        <f t="shared" si="43"/>
        <v/>
      </c>
    </row>
    <row r="150" spans="1:21" x14ac:dyDescent="0.25">
      <c r="A150" t="b">
        <f>RECODES!A150</f>
        <v>0</v>
      </c>
      <c r="B150" t="b">
        <f>IF(RECODES!A150&gt;0,RECODES!H150,FALSE)</f>
        <v>0</v>
      </c>
      <c r="C150" t="b">
        <f>IF(RECODES!A150&gt;0,RECODES!I150,FALSE)</f>
        <v>0</v>
      </c>
      <c r="D150" t="b">
        <f>IF(RECODES!A150&gt;0,RECODES!J150,FALSE)</f>
        <v>0</v>
      </c>
      <c r="E150" t="b">
        <f>IF(RECODES!B150&gt;0,RECODES!M150,FALSE)</f>
        <v>0</v>
      </c>
      <c r="G150">
        <f t="shared" si="30"/>
        <v>4</v>
      </c>
      <c r="H150" t="b">
        <f t="shared" si="31"/>
        <v>0</v>
      </c>
      <c r="I150" t="b">
        <f t="shared" si="32"/>
        <v>0</v>
      </c>
      <c r="J150" t="str">
        <f t="shared" si="33"/>
        <v/>
      </c>
      <c r="K150" t="b">
        <f t="shared" si="34"/>
        <v>0</v>
      </c>
      <c r="L150" t="b">
        <f t="shared" si="35"/>
        <v>0</v>
      </c>
      <c r="M150" t="b">
        <f t="shared" si="36"/>
        <v>0</v>
      </c>
      <c r="N150" t="b">
        <f t="shared" si="37"/>
        <v>0</v>
      </c>
      <c r="P150" t="b">
        <f t="shared" si="38"/>
        <v>0</v>
      </c>
      <c r="Q150" t="b">
        <f t="shared" si="39"/>
        <v>0</v>
      </c>
      <c r="R150" t="b">
        <f t="shared" si="40"/>
        <v>0</v>
      </c>
      <c r="S150" t="b">
        <f t="shared" si="41"/>
        <v>0</v>
      </c>
      <c r="T150" t="b">
        <f t="shared" si="42"/>
        <v>0</v>
      </c>
      <c r="U150" t="str">
        <f t="shared" si="43"/>
        <v/>
      </c>
    </row>
    <row r="151" spans="1:21" x14ac:dyDescent="0.25">
      <c r="A151" t="b">
        <f>RECODES!A151</f>
        <v>0</v>
      </c>
      <c r="B151" t="b">
        <f>IF(RECODES!A151&gt;0,RECODES!H151,FALSE)</f>
        <v>0</v>
      </c>
      <c r="C151" t="b">
        <f>IF(RECODES!A151&gt;0,RECODES!I151,FALSE)</f>
        <v>0</v>
      </c>
      <c r="D151" t="b">
        <f>IF(RECODES!A151&gt;0,RECODES!J151,FALSE)</f>
        <v>0</v>
      </c>
      <c r="E151" t="b">
        <f>IF(RECODES!B151&gt;0,RECODES!M151,FALSE)</f>
        <v>0</v>
      </c>
      <c r="G151">
        <f t="shared" si="30"/>
        <v>4</v>
      </c>
      <c r="H151" t="b">
        <f t="shared" si="31"/>
        <v>0</v>
      </c>
      <c r="I151" t="b">
        <f t="shared" si="32"/>
        <v>0</v>
      </c>
      <c r="J151" t="str">
        <f t="shared" si="33"/>
        <v/>
      </c>
      <c r="K151" t="b">
        <f t="shared" si="34"/>
        <v>0</v>
      </c>
      <c r="L151" t="b">
        <f t="shared" si="35"/>
        <v>0</v>
      </c>
      <c r="M151" t="b">
        <f t="shared" si="36"/>
        <v>0</v>
      </c>
      <c r="N151" t="b">
        <f t="shared" si="37"/>
        <v>0</v>
      </c>
      <c r="P151" t="b">
        <f t="shared" si="38"/>
        <v>0</v>
      </c>
      <c r="Q151" t="b">
        <f t="shared" si="39"/>
        <v>0</v>
      </c>
      <c r="R151" t="b">
        <f t="shared" si="40"/>
        <v>0</v>
      </c>
      <c r="S151" t="b">
        <f t="shared" si="41"/>
        <v>0</v>
      </c>
      <c r="T151" t="b">
        <f t="shared" si="42"/>
        <v>0</v>
      </c>
      <c r="U151" t="str">
        <f t="shared" si="43"/>
        <v/>
      </c>
    </row>
    <row r="152" spans="1:21" x14ac:dyDescent="0.25">
      <c r="A152" t="b">
        <f>RECODES!A152</f>
        <v>0</v>
      </c>
      <c r="B152" t="b">
        <f>IF(RECODES!A152&gt;0,RECODES!H152,FALSE)</f>
        <v>0</v>
      </c>
      <c r="C152" t="b">
        <f>IF(RECODES!A152&gt;0,RECODES!I152,FALSE)</f>
        <v>0</v>
      </c>
      <c r="D152" t="b">
        <f>IF(RECODES!A152&gt;0,RECODES!J152,FALSE)</f>
        <v>0</v>
      </c>
      <c r="E152" t="b">
        <f>IF(RECODES!B152&gt;0,RECODES!M152,FALSE)</f>
        <v>0</v>
      </c>
      <c r="G152">
        <f t="shared" si="30"/>
        <v>4</v>
      </c>
      <c r="H152" t="b">
        <f t="shared" si="31"/>
        <v>0</v>
      </c>
      <c r="I152" t="b">
        <f t="shared" si="32"/>
        <v>0</v>
      </c>
      <c r="J152" t="str">
        <f t="shared" si="33"/>
        <v/>
      </c>
      <c r="K152" t="b">
        <f t="shared" si="34"/>
        <v>0</v>
      </c>
      <c r="L152" t="b">
        <f t="shared" si="35"/>
        <v>0</v>
      </c>
      <c r="M152" t="b">
        <f t="shared" si="36"/>
        <v>0</v>
      </c>
      <c r="N152" t="b">
        <f t="shared" si="37"/>
        <v>0</v>
      </c>
      <c r="P152" t="b">
        <f t="shared" si="38"/>
        <v>0</v>
      </c>
      <c r="Q152" t="b">
        <f t="shared" si="39"/>
        <v>0</v>
      </c>
      <c r="R152" t="b">
        <f t="shared" si="40"/>
        <v>0</v>
      </c>
      <c r="S152" t="b">
        <f t="shared" si="41"/>
        <v>0</v>
      </c>
      <c r="T152" t="b">
        <f t="shared" si="42"/>
        <v>0</v>
      </c>
      <c r="U152" t="str">
        <f t="shared" si="43"/>
        <v/>
      </c>
    </row>
    <row r="153" spans="1:21" x14ac:dyDescent="0.25">
      <c r="A153" t="b">
        <f>RECODES!A153</f>
        <v>0</v>
      </c>
      <c r="B153" t="b">
        <f>IF(RECODES!A153&gt;0,RECODES!H153,FALSE)</f>
        <v>0</v>
      </c>
      <c r="C153" t="b">
        <f>IF(RECODES!A153&gt;0,RECODES!I153,FALSE)</f>
        <v>0</v>
      </c>
      <c r="D153" t="b">
        <f>IF(RECODES!A153&gt;0,RECODES!J153,FALSE)</f>
        <v>0</v>
      </c>
      <c r="E153" t="b">
        <f>IF(RECODES!B153&gt;0,RECODES!M153,FALSE)</f>
        <v>0</v>
      </c>
      <c r="G153">
        <f t="shared" si="30"/>
        <v>4</v>
      </c>
      <c r="H153" t="b">
        <f t="shared" si="31"/>
        <v>0</v>
      </c>
      <c r="I153" t="b">
        <f t="shared" si="32"/>
        <v>0</v>
      </c>
      <c r="J153" t="str">
        <f t="shared" si="33"/>
        <v/>
      </c>
      <c r="K153" t="b">
        <f t="shared" si="34"/>
        <v>0</v>
      </c>
      <c r="L153" t="b">
        <f t="shared" si="35"/>
        <v>0</v>
      </c>
      <c r="M153" t="b">
        <f t="shared" si="36"/>
        <v>0</v>
      </c>
      <c r="N153" t="b">
        <f t="shared" si="37"/>
        <v>0</v>
      </c>
      <c r="P153" t="b">
        <f t="shared" si="38"/>
        <v>0</v>
      </c>
      <c r="Q153" t="b">
        <f t="shared" si="39"/>
        <v>0</v>
      </c>
      <c r="R153" t="b">
        <f t="shared" si="40"/>
        <v>0</v>
      </c>
      <c r="S153" t="b">
        <f t="shared" si="41"/>
        <v>0</v>
      </c>
      <c r="T153" t="b">
        <f t="shared" si="42"/>
        <v>0</v>
      </c>
      <c r="U153" t="str">
        <f t="shared" si="43"/>
        <v/>
      </c>
    </row>
    <row r="154" spans="1:21" x14ac:dyDescent="0.25">
      <c r="A154" t="b">
        <f>RECODES!A154</f>
        <v>0</v>
      </c>
      <c r="B154" t="b">
        <f>IF(RECODES!A154&gt;0,RECODES!H154,FALSE)</f>
        <v>0</v>
      </c>
      <c r="C154" t="b">
        <f>IF(RECODES!A154&gt;0,RECODES!I154,FALSE)</f>
        <v>0</v>
      </c>
      <c r="D154" t="b">
        <f>IF(RECODES!A154&gt;0,RECODES!J154,FALSE)</f>
        <v>0</v>
      </c>
      <c r="E154" t="b">
        <f>IF(RECODES!B154&gt;0,RECODES!M154,FALSE)</f>
        <v>0</v>
      </c>
      <c r="G154">
        <f t="shared" si="30"/>
        <v>4</v>
      </c>
      <c r="H154" t="b">
        <f t="shared" si="31"/>
        <v>0</v>
      </c>
      <c r="I154" t="b">
        <f t="shared" si="32"/>
        <v>0</v>
      </c>
      <c r="J154" t="str">
        <f t="shared" si="33"/>
        <v/>
      </c>
      <c r="K154" t="b">
        <f t="shared" si="34"/>
        <v>0</v>
      </c>
      <c r="L154" t="b">
        <f t="shared" si="35"/>
        <v>0</v>
      </c>
      <c r="M154" t="b">
        <f t="shared" si="36"/>
        <v>0</v>
      </c>
      <c r="N154" t="b">
        <f t="shared" si="37"/>
        <v>0</v>
      </c>
      <c r="P154" t="b">
        <f t="shared" si="38"/>
        <v>0</v>
      </c>
      <c r="Q154" t="b">
        <f t="shared" si="39"/>
        <v>0</v>
      </c>
      <c r="R154" t="b">
        <f t="shared" si="40"/>
        <v>0</v>
      </c>
      <c r="S154" t="b">
        <f t="shared" si="41"/>
        <v>0</v>
      </c>
      <c r="T154" t="b">
        <f t="shared" si="42"/>
        <v>0</v>
      </c>
      <c r="U154" t="str">
        <f t="shared" si="43"/>
        <v/>
      </c>
    </row>
    <row r="155" spans="1:21" x14ac:dyDescent="0.25">
      <c r="A155" t="b">
        <f>RECODES!A155</f>
        <v>0</v>
      </c>
      <c r="B155" t="b">
        <f>IF(RECODES!A155&gt;0,RECODES!H155,FALSE)</f>
        <v>0</v>
      </c>
      <c r="C155" t="b">
        <f>IF(RECODES!A155&gt;0,RECODES!I155,FALSE)</f>
        <v>0</v>
      </c>
      <c r="D155" t="b">
        <f>IF(RECODES!A155&gt;0,RECODES!J155,FALSE)</f>
        <v>0</v>
      </c>
      <c r="E155" t="b">
        <f>IF(RECODES!B155&gt;0,RECODES!M155,FALSE)</f>
        <v>0</v>
      </c>
      <c r="G155">
        <f t="shared" si="30"/>
        <v>4</v>
      </c>
      <c r="H155" t="b">
        <f t="shared" si="31"/>
        <v>0</v>
      </c>
      <c r="I155" t="b">
        <f t="shared" si="32"/>
        <v>0</v>
      </c>
      <c r="J155" t="str">
        <f t="shared" si="33"/>
        <v/>
      </c>
      <c r="K155" t="b">
        <f t="shared" si="34"/>
        <v>0</v>
      </c>
      <c r="L155" t="b">
        <f t="shared" si="35"/>
        <v>0</v>
      </c>
      <c r="M155" t="b">
        <f t="shared" si="36"/>
        <v>0</v>
      </c>
      <c r="N155" t="b">
        <f t="shared" si="37"/>
        <v>0</v>
      </c>
      <c r="P155" t="b">
        <f t="shared" si="38"/>
        <v>0</v>
      </c>
      <c r="Q155" t="b">
        <f t="shared" si="39"/>
        <v>0</v>
      </c>
      <c r="R155" t="b">
        <f t="shared" si="40"/>
        <v>0</v>
      </c>
      <c r="S155" t="b">
        <f t="shared" si="41"/>
        <v>0</v>
      </c>
      <c r="T155" t="b">
        <f t="shared" si="42"/>
        <v>0</v>
      </c>
      <c r="U155" t="str">
        <f t="shared" si="43"/>
        <v/>
      </c>
    </row>
    <row r="156" spans="1:21" x14ac:dyDescent="0.25">
      <c r="A156" t="b">
        <f>RECODES!A156</f>
        <v>0</v>
      </c>
      <c r="B156" t="b">
        <f>IF(RECODES!A156&gt;0,RECODES!H156,FALSE)</f>
        <v>0</v>
      </c>
      <c r="C156" t="b">
        <f>IF(RECODES!A156&gt;0,RECODES!I156,FALSE)</f>
        <v>0</v>
      </c>
      <c r="D156" t="b">
        <f>IF(RECODES!A156&gt;0,RECODES!J156,FALSE)</f>
        <v>0</v>
      </c>
      <c r="E156" t="b">
        <f>IF(RECODES!B156&gt;0,RECODES!M156,FALSE)</f>
        <v>0</v>
      </c>
      <c r="G156">
        <f t="shared" si="30"/>
        <v>4</v>
      </c>
      <c r="H156" t="b">
        <f t="shared" si="31"/>
        <v>0</v>
      </c>
      <c r="I156" t="b">
        <f t="shared" si="32"/>
        <v>0</v>
      </c>
      <c r="J156" t="str">
        <f t="shared" si="33"/>
        <v/>
      </c>
      <c r="K156" t="b">
        <f t="shared" si="34"/>
        <v>0</v>
      </c>
      <c r="L156" t="b">
        <f t="shared" si="35"/>
        <v>0</v>
      </c>
      <c r="M156" t="b">
        <f t="shared" si="36"/>
        <v>0</v>
      </c>
      <c r="N156" t="b">
        <f t="shared" si="37"/>
        <v>0</v>
      </c>
      <c r="P156" t="b">
        <f t="shared" si="38"/>
        <v>0</v>
      </c>
      <c r="Q156" t="b">
        <f t="shared" si="39"/>
        <v>0</v>
      </c>
      <c r="R156" t="b">
        <f t="shared" si="40"/>
        <v>0</v>
      </c>
      <c r="S156" t="b">
        <f t="shared" si="41"/>
        <v>0</v>
      </c>
      <c r="T156" t="b">
        <f t="shared" si="42"/>
        <v>0</v>
      </c>
      <c r="U156" t="str">
        <f t="shared" si="43"/>
        <v/>
      </c>
    </row>
    <row r="157" spans="1:21" x14ac:dyDescent="0.25">
      <c r="A157" t="b">
        <f>RECODES!A157</f>
        <v>0</v>
      </c>
      <c r="B157" t="b">
        <f>IF(RECODES!A157&gt;0,RECODES!H157,FALSE)</f>
        <v>0</v>
      </c>
      <c r="C157" t="b">
        <f>IF(RECODES!A157&gt;0,RECODES!I157,FALSE)</f>
        <v>0</v>
      </c>
      <c r="D157" t="b">
        <f>IF(RECODES!A157&gt;0,RECODES!J157,FALSE)</f>
        <v>0</v>
      </c>
      <c r="E157" t="b">
        <f>IF(RECODES!B157&gt;0,RECODES!M157,FALSE)</f>
        <v>0</v>
      </c>
      <c r="G157">
        <f t="shared" si="30"/>
        <v>4</v>
      </c>
      <c r="H157" t="b">
        <f t="shared" si="31"/>
        <v>0</v>
      </c>
      <c r="I157" t="b">
        <f t="shared" si="32"/>
        <v>0</v>
      </c>
      <c r="J157" t="str">
        <f t="shared" si="33"/>
        <v/>
      </c>
      <c r="K157" t="b">
        <f t="shared" si="34"/>
        <v>0</v>
      </c>
      <c r="L157" t="b">
        <f t="shared" si="35"/>
        <v>0</v>
      </c>
      <c r="M157" t="b">
        <f t="shared" si="36"/>
        <v>0</v>
      </c>
      <c r="N157" t="b">
        <f t="shared" si="37"/>
        <v>0</v>
      </c>
      <c r="P157" t="b">
        <f t="shared" si="38"/>
        <v>0</v>
      </c>
      <c r="Q157" t="b">
        <f t="shared" si="39"/>
        <v>0</v>
      </c>
      <c r="R157" t="b">
        <f t="shared" si="40"/>
        <v>0</v>
      </c>
      <c r="S157" t="b">
        <f t="shared" si="41"/>
        <v>0</v>
      </c>
      <c r="T157" t="b">
        <f t="shared" si="42"/>
        <v>0</v>
      </c>
      <c r="U157" t="str">
        <f t="shared" si="43"/>
        <v/>
      </c>
    </row>
    <row r="158" spans="1:21" x14ac:dyDescent="0.25">
      <c r="A158" t="b">
        <f>RECODES!A158</f>
        <v>0</v>
      </c>
      <c r="B158" t="b">
        <f>IF(RECODES!A158&gt;0,RECODES!H158,FALSE)</f>
        <v>0</v>
      </c>
      <c r="C158" t="b">
        <f>IF(RECODES!A158&gt;0,RECODES!I158,FALSE)</f>
        <v>0</v>
      </c>
      <c r="D158" t="b">
        <f>IF(RECODES!A158&gt;0,RECODES!J158,FALSE)</f>
        <v>0</v>
      </c>
      <c r="E158" t="b">
        <f>IF(RECODES!B158&gt;0,RECODES!M158,FALSE)</f>
        <v>0</v>
      </c>
      <c r="G158">
        <f t="shared" si="30"/>
        <v>4</v>
      </c>
      <c r="H158" t="b">
        <f t="shared" si="31"/>
        <v>0</v>
      </c>
      <c r="I158" t="b">
        <f t="shared" si="32"/>
        <v>0</v>
      </c>
      <c r="J158" t="str">
        <f t="shared" si="33"/>
        <v/>
      </c>
      <c r="K158" t="b">
        <f t="shared" si="34"/>
        <v>0</v>
      </c>
      <c r="L158" t="b">
        <f t="shared" si="35"/>
        <v>0</v>
      </c>
      <c r="M158" t="b">
        <f t="shared" si="36"/>
        <v>0</v>
      </c>
      <c r="N158" t="b">
        <f t="shared" si="37"/>
        <v>0</v>
      </c>
      <c r="P158" t="b">
        <f t="shared" si="38"/>
        <v>0</v>
      </c>
      <c r="Q158" t="b">
        <f t="shared" si="39"/>
        <v>0</v>
      </c>
      <c r="R158" t="b">
        <f t="shared" si="40"/>
        <v>0</v>
      </c>
      <c r="S158" t="b">
        <f t="shared" si="41"/>
        <v>0</v>
      </c>
      <c r="T158" t="b">
        <f t="shared" si="42"/>
        <v>0</v>
      </c>
      <c r="U158" t="str">
        <f t="shared" si="43"/>
        <v/>
      </c>
    </row>
    <row r="159" spans="1:21" x14ac:dyDescent="0.25">
      <c r="A159" t="b">
        <f>RECODES!A159</f>
        <v>0</v>
      </c>
      <c r="B159" t="b">
        <f>IF(RECODES!A159&gt;0,RECODES!H159,FALSE)</f>
        <v>0</v>
      </c>
      <c r="C159" t="b">
        <f>IF(RECODES!A159&gt;0,RECODES!I159,FALSE)</f>
        <v>0</v>
      </c>
      <c r="D159" t="b">
        <f>IF(RECODES!A159&gt;0,RECODES!J159,FALSE)</f>
        <v>0</v>
      </c>
      <c r="E159" t="b">
        <f>IF(RECODES!B159&gt;0,RECODES!M159,FALSE)</f>
        <v>0</v>
      </c>
      <c r="G159">
        <f t="shared" si="30"/>
        <v>4</v>
      </c>
      <c r="H159" t="b">
        <f t="shared" si="31"/>
        <v>0</v>
      </c>
      <c r="I159" t="b">
        <f t="shared" si="32"/>
        <v>0</v>
      </c>
      <c r="J159" t="str">
        <f t="shared" si="33"/>
        <v/>
      </c>
      <c r="K159" t="b">
        <f t="shared" si="34"/>
        <v>0</v>
      </c>
      <c r="L159" t="b">
        <f t="shared" si="35"/>
        <v>0</v>
      </c>
      <c r="M159" t="b">
        <f t="shared" si="36"/>
        <v>0</v>
      </c>
      <c r="N159" t="b">
        <f t="shared" si="37"/>
        <v>0</v>
      </c>
      <c r="P159" t="b">
        <f t="shared" si="38"/>
        <v>0</v>
      </c>
      <c r="Q159" t="b">
        <f t="shared" si="39"/>
        <v>0</v>
      </c>
      <c r="R159" t="b">
        <f t="shared" si="40"/>
        <v>0</v>
      </c>
      <c r="S159" t="b">
        <f t="shared" si="41"/>
        <v>0</v>
      </c>
      <c r="T159" t="b">
        <f t="shared" si="42"/>
        <v>0</v>
      </c>
      <c r="U159" t="str">
        <f t="shared" si="43"/>
        <v/>
      </c>
    </row>
    <row r="160" spans="1:21" x14ac:dyDescent="0.25">
      <c r="A160" t="b">
        <f>RECODES!A160</f>
        <v>0</v>
      </c>
      <c r="B160" t="b">
        <f>IF(RECODES!A160&gt;0,RECODES!H160,FALSE)</f>
        <v>0</v>
      </c>
      <c r="C160" t="b">
        <f>IF(RECODES!A160&gt;0,RECODES!I160,FALSE)</f>
        <v>0</v>
      </c>
      <c r="D160" t="b">
        <f>IF(RECODES!A160&gt;0,RECODES!J160,FALSE)</f>
        <v>0</v>
      </c>
      <c r="E160" t="b">
        <f>IF(RECODES!B160&gt;0,RECODES!M160,FALSE)</f>
        <v>0</v>
      </c>
      <c r="G160">
        <f t="shared" si="30"/>
        <v>4</v>
      </c>
      <c r="H160" t="b">
        <f t="shared" si="31"/>
        <v>0</v>
      </c>
      <c r="I160" t="b">
        <f t="shared" si="32"/>
        <v>0</v>
      </c>
      <c r="J160" t="str">
        <f t="shared" si="33"/>
        <v/>
      </c>
      <c r="K160" t="b">
        <f t="shared" si="34"/>
        <v>0</v>
      </c>
      <c r="L160" t="b">
        <f t="shared" si="35"/>
        <v>0</v>
      </c>
      <c r="M160" t="b">
        <f t="shared" si="36"/>
        <v>0</v>
      </c>
      <c r="N160" t="b">
        <f t="shared" si="37"/>
        <v>0</v>
      </c>
      <c r="P160" t="b">
        <f t="shared" si="38"/>
        <v>0</v>
      </c>
      <c r="Q160" t="b">
        <f t="shared" si="39"/>
        <v>0</v>
      </c>
      <c r="R160" t="b">
        <f t="shared" si="40"/>
        <v>0</v>
      </c>
      <c r="S160" t="b">
        <f t="shared" si="41"/>
        <v>0</v>
      </c>
      <c r="T160" t="b">
        <f t="shared" si="42"/>
        <v>0</v>
      </c>
      <c r="U160" t="str">
        <f t="shared" si="43"/>
        <v/>
      </c>
    </row>
    <row r="161" spans="1:21" x14ac:dyDescent="0.25">
      <c r="A161" t="b">
        <f>RECODES!A161</f>
        <v>0</v>
      </c>
      <c r="B161" t="b">
        <f>IF(RECODES!A161&gt;0,RECODES!H161,FALSE)</f>
        <v>0</v>
      </c>
      <c r="C161" t="b">
        <f>IF(RECODES!A161&gt;0,RECODES!I161,FALSE)</f>
        <v>0</v>
      </c>
      <c r="D161" t="b">
        <f>IF(RECODES!A161&gt;0,RECODES!J161,FALSE)</f>
        <v>0</v>
      </c>
      <c r="E161" t="b">
        <f>IF(RECODES!B161&gt;0,RECODES!M161,FALSE)</f>
        <v>0</v>
      </c>
      <c r="G161">
        <f t="shared" si="30"/>
        <v>4</v>
      </c>
      <c r="H161" t="b">
        <f t="shared" si="31"/>
        <v>0</v>
      </c>
      <c r="I161" t="b">
        <f t="shared" si="32"/>
        <v>0</v>
      </c>
      <c r="J161" t="str">
        <f t="shared" si="33"/>
        <v/>
      </c>
      <c r="K161" t="b">
        <f t="shared" si="34"/>
        <v>0</v>
      </c>
      <c r="L161" t="b">
        <f t="shared" si="35"/>
        <v>0</v>
      </c>
      <c r="M161" t="b">
        <f t="shared" si="36"/>
        <v>0</v>
      </c>
      <c r="N161" t="b">
        <f t="shared" si="37"/>
        <v>0</v>
      </c>
      <c r="P161" t="b">
        <f t="shared" si="38"/>
        <v>0</v>
      </c>
      <c r="Q161" t="b">
        <f t="shared" si="39"/>
        <v>0</v>
      </c>
      <c r="R161" t="b">
        <f t="shared" si="40"/>
        <v>0</v>
      </c>
      <c r="S161" t="b">
        <f t="shared" si="41"/>
        <v>0</v>
      </c>
      <c r="T161" t="b">
        <f t="shared" si="42"/>
        <v>0</v>
      </c>
      <c r="U161" t="str">
        <f t="shared" si="43"/>
        <v/>
      </c>
    </row>
    <row r="162" spans="1:21" x14ac:dyDescent="0.25">
      <c r="A162" t="b">
        <f>RECODES!A162</f>
        <v>0</v>
      </c>
      <c r="B162" t="b">
        <f>IF(RECODES!A162&gt;0,RECODES!H162,FALSE)</f>
        <v>0</v>
      </c>
      <c r="C162" t="b">
        <f>IF(RECODES!A162&gt;0,RECODES!I162,FALSE)</f>
        <v>0</v>
      </c>
      <c r="D162" t="b">
        <f>IF(RECODES!A162&gt;0,RECODES!J162,FALSE)</f>
        <v>0</v>
      </c>
      <c r="E162" t="b">
        <f>IF(RECODES!B162&gt;0,RECODES!M162,FALSE)</f>
        <v>0</v>
      </c>
      <c r="G162">
        <f t="shared" si="30"/>
        <v>4</v>
      </c>
      <c r="H162" t="b">
        <f t="shared" si="31"/>
        <v>0</v>
      </c>
      <c r="I162" t="b">
        <f t="shared" si="32"/>
        <v>0</v>
      </c>
      <c r="J162" t="str">
        <f t="shared" si="33"/>
        <v/>
      </c>
      <c r="K162" t="b">
        <f t="shared" si="34"/>
        <v>0</v>
      </c>
      <c r="L162" t="b">
        <f t="shared" si="35"/>
        <v>0</v>
      </c>
      <c r="M162" t="b">
        <f t="shared" si="36"/>
        <v>0</v>
      </c>
      <c r="N162" t="b">
        <f t="shared" si="37"/>
        <v>0</v>
      </c>
      <c r="P162" t="b">
        <f t="shared" si="38"/>
        <v>0</v>
      </c>
      <c r="Q162" t="b">
        <f t="shared" si="39"/>
        <v>0</v>
      </c>
      <c r="R162" t="b">
        <f t="shared" si="40"/>
        <v>0</v>
      </c>
      <c r="S162" t="b">
        <f t="shared" si="41"/>
        <v>0</v>
      </c>
      <c r="T162" t="b">
        <f t="shared" si="42"/>
        <v>0</v>
      </c>
      <c r="U162" t="str">
        <f t="shared" si="43"/>
        <v/>
      </c>
    </row>
    <row r="163" spans="1:21" x14ac:dyDescent="0.25">
      <c r="A163" t="b">
        <f>RECODES!A163</f>
        <v>0</v>
      </c>
      <c r="B163" t="b">
        <f>IF(RECODES!A163&gt;0,RECODES!H163,FALSE)</f>
        <v>0</v>
      </c>
      <c r="C163" t="b">
        <f>IF(RECODES!A163&gt;0,RECODES!I163,FALSE)</f>
        <v>0</v>
      </c>
      <c r="D163" t="b">
        <f>IF(RECODES!A163&gt;0,RECODES!J163,FALSE)</f>
        <v>0</v>
      </c>
      <c r="E163" t="b">
        <f>IF(RECODES!B163&gt;0,RECODES!M163,FALSE)</f>
        <v>0</v>
      </c>
      <c r="G163">
        <f t="shared" si="30"/>
        <v>4</v>
      </c>
      <c r="H163" t="b">
        <f t="shared" si="31"/>
        <v>0</v>
      </c>
      <c r="I163" t="b">
        <f t="shared" si="32"/>
        <v>0</v>
      </c>
      <c r="J163" t="str">
        <f t="shared" si="33"/>
        <v/>
      </c>
      <c r="K163" t="b">
        <f t="shared" si="34"/>
        <v>0</v>
      </c>
      <c r="L163" t="b">
        <f t="shared" si="35"/>
        <v>0</v>
      </c>
      <c r="M163" t="b">
        <f t="shared" si="36"/>
        <v>0</v>
      </c>
      <c r="N163" t="b">
        <f t="shared" si="37"/>
        <v>0</v>
      </c>
      <c r="P163" t="b">
        <f t="shared" si="38"/>
        <v>0</v>
      </c>
      <c r="Q163" t="b">
        <f t="shared" si="39"/>
        <v>0</v>
      </c>
      <c r="R163" t="b">
        <f t="shared" si="40"/>
        <v>0</v>
      </c>
      <c r="S163" t="b">
        <f t="shared" si="41"/>
        <v>0</v>
      </c>
      <c r="T163" t="b">
        <f t="shared" si="42"/>
        <v>0</v>
      </c>
      <c r="U163" t="str">
        <f t="shared" si="43"/>
        <v/>
      </c>
    </row>
    <row r="164" spans="1:21" x14ac:dyDescent="0.25">
      <c r="A164" t="b">
        <f>RECODES!A164</f>
        <v>0</v>
      </c>
      <c r="B164" t="b">
        <f>IF(RECODES!A164&gt;0,RECODES!H164,FALSE)</f>
        <v>0</v>
      </c>
      <c r="C164" t="b">
        <f>IF(RECODES!A164&gt;0,RECODES!I164,FALSE)</f>
        <v>0</v>
      </c>
      <c r="D164" t="b">
        <f>IF(RECODES!A164&gt;0,RECODES!J164,FALSE)</f>
        <v>0</v>
      </c>
      <c r="E164" t="b">
        <f>IF(RECODES!B164&gt;0,RECODES!M164,FALSE)</f>
        <v>0</v>
      </c>
      <c r="G164">
        <f t="shared" si="30"/>
        <v>4</v>
      </c>
      <c r="H164" t="b">
        <f t="shared" si="31"/>
        <v>0</v>
      </c>
      <c r="I164" t="b">
        <f t="shared" si="32"/>
        <v>0</v>
      </c>
      <c r="J164" t="str">
        <f t="shared" si="33"/>
        <v/>
      </c>
      <c r="K164" t="b">
        <f t="shared" si="34"/>
        <v>0</v>
      </c>
      <c r="L164" t="b">
        <f t="shared" si="35"/>
        <v>0</v>
      </c>
      <c r="M164" t="b">
        <f t="shared" si="36"/>
        <v>0</v>
      </c>
      <c r="N164" t="b">
        <f t="shared" si="37"/>
        <v>0</v>
      </c>
      <c r="P164" t="b">
        <f t="shared" si="38"/>
        <v>0</v>
      </c>
      <c r="Q164" t="b">
        <f t="shared" si="39"/>
        <v>0</v>
      </c>
      <c r="R164" t="b">
        <f t="shared" si="40"/>
        <v>0</v>
      </c>
      <c r="S164" t="b">
        <f t="shared" si="41"/>
        <v>0</v>
      </c>
      <c r="T164" t="b">
        <f t="shared" si="42"/>
        <v>0</v>
      </c>
      <c r="U164" t="str">
        <f t="shared" si="43"/>
        <v/>
      </c>
    </row>
    <row r="165" spans="1:21" x14ac:dyDescent="0.25">
      <c r="A165" t="b">
        <f>RECODES!A165</f>
        <v>0</v>
      </c>
      <c r="B165" t="b">
        <f>IF(RECODES!A165&gt;0,RECODES!H165,FALSE)</f>
        <v>0</v>
      </c>
      <c r="C165" t="b">
        <f>IF(RECODES!A165&gt;0,RECODES!I165,FALSE)</f>
        <v>0</v>
      </c>
      <c r="D165" t="b">
        <f>IF(RECODES!A165&gt;0,RECODES!J165,FALSE)</f>
        <v>0</v>
      </c>
      <c r="E165" t="b">
        <f>IF(RECODES!B165&gt;0,RECODES!M165,FALSE)</f>
        <v>0</v>
      </c>
      <c r="G165">
        <f t="shared" si="30"/>
        <v>4</v>
      </c>
      <c r="H165" t="b">
        <f t="shared" si="31"/>
        <v>0</v>
      </c>
      <c r="I165" t="b">
        <f t="shared" si="32"/>
        <v>0</v>
      </c>
      <c r="J165" t="str">
        <f t="shared" si="33"/>
        <v/>
      </c>
      <c r="K165" t="b">
        <f t="shared" si="34"/>
        <v>0</v>
      </c>
      <c r="L165" t="b">
        <f t="shared" si="35"/>
        <v>0</v>
      </c>
      <c r="M165" t="b">
        <f t="shared" si="36"/>
        <v>0</v>
      </c>
      <c r="N165" t="b">
        <f t="shared" si="37"/>
        <v>0</v>
      </c>
      <c r="P165" t="b">
        <f t="shared" si="38"/>
        <v>0</v>
      </c>
      <c r="Q165" t="b">
        <f t="shared" si="39"/>
        <v>0</v>
      </c>
      <c r="R165" t="b">
        <f t="shared" si="40"/>
        <v>0</v>
      </c>
      <c r="S165" t="b">
        <f t="shared" si="41"/>
        <v>0</v>
      </c>
      <c r="T165" t="b">
        <f t="shared" si="42"/>
        <v>0</v>
      </c>
      <c r="U165" t="str">
        <f t="shared" si="43"/>
        <v/>
      </c>
    </row>
    <row r="166" spans="1:21" x14ac:dyDescent="0.25">
      <c r="A166" t="b">
        <f>RECODES!A166</f>
        <v>0</v>
      </c>
      <c r="B166" t="b">
        <f>IF(RECODES!A166&gt;0,RECODES!H166,FALSE)</f>
        <v>0</v>
      </c>
      <c r="C166" t="b">
        <f>IF(RECODES!A166&gt;0,RECODES!I166,FALSE)</f>
        <v>0</v>
      </c>
      <c r="D166" t="b">
        <f>IF(RECODES!A166&gt;0,RECODES!J166,FALSE)</f>
        <v>0</v>
      </c>
      <c r="E166" t="b">
        <f>IF(RECODES!B166&gt;0,RECODES!M166,FALSE)</f>
        <v>0</v>
      </c>
      <c r="G166">
        <f t="shared" si="30"/>
        <v>4</v>
      </c>
      <c r="H166" t="b">
        <f t="shared" si="31"/>
        <v>0</v>
      </c>
      <c r="I166" t="b">
        <f t="shared" si="32"/>
        <v>0</v>
      </c>
      <c r="J166" t="str">
        <f t="shared" si="33"/>
        <v/>
      </c>
      <c r="K166" t="b">
        <f t="shared" si="34"/>
        <v>0</v>
      </c>
      <c r="L166" t="b">
        <f t="shared" si="35"/>
        <v>0</v>
      </c>
      <c r="M166" t="b">
        <f t="shared" si="36"/>
        <v>0</v>
      </c>
      <c r="N166" t="b">
        <f t="shared" si="37"/>
        <v>0</v>
      </c>
      <c r="P166" t="b">
        <f t="shared" si="38"/>
        <v>0</v>
      </c>
      <c r="Q166" t="b">
        <f t="shared" si="39"/>
        <v>0</v>
      </c>
      <c r="R166" t="b">
        <f t="shared" si="40"/>
        <v>0</v>
      </c>
      <c r="S166" t="b">
        <f t="shared" si="41"/>
        <v>0</v>
      </c>
      <c r="T166" t="b">
        <f t="shared" si="42"/>
        <v>0</v>
      </c>
      <c r="U166" t="str">
        <f t="shared" si="43"/>
        <v/>
      </c>
    </row>
    <row r="167" spans="1:21" x14ac:dyDescent="0.25">
      <c r="A167" t="b">
        <f>RECODES!A167</f>
        <v>0</v>
      </c>
      <c r="B167" t="b">
        <f>IF(RECODES!A167&gt;0,RECODES!H167,FALSE)</f>
        <v>0</v>
      </c>
      <c r="C167" t="b">
        <f>IF(RECODES!A167&gt;0,RECODES!I167,FALSE)</f>
        <v>0</v>
      </c>
      <c r="D167" t="b">
        <f>IF(RECODES!A167&gt;0,RECODES!J167,FALSE)</f>
        <v>0</v>
      </c>
      <c r="E167" t="b">
        <f>IF(RECODES!B167&gt;0,RECODES!M167,FALSE)</f>
        <v>0</v>
      </c>
      <c r="G167">
        <f t="shared" si="30"/>
        <v>4</v>
      </c>
      <c r="H167" t="b">
        <f t="shared" si="31"/>
        <v>0</v>
      </c>
      <c r="I167" t="b">
        <f t="shared" si="32"/>
        <v>0</v>
      </c>
      <c r="J167" t="str">
        <f t="shared" si="33"/>
        <v/>
      </c>
      <c r="K167" t="b">
        <f t="shared" si="34"/>
        <v>0</v>
      </c>
      <c r="L167" t="b">
        <f t="shared" si="35"/>
        <v>0</v>
      </c>
      <c r="M167" t="b">
        <f t="shared" si="36"/>
        <v>0</v>
      </c>
      <c r="N167" t="b">
        <f t="shared" si="37"/>
        <v>0</v>
      </c>
      <c r="P167" t="b">
        <f t="shared" si="38"/>
        <v>0</v>
      </c>
      <c r="Q167" t="b">
        <f t="shared" si="39"/>
        <v>0</v>
      </c>
      <c r="R167" t="b">
        <f t="shared" si="40"/>
        <v>0</v>
      </c>
      <c r="S167" t="b">
        <f t="shared" si="41"/>
        <v>0</v>
      </c>
      <c r="T167" t="b">
        <f t="shared" si="42"/>
        <v>0</v>
      </c>
      <c r="U167" t="str">
        <f t="shared" si="43"/>
        <v/>
      </c>
    </row>
    <row r="168" spans="1:21" x14ac:dyDescent="0.25">
      <c r="A168" t="b">
        <f>RECODES!A168</f>
        <v>0</v>
      </c>
      <c r="B168" t="b">
        <f>IF(RECODES!A168&gt;0,RECODES!H168,FALSE)</f>
        <v>0</v>
      </c>
      <c r="C168" t="b">
        <f>IF(RECODES!A168&gt;0,RECODES!I168,FALSE)</f>
        <v>0</v>
      </c>
      <c r="D168" t="b">
        <f>IF(RECODES!A168&gt;0,RECODES!J168,FALSE)</f>
        <v>0</v>
      </c>
      <c r="E168" t="b">
        <f>IF(RECODES!B168&gt;0,RECODES!M168,FALSE)</f>
        <v>0</v>
      </c>
      <c r="G168">
        <f t="shared" si="30"/>
        <v>4</v>
      </c>
      <c r="H168" t="b">
        <f t="shared" si="31"/>
        <v>0</v>
      </c>
      <c r="I168" t="b">
        <f t="shared" si="32"/>
        <v>0</v>
      </c>
      <c r="J168" t="str">
        <f t="shared" si="33"/>
        <v/>
      </c>
      <c r="K168" t="b">
        <f t="shared" si="34"/>
        <v>0</v>
      </c>
      <c r="L168" t="b">
        <f t="shared" si="35"/>
        <v>0</v>
      </c>
      <c r="M168" t="b">
        <f t="shared" si="36"/>
        <v>0</v>
      </c>
      <c r="N168" t="b">
        <f t="shared" si="37"/>
        <v>0</v>
      </c>
      <c r="P168" t="b">
        <f t="shared" si="38"/>
        <v>0</v>
      </c>
      <c r="Q168" t="b">
        <f t="shared" si="39"/>
        <v>0</v>
      </c>
      <c r="R168" t="b">
        <f t="shared" si="40"/>
        <v>0</v>
      </c>
      <c r="S168" t="b">
        <f t="shared" si="41"/>
        <v>0</v>
      </c>
      <c r="T168" t="b">
        <f t="shared" si="42"/>
        <v>0</v>
      </c>
      <c r="U168" t="str">
        <f t="shared" si="43"/>
        <v/>
      </c>
    </row>
    <row r="169" spans="1:21" x14ac:dyDescent="0.25">
      <c r="A169" t="b">
        <f>RECODES!A169</f>
        <v>0</v>
      </c>
      <c r="B169" t="b">
        <f>IF(RECODES!A169&gt;0,RECODES!H169,FALSE)</f>
        <v>0</v>
      </c>
      <c r="C169" t="b">
        <f>IF(RECODES!A169&gt;0,RECODES!I169,FALSE)</f>
        <v>0</v>
      </c>
      <c r="D169" t="b">
        <f>IF(RECODES!A169&gt;0,RECODES!J169,FALSE)</f>
        <v>0</v>
      </c>
      <c r="E169" t="b">
        <f>IF(RECODES!B169&gt;0,RECODES!M169,FALSE)</f>
        <v>0</v>
      </c>
      <c r="G169">
        <f t="shared" si="30"/>
        <v>4</v>
      </c>
      <c r="H169" t="b">
        <f t="shared" si="31"/>
        <v>0</v>
      </c>
      <c r="I169" t="b">
        <f t="shared" si="32"/>
        <v>0</v>
      </c>
      <c r="J169" t="str">
        <f t="shared" si="33"/>
        <v/>
      </c>
      <c r="K169" t="b">
        <f t="shared" si="34"/>
        <v>0</v>
      </c>
      <c r="L169" t="b">
        <f t="shared" si="35"/>
        <v>0</v>
      </c>
      <c r="M169" t="b">
        <f t="shared" si="36"/>
        <v>0</v>
      </c>
      <c r="N169" t="b">
        <f t="shared" si="37"/>
        <v>0</v>
      </c>
      <c r="P169" t="b">
        <f t="shared" si="38"/>
        <v>0</v>
      </c>
      <c r="Q169" t="b">
        <f t="shared" si="39"/>
        <v>0</v>
      </c>
      <c r="R169" t="b">
        <f t="shared" si="40"/>
        <v>0</v>
      </c>
      <c r="S169" t="b">
        <f t="shared" si="41"/>
        <v>0</v>
      </c>
      <c r="T169" t="b">
        <f t="shared" si="42"/>
        <v>0</v>
      </c>
      <c r="U169" t="str">
        <f t="shared" si="43"/>
        <v/>
      </c>
    </row>
    <row r="170" spans="1:21" x14ac:dyDescent="0.25">
      <c r="A170" t="b">
        <f>RECODES!A170</f>
        <v>0</v>
      </c>
      <c r="B170" t="b">
        <f>IF(RECODES!A170&gt;0,RECODES!H170,FALSE)</f>
        <v>0</v>
      </c>
      <c r="C170" t="b">
        <f>IF(RECODES!A170&gt;0,RECODES!I170,FALSE)</f>
        <v>0</v>
      </c>
      <c r="D170" t="b">
        <f>IF(RECODES!A170&gt;0,RECODES!J170,FALSE)</f>
        <v>0</v>
      </c>
      <c r="E170" t="b">
        <f>IF(RECODES!B170&gt;0,RECODES!M170,FALSE)</f>
        <v>0</v>
      </c>
      <c r="G170">
        <f t="shared" si="30"/>
        <v>4</v>
      </c>
      <c r="H170" t="b">
        <f t="shared" si="31"/>
        <v>0</v>
      </c>
      <c r="I170" t="b">
        <f t="shared" si="32"/>
        <v>0</v>
      </c>
      <c r="J170" t="str">
        <f t="shared" si="33"/>
        <v/>
      </c>
      <c r="K170" t="b">
        <f t="shared" si="34"/>
        <v>0</v>
      </c>
      <c r="L170" t="b">
        <f t="shared" si="35"/>
        <v>0</v>
      </c>
      <c r="M170" t="b">
        <f t="shared" si="36"/>
        <v>0</v>
      </c>
      <c r="N170" t="b">
        <f t="shared" si="37"/>
        <v>0</v>
      </c>
      <c r="P170" t="b">
        <f t="shared" si="38"/>
        <v>0</v>
      </c>
      <c r="Q170" t="b">
        <f t="shared" si="39"/>
        <v>0</v>
      </c>
      <c r="R170" t="b">
        <f t="shared" si="40"/>
        <v>0</v>
      </c>
      <c r="S170" t="b">
        <f t="shared" si="41"/>
        <v>0</v>
      </c>
      <c r="T170" t="b">
        <f t="shared" si="42"/>
        <v>0</v>
      </c>
      <c r="U170" t="str">
        <f t="shared" si="43"/>
        <v/>
      </c>
    </row>
    <row r="171" spans="1:21" x14ac:dyDescent="0.25">
      <c r="A171" t="b">
        <f>RECODES!A171</f>
        <v>0</v>
      </c>
      <c r="B171" t="b">
        <f>IF(RECODES!A171&gt;0,RECODES!H171,FALSE)</f>
        <v>0</v>
      </c>
      <c r="C171" t="b">
        <f>IF(RECODES!A171&gt;0,RECODES!I171,FALSE)</f>
        <v>0</v>
      </c>
      <c r="D171" t="b">
        <f>IF(RECODES!A171&gt;0,RECODES!J171,FALSE)</f>
        <v>0</v>
      </c>
      <c r="E171" t="b">
        <f>IF(RECODES!B171&gt;0,RECODES!M171,FALSE)</f>
        <v>0</v>
      </c>
      <c r="G171">
        <f t="shared" si="30"/>
        <v>4</v>
      </c>
      <c r="H171" t="b">
        <f t="shared" si="31"/>
        <v>0</v>
      </c>
      <c r="I171" t="b">
        <f t="shared" si="32"/>
        <v>0</v>
      </c>
      <c r="J171" t="str">
        <f t="shared" si="33"/>
        <v/>
      </c>
      <c r="K171" t="b">
        <f t="shared" si="34"/>
        <v>0</v>
      </c>
      <c r="L171" t="b">
        <f t="shared" si="35"/>
        <v>0</v>
      </c>
      <c r="M171" t="b">
        <f t="shared" si="36"/>
        <v>0</v>
      </c>
      <c r="N171" t="b">
        <f t="shared" si="37"/>
        <v>0</v>
      </c>
      <c r="P171" t="b">
        <f t="shared" si="38"/>
        <v>0</v>
      </c>
      <c r="Q171" t="b">
        <f t="shared" si="39"/>
        <v>0</v>
      </c>
      <c r="R171" t="b">
        <f t="shared" si="40"/>
        <v>0</v>
      </c>
      <c r="S171" t="b">
        <f t="shared" si="41"/>
        <v>0</v>
      </c>
      <c r="T171" t="b">
        <f t="shared" si="42"/>
        <v>0</v>
      </c>
      <c r="U171" t="str">
        <f t="shared" si="43"/>
        <v/>
      </c>
    </row>
    <row r="172" spans="1:21" x14ac:dyDescent="0.25">
      <c r="A172" t="b">
        <f>RECODES!A172</f>
        <v>0</v>
      </c>
      <c r="B172" t="b">
        <f>IF(RECODES!A172&gt;0,RECODES!H172,FALSE)</f>
        <v>0</v>
      </c>
      <c r="C172" t="b">
        <f>IF(RECODES!A172&gt;0,RECODES!I172,FALSE)</f>
        <v>0</v>
      </c>
      <c r="D172" t="b">
        <f>IF(RECODES!A172&gt;0,RECODES!J172,FALSE)</f>
        <v>0</v>
      </c>
      <c r="E172" t="b">
        <f>IF(RECODES!B172&gt;0,RECODES!M172,FALSE)</f>
        <v>0</v>
      </c>
      <c r="G172">
        <f t="shared" si="30"/>
        <v>4</v>
      </c>
      <c r="H172" t="b">
        <f t="shared" si="31"/>
        <v>0</v>
      </c>
      <c r="I172" t="b">
        <f t="shared" si="32"/>
        <v>0</v>
      </c>
      <c r="J172" t="str">
        <f t="shared" si="33"/>
        <v/>
      </c>
      <c r="K172" t="b">
        <f t="shared" si="34"/>
        <v>0</v>
      </c>
      <c r="L172" t="b">
        <f t="shared" si="35"/>
        <v>0</v>
      </c>
      <c r="M172" t="b">
        <f t="shared" si="36"/>
        <v>0</v>
      </c>
      <c r="N172" t="b">
        <f t="shared" si="37"/>
        <v>0</v>
      </c>
      <c r="P172" t="b">
        <f t="shared" si="38"/>
        <v>0</v>
      </c>
      <c r="Q172" t="b">
        <f t="shared" si="39"/>
        <v>0</v>
      </c>
      <c r="R172" t="b">
        <f t="shared" si="40"/>
        <v>0</v>
      </c>
      <c r="S172" t="b">
        <f t="shared" si="41"/>
        <v>0</v>
      </c>
      <c r="T172" t="b">
        <f t="shared" si="42"/>
        <v>0</v>
      </c>
      <c r="U172" t="str">
        <f t="shared" si="43"/>
        <v/>
      </c>
    </row>
    <row r="173" spans="1:21" x14ac:dyDescent="0.25">
      <c r="A173" t="b">
        <f>RECODES!A173</f>
        <v>0</v>
      </c>
      <c r="B173" t="b">
        <f>IF(RECODES!A173&gt;0,RECODES!H173,FALSE)</f>
        <v>0</v>
      </c>
      <c r="C173" t="b">
        <f>IF(RECODES!A173&gt;0,RECODES!I173,FALSE)</f>
        <v>0</v>
      </c>
      <c r="D173" t="b">
        <f>IF(RECODES!A173&gt;0,RECODES!J173,FALSE)</f>
        <v>0</v>
      </c>
      <c r="E173" t="b">
        <f>IF(RECODES!B173&gt;0,RECODES!M173,FALSE)</f>
        <v>0</v>
      </c>
      <c r="G173">
        <f t="shared" si="30"/>
        <v>4</v>
      </c>
      <c r="H173" t="b">
        <f t="shared" si="31"/>
        <v>0</v>
      </c>
      <c r="I173" t="b">
        <f t="shared" si="32"/>
        <v>0</v>
      </c>
      <c r="J173" t="str">
        <f t="shared" si="33"/>
        <v/>
      </c>
      <c r="K173" t="b">
        <f t="shared" si="34"/>
        <v>0</v>
      </c>
      <c r="L173" t="b">
        <f t="shared" si="35"/>
        <v>0</v>
      </c>
      <c r="M173" t="b">
        <f t="shared" si="36"/>
        <v>0</v>
      </c>
      <c r="N173" t="b">
        <f t="shared" si="37"/>
        <v>0</v>
      </c>
      <c r="P173" t="b">
        <f t="shared" si="38"/>
        <v>0</v>
      </c>
      <c r="Q173" t="b">
        <f t="shared" si="39"/>
        <v>0</v>
      </c>
      <c r="R173" t="b">
        <f t="shared" si="40"/>
        <v>0</v>
      </c>
      <c r="S173" t="b">
        <f t="shared" si="41"/>
        <v>0</v>
      </c>
      <c r="T173" t="b">
        <f t="shared" si="42"/>
        <v>0</v>
      </c>
      <c r="U173" t="str">
        <f t="shared" si="43"/>
        <v/>
      </c>
    </row>
    <row r="174" spans="1:21" x14ac:dyDescent="0.25">
      <c r="A174" t="b">
        <f>RECODES!A174</f>
        <v>0</v>
      </c>
      <c r="B174" t="b">
        <f>IF(RECODES!A174&gt;0,RECODES!H174,FALSE)</f>
        <v>0</v>
      </c>
      <c r="C174" t="b">
        <f>IF(RECODES!A174&gt;0,RECODES!I174,FALSE)</f>
        <v>0</v>
      </c>
      <c r="D174" t="b">
        <f>IF(RECODES!A174&gt;0,RECODES!J174,FALSE)</f>
        <v>0</v>
      </c>
      <c r="E174" t="b">
        <f>IF(RECODES!B174&gt;0,RECODES!M174,FALSE)</f>
        <v>0</v>
      </c>
      <c r="G174">
        <f t="shared" si="30"/>
        <v>4</v>
      </c>
      <c r="H174" t="b">
        <f t="shared" si="31"/>
        <v>0</v>
      </c>
      <c r="I174" t="b">
        <f t="shared" si="32"/>
        <v>0</v>
      </c>
      <c r="J174" t="str">
        <f t="shared" si="33"/>
        <v/>
      </c>
      <c r="K174" t="b">
        <f t="shared" si="34"/>
        <v>0</v>
      </c>
      <c r="L174" t="b">
        <f t="shared" si="35"/>
        <v>0</v>
      </c>
      <c r="M174" t="b">
        <f t="shared" si="36"/>
        <v>0</v>
      </c>
      <c r="N174" t="b">
        <f t="shared" si="37"/>
        <v>0</v>
      </c>
      <c r="P174" t="b">
        <f t="shared" si="38"/>
        <v>0</v>
      </c>
      <c r="Q174" t="b">
        <f t="shared" si="39"/>
        <v>0</v>
      </c>
      <c r="R174" t="b">
        <f t="shared" si="40"/>
        <v>0</v>
      </c>
      <c r="S174" t="b">
        <f t="shared" si="41"/>
        <v>0</v>
      </c>
      <c r="T174" t="b">
        <f t="shared" si="42"/>
        <v>0</v>
      </c>
      <c r="U174" t="str">
        <f t="shared" si="43"/>
        <v/>
      </c>
    </row>
    <row r="175" spans="1:21" x14ac:dyDescent="0.25">
      <c r="A175" t="b">
        <f>RECODES!A175</f>
        <v>0</v>
      </c>
      <c r="B175" t="b">
        <f>IF(RECODES!A175&gt;0,RECODES!H175,FALSE)</f>
        <v>0</v>
      </c>
      <c r="C175" t="b">
        <f>IF(RECODES!A175&gt;0,RECODES!I175,FALSE)</f>
        <v>0</v>
      </c>
      <c r="D175" t="b">
        <f>IF(RECODES!A175&gt;0,RECODES!J175,FALSE)</f>
        <v>0</v>
      </c>
      <c r="E175" t="b">
        <f>IF(RECODES!B175&gt;0,RECODES!M175,FALSE)</f>
        <v>0</v>
      </c>
      <c r="G175">
        <f t="shared" si="30"/>
        <v>4</v>
      </c>
      <c r="H175" t="b">
        <f t="shared" si="31"/>
        <v>0</v>
      </c>
      <c r="I175" t="b">
        <f t="shared" si="32"/>
        <v>0</v>
      </c>
      <c r="J175" t="str">
        <f t="shared" si="33"/>
        <v/>
      </c>
      <c r="K175" t="b">
        <f t="shared" si="34"/>
        <v>0</v>
      </c>
      <c r="L175" t="b">
        <f t="shared" si="35"/>
        <v>0</v>
      </c>
      <c r="M175" t="b">
        <f t="shared" si="36"/>
        <v>0</v>
      </c>
      <c r="N175" t="b">
        <f t="shared" si="37"/>
        <v>0</v>
      </c>
      <c r="P175" t="b">
        <f t="shared" si="38"/>
        <v>0</v>
      </c>
      <c r="Q175" t="b">
        <f t="shared" si="39"/>
        <v>0</v>
      </c>
      <c r="R175" t="b">
        <f t="shared" si="40"/>
        <v>0</v>
      </c>
      <c r="S175" t="b">
        <f t="shared" si="41"/>
        <v>0</v>
      </c>
      <c r="T175" t="b">
        <f t="shared" si="42"/>
        <v>0</v>
      </c>
      <c r="U175" t="str">
        <f t="shared" si="43"/>
        <v/>
      </c>
    </row>
    <row r="176" spans="1:21" x14ac:dyDescent="0.25">
      <c r="A176" t="b">
        <f>RECODES!A176</f>
        <v>0</v>
      </c>
      <c r="B176" t="b">
        <f>IF(RECODES!A176&gt;0,RECODES!H176,FALSE)</f>
        <v>0</v>
      </c>
      <c r="C176" t="b">
        <f>IF(RECODES!A176&gt;0,RECODES!I176,FALSE)</f>
        <v>0</v>
      </c>
      <c r="D176" t="b">
        <f>IF(RECODES!A176&gt;0,RECODES!J176,FALSE)</f>
        <v>0</v>
      </c>
      <c r="E176" t="b">
        <f>IF(RECODES!B176&gt;0,RECODES!M176,FALSE)</f>
        <v>0</v>
      </c>
      <c r="G176">
        <f t="shared" si="30"/>
        <v>4</v>
      </c>
      <c r="H176" t="b">
        <f t="shared" si="31"/>
        <v>0</v>
      </c>
      <c r="I176" t="b">
        <f t="shared" si="32"/>
        <v>0</v>
      </c>
      <c r="J176" t="str">
        <f t="shared" si="33"/>
        <v/>
      </c>
      <c r="K176" t="b">
        <f t="shared" si="34"/>
        <v>0</v>
      </c>
      <c r="L176" t="b">
        <f t="shared" si="35"/>
        <v>0</v>
      </c>
      <c r="M176" t="b">
        <f t="shared" si="36"/>
        <v>0</v>
      </c>
      <c r="N176" t="b">
        <f t="shared" si="37"/>
        <v>0</v>
      </c>
      <c r="P176" t="b">
        <f t="shared" si="38"/>
        <v>0</v>
      </c>
      <c r="Q176" t="b">
        <f t="shared" si="39"/>
        <v>0</v>
      </c>
      <c r="R176" t="b">
        <f t="shared" si="40"/>
        <v>0</v>
      </c>
      <c r="S176" t="b">
        <f t="shared" si="41"/>
        <v>0</v>
      </c>
      <c r="T176" t="b">
        <f t="shared" si="42"/>
        <v>0</v>
      </c>
      <c r="U176" t="str">
        <f t="shared" si="43"/>
        <v/>
      </c>
    </row>
    <row r="177" spans="1:21" x14ac:dyDescent="0.25">
      <c r="A177" t="b">
        <f>RECODES!A177</f>
        <v>0</v>
      </c>
      <c r="B177" t="b">
        <f>IF(RECODES!A177&gt;0,RECODES!H177,FALSE)</f>
        <v>0</v>
      </c>
      <c r="C177" t="b">
        <f>IF(RECODES!A177&gt;0,RECODES!I177,FALSE)</f>
        <v>0</v>
      </c>
      <c r="D177" t="b">
        <f>IF(RECODES!A177&gt;0,RECODES!J177,FALSE)</f>
        <v>0</v>
      </c>
      <c r="E177" t="b">
        <f>IF(RECODES!B177&gt;0,RECODES!M177,FALSE)</f>
        <v>0</v>
      </c>
      <c r="G177">
        <f t="shared" si="30"/>
        <v>4</v>
      </c>
      <c r="H177" t="b">
        <f t="shared" si="31"/>
        <v>0</v>
      </c>
      <c r="I177" t="b">
        <f t="shared" si="32"/>
        <v>0</v>
      </c>
      <c r="J177" t="str">
        <f t="shared" si="33"/>
        <v/>
      </c>
      <c r="K177" t="b">
        <f t="shared" si="34"/>
        <v>0</v>
      </c>
      <c r="L177" t="b">
        <f t="shared" si="35"/>
        <v>0</v>
      </c>
      <c r="M177" t="b">
        <f t="shared" si="36"/>
        <v>0</v>
      </c>
      <c r="N177" t="b">
        <f t="shared" si="37"/>
        <v>0</v>
      </c>
      <c r="P177" t="b">
        <f t="shared" si="38"/>
        <v>0</v>
      </c>
      <c r="Q177" t="b">
        <f t="shared" si="39"/>
        <v>0</v>
      </c>
      <c r="R177" t="b">
        <f t="shared" si="40"/>
        <v>0</v>
      </c>
      <c r="S177" t="b">
        <f t="shared" si="41"/>
        <v>0</v>
      </c>
      <c r="T177" t="b">
        <f t="shared" si="42"/>
        <v>0</v>
      </c>
      <c r="U177" t="str">
        <f t="shared" si="43"/>
        <v/>
      </c>
    </row>
    <row r="178" spans="1:21" x14ac:dyDescent="0.25">
      <c r="A178" t="b">
        <f>RECODES!A178</f>
        <v>0</v>
      </c>
      <c r="B178" t="b">
        <f>IF(RECODES!A178&gt;0,RECODES!H178,FALSE)</f>
        <v>0</v>
      </c>
      <c r="C178" t="b">
        <f>IF(RECODES!A178&gt;0,RECODES!I178,FALSE)</f>
        <v>0</v>
      </c>
      <c r="D178" t="b">
        <f>IF(RECODES!A178&gt;0,RECODES!J178,FALSE)</f>
        <v>0</v>
      </c>
      <c r="E178" t="b">
        <f>IF(RECODES!B178&gt;0,RECODES!M178,FALSE)</f>
        <v>0</v>
      </c>
      <c r="G178">
        <f t="shared" si="30"/>
        <v>4</v>
      </c>
      <c r="H178" t="b">
        <f t="shared" si="31"/>
        <v>0</v>
      </c>
      <c r="I178" t="b">
        <f t="shared" si="32"/>
        <v>0</v>
      </c>
      <c r="J178" t="str">
        <f t="shared" si="33"/>
        <v/>
      </c>
      <c r="K178" t="b">
        <f t="shared" si="34"/>
        <v>0</v>
      </c>
      <c r="L178" t="b">
        <f t="shared" si="35"/>
        <v>0</v>
      </c>
      <c r="M178" t="b">
        <f t="shared" si="36"/>
        <v>0</v>
      </c>
      <c r="N178" t="b">
        <f t="shared" si="37"/>
        <v>0</v>
      </c>
      <c r="P178" t="b">
        <f t="shared" si="38"/>
        <v>0</v>
      </c>
      <c r="Q178" t="b">
        <f t="shared" si="39"/>
        <v>0</v>
      </c>
      <c r="R178" t="b">
        <f t="shared" si="40"/>
        <v>0</v>
      </c>
      <c r="S178" t="b">
        <f t="shared" si="41"/>
        <v>0</v>
      </c>
      <c r="T178" t="b">
        <f t="shared" si="42"/>
        <v>0</v>
      </c>
      <c r="U178" t="str">
        <f t="shared" si="43"/>
        <v/>
      </c>
    </row>
    <row r="179" spans="1:21" x14ac:dyDescent="0.25">
      <c r="A179" t="b">
        <f>RECODES!A179</f>
        <v>0</v>
      </c>
      <c r="B179" t="b">
        <f>IF(RECODES!A179&gt;0,RECODES!H179,FALSE)</f>
        <v>0</v>
      </c>
      <c r="C179" t="b">
        <f>IF(RECODES!A179&gt;0,RECODES!I179,FALSE)</f>
        <v>0</v>
      </c>
      <c r="D179" t="b">
        <f>IF(RECODES!A179&gt;0,RECODES!J179,FALSE)</f>
        <v>0</v>
      </c>
      <c r="E179" t="b">
        <f>IF(RECODES!B179&gt;0,RECODES!M179,FALSE)</f>
        <v>0</v>
      </c>
      <c r="G179">
        <f t="shared" si="30"/>
        <v>4</v>
      </c>
      <c r="H179" t="b">
        <f t="shared" si="31"/>
        <v>0</v>
      </c>
      <c r="I179" t="b">
        <f t="shared" si="32"/>
        <v>0</v>
      </c>
      <c r="J179" t="str">
        <f t="shared" si="33"/>
        <v/>
      </c>
      <c r="K179" t="b">
        <f t="shared" si="34"/>
        <v>0</v>
      </c>
      <c r="L179" t="b">
        <f t="shared" si="35"/>
        <v>0</v>
      </c>
      <c r="M179" t="b">
        <f t="shared" si="36"/>
        <v>0</v>
      </c>
      <c r="N179" t="b">
        <f t="shared" si="37"/>
        <v>0</v>
      </c>
      <c r="P179" t="b">
        <f t="shared" si="38"/>
        <v>0</v>
      </c>
      <c r="Q179" t="b">
        <f t="shared" si="39"/>
        <v>0</v>
      </c>
      <c r="R179" t="b">
        <f t="shared" si="40"/>
        <v>0</v>
      </c>
      <c r="S179" t="b">
        <f t="shared" si="41"/>
        <v>0</v>
      </c>
      <c r="T179" t="b">
        <f t="shared" si="42"/>
        <v>0</v>
      </c>
      <c r="U179" t="str">
        <f t="shared" si="43"/>
        <v/>
      </c>
    </row>
    <row r="180" spans="1:21" x14ac:dyDescent="0.25">
      <c r="A180" t="b">
        <f>RECODES!A180</f>
        <v>0</v>
      </c>
      <c r="B180" t="b">
        <f>IF(RECODES!A180&gt;0,RECODES!H180,FALSE)</f>
        <v>0</v>
      </c>
      <c r="C180" t="b">
        <f>IF(RECODES!A180&gt;0,RECODES!I180,FALSE)</f>
        <v>0</v>
      </c>
      <c r="D180" t="b">
        <f>IF(RECODES!A180&gt;0,RECODES!J180,FALSE)</f>
        <v>0</v>
      </c>
      <c r="E180" t="b">
        <f>IF(RECODES!B180&gt;0,RECODES!M180,FALSE)</f>
        <v>0</v>
      </c>
      <c r="G180">
        <f t="shared" si="30"/>
        <v>4</v>
      </c>
      <c r="H180" t="b">
        <f t="shared" si="31"/>
        <v>0</v>
      </c>
      <c r="I180" t="b">
        <f t="shared" si="32"/>
        <v>0</v>
      </c>
      <c r="J180" t="str">
        <f t="shared" si="33"/>
        <v/>
      </c>
      <c r="K180" t="b">
        <f t="shared" si="34"/>
        <v>0</v>
      </c>
      <c r="L180" t="b">
        <f t="shared" si="35"/>
        <v>0</v>
      </c>
      <c r="M180" t="b">
        <f t="shared" si="36"/>
        <v>0</v>
      </c>
      <c r="N180" t="b">
        <f t="shared" si="37"/>
        <v>0</v>
      </c>
      <c r="P180" t="b">
        <f t="shared" si="38"/>
        <v>0</v>
      </c>
      <c r="Q180" t="b">
        <f t="shared" si="39"/>
        <v>0</v>
      </c>
      <c r="R180" t="b">
        <f t="shared" si="40"/>
        <v>0</v>
      </c>
      <c r="S180" t="b">
        <f t="shared" si="41"/>
        <v>0</v>
      </c>
      <c r="T180" t="b">
        <f t="shared" si="42"/>
        <v>0</v>
      </c>
      <c r="U180" t="str">
        <f t="shared" si="43"/>
        <v/>
      </c>
    </row>
    <row r="181" spans="1:21" x14ac:dyDescent="0.25">
      <c r="A181" t="b">
        <f>RECODES!A181</f>
        <v>0</v>
      </c>
      <c r="B181" t="b">
        <f>IF(RECODES!A181&gt;0,RECODES!H181,FALSE)</f>
        <v>0</v>
      </c>
      <c r="C181" t="b">
        <f>IF(RECODES!A181&gt;0,RECODES!I181,FALSE)</f>
        <v>0</v>
      </c>
      <c r="D181" t="b">
        <f>IF(RECODES!A181&gt;0,RECODES!J181,FALSE)</f>
        <v>0</v>
      </c>
      <c r="E181" t="b">
        <f>IF(RECODES!B181&gt;0,RECODES!M181,FALSE)</f>
        <v>0</v>
      </c>
      <c r="G181">
        <f t="shared" si="30"/>
        <v>4</v>
      </c>
      <c r="H181" t="b">
        <f t="shared" si="31"/>
        <v>0</v>
      </c>
      <c r="I181" t="b">
        <f t="shared" si="32"/>
        <v>0</v>
      </c>
      <c r="J181" t="str">
        <f t="shared" si="33"/>
        <v/>
      </c>
      <c r="K181" t="b">
        <f t="shared" si="34"/>
        <v>0</v>
      </c>
      <c r="L181" t="b">
        <f t="shared" si="35"/>
        <v>0</v>
      </c>
      <c r="M181" t="b">
        <f t="shared" si="36"/>
        <v>0</v>
      </c>
      <c r="N181" t="b">
        <f t="shared" si="37"/>
        <v>0</v>
      </c>
      <c r="P181" t="b">
        <f t="shared" si="38"/>
        <v>0</v>
      </c>
      <c r="Q181" t="b">
        <f t="shared" si="39"/>
        <v>0</v>
      </c>
      <c r="R181" t="b">
        <f t="shared" si="40"/>
        <v>0</v>
      </c>
      <c r="S181" t="b">
        <f t="shared" si="41"/>
        <v>0</v>
      </c>
      <c r="T181" t="b">
        <f t="shared" si="42"/>
        <v>0</v>
      </c>
      <c r="U181" t="str">
        <f t="shared" si="43"/>
        <v/>
      </c>
    </row>
    <row r="182" spans="1:21" x14ac:dyDescent="0.25">
      <c r="A182" t="b">
        <f>RECODES!A182</f>
        <v>0</v>
      </c>
      <c r="B182" t="b">
        <f>IF(RECODES!A182&gt;0,RECODES!H182,FALSE)</f>
        <v>0</v>
      </c>
      <c r="C182" t="b">
        <f>IF(RECODES!A182&gt;0,RECODES!I182,FALSE)</f>
        <v>0</v>
      </c>
      <c r="D182" t="b">
        <f>IF(RECODES!A182&gt;0,RECODES!J182,FALSE)</f>
        <v>0</v>
      </c>
      <c r="E182" t="b">
        <f>IF(RECODES!B182&gt;0,RECODES!M182,FALSE)</f>
        <v>0</v>
      </c>
      <c r="G182">
        <f t="shared" si="30"/>
        <v>4</v>
      </c>
      <c r="H182" t="b">
        <f t="shared" si="31"/>
        <v>0</v>
      </c>
      <c r="I182" t="b">
        <f t="shared" si="32"/>
        <v>0</v>
      </c>
      <c r="J182" t="str">
        <f t="shared" si="33"/>
        <v/>
      </c>
      <c r="K182" t="b">
        <f t="shared" si="34"/>
        <v>0</v>
      </c>
      <c r="L182" t="b">
        <f t="shared" si="35"/>
        <v>0</v>
      </c>
      <c r="M182" t="b">
        <f t="shared" si="36"/>
        <v>0</v>
      </c>
      <c r="N182" t="b">
        <f t="shared" si="37"/>
        <v>0</v>
      </c>
      <c r="P182" t="b">
        <f t="shared" si="38"/>
        <v>0</v>
      </c>
      <c r="Q182" t="b">
        <f t="shared" si="39"/>
        <v>0</v>
      </c>
      <c r="R182" t="b">
        <f t="shared" si="40"/>
        <v>0</v>
      </c>
      <c r="S182" t="b">
        <f t="shared" si="41"/>
        <v>0</v>
      </c>
      <c r="T182" t="b">
        <f t="shared" si="42"/>
        <v>0</v>
      </c>
      <c r="U182" t="str">
        <f t="shared" si="43"/>
        <v/>
      </c>
    </row>
    <row r="183" spans="1:21" x14ac:dyDescent="0.25">
      <c r="A183" t="b">
        <f>RECODES!A183</f>
        <v>0</v>
      </c>
      <c r="B183" t="b">
        <f>IF(RECODES!A183&gt;0,RECODES!H183,FALSE)</f>
        <v>0</v>
      </c>
      <c r="C183" t="b">
        <f>IF(RECODES!A183&gt;0,RECODES!I183,FALSE)</f>
        <v>0</v>
      </c>
      <c r="D183" t="b">
        <f>IF(RECODES!A183&gt;0,RECODES!J183,FALSE)</f>
        <v>0</v>
      </c>
      <c r="E183" t="b">
        <f>IF(RECODES!B183&gt;0,RECODES!M183,FALSE)</f>
        <v>0</v>
      </c>
      <c r="G183">
        <f t="shared" si="30"/>
        <v>4</v>
      </c>
      <c r="H183" t="b">
        <f t="shared" si="31"/>
        <v>0</v>
      </c>
      <c r="I183" t="b">
        <f t="shared" si="32"/>
        <v>0</v>
      </c>
      <c r="J183" t="str">
        <f t="shared" si="33"/>
        <v/>
      </c>
      <c r="K183" t="b">
        <f t="shared" si="34"/>
        <v>0</v>
      </c>
      <c r="L183" t="b">
        <f t="shared" si="35"/>
        <v>0</v>
      </c>
      <c r="M183" t="b">
        <f t="shared" si="36"/>
        <v>0</v>
      </c>
      <c r="N183" t="b">
        <f t="shared" si="37"/>
        <v>0</v>
      </c>
      <c r="P183" t="b">
        <f t="shared" si="38"/>
        <v>0</v>
      </c>
      <c r="Q183" t="b">
        <f t="shared" si="39"/>
        <v>0</v>
      </c>
      <c r="R183" t="b">
        <f t="shared" si="40"/>
        <v>0</v>
      </c>
      <c r="S183" t="b">
        <f t="shared" si="41"/>
        <v>0</v>
      </c>
      <c r="T183" t="b">
        <f t="shared" si="42"/>
        <v>0</v>
      </c>
      <c r="U183" t="str">
        <f t="shared" si="43"/>
        <v/>
      </c>
    </row>
    <row r="184" spans="1:21" x14ac:dyDescent="0.25">
      <c r="A184" t="b">
        <f>RECODES!A184</f>
        <v>0</v>
      </c>
      <c r="B184" t="b">
        <f>IF(RECODES!A184&gt;0,RECODES!H184,FALSE)</f>
        <v>0</v>
      </c>
      <c r="C184" t="b">
        <f>IF(RECODES!A184&gt;0,RECODES!I184,FALSE)</f>
        <v>0</v>
      </c>
      <c r="D184" t="b">
        <f>IF(RECODES!A184&gt;0,RECODES!J184,FALSE)</f>
        <v>0</v>
      </c>
      <c r="E184" t="b">
        <f>IF(RECODES!B184&gt;0,RECODES!M184,FALSE)</f>
        <v>0</v>
      </c>
      <c r="G184">
        <f t="shared" si="30"/>
        <v>4</v>
      </c>
      <c r="H184" t="b">
        <f t="shared" si="31"/>
        <v>0</v>
      </c>
      <c r="I184" t="b">
        <f t="shared" si="32"/>
        <v>0</v>
      </c>
      <c r="J184" t="str">
        <f t="shared" si="33"/>
        <v/>
      </c>
      <c r="K184" t="b">
        <f t="shared" si="34"/>
        <v>0</v>
      </c>
      <c r="L184" t="b">
        <f t="shared" si="35"/>
        <v>0</v>
      </c>
      <c r="M184" t="b">
        <f t="shared" si="36"/>
        <v>0</v>
      </c>
      <c r="N184" t="b">
        <f t="shared" si="37"/>
        <v>0</v>
      </c>
      <c r="P184" t="b">
        <f t="shared" si="38"/>
        <v>0</v>
      </c>
      <c r="Q184" t="b">
        <f t="shared" si="39"/>
        <v>0</v>
      </c>
      <c r="R184" t="b">
        <f t="shared" si="40"/>
        <v>0</v>
      </c>
      <c r="S184" t="b">
        <f t="shared" si="41"/>
        <v>0</v>
      </c>
      <c r="T184" t="b">
        <f t="shared" si="42"/>
        <v>0</v>
      </c>
      <c r="U184" t="str">
        <f t="shared" si="43"/>
        <v/>
      </c>
    </row>
    <row r="185" spans="1:21" x14ac:dyDescent="0.25">
      <c r="A185" t="b">
        <f>RECODES!A185</f>
        <v>0</v>
      </c>
      <c r="B185" t="b">
        <f>IF(RECODES!A185&gt;0,RECODES!H185,FALSE)</f>
        <v>0</v>
      </c>
      <c r="C185" t="b">
        <f>IF(RECODES!A185&gt;0,RECODES!I185,FALSE)</f>
        <v>0</v>
      </c>
      <c r="D185" t="b">
        <f>IF(RECODES!A185&gt;0,RECODES!J185,FALSE)</f>
        <v>0</v>
      </c>
      <c r="E185" t="b">
        <f>IF(RECODES!B185&gt;0,RECODES!M185,FALSE)</f>
        <v>0</v>
      </c>
      <c r="G185">
        <f t="shared" si="30"/>
        <v>4</v>
      </c>
      <c r="H185" t="b">
        <f t="shared" si="31"/>
        <v>0</v>
      </c>
      <c r="I185" t="b">
        <f t="shared" si="32"/>
        <v>0</v>
      </c>
      <c r="J185" t="str">
        <f t="shared" si="33"/>
        <v/>
      </c>
      <c r="K185" t="b">
        <f t="shared" si="34"/>
        <v>0</v>
      </c>
      <c r="L185" t="b">
        <f t="shared" si="35"/>
        <v>0</v>
      </c>
      <c r="M185" t="b">
        <f t="shared" si="36"/>
        <v>0</v>
      </c>
      <c r="N185" t="b">
        <f t="shared" si="37"/>
        <v>0</v>
      </c>
      <c r="P185" t="b">
        <f t="shared" si="38"/>
        <v>0</v>
      </c>
      <c r="Q185" t="b">
        <f t="shared" si="39"/>
        <v>0</v>
      </c>
      <c r="R185" t="b">
        <f t="shared" si="40"/>
        <v>0</v>
      </c>
      <c r="S185" t="b">
        <f t="shared" si="41"/>
        <v>0</v>
      </c>
      <c r="T185" t="b">
        <f t="shared" si="42"/>
        <v>0</v>
      </c>
      <c r="U185" t="str">
        <f t="shared" si="43"/>
        <v/>
      </c>
    </row>
    <row r="186" spans="1:21" x14ac:dyDescent="0.25">
      <c r="A186" t="b">
        <f>RECODES!A186</f>
        <v>0</v>
      </c>
      <c r="B186" t="b">
        <f>IF(RECODES!A186&gt;0,RECODES!H186,FALSE)</f>
        <v>0</v>
      </c>
      <c r="C186" t="b">
        <f>IF(RECODES!A186&gt;0,RECODES!I186,FALSE)</f>
        <v>0</v>
      </c>
      <c r="D186" t="b">
        <f>IF(RECODES!A186&gt;0,RECODES!J186,FALSE)</f>
        <v>0</v>
      </c>
      <c r="E186" t="b">
        <f>IF(RECODES!B186&gt;0,RECODES!M186,FALSE)</f>
        <v>0</v>
      </c>
      <c r="G186">
        <f t="shared" si="30"/>
        <v>4</v>
      </c>
      <c r="H186" t="b">
        <f t="shared" si="31"/>
        <v>0</v>
      </c>
      <c r="I186" t="b">
        <f t="shared" si="32"/>
        <v>0</v>
      </c>
      <c r="J186" t="str">
        <f t="shared" si="33"/>
        <v/>
      </c>
      <c r="K186" t="b">
        <f t="shared" si="34"/>
        <v>0</v>
      </c>
      <c r="L186" t="b">
        <f t="shared" si="35"/>
        <v>0</v>
      </c>
      <c r="M186" t="b">
        <f t="shared" si="36"/>
        <v>0</v>
      </c>
      <c r="N186" t="b">
        <f t="shared" si="37"/>
        <v>0</v>
      </c>
      <c r="P186" t="b">
        <f t="shared" si="38"/>
        <v>0</v>
      </c>
      <c r="Q186" t="b">
        <f t="shared" si="39"/>
        <v>0</v>
      </c>
      <c r="R186" t="b">
        <f t="shared" si="40"/>
        <v>0</v>
      </c>
      <c r="S186" t="b">
        <f t="shared" si="41"/>
        <v>0</v>
      </c>
      <c r="T186" t="b">
        <f t="shared" si="42"/>
        <v>0</v>
      </c>
      <c r="U186" t="str">
        <f t="shared" si="43"/>
        <v/>
      </c>
    </row>
    <row r="187" spans="1:21" x14ac:dyDescent="0.25">
      <c r="A187" t="b">
        <f>RECODES!A187</f>
        <v>0</v>
      </c>
      <c r="B187" t="b">
        <f>IF(RECODES!A187&gt;0,RECODES!H187,FALSE)</f>
        <v>0</v>
      </c>
      <c r="C187" t="b">
        <f>IF(RECODES!A187&gt;0,RECODES!I187,FALSE)</f>
        <v>0</v>
      </c>
      <c r="D187" t="b">
        <f>IF(RECODES!A187&gt;0,RECODES!J187,FALSE)</f>
        <v>0</v>
      </c>
      <c r="E187" t="b">
        <f>IF(RECODES!B187&gt;0,RECODES!M187,FALSE)</f>
        <v>0</v>
      </c>
      <c r="G187">
        <f t="shared" si="30"/>
        <v>4</v>
      </c>
      <c r="H187" t="b">
        <f t="shared" si="31"/>
        <v>0</v>
      </c>
      <c r="I187" t="b">
        <f t="shared" si="32"/>
        <v>0</v>
      </c>
      <c r="J187" t="str">
        <f t="shared" si="33"/>
        <v/>
      </c>
      <c r="K187" t="b">
        <f t="shared" si="34"/>
        <v>0</v>
      </c>
      <c r="L187" t="b">
        <f t="shared" si="35"/>
        <v>0</v>
      </c>
      <c r="M187" t="b">
        <f t="shared" si="36"/>
        <v>0</v>
      </c>
      <c r="N187" t="b">
        <f t="shared" si="37"/>
        <v>0</v>
      </c>
      <c r="P187" t="b">
        <f t="shared" si="38"/>
        <v>0</v>
      </c>
      <c r="Q187" t="b">
        <f t="shared" si="39"/>
        <v>0</v>
      </c>
      <c r="R187" t="b">
        <f t="shared" si="40"/>
        <v>0</v>
      </c>
      <c r="S187" t="b">
        <f t="shared" si="41"/>
        <v>0</v>
      </c>
      <c r="T187" t="b">
        <f t="shared" si="42"/>
        <v>0</v>
      </c>
      <c r="U187" t="str">
        <f t="shared" si="43"/>
        <v/>
      </c>
    </row>
    <row r="188" spans="1:21" x14ac:dyDescent="0.25">
      <c r="A188" t="b">
        <f>RECODES!A188</f>
        <v>0</v>
      </c>
      <c r="B188" t="b">
        <f>IF(RECODES!A188&gt;0,RECODES!H188,FALSE)</f>
        <v>0</v>
      </c>
      <c r="C188" t="b">
        <f>IF(RECODES!A188&gt;0,RECODES!I188,FALSE)</f>
        <v>0</v>
      </c>
      <c r="D188" t="b">
        <f>IF(RECODES!A188&gt;0,RECODES!J188,FALSE)</f>
        <v>0</v>
      </c>
      <c r="E188" t="b">
        <f>IF(RECODES!B188&gt;0,RECODES!M188,FALSE)</f>
        <v>0</v>
      </c>
      <c r="G188">
        <f t="shared" si="30"/>
        <v>4</v>
      </c>
      <c r="H188" t="b">
        <f t="shared" si="31"/>
        <v>0</v>
      </c>
      <c r="I188" t="b">
        <f t="shared" si="32"/>
        <v>0</v>
      </c>
      <c r="J188" t="str">
        <f t="shared" si="33"/>
        <v/>
      </c>
      <c r="K188" t="b">
        <f t="shared" si="34"/>
        <v>0</v>
      </c>
      <c r="L188" t="b">
        <f t="shared" si="35"/>
        <v>0</v>
      </c>
      <c r="M188" t="b">
        <f t="shared" si="36"/>
        <v>0</v>
      </c>
      <c r="N188" t="b">
        <f t="shared" si="37"/>
        <v>0</v>
      </c>
      <c r="P188" t="b">
        <f t="shared" si="38"/>
        <v>0</v>
      </c>
      <c r="Q188" t="b">
        <f t="shared" si="39"/>
        <v>0</v>
      </c>
      <c r="R188" t="b">
        <f t="shared" si="40"/>
        <v>0</v>
      </c>
      <c r="S188" t="b">
        <f t="shared" si="41"/>
        <v>0</v>
      </c>
      <c r="T188" t="b">
        <f t="shared" si="42"/>
        <v>0</v>
      </c>
      <c r="U188" t="str">
        <f t="shared" si="43"/>
        <v/>
      </c>
    </row>
    <row r="189" spans="1:21" x14ac:dyDescent="0.25">
      <c r="A189" t="b">
        <f>RECODES!A189</f>
        <v>0</v>
      </c>
      <c r="B189" t="b">
        <f>IF(RECODES!A189&gt;0,RECODES!H189,FALSE)</f>
        <v>0</v>
      </c>
      <c r="C189" t="b">
        <f>IF(RECODES!A189&gt;0,RECODES!I189,FALSE)</f>
        <v>0</v>
      </c>
      <c r="D189" t="b">
        <f>IF(RECODES!A189&gt;0,RECODES!J189,FALSE)</f>
        <v>0</v>
      </c>
      <c r="E189" t="b">
        <f>IF(RECODES!B189&gt;0,RECODES!M189,FALSE)</f>
        <v>0</v>
      </c>
      <c r="G189">
        <f t="shared" si="30"/>
        <v>4</v>
      </c>
      <c r="H189" t="b">
        <f t="shared" si="31"/>
        <v>0</v>
      </c>
      <c r="I189" t="b">
        <f t="shared" si="32"/>
        <v>0</v>
      </c>
      <c r="J189" t="str">
        <f t="shared" si="33"/>
        <v/>
      </c>
      <c r="K189" t="b">
        <f t="shared" si="34"/>
        <v>0</v>
      </c>
      <c r="L189" t="b">
        <f t="shared" si="35"/>
        <v>0</v>
      </c>
      <c r="M189" t="b">
        <f t="shared" si="36"/>
        <v>0</v>
      </c>
      <c r="N189" t="b">
        <f t="shared" si="37"/>
        <v>0</v>
      </c>
      <c r="P189" t="b">
        <f t="shared" si="38"/>
        <v>0</v>
      </c>
      <c r="Q189" t="b">
        <f t="shared" si="39"/>
        <v>0</v>
      </c>
      <c r="R189" t="b">
        <f t="shared" si="40"/>
        <v>0</v>
      </c>
      <c r="S189" t="b">
        <f t="shared" si="41"/>
        <v>0</v>
      </c>
      <c r="T189" t="b">
        <f t="shared" si="42"/>
        <v>0</v>
      </c>
      <c r="U189" t="str">
        <f t="shared" si="43"/>
        <v/>
      </c>
    </row>
    <row r="190" spans="1:21" x14ac:dyDescent="0.25">
      <c r="A190" t="b">
        <f>RECODES!A190</f>
        <v>0</v>
      </c>
      <c r="B190" t="b">
        <f>IF(RECODES!A190&gt;0,RECODES!H190,FALSE)</f>
        <v>0</v>
      </c>
      <c r="C190" t="b">
        <f>IF(RECODES!A190&gt;0,RECODES!I190,FALSE)</f>
        <v>0</v>
      </c>
      <c r="D190" t="b">
        <f>IF(RECODES!A190&gt;0,RECODES!J190,FALSE)</f>
        <v>0</v>
      </c>
      <c r="E190" t="b">
        <f>IF(RECODES!B190&gt;0,RECODES!M190,FALSE)</f>
        <v>0</v>
      </c>
      <c r="G190">
        <f t="shared" si="30"/>
        <v>4</v>
      </c>
      <c r="H190" t="b">
        <f t="shared" si="31"/>
        <v>0</v>
      </c>
      <c r="I190" t="b">
        <f t="shared" si="32"/>
        <v>0</v>
      </c>
      <c r="J190" t="str">
        <f t="shared" si="33"/>
        <v/>
      </c>
      <c r="K190" t="b">
        <f t="shared" si="34"/>
        <v>0</v>
      </c>
      <c r="L190" t="b">
        <f t="shared" si="35"/>
        <v>0</v>
      </c>
      <c r="M190" t="b">
        <f t="shared" si="36"/>
        <v>0</v>
      </c>
      <c r="N190" t="b">
        <f t="shared" si="37"/>
        <v>0</v>
      </c>
      <c r="P190" t="b">
        <f t="shared" si="38"/>
        <v>0</v>
      </c>
      <c r="Q190" t="b">
        <f t="shared" si="39"/>
        <v>0</v>
      </c>
      <c r="R190" t="b">
        <f t="shared" si="40"/>
        <v>0</v>
      </c>
      <c r="S190" t="b">
        <f t="shared" si="41"/>
        <v>0</v>
      </c>
      <c r="T190" t="b">
        <f t="shared" si="42"/>
        <v>0</v>
      </c>
      <c r="U190" t="str">
        <f t="shared" si="43"/>
        <v/>
      </c>
    </row>
    <row r="191" spans="1:21" x14ac:dyDescent="0.25">
      <c r="A191" t="b">
        <f>RECODES!A191</f>
        <v>0</v>
      </c>
      <c r="B191" t="b">
        <f>IF(RECODES!A191&gt;0,RECODES!H191,FALSE)</f>
        <v>0</v>
      </c>
      <c r="C191" t="b">
        <f>IF(RECODES!A191&gt;0,RECODES!I191,FALSE)</f>
        <v>0</v>
      </c>
      <c r="D191" t="b">
        <f>IF(RECODES!A191&gt;0,RECODES!J191,FALSE)</f>
        <v>0</v>
      </c>
      <c r="E191" t="b">
        <f>IF(RECODES!B191&gt;0,RECODES!M191,FALSE)</f>
        <v>0</v>
      </c>
      <c r="G191">
        <f t="shared" si="30"/>
        <v>4</v>
      </c>
      <c r="H191" t="b">
        <f t="shared" si="31"/>
        <v>0</v>
      </c>
      <c r="I191" t="b">
        <f t="shared" si="32"/>
        <v>0</v>
      </c>
      <c r="J191" t="str">
        <f t="shared" si="33"/>
        <v/>
      </c>
      <c r="K191" t="b">
        <f t="shared" si="34"/>
        <v>0</v>
      </c>
      <c r="L191" t="b">
        <f t="shared" si="35"/>
        <v>0</v>
      </c>
      <c r="M191" t="b">
        <f t="shared" si="36"/>
        <v>0</v>
      </c>
      <c r="N191" t="b">
        <f t="shared" si="37"/>
        <v>0</v>
      </c>
      <c r="P191" t="b">
        <f t="shared" si="38"/>
        <v>0</v>
      </c>
      <c r="Q191" t="b">
        <f t="shared" si="39"/>
        <v>0</v>
      </c>
      <c r="R191" t="b">
        <f t="shared" si="40"/>
        <v>0</v>
      </c>
      <c r="S191" t="b">
        <f t="shared" si="41"/>
        <v>0</v>
      </c>
      <c r="T191" t="b">
        <f t="shared" si="42"/>
        <v>0</v>
      </c>
      <c r="U191" t="str">
        <f t="shared" si="43"/>
        <v/>
      </c>
    </row>
    <row r="192" spans="1:21" x14ac:dyDescent="0.25">
      <c r="A192" t="b">
        <f>RECODES!A192</f>
        <v>0</v>
      </c>
      <c r="B192" t="b">
        <f>IF(RECODES!A192&gt;0,RECODES!H192,FALSE)</f>
        <v>0</v>
      </c>
      <c r="C192" t="b">
        <f>IF(RECODES!A192&gt;0,RECODES!I192,FALSE)</f>
        <v>0</v>
      </c>
      <c r="D192" t="b">
        <f>IF(RECODES!A192&gt;0,RECODES!J192,FALSE)</f>
        <v>0</v>
      </c>
      <c r="E192" t="b">
        <f>IF(RECODES!B192&gt;0,RECODES!M192,FALSE)</f>
        <v>0</v>
      </c>
      <c r="G192">
        <f t="shared" si="30"/>
        <v>4</v>
      </c>
      <c r="H192" t="b">
        <f t="shared" si="31"/>
        <v>0</v>
      </c>
      <c r="I192" t="b">
        <f t="shared" si="32"/>
        <v>0</v>
      </c>
      <c r="J192" t="str">
        <f t="shared" si="33"/>
        <v/>
      </c>
      <c r="K192" t="b">
        <f t="shared" si="34"/>
        <v>0</v>
      </c>
      <c r="L192" t="b">
        <f t="shared" si="35"/>
        <v>0</v>
      </c>
      <c r="M192" t="b">
        <f t="shared" si="36"/>
        <v>0</v>
      </c>
      <c r="N192" t="b">
        <f t="shared" si="37"/>
        <v>0</v>
      </c>
      <c r="P192" t="b">
        <f t="shared" si="38"/>
        <v>0</v>
      </c>
      <c r="Q192" t="b">
        <f t="shared" si="39"/>
        <v>0</v>
      </c>
      <c r="R192" t="b">
        <f t="shared" si="40"/>
        <v>0</v>
      </c>
      <c r="S192" t="b">
        <f t="shared" si="41"/>
        <v>0</v>
      </c>
      <c r="T192" t="b">
        <f t="shared" si="42"/>
        <v>0</v>
      </c>
      <c r="U192" t="str">
        <f t="shared" si="43"/>
        <v/>
      </c>
    </row>
    <row r="193" spans="1:21" x14ac:dyDescent="0.25">
      <c r="A193" t="b">
        <f>RECODES!A193</f>
        <v>0</v>
      </c>
      <c r="B193" t="b">
        <f>IF(RECODES!A193&gt;0,RECODES!H193,FALSE)</f>
        <v>0</v>
      </c>
      <c r="C193" t="b">
        <f>IF(RECODES!A193&gt;0,RECODES!I193,FALSE)</f>
        <v>0</v>
      </c>
      <c r="D193" t="b">
        <f>IF(RECODES!A193&gt;0,RECODES!J193,FALSE)</f>
        <v>0</v>
      </c>
      <c r="E193" t="b">
        <f>IF(RECODES!B193&gt;0,RECODES!M193,FALSE)</f>
        <v>0</v>
      </c>
      <c r="G193">
        <f t="shared" si="30"/>
        <v>4</v>
      </c>
      <c r="H193" t="b">
        <f t="shared" si="31"/>
        <v>0</v>
      </c>
      <c r="I193" t="b">
        <f t="shared" si="32"/>
        <v>0</v>
      </c>
      <c r="J193" t="str">
        <f t="shared" si="33"/>
        <v/>
      </c>
      <c r="K193" t="b">
        <f t="shared" si="34"/>
        <v>0</v>
      </c>
      <c r="L193" t="b">
        <f t="shared" si="35"/>
        <v>0</v>
      </c>
      <c r="M193" t="b">
        <f t="shared" si="36"/>
        <v>0</v>
      </c>
      <c r="N193" t="b">
        <f t="shared" si="37"/>
        <v>0</v>
      </c>
      <c r="P193" t="b">
        <f t="shared" si="38"/>
        <v>0</v>
      </c>
      <c r="Q193" t="b">
        <f t="shared" si="39"/>
        <v>0</v>
      </c>
      <c r="R193" t="b">
        <f t="shared" si="40"/>
        <v>0</v>
      </c>
      <c r="S193" t="b">
        <f t="shared" si="41"/>
        <v>0</v>
      </c>
      <c r="T193" t="b">
        <f t="shared" si="42"/>
        <v>0</v>
      </c>
      <c r="U193" t="str">
        <f t="shared" si="43"/>
        <v/>
      </c>
    </row>
    <row r="194" spans="1:21" x14ac:dyDescent="0.25">
      <c r="A194" t="b">
        <f>RECODES!A194</f>
        <v>0</v>
      </c>
      <c r="B194" t="b">
        <f>IF(RECODES!A194&gt;0,RECODES!H194,FALSE)</f>
        <v>0</v>
      </c>
      <c r="C194" t="b">
        <f>IF(RECODES!A194&gt;0,RECODES!I194,FALSE)</f>
        <v>0</v>
      </c>
      <c r="D194" t="b">
        <f>IF(RECODES!A194&gt;0,RECODES!J194,FALSE)</f>
        <v>0</v>
      </c>
      <c r="E194" t="b">
        <f>IF(RECODES!B194&gt;0,RECODES!M194,FALSE)</f>
        <v>0</v>
      </c>
      <c r="G194">
        <f t="shared" si="30"/>
        <v>4</v>
      </c>
      <c r="H194" t="b">
        <f t="shared" si="31"/>
        <v>0</v>
      </c>
      <c r="I194" t="b">
        <f t="shared" si="32"/>
        <v>0</v>
      </c>
      <c r="J194" t="str">
        <f t="shared" si="33"/>
        <v/>
      </c>
      <c r="K194" t="b">
        <f t="shared" si="34"/>
        <v>0</v>
      </c>
      <c r="L194" t="b">
        <f t="shared" si="35"/>
        <v>0</v>
      </c>
      <c r="M194" t="b">
        <f t="shared" si="36"/>
        <v>0</v>
      </c>
      <c r="N194" t="b">
        <f t="shared" si="37"/>
        <v>0</v>
      </c>
      <c r="P194" t="b">
        <f t="shared" si="38"/>
        <v>0</v>
      </c>
      <c r="Q194" t="b">
        <f t="shared" si="39"/>
        <v>0</v>
      </c>
      <c r="R194" t="b">
        <f t="shared" si="40"/>
        <v>0</v>
      </c>
      <c r="S194" t="b">
        <f t="shared" si="41"/>
        <v>0</v>
      </c>
      <c r="T194" t="b">
        <f t="shared" si="42"/>
        <v>0</v>
      </c>
      <c r="U194" t="str">
        <f t="shared" si="43"/>
        <v/>
      </c>
    </row>
    <row r="195" spans="1:21" x14ac:dyDescent="0.25">
      <c r="A195" t="b">
        <f>RECODES!A195</f>
        <v>0</v>
      </c>
      <c r="B195" t="b">
        <f>IF(RECODES!A195&gt;0,RECODES!H195,FALSE)</f>
        <v>0</v>
      </c>
      <c r="C195" t="b">
        <f>IF(RECODES!A195&gt;0,RECODES!I195,FALSE)</f>
        <v>0</v>
      </c>
      <c r="D195" t="b">
        <f>IF(RECODES!A195&gt;0,RECODES!J195,FALSE)</f>
        <v>0</v>
      </c>
      <c r="E195" t="b">
        <f>IF(RECODES!B195&gt;0,RECODES!M195,FALSE)</f>
        <v>0</v>
      </c>
      <c r="G195">
        <f t="shared" ref="G195:G258" si="44">COUNTIF(B195:E195,FALSE)</f>
        <v>4</v>
      </c>
      <c r="H195" t="b">
        <f t="shared" ref="H195:H258" si="45">IF(G195&lt;=2,TRUE,FALSE)</f>
        <v>0</v>
      </c>
      <c r="I195" t="b">
        <f t="shared" ref="I195:I258" si="46">IF(H195 =TRUE,AVERAGE(B195:E195),FALSE)</f>
        <v>0</v>
      </c>
      <c r="J195" t="str">
        <f t="shared" ref="J195:J258" si="47">IF(H195=TRUE,ROUND(I195,1),"")</f>
        <v/>
      </c>
      <c r="K195" t="b">
        <f t="shared" ref="K195:K258" si="48">IF(B195&lt;&gt;FALSE,5,FALSE)</f>
        <v>0</v>
      </c>
      <c r="L195" t="b">
        <f t="shared" ref="L195:L258" si="49">IF(C195&lt;&gt;FALSE,5,FALSE)</f>
        <v>0</v>
      </c>
      <c r="M195" t="b">
        <f t="shared" ref="M195:M258" si="50">IF(D195&lt;&gt;FALSE,4,FALSE)</f>
        <v>0</v>
      </c>
      <c r="N195" t="b">
        <f t="shared" ref="N195:N258" si="51">IF(E195&lt;&gt;FALSE,4,FALSE)</f>
        <v>0</v>
      </c>
      <c r="P195" t="b">
        <f t="shared" ref="P195:P258" si="52">IF(H195=TRUE,SUM(B195:E195),FALSE)</f>
        <v>0</v>
      </c>
      <c r="Q195" t="b">
        <f t="shared" ref="Q195:Q258" si="53">IF(H195=TRUE,4-G195,FALSE)</f>
        <v>0</v>
      </c>
      <c r="R195" t="b">
        <f t="shared" ref="R195:R258" si="54">IF(H195=TRUE,SUM(K195:N195),FALSE)</f>
        <v>0</v>
      </c>
      <c r="S195" t="b">
        <f t="shared" ref="S195:S258" si="55">IF(H195=TRUE,R195-Q195,FALSE)</f>
        <v>0</v>
      </c>
      <c r="T195" t="b">
        <f t="shared" ref="T195:T258" si="56">IF(AND(G195&gt;=0,G195&lt;=2),((P195-Q195)/S195)*100,FALSE)</f>
        <v>0</v>
      </c>
      <c r="U195" t="str">
        <f t="shared" ref="U195:U258" si="57">IF(H195=TRUE,ROUND(T195,0),"")</f>
        <v/>
      </c>
    </row>
    <row r="196" spans="1:21" x14ac:dyDescent="0.25">
      <c r="A196" t="b">
        <f>RECODES!A196</f>
        <v>0</v>
      </c>
      <c r="B196" t="b">
        <f>IF(RECODES!A196&gt;0,RECODES!H196,FALSE)</f>
        <v>0</v>
      </c>
      <c r="C196" t="b">
        <f>IF(RECODES!A196&gt;0,RECODES!I196,FALSE)</f>
        <v>0</v>
      </c>
      <c r="D196" t="b">
        <f>IF(RECODES!A196&gt;0,RECODES!J196,FALSE)</f>
        <v>0</v>
      </c>
      <c r="E196" t="b">
        <f>IF(RECODES!B196&gt;0,RECODES!M196,FALSE)</f>
        <v>0</v>
      </c>
      <c r="G196">
        <f t="shared" si="44"/>
        <v>4</v>
      </c>
      <c r="H196" t="b">
        <f t="shared" si="45"/>
        <v>0</v>
      </c>
      <c r="I196" t="b">
        <f t="shared" si="46"/>
        <v>0</v>
      </c>
      <c r="J196" t="str">
        <f t="shared" si="47"/>
        <v/>
      </c>
      <c r="K196" t="b">
        <f t="shared" si="48"/>
        <v>0</v>
      </c>
      <c r="L196" t="b">
        <f t="shared" si="49"/>
        <v>0</v>
      </c>
      <c r="M196" t="b">
        <f t="shared" si="50"/>
        <v>0</v>
      </c>
      <c r="N196" t="b">
        <f t="shared" si="51"/>
        <v>0</v>
      </c>
      <c r="P196" t="b">
        <f t="shared" si="52"/>
        <v>0</v>
      </c>
      <c r="Q196" t="b">
        <f t="shared" si="53"/>
        <v>0</v>
      </c>
      <c r="R196" t="b">
        <f t="shared" si="54"/>
        <v>0</v>
      </c>
      <c r="S196" t="b">
        <f t="shared" si="55"/>
        <v>0</v>
      </c>
      <c r="T196" t="b">
        <f t="shared" si="56"/>
        <v>0</v>
      </c>
      <c r="U196" t="str">
        <f t="shared" si="57"/>
        <v/>
      </c>
    </row>
    <row r="197" spans="1:21" x14ac:dyDescent="0.25">
      <c r="A197" t="b">
        <f>RECODES!A197</f>
        <v>0</v>
      </c>
      <c r="B197" t="b">
        <f>IF(RECODES!A197&gt;0,RECODES!H197,FALSE)</f>
        <v>0</v>
      </c>
      <c r="C197" t="b">
        <f>IF(RECODES!A197&gt;0,RECODES!I197,FALSE)</f>
        <v>0</v>
      </c>
      <c r="D197" t="b">
        <f>IF(RECODES!A197&gt;0,RECODES!J197,FALSE)</f>
        <v>0</v>
      </c>
      <c r="E197" t="b">
        <f>IF(RECODES!B197&gt;0,RECODES!M197,FALSE)</f>
        <v>0</v>
      </c>
      <c r="G197">
        <f t="shared" si="44"/>
        <v>4</v>
      </c>
      <c r="H197" t="b">
        <f t="shared" si="45"/>
        <v>0</v>
      </c>
      <c r="I197" t="b">
        <f t="shared" si="46"/>
        <v>0</v>
      </c>
      <c r="J197" t="str">
        <f t="shared" si="47"/>
        <v/>
      </c>
      <c r="K197" t="b">
        <f t="shared" si="48"/>
        <v>0</v>
      </c>
      <c r="L197" t="b">
        <f t="shared" si="49"/>
        <v>0</v>
      </c>
      <c r="M197" t="b">
        <f t="shared" si="50"/>
        <v>0</v>
      </c>
      <c r="N197" t="b">
        <f t="shared" si="51"/>
        <v>0</v>
      </c>
      <c r="P197" t="b">
        <f t="shared" si="52"/>
        <v>0</v>
      </c>
      <c r="Q197" t="b">
        <f t="shared" si="53"/>
        <v>0</v>
      </c>
      <c r="R197" t="b">
        <f t="shared" si="54"/>
        <v>0</v>
      </c>
      <c r="S197" t="b">
        <f t="shared" si="55"/>
        <v>0</v>
      </c>
      <c r="T197" t="b">
        <f t="shared" si="56"/>
        <v>0</v>
      </c>
      <c r="U197" t="str">
        <f t="shared" si="57"/>
        <v/>
      </c>
    </row>
    <row r="198" spans="1:21" x14ac:dyDescent="0.25">
      <c r="A198" t="b">
        <f>RECODES!A198</f>
        <v>0</v>
      </c>
      <c r="B198" t="b">
        <f>IF(RECODES!A198&gt;0,RECODES!H198,FALSE)</f>
        <v>0</v>
      </c>
      <c r="C198" t="b">
        <f>IF(RECODES!A198&gt;0,RECODES!I198,FALSE)</f>
        <v>0</v>
      </c>
      <c r="D198" t="b">
        <f>IF(RECODES!A198&gt;0,RECODES!J198,FALSE)</f>
        <v>0</v>
      </c>
      <c r="E198" t="b">
        <f>IF(RECODES!B198&gt;0,RECODES!M198,FALSE)</f>
        <v>0</v>
      </c>
      <c r="G198">
        <f t="shared" si="44"/>
        <v>4</v>
      </c>
      <c r="H198" t="b">
        <f t="shared" si="45"/>
        <v>0</v>
      </c>
      <c r="I198" t="b">
        <f t="shared" si="46"/>
        <v>0</v>
      </c>
      <c r="J198" t="str">
        <f t="shared" si="47"/>
        <v/>
      </c>
      <c r="K198" t="b">
        <f t="shared" si="48"/>
        <v>0</v>
      </c>
      <c r="L198" t="b">
        <f t="shared" si="49"/>
        <v>0</v>
      </c>
      <c r="M198" t="b">
        <f t="shared" si="50"/>
        <v>0</v>
      </c>
      <c r="N198" t="b">
        <f t="shared" si="51"/>
        <v>0</v>
      </c>
      <c r="P198" t="b">
        <f t="shared" si="52"/>
        <v>0</v>
      </c>
      <c r="Q198" t="b">
        <f t="shared" si="53"/>
        <v>0</v>
      </c>
      <c r="R198" t="b">
        <f t="shared" si="54"/>
        <v>0</v>
      </c>
      <c r="S198" t="b">
        <f t="shared" si="55"/>
        <v>0</v>
      </c>
      <c r="T198" t="b">
        <f t="shared" si="56"/>
        <v>0</v>
      </c>
      <c r="U198" t="str">
        <f t="shared" si="57"/>
        <v/>
      </c>
    </row>
    <row r="199" spans="1:21" x14ac:dyDescent="0.25">
      <c r="A199" t="b">
        <f>RECODES!A199</f>
        <v>0</v>
      </c>
      <c r="B199" t="b">
        <f>IF(RECODES!A199&gt;0,RECODES!H199,FALSE)</f>
        <v>0</v>
      </c>
      <c r="C199" t="b">
        <f>IF(RECODES!A199&gt;0,RECODES!I199,FALSE)</f>
        <v>0</v>
      </c>
      <c r="D199" t="b">
        <f>IF(RECODES!A199&gt;0,RECODES!J199,FALSE)</f>
        <v>0</v>
      </c>
      <c r="E199" t="b">
        <f>IF(RECODES!B199&gt;0,RECODES!M199,FALSE)</f>
        <v>0</v>
      </c>
      <c r="G199">
        <f t="shared" si="44"/>
        <v>4</v>
      </c>
      <c r="H199" t="b">
        <f t="shared" si="45"/>
        <v>0</v>
      </c>
      <c r="I199" t="b">
        <f t="shared" si="46"/>
        <v>0</v>
      </c>
      <c r="J199" t="str">
        <f t="shared" si="47"/>
        <v/>
      </c>
      <c r="K199" t="b">
        <f t="shared" si="48"/>
        <v>0</v>
      </c>
      <c r="L199" t="b">
        <f t="shared" si="49"/>
        <v>0</v>
      </c>
      <c r="M199" t="b">
        <f t="shared" si="50"/>
        <v>0</v>
      </c>
      <c r="N199" t="b">
        <f t="shared" si="51"/>
        <v>0</v>
      </c>
      <c r="P199" t="b">
        <f t="shared" si="52"/>
        <v>0</v>
      </c>
      <c r="Q199" t="b">
        <f t="shared" si="53"/>
        <v>0</v>
      </c>
      <c r="R199" t="b">
        <f t="shared" si="54"/>
        <v>0</v>
      </c>
      <c r="S199" t="b">
        <f t="shared" si="55"/>
        <v>0</v>
      </c>
      <c r="T199" t="b">
        <f t="shared" si="56"/>
        <v>0</v>
      </c>
      <c r="U199" t="str">
        <f t="shared" si="57"/>
        <v/>
      </c>
    </row>
    <row r="200" spans="1:21" x14ac:dyDescent="0.25">
      <c r="A200" t="b">
        <f>RECODES!A200</f>
        <v>0</v>
      </c>
      <c r="B200" t="b">
        <f>IF(RECODES!A200&gt;0,RECODES!H200,FALSE)</f>
        <v>0</v>
      </c>
      <c r="C200" t="b">
        <f>IF(RECODES!A200&gt;0,RECODES!I200,FALSE)</f>
        <v>0</v>
      </c>
      <c r="D200" t="b">
        <f>IF(RECODES!A200&gt;0,RECODES!J200,FALSE)</f>
        <v>0</v>
      </c>
      <c r="E200" t="b">
        <f>IF(RECODES!B200&gt;0,RECODES!M200,FALSE)</f>
        <v>0</v>
      </c>
      <c r="G200">
        <f t="shared" si="44"/>
        <v>4</v>
      </c>
      <c r="H200" t="b">
        <f t="shared" si="45"/>
        <v>0</v>
      </c>
      <c r="I200" t="b">
        <f t="shared" si="46"/>
        <v>0</v>
      </c>
      <c r="J200" t="str">
        <f t="shared" si="47"/>
        <v/>
      </c>
      <c r="K200" t="b">
        <f t="shared" si="48"/>
        <v>0</v>
      </c>
      <c r="L200" t="b">
        <f t="shared" si="49"/>
        <v>0</v>
      </c>
      <c r="M200" t="b">
        <f t="shared" si="50"/>
        <v>0</v>
      </c>
      <c r="N200" t="b">
        <f t="shared" si="51"/>
        <v>0</v>
      </c>
      <c r="P200" t="b">
        <f t="shared" si="52"/>
        <v>0</v>
      </c>
      <c r="Q200" t="b">
        <f t="shared" si="53"/>
        <v>0</v>
      </c>
      <c r="R200" t="b">
        <f t="shared" si="54"/>
        <v>0</v>
      </c>
      <c r="S200" t="b">
        <f t="shared" si="55"/>
        <v>0</v>
      </c>
      <c r="T200" t="b">
        <f t="shared" si="56"/>
        <v>0</v>
      </c>
      <c r="U200" t="str">
        <f t="shared" si="57"/>
        <v/>
      </c>
    </row>
    <row r="201" spans="1:21" x14ac:dyDescent="0.25">
      <c r="A201" t="b">
        <f>RECODES!A201</f>
        <v>0</v>
      </c>
      <c r="B201" t="b">
        <f>IF(RECODES!A201&gt;0,RECODES!H201,FALSE)</f>
        <v>0</v>
      </c>
      <c r="C201" t="b">
        <f>IF(RECODES!A201&gt;0,RECODES!I201,FALSE)</f>
        <v>0</v>
      </c>
      <c r="D201" t="b">
        <f>IF(RECODES!A201&gt;0,RECODES!J201,FALSE)</f>
        <v>0</v>
      </c>
      <c r="E201" t="b">
        <f>IF(RECODES!B201&gt;0,RECODES!M201,FALSE)</f>
        <v>0</v>
      </c>
      <c r="G201">
        <f t="shared" si="44"/>
        <v>4</v>
      </c>
      <c r="H201" t="b">
        <f t="shared" si="45"/>
        <v>0</v>
      </c>
      <c r="I201" t="b">
        <f t="shared" si="46"/>
        <v>0</v>
      </c>
      <c r="J201" t="str">
        <f t="shared" si="47"/>
        <v/>
      </c>
      <c r="K201" t="b">
        <f t="shared" si="48"/>
        <v>0</v>
      </c>
      <c r="L201" t="b">
        <f t="shared" si="49"/>
        <v>0</v>
      </c>
      <c r="M201" t="b">
        <f t="shared" si="50"/>
        <v>0</v>
      </c>
      <c r="N201" t="b">
        <f t="shared" si="51"/>
        <v>0</v>
      </c>
      <c r="P201" t="b">
        <f t="shared" si="52"/>
        <v>0</v>
      </c>
      <c r="Q201" t="b">
        <f t="shared" si="53"/>
        <v>0</v>
      </c>
      <c r="R201" t="b">
        <f t="shared" si="54"/>
        <v>0</v>
      </c>
      <c r="S201" t="b">
        <f t="shared" si="55"/>
        <v>0</v>
      </c>
      <c r="T201" t="b">
        <f t="shared" si="56"/>
        <v>0</v>
      </c>
      <c r="U201" t="str">
        <f t="shared" si="57"/>
        <v/>
      </c>
    </row>
    <row r="202" spans="1:21" x14ac:dyDescent="0.25">
      <c r="A202" t="b">
        <f>RECODES!A202</f>
        <v>0</v>
      </c>
      <c r="B202" t="b">
        <f>IF(RECODES!A202&gt;0,RECODES!H202,FALSE)</f>
        <v>0</v>
      </c>
      <c r="C202" t="b">
        <f>IF(RECODES!A202&gt;0,RECODES!I202,FALSE)</f>
        <v>0</v>
      </c>
      <c r="D202" t="b">
        <f>IF(RECODES!A202&gt;0,RECODES!J202,FALSE)</f>
        <v>0</v>
      </c>
      <c r="E202" t="b">
        <f>IF(RECODES!B202&gt;0,RECODES!M202,FALSE)</f>
        <v>0</v>
      </c>
      <c r="G202">
        <f t="shared" si="44"/>
        <v>4</v>
      </c>
      <c r="H202" t="b">
        <f t="shared" si="45"/>
        <v>0</v>
      </c>
      <c r="I202" t="b">
        <f t="shared" si="46"/>
        <v>0</v>
      </c>
      <c r="J202" t="str">
        <f t="shared" si="47"/>
        <v/>
      </c>
      <c r="K202" t="b">
        <f t="shared" si="48"/>
        <v>0</v>
      </c>
      <c r="L202" t="b">
        <f t="shared" si="49"/>
        <v>0</v>
      </c>
      <c r="M202" t="b">
        <f t="shared" si="50"/>
        <v>0</v>
      </c>
      <c r="N202" t="b">
        <f t="shared" si="51"/>
        <v>0</v>
      </c>
      <c r="P202" t="b">
        <f t="shared" si="52"/>
        <v>0</v>
      </c>
      <c r="Q202" t="b">
        <f t="shared" si="53"/>
        <v>0</v>
      </c>
      <c r="R202" t="b">
        <f t="shared" si="54"/>
        <v>0</v>
      </c>
      <c r="S202" t="b">
        <f t="shared" si="55"/>
        <v>0</v>
      </c>
      <c r="T202" t="b">
        <f t="shared" si="56"/>
        <v>0</v>
      </c>
      <c r="U202" t="str">
        <f t="shared" si="57"/>
        <v/>
      </c>
    </row>
    <row r="203" spans="1:21" x14ac:dyDescent="0.25">
      <c r="A203" t="b">
        <f>RECODES!A203</f>
        <v>0</v>
      </c>
      <c r="B203" t="b">
        <f>IF(RECODES!A203&gt;0,RECODES!H203,FALSE)</f>
        <v>0</v>
      </c>
      <c r="C203" t="b">
        <f>IF(RECODES!A203&gt;0,RECODES!I203,FALSE)</f>
        <v>0</v>
      </c>
      <c r="D203" t="b">
        <f>IF(RECODES!A203&gt;0,RECODES!J203,FALSE)</f>
        <v>0</v>
      </c>
      <c r="E203" t="b">
        <f>IF(RECODES!B203&gt;0,RECODES!M203,FALSE)</f>
        <v>0</v>
      </c>
      <c r="G203">
        <f t="shared" si="44"/>
        <v>4</v>
      </c>
      <c r="H203" t="b">
        <f t="shared" si="45"/>
        <v>0</v>
      </c>
      <c r="I203" t="b">
        <f t="shared" si="46"/>
        <v>0</v>
      </c>
      <c r="J203" t="str">
        <f t="shared" si="47"/>
        <v/>
      </c>
      <c r="K203" t="b">
        <f t="shared" si="48"/>
        <v>0</v>
      </c>
      <c r="L203" t="b">
        <f t="shared" si="49"/>
        <v>0</v>
      </c>
      <c r="M203" t="b">
        <f t="shared" si="50"/>
        <v>0</v>
      </c>
      <c r="N203" t="b">
        <f t="shared" si="51"/>
        <v>0</v>
      </c>
      <c r="P203" t="b">
        <f t="shared" si="52"/>
        <v>0</v>
      </c>
      <c r="Q203" t="b">
        <f t="shared" si="53"/>
        <v>0</v>
      </c>
      <c r="R203" t="b">
        <f t="shared" si="54"/>
        <v>0</v>
      </c>
      <c r="S203" t="b">
        <f t="shared" si="55"/>
        <v>0</v>
      </c>
      <c r="T203" t="b">
        <f t="shared" si="56"/>
        <v>0</v>
      </c>
      <c r="U203" t="str">
        <f t="shared" si="57"/>
        <v/>
      </c>
    </row>
    <row r="204" spans="1:21" x14ac:dyDescent="0.25">
      <c r="A204" t="b">
        <f>RECODES!A204</f>
        <v>0</v>
      </c>
      <c r="B204" t="b">
        <f>IF(RECODES!A204&gt;0,RECODES!H204,FALSE)</f>
        <v>0</v>
      </c>
      <c r="C204" t="b">
        <f>IF(RECODES!A204&gt;0,RECODES!I204,FALSE)</f>
        <v>0</v>
      </c>
      <c r="D204" t="b">
        <f>IF(RECODES!A204&gt;0,RECODES!J204,FALSE)</f>
        <v>0</v>
      </c>
      <c r="E204" t="b">
        <f>IF(RECODES!B204&gt;0,RECODES!M204,FALSE)</f>
        <v>0</v>
      </c>
      <c r="G204">
        <f t="shared" si="44"/>
        <v>4</v>
      </c>
      <c r="H204" t="b">
        <f t="shared" si="45"/>
        <v>0</v>
      </c>
      <c r="I204" t="b">
        <f t="shared" si="46"/>
        <v>0</v>
      </c>
      <c r="J204" t="str">
        <f t="shared" si="47"/>
        <v/>
      </c>
      <c r="K204" t="b">
        <f t="shared" si="48"/>
        <v>0</v>
      </c>
      <c r="L204" t="b">
        <f t="shared" si="49"/>
        <v>0</v>
      </c>
      <c r="M204" t="b">
        <f t="shared" si="50"/>
        <v>0</v>
      </c>
      <c r="N204" t="b">
        <f t="shared" si="51"/>
        <v>0</v>
      </c>
      <c r="P204" t="b">
        <f t="shared" si="52"/>
        <v>0</v>
      </c>
      <c r="Q204" t="b">
        <f t="shared" si="53"/>
        <v>0</v>
      </c>
      <c r="R204" t="b">
        <f t="shared" si="54"/>
        <v>0</v>
      </c>
      <c r="S204" t="b">
        <f t="shared" si="55"/>
        <v>0</v>
      </c>
      <c r="T204" t="b">
        <f t="shared" si="56"/>
        <v>0</v>
      </c>
      <c r="U204" t="str">
        <f t="shared" si="57"/>
        <v/>
      </c>
    </row>
    <row r="205" spans="1:21" x14ac:dyDescent="0.25">
      <c r="A205" t="b">
        <f>RECODES!A205</f>
        <v>0</v>
      </c>
      <c r="B205" t="b">
        <f>IF(RECODES!A205&gt;0,RECODES!H205,FALSE)</f>
        <v>0</v>
      </c>
      <c r="C205" t="b">
        <f>IF(RECODES!A205&gt;0,RECODES!I205,FALSE)</f>
        <v>0</v>
      </c>
      <c r="D205" t="b">
        <f>IF(RECODES!A205&gt;0,RECODES!J205,FALSE)</f>
        <v>0</v>
      </c>
      <c r="E205" t="b">
        <f>IF(RECODES!B205&gt;0,RECODES!M205,FALSE)</f>
        <v>0</v>
      </c>
      <c r="G205">
        <f t="shared" si="44"/>
        <v>4</v>
      </c>
      <c r="H205" t="b">
        <f t="shared" si="45"/>
        <v>0</v>
      </c>
      <c r="I205" t="b">
        <f t="shared" si="46"/>
        <v>0</v>
      </c>
      <c r="J205" t="str">
        <f t="shared" si="47"/>
        <v/>
      </c>
      <c r="K205" t="b">
        <f t="shared" si="48"/>
        <v>0</v>
      </c>
      <c r="L205" t="b">
        <f t="shared" si="49"/>
        <v>0</v>
      </c>
      <c r="M205" t="b">
        <f t="shared" si="50"/>
        <v>0</v>
      </c>
      <c r="N205" t="b">
        <f t="shared" si="51"/>
        <v>0</v>
      </c>
      <c r="P205" t="b">
        <f t="shared" si="52"/>
        <v>0</v>
      </c>
      <c r="Q205" t="b">
        <f t="shared" si="53"/>
        <v>0</v>
      </c>
      <c r="R205" t="b">
        <f t="shared" si="54"/>
        <v>0</v>
      </c>
      <c r="S205" t="b">
        <f t="shared" si="55"/>
        <v>0</v>
      </c>
      <c r="T205" t="b">
        <f t="shared" si="56"/>
        <v>0</v>
      </c>
      <c r="U205" t="str">
        <f t="shared" si="57"/>
        <v/>
      </c>
    </row>
    <row r="206" spans="1:21" x14ac:dyDescent="0.25">
      <c r="A206" t="b">
        <f>RECODES!A206</f>
        <v>0</v>
      </c>
      <c r="B206" t="b">
        <f>IF(RECODES!A206&gt;0,RECODES!H206,FALSE)</f>
        <v>0</v>
      </c>
      <c r="C206" t="b">
        <f>IF(RECODES!A206&gt;0,RECODES!I206,FALSE)</f>
        <v>0</v>
      </c>
      <c r="D206" t="b">
        <f>IF(RECODES!A206&gt;0,RECODES!J206,FALSE)</f>
        <v>0</v>
      </c>
      <c r="E206" t="b">
        <f>IF(RECODES!B206&gt;0,RECODES!M206,FALSE)</f>
        <v>0</v>
      </c>
      <c r="G206">
        <f t="shared" si="44"/>
        <v>4</v>
      </c>
      <c r="H206" t="b">
        <f t="shared" si="45"/>
        <v>0</v>
      </c>
      <c r="I206" t="b">
        <f t="shared" si="46"/>
        <v>0</v>
      </c>
      <c r="J206" t="str">
        <f t="shared" si="47"/>
        <v/>
      </c>
      <c r="K206" t="b">
        <f t="shared" si="48"/>
        <v>0</v>
      </c>
      <c r="L206" t="b">
        <f t="shared" si="49"/>
        <v>0</v>
      </c>
      <c r="M206" t="b">
        <f t="shared" si="50"/>
        <v>0</v>
      </c>
      <c r="N206" t="b">
        <f t="shared" si="51"/>
        <v>0</v>
      </c>
      <c r="P206" t="b">
        <f t="shared" si="52"/>
        <v>0</v>
      </c>
      <c r="Q206" t="b">
        <f t="shared" si="53"/>
        <v>0</v>
      </c>
      <c r="R206" t="b">
        <f t="shared" si="54"/>
        <v>0</v>
      </c>
      <c r="S206" t="b">
        <f t="shared" si="55"/>
        <v>0</v>
      </c>
      <c r="T206" t="b">
        <f t="shared" si="56"/>
        <v>0</v>
      </c>
      <c r="U206" t="str">
        <f t="shared" si="57"/>
        <v/>
      </c>
    </row>
    <row r="207" spans="1:21" x14ac:dyDescent="0.25">
      <c r="A207" t="b">
        <f>RECODES!A207</f>
        <v>0</v>
      </c>
      <c r="B207" t="b">
        <f>IF(RECODES!A207&gt;0,RECODES!H207,FALSE)</f>
        <v>0</v>
      </c>
      <c r="C207" t="b">
        <f>IF(RECODES!A207&gt;0,RECODES!I207,FALSE)</f>
        <v>0</v>
      </c>
      <c r="D207" t="b">
        <f>IF(RECODES!A207&gt;0,RECODES!J207,FALSE)</f>
        <v>0</v>
      </c>
      <c r="E207" t="b">
        <f>IF(RECODES!B207&gt;0,RECODES!M207,FALSE)</f>
        <v>0</v>
      </c>
      <c r="G207">
        <f t="shared" si="44"/>
        <v>4</v>
      </c>
      <c r="H207" t="b">
        <f t="shared" si="45"/>
        <v>0</v>
      </c>
      <c r="I207" t="b">
        <f t="shared" si="46"/>
        <v>0</v>
      </c>
      <c r="J207" t="str">
        <f t="shared" si="47"/>
        <v/>
      </c>
      <c r="K207" t="b">
        <f t="shared" si="48"/>
        <v>0</v>
      </c>
      <c r="L207" t="b">
        <f t="shared" si="49"/>
        <v>0</v>
      </c>
      <c r="M207" t="b">
        <f t="shared" si="50"/>
        <v>0</v>
      </c>
      <c r="N207" t="b">
        <f t="shared" si="51"/>
        <v>0</v>
      </c>
      <c r="P207" t="b">
        <f t="shared" si="52"/>
        <v>0</v>
      </c>
      <c r="Q207" t="b">
        <f t="shared" si="53"/>
        <v>0</v>
      </c>
      <c r="R207" t="b">
        <f t="shared" si="54"/>
        <v>0</v>
      </c>
      <c r="S207" t="b">
        <f t="shared" si="55"/>
        <v>0</v>
      </c>
      <c r="T207" t="b">
        <f t="shared" si="56"/>
        <v>0</v>
      </c>
      <c r="U207" t="str">
        <f t="shared" si="57"/>
        <v/>
      </c>
    </row>
    <row r="208" spans="1:21" x14ac:dyDescent="0.25">
      <c r="A208" t="b">
        <f>RECODES!A208</f>
        <v>0</v>
      </c>
      <c r="B208" t="b">
        <f>IF(RECODES!A208&gt;0,RECODES!H208,FALSE)</f>
        <v>0</v>
      </c>
      <c r="C208" t="b">
        <f>IF(RECODES!A208&gt;0,RECODES!I208,FALSE)</f>
        <v>0</v>
      </c>
      <c r="D208" t="b">
        <f>IF(RECODES!A208&gt;0,RECODES!J208,FALSE)</f>
        <v>0</v>
      </c>
      <c r="E208" t="b">
        <f>IF(RECODES!B208&gt;0,RECODES!M208,FALSE)</f>
        <v>0</v>
      </c>
      <c r="G208">
        <f t="shared" si="44"/>
        <v>4</v>
      </c>
      <c r="H208" t="b">
        <f t="shared" si="45"/>
        <v>0</v>
      </c>
      <c r="I208" t="b">
        <f t="shared" si="46"/>
        <v>0</v>
      </c>
      <c r="J208" t="str">
        <f t="shared" si="47"/>
        <v/>
      </c>
      <c r="K208" t="b">
        <f t="shared" si="48"/>
        <v>0</v>
      </c>
      <c r="L208" t="b">
        <f t="shared" si="49"/>
        <v>0</v>
      </c>
      <c r="M208" t="b">
        <f t="shared" si="50"/>
        <v>0</v>
      </c>
      <c r="N208" t="b">
        <f t="shared" si="51"/>
        <v>0</v>
      </c>
      <c r="P208" t="b">
        <f t="shared" si="52"/>
        <v>0</v>
      </c>
      <c r="Q208" t="b">
        <f t="shared" si="53"/>
        <v>0</v>
      </c>
      <c r="R208" t="b">
        <f t="shared" si="54"/>
        <v>0</v>
      </c>
      <c r="S208" t="b">
        <f t="shared" si="55"/>
        <v>0</v>
      </c>
      <c r="T208" t="b">
        <f t="shared" si="56"/>
        <v>0</v>
      </c>
      <c r="U208" t="str">
        <f t="shared" si="57"/>
        <v/>
      </c>
    </row>
    <row r="209" spans="1:21" x14ac:dyDescent="0.25">
      <c r="A209" t="b">
        <f>RECODES!A209</f>
        <v>0</v>
      </c>
      <c r="B209" t="b">
        <f>IF(RECODES!A209&gt;0,RECODES!H209,FALSE)</f>
        <v>0</v>
      </c>
      <c r="C209" t="b">
        <f>IF(RECODES!A209&gt;0,RECODES!I209,FALSE)</f>
        <v>0</v>
      </c>
      <c r="D209" t="b">
        <f>IF(RECODES!A209&gt;0,RECODES!J209,FALSE)</f>
        <v>0</v>
      </c>
      <c r="E209" t="b">
        <f>IF(RECODES!B209&gt;0,RECODES!M209,FALSE)</f>
        <v>0</v>
      </c>
      <c r="G209">
        <f t="shared" si="44"/>
        <v>4</v>
      </c>
      <c r="H209" t="b">
        <f t="shared" si="45"/>
        <v>0</v>
      </c>
      <c r="I209" t="b">
        <f t="shared" si="46"/>
        <v>0</v>
      </c>
      <c r="J209" t="str">
        <f t="shared" si="47"/>
        <v/>
      </c>
      <c r="K209" t="b">
        <f t="shared" si="48"/>
        <v>0</v>
      </c>
      <c r="L209" t="b">
        <f t="shared" si="49"/>
        <v>0</v>
      </c>
      <c r="M209" t="b">
        <f t="shared" si="50"/>
        <v>0</v>
      </c>
      <c r="N209" t="b">
        <f t="shared" si="51"/>
        <v>0</v>
      </c>
      <c r="P209" t="b">
        <f t="shared" si="52"/>
        <v>0</v>
      </c>
      <c r="Q209" t="b">
        <f t="shared" si="53"/>
        <v>0</v>
      </c>
      <c r="R209" t="b">
        <f t="shared" si="54"/>
        <v>0</v>
      </c>
      <c r="S209" t="b">
        <f t="shared" si="55"/>
        <v>0</v>
      </c>
      <c r="T209" t="b">
        <f t="shared" si="56"/>
        <v>0</v>
      </c>
      <c r="U209" t="str">
        <f t="shared" si="57"/>
        <v/>
      </c>
    </row>
    <row r="210" spans="1:21" x14ac:dyDescent="0.25">
      <c r="A210" t="b">
        <f>RECODES!A210</f>
        <v>0</v>
      </c>
      <c r="B210" t="b">
        <f>IF(RECODES!A210&gt;0,RECODES!H210,FALSE)</f>
        <v>0</v>
      </c>
      <c r="C210" t="b">
        <f>IF(RECODES!A210&gt;0,RECODES!I210,FALSE)</f>
        <v>0</v>
      </c>
      <c r="D210" t="b">
        <f>IF(RECODES!A210&gt;0,RECODES!J210,FALSE)</f>
        <v>0</v>
      </c>
      <c r="E210" t="b">
        <f>IF(RECODES!B210&gt;0,RECODES!M210,FALSE)</f>
        <v>0</v>
      </c>
      <c r="G210">
        <f t="shared" si="44"/>
        <v>4</v>
      </c>
      <c r="H210" t="b">
        <f t="shared" si="45"/>
        <v>0</v>
      </c>
      <c r="I210" t="b">
        <f t="shared" si="46"/>
        <v>0</v>
      </c>
      <c r="J210" t="str">
        <f t="shared" si="47"/>
        <v/>
      </c>
      <c r="K210" t="b">
        <f t="shared" si="48"/>
        <v>0</v>
      </c>
      <c r="L210" t="b">
        <f t="shared" si="49"/>
        <v>0</v>
      </c>
      <c r="M210" t="b">
        <f t="shared" si="50"/>
        <v>0</v>
      </c>
      <c r="N210" t="b">
        <f t="shared" si="51"/>
        <v>0</v>
      </c>
      <c r="P210" t="b">
        <f t="shared" si="52"/>
        <v>0</v>
      </c>
      <c r="Q210" t="b">
        <f t="shared" si="53"/>
        <v>0</v>
      </c>
      <c r="R210" t="b">
        <f t="shared" si="54"/>
        <v>0</v>
      </c>
      <c r="S210" t="b">
        <f t="shared" si="55"/>
        <v>0</v>
      </c>
      <c r="T210" t="b">
        <f t="shared" si="56"/>
        <v>0</v>
      </c>
      <c r="U210" t="str">
        <f t="shared" si="57"/>
        <v/>
      </c>
    </row>
    <row r="211" spans="1:21" x14ac:dyDescent="0.25">
      <c r="A211" t="b">
        <f>RECODES!A211</f>
        <v>0</v>
      </c>
      <c r="B211" t="b">
        <f>IF(RECODES!A211&gt;0,RECODES!H211,FALSE)</f>
        <v>0</v>
      </c>
      <c r="C211" t="b">
        <f>IF(RECODES!A211&gt;0,RECODES!I211,FALSE)</f>
        <v>0</v>
      </c>
      <c r="D211" t="b">
        <f>IF(RECODES!A211&gt;0,RECODES!J211,FALSE)</f>
        <v>0</v>
      </c>
      <c r="E211" t="b">
        <f>IF(RECODES!B211&gt;0,RECODES!M211,FALSE)</f>
        <v>0</v>
      </c>
      <c r="G211">
        <f t="shared" si="44"/>
        <v>4</v>
      </c>
      <c r="H211" t="b">
        <f t="shared" si="45"/>
        <v>0</v>
      </c>
      <c r="I211" t="b">
        <f t="shared" si="46"/>
        <v>0</v>
      </c>
      <c r="J211" t="str">
        <f t="shared" si="47"/>
        <v/>
      </c>
      <c r="K211" t="b">
        <f t="shared" si="48"/>
        <v>0</v>
      </c>
      <c r="L211" t="b">
        <f t="shared" si="49"/>
        <v>0</v>
      </c>
      <c r="M211" t="b">
        <f t="shared" si="50"/>
        <v>0</v>
      </c>
      <c r="N211" t="b">
        <f t="shared" si="51"/>
        <v>0</v>
      </c>
      <c r="P211" t="b">
        <f t="shared" si="52"/>
        <v>0</v>
      </c>
      <c r="Q211" t="b">
        <f t="shared" si="53"/>
        <v>0</v>
      </c>
      <c r="R211" t="b">
        <f t="shared" si="54"/>
        <v>0</v>
      </c>
      <c r="S211" t="b">
        <f t="shared" si="55"/>
        <v>0</v>
      </c>
      <c r="T211" t="b">
        <f t="shared" si="56"/>
        <v>0</v>
      </c>
      <c r="U211" t="str">
        <f t="shared" si="57"/>
        <v/>
      </c>
    </row>
    <row r="212" spans="1:21" x14ac:dyDescent="0.25">
      <c r="A212" t="b">
        <f>RECODES!A212</f>
        <v>0</v>
      </c>
      <c r="B212" t="b">
        <f>IF(RECODES!A212&gt;0,RECODES!H212,FALSE)</f>
        <v>0</v>
      </c>
      <c r="C212" t="b">
        <f>IF(RECODES!A212&gt;0,RECODES!I212,FALSE)</f>
        <v>0</v>
      </c>
      <c r="D212" t="b">
        <f>IF(RECODES!A212&gt;0,RECODES!J212,FALSE)</f>
        <v>0</v>
      </c>
      <c r="E212" t="b">
        <f>IF(RECODES!B212&gt;0,RECODES!M212,FALSE)</f>
        <v>0</v>
      </c>
      <c r="G212">
        <f t="shared" si="44"/>
        <v>4</v>
      </c>
      <c r="H212" t="b">
        <f t="shared" si="45"/>
        <v>0</v>
      </c>
      <c r="I212" t="b">
        <f t="shared" si="46"/>
        <v>0</v>
      </c>
      <c r="J212" t="str">
        <f t="shared" si="47"/>
        <v/>
      </c>
      <c r="K212" t="b">
        <f t="shared" si="48"/>
        <v>0</v>
      </c>
      <c r="L212" t="b">
        <f t="shared" si="49"/>
        <v>0</v>
      </c>
      <c r="M212" t="b">
        <f t="shared" si="50"/>
        <v>0</v>
      </c>
      <c r="N212" t="b">
        <f t="shared" si="51"/>
        <v>0</v>
      </c>
      <c r="P212" t="b">
        <f t="shared" si="52"/>
        <v>0</v>
      </c>
      <c r="Q212" t="b">
        <f t="shared" si="53"/>
        <v>0</v>
      </c>
      <c r="R212" t="b">
        <f t="shared" si="54"/>
        <v>0</v>
      </c>
      <c r="S212" t="b">
        <f t="shared" si="55"/>
        <v>0</v>
      </c>
      <c r="T212" t="b">
        <f t="shared" si="56"/>
        <v>0</v>
      </c>
      <c r="U212" t="str">
        <f t="shared" si="57"/>
        <v/>
      </c>
    </row>
    <row r="213" spans="1:21" x14ac:dyDescent="0.25">
      <c r="A213" t="b">
        <f>RECODES!A213</f>
        <v>0</v>
      </c>
      <c r="B213" t="b">
        <f>IF(RECODES!A213&gt;0,RECODES!H213,FALSE)</f>
        <v>0</v>
      </c>
      <c r="C213" t="b">
        <f>IF(RECODES!A213&gt;0,RECODES!I213,FALSE)</f>
        <v>0</v>
      </c>
      <c r="D213" t="b">
        <f>IF(RECODES!A213&gt;0,RECODES!J213,FALSE)</f>
        <v>0</v>
      </c>
      <c r="E213" t="b">
        <f>IF(RECODES!B213&gt;0,RECODES!M213,FALSE)</f>
        <v>0</v>
      </c>
      <c r="G213">
        <f t="shared" si="44"/>
        <v>4</v>
      </c>
      <c r="H213" t="b">
        <f t="shared" si="45"/>
        <v>0</v>
      </c>
      <c r="I213" t="b">
        <f t="shared" si="46"/>
        <v>0</v>
      </c>
      <c r="J213" t="str">
        <f t="shared" si="47"/>
        <v/>
      </c>
      <c r="K213" t="b">
        <f t="shared" si="48"/>
        <v>0</v>
      </c>
      <c r="L213" t="b">
        <f t="shared" si="49"/>
        <v>0</v>
      </c>
      <c r="M213" t="b">
        <f t="shared" si="50"/>
        <v>0</v>
      </c>
      <c r="N213" t="b">
        <f t="shared" si="51"/>
        <v>0</v>
      </c>
      <c r="P213" t="b">
        <f t="shared" si="52"/>
        <v>0</v>
      </c>
      <c r="Q213" t="b">
        <f t="shared" si="53"/>
        <v>0</v>
      </c>
      <c r="R213" t="b">
        <f t="shared" si="54"/>
        <v>0</v>
      </c>
      <c r="S213" t="b">
        <f t="shared" si="55"/>
        <v>0</v>
      </c>
      <c r="T213" t="b">
        <f t="shared" si="56"/>
        <v>0</v>
      </c>
      <c r="U213" t="str">
        <f t="shared" si="57"/>
        <v/>
      </c>
    </row>
    <row r="214" spans="1:21" x14ac:dyDescent="0.25">
      <c r="A214" t="b">
        <f>RECODES!A214</f>
        <v>0</v>
      </c>
      <c r="B214" t="b">
        <f>IF(RECODES!A214&gt;0,RECODES!H214,FALSE)</f>
        <v>0</v>
      </c>
      <c r="C214" t="b">
        <f>IF(RECODES!A214&gt;0,RECODES!I214,FALSE)</f>
        <v>0</v>
      </c>
      <c r="D214" t="b">
        <f>IF(RECODES!A214&gt;0,RECODES!J214,FALSE)</f>
        <v>0</v>
      </c>
      <c r="E214" t="b">
        <f>IF(RECODES!B214&gt;0,RECODES!M214,FALSE)</f>
        <v>0</v>
      </c>
      <c r="G214">
        <f t="shared" si="44"/>
        <v>4</v>
      </c>
      <c r="H214" t="b">
        <f t="shared" si="45"/>
        <v>0</v>
      </c>
      <c r="I214" t="b">
        <f t="shared" si="46"/>
        <v>0</v>
      </c>
      <c r="J214" t="str">
        <f t="shared" si="47"/>
        <v/>
      </c>
      <c r="K214" t="b">
        <f t="shared" si="48"/>
        <v>0</v>
      </c>
      <c r="L214" t="b">
        <f t="shared" si="49"/>
        <v>0</v>
      </c>
      <c r="M214" t="b">
        <f t="shared" si="50"/>
        <v>0</v>
      </c>
      <c r="N214" t="b">
        <f t="shared" si="51"/>
        <v>0</v>
      </c>
      <c r="P214" t="b">
        <f t="shared" si="52"/>
        <v>0</v>
      </c>
      <c r="Q214" t="b">
        <f t="shared" si="53"/>
        <v>0</v>
      </c>
      <c r="R214" t="b">
        <f t="shared" si="54"/>
        <v>0</v>
      </c>
      <c r="S214" t="b">
        <f t="shared" si="55"/>
        <v>0</v>
      </c>
      <c r="T214" t="b">
        <f t="shared" si="56"/>
        <v>0</v>
      </c>
      <c r="U214" t="str">
        <f t="shared" si="57"/>
        <v/>
      </c>
    </row>
    <row r="215" spans="1:21" x14ac:dyDescent="0.25">
      <c r="A215" t="b">
        <f>RECODES!A215</f>
        <v>0</v>
      </c>
      <c r="B215" t="b">
        <f>IF(RECODES!A215&gt;0,RECODES!H215,FALSE)</f>
        <v>0</v>
      </c>
      <c r="C215" t="b">
        <f>IF(RECODES!A215&gt;0,RECODES!I215,FALSE)</f>
        <v>0</v>
      </c>
      <c r="D215" t="b">
        <f>IF(RECODES!A215&gt;0,RECODES!J215,FALSE)</f>
        <v>0</v>
      </c>
      <c r="E215" t="b">
        <f>IF(RECODES!B215&gt;0,RECODES!M215,FALSE)</f>
        <v>0</v>
      </c>
      <c r="G215">
        <f t="shared" si="44"/>
        <v>4</v>
      </c>
      <c r="H215" t="b">
        <f t="shared" si="45"/>
        <v>0</v>
      </c>
      <c r="I215" t="b">
        <f t="shared" si="46"/>
        <v>0</v>
      </c>
      <c r="J215" t="str">
        <f t="shared" si="47"/>
        <v/>
      </c>
      <c r="K215" t="b">
        <f t="shared" si="48"/>
        <v>0</v>
      </c>
      <c r="L215" t="b">
        <f t="shared" si="49"/>
        <v>0</v>
      </c>
      <c r="M215" t="b">
        <f t="shared" si="50"/>
        <v>0</v>
      </c>
      <c r="N215" t="b">
        <f t="shared" si="51"/>
        <v>0</v>
      </c>
      <c r="P215" t="b">
        <f t="shared" si="52"/>
        <v>0</v>
      </c>
      <c r="Q215" t="b">
        <f t="shared" si="53"/>
        <v>0</v>
      </c>
      <c r="R215" t="b">
        <f t="shared" si="54"/>
        <v>0</v>
      </c>
      <c r="S215" t="b">
        <f t="shared" si="55"/>
        <v>0</v>
      </c>
      <c r="T215" t="b">
        <f t="shared" si="56"/>
        <v>0</v>
      </c>
      <c r="U215" t="str">
        <f t="shared" si="57"/>
        <v/>
      </c>
    </row>
    <row r="216" spans="1:21" x14ac:dyDescent="0.25">
      <c r="A216" t="b">
        <f>RECODES!A216</f>
        <v>0</v>
      </c>
      <c r="B216" t="b">
        <f>IF(RECODES!A216&gt;0,RECODES!H216,FALSE)</f>
        <v>0</v>
      </c>
      <c r="C216" t="b">
        <f>IF(RECODES!A216&gt;0,RECODES!I216,FALSE)</f>
        <v>0</v>
      </c>
      <c r="D216" t="b">
        <f>IF(RECODES!A216&gt;0,RECODES!J216,FALSE)</f>
        <v>0</v>
      </c>
      <c r="E216" t="b">
        <f>IF(RECODES!B216&gt;0,RECODES!M216,FALSE)</f>
        <v>0</v>
      </c>
      <c r="G216">
        <f t="shared" si="44"/>
        <v>4</v>
      </c>
      <c r="H216" t="b">
        <f t="shared" si="45"/>
        <v>0</v>
      </c>
      <c r="I216" t="b">
        <f t="shared" si="46"/>
        <v>0</v>
      </c>
      <c r="J216" t="str">
        <f t="shared" si="47"/>
        <v/>
      </c>
      <c r="K216" t="b">
        <f t="shared" si="48"/>
        <v>0</v>
      </c>
      <c r="L216" t="b">
        <f t="shared" si="49"/>
        <v>0</v>
      </c>
      <c r="M216" t="b">
        <f t="shared" si="50"/>
        <v>0</v>
      </c>
      <c r="N216" t="b">
        <f t="shared" si="51"/>
        <v>0</v>
      </c>
      <c r="P216" t="b">
        <f t="shared" si="52"/>
        <v>0</v>
      </c>
      <c r="Q216" t="b">
        <f t="shared" si="53"/>
        <v>0</v>
      </c>
      <c r="R216" t="b">
        <f t="shared" si="54"/>
        <v>0</v>
      </c>
      <c r="S216" t="b">
        <f t="shared" si="55"/>
        <v>0</v>
      </c>
      <c r="T216" t="b">
        <f t="shared" si="56"/>
        <v>0</v>
      </c>
      <c r="U216" t="str">
        <f t="shared" si="57"/>
        <v/>
      </c>
    </row>
    <row r="217" spans="1:21" x14ac:dyDescent="0.25">
      <c r="A217" t="b">
        <f>RECODES!A217</f>
        <v>0</v>
      </c>
      <c r="B217" t="b">
        <f>IF(RECODES!A217&gt;0,RECODES!H217,FALSE)</f>
        <v>0</v>
      </c>
      <c r="C217" t="b">
        <f>IF(RECODES!A217&gt;0,RECODES!I217,FALSE)</f>
        <v>0</v>
      </c>
      <c r="D217" t="b">
        <f>IF(RECODES!A217&gt;0,RECODES!J217,FALSE)</f>
        <v>0</v>
      </c>
      <c r="E217" t="b">
        <f>IF(RECODES!B217&gt;0,RECODES!M217,FALSE)</f>
        <v>0</v>
      </c>
      <c r="G217">
        <f t="shared" si="44"/>
        <v>4</v>
      </c>
      <c r="H217" t="b">
        <f t="shared" si="45"/>
        <v>0</v>
      </c>
      <c r="I217" t="b">
        <f t="shared" si="46"/>
        <v>0</v>
      </c>
      <c r="J217" t="str">
        <f t="shared" si="47"/>
        <v/>
      </c>
      <c r="K217" t="b">
        <f t="shared" si="48"/>
        <v>0</v>
      </c>
      <c r="L217" t="b">
        <f t="shared" si="49"/>
        <v>0</v>
      </c>
      <c r="M217" t="b">
        <f t="shared" si="50"/>
        <v>0</v>
      </c>
      <c r="N217" t="b">
        <f t="shared" si="51"/>
        <v>0</v>
      </c>
      <c r="P217" t="b">
        <f t="shared" si="52"/>
        <v>0</v>
      </c>
      <c r="Q217" t="b">
        <f t="shared" si="53"/>
        <v>0</v>
      </c>
      <c r="R217" t="b">
        <f t="shared" si="54"/>
        <v>0</v>
      </c>
      <c r="S217" t="b">
        <f t="shared" si="55"/>
        <v>0</v>
      </c>
      <c r="T217" t="b">
        <f t="shared" si="56"/>
        <v>0</v>
      </c>
      <c r="U217" t="str">
        <f t="shared" si="57"/>
        <v/>
      </c>
    </row>
    <row r="218" spans="1:21" x14ac:dyDescent="0.25">
      <c r="A218" t="b">
        <f>RECODES!A218</f>
        <v>0</v>
      </c>
      <c r="B218" t="b">
        <f>IF(RECODES!A218&gt;0,RECODES!H218,FALSE)</f>
        <v>0</v>
      </c>
      <c r="C218" t="b">
        <f>IF(RECODES!A218&gt;0,RECODES!I218,FALSE)</f>
        <v>0</v>
      </c>
      <c r="D218" t="b">
        <f>IF(RECODES!A218&gt;0,RECODES!J218,FALSE)</f>
        <v>0</v>
      </c>
      <c r="E218" t="b">
        <f>IF(RECODES!B218&gt;0,RECODES!M218,FALSE)</f>
        <v>0</v>
      </c>
      <c r="G218">
        <f t="shared" si="44"/>
        <v>4</v>
      </c>
      <c r="H218" t="b">
        <f t="shared" si="45"/>
        <v>0</v>
      </c>
      <c r="I218" t="b">
        <f t="shared" si="46"/>
        <v>0</v>
      </c>
      <c r="J218" t="str">
        <f t="shared" si="47"/>
        <v/>
      </c>
      <c r="K218" t="b">
        <f t="shared" si="48"/>
        <v>0</v>
      </c>
      <c r="L218" t="b">
        <f t="shared" si="49"/>
        <v>0</v>
      </c>
      <c r="M218" t="b">
        <f t="shared" si="50"/>
        <v>0</v>
      </c>
      <c r="N218" t="b">
        <f t="shared" si="51"/>
        <v>0</v>
      </c>
      <c r="P218" t="b">
        <f t="shared" si="52"/>
        <v>0</v>
      </c>
      <c r="Q218" t="b">
        <f t="shared" si="53"/>
        <v>0</v>
      </c>
      <c r="R218" t="b">
        <f t="shared" si="54"/>
        <v>0</v>
      </c>
      <c r="S218" t="b">
        <f t="shared" si="55"/>
        <v>0</v>
      </c>
      <c r="T218" t="b">
        <f t="shared" si="56"/>
        <v>0</v>
      </c>
      <c r="U218" t="str">
        <f t="shared" si="57"/>
        <v/>
      </c>
    </row>
    <row r="219" spans="1:21" x14ac:dyDescent="0.25">
      <c r="A219" t="b">
        <f>RECODES!A219</f>
        <v>0</v>
      </c>
      <c r="B219" t="b">
        <f>IF(RECODES!A219&gt;0,RECODES!H219,FALSE)</f>
        <v>0</v>
      </c>
      <c r="C219" t="b">
        <f>IF(RECODES!A219&gt;0,RECODES!I219,FALSE)</f>
        <v>0</v>
      </c>
      <c r="D219" t="b">
        <f>IF(RECODES!A219&gt;0,RECODES!J219,FALSE)</f>
        <v>0</v>
      </c>
      <c r="E219" t="b">
        <f>IF(RECODES!B219&gt;0,RECODES!M219,FALSE)</f>
        <v>0</v>
      </c>
      <c r="G219">
        <f t="shared" si="44"/>
        <v>4</v>
      </c>
      <c r="H219" t="b">
        <f t="shared" si="45"/>
        <v>0</v>
      </c>
      <c r="I219" t="b">
        <f t="shared" si="46"/>
        <v>0</v>
      </c>
      <c r="J219" t="str">
        <f t="shared" si="47"/>
        <v/>
      </c>
      <c r="K219" t="b">
        <f t="shared" si="48"/>
        <v>0</v>
      </c>
      <c r="L219" t="b">
        <f t="shared" si="49"/>
        <v>0</v>
      </c>
      <c r="M219" t="b">
        <f t="shared" si="50"/>
        <v>0</v>
      </c>
      <c r="N219" t="b">
        <f t="shared" si="51"/>
        <v>0</v>
      </c>
      <c r="P219" t="b">
        <f t="shared" si="52"/>
        <v>0</v>
      </c>
      <c r="Q219" t="b">
        <f t="shared" si="53"/>
        <v>0</v>
      </c>
      <c r="R219" t="b">
        <f t="shared" si="54"/>
        <v>0</v>
      </c>
      <c r="S219" t="b">
        <f t="shared" si="55"/>
        <v>0</v>
      </c>
      <c r="T219" t="b">
        <f t="shared" si="56"/>
        <v>0</v>
      </c>
      <c r="U219" t="str">
        <f t="shared" si="57"/>
        <v/>
      </c>
    </row>
    <row r="220" spans="1:21" x14ac:dyDescent="0.25">
      <c r="A220" t="b">
        <f>RECODES!A220</f>
        <v>0</v>
      </c>
      <c r="B220" t="b">
        <f>IF(RECODES!A220&gt;0,RECODES!H220,FALSE)</f>
        <v>0</v>
      </c>
      <c r="C220" t="b">
        <f>IF(RECODES!A220&gt;0,RECODES!I220,FALSE)</f>
        <v>0</v>
      </c>
      <c r="D220" t="b">
        <f>IF(RECODES!A220&gt;0,RECODES!J220,FALSE)</f>
        <v>0</v>
      </c>
      <c r="E220" t="b">
        <f>IF(RECODES!B220&gt;0,RECODES!M220,FALSE)</f>
        <v>0</v>
      </c>
      <c r="G220">
        <f t="shared" si="44"/>
        <v>4</v>
      </c>
      <c r="H220" t="b">
        <f t="shared" si="45"/>
        <v>0</v>
      </c>
      <c r="I220" t="b">
        <f t="shared" si="46"/>
        <v>0</v>
      </c>
      <c r="J220" t="str">
        <f t="shared" si="47"/>
        <v/>
      </c>
      <c r="K220" t="b">
        <f t="shared" si="48"/>
        <v>0</v>
      </c>
      <c r="L220" t="b">
        <f t="shared" si="49"/>
        <v>0</v>
      </c>
      <c r="M220" t="b">
        <f t="shared" si="50"/>
        <v>0</v>
      </c>
      <c r="N220" t="b">
        <f t="shared" si="51"/>
        <v>0</v>
      </c>
      <c r="P220" t="b">
        <f t="shared" si="52"/>
        <v>0</v>
      </c>
      <c r="Q220" t="b">
        <f t="shared" si="53"/>
        <v>0</v>
      </c>
      <c r="R220" t="b">
        <f t="shared" si="54"/>
        <v>0</v>
      </c>
      <c r="S220" t="b">
        <f t="shared" si="55"/>
        <v>0</v>
      </c>
      <c r="T220" t="b">
        <f t="shared" si="56"/>
        <v>0</v>
      </c>
      <c r="U220" t="str">
        <f t="shared" si="57"/>
        <v/>
      </c>
    </row>
    <row r="221" spans="1:21" x14ac:dyDescent="0.25">
      <c r="A221" t="b">
        <f>RECODES!A221</f>
        <v>0</v>
      </c>
      <c r="B221" t="b">
        <f>IF(RECODES!A221&gt;0,RECODES!H221,FALSE)</f>
        <v>0</v>
      </c>
      <c r="C221" t="b">
        <f>IF(RECODES!A221&gt;0,RECODES!I221,FALSE)</f>
        <v>0</v>
      </c>
      <c r="D221" t="b">
        <f>IF(RECODES!A221&gt;0,RECODES!J221,FALSE)</f>
        <v>0</v>
      </c>
      <c r="E221" t="b">
        <f>IF(RECODES!B221&gt;0,RECODES!M221,FALSE)</f>
        <v>0</v>
      </c>
      <c r="G221">
        <f t="shared" si="44"/>
        <v>4</v>
      </c>
      <c r="H221" t="b">
        <f t="shared" si="45"/>
        <v>0</v>
      </c>
      <c r="I221" t="b">
        <f t="shared" si="46"/>
        <v>0</v>
      </c>
      <c r="J221" t="str">
        <f t="shared" si="47"/>
        <v/>
      </c>
      <c r="K221" t="b">
        <f t="shared" si="48"/>
        <v>0</v>
      </c>
      <c r="L221" t="b">
        <f t="shared" si="49"/>
        <v>0</v>
      </c>
      <c r="M221" t="b">
        <f t="shared" si="50"/>
        <v>0</v>
      </c>
      <c r="N221" t="b">
        <f t="shared" si="51"/>
        <v>0</v>
      </c>
      <c r="P221" t="b">
        <f t="shared" si="52"/>
        <v>0</v>
      </c>
      <c r="Q221" t="b">
        <f t="shared" si="53"/>
        <v>0</v>
      </c>
      <c r="R221" t="b">
        <f t="shared" si="54"/>
        <v>0</v>
      </c>
      <c r="S221" t="b">
        <f t="shared" si="55"/>
        <v>0</v>
      </c>
      <c r="T221" t="b">
        <f t="shared" si="56"/>
        <v>0</v>
      </c>
      <c r="U221" t="str">
        <f t="shared" si="57"/>
        <v/>
      </c>
    </row>
    <row r="222" spans="1:21" x14ac:dyDescent="0.25">
      <c r="A222" t="b">
        <f>RECODES!A222</f>
        <v>0</v>
      </c>
      <c r="B222" t="b">
        <f>IF(RECODES!A222&gt;0,RECODES!H222,FALSE)</f>
        <v>0</v>
      </c>
      <c r="C222" t="b">
        <f>IF(RECODES!A222&gt;0,RECODES!I222,FALSE)</f>
        <v>0</v>
      </c>
      <c r="D222" t="b">
        <f>IF(RECODES!A222&gt;0,RECODES!J222,FALSE)</f>
        <v>0</v>
      </c>
      <c r="E222" t="b">
        <f>IF(RECODES!B222&gt;0,RECODES!M222,FALSE)</f>
        <v>0</v>
      </c>
      <c r="G222">
        <f t="shared" si="44"/>
        <v>4</v>
      </c>
      <c r="H222" t="b">
        <f t="shared" si="45"/>
        <v>0</v>
      </c>
      <c r="I222" t="b">
        <f t="shared" si="46"/>
        <v>0</v>
      </c>
      <c r="J222" t="str">
        <f t="shared" si="47"/>
        <v/>
      </c>
      <c r="K222" t="b">
        <f t="shared" si="48"/>
        <v>0</v>
      </c>
      <c r="L222" t="b">
        <f t="shared" si="49"/>
        <v>0</v>
      </c>
      <c r="M222" t="b">
        <f t="shared" si="50"/>
        <v>0</v>
      </c>
      <c r="N222" t="b">
        <f t="shared" si="51"/>
        <v>0</v>
      </c>
      <c r="P222" t="b">
        <f t="shared" si="52"/>
        <v>0</v>
      </c>
      <c r="Q222" t="b">
        <f t="shared" si="53"/>
        <v>0</v>
      </c>
      <c r="R222" t="b">
        <f t="shared" si="54"/>
        <v>0</v>
      </c>
      <c r="S222" t="b">
        <f t="shared" si="55"/>
        <v>0</v>
      </c>
      <c r="T222" t="b">
        <f t="shared" si="56"/>
        <v>0</v>
      </c>
      <c r="U222" t="str">
        <f t="shared" si="57"/>
        <v/>
      </c>
    </row>
    <row r="223" spans="1:21" x14ac:dyDescent="0.25">
      <c r="A223" t="b">
        <f>RECODES!A223</f>
        <v>0</v>
      </c>
      <c r="B223" t="b">
        <f>IF(RECODES!A223&gt;0,RECODES!H223,FALSE)</f>
        <v>0</v>
      </c>
      <c r="C223" t="b">
        <f>IF(RECODES!A223&gt;0,RECODES!I223,FALSE)</f>
        <v>0</v>
      </c>
      <c r="D223" t="b">
        <f>IF(RECODES!A223&gt;0,RECODES!J223,FALSE)</f>
        <v>0</v>
      </c>
      <c r="E223" t="b">
        <f>IF(RECODES!B223&gt;0,RECODES!M223,FALSE)</f>
        <v>0</v>
      </c>
      <c r="G223">
        <f t="shared" si="44"/>
        <v>4</v>
      </c>
      <c r="H223" t="b">
        <f t="shared" si="45"/>
        <v>0</v>
      </c>
      <c r="I223" t="b">
        <f t="shared" si="46"/>
        <v>0</v>
      </c>
      <c r="J223" t="str">
        <f t="shared" si="47"/>
        <v/>
      </c>
      <c r="K223" t="b">
        <f t="shared" si="48"/>
        <v>0</v>
      </c>
      <c r="L223" t="b">
        <f t="shared" si="49"/>
        <v>0</v>
      </c>
      <c r="M223" t="b">
        <f t="shared" si="50"/>
        <v>0</v>
      </c>
      <c r="N223" t="b">
        <f t="shared" si="51"/>
        <v>0</v>
      </c>
      <c r="P223" t="b">
        <f t="shared" si="52"/>
        <v>0</v>
      </c>
      <c r="Q223" t="b">
        <f t="shared" si="53"/>
        <v>0</v>
      </c>
      <c r="R223" t="b">
        <f t="shared" si="54"/>
        <v>0</v>
      </c>
      <c r="S223" t="b">
        <f t="shared" si="55"/>
        <v>0</v>
      </c>
      <c r="T223" t="b">
        <f t="shared" si="56"/>
        <v>0</v>
      </c>
      <c r="U223" t="str">
        <f t="shared" si="57"/>
        <v/>
      </c>
    </row>
    <row r="224" spans="1:21" x14ac:dyDescent="0.25">
      <c r="A224" t="b">
        <f>RECODES!A224</f>
        <v>0</v>
      </c>
      <c r="B224" t="b">
        <f>IF(RECODES!A224&gt;0,RECODES!H224,FALSE)</f>
        <v>0</v>
      </c>
      <c r="C224" t="b">
        <f>IF(RECODES!A224&gt;0,RECODES!I224,FALSE)</f>
        <v>0</v>
      </c>
      <c r="D224" t="b">
        <f>IF(RECODES!A224&gt;0,RECODES!J224,FALSE)</f>
        <v>0</v>
      </c>
      <c r="E224" t="b">
        <f>IF(RECODES!B224&gt;0,RECODES!M224,FALSE)</f>
        <v>0</v>
      </c>
      <c r="G224">
        <f t="shared" si="44"/>
        <v>4</v>
      </c>
      <c r="H224" t="b">
        <f t="shared" si="45"/>
        <v>0</v>
      </c>
      <c r="I224" t="b">
        <f t="shared" si="46"/>
        <v>0</v>
      </c>
      <c r="J224" t="str">
        <f t="shared" si="47"/>
        <v/>
      </c>
      <c r="K224" t="b">
        <f t="shared" si="48"/>
        <v>0</v>
      </c>
      <c r="L224" t="b">
        <f t="shared" si="49"/>
        <v>0</v>
      </c>
      <c r="M224" t="b">
        <f t="shared" si="50"/>
        <v>0</v>
      </c>
      <c r="N224" t="b">
        <f t="shared" si="51"/>
        <v>0</v>
      </c>
      <c r="P224" t="b">
        <f t="shared" si="52"/>
        <v>0</v>
      </c>
      <c r="Q224" t="b">
        <f t="shared" si="53"/>
        <v>0</v>
      </c>
      <c r="R224" t="b">
        <f t="shared" si="54"/>
        <v>0</v>
      </c>
      <c r="S224" t="b">
        <f t="shared" si="55"/>
        <v>0</v>
      </c>
      <c r="T224" t="b">
        <f t="shared" si="56"/>
        <v>0</v>
      </c>
      <c r="U224" t="str">
        <f t="shared" si="57"/>
        <v/>
      </c>
    </row>
    <row r="225" spans="1:21" x14ac:dyDescent="0.25">
      <c r="A225" t="b">
        <f>RECODES!A225</f>
        <v>0</v>
      </c>
      <c r="B225" t="b">
        <f>IF(RECODES!A225&gt;0,RECODES!H225,FALSE)</f>
        <v>0</v>
      </c>
      <c r="C225" t="b">
        <f>IF(RECODES!A225&gt;0,RECODES!I225,FALSE)</f>
        <v>0</v>
      </c>
      <c r="D225" t="b">
        <f>IF(RECODES!A225&gt;0,RECODES!J225,FALSE)</f>
        <v>0</v>
      </c>
      <c r="E225" t="b">
        <f>IF(RECODES!B225&gt;0,RECODES!M225,FALSE)</f>
        <v>0</v>
      </c>
      <c r="G225">
        <f t="shared" si="44"/>
        <v>4</v>
      </c>
      <c r="H225" t="b">
        <f t="shared" si="45"/>
        <v>0</v>
      </c>
      <c r="I225" t="b">
        <f t="shared" si="46"/>
        <v>0</v>
      </c>
      <c r="J225" t="str">
        <f t="shared" si="47"/>
        <v/>
      </c>
      <c r="K225" t="b">
        <f t="shared" si="48"/>
        <v>0</v>
      </c>
      <c r="L225" t="b">
        <f t="shared" si="49"/>
        <v>0</v>
      </c>
      <c r="M225" t="b">
        <f t="shared" si="50"/>
        <v>0</v>
      </c>
      <c r="N225" t="b">
        <f t="shared" si="51"/>
        <v>0</v>
      </c>
      <c r="P225" t="b">
        <f t="shared" si="52"/>
        <v>0</v>
      </c>
      <c r="Q225" t="b">
        <f t="shared" si="53"/>
        <v>0</v>
      </c>
      <c r="R225" t="b">
        <f t="shared" si="54"/>
        <v>0</v>
      </c>
      <c r="S225" t="b">
        <f t="shared" si="55"/>
        <v>0</v>
      </c>
      <c r="T225" t="b">
        <f t="shared" si="56"/>
        <v>0</v>
      </c>
      <c r="U225" t="str">
        <f t="shared" si="57"/>
        <v/>
      </c>
    </row>
    <row r="226" spans="1:21" x14ac:dyDescent="0.25">
      <c r="A226" t="b">
        <f>RECODES!A226</f>
        <v>0</v>
      </c>
      <c r="B226" t="b">
        <f>IF(RECODES!A226&gt;0,RECODES!H226,FALSE)</f>
        <v>0</v>
      </c>
      <c r="C226" t="b">
        <f>IF(RECODES!A226&gt;0,RECODES!I226,FALSE)</f>
        <v>0</v>
      </c>
      <c r="D226" t="b">
        <f>IF(RECODES!A226&gt;0,RECODES!J226,FALSE)</f>
        <v>0</v>
      </c>
      <c r="E226" t="b">
        <f>IF(RECODES!B226&gt;0,RECODES!M226,FALSE)</f>
        <v>0</v>
      </c>
      <c r="G226">
        <f t="shared" si="44"/>
        <v>4</v>
      </c>
      <c r="H226" t="b">
        <f t="shared" si="45"/>
        <v>0</v>
      </c>
      <c r="I226" t="b">
        <f t="shared" si="46"/>
        <v>0</v>
      </c>
      <c r="J226" t="str">
        <f t="shared" si="47"/>
        <v/>
      </c>
      <c r="K226" t="b">
        <f t="shared" si="48"/>
        <v>0</v>
      </c>
      <c r="L226" t="b">
        <f t="shared" si="49"/>
        <v>0</v>
      </c>
      <c r="M226" t="b">
        <f t="shared" si="50"/>
        <v>0</v>
      </c>
      <c r="N226" t="b">
        <f t="shared" si="51"/>
        <v>0</v>
      </c>
      <c r="P226" t="b">
        <f t="shared" si="52"/>
        <v>0</v>
      </c>
      <c r="Q226" t="b">
        <f t="shared" si="53"/>
        <v>0</v>
      </c>
      <c r="R226" t="b">
        <f t="shared" si="54"/>
        <v>0</v>
      </c>
      <c r="S226" t="b">
        <f t="shared" si="55"/>
        <v>0</v>
      </c>
      <c r="T226" t="b">
        <f t="shared" si="56"/>
        <v>0</v>
      </c>
      <c r="U226" t="str">
        <f t="shared" si="57"/>
        <v/>
      </c>
    </row>
    <row r="227" spans="1:21" x14ac:dyDescent="0.25">
      <c r="A227" t="b">
        <f>RECODES!A227</f>
        <v>0</v>
      </c>
      <c r="B227" t="b">
        <f>IF(RECODES!A227&gt;0,RECODES!H227,FALSE)</f>
        <v>0</v>
      </c>
      <c r="C227" t="b">
        <f>IF(RECODES!A227&gt;0,RECODES!I227,FALSE)</f>
        <v>0</v>
      </c>
      <c r="D227" t="b">
        <f>IF(RECODES!A227&gt;0,RECODES!J227,FALSE)</f>
        <v>0</v>
      </c>
      <c r="E227" t="b">
        <f>IF(RECODES!B227&gt;0,RECODES!M227,FALSE)</f>
        <v>0</v>
      </c>
      <c r="G227">
        <f t="shared" si="44"/>
        <v>4</v>
      </c>
      <c r="H227" t="b">
        <f t="shared" si="45"/>
        <v>0</v>
      </c>
      <c r="I227" t="b">
        <f t="shared" si="46"/>
        <v>0</v>
      </c>
      <c r="J227" t="str">
        <f t="shared" si="47"/>
        <v/>
      </c>
      <c r="K227" t="b">
        <f t="shared" si="48"/>
        <v>0</v>
      </c>
      <c r="L227" t="b">
        <f t="shared" si="49"/>
        <v>0</v>
      </c>
      <c r="M227" t="b">
        <f t="shared" si="50"/>
        <v>0</v>
      </c>
      <c r="N227" t="b">
        <f t="shared" si="51"/>
        <v>0</v>
      </c>
      <c r="P227" t="b">
        <f t="shared" si="52"/>
        <v>0</v>
      </c>
      <c r="Q227" t="b">
        <f t="shared" si="53"/>
        <v>0</v>
      </c>
      <c r="R227" t="b">
        <f t="shared" si="54"/>
        <v>0</v>
      </c>
      <c r="S227" t="b">
        <f t="shared" si="55"/>
        <v>0</v>
      </c>
      <c r="T227" t="b">
        <f t="shared" si="56"/>
        <v>0</v>
      </c>
      <c r="U227" t="str">
        <f t="shared" si="57"/>
        <v/>
      </c>
    </row>
    <row r="228" spans="1:21" x14ac:dyDescent="0.25">
      <c r="A228" t="b">
        <f>RECODES!A228</f>
        <v>0</v>
      </c>
      <c r="B228" t="b">
        <f>IF(RECODES!A228&gt;0,RECODES!H228,FALSE)</f>
        <v>0</v>
      </c>
      <c r="C228" t="b">
        <f>IF(RECODES!A228&gt;0,RECODES!I228,FALSE)</f>
        <v>0</v>
      </c>
      <c r="D228" t="b">
        <f>IF(RECODES!A228&gt;0,RECODES!J228,FALSE)</f>
        <v>0</v>
      </c>
      <c r="E228" t="b">
        <f>IF(RECODES!B228&gt;0,RECODES!M228,FALSE)</f>
        <v>0</v>
      </c>
      <c r="G228">
        <f t="shared" si="44"/>
        <v>4</v>
      </c>
      <c r="H228" t="b">
        <f t="shared" si="45"/>
        <v>0</v>
      </c>
      <c r="I228" t="b">
        <f t="shared" si="46"/>
        <v>0</v>
      </c>
      <c r="J228" t="str">
        <f t="shared" si="47"/>
        <v/>
      </c>
      <c r="K228" t="b">
        <f t="shared" si="48"/>
        <v>0</v>
      </c>
      <c r="L228" t="b">
        <f t="shared" si="49"/>
        <v>0</v>
      </c>
      <c r="M228" t="b">
        <f t="shared" si="50"/>
        <v>0</v>
      </c>
      <c r="N228" t="b">
        <f t="shared" si="51"/>
        <v>0</v>
      </c>
      <c r="P228" t="b">
        <f t="shared" si="52"/>
        <v>0</v>
      </c>
      <c r="Q228" t="b">
        <f t="shared" si="53"/>
        <v>0</v>
      </c>
      <c r="R228" t="b">
        <f t="shared" si="54"/>
        <v>0</v>
      </c>
      <c r="S228" t="b">
        <f t="shared" si="55"/>
        <v>0</v>
      </c>
      <c r="T228" t="b">
        <f t="shared" si="56"/>
        <v>0</v>
      </c>
      <c r="U228" t="str">
        <f t="shared" si="57"/>
        <v/>
      </c>
    </row>
    <row r="229" spans="1:21" x14ac:dyDescent="0.25">
      <c r="A229" t="b">
        <f>RECODES!A229</f>
        <v>0</v>
      </c>
      <c r="B229" t="b">
        <f>IF(RECODES!A229&gt;0,RECODES!H229,FALSE)</f>
        <v>0</v>
      </c>
      <c r="C229" t="b">
        <f>IF(RECODES!A229&gt;0,RECODES!I229,FALSE)</f>
        <v>0</v>
      </c>
      <c r="D229" t="b">
        <f>IF(RECODES!A229&gt;0,RECODES!J229,FALSE)</f>
        <v>0</v>
      </c>
      <c r="E229" t="b">
        <f>IF(RECODES!B229&gt;0,RECODES!M229,FALSE)</f>
        <v>0</v>
      </c>
      <c r="G229">
        <f t="shared" si="44"/>
        <v>4</v>
      </c>
      <c r="H229" t="b">
        <f t="shared" si="45"/>
        <v>0</v>
      </c>
      <c r="I229" t="b">
        <f t="shared" si="46"/>
        <v>0</v>
      </c>
      <c r="J229" t="str">
        <f t="shared" si="47"/>
        <v/>
      </c>
      <c r="K229" t="b">
        <f t="shared" si="48"/>
        <v>0</v>
      </c>
      <c r="L229" t="b">
        <f t="shared" si="49"/>
        <v>0</v>
      </c>
      <c r="M229" t="b">
        <f t="shared" si="50"/>
        <v>0</v>
      </c>
      <c r="N229" t="b">
        <f t="shared" si="51"/>
        <v>0</v>
      </c>
      <c r="P229" t="b">
        <f t="shared" si="52"/>
        <v>0</v>
      </c>
      <c r="Q229" t="b">
        <f t="shared" si="53"/>
        <v>0</v>
      </c>
      <c r="R229" t="b">
        <f t="shared" si="54"/>
        <v>0</v>
      </c>
      <c r="S229" t="b">
        <f t="shared" si="55"/>
        <v>0</v>
      </c>
      <c r="T229" t="b">
        <f t="shared" si="56"/>
        <v>0</v>
      </c>
      <c r="U229" t="str">
        <f t="shared" si="57"/>
        <v/>
      </c>
    </row>
    <row r="230" spans="1:21" x14ac:dyDescent="0.25">
      <c r="A230" t="b">
        <f>RECODES!A230</f>
        <v>0</v>
      </c>
      <c r="B230" t="b">
        <f>IF(RECODES!A230&gt;0,RECODES!H230,FALSE)</f>
        <v>0</v>
      </c>
      <c r="C230" t="b">
        <f>IF(RECODES!A230&gt;0,RECODES!I230,FALSE)</f>
        <v>0</v>
      </c>
      <c r="D230" t="b">
        <f>IF(RECODES!A230&gt;0,RECODES!J230,FALSE)</f>
        <v>0</v>
      </c>
      <c r="E230" t="b">
        <f>IF(RECODES!B230&gt;0,RECODES!M230,FALSE)</f>
        <v>0</v>
      </c>
      <c r="G230">
        <f t="shared" si="44"/>
        <v>4</v>
      </c>
      <c r="H230" t="b">
        <f t="shared" si="45"/>
        <v>0</v>
      </c>
      <c r="I230" t="b">
        <f t="shared" si="46"/>
        <v>0</v>
      </c>
      <c r="J230" t="str">
        <f t="shared" si="47"/>
        <v/>
      </c>
      <c r="K230" t="b">
        <f t="shared" si="48"/>
        <v>0</v>
      </c>
      <c r="L230" t="b">
        <f t="shared" si="49"/>
        <v>0</v>
      </c>
      <c r="M230" t="b">
        <f t="shared" si="50"/>
        <v>0</v>
      </c>
      <c r="N230" t="b">
        <f t="shared" si="51"/>
        <v>0</v>
      </c>
      <c r="P230" t="b">
        <f t="shared" si="52"/>
        <v>0</v>
      </c>
      <c r="Q230" t="b">
        <f t="shared" si="53"/>
        <v>0</v>
      </c>
      <c r="R230" t="b">
        <f t="shared" si="54"/>
        <v>0</v>
      </c>
      <c r="S230" t="b">
        <f t="shared" si="55"/>
        <v>0</v>
      </c>
      <c r="T230" t="b">
        <f t="shared" si="56"/>
        <v>0</v>
      </c>
      <c r="U230" t="str">
        <f t="shared" si="57"/>
        <v/>
      </c>
    </row>
    <row r="231" spans="1:21" x14ac:dyDescent="0.25">
      <c r="A231" t="b">
        <f>RECODES!A231</f>
        <v>0</v>
      </c>
      <c r="B231" t="b">
        <f>IF(RECODES!A231&gt;0,RECODES!H231,FALSE)</f>
        <v>0</v>
      </c>
      <c r="C231" t="b">
        <f>IF(RECODES!A231&gt;0,RECODES!I231,FALSE)</f>
        <v>0</v>
      </c>
      <c r="D231" t="b">
        <f>IF(RECODES!A231&gt;0,RECODES!J231,FALSE)</f>
        <v>0</v>
      </c>
      <c r="E231" t="b">
        <f>IF(RECODES!B231&gt;0,RECODES!M231,FALSE)</f>
        <v>0</v>
      </c>
      <c r="G231">
        <f t="shared" si="44"/>
        <v>4</v>
      </c>
      <c r="H231" t="b">
        <f t="shared" si="45"/>
        <v>0</v>
      </c>
      <c r="I231" t="b">
        <f t="shared" si="46"/>
        <v>0</v>
      </c>
      <c r="J231" t="str">
        <f t="shared" si="47"/>
        <v/>
      </c>
      <c r="K231" t="b">
        <f t="shared" si="48"/>
        <v>0</v>
      </c>
      <c r="L231" t="b">
        <f t="shared" si="49"/>
        <v>0</v>
      </c>
      <c r="M231" t="b">
        <f t="shared" si="50"/>
        <v>0</v>
      </c>
      <c r="N231" t="b">
        <f t="shared" si="51"/>
        <v>0</v>
      </c>
      <c r="P231" t="b">
        <f t="shared" si="52"/>
        <v>0</v>
      </c>
      <c r="Q231" t="b">
        <f t="shared" si="53"/>
        <v>0</v>
      </c>
      <c r="R231" t="b">
        <f t="shared" si="54"/>
        <v>0</v>
      </c>
      <c r="S231" t="b">
        <f t="shared" si="55"/>
        <v>0</v>
      </c>
      <c r="T231" t="b">
        <f t="shared" si="56"/>
        <v>0</v>
      </c>
      <c r="U231" t="str">
        <f t="shared" si="57"/>
        <v/>
      </c>
    </row>
    <row r="232" spans="1:21" x14ac:dyDescent="0.25">
      <c r="A232" t="b">
        <f>RECODES!A232</f>
        <v>0</v>
      </c>
      <c r="B232" t="b">
        <f>IF(RECODES!A232&gt;0,RECODES!H232,FALSE)</f>
        <v>0</v>
      </c>
      <c r="C232" t="b">
        <f>IF(RECODES!A232&gt;0,RECODES!I232,FALSE)</f>
        <v>0</v>
      </c>
      <c r="D232" t="b">
        <f>IF(RECODES!A232&gt;0,RECODES!J232,FALSE)</f>
        <v>0</v>
      </c>
      <c r="E232" t="b">
        <f>IF(RECODES!B232&gt;0,RECODES!M232,FALSE)</f>
        <v>0</v>
      </c>
      <c r="G232">
        <f t="shared" si="44"/>
        <v>4</v>
      </c>
      <c r="H232" t="b">
        <f t="shared" si="45"/>
        <v>0</v>
      </c>
      <c r="I232" t="b">
        <f t="shared" si="46"/>
        <v>0</v>
      </c>
      <c r="J232" t="str">
        <f t="shared" si="47"/>
        <v/>
      </c>
      <c r="K232" t="b">
        <f t="shared" si="48"/>
        <v>0</v>
      </c>
      <c r="L232" t="b">
        <f t="shared" si="49"/>
        <v>0</v>
      </c>
      <c r="M232" t="b">
        <f t="shared" si="50"/>
        <v>0</v>
      </c>
      <c r="N232" t="b">
        <f t="shared" si="51"/>
        <v>0</v>
      </c>
      <c r="P232" t="b">
        <f t="shared" si="52"/>
        <v>0</v>
      </c>
      <c r="Q232" t="b">
        <f t="shared" si="53"/>
        <v>0</v>
      </c>
      <c r="R232" t="b">
        <f t="shared" si="54"/>
        <v>0</v>
      </c>
      <c r="S232" t="b">
        <f t="shared" si="55"/>
        <v>0</v>
      </c>
      <c r="T232" t="b">
        <f t="shared" si="56"/>
        <v>0</v>
      </c>
      <c r="U232" t="str">
        <f t="shared" si="57"/>
        <v/>
      </c>
    </row>
    <row r="233" spans="1:21" x14ac:dyDescent="0.25">
      <c r="A233" t="b">
        <f>RECODES!A233</f>
        <v>0</v>
      </c>
      <c r="B233" t="b">
        <f>IF(RECODES!A233&gt;0,RECODES!H233,FALSE)</f>
        <v>0</v>
      </c>
      <c r="C233" t="b">
        <f>IF(RECODES!A233&gt;0,RECODES!I233,FALSE)</f>
        <v>0</v>
      </c>
      <c r="D233" t="b">
        <f>IF(RECODES!A233&gt;0,RECODES!J233,FALSE)</f>
        <v>0</v>
      </c>
      <c r="E233" t="b">
        <f>IF(RECODES!B233&gt;0,RECODES!M233,FALSE)</f>
        <v>0</v>
      </c>
      <c r="G233">
        <f t="shared" si="44"/>
        <v>4</v>
      </c>
      <c r="H233" t="b">
        <f t="shared" si="45"/>
        <v>0</v>
      </c>
      <c r="I233" t="b">
        <f t="shared" si="46"/>
        <v>0</v>
      </c>
      <c r="J233" t="str">
        <f t="shared" si="47"/>
        <v/>
      </c>
      <c r="K233" t="b">
        <f t="shared" si="48"/>
        <v>0</v>
      </c>
      <c r="L233" t="b">
        <f t="shared" si="49"/>
        <v>0</v>
      </c>
      <c r="M233" t="b">
        <f t="shared" si="50"/>
        <v>0</v>
      </c>
      <c r="N233" t="b">
        <f t="shared" si="51"/>
        <v>0</v>
      </c>
      <c r="P233" t="b">
        <f t="shared" si="52"/>
        <v>0</v>
      </c>
      <c r="Q233" t="b">
        <f t="shared" si="53"/>
        <v>0</v>
      </c>
      <c r="R233" t="b">
        <f t="shared" si="54"/>
        <v>0</v>
      </c>
      <c r="S233" t="b">
        <f t="shared" si="55"/>
        <v>0</v>
      </c>
      <c r="T233" t="b">
        <f t="shared" si="56"/>
        <v>0</v>
      </c>
      <c r="U233" t="str">
        <f t="shared" si="57"/>
        <v/>
      </c>
    </row>
    <row r="234" spans="1:21" x14ac:dyDescent="0.25">
      <c r="A234" t="b">
        <f>RECODES!A234</f>
        <v>0</v>
      </c>
      <c r="B234" t="b">
        <f>IF(RECODES!A234&gt;0,RECODES!H234,FALSE)</f>
        <v>0</v>
      </c>
      <c r="C234" t="b">
        <f>IF(RECODES!A234&gt;0,RECODES!I234,FALSE)</f>
        <v>0</v>
      </c>
      <c r="D234" t="b">
        <f>IF(RECODES!A234&gt;0,RECODES!J234,FALSE)</f>
        <v>0</v>
      </c>
      <c r="E234" t="b">
        <f>IF(RECODES!B234&gt;0,RECODES!M234,FALSE)</f>
        <v>0</v>
      </c>
      <c r="G234">
        <f t="shared" si="44"/>
        <v>4</v>
      </c>
      <c r="H234" t="b">
        <f t="shared" si="45"/>
        <v>0</v>
      </c>
      <c r="I234" t="b">
        <f t="shared" si="46"/>
        <v>0</v>
      </c>
      <c r="J234" t="str">
        <f t="shared" si="47"/>
        <v/>
      </c>
      <c r="K234" t="b">
        <f t="shared" si="48"/>
        <v>0</v>
      </c>
      <c r="L234" t="b">
        <f t="shared" si="49"/>
        <v>0</v>
      </c>
      <c r="M234" t="b">
        <f t="shared" si="50"/>
        <v>0</v>
      </c>
      <c r="N234" t="b">
        <f t="shared" si="51"/>
        <v>0</v>
      </c>
      <c r="P234" t="b">
        <f t="shared" si="52"/>
        <v>0</v>
      </c>
      <c r="Q234" t="b">
        <f t="shared" si="53"/>
        <v>0</v>
      </c>
      <c r="R234" t="b">
        <f t="shared" si="54"/>
        <v>0</v>
      </c>
      <c r="S234" t="b">
        <f t="shared" si="55"/>
        <v>0</v>
      </c>
      <c r="T234" t="b">
        <f t="shared" si="56"/>
        <v>0</v>
      </c>
      <c r="U234" t="str">
        <f t="shared" si="57"/>
        <v/>
      </c>
    </row>
    <row r="235" spans="1:21" x14ac:dyDescent="0.25">
      <c r="A235" t="b">
        <f>RECODES!A235</f>
        <v>0</v>
      </c>
      <c r="B235" t="b">
        <f>IF(RECODES!A235&gt;0,RECODES!H235,FALSE)</f>
        <v>0</v>
      </c>
      <c r="C235" t="b">
        <f>IF(RECODES!A235&gt;0,RECODES!I235,FALSE)</f>
        <v>0</v>
      </c>
      <c r="D235" t="b">
        <f>IF(RECODES!A235&gt;0,RECODES!J235,FALSE)</f>
        <v>0</v>
      </c>
      <c r="E235" t="b">
        <f>IF(RECODES!B235&gt;0,RECODES!M235,FALSE)</f>
        <v>0</v>
      </c>
      <c r="G235">
        <f t="shared" si="44"/>
        <v>4</v>
      </c>
      <c r="H235" t="b">
        <f t="shared" si="45"/>
        <v>0</v>
      </c>
      <c r="I235" t="b">
        <f t="shared" si="46"/>
        <v>0</v>
      </c>
      <c r="J235" t="str">
        <f t="shared" si="47"/>
        <v/>
      </c>
      <c r="K235" t="b">
        <f t="shared" si="48"/>
        <v>0</v>
      </c>
      <c r="L235" t="b">
        <f t="shared" si="49"/>
        <v>0</v>
      </c>
      <c r="M235" t="b">
        <f t="shared" si="50"/>
        <v>0</v>
      </c>
      <c r="N235" t="b">
        <f t="shared" si="51"/>
        <v>0</v>
      </c>
      <c r="P235" t="b">
        <f t="shared" si="52"/>
        <v>0</v>
      </c>
      <c r="Q235" t="b">
        <f t="shared" si="53"/>
        <v>0</v>
      </c>
      <c r="R235" t="b">
        <f t="shared" si="54"/>
        <v>0</v>
      </c>
      <c r="S235" t="b">
        <f t="shared" si="55"/>
        <v>0</v>
      </c>
      <c r="T235" t="b">
        <f t="shared" si="56"/>
        <v>0</v>
      </c>
      <c r="U235" t="str">
        <f t="shared" si="57"/>
        <v/>
      </c>
    </row>
    <row r="236" spans="1:21" x14ac:dyDescent="0.25">
      <c r="A236" t="b">
        <f>RECODES!A236</f>
        <v>0</v>
      </c>
      <c r="B236" t="b">
        <f>IF(RECODES!A236&gt;0,RECODES!H236,FALSE)</f>
        <v>0</v>
      </c>
      <c r="C236" t="b">
        <f>IF(RECODES!A236&gt;0,RECODES!I236,FALSE)</f>
        <v>0</v>
      </c>
      <c r="D236" t="b">
        <f>IF(RECODES!A236&gt;0,RECODES!J236,FALSE)</f>
        <v>0</v>
      </c>
      <c r="E236" t="b">
        <f>IF(RECODES!B236&gt;0,RECODES!M236,FALSE)</f>
        <v>0</v>
      </c>
      <c r="G236">
        <f t="shared" si="44"/>
        <v>4</v>
      </c>
      <c r="H236" t="b">
        <f t="shared" si="45"/>
        <v>0</v>
      </c>
      <c r="I236" t="b">
        <f t="shared" si="46"/>
        <v>0</v>
      </c>
      <c r="J236" t="str">
        <f t="shared" si="47"/>
        <v/>
      </c>
      <c r="K236" t="b">
        <f t="shared" si="48"/>
        <v>0</v>
      </c>
      <c r="L236" t="b">
        <f t="shared" si="49"/>
        <v>0</v>
      </c>
      <c r="M236" t="b">
        <f t="shared" si="50"/>
        <v>0</v>
      </c>
      <c r="N236" t="b">
        <f t="shared" si="51"/>
        <v>0</v>
      </c>
      <c r="P236" t="b">
        <f t="shared" si="52"/>
        <v>0</v>
      </c>
      <c r="Q236" t="b">
        <f t="shared" si="53"/>
        <v>0</v>
      </c>
      <c r="R236" t="b">
        <f t="shared" si="54"/>
        <v>0</v>
      </c>
      <c r="S236" t="b">
        <f t="shared" si="55"/>
        <v>0</v>
      </c>
      <c r="T236" t="b">
        <f t="shared" si="56"/>
        <v>0</v>
      </c>
      <c r="U236" t="str">
        <f t="shared" si="57"/>
        <v/>
      </c>
    </row>
    <row r="237" spans="1:21" x14ac:dyDescent="0.25">
      <c r="A237" t="b">
        <f>RECODES!A237</f>
        <v>0</v>
      </c>
      <c r="B237" t="b">
        <f>IF(RECODES!A237&gt;0,RECODES!H237,FALSE)</f>
        <v>0</v>
      </c>
      <c r="C237" t="b">
        <f>IF(RECODES!A237&gt;0,RECODES!I237,FALSE)</f>
        <v>0</v>
      </c>
      <c r="D237" t="b">
        <f>IF(RECODES!A237&gt;0,RECODES!J237,FALSE)</f>
        <v>0</v>
      </c>
      <c r="E237" t="b">
        <f>IF(RECODES!B237&gt;0,RECODES!M237,FALSE)</f>
        <v>0</v>
      </c>
      <c r="G237">
        <f t="shared" si="44"/>
        <v>4</v>
      </c>
      <c r="H237" t="b">
        <f t="shared" si="45"/>
        <v>0</v>
      </c>
      <c r="I237" t="b">
        <f t="shared" si="46"/>
        <v>0</v>
      </c>
      <c r="J237" t="str">
        <f t="shared" si="47"/>
        <v/>
      </c>
      <c r="K237" t="b">
        <f t="shared" si="48"/>
        <v>0</v>
      </c>
      <c r="L237" t="b">
        <f t="shared" si="49"/>
        <v>0</v>
      </c>
      <c r="M237" t="b">
        <f t="shared" si="50"/>
        <v>0</v>
      </c>
      <c r="N237" t="b">
        <f t="shared" si="51"/>
        <v>0</v>
      </c>
      <c r="P237" t="b">
        <f t="shared" si="52"/>
        <v>0</v>
      </c>
      <c r="Q237" t="b">
        <f t="shared" si="53"/>
        <v>0</v>
      </c>
      <c r="R237" t="b">
        <f t="shared" si="54"/>
        <v>0</v>
      </c>
      <c r="S237" t="b">
        <f t="shared" si="55"/>
        <v>0</v>
      </c>
      <c r="T237" t="b">
        <f t="shared" si="56"/>
        <v>0</v>
      </c>
      <c r="U237" t="str">
        <f t="shared" si="57"/>
        <v/>
      </c>
    </row>
    <row r="238" spans="1:21" x14ac:dyDescent="0.25">
      <c r="A238" t="b">
        <f>RECODES!A238</f>
        <v>0</v>
      </c>
      <c r="B238" t="b">
        <f>IF(RECODES!A238&gt;0,RECODES!H238,FALSE)</f>
        <v>0</v>
      </c>
      <c r="C238" t="b">
        <f>IF(RECODES!A238&gt;0,RECODES!I238,FALSE)</f>
        <v>0</v>
      </c>
      <c r="D238" t="b">
        <f>IF(RECODES!A238&gt;0,RECODES!J238,FALSE)</f>
        <v>0</v>
      </c>
      <c r="E238" t="b">
        <f>IF(RECODES!B238&gt;0,RECODES!M238,FALSE)</f>
        <v>0</v>
      </c>
      <c r="G238">
        <f t="shared" si="44"/>
        <v>4</v>
      </c>
      <c r="H238" t="b">
        <f t="shared" si="45"/>
        <v>0</v>
      </c>
      <c r="I238" t="b">
        <f t="shared" si="46"/>
        <v>0</v>
      </c>
      <c r="J238" t="str">
        <f t="shared" si="47"/>
        <v/>
      </c>
      <c r="K238" t="b">
        <f t="shared" si="48"/>
        <v>0</v>
      </c>
      <c r="L238" t="b">
        <f t="shared" si="49"/>
        <v>0</v>
      </c>
      <c r="M238" t="b">
        <f t="shared" si="50"/>
        <v>0</v>
      </c>
      <c r="N238" t="b">
        <f t="shared" si="51"/>
        <v>0</v>
      </c>
      <c r="P238" t="b">
        <f t="shared" si="52"/>
        <v>0</v>
      </c>
      <c r="Q238" t="b">
        <f t="shared" si="53"/>
        <v>0</v>
      </c>
      <c r="R238" t="b">
        <f t="shared" si="54"/>
        <v>0</v>
      </c>
      <c r="S238" t="b">
        <f t="shared" si="55"/>
        <v>0</v>
      </c>
      <c r="T238" t="b">
        <f t="shared" si="56"/>
        <v>0</v>
      </c>
      <c r="U238" t="str">
        <f t="shared" si="57"/>
        <v/>
      </c>
    </row>
    <row r="239" spans="1:21" x14ac:dyDescent="0.25">
      <c r="A239" t="b">
        <f>RECODES!A239</f>
        <v>0</v>
      </c>
      <c r="B239" t="b">
        <f>IF(RECODES!A239&gt;0,RECODES!H239,FALSE)</f>
        <v>0</v>
      </c>
      <c r="C239" t="b">
        <f>IF(RECODES!A239&gt;0,RECODES!I239,FALSE)</f>
        <v>0</v>
      </c>
      <c r="D239" t="b">
        <f>IF(RECODES!A239&gt;0,RECODES!J239,FALSE)</f>
        <v>0</v>
      </c>
      <c r="E239" t="b">
        <f>IF(RECODES!B239&gt;0,RECODES!M239,FALSE)</f>
        <v>0</v>
      </c>
      <c r="G239">
        <f t="shared" si="44"/>
        <v>4</v>
      </c>
      <c r="H239" t="b">
        <f t="shared" si="45"/>
        <v>0</v>
      </c>
      <c r="I239" t="b">
        <f t="shared" si="46"/>
        <v>0</v>
      </c>
      <c r="J239" t="str">
        <f t="shared" si="47"/>
        <v/>
      </c>
      <c r="K239" t="b">
        <f t="shared" si="48"/>
        <v>0</v>
      </c>
      <c r="L239" t="b">
        <f t="shared" si="49"/>
        <v>0</v>
      </c>
      <c r="M239" t="b">
        <f t="shared" si="50"/>
        <v>0</v>
      </c>
      <c r="N239" t="b">
        <f t="shared" si="51"/>
        <v>0</v>
      </c>
      <c r="P239" t="b">
        <f t="shared" si="52"/>
        <v>0</v>
      </c>
      <c r="Q239" t="b">
        <f t="shared" si="53"/>
        <v>0</v>
      </c>
      <c r="R239" t="b">
        <f t="shared" si="54"/>
        <v>0</v>
      </c>
      <c r="S239" t="b">
        <f t="shared" si="55"/>
        <v>0</v>
      </c>
      <c r="T239" t="b">
        <f t="shared" si="56"/>
        <v>0</v>
      </c>
      <c r="U239" t="str">
        <f t="shared" si="57"/>
        <v/>
      </c>
    </row>
    <row r="240" spans="1:21" x14ac:dyDescent="0.25">
      <c r="A240" t="b">
        <f>RECODES!A240</f>
        <v>0</v>
      </c>
      <c r="B240" t="b">
        <f>IF(RECODES!A240&gt;0,RECODES!H240,FALSE)</f>
        <v>0</v>
      </c>
      <c r="C240" t="b">
        <f>IF(RECODES!A240&gt;0,RECODES!I240,FALSE)</f>
        <v>0</v>
      </c>
      <c r="D240" t="b">
        <f>IF(RECODES!A240&gt;0,RECODES!J240,FALSE)</f>
        <v>0</v>
      </c>
      <c r="E240" t="b">
        <f>IF(RECODES!B240&gt;0,RECODES!M240,FALSE)</f>
        <v>0</v>
      </c>
      <c r="G240">
        <f t="shared" si="44"/>
        <v>4</v>
      </c>
      <c r="H240" t="b">
        <f t="shared" si="45"/>
        <v>0</v>
      </c>
      <c r="I240" t="b">
        <f t="shared" si="46"/>
        <v>0</v>
      </c>
      <c r="J240" t="str">
        <f t="shared" si="47"/>
        <v/>
      </c>
      <c r="K240" t="b">
        <f t="shared" si="48"/>
        <v>0</v>
      </c>
      <c r="L240" t="b">
        <f t="shared" si="49"/>
        <v>0</v>
      </c>
      <c r="M240" t="b">
        <f t="shared" si="50"/>
        <v>0</v>
      </c>
      <c r="N240" t="b">
        <f t="shared" si="51"/>
        <v>0</v>
      </c>
      <c r="P240" t="b">
        <f t="shared" si="52"/>
        <v>0</v>
      </c>
      <c r="Q240" t="b">
        <f t="shared" si="53"/>
        <v>0</v>
      </c>
      <c r="R240" t="b">
        <f t="shared" si="54"/>
        <v>0</v>
      </c>
      <c r="S240" t="b">
        <f t="shared" si="55"/>
        <v>0</v>
      </c>
      <c r="T240" t="b">
        <f t="shared" si="56"/>
        <v>0</v>
      </c>
      <c r="U240" t="str">
        <f t="shared" si="57"/>
        <v/>
      </c>
    </row>
    <row r="241" spans="1:21" x14ac:dyDescent="0.25">
      <c r="A241" t="b">
        <f>RECODES!A241</f>
        <v>0</v>
      </c>
      <c r="B241" t="b">
        <f>IF(RECODES!A241&gt;0,RECODES!H241,FALSE)</f>
        <v>0</v>
      </c>
      <c r="C241" t="b">
        <f>IF(RECODES!A241&gt;0,RECODES!I241,FALSE)</f>
        <v>0</v>
      </c>
      <c r="D241" t="b">
        <f>IF(RECODES!A241&gt;0,RECODES!J241,FALSE)</f>
        <v>0</v>
      </c>
      <c r="E241" t="b">
        <f>IF(RECODES!B241&gt;0,RECODES!M241,FALSE)</f>
        <v>0</v>
      </c>
      <c r="G241">
        <f t="shared" si="44"/>
        <v>4</v>
      </c>
      <c r="H241" t="b">
        <f t="shared" si="45"/>
        <v>0</v>
      </c>
      <c r="I241" t="b">
        <f t="shared" si="46"/>
        <v>0</v>
      </c>
      <c r="J241" t="str">
        <f t="shared" si="47"/>
        <v/>
      </c>
      <c r="K241" t="b">
        <f t="shared" si="48"/>
        <v>0</v>
      </c>
      <c r="L241" t="b">
        <f t="shared" si="49"/>
        <v>0</v>
      </c>
      <c r="M241" t="b">
        <f t="shared" si="50"/>
        <v>0</v>
      </c>
      <c r="N241" t="b">
        <f t="shared" si="51"/>
        <v>0</v>
      </c>
      <c r="P241" t="b">
        <f t="shared" si="52"/>
        <v>0</v>
      </c>
      <c r="Q241" t="b">
        <f t="shared" si="53"/>
        <v>0</v>
      </c>
      <c r="R241" t="b">
        <f t="shared" si="54"/>
        <v>0</v>
      </c>
      <c r="S241" t="b">
        <f t="shared" si="55"/>
        <v>0</v>
      </c>
      <c r="T241" t="b">
        <f t="shared" si="56"/>
        <v>0</v>
      </c>
      <c r="U241" t="str">
        <f t="shared" si="57"/>
        <v/>
      </c>
    </row>
    <row r="242" spans="1:21" x14ac:dyDescent="0.25">
      <c r="A242" t="b">
        <f>RECODES!A242</f>
        <v>0</v>
      </c>
      <c r="B242" t="b">
        <f>IF(RECODES!A242&gt;0,RECODES!H242,FALSE)</f>
        <v>0</v>
      </c>
      <c r="C242" t="b">
        <f>IF(RECODES!A242&gt;0,RECODES!I242,FALSE)</f>
        <v>0</v>
      </c>
      <c r="D242" t="b">
        <f>IF(RECODES!A242&gt;0,RECODES!J242,FALSE)</f>
        <v>0</v>
      </c>
      <c r="E242" t="b">
        <f>IF(RECODES!B242&gt;0,RECODES!M242,FALSE)</f>
        <v>0</v>
      </c>
      <c r="G242">
        <f t="shared" si="44"/>
        <v>4</v>
      </c>
      <c r="H242" t="b">
        <f t="shared" si="45"/>
        <v>0</v>
      </c>
      <c r="I242" t="b">
        <f t="shared" si="46"/>
        <v>0</v>
      </c>
      <c r="J242" t="str">
        <f t="shared" si="47"/>
        <v/>
      </c>
      <c r="K242" t="b">
        <f t="shared" si="48"/>
        <v>0</v>
      </c>
      <c r="L242" t="b">
        <f t="shared" si="49"/>
        <v>0</v>
      </c>
      <c r="M242" t="b">
        <f t="shared" si="50"/>
        <v>0</v>
      </c>
      <c r="N242" t="b">
        <f t="shared" si="51"/>
        <v>0</v>
      </c>
      <c r="P242" t="b">
        <f t="shared" si="52"/>
        <v>0</v>
      </c>
      <c r="Q242" t="b">
        <f t="shared" si="53"/>
        <v>0</v>
      </c>
      <c r="R242" t="b">
        <f t="shared" si="54"/>
        <v>0</v>
      </c>
      <c r="S242" t="b">
        <f t="shared" si="55"/>
        <v>0</v>
      </c>
      <c r="T242" t="b">
        <f t="shared" si="56"/>
        <v>0</v>
      </c>
      <c r="U242" t="str">
        <f t="shared" si="57"/>
        <v/>
      </c>
    </row>
    <row r="243" spans="1:21" x14ac:dyDescent="0.25">
      <c r="A243" t="b">
        <f>RECODES!A243</f>
        <v>0</v>
      </c>
      <c r="B243" t="b">
        <f>IF(RECODES!A243&gt;0,RECODES!H243,FALSE)</f>
        <v>0</v>
      </c>
      <c r="C243" t="b">
        <f>IF(RECODES!A243&gt;0,RECODES!I243,FALSE)</f>
        <v>0</v>
      </c>
      <c r="D243" t="b">
        <f>IF(RECODES!A243&gt;0,RECODES!J243,FALSE)</f>
        <v>0</v>
      </c>
      <c r="E243" t="b">
        <f>IF(RECODES!B243&gt;0,RECODES!M243,FALSE)</f>
        <v>0</v>
      </c>
      <c r="G243">
        <f t="shared" si="44"/>
        <v>4</v>
      </c>
      <c r="H243" t="b">
        <f t="shared" si="45"/>
        <v>0</v>
      </c>
      <c r="I243" t="b">
        <f t="shared" si="46"/>
        <v>0</v>
      </c>
      <c r="J243" t="str">
        <f t="shared" si="47"/>
        <v/>
      </c>
      <c r="K243" t="b">
        <f t="shared" si="48"/>
        <v>0</v>
      </c>
      <c r="L243" t="b">
        <f t="shared" si="49"/>
        <v>0</v>
      </c>
      <c r="M243" t="b">
        <f t="shared" si="50"/>
        <v>0</v>
      </c>
      <c r="N243" t="b">
        <f t="shared" si="51"/>
        <v>0</v>
      </c>
      <c r="P243" t="b">
        <f t="shared" si="52"/>
        <v>0</v>
      </c>
      <c r="Q243" t="b">
        <f t="shared" si="53"/>
        <v>0</v>
      </c>
      <c r="R243" t="b">
        <f t="shared" si="54"/>
        <v>0</v>
      </c>
      <c r="S243" t="b">
        <f t="shared" si="55"/>
        <v>0</v>
      </c>
      <c r="T243" t="b">
        <f t="shared" si="56"/>
        <v>0</v>
      </c>
      <c r="U243" t="str">
        <f t="shared" si="57"/>
        <v/>
      </c>
    </row>
    <row r="244" spans="1:21" x14ac:dyDescent="0.25">
      <c r="A244" t="b">
        <f>RECODES!A244</f>
        <v>0</v>
      </c>
      <c r="B244" t="b">
        <f>IF(RECODES!A244&gt;0,RECODES!H244,FALSE)</f>
        <v>0</v>
      </c>
      <c r="C244" t="b">
        <f>IF(RECODES!A244&gt;0,RECODES!I244,FALSE)</f>
        <v>0</v>
      </c>
      <c r="D244" t="b">
        <f>IF(RECODES!A244&gt;0,RECODES!J244,FALSE)</f>
        <v>0</v>
      </c>
      <c r="E244" t="b">
        <f>IF(RECODES!B244&gt;0,RECODES!M244,FALSE)</f>
        <v>0</v>
      </c>
      <c r="G244">
        <f t="shared" si="44"/>
        <v>4</v>
      </c>
      <c r="H244" t="b">
        <f t="shared" si="45"/>
        <v>0</v>
      </c>
      <c r="I244" t="b">
        <f t="shared" si="46"/>
        <v>0</v>
      </c>
      <c r="J244" t="str">
        <f t="shared" si="47"/>
        <v/>
      </c>
      <c r="K244" t="b">
        <f t="shared" si="48"/>
        <v>0</v>
      </c>
      <c r="L244" t="b">
        <f t="shared" si="49"/>
        <v>0</v>
      </c>
      <c r="M244" t="b">
        <f t="shared" si="50"/>
        <v>0</v>
      </c>
      <c r="N244" t="b">
        <f t="shared" si="51"/>
        <v>0</v>
      </c>
      <c r="P244" t="b">
        <f t="shared" si="52"/>
        <v>0</v>
      </c>
      <c r="Q244" t="b">
        <f t="shared" si="53"/>
        <v>0</v>
      </c>
      <c r="R244" t="b">
        <f t="shared" si="54"/>
        <v>0</v>
      </c>
      <c r="S244" t="b">
        <f t="shared" si="55"/>
        <v>0</v>
      </c>
      <c r="T244" t="b">
        <f t="shared" si="56"/>
        <v>0</v>
      </c>
      <c r="U244" t="str">
        <f t="shared" si="57"/>
        <v/>
      </c>
    </row>
    <row r="245" spans="1:21" x14ac:dyDescent="0.25">
      <c r="A245" t="b">
        <f>RECODES!A245</f>
        <v>0</v>
      </c>
      <c r="B245" t="b">
        <f>IF(RECODES!A245&gt;0,RECODES!H245,FALSE)</f>
        <v>0</v>
      </c>
      <c r="C245" t="b">
        <f>IF(RECODES!A245&gt;0,RECODES!I245,FALSE)</f>
        <v>0</v>
      </c>
      <c r="D245" t="b">
        <f>IF(RECODES!A245&gt;0,RECODES!J245,FALSE)</f>
        <v>0</v>
      </c>
      <c r="E245" t="b">
        <f>IF(RECODES!B245&gt;0,RECODES!M245,FALSE)</f>
        <v>0</v>
      </c>
      <c r="G245">
        <f t="shared" si="44"/>
        <v>4</v>
      </c>
      <c r="H245" t="b">
        <f t="shared" si="45"/>
        <v>0</v>
      </c>
      <c r="I245" t="b">
        <f t="shared" si="46"/>
        <v>0</v>
      </c>
      <c r="J245" t="str">
        <f t="shared" si="47"/>
        <v/>
      </c>
      <c r="K245" t="b">
        <f t="shared" si="48"/>
        <v>0</v>
      </c>
      <c r="L245" t="b">
        <f t="shared" si="49"/>
        <v>0</v>
      </c>
      <c r="M245" t="b">
        <f t="shared" si="50"/>
        <v>0</v>
      </c>
      <c r="N245" t="b">
        <f t="shared" si="51"/>
        <v>0</v>
      </c>
      <c r="P245" t="b">
        <f t="shared" si="52"/>
        <v>0</v>
      </c>
      <c r="Q245" t="b">
        <f t="shared" si="53"/>
        <v>0</v>
      </c>
      <c r="R245" t="b">
        <f t="shared" si="54"/>
        <v>0</v>
      </c>
      <c r="S245" t="b">
        <f t="shared" si="55"/>
        <v>0</v>
      </c>
      <c r="T245" t="b">
        <f t="shared" si="56"/>
        <v>0</v>
      </c>
      <c r="U245" t="str">
        <f t="shared" si="57"/>
        <v/>
      </c>
    </row>
    <row r="246" spans="1:21" x14ac:dyDescent="0.25">
      <c r="A246" t="b">
        <f>RECODES!A246</f>
        <v>0</v>
      </c>
      <c r="B246" t="b">
        <f>IF(RECODES!A246&gt;0,RECODES!H246,FALSE)</f>
        <v>0</v>
      </c>
      <c r="C246" t="b">
        <f>IF(RECODES!A246&gt;0,RECODES!I246,FALSE)</f>
        <v>0</v>
      </c>
      <c r="D246" t="b">
        <f>IF(RECODES!A246&gt;0,RECODES!J246,FALSE)</f>
        <v>0</v>
      </c>
      <c r="E246" t="b">
        <f>IF(RECODES!B246&gt;0,RECODES!M246,FALSE)</f>
        <v>0</v>
      </c>
      <c r="G246">
        <f t="shared" si="44"/>
        <v>4</v>
      </c>
      <c r="H246" t="b">
        <f t="shared" si="45"/>
        <v>0</v>
      </c>
      <c r="I246" t="b">
        <f t="shared" si="46"/>
        <v>0</v>
      </c>
      <c r="J246" t="str">
        <f t="shared" si="47"/>
        <v/>
      </c>
      <c r="K246" t="b">
        <f t="shared" si="48"/>
        <v>0</v>
      </c>
      <c r="L246" t="b">
        <f t="shared" si="49"/>
        <v>0</v>
      </c>
      <c r="M246" t="b">
        <f t="shared" si="50"/>
        <v>0</v>
      </c>
      <c r="N246" t="b">
        <f t="shared" si="51"/>
        <v>0</v>
      </c>
      <c r="P246" t="b">
        <f t="shared" si="52"/>
        <v>0</v>
      </c>
      <c r="Q246" t="b">
        <f t="shared" si="53"/>
        <v>0</v>
      </c>
      <c r="R246" t="b">
        <f t="shared" si="54"/>
        <v>0</v>
      </c>
      <c r="S246" t="b">
        <f t="shared" si="55"/>
        <v>0</v>
      </c>
      <c r="T246" t="b">
        <f t="shared" si="56"/>
        <v>0</v>
      </c>
      <c r="U246" t="str">
        <f t="shared" si="57"/>
        <v/>
      </c>
    </row>
    <row r="247" spans="1:21" x14ac:dyDescent="0.25">
      <c r="A247" t="b">
        <f>RECODES!A247</f>
        <v>0</v>
      </c>
      <c r="B247" t="b">
        <f>IF(RECODES!A247&gt;0,RECODES!H247,FALSE)</f>
        <v>0</v>
      </c>
      <c r="C247" t="b">
        <f>IF(RECODES!A247&gt;0,RECODES!I247,FALSE)</f>
        <v>0</v>
      </c>
      <c r="D247" t="b">
        <f>IF(RECODES!A247&gt;0,RECODES!J247,FALSE)</f>
        <v>0</v>
      </c>
      <c r="E247" t="b">
        <f>IF(RECODES!B247&gt;0,RECODES!M247,FALSE)</f>
        <v>0</v>
      </c>
      <c r="G247">
        <f t="shared" si="44"/>
        <v>4</v>
      </c>
      <c r="H247" t="b">
        <f t="shared" si="45"/>
        <v>0</v>
      </c>
      <c r="I247" t="b">
        <f t="shared" si="46"/>
        <v>0</v>
      </c>
      <c r="J247" t="str">
        <f t="shared" si="47"/>
        <v/>
      </c>
      <c r="K247" t="b">
        <f t="shared" si="48"/>
        <v>0</v>
      </c>
      <c r="L247" t="b">
        <f t="shared" si="49"/>
        <v>0</v>
      </c>
      <c r="M247" t="b">
        <f t="shared" si="50"/>
        <v>0</v>
      </c>
      <c r="N247" t="b">
        <f t="shared" si="51"/>
        <v>0</v>
      </c>
      <c r="P247" t="b">
        <f t="shared" si="52"/>
        <v>0</v>
      </c>
      <c r="Q247" t="b">
        <f t="shared" si="53"/>
        <v>0</v>
      </c>
      <c r="R247" t="b">
        <f t="shared" si="54"/>
        <v>0</v>
      </c>
      <c r="S247" t="b">
        <f t="shared" si="55"/>
        <v>0</v>
      </c>
      <c r="T247" t="b">
        <f t="shared" si="56"/>
        <v>0</v>
      </c>
      <c r="U247" t="str">
        <f t="shared" si="57"/>
        <v/>
      </c>
    </row>
    <row r="248" spans="1:21" x14ac:dyDescent="0.25">
      <c r="A248" t="b">
        <f>RECODES!A248</f>
        <v>0</v>
      </c>
      <c r="B248" t="b">
        <f>IF(RECODES!A248&gt;0,RECODES!H248,FALSE)</f>
        <v>0</v>
      </c>
      <c r="C248" t="b">
        <f>IF(RECODES!A248&gt;0,RECODES!I248,FALSE)</f>
        <v>0</v>
      </c>
      <c r="D248" t="b">
        <f>IF(RECODES!A248&gt;0,RECODES!J248,FALSE)</f>
        <v>0</v>
      </c>
      <c r="E248" t="b">
        <f>IF(RECODES!B248&gt;0,RECODES!M248,FALSE)</f>
        <v>0</v>
      </c>
      <c r="G248">
        <f t="shared" si="44"/>
        <v>4</v>
      </c>
      <c r="H248" t="b">
        <f t="shared" si="45"/>
        <v>0</v>
      </c>
      <c r="I248" t="b">
        <f t="shared" si="46"/>
        <v>0</v>
      </c>
      <c r="J248" t="str">
        <f t="shared" si="47"/>
        <v/>
      </c>
      <c r="K248" t="b">
        <f t="shared" si="48"/>
        <v>0</v>
      </c>
      <c r="L248" t="b">
        <f t="shared" si="49"/>
        <v>0</v>
      </c>
      <c r="M248" t="b">
        <f t="shared" si="50"/>
        <v>0</v>
      </c>
      <c r="N248" t="b">
        <f t="shared" si="51"/>
        <v>0</v>
      </c>
      <c r="P248" t="b">
        <f t="shared" si="52"/>
        <v>0</v>
      </c>
      <c r="Q248" t="b">
        <f t="shared" si="53"/>
        <v>0</v>
      </c>
      <c r="R248" t="b">
        <f t="shared" si="54"/>
        <v>0</v>
      </c>
      <c r="S248" t="b">
        <f t="shared" si="55"/>
        <v>0</v>
      </c>
      <c r="T248" t="b">
        <f t="shared" si="56"/>
        <v>0</v>
      </c>
      <c r="U248" t="str">
        <f t="shared" si="57"/>
        <v/>
      </c>
    </row>
    <row r="249" spans="1:21" x14ac:dyDescent="0.25">
      <c r="A249" t="b">
        <f>RECODES!A249</f>
        <v>0</v>
      </c>
      <c r="B249" t="b">
        <f>IF(RECODES!A249&gt;0,RECODES!H249,FALSE)</f>
        <v>0</v>
      </c>
      <c r="C249" t="b">
        <f>IF(RECODES!A249&gt;0,RECODES!I249,FALSE)</f>
        <v>0</v>
      </c>
      <c r="D249" t="b">
        <f>IF(RECODES!A249&gt;0,RECODES!J249,FALSE)</f>
        <v>0</v>
      </c>
      <c r="E249" t="b">
        <f>IF(RECODES!B249&gt;0,RECODES!M249,FALSE)</f>
        <v>0</v>
      </c>
      <c r="G249">
        <f t="shared" si="44"/>
        <v>4</v>
      </c>
      <c r="H249" t="b">
        <f t="shared" si="45"/>
        <v>0</v>
      </c>
      <c r="I249" t="b">
        <f t="shared" si="46"/>
        <v>0</v>
      </c>
      <c r="J249" t="str">
        <f t="shared" si="47"/>
        <v/>
      </c>
      <c r="K249" t="b">
        <f t="shared" si="48"/>
        <v>0</v>
      </c>
      <c r="L249" t="b">
        <f t="shared" si="49"/>
        <v>0</v>
      </c>
      <c r="M249" t="b">
        <f t="shared" si="50"/>
        <v>0</v>
      </c>
      <c r="N249" t="b">
        <f t="shared" si="51"/>
        <v>0</v>
      </c>
      <c r="P249" t="b">
        <f t="shared" si="52"/>
        <v>0</v>
      </c>
      <c r="Q249" t="b">
        <f t="shared" si="53"/>
        <v>0</v>
      </c>
      <c r="R249" t="b">
        <f t="shared" si="54"/>
        <v>0</v>
      </c>
      <c r="S249" t="b">
        <f t="shared" si="55"/>
        <v>0</v>
      </c>
      <c r="T249" t="b">
        <f t="shared" si="56"/>
        <v>0</v>
      </c>
      <c r="U249" t="str">
        <f t="shared" si="57"/>
        <v/>
      </c>
    </row>
    <row r="250" spans="1:21" x14ac:dyDescent="0.25">
      <c r="A250" t="b">
        <f>RECODES!A250</f>
        <v>0</v>
      </c>
      <c r="B250" t="b">
        <f>IF(RECODES!A250&gt;0,RECODES!H250,FALSE)</f>
        <v>0</v>
      </c>
      <c r="C250" t="b">
        <f>IF(RECODES!A250&gt;0,RECODES!I250,FALSE)</f>
        <v>0</v>
      </c>
      <c r="D250" t="b">
        <f>IF(RECODES!A250&gt;0,RECODES!J250,FALSE)</f>
        <v>0</v>
      </c>
      <c r="E250" t="b">
        <f>IF(RECODES!B250&gt;0,RECODES!M250,FALSE)</f>
        <v>0</v>
      </c>
      <c r="G250">
        <f t="shared" si="44"/>
        <v>4</v>
      </c>
      <c r="H250" t="b">
        <f t="shared" si="45"/>
        <v>0</v>
      </c>
      <c r="I250" t="b">
        <f t="shared" si="46"/>
        <v>0</v>
      </c>
      <c r="J250" t="str">
        <f t="shared" si="47"/>
        <v/>
      </c>
      <c r="K250" t="b">
        <f t="shared" si="48"/>
        <v>0</v>
      </c>
      <c r="L250" t="b">
        <f t="shared" si="49"/>
        <v>0</v>
      </c>
      <c r="M250" t="b">
        <f t="shared" si="50"/>
        <v>0</v>
      </c>
      <c r="N250" t="b">
        <f t="shared" si="51"/>
        <v>0</v>
      </c>
      <c r="P250" t="b">
        <f t="shared" si="52"/>
        <v>0</v>
      </c>
      <c r="Q250" t="b">
        <f t="shared" si="53"/>
        <v>0</v>
      </c>
      <c r="R250" t="b">
        <f t="shared" si="54"/>
        <v>0</v>
      </c>
      <c r="S250" t="b">
        <f t="shared" si="55"/>
        <v>0</v>
      </c>
      <c r="T250" t="b">
        <f t="shared" si="56"/>
        <v>0</v>
      </c>
      <c r="U250" t="str">
        <f t="shared" si="57"/>
        <v/>
      </c>
    </row>
    <row r="251" spans="1:21" x14ac:dyDescent="0.25">
      <c r="A251" t="b">
        <f>RECODES!A251</f>
        <v>0</v>
      </c>
      <c r="B251" t="b">
        <f>IF(RECODES!A251&gt;0,RECODES!H251,FALSE)</f>
        <v>0</v>
      </c>
      <c r="C251" t="b">
        <f>IF(RECODES!A251&gt;0,RECODES!I251,FALSE)</f>
        <v>0</v>
      </c>
      <c r="D251" t="b">
        <f>IF(RECODES!A251&gt;0,RECODES!J251,FALSE)</f>
        <v>0</v>
      </c>
      <c r="E251" t="b">
        <f>IF(RECODES!B251&gt;0,RECODES!M251,FALSE)</f>
        <v>0</v>
      </c>
      <c r="G251">
        <f t="shared" si="44"/>
        <v>4</v>
      </c>
      <c r="H251" t="b">
        <f t="shared" si="45"/>
        <v>0</v>
      </c>
      <c r="I251" t="b">
        <f t="shared" si="46"/>
        <v>0</v>
      </c>
      <c r="J251" t="str">
        <f t="shared" si="47"/>
        <v/>
      </c>
      <c r="K251" t="b">
        <f t="shared" si="48"/>
        <v>0</v>
      </c>
      <c r="L251" t="b">
        <f t="shared" si="49"/>
        <v>0</v>
      </c>
      <c r="M251" t="b">
        <f t="shared" si="50"/>
        <v>0</v>
      </c>
      <c r="N251" t="b">
        <f t="shared" si="51"/>
        <v>0</v>
      </c>
      <c r="P251" t="b">
        <f t="shared" si="52"/>
        <v>0</v>
      </c>
      <c r="Q251" t="b">
        <f t="shared" si="53"/>
        <v>0</v>
      </c>
      <c r="R251" t="b">
        <f t="shared" si="54"/>
        <v>0</v>
      </c>
      <c r="S251" t="b">
        <f t="shared" si="55"/>
        <v>0</v>
      </c>
      <c r="T251" t="b">
        <f t="shared" si="56"/>
        <v>0</v>
      </c>
      <c r="U251" t="str">
        <f t="shared" si="57"/>
        <v/>
      </c>
    </row>
    <row r="252" spans="1:21" x14ac:dyDescent="0.25">
      <c r="A252" t="b">
        <f>RECODES!A252</f>
        <v>0</v>
      </c>
      <c r="B252" t="b">
        <f>IF(RECODES!A252&gt;0,RECODES!H252,FALSE)</f>
        <v>0</v>
      </c>
      <c r="C252" t="b">
        <f>IF(RECODES!A252&gt;0,RECODES!I252,FALSE)</f>
        <v>0</v>
      </c>
      <c r="D252" t="b">
        <f>IF(RECODES!A252&gt;0,RECODES!J252,FALSE)</f>
        <v>0</v>
      </c>
      <c r="E252" t="b">
        <f>IF(RECODES!B252&gt;0,RECODES!M252,FALSE)</f>
        <v>0</v>
      </c>
      <c r="G252">
        <f t="shared" si="44"/>
        <v>4</v>
      </c>
      <c r="H252" t="b">
        <f t="shared" si="45"/>
        <v>0</v>
      </c>
      <c r="I252" t="b">
        <f t="shared" si="46"/>
        <v>0</v>
      </c>
      <c r="J252" t="str">
        <f t="shared" si="47"/>
        <v/>
      </c>
      <c r="K252" t="b">
        <f t="shared" si="48"/>
        <v>0</v>
      </c>
      <c r="L252" t="b">
        <f t="shared" si="49"/>
        <v>0</v>
      </c>
      <c r="M252" t="b">
        <f t="shared" si="50"/>
        <v>0</v>
      </c>
      <c r="N252" t="b">
        <f t="shared" si="51"/>
        <v>0</v>
      </c>
      <c r="P252" t="b">
        <f t="shared" si="52"/>
        <v>0</v>
      </c>
      <c r="Q252" t="b">
        <f t="shared" si="53"/>
        <v>0</v>
      </c>
      <c r="R252" t="b">
        <f t="shared" si="54"/>
        <v>0</v>
      </c>
      <c r="S252" t="b">
        <f t="shared" si="55"/>
        <v>0</v>
      </c>
      <c r="T252" t="b">
        <f t="shared" si="56"/>
        <v>0</v>
      </c>
      <c r="U252" t="str">
        <f t="shared" si="57"/>
        <v/>
      </c>
    </row>
    <row r="253" spans="1:21" x14ac:dyDescent="0.25">
      <c r="A253" t="b">
        <f>RECODES!A253</f>
        <v>0</v>
      </c>
      <c r="B253" t="b">
        <f>IF(RECODES!A253&gt;0,RECODES!H253,FALSE)</f>
        <v>0</v>
      </c>
      <c r="C253" t="b">
        <f>IF(RECODES!A253&gt;0,RECODES!I253,FALSE)</f>
        <v>0</v>
      </c>
      <c r="D253" t="b">
        <f>IF(RECODES!A253&gt;0,RECODES!J253,FALSE)</f>
        <v>0</v>
      </c>
      <c r="E253" t="b">
        <f>IF(RECODES!B253&gt;0,RECODES!M253,FALSE)</f>
        <v>0</v>
      </c>
      <c r="G253">
        <f t="shared" si="44"/>
        <v>4</v>
      </c>
      <c r="H253" t="b">
        <f t="shared" si="45"/>
        <v>0</v>
      </c>
      <c r="I253" t="b">
        <f t="shared" si="46"/>
        <v>0</v>
      </c>
      <c r="J253" t="str">
        <f t="shared" si="47"/>
        <v/>
      </c>
      <c r="K253" t="b">
        <f t="shared" si="48"/>
        <v>0</v>
      </c>
      <c r="L253" t="b">
        <f t="shared" si="49"/>
        <v>0</v>
      </c>
      <c r="M253" t="b">
        <f t="shared" si="50"/>
        <v>0</v>
      </c>
      <c r="N253" t="b">
        <f t="shared" si="51"/>
        <v>0</v>
      </c>
      <c r="P253" t="b">
        <f t="shared" si="52"/>
        <v>0</v>
      </c>
      <c r="Q253" t="b">
        <f t="shared" si="53"/>
        <v>0</v>
      </c>
      <c r="R253" t="b">
        <f t="shared" si="54"/>
        <v>0</v>
      </c>
      <c r="S253" t="b">
        <f t="shared" si="55"/>
        <v>0</v>
      </c>
      <c r="T253" t="b">
        <f t="shared" si="56"/>
        <v>0</v>
      </c>
      <c r="U253" t="str">
        <f t="shared" si="57"/>
        <v/>
      </c>
    </row>
    <row r="254" spans="1:21" x14ac:dyDescent="0.25">
      <c r="A254" t="b">
        <f>RECODES!A254</f>
        <v>0</v>
      </c>
      <c r="B254" t="b">
        <f>IF(RECODES!A254&gt;0,RECODES!H254,FALSE)</f>
        <v>0</v>
      </c>
      <c r="C254" t="b">
        <f>IF(RECODES!A254&gt;0,RECODES!I254,FALSE)</f>
        <v>0</v>
      </c>
      <c r="D254" t="b">
        <f>IF(RECODES!A254&gt;0,RECODES!J254,FALSE)</f>
        <v>0</v>
      </c>
      <c r="E254" t="b">
        <f>IF(RECODES!B254&gt;0,RECODES!M254,FALSE)</f>
        <v>0</v>
      </c>
      <c r="G254">
        <f t="shared" si="44"/>
        <v>4</v>
      </c>
      <c r="H254" t="b">
        <f t="shared" si="45"/>
        <v>0</v>
      </c>
      <c r="I254" t="b">
        <f t="shared" si="46"/>
        <v>0</v>
      </c>
      <c r="J254" t="str">
        <f t="shared" si="47"/>
        <v/>
      </c>
      <c r="K254" t="b">
        <f t="shared" si="48"/>
        <v>0</v>
      </c>
      <c r="L254" t="b">
        <f t="shared" si="49"/>
        <v>0</v>
      </c>
      <c r="M254" t="b">
        <f t="shared" si="50"/>
        <v>0</v>
      </c>
      <c r="N254" t="b">
        <f t="shared" si="51"/>
        <v>0</v>
      </c>
      <c r="P254" t="b">
        <f t="shared" si="52"/>
        <v>0</v>
      </c>
      <c r="Q254" t="b">
        <f t="shared" si="53"/>
        <v>0</v>
      </c>
      <c r="R254" t="b">
        <f t="shared" si="54"/>
        <v>0</v>
      </c>
      <c r="S254" t="b">
        <f t="shared" si="55"/>
        <v>0</v>
      </c>
      <c r="T254" t="b">
        <f t="shared" si="56"/>
        <v>0</v>
      </c>
      <c r="U254" t="str">
        <f t="shared" si="57"/>
        <v/>
      </c>
    </row>
    <row r="255" spans="1:21" x14ac:dyDescent="0.25">
      <c r="A255" t="b">
        <f>RECODES!A255</f>
        <v>0</v>
      </c>
      <c r="B255" t="b">
        <f>IF(RECODES!A255&gt;0,RECODES!H255,FALSE)</f>
        <v>0</v>
      </c>
      <c r="C255" t="b">
        <f>IF(RECODES!A255&gt;0,RECODES!I255,FALSE)</f>
        <v>0</v>
      </c>
      <c r="D255" t="b">
        <f>IF(RECODES!A255&gt;0,RECODES!J255,FALSE)</f>
        <v>0</v>
      </c>
      <c r="E255" t="b">
        <f>IF(RECODES!B255&gt;0,RECODES!M255,FALSE)</f>
        <v>0</v>
      </c>
      <c r="G255">
        <f t="shared" si="44"/>
        <v>4</v>
      </c>
      <c r="H255" t="b">
        <f t="shared" si="45"/>
        <v>0</v>
      </c>
      <c r="I255" t="b">
        <f t="shared" si="46"/>
        <v>0</v>
      </c>
      <c r="J255" t="str">
        <f t="shared" si="47"/>
        <v/>
      </c>
      <c r="K255" t="b">
        <f t="shared" si="48"/>
        <v>0</v>
      </c>
      <c r="L255" t="b">
        <f t="shared" si="49"/>
        <v>0</v>
      </c>
      <c r="M255" t="b">
        <f t="shared" si="50"/>
        <v>0</v>
      </c>
      <c r="N255" t="b">
        <f t="shared" si="51"/>
        <v>0</v>
      </c>
      <c r="P255" t="b">
        <f t="shared" si="52"/>
        <v>0</v>
      </c>
      <c r="Q255" t="b">
        <f t="shared" si="53"/>
        <v>0</v>
      </c>
      <c r="R255" t="b">
        <f t="shared" si="54"/>
        <v>0</v>
      </c>
      <c r="S255" t="b">
        <f t="shared" si="55"/>
        <v>0</v>
      </c>
      <c r="T255" t="b">
        <f t="shared" si="56"/>
        <v>0</v>
      </c>
      <c r="U255" t="str">
        <f t="shared" si="57"/>
        <v/>
      </c>
    </row>
    <row r="256" spans="1:21" x14ac:dyDescent="0.25">
      <c r="A256" t="b">
        <f>RECODES!A256</f>
        <v>0</v>
      </c>
      <c r="B256" t="b">
        <f>IF(RECODES!A256&gt;0,RECODES!H256,FALSE)</f>
        <v>0</v>
      </c>
      <c r="C256" t="b">
        <f>IF(RECODES!A256&gt;0,RECODES!I256,FALSE)</f>
        <v>0</v>
      </c>
      <c r="D256" t="b">
        <f>IF(RECODES!A256&gt;0,RECODES!J256,FALSE)</f>
        <v>0</v>
      </c>
      <c r="E256" t="b">
        <f>IF(RECODES!B256&gt;0,RECODES!M256,FALSE)</f>
        <v>0</v>
      </c>
      <c r="G256">
        <f t="shared" si="44"/>
        <v>4</v>
      </c>
      <c r="H256" t="b">
        <f t="shared" si="45"/>
        <v>0</v>
      </c>
      <c r="I256" t="b">
        <f t="shared" si="46"/>
        <v>0</v>
      </c>
      <c r="J256" t="str">
        <f t="shared" si="47"/>
        <v/>
      </c>
      <c r="K256" t="b">
        <f t="shared" si="48"/>
        <v>0</v>
      </c>
      <c r="L256" t="b">
        <f t="shared" si="49"/>
        <v>0</v>
      </c>
      <c r="M256" t="b">
        <f t="shared" si="50"/>
        <v>0</v>
      </c>
      <c r="N256" t="b">
        <f t="shared" si="51"/>
        <v>0</v>
      </c>
      <c r="P256" t="b">
        <f t="shared" si="52"/>
        <v>0</v>
      </c>
      <c r="Q256" t="b">
        <f t="shared" si="53"/>
        <v>0</v>
      </c>
      <c r="R256" t="b">
        <f t="shared" si="54"/>
        <v>0</v>
      </c>
      <c r="S256" t="b">
        <f t="shared" si="55"/>
        <v>0</v>
      </c>
      <c r="T256" t="b">
        <f t="shared" si="56"/>
        <v>0</v>
      </c>
      <c r="U256" t="str">
        <f t="shared" si="57"/>
        <v/>
      </c>
    </row>
    <row r="257" spans="1:21" x14ac:dyDescent="0.25">
      <c r="A257" t="b">
        <f>RECODES!A257</f>
        <v>0</v>
      </c>
      <c r="B257" t="b">
        <f>IF(RECODES!A257&gt;0,RECODES!H257,FALSE)</f>
        <v>0</v>
      </c>
      <c r="C257" t="b">
        <f>IF(RECODES!A257&gt;0,RECODES!I257,FALSE)</f>
        <v>0</v>
      </c>
      <c r="D257" t="b">
        <f>IF(RECODES!A257&gt;0,RECODES!J257,FALSE)</f>
        <v>0</v>
      </c>
      <c r="E257" t="b">
        <f>IF(RECODES!B257&gt;0,RECODES!M257,FALSE)</f>
        <v>0</v>
      </c>
      <c r="G257">
        <f t="shared" si="44"/>
        <v>4</v>
      </c>
      <c r="H257" t="b">
        <f t="shared" si="45"/>
        <v>0</v>
      </c>
      <c r="I257" t="b">
        <f t="shared" si="46"/>
        <v>0</v>
      </c>
      <c r="J257" t="str">
        <f t="shared" si="47"/>
        <v/>
      </c>
      <c r="K257" t="b">
        <f t="shared" si="48"/>
        <v>0</v>
      </c>
      <c r="L257" t="b">
        <f t="shared" si="49"/>
        <v>0</v>
      </c>
      <c r="M257" t="b">
        <f t="shared" si="50"/>
        <v>0</v>
      </c>
      <c r="N257" t="b">
        <f t="shared" si="51"/>
        <v>0</v>
      </c>
      <c r="P257" t="b">
        <f t="shared" si="52"/>
        <v>0</v>
      </c>
      <c r="Q257" t="b">
        <f t="shared" si="53"/>
        <v>0</v>
      </c>
      <c r="R257" t="b">
        <f t="shared" si="54"/>
        <v>0</v>
      </c>
      <c r="S257" t="b">
        <f t="shared" si="55"/>
        <v>0</v>
      </c>
      <c r="T257" t="b">
        <f t="shared" si="56"/>
        <v>0</v>
      </c>
      <c r="U257" t="str">
        <f t="shared" si="57"/>
        <v/>
      </c>
    </row>
    <row r="258" spans="1:21" x14ac:dyDescent="0.25">
      <c r="A258" t="b">
        <f>RECODES!A258</f>
        <v>0</v>
      </c>
      <c r="B258" t="b">
        <f>IF(RECODES!A258&gt;0,RECODES!H258,FALSE)</f>
        <v>0</v>
      </c>
      <c r="C258" t="b">
        <f>IF(RECODES!A258&gt;0,RECODES!I258,FALSE)</f>
        <v>0</v>
      </c>
      <c r="D258" t="b">
        <f>IF(RECODES!A258&gt;0,RECODES!J258,FALSE)</f>
        <v>0</v>
      </c>
      <c r="E258" t="b">
        <f>IF(RECODES!B258&gt;0,RECODES!M258,FALSE)</f>
        <v>0</v>
      </c>
      <c r="G258">
        <f t="shared" si="44"/>
        <v>4</v>
      </c>
      <c r="H258" t="b">
        <f t="shared" si="45"/>
        <v>0</v>
      </c>
      <c r="I258" t="b">
        <f t="shared" si="46"/>
        <v>0</v>
      </c>
      <c r="J258" t="str">
        <f t="shared" si="47"/>
        <v/>
      </c>
      <c r="K258" t="b">
        <f t="shared" si="48"/>
        <v>0</v>
      </c>
      <c r="L258" t="b">
        <f t="shared" si="49"/>
        <v>0</v>
      </c>
      <c r="M258" t="b">
        <f t="shared" si="50"/>
        <v>0</v>
      </c>
      <c r="N258" t="b">
        <f t="shared" si="51"/>
        <v>0</v>
      </c>
      <c r="P258" t="b">
        <f t="shared" si="52"/>
        <v>0</v>
      </c>
      <c r="Q258" t="b">
        <f t="shared" si="53"/>
        <v>0</v>
      </c>
      <c r="R258" t="b">
        <f t="shared" si="54"/>
        <v>0</v>
      </c>
      <c r="S258" t="b">
        <f t="shared" si="55"/>
        <v>0</v>
      </c>
      <c r="T258" t="b">
        <f t="shared" si="56"/>
        <v>0</v>
      </c>
      <c r="U258" t="str">
        <f t="shared" si="57"/>
        <v/>
      </c>
    </row>
    <row r="259" spans="1:21" x14ac:dyDescent="0.25">
      <c r="A259" t="b">
        <f>RECODES!A259</f>
        <v>0</v>
      </c>
      <c r="B259" t="b">
        <f>IF(RECODES!A259&gt;0,RECODES!H259,FALSE)</f>
        <v>0</v>
      </c>
      <c r="C259" t="b">
        <f>IF(RECODES!A259&gt;0,RECODES!I259,FALSE)</f>
        <v>0</v>
      </c>
      <c r="D259" t="b">
        <f>IF(RECODES!A259&gt;0,RECODES!J259,FALSE)</f>
        <v>0</v>
      </c>
      <c r="E259" t="b">
        <f>IF(RECODES!B259&gt;0,RECODES!M259,FALSE)</f>
        <v>0</v>
      </c>
      <c r="G259">
        <f t="shared" ref="G259:G322" si="58">COUNTIF(B259:E259,FALSE)</f>
        <v>4</v>
      </c>
      <c r="H259" t="b">
        <f t="shared" ref="H259:H322" si="59">IF(G259&lt;=2,TRUE,FALSE)</f>
        <v>0</v>
      </c>
      <c r="I259" t="b">
        <f t="shared" ref="I259:I322" si="60">IF(H259 =TRUE,AVERAGE(B259:E259),FALSE)</f>
        <v>0</v>
      </c>
      <c r="J259" t="str">
        <f t="shared" ref="J259:J322" si="61">IF(H259=TRUE,ROUND(I259,1),"")</f>
        <v/>
      </c>
      <c r="K259" t="b">
        <f t="shared" ref="K259:K322" si="62">IF(B259&lt;&gt;FALSE,5,FALSE)</f>
        <v>0</v>
      </c>
      <c r="L259" t="b">
        <f t="shared" ref="L259:L322" si="63">IF(C259&lt;&gt;FALSE,5,FALSE)</f>
        <v>0</v>
      </c>
      <c r="M259" t="b">
        <f t="shared" ref="M259:M322" si="64">IF(D259&lt;&gt;FALSE,4,FALSE)</f>
        <v>0</v>
      </c>
      <c r="N259" t="b">
        <f t="shared" ref="N259:N322" si="65">IF(E259&lt;&gt;FALSE,4,FALSE)</f>
        <v>0</v>
      </c>
      <c r="P259" t="b">
        <f t="shared" ref="P259:P322" si="66">IF(H259=TRUE,SUM(B259:E259),FALSE)</f>
        <v>0</v>
      </c>
      <c r="Q259" t="b">
        <f t="shared" ref="Q259:Q322" si="67">IF(H259=TRUE,4-G259,FALSE)</f>
        <v>0</v>
      </c>
      <c r="R259" t="b">
        <f t="shared" ref="R259:R322" si="68">IF(H259=TRUE,SUM(K259:N259),FALSE)</f>
        <v>0</v>
      </c>
      <c r="S259" t="b">
        <f t="shared" ref="S259:S322" si="69">IF(H259=TRUE,R259-Q259,FALSE)</f>
        <v>0</v>
      </c>
      <c r="T259" t="b">
        <f t="shared" ref="T259:T322" si="70">IF(AND(G259&gt;=0,G259&lt;=2),((P259-Q259)/S259)*100,FALSE)</f>
        <v>0</v>
      </c>
      <c r="U259" t="str">
        <f t="shared" ref="U259:U322" si="71">IF(H259=TRUE,ROUND(T259,0),"")</f>
        <v/>
      </c>
    </row>
    <row r="260" spans="1:21" x14ac:dyDescent="0.25">
      <c r="A260" t="b">
        <f>RECODES!A260</f>
        <v>0</v>
      </c>
      <c r="B260" t="b">
        <f>IF(RECODES!A260&gt;0,RECODES!H260,FALSE)</f>
        <v>0</v>
      </c>
      <c r="C260" t="b">
        <f>IF(RECODES!A260&gt;0,RECODES!I260,FALSE)</f>
        <v>0</v>
      </c>
      <c r="D260" t="b">
        <f>IF(RECODES!A260&gt;0,RECODES!J260,FALSE)</f>
        <v>0</v>
      </c>
      <c r="E260" t="b">
        <f>IF(RECODES!B260&gt;0,RECODES!M260,FALSE)</f>
        <v>0</v>
      </c>
      <c r="G260">
        <f t="shared" si="58"/>
        <v>4</v>
      </c>
      <c r="H260" t="b">
        <f t="shared" si="59"/>
        <v>0</v>
      </c>
      <c r="I260" t="b">
        <f t="shared" si="60"/>
        <v>0</v>
      </c>
      <c r="J260" t="str">
        <f t="shared" si="61"/>
        <v/>
      </c>
      <c r="K260" t="b">
        <f t="shared" si="62"/>
        <v>0</v>
      </c>
      <c r="L260" t="b">
        <f t="shared" si="63"/>
        <v>0</v>
      </c>
      <c r="M260" t="b">
        <f t="shared" si="64"/>
        <v>0</v>
      </c>
      <c r="N260" t="b">
        <f t="shared" si="65"/>
        <v>0</v>
      </c>
      <c r="P260" t="b">
        <f t="shared" si="66"/>
        <v>0</v>
      </c>
      <c r="Q260" t="b">
        <f t="shared" si="67"/>
        <v>0</v>
      </c>
      <c r="R260" t="b">
        <f t="shared" si="68"/>
        <v>0</v>
      </c>
      <c r="S260" t="b">
        <f t="shared" si="69"/>
        <v>0</v>
      </c>
      <c r="T260" t="b">
        <f t="shared" si="70"/>
        <v>0</v>
      </c>
      <c r="U260" t="str">
        <f t="shared" si="71"/>
        <v/>
      </c>
    </row>
    <row r="261" spans="1:21" x14ac:dyDescent="0.25">
      <c r="A261" t="b">
        <f>RECODES!A261</f>
        <v>0</v>
      </c>
      <c r="B261" t="b">
        <f>IF(RECODES!A261&gt;0,RECODES!H261,FALSE)</f>
        <v>0</v>
      </c>
      <c r="C261" t="b">
        <f>IF(RECODES!A261&gt;0,RECODES!I261,FALSE)</f>
        <v>0</v>
      </c>
      <c r="D261" t="b">
        <f>IF(RECODES!A261&gt;0,RECODES!J261,FALSE)</f>
        <v>0</v>
      </c>
      <c r="E261" t="b">
        <f>IF(RECODES!B261&gt;0,RECODES!M261,FALSE)</f>
        <v>0</v>
      </c>
      <c r="G261">
        <f t="shared" si="58"/>
        <v>4</v>
      </c>
      <c r="H261" t="b">
        <f t="shared" si="59"/>
        <v>0</v>
      </c>
      <c r="I261" t="b">
        <f t="shared" si="60"/>
        <v>0</v>
      </c>
      <c r="J261" t="str">
        <f t="shared" si="61"/>
        <v/>
      </c>
      <c r="K261" t="b">
        <f t="shared" si="62"/>
        <v>0</v>
      </c>
      <c r="L261" t="b">
        <f t="shared" si="63"/>
        <v>0</v>
      </c>
      <c r="M261" t="b">
        <f t="shared" si="64"/>
        <v>0</v>
      </c>
      <c r="N261" t="b">
        <f t="shared" si="65"/>
        <v>0</v>
      </c>
      <c r="P261" t="b">
        <f t="shared" si="66"/>
        <v>0</v>
      </c>
      <c r="Q261" t="b">
        <f t="shared" si="67"/>
        <v>0</v>
      </c>
      <c r="R261" t="b">
        <f t="shared" si="68"/>
        <v>0</v>
      </c>
      <c r="S261" t="b">
        <f t="shared" si="69"/>
        <v>0</v>
      </c>
      <c r="T261" t="b">
        <f t="shared" si="70"/>
        <v>0</v>
      </c>
      <c r="U261" t="str">
        <f t="shared" si="71"/>
        <v/>
      </c>
    </row>
    <row r="262" spans="1:21" x14ac:dyDescent="0.25">
      <c r="A262" t="b">
        <f>RECODES!A262</f>
        <v>0</v>
      </c>
      <c r="B262" t="b">
        <f>IF(RECODES!A262&gt;0,RECODES!H262,FALSE)</f>
        <v>0</v>
      </c>
      <c r="C262" t="b">
        <f>IF(RECODES!A262&gt;0,RECODES!I262,FALSE)</f>
        <v>0</v>
      </c>
      <c r="D262" t="b">
        <f>IF(RECODES!A262&gt;0,RECODES!J262,FALSE)</f>
        <v>0</v>
      </c>
      <c r="E262" t="b">
        <f>IF(RECODES!B262&gt;0,RECODES!M262,FALSE)</f>
        <v>0</v>
      </c>
      <c r="G262">
        <f t="shared" si="58"/>
        <v>4</v>
      </c>
      <c r="H262" t="b">
        <f t="shared" si="59"/>
        <v>0</v>
      </c>
      <c r="I262" t="b">
        <f t="shared" si="60"/>
        <v>0</v>
      </c>
      <c r="J262" t="str">
        <f t="shared" si="61"/>
        <v/>
      </c>
      <c r="K262" t="b">
        <f t="shared" si="62"/>
        <v>0</v>
      </c>
      <c r="L262" t="b">
        <f t="shared" si="63"/>
        <v>0</v>
      </c>
      <c r="M262" t="b">
        <f t="shared" si="64"/>
        <v>0</v>
      </c>
      <c r="N262" t="b">
        <f t="shared" si="65"/>
        <v>0</v>
      </c>
      <c r="P262" t="b">
        <f t="shared" si="66"/>
        <v>0</v>
      </c>
      <c r="Q262" t="b">
        <f t="shared" si="67"/>
        <v>0</v>
      </c>
      <c r="R262" t="b">
        <f t="shared" si="68"/>
        <v>0</v>
      </c>
      <c r="S262" t="b">
        <f t="shared" si="69"/>
        <v>0</v>
      </c>
      <c r="T262" t="b">
        <f t="shared" si="70"/>
        <v>0</v>
      </c>
      <c r="U262" t="str">
        <f t="shared" si="71"/>
        <v/>
      </c>
    </row>
    <row r="263" spans="1:21" x14ac:dyDescent="0.25">
      <c r="A263" t="b">
        <f>RECODES!A263</f>
        <v>0</v>
      </c>
      <c r="B263" t="b">
        <f>IF(RECODES!A263&gt;0,RECODES!H263,FALSE)</f>
        <v>0</v>
      </c>
      <c r="C263" t="b">
        <f>IF(RECODES!A263&gt;0,RECODES!I263,FALSE)</f>
        <v>0</v>
      </c>
      <c r="D263" t="b">
        <f>IF(RECODES!A263&gt;0,RECODES!J263,FALSE)</f>
        <v>0</v>
      </c>
      <c r="E263" t="b">
        <f>IF(RECODES!B263&gt;0,RECODES!M263,FALSE)</f>
        <v>0</v>
      </c>
      <c r="G263">
        <f t="shared" si="58"/>
        <v>4</v>
      </c>
      <c r="H263" t="b">
        <f t="shared" si="59"/>
        <v>0</v>
      </c>
      <c r="I263" t="b">
        <f t="shared" si="60"/>
        <v>0</v>
      </c>
      <c r="J263" t="str">
        <f t="shared" si="61"/>
        <v/>
      </c>
      <c r="K263" t="b">
        <f t="shared" si="62"/>
        <v>0</v>
      </c>
      <c r="L263" t="b">
        <f t="shared" si="63"/>
        <v>0</v>
      </c>
      <c r="M263" t="b">
        <f t="shared" si="64"/>
        <v>0</v>
      </c>
      <c r="N263" t="b">
        <f t="shared" si="65"/>
        <v>0</v>
      </c>
      <c r="P263" t="b">
        <f t="shared" si="66"/>
        <v>0</v>
      </c>
      <c r="Q263" t="b">
        <f t="shared" si="67"/>
        <v>0</v>
      </c>
      <c r="R263" t="b">
        <f t="shared" si="68"/>
        <v>0</v>
      </c>
      <c r="S263" t="b">
        <f t="shared" si="69"/>
        <v>0</v>
      </c>
      <c r="T263" t="b">
        <f t="shared" si="70"/>
        <v>0</v>
      </c>
      <c r="U263" t="str">
        <f t="shared" si="71"/>
        <v/>
      </c>
    </row>
    <row r="264" spans="1:21" x14ac:dyDescent="0.25">
      <c r="A264" t="b">
        <f>RECODES!A264</f>
        <v>0</v>
      </c>
      <c r="B264" t="b">
        <f>IF(RECODES!A264&gt;0,RECODES!H264,FALSE)</f>
        <v>0</v>
      </c>
      <c r="C264" t="b">
        <f>IF(RECODES!A264&gt;0,RECODES!I264,FALSE)</f>
        <v>0</v>
      </c>
      <c r="D264" t="b">
        <f>IF(RECODES!A264&gt;0,RECODES!J264,FALSE)</f>
        <v>0</v>
      </c>
      <c r="E264" t="b">
        <f>IF(RECODES!B264&gt;0,RECODES!M264,FALSE)</f>
        <v>0</v>
      </c>
      <c r="G264">
        <f t="shared" si="58"/>
        <v>4</v>
      </c>
      <c r="H264" t="b">
        <f t="shared" si="59"/>
        <v>0</v>
      </c>
      <c r="I264" t="b">
        <f t="shared" si="60"/>
        <v>0</v>
      </c>
      <c r="J264" t="str">
        <f t="shared" si="61"/>
        <v/>
      </c>
      <c r="K264" t="b">
        <f t="shared" si="62"/>
        <v>0</v>
      </c>
      <c r="L264" t="b">
        <f t="shared" si="63"/>
        <v>0</v>
      </c>
      <c r="M264" t="b">
        <f t="shared" si="64"/>
        <v>0</v>
      </c>
      <c r="N264" t="b">
        <f t="shared" si="65"/>
        <v>0</v>
      </c>
      <c r="P264" t="b">
        <f t="shared" si="66"/>
        <v>0</v>
      </c>
      <c r="Q264" t="b">
        <f t="shared" si="67"/>
        <v>0</v>
      </c>
      <c r="R264" t="b">
        <f t="shared" si="68"/>
        <v>0</v>
      </c>
      <c r="S264" t="b">
        <f t="shared" si="69"/>
        <v>0</v>
      </c>
      <c r="T264" t="b">
        <f t="shared" si="70"/>
        <v>0</v>
      </c>
      <c r="U264" t="str">
        <f t="shared" si="71"/>
        <v/>
      </c>
    </row>
    <row r="265" spans="1:21" x14ac:dyDescent="0.25">
      <c r="A265" t="b">
        <f>RECODES!A265</f>
        <v>0</v>
      </c>
      <c r="B265" t="b">
        <f>IF(RECODES!A265&gt;0,RECODES!H265,FALSE)</f>
        <v>0</v>
      </c>
      <c r="C265" t="b">
        <f>IF(RECODES!A265&gt;0,RECODES!I265,FALSE)</f>
        <v>0</v>
      </c>
      <c r="D265" t="b">
        <f>IF(RECODES!A265&gt;0,RECODES!J265,FALSE)</f>
        <v>0</v>
      </c>
      <c r="E265" t="b">
        <f>IF(RECODES!B265&gt;0,RECODES!M265,FALSE)</f>
        <v>0</v>
      </c>
      <c r="G265">
        <f t="shared" si="58"/>
        <v>4</v>
      </c>
      <c r="H265" t="b">
        <f t="shared" si="59"/>
        <v>0</v>
      </c>
      <c r="I265" t="b">
        <f t="shared" si="60"/>
        <v>0</v>
      </c>
      <c r="J265" t="str">
        <f t="shared" si="61"/>
        <v/>
      </c>
      <c r="K265" t="b">
        <f t="shared" si="62"/>
        <v>0</v>
      </c>
      <c r="L265" t="b">
        <f t="shared" si="63"/>
        <v>0</v>
      </c>
      <c r="M265" t="b">
        <f t="shared" si="64"/>
        <v>0</v>
      </c>
      <c r="N265" t="b">
        <f t="shared" si="65"/>
        <v>0</v>
      </c>
      <c r="P265" t="b">
        <f t="shared" si="66"/>
        <v>0</v>
      </c>
      <c r="Q265" t="b">
        <f t="shared" si="67"/>
        <v>0</v>
      </c>
      <c r="R265" t="b">
        <f t="shared" si="68"/>
        <v>0</v>
      </c>
      <c r="S265" t="b">
        <f t="shared" si="69"/>
        <v>0</v>
      </c>
      <c r="T265" t="b">
        <f t="shared" si="70"/>
        <v>0</v>
      </c>
      <c r="U265" t="str">
        <f t="shared" si="71"/>
        <v/>
      </c>
    </row>
    <row r="266" spans="1:21" x14ac:dyDescent="0.25">
      <c r="A266" t="b">
        <f>RECODES!A266</f>
        <v>0</v>
      </c>
      <c r="B266" t="b">
        <f>IF(RECODES!A266&gt;0,RECODES!H266,FALSE)</f>
        <v>0</v>
      </c>
      <c r="C266" t="b">
        <f>IF(RECODES!A266&gt;0,RECODES!I266,FALSE)</f>
        <v>0</v>
      </c>
      <c r="D266" t="b">
        <f>IF(RECODES!A266&gt;0,RECODES!J266,FALSE)</f>
        <v>0</v>
      </c>
      <c r="E266" t="b">
        <f>IF(RECODES!B266&gt;0,RECODES!M266,FALSE)</f>
        <v>0</v>
      </c>
      <c r="G266">
        <f t="shared" si="58"/>
        <v>4</v>
      </c>
      <c r="H266" t="b">
        <f t="shared" si="59"/>
        <v>0</v>
      </c>
      <c r="I266" t="b">
        <f t="shared" si="60"/>
        <v>0</v>
      </c>
      <c r="J266" t="str">
        <f t="shared" si="61"/>
        <v/>
      </c>
      <c r="K266" t="b">
        <f t="shared" si="62"/>
        <v>0</v>
      </c>
      <c r="L266" t="b">
        <f t="shared" si="63"/>
        <v>0</v>
      </c>
      <c r="M266" t="b">
        <f t="shared" si="64"/>
        <v>0</v>
      </c>
      <c r="N266" t="b">
        <f t="shared" si="65"/>
        <v>0</v>
      </c>
      <c r="P266" t="b">
        <f t="shared" si="66"/>
        <v>0</v>
      </c>
      <c r="Q266" t="b">
        <f t="shared" si="67"/>
        <v>0</v>
      </c>
      <c r="R266" t="b">
        <f t="shared" si="68"/>
        <v>0</v>
      </c>
      <c r="S266" t="b">
        <f t="shared" si="69"/>
        <v>0</v>
      </c>
      <c r="T266" t="b">
        <f t="shared" si="70"/>
        <v>0</v>
      </c>
      <c r="U266" t="str">
        <f t="shared" si="71"/>
        <v/>
      </c>
    </row>
    <row r="267" spans="1:21" x14ac:dyDescent="0.25">
      <c r="A267" t="b">
        <f>RECODES!A267</f>
        <v>0</v>
      </c>
      <c r="B267" t="b">
        <f>IF(RECODES!A267&gt;0,RECODES!H267,FALSE)</f>
        <v>0</v>
      </c>
      <c r="C267" t="b">
        <f>IF(RECODES!A267&gt;0,RECODES!I267,FALSE)</f>
        <v>0</v>
      </c>
      <c r="D267" t="b">
        <f>IF(RECODES!A267&gt;0,RECODES!J267,FALSE)</f>
        <v>0</v>
      </c>
      <c r="E267" t="b">
        <f>IF(RECODES!B267&gt;0,RECODES!M267,FALSE)</f>
        <v>0</v>
      </c>
      <c r="G267">
        <f t="shared" si="58"/>
        <v>4</v>
      </c>
      <c r="H267" t="b">
        <f t="shared" si="59"/>
        <v>0</v>
      </c>
      <c r="I267" t="b">
        <f t="shared" si="60"/>
        <v>0</v>
      </c>
      <c r="J267" t="str">
        <f t="shared" si="61"/>
        <v/>
      </c>
      <c r="K267" t="b">
        <f t="shared" si="62"/>
        <v>0</v>
      </c>
      <c r="L267" t="b">
        <f t="shared" si="63"/>
        <v>0</v>
      </c>
      <c r="M267" t="b">
        <f t="shared" si="64"/>
        <v>0</v>
      </c>
      <c r="N267" t="b">
        <f t="shared" si="65"/>
        <v>0</v>
      </c>
      <c r="P267" t="b">
        <f t="shared" si="66"/>
        <v>0</v>
      </c>
      <c r="Q267" t="b">
        <f t="shared" si="67"/>
        <v>0</v>
      </c>
      <c r="R267" t="b">
        <f t="shared" si="68"/>
        <v>0</v>
      </c>
      <c r="S267" t="b">
        <f t="shared" si="69"/>
        <v>0</v>
      </c>
      <c r="T267" t="b">
        <f t="shared" si="70"/>
        <v>0</v>
      </c>
      <c r="U267" t="str">
        <f t="shared" si="71"/>
        <v/>
      </c>
    </row>
    <row r="268" spans="1:21" x14ac:dyDescent="0.25">
      <c r="A268" t="b">
        <f>RECODES!A268</f>
        <v>0</v>
      </c>
      <c r="B268" t="b">
        <f>IF(RECODES!A268&gt;0,RECODES!H268,FALSE)</f>
        <v>0</v>
      </c>
      <c r="C268" t="b">
        <f>IF(RECODES!A268&gt;0,RECODES!I268,FALSE)</f>
        <v>0</v>
      </c>
      <c r="D268" t="b">
        <f>IF(RECODES!A268&gt;0,RECODES!J268,FALSE)</f>
        <v>0</v>
      </c>
      <c r="E268" t="b">
        <f>IF(RECODES!B268&gt;0,RECODES!M268,FALSE)</f>
        <v>0</v>
      </c>
      <c r="G268">
        <f t="shared" si="58"/>
        <v>4</v>
      </c>
      <c r="H268" t="b">
        <f t="shared" si="59"/>
        <v>0</v>
      </c>
      <c r="I268" t="b">
        <f t="shared" si="60"/>
        <v>0</v>
      </c>
      <c r="J268" t="str">
        <f t="shared" si="61"/>
        <v/>
      </c>
      <c r="K268" t="b">
        <f t="shared" si="62"/>
        <v>0</v>
      </c>
      <c r="L268" t="b">
        <f t="shared" si="63"/>
        <v>0</v>
      </c>
      <c r="M268" t="b">
        <f t="shared" si="64"/>
        <v>0</v>
      </c>
      <c r="N268" t="b">
        <f t="shared" si="65"/>
        <v>0</v>
      </c>
      <c r="P268" t="b">
        <f t="shared" si="66"/>
        <v>0</v>
      </c>
      <c r="Q268" t="b">
        <f t="shared" si="67"/>
        <v>0</v>
      </c>
      <c r="R268" t="b">
        <f t="shared" si="68"/>
        <v>0</v>
      </c>
      <c r="S268" t="b">
        <f t="shared" si="69"/>
        <v>0</v>
      </c>
      <c r="T268" t="b">
        <f t="shared" si="70"/>
        <v>0</v>
      </c>
      <c r="U268" t="str">
        <f t="shared" si="71"/>
        <v/>
      </c>
    </row>
    <row r="269" spans="1:21" x14ac:dyDescent="0.25">
      <c r="A269" t="b">
        <f>RECODES!A269</f>
        <v>0</v>
      </c>
      <c r="B269" t="b">
        <f>IF(RECODES!A269&gt;0,RECODES!H269,FALSE)</f>
        <v>0</v>
      </c>
      <c r="C269" t="b">
        <f>IF(RECODES!A269&gt;0,RECODES!I269,FALSE)</f>
        <v>0</v>
      </c>
      <c r="D269" t="b">
        <f>IF(RECODES!A269&gt;0,RECODES!J269,FALSE)</f>
        <v>0</v>
      </c>
      <c r="E269" t="b">
        <f>IF(RECODES!B269&gt;0,RECODES!M269,FALSE)</f>
        <v>0</v>
      </c>
      <c r="G269">
        <f t="shared" si="58"/>
        <v>4</v>
      </c>
      <c r="H269" t="b">
        <f t="shared" si="59"/>
        <v>0</v>
      </c>
      <c r="I269" t="b">
        <f t="shared" si="60"/>
        <v>0</v>
      </c>
      <c r="J269" t="str">
        <f t="shared" si="61"/>
        <v/>
      </c>
      <c r="K269" t="b">
        <f t="shared" si="62"/>
        <v>0</v>
      </c>
      <c r="L269" t="b">
        <f t="shared" si="63"/>
        <v>0</v>
      </c>
      <c r="M269" t="b">
        <f t="shared" si="64"/>
        <v>0</v>
      </c>
      <c r="N269" t="b">
        <f t="shared" si="65"/>
        <v>0</v>
      </c>
      <c r="P269" t="b">
        <f t="shared" si="66"/>
        <v>0</v>
      </c>
      <c r="Q269" t="b">
        <f t="shared" si="67"/>
        <v>0</v>
      </c>
      <c r="R269" t="b">
        <f t="shared" si="68"/>
        <v>0</v>
      </c>
      <c r="S269" t="b">
        <f t="shared" si="69"/>
        <v>0</v>
      </c>
      <c r="T269" t="b">
        <f t="shared" si="70"/>
        <v>0</v>
      </c>
      <c r="U269" t="str">
        <f t="shared" si="71"/>
        <v/>
      </c>
    </row>
    <row r="270" spans="1:21" x14ac:dyDescent="0.25">
      <c r="A270" t="b">
        <f>RECODES!A270</f>
        <v>0</v>
      </c>
      <c r="B270" t="b">
        <f>IF(RECODES!A270&gt;0,RECODES!H270,FALSE)</f>
        <v>0</v>
      </c>
      <c r="C270" t="b">
        <f>IF(RECODES!A270&gt;0,RECODES!I270,FALSE)</f>
        <v>0</v>
      </c>
      <c r="D270" t="b">
        <f>IF(RECODES!A270&gt;0,RECODES!J270,FALSE)</f>
        <v>0</v>
      </c>
      <c r="E270" t="b">
        <f>IF(RECODES!B270&gt;0,RECODES!M270,FALSE)</f>
        <v>0</v>
      </c>
      <c r="G270">
        <f t="shared" si="58"/>
        <v>4</v>
      </c>
      <c r="H270" t="b">
        <f t="shared" si="59"/>
        <v>0</v>
      </c>
      <c r="I270" t="b">
        <f t="shared" si="60"/>
        <v>0</v>
      </c>
      <c r="J270" t="str">
        <f t="shared" si="61"/>
        <v/>
      </c>
      <c r="K270" t="b">
        <f t="shared" si="62"/>
        <v>0</v>
      </c>
      <c r="L270" t="b">
        <f t="shared" si="63"/>
        <v>0</v>
      </c>
      <c r="M270" t="b">
        <f t="shared" si="64"/>
        <v>0</v>
      </c>
      <c r="N270" t="b">
        <f t="shared" si="65"/>
        <v>0</v>
      </c>
      <c r="P270" t="b">
        <f t="shared" si="66"/>
        <v>0</v>
      </c>
      <c r="Q270" t="b">
        <f t="shared" si="67"/>
        <v>0</v>
      </c>
      <c r="R270" t="b">
        <f t="shared" si="68"/>
        <v>0</v>
      </c>
      <c r="S270" t="b">
        <f t="shared" si="69"/>
        <v>0</v>
      </c>
      <c r="T270" t="b">
        <f t="shared" si="70"/>
        <v>0</v>
      </c>
      <c r="U270" t="str">
        <f t="shared" si="71"/>
        <v/>
      </c>
    </row>
    <row r="271" spans="1:21" x14ac:dyDescent="0.25">
      <c r="A271" t="b">
        <f>RECODES!A271</f>
        <v>0</v>
      </c>
      <c r="B271" t="b">
        <f>IF(RECODES!A271&gt;0,RECODES!H271,FALSE)</f>
        <v>0</v>
      </c>
      <c r="C271" t="b">
        <f>IF(RECODES!A271&gt;0,RECODES!I271,FALSE)</f>
        <v>0</v>
      </c>
      <c r="D271" t="b">
        <f>IF(RECODES!A271&gt;0,RECODES!J271,FALSE)</f>
        <v>0</v>
      </c>
      <c r="E271" t="b">
        <f>IF(RECODES!B271&gt;0,RECODES!M271,FALSE)</f>
        <v>0</v>
      </c>
      <c r="G271">
        <f t="shared" si="58"/>
        <v>4</v>
      </c>
      <c r="H271" t="b">
        <f t="shared" si="59"/>
        <v>0</v>
      </c>
      <c r="I271" t="b">
        <f t="shared" si="60"/>
        <v>0</v>
      </c>
      <c r="J271" t="str">
        <f t="shared" si="61"/>
        <v/>
      </c>
      <c r="K271" t="b">
        <f t="shared" si="62"/>
        <v>0</v>
      </c>
      <c r="L271" t="b">
        <f t="shared" si="63"/>
        <v>0</v>
      </c>
      <c r="M271" t="b">
        <f t="shared" si="64"/>
        <v>0</v>
      </c>
      <c r="N271" t="b">
        <f t="shared" si="65"/>
        <v>0</v>
      </c>
      <c r="P271" t="b">
        <f t="shared" si="66"/>
        <v>0</v>
      </c>
      <c r="Q271" t="b">
        <f t="shared" si="67"/>
        <v>0</v>
      </c>
      <c r="R271" t="b">
        <f t="shared" si="68"/>
        <v>0</v>
      </c>
      <c r="S271" t="b">
        <f t="shared" si="69"/>
        <v>0</v>
      </c>
      <c r="T271" t="b">
        <f t="shared" si="70"/>
        <v>0</v>
      </c>
      <c r="U271" t="str">
        <f t="shared" si="71"/>
        <v/>
      </c>
    </row>
    <row r="272" spans="1:21" x14ac:dyDescent="0.25">
      <c r="A272" t="b">
        <f>RECODES!A272</f>
        <v>0</v>
      </c>
      <c r="B272" t="b">
        <f>IF(RECODES!A272&gt;0,RECODES!H272,FALSE)</f>
        <v>0</v>
      </c>
      <c r="C272" t="b">
        <f>IF(RECODES!A272&gt;0,RECODES!I272,FALSE)</f>
        <v>0</v>
      </c>
      <c r="D272" t="b">
        <f>IF(RECODES!A272&gt;0,RECODES!J272,FALSE)</f>
        <v>0</v>
      </c>
      <c r="E272" t="b">
        <f>IF(RECODES!B272&gt;0,RECODES!M272,FALSE)</f>
        <v>0</v>
      </c>
      <c r="G272">
        <f t="shared" si="58"/>
        <v>4</v>
      </c>
      <c r="H272" t="b">
        <f t="shared" si="59"/>
        <v>0</v>
      </c>
      <c r="I272" t="b">
        <f t="shared" si="60"/>
        <v>0</v>
      </c>
      <c r="J272" t="str">
        <f t="shared" si="61"/>
        <v/>
      </c>
      <c r="K272" t="b">
        <f t="shared" si="62"/>
        <v>0</v>
      </c>
      <c r="L272" t="b">
        <f t="shared" si="63"/>
        <v>0</v>
      </c>
      <c r="M272" t="b">
        <f t="shared" si="64"/>
        <v>0</v>
      </c>
      <c r="N272" t="b">
        <f t="shared" si="65"/>
        <v>0</v>
      </c>
      <c r="P272" t="b">
        <f t="shared" si="66"/>
        <v>0</v>
      </c>
      <c r="Q272" t="b">
        <f t="shared" si="67"/>
        <v>0</v>
      </c>
      <c r="R272" t="b">
        <f t="shared" si="68"/>
        <v>0</v>
      </c>
      <c r="S272" t="b">
        <f t="shared" si="69"/>
        <v>0</v>
      </c>
      <c r="T272" t="b">
        <f t="shared" si="70"/>
        <v>0</v>
      </c>
      <c r="U272" t="str">
        <f t="shared" si="71"/>
        <v/>
      </c>
    </row>
    <row r="273" spans="1:21" x14ac:dyDescent="0.25">
      <c r="A273" t="b">
        <f>RECODES!A273</f>
        <v>0</v>
      </c>
      <c r="B273" t="b">
        <f>IF(RECODES!A273&gt;0,RECODES!H273,FALSE)</f>
        <v>0</v>
      </c>
      <c r="C273" t="b">
        <f>IF(RECODES!A273&gt;0,RECODES!I273,FALSE)</f>
        <v>0</v>
      </c>
      <c r="D273" t="b">
        <f>IF(RECODES!A273&gt;0,RECODES!J273,FALSE)</f>
        <v>0</v>
      </c>
      <c r="E273" t="b">
        <f>IF(RECODES!B273&gt;0,RECODES!M273,FALSE)</f>
        <v>0</v>
      </c>
      <c r="G273">
        <f t="shared" si="58"/>
        <v>4</v>
      </c>
      <c r="H273" t="b">
        <f t="shared" si="59"/>
        <v>0</v>
      </c>
      <c r="I273" t="b">
        <f t="shared" si="60"/>
        <v>0</v>
      </c>
      <c r="J273" t="str">
        <f t="shared" si="61"/>
        <v/>
      </c>
      <c r="K273" t="b">
        <f t="shared" si="62"/>
        <v>0</v>
      </c>
      <c r="L273" t="b">
        <f t="shared" si="63"/>
        <v>0</v>
      </c>
      <c r="M273" t="b">
        <f t="shared" si="64"/>
        <v>0</v>
      </c>
      <c r="N273" t="b">
        <f t="shared" si="65"/>
        <v>0</v>
      </c>
      <c r="P273" t="b">
        <f t="shared" si="66"/>
        <v>0</v>
      </c>
      <c r="Q273" t="b">
        <f t="shared" si="67"/>
        <v>0</v>
      </c>
      <c r="R273" t="b">
        <f t="shared" si="68"/>
        <v>0</v>
      </c>
      <c r="S273" t="b">
        <f t="shared" si="69"/>
        <v>0</v>
      </c>
      <c r="T273" t="b">
        <f t="shared" si="70"/>
        <v>0</v>
      </c>
      <c r="U273" t="str">
        <f t="shared" si="71"/>
        <v/>
      </c>
    </row>
    <row r="274" spans="1:21" x14ac:dyDescent="0.25">
      <c r="A274" t="b">
        <f>RECODES!A274</f>
        <v>0</v>
      </c>
      <c r="B274" t="b">
        <f>IF(RECODES!A274&gt;0,RECODES!H274,FALSE)</f>
        <v>0</v>
      </c>
      <c r="C274" t="b">
        <f>IF(RECODES!A274&gt;0,RECODES!I274,FALSE)</f>
        <v>0</v>
      </c>
      <c r="D274" t="b">
        <f>IF(RECODES!A274&gt;0,RECODES!J274,FALSE)</f>
        <v>0</v>
      </c>
      <c r="E274" t="b">
        <f>IF(RECODES!B274&gt;0,RECODES!M274,FALSE)</f>
        <v>0</v>
      </c>
      <c r="G274">
        <f t="shared" si="58"/>
        <v>4</v>
      </c>
      <c r="H274" t="b">
        <f t="shared" si="59"/>
        <v>0</v>
      </c>
      <c r="I274" t="b">
        <f t="shared" si="60"/>
        <v>0</v>
      </c>
      <c r="J274" t="str">
        <f t="shared" si="61"/>
        <v/>
      </c>
      <c r="K274" t="b">
        <f t="shared" si="62"/>
        <v>0</v>
      </c>
      <c r="L274" t="b">
        <f t="shared" si="63"/>
        <v>0</v>
      </c>
      <c r="M274" t="b">
        <f t="shared" si="64"/>
        <v>0</v>
      </c>
      <c r="N274" t="b">
        <f t="shared" si="65"/>
        <v>0</v>
      </c>
      <c r="P274" t="b">
        <f t="shared" si="66"/>
        <v>0</v>
      </c>
      <c r="Q274" t="b">
        <f t="shared" si="67"/>
        <v>0</v>
      </c>
      <c r="R274" t="b">
        <f t="shared" si="68"/>
        <v>0</v>
      </c>
      <c r="S274" t="b">
        <f t="shared" si="69"/>
        <v>0</v>
      </c>
      <c r="T274" t="b">
        <f t="shared" si="70"/>
        <v>0</v>
      </c>
      <c r="U274" t="str">
        <f t="shared" si="71"/>
        <v/>
      </c>
    </row>
    <row r="275" spans="1:21" x14ac:dyDescent="0.25">
      <c r="A275" t="b">
        <f>RECODES!A275</f>
        <v>0</v>
      </c>
      <c r="B275" t="b">
        <f>IF(RECODES!A275&gt;0,RECODES!H275,FALSE)</f>
        <v>0</v>
      </c>
      <c r="C275" t="b">
        <f>IF(RECODES!A275&gt;0,RECODES!I275,FALSE)</f>
        <v>0</v>
      </c>
      <c r="D275" t="b">
        <f>IF(RECODES!A275&gt;0,RECODES!J275,FALSE)</f>
        <v>0</v>
      </c>
      <c r="E275" t="b">
        <f>IF(RECODES!B275&gt;0,RECODES!M275,FALSE)</f>
        <v>0</v>
      </c>
      <c r="G275">
        <f t="shared" si="58"/>
        <v>4</v>
      </c>
      <c r="H275" t="b">
        <f t="shared" si="59"/>
        <v>0</v>
      </c>
      <c r="I275" t="b">
        <f t="shared" si="60"/>
        <v>0</v>
      </c>
      <c r="J275" t="str">
        <f t="shared" si="61"/>
        <v/>
      </c>
      <c r="K275" t="b">
        <f t="shared" si="62"/>
        <v>0</v>
      </c>
      <c r="L275" t="b">
        <f t="shared" si="63"/>
        <v>0</v>
      </c>
      <c r="M275" t="b">
        <f t="shared" si="64"/>
        <v>0</v>
      </c>
      <c r="N275" t="b">
        <f t="shared" si="65"/>
        <v>0</v>
      </c>
      <c r="P275" t="b">
        <f t="shared" si="66"/>
        <v>0</v>
      </c>
      <c r="Q275" t="b">
        <f t="shared" si="67"/>
        <v>0</v>
      </c>
      <c r="R275" t="b">
        <f t="shared" si="68"/>
        <v>0</v>
      </c>
      <c r="S275" t="b">
        <f t="shared" si="69"/>
        <v>0</v>
      </c>
      <c r="T275" t="b">
        <f t="shared" si="70"/>
        <v>0</v>
      </c>
      <c r="U275" t="str">
        <f t="shared" si="71"/>
        <v/>
      </c>
    </row>
    <row r="276" spans="1:21" x14ac:dyDescent="0.25">
      <c r="A276" t="b">
        <f>RECODES!A276</f>
        <v>0</v>
      </c>
      <c r="B276" t="b">
        <f>IF(RECODES!A276&gt;0,RECODES!H276,FALSE)</f>
        <v>0</v>
      </c>
      <c r="C276" t="b">
        <f>IF(RECODES!A276&gt;0,RECODES!I276,FALSE)</f>
        <v>0</v>
      </c>
      <c r="D276" t="b">
        <f>IF(RECODES!A276&gt;0,RECODES!J276,FALSE)</f>
        <v>0</v>
      </c>
      <c r="E276" t="b">
        <f>IF(RECODES!B276&gt;0,RECODES!M276,FALSE)</f>
        <v>0</v>
      </c>
      <c r="G276">
        <f t="shared" si="58"/>
        <v>4</v>
      </c>
      <c r="H276" t="b">
        <f t="shared" si="59"/>
        <v>0</v>
      </c>
      <c r="I276" t="b">
        <f t="shared" si="60"/>
        <v>0</v>
      </c>
      <c r="J276" t="str">
        <f t="shared" si="61"/>
        <v/>
      </c>
      <c r="K276" t="b">
        <f t="shared" si="62"/>
        <v>0</v>
      </c>
      <c r="L276" t="b">
        <f t="shared" si="63"/>
        <v>0</v>
      </c>
      <c r="M276" t="b">
        <f t="shared" si="64"/>
        <v>0</v>
      </c>
      <c r="N276" t="b">
        <f t="shared" si="65"/>
        <v>0</v>
      </c>
      <c r="P276" t="b">
        <f t="shared" si="66"/>
        <v>0</v>
      </c>
      <c r="Q276" t="b">
        <f t="shared" si="67"/>
        <v>0</v>
      </c>
      <c r="R276" t="b">
        <f t="shared" si="68"/>
        <v>0</v>
      </c>
      <c r="S276" t="b">
        <f t="shared" si="69"/>
        <v>0</v>
      </c>
      <c r="T276" t="b">
        <f t="shared" si="70"/>
        <v>0</v>
      </c>
      <c r="U276" t="str">
        <f t="shared" si="71"/>
        <v/>
      </c>
    </row>
    <row r="277" spans="1:21" x14ac:dyDescent="0.25">
      <c r="A277" t="b">
        <f>RECODES!A277</f>
        <v>0</v>
      </c>
      <c r="B277" t="b">
        <f>IF(RECODES!A277&gt;0,RECODES!H277,FALSE)</f>
        <v>0</v>
      </c>
      <c r="C277" t="b">
        <f>IF(RECODES!A277&gt;0,RECODES!I277,FALSE)</f>
        <v>0</v>
      </c>
      <c r="D277" t="b">
        <f>IF(RECODES!A277&gt;0,RECODES!J277,FALSE)</f>
        <v>0</v>
      </c>
      <c r="E277" t="b">
        <f>IF(RECODES!B277&gt;0,RECODES!M277,FALSE)</f>
        <v>0</v>
      </c>
      <c r="G277">
        <f t="shared" si="58"/>
        <v>4</v>
      </c>
      <c r="H277" t="b">
        <f t="shared" si="59"/>
        <v>0</v>
      </c>
      <c r="I277" t="b">
        <f t="shared" si="60"/>
        <v>0</v>
      </c>
      <c r="J277" t="str">
        <f t="shared" si="61"/>
        <v/>
      </c>
      <c r="K277" t="b">
        <f t="shared" si="62"/>
        <v>0</v>
      </c>
      <c r="L277" t="b">
        <f t="shared" si="63"/>
        <v>0</v>
      </c>
      <c r="M277" t="b">
        <f t="shared" si="64"/>
        <v>0</v>
      </c>
      <c r="N277" t="b">
        <f t="shared" si="65"/>
        <v>0</v>
      </c>
      <c r="P277" t="b">
        <f t="shared" si="66"/>
        <v>0</v>
      </c>
      <c r="Q277" t="b">
        <f t="shared" si="67"/>
        <v>0</v>
      </c>
      <c r="R277" t="b">
        <f t="shared" si="68"/>
        <v>0</v>
      </c>
      <c r="S277" t="b">
        <f t="shared" si="69"/>
        <v>0</v>
      </c>
      <c r="T277" t="b">
        <f t="shared" si="70"/>
        <v>0</v>
      </c>
      <c r="U277" t="str">
        <f t="shared" si="71"/>
        <v/>
      </c>
    </row>
    <row r="278" spans="1:21" x14ac:dyDescent="0.25">
      <c r="A278" t="b">
        <f>RECODES!A278</f>
        <v>0</v>
      </c>
      <c r="B278" t="b">
        <f>IF(RECODES!A278&gt;0,RECODES!H278,FALSE)</f>
        <v>0</v>
      </c>
      <c r="C278" t="b">
        <f>IF(RECODES!A278&gt;0,RECODES!I278,FALSE)</f>
        <v>0</v>
      </c>
      <c r="D278" t="b">
        <f>IF(RECODES!A278&gt;0,RECODES!J278,FALSE)</f>
        <v>0</v>
      </c>
      <c r="E278" t="b">
        <f>IF(RECODES!B278&gt;0,RECODES!M278,FALSE)</f>
        <v>0</v>
      </c>
      <c r="G278">
        <f t="shared" si="58"/>
        <v>4</v>
      </c>
      <c r="H278" t="b">
        <f t="shared" si="59"/>
        <v>0</v>
      </c>
      <c r="I278" t="b">
        <f t="shared" si="60"/>
        <v>0</v>
      </c>
      <c r="J278" t="str">
        <f t="shared" si="61"/>
        <v/>
      </c>
      <c r="K278" t="b">
        <f t="shared" si="62"/>
        <v>0</v>
      </c>
      <c r="L278" t="b">
        <f t="shared" si="63"/>
        <v>0</v>
      </c>
      <c r="M278" t="b">
        <f t="shared" si="64"/>
        <v>0</v>
      </c>
      <c r="N278" t="b">
        <f t="shared" si="65"/>
        <v>0</v>
      </c>
      <c r="P278" t="b">
        <f t="shared" si="66"/>
        <v>0</v>
      </c>
      <c r="Q278" t="b">
        <f t="shared" si="67"/>
        <v>0</v>
      </c>
      <c r="R278" t="b">
        <f t="shared" si="68"/>
        <v>0</v>
      </c>
      <c r="S278" t="b">
        <f t="shared" si="69"/>
        <v>0</v>
      </c>
      <c r="T278" t="b">
        <f t="shared" si="70"/>
        <v>0</v>
      </c>
      <c r="U278" t="str">
        <f t="shared" si="71"/>
        <v/>
      </c>
    </row>
    <row r="279" spans="1:21" x14ac:dyDescent="0.25">
      <c r="A279" t="b">
        <f>RECODES!A279</f>
        <v>0</v>
      </c>
      <c r="B279" t="b">
        <f>IF(RECODES!A279&gt;0,RECODES!H279,FALSE)</f>
        <v>0</v>
      </c>
      <c r="C279" t="b">
        <f>IF(RECODES!A279&gt;0,RECODES!I279,FALSE)</f>
        <v>0</v>
      </c>
      <c r="D279" t="b">
        <f>IF(RECODES!A279&gt;0,RECODES!J279,FALSE)</f>
        <v>0</v>
      </c>
      <c r="E279" t="b">
        <f>IF(RECODES!B279&gt;0,RECODES!M279,FALSE)</f>
        <v>0</v>
      </c>
      <c r="G279">
        <f t="shared" si="58"/>
        <v>4</v>
      </c>
      <c r="H279" t="b">
        <f t="shared" si="59"/>
        <v>0</v>
      </c>
      <c r="I279" t="b">
        <f t="shared" si="60"/>
        <v>0</v>
      </c>
      <c r="J279" t="str">
        <f t="shared" si="61"/>
        <v/>
      </c>
      <c r="K279" t="b">
        <f t="shared" si="62"/>
        <v>0</v>
      </c>
      <c r="L279" t="b">
        <f t="shared" si="63"/>
        <v>0</v>
      </c>
      <c r="M279" t="b">
        <f t="shared" si="64"/>
        <v>0</v>
      </c>
      <c r="N279" t="b">
        <f t="shared" si="65"/>
        <v>0</v>
      </c>
      <c r="P279" t="b">
        <f t="shared" si="66"/>
        <v>0</v>
      </c>
      <c r="Q279" t="b">
        <f t="shared" si="67"/>
        <v>0</v>
      </c>
      <c r="R279" t="b">
        <f t="shared" si="68"/>
        <v>0</v>
      </c>
      <c r="S279" t="b">
        <f t="shared" si="69"/>
        <v>0</v>
      </c>
      <c r="T279" t="b">
        <f t="shared" si="70"/>
        <v>0</v>
      </c>
      <c r="U279" t="str">
        <f t="shared" si="71"/>
        <v/>
      </c>
    </row>
    <row r="280" spans="1:21" x14ac:dyDescent="0.25">
      <c r="A280" t="b">
        <f>RECODES!A280</f>
        <v>0</v>
      </c>
      <c r="B280" t="b">
        <f>IF(RECODES!A280&gt;0,RECODES!H280,FALSE)</f>
        <v>0</v>
      </c>
      <c r="C280" t="b">
        <f>IF(RECODES!A280&gt;0,RECODES!I280,FALSE)</f>
        <v>0</v>
      </c>
      <c r="D280" t="b">
        <f>IF(RECODES!A280&gt;0,RECODES!J280,FALSE)</f>
        <v>0</v>
      </c>
      <c r="E280" t="b">
        <f>IF(RECODES!B280&gt;0,RECODES!M280,FALSE)</f>
        <v>0</v>
      </c>
      <c r="G280">
        <f t="shared" si="58"/>
        <v>4</v>
      </c>
      <c r="H280" t="b">
        <f t="shared" si="59"/>
        <v>0</v>
      </c>
      <c r="I280" t="b">
        <f t="shared" si="60"/>
        <v>0</v>
      </c>
      <c r="J280" t="str">
        <f t="shared" si="61"/>
        <v/>
      </c>
      <c r="K280" t="b">
        <f t="shared" si="62"/>
        <v>0</v>
      </c>
      <c r="L280" t="b">
        <f t="shared" si="63"/>
        <v>0</v>
      </c>
      <c r="M280" t="b">
        <f t="shared" si="64"/>
        <v>0</v>
      </c>
      <c r="N280" t="b">
        <f t="shared" si="65"/>
        <v>0</v>
      </c>
      <c r="P280" t="b">
        <f t="shared" si="66"/>
        <v>0</v>
      </c>
      <c r="Q280" t="b">
        <f t="shared" si="67"/>
        <v>0</v>
      </c>
      <c r="R280" t="b">
        <f t="shared" si="68"/>
        <v>0</v>
      </c>
      <c r="S280" t="b">
        <f t="shared" si="69"/>
        <v>0</v>
      </c>
      <c r="T280" t="b">
        <f t="shared" si="70"/>
        <v>0</v>
      </c>
      <c r="U280" t="str">
        <f t="shared" si="71"/>
        <v/>
      </c>
    </row>
    <row r="281" spans="1:21" x14ac:dyDescent="0.25">
      <c r="A281" t="b">
        <f>RECODES!A281</f>
        <v>0</v>
      </c>
      <c r="B281" t="b">
        <f>IF(RECODES!A281&gt;0,RECODES!H281,FALSE)</f>
        <v>0</v>
      </c>
      <c r="C281" t="b">
        <f>IF(RECODES!A281&gt;0,RECODES!I281,FALSE)</f>
        <v>0</v>
      </c>
      <c r="D281" t="b">
        <f>IF(RECODES!A281&gt;0,RECODES!J281,FALSE)</f>
        <v>0</v>
      </c>
      <c r="E281" t="b">
        <f>IF(RECODES!B281&gt;0,RECODES!M281,FALSE)</f>
        <v>0</v>
      </c>
      <c r="G281">
        <f t="shared" si="58"/>
        <v>4</v>
      </c>
      <c r="H281" t="b">
        <f t="shared" si="59"/>
        <v>0</v>
      </c>
      <c r="I281" t="b">
        <f t="shared" si="60"/>
        <v>0</v>
      </c>
      <c r="J281" t="str">
        <f t="shared" si="61"/>
        <v/>
      </c>
      <c r="K281" t="b">
        <f t="shared" si="62"/>
        <v>0</v>
      </c>
      <c r="L281" t="b">
        <f t="shared" si="63"/>
        <v>0</v>
      </c>
      <c r="M281" t="b">
        <f t="shared" si="64"/>
        <v>0</v>
      </c>
      <c r="N281" t="b">
        <f t="shared" si="65"/>
        <v>0</v>
      </c>
      <c r="P281" t="b">
        <f t="shared" si="66"/>
        <v>0</v>
      </c>
      <c r="Q281" t="b">
        <f t="shared" si="67"/>
        <v>0</v>
      </c>
      <c r="R281" t="b">
        <f t="shared" si="68"/>
        <v>0</v>
      </c>
      <c r="S281" t="b">
        <f t="shared" si="69"/>
        <v>0</v>
      </c>
      <c r="T281" t="b">
        <f t="shared" si="70"/>
        <v>0</v>
      </c>
      <c r="U281" t="str">
        <f t="shared" si="71"/>
        <v/>
      </c>
    </row>
    <row r="282" spans="1:21" x14ac:dyDescent="0.25">
      <c r="A282" t="b">
        <f>RECODES!A282</f>
        <v>0</v>
      </c>
      <c r="B282" t="b">
        <f>IF(RECODES!A282&gt;0,RECODES!H282,FALSE)</f>
        <v>0</v>
      </c>
      <c r="C282" t="b">
        <f>IF(RECODES!A282&gt;0,RECODES!I282,FALSE)</f>
        <v>0</v>
      </c>
      <c r="D282" t="b">
        <f>IF(RECODES!A282&gt;0,RECODES!J282,FALSE)</f>
        <v>0</v>
      </c>
      <c r="E282" t="b">
        <f>IF(RECODES!B282&gt;0,RECODES!M282,FALSE)</f>
        <v>0</v>
      </c>
      <c r="G282">
        <f t="shared" si="58"/>
        <v>4</v>
      </c>
      <c r="H282" t="b">
        <f t="shared" si="59"/>
        <v>0</v>
      </c>
      <c r="I282" t="b">
        <f t="shared" si="60"/>
        <v>0</v>
      </c>
      <c r="J282" t="str">
        <f t="shared" si="61"/>
        <v/>
      </c>
      <c r="K282" t="b">
        <f t="shared" si="62"/>
        <v>0</v>
      </c>
      <c r="L282" t="b">
        <f t="shared" si="63"/>
        <v>0</v>
      </c>
      <c r="M282" t="b">
        <f t="shared" si="64"/>
        <v>0</v>
      </c>
      <c r="N282" t="b">
        <f t="shared" si="65"/>
        <v>0</v>
      </c>
      <c r="P282" t="b">
        <f t="shared" si="66"/>
        <v>0</v>
      </c>
      <c r="Q282" t="b">
        <f t="shared" si="67"/>
        <v>0</v>
      </c>
      <c r="R282" t="b">
        <f t="shared" si="68"/>
        <v>0</v>
      </c>
      <c r="S282" t="b">
        <f t="shared" si="69"/>
        <v>0</v>
      </c>
      <c r="T282" t="b">
        <f t="shared" si="70"/>
        <v>0</v>
      </c>
      <c r="U282" t="str">
        <f t="shared" si="71"/>
        <v/>
      </c>
    </row>
    <row r="283" spans="1:21" x14ac:dyDescent="0.25">
      <c r="A283" t="b">
        <f>RECODES!A283</f>
        <v>0</v>
      </c>
      <c r="B283" t="b">
        <f>IF(RECODES!A283&gt;0,RECODES!H283,FALSE)</f>
        <v>0</v>
      </c>
      <c r="C283" t="b">
        <f>IF(RECODES!A283&gt;0,RECODES!I283,FALSE)</f>
        <v>0</v>
      </c>
      <c r="D283" t="b">
        <f>IF(RECODES!A283&gt;0,RECODES!J283,FALSE)</f>
        <v>0</v>
      </c>
      <c r="E283" t="b">
        <f>IF(RECODES!B283&gt;0,RECODES!M283,FALSE)</f>
        <v>0</v>
      </c>
      <c r="G283">
        <f t="shared" si="58"/>
        <v>4</v>
      </c>
      <c r="H283" t="b">
        <f t="shared" si="59"/>
        <v>0</v>
      </c>
      <c r="I283" t="b">
        <f t="shared" si="60"/>
        <v>0</v>
      </c>
      <c r="J283" t="str">
        <f t="shared" si="61"/>
        <v/>
      </c>
      <c r="K283" t="b">
        <f t="shared" si="62"/>
        <v>0</v>
      </c>
      <c r="L283" t="b">
        <f t="shared" si="63"/>
        <v>0</v>
      </c>
      <c r="M283" t="b">
        <f t="shared" si="64"/>
        <v>0</v>
      </c>
      <c r="N283" t="b">
        <f t="shared" si="65"/>
        <v>0</v>
      </c>
      <c r="P283" t="b">
        <f t="shared" si="66"/>
        <v>0</v>
      </c>
      <c r="Q283" t="b">
        <f t="shared" si="67"/>
        <v>0</v>
      </c>
      <c r="R283" t="b">
        <f t="shared" si="68"/>
        <v>0</v>
      </c>
      <c r="S283" t="b">
        <f t="shared" si="69"/>
        <v>0</v>
      </c>
      <c r="T283" t="b">
        <f t="shared" si="70"/>
        <v>0</v>
      </c>
      <c r="U283" t="str">
        <f t="shared" si="71"/>
        <v/>
      </c>
    </row>
    <row r="284" spans="1:21" x14ac:dyDescent="0.25">
      <c r="A284" t="b">
        <f>RECODES!A284</f>
        <v>0</v>
      </c>
      <c r="B284" t="b">
        <f>IF(RECODES!A284&gt;0,RECODES!H284,FALSE)</f>
        <v>0</v>
      </c>
      <c r="C284" t="b">
        <f>IF(RECODES!A284&gt;0,RECODES!I284,FALSE)</f>
        <v>0</v>
      </c>
      <c r="D284" t="b">
        <f>IF(RECODES!A284&gt;0,RECODES!J284,FALSE)</f>
        <v>0</v>
      </c>
      <c r="E284" t="b">
        <f>IF(RECODES!B284&gt;0,RECODES!M284,FALSE)</f>
        <v>0</v>
      </c>
      <c r="G284">
        <f t="shared" si="58"/>
        <v>4</v>
      </c>
      <c r="H284" t="b">
        <f t="shared" si="59"/>
        <v>0</v>
      </c>
      <c r="I284" t="b">
        <f t="shared" si="60"/>
        <v>0</v>
      </c>
      <c r="J284" t="str">
        <f t="shared" si="61"/>
        <v/>
      </c>
      <c r="K284" t="b">
        <f t="shared" si="62"/>
        <v>0</v>
      </c>
      <c r="L284" t="b">
        <f t="shared" si="63"/>
        <v>0</v>
      </c>
      <c r="M284" t="b">
        <f t="shared" si="64"/>
        <v>0</v>
      </c>
      <c r="N284" t="b">
        <f t="shared" si="65"/>
        <v>0</v>
      </c>
      <c r="P284" t="b">
        <f t="shared" si="66"/>
        <v>0</v>
      </c>
      <c r="Q284" t="b">
        <f t="shared" si="67"/>
        <v>0</v>
      </c>
      <c r="R284" t="b">
        <f t="shared" si="68"/>
        <v>0</v>
      </c>
      <c r="S284" t="b">
        <f t="shared" si="69"/>
        <v>0</v>
      </c>
      <c r="T284" t="b">
        <f t="shared" si="70"/>
        <v>0</v>
      </c>
      <c r="U284" t="str">
        <f t="shared" si="71"/>
        <v/>
      </c>
    </row>
    <row r="285" spans="1:21" x14ac:dyDescent="0.25">
      <c r="A285" t="b">
        <f>RECODES!A285</f>
        <v>0</v>
      </c>
      <c r="B285" t="b">
        <f>IF(RECODES!A285&gt;0,RECODES!H285,FALSE)</f>
        <v>0</v>
      </c>
      <c r="C285" t="b">
        <f>IF(RECODES!A285&gt;0,RECODES!I285,FALSE)</f>
        <v>0</v>
      </c>
      <c r="D285" t="b">
        <f>IF(RECODES!A285&gt;0,RECODES!J285,FALSE)</f>
        <v>0</v>
      </c>
      <c r="E285" t="b">
        <f>IF(RECODES!B285&gt;0,RECODES!M285,FALSE)</f>
        <v>0</v>
      </c>
      <c r="G285">
        <f t="shared" si="58"/>
        <v>4</v>
      </c>
      <c r="H285" t="b">
        <f t="shared" si="59"/>
        <v>0</v>
      </c>
      <c r="I285" t="b">
        <f t="shared" si="60"/>
        <v>0</v>
      </c>
      <c r="J285" t="str">
        <f t="shared" si="61"/>
        <v/>
      </c>
      <c r="K285" t="b">
        <f t="shared" si="62"/>
        <v>0</v>
      </c>
      <c r="L285" t="b">
        <f t="shared" si="63"/>
        <v>0</v>
      </c>
      <c r="M285" t="b">
        <f t="shared" si="64"/>
        <v>0</v>
      </c>
      <c r="N285" t="b">
        <f t="shared" si="65"/>
        <v>0</v>
      </c>
      <c r="P285" t="b">
        <f t="shared" si="66"/>
        <v>0</v>
      </c>
      <c r="Q285" t="b">
        <f t="shared" si="67"/>
        <v>0</v>
      </c>
      <c r="R285" t="b">
        <f t="shared" si="68"/>
        <v>0</v>
      </c>
      <c r="S285" t="b">
        <f t="shared" si="69"/>
        <v>0</v>
      </c>
      <c r="T285" t="b">
        <f t="shared" si="70"/>
        <v>0</v>
      </c>
      <c r="U285" t="str">
        <f t="shared" si="71"/>
        <v/>
      </c>
    </row>
    <row r="286" spans="1:21" x14ac:dyDescent="0.25">
      <c r="A286" t="b">
        <f>RECODES!A286</f>
        <v>0</v>
      </c>
      <c r="B286" t="b">
        <f>IF(RECODES!A286&gt;0,RECODES!H286,FALSE)</f>
        <v>0</v>
      </c>
      <c r="C286" t="b">
        <f>IF(RECODES!A286&gt;0,RECODES!I286,FALSE)</f>
        <v>0</v>
      </c>
      <c r="D286" t="b">
        <f>IF(RECODES!A286&gt;0,RECODES!J286,FALSE)</f>
        <v>0</v>
      </c>
      <c r="E286" t="b">
        <f>IF(RECODES!B286&gt;0,RECODES!M286,FALSE)</f>
        <v>0</v>
      </c>
      <c r="G286">
        <f t="shared" si="58"/>
        <v>4</v>
      </c>
      <c r="H286" t="b">
        <f t="shared" si="59"/>
        <v>0</v>
      </c>
      <c r="I286" t="b">
        <f t="shared" si="60"/>
        <v>0</v>
      </c>
      <c r="J286" t="str">
        <f t="shared" si="61"/>
        <v/>
      </c>
      <c r="K286" t="b">
        <f t="shared" si="62"/>
        <v>0</v>
      </c>
      <c r="L286" t="b">
        <f t="shared" si="63"/>
        <v>0</v>
      </c>
      <c r="M286" t="b">
        <f t="shared" si="64"/>
        <v>0</v>
      </c>
      <c r="N286" t="b">
        <f t="shared" si="65"/>
        <v>0</v>
      </c>
      <c r="P286" t="b">
        <f t="shared" si="66"/>
        <v>0</v>
      </c>
      <c r="Q286" t="b">
        <f t="shared" si="67"/>
        <v>0</v>
      </c>
      <c r="R286" t="b">
        <f t="shared" si="68"/>
        <v>0</v>
      </c>
      <c r="S286" t="b">
        <f t="shared" si="69"/>
        <v>0</v>
      </c>
      <c r="T286" t="b">
        <f t="shared" si="70"/>
        <v>0</v>
      </c>
      <c r="U286" t="str">
        <f t="shared" si="71"/>
        <v/>
      </c>
    </row>
    <row r="287" spans="1:21" x14ac:dyDescent="0.25">
      <c r="A287" t="b">
        <f>RECODES!A287</f>
        <v>0</v>
      </c>
      <c r="B287" t="b">
        <f>IF(RECODES!A287&gt;0,RECODES!H287,FALSE)</f>
        <v>0</v>
      </c>
      <c r="C287" t="b">
        <f>IF(RECODES!A287&gt;0,RECODES!I287,FALSE)</f>
        <v>0</v>
      </c>
      <c r="D287" t="b">
        <f>IF(RECODES!A287&gt;0,RECODES!J287,FALSE)</f>
        <v>0</v>
      </c>
      <c r="E287" t="b">
        <f>IF(RECODES!B287&gt;0,RECODES!M287,FALSE)</f>
        <v>0</v>
      </c>
      <c r="G287">
        <f t="shared" si="58"/>
        <v>4</v>
      </c>
      <c r="H287" t="b">
        <f t="shared" si="59"/>
        <v>0</v>
      </c>
      <c r="I287" t="b">
        <f t="shared" si="60"/>
        <v>0</v>
      </c>
      <c r="J287" t="str">
        <f t="shared" si="61"/>
        <v/>
      </c>
      <c r="K287" t="b">
        <f t="shared" si="62"/>
        <v>0</v>
      </c>
      <c r="L287" t="b">
        <f t="shared" si="63"/>
        <v>0</v>
      </c>
      <c r="M287" t="b">
        <f t="shared" si="64"/>
        <v>0</v>
      </c>
      <c r="N287" t="b">
        <f t="shared" si="65"/>
        <v>0</v>
      </c>
      <c r="P287" t="b">
        <f t="shared" si="66"/>
        <v>0</v>
      </c>
      <c r="Q287" t="b">
        <f t="shared" si="67"/>
        <v>0</v>
      </c>
      <c r="R287" t="b">
        <f t="shared" si="68"/>
        <v>0</v>
      </c>
      <c r="S287" t="b">
        <f t="shared" si="69"/>
        <v>0</v>
      </c>
      <c r="T287" t="b">
        <f t="shared" si="70"/>
        <v>0</v>
      </c>
      <c r="U287" t="str">
        <f t="shared" si="71"/>
        <v/>
      </c>
    </row>
    <row r="288" spans="1:21" x14ac:dyDescent="0.25">
      <c r="A288" t="b">
        <f>RECODES!A288</f>
        <v>0</v>
      </c>
      <c r="B288" t="b">
        <f>IF(RECODES!A288&gt;0,RECODES!H288,FALSE)</f>
        <v>0</v>
      </c>
      <c r="C288" t="b">
        <f>IF(RECODES!A288&gt;0,RECODES!I288,FALSE)</f>
        <v>0</v>
      </c>
      <c r="D288" t="b">
        <f>IF(RECODES!A288&gt;0,RECODES!J288,FALSE)</f>
        <v>0</v>
      </c>
      <c r="E288" t="b">
        <f>IF(RECODES!B288&gt;0,RECODES!M288,FALSE)</f>
        <v>0</v>
      </c>
      <c r="G288">
        <f t="shared" si="58"/>
        <v>4</v>
      </c>
      <c r="H288" t="b">
        <f t="shared" si="59"/>
        <v>0</v>
      </c>
      <c r="I288" t="b">
        <f t="shared" si="60"/>
        <v>0</v>
      </c>
      <c r="J288" t="str">
        <f t="shared" si="61"/>
        <v/>
      </c>
      <c r="K288" t="b">
        <f t="shared" si="62"/>
        <v>0</v>
      </c>
      <c r="L288" t="b">
        <f t="shared" si="63"/>
        <v>0</v>
      </c>
      <c r="M288" t="b">
        <f t="shared" si="64"/>
        <v>0</v>
      </c>
      <c r="N288" t="b">
        <f t="shared" si="65"/>
        <v>0</v>
      </c>
      <c r="P288" t="b">
        <f t="shared" si="66"/>
        <v>0</v>
      </c>
      <c r="Q288" t="b">
        <f t="shared" si="67"/>
        <v>0</v>
      </c>
      <c r="R288" t="b">
        <f t="shared" si="68"/>
        <v>0</v>
      </c>
      <c r="S288" t="b">
        <f t="shared" si="69"/>
        <v>0</v>
      </c>
      <c r="T288" t="b">
        <f t="shared" si="70"/>
        <v>0</v>
      </c>
      <c r="U288" t="str">
        <f t="shared" si="71"/>
        <v/>
      </c>
    </row>
    <row r="289" spans="1:21" x14ac:dyDescent="0.25">
      <c r="A289" t="b">
        <f>RECODES!A289</f>
        <v>0</v>
      </c>
      <c r="B289" t="b">
        <f>IF(RECODES!A289&gt;0,RECODES!H289,FALSE)</f>
        <v>0</v>
      </c>
      <c r="C289" t="b">
        <f>IF(RECODES!A289&gt;0,RECODES!I289,FALSE)</f>
        <v>0</v>
      </c>
      <c r="D289" t="b">
        <f>IF(RECODES!A289&gt;0,RECODES!J289,FALSE)</f>
        <v>0</v>
      </c>
      <c r="E289" t="b">
        <f>IF(RECODES!B289&gt;0,RECODES!M289,FALSE)</f>
        <v>0</v>
      </c>
      <c r="G289">
        <f t="shared" si="58"/>
        <v>4</v>
      </c>
      <c r="H289" t="b">
        <f t="shared" si="59"/>
        <v>0</v>
      </c>
      <c r="I289" t="b">
        <f t="shared" si="60"/>
        <v>0</v>
      </c>
      <c r="J289" t="str">
        <f t="shared" si="61"/>
        <v/>
      </c>
      <c r="K289" t="b">
        <f t="shared" si="62"/>
        <v>0</v>
      </c>
      <c r="L289" t="b">
        <f t="shared" si="63"/>
        <v>0</v>
      </c>
      <c r="M289" t="b">
        <f t="shared" si="64"/>
        <v>0</v>
      </c>
      <c r="N289" t="b">
        <f t="shared" si="65"/>
        <v>0</v>
      </c>
      <c r="P289" t="b">
        <f t="shared" si="66"/>
        <v>0</v>
      </c>
      <c r="Q289" t="b">
        <f t="shared" si="67"/>
        <v>0</v>
      </c>
      <c r="R289" t="b">
        <f t="shared" si="68"/>
        <v>0</v>
      </c>
      <c r="S289" t="b">
        <f t="shared" si="69"/>
        <v>0</v>
      </c>
      <c r="T289" t="b">
        <f t="shared" si="70"/>
        <v>0</v>
      </c>
      <c r="U289" t="str">
        <f t="shared" si="71"/>
        <v/>
      </c>
    </row>
    <row r="290" spans="1:21" x14ac:dyDescent="0.25">
      <c r="A290" t="b">
        <f>RECODES!A290</f>
        <v>0</v>
      </c>
      <c r="B290" t="b">
        <f>IF(RECODES!A290&gt;0,RECODES!H290,FALSE)</f>
        <v>0</v>
      </c>
      <c r="C290" t="b">
        <f>IF(RECODES!A290&gt;0,RECODES!I290,FALSE)</f>
        <v>0</v>
      </c>
      <c r="D290" t="b">
        <f>IF(RECODES!A290&gt;0,RECODES!J290,FALSE)</f>
        <v>0</v>
      </c>
      <c r="E290" t="b">
        <f>IF(RECODES!B290&gt;0,RECODES!M290,FALSE)</f>
        <v>0</v>
      </c>
      <c r="G290">
        <f t="shared" si="58"/>
        <v>4</v>
      </c>
      <c r="H290" t="b">
        <f t="shared" si="59"/>
        <v>0</v>
      </c>
      <c r="I290" t="b">
        <f t="shared" si="60"/>
        <v>0</v>
      </c>
      <c r="J290" t="str">
        <f t="shared" si="61"/>
        <v/>
      </c>
      <c r="K290" t="b">
        <f t="shared" si="62"/>
        <v>0</v>
      </c>
      <c r="L290" t="b">
        <f t="shared" si="63"/>
        <v>0</v>
      </c>
      <c r="M290" t="b">
        <f t="shared" si="64"/>
        <v>0</v>
      </c>
      <c r="N290" t="b">
        <f t="shared" si="65"/>
        <v>0</v>
      </c>
      <c r="P290" t="b">
        <f t="shared" si="66"/>
        <v>0</v>
      </c>
      <c r="Q290" t="b">
        <f t="shared" si="67"/>
        <v>0</v>
      </c>
      <c r="R290" t="b">
        <f t="shared" si="68"/>
        <v>0</v>
      </c>
      <c r="S290" t="b">
        <f t="shared" si="69"/>
        <v>0</v>
      </c>
      <c r="T290" t="b">
        <f t="shared" si="70"/>
        <v>0</v>
      </c>
      <c r="U290" t="str">
        <f t="shared" si="71"/>
        <v/>
      </c>
    </row>
    <row r="291" spans="1:21" x14ac:dyDescent="0.25">
      <c r="A291" t="b">
        <f>RECODES!A291</f>
        <v>0</v>
      </c>
      <c r="B291" t="b">
        <f>IF(RECODES!A291&gt;0,RECODES!H291,FALSE)</f>
        <v>0</v>
      </c>
      <c r="C291" t="b">
        <f>IF(RECODES!A291&gt;0,RECODES!I291,FALSE)</f>
        <v>0</v>
      </c>
      <c r="D291" t="b">
        <f>IF(RECODES!A291&gt;0,RECODES!J291,FALSE)</f>
        <v>0</v>
      </c>
      <c r="E291" t="b">
        <f>IF(RECODES!B291&gt;0,RECODES!M291,FALSE)</f>
        <v>0</v>
      </c>
      <c r="G291">
        <f t="shared" si="58"/>
        <v>4</v>
      </c>
      <c r="H291" t="b">
        <f t="shared" si="59"/>
        <v>0</v>
      </c>
      <c r="I291" t="b">
        <f t="shared" si="60"/>
        <v>0</v>
      </c>
      <c r="J291" t="str">
        <f t="shared" si="61"/>
        <v/>
      </c>
      <c r="K291" t="b">
        <f t="shared" si="62"/>
        <v>0</v>
      </c>
      <c r="L291" t="b">
        <f t="shared" si="63"/>
        <v>0</v>
      </c>
      <c r="M291" t="b">
        <f t="shared" si="64"/>
        <v>0</v>
      </c>
      <c r="N291" t="b">
        <f t="shared" si="65"/>
        <v>0</v>
      </c>
      <c r="P291" t="b">
        <f t="shared" si="66"/>
        <v>0</v>
      </c>
      <c r="Q291" t="b">
        <f t="shared" si="67"/>
        <v>0</v>
      </c>
      <c r="R291" t="b">
        <f t="shared" si="68"/>
        <v>0</v>
      </c>
      <c r="S291" t="b">
        <f t="shared" si="69"/>
        <v>0</v>
      </c>
      <c r="T291" t="b">
        <f t="shared" si="70"/>
        <v>0</v>
      </c>
      <c r="U291" t="str">
        <f t="shared" si="71"/>
        <v/>
      </c>
    </row>
    <row r="292" spans="1:21" x14ac:dyDescent="0.25">
      <c r="A292" t="b">
        <f>RECODES!A292</f>
        <v>0</v>
      </c>
      <c r="B292" t="b">
        <f>IF(RECODES!A292&gt;0,RECODES!H292,FALSE)</f>
        <v>0</v>
      </c>
      <c r="C292" t="b">
        <f>IF(RECODES!A292&gt;0,RECODES!I292,FALSE)</f>
        <v>0</v>
      </c>
      <c r="D292" t="b">
        <f>IF(RECODES!A292&gt;0,RECODES!J292,FALSE)</f>
        <v>0</v>
      </c>
      <c r="E292" t="b">
        <f>IF(RECODES!B292&gt;0,RECODES!M292,FALSE)</f>
        <v>0</v>
      </c>
      <c r="G292">
        <f t="shared" si="58"/>
        <v>4</v>
      </c>
      <c r="H292" t="b">
        <f t="shared" si="59"/>
        <v>0</v>
      </c>
      <c r="I292" t="b">
        <f t="shared" si="60"/>
        <v>0</v>
      </c>
      <c r="J292" t="str">
        <f t="shared" si="61"/>
        <v/>
      </c>
      <c r="K292" t="b">
        <f t="shared" si="62"/>
        <v>0</v>
      </c>
      <c r="L292" t="b">
        <f t="shared" si="63"/>
        <v>0</v>
      </c>
      <c r="M292" t="b">
        <f t="shared" si="64"/>
        <v>0</v>
      </c>
      <c r="N292" t="b">
        <f t="shared" si="65"/>
        <v>0</v>
      </c>
      <c r="P292" t="b">
        <f t="shared" si="66"/>
        <v>0</v>
      </c>
      <c r="Q292" t="b">
        <f t="shared" si="67"/>
        <v>0</v>
      </c>
      <c r="R292" t="b">
        <f t="shared" si="68"/>
        <v>0</v>
      </c>
      <c r="S292" t="b">
        <f t="shared" si="69"/>
        <v>0</v>
      </c>
      <c r="T292" t="b">
        <f t="shared" si="70"/>
        <v>0</v>
      </c>
      <c r="U292" t="str">
        <f t="shared" si="71"/>
        <v/>
      </c>
    </row>
    <row r="293" spans="1:21" x14ac:dyDescent="0.25">
      <c r="A293" t="b">
        <f>RECODES!A293</f>
        <v>0</v>
      </c>
      <c r="B293" t="b">
        <f>IF(RECODES!A293&gt;0,RECODES!H293,FALSE)</f>
        <v>0</v>
      </c>
      <c r="C293" t="b">
        <f>IF(RECODES!A293&gt;0,RECODES!I293,FALSE)</f>
        <v>0</v>
      </c>
      <c r="D293" t="b">
        <f>IF(RECODES!A293&gt;0,RECODES!J293,FALSE)</f>
        <v>0</v>
      </c>
      <c r="E293" t="b">
        <f>IF(RECODES!B293&gt;0,RECODES!M293,FALSE)</f>
        <v>0</v>
      </c>
      <c r="G293">
        <f t="shared" si="58"/>
        <v>4</v>
      </c>
      <c r="H293" t="b">
        <f t="shared" si="59"/>
        <v>0</v>
      </c>
      <c r="I293" t="b">
        <f t="shared" si="60"/>
        <v>0</v>
      </c>
      <c r="J293" t="str">
        <f t="shared" si="61"/>
        <v/>
      </c>
      <c r="K293" t="b">
        <f t="shared" si="62"/>
        <v>0</v>
      </c>
      <c r="L293" t="b">
        <f t="shared" si="63"/>
        <v>0</v>
      </c>
      <c r="M293" t="b">
        <f t="shared" si="64"/>
        <v>0</v>
      </c>
      <c r="N293" t="b">
        <f t="shared" si="65"/>
        <v>0</v>
      </c>
      <c r="P293" t="b">
        <f t="shared" si="66"/>
        <v>0</v>
      </c>
      <c r="Q293" t="b">
        <f t="shared" si="67"/>
        <v>0</v>
      </c>
      <c r="R293" t="b">
        <f t="shared" si="68"/>
        <v>0</v>
      </c>
      <c r="S293" t="b">
        <f t="shared" si="69"/>
        <v>0</v>
      </c>
      <c r="T293" t="b">
        <f t="shared" si="70"/>
        <v>0</v>
      </c>
      <c r="U293" t="str">
        <f t="shared" si="71"/>
        <v/>
      </c>
    </row>
    <row r="294" spans="1:21" x14ac:dyDescent="0.25">
      <c r="A294" t="b">
        <f>RECODES!A294</f>
        <v>0</v>
      </c>
      <c r="B294" t="b">
        <f>IF(RECODES!A294&gt;0,RECODES!H294,FALSE)</f>
        <v>0</v>
      </c>
      <c r="C294" t="b">
        <f>IF(RECODES!A294&gt;0,RECODES!I294,FALSE)</f>
        <v>0</v>
      </c>
      <c r="D294" t="b">
        <f>IF(RECODES!A294&gt;0,RECODES!J294,FALSE)</f>
        <v>0</v>
      </c>
      <c r="E294" t="b">
        <f>IF(RECODES!B294&gt;0,RECODES!M294,FALSE)</f>
        <v>0</v>
      </c>
      <c r="G294">
        <f t="shared" si="58"/>
        <v>4</v>
      </c>
      <c r="H294" t="b">
        <f t="shared" si="59"/>
        <v>0</v>
      </c>
      <c r="I294" t="b">
        <f t="shared" si="60"/>
        <v>0</v>
      </c>
      <c r="J294" t="str">
        <f t="shared" si="61"/>
        <v/>
      </c>
      <c r="K294" t="b">
        <f t="shared" si="62"/>
        <v>0</v>
      </c>
      <c r="L294" t="b">
        <f t="shared" si="63"/>
        <v>0</v>
      </c>
      <c r="M294" t="b">
        <f t="shared" si="64"/>
        <v>0</v>
      </c>
      <c r="N294" t="b">
        <f t="shared" si="65"/>
        <v>0</v>
      </c>
      <c r="P294" t="b">
        <f t="shared" si="66"/>
        <v>0</v>
      </c>
      <c r="Q294" t="b">
        <f t="shared" si="67"/>
        <v>0</v>
      </c>
      <c r="R294" t="b">
        <f t="shared" si="68"/>
        <v>0</v>
      </c>
      <c r="S294" t="b">
        <f t="shared" si="69"/>
        <v>0</v>
      </c>
      <c r="T294" t="b">
        <f t="shared" si="70"/>
        <v>0</v>
      </c>
      <c r="U294" t="str">
        <f t="shared" si="71"/>
        <v/>
      </c>
    </row>
    <row r="295" spans="1:21" x14ac:dyDescent="0.25">
      <c r="A295" t="b">
        <f>RECODES!A295</f>
        <v>0</v>
      </c>
      <c r="B295" t="b">
        <f>IF(RECODES!A295&gt;0,RECODES!H295,FALSE)</f>
        <v>0</v>
      </c>
      <c r="C295" t="b">
        <f>IF(RECODES!A295&gt;0,RECODES!I295,FALSE)</f>
        <v>0</v>
      </c>
      <c r="D295" t="b">
        <f>IF(RECODES!A295&gt;0,RECODES!J295,FALSE)</f>
        <v>0</v>
      </c>
      <c r="E295" t="b">
        <f>IF(RECODES!B295&gt;0,RECODES!M295,FALSE)</f>
        <v>0</v>
      </c>
      <c r="G295">
        <f t="shared" si="58"/>
        <v>4</v>
      </c>
      <c r="H295" t="b">
        <f t="shared" si="59"/>
        <v>0</v>
      </c>
      <c r="I295" t="b">
        <f t="shared" si="60"/>
        <v>0</v>
      </c>
      <c r="J295" t="str">
        <f t="shared" si="61"/>
        <v/>
      </c>
      <c r="K295" t="b">
        <f t="shared" si="62"/>
        <v>0</v>
      </c>
      <c r="L295" t="b">
        <f t="shared" si="63"/>
        <v>0</v>
      </c>
      <c r="M295" t="b">
        <f t="shared" si="64"/>
        <v>0</v>
      </c>
      <c r="N295" t="b">
        <f t="shared" si="65"/>
        <v>0</v>
      </c>
      <c r="P295" t="b">
        <f t="shared" si="66"/>
        <v>0</v>
      </c>
      <c r="Q295" t="b">
        <f t="shared" si="67"/>
        <v>0</v>
      </c>
      <c r="R295" t="b">
        <f t="shared" si="68"/>
        <v>0</v>
      </c>
      <c r="S295" t="b">
        <f t="shared" si="69"/>
        <v>0</v>
      </c>
      <c r="T295" t="b">
        <f t="shared" si="70"/>
        <v>0</v>
      </c>
      <c r="U295" t="str">
        <f t="shared" si="71"/>
        <v/>
      </c>
    </row>
    <row r="296" spans="1:21" x14ac:dyDescent="0.25">
      <c r="A296" t="b">
        <f>RECODES!A296</f>
        <v>0</v>
      </c>
      <c r="B296" t="b">
        <f>IF(RECODES!A296&gt;0,RECODES!H296,FALSE)</f>
        <v>0</v>
      </c>
      <c r="C296" t="b">
        <f>IF(RECODES!A296&gt;0,RECODES!I296,FALSE)</f>
        <v>0</v>
      </c>
      <c r="D296" t="b">
        <f>IF(RECODES!A296&gt;0,RECODES!J296,FALSE)</f>
        <v>0</v>
      </c>
      <c r="E296" t="b">
        <f>IF(RECODES!B296&gt;0,RECODES!M296,FALSE)</f>
        <v>0</v>
      </c>
      <c r="G296">
        <f t="shared" si="58"/>
        <v>4</v>
      </c>
      <c r="H296" t="b">
        <f t="shared" si="59"/>
        <v>0</v>
      </c>
      <c r="I296" t="b">
        <f t="shared" si="60"/>
        <v>0</v>
      </c>
      <c r="J296" t="str">
        <f t="shared" si="61"/>
        <v/>
      </c>
      <c r="K296" t="b">
        <f t="shared" si="62"/>
        <v>0</v>
      </c>
      <c r="L296" t="b">
        <f t="shared" si="63"/>
        <v>0</v>
      </c>
      <c r="M296" t="b">
        <f t="shared" si="64"/>
        <v>0</v>
      </c>
      <c r="N296" t="b">
        <f t="shared" si="65"/>
        <v>0</v>
      </c>
      <c r="P296" t="b">
        <f t="shared" si="66"/>
        <v>0</v>
      </c>
      <c r="Q296" t="b">
        <f t="shared" si="67"/>
        <v>0</v>
      </c>
      <c r="R296" t="b">
        <f t="shared" si="68"/>
        <v>0</v>
      </c>
      <c r="S296" t="b">
        <f t="shared" si="69"/>
        <v>0</v>
      </c>
      <c r="T296" t="b">
        <f t="shared" si="70"/>
        <v>0</v>
      </c>
      <c r="U296" t="str">
        <f t="shared" si="71"/>
        <v/>
      </c>
    </row>
    <row r="297" spans="1:21" x14ac:dyDescent="0.25">
      <c r="A297" t="b">
        <f>RECODES!A297</f>
        <v>0</v>
      </c>
      <c r="B297" t="b">
        <f>IF(RECODES!A297&gt;0,RECODES!H297,FALSE)</f>
        <v>0</v>
      </c>
      <c r="C297" t="b">
        <f>IF(RECODES!A297&gt;0,RECODES!I297,FALSE)</f>
        <v>0</v>
      </c>
      <c r="D297" t="b">
        <f>IF(RECODES!A297&gt;0,RECODES!J297,FALSE)</f>
        <v>0</v>
      </c>
      <c r="E297" t="b">
        <f>IF(RECODES!B297&gt;0,RECODES!M297,FALSE)</f>
        <v>0</v>
      </c>
      <c r="G297">
        <f t="shared" si="58"/>
        <v>4</v>
      </c>
      <c r="H297" t="b">
        <f t="shared" si="59"/>
        <v>0</v>
      </c>
      <c r="I297" t="b">
        <f t="shared" si="60"/>
        <v>0</v>
      </c>
      <c r="J297" t="str">
        <f t="shared" si="61"/>
        <v/>
      </c>
      <c r="K297" t="b">
        <f t="shared" si="62"/>
        <v>0</v>
      </c>
      <c r="L297" t="b">
        <f t="shared" si="63"/>
        <v>0</v>
      </c>
      <c r="M297" t="b">
        <f t="shared" si="64"/>
        <v>0</v>
      </c>
      <c r="N297" t="b">
        <f t="shared" si="65"/>
        <v>0</v>
      </c>
      <c r="P297" t="b">
        <f t="shared" si="66"/>
        <v>0</v>
      </c>
      <c r="Q297" t="b">
        <f t="shared" si="67"/>
        <v>0</v>
      </c>
      <c r="R297" t="b">
        <f t="shared" si="68"/>
        <v>0</v>
      </c>
      <c r="S297" t="b">
        <f t="shared" si="69"/>
        <v>0</v>
      </c>
      <c r="T297" t="b">
        <f t="shared" si="70"/>
        <v>0</v>
      </c>
      <c r="U297" t="str">
        <f t="shared" si="71"/>
        <v/>
      </c>
    </row>
    <row r="298" spans="1:21" x14ac:dyDescent="0.25">
      <c r="A298" t="b">
        <f>RECODES!A298</f>
        <v>0</v>
      </c>
      <c r="B298" t="b">
        <f>IF(RECODES!A298&gt;0,RECODES!H298,FALSE)</f>
        <v>0</v>
      </c>
      <c r="C298" t="b">
        <f>IF(RECODES!A298&gt;0,RECODES!I298,FALSE)</f>
        <v>0</v>
      </c>
      <c r="D298" t="b">
        <f>IF(RECODES!A298&gt;0,RECODES!J298,FALSE)</f>
        <v>0</v>
      </c>
      <c r="E298" t="b">
        <f>IF(RECODES!B298&gt;0,RECODES!M298,FALSE)</f>
        <v>0</v>
      </c>
      <c r="G298">
        <f t="shared" si="58"/>
        <v>4</v>
      </c>
      <c r="H298" t="b">
        <f t="shared" si="59"/>
        <v>0</v>
      </c>
      <c r="I298" t="b">
        <f t="shared" si="60"/>
        <v>0</v>
      </c>
      <c r="J298" t="str">
        <f t="shared" si="61"/>
        <v/>
      </c>
      <c r="K298" t="b">
        <f t="shared" si="62"/>
        <v>0</v>
      </c>
      <c r="L298" t="b">
        <f t="shared" si="63"/>
        <v>0</v>
      </c>
      <c r="M298" t="b">
        <f t="shared" si="64"/>
        <v>0</v>
      </c>
      <c r="N298" t="b">
        <f t="shared" si="65"/>
        <v>0</v>
      </c>
      <c r="P298" t="b">
        <f t="shared" si="66"/>
        <v>0</v>
      </c>
      <c r="Q298" t="b">
        <f t="shared" si="67"/>
        <v>0</v>
      </c>
      <c r="R298" t="b">
        <f t="shared" si="68"/>
        <v>0</v>
      </c>
      <c r="S298" t="b">
        <f t="shared" si="69"/>
        <v>0</v>
      </c>
      <c r="T298" t="b">
        <f t="shared" si="70"/>
        <v>0</v>
      </c>
      <c r="U298" t="str">
        <f t="shared" si="71"/>
        <v/>
      </c>
    </row>
    <row r="299" spans="1:21" x14ac:dyDescent="0.25">
      <c r="A299" t="b">
        <f>RECODES!A299</f>
        <v>0</v>
      </c>
      <c r="B299" t="b">
        <f>IF(RECODES!A299&gt;0,RECODES!H299,FALSE)</f>
        <v>0</v>
      </c>
      <c r="C299" t="b">
        <f>IF(RECODES!A299&gt;0,RECODES!I299,FALSE)</f>
        <v>0</v>
      </c>
      <c r="D299" t="b">
        <f>IF(RECODES!A299&gt;0,RECODES!J299,FALSE)</f>
        <v>0</v>
      </c>
      <c r="E299" t="b">
        <f>IF(RECODES!B299&gt;0,RECODES!M299,FALSE)</f>
        <v>0</v>
      </c>
      <c r="G299">
        <f t="shared" si="58"/>
        <v>4</v>
      </c>
      <c r="H299" t="b">
        <f t="shared" si="59"/>
        <v>0</v>
      </c>
      <c r="I299" t="b">
        <f t="shared" si="60"/>
        <v>0</v>
      </c>
      <c r="J299" t="str">
        <f t="shared" si="61"/>
        <v/>
      </c>
      <c r="K299" t="b">
        <f t="shared" si="62"/>
        <v>0</v>
      </c>
      <c r="L299" t="b">
        <f t="shared" si="63"/>
        <v>0</v>
      </c>
      <c r="M299" t="b">
        <f t="shared" si="64"/>
        <v>0</v>
      </c>
      <c r="N299" t="b">
        <f t="shared" si="65"/>
        <v>0</v>
      </c>
      <c r="P299" t="b">
        <f t="shared" si="66"/>
        <v>0</v>
      </c>
      <c r="Q299" t="b">
        <f t="shared" si="67"/>
        <v>0</v>
      </c>
      <c r="R299" t="b">
        <f t="shared" si="68"/>
        <v>0</v>
      </c>
      <c r="S299" t="b">
        <f t="shared" si="69"/>
        <v>0</v>
      </c>
      <c r="T299" t="b">
        <f t="shared" si="70"/>
        <v>0</v>
      </c>
      <c r="U299" t="str">
        <f t="shared" si="71"/>
        <v/>
      </c>
    </row>
    <row r="300" spans="1:21" x14ac:dyDescent="0.25">
      <c r="A300" t="b">
        <f>RECODES!A300</f>
        <v>0</v>
      </c>
      <c r="B300" t="b">
        <f>IF(RECODES!A300&gt;0,RECODES!H300,FALSE)</f>
        <v>0</v>
      </c>
      <c r="C300" t="b">
        <f>IF(RECODES!A300&gt;0,RECODES!I300,FALSE)</f>
        <v>0</v>
      </c>
      <c r="D300" t="b">
        <f>IF(RECODES!A300&gt;0,RECODES!J300,FALSE)</f>
        <v>0</v>
      </c>
      <c r="E300" t="b">
        <f>IF(RECODES!B300&gt;0,RECODES!M300,FALSE)</f>
        <v>0</v>
      </c>
      <c r="G300">
        <f t="shared" si="58"/>
        <v>4</v>
      </c>
      <c r="H300" t="b">
        <f t="shared" si="59"/>
        <v>0</v>
      </c>
      <c r="I300" t="b">
        <f t="shared" si="60"/>
        <v>0</v>
      </c>
      <c r="J300" t="str">
        <f t="shared" si="61"/>
        <v/>
      </c>
      <c r="K300" t="b">
        <f t="shared" si="62"/>
        <v>0</v>
      </c>
      <c r="L300" t="b">
        <f t="shared" si="63"/>
        <v>0</v>
      </c>
      <c r="M300" t="b">
        <f t="shared" si="64"/>
        <v>0</v>
      </c>
      <c r="N300" t="b">
        <f t="shared" si="65"/>
        <v>0</v>
      </c>
      <c r="P300" t="b">
        <f t="shared" si="66"/>
        <v>0</v>
      </c>
      <c r="Q300" t="b">
        <f t="shared" si="67"/>
        <v>0</v>
      </c>
      <c r="R300" t="b">
        <f t="shared" si="68"/>
        <v>0</v>
      </c>
      <c r="S300" t="b">
        <f t="shared" si="69"/>
        <v>0</v>
      </c>
      <c r="T300" t="b">
        <f t="shared" si="70"/>
        <v>0</v>
      </c>
      <c r="U300" t="str">
        <f t="shared" si="71"/>
        <v/>
      </c>
    </row>
    <row r="301" spans="1:21" x14ac:dyDescent="0.25">
      <c r="A301" t="b">
        <f>RECODES!A301</f>
        <v>0</v>
      </c>
      <c r="B301" t="b">
        <f>IF(RECODES!A301&gt;0,RECODES!H301,FALSE)</f>
        <v>0</v>
      </c>
      <c r="C301" t="b">
        <f>IF(RECODES!A301&gt;0,RECODES!I301,FALSE)</f>
        <v>0</v>
      </c>
      <c r="D301" t="b">
        <f>IF(RECODES!A301&gt;0,RECODES!J301,FALSE)</f>
        <v>0</v>
      </c>
      <c r="E301" t="b">
        <f>IF(RECODES!B301&gt;0,RECODES!M301,FALSE)</f>
        <v>0</v>
      </c>
      <c r="G301">
        <f t="shared" si="58"/>
        <v>4</v>
      </c>
      <c r="H301" t="b">
        <f t="shared" si="59"/>
        <v>0</v>
      </c>
      <c r="I301" t="b">
        <f t="shared" si="60"/>
        <v>0</v>
      </c>
      <c r="J301" t="str">
        <f t="shared" si="61"/>
        <v/>
      </c>
      <c r="K301" t="b">
        <f t="shared" si="62"/>
        <v>0</v>
      </c>
      <c r="L301" t="b">
        <f t="shared" si="63"/>
        <v>0</v>
      </c>
      <c r="M301" t="b">
        <f t="shared" si="64"/>
        <v>0</v>
      </c>
      <c r="N301" t="b">
        <f t="shared" si="65"/>
        <v>0</v>
      </c>
      <c r="P301" t="b">
        <f t="shared" si="66"/>
        <v>0</v>
      </c>
      <c r="Q301" t="b">
        <f t="shared" si="67"/>
        <v>0</v>
      </c>
      <c r="R301" t="b">
        <f t="shared" si="68"/>
        <v>0</v>
      </c>
      <c r="S301" t="b">
        <f t="shared" si="69"/>
        <v>0</v>
      </c>
      <c r="T301" t="b">
        <f t="shared" si="70"/>
        <v>0</v>
      </c>
      <c r="U301" t="str">
        <f t="shared" si="71"/>
        <v/>
      </c>
    </row>
    <row r="302" spans="1:21" x14ac:dyDescent="0.25">
      <c r="A302" t="b">
        <f>RECODES!A302</f>
        <v>0</v>
      </c>
      <c r="B302" t="b">
        <f>IF(RECODES!A302&gt;0,RECODES!H302,FALSE)</f>
        <v>0</v>
      </c>
      <c r="C302" t="b">
        <f>IF(RECODES!A302&gt;0,RECODES!I302,FALSE)</f>
        <v>0</v>
      </c>
      <c r="D302" t="b">
        <f>IF(RECODES!A302&gt;0,RECODES!J302,FALSE)</f>
        <v>0</v>
      </c>
      <c r="E302" t="b">
        <f>IF(RECODES!B302&gt;0,RECODES!M302,FALSE)</f>
        <v>0</v>
      </c>
      <c r="G302">
        <f t="shared" si="58"/>
        <v>4</v>
      </c>
      <c r="H302" t="b">
        <f t="shared" si="59"/>
        <v>0</v>
      </c>
      <c r="I302" t="b">
        <f t="shared" si="60"/>
        <v>0</v>
      </c>
      <c r="J302" t="str">
        <f t="shared" si="61"/>
        <v/>
      </c>
      <c r="K302" t="b">
        <f t="shared" si="62"/>
        <v>0</v>
      </c>
      <c r="L302" t="b">
        <f t="shared" si="63"/>
        <v>0</v>
      </c>
      <c r="M302" t="b">
        <f t="shared" si="64"/>
        <v>0</v>
      </c>
      <c r="N302" t="b">
        <f t="shared" si="65"/>
        <v>0</v>
      </c>
      <c r="P302" t="b">
        <f t="shared" si="66"/>
        <v>0</v>
      </c>
      <c r="Q302" t="b">
        <f t="shared" si="67"/>
        <v>0</v>
      </c>
      <c r="R302" t="b">
        <f t="shared" si="68"/>
        <v>0</v>
      </c>
      <c r="S302" t="b">
        <f t="shared" si="69"/>
        <v>0</v>
      </c>
      <c r="T302" t="b">
        <f t="shared" si="70"/>
        <v>0</v>
      </c>
      <c r="U302" t="str">
        <f t="shared" si="71"/>
        <v/>
      </c>
    </row>
    <row r="303" spans="1:21" x14ac:dyDescent="0.25">
      <c r="A303" t="b">
        <f>RECODES!A303</f>
        <v>0</v>
      </c>
      <c r="B303" t="b">
        <f>IF(RECODES!A303&gt;0,RECODES!H303,FALSE)</f>
        <v>0</v>
      </c>
      <c r="C303" t="b">
        <f>IF(RECODES!A303&gt;0,RECODES!I303,FALSE)</f>
        <v>0</v>
      </c>
      <c r="D303" t="b">
        <f>IF(RECODES!A303&gt;0,RECODES!J303,FALSE)</f>
        <v>0</v>
      </c>
      <c r="E303" t="b">
        <f>IF(RECODES!B303&gt;0,RECODES!M303,FALSE)</f>
        <v>0</v>
      </c>
      <c r="G303">
        <f t="shared" si="58"/>
        <v>4</v>
      </c>
      <c r="H303" t="b">
        <f t="shared" si="59"/>
        <v>0</v>
      </c>
      <c r="I303" t="b">
        <f t="shared" si="60"/>
        <v>0</v>
      </c>
      <c r="J303" t="str">
        <f t="shared" si="61"/>
        <v/>
      </c>
      <c r="K303" t="b">
        <f t="shared" si="62"/>
        <v>0</v>
      </c>
      <c r="L303" t="b">
        <f t="shared" si="63"/>
        <v>0</v>
      </c>
      <c r="M303" t="b">
        <f t="shared" si="64"/>
        <v>0</v>
      </c>
      <c r="N303" t="b">
        <f t="shared" si="65"/>
        <v>0</v>
      </c>
      <c r="P303" t="b">
        <f t="shared" si="66"/>
        <v>0</v>
      </c>
      <c r="Q303" t="b">
        <f t="shared" si="67"/>
        <v>0</v>
      </c>
      <c r="R303" t="b">
        <f t="shared" si="68"/>
        <v>0</v>
      </c>
      <c r="S303" t="b">
        <f t="shared" si="69"/>
        <v>0</v>
      </c>
      <c r="T303" t="b">
        <f t="shared" si="70"/>
        <v>0</v>
      </c>
      <c r="U303" t="str">
        <f t="shared" si="71"/>
        <v/>
      </c>
    </row>
    <row r="304" spans="1:21" x14ac:dyDescent="0.25">
      <c r="A304" t="b">
        <f>RECODES!A304</f>
        <v>0</v>
      </c>
      <c r="B304" t="b">
        <f>IF(RECODES!A304&gt;0,RECODES!H304,FALSE)</f>
        <v>0</v>
      </c>
      <c r="C304" t="b">
        <f>IF(RECODES!A304&gt;0,RECODES!I304,FALSE)</f>
        <v>0</v>
      </c>
      <c r="D304" t="b">
        <f>IF(RECODES!A304&gt;0,RECODES!J304,FALSE)</f>
        <v>0</v>
      </c>
      <c r="E304" t="b">
        <f>IF(RECODES!B304&gt;0,RECODES!M304,FALSE)</f>
        <v>0</v>
      </c>
      <c r="G304">
        <f t="shared" si="58"/>
        <v>4</v>
      </c>
      <c r="H304" t="b">
        <f t="shared" si="59"/>
        <v>0</v>
      </c>
      <c r="I304" t="b">
        <f t="shared" si="60"/>
        <v>0</v>
      </c>
      <c r="J304" t="str">
        <f t="shared" si="61"/>
        <v/>
      </c>
      <c r="K304" t="b">
        <f t="shared" si="62"/>
        <v>0</v>
      </c>
      <c r="L304" t="b">
        <f t="shared" si="63"/>
        <v>0</v>
      </c>
      <c r="M304" t="b">
        <f t="shared" si="64"/>
        <v>0</v>
      </c>
      <c r="N304" t="b">
        <f t="shared" si="65"/>
        <v>0</v>
      </c>
      <c r="P304" t="b">
        <f t="shared" si="66"/>
        <v>0</v>
      </c>
      <c r="Q304" t="b">
        <f t="shared" si="67"/>
        <v>0</v>
      </c>
      <c r="R304" t="b">
        <f t="shared" si="68"/>
        <v>0</v>
      </c>
      <c r="S304" t="b">
        <f t="shared" si="69"/>
        <v>0</v>
      </c>
      <c r="T304" t="b">
        <f t="shared" si="70"/>
        <v>0</v>
      </c>
      <c r="U304" t="str">
        <f t="shared" si="71"/>
        <v/>
      </c>
    </row>
    <row r="305" spans="1:21" x14ac:dyDescent="0.25">
      <c r="A305" t="b">
        <f>RECODES!A305</f>
        <v>0</v>
      </c>
      <c r="B305" t="b">
        <f>IF(RECODES!A305&gt;0,RECODES!H305,FALSE)</f>
        <v>0</v>
      </c>
      <c r="C305" t="b">
        <f>IF(RECODES!A305&gt;0,RECODES!I305,FALSE)</f>
        <v>0</v>
      </c>
      <c r="D305" t="b">
        <f>IF(RECODES!A305&gt;0,RECODES!J305,FALSE)</f>
        <v>0</v>
      </c>
      <c r="E305" t="b">
        <f>IF(RECODES!B305&gt;0,RECODES!M305,FALSE)</f>
        <v>0</v>
      </c>
      <c r="G305">
        <f t="shared" si="58"/>
        <v>4</v>
      </c>
      <c r="H305" t="b">
        <f t="shared" si="59"/>
        <v>0</v>
      </c>
      <c r="I305" t="b">
        <f t="shared" si="60"/>
        <v>0</v>
      </c>
      <c r="J305" t="str">
        <f t="shared" si="61"/>
        <v/>
      </c>
      <c r="K305" t="b">
        <f t="shared" si="62"/>
        <v>0</v>
      </c>
      <c r="L305" t="b">
        <f t="shared" si="63"/>
        <v>0</v>
      </c>
      <c r="M305" t="b">
        <f t="shared" si="64"/>
        <v>0</v>
      </c>
      <c r="N305" t="b">
        <f t="shared" si="65"/>
        <v>0</v>
      </c>
      <c r="P305" t="b">
        <f t="shared" si="66"/>
        <v>0</v>
      </c>
      <c r="Q305" t="b">
        <f t="shared" si="67"/>
        <v>0</v>
      </c>
      <c r="R305" t="b">
        <f t="shared" si="68"/>
        <v>0</v>
      </c>
      <c r="S305" t="b">
        <f t="shared" si="69"/>
        <v>0</v>
      </c>
      <c r="T305" t="b">
        <f t="shared" si="70"/>
        <v>0</v>
      </c>
      <c r="U305" t="str">
        <f t="shared" si="71"/>
        <v/>
      </c>
    </row>
    <row r="306" spans="1:21" x14ac:dyDescent="0.25">
      <c r="A306" t="b">
        <f>RECODES!A306</f>
        <v>0</v>
      </c>
      <c r="B306" t="b">
        <f>IF(RECODES!A306&gt;0,RECODES!H306,FALSE)</f>
        <v>0</v>
      </c>
      <c r="C306" t="b">
        <f>IF(RECODES!A306&gt;0,RECODES!I306,FALSE)</f>
        <v>0</v>
      </c>
      <c r="D306" t="b">
        <f>IF(RECODES!A306&gt;0,RECODES!J306,FALSE)</f>
        <v>0</v>
      </c>
      <c r="E306" t="b">
        <f>IF(RECODES!B306&gt;0,RECODES!M306,FALSE)</f>
        <v>0</v>
      </c>
      <c r="G306">
        <f t="shared" si="58"/>
        <v>4</v>
      </c>
      <c r="H306" t="b">
        <f t="shared" si="59"/>
        <v>0</v>
      </c>
      <c r="I306" t="b">
        <f t="shared" si="60"/>
        <v>0</v>
      </c>
      <c r="J306" t="str">
        <f t="shared" si="61"/>
        <v/>
      </c>
      <c r="K306" t="b">
        <f t="shared" si="62"/>
        <v>0</v>
      </c>
      <c r="L306" t="b">
        <f t="shared" si="63"/>
        <v>0</v>
      </c>
      <c r="M306" t="b">
        <f t="shared" si="64"/>
        <v>0</v>
      </c>
      <c r="N306" t="b">
        <f t="shared" si="65"/>
        <v>0</v>
      </c>
      <c r="P306" t="b">
        <f t="shared" si="66"/>
        <v>0</v>
      </c>
      <c r="Q306" t="b">
        <f t="shared" si="67"/>
        <v>0</v>
      </c>
      <c r="R306" t="b">
        <f t="shared" si="68"/>
        <v>0</v>
      </c>
      <c r="S306" t="b">
        <f t="shared" si="69"/>
        <v>0</v>
      </c>
      <c r="T306" t="b">
        <f t="shared" si="70"/>
        <v>0</v>
      </c>
      <c r="U306" t="str">
        <f t="shared" si="71"/>
        <v/>
      </c>
    </row>
    <row r="307" spans="1:21" x14ac:dyDescent="0.25">
      <c r="A307" t="b">
        <f>RECODES!A307</f>
        <v>0</v>
      </c>
      <c r="B307" t="b">
        <f>IF(RECODES!A307&gt;0,RECODES!H307,FALSE)</f>
        <v>0</v>
      </c>
      <c r="C307" t="b">
        <f>IF(RECODES!A307&gt;0,RECODES!I307,FALSE)</f>
        <v>0</v>
      </c>
      <c r="D307" t="b">
        <f>IF(RECODES!A307&gt;0,RECODES!J307,FALSE)</f>
        <v>0</v>
      </c>
      <c r="E307" t="b">
        <f>IF(RECODES!B307&gt;0,RECODES!M307,FALSE)</f>
        <v>0</v>
      </c>
      <c r="G307">
        <f t="shared" si="58"/>
        <v>4</v>
      </c>
      <c r="H307" t="b">
        <f t="shared" si="59"/>
        <v>0</v>
      </c>
      <c r="I307" t="b">
        <f t="shared" si="60"/>
        <v>0</v>
      </c>
      <c r="J307" t="str">
        <f t="shared" si="61"/>
        <v/>
      </c>
      <c r="K307" t="b">
        <f t="shared" si="62"/>
        <v>0</v>
      </c>
      <c r="L307" t="b">
        <f t="shared" si="63"/>
        <v>0</v>
      </c>
      <c r="M307" t="b">
        <f t="shared" si="64"/>
        <v>0</v>
      </c>
      <c r="N307" t="b">
        <f t="shared" si="65"/>
        <v>0</v>
      </c>
      <c r="P307" t="b">
        <f t="shared" si="66"/>
        <v>0</v>
      </c>
      <c r="Q307" t="b">
        <f t="shared" si="67"/>
        <v>0</v>
      </c>
      <c r="R307" t="b">
        <f t="shared" si="68"/>
        <v>0</v>
      </c>
      <c r="S307" t="b">
        <f t="shared" si="69"/>
        <v>0</v>
      </c>
      <c r="T307" t="b">
        <f t="shared" si="70"/>
        <v>0</v>
      </c>
      <c r="U307" t="str">
        <f t="shared" si="71"/>
        <v/>
      </c>
    </row>
    <row r="308" spans="1:21" x14ac:dyDescent="0.25">
      <c r="A308" t="b">
        <f>RECODES!A308</f>
        <v>0</v>
      </c>
      <c r="B308" t="b">
        <f>IF(RECODES!A308&gt;0,RECODES!H308,FALSE)</f>
        <v>0</v>
      </c>
      <c r="C308" t="b">
        <f>IF(RECODES!A308&gt;0,RECODES!I308,FALSE)</f>
        <v>0</v>
      </c>
      <c r="D308" t="b">
        <f>IF(RECODES!A308&gt;0,RECODES!J308,FALSE)</f>
        <v>0</v>
      </c>
      <c r="E308" t="b">
        <f>IF(RECODES!B308&gt;0,RECODES!M308,FALSE)</f>
        <v>0</v>
      </c>
      <c r="G308">
        <f t="shared" si="58"/>
        <v>4</v>
      </c>
      <c r="H308" t="b">
        <f t="shared" si="59"/>
        <v>0</v>
      </c>
      <c r="I308" t="b">
        <f t="shared" si="60"/>
        <v>0</v>
      </c>
      <c r="J308" t="str">
        <f t="shared" si="61"/>
        <v/>
      </c>
      <c r="K308" t="b">
        <f t="shared" si="62"/>
        <v>0</v>
      </c>
      <c r="L308" t="b">
        <f t="shared" si="63"/>
        <v>0</v>
      </c>
      <c r="M308" t="b">
        <f t="shared" si="64"/>
        <v>0</v>
      </c>
      <c r="N308" t="b">
        <f t="shared" si="65"/>
        <v>0</v>
      </c>
      <c r="P308" t="b">
        <f t="shared" si="66"/>
        <v>0</v>
      </c>
      <c r="Q308" t="b">
        <f t="shared" si="67"/>
        <v>0</v>
      </c>
      <c r="R308" t="b">
        <f t="shared" si="68"/>
        <v>0</v>
      </c>
      <c r="S308" t="b">
        <f t="shared" si="69"/>
        <v>0</v>
      </c>
      <c r="T308" t="b">
        <f t="shared" si="70"/>
        <v>0</v>
      </c>
      <c r="U308" t="str">
        <f t="shared" si="71"/>
        <v/>
      </c>
    </row>
    <row r="309" spans="1:21" x14ac:dyDescent="0.25">
      <c r="A309" t="b">
        <f>RECODES!A309</f>
        <v>0</v>
      </c>
      <c r="B309" t="b">
        <f>IF(RECODES!A309&gt;0,RECODES!H309,FALSE)</f>
        <v>0</v>
      </c>
      <c r="C309" t="b">
        <f>IF(RECODES!A309&gt;0,RECODES!I309,FALSE)</f>
        <v>0</v>
      </c>
      <c r="D309" t="b">
        <f>IF(RECODES!A309&gt;0,RECODES!J309,FALSE)</f>
        <v>0</v>
      </c>
      <c r="E309" t="b">
        <f>IF(RECODES!B309&gt;0,RECODES!M309,FALSE)</f>
        <v>0</v>
      </c>
      <c r="G309">
        <f t="shared" si="58"/>
        <v>4</v>
      </c>
      <c r="H309" t="b">
        <f t="shared" si="59"/>
        <v>0</v>
      </c>
      <c r="I309" t="b">
        <f t="shared" si="60"/>
        <v>0</v>
      </c>
      <c r="J309" t="str">
        <f t="shared" si="61"/>
        <v/>
      </c>
      <c r="K309" t="b">
        <f t="shared" si="62"/>
        <v>0</v>
      </c>
      <c r="L309" t="b">
        <f t="shared" si="63"/>
        <v>0</v>
      </c>
      <c r="M309" t="b">
        <f t="shared" si="64"/>
        <v>0</v>
      </c>
      <c r="N309" t="b">
        <f t="shared" si="65"/>
        <v>0</v>
      </c>
      <c r="P309" t="b">
        <f t="shared" si="66"/>
        <v>0</v>
      </c>
      <c r="Q309" t="b">
        <f t="shared" si="67"/>
        <v>0</v>
      </c>
      <c r="R309" t="b">
        <f t="shared" si="68"/>
        <v>0</v>
      </c>
      <c r="S309" t="b">
        <f t="shared" si="69"/>
        <v>0</v>
      </c>
      <c r="T309" t="b">
        <f t="shared" si="70"/>
        <v>0</v>
      </c>
      <c r="U309" t="str">
        <f t="shared" si="71"/>
        <v/>
      </c>
    </row>
    <row r="310" spans="1:21" x14ac:dyDescent="0.25">
      <c r="A310" t="b">
        <f>RECODES!A310</f>
        <v>0</v>
      </c>
      <c r="B310" t="b">
        <f>IF(RECODES!A310&gt;0,RECODES!H310,FALSE)</f>
        <v>0</v>
      </c>
      <c r="C310" t="b">
        <f>IF(RECODES!A310&gt;0,RECODES!I310,FALSE)</f>
        <v>0</v>
      </c>
      <c r="D310" t="b">
        <f>IF(RECODES!A310&gt;0,RECODES!J310,FALSE)</f>
        <v>0</v>
      </c>
      <c r="E310" t="b">
        <f>IF(RECODES!B310&gt;0,RECODES!M310,FALSE)</f>
        <v>0</v>
      </c>
      <c r="G310">
        <f t="shared" si="58"/>
        <v>4</v>
      </c>
      <c r="H310" t="b">
        <f t="shared" si="59"/>
        <v>0</v>
      </c>
      <c r="I310" t="b">
        <f t="shared" si="60"/>
        <v>0</v>
      </c>
      <c r="J310" t="str">
        <f t="shared" si="61"/>
        <v/>
      </c>
      <c r="K310" t="b">
        <f t="shared" si="62"/>
        <v>0</v>
      </c>
      <c r="L310" t="b">
        <f t="shared" si="63"/>
        <v>0</v>
      </c>
      <c r="M310" t="b">
        <f t="shared" si="64"/>
        <v>0</v>
      </c>
      <c r="N310" t="b">
        <f t="shared" si="65"/>
        <v>0</v>
      </c>
      <c r="P310" t="b">
        <f t="shared" si="66"/>
        <v>0</v>
      </c>
      <c r="Q310" t="b">
        <f t="shared" si="67"/>
        <v>0</v>
      </c>
      <c r="R310" t="b">
        <f t="shared" si="68"/>
        <v>0</v>
      </c>
      <c r="S310" t="b">
        <f t="shared" si="69"/>
        <v>0</v>
      </c>
      <c r="T310" t="b">
        <f t="shared" si="70"/>
        <v>0</v>
      </c>
      <c r="U310" t="str">
        <f t="shared" si="71"/>
        <v/>
      </c>
    </row>
    <row r="311" spans="1:21" x14ac:dyDescent="0.25">
      <c r="A311" t="b">
        <f>RECODES!A311</f>
        <v>0</v>
      </c>
      <c r="B311" t="b">
        <f>IF(RECODES!A311&gt;0,RECODES!H311,FALSE)</f>
        <v>0</v>
      </c>
      <c r="C311" t="b">
        <f>IF(RECODES!A311&gt;0,RECODES!I311,FALSE)</f>
        <v>0</v>
      </c>
      <c r="D311" t="b">
        <f>IF(RECODES!A311&gt;0,RECODES!J311,FALSE)</f>
        <v>0</v>
      </c>
      <c r="E311" t="b">
        <f>IF(RECODES!B311&gt;0,RECODES!M311,FALSE)</f>
        <v>0</v>
      </c>
      <c r="G311">
        <f t="shared" si="58"/>
        <v>4</v>
      </c>
      <c r="H311" t="b">
        <f t="shared" si="59"/>
        <v>0</v>
      </c>
      <c r="I311" t="b">
        <f t="shared" si="60"/>
        <v>0</v>
      </c>
      <c r="J311" t="str">
        <f t="shared" si="61"/>
        <v/>
      </c>
      <c r="K311" t="b">
        <f t="shared" si="62"/>
        <v>0</v>
      </c>
      <c r="L311" t="b">
        <f t="shared" si="63"/>
        <v>0</v>
      </c>
      <c r="M311" t="b">
        <f t="shared" si="64"/>
        <v>0</v>
      </c>
      <c r="N311" t="b">
        <f t="shared" si="65"/>
        <v>0</v>
      </c>
      <c r="P311" t="b">
        <f t="shared" si="66"/>
        <v>0</v>
      </c>
      <c r="Q311" t="b">
        <f t="shared" si="67"/>
        <v>0</v>
      </c>
      <c r="R311" t="b">
        <f t="shared" si="68"/>
        <v>0</v>
      </c>
      <c r="S311" t="b">
        <f t="shared" si="69"/>
        <v>0</v>
      </c>
      <c r="T311" t="b">
        <f t="shared" si="70"/>
        <v>0</v>
      </c>
      <c r="U311" t="str">
        <f t="shared" si="71"/>
        <v/>
      </c>
    </row>
    <row r="312" spans="1:21" x14ac:dyDescent="0.25">
      <c r="A312" t="b">
        <f>RECODES!A312</f>
        <v>0</v>
      </c>
      <c r="B312" t="b">
        <f>IF(RECODES!A312&gt;0,RECODES!H312,FALSE)</f>
        <v>0</v>
      </c>
      <c r="C312" t="b">
        <f>IF(RECODES!A312&gt;0,RECODES!I312,FALSE)</f>
        <v>0</v>
      </c>
      <c r="D312" t="b">
        <f>IF(RECODES!A312&gt;0,RECODES!J312,FALSE)</f>
        <v>0</v>
      </c>
      <c r="E312" t="b">
        <f>IF(RECODES!B312&gt;0,RECODES!M312,FALSE)</f>
        <v>0</v>
      </c>
      <c r="G312">
        <f t="shared" si="58"/>
        <v>4</v>
      </c>
      <c r="H312" t="b">
        <f t="shared" si="59"/>
        <v>0</v>
      </c>
      <c r="I312" t="b">
        <f t="shared" si="60"/>
        <v>0</v>
      </c>
      <c r="J312" t="str">
        <f t="shared" si="61"/>
        <v/>
      </c>
      <c r="K312" t="b">
        <f t="shared" si="62"/>
        <v>0</v>
      </c>
      <c r="L312" t="b">
        <f t="shared" si="63"/>
        <v>0</v>
      </c>
      <c r="M312" t="b">
        <f t="shared" si="64"/>
        <v>0</v>
      </c>
      <c r="N312" t="b">
        <f t="shared" si="65"/>
        <v>0</v>
      </c>
      <c r="P312" t="b">
        <f t="shared" si="66"/>
        <v>0</v>
      </c>
      <c r="Q312" t="b">
        <f t="shared" si="67"/>
        <v>0</v>
      </c>
      <c r="R312" t="b">
        <f t="shared" si="68"/>
        <v>0</v>
      </c>
      <c r="S312" t="b">
        <f t="shared" si="69"/>
        <v>0</v>
      </c>
      <c r="T312" t="b">
        <f t="shared" si="70"/>
        <v>0</v>
      </c>
      <c r="U312" t="str">
        <f t="shared" si="71"/>
        <v/>
      </c>
    </row>
    <row r="313" spans="1:21" x14ac:dyDescent="0.25">
      <c r="A313" t="b">
        <f>RECODES!A313</f>
        <v>0</v>
      </c>
      <c r="B313" t="b">
        <f>IF(RECODES!A313&gt;0,RECODES!H313,FALSE)</f>
        <v>0</v>
      </c>
      <c r="C313" t="b">
        <f>IF(RECODES!A313&gt;0,RECODES!I313,FALSE)</f>
        <v>0</v>
      </c>
      <c r="D313" t="b">
        <f>IF(RECODES!A313&gt;0,RECODES!J313,FALSE)</f>
        <v>0</v>
      </c>
      <c r="E313" t="b">
        <f>IF(RECODES!B313&gt;0,RECODES!M313,FALSE)</f>
        <v>0</v>
      </c>
      <c r="G313">
        <f t="shared" si="58"/>
        <v>4</v>
      </c>
      <c r="H313" t="b">
        <f t="shared" si="59"/>
        <v>0</v>
      </c>
      <c r="I313" t="b">
        <f t="shared" si="60"/>
        <v>0</v>
      </c>
      <c r="J313" t="str">
        <f t="shared" si="61"/>
        <v/>
      </c>
      <c r="K313" t="b">
        <f t="shared" si="62"/>
        <v>0</v>
      </c>
      <c r="L313" t="b">
        <f t="shared" si="63"/>
        <v>0</v>
      </c>
      <c r="M313" t="b">
        <f t="shared" si="64"/>
        <v>0</v>
      </c>
      <c r="N313" t="b">
        <f t="shared" si="65"/>
        <v>0</v>
      </c>
      <c r="P313" t="b">
        <f t="shared" si="66"/>
        <v>0</v>
      </c>
      <c r="Q313" t="b">
        <f t="shared" si="67"/>
        <v>0</v>
      </c>
      <c r="R313" t="b">
        <f t="shared" si="68"/>
        <v>0</v>
      </c>
      <c r="S313" t="b">
        <f t="shared" si="69"/>
        <v>0</v>
      </c>
      <c r="T313" t="b">
        <f t="shared" si="70"/>
        <v>0</v>
      </c>
      <c r="U313" t="str">
        <f t="shared" si="71"/>
        <v/>
      </c>
    </row>
    <row r="314" spans="1:21" x14ac:dyDescent="0.25">
      <c r="A314" t="b">
        <f>RECODES!A314</f>
        <v>0</v>
      </c>
      <c r="B314" t="b">
        <f>IF(RECODES!A314&gt;0,RECODES!H314,FALSE)</f>
        <v>0</v>
      </c>
      <c r="C314" t="b">
        <f>IF(RECODES!A314&gt;0,RECODES!I314,FALSE)</f>
        <v>0</v>
      </c>
      <c r="D314" t="b">
        <f>IF(RECODES!A314&gt;0,RECODES!J314,FALSE)</f>
        <v>0</v>
      </c>
      <c r="E314" t="b">
        <f>IF(RECODES!B314&gt;0,RECODES!M314,FALSE)</f>
        <v>0</v>
      </c>
      <c r="G314">
        <f t="shared" si="58"/>
        <v>4</v>
      </c>
      <c r="H314" t="b">
        <f t="shared" si="59"/>
        <v>0</v>
      </c>
      <c r="I314" t="b">
        <f t="shared" si="60"/>
        <v>0</v>
      </c>
      <c r="J314" t="str">
        <f t="shared" si="61"/>
        <v/>
      </c>
      <c r="K314" t="b">
        <f t="shared" si="62"/>
        <v>0</v>
      </c>
      <c r="L314" t="b">
        <f t="shared" si="63"/>
        <v>0</v>
      </c>
      <c r="M314" t="b">
        <f t="shared" si="64"/>
        <v>0</v>
      </c>
      <c r="N314" t="b">
        <f t="shared" si="65"/>
        <v>0</v>
      </c>
      <c r="P314" t="b">
        <f t="shared" si="66"/>
        <v>0</v>
      </c>
      <c r="Q314" t="b">
        <f t="shared" si="67"/>
        <v>0</v>
      </c>
      <c r="R314" t="b">
        <f t="shared" si="68"/>
        <v>0</v>
      </c>
      <c r="S314" t="b">
        <f t="shared" si="69"/>
        <v>0</v>
      </c>
      <c r="T314" t="b">
        <f t="shared" si="70"/>
        <v>0</v>
      </c>
      <c r="U314" t="str">
        <f t="shared" si="71"/>
        <v/>
      </c>
    </row>
    <row r="315" spans="1:21" x14ac:dyDescent="0.25">
      <c r="A315" t="b">
        <f>RECODES!A315</f>
        <v>0</v>
      </c>
      <c r="B315" t="b">
        <f>IF(RECODES!A315&gt;0,RECODES!H315,FALSE)</f>
        <v>0</v>
      </c>
      <c r="C315" t="b">
        <f>IF(RECODES!A315&gt;0,RECODES!I315,FALSE)</f>
        <v>0</v>
      </c>
      <c r="D315" t="b">
        <f>IF(RECODES!A315&gt;0,RECODES!J315,FALSE)</f>
        <v>0</v>
      </c>
      <c r="E315" t="b">
        <f>IF(RECODES!B315&gt;0,RECODES!M315,FALSE)</f>
        <v>0</v>
      </c>
      <c r="G315">
        <f t="shared" si="58"/>
        <v>4</v>
      </c>
      <c r="H315" t="b">
        <f t="shared" si="59"/>
        <v>0</v>
      </c>
      <c r="I315" t="b">
        <f t="shared" si="60"/>
        <v>0</v>
      </c>
      <c r="J315" t="str">
        <f t="shared" si="61"/>
        <v/>
      </c>
      <c r="K315" t="b">
        <f t="shared" si="62"/>
        <v>0</v>
      </c>
      <c r="L315" t="b">
        <f t="shared" si="63"/>
        <v>0</v>
      </c>
      <c r="M315" t="b">
        <f t="shared" si="64"/>
        <v>0</v>
      </c>
      <c r="N315" t="b">
        <f t="shared" si="65"/>
        <v>0</v>
      </c>
      <c r="P315" t="b">
        <f t="shared" si="66"/>
        <v>0</v>
      </c>
      <c r="Q315" t="b">
        <f t="shared" si="67"/>
        <v>0</v>
      </c>
      <c r="R315" t="b">
        <f t="shared" si="68"/>
        <v>0</v>
      </c>
      <c r="S315" t="b">
        <f t="shared" si="69"/>
        <v>0</v>
      </c>
      <c r="T315" t="b">
        <f t="shared" si="70"/>
        <v>0</v>
      </c>
      <c r="U315" t="str">
        <f t="shared" si="71"/>
        <v/>
      </c>
    </row>
    <row r="316" spans="1:21" x14ac:dyDescent="0.25">
      <c r="A316" t="b">
        <f>RECODES!A316</f>
        <v>0</v>
      </c>
      <c r="B316" t="b">
        <f>IF(RECODES!A316&gt;0,RECODES!H316,FALSE)</f>
        <v>0</v>
      </c>
      <c r="C316" t="b">
        <f>IF(RECODES!A316&gt;0,RECODES!I316,FALSE)</f>
        <v>0</v>
      </c>
      <c r="D316" t="b">
        <f>IF(RECODES!A316&gt;0,RECODES!J316,FALSE)</f>
        <v>0</v>
      </c>
      <c r="E316" t="b">
        <f>IF(RECODES!B316&gt;0,RECODES!M316,FALSE)</f>
        <v>0</v>
      </c>
      <c r="G316">
        <f t="shared" si="58"/>
        <v>4</v>
      </c>
      <c r="H316" t="b">
        <f t="shared" si="59"/>
        <v>0</v>
      </c>
      <c r="I316" t="b">
        <f t="shared" si="60"/>
        <v>0</v>
      </c>
      <c r="J316" t="str">
        <f t="shared" si="61"/>
        <v/>
      </c>
      <c r="K316" t="b">
        <f t="shared" si="62"/>
        <v>0</v>
      </c>
      <c r="L316" t="b">
        <f t="shared" si="63"/>
        <v>0</v>
      </c>
      <c r="M316" t="b">
        <f t="shared" si="64"/>
        <v>0</v>
      </c>
      <c r="N316" t="b">
        <f t="shared" si="65"/>
        <v>0</v>
      </c>
      <c r="P316" t="b">
        <f t="shared" si="66"/>
        <v>0</v>
      </c>
      <c r="Q316" t="b">
        <f t="shared" si="67"/>
        <v>0</v>
      </c>
      <c r="R316" t="b">
        <f t="shared" si="68"/>
        <v>0</v>
      </c>
      <c r="S316" t="b">
        <f t="shared" si="69"/>
        <v>0</v>
      </c>
      <c r="T316" t="b">
        <f t="shared" si="70"/>
        <v>0</v>
      </c>
      <c r="U316" t="str">
        <f t="shared" si="71"/>
        <v/>
      </c>
    </row>
    <row r="317" spans="1:21" x14ac:dyDescent="0.25">
      <c r="A317" t="b">
        <f>RECODES!A317</f>
        <v>0</v>
      </c>
      <c r="B317" t="b">
        <f>IF(RECODES!A317&gt;0,RECODES!H317,FALSE)</f>
        <v>0</v>
      </c>
      <c r="C317" t="b">
        <f>IF(RECODES!A317&gt;0,RECODES!I317,FALSE)</f>
        <v>0</v>
      </c>
      <c r="D317" t="b">
        <f>IF(RECODES!A317&gt;0,RECODES!J317,FALSE)</f>
        <v>0</v>
      </c>
      <c r="E317" t="b">
        <f>IF(RECODES!B317&gt;0,RECODES!M317,FALSE)</f>
        <v>0</v>
      </c>
      <c r="G317">
        <f t="shared" si="58"/>
        <v>4</v>
      </c>
      <c r="H317" t="b">
        <f t="shared" si="59"/>
        <v>0</v>
      </c>
      <c r="I317" t="b">
        <f t="shared" si="60"/>
        <v>0</v>
      </c>
      <c r="J317" t="str">
        <f t="shared" si="61"/>
        <v/>
      </c>
      <c r="K317" t="b">
        <f t="shared" si="62"/>
        <v>0</v>
      </c>
      <c r="L317" t="b">
        <f t="shared" si="63"/>
        <v>0</v>
      </c>
      <c r="M317" t="b">
        <f t="shared" si="64"/>
        <v>0</v>
      </c>
      <c r="N317" t="b">
        <f t="shared" si="65"/>
        <v>0</v>
      </c>
      <c r="P317" t="b">
        <f t="shared" si="66"/>
        <v>0</v>
      </c>
      <c r="Q317" t="b">
        <f t="shared" si="67"/>
        <v>0</v>
      </c>
      <c r="R317" t="b">
        <f t="shared" si="68"/>
        <v>0</v>
      </c>
      <c r="S317" t="b">
        <f t="shared" si="69"/>
        <v>0</v>
      </c>
      <c r="T317" t="b">
        <f t="shared" si="70"/>
        <v>0</v>
      </c>
      <c r="U317" t="str">
        <f t="shared" si="71"/>
        <v/>
      </c>
    </row>
    <row r="318" spans="1:21" x14ac:dyDescent="0.25">
      <c r="A318" t="b">
        <f>RECODES!A318</f>
        <v>0</v>
      </c>
      <c r="B318" t="b">
        <f>IF(RECODES!A318&gt;0,RECODES!H318,FALSE)</f>
        <v>0</v>
      </c>
      <c r="C318" t="b">
        <f>IF(RECODES!A318&gt;0,RECODES!I318,FALSE)</f>
        <v>0</v>
      </c>
      <c r="D318" t="b">
        <f>IF(RECODES!A318&gt;0,RECODES!J318,FALSE)</f>
        <v>0</v>
      </c>
      <c r="E318" t="b">
        <f>IF(RECODES!B318&gt;0,RECODES!M318,FALSE)</f>
        <v>0</v>
      </c>
      <c r="G318">
        <f t="shared" si="58"/>
        <v>4</v>
      </c>
      <c r="H318" t="b">
        <f t="shared" si="59"/>
        <v>0</v>
      </c>
      <c r="I318" t="b">
        <f t="shared" si="60"/>
        <v>0</v>
      </c>
      <c r="J318" t="str">
        <f t="shared" si="61"/>
        <v/>
      </c>
      <c r="K318" t="b">
        <f t="shared" si="62"/>
        <v>0</v>
      </c>
      <c r="L318" t="b">
        <f t="shared" si="63"/>
        <v>0</v>
      </c>
      <c r="M318" t="b">
        <f t="shared" si="64"/>
        <v>0</v>
      </c>
      <c r="N318" t="b">
        <f t="shared" si="65"/>
        <v>0</v>
      </c>
      <c r="P318" t="b">
        <f t="shared" si="66"/>
        <v>0</v>
      </c>
      <c r="Q318" t="b">
        <f t="shared" si="67"/>
        <v>0</v>
      </c>
      <c r="R318" t="b">
        <f t="shared" si="68"/>
        <v>0</v>
      </c>
      <c r="S318" t="b">
        <f t="shared" si="69"/>
        <v>0</v>
      </c>
      <c r="T318" t="b">
        <f t="shared" si="70"/>
        <v>0</v>
      </c>
      <c r="U318" t="str">
        <f t="shared" si="71"/>
        <v/>
      </c>
    </row>
    <row r="319" spans="1:21" x14ac:dyDescent="0.25">
      <c r="A319" t="b">
        <f>RECODES!A319</f>
        <v>0</v>
      </c>
      <c r="B319" t="b">
        <f>IF(RECODES!A319&gt;0,RECODES!H319,FALSE)</f>
        <v>0</v>
      </c>
      <c r="C319" t="b">
        <f>IF(RECODES!A319&gt;0,RECODES!I319,FALSE)</f>
        <v>0</v>
      </c>
      <c r="D319" t="b">
        <f>IF(RECODES!A319&gt;0,RECODES!J319,FALSE)</f>
        <v>0</v>
      </c>
      <c r="E319" t="b">
        <f>IF(RECODES!B319&gt;0,RECODES!M319,FALSE)</f>
        <v>0</v>
      </c>
      <c r="G319">
        <f t="shared" si="58"/>
        <v>4</v>
      </c>
      <c r="H319" t="b">
        <f t="shared" si="59"/>
        <v>0</v>
      </c>
      <c r="I319" t="b">
        <f t="shared" si="60"/>
        <v>0</v>
      </c>
      <c r="J319" t="str">
        <f t="shared" si="61"/>
        <v/>
      </c>
      <c r="K319" t="b">
        <f t="shared" si="62"/>
        <v>0</v>
      </c>
      <c r="L319" t="b">
        <f t="shared" si="63"/>
        <v>0</v>
      </c>
      <c r="M319" t="b">
        <f t="shared" si="64"/>
        <v>0</v>
      </c>
      <c r="N319" t="b">
        <f t="shared" si="65"/>
        <v>0</v>
      </c>
      <c r="P319" t="b">
        <f t="shared" si="66"/>
        <v>0</v>
      </c>
      <c r="Q319" t="b">
        <f t="shared" si="67"/>
        <v>0</v>
      </c>
      <c r="R319" t="b">
        <f t="shared" si="68"/>
        <v>0</v>
      </c>
      <c r="S319" t="b">
        <f t="shared" si="69"/>
        <v>0</v>
      </c>
      <c r="T319" t="b">
        <f t="shared" si="70"/>
        <v>0</v>
      </c>
      <c r="U319" t="str">
        <f t="shared" si="71"/>
        <v/>
      </c>
    </row>
    <row r="320" spans="1:21" x14ac:dyDescent="0.25">
      <c r="A320" t="b">
        <f>RECODES!A320</f>
        <v>0</v>
      </c>
      <c r="B320" t="b">
        <f>IF(RECODES!A320&gt;0,RECODES!H320,FALSE)</f>
        <v>0</v>
      </c>
      <c r="C320" t="b">
        <f>IF(RECODES!A320&gt;0,RECODES!I320,FALSE)</f>
        <v>0</v>
      </c>
      <c r="D320" t="b">
        <f>IF(RECODES!A320&gt;0,RECODES!J320,FALSE)</f>
        <v>0</v>
      </c>
      <c r="E320" t="b">
        <f>IF(RECODES!B320&gt;0,RECODES!M320,FALSE)</f>
        <v>0</v>
      </c>
      <c r="G320">
        <f t="shared" si="58"/>
        <v>4</v>
      </c>
      <c r="H320" t="b">
        <f t="shared" si="59"/>
        <v>0</v>
      </c>
      <c r="I320" t="b">
        <f t="shared" si="60"/>
        <v>0</v>
      </c>
      <c r="J320" t="str">
        <f t="shared" si="61"/>
        <v/>
      </c>
      <c r="K320" t="b">
        <f t="shared" si="62"/>
        <v>0</v>
      </c>
      <c r="L320" t="b">
        <f t="shared" si="63"/>
        <v>0</v>
      </c>
      <c r="M320" t="b">
        <f t="shared" si="64"/>
        <v>0</v>
      </c>
      <c r="N320" t="b">
        <f t="shared" si="65"/>
        <v>0</v>
      </c>
      <c r="P320" t="b">
        <f t="shared" si="66"/>
        <v>0</v>
      </c>
      <c r="Q320" t="b">
        <f t="shared" si="67"/>
        <v>0</v>
      </c>
      <c r="R320" t="b">
        <f t="shared" si="68"/>
        <v>0</v>
      </c>
      <c r="S320" t="b">
        <f t="shared" si="69"/>
        <v>0</v>
      </c>
      <c r="T320" t="b">
        <f t="shared" si="70"/>
        <v>0</v>
      </c>
      <c r="U320" t="str">
        <f t="shared" si="71"/>
        <v/>
      </c>
    </row>
    <row r="321" spans="1:21" x14ac:dyDescent="0.25">
      <c r="A321" t="b">
        <f>RECODES!A321</f>
        <v>0</v>
      </c>
      <c r="B321" t="b">
        <f>IF(RECODES!A321&gt;0,RECODES!H321,FALSE)</f>
        <v>0</v>
      </c>
      <c r="C321" t="b">
        <f>IF(RECODES!A321&gt;0,RECODES!I321,FALSE)</f>
        <v>0</v>
      </c>
      <c r="D321" t="b">
        <f>IF(RECODES!A321&gt;0,RECODES!J321,FALSE)</f>
        <v>0</v>
      </c>
      <c r="E321" t="b">
        <f>IF(RECODES!B321&gt;0,RECODES!M321,FALSE)</f>
        <v>0</v>
      </c>
      <c r="G321">
        <f t="shared" si="58"/>
        <v>4</v>
      </c>
      <c r="H321" t="b">
        <f t="shared" si="59"/>
        <v>0</v>
      </c>
      <c r="I321" t="b">
        <f t="shared" si="60"/>
        <v>0</v>
      </c>
      <c r="J321" t="str">
        <f t="shared" si="61"/>
        <v/>
      </c>
      <c r="K321" t="b">
        <f t="shared" si="62"/>
        <v>0</v>
      </c>
      <c r="L321" t="b">
        <f t="shared" si="63"/>
        <v>0</v>
      </c>
      <c r="M321" t="b">
        <f t="shared" si="64"/>
        <v>0</v>
      </c>
      <c r="N321" t="b">
        <f t="shared" si="65"/>
        <v>0</v>
      </c>
      <c r="P321" t="b">
        <f t="shared" si="66"/>
        <v>0</v>
      </c>
      <c r="Q321" t="b">
        <f t="shared" si="67"/>
        <v>0</v>
      </c>
      <c r="R321" t="b">
        <f t="shared" si="68"/>
        <v>0</v>
      </c>
      <c r="S321" t="b">
        <f t="shared" si="69"/>
        <v>0</v>
      </c>
      <c r="T321" t="b">
        <f t="shared" si="70"/>
        <v>0</v>
      </c>
      <c r="U321" t="str">
        <f t="shared" si="71"/>
        <v/>
      </c>
    </row>
    <row r="322" spans="1:21" x14ac:dyDescent="0.25">
      <c r="A322" t="b">
        <f>RECODES!A322</f>
        <v>0</v>
      </c>
      <c r="B322" t="b">
        <f>IF(RECODES!A322&gt;0,RECODES!H322,FALSE)</f>
        <v>0</v>
      </c>
      <c r="C322" t="b">
        <f>IF(RECODES!A322&gt;0,RECODES!I322,FALSE)</f>
        <v>0</v>
      </c>
      <c r="D322" t="b">
        <f>IF(RECODES!A322&gt;0,RECODES!J322,FALSE)</f>
        <v>0</v>
      </c>
      <c r="E322" t="b">
        <f>IF(RECODES!B322&gt;0,RECODES!M322,FALSE)</f>
        <v>0</v>
      </c>
      <c r="G322">
        <f t="shared" si="58"/>
        <v>4</v>
      </c>
      <c r="H322" t="b">
        <f t="shared" si="59"/>
        <v>0</v>
      </c>
      <c r="I322" t="b">
        <f t="shared" si="60"/>
        <v>0</v>
      </c>
      <c r="J322" t="str">
        <f t="shared" si="61"/>
        <v/>
      </c>
      <c r="K322" t="b">
        <f t="shared" si="62"/>
        <v>0</v>
      </c>
      <c r="L322" t="b">
        <f t="shared" si="63"/>
        <v>0</v>
      </c>
      <c r="M322" t="b">
        <f t="shared" si="64"/>
        <v>0</v>
      </c>
      <c r="N322" t="b">
        <f t="shared" si="65"/>
        <v>0</v>
      </c>
      <c r="P322" t="b">
        <f t="shared" si="66"/>
        <v>0</v>
      </c>
      <c r="Q322" t="b">
        <f t="shared" si="67"/>
        <v>0</v>
      </c>
      <c r="R322" t="b">
        <f t="shared" si="68"/>
        <v>0</v>
      </c>
      <c r="S322" t="b">
        <f t="shared" si="69"/>
        <v>0</v>
      </c>
      <c r="T322" t="b">
        <f t="shared" si="70"/>
        <v>0</v>
      </c>
      <c r="U322" t="str">
        <f t="shared" si="71"/>
        <v/>
      </c>
    </row>
    <row r="323" spans="1:21" x14ac:dyDescent="0.25">
      <c r="A323" t="b">
        <f>RECODES!A323</f>
        <v>0</v>
      </c>
      <c r="B323" t="b">
        <f>IF(RECODES!A323&gt;0,RECODES!H323,FALSE)</f>
        <v>0</v>
      </c>
      <c r="C323" t="b">
        <f>IF(RECODES!A323&gt;0,RECODES!I323,FALSE)</f>
        <v>0</v>
      </c>
      <c r="D323" t="b">
        <f>IF(RECODES!A323&gt;0,RECODES!J323,FALSE)</f>
        <v>0</v>
      </c>
      <c r="E323" t="b">
        <f>IF(RECODES!B323&gt;0,RECODES!M323,FALSE)</f>
        <v>0</v>
      </c>
      <c r="G323">
        <f t="shared" ref="G323:G386" si="72">COUNTIF(B323:E323,FALSE)</f>
        <v>4</v>
      </c>
      <c r="H323" t="b">
        <f t="shared" ref="H323:H386" si="73">IF(G323&lt;=2,TRUE,FALSE)</f>
        <v>0</v>
      </c>
      <c r="I323" t="b">
        <f t="shared" ref="I323:I386" si="74">IF(H323 =TRUE,AVERAGE(B323:E323),FALSE)</f>
        <v>0</v>
      </c>
      <c r="J323" t="str">
        <f t="shared" ref="J323:J386" si="75">IF(H323=TRUE,ROUND(I323,1),"")</f>
        <v/>
      </c>
      <c r="K323" t="b">
        <f t="shared" ref="K323:K386" si="76">IF(B323&lt;&gt;FALSE,5,FALSE)</f>
        <v>0</v>
      </c>
      <c r="L323" t="b">
        <f t="shared" ref="L323:L386" si="77">IF(C323&lt;&gt;FALSE,5,FALSE)</f>
        <v>0</v>
      </c>
      <c r="M323" t="b">
        <f t="shared" ref="M323:M386" si="78">IF(D323&lt;&gt;FALSE,4,FALSE)</f>
        <v>0</v>
      </c>
      <c r="N323" t="b">
        <f t="shared" ref="N323:N386" si="79">IF(E323&lt;&gt;FALSE,4,FALSE)</f>
        <v>0</v>
      </c>
      <c r="P323" t="b">
        <f t="shared" ref="P323:P386" si="80">IF(H323=TRUE,SUM(B323:E323),FALSE)</f>
        <v>0</v>
      </c>
      <c r="Q323" t="b">
        <f t="shared" ref="Q323:Q386" si="81">IF(H323=TRUE,4-G323,FALSE)</f>
        <v>0</v>
      </c>
      <c r="R323" t="b">
        <f t="shared" ref="R323:R386" si="82">IF(H323=TRUE,SUM(K323:N323),FALSE)</f>
        <v>0</v>
      </c>
      <c r="S323" t="b">
        <f t="shared" ref="S323:S386" si="83">IF(H323=TRUE,R323-Q323,FALSE)</f>
        <v>0</v>
      </c>
      <c r="T323" t="b">
        <f t="shared" ref="T323:T386" si="84">IF(AND(G323&gt;=0,G323&lt;=2),((P323-Q323)/S323)*100,FALSE)</f>
        <v>0</v>
      </c>
      <c r="U323" t="str">
        <f t="shared" ref="U323:U386" si="85">IF(H323=TRUE,ROUND(T323,0),"")</f>
        <v/>
      </c>
    </row>
    <row r="324" spans="1:21" x14ac:dyDescent="0.25">
      <c r="A324" t="b">
        <f>RECODES!A324</f>
        <v>0</v>
      </c>
      <c r="B324" t="b">
        <f>IF(RECODES!A324&gt;0,RECODES!H324,FALSE)</f>
        <v>0</v>
      </c>
      <c r="C324" t="b">
        <f>IF(RECODES!A324&gt;0,RECODES!I324,FALSE)</f>
        <v>0</v>
      </c>
      <c r="D324" t="b">
        <f>IF(RECODES!A324&gt;0,RECODES!J324,FALSE)</f>
        <v>0</v>
      </c>
      <c r="E324" t="b">
        <f>IF(RECODES!B324&gt;0,RECODES!M324,FALSE)</f>
        <v>0</v>
      </c>
      <c r="G324">
        <f t="shared" si="72"/>
        <v>4</v>
      </c>
      <c r="H324" t="b">
        <f t="shared" si="73"/>
        <v>0</v>
      </c>
      <c r="I324" t="b">
        <f t="shared" si="74"/>
        <v>0</v>
      </c>
      <c r="J324" t="str">
        <f t="shared" si="75"/>
        <v/>
      </c>
      <c r="K324" t="b">
        <f t="shared" si="76"/>
        <v>0</v>
      </c>
      <c r="L324" t="b">
        <f t="shared" si="77"/>
        <v>0</v>
      </c>
      <c r="M324" t="b">
        <f t="shared" si="78"/>
        <v>0</v>
      </c>
      <c r="N324" t="b">
        <f t="shared" si="79"/>
        <v>0</v>
      </c>
      <c r="P324" t="b">
        <f t="shared" si="80"/>
        <v>0</v>
      </c>
      <c r="Q324" t="b">
        <f t="shared" si="81"/>
        <v>0</v>
      </c>
      <c r="R324" t="b">
        <f t="shared" si="82"/>
        <v>0</v>
      </c>
      <c r="S324" t="b">
        <f t="shared" si="83"/>
        <v>0</v>
      </c>
      <c r="T324" t="b">
        <f t="shared" si="84"/>
        <v>0</v>
      </c>
      <c r="U324" t="str">
        <f t="shared" si="85"/>
        <v/>
      </c>
    </row>
    <row r="325" spans="1:21" x14ac:dyDescent="0.25">
      <c r="A325" t="b">
        <f>RECODES!A325</f>
        <v>0</v>
      </c>
      <c r="B325" t="b">
        <f>IF(RECODES!A325&gt;0,RECODES!H325,FALSE)</f>
        <v>0</v>
      </c>
      <c r="C325" t="b">
        <f>IF(RECODES!A325&gt;0,RECODES!I325,FALSE)</f>
        <v>0</v>
      </c>
      <c r="D325" t="b">
        <f>IF(RECODES!A325&gt;0,RECODES!J325,FALSE)</f>
        <v>0</v>
      </c>
      <c r="E325" t="b">
        <f>IF(RECODES!B325&gt;0,RECODES!M325,FALSE)</f>
        <v>0</v>
      </c>
      <c r="G325">
        <f t="shared" si="72"/>
        <v>4</v>
      </c>
      <c r="H325" t="b">
        <f t="shared" si="73"/>
        <v>0</v>
      </c>
      <c r="I325" t="b">
        <f t="shared" si="74"/>
        <v>0</v>
      </c>
      <c r="J325" t="str">
        <f t="shared" si="75"/>
        <v/>
      </c>
      <c r="K325" t="b">
        <f t="shared" si="76"/>
        <v>0</v>
      </c>
      <c r="L325" t="b">
        <f t="shared" si="77"/>
        <v>0</v>
      </c>
      <c r="M325" t="b">
        <f t="shared" si="78"/>
        <v>0</v>
      </c>
      <c r="N325" t="b">
        <f t="shared" si="79"/>
        <v>0</v>
      </c>
      <c r="P325" t="b">
        <f t="shared" si="80"/>
        <v>0</v>
      </c>
      <c r="Q325" t="b">
        <f t="shared" si="81"/>
        <v>0</v>
      </c>
      <c r="R325" t="b">
        <f t="shared" si="82"/>
        <v>0</v>
      </c>
      <c r="S325" t="b">
        <f t="shared" si="83"/>
        <v>0</v>
      </c>
      <c r="T325" t="b">
        <f t="shared" si="84"/>
        <v>0</v>
      </c>
      <c r="U325" t="str">
        <f t="shared" si="85"/>
        <v/>
      </c>
    </row>
    <row r="326" spans="1:21" x14ac:dyDescent="0.25">
      <c r="A326" t="b">
        <f>RECODES!A326</f>
        <v>0</v>
      </c>
      <c r="B326" t="b">
        <f>IF(RECODES!A326&gt;0,RECODES!H326,FALSE)</f>
        <v>0</v>
      </c>
      <c r="C326" t="b">
        <f>IF(RECODES!A326&gt;0,RECODES!I326,FALSE)</f>
        <v>0</v>
      </c>
      <c r="D326" t="b">
        <f>IF(RECODES!A326&gt;0,RECODES!J326,FALSE)</f>
        <v>0</v>
      </c>
      <c r="E326" t="b">
        <f>IF(RECODES!B326&gt;0,RECODES!M326,FALSE)</f>
        <v>0</v>
      </c>
      <c r="G326">
        <f t="shared" si="72"/>
        <v>4</v>
      </c>
      <c r="H326" t="b">
        <f t="shared" si="73"/>
        <v>0</v>
      </c>
      <c r="I326" t="b">
        <f t="shared" si="74"/>
        <v>0</v>
      </c>
      <c r="J326" t="str">
        <f t="shared" si="75"/>
        <v/>
      </c>
      <c r="K326" t="b">
        <f t="shared" si="76"/>
        <v>0</v>
      </c>
      <c r="L326" t="b">
        <f t="shared" si="77"/>
        <v>0</v>
      </c>
      <c r="M326" t="b">
        <f t="shared" si="78"/>
        <v>0</v>
      </c>
      <c r="N326" t="b">
        <f t="shared" si="79"/>
        <v>0</v>
      </c>
      <c r="P326" t="b">
        <f t="shared" si="80"/>
        <v>0</v>
      </c>
      <c r="Q326" t="b">
        <f t="shared" si="81"/>
        <v>0</v>
      </c>
      <c r="R326" t="b">
        <f t="shared" si="82"/>
        <v>0</v>
      </c>
      <c r="S326" t="b">
        <f t="shared" si="83"/>
        <v>0</v>
      </c>
      <c r="T326" t="b">
        <f t="shared" si="84"/>
        <v>0</v>
      </c>
      <c r="U326" t="str">
        <f t="shared" si="85"/>
        <v/>
      </c>
    </row>
    <row r="327" spans="1:21" x14ac:dyDescent="0.25">
      <c r="A327" t="b">
        <f>RECODES!A327</f>
        <v>0</v>
      </c>
      <c r="B327" t="b">
        <f>IF(RECODES!A327&gt;0,RECODES!H327,FALSE)</f>
        <v>0</v>
      </c>
      <c r="C327" t="b">
        <f>IF(RECODES!A327&gt;0,RECODES!I327,FALSE)</f>
        <v>0</v>
      </c>
      <c r="D327" t="b">
        <f>IF(RECODES!A327&gt;0,RECODES!J327,FALSE)</f>
        <v>0</v>
      </c>
      <c r="E327" t="b">
        <f>IF(RECODES!B327&gt;0,RECODES!M327,FALSE)</f>
        <v>0</v>
      </c>
      <c r="G327">
        <f t="shared" si="72"/>
        <v>4</v>
      </c>
      <c r="H327" t="b">
        <f t="shared" si="73"/>
        <v>0</v>
      </c>
      <c r="I327" t="b">
        <f t="shared" si="74"/>
        <v>0</v>
      </c>
      <c r="J327" t="str">
        <f t="shared" si="75"/>
        <v/>
      </c>
      <c r="K327" t="b">
        <f t="shared" si="76"/>
        <v>0</v>
      </c>
      <c r="L327" t="b">
        <f t="shared" si="77"/>
        <v>0</v>
      </c>
      <c r="M327" t="b">
        <f t="shared" si="78"/>
        <v>0</v>
      </c>
      <c r="N327" t="b">
        <f t="shared" si="79"/>
        <v>0</v>
      </c>
      <c r="P327" t="b">
        <f t="shared" si="80"/>
        <v>0</v>
      </c>
      <c r="Q327" t="b">
        <f t="shared" si="81"/>
        <v>0</v>
      </c>
      <c r="R327" t="b">
        <f t="shared" si="82"/>
        <v>0</v>
      </c>
      <c r="S327" t="b">
        <f t="shared" si="83"/>
        <v>0</v>
      </c>
      <c r="T327" t="b">
        <f t="shared" si="84"/>
        <v>0</v>
      </c>
      <c r="U327" t="str">
        <f t="shared" si="85"/>
        <v/>
      </c>
    </row>
    <row r="328" spans="1:21" x14ac:dyDescent="0.25">
      <c r="A328" t="b">
        <f>RECODES!A328</f>
        <v>0</v>
      </c>
      <c r="B328" t="b">
        <f>IF(RECODES!A328&gt;0,RECODES!H328,FALSE)</f>
        <v>0</v>
      </c>
      <c r="C328" t="b">
        <f>IF(RECODES!A328&gt;0,RECODES!I328,FALSE)</f>
        <v>0</v>
      </c>
      <c r="D328" t="b">
        <f>IF(RECODES!A328&gt;0,RECODES!J328,FALSE)</f>
        <v>0</v>
      </c>
      <c r="E328" t="b">
        <f>IF(RECODES!B328&gt;0,RECODES!M328,FALSE)</f>
        <v>0</v>
      </c>
      <c r="G328">
        <f t="shared" si="72"/>
        <v>4</v>
      </c>
      <c r="H328" t="b">
        <f t="shared" si="73"/>
        <v>0</v>
      </c>
      <c r="I328" t="b">
        <f t="shared" si="74"/>
        <v>0</v>
      </c>
      <c r="J328" t="str">
        <f t="shared" si="75"/>
        <v/>
      </c>
      <c r="K328" t="b">
        <f t="shared" si="76"/>
        <v>0</v>
      </c>
      <c r="L328" t="b">
        <f t="shared" si="77"/>
        <v>0</v>
      </c>
      <c r="M328" t="b">
        <f t="shared" si="78"/>
        <v>0</v>
      </c>
      <c r="N328" t="b">
        <f t="shared" si="79"/>
        <v>0</v>
      </c>
      <c r="P328" t="b">
        <f t="shared" si="80"/>
        <v>0</v>
      </c>
      <c r="Q328" t="b">
        <f t="shared" si="81"/>
        <v>0</v>
      </c>
      <c r="R328" t="b">
        <f t="shared" si="82"/>
        <v>0</v>
      </c>
      <c r="S328" t="b">
        <f t="shared" si="83"/>
        <v>0</v>
      </c>
      <c r="T328" t="b">
        <f t="shared" si="84"/>
        <v>0</v>
      </c>
      <c r="U328" t="str">
        <f t="shared" si="85"/>
        <v/>
      </c>
    </row>
    <row r="329" spans="1:21" x14ac:dyDescent="0.25">
      <c r="A329" t="b">
        <f>RECODES!A329</f>
        <v>0</v>
      </c>
      <c r="B329" t="b">
        <f>IF(RECODES!A329&gt;0,RECODES!H329,FALSE)</f>
        <v>0</v>
      </c>
      <c r="C329" t="b">
        <f>IF(RECODES!A329&gt;0,RECODES!I329,FALSE)</f>
        <v>0</v>
      </c>
      <c r="D329" t="b">
        <f>IF(RECODES!A329&gt;0,RECODES!J329,FALSE)</f>
        <v>0</v>
      </c>
      <c r="E329" t="b">
        <f>IF(RECODES!B329&gt;0,RECODES!M329,FALSE)</f>
        <v>0</v>
      </c>
      <c r="G329">
        <f t="shared" si="72"/>
        <v>4</v>
      </c>
      <c r="H329" t="b">
        <f t="shared" si="73"/>
        <v>0</v>
      </c>
      <c r="I329" t="b">
        <f t="shared" si="74"/>
        <v>0</v>
      </c>
      <c r="J329" t="str">
        <f t="shared" si="75"/>
        <v/>
      </c>
      <c r="K329" t="b">
        <f t="shared" si="76"/>
        <v>0</v>
      </c>
      <c r="L329" t="b">
        <f t="shared" si="77"/>
        <v>0</v>
      </c>
      <c r="M329" t="b">
        <f t="shared" si="78"/>
        <v>0</v>
      </c>
      <c r="N329" t="b">
        <f t="shared" si="79"/>
        <v>0</v>
      </c>
      <c r="P329" t="b">
        <f t="shared" si="80"/>
        <v>0</v>
      </c>
      <c r="Q329" t="b">
        <f t="shared" si="81"/>
        <v>0</v>
      </c>
      <c r="R329" t="b">
        <f t="shared" si="82"/>
        <v>0</v>
      </c>
      <c r="S329" t="b">
        <f t="shared" si="83"/>
        <v>0</v>
      </c>
      <c r="T329" t="b">
        <f t="shared" si="84"/>
        <v>0</v>
      </c>
      <c r="U329" t="str">
        <f t="shared" si="85"/>
        <v/>
      </c>
    </row>
    <row r="330" spans="1:21" x14ac:dyDescent="0.25">
      <c r="A330" t="b">
        <f>RECODES!A330</f>
        <v>0</v>
      </c>
      <c r="B330" t="b">
        <f>IF(RECODES!A330&gt;0,RECODES!H330,FALSE)</f>
        <v>0</v>
      </c>
      <c r="C330" t="b">
        <f>IF(RECODES!A330&gt;0,RECODES!I330,FALSE)</f>
        <v>0</v>
      </c>
      <c r="D330" t="b">
        <f>IF(RECODES!A330&gt;0,RECODES!J330,FALSE)</f>
        <v>0</v>
      </c>
      <c r="E330" t="b">
        <f>IF(RECODES!B330&gt;0,RECODES!M330,FALSE)</f>
        <v>0</v>
      </c>
      <c r="G330">
        <f t="shared" si="72"/>
        <v>4</v>
      </c>
      <c r="H330" t="b">
        <f t="shared" si="73"/>
        <v>0</v>
      </c>
      <c r="I330" t="b">
        <f t="shared" si="74"/>
        <v>0</v>
      </c>
      <c r="J330" t="str">
        <f t="shared" si="75"/>
        <v/>
      </c>
      <c r="K330" t="b">
        <f t="shared" si="76"/>
        <v>0</v>
      </c>
      <c r="L330" t="b">
        <f t="shared" si="77"/>
        <v>0</v>
      </c>
      <c r="M330" t="b">
        <f t="shared" si="78"/>
        <v>0</v>
      </c>
      <c r="N330" t="b">
        <f t="shared" si="79"/>
        <v>0</v>
      </c>
      <c r="P330" t="b">
        <f t="shared" si="80"/>
        <v>0</v>
      </c>
      <c r="Q330" t="b">
        <f t="shared" si="81"/>
        <v>0</v>
      </c>
      <c r="R330" t="b">
        <f t="shared" si="82"/>
        <v>0</v>
      </c>
      <c r="S330" t="b">
        <f t="shared" si="83"/>
        <v>0</v>
      </c>
      <c r="T330" t="b">
        <f t="shared" si="84"/>
        <v>0</v>
      </c>
      <c r="U330" t="str">
        <f t="shared" si="85"/>
        <v/>
      </c>
    </row>
    <row r="331" spans="1:21" x14ac:dyDescent="0.25">
      <c r="A331" t="b">
        <f>RECODES!A331</f>
        <v>0</v>
      </c>
      <c r="B331" t="b">
        <f>IF(RECODES!A331&gt;0,RECODES!H331,FALSE)</f>
        <v>0</v>
      </c>
      <c r="C331" t="b">
        <f>IF(RECODES!A331&gt;0,RECODES!I331,FALSE)</f>
        <v>0</v>
      </c>
      <c r="D331" t="b">
        <f>IF(RECODES!A331&gt;0,RECODES!J331,FALSE)</f>
        <v>0</v>
      </c>
      <c r="E331" t="b">
        <f>IF(RECODES!B331&gt;0,RECODES!M331,FALSE)</f>
        <v>0</v>
      </c>
      <c r="G331">
        <f t="shared" si="72"/>
        <v>4</v>
      </c>
      <c r="H331" t="b">
        <f t="shared" si="73"/>
        <v>0</v>
      </c>
      <c r="I331" t="b">
        <f t="shared" si="74"/>
        <v>0</v>
      </c>
      <c r="J331" t="str">
        <f t="shared" si="75"/>
        <v/>
      </c>
      <c r="K331" t="b">
        <f t="shared" si="76"/>
        <v>0</v>
      </c>
      <c r="L331" t="b">
        <f t="shared" si="77"/>
        <v>0</v>
      </c>
      <c r="M331" t="b">
        <f t="shared" si="78"/>
        <v>0</v>
      </c>
      <c r="N331" t="b">
        <f t="shared" si="79"/>
        <v>0</v>
      </c>
      <c r="P331" t="b">
        <f t="shared" si="80"/>
        <v>0</v>
      </c>
      <c r="Q331" t="b">
        <f t="shared" si="81"/>
        <v>0</v>
      </c>
      <c r="R331" t="b">
        <f t="shared" si="82"/>
        <v>0</v>
      </c>
      <c r="S331" t="b">
        <f t="shared" si="83"/>
        <v>0</v>
      </c>
      <c r="T331" t="b">
        <f t="shared" si="84"/>
        <v>0</v>
      </c>
      <c r="U331" t="str">
        <f t="shared" si="85"/>
        <v/>
      </c>
    </row>
    <row r="332" spans="1:21" x14ac:dyDescent="0.25">
      <c r="A332" t="b">
        <f>RECODES!A332</f>
        <v>0</v>
      </c>
      <c r="B332" t="b">
        <f>IF(RECODES!A332&gt;0,RECODES!H332,FALSE)</f>
        <v>0</v>
      </c>
      <c r="C332" t="b">
        <f>IF(RECODES!A332&gt;0,RECODES!I332,FALSE)</f>
        <v>0</v>
      </c>
      <c r="D332" t="b">
        <f>IF(RECODES!A332&gt;0,RECODES!J332,FALSE)</f>
        <v>0</v>
      </c>
      <c r="E332" t="b">
        <f>IF(RECODES!B332&gt;0,RECODES!M332,FALSE)</f>
        <v>0</v>
      </c>
      <c r="G332">
        <f t="shared" si="72"/>
        <v>4</v>
      </c>
      <c r="H332" t="b">
        <f t="shared" si="73"/>
        <v>0</v>
      </c>
      <c r="I332" t="b">
        <f t="shared" si="74"/>
        <v>0</v>
      </c>
      <c r="J332" t="str">
        <f t="shared" si="75"/>
        <v/>
      </c>
      <c r="K332" t="b">
        <f t="shared" si="76"/>
        <v>0</v>
      </c>
      <c r="L332" t="b">
        <f t="shared" si="77"/>
        <v>0</v>
      </c>
      <c r="M332" t="b">
        <f t="shared" si="78"/>
        <v>0</v>
      </c>
      <c r="N332" t="b">
        <f t="shared" si="79"/>
        <v>0</v>
      </c>
      <c r="P332" t="b">
        <f t="shared" si="80"/>
        <v>0</v>
      </c>
      <c r="Q332" t="b">
        <f t="shared" si="81"/>
        <v>0</v>
      </c>
      <c r="R332" t="b">
        <f t="shared" si="82"/>
        <v>0</v>
      </c>
      <c r="S332" t="b">
        <f t="shared" si="83"/>
        <v>0</v>
      </c>
      <c r="T332" t="b">
        <f t="shared" si="84"/>
        <v>0</v>
      </c>
      <c r="U332" t="str">
        <f t="shared" si="85"/>
        <v/>
      </c>
    </row>
    <row r="333" spans="1:21" x14ac:dyDescent="0.25">
      <c r="A333" t="b">
        <f>RECODES!A333</f>
        <v>0</v>
      </c>
      <c r="B333" t="b">
        <f>IF(RECODES!A333&gt;0,RECODES!H333,FALSE)</f>
        <v>0</v>
      </c>
      <c r="C333" t="b">
        <f>IF(RECODES!A333&gt;0,RECODES!I333,FALSE)</f>
        <v>0</v>
      </c>
      <c r="D333" t="b">
        <f>IF(RECODES!A333&gt;0,RECODES!J333,FALSE)</f>
        <v>0</v>
      </c>
      <c r="E333" t="b">
        <f>IF(RECODES!B333&gt;0,RECODES!M333,FALSE)</f>
        <v>0</v>
      </c>
      <c r="G333">
        <f t="shared" si="72"/>
        <v>4</v>
      </c>
      <c r="H333" t="b">
        <f t="shared" si="73"/>
        <v>0</v>
      </c>
      <c r="I333" t="b">
        <f t="shared" si="74"/>
        <v>0</v>
      </c>
      <c r="J333" t="str">
        <f t="shared" si="75"/>
        <v/>
      </c>
      <c r="K333" t="b">
        <f t="shared" si="76"/>
        <v>0</v>
      </c>
      <c r="L333" t="b">
        <f t="shared" si="77"/>
        <v>0</v>
      </c>
      <c r="M333" t="b">
        <f t="shared" si="78"/>
        <v>0</v>
      </c>
      <c r="N333" t="b">
        <f t="shared" si="79"/>
        <v>0</v>
      </c>
      <c r="P333" t="b">
        <f t="shared" si="80"/>
        <v>0</v>
      </c>
      <c r="Q333" t="b">
        <f t="shared" si="81"/>
        <v>0</v>
      </c>
      <c r="R333" t="b">
        <f t="shared" si="82"/>
        <v>0</v>
      </c>
      <c r="S333" t="b">
        <f t="shared" si="83"/>
        <v>0</v>
      </c>
      <c r="T333" t="b">
        <f t="shared" si="84"/>
        <v>0</v>
      </c>
      <c r="U333" t="str">
        <f t="shared" si="85"/>
        <v/>
      </c>
    </row>
    <row r="334" spans="1:21" x14ac:dyDescent="0.25">
      <c r="A334" t="b">
        <f>RECODES!A334</f>
        <v>0</v>
      </c>
      <c r="B334" t="b">
        <f>IF(RECODES!A334&gt;0,RECODES!H334,FALSE)</f>
        <v>0</v>
      </c>
      <c r="C334" t="b">
        <f>IF(RECODES!A334&gt;0,RECODES!I334,FALSE)</f>
        <v>0</v>
      </c>
      <c r="D334" t="b">
        <f>IF(RECODES!A334&gt;0,RECODES!J334,FALSE)</f>
        <v>0</v>
      </c>
      <c r="E334" t="b">
        <f>IF(RECODES!B334&gt;0,RECODES!M334,FALSE)</f>
        <v>0</v>
      </c>
      <c r="G334">
        <f t="shared" si="72"/>
        <v>4</v>
      </c>
      <c r="H334" t="b">
        <f t="shared" si="73"/>
        <v>0</v>
      </c>
      <c r="I334" t="b">
        <f t="shared" si="74"/>
        <v>0</v>
      </c>
      <c r="J334" t="str">
        <f t="shared" si="75"/>
        <v/>
      </c>
      <c r="K334" t="b">
        <f t="shared" si="76"/>
        <v>0</v>
      </c>
      <c r="L334" t="b">
        <f t="shared" si="77"/>
        <v>0</v>
      </c>
      <c r="M334" t="b">
        <f t="shared" si="78"/>
        <v>0</v>
      </c>
      <c r="N334" t="b">
        <f t="shared" si="79"/>
        <v>0</v>
      </c>
      <c r="P334" t="b">
        <f t="shared" si="80"/>
        <v>0</v>
      </c>
      <c r="Q334" t="b">
        <f t="shared" si="81"/>
        <v>0</v>
      </c>
      <c r="R334" t="b">
        <f t="shared" si="82"/>
        <v>0</v>
      </c>
      <c r="S334" t="b">
        <f t="shared" si="83"/>
        <v>0</v>
      </c>
      <c r="T334" t="b">
        <f t="shared" si="84"/>
        <v>0</v>
      </c>
      <c r="U334" t="str">
        <f t="shared" si="85"/>
        <v/>
      </c>
    </row>
    <row r="335" spans="1:21" x14ac:dyDescent="0.25">
      <c r="A335" t="b">
        <f>RECODES!A335</f>
        <v>0</v>
      </c>
      <c r="B335" t="b">
        <f>IF(RECODES!A335&gt;0,RECODES!H335,FALSE)</f>
        <v>0</v>
      </c>
      <c r="C335" t="b">
        <f>IF(RECODES!A335&gt;0,RECODES!I335,FALSE)</f>
        <v>0</v>
      </c>
      <c r="D335" t="b">
        <f>IF(RECODES!A335&gt;0,RECODES!J335,FALSE)</f>
        <v>0</v>
      </c>
      <c r="E335" t="b">
        <f>IF(RECODES!B335&gt;0,RECODES!M335,FALSE)</f>
        <v>0</v>
      </c>
      <c r="G335">
        <f t="shared" si="72"/>
        <v>4</v>
      </c>
      <c r="H335" t="b">
        <f t="shared" si="73"/>
        <v>0</v>
      </c>
      <c r="I335" t="b">
        <f t="shared" si="74"/>
        <v>0</v>
      </c>
      <c r="J335" t="str">
        <f t="shared" si="75"/>
        <v/>
      </c>
      <c r="K335" t="b">
        <f t="shared" si="76"/>
        <v>0</v>
      </c>
      <c r="L335" t="b">
        <f t="shared" si="77"/>
        <v>0</v>
      </c>
      <c r="M335" t="b">
        <f t="shared" si="78"/>
        <v>0</v>
      </c>
      <c r="N335" t="b">
        <f t="shared" si="79"/>
        <v>0</v>
      </c>
      <c r="P335" t="b">
        <f t="shared" si="80"/>
        <v>0</v>
      </c>
      <c r="Q335" t="b">
        <f t="shared" si="81"/>
        <v>0</v>
      </c>
      <c r="R335" t="b">
        <f t="shared" si="82"/>
        <v>0</v>
      </c>
      <c r="S335" t="b">
        <f t="shared" si="83"/>
        <v>0</v>
      </c>
      <c r="T335" t="b">
        <f t="shared" si="84"/>
        <v>0</v>
      </c>
      <c r="U335" t="str">
        <f t="shared" si="85"/>
        <v/>
      </c>
    </row>
    <row r="336" spans="1:21" x14ac:dyDescent="0.25">
      <c r="A336" t="b">
        <f>RECODES!A336</f>
        <v>0</v>
      </c>
      <c r="B336" t="b">
        <f>IF(RECODES!A336&gt;0,RECODES!H336,FALSE)</f>
        <v>0</v>
      </c>
      <c r="C336" t="b">
        <f>IF(RECODES!A336&gt;0,RECODES!I336,FALSE)</f>
        <v>0</v>
      </c>
      <c r="D336" t="b">
        <f>IF(RECODES!A336&gt;0,RECODES!J336,FALSE)</f>
        <v>0</v>
      </c>
      <c r="E336" t="b">
        <f>IF(RECODES!B336&gt;0,RECODES!M336,FALSE)</f>
        <v>0</v>
      </c>
      <c r="G336">
        <f t="shared" si="72"/>
        <v>4</v>
      </c>
      <c r="H336" t="b">
        <f t="shared" si="73"/>
        <v>0</v>
      </c>
      <c r="I336" t="b">
        <f t="shared" si="74"/>
        <v>0</v>
      </c>
      <c r="J336" t="str">
        <f t="shared" si="75"/>
        <v/>
      </c>
      <c r="K336" t="b">
        <f t="shared" si="76"/>
        <v>0</v>
      </c>
      <c r="L336" t="b">
        <f t="shared" si="77"/>
        <v>0</v>
      </c>
      <c r="M336" t="b">
        <f t="shared" si="78"/>
        <v>0</v>
      </c>
      <c r="N336" t="b">
        <f t="shared" si="79"/>
        <v>0</v>
      </c>
      <c r="P336" t="b">
        <f t="shared" si="80"/>
        <v>0</v>
      </c>
      <c r="Q336" t="b">
        <f t="shared" si="81"/>
        <v>0</v>
      </c>
      <c r="R336" t="b">
        <f t="shared" si="82"/>
        <v>0</v>
      </c>
      <c r="S336" t="b">
        <f t="shared" si="83"/>
        <v>0</v>
      </c>
      <c r="T336" t="b">
        <f t="shared" si="84"/>
        <v>0</v>
      </c>
      <c r="U336" t="str">
        <f t="shared" si="85"/>
        <v/>
      </c>
    </row>
    <row r="337" spans="1:21" x14ac:dyDescent="0.25">
      <c r="A337" t="b">
        <f>RECODES!A337</f>
        <v>0</v>
      </c>
      <c r="B337" t="b">
        <f>IF(RECODES!A337&gt;0,RECODES!H337,FALSE)</f>
        <v>0</v>
      </c>
      <c r="C337" t="b">
        <f>IF(RECODES!A337&gt;0,RECODES!I337,FALSE)</f>
        <v>0</v>
      </c>
      <c r="D337" t="b">
        <f>IF(RECODES!A337&gt;0,RECODES!J337,FALSE)</f>
        <v>0</v>
      </c>
      <c r="E337" t="b">
        <f>IF(RECODES!B337&gt;0,RECODES!M337,FALSE)</f>
        <v>0</v>
      </c>
      <c r="G337">
        <f t="shared" si="72"/>
        <v>4</v>
      </c>
      <c r="H337" t="b">
        <f t="shared" si="73"/>
        <v>0</v>
      </c>
      <c r="I337" t="b">
        <f t="shared" si="74"/>
        <v>0</v>
      </c>
      <c r="J337" t="str">
        <f t="shared" si="75"/>
        <v/>
      </c>
      <c r="K337" t="b">
        <f t="shared" si="76"/>
        <v>0</v>
      </c>
      <c r="L337" t="b">
        <f t="shared" si="77"/>
        <v>0</v>
      </c>
      <c r="M337" t="b">
        <f t="shared" si="78"/>
        <v>0</v>
      </c>
      <c r="N337" t="b">
        <f t="shared" si="79"/>
        <v>0</v>
      </c>
      <c r="P337" t="b">
        <f t="shared" si="80"/>
        <v>0</v>
      </c>
      <c r="Q337" t="b">
        <f t="shared" si="81"/>
        <v>0</v>
      </c>
      <c r="R337" t="b">
        <f t="shared" si="82"/>
        <v>0</v>
      </c>
      <c r="S337" t="b">
        <f t="shared" si="83"/>
        <v>0</v>
      </c>
      <c r="T337" t="b">
        <f t="shared" si="84"/>
        <v>0</v>
      </c>
      <c r="U337" t="str">
        <f t="shared" si="85"/>
        <v/>
      </c>
    </row>
    <row r="338" spans="1:21" x14ac:dyDescent="0.25">
      <c r="A338" t="b">
        <f>RECODES!A338</f>
        <v>0</v>
      </c>
      <c r="B338" t="b">
        <f>IF(RECODES!A338&gt;0,RECODES!H338,FALSE)</f>
        <v>0</v>
      </c>
      <c r="C338" t="b">
        <f>IF(RECODES!A338&gt;0,RECODES!I338,FALSE)</f>
        <v>0</v>
      </c>
      <c r="D338" t="b">
        <f>IF(RECODES!A338&gt;0,RECODES!J338,FALSE)</f>
        <v>0</v>
      </c>
      <c r="E338" t="b">
        <f>IF(RECODES!B338&gt;0,RECODES!M338,FALSE)</f>
        <v>0</v>
      </c>
      <c r="G338">
        <f t="shared" si="72"/>
        <v>4</v>
      </c>
      <c r="H338" t="b">
        <f t="shared" si="73"/>
        <v>0</v>
      </c>
      <c r="I338" t="b">
        <f t="shared" si="74"/>
        <v>0</v>
      </c>
      <c r="J338" t="str">
        <f t="shared" si="75"/>
        <v/>
      </c>
      <c r="K338" t="b">
        <f t="shared" si="76"/>
        <v>0</v>
      </c>
      <c r="L338" t="b">
        <f t="shared" si="77"/>
        <v>0</v>
      </c>
      <c r="M338" t="b">
        <f t="shared" si="78"/>
        <v>0</v>
      </c>
      <c r="N338" t="b">
        <f t="shared" si="79"/>
        <v>0</v>
      </c>
      <c r="P338" t="b">
        <f t="shared" si="80"/>
        <v>0</v>
      </c>
      <c r="Q338" t="b">
        <f t="shared" si="81"/>
        <v>0</v>
      </c>
      <c r="R338" t="b">
        <f t="shared" si="82"/>
        <v>0</v>
      </c>
      <c r="S338" t="b">
        <f t="shared" si="83"/>
        <v>0</v>
      </c>
      <c r="T338" t="b">
        <f t="shared" si="84"/>
        <v>0</v>
      </c>
      <c r="U338" t="str">
        <f t="shared" si="85"/>
        <v/>
      </c>
    </row>
    <row r="339" spans="1:21" x14ac:dyDescent="0.25">
      <c r="A339" t="b">
        <f>RECODES!A339</f>
        <v>0</v>
      </c>
      <c r="B339" t="b">
        <f>IF(RECODES!A339&gt;0,RECODES!H339,FALSE)</f>
        <v>0</v>
      </c>
      <c r="C339" t="b">
        <f>IF(RECODES!A339&gt;0,RECODES!I339,FALSE)</f>
        <v>0</v>
      </c>
      <c r="D339" t="b">
        <f>IF(RECODES!A339&gt;0,RECODES!J339,FALSE)</f>
        <v>0</v>
      </c>
      <c r="E339" t="b">
        <f>IF(RECODES!B339&gt;0,RECODES!M339,FALSE)</f>
        <v>0</v>
      </c>
      <c r="G339">
        <f t="shared" si="72"/>
        <v>4</v>
      </c>
      <c r="H339" t="b">
        <f t="shared" si="73"/>
        <v>0</v>
      </c>
      <c r="I339" t="b">
        <f t="shared" si="74"/>
        <v>0</v>
      </c>
      <c r="J339" t="str">
        <f t="shared" si="75"/>
        <v/>
      </c>
      <c r="K339" t="b">
        <f t="shared" si="76"/>
        <v>0</v>
      </c>
      <c r="L339" t="b">
        <f t="shared" si="77"/>
        <v>0</v>
      </c>
      <c r="M339" t="b">
        <f t="shared" si="78"/>
        <v>0</v>
      </c>
      <c r="N339" t="b">
        <f t="shared" si="79"/>
        <v>0</v>
      </c>
      <c r="P339" t="b">
        <f t="shared" si="80"/>
        <v>0</v>
      </c>
      <c r="Q339" t="b">
        <f t="shared" si="81"/>
        <v>0</v>
      </c>
      <c r="R339" t="b">
        <f t="shared" si="82"/>
        <v>0</v>
      </c>
      <c r="S339" t="b">
        <f t="shared" si="83"/>
        <v>0</v>
      </c>
      <c r="T339" t="b">
        <f t="shared" si="84"/>
        <v>0</v>
      </c>
      <c r="U339" t="str">
        <f t="shared" si="85"/>
        <v/>
      </c>
    </row>
    <row r="340" spans="1:21" x14ac:dyDescent="0.25">
      <c r="A340" t="b">
        <f>RECODES!A340</f>
        <v>0</v>
      </c>
      <c r="B340" t="b">
        <f>IF(RECODES!A340&gt;0,RECODES!H340,FALSE)</f>
        <v>0</v>
      </c>
      <c r="C340" t="b">
        <f>IF(RECODES!A340&gt;0,RECODES!I340,FALSE)</f>
        <v>0</v>
      </c>
      <c r="D340" t="b">
        <f>IF(RECODES!A340&gt;0,RECODES!J340,FALSE)</f>
        <v>0</v>
      </c>
      <c r="E340" t="b">
        <f>IF(RECODES!B340&gt;0,RECODES!M340,FALSE)</f>
        <v>0</v>
      </c>
      <c r="G340">
        <f t="shared" si="72"/>
        <v>4</v>
      </c>
      <c r="H340" t="b">
        <f t="shared" si="73"/>
        <v>0</v>
      </c>
      <c r="I340" t="b">
        <f t="shared" si="74"/>
        <v>0</v>
      </c>
      <c r="J340" t="str">
        <f t="shared" si="75"/>
        <v/>
      </c>
      <c r="K340" t="b">
        <f t="shared" si="76"/>
        <v>0</v>
      </c>
      <c r="L340" t="b">
        <f t="shared" si="77"/>
        <v>0</v>
      </c>
      <c r="M340" t="b">
        <f t="shared" si="78"/>
        <v>0</v>
      </c>
      <c r="N340" t="b">
        <f t="shared" si="79"/>
        <v>0</v>
      </c>
      <c r="P340" t="b">
        <f t="shared" si="80"/>
        <v>0</v>
      </c>
      <c r="Q340" t="b">
        <f t="shared" si="81"/>
        <v>0</v>
      </c>
      <c r="R340" t="b">
        <f t="shared" si="82"/>
        <v>0</v>
      </c>
      <c r="S340" t="b">
        <f t="shared" si="83"/>
        <v>0</v>
      </c>
      <c r="T340" t="b">
        <f t="shared" si="84"/>
        <v>0</v>
      </c>
      <c r="U340" t="str">
        <f t="shared" si="85"/>
        <v/>
      </c>
    </row>
    <row r="341" spans="1:21" x14ac:dyDescent="0.25">
      <c r="A341" t="b">
        <f>RECODES!A341</f>
        <v>0</v>
      </c>
      <c r="B341" t="b">
        <f>IF(RECODES!A341&gt;0,RECODES!H341,FALSE)</f>
        <v>0</v>
      </c>
      <c r="C341" t="b">
        <f>IF(RECODES!A341&gt;0,RECODES!I341,FALSE)</f>
        <v>0</v>
      </c>
      <c r="D341" t="b">
        <f>IF(RECODES!A341&gt;0,RECODES!J341,FALSE)</f>
        <v>0</v>
      </c>
      <c r="E341" t="b">
        <f>IF(RECODES!B341&gt;0,RECODES!M341,FALSE)</f>
        <v>0</v>
      </c>
      <c r="G341">
        <f t="shared" si="72"/>
        <v>4</v>
      </c>
      <c r="H341" t="b">
        <f t="shared" si="73"/>
        <v>0</v>
      </c>
      <c r="I341" t="b">
        <f t="shared" si="74"/>
        <v>0</v>
      </c>
      <c r="J341" t="str">
        <f t="shared" si="75"/>
        <v/>
      </c>
      <c r="K341" t="b">
        <f t="shared" si="76"/>
        <v>0</v>
      </c>
      <c r="L341" t="b">
        <f t="shared" si="77"/>
        <v>0</v>
      </c>
      <c r="M341" t="b">
        <f t="shared" si="78"/>
        <v>0</v>
      </c>
      <c r="N341" t="b">
        <f t="shared" si="79"/>
        <v>0</v>
      </c>
      <c r="P341" t="b">
        <f t="shared" si="80"/>
        <v>0</v>
      </c>
      <c r="Q341" t="b">
        <f t="shared" si="81"/>
        <v>0</v>
      </c>
      <c r="R341" t="b">
        <f t="shared" si="82"/>
        <v>0</v>
      </c>
      <c r="S341" t="b">
        <f t="shared" si="83"/>
        <v>0</v>
      </c>
      <c r="T341" t="b">
        <f t="shared" si="84"/>
        <v>0</v>
      </c>
      <c r="U341" t="str">
        <f t="shared" si="85"/>
        <v/>
      </c>
    </row>
    <row r="342" spans="1:21" x14ac:dyDescent="0.25">
      <c r="A342" t="b">
        <f>RECODES!A342</f>
        <v>0</v>
      </c>
      <c r="B342" t="b">
        <f>IF(RECODES!A342&gt;0,RECODES!H342,FALSE)</f>
        <v>0</v>
      </c>
      <c r="C342" t="b">
        <f>IF(RECODES!A342&gt;0,RECODES!I342,FALSE)</f>
        <v>0</v>
      </c>
      <c r="D342" t="b">
        <f>IF(RECODES!A342&gt;0,RECODES!J342,FALSE)</f>
        <v>0</v>
      </c>
      <c r="E342" t="b">
        <f>IF(RECODES!B342&gt;0,RECODES!M342,FALSE)</f>
        <v>0</v>
      </c>
      <c r="G342">
        <f t="shared" si="72"/>
        <v>4</v>
      </c>
      <c r="H342" t="b">
        <f t="shared" si="73"/>
        <v>0</v>
      </c>
      <c r="I342" t="b">
        <f t="shared" si="74"/>
        <v>0</v>
      </c>
      <c r="J342" t="str">
        <f t="shared" si="75"/>
        <v/>
      </c>
      <c r="K342" t="b">
        <f t="shared" si="76"/>
        <v>0</v>
      </c>
      <c r="L342" t="b">
        <f t="shared" si="77"/>
        <v>0</v>
      </c>
      <c r="M342" t="b">
        <f t="shared" si="78"/>
        <v>0</v>
      </c>
      <c r="N342" t="b">
        <f t="shared" si="79"/>
        <v>0</v>
      </c>
      <c r="P342" t="b">
        <f t="shared" si="80"/>
        <v>0</v>
      </c>
      <c r="Q342" t="b">
        <f t="shared" si="81"/>
        <v>0</v>
      </c>
      <c r="R342" t="b">
        <f t="shared" si="82"/>
        <v>0</v>
      </c>
      <c r="S342" t="b">
        <f t="shared" si="83"/>
        <v>0</v>
      </c>
      <c r="T342" t="b">
        <f t="shared" si="84"/>
        <v>0</v>
      </c>
      <c r="U342" t="str">
        <f t="shared" si="85"/>
        <v/>
      </c>
    </row>
    <row r="343" spans="1:21" x14ac:dyDescent="0.25">
      <c r="A343" t="b">
        <f>RECODES!A343</f>
        <v>0</v>
      </c>
      <c r="B343" t="b">
        <f>IF(RECODES!A343&gt;0,RECODES!H343,FALSE)</f>
        <v>0</v>
      </c>
      <c r="C343" t="b">
        <f>IF(RECODES!A343&gt;0,RECODES!I343,FALSE)</f>
        <v>0</v>
      </c>
      <c r="D343" t="b">
        <f>IF(RECODES!A343&gt;0,RECODES!J343,FALSE)</f>
        <v>0</v>
      </c>
      <c r="E343" t="b">
        <f>IF(RECODES!B343&gt;0,RECODES!M343,FALSE)</f>
        <v>0</v>
      </c>
      <c r="G343">
        <f t="shared" si="72"/>
        <v>4</v>
      </c>
      <c r="H343" t="b">
        <f t="shared" si="73"/>
        <v>0</v>
      </c>
      <c r="I343" t="b">
        <f t="shared" si="74"/>
        <v>0</v>
      </c>
      <c r="J343" t="str">
        <f t="shared" si="75"/>
        <v/>
      </c>
      <c r="K343" t="b">
        <f t="shared" si="76"/>
        <v>0</v>
      </c>
      <c r="L343" t="b">
        <f t="shared" si="77"/>
        <v>0</v>
      </c>
      <c r="M343" t="b">
        <f t="shared" si="78"/>
        <v>0</v>
      </c>
      <c r="N343" t="b">
        <f t="shared" si="79"/>
        <v>0</v>
      </c>
      <c r="P343" t="b">
        <f t="shared" si="80"/>
        <v>0</v>
      </c>
      <c r="Q343" t="b">
        <f t="shared" si="81"/>
        <v>0</v>
      </c>
      <c r="R343" t="b">
        <f t="shared" si="82"/>
        <v>0</v>
      </c>
      <c r="S343" t="b">
        <f t="shared" si="83"/>
        <v>0</v>
      </c>
      <c r="T343" t="b">
        <f t="shared" si="84"/>
        <v>0</v>
      </c>
      <c r="U343" t="str">
        <f t="shared" si="85"/>
        <v/>
      </c>
    </row>
    <row r="344" spans="1:21" x14ac:dyDescent="0.25">
      <c r="A344" t="b">
        <f>RECODES!A344</f>
        <v>0</v>
      </c>
      <c r="B344" t="b">
        <f>IF(RECODES!A344&gt;0,RECODES!H344,FALSE)</f>
        <v>0</v>
      </c>
      <c r="C344" t="b">
        <f>IF(RECODES!A344&gt;0,RECODES!I344,FALSE)</f>
        <v>0</v>
      </c>
      <c r="D344" t="b">
        <f>IF(RECODES!A344&gt;0,RECODES!J344,FALSE)</f>
        <v>0</v>
      </c>
      <c r="E344" t="b">
        <f>IF(RECODES!B344&gt;0,RECODES!M344,FALSE)</f>
        <v>0</v>
      </c>
      <c r="G344">
        <f t="shared" si="72"/>
        <v>4</v>
      </c>
      <c r="H344" t="b">
        <f t="shared" si="73"/>
        <v>0</v>
      </c>
      <c r="I344" t="b">
        <f t="shared" si="74"/>
        <v>0</v>
      </c>
      <c r="J344" t="str">
        <f t="shared" si="75"/>
        <v/>
      </c>
      <c r="K344" t="b">
        <f t="shared" si="76"/>
        <v>0</v>
      </c>
      <c r="L344" t="b">
        <f t="shared" si="77"/>
        <v>0</v>
      </c>
      <c r="M344" t="b">
        <f t="shared" si="78"/>
        <v>0</v>
      </c>
      <c r="N344" t="b">
        <f t="shared" si="79"/>
        <v>0</v>
      </c>
      <c r="P344" t="b">
        <f t="shared" si="80"/>
        <v>0</v>
      </c>
      <c r="Q344" t="b">
        <f t="shared" si="81"/>
        <v>0</v>
      </c>
      <c r="R344" t="b">
        <f t="shared" si="82"/>
        <v>0</v>
      </c>
      <c r="S344" t="b">
        <f t="shared" si="83"/>
        <v>0</v>
      </c>
      <c r="T344" t="b">
        <f t="shared" si="84"/>
        <v>0</v>
      </c>
      <c r="U344" t="str">
        <f t="shared" si="85"/>
        <v/>
      </c>
    </row>
    <row r="345" spans="1:21" x14ac:dyDescent="0.25">
      <c r="A345" t="b">
        <f>RECODES!A345</f>
        <v>0</v>
      </c>
      <c r="B345" t="b">
        <f>IF(RECODES!A345&gt;0,RECODES!H345,FALSE)</f>
        <v>0</v>
      </c>
      <c r="C345" t="b">
        <f>IF(RECODES!A345&gt;0,RECODES!I345,FALSE)</f>
        <v>0</v>
      </c>
      <c r="D345" t="b">
        <f>IF(RECODES!A345&gt;0,RECODES!J345,FALSE)</f>
        <v>0</v>
      </c>
      <c r="E345" t="b">
        <f>IF(RECODES!B345&gt;0,RECODES!M345,FALSE)</f>
        <v>0</v>
      </c>
      <c r="G345">
        <f t="shared" si="72"/>
        <v>4</v>
      </c>
      <c r="H345" t="b">
        <f t="shared" si="73"/>
        <v>0</v>
      </c>
      <c r="I345" t="b">
        <f t="shared" si="74"/>
        <v>0</v>
      </c>
      <c r="J345" t="str">
        <f t="shared" si="75"/>
        <v/>
      </c>
      <c r="K345" t="b">
        <f t="shared" si="76"/>
        <v>0</v>
      </c>
      <c r="L345" t="b">
        <f t="shared" si="77"/>
        <v>0</v>
      </c>
      <c r="M345" t="b">
        <f t="shared" si="78"/>
        <v>0</v>
      </c>
      <c r="N345" t="b">
        <f t="shared" si="79"/>
        <v>0</v>
      </c>
      <c r="P345" t="b">
        <f t="shared" si="80"/>
        <v>0</v>
      </c>
      <c r="Q345" t="b">
        <f t="shared" si="81"/>
        <v>0</v>
      </c>
      <c r="R345" t="b">
        <f t="shared" si="82"/>
        <v>0</v>
      </c>
      <c r="S345" t="b">
        <f t="shared" si="83"/>
        <v>0</v>
      </c>
      <c r="T345" t="b">
        <f t="shared" si="84"/>
        <v>0</v>
      </c>
      <c r="U345" t="str">
        <f t="shared" si="85"/>
        <v/>
      </c>
    </row>
    <row r="346" spans="1:21" x14ac:dyDescent="0.25">
      <c r="A346" t="b">
        <f>RECODES!A346</f>
        <v>0</v>
      </c>
      <c r="B346" t="b">
        <f>IF(RECODES!A346&gt;0,RECODES!H346,FALSE)</f>
        <v>0</v>
      </c>
      <c r="C346" t="b">
        <f>IF(RECODES!A346&gt;0,RECODES!I346,FALSE)</f>
        <v>0</v>
      </c>
      <c r="D346" t="b">
        <f>IF(RECODES!A346&gt;0,RECODES!J346,FALSE)</f>
        <v>0</v>
      </c>
      <c r="E346" t="b">
        <f>IF(RECODES!B346&gt;0,RECODES!M346,FALSE)</f>
        <v>0</v>
      </c>
      <c r="G346">
        <f t="shared" si="72"/>
        <v>4</v>
      </c>
      <c r="H346" t="b">
        <f t="shared" si="73"/>
        <v>0</v>
      </c>
      <c r="I346" t="b">
        <f t="shared" si="74"/>
        <v>0</v>
      </c>
      <c r="J346" t="str">
        <f t="shared" si="75"/>
        <v/>
      </c>
      <c r="K346" t="b">
        <f t="shared" si="76"/>
        <v>0</v>
      </c>
      <c r="L346" t="b">
        <f t="shared" si="77"/>
        <v>0</v>
      </c>
      <c r="M346" t="b">
        <f t="shared" si="78"/>
        <v>0</v>
      </c>
      <c r="N346" t="b">
        <f t="shared" si="79"/>
        <v>0</v>
      </c>
      <c r="P346" t="b">
        <f t="shared" si="80"/>
        <v>0</v>
      </c>
      <c r="Q346" t="b">
        <f t="shared" si="81"/>
        <v>0</v>
      </c>
      <c r="R346" t="b">
        <f t="shared" si="82"/>
        <v>0</v>
      </c>
      <c r="S346" t="b">
        <f t="shared" si="83"/>
        <v>0</v>
      </c>
      <c r="T346" t="b">
        <f t="shared" si="84"/>
        <v>0</v>
      </c>
      <c r="U346" t="str">
        <f t="shared" si="85"/>
        <v/>
      </c>
    </row>
    <row r="347" spans="1:21" x14ac:dyDescent="0.25">
      <c r="A347" t="b">
        <f>RECODES!A347</f>
        <v>0</v>
      </c>
      <c r="B347" t="b">
        <f>IF(RECODES!A347&gt;0,RECODES!H347,FALSE)</f>
        <v>0</v>
      </c>
      <c r="C347" t="b">
        <f>IF(RECODES!A347&gt;0,RECODES!I347,FALSE)</f>
        <v>0</v>
      </c>
      <c r="D347" t="b">
        <f>IF(RECODES!A347&gt;0,RECODES!J347,FALSE)</f>
        <v>0</v>
      </c>
      <c r="E347" t="b">
        <f>IF(RECODES!B347&gt;0,RECODES!M347,FALSE)</f>
        <v>0</v>
      </c>
      <c r="G347">
        <f t="shared" si="72"/>
        <v>4</v>
      </c>
      <c r="H347" t="b">
        <f t="shared" si="73"/>
        <v>0</v>
      </c>
      <c r="I347" t="b">
        <f t="shared" si="74"/>
        <v>0</v>
      </c>
      <c r="J347" t="str">
        <f t="shared" si="75"/>
        <v/>
      </c>
      <c r="K347" t="b">
        <f t="shared" si="76"/>
        <v>0</v>
      </c>
      <c r="L347" t="b">
        <f t="shared" si="77"/>
        <v>0</v>
      </c>
      <c r="M347" t="b">
        <f t="shared" si="78"/>
        <v>0</v>
      </c>
      <c r="N347" t="b">
        <f t="shared" si="79"/>
        <v>0</v>
      </c>
      <c r="P347" t="b">
        <f t="shared" si="80"/>
        <v>0</v>
      </c>
      <c r="Q347" t="b">
        <f t="shared" si="81"/>
        <v>0</v>
      </c>
      <c r="R347" t="b">
        <f t="shared" si="82"/>
        <v>0</v>
      </c>
      <c r="S347" t="b">
        <f t="shared" si="83"/>
        <v>0</v>
      </c>
      <c r="T347" t="b">
        <f t="shared" si="84"/>
        <v>0</v>
      </c>
      <c r="U347" t="str">
        <f t="shared" si="85"/>
        <v/>
      </c>
    </row>
    <row r="348" spans="1:21" x14ac:dyDescent="0.25">
      <c r="A348" t="b">
        <f>RECODES!A348</f>
        <v>0</v>
      </c>
      <c r="B348" t="b">
        <f>IF(RECODES!A348&gt;0,RECODES!H348,FALSE)</f>
        <v>0</v>
      </c>
      <c r="C348" t="b">
        <f>IF(RECODES!A348&gt;0,RECODES!I348,FALSE)</f>
        <v>0</v>
      </c>
      <c r="D348" t="b">
        <f>IF(RECODES!A348&gt;0,RECODES!J348,FALSE)</f>
        <v>0</v>
      </c>
      <c r="E348" t="b">
        <f>IF(RECODES!B348&gt;0,RECODES!M348,FALSE)</f>
        <v>0</v>
      </c>
      <c r="G348">
        <f t="shared" si="72"/>
        <v>4</v>
      </c>
      <c r="H348" t="b">
        <f t="shared" si="73"/>
        <v>0</v>
      </c>
      <c r="I348" t="b">
        <f t="shared" si="74"/>
        <v>0</v>
      </c>
      <c r="J348" t="str">
        <f t="shared" si="75"/>
        <v/>
      </c>
      <c r="K348" t="b">
        <f t="shared" si="76"/>
        <v>0</v>
      </c>
      <c r="L348" t="b">
        <f t="shared" si="77"/>
        <v>0</v>
      </c>
      <c r="M348" t="b">
        <f t="shared" si="78"/>
        <v>0</v>
      </c>
      <c r="N348" t="b">
        <f t="shared" si="79"/>
        <v>0</v>
      </c>
      <c r="P348" t="b">
        <f t="shared" si="80"/>
        <v>0</v>
      </c>
      <c r="Q348" t="b">
        <f t="shared" si="81"/>
        <v>0</v>
      </c>
      <c r="R348" t="b">
        <f t="shared" si="82"/>
        <v>0</v>
      </c>
      <c r="S348" t="b">
        <f t="shared" si="83"/>
        <v>0</v>
      </c>
      <c r="T348" t="b">
        <f t="shared" si="84"/>
        <v>0</v>
      </c>
      <c r="U348" t="str">
        <f t="shared" si="85"/>
        <v/>
      </c>
    </row>
    <row r="349" spans="1:21" x14ac:dyDescent="0.25">
      <c r="A349" t="b">
        <f>RECODES!A349</f>
        <v>0</v>
      </c>
      <c r="B349" t="b">
        <f>IF(RECODES!A349&gt;0,RECODES!H349,FALSE)</f>
        <v>0</v>
      </c>
      <c r="C349" t="b">
        <f>IF(RECODES!A349&gt;0,RECODES!I349,FALSE)</f>
        <v>0</v>
      </c>
      <c r="D349" t="b">
        <f>IF(RECODES!A349&gt;0,RECODES!J349,FALSE)</f>
        <v>0</v>
      </c>
      <c r="E349" t="b">
        <f>IF(RECODES!B349&gt;0,RECODES!M349,FALSE)</f>
        <v>0</v>
      </c>
      <c r="G349">
        <f t="shared" si="72"/>
        <v>4</v>
      </c>
      <c r="H349" t="b">
        <f t="shared" si="73"/>
        <v>0</v>
      </c>
      <c r="I349" t="b">
        <f t="shared" si="74"/>
        <v>0</v>
      </c>
      <c r="J349" t="str">
        <f t="shared" si="75"/>
        <v/>
      </c>
      <c r="K349" t="b">
        <f t="shared" si="76"/>
        <v>0</v>
      </c>
      <c r="L349" t="b">
        <f t="shared" si="77"/>
        <v>0</v>
      </c>
      <c r="M349" t="b">
        <f t="shared" si="78"/>
        <v>0</v>
      </c>
      <c r="N349" t="b">
        <f t="shared" si="79"/>
        <v>0</v>
      </c>
      <c r="P349" t="b">
        <f t="shared" si="80"/>
        <v>0</v>
      </c>
      <c r="Q349" t="b">
        <f t="shared" si="81"/>
        <v>0</v>
      </c>
      <c r="R349" t="b">
        <f t="shared" si="82"/>
        <v>0</v>
      </c>
      <c r="S349" t="b">
        <f t="shared" si="83"/>
        <v>0</v>
      </c>
      <c r="T349" t="b">
        <f t="shared" si="84"/>
        <v>0</v>
      </c>
      <c r="U349" t="str">
        <f t="shared" si="85"/>
        <v/>
      </c>
    </row>
    <row r="350" spans="1:21" x14ac:dyDescent="0.25">
      <c r="A350" t="b">
        <f>RECODES!A350</f>
        <v>0</v>
      </c>
      <c r="B350" t="b">
        <f>IF(RECODES!A350&gt;0,RECODES!H350,FALSE)</f>
        <v>0</v>
      </c>
      <c r="C350" t="b">
        <f>IF(RECODES!A350&gt;0,RECODES!I350,FALSE)</f>
        <v>0</v>
      </c>
      <c r="D350" t="b">
        <f>IF(RECODES!A350&gt;0,RECODES!J350,FALSE)</f>
        <v>0</v>
      </c>
      <c r="E350" t="b">
        <f>IF(RECODES!B350&gt;0,RECODES!M350,FALSE)</f>
        <v>0</v>
      </c>
      <c r="G350">
        <f t="shared" si="72"/>
        <v>4</v>
      </c>
      <c r="H350" t="b">
        <f t="shared" si="73"/>
        <v>0</v>
      </c>
      <c r="I350" t="b">
        <f t="shared" si="74"/>
        <v>0</v>
      </c>
      <c r="J350" t="str">
        <f t="shared" si="75"/>
        <v/>
      </c>
      <c r="K350" t="b">
        <f t="shared" si="76"/>
        <v>0</v>
      </c>
      <c r="L350" t="b">
        <f t="shared" si="77"/>
        <v>0</v>
      </c>
      <c r="M350" t="b">
        <f t="shared" si="78"/>
        <v>0</v>
      </c>
      <c r="N350" t="b">
        <f t="shared" si="79"/>
        <v>0</v>
      </c>
      <c r="P350" t="b">
        <f t="shared" si="80"/>
        <v>0</v>
      </c>
      <c r="Q350" t="b">
        <f t="shared" si="81"/>
        <v>0</v>
      </c>
      <c r="R350" t="b">
        <f t="shared" si="82"/>
        <v>0</v>
      </c>
      <c r="S350" t="b">
        <f t="shared" si="83"/>
        <v>0</v>
      </c>
      <c r="T350" t="b">
        <f t="shared" si="84"/>
        <v>0</v>
      </c>
      <c r="U350" t="str">
        <f t="shared" si="85"/>
        <v/>
      </c>
    </row>
    <row r="351" spans="1:21" x14ac:dyDescent="0.25">
      <c r="A351" t="b">
        <f>RECODES!A351</f>
        <v>0</v>
      </c>
      <c r="B351" t="b">
        <f>IF(RECODES!A351&gt;0,RECODES!H351,FALSE)</f>
        <v>0</v>
      </c>
      <c r="C351" t="b">
        <f>IF(RECODES!A351&gt;0,RECODES!I351,FALSE)</f>
        <v>0</v>
      </c>
      <c r="D351" t="b">
        <f>IF(RECODES!A351&gt;0,RECODES!J351,FALSE)</f>
        <v>0</v>
      </c>
      <c r="E351" t="b">
        <f>IF(RECODES!B351&gt;0,RECODES!M351,FALSE)</f>
        <v>0</v>
      </c>
      <c r="G351">
        <f t="shared" si="72"/>
        <v>4</v>
      </c>
      <c r="H351" t="b">
        <f t="shared" si="73"/>
        <v>0</v>
      </c>
      <c r="I351" t="b">
        <f t="shared" si="74"/>
        <v>0</v>
      </c>
      <c r="J351" t="str">
        <f t="shared" si="75"/>
        <v/>
      </c>
      <c r="K351" t="b">
        <f t="shared" si="76"/>
        <v>0</v>
      </c>
      <c r="L351" t="b">
        <f t="shared" si="77"/>
        <v>0</v>
      </c>
      <c r="M351" t="b">
        <f t="shared" si="78"/>
        <v>0</v>
      </c>
      <c r="N351" t="b">
        <f t="shared" si="79"/>
        <v>0</v>
      </c>
      <c r="P351" t="b">
        <f t="shared" si="80"/>
        <v>0</v>
      </c>
      <c r="Q351" t="b">
        <f t="shared" si="81"/>
        <v>0</v>
      </c>
      <c r="R351" t="b">
        <f t="shared" si="82"/>
        <v>0</v>
      </c>
      <c r="S351" t="b">
        <f t="shared" si="83"/>
        <v>0</v>
      </c>
      <c r="T351" t="b">
        <f t="shared" si="84"/>
        <v>0</v>
      </c>
      <c r="U351" t="str">
        <f t="shared" si="85"/>
        <v/>
      </c>
    </row>
    <row r="352" spans="1:21" x14ac:dyDescent="0.25">
      <c r="A352" t="b">
        <f>RECODES!A352</f>
        <v>0</v>
      </c>
      <c r="B352" t="b">
        <f>IF(RECODES!A352&gt;0,RECODES!H352,FALSE)</f>
        <v>0</v>
      </c>
      <c r="C352" t="b">
        <f>IF(RECODES!A352&gt;0,RECODES!I352,FALSE)</f>
        <v>0</v>
      </c>
      <c r="D352" t="b">
        <f>IF(RECODES!A352&gt;0,RECODES!J352,FALSE)</f>
        <v>0</v>
      </c>
      <c r="E352" t="b">
        <f>IF(RECODES!B352&gt;0,RECODES!M352,FALSE)</f>
        <v>0</v>
      </c>
      <c r="G352">
        <f t="shared" si="72"/>
        <v>4</v>
      </c>
      <c r="H352" t="b">
        <f t="shared" si="73"/>
        <v>0</v>
      </c>
      <c r="I352" t="b">
        <f t="shared" si="74"/>
        <v>0</v>
      </c>
      <c r="J352" t="str">
        <f t="shared" si="75"/>
        <v/>
      </c>
      <c r="K352" t="b">
        <f t="shared" si="76"/>
        <v>0</v>
      </c>
      <c r="L352" t="b">
        <f t="shared" si="77"/>
        <v>0</v>
      </c>
      <c r="M352" t="b">
        <f t="shared" si="78"/>
        <v>0</v>
      </c>
      <c r="N352" t="b">
        <f t="shared" si="79"/>
        <v>0</v>
      </c>
      <c r="P352" t="b">
        <f t="shared" si="80"/>
        <v>0</v>
      </c>
      <c r="Q352" t="b">
        <f t="shared" si="81"/>
        <v>0</v>
      </c>
      <c r="R352" t="b">
        <f t="shared" si="82"/>
        <v>0</v>
      </c>
      <c r="S352" t="b">
        <f t="shared" si="83"/>
        <v>0</v>
      </c>
      <c r="T352" t="b">
        <f t="shared" si="84"/>
        <v>0</v>
      </c>
      <c r="U352" t="str">
        <f t="shared" si="85"/>
        <v/>
      </c>
    </row>
    <row r="353" spans="1:21" x14ac:dyDescent="0.25">
      <c r="A353" t="b">
        <f>RECODES!A353</f>
        <v>0</v>
      </c>
      <c r="B353" t="b">
        <f>IF(RECODES!A353&gt;0,RECODES!H353,FALSE)</f>
        <v>0</v>
      </c>
      <c r="C353" t="b">
        <f>IF(RECODES!A353&gt;0,RECODES!I353,FALSE)</f>
        <v>0</v>
      </c>
      <c r="D353" t="b">
        <f>IF(RECODES!A353&gt;0,RECODES!J353,FALSE)</f>
        <v>0</v>
      </c>
      <c r="E353" t="b">
        <f>IF(RECODES!B353&gt;0,RECODES!M353,FALSE)</f>
        <v>0</v>
      </c>
      <c r="G353">
        <f t="shared" si="72"/>
        <v>4</v>
      </c>
      <c r="H353" t="b">
        <f t="shared" si="73"/>
        <v>0</v>
      </c>
      <c r="I353" t="b">
        <f t="shared" si="74"/>
        <v>0</v>
      </c>
      <c r="J353" t="str">
        <f t="shared" si="75"/>
        <v/>
      </c>
      <c r="K353" t="b">
        <f t="shared" si="76"/>
        <v>0</v>
      </c>
      <c r="L353" t="b">
        <f t="shared" si="77"/>
        <v>0</v>
      </c>
      <c r="M353" t="b">
        <f t="shared" si="78"/>
        <v>0</v>
      </c>
      <c r="N353" t="b">
        <f t="shared" si="79"/>
        <v>0</v>
      </c>
      <c r="P353" t="b">
        <f t="shared" si="80"/>
        <v>0</v>
      </c>
      <c r="Q353" t="b">
        <f t="shared" si="81"/>
        <v>0</v>
      </c>
      <c r="R353" t="b">
        <f t="shared" si="82"/>
        <v>0</v>
      </c>
      <c r="S353" t="b">
        <f t="shared" si="83"/>
        <v>0</v>
      </c>
      <c r="T353" t="b">
        <f t="shared" si="84"/>
        <v>0</v>
      </c>
      <c r="U353" t="str">
        <f t="shared" si="85"/>
        <v/>
      </c>
    </row>
    <row r="354" spans="1:21" x14ac:dyDescent="0.25">
      <c r="A354" t="b">
        <f>RECODES!A354</f>
        <v>0</v>
      </c>
      <c r="B354" t="b">
        <f>IF(RECODES!A354&gt;0,RECODES!H354,FALSE)</f>
        <v>0</v>
      </c>
      <c r="C354" t="b">
        <f>IF(RECODES!A354&gt;0,RECODES!I354,FALSE)</f>
        <v>0</v>
      </c>
      <c r="D354" t="b">
        <f>IF(RECODES!A354&gt;0,RECODES!J354,FALSE)</f>
        <v>0</v>
      </c>
      <c r="E354" t="b">
        <f>IF(RECODES!B354&gt;0,RECODES!M354,FALSE)</f>
        <v>0</v>
      </c>
      <c r="G354">
        <f t="shared" si="72"/>
        <v>4</v>
      </c>
      <c r="H354" t="b">
        <f t="shared" si="73"/>
        <v>0</v>
      </c>
      <c r="I354" t="b">
        <f t="shared" si="74"/>
        <v>0</v>
      </c>
      <c r="J354" t="str">
        <f t="shared" si="75"/>
        <v/>
      </c>
      <c r="K354" t="b">
        <f t="shared" si="76"/>
        <v>0</v>
      </c>
      <c r="L354" t="b">
        <f t="shared" si="77"/>
        <v>0</v>
      </c>
      <c r="M354" t="b">
        <f t="shared" si="78"/>
        <v>0</v>
      </c>
      <c r="N354" t="b">
        <f t="shared" si="79"/>
        <v>0</v>
      </c>
      <c r="P354" t="b">
        <f t="shared" si="80"/>
        <v>0</v>
      </c>
      <c r="Q354" t="b">
        <f t="shared" si="81"/>
        <v>0</v>
      </c>
      <c r="R354" t="b">
        <f t="shared" si="82"/>
        <v>0</v>
      </c>
      <c r="S354" t="b">
        <f t="shared" si="83"/>
        <v>0</v>
      </c>
      <c r="T354" t="b">
        <f t="shared" si="84"/>
        <v>0</v>
      </c>
      <c r="U354" t="str">
        <f t="shared" si="85"/>
        <v/>
      </c>
    </row>
    <row r="355" spans="1:21" x14ac:dyDescent="0.25">
      <c r="A355" t="b">
        <f>RECODES!A355</f>
        <v>0</v>
      </c>
      <c r="B355" t="b">
        <f>IF(RECODES!A355&gt;0,RECODES!H355,FALSE)</f>
        <v>0</v>
      </c>
      <c r="C355" t="b">
        <f>IF(RECODES!A355&gt;0,RECODES!I355,FALSE)</f>
        <v>0</v>
      </c>
      <c r="D355" t="b">
        <f>IF(RECODES!A355&gt;0,RECODES!J355,FALSE)</f>
        <v>0</v>
      </c>
      <c r="E355" t="b">
        <f>IF(RECODES!B355&gt;0,RECODES!M355,FALSE)</f>
        <v>0</v>
      </c>
      <c r="G355">
        <f t="shared" si="72"/>
        <v>4</v>
      </c>
      <c r="H355" t="b">
        <f t="shared" si="73"/>
        <v>0</v>
      </c>
      <c r="I355" t="b">
        <f t="shared" si="74"/>
        <v>0</v>
      </c>
      <c r="J355" t="str">
        <f t="shared" si="75"/>
        <v/>
      </c>
      <c r="K355" t="b">
        <f t="shared" si="76"/>
        <v>0</v>
      </c>
      <c r="L355" t="b">
        <f t="shared" si="77"/>
        <v>0</v>
      </c>
      <c r="M355" t="b">
        <f t="shared" si="78"/>
        <v>0</v>
      </c>
      <c r="N355" t="b">
        <f t="shared" si="79"/>
        <v>0</v>
      </c>
      <c r="P355" t="b">
        <f t="shared" si="80"/>
        <v>0</v>
      </c>
      <c r="Q355" t="b">
        <f t="shared" si="81"/>
        <v>0</v>
      </c>
      <c r="R355" t="b">
        <f t="shared" si="82"/>
        <v>0</v>
      </c>
      <c r="S355" t="b">
        <f t="shared" si="83"/>
        <v>0</v>
      </c>
      <c r="T355" t="b">
        <f t="shared" si="84"/>
        <v>0</v>
      </c>
      <c r="U355" t="str">
        <f t="shared" si="85"/>
        <v/>
      </c>
    </row>
    <row r="356" spans="1:21" x14ac:dyDescent="0.25">
      <c r="A356" t="b">
        <f>RECODES!A356</f>
        <v>0</v>
      </c>
      <c r="B356" t="b">
        <f>IF(RECODES!A356&gt;0,RECODES!H356,FALSE)</f>
        <v>0</v>
      </c>
      <c r="C356" t="b">
        <f>IF(RECODES!A356&gt;0,RECODES!I356,FALSE)</f>
        <v>0</v>
      </c>
      <c r="D356" t="b">
        <f>IF(RECODES!A356&gt;0,RECODES!J356,FALSE)</f>
        <v>0</v>
      </c>
      <c r="E356" t="b">
        <f>IF(RECODES!B356&gt;0,RECODES!M356,FALSE)</f>
        <v>0</v>
      </c>
      <c r="G356">
        <f t="shared" si="72"/>
        <v>4</v>
      </c>
      <c r="H356" t="b">
        <f t="shared" si="73"/>
        <v>0</v>
      </c>
      <c r="I356" t="b">
        <f t="shared" si="74"/>
        <v>0</v>
      </c>
      <c r="J356" t="str">
        <f t="shared" si="75"/>
        <v/>
      </c>
      <c r="K356" t="b">
        <f t="shared" si="76"/>
        <v>0</v>
      </c>
      <c r="L356" t="b">
        <f t="shared" si="77"/>
        <v>0</v>
      </c>
      <c r="M356" t="b">
        <f t="shared" si="78"/>
        <v>0</v>
      </c>
      <c r="N356" t="b">
        <f t="shared" si="79"/>
        <v>0</v>
      </c>
      <c r="P356" t="b">
        <f t="shared" si="80"/>
        <v>0</v>
      </c>
      <c r="Q356" t="b">
        <f t="shared" si="81"/>
        <v>0</v>
      </c>
      <c r="R356" t="b">
        <f t="shared" si="82"/>
        <v>0</v>
      </c>
      <c r="S356" t="b">
        <f t="shared" si="83"/>
        <v>0</v>
      </c>
      <c r="T356" t="b">
        <f t="shared" si="84"/>
        <v>0</v>
      </c>
      <c r="U356" t="str">
        <f t="shared" si="85"/>
        <v/>
      </c>
    </row>
    <row r="357" spans="1:21" x14ac:dyDescent="0.25">
      <c r="A357" t="b">
        <f>RECODES!A357</f>
        <v>0</v>
      </c>
      <c r="B357" t="b">
        <f>IF(RECODES!A357&gt;0,RECODES!H357,FALSE)</f>
        <v>0</v>
      </c>
      <c r="C357" t="b">
        <f>IF(RECODES!A357&gt;0,RECODES!I357,FALSE)</f>
        <v>0</v>
      </c>
      <c r="D357" t="b">
        <f>IF(RECODES!A357&gt;0,RECODES!J357,FALSE)</f>
        <v>0</v>
      </c>
      <c r="E357" t="b">
        <f>IF(RECODES!B357&gt;0,RECODES!M357,FALSE)</f>
        <v>0</v>
      </c>
      <c r="G357">
        <f t="shared" si="72"/>
        <v>4</v>
      </c>
      <c r="H357" t="b">
        <f t="shared" si="73"/>
        <v>0</v>
      </c>
      <c r="I357" t="b">
        <f t="shared" si="74"/>
        <v>0</v>
      </c>
      <c r="J357" t="str">
        <f t="shared" si="75"/>
        <v/>
      </c>
      <c r="K357" t="b">
        <f t="shared" si="76"/>
        <v>0</v>
      </c>
      <c r="L357" t="b">
        <f t="shared" si="77"/>
        <v>0</v>
      </c>
      <c r="M357" t="b">
        <f t="shared" si="78"/>
        <v>0</v>
      </c>
      <c r="N357" t="b">
        <f t="shared" si="79"/>
        <v>0</v>
      </c>
      <c r="P357" t="b">
        <f t="shared" si="80"/>
        <v>0</v>
      </c>
      <c r="Q357" t="b">
        <f t="shared" si="81"/>
        <v>0</v>
      </c>
      <c r="R357" t="b">
        <f t="shared" si="82"/>
        <v>0</v>
      </c>
      <c r="S357" t="b">
        <f t="shared" si="83"/>
        <v>0</v>
      </c>
      <c r="T357" t="b">
        <f t="shared" si="84"/>
        <v>0</v>
      </c>
      <c r="U357" t="str">
        <f t="shared" si="85"/>
        <v/>
      </c>
    </row>
    <row r="358" spans="1:21" x14ac:dyDescent="0.25">
      <c r="A358" t="b">
        <f>RECODES!A358</f>
        <v>0</v>
      </c>
      <c r="B358" t="b">
        <f>IF(RECODES!A358&gt;0,RECODES!H358,FALSE)</f>
        <v>0</v>
      </c>
      <c r="C358" t="b">
        <f>IF(RECODES!A358&gt;0,RECODES!I358,FALSE)</f>
        <v>0</v>
      </c>
      <c r="D358" t="b">
        <f>IF(RECODES!A358&gt;0,RECODES!J358,FALSE)</f>
        <v>0</v>
      </c>
      <c r="E358" t="b">
        <f>IF(RECODES!B358&gt;0,RECODES!M358,FALSE)</f>
        <v>0</v>
      </c>
      <c r="G358">
        <f t="shared" si="72"/>
        <v>4</v>
      </c>
      <c r="H358" t="b">
        <f t="shared" si="73"/>
        <v>0</v>
      </c>
      <c r="I358" t="b">
        <f t="shared" si="74"/>
        <v>0</v>
      </c>
      <c r="J358" t="str">
        <f t="shared" si="75"/>
        <v/>
      </c>
      <c r="K358" t="b">
        <f t="shared" si="76"/>
        <v>0</v>
      </c>
      <c r="L358" t="b">
        <f t="shared" si="77"/>
        <v>0</v>
      </c>
      <c r="M358" t="b">
        <f t="shared" si="78"/>
        <v>0</v>
      </c>
      <c r="N358" t="b">
        <f t="shared" si="79"/>
        <v>0</v>
      </c>
      <c r="P358" t="b">
        <f t="shared" si="80"/>
        <v>0</v>
      </c>
      <c r="Q358" t="b">
        <f t="shared" si="81"/>
        <v>0</v>
      </c>
      <c r="R358" t="b">
        <f t="shared" si="82"/>
        <v>0</v>
      </c>
      <c r="S358" t="b">
        <f t="shared" si="83"/>
        <v>0</v>
      </c>
      <c r="T358" t="b">
        <f t="shared" si="84"/>
        <v>0</v>
      </c>
      <c r="U358" t="str">
        <f t="shared" si="85"/>
        <v/>
      </c>
    </row>
    <row r="359" spans="1:21" x14ac:dyDescent="0.25">
      <c r="A359" t="b">
        <f>RECODES!A359</f>
        <v>0</v>
      </c>
      <c r="B359" t="b">
        <f>IF(RECODES!A359&gt;0,RECODES!H359,FALSE)</f>
        <v>0</v>
      </c>
      <c r="C359" t="b">
        <f>IF(RECODES!A359&gt;0,RECODES!I359,FALSE)</f>
        <v>0</v>
      </c>
      <c r="D359" t="b">
        <f>IF(RECODES!A359&gt;0,RECODES!J359,FALSE)</f>
        <v>0</v>
      </c>
      <c r="E359" t="b">
        <f>IF(RECODES!B359&gt;0,RECODES!M359,FALSE)</f>
        <v>0</v>
      </c>
      <c r="G359">
        <f t="shared" si="72"/>
        <v>4</v>
      </c>
      <c r="H359" t="b">
        <f t="shared" si="73"/>
        <v>0</v>
      </c>
      <c r="I359" t="b">
        <f t="shared" si="74"/>
        <v>0</v>
      </c>
      <c r="J359" t="str">
        <f t="shared" si="75"/>
        <v/>
      </c>
      <c r="K359" t="b">
        <f t="shared" si="76"/>
        <v>0</v>
      </c>
      <c r="L359" t="b">
        <f t="shared" si="77"/>
        <v>0</v>
      </c>
      <c r="M359" t="b">
        <f t="shared" si="78"/>
        <v>0</v>
      </c>
      <c r="N359" t="b">
        <f t="shared" si="79"/>
        <v>0</v>
      </c>
      <c r="P359" t="b">
        <f t="shared" si="80"/>
        <v>0</v>
      </c>
      <c r="Q359" t="b">
        <f t="shared" si="81"/>
        <v>0</v>
      </c>
      <c r="R359" t="b">
        <f t="shared" si="82"/>
        <v>0</v>
      </c>
      <c r="S359" t="b">
        <f t="shared" si="83"/>
        <v>0</v>
      </c>
      <c r="T359" t="b">
        <f t="shared" si="84"/>
        <v>0</v>
      </c>
      <c r="U359" t="str">
        <f t="shared" si="85"/>
        <v/>
      </c>
    </row>
    <row r="360" spans="1:21" x14ac:dyDescent="0.25">
      <c r="A360" t="b">
        <f>RECODES!A360</f>
        <v>0</v>
      </c>
      <c r="B360" t="b">
        <f>IF(RECODES!A360&gt;0,RECODES!H360,FALSE)</f>
        <v>0</v>
      </c>
      <c r="C360" t="b">
        <f>IF(RECODES!A360&gt;0,RECODES!I360,FALSE)</f>
        <v>0</v>
      </c>
      <c r="D360" t="b">
        <f>IF(RECODES!A360&gt;0,RECODES!J360,FALSE)</f>
        <v>0</v>
      </c>
      <c r="E360" t="b">
        <f>IF(RECODES!B360&gt;0,RECODES!M360,FALSE)</f>
        <v>0</v>
      </c>
      <c r="G360">
        <f t="shared" si="72"/>
        <v>4</v>
      </c>
      <c r="H360" t="b">
        <f t="shared" si="73"/>
        <v>0</v>
      </c>
      <c r="I360" t="b">
        <f t="shared" si="74"/>
        <v>0</v>
      </c>
      <c r="J360" t="str">
        <f t="shared" si="75"/>
        <v/>
      </c>
      <c r="K360" t="b">
        <f t="shared" si="76"/>
        <v>0</v>
      </c>
      <c r="L360" t="b">
        <f t="shared" si="77"/>
        <v>0</v>
      </c>
      <c r="M360" t="b">
        <f t="shared" si="78"/>
        <v>0</v>
      </c>
      <c r="N360" t="b">
        <f t="shared" si="79"/>
        <v>0</v>
      </c>
      <c r="P360" t="b">
        <f t="shared" si="80"/>
        <v>0</v>
      </c>
      <c r="Q360" t="b">
        <f t="shared" si="81"/>
        <v>0</v>
      </c>
      <c r="R360" t="b">
        <f t="shared" si="82"/>
        <v>0</v>
      </c>
      <c r="S360" t="b">
        <f t="shared" si="83"/>
        <v>0</v>
      </c>
      <c r="T360" t="b">
        <f t="shared" si="84"/>
        <v>0</v>
      </c>
      <c r="U360" t="str">
        <f t="shared" si="85"/>
        <v/>
      </c>
    </row>
    <row r="361" spans="1:21" x14ac:dyDescent="0.25">
      <c r="A361" t="b">
        <f>RECODES!A361</f>
        <v>0</v>
      </c>
      <c r="B361" t="b">
        <f>IF(RECODES!A361&gt;0,RECODES!H361,FALSE)</f>
        <v>0</v>
      </c>
      <c r="C361" t="b">
        <f>IF(RECODES!A361&gt;0,RECODES!I361,FALSE)</f>
        <v>0</v>
      </c>
      <c r="D361" t="b">
        <f>IF(RECODES!A361&gt;0,RECODES!J361,FALSE)</f>
        <v>0</v>
      </c>
      <c r="E361" t="b">
        <f>IF(RECODES!B361&gt;0,RECODES!M361,FALSE)</f>
        <v>0</v>
      </c>
      <c r="G361">
        <f t="shared" si="72"/>
        <v>4</v>
      </c>
      <c r="H361" t="b">
        <f t="shared" si="73"/>
        <v>0</v>
      </c>
      <c r="I361" t="b">
        <f t="shared" si="74"/>
        <v>0</v>
      </c>
      <c r="J361" t="str">
        <f t="shared" si="75"/>
        <v/>
      </c>
      <c r="K361" t="b">
        <f t="shared" si="76"/>
        <v>0</v>
      </c>
      <c r="L361" t="b">
        <f t="shared" si="77"/>
        <v>0</v>
      </c>
      <c r="M361" t="b">
        <f t="shared" si="78"/>
        <v>0</v>
      </c>
      <c r="N361" t="b">
        <f t="shared" si="79"/>
        <v>0</v>
      </c>
      <c r="P361" t="b">
        <f t="shared" si="80"/>
        <v>0</v>
      </c>
      <c r="Q361" t="b">
        <f t="shared" si="81"/>
        <v>0</v>
      </c>
      <c r="R361" t="b">
        <f t="shared" si="82"/>
        <v>0</v>
      </c>
      <c r="S361" t="b">
        <f t="shared" si="83"/>
        <v>0</v>
      </c>
      <c r="T361" t="b">
        <f t="shared" si="84"/>
        <v>0</v>
      </c>
      <c r="U361" t="str">
        <f t="shared" si="85"/>
        <v/>
      </c>
    </row>
    <row r="362" spans="1:21" x14ac:dyDescent="0.25">
      <c r="A362" t="b">
        <f>RECODES!A362</f>
        <v>0</v>
      </c>
      <c r="B362" t="b">
        <f>IF(RECODES!A362&gt;0,RECODES!H362,FALSE)</f>
        <v>0</v>
      </c>
      <c r="C362" t="b">
        <f>IF(RECODES!A362&gt;0,RECODES!I362,FALSE)</f>
        <v>0</v>
      </c>
      <c r="D362" t="b">
        <f>IF(RECODES!A362&gt;0,RECODES!J362,FALSE)</f>
        <v>0</v>
      </c>
      <c r="E362" t="b">
        <f>IF(RECODES!B362&gt;0,RECODES!M362,FALSE)</f>
        <v>0</v>
      </c>
      <c r="G362">
        <f t="shared" si="72"/>
        <v>4</v>
      </c>
      <c r="H362" t="b">
        <f t="shared" si="73"/>
        <v>0</v>
      </c>
      <c r="I362" t="b">
        <f t="shared" si="74"/>
        <v>0</v>
      </c>
      <c r="J362" t="str">
        <f t="shared" si="75"/>
        <v/>
      </c>
      <c r="K362" t="b">
        <f t="shared" si="76"/>
        <v>0</v>
      </c>
      <c r="L362" t="b">
        <f t="shared" si="77"/>
        <v>0</v>
      </c>
      <c r="M362" t="b">
        <f t="shared" si="78"/>
        <v>0</v>
      </c>
      <c r="N362" t="b">
        <f t="shared" si="79"/>
        <v>0</v>
      </c>
      <c r="P362" t="b">
        <f t="shared" si="80"/>
        <v>0</v>
      </c>
      <c r="Q362" t="b">
        <f t="shared" si="81"/>
        <v>0</v>
      </c>
      <c r="R362" t="b">
        <f t="shared" si="82"/>
        <v>0</v>
      </c>
      <c r="S362" t="b">
        <f t="shared" si="83"/>
        <v>0</v>
      </c>
      <c r="T362" t="b">
        <f t="shared" si="84"/>
        <v>0</v>
      </c>
      <c r="U362" t="str">
        <f t="shared" si="85"/>
        <v/>
      </c>
    </row>
    <row r="363" spans="1:21" x14ac:dyDescent="0.25">
      <c r="A363" t="b">
        <f>RECODES!A363</f>
        <v>0</v>
      </c>
      <c r="B363" t="b">
        <f>IF(RECODES!A363&gt;0,RECODES!H363,FALSE)</f>
        <v>0</v>
      </c>
      <c r="C363" t="b">
        <f>IF(RECODES!A363&gt;0,RECODES!I363,FALSE)</f>
        <v>0</v>
      </c>
      <c r="D363" t="b">
        <f>IF(RECODES!A363&gt;0,RECODES!J363,FALSE)</f>
        <v>0</v>
      </c>
      <c r="E363" t="b">
        <f>IF(RECODES!B363&gt;0,RECODES!M363,FALSE)</f>
        <v>0</v>
      </c>
      <c r="G363">
        <f t="shared" si="72"/>
        <v>4</v>
      </c>
      <c r="H363" t="b">
        <f t="shared" si="73"/>
        <v>0</v>
      </c>
      <c r="I363" t="b">
        <f t="shared" si="74"/>
        <v>0</v>
      </c>
      <c r="J363" t="str">
        <f t="shared" si="75"/>
        <v/>
      </c>
      <c r="K363" t="b">
        <f t="shared" si="76"/>
        <v>0</v>
      </c>
      <c r="L363" t="b">
        <f t="shared" si="77"/>
        <v>0</v>
      </c>
      <c r="M363" t="b">
        <f t="shared" si="78"/>
        <v>0</v>
      </c>
      <c r="N363" t="b">
        <f t="shared" si="79"/>
        <v>0</v>
      </c>
      <c r="P363" t="b">
        <f t="shared" si="80"/>
        <v>0</v>
      </c>
      <c r="Q363" t="b">
        <f t="shared" si="81"/>
        <v>0</v>
      </c>
      <c r="R363" t="b">
        <f t="shared" si="82"/>
        <v>0</v>
      </c>
      <c r="S363" t="b">
        <f t="shared" si="83"/>
        <v>0</v>
      </c>
      <c r="T363" t="b">
        <f t="shared" si="84"/>
        <v>0</v>
      </c>
      <c r="U363" t="str">
        <f t="shared" si="85"/>
        <v/>
      </c>
    </row>
    <row r="364" spans="1:21" x14ac:dyDescent="0.25">
      <c r="A364" t="b">
        <f>RECODES!A364</f>
        <v>0</v>
      </c>
      <c r="B364" t="b">
        <f>IF(RECODES!A364&gt;0,RECODES!H364,FALSE)</f>
        <v>0</v>
      </c>
      <c r="C364" t="b">
        <f>IF(RECODES!A364&gt;0,RECODES!I364,FALSE)</f>
        <v>0</v>
      </c>
      <c r="D364" t="b">
        <f>IF(RECODES!A364&gt;0,RECODES!J364,FALSE)</f>
        <v>0</v>
      </c>
      <c r="E364" t="b">
        <f>IF(RECODES!B364&gt;0,RECODES!M364,FALSE)</f>
        <v>0</v>
      </c>
      <c r="G364">
        <f t="shared" si="72"/>
        <v>4</v>
      </c>
      <c r="H364" t="b">
        <f t="shared" si="73"/>
        <v>0</v>
      </c>
      <c r="I364" t="b">
        <f t="shared" si="74"/>
        <v>0</v>
      </c>
      <c r="J364" t="str">
        <f t="shared" si="75"/>
        <v/>
      </c>
      <c r="K364" t="b">
        <f t="shared" si="76"/>
        <v>0</v>
      </c>
      <c r="L364" t="b">
        <f t="shared" si="77"/>
        <v>0</v>
      </c>
      <c r="M364" t="b">
        <f t="shared" si="78"/>
        <v>0</v>
      </c>
      <c r="N364" t="b">
        <f t="shared" si="79"/>
        <v>0</v>
      </c>
      <c r="P364" t="b">
        <f t="shared" si="80"/>
        <v>0</v>
      </c>
      <c r="Q364" t="b">
        <f t="shared" si="81"/>
        <v>0</v>
      </c>
      <c r="R364" t="b">
        <f t="shared" si="82"/>
        <v>0</v>
      </c>
      <c r="S364" t="b">
        <f t="shared" si="83"/>
        <v>0</v>
      </c>
      <c r="T364" t="b">
        <f t="shared" si="84"/>
        <v>0</v>
      </c>
      <c r="U364" t="str">
        <f t="shared" si="85"/>
        <v/>
      </c>
    </row>
    <row r="365" spans="1:21" x14ac:dyDescent="0.25">
      <c r="A365" t="b">
        <f>RECODES!A365</f>
        <v>0</v>
      </c>
      <c r="B365" t="b">
        <f>IF(RECODES!A365&gt;0,RECODES!H365,FALSE)</f>
        <v>0</v>
      </c>
      <c r="C365" t="b">
        <f>IF(RECODES!A365&gt;0,RECODES!I365,FALSE)</f>
        <v>0</v>
      </c>
      <c r="D365" t="b">
        <f>IF(RECODES!A365&gt;0,RECODES!J365,FALSE)</f>
        <v>0</v>
      </c>
      <c r="E365" t="b">
        <f>IF(RECODES!B365&gt;0,RECODES!M365,FALSE)</f>
        <v>0</v>
      </c>
      <c r="G365">
        <f t="shared" si="72"/>
        <v>4</v>
      </c>
      <c r="H365" t="b">
        <f t="shared" si="73"/>
        <v>0</v>
      </c>
      <c r="I365" t="b">
        <f t="shared" si="74"/>
        <v>0</v>
      </c>
      <c r="J365" t="str">
        <f t="shared" si="75"/>
        <v/>
      </c>
      <c r="K365" t="b">
        <f t="shared" si="76"/>
        <v>0</v>
      </c>
      <c r="L365" t="b">
        <f t="shared" si="77"/>
        <v>0</v>
      </c>
      <c r="M365" t="b">
        <f t="shared" si="78"/>
        <v>0</v>
      </c>
      <c r="N365" t="b">
        <f t="shared" si="79"/>
        <v>0</v>
      </c>
      <c r="P365" t="b">
        <f t="shared" si="80"/>
        <v>0</v>
      </c>
      <c r="Q365" t="b">
        <f t="shared" si="81"/>
        <v>0</v>
      </c>
      <c r="R365" t="b">
        <f t="shared" si="82"/>
        <v>0</v>
      </c>
      <c r="S365" t="b">
        <f t="shared" si="83"/>
        <v>0</v>
      </c>
      <c r="T365" t="b">
        <f t="shared" si="84"/>
        <v>0</v>
      </c>
      <c r="U365" t="str">
        <f t="shared" si="85"/>
        <v/>
      </c>
    </row>
    <row r="366" spans="1:21" x14ac:dyDescent="0.25">
      <c r="A366" t="b">
        <f>RECODES!A366</f>
        <v>0</v>
      </c>
      <c r="B366" t="b">
        <f>IF(RECODES!A366&gt;0,RECODES!H366,FALSE)</f>
        <v>0</v>
      </c>
      <c r="C366" t="b">
        <f>IF(RECODES!A366&gt;0,RECODES!I366,FALSE)</f>
        <v>0</v>
      </c>
      <c r="D366" t="b">
        <f>IF(RECODES!A366&gt;0,RECODES!J366,FALSE)</f>
        <v>0</v>
      </c>
      <c r="E366" t="b">
        <f>IF(RECODES!B366&gt;0,RECODES!M366,FALSE)</f>
        <v>0</v>
      </c>
      <c r="G366">
        <f t="shared" si="72"/>
        <v>4</v>
      </c>
      <c r="H366" t="b">
        <f t="shared" si="73"/>
        <v>0</v>
      </c>
      <c r="I366" t="b">
        <f t="shared" si="74"/>
        <v>0</v>
      </c>
      <c r="J366" t="str">
        <f t="shared" si="75"/>
        <v/>
      </c>
      <c r="K366" t="b">
        <f t="shared" si="76"/>
        <v>0</v>
      </c>
      <c r="L366" t="b">
        <f t="shared" si="77"/>
        <v>0</v>
      </c>
      <c r="M366" t="b">
        <f t="shared" si="78"/>
        <v>0</v>
      </c>
      <c r="N366" t="b">
        <f t="shared" si="79"/>
        <v>0</v>
      </c>
      <c r="P366" t="b">
        <f t="shared" si="80"/>
        <v>0</v>
      </c>
      <c r="Q366" t="b">
        <f t="shared" si="81"/>
        <v>0</v>
      </c>
      <c r="R366" t="b">
        <f t="shared" si="82"/>
        <v>0</v>
      </c>
      <c r="S366" t="b">
        <f t="shared" si="83"/>
        <v>0</v>
      </c>
      <c r="T366" t="b">
        <f t="shared" si="84"/>
        <v>0</v>
      </c>
      <c r="U366" t="str">
        <f t="shared" si="85"/>
        <v/>
      </c>
    </row>
    <row r="367" spans="1:21" x14ac:dyDescent="0.25">
      <c r="A367" t="b">
        <f>RECODES!A367</f>
        <v>0</v>
      </c>
      <c r="B367" t="b">
        <f>IF(RECODES!A367&gt;0,RECODES!H367,FALSE)</f>
        <v>0</v>
      </c>
      <c r="C367" t="b">
        <f>IF(RECODES!A367&gt;0,RECODES!I367,FALSE)</f>
        <v>0</v>
      </c>
      <c r="D367" t="b">
        <f>IF(RECODES!A367&gt;0,RECODES!J367,FALSE)</f>
        <v>0</v>
      </c>
      <c r="E367" t="b">
        <f>IF(RECODES!B367&gt;0,RECODES!M367,FALSE)</f>
        <v>0</v>
      </c>
      <c r="G367">
        <f t="shared" si="72"/>
        <v>4</v>
      </c>
      <c r="H367" t="b">
        <f t="shared" si="73"/>
        <v>0</v>
      </c>
      <c r="I367" t="b">
        <f t="shared" si="74"/>
        <v>0</v>
      </c>
      <c r="J367" t="str">
        <f t="shared" si="75"/>
        <v/>
      </c>
      <c r="K367" t="b">
        <f t="shared" si="76"/>
        <v>0</v>
      </c>
      <c r="L367" t="b">
        <f t="shared" si="77"/>
        <v>0</v>
      </c>
      <c r="M367" t="b">
        <f t="shared" si="78"/>
        <v>0</v>
      </c>
      <c r="N367" t="b">
        <f t="shared" si="79"/>
        <v>0</v>
      </c>
      <c r="P367" t="b">
        <f t="shared" si="80"/>
        <v>0</v>
      </c>
      <c r="Q367" t="b">
        <f t="shared" si="81"/>
        <v>0</v>
      </c>
      <c r="R367" t="b">
        <f t="shared" si="82"/>
        <v>0</v>
      </c>
      <c r="S367" t="b">
        <f t="shared" si="83"/>
        <v>0</v>
      </c>
      <c r="T367" t="b">
        <f t="shared" si="84"/>
        <v>0</v>
      </c>
      <c r="U367" t="str">
        <f t="shared" si="85"/>
        <v/>
      </c>
    </row>
    <row r="368" spans="1:21" x14ac:dyDescent="0.25">
      <c r="A368" t="b">
        <f>RECODES!A368</f>
        <v>0</v>
      </c>
      <c r="B368" t="b">
        <f>IF(RECODES!A368&gt;0,RECODES!H368,FALSE)</f>
        <v>0</v>
      </c>
      <c r="C368" t="b">
        <f>IF(RECODES!A368&gt;0,RECODES!I368,FALSE)</f>
        <v>0</v>
      </c>
      <c r="D368" t="b">
        <f>IF(RECODES!A368&gt;0,RECODES!J368,FALSE)</f>
        <v>0</v>
      </c>
      <c r="E368" t="b">
        <f>IF(RECODES!B368&gt;0,RECODES!M368,FALSE)</f>
        <v>0</v>
      </c>
      <c r="G368">
        <f t="shared" si="72"/>
        <v>4</v>
      </c>
      <c r="H368" t="b">
        <f t="shared" si="73"/>
        <v>0</v>
      </c>
      <c r="I368" t="b">
        <f t="shared" si="74"/>
        <v>0</v>
      </c>
      <c r="J368" t="str">
        <f t="shared" si="75"/>
        <v/>
      </c>
      <c r="K368" t="b">
        <f t="shared" si="76"/>
        <v>0</v>
      </c>
      <c r="L368" t="b">
        <f t="shared" si="77"/>
        <v>0</v>
      </c>
      <c r="M368" t="b">
        <f t="shared" si="78"/>
        <v>0</v>
      </c>
      <c r="N368" t="b">
        <f t="shared" si="79"/>
        <v>0</v>
      </c>
      <c r="P368" t="b">
        <f t="shared" si="80"/>
        <v>0</v>
      </c>
      <c r="Q368" t="b">
        <f t="shared" si="81"/>
        <v>0</v>
      </c>
      <c r="R368" t="b">
        <f t="shared" si="82"/>
        <v>0</v>
      </c>
      <c r="S368" t="b">
        <f t="shared" si="83"/>
        <v>0</v>
      </c>
      <c r="T368" t="b">
        <f t="shared" si="84"/>
        <v>0</v>
      </c>
      <c r="U368" t="str">
        <f t="shared" si="85"/>
        <v/>
      </c>
    </row>
    <row r="369" spans="1:21" x14ac:dyDescent="0.25">
      <c r="A369" t="b">
        <f>RECODES!A369</f>
        <v>0</v>
      </c>
      <c r="B369" t="b">
        <f>IF(RECODES!A369&gt;0,RECODES!H369,FALSE)</f>
        <v>0</v>
      </c>
      <c r="C369" t="b">
        <f>IF(RECODES!A369&gt;0,RECODES!I369,FALSE)</f>
        <v>0</v>
      </c>
      <c r="D369" t="b">
        <f>IF(RECODES!A369&gt;0,RECODES!J369,FALSE)</f>
        <v>0</v>
      </c>
      <c r="E369" t="b">
        <f>IF(RECODES!B369&gt;0,RECODES!M369,FALSE)</f>
        <v>0</v>
      </c>
      <c r="G369">
        <f t="shared" si="72"/>
        <v>4</v>
      </c>
      <c r="H369" t="b">
        <f t="shared" si="73"/>
        <v>0</v>
      </c>
      <c r="I369" t="b">
        <f t="shared" si="74"/>
        <v>0</v>
      </c>
      <c r="J369" t="str">
        <f t="shared" si="75"/>
        <v/>
      </c>
      <c r="K369" t="b">
        <f t="shared" si="76"/>
        <v>0</v>
      </c>
      <c r="L369" t="b">
        <f t="shared" si="77"/>
        <v>0</v>
      </c>
      <c r="M369" t="b">
        <f t="shared" si="78"/>
        <v>0</v>
      </c>
      <c r="N369" t="b">
        <f t="shared" si="79"/>
        <v>0</v>
      </c>
      <c r="P369" t="b">
        <f t="shared" si="80"/>
        <v>0</v>
      </c>
      <c r="Q369" t="b">
        <f t="shared" si="81"/>
        <v>0</v>
      </c>
      <c r="R369" t="b">
        <f t="shared" si="82"/>
        <v>0</v>
      </c>
      <c r="S369" t="b">
        <f t="shared" si="83"/>
        <v>0</v>
      </c>
      <c r="T369" t="b">
        <f t="shared" si="84"/>
        <v>0</v>
      </c>
      <c r="U369" t="str">
        <f t="shared" si="85"/>
        <v/>
      </c>
    </row>
    <row r="370" spans="1:21" x14ac:dyDescent="0.25">
      <c r="A370" t="b">
        <f>RECODES!A370</f>
        <v>0</v>
      </c>
      <c r="B370" t="b">
        <f>IF(RECODES!A370&gt;0,RECODES!H370,FALSE)</f>
        <v>0</v>
      </c>
      <c r="C370" t="b">
        <f>IF(RECODES!A370&gt;0,RECODES!I370,FALSE)</f>
        <v>0</v>
      </c>
      <c r="D370" t="b">
        <f>IF(RECODES!A370&gt;0,RECODES!J370,FALSE)</f>
        <v>0</v>
      </c>
      <c r="E370" t="b">
        <f>IF(RECODES!B370&gt;0,RECODES!M370,FALSE)</f>
        <v>0</v>
      </c>
      <c r="G370">
        <f t="shared" si="72"/>
        <v>4</v>
      </c>
      <c r="H370" t="b">
        <f t="shared" si="73"/>
        <v>0</v>
      </c>
      <c r="I370" t="b">
        <f t="shared" si="74"/>
        <v>0</v>
      </c>
      <c r="J370" t="str">
        <f t="shared" si="75"/>
        <v/>
      </c>
      <c r="K370" t="b">
        <f t="shared" si="76"/>
        <v>0</v>
      </c>
      <c r="L370" t="b">
        <f t="shared" si="77"/>
        <v>0</v>
      </c>
      <c r="M370" t="b">
        <f t="shared" si="78"/>
        <v>0</v>
      </c>
      <c r="N370" t="b">
        <f t="shared" si="79"/>
        <v>0</v>
      </c>
      <c r="P370" t="b">
        <f t="shared" si="80"/>
        <v>0</v>
      </c>
      <c r="Q370" t="b">
        <f t="shared" si="81"/>
        <v>0</v>
      </c>
      <c r="R370" t="b">
        <f t="shared" si="82"/>
        <v>0</v>
      </c>
      <c r="S370" t="b">
        <f t="shared" si="83"/>
        <v>0</v>
      </c>
      <c r="T370" t="b">
        <f t="shared" si="84"/>
        <v>0</v>
      </c>
      <c r="U370" t="str">
        <f t="shared" si="85"/>
        <v/>
      </c>
    </row>
    <row r="371" spans="1:21" x14ac:dyDescent="0.25">
      <c r="A371" t="b">
        <f>RECODES!A371</f>
        <v>0</v>
      </c>
      <c r="B371" t="b">
        <f>IF(RECODES!A371&gt;0,RECODES!H371,FALSE)</f>
        <v>0</v>
      </c>
      <c r="C371" t="b">
        <f>IF(RECODES!A371&gt;0,RECODES!I371,FALSE)</f>
        <v>0</v>
      </c>
      <c r="D371" t="b">
        <f>IF(RECODES!A371&gt;0,RECODES!J371,FALSE)</f>
        <v>0</v>
      </c>
      <c r="E371" t="b">
        <f>IF(RECODES!B371&gt;0,RECODES!M371,FALSE)</f>
        <v>0</v>
      </c>
      <c r="G371">
        <f t="shared" si="72"/>
        <v>4</v>
      </c>
      <c r="H371" t="b">
        <f t="shared" si="73"/>
        <v>0</v>
      </c>
      <c r="I371" t="b">
        <f t="shared" si="74"/>
        <v>0</v>
      </c>
      <c r="J371" t="str">
        <f t="shared" si="75"/>
        <v/>
      </c>
      <c r="K371" t="b">
        <f t="shared" si="76"/>
        <v>0</v>
      </c>
      <c r="L371" t="b">
        <f t="shared" si="77"/>
        <v>0</v>
      </c>
      <c r="M371" t="b">
        <f t="shared" si="78"/>
        <v>0</v>
      </c>
      <c r="N371" t="b">
        <f t="shared" si="79"/>
        <v>0</v>
      </c>
      <c r="P371" t="b">
        <f t="shared" si="80"/>
        <v>0</v>
      </c>
      <c r="Q371" t="b">
        <f t="shared" si="81"/>
        <v>0</v>
      </c>
      <c r="R371" t="b">
        <f t="shared" si="82"/>
        <v>0</v>
      </c>
      <c r="S371" t="b">
        <f t="shared" si="83"/>
        <v>0</v>
      </c>
      <c r="T371" t="b">
        <f t="shared" si="84"/>
        <v>0</v>
      </c>
      <c r="U371" t="str">
        <f t="shared" si="85"/>
        <v/>
      </c>
    </row>
    <row r="372" spans="1:21" x14ac:dyDescent="0.25">
      <c r="A372" t="b">
        <f>RECODES!A372</f>
        <v>0</v>
      </c>
      <c r="B372" t="b">
        <f>IF(RECODES!A372&gt;0,RECODES!H372,FALSE)</f>
        <v>0</v>
      </c>
      <c r="C372" t="b">
        <f>IF(RECODES!A372&gt;0,RECODES!I372,FALSE)</f>
        <v>0</v>
      </c>
      <c r="D372" t="b">
        <f>IF(RECODES!A372&gt;0,RECODES!J372,FALSE)</f>
        <v>0</v>
      </c>
      <c r="E372" t="b">
        <f>IF(RECODES!B372&gt;0,RECODES!M372,FALSE)</f>
        <v>0</v>
      </c>
      <c r="G372">
        <f t="shared" si="72"/>
        <v>4</v>
      </c>
      <c r="H372" t="b">
        <f t="shared" si="73"/>
        <v>0</v>
      </c>
      <c r="I372" t="b">
        <f t="shared" si="74"/>
        <v>0</v>
      </c>
      <c r="J372" t="str">
        <f t="shared" si="75"/>
        <v/>
      </c>
      <c r="K372" t="b">
        <f t="shared" si="76"/>
        <v>0</v>
      </c>
      <c r="L372" t="b">
        <f t="shared" si="77"/>
        <v>0</v>
      </c>
      <c r="M372" t="b">
        <f t="shared" si="78"/>
        <v>0</v>
      </c>
      <c r="N372" t="b">
        <f t="shared" si="79"/>
        <v>0</v>
      </c>
      <c r="P372" t="b">
        <f t="shared" si="80"/>
        <v>0</v>
      </c>
      <c r="Q372" t="b">
        <f t="shared" si="81"/>
        <v>0</v>
      </c>
      <c r="R372" t="b">
        <f t="shared" si="82"/>
        <v>0</v>
      </c>
      <c r="S372" t="b">
        <f t="shared" si="83"/>
        <v>0</v>
      </c>
      <c r="T372" t="b">
        <f t="shared" si="84"/>
        <v>0</v>
      </c>
      <c r="U372" t="str">
        <f t="shared" si="85"/>
        <v/>
      </c>
    </row>
    <row r="373" spans="1:21" x14ac:dyDescent="0.25">
      <c r="A373" t="b">
        <f>RECODES!A373</f>
        <v>0</v>
      </c>
      <c r="B373" t="b">
        <f>IF(RECODES!A373&gt;0,RECODES!H373,FALSE)</f>
        <v>0</v>
      </c>
      <c r="C373" t="b">
        <f>IF(RECODES!A373&gt;0,RECODES!I373,FALSE)</f>
        <v>0</v>
      </c>
      <c r="D373" t="b">
        <f>IF(RECODES!A373&gt;0,RECODES!J373,FALSE)</f>
        <v>0</v>
      </c>
      <c r="E373" t="b">
        <f>IF(RECODES!B373&gt;0,RECODES!M373,FALSE)</f>
        <v>0</v>
      </c>
      <c r="G373">
        <f t="shared" si="72"/>
        <v>4</v>
      </c>
      <c r="H373" t="b">
        <f t="shared" si="73"/>
        <v>0</v>
      </c>
      <c r="I373" t="b">
        <f t="shared" si="74"/>
        <v>0</v>
      </c>
      <c r="J373" t="str">
        <f t="shared" si="75"/>
        <v/>
      </c>
      <c r="K373" t="b">
        <f t="shared" si="76"/>
        <v>0</v>
      </c>
      <c r="L373" t="b">
        <f t="shared" si="77"/>
        <v>0</v>
      </c>
      <c r="M373" t="b">
        <f t="shared" si="78"/>
        <v>0</v>
      </c>
      <c r="N373" t="b">
        <f t="shared" si="79"/>
        <v>0</v>
      </c>
      <c r="P373" t="b">
        <f t="shared" si="80"/>
        <v>0</v>
      </c>
      <c r="Q373" t="b">
        <f t="shared" si="81"/>
        <v>0</v>
      </c>
      <c r="R373" t="b">
        <f t="shared" si="82"/>
        <v>0</v>
      </c>
      <c r="S373" t="b">
        <f t="shared" si="83"/>
        <v>0</v>
      </c>
      <c r="T373" t="b">
        <f t="shared" si="84"/>
        <v>0</v>
      </c>
      <c r="U373" t="str">
        <f t="shared" si="85"/>
        <v/>
      </c>
    </row>
    <row r="374" spans="1:21" x14ac:dyDescent="0.25">
      <c r="A374" t="b">
        <f>RECODES!A374</f>
        <v>0</v>
      </c>
      <c r="B374" t="b">
        <f>IF(RECODES!A374&gt;0,RECODES!H374,FALSE)</f>
        <v>0</v>
      </c>
      <c r="C374" t="b">
        <f>IF(RECODES!A374&gt;0,RECODES!I374,FALSE)</f>
        <v>0</v>
      </c>
      <c r="D374" t="b">
        <f>IF(RECODES!A374&gt;0,RECODES!J374,FALSE)</f>
        <v>0</v>
      </c>
      <c r="E374" t="b">
        <f>IF(RECODES!B374&gt;0,RECODES!M374,FALSE)</f>
        <v>0</v>
      </c>
      <c r="G374">
        <f t="shared" si="72"/>
        <v>4</v>
      </c>
      <c r="H374" t="b">
        <f t="shared" si="73"/>
        <v>0</v>
      </c>
      <c r="I374" t="b">
        <f t="shared" si="74"/>
        <v>0</v>
      </c>
      <c r="J374" t="str">
        <f t="shared" si="75"/>
        <v/>
      </c>
      <c r="K374" t="b">
        <f t="shared" si="76"/>
        <v>0</v>
      </c>
      <c r="L374" t="b">
        <f t="shared" si="77"/>
        <v>0</v>
      </c>
      <c r="M374" t="b">
        <f t="shared" si="78"/>
        <v>0</v>
      </c>
      <c r="N374" t="b">
        <f t="shared" si="79"/>
        <v>0</v>
      </c>
      <c r="P374" t="b">
        <f t="shared" si="80"/>
        <v>0</v>
      </c>
      <c r="Q374" t="b">
        <f t="shared" si="81"/>
        <v>0</v>
      </c>
      <c r="R374" t="b">
        <f t="shared" si="82"/>
        <v>0</v>
      </c>
      <c r="S374" t="b">
        <f t="shared" si="83"/>
        <v>0</v>
      </c>
      <c r="T374" t="b">
        <f t="shared" si="84"/>
        <v>0</v>
      </c>
      <c r="U374" t="str">
        <f t="shared" si="85"/>
        <v/>
      </c>
    </row>
    <row r="375" spans="1:21" x14ac:dyDescent="0.25">
      <c r="A375" t="b">
        <f>RECODES!A375</f>
        <v>0</v>
      </c>
      <c r="B375" t="b">
        <f>IF(RECODES!A375&gt;0,RECODES!H375,FALSE)</f>
        <v>0</v>
      </c>
      <c r="C375" t="b">
        <f>IF(RECODES!A375&gt;0,RECODES!I375,FALSE)</f>
        <v>0</v>
      </c>
      <c r="D375" t="b">
        <f>IF(RECODES!A375&gt;0,RECODES!J375,FALSE)</f>
        <v>0</v>
      </c>
      <c r="E375" t="b">
        <f>IF(RECODES!B375&gt;0,RECODES!M375,FALSE)</f>
        <v>0</v>
      </c>
      <c r="G375">
        <f t="shared" si="72"/>
        <v>4</v>
      </c>
      <c r="H375" t="b">
        <f t="shared" si="73"/>
        <v>0</v>
      </c>
      <c r="I375" t="b">
        <f t="shared" si="74"/>
        <v>0</v>
      </c>
      <c r="J375" t="str">
        <f t="shared" si="75"/>
        <v/>
      </c>
      <c r="K375" t="b">
        <f t="shared" si="76"/>
        <v>0</v>
      </c>
      <c r="L375" t="b">
        <f t="shared" si="77"/>
        <v>0</v>
      </c>
      <c r="M375" t="b">
        <f t="shared" si="78"/>
        <v>0</v>
      </c>
      <c r="N375" t="b">
        <f t="shared" si="79"/>
        <v>0</v>
      </c>
      <c r="P375" t="b">
        <f t="shared" si="80"/>
        <v>0</v>
      </c>
      <c r="Q375" t="b">
        <f t="shared" si="81"/>
        <v>0</v>
      </c>
      <c r="R375" t="b">
        <f t="shared" si="82"/>
        <v>0</v>
      </c>
      <c r="S375" t="b">
        <f t="shared" si="83"/>
        <v>0</v>
      </c>
      <c r="T375" t="b">
        <f t="shared" si="84"/>
        <v>0</v>
      </c>
      <c r="U375" t="str">
        <f t="shared" si="85"/>
        <v/>
      </c>
    </row>
    <row r="376" spans="1:21" x14ac:dyDescent="0.25">
      <c r="A376" t="b">
        <f>RECODES!A376</f>
        <v>0</v>
      </c>
      <c r="B376" t="b">
        <f>IF(RECODES!A376&gt;0,RECODES!H376,FALSE)</f>
        <v>0</v>
      </c>
      <c r="C376" t="b">
        <f>IF(RECODES!A376&gt;0,RECODES!I376,FALSE)</f>
        <v>0</v>
      </c>
      <c r="D376" t="b">
        <f>IF(RECODES!A376&gt;0,RECODES!J376,FALSE)</f>
        <v>0</v>
      </c>
      <c r="E376" t="b">
        <f>IF(RECODES!B376&gt;0,RECODES!M376,FALSE)</f>
        <v>0</v>
      </c>
      <c r="G376">
        <f t="shared" si="72"/>
        <v>4</v>
      </c>
      <c r="H376" t="b">
        <f t="shared" si="73"/>
        <v>0</v>
      </c>
      <c r="I376" t="b">
        <f t="shared" si="74"/>
        <v>0</v>
      </c>
      <c r="J376" t="str">
        <f t="shared" si="75"/>
        <v/>
      </c>
      <c r="K376" t="b">
        <f t="shared" si="76"/>
        <v>0</v>
      </c>
      <c r="L376" t="b">
        <f t="shared" si="77"/>
        <v>0</v>
      </c>
      <c r="M376" t="b">
        <f t="shared" si="78"/>
        <v>0</v>
      </c>
      <c r="N376" t="b">
        <f t="shared" si="79"/>
        <v>0</v>
      </c>
      <c r="P376" t="b">
        <f t="shared" si="80"/>
        <v>0</v>
      </c>
      <c r="Q376" t="b">
        <f t="shared" si="81"/>
        <v>0</v>
      </c>
      <c r="R376" t="b">
        <f t="shared" si="82"/>
        <v>0</v>
      </c>
      <c r="S376" t="b">
        <f t="shared" si="83"/>
        <v>0</v>
      </c>
      <c r="T376" t="b">
        <f t="shared" si="84"/>
        <v>0</v>
      </c>
      <c r="U376" t="str">
        <f t="shared" si="85"/>
        <v/>
      </c>
    </row>
    <row r="377" spans="1:21" x14ac:dyDescent="0.25">
      <c r="A377" t="b">
        <f>RECODES!A377</f>
        <v>0</v>
      </c>
      <c r="B377" t="b">
        <f>IF(RECODES!A377&gt;0,RECODES!H377,FALSE)</f>
        <v>0</v>
      </c>
      <c r="C377" t="b">
        <f>IF(RECODES!A377&gt;0,RECODES!I377,FALSE)</f>
        <v>0</v>
      </c>
      <c r="D377" t="b">
        <f>IF(RECODES!A377&gt;0,RECODES!J377,FALSE)</f>
        <v>0</v>
      </c>
      <c r="E377" t="b">
        <f>IF(RECODES!B377&gt;0,RECODES!M377,FALSE)</f>
        <v>0</v>
      </c>
      <c r="G377">
        <f t="shared" si="72"/>
        <v>4</v>
      </c>
      <c r="H377" t="b">
        <f t="shared" si="73"/>
        <v>0</v>
      </c>
      <c r="I377" t="b">
        <f t="shared" si="74"/>
        <v>0</v>
      </c>
      <c r="J377" t="str">
        <f t="shared" si="75"/>
        <v/>
      </c>
      <c r="K377" t="b">
        <f t="shared" si="76"/>
        <v>0</v>
      </c>
      <c r="L377" t="b">
        <f t="shared" si="77"/>
        <v>0</v>
      </c>
      <c r="M377" t="b">
        <f t="shared" si="78"/>
        <v>0</v>
      </c>
      <c r="N377" t="b">
        <f t="shared" si="79"/>
        <v>0</v>
      </c>
      <c r="P377" t="b">
        <f t="shared" si="80"/>
        <v>0</v>
      </c>
      <c r="Q377" t="b">
        <f t="shared" si="81"/>
        <v>0</v>
      </c>
      <c r="R377" t="b">
        <f t="shared" si="82"/>
        <v>0</v>
      </c>
      <c r="S377" t="b">
        <f t="shared" si="83"/>
        <v>0</v>
      </c>
      <c r="T377" t="b">
        <f t="shared" si="84"/>
        <v>0</v>
      </c>
      <c r="U377" t="str">
        <f t="shared" si="85"/>
        <v/>
      </c>
    </row>
    <row r="378" spans="1:21" x14ac:dyDescent="0.25">
      <c r="A378" t="b">
        <f>RECODES!A378</f>
        <v>0</v>
      </c>
      <c r="B378" t="b">
        <f>IF(RECODES!A378&gt;0,RECODES!H378,FALSE)</f>
        <v>0</v>
      </c>
      <c r="C378" t="b">
        <f>IF(RECODES!A378&gt;0,RECODES!I378,FALSE)</f>
        <v>0</v>
      </c>
      <c r="D378" t="b">
        <f>IF(RECODES!A378&gt;0,RECODES!J378,FALSE)</f>
        <v>0</v>
      </c>
      <c r="E378" t="b">
        <f>IF(RECODES!B378&gt;0,RECODES!M378,FALSE)</f>
        <v>0</v>
      </c>
      <c r="G378">
        <f t="shared" si="72"/>
        <v>4</v>
      </c>
      <c r="H378" t="b">
        <f t="shared" si="73"/>
        <v>0</v>
      </c>
      <c r="I378" t="b">
        <f t="shared" si="74"/>
        <v>0</v>
      </c>
      <c r="J378" t="str">
        <f t="shared" si="75"/>
        <v/>
      </c>
      <c r="K378" t="b">
        <f t="shared" si="76"/>
        <v>0</v>
      </c>
      <c r="L378" t="b">
        <f t="shared" si="77"/>
        <v>0</v>
      </c>
      <c r="M378" t="b">
        <f t="shared" si="78"/>
        <v>0</v>
      </c>
      <c r="N378" t="b">
        <f t="shared" si="79"/>
        <v>0</v>
      </c>
      <c r="P378" t="b">
        <f t="shared" si="80"/>
        <v>0</v>
      </c>
      <c r="Q378" t="b">
        <f t="shared" si="81"/>
        <v>0</v>
      </c>
      <c r="R378" t="b">
        <f t="shared" si="82"/>
        <v>0</v>
      </c>
      <c r="S378" t="b">
        <f t="shared" si="83"/>
        <v>0</v>
      </c>
      <c r="T378" t="b">
        <f t="shared" si="84"/>
        <v>0</v>
      </c>
      <c r="U378" t="str">
        <f t="shared" si="85"/>
        <v/>
      </c>
    </row>
    <row r="379" spans="1:21" x14ac:dyDescent="0.25">
      <c r="A379" t="b">
        <f>RECODES!A379</f>
        <v>0</v>
      </c>
      <c r="B379" t="b">
        <f>IF(RECODES!A379&gt;0,RECODES!H379,FALSE)</f>
        <v>0</v>
      </c>
      <c r="C379" t="b">
        <f>IF(RECODES!A379&gt;0,RECODES!I379,FALSE)</f>
        <v>0</v>
      </c>
      <c r="D379" t="b">
        <f>IF(RECODES!A379&gt;0,RECODES!J379,FALSE)</f>
        <v>0</v>
      </c>
      <c r="E379" t="b">
        <f>IF(RECODES!B379&gt;0,RECODES!M379,FALSE)</f>
        <v>0</v>
      </c>
      <c r="G379">
        <f t="shared" si="72"/>
        <v>4</v>
      </c>
      <c r="H379" t="b">
        <f t="shared" si="73"/>
        <v>0</v>
      </c>
      <c r="I379" t="b">
        <f t="shared" si="74"/>
        <v>0</v>
      </c>
      <c r="J379" t="str">
        <f t="shared" si="75"/>
        <v/>
      </c>
      <c r="K379" t="b">
        <f t="shared" si="76"/>
        <v>0</v>
      </c>
      <c r="L379" t="b">
        <f t="shared" si="77"/>
        <v>0</v>
      </c>
      <c r="M379" t="b">
        <f t="shared" si="78"/>
        <v>0</v>
      </c>
      <c r="N379" t="b">
        <f t="shared" si="79"/>
        <v>0</v>
      </c>
      <c r="P379" t="b">
        <f t="shared" si="80"/>
        <v>0</v>
      </c>
      <c r="Q379" t="b">
        <f t="shared" si="81"/>
        <v>0</v>
      </c>
      <c r="R379" t="b">
        <f t="shared" si="82"/>
        <v>0</v>
      </c>
      <c r="S379" t="b">
        <f t="shared" si="83"/>
        <v>0</v>
      </c>
      <c r="T379" t="b">
        <f t="shared" si="84"/>
        <v>0</v>
      </c>
      <c r="U379" t="str">
        <f t="shared" si="85"/>
        <v/>
      </c>
    </row>
    <row r="380" spans="1:21" x14ac:dyDescent="0.25">
      <c r="A380" t="b">
        <f>RECODES!A380</f>
        <v>0</v>
      </c>
      <c r="B380" t="b">
        <f>IF(RECODES!A380&gt;0,RECODES!H380,FALSE)</f>
        <v>0</v>
      </c>
      <c r="C380" t="b">
        <f>IF(RECODES!A380&gt;0,RECODES!I380,FALSE)</f>
        <v>0</v>
      </c>
      <c r="D380" t="b">
        <f>IF(RECODES!A380&gt;0,RECODES!J380,FALSE)</f>
        <v>0</v>
      </c>
      <c r="E380" t="b">
        <f>IF(RECODES!B380&gt;0,RECODES!M380,FALSE)</f>
        <v>0</v>
      </c>
      <c r="G380">
        <f t="shared" si="72"/>
        <v>4</v>
      </c>
      <c r="H380" t="b">
        <f t="shared" si="73"/>
        <v>0</v>
      </c>
      <c r="I380" t="b">
        <f t="shared" si="74"/>
        <v>0</v>
      </c>
      <c r="J380" t="str">
        <f t="shared" si="75"/>
        <v/>
      </c>
      <c r="K380" t="b">
        <f t="shared" si="76"/>
        <v>0</v>
      </c>
      <c r="L380" t="b">
        <f t="shared" si="77"/>
        <v>0</v>
      </c>
      <c r="M380" t="b">
        <f t="shared" si="78"/>
        <v>0</v>
      </c>
      <c r="N380" t="b">
        <f t="shared" si="79"/>
        <v>0</v>
      </c>
      <c r="P380" t="b">
        <f t="shared" si="80"/>
        <v>0</v>
      </c>
      <c r="Q380" t="b">
        <f t="shared" si="81"/>
        <v>0</v>
      </c>
      <c r="R380" t="b">
        <f t="shared" si="82"/>
        <v>0</v>
      </c>
      <c r="S380" t="b">
        <f t="shared" si="83"/>
        <v>0</v>
      </c>
      <c r="T380" t="b">
        <f t="shared" si="84"/>
        <v>0</v>
      </c>
      <c r="U380" t="str">
        <f t="shared" si="85"/>
        <v/>
      </c>
    </row>
    <row r="381" spans="1:21" x14ac:dyDescent="0.25">
      <c r="A381" t="b">
        <f>RECODES!A381</f>
        <v>0</v>
      </c>
      <c r="B381" t="b">
        <f>IF(RECODES!A381&gt;0,RECODES!H381,FALSE)</f>
        <v>0</v>
      </c>
      <c r="C381" t="b">
        <f>IF(RECODES!A381&gt;0,RECODES!I381,FALSE)</f>
        <v>0</v>
      </c>
      <c r="D381" t="b">
        <f>IF(RECODES!A381&gt;0,RECODES!J381,FALSE)</f>
        <v>0</v>
      </c>
      <c r="E381" t="b">
        <f>IF(RECODES!B381&gt;0,RECODES!M381,FALSE)</f>
        <v>0</v>
      </c>
      <c r="G381">
        <f t="shared" si="72"/>
        <v>4</v>
      </c>
      <c r="H381" t="b">
        <f t="shared" si="73"/>
        <v>0</v>
      </c>
      <c r="I381" t="b">
        <f t="shared" si="74"/>
        <v>0</v>
      </c>
      <c r="J381" t="str">
        <f t="shared" si="75"/>
        <v/>
      </c>
      <c r="K381" t="b">
        <f t="shared" si="76"/>
        <v>0</v>
      </c>
      <c r="L381" t="b">
        <f t="shared" si="77"/>
        <v>0</v>
      </c>
      <c r="M381" t="b">
        <f t="shared" si="78"/>
        <v>0</v>
      </c>
      <c r="N381" t="b">
        <f t="shared" si="79"/>
        <v>0</v>
      </c>
      <c r="P381" t="b">
        <f t="shared" si="80"/>
        <v>0</v>
      </c>
      <c r="Q381" t="b">
        <f t="shared" si="81"/>
        <v>0</v>
      </c>
      <c r="R381" t="b">
        <f t="shared" si="82"/>
        <v>0</v>
      </c>
      <c r="S381" t="b">
        <f t="shared" si="83"/>
        <v>0</v>
      </c>
      <c r="T381" t="b">
        <f t="shared" si="84"/>
        <v>0</v>
      </c>
      <c r="U381" t="str">
        <f t="shared" si="85"/>
        <v/>
      </c>
    </row>
    <row r="382" spans="1:21" x14ac:dyDescent="0.25">
      <c r="A382" t="b">
        <f>RECODES!A382</f>
        <v>0</v>
      </c>
      <c r="B382" t="b">
        <f>IF(RECODES!A382&gt;0,RECODES!H382,FALSE)</f>
        <v>0</v>
      </c>
      <c r="C382" t="b">
        <f>IF(RECODES!A382&gt;0,RECODES!I382,FALSE)</f>
        <v>0</v>
      </c>
      <c r="D382" t="b">
        <f>IF(RECODES!A382&gt;0,RECODES!J382,FALSE)</f>
        <v>0</v>
      </c>
      <c r="E382" t="b">
        <f>IF(RECODES!B382&gt;0,RECODES!M382,FALSE)</f>
        <v>0</v>
      </c>
      <c r="G382">
        <f t="shared" si="72"/>
        <v>4</v>
      </c>
      <c r="H382" t="b">
        <f t="shared" si="73"/>
        <v>0</v>
      </c>
      <c r="I382" t="b">
        <f t="shared" si="74"/>
        <v>0</v>
      </c>
      <c r="J382" t="str">
        <f t="shared" si="75"/>
        <v/>
      </c>
      <c r="K382" t="b">
        <f t="shared" si="76"/>
        <v>0</v>
      </c>
      <c r="L382" t="b">
        <f t="shared" si="77"/>
        <v>0</v>
      </c>
      <c r="M382" t="b">
        <f t="shared" si="78"/>
        <v>0</v>
      </c>
      <c r="N382" t="b">
        <f t="shared" si="79"/>
        <v>0</v>
      </c>
      <c r="P382" t="b">
        <f t="shared" si="80"/>
        <v>0</v>
      </c>
      <c r="Q382" t="b">
        <f t="shared" si="81"/>
        <v>0</v>
      </c>
      <c r="R382" t="b">
        <f t="shared" si="82"/>
        <v>0</v>
      </c>
      <c r="S382" t="b">
        <f t="shared" si="83"/>
        <v>0</v>
      </c>
      <c r="T382" t="b">
        <f t="shared" si="84"/>
        <v>0</v>
      </c>
      <c r="U382" t="str">
        <f t="shared" si="85"/>
        <v/>
      </c>
    </row>
    <row r="383" spans="1:21" x14ac:dyDescent="0.25">
      <c r="A383" t="b">
        <f>RECODES!A383</f>
        <v>0</v>
      </c>
      <c r="B383" t="b">
        <f>IF(RECODES!A383&gt;0,RECODES!H383,FALSE)</f>
        <v>0</v>
      </c>
      <c r="C383" t="b">
        <f>IF(RECODES!A383&gt;0,RECODES!I383,FALSE)</f>
        <v>0</v>
      </c>
      <c r="D383" t="b">
        <f>IF(RECODES!A383&gt;0,RECODES!J383,FALSE)</f>
        <v>0</v>
      </c>
      <c r="E383" t="b">
        <f>IF(RECODES!B383&gt;0,RECODES!M383,FALSE)</f>
        <v>0</v>
      </c>
      <c r="G383">
        <f t="shared" si="72"/>
        <v>4</v>
      </c>
      <c r="H383" t="b">
        <f t="shared" si="73"/>
        <v>0</v>
      </c>
      <c r="I383" t="b">
        <f t="shared" si="74"/>
        <v>0</v>
      </c>
      <c r="J383" t="str">
        <f t="shared" si="75"/>
        <v/>
      </c>
      <c r="K383" t="b">
        <f t="shared" si="76"/>
        <v>0</v>
      </c>
      <c r="L383" t="b">
        <f t="shared" si="77"/>
        <v>0</v>
      </c>
      <c r="M383" t="b">
        <f t="shared" si="78"/>
        <v>0</v>
      </c>
      <c r="N383" t="b">
        <f t="shared" si="79"/>
        <v>0</v>
      </c>
      <c r="P383" t="b">
        <f t="shared" si="80"/>
        <v>0</v>
      </c>
      <c r="Q383" t="b">
        <f t="shared" si="81"/>
        <v>0</v>
      </c>
      <c r="R383" t="b">
        <f t="shared" si="82"/>
        <v>0</v>
      </c>
      <c r="S383" t="b">
        <f t="shared" si="83"/>
        <v>0</v>
      </c>
      <c r="T383" t="b">
        <f t="shared" si="84"/>
        <v>0</v>
      </c>
      <c r="U383" t="str">
        <f t="shared" si="85"/>
        <v/>
      </c>
    </row>
    <row r="384" spans="1:21" x14ac:dyDescent="0.25">
      <c r="A384" t="b">
        <f>RECODES!A384</f>
        <v>0</v>
      </c>
      <c r="B384" t="b">
        <f>IF(RECODES!A384&gt;0,RECODES!H384,FALSE)</f>
        <v>0</v>
      </c>
      <c r="C384" t="b">
        <f>IF(RECODES!A384&gt;0,RECODES!I384,FALSE)</f>
        <v>0</v>
      </c>
      <c r="D384" t="b">
        <f>IF(RECODES!A384&gt;0,RECODES!J384,FALSE)</f>
        <v>0</v>
      </c>
      <c r="E384" t="b">
        <f>IF(RECODES!B384&gt;0,RECODES!M384,FALSE)</f>
        <v>0</v>
      </c>
      <c r="G384">
        <f t="shared" si="72"/>
        <v>4</v>
      </c>
      <c r="H384" t="b">
        <f t="shared" si="73"/>
        <v>0</v>
      </c>
      <c r="I384" t="b">
        <f t="shared" si="74"/>
        <v>0</v>
      </c>
      <c r="J384" t="str">
        <f t="shared" si="75"/>
        <v/>
      </c>
      <c r="K384" t="b">
        <f t="shared" si="76"/>
        <v>0</v>
      </c>
      <c r="L384" t="b">
        <f t="shared" si="77"/>
        <v>0</v>
      </c>
      <c r="M384" t="b">
        <f t="shared" si="78"/>
        <v>0</v>
      </c>
      <c r="N384" t="b">
        <f t="shared" si="79"/>
        <v>0</v>
      </c>
      <c r="P384" t="b">
        <f t="shared" si="80"/>
        <v>0</v>
      </c>
      <c r="Q384" t="b">
        <f t="shared" si="81"/>
        <v>0</v>
      </c>
      <c r="R384" t="b">
        <f t="shared" si="82"/>
        <v>0</v>
      </c>
      <c r="S384" t="b">
        <f t="shared" si="83"/>
        <v>0</v>
      </c>
      <c r="T384" t="b">
        <f t="shared" si="84"/>
        <v>0</v>
      </c>
      <c r="U384" t="str">
        <f t="shared" si="85"/>
        <v/>
      </c>
    </row>
    <row r="385" spans="1:21" x14ac:dyDescent="0.25">
      <c r="A385" t="b">
        <f>RECODES!A385</f>
        <v>0</v>
      </c>
      <c r="B385" t="b">
        <f>IF(RECODES!A385&gt;0,RECODES!H385,FALSE)</f>
        <v>0</v>
      </c>
      <c r="C385" t="b">
        <f>IF(RECODES!A385&gt;0,RECODES!I385,FALSE)</f>
        <v>0</v>
      </c>
      <c r="D385" t="b">
        <f>IF(RECODES!A385&gt;0,RECODES!J385,FALSE)</f>
        <v>0</v>
      </c>
      <c r="E385" t="b">
        <f>IF(RECODES!B385&gt;0,RECODES!M385,FALSE)</f>
        <v>0</v>
      </c>
      <c r="G385">
        <f t="shared" si="72"/>
        <v>4</v>
      </c>
      <c r="H385" t="b">
        <f t="shared" si="73"/>
        <v>0</v>
      </c>
      <c r="I385" t="b">
        <f t="shared" si="74"/>
        <v>0</v>
      </c>
      <c r="J385" t="str">
        <f t="shared" si="75"/>
        <v/>
      </c>
      <c r="K385" t="b">
        <f t="shared" si="76"/>
        <v>0</v>
      </c>
      <c r="L385" t="b">
        <f t="shared" si="77"/>
        <v>0</v>
      </c>
      <c r="M385" t="b">
        <f t="shared" si="78"/>
        <v>0</v>
      </c>
      <c r="N385" t="b">
        <f t="shared" si="79"/>
        <v>0</v>
      </c>
      <c r="P385" t="b">
        <f t="shared" si="80"/>
        <v>0</v>
      </c>
      <c r="Q385" t="b">
        <f t="shared" si="81"/>
        <v>0</v>
      </c>
      <c r="R385" t="b">
        <f t="shared" si="82"/>
        <v>0</v>
      </c>
      <c r="S385" t="b">
        <f t="shared" si="83"/>
        <v>0</v>
      </c>
      <c r="T385" t="b">
        <f t="shared" si="84"/>
        <v>0</v>
      </c>
      <c r="U385" t="str">
        <f t="shared" si="85"/>
        <v/>
      </c>
    </row>
    <row r="386" spans="1:21" x14ac:dyDescent="0.25">
      <c r="A386" t="b">
        <f>RECODES!A386</f>
        <v>0</v>
      </c>
      <c r="B386" t="b">
        <f>IF(RECODES!A386&gt;0,RECODES!H386,FALSE)</f>
        <v>0</v>
      </c>
      <c r="C386" t="b">
        <f>IF(RECODES!A386&gt;0,RECODES!I386,FALSE)</f>
        <v>0</v>
      </c>
      <c r="D386" t="b">
        <f>IF(RECODES!A386&gt;0,RECODES!J386,FALSE)</f>
        <v>0</v>
      </c>
      <c r="E386" t="b">
        <f>IF(RECODES!B386&gt;0,RECODES!M386,FALSE)</f>
        <v>0</v>
      </c>
      <c r="G386">
        <f t="shared" si="72"/>
        <v>4</v>
      </c>
      <c r="H386" t="b">
        <f t="shared" si="73"/>
        <v>0</v>
      </c>
      <c r="I386" t="b">
        <f t="shared" si="74"/>
        <v>0</v>
      </c>
      <c r="J386" t="str">
        <f t="shared" si="75"/>
        <v/>
      </c>
      <c r="K386" t="b">
        <f t="shared" si="76"/>
        <v>0</v>
      </c>
      <c r="L386" t="b">
        <f t="shared" si="77"/>
        <v>0</v>
      </c>
      <c r="M386" t="b">
        <f t="shared" si="78"/>
        <v>0</v>
      </c>
      <c r="N386" t="b">
        <f t="shared" si="79"/>
        <v>0</v>
      </c>
      <c r="P386" t="b">
        <f t="shared" si="80"/>
        <v>0</v>
      </c>
      <c r="Q386" t="b">
        <f t="shared" si="81"/>
        <v>0</v>
      </c>
      <c r="R386" t="b">
        <f t="shared" si="82"/>
        <v>0</v>
      </c>
      <c r="S386" t="b">
        <f t="shared" si="83"/>
        <v>0</v>
      </c>
      <c r="T386" t="b">
        <f t="shared" si="84"/>
        <v>0</v>
      </c>
      <c r="U386" t="str">
        <f t="shared" si="85"/>
        <v/>
      </c>
    </row>
    <row r="387" spans="1:21" x14ac:dyDescent="0.25">
      <c r="A387" t="b">
        <f>RECODES!A387</f>
        <v>0</v>
      </c>
      <c r="B387" t="b">
        <f>IF(RECODES!A387&gt;0,RECODES!H387,FALSE)</f>
        <v>0</v>
      </c>
      <c r="C387" t="b">
        <f>IF(RECODES!A387&gt;0,RECODES!I387,FALSE)</f>
        <v>0</v>
      </c>
      <c r="D387" t="b">
        <f>IF(RECODES!A387&gt;0,RECODES!J387,FALSE)</f>
        <v>0</v>
      </c>
      <c r="E387" t="b">
        <f>IF(RECODES!B387&gt;0,RECODES!M387,FALSE)</f>
        <v>0</v>
      </c>
      <c r="G387">
        <f t="shared" ref="G387:G450" si="86">COUNTIF(B387:E387,FALSE)</f>
        <v>4</v>
      </c>
      <c r="H387" t="b">
        <f t="shared" ref="H387:H450" si="87">IF(G387&lt;=2,TRUE,FALSE)</f>
        <v>0</v>
      </c>
      <c r="I387" t="b">
        <f t="shared" ref="I387:I450" si="88">IF(H387 =TRUE,AVERAGE(B387:E387),FALSE)</f>
        <v>0</v>
      </c>
      <c r="J387" t="str">
        <f t="shared" ref="J387:J450" si="89">IF(H387=TRUE,ROUND(I387,1),"")</f>
        <v/>
      </c>
      <c r="K387" t="b">
        <f t="shared" ref="K387:K450" si="90">IF(B387&lt;&gt;FALSE,5,FALSE)</f>
        <v>0</v>
      </c>
      <c r="L387" t="b">
        <f t="shared" ref="L387:L450" si="91">IF(C387&lt;&gt;FALSE,5,FALSE)</f>
        <v>0</v>
      </c>
      <c r="M387" t="b">
        <f t="shared" ref="M387:M450" si="92">IF(D387&lt;&gt;FALSE,4,FALSE)</f>
        <v>0</v>
      </c>
      <c r="N387" t="b">
        <f t="shared" ref="N387:N450" si="93">IF(E387&lt;&gt;FALSE,4,FALSE)</f>
        <v>0</v>
      </c>
      <c r="P387" t="b">
        <f t="shared" ref="P387:P450" si="94">IF(H387=TRUE,SUM(B387:E387),FALSE)</f>
        <v>0</v>
      </c>
      <c r="Q387" t="b">
        <f t="shared" ref="Q387:Q450" si="95">IF(H387=TRUE,4-G387,FALSE)</f>
        <v>0</v>
      </c>
      <c r="R387" t="b">
        <f t="shared" ref="R387:R450" si="96">IF(H387=TRUE,SUM(K387:N387),FALSE)</f>
        <v>0</v>
      </c>
      <c r="S387" t="b">
        <f t="shared" ref="S387:S450" si="97">IF(H387=TRUE,R387-Q387,FALSE)</f>
        <v>0</v>
      </c>
      <c r="T387" t="b">
        <f t="shared" ref="T387:T450" si="98">IF(AND(G387&gt;=0,G387&lt;=2),((P387-Q387)/S387)*100,FALSE)</f>
        <v>0</v>
      </c>
      <c r="U387" t="str">
        <f t="shared" ref="U387:U450" si="99">IF(H387=TRUE,ROUND(T387,0),"")</f>
        <v/>
      </c>
    </row>
    <row r="388" spans="1:21" x14ac:dyDescent="0.25">
      <c r="A388" t="b">
        <f>RECODES!A388</f>
        <v>0</v>
      </c>
      <c r="B388" t="b">
        <f>IF(RECODES!A388&gt;0,RECODES!H388,FALSE)</f>
        <v>0</v>
      </c>
      <c r="C388" t="b">
        <f>IF(RECODES!A388&gt;0,RECODES!I388,FALSE)</f>
        <v>0</v>
      </c>
      <c r="D388" t="b">
        <f>IF(RECODES!A388&gt;0,RECODES!J388,FALSE)</f>
        <v>0</v>
      </c>
      <c r="E388" t="b">
        <f>IF(RECODES!B388&gt;0,RECODES!M388,FALSE)</f>
        <v>0</v>
      </c>
      <c r="G388">
        <f t="shared" si="86"/>
        <v>4</v>
      </c>
      <c r="H388" t="b">
        <f t="shared" si="87"/>
        <v>0</v>
      </c>
      <c r="I388" t="b">
        <f t="shared" si="88"/>
        <v>0</v>
      </c>
      <c r="J388" t="str">
        <f t="shared" si="89"/>
        <v/>
      </c>
      <c r="K388" t="b">
        <f t="shared" si="90"/>
        <v>0</v>
      </c>
      <c r="L388" t="b">
        <f t="shared" si="91"/>
        <v>0</v>
      </c>
      <c r="M388" t="b">
        <f t="shared" si="92"/>
        <v>0</v>
      </c>
      <c r="N388" t="b">
        <f t="shared" si="93"/>
        <v>0</v>
      </c>
      <c r="P388" t="b">
        <f t="shared" si="94"/>
        <v>0</v>
      </c>
      <c r="Q388" t="b">
        <f t="shared" si="95"/>
        <v>0</v>
      </c>
      <c r="R388" t="b">
        <f t="shared" si="96"/>
        <v>0</v>
      </c>
      <c r="S388" t="b">
        <f t="shared" si="97"/>
        <v>0</v>
      </c>
      <c r="T388" t="b">
        <f t="shared" si="98"/>
        <v>0</v>
      </c>
      <c r="U388" t="str">
        <f t="shared" si="99"/>
        <v/>
      </c>
    </row>
    <row r="389" spans="1:21" x14ac:dyDescent="0.25">
      <c r="A389" t="b">
        <f>RECODES!A389</f>
        <v>0</v>
      </c>
      <c r="B389" t="b">
        <f>IF(RECODES!A389&gt;0,RECODES!H389,FALSE)</f>
        <v>0</v>
      </c>
      <c r="C389" t="b">
        <f>IF(RECODES!A389&gt;0,RECODES!I389,FALSE)</f>
        <v>0</v>
      </c>
      <c r="D389" t="b">
        <f>IF(RECODES!A389&gt;0,RECODES!J389,FALSE)</f>
        <v>0</v>
      </c>
      <c r="E389" t="b">
        <f>IF(RECODES!B389&gt;0,RECODES!M389,FALSE)</f>
        <v>0</v>
      </c>
      <c r="G389">
        <f t="shared" si="86"/>
        <v>4</v>
      </c>
      <c r="H389" t="b">
        <f t="shared" si="87"/>
        <v>0</v>
      </c>
      <c r="I389" t="b">
        <f t="shared" si="88"/>
        <v>0</v>
      </c>
      <c r="J389" t="str">
        <f t="shared" si="89"/>
        <v/>
      </c>
      <c r="K389" t="b">
        <f t="shared" si="90"/>
        <v>0</v>
      </c>
      <c r="L389" t="b">
        <f t="shared" si="91"/>
        <v>0</v>
      </c>
      <c r="M389" t="b">
        <f t="shared" si="92"/>
        <v>0</v>
      </c>
      <c r="N389" t="b">
        <f t="shared" si="93"/>
        <v>0</v>
      </c>
      <c r="P389" t="b">
        <f t="shared" si="94"/>
        <v>0</v>
      </c>
      <c r="Q389" t="b">
        <f t="shared" si="95"/>
        <v>0</v>
      </c>
      <c r="R389" t="b">
        <f t="shared" si="96"/>
        <v>0</v>
      </c>
      <c r="S389" t="b">
        <f t="shared" si="97"/>
        <v>0</v>
      </c>
      <c r="T389" t="b">
        <f t="shared" si="98"/>
        <v>0</v>
      </c>
      <c r="U389" t="str">
        <f t="shared" si="99"/>
        <v/>
      </c>
    </row>
    <row r="390" spans="1:21" x14ac:dyDescent="0.25">
      <c r="A390" t="b">
        <f>RECODES!A390</f>
        <v>0</v>
      </c>
      <c r="B390" t="b">
        <f>IF(RECODES!A390&gt;0,RECODES!H390,FALSE)</f>
        <v>0</v>
      </c>
      <c r="C390" t="b">
        <f>IF(RECODES!A390&gt;0,RECODES!I390,FALSE)</f>
        <v>0</v>
      </c>
      <c r="D390" t="b">
        <f>IF(RECODES!A390&gt;0,RECODES!J390,FALSE)</f>
        <v>0</v>
      </c>
      <c r="E390" t="b">
        <f>IF(RECODES!B390&gt;0,RECODES!M390,FALSE)</f>
        <v>0</v>
      </c>
      <c r="G390">
        <f t="shared" si="86"/>
        <v>4</v>
      </c>
      <c r="H390" t="b">
        <f t="shared" si="87"/>
        <v>0</v>
      </c>
      <c r="I390" t="b">
        <f t="shared" si="88"/>
        <v>0</v>
      </c>
      <c r="J390" t="str">
        <f t="shared" si="89"/>
        <v/>
      </c>
      <c r="K390" t="b">
        <f t="shared" si="90"/>
        <v>0</v>
      </c>
      <c r="L390" t="b">
        <f t="shared" si="91"/>
        <v>0</v>
      </c>
      <c r="M390" t="b">
        <f t="shared" si="92"/>
        <v>0</v>
      </c>
      <c r="N390" t="b">
        <f t="shared" si="93"/>
        <v>0</v>
      </c>
      <c r="P390" t="b">
        <f t="shared" si="94"/>
        <v>0</v>
      </c>
      <c r="Q390" t="b">
        <f t="shared" si="95"/>
        <v>0</v>
      </c>
      <c r="R390" t="b">
        <f t="shared" si="96"/>
        <v>0</v>
      </c>
      <c r="S390" t="b">
        <f t="shared" si="97"/>
        <v>0</v>
      </c>
      <c r="T390" t="b">
        <f t="shared" si="98"/>
        <v>0</v>
      </c>
      <c r="U390" t="str">
        <f t="shared" si="99"/>
        <v/>
      </c>
    </row>
    <row r="391" spans="1:21" x14ac:dyDescent="0.25">
      <c r="A391" t="b">
        <f>RECODES!A391</f>
        <v>0</v>
      </c>
      <c r="B391" t="b">
        <f>IF(RECODES!A391&gt;0,RECODES!H391,FALSE)</f>
        <v>0</v>
      </c>
      <c r="C391" t="b">
        <f>IF(RECODES!A391&gt;0,RECODES!I391,FALSE)</f>
        <v>0</v>
      </c>
      <c r="D391" t="b">
        <f>IF(RECODES!A391&gt;0,RECODES!J391,FALSE)</f>
        <v>0</v>
      </c>
      <c r="E391" t="b">
        <f>IF(RECODES!B391&gt;0,RECODES!M391,FALSE)</f>
        <v>0</v>
      </c>
      <c r="G391">
        <f t="shared" si="86"/>
        <v>4</v>
      </c>
      <c r="H391" t="b">
        <f t="shared" si="87"/>
        <v>0</v>
      </c>
      <c r="I391" t="b">
        <f t="shared" si="88"/>
        <v>0</v>
      </c>
      <c r="J391" t="str">
        <f t="shared" si="89"/>
        <v/>
      </c>
      <c r="K391" t="b">
        <f t="shared" si="90"/>
        <v>0</v>
      </c>
      <c r="L391" t="b">
        <f t="shared" si="91"/>
        <v>0</v>
      </c>
      <c r="M391" t="b">
        <f t="shared" si="92"/>
        <v>0</v>
      </c>
      <c r="N391" t="b">
        <f t="shared" si="93"/>
        <v>0</v>
      </c>
      <c r="P391" t="b">
        <f t="shared" si="94"/>
        <v>0</v>
      </c>
      <c r="Q391" t="b">
        <f t="shared" si="95"/>
        <v>0</v>
      </c>
      <c r="R391" t="b">
        <f t="shared" si="96"/>
        <v>0</v>
      </c>
      <c r="S391" t="b">
        <f t="shared" si="97"/>
        <v>0</v>
      </c>
      <c r="T391" t="b">
        <f t="shared" si="98"/>
        <v>0</v>
      </c>
      <c r="U391" t="str">
        <f t="shared" si="99"/>
        <v/>
      </c>
    </row>
    <row r="392" spans="1:21" x14ac:dyDescent="0.25">
      <c r="A392" t="b">
        <f>RECODES!A392</f>
        <v>0</v>
      </c>
      <c r="B392" t="b">
        <f>IF(RECODES!A392&gt;0,RECODES!H392,FALSE)</f>
        <v>0</v>
      </c>
      <c r="C392" t="b">
        <f>IF(RECODES!A392&gt;0,RECODES!I392,FALSE)</f>
        <v>0</v>
      </c>
      <c r="D392" t="b">
        <f>IF(RECODES!A392&gt;0,RECODES!J392,FALSE)</f>
        <v>0</v>
      </c>
      <c r="E392" t="b">
        <f>IF(RECODES!B392&gt;0,RECODES!M392,FALSE)</f>
        <v>0</v>
      </c>
      <c r="G392">
        <f t="shared" si="86"/>
        <v>4</v>
      </c>
      <c r="H392" t="b">
        <f t="shared" si="87"/>
        <v>0</v>
      </c>
      <c r="I392" t="b">
        <f t="shared" si="88"/>
        <v>0</v>
      </c>
      <c r="J392" t="str">
        <f t="shared" si="89"/>
        <v/>
      </c>
      <c r="K392" t="b">
        <f t="shared" si="90"/>
        <v>0</v>
      </c>
      <c r="L392" t="b">
        <f t="shared" si="91"/>
        <v>0</v>
      </c>
      <c r="M392" t="b">
        <f t="shared" si="92"/>
        <v>0</v>
      </c>
      <c r="N392" t="b">
        <f t="shared" si="93"/>
        <v>0</v>
      </c>
      <c r="P392" t="b">
        <f t="shared" si="94"/>
        <v>0</v>
      </c>
      <c r="Q392" t="b">
        <f t="shared" si="95"/>
        <v>0</v>
      </c>
      <c r="R392" t="b">
        <f t="shared" si="96"/>
        <v>0</v>
      </c>
      <c r="S392" t="b">
        <f t="shared" si="97"/>
        <v>0</v>
      </c>
      <c r="T392" t="b">
        <f t="shared" si="98"/>
        <v>0</v>
      </c>
      <c r="U392" t="str">
        <f t="shared" si="99"/>
        <v/>
      </c>
    </row>
    <row r="393" spans="1:21" x14ac:dyDescent="0.25">
      <c r="A393" t="b">
        <f>RECODES!A393</f>
        <v>0</v>
      </c>
      <c r="B393" t="b">
        <f>IF(RECODES!A393&gt;0,RECODES!H393,FALSE)</f>
        <v>0</v>
      </c>
      <c r="C393" t="b">
        <f>IF(RECODES!A393&gt;0,RECODES!I393,FALSE)</f>
        <v>0</v>
      </c>
      <c r="D393" t="b">
        <f>IF(RECODES!A393&gt;0,RECODES!J393,FALSE)</f>
        <v>0</v>
      </c>
      <c r="E393" t="b">
        <f>IF(RECODES!B393&gt;0,RECODES!M393,FALSE)</f>
        <v>0</v>
      </c>
      <c r="G393">
        <f t="shared" si="86"/>
        <v>4</v>
      </c>
      <c r="H393" t="b">
        <f t="shared" si="87"/>
        <v>0</v>
      </c>
      <c r="I393" t="b">
        <f t="shared" si="88"/>
        <v>0</v>
      </c>
      <c r="J393" t="str">
        <f t="shared" si="89"/>
        <v/>
      </c>
      <c r="K393" t="b">
        <f t="shared" si="90"/>
        <v>0</v>
      </c>
      <c r="L393" t="b">
        <f t="shared" si="91"/>
        <v>0</v>
      </c>
      <c r="M393" t="b">
        <f t="shared" si="92"/>
        <v>0</v>
      </c>
      <c r="N393" t="b">
        <f t="shared" si="93"/>
        <v>0</v>
      </c>
      <c r="P393" t="b">
        <f t="shared" si="94"/>
        <v>0</v>
      </c>
      <c r="Q393" t="b">
        <f t="shared" si="95"/>
        <v>0</v>
      </c>
      <c r="R393" t="b">
        <f t="shared" si="96"/>
        <v>0</v>
      </c>
      <c r="S393" t="b">
        <f t="shared" si="97"/>
        <v>0</v>
      </c>
      <c r="T393" t="b">
        <f t="shared" si="98"/>
        <v>0</v>
      </c>
      <c r="U393" t="str">
        <f t="shared" si="99"/>
        <v/>
      </c>
    </row>
    <row r="394" spans="1:21" x14ac:dyDescent="0.25">
      <c r="A394" t="b">
        <f>RECODES!A394</f>
        <v>0</v>
      </c>
      <c r="B394" t="b">
        <f>IF(RECODES!A394&gt;0,RECODES!H394,FALSE)</f>
        <v>0</v>
      </c>
      <c r="C394" t="b">
        <f>IF(RECODES!A394&gt;0,RECODES!I394,FALSE)</f>
        <v>0</v>
      </c>
      <c r="D394" t="b">
        <f>IF(RECODES!A394&gt;0,RECODES!J394,FALSE)</f>
        <v>0</v>
      </c>
      <c r="E394" t="b">
        <f>IF(RECODES!B394&gt;0,RECODES!M394,FALSE)</f>
        <v>0</v>
      </c>
      <c r="G394">
        <f t="shared" si="86"/>
        <v>4</v>
      </c>
      <c r="H394" t="b">
        <f t="shared" si="87"/>
        <v>0</v>
      </c>
      <c r="I394" t="b">
        <f t="shared" si="88"/>
        <v>0</v>
      </c>
      <c r="J394" t="str">
        <f t="shared" si="89"/>
        <v/>
      </c>
      <c r="K394" t="b">
        <f t="shared" si="90"/>
        <v>0</v>
      </c>
      <c r="L394" t="b">
        <f t="shared" si="91"/>
        <v>0</v>
      </c>
      <c r="M394" t="b">
        <f t="shared" si="92"/>
        <v>0</v>
      </c>
      <c r="N394" t="b">
        <f t="shared" si="93"/>
        <v>0</v>
      </c>
      <c r="P394" t="b">
        <f t="shared" si="94"/>
        <v>0</v>
      </c>
      <c r="Q394" t="b">
        <f t="shared" si="95"/>
        <v>0</v>
      </c>
      <c r="R394" t="b">
        <f t="shared" si="96"/>
        <v>0</v>
      </c>
      <c r="S394" t="b">
        <f t="shared" si="97"/>
        <v>0</v>
      </c>
      <c r="T394" t="b">
        <f t="shared" si="98"/>
        <v>0</v>
      </c>
      <c r="U394" t="str">
        <f t="shared" si="99"/>
        <v/>
      </c>
    </row>
    <row r="395" spans="1:21" x14ac:dyDescent="0.25">
      <c r="A395" t="b">
        <f>RECODES!A395</f>
        <v>0</v>
      </c>
      <c r="B395" t="b">
        <f>IF(RECODES!A395&gt;0,RECODES!H395,FALSE)</f>
        <v>0</v>
      </c>
      <c r="C395" t="b">
        <f>IF(RECODES!A395&gt;0,RECODES!I395,FALSE)</f>
        <v>0</v>
      </c>
      <c r="D395" t="b">
        <f>IF(RECODES!A395&gt;0,RECODES!J395,FALSE)</f>
        <v>0</v>
      </c>
      <c r="E395" t="b">
        <f>IF(RECODES!B395&gt;0,RECODES!M395,FALSE)</f>
        <v>0</v>
      </c>
      <c r="G395">
        <f t="shared" si="86"/>
        <v>4</v>
      </c>
      <c r="H395" t="b">
        <f t="shared" si="87"/>
        <v>0</v>
      </c>
      <c r="I395" t="b">
        <f t="shared" si="88"/>
        <v>0</v>
      </c>
      <c r="J395" t="str">
        <f t="shared" si="89"/>
        <v/>
      </c>
      <c r="K395" t="b">
        <f t="shared" si="90"/>
        <v>0</v>
      </c>
      <c r="L395" t="b">
        <f t="shared" si="91"/>
        <v>0</v>
      </c>
      <c r="M395" t="b">
        <f t="shared" si="92"/>
        <v>0</v>
      </c>
      <c r="N395" t="b">
        <f t="shared" si="93"/>
        <v>0</v>
      </c>
      <c r="P395" t="b">
        <f t="shared" si="94"/>
        <v>0</v>
      </c>
      <c r="Q395" t="b">
        <f t="shared" si="95"/>
        <v>0</v>
      </c>
      <c r="R395" t="b">
        <f t="shared" si="96"/>
        <v>0</v>
      </c>
      <c r="S395" t="b">
        <f t="shared" si="97"/>
        <v>0</v>
      </c>
      <c r="T395" t="b">
        <f t="shared" si="98"/>
        <v>0</v>
      </c>
      <c r="U395" t="str">
        <f t="shared" si="99"/>
        <v/>
      </c>
    </row>
    <row r="396" spans="1:21" x14ac:dyDescent="0.25">
      <c r="A396" t="b">
        <f>RECODES!A396</f>
        <v>0</v>
      </c>
      <c r="B396" t="b">
        <f>IF(RECODES!A396&gt;0,RECODES!H396,FALSE)</f>
        <v>0</v>
      </c>
      <c r="C396" t="b">
        <f>IF(RECODES!A396&gt;0,RECODES!I396,FALSE)</f>
        <v>0</v>
      </c>
      <c r="D396" t="b">
        <f>IF(RECODES!A396&gt;0,RECODES!J396,FALSE)</f>
        <v>0</v>
      </c>
      <c r="E396" t="b">
        <f>IF(RECODES!B396&gt;0,RECODES!M396,FALSE)</f>
        <v>0</v>
      </c>
      <c r="G396">
        <f t="shared" si="86"/>
        <v>4</v>
      </c>
      <c r="H396" t="b">
        <f t="shared" si="87"/>
        <v>0</v>
      </c>
      <c r="I396" t="b">
        <f t="shared" si="88"/>
        <v>0</v>
      </c>
      <c r="J396" t="str">
        <f t="shared" si="89"/>
        <v/>
      </c>
      <c r="K396" t="b">
        <f t="shared" si="90"/>
        <v>0</v>
      </c>
      <c r="L396" t="b">
        <f t="shared" si="91"/>
        <v>0</v>
      </c>
      <c r="M396" t="b">
        <f t="shared" si="92"/>
        <v>0</v>
      </c>
      <c r="N396" t="b">
        <f t="shared" si="93"/>
        <v>0</v>
      </c>
      <c r="P396" t="b">
        <f t="shared" si="94"/>
        <v>0</v>
      </c>
      <c r="Q396" t="b">
        <f t="shared" si="95"/>
        <v>0</v>
      </c>
      <c r="R396" t="b">
        <f t="shared" si="96"/>
        <v>0</v>
      </c>
      <c r="S396" t="b">
        <f t="shared" si="97"/>
        <v>0</v>
      </c>
      <c r="T396" t="b">
        <f t="shared" si="98"/>
        <v>0</v>
      </c>
      <c r="U396" t="str">
        <f t="shared" si="99"/>
        <v/>
      </c>
    </row>
    <row r="397" spans="1:21" x14ac:dyDescent="0.25">
      <c r="A397" t="b">
        <f>RECODES!A397</f>
        <v>0</v>
      </c>
      <c r="B397" t="b">
        <f>IF(RECODES!A397&gt;0,RECODES!H397,FALSE)</f>
        <v>0</v>
      </c>
      <c r="C397" t="b">
        <f>IF(RECODES!A397&gt;0,RECODES!I397,FALSE)</f>
        <v>0</v>
      </c>
      <c r="D397" t="b">
        <f>IF(RECODES!A397&gt;0,RECODES!J397,FALSE)</f>
        <v>0</v>
      </c>
      <c r="E397" t="b">
        <f>IF(RECODES!B397&gt;0,RECODES!M397,FALSE)</f>
        <v>0</v>
      </c>
      <c r="G397">
        <f t="shared" si="86"/>
        <v>4</v>
      </c>
      <c r="H397" t="b">
        <f t="shared" si="87"/>
        <v>0</v>
      </c>
      <c r="I397" t="b">
        <f t="shared" si="88"/>
        <v>0</v>
      </c>
      <c r="J397" t="str">
        <f t="shared" si="89"/>
        <v/>
      </c>
      <c r="K397" t="b">
        <f t="shared" si="90"/>
        <v>0</v>
      </c>
      <c r="L397" t="b">
        <f t="shared" si="91"/>
        <v>0</v>
      </c>
      <c r="M397" t="b">
        <f t="shared" si="92"/>
        <v>0</v>
      </c>
      <c r="N397" t="b">
        <f t="shared" si="93"/>
        <v>0</v>
      </c>
      <c r="P397" t="b">
        <f t="shared" si="94"/>
        <v>0</v>
      </c>
      <c r="Q397" t="b">
        <f t="shared" si="95"/>
        <v>0</v>
      </c>
      <c r="R397" t="b">
        <f t="shared" si="96"/>
        <v>0</v>
      </c>
      <c r="S397" t="b">
        <f t="shared" si="97"/>
        <v>0</v>
      </c>
      <c r="T397" t="b">
        <f t="shared" si="98"/>
        <v>0</v>
      </c>
      <c r="U397" t="str">
        <f t="shared" si="99"/>
        <v/>
      </c>
    </row>
    <row r="398" spans="1:21" x14ac:dyDescent="0.25">
      <c r="A398" t="b">
        <f>RECODES!A398</f>
        <v>0</v>
      </c>
      <c r="B398" t="b">
        <f>IF(RECODES!A398&gt;0,RECODES!H398,FALSE)</f>
        <v>0</v>
      </c>
      <c r="C398" t="b">
        <f>IF(RECODES!A398&gt;0,RECODES!I398,FALSE)</f>
        <v>0</v>
      </c>
      <c r="D398" t="b">
        <f>IF(RECODES!A398&gt;0,RECODES!J398,FALSE)</f>
        <v>0</v>
      </c>
      <c r="E398" t="b">
        <f>IF(RECODES!B398&gt;0,RECODES!M398,FALSE)</f>
        <v>0</v>
      </c>
      <c r="G398">
        <f t="shared" si="86"/>
        <v>4</v>
      </c>
      <c r="H398" t="b">
        <f t="shared" si="87"/>
        <v>0</v>
      </c>
      <c r="I398" t="b">
        <f t="shared" si="88"/>
        <v>0</v>
      </c>
      <c r="J398" t="str">
        <f t="shared" si="89"/>
        <v/>
      </c>
      <c r="K398" t="b">
        <f t="shared" si="90"/>
        <v>0</v>
      </c>
      <c r="L398" t="b">
        <f t="shared" si="91"/>
        <v>0</v>
      </c>
      <c r="M398" t="b">
        <f t="shared" si="92"/>
        <v>0</v>
      </c>
      <c r="N398" t="b">
        <f t="shared" si="93"/>
        <v>0</v>
      </c>
      <c r="P398" t="b">
        <f t="shared" si="94"/>
        <v>0</v>
      </c>
      <c r="Q398" t="b">
        <f t="shared" si="95"/>
        <v>0</v>
      </c>
      <c r="R398" t="b">
        <f t="shared" si="96"/>
        <v>0</v>
      </c>
      <c r="S398" t="b">
        <f t="shared" si="97"/>
        <v>0</v>
      </c>
      <c r="T398" t="b">
        <f t="shared" si="98"/>
        <v>0</v>
      </c>
      <c r="U398" t="str">
        <f t="shared" si="99"/>
        <v/>
      </c>
    </row>
    <row r="399" spans="1:21" x14ac:dyDescent="0.25">
      <c r="A399" t="b">
        <f>RECODES!A399</f>
        <v>0</v>
      </c>
      <c r="B399" t="b">
        <f>IF(RECODES!A399&gt;0,RECODES!H399,FALSE)</f>
        <v>0</v>
      </c>
      <c r="C399" t="b">
        <f>IF(RECODES!A399&gt;0,RECODES!I399,FALSE)</f>
        <v>0</v>
      </c>
      <c r="D399" t="b">
        <f>IF(RECODES!A399&gt;0,RECODES!J399,FALSE)</f>
        <v>0</v>
      </c>
      <c r="E399" t="b">
        <f>IF(RECODES!B399&gt;0,RECODES!M399,FALSE)</f>
        <v>0</v>
      </c>
      <c r="G399">
        <f t="shared" si="86"/>
        <v>4</v>
      </c>
      <c r="H399" t="b">
        <f t="shared" si="87"/>
        <v>0</v>
      </c>
      <c r="I399" t="b">
        <f t="shared" si="88"/>
        <v>0</v>
      </c>
      <c r="J399" t="str">
        <f t="shared" si="89"/>
        <v/>
      </c>
      <c r="K399" t="b">
        <f t="shared" si="90"/>
        <v>0</v>
      </c>
      <c r="L399" t="b">
        <f t="shared" si="91"/>
        <v>0</v>
      </c>
      <c r="M399" t="b">
        <f t="shared" si="92"/>
        <v>0</v>
      </c>
      <c r="N399" t="b">
        <f t="shared" si="93"/>
        <v>0</v>
      </c>
      <c r="P399" t="b">
        <f t="shared" si="94"/>
        <v>0</v>
      </c>
      <c r="Q399" t="b">
        <f t="shared" si="95"/>
        <v>0</v>
      </c>
      <c r="R399" t="b">
        <f t="shared" si="96"/>
        <v>0</v>
      </c>
      <c r="S399" t="b">
        <f t="shared" si="97"/>
        <v>0</v>
      </c>
      <c r="T399" t="b">
        <f t="shared" si="98"/>
        <v>0</v>
      </c>
      <c r="U399" t="str">
        <f t="shared" si="99"/>
        <v/>
      </c>
    </row>
    <row r="400" spans="1:21" x14ac:dyDescent="0.25">
      <c r="A400" t="b">
        <f>RECODES!A400</f>
        <v>0</v>
      </c>
      <c r="B400" t="b">
        <f>IF(RECODES!A400&gt;0,RECODES!H400,FALSE)</f>
        <v>0</v>
      </c>
      <c r="C400" t="b">
        <f>IF(RECODES!A400&gt;0,RECODES!I400,FALSE)</f>
        <v>0</v>
      </c>
      <c r="D400" t="b">
        <f>IF(RECODES!A400&gt;0,RECODES!J400,FALSE)</f>
        <v>0</v>
      </c>
      <c r="E400" t="b">
        <f>IF(RECODES!B400&gt;0,RECODES!M400,FALSE)</f>
        <v>0</v>
      </c>
      <c r="G400">
        <f t="shared" si="86"/>
        <v>4</v>
      </c>
      <c r="H400" t="b">
        <f t="shared" si="87"/>
        <v>0</v>
      </c>
      <c r="I400" t="b">
        <f t="shared" si="88"/>
        <v>0</v>
      </c>
      <c r="J400" t="str">
        <f t="shared" si="89"/>
        <v/>
      </c>
      <c r="K400" t="b">
        <f t="shared" si="90"/>
        <v>0</v>
      </c>
      <c r="L400" t="b">
        <f t="shared" si="91"/>
        <v>0</v>
      </c>
      <c r="M400" t="b">
        <f t="shared" si="92"/>
        <v>0</v>
      </c>
      <c r="N400" t="b">
        <f t="shared" si="93"/>
        <v>0</v>
      </c>
      <c r="P400" t="b">
        <f t="shared" si="94"/>
        <v>0</v>
      </c>
      <c r="Q400" t="b">
        <f t="shared" si="95"/>
        <v>0</v>
      </c>
      <c r="R400" t="b">
        <f t="shared" si="96"/>
        <v>0</v>
      </c>
      <c r="S400" t="b">
        <f t="shared" si="97"/>
        <v>0</v>
      </c>
      <c r="T400" t="b">
        <f t="shared" si="98"/>
        <v>0</v>
      </c>
      <c r="U400" t="str">
        <f t="shared" si="99"/>
        <v/>
      </c>
    </row>
    <row r="401" spans="1:21" x14ac:dyDescent="0.25">
      <c r="A401" t="b">
        <f>RECODES!A401</f>
        <v>0</v>
      </c>
      <c r="B401" t="b">
        <f>IF(RECODES!A401&gt;0,RECODES!H401,FALSE)</f>
        <v>0</v>
      </c>
      <c r="C401" t="b">
        <f>IF(RECODES!A401&gt;0,RECODES!I401,FALSE)</f>
        <v>0</v>
      </c>
      <c r="D401" t="b">
        <f>IF(RECODES!A401&gt;0,RECODES!J401,FALSE)</f>
        <v>0</v>
      </c>
      <c r="E401" t="b">
        <f>IF(RECODES!B401&gt;0,RECODES!M401,FALSE)</f>
        <v>0</v>
      </c>
      <c r="G401">
        <f t="shared" si="86"/>
        <v>4</v>
      </c>
      <c r="H401" t="b">
        <f t="shared" si="87"/>
        <v>0</v>
      </c>
      <c r="I401" t="b">
        <f t="shared" si="88"/>
        <v>0</v>
      </c>
      <c r="J401" t="str">
        <f t="shared" si="89"/>
        <v/>
      </c>
      <c r="K401" t="b">
        <f t="shared" si="90"/>
        <v>0</v>
      </c>
      <c r="L401" t="b">
        <f t="shared" si="91"/>
        <v>0</v>
      </c>
      <c r="M401" t="b">
        <f t="shared" si="92"/>
        <v>0</v>
      </c>
      <c r="N401" t="b">
        <f t="shared" si="93"/>
        <v>0</v>
      </c>
      <c r="P401" t="b">
        <f t="shared" si="94"/>
        <v>0</v>
      </c>
      <c r="Q401" t="b">
        <f t="shared" si="95"/>
        <v>0</v>
      </c>
      <c r="R401" t="b">
        <f t="shared" si="96"/>
        <v>0</v>
      </c>
      <c r="S401" t="b">
        <f t="shared" si="97"/>
        <v>0</v>
      </c>
      <c r="T401" t="b">
        <f t="shared" si="98"/>
        <v>0</v>
      </c>
      <c r="U401" t="str">
        <f t="shared" si="99"/>
        <v/>
      </c>
    </row>
    <row r="402" spans="1:21" x14ac:dyDescent="0.25">
      <c r="A402" t="b">
        <f>RECODES!A402</f>
        <v>0</v>
      </c>
      <c r="B402" t="b">
        <f>IF(RECODES!A402&gt;0,RECODES!H402,FALSE)</f>
        <v>0</v>
      </c>
      <c r="C402" t="b">
        <f>IF(RECODES!A402&gt;0,RECODES!I402,FALSE)</f>
        <v>0</v>
      </c>
      <c r="D402" t="b">
        <f>IF(RECODES!A402&gt;0,RECODES!J402,FALSE)</f>
        <v>0</v>
      </c>
      <c r="E402" t="b">
        <f>IF(RECODES!B402&gt;0,RECODES!M402,FALSE)</f>
        <v>0</v>
      </c>
      <c r="G402">
        <f t="shared" si="86"/>
        <v>4</v>
      </c>
      <c r="H402" t="b">
        <f t="shared" si="87"/>
        <v>0</v>
      </c>
      <c r="I402" t="b">
        <f t="shared" si="88"/>
        <v>0</v>
      </c>
      <c r="J402" t="str">
        <f t="shared" si="89"/>
        <v/>
      </c>
      <c r="K402" t="b">
        <f t="shared" si="90"/>
        <v>0</v>
      </c>
      <c r="L402" t="b">
        <f t="shared" si="91"/>
        <v>0</v>
      </c>
      <c r="M402" t="b">
        <f t="shared" si="92"/>
        <v>0</v>
      </c>
      <c r="N402" t="b">
        <f t="shared" si="93"/>
        <v>0</v>
      </c>
      <c r="P402" t="b">
        <f t="shared" si="94"/>
        <v>0</v>
      </c>
      <c r="Q402" t="b">
        <f t="shared" si="95"/>
        <v>0</v>
      </c>
      <c r="R402" t="b">
        <f t="shared" si="96"/>
        <v>0</v>
      </c>
      <c r="S402" t="b">
        <f t="shared" si="97"/>
        <v>0</v>
      </c>
      <c r="T402" t="b">
        <f t="shared" si="98"/>
        <v>0</v>
      </c>
      <c r="U402" t="str">
        <f t="shared" si="99"/>
        <v/>
      </c>
    </row>
    <row r="403" spans="1:21" x14ac:dyDescent="0.25">
      <c r="A403" t="b">
        <f>RECODES!A403</f>
        <v>0</v>
      </c>
      <c r="B403" t="b">
        <f>IF(RECODES!A403&gt;0,RECODES!H403,FALSE)</f>
        <v>0</v>
      </c>
      <c r="C403" t="b">
        <f>IF(RECODES!A403&gt;0,RECODES!I403,FALSE)</f>
        <v>0</v>
      </c>
      <c r="D403" t="b">
        <f>IF(RECODES!A403&gt;0,RECODES!J403,FALSE)</f>
        <v>0</v>
      </c>
      <c r="E403" t="b">
        <f>IF(RECODES!B403&gt;0,RECODES!M403,FALSE)</f>
        <v>0</v>
      </c>
      <c r="G403">
        <f t="shared" si="86"/>
        <v>4</v>
      </c>
      <c r="H403" t="b">
        <f t="shared" si="87"/>
        <v>0</v>
      </c>
      <c r="I403" t="b">
        <f t="shared" si="88"/>
        <v>0</v>
      </c>
      <c r="J403" t="str">
        <f t="shared" si="89"/>
        <v/>
      </c>
      <c r="K403" t="b">
        <f t="shared" si="90"/>
        <v>0</v>
      </c>
      <c r="L403" t="b">
        <f t="shared" si="91"/>
        <v>0</v>
      </c>
      <c r="M403" t="b">
        <f t="shared" si="92"/>
        <v>0</v>
      </c>
      <c r="N403" t="b">
        <f t="shared" si="93"/>
        <v>0</v>
      </c>
      <c r="P403" t="b">
        <f t="shared" si="94"/>
        <v>0</v>
      </c>
      <c r="Q403" t="b">
        <f t="shared" si="95"/>
        <v>0</v>
      </c>
      <c r="R403" t="b">
        <f t="shared" si="96"/>
        <v>0</v>
      </c>
      <c r="S403" t="b">
        <f t="shared" si="97"/>
        <v>0</v>
      </c>
      <c r="T403" t="b">
        <f t="shared" si="98"/>
        <v>0</v>
      </c>
      <c r="U403" t="str">
        <f t="shared" si="99"/>
        <v/>
      </c>
    </row>
    <row r="404" spans="1:21" x14ac:dyDescent="0.25">
      <c r="A404" t="b">
        <f>RECODES!A404</f>
        <v>0</v>
      </c>
      <c r="B404" t="b">
        <f>IF(RECODES!A404&gt;0,RECODES!H404,FALSE)</f>
        <v>0</v>
      </c>
      <c r="C404" t="b">
        <f>IF(RECODES!A404&gt;0,RECODES!I404,FALSE)</f>
        <v>0</v>
      </c>
      <c r="D404" t="b">
        <f>IF(RECODES!A404&gt;0,RECODES!J404,FALSE)</f>
        <v>0</v>
      </c>
      <c r="E404" t="b">
        <f>IF(RECODES!B404&gt;0,RECODES!M404,FALSE)</f>
        <v>0</v>
      </c>
      <c r="G404">
        <f t="shared" si="86"/>
        <v>4</v>
      </c>
      <c r="H404" t="b">
        <f t="shared" si="87"/>
        <v>0</v>
      </c>
      <c r="I404" t="b">
        <f t="shared" si="88"/>
        <v>0</v>
      </c>
      <c r="J404" t="str">
        <f t="shared" si="89"/>
        <v/>
      </c>
      <c r="K404" t="b">
        <f t="shared" si="90"/>
        <v>0</v>
      </c>
      <c r="L404" t="b">
        <f t="shared" si="91"/>
        <v>0</v>
      </c>
      <c r="M404" t="b">
        <f t="shared" si="92"/>
        <v>0</v>
      </c>
      <c r="N404" t="b">
        <f t="shared" si="93"/>
        <v>0</v>
      </c>
      <c r="P404" t="b">
        <f t="shared" si="94"/>
        <v>0</v>
      </c>
      <c r="Q404" t="b">
        <f t="shared" si="95"/>
        <v>0</v>
      </c>
      <c r="R404" t="b">
        <f t="shared" si="96"/>
        <v>0</v>
      </c>
      <c r="S404" t="b">
        <f t="shared" si="97"/>
        <v>0</v>
      </c>
      <c r="T404" t="b">
        <f t="shared" si="98"/>
        <v>0</v>
      </c>
      <c r="U404" t="str">
        <f t="shared" si="99"/>
        <v/>
      </c>
    </row>
    <row r="405" spans="1:21" x14ac:dyDescent="0.25">
      <c r="A405" t="b">
        <f>RECODES!A405</f>
        <v>0</v>
      </c>
      <c r="B405" t="b">
        <f>IF(RECODES!A405&gt;0,RECODES!H405,FALSE)</f>
        <v>0</v>
      </c>
      <c r="C405" t="b">
        <f>IF(RECODES!A405&gt;0,RECODES!I405,FALSE)</f>
        <v>0</v>
      </c>
      <c r="D405" t="b">
        <f>IF(RECODES!A405&gt;0,RECODES!J405,FALSE)</f>
        <v>0</v>
      </c>
      <c r="E405" t="b">
        <f>IF(RECODES!B405&gt;0,RECODES!M405,FALSE)</f>
        <v>0</v>
      </c>
      <c r="G405">
        <f t="shared" si="86"/>
        <v>4</v>
      </c>
      <c r="H405" t="b">
        <f t="shared" si="87"/>
        <v>0</v>
      </c>
      <c r="I405" t="b">
        <f t="shared" si="88"/>
        <v>0</v>
      </c>
      <c r="J405" t="str">
        <f t="shared" si="89"/>
        <v/>
      </c>
      <c r="K405" t="b">
        <f t="shared" si="90"/>
        <v>0</v>
      </c>
      <c r="L405" t="b">
        <f t="shared" si="91"/>
        <v>0</v>
      </c>
      <c r="M405" t="b">
        <f t="shared" si="92"/>
        <v>0</v>
      </c>
      <c r="N405" t="b">
        <f t="shared" si="93"/>
        <v>0</v>
      </c>
      <c r="P405" t="b">
        <f t="shared" si="94"/>
        <v>0</v>
      </c>
      <c r="Q405" t="b">
        <f t="shared" si="95"/>
        <v>0</v>
      </c>
      <c r="R405" t="b">
        <f t="shared" si="96"/>
        <v>0</v>
      </c>
      <c r="S405" t="b">
        <f t="shared" si="97"/>
        <v>0</v>
      </c>
      <c r="T405" t="b">
        <f t="shared" si="98"/>
        <v>0</v>
      </c>
      <c r="U405" t="str">
        <f t="shared" si="99"/>
        <v/>
      </c>
    </row>
    <row r="406" spans="1:21" x14ac:dyDescent="0.25">
      <c r="A406" t="b">
        <f>RECODES!A406</f>
        <v>0</v>
      </c>
      <c r="B406" t="b">
        <f>IF(RECODES!A406&gt;0,RECODES!H406,FALSE)</f>
        <v>0</v>
      </c>
      <c r="C406" t="b">
        <f>IF(RECODES!A406&gt;0,RECODES!I406,FALSE)</f>
        <v>0</v>
      </c>
      <c r="D406" t="b">
        <f>IF(RECODES!A406&gt;0,RECODES!J406,FALSE)</f>
        <v>0</v>
      </c>
      <c r="E406" t="b">
        <f>IF(RECODES!B406&gt;0,RECODES!M406,FALSE)</f>
        <v>0</v>
      </c>
      <c r="G406">
        <f t="shared" si="86"/>
        <v>4</v>
      </c>
      <c r="H406" t="b">
        <f t="shared" si="87"/>
        <v>0</v>
      </c>
      <c r="I406" t="b">
        <f t="shared" si="88"/>
        <v>0</v>
      </c>
      <c r="J406" t="str">
        <f t="shared" si="89"/>
        <v/>
      </c>
      <c r="K406" t="b">
        <f t="shared" si="90"/>
        <v>0</v>
      </c>
      <c r="L406" t="b">
        <f t="shared" si="91"/>
        <v>0</v>
      </c>
      <c r="M406" t="b">
        <f t="shared" si="92"/>
        <v>0</v>
      </c>
      <c r="N406" t="b">
        <f t="shared" si="93"/>
        <v>0</v>
      </c>
      <c r="P406" t="b">
        <f t="shared" si="94"/>
        <v>0</v>
      </c>
      <c r="Q406" t="b">
        <f t="shared" si="95"/>
        <v>0</v>
      </c>
      <c r="R406" t="b">
        <f t="shared" si="96"/>
        <v>0</v>
      </c>
      <c r="S406" t="b">
        <f t="shared" si="97"/>
        <v>0</v>
      </c>
      <c r="T406" t="b">
        <f t="shared" si="98"/>
        <v>0</v>
      </c>
      <c r="U406" t="str">
        <f t="shared" si="99"/>
        <v/>
      </c>
    </row>
    <row r="407" spans="1:21" x14ac:dyDescent="0.25">
      <c r="A407" t="b">
        <f>RECODES!A407</f>
        <v>0</v>
      </c>
      <c r="B407" t="b">
        <f>IF(RECODES!A407&gt;0,RECODES!H407,FALSE)</f>
        <v>0</v>
      </c>
      <c r="C407" t="b">
        <f>IF(RECODES!A407&gt;0,RECODES!I407,FALSE)</f>
        <v>0</v>
      </c>
      <c r="D407" t="b">
        <f>IF(RECODES!A407&gt;0,RECODES!J407,FALSE)</f>
        <v>0</v>
      </c>
      <c r="E407" t="b">
        <f>IF(RECODES!B407&gt;0,RECODES!M407,FALSE)</f>
        <v>0</v>
      </c>
      <c r="G407">
        <f t="shared" si="86"/>
        <v>4</v>
      </c>
      <c r="H407" t="b">
        <f t="shared" si="87"/>
        <v>0</v>
      </c>
      <c r="I407" t="b">
        <f t="shared" si="88"/>
        <v>0</v>
      </c>
      <c r="J407" t="str">
        <f t="shared" si="89"/>
        <v/>
      </c>
      <c r="K407" t="b">
        <f t="shared" si="90"/>
        <v>0</v>
      </c>
      <c r="L407" t="b">
        <f t="shared" si="91"/>
        <v>0</v>
      </c>
      <c r="M407" t="b">
        <f t="shared" si="92"/>
        <v>0</v>
      </c>
      <c r="N407" t="b">
        <f t="shared" si="93"/>
        <v>0</v>
      </c>
      <c r="P407" t="b">
        <f t="shared" si="94"/>
        <v>0</v>
      </c>
      <c r="Q407" t="b">
        <f t="shared" si="95"/>
        <v>0</v>
      </c>
      <c r="R407" t="b">
        <f t="shared" si="96"/>
        <v>0</v>
      </c>
      <c r="S407" t="b">
        <f t="shared" si="97"/>
        <v>0</v>
      </c>
      <c r="T407" t="b">
        <f t="shared" si="98"/>
        <v>0</v>
      </c>
      <c r="U407" t="str">
        <f t="shared" si="99"/>
        <v/>
      </c>
    </row>
    <row r="408" spans="1:21" x14ac:dyDescent="0.25">
      <c r="A408" t="b">
        <f>RECODES!A408</f>
        <v>0</v>
      </c>
      <c r="B408" t="b">
        <f>IF(RECODES!A408&gt;0,RECODES!H408,FALSE)</f>
        <v>0</v>
      </c>
      <c r="C408" t="b">
        <f>IF(RECODES!A408&gt;0,RECODES!I408,FALSE)</f>
        <v>0</v>
      </c>
      <c r="D408" t="b">
        <f>IF(RECODES!A408&gt;0,RECODES!J408,FALSE)</f>
        <v>0</v>
      </c>
      <c r="E408" t="b">
        <f>IF(RECODES!B408&gt;0,RECODES!M408,FALSE)</f>
        <v>0</v>
      </c>
      <c r="G408">
        <f t="shared" si="86"/>
        <v>4</v>
      </c>
      <c r="H408" t="b">
        <f t="shared" si="87"/>
        <v>0</v>
      </c>
      <c r="I408" t="b">
        <f t="shared" si="88"/>
        <v>0</v>
      </c>
      <c r="J408" t="str">
        <f t="shared" si="89"/>
        <v/>
      </c>
      <c r="K408" t="b">
        <f t="shared" si="90"/>
        <v>0</v>
      </c>
      <c r="L408" t="b">
        <f t="shared" si="91"/>
        <v>0</v>
      </c>
      <c r="M408" t="b">
        <f t="shared" si="92"/>
        <v>0</v>
      </c>
      <c r="N408" t="b">
        <f t="shared" si="93"/>
        <v>0</v>
      </c>
      <c r="P408" t="b">
        <f t="shared" si="94"/>
        <v>0</v>
      </c>
      <c r="Q408" t="b">
        <f t="shared" si="95"/>
        <v>0</v>
      </c>
      <c r="R408" t="b">
        <f t="shared" si="96"/>
        <v>0</v>
      </c>
      <c r="S408" t="b">
        <f t="shared" si="97"/>
        <v>0</v>
      </c>
      <c r="T408" t="b">
        <f t="shared" si="98"/>
        <v>0</v>
      </c>
      <c r="U408" t="str">
        <f t="shared" si="99"/>
        <v/>
      </c>
    </row>
    <row r="409" spans="1:21" x14ac:dyDescent="0.25">
      <c r="A409" t="b">
        <f>RECODES!A409</f>
        <v>0</v>
      </c>
      <c r="B409" t="b">
        <f>IF(RECODES!A409&gt;0,RECODES!H409,FALSE)</f>
        <v>0</v>
      </c>
      <c r="C409" t="b">
        <f>IF(RECODES!A409&gt;0,RECODES!I409,FALSE)</f>
        <v>0</v>
      </c>
      <c r="D409" t="b">
        <f>IF(RECODES!A409&gt;0,RECODES!J409,FALSE)</f>
        <v>0</v>
      </c>
      <c r="E409" t="b">
        <f>IF(RECODES!B409&gt;0,RECODES!M409,FALSE)</f>
        <v>0</v>
      </c>
      <c r="G409">
        <f t="shared" si="86"/>
        <v>4</v>
      </c>
      <c r="H409" t="b">
        <f t="shared" si="87"/>
        <v>0</v>
      </c>
      <c r="I409" t="b">
        <f t="shared" si="88"/>
        <v>0</v>
      </c>
      <c r="J409" t="str">
        <f t="shared" si="89"/>
        <v/>
      </c>
      <c r="K409" t="b">
        <f t="shared" si="90"/>
        <v>0</v>
      </c>
      <c r="L409" t="b">
        <f t="shared" si="91"/>
        <v>0</v>
      </c>
      <c r="M409" t="b">
        <f t="shared" si="92"/>
        <v>0</v>
      </c>
      <c r="N409" t="b">
        <f t="shared" si="93"/>
        <v>0</v>
      </c>
      <c r="P409" t="b">
        <f t="shared" si="94"/>
        <v>0</v>
      </c>
      <c r="Q409" t="b">
        <f t="shared" si="95"/>
        <v>0</v>
      </c>
      <c r="R409" t="b">
        <f t="shared" si="96"/>
        <v>0</v>
      </c>
      <c r="S409" t="b">
        <f t="shared" si="97"/>
        <v>0</v>
      </c>
      <c r="T409" t="b">
        <f t="shared" si="98"/>
        <v>0</v>
      </c>
      <c r="U409" t="str">
        <f t="shared" si="99"/>
        <v/>
      </c>
    </row>
    <row r="410" spans="1:21" x14ac:dyDescent="0.25">
      <c r="A410" t="b">
        <f>RECODES!A410</f>
        <v>0</v>
      </c>
      <c r="B410" t="b">
        <f>IF(RECODES!A410&gt;0,RECODES!H410,FALSE)</f>
        <v>0</v>
      </c>
      <c r="C410" t="b">
        <f>IF(RECODES!A410&gt;0,RECODES!I410,FALSE)</f>
        <v>0</v>
      </c>
      <c r="D410" t="b">
        <f>IF(RECODES!A410&gt;0,RECODES!J410,FALSE)</f>
        <v>0</v>
      </c>
      <c r="E410" t="b">
        <f>IF(RECODES!B410&gt;0,RECODES!M410,FALSE)</f>
        <v>0</v>
      </c>
      <c r="G410">
        <f t="shared" si="86"/>
        <v>4</v>
      </c>
      <c r="H410" t="b">
        <f t="shared" si="87"/>
        <v>0</v>
      </c>
      <c r="I410" t="b">
        <f t="shared" si="88"/>
        <v>0</v>
      </c>
      <c r="J410" t="str">
        <f t="shared" si="89"/>
        <v/>
      </c>
      <c r="K410" t="b">
        <f t="shared" si="90"/>
        <v>0</v>
      </c>
      <c r="L410" t="b">
        <f t="shared" si="91"/>
        <v>0</v>
      </c>
      <c r="M410" t="b">
        <f t="shared" si="92"/>
        <v>0</v>
      </c>
      <c r="N410" t="b">
        <f t="shared" si="93"/>
        <v>0</v>
      </c>
      <c r="P410" t="b">
        <f t="shared" si="94"/>
        <v>0</v>
      </c>
      <c r="Q410" t="b">
        <f t="shared" si="95"/>
        <v>0</v>
      </c>
      <c r="R410" t="b">
        <f t="shared" si="96"/>
        <v>0</v>
      </c>
      <c r="S410" t="b">
        <f t="shared" si="97"/>
        <v>0</v>
      </c>
      <c r="T410" t="b">
        <f t="shared" si="98"/>
        <v>0</v>
      </c>
      <c r="U410" t="str">
        <f t="shared" si="99"/>
        <v/>
      </c>
    </row>
    <row r="411" spans="1:21" x14ac:dyDescent="0.25">
      <c r="A411" t="b">
        <f>RECODES!A411</f>
        <v>0</v>
      </c>
      <c r="B411" t="b">
        <f>IF(RECODES!A411&gt;0,RECODES!H411,FALSE)</f>
        <v>0</v>
      </c>
      <c r="C411" t="b">
        <f>IF(RECODES!A411&gt;0,RECODES!I411,FALSE)</f>
        <v>0</v>
      </c>
      <c r="D411" t="b">
        <f>IF(RECODES!A411&gt;0,RECODES!J411,FALSE)</f>
        <v>0</v>
      </c>
      <c r="E411" t="b">
        <f>IF(RECODES!B411&gt;0,RECODES!M411,FALSE)</f>
        <v>0</v>
      </c>
      <c r="G411">
        <f t="shared" si="86"/>
        <v>4</v>
      </c>
      <c r="H411" t="b">
        <f t="shared" si="87"/>
        <v>0</v>
      </c>
      <c r="I411" t="b">
        <f t="shared" si="88"/>
        <v>0</v>
      </c>
      <c r="J411" t="str">
        <f t="shared" si="89"/>
        <v/>
      </c>
      <c r="K411" t="b">
        <f t="shared" si="90"/>
        <v>0</v>
      </c>
      <c r="L411" t="b">
        <f t="shared" si="91"/>
        <v>0</v>
      </c>
      <c r="M411" t="b">
        <f t="shared" si="92"/>
        <v>0</v>
      </c>
      <c r="N411" t="b">
        <f t="shared" si="93"/>
        <v>0</v>
      </c>
      <c r="P411" t="b">
        <f t="shared" si="94"/>
        <v>0</v>
      </c>
      <c r="Q411" t="b">
        <f t="shared" si="95"/>
        <v>0</v>
      </c>
      <c r="R411" t="b">
        <f t="shared" si="96"/>
        <v>0</v>
      </c>
      <c r="S411" t="b">
        <f t="shared" si="97"/>
        <v>0</v>
      </c>
      <c r="T411" t="b">
        <f t="shared" si="98"/>
        <v>0</v>
      </c>
      <c r="U411" t="str">
        <f t="shared" si="99"/>
        <v/>
      </c>
    </row>
    <row r="412" spans="1:21" x14ac:dyDescent="0.25">
      <c r="A412" t="b">
        <f>RECODES!A412</f>
        <v>0</v>
      </c>
      <c r="B412" t="b">
        <f>IF(RECODES!A412&gt;0,RECODES!H412,FALSE)</f>
        <v>0</v>
      </c>
      <c r="C412" t="b">
        <f>IF(RECODES!A412&gt;0,RECODES!I412,FALSE)</f>
        <v>0</v>
      </c>
      <c r="D412" t="b">
        <f>IF(RECODES!A412&gt;0,RECODES!J412,FALSE)</f>
        <v>0</v>
      </c>
      <c r="E412" t="b">
        <f>IF(RECODES!B412&gt;0,RECODES!M412,FALSE)</f>
        <v>0</v>
      </c>
      <c r="G412">
        <f t="shared" si="86"/>
        <v>4</v>
      </c>
      <c r="H412" t="b">
        <f t="shared" si="87"/>
        <v>0</v>
      </c>
      <c r="I412" t="b">
        <f t="shared" si="88"/>
        <v>0</v>
      </c>
      <c r="J412" t="str">
        <f t="shared" si="89"/>
        <v/>
      </c>
      <c r="K412" t="b">
        <f t="shared" si="90"/>
        <v>0</v>
      </c>
      <c r="L412" t="b">
        <f t="shared" si="91"/>
        <v>0</v>
      </c>
      <c r="M412" t="b">
        <f t="shared" si="92"/>
        <v>0</v>
      </c>
      <c r="N412" t="b">
        <f t="shared" si="93"/>
        <v>0</v>
      </c>
      <c r="P412" t="b">
        <f t="shared" si="94"/>
        <v>0</v>
      </c>
      <c r="Q412" t="b">
        <f t="shared" si="95"/>
        <v>0</v>
      </c>
      <c r="R412" t="b">
        <f t="shared" si="96"/>
        <v>0</v>
      </c>
      <c r="S412" t="b">
        <f t="shared" si="97"/>
        <v>0</v>
      </c>
      <c r="T412" t="b">
        <f t="shared" si="98"/>
        <v>0</v>
      </c>
      <c r="U412" t="str">
        <f t="shared" si="99"/>
        <v/>
      </c>
    </row>
    <row r="413" spans="1:21" x14ac:dyDescent="0.25">
      <c r="A413" t="b">
        <f>RECODES!A413</f>
        <v>0</v>
      </c>
      <c r="B413" t="b">
        <f>IF(RECODES!A413&gt;0,RECODES!H413,FALSE)</f>
        <v>0</v>
      </c>
      <c r="C413" t="b">
        <f>IF(RECODES!A413&gt;0,RECODES!I413,FALSE)</f>
        <v>0</v>
      </c>
      <c r="D413" t="b">
        <f>IF(RECODES!A413&gt;0,RECODES!J413,FALSE)</f>
        <v>0</v>
      </c>
      <c r="E413" t="b">
        <f>IF(RECODES!B413&gt;0,RECODES!M413,FALSE)</f>
        <v>0</v>
      </c>
      <c r="G413">
        <f t="shared" si="86"/>
        <v>4</v>
      </c>
      <c r="H413" t="b">
        <f t="shared" si="87"/>
        <v>0</v>
      </c>
      <c r="I413" t="b">
        <f t="shared" si="88"/>
        <v>0</v>
      </c>
      <c r="J413" t="str">
        <f t="shared" si="89"/>
        <v/>
      </c>
      <c r="K413" t="b">
        <f t="shared" si="90"/>
        <v>0</v>
      </c>
      <c r="L413" t="b">
        <f t="shared" si="91"/>
        <v>0</v>
      </c>
      <c r="M413" t="b">
        <f t="shared" si="92"/>
        <v>0</v>
      </c>
      <c r="N413" t="b">
        <f t="shared" si="93"/>
        <v>0</v>
      </c>
      <c r="P413" t="b">
        <f t="shared" si="94"/>
        <v>0</v>
      </c>
      <c r="Q413" t="b">
        <f t="shared" si="95"/>
        <v>0</v>
      </c>
      <c r="R413" t="b">
        <f t="shared" si="96"/>
        <v>0</v>
      </c>
      <c r="S413" t="b">
        <f t="shared" si="97"/>
        <v>0</v>
      </c>
      <c r="T413" t="b">
        <f t="shared" si="98"/>
        <v>0</v>
      </c>
      <c r="U413" t="str">
        <f t="shared" si="99"/>
        <v/>
      </c>
    </row>
    <row r="414" spans="1:21" x14ac:dyDescent="0.25">
      <c r="A414" t="b">
        <f>RECODES!A414</f>
        <v>0</v>
      </c>
      <c r="B414" t="b">
        <f>IF(RECODES!A414&gt;0,RECODES!H414,FALSE)</f>
        <v>0</v>
      </c>
      <c r="C414" t="b">
        <f>IF(RECODES!A414&gt;0,RECODES!I414,FALSE)</f>
        <v>0</v>
      </c>
      <c r="D414" t="b">
        <f>IF(RECODES!A414&gt;0,RECODES!J414,FALSE)</f>
        <v>0</v>
      </c>
      <c r="E414" t="b">
        <f>IF(RECODES!B414&gt;0,RECODES!M414,FALSE)</f>
        <v>0</v>
      </c>
      <c r="G414">
        <f t="shared" si="86"/>
        <v>4</v>
      </c>
      <c r="H414" t="b">
        <f t="shared" si="87"/>
        <v>0</v>
      </c>
      <c r="I414" t="b">
        <f t="shared" si="88"/>
        <v>0</v>
      </c>
      <c r="J414" t="str">
        <f t="shared" si="89"/>
        <v/>
      </c>
      <c r="K414" t="b">
        <f t="shared" si="90"/>
        <v>0</v>
      </c>
      <c r="L414" t="b">
        <f t="shared" si="91"/>
        <v>0</v>
      </c>
      <c r="M414" t="b">
        <f t="shared" si="92"/>
        <v>0</v>
      </c>
      <c r="N414" t="b">
        <f t="shared" si="93"/>
        <v>0</v>
      </c>
      <c r="P414" t="b">
        <f t="shared" si="94"/>
        <v>0</v>
      </c>
      <c r="Q414" t="b">
        <f t="shared" si="95"/>
        <v>0</v>
      </c>
      <c r="R414" t="b">
        <f t="shared" si="96"/>
        <v>0</v>
      </c>
      <c r="S414" t="b">
        <f t="shared" si="97"/>
        <v>0</v>
      </c>
      <c r="T414" t="b">
        <f t="shared" si="98"/>
        <v>0</v>
      </c>
      <c r="U414" t="str">
        <f t="shared" si="99"/>
        <v/>
      </c>
    </row>
    <row r="415" spans="1:21" x14ac:dyDescent="0.25">
      <c r="A415" t="b">
        <f>RECODES!A415</f>
        <v>0</v>
      </c>
      <c r="B415" t="b">
        <f>IF(RECODES!A415&gt;0,RECODES!H415,FALSE)</f>
        <v>0</v>
      </c>
      <c r="C415" t="b">
        <f>IF(RECODES!A415&gt;0,RECODES!I415,FALSE)</f>
        <v>0</v>
      </c>
      <c r="D415" t="b">
        <f>IF(RECODES!A415&gt;0,RECODES!J415,FALSE)</f>
        <v>0</v>
      </c>
      <c r="E415" t="b">
        <f>IF(RECODES!B415&gt;0,RECODES!M415,FALSE)</f>
        <v>0</v>
      </c>
      <c r="G415">
        <f t="shared" si="86"/>
        <v>4</v>
      </c>
      <c r="H415" t="b">
        <f t="shared" si="87"/>
        <v>0</v>
      </c>
      <c r="I415" t="b">
        <f t="shared" si="88"/>
        <v>0</v>
      </c>
      <c r="J415" t="str">
        <f t="shared" si="89"/>
        <v/>
      </c>
      <c r="K415" t="b">
        <f t="shared" si="90"/>
        <v>0</v>
      </c>
      <c r="L415" t="b">
        <f t="shared" si="91"/>
        <v>0</v>
      </c>
      <c r="M415" t="b">
        <f t="shared" si="92"/>
        <v>0</v>
      </c>
      <c r="N415" t="b">
        <f t="shared" si="93"/>
        <v>0</v>
      </c>
      <c r="P415" t="b">
        <f t="shared" si="94"/>
        <v>0</v>
      </c>
      <c r="Q415" t="b">
        <f t="shared" si="95"/>
        <v>0</v>
      </c>
      <c r="R415" t="b">
        <f t="shared" si="96"/>
        <v>0</v>
      </c>
      <c r="S415" t="b">
        <f t="shared" si="97"/>
        <v>0</v>
      </c>
      <c r="T415" t="b">
        <f t="shared" si="98"/>
        <v>0</v>
      </c>
      <c r="U415" t="str">
        <f t="shared" si="99"/>
        <v/>
      </c>
    </row>
    <row r="416" spans="1:21" x14ac:dyDescent="0.25">
      <c r="A416" t="b">
        <f>RECODES!A416</f>
        <v>0</v>
      </c>
      <c r="B416" t="b">
        <f>IF(RECODES!A416&gt;0,RECODES!H416,FALSE)</f>
        <v>0</v>
      </c>
      <c r="C416" t="b">
        <f>IF(RECODES!A416&gt;0,RECODES!I416,FALSE)</f>
        <v>0</v>
      </c>
      <c r="D416" t="b">
        <f>IF(RECODES!A416&gt;0,RECODES!J416,FALSE)</f>
        <v>0</v>
      </c>
      <c r="E416" t="b">
        <f>IF(RECODES!B416&gt;0,RECODES!M416,FALSE)</f>
        <v>0</v>
      </c>
      <c r="G416">
        <f t="shared" si="86"/>
        <v>4</v>
      </c>
      <c r="H416" t="b">
        <f t="shared" si="87"/>
        <v>0</v>
      </c>
      <c r="I416" t="b">
        <f t="shared" si="88"/>
        <v>0</v>
      </c>
      <c r="J416" t="str">
        <f t="shared" si="89"/>
        <v/>
      </c>
      <c r="K416" t="b">
        <f t="shared" si="90"/>
        <v>0</v>
      </c>
      <c r="L416" t="b">
        <f t="shared" si="91"/>
        <v>0</v>
      </c>
      <c r="M416" t="b">
        <f t="shared" si="92"/>
        <v>0</v>
      </c>
      <c r="N416" t="b">
        <f t="shared" si="93"/>
        <v>0</v>
      </c>
      <c r="P416" t="b">
        <f t="shared" si="94"/>
        <v>0</v>
      </c>
      <c r="Q416" t="b">
        <f t="shared" si="95"/>
        <v>0</v>
      </c>
      <c r="R416" t="b">
        <f t="shared" si="96"/>
        <v>0</v>
      </c>
      <c r="S416" t="b">
        <f t="shared" si="97"/>
        <v>0</v>
      </c>
      <c r="T416" t="b">
        <f t="shared" si="98"/>
        <v>0</v>
      </c>
      <c r="U416" t="str">
        <f t="shared" si="99"/>
        <v/>
      </c>
    </row>
    <row r="417" spans="1:21" x14ac:dyDescent="0.25">
      <c r="A417" t="b">
        <f>RECODES!A417</f>
        <v>0</v>
      </c>
      <c r="B417" t="b">
        <f>IF(RECODES!A417&gt;0,RECODES!H417,FALSE)</f>
        <v>0</v>
      </c>
      <c r="C417" t="b">
        <f>IF(RECODES!A417&gt;0,RECODES!I417,FALSE)</f>
        <v>0</v>
      </c>
      <c r="D417" t="b">
        <f>IF(RECODES!A417&gt;0,RECODES!J417,FALSE)</f>
        <v>0</v>
      </c>
      <c r="E417" t="b">
        <f>IF(RECODES!B417&gt;0,RECODES!M417,FALSE)</f>
        <v>0</v>
      </c>
      <c r="G417">
        <f t="shared" si="86"/>
        <v>4</v>
      </c>
      <c r="H417" t="b">
        <f t="shared" si="87"/>
        <v>0</v>
      </c>
      <c r="I417" t="b">
        <f t="shared" si="88"/>
        <v>0</v>
      </c>
      <c r="J417" t="str">
        <f t="shared" si="89"/>
        <v/>
      </c>
      <c r="K417" t="b">
        <f t="shared" si="90"/>
        <v>0</v>
      </c>
      <c r="L417" t="b">
        <f t="shared" si="91"/>
        <v>0</v>
      </c>
      <c r="M417" t="b">
        <f t="shared" si="92"/>
        <v>0</v>
      </c>
      <c r="N417" t="b">
        <f t="shared" si="93"/>
        <v>0</v>
      </c>
      <c r="P417" t="b">
        <f t="shared" si="94"/>
        <v>0</v>
      </c>
      <c r="Q417" t="b">
        <f t="shared" si="95"/>
        <v>0</v>
      </c>
      <c r="R417" t="b">
        <f t="shared" si="96"/>
        <v>0</v>
      </c>
      <c r="S417" t="b">
        <f t="shared" si="97"/>
        <v>0</v>
      </c>
      <c r="T417" t="b">
        <f t="shared" si="98"/>
        <v>0</v>
      </c>
      <c r="U417" t="str">
        <f t="shared" si="99"/>
        <v/>
      </c>
    </row>
    <row r="418" spans="1:21" x14ac:dyDescent="0.25">
      <c r="A418" t="b">
        <f>RECODES!A418</f>
        <v>0</v>
      </c>
      <c r="B418" t="b">
        <f>IF(RECODES!A418&gt;0,RECODES!H418,FALSE)</f>
        <v>0</v>
      </c>
      <c r="C418" t="b">
        <f>IF(RECODES!A418&gt;0,RECODES!I418,FALSE)</f>
        <v>0</v>
      </c>
      <c r="D418" t="b">
        <f>IF(RECODES!A418&gt;0,RECODES!J418,FALSE)</f>
        <v>0</v>
      </c>
      <c r="E418" t="b">
        <f>IF(RECODES!B418&gt;0,RECODES!M418,FALSE)</f>
        <v>0</v>
      </c>
      <c r="G418">
        <f t="shared" si="86"/>
        <v>4</v>
      </c>
      <c r="H418" t="b">
        <f t="shared" si="87"/>
        <v>0</v>
      </c>
      <c r="I418" t="b">
        <f t="shared" si="88"/>
        <v>0</v>
      </c>
      <c r="J418" t="str">
        <f t="shared" si="89"/>
        <v/>
      </c>
      <c r="K418" t="b">
        <f t="shared" si="90"/>
        <v>0</v>
      </c>
      <c r="L418" t="b">
        <f t="shared" si="91"/>
        <v>0</v>
      </c>
      <c r="M418" t="b">
        <f t="shared" si="92"/>
        <v>0</v>
      </c>
      <c r="N418" t="b">
        <f t="shared" si="93"/>
        <v>0</v>
      </c>
      <c r="P418" t="b">
        <f t="shared" si="94"/>
        <v>0</v>
      </c>
      <c r="Q418" t="b">
        <f t="shared" si="95"/>
        <v>0</v>
      </c>
      <c r="R418" t="b">
        <f t="shared" si="96"/>
        <v>0</v>
      </c>
      <c r="S418" t="b">
        <f t="shared" si="97"/>
        <v>0</v>
      </c>
      <c r="T418" t="b">
        <f t="shared" si="98"/>
        <v>0</v>
      </c>
      <c r="U418" t="str">
        <f t="shared" si="99"/>
        <v/>
      </c>
    </row>
    <row r="419" spans="1:21" x14ac:dyDescent="0.25">
      <c r="A419" t="b">
        <f>RECODES!A419</f>
        <v>0</v>
      </c>
      <c r="B419" t="b">
        <f>IF(RECODES!A419&gt;0,RECODES!H419,FALSE)</f>
        <v>0</v>
      </c>
      <c r="C419" t="b">
        <f>IF(RECODES!A419&gt;0,RECODES!I419,FALSE)</f>
        <v>0</v>
      </c>
      <c r="D419" t="b">
        <f>IF(RECODES!A419&gt;0,RECODES!J419,FALSE)</f>
        <v>0</v>
      </c>
      <c r="E419" t="b">
        <f>IF(RECODES!B419&gt;0,RECODES!M419,FALSE)</f>
        <v>0</v>
      </c>
      <c r="G419">
        <f t="shared" si="86"/>
        <v>4</v>
      </c>
      <c r="H419" t="b">
        <f t="shared" si="87"/>
        <v>0</v>
      </c>
      <c r="I419" t="b">
        <f t="shared" si="88"/>
        <v>0</v>
      </c>
      <c r="J419" t="str">
        <f t="shared" si="89"/>
        <v/>
      </c>
      <c r="K419" t="b">
        <f t="shared" si="90"/>
        <v>0</v>
      </c>
      <c r="L419" t="b">
        <f t="shared" si="91"/>
        <v>0</v>
      </c>
      <c r="M419" t="b">
        <f t="shared" si="92"/>
        <v>0</v>
      </c>
      <c r="N419" t="b">
        <f t="shared" si="93"/>
        <v>0</v>
      </c>
      <c r="P419" t="b">
        <f t="shared" si="94"/>
        <v>0</v>
      </c>
      <c r="Q419" t="b">
        <f t="shared" si="95"/>
        <v>0</v>
      </c>
      <c r="R419" t="b">
        <f t="shared" si="96"/>
        <v>0</v>
      </c>
      <c r="S419" t="b">
        <f t="shared" si="97"/>
        <v>0</v>
      </c>
      <c r="T419" t="b">
        <f t="shared" si="98"/>
        <v>0</v>
      </c>
      <c r="U419" t="str">
        <f t="shared" si="99"/>
        <v/>
      </c>
    </row>
    <row r="420" spans="1:21" x14ac:dyDescent="0.25">
      <c r="A420" t="b">
        <f>RECODES!A420</f>
        <v>0</v>
      </c>
      <c r="B420" t="b">
        <f>IF(RECODES!A420&gt;0,RECODES!H420,FALSE)</f>
        <v>0</v>
      </c>
      <c r="C420" t="b">
        <f>IF(RECODES!A420&gt;0,RECODES!I420,FALSE)</f>
        <v>0</v>
      </c>
      <c r="D420" t="b">
        <f>IF(RECODES!A420&gt;0,RECODES!J420,FALSE)</f>
        <v>0</v>
      </c>
      <c r="E420" t="b">
        <f>IF(RECODES!B420&gt;0,RECODES!M420,FALSE)</f>
        <v>0</v>
      </c>
      <c r="G420">
        <f t="shared" si="86"/>
        <v>4</v>
      </c>
      <c r="H420" t="b">
        <f t="shared" si="87"/>
        <v>0</v>
      </c>
      <c r="I420" t="b">
        <f t="shared" si="88"/>
        <v>0</v>
      </c>
      <c r="J420" t="str">
        <f t="shared" si="89"/>
        <v/>
      </c>
      <c r="K420" t="b">
        <f t="shared" si="90"/>
        <v>0</v>
      </c>
      <c r="L420" t="b">
        <f t="shared" si="91"/>
        <v>0</v>
      </c>
      <c r="M420" t="b">
        <f t="shared" si="92"/>
        <v>0</v>
      </c>
      <c r="N420" t="b">
        <f t="shared" si="93"/>
        <v>0</v>
      </c>
      <c r="P420" t="b">
        <f t="shared" si="94"/>
        <v>0</v>
      </c>
      <c r="Q420" t="b">
        <f t="shared" si="95"/>
        <v>0</v>
      </c>
      <c r="R420" t="b">
        <f t="shared" si="96"/>
        <v>0</v>
      </c>
      <c r="S420" t="b">
        <f t="shared" si="97"/>
        <v>0</v>
      </c>
      <c r="T420" t="b">
        <f t="shared" si="98"/>
        <v>0</v>
      </c>
      <c r="U420" t="str">
        <f t="shared" si="99"/>
        <v/>
      </c>
    </row>
    <row r="421" spans="1:21" x14ac:dyDescent="0.25">
      <c r="A421" t="b">
        <f>RECODES!A421</f>
        <v>0</v>
      </c>
      <c r="B421" t="b">
        <f>IF(RECODES!A421&gt;0,RECODES!H421,FALSE)</f>
        <v>0</v>
      </c>
      <c r="C421" t="b">
        <f>IF(RECODES!A421&gt;0,RECODES!I421,FALSE)</f>
        <v>0</v>
      </c>
      <c r="D421" t="b">
        <f>IF(RECODES!A421&gt;0,RECODES!J421,FALSE)</f>
        <v>0</v>
      </c>
      <c r="E421" t="b">
        <f>IF(RECODES!B421&gt;0,RECODES!M421,FALSE)</f>
        <v>0</v>
      </c>
      <c r="G421">
        <f t="shared" si="86"/>
        <v>4</v>
      </c>
      <c r="H421" t="b">
        <f t="shared" si="87"/>
        <v>0</v>
      </c>
      <c r="I421" t="b">
        <f t="shared" si="88"/>
        <v>0</v>
      </c>
      <c r="J421" t="str">
        <f t="shared" si="89"/>
        <v/>
      </c>
      <c r="K421" t="b">
        <f t="shared" si="90"/>
        <v>0</v>
      </c>
      <c r="L421" t="b">
        <f t="shared" si="91"/>
        <v>0</v>
      </c>
      <c r="M421" t="b">
        <f t="shared" si="92"/>
        <v>0</v>
      </c>
      <c r="N421" t="b">
        <f t="shared" si="93"/>
        <v>0</v>
      </c>
      <c r="P421" t="b">
        <f t="shared" si="94"/>
        <v>0</v>
      </c>
      <c r="Q421" t="b">
        <f t="shared" si="95"/>
        <v>0</v>
      </c>
      <c r="R421" t="b">
        <f t="shared" si="96"/>
        <v>0</v>
      </c>
      <c r="S421" t="b">
        <f t="shared" si="97"/>
        <v>0</v>
      </c>
      <c r="T421" t="b">
        <f t="shared" si="98"/>
        <v>0</v>
      </c>
      <c r="U421" t="str">
        <f t="shared" si="99"/>
        <v/>
      </c>
    </row>
    <row r="422" spans="1:21" x14ac:dyDescent="0.25">
      <c r="A422" t="b">
        <f>RECODES!A422</f>
        <v>0</v>
      </c>
      <c r="B422" t="b">
        <f>IF(RECODES!A422&gt;0,RECODES!H422,FALSE)</f>
        <v>0</v>
      </c>
      <c r="C422" t="b">
        <f>IF(RECODES!A422&gt;0,RECODES!I422,FALSE)</f>
        <v>0</v>
      </c>
      <c r="D422" t="b">
        <f>IF(RECODES!A422&gt;0,RECODES!J422,FALSE)</f>
        <v>0</v>
      </c>
      <c r="E422" t="b">
        <f>IF(RECODES!B422&gt;0,RECODES!M422,FALSE)</f>
        <v>0</v>
      </c>
      <c r="G422">
        <f t="shared" si="86"/>
        <v>4</v>
      </c>
      <c r="H422" t="b">
        <f t="shared" si="87"/>
        <v>0</v>
      </c>
      <c r="I422" t="b">
        <f t="shared" si="88"/>
        <v>0</v>
      </c>
      <c r="J422" t="str">
        <f t="shared" si="89"/>
        <v/>
      </c>
      <c r="K422" t="b">
        <f t="shared" si="90"/>
        <v>0</v>
      </c>
      <c r="L422" t="b">
        <f t="shared" si="91"/>
        <v>0</v>
      </c>
      <c r="M422" t="b">
        <f t="shared" si="92"/>
        <v>0</v>
      </c>
      <c r="N422" t="b">
        <f t="shared" si="93"/>
        <v>0</v>
      </c>
      <c r="P422" t="b">
        <f t="shared" si="94"/>
        <v>0</v>
      </c>
      <c r="Q422" t="b">
        <f t="shared" si="95"/>
        <v>0</v>
      </c>
      <c r="R422" t="b">
        <f t="shared" si="96"/>
        <v>0</v>
      </c>
      <c r="S422" t="b">
        <f t="shared" si="97"/>
        <v>0</v>
      </c>
      <c r="T422" t="b">
        <f t="shared" si="98"/>
        <v>0</v>
      </c>
      <c r="U422" t="str">
        <f t="shared" si="99"/>
        <v/>
      </c>
    </row>
    <row r="423" spans="1:21" x14ac:dyDescent="0.25">
      <c r="A423" t="b">
        <f>RECODES!A423</f>
        <v>0</v>
      </c>
      <c r="B423" t="b">
        <f>IF(RECODES!A423&gt;0,RECODES!H423,FALSE)</f>
        <v>0</v>
      </c>
      <c r="C423" t="b">
        <f>IF(RECODES!A423&gt;0,RECODES!I423,FALSE)</f>
        <v>0</v>
      </c>
      <c r="D423" t="b">
        <f>IF(RECODES!A423&gt;0,RECODES!J423,FALSE)</f>
        <v>0</v>
      </c>
      <c r="E423" t="b">
        <f>IF(RECODES!B423&gt;0,RECODES!M423,FALSE)</f>
        <v>0</v>
      </c>
      <c r="G423">
        <f t="shared" si="86"/>
        <v>4</v>
      </c>
      <c r="H423" t="b">
        <f t="shared" si="87"/>
        <v>0</v>
      </c>
      <c r="I423" t="b">
        <f t="shared" si="88"/>
        <v>0</v>
      </c>
      <c r="J423" t="str">
        <f t="shared" si="89"/>
        <v/>
      </c>
      <c r="K423" t="b">
        <f t="shared" si="90"/>
        <v>0</v>
      </c>
      <c r="L423" t="b">
        <f t="shared" si="91"/>
        <v>0</v>
      </c>
      <c r="M423" t="b">
        <f t="shared" si="92"/>
        <v>0</v>
      </c>
      <c r="N423" t="b">
        <f t="shared" si="93"/>
        <v>0</v>
      </c>
      <c r="P423" t="b">
        <f t="shared" si="94"/>
        <v>0</v>
      </c>
      <c r="Q423" t="b">
        <f t="shared" si="95"/>
        <v>0</v>
      </c>
      <c r="R423" t="b">
        <f t="shared" si="96"/>
        <v>0</v>
      </c>
      <c r="S423" t="b">
        <f t="shared" si="97"/>
        <v>0</v>
      </c>
      <c r="T423" t="b">
        <f t="shared" si="98"/>
        <v>0</v>
      </c>
      <c r="U423" t="str">
        <f t="shared" si="99"/>
        <v/>
      </c>
    </row>
    <row r="424" spans="1:21" x14ac:dyDescent="0.25">
      <c r="A424" t="b">
        <f>RECODES!A424</f>
        <v>0</v>
      </c>
      <c r="B424" t="b">
        <f>IF(RECODES!A424&gt;0,RECODES!H424,FALSE)</f>
        <v>0</v>
      </c>
      <c r="C424" t="b">
        <f>IF(RECODES!A424&gt;0,RECODES!I424,FALSE)</f>
        <v>0</v>
      </c>
      <c r="D424" t="b">
        <f>IF(RECODES!A424&gt;0,RECODES!J424,FALSE)</f>
        <v>0</v>
      </c>
      <c r="E424" t="b">
        <f>IF(RECODES!B424&gt;0,RECODES!M424,FALSE)</f>
        <v>0</v>
      </c>
      <c r="G424">
        <f t="shared" si="86"/>
        <v>4</v>
      </c>
      <c r="H424" t="b">
        <f t="shared" si="87"/>
        <v>0</v>
      </c>
      <c r="I424" t="b">
        <f t="shared" si="88"/>
        <v>0</v>
      </c>
      <c r="J424" t="str">
        <f t="shared" si="89"/>
        <v/>
      </c>
      <c r="K424" t="b">
        <f t="shared" si="90"/>
        <v>0</v>
      </c>
      <c r="L424" t="b">
        <f t="shared" si="91"/>
        <v>0</v>
      </c>
      <c r="M424" t="b">
        <f t="shared" si="92"/>
        <v>0</v>
      </c>
      <c r="N424" t="b">
        <f t="shared" si="93"/>
        <v>0</v>
      </c>
      <c r="P424" t="b">
        <f t="shared" si="94"/>
        <v>0</v>
      </c>
      <c r="Q424" t="b">
        <f t="shared" si="95"/>
        <v>0</v>
      </c>
      <c r="R424" t="b">
        <f t="shared" si="96"/>
        <v>0</v>
      </c>
      <c r="S424" t="b">
        <f t="shared" si="97"/>
        <v>0</v>
      </c>
      <c r="T424" t="b">
        <f t="shared" si="98"/>
        <v>0</v>
      </c>
      <c r="U424" t="str">
        <f t="shared" si="99"/>
        <v/>
      </c>
    </row>
    <row r="425" spans="1:21" x14ac:dyDescent="0.25">
      <c r="A425" t="b">
        <f>RECODES!A425</f>
        <v>0</v>
      </c>
      <c r="B425" t="b">
        <f>IF(RECODES!A425&gt;0,RECODES!H425,FALSE)</f>
        <v>0</v>
      </c>
      <c r="C425" t="b">
        <f>IF(RECODES!A425&gt;0,RECODES!I425,FALSE)</f>
        <v>0</v>
      </c>
      <c r="D425" t="b">
        <f>IF(RECODES!A425&gt;0,RECODES!J425,FALSE)</f>
        <v>0</v>
      </c>
      <c r="E425" t="b">
        <f>IF(RECODES!B425&gt;0,RECODES!M425,FALSE)</f>
        <v>0</v>
      </c>
      <c r="G425">
        <f t="shared" si="86"/>
        <v>4</v>
      </c>
      <c r="H425" t="b">
        <f t="shared" si="87"/>
        <v>0</v>
      </c>
      <c r="I425" t="b">
        <f t="shared" si="88"/>
        <v>0</v>
      </c>
      <c r="J425" t="str">
        <f t="shared" si="89"/>
        <v/>
      </c>
      <c r="K425" t="b">
        <f t="shared" si="90"/>
        <v>0</v>
      </c>
      <c r="L425" t="b">
        <f t="shared" si="91"/>
        <v>0</v>
      </c>
      <c r="M425" t="b">
        <f t="shared" si="92"/>
        <v>0</v>
      </c>
      <c r="N425" t="b">
        <f t="shared" si="93"/>
        <v>0</v>
      </c>
      <c r="P425" t="b">
        <f t="shared" si="94"/>
        <v>0</v>
      </c>
      <c r="Q425" t="b">
        <f t="shared" si="95"/>
        <v>0</v>
      </c>
      <c r="R425" t="b">
        <f t="shared" si="96"/>
        <v>0</v>
      </c>
      <c r="S425" t="b">
        <f t="shared" si="97"/>
        <v>0</v>
      </c>
      <c r="T425" t="b">
        <f t="shared" si="98"/>
        <v>0</v>
      </c>
      <c r="U425" t="str">
        <f t="shared" si="99"/>
        <v/>
      </c>
    </row>
    <row r="426" spans="1:21" x14ac:dyDescent="0.25">
      <c r="A426" t="b">
        <f>RECODES!A426</f>
        <v>0</v>
      </c>
      <c r="B426" t="b">
        <f>IF(RECODES!A426&gt;0,RECODES!H426,FALSE)</f>
        <v>0</v>
      </c>
      <c r="C426" t="b">
        <f>IF(RECODES!A426&gt;0,RECODES!I426,FALSE)</f>
        <v>0</v>
      </c>
      <c r="D426" t="b">
        <f>IF(RECODES!A426&gt;0,RECODES!J426,FALSE)</f>
        <v>0</v>
      </c>
      <c r="E426" t="b">
        <f>IF(RECODES!B426&gt;0,RECODES!M426,FALSE)</f>
        <v>0</v>
      </c>
      <c r="G426">
        <f t="shared" si="86"/>
        <v>4</v>
      </c>
      <c r="H426" t="b">
        <f t="shared" si="87"/>
        <v>0</v>
      </c>
      <c r="I426" t="b">
        <f t="shared" si="88"/>
        <v>0</v>
      </c>
      <c r="J426" t="str">
        <f t="shared" si="89"/>
        <v/>
      </c>
      <c r="K426" t="b">
        <f t="shared" si="90"/>
        <v>0</v>
      </c>
      <c r="L426" t="b">
        <f t="shared" si="91"/>
        <v>0</v>
      </c>
      <c r="M426" t="b">
        <f t="shared" si="92"/>
        <v>0</v>
      </c>
      <c r="N426" t="b">
        <f t="shared" si="93"/>
        <v>0</v>
      </c>
      <c r="P426" t="b">
        <f t="shared" si="94"/>
        <v>0</v>
      </c>
      <c r="Q426" t="b">
        <f t="shared" si="95"/>
        <v>0</v>
      </c>
      <c r="R426" t="b">
        <f t="shared" si="96"/>
        <v>0</v>
      </c>
      <c r="S426" t="b">
        <f t="shared" si="97"/>
        <v>0</v>
      </c>
      <c r="T426" t="b">
        <f t="shared" si="98"/>
        <v>0</v>
      </c>
      <c r="U426" t="str">
        <f t="shared" si="99"/>
        <v/>
      </c>
    </row>
    <row r="427" spans="1:21" x14ac:dyDescent="0.25">
      <c r="A427" t="b">
        <f>RECODES!A427</f>
        <v>0</v>
      </c>
      <c r="B427" t="b">
        <f>IF(RECODES!A427&gt;0,RECODES!H427,FALSE)</f>
        <v>0</v>
      </c>
      <c r="C427" t="b">
        <f>IF(RECODES!A427&gt;0,RECODES!I427,FALSE)</f>
        <v>0</v>
      </c>
      <c r="D427" t="b">
        <f>IF(RECODES!A427&gt;0,RECODES!J427,FALSE)</f>
        <v>0</v>
      </c>
      <c r="E427" t="b">
        <f>IF(RECODES!B427&gt;0,RECODES!M427,FALSE)</f>
        <v>0</v>
      </c>
      <c r="G427">
        <f t="shared" si="86"/>
        <v>4</v>
      </c>
      <c r="H427" t="b">
        <f t="shared" si="87"/>
        <v>0</v>
      </c>
      <c r="I427" t="b">
        <f t="shared" si="88"/>
        <v>0</v>
      </c>
      <c r="J427" t="str">
        <f t="shared" si="89"/>
        <v/>
      </c>
      <c r="K427" t="b">
        <f t="shared" si="90"/>
        <v>0</v>
      </c>
      <c r="L427" t="b">
        <f t="shared" si="91"/>
        <v>0</v>
      </c>
      <c r="M427" t="b">
        <f t="shared" si="92"/>
        <v>0</v>
      </c>
      <c r="N427" t="b">
        <f t="shared" si="93"/>
        <v>0</v>
      </c>
      <c r="P427" t="b">
        <f t="shared" si="94"/>
        <v>0</v>
      </c>
      <c r="Q427" t="b">
        <f t="shared" si="95"/>
        <v>0</v>
      </c>
      <c r="R427" t="b">
        <f t="shared" si="96"/>
        <v>0</v>
      </c>
      <c r="S427" t="b">
        <f t="shared" si="97"/>
        <v>0</v>
      </c>
      <c r="T427" t="b">
        <f t="shared" si="98"/>
        <v>0</v>
      </c>
      <c r="U427" t="str">
        <f t="shared" si="99"/>
        <v/>
      </c>
    </row>
    <row r="428" spans="1:21" x14ac:dyDescent="0.25">
      <c r="A428" t="b">
        <f>RECODES!A428</f>
        <v>0</v>
      </c>
      <c r="B428" t="b">
        <f>IF(RECODES!A428&gt;0,RECODES!H428,FALSE)</f>
        <v>0</v>
      </c>
      <c r="C428" t="b">
        <f>IF(RECODES!A428&gt;0,RECODES!I428,FALSE)</f>
        <v>0</v>
      </c>
      <c r="D428" t="b">
        <f>IF(RECODES!A428&gt;0,RECODES!J428,FALSE)</f>
        <v>0</v>
      </c>
      <c r="E428" t="b">
        <f>IF(RECODES!B428&gt;0,RECODES!M428,FALSE)</f>
        <v>0</v>
      </c>
      <c r="G428">
        <f t="shared" si="86"/>
        <v>4</v>
      </c>
      <c r="H428" t="b">
        <f t="shared" si="87"/>
        <v>0</v>
      </c>
      <c r="I428" t="b">
        <f t="shared" si="88"/>
        <v>0</v>
      </c>
      <c r="J428" t="str">
        <f t="shared" si="89"/>
        <v/>
      </c>
      <c r="K428" t="b">
        <f t="shared" si="90"/>
        <v>0</v>
      </c>
      <c r="L428" t="b">
        <f t="shared" si="91"/>
        <v>0</v>
      </c>
      <c r="M428" t="b">
        <f t="shared" si="92"/>
        <v>0</v>
      </c>
      <c r="N428" t="b">
        <f t="shared" si="93"/>
        <v>0</v>
      </c>
      <c r="P428" t="b">
        <f t="shared" si="94"/>
        <v>0</v>
      </c>
      <c r="Q428" t="b">
        <f t="shared" si="95"/>
        <v>0</v>
      </c>
      <c r="R428" t="b">
        <f t="shared" si="96"/>
        <v>0</v>
      </c>
      <c r="S428" t="b">
        <f t="shared" si="97"/>
        <v>0</v>
      </c>
      <c r="T428" t="b">
        <f t="shared" si="98"/>
        <v>0</v>
      </c>
      <c r="U428" t="str">
        <f t="shared" si="99"/>
        <v/>
      </c>
    </row>
    <row r="429" spans="1:21" x14ac:dyDescent="0.25">
      <c r="A429" t="b">
        <f>RECODES!A429</f>
        <v>0</v>
      </c>
      <c r="B429" t="b">
        <f>IF(RECODES!A429&gt;0,RECODES!H429,FALSE)</f>
        <v>0</v>
      </c>
      <c r="C429" t="b">
        <f>IF(RECODES!A429&gt;0,RECODES!I429,FALSE)</f>
        <v>0</v>
      </c>
      <c r="D429" t="b">
        <f>IF(RECODES!A429&gt;0,RECODES!J429,FALSE)</f>
        <v>0</v>
      </c>
      <c r="E429" t="b">
        <f>IF(RECODES!B429&gt;0,RECODES!M429,FALSE)</f>
        <v>0</v>
      </c>
      <c r="G429">
        <f t="shared" si="86"/>
        <v>4</v>
      </c>
      <c r="H429" t="b">
        <f t="shared" si="87"/>
        <v>0</v>
      </c>
      <c r="I429" t="b">
        <f t="shared" si="88"/>
        <v>0</v>
      </c>
      <c r="J429" t="str">
        <f t="shared" si="89"/>
        <v/>
      </c>
      <c r="K429" t="b">
        <f t="shared" si="90"/>
        <v>0</v>
      </c>
      <c r="L429" t="b">
        <f t="shared" si="91"/>
        <v>0</v>
      </c>
      <c r="M429" t="b">
        <f t="shared" si="92"/>
        <v>0</v>
      </c>
      <c r="N429" t="b">
        <f t="shared" si="93"/>
        <v>0</v>
      </c>
      <c r="P429" t="b">
        <f t="shared" si="94"/>
        <v>0</v>
      </c>
      <c r="Q429" t="b">
        <f t="shared" si="95"/>
        <v>0</v>
      </c>
      <c r="R429" t="b">
        <f t="shared" si="96"/>
        <v>0</v>
      </c>
      <c r="S429" t="b">
        <f t="shared" si="97"/>
        <v>0</v>
      </c>
      <c r="T429" t="b">
        <f t="shared" si="98"/>
        <v>0</v>
      </c>
      <c r="U429" t="str">
        <f t="shared" si="99"/>
        <v/>
      </c>
    </row>
    <row r="430" spans="1:21" x14ac:dyDescent="0.25">
      <c r="A430" t="b">
        <f>RECODES!A430</f>
        <v>0</v>
      </c>
      <c r="B430" t="b">
        <f>IF(RECODES!A430&gt;0,RECODES!H430,FALSE)</f>
        <v>0</v>
      </c>
      <c r="C430" t="b">
        <f>IF(RECODES!A430&gt;0,RECODES!I430,FALSE)</f>
        <v>0</v>
      </c>
      <c r="D430" t="b">
        <f>IF(RECODES!A430&gt;0,RECODES!J430,FALSE)</f>
        <v>0</v>
      </c>
      <c r="E430" t="b">
        <f>IF(RECODES!B430&gt;0,RECODES!M430,FALSE)</f>
        <v>0</v>
      </c>
      <c r="G430">
        <f t="shared" si="86"/>
        <v>4</v>
      </c>
      <c r="H430" t="b">
        <f t="shared" si="87"/>
        <v>0</v>
      </c>
      <c r="I430" t="b">
        <f t="shared" si="88"/>
        <v>0</v>
      </c>
      <c r="J430" t="str">
        <f t="shared" si="89"/>
        <v/>
      </c>
      <c r="K430" t="b">
        <f t="shared" si="90"/>
        <v>0</v>
      </c>
      <c r="L430" t="b">
        <f t="shared" si="91"/>
        <v>0</v>
      </c>
      <c r="M430" t="b">
        <f t="shared" si="92"/>
        <v>0</v>
      </c>
      <c r="N430" t="b">
        <f t="shared" si="93"/>
        <v>0</v>
      </c>
      <c r="P430" t="b">
        <f t="shared" si="94"/>
        <v>0</v>
      </c>
      <c r="Q430" t="b">
        <f t="shared" si="95"/>
        <v>0</v>
      </c>
      <c r="R430" t="b">
        <f t="shared" si="96"/>
        <v>0</v>
      </c>
      <c r="S430" t="b">
        <f t="shared" si="97"/>
        <v>0</v>
      </c>
      <c r="T430" t="b">
        <f t="shared" si="98"/>
        <v>0</v>
      </c>
      <c r="U430" t="str">
        <f t="shared" si="99"/>
        <v/>
      </c>
    </row>
    <row r="431" spans="1:21" x14ac:dyDescent="0.25">
      <c r="A431" t="b">
        <f>RECODES!A431</f>
        <v>0</v>
      </c>
      <c r="B431" t="b">
        <f>IF(RECODES!A431&gt;0,RECODES!H431,FALSE)</f>
        <v>0</v>
      </c>
      <c r="C431" t="b">
        <f>IF(RECODES!A431&gt;0,RECODES!I431,FALSE)</f>
        <v>0</v>
      </c>
      <c r="D431" t="b">
        <f>IF(RECODES!A431&gt;0,RECODES!J431,FALSE)</f>
        <v>0</v>
      </c>
      <c r="E431" t="b">
        <f>IF(RECODES!B431&gt;0,RECODES!M431,FALSE)</f>
        <v>0</v>
      </c>
      <c r="G431">
        <f t="shared" si="86"/>
        <v>4</v>
      </c>
      <c r="H431" t="b">
        <f t="shared" si="87"/>
        <v>0</v>
      </c>
      <c r="I431" t="b">
        <f t="shared" si="88"/>
        <v>0</v>
      </c>
      <c r="J431" t="str">
        <f t="shared" si="89"/>
        <v/>
      </c>
      <c r="K431" t="b">
        <f t="shared" si="90"/>
        <v>0</v>
      </c>
      <c r="L431" t="b">
        <f t="shared" si="91"/>
        <v>0</v>
      </c>
      <c r="M431" t="b">
        <f t="shared" si="92"/>
        <v>0</v>
      </c>
      <c r="N431" t="b">
        <f t="shared" si="93"/>
        <v>0</v>
      </c>
      <c r="P431" t="b">
        <f t="shared" si="94"/>
        <v>0</v>
      </c>
      <c r="Q431" t="b">
        <f t="shared" si="95"/>
        <v>0</v>
      </c>
      <c r="R431" t="b">
        <f t="shared" si="96"/>
        <v>0</v>
      </c>
      <c r="S431" t="b">
        <f t="shared" si="97"/>
        <v>0</v>
      </c>
      <c r="T431" t="b">
        <f t="shared" si="98"/>
        <v>0</v>
      </c>
      <c r="U431" t="str">
        <f t="shared" si="99"/>
        <v/>
      </c>
    </row>
    <row r="432" spans="1:21" x14ac:dyDescent="0.25">
      <c r="A432" t="b">
        <f>RECODES!A432</f>
        <v>0</v>
      </c>
      <c r="B432" t="b">
        <f>IF(RECODES!A432&gt;0,RECODES!H432,FALSE)</f>
        <v>0</v>
      </c>
      <c r="C432" t="b">
        <f>IF(RECODES!A432&gt;0,RECODES!I432,FALSE)</f>
        <v>0</v>
      </c>
      <c r="D432" t="b">
        <f>IF(RECODES!A432&gt;0,RECODES!J432,FALSE)</f>
        <v>0</v>
      </c>
      <c r="E432" t="b">
        <f>IF(RECODES!B432&gt;0,RECODES!M432,FALSE)</f>
        <v>0</v>
      </c>
      <c r="G432">
        <f t="shared" si="86"/>
        <v>4</v>
      </c>
      <c r="H432" t="b">
        <f t="shared" si="87"/>
        <v>0</v>
      </c>
      <c r="I432" t="b">
        <f t="shared" si="88"/>
        <v>0</v>
      </c>
      <c r="J432" t="str">
        <f t="shared" si="89"/>
        <v/>
      </c>
      <c r="K432" t="b">
        <f t="shared" si="90"/>
        <v>0</v>
      </c>
      <c r="L432" t="b">
        <f t="shared" si="91"/>
        <v>0</v>
      </c>
      <c r="M432" t="b">
        <f t="shared" si="92"/>
        <v>0</v>
      </c>
      <c r="N432" t="b">
        <f t="shared" si="93"/>
        <v>0</v>
      </c>
      <c r="P432" t="b">
        <f t="shared" si="94"/>
        <v>0</v>
      </c>
      <c r="Q432" t="b">
        <f t="shared" si="95"/>
        <v>0</v>
      </c>
      <c r="R432" t="b">
        <f t="shared" si="96"/>
        <v>0</v>
      </c>
      <c r="S432" t="b">
        <f t="shared" si="97"/>
        <v>0</v>
      </c>
      <c r="T432" t="b">
        <f t="shared" si="98"/>
        <v>0</v>
      </c>
      <c r="U432" t="str">
        <f t="shared" si="99"/>
        <v/>
      </c>
    </row>
    <row r="433" spans="1:21" x14ac:dyDescent="0.25">
      <c r="A433" t="b">
        <f>RECODES!A433</f>
        <v>0</v>
      </c>
      <c r="B433" t="b">
        <f>IF(RECODES!A433&gt;0,RECODES!H433,FALSE)</f>
        <v>0</v>
      </c>
      <c r="C433" t="b">
        <f>IF(RECODES!A433&gt;0,RECODES!I433,FALSE)</f>
        <v>0</v>
      </c>
      <c r="D433" t="b">
        <f>IF(RECODES!A433&gt;0,RECODES!J433,FALSE)</f>
        <v>0</v>
      </c>
      <c r="E433" t="b">
        <f>IF(RECODES!B433&gt;0,RECODES!M433,FALSE)</f>
        <v>0</v>
      </c>
      <c r="G433">
        <f t="shared" si="86"/>
        <v>4</v>
      </c>
      <c r="H433" t="b">
        <f t="shared" si="87"/>
        <v>0</v>
      </c>
      <c r="I433" t="b">
        <f t="shared" si="88"/>
        <v>0</v>
      </c>
      <c r="J433" t="str">
        <f t="shared" si="89"/>
        <v/>
      </c>
      <c r="K433" t="b">
        <f t="shared" si="90"/>
        <v>0</v>
      </c>
      <c r="L433" t="b">
        <f t="shared" si="91"/>
        <v>0</v>
      </c>
      <c r="M433" t="b">
        <f t="shared" si="92"/>
        <v>0</v>
      </c>
      <c r="N433" t="b">
        <f t="shared" si="93"/>
        <v>0</v>
      </c>
      <c r="P433" t="b">
        <f t="shared" si="94"/>
        <v>0</v>
      </c>
      <c r="Q433" t="b">
        <f t="shared" si="95"/>
        <v>0</v>
      </c>
      <c r="R433" t="b">
        <f t="shared" si="96"/>
        <v>0</v>
      </c>
      <c r="S433" t="b">
        <f t="shared" si="97"/>
        <v>0</v>
      </c>
      <c r="T433" t="b">
        <f t="shared" si="98"/>
        <v>0</v>
      </c>
      <c r="U433" t="str">
        <f t="shared" si="99"/>
        <v/>
      </c>
    </row>
    <row r="434" spans="1:21" x14ac:dyDescent="0.25">
      <c r="A434" t="b">
        <f>RECODES!A434</f>
        <v>0</v>
      </c>
      <c r="B434" t="b">
        <f>IF(RECODES!A434&gt;0,RECODES!H434,FALSE)</f>
        <v>0</v>
      </c>
      <c r="C434" t="b">
        <f>IF(RECODES!A434&gt;0,RECODES!I434,FALSE)</f>
        <v>0</v>
      </c>
      <c r="D434" t="b">
        <f>IF(RECODES!A434&gt;0,RECODES!J434,FALSE)</f>
        <v>0</v>
      </c>
      <c r="E434" t="b">
        <f>IF(RECODES!B434&gt;0,RECODES!M434,FALSE)</f>
        <v>0</v>
      </c>
      <c r="G434">
        <f t="shared" si="86"/>
        <v>4</v>
      </c>
      <c r="H434" t="b">
        <f t="shared" si="87"/>
        <v>0</v>
      </c>
      <c r="I434" t="b">
        <f t="shared" si="88"/>
        <v>0</v>
      </c>
      <c r="J434" t="str">
        <f t="shared" si="89"/>
        <v/>
      </c>
      <c r="K434" t="b">
        <f t="shared" si="90"/>
        <v>0</v>
      </c>
      <c r="L434" t="b">
        <f t="shared" si="91"/>
        <v>0</v>
      </c>
      <c r="M434" t="b">
        <f t="shared" si="92"/>
        <v>0</v>
      </c>
      <c r="N434" t="b">
        <f t="shared" si="93"/>
        <v>0</v>
      </c>
      <c r="P434" t="b">
        <f t="shared" si="94"/>
        <v>0</v>
      </c>
      <c r="Q434" t="b">
        <f t="shared" si="95"/>
        <v>0</v>
      </c>
      <c r="R434" t="b">
        <f t="shared" si="96"/>
        <v>0</v>
      </c>
      <c r="S434" t="b">
        <f t="shared" si="97"/>
        <v>0</v>
      </c>
      <c r="T434" t="b">
        <f t="shared" si="98"/>
        <v>0</v>
      </c>
      <c r="U434" t="str">
        <f t="shared" si="99"/>
        <v/>
      </c>
    </row>
    <row r="435" spans="1:21" x14ac:dyDescent="0.25">
      <c r="A435" t="b">
        <f>RECODES!A435</f>
        <v>0</v>
      </c>
      <c r="B435" t="b">
        <f>IF(RECODES!A435&gt;0,RECODES!H435,FALSE)</f>
        <v>0</v>
      </c>
      <c r="C435" t="b">
        <f>IF(RECODES!A435&gt;0,RECODES!I435,FALSE)</f>
        <v>0</v>
      </c>
      <c r="D435" t="b">
        <f>IF(RECODES!A435&gt;0,RECODES!J435,FALSE)</f>
        <v>0</v>
      </c>
      <c r="E435" t="b">
        <f>IF(RECODES!B435&gt;0,RECODES!M435,FALSE)</f>
        <v>0</v>
      </c>
      <c r="G435">
        <f t="shared" si="86"/>
        <v>4</v>
      </c>
      <c r="H435" t="b">
        <f t="shared" si="87"/>
        <v>0</v>
      </c>
      <c r="I435" t="b">
        <f t="shared" si="88"/>
        <v>0</v>
      </c>
      <c r="J435" t="str">
        <f t="shared" si="89"/>
        <v/>
      </c>
      <c r="K435" t="b">
        <f t="shared" si="90"/>
        <v>0</v>
      </c>
      <c r="L435" t="b">
        <f t="shared" si="91"/>
        <v>0</v>
      </c>
      <c r="M435" t="b">
        <f t="shared" si="92"/>
        <v>0</v>
      </c>
      <c r="N435" t="b">
        <f t="shared" si="93"/>
        <v>0</v>
      </c>
      <c r="P435" t="b">
        <f t="shared" si="94"/>
        <v>0</v>
      </c>
      <c r="Q435" t="b">
        <f t="shared" si="95"/>
        <v>0</v>
      </c>
      <c r="R435" t="b">
        <f t="shared" si="96"/>
        <v>0</v>
      </c>
      <c r="S435" t="b">
        <f t="shared" si="97"/>
        <v>0</v>
      </c>
      <c r="T435" t="b">
        <f t="shared" si="98"/>
        <v>0</v>
      </c>
      <c r="U435" t="str">
        <f t="shared" si="99"/>
        <v/>
      </c>
    </row>
    <row r="436" spans="1:21" x14ac:dyDescent="0.25">
      <c r="A436" t="b">
        <f>RECODES!A436</f>
        <v>0</v>
      </c>
      <c r="B436" t="b">
        <f>IF(RECODES!A436&gt;0,RECODES!H436,FALSE)</f>
        <v>0</v>
      </c>
      <c r="C436" t="b">
        <f>IF(RECODES!A436&gt;0,RECODES!I436,FALSE)</f>
        <v>0</v>
      </c>
      <c r="D436" t="b">
        <f>IF(RECODES!A436&gt;0,RECODES!J436,FALSE)</f>
        <v>0</v>
      </c>
      <c r="E436" t="b">
        <f>IF(RECODES!B436&gt;0,RECODES!M436,FALSE)</f>
        <v>0</v>
      </c>
      <c r="G436">
        <f t="shared" si="86"/>
        <v>4</v>
      </c>
      <c r="H436" t="b">
        <f t="shared" si="87"/>
        <v>0</v>
      </c>
      <c r="I436" t="b">
        <f t="shared" si="88"/>
        <v>0</v>
      </c>
      <c r="J436" t="str">
        <f t="shared" si="89"/>
        <v/>
      </c>
      <c r="K436" t="b">
        <f t="shared" si="90"/>
        <v>0</v>
      </c>
      <c r="L436" t="b">
        <f t="shared" si="91"/>
        <v>0</v>
      </c>
      <c r="M436" t="b">
        <f t="shared" si="92"/>
        <v>0</v>
      </c>
      <c r="N436" t="b">
        <f t="shared" si="93"/>
        <v>0</v>
      </c>
      <c r="P436" t="b">
        <f t="shared" si="94"/>
        <v>0</v>
      </c>
      <c r="Q436" t="b">
        <f t="shared" si="95"/>
        <v>0</v>
      </c>
      <c r="R436" t="b">
        <f t="shared" si="96"/>
        <v>0</v>
      </c>
      <c r="S436" t="b">
        <f t="shared" si="97"/>
        <v>0</v>
      </c>
      <c r="T436" t="b">
        <f t="shared" si="98"/>
        <v>0</v>
      </c>
      <c r="U436" t="str">
        <f t="shared" si="99"/>
        <v/>
      </c>
    </row>
    <row r="437" spans="1:21" x14ac:dyDescent="0.25">
      <c r="A437" t="b">
        <f>RECODES!A437</f>
        <v>0</v>
      </c>
      <c r="B437" t="b">
        <f>IF(RECODES!A437&gt;0,RECODES!H437,FALSE)</f>
        <v>0</v>
      </c>
      <c r="C437" t="b">
        <f>IF(RECODES!A437&gt;0,RECODES!I437,FALSE)</f>
        <v>0</v>
      </c>
      <c r="D437" t="b">
        <f>IF(RECODES!A437&gt;0,RECODES!J437,FALSE)</f>
        <v>0</v>
      </c>
      <c r="E437" t="b">
        <f>IF(RECODES!B437&gt;0,RECODES!M437,FALSE)</f>
        <v>0</v>
      </c>
      <c r="G437">
        <f t="shared" si="86"/>
        <v>4</v>
      </c>
      <c r="H437" t="b">
        <f t="shared" si="87"/>
        <v>0</v>
      </c>
      <c r="I437" t="b">
        <f t="shared" si="88"/>
        <v>0</v>
      </c>
      <c r="J437" t="str">
        <f t="shared" si="89"/>
        <v/>
      </c>
      <c r="K437" t="b">
        <f t="shared" si="90"/>
        <v>0</v>
      </c>
      <c r="L437" t="b">
        <f t="shared" si="91"/>
        <v>0</v>
      </c>
      <c r="M437" t="b">
        <f t="shared" si="92"/>
        <v>0</v>
      </c>
      <c r="N437" t="b">
        <f t="shared" si="93"/>
        <v>0</v>
      </c>
      <c r="P437" t="b">
        <f t="shared" si="94"/>
        <v>0</v>
      </c>
      <c r="Q437" t="b">
        <f t="shared" si="95"/>
        <v>0</v>
      </c>
      <c r="R437" t="b">
        <f t="shared" si="96"/>
        <v>0</v>
      </c>
      <c r="S437" t="b">
        <f t="shared" si="97"/>
        <v>0</v>
      </c>
      <c r="T437" t="b">
        <f t="shared" si="98"/>
        <v>0</v>
      </c>
      <c r="U437" t="str">
        <f t="shared" si="99"/>
        <v/>
      </c>
    </row>
    <row r="438" spans="1:21" x14ac:dyDescent="0.25">
      <c r="A438" t="b">
        <f>RECODES!A438</f>
        <v>0</v>
      </c>
      <c r="B438" t="b">
        <f>IF(RECODES!A438&gt;0,RECODES!H438,FALSE)</f>
        <v>0</v>
      </c>
      <c r="C438" t="b">
        <f>IF(RECODES!A438&gt;0,RECODES!I438,FALSE)</f>
        <v>0</v>
      </c>
      <c r="D438" t="b">
        <f>IF(RECODES!A438&gt;0,RECODES!J438,FALSE)</f>
        <v>0</v>
      </c>
      <c r="E438" t="b">
        <f>IF(RECODES!B438&gt;0,RECODES!M438,FALSE)</f>
        <v>0</v>
      </c>
      <c r="G438">
        <f t="shared" si="86"/>
        <v>4</v>
      </c>
      <c r="H438" t="b">
        <f t="shared" si="87"/>
        <v>0</v>
      </c>
      <c r="I438" t="b">
        <f t="shared" si="88"/>
        <v>0</v>
      </c>
      <c r="J438" t="str">
        <f t="shared" si="89"/>
        <v/>
      </c>
      <c r="K438" t="b">
        <f t="shared" si="90"/>
        <v>0</v>
      </c>
      <c r="L438" t="b">
        <f t="shared" si="91"/>
        <v>0</v>
      </c>
      <c r="M438" t="b">
        <f t="shared" si="92"/>
        <v>0</v>
      </c>
      <c r="N438" t="b">
        <f t="shared" si="93"/>
        <v>0</v>
      </c>
      <c r="P438" t="b">
        <f t="shared" si="94"/>
        <v>0</v>
      </c>
      <c r="Q438" t="b">
        <f t="shared" si="95"/>
        <v>0</v>
      </c>
      <c r="R438" t="b">
        <f t="shared" si="96"/>
        <v>0</v>
      </c>
      <c r="S438" t="b">
        <f t="shared" si="97"/>
        <v>0</v>
      </c>
      <c r="T438" t="b">
        <f t="shared" si="98"/>
        <v>0</v>
      </c>
      <c r="U438" t="str">
        <f t="shared" si="99"/>
        <v/>
      </c>
    </row>
    <row r="439" spans="1:21" x14ac:dyDescent="0.25">
      <c r="A439" t="b">
        <f>RECODES!A439</f>
        <v>0</v>
      </c>
      <c r="B439" t="b">
        <f>IF(RECODES!A439&gt;0,RECODES!H439,FALSE)</f>
        <v>0</v>
      </c>
      <c r="C439" t="b">
        <f>IF(RECODES!A439&gt;0,RECODES!I439,FALSE)</f>
        <v>0</v>
      </c>
      <c r="D439" t="b">
        <f>IF(RECODES!A439&gt;0,RECODES!J439,FALSE)</f>
        <v>0</v>
      </c>
      <c r="E439" t="b">
        <f>IF(RECODES!B439&gt;0,RECODES!M439,FALSE)</f>
        <v>0</v>
      </c>
      <c r="G439">
        <f t="shared" si="86"/>
        <v>4</v>
      </c>
      <c r="H439" t="b">
        <f t="shared" si="87"/>
        <v>0</v>
      </c>
      <c r="I439" t="b">
        <f t="shared" si="88"/>
        <v>0</v>
      </c>
      <c r="J439" t="str">
        <f t="shared" si="89"/>
        <v/>
      </c>
      <c r="K439" t="b">
        <f t="shared" si="90"/>
        <v>0</v>
      </c>
      <c r="L439" t="b">
        <f t="shared" si="91"/>
        <v>0</v>
      </c>
      <c r="M439" t="b">
        <f t="shared" si="92"/>
        <v>0</v>
      </c>
      <c r="N439" t="b">
        <f t="shared" si="93"/>
        <v>0</v>
      </c>
      <c r="P439" t="b">
        <f t="shared" si="94"/>
        <v>0</v>
      </c>
      <c r="Q439" t="b">
        <f t="shared" si="95"/>
        <v>0</v>
      </c>
      <c r="R439" t="b">
        <f t="shared" si="96"/>
        <v>0</v>
      </c>
      <c r="S439" t="b">
        <f t="shared" si="97"/>
        <v>0</v>
      </c>
      <c r="T439" t="b">
        <f t="shared" si="98"/>
        <v>0</v>
      </c>
      <c r="U439" t="str">
        <f t="shared" si="99"/>
        <v/>
      </c>
    </row>
    <row r="440" spans="1:21" x14ac:dyDescent="0.25">
      <c r="A440" t="b">
        <f>RECODES!A440</f>
        <v>0</v>
      </c>
      <c r="B440" t="b">
        <f>IF(RECODES!A440&gt;0,RECODES!H440,FALSE)</f>
        <v>0</v>
      </c>
      <c r="C440" t="b">
        <f>IF(RECODES!A440&gt;0,RECODES!I440,FALSE)</f>
        <v>0</v>
      </c>
      <c r="D440" t="b">
        <f>IF(RECODES!A440&gt;0,RECODES!J440,FALSE)</f>
        <v>0</v>
      </c>
      <c r="E440" t="b">
        <f>IF(RECODES!B440&gt;0,RECODES!M440,FALSE)</f>
        <v>0</v>
      </c>
      <c r="G440">
        <f t="shared" si="86"/>
        <v>4</v>
      </c>
      <c r="H440" t="b">
        <f t="shared" si="87"/>
        <v>0</v>
      </c>
      <c r="I440" t="b">
        <f t="shared" si="88"/>
        <v>0</v>
      </c>
      <c r="J440" t="str">
        <f t="shared" si="89"/>
        <v/>
      </c>
      <c r="K440" t="b">
        <f t="shared" si="90"/>
        <v>0</v>
      </c>
      <c r="L440" t="b">
        <f t="shared" si="91"/>
        <v>0</v>
      </c>
      <c r="M440" t="b">
        <f t="shared" si="92"/>
        <v>0</v>
      </c>
      <c r="N440" t="b">
        <f t="shared" si="93"/>
        <v>0</v>
      </c>
      <c r="P440" t="b">
        <f t="shared" si="94"/>
        <v>0</v>
      </c>
      <c r="Q440" t="b">
        <f t="shared" si="95"/>
        <v>0</v>
      </c>
      <c r="R440" t="b">
        <f t="shared" si="96"/>
        <v>0</v>
      </c>
      <c r="S440" t="b">
        <f t="shared" si="97"/>
        <v>0</v>
      </c>
      <c r="T440" t="b">
        <f t="shared" si="98"/>
        <v>0</v>
      </c>
      <c r="U440" t="str">
        <f t="shared" si="99"/>
        <v/>
      </c>
    </row>
    <row r="441" spans="1:21" x14ac:dyDescent="0.25">
      <c r="A441" t="b">
        <f>RECODES!A441</f>
        <v>0</v>
      </c>
      <c r="B441" t="b">
        <f>IF(RECODES!A441&gt;0,RECODES!H441,FALSE)</f>
        <v>0</v>
      </c>
      <c r="C441" t="b">
        <f>IF(RECODES!A441&gt;0,RECODES!I441,FALSE)</f>
        <v>0</v>
      </c>
      <c r="D441" t="b">
        <f>IF(RECODES!A441&gt;0,RECODES!J441,FALSE)</f>
        <v>0</v>
      </c>
      <c r="E441" t="b">
        <f>IF(RECODES!B441&gt;0,RECODES!M441,FALSE)</f>
        <v>0</v>
      </c>
      <c r="G441">
        <f t="shared" si="86"/>
        <v>4</v>
      </c>
      <c r="H441" t="b">
        <f t="shared" si="87"/>
        <v>0</v>
      </c>
      <c r="I441" t="b">
        <f t="shared" si="88"/>
        <v>0</v>
      </c>
      <c r="J441" t="str">
        <f t="shared" si="89"/>
        <v/>
      </c>
      <c r="K441" t="b">
        <f t="shared" si="90"/>
        <v>0</v>
      </c>
      <c r="L441" t="b">
        <f t="shared" si="91"/>
        <v>0</v>
      </c>
      <c r="M441" t="b">
        <f t="shared" si="92"/>
        <v>0</v>
      </c>
      <c r="N441" t="b">
        <f t="shared" si="93"/>
        <v>0</v>
      </c>
      <c r="P441" t="b">
        <f t="shared" si="94"/>
        <v>0</v>
      </c>
      <c r="Q441" t="b">
        <f t="shared" si="95"/>
        <v>0</v>
      </c>
      <c r="R441" t="b">
        <f t="shared" si="96"/>
        <v>0</v>
      </c>
      <c r="S441" t="b">
        <f t="shared" si="97"/>
        <v>0</v>
      </c>
      <c r="T441" t="b">
        <f t="shared" si="98"/>
        <v>0</v>
      </c>
      <c r="U441" t="str">
        <f t="shared" si="99"/>
        <v/>
      </c>
    </row>
    <row r="442" spans="1:21" x14ac:dyDescent="0.25">
      <c r="A442" t="b">
        <f>RECODES!A442</f>
        <v>0</v>
      </c>
      <c r="B442" t="b">
        <f>IF(RECODES!A442&gt;0,RECODES!H442,FALSE)</f>
        <v>0</v>
      </c>
      <c r="C442" t="b">
        <f>IF(RECODES!A442&gt;0,RECODES!I442,FALSE)</f>
        <v>0</v>
      </c>
      <c r="D442" t="b">
        <f>IF(RECODES!A442&gt;0,RECODES!J442,FALSE)</f>
        <v>0</v>
      </c>
      <c r="E442" t="b">
        <f>IF(RECODES!B442&gt;0,RECODES!M442,FALSE)</f>
        <v>0</v>
      </c>
      <c r="G442">
        <f t="shared" si="86"/>
        <v>4</v>
      </c>
      <c r="H442" t="b">
        <f t="shared" si="87"/>
        <v>0</v>
      </c>
      <c r="I442" t="b">
        <f t="shared" si="88"/>
        <v>0</v>
      </c>
      <c r="J442" t="str">
        <f t="shared" si="89"/>
        <v/>
      </c>
      <c r="K442" t="b">
        <f t="shared" si="90"/>
        <v>0</v>
      </c>
      <c r="L442" t="b">
        <f t="shared" si="91"/>
        <v>0</v>
      </c>
      <c r="M442" t="b">
        <f t="shared" si="92"/>
        <v>0</v>
      </c>
      <c r="N442" t="b">
        <f t="shared" si="93"/>
        <v>0</v>
      </c>
      <c r="P442" t="b">
        <f t="shared" si="94"/>
        <v>0</v>
      </c>
      <c r="Q442" t="b">
        <f t="shared" si="95"/>
        <v>0</v>
      </c>
      <c r="R442" t="b">
        <f t="shared" si="96"/>
        <v>0</v>
      </c>
      <c r="S442" t="b">
        <f t="shared" si="97"/>
        <v>0</v>
      </c>
      <c r="T442" t="b">
        <f t="shared" si="98"/>
        <v>0</v>
      </c>
      <c r="U442" t="str">
        <f t="shared" si="99"/>
        <v/>
      </c>
    </row>
    <row r="443" spans="1:21" x14ac:dyDescent="0.25">
      <c r="A443" t="b">
        <f>RECODES!A443</f>
        <v>0</v>
      </c>
      <c r="B443" t="b">
        <f>IF(RECODES!A443&gt;0,RECODES!H443,FALSE)</f>
        <v>0</v>
      </c>
      <c r="C443" t="b">
        <f>IF(RECODES!A443&gt;0,RECODES!I443,FALSE)</f>
        <v>0</v>
      </c>
      <c r="D443" t="b">
        <f>IF(RECODES!A443&gt;0,RECODES!J443,FALSE)</f>
        <v>0</v>
      </c>
      <c r="E443" t="b">
        <f>IF(RECODES!B443&gt;0,RECODES!M443,FALSE)</f>
        <v>0</v>
      </c>
      <c r="G443">
        <f t="shared" si="86"/>
        <v>4</v>
      </c>
      <c r="H443" t="b">
        <f t="shared" si="87"/>
        <v>0</v>
      </c>
      <c r="I443" t="b">
        <f t="shared" si="88"/>
        <v>0</v>
      </c>
      <c r="J443" t="str">
        <f t="shared" si="89"/>
        <v/>
      </c>
      <c r="K443" t="b">
        <f t="shared" si="90"/>
        <v>0</v>
      </c>
      <c r="L443" t="b">
        <f t="shared" si="91"/>
        <v>0</v>
      </c>
      <c r="M443" t="b">
        <f t="shared" si="92"/>
        <v>0</v>
      </c>
      <c r="N443" t="b">
        <f t="shared" si="93"/>
        <v>0</v>
      </c>
      <c r="P443" t="b">
        <f t="shared" si="94"/>
        <v>0</v>
      </c>
      <c r="Q443" t="b">
        <f t="shared" si="95"/>
        <v>0</v>
      </c>
      <c r="R443" t="b">
        <f t="shared" si="96"/>
        <v>0</v>
      </c>
      <c r="S443" t="b">
        <f t="shared" si="97"/>
        <v>0</v>
      </c>
      <c r="T443" t="b">
        <f t="shared" si="98"/>
        <v>0</v>
      </c>
      <c r="U443" t="str">
        <f t="shared" si="99"/>
        <v/>
      </c>
    </row>
    <row r="444" spans="1:21" x14ac:dyDescent="0.25">
      <c r="A444" t="b">
        <f>RECODES!A444</f>
        <v>0</v>
      </c>
      <c r="B444" t="b">
        <f>IF(RECODES!A444&gt;0,RECODES!H444,FALSE)</f>
        <v>0</v>
      </c>
      <c r="C444" t="b">
        <f>IF(RECODES!A444&gt;0,RECODES!I444,FALSE)</f>
        <v>0</v>
      </c>
      <c r="D444" t="b">
        <f>IF(RECODES!A444&gt;0,RECODES!J444,FALSE)</f>
        <v>0</v>
      </c>
      <c r="E444" t="b">
        <f>IF(RECODES!B444&gt;0,RECODES!M444,FALSE)</f>
        <v>0</v>
      </c>
      <c r="G444">
        <f t="shared" si="86"/>
        <v>4</v>
      </c>
      <c r="H444" t="b">
        <f t="shared" si="87"/>
        <v>0</v>
      </c>
      <c r="I444" t="b">
        <f t="shared" si="88"/>
        <v>0</v>
      </c>
      <c r="J444" t="str">
        <f t="shared" si="89"/>
        <v/>
      </c>
      <c r="K444" t="b">
        <f t="shared" si="90"/>
        <v>0</v>
      </c>
      <c r="L444" t="b">
        <f t="shared" si="91"/>
        <v>0</v>
      </c>
      <c r="M444" t="b">
        <f t="shared" si="92"/>
        <v>0</v>
      </c>
      <c r="N444" t="b">
        <f t="shared" si="93"/>
        <v>0</v>
      </c>
      <c r="P444" t="b">
        <f t="shared" si="94"/>
        <v>0</v>
      </c>
      <c r="Q444" t="b">
        <f t="shared" si="95"/>
        <v>0</v>
      </c>
      <c r="R444" t="b">
        <f t="shared" si="96"/>
        <v>0</v>
      </c>
      <c r="S444" t="b">
        <f t="shared" si="97"/>
        <v>0</v>
      </c>
      <c r="T444" t="b">
        <f t="shared" si="98"/>
        <v>0</v>
      </c>
      <c r="U444" t="str">
        <f t="shared" si="99"/>
        <v/>
      </c>
    </row>
    <row r="445" spans="1:21" x14ac:dyDescent="0.25">
      <c r="A445" t="b">
        <f>RECODES!A445</f>
        <v>0</v>
      </c>
      <c r="B445" t="b">
        <f>IF(RECODES!A445&gt;0,RECODES!H445,FALSE)</f>
        <v>0</v>
      </c>
      <c r="C445" t="b">
        <f>IF(RECODES!A445&gt;0,RECODES!I445,FALSE)</f>
        <v>0</v>
      </c>
      <c r="D445" t="b">
        <f>IF(RECODES!A445&gt;0,RECODES!J445,FALSE)</f>
        <v>0</v>
      </c>
      <c r="E445" t="b">
        <f>IF(RECODES!B445&gt;0,RECODES!M445,FALSE)</f>
        <v>0</v>
      </c>
      <c r="G445">
        <f t="shared" si="86"/>
        <v>4</v>
      </c>
      <c r="H445" t="b">
        <f t="shared" si="87"/>
        <v>0</v>
      </c>
      <c r="I445" t="b">
        <f t="shared" si="88"/>
        <v>0</v>
      </c>
      <c r="J445" t="str">
        <f t="shared" si="89"/>
        <v/>
      </c>
      <c r="K445" t="b">
        <f t="shared" si="90"/>
        <v>0</v>
      </c>
      <c r="L445" t="b">
        <f t="shared" si="91"/>
        <v>0</v>
      </c>
      <c r="M445" t="b">
        <f t="shared" si="92"/>
        <v>0</v>
      </c>
      <c r="N445" t="b">
        <f t="shared" si="93"/>
        <v>0</v>
      </c>
      <c r="P445" t="b">
        <f t="shared" si="94"/>
        <v>0</v>
      </c>
      <c r="Q445" t="b">
        <f t="shared" si="95"/>
        <v>0</v>
      </c>
      <c r="R445" t="b">
        <f t="shared" si="96"/>
        <v>0</v>
      </c>
      <c r="S445" t="b">
        <f t="shared" si="97"/>
        <v>0</v>
      </c>
      <c r="T445" t="b">
        <f t="shared" si="98"/>
        <v>0</v>
      </c>
      <c r="U445" t="str">
        <f t="shared" si="99"/>
        <v/>
      </c>
    </row>
    <row r="446" spans="1:21" x14ac:dyDescent="0.25">
      <c r="A446" t="b">
        <f>RECODES!A446</f>
        <v>0</v>
      </c>
      <c r="B446" t="b">
        <f>IF(RECODES!A446&gt;0,RECODES!H446,FALSE)</f>
        <v>0</v>
      </c>
      <c r="C446" t="b">
        <f>IF(RECODES!A446&gt;0,RECODES!I446,FALSE)</f>
        <v>0</v>
      </c>
      <c r="D446" t="b">
        <f>IF(RECODES!A446&gt;0,RECODES!J446,FALSE)</f>
        <v>0</v>
      </c>
      <c r="E446" t="b">
        <f>IF(RECODES!B446&gt;0,RECODES!M446,FALSE)</f>
        <v>0</v>
      </c>
      <c r="G446">
        <f t="shared" si="86"/>
        <v>4</v>
      </c>
      <c r="H446" t="b">
        <f t="shared" si="87"/>
        <v>0</v>
      </c>
      <c r="I446" t="b">
        <f t="shared" si="88"/>
        <v>0</v>
      </c>
      <c r="J446" t="str">
        <f t="shared" si="89"/>
        <v/>
      </c>
      <c r="K446" t="b">
        <f t="shared" si="90"/>
        <v>0</v>
      </c>
      <c r="L446" t="b">
        <f t="shared" si="91"/>
        <v>0</v>
      </c>
      <c r="M446" t="b">
        <f t="shared" si="92"/>
        <v>0</v>
      </c>
      <c r="N446" t="b">
        <f t="shared" si="93"/>
        <v>0</v>
      </c>
      <c r="P446" t="b">
        <f t="shared" si="94"/>
        <v>0</v>
      </c>
      <c r="Q446" t="b">
        <f t="shared" si="95"/>
        <v>0</v>
      </c>
      <c r="R446" t="b">
        <f t="shared" si="96"/>
        <v>0</v>
      </c>
      <c r="S446" t="b">
        <f t="shared" si="97"/>
        <v>0</v>
      </c>
      <c r="T446" t="b">
        <f t="shared" si="98"/>
        <v>0</v>
      </c>
      <c r="U446" t="str">
        <f t="shared" si="99"/>
        <v/>
      </c>
    </row>
    <row r="447" spans="1:21" x14ac:dyDescent="0.25">
      <c r="A447" t="b">
        <f>RECODES!A447</f>
        <v>0</v>
      </c>
      <c r="B447" t="b">
        <f>IF(RECODES!A447&gt;0,RECODES!H447,FALSE)</f>
        <v>0</v>
      </c>
      <c r="C447" t="b">
        <f>IF(RECODES!A447&gt;0,RECODES!I447,FALSE)</f>
        <v>0</v>
      </c>
      <c r="D447" t="b">
        <f>IF(RECODES!A447&gt;0,RECODES!J447,FALSE)</f>
        <v>0</v>
      </c>
      <c r="E447" t="b">
        <f>IF(RECODES!B447&gt;0,RECODES!M447,FALSE)</f>
        <v>0</v>
      </c>
      <c r="G447">
        <f t="shared" si="86"/>
        <v>4</v>
      </c>
      <c r="H447" t="b">
        <f t="shared" si="87"/>
        <v>0</v>
      </c>
      <c r="I447" t="b">
        <f t="shared" si="88"/>
        <v>0</v>
      </c>
      <c r="J447" t="str">
        <f t="shared" si="89"/>
        <v/>
      </c>
      <c r="K447" t="b">
        <f t="shared" si="90"/>
        <v>0</v>
      </c>
      <c r="L447" t="b">
        <f t="shared" si="91"/>
        <v>0</v>
      </c>
      <c r="M447" t="b">
        <f t="shared" si="92"/>
        <v>0</v>
      </c>
      <c r="N447" t="b">
        <f t="shared" si="93"/>
        <v>0</v>
      </c>
      <c r="P447" t="b">
        <f t="shared" si="94"/>
        <v>0</v>
      </c>
      <c r="Q447" t="b">
        <f t="shared" si="95"/>
        <v>0</v>
      </c>
      <c r="R447" t="b">
        <f t="shared" si="96"/>
        <v>0</v>
      </c>
      <c r="S447" t="b">
        <f t="shared" si="97"/>
        <v>0</v>
      </c>
      <c r="T447" t="b">
        <f t="shared" si="98"/>
        <v>0</v>
      </c>
      <c r="U447" t="str">
        <f t="shared" si="99"/>
        <v/>
      </c>
    </row>
    <row r="448" spans="1:21" x14ac:dyDescent="0.25">
      <c r="A448" t="b">
        <f>RECODES!A448</f>
        <v>0</v>
      </c>
      <c r="B448" t="b">
        <f>IF(RECODES!A448&gt;0,RECODES!H448,FALSE)</f>
        <v>0</v>
      </c>
      <c r="C448" t="b">
        <f>IF(RECODES!A448&gt;0,RECODES!I448,FALSE)</f>
        <v>0</v>
      </c>
      <c r="D448" t="b">
        <f>IF(RECODES!A448&gt;0,RECODES!J448,FALSE)</f>
        <v>0</v>
      </c>
      <c r="E448" t="b">
        <f>IF(RECODES!B448&gt;0,RECODES!M448,FALSE)</f>
        <v>0</v>
      </c>
      <c r="G448">
        <f t="shared" si="86"/>
        <v>4</v>
      </c>
      <c r="H448" t="b">
        <f t="shared" si="87"/>
        <v>0</v>
      </c>
      <c r="I448" t="b">
        <f t="shared" si="88"/>
        <v>0</v>
      </c>
      <c r="J448" t="str">
        <f t="shared" si="89"/>
        <v/>
      </c>
      <c r="K448" t="b">
        <f t="shared" si="90"/>
        <v>0</v>
      </c>
      <c r="L448" t="b">
        <f t="shared" si="91"/>
        <v>0</v>
      </c>
      <c r="M448" t="b">
        <f t="shared" si="92"/>
        <v>0</v>
      </c>
      <c r="N448" t="b">
        <f t="shared" si="93"/>
        <v>0</v>
      </c>
      <c r="P448" t="b">
        <f t="shared" si="94"/>
        <v>0</v>
      </c>
      <c r="Q448" t="b">
        <f t="shared" si="95"/>
        <v>0</v>
      </c>
      <c r="R448" t="b">
        <f t="shared" si="96"/>
        <v>0</v>
      </c>
      <c r="S448" t="b">
        <f t="shared" si="97"/>
        <v>0</v>
      </c>
      <c r="T448" t="b">
        <f t="shared" si="98"/>
        <v>0</v>
      </c>
      <c r="U448" t="str">
        <f t="shared" si="99"/>
        <v/>
      </c>
    </row>
    <row r="449" spans="1:21" x14ac:dyDescent="0.25">
      <c r="A449" t="b">
        <f>RECODES!A449</f>
        <v>0</v>
      </c>
      <c r="B449" t="b">
        <f>IF(RECODES!A449&gt;0,RECODES!H449,FALSE)</f>
        <v>0</v>
      </c>
      <c r="C449" t="b">
        <f>IF(RECODES!A449&gt;0,RECODES!I449,FALSE)</f>
        <v>0</v>
      </c>
      <c r="D449" t="b">
        <f>IF(RECODES!A449&gt;0,RECODES!J449,FALSE)</f>
        <v>0</v>
      </c>
      <c r="E449" t="b">
        <f>IF(RECODES!B449&gt;0,RECODES!M449,FALSE)</f>
        <v>0</v>
      </c>
      <c r="G449">
        <f t="shared" si="86"/>
        <v>4</v>
      </c>
      <c r="H449" t="b">
        <f t="shared" si="87"/>
        <v>0</v>
      </c>
      <c r="I449" t="b">
        <f t="shared" si="88"/>
        <v>0</v>
      </c>
      <c r="J449" t="str">
        <f t="shared" si="89"/>
        <v/>
      </c>
      <c r="K449" t="b">
        <f t="shared" si="90"/>
        <v>0</v>
      </c>
      <c r="L449" t="b">
        <f t="shared" si="91"/>
        <v>0</v>
      </c>
      <c r="M449" t="b">
        <f t="shared" si="92"/>
        <v>0</v>
      </c>
      <c r="N449" t="b">
        <f t="shared" si="93"/>
        <v>0</v>
      </c>
      <c r="P449" t="b">
        <f t="shared" si="94"/>
        <v>0</v>
      </c>
      <c r="Q449" t="b">
        <f t="shared" si="95"/>
        <v>0</v>
      </c>
      <c r="R449" t="b">
        <f t="shared" si="96"/>
        <v>0</v>
      </c>
      <c r="S449" t="b">
        <f t="shared" si="97"/>
        <v>0</v>
      </c>
      <c r="T449" t="b">
        <f t="shared" si="98"/>
        <v>0</v>
      </c>
      <c r="U449" t="str">
        <f t="shared" si="99"/>
        <v/>
      </c>
    </row>
    <row r="450" spans="1:21" x14ac:dyDescent="0.25">
      <c r="A450" t="b">
        <f>RECODES!A450</f>
        <v>0</v>
      </c>
      <c r="B450" t="b">
        <f>IF(RECODES!A450&gt;0,RECODES!H450,FALSE)</f>
        <v>0</v>
      </c>
      <c r="C450" t="b">
        <f>IF(RECODES!A450&gt;0,RECODES!I450,FALSE)</f>
        <v>0</v>
      </c>
      <c r="D450" t="b">
        <f>IF(RECODES!A450&gt;0,RECODES!J450,FALSE)</f>
        <v>0</v>
      </c>
      <c r="E450" t="b">
        <f>IF(RECODES!B450&gt;0,RECODES!M450,FALSE)</f>
        <v>0</v>
      </c>
      <c r="G450">
        <f t="shared" si="86"/>
        <v>4</v>
      </c>
      <c r="H450" t="b">
        <f t="shared" si="87"/>
        <v>0</v>
      </c>
      <c r="I450" t="b">
        <f t="shared" si="88"/>
        <v>0</v>
      </c>
      <c r="J450" t="str">
        <f t="shared" si="89"/>
        <v/>
      </c>
      <c r="K450" t="b">
        <f t="shared" si="90"/>
        <v>0</v>
      </c>
      <c r="L450" t="b">
        <f t="shared" si="91"/>
        <v>0</v>
      </c>
      <c r="M450" t="b">
        <f t="shared" si="92"/>
        <v>0</v>
      </c>
      <c r="N450" t="b">
        <f t="shared" si="93"/>
        <v>0</v>
      </c>
      <c r="P450" t="b">
        <f t="shared" si="94"/>
        <v>0</v>
      </c>
      <c r="Q450" t="b">
        <f t="shared" si="95"/>
        <v>0</v>
      </c>
      <c r="R450" t="b">
        <f t="shared" si="96"/>
        <v>0</v>
      </c>
      <c r="S450" t="b">
        <f t="shared" si="97"/>
        <v>0</v>
      </c>
      <c r="T450" t="b">
        <f t="shared" si="98"/>
        <v>0</v>
      </c>
      <c r="U450" t="str">
        <f t="shared" si="99"/>
        <v/>
      </c>
    </row>
    <row r="451" spans="1:21" x14ac:dyDescent="0.25">
      <c r="A451" t="b">
        <f>RECODES!A451</f>
        <v>0</v>
      </c>
      <c r="B451" t="b">
        <f>IF(RECODES!A451&gt;0,RECODES!H451,FALSE)</f>
        <v>0</v>
      </c>
      <c r="C451" t="b">
        <f>IF(RECODES!A451&gt;0,RECODES!I451,FALSE)</f>
        <v>0</v>
      </c>
      <c r="D451" t="b">
        <f>IF(RECODES!A451&gt;0,RECODES!J451,FALSE)</f>
        <v>0</v>
      </c>
      <c r="E451" t="b">
        <f>IF(RECODES!B451&gt;0,RECODES!M451,FALSE)</f>
        <v>0</v>
      </c>
      <c r="G451">
        <f t="shared" ref="G451:G514" si="100">COUNTIF(B451:E451,FALSE)</f>
        <v>4</v>
      </c>
      <c r="H451" t="b">
        <f t="shared" ref="H451:H514" si="101">IF(G451&lt;=2,TRUE,FALSE)</f>
        <v>0</v>
      </c>
      <c r="I451" t="b">
        <f t="shared" ref="I451:I514" si="102">IF(H451 =TRUE,AVERAGE(B451:E451),FALSE)</f>
        <v>0</v>
      </c>
      <c r="J451" t="str">
        <f t="shared" ref="J451:J514" si="103">IF(H451=TRUE,ROUND(I451,1),"")</f>
        <v/>
      </c>
      <c r="K451" t="b">
        <f t="shared" ref="K451:K514" si="104">IF(B451&lt;&gt;FALSE,5,FALSE)</f>
        <v>0</v>
      </c>
      <c r="L451" t="b">
        <f t="shared" ref="L451:L514" si="105">IF(C451&lt;&gt;FALSE,5,FALSE)</f>
        <v>0</v>
      </c>
      <c r="M451" t="b">
        <f t="shared" ref="M451:M514" si="106">IF(D451&lt;&gt;FALSE,4,FALSE)</f>
        <v>0</v>
      </c>
      <c r="N451" t="b">
        <f t="shared" ref="N451:N514" si="107">IF(E451&lt;&gt;FALSE,4,FALSE)</f>
        <v>0</v>
      </c>
      <c r="P451" t="b">
        <f t="shared" ref="P451:P514" si="108">IF(H451=TRUE,SUM(B451:E451),FALSE)</f>
        <v>0</v>
      </c>
      <c r="Q451" t="b">
        <f t="shared" ref="Q451:Q514" si="109">IF(H451=TRUE,4-G451,FALSE)</f>
        <v>0</v>
      </c>
      <c r="R451" t="b">
        <f t="shared" ref="R451:R514" si="110">IF(H451=TRUE,SUM(K451:N451),FALSE)</f>
        <v>0</v>
      </c>
      <c r="S451" t="b">
        <f t="shared" ref="S451:S514" si="111">IF(H451=TRUE,R451-Q451,FALSE)</f>
        <v>0</v>
      </c>
      <c r="T451" t="b">
        <f t="shared" ref="T451:T514" si="112">IF(AND(G451&gt;=0,G451&lt;=2),((P451-Q451)/S451)*100,FALSE)</f>
        <v>0</v>
      </c>
      <c r="U451" t="str">
        <f t="shared" ref="U451:U514" si="113">IF(H451=TRUE,ROUND(T451,0),"")</f>
        <v/>
      </c>
    </row>
    <row r="452" spans="1:21" x14ac:dyDescent="0.25">
      <c r="A452" t="b">
        <f>RECODES!A452</f>
        <v>0</v>
      </c>
      <c r="B452" t="b">
        <f>IF(RECODES!A452&gt;0,RECODES!H452,FALSE)</f>
        <v>0</v>
      </c>
      <c r="C452" t="b">
        <f>IF(RECODES!A452&gt;0,RECODES!I452,FALSE)</f>
        <v>0</v>
      </c>
      <c r="D452" t="b">
        <f>IF(RECODES!A452&gt;0,RECODES!J452,FALSE)</f>
        <v>0</v>
      </c>
      <c r="E452" t="b">
        <f>IF(RECODES!B452&gt;0,RECODES!M452,FALSE)</f>
        <v>0</v>
      </c>
      <c r="G452">
        <f t="shared" si="100"/>
        <v>4</v>
      </c>
      <c r="H452" t="b">
        <f t="shared" si="101"/>
        <v>0</v>
      </c>
      <c r="I452" t="b">
        <f t="shared" si="102"/>
        <v>0</v>
      </c>
      <c r="J452" t="str">
        <f t="shared" si="103"/>
        <v/>
      </c>
      <c r="K452" t="b">
        <f t="shared" si="104"/>
        <v>0</v>
      </c>
      <c r="L452" t="b">
        <f t="shared" si="105"/>
        <v>0</v>
      </c>
      <c r="M452" t="b">
        <f t="shared" si="106"/>
        <v>0</v>
      </c>
      <c r="N452" t="b">
        <f t="shared" si="107"/>
        <v>0</v>
      </c>
      <c r="P452" t="b">
        <f t="shared" si="108"/>
        <v>0</v>
      </c>
      <c r="Q452" t="b">
        <f t="shared" si="109"/>
        <v>0</v>
      </c>
      <c r="R452" t="b">
        <f t="shared" si="110"/>
        <v>0</v>
      </c>
      <c r="S452" t="b">
        <f t="shared" si="111"/>
        <v>0</v>
      </c>
      <c r="T452" t="b">
        <f t="shared" si="112"/>
        <v>0</v>
      </c>
      <c r="U452" t="str">
        <f t="shared" si="113"/>
        <v/>
      </c>
    </row>
    <row r="453" spans="1:21" x14ac:dyDescent="0.25">
      <c r="A453" t="b">
        <f>RECODES!A453</f>
        <v>0</v>
      </c>
      <c r="B453" t="b">
        <f>IF(RECODES!A453&gt;0,RECODES!H453,FALSE)</f>
        <v>0</v>
      </c>
      <c r="C453" t="b">
        <f>IF(RECODES!A453&gt;0,RECODES!I453,FALSE)</f>
        <v>0</v>
      </c>
      <c r="D453" t="b">
        <f>IF(RECODES!A453&gt;0,RECODES!J453,FALSE)</f>
        <v>0</v>
      </c>
      <c r="E453" t="b">
        <f>IF(RECODES!B453&gt;0,RECODES!M453,FALSE)</f>
        <v>0</v>
      </c>
      <c r="G453">
        <f t="shared" si="100"/>
        <v>4</v>
      </c>
      <c r="H453" t="b">
        <f t="shared" si="101"/>
        <v>0</v>
      </c>
      <c r="I453" t="b">
        <f t="shared" si="102"/>
        <v>0</v>
      </c>
      <c r="J453" t="str">
        <f t="shared" si="103"/>
        <v/>
      </c>
      <c r="K453" t="b">
        <f t="shared" si="104"/>
        <v>0</v>
      </c>
      <c r="L453" t="b">
        <f t="shared" si="105"/>
        <v>0</v>
      </c>
      <c r="M453" t="b">
        <f t="shared" si="106"/>
        <v>0</v>
      </c>
      <c r="N453" t="b">
        <f t="shared" si="107"/>
        <v>0</v>
      </c>
      <c r="P453" t="b">
        <f t="shared" si="108"/>
        <v>0</v>
      </c>
      <c r="Q453" t="b">
        <f t="shared" si="109"/>
        <v>0</v>
      </c>
      <c r="R453" t="b">
        <f t="shared" si="110"/>
        <v>0</v>
      </c>
      <c r="S453" t="b">
        <f t="shared" si="111"/>
        <v>0</v>
      </c>
      <c r="T453" t="b">
        <f t="shared" si="112"/>
        <v>0</v>
      </c>
      <c r="U453" t="str">
        <f t="shared" si="113"/>
        <v/>
      </c>
    </row>
    <row r="454" spans="1:21" x14ac:dyDescent="0.25">
      <c r="A454" t="b">
        <f>RECODES!A454</f>
        <v>0</v>
      </c>
      <c r="B454" t="b">
        <f>IF(RECODES!A454&gt;0,RECODES!H454,FALSE)</f>
        <v>0</v>
      </c>
      <c r="C454" t="b">
        <f>IF(RECODES!A454&gt;0,RECODES!I454,FALSE)</f>
        <v>0</v>
      </c>
      <c r="D454" t="b">
        <f>IF(RECODES!A454&gt;0,RECODES!J454,FALSE)</f>
        <v>0</v>
      </c>
      <c r="E454" t="b">
        <f>IF(RECODES!B454&gt;0,RECODES!M454,FALSE)</f>
        <v>0</v>
      </c>
      <c r="G454">
        <f t="shared" si="100"/>
        <v>4</v>
      </c>
      <c r="H454" t="b">
        <f t="shared" si="101"/>
        <v>0</v>
      </c>
      <c r="I454" t="b">
        <f t="shared" si="102"/>
        <v>0</v>
      </c>
      <c r="J454" t="str">
        <f t="shared" si="103"/>
        <v/>
      </c>
      <c r="K454" t="b">
        <f t="shared" si="104"/>
        <v>0</v>
      </c>
      <c r="L454" t="b">
        <f t="shared" si="105"/>
        <v>0</v>
      </c>
      <c r="M454" t="b">
        <f t="shared" si="106"/>
        <v>0</v>
      </c>
      <c r="N454" t="b">
        <f t="shared" si="107"/>
        <v>0</v>
      </c>
      <c r="P454" t="b">
        <f t="shared" si="108"/>
        <v>0</v>
      </c>
      <c r="Q454" t="b">
        <f t="shared" si="109"/>
        <v>0</v>
      </c>
      <c r="R454" t="b">
        <f t="shared" si="110"/>
        <v>0</v>
      </c>
      <c r="S454" t="b">
        <f t="shared" si="111"/>
        <v>0</v>
      </c>
      <c r="T454" t="b">
        <f t="shared" si="112"/>
        <v>0</v>
      </c>
      <c r="U454" t="str">
        <f t="shared" si="113"/>
        <v/>
      </c>
    </row>
    <row r="455" spans="1:21" x14ac:dyDescent="0.25">
      <c r="A455" t="b">
        <f>RECODES!A455</f>
        <v>0</v>
      </c>
      <c r="B455" t="b">
        <f>IF(RECODES!A455&gt;0,RECODES!H455,FALSE)</f>
        <v>0</v>
      </c>
      <c r="C455" t="b">
        <f>IF(RECODES!A455&gt;0,RECODES!I455,FALSE)</f>
        <v>0</v>
      </c>
      <c r="D455" t="b">
        <f>IF(RECODES!A455&gt;0,RECODES!J455,FALSE)</f>
        <v>0</v>
      </c>
      <c r="E455" t="b">
        <f>IF(RECODES!B455&gt;0,RECODES!M455,FALSE)</f>
        <v>0</v>
      </c>
      <c r="G455">
        <f t="shared" si="100"/>
        <v>4</v>
      </c>
      <c r="H455" t="b">
        <f t="shared" si="101"/>
        <v>0</v>
      </c>
      <c r="I455" t="b">
        <f t="shared" si="102"/>
        <v>0</v>
      </c>
      <c r="J455" t="str">
        <f t="shared" si="103"/>
        <v/>
      </c>
      <c r="K455" t="b">
        <f t="shared" si="104"/>
        <v>0</v>
      </c>
      <c r="L455" t="b">
        <f t="shared" si="105"/>
        <v>0</v>
      </c>
      <c r="M455" t="b">
        <f t="shared" si="106"/>
        <v>0</v>
      </c>
      <c r="N455" t="b">
        <f t="shared" si="107"/>
        <v>0</v>
      </c>
      <c r="P455" t="b">
        <f t="shared" si="108"/>
        <v>0</v>
      </c>
      <c r="Q455" t="b">
        <f t="shared" si="109"/>
        <v>0</v>
      </c>
      <c r="R455" t="b">
        <f t="shared" si="110"/>
        <v>0</v>
      </c>
      <c r="S455" t="b">
        <f t="shared" si="111"/>
        <v>0</v>
      </c>
      <c r="T455" t="b">
        <f t="shared" si="112"/>
        <v>0</v>
      </c>
      <c r="U455" t="str">
        <f t="shared" si="113"/>
        <v/>
      </c>
    </row>
    <row r="456" spans="1:21" x14ac:dyDescent="0.25">
      <c r="A456" t="b">
        <f>RECODES!A456</f>
        <v>0</v>
      </c>
      <c r="B456" t="b">
        <f>IF(RECODES!A456&gt;0,RECODES!H456,FALSE)</f>
        <v>0</v>
      </c>
      <c r="C456" t="b">
        <f>IF(RECODES!A456&gt;0,RECODES!I456,FALSE)</f>
        <v>0</v>
      </c>
      <c r="D456" t="b">
        <f>IF(RECODES!A456&gt;0,RECODES!J456,FALSE)</f>
        <v>0</v>
      </c>
      <c r="E456" t="b">
        <f>IF(RECODES!B456&gt;0,RECODES!M456,FALSE)</f>
        <v>0</v>
      </c>
      <c r="G456">
        <f t="shared" si="100"/>
        <v>4</v>
      </c>
      <c r="H456" t="b">
        <f t="shared" si="101"/>
        <v>0</v>
      </c>
      <c r="I456" t="b">
        <f t="shared" si="102"/>
        <v>0</v>
      </c>
      <c r="J456" t="str">
        <f t="shared" si="103"/>
        <v/>
      </c>
      <c r="K456" t="b">
        <f t="shared" si="104"/>
        <v>0</v>
      </c>
      <c r="L456" t="b">
        <f t="shared" si="105"/>
        <v>0</v>
      </c>
      <c r="M456" t="b">
        <f t="shared" si="106"/>
        <v>0</v>
      </c>
      <c r="N456" t="b">
        <f t="shared" si="107"/>
        <v>0</v>
      </c>
      <c r="P456" t="b">
        <f t="shared" si="108"/>
        <v>0</v>
      </c>
      <c r="Q456" t="b">
        <f t="shared" si="109"/>
        <v>0</v>
      </c>
      <c r="R456" t="b">
        <f t="shared" si="110"/>
        <v>0</v>
      </c>
      <c r="S456" t="b">
        <f t="shared" si="111"/>
        <v>0</v>
      </c>
      <c r="T456" t="b">
        <f t="shared" si="112"/>
        <v>0</v>
      </c>
      <c r="U456" t="str">
        <f t="shared" si="113"/>
        <v/>
      </c>
    </row>
    <row r="457" spans="1:21" x14ac:dyDescent="0.25">
      <c r="A457" t="b">
        <f>RECODES!A457</f>
        <v>0</v>
      </c>
      <c r="B457" t="b">
        <f>IF(RECODES!A457&gt;0,RECODES!H457,FALSE)</f>
        <v>0</v>
      </c>
      <c r="C457" t="b">
        <f>IF(RECODES!A457&gt;0,RECODES!I457,FALSE)</f>
        <v>0</v>
      </c>
      <c r="D457" t="b">
        <f>IF(RECODES!A457&gt;0,RECODES!J457,FALSE)</f>
        <v>0</v>
      </c>
      <c r="E457" t="b">
        <f>IF(RECODES!B457&gt;0,RECODES!M457,FALSE)</f>
        <v>0</v>
      </c>
      <c r="G457">
        <f t="shared" si="100"/>
        <v>4</v>
      </c>
      <c r="H457" t="b">
        <f t="shared" si="101"/>
        <v>0</v>
      </c>
      <c r="I457" t="b">
        <f t="shared" si="102"/>
        <v>0</v>
      </c>
      <c r="J457" t="str">
        <f t="shared" si="103"/>
        <v/>
      </c>
      <c r="K457" t="b">
        <f t="shared" si="104"/>
        <v>0</v>
      </c>
      <c r="L457" t="b">
        <f t="shared" si="105"/>
        <v>0</v>
      </c>
      <c r="M457" t="b">
        <f t="shared" si="106"/>
        <v>0</v>
      </c>
      <c r="N457" t="b">
        <f t="shared" si="107"/>
        <v>0</v>
      </c>
      <c r="P457" t="b">
        <f t="shared" si="108"/>
        <v>0</v>
      </c>
      <c r="Q457" t="b">
        <f t="shared" si="109"/>
        <v>0</v>
      </c>
      <c r="R457" t="b">
        <f t="shared" si="110"/>
        <v>0</v>
      </c>
      <c r="S457" t="b">
        <f t="shared" si="111"/>
        <v>0</v>
      </c>
      <c r="T457" t="b">
        <f t="shared" si="112"/>
        <v>0</v>
      </c>
      <c r="U457" t="str">
        <f t="shared" si="113"/>
        <v/>
      </c>
    </row>
    <row r="458" spans="1:21" x14ac:dyDescent="0.25">
      <c r="A458" t="b">
        <f>RECODES!A458</f>
        <v>0</v>
      </c>
      <c r="B458" t="b">
        <f>IF(RECODES!A458&gt;0,RECODES!H458,FALSE)</f>
        <v>0</v>
      </c>
      <c r="C458" t="b">
        <f>IF(RECODES!A458&gt;0,RECODES!I458,FALSE)</f>
        <v>0</v>
      </c>
      <c r="D458" t="b">
        <f>IF(RECODES!A458&gt;0,RECODES!J458,FALSE)</f>
        <v>0</v>
      </c>
      <c r="E458" t="b">
        <f>IF(RECODES!B458&gt;0,RECODES!M458,FALSE)</f>
        <v>0</v>
      </c>
      <c r="G458">
        <f t="shared" si="100"/>
        <v>4</v>
      </c>
      <c r="H458" t="b">
        <f t="shared" si="101"/>
        <v>0</v>
      </c>
      <c r="I458" t="b">
        <f t="shared" si="102"/>
        <v>0</v>
      </c>
      <c r="J458" t="str">
        <f t="shared" si="103"/>
        <v/>
      </c>
      <c r="K458" t="b">
        <f t="shared" si="104"/>
        <v>0</v>
      </c>
      <c r="L458" t="b">
        <f t="shared" si="105"/>
        <v>0</v>
      </c>
      <c r="M458" t="b">
        <f t="shared" si="106"/>
        <v>0</v>
      </c>
      <c r="N458" t="b">
        <f t="shared" si="107"/>
        <v>0</v>
      </c>
      <c r="P458" t="b">
        <f t="shared" si="108"/>
        <v>0</v>
      </c>
      <c r="Q458" t="b">
        <f t="shared" si="109"/>
        <v>0</v>
      </c>
      <c r="R458" t="b">
        <f t="shared" si="110"/>
        <v>0</v>
      </c>
      <c r="S458" t="b">
        <f t="shared" si="111"/>
        <v>0</v>
      </c>
      <c r="T458" t="b">
        <f t="shared" si="112"/>
        <v>0</v>
      </c>
      <c r="U458" t="str">
        <f t="shared" si="113"/>
        <v/>
      </c>
    </row>
    <row r="459" spans="1:21" x14ac:dyDescent="0.25">
      <c r="A459" t="b">
        <f>RECODES!A459</f>
        <v>0</v>
      </c>
      <c r="B459" t="b">
        <f>IF(RECODES!A459&gt;0,RECODES!H459,FALSE)</f>
        <v>0</v>
      </c>
      <c r="C459" t="b">
        <f>IF(RECODES!A459&gt;0,RECODES!I459,FALSE)</f>
        <v>0</v>
      </c>
      <c r="D459" t="b">
        <f>IF(RECODES!A459&gt;0,RECODES!J459,FALSE)</f>
        <v>0</v>
      </c>
      <c r="E459" t="b">
        <f>IF(RECODES!B459&gt;0,RECODES!M459,FALSE)</f>
        <v>0</v>
      </c>
      <c r="G459">
        <f t="shared" si="100"/>
        <v>4</v>
      </c>
      <c r="H459" t="b">
        <f t="shared" si="101"/>
        <v>0</v>
      </c>
      <c r="I459" t="b">
        <f t="shared" si="102"/>
        <v>0</v>
      </c>
      <c r="J459" t="str">
        <f t="shared" si="103"/>
        <v/>
      </c>
      <c r="K459" t="b">
        <f t="shared" si="104"/>
        <v>0</v>
      </c>
      <c r="L459" t="b">
        <f t="shared" si="105"/>
        <v>0</v>
      </c>
      <c r="M459" t="b">
        <f t="shared" si="106"/>
        <v>0</v>
      </c>
      <c r="N459" t="b">
        <f t="shared" si="107"/>
        <v>0</v>
      </c>
      <c r="P459" t="b">
        <f t="shared" si="108"/>
        <v>0</v>
      </c>
      <c r="Q459" t="b">
        <f t="shared" si="109"/>
        <v>0</v>
      </c>
      <c r="R459" t="b">
        <f t="shared" si="110"/>
        <v>0</v>
      </c>
      <c r="S459" t="b">
        <f t="shared" si="111"/>
        <v>0</v>
      </c>
      <c r="T459" t="b">
        <f t="shared" si="112"/>
        <v>0</v>
      </c>
      <c r="U459" t="str">
        <f t="shared" si="113"/>
        <v/>
      </c>
    </row>
    <row r="460" spans="1:21" x14ac:dyDescent="0.25">
      <c r="A460" t="b">
        <f>RECODES!A460</f>
        <v>0</v>
      </c>
      <c r="B460" t="b">
        <f>IF(RECODES!A460&gt;0,RECODES!H460,FALSE)</f>
        <v>0</v>
      </c>
      <c r="C460" t="b">
        <f>IF(RECODES!A460&gt;0,RECODES!I460,FALSE)</f>
        <v>0</v>
      </c>
      <c r="D460" t="b">
        <f>IF(RECODES!A460&gt;0,RECODES!J460,FALSE)</f>
        <v>0</v>
      </c>
      <c r="E460" t="b">
        <f>IF(RECODES!B460&gt;0,RECODES!M460,FALSE)</f>
        <v>0</v>
      </c>
      <c r="G460">
        <f t="shared" si="100"/>
        <v>4</v>
      </c>
      <c r="H460" t="b">
        <f t="shared" si="101"/>
        <v>0</v>
      </c>
      <c r="I460" t="b">
        <f t="shared" si="102"/>
        <v>0</v>
      </c>
      <c r="J460" t="str">
        <f t="shared" si="103"/>
        <v/>
      </c>
      <c r="K460" t="b">
        <f t="shared" si="104"/>
        <v>0</v>
      </c>
      <c r="L460" t="b">
        <f t="shared" si="105"/>
        <v>0</v>
      </c>
      <c r="M460" t="b">
        <f t="shared" si="106"/>
        <v>0</v>
      </c>
      <c r="N460" t="b">
        <f t="shared" si="107"/>
        <v>0</v>
      </c>
      <c r="P460" t="b">
        <f t="shared" si="108"/>
        <v>0</v>
      </c>
      <c r="Q460" t="b">
        <f t="shared" si="109"/>
        <v>0</v>
      </c>
      <c r="R460" t="b">
        <f t="shared" si="110"/>
        <v>0</v>
      </c>
      <c r="S460" t="b">
        <f t="shared" si="111"/>
        <v>0</v>
      </c>
      <c r="T460" t="b">
        <f t="shared" si="112"/>
        <v>0</v>
      </c>
      <c r="U460" t="str">
        <f t="shared" si="113"/>
        <v/>
      </c>
    </row>
    <row r="461" spans="1:21" x14ac:dyDescent="0.25">
      <c r="A461" t="b">
        <f>RECODES!A461</f>
        <v>0</v>
      </c>
      <c r="B461" t="b">
        <f>IF(RECODES!A461&gt;0,RECODES!H461,FALSE)</f>
        <v>0</v>
      </c>
      <c r="C461" t="b">
        <f>IF(RECODES!A461&gt;0,RECODES!I461,FALSE)</f>
        <v>0</v>
      </c>
      <c r="D461" t="b">
        <f>IF(RECODES!A461&gt;0,RECODES!J461,FALSE)</f>
        <v>0</v>
      </c>
      <c r="E461" t="b">
        <f>IF(RECODES!B461&gt;0,RECODES!M461,FALSE)</f>
        <v>0</v>
      </c>
      <c r="G461">
        <f t="shared" si="100"/>
        <v>4</v>
      </c>
      <c r="H461" t="b">
        <f t="shared" si="101"/>
        <v>0</v>
      </c>
      <c r="I461" t="b">
        <f t="shared" si="102"/>
        <v>0</v>
      </c>
      <c r="J461" t="str">
        <f t="shared" si="103"/>
        <v/>
      </c>
      <c r="K461" t="b">
        <f t="shared" si="104"/>
        <v>0</v>
      </c>
      <c r="L461" t="b">
        <f t="shared" si="105"/>
        <v>0</v>
      </c>
      <c r="M461" t="b">
        <f t="shared" si="106"/>
        <v>0</v>
      </c>
      <c r="N461" t="b">
        <f t="shared" si="107"/>
        <v>0</v>
      </c>
      <c r="P461" t="b">
        <f t="shared" si="108"/>
        <v>0</v>
      </c>
      <c r="Q461" t="b">
        <f t="shared" si="109"/>
        <v>0</v>
      </c>
      <c r="R461" t="b">
        <f t="shared" si="110"/>
        <v>0</v>
      </c>
      <c r="S461" t="b">
        <f t="shared" si="111"/>
        <v>0</v>
      </c>
      <c r="T461" t="b">
        <f t="shared" si="112"/>
        <v>0</v>
      </c>
      <c r="U461" t="str">
        <f t="shared" si="113"/>
        <v/>
      </c>
    </row>
    <row r="462" spans="1:21" x14ac:dyDescent="0.25">
      <c r="A462" t="b">
        <f>RECODES!A462</f>
        <v>0</v>
      </c>
      <c r="B462" t="b">
        <f>IF(RECODES!A462&gt;0,RECODES!H462,FALSE)</f>
        <v>0</v>
      </c>
      <c r="C462" t="b">
        <f>IF(RECODES!A462&gt;0,RECODES!I462,FALSE)</f>
        <v>0</v>
      </c>
      <c r="D462" t="b">
        <f>IF(RECODES!A462&gt;0,RECODES!J462,FALSE)</f>
        <v>0</v>
      </c>
      <c r="E462" t="b">
        <f>IF(RECODES!B462&gt;0,RECODES!M462,FALSE)</f>
        <v>0</v>
      </c>
      <c r="G462">
        <f t="shared" si="100"/>
        <v>4</v>
      </c>
      <c r="H462" t="b">
        <f t="shared" si="101"/>
        <v>0</v>
      </c>
      <c r="I462" t="b">
        <f t="shared" si="102"/>
        <v>0</v>
      </c>
      <c r="J462" t="str">
        <f t="shared" si="103"/>
        <v/>
      </c>
      <c r="K462" t="b">
        <f t="shared" si="104"/>
        <v>0</v>
      </c>
      <c r="L462" t="b">
        <f t="shared" si="105"/>
        <v>0</v>
      </c>
      <c r="M462" t="b">
        <f t="shared" si="106"/>
        <v>0</v>
      </c>
      <c r="N462" t="b">
        <f t="shared" si="107"/>
        <v>0</v>
      </c>
      <c r="P462" t="b">
        <f t="shared" si="108"/>
        <v>0</v>
      </c>
      <c r="Q462" t="b">
        <f t="shared" si="109"/>
        <v>0</v>
      </c>
      <c r="R462" t="b">
        <f t="shared" si="110"/>
        <v>0</v>
      </c>
      <c r="S462" t="b">
        <f t="shared" si="111"/>
        <v>0</v>
      </c>
      <c r="T462" t="b">
        <f t="shared" si="112"/>
        <v>0</v>
      </c>
      <c r="U462" t="str">
        <f t="shared" si="113"/>
        <v/>
      </c>
    </row>
    <row r="463" spans="1:21" x14ac:dyDescent="0.25">
      <c r="A463" t="b">
        <f>RECODES!A463</f>
        <v>0</v>
      </c>
      <c r="B463" t="b">
        <f>IF(RECODES!A463&gt;0,RECODES!H463,FALSE)</f>
        <v>0</v>
      </c>
      <c r="C463" t="b">
        <f>IF(RECODES!A463&gt;0,RECODES!I463,FALSE)</f>
        <v>0</v>
      </c>
      <c r="D463" t="b">
        <f>IF(RECODES!A463&gt;0,RECODES!J463,FALSE)</f>
        <v>0</v>
      </c>
      <c r="E463" t="b">
        <f>IF(RECODES!B463&gt;0,RECODES!M463,FALSE)</f>
        <v>0</v>
      </c>
      <c r="G463">
        <f t="shared" si="100"/>
        <v>4</v>
      </c>
      <c r="H463" t="b">
        <f t="shared" si="101"/>
        <v>0</v>
      </c>
      <c r="I463" t="b">
        <f t="shared" si="102"/>
        <v>0</v>
      </c>
      <c r="J463" t="str">
        <f t="shared" si="103"/>
        <v/>
      </c>
      <c r="K463" t="b">
        <f t="shared" si="104"/>
        <v>0</v>
      </c>
      <c r="L463" t="b">
        <f t="shared" si="105"/>
        <v>0</v>
      </c>
      <c r="M463" t="b">
        <f t="shared" si="106"/>
        <v>0</v>
      </c>
      <c r="N463" t="b">
        <f t="shared" si="107"/>
        <v>0</v>
      </c>
      <c r="P463" t="b">
        <f t="shared" si="108"/>
        <v>0</v>
      </c>
      <c r="Q463" t="b">
        <f t="shared" si="109"/>
        <v>0</v>
      </c>
      <c r="R463" t="b">
        <f t="shared" si="110"/>
        <v>0</v>
      </c>
      <c r="S463" t="b">
        <f t="shared" si="111"/>
        <v>0</v>
      </c>
      <c r="T463" t="b">
        <f t="shared" si="112"/>
        <v>0</v>
      </c>
      <c r="U463" t="str">
        <f t="shared" si="113"/>
        <v/>
      </c>
    </row>
    <row r="464" spans="1:21" x14ac:dyDescent="0.25">
      <c r="A464" t="b">
        <f>RECODES!A464</f>
        <v>0</v>
      </c>
      <c r="B464" t="b">
        <f>IF(RECODES!A464&gt;0,RECODES!H464,FALSE)</f>
        <v>0</v>
      </c>
      <c r="C464" t="b">
        <f>IF(RECODES!A464&gt;0,RECODES!I464,FALSE)</f>
        <v>0</v>
      </c>
      <c r="D464" t="b">
        <f>IF(RECODES!A464&gt;0,RECODES!J464,FALSE)</f>
        <v>0</v>
      </c>
      <c r="E464" t="b">
        <f>IF(RECODES!B464&gt;0,RECODES!M464,FALSE)</f>
        <v>0</v>
      </c>
      <c r="G464">
        <f t="shared" si="100"/>
        <v>4</v>
      </c>
      <c r="H464" t="b">
        <f t="shared" si="101"/>
        <v>0</v>
      </c>
      <c r="I464" t="b">
        <f t="shared" si="102"/>
        <v>0</v>
      </c>
      <c r="J464" t="str">
        <f t="shared" si="103"/>
        <v/>
      </c>
      <c r="K464" t="b">
        <f t="shared" si="104"/>
        <v>0</v>
      </c>
      <c r="L464" t="b">
        <f t="shared" si="105"/>
        <v>0</v>
      </c>
      <c r="M464" t="b">
        <f t="shared" si="106"/>
        <v>0</v>
      </c>
      <c r="N464" t="b">
        <f t="shared" si="107"/>
        <v>0</v>
      </c>
      <c r="P464" t="b">
        <f t="shared" si="108"/>
        <v>0</v>
      </c>
      <c r="Q464" t="b">
        <f t="shared" si="109"/>
        <v>0</v>
      </c>
      <c r="R464" t="b">
        <f t="shared" si="110"/>
        <v>0</v>
      </c>
      <c r="S464" t="b">
        <f t="shared" si="111"/>
        <v>0</v>
      </c>
      <c r="T464" t="b">
        <f t="shared" si="112"/>
        <v>0</v>
      </c>
      <c r="U464" t="str">
        <f t="shared" si="113"/>
        <v/>
      </c>
    </row>
    <row r="465" spans="1:21" x14ac:dyDescent="0.25">
      <c r="A465" t="b">
        <f>RECODES!A465</f>
        <v>0</v>
      </c>
      <c r="B465" t="b">
        <f>IF(RECODES!A465&gt;0,RECODES!H465,FALSE)</f>
        <v>0</v>
      </c>
      <c r="C465" t="b">
        <f>IF(RECODES!A465&gt;0,RECODES!I465,FALSE)</f>
        <v>0</v>
      </c>
      <c r="D465" t="b">
        <f>IF(RECODES!A465&gt;0,RECODES!J465,FALSE)</f>
        <v>0</v>
      </c>
      <c r="E465" t="b">
        <f>IF(RECODES!B465&gt;0,RECODES!M465,FALSE)</f>
        <v>0</v>
      </c>
      <c r="G465">
        <f t="shared" si="100"/>
        <v>4</v>
      </c>
      <c r="H465" t="b">
        <f t="shared" si="101"/>
        <v>0</v>
      </c>
      <c r="I465" t="b">
        <f t="shared" si="102"/>
        <v>0</v>
      </c>
      <c r="J465" t="str">
        <f t="shared" si="103"/>
        <v/>
      </c>
      <c r="K465" t="b">
        <f t="shared" si="104"/>
        <v>0</v>
      </c>
      <c r="L465" t="b">
        <f t="shared" si="105"/>
        <v>0</v>
      </c>
      <c r="M465" t="b">
        <f t="shared" si="106"/>
        <v>0</v>
      </c>
      <c r="N465" t="b">
        <f t="shared" si="107"/>
        <v>0</v>
      </c>
      <c r="P465" t="b">
        <f t="shared" si="108"/>
        <v>0</v>
      </c>
      <c r="Q465" t="b">
        <f t="shared" si="109"/>
        <v>0</v>
      </c>
      <c r="R465" t="b">
        <f t="shared" si="110"/>
        <v>0</v>
      </c>
      <c r="S465" t="b">
        <f t="shared" si="111"/>
        <v>0</v>
      </c>
      <c r="T465" t="b">
        <f t="shared" si="112"/>
        <v>0</v>
      </c>
      <c r="U465" t="str">
        <f t="shared" si="113"/>
        <v/>
      </c>
    </row>
    <row r="466" spans="1:21" x14ac:dyDescent="0.25">
      <c r="A466" t="b">
        <f>RECODES!A466</f>
        <v>0</v>
      </c>
      <c r="B466" t="b">
        <f>IF(RECODES!A466&gt;0,RECODES!H466,FALSE)</f>
        <v>0</v>
      </c>
      <c r="C466" t="b">
        <f>IF(RECODES!A466&gt;0,RECODES!I466,FALSE)</f>
        <v>0</v>
      </c>
      <c r="D466" t="b">
        <f>IF(RECODES!A466&gt;0,RECODES!J466,FALSE)</f>
        <v>0</v>
      </c>
      <c r="E466" t="b">
        <f>IF(RECODES!B466&gt;0,RECODES!M466,FALSE)</f>
        <v>0</v>
      </c>
      <c r="G466">
        <f t="shared" si="100"/>
        <v>4</v>
      </c>
      <c r="H466" t="b">
        <f t="shared" si="101"/>
        <v>0</v>
      </c>
      <c r="I466" t="b">
        <f t="shared" si="102"/>
        <v>0</v>
      </c>
      <c r="J466" t="str">
        <f t="shared" si="103"/>
        <v/>
      </c>
      <c r="K466" t="b">
        <f t="shared" si="104"/>
        <v>0</v>
      </c>
      <c r="L466" t="b">
        <f t="shared" si="105"/>
        <v>0</v>
      </c>
      <c r="M466" t="b">
        <f t="shared" si="106"/>
        <v>0</v>
      </c>
      <c r="N466" t="b">
        <f t="shared" si="107"/>
        <v>0</v>
      </c>
      <c r="P466" t="b">
        <f t="shared" si="108"/>
        <v>0</v>
      </c>
      <c r="Q466" t="b">
        <f t="shared" si="109"/>
        <v>0</v>
      </c>
      <c r="R466" t="b">
        <f t="shared" si="110"/>
        <v>0</v>
      </c>
      <c r="S466" t="b">
        <f t="shared" si="111"/>
        <v>0</v>
      </c>
      <c r="T466" t="b">
        <f t="shared" si="112"/>
        <v>0</v>
      </c>
      <c r="U466" t="str">
        <f t="shared" si="113"/>
        <v/>
      </c>
    </row>
    <row r="467" spans="1:21" x14ac:dyDescent="0.25">
      <c r="A467" t="b">
        <f>RECODES!A467</f>
        <v>0</v>
      </c>
      <c r="B467" t="b">
        <f>IF(RECODES!A467&gt;0,RECODES!H467,FALSE)</f>
        <v>0</v>
      </c>
      <c r="C467" t="b">
        <f>IF(RECODES!A467&gt;0,RECODES!I467,FALSE)</f>
        <v>0</v>
      </c>
      <c r="D467" t="b">
        <f>IF(RECODES!A467&gt;0,RECODES!J467,FALSE)</f>
        <v>0</v>
      </c>
      <c r="E467" t="b">
        <f>IF(RECODES!B467&gt;0,RECODES!M467,FALSE)</f>
        <v>0</v>
      </c>
      <c r="G467">
        <f t="shared" si="100"/>
        <v>4</v>
      </c>
      <c r="H467" t="b">
        <f t="shared" si="101"/>
        <v>0</v>
      </c>
      <c r="I467" t="b">
        <f t="shared" si="102"/>
        <v>0</v>
      </c>
      <c r="J467" t="str">
        <f t="shared" si="103"/>
        <v/>
      </c>
      <c r="K467" t="b">
        <f t="shared" si="104"/>
        <v>0</v>
      </c>
      <c r="L467" t="b">
        <f t="shared" si="105"/>
        <v>0</v>
      </c>
      <c r="M467" t="b">
        <f t="shared" si="106"/>
        <v>0</v>
      </c>
      <c r="N467" t="b">
        <f t="shared" si="107"/>
        <v>0</v>
      </c>
      <c r="P467" t="b">
        <f t="shared" si="108"/>
        <v>0</v>
      </c>
      <c r="Q467" t="b">
        <f t="shared" si="109"/>
        <v>0</v>
      </c>
      <c r="R467" t="b">
        <f t="shared" si="110"/>
        <v>0</v>
      </c>
      <c r="S467" t="b">
        <f t="shared" si="111"/>
        <v>0</v>
      </c>
      <c r="T467" t="b">
        <f t="shared" si="112"/>
        <v>0</v>
      </c>
      <c r="U467" t="str">
        <f t="shared" si="113"/>
        <v/>
      </c>
    </row>
    <row r="468" spans="1:21" x14ac:dyDescent="0.25">
      <c r="A468" t="b">
        <f>RECODES!A468</f>
        <v>0</v>
      </c>
      <c r="B468" t="b">
        <f>IF(RECODES!A468&gt;0,RECODES!H468,FALSE)</f>
        <v>0</v>
      </c>
      <c r="C468" t="b">
        <f>IF(RECODES!A468&gt;0,RECODES!I468,FALSE)</f>
        <v>0</v>
      </c>
      <c r="D468" t="b">
        <f>IF(RECODES!A468&gt;0,RECODES!J468,FALSE)</f>
        <v>0</v>
      </c>
      <c r="E468" t="b">
        <f>IF(RECODES!B468&gt;0,RECODES!M468,FALSE)</f>
        <v>0</v>
      </c>
      <c r="G468">
        <f t="shared" si="100"/>
        <v>4</v>
      </c>
      <c r="H468" t="b">
        <f t="shared" si="101"/>
        <v>0</v>
      </c>
      <c r="I468" t="b">
        <f t="shared" si="102"/>
        <v>0</v>
      </c>
      <c r="J468" t="str">
        <f t="shared" si="103"/>
        <v/>
      </c>
      <c r="K468" t="b">
        <f t="shared" si="104"/>
        <v>0</v>
      </c>
      <c r="L468" t="b">
        <f t="shared" si="105"/>
        <v>0</v>
      </c>
      <c r="M468" t="b">
        <f t="shared" si="106"/>
        <v>0</v>
      </c>
      <c r="N468" t="b">
        <f t="shared" si="107"/>
        <v>0</v>
      </c>
      <c r="P468" t="b">
        <f t="shared" si="108"/>
        <v>0</v>
      </c>
      <c r="Q468" t="b">
        <f t="shared" si="109"/>
        <v>0</v>
      </c>
      <c r="R468" t="b">
        <f t="shared" si="110"/>
        <v>0</v>
      </c>
      <c r="S468" t="b">
        <f t="shared" si="111"/>
        <v>0</v>
      </c>
      <c r="T468" t="b">
        <f t="shared" si="112"/>
        <v>0</v>
      </c>
      <c r="U468" t="str">
        <f t="shared" si="113"/>
        <v/>
      </c>
    </row>
    <row r="469" spans="1:21" x14ac:dyDescent="0.25">
      <c r="A469" t="b">
        <f>RECODES!A469</f>
        <v>0</v>
      </c>
      <c r="B469" t="b">
        <f>IF(RECODES!A469&gt;0,RECODES!H469,FALSE)</f>
        <v>0</v>
      </c>
      <c r="C469" t="b">
        <f>IF(RECODES!A469&gt;0,RECODES!I469,FALSE)</f>
        <v>0</v>
      </c>
      <c r="D469" t="b">
        <f>IF(RECODES!A469&gt;0,RECODES!J469,FALSE)</f>
        <v>0</v>
      </c>
      <c r="E469" t="b">
        <f>IF(RECODES!B469&gt;0,RECODES!M469,FALSE)</f>
        <v>0</v>
      </c>
      <c r="G469">
        <f t="shared" si="100"/>
        <v>4</v>
      </c>
      <c r="H469" t="b">
        <f t="shared" si="101"/>
        <v>0</v>
      </c>
      <c r="I469" t="b">
        <f t="shared" si="102"/>
        <v>0</v>
      </c>
      <c r="J469" t="str">
        <f t="shared" si="103"/>
        <v/>
      </c>
      <c r="K469" t="b">
        <f t="shared" si="104"/>
        <v>0</v>
      </c>
      <c r="L469" t="b">
        <f t="shared" si="105"/>
        <v>0</v>
      </c>
      <c r="M469" t="b">
        <f t="shared" si="106"/>
        <v>0</v>
      </c>
      <c r="N469" t="b">
        <f t="shared" si="107"/>
        <v>0</v>
      </c>
      <c r="P469" t="b">
        <f t="shared" si="108"/>
        <v>0</v>
      </c>
      <c r="Q469" t="b">
        <f t="shared" si="109"/>
        <v>0</v>
      </c>
      <c r="R469" t="b">
        <f t="shared" si="110"/>
        <v>0</v>
      </c>
      <c r="S469" t="b">
        <f t="shared" si="111"/>
        <v>0</v>
      </c>
      <c r="T469" t="b">
        <f t="shared" si="112"/>
        <v>0</v>
      </c>
      <c r="U469" t="str">
        <f t="shared" si="113"/>
        <v/>
      </c>
    </row>
    <row r="470" spans="1:21" x14ac:dyDescent="0.25">
      <c r="A470" t="b">
        <f>RECODES!A470</f>
        <v>0</v>
      </c>
      <c r="B470" t="b">
        <f>IF(RECODES!A470&gt;0,RECODES!H470,FALSE)</f>
        <v>0</v>
      </c>
      <c r="C470" t="b">
        <f>IF(RECODES!A470&gt;0,RECODES!I470,FALSE)</f>
        <v>0</v>
      </c>
      <c r="D470" t="b">
        <f>IF(RECODES!A470&gt;0,RECODES!J470,FALSE)</f>
        <v>0</v>
      </c>
      <c r="E470" t="b">
        <f>IF(RECODES!B470&gt;0,RECODES!M470,FALSE)</f>
        <v>0</v>
      </c>
      <c r="G470">
        <f t="shared" si="100"/>
        <v>4</v>
      </c>
      <c r="H470" t="b">
        <f t="shared" si="101"/>
        <v>0</v>
      </c>
      <c r="I470" t="b">
        <f t="shared" si="102"/>
        <v>0</v>
      </c>
      <c r="J470" t="str">
        <f t="shared" si="103"/>
        <v/>
      </c>
      <c r="K470" t="b">
        <f t="shared" si="104"/>
        <v>0</v>
      </c>
      <c r="L470" t="b">
        <f t="shared" si="105"/>
        <v>0</v>
      </c>
      <c r="M470" t="b">
        <f t="shared" si="106"/>
        <v>0</v>
      </c>
      <c r="N470" t="b">
        <f t="shared" si="107"/>
        <v>0</v>
      </c>
      <c r="P470" t="b">
        <f t="shared" si="108"/>
        <v>0</v>
      </c>
      <c r="Q470" t="b">
        <f t="shared" si="109"/>
        <v>0</v>
      </c>
      <c r="R470" t="b">
        <f t="shared" si="110"/>
        <v>0</v>
      </c>
      <c r="S470" t="b">
        <f t="shared" si="111"/>
        <v>0</v>
      </c>
      <c r="T470" t="b">
        <f t="shared" si="112"/>
        <v>0</v>
      </c>
      <c r="U470" t="str">
        <f t="shared" si="113"/>
        <v/>
      </c>
    </row>
    <row r="471" spans="1:21" x14ac:dyDescent="0.25">
      <c r="A471" t="b">
        <f>RECODES!A471</f>
        <v>0</v>
      </c>
      <c r="B471" t="b">
        <f>IF(RECODES!A471&gt;0,RECODES!H471,FALSE)</f>
        <v>0</v>
      </c>
      <c r="C471" t="b">
        <f>IF(RECODES!A471&gt;0,RECODES!I471,FALSE)</f>
        <v>0</v>
      </c>
      <c r="D471" t="b">
        <f>IF(RECODES!A471&gt;0,RECODES!J471,FALSE)</f>
        <v>0</v>
      </c>
      <c r="E471" t="b">
        <f>IF(RECODES!B471&gt;0,RECODES!M471,FALSE)</f>
        <v>0</v>
      </c>
      <c r="G471">
        <f t="shared" si="100"/>
        <v>4</v>
      </c>
      <c r="H471" t="b">
        <f t="shared" si="101"/>
        <v>0</v>
      </c>
      <c r="I471" t="b">
        <f t="shared" si="102"/>
        <v>0</v>
      </c>
      <c r="J471" t="str">
        <f t="shared" si="103"/>
        <v/>
      </c>
      <c r="K471" t="b">
        <f t="shared" si="104"/>
        <v>0</v>
      </c>
      <c r="L471" t="b">
        <f t="shared" si="105"/>
        <v>0</v>
      </c>
      <c r="M471" t="b">
        <f t="shared" si="106"/>
        <v>0</v>
      </c>
      <c r="N471" t="b">
        <f t="shared" si="107"/>
        <v>0</v>
      </c>
      <c r="P471" t="b">
        <f t="shared" si="108"/>
        <v>0</v>
      </c>
      <c r="Q471" t="b">
        <f t="shared" si="109"/>
        <v>0</v>
      </c>
      <c r="R471" t="b">
        <f t="shared" si="110"/>
        <v>0</v>
      </c>
      <c r="S471" t="b">
        <f t="shared" si="111"/>
        <v>0</v>
      </c>
      <c r="T471" t="b">
        <f t="shared" si="112"/>
        <v>0</v>
      </c>
      <c r="U471" t="str">
        <f t="shared" si="113"/>
        <v/>
      </c>
    </row>
    <row r="472" spans="1:21" x14ac:dyDescent="0.25">
      <c r="A472" t="b">
        <f>RECODES!A472</f>
        <v>0</v>
      </c>
      <c r="B472" t="b">
        <f>IF(RECODES!A472&gt;0,RECODES!H472,FALSE)</f>
        <v>0</v>
      </c>
      <c r="C472" t="b">
        <f>IF(RECODES!A472&gt;0,RECODES!I472,FALSE)</f>
        <v>0</v>
      </c>
      <c r="D472" t="b">
        <f>IF(RECODES!A472&gt;0,RECODES!J472,FALSE)</f>
        <v>0</v>
      </c>
      <c r="E472" t="b">
        <f>IF(RECODES!B472&gt;0,RECODES!M472,FALSE)</f>
        <v>0</v>
      </c>
      <c r="G472">
        <f t="shared" si="100"/>
        <v>4</v>
      </c>
      <c r="H472" t="b">
        <f t="shared" si="101"/>
        <v>0</v>
      </c>
      <c r="I472" t="b">
        <f t="shared" si="102"/>
        <v>0</v>
      </c>
      <c r="J472" t="str">
        <f t="shared" si="103"/>
        <v/>
      </c>
      <c r="K472" t="b">
        <f t="shared" si="104"/>
        <v>0</v>
      </c>
      <c r="L472" t="b">
        <f t="shared" si="105"/>
        <v>0</v>
      </c>
      <c r="M472" t="b">
        <f t="shared" si="106"/>
        <v>0</v>
      </c>
      <c r="N472" t="b">
        <f t="shared" si="107"/>
        <v>0</v>
      </c>
      <c r="P472" t="b">
        <f t="shared" si="108"/>
        <v>0</v>
      </c>
      <c r="Q472" t="b">
        <f t="shared" si="109"/>
        <v>0</v>
      </c>
      <c r="R472" t="b">
        <f t="shared" si="110"/>
        <v>0</v>
      </c>
      <c r="S472" t="b">
        <f t="shared" si="111"/>
        <v>0</v>
      </c>
      <c r="T472" t="b">
        <f t="shared" si="112"/>
        <v>0</v>
      </c>
      <c r="U472" t="str">
        <f t="shared" si="113"/>
        <v/>
      </c>
    </row>
    <row r="473" spans="1:21" x14ac:dyDescent="0.25">
      <c r="A473" t="b">
        <f>RECODES!A473</f>
        <v>0</v>
      </c>
      <c r="B473" t="b">
        <f>IF(RECODES!A473&gt;0,RECODES!H473,FALSE)</f>
        <v>0</v>
      </c>
      <c r="C473" t="b">
        <f>IF(RECODES!A473&gt;0,RECODES!I473,FALSE)</f>
        <v>0</v>
      </c>
      <c r="D473" t="b">
        <f>IF(RECODES!A473&gt;0,RECODES!J473,FALSE)</f>
        <v>0</v>
      </c>
      <c r="E473" t="b">
        <f>IF(RECODES!B473&gt;0,RECODES!M473,FALSE)</f>
        <v>0</v>
      </c>
      <c r="G473">
        <f t="shared" si="100"/>
        <v>4</v>
      </c>
      <c r="H473" t="b">
        <f t="shared" si="101"/>
        <v>0</v>
      </c>
      <c r="I473" t="b">
        <f t="shared" si="102"/>
        <v>0</v>
      </c>
      <c r="J473" t="str">
        <f t="shared" si="103"/>
        <v/>
      </c>
      <c r="K473" t="b">
        <f t="shared" si="104"/>
        <v>0</v>
      </c>
      <c r="L473" t="b">
        <f t="shared" si="105"/>
        <v>0</v>
      </c>
      <c r="M473" t="b">
        <f t="shared" si="106"/>
        <v>0</v>
      </c>
      <c r="N473" t="b">
        <f t="shared" si="107"/>
        <v>0</v>
      </c>
      <c r="P473" t="b">
        <f t="shared" si="108"/>
        <v>0</v>
      </c>
      <c r="Q473" t="b">
        <f t="shared" si="109"/>
        <v>0</v>
      </c>
      <c r="R473" t="b">
        <f t="shared" si="110"/>
        <v>0</v>
      </c>
      <c r="S473" t="b">
        <f t="shared" si="111"/>
        <v>0</v>
      </c>
      <c r="T473" t="b">
        <f t="shared" si="112"/>
        <v>0</v>
      </c>
      <c r="U473" t="str">
        <f t="shared" si="113"/>
        <v/>
      </c>
    </row>
    <row r="474" spans="1:21" x14ac:dyDescent="0.25">
      <c r="A474" t="b">
        <f>RECODES!A474</f>
        <v>0</v>
      </c>
      <c r="B474" t="b">
        <f>IF(RECODES!A474&gt;0,RECODES!H474,FALSE)</f>
        <v>0</v>
      </c>
      <c r="C474" t="b">
        <f>IF(RECODES!A474&gt;0,RECODES!I474,FALSE)</f>
        <v>0</v>
      </c>
      <c r="D474" t="b">
        <f>IF(RECODES!A474&gt;0,RECODES!J474,FALSE)</f>
        <v>0</v>
      </c>
      <c r="E474" t="b">
        <f>IF(RECODES!B474&gt;0,RECODES!M474,FALSE)</f>
        <v>0</v>
      </c>
      <c r="G474">
        <f t="shared" si="100"/>
        <v>4</v>
      </c>
      <c r="H474" t="b">
        <f t="shared" si="101"/>
        <v>0</v>
      </c>
      <c r="I474" t="b">
        <f t="shared" si="102"/>
        <v>0</v>
      </c>
      <c r="J474" t="str">
        <f t="shared" si="103"/>
        <v/>
      </c>
      <c r="K474" t="b">
        <f t="shared" si="104"/>
        <v>0</v>
      </c>
      <c r="L474" t="b">
        <f t="shared" si="105"/>
        <v>0</v>
      </c>
      <c r="M474" t="b">
        <f t="shared" si="106"/>
        <v>0</v>
      </c>
      <c r="N474" t="b">
        <f t="shared" si="107"/>
        <v>0</v>
      </c>
      <c r="P474" t="b">
        <f t="shared" si="108"/>
        <v>0</v>
      </c>
      <c r="Q474" t="b">
        <f t="shared" si="109"/>
        <v>0</v>
      </c>
      <c r="R474" t="b">
        <f t="shared" si="110"/>
        <v>0</v>
      </c>
      <c r="S474" t="b">
        <f t="shared" si="111"/>
        <v>0</v>
      </c>
      <c r="T474" t="b">
        <f t="shared" si="112"/>
        <v>0</v>
      </c>
      <c r="U474" t="str">
        <f t="shared" si="113"/>
        <v/>
      </c>
    </row>
    <row r="475" spans="1:21" x14ac:dyDescent="0.25">
      <c r="A475" t="b">
        <f>RECODES!A475</f>
        <v>0</v>
      </c>
      <c r="B475" t="b">
        <f>IF(RECODES!A475&gt;0,RECODES!H475,FALSE)</f>
        <v>0</v>
      </c>
      <c r="C475" t="b">
        <f>IF(RECODES!A475&gt;0,RECODES!I475,FALSE)</f>
        <v>0</v>
      </c>
      <c r="D475" t="b">
        <f>IF(RECODES!A475&gt;0,RECODES!J475,FALSE)</f>
        <v>0</v>
      </c>
      <c r="E475" t="b">
        <f>IF(RECODES!B475&gt;0,RECODES!M475,FALSE)</f>
        <v>0</v>
      </c>
      <c r="G475">
        <f t="shared" si="100"/>
        <v>4</v>
      </c>
      <c r="H475" t="b">
        <f t="shared" si="101"/>
        <v>0</v>
      </c>
      <c r="I475" t="b">
        <f t="shared" si="102"/>
        <v>0</v>
      </c>
      <c r="J475" t="str">
        <f t="shared" si="103"/>
        <v/>
      </c>
      <c r="K475" t="b">
        <f t="shared" si="104"/>
        <v>0</v>
      </c>
      <c r="L475" t="b">
        <f t="shared" si="105"/>
        <v>0</v>
      </c>
      <c r="M475" t="b">
        <f t="shared" si="106"/>
        <v>0</v>
      </c>
      <c r="N475" t="b">
        <f t="shared" si="107"/>
        <v>0</v>
      </c>
      <c r="P475" t="b">
        <f t="shared" si="108"/>
        <v>0</v>
      </c>
      <c r="Q475" t="b">
        <f t="shared" si="109"/>
        <v>0</v>
      </c>
      <c r="R475" t="b">
        <f t="shared" si="110"/>
        <v>0</v>
      </c>
      <c r="S475" t="b">
        <f t="shared" si="111"/>
        <v>0</v>
      </c>
      <c r="T475" t="b">
        <f t="shared" si="112"/>
        <v>0</v>
      </c>
      <c r="U475" t="str">
        <f t="shared" si="113"/>
        <v/>
      </c>
    </row>
    <row r="476" spans="1:21" x14ac:dyDescent="0.25">
      <c r="A476" t="b">
        <f>RECODES!A476</f>
        <v>0</v>
      </c>
      <c r="B476" t="b">
        <f>IF(RECODES!A476&gt;0,RECODES!H476,FALSE)</f>
        <v>0</v>
      </c>
      <c r="C476" t="b">
        <f>IF(RECODES!A476&gt;0,RECODES!I476,FALSE)</f>
        <v>0</v>
      </c>
      <c r="D476" t="b">
        <f>IF(RECODES!A476&gt;0,RECODES!J476,FALSE)</f>
        <v>0</v>
      </c>
      <c r="E476" t="b">
        <f>IF(RECODES!B476&gt;0,RECODES!M476,FALSE)</f>
        <v>0</v>
      </c>
      <c r="G476">
        <f t="shared" si="100"/>
        <v>4</v>
      </c>
      <c r="H476" t="b">
        <f t="shared" si="101"/>
        <v>0</v>
      </c>
      <c r="I476" t="b">
        <f t="shared" si="102"/>
        <v>0</v>
      </c>
      <c r="J476" t="str">
        <f t="shared" si="103"/>
        <v/>
      </c>
      <c r="K476" t="b">
        <f t="shared" si="104"/>
        <v>0</v>
      </c>
      <c r="L476" t="b">
        <f t="shared" si="105"/>
        <v>0</v>
      </c>
      <c r="M476" t="b">
        <f t="shared" si="106"/>
        <v>0</v>
      </c>
      <c r="N476" t="b">
        <f t="shared" si="107"/>
        <v>0</v>
      </c>
      <c r="P476" t="b">
        <f t="shared" si="108"/>
        <v>0</v>
      </c>
      <c r="Q476" t="b">
        <f t="shared" si="109"/>
        <v>0</v>
      </c>
      <c r="R476" t="b">
        <f t="shared" si="110"/>
        <v>0</v>
      </c>
      <c r="S476" t="b">
        <f t="shared" si="111"/>
        <v>0</v>
      </c>
      <c r="T476" t="b">
        <f t="shared" si="112"/>
        <v>0</v>
      </c>
      <c r="U476" t="str">
        <f t="shared" si="113"/>
        <v/>
      </c>
    </row>
    <row r="477" spans="1:21" x14ac:dyDescent="0.25">
      <c r="A477" t="b">
        <f>RECODES!A477</f>
        <v>0</v>
      </c>
      <c r="B477" t="b">
        <f>IF(RECODES!A477&gt;0,RECODES!H477,FALSE)</f>
        <v>0</v>
      </c>
      <c r="C477" t="b">
        <f>IF(RECODES!A477&gt;0,RECODES!I477,FALSE)</f>
        <v>0</v>
      </c>
      <c r="D477" t="b">
        <f>IF(RECODES!A477&gt;0,RECODES!J477,FALSE)</f>
        <v>0</v>
      </c>
      <c r="E477" t="b">
        <f>IF(RECODES!B477&gt;0,RECODES!M477,FALSE)</f>
        <v>0</v>
      </c>
      <c r="G477">
        <f t="shared" si="100"/>
        <v>4</v>
      </c>
      <c r="H477" t="b">
        <f t="shared" si="101"/>
        <v>0</v>
      </c>
      <c r="I477" t="b">
        <f t="shared" si="102"/>
        <v>0</v>
      </c>
      <c r="J477" t="str">
        <f t="shared" si="103"/>
        <v/>
      </c>
      <c r="K477" t="b">
        <f t="shared" si="104"/>
        <v>0</v>
      </c>
      <c r="L477" t="b">
        <f t="shared" si="105"/>
        <v>0</v>
      </c>
      <c r="M477" t="b">
        <f t="shared" si="106"/>
        <v>0</v>
      </c>
      <c r="N477" t="b">
        <f t="shared" si="107"/>
        <v>0</v>
      </c>
      <c r="P477" t="b">
        <f t="shared" si="108"/>
        <v>0</v>
      </c>
      <c r="Q477" t="b">
        <f t="shared" si="109"/>
        <v>0</v>
      </c>
      <c r="R477" t="b">
        <f t="shared" si="110"/>
        <v>0</v>
      </c>
      <c r="S477" t="b">
        <f t="shared" si="111"/>
        <v>0</v>
      </c>
      <c r="T477" t="b">
        <f t="shared" si="112"/>
        <v>0</v>
      </c>
      <c r="U477" t="str">
        <f t="shared" si="113"/>
        <v/>
      </c>
    </row>
    <row r="478" spans="1:21" x14ac:dyDescent="0.25">
      <c r="A478" t="b">
        <f>RECODES!A478</f>
        <v>0</v>
      </c>
      <c r="B478" t="b">
        <f>IF(RECODES!A478&gt;0,RECODES!H478,FALSE)</f>
        <v>0</v>
      </c>
      <c r="C478" t="b">
        <f>IF(RECODES!A478&gt;0,RECODES!I478,FALSE)</f>
        <v>0</v>
      </c>
      <c r="D478" t="b">
        <f>IF(RECODES!A478&gt;0,RECODES!J478,FALSE)</f>
        <v>0</v>
      </c>
      <c r="E478" t="b">
        <f>IF(RECODES!B478&gt;0,RECODES!M478,FALSE)</f>
        <v>0</v>
      </c>
      <c r="G478">
        <f t="shared" si="100"/>
        <v>4</v>
      </c>
      <c r="H478" t="b">
        <f t="shared" si="101"/>
        <v>0</v>
      </c>
      <c r="I478" t="b">
        <f t="shared" si="102"/>
        <v>0</v>
      </c>
      <c r="J478" t="str">
        <f t="shared" si="103"/>
        <v/>
      </c>
      <c r="K478" t="b">
        <f t="shared" si="104"/>
        <v>0</v>
      </c>
      <c r="L478" t="b">
        <f t="shared" si="105"/>
        <v>0</v>
      </c>
      <c r="M478" t="b">
        <f t="shared" si="106"/>
        <v>0</v>
      </c>
      <c r="N478" t="b">
        <f t="shared" si="107"/>
        <v>0</v>
      </c>
      <c r="P478" t="b">
        <f t="shared" si="108"/>
        <v>0</v>
      </c>
      <c r="Q478" t="b">
        <f t="shared" si="109"/>
        <v>0</v>
      </c>
      <c r="R478" t="b">
        <f t="shared" si="110"/>
        <v>0</v>
      </c>
      <c r="S478" t="b">
        <f t="shared" si="111"/>
        <v>0</v>
      </c>
      <c r="T478" t="b">
        <f t="shared" si="112"/>
        <v>0</v>
      </c>
      <c r="U478" t="str">
        <f t="shared" si="113"/>
        <v/>
      </c>
    </row>
    <row r="479" spans="1:21" x14ac:dyDescent="0.25">
      <c r="A479" t="b">
        <f>RECODES!A479</f>
        <v>0</v>
      </c>
      <c r="B479" t="b">
        <f>IF(RECODES!A479&gt;0,RECODES!H479,FALSE)</f>
        <v>0</v>
      </c>
      <c r="C479" t="b">
        <f>IF(RECODES!A479&gt;0,RECODES!I479,FALSE)</f>
        <v>0</v>
      </c>
      <c r="D479" t="b">
        <f>IF(RECODES!A479&gt;0,RECODES!J479,FALSE)</f>
        <v>0</v>
      </c>
      <c r="E479" t="b">
        <f>IF(RECODES!B479&gt;0,RECODES!M479,FALSE)</f>
        <v>0</v>
      </c>
      <c r="G479">
        <f t="shared" si="100"/>
        <v>4</v>
      </c>
      <c r="H479" t="b">
        <f t="shared" si="101"/>
        <v>0</v>
      </c>
      <c r="I479" t="b">
        <f t="shared" si="102"/>
        <v>0</v>
      </c>
      <c r="J479" t="str">
        <f t="shared" si="103"/>
        <v/>
      </c>
      <c r="K479" t="b">
        <f t="shared" si="104"/>
        <v>0</v>
      </c>
      <c r="L479" t="b">
        <f t="shared" si="105"/>
        <v>0</v>
      </c>
      <c r="M479" t="b">
        <f t="shared" si="106"/>
        <v>0</v>
      </c>
      <c r="N479" t="b">
        <f t="shared" si="107"/>
        <v>0</v>
      </c>
      <c r="P479" t="b">
        <f t="shared" si="108"/>
        <v>0</v>
      </c>
      <c r="Q479" t="b">
        <f t="shared" si="109"/>
        <v>0</v>
      </c>
      <c r="R479" t="b">
        <f t="shared" si="110"/>
        <v>0</v>
      </c>
      <c r="S479" t="b">
        <f t="shared" si="111"/>
        <v>0</v>
      </c>
      <c r="T479" t="b">
        <f t="shared" si="112"/>
        <v>0</v>
      </c>
      <c r="U479" t="str">
        <f t="shared" si="113"/>
        <v/>
      </c>
    </row>
    <row r="480" spans="1:21" x14ac:dyDescent="0.25">
      <c r="A480" t="b">
        <f>RECODES!A480</f>
        <v>0</v>
      </c>
      <c r="B480" t="b">
        <f>IF(RECODES!A480&gt;0,RECODES!H480,FALSE)</f>
        <v>0</v>
      </c>
      <c r="C480" t="b">
        <f>IF(RECODES!A480&gt;0,RECODES!I480,FALSE)</f>
        <v>0</v>
      </c>
      <c r="D480" t="b">
        <f>IF(RECODES!A480&gt;0,RECODES!J480,FALSE)</f>
        <v>0</v>
      </c>
      <c r="E480" t="b">
        <f>IF(RECODES!B480&gt;0,RECODES!M480,FALSE)</f>
        <v>0</v>
      </c>
      <c r="G480">
        <f t="shared" si="100"/>
        <v>4</v>
      </c>
      <c r="H480" t="b">
        <f t="shared" si="101"/>
        <v>0</v>
      </c>
      <c r="I480" t="b">
        <f t="shared" si="102"/>
        <v>0</v>
      </c>
      <c r="J480" t="str">
        <f t="shared" si="103"/>
        <v/>
      </c>
      <c r="K480" t="b">
        <f t="shared" si="104"/>
        <v>0</v>
      </c>
      <c r="L480" t="b">
        <f t="shared" si="105"/>
        <v>0</v>
      </c>
      <c r="M480" t="b">
        <f t="shared" si="106"/>
        <v>0</v>
      </c>
      <c r="N480" t="b">
        <f t="shared" si="107"/>
        <v>0</v>
      </c>
      <c r="P480" t="b">
        <f t="shared" si="108"/>
        <v>0</v>
      </c>
      <c r="Q480" t="b">
        <f t="shared" si="109"/>
        <v>0</v>
      </c>
      <c r="R480" t="b">
        <f t="shared" si="110"/>
        <v>0</v>
      </c>
      <c r="S480" t="b">
        <f t="shared" si="111"/>
        <v>0</v>
      </c>
      <c r="T480" t="b">
        <f t="shared" si="112"/>
        <v>0</v>
      </c>
      <c r="U480" t="str">
        <f t="shared" si="113"/>
        <v/>
      </c>
    </row>
    <row r="481" spans="1:21" x14ac:dyDescent="0.25">
      <c r="A481" t="b">
        <f>RECODES!A481</f>
        <v>0</v>
      </c>
      <c r="B481" t="b">
        <f>IF(RECODES!A481&gt;0,RECODES!H481,FALSE)</f>
        <v>0</v>
      </c>
      <c r="C481" t="b">
        <f>IF(RECODES!A481&gt;0,RECODES!I481,FALSE)</f>
        <v>0</v>
      </c>
      <c r="D481" t="b">
        <f>IF(RECODES!A481&gt;0,RECODES!J481,FALSE)</f>
        <v>0</v>
      </c>
      <c r="E481" t="b">
        <f>IF(RECODES!B481&gt;0,RECODES!M481,FALSE)</f>
        <v>0</v>
      </c>
      <c r="G481">
        <f t="shared" si="100"/>
        <v>4</v>
      </c>
      <c r="H481" t="b">
        <f t="shared" si="101"/>
        <v>0</v>
      </c>
      <c r="I481" t="b">
        <f t="shared" si="102"/>
        <v>0</v>
      </c>
      <c r="J481" t="str">
        <f t="shared" si="103"/>
        <v/>
      </c>
      <c r="K481" t="b">
        <f t="shared" si="104"/>
        <v>0</v>
      </c>
      <c r="L481" t="b">
        <f t="shared" si="105"/>
        <v>0</v>
      </c>
      <c r="M481" t="b">
        <f t="shared" si="106"/>
        <v>0</v>
      </c>
      <c r="N481" t="b">
        <f t="shared" si="107"/>
        <v>0</v>
      </c>
      <c r="P481" t="b">
        <f t="shared" si="108"/>
        <v>0</v>
      </c>
      <c r="Q481" t="b">
        <f t="shared" si="109"/>
        <v>0</v>
      </c>
      <c r="R481" t="b">
        <f t="shared" si="110"/>
        <v>0</v>
      </c>
      <c r="S481" t="b">
        <f t="shared" si="111"/>
        <v>0</v>
      </c>
      <c r="T481" t="b">
        <f t="shared" si="112"/>
        <v>0</v>
      </c>
      <c r="U481" t="str">
        <f t="shared" si="113"/>
        <v/>
      </c>
    </row>
    <row r="482" spans="1:21" x14ac:dyDescent="0.25">
      <c r="A482" t="b">
        <f>RECODES!A482</f>
        <v>0</v>
      </c>
      <c r="B482" t="b">
        <f>IF(RECODES!A482&gt;0,RECODES!H482,FALSE)</f>
        <v>0</v>
      </c>
      <c r="C482" t="b">
        <f>IF(RECODES!A482&gt;0,RECODES!I482,FALSE)</f>
        <v>0</v>
      </c>
      <c r="D482" t="b">
        <f>IF(RECODES!A482&gt;0,RECODES!J482,FALSE)</f>
        <v>0</v>
      </c>
      <c r="E482" t="b">
        <f>IF(RECODES!B482&gt;0,RECODES!M482,FALSE)</f>
        <v>0</v>
      </c>
      <c r="G482">
        <f t="shared" si="100"/>
        <v>4</v>
      </c>
      <c r="H482" t="b">
        <f t="shared" si="101"/>
        <v>0</v>
      </c>
      <c r="I482" t="b">
        <f t="shared" si="102"/>
        <v>0</v>
      </c>
      <c r="J482" t="str">
        <f t="shared" si="103"/>
        <v/>
      </c>
      <c r="K482" t="b">
        <f t="shared" si="104"/>
        <v>0</v>
      </c>
      <c r="L482" t="b">
        <f t="shared" si="105"/>
        <v>0</v>
      </c>
      <c r="M482" t="b">
        <f t="shared" si="106"/>
        <v>0</v>
      </c>
      <c r="N482" t="b">
        <f t="shared" si="107"/>
        <v>0</v>
      </c>
      <c r="P482" t="b">
        <f t="shared" si="108"/>
        <v>0</v>
      </c>
      <c r="Q482" t="b">
        <f t="shared" si="109"/>
        <v>0</v>
      </c>
      <c r="R482" t="b">
        <f t="shared" si="110"/>
        <v>0</v>
      </c>
      <c r="S482" t="b">
        <f t="shared" si="111"/>
        <v>0</v>
      </c>
      <c r="T482" t="b">
        <f t="shared" si="112"/>
        <v>0</v>
      </c>
      <c r="U482" t="str">
        <f t="shared" si="113"/>
        <v/>
      </c>
    </row>
    <row r="483" spans="1:21" x14ac:dyDescent="0.25">
      <c r="A483" t="b">
        <f>RECODES!A483</f>
        <v>0</v>
      </c>
      <c r="B483" t="b">
        <f>IF(RECODES!A483&gt;0,RECODES!H483,FALSE)</f>
        <v>0</v>
      </c>
      <c r="C483" t="b">
        <f>IF(RECODES!A483&gt;0,RECODES!I483,FALSE)</f>
        <v>0</v>
      </c>
      <c r="D483" t="b">
        <f>IF(RECODES!A483&gt;0,RECODES!J483,FALSE)</f>
        <v>0</v>
      </c>
      <c r="E483" t="b">
        <f>IF(RECODES!B483&gt;0,RECODES!M483,FALSE)</f>
        <v>0</v>
      </c>
      <c r="G483">
        <f t="shared" si="100"/>
        <v>4</v>
      </c>
      <c r="H483" t="b">
        <f t="shared" si="101"/>
        <v>0</v>
      </c>
      <c r="I483" t="b">
        <f t="shared" si="102"/>
        <v>0</v>
      </c>
      <c r="J483" t="str">
        <f t="shared" si="103"/>
        <v/>
      </c>
      <c r="K483" t="b">
        <f t="shared" si="104"/>
        <v>0</v>
      </c>
      <c r="L483" t="b">
        <f t="shared" si="105"/>
        <v>0</v>
      </c>
      <c r="M483" t="b">
        <f t="shared" si="106"/>
        <v>0</v>
      </c>
      <c r="N483" t="b">
        <f t="shared" si="107"/>
        <v>0</v>
      </c>
      <c r="P483" t="b">
        <f t="shared" si="108"/>
        <v>0</v>
      </c>
      <c r="Q483" t="b">
        <f t="shared" si="109"/>
        <v>0</v>
      </c>
      <c r="R483" t="b">
        <f t="shared" si="110"/>
        <v>0</v>
      </c>
      <c r="S483" t="b">
        <f t="shared" si="111"/>
        <v>0</v>
      </c>
      <c r="T483" t="b">
        <f t="shared" si="112"/>
        <v>0</v>
      </c>
      <c r="U483" t="str">
        <f t="shared" si="113"/>
        <v/>
      </c>
    </row>
    <row r="484" spans="1:21" x14ac:dyDescent="0.25">
      <c r="A484" t="b">
        <f>RECODES!A484</f>
        <v>0</v>
      </c>
      <c r="B484" t="b">
        <f>IF(RECODES!A484&gt;0,RECODES!H484,FALSE)</f>
        <v>0</v>
      </c>
      <c r="C484" t="b">
        <f>IF(RECODES!A484&gt;0,RECODES!I484,FALSE)</f>
        <v>0</v>
      </c>
      <c r="D484" t="b">
        <f>IF(RECODES!A484&gt;0,RECODES!J484,FALSE)</f>
        <v>0</v>
      </c>
      <c r="E484" t="b">
        <f>IF(RECODES!B484&gt;0,RECODES!M484,FALSE)</f>
        <v>0</v>
      </c>
      <c r="G484">
        <f t="shared" si="100"/>
        <v>4</v>
      </c>
      <c r="H484" t="b">
        <f t="shared" si="101"/>
        <v>0</v>
      </c>
      <c r="I484" t="b">
        <f t="shared" si="102"/>
        <v>0</v>
      </c>
      <c r="J484" t="str">
        <f t="shared" si="103"/>
        <v/>
      </c>
      <c r="K484" t="b">
        <f t="shared" si="104"/>
        <v>0</v>
      </c>
      <c r="L484" t="b">
        <f t="shared" si="105"/>
        <v>0</v>
      </c>
      <c r="M484" t="b">
        <f t="shared" si="106"/>
        <v>0</v>
      </c>
      <c r="N484" t="b">
        <f t="shared" si="107"/>
        <v>0</v>
      </c>
      <c r="P484" t="b">
        <f t="shared" si="108"/>
        <v>0</v>
      </c>
      <c r="Q484" t="b">
        <f t="shared" si="109"/>
        <v>0</v>
      </c>
      <c r="R484" t="b">
        <f t="shared" si="110"/>
        <v>0</v>
      </c>
      <c r="S484" t="b">
        <f t="shared" si="111"/>
        <v>0</v>
      </c>
      <c r="T484" t="b">
        <f t="shared" si="112"/>
        <v>0</v>
      </c>
      <c r="U484" t="str">
        <f t="shared" si="113"/>
        <v/>
      </c>
    </row>
    <row r="485" spans="1:21" x14ac:dyDescent="0.25">
      <c r="A485" t="b">
        <f>RECODES!A485</f>
        <v>0</v>
      </c>
      <c r="B485" t="b">
        <f>IF(RECODES!A485&gt;0,RECODES!H485,FALSE)</f>
        <v>0</v>
      </c>
      <c r="C485" t="b">
        <f>IF(RECODES!A485&gt;0,RECODES!I485,FALSE)</f>
        <v>0</v>
      </c>
      <c r="D485" t="b">
        <f>IF(RECODES!A485&gt;0,RECODES!J485,FALSE)</f>
        <v>0</v>
      </c>
      <c r="E485" t="b">
        <f>IF(RECODES!B485&gt;0,RECODES!M485,FALSE)</f>
        <v>0</v>
      </c>
      <c r="G485">
        <f t="shared" si="100"/>
        <v>4</v>
      </c>
      <c r="H485" t="b">
        <f t="shared" si="101"/>
        <v>0</v>
      </c>
      <c r="I485" t="b">
        <f t="shared" si="102"/>
        <v>0</v>
      </c>
      <c r="J485" t="str">
        <f t="shared" si="103"/>
        <v/>
      </c>
      <c r="K485" t="b">
        <f t="shared" si="104"/>
        <v>0</v>
      </c>
      <c r="L485" t="b">
        <f t="shared" si="105"/>
        <v>0</v>
      </c>
      <c r="M485" t="b">
        <f t="shared" si="106"/>
        <v>0</v>
      </c>
      <c r="N485" t="b">
        <f t="shared" si="107"/>
        <v>0</v>
      </c>
      <c r="P485" t="b">
        <f t="shared" si="108"/>
        <v>0</v>
      </c>
      <c r="Q485" t="b">
        <f t="shared" si="109"/>
        <v>0</v>
      </c>
      <c r="R485" t="b">
        <f t="shared" si="110"/>
        <v>0</v>
      </c>
      <c r="S485" t="b">
        <f t="shared" si="111"/>
        <v>0</v>
      </c>
      <c r="T485" t="b">
        <f t="shared" si="112"/>
        <v>0</v>
      </c>
      <c r="U485" t="str">
        <f t="shared" si="113"/>
        <v/>
      </c>
    </row>
    <row r="486" spans="1:21" x14ac:dyDescent="0.25">
      <c r="A486" t="b">
        <f>RECODES!A486</f>
        <v>0</v>
      </c>
      <c r="B486" t="b">
        <f>IF(RECODES!A486&gt;0,RECODES!H486,FALSE)</f>
        <v>0</v>
      </c>
      <c r="C486" t="b">
        <f>IF(RECODES!A486&gt;0,RECODES!I486,FALSE)</f>
        <v>0</v>
      </c>
      <c r="D486" t="b">
        <f>IF(RECODES!A486&gt;0,RECODES!J486,FALSE)</f>
        <v>0</v>
      </c>
      <c r="E486" t="b">
        <f>IF(RECODES!B486&gt;0,RECODES!M486,FALSE)</f>
        <v>0</v>
      </c>
      <c r="G486">
        <f t="shared" si="100"/>
        <v>4</v>
      </c>
      <c r="H486" t="b">
        <f t="shared" si="101"/>
        <v>0</v>
      </c>
      <c r="I486" t="b">
        <f t="shared" si="102"/>
        <v>0</v>
      </c>
      <c r="J486" t="str">
        <f t="shared" si="103"/>
        <v/>
      </c>
      <c r="K486" t="b">
        <f t="shared" si="104"/>
        <v>0</v>
      </c>
      <c r="L486" t="b">
        <f t="shared" si="105"/>
        <v>0</v>
      </c>
      <c r="M486" t="b">
        <f t="shared" si="106"/>
        <v>0</v>
      </c>
      <c r="N486" t="b">
        <f t="shared" si="107"/>
        <v>0</v>
      </c>
      <c r="P486" t="b">
        <f t="shared" si="108"/>
        <v>0</v>
      </c>
      <c r="Q486" t="b">
        <f t="shared" si="109"/>
        <v>0</v>
      </c>
      <c r="R486" t="b">
        <f t="shared" si="110"/>
        <v>0</v>
      </c>
      <c r="S486" t="b">
        <f t="shared" si="111"/>
        <v>0</v>
      </c>
      <c r="T486" t="b">
        <f t="shared" si="112"/>
        <v>0</v>
      </c>
      <c r="U486" t="str">
        <f t="shared" si="113"/>
        <v/>
      </c>
    </row>
    <row r="487" spans="1:21" x14ac:dyDescent="0.25">
      <c r="A487" t="b">
        <f>RECODES!A487</f>
        <v>0</v>
      </c>
      <c r="B487" t="b">
        <f>IF(RECODES!A487&gt;0,RECODES!H487,FALSE)</f>
        <v>0</v>
      </c>
      <c r="C487" t="b">
        <f>IF(RECODES!A487&gt;0,RECODES!I487,FALSE)</f>
        <v>0</v>
      </c>
      <c r="D487" t="b">
        <f>IF(RECODES!A487&gt;0,RECODES!J487,FALSE)</f>
        <v>0</v>
      </c>
      <c r="E487" t="b">
        <f>IF(RECODES!B487&gt;0,RECODES!M487,FALSE)</f>
        <v>0</v>
      </c>
      <c r="G487">
        <f t="shared" si="100"/>
        <v>4</v>
      </c>
      <c r="H487" t="b">
        <f t="shared" si="101"/>
        <v>0</v>
      </c>
      <c r="I487" t="b">
        <f t="shared" si="102"/>
        <v>0</v>
      </c>
      <c r="J487" t="str">
        <f t="shared" si="103"/>
        <v/>
      </c>
      <c r="K487" t="b">
        <f t="shared" si="104"/>
        <v>0</v>
      </c>
      <c r="L487" t="b">
        <f t="shared" si="105"/>
        <v>0</v>
      </c>
      <c r="M487" t="b">
        <f t="shared" si="106"/>
        <v>0</v>
      </c>
      <c r="N487" t="b">
        <f t="shared" si="107"/>
        <v>0</v>
      </c>
      <c r="P487" t="b">
        <f t="shared" si="108"/>
        <v>0</v>
      </c>
      <c r="Q487" t="b">
        <f t="shared" si="109"/>
        <v>0</v>
      </c>
      <c r="R487" t="b">
        <f t="shared" si="110"/>
        <v>0</v>
      </c>
      <c r="S487" t="b">
        <f t="shared" si="111"/>
        <v>0</v>
      </c>
      <c r="T487" t="b">
        <f t="shared" si="112"/>
        <v>0</v>
      </c>
      <c r="U487" t="str">
        <f t="shared" si="113"/>
        <v/>
      </c>
    </row>
    <row r="488" spans="1:21" x14ac:dyDescent="0.25">
      <c r="A488" t="b">
        <f>RECODES!A488</f>
        <v>0</v>
      </c>
      <c r="B488" t="b">
        <f>IF(RECODES!A488&gt;0,RECODES!H488,FALSE)</f>
        <v>0</v>
      </c>
      <c r="C488" t="b">
        <f>IF(RECODES!A488&gt;0,RECODES!I488,FALSE)</f>
        <v>0</v>
      </c>
      <c r="D488" t="b">
        <f>IF(RECODES!A488&gt;0,RECODES!J488,FALSE)</f>
        <v>0</v>
      </c>
      <c r="E488" t="b">
        <f>IF(RECODES!B488&gt;0,RECODES!M488,FALSE)</f>
        <v>0</v>
      </c>
      <c r="G488">
        <f t="shared" si="100"/>
        <v>4</v>
      </c>
      <c r="H488" t="b">
        <f t="shared" si="101"/>
        <v>0</v>
      </c>
      <c r="I488" t="b">
        <f t="shared" si="102"/>
        <v>0</v>
      </c>
      <c r="J488" t="str">
        <f t="shared" si="103"/>
        <v/>
      </c>
      <c r="K488" t="b">
        <f t="shared" si="104"/>
        <v>0</v>
      </c>
      <c r="L488" t="b">
        <f t="shared" si="105"/>
        <v>0</v>
      </c>
      <c r="M488" t="b">
        <f t="shared" si="106"/>
        <v>0</v>
      </c>
      <c r="N488" t="b">
        <f t="shared" si="107"/>
        <v>0</v>
      </c>
      <c r="P488" t="b">
        <f t="shared" si="108"/>
        <v>0</v>
      </c>
      <c r="Q488" t="b">
        <f t="shared" si="109"/>
        <v>0</v>
      </c>
      <c r="R488" t="b">
        <f t="shared" si="110"/>
        <v>0</v>
      </c>
      <c r="S488" t="b">
        <f t="shared" si="111"/>
        <v>0</v>
      </c>
      <c r="T488" t="b">
        <f t="shared" si="112"/>
        <v>0</v>
      </c>
      <c r="U488" t="str">
        <f t="shared" si="113"/>
        <v/>
      </c>
    </row>
    <row r="489" spans="1:21" x14ac:dyDescent="0.25">
      <c r="A489" t="b">
        <f>RECODES!A489</f>
        <v>0</v>
      </c>
      <c r="B489" t="b">
        <f>IF(RECODES!A489&gt;0,RECODES!H489,FALSE)</f>
        <v>0</v>
      </c>
      <c r="C489" t="b">
        <f>IF(RECODES!A489&gt;0,RECODES!I489,FALSE)</f>
        <v>0</v>
      </c>
      <c r="D489" t="b">
        <f>IF(RECODES!A489&gt;0,RECODES!J489,FALSE)</f>
        <v>0</v>
      </c>
      <c r="E489" t="b">
        <f>IF(RECODES!B489&gt;0,RECODES!M489,FALSE)</f>
        <v>0</v>
      </c>
      <c r="G489">
        <f t="shared" si="100"/>
        <v>4</v>
      </c>
      <c r="H489" t="b">
        <f t="shared" si="101"/>
        <v>0</v>
      </c>
      <c r="I489" t="b">
        <f t="shared" si="102"/>
        <v>0</v>
      </c>
      <c r="J489" t="str">
        <f t="shared" si="103"/>
        <v/>
      </c>
      <c r="K489" t="b">
        <f t="shared" si="104"/>
        <v>0</v>
      </c>
      <c r="L489" t="b">
        <f t="shared" si="105"/>
        <v>0</v>
      </c>
      <c r="M489" t="b">
        <f t="shared" si="106"/>
        <v>0</v>
      </c>
      <c r="N489" t="b">
        <f t="shared" si="107"/>
        <v>0</v>
      </c>
      <c r="P489" t="b">
        <f t="shared" si="108"/>
        <v>0</v>
      </c>
      <c r="Q489" t="b">
        <f t="shared" si="109"/>
        <v>0</v>
      </c>
      <c r="R489" t="b">
        <f t="shared" si="110"/>
        <v>0</v>
      </c>
      <c r="S489" t="b">
        <f t="shared" si="111"/>
        <v>0</v>
      </c>
      <c r="T489" t="b">
        <f t="shared" si="112"/>
        <v>0</v>
      </c>
      <c r="U489" t="str">
        <f t="shared" si="113"/>
        <v/>
      </c>
    </row>
    <row r="490" spans="1:21" x14ac:dyDescent="0.25">
      <c r="A490" t="b">
        <f>RECODES!A490</f>
        <v>0</v>
      </c>
      <c r="B490" t="b">
        <f>IF(RECODES!A490&gt;0,RECODES!H490,FALSE)</f>
        <v>0</v>
      </c>
      <c r="C490" t="b">
        <f>IF(RECODES!A490&gt;0,RECODES!I490,FALSE)</f>
        <v>0</v>
      </c>
      <c r="D490" t="b">
        <f>IF(RECODES!A490&gt;0,RECODES!J490,FALSE)</f>
        <v>0</v>
      </c>
      <c r="E490" t="b">
        <f>IF(RECODES!B490&gt;0,RECODES!M490,FALSE)</f>
        <v>0</v>
      </c>
      <c r="G490">
        <f t="shared" si="100"/>
        <v>4</v>
      </c>
      <c r="H490" t="b">
        <f t="shared" si="101"/>
        <v>0</v>
      </c>
      <c r="I490" t="b">
        <f t="shared" si="102"/>
        <v>0</v>
      </c>
      <c r="J490" t="str">
        <f t="shared" si="103"/>
        <v/>
      </c>
      <c r="K490" t="b">
        <f t="shared" si="104"/>
        <v>0</v>
      </c>
      <c r="L490" t="b">
        <f t="shared" si="105"/>
        <v>0</v>
      </c>
      <c r="M490" t="b">
        <f t="shared" si="106"/>
        <v>0</v>
      </c>
      <c r="N490" t="b">
        <f t="shared" si="107"/>
        <v>0</v>
      </c>
      <c r="P490" t="b">
        <f t="shared" si="108"/>
        <v>0</v>
      </c>
      <c r="Q490" t="b">
        <f t="shared" si="109"/>
        <v>0</v>
      </c>
      <c r="R490" t="b">
        <f t="shared" si="110"/>
        <v>0</v>
      </c>
      <c r="S490" t="b">
        <f t="shared" si="111"/>
        <v>0</v>
      </c>
      <c r="T490" t="b">
        <f t="shared" si="112"/>
        <v>0</v>
      </c>
      <c r="U490" t="str">
        <f t="shared" si="113"/>
        <v/>
      </c>
    </row>
    <row r="491" spans="1:21" x14ac:dyDescent="0.25">
      <c r="A491" t="b">
        <f>RECODES!A491</f>
        <v>0</v>
      </c>
      <c r="B491" t="b">
        <f>IF(RECODES!A491&gt;0,RECODES!H491,FALSE)</f>
        <v>0</v>
      </c>
      <c r="C491" t="b">
        <f>IF(RECODES!A491&gt;0,RECODES!I491,FALSE)</f>
        <v>0</v>
      </c>
      <c r="D491" t="b">
        <f>IF(RECODES!A491&gt;0,RECODES!J491,FALSE)</f>
        <v>0</v>
      </c>
      <c r="E491" t="b">
        <f>IF(RECODES!B491&gt;0,RECODES!M491,FALSE)</f>
        <v>0</v>
      </c>
      <c r="G491">
        <f t="shared" si="100"/>
        <v>4</v>
      </c>
      <c r="H491" t="b">
        <f t="shared" si="101"/>
        <v>0</v>
      </c>
      <c r="I491" t="b">
        <f t="shared" si="102"/>
        <v>0</v>
      </c>
      <c r="J491" t="str">
        <f t="shared" si="103"/>
        <v/>
      </c>
      <c r="K491" t="b">
        <f t="shared" si="104"/>
        <v>0</v>
      </c>
      <c r="L491" t="b">
        <f t="shared" si="105"/>
        <v>0</v>
      </c>
      <c r="M491" t="b">
        <f t="shared" si="106"/>
        <v>0</v>
      </c>
      <c r="N491" t="b">
        <f t="shared" si="107"/>
        <v>0</v>
      </c>
      <c r="P491" t="b">
        <f t="shared" si="108"/>
        <v>0</v>
      </c>
      <c r="Q491" t="b">
        <f t="shared" si="109"/>
        <v>0</v>
      </c>
      <c r="R491" t="b">
        <f t="shared" si="110"/>
        <v>0</v>
      </c>
      <c r="S491" t="b">
        <f t="shared" si="111"/>
        <v>0</v>
      </c>
      <c r="T491" t="b">
        <f t="shared" si="112"/>
        <v>0</v>
      </c>
      <c r="U491" t="str">
        <f t="shared" si="113"/>
        <v/>
      </c>
    </row>
    <row r="492" spans="1:21" x14ac:dyDescent="0.25">
      <c r="A492" t="b">
        <f>RECODES!A492</f>
        <v>0</v>
      </c>
      <c r="B492" t="b">
        <f>IF(RECODES!A492&gt;0,RECODES!H492,FALSE)</f>
        <v>0</v>
      </c>
      <c r="C492" t="b">
        <f>IF(RECODES!A492&gt;0,RECODES!I492,FALSE)</f>
        <v>0</v>
      </c>
      <c r="D492" t="b">
        <f>IF(RECODES!A492&gt;0,RECODES!J492,FALSE)</f>
        <v>0</v>
      </c>
      <c r="E492" t="b">
        <f>IF(RECODES!B492&gt;0,RECODES!M492,FALSE)</f>
        <v>0</v>
      </c>
      <c r="G492">
        <f t="shared" si="100"/>
        <v>4</v>
      </c>
      <c r="H492" t="b">
        <f t="shared" si="101"/>
        <v>0</v>
      </c>
      <c r="I492" t="b">
        <f t="shared" si="102"/>
        <v>0</v>
      </c>
      <c r="J492" t="str">
        <f t="shared" si="103"/>
        <v/>
      </c>
      <c r="K492" t="b">
        <f t="shared" si="104"/>
        <v>0</v>
      </c>
      <c r="L492" t="b">
        <f t="shared" si="105"/>
        <v>0</v>
      </c>
      <c r="M492" t="b">
        <f t="shared" si="106"/>
        <v>0</v>
      </c>
      <c r="N492" t="b">
        <f t="shared" si="107"/>
        <v>0</v>
      </c>
      <c r="P492" t="b">
        <f t="shared" si="108"/>
        <v>0</v>
      </c>
      <c r="Q492" t="b">
        <f t="shared" si="109"/>
        <v>0</v>
      </c>
      <c r="R492" t="b">
        <f t="shared" si="110"/>
        <v>0</v>
      </c>
      <c r="S492" t="b">
        <f t="shared" si="111"/>
        <v>0</v>
      </c>
      <c r="T492" t="b">
        <f t="shared" si="112"/>
        <v>0</v>
      </c>
      <c r="U492" t="str">
        <f t="shared" si="113"/>
        <v/>
      </c>
    </row>
    <row r="493" spans="1:21" x14ac:dyDescent="0.25">
      <c r="A493" t="b">
        <f>RECODES!A493</f>
        <v>0</v>
      </c>
      <c r="B493" t="b">
        <f>IF(RECODES!A493&gt;0,RECODES!H493,FALSE)</f>
        <v>0</v>
      </c>
      <c r="C493" t="b">
        <f>IF(RECODES!A493&gt;0,RECODES!I493,FALSE)</f>
        <v>0</v>
      </c>
      <c r="D493" t="b">
        <f>IF(RECODES!A493&gt;0,RECODES!J493,FALSE)</f>
        <v>0</v>
      </c>
      <c r="E493" t="b">
        <f>IF(RECODES!B493&gt;0,RECODES!M493,FALSE)</f>
        <v>0</v>
      </c>
      <c r="G493">
        <f t="shared" si="100"/>
        <v>4</v>
      </c>
      <c r="H493" t="b">
        <f t="shared" si="101"/>
        <v>0</v>
      </c>
      <c r="I493" t="b">
        <f t="shared" si="102"/>
        <v>0</v>
      </c>
      <c r="J493" t="str">
        <f t="shared" si="103"/>
        <v/>
      </c>
      <c r="K493" t="b">
        <f t="shared" si="104"/>
        <v>0</v>
      </c>
      <c r="L493" t="b">
        <f t="shared" si="105"/>
        <v>0</v>
      </c>
      <c r="M493" t="b">
        <f t="shared" si="106"/>
        <v>0</v>
      </c>
      <c r="N493" t="b">
        <f t="shared" si="107"/>
        <v>0</v>
      </c>
      <c r="P493" t="b">
        <f t="shared" si="108"/>
        <v>0</v>
      </c>
      <c r="Q493" t="b">
        <f t="shared" si="109"/>
        <v>0</v>
      </c>
      <c r="R493" t="b">
        <f t="shared" si="110"/>
        <v>0</v>
      </c>
      <c r="S493" t="b">
        <f t="shared" si="111"/>
        <v>0</v>
      </c>
      <c r="T493" t="b">
        <f t="shared" si="112"/>
        <v>0</v>
      </c>
      <c r="U493" t="str">
        <f t="shared" si="113"/>
        <v/>
      </c>
    </row>
    <row r="494" spans="1:21" x14ac:dyDescent="0.25">
      <c r="A494" t="b">
        <f>RECODES!A494</f>
        <v>0</v>
      </c>
      <c r="B494" t="b">
        <f>IF(RECODES!A494&gt;0,RECODES!H494,FALSE)</f>
        <v>0</v>
      </c>
      <c r="C494" t="b">
        <f>IF(RECODES!A494&gt;0,RECODES!I494,FALSE)</f>
        <v>0</v>
      </c>
      <c r="D494" t="b">
        <f>IF(RECODES!A494&gt;0,RECODES!J494,FALSE)</f>
        <v>0</v>
      </c>
      <c r="E494" t="b">
        <f>IF(RECODES!B494&gt;0,RECODES!M494,FALSE)</f>
        <v>0</v>
      </c>
      <c r="G494">
        <f t="shared" si="100"/>
        <v>4</v>
      </c>
      <c r="H494" t="b">
        <f t="shared" si="101"/>
        <v>0</v>
      </c>
      <c r="I494" t="b">
        <f t="shared" si="102"/>
        <v>0</v>
      </c>
      <c r="J494" t="str">
        <f t="shared" si="103"/>
        <v/>
      </c>
      <c r="K494" t="b">
        <f t="shared" si="104"/>
        <v>0</v>
      </c>
      <c r="L494" t="b">
        <f t="shared" si="105"/>
        <v>0</v>
      </c>
      <c r="M494" t="b">
        <f t="shared" si="106"/>
        <v>0</v>
      </c>
      <c r="N494" t="b">
        <f t="shared" si="107"/>
        <v>0</v>
      </c>
      <c r="P494" t="b">
        <f t="shared" si="108"/>
        <v>0</v>
      </c>
      <c r="Q494" t="b">
        <f t="shared" si="109"/>
        <v>0</v>
      </c>
      <c r="R494" t="b">
        <f t="shared" si="110"/>
        <v>0</v>
      </c>
      <c r="S494" t="b">
        <f t="shared" si="111"/>
        <v>0</v>
      </c>
      <c r="T494" t="b">
        <f t="shared" si="112"/>
        <v>0</v>
      </c>
      <c r="U494" t="str">
        <f t="shared" si="113"/>
        <v/>
      </c>
    </row>
    <row r="495" spans="1:21" x14ac:dyDescent="0.25">
      <c r="A495" t="b">
        <f>RECODES!A495</f>
        <v>0</v>
      </c>
      <c r="B495" t="b">
        <f>IF(RECODES!A495&gt;0,RECODES!H495,FALSE)</f>
        <v>0</v>
      </c>
      <c r="C495" t="b">
        <f>IF(RECODES!A495&gt;0,RECODES!I495,FALSE)</f>
        <v>0</v>
      </c>
      <c r="D495" t="b">
        <f>IF(RECODES!A495&gt;0,RECODES!J495,FALSE)</f>
        <v>0</v>
      </c>
      <c r="E495" t="b">
        <f>IF(RECODES!B495&gt;0,RECODES!M495,FALSE)</f>
        <v>0</v>
      </c>
      <c r="G495">
        <f t="shared" si="100"/>
        <v>4</v>
      </c>
      <c r="H495" t="b">
        <f t="shared" si="101"/>
        <v>0</v>
      </c>
      <c r="I495" t="b">
        <f t="shared" si="102"/>
        <v>0</v>
      </c>
      <c r="J495" t="str">
        <f t="shared" si="103"/>
        <v/>
      </c>
      <c r="K495" t="b">
        <f t="shared" si="104"/>
        <v>0</v>
      </c>
      <c r="L495" t="b">
        <f t="shared" si="105"/>
        <v>0</v>
      </c>
      <c r="M495" t="b">
        <f t="shared" si="106"/>
        <v>0</v>
      </c>
      <c r="N495" t="b">
        <f t="shared" si="107"/>
        <v>0</v>
      </c>
      <c r="P495" t="b">
        <f t="shared" si="108"/>
        <v>0</v>
      </c>
      <c r="Q495" t="b">
        <f t="shared" si="109"/>
        <v>0</v>
      </c>
      <c r="R495" t="b">
        <f t="shared" si="110"/>
        <v>0</v>
      </c>
      <c r="S495" t="b">
        <f t="shared" si="111"/>
        <v>0</v>
      </c>
      <c r="T495" t="b">
        <f t="shared" si="112"/>
        <v>0</v>
      </c>
      <c r="U495" t="str">
        <f t="shared" si="113"/>
        <v/>
      </c>
    </row>
    <row r="496" spans="1:21" x14ac:dyDescent="0.25">
      <c r="A496" t="b">
        <f>RECODES!A496</f>
        <v>0</v>
      </c>
      <c r="B496" t="b">
        <f>IF(RECODES!A496&gt;0,RECODES!H496,FALSE)</f>
        <v>0</v>
      </c>
      <c r="C496" t="b">
        <f>IF(RECODES!A496&gt;0,RECODES!I496,FALSE)</f>
        <v>0</v>
      </c>
      <c r="D496" t="b">
        <f>IF(RECODES!A496&gt;0,RECODES!J496,FALSE)</f>
        <v>0</v>
      </c>
      <c r="E496" t="b">
        <f>IF(RECODES!B496&gt;0,RECODES!M496,FALSE)</f>
        <v>0</v>
      </c>
      <c r="G496">
        <f t="shared" si="100"/>
        <v>4</v>
      </c>
      <c r="H496" t="b">
        <f t="shared" si="101"/>
        <v>0</v>
      </c>
      <c r="I496" t="b">
        <f t="shared" si="102"/>
        <v>0</v>
      </c>
      <c r="J496" t="str">
        <f t="shared" si="103"/>
        <v/>
      </c>
      <c r="K496" t="b">
        <f t="shared" si="104"/>
        <v>0</v>
      </c>
      <c r="L496" t="b">
        <f t="shared" si="105"/>
        <v>0</v>
      </c>
      <c r="M496" t="b">
        <f t="shared" si="106"/>
        <v>0</v>
      </c>
      <c r="N496" t="b">
        <f t="shared" si="107"/>
        <v>0</v>
      </c>
      <c r="P496" t="b">
        <f t="shared" si="108"/>
        <v>0</v>
      </c>
      <c r="Q496" t="b">
        <f t="shared" si="109"/>
        <v>0</v>
      </c>
      <c r="R496" t="b">
        <f t="shared" si="110"/>
        <v>0</v>
      </c>
      <c r="S496" t="b">
        <f t="shared" si="111"/>
        <v>0</v>
      </c>
      <c r="T496" t="b">
        <f t="shared" si="112"/>
        <v>0</v>
      </c>
      <c r="U496" t="str">
        <f t="shared" si="113"/>
        <v/>
      </c>
    </row>
    <row r="497" spans="1:21" x14ac:dyDescent="0.25">
      <c r="A497" t="b">
        <f>RECODES!A497</f>
        <v>0</v>
      </c>
      <c r="B497" t="b">
        <f>IF(RECODES!A497&gt;0,RECODES!H497,FALSE)</f>
        <v>0</v>
      </c>
      <c r="C497" t="b">
        <f>IF(RECODES!A497&gt;0,RECODES!I497,FALSE)</f>
        <v>0</v>
      </c>
      <c r="D497" t="b">
        <f>IF(RECODES!A497&gt;0,RECODES!J497,FALSE)</f>
        <v>0</v>
      </c>
      <c r="E497" t="b">
        <f>IF(RECODES!B497&gt;0,RECODES!M497,FALSE)</f>
        <v>0</v>
      </c>
      <c r="G497">
        <f t="shared" si="100"/>
        <v>4</v>
      </c>
      <c r="H497" t="b">
        <f t="shared" si="101"/>
        <v>0</v>
      </c>
      <c r="I497" t="b">
        <f t="shared" si="102"/>
        <v>0</v>
      </c>
      <c r="J497" t="str">
        <f t="shared" si="103"/>
        <v/>
      </c>
      <c r="K497" t="b">
        <f t="shared" si="104"/>
        <v>0</v>
      </c>
      <c r="L497" t="b">
        <f t="shared" si="105"/>
        <v>0</v>
      </c>
      <c r="M497" t="b">
        <f t="shared" si="106"/>
        <v>0</v>
      </c>
      <c r="N497" t="b">
        <f t="shared" si="107"/>
        <v>0</v>
      </c>
      <c r="P497" t="b">
        <f t="shared" si="108"/>
        <v>0</v>
      </c>
      <c r="Q497" t="b">
        <f t="shared" si="109"/>
        <v>0</v>
      </c>
      <c r="R497" t="b">
        <f t="shared" si="110"/>
        <v>0</v>
      </c>
      <c r="S497" t="b">
        <f t="shared" si="111"/>
        <v>0</v>
      </c>
      <c r="T497" t="b">
        <f t="shared" si="112"/>
        <v>0</v>
      </c>
      <c r="U497" t="str">
        <f t="shared" si="113"/>
        <v/>
      </c>
    </row>
    <row r="498" spans="1:21" x14ac:dyDescent="0.25">
      <c r="A498" t="b">
        <f>RECODES!A498</f>
        <v>0</v>
      </c>
      <c r="B498" t="b">
        <f>IF(RECODES!A498&gt;0,RECODES!H498,FALSE)</f>
        <v>0</v>
      </c>
      <c r="C498" t="b">
        <f>IF(RECODES!A498&gt;0,RECODES!I498,FALSE)</f>
        <v>0</v>
      </c>
      <c r="D498" t="b">
        <f>IF(RECODES!A498&gt;0,RECODES!J498,FALSE)</f>
        <v>0</v>
      </c>
      <c r="E498" t="b">
        <f>IF(RECODES!B498&gt;0,RECODES!M498,FALSE)</f>
        <v>0</v>
      </c>
      <c r="G498">
        <f t="shared" si="100"/>
        <v>4</v>
      </c>
      <c r="H498" t="b">
        <f t="shared" si="101"/>
        <v>0</v>
      </c>
      <c r="I498" t="b">
        <f t="shared" si="102"/>
        <v>0</v>
      </c>
      <c r="J498" t="str">
        <f t="shared" si="103"/>
        <v/>
      </c>
      <c r="K498" t="b">
        <f t="shared" si="104"/>
        <v>0</v>
      </c>
      <c r="L498" t="b">
        <f t="shared" si="105"/>
        <v>0</v>
      </c>
      <c r="M498" t="b">
        <f t="shared" si="106"/>
        <v>0</v>
      </c>
      <c r="N498" t="b">
        <f t="shared" si="107"/>
        <v>0</v>
      </c>
      <c r="P498" t="b">
        <f t="shared" si="108"/>
        <v>0</v>
      </c>
      <c r="Q498" t="b">
        <f t="shared" si="109"/>
        <v>0</v>
      </c>
      <c r="R498" t="b">
        <f t="shared" si="110"/>
        <v>0</v>
      </c>
      <c r="S498" t="b">
        <f t="shared" si="111"/>
        <v>0</v>
      </c>
      <c r="T498" t="b">
        <f t="shared" si="112"/>
        <v>0</v>
      </c>
      <c r="U498" t="str">
        <f t="shared" si="113"/>
        <v/>
      </c>
    </row>
    <row r="499" spans="1:21" x14ac:dyDescent="0.25">
      <c r="A499" t="b">
        <f>RECODES!A499</f>
        <v>0</v>
      </c>
      <c r="B499" t="b">
        <f>IF(RECODES!A499&gt;0,RECODES!H499,FALSE)</f>
        <v>0</v>
      </c>
      <c r="C499" t="b">
        <f>IF(RECODES!A499&gt;0,RECODES!I499,FALSE)</f>
        <v>0</v>
      </c>
      <c r="D499" t="b">
        <f>IF(RECODES!A499&gt;0,RECODES!J499,FALSE)</f>
        <v>0</v>
      </c>
      <c r="E499" t="b">
        <f>IF(RECODES!B499&gt;0,RECODES!M499,FALSE)</f>
        <v>0</v>
      </c>
      <c r="G499">
        <f t="shared" si="100"/>
        <v>4</v>
      </c>
      <c r="H499" t="b">
        <f t="shared" si="101"/>
        <v>0</v>
      </c>
      <c r="I499" t="b">
        <f t="shared" si="102"/>
        <v>0</v>
      </c>
      <c r="J499" t="str">
        <f t="shared" si="103"/>
        <v/>
      </c>
      <c r="K499" t="b">
        <f t="shared" si="104"/>
        <v>0</v>
      </c>
      <c r="L499" t="b">
        <f t="shared" si="105"/>
        <v>0</v>
      </c>
      <c r="M499" t="b">
        <f t="shared" si="106"/>
        <v>0</v>
      </c>
      <c r="N499" t="b">
        <f t="shared" si="107"/>
        <v>0</v>
      </c>
      <c r="P499" t="b">
        <f t="shared" si="108"/>
        <v>0</v>
      </c>
      <c r="Q499" t="b">
        <f t="shared" si="109"/>
        <v>0</v>
      </c>
      <c r="R499" t="b">
        <f t="shared" si="110"/>
        <v>0</v>
      </c>
      <c r="S499" t="b">
        <f t="shared" si="111"/>
        <v>0</v>
      </c>
      <c r="T499" t="b">
        <f t="shared" si="112"/>
        <v>0</v>
      </c>
      <c r="U499" t="str">
        <f t="shared" si="113"/>
        <v/>
      </c>
    </row>
    <row r="500" spans="1:21" x14ac:dyDescent="0.25">
      <c r="A500" t="b">
        <f>RECODES!A500</f>
        <v>0</v>
      </c>
      <c r="B500" t="b">
        <f>IF(RECODES!A500&gt;0,RECODES!H500,FALSE)</f>
        <v>0</v>
      </c>
      <c r="C500" t="b">
        <f>IF(RECODES!A500&gt;0,RECODES!I500,FALSE)</f>
        <v>0</v>
      </c>
      <c r="D500" t="b">
        <f>IF(RECODES!A500&gt;0,RECODES!J500,FALSE)</f>
        <v>0</v>
      </c>
      <c r="E500" t="b">
        <f>IF(RECODES!B500&gt;0,RECODES!M500,FALSE)</f>
        <v>0</v>
      </c>
      <c r="G500">
        <f t="shared" si="100"/>
        <v>4</v>
      </c>
      <c r="H500" t="b">
        <f t="shared" si="101"/>
        <v>0</v>
      </c>
      <c r="I500" t="b">
        <f t="shared" si="102"/>
        <v>0</v>
      </c>
      <c r="J500" t="str">
        <f t="shared" si="103"/>
        <v/>
      </c>
      <c r="K500" t="b">
        <f t="shared" si="104"/>
        <v>0</v>
      </c>
      <c r="L500" t="b">
        <f t="shared" si="105"/>
        <v>0</v>
      </c>
      <c r="M500" t="b">
        <f t="shared" si="106"/>
        <v>0</v>
      </c>
      <c r="N500" t="b">
        <f t="shared" si="107"/>
        <v>0</v>
      </c>
      <c r="P500" t="b">
        <f t="shared" si="108"/>
        <v>0</v>
      </c>
      <c r="Q500" t="b">
        <f t="shared" si="109"/>
        <v>0</v>
      </c>
      <c r="R500" t="b">
        <f t="shared" si="110"/>
        <v>0</v>
      </c>
      <c r="S500" t="b">
        <f t="shared" si="111"/>
        <v>0</v>
      </c>
      <c r="T500" t="b">
        <f t="shared" si="112"/>
        <v>0</v>
      </c>
      <c r="U500" t="str">
        <f t="shared" si="113"/>
        <v/>
      </c>
    </row>
    <row r="501" spans="1:21" x14ac:dyDescent="0.25">
      <c r="A501" t="b">
        <f>RECODES!A501</f>
        <v>0</v>
      </c>
      <c r="B501" t="b">
        <f>IF(RECODES!A501&gt;0,RECODES!H501,FALSE)</f>
        <v>0</v>
      </c>
      <c r="C501" t="b">
        <f>IF(RECODES!A501&gt;0,RECODES!I501,FALSE)</f>
        <v>0</v>
      </c>
      <c r="D501" t="b">
        <f>IF(RECODES!A501&gt;0,RECODES!J501,FALSE)</f>
        <v>0</v>
      </c>
      <c r="E501" t="b">
        <f>IF(RECODES!B501&gt;0,RECODES!M501,FALSE)</f>
        <v>0</v>
      </c>
      <c r="G501">
        <f t="shared" si="100"/>
        <v>4</v>
      </c>
      <c r="H501" t="b">
        <f t="shared" si="101"/>
        <v>0</v>
      </c>
      <c r="I501" t="b">
        <f t="shared" si="102"/>
        <v>0</v>
      </c>
      <c r="J501" t="str">
        <f t="shared" si="103"/>
        <v/>
      </c>
      <c r="K501" t="b">
        <f t="shared" si="104"/>
        <v>0</v>
      </c>
      <c r="L501" t="b">
        <f t="shared" si="105"/>
        <v>0</v>
      </c>
      <c r="M501" t="b">
        <f t="shared" si="106"/>
        <v>0</v>
      </c>
      <c r="N501" t="b">
        <f t="shared" si="107"/>
        <v>0</v>
      </c>
      <c r="P501" t="b">
        <f t="shared" si="108"/>
        <v>0</v>
      </c>
      <c r="Q501" t="b">
        <f t="shared" si="109"/>
        <v>0</v>
      </c>
      <c r="R501" t="b">
        <f t="shared" si="110"/>
        <v>0</v>
      </c>
      <c r="S501" t="b">
        <f t="shared" si="111"/>
        <v>0</v>
      </c>
      <c r="T501" t="b">
        <f t="shared" si="112"/>
        <v>0</v>
      </c>
      <c r="U501" t="str">
        <f t="shared" si="113"/>
        <v/>
      </c>
    </row>
    <row r="502" spans="1:21" x14ac:dyDescent="0.25">
      <c r="A502" t="b">
        <f>RECODES!A502</f>
        <v>0</v>
      </c>
      <c r="B502" t="b">
        <f>IF(RECODES!A502&gt;0,RECODES!H502,FALSE)</f>
        <v>0</v>
      </c>
      <c r="C502" t="b">
        <f>IF(RECODES!A502&gt;0,RECODES!I502,FALSE)</f>
        <v>0</v>
      </c>
      <c r="D502" t="b">
        <f>IF(RECODES!A502&gt;0,RECODES!J502,FALSE)</f>
        <v>0</v>
      </c>
      <c r="E502" t="b">
        <f>IF(RECODES!B502&gt;0,RECODES!M502,FALSE)</f>
        <v>0</v>
      </c>
      <c r="G502">
        <f t="shared" si="100"/>
        <v>4</v>
      </c>
      <c r="H502" t="b">
        <f t="shared" si="101"/>
        <v>0</v>
      </c>
      <c r="I502" t="b">
        <f t="shared" si="102"/>
        <v>0</v>
      </c>
      <c r="J502" t="str">
        <f t="shared" si="103"/>
        <v/>
      </c>
      <c r="K502" t="b">
        <f t="shared" si="104"/>
        <v>0</v>
      </c>
      <c r="L502" t="b">
        <f t="shared" si="105"/>
        <v>0</v>
      </c>
      <c r="M502" t="b">
        <f t="shared" si="106"/>
        <v>0</v>
      </c>
      <c r="N502" t="b">
        <f t="shared" si="107"/>
        <v>0</v>
      </c>
      <c r="P502" t="b">
        <f t="shared" si="108"/>
        <v>0</v>
      </c>
      <c r="Q502" t="b">
        <f t="shared" si="109"/>
        <v>0</v>
      </c>
      <c r="R502" t="b">
        <f t="shared" si="110"/>
        <v>0</v>
      </c>
      <c r="S502" t="b">
        <f t="shared" si="111"/>
        <v>0</v>
      </c>
      <c r="T502" t="b">
        <f t="shared" si="112"/>
        <v>0</v>
      </c>
      <c r="U502" t="str">
        <f t="shared" si="113"/>
        <v/>
      </c>
    </row>
    <row r="503" spans="1:21" x14ac:dyDescent="0.25">
      <c r="A503" t="b">
        <f>RECODES!A503</f>
        <v>0</v>
      </c>
      <c r="B503" t="b">
        <f>IF(RECODES!A503&gt;0,RECODES!H503,FALSE)</f>
        <v>0</v>
      </c>
      <c r="C503" t="b">
        <f>IF(RECODES!A503&gt;0,RECODES!I503,FALSE)</f>
        <v>0</v>
      </c>
      <c r="D503" t="b">
        <f>IF(RECODES!A503&gt;0,RECODES!J503,FALSE)</f>
        <v>0</v>
      </c>
      <c r="E503" t="b">
        <f>IF(RECODES!B503&gt;0,RECODES!M503,FALSE)</f>
        <v>0</v>
      </c>
      <c r="G503">
        <f t="shared" si="100"/>
        <v>4</v>
      </c>
      <c r="H503" t="b">
        <f t="shared" si="101"/>
        <v>0</v>
      </c>
      <c r="I503" t="b">
        <f t="shared" si="102"/>
        <v>0</v>
      </c>
      <c r="J503" t="str">
        <f t="shared" si="103"/>
        <v/>
      </c>
      <c r="K503" t="b">
        <f t="shared" si="104"/>
        <v>0</v>
      </c>
      <c r="L503" t="b">
        <f t="shared" si="105"/>
        <v>0</v>
      </c>
      <c r="M503" t="b">
        <f t="shared" si="106"/>
        <v>0</v>
      </c>
      <c r="N503" t="b">
        <f t="shared" si="107"/>
        <v>0</v>
      </c>
      <c r="P503" t="b">
        <f t="shared" si="108"/>
        <v>0</v>
      </c>
      <c r="Q503" t="b">
        <f t="shared" si="109"/>
        <v>0</v>
      </c>
      <c r="R503" t="b">
        <f t="shared" si="110"/>
        <v>0</v>
      </c>
      <c r="S503" t="b">
        <f t="shared" si="111"/>
        <v>0</v>
      </c>
      <c r="T503" t="b">
        <f t="shared" si="112"/>
        <v>0</v>
      </c>
      <c r="U503" t="str">
        <f t="shared" si="113"/>
        <v/>
      </c>
    </row>
    <row r="504" spans="1:21" x14ac:dyDescent="0.25">
      <c r="A504" t="b">
        <f>RECODES!A504</f>
        <v>0</v>
      </c>
      <c r="B504" t="b">
        <f>IF(RECODES!A504&gt;0,RECODES!H504,FALSE)</f>
        <v>0</v>
      </c>
      <c r="C504" t="b">
        <f>IF(RECODES!A504&gt;0,RECODES!I504,FALSE)</f>
        <v>0</v>
      </c>
      <c r="D504" t="b">
        <f>IF(RECODES!A504&gt;0,RECODES!J504,FALSE)</f>
        <v>0</v>
      </c>
      <c r="E504" t="b">
        <f>IF(RECODES!B504&gt;0,RECODES!M504,FALSE)</f>
        <v>0</v>
      </c>
      <c r="G504">
        <f t="shared" si="100"/>
        <v>4</v>
      </c>
      <c r="H504" t="b">
        <f t="shared" si="101"/>
        <v>0</v>
      </c>
      <c r="I504" t="b">
        <f t="shared" si="102"/>
        <v>0</v>
      </c>
      <c r="J504" t="str">
        <f t="shared" si="103"/>
        <v/>
      </c>
      <c r="K504" t="b">
        <f t="shared" si="104"/>
        <v>0</v>
      </c>
      <c r="L504" t="b">
        <f t="shared" si="105"/>
        <v>0</v>
      </c>
      <c r="M504" t="b">
        <f t="shared" si="106"/>
        <v>0</v>
      </c>
      <c r="N504" t="b">
        <f t="shared" si="107"/>
        <v>0</v>
      </c>
      <c r="P504" t="b">
        <f t="shared" si="108"/>
        <v>0</v>
      </c>
      <c r="Q504" t="b">
        <f t="shared" si="109"/>
        <v>0</v>
      </c>
      <c r="R504" t="b">
        <f t="shared" si="110"/>
        <v>0</v>
      </c>
      <c r="S504" t="b">
        <f t="shared" si="111"/>
        <v>0</v>
      </c>
      <c r="T504" t="b">
        <f t="shared" si="112"/>
        <v>0</v>
      </c>
      <c r="U504" t="str">
        <f t="shared" si="113"/>
        <v/>
      </c>
    </row>
    <row r="505" spans="1:21" x14ac:dyDescent="0.25">
      <c r="A505" t="b">
        <f>RECODES!A505</f>
        <v>0</v>
      </c>
      <c r="B505" t="b">
        <f>IF(RECODES!A505&gt;0,RECODES!H505,FALSE)</f>
        <v>0</v>
      </c>
      <c r="C505" t="b">
        <f>IF(RECODES!A505&gt;0,RECODES!I505,FALSE)</f>
        <v>0</v>
      </c>
      <c r="D505" t="b">
        <f>IF(RECODES!A505&gt;0,RECODES!J505,FALSE)</f>
        <v>0</v>
      </c>
      <c r="E505" t="b">
        <f>IF(RECODES!B505&gt;0,RECODES!M505,FALSE)</f>
        <v>0</v>
      </c>
      <c r="G505">
        <f t="shared" si="100"/>
        <v>4</v>
      </c>
      <c r="H505" t="b">
        <f t="shared" si="101"/>
        <v>0</v>
      </c>
      <c r="I505" t="b">
        <f t="shared" si="102"/>
        <v>0</v>
      </c>
      <c r="J505" t="str">
        <f t="shared" si="103"/>
        <v/>
      </c>
      <c r="K505" t="b">
        <f t="shared" si="104"/>
        <v>0</v>
      </c>
      <c r="L505" t="b">
        <f t="shared" si="105"/>
        <v>0</v>
      </c>
      <c r="M505" t="b">
        <f t="shared" si="106"/>
        <v>0</v>
      </c>
      <c r="N505" t="b">
        <f t="shared" si="107"/>
        <v>0</v>
      </c>
      <c r="P505" t="b">
        <f t="shared" si="108"/>
        <v>0</v>
      </c>
      <c r="Q505" t="b">
        <f t="shared" si="109"/>
        <v>0</v>
      </c>
      <c r="R505" t="b">
        <f t="shared" si="110"/>
        <v>0</v>
      </c>
      <c r="S505" t="b">
        <f t="shared" si="111"/>
        <v>0</v>
      </c>
      <c r="T505" t="b">
        <f t="shared" si="112"/>
        <v>0</v>
      </c>
      <c r="U505" t="str">
        <f t="shared" si="113"/>
        <v/>
      </c>
    </row>
    <row r="506" spans="1:21" x14ac:dyDescent="0.25">
      <c r="A506" t="b">
        <f>RECODES!A506</f>
        <v>0</v>
      </c>
      <c r="B506" t="b">
        <f>IF(RECODES!A506&gt;0,RECODES!H506,FALSE)</f>
        <v>0</v>
      </c>
      <c r="C506" t="b">
        <f>IF(RECODES!A506&gt;0,RECODES!I506,FALSE)</f>
        <v>0</v>
      </c>
      <c r="D506" t="b">
        <f>IF(RECODES!A506&gt;0,RECODES!J506,FALSE)</f>
        <v>0</v>
      </c>
      <c r="E506" t="b">
        <f>IF(RECODES!B506&gt;0,RECODES!M506,FALSE)</f>
        <v>0</v>
      </c>
      <c r="G506">
        <f t="shared" si="100"/>
        <v>4</v>
      </c>
      <c r="H506" t="b">
        <f t="shared" si="101"/>
        <v>0</v>
      </c>
      <c r="I506" t="b">
        <f t="shared" si="102"/>
        <v>0</v>
      </c>
      <c r="J506" t="str">
        <f t="shared" si="103"/>
        <v/>
      </c>
      <c r="K506" t="b">
        <f t="shared" si="104"/>
        <v>0</v>
      </c>
      <c r="L506" t="b">
        <f t="shared" si="105"/>
        <v>0</v>
      </c>
      <c r="M506" t="b">
        <f t="shared" si="106"/>
        <v>0</v>
      </c>
      <c r="N506" t="b">
        <f t="shared" si="107"/>
        <v>0</v>
      </c>
      <c r="P506" t="b">
        <f t="shared" si="108"/>
        <v>0</v>
      </c>
      <c r="Q506" t="b">
        <f t="shared" si="109"/>
        <v>0</v>
      </c>
      <c r="R506" t="b">
        <f t="shared" si="110"/>
        <v>0</v>
      </c>
      <c r="S506" t="b">
        <f t="shared" si="111"/>
        <v>0</v>
      </c>
      <c r="T506" t="b">
        <f t="shared" si="112"/>
        <v>0</v>
      </c>
      <c r="U506" t="str">
        <f t="shared" si="113"/>
        <v/>
      </c>
    </row>
    <row r="507" spans="1:21" x14ac:dyDescent="0.25">
      <c r="A507" t="b">
        <f>RECODES!A507</f>
        <v>0</v>
      </c>
      <c r="B507" t="b">
        <f>IF(RECODES!A507&gt;0,RECODES!H507,FALSE)</f>
        <v>0</v>
      </c>
      <c r="C507" t="b">
        <f>IF(RECODES!A507&gt;0,RECODES!I507,FALSE)</f>
        <v>0</v>
      </c>
      <c r="D507" t="b">
        <f>IF(RECODES!A507&gt;0,RECODES!J507,FALSE)</f>
        <v>0</v>
      </c>
      <c r="E507" t="b">
        <f>IF(RECODES!B507&gt;0,RECODES!M507,FALSE)</f>
        <v>0</v>
      </c>
      <c r="G507">
        <f t="shared" si="100"/>
        <v>4</v>
      </c>
      <c r="H507" t="b">
        <f t="shared" si="101"/>
        <v>0</v>
      </c>
      <c r="I507" t="b">
        <f t="shared" si="102"/>
        <v>0</v>
      </c>
      <c r="J507" t="str">
        <f t="shared" si="103"/>
        <v/>
      </c>
      <c r="K507" t="b">
        <f t="shared" si="104"/>
        <v>0</v>
      </c>
      <c r="L507" t="b">
        <f t="shared" si="105"/>
        <v>0</v>
      </c>
      <c r="M507" t="b">
        <f t="shared" si="106"/>
        <v>0</v>
      </c>
      <c r="N507" t="b">
        <f t="shared" si="107"/>
        <v>0</v>
      </c>
      <c r="P507" t="b">
        <f t="shared" si="108"/>
        <v>0</v>
      </c>
      <c r="Q507" t="b">
        <f t="shared" si="109"/>
        <v>0</v>
      </c>
      <c r="R507" t="b">
        <f t="shared" si="110"/>
        <v>0</v>
      </c>
      <c r="S507" t="b">
        <f t="shared" si="111"/>
        <v>0</v>
      </c>
      <c r="T507" t="b">
        <f t="shared" si="112"/>
        <v>0</v>
      </c>
      <c r="U507" t="str">
        <f t="shared" si="113"/>
        <v/>
      </c>
    </row>
    <row r="508" spans="1:21" x14ac:dyDescent="0.25">
      <c r="A508" t="b">
        <f>RECODES!A508</f>
        <v>0</v>
      </c>
      <c r="B508" t="b">
        <f>IF(RECODES!A508&gt;0,RECODES!H508,FALSE)</f>
        <v>0</v>
      </c>
      <c r="C508" t="b">
        <f>IF(RECODES!A508&gt;0,RECODES!I508,FALSE)</f>
        <v>0</v>
      </c>
      <c r="D508" t="b">
        <f>IF(RECODES!A508&gt;0,RECODES!J508,FALSE)</f>
        <v>0</v>
      </c>
      <c r="E508" t="b">
        <f>IF(RECODES!B508&gt;0,RECODES!M508,FALSE)</f>
        <v>0</v>
      </c>
      <c r="G508">
        <f t="shared" si="100"/>
        <v>4</v>
      </c>
      <c r="H508" t="b">
        <f t="shared" si="101"/>
        <v>0</v>
      </c>
      <c r="I508" t="b">
        <f t="shared" si="102"/>
        <v>0</v>
      </c>
      <c r="J508" t="str">
        <f t="shared" si="103"/>
        <v/>
      </c>
      <c r="K508" t="b">
        <f t="shared" si="104"/>
        <v>0</v>
      </c>
      <c r="L508" t="b">
        <f t="shared" si="105"/>
        <v>0</v>
      </c>
      <c r="M508" t="b">
        <f t="shared" si="106"/>
        <v>0</v>
      </c>
      <c r="N508" t="b">
        <f t="shared" si="107"/>
        <v>0</v>
      </c>
      <c r="P508" t="b">
        <f t="shared" si="108"/>
        <v>0</v>
      </c>
      <c r="Q508" t="b">
        <f t="shared" si="109"/>
        <v>0</v>
      </c>
      <c r="R508" t="b">
        <f t="shared" si="110"/>
        <v>0</v>
      </c>
      <c r="S508" t="b">
        <f t="shared" si="111"/>
        <v>0</v>
      </c>
      <c r="T508" t="b">
        <f t="shared" si="112"/>
        <v>0</v>
      </c>
      <c r="U508" t="str">
        <f t="shared" si="113"/>
        <v/>
      </c>
    </row>
    <row r="509" spans="1:21" x14ac:dyDescent="0.25">
      <c r="A509" t="b">
        <f>RECODES!A509</f>
        <v>0</v>
      </c>
      <c r="B509" t="b">
        <f>IF(RECODES!A509&gt;0,RECODES!H509,FALSE)</f>
        <v>0</v>
      </c>
      <c r="C509" t="b">
        <f>IF(RECODES!A509&gt;0,RECODES!I509,FALSE)</f>
        <v>0</v>
      </c>
      <c r="D509" t="b">
        <f>IF(RECODES!A509&gt;0,RECODES!J509,FALSE)</f>
        <v>0</v>
      </c>
      <c r="E509" t="b">
        <f>IF(RECODES!B509&gt;0,RECODES!M509,FALSE)</f>
        <v>0</v>
      </c>
      <c r="G509">
        <f t="shared" si="100"/>
        <v>4</v>
      </c>
      <c r="H509" t="b">
        <f t="shared" si="101"/>
        <v>0</v>
      </c>
      <c r="I509" t="b">
        <f t="shared" si="102"/>
        <v>0</v>
      </c>
      <c r="J509" t="str">
        <f t="shared" si="103"/>
        <v/>
      </c>
      <c r="K509" t="b">
        <f t="shared" si="104"/>
        <v>0</v>
      </c>
      <c r="L509" t="b">
        <f t="shared" si="105"/>
        <v>0</v>
      </c>
      <c r="M509" t="b">
        <f t="shared" si="106"/>
        <v>0</v>
      </c>
      <c r="N509" t="b">
        <f t="shared" si="107"/>
        <v>0</v>
      </c>
      <c r="P509" t="b">
        <f t="shared" si="108"/>
        <v>0</v>
      </c>
      <c r="Q509" t="b">
        <f t="shared" si="109"/>
        <v>0</v>
      </c>
      <c r="R509" t="b">
        <f t="shared" si="110"/>
        <v>0</v>
      </c>
      <c r="S509" t="b">
        <f t="shared" si="111"/>
        <v>0</v>
      </c>
      <c r="T509" t="b">
        <f t="shared" si="112"/>
        <v>0</v>
      </c>
      <c r="U509" t="str">
        <f t="shared" si="113"/>
        <v/>
      </c>
    </row>
    <row r="510" spans="1:21" x14ac:dyDescent="0.25">
      <c r="A510" t="b">
        <f>RECODES!A510</f>
        <v>0</v>
      </c>
      <c r="B510" t="b">
        <f>IF(RECODES!A510&gt;0,RECODES!H510,FALSE)</f>
        <v>0</v>
      </c>
      <c r="C510" t="b">
        <f>IF(RECODES!A510&gt;0,RECODES!I510,FALSE)</f>
        <v>0</v>
      </c>
      <c r="D510" t="b">
        <f>IF(RECODES!A510&gt;0,RECODES!J510,FALSE)</f>
        <v>0</v>
      </c>
      <c r="E510" t="b">
        <f>IF(RECODES!B510&gt;0,RECODES!M510,FALSE)</f>
        <v>0</v>
      </c>
      <c r="G510">
        <f t="shared" si="100"/>
        <v>4</v>
      </c>
      <c r="H510" t="b">
        <f t="shared" si="101"/>
        <v>0</v>
      </c>
      <c r="I510" t="b">
        <f t="shared" si="102"/>
        <v>0</v>
      </c>
      <c r="J510" t="str">
        <f t="shared" si="103"/>
        <v/>
      </c>
      <c r="K510" t="b">
        <f t="shared" si="104"/>
        <v>0</v>
      </c>
      <c r="L510" t="b">
        <f t="shared" si="105"/>
        <v>0</v>
      </c>
      <c r="M510" t="b">
        <f t="shared" si="106"/>
        <v>0</v>
      </c>
      <c r="N510" t="b">
        <f t="shared" si="107"/>
        <v>0</v>
      </c>
      <c r="P510" t="b">
        <f t="shared" si="108"/>
        <v>0</v>
      </c>
      <c r="Q510" t="b">
        <f t="shared" si="109"/>
        <v>0</v>
      </c>
      <c r="R510" t="b">
        <f t="shared" si="110"/>
        <v>0</v>
      </c>
      <c r="S510" t="b">
        <f t="shared" si="111"/>
        <v>0</v>
      </c>
      <c r="T510" t="b">
        <f t="shared" si="112"/>
        <v>0</v>
      </c>
      <c r="U510" t="str">
        <f t="shared" si="113"/>
        <v/>
      </c>
    </row>
    <row r="511" spans="1:21" x14ac:dyDescent="0.25">
      <c r="A511" t="b">
        <f>RECODES!A511</f>
        <v>0</v>
      </c>
      <c r="B511" t="b">
        <f>IF(RECODES!A511&gt;0,RECODES!H511,FALSE)</f>
        <v>0</v>
      </c>
      <c r="C511" t="b">
        <f>IF(RECODES!A511&gt;0,RECODES!I511,FALSE)</f>
        <v>0</v>
      </c>
      <c r="D511" t="b">
        <f>IF(RECODES!A511&gt;0,RECODES!J511,FALSE)</f>
        <v>0</v>
      </c>
      <c r="E511" t="b">
        <f>IF(RECODES!B511&gt;0,RECODES!M511,FALSE)</f>
        <v>0</v>
      </c>
      <c r="G511">
        <f t="shared" si="100"/>
        <v>4</v>
      </c>
      <c r="H511" t="b">
        <f t="shared" si="101"/>
        <v>0</v>
      </c>
      <c r="I511" t="b">
        <f t="shared" si="102"/>
        <v>0</v>
      </c>
      <c r="J511" t="str">
        <f t="shared" si="103"/>
        <v/>
      </c>
      <c r="K511" t="b">
        <f t="shared" si="104"/>
        <v>0</v>
      </c>
      <c r="L511" t="b">
        <f t="shared" si="105"/>
        <v>0</v>
      </c>
      <c r="M511" t="b">
        <f t="shared" si="106"/>
        <v>0</v>
      </c>
      <c r="N511" t="b">
        <f t="shared" si="107"/>
        <v>0</v>
      </c>
      <c r="P511" t="b">
        <f t="shared" si="108"/>
        <v>0</v>
      </c>
      <c r="Q511" t="b">
        <f t="shared" si="109"/>
        <v>0</v>
      </c>
      <c r="R511" t="b">
        <f t="shared" si="110"/>
        <v>0</v>
      </c>
      <c r="S511" t="b">
        <f t="shared" si="111"/>
        <v>0</v>
      </c>
      <c r="T511" t="b">
        <f t="shared" si="112"/>
        <v>0</v>
      </c>
      <c r="U511" t="str">
        <f t="shared" si="113"/>
        <v/>
      </c>
    </row>
    <row r="512" spans="1:21" x14ac:dyDescent="0.25">
      <c r="A512" t="b">
        <f>RECODES!A512</f>
        <v>0</v>
      </c>
      <c r="B512" t="b">
        <f>IF(RECODES!A512&gt;0,RECODES!H512,FALSE)</f>
        <v>0</v>
      </c>
      <c r="C512" t="b">
        <f>IF(RECODES!A512&gt;0,RECODES!I512,FALSE)</f>
        <v>0</v>
      </c>
      <c r="D512" t="b">
        <f>IF(RECODES!A512&gt;0,RECODES!J512,FALSE)</f>
        <v>0</v>
      </c>
      <c r="E512" t="b">
        <f>IF(RECODES!B512&gt;0,RECODES!M512,FALSE)</f>
        <v>0</v>
      </c>
      <c r="G512">
        <f t="shared" si="100"/>
        <v>4</v>
      </c>
      <c r="H512" t="b">
        <f t="shared" si="101"/>
        <v>0</v>
      </c>
      <c r="I512" t="b">
        <f t="shared" si="102"/>
        <v>0</v>
      </c>
      <c r="J512" t="str">
        <f t="shared" si="103"/>
        <v/>
      </c>
      <c r="K512" t="b">
        <f t="shared" si="104"/>
        <v>0</v>
      </c>
      <c r="L512" t="b">
        <f t="shared" si="105"/>
        <v>0</v>
      </c>
      <c r="M512" t="b">
        <f t="shared" si="106"/>
        <v>0</v>
      </c>
      <c r="N512" t="b">
        <f t="shared" si="107"/>
        <v>0</v>
      </c>
      <c r="P512" t="b">
        <f t="shared" si="108"/>
        <v>0</v>
      </c>
      <c r="Q512" t="b">
        <f t="shared" si="109"/>
        <v>0</v>
      </c>
      <c r="R512" t="b">
        <f t="shared" si="110"/>
        <v>0</v>
      </c>
      <c r="S512" t="b">
        <f t="shared" si="111"/>
        <v>0</v>
      </c>
      <c r="T512" t="b">
        <f t="shared" si="112"/>
        <v>0</v>
      </c>
      <c r="U512" t="str">
        <f t="shared" si="113"/>
        <v/>
      </c>
    </row>
    <row r="513" spans="1:21" x14ac:dyDescent="0.25">
      <c r="A513" t="b">
        <f>RECODES!A513</f>
        <v>0</v>
      </c>
      <c r="B513" t="b">
        <f>IF(RECODES!A513&gt;0,RECODES!H513,FALSE)</f>
        <v>0</v>
      </c>
      <c r="C513" t="b">
        <f>IF(RECODES!A513&gt;0,RECODES!I513,FALSE)</f>
        <v>0</v>
      </c>
      <c r="D513" t="b">
        <f>IF(RECODES!A513&gt;0,RECODES!J513,FALSE)</f>
        <v>0</v>
      </c>
      <c r="E513" t="b">
        <f>IF(RECODES!B513&gt;0,RECODES!M513,FALSE)</f>
        <v>0</v>
      </c>
      <c r="G513">
        <f t="shared" si="100"/>
        <v>4</v>
      </c>
      <c r="H513" t="b">
        <f t="shared" si="101"/>
        <v>0</v>
      </c>
      <c r="I513" t="b">
        <f t="shared" si="102"/>
        <v>0</v>
      </c>
      <c r="J513" t="str">
        <f t="shared" si="103"/>
        <v/>
      </c>
      <c r="K513" t="b">
        <f t="shared" si="104"/>
        <v>0</v>
      </c>
      <c r="L513" t="b">
        <f t="shared" si="105"/>
        <v>0</v>
      </c>
      <c r="M513" t="b">
        <f t="shared" si="106"/>
        <v>0</v>
      </c>
      <c r="N513" t="b">
        <f t="shared" si="107"/>
        <v>0</v>
      </c>
      <c r="P513" t="b">
        <f t="shared" si="108"/>
        <v>0</v>
      </c>
      <c r="Q513" t="b">
        <f t="shared" si="109"/>
        <v>0</v>
      </c>
      <c r="R513" t="b">
        <f t="shared" si="110"/>
        <v>0</v>
      </c>
      <c r="S513" t="b">
        <f t="shared" si="111"/>
        <v>0</v>
      </c>
      <c r="T513" t="b">
        <f t="shared" si="112"/>
        <v>0</v>
      </c>
      <c r="U513" t="str">
        <f t="shared" si="113"/>
        <v/>
      </c>
    </row>
    <row r="514" spans="1:21" x14ac:dyDescent="0.25">
      <c r="A514" t="b">
        <f>RECODES!A514</f>
        <v>0</v>
      </c>
      <c r="B514" t="b">
        <f>IF(RECODES!A514&gt;0,RECODES!H514,FALSE)</f>
        <v>0</v>
      </c>
      <c r="C514" t="b">
        <f>IF(RECODES!A514&gt;0,RECODES!I514,FALSE)</f>
        <v>0</v>
      </c>
      <c r="D514" t="b">
        <f>IF(RECODES!A514&gt;0,RECODES!J514,FALSE)</f>
        <v>0</v>
      </c>
      <c r="E514" t="b">
        <f>IF(RECODES!B514&gt;0,RECODES!M514,FALSE)</f>
        <v>0</v>
      </c>
      <c r="G514">
        <f t="shared" si="100"/>
        <v>4</v>
      </c>
      <c r="H514" t="b">
        <f t="shared" si="101"/>
        <v>0</v>
      </c>
      <c r="I514" t="b">
        <f t="shared" si="102"/>
        <v>0</v>
      </c>
      <c r="J514" t="str">
        <f t="shared" si="103"/>
        <v/>
      </c>
      <c r="K514" t="b">
        <f t="shared" si="104"/>
        <v>0</v>
      </c>
      <c r="L514" t="b">
        <f t="shared" si="105"/>
        <v>0</v>
      </c>
      <c r="M514" t="b">
        <f t="shared" si="106"/>
        <v>0</v>
      </c>
      <c r="N514" t="b">
        <f t="shared" si="107"/>
        <v>0</v>
      </c>
      <c r="P514" t="b">
        <f t="shared" si="108"/>
        <v>0</v>
      </c>
      <c r="Q514" t="b">
        <f t="shared" si="109"/>
        <v>0</v>
      </c>
      <c r="R514" t="b">
        <f t="shared" si="110"/>
        <v>0</v>
      </c>
      <c r="S514" t="b">
        <f t="shared" si="111"/>
        <v>0</v>
      </c>
      <c r="T514" t="b">
        <f t="shared" si="112"/>
        <v>0</v>
      </c>
      <c r="U514" t="str">
        <f t="shared" si="113"/>
        <v/>
      </c>
    </row>
    <row r="515" spans="1:21" x14ac:dyDescent="0.25">
      <c r="A515" t="b">
        <f>RECODES!A515</f>
        <v>0</v>
      </c>
      <c r="B515" t="b">
        <f>IF(RECODES!A515&gt;0,RECODES!H515,FALSE)</f>
        <v>0</v>
      </c>
      <c r="C515" t="b">
        <f>IF(RECODES!A515&gt;0,RECODES!I515,FALSE)</f>
        <v>0</v>
      </c>
      <c r="D515" t="b">
        <f>IF(RECODES!A515&gt;0,RECODES!J515,FALSE)</f>
        <v>0</v>
      </c>
      <c r="E515" t="b">
        <f>IF(RECODES!B515&gt;0,RECODES!M515,FALSE)</f>
        <v>0</v>
      </c>
      <c r="G515">
        <f t="shared" ref="G515:G578" si="114">COUNTIF(B515:E515,FALSE)</f>
        <v>4</v>
      </c>
      <c r="H515" t="b">
        <f t="shared" ref="H515:H578" si="115">IF(G515&lt;=2,TRUE,FALSE)</f>
        <v>0</v>
      </c>
      <c r="I515" t="b">
        <f t="shared" ref="I515:I578" si="116">IF(H515 =TRUE,AVERAGE(B515:E515),FALSE)</f>
        <v>0</v>
      </c>
      <c r="J515" t="str">
        <f t="shared" ref="J515:J578" si="117">IF(H515=TRUE,ROUND(I515,1),"")</f>
        <v/>
      </c>
      <c r="K515" t="b">
        <f t="shared" ref="K515:K578" si="118">IF(B515&lt;&gt;FALSE,5,FALSE)</f>
        <v>0</v>
      </c>
      <c r="L515" t="b">
        <f t="shared" ref="L515:L578" si="119">IF(C515&lt;&gt;FALSE,5,FALSE)</f>
        <v>0</v>
      </c>
      <c r="M515" t="b">
        <f t="shared" ref="M515:M578" si="120">IF(D515&lt;&gt;FALSE,4,FALSE)</f>
        <v>0</v>
      </c>
      <c r="N515" t="b">
        <f t="shared" ref="N515:N578" si="121">IF(E515&lt;&gt;FALSE,4,FALSE)</f>
        <v>0</v>
      </c>
      <c r="P515" t="b">
        <f t="shared" ref="P515:P578" si="122">IF(H515=TRUE,SUM(B515:E515),FALSE)</f>
        <v>0</v>
      </c>
      <c r="Q515" t="b">
        <f t="shared" ref="Q515:Q578" si="123">IF(H515=TRUE,4-G515,FALSE)</f>
        <v>0</v>
      </c>
      <c r="R515" t="b">
        <f t="shared" ref="R515:R578" si="124">IF(H515=TRUE,SUM(K515:N515),FALSE)</f>
        <v>0</v>
      </c>
      <c r="S515" t="b">
        <f t="shared" ref="S515:S578" si="125">IF(H515=TRUE,R515-Q515,FALSE)</f>
        <v>0</v>
      </c>
      <c r="T515" t="b">
        <f t="shared" ref="T515:T578" si="126">IF(AND(G515&gt;=0,G515&lt;=2),((P515-Q515)/S515)*100,FALSE)</f>
        <v>0</v>
      </c>
      <c r="U515" t="str">
        <f t="shared" ref="U515:U578" si="127">IF(H515=TRUE,ROUND(T515,0),"")</f>
        <v/>
      </c>
    </row>
    <row r="516" spans="1:21" x14ac:dyDescent="0.25">
      <c r="A516" t="b">
        <f>RECODES!A516</f>
        <v>0</v>
      </c>
      <c r="B516" t="b">
        <f>IF(RECODES!A516&gt;0,RECODES!H516,FALSE)</f>
        <v>0</v>
      </c>
      <c r="C516" t="b">
        <f>IF(RECODES!A516&gt;0,RECODES!I516,FALSE)</f>
        <v>0</v>
      </c>
      <c r="D516" t="b">
        <f>IF(RECODES!A516&gt;0,RECODES!J516,FALSE)</f>
        <v>0</v>
      </c>
      <c r="E516" t="b">
        <f>IF(RECODES!B516&gt;0,RECODES!M516,FALSE)</f>
        <v>0</v>
      </c>
      <c r="G516">
        <f t="shared" si="114"/>
        <v>4</v>
      </c>
      <c r="H516" t="b">
        <f t="shared" si="115"/>
        <v>0</v>
      </c>
      <c r="I516" t="b">
        <f t="shared" si="116"/>
        <v>0</v>
      </c>
      <c r="J516" t="str">
        <f t="shared" si="117"/>
        <v/>
      </c>
      <c r="K516" t="b">
        <f t="shared" si="118"/>
        <v>0</v>
      </c>
      <c r="L516" t="b">
        <f t="shared" si="119"/>
        <v>0</v>
      </c>
      <c r="M516" t="b">
        <f t="shared" si="120"/>
        <v>0</v>
      </c>
      <c r="N516" t="b">
        <f t="shared" si="121"/>
        <v>0</v>
      </c>
      <c r="P516" t="b">
        <f t="shared" si="122"/>
        <v>0</v>
      </c>
      <c r="Q516" t="b">
        <f t="shared" si="123"/>
        <v>0</v>
      </c>
      <c r="R516" t="b">
        <f t="shared" si="124"/>
        <v>0</v>
      </c>
      <c r="S516" t="b">
        <f t="shared" si="125"/>
        <v>0</v>
      </c>
      <c r="T516" t="b">
        <f t="shared" si="126"/>
        <v>0</v>
      </c>
      <c r="U516" t="str">
        <f t="shared" si="127"/>
        <v/>
      </c>
    </row>
    <row r="517" spans="1:21" x14ac:dyDescent="0.25">
      <c r="A517" t="b">
        <f>RECODES!A517</f>
        <v>0</v>
      </c>
      <c r="B517" t="b">
        <f>IF(RECODES!A517&gt;0,RECODES!H517,FALSE)</f>
        <v>0</v>
      </c>
      <c r="C517" t="b">
        <f>IF(RECODES!A517&gt;0,RECODES!I517,FALSE)</f>
        <v>0</v>
      </c>
      <c r="D517" t="b">
        <f>IF(RECODES!A517&gt;0,RECODES!J517,FALSE)</f>
        <v>0</v>
      </c>
      <c r="E517" t="b">
        <f>IF(RECODES!B517&gt;0,RECODES!M517,FALSE)</f>
        <v>0</v>
      </c>
      <c r="G517">
        <f t="shared" si="114"/>
        <v>4</v>
      </c>
      <c r="H517" t="b">
        <f t="shared" si="115"/>
        <v>0</v>
      </c>
      <c r="I517" t="b">
        <f t="shared" si="116"/>
        <v>0</v>
      </c>
      <c r="J517" t="str">
        <f t="shared" si="117"/>
        <v/>
      </c>
      <c r="K517" t="b">
        <f t="shared" si="118"/>
        <v>0</v>
      </c>
      <c r="L517" t="b">
        <f t="shared" si="119"/>
        <v>0</v>
      </c>
      <c r="M517" t="b">
        <f t="shared" si="120"/>
        <v>0</v>
      </c>
      <c r="N517" t="b">
        <f t="shared" si="121"/>
        <v>0</v>
      </c>
      <c r="P517" t="b">
        <f t="shared" si="122"/>
        <v>0</v>
      </c>
      <c r="Q517" t="b">
        <f t="shared" si="123"/>
        <v>0</v>
      </c>
      <c r="R517" t="b">
        <f t="shared" si="124"/>
        <v>0</v>
      </c>
      <c r="S517" t="b">
        <f t="shared" si="125"/>
        <v>0</v>
      </c>
      <c r="T517" t="b">
        <f t="shared" si="126"/>
        <v>0</v>
      </c>
      <c r="U517" t="str">
        <f t="shared" si="127"/>
        <v/>
      </c>
    </row>
    <row r="518" spans="1:21" x14ac:dyDescent="0.25">
      <c r="A518" t="b">
        <f>RECODES!A518</f>
        <v>0</v>
      </c>
      <c r="B518" t="b">
        <f>IF(RECODES!A518&gt;0,RECODES!H518,FALSE)</f>
        <v>0</v>
      </c>
      <c r="C518" t="b">
        <f>IF(RECODES!A518&gt;0,RECODES!I518,FALSE)</f>
        <v>0</v>
      </c>
      <c r="D518" t="b">
        <f>IF(RECODES!A518&gt;0,RECODES!J518,FALSE)</f>
        <v>0</v>
      </c>
      <c r="E518" t="b">
        <f>IF(RECODES!B518&gt;0,RECODES!M518,FALSE)</f>
        <v>0</v>
      </c>
      <c r="G518">
        <f t="shared" si="114"/>
        <v>4</v>
      </c>
      <c r="H518" t="b">
        <f t="shared" si="115"/>
        <v>0</v>
      </c>
      <c r="I518" t="b">
        <f t="shared" si="116"/>
        <v>0</v>
      </c>
      <c r="J518" t="str">
        <f t="shared" si="117"/>
        <v/>
      </c>
      <c r="K518" t="b">
        <f t="shared" si="118"/>
        <v>0</v>
      </c>
      <c r="L518" t="b">
        <f t="shared" si="119"/>
        <v>0</v>
      </c>
      <c r="M518" t="b">
        <f t="shared" si="120"/>
        <v>0</v>
      </c>
      <c r="N518" t="b">
        <f t="shared" si="121"/>
        <v>0</v>
      </c>
      <c r="P518" t="b">
        <f t="shared" si="122"/>
        <v>0</v>
      </c>
      <c r="Q518" t="b">
        <f t="shared" si="123"/>
        <v>0</v>
      </c>
      <c r="R518" t="b">
        <f t="shared" si="124"/>
        <v>0</v>
      </c>
      <c r="S518" t="b">
        <f t="shared" si="125"/>
        <v>0</v>
      </c>
      <c r="T518" t="b">
        <f t="shared" si="126"/>
        <v>0</v>
      </c>
      <c r="U518" t="str">
        <f t="shared" si="127"/>
        <v/>
      </c>
    </row>
    <row r="519" spans="1:21" x14ac:dyDescent="0.25">
      <c r="A519" t="b">
        <f>RECODES!A519</f>
        <v>0</v>
      </c>
      <c r="B519" t="b">
        <f>IF(RECODES!A519&gt;0,RECODES!H519,FALSE)</f>
        <v>0</v>
      </c>
      <c r="C519" t="b">
        <f>IF(RECODES!A519&gt;0,RECODES!I519,FALSE)</f>
        <v>0</v>
      </c>
      <c r="D519" t="b">
        <f>IF(RECODES!A519&gt;0,RECODES!J519,FALSE)</f>
        <v>0</v>
      </c>
      <c r="E519" t="b">
        <f>IF(RECODES!B519&gt;0,RECODES!M519,FALSE)</f>
        <v>0</v>
      </c>
      <c r="G519">
        <f t="shared" si="114"/>
        <v>4</v>
      </c>
      <c r="H519" t="b">
        <f t="shared" si="115"/>
        <v>0</v>
      </c>
      <c r="I519" t="b">
        <f t="shared" si="116"/>
        <v>0</v>
      </c>
      <c r="J519" t="str">
        <f t="shared" si="117"/>
        <v/>
      </c>
      <c r="K519" t="b">
        <f t="shared" si="118"/>
        <v>0</v>
      </c>
      <c r="L519" t="b">
        <f t="shared" si="119"/>
        <v>0</v>
      </c>
      <c r="M519" t="b">
        <f t="shared" si="120"/>
        <v>0</v>
      </c>
      <c r="N519" t="b">
        <f t="shared" si="121"/>
        <v>0</v>
      </c>
      <c r="P519" t="b">
        <f t="shared" si="122"/>
        <v>0</v>
      </c>
      <c r="Q519" t="b">
        <f t="shared" si="123"/>
        <v>0</v>
      </c>
      <c r="R519" t="b">
        <f t="shared" si="124"/>
        <v>0</v>
      </c>
      <c r="S519" t="b">
        <f t="shared" si="125"/>
        <v>0</v>
      </c>
      <c r="T519" t="b">
        <f t="shared" si="126"/>
        <v>0</v>
      </c>
      <c r="U519" t="str">
        <f t="shared" si="127"/>
        <v/>
      </c>
    </row>
    <row r="520" spans="1:21" x14ac:dyDescent="0.25">
      <c r="A520" t="b">
        <f>RECODES!A520</f>
        <v>0</v>
      </c>
      <c r="B520" t="b">
        <f>IF(RECODES!A520&gt;0,RECODES!H520,FALSE)</f>
        <v>0</v>
      </c>
      <c r="C520" t="b">
        <f>IF(RECODES!A520&gt;0,RECODES!I520,FALSE)</f>
        <v>0</v>
      </c>
      <c r="D520" t="b">
        <f>IF(RECODES!A520&gt;0,RECODES!J520,FALSE)</f>
        <v>0</v>
      </c>
      <c r="E520" t="b">
        <f>IF(RECODES!B520&gt;0,RECODES!M520,FALSE)</f>
        <v>0</v>
      </c>
      <c r="G520">
        <f t="shared" si="114"/>
        <v>4</v>
      </c>
      <c r="H520" t="b">
        <f t="shared" si="115"/>
        <v>0</v>
      </c>
      <c r="I520" t="b">
        <f t="shared" si="116"/>
        <v>0</v>
      </c>
      <c r="J520" t="str">
        <f t="shared" si="117"/>
        <v/>
      </c>
      <c r="K520" t="b">
        <f t="shared" si="118"/>
        <v>0</v>
      </c>
      <c r="L520" t="b">
        <f t="shared" si="119"/>
        <v>0</v>
      </c>
      <c r="M520" t="b">
        <f t="shared" si="120"/>
        <v>0</v>
      </c>
      <c r="N520" t="b">
        <f t="shared" si="121"/>
        <v>0</v>
      </c>
      <c r="P520" t="b">
        <f t="shared" si="122"/>
        <v>0</v>
      </c>
      <c r="Q520" t="b">
        <f t="shared" si="123"/>
        <v>0</v>
      </c>
      <c r="R520" t="b">
        <f t="shared" si="124"/>
        <v>0</v>
      </c>
      <c r="S520" t="b">
        <f t="shared" si="125"/>
        <v>0</v>
      </c>
      <c r="T520" t="b">
        <f t="shared" si="126"/>
        <v>0</v>
      </c>
      <c r="U520" t="str">
        <f t="shared" si="127"/>
        <v/>
      </c>
    </row>
    <row r="521" spans="1:21" x14ac:dyDescent="0.25">
      <c r="A521" t="b">
        <f>RECODES!A521</f>
        <v>0</v>
      </c>
      <c r="B521" t="b">
        <f>IF(RECODES!A521&gt;0,RECODES!H521,FALSE)</f>
        <v>0</v>
      </c>
      <c r="C521" t="b">
        <f>IF(RECODES!A521&gt;0,RECODES!I521,FALSE)</f>
        <v>0</v>
      </c>
      <c r="D521" t="b">
        <f>IF(RECODES!A521&gt;0,RECODES!J521,FALSE)</f>
        <v>0</v>
      </c>
      <c r="E521" t="b">
        <f>IF(RECODES!B521&gt;0,RECODES!M521,FALSE)</f>
        <v>0</v>
      </c>
      <c r="G521">
        <f t="shared" si="114"/>
        <v>4</v>
      </c>
      <c r="H521" t="b">
        <f t="shared" si="115"/>
        <v>0</v>
      </c>
      <c r="I521" t="b">
        <f t="shared" si="116"/>
        <v>0</v>
      </c>
      <c r="J521" t="str">
        <f t="shared" si="117"/>
        <v/>
      </c>
      <c r="K521" t="b">
        <f t="shared" si="118"/>
        <v>0</v>
      </c>
      <c r="L521" t="b">
        <f t="shared" si="119"/>
        <v>0</v>
      </c>
      <c r="M521" t="b">
        <f t="shared" si="120"/>
        <v>0</v>
      </c>
      <c r="N521" t="b">
        <f t="shared" si="121"/>
        <v>0</v>
      </c>
      <c r="P521" t="b">
        <f t="shared" si="122"/>
        <v>0</v>
      </c>
      <c r="Q521" t="b">
        <f t="shared" si="123"/>
        <v>0</v>
      </c>
      <c r="R521" t="b">
        <f t="shared" si="124"/>
        <v>0</v>
      </c>
      <c r="S521" t="b">
        <f t="shared" si="125"/>
        <v>0</v>
      </c>
      <c r="T521" t="b">
        <f t="shared" si="126"/>
        <v>0</v>
      </c>
      <c r="U521" t="str">
        <f t="shared" si="127"/>
        <v/>
      </c>
    </row>
    <row r="522" spans="1:21" x14ac:dyDescent="0.25">
      <c r="A522" t="b">
        <f>RECODES!A522</f>
        <v>0</v>
      </c>
      <c r="B522" t="b">
        <f>IF(RECODES!A522&gt;0,RECODES!H522,FALSE)</f>
        <v>0</v>
      </c>
      <c r="C522" t="b">
        <f>IF(RECODES!A522&gt;0,RECODES!I522,FALSE)</f>
        <v>0</v>
      </c>
      <c r="D522" t="b">
        <f>IF(RECODES!A522&gt;0,RECODES!J522,FALSE)</f>
        <v>0</v>
      </c>
      <c r="E522" t="b">
        <f>IF(RECODES!B522&gt;0,RECODES!M522,FALSE)</f>
        <v>0</v>
      </c>
      <c r="G522">
        <f t="shared" si="114"/>
        <v>4</v>
      </c>
      <c r="H522" t="b">
        <f t="shared" si="115"/>
        <v>0</v>
      </c>
      <c r="I522" t="b">
        <f t="shared" si="116"/>
        <v>0</v>
      </c>
      <c r="J522" t="str">
        <f t="shared" si="117"/>
        <v/>
      </c>
      <c r="K522" t="b">
        <f t="shared" si="118"/>
        <v>0</v>
      </c>
      <c r="L522" t="b">
        <f t="shared" si="119"/>
        <v>0</v>
      </c>
      <c r="M522" t="b">
        <f t="shared" si="120"/>
        <v>0</v>
      </c>
      <c r="N522" t="b">
        <f t="shared" si="121"/>
        <v>0</v>
      </c>
      <c r="P522" t="b">
        <f t="shared" si="122"/>
        <v>0</v>
      </c>
      <c r="Q522" t="b">
        <f t="shared" si="123"/>
        <v>0</v>
      </c>
      <c r="R522" t="b">
        <f t="shared" si="124"/>
        <v>0</v>
      </c>
      <c r="S522" t="b">
        <f t="shared" si="125"/>
        <v>0</v>
      </c>
      <c r="T522" t="b">
        <f t="shared" si="126"/>
        <v>0</v>
      </c>
      <c r="U522" t="str">
        <f t="shared" si="127"/>
        <v/>
      </c>
    </row>
    <row r="523" spans="1:21" x14ac:dyDescent="0.25">
      <c r="A523" t="b">
        <f>RECODES!A523</f>
        <v>0</v>
      </c>
      <c r="B523" t="b">
        <f>IF(RECODES!A523&gt;0,RECODES!H523,FALSE)</f>
        <v>0</v>
      </c>
      <c r="C523" t="b">
        <f>IF(RECODES!A523&gt;0,RECODES!I523,FALSE)</f>
        <v>0</v>
      </c>
      <c r="D523" t="b">
        <f>IF(RECODES!A523&gt;0,RECODES!J523,FALSE)</f>
        <v>0</v>
      </c>
      <c r="E523" t="b">
        <f>IF(RECODES!B523&gt;0,RECODES!M523,FALSE)</f>
        <v>0</v>
      </c>
      <c r="G523">
        <f t="shared" si="114"/>
        <v>4</v>
      </c>
      <c r="H523" t="b">
        <f t="shared" si="115"/>
        <v>0</v>
      </c>
      <c r="I523" t="b">
        <f t="shared" si="116"/>
        <v>0</v>
      </c>
      <c r="J523" t="str">
        <f t="shared" si="117"/>
        <v/>
      </c>
      <c r="K523" t="b">
        <f t="shared" si="118"/>
        <v>0</v>
      </c>
      <c r="L523" t="b">
        <f t="shared" si="119"/>
        <v>0</v>
      </c>
      <c r="M523" t="b">
        <f t="shared" si="120"/>
        <v>0</v>
      </c>
      <c r="N523" t="b">
        <f t="shared" si="121"/>
        <v>0</v>
      </c>
      <c r="P523" t="b">
        <f t="shared" si="122"/>
        <v>0</v>
      </c>
      <c r="Q523" t="b">
        <f t="shared" si="123"/>
        <v>0</v>
      </c>
      <c r="R523" t="b">
        <f t="shared" si="124"/>
        <v>0</v>
      </c>
      <c r="S523" t="b">
        <f t="shared" si="125"/>
        <v>0</v>
      </c>
      <c r="T523" t="b">
        <f t="shared" si="126"/>
        <v>0</v>
      </c>
      <c r="U523" t="str">
        <f t="shared" si="127"/>
        <v/>
      </c>
    </row>
    <row r="524" spans="1:21" x14ac:dyDescent="0.25">
      <c r="A524" t="b">
        <f>RECODES!A524</f>
        <v>0</v>
      </c>
      <c r="B524" t="b">
        <f>IF(RECODES!A524&gt;0,RECODES!H524,FALSE)</f>
        <v>0</v>
      </c>
      <c r="C524" t="b">
        <f>IF(RECODES!A524&gt;0,RECODES!I524,FALSE)</f>
        <v>0</v>
      </c>
      <c r="D524" t="b">
        <f>IF(RECODES!A524&gt;0,RECODES!J524,FALSE)</f>
        <v>0</v>
      </c>
      <c r="E524" t="b">
        <f>IF(RECODES!B524&gt;0,RECODES!M524,FALSE)</f>
        <v>0</v>
      </c>
      <c r="G524">
        <f t="shared" si="114"/>
        <v>4</v>
      </c>
      <c r="H524" t="b">
        <f t="shared" si="115"/>
        <v>0</v>
      </c>
      <c r="I524" t="b">
        <f t="shared" si="116"/>
        <v>0</v>
      </c>
      <c r="J524" t="str">
        <f t="shared" si="117"/>
        <v/>
      </c>
      <c r="K524" t="b">
        <f t="shared" si="118"/>
        <v>0</v>
      </c>
      <c r="L524" t="b">
        <f t="shared" si="119"/>
        <v>0</v>
      </c>
      <c r="M524" t="b">
        <f t="shared" si="120"/>
        <v>0</v>
      </c>
      <c r="N524" t="b">
        <f t="shared" si="121"/>
        <v>0</v>
      </c>
      <c r="P524" t="b">
        <f t="shared" si="122"/>
        <v>0</v>
      </c>
      <c r="Q524" t="b">
        <f t="shared" si="123"/>
        <v>0</v>
      </c>
      <c r="R524" t="b">
        <f t="shared" si="124"/>
        <v>0</v>
      </c>
      <c r="S524" t="b">
        <f t="shared" si="125"/>
        <v>0</v>
      </c>
      <c r="T524" t="b">
        <f t="shared" si="126"/>
        <v>0</v>
      </c>
      <c r="U524" t="str">
        <f t="shared" si="127"/>
        <v/>
      </c>
    </row>
    <row r="525" spans="1:21" x14ac:dyDescent="0.25">
      <c r="A525" t="b">
        <f>RECODES!A525</f>
        <v>0</v>
      </c>
      <c r="B525" t="b">
        <f>IF(RECODES!A525&gt;0,RECODES!H525,FALSE)</f>
        <v>0</v>
      </c>
      <c r="C525" t="b">
        <f>IF(RECODES!A525&gt;0,RECODES!I525,FALSE)</f>
        <v>0</v>
      </c>
      <c r="D525" t="b">
        <f>IF(RECODES!A525&gt;0,RECODES!J525,FALSE)</f>
        <v>0</v>
      </c>
      <c r="E525" t="b">
        <f>IF(RECODES!B525&gt;0,RECODES!M525,FALSE)</f>
        <v>0</v>
      </c>
      <c r="G525">
        <f t="shared" si="114"/>
        <v>4</v>
      </c>
      <c r="H525" t="b">
        <f t="shared" si="115"/>
        <v>0</v>
      </c>
      <c r="I525" t="b">
        <f t="shared" si="116"/>
        <v>0</v>
      </c>
      <c r="J525" t="str">
        <f t="shared" si="117"/>
        <v/>
      </c>
      <c r="K525" t="b">
        <f t="shared" si="118"/>
        <v>0</v>
      </c>
      <c r="L525" t="b">
        <f t="shared" si="119"/>
        <v>0</v>
      </c>
      <c r="M525" t="b">
        <f t="shared" si="120"/>
        <v>0</v>
      </c>
      <c r="N525" t="b">
        <f t="shared" si="121"/>
        <v>0</v>
      </c>
      <c r="P525" t="b">
        <f t="shared" si="122"/>
        <v>0</v>
      </c>
      <c r="Q525" t="b">
        <f t="shared" si="123"/>
        <v>0</v>
      </c>
      <c r="R525" t="b">
        <f t="shared" si="124"/>
        <v>0</v>
      </c>
      <c r="S525" t="b">
        <f t="shared" si="125"/>
        <v>0</v>
      </c>
      <c r="T525" t="b">
        <f t="shared" si="126"/>
        <v>0</v>
      </c>
      <c r="U525" t="str">
        <f t="shared" si="127"/>
        <v/>
      </c>
    </row>
    <row r="526" spans="1:21" x14ac:dyDescent="0.25">
      <c r="A526" t="b">
        <f>RECODES!A526</f>
        <v>0</v>
      </c>
      <c r="B526" t="b">
        <f>IF(RECODES!A526&gt;0,RECODES!H526,FALSE)</f>
        <v>0</v>
      </c>
      <c r="C526" t="b">
        <f>IF(RECODES!A526&gt;0,RECODES!I526,FALSE)</f>
        <v>0</v>
      </c>
      <c r="D526" t="b">
        <f>IF(RECODES!A526&gt;0,RECODES!J526,FALSE)</f>
        <v>0</v>
      </c>
      <c r="E526" t="b">
        <f>IF(RECODES!B526&gt;0,RECODES!M526,FALSE)</f>
        <v>0</v>
      </c>
      <c r="G526">
        <f t="shared" si="114"/>
        <v>4</v>
      </c>
      <c r="H526" t="b">
        <f t="shared" si="115"/>
        <v>0</v>
      </c>
      <c r="I526" t="b">
        <f t="shared" si="116"/>
        <v>0</v>
      </c>
      <c r="J526" t="str">
        <f t="shared" si="117"/>
        <v/>
      </c>
      <c r="K526" t="b">
        <f t="shared" si="118"/>
        <v>0</v>
      </c>
      <c r="L526" t="b">
        <f t="shared" si="119"/>
        <v>0</v>
      </c>
      <c r="M526" t="b">
        <f t="shared" si="120"/>
        <v>0</v>
      </c>
      <c r="N526" t="b">
        <f t="shared" si="121"/>
        <v>0</v>
      </c>
      <c r="P526" t="b">
        <f t="shared" si="122"/>
        <v>0</v>
      </c>
      <c r="Q526" t="b">
        <f t="shared" si="123"/>
        <v>0</v>
      </c>
      <c r="R526" t="b">
        <f t="shared" si="124"/>
        <v>0</v>
      </c>
      <c r="S526" t="b">
        <f t="shared" si="125"/>
        <v>0</v>
      </c>
      <c r="T526" t="b">
        <f t="shared" si="126"/>
        <v>0</v>
      </c>
      <c r="U526" t="str">
        <f t="shared" si="127"/>
        <v/>
      </c>
    </row>
    <row r="527" spans="1:21" x14ac:dyDescent="0.25">
      <c r="A527" t="b">
        <f>RECODES!A527</f>
        <v>0</v>
      </c>
      <c r="B527" t="b">
        <f>IF(RECODES!A527&gt;0,RECODES!H527,FALSE)</f>
        <v>0</v>
      </c>
      <c r="C527" t="b">
        <f>IF(RECODES!A527&gt;0,RECODES!I527,FALSE)</f>
        <v>0</v>
      </c>
      <c r="D527" t="b">
        <f>IF(RECODES!A527&gt;0,RECODES!J527,FALSE)</f>
        <v>0</v>
      </c>
      <c r="E527" t="b">
        <f>IF(RECODES!B527&gt;0,RECODES!M527,FALSE)</f>
        <v>0</v>
      </c>
      <c r="G527">
        <f t="shared" si="114"/>
        <v>4</v>
      </c>
      <c r="H527" t="b">
        <f t="shared" si="115"/>
        <v>0</v>
      </c>
      <c r="I527" t="b">
        <f t="shared" si="116"/>
        <v>0</v>
      </c>
      <c r="J527" t="str">
        <f t="shared" si="117"/>
        <v/>
      </c>
      <c r="K527" t="b">
        <f t="shared" si="118"/>
        <v>0</v>
      </c>
      <c r="L527" t="b">
        <f t="shared" si="119"/>
        <v>0</v>
      </c>
      <c r="M527" t="b">
        <f t="shared" si="120"/>
        <v>0</v>
      </c>
      <c r="N527" t="b">
        <f t="shared" si="121"/>
        <v>0</v>
      </c>
      <c r="P527" t="b">
        <f t="shared" si="122"/>
        <v>0</v>
      </c>
      <c r="Q527" t="b">
        <f t="shared" si="123"/>
        <v>0</v>
      </c>
      <c r="R527" t="b">
        <f t="shared" si="124"/>
        <v>0</v>
      </c>
      <c r="S527" t="b">
        <f t="shared" si="125"/>
        <v>0</v>
      </c>
      <c r="T527" t="b">
        <f t="shared" si="126"/>
        <v>0</v>
      </c>
      <c r="U527" t="str">
        <f t="shared" si="127"/>
        <v/>
      </c>
    </row>
    <row r="528" spans="1:21" x14ac:dyDescent="0.25">
      <c r="A528" t="b">
        <f>RECODES!A528</f>
        <v>0</v>
      </c>
      <c r="B528" t="b">
        <f>IF(RECODES!A528&gt;0,RECODES!H528,FALSE)</f>
        <v>0</v>
      </c>
      <c r="C528" t="b">
        <f>IF(RECODES!A528&gt;0,RECODES!I528,FALSE)</f>
        <v>0</v>
      </c>
      <c r="D528" t="b">
        <f>IF(RECODES!A528&gt;0,RECODES!J528,FALSE)</f>
        <v>0</v>
      </c>
      <c r="E528" t="b">
        <f>IF(RECODES!B528&gt;0,RECODES!M528,FALSE)</f>
        <v>0</v>
      </c>
      <c r="G528">
        <f t="shared" si="114"/>
        <v>4</v>
      </c>
      <c r="H528" t="b">
        <f t="shared" si="115"/>
        <v>0</v>
      </c>
      <c r="I528" t="b">
        <f t="shared" si="116"/>
        <v>0</v>
      </c>
      <c r="J528" t="str">
        <f t="shared" si="117"/>
        <v/>
      </c>
      <c r="K528" t="b">
        <f t="shared" si="118"/>
        <v>0</v>
      </c>
      <c r="L528" t="b">
        <f t="shared" si="119"/>
        <v>0</v>
      </c>
      <c r="M528" t="b">
        <f t="shared" si="120"/>
        <v>0</v>
      </c>
      <c r="N528" t="b">
        <f t="shared" si="121"/>
        <v>0</v>
      </c>
      <c r="P528" t="b">
        <f t="shared" si="122"/>
        <v>0</v>
      </c>
      <c r="Q528" t="b">
        <f t="shared" si="123"/>
        <v>0</v>
      </c>
      <c r="R528" t="b">
        <f t="shared" si="124"/>
        <v>0</v>
      </c>
      <c r="S528" t="b">
        <f t="shared" si="125"/>
        <v>0</v>
      </c>
      <c r="T528" t="b">
        <f t="shared" si="126"/>
        <v>0</v>
      </c>
      <c r="U528" t="str">
        <f t="shared" si="127"/>
        <v/>
      </c>
    </row>
    <row r="529" spans="1:21" x14ac:dyDescent="0.25">
      <c r="A529" t="b">
        <f>RECODES!A529</f>
        <v>0</v>
      </c>
      <c r="B529" t="b">
        <f>IF(RECODES!A529&gt;0,RECODES!H529,FALSE)</f>
        <v>0</v>
      </c>
      <c r="C529" t="b">
        <f>IF(RECODES!A529&gt;0,RECODES!I529,FALSE)</f>
        <v>0</v>
      </c>
      <c r="D529" t="b">
        <f>IF(RECODES!A529&gt;0,RECODES!J529,FALSE)</f>
        <v>0</v>
      </c>
      <c r="E529" t="b">
        <f>IF(RECODES!B529&gt;0,RECODES!M529,FALSE)</f>
        <v>0</v>
      </c>
      <c r="G529">
        <f t="shared" si="114"/>
        <v>4</v>
      </c>
      <c r="H529" t="b">
        <f t="shared" si="115"/>
        <v>0</v>
      </c>
      <c r="I529" t="b">
        <f t="shared" si="116"/>
        <v>0</v>
      </c>
      <c r="J529" t="str">
        <f t="shared" si="117"/>
        <v/>
      </c>
      <c r="K529" t="b">
        <f t="shared" si="118"/>
        <v>0</v>
      </c>
      <c r="L529" t="b">
        <f t="shared" si="119"/>
        <v>0</v>
      </c>
      <c r="M529" t="b">
        <f t="shared" si="120"/>
        <v>0</v>
      </c>
      <c r="N529" t="b">
        <f t="shared" si="121"/>
        <v>0</v>
      </c>
      <c r="P529" t="b">
        <f t="shared" si="122"/>
        <v>0</v>
      </c>
      <c r="Q529" t="b">
        <f t="shared" si="123"/>
        <v>0</v>
      </c>
      <c r="R529" t="b">
        <f t="shared" si="124"/>
        <v>0</v>
      </c>
      <c r="S529" t="b">
        <f t="shared" si="125"/>
        <v>0</v>
      </c>
      <c r="T529" t="b">
        <f t="shared" si="126"/>
        <v>0</v>
      </c>
      <c r="U529" t="str">
        <f t="shared" si="127"/>
        <v/>
      </c>
    </row>
    <row r="530" spans="1:21" x14ac:dyDescent="0.25">
      <c r="A530" t="b">
        <f>RECODES!A530</f>
        <v>0</v>
      </c>
      <c r="B530" t="b">
        <f>IF(RECODES!A530&gt;0,RECODES!H530,FALSE)</f>
        <v>0</v>
      </c>
      <c r="C530" t="b">
        <f>IF(RECODES!A530&gt;0,RECODES!I530,FALSE)</f>
        <v>0</v>
      </c>
      <c r="D530" t="b">
        <f>IF(RECODES!A530&gt;0,RECODES!J530,FALSE)</f>
        <v>0</v>
      </c>
      <c r="E530" t="b">
        <f>IF(RECODES!B530&gt;0,RECODES!M530,FALSE)</f>
        <v>0</v>
      </c>
      <c r="G530">
        <f t="shared" si="114"/>
        <v>4</v>
      </c>
      <c r="H530" t="b">
        <f t="shared" si="115"/>
        <v>0</v>
      </c>
      <c r="I530" t="b">
        <f t="shared" si="116"/>
        <v>0</v>
      </c>
      <c r="J530" t="str">
        <f t="shared" si="117"/>
        <v/>
      </c>
      <c r="K530" t="b">
        <f t="shared" si="118"/>
        <v>0</v>
      </c>
      <c r="L530" t="b">
        <f t="shared" si="119"/>
        <v>0</v>
      </c>
      <c r="M530" t="b">
        <f t="shared" si="120"/>
        <v>0</v>
      </c>
      <c r="N530" t="b">
        <f t="shared" si="121"/>
        <v>0</v>
      </c>
      <c r="P530" t="b">
        <f t="shared" si="122"/>
        <v>0</v>
      </c>
      <c r="Q530" t="b">
        <f t="shared" si="123"/>
        <v>0</v>
      </c>
      <c r="R530" t="b">
        <f t="shared" si="124"/>
        <v>0</v>
      </c>
      <c r="S530" t="b">
        <f t="shared" si="125"/>
        <v>0</v>
      </c>
      <c r="T530" t="b">
        <f t="shared" si="126"/>
        <v>0</v>
      </c>
      <c r="U530" t="str">
        <f t="shared" si="127"/>
        <v/>
      </c>
    </row>
    <row r="531" spans="1:21" x14ac:dyDescent="0.25">
      <c r="A531" t="b">
        <f>RECODES!A531</f>
        <v>0</v>
      </c>
      <c r="B531" t="b">
        <f>IF(RECODES!A531&gt;0,RECODES!H531,FALSE)</f>
        <v>0</v>
      </c>
      <c r="C531" t="b">
        <f>IF(RECODES!A531&gt;0,RECODES!I531,FALSE)</f>
        <v>0</v>
      </c>
      <c r="D531" t="b">
        <f>IF(RECODES!A531&gt;0,RECODES!J531,FALSE)</f>
        <v>0</v>
      </c>
      <c r="E531" t="b">
        <f>IF(RECODES!B531&gt;0,RECODES!M531,FALSE)</f>
        <v>0</v>
      </c>
      <c r="G531">
        <f t="shared" si="114"/>
        <v>4</v>
      </c>
      <c r="H531" t="b">
        <f t="shared" si="115"/>
        <v>0</v>
      </c>
      <c r="I531" t="b">
        <f t="shared" si="116"/>
        <v>0</v>
      </c>
      <c r="J531" t="str">
        <f t="shared" si="117"/>
        <v/>
      </c>
      <c r="K531" t="b">
        <f t="shared" si="118"/>
        <v>0</v>
      </c>
      <c r="L531" t="b">
        <f t="shared" si="119"/>
        <v>0</v>
      </c>
      <c r="M531" t="b">
        <f t="shared" si="120"/>
        <v>0</v>
      </c>
      <c r="N531" t="b">
        <f t="shared" si="121"/>
        <v>0</v>
      </c>
      <c r="P531" t="b">
        <f t="shared" si="122"/>
        <v>0</v>
      </c>
      <c r="Q531" t="b">
        <f t="shared" si="123"/>
        <v>0</v>
      </c>
      <c r="R531" t="b">
        <f t="shared" si="124"/>
        <v>0</v>
      </c>
      <c r="S531" t="b">
        <f t="shared" si="125"/>
        <v>0</v>
      </c>
      <c r="T531" t="b">
        <f t="shared" si="126"/>
        <v>0</v>
      </c>
      <c r="U531" t="str">
        <f t="shared" si="127"/>
        <v/>
      </c>
    </row>
    <row r="532" spans="1:21" x14ac:dyDescent="0.25">
      <c r="A532" t="b">
        <f>RECODES!A532</f>
        <v>0</v>
      </c>
      <c r="B532" t="b">
        <f>IF(RECODES!A532&gt;0,RECODES!H532,FALSE)</f>
        <v>0</v>
      </c>
      <c r="C532" t="b">
        <f>IF(RECODES!A532&gt;0,RECODES!I532,FALSE)</f>
        <v>0</v>
      </c>
      <c r="D532" t="b">
        <f>IF(RECODES!A532&gt;0,RECODES!J532,FALSE)</f>
        <v>0</v>
      </c>
      <c r="E532" t="b">
        <f>IF(RECODES!B532&gt;0,RECODES!M532,FALSE)</f>
        <v>0</v>
      </c>
      <c r="G532">
        <f t="shared" si="114"/>
        <v>4</v>
      </c>
      <c r="H532" t="b">
        <f t="shared" si="115"/>
        <v>0</v>
      </c>
      <c r="I532" t="b">
        <f t="shared" si="116"/>
        <v>0</v>
      </c>
      <c r="J532" t="str">
        <f t="shared" si="117"/>
        <v/>
      </c>
      <c r="K532" t="b">
        <f t="shared" si="118"/>
        <v>0</v>
      </c>
      <c r="L532" t="b">
        <f t="shared" si="119"/>
        <v>0</v>
      </c>
      <c r="M532" t="b">
        <f t="shared" si="120"/>
        <v>0</v>
      </c>
      <c r="N532" t="b">
        <f t="shared" si="121"/>
        <v>0</v>
      </c>
      <c r="P532" t="b">
        <f t="shared" si="122"/>
        <v>0</v>
      </c>
      <c r="Q532" t="b">
        <f t="shared" si="123"/>
        <v>0</v>
      </c>
      <c r="R532" t="b">
        <f t="shared" si="124"/>
        <v>0</v>
      </c>
      <c r="S532" t="b">
        <f t="shared" si="125"/>
        <v>0</v>
      </c>
      <c r="T532" t="b">
        <f t="shared" si="126"/>
        <v>0</v>
      </c>
      <c r="U532" t="str">
        <f t="shared" si="127"/>
        <v/>
      </c>
    </row>
    <row r="533" spans="1:21" x14ac:dyDescent="0.25">
      <c r="A533" t="b">
        <f>RECODES!A533</f>
        <v>0</v>
      </c>
      <c r="B533" t="b">
        <f>IF(RECODES!A533&gt;0,RECODES!H533,FALSE)</f>
        <v>0</v>
      </c>
      <c r="C533" t="b">
        <f>IF(RECODES!A533&gt;0,RECODES!I533,FALSE)</f>
        <v>0</v>
      </c>
      <c r="D533" t="b">
        <f>IF(RECODES!A533&gt;0,RECODES!J533,FALSE)</f>
        <v>0</v>
      </c>
      <c r="E533" t="b">
        <f>IF(RECODES!B533&gt;0,RECODES!M533,FALSE)</f>
        <v>0</v>
      </c>
      <c r="G533">
        <f t="shared" si="114"/>
        <v>4</v>
      </c>
      <c r="H533" t="b">
        <f t="shared" si="115"/>
        <v>0</v>
      </c>
      <c r="I533" t="b">
        <f t="shared" si="116"/>
        <v>0</v>
      </c>
      <c r="J533" t="str">
        <f t="shared" si="117"/>
        <v/>
      </c>
      <c r="K533" t="b">
        <f t="shared" si="118"/>
        <v>0</v>
      </c>
      <c r="L533" t="b">
        <f t="shared" si="119"/>
        <v>0</v>
      </c>
      <c r="M533" t="b">
        <f t="shared" si="120"/>
        <v>0</v>
      </c>
      <c r="N533" t="b">
        <f t="shared" si="121"/>
        <v>0</v>
      </c>
      <c r="P533" t="b">
        <f t="shared" si="122"/>
        <v>0</v>
      </c>
      <c r="Q533" t="b">
        <f t="shared" si="123"/>
        <v>0</v>
      </c>
      <c r="R533" t="b">
        <f t="shared" si="124"/>
        <v>0</v>
      </c>
      <c r="S533" t="b">
        <f t="shared" si="125"/>
        <v>0</v>
      </c>
      <c r="T533" t="b">
        <f t="shared" si="126"/>
        <v>0</v>
      </c>
      <c r="U533" t="str">
        <f t="shared" si="127"/>
        <v/>
      </c>
    </row>
    <row r="534" spans="1:21" x14ac:dyDescent="0.25">
      <c r="A534" t="b">
        <f>RECODES!A534</f>
        <v>0</v>
      </c>
      <c r="B534" t="b">
        <f>IF(RECODES!A534&gt;0,RECODES!H534,FALSE)</f>
        <v>0</v>
      </c>
      <c r="C534" t="b">
        <f>IF(RECODES!A534&gt;0,RECODES!I534,FALSE)</f>
        <v>0</v>
      </c>
      <c r="D534" t="b">
        <f>IF(RECODES!A534&gt;0,RECODES!J534,FALSE)</f>
        <v>0</v>
      </c>
      <c r="E534" t="b">
        <f>IF(RECODES!B534&gt;0,RECODES!M534,FALSE)</f>
        <v>0</v>
      </c>
      <c r="G534">
        <f t="shared" si="114"/>
        <v>4</v>
      </c>
      <c r="H534" t="b">
        <f t="shared" si="115"/>
        <v>0</v>
      </c>
      <c r="I534" t="b">
        <f t="shared" si="116"/>
        <v>0</v>
      </c>
      <c r="J534" t="str">
        <f t="shared" si="117"/>
        <v/>
      </c>
      <c r="K534" t="b">
        <f t="shared" si="118"/>
        <v>0</v>
      </c>
      <c r="L534" t="b">
        <f t="shared" si="119"/>
        <v>0</v>
      </c>
      <c r="M534" t="b">
        <f t="shared" si="120"/>
        <v>0</v>
      </c>
      <c r="N534" t="b">
        <f t="shared" si="121"/>
        <v>0</v>
      </c>
      <c r="P534" t="b">
        <f t="shared" si="122"/>
        <v>0</v>
      </c>
      <c r="Q534" t="b">
        <f t="shared" si="123"/>
        <v>0</v>
      </c>
      <c r="R534" t="b">
        <f t="shared" si="124"/>
        <v>0</v>
      </c>
      <c r="S534" t="b">
        <f t="shared" si="125"/>
        <v>0</v>
      </c>
      <c r="T534" t="b">
        <f t="shared" si="126"/>
        <v>0</v>
      </c>
      <c r="U534" t="str">
        <f t="shared" si="127"/>
        <v/>
      </c>
    </row>
    <row r="535" spans="1:21" x14ac:dyDescent="0.25">
      <c r="A535" t="b">
        <f>RECODES!A535</f>
        <v>0</v>
      </c>
      <c r="B535" t="b">
        <f>IF(RECODES!A535&gt;0,RECODES!H535,FALSE)</f>
        <v>0</v>
      </c>
      <c r="C535" t="b">
        <f>IF(RECODES!A535&gt;0,RECODES!I535,FALSE)</f>
        <v>0</v>
      </c>
      <c r="D535" t="b">
        <f>IF(RECODES!A535&gt;0,RECODES!J535,FALSE)</f>
        <v>0</v>
      </c>
      <c r="E535" t="b">
        <f>IF(RECODES!B535&gt;0,RECODES!M535,FALSE)</f>
        <v>0</v>
      </c>
      <c r="G535">
        <f t="shared" si="114"/>
        <v>4</v>
      </c>
      <c r="H535" t="b">
        <f t="shared" si="115"/>
        <v>0</v>
      </c>
      <c r="I535" t="b">
        <f t="shared" si="116"/>
        <v>0</v>
      </c>
      <c r="J535" t="str">
        <f t="shared" si="117"/>
        <v/>
      </c>
      <c r="K535" t="b">
        <f t="shared" si="118"/>
        <v>0</v>
      </c>
      <c r="L535" t="b">
        <f t="shared" si="119"/>
        <v>0</v>
      </c>
      <c r="M535" t="b">
        <f t="shared" si="120"/>
        <v>0</v>
      </c>
      <c r="N535" t="b">
        <f t="shared" si="121"/>
        <v>0</v>
      </c>
      <c r="P535" t="b">
        <f t="shared" si="122"/>
        <v>0</v>
      </c>
      <c r="Q535" t="b">
        <f t="shared" si="123"/>
        <v>0</v>
      </c>
      <c r="R535" t="b">
        <f t="shared" si="124"/>
        <v>0</v>
      </c>
      <c r="S535" t="b">
        <f t="shared" si="125"/>
        <v>0</v>
      </c>
      <c r="T535" t="b">
        <f t="shared" si="126"/>
        <v>0</v>
      </c>
      <c r="U535" t="str">
        <f t="shared" si="127"/>
        <v/>
      </c>
    </row>
    <row r="536" spans="1:21" x14ac:dyDescent="0.25">
      <c r="A536" t="b">
        <f>RECODES!A536</f>
        <v>0</v>
      </c>
      <c r="B536" t="b">
        <f>IF(RECODES!A536&gt;0,RECODES!H536,FALSE)</f>
        <v>0</v>
      </c>
      <c r="C536" t="b">
        <f>IF(RECODES!A536&gt;0,RECODES!I536,FALSE)</f>
        <v>0</v>
      </c>
      <c r="D536" t="b">
        <f>IF(RECODES!A536&gt;0,RECODES!J536,FALSE)</f>
        <v>0</v>
      </c>
      <c r="E536" t="b">
        <f>IF(RECODES!B536&gt;0,RECODES!M536,FALSE)</f>
        <v>0</v>
      </c>
      <c r="G536">
        <f t="shared" si="114"/>
        <v>4</v>
      </c>
      <c r="H536" t="b">
        <f t="shared" si="115"/>
        <v>0</v>
      </c>
      <c r="I536" t="b">
        <f t="shared" si="116"/>
        <v>0</v>
      </c>
      <c r="J536" t="str">
        <f t="shared" si="117"/>
        <v/>
      </c>
      <c r="K536" t="b">
        <f t="shared" si="118"/>
        <v>0</v>
      </c>
      <c r="L536" t="b">
        <f t="shared" si="119"/>
        <v>0</v>
      </c>
      <c r="M536" t="b">
        <f t="shared" si="120"/>
        <v>0</v>
      </c>
      <c r="N536" t="b">
        <f t="shared" si="121"/>
        <v>0</v>
      </c>
      <c r="P536" t="b">
        <f t="shared" si="122"/>
        <v>0</v>
      </c>
      <c r="Q536" t="b">
        <f t="shared" si="123"/>
        <v>0</v>
      </c>
      <c r="R536" t="b">
        <f t="shared" si="124"/>
        <v>0</v>
      </c>
      <c r="S536" t="b">
        <f t="shared" si="125"/>
        <v>0</v>
      </c>
      <c r="T536" t="b">
        <f t="shared" si="126"/>
        <v>0</v>
      </c>
      <c r="U536" t="str">
        <f t="shared" si="127"/>
        <v/>
      </c>
    </row>
    <row r="537" spans="1:21" x14ac:dyDescent="0.25">
      <c r="A537" t="b">
        <f>RECODES!A537</f>
        <v>0</v>
      </c>
      <c r="B537" t="b">
        <f>IF(RECODES!A537&gt;0,RECODES!H537,FALSE)</f>
        <v>0</v>
      </c>
      <c r="C537" t="b">
        <f>IF(RECODES!A537&gt;0,RECODES!I537,FALSE)</f>
        <v>0</v>
      </c>
      <c r="D537" t="b">
        <f>IF(RECODES!A537&gt;0,RECODES!J537,FALSE)</f>
        <v>0</v>
      </c>
      <c r="E537" t="b">
        <f>IF(RECODES!B537&gt;0,RECODES!M537,FALSE)</f>
        <v>0</v>
      </c>
      <c r="G537">
        <f t="shared" si="114"/>
        <v>4</v>
      </c>
      <c r="H537" t="b">
        <f t="shared" si="115"/>
        <v>0</v>
      </c>
      <c r="I537" t="b">
        <f t="shared" si="116"/>
        <v>0</v>
      </c>
      <c r="J537" t="str">
        <f t="shared" si="117"/>
        <v/>
      </c>
      <c r="K537" t="b">
        <f t="shared" si="118"/>
        <v>0</v>
      </c>
      <c r="L537" t="b">
        <f t="shared" si="119"/>
        <v>0</v>
      </c>
      <c r="M537" t="b">
        <f t="shared" si="120"/>
        <v>0</v>
      </c>
      <c r="N537" t="b">
        <f t="shared" si="121"/>
        <v>0</v>
      </c>
      <c r="P537" t="b">
        <f t="shared" si="122"/>
        <v>0</v>
      </c>
      <c r="Q537" t="b">
        <f t="shared" si="123"/>
        <v>0</v>
      </c>
      <c r="R537" t="b">
        <f t="shared" si="124"/>
        <v>0</v>
      </c>
      <c r="S537" t="b">
        <f t="shared" si="125"/>
        <v>0</v>
      </c>
      <c r="T537" t="b">
        <f t="shared" si="126"/>
        <v>0</v>
      </c>
      <c r="U537" t="str">
        <f t="shared" si="127"/>
        <v/>
      </c>
    </row>
    <row r="538" spans="1:21" x14ac:dyDescent="0.25">
      <c r="A538" t="b">
        <f>RECODES!A538</f>
        <v>0</v>
      </c>
      <c r="B538" t="b">
        <f>IF(RECODES!A538&gt;0,RECODES!H538,FALSE)</f>
        <v>0</v>
      </c>
      <c r="C538" t="b">
        <f>IF(RECODES!A538&gt;0,RECODES!I538,FALSE)</f>
        <v>0</v>
      </c>
      <c r="D538" t="b">
        <f>IF(RECODES!A538&gt;0,RECODES!J538,FALSE)</f>
        <v>0</v>
      </c>
      <c r="E538" t="b">
        <f>IF(RECODES!B538&gt;0,RECODES!M538,FALSE)</f>
        <v>0</v>
      </c>
      <c r="G538">
        <f t="shared" si="114"/>
        <v>4</v>
      </c>
      <c r="H538" t="b">
        <f t="shared" si="115"/>
        <v>0</v>
      </c>
      <c r="I538" t="b">
        <f t="shared" si="116"/>
        <v>0</v>
      </c>
      <c r="J538" t="str">
        <f t="shared" si="117"/>
        <v/>
      </c>
      <c r="K538" t="b">
        <f t="shared" si="118"/>
        <v>0</v>
      </c>
      <c r="L538" t="b">
        <f t="shared" si="119"/>
        <v>0</v>
      </c>
      <c r="M538" t="b">
        <f t="shared" si="120"/>
        <v>0</v>
      </c>
      <c r="N538" t="b">
        <f t="shared" si="121"/>
        <v>0</v>
      </c>
      <c r="P538" t="b">
        <f t="shared" si="122"/>
        <v>0</v>
      </c>
      <c r="Q538" t="b">
        <f t="shared" si="123"/>
        <v>0</v>
      </c>
      <c r="R538" t="b">
        <f t="shared" si="124"/>
        <v>0</v>
      </c>
      <c r="S538" t="b">
        <f t="shared" si="125"/>
        <v>0</v>
      </c>
      <c r="T538" t="b">
        <f t="shared" si="126"/>
        <v>0</v>
      </c>
      <c r="U538" t="str">
        <f t="shared" si="127"/>
        <v/>
      </c>
    </row>
    <row r="539" spans="1:21" x14ac:dyDescent="0.25">
      <c r="A539" t="b">
        <f>RECODES!A539</f>
        <v>0</v>
      </c>
      <c r="B539" t="b">
        <f>IF(RECODES!A539&gt;0,RECODES!H539,FALSE)</f>
        <v>0</v>
      </c>
      <c r="C539" t="b">
        <f>IF(RECODES!A539&gt;0,RECODES!I539,FALSE)</f>
        <v>0</v>
      </c>
      <c r="D539" t="b">
        <f>IF(RECODES!A539&gt;0,RECODES!J539,FALSE)</f>
        <v>0</v>
      </c>
      <c r="E539" t="b">
        <f>IF(RECODES!B539&gt;0,RECODES!M539,FALSE)</f>
        <v>0</v>
      </c>
      <c r="G539">
        <f t="shared" si="114"/>
        <v>4</v>
      </c>
      <c r="H539" t="b">
        <f t="shared" si="115"/>
        <v>0</v>
      </c>
      <c r="I539" t="b">
        <f t="shared" si="116"/>
        <v>0</v>
      </c>
      <c r="J539" t="str">
        <f t="shared" si="117"/>
        <v/>
      </c>
      <c r="K539" t="b">
        <f t="shared" si="118"/>
        <v>0</v>
      </c>
      <c r="L539" t="b">
        <f t="shared" si="119"/>
        <v>0</v>
      </c>
      <c r="M539" t="b">
        <f t="shared" si="120"/>
        <v>0</v>
      </c>
      <c r="N539" t="b">
        <f t="shared" si="121"/>
        <v>0</v>
      </c>
      <c r="P539" t="b">
        <f t="shared" si="122"/>
        <v>0</v>
      </c>
      <c r="Q539" t="b">
        <f t="shared" si="123"/>
        <v>0</v>
      </c>
      <c r="R539" t="b">
        <f t="shared" si="124"/>
        <v>0</v>
      </c>
      <c r="S539" t="b">
        <f t="shared" si="125"/>
        <v>0</v>
      </c>
      <c r="T539" t="b">
        <f t="shared" si="126"/>
        <v>0</v>
      </c>
      <c r="U539" t="str">
        <f t="shared" si="127"/>
        <v/>
      </c>
    </row>
    <row r="540" spans="1:21" x14ac:dyDescent="0.25">
      <c r="A540" t="b">
        <f>RECODES!A540</f>
        <v>0</v>
      </c>
      <c r="B540" t="b">
        <f>IF(RECODES!A540&gt;0,RECODES!H540,FALSE)</f>
        <v>0</v>
      </c>
      <c r="C540" t="b">
        <f>IF(RECODES!A540&gt;0,RECODES!I540,FALSE)</f>
        <v>0</v>
      </c>
      <c r="D540" t="b">
        <f>IF(RECODES!A540&gt;0,RECODES!J540,FALSE)</f>
        <v>0</v>
      </c>
      <c r="E540" t="b">
        <f>IF(RECODES!B540&gt;0,RECODES!M540,FALSE)</f>
        <v>0</v>
      </c>
      <c r="G540">
        <f t="shared" si="114"/>
        <v>4</v>
      </c>
      <c r="H540" t="b">
        <f t="shared" si="115"/>
        <v>0</v>
      </c>
      <c r="I540" t="b">
        <f t="shared" si="116"/>
        <v>0</v>
      </c>
      <c r="J540" t="str">
        <f t="shared" si="117"/>
        <v/>
      </c>
      <c r="K540" t="b">
        <f t="shared" si="118"/>
        <v>0</v>
      </c>
      <c r="L540" t="b">
        <f t="shared" si="119"/>
        <v>0</v>
      </c>
      <c r="M540" t="b">
        <f t="shared" si="120"/>
        <v>0</v>
      </c>
      <c r="N540" t="b">
        <f t="shared" si="121"/>
        <v>0</v>
      </c>
      <c r="P540" t="b">
        <f t="shared" si="122"/>
        <v>0</v>
      </c>
      <c r="Q540" t="b">
        <f t="shared" si="123"/>
        <v>0</v>
      </c>
      <c r="R540" t="b">
        <f t="shared" si="124"/>
        <v>0</v>
      </c>
      <c r="S540" t="b">
        <f t="shared" si="125"/>
        <v>0</v>
      </c>
      <c r="T540" t="b">
        <f t="shared" si="126"/>
        <v>0</v>
      </c>
      <c r="U540" t="str">
        <f t="shared" si="127"/>
        <v/>
      </c>
    </row>
    <row r="541" spans="1:21" x14ac:dyDescent="0.25">
      <c r="A541" t="b">
        <f>RECODES!A541</f>
        <v>0</v>
      </c>
      <c r="B541" t="b">
        <f>IF(RECODES!A541&gt;0,RECODES!H541,FALSE)</f>
        <v>0</v>
      </c>
      <c r="C541" t="b">
        <f>IF(RECODES!A541&gt;0,RECODES!I541,FALSE)</f>
        <v>0</v>
      </c>
      <c r="D541" t="b">
        <f>IF(RECODES!A541&gt;0,RECODES!J541,FALSE)</f>
        <v>0</v>
      </c>
      <c r="E541" t="b">
        <f>IF(RECODES!B541&gt;0,RECODES!M541,FALSE)</f>
        <v>0</v>
      </c>
      <c r="G541">
        <f t="shared" si="114"/>
        <v>4</v>
      </c>
      <c r="H541" t="b">
        <f t="shared" si="115"/>
        <v>0</v>
      </c>
      <c r="I541" t="b">
        <f t="shared" si="116"/>
        <v>0</v>
      </c>
      <c r="J541" t="str">
        <f t="shared" si="117"/>
        <v/>
      </c>
      <c r="K541" t="b">
        <f t="shared" si="118"/>
        <v>0</v>
      </c>
      <c r="L541" t="b">
        <f t="shared" si="119"/>
        <v>0</v>
      </c>
      <c r="M541" t="b">
        <f t="shared" si="120"/>
        <v>0</v>
      </c>
      <c r="N541" t="b">
        <f t="shared" si="121"/>
        <v>0</v>
      </c>
      <c r="P541" t="b">
        <f t="shared" si="122"/>
        <v>0</v>
      </c>
      <c r="Q541" t="b">
        <f t="shared" si="123"/>
        <v>0</v>
      </c>
      <c r="R541" t="b">
        <f t="shared" si="124"/>
        <v>0</v>
      </c>
      <c r="S541" t="b">
        <f t="shared" si="125"/>
        <v>0</v>
      </c>
      <c r="T541" t="b">
        <f t="shared" si="126"/>
        <v>0</v>
      </c>
      <c r="U541" t="str">
        <f t="shared" si="127"/>
        <v/>
      </c>
    </row>
    <row r="542" spans="1:21" x14ac:dyDescent="0.25">
      <c r="A542" t="b">
        <f>RECODES!A542</f>
        <v>0</v>
      </c>
      <c r="B542" t="b">
        <f>IF(RECODES!A542&gt;0,RECODES!H542,FALSE)</f>
        <v>0</v>
      </c>
      <c r="C542" t="b">
        <f>IF(RECODES!A542&gt;0,RECODES!I542,FALSE)</f>
        <v>0</v>
      </c>
      <c r="D542" t="b">
        <f>IF(RECODES!A542&gt;0,RECODES!J542,FALSE)</f>
        <v>0</v>
      </c>
      <c r="E542" t="b">
        <f>IF(RECODES!B542&gt;0,RECODES!M542,FALSE)</f>
        <v>0</v>
      </c>
      <c r="G542">
        <f t="shared" si="114"/>
        <v>4</v>
      </c>
      <c r="H542" t="b">
        <f t="shared" si="115"/>
        <v>0</v>
      </c>
      <c r="I542" t="b">
        <f t="shared" si="116"/>
        <v>0</v>
      </c>
      <c r="J542" t="str">
        <f t="shared" si="117"/>
        <v/>
      </c>
      <c r="K542" t="b">
        <f t="shared" si="118"/>
        <v>0</v>
      </c>
      <c r="L542" t="b">
        <f t="shared" si="119"/>
        <v>0</v>
      </c>
      <c r="M542" t="b">
        <f t="shared" si="120"/>
        <v>0</v>
      </c>
      <c r="N542" t="b">
        <f t="shared" si="121"/>
        <v>0</v>
      </c>
      <c r="P542" t="b">
        <f t="shared" si="122"/>
        <v>0</v>
      </c>
      <c r="Q542" t="b">
        <f t="shared" si="123"/>
        <v>0</v>
      </c>
      <c r="R542" t="b">
        <f t="shared" si="124"/>
        <v>0</v>
      </c>
      <c r="S542" t="b">
        <f t="shared" si="125"/>
        <v>0</v>
      </c>
      <c r="T542" t="b">
        <f t="shared" si="126"/>
        <v>0</v>
      </c>
      <c r="U542" t="str">
        <f t="shared" si="127"/>
        <v/>
      </c>
    </row>
    <row r="543" spans="1:21" x14ac:dyDescent="0.25">
      <c r="A543" t="b">
        <f>RECODES!A543</f>
        <v>0</v>
      </c>
      <c r="B543" t="b">
        <f>IF(RECODES!A543&gt;0,RECODES!H543,FALSE)</f>
        <v>0</v>
      </c>
      <c r="C543" t="b">
        <f>IF(RECODES!A543&gt;0,RECODES!I543,FALSE)</f>
        <v>0</v>
      </c>
      <c r="D543" t="b">
        <f>IF(RECODES!A543&gt;0,RECODES!J543,FALSE)</f>
        <v>0</v>
      </c>
      <c r="E543" t="b">
        <f>IF(RECODES!B543&gt;0,RECODES!M543,FALSE)</f>
        <v>0</v>
      </c>
      <c r="G543">
        <f t="shared" si="114"/>
        <v>4</v>
      </c>
      <c r="H543" t="b">
        <f t="shared" si="115"/>
        <v>0</v>
      </c>
      <c r="I543" t="b">
        <f t="shared" si="116"/>
        <v>0</v>
      </c>
      <c r="J543" t="str">
        <f t="shared" si="117"/>
        <v/>
      </c>
      <c r="K543" t="b">
        <f t="shared" si="118"/>
        <v>0</v>
      </c>
      <c r="L543" t="b">
        <f t="shared" si="119"/>
        <v>0</v>
      </c>
      <c r="M543" t="b">
        <f t="shared" si="120"/>
        <v>0</v>
      </c>
      <c r="N543" t="b">
        <f t="shared" si="121"/>
        <v>0</v>
      </c>
      <c r="P543" t="b">
        <f t="shared" si="122"/>
        <v>0</v>
      </c>
      <c r="Q543" t="b">
        <f t="shared" si="123"/>
        <v>0</v>
      </c>
      <c r="R543" t="b">
        <f t="shared" si="124"/>
        <v>0</v>
      </c>
      <c r="S543" t="b">
        <f t="shared" si="125"/>
        <v>0</v>
      </c>
      <c r="T543" t="b">
        <f t="shared" si="126"/>
        <v>0</v>
      </c>
      <c r="U543" t="str">
        <f t="shared" si="127"/>
        <v/>
      </c>
    </row>
    <row r="544" spans="1:21" x14ac:dyDescent="0.25">
      <c r="A544" t="b">
        <f>RECODES!A544</f>
        <v>0</v>
      </c>
      <c r="B544" t="b">
        <f>IF(RECODES!A544&gt;0,RECODES!H544,FALSE)</f>
        <v>0</v>
      </c>
      <c r="C544" t="b">
        <f>IF(RECODES!A544&gt;0,RECODES!I544,FALSE)</f>
        <v>0</v>
      </c>
      <c r="D544" t="b">
        <f>IF(RECODES!A544&gt;0,RECODES!J544,FALSE)</f>
        <v>0</v>
      </c>
      <c r="E544" t="b">
        <f>IF(RECODES!B544&gt;0,RECODES!M544,FALSE)</f>
        <v>0</v>
      </c>
      <c r="G544">
        <f t="shared" si="114"/>
        <v>4</v>
      </c>
      <c r="H544" t="b">
        <f t="shared" si="115"/>
        <v>0</v>
      </c>
      <c r="I544" t="b">
        <f t="shared" si="116"/>
        <v>0</v>
      </c>
      <c r="J544" t="str">
        <f t="shared" si="117"/>
        <v/>
      </c>
      <c r="K544" t="b">
        <f t="shared" si="118"/>
        <v>0</v>
      </c>
      <c r="L544" t="b">
        <f t="shared" si="119"/>
        <v>0</v>
      </c>
      <c r="M544" t="b">
        <f t="shared" si="120"/>
        <v>0</v>
      </c>
      <c r="N544" t="b">
        <f t="shared" si="121"/>
        <v>0</v>
      </c>
      <c r="P544" t="b">
        <f t="shared" si="122"/>
        <v>0</v>
      </c>
      <c r="Q544" t="b">
        <f t="shared" si="123"/>
        <v>0</v>
      </c>
      <c r="R544" t="b">
        <f t="shared" si="124"/>
        <v>0</v>
      </c>
      <c r="S544" t="b">
        <f t="shared" si="125"/>
        <v>0</v>
      </c>
      <c r="T544" t="b">
        <f t="shared" si="126"/>
        <v>0</v>
      </c>
      <c r="U544" t="str">
        <f t="shared" si="127"/>
        <v/>
      </c>
    </row>
    <row r="545" spans="1:21" x14ac:dyDescent="0.25">
      <c r="A545" t="b">
        <f>RECODES!A545</f>
        <v>0</v>
      </c>
      <c r="B545" t="b">
        <f>IF(RECODES!A545&gt;0,RECODES!H545,FALSE)</f>
        <v>0</v>
      </c>
      <c r="C545" t="b">
        <f>IF(RECODES!A545&gt;0,RECODES!I545,FALSE)</f>
        <v>0</v>
      </c>
      <c r="D545" t="b">
        <f>IF(RECODES!A545&gt;0,RECODES!J545,FALSE)</f>
        <v>0</v>
      </c>
      <c r="E545" t="b">
        <f>IF(RECODES!B545&gt;0,RECODES!M545,FALSE)</f>
        <v>0</v>
      </c>
      <c r="G545">
        <f t="shared" si="114"/>
        <v>4</v>
      </c>
      <c r="H545" t="b">
        <f t="shared" si="115"/>
        <v>0</v>
      </c>
      <c r="I545" t="b">
        <f t="shared" si="116"/>
        <v>0</v>
      </c>
      <c r="J545" t="str">
        <f t="shared" si="117"/>
        <v/>
      </c>
      <c r="K545" t="b">
        <f t="shared" si="118"/>
        <v>0</v>
      </c>
      <c r="L545" t="b">
        <f t="shared" si="119"/>
        <v>0</v>
      </c>
      <c r="M545" t="b">
        <f t="shared" si="120"/>
        <v>0</v>
      </c>
      <c r="N545" t="b">
        <f t="shared" si="121"/>
        <v>0</v>
      </c>
      <c r="P545" t="b">
        <f t="shared" si="122"/>
        <v>0</v>
      </c>
      <c r="Q545" t="b">
        <f t="shared" si="123"/>
        <v>0</v>
      </c>
      <c r="R545" t="b">
        <f t="shared" si="124"/>
        <v>0</v>
      </c>
      <c r="S545" t="b">
        <f t="shared" si="125"/>
        <v>0</v>
      </c>
      <c r="T545" t="b">
        <f t="shared" si="126"/>
        <v>0</v>
      </c>
      <c r="U545" t="str">
        <f t="shared" si="127"/>
        <v/>
      </c>
    </row>
    <row r="546" spans="1:21" x14ac:dyDescent="0.25">
      <c r="A546" t="b">
        <f>RECODES!A546</f>
        <v>0</v>
      </c>
      <c r="B546" t="b">
        <f>IF(RECODES!A546&gt;0,RECODES!H546,FALSE)</f>
        <v>0</v>
      </c>
      <c r="C546" t="b">
        <f>IF(RECODES!A546&gt;0,RECODES!I546,FALSE)</f>
        <v>0</v>
      </c>
      <c r="D546" t="b">
        <f>IF(RECODES!A546&gt;0,RECODES!J546,FALSE)</f>
        <v>0</v>
      </c>
      <c r="E546" t="b">
        <f>IF(RECODES!B546&gt;0,RECODES!M546,FALSE)</f>
        <v>0</v>
      </c>
      <c r="G546">
        <f t="shared" si="114"/>
        <v>4</v>
      </c>
      <c r="H546" t="b">
        <f t="shared" si="115"/>
        <v>0</v>
      </c>
      <c r="I546" t="b">
        <f t="shared" si="116"/>
        <v>0</v>
      </c>
      <c r="J546" t="str">
        <f t="shared" si="117"/>
        <v/>
      </c>
      <c r="K546" t="b">
        <f t="shared" si="118"/>
        <v>0</v>
      </c>
      <c r="L546" t="b">
        <f t="shared" si="119"/>
        <v>0</v>
      </c>
      <c r="M546" t="b">
        <f t="shared" si="120"/>
        <v>0</v>
      </c>
      <c r="N546" t="b">
        <f t="shared" si="121"/>
        <v>0</v>
      </c>
      <c r="P546" t="b">
        <f t="shared" si="122"/>
        <v>0</v>
      </c>
      <c r="Q546" t="b">
        <f t="shared" si="123"/>
        <v>0</v>
      </c>
      <c r="R546" t="b">
        <f t="shared" si="124"/>
        <v>0</v>
      </c>
      <c r="S546" t="b">
        <f t="shared" si="125"/>
        <v>0</v>
      </c>
      <c r="T546" t="b">
        <f t="shared" si="126"/>
        <v>0</v>
      </c>
      <c r="U546" t="str">
        <f t="shared" si="127"/>
        <v/>
      </c>
    </row>
    <row r="547" spans="1:21" x14ac:dyDescent="0.25">
      <c r="A547" t="b">
        <f>RECODES!A547</f>
        <v>0</v>
      </c>
      <c r="B547" t="b">
        <f>IF(RECODES!A547&gt;0,RECODES!H547,FALSE)</f>
        <v>0</v>
      </c>
      <c r="C547" t="b">
        <f>IF(RECODES!A547&gt;0,RECODES!I547,FALSE)</f>
        <v>0</v>
      </c>
      <c r="D547" t="b">
        <f>IF(RECODES!A547&gt;0,RECODES!J547,FALSE)</f>
        <v>0</v>
      </c>
      <c r="E547" t="b">
        <f>IF(RECODES!B547&gt;0,RECODES!M547,FALSE)</f>
        <v>0</v>
      </c>
      <c r="G547">
        <f t="shared" si="114"/>
        <v>4</v>
      </c>
      <c r="H547" t="b">
        <f t="shared" si="115"/>
        <v>0</v>
      </c>
      <c r="I547" t="b">
        <f t="shared" si="116"/>
        <v>0</v>
      </c>
      <c r="J547" t="str">
        <f t="shared" si="117"/>
        <v/>
      </c>
      <c r="K547" t="b">
        <f t="shared" si="118"/>
        <v>0</v>
      </c>
      <c r="L547" t="b">
        <f t="shared" si="119"/>
        <v>0</v>
      </c>
      <c r="M547" t="b">
        <f t="shared" si="120"/>
        <v>0</v>
      </c>
      <c r="N547" t="b">
        <f t="shared" si="121"/>
        <v>0</v>
      </c>
      <c r="P547" t="b">
        <f t="shared" si="122"/>
        <v>0</v>
      </c>
      <c r="Q547" t="b">
        <f t="shared" si="123"/>
        <v>0</v>
      </c>
      <c r="R547" t="b">
        <f t="shared" si="124"/>
        <v>0</v>
      </c>
      <c r="S547" t="b">
        <f t="shared" si="125"/>
        <v>0</v>
      </c>
      <c r="T547" t="b">
        <f t="shared" si="126"/>
        <v>0</v>
      </c>
      <c r="U547" t="str">
        <f t="shared" si="127"/>
        <v/>
      </c>
    </row>
    <row r="548" spans="1:21" x14ac:dyDescent="0.25">
      <c r="A548" t="b">
        <f>RECODES!A548</f>
        <v>0</v>
      </c>
      <c r="B548" t="b">
        <f>IF(RECODES!A548&gt;0,RECODES!H548,FALSE)</f>
        <v>0</v>
      </c>
      <c r="C548" t="b">
        <f>IF(RECODES!A548&gt;0,RECODES!I548,FALSE)</f>
        <v>0</v>
      </c>
      <c r="D548" t="b">
        <f>IF(RECODES!A548&gt;0,RECODES!J548,FALSE)</f>
        <v>0</v>
      </c>
      <c r="E548" t="b">
        <f>IF(RECODES!B548&gt;0,RECODES!M548,FALSE)</f>
        <v>0</v>
      </c>
      <c r="G548">
        <f t="shared" si="114"/>
        <v>4</v>
      </c>
      <c r="H548" t="b">
        <f t="shared" si="115"/>
        <v>0</v>
      </c>
      <c r="I548" t="b">
        <f t="shared" si="116"/>
        <v>0</v>
      </c>
      <c r="J548" t="str">
        <f t="shared" si="117"/>
        <v/>
      </c>
      <c r="K548" t="b">
        <f t="shared" si="118"/>
        <v>0</v>
      </c>
      <c r="L548" t="b">
        <f t="shared" si="119"/>
        <v>0</v>
      </c>
      <c r="M548" t="b">
        <f t="shared" si="120"/>
        <v>0</v>
      </c>
      <c r="N548" t="b">
        <f t="shared" si="121"/>
        <v>0</v>
      </c>
      <c r="P548" t="b">
        <f t="shared" si="122"/>
        <v>0</v>
      </c>
      <c r="Q548" t="b">
        <f t="shared" si="123"/>
        <v>0</v>
      </c>
      <c r="R548" t="b">
        <f t="shared" si="124"/>
        <v>0</v>
      </c>
      <c r="S548" t="b">
        <f t="shared" si="125"/>
        <v>0</v>
      </c>
      <c r="T548" t="b">
        <f t="shared" si="126"/>
        <v>0</v>
      </c>
      <c r="U548" t="str">
        <f t="shared" si="127"/>
        <v/>
      </c>
    </row>
    <row r="549" spans="1:21" x14ac:dyDescent="0.25">
      <c r="A549" t="b">
        <f>RECODES!A549</f>
        <v>0</v>
      </c>
      <c r="B549" t="b">
        <f>IF(RECODES!A549&gt;0,RECODES!H549,FALSE)</f>
        <v>0</v>
      </c>
      <c r="C549" t="b">
        <f>IF(RECODES!A549&gt;0,RECODES!I549,FALSE)</f>
        <v>0</v>
      </c>
      <c r="D549" t="b">
        <f>IF(RECODES!A549&gt;0,RECODES!J549,FALSE)</f>
        <v>0</v>
      </c>
      <c r="E549" t="b">
        <f>IF(RECODES!B549&gt;0,RECODES!M549,FALSE)</f>
        <v>0</v>
      </c>
      <c r="G549">
        <f t="shared" si="114"/>
        <v>4</v>
      </c>
      <c r="H549" t="b">
        <f t="shared" si="115"/>
        <v>0</v>
      </c>
      <c r="I549" t="b">
        <f t="shared" si="116"/>
        <v>0</v>
      </c>
      <c r="J549" t="str">
        <f t="shared" si="117"/>
        <v/>
      </c>
      <c r="K549" t="b">
        <f t="shared" si="118"/>
        <v>0</v>
      </c>
      <c r="L549" t="b">
        <f t="shared" si="119"/>
        <v>0</v>
      </c>
      <c r="M549" t="b">
        <f t="shared" si="120"/>
        <v>0</v>
      </c>
      <c r="N549" t="b">
        <f t="shared" si="121"/>
        <v>0</v>
      </c>
      <c r="P549" t="b">
        <f t="shared" si="122"/>
        <v>0</v>
      </c>
      <c r="Q549" t="b">
        <f t="shared" si="123"/>
        <v>0</v>
      </c>
      <c r="R549" t="b">
        <f t="shared" si="124"/>
        <v>0</v>
      </c>
      <c r="S549" t="b">
        <f t="shared" si="125"/>
        <v>0</v>
      </c>
      <c r="T549" t="b">
        <f t="shared" si="126"/>
        <v>0</v>
      </c>
      <c r="U549" t="str">
        <f t="shared" si="127"/>
        <v/>
      </c>
    </row>
    <row r="550" spans="1:21" x14ac:dyDescent="0.25">
      <c r="A550" t="b">
        <f>RECODES!A550</f>
        <v>0</v>
      </c>
      <c r="B550" t="b">
        <f>IF(RECODES!A550&gt;0,RECODES!H550,FALSE)</f>
        <v>0</v>
      </c>
      <c r="C550" t="b">
        <f>IF(RECODES!A550&gt;0,RECODES!I550,FALSE)</f>
        <v>0</v>
      </c>
      <c r="D550" t="b">
        <f>IF(RECODES!A550&gt;0,RECODES!J550,FALSE)</f>
        <v>0</v>
      </c>
      <c r="E550" t="b">
        <f>IF(RECODES!B550&gt;0,RECODES!M550,FALSE)</f>
        <v>0</v>
      </c>
      <c r="G550">
        <f t="shared" si="114"/>
        <v>4</v>
      </c>
      <c r="H550" t="b">
        <f t="shared" si="115"/>
        <v>0</v>
      </c>
      <c r="I550" t="b">
        <f t="shared" si="116"/>
        <v>0</v>
      </c>
      <c r="J550" t="str">
        <f t="shared" si="117"/>
        <v/>
      </c>
      <c r="K550" t="b">
        <f t="shared" si="118"/>
        <v>0</v>
      </c>
      <c r="L550" t="b">
        <f t="shared" si="119"/>
        <v>0</v>
      </c>
      <c r="M550" t="b">
        <f t="shared" si="120"/>
        <v>0</v>
      </c>
      <c r="N550" t="b">
        <f t="shared" si="121"/>
        <v>0</v>
      </c>
      <c r="P550" t="b">
        <f t="shared" si="122"/>
        <v>0</v>
      </c>
      <c r="Q550" t="b">
        <f t="shared" si="123"/>
        <v>0</v>
      </c>
      <c r="R550" t="b">
        <f t="shared" si="124"/>
        <v>0</v>
      </c>
      <c r="S550" t="b">
        <f t="shared" si="125"/>
        <v>0</v>
      </c>
      <c r="T550" t="b">
        <f t="shared" si="126"/>
        <v>0</v>
      </c>
      <c r="U550" t="str">
        <f t="shared" si="127"/>
        <v/>
      </c>
    </row>
    <row r="551" spans="1:21" x14ac:dyDescent="0.25">
      <c r="A551" t="b">
        <f>RECODES!A551</f>
        <v>0</v>
      </c>
      <c r="B551" t="b">
        <f>IF(RECODES!A551&gt;0,RECODES!H551,FALSE)</f>
        <v>0</v>
      </c>
      <c r="C551" t="b">
        <f>IF(RECODES!A551&gt;0,RECODES!I551,FALSE)</f>
        <v>0</v>
      </c>
      <c r="D551" t="b">
        <f>IF(RECODES!A551&gt;0,RECODES!J551,FALSE)</f>
        <v>0</v>
      </c>
      <c r="E551" t="b">
        <f>IF(RECODES!B551&gt;0,RECODES!M551,FALSE)</f>
        <v>0</v>
      </c>
      <c r="G551">
        <f t="shared" si="114"/>
        <v>4</v>
      </c>
      <c r="H551" t="b">
        <f t="shared" si="115"/>
        <v>0</v>
      </c>
      <c r="I551" t="b">
        <f t="shared" si="116"/>
        <v>0</v>
      </c>
      <c r="J551" t="str">
        <f t="shared" si="117"/>
        <v/>
      </c>
      <c r="K551" t="b">
        <f t="shared" si="118"/>
        <v>0</v>
      </c>
      <c r="L551" t="b">
        <f t="shared" si="119"/>
        <v>0</v>
      </c>
      <c r="M551" t="b">
        <f t="shared" si="120"/>
        <v>0</v>
      </c>
      <c r="N551" t="b">
        <f t="shared" si="121"/>
        <v>0</v>
      </c>
      <c r="P551" t="b">
        <f t="shared" si="122"/>
        <v>0</v>
      </c>
      <c r="Q551" t="b">
        <f t="shared" si="123"/>
        <v>0</v>
      </c>
      <c r="R551" t="b">
        <f t="shared" si="124"/>
        <v>0</v>
      </c>
      <c r="S551" t="b">
        <f t="shared" si="125"/>
        <v>0</v>
      </c>
      <c r="T551" t="b">
        <f t="shared" si="126"/>
        <v>0</v>
      </c>
      <c r="U551" t="str">
        <f t="shared" si="127"/>
        <v/>
      </c>
    </row>
    <row r="552" spans="1:21" x14ac:dyDescent="0.25">
      <c r="A552" t="b">
        <f>RECODES!A552</f>
        <v>0</v>
      </c>
      <c r="B552" t="b">
        <f>IF(RECODES!A552&gt;0,RECODES!H552,FALSE)</f>
        <v>0</v>
      </c>
      <c r="C552" t="b">
        <f>IF(RECODES!A552&gt;0,RECODES!I552,FALSE)</f>
        <v>0</v>
      </c>
      <c r="D552" t="b">
        <f>IF(RECODES!A552&gt;0,RECODES!J552,FALSE)</f>
        <v>0</v>
      </c>
      <c r="E552" t="b">
        <f>IF(RECODES!B552&gt;0,RECODES!M552,FALSE)</f>
        <v>0</v>
      </c>
      <c r="G552">
        <f t="shared" si="114"/>
        <v>4</v>
      </c>
      <c r="H552" t="b">
        <f t="shared" si="115"/>
        <v>0</v>
      </c>
      <c r="I552" t="b">
        <f t="shared" si="116"/>
        <v>0</v>
      </c>
      <c r="J552" t="str">
        <f t="shared" si="117"/>
        <v/>
      </c>
      <c r="K552" t="b">
        <f t="shared" si="118"/>
        <v>0</v>
      </c>
      <c r="L552" t="b">
        <f t="shared" si="119"/>
        <v>0</v>
      </c>
      <c r="M552" t="b">
        <f t="shared" si="120"/>
        <v>0</v>
      </c>
      <c r="N552" t="b">
        <f t="shared" si="121"/>
        <v>0</v>
      </c>
      <c r="P552" t="b">
        <f t="shared" si="122"/>
        <v>0</v>
      </c>
      <c r="Q552" t="b">
        <f t="shared" si="123"/>
        <v>0</v>
      </c>
      <c r="R552" t="b">
        <f t="shared" si="124"/>
        <v>0</v>
      </c>
      <c r="S552" t="b">
        <f t="shared" si="125"/>
        <v>0</v>
      </c>
      <c r="T552" t="b">
        <f t="shared" si="126"/>
        <v>0</v>
      </c>
      <c r="U552" t="str">
        <f t="shared" si="127"/>
        <v/>
      </c>
    </row>
    <row r="553" spans="1:21" x14ac:dyDescent="0.25">
      <c r="A553" t="b">
        <f>RECODES!A553</f>
        <v>0</v>
      </c>
      <c r="B553" t="b">
        <f>IF(RECODES!A553&gt;0,RECODES!H553,FALSE)</f>
        <v>0</v>
      </c>
      <c r="C553" t="b">
        <f>IF(RECODES!A553&gt;0,RECODES!I553,FALSE)</f>
        <v>0</v>
      </c>
      <c r="D553" t="b">
        <f>IF(RECODES!A553&gt;0,RECODES!J553,FALSE)</f>
        <v>0</v>
      </c>
      <c r="E553" t="b">
        <f>IF(RECODES!B553&gt;0,RECODES!M553,FALSE)</f>
        <v>0</v>
      </c>
      <c r="G553">
        <f t="shared" si="114"/>
        <v>4</v>
      </c>
      <c r="H553" t="b">
        <f t="shared" si="115"/>
        <v>0</v>
      </c>
      <c r="I553" t="b">
        <f t="shared" si="116"/>
        <v>0</v>
      </c>
      <c r="J553" t="str">
        <f t="shared" si="117"/>
        <v/>
      </c>
      <c r="K553" t="b">
        <f t="shared" si="118"/>
        <v>0</v>
      </c>
      <c r="L553" t="b">
        <f t="shared" si="119"/>
        <v>0</v>
      </c>
      <c r="M553" t="b">
        <f t="shared" si="120"/>
        <v>0</v>
      </c>
      <c r="N553" t="b">
        <f t="shared" si="121"/>
        <v>0</v>
      </c>
      <c r="P553" t="b">
        <f t="shared" si="122"/>
        <v>0</v>
      </c>
      <c r="Q553" t="b">
        <f t="shared" si="123"/>
        <v>0</v>
      </c>
      <c r="R553" t="b">
        <f t="shared" si="124"/>
        <v>0</v>
      </c>
      <c r="S553" t="b">
        <f t="shared" si="125"/>
        <v>0</v>
      </c>
      <c r="T553" t="b">
        <f t="shared" si="126"/>
        <v>0</v>
      </c>
      <c r="U553" t="str">
        <f t="shared" si="127"/>
        <v/>
      </c>
    </row>
    <row r="554" spans="1:21" x14ac:dyDescent="0.25">
      <c r="A554" t="b">
        <f>RECODES!A554</f>
        <v>0</v>
      </c>
      <c r="B554" t="b">
        <f>IF(RECODES!A554&gt;0,RECODES!H554,FALSE)</f>
        <v>0</v>
      </c>
      <c r="C554" t="b">
        <f>IF(RECODES!A554&gt;0,RECODES!I554,FALSE)</f>
        <v>0</v>
      </c>
      <c r="D554" t="b">
        <f>IF(RECODES!A554&gt;0,RECODES!J554,FALSE)</f>
        <v>0</v>
      </c>
      <c r="E554" t="b">
        <f>IF(RECODES!B554&gt;0,RECODES!M554,FALSE)</f>
        <v>0</v>
      </c>
      <c r="G554">
        <f t="shared" si="114"/>
        <v>4</v>
      </c>
      <c r="H554" t="b">
        <f t="shared" si="115"/>
        <v>0</v>
      </c>
      <c r="I554" t="b">
        <f t="shared" si="116"/>
        <v>0</v>
      </c>
      <c r="J554" t="str">
        <f t="shared" si="117"/>
        <v/>
      </c>
      <c r="K554" t="b">
        <f t="shared" si="118"/>
        <v>0</v>
      </c>
      <c r="L554" t="b">
        <f t="shared" si="119"/>
        <v>0</v>
      </c>
      <c r="M554" t="b">
        <f t="shared" si="120"/>
        <v>0</v>
      </c>
      <c r="N554" t="b">
        <f t="shared" si="121"/>
        <v>0</v>
      </c>
      <c r="P554" t="b">
        <f t="shared" si="122"/>
        <v>0</v>
      </c>
      <c r="Q554" t="b">
        <f t="shared" si="123"/>
        <v>0</v>
      </c>
      <c r="R554" t="b">
        <f t="shared" si="124"/>
        <v>0</v>
      </c>
      <c r="S554" t="b">
        <f t="shared" si="125"/>
        <v>0</v>
      </c>
      <c r="T554" t="b">
        <f t="shared" si="126"/>
        <v>0</v>
      </c>
      <c r="U554" t="str">
        <f t="shared" si="127"/>
        <v/>
      </c>
    </row>
    <row r="555" spans="1:21" x14ac:dyDescent="0.25">
      <c r="A555" t="b">
        <f>RECODES!A555</f>
        <v>0</v>
      </c>
      <c r="B555" t="b">
        <f>IF(RECODES!A555&gt;0,RECODES!H555,FALSE)</f>
        <v>0</v>
      </c>
      <c r="C555" t="b">
        <f>IF(RECODES!A555&gt;0,RECODES!I555,FALSE)</f>
        <v>0</v>
      </c>
      <c r="D555" t="b">
        <f>IF(RECODES!A555&gt;0,RECODES!J555,FALSE)</f>
        <v>0</v>
      </c>
      <c r="E555" t="b">
        <f>IF(RECODES!B555&gt;0,RECODES!M555,FALSE)</f>
        <v>0</v>
      </c>
      <c r="G555">
        <f t="shared" si="114"/>
        <v>4</v>
      </c>
      <c r="H555" t="b">
        <f t="shared" si="115"/>
        <v>0</v>
      </c>
      <c r="I555" t="b">
        <f t="shared" si="116"/>
        <v>0</v>
      </c>
      <c r="J555" t="str">
        <f t="shared" si="117"/>
        <v/>
      </c>
      <c r="K555" t="b">
        <f t="shared" si="118"/>
        <v>0</v>
      </c>
      <c r="L555" t="b">
        <f t="shared" si="119"/>
        <v>0</v>
      </c>
      <c r="M555" t="b">
        <f t="shared" si="120"/>
        <v>0</v>
      </c>
      <c r="N555" t="b">
        <f t="shared" si="121"/>
        <v>0</v>
      </c>
      <c r="P555" t="b">
        <f t="shared" si="122"/>
        <v>0</v>
      </c>
      <c r="Q555" t="b">
        <f t="shared" si="123"/>
        <v>0</v>
      </c>
      <c r="R555" t="b">
        <f t="shared" si="124"/>
        <v>0</v>
      </c>
      <c r="S555" t="b">
        <f t="shared" si="125"/>
        <v>0</v>
      </c>
      <c r="T555" t="b">
        <f t="shared" si="126"/>
        <v>0</v>
      </c>
      <c r="U555" t="str">
        <f t="shared" si="127"/>
        <v/>
      </c>
    </row>
    <row r="556" spans="1:21" x14ac:dyDescent="0.25">
      <c r="A556" t="b">
        <f>RECODES!A556</f>
        <v>0</v>
      </c>
      <c r="B556" t="b">
        <f>IF(RECODES!A556&gt;0,RECODES!H556,FALSE)</f>
        <v>0</v>
      </c>
      <c r="C556" t="b">
        <f>IF(RECODES!A556&gt;0,RECODES!I556,FALSE)</f>
        <v>0</v>
      </c>
      <c r="D556" t="b">
        <f>IF(RECODES!A556&gt;0,RECODES!J556,FALSE)</f>
        <v>0</v>
      </c>
      <c r="E556" t="b">
        <f>IF(RECODES!B556&gt;0,RECODES!M556,FALSE)</f>
        <v>0</v>
      </c>
      <c r="G556">
        <f t="shared" si="114"/>
        <v>4</v>
      </c>
      <c r="H556" t="b">
        <f t="shared" si="115"/>
        <v>0</v>
      </c>
      <c r="I556" t="b">
        <f t="shared" si="116"/>
        <v>0</v>
      </c>
      <c r="J556" t="str">
        <f t="shared" si="117"/>
        <v/>
      </c>
      <c r="K556" t="b">
        <f t="shared" si="118"/>
        <v>0</v>
      </c>
      <c r="L556" t="b">
        <f t="shared" si="119"/>
        <v>0</v>
      </c>
      <c r="M556" t="b">
        <f t="shared" si="120"/>
        <v>0</v>
      </c>
      <c r="N556" t="b">
        <f t="shared" si="121"/>
        <v>0</v>
      </c>
      <c r="P556" t="b">
        <f t="shared" si="122"/>
        <v>0</v>
      </c>
      <c r="Q556" t="b">
        <f t="shared" si="123"/>
        <v>0</v>
      </c>
      <c r="R556" t="b">
        <f t="shared" si="124"/>
        <v>0</v>
      </c>
      <c r="S556" t="b">
        <f t="shared" si="125"/>
        <v>0</v>
      </c>
      <c r="T556" t="b">
        <f t="shared" si="126"/>
        <v>0</v>
      </c>
      <c r="U556" t="str">
        <f t="shared" si="127"/>
        <v/>
      </c>
    </row>
    <row r="557" spans="1:21" x14ac:dyDescent="0.25">
      <c r="A557" t="b">
        <f>RECODES!A557</f>
        <v>0</v>
      </c>
      <c r="B557" t="b">
        <f>IF(RECODES!A557&gt;0,RECODES!H557,FALSE)</f>
        <v>0</v>
      </c>
      <c r="C557" t="b">
        <f>IF(RECODES!A557&gt;0,RECODES!I557,FALSE)</f>
        <v>0</v>
      </c>
      <c r="D557" t="b">
        <f>IF(RECODES!A557&gt;0,RECODES!J557,FALSE)</f>
        <v>0</v>
      </c>
      <c r="E557" t="b">
        <f>IF(RECODES!B557&gt;0,RECODES!M557,FALSE)</f>
        <v>0</v>
      </c>
      <c r="G557">
        <f t="shared" si="114"/>
        <v>4</v>
      </c>
      <c r="H557" t="b">
        <f t="shared" si="115"/>
        <v>0</v>
      </c>
      <c r="I557" t="b">
        <f t="shared" si="116"/>
        <v>0</v>
      </c>
      <c r="J557" t="str">
        <f t="shared" si="117"/>
        <v/>
      </c>
      <c r="K557" t="b">
        <f t="shared" si="118"/>
        <v>0</v>
      </c>
      <c r="L557" t="b">
        <f t="shared" si="119"/>
        <v>0</v>
      </c>
      <c r="M557" t="b">
        <f t="shared" si="120"/>
        <v>0</v>
      </c>
      <c r="N557" t="b">
        <f t="shared" si="121"/>
        <v>0</v>
      </c>
      <c r="P557" t="b">
        <f t="shared" si="122"/>
        <v>0</v>
      </c>
      <c r="Q557" t="b">
        <f t="shared" si="123"/>
        <v>0</v>
      </c>
      <c r="R557" t="b">
        <f t="shared" si="124"/>
        <v>0</v>
      </c>
      <c r="S557" t="b">
        <f t="shared" si="125"/>
        <v>0</v>
      </c>
      <c r="T557" t="b">
        <f t="shared" si="126"/>
        <v>0</v>
      </c>
      <c r="U557" t="str">
        <f t="shared" si="127"/>
        <v/>
      </c>
    </row>
    <row r="558" spans="1:21" x14ac:dyDescent="0.25">
      <c r="A558" t="b">
        <f>RECODES!A558</f>
        <v>0</v>
      </c>
      <c r="B558" t="b">
        <f>IF(RECODES!A558&gt;0,RECODES!H558,FALSE)</f>
        <v>0</v>
      </c>
      <c r="C558" t="b">
        <f>IF(RECODES!A558&gt;0,RECODES!I558,FALSE)</f>
        <v>0</v>
      </c>
      <c r="D558" t="b">
        <f>IF(RECODES!A558&gt;0,RECODES!J558,FALSE)</f>
        <v>0</v>
      </c>
      <c r="E558" t="b">
        <f>IF(RECODES!B558&gt;0,RECODES!M558,FALSE)</f>
        <v>0</v>
      </c>
      <c r="G558">
        <f t="shared" si="114"/>
        <v>4</v>
      </c>
      <c r="H558" t="b">
        <f t="shared" si="115"/>
        <v>0</v>
      </c>
      <c r="I558" t="b">
        <f t="shared" si="116"/>
        <v>0</v>
      </c>
      <c r="J558" t="str">
        <f t="shared" si="117"/>
        <v/>
      </c>
      <c r="K558" t="b">
        <f t="shared" si="118"/>
        <v>0</v>
      </c>
      <c r="L558" t="b">
        <f t="shared" si="119"/>
        <v>0</v>
      </c>
      <c r="M558" t="b">
        <f t="shared" si="120"/>
        <v>0</v>
      </c>
      <c r="N558" t="b">
        <f t="shared" si="121"/>
        <v>0</v>
      </c>
      <c r="P558" t="b">
        <f t="shared" si="122"/>
        <v>0</v>
      </c>
      <c r="Q558" t="b">
        <f t="shared" si="123"/>
        <v>0</v>
      </c>
      <c r="R558" t="b">
        <f t="shared" si="124"/>
        <v>0</v>
      </c>
      <c r="S558" t="b">
        <f t="shared" si="125"/>
        <v>0</v>
      </c>
      <c r="T558" t="b">
        <f t="shared" si="126"/>
        <v>0</v>
      </c>
      <c r="U558" t="str">
        <f t="shared" si="127"/>
        <v/>
      </c>
    </row>
    <row r="559" spans="1:21" x14ac:dyDescent="0.25">
      <c r="A559" t="b">
        <f>RECODES!A559</f>
        <v>0</v>
      </c>
      <c r="B559" t="b">
        <f>IF(RECODES!A559&gt;0,RECODES!H559,FALSE)</f>
        <v>0</v>
      </c>
      <c r="C559" t="b">
        <f>IF(RECODES!A559&gt;0,RECODES!I559,FALSE)</f>
        <v>0</v>
      </c>
      <c r="D559" t="b">
        <f>IF(RECODES!A559&gt;0,RECODES!J559,FALSE)</f>
        <v>0</v>
      </c>
      <c r="E559" t="b">
        <f>IF(RECODES!B559&gt;0,RECODES!M559,FALSE)</f>
        <v>0</v>
      </c>
      <c r="G559">
        <f t="shared" si="114"/>
        <v>4</v>
      </c>
      <c r="H559" t="b">
        <f t="shared" si="115"/>
        <v>0</v>
      </c>
      <c r="I559" t="b">
        <f t="shared" si="116"/>
        <v>0</v>
      </c>
      <c r="J559" t="str">
        <f t="shared" si="117"/>
        <v/>
      </c>
      <c r="K559" t="b">
        <f t="shared" si="118"/>
        <v>0</v>
      </c>
      <c r="L559" t="b">
        <f t="shared" si="119"/>
        <v>0</v>
      </c>
      <c r="M559" t="b">
        <f t="shared" si="120"/>
        <v>0</v>
      </c>
      <c r="N559" t="b">
        <f t="shared" si="121"/>
        <v>0</v>
      </c>
      <c r="P559" t="b">
        <f t="shared" si="122"/>
        <v>0</v>
      </c>
      <c r="Q559" t="b">
        <f t="shared" si="123"/>
        <v>0</v>
      </c>
      <c r="R559" t="b">
        <f t="shared" si="124"/>
        <v>0</v>
      </c>
      <c r="S559" t="b">
        <f t="shared" si="125"/>
        <v>0</v>
      </c>
      <c r="T559" t="b">
        <f t="shared" si="126"/>
        <v>0</v>
      </c>
      <c r="U559" t="str">
        <f t="shared" si="127"/>
        <v/>
      </c>
    </row>
    <row r="560" spans="1:21" x14ac:dyDescent="0.25">
      <c r="A560" t="b">
        <f>RECODES!A560</f>
        <v>0</v>
      </c>
      <c r="B560" t="b">
        <f>IF(RECODES!A560&gt;0,RECODES!H560,FALSE)</f>
        <v>0</v>
      </c>
      <c r="C560" t="b">
        <f>IF(RECODES!A560&gt;0,RECODES!I560,FALSE)</f>
        <v>0</v>
      </c>
      <c r="D560" t="b">
        <f>IF(RECODES!A560&gt;0,RECODES!J560,FALSE)</f>
        <v>0</v>
      </c>
      <c r="E560" t="b">
        <f>IF(RECODES!B560&gt;0,RECODES!M560,FALSE)</f>
        <v>0</v>
      </c>
      <c r="G560">
        <f t="shared" si="114"/>
        <v>4</v>
      </c>
      <c r="H560" t="b">
        <f t="shared" si="115"/>
        <v>0</v>
      </c>
      <c r="I560" t="b">
        <f t="shared" si="116"/>
        <v>0</v>
      </c>
      <c r="J560" t="str">
        <f t="shared" si="117"/>
        <v/>
      </c>
      <c r="K560" t="b">
        <f t="shared" si="118"/>
        <v>0</v>
      </c>
      <c r="L560" t="b">
        <f t="shared" si="119"/>
        <v>0</v>
      </c>
      <c r="M560" t="b">
        <f t="shared" si="120"/>
        <v>0</v>
      </c>
      <c r="N560" t="b">
        <f t="shared" si="121"/>
        <v>0</v>
      </c>
      <c r="P560" t="b">
        <f t="shared" si="122"/>
        <v>0</v>
      </c>
      <c r="Q560" t="b">
        <f t="shared" si="123"/>
        <v>0</v>
      </c>
      <c r="R560" t="b">
        <f t="shared" si="124"/>
        <v>0</v>
      </c>
      <c r="S560" t="b">
        <f t="shared" si="125"/>
        <v>0</v>
      </c>
      <c r="T560" t="b">
        <f t="shared" si="126"/>
        <v>0</v>
      </c>
      <c r="U560" t="str">
        <f t="shared" si="127"/>
        <v/>
      </c>
    </row>
    <row r="561" spans="1:21" x14ac:dyDescent="0.25">
      <c r="A561" t="b">
        <f>RECODES!A561</f>
        <v>0</v>
      </c>
      <c r="B561" t="b">
        <f>IF(RECODES!A561&gt;0,RECODES!H561,FALSE)</f>
        <v>0</v>
      </c>
      <c r="C561" t="b">
        <f>IF(RECODES!A561&gt;0,RECODES!I561,FALSE)</f>
        <v>0</v>
      </c>
      <c r="D561" t="b">
        <f>IF(RECODES!A561&gt;0,RECODES!J561,FALSE)</f>
        <v>0</v>
      </c>
      <c r="E561" t="b">
        <f>IF(RECODES!B561&gt;0,RECODES!M561,FALSE)</f>
        <v>0</v>
      </c>
      <c r="G561">
        <f t="shared" si="114"/>
        <v>4</v>
      </c>
      <c r="H561" t="b">
        <f t="shared" si="115"/>
        <v>0</v>
      </c>
      <c r="I561" t="b">
        <f t="shared" si="116"/>
        <v>0</v>
      </c>
      <c r="J561" t="str">
        <f t="shared" si="117"/>
        <v/>
      </c>
      <c r="K561" t="b">
        <f t="shared" si="118"/>
        <v>0</v>
      </c>
      <c r="L561" t="b">
        <f t="shared" si="119"/>
        <v>0</v>
      </c>
      <c r="M561" t="b">
        <f t="shared" si="120"/>
        <v>0</v>
      </c>
      <c r="N561" t="b">
        <f t="shared" si="121"/>
        <v>0</v>
      </c>
      <c r="P561" t="b">
        <f t="shared" si="122"/>
        <v>0</v>
      </c>
      <c r="Q561" t="b">
        <f t="shared" si="123"/>
        <v>0</v>
      </c>
      <c r="R561" t="b">
        <f t="shared" si="124"/>
        <v>0</v>
      </c>
      <c r="S561" t="b">
        <f t="shared" si="125"/>
        <v>0</v>
      </c>
      <c r="T561" t="b">
        <f t="shared" si="126"/>
        <v>0</v>
      </c>
      <c r="U561" t="str">
        <f t="shared" si="127"/>
        <v/>
      </c>
    </row>
    <row r="562" spans="1:21" x14ac:dyDescent="0.25">
      <c r="A562" t="b">
        <f>RECODES!A562</f>
        <v>0</v>
      </c>
      <c r="B562" t="b">
        <f>IF(RECODES!A562&gt;0,RECODES!H562,FALSE)</f>
        <v>0</v>
      </c>
      <c r="C562" t="b">
        <f>IF(RECODES!A562&gt;0,RECODES!I562,FALSE)</f>
        <v>0</v>
      </c>
      <c r="D562" t="b">
        <f>IF(RECODES!A562&gt;0,RECODES!J562,FALSE)</f>
        <v>0</v>
      </c>
      <c r="E562" t="b">
        <f>IF(RECODES!B562&gt;0,RECODES!M562,FALSE)</f>
        <v>0</v>
      </c>
      <c r="G562">
        <f t="shared" si="114"/>
        <v>4</v>
      </c>
      <c r="H562" t="b">
        <f t="shared" si="115"/>
        <v>0</v>
      </c>
      <c r="I562" t="b">
        <f t="shared" si="116"/>
        <v>0</v>
      </c>
      <c r="J562" t="str">
        <f t="shared" si="117"/>
        <v/>
      </c>
      <c r="K562" t="b">
        <f t="shared" si="118"/>
        <v>0</v>
      </c>
      <c r="L562" t="b">
        <f t="shared" si="119"/>
        <v>0</v>
      </c>
      <c r="M562" t="b">
        <f t="shared" si="120"/>
        <v>0</v>
      </c>
      <c r="N562" t="b">
        <f t="shared" si="121"/>
        <v>0</v>
      </c>
      <c r="P562" t="b">
        <f t="shared" si="122"/>
        <v>0</v>
      </c>
      <c r="Q562" t="b">
        <f t="shared" si="123"/>
        <v>0</v>
      </c>
      <c r="R562" t="b">
        <f t="shared" si="124"/>
        <v>0</v>
      </c>
      <c r="S562" t="b">
        <f t="shared" si="125"/>
        <v>0</v>
      </c>
      <c r="T562" t="b">
        <f t="shared" si="126"/>
        <v>0</v>
      </c>
      <c r="U562" t="str">
        <f t="shared" si="127"/>
        <v/>
      </c>
    </row>
    <row r="563" spans="1:21" x14ac:dyDescent="0.25">
      <c r="A563" t="b">
        <f>RECODES!A563</f>
        <v>0</v>
      </c>
      <c r="B563" t="b">
        <f>IF(RECODES!A563&gt;0,RECODES!H563,FALSE)</f>
        <v>0</v>
      </c>
      <c r="C563" t="b">
        <f>IF(RECODES!A563&gt;0,RECODES!I563,FALSE)</f>
        <v>0</v>
      </c>
      <c r="D563" t="b">
        <f>IF(RECODES!A563&gt;0,RECODES!J563,FALSE)</f>
        <v>0</v>
      </c>
      <c r="E563" t="b">
        <f>IF(RECODES!B563&gt;0,RECODES!M563,FALSE)</f>
        <v>0</v>
      </c>
      <c r="G563">
        <f t="shared" si="114"/>
        <v>4</v>
      </c>
      <c r="H563" t="b">
        <f t="shared" si="115"/>
        <v>0</v>
      </c>
      <c r="I563" t="b">
        <f t="shared" si="116"/>
        <v>0</v>
      </c>
      <c r="J563" t="str">
        <f t="shared" si="117"/>
        <v/>
      </c>
      <c r="K563" t="b">
        <f t="shared" si="118"/>
        <v>0</v>
      </c>
      <c r="L563" t="b">
        <f t="shared" si="119"/>
        <v>0</v>
      </c>
      <c r="M563" t="b">
        <f t="shared" si="120"/>
        <v>0</v>
      </c>
      <c r="N563" t="b">
        <f t="shared" si="121"/>
        <v>0</v>
      </c>
      <c r="P563" t="b">
        <f t="shared" si="122"/>
        <v>0</v>
      </c>
      <c r="Q563" t="b">
        <f t="shared" si="123"/>
        <v>0</v>
      </c>
      <c r="R563" t="b">
        <f t="shared" si="124"/>
        <v>0</v>
      </c>
      <c r="S563" t="b">
        <f t="shared" si="125"/>
        <v>0</v>
      </c>
      <c r="T563" t="b">
        <f t="shared" si="126"/>
        <v>0</v>
      </c>
      <c r="U563" t="str">
        <f t="shared" si="127"/>
        <v/>
      </c>
    </row>
    <row r="564" spans="1:21" x14ac:dyDescent="0.25">
      <c r="A564" t="b">
        <f>RECODES!A564</f>
        <v>0</v>
      </c>
      <c r="B564" t="b">
        <f>IF(RECODES!A564&gt;0,RECODES!H564,FALSE)</f>
        <v>0</v>
      </c>
      <c r="C564" t="b">
        <f>IF(RECODES!A564&gt;0,RECODES!I564,FALSE)</f>
        <v>0</v>
      </c>
      <c r="D564" t="b">
        <f>IF(RECODES!A564&gt;0,RECODES!J564,FALSE)</f>
        <v>0</v>
      </c>
      <c r="E564" t="b">
        <f>IF(RECODES!B564&gt;0,RECODES!M564,FALSE)</f>
        <v>0</v>
      </c>
      <c r="G564">
        <f t="shared" si="114"/>
        <v>4</v>
      </c>
      <c r="H564" t="b">
        <f t="shared" si="115"/>
        <v>0</v>
      </c>
      <c r="I564" t="b">
        <f t="shared" si="116"/>
        <v>0</v>
      </c>
      <c r="J564" t="str">
        <f t="shared" si="117"/>
        <v/>
      </c>
      <c r="K564" t="b">
        <f t="shared" si="118"/>
        <v>0</v>
      </c>
      <c r="L564" t="b">
        <f t="shared" si="119"/>
        <v>0</v>
      </c>
      <c r="M564" t="b">
        <f t="shared" si="120"/>
        <v>0</v>
      </c>
      <c r="N564" t="b">
        <f t="shared" si="121"/>
        <v>0</v>
      </c>
      <c r="P564" t="b">
        <f t="shared" si="122"/>
        <v>0</v>
      </c>
      <c r="Q564" t="b">
        <f t="shared" si="123"/>
        <v>0</v>
      </c>
      <c r="R564" t="b">
        <f t="shared" si="124"/>
        <v>0</v>
      </c>
      <c r="S564" t="b">
        <f t="shared" si="125"/>
        <v>0</v>
      </c>
      <c r="T564" t="b">
        <f t="shared" si="126"/>
        <v>0</v>
      </c>
      <c r="U564" t="str">
        <f t="shared" si="127"/>
        <v/>
      </c>
    </row>
    <row r="565" spans="1:21" x14ac:dyDescent="0.25">
      <c r="A565" t="b">
        <f>RECODES!A565</f>
        <v>0</v>
      </c>
      <c r="B565" t="b">
        <f>IF(RECODES!A565&gt;0,RECODES!H565,FALSE)</f>
        <v>0</v>
      </c>
      <c r="C565" t="b">
        <f>IF(RECODES!A565&gt;0,RECODES!I565,FALSE)</f>
        <v>0</v>
      </c>
      <c r="D565" t="b">
        <f>IF(RECODES!A565&gt;0,RECODES!J565,FALSE)</f>
        <v>0</v>
      </c>
      <c r="E565" t="b">
        <f>IF(RECODES!B565&gt;0,RECODES!M565,FALSE)</f>
        <v>0</v>
      </c>
      <c r="G565">
        <f t="shared" si="114"/>
        <v>4</v>
      </c>
      <c r="H565" t="b">
        <f t="shared" si="115"/>
        <v>0</v>
      </c>
      <c r="I565" t="b">
        <f t="shared" si="116"/>
        <v>0</v>
      </c>
      <c r="J565" t="str">
        <f t="shared" si="117"/>
        <v/>
      </c>
      <c r="K565" t="b">
        <f t="shared" si="118"/>
        <v>0</v>
      </c>
      <c r="L565" t="b">
        <f t="shared" si="119"/>
        <v>0</v>
      </c>
      <c r="M565" t="b">
        <f t="shared" si="120"/>
        <v>0</v>
      </c>
      <c r="N565" t="b">
        <f t="shared" si="121"/>
        <v>0</v>
      </c>
      <c r="P565" t="b">
        <f t="shared" si="122"/>
        <v>0</v>
      </c>
      <c r="Q565" t="b">
        <f t="shared" si="123"/>
        <v>0</v>
      </c>
      <c r="R565" t="b">
        <f t="shared" si="124"/>
        <v>0</v>
      </c>
      <c r="S565" t="b">
        <f t="shared" si="125"/>
        <v>0</v>
      </c>
      <c r="T565" t="b">
        <f t="shared" si="126"/>
        <v>0</v>
      </c>
      <c r="U565" t="str">
        <f t="shared" si="127"/>
        <v/>
      </c>
    </row>
    <row r="566" spans="1:21" x14ac:dyDescent="0.25">
      <c r="A566" t="b">
        <f>RECODES!A566</f>
        <v>0</v>
      </c>
      <c r="B566" t="b">
        <f>IF(RECODES!A566&gt;0,RECODES!H566,FALSE)</f>
        <v>0</v>
      </c>
      <c r="C566" t="b">
        <f>IF(RECODES!A566&gt;0,RECODES!I566,FALSE)</f>
        <v>0</v>
      </c>
      <c r="D566" t="b">
        <f>IF(RECODES!A566&gt;0,RECODES!J566,FALSE)</f>
        <v>0</v>
      </c>
      <c r="E566" t="b">
        <f>IF(RECODES!B566&gt;0,RECODES!M566,FALSE)</f>
        <v>0</v>
      </c>
      <c r="G566">
        <f t="shared" si="114"/>
        <v>4</v>
      </c>
      <c r="H566" t="b">
        <f t="shared" si="115"/>
        <v>0</v>
      </c>
      <c r="I566" t="b">
        <f t="shared" si="116"/>
        <v>0</v>
      </c>
      <c r="J566" t="str">
        <f t="shared" si="117"/>
        <v/>
      </c>
      <c r="K566" t="b">
        <f t="shared" si="118"/>
        <v>0</v>
      </c>
      <c r="L566" t="b">
        <f t="shared" si="119"/>
        <v>0</v>
      </c>
      <c r="M566" t="b">
        <f t="shared" si="120"/>
        <v>0</v>
      </c>
      <c r="N566" t="b">
        <f t="shared" si="121"/>
        <v>0</v>
      </c>
      <c r="P566" t="b">
        <f t="shared" si="122"/>
        <v>0</v>
      </c>
      <c r="Q566" t="b">
        <f t="shared" si="123"/>
        <v>0</v>
      </c>
      <c r="R566" t="b">
        <f t="shared" si="124"/>
        <v>0</v>
      </c>
      <c r="S566" t="b">
        <f t="shared" si="125"/>
        <v>0</v>
      </c>
      <c r="T566" t="b">
        <f t="shared" si="126"/>
        <v>0</v>
      </c>
      <c r="U566" t="str">
        <f t="shared" si="127"/>
        <v/>
      </c>
    </row>
    <row r="567" spans="1:21" x14ac:dyDescent="0.25">
      <c r="A567" t="b">
        <f>RECODES!A567</f>
        <v>0</v>
      </c>
      <c r="B567" t="b">
        <f>IF(RECODES!A567&gt;0,RECODES!H567,FALSE)</f>
        <v>0</v>
      </c>
      <c r="C567" t="b">
        <f>IF(RECODES!A567&gt;0,RECODES!I567,FALSE)</f>
        <v>0</v>
      </c>
      <c r="D567" t="b">
        <f>IF(RECODES!A567&gt;0,RECODES!J567,FALSE)</f>
        <v>0</v>
      </c>
      <c r="E567" t="b">
        <f>IF(RECODES!B567&gt;0,RECODES!M567,FALSE)</f>
        <v>0</v>
      </c>
      <c r="G567">
        <f t="shared" si="114"/>
        <v>4</v>
      </c>
      <c r="H567" t="b">
        <f t="shared" si="115"/>
        <v>0</v>
      </c>
      <c r="I567" t="b">
        <f t="shared" si="116"/>
        <v>0</v>
      </c>
      <c r="J567" t="str">
        <f t="shared" si="117"/>
        <v/>
      </c>
      <c r="K567" t="b">
        <f t="shared" si="118"/>
        <v>0</v>
      </c>
      <c r="L567" t="b">
        <f t="shared" si="119"/>
        <v>0</v>
      </c>
      <c r="M567" t="b">
        <f t="shared" si="120"/>
        <v>0</v>
      </c>
      <c r="N567" t="b">
        <f t="shared" si="121"/>
        <v>0</v>
      </c>
      <c r="P567" t="b">
        <f t="shared" si="122"/>
        <v>0</v>
      </c>
      <c r="Q567" t="b">
        <f t="shared" si="123"/>
        <v>0</v>
      </c>
      <c r="R567" t="b">
        <f t="shared" si="124"/>
        <v>0</v>
      </c>
      <c r="S567" t="b">
        <f t="shared" si="125"/>
        <v>0</v>
      </c>
      <c r="T567" t="b">
        <f t="shared" si="126"/>
        <v>0</v>
      </c>
      <c r="U567" t="str">
        <f t="shared" si="127"/>
        <v/>
      </c>
    </row>
    <row r="568" spans="1:21" x14ac:dyDescent="0.25">
      <c r="A568" t="b">
        <f>RECODES!A568</f>
        <v>0</v>
      </c>
      <c r="B568" t="b">
        <f>IF(RECODES!A568&gt;0,RECODES!H568,FALSE)</f>
        <v>0</v>
      </c>
      <c r="C568" t="b">
        <f>IF(RECODES!A568&gt;0,RECODES!I568,FALSE)</f>
        <v>0</v>
      </c>
      <c r="D568" t="b">
        <f>IF(RECODES!A568&gt;0,RECODES!J568,FALSE)</f>
        <v>0</v>
      </c>
      <c r="E568" t="b">
        <f>IF(RECODES!B568&gt;0,RECODES!M568,FALSE)</f>
        <v>0</v>
      </c>
      <c r="G568">
        <f t="shared" si="114"/>
        <v>4</v>
      </c>
      <c r="H568" t="b">
        <f t="shared" si="115"/>
        <v>0</v>
      </c>
      <c r="I568" t="b">
        <f t="shared" si="116"/>
        <v>0</v>
      </c>
      <c r="J568" t="str">
        <f t="shared" si="117"/>
        <v/>
      </c>
      <c r="K568" t="b">
        <f t="shared" si="118"/>
        <v>0</v>
      </c>
      <c r="L568" t="b">
        <f t="shared" si="119"/>
        <v>0</v>
      </c>
      <c r="M568" t="b">
        <f t="shared" si="120"/>
        <v>0</v>
      </c>
      <c r="N568" t="b">
        <f t="shared" si="121"/>
        <v>0</v>
      </c>
      <c r="P568" t="b">
        <f t="shared" si="122"/>
        <v>0</v>
      </c>
      <c r="Q568" t="b">
        <f t="shared" si="123"/>
        <v>0</v>
      </c>
      <c r="R568" t="b">
        <f t="shared" si="124"/>
        <v>0</v>
      </c>
      <c r="S568" t="b">
        <f t="shared" si="125"/>
        <v>0</v>
      </c>
      <c r="T568" t="b">
        <f t="shared" si="126"/>
        <v>0</v>
      </c>
      <c r="U568" t="str">
        <f t="shared" si="127"/>
        <v/>
      </c>
    </row>
    <row r="569" spans="1:21" x14ac:dyDescent="0.25">
      <c r="A569" t="b">
        <f>RECODES!A569</f>
        <v>0</v>
      </c>
      <c r="B569" t="b">
        <f>IF(RECODES!A569&gt;0,RECODES!H569,FALSE)</f>
        <v>0</v>
      </c>
      <c r="C569" t="b">
        <f>IF(RECODES!A569&gt;0,RECODES!I569,FALSE)</f>
        <v>0</v>
      </c>
      <c r="D569" t="b">
        <f>IF(RECODES!A569&gt;0,RECODES!J569,FALSE)</f>
        <v>0</v>
      </c>
      <c r="E569" t="b">
        <f>IF(RECODES!B569&gt;0,RECODES!M569,FALSE)</f>
        <v>0</v>
      </c>
      <c r="G569">
        <f t="shared" si="114"/>
        <v>4</v>
      </c>
      <c r="H569" t="b">
        <f t="shared" si="115"/>
        <v>0</v>
      </c>
      <c r="I569" t="b">
        <f t="shared" si="116"/>
        <v>0</v>
      </c>
      <c r="J569" t="str">
        <f t="shared" si="117"/>
        <v/>
      </c>
      <c r="K569" t="b">
        <f t="shared" si="118"/>
        <v>0</v>
      </c>
      <c r="L569" t="b">
        <f t="shared" si="119"/>
        <v>0</v>
      </c>
      <c r="M569" t="b">
        <f t="shared" si="120"/>
        <v>0</v>
      </c>
      <c r="N569" t="b">
        <f t="shared" si="121"/>
        <v>0</v>
      </c>
      <c r="P569" t="b">
        <f t="shared" si="122"/>
        <v>0</v>
      </c>
      <c r="Q569" t="b">
        <f t="shared" si="123"/>
        <v>0</v>
      </c>
      <c r="R569" t="b">
        <f t="shared" si="124"/>
        <v>0</v>
      </c>
      <c r="S569" t="b">
        <f t="shared" si="125"/>
        <v>0</v>
      </c>
      <c r="T569" t="b">
        <f t="shared" si="126"/>
        <v>0</v>
      </c>
      <c r="U569" t="str">
        <f t="shared" si="127"/>
        <v/>
      </c>
    </row>
    <row r="570" spans="1:21" x14ac:dyDescent="0.25">
      <c r="A570" t="b">
        <f>RECODES!A570</f>
        <v>0</v>
      </c>
      <c r="B570" t="b">
        <f>IF(RECODES!A570&gt;0,RECODES!H570,FALSE)</f>
        <v>0</v>
      </c>
      <c r="C570" t="b">
        <f>IF(RECODES!A570&gt;0,RECODES!I570,FALSE)</f>
        <v>0</v>
      </c>
      <c r="D570" t="b">
        <f>IF(RECODES!A570&gt;0,RECODES!J570,FALSE)</f>
        <v>0</v>
      </c>
      <c r="E570" t="b">
        <f>IF(RECODES!B570&gt;0,RECODES!M570,FALSE)</f>
        <v>0</v>
      </c>
      <c r="G570">
        <f t="shared" si="114"/>
        <v>4</v>
      </c>
      <c r="H570" t="b">
        <f t="shared" si="115"/>
        <v>0</v>
      </c>
      <c r="I570" t="b">
        <f t="shared" si="116"/>
        <v>0</v>
      </c>
      <c r="J570" t="str">
        <f t="shared" si="117"/>
        <v/>
      </c>
      <c r="K570" t="b">
        <f t="shared" si="118"/>
        <v>0</v>
      </c>
      <c r="L570" t="b">
        <f t="shared" si="119"/>
        <v>0</v>
      </c>
      <c r="M570" t="b">
        <f t="shared" si="120"/>
        <v>0</v>
      </c>
      <c r="N570" t="b">
        <f t="shared" si="121"/>
        <v>0</v>
      </c>
      <c r="P570" t="b">
        <f t="shared" si="122"/>
        <v>0</v>
      </c>
      <c r="Q570" t="b">
        <f t="shared" si="123"/>
        <v>0</v>
      </c>
      <c r="R570" t="b">
        <f t="shared" si="124"/>
        <v>0</v>
      </c>
      <c r="S570" t="b">
        <f t="shared" si="125"/>
        <v>0</v>
      </c>
      <c r="T570" t="b">
        <f t="shared" si="126"/>
        <v>0</v>
      </c>
      <c r="U570" t="str">
        <f t="shared" si="127"/>
        <v/>
      </c>
    </row>
    <row r="571" spans="1:21" x14ac:dyDescent="0.25">
      <c r="A571" t="b">
        <f>RECODES!A571</f>
        <v>0</v>
      </c>
      <c r="B571" t="b">
        <f>IF(RECODES!A571&gt;0,RECODES!H571,FALSE)</f>
        <v>0</v>
      </c>
      <c r="C571" t="b">
        <f>IF(RECODES!A571&gt;0,RECODES!I571,FALSE)</f>
        <v>0</v>
      </c>
      <c r="D571" t="b">
        <f>IF(RECODES!A571&gt;0,RECODES!J571,FALSE)</f>
        <v>0</v>
      </c>
      <c r="E571" t="b">
        <f>IF(RECODES!B571&gt;0,RECODES!M571,FALSE)</f>
        <v>0</v>
      </c>
      <c r="G571">
        <f t="shared" si="114"/>
        <v>4</v>
      </c>
      <c r="H571" t="b">
        <f t="shared" si="115"/>
        <v>0</v>
      </c>
      <c r="I571" t="b">
        <f t="shared" si="116"/>
        <v>0</v>
      </c>
      <c r="J571" t="str">
        <f t="shared" si="117"/>
        <v/>
      </c>
      <c r="K571" t="b">
        <f t="shared" si="118"/>
        <v>0</v>
      </c>
      <c r="L571" t="b">
        <f t="shared" si="119"/>
        <v>0</v>
      </c>
      <c r="M571" t="b">
        <f t="shared" si="120"/>
        <v>0</v>
      </c>
      <c r="N571" t="b">
        <f t="shared" si="121"/>
        <v>0</v>
      </c>
      <c r="P571" t="b">
        <f t="shared" si="122"/>
        <v>0</v>
      </c>
      <c r="Q571" t="b">
        <f t="shared" si="123"/>
        <v>0</v>
      </c>
      <c r="R571" t="b">
        <f t="shared" si="124"/>
        <v>0</v>
      </c>
      <c r="S571" t="b">
        <f t="shared" si="125"/>
        <v>0</v>
      </c>
      <c r="T571" t="b">
        <f t="shared" si="126"/>
        <v>0</v>
      </c>
      <c r="U571" t="str">
        <f t="shared" si="127"/>
        <v/>
      </c>
    </row>
    <row r="572" spans="1:21" x14ac:dyDescent="0.25">
      <c r="A572" t="b">
        <f>RECODES!A572</f>
        <v>0</v>
      </c>
      <c r="B572" t="b">
        <f>IF(RECODES!A572&gt;0,RECODES!H572,FALSE)</f>
        <v>0</v>
      </c>
      <c r="C572" t="b">
        <f>IF(RECODES!A572&gt;0,RECODES!I572,FALSE)</f>
        <v>0</v>
      </c>
      <c r="D572" t="b">
        <f>IF(RECODES!A572&gt;0,RECODES!J572,FALSE)</f>
        <v>0</v>
      </c>
      <c r="E572" t="b">
        <f>IF(RECODES!B572&gt;0,RECODES!M572,FALSE)</f>
        <v>0</v>
      </c>
      <c r="G572">
        <f t="shared" si="114"/>
        <v>4</v>
      </c>
      <c r="H572" t="b">
        <f t="shared" si="115"/>
        <v>0</v>
      </c>
      <c r="I572" t="b">
        <f t="shared" si="116"/>
        <v>0</v>
      </c>
      <c r="J572" t="str">
        <f t="shared" si="117"/>
        <v/>
      </c>
      <c r="K572" t="b">
        <f t="shared" si="118"/>
        <v>0</v>
      </c>
      <c r="L572" t="b">
        <f t="shared" si="119"/>
        <v>0</v>
      </c>
      <c r="M572" t="b">
        <f t="shared" si="120"/>
        <v>0</v>
      </c>
      <c r="N572" t="b">
        <f t="shared" si="121"/>
        <v>0</v>
      </c>
      <c r="P572" t="b">
        <f t="shared" si="122"/>
        <v>0</v>
      </c>
      <c r="Q572" t="b">
        <f t="shared" si="123"/>
        <v>0</v>
      </c>
      <c r="R572" t="b">
        <f t="shared" si="124"/>
        <v>0</v>
      </c>
      <c r="S572" t="b">
        <f t="shared" si="125"/>
        <v>0</v>
      </c>
      <c r="T572" t="b">
        <f t="shared" si="126"/>
        <v>0</v>
      </c>
      <c r="U572" t="str">
        <f t="shared" si="127"/>
        <v/>
      </c>
    </row>
    <row r="573" spans="1:21" x14ac:dyDescent="0.25">
      <c r="A573" t="b">
        <f>RECODES!A573</f>
        <v>0</v>
      </c>
      <c r="B573" t="b">
        <f>IF(RECODES!A573&gt;0,RECODES!H573,FALSE)</f>
        <v>0</v>
      </c>
      <c r="C573" t="b">
        <f>IF(RECODES!A573&gt;0,RECODES!I573,FALSE)</f>
        <v>0</v>
      </c>
      <c r="D573" t="b">
        <f>IF(RECODES!A573&gt;0,RECODES!J573,FALSE)</f>
        <v>0</v>
      </c>
      <c r="E573" t="b">
        <f>IF(RECODES!B573&gt;0,RECODES!M573,FALSE)</f>
        <v>0</v>
      </c>
      <c r="G573">
        <f t="shared" si="114"/>
        <v>4</v>
      </c>
      <c r="H573" t="b">
        <f t="shared" si="115"/>
        <v>0</v>
      </c>
      <c r="I573" t="b">
        <f t="shared" si="116"/>
        <v>0</v>
      </c>
      <c r="J573" t="str">
        <f t="shared" si="117"/>
        <v/>
      </c>
      <c r="K573" t="b">
        <f t="shared" si="118"/>
        <v>0</v>
      </c>
      <c r="L573" t="b">
        <f t="shared" si="119"/>
        <v>0</v>
      </c>
      <c r="M573" t="b">
        <f t="shared" si="120"/>
        <v>0</v>
      </c>
      <c r="N573" t="b">
        <f t="shared" si="121"/>
        <v>0</v>
      </c>
      <c r="P573" t="b">
        <f t="shared" si="122"/>
        <v>0</v>
      </c>
      <c r="Q573" t="b">
        <f t="shared" si="123"/>
        <v>0</v>
      </c>
      <c r="R573" t="b">
        <f t="shared" si="124"/>
        <v>0</v>
      </c>
      <c r="S573" t="b">
        <f t="shared" si="125"/>
        <v>0</v>
      </c>
      <c r="T573" t="b">
        <f t="shared" si="126"/>
        <v>0</v>
      </c>
      <c r="U573" t="str">
        <f t="shared" si="127"/>
        <v/>
      </c>
    </row>
    <row r="574" spans="1:21" x14ac:dyDescent="0.25">
      <c r="A574" t="b">
        <f>RECODES!A574</f>
        <v>0</v>
      </c>
      <c r="B574" t="b">
        <f>IF(RECODES!A574&gt;0,RECODES!H574,FALSE)</f>
        <v>0</v>
      </c>
      <c r="C574" t="b">
        <f>IF(RECODES!A574&gt;0,RECODES!I574,FALSE)</f>
        <v>0</v>
      </c>
      <c r="D574" t="b">
        <f>IF(RECODES!A574&gt;0,RECODES!J574,FALSE)</f>
        <v>0</v>
      </c>
      <c r="E574" t="b">
        <f>IF(RECODES!B574&gt;0,RECODES!M574,FALSE)</f>
        <v>0</v>
      </c>
      <c r="G574">
        <f t="shared" si="114"/>
        <v>4</v>
      </c>
      <c r="H574" t="b">
        <f t="shared" si="115"/>
        <v>0</v>
      </c>
      <c r="I574" t="b">
        <f t="shared" si="116"/>
        <v>0</v>
      </c>
      <c r="J574" t="str">
        <f t="shared" si="117"/>
        <v/>
      </c>
      <c r="K574" t="b">
        <f t="shared" si="118"/>
        <v>0</v>
      </c>
      <c r="L574" t="b">
        <f t="shared" si="119"/>
        <v>0</v>
      </c>
      <c r="M574" t="b">
        <f t="shared" si="120"/>
        <v>0</v>
      </c>
      <c r="N574" t="b">
        <f t="shared" si="121"/>
        <v>0</v>
      </c>
      <c r="P574" t="b">
        <f t="shared" si="122"/>
        <v>0</v>
      </c>
      <c r="Q574" t="b">
        <f t="shared" si="123"/>
        <v>0</v>
      </c>
      <c r="R574" t="b">
        <f t="shared" si="124"/>
        <v>0</v>
      </c>
      <c r="S574" t="b">
        <f t="shared" si="125"/>
        <v>0</v>
      </c>
      <c r="T574" t="b">
        <f t="shared" si="126"/>
        <v>0</v>
      </c>
      <c r="U574" t="str">
        <f t="shared" si="127"/>
        <v/>
      </c>
    </row>
    <row r="575" spans="1:21" x14ac:dyDescent="0.25">
      <c r="A575" t="b">
        <f>RECODES!A575</f>
        <v>0</v>
      </c>
      <c r="B575" t="b">
        <f>IF(RECODES!A575&gt;0,RECODES!H575,FALSE)</f>
        <v>0</v>
      </c>
      <c r="C575" t="b">
        <f>IF(RECODES!A575&gt;0,RECODES!I575,FALSE)</f>
        <v>0</v>
      </c>
      <c r="D575" t="b">
        <f>IF(RECODES!A575&gt;0,RECODES!J575,FALSE)</f>
        <v>0</v>
      </c>
      <c r="E575" t="b">
        <f>IF(RECODES!B575&gt;0,RECODES!M575,FALSE)</f>
        <v>0</v>
      </c>
      <c r="G575">
        <f t="shared" si="114"/>
        <v>4</v>
      </c>
      <c r="H575" t="b">
        <f t="shared" si="115"/>
        <v>0</v>
      </c>
      <c r="I575" t="b">
        <f t="shared" si="116"/>
        <v>0</v>
      </c>
      <c r="J575" t="str">
        <f t="shared" si="117"/>
        <v/>
      </c>
      <c r="K575" t="b">
        <f t="shared" si="118"/>
        <v>0</v>
      </c>
      <c r="L575" t="b">
        <f t="shared" si="119"/>
        <v>0</v>
      </c>
      <c r="M575" t="b">
        <f t="shared" si="120"/>
        <v>0</v>
      </c>
      <c r="N575" t="b">
        <f t="shared" si="121"/>
        <v>0</v>
      </c>
      <c r="P575" t="b">
        <f t="shared" si="122"/>
        <v>0</v>
      </c>
      <c r="Q575" t="b">
        <f t="shared" si="123"/>
        <v>0</v>
      </c>
      <c r="R575" t="b">
        <f t="shared" si="124"/>
        <v>0</v>
      </c>
      <c r="S575" t="b">
        <f t="shared" si="125"/>
        <v>0</v>
      </c>
      <c r="T575" t="b">
        <f t="shared" si="126"/>
        <v>0</v>
      </c>
      <c r="U575" t="str">
        <f t="shared" si="127"/>
        <v/>
      </c>
    </row>
    <row r="576" spans="1:21" x14ac:dyDescent="0.25">
      <c r="A576" t="b">
        <f>RECODES!A576</f>
        <v>0</v>
      </c>
      <c r="B576" t="b">
        <f>IF(RECODES!A576&gt;0,RECODES!H576,FALSE)</f>
        <v>0</v>
      </c>
      <c r="C576" t="b">
        <f>IF(RECODES!A576&gt;0,RECODES!I576,FALSE)</f>
        <v>0</v>
      </c>
      <c r="D576" t="b">
        <f>IF(RECODES!A576&gt;0,RECODES!J576,FALSE)</f>
        <v>0</v>
      </c>
      <c r="E576" t="b">
        <f>IF(RECODES!B576&gt;0,RECODES!M576,FALSE)</f>
        <v>0</v>
      </c>
      <c r="G576">
        <f t="shared" si="114"/>
        <v>4</v>
      </c>
      <c r="H576" t="b">
        <f t="shared" si="115"/>
        <v>0</v>
      </c>
      <c r="I576" t="b">
        <f t="shared" si="116"/>
        <v>0</v>
      </c>
      <c r="J576" t="str">
        <f t="shared" si="117"/>
        <v/>
      </c>
      <c r="K576" t="b">
        <f t="shared" si="118"/>
        <v>0</v>
      </c>
      <c r="L576" t="b">
        <f t="shared" si="119"/>
        <v>0</v>
      </c>
      <c r="M576" t="b">
        <f t="shared" si="120"/>
        <v>0</v>
      </c>
      <c r="N576" t="b">
        <f t="shared" si="121"/>
        <v>0</v>
      </c>
      <c r="P576" t="b">
        <f t="shared" si="122"/>
        <v>0</v>
      </c>
      <c r="Q576" t="b">
        <f t="shared" si="123"/>
        <v>0</v>
      </c>
      <c r="R576" t="b">
        <f t="shared" si="124"/>
        <v>0</v>
      </c>
      <c r="S576" t="b">
        <f t="shared" si="125"/>
        <v>0</v>
      </c>
      <c r="T576" t="b">
        <f t="shared" si="126"/>
        <v>0</v>
      </c>
      <c r="U576" t="str">
        <f t="shared" si="127"/>
        <v/>
      </c>
    </row>
    <row r="577" spans="1:21" x14ac:dyDescent="0.25">
      <c r="A577" t="b">
        <f>RECODES!A577</f>
        <v>0</v>
      </c>
      <c r="B577" t="b">
        <f>IF(RECODES!A577&gt;0,RECODES!H577,FALSE)</f>
        <v>0</v>
      </c>
      <c r="C577" t="b">
        <f>IF(RECODES!A577&gt;0,RECODES!I577,FALSE)</f>
        <v>0</v>
      </c>
      <c r="D577" t="b">
        <f>IF(RECODES!A577&gt;0,RECODES!J577,FALSE)</f>
        <v>0</v>
      </c>
      <c r="E577" t="b">
        <f>IF(RECODES!B577&gt;0,RECODES!M577,FALSE)</f>
        <v>0</v>
      </c>
      <c r="G577">
        <f t="shared" si="114"/>
        <v>4</v>
      </c>
      <c r="H577" t="b">
        <f t="shared" si="115"/>
        <v>0</v>
      </c>
      <c r="I577" t="b">
        <f t="shared" si="116"/>
        <v>0</v>
      </c>
      <c r="J577" t="str">
        <f t="shared" si="117"/>
        <v/>
      </c>
      <c r="K577" t="b">
        <f t="shared" si="118"/>
        <v>0</v>
      </c>
      <c r="L577" t="b">
        <f t="shared" si="119"/>
        <v>0</v>
      </c>
      <c r="M577" t="b">
        <f t="shared" si="120"/>
        <v>0</v>
      </c>
      <c r="N577" t="b">
        <f t="shared" si="121"/>
        <v>0</v>
      </c>
      <c r="P577" t="b">
        <f t="shared" si="122"/>
        <v>0</v>
      </c>
      <c r="Q577" t="b">
        <f t="shared" si="123"/>
        <v>0</v>
      </c>
      <c r="R577" t="b">
        <f t="shared" si="124"/>
        <v>0</v>
      </c>
      <c r="S577" t="b">
        <f t="shared" si="125"/>
        <v>0</v>
      </c>
      <c r="T577" t="b">
        <f t="shared" si="126"/>
        <v>0</v>
      </c>
      <c r="U577" t="str">
        <f t="shared" si="127"/>
        <v/>
      </c>
    </row>
    <row r="578" spans="1:21" x14ac:dyDescent="0.25">
      <c r="A578" t="b">
        <f>RECODES!A578</f>
        <v>0</v>
      </c>
      <c r="B578" t="b">
        <f>IF(RECODES!A578&gt;0,RECODES!H578,FALSE)</f>
        <v>0</v>
      </c>
      <c r="C578" t="b">
        <f>IF(RECODES!A578&gt;0,RECODES!I578,FALSE)</f>
        <v>0</v>
      </c>
      <c r="D578" t="b">
        <f>IF(RECODES!A578&gt;0,RECODES!J578,FALSE)</f>
        <v>0</v>
      </c>
      <c r="E578" t="b">
        <f>IF(RECODES!B578&gt;0,RECODES!M578,FALSE)</f>
        <v>0</v>
      </c>
      <c r="G578">
        <f t="shared" si="114"/>
        <v>4</v>
      </c>
      <c r="H578" t="b">
        <f t="shared" si="115"/>
        <v>0</v>
      </c>
      <c r="I578" t="b">
        <f t="shared" si="116"/>
        <v>0</v>
      </c>
      <c r="J578" t="str">
        <f t="shared" si="117"/>
        <v/>
      </c>
      <c r="K578" t="b">
        <f t="shared" si="118"/>
        <v>0</v>
      </c>
      <c r="L578" t="b">
        <f t="shared" si="119"/>
        <v>0</v>
      </c>
      <c r="M578" t="b">
        <f t="shared" si="120"/>
        <v>0</v>
      </c>
      <c r="N578" t="b">
        <f t="shared" si="121"/>
        <v>0</v>
      </c>
      <c r="P578" t="b">
        <f t="shared" si="122"/>
        <v>0</v>
      </c>
      <c r="Q578" t="b">
        <f t="shared" si="123"/>
        <v>0</v>
      </c>
      <c r="R578" t="b">
        <f t="shared" si="124"/>
        <v>0</v>
      </c>
      <c r="S578" t="b">
        <f t="shared" si="125"/>
        <v>0</v>
      </c>
      <c r="T578" t="b">
        <f t="shared" si="126"/>
        <v>0</v>
      </c>
      <c r="U578" t="str">
        <f t="shared" si="127"/>
        <v/>
      </c>
    </row>
    <row r="579" spans="1:21" x14ac:dyDescent="0.25">
      <c r="A579" t="b">
        <f>RECODES!A579</f>
        <v>0</v>
      </c>
      <c r="B579" t="b">
        <f>IF(RECODES!A579&gt;0,RECODES!H579,FALSE)</f>
        <v>0</v>
      </c>
      <c r="C579" t="b">
        <f>IF(RECODES!A579&gt;0,RECODES!I579,FALSE)</f>
        <v>0</v>
      </c>
      <c r="D579" t="b">
        <f>IF(RECODES!A579&gt;0,RECODES!J579,FALSE)</f>
        <v>0</v>
      </c>
      <c r="E579" t="b">
        <f>IF(RECODES!B579&gt;0,RECODES!M579,FALSE)</f>
        <v>0</v>
      </c>
      <c r="G579">
        <f t="shared" ref="G579:G642" si="128">COUNTIF(B579:E579,FALSE)</f>
        <v>4</v>
      </c>
      <c r="H579" t="b">
        <f t="shared" ref="H579:H642" si="129">IF(G579&lt;=2,TRUE,FALSE)</f>
        <v>0</v>
      </c>
      <c r="I579" t="b">
        <f t="shared" ref="I579:I642" si="130">IF(H579 =TRUE,AVERAGE(B579:E579),FALSE)</f>
        <v>0</v>
      </c>
      <c r="J579" t="str">
        <f t="shared" ref="J579:J642" si="131">IF(H579=TRUE,ROUND(I579,1),"")</f>
        <v/>
      </c>
      <c r="K579" t="b">
        <f t="shared" ref="K579:K642" si="132">IF(B579&lt;&gt;FALSE,5,FALSE)</f>
        <v>0</v>
      </c>
      <c r="L579" t="b">
        <f t="shared" ref="L579:L642" si="133">IF(C579&lt;&gt;FALSE,5,FALSE)</f>
        <v>0</v>
      </c>
      <c r="M579" t="b">
        <f t="shared" ref="M579:M642" si="134">IF(D579&lt;&gt;FALSE,4,FALSE)</f>
        <v>0</v>
      </c>
      <c r="N579" t="b">
        <f t="shared" ref="N579:N642" si="135">IF(E579&lt;&gt;FALSE,4,FALSE)</f>
        <v>0</v>
      </c>
      <c r="P579" t="b">
        <f t="shared" ref="P579:P642" si="136">IF(H579=TRUE,SUM(B579:E579),FALSE)</f>
        <v>0</v>
      </c>
      <c r="Q579" t="b">
        <f t="shared" ref="Q579:Q642" si="137">IF(H579=TRUE,4-G579,FALSE)</f>
        <v>0</v>
      </c>
      <c r="R579" t="b">
        <f t="shared" ref="R579:R642" si="138">IF(H579=TRUE,SUM(K579:N579),FALSE)</f>
        <v>0</v>
      </c>
      <c r="S579" t="b">
        <f t="shared" ref="S579:S642" si="139">IF(H579=TRUE,R579-Q579,FALSE)</f>
        <v>0</v>
      </c>
      <c r="T579" t="b">
        <f t="shared" ref="T579:T642" si="140">IF(AND(G579&gt;=0,G579&lt;=2),((P579-Q579)/S579)*100,FALSE)</f>
        <v>0</v>
      </c>
      <c r="U579" t="str">
        <f t="shared" ref="U579:U642" si="141">IF(H579=TRUE,ROUND(T579,0),"")</f>
        <v/>
      </c>
    </row>
    <row r="580" spans="1:21" x14ac:dyDescent="0.25">
      <c r="A580" t="b">
        <f>RECODES!A580</f>
        <v>0</v>
      </c>
      <c r="B580" t="b">
        <f>IF(RECODES!A580&gt;0,RECODES!H580,FALSE)</f>
        <v>0</v>
      </c>
      <c r="C580" t="b">
        <f>IF(RECODES!A580&gt;0,RECODES!I580,FALSE)</f>
        <v>0</v>
      </c>
      <c r="D580" t="b">
        <f>IF(RECODES!A580&gt;0,RECODES!J580,FALSE)</f>
        <v>0</v>
      </c>
      <c r="E580" t="b">
        <f>IF(RECODES!B580&gt;0,RECODES!M580,FALSE)</f>
        <v>0</v>
      </c>
      <c r="G580">
        <f t="shared" si="128"/>
        <v>4</v>
      </c>
      <c r="H580" t="b">
        <f t="shared" si="129"/>
        <v>0</v>
      </c>
      <c r="I580" t="b">
        <f t="shared" si="130"/>
        <v>0</v>
      </c>
      <c r="J580" t="str">
        <f t="shared" si="131"/>
        <v/>
      </c>
      <c r="K580" t="b">
        <f t="shared" si="132"/>
        <v>0</v>
      </c>
      <c r="L580" t="b">
        <f t="shared" si="133"/>
        <v>0</v>
      </c>
      <c r="M580" t="b">
        <f t="shared" si="134"/>
        <v>0</v>
      </c>
      <c r="N580" t="b">
        <f t="shared" si="135"/>
        <v>0</v>
      </c>
      <c r="P580" t="b">
        <f t="shared" si="136"/>
        <v>0</v>
      </c>
      <c r="Q580" t="b">
        <f t="shared" si="137"/>
        <v>0</v>
      </c>
      <c r="R580" t="b">
        <f t="shared" si="138"/>
        <v>0</v>
      </c>
      <c r="S580" t="b">
        <f t="shared" si="139"/>
        <v>0</v>
      </c>
      <c r="T580" t="b">
        <f t="shared" si="140"/>
        <v>0</v>
      </c>
      <c r="U580" t="str">
        <f t="shared" si="141"/>
        <v/>
      </c>
    </row>
    <row r="581" spans="1:21" x14ac:dyDescent="0.25">
      <c r="A581" t="b">
        <f>RECODES!A581</f>
        <v>0</v>
      </c>
      <c r="B581" t="b">
        <f>IF(RECODES!A581&gt;0,RECODES!H581,FALSE)</f>
        <v>0</v>
      </c>
      <c r="C581" t="b">
        <f>IF(RECODES!A581&gt;0,RECODES!I581,FALSE)</f>
        <v>0</v>
      </c>
      <c r="D581" t="b">
        <f>IF(RECODES!A581&gt;0,RECODES!J581,FALSE)</f>
        <v>0</v>
      </c>
      <c r="E581" t="b">
        <f>IF(RECODES!B581&gt;0,RECODES!M581,FALSE)</f>
        <v>0</v>
      </c>
      <c r="G581">
        <f t="shared" si="128"/>
        <v>4</v>
      </c>
      <c r="H581" t="b">
        <f t="shared" si="129"/>
        <v>0</v>
      </c>
      <c r="I581" t="b">
        <f t="shared" si="130"/>
        <v>0</v>
      </c>
      <c r="J581" t="str">
        <f t="shared" si="131"/>
        <v/>
      </c>
      <c r="K581" t="b">
        <f t="shared" si="132"/>
        <v>0</v>
      </c>
      <c r="L581" t="b">
        <f t="shared" si="133"/>
        <v>0</v>
      </c>
      <c r="M581" t="b">
        <f t="shared" si="134"/>
        <v>0</v>
      </c>
      <c r="N581" t="b">
        <f t="shared" si="135"/>
        <v>0</v>
      </c>
      <c r="P581" t="b">
        <f t="shared" si="136"/>
        <v>0</v>
      </c>
      <c r="Q581" t="b">
        <f t="shared" si="137"/>
        <v>0</v>
      </c>
      <c r="R581" t="b">
        <f t="shared" si="138"/>
        <v>0</v>
      </c>
      <c r="S581" t="b">
        <f t="shared" si="139"/>
        <v>0</v>
      </c>
      <c r="T581" t="b">
        <f t="shared" si="140"/>
        <v>0</v>
      </c>
      <c r="U581" t="str">
        <f t="shared" si="141"/>
        <v/>
      </c>
    </row>
    <row r="582" spans="1:21" x14ac:dyDescent="0.25">
      <c r="A582" t="b">
        <f>RECODES!A582</f>
        <v>0</v>
      </c>
      <c r="B582" t="b">
        <f>IF(RECODES!A582&gt;0,RECODES!H582,FALSE)</f>
        <v>0</v>
      </c>
      <c r="C582" t="b">
        <f>IF(RECODES!A582&gt;0,RECODES!I582,FALSE)</f>
        <v>0</v>
      </c>
      <c r="D582" t="b">
        <f>IF(RECODES!A582&gt;0,RECODES!J582,FALSE)</f>
        <v>0</v>
      </c>
      <c r="E582" t="b">
        <f>IF(RECODES!B582&gt;0,RECODES!M582,FALSE)</f>
        <v>0</v>
      </c>
      <c r="G582">
        <f t="shared" si="128"/>
        <v>4</v>
      </c>
      <c r="H582" t="b">
        <f t="shared" si="129"/>
        <v>0</v>
      </c>
      <c r="I582" t="b">
        <f t="shared" si="130"/>
        <v>0</v>
      </c>
      <c r="J582" t="str">
        <f t="shared" si="131"/>
        <v/>
      </c>
      <c r="K582" t="b">
        <f t="shared" si="132"/>
        <v>0</v>
      </c>
      <c r="L582" t="b">
        <f t="shared" si="133"/>
        <v>0</v>
      </c>
      <c r="M582" t="b">
        <f t="shared" si="134"/>
        <v>0</v>
      </c>
      <c r="N582" t="b">
        <f t="shared" si="135"/>
        <v>0</v>
      </c>
      <c r="P582" t="b">
        <f t="shared" si="136"/>
        <v>0</v>
      </c>
      <c r="Q582" t="b">
        <f t="shared" si="137"/>
        <v>0</v>
      </c>
      <c r="R582" t="b">
        <f t="shared" si="138"/>
        <v>0</v>
      </c>
      <c r="S582" t="b">
        <f t="shared" si="139"/>
        <v>0</v>
      </c>
      <c r="T582" t="b">
        <f t="shared" si="140"/>
        <v>0</v>
      </c>
      <c r="U582" t="str">
        <f t="shared" si="141"/>
        <v/>
      </c>
    </row>
    <row r="583" spans="1:21" x14ac:dyDescent="0.25">
      <c r="A583" t="b">
        <f>RECODES!A583</f>
        <v>0</v>
      </c>
      <c r="B583" t="b">
        <f>IF(RECODES!A583&gt;0,RECODES!H583,FALSE)</f>
        <v>0</v>
      </c>
      <c r="C583" t="b">
        <f>IF(RECODES!A583&gt;0,RECODES!I583,FALSE)</f>
        <v>0</v>
      </c>
      <c r="D583" t="b">
        <f>IF(RECODES!A583&gt;0,RECODES!J583,FALSE)</f>
        <v>0</v>
      </c>
      <c r="E583" t="b">
        <f>IF(RECODES!B583&gt;0,RECODES!M583,FALSE)</f>
        <v>0</v>
      </c>
      <c r="G583">
        <f t="shared" si="128"/>
        <v>4</v>
      </c>
      <c r="H583" t="b">
        <f t="shared" si="129"/>
        <v>0</v>
      </c>
      <c r="I583" t="b">
        <f t="shared" si="130"/>
        <v>0</v>
      </c>
      <c r="J583" t="str">
        <f t="shared" si="131"/>
        <v/>
      </c>
      <c r="K583" t="b">
        <f t="shared" si="132"/>
        <v>0</v>
      </c>
      <c r="L583" t="b">
        <f t="shared" si="133"/>
        <v>0</v>
      </c>
      <c r="M583" t="b">
        <f t="shared" si="134"/>
        <v>0</v>
      </c>
      <c r="N583" t="b">
        <f t="shared" si="135"/>
        <v>0</v>
      </c>
      <c r="P583" t="b">
        <f t="shared" si="136"/>
        <v>0</v>
      </c>
      <c r="Q583" t="b">
        <f t="shared" si="137"/>
        <v>0</v>
      </c>
      <c r="R583" t="b">
        <f t="shared" si="138"/>
        <v>0</v>
      </c>
      <c r="S583" t="b">
        <f t="shared" si="139"/>
        <v>0</v>
      </c>
      <c r="T583" t="b">
        <f t="shared" si="140"/>
        <v>0</v>
      </c>
      <c r="U583" t="str">
        <f t="shared" si="141"/>
        <v/>
      </c>
    </row>
    <row r="584" spans="1:21" x14ac:dyDescent="0.25">
      <c r="A584" t="b">
        <f>RECODES!A584</f>
        <v>0</v>
      </c>
      <c r="B584" t="b">
        <f>IF(RECODES!A584&gt;0,RECODES!H584,FALSE)</f>
        <v>0</v>
      </c>
      <c r="C584" t="b">
        <f>IF(RECODES!A584&gt;0,RECODES!I584,FALSE)</f>
        <v>0</v>
      </c>
      <c r="D584" t="b">
        <f>IF(RECODES!A584&gt;0,RECODES!J584,FALSE)</f>
        <v>0</v>
      </c>
      <c r="E584" t="b">
        <f>IF(RECODES!B584&gt;0,RECODES!M584,FALSE)</f>
        <v>0</v>
      </c>
      <c r="G584">
        <f t="shared" si="128"/>
        <v>4</v>
      </c>
      <c r="H584" t="b">
        <f t="shared" si="129"/>
        <v>0</v>
      </c>
      <c r="I584" t="b">
        <f t="shared" si="130"/>
        <v>0</v>
      </c>
      <c r="J584" t="str">
        <f t="shared" si="131"/>
        <v/>
      </c>
      <c r="K584" t="b">
        <f t="shared" si="132"/>
        <v>0</v>
      </c>
      <c r="L584" t="b">
        <f t="shared" si="133"/>
        <v>0</v>
      </c>
      <c r="M584" t="b">
        <f t="shared" si="134"/>
        <v>0</v>
      </c>
      <c r="N584" t="b">
        <f t="shared" si="135"/>
        <v>0</v>
      </c>
      <c r="P584" t="b">
        <f t="shared" si="136"/>
        <v>0</v>
      </c>
      <c r="Q584" t="b">
        <f t="shared" si="137"/>
        <v>0</v>
      </c>
      <c r="R584" t="b">
        <f t="shared" si="138"/>
        <v>0</v>
      </c>
      <c r="S584" t="b">
        <f t="shared" si="139"/>
        <v>0</v>
      </c>
      <c r="T584" t="b">
        <f t="shared" si="140"/>
        <v>0</v>
      </c>
      <c r="U584" t="str">
        <f t="shared" si="141"/>
        <v/>
      </c>
    </row>
    <row r="585" spans="1:21" x14ac:dyDescent="0.25">
      <c r="A585" t="b">
        <f>RECODES!A585</f>
        <v>0</v>
      </c>
      <c r="B585" t="b">
        <f>IF(RECODES!A585&gt;0,RECODES!H585,FALSE)</f>
        <v>0</v>
      </c>
      <c r="C585" t="b">
        <f>IF(RECODES!A585&gt;0,RECODES!I585,FALSE)</f>
        <v>0</v>
      </c>
      <c r="D585" t="b">
        <f>IF(RECODES!A585&gt;0,RECODES!J585,FALSE)</f>
        <v>0</v>
      </c>
      <c r="E585" t="b">
        <f>IF(RECODES!B585&gt;0,RECODES!M585,FALSE)</f>
        <v>0</v>
      </c>
      <c r="G585">
        <f t="shared" si="128"/>
        <v>4</v>
      </c>
      <c r="H585" t="b">
        <f t="shared" si="129"/>
        <v>0</v>
      </c>
      <c r="I585" t="b">
        <f t="shared" si="130"/>
        <v>0</v>
      </c>
      <c r="J585" t="str">
        <f t="shared" si="131"/>
        <v/>
      </c>
      <c r="K585" t="b">
        <f t="shared" si="132"/>
        <v>0</v>
      </c>
      <c r="L585" t="b">
        <f t="shared" si="133"/>
        <v>0</v>
      </c>
      <c r="M585" t="b">
        <f t="shared" si="134"/>
        <v>0</v>
      </c>
      <c r="N585" t="b">
        <f t="shared" si="135"/>
        <v>0</v>
      </c>
      <c r="P585" t="b">
        <f t="shared" si="136"/>
        <v>0</v>
      </c>
      <c r="Q585" t="b">
        <f t="shared" si="137"/>
        <v>0</v>
      </c>
      <c r="R585" t="b">
        <f t="shared" si="138"/>
        <v>0</v>
      </c>
      <c r="S585" t="b">
        <f t="shared" si="139"/>
        <v>0</v>
      </c>
      <c r="T585" t="b">
        <f t="shared" si="140"/>
        <v>0</v>
      </c>
      <c r="U585" t="str">
        <f t="shared" si="141"/>
        <v/>
      </c>
    </row>
    <row r="586" spans="1:21" x14ac:dyDescent="0.25">
      <c r="A586" t="b">
        <f>RECODES!A586</f>
        <v>0</v>
      </c>
      <c r="B586" t="b">
        <f>IF(RECODES!A586&gt;0,RECODES!H586,FALSE)</f>
        <v>0</v>
      </c>
      <c r="C586" t="b">
        <f>IF(RECODES!A586&gt;0,RECODES!I586,FALSE)</f>
        <v>0</v>
      </c>
      <c r="D586" t="b">
        <f>IF(RECODES!A586&gt;0,RECODES!J586,FALSE)</f>
        <v>0</v>
      </c>
      <c r="E586" t="b">
        <f>IF(RECODES!B586&gt;0,RECODES!M586,FALSE)</f>
        <v>0</v>
      </c>
      <c r="G586">
        <f t="shared" si="128"/>
        <v>4</v>
      </c>
      <c r="H586" t="b">
        <f t="shared" si="129"/>
        <v>0</v>
      </c>
      <c r="I586" t="b">
        <f t="shared" si="130"/>
        <v>0</v>
      </c>
      <c r="J586" t="str">
        <f t="shared" si="131"/>
        <v/>
      </c>
      <c r="K586" t="b">
        <f t="shared" si="132"/>
        <v>0</v>
      </c>
      <c r="L586" t="b">
        <f t="shared" si="133"/>
        <v>0</v>
      </c>
      <c r="M586" t="b">
        <f t="shared" si="134"/>
        <v>0</v>
      </c>
      <c r="N586" t="b">
        <f t="shared" si="135"/>
        <v>0</v>
      </c>
      <c r="P586" t="b">
        <f t="shared" si="136"/>
        <v>0</v>
      </c>
      <c r="Q586" t="b">
        <f t="shared" si="137"/>
        <v>0</v>
      </c>
      <c r="R586" t="b">
        <f t="shared" si="138"/>
        <v>0</v>
      </c>
      <c r="S586" t="b">
        <f t="shared" si="139"/>
        <v>0</v>
      </c>
      <c r="T586" t="b">
        <f t="shared" si="140"/>
        <v>0</v>
      </c>
      <c r="U586" t="str">
        <f t="shared" si="141"/>
        <v/>
      </c>
    </row>
    <row r="587" spans="1:21" x14ac:dyDescent="0.25">
      <c r="A587" t="b">
        <f>RECODES!A587</f>
        <v>0</v>
      </c>
      <c r="B587" t="b">
        <f>IF(RECODES!A587&gt;0,RECODES!H587,FALSE)</f>
        <v>0</v>
      </c>
      <c r="C587" t="b">
        <f>IF(RECODES!A587&gt;0,RECODES!I587,FALSE)</f>
        <v>0</v>
      </c>
      <c r="D587" t="b">
        <f>IF(RECODES!A587&gt;0,RECODES!J587,FALSE)</f>
        <v>0</v>
      </c>
      <c r="E587" t="b">
        <f>IF(RECODES!B587&gt;0,RECODES!M587,FALSE)</f>
        <v>0</v>
      </c>
      <c r="G587">
        <f t="shared" si="128"/>
        <v>4</v>
      </c>
      <c r="H587" t="b">
        <f t="shared" si="129"/>
        <v>0</v>
      </c>
      <c r="I587" t="b">
        <f t="shared" si="130"/>
        <v>0</v>
      </c>
      <c r="J587" t="str">
        <f t="shared" si="131"/>
        <v/>
      </c>
      <c r="K587" t="b">
        <f t="shared" si="132"/>
        <v>0</v>
      </c>
      <c r="L587" t="b">
        <f t="shared" si="133"/>
        <v>0</v>
      </c>
      <c r="M587" t="b">
        <f t="shared" si="134"/>
        <v>0</v>
      </c>
      <c r="N587" t="b">
        <f t="shared" si="135"/>
        <v>0</v>
      </c>
      <c r="P587" t="b">
        <f t="shared" si="136"/>
        <v>0</v>
      </c>
      <c r="Q587" t="b">
        <f t="shared" si="137"/>
        <v>0</v>
      </c>
      <c r="R587" t="b">
        <f t="shared" si="138"/>
        <v>0</v>
      </c>
      <c r="S587" t="b">
        <f t="shared" si="139"/>
        <v>0</v>
      </c>
      <c r="T587" t="b">
        <f t="shared" si="140"/>
        <v>0</v>
      </c>
      <c r="U587" t="str">
        <f t="shared" si="141"/>
        <v/>
      </c>
    </row>
    <row r="588" spans="1:21" x14ac:dyDescent="0.25">
      <c r="A588" t="b">
        <f>RECODES!A588</f>
        <v>0</v>
      </c>
      <c r="B588" t="b">
        <f>IF(RECODES!A588&gt;0,RECODES!H588,FALSE)</f>
        <v>0</v>
      </c>
      <c r="C588" t="b">
        <f>IF(RECODES!A588&gt;0,RECODES!I588,FALSE)</f>
        <v>0</v>
      </c>
      <c r="D588" t="b">
        <f>IF(RECODES!A588&gt;0,RECODES!J588,FALSE)</f>
        <v>0</v>
      </c>
      <c r="E588" t="b">
        <f>IF(RECODES!B588&gt;0,RECODES!M588,FALSE)</f>
        <v>0</v>
      </c>
      <c r="G588">
        <f t="shared" si="128"/>
        <v>4</v>
      </c>
      <c r="H588" t="b">
        <f t="shared" si="129"/>
        <v>0</v>
      </c>
      <c r="I588" t="b">
        <f t="shared" si="130"/>
        <v>0</v>
      </c>
      <c r="J588" t="str">
        <f t="shared" si="131"/>
        <v/>
      </c>
      <c r="K588" t="b">
        <f t="shared" si="132"/>
        <v>0</v>
      </c>
      <c r="L588" t="b">
        <f t="shared" si="133"/>
        <v>0</v>
      </c>
      <c r="M588" t="b">
        <f t="shared" si="134"/>
        <v>0</v>
      </c>
      <c r="N588" t="b">
        <f t="shared" si="135"/>
        <v>0</v>
      </c>
      <c r="P588" t="b">
        <f t="shared" si="136"/>
        <v>0</v>
      </c>
      <c r="Q588" t="b">
        <f t="shared" si="137"/>
        <v>0</v>
      </c>
      <c r="R588" t="b">
        <f t="shared" si="138"/>
        <v>0</v>
      </c>
      <c r="S588" t="b">
        <f t="shared" si="139"/>
        <v>0</v>
      </c>
      <c r="T588" t="b">
        <f t="shared" si="140"/>
        <v>0</v>
      </c>
      <c r="U588" t="str">
        <f t="shared" si="141"/>
        <v/>
      </c>
    </row>
    <row r="589" spans="1:21" x14ac:dyDescent="0.25">
      <c r="A589" t="b">
        <f>RECODES!A589</f>
        <v>0</v>
      </c>
      <c r="B589" t="b">
        <f>IF(RECODES!A589&gt;0,RECODES!H589,FALSE)</f>
        <v>0</v>
      </c>
      <c r="C589" t="b">
        <f>IF(RECODES!A589&gt;0,RECODES!I589,FALSE)</f>
        <v>0</v>
      </c>
      <c r="D589" t="b">
        <f>IF(RECODES!A589&gt;0,RECODES!J589,FALSE)</f>
        <v>0</v>
      </c>
      <c r="E589" t="b">
        <f>IF(RECODES!B589&gt;0,RECODES!M589,FALSE)</f>
        <v>0</v>
      </c>
      <c r="G589">
        <f t="shared" si="128"/>
        <v>4</v>
      </c>
      <c r="H589" t="b">
        <f t="shared" si="129"/>
        <v>0</v>
      </c>
      <c r="I589" t="b">
        <f t="shared" si="130"/>
        <v>0</v>
      </c>
      <c r="J589" t="str">
        <f t="shared" si="131"/>
        <v/>
      </c>
      <c r="K589" t="b">
        <f t="shared" si="132"/>
        <v>0</v>
      </c>
      <c r="L589" t="b">
        <f t="shared" si="133"/>
        <v>0</v>
      </c>
      <c r="M589" t="b">
        <f t="shared" si="134"/>
        <v>0</v>
      </c>
      <c r="N589" t="b">
        <f t="shared" si="135"/>
        <v>0</v>
      </c>
      <c r="P589" t="b">
        <f t="shared" si="136"/>
        <v>0</v>
      </c>
      <c r="Q589" t="b">
        <f t="shared" si="137"/>
        <v>0</v>
      </c>
      <c r="R589" t="b">
        <f t="shared" si="138"/>
        <v>0</v>
      </c>
      <c r="S589" t="b">
        <f t="shared" si="139"/>
        <v>0</v>
      </c>
      <c r="T589" t="b">
        <f t="shared" si="140"/>
        <v>0</v>
      </c>
      <c r="U589" t="str">
        <f t="shared" si="141"/>
        <v/>
      </c>
    </row>
    <row r="590" spans="1:21" x14ac:dyDescent="0.25">
      <c r="A590" t="b">
        <f>RECODES!A590</f>
        <v>0</v>
      </c>
      <c r="B590" t="b">
        <f>IF(RECODES!A590&gt;0,RECODES!H590,FALSE)</f>
        <v>0</v>
      </c>
      <c r="C590" t="b">
        <f>IF(RECODES!A590&gt;0,RECODES!I590,FALSE)</f>
        <v>0</v>
      </c>
      <c r="D590" t="b">
        <f>IF(RECODES!A590&gt;0,RECODES!J590,FALSE)</f>
        <v>0</v>
      </c>
      <c r="E590" t="b">
        <f>IF(RECODES!B590&gt;0,RECODES!M590,FALSE)</f>
        <v>0</v>
      </c>
      <c r="G590">
        <f t="shared" si="128"/>
        <v>4</v>
      </c>
      <c r="H590" t="b">
        <f t="shared" si="129"/>
        <v>0</v>
      </c>
      <c r="I590" t="b">
        <f t="shared" si="130"/>
        <v>0</v>
      </c>
      <c r="J590" t="str">
        <f t="shared" si="131"/>
        <v/>
      </c>
      <c r="K590" t="b">
        <f t="shared" si="132"/>
        <v>0</v>
      </c>
      <c r="L590" t="b">
        <f t="shared" si="133"/>
        <v>0</v>
      </c>
      <c r="M590" t="b">
        <f t="shared" si="134"/>
        <v>0</v>
      </c>
      <c r="N590" t="b">
        <f t="shared" si="135"/>
        <v>0</v>
      </c>
      <c r="P590" t="b">
        <f t="shared" si="136"/>
        <v>0</v>
      </c>
      <c r="Q590" t="b">
        <f t="shared" si="137"/>
        <v>0</v>
      </c>
      <c r="R590" t="b">
        <f t="shared" si="138"/>
        <v>0</v>
      </c>
      <c r="S590" t="b">
        <f t="shared" si="139"/>
        <v>0</v>
      </c>
      <c r="T590" t="b">
        <f t="shared" si="140"/>
        <v>0</v>
      </c>
      <c r="U590" t="str">
        <f t="shared" si="141"/>
        <v/>
      </c>
    </row>
    <row r="591" spans="1:21" x14ac:dyDescent="0.25">
      <c r="A591" t="b">
        <f>RECODES!A591</f>
        <v>0</v>
      </c>
      <c r="B591" t="b">
        <f>IF(RECODES!A591&gt;0,RECODES!H591,FALSE)</f>
        <v>0</v>
      </c>
      <c r="C591" t="b">
        <f>IF(RECODES!A591&gt;0,RECODES!I591,FALSE)</f>
        <v>0</v>
      </c>
      <c r="D591" t="b">
        <f>IF(RECODES!A591&gt;0,RECODES!J591,FALSE)</f>
        <v>0</v>
      </c>
      <c r="E591" t="b">
        <f>IF(RECODES!B591&gt;0,RECODES!M591,FALSE)</f>
        <v>0</v>
      </c>
      <c r="G591">
        <f t="shared" si="128"/>
        <v>4</v>
      </c>
      <c r="H591" t="b">
        <f t="shared" si="129"/>
        <v>0</v>
      </c>
      <c r="I591" t="b">
        <f t="shared" si="130"/>
        <v>0</v>
      </c>
      <c r="J591" t="str">
        <f t="shared" si="131"/>
        <v/>
      </c>
      <c r="K591" t="b">
        <f t="shared" si="132"/>
        <v>0</v>
      </c>
      <c r="L591" t="b">
        <f t="shared" si="133"/>
        <v>0</v>
      </c>
      <c r="M591" t="b">
        <f t="shared" si="134"/>
        <v>0</v>
      </c>
      <c r="N591" t="b">
        <f t="shared" si="135"/>
        <v>0</v>
      </c>
      <c r="P591" t="b">
        <f t="shared" si="136"/>
        <v>0</v>
      </c>
      <c r="Q591" t="b">
        <f t="shared" si="137"/>
        <v>0</v>
      </c>
      <c r="R591" t="b">
        <f t="shared" si="138"/>
        <v>0</v>
      </c>
      <c r="S591" t="b">
        <f t="shared" si="139"/>
        <v>0</v>
      </c>
      <c r="T591" t="b">
        <f t="shared" si="140"/>
        <v>0</v>
      </c>
      <c r="U591" t="str">
        <f t="shared" si="141"/>
        <v/>
      </c>
    </row>
    <row r="592" spans="1:21" x14ac:dyDescent="0.25">
      <c r="A592" t="b">
        <f>RECODES!A592</f>
        <v>0</v>
      </c>
      <c r="B592" t="b">
        <f>IF(RECODES!A592&gt;0,RECODES!H592,FALSE)</f>
        <v>0</v>
      </c>
      <c r="C592" t="b">
        <f>IF(RECODES!A592&gt;0,RECODES!I592,FALSE)</f>
        <v>0</v>
      </c>
      <c r="D592" t="b">
        <f>IF(RECODES!A592&gt;0,RECODES!J592,FALSE)</f>
        <v>0</v>
      </c>
      <c r="E592" t="b">
        <f>IF(RECODES!B592&gt;0,RECODES!M592,FALSE)</f>
        <v>0</v>
      </c>
      <c r="G592">
        <f t="shared" si="128"/>
        <v>4</v>
      </c>
      <c r="H592" t="b">
        <f t="shared" si="129"/>
        <v>0</v>
      </c>
      <c r="I592" t="b">
        <f t="shared" si="130"/>
        <v>0</v>
      </c>
      <c r="J592" t="str">
        <f t="shared" si="131"/>
        <v/>
      </c>
      <c r="K592" t="b">
        <f t="shared" si="132"/>
        <v>0</v>
      </c>
      <c r="L592" t="b">
        <f t="shared" si="133"/>
        <v>0</v>
      </c>
      <c r="M592" t="b">
        <f t="shared" si="134"/>
        <v>0</v>
      </c>
      <c r="N592" t="b">
        <f t="shared" si="135"/>
        <v>0</v>
      </c>
      <c r="P592" t="b">
        <f t="shared" si="136"/>
        <v>0</v>
      </c>
      <c r="Q592" t="b">
        <f t="shared" si="137"/>
        <v>0</v>
      </c>
      <c r="R592" t="b">
        <f t="shared" si="138"/>
        <v>0</v>
      </c>
      <c r="S592" t="b">
        <f t="shared" si="139"/>
        <v>0</v>
      </c>
      <c r="T592" t="b">
        <f t="shared" si="140"/>
        <v>0</v>
      </c>
      <c r="U592" t="str">
        <f t="shared" si="141"/>
        <v/>
      </c>
    </row>
    <row r="593" spans="1:21" x14ac:dyDescent="0.25">
      <c r="A593" t="b">
        <f>RECODES!A593</f>
        <v>0</v>
      </c>
      <c r="B593" t="b">
        <f>IF(RECODES!A593&gt;0,RECODES!H593,FALSE)</f>
        <v>0</v>
      </c>
      <c r="C593" t="b">
        <f>IF(RECODES!A593&gt;0,RECODES!I593,FALSE)</f>
        <v>0</v>
      </c>
      <c r="D593" t="b">
        <f>IF(RECODES!A593&gt;0,RECODES!J593,FALSE)</f>
        <v>0</v>
      </c>
      <c r="E593" t="b">
        <f>IF(RECODES!B593&gt;0,RECODES!M593,FALSE)</f>
        <v>0</v>
      </c>
      <c r="G593">
        <f t="shared" si="128"/>
        <v>4</v>
      </c>
      <c r="H593" t="b">
        <f t="shared" si="129"/>
        <v>0</v>
      </c>
      <c r="I593" t="b">
        <f t="shared" si="130"/>
        <v>0</v>
      </c>
      <c r="J593" t="str">
        <f t="shared" si="131"/>
        <v/>
      </c>
      <c r="K593" t="b">
        <f t="shared" si="132"/>
        <v>0</v>
      </c>
      <c r="L593" t="b">
        <f t="shared" si="133"/>
        <v>0</v>
      </c>
      <c r="M593" t="b">
        <f t="shared" si="134"/>
        <v>0</v>
      </c>
      <c r="N593" t="b">
        <f t="shared" si="135"/>
        <v>0</v>
      </c>
      <c r="P593" t="b">
        <f t="shared" si="136"/>
        <v>0</v>
      </c>
      <c r="Q593" t="b">
        <f t="shared" si="137"/>
        <v>0</v>
      </c>
      <c r="R593" t="b">
        <f t="shared" si="138"/>
        <v>0</v>
      </c>
      <c r="S593" t="b">
        <f t="shared" si="139"/>
        <v>0</v>
      </c>
      <c r="T593" t="b">
        <f t="shared" si="140"/>
        <v>0</v>
      </c>
      <c r="U593" t="str">
        <f t="shared" si="141"/>
        <v/>
      </c>
    </row>
    <row r="594" spans="1:21" x14ac:dyDescent="0.25">
      <c r="A594" t="b">
        <f>RECODES!A594</f>
        <v>0</v>
      </c>
      <c r="B594" t="b">
        <f>IF(RECODES!A594&gt;0,RECODES!H594,FALSE)</f>
        <v>0</v>
      </c>
      <c r="C594" t="b">
        <f>IF(RECODES!A594&gt;0,RECODES!I594,FALSE)</f>
        <v>0</v>
      </c>
      <c r="D594" t="b">
        <f>IF(RECODES!A594&gt;0,RECODES!J594,FALSE)</f>
        <v>0</v>
      </c>
      <c r="E594" t="b">
        <f>IF(RECODES!B594&gt;0,RECODES!M594,FALSE)</f>
        <v>0</v>
      </c>
      <c r="G594">
        <f t="shared" si="128"/>
        <v>4</v>
      </c>
      <c r="H594" t="b">
        <f t="shared" si="129"/>
        <v>0</v>
      </c>
      <c r="I594" t="b">
        <f t="shared" si="130"/>
        <v>0</v>
      </c>
      <c r="J594" t="str">
        <f t="shared" si="131"/>
        <v/>
      </c>
      <c r="K594" t="b">
        <f t="shared" si="132"/>
        <v>0</v>
      </c>
      <c r="L594" t="b">
        <f t="shared" si="133"/>
        <v>0</v>
      </c>
      <c r="M594" t="b">
        <f t="shared" si="134"/>
        <v>0</v>
      </c>
      <c r="N594" t="b">
        <f t="shared" si="135"/>
        <v>0</v>
      </c>
      <c r="P594" t="b">
        <f t="shared" si="136"/>
        <v>0</v>
      </c>
      <c r="Q594" t="b">
        <f t="shared" si="137"/>
        <v>0</v>
      </c>
      <c r="R594" t="b">
        <f t="shared" si="138"/>
        <v>0</v>
      </c>
      <c r="S594" t="b">
        <f t="shared" si="139"/>
        <v>0</v>
      </c>
      <c r="T594" t="b">
        <f t="shared" si="140"/>
        <v>0</v>
      </c>
      <c r="U594" t="str">
        <f t="shared" si="141"/>
        <v/>
      </c>
    </row>
    <row r="595" spans="1:21" x14ac:dyDescent="0.25">
      <c r="A595" t="b">
        <f>RECODES!A595</f>
        <v>0</v>
      </c>
      <c r="B595" t="b">
        <f>IF(RECODES!A595&gt;0,RECODES!H595,FALSE)</f>
        <v>0</v>
      </c>
      <c r="C595" t="b">
        <f>IF(RECODES!A595&gt;0,RECODES!I595,FALSE)</f>
        <v>0</v>
      </c>
      <c r="D595" t="b">
        <f>IF(RECODES!A595&gt;0,RECODES!J595,FALSE)</f>
        <v>0</v>
      </c>
      <c r="E595" t="b">
        <f>IF(RECODES!B595&gt;0,RECODES!M595,FALSE)</f>
        <v>0</v>
      </c>
      <c r="G595">
        <f t="shared" si="128"/>
        <v>4</v>
      </c>
      <c r="H595" t="b">
        <f t="shared" si="129"/>
        <v>0</v>
      </c>
      <c r="I595" t="b">
        <f t="shared" si="130"/>
        <v>0</v>
      </c>
      <c r="J595" t="str">
        <f t="shared" si="131"/>
        <v/>
      </c>
      <c r="K595" t="b">
        <f t="shared" si="132"/>
        <v>0</v>
      </c>
      <c r="L595" t="b">
        <f t="shared" si="133"/>
        <v>0</v>
      </c>
      <c r="M595" t="b">
        <f t="shared" si="134"/>
        <v>0</v>
      </c>
      <c r="N595" t="b">
        <f t="shared" si="135"/>
        <v>0</v>
      </c>
      <c r="P595" t="b">
        <f t="shared" si="136"/>
        <v>0</v>
      </c>
      <c r="Q595" t="b">
        <f t="shared" si="137"/>
        <v>0</v>
      </c>
      <c r="R595" t="b">
        <f t="shared" si="138"/>
        <v>0</v>
      </c>
      <c r="S595" t="b">
        <f t="shared" si="139"/>
        <v>0</v>
      </c>
      <c r="T595" t="b">
        <f t="shared" si="140"/>
        <v>0</v>
      </c>
      <c r="U595" t="str">
        <f t="shared" si="141"/>
        <v/>
      </c>
    </row>
    <row r="596" spans="1:21" x14ac:dyDescent="0.25">
      <c r="A596" t="b">
        <f>RECODES!A596</f>
        <v>0</v>
      </c>
      <c r="B596" t="b">
        <f>IF(RECODES!A596&gt;0,RECODES!H596,FALSE)</f>
        <v>0</v>
      </c>
      <c r="C596" t="b">
        <f>IF(RECODES!A596&gt;0,RECODES!I596,FALSE)</f>
        <v>0</v>
      </c>
      <c r="D596" t="b">
        <f>IF(RECODES!A596&gt;0,RECODES!J596,FALSE)</f>
        <v>0</v>
      </c>
      <c r="E596" t="b">
        <f>IF(RECODES!B596&gt;0,RECODES!M596,FALSE)</f>
        <v>0</v>
      </c>
      <c r="G596">
        <f t="shared" si="128"/>
        <v>4</v>
      </c>
      <c r="H596" t="b">
        <f t="shared" si="129"/>
        <v>0</v>
      </c>
      <c r="I596" t="b">
        <f t="shared" si="130"/>
        <v>0</v>
      </c>
      <c r="J596" t="str">
        <f t="shared" si="131"/>
        <v/>
      </c>
      <c r="K596" t="b">
        <f t="shared" si="132"/>
        <v>0</v>
      </c>
      <c r="L596" t="b">
        <f t="shared" si="133"/>
        <v>0</v>
      </c>
      <c r="M596" t="b">
        <f t="shared" si="134"/>
        <v>0</v>
      </c>
      <c r="N596" t="b">
        <f t="shared" si="135"/>
        <v>0</v>
      </c>
      <c r="P596" t="b">
        <f t="shared" si="136"/>
        <v>0</v>
      </c>
      <c r="Q596" t="b">
        <f t="shared" si="137"/>
        <v>0</v>
      </c>
      <c r="R596" t="b">
        <f t="shared" si="138"/>
        <v>0</v>
      </c>
      <c r="S596" t="b">
        <f t="shared" si="139"/>
        <v>0</v>
      </c>
      <c r="T596" t="b">
        <f t="shared" si="140"/>
        <v>0</v>
      </c>
      <c r="U596" t="str">
        <f t="shared" si="141"/>
        <v/>
      </c>
    </row>
    <row r="597" spans="1:21" x14ac:dyDescent="0.25">
      <c r="A597" t="b">
        <f>RECODES!A597</f>
        <v>0</v>
      </c>
      <c r="B597" t="b">
        <f>IF(RECODES!A597&gt;0,RECODES!H597,FALSE)</f>
        <v>0</v>
      </c>
      <c r="C597" t="b">
        <f>IF(RECODES!A597&gt;0,RECODES!I597,FALSE)</f>
        <v>0</v>
      </c>
      <c r="D597" t="b">
        <f>IF(RECODES!A597&gt;0,RECODES!J597,FALSE)</f>
        <v>0</v>
      </c>
      <c r="E597" t="b">
        <f>IF(RECODES!B597&gt;0,RECODES!M597,FALSE)</f>
        <v>0</v>
      </c>
      <c r="G597">
        <f t="shared" si="128"/>
        <v>4</v>
      </c>
      <c r="H597" t="b">
        <f t="shared" si="129"/>
        <v>0</v>
      </c>
      <c r="I597" t="b">
        <f t="shared" si="130"/>
        <v>0</v>
      </c>
      <c r="J597" t="str">
        <f t="shared" si="131"/>
        <v/>
      </c>
      <c r="K597" t="b">
        <f t="shared" si="132"/>
        <v>0</v>
      </c>
      <c r="L597" t="b">
        <f t="shared" si="133"/>
        <v>0</v>
      </c>
      <c r="M597" t="b">
        <f t="shared" si="134"/>
        <v>0</v>
      </c>
      <c r="N597" t="b">
        <f t="shared" si="135"/>
        <v>0</v>
      </c>
      <c r="P597" t="b">
        <f t="shared" si="136"/>
        <v>0</v>
      </c>
      <c r="Q597" t="b">
        <f t="shared" si="137"/>
        <v>0</v>
      </c>
      <c r="R597" t="b">
        <f t="shared" si="138"/>
        <v>0</v>
      </c>
      <c r="S597" t="b">
        <f t="shared" si="139"/>
        <v>0</v>
      </c>
      <c r="T597" t="b">
        <f t="shared" si="140"/>
        <v>0</v>
      </c>
      <c r="U597" t="str">
        <f t="shared" si="141"/>
        <v/>
      </c>
    </row>
    <row r="598" spans="1:21" x14ac:dyDescent="0.25">
      <c r="A598" t="b">
        <f>RECODES!A598</f>
        <v>0</v>
      </c>
      <c r="B598" t="b">
        <f>IF(RECODES!A598&gt;0,RECODES!H598,FALSE)</f>
        <v>0</v>
      </c>
      <c r="C598" t="b">
        <f>IF(RECODES!A598&gt;0,RECODES!I598,FALSE)</f>
        <v>0</v>
      </c>
      <c r="D598" t="b">
        <f>IF(RECODES!A598&gt;0,RECODES!J598,FALSE)</f>
        <v>0</v>
      </c>
      <c r="E598" t="b">
        <f>IF(RECODES!B598&gt;0,RECODES!M598,FALSE)</f>
        <v>0</v>
      </c>
      <c r="G598">
        <f t="shared" si="128"/>
        <v>4</v>
      </c>
      <c r="H598" t="b">
        <f t="shared" si="129"/>
        <v>0</v>
      </c>
      <c r="I598" t="b">
        <f t="shared" si="130"/>
        <v>0</v>
      </c>
      <c r="J598" t="str">
        <f t="shared" si="131"/>
        <v/>
      </c>
      <c r="K598" t="b">
        <f t="shared" si="132"/>
        <v>0</v>
      </c>
      <c r="L598" t="b">
        <f t="shared" si="133"/>
        <v>0</v>
      </c>
      <c r="M598" t="b">
        <f t="shared" si="134"/>
        <v>0</v>
      </c>
      <c r="N598" t="b">
        <f t="shared" si="135"/>
        <v>0</v>
      </c>
      <c r="P598" t="b">
        <f t="shared" si="136"/>
        <v>0</v>
      </c>
      <c r="Q598" t="b">
        <f t="shared" si="137"/>
        <v>0</v>
      </c>
      <c r="R598" t="b">
        <f t="shared" si="138"/>
        <v>0</v>
      </c>
      <c r="S598" t="b">
        <f t="shared" si="139"/>
        <v>0</v>
      </c>
      <c r="T598" t="b">
        <f t="shared" si="140"/>
        <v>0</v>
      </c>
      <c r="U598" t="str">
        <f t="shared" si="141"/>
        <v/>
      </c>
    </row>
    <row r="599" spans="1:21" x14ac:dyDescent="0.25">
      <c r="A599" t="b">
        <f>RECODES!A599</f>
        <v>0</v>
      </c>
      <c r="B599" t="b">
        <f>IF(RECODES!A599&gt;0,RECODES!H599,FALSE)</f>
        <v>0</v>
      </c>
      <c r="C599" t="b">
        <f>IF(RECODES!A599&gt;0,RECODES!I599,FALSE)</f>
        <v>0</v>
      </c>
      <c r="D599" t="b">
        <f>IF(RECODES!A599&gt;0,RECODES!J599,FALSE)</f>
        <v>0</v>
      </c>
      <c r="E599" t="b">
        <f>IF(RECODES!B599&gt;0,RECODES!M599,FALSE)</f>
        <v>0</v>
      </c>
      <c r="G599">
        <f t="shared" si="128"/>
        <v>4</v>
      </c>
      <c r="H599" t="b">
        <f t="shared" si="129"/>
        <v>0</v>
      </c>
      <c r="I599" t="b">
        <f t="shared" si="130"/>
        <v>0</v>
      </c>
      <c r="J599" t="str">
        <f t="shared" si="131"/>
        <v/>
      </c>
      <c r="K599" t="b">
        <f t="shared" si="132"/>
        <v>0</v>
      </c>
      <c r="L599" t="b">
        <f t="shared" si="133"/>
        <v>0</v>
      </c>
      <c r="M599" t="b">
        <f t="shared" si="134"/>
        <v>0</v>
      </c>
      <c r="N599" t="b">
        <f t="shared" si="135"/>
        <v>0</v>
      </c>
      <c r="P599" t="b">
        <f t="shared" si="136"/>
        <v>0</v>
      </c>
      <c r="Q599" t="b">
        <f t="shared" si="137"/>
        <v>0</v>
      </c>
      <c r="R599" t="b">
        <f t="shared" si="138"/>
        <v>0</v>
      </c>
      <c r="S599" t="b">
        <f t="shared" si="139"/>
        <v>0</v>
      </c>
      <c r="T599" t="b">
        <f t="shared" si="140"/>
        <v>0</v>
      </c>
      <c r="U599" t="str">
        <f t="shared" si="141"/>
        <v/>
      </c>
    </row>
    <row r="600" spans="1:21" x14ac:dyDescent="0.25">
      <c r="A600" t="b">
        <f>RECODES!A600</f>
        <v>0</v>
      </c>
      <c r="B600" t="b">
        <f>IF(RECODES!A600&gt;0,RECODES!H600,FALSE)</f>
        <v>0</v>
      </c>
      <c r="C600" t="b">
        <f>IF(RECODES!A600&gt;0,RECODES!I600,FALSE)</f>
        <v>0</v>
      </c>
      <c r="D600" t="b">
        <f>IF(RECODES!A600&gt;0,RECODES!J600,FALSE)</f>
        <v>0</v>
      </c>
      <c r="E600" t="b">
        <f>IF(RECODES!B600&gt;0,RECODES!M600,FALSE)</f>
        <v>0</v>
      </c>
      <c r="G600">
        <f t="shared" si="128"/>
        <v>4</v>
      </c>
      <c r="H600" t="b">
        <f t="shared" si="129"/>
        <v>0</v>
      </c>
      <c r="I600" t="b">
        <f t="shared" si="130"/>
        <v>0</v>
      </c>
      <c r="J600" t="str">
        <f t="shared" si="131"/>
        <v/>
      </c>
      <c r="K600" t="b">
        <f t="shared" si="132"/>
        <v>0</v>
      </c>
      <c r="L600" t="b">
        <f t="shared" si="133"/>
        <v>0</v>
      </c>
      <c r="M600" t="b">
        <f t="shared" si="134"/>
        <v>0</v>
      </c>
      <c r="N600" t="b">
        <f t="shared" si="135"/>
        <v>0</v>
      </c>
      <c r="P600" t="b">
        <f t="shared" si="136"/>
        <v>0</v>
      </c>
      <c r="Q600" t="b">
        <f t="shared" si="137"/>
        <v>0</v>
      </c>
      <c r="R600" t="b">
        <f t="shared" si="138"/>
        <v>0</v>
      </c>
      <c r="S600" t="b">
        <f t="shared" si="139"/>
        <v>0</v>
      </c>
      <c r="T600" t="b">
        <f t="shared" si="140"/>
        <v>0</v>
      </c>
      <c r="U600" t="str">
        <f t="shared" si="141"/>
        <v/>
      </c>
    </row>
    <row r="601" spans="1:21" x14ac:dyDescent="0.25">
      <c r="A601" t="b">
        <f>RECODES!A601</f>
        <v>0</v>
      </c>
      <c r="B601" t="b">
        <f>IF(RECODES!A601&gt;0,RECODES!H601,FALSE)</f>
        <v>0</v>
      </c>
      <c r="C601" t="b">
        <f>IF(RECODES!A601&gt;0,RECODES!I601,FALSE)</f>
        <v>0</v>
      </c>
      <c r="D601" t="b">
        <f>IF(RECODES!A601&gt;0,RECODES!J601,FALSE)</f>
        <v>0</v>
      </c>
      <c r="E601" t="b">
        <f>IF(RECODES!B601&gt;0,RECODES!M601,FALSE)</f>
        <v>0</v>
      </c>
      <c r="G601">
        <f t="shared" si="128"/>
        <v>4</v>
      </c>
      <c r="H601" t="b">
        <f t="shared" si="129"/>
        <v>0</v>
      </c>
      <c r="I601" t="b">
        <f t="shared" si="130"/>
        <v>0</v>
      </c>
      <c r="J601" t="str">
        <f t="shared" si="131"/>
        <v/>
      </c>
      <c r="K601" t="b">
        <f t="shared" si="132"/>
        <v>0</v>
      </c>
      <c r="L601" t="b">
        <f t="shared" si="133"/>
        <v>0</v>
      </c>
      <c r="M601" t="b">
        <f t="shared" si="134"/>
        <v>0</v>
      </c>
      <c r="N601" t="b">
        <f t="shared" si="135"/>
        <v>0</v>
      </c>
      <c r="P601" t="b">
        <f t="shared" si="136"/>
        <v>0</v>
      </c>
      <c r="Q601" t="b">
        <f t="shared" si="137"/>
        <v>0</v>
      </c>
      <c r="R601" t="b">
        <f t="shared" si="138"/>
        <v>0</v>
      </c>
      <c r="S601" t="b">
        <f t="shared" si="139"/>
        <v>0</v>
      </c>
      <c r="T601" t="b">
        <f t="shared" si="140"/>
        <v>0</v>
      </c>
      <c r="U601" t="str">
        <f t="shared" si="141"/>
        <v/>
      </c>
    </row>
    <row r="602" spans="1:21" x14ac:dyDescent="0.25">
      <c r="A602" t="b">
        <f>RECODES!A602</f>
        <v>0</v>
      </c>
      <c r="B602" t="b">
        <f>IF(RECODES!A602&gt;0,RECODES!H602,FALSE)</f>
        <v>0</v>
      </c>
      <c r="C602" t="b">
        <f>IF(RECODES!A602&gt;0,RECODES!I602,FALSE)</f>
        <v>0</v>
      </c>
      <c r="D602" t="b">
        <f>IF(RECODES!A602&gt;0,RECODES!J602,FALSE)</f>
        <v>0</v>
      </c>
      <c r="E602" t="b">
        <f>IF(RECODES!B602&gt;0,RECODES!M602,FALSE)</f>
        <v>0</v>
      </c>
      <c r="G602">
        <f t="shared" si="128"/>
        <v>4</v>
      </c>
      <c r="H602" t="b">
        <f t="shared" si="129"/>
        <v>0</v>
      </c>
      <c r="I602" t="b">
        <f t="shared" si="130"/>
        <v>0</v>
      </c>
      <c r="J602" t="str">
        <f t="shared" si="131"/>
        <v/>
      </c>
      <c r="K602" t="b">
        <f t="shared" si="132"/>
        <v>0</v>
      </c>
      <c r="L602" t="b">
        <f t="shared" si="133"/>
        <v>0</v>
      </c>
      <c r="M602" t="b">
        <f t="shared" si="134"/>
        <v>0</v>
      </c>
      <c r="N602" t="b">
        <f t="shared" si="135"/>
        <v>0</v>
      </c>
      <c r="P602" t="b">
        <f t="shared" si="136"/>
        <v>0</v>
      </c>
      <c r="Q602" t="b">
        <f t="shared" si="137"/>
        <v>0</v>
      </c>
      <c r="R602" t="b">
        <f t="shared" si="138"/>
        <v>0</v>
      </c>
      <c r="S602" t="b">
        <f t="shared" si="139"/>
        <v>0</v>
      </c>
      <c r="T602" t="b">
        <f t="shared" si="140"/>
        <v>0</v>
      </c>
      <c r="U602" t="str">
        <f t="shared" si="141"/>
        <v/>
      </c>
    </row>
    <row r="603" spans="1:21" x14ac:dyDescent="0.25">
      <c r="A603" t="b">
        <f>RECODES!A603</f>
        <v>0</v>
      </c>
      <c r="B603" t="b">
        <f>IF(RECODES!A603&gt;0,RECODES!H603,FALSE)</f>
        <v>0</v>
      </c>
      <c r="C603" t="b">
        <f>IF(RECODES!A603&gt;0,RECODES!I603,FALSE)</f>
        <v>0</v>
      </c>
      <c r="D603" t="b">
        <f>IF(RECODES!A603&gt;0,RECODES!J603,FALSE)</f>
        <v>0</v>
      </c>
      <c r="E603" t="b">
        <f>IF(RECODES!B603&gt;0,RECODES!M603,FALSE)</f>
        <v>0</v>
      </c>
      <c r="G603">
        <f t="shared" si="128"/>
        <v>4</v>
      </c>
      <c r="H603" t="b">
        <f t="shared" si="129"/>
        <v>0</v>
      </c>
      <c r="I603" t="b">
        <f t="shared" si="130"/>
        <v>0</v>
      </c>
      <c r="J603" t="str">
        <f t="shared" si="131"/>
        <v/>
      </c>
      <c r="K603" t="b">
        <f t="shared" si="132"/>
        <v>0</v>
      </c>
      <c r="L603" t="b">
        <f t="shared" si="133"/>
        <v>0</v>
      </c>
      <c r="M603" t="b">
        <f t="shared" si="134"/>
        <v>0</v>
      </c>
      <c r="N603" t="b">
        <f t="shared" si="135"/>
        <v>0</v>
      </c>
      <c r="P603" t="b">
        <f t="shared" si="136"/>
        <v>0</v>
      </c>
      <c r="Q603" t="b">
        <f t="shared" si="137"/>
        <v>0</v>
      </c>
      <c r="R603" t="b">
        <f t="shared" si="138"/>
        <v>0</v>
      </c>
      <c r="S603" t="b">
        <f t="shared" si="139"/>
        <v>0</v>
      </c>
      <c r="T603" t="b">
        <f t="shared" si="140"/>
        <v>0</v>
      </c>
      <c r="U603" t="str">
        <f t="shared" si="141"/>
        <v/>
      </c>
    </row>
    <row r="604" spans="1:21" x14ac:dyDescent="0.25">
      <c r="A604" t="b">
        <f>RECODES!A604</f>
        <v>0</v>
      </c>
      <c r="B604" t="b">
        <f>IF(RECODES!A604&gt;0,RECODES!H604,FALSE)</f>
        <v>0</v>
      </c>
      <c r="C604" t="b">
        <f>IF(RECODES!A604&gt;0,RECODES!I604,FALSE)</f>
        <v>0</v>
      </c>
      <c r="D604" t="b">
        <f>IF(RECODES!A604&gt;0,RECODES!J604,FALSE)</f>
        <v>0</v>
      </c>
      <c r="E604" t="b">
        <f>IF(RECODES!B604&gt;0,RECODES!M604,FALSE)</f>
        <v>0</v>
      </c>
      <c r="G604">
        <f t="shared" si="128"/>
        <v>4</v>
      </c>
      <c r="H604" t="b">
        <f t="shared" si="129"/>
        <v>0</v>
      </c>
      <c r="I604" t="b">
        <f t="shared" si="130"/>
        <v>0</v>
      </c>
      <c r="J604" t="str">
        <f t="shared" si="131"/>
        <v/>
      </c>
      <c r="K604" t="b">
        <f t="shared" si="132"/>
        <v>0</v>
      </c>
      <c r="L604" t="b">
        <f t="shared" si="133"/>
        <v>0</v>
      </c>
      <c r="M604" t="b">
        <f t="shared" si="134"/>
        <v>0</v>
      </c>
      <c r="N604" t="b">
        <f t="shared" si="135"/>
        <v>0</v>
      </c>
      <c r="P604" t="b">
        <f t="shared" si="136"/>
        <v>0</v>
      </c>
      <c r="Q604" t="b">
        <f t="shared" si="137"/>
        <v>0</v>
      </c>
      <c r="R604" t="b">
        <f t="shared" si="138"/>
        <v>0</v>
      </c>
      <c r="S604" t="b">
        <f t="shared" si="139"/>
        <v>0</v>
      </c>
      <c r="T604" t="b">
        <f t="shared" si="140"/>
        <v>0</v>
      </c>
      <c r="U604" t="str">
        <f t="shared" si="141"/>
        <v/>
      </c>
    </row>
    <row r="605" spans="1:21" x14ac:dyDescent="0.25">
      <c r="A605" t="b">
        <f>RECODES!A605</f>
        <v>0</v>
      </c>
      <c r="B605" t="b">
        <f>IF(RECODES!A605&gt;0,RECODES!H605,FALSE)</f>
        <v>0</v>
      </c>
      <c r="C605" t="b">
        <f>IF(RECODES!A605&gt;0,RECODES!I605,FALSE)</f>
        <v>0</v>
      </c>
      <c r="D605" t="b">
        <f>IF(RECODES!A605&gt;0,RECODES!J605,FALSE)</f>
        <v>0</v>
      </c>
      <c r="E605" t="b">
        <f>IF(RECODES!B605&gt;0,RECODES!M605,FALSE)</f>
        <v>0</v>
      </c>
      <c r="G605">
        <f t="shared" si="128"/>
        <v>4</v>
      </c>
      <c r="H605" t="b">
        <f t="shared" si="129"/>
        <v>0</v>
      </c>
      <c r="I605" t="b">
        <f t="shared" si="130"/>
        <v>0</v>
      </c>
      <c r="J605" t="str">
        <f t="shared" si="131"/>
        <v/>
      </c>
      <c r="K605" t="b">
        <f t="shared" si="132"/>
        <v>0</v>
      </c>
      <c r="L605" t="b">
        <f t="shared" si="133"/>
        <v>0</v>
      </c>
      <c r="M605" t="b">
        <f t="shared" si="134"/>
        <v>0</v>
      </c>
      <c r="N605" t="b">
        <f t="shared" si="135"/>
        <v>0</v>
      </c>
      <c r="P605" t="b">
        <f t="shared" si="136"/>
        <v>0</v>
      </c>
      <c r="Q605" t="b">
        <f t="shared" si="137"/>
        <v>0</v>
      </c>
      <c r="R605" t="b">
        <f t="shared" si="138"/>
        <v>0</v>
      </c>
      <c r="S605" t="b">
        <f t="shared" si="139"/>
        <v>0</v>
      </c>
      <c r="T605" t="b">
        <f t="shared" si="140"/>
        <v>0</v>
      </c>
      <c r="U605" t="str">
        <f t="shared" si="141"/>
        <v/>
      </c>
    </row>
    <row r="606" spans="1:21" x14ac:dyDescent="0.25">
      <c r="A606" t="b">
        <f>RECODES!A606</f>
        <v>0</v>
      </c>
      <c r="B606" t="b">
        <f>IF(RECODES!A606&gt;0,RECODES!H606,FALSE)</f>
        <v>0</v>
      </c>
      <c r="C606" t="b">
        <f>IF(RECODES!A606&gt;0,RECODES!I606,FALSE)</f>
        <v>0</v>
      </c>
      <c r="D606" t="b">
        <f>IF(RECODES!A606&gt;0,RECODES!J606,FALSE)</f>
        <v>0</v>
      </c>
      <c r="E606" t="b">
        <f>IF(RECODES!B606&gt;0,RECODES!M606,FALSE)</f>
        <v>0</v>
      </c>
      <c r="G606">
        <f t="shared" si="128"/>
        <v>4</v>
      </c>
      <c r="H606" t="b">
        <f t="shared" si="129"/>
        <v>0</v>
      </c>
      <c r="I606" t="b">
        <f t="shared" si="130"/>
        <v>0</v>
      </c>
      <c r="J606" t="str">
        <f t="shared" si="131"/>
        <v/>
      </c>
      <c r="K606" t="b">
        <f t="shared" si="132"/>
        <v>0</v>
      </c>
      <c r="L606" t="b">
        <f t="shared" si="133"/>
        <v>0</v>
      </c>
      <c r="M606" t="b">
        <f t="shared" si="134"/>
        <v>0</v>
      </c>
      <c r="N606" t="b">
        <f t="shared" si="135"/>
        <v>0</v>
      </c>
      <c r="P606" t="b">
        <f t="shared" si="136"/>
        <v>0</v>
      </c>
      <c r="Q606" t="b">
        <f t="shared" si="137"/>
        <v>0</v>
      </c>
      <c r="R606" t="b">
        <f t="shared" si="138"/>
        <v>0</v>
      </c>
      <c r="S606" t="b">
        <f t="shared" si="139"/>
        <v>0</v>
      </c>
      <c r="T606" t="b">
        <f t="shared" si="140"/>
        <v>0</v>
      </c>
      <c r="U606" t="str">
        <f t="shared" si="141"/>
        <v/>
      </c>
    </row>
    <row r="607" spans="1:21" x14ac:dyDescent="0.25">
      <c r="A607" t="b">
        <f>RECODES!A607</f>
        <v>0</v>
      </c>
      <c r="B607" t="b">
        <f>IF(RECODES!A607&gt;0,RECODES!H607,FALSE)</f>
        <v>0</v>
      </c>
      <c r="C607" t="b">
        <f>IF(RECODES!A607&gt;0,RECODES!I607,FALSE)</f>
        <v>0</v>
      </c>
      <c r="D607" t="b">
        <f>IF(RECODES!A607&gt;0,RECODES!J607,FALSE)</f>
        <v>0</v>
      </c>
      <c r="E607" t="b">
        <f>IF(RECODES!B607&gt;0,RECODES!M607,FALSE)</f>
        <v>0</v>
      </c>
      <c r="G607">
        <f t="shared" si="128"/>
        <v>4</v>
      </c>
      <c r="H607" t="b">
        <f t="shared" si="129"/>
        <v>0</v>
      </c>
      <c r="I607" t="b">
        <f t="shared" si="130"/>
        <v>0</v>
      </c>
      <c r="J607" t="str">
        <f t="shared" si="131"/>
        <v/>
      </c>
      <c r="K607" t="b">
        <f t="shared" si="132"/>
        <v>0</v>
      </c>
      <c r="L607" t="b">
        <f t="shared" si="133"/>
        <v>0</v>
      </c>
      <c r="M607" t="b">
        <f t="shared" si="134"/>
        <v>0</v>
      </c>
      <c r="N607" t="b">
        <f t="shared" si="135"/>
        <v>0</v>
      </c>
      <c r="P607" t="b">
        <f t="shared" si="136"/>
        <v>0</v>
      </c>
      <c r="Q607" t="b">
        <f t="shared" si="137"/>
        <v>0</v>
      </c>
      <c r="R607" t="b">
        <f t="shared" si="138"/>
        <v>0</v>
      </c>
      <c r="S607" t="b">
        <f t="shared" si="139"/>
        <v>0</v>
      </c>
      <c r="T607" t="b">
        <f t="shared" si="140"/>
        <v>0</v>
      </c>
      <c r="U607" t="str">
        <f t="shared" si="141"/>
        <v/>
      </c>
    </row>
    <row r="608" spans="1:21" x14ac:dyDescent="0.25">
      <c r="A608" t="b">
        <f>RECODES!A608</f>
        <v>0</v>
      </c>
      <c r="B608" t="b">
        <f>IF(RECODES!A608&gt;0,RECODES!H608,FALSE)</f>
        <v>0</v>
      </c>
      <c r="C608" t="b">
        <f>IF(RECODES!A608&gt;0,RECODES!I608,FALSE)</f>
        <v>0</v>
      </c>
      <c r="D608" t="b">
        <f>IF(RECODES!A608&gt;0,RECODES!J608,FALSE)</f>
        <v>0</v>
      </c>
      <c r="E608" t="b">
        <f>IF(RECODES!B608&gt;0,RECODES!M608,FALSE)</f>
        <v>0</v>
      </c>
      <c r="G608">
        <f t="shared" si="128"/>
        <v>4</v>
      </c>
      <c r="H608" t="b">
        <f t="shared" si="129"/>
        <v>0</v>
      </c>
      <c r="I608" t="b">
        <f t="shared" si="130"/>
        <v>0</v>
      </c>
      <c r="J608" t="str">
        <f t="shared" si="131"/>
        <v/>
      </c>
      <c r="K608" t="b">
        <f t="shared" si="132"/>
        <v>0</v>
      </c>
      <c r="L608" t="b">
        <f t="shared" si="133"/>
        <v>0</v>
      </c>
      <c r="M608" t="b">
        <f t="shared" si="134"/>
        <v>0</v>
      </c>
      <c r="N608" t="b">
        <f t="shared" si="135"/>
        <v>0</v>
      </c>
      <c r="P608" t="b">
        <f t="shared" si="136"/>
        <v>0</v>
      </c>
      <c r="Q608" t="b">
        <f t="shared" si="137"/>
        <v>0</v>
      </c>
      <c r="R608" t="b">
        <f t="shared" si="138"/>
        <v>0</v>
      </c>
      <c r="S608" t="b">
        <f t="shared" si="139"/>
        <v>0</v>
      </c>
      <c r="T608" t="b">
        <f t="shared" si="140"/>
        <v>0</v>
      </c>
      <c r="U608" t="str">
        <f t="shared" si="141"/>
        <v/>
      </c>
    </row>
    <row r="609" spans="1:21" x14ac:dyDescent="0.25">
      <c r="A609" t="b">
        <f>RECODES!A609</f>
        <v>0</v>
      </c>
      <c r="B609" t="b">
        <f>IF(RECODES!A609&gt;0,RECODES!H609,FALSE)</f>
        <v>0</v>
      </c>
      <c r="C609" t="b">
        <f>IF(RECODES!A609&gt;0,RECODES!I609,FALSE)</f>
        <v>0</v>
      </c>
      <c r="D609" t="b">
        <f>IF(RECODES!A609&gt;0,RECODES!J609,FALSE)</f>
        <v>0</v>
      </c>
      <c r="E609" t="b">
        <f>IF(RECODES!B609&gt;0,RECODES!M609,FALSE)</f>
        <v>0</v>
      </c>
      <c r="G609">
        <f t="shared" si="128"/>
        <v>4</v>
      </c>
      <c r="H609" t="b">
        <f t="shared" si="129"/>
        <v>0</v>
      </c>
      <c r="I609" t="b">
        <f t="shared" si="130"/>
        <v>0</v>
      </c>
      <c r="J609" t="str">
        <f t="shared" si="131"/>
        <v/>
      </c>
      <c r="K609" t="b">
        <f t="shared" si="132"/>
        <v>0</v>
      </c>
      <c r="L609" t="b">
        <f t="shared" si="133"/>
        <v>0</v>
      </c>
      <c r="M609" t="b">
        <f t="shared" si="134"/>
        <v>0</v>
      </c>
      <c r="N609" t="b">
        <f t="shared" si="135"/>
        <v>0</v>
      </c>
      <c r="P609" t="b">
        <f t="shared" si="136"/>
        <v>0</v>
      </c>
      <c r="Q609" t="b">
        <f t="shared" si="137"/>
        <v>0</v>
      </c>
      <c r="R609" t="b">
        <f t="shared" si="138"/>
        <v>0</v>
      </c>
      <c r="S609" t="b">
        <f t="shared" si="139"/>
        <v>0</v>
      </c>
      <c r="T609" t="b">
        <f t="shared" si="140"/>
        <v>0</v>
      </c>
      <c r="U609" t="str">
        <f t="shared" si="141"/>
        <v/>
      </c>
    </row>
    <row r="610" spans="1:21" x14ac:dyDescent="0.25">
      <c r="A610" t="b">
        <f>RECODES!A610</f>
        <v>0</v>
      </c>
      <c r="B610" t="b">
        <f>IF(RECODES!A610&gt;0,RECODES!H610,FALSE)</f>
        <v>0</v>
      </c>
      <c r="C610" t="b">
        <f>IF(RECODES!A610&gt;0,RECODES!I610,FALSE)</f>
        <v>0</v>
      </c>
      <c r="D610" t="b">
        <f>IF(RECODES!A610&gt;0,RECODES!J610,FALSE)</f>
        <v>0</v>
      </c>
      <c r="E610" t="b">
        <f>IF(RECODES!B610&gt;0,RECODES!M610,FALSE)</f>
        <v>0</v>
      </c>
      <c r="G610">
        <f t="shared" si="128"/>
        <v>4</v>
      </c>
      <c r="H610" t="b">
        <f t="shared" si="129"/>
        <v>0</v>
      </c>
      <c r="I610" t="b">
        <f t="shared" si="130"/>
        <v>0</v>
      </c>
      <c r="J610" t="str">
        <f t="shared" si="131"/>
        <v/>
      </c>
      <c r="K610" t="b">
        <f t="shared" si="132"/>
        <v>0</v>
      </c>
      <c r="L610" t="b">
        <f t="shared" si="133"/>
        <v>0</v>
      </c>
      <c r="M610" t="b">
        <f t="shared" si="134"/>
        <v>0</v>
      </c>
      <c r="N610" t="b">
        <f t="shared" si="135"/>
        <v>0</v>
      </c>
      <c r="P610" t="b">
        <f t="shared" si="136"/>
        <v>0</v>
      </c>
      <c r="Q610" t="b">
        <f t="shared" si="137"/>
        <v>0</v>
      </c>
      <c r="R610" t="b">
        <f t="shared" si="138"/>
        <v>0</v>
      </c>
      <c r="S610" t="b">
        <f t="shared" si="139"/>
        <v>0</v>
      </c>
      <c r="T610" t="b">
        <f t="shared" si="140"/>
        <v>0</v>
      </c>
      <c r="U610" t="str">
        <f t="shared" si="141"/>
        <v/>
      </c>
    </row>
    <row r="611" spans="1:21" x14ac:dyDescent="0.25">
      <c r="A611" t="b">
        <f>RECODES!A611</f>
        <v>0</v>
      </c>
      <c r="B611" t="b">
        <f>IF(RECODES!A611&gt;0,RECODES!H611,FALSE)</f>
        <v>0</v>
      </c>
      <c r="C611" t="b">
        <f>IF(RECODES!A611&gt;0,RECODES!I611,FALSE)</f>
        <v>0</v>
      </c>
      <c r="D611" t="b">
        <f>IF(RECODES!A611&gt;0,RECODES!J611,FALSE)</f>
        <v>0</v>
      </c>
      <c r="E611" t="b">
        <f>IF(RECODES!B611&gt;0,RECODES!M611,FALSE)</f>
        <v>0</v>
      </c>
      <c r="G611">
        <f t="shared" si="128"/>
        <v>4</v>
      </c>
      <c r="H611" t="b">
        <f t="shared" si="129"/>
        <v>0</v>
      </c>
      <c r="I611" t="b">
        <f t="shared" si="130"/>
        <v>0</v>
      </c>
      <c r="J611" t="str">
        <f t="shared" si="131"/>
        <v/>
      </c>
      <c r="K611" t="b">
        <f t="shared" si="132"/>
        <v>0</v>
      </c>
      <c r="L611" t="b">
        <f t="shared" si="133"/>
        <v>0</v>
      </c>
      <c r="M611" t="b">
        <f t="shared" si="134"/>
        <v>0</v>
      </c>
      <c r="N611" t="b">
        <f t="shared" si="135"/>
        <v>0</v>
      </c>
      <c r="P611" t="b">
        <f t="shared" si="136"/>
        <v>0</v>
      </c>
      <c r="Q611" t="b">
        <f t="shared" si="137"/>
        <v>0</v>
      </c>
      <c r="R611" t="b">
        <f t="shared" si="138"/>
        <v>0</v>
      </c>
      <c r="S611" t="b">
        <f t="shared" si="139"/>
        <v>0</v>
      </c>
      <c r="T611" t="b">
        <f t="shared" si="140"/>
        <v>0</v>
      </c>
      <c r="U611" t="str">
        <f t="shared" si="141"/>
        <v/>
      </c>
    </row>
    <row r="612" spans="1:21" x14ac:dyDescent="0.25">
      <c r="A612" t="b">
        <f>RECODES!A612</f>
        <v>0</v>
      </c>
      <c r="B612" t="b">
        <f>IF(RECODES!A612&gt;0,RECODES!H612,FALSE)</f>
        <v>0</v>
      </c>
      <c r="C612" t="b">
        <f>IF(RECODES!A612&gt;0,RECODES!I612,FALSE)</f>
        <v>0</v>
      </c>
      <c r="D612" t="b">
        <f>IF(RECODES!A612&gt;0,RECODES!J612,FALSE)</f>
        <v>0</v>
      </c>
      <c r="E612" t="b">
        <f>IF(RECODES!B612&gt;0,RECODES!M612,FALSE)</f>
        <v>0</v>
      </c>
      <c r="G612">
        <f t="shared" si="128"/>
        <v>4</v>
      </c>
      <c r="H612" t="b">
        <f t="shared" si="129"/>
        <v>0</v>
      </c>
      <c r="I612" t="b">
        <f t="shared" si="130"/>
        <v>0</v>
      </c>
      <c r="J612" t="str">
        <f t="shared" si="131"/>
        <v/>
      </c>
      <c r="K612" t="b">
        <f t="shared" si="132"/>
        <v>0</v>
      </c>
      <c r="L612" t="b">
        <f t="shared" si="133"/>
        <v>0</v>
      </c>
      <c r="M612" t="b">
        <f t="shared" si="134"/>
        <v>0</v>
      </c>
      <c r="N612" t="b">
        <f t="shared" si="135"/>
        <v>0</v>
      </c>
      <c r="P612" t="b">
        <f t="shared" si="136"/>
        <v>0</v>
      </c>
      <c r="Q612" t="b">
        <f t="shared" si="137"/>
        <v>0</v>
      </c>
      <c r="R612" t="b">
        <f t="shared" si="138"/>
        <v>0</v>
      </c>
      <c r="S612" t="b">
        <f t="shared" si="139"/>
        <v>0</v>
      </c>
      <c r="T612" t="b">
        <f t="shared" si="140"/>
        <v>0</v>
      </c>
      <c r="U612" t="str">
        <f t="shared" si="141"/>
        <v/>
      </c>
    </row>
    <row r="613" spans="1:21" x14ac:dyDescent="0.25">
      <c r="A613" t="b">
        <f>RECODES!A613</f>
        <v>0</v>
      </c>
      <c r="B613" t="b">
        <f>IF(RECODES!A613&gt;0,RECODES!H613,FALSE)</f>
        <v>0</v>
      </c>
      <c r="C613" t="b">
        <f>IF(RECODES!A613&gt;0,RECODES!I613,FALSE)</f>
        <v>0</v>
      </c>
      <c r="D613" t="b">
        <f>IF(RECODES!A613&gt;0,RECODES!J613,FALSE)</f>
        <v>0</v>
      </c>
      <c r="E613" t="b">
        <f>IF(RECODES!B613&gt;0,RECODES!M613,FALSE)</f>
        <v>0</v>
      </c>
      <c r="G613">
        <f t="shared" si="128"/>
        <v>4</v>
      </c>
      <c r="H613" t="b">
        <f t="shared" si="129"/>
        <v>0</v>
      </c>
      <c r="I613" t="b">
        <f t="shared" si="130"/>
        <v>0</v>
      </c>
      <c r="J613" t="str">
        <f t="shared" si="131"/>
        <v/>
      </c>
      <c r="K613" t="b">
        <f t="shared" si="132"/>
        <v>0</v>
      </c>
      <c r="L613" t="b">
        <f t="shared" si="133"/>
        <v>0</v>
      </c>
      <c r="M613" t="b">
        <f t="shared" si="134"/>
        <v>0</v>
      </c>
      <c r="N613" t="b">
        <f t="shared" si="135"/>
        <v>0</v>
      </c>
      <c r="P613" t="b">
        <f t="shared" si="136"/>
        <v>0</v>
      </c>
      <c r="Q613" t="b">
        <f t="shared" si="137"/>
        <v>0</v>
      </c>
      <c r="R613" t="b">
        <f t="shared" si="138"/>
        <v>0</v>
      </c>
      <c r="S613" t="b">
        <f t="shared" si="139"/>
        <v>0</v>
      </c>
      <c r="T613" t="b">
        <f t="shared" si="140"/>
        <v>0</v>
      </c>
      <c r="U613" t="str">
        <f t="shared" si="141"/>
        <v/>
      </c>
    </row>
    <row r="614" spans="1:21" x14ac:dyDescent="0.25">
      <c r="A614" t="b">
        <f>RECODES!A614</f>
        <v>0</v>
      </c>
      <c r="B614" t="b">
        <f>IF(RECODES!A614&gt;0,RECODES!H614,FALSE)</f>
        <v>0</v>
      </c>
      <c r="C614" t="b">
        <f>IF(RECODES!A614&gt;0,RECODES!I614,FALSE)</f>
        <v>0</v>
      </c>
      <c r="D614" t="b">
        <f>IF(RECODES!A614&gt;0,RECODES!J614,FALSE)</f>
        <v>0</v>
      </c>
      <c r="E614" t="b">
        <f>IF(RECODES!B614&gt;0,RECODES!M614,FALSE)</f>
        <v>0</v>
      </c>
      <c r="G614">
        <f t="shared" si="128"/>
        <v>4</v>
      </c>
      <c r="H614" t="b">
        <f t="shared" si="129"/>
        <v>0</v>
      </c>
      <c r="I614" t="b">
        <f t="shared" si="130"/>
        <v>0</v>
      </c>
      <c r="J614" t="str">
        <f t="shared" si="131"/>
        <v/>
      </c>
      <c r="K614" t="b">
        <f t="shared" si="132"/>
        <v>0</v>
      </c>
      <c r="L614" t="b">
        <f t="shared" si="133"/>
        <v>0</v>
      </c>
      <c r="M614" t="b">
        <f t="shared" si="134"/>
        <v>0</v>
      </c>
      <c r="N614" t="b">
        <f t="shared" si="135"/>
        <v>0</v>
      </c>
      <c r="P614" t="b">
        <f t="shared" si="136"/>
        <v>0</v>
      </c>
      <c r="Q614" t="b">
        <f t="shared" si="137"/>
        <v>0</v>
      </c>
      <c r="R614" t="b">
        <f t="shared" si="138"/>
        <v>0</v>
      </c>
      <c r="S614" t="b">
        <f t="shared" si="139"/>
        <v>0</v>
      </c>
      <c r="T614" t="b">
        <f t="shared" si="140"/>
        <v>0</v>
      </c>
      <c r="U614" t="str">
        <f t="shared" si="141"/>
        <v/>
      </c>
    </row>
    <row r="615" spans="1:21" x14ac:dyDescent="0.25">
      <c r="A615" t="b">
        <f>RECODES!A615</f>
        <v>0</v>
      </c>
      <c r="B615" t="b">
        <f>IF(RECODES!A615&gt;0,RECODES!H615,FALSE)</f>
        <v>0</v>
      </c>
      <c r="C615" t="b">
        <f>IF(RECODES!A615&gt;0,RECODES!I615,FALSE)</f>
        <v>0</v>
      </c>
      <c r="D615" t="b">
        <f>IF(RECODES!A615&gt;0,RECODES!J615,FALSE)</f>
        <v>0</v>
      </c>
      <c r="E615" t="b">
        <f>IF(RECODES!B615&gt;0,RECODES!M615,FALSE)</f>
        <v>0</v>
      </c>
      <c r="G615">
        <f t="shared" si="128"/>
        <v>4</v>
      </c>
      <c r="H615" t="b">
        <f t="shared" si="129"/>
        <v>0</v>
      </c>
      <c r="I615" t="b">
        <f t="shared" si="130"/>
        <v>0</v>
      </c>
      <c r="J615" t="str">
        <f t="shared" si="131"/>
        <v/>
      </c>
      <c r="K615" t="b">
        <f t="shared" si="132"/>
        <v>0</v>
      </c>
      <c r="L615" t="b">
        <f t="shared" si="133"/>
        <v>0</v>
      </c>
      <c r="M615" t="b">
        <f t="shared" si="134"/>
        <v>0</v>
      </c>
      <c r="N615" t="b">
        <f t="shared" si="135"/>
        <v>0</v>
      </c>
      <c r="P615" t="b">
        <f t="shared" si="136"/>
        <v>0</v>
      </c>
      <c r="Q615" t="b">
        <f t="shared" si="137"/>
        <v>0</v>
      </c>
      <c r="R615" t="b">
        <f t="shared" si="138"/>
        <v>0</v>
      </c>
      <c r="S615" t="b">
        <f t="shared" si="139"/>
        <v>0</v>
      </c>
      <c r="T615" t="b">
        <f t="shared" si="140"/>
        <v>0</v>
      </c>
      <c r="U615" t="str">
        <f t="shared" si="141"/>
        <v/>
      </c>
    </row>
    <row r="616" spans="1:21" x14ac:dyDescent="0.25">
      <c r="A616" t="b">
        <f>RECODES!A616</f>
        <v>0</v>
      </c>
      <c r="B616" t="b">
        <f>IF(RECODES!A616&gt;0,RECODES!H616,FALSE)</f>
        <v>0</v>
      </c>
      <c r="C616" t="b">
        <f>IF(RECODES!A616&gt;0,RECODES!I616,FALSE)</f>
        <v>0</v>
      </c>
      <c r="D616" t="b">
        <f>IF(RECODES!A616&gt;0,RECODES!J616,FALSE)</f>
        <v>0</v>
      </c>
      <c r="E616" t="b">
        <f>IF(RECODES!B616&gt;0,RECODES!M616,FALSE)</f>
        <v>0</v>
      </c>
      <c r="G616">
        <f t="shared" si="128"/>
        <v>4</v>
      </c>
      <c r="H616" t="b">
        <f t="shared" si="129"/>
        <v>0</v>
      </c>
      <c r="I616" t="b">
        <f t="shared" si="130"/>
        <v>0</v>
      </c>
      <c r="J616" t="str">
        <f t="shared" si="131"/>
        <v/>
      </c>
      <c r="K616" t="b">
        <f t="shared" si="132"/>
        <v>0</v>
      </c>
      <c r="L616" t="b">
        <f t="shared" si="133"/>
        <v>0</v>
      </c>
      <c r="M616" t="b">
        <f t="shared" si="134"/>
        <v>0</v>
      </c>
      <c r="N616" t="b">
        <f t="shared" si="135"/>
        <v>0</v>
      </c>
      <c r="P616" t="b">
        <f t="shared" si="136"/>
        <v>0</v>
      </c>
      <c r="Q616" t="b">
        <f t="shared" si="137"/>
        <v>0</v>
      </c>
      <c r="R616" t="b">
        <f t="shared" si="138"/>
        <v>0</v>
      </c>
      <c r="S616" t="b">
        <f t="shared" si="139"/>
        <v>0</v>
      </c>
      <c r="T616" t="b">
        <f t="shared" si="140"/>
        <v>0</v>
      </c>
      <c r="U616" t="str">
        <f t="shared" si="141"/>
        <v/>
      </c>
    </row>
    <row r="617" spans="1:21" x14ac:dyDescent="0.25">
      <c r="A617" t="b">
        <f>RECODES!A617</f>
        <v>0</v>
      </c>
      <c r="B617" t="b">
        <f>IF(RECODES!A617&gt;0,RECODES!H617,FALSE)</f>
        <v>0</v>
      </c>
      <c r="C617" t="b">
        <f>IF(RECODES!A617&gt;0,RECODES!I617,FALSE)</f>
        <v>0</v>
      </c>
      <c r="D617" t="b">
        <f>IF(RECODES!A617&gt;0,RECODES!J617,FALSE)</f>
        <v>0</v>
      </c>
      <c r="E617" t="b">
        <f>IF(RECODES!B617&gt;0,RECODES!M617,FALSE)</f>
        <v>0</v>
      </c>
      <c r="G617">
        <f t="shared" si="128"/>
        <v>4</v>
      </c>
      <c r="H617" t="b">
        <f t="shared" si="129"/>
        <v>0</v>
      </c>
      <c r="I617" t="b">
        <f t="shared" si="130"/>
        <v>0</v>
      </c>
      <c r="J617" t="str">
        <f t="shared" si="131"/>
        <v/>
      </c>
      <c r="K617" t="b">
        <f t="shared" si="132"/>
        <v>0</v>
      </c>
      <c r="L617" t="b">
        <f t="shared" si="133"/>
        <v>0</v>
      </c>
      <c r="M617" t="b">
        <f t="shared" si="134"/>
        <v>0</v>
      </c>
      <c r="N617" t="b">
        <f t="shared" si="135"/>
        <v>0</v>
      </c>
      <c r="P617" t="b">
        <f t="shared" si="136"/>
        <v>0</v>
      </c>
      <c r="Q617" t="b">
        <f t="shared" si="137"/>
        <v>0</v>
      </c>
      <c r="R617" t="b">
        <f t="shared" si="138"/>
        <v>0</v>
      </c>
      <c r="S617" t="b">
        <f t="shared" si="139"/>
        <v>0</v>
      </c>
      <c r="T617" t="b">
        <f t="shared" si="140"/>
        <v>0</v>
      </c>
      <c r="U617" t="str">
        <f t="shared" si="141"/>
        <v/>
      </c>
    </row>
    <row r="618" spans="1:21" x14ac:dyDescent="0.25">
      <c r="A618" t="b">
        <f>RECODES!A618</f>
        <v>0</v>
      </c>
      <c r="B618" t="b">
        <f>IF(RECODES!A618&gt;0,RECODES!H618,FALSE)</f>
        <v>0</v>
      </c>
      <c r="C618" t="b">
        <f>IF(RECODES!A618&gt;0,RECODES!I618,FALSE)</f>
        <v>0</v>
      </c>
      <c r="D618" t="b">
        <f>IF(RECODES!A618&gt;0,RECODES!J618,FALSE)</f>
        <v>0</v>
      </c>
      <c r="E618" t="b">
        <f>IF(RECODES!B618&gt;0,RECODES!M618,FALSE)</f>
        <v>0</v>
      </c>
      <c r="G618">
        <f t="shared" si="128"/>
        <v>4</v>
      </c>
      <c r="H618" t="b">
        <f t="shared" si="129"/>
        <v>0</v>
      </c>
      <c r="I618" t="b">
        <f t="shared" si="130"/>
        <v>0</v>
      </c>
      <c r="J618" t="str">
        <f t="shared" si="131"/>
        <v/>
      </c>
      <c r="K618" t="b">
        <f t="shared" si="132"/>
        <v>0</v>
      </c>
      <c r="L618" t="b">
        <f t="shared" si="133"/>
        <v>0</v>
      </c>
      <c r="M618" t="b">
        <f t="shared" si="134"/>
        <v>0</v>
      </c>
      <c r="N618" t="b">
        <f t="shared" si="135"/>
        <v>0</v>
      </c>
      <c r="P618" t="b">
        <f t="shared" si="136"/>
        <v>0</v>
      </c>
      <c r="Q618" t="b">
        <f t="shared" si="137"/>
        <v>0</v>
      </c>
      <c r="R618" t="b">
        <f t="shared" si="138"/>
        <v>0</v>
      </c>
      <c r="S618" t="b">
        <f t="shared" si="139"/>
        <v>0</v>
      </c>
      <c r="T618" t="b">
        <f t="shared" si="140"/>
        <v>0</v>
      </c>
      <c r="U618" t="str">
        <f t="shared" si="141"/>
        <v/>
      </c>
    </row>
    <row r="619" spans="1:21" x14ac:dyDescent="0.25">
      <c r="A619" t="b">
        <f>RECODES!A619</f>
        <v>0</v>
      </c>
      <c r="B619" t="b">
        <f>IF(RECODES!A619&gt;0,RECODES!H619,FALSE)</f>
        <v>0</v>
      </c>
      <c r="C619" t="b">
        <f>IF(RECODES!A619&gt;0,RECODES!I619,FALSE)</f>
        <v>0</v>
      </c>
      <c r="D619" t="b">
        <f>IF(RECODES!A619&gt;0,RECODES!J619,FALSE)</f>
        <v>0</v>
      </c>
      <c r="E619" t="b">
        <f>IF(RECODES!B619&gt;0,RECODES!M619,FALSE)</f>
        <v>0</v>
      </c>
      <c r="G619">
        <f t="shared" si="128"/>
        <v>4</v>
      </c>
      <c r="H619" t="b">
        <f t="shared" si="129"/>
        <v>0</v>
      </c>
      <c r="I619" t="b">
        <f t="shared" si="130"/>
        <v>0</v>
      </c>
      <c r="J619" t="str">
        <f t="shared" si="131"/>
        <v/>
      </c>
      <c r="K619" t="b">
        <f t="shared" si="132"/>
        <v>0</v>
      </c>
      <c r="L619" t="b">
        <f t="shared" si="133"/>
        <v>0</v>
      </c>
      <c r="M619" t="b">
        <f t="shared" si="134"/>
        <v>0</v>
      </c>
      <c r="N619" t="b">
        <f t="shared" si="135"/>
        <v>0</v>
      </c>
      <c r="P619" t="b">
        <f t="shared" si="136"/>
        <v>0</v>
      </c>
      <c r="Q619" t="b">
        <f t="shared" si="137"/>
        <v>0</v>
      </c>
      <c r="R619" t="b">
        <f t="shared" si="138"/>
        <v>0</v>
      </c>
      <c r="S619" t="b">
        <f t="shared" si="139"/>
        <v>0</v>
      </c>
      <c r="T619" t="b">
        <f t="shared" si="140"/>
        <v>0</v>
      </c>
      <c r="U619" t="str">
        <f t="shared" si="141"/>
        <v/>
      </c>
    </row>
    <row r="620" spans="1:21" x14ac:dyDescent="0.25">
      <c r="A620" t="b">
        <f>RECODES!A620</f>
        <v>0</v>
      </c>
      <c r="B620" t="b">
        <f>IF(RECODES!A620&gt;0,RECODES!H620,FALSE)</f>
        <v>0</v>
      </c>
      <c r="C620" t="b">
        <f>IF(RECODES!A620&gt;0,RECODES!I620,FALSE)</f>
        <v>0</v>
      </c>
      <c r="D620" t="b">
        <f>IF(RECODES!A620&gt;0,RECODES!J620,FALSE)</f>
        <v>0</v>
      </c>
      <c r="E620" t="b">
        <f>IF(RECODES!B620&gt;0,RECODES!M620,FALSE)</f>
        <v>0</v>
      </c>
      <c r="G620">
        <f t="shared" si="128"/>
        <v>4</v>
      </c>
      <c r="H620" t="b">
        <f t="shared" si="129"/>
        <v>0</v>
      </c>
      <c r="I620" t="b">
        <f t="shared" si="130"/>
        <v>0</v>
      </c>
      <c r="J620" t="str">
        <f t="shared" si="131"/>
        <v/>
      </c>
      <c r="K620" t="b">
        <f t="shared" si="132"/>
        <v>0</v>
      </c>
      <c r="L620" t="b">
        <f t="shared" si="133"/>
        <v>0</v>
      </c>
      <c r="M620" t="b">
        <f t="shared" si="134"/>
        <v>0</v>
      </c>
      <c r="N620" t="b">
        <f t="shared" si="135"/>
        <v>0</v>
      </c>
      <c r="P620" t="b">
        <f t="shared" si="136"/>
        <v>0</v>
      </c>
      <c r="Q620" t="b">
        <f t="shared" si="137"/>
        <v>0</v>
      </c>
      <c r="R620" t="b">
        <f t="shared" si="138"/>
        <v>0</v>
      </c>
      <c r="S620" t="b">
        <f t="shared" si="139"/>
        <v>0</v>
      </c>
      <c r="T620" t="b">
        <f t="shared" si="140"/>
        <v>0</v>
      </c>
      <c r="U620" t="str">
        <f t="shared" si="141"/>
        <v/>
      </c>
    </row>
    <row r="621" spans="1:21" x14ac:dyDescent="0.25">
      <c r="A621" t="b">
        <f>RECODES!A621</f>
        <v>0</v>
      </c>
      <c r="B621" t="b">
        <f>IF(RECODES!A621&gt;0,RECODES!H621,FALSE)</f>
        <v>0</v>
      </c>
      <c r="C621" t="b">
        <f>IF(RECODES!A621&gt;0,RECODES!I621,FALSE)</f>
        <v>0</v>
      </c>
      <c r="D621" t="b">
        <f>IF(RECODES!A621&gt;0,RECODES!J621,FALSE)</f>
        <v>0</v>
      </c>
      <c r="E621" t="b">
        <f>IF(RECODES!B621&gt;0,RECODES!M621,FALSE)</f>
        <v>0</v>
      </c>
      <c r="G621">
        <f t="shared" si="128"/>
        <v>4</v>
      </c>
      <c r="H621" t="b">
        <f t="shared" si="129"/>
        <v>0</v>
      </c>
      <c r="I621" t="b">
        <f t="shared" si="130"/>
        <v>0</v>
      </c>
      <c r="J621" t="str">
        <f t="shared" si="131"/>
        <v/>
      </c>
      <c r="K621" t="b">
        <f t="shared" si="132"/>
        <v>0</v>
      </c>
      <c r="L621" t="b">
        <f t="shared" si="133"/>
        <v>0</v>
      </c>
      <c r="M621" t="b">
        <f t="shared" si="134"/>
        <v>0</v>
      </c>
      <c r="N621" t="b">
        <f t="shared" si="135"/>
        <v>0</v>
      </c>
      <c r="P621" t="b">
        <f t="shared" si="136"/>
        <v>0</v>
      </c>
      <c r="Q621" t="b">
        <f t="shared" si="137"/>
        <v>0</v>
      </c>
      <c r="R621" t="b">
        <f t="shared" si="138"/>
        <v>0</v>
      </c>
      <c r="S621" t="b">
        <f t="shared" si="139"/>
        <v>0</v>
      </c>
      <c r="T621" t="b">
        <f t="shared" si="140"/>
        <v>0</v>
      </c>
      <c r="U621" t="str">
        <f t="shared" si="141"/>
        <v/>
      </c>
    </row>
    <row r="622" spans="1:21" x14ac:dyDescent="0.25">
      <c r="A622" t="b">
        <f>RECODES!A622</f>
        <v>0</v>
      </c>
      <c r="B622" t="b">
        <f>IF(RECODES!A622&gt;0,RECODES!H622,FALSE)</f>
        <v>0</v>
      </c>
      <c r="C622" t="b">
        <f>IF(RECODES!A622&gt;0,RECODES!I622,FALSE)</f>
        <v>0</v>
      </c>
      <c r="D622" t="b">
        <f>IF(RECODES!A622&gt;0,RECODES!J622,FALSE)</f>
        <v>0</v>
      </c>
      <c r="E622" t="b">
        <f>IF(RECODES!B622&gt;0,RECODES!M622,FALSE)</f>
        <v>0</v>
      </c>
      <c r="G622">
        <f t="shared" si="128"/>
        <v>4</v>
      </c>
      <c r="H622" t="b">
        <f t="shared" si="129"/>
        <v>0</v>
      </c>
      <c r="I622" t="b">
        <f t="shared" si="130"/>
        <v>0</v>
      </c>
      <c r="J622" t="str">
        <f t="shared" si="131"/>
        <v/>
      </c>
      <c r="K622" t="b">
        <f t="shared" si="132"/>
        <v>0</v>
      </c>
      <c r="L622" t="b">
        <f t="shared" si="133"/>
        <v>0</v>
      </c>
      <c r="M622" t="b">
        <f t="shared" si="134"/>
        <v>0</v>
      </c>
      <c r="N622" t="b">
        <f t="shared" si="135"/>
        <v>0</v>
      </c>
      <c r="P622" t="b">
        <f t="shared" si="136"/>
        <v>0</v>
      </c>
      <c r="Q622" t="b">
        <f t="shared" si="137"/>
        <v>0</v>
      </c>
      <c r="R622" t="b">
        <f t="shared" si="138"/>
        <v>0</v>
      </c>
      <c r="S622" t="b">
        <f t="shared" si="139"/>
        <v>0</v>
      </c>
      <c r="T622" t="b">
        <f t="shared" si="140"/>
        <v>0</v>
      </c>
      <c r="U622" t="str">
        <f t="shared" si="141"/>
        <v/>
      </c>
    </row>
    <row r="623" spans="1:21" x14ac:dyDescent="0.25">
      <c r="A623" t="b">
        <f>RECODES!A623</f>
        <v>0</v>
      </c>
      <c r="B623" t="b">
        <f>IF(RECODES!A623&gt;0,RECODES!H623,FALSE)</f>
        <v>0</v>
      </c>
      <c r="C623" t="b">
        <f>IF(RECODES!A623&gt;0,RECODES!I623,FALSE)</f>
        <v>0</v>
      </c>
      <c r="D623" t="b">
        <f>IF(RECODES!A623&gt;0,RECODES!J623,FALSE)</f>
        <v>0</v>
      </c>
      <c r="E623" t="b">
        <f>IF(RECODES!B623&gt;0,RECODES!M623,FALSE)</f>
        <v>0</v>
      </c>
      <c r="G623">
        <f t="shared" si="128"/>
        <v>4</v>
      </c>
      <c r="H623" t="b">
        <f t="shared" si="129"/>
        <v>0</v>
      </c>
      <c r="I623" t="b">
        <f t="shared" si="130"/>
        <v>0</v>
      </c>
      <c r="J623" t="str">
        <f t="shared" si="131"/>
        <v/>
      </c>
      <c r="K623" t="b">
        <f t="shared" si="132"/>
        <v>0</v>
      </c>
      <c r="L623" t="b">
        <f t="shared" si="133"/>
        <v>0</v>
      </c>
      <c r="M623" t="b">
        <f t="shared" si="134"/>
        <v>0</v>
      </c>
      <c r="N623" t="b">
        <f t="shared" si="135"/>
        <v>0</v>
      </c>
      <c r="P623" t="b">
        <f t="shared" si="136"/>
        <v>0</v>
      </c>
      <c r="Q623" t="b">
        <f t="shared" si="137"/>
        <v>0</v>
      </c>
      <c r="R623" t="b">
        <f t="shared" si="138"/>
        <v>0</v>
      </c>
      <c r="S623" t="b">
        <f t="shared" si="139"/>
        <v>0</v>
      </c>
      <c r="T623" t="b">
        <f t="shared" si="140"/>
        <v>0</v>
      </c>
      <c r="U623" t="str">
        <f t="shared" si="141"/>
        <v/>
      </c>
    </row>
    <row r="624" spans="1:21" x14ac:dyDescent="0.25">
      <c r="A624" t="b">
        <f>RECODES!A624</f>
        <v>0</v>
      </c>
      <c r="B624" t="b">
        <f>IF(RECODES!A624&gt;0,RECODES!H624,FALSE)</f>
        <v>0</v>
      </c>
      <c r="C624" t="b">
        <f>IF(RECODES!A624&gt;0,RECODES!I624,FALSE)</f>
        <v>0</v>
      </c>
      <c r="D624" t="b">
        <f>IF(RECODES!A624&gt;0,RECODES!J624,FALSE)</f>
        <v>0</v>
      </c>
      <c r="E624" t="b">
        <f>IF(RECODES!B624&gt;0,RECODES!M624,FALSE)</f>
        <v>0</v>
      </c>
      <c r="G624">
        <f t="shared" si="128"/>
        <v>4</v>
      </c>
      <c r="H624" t="b">
        <f t="shared" si="129"/>
        <v>0</v>
      </c>
      <c r="I624" t="b">
        <f t="shared" si="130"/>
        <v>0</v>
      </c>
      <c r="J624" t="str">
        <f t="shared" si="131"/>
        <v/>
      </c>
      <c r="K624" t="b">
        <f t="shared" si="132"/>
        <v>0</v>
      </c>
      <c r="L624" t="b">
        <f t="shared" si="133"/>
        <v>0</v>
      </c>
      <c r="M624" t="b">
        <f t="shared" si="134"/>
        <v>0</v>
      </c>
      <c r="N624" t="b">
        <f t="shared" si="135"/>
        <v>0</v>
      </c>
      <c r="P624" t="b">
        <f t="shared" si="136"/>
        <v>0</v>
      </c>
      <c r="Q624" t="b">
        <f t="shared" si="137"/>
        <v>0</v>
      </c>
      <c r="R624" t="b">
        <f t="shared" si="138"/>
        <v>0</v>
      </c>
      <c r="S624" t="b">
        <f t="shared" si="139"/>
        <v>0</v>
      </c>
      <c r="T624" t="b">
        <f t="shared" si="140"/>
        <v>0</v>
      </c>
      <c r="U624" t="str">
        <f t="shared" si="141"/>
        <v/>
      </c>
    </row>
    <row r="625" spans="1:21" x14ac:dyDescent="0.25">
      <c r="A625" t="b">
        <f>RECODES!A625</f>
        <v>0</v>
      </c>
      <c r="B625" t="b">
        <f>IF(RECODES!A625&gt;0,RECODES!H625,FALSE)</f>
        <v>0</v>
      </c>
      <c r="C625" t="b">
        <f>IF(RECODES!A625&gt;0,RECODES!I625,FALSE)</f>
        <v>0</v>
      </c>
      <c r="D625" t="b">
        <f>IF(RECODES!A625&gt;0,RECODES!J625,FALSE)</f>
        <v>0</v>
      </c>
      <c r="E625" t="b">
        <f>IF(RECODES!B625&gt;0,RECODES!M625,FALSE)</f>
        <v>0</v>
      </c>
      <c r="G625">
        <f t="shared" si="128"/>
        <v>4</v>
      </c>
      <c r="H625" t="b">
        <f t="shared" si="129"/>
        <v>0</v>
      </c>
      <c r="I625" t="b">
        <f t="shared" si="130"/>
        <v>0</v>
      </c>
      <c r="J625" t="str">
        <f t="shared" si="131"/>
        <v/>
      </c>
      <c r="K625" t="b">
        <f t="shared" si="132"/>
        <v>0</v>
      </c>
      <c r="L625" t="b">
        <f t="shared" si="133"/>
        <v>0</v>
      </c>
      <c r="M625" t="b">
        <f t="shared" si="134"/>
        <v>0</v>
      </c>
      <c r="N625" t="b">
        <f t="shared" si="135"/>
        <v>0</v>
      </c>
      <c r="P625" t="b">
        <f t="shared" si="136"/>
        <v>0</v>
      </c>
      <c r="Q625" t="b">
        <f t="shared" si="137"/>
        <v>0</v>
      </c>
      <c r="R625" t="b">
        <f t="shared" si="138"/>
        <v>0</v>
      </c>
      <c r="S625" t="b">
        <f t="shared" si="139"/>
        <v>0</v>
      </c>
      <c r="T625" t="b">
        <f t="shared" si="140"/>
        <v>0</v>
      </c>
      <c r="U625" t="str">
        <f t="shared" si="141"/>
        <v/>
      </c>
    </row>
    <row r="626" spans="1:21" x14ac:dyDescent="0.25">
      <c r="A626" t="b">
        <f>RECODES!A626</f>
        <v>0</v>
      </c>
      <c r="B626" t="b">
        <f>IF(RECODES!A626&gt;0,RECODES!H626,FALSE)</f>
        <v>0</v>
      </c>
      <c r="C626" t="b">
        <f>IF(RECODES!A626&gt;0,RECODES!I626,FALSE)</f>
        <v>0</v>
      </c>
      <c r="D626" t="b">
        <f>IF(RECODES!A626&gt;0,RECODES!J626,FALSE)</f>
        <v>0</v>
      </c>
      <c r="E626" t="b">
        <f>IF(RECODES!B626&gt;0,RECODES!M626,FALSE)</f>
        <v>0</v>
      </c>
      <c r="G626">
        <f t="shared" si="128"/>
        <v>4</v>
      </c>
      <c r="H626" t="b">
        <f t="shared" si="129"/>
        <v>0</v>
      </c>
      <c r="I626" t="b">
        <f t="shared" si="130"/>
        <v>0</v>
      </c>
      <c r="J626" t="str">
        <f t="shared" si="131"/>
        <v/>
      </c>
      <c r="K626" t="b">
        <f t="shared" si="132"/>
        <v>0</v>
      </c>
      <c r="L626" t="b">
        <f t="shared" si="133"/>
        <v>0</v>
      </c>
      <c r="M626" t="b">
        <f t="shared" si="134"/>
        <v>0</v>
      </c>
      <c r="N626" t="b">
        <f t="shared" si="135"/>
        <v>0</v>
      </c>
      <c r="P626" t="b">
        <f t="shared" si="136"/>
        <v>0</v>
      </c>
      <c r="Q626" t="b">
        <f t="shared" si="137"/>
        <v>0</v>
      </c>
      <c r="R626" t="b">
        <f t="shared" si="138"/>
        <v>0</v>
      </c>
      <c r="S626" t="b">
        <f t="shared" si="139"/>
        <v>0</v>
      </c>
      <c r="T626" t="b">
        <f t="shared" si="140"/>
        <v>0</v>
      </c>
      <c r="U626" t="str">
        <f t="shared" si="141"/>
        <v/>
      </c>
    </row>
    <row r="627" spans="1:21" x14ac:dyDescent="0.25">
      <c r="A627" t="b">
        <f>RECODES!A627</f>
        <v>0</v>
      </c>
      <c r="B627" t="b">
        <f>IF(RECODES!A627&gt;0,RECODES!H627,FALSE)</f>
        <v>0</v>
      </c>
      <c r="C627" t="b">
        <f>IF(RECODES!A627&gt;0,RECODES!I627,FALSE)</f>
        <v>0</v>
      </c>
      <c r="D627" t="b">
        <f>IF(RECODES!A627&gt;0,RECODES!J627,FALSE)</f>
        <v>0</v>
      </c>
      <c r="E627" t="b">
        <f>IF(RECODES!B627&gt;0,RECODES!M627,FALSE)</f>
        <v>0</v>
      </c>
      <c r="G627">
        <f t="shared" si="128"/>
        <v>4</v>
      </c>
      <c r="H627" t="b">
        <f t="shared" si="129"/>
        <v>0</v>
      </c>
      <c r="I627" t="b">
        <f t="shared" si="130"/>
        <v>0</v>
      </c>
      <c r="J627" t="str">
        <f t="shared" si="131"/>
        <v/>
      </c>
      <c r="K627" t="b">
        <f t="shared" si="132"/>
        <v>0</v>
      </c>
      <c r="L627" t="b">
        <f t="shared" si="133"/>
        <v>0</v>
      </c>
      <c r="M627" t="b">
        <f t="shared" si="134"/>
        <v>0</v>
      </c>
      <c r="N627" t="b">
        <f t="shared" si="135"/>
        <v>0</v>
      </c>
      <c r="P627" t="b">
        <f t="shared" si="136"/>
        <v>0</v>
      </c>
      <c r="Q627" t="b">
        <f t="shared" si="137"/>
        <v>0</v>
      </c>
      <c r="R627" t="b">
        <f t="shared" si="138"/>
        <v>0</v>
      </c>
      <c r="S627" t="b">
        <f t="shared" si="139"/>
        <v>0</v>
      </c>
      <c r="T627" t="b">
        <f t="shared" si="140"/>
        <v>0</v>
      </c>
      <c r="U627" t="str">
        <f t="shared" si="141"/>
        <v/>
      </c>
    </row>
    <row r="628" spans="1:21" x14ac:dyDescent="0.25">
      <c r="A628" t="b">
        <f>RECODES!A628</f>
        <v>0</v>
      </c>
      <c r="B628" t="b">
        <f>IF(RECODES!A628&gt;0,RECODES!H628,FALSE)</f>
        <v>0</v>
      </c>
      <c r="C628" t="b">
        <f>IF(RECODES!A628&gt;0,RECODES!I628,FALSE)</f>
        <v>0</v>
      </c>
      <c r="D628" t="b">
        <f>IF(RECODES!A628&gt;0,RECODES!J628,FALSE)</f>
        <v>0</v>
      </c>
      <c r="E628" t="b">
        <f>IF(RECODES!B628&gt;0,RECODES!M628,FALSE)</f>
        <v>0</v>
      </c>
      <c r="G628">
        <f t="shared" si="128"/>
        <v>4</v>
      </c>
      <c r="H628" t="b">
        <f t="shared" si="129"/>
        <v>0</v>
      </c>
      <c r="I628" t="b">
        <f t="shared" si="130"/>
        <v>0</v>
      </c>
      <c r="J628" t="str">
        <f t="shared" si="131"/>
        <v/>
      </c>
      <c r="K628" t="b">
        <f t="shared" si="132"/>
        <v>0</v>
      </c>
      <c r="L628" t="b">
        <f t="shared" si="133"/>
        <v>0</v>
      </c>
      <c r="M628" t="b">
        <f t="shared" si="134"/>
        <v>0</v>
      </c>
      <c r="N628" t="b">
        <f t="shared" si="135"/>
        <v>0</v>
      </c>
      <c r="P628" t="b">
        <f t="shared" si="136"/>
        <v>0</v>
      </c>
      <c r="Q628" t="b">
        <f t="shared" si="137"/>
        <v>0</v>
      </c>
      <c r="R628" t="b">
        <f t="shared" si="138"/>
        <v>0</v>
      </c>
      <c r="S628" t="b">
        <f t="shared" si="139"/>
        <v>0</v>
      </c>
      <c r="T628" t="b">
        <f t="shared" si="140"/>
        <v>0</v>
      </c>
      <c r="U628" t="str">
        <f t="shared" si="141"/>
        <v/>
      </c>
    </row>
    <row r="629" spans="1:21" x14ac:dyDescent="0.25">
      <c r="A629" t="b">
        <f>RECODES!A629</f>
        <v>0</v>
      </c>
      <c r="B629" t="b">
        <f>IF(RECODES!A629&gt;0,RECODES!H629,FALSE)</f>
        <v>0</v>
      </c>
      <c r="C629" t="b">
        <f>IF(RECODES!A629&gt;0,RECODES!I629,FALSE)</f>
        <v>0</v>
      </c>
      <c r="D629" t="b">
        <f>IF(RECODES!A629&gt;0,RECODES!J629,FALSE)</f>
        <v>0</v>
      </c>
      <c r="E629" t="b">
        <f>IF(RECODES!B629&gt;0,RECODES!M629,FALSE)</f>
        <v>0</v>
      </c>
      <c r="G629">
        <f t="shared" si="128"/>
        <v>4</v>
      </c>
      <c r="H629" t="b">
        <f t="shared" si="129"/>
        <v>0</v>
      </c>
      <c r="I629" t="b">
        <f t="shared" si="130"/>
        <v>0</v>
      </c>
      <c r="J629" t="str">
        <f t="shared" si="131"/>
        <v/>
      </c>
      <c r="K629" t="b">
        <f t="shared" si="132"/>
        <v>0</v>
      </c>
      <c r="L629" t="b">
        <f t="shared" si="133"/>
        <v>0</v>
      </c>
      <c r="M629" t="b">
        <f t="shared" si="134"/>
        <v>0</v>
      </c>
      <c r="N629" t="b">
        <f t="shared" si="135"/>
        <v>0</v>
      </c>
      <c r="P629" t="b">
        <f t="shared" si="136"/>
        <v>0</v>
      </c>
      <c r="Q629" t="b">
        <f t="shared" si="137"/>
        <v>0</v>
      </c>
      <c r="R629" t="b">
        <f t="shared" si="138"/>
        <v>0</v>
      </c>
      <c r="S629" t="b">
        <f t="shared" si="139"/>
        <v>0</v>
      </c>
      <c r="T629" t="b">
        <f t="shared" si="140"/>
        <v>0</v>
      </c>
      <c r="U629" t="str">
        <f t="shared" si="141"/>
        <v/>
      </c>
    </row>
    <row r="630" spans="1:21" x14ac:dyDescent="0.25">
      <c r="A630" t="b">
        <f>RECODES!A630</f>
        <v>0</v>
      </c>
      <c r="B630" t="b">
        <f>IF(RECODES!A630&gt;0,RECODES!H630,FALSE)</f>
        <v>0</v>
      </c>
      <c r="C630" t="b">
        <f>IF(RECODES!A630&gt;0,RECODES!I630,FALSE)</f>
        <v>0</v>
      </c>
      <c r="D630" t="b">
        <f>IF(RECODES!A630&gt;0,RECODES!J630,FALSE)</f>
        <v>0</v>
      </c>
      <c r="E630" t="b">
        <f>IF(RECODES!B630&gt;0,RECODES!M630,FALSE)</f>
        <v>0</v>
      </c>
      <c r="G630">
        <f t="shared" si="128"/>
        <v>4</v>
      </c>
      <c r="H630" t="b">
        <f t="shared" si="129"/>
        <v>0</v>
      </c>
      <c r="I630" t="b">
        <f t="shared" si="130"/>
        <v>0</v>
      </c>
      <c r="J630" t="str">
        <f t="shared" si="131"/>
        <v/>
      </c>
      <c r="K630" t="b">
        <f t="shared" si="132"/>
        <v>0</v>
      </c>
      <c r="L630" t="b">
        <f t="shared" si="133"/>
        <v>0</v>
      </c>
      <c r="M630" t="b">
        <f t="shared" si="134"/>
        <v>0</v>
      </c>
      <c r="N630" t="b">
        <f t="shared" si="135"/>
        <v>0</v>
      </c>
      <c r="P630" t="b">
        <f t="shared" si="136"/>
        <v>0</v>
      </c>
      <c r="Q630" t="b">
        <f t="shared" si="137"/>
        <v>0</v>
      </c>
      <c r="R630" t="b">
        <f t="shared" si="138"/>
        <v>0</v>
      </c>
      <c r="S630" t="b">
        <f t="shared" si="139"/>
        <v>0</v>
      </c>
      <c r="T630" t="b">
        <f t="shared" si="140"/>
        <v>0</v>
      </c>
      <c r="U630" t="str">
        <f t="shared" si="141"/>
        <v/>
      </c>
    </row>
    <row r="631" spans="1:21" x14ac:dyDescent="0.25">
      <c r="A631" t="b">
        <f>RECODES!A631</f>
        <v>0</v>
      </c>
      <c r="B631" t="b">
        <f>IF(RECODES!A631&gt;0,RECODES!H631,FALSE)</f>
        <v>0</v>
      </c>
      <c r="C631" t="b">
        <f>IF(RECODES!A631&gt;0,RECODES!I631,FALSE)</f>
        <v>0</v>
      </c>
      <c r="D631" t="b">
        <f>IF(RECODES!A631&gt;0,RECODES!J631,FALSE)</f>
        <v>0</v>
      </c>
      <c r="E631" t="b">
        <f>IF(RECODES!B631&gt;0,RECODES!M631,FALSE)</f>
        <v>0</v>
      </c>
      <c r="G631">
        <f t="shared" si="128"/>
        <v>4</v>
      </c>
      <c r="H631" t="b">
        <f t="shared" si="129"/>
        <v>0</v>
      </c>
      <c r="I631" t="b">
        <f t="shared" si="130"/>
        <v>0</v>
      </c>
      <c r="J631" t="str">
        <f t="shared" si="131"/>
        <v/>
      </c>
      <c r="K631" t="b">
        <f t="shared" si="132"/>
        <v>0</v>
      </c>
      <c r="L631" t="b">
        <f t="shared" si="133"/>
        <v>0</v>
      </c>
      <c r="M631" t="b">
        <f t="shared" si="134"/>
        <v>0</v>
      </c>
      <c r="N631" t="b">
        <f t="shared" si="135"/>
        <v>0</v>
      </c>
      <c r="P631" t="b">
        <f t="shared" si="136"/>
        <v>0</v>
      </c>
      <c r="Q631" t="b">
        <f t="shared" si="137"/>
        <v>0</v>
      </c>
      <c r="R631" t="b">
        <f t="shared" si="138"/>
        <v>0</v>
      </c>
      <c r="S631" t="b">
        <f t="shared" si="139"/>
        <v>0</v>
      </c>
      <c r="T631" t="b">
        <f t="shared" si="140"/>
        <v>0</v>
      </c>
      <c r="U631" t="str">
        <f t="shared" si="141"/>
        <v/>
      </c>
    </row>
    <row r="632" spans="1:21" x14ac:dyDescent="0.25">
      <c r="A632" t="b">
        <f>RECODES!A632</f>
        <v>0</v>
      </c>
      <c r="B632" t="b">
        <f>IF(RECODES!A632&gt;0,RECODES!H632,FALSE)</f>
        <v>0</v>
      </c>
      <c r="C632" t="b">
        <f>IF(RECODES!A632&gt;0,RECODES!I632,FALSE)</f>
        <v>0</v>
      </c>
      <c r="D632" t="b">
        <f>IF(RECODES!A632&gt;0,RECODES!J632,FALSE)</f>
        <v>0</v>
      </c>
      <c r="E632" t="b">
        <f>IF(RECODES!B632&gt;0,RECODES!M632,FALSE)</f>
        <v>0</v>
      </c>
      <c r="G632">
        <f t="shared" si="128"/>
        <v>4</v>
      </c>
      <c r="H632" t="b">
        <f t="shared" si="129"/>
        <v>0</v>
      </c>
      <c r="I632" t="b">
        <f t="shared" si="130"/>
        <v>0</v>
      </c>
      <c r="J632" t="str">
        <f t="shared" si="131"/>
        <v/>
      </c>
      <c r="K632" t="b">
        <f t="shared" si="132"/>
        <v>0</v>
      </c>
      <c r="L632" t="b">
        <f t="shared" si="133"/>
        <v>0</v>
      </c>
      <c r="M632" t="b">
        <f t="shared" si="134"/>
        <v>0</v>
      </c>
      <c r="N632" t="b">
        <f t="shared" si="135"/>
        <v>0</v>
      </c>
      <c r="P632" t="b">
        <f t="shared" si="136"/>
        <v>0</v>
      </c>
      <c r="Q632" t="b">
        <f t="shared" si="137"/>
        <v>0</v>
      </c>
      <c r="R632" t="b">
        <f t="shared" si="138"/>
        <v>0</v>
      </c>
      <c r="S632" t="b">
        <f t="shared" si="139"/>
        <v>0</v>
      </c>
      <c r="T632" t="b">
        <f t="shared" si="140"/>
        <v>0</v>
      </c>
      <c r="U632" t="str">
        <f t="shared" si="141"/>
        <v/>
      </c>
    </row>
    <row r="633" spans="1:21" x14ac:dyDescent="0.25">
      <c r="A633" t="b">
        <f>RECODES!A633</f>
        <v>0</v>
      </c>
      <c r="B633" t="b">
        <f>IF(RECODES!A633&gt;0,RECODES!H633,FALSE)</f>
        <v>0</v>
      </c>
      <c r="C633" t="b">
        <f>IF(RECODES!A633&gt;0,RECODES!I633,FALSE)</f>
        <v>0</v>
      </c>
      <c r="D633" t="b">
        <f>IF(RECODES!A633&gt;0,RECODES!J633,FALSE)</f>
        <v>0</v>
      </c>
      <c r="E633" t="b">
        <f>IF(RECODES!B633&gt;0,RECODES!M633,FALSE)</f>
        <v>0</v>
      </c>
      <c r="G633">
        <f t="shared" si="128"/>
        <v>4</v>
      </c>
      <c r="H633" t="b">
        <f t="shared" si="129"/>
        <v>0</v>
      </c>
      <c r="I633" t="b">
        <f t="shared" si="130"/>
        <v>0</v>
      </c>
      <c r="J633" t="str">
        <f t="shared" si="131"/>
        <v/>
      </c>
      <c r="K633" t="b">
        <f t="shared" si="132"/>
        <v>0</v>
      </c>
      <c r="L633" t="b">
        <f t="shared" si="133"/>
        <v>0</v>
      </c>
      <c r="M633" t="b">
        <f t="shared" si="134"/>
        <v>0</v>
      </c>
      <c r="N633" t="b">
        <f t="shared" si="135"/>
        <v>0</v>
      </c>
      <c r="P633" t="b">
        <f t="shared" si="136"/>
        <v>0</v>
      </c>
      <c r="Q633" t="b">
        <f t="shared" si="137"/>
        <v>0</v>
      </c>
      <c r="R633" t="b">
        <f t="shared" si="138"/>
        <v>0</v>
      </c>
      <c r="S633" t="b">
        <f t="shared" si="139"/>
        <v>0</v>
      </c>
      <c r="T633" t="b">
        <f t="shared" si="140"/>
        <v>0</v>
      </c>
      <c r="U633" t="str">
        <f t="shared" si="141"/>
        <v/>
      </c>
    </row>
    <row r="634" spans="1:21" x14ac:dyDescent="0.25">
      <c r="A634" t="b">
        <f>RECODES!A634</f>
        <v>0</v>
      </c>
      <c r="B634" t="b">
        <f>IF(RECODES!A634&gt;0,RECODES!H634,FALSE)</f>
        <v>0</v>
      </c>
      <c r="C634" t="b">
        <f>IF(RECODES!A634&gt;0,RECODES!I634,FALSE)</f>
        <v>0</v>
      </c>
      <c r="D634" t="b">
        <f>IF(RECODES!A634&gt;0,RECODES!J634,FALSE)</f>
        <v>0</v>
      </c>
      <c r="E634" t="b">
        <f>IF(RECODES!B634&gt;0,RECODES!M634,FALSE)</f>
        <v>0</v>
      </c>
      <c r="G634">
        <f t="shared" si="128"/>
        <v>4</v>
      </c>
      <c r="H634" t="b">
        <f t="shared" si="129"/>
        <v>0</v>
      </c>
      <c r="I634" t="b">
        <f t="shared" si="130"/>
        <v>0</v>
      </c>
      <c r="J634" t="str">
        <f t="shared" si="131"/>
        <v/>
      </c>
      <c r="K634" t="b">
        <f t="shared" si="132"/>
        <v>0</v>
      </c>
      <c r="L634" t="b">
        <f t="shared" si="133"/>
        <v>0</v>
      </c>
      <c r="M634" t="b">
        <f t="shared" si="134"/>
        <v>0</v>
      </c>
      <c r="N634" t="b">
        <f t="shared" si="135"/>
        <v>0</v>
      </c>
      <c r="P634" t="b">
        <f t="shared" si="136"/>
        <v>0</v>
      </c>
      <c r="Q634" t="b">
        <f t="shared" si="137"/>
        <v>0</v>
      </c>
      <c r="R634" t="b">
        <f t="shared" si="138"/>
        <v>0</v>
      </c>
      <c r="S634" t="b">
        <f t="shared" si="139"/>
        <v>0</v>
      </c>
      <c r="T634" t="b">
        <f t="shared" si="140"/>
        <v>0</v>
      </c>
      <c r="U634" t="str">
        <f t="shared" si="141"/>
        <v/>
      </c>
    </row>
    <row r="635" spans="1:21" x14ac:dyDescent="0.25">
      <c r="A635" t="b">
        <f>RECODES!A635</f>
        <v>0</v>
      </c>
      <c r="B635" t="b">
        <f>IF(RECODES!A635&gt;0,RECODES!H635,FALSE)</f>
        <v>0</v>
      </c>
      <c r="C635" t="b">
        <f>IF(RECODES!A635&gt;0,RECODES!I635,FALSE)</f>
        <v>0</v>
      </c>
      <c r="D635" t="b">
        <f>IF(RECODES!A635&gt;0,RECODES!J635,FALSE)</f>
        <v>0</v>
      </c>
      <c r="E635" t="b">
        <f>IF(RECODES!B635&gt;0,RECODES!M635,FALSE)</f>
        <v>0</v>
      </c>
      <c r="G635">
        <f t="shared" si="128"/>
        <v>4</v>
      </c>
      <c r="H635" t="b">
        <f t="shared" si="129"/>
        <v>0</v>
      </c>
      <c r="I635" t="b">
        <f t="shared" si="130"/>
        <v>0</v>
      </c>
      <c r="J635" t="str">
        <f t="shared" si="131"/>
        <v/>
      </c>
      <c r="K635" t="b">
        <f t="shared" si="132"/>
        <v>0</v>
      </c>
      <c r="L635" t="b">
        <f t="shared" si="133"/>
        <v>0</v>
      </c>
      <c r="M635" t="b">
        <f t="shared" si="134"/>
        <v>0</v>
      </c>
      <c r="N635" t="b">
        <f t="shared" si="135"/>
        <v>0</v>
      </c>
      <c r="P635" t="b">
        <f t="shared" si="136"/>
        <v>0</v>
      </c>
      <c r="Q635" t="b">
        <f t="shared" si="137"/>
        <v>0</v>
      </c>
      <c r="R635" t="b">
        <f t="shared" si="138"/>
        <v>0</v>
      </c>
      <c r="S635" t="b">
        <f t="shared" si="139"/>
        <v>0</v>
      </c>
      <c r="T635" t="b">
        <f t="shared" si="140"/>
        <v>0</v>
      </c>
      <c r="U635" t="str">
        <f t="shared" si="141"/>
        <v/>
      </c>
    </row>
    <row r="636" spans="1:21" x14ac:dyDescent="0.25">
      <c r="A636" t="b">
        <f>RECODES!A636</f>
        <v>0</v>
      </c>
      <c r="B636" t="b">
        <f>IF(RECODES!A636&gt;0,RECODES!H636,FALSE)</f>
        <v>0</v>
      </c>
      <c r="C636" t="b">
        <f>IF(RECODES!A636&gt;0,RECODES!I636,FALSE)</f>
        <v>0</v>
      </c>
      <c r="D636" t="b">
        <f>IF(RECODES!A636&gt;0,RECODES!J636,FALSE)</f>
        <v>0</v>
      </c>
      <c r="E636" t="b">
        <f>IF(RECODES!B636&gt;0,RECODES!M636,FALSE)</f>
        <v>0</v>
      </c>
      <c r="G636">
        <f t="shared" si="128"/>
        <v>4</v>
      </c>
      <c r="H636" t="b">
        <f t="shared" si="129"/>
        <v>0</v>
      </c>
      <c r="I636" t="b">
        <f t="shared" si="130"/>
        <v>0</v>
      </c>
      <c r="J636" t="str">
        <f t="shared" si="131"/>
        <v/>
      </c>
      <c r="K636" t="b">
        <f t="shared" si="132"/>
        <v>0</v>
      </c>
      <c r="L636" t="b">
        <f t="shared" si="133"/>
        <v>0</v>
      </c>
      <c r="M636" t="b">
        <f t="shared" si="134"/>
        <v>0</v>
      </c>
      <c r="N636" t="b">
        <f t="shared" si="135"/>
        <v>0</v>
      </c>
      <c r="P636" t="b">
        <f t="shared" si="136"/>
        <v>0</v>
      </c>
      <c r="Q636" t="b">
        <f t="shared" si="137"/>
        <v>0</v>
      </c>
      <c r="R636" t="b">
        <f t="shared" si="138"/>
        <v>0</v>
      </c>
      <c r="S636" t="b">
        <f t="shared" si="139"/>
        <v>0</v>
      </c>
      <c r="T636" t="b">
        <f t="shared" si="140"/>
        <v>0</v>
      </c>
      <c r="U636" t="str">
        <f t="shared" si="141"/>
        <v/>
      </c>
    </row>
    <row r="637" spans="1:21" x14ac:dyDescent="0.25">
      <c r="A637" t="b">
        <f>RECODES!A637</f>
        <v>0</v>
      </c>
      <c r="B637" t="b">
        <f>IF(RECODES!A637&gt;0,RECODES!H637,FALSE)</f>
        <v>0</v>
      </c>
      <c r="C637" t="b">
        <f>IF(RECODES!A637&gt;0,RECODES!I637,FALSE)</f>
        <v>0</v>
      </c>
      <c r="D637" t="b">
        <f>IF(RECODES!A637&gt;0,RECODES!J637,FALSE)</f>
        <v>0</v>
      </c>
      <c r="E637" t="b">
        <f>IF(RECODES!B637&gt;0,RECODES!M637,FALSE)</f>
        <v>0</v>
      </c>
      <c r="G637">
        <f t="shared" si="128"/>
        <v>4</v>
      </c>
      <c r="H637" t="b">
        <f t="shared" si="129"/>
        <v>0</v>
      </c>
      <c r="I637" t="b">
        <f t="shared" si="130"/>
        <v>0</v>
      </c>
      <c r="J637" t="str">
        <f t="shared" si="131"/>
        <v/>
      </c>
      <c r="K637" t="b">
        <f t="shared" si="132"/>
        <v>0</v>
      </c>
      <c r="L637" t="b">
        <f t="shared" si="133"/>
        <v>0</v>
      </c>
      <c r="M637" t="b">
        <f t="shared" si="134"/>
        <v>0</v>
      </c>
      <c r="N637" t="b">
        <f t="shared" si="135"/>
        <v>0</v>
      </c>
      <c r="P637" t="b">
        <f t="shared" si="136"/>
        <v>0</v>
      </c>
      <c r="Q637" t="b">
        <f t="shared" si="137"/>
        <v>0</v>
      </c>
      <c r="R637" t="b">
        <f t="shared" si="138"/>
        <v>0</v>
      </c>
      <c r="S637" t="b">
        <f t="shared" si="139"/>
        <v>0</v>
      </c>
      <c r="T637" t="b">
        <f t="shared" si="140"/>
        <v>0</v>
      </c>
      <c r="U637" t="str">
        <f t="shared" si="141"/>
        <v/>
      </c>
    </row>
    <row r="638" spans="1:21" x14ac:dyDescent="0.25">
      <c r="A638" t="b">
        <f>RECODES!A638</f>
        <v>0</v>
      </c>
      <c r="B638" t="b">
        <f>IF(RECODES!A638&gt;0,RECODES!H638,FALSE)</f>
        <v>0</v>
      </c>
      <c r="C638" t="b">
        <f>IF(RECODES!A638&gt;0,RECODES!I638,FALSE)</f>
        <v>0</v>
      </c>
      <c r="D638" t="b">
        <f>IF(RECODES!A638&gt;0,RECODES!J638,FALSE)</f>
        <v>0</v>
      </c>
      <c r="E638" t="b">
        <f>IF(RECODES!B638&gt;0,RECODES!M638,FALSE)</f>
        <v>0</v>
      </c>
      <c r="G638">
        <f t="shared" si="128"/>
        <v>4</v>
      </c>
      <c r="H638" t="b">
        <f t="shared" si="129"/>
        <v>0</v>
      </c>
      <c r="I638" t="b">
        <f t="shared" si="130"/>
        <v>0</v>
      </c>
      <c r="J638" t="str">
        <f t="shared" si="131"/>
        <v/>
      </c>
      <c r="K638" t="b">
        <f t="shared" si="132"/>
        <v>0</v>
      </c>
      <c r="L638" t="b">
        <f t="shared" si="133"/>
        <v>0</v>
      </c>
      <c r="M638" t="b">
        <f t="shared" si="134"/>
        <v>0</v>
      </c>
      <c r="N638" t="b">
        <f t="shared" si="135"/>
        <v>0</v>
      </c>
      <c r="P638" t="b">
        <f t="shared" si="136"/>
        <v>0</v>
      </c>
      <c r="Q638" t="b">
        <f t="shared" si="137"/>
        <v>0</v>
      </c>
      <c r="R638" t="b">
        <f t="shared" si="138"/>
        <v>0</v>
      </c>
      <c r="S638" t="b">
        <f t="shared" si="139"/>
        <v>0</v>
      </c>
      <c r="T638" t="b">
        <f t="shared" si="140"/>
        <v>0</v>
      </c>
      <c r="U638" t="str">
        <f t="shared" si="141"/>
        <v/>
      </c>
    </row>
    <row r="639" spans="1:21" x14ac:dyDescent="0.25">
      <c r="A639" t="b">
        <f>RECODES!A639</f>
        <v>0</v>
      </c>
      <c r="B639" t="b">
        <f>IF(RECODES!A639&gt;0,RECODES!H639,FALSE)</f>
        <v>0</v>
      </c>
      <c r="C639" t="b">
        <f>IF(RECODES!A639&gt;0,RECODES!I639,FALSE)</f>
        <v>0</v>
      </c>
      <c r="D639" t="b">
        <f>IF(RECODES!A639&gt;0,RECODES!J639,FALSE)</f>
        <v>0</v>
      </c>
      <c r="E639" t="b">
        <f>IF(RECODES!B639&gt;0,RECODES!M639,FALSE)</f>
        <v>0</v>
      </c>
      <c r="G639">
        <f t="shared" si="128"/>
        <v>4</v>
      </c>
      <c r="H639" t="b">
        <f t="shared" si="129"/>
        <v>0</v>
      </c>
      <c r="I639" t="b">
        <f t="shared" si="130"/>
        <v>0</v>
      </c>
      <c r="J639" t="str">
        <f t="shared" si="131"/>
        <v/>
      </c>
      <c r="K639" t="b">
        <f t="shared" si="132"/>
        <v>0</v>
      </c>
      <c r="L639" t="b">
        <f t="shared" si="133"/>
        <v>0</v>
      </c>
      <c r="M639" t="b">
        <f t="shared" si="134"/>
        <v>0</v>
      </c>
      <c r="N639" t="b">
        <f t="shared" si="135"/>
        <v>0</v>
      </c>
      <c r="P639" t="b">
        <f t="shared" si="136"/>
        <v>0</v>
      </c>
      <c r="Q639" t="b">
        <f t="shared" si="137"/>
        <v>0</v>
      </c>
      <c r="R639" t="b">
        <f t="shared" si="138"/>
        <v>0</v>
      </c>
      <c r="S639" t="b">
        <f t="shared" si="139"/>
        <v>0</v>
      </c>
      <c r="T639" t="b">
        <f t="shared" si="140"/>
        <v>0</v>
      </c>
      <c r="U639" t="str">
        <f t="shared" si="141"/>
        <v/>
      </c>
    </row>
    <row r="640" spans="1:21" x14ac:dyDescent="0.25">
      <c r="A640" t="b">
        <f>RECODES!A640</f>
        <v>0</v>
      </c>
      <c r="B640" t="b">
        <f>IF(RECODES!A640&gt;0,RECODES!H640,FALSE)</f>
        <v>0</v>
      </c>
      <c r="C640" t="b">
        <f>IF(RECODES!A640&gt;0,RECODES!I640,FALSE)</f>
        <v>0</v>
      </c>
      <c r="D640" t="b">
        <f>IF(RECODES!A640&gt;0,RECODES!J640,FALSE)</f>
        <v>0</v>
      </c>
      <c r="E640" t="b">
        <f>IF(RECODES!B640&gt;0,RECODES!M640,FALSE)</f>
        <v>0</v>
      </c>
      <c r="G640">
        <f t="shared" si="128"/>
        <v>4</v>
      </c>
      <c r="H640" t="b">
        <f t="shared" si="129"/>
        <v>0</v>
      </c>
      <c r="I640" t="b">
        <f t="shared" si="130"/>
        <v>0</v>
      </c>
      <c r="J640" t="str">
        <f t="shared" si="131"/>
        <v/>
      </c>
      <c r="K640" t="b">
        <f t="shared" si="132"/>
        <v>0</v>
      </c>
      <c r="L640" t="b">
        <f t="shared" si="133"/>
        <v>0</v>
      </c>
      <c r="M640" t="b">
        <f t="shared" si="134"/>
        <v>0</v>
      </c>
      <c r="N640" t="b">
        <f t="shared" si="135"/>
        <v>0</v>
      </c>
      <c r="P640" t="b">
        <f t="shared" si="136"/>
        <v>0</v>
      </c>
      <c r="Q640" t="b">
        <f t="shared" si="137"/>
        <v>0</v>
      </c>
      <c r="R640" t="b">
        <f t="shared" si="138"/>
        <v>0</v>
      </c>
      <c r="S640" t="b">
        <f t="shared" si="139"/>
        <v>0</v>
      </c>
      <c r="T640" t="b">
        <f t="shared" si="140"/>
        <v>0</v>
      </c>
      <c r="U640" t="str">
        <f t="shared" si="141"/>
        <v/>
      </c>
    </row>
    <row r="641" spans="1:21" x14ac:dyDescent="0.25">
      <c r="A641" t="b">
        <f>RECODES!A641</f>
        <v>0</v>
      </c>
      <c r="B641" t="b">
        <f>IF(RECODES!A641&gt;0,RECODES!H641,FALSE)</f>
        <v>0</v>
      </c>
      <c r="C641" t="b">
        <f>IF(RECODES!A641&gt;0,RECODES!I641,FALSE)</f>
        <v>0</v>
      </c>
      <c r="D641" t="b">
        <f>IF(RECODES!A641&gt;0,RECODES!J641,FALSE)</f>
        <v>0</v>
      </c>
      <c r="E641" t="b">
        <f>IF(RECODES!B641&gt;0,RECODES!M641,FALSE)</f>
        <v>0</v>
      </c>
      <c r="G641">
        <f t="shared" si="128"/>
        <v>4</v>
      </c>
      <c r="H641" t="b">
        <f t="shared" si="129"/>
        <v>0</v>
      </c>
      <c r="I641" t="b">
        <f t="shared" si="130"/>
        <v>0</v>
      </c>
      <c r="J641" t="str">
        <f t="shared" si="131"/>
        <v/>
      </c>
      <c r="K641" t="b">
        <f t="shared" si="132"/>
        <v>0</v>
      </c>
      <c r="L641" t="b">
        <f t="shared" si="133"/>
        <v>0</v>
      </c>
      <c r="M641" t="b">
        <f t="shared" si="134"/>
        <v>0</v>
      </c>
      <c r="N641" t="b">
        <f t="shared" si="135"/>
        <v>0</v>
      </c>
      <c r="P641" t="b">
        <f t="shared" si="136"/>
        <v>0</v>
      </c>
      <c r="Q641" t="b">
        <f t="shared" si="137"/>
        <v>0</v>
      </c>
      <c r="R641" t="b">
        <f t="shared" si="138"/>
        <v>0</v>
      </c>
      <c r="S641" t="b">
        <f t="shared" si="139"/>
        <v>0</v>
      </c>
      <c r="T641" t="b">
        <f t="shared" si="140"/>
        <v>0</v>
      </c>
      <c r="U641" t="str">
        <f t="shared" si="141"/>
        <v/>
      </c>
    </row>
    <row r="642" spans="1:21" x14ac:dyDescent="0.25">
      <c r="A642" t="b">
        <f>RECODES!A642</f>
        <v>0</v>
      </c>
      <c r="B642" t="b">
        <f>IF(RECODES!A642&gt;0,RECODES!H642,FALSE)</f>
        <v>0</v>
      </c>
      <c r="C642" t="b">
        <f>IF(RECODES!A642&gt;0,RECODES!I642,FALSE)</f>
        <v>0</v>
      </c>
      <c r="D642" t="b">
        <f>IF(RECODES!A642&gt;0,RECODES!J642,FALSE)</f>
        <v>0</v>
      </c>
      <c r="E642" t="b">
        <f>IF(RECODES!B642&gt;0,RECODES!M642,FALSE)</f>
        <v>0</v>
      </c>
      <c r="G642">
        <f t="shared" si="128"/>
        <v>4</v>
      </c>
      <c r="H642" t="b">
        <f t="shared" si="129"/>
        <v>0</v>
      </c>
      <c r="I642" t="b">
        <f t="shared" si="130"/>
        <v>0</v>
      </c>
      <c r="J642" t="str">
        <f t="shared" si="131"/>
        <v/>
      </c>
      <c r="K642" t="b">
        <f t="shared" si="132"/>
        <v>0</v>
      </c>
      <c r="L642" t="b">
        <f t="shared" si="133"/>
        <v>0</v>
      </c>
      <c r="M642" t="b">
        <f t="shared" si="134"/>
        <v>0</v>
      </c>
      <c r="N642" t="b">
        <f t="shared" si="135"/>
        <v>0</v>
      </c>
      <c r="P642" t="b">
        <f t="shared" si="136"/>
        <v>0</v>
      </c>
      <c r="Q642" t="b">
        <f t="shared" si="137"/>
        <v>0</v>
      </c>
      <c r="R642" t="b">
        <f t="shared" si="138"/>
        <v>0</v>
      </c>
      <c r="S642" t="b">
        <f t="shared" si="139"/>
        <v>0</v>
      </c>
      <c r="T642" t="b">
        <f t="shared" si="140"/>
        <v>0</v>
      </c>
      <c r="U642" t="str">
        <f t="shared" si="141"/>
        <v/>
      </c>
    </row>
    <row r="643" spans="1:21" x14ac:dyDescent="0.25">
      <c r="A643" t="b">
        <f>RECODES!A643</f>
        <v>0</v>
      </c>
      <c r="B643" t="b">
        <f>IF(RECODES!A643&gt;0,RECODES!H643,FALSE)</f>
        <v>0</v>
      </c>
      <c r="C643" t="b">
        <f>IF(RECODES!A643&gt;0,RECODES!I643,FALSE)</f>
        <v>0</v>
      </c>
      <c r="D643" t="b">
        <f>IF(RECODES!A643&gt;0,RECODES!J643,FALSE)</f>
        <v>0</v>
      </c>
      <c r="E643" t="b">
        <f>IF(RECODES!B643&gt;0,RECODES!M643,FALSE)</f>
        <v>0</v>
      </c>
      <c r="G643">
        <f t="shared" ref="G643:G706" si="142">COUNTIF(B643:E643,FALSE)</f>
        <v>4</v>
      </c>
      <c r="H643" t="b">
        <f t="shared" ref="H643:H706" si="143">IF(G643&lt;=2,TRUE,FALSE)</f>
        <v>0</v>
      </c>
      <c r="I643" t="b">
        <f t="shared" ref="I643:I706" si="144">IF(H643 =TRUE,AVERAGE(B643:E643),FALSE)</f>
        <v>0</v>
      </c>
      <c r="J643" t="str">
        <f t="shared" ref="J643:J706" si="145">IF(H643=TRUE,ROUND(I643,1),"")</f>
        <v/>
      </c>
      <c r="K643" t="b">
        <f t="shared" ref="K643:K706" si="146">IF(B643&lt;&gt;FALSE,5,FALSE)</f>
        <v>0</v>
      </c>
      <c r="L643" t="b">
        <f t="shared" ref="L643:L706" si="147">IF(C643&lt;&gt;FALSE,5,FALSE)</f>
        <v>0</v>
      </c>
      <c r="M643" t="b">
        <f t="shared" ref="M643:M706" si="148">IF(D643&lt;&gt;FALSE,4,FALSE)</f>
        <v>0</v>
      </c>
      <c r="N643" t="b">
        <f t="shared" ref="N643:N706" si="149">IF(E643&lt;&gt;FALSE,4,FALSE)</f>
        <v>0</v>
      </c>
      <c r="P643" t="b">
        <f t="shared" ref="P643:P706" si="150">IF(H643=TRUE,SUM(B643:E643),FALSE)</f>
        <v>0</v>
      </c>
      <c r="Q643" t="b">
        <f t="shared" ref="Q643:Q706" si="151">IF(H643=TRUE,4-G643,FALSE)</f>
        <v>0</v>
      </c>
      <c r="R643" t="b">
        <f t="shared" ref="R643:R706" si="152">IF(H643=TRUE,SUM(K643:N643),FALSE)</f>
        <v>0</v>
      </c>
      <c r="S643" t="b">
        <f t="shared" ref="S643:S706" si="153">IF(H643=TRUE,R643-Q643,FALSE)</f>
        <v>0</v>
      </c>
      <c r="T643" t="b">
        <f t="shared" ref="T643:T706" si="154">IF(AND(G643&gt;=0,G643&lt;=2),((P643-Q643)/S643)*100,FALSE)</f>
        <v>0</v>
      </c>
      <c r="U643" t="str">
        <f t="shared" ref="U643:U706" si="155">IF(H643=TRUE,ROUND(T643,0),"")</f>
        <v/>
      </c>
    </row>
    <row r="644" spans="1:21" x14ac:dyDescent="0.25">
      <c r="A644" t="b">
        <f>RECODES!A644</f>
        <v>0</v>
      </c>
      <c r="B644" t="b">
        <f>IF(RECODES!A644&gt;0,RECODES!H644,FALSE)</f>
        <v>0</v>
      </c>
      <c r="C644" t="b">
        <f>IF(RECODES!A644&gt;0,RECODES!I644,FALSE)</f>
        <v>0</v>
      </c>
      <c r="D644" t="b">
        <f>IF(RECODES!A644&gt;0,RECODES!J644,FALSE)</f>
        <v>0</v>
      </c>
      <c r="E644" t="b">
        <f>IF(RECODES!B644&gt;0,RECODES!M644,FALSE)</f>
        <v>0</v>
      </c>
      <c r="G644">
        <f t="shared" si="142"/>
        <v>4</v>
      </c>
      <c r="H644" t="b">
        <f t="shared" si="143"/>
        <v>0</v>
      </c>
      <c r="I644" t="b">
        <f t="shared" si="144"/>
        <v>0</v>
      </c>
      <c r="J644" t="str">
        <f t="shared" si="145"/>
        <v/>
      </c>
      <c r="K644" t="b">
        <f t="shared" si="146"/>
        <v>0</v>
      </c>
      <c r="L644" t="b">
        <f t="shared" si="147"/>
        <v>0</v>
      </c>
      <c r="M644" t="b">
        <f t="shared" si="148"/>
        <v>0</v>
      </c>
      <c r="N644" t="b">
        <f t="shared" si="149"/>
        <v>0</v>
      </c>
      <c r="P644" t="b">
        <f t="shared" si="150"/>
        <v>0</v>
      </c>
      <c r="Q644" t="b">
        <f t="shared" si="151"/>
        <v>0</v>
      </c>
      <c r="R644" t="b">
        <f t="shared" si="152"/>
        <v>0</v>
      </c>
      <c r="S644" t="b">
        <f t="shared" si="153"/>
        <v>0</v>
      </c>
      <c r="T644" t="b">
        <f t="shared" si="154"/>
        <v>0</v>
      </c>
      <c r="U644" t="str">
        <f t="shared" si="155"/>
        <v/>
      </c>
    </row>
    <row r="645" spans="1:21" x14ac:dyDescent="0.25">
      <c r="A645" t="b">
        <f>RECODES!A645</f>
        <v>0</v>
      </c>
      <c r="B645" t="b">
        <f>IF(RECODES!A645&gt;0,RECODES!H645,FALSE)</f>
        <v>0</v>
      </c>
      <c r="C645" t="b">
        <f>IF(RECODES!A645&gt;0,RECODES!I645,FALSE)</f>
        <v>0</v>
      </c>
      <c r="D645" t="b">
        <f>IF(RECODES!A645&gt;0,RECODES!J645,FALSE)</f>
        <v>0</v>
      </c>
      <c r="E645" t="b">
        <f>IF(RECODES!B645&gt;0,RECODES!M645,FALSE)</f>
        <v>0</v>
      </c>
      <c r="G645">
        <f t="shared" si="142"/>
        <v>4</v>
      </c>
      <c r="H645" t="b">
        <f t="shared" si="143"/>
        <v>0</v>
      </c>
      <c r="I645" t="b">
        <f t="shared" si="144"/>
        <v>0</v>
      </c>
      <c r="J645" t="str">
        <f t="shared" si="145"/>
        <v/>
      </c>
      <c r="K645" t="b">
        <f t="shared" si="146"/>
        <v>0</v>
      </c>
      <c r="L645" t="b">
        <f t="shared" si="147"/>
        <v>0</v>
      </c>
      <c r="M645" t="b">
        <f t="shared" si="148"/>
        <v>0</v>
      </c>
      <c r="N645" t="b">
        <f t="shared" si="149"/>
        <v>0</v>
      </c>
      <c r="P645" t="b">
        <f t="shared" si="150"/>
        <v>0</v>
      </c>
      <c r="Q645" t="b">
        <f t="shared" si="151"/>
        <v>0</v>
      </c>
      <c r="R645" t="b">
        <f t="shared" si="152"/>
        <v>0</v>
      </c>
      <c r="S645" t="b">
        <f t="shared" si="153"/>
        <v>0</v>
      </c>
      <c r="T645" t="b">
        <f t="shared" si="154"/>
        <v>0</v>
      </c>
      <c r="U645" t="str">
        <f t="shared" si="155"/>
        <v/>
      </c>
    </row>
    <row r="646" spans="1:21" x14ac:dyDescent="0.25">
      <c r="A646" t="b">
        <f>RECODES!A646</f>
        <v>0</v>
      </c>
      <c r="B646" t="b">
        <f>IF(RECODES!A646&gt;0,RECODES!H646,FALSE)</f>
        <v>0</v>
      </c>
      <c r="C646" t="b">
        <f>IF(RECODES!A646&gt;0,RECODES!I646,FALSE)</f>
        <v>0</v>
      </c>
      <c r="D646" t="b">
        <f>IF(RECODES!A646&gt;0,RECODES!J646,FALSE)</f>
        <v>0</v>
      </c>
      <c r="E646" t="b">
        <f>IF(RECODES!B646&gt;0,RECODES!M646,FALSE)</f>
        <v>0</v>
      </c>
      <c r="G646">
        <f t="shared" si="142"/>
        <v>4</v>
      </c>
      <c r="H646" t="b">
        <f t="shared" si="143"/>
        <v>0</v>
      </c>
      <c r="I646" t="b">
        <f t="shared" si="144"/>
        <v>0</v>
      </c>
      <c r="J646" t="str">
        <f t="shared" si="145"/>
        <v/>
      </c>
      <c r="K646" t="b">
        <f t="shared" si="146"/>
        <v>0</v>
      </c>
      <c r="L646" t="b">
        <f t="shared" si="147"/>
        <v>0</v>
      </c>
      <c r="M646" t="b">
        <f t="shared" si="148"/>
        <v>0</v>
      </c>
      <c r="N646" t="b">
        <f t="shared" si="149"/>
        <v>0</v>
      </c>
      <c r="P646" t="b">
        <f t="shared" si="150"/>
        <v>0</v>
      </c>
      <c r="Q646" t="b">
        <f t="shared" si="151"/>
        <v>0</v>
      </c>
      <c r="R646" t="b">
        <f t="shared" si="152"/>
        <v>0</v>
      </c>
      <c r="S646" t="b">
        <f t="shared" si="153"/>
        <v>0</v>
      </c>
      <c r="T646" t="b">
        <f t="shared" si="154"/>
        <v>0</v>
      </c>
      <c r="U646" t="str">
        <f t="shared" si="155"/>
        <v/>
      </c>
    </row>
    <row r="647" spans="1:21" x14ac:dyDescent="0.25">
      <c r="A647" t="b">
        <f>RECODES!A647</f>
        <v>0</v>
      </c>
      <c r="B647" t="b">
        <f>IF(RECODES!A647&gt;0,RECODES!H647,FALSE)</f>
        <v>0</v>
      </c>
      <c r="C647" t="b">
        <f>IF(RECODES!A647&gt;0,RECODES!I647,FALSE)</f>
        <v>0</v>
      </c>
      <c r="D647" t="b">
        <f>IF(RECODES!A647&gt;0,RECODES!J647,FALSE)</f>
        <v>0</v>
      </c>
      <c r="E647" t="b">
        <f>IF(RECODES!B647&gt;0,RECODES!M647,FALSE)</f>
        <v>0</v>
      </c>
      <c r="G647">
        <f t="shared" si="142"/>
        <v>4</v>
      </c>
      <c r="H647" t="b">
        <f t="shared" si="143"/>
        <v>0</v>
      </c>
      <c r="I647" t="b">
        <f t="shared" si="144"/>
        <v>0</v>
      </c>
      <c r="J647" t="str">
        <f t="shared" si="145"/>
        <v/>
      </c>
      <c r="K647" t="b">
        <f t="shared" si="146"/>
        <v>0</v>
      </c>
      <c r="L647" t="b">
        <f t="shared" si="147"/>
        <v>0</v>
      </c>
      <c r="M647" t="b">
        <f t="shared" si="148"/>
        <v>0</v>
      </c>
      <c r="N647" t="b">
        <f t="shared" si="149"/>
        <v>0</v>
      </c>
      <c r="P647" t="b">
        <f t="shared" si="150"/>
        <v>0</v>
      </c>
      <c r="Q647" t="b">
        <f t="shared" si="151"/>
        <v>0</v>
      </c>
      <c r="R647" t="b">
        <f t="shared" si="152"/>
        <v>0</v>
      </c>
      <c r="S647" t="b">
        <f t="shared" si="153"/>
        <v>0</v>
      </c>
      <c r="T647" t="b">
        <f t="shared" si="154"/>
        <v>0</v>
      </c>
      <c r="U647" t="str">
        <f t="shared" si="155"/>
        <v/>
      </c>
    </row>
    <row r="648" spans="1:21" x14ac:dyDescent="0.25">
      <c r="A648" t="b">
        <f>RECODES!A648</f>
        <v>0</v>
      </c>
      <c r="B648" t="b">
        <f>IF(RECODES!A648&gt;0,RECODES!H648,FALSE)</f>
        <v>0</v>
      </c>
      <c r="C648" t="b">
        <f>IF(RECODES!A648&gt;0,RECODES!I648,FALSE)</f>
        <v>0</v>
      </c>
      <c r="D648" t="b">
        <f>IF(RECODES!A648&gt;0,RECODES!J648,FALSE)</f>
        <v>0</v>
      </c>
      <c r="E648" t="b">
        <f>IF(RECODES!B648&gt;0,RECODES!M648,FALSE)</f>
        <v>0</v>
      </c>
      <c r="G648">
        <f t="shared" si="142"/>
        <v>4</v>
      </c>
      <c r="H648" t="b">
        <f t="shared" si="143"/>
        <v>0</v>
      </c>
      <c r="I648" t="b">
        <f t="shared" si="144"/>
        <v>0</v>
      </c>
      <c r="J648" t="str">
        <f t="shared" si="145"/>
        <v/>
      </c>
      <c r="K648" t="b">
        <f t="shared" si="146"/>
        <v>0</v>
      </c>
      <c r="L648" t="b">
        <f t="shared" si="147"/>
        <v>0</v>
      </c>
      <c r="M648" t="b">
        <f t="shared" si="148"/>
        <v>0</v>
      </c>
      <c r="N648" t="b">
        <f t="shared" si="149"/>
        <v>0</v>
      </c>
      <c r="P648" t="b">
        <f t="shared" si="150"/>
        <v>0</v>
      </c>
      <c r="Q648" t="b">
        <f t="shared" si="151"/>
        <v>0</v>
      </c>
      <c r="R648" t="b">
        <f t="shared" si="152"/>
        <v>0</v>
      </c>
      <c r="S648" t="b">
        <f t="shared" si="153"/>
        <v>0</v>
      </c>
      <c r="T648" t="b">
        <f t="shared" si="154"/>
        <v>0</v>
      </c>
      <c r="U648" t="str">
        <f t="shared" si="155"/>
        <v/>
      </c>
    </row>
    <row r="649" spans="1:21" x14ac:dyDescent="0.25">
      <c r="A649" t="b">
        <f>RECODES!A649</f>
        <v>0</v>
      </c>
      <c r="B649" t="b">
        <f>IF(RECODES!A649&gt;0,RECODES!H649,FALSE)</f>
        <v>0</v>
      </c>
      <c r="C649" t="b">
        <f>IF(RECODES!A649&gt;0,RECODES!I649,FALSE)</f>
        <v>0</v>
      </c>
      <c r="D649" t="b">
        <f>IF(RECODES!A649&gt;0,RECODES!J649,FALSE)</f>
        <v>0</v>
      </c>
      <c r="E649" t="b">
        <f>IF(RECODES!B649&gt;0,RECODES!M649,FALSE)</f>
        <v>0</v>
      </c>
      <c r="G649">
        <f t="shared" si="142"/>
        <v>4</v>
      </c>
      <c r="H649" t="b">
        <f t="shared" si="143"/>
        <v>0</v>
      </c>
      <c r="I649" t="b">
        <f t="shared" si="144"/>
        <v>0</v>
      </c>
      <c r="J649" t="str">
        <f t="shared" si="145"/>
        <v/>
      </c>
      <c r="K649" t="b">
        <f t="shared" si="146"/>
        <v>0</v>
      </c>
      <c r="L649" t="b">
        <f t="shared" si="147"/>
        <v>0</v>
      </c>
      <c r="M649" t="b">
        <f t="shared" si="148"/>
        <v>0</v>
      </c>
      <c r="N649" t="b">
        <f t="shared" si="149"/>
        <v>0</v>
      </c>
      <c r="P649" t="b">
        <f t="shared" si="150"/>
        <v>0</v>
      </c>
      <c r="Q649" t="b">
        <f t="shared" si="151"/>
        <v>0</v>
      </c>
      <c r="R649" t="b">
        <f t="shared" si="152"/>
        <v>0</v>
      </c>
      <c r="S649" t="b">
        <f t="shared" si="153"/>
        <v>0</v>
      </c>
      <c r="T649" t="b">
        <f t="shared" si="154"/>
        <v>0</v>
      </c>
      <c r="U649" t="str">
        <f t="shared" si="155"/>
        <v/>
      </c>
    </row>
    <row r="650" spans="1:21" x14ac:dyDescent="0.25">
      <c r="A650" t="b">
        <f>RECODES!A650</f>
        <v>0</v>
      </c>
      <c r="B650" t="b">
        <f>IF(RECODES!A650&gt;0,RECODES!H650,FALSE)</f>
        <v>0</v>
      </c>
      <c r="C650" t="b">
        <f>IF(RECODES!A650&gt;0,RECODES!I650,FALSE)</f>
        <v>0</v>
      </c>
      <c r="D650" t="b">
        <f>IF(RECODES!A650&gt;0,RECODES!J650,FALSE)</f>
        <v>0</v>
      </c>
      <c r="E650" t="b">
        <f>IF(RECODES!B650&gt;0,RECODES!M650,FALSE)</f>
        <v>0</v>
      </c>
      <c r="G650">
        <f t="shared" si="142"/>
        <v>4</v>
      </c>
      <c r="H650" t="b">
        <f t="shared" si="143"/>
        <v>0</v>
      </c>
      <c r="I650" t="b">
        <f t="shared" si="144"/>
        <v>0</v>
      </c>
      <c r="J650" t="str">
        <f t="shared" si="145"/>
        <v/>
      </c>
      <c r="K650" t="b">
        <f t="shared" si="146"/>
        <v>0</v>
      </c>
      <c r="L650" t="b">
        <f t="shared" si="147"/>
        <v>0</v>
      </c>
      <c r="M650" t="b">
        <f t="shared" si="148"/>
        <v>0</v>
      </c>
      <c r="N650" t="b">
        <f t="shared" si="149"/>
        <v>0</v>
      </c>
      <c r="P650" t="b">
        <f t="shared" si="150"/>
        <v>0</v>
      </c>
      <c r="Q650" t="b">
        <f t="shared" si="151"/>
        <v>0</v>
      </c>
      <c r="R650" t="b">
        <f t="shared" si="152"/>
        <v>0</v>
      </c>
      <c r="S650" t="b">
        <f t="shared" si="153"/>
        <v>0</v>
      </c>
      <c r="T650" t="b">
        <f t="shared" si="154"/>
        <v>0</v>
      </c>
      <c r="U650" t="str">
        <f t="shared" si="155"/>
        <v/>
      </c>
    </row>
    <row r="651" spans="1:21" x14ac:dyDescent="0.25">
      <c r="A651" t="b">
        <f>RECODES!A651</f>
        <v>0</v>
      </c>
      <c r="B651" t="b">
        <f>IF(RECODES!A651&gt;0,RECODES!H651,FALSE)</f>
        <v>0</v>
      </c>
      <c r="C651" t="b">
        <f>IF(RECODES!A651&gt;0,RECODES!I651,FALSE)</f>
        <v>0</v>
      </c>
      <c r="D651" t="b">
        <f>IF(RECODES!A651&gt;0,RECODES!J651,FALSE)</f>
        <v>0</v>
      </c>
      <c r="E651" t="b">
        <f>IF(RECODES!B651&gt;0,RECODES!M651,FALSE)</f>
        <v>0</v>
      </c>
      <c r="G651">
        <f t="shared" si="142"/>
        <v>4</v>
      </c>
      <c r="H651" t="b">
        <f t="shared" si="143"/>
        <v>0</v>
      </c>
      <c r="I651" t="b">
        <f t="shared" si="144"/>
        <v>0</v>
      </c>
      <c r="J651" t="str">
        <f t="shared" si="145"/>
        <v/>
      </c>
      <c r="K651" t="b">
        <f t="shared" si="146"/>
        <v>0</v>
      </c>
      <c r="L651" t="b">
        <f t="shared" si="147"/>
        <v>0</v>
      </c>
      <c r="M651" t="b">
        <f t="shared" si="148"/>
        <v>0</v>
      </c>
      <c r="N651" t="b">
        <f t="shared" si="149"/>
        <v>0</v>
      </c>
      <c r="P651" t="b">
        <f t="shared" si="150"/>
        <v>0</v>
      </c>
      <c r="Q651" t="b">
        <f t="shared" si="151"/>
        <v>0</v>
      </c>
      <c r="R651" t="b">
        <f t="shared" si="152"/>
        <v>0</v>
      </c>
      <c r="S651" t="b">
        <f t="shared" si="153"/>
        <v>0</v>
      </c>
      <c r="T651" t="b">
        <f t="shared" si="154"/>
        <v>0</v>
      </c>
      <c r="U651" t="str">
        <f t="shared" si="155"/>
        <v/>
      </c>
    </row>
    <row r="652" spans="1:21" x14ac:dyDescent="0.25">
      <c r="A652" t="b">
        <f>RECODES!A652</f>
        <v>0</v>
      </c>
      <c r="B652" t="b">
        <f>IF(RECODES!A652&gt;0,RECODES!H652,FALSE)</f>
        <v>0</v>
      </c>
      <c r="C652" t="b">
        <f>IF(RECODES!A652&gt;0,RECODES!I652,FALSE)</f>
        <v>0</v>
      </c>
      <c r="D652" t="b">
        <f>IF(RECODES!A652&gt;0,RECODES!J652,FALSE)</f>
        <v>0</v>
      </c>
      <c r="E652" t="b">
        <f>IF(RECODES!B652&gt;0,RECODES!M652,FALSE)</f>
        <v>0</v>
      </c>
      <c r="G652">
        <f t="shared" si="142"/>
        <v>4</v>
      </c>
      <c r="H652" t="b">
        <f t="shared" si="143"/>
        <v>0</v>
      </c>
      <c r="I652" t="b">
        <f t="shared" si="144"/>
        <v>0</v>
      </c>
      <c r="J652" t="str">
        <f t="shared" si="145"/>
        <v/>
      </c>
      <c r="K652" t="b">
        <f t="shared" si="146"/>
        <v>0</v>
      </c>
      <c r="L652" t="b">
        <f t="shared" si="147"/>
        <v>0</v>
      </c>
      <c r="M652" t="b">
        <f t="shared" si="148"/>
        <v>0</v>
      </c>
      <c r="N652" t="b">
        <f t="shared" si="149"/>
        <v>0</v>
      </c>
      <c r="P652" t="b">
        <f t="shared" si="150"/>
        <v>0</v>
      </c>
      <c r="Q652" t="b">
        <f t="shared" si="151"/>
        <v>0</v>
      </c>
      <c r="R652" t="b">
        <f t="shared" si="152"/>
        <v>0</v>
      </c>
      <c r="S652" t="b">
        <f t="shared" si="153"/>
        <v>0</v>
      </c>
      <c r="T652" t="b">
        <f t="shared" si="154"/>
        <v>0</v>
      </c>
      <c r="U652" t="str">
        <f t="shared" si="155"/>
        <v/>
      </c>
    </row>
    <row r="653" spans="1:21" x14ac:dyDescent="0.25">
      <c r="A653" t="b">
        <f>RECODES!A653</f>
        <v>0</v>
      </c>
      <c r="B653" t="b">
        <f>IF(RECODES!A653&gt;0,RECODES!H653,FALSE)</f>
        <v>0</v>
      </c>
      <c r="C653" t="b">
        <f>IF(RECODES!A653&gt;0,RECODES!I653,FALSE)</f>
        <v>0</v>
      </c>
      <c r="D653" t="b">
        <f>IF(RECODES!A653&gt;0,RECODES!J653,FALSE)</f>
        <v>0</v>
      </c>
      <c r="E653" t="b">
        <f>IF(RECODES!B653&gt;0,RECODES!M653,FALSE)</f>
        <v>0</v>
      </c>
      <c r="G653">
        <f t="shared" si="142"/>
        <v>4</v>
      </c>
      <c r="H653" t="b">
        <f t="shared" si="143"/>
        <v>0</v>
      </c>
      <c r="I653" t="b">
        <f t="shared" si="144"/>
        <v>0</v>
      </c>
      <c r="J653" t="str">
        <f t="shared" si="145"/>
        <v/>
      </c>
      <c r="K653" t="b">
        <f t="shared" si="146"/>
        <v>0</v>
      </c>
      <c r="L653" t="b">
        <f t="shared" si="147"/>
        <v>0</v>
      </c>
      <c r="M653" t="b">
        <f t="shared" si="148"/>
        <v>0</v>
      </c>
      <c r="N653" t="b">
        <f t="shared" si="149"/>
        <v>0</v>
      </c>
      <c r="P653" t="b">
        <f t="shared" si="150"/>
        <v>0</v>
      </c>
      <c r="Q653" t="b">
        <f t="shared" si="151"/>
        <v>0</v>
      </c>
      <c r="R653" t="b">
        <f t="shared" si="152"/>
        <v>0</v>
      </c>
      <c r="S653" t="b">
        <f t="shared" si="153"/>
        <v>0</v>
      </c>
      <c r="T653" t="b">
        <f t="shared" si="154"/>
        <v>0</v>
      </c>
      <c r="U653" t="str">
        <f t="shared" si="155"/>
        <v/>
      </c>
    </row>
    <row r="654" spans="1:21" x14ac:dyDescent="0.25">
      <c r="A654" t="b">
        <f>RECODES!A654</f>
        <v>0</v>
      </c>
      <c r="B654" t="b">
        <f>IF(RECODES!A654&gt;0,RECODES!H654,FALSE)</f>
        <v>0</v>
      </c>
      <c r="C654" t="b">
        <f>IF(RECODES!A654&gt;0,RECODES!I654,FALSE)</f>
        <v>0</v>
      </c>
      <c r="D654" t="b">
        <f>IF(RECODES!A654&gt;0,RECODES!J654,FALSE)</f>
        <v>0</v>
      </c>
      <c r="E654" t="b">
        <f>IF(RECODES!B654&gt;0,RECODES!M654,FALSE)</f>
        <v>0</v>
      </c>
      <c r="G654">
        <f t="shared" si="142"/>
        <v>4</v>
      </c>
      <c r="H654" t="b">
        <f t="shared" si="143"/>
        <v>0</v>
      </c>
      <c r="I654" t="b">
        <f t="shared" si="144"/>
        <v>0</v>
      </c>
      <c r="J654" t="str">
        <f t="shared" si="145"/>
        <v/>
      </c>
      <c r="K654" t="b">
        <f t="shared" si="146"/>
        <v>0</v>
      </c>
      <c r="L654" t="b">
        <f t="shared" si="147"/>
        <v>0</v>
      </c>
      <c r="M654" t="b">
        <f t="shared" si="148"/>
        <v>0</v>
      </c>
      <c r="N654" t="b">
        <f t="shared" si="149"/>
        <v>0</v>
      </c>
      <c r="P654" t="b">
        <f t="shared" si="150"/>
        <v>0</v>
      </c>
      <c r="Q654" t="b">
        <f t="shared" si="151"/>
        <v>0</v>
      </c>
      <c r="R654" t="b">
        <f t="shared" si="152"/>
        <v>0</v>
      </c>
      <c r="S654" t="b">
        <f t="shared" si="153"/>
        <v>0</v>
      </c>
      <c r="T654" t="b">
        <f t="shared" si="154"/>
        <v>0</v>
      </c>
      <c r="U654" t="str">
        <f t="shared" si="155"/>
        <v/>
      </c>
    </row>
    <row r="655" spans="1:21" x14ac:dyDescent="0.25">
      <c r="A655" t="b">
        <f>RECODES!A655</f>
        <v>0</v>
      </c>
      <c r="B655" t="b">
        <f>IF(RECODES!A655&gt;0,RECODES!H655,FALSE)</f>
        <v>0</v>
      </c>
      <c r="C655" t="b">
        <f>IF(RECODES!A655&gt;0,RECODES!I655,FALSE)</f>
        <v>0</v>
      </c>
      <c r="D655" t="b">
        <f>IF(RECODES!A655&gt;0,RECODES!J655,FALSE)</f>
        <v>0</v>
      </c>
      <c r="E655" t="b">
        <f>IF(RECODES!B655&gt;0,RECODES!M655,FALSE)</f>
        <v>0</v>
      </c>
      <c r="G655">
        <f t="shared" si="142"/>
        <v>4</v>
      </c>
      <c r="H655" t="b">
        <f t="shared" si="143"/>
        <v>0</v>
      </c>
      <c r="I655" t="b">
        <f t="shared" si="144"/>
        <v>0</v>
      </c>
      <c r="J655" t="str">
        <f t="shared" si="145"/>
        <v/>
      </c>
      <c r="K655" t="b">
        <f t="shared" si="146"/>
        <v>0</v>
      </c>
      <c r="L655" t="b">
        <f t="shared" si="147"/>
        <v>0</v>
      </c>
      <c r="M655" t="b">
        <f t="shared" si="148"/>
        <v>0</v>
      </c>
      <c r="N655" t="b">
        <f t="shared" si="149"/>
        <v>0</v>
      </c>
      <c r="P655" t="b">
        <f t="shared" si="150"/>
        <v>0</v>
      </c>
      <c r="Q655" t="b">
        <f t="shared" si="151"/>
        <v>0</v>
      </c>
      <c r="R655" t="b">
        <f t="shared" si="152"/>
        <v>0</v>
      </c>
      <c r="S655" t="b">
        <f t="shared" si="153"/>
        <v>0</v>
      </c>
      <c r="T655" t="b">
        <f t="shared" si="154"/>
        <v>0</v>
      </c>
      <c r="U655" t="str">
        <f t="shared" si="155"/>
        <v/>
      </c>
    </row>
    <row r="656" spans="1:21" x14ac:dyDescent="0.25">
      <c r="A656" t="b">
        <f>RECODES!A656</f>
        <v>0</v>
      </c>
      <c r="B656" t="b">
        <f>IF(RECODES!A656&gt;0,RECODES!H656,FALSE)</f>
        <v>0</v>
      </c>
      <c r="C656" t="b">
        <f>IF(RECODES!A656&gt;0,RECODES!I656,FALSE)</f>
        <v>0</v>
      </c>
      <c r="D656" t="b">
        <f>IF(RECODES!A656&gt;0,RECODES!J656,FALSE)</f>
        <v>0</v>
      </c>
      <c r="E656" t="b">
        <f>IF(RECODES!B656&gt;0,RECODES!M656,FALSE)</f>
        <v>0</v>
      </c>
      <c r="G656">
        <f t="shared" si="142"/>
        <v>4</v>
      </c>
      <c r="H656" t="b">
        <f t="shared" si="143"/>
        <v>0</v>
      </c>
      <c r="I656" t="b">
        <f t="shared" si="144"/>
        <v>0</v>
      </c>
      <c r="J656" t="str">
        <f t="shared" si="145"/>
        <v/>
      </c>
      <c r="K656" t="b">
        <f t="shared" si="146"/>
        <v>0</v>
      </c>
      <c r="L656" t="b">
        <f t="shared" si="147"/>
        <v>0</v>
      </c>
      <c r="M656" t="b">
        <f t="shared" si="148"/>
        <v>0</v>
      </c>
      <c r="N656" t="b">
        <f t="shared" si="149"/>
        <v>0</v>
      </c>
      <c r="P656" t="b">
        <f t="shared" si="150"/>
        <v>0</v>
      </c>
      <c r="Q656" t="b">
        <f t="shared" si="151"/>
        <v>0</v>
      </c>
      <c r="R656" t="b">
        <f t="shared" si="152"/>
        <v>0</v>
      </c>
      <c r="S656" t="b">
        <f t="shared" si="153"/>
        <v>0</v>
      </c>
      <c r="T656" t="b">
        <f t="shared" si="154"/>
        <v>0</v>
      </c>
      <c r="U656" t="str">
        <f t="shared" si="155"/>
        <v/>
      </c>
    </row>
    <row r="657" spans="1:21" x14ac:dyDescent="0.25">
      <c r="A657" t="b">
        <f>RECODES!A657</f>
        <v>0</v>
      </c>
      <c r="B657" t="b">
        <f>IF(RECODES!A657&gt;0,RECODES!H657,FALSE)</f>
        <v>0</v>
      </c>
      <c r="C657" t="b">
        <f>IF(RECODES!A657&gt;0,RECODES!I657,FALSE)</f>
        <v>0</v>
      </c>
      <c r="D657" t="b">
        <f>IF(RECODES!A657&gt;0,RECODES!J657,FALSE)</f>
        <v>0</v>
      </c>
      <c r="E657" t="b">
        <f>IF(RECODES!B657&gt;0,RECODES!M657,FALSE)</f>
        <v>0</v>
      </c>
      <c r="G657">
        <f t="shared" si="142"/>
        <v>4</v>
      </c>
      <c r="H657" t="b">
        <f t="shared" si="143"/>
        <v>0</v>
      </c>
      <c r="I657" t="b">
        <f t="shared" si="144"/>
        <v>0</v>
      </c>
      <c r="J657" t="str">
        <f t="shared" si="145"/>
        <v/>
      </c>
      <c r="K657" t="b">
        <f t="shared" si="146"/>
        <v>0</v>
      </c>
      <c r="L657" t="b">
        <f t="shared" si="147"/>
        <v>0</v>
      </c>
      <c r="M657" t="b">
        <f t="shared" si="148"/>
        <v>0</v>
      </c>
      <c r="N657" t="b">
        <f t="shared" si="149"/>
        <v>0</v>
      </c>
      <c r="P657" t="b">
        <f t="shared" si="150"/>
        <v>0</v>
      </c>
      <c r="Q657" t="b">
        <f t="shared" si="151"/>
        <v>0</v>
      </c>
      <c r="R657" t="b">
        <f t="shared" si="152"/>
        <v>0</v>
      </c>
      <c r="S657" t="b">
        <f t="shared" si="153"/>
        <v>0</v>
      </c>
      <c r="T657" t="b">
        <f t="shared" si="154"/>
        <v>0</v>
      </c>
      <c r="U657" t="str">
        <f t="shared" si="155"/>
        <v/>
      </c>
    </row>
    <row r="658" spans="1:21" x14ac:dyDescent="0.25">
      <c r="A658" t="b">
        <f>RECODES!A658</f>
        <v>0</v>
      </c>
      <c r="B658" t="b">
        <f>IF(RECODES!A658&gt;0,RECODES!H658,FALSE)</f>
        <v>0</v>
      </c>
      <c r="C658" t="b">
        <f>IF(RECODES!A658&gt;0,RECODES!I658,FALSE)</f>
        <v>0</v>
      </c>
      <c r="D658" t="b">
        <f>IF(RECODES!A658&gt;0,RECODES!J658,FALSE)</f>
        <v>0</v>
      </c>
      <c r="E658" t="b">
        <f>IF(RECODES!B658&gt;0,RECODES!M658,FALSE)</f>
        <v>0</v>
      </c>
      <c r="G658">
        <f t="shared" si="142"/>
        <v>4</v>
      </c>
      <c r="H658" t="b">
        <f t="shared" si="143"/>
        <v>0</v>
      </c>
      <c r="I658" t="b">
        <f t="shared" si="144"/>
        <v>0</v>
      </c>
      <c r="J658" t="str">
        <f t="shared" si="145"/>
        <v/>
      </c>
      <c r="K658" t="b">
        <f t="shared" si="146"/>
        <v>0</v>
      </c>
      <c r="L658" t="b">
        <f t="shared" si="147"/>
        <v>0</v>
      </c>
      <c r="M658" t="b">
        <f t="shared" si="148"/>
        <v>0</v>
      </c>
      <c r="N658" t="b">
        <f t="shared" si="149"/>
        <v>0</v>
      </c>
      <c r="P658" t="b">
        <f t="shared" si="150"/>
        <v>0</v>
      </c>
      <c r="Q658" t="b">
        <f t="shared" si="151"/>
        <v>0</v>
      </c>
      <c r="R658" t="b">
        <f t="shared" si="152"/>
        <v>0</v>
      </c>
      <c r="S658" t="b">
        <f t="shared" si="153"/>
        <v>0</v>
      </c>
      <c r="T658" t="b">
        <f t="shared" si="154"/>
        <v>0</v>
      </c>
      <c r="U658" t="str">
        <f t="shared" si="155"/>
        <v/>
      </c>
    </row>
    <row r="659" spans="1:21" x14ac:dyDescent="0.25">
      <c r="A659" t="b">
        <f>RECODES!A659</f>
        <v>0</v>
      </c>
      <c r="B659" t="b">
        <f>IF(RECODES!A659&gt;0,RECODES!H659,FALSE)</f>
        <v>0</v>
      </c>
      <c r="C659" t="b">
        <f>IF(RECODES!A659&gt;0,RECODES!I659,FALSE)</f>
        <v>0</v>
      </c>
      <c r="D659" t="b">
        <f>IF(RECODES!A659&gt;0,RECODES!J659,FALSE)</f>
        <v>0</v>
      </c>
      <c r="E659" t="b">
        <f>IF(RECODES!B659&gt;0,RECODES!M659,FALSE)</f>
        <v>0</v>
      </c>
      <c r="G659">
        <f t="shared" si="142"/>
        <v>4</v>
      </c>
      <c r="H659" t="b">
        <f t="shared" si="143"/>
        <v>0</v>
      </c>
      <c r="I659" t="b">
        <f t="shared" si="144"/>
        <v>0</v>
      </c>
      <c r="J659" t="str">
        <f t="shared" si="145"/>
        <v/>
      </c>
      <c r="K659" t="b">
        <f t="shared" si="146"/>
        <v>0</v>
      </c>
      <c r="L659" t="b">
        <f t="shared" si="147"/>
        <v>0</v>
      </c>
      <c r="M659" t="b">
        <f t="shared" si="148"/>
        <v>0</v>
      </c>
      <c r="N659" t="b">
        <f t="shared" si="149"/>
        <v>0</v>
      </c>
      <c r="P659" t="b">
        <f t="shared" si="150"/>
        <v>0</v>
      </c>
      <c r="Q659" t="b">
        <f t="shared" si="151"/>
        <v>0</v>
      </c>
      <c r="R659" t="b">
        <f t="shared" si="152"/>
        <v>0</v>
      </c>
      <c r="S659" t="b">
        <f t="shared" si="153"/>
        <v>0</v>
      </c>
      <c r="T659" t="b">
        <f t="shared" si="154"/>
        <v>0</v>
      </c>
      <c r="U659" t="str">
        <f t="shared" si="155"/>
        <v/>
      </c>
    </row>
    <row r="660" spans="1:21" x14ac:dyDescent="0.25">
      <c r="A660" t="b">
        <f>RECODES!A660</f>
        <v>0</v>
      </c>
      <c r="B660" t="b">
        <f>IF(RECODES!A660&gt;0,RECODES!H660,FALSE)</f>
        <v>0</v>
      </c>
      <c r="C660" t="b">
        <f>IF(RECODES!A660&gt;0,RECODES!I660,FALSE)</f>
        <v>0</v>
      </c>
      <c r="D660" t="b">
        <f>IF(RECODES!A660&gt;0,RECODES!J660,FALSE)</f>
        <v>0</v>
      </c>
      <c r="E660" t="b">
        <f>IF(RECODES!B660&gt;0,RECODES!M660,FALSE)</f>
        <v>0</v>
      </c>
      <c r="G660">
        <f t="shared" si="142"/>
        <v>4</v>
      </c>
      <c r="H660" t="b">
        <f t="shared" si="143"/>
        <v>0</v>
      </c>
      <c r="I660" t="b">
        <f t="shared" si="144"/>
        <v>0</v>
      </c>
      <c r="J660" t="str">
        <f t="shared" si="145"/>
        <v/>
      </c>
      <c r="K660" t="b">
        <f t="shared" si="146"/>
        <v>0</v>
      </c>
      <c r="L660" t="b">
        <f t="shared" si="147"/>
        <v>0</v>
      </c>
      <c r="M660" t="b">
        <f t="shared" si="148"/>
        <v>0</v>
      </c>
      <c r="N660" t="b">
        <f t="shared" si="149"/>
        <v>0</v>
      </c>
      <c r="P660" t="b">
        <f t="shared" si="150"/>
        <v>0</v>
      </c>
      <c r="Q660" t="b">
        <f t="shared" si="151"/>
        <v>0</v>
      </c>
      <c r="R660" t="b">
        <f t="shared" si="152"/>
        <v>0</v>
      </c>
      <c r="S660" t="b">
        <f t="shared" si="153"/>
        <v>0</v>
      </c>
      <c r="T660" t="b">
        <f t="shared" si="154"/>
        <v>0</v>
      </c>
      <c r="U660" t="str">
        <f t="shared" si="155"/>
        <v/>
      </c>
    </row>
    <row r="661" spans="1:21" x14ac:dyDescent="0.25">
      <c r="A661" t="b">
        <f>RECODES!A661</f>
        <v>0</v>
      </c>
      <c r="B661" t="b">
        <f>IF(RECODES!A661&gt;0,RECODES!H661,FALSE)</f>
        <v>0</v>
      </c>
      <c r="C661" t="b">
        <f>IF(RECODES!A661&gt;0,RECODES!I661,FALSE)</f>
        <v>0</v>
      </c>
      <c r="D661" t="b">
        <f>IF(RECODES!A661&gt;0,RECODES!J661,FALSE)</f>
        <v>0</v>
      </c>
      <c r="E661" t="b">
        <f>IF(RECODES!B661&gt;0,RECODES!M661,FALSE)</f>
        <v>0</v>
      </c>
      <c r="G661">
        <f t="shared" si="142"/>
        <v>4</v>
      </c>
      <c r="H661" t="b">
        <f t="shared" si="143"/>
        <v>0</v>
      </c>
      <c r="I661" t="b">
        <f t="shared" si="144"/>
        <v>0</v>
      </c>
      <c r="J661" t="str">
        <f t="shared" si="145"/>
        <v/>
      </c>
      <c r="K661" t="b">
        <f t="shared" si="146"/>
        <v>0</v>
      </c>
      <c r="L661" t="b">
        <f t="shared" si="147"/>
        <v>0</v>
      </c>
      <c r="M661" t="b">
        <f t="shared" si="148"/>
        <v>0</v>
      </c>
      <c r="N661" t="b">
        <f t="shared" si="149"/>
        <v>0</v>
      </c>
      <c r="P661" t="b">
        <f t="shared" si="150"/>
        <v>0</v>
      </c>
      <c r="Q661" t="b">
        <f t="shared" si="151"/>
        <v>0</v>
      </c>
      <c r="R661" t="b">
        <f t="shared" si="152"/>
        <v>0</v>
      </c>
      <c r="S661" t="b">
        <f t="shared" si="153"/>
        <v>0</v>
      </c>
      <c r="T661" t="b">
        <f t="shared" si="154"/>
        <v>0</v>
      </c>
      <c r="U661" t="str">
        <f t="shared" si="155"/>
        <v/>
      </c>
    </row>
    <row r="662" spans="1:21" x14ac:dyDescent="0.25">
      <c r="A662" t="b">
        <f>RECODES!A662</f>
        <v>0</v>
      </c>
      <c r="B662" t="b">
        <f>IF(RECODES!A662&gt;0,RECODES!H662,FALSE)</f>
        <v>0</v>
      </c>
      <c r="C662" t="b">
        <f>IF(RECODES!A662&gt;0,RECODES!I662,FALSE)</f>
        <v>0</v>
      </c>
      <c r="D662" t="b">
        <f>IF(RECODES!A662&gt;0,RECODES!J662,FALSE)</f>
        <v>0</v>
      </c>
      <c r="E662" t="b">
        <f>IF(RECODES!B662&gt;0,RECODES!M662,FALSE)</f>
        <v>0</v>
      </c>
      <c r="G662">
        <f t="shared" si="142"/>
        <v>4</v>
      </c>
      <c r="H662" t="b">
        <f t="shared" si="143"/>
        <v>0</v>
      </c>
      <c r="I662" t="b">
        <f t="shared" si="144"/>
        <v>0</v>
      </c>
      <c r="J662" t="str">
        <f t="shared" si="145"/>
        <v/>
      </c>
      <c r="K662" t="b">
        <f t="shared" si="146"/>
        <v>0</v>
      </c>
      <c r="L662" t="b">
        <f t="shared" si="147"/>
        <v>0</v>
      </c>
      <c r="M662" t="b">
        <f t="shared" si="148"/>
        <v>0</v>
      </c>
      <c r="N662" t="b">
        <f t="shared" si="149"/>
        <v>0</v>
      </c>
      <c r="P662" t="b">
        <f t="shared" si="150"/>
        <v>0</v>
      </c>
      <c r="Q662" t="b">
        <f t="shared" si="151"/>
        <v>0</v>
      </c>
      <c r="R662" t="b">
        <f t="shared" si="152"/>
        <v>0</v>
      </c>
      <c r="S662" t="b">
        <f t="shared" si="153"/>
        <v>0</v>
      </c>
      <c r="T662" t="b">
        <f t="shared" si="154"/>
        <v>0</v>
      </c>
      <c r="U662" t="str">
        <f t="shared" si="155"/>
        <v/>
      </c>
    </row>
    <row r="663" spans="1:21" x14ac:dyDescent="0.25">
      <c r="A663" t="b">
        <f>RECODES!A663</f>
        <v>0</v>
      </c>
      <c r="B663" t="b">
        <f>IF(RECODES!A663&gt;0,RECODES!H663,FALSE)</f>
        <v>0</v>
      </c>
      <c r="C663" t="b">
        <f>IF(RECODES!A663&gt;0,RECODES!I663,FALSE)</f>
        <v>0</v>
      </c>
      <c r="D663" t="b">
        <f>IF(RECODES!A663&gt;0,RECODES!J663,FALSE)</f>
        <v>0</v>
      </c>
      <c r="E663" t="b">
        <f>IF(RECODES!B663&gt;0,RECODES!M663,FALSE)</f>
        <v>0</v>
      </c>
      <c r="G663">
        <f t="shared" si="142"/>
        <v>4</v>
      </c>
      <c r="H663" t="b">
        <f t="shared" si="143"/>
        <v>0</v>
      </c>
      <c r="I663" t="b">
        <f t="shared" si="144"/>
        <v>0</v>
      </c>
      <c r="J663" t="str">
        <f t="shared" si="145"/>
        <v/>
      </c>
      <c r="K663" t="b">
        <f t="shared" si="146"/>
        <v>0</v>
      </c>
      <c r="L663" t="b">
        <f t="shared" si="147"/>
        <v>0</v>
      </c>
      <c r="M663" t="b">
        <f t="shared" si="148"/>
        <v>0</v>
      </c>
      <c r="N663" t="b">
        <f t="shared" si="149"/>
        <v>0</v>
      </c>
      <c r="P663" t="b">
        <f t="shared" si="150"/>
        <v>0</v>
      </c>
      <c r="Q663" t="b">
        <f t="shared" si="151"/>
        <v>0</v>
      </c>
      <c r="R663" t="b">
        <f t="shared" si="152"/>
        <v>0</v>
      </c>
      <c r="S663" t="b">
        <f t="shared" si="153"/>
        <v>0</v>
      </c>
      <c r="T663" t="b">
        <f t="shared" si="154"/>
        <v>0</v>
      </c>
      <c r="U663" t="str">
        <f t="shared" si="155"/>
        <v/>
      </c>
    </row>
    <row r="664" spans="1:21" x14ac:dyDescent="0.25">
      <c r="A664" t="b">
        <f>RECODES!A664</f>
        <v>0</v>
      </c>
      <c r="B664" t="b">
        <f>IF(RECODES!A664&gt;0,RECODES!H664,FALSE)</f>
        <v>0</v>
      </c>
      <c r="C664" t="b">
        <f>IF(RECODES!A664&gt;0,RECODES!I664,FALSE)</f>
        <v>0</v>
      </c>
      <c r="D664" t="b">
        <f>IF(RECODES!A664&gt;0,RECODES!J664,FALSE)</f>
        <v>0</v>
      </c>
      <c r="E664" t="b">
        <f>IF(RECODES!B664&gt;0,RECODES!M664,FALSE)</f>
        <v>0</v>
      </c>
      <c r="G664">
        <f t="shared" si="142"/>
        <v>4</v>
      </c>
      <c r="H664" t="b">
        <f t="shared" si="143"/>
        <v>0</v>
      </c>
      <c r="I664" t="b">
        <f t="shared" si="144"/>
        <v>0</v>
      </c>
      <c r="J664" t="str">
        <f t="shared" si="145"/>
        <v/>
      </c>
      <c r="K664" t="b">
        <f t="shared" si="146"/>
        <v>0</v>
      </c>
      <c r="L664" t="b">
        <f t="shared" si="147"/>
        <v>0</v>
      </c>
      <c r="M664" t="b">
        <f t="shared" si="148"/>
        <v>0</v>
      </c>
      <c r="N664" t="b">
        <f t="shared" si="149"/>
        <v>0</v>
      </c>
      <c r="P664" t="b">
        <f t="shared" si="150"/>
        <v>0</v>
      </c>
      <c r="Q664" t="b">
        <f t="shared" si="151"/>
        <v>0</v>
      </c>
      <c r="R664" t="b">
        <f t="shared" si="152"/>
        <v>0</v>
      </c>
      <c r="S664" t="b">
        <f t="shared" si="153"/>
        <v>0</v>
      </c>
      <c r="T664" t="b">
        <f t="shared" si="154"/>
        <v>0</v>
      </c>
      <c r="U664" t="str">
        <f t="shared" si="155"/>
        <v/>
      </c>
    </row>
    <row r="665" spans="1:21" x14ac:dyDescent="0.25">
      <c r="A665" t="b">
        <f>RECODES!A665</f>
        <v>0</v>
      </c>
      <c r="B665" t="b">
        <f>IF(RECODES!A665&gt;0,RECODES!H665,FALSE)</f>
        <v>0</v>
      </c>
      <c r="C665" t="b">
        <f>IF(RECODES!A665&gt;0,RECODES!I665,FALSE)</f>
        <v>0</v>
      </c>
      <c r="D665" t="b">
        <f>IF(RECODES!A665&gt;0,RECODES!J665,FALSE)</f>
        <v>0</v>
      </c>
      <c r="E665" t="b">
        <f>IF(RECODES!B665&gt;0,RECODES!M665,FALSE)</f>
        <v>0</v>
      </c>
      <c r="G665">
        <f t="shared" si="142"/>
        <v>4</v>
      </c>
      <c r="H665" t="b">
        <f t="shared" si="143"/>
        <v>0</v>
      </c>
      <c r="I665" t="b">
        <f t="shared" si="144"/>
        <v>0</v>
      </c>
      <c r="J665" t="str">
        <f t="shared" si="145"/>
        <v/>
      </c>
      <c r="K665" t="b">
        <f t="shared" si="146"/>
        <v>0</v>
      </c>
      <c r="L665" t="b">
        <f t="shared" si="147"/>
        <v>0</v>
      </c>
      <c r="M665" t="b">
        <f t="shared" si="148"/>
        <v>0</v>
      </c>
      <c r="N665" t="b">
        <f t="shared" si="149"/>
        <v>0</v>
      </c>
      <c r="P665" t="b">
        <f t="shared" si="150"/>
        <v>0</v>
      </c>
      <c r="Q665" t="b">
        <f t="shared" si="151"/>
        <v>0</v>
      </c>
      <c r="R665" t="b">
        <f t="shared" si="152"/>
        <v>0</v>
      </c>
      <c r="S665" t="b">
        <f t="shared" si="153"/>
        <v>0</v>
      </c>
      <c r="T665" t="b">
        <f t="shared" si="154"/>
        <v>0</v>
      </c>
      <c r="U665" t="str">
        <f t="shared" si="155"/>
        <v/>
      </c>
    </row>
    <row r="666" spans="1:21" x14ac:dyDescent="0.25">
      <c r="A666" t="b">
        <f>RECODES!A666</f>
        <v>0</v>
      </c>
      <c r="B666" t="b">
        <f>IF(RECODES!A666&gt;0,RECODES!H666,FALSE)</f>
        <v>0</v>
      </c>
      <c r="C666" t="b">
        <f>IF(RECODES!A666&gt;0,RECODES!I666,FALSE)</f>
        <v>0</v>
      </c>
      <c r="D666" t="b">
        <f>IF(RECODES!A666&gt;0,RECODES!J666,FALSE)</f>
        <v>0</v>
      </c>
      <c r="E666" t="b">
        <f>IF(RECODES!B666&gt;0,RECODES!M666,FALSE)</f>
        <v>0</v>
      </c>
      <c r="G666">
        <f t="shared" si="142"/>
        <v>4</v>
      </c>
      <c r="H666" t="b">
        <f t="shared" si="143"/>
        <v>0</v>
      </c>
      <c r="I666" t="b">
        <f t="shared" si="144"/>
        <v>0</v>
      </c>
      <c r="J666" t="str">
        <f t="shared" si="145"/>
        <v/>
      </c>
      <c r="K666" t="b">
        <f t="shared" si="146"/>
        <v>0</v>
      </c>
      <c r="L666" t="b">
        <f t="shared" si="147"/>
        <v>0</v>
      </c>
      <c r="M666" t="b">
        <f t="shared" si="148"/>
        <v>0</v>
      </c>
      <c r="N666" t="b">
        <f t="shared" si="149"/>
        <v>0</v>
      </c>
      <c r="P666" t="b">
        <f t="shared" si="150"/>
        <v>0</v>
      </c>
      <c r="Q666" t="b">
        <f t="shared" si="151"/>
        <v>0</v>
      </c>
      <c r="R666" t="b">
        <f t="shared" si="152"/>
        <v>0</v>
      </c>
      <c r="S666" t="b">
        <f t="shared" si="153"/>
        <v>0</v>
      </c>
      <c r="T666" t="b">
        <f t="shared" si="154"/>
        <v>0</v>
      </c>
      <c r="U666" t="str">
        <f t="shared" si="155"/>
        <v/>
      </c>
    </row>
    <row r="667" spans="1:21" x14ac:dyDescent="0.25">
      <c r="A667" t="b">
        <f>RECODES!A667</f>
        <v>0</v>
      </c>
      <c r="B667" t="b">
        <f>IF(RECODES!A667&gt;0,RECODES!H667,FALSE)</f>
        <v>0</v>
      </c>
      <c r="C667" t="b">
        <f>IF(RECODES!A667&gt;0,RECODES!I667,FALSE)</f>
        <v>0</v>
      </c>
      <c r="D667" t="b">
        <f>IF(RECODES!A667&gt;0,RECODES!J667,FALSE)</f>
        <v>0</v>
      </c>
      <c r="E667" t="b">
        <f>IF(RECODES!B667&gt;0,RECODES!M667,FALSE)</f>
        <v>0</v>
      </c>
      <c r="G667">
        <f t="shared" si="142"/>
        <v>4</v>
      </c>
      <c r="H667" t="b">
        <f t="shared" si="143"/>
        <v>0</v>
      </c>
      <c r="I667" t="b">
        <f t="shared" si="144"/>
        <v>0</v>
      </c>
      <c r="J667" t="str">
        <f t="shared" si="145"/>
        <v/>
      </c>
      <c r="K667" t="b">
        <f t="shared" si="146"/>
        <v>0</v>
      </c>
      <c r="L667" t="b">
        <f t="shared" si="147"/>
        <v>0</v>
      </c>
      <c r="M667" t="b">
        <f t="shared" si="148"/>
        <v>0</v>
      </c>
      <c r="N667" t="b">
        <f t="shared" si="149"/>
        <v>0</v>
      </c>
      <c r="P667" t="b">
        <f t="shared" si="150"/>
        <v>0</v>
      </c>
      <c r="Q667" t="b">
        <f t="shared" si="151"/>
        <v>0</v>
      </c>
      <c r="R667" t="b">
        <f t="shared" si="152"/>
        <v>0</v>
      </c>
      <c r="S667" t="b">
        <f t="shared" si="153"/>
        <v>0</v>
      </c>
      <c r="T667" t="b">
        <f t="shared" si="154"/>
        <v>0</v>
      </c>
      <c r="U667" t="str">
        <f t="shared" si="155"/>
        <v/>
      </c>
    </row>
    <row r="668" spans="1:21" x14ac:dyDescent="0.25">
      <c r="A668" t="b">
        <f>RECODES!A668</f>
        <v>0</v>
      </c>
      <c r="B668" t="b">
        <f>IF(RECODES!A668&gt;0,RECODES!H668,FALSE)</f>
        <v>0</v>
      </c>
      <c r="C668" t="b">
        <f>IF(RECODES!A668&gt;0,RECODES!I668,FALSE)</f>
        <v>0</v>
      </c>
      <c r="D668" t="b">
        <f>IF(RECODES!A668&gt;0,RECODES!J668,FALSE)</f>
        <v>0</v>
      </c>
      <c r="E668" t="b">
        <f>IF(RECODES!B668&gt;0,RECODES!M668,FALSE)</f>
        <v>0</v>
      </c>
      <c r="G668">
        <f t="shared" si="142"/>
        <v>4</v>
      </c>
      <c r="H668" t="b">
        <f t="shared" si="143"/>
        <v>0</v>
      </c>
      <c r="I668" t="b">
        <f t="shared" si="144"/>
        <v>0</v>
      </c>
      <c r="J668" t="str">
        <f t="shared" si="145"/>
        <v/>
      </c>
      <c r="K668" t="b">
        <f t="shared" si="146"/>
        <v>0</v>
      </c>
      <c r="L668" t="b">
        <f t="shared" si="147"/>
        <v>0</v>
      </c>
      <c r="M668" t="b">
        <f t="shared" si="148"/>
        <v>0</v>
      </c>
      <c r="N668" t="b">
        <f t="shared" si="149"/>
        <v>0</v>
      </c>
      <c r="P668" t="b">
        <f t="shared" si="150"/>
        <v>0</v>
      </c>
      <c r="Q668" t="b">
        <f t="shared" si="151"/>
        <v>0</v>
      </c>
      <c r="R668" t="b">
        <f t="shared" si="152"/>
        <v>0</v>
      </c>
      <c r="S668" t="b">
        <f t="shared" si="153"/>
        <v>0</v>
      </c>
      <c r="T668" t="b">
        <f t="shared" si="154"/>
        <v>0</v>
      </c>
      <c r="U668" t="str">
        <f t="shared" si="155"/>
        <v/>
      </c>
    </row>
    <row r="669" spans="1:21" x14ac:dyDescent="0.25">
      <c r="A669" t="b">
        <f>RECODES!A669</f>
        <v>0</v>
      </c>
      <c r="B669" t="b">
        <f>IF(RECODES!A669&gt;0,RECODES!H669,FALSE)</f>
        <v>0</v>
      </c>
      <c r="C669" t="b">
        <f>IF(RECODES!A669&gt;0,RECODES!I669,FALSE)</f>
        <v>0</v>
      </c>
      <c r="D669" t="b">
        <f>IF(RECODES!A669&gt;0,RECODES!J669,FALSE)</f>
        <v>0</v>
      </c>
      <c r="E669" t="b">
        <f>IF(RECODES!B669&gt;0,RECODES!M669,FALSE)</f>
        <v>0</v>
      </c>
      <c r="G669">
        <f t="shared" si="142"/>
        <v>4</v>
      </c>
      <c r="H669" t="b">
        <f t="shared" si="143"/>
        <v>0</v>
      </c>
      <c r="I669" t="b">
        <f t="shared" si="144"/>
        <v>0</v>
      </c>
      <c r="J669" t="str">
        <f t="shared" si="145"/>
        <v/>
      </c>
      <c r="K669" t="b">
        <f t="shared" si="146"/>
        <v>0</v>
      </c>
      <c r="L669" t="b">
        <f t="shared" si="147"/>
        <v>0</v>
      </c>
      <c r="M669" t="b">
        <f t="shared" si="148"/>
        <v>0</v>
      </c>
      <c r="N669" t="b">
        <f t="shared" si="149"/>
        <v>0</v>
      </c>
      <c r="P669" t="b">
        <f t="shared" si="150"/>
        <v>0</v>
      </c>
      <c r="Q669" t="b">
        <f t="shared" si="151"/>
        <v>0</v>
      </c>
      <c r="R669" t="b">
        <f t="shared" si="152"/>
        <v>0</v>
      </c>
      <c r="S669" t="b">
        <f t="shared" si="153"/>
        <v>0</v>
      </c>
      <c r="T669" t="b">
        <f t="shared" si="154"/>
        <v>0</v>
      </c>
      <c r="U669" t="str">
        <f t="shared" si="155"/>
        <v/>
      </c>
    </row>
    <row r="670" spans="1:21" x14ac:dyDescent="0.25">
      <c r="A670" t="b">
        <f>RECODES!A670</f>
        <v>0</v>
      </c>
      <c r="B670" t="b">
        <f>IF(RECODES!A670&gt;0,RECODES!H670,FALSE)</f>
        <v>0</v>
      </c>
      <c r="C670" t="b">
        <f>IF(RECODES!A670&gt;0,RECODES!I670,FALSE)</f>
        <v>0</v>
      </c>
      <c r="D670" t="b">
        <f>IF(RECODES!A670&gt;0,RECODES!J670,FALSE)</f>
        <v>0</v>
      </c>
      <c r="E670" t="b">
        <f>IF(RECODES!B670&gt;0,RECODES!M670,FALSE)</f>
        <v>0</v>
      </c>
      <c r="G670">
        <f t="shared" si="142"/>
        <v>4</v>
      </c>
      <c r="H670" t="b">
        <f t="shared" si="143"/>
        <v>0</v>
      </c>
      <c r="I670" t="b">
        <f t="shared" si="144"/>
        <v>0</v>
      </c>
      <c r="J670" t="str">
        <f t="shared" si="145"/>
        <v/>
      </c>
      <c r="K670" t="b">
        <f t="shared" si="146"/>
        <v>0</v>
      </c>
      <c r="L670" t="b">
        <f t="shared" si="147"/>
        <v>0</v>
      </c>
      <c r="M670" t="b">
        <f t="shared" si="148"/>
        <v>0</v>
      </c>
      <c r="N670" t="b">
        <f t="shared" si="149"/>
        <v>0</v>
      </c>
      <c r="P670" t="b">
        <f t="shared" si="150"/>
        <v>0</v>
      </c>
      <c r="Q670" t="b">
        <f t="shared" si="151"/>
        <v>0</v>
      </c>
      <c r="R670" t="b">
        <f t="shared" si="152"/>
        <v>0</v>
      </c>
      <c r="S670" t="b">
        <f t="shared" si="153"/>
        <v>0</v>
      </c>
      <c r="T670" t="b">
        <f t="shared" si="154"/>
        <v>0</v>
      </c>
      <c r="U670" t="str">
        <f t="shared" si="155"/>
        <v/>
      </c>
    </row>
    <row r="671" spans="1:21" x14ac:dyDescent="0.25">
      <c r="A671" t="b">
        <f>RECODES!A671</f>
        <v>0</v>
      </c>
      <c r="B671" t="b">
        <f>IF(RECODES!A671&gt;0,RECODES!H671,FALSE)</f>
        <v>0</v>
      </c>
      <c r="C671" t="b">
        <f>IF(RECODES!A671&gt;0,RECODES!I671,FALSE)</f>
        <v>0</v>
      </c>
      <c r="D671" t="b">
        <f>IF(RECODES!A671&gt;0,RECODES!J671,FALSE)</f>
        <v>0</v>
      </c>
      <c r="E671" t="b">
        <f>IF(RECODES!B671&gt;0,RECODES!M671,FALSE)</f>
        <v>0</v>
      </c>
      <c r="G671">
        <f t="shared" si="142"/>
        <v>4</v>
      </c>
      <c r="H671" t="b">
        <f t="shared" si="143"/>
        <v>0</v>
      </c>
      <c r="I671" t="b">
        <f t="shared" si="144"/>
        <v>0</v>
      </c>
      <c r="J671" t="str">
        <f t="shared" si="145"/>
        <v/>
      </c>
      <c r="K671" t="b">
        <f t="shared" si="146"/>
        <v>0</v>
      </c>
      <c r="L671" t="b">
        <f t="shared" si="147"/>
        <v>0</v>
      </c>
      <c r="M671" t="b">
        <f t="shared" si="148"/>
        <v>0</v>
      </c>
      <c r="N671" t="b">
        <f t="shared" si="149"/>
        <v>0</v>
      </c>
      <c r="P671" t="b">
        <f t="shared" si="150"/>
        <v>0</v>
      </c>
      <c r="Q671" t="b">
        <f t="shared" si="151"/>
        <v>0</v>
      </c>
      <c r="R671" t="b">
        <f t="shared" si="152"/>
        <v>0</v>
      </c>
      <c r="S671" t="b">
        <f t="shared" si="153"/>
        <v>0</v>
      </c>
      <c r="T671" t="b">
        <f t="shared" si="154"/>
        <v>0</v>
      </c>
      <c r="U671" t="str">
        <f t="shared" si="155"/>
        <v/>
      </c>
    </row>
    <row r="672" spans="1:21" x14ac:dyDescent="0.25">
      <c r="A672" t="b">
        <f>RECODES!A672</f>
        <v>0</v>
      </c>
      <c r="B672" t="b">
        <f>IF(RECODES!A672&gt;0,RECODES!H672,FALSE)</f>
        <v>0</v>
      </c>
      <c r="C672" t="b">
        <f>IF(RECODES!A672&gt;0,RECODES!I672,FALSE)</f>
        <v>0</v>
      </c>
      <c r="D672" t="b">
        <f>IF(RECODES!A672&gt;0,RECODES!J672,FALSE)</f>
        <v>0</v>
      </c>
      <c r="E672" t="b">
        <f>IF(RECODES!B672&gt;0,RECODES!M672,FALSE)</f>
        <v>0</v>
      </c>
      <c r="G672">
        <f t="shared" si="142"/>
        <v>4</v>
      </c>
      <c r="H672" t="b">
        <f t="shared" si="143"/>
        <v>0</v>
      </c>
      <c r="I672" t="b">
        <f t="shared" si="144"/>
        <v>0</v>
      </c>
      <c r="J672" t="str">
        <f t="shared" si="145"/>
        <v/>
      </c>
      <c r="K672" t="b">
        <f t="shared" si="146"/>
        <v>0</v>
      </c>
      <c r="L672" t="b">
        <f t="shared" si="147"/>
        <v>0</v>
      </c>
      <c r="M672" t="b">
        <f t="shared" si="148"/>
        <v>0</v>
      </c>
      <c r="N672" t="b">
        <f t="shared" si="149"/>
        <v>0</v>
      </c>
      <c r="P672" t="b">
        <f t="shared" si="150"/>
        <v>0</v>
      </c>
      <c r="Q672" t="b">
        <f t="shared" si="151"/>
        <v>0</v>
      </c>
      <c r="R672" t="b">
        <f t="shared" si="152"/>
        <v>0</v>
      </c>
      <c r="S672" t="b">
        <f t="shared" si="153"/>
        <v>0</v>
      </c>
      <c r="T672" t="b">
        <f t="shared" si="154"/>
        <v>0</v>
      </c>
      <c r="U672" t="str">
        <f t="shared" si="155"/>
        <v/>
      </c>
    </row>
    <row r="673" spans="1:21" x14ac:dyDescent="0.25">
      <c r="A673" t="b">
        <f>RECODES!A673</f>
        <v>0</v>
      </c>
      <c r="B673" t="b">
        <f>IF(RECODES!A673&gt;0,RECODES!H673,FALSE)</f>
        <v>0</v>
      </c>
      <c r="C673" t="b">
        <f>IF(RECODES!A673&gt;0,RECODES!I673,FALSE)</f>
        <v>0</v>
      </c>
      <c r="D673" t="b">
        <f>IF(RECODES!A673&gt;0,RECODES!J673,FALSE)</f>
        <v>0</v>
      </c>
      <c r="E673" t="b">
        <f>IF(RECODES!B673&gt;0,RECODES!M673,FALSE)</f>
        <v>0</v>
      </c>
      <c r="G673">
        <f t="shared" si="142"/>
        <v>4</v>
      </c>
      <c r="H673" t="b">
        <f t="shared" si="143"/>
        <v>0</v>
      </c>
      <c r="I673" t="b">
        <f t="shared" si="144"/>
        <v>0</v>
      </c>
      <c r="J673" t="str">
        <f t="shared" si="145"/>
        <v/>
      </c>
      <c r="K673" t="b">
        <f t="shared" si="146"/>
        <v>0</v>
      </c>
      <c r="L673" t="b">
        <f t="shared" si="147"/>
        <v>0</v>
      </c>
      <c r="M673" t="b">
        <f t="shared" si="148"/>
        <v>0</v>
      </c>
      <c r="N673" t="b">
        <f t="shared" si="149"/>
        <v>0</v>
      </c>
      <c r="P673" t="b">
        <f t="shared" si="150"/>
        <v>0</v>
      </c>
      <c r="Q673" t="b">
        <f t="shared" si="151"/>
        <v>0</v>
      </c>
      <c r="R673" t="b">
        <f t="shared" si="152"/>
        <v>0</v>
      </c>
      <c r="S673" t="b">
        <f t="shared" si="153"/>
        <v>0</v>
      </c>
      <c r="T673" t="b">
        <f t="shared" si="154"/>
        <v>0</v>
      </c>
      <c r="U673" t="str">
        <f t="shared" si="155"/>
        <v/>
      </c>
    </row>
    <row r="674" spans="1:21" x14ac:dyDescent="0.25">
      <c r="A674" t="b">
        <f>RECODES!A674</f>
        <v>0</v>
      </c>
      <c r="B674" t="b">
        <f>IF(RECODES!A674&gt;0,RECODES!H674,FALSE)</f>
        <v>0</v>
      </c>
      <c r="C674" t="b">
        <f>IF(RECODES!A674&gt;0,RECODES!I674,FALSE)</f>
        <v>0</v>
      </c>
      <c r="D674" t="b">
        <f>IF(RECODES!A674&gt;0,RECODES!J674,FALSE)</f>
        <v>0</v>
      </c>
      <c r="E674" t="b">
        <f>IF(RECODES!B674&gt;0,RECODES!M674,FALSE)</f>
        <v>0</v>
      </c>
      <c r="G674">
        <f t="shared" si="142"/>
        <v>4</v>
      </c>
      <c r="H674" t="b">
        <f t="shared" si="143"/>
        <v>0</v>
      </c>
      <c r="I674" t="b">
        <f t="shared" si="144"/>
        <v>0</v>
      </c>
      <c r="J674" t="str">
        <f t="shared" si="145"/>
        <v/>
      </c>
      <c r="K674" t="b">
        <f t="shared" si="146"/>
        <v>0</v>
      </c>
      <c r="L674" t="b">
        <f t="shared" si="147"/>
        <v>0</v>
      </c>
      <c r="M674" t="b">
        <f t="shared" si="148"/>
        <v>0</v>
      </c>
      <c r="N674" t="b">
        <f t="shared" si="149"/>
        <v>0</v>
      </c>
      <c r="P674" t="b">
        <f t="shared" si="150"/>
        <v>0</v>
      </c>
      <c r="Q674" t="b">
        <f t="shared" si="151"/>
        <v>0</v>
      </c>
      <c r="R674" t="b">
        <f t="shared" si="152"/>
        <v>0</v>
      </c>
      <c r="S674" t="b">
        <f t="shared" si="153"/>
        <v>0</v>
      </c>
      <c r="T674" t="b">
        <f t="shared" si="154"/>
        <v>0</v>
      </c>
      <c r="U674" t="str">
        <f t="shared" si="155"/>
        <v/>
      </c>
    </row>
    <row r="675" spans="1:21" x14ac:dyDescent="0.25">
      <c r="A675" t="b">
        <f>RECODES!A675</f>
        <v>0</v>
      </c>
      <c r="B675" t="b">
        <f>IF(RECODES!A675&gt;0,RECODES!H675,FALSE)</f>
        <v>0</v>
      </c>
      <c r="C675" t="b">
        <f>IF(RECODES!A675&gt;0,RECODES!I675,FALSE)</f>
        <v>0</v>
      </c>
      <c r="D675" t="b">
        <f>IF(RECODES!A675&gt;0,RECODES!J675,FALSE)</f>
        <v>0</v>
      </c>
      <c r="E675" t="b">
        <f>IF(RECODES!B675&gt;0,RECODES!M675,FALSE)</f>
        <v>0</v>
      </c>
      <c r="G675">
        <f t="shared" si="142"/>
        <v>4</v>
      </c>
      <c r="H675" t="b">
        <f t="shared" si="143"/>
        <v>0</v>
      </c>
      <c r="I675" t="b">
        <f t="shared" si="144"/>
        <v>0</v>
      </c>
      <c r="J675" t="str">
        <f t="shared" si="145"/>
        <v/>
      </c>
      <c r="K675" t="b">
        <f t="shared" si="146"/>
        <v>0</v>
      </c>
      <c r="L675" t="b">
        <f t="shared" si="147"/>
        <v>0</v>
      </c>
      <c r="M675" t="b">
        <f t="shared" si="148"/>
        <v>0</v>
      </c>
      <c r="N675" t="b">
        <f t="shared" si="149"/>
        <v>0</v>
      </c>
      <c r="P675" t="b">
        <f t="shared" si="150"/>
        <v>0</v>
      </c>
      <c r="Q675" t="b">
        <f t="shared" si="151"/>
        <v>0</v>
      </c>
      <c r="R675" t="b">
        <f t="shared" si="152"/>
        <v>0</v>
      </c>
      <c r="S675" t="b">
        <f t="shared" si="153"/>
        <v>0</v>
      </c>
      <c r="T675" t="b">
        <f t="shared" si="154"/>
        <v>0</v>
      </c>
      <c r="U675" t="str">
        <f t="shared" si="155"/>
        <v/>
      </c>
    </row>
    <row r="676" spans="1:21" x14ac:dyDescent="0.25">
      <c r="A676" t="b">
        <f>RECODES!A676</f>
        <v>0</v>
      </c>
      <c r="B676" t="b">
        <f>IF(RECODES!A676&gt;0,RECODES!H676,FALSE)</f>
        <v>0</v>
      </c>
      <c r="C676" t="b">
        <f>IF(RECODES!A676&gt;0,RECODES!I676,FALSE)</f>
        <v>0</v>
      </c>
      <c r="D676" t="b">
        <f>IF(RECODES!A676&gt;0,RECODES!J676,FALSE)</f>
        <v>0</v>
      </c>
      <c r="E676" t="b">
        <f>IF(RECODES!B676&gt;0,RECODES!M676,FALSE)</f>
        <v>0</v>
      </c>
      <c r="G676">
        <f t="shared" si="142"/>
        <v>4</v>
      </c>
      <c r="H676" t="b">
        <f t="shared" si="143"/>
        <v>0</v>
      </c>
      <c r="I676" t="b">
        <f t="shared" si="144"/>
        <v>0</v>
      </c>
      <c r="J676" t="str">
        <f t="shared" si="145"/>
        <v/>
      </c>
      <c r="K676" t="b">
        <f t="shared" si="146"/>
        <v>0</v>
      </c>
      <c r="L676" t="b">
        <f t="shared" si="147"/>
        <v>0</v>
      </c>
      <c r="M676" t="b">
        <f t="shared" si="148"/>
        <v>0</v>
      </c>
      <c r="N676" t="b">
        <f t="shared" si="149"/>
        <v>0</v>
      </c>
      <c r="P676" t="b">
        <f t="shared" si="150"/>
        <v>0</v>
      </c>
      <c r="Q676" t="b">
        <f t="shared" si="151"/>
        <v>0</v>
      </c>
      <c r="R676" t="b">
        <f t="shared" si="152"/>
        <v>0</v>
      </c>
      <c r="S676" t="b">
        <f t="shared" si="153"/>
        <v>0</v>
      </c>
      <c r="T676" t="b">
        <f t="shared" si="154"/>
        <v>0</v>
      </c>
      <c r="U676" t="str">
        <f t="shared" si="155"/>
        <v/>
      </c>
    </row>
    <row r="677" spans="1:21" x14ac:dyDescent="0.25">
      <c r="A677" t="b">
        <f>RECODES!A677</f>
        <v>0</v>
      </c>
      <c r="B677" t="b">
        <f>IF(RECODES!A677&gt;0,RECODES!H677,FALSE)</f>
        <v>0</v>
      </c>
      <c r="C677" t="b">
        <f>IF(RECODES!A677&gt;0,RECODES!I677,FALSE)</f>
        <v>0</v>
      </c>
      <c r="D677" t="b">
        <f>IF(RECODES!A677&gt;0,RECODES!J677,FALSE)</f>
        <v>0</v>
      </c>
      <c r="E677" t="b">
        <f>IF(RECODES!B677&gt;0,RECODES!M677,FALSE)</f>
        <v>0</v>
      </c>
      <c r="G677">
        <f t="shared" si="142"/>
        <v>4</v>
      </c>
      <c r="H677" t="b">
        <f t="shared" si="143"/>
        <v>0</v>
      </c>
      <c r="I677" t="b">
        <f t="shared" si="144"/>
        <v>0</v>
      </c>
      <c r="J677" t="str">
        <f t="shared" si="145"/>
        <v/>
      </c>
      <c r="K677" t="b">
        <f t="shared" si="146"/>
        <v>0</v>
      </c>
      <c r="L677" t="b">
        <f t="shared" si="147"/>
        <v>0</v>
      </c>
      <c r="M677" t="b">
        <f t="shared" si="148"/>
        <v>0</v>
      </c>
      <c r="N677" t="b">
        <f t="shared" si="149"/>
        <v>0</v>
      </c>
      <c r="P677" t="b">
        <f t="shared" si="150"/>
        <v>0</v>
      </c>
      <c r="Q677" t="b">
        <f t="shared" si="151"/>
        <v>0</v>
      </c>
      <c r="R677" t="b">
        <f t="shared" si="152"/>
        <v>0</v>
      </c>
      <c r="S677" t="b">
        <f t="shared" si="153"/>
        <v>0</v>
      </c>
      <c r="T677" t="b">
        <f t="shared" si="154"/>
        <v>0</v>
      </c>
      <c r="U677" t="str">
        <f t="shared" si="155"/>
        <v/>
      </c>
    </row>
    <row r="678" spans="1:21" x14ac:dyDescent="0.25">
      <c r="A678" t="b">
        <f>RECODES!A678</f>
        <v>0</v>
      </c>
      <c r="B678" t="b">
        <f>IF(RECODES!A678&gt;0,RECODES!H678,FALSE)</f>
        <v>0</v>
      </c>
      <c r="C678" t="b">
        <f>IF(RECODES!A678&gt;0,RECODES!I678,FALSE)</f>
        <v>0</v>
      </c>
      <c r="D678" t="b">
        <f>IF(RECODES!A678&gt;0,RECODES!J678,FALSE)</f>
        <v>0</v>
      </c>
      <c r="E678" t="b">
        <f>IF(RECODES!B678&gt;0,RECODES!M678,FALSE)</f>
        <v>0</v>
      </c>
      <c r="G678">
        <f t="shared" si="142"/>
        <v>4</v>
      </c>
      <c r="H678" t="b">
        <f t="shared" si="143"/>
        <v>0</v>
      </c>
      <c r="I678" t="b">
        <f t="shared" si="144"/>
        <v>0</v>
      </c>
      <c r="J678" t="str">
        <f t="shared" si="145"/>
        <v/>
      </c>
      <c r="K678" t="b">
        <f t="shared" si="146"/>
        <v>0</v>
      </c>
      <c r="L678" t="b">
        <f t="shared" si="147"/>
        <v>0</v>
      </c>
      <c r="M678" t="b">
        <f t="shared" si="148"/>
        <v>0</v>
      </c>
      <c r="N678" t="b">
        <f t="shared" si="149"/>
        <v>0</v>
      </c>
      <c r="P678" t="b">
        <f t="shared" si="150"/>
        <v>0</v>
      </c>
      <c r="Q678" t="b">
        <f t="shared" si="151"/>
        <v>0</v>
      </c>
      <c r="R678" t="b">
        <f t="shared" si="152"/>
        <v>0</v>
      </c>
      <c r="S678" t="b">
        <f t="shared" si="153"/>
        <v>0</v>
      </c>
      <c r="T678" t="b">
        <f t="shared" si="154"/>
        <v>0</v>
      </c>
      <c r="U678" t="str">
        <f t="shared" si="155"/>
        <v/>
      </c>
    </row>
    <row r="679" spans="1:21" x14ac:dyDescent="0.25">
      <c r="A679" t="b">
        <f>RECODES!A679</f>
        <v>0</v>
      </c>
      <c r="B679" t="b">
        <f>IF(RECODES!A679&gt;0,RECODES!H679,FALSE)</f>
        <v>0</v>
      </c>
      <c r="C679" t="b">
        <f>IF(RECODES!A679&gt;0,RECODES!I679,FALSE)</f>
        <v>0</v>
      </c>
      <c r="D679" t="b">
        <f>IF(RECODES!A679&gt;0,RECODES!J679,FALSE)</f>
        <v>0</v>
      </c>
      <c r="E679" t="b">
        <f>IF(RECODES!B679&gt;0,RECODES!M679,FALSE)</f>
        <v>0</v>
      </c>
      <c r="G679">
        <f t="shared" si="142"/>
        <v>4</v>
      </c>
      <c r="H679" t="b">
        <f t="shared" si="143"/>
        <v>0</v>
      </c>
      <c r="I679" t="b">
        <f t="shared" si="144"/>
        <v>0</v>
      </c>
      <c r="J679" t="str">
        <f t="shared" si="145"/>
        <v/>
      </c>
      <c r="K679" t="b">
        <f t="shared" si="146"/>
        <v>0</v>
      </c>
      <c r="L679" t="b">
        <f t="shared" si="147"/>
        <v>0</v>
      </c>
      <c r="M679" t="b">
        <f t="shared" si="148"/>
        <v>0</v>
      </c>
      <c r="N679" t="b">
        <f t="shared" si="149"/>
        <v>0</v>
      </c>
      <c r="P679" t="b">
        <f t="shared" si="150"/>
        <v>0</v>
      </c>
      <c r="Q679" t="b">
        <f t="shared" si="151"/>
        <v>0</v>
      </c>
      <c r="R679" t="b">
        <f t="shared" si="152"/>
        <v>0</v>
      </c>
      <c r="S679" t="b">
        <f t="shared" si="153"/>
        <v>0</v>
      </c>
      <c r="T679" t="b">
        <f t="shared" si="154"/>
        <v>0</v>
      </c>
      <c r="U679" t="str">
        <f t="shared" si="155"/>
        <v/>
      </c>
    </row>
    <row r="680" spans="1:21" x14ac:dyDescent="0.25">
      <c r="A680" t="b">
        <f>RECODES!A680</f>
        <v>0</v>
      </c>
      <c r="B680" t="b">
        <f>IF(RECODES!A680&gt;0,RECODES!H680,FALSE)</f>
        <v>0</v>
      </c>
      <c r="C680" t="b">
        <f>IF(RECODES!A680&gt;0,RECODES!I680,FALSE)</f>
        <v>0</v>
      </c>
      <c r="D680" t="b">
        <f>IF(RECODES!A680&gt;0,RECODES!J680,FALSE)</f>
        <v>0</v>
      </c>
      <c r="E680" t="b">
        <f>IF(RECODES!B680&gt;0,RECODES!M680,FALSE)</f>
        <v>0</v>
      </c>
      <c r="G680">
        <f t="shared" si="142"/>
        <v>4</v>
      </c>
      <c r="H680" t="b">
        <f t="shared" si="143"/>
        <v>0</v>
      </c>
      <c r="I680" t="b">
        <f t="shared" si="144"/>
        <v>0</v>
      </c>
      <c r="J680" t="str">
        <f t="shared" si="145"/>
        <v/>
      </c>
      <c r="K680" t="b">
        <f t="shared" si="146"/>
        <v>0</v>
      </c>
      <c r="L680" t="b">
        <f t="shared" si="147"/>
        <v>0</v>
      </c>
      <c r="M680" t="b">
        <f t="shared" si="148"/>
        <v>0</v>
      </c>
      <c r="N680" t="b">
        <f t="shared" si="149"/>
        <v>0</v>
      </c>
      <c r="P680" t="b">
        <f t="shared" si="150"/>
        <v>0</v>
      </c>
      <c r="Q680" t="b">
        <f t="shared" si="151"/>
        <v>0</v>
      </c>
      <c r="R680" t="b">
        <f t="shared" si="152"/>
        <v>0</v>
      </c>
      <c r="S680" t="b">
        <f t="shared" si="153"/>
        <v>0</v>
      </c>
      <c r="T680" t="b">
        <f t="shared" si="154"/>
        <v>0</v>
      </c>
      <c r="U680" t="str">
        <f t="shared" si="155"/>
        <v/>
      </c>
    </row>
    <row r="681" spans="1:21" x14ac:dyDescent="0.25">
      <c r="A681" t="b">
        <f>RECODES!A681</f>
        <v>0</v>
      </c>
      <c r="B681" t="b">
        <f>IF(RECODES!A681&gt;0,RECODES!H681,FALSE)</f>
        <v>0</v>
      </c>
      <c r="C681" t="b">
        <f>IF(RECODES!A681&gt;0,RECODES!I681,FALSE)</f>
        <v>0</v>
      </c>
      <c r="D681" t="b">
        <f>IF(RECODES!A681&gt;0,RECODES!J681,FALSE)</f>
        <v>0</v>
      </c>
      <c r="E681" t="b">
        <f>IF(RECODES!B681&gt;0,RECODES!M681,FALSE)</f>
        <v>0</v>
      </c>
      <c r="G681">
        <f t="shared" si="142"/>
        <v>4</v>
      </c>
      <c r="H681" t="b">
        <f t="shared" si="143"/>
        <v>0</v>
      </c>
      <c r="I681" t="b">
        <f t="shared" si="144"/>
        <v>0</v>
      </c>
      <c r="J681" t="str">
        <f t="shared" si="145"/>
        <v/>
      </c>
      <c r="K681" t="b">
        <f t="shared" si="146"/>
        <v>0</v>
      </c>
      <c r="L681" t="b">
        <f t="shared" si="147"/>
        <v>0</v>
      </c>
      <c r="M681" t="b">
        <f t="shared" si="148"/>
        <v>0</v>
      </c>
      <c r="N681" t="b">
        <f t="shared" si="149"/>
        <v>0</v>
      </c>
      <c r="P681" t="b">
        <f t="shared" si="150"/>
        <v>0</v>
      </c>
      <c r="Q681" t="b">
        <f t="shared" si="151"/>
        <v>0</v>
      </c>
      <c r="R681" t="b">
        <f t="shared" si="152"/>
        <v>0</v>
      </c>
      <c r="S681" t="b">
        <f t="shared" si="153"/>
        <v>0</v>
      </c>
      <c r="T681" t="b">
        <f t="shared" si="154"/>
        <v>0</v>
      </c>
      <c r="U681" t="str">
        <f t="shared" si="155"/>
        <v/>
      </c>
    </row>
    <row r="682" spans="1:21" x14ac:dyDescent="0.25">
      <c r="A682" t="b">
        <f>RECODES!A682</f>
        <v>0</v>
      </c>
      <c r="B682" t="b">
        <f>IF(RECODES!A682&gt;0,RECODES!H682,FALSE)</f>
        <v>0</v>
      </c>
      <c r="C682" t="b">
        <f>IF(RECODES!A682&gt;0,RECODES!I682,FALSE)</f>
        <v>0</v>
      </c>
      <c r="D682" t="b">
        <f>IF(RECODES!A682&gt;0,RECODES!J682,FALSE)</f>
        <v>0</v>
      </c>
      <c r="E682" t="b">
        <f>IF(RECODES!B682&gt;0,RECODES!M682,FALSE)</f>
        <v>0</v>
      </c>
      <c r="G682">
        <f t="shared" si="142"/>
        <v>4</v>
      </c>
      <c r="H682" t="b">
        <f t="shared" si="143"/>
        <v>0</v>
      </c>
      <c r="I682" t="b">
        <f t="shared" si="144"/>
        <v>0</v>
      </c>
      <c r="J682" t="str">
        <f t="shared" si="145"/>
        <v/>
      </c>
      <c r="K682" t="b">
        <f t="shared" si="146"/>
        <v>0</v>
      </c>
      <c r="L682" t="b">
        <f t="shared" si="147"/>
        <v>0</v>
      </c>
      <c r="M682" t="b">
        <f t="shared" si="148"/>
        <v>0</v>
      </c>
      <c r="N682" t="b">
        <f t="shared" si="149"/>
        <v>0</v>
      </c>
      <c r="P682" t="b">
        <f t="shared" si="150"/>
        <v>0</v>
      </c>
      <c r="Q682" t="b">
        <f t="shared" si="151"/>
        <v>0</v>
      </c>
      <c r="R682" t="b">
        <f t="shared" si="152"/>
        <v>0</v>
      </c>
      <c r="S682" t="b">
        <f t="shared" si="153"/>
        <v>0</v>
      </c>
      <c r="T682" t="b">
        <f t="shared" si="154"/>
        <v>0</v>
      </c>
      <c r="U682" t="str">
        <f t="shared" si="155"/>
        <v/>
      </c>
    </row>
    <row r="683" spans="1:21" x14ac:dyDescent="0.25">
      <c r="A683" t="b">
        <f>RECODES!A683</f>
        <v>0</v>
      </c>
      <c r="B683" t="b">
        <f>IF(RECODES!A683&gt;0,RECODES!H683,FALSE)</f>
        <v>0</v>
      </c>
      <c r="C683" t="b">
        <f>IF(RECODES!A683&gt;0,RECODES!I683,FALSE)</f>
        <v>0</v>
      </c>
      <c r="D683" t="b">
        <f>IF(RECODES!A683&gt;0,RECODES!J683,FALSE)</f>
        <v>0</v>
      </c>
      <c r="E683" t="b">
        <f>IF(RECODES!B683&gt;0,RECODES!M683,FALSE)</f>
        <v>0</v>
      </c>
      <c r="G683">
        <f t="shared" si="142"/>
        <v>4</v>
      </c>
      <c r="H683" t="b">
        <f t="shared" si="143"/>
        <v>0</v>
      </c>
      <c r="I683" t="b">
        <f t="shared" si="144"/>
        <v>0</v>
      </c>
      <c r="J683" t="str">
        <f t="shared" si="145"/>
        <v/>
      </c>
      <c r="K683" t="b">
        <f t="shared" si="146"/>
        <v>0</v>
      </c>
      <c r="L683" t="b">
        <f t="shared" si="147"/>
        <v>0</v>
      </c>
      <c r="M683" t="b">
        <f t="shared" si="148"/>
        <v>0</v>
      </c>
      <c r="N683" t="b">
        <f t="shared" si="149"/>
        <v>0</v>
      </c>
      <c r="P683" t="b">
        <f t="shared" si="150"/>
        <v>0</v>
      </c>
      <c r="Q683" t="b">
        <f t="shared" si="151"/>
        <v>0</v>
      </c>
      <c r="R683" t="b">
        <f t="shared" si="152"/>
        <v>0</v>
      </c>
      <c r="S683" t="b">
        <f t="shared" si="153"/>
        <v>0</v>
      </c>
      <c r="T683" t="b">
        <f t="shared" si="154"/>
        <v>0</v>
      </c>
      <c r="U683" t="str">
        <f t="shared" si="155"/>
        <v/>
      </c>
    </row>
    <row r="684" spans="1:21" x14ac:dyDescent="0.25">
      <c r="A684" t="b">
        <f>RECODES!A684</f>
        <v>0</v>
      </c>
      <c r="B684" t="b">
        <f>IF(RECODES!A684&gt;0,RECODES!H684,FALSE)</f>
        <v>0</v>
      </c>
      <c r="C684" t="b">
        <f>IF(RECODES!A684&gt;0,RECODES!I684,FALSE)</f>
        <v>0</v>
      </c>
      <c r="D684" t="b">
        <f>IF(RECODES!A684&gt;0,RECODES!J684,FALSE)</f>
        <v>0</v>
      </c>
      <c r="E684" t="b">
        <f>IF(RECODES!B684&gt;0,RECODES!M684,FALSE)</f>
        <v>0</v>
      </c>
      <c r="G684">
        <f t="shared" si="142"/>
        <v>4</v>
      </c>
      <c r="H684" t="b">
        <f t="shared" si="143"/>
        <v>0</v>
      </c>
      <c r="I684" t="b">
        <f t="shared" si="144"/>
        <v>0</v>
      </c>
      <c r="J684" t="str">
        <f t="shared" si="145"/>
        <v/>
      </c>
      <c r="K684" t="b">
        <f t="shared" si="146"/>
        <v>0</v>
      </c>
      <c r="L684" t="b">
        <f t="shared" si="147"/>
        <v>0</v>
      </c>
      <c r="M684" t="b">
        <f t="shared" si="148"/>
        <v>0</v>
      </c>
      <c r="N684" t="b">
        <f t="shared" si="149"/>
        <v>0</v>
      </c>
      <c r="P684" t="b">
        <f t="shared" si="150"/>
        <v>0</v>
      </c>
      <c r="Q684" t="b">
        <f t="shared" si="151"/>
        <v>0</v>
      </c>
      <c r="R684" t="b">
        <f t="shared" si="152"/>
        <v>0</v>
      </c>
      <c r="S684" t="b">
        <f t="shared" si="153"/>
        <v>0</v>
      </c>
      <c r="T684" t="b">
        <f t="shared" si="154"/>
        <v>0</v>
      </c>
      <c r="U684" t="str">
        <f t="shared" si="155"/>
        <v/>
      </c>
    </row>
    <row r="685" spans="1:21" x14ac:dyDescent="0.25">
      <c r="A685" t="b">
        <f>RECODES!A685</f>
        <v>0</v>
      </c>
      <c r="B685" t="b">
        <f>IF(RECODES!A685&gt;0,RECODES!H685,FALSE)</f>
        <v>0</v>
      </c>
      <c r="C685" t="b">
        <f>IF(RECODES!A685&gt;0,RECODES!I685,FALSE)</f>
        <v>0</v>
      </c>
      <c r="D685" t="b">
        <f>IF(RECODES!A685&gt;0,RECODES!J685,FALSE)</f>
        <v>0</v>
      </c>
      <c r="E685" t="b">
        <f>IF(RECODES!B685&gt;0,RECODES!M685,FALSE)</f>
        <v>0</v>
      </c>
      <c r="G685">
        <f t="shared" si="142"/>
        <v>4</v>
      </c>
      <c r="H685" t="b">
        <f t="shared" si="143"/>
        <v>0</v>
      </c>
      <c r="I685" t="b">
        <f t="shared" si="144"/>
        <v>0</v>
      </c>
      <c r="J685" t="str">
        <f t="shared" si="145"/>
        <v/>
      </c>
      <c r="K685" t="b">
        <f t="shared" si="146"/>
        <v>0</v>
      </c>
      <c r="L685" t="b">
        <f t="shared" si="147"/>
        <v>0</v>
      </c>
      <c r="M685" t="b">
        <f t="shared" si="148"/>
        <v>0</v>
      </c>
      <c r="N685" t="b">
        <f t="shared" si="149"/>
        <v>0</v>
      </c>
      <c r="P685" t="b">
        <f t="shared" si="150"/>
        <v>0</v>
      </c>
      <c r="Q685" t="b">
        <f t="shared" si="151"/>
        <v>0</v>
      </c>
      <c r="R685" t="b">
        <f t="shared" si="152"/>
        <v>0</v>
      </c>
      <c r="S685" t="b">
        <f t="shared" si="153"/>
        <v>0</v>
      </c>
      <c r="T685" t="b">
        <f t="shared" si="154"/>
        <v>0</v>
      </c>
      <c r="U685" t="str">
        <f t="shared" si="155"/>
        <v/>
      </c>
    </row>
    <row r="686" spans="1:21" x14ac:dyDescent="0.25">
      <c r="A686" t="b">
        <f>RECODES!A686</f>
        <v>0</v>
      </c>
      <c r="B686" t="b">
        <f>IF(RECODES!A686&gt;0,RECODES!H686,FALSE)</f>
        <v>0</v>
      </c>
      <c r="C686" t="b">
        <f>IF(RECODES!A686&gt;0,RECODES!I686,FALSE)</f>
        <v>0</v>
      </c>
      <c r="D686" t="b">
        <f>IF(RECODES!A686&gt;0,RECODES!J686,FALSE)</f>
        <v>0</v>
      </c>
      <c r="E686" t="b">
        <f>IF(RECODES!B686&gt;0,RECODES!M686,FALSE)</f>
        <v>0</v>
      </c>
      <c r="G686">
        <f t="shared" si="142"/>
        <v>4</v>
      </c>
      <c r="H686" t="b">
        <f t="shared" si="143"/>
        <v>0</v>
      </c>
      <c r="I686" t="b">
        <f t="shared" si="144"/>
        <v>0</v>
      </c>
      <c r="J686" t="str">
        <f t="shared" si="145"/>
        <v/>
      </c>
      <c r="K686" t="b">
        <f t="shared" si="146"/>
        <v>0</v>
      </c>
      <c r="L686" t="b">
        <f t="shared" si="147"/>
        <v>0</v>
      </c>
      <c r="M686" t="b">
        <f t="shared" si="148"/>
        <v>0</v>
      </c>
      <c r="N686" t="b">
        <f t="shared" si="149"/>
        <v>0</v>
      </c>
      <c r="P686" t="b">
        <f t="shared" si="150"/>
        <v>0</v>
      </c>
      <c r="Q686" t="b">
        <f t="shared" si="151"/>
        <v>0</v>
      </c>
      <c r="R686" t="b">
        <f t="shared" si="152"/>
        <v>0</v>
      </c>
      <c r="S686" t="b">
        <f t="shared" si="153"/>
        <v>0</v>
      </c>
      <c r="T686" t="b">
        <f t="shared" si="154"/>
        <v>0</v>
      </c>
      <c r="U686" t="str">
        <f t="shared" si="155"/>
        <v/>
      </c>
    </row>
    <row r="687" spans="1:21" x14ac:dyDescent="0.25">
      <c r="A687" t="b">
        <f>RECODES!A687</f>
        <v>0</v>
      </c>
      <c r="B687" t="b">
        <f>IF(RECODES!A687&gt;0,RECODES!H687,FALSE)</f>
        <v>0</v>
      </c>
      <c r="C687" t="b">
        <f>IF(RECODES!A687&gt;0,RECODES!I687,FALSE)</f>
        <v>0</v>
      </c>
      <c r="D687" t="b">
        <f>IF(RECODES!A687&gt;0,RECODES!J687,FALSE)</f>
        <v>0</v>
      </c>
      <c r="E687" t="b">
        <f>IF(RECODES!B687&gt;0,RECODES!M687,FALSE)</f>
        <v>0</v>
      </c>
      <c r="G687">
        <f t="shared" si="142"/>
        <v>4</v>
      </c>
      <c r="H687" t="b">
        <f t="shared" si="143"/>
        <v>0</v>
      </c>
      <c r="I687" t="b">
        <f t="shared" si="144"/>
        <v>0</v>
      </c>
      <c r="J687" t="str">
        <f t="shared" si="145"/>
        <v/>
      </c>
      <c r="K687" t="b">
        <f t="shared" si="146"/>
        <v>0</v>
      </c>
      <c r="L687" t="b">
        <f t="shared" si="147"/>
        <v>0</v>
      </c>
      <c r="M687" t="b">
        <f t="shared" si="148"/>
        <v>0</v>
      </c>
      <c r="N687" t="b">
        <f t="shared" si="149"/>
        <v>0</v>
      </c>
      <c r="P687" t="b">
        <f t="shared" si="150"/>
        <v>0</v>
      </c>
      <c r="Q687" t="b">
        <f t="shared" si="151"/>
        <v>0</v>
      </c>
      <c r="R687" t="b">
        <f t="shared" si="152"/>
        <v>0</v>
      </c>
      <c r="S687" t="b">
        <f t="shared" si="153"/>
        <v>0</v>
      </c>
      <c r="T687" t="b">
        <f t="shared" si="154"/>
        <v>0</v>
      </c>
      <c r="U687" t="str">
        <f t="shared" si="155"/>
        <v/>
      </c>
    </row>
    <row r="688" spans="1:21" x14ac:dyDescent="0.25">
      <c r="A688" t="b">
        <f>RECODES!A688</f>
        <v>0</v>
      </c>
      <c r="B688" t="b">
        <f>IF(RECODES!A688&gt;0,RECODES!H688,FALSE)</f>
        <v>0</v>
      </c>
      <c r="C688" t="b">
        <f>IF(RECODES!A688&gt;0,RECODES!I688,FALSE)</f>
        <v>0</v>
      </c>
      <c r="D688" t="b">
        <f>IF(RECODES!A688&gt;0,RECODES!J688,FALSE)</f>
        <v>0</v>
      </c>
      <c r="E688" t="b">
        <f>IF(RECODES!B688&gt;0,RECODES!M688,FALSE)</f>
        <v>0</v>
      </c>
      <c r="G688">
        <f t="shared" si="142"/>
        <v>4</v>
      </c>
      <c r="H688" t="b">
        <f t="shared" si="143"/>
        <v>0</v>
      </c>
      <c r="I688" t="b">
        <f t="shared" si="144"/>
        <v>0</v>
      </c>
      <c r="J688" t="str">
        <f t="shared" si="145"/>
        <v/>
      </c>
      <c r="K688" t="b">
        <f t="shared" si="146"/>
        <v>0</v>
      </c>
      <c r="L688" t="b">
        <f t="shared" si="147"/>
        <v>0</v>
      </c>
      <c r="M688" t="b">
        <f t="shared" si="148"/>
        <v>0</v>
      </c>
      <c r="N688" t="b">
        <f t="shared" si="149"/>
        <v>0</v>
      </c>
      <c r="P688" t="b">
        <f t="shared" si="150"/>
        <v>0</v>
      </c>
      <c r="Q688" t="b">
        <f t="shared" si="151"/>
        <v>0</v>
      </c>
      <c r="R688" t="b">
        <f t="shared" si="152"/>
        <v>0</v>
      </c>
      <c r="S688" t="b">
        <f t="shared" si="153"/>
        <v>0</v>
      </c>
      <c r="T688" t="b">
        <f t="shared" si="154"/>
        <v>0</v>
      </c>
      <c r="U688" t="str">
        <f t="shared" si="155"/>
        <v/>
      </c>
    </row>
    <row r="689" spans="1:21" x14ac:dyDescent="0.25">
      <c r="A689" t="b">
        <f>RECODES!A689</f>
        <v>0</v>
      </c>
      <c r="B689" t="b">
        <f>IF(RECODES!A689&gt;0,RECODES!H689,FALSE)</f>
        <v>0</v>
      </c>
      <c r="C689" t="b">
        <f>IF(RECODES!A689&gt;0,RECODES!I689,FALSE)</f>
        <v>0</v>
      </c>
      <c r="D689" t="b">
        <f>IF(RECODES!A689&gt;0,RECODES!J689,FALSE)</f>
        <v>0</v>
      </c>
      <c r="E689" t="b">
        <f>IF(RECODES!B689&gt;0,RECODES!M689,FALSE)</f>
        <v>0</v>
      </c>
      <c r="G689">
        <f t="shared" si="142"/>
        <v>4</v>
      </c>
      <c r="H689" t="b">
        <f t="shared" si="143"/>
        <v>0</v>
      </c>
      <c r="I689" t="b">
        <f t="shared" si="144"/>
        <v>0</v>
      </c>
      <c r="J689" t="str">
        <f t="shared" si="145"/>
        <v/>
      </c>
      <c r="K689" t="b">
        <f t="shared" si="146"/>
        <v>0</v>
      </c>
      <c r="L689" t="b">
        <f t="shared" si="147"/>
        <v>0</v>
      </c>
      <c r="M689" t="b">
        <f t="shared" si="148"/>
        <v>0</v>
      </c>
      <c r="N689" t="b">
        <f t="shared" si="149"/>
        <v>0</v>
      </c>
      <c r="P689" t="b">
        <f t="shared" si="150"/>
        <v>0</v>
      </c>
      <c r="Q689" t="b">
        <f t="shared" si="151"/>
        <v>0</v>
      </c>
      <c r="R689" t="b">
        <f t="shared" si="152"/>
        <v>0</v>
      </c>
      <c r="S689" t="b">
        <f t="shared" si="153"/>
        <v>0</v>
      </c>
      <c r="T689" t="b">
        <f t="shared" si="154"/>
        <v>0</v>
      </c>
      <c r="U689" t="str">
        <f t="shared" si="155"/>
        <v/>
      </c>
    </row>
    <row r="690" spans="1:21" x14ac:dyDescent="0.25">
      <c r="A690" t="b">
        <f>RECODES!A690</f>
        <v>0</v>
      </c>
      <c r="B690" t="b">
        <f>IF(RECODES!A690&gt;0,RECODES!H690,FALSE)</f>
        <v>0</v>
      </c>
      <c r="C690" t="b">
        <f>IF(RECODES!A690&gt;0,RECODES!I690,FALSE)</f>
        <v>0</v>
      </c>
      <c r="D690" t="b">
        <f>IF(RECODES!A690&gt;0,RECODES!J690,FALSE)</f>
        <v>0</v>
      </c>
      <c r="E690" t="b">
        <f>IF(RECODES!B690&gt;0,RECODES!M690,FALSE)</f>
        <v>0</v>
      </c>
      <c r="G690">
        <f t="shared" si="142"/>
        <v>4</v>
      </c>
      <c r="H690" t="b">
        <f t="shared" si="143"/>
        <v>0</v>
      </c>
      <c r="I690" t="b">
        <f t="shared" si="144"/>
        <v>0</v>
      </c>
      <c r="J690" t="str">
        <f t="shared" si="145"/>
        <v/>
      </c>
      <c r="K690" t="b">
        <f t="shared" si="146"/>
        <v>0</v>
      </c>
      <c r="L690" t="b">
        <f t="shared" si="147"/>
        <v>0</v>
      </c>
      <c r="M690" t="b">
        <f t="shared" si="148"/>
        <v>0</v>
      </c>
      <c r="N690" t="b">
        <f t="shared" si="149"/>
        <v>0</v>
      </c>
      <c r="P690" t="b">
        <f t="shared" si="150"/>
        <v>0</v>
      </c>
      <c r="Q690" t="b">
        <f t="shared" si="151"/>
        <v>0</v>
      </c>
      <c r="R690" t="b">
        <f t="shared" si="152"/>
        <v>0</v>
      </c>
      <c r="S690" t="b">
        <f t="shared" si="153"/>
        <v>0</v>
      </c>
      <c r="T690" t="b">
        <f t="shared" si="154"/>
        <v>0</v>
      </c>
      <c r="U690" t="str">
        <f t="shared" si="155"/>
        <v/>
      </c>
    </row>
    <row r="691" spans="1:21" x14ac:dyDescent="0.25">
      <c r="A691" t="b">
        <f>RECODES!A691</f>
        <v>0</v>
      </c>
      <c r="B691" t="b">
        <f>IF(RECODES!A691&gt;0,RECODES!H691,FALSE)</f>
        <v>0</v>
      </c>
      <c r="C691" t="b">
        <f>IF(RECODES!A691&gt;0,RECODES!I691,FALSE)</f>
        <v>0</v>
      </c>
      <c r="D691" t="b">
        <f>IF(RECODES!A691&gt;0,RECODES!J691,FALSE)</f>
        <v>0</v>
      </c>
      <c r="E691" t="b">
        <f>IF(RECODES!B691&gt;0,RECODES!M691,FALSE)</f>
        <v>0</v>
      </c>
      <c r="G691">
        <f t="shared" si="142"/>
        <v>4</v>
      </c>
      <c r="H691" t="b">
        <f t="shared" si="143"/>
        <v>0</v>
      </c>
      <c r="I691" t="b">
        <f t="shared" si="144"/>
        <v>0</v>
      </c>
      <c r="J691" t="str">
        <f t="shared" si="145"/>
        <v/>
      </c>
      <c r="K691" t="b">
        <f t="shared" si="146"/>
        <v>0</v>
      </c>
      <c r="L691" t="b">
        <f t="shared" si="147"/>
        <v>0</v>
      </c>
      <c r="M691" t="b">
        <f t="shared" si="148"/>
        <v>0</v>
      </c>
      <c r="N691" t="b">
        <f t="shared" si="149"/>
        <v>0</v>
      </c>
      <c r="P691" t="b">
        <f t="shared" si="150"/>
        <v>0</v>
      </c>
      <c r="Q691" t="b">
        <f t="shared" si="151"/>
        <v>0</v>
      </c>
      <c r="R691" t="b">
        <f t="shared" si="152"/>
        <v>0</v>
      </c>
      <c r="S691" t="b">
        <f t="shared" si="153"/>
        <v>0</v>
      </c>
      <c r="T691" t="b">
        <f t="shared" si="154"/>
        <v>0</v>
      </c>
      <c r="U691" t="str">
        <f t="shared" si="155"/>
        <v/>
      </c>
    </row>
    <row r="692" spans="1:21" x14ac:dyDescent="0.25">
      <c r="A692" t="b">
        <f>RECODES!A692</f>
        <v>0</v>
      </c>
      <c r="B692" t="b">
        <f>IF(RECODES!A692&gt;0,RECODES!H692,FALSE)</f>
        <v>0</v>
      </c>
      <c r="C692" t="b">
        <f>IF(RECODES!A692&gt;0,RECODES!I692,FALSE)</f>
        <v>0</v>
      </c>
      <c r="D692" t="b">
        <f>IF(RECODES!A692&gt;0,RECODES!J692,FALSE)</f>
        <v>0</v>
      </c>
      <c r="E692" t="b">
        <f>IF(RECODES!B692&gt;0,RECODES!M692,FALSE)</f>
        <v>0</v>
      </c>
      <c r="G692">
        <f t="shared" si="142"/>
        <v>4</v>
      </c>
      <c r="H692" t="b">
        <f t="shared" si="143"/>
        <v>0</v>
      </c>
      <c r="I692" t="b">
        <f t="shared" si="144"/>
        <v>0</v>
      </c>
      <c r="J692" t="str">
        <f t="shared" si="145"/>
        <v/>
      </c>
      <c r="K692" t="b">
        <f t="shared" si="146"/>
        <v>0</v>
      </c>
      <c r="L692" t="b">
        <f t="shared" si="147"/>
        <v>0</v>
      </c>
      <c r="M692" t="b">
        <f t="shared" si="148"/>
        <v>0</v>
      </c>
      <c r="N692" t="b">
        <f t="shared" si="149"/>
        <v>0</v>
      </c>
      <c r="P692" t="b">
        <f t="shared" si="150"/>
        <v>0</v>
      </c>
      <c r="Q692" t="b">
        <f t="shared" si="151"/>
        <v>0</v>
      </c>
      <c r="R692" t="b">
        <f t="shared" si="152"/>
        <v>0</v>
      </c>
      <c r="S692" t="b">
        <f t="shared" si="153"/>
        <v>0</v>
      </c>
      <c r="T692" t="b">
        <f t="shared" si="154"/>
        <v>0</v>
      </c>
      <c r="U692" t="str">
        <f t="shared" si="155"/>
        <v/>
      </c>
    </row>
    <row r="693" spans="1:21" x14ac:dyDescent="0.25">
      <c r="A693" t="b">
        <f>RECODES!A693</f>
        <v>0</v>
      </c>
      <c r="B693" t="b">
        <f>IF(RECODES!A693&gt;0,RECODES!H693,FALSE)</f>
        <v>0</v>
      </c>
      <c r="C693" t="b">
        <f>IF(RECODES!A693&gt;0,RECODES!I693,FALSE)</f>
        <v>0</v>
      </c>
      <c r="D693" t="b">
        <f>IF(RECODES!A693&gt;0,RECODES!J693,FALSE)</f>
        <v>0</v>
      </c>
      <c r="E693" t="b">
        <f>IF(RECODES!B693&gt;0,RECODES!M693,FALSE)</f>
        <v>0</v>
      </c>
      <c r="G693">
        <f t="shared" si="142"/>
        <v>4</v>
      </c>
      <c r="H693" t="b">
        <f t="shared" si="143"/>
        <v>0</v>
      </c>
      <c r="I693" t="b">
        <f t="shared" si="144"/>
        <v>0</v>
      </c>
      <c r="J693" t="str">
        <f t="shared" si="145"/>
        <v/>
      </c>
      <c r="K693" t="b">
        <f t="shared" si="146"/>
        <v>0</v>
      </c>
      <c r="L693" t="b">
        <f t="shared" si="147"/>
        <v>0</v>
      </c>
      <c r="M693" t="b">
        <f t="shared" si="148"/>
        <v>0</v>
      </c>
      <c r="N693" t="b">
        <f t="shared" si="149"/>
        <v>0</v>
      </c>
      <c r="P693" t="b">
        <f t="shared" si="150"/>
        <v>0</v>
      </c>
      <c r="Q693" t="b">
        <f t="shared" si="151"/>
        <v>0</v>
      </c>
      <c r="R693" t="b">
        <f t="shared" si="152"/>
        <v>0</v>
      </c>
      <c r="S693" t="b">
        <f t="shared" si="153"/>
        <v>0</v>
      </c>
      <c r="T693" t="b">
        <f t="shared" si="154"/>
        <v>0</v>
      </c>
      <c r="U693" t="str">
        <f t="shared" si="155"/>
        <v/>
      </c>
    </row>
    <row r="694" spans="1:21" x14ac:dyDescent="0.25">
      <c r="A694" t="b">
        <f>RECODES!A694</f>
        <v>0</v>
      </c>
      <c r="B694" t="b">
        <f>IF(RECODES!A694&gt;0,RECODES!H694,FALSE)</f>
        <v>0</v>
      </c>
      <c r="C694" t="b">
        <f>IF(RECODES!A694&gt;0,RECODES!I694,FALSE)</f>
        <v>0</v>
      </c>
      <c r="D694" t="b">
        <f>IF(RECODES!A694&gt;0,RECODES!J694,FALSE)</f>
        <v>0</v>
      </c>
      <c r="E694" t="b">
        <f>IF(RECODES!B694&gt;0,RECODES!M694,FALSE)</f>
        <v>0</v>
      </c>
      <c r="G694">
        <f t="shared" si="142"/>
        <v>4</v>
      </c>
      <c r="H694" t="b">
        <f t="shared" si="143"/>
        <v>0</v>
      </c>
      <c r="I694" t="b">
        <f t="shared" si="144"/>
        <v>0</v>
      </c>
      <c r="J694" t="str">
        <f t="shared" si="145"/>
        <v/>
      </c>
      <c r="K694" t="b">
        <f t="shared" si="146"/>
        <v>0</v>
      </c>
      <c r="L694" t="b">
        <f t="shared" si="147"/>
        <v>0</v>
      </c>
      <c r="M694" t="b">
        <f t="shared" si="148"/>
        <v>0</v>
      </c>
      <c r="N694" t="b">
        <f t="shared" si="149"/>
        <v>0</v>
      </c>
      <c r="P694" t="b">
        <f t="shared" si="150"/>
        <v>0</v>
      </c>
      <c r="Q694" t="b">
        <f t="shared" si="151"/>
        <v>0</v>
      </c>
      <c r="R694" t="b">
        <f t="shared" si="152"/>
        <v>0</v>
      </c>
      <c r="S694" t="b">
        <f t="shared" si="153"/>
        <v>0</v>
      </c>
      <c r="T694" t="b">
        <f t="shared" si="154"/>
        <v>0</v>
      </c>
      <c r="U694" t="str">
        <f t="shared" si="155"/>
        <v/>
      </c>
    </row>
    <row r="695" spans="1:21" x14ac:dyDescent="0.25">
      <c r="A695" t="b">
        <f>RECODES!A695</f>
        <v>0</v>
      </c>
      <c r="B695" t="b">
        <f>IF(RECODES!A695&gt;0,RECODES!H695,FALSE)</f>
        <v>0</v>
      </c>
      <c r="C695" t="b">
        <f>IF(RECODES!A695&gt;0,RECODES!I695,FALSE)</f>
        <v>0</v>
      </c>
      <c r="D695" t="b">
        <f>IF(RECODES!A695&gt;0,RECODES!J695,FALSE)</f>
        <v>0</v>
      </c>
      <c r="E695" t="b">
        <f>IF(RECODES!B695&gt;0,RECODES!M695,FALSE)</f>
        <v>0</v>
      </c>
      <c r="G695">
        <f t="shared" si="142"/>
        <v>4</v>
      </c>
      <c r="H695" t="b">
        <f t="shared" si="143"/>
        <v>0</v>
      </c>
      <c r="I695" t="b">
        <f t="shared" si="144"/>
        <v>0</v>
      </c>
      <c r="J695" t="str">
        <f t="shared" si="145"/>
        <v/>
      </c>
      <c r="K695" t="b">
        <f t="shared" si="146"/>
        <v>0</v>
      </c>
      <c r="L695" t="b">
        <f t="shared" si="147"/>
        <v>0</v>
      </c>
      <c r="M695" t="b">
        <f t="shared" si="148"/>
        <v>0</v>
      </c>
      <c r="N695" t="b">
        <f t="shared" si="149"/>
        <v>0</v>
      </c>
      <c r="P695" t="b">
        <f t="shared" si="150"/>
        <v>0</v>
      </c>
      <c r="Q695" t="b">
        <f t="shared" si="151"/>
        <v>0</v>
      </c>
      <c r="R695" t="b">
        <f t="shared" si="152"/>
        <v>0</v>
      </c>
      <c r="S695" t="b">
        <f t="shared" si="153"/>
        <v>0</v>
      </c>
      <c r="T695" t="b">
        <f t="shared" si="154"/>
        <v>0</v>
      </c>
      <c r="U695" t="str">
        <f t="shared" si="155"/>
        <v/>
      </c>
    </row>
    <row r="696" spans="1:21" x14ac:dyDescent="0.25">
      <c r="A696" t="b">
        <f>RECODES!A696</f>
        <v>0</v>
      </c>
      <c r="B696" t="b">
        <f>IF(RECODES!A696&gt;0,RECODES!H696,FALSE)</f>
        <v>0</v>
      </c>
      <c r="C696" t="b">
        <f>IF(RECODES!A696&gt;0,RECODES!I696,FALSE)</f>
        <v>0</v>
      </c>
      <c r="D696" t="b">
        <f>IF(RECODES!A696&gt;0,RECODES!J696,FALSE)</f>
        <v>0</v>
      </c>
      <c r="E696" t="b">
        <f>IF(RECODES!B696&gt;0,RECODES!M696,FALSE)</f>
        <v>0</v>
      </c>
      <c r="G696">
        <f t="shared" si="142"/>
        <v>4</v>
      </c>
      <c r="H696" t="b">
        <f t="shared" si="143"/>
        <v>0</v>
      </c>
      <c r="I696" t="b">
        <f t="shared" si="144"/>
        <v>0</v>
      </c>
      <c r="J696" t="str">
        <f t="shared" si="145"/>
        <v/>
      </c>
      <c r="K696" t="b">
        <f t="shared" si="146"/>
        <v>0</v>
      </c>
      <c r="L696" t="b">
        <f t="shared" si="147"/>
        <v>0</v>
      </c>
      <c r="M696" t="b">
        <f t="shared" si="148"/>
        <v>0</v>
      </c>
      <c r="N696" t="b">
        <f t="shared" si="149"/>
        <v>0</v>
      </c>
      <c r="P696" t="b">
        <f t="shared" si="150"/>
        <v>0</v>
      </c>
      <c r="Q696" t="b">
        <f t="shared" si="151"/>
        <v>0</v>
      </c>
      <c r="R696" t="b">
        <f t="shared" si="152"/>
        <v>0</v>
      </c>
      <c r="S696" t="b">
        <f t="shared" si="153"/>
        <v>0</v>
      </c>
      <c r="T696" t="b">
        <f t="shared" si="154"/>
        <v>0</v>
      </c>
      <c r="U696" t="str">
        <f t="shared" si="155"/>
        <v/>
      </c>
    </row>
    <row r="697" spans="1:21" x14ac:dyDescent="0.25">
      <c r="A697" t="b">
        <f>RECODES!A697</f>
        <v>0</v>
      </c>
      <c r="B697" t="b">
        <f>IF(RECODES!A697&gt;0,RECODES!H697,FALSE)</f>
        <v>0</v>
      </c>
      <c r="C697" t="b">
        <f>IF(RECODES!A697&gt;0,RECODES!I697,FALSE)</f>
        <v>0</v>
      </c>
      <c r="D697" t="b">
        <f>IF(RECODES!A697&gt;0,RECODES!J697,FALSE)</f>
        <v>0</v>
      </c>
      <c r="E697" t="b">
        <f>IF(RECODES!B697&gt;0,RECODES!M697,FALSE)</f>
        <v>0</v>
      </c>
      <c r="G697">
        <f t="shared" si="142"/>
        <v>4</v>
      </c>
      <c r="H697" t="b">
        <f t="shared" si="143"/>
        <v>0</v>
      </c>
      <c r="I697" t="b">
        <f t="shared" si="144"/>
        <v>0</v>
      </c>
      <c r="J697" t="str">
        <f t="shared" si="145"/>
        <v/>
      </c>
      <c r="K697" t="b">
        <f t="shared" si="146"/>
        <v>0</v>
      </c>
      <c r="L697" t="b">
        <f t="shared" si="147"/>
        <v>0</v>
      </c>
      <c r="M697" t="b">
        <f t="shared" si="148"/>
        <v>0</v>
      </c>
      <c r="N697" t="b">
        <f t="shared" si="149"/>
        <v>0</v>
      </c>
      <c r="P697" t="b">
        <f t="shared" si="150"/>
        <v>0</v>
      </c>
      <c r="Q697" t="b">
        <f t="shared" si="151"/>
        <v>0</v>
      </c>
      <c r="R697" t="b">
        <f t="shared" si="152"/>
        <v>0</v>
      </c>
      <c r="S697" t="b">
        <f t="shared" si="153"/>
        <v>0</v>
      </c>
      <c r="T697" t="b">
        <f t="shared" si="154"/>
        <v>0</v>
      </c>
      <c r="U697" t="str">
        <f t="shared" si="155"/>
        <v/>
      </c>
    </row>
    <row r="698" spans="1:21" x14ac:dyDescent="0.25">
      <c r="A698" t="b">
        <f>RECODES!A698</f>
        <v>0</v>
      </c>
      <c r="B698" t="b">
        <f>IF(RECODES!A698&gt;0,RECODES!H698,FALSE)</f>
        <v>0</v>
      </c>
      <c r="C698" t="b">
        <f>IF(RECODES!A698&gt;0,RECODES!I698,FALSE)</f>
        <v>0</v>
      </c>
      <c r="D698" t="b">
        <f>IF(RECODES!A698&gt;0,RECODES!J698,FALSE)</f>
        <v>0</v>
      </c>
      <c r="E698" t="b">
        <f>IF(RECODES!B698&gt;0,RECODES!M698,FALSE)</f>
        <v>0</v>
      </c>
      <c r="G698">
        <f t="shared" si="142"/>
        <v>4</v>
      </c>
      <c r="H698" t="b">
        <f t="shared" si="143"/>
        <v>0</v>
      </c>
      <c r="I698" t="b">
        <f t="shared" si="144"/>
        <v>0</v>
      </c>
      <c r="J698" t="str">
        <f t="shared" si="145"/>
        <v/>
      </c>
      <c r="K698" t="b">
        <f t="shared" si="146"/>
        <v>0</v>
      </c>
      <c r="L698" t="b">
        <f t="shared" si="147"/>
        <v>0</v>
      </c>
      <c r="M698" t="b">
        <f t="shared" si="148"/>
        <v>0</v>
      </c>
      <c r="N698" t="b">
        <f t="shared" si="149"/>
        <v>0</v>
      </c>
      <c r="P698" t="b">
        <f t="shared" si="150"/>
        <v>0</v>
      </c>
      <c r="Q698" t="b">
        <f t="shared" si="151"/>
        <v>0</v>
      </c>
      <c r="R698" t="b">
        <f t="shared" si="152"/>
        <v>0</v>
      </c>
      <c r="S698" t="b">
        <f t="shared" si="153"/>
        <v>0</v>
      </c>
      <c r="T698" t="b">
        <f t="shared" si="154"/>
        <v>0</v>
      </c>
      <c r="U698" t="str">
        <f t="shared" si="155"/>
        <v/>
      </c>
    </row>
    <row r="699" spans="1:21" x14ac:dyDescent="0.25">
      <c r="A699" t="b">
        <f>RECODES!A699</f>
        <v>0</v>
      </c>
      <c r="B699" t="b">
        <f>IF(RECODES!A699&gt;0,RECODES!H699,FALSE)</f>
        <v>0</v>
      </c>
      <c r="C699" t="b">
        <f>IF(RECODES!A699&gt;0,RECODES!I699,FALSE)</f>
        <v>0</v>
      </c>
      <c r="D699" t="b">
        <f>IF(RECODES!A699&gt;0,RECODES!J699,FALSE)</f>
        <v>0</v>
      </c>
      <c r="E699" t="b">
        <f>IF(RECODES!B699&gt;0,RECODES!M699,FALSE)</f>
        <v>0</v>
      </c>
      <c r="G699">
        <f t="shared" si="142"/>
        <v>4</v>
      </c>
      <c r="H699" t="b">
        <f t="shared" si="143"/>
        <v>0</v>
      </c>
      <c r="I699" t="b">
        <f t="shared" si="144"/>
        <v>0</v>
      </c>
      <c r="J699" t="str">
        <f t="shared" si="145"/>
        <v/>
      </c>
      <c r="K699" t="b">
        <f t="shared" si="146"/>
        <v>0</v>
      </c>
      <c r="L699" t="b">
        <f t="shared" si="147"/>
        <v>0</v>
      </c>
      <c r="M699" t="b">
        <f t="shared" si="148"/>
        <v>0</v>
      </c>
      <c r="N699" t="b">
        <f t="shared" si="149"/>
        <v>0</v>
      </c>
      <c r="P699" t="b">
        <f t="shared" si="150"/>
        <v>0</v>
      </c>
      <c r="Q699" t="b">
        <f t="shared" si="151"/>
        <v>0</v>
      </c>
      <c r="R699" t="b">
        <f t="shared" si="152"/>
        <v>0</v>
      </c>
      <c r="S699" t="b">
        <f t="shared" si="153"/>
        <v>0</v>
      </c>
      <c r="T699" t="b">
        <f t="shared" si="154"/>
        <v>0</v>
      </c>
      <c r="U699" t="str">
        <f t="shared" si="155"/>
        <v/>
      </c>
    </row>
    <row r="700" spans="1:21" x14ac:dyDescent="0.25">
      <c r="A700" t="b">
        <f>RECODES!A700</f>
        <v>0</v>
      </c>
      <c r="B700" t="b">
        <f>IF(RECODES!A700&gt;0,RECODES!H700,FALSE)</f>
        <v>0</v>
      </c>
      <c r="C700" t="b">
        <f>IF(RECODES!A700&gt;0,RECODES!I700,FALSE)</f>
        <v>0</v>
      </c>
      <c r="D700" t="b">
        <f>IF(RECODES!A700&gt;0,RECODES!J700,FALSE)</f>
        <v>0</v>
      </c>
      <c r="E700" t="b">
        <f>IF(RECODES!B700&gt;0,RECODES!M700,FALSE)</f>
        <v>0</v>
      </c>
      <c r="G700">
        <f t="shared" si="142"/>
        <v>4</v>
      </c>
      <c r="H700" t="b">
        <f t="shared" si="143"/>
        <v>0</v>
      </c>
      <c r="I700" t="b">
        <f t="shared" si="144"/>
        <v>0</v>
      </c>
      <c r="J700" t="str">
        <f t="shared" si="145"/>
        <v/>
      </c>
      <c r="K700" t="b">
        <f t="shared" si="146"/>
        <v>0</v>
      </c>
      <c r="L700" t="b">
        <f t="shared" si="147"/>
        <v>0</v>
      </c>
      <c r="M700" t="b">
        <f t="shared" si="148"/>
        <v>0</v>
      </c>
      <c r="N700" t="b">
        <f t="shared" si="149"/>
        <v>0</v>
      </c>
      <c r="P700" t="b">
        <f t="shared" si="150"/>
        <v>0</v>
      </c>
      <c r="Q700" t="b">
        <f t="shared" si="151"/>
        <v>0</v>
      </c>
      <c r="R700" t="b">
        <f t="shared" si="152"/>
        <v>0</v>
      </c>
      <c r="S700" t="b">
        <f t="shared" si="153"/>
        <v>0</v>
      </c>
      <c r="T700" t="b">
        <f t="shared" si="154"/>
        <v>0</v>
      </c>
      <c r="U700" t="str">
        <f t="shared" si="155"/>
        <v/>
      </c>
    </row>
    <row r="701" spans="1:21" x14ac:dyDescent="0.25">
      <c r="A701" t="b">
        <f>RECODES!A701</f>
        <v>0</v>
      </c>
      <c r="B701" t="b">
        <f>IF(RECODES!A701&gt;0,RECODES!H701,FALSE)</f>
        <v>0</v>
      </c>
      <c r="C701" t="b">
        <f>IF(RECODES!A701&gt;0,RECODES!I701,FALSE)</f>
        <v>0</v>
      </c>
      <c r="D701" t="b">
        <f>IF(RECODES!A701&gt;0,RECODES!J701,FALSE)</f>
        <v>0</v>
      </c>
      <c r="E701" t="b">
        <f>IF(RECODES!B701&gt;0,RECODES!M701,FALSE)</f>
        <v>0</v>
      </c>
      <c r="G701">
        <f t="shared" si="142"/>
        <v>4</v>
      </c>
      <c r="H701" t="b">
        <f t="shared" si="143"/>
        <v>0</v>
      </c>
      <c r="I701" t="b">
        <f t="shared" si="144"/>
        <v>0</v>
      </c>
      <c r="J701" t="str">
        <f t="shared" si="145"/>
        <v/>
      </c>
      <c r="K701" t="b">
        <f t="shared" si="146"/>
        <v>0</v>
      </c>
      <c r="L701" t="b">
        <f t="shared" si="147"/>
        <v>0</v>
      </c>
      <c r="M701" t="b">
        <f t="shared" si="148"/>
        <v>0</v>
      </c>
      <c r="N701" t="b">
        <f t="shared" si="149"/>
        <v>0</v>
      </c>
      <c r="P701" t="b">
        <f t="shared" si="150"/>
        <v>0</v>
      </c>
      <c r="Q701" t="b">
        <f t="shared" si="151"/>
        <v>0</v>
      </c>
      <c r="R701" t="b">
        <f t="shared" si="152"/>
        <v>0</v>
      </c>
      <c r="S701" t="b">
        <f t="shared" si="153"/>
        <v>0</v>
      </c>
      <c r="T701" t="b">
        <f t="shared" si="154"/>
        <v>0</v>
      </c>
      <c r="U701" t="str">
        <f t="shared" si="155"/>
        <v/>
      </c>
    </row>
    <row r="702" spans="1:21" x14ac:dyDescent="0.25">
      <c r="A702" t="b">
        <f>RECODES!A702</f>
        <v>0</v>
      </c>
      <c r="B702" t="b">
        <f>IF(RECODES!A702&gt;0,RECODES!H702,FALSE)</f>
        <v>0</v>
      </c>
      <c r="C702" t="b">
        <f>IF(RECODES!A702&gt;0,RECODES!I702,FALSE)</f>
        <v>0</v>
      </c>
      <c r="D702" t="b">
        <f>IF(RECODES!A702&gt;0,RECODES!J702,FALSE)</f>
        <v>0</v>
      </c>
      <c r="E702" t="b">
        <f>IF(RECODES!B702&gt;0,RECODES!M702,FALSE)</f>
        <v>0</v>
      </c>
      <c r="G702">
        <f t="shared" si="142"/>
        <v>4</v>
      </c>
      <c r="H702" t="b">
        <f t="shared" si="143"/>
        <v>0</v>
      </c>
      <c r="I702" t="b">
        <f t="shared" si="144"/>
        <v>0</v>
      </c>
      <c r="J702" t="str">
        <f t="shared" si="145"/>
        <v/>
      </c>
      <c r="K702" t="b">
        <f t="shared" si="146"/>
        <v>0</v>
      </c>
      <c r="L702" t="b">
        <f t="shared" si="147"/>
        <v>0</v>
      </c>
      <c r="M702" t="b">
        <f t="shared" si="148"/>
        <v>0</v>
      </c>
      <c r="N702" t="b">
        <f t="shared" si="149"/>
        <v>0</v>
      </c>
      <c r="P702" t="b">
        <f t="shared" si="150"/>
        <v>0</v>
      </c>
      <c r="Q702" t="b">
        <f t="shared" si="151"/>
        <v>0</v>
      </c>
      <c r="R702" t="b">
        <f t="shared" si="152"/>
        <v>0</v>
      </c>
      <c r="S702" t="b">
        <f t="shared" si="153"/>
        <v>0</v>
      </c>
      <c r="T702" t="b">
        <f t="shared" si="154"/>
        <v>0</v>
      </c>
      <c r="U702" t="str">
        <f t="shared" si="155"/>
        <v/>
      </c>
    </row>
    <row r="703" spans="1:21" x14ac:dyDescent="0.25">
      <c r="A703" t="b">
        <f>RECODES!A703</f>
        <v>0</v>
      </c>
      <c r="B703" t="b">
        <f>IF(RECODES!A703&gt;0,RECODES!H703,FALSE)</f>
        <v>0</v>
      </c>
      <c r="C703" t="b">
        <f>IF(RECODES!A703&gt;0,RECODES!I703,FALSE)</f>
        <v>0</v>
      </c>
      <c r="D703" t="b">
        <f>IF(RECODES!A703&gt;0,RECODES!J703,FALSE)</f>
        <v>0</v>
      </c>
      <c r="E703" t="b">
        <f>IF(RECODES!B703&gt;0,RECODES!M703,FALSE)</f>
        <v>0</v>
      </c>
      <c r="G703">
        <f t="shared" si="142"/>
        <v>4</v>
      </c>
      <c r="H703" t="b">
        <f t="shared" si="143"/>
        <v>0</v>
      </c>
      <c r="I703" t="b">
        <f t="shared" si="144"/>
        <v>0</v>
      </c>
      <c r="J703" t="str">
        <f t="shared" si="145"/>
        <v/>
      </c>
      <c r="K703" t="b">
        <f t="shared" si="146"/>
        <v>0</v>
      </c>
      <c r="L703" t="b">
        <f t="shared" si="147"/>
        <v>0</v>
      </c>
      <c r="M703" t="b">
        <f t="shared" si="148"/>
        <v>0</v>
      </c>
      <c r="N703" t="b">
        <f t="shared" si="149"/>
        <v>0</v>
      </c>
      <c r="P703" t="b">
        <f t="shared" si="150"/>
        <v>0</v>
      </c>
      <c r="Q703" t="b">
        <f t="shared" si="151"/>
        <v>0</v>
      </c>
      <c r="R703" t="b">
        <f t="shared" si="152"/>
        <v>0</v>
      </c>
      <c r="S703" t="b">
        <f t="shared" si="153"/>
        <v>0</v>
      </c>
      <c r="T703" t="b">
        <f t="shared" si="154"/>
        <v>0</v>
      </c>
      <c r="U703" t="str">
        <f t="shared" si="155"/>
        <v/>
      </c>
    </row>
    <row r="704" spans="1:21" x14ac:dyDescent="0.25">
      <c r="A704" t="b">
        <f>RECODES!A704</f>
        <v>0</v>
      </c>
      <c r="B704" t="b">
        <f>IF(RECODES!A704&gt;0,RECODES!H704,FALSE)</f>
        <v>0</v>
      </c>
      <c r="C704" t="b">
        <f>IF(RECODES!A704&gt;0,RECODES!I704,FALSE)</f>
        <v>0</v>
      </c>
      <c r="D704" t="b">
        <f>IF(RECODES!A704&gt;0,RECODES!J704,FALSE)</f>
        <v>0</v>
      </c>
      <c r="E704" t="b">
        <f>IF(RECODES!B704&gt;0,RECODES!M704,FALSE)</f>
        <v>0</v>
      </c>
      <c r="G704">
        <f t="shared" si="142"/>
        <v>4</v>
      </c>
      <c r="H704" t="b">
        <f t="shared" si="143"/>
        <v>0</v>
      </c>
      <c r="I704" t="b">
        <f t="shared" si="144"/>
        <v>0</v>
      </c>
      <c r="J704" t="str">
        <f t="shared" si="145"/>
        <v/>
      </c>
      <c r="K704" t="b">
        <f t="shared" si="146"/>
        <v>0</v>
      </c>
      <c r="L704" t="b">
        <f t="shared" si="147"/>
        <v>0</v>
      </c>
      <c r="M704" t="b">
        <f t="shared" si="148"/>
        <v>0</v>
      </c>
      <c r="N704" t="b">
        <f t="shared" si="149"/>
        <v>0</v>
      </c>
      <c r="P704" t="b">
        <f t="shared" si="150"/>
        <v>0</v>
      </c>
      <c r="Q704" t="b">
        <f t="shared" si="151"/>
        <v>0</v>
      </c>
      <c r="R704" t="b">
        <f t="shared" si="152"/>
        <v>0</v>
      </c>
      <c r="S704" t="b">
        <f t="shared" si="153"/>
        <v>0</v>
      </c>
      <c r="T704" t="b">
        <f t="shared" si="154"/>
        <v>0</v>
      </c>
      <c r="U704" t="str">
        <f t="shared" si="155"/>
        <v/>
      </c>
    </row>
    <row r="705" spans="1:21" x14ac:dyDescent="0.25">
      <c r="A705" t="b">
        <f>RECODES!A705</f>
        <v>0</v>
      </c>
      <c r="B705" t="b">
        <f>IF(RECODES!A705&gt;0,RECODES!H705,FALSE)</f>
        <v>0</v>
      </c>
      <c r="C705" t="b">
        <f>IF(RECODES!A705&gt;0,RECODES!I705,FALSE)</f>
        <v>0</v>
      </c>
      <c r="D705" t="b">
        <f>IF(RECODES!A705&gt;0,RECODES!J705,FALSE)</f>
        <v>0</v>
      </c>
      <c r="E705" t="b">
        <f>IF(RECODES!B705&gt;0,RECODES!M705,FALSE)</f>
        <v>0</v>
      </c>
      <c r="G705">
        <f t="shared" si="142"/>
        <v>4</v>
      </c>
      <c r="H705" t="b">
        <f t="shared" si="143"/>
        <v>0</v>
      </c>
      <c r="I705" t="b">
        <f t="shared" si="144"/>
        <v>0</v>
      </c>
      <c r="J705" t="str">
        <f t="shared" si="145"/>
        <v/>
      </c>
      <c r="K705" t="b">
        <f t="shared" si="146"/>
        <v>0</v>
      </c>
      <c r="L705" t="b">
        <f t="shared" si="147"/>
        <v>0</v>
      </c>
      <c r="M705" t="b">
        <f t="shared" si="148"/>
        <v>0</v>
      </c>
      <c r="N705" t="b">
        <f t="shared" si="149"/>
        <v>0</v>
      </c>
      <c r="P705" t="b">
        <f t="shared" si="150"/>
        <v>0</v>
      </c>
      <c r="Q705" t="b">
        <f t="shared" si="151"/>
        <v>0</v>
      </c>
      <c r="R705" t="b">
        <f t="shared" si="152"/>
        <v>0</v>
      </c>
      <c r="S705" t="b">
        <f t="shared" si="153"/>
        <v>0</v>
      </c>
      <c r="T705" t="b">
        <f t="shared" si="154"/>
        <v>0</v>
      </c>
      <c r="U705" t="str">
        <f t="shared" si="155"/>
        <v/>
      </c>
    </row>
    <row r="706" spans="1:21" x14ac:dyDescent="0.25">
      <c r="A706" t="b">
        <f>RECODES!A706</f>
        <v>0</v>
      </c>
      <c r="B706" t="b">
        <f>IF(RECODES!A706&gt;0,RECODES!H706,FALSE)</f>
        <v>0</v>
      </c>
      <c r="C706" t="b">
        <f>IF(RECODES!A706&gt;0,RECODES!I706,FALSE)</f>
        <v>0</v>
      </c>
      <c r="D706" t="b">
        <f>IF(RECODES!A706&gt;0,RECODES!J706,FALSE)</f>
        <v>0</v>
      </c>
      <c r="E706" t="b">
        <f>IF(RECODES!B706&gt;0,RECODES!M706,FALSE)</f>
        <v>0</v>
      </c>
      <c r="G706">
        <f t="shared" si="142"/>
        <v>4</v>
      </c>
      <c r="H706" t="b">
        <f t="shared" si="143"/>
        <v>0</v>
      </c>
      <c r="I706" t="b">
        <f t="shared" si="144"/>
        <v>0</v>
      </c>
      <c r="J706" t="str">
        <f t="shared" si="145"/>
        <v/>
      </c>
      <c r="K706" t="b">
        <f t="shared" si="146"/>
        <v>0</v>
      </c>
      <c r="L706" t="b">
        <f t="shared" si="147"/>
        <v>0</v>
      </c>
      <c r="M706" t="b">
        <f t="shared" si="148"/>
        <v>0</v>
      </c>
      <c r="N706" t="b">
        <f t="shared" si="149"/>
        <v>0</v>
      </c>
      <c r="P706" t="b">
        <f t="shared" si="150"/>
        <v>0</v>
      </c>
      <c r="Q706" t="b">
        <f t="shared" si="151"/>
        <v>0</v>
      </c>
      <c r="R706" t="b">
        <f t="shared" si="152"/>
        <v>0</v>
      </c>
      <c r="S706" t="b">
        <f t="shared" si="153"/>
        <v>0</v>
      </c>
      <c r="T706" t="b">
        <f t="shared" si="154"/>
        <v>0</v>
      </c>
      <c r="U706" t="str">
        <f t="shared" si="155"/>
        <v/>
      </c>
    </row>
    <row r="707" spans="1:21" x14ac:dyDescent="0.25">
      <c r="A707" t="b">
        <f>RECODES!A707</f>
        <v>0</v>
      </c>
      <c r="B707" t="b">
        <f>IF(RECODES!A707&gt;0,RECODES!H707,FALSE)</f>
        <v>0</v>
      </c>
      <c r="C707" t="b">
        <f>IF(RECODES!A707&gt;0,RECODES!I707,FALSE)</f>
        <v>0</v>
      </c>
      <c r="D707" t="b">
        <f>IF(RECODES!A707&gt;0,RECODES!J707,FALSE)</f>
        <v>0</v>
      </c>
      <c r="E707" t="b">
        <f>IF(RECODES!B707&gt;0,RECODES!M707,FALSE)</f>
        <v>0</v>
      </c>
      <c r="G707">
        <f t="shared" ref="G707:G770" si="156">COUNTIF(B707:E707,FALSE)</f>
        <v>4</v>
      </c>
      <c r="H707" t="b">
        <f t="shared" ref="H707:H770" si="157">IF(G707&lt;=2,TRUE,FALSE)</f>
        <v>0</v>
      </c>
      <c r="I707" t="b">
        <f t="shared" ref="I707:I770" si="158">IF(H707 =TRUE,AVERAGE(B707:E707),FALSE)</f>
        <v>0</v>
      </c>
      <c r="J707" t="str">
        <f t="shared" ref="J707:J770" si="159">IF(H707=TRUE,ROUND(I707,1),"")</f>
        <v/>
      </c>
      <c r="K707" t="b">
        <f t="shared" ref="K707:K770" si="160">IF(B707&lt;&gt;FALSE,5,FALSE)</f>
        <v>0</v>
      </c>
      <c r="L707" t="b">
        <f t="shared" ref="L707:L770" si="161">IF(C707&lt;&gt;FALSE,5,FALSE)</f>
        <v>0</v>
      </c>
      <c r="M707" t="b">
        <f t="shared" ref="M707:M770" si="162">IF(D707&lt;&gt;FALSE,4,FALSE)</f>
        <v>0</v>
      </c>
      <c r="N707" t="b">
        <f t="shared" ref="N707:N770" si="163">IF(E707&lt;&gt;FALSE,4,FALSE)</f>
        <v>0</v>
      </c>
      <c r="P707" t="b">
        <f t="shared" ref="P707:P770" si="164">IF(H707=TRUE,SUM(B707:E707),FALSE)</f>
        <v>0</v>
      </c>
      <c r="Q707" t="b">
        <f t="shared" ref="Q707:Q770" si="165">IF(H707=TRUE,4-G707,FALSE)</f>
        <v>0</v>
      </c>
      <c r="R707" t="b">
        <f t="shared" ref="R707:R770" si="166">IF(H707=TRUE,SUM(K707:N707),FALSE)</f>
        <v>0</v>
      </c>
      <c r="S707" t="b">
        <f t="shared" ref="S707:S770" si="167">IF(H707=TRUE,R707-Q707,FALSE)</f>
        <v>0</v>
      </c>
      <c r="T707" t="b">
        <f t="shared" ref="T707:T770" si="168">IF(AND(G707&gt;=0,G707&lt;=2),((P707-Q707)/S707)*100,FALSE)</f>
        <v>0</v>
      </c>
      <c r="U707" t="str">
        <f t="shared" ref="U707:U770" si="169">IF(H707=TRUE,ROUND(T707,0),"")</f>
        <v/>
      </c>
    </row>
    <row r="708" spans="1:21" x14ac:dyDescent="0.25">
      <c r="A708" t="b">
        <f>RECODES!A708</f>
        <v>0</v>
      </c>
      <c r="B708" t="b">
        <f>IF(RECODES!A708&gt;0,RECODES!H708,FALSE)</f>
        <v>0</v>
      </c>
      <c r="C708" t="b">
        <f>IF(RECODES!A708&gt;0,RECODES!I708,FALSE)</f>
        <v>0</v>
      </c>
      <c r="D708" t="b">
        <f>IF(RECODES!A708&gt;0,RECODES!J708,FALSE)</f>
        <v>0</v>
      </c>
      <c r="E708" t="b">
        <f>IF(RECODES!B708&gt;0,RECODES!M708,FALSE)</f>
        <v>0</v>
      </c>
      <c r="G708">
        <f t="shared" si="156"/>
        <v>4</v>
      </c>
      <c r="H708" t="b">
        <f t="shared" si="157"/>
        <v>0</v>
      </c>
      <c r="I708" t="b">
        <f t="shared" si="158"/>
        <v>0</v>
      </c>
      <c r="J708" t="str">
        <f t="shared" si="159"/>
        <v/>
      </c>
      <c r="K708" t="b">
        <f t="shared" si="160"/>
        <v>0</v>
      </c>
      <c r="L708" t="b">
        <f t="shared" si="161"/>
        <v>0</v>
      </c>
      <c r="M708" t="b">
        <f t="shared" si="162"/>
        <v>0</v>
      </c>
      <c r="N708" t="b">
        <f t="shared" si="163"/>
        <v>0</v>
      </c>
      <c r="P708" t="b">
        <f t="shared" si="164"/>
        <v>0</v>
      </c>
      <c r="Q708" t="b">
        <f t="shared" si="165"/>
        <v>0</v>
      </c>
      <c r="R708" t="b">
        <f t="shared" si="166"/>
        <v>0</v>
      </c>
      <c r="S708" t="b">
        <f t="shared" si="167"/>
        <v>0</v>
      </c>
      <c r="T708" t="b">
        <f t="shared" si="168"/>
        <v>0</v>
      </c>
      <c r="U708" t="str">
        <f t="shared" si="169"/>
        <v/>
      </c>
    </row>
    <row r="709" spans="1:21" x14ac:dyDescent="0.25">
      <c r="A709" t="b">
        <f>RECODES!A709</f>
        <v>0</v>
      </c>
      <c r="B709" t="b">
        <f>IF(RECODES!A709&gt;0,RECODES!H709,FALSE)</f>
        <v>0</v>
      </c>
      <c r="C709" t="b">
        <f>IF(RECODES!A709&gt;0,RECODES!I709,FALSE)</f>
        <v>0</v>
      </c>
      <c r="D709" t="b">
        <f>IF(RECODES!A709&gt;0,RECODES!J709,FALSE)</f>
        <v>0</v>
      </c>
      <c r="E709" t="b">
        <f>IF(RECODES!B709&gt;0,RECODES!M709,FALSE)</f>
        <v>0</v>
      </c>
      <c r="G709">
        <f t="shared" si="156"/>
        <v>4</v>
      </c>
      <c r="H709" t="b">
        <f t="shared" si="157"/>
        <v>0</v>
      </c>
      <c r="I709" t="b">
        <f t="shared" si="158"/>
        <v>0</v>
      </c>
      <c r="J709" t="str">
        <f t="shared" si="159"/>
        <v/>
      </c>
      <c r="K709" t="b">
        <f t="shared" si="160"/>
        <v>0</v>
      </c>
      <c r="L709" t="b">
        <f t="shared" si="161"/>
        <v>0</v>
      </c>
      <c r="M709" t="b">
        <f t="shared" si="162"/>
        <v>0</v>
      </c>
      <c r="N709" t="b">
        <f t="shared" si="163"/>
        <v>0</v>
      </c>
      <c r="P709" t="b">
        <f t="shared" si="164"/>
        <v>0</v>
      </c>
      <c r="Q709" t="b">
        <f t="shared" si="165"/>
        <v>0</v>
      </c>
      <c r="R709" t="b">
        <f t="shared" si="166"/>
        <v>0</v>
      </c>
      <c r="S709" t="b">
        <f t="shared" si="167"/>
        <v>0</v>
      </c>
      <c r="T709" t="b">
        <f t="shared" si="168"/>
        <v>0</v>
      </c>
      <c r="U709" t="str">
        <f t="shared" si="169"/>
        <v/>
      </c>
    </row>
    <row r="710" spans="1:21" x14ac:dyDescent="0.25">
      <c r="A710" t="b">
        <f>RECODES!A710</f>
        <v>0</v>
      </c>
      <c r="B710" t="b">
        <f>IF(RECODES!A710&gt;0,RECODES!H710,FALSE)</f>
        <v>0</v>
      </c>
      <c r="C710" t="b">
        <f>IF(RECODES!A710&gt;0,RECODES!I710,FALSE)</f>
        <v>0</v>
      </c>
      <c r="D710" t="b">
        <f>IF(RECODES!A710&gt;0,RECODES!J710,FALSE)</f>
        <v>0</v>
      </c>
      <c r="E710" t="b">
        <f>IF(RECODES!B710&gt;0,RECODES!M710,FALSE)</f>
        <v>0</v>
      </c>
      <c r="G710">
        <f t="shared" si="156"/>
        <v>4</v>
      </c>
      <c r="H710" t="b">
        <f t="shared" si="157"/>
        <v>0</v>
      </c>
      <c r="I710" t="b">
        <f t="shared" si="158"/>
        <v>0</v>
      </c>
      <c r="J710" t="str">
        <f t="shared" si="159"/>
        <v/>
      </c>
      <c r="K710" t="b">
        <f t="shared" si="160"/>
        <v>0</v>
      </c>
      <c r="L710" t="b">
        <f t="shared" si="161"/>
        <v>0</v>
      </c>
      <c r="M710" t="b">
        <f t="shared" si="162"/>
        <v>0</v>
      </c>
      <c r="N710" t="b">
        <f t="shared" si="163"/>
        <v>0</v>
      </c>
      <c r="P710" t="b">
        <f t="shared" si="164"/>
        <v>0</v>
      </c>
      <c r="Q710" t="b">
        <f t="shared" si="165"/>
        <v>0</v>
      </c>
      <c r="R710" t="b">
        <f t="shared" si="166"/>
        <v>0</v>
      </c>
      <c r="S710" t="b">
        <f t="shared" si="167"/>
        <v>0</v>
      </c>
      <c r="T710" t="b">
        <f t="shared" si="168"/>
        <v>0</v>
      </c>
      <c r="U710" t="str">
        <f t="shared" si="169"/>
        <v/>
      </c>
    </row>
    <row r="711" spans="1:21" x14ac:dyDescent="0.25">
      <c r="A711" t="b">
        <f>RECODES!A711</f>
        <v>0</v>
      </c>
      <c r="B711" t="b">
        <f>IF(RECODES!A711&gt;0,RECODES!H711,FALSE)</f>
        <v>0</v>
      </c>
      <c r="C711" t="b">
        <f>IF(RECODES!A711&gt;0,RECODES!I711,FALSE)</f>
        <v>0</v>
      </c>
      <c r="D711" t="b">
        <f>IF(RECODES!A711&gt;0,RECODES!J711,FALSE)</f>
        <v>0</v>
      </c>
      <c r="E711" t="b">
        <f>IF(RECODES!B711&gt;0,RECODES!M711,FALSE)</f>
        <v>0</v>
      </c>
      <c r="G711">
        <f t="shared" si="156"/>
        <v>4</v>
      </c>
      <c r="H711" t="b">
        <f t="shared" si="157"/>
        <v>0</v>
      </c>
      <c r="I711" t="b">
        <f t="shared" si="158"/>
        <v>0</v>
      </c>
      <c r="J711" t="str">
        <f t="shared" si="159"/>
        <v/>
      </c>
      <c r="K711" t="b">
        <f t="shared" si="160"/>
        <v>0</v>
      </c>
      <c r="L711" t="b">
        <f t="shared" si="161"/>
        <v>0</v>
      </c>
      <c r="M711" t="b">
        <f t="shared" si="162"/>
        <v>0</v>
      </c>
      <c r="N711" t="b">
        <f t="shared" si="163"/>
        <v>0</v>
      </c>
      <c r="P711" t="b">
        <f t="shared" si="164"/>
        <v>0</v>
      </c>
      <c r="Q711" t="b">
        <f t="shared" si="165"/>
        <v>0</v>
      </c>
      <c r="R711" t="b">
        <f t="shared" si="166"/>
        <v>0</v>
      </c>
      <c r="S711" t="b">
        <f t="shared" si="167"/>
        <v>0</v>
      </c>
      <c r="T711" t="b">
        <f t="shared" si="168"/>
        <v>0</v>
      </c>
      <c r="U711" t="str">
        <f t="shared" si="169"/>
        <v/>
      </c>
    </row>
    <row r="712" spans="1:21" x14ac:dyDescent="0.25">
      <c r="A712" t="b">
        <f>RECODES!A712</f>
        <v>0</v>
      </c>
      <c r="B712" t="b">
        <f>IF(RECODES!A712&gt;0,RECODES!H712,FALSE)</f>
        <v>0</v>
      </c>
      <c r="C712" t="b">
        <f>IF(RECODES!A712&gt;0,RECODES!I712,FALSE)</f>
        <v>0</v>
      </c>
      <c r="D712" t="b">
        <f>IF(RECODES!A712&gt;0,RECODES!J712,FALSE)</f>
        <v>0</v>
      </c>
      <c r="E712" t="b">
        <f>IF(RECODES!B712&gt;0,RECODES!M712,FALSE)</f>
        <v>0</v>
      </c>
      <c r="G712">
        <f t="shared" si="156"/>
        <v>4</v>
      </c>
      <c r="H712" t="b">
        <f t="shared" si="157"/>
        <v>0</v>
      </c>
      <c r="I712" t="b">
        <f t="shared" si="158"/>
        <v>0</v>
      </c>
      <c r="J712" t="str">
        <f t="shared" si="159"/>
        <v/>
      </c>
      <c r="K712" t="b">
        <f t="shared" si="160"/>
        <v>0</v>
      </c>
      <c r="L712" t="b">
        <f t="shared" si="161"/>
        <v>0</v>
      </c>
      <c r="M712" t="b">
        <f t="shared" si="162"/>
        <v>0</v>
      </c>
      <c r="N712" t="b">
        <f t="shared" si="163"/>
        <v>0</v>
      </c>
      <c r="P712" t="b">
        <f t="shared" si="164"/>
        <v>0</v>
      </c>
      <c r="Q712" t="b">
        <f t="shared" si="165"/>
        <v>0</v>
      </c>
      <c r="R712" t="b">
        <f t="shared" si="166"/>
        <v>0</v>
      </c>
      <c r="S712" t="b">
        <f t="shared" si="167"/>
        <v>0</v>
      </c>
      <c r="T712" t="b">
        <f t="shared" si="168"/>
        <v>0</v>
      </c>
      <c r="U712" t="str">
        <f t="shared" si="169"/>
        <v/>
      </c>
    </row>
    <row r="713" spans="1:21" x14ac:dyDescent="0.25">
      <c r="A713" t="b">
        <f>RECODES!A713</f>
        <v>0</v>
      </c>
      <c r="B713" t="b">
        <f>IF(RECODES!A713&gt;0,RECODES!H713,FALSE)</f>
        <v>0</v>
      </c>
      <c r="C713" t="b">
        <f>IF(RECODES!A713&gt;0,RECODES!I713,FALSE)</f>
        <v>0</v>
      </c>
      <c r="D713" t="b">
        <f>IF(RECODES!A713&gt;0,RECODES!J713,FALSE)</f>
        <v>0</v>
      </c>
      <c r="E713" t="b">
        <f>IF(RECODES!B713&gt;0,RECODES!M713,FALSE)</f>
        <v>0</v>
      </c>
      <c r="G713">
        <f t="shared" si="156"/>
        <v>4</v>
      </c>
      <c r="H713" t="b">
        <f t="shared" si="157"/>
        <v>0</v>
      </c>
      <c r="I713" t="b">
        <f t="shared" si="158"/>
        <v>0</v>
      </c>
      <c r="J713" t="str">
        <f t="shared" si="159"/>
        <v/>
      </c>
      <c r="K713" t="b">
        <f t="shared" si="160"/>
        <v>0</v>
      </c>
      <c r="L713" t="b">
        <f t="shared" si="161"/>
        <v>0</v>
      </c>
      <c r="M713" t="b">
        <f t="shared" si="162"/>
        <v>0</v>
      </c>
      <c r="N713" t="b">
        <f t="shared" si="163"/>
        <v>0</v>
      </c>
      <c r="P713" t="b">
        <f t="shared" si="164"/>
        <v>0</v>
      </c>
      <c r="Q713" t="b">
        <f t="shared" si="165"/>
        <v>0</v>
      </c>
      <c r="R713" t="b">
        <f t="shared" si="166"/>
        <v>0</v>
      </c>
      <c r="S713" t="b">
        <f t="shared" si="167"/>
        <v>0</v>
      </c>
      <c r="T713" t="b">
        <f t="shared" si="168"/>
        <v>0</v>
      </c>
      <c r="U713" t="str">
        <f t="shared" si="169"/>
        <v/>
      </c>
    </row>
    <row r="714" spans="1:21" x14ac:dyDescent="0.25">
      <c r="A714" t="b">
        <f>RECODES!A714</f>
        <v>0</v>
      </c>
      <c r="B714" t="b">
        <f>IF(RECODES!A714&gt;0,RECODES!H714,FALSE)</f>
        <v>0</v>
      </c>
      <c r="C714" t="b">
        <f>IF(RECODES!A714&gt;0,RECODES!I714,FALSE)</f>
        <v>0</v>
      </c>
      <c r="D714" t="b">
        <f>IF(RECODES!A714&gt;0,RECODES!J714,FALSE)</f>
        <v>0</v>
      </c>
      <c r="E714" t="b">
        <f>IF(RECODES!B714&gt;0,RECODES!M714,FALSE)</f>
        <v>0</v>
      </c>
      <c r="G714">
        <f t="shared" si="156"/>
        <v>4</v>
      </c>
      <c r="H714" t="b">
        <f t="shared" si="157"/>
        <v>0</v>
      </c>
      <c r="I714" t="b">
        <f t="shared" si="158"/>
        <v>0</v>
      </c>
      <c r="J714" t="str">
        <f t="shared" si="159"/>
        <v/>
      </c>
      <c r="K714" t="b">
        <f t="shared" si="160"/>
        <v>0</v>
      </c>
      <c r="L714" t="b">
        <f t="shared" si="161"/>
        <v>0</v>
      </c>
      <c r="M714" t="b">
        <f t="shared" si="162"/>
        <v>0</v>
      </c>
      <c r="N714" t="b">
        <f t="shared" si="163"/>
        <v>0</v>
      </c>
      <c r="P714" t="b">
        <f t="shared" si="164"/>
        <v>0</v>
      </c>
      <c r="Q714" t="b">
        <f t="shared" si="165"/>
        <v>0</v>
      </c>
      <c r="R714" t="b">
        <f t="shared" si="166"/>
        <v>0</v>
      </c>
      <c r="S714" t="b">
        <f t="shared" si="167"/>
        <v>0</v>
      </c>
      <c r="T714" t="b">
        <f t="shared" si="168"/>
        <v>0</v>
      </c>
      <c r="U714" t="str">
        <f t="shared" si="169"/>
        <v/>
      </c>
    </row>
    <row r="715" spans="1:21" x14ac:dyDescent="0.25">
      <c r="A715" t="b">
        <f>RECODES!A715</f>
        <v>0</v>
      </c>
      <c r="B715" t="b">
        <f>IF(RECODES!A715&gt;0,RECODES!H715,FALSE)</f>
        <v>0</v>
      </c>
      <c r="C715" t="b">
        <f>IF(RECODES!A715&gt;0,RECODES!I715,FALSE)</f>
        <v>0</v>
      </c>
      <c r="D715" t="b">
        <f>IF(RECODES!A715&gt;0,RECODES!J715,FALSE)</f>
        <v>0</v>
      </c>
      <c r="E715" t="b">
        <f>IF(RECODES!B715&gt;0,RECODES!M715,FALSE)</f>
        <v>0</v>
      </c>
      <c r="G715">
        <f t="shared" si="156"/>
        <v>4</v>
      </c>
      <c r="H715" t="b">
        <f t="shared" si="157"/>
        <v>0</v>
      </c>
      <c r="I715" t="b">
        <f t="shared" si="158"/>
        <v>0</v>
      </c>
      <c r="J715" t="str">
        <f t="shared" si="159"/>
        <v/>
      </c>
      <c r="K715" t="b">
        <f t="shared" si="160"/>
        <v>0</v>
      </c>
      <c r="L715" t="b">
        <f t="shared" si="161"/>
        <v>0</v>
      </c>
      <c r="M715" t="b">
        <f t="shared" si="162"/>
        <v>0</v>
      </c>
      <c r="N715" t="b">
        <f t="shared" si="163"/>
        <v>0</v>
      </c>
      <c r="P715" t="b">
        <f t="shared" si="164"/>
        <v>0</v>
      </c>
      <c r="Q715" t="b">
        <f t="shared" si="165"/>
        <v>0</v>
      </c>
      <c r="R715" t="b">
        <f t="shared" si="166"/>
        <v>0</v>
      </c>
      <c r="S715" t="b">
        <f t="shared" si="167"/>
        <v>0</v>
      </c>
      <c r="T715" t="b">
        <f t="shared" si="168"/>
        <v>0</v>
      </c>
      <c r="U715" t="str">
        <f t="shared" si="169"/>
        <v/>
      </c>
    </row>
    <row r="716" spans="1:21" x14ac:dyDescent="0.25">
      <c r="A716" t="b">
        <f>RECODES!A716</f>
        <v>0</v>
      </c>
      <c r="B716" t="b">
        <f>IF(RECODES!A716&gt;0,RECODES!H716,FALSE)</f>
        <v>0</v>
      </c>
      <c r="C716" t="b">
        <f>IF(RECODES!A716&gt;0,RECODES!I716,FALSE)</f>
        <v>0</v>
      </c>
      <c r="D716" t="b">
        <f>IF(RECODES!A716&gt;0,RECODES!J716,FALSE)</f>
        <v>0</v>
      </c>
      <c r="E716" t="b">
        <f>IF(RECODES!B716&gt;0,RECODES!M716,FALSE)</f>
        <v>0</v>
      </c>
      <c r="G716">
        <f t="shared" si="156"/>
        <v>4</v>
      </c>
      <c r="H716" t="b">
        <f t="shared" si="157"/>
        <v>0</v>
      </c>
      <c r="I716" t="b">
        <f t="shared" si="158"/>
        <v>0</v>
      </c>
      <c r="J716" t="str">
        <f t="shared" si="159"/>
        <v/>
      </c>
      <c r="K716" t="b">
        <f t="shared" si="160"/>
        <v>0</v>
      </c>
      <c r="L716" t="b">
        <f t="shared" si="161"/>
        <v>0</v>
      </c>
      <c r="M716" t="b">
        <f t="shared" si="162"/>
        <v>0</v>
      </c>
      <c r="N716" t="b">
        <f t="shared" si="163"/>
        <v>0</v>
      </c>
      <c r="P716" t="b">
        <f t="shared" si="164"/>
        <v>0</v>
      </c>
      <c r="Q716" t="b">
        <f t="shared" si="165"/>
        <v>0</v>
      </c>
      <c r="R716" t="b">
        <f t="shared" si="166"/>
        <v>0</v>
      </c>
      <c r="S716" t="b">
        <f t="shared" si="167"/>
        <v>0</v>
      </c>
      <c r="T716" t="b">
        <f t="shared" si="168"/>
        <v>0</v>
      </c>
      <c r="U716" t="str">
        <f t="shared" si="169"/>
        <v/>
      </c>
    </row>
    <row r="717" spans="1:21" x14ac:dyDescent="0.25">
      <c r="A717" t="b">
        <f>RECODES!A717</f>
        <v>0</v>
      </c>
      <c r="B717" t="b">
        <f>IF(RECODES!A717&gt;0,RECODES!H717,FALSE)</f>
        <v>0</v>
      </c>
      <c r="C717" t="b">
        <f>IF(RECODES!A717&gt;0,RECODES!I717,FALSE)</f>
        <v>0</v>
      </c>
      <c r="D717" t="b">
        <f>IF(RECODES!A717&gt;0,RECODES!J717,FALSE)</f>
        <v>0</v>
      </c>
      <c r="E717" t="b">
        <f>IF(RECODES!B717&gt;0,RECODES!M717,FALSE)</f>
        <v>0</v>
      </c>
      <c r="G717">
        <f t="shared" si="156"/>
        <v>4</v>
      </c>
      <c r="H717" t="b">
        <f t="shared" si="157"/>
        <v>0</v>
      </c>
      <c r="I717" t="b">
        <f t="shared" si="158"/>
        <v>0</v>
      </c>
      <c r="J717" t="str">
        <f t="shared" si="159"/>
        <v/>
      </c>
      <c r="K717" t="b">
        <f t="shared" si="160"/>
        <v>0</v>
      </c>
      <c r="L717" t="b">
        <f t="shared" si="161"/>
        <v>0</v>
      </c>
      <c r="M717" t="b">
        <f t="shared" si="162"/>
        <v>0</v>
      </c>
      <c r="N717" t="b">
        <f t="shared" si="163"/>
        <v>0</v>
      </c>
      <c r="P717" t="b">
        <f t="shared" si="164"/>
        <v>0</v>
      </c>
      <c r="Q717" t="b">
        <f t="shared" si="165"/>
        <v>0</v>
      </c>
      <c r="R717" t="b">
        <f t="shared" si="166"/>
        <v>0</v>
      </c>
      <c r="S717" t="b">
        <f t="shared" si="167"/>
        <v>0</v>
      </c>
      <c r="T717" t="b">
        <f t="shared" si="168"/>
        <v>0</v>
      </c>
      <c r="U717" t="str">
        <f t="shared" si="169"/>
        <v/>
      </c>
    </row>
    <row r="718" spans="1:21" x14ac:dyDescent="0.25">
      <c r="A718" t="b">
        <f>RECODES!A718</f>
        <v>0</v>
      </c>
      <c r="B718" t="b">
        <f>IF(RECODES!A718&gt;0,RECODES!H718,FALSE)</f>
        <v>0</v>
      </c>
      <c r="C718" t="b">
        <f>IF(RECODES!A718&gt;0,RECODES!I718,FALSE)</f>
        <v>0</v>
      </c>
      <c r="D718" t="b">
        <f>IF(RECODES!A718&gt;0,RECODES!J718,FALSE)</f>
        <v>0</v>
      </c>
      <c r="E718" t="b">
        <f>IF(RECODES!B718&gt;0,RECODES!M718,FALSE)</f>
        <v>0</v>
      </c>
      <c r="G718">
        <f t="shared" si="156"/>
        <v>4</v>
      </c>
      <c r="H718" t="b">
        <f t="shared" si="157"/>
        <v>0</v>
      </c>
      <c r="I718" t="b">
        <f t="shared" si="158"/>
        <v>0</v>
      </c>
      <c r="J718" t="str">
        <f t="shared" si="159"/>
        <v/>
      </c>
      <c r="K718" t="b">
        <f t="shared" si="160"/>
        <v>0</v>
      </c>
      <c r="L718" t="b">
        <f t="shared" si="161"/>
        <v>0</v>
      </c>
      <c r="M718" t="b">
        <f t="shared" si="162"/>
        <v>0</v>
      </c>
      <c r="N718" t="b">
        <f t="shared" si="163"/>
        <v>0</v>
      </c>
      <c r="P718" t="b">
        <f t="shared" si="164"/>
        <v>0</v>
      </c>
      <c r="Q718" t="b">
        <f t="shared" si="165"/>
        <v>0</v>
      </c>
      <c r="R718" t="b">
        <f t="shared" si="166"/>
        <v>0</v>
      </c>
      <c r="S718" t="b">
        <f t="shared" si="167"/>
        <v>0</v>
      </c>
      <c r="T718" t="b">
        <f t="shared" si="168"/>
        <v>0</v>
      </c>
      <c r="U718" t="str">
        <f t="shared" si="169"/>
        <v/>
      </c>
    </row>
    <row r="719" spans="1:21" x14ac:dyDescent="0.25">
      <c r="A719" t="b">
        <f>RECODES!A719</f>
        <v>0</v>
      </c>
      <c r="B719" t="b">
        <f>IF(RECODES!A719&gt;0,RECODES!H719,FALSE)</f>
        <v>0</v>
      </c>
      <c r="C719" t="b">
        <f>IF(RECODES!A719&gt;0,RECODES!I719,FALSE)</f>
        <v>0</v>
      </c>
      <c r="D719" t="b">
        <f>IF(RECODES!A719&gt;0,RECODES!J719,FALSE)</f>
        <v>0</v>
      </c>
      <c r="E719" t="b">
        <f>IF(RECODES!B719&gt;0,RECODES!M719,FALSE)</f>
        <v>0</v>
      </c>
      <c r="G719">
        <f t="shared" si="156"/>
        <v>4</v>
      </c>
      <c r="H719" t="b">
        <f t="shared" si="157"/>
        <v>0</v>
      </c>
      <c r="I719" t="b">
        <f t="shared" si="158"/>
        <v>0</v>
      </c>
      <c r="J719" t="str">
        <f t="shared" si="159"/>
        <v/>
      </c>
      <c r="K719" t="b">
        <f t="shared" si="160"/>
        <v>0</v>
      </c>
      <c r="L719" t="b">
        <f t="shared" si="161"/>
        <v>0</v>
      </c>
      <c r="M719" t="b">
        <f t="shared" si="162"/>
        <v>0</v>
      </c>
      <c r="N719" t="b">
        <f t="shared" si="163"/>
        <v>0</v>
      </c>
      <c r="P719" t="b">
        <f t="shared" si="164"/>
        <v>0</v>
      </c>
      <c r="Q719" t="b">
        <f t="shared" si="165"/>
        <v>0</v>
      </c>
      <c r="R719" t="b">
        <f t="shared" si="166"/>
        <v>0</v>
      </c>
      <c r="S719" t="b">
        <f t="shared" si="167"/>
        <v>0</v>
      </c>
      <c r="T719" t="b">
        <f t="shared" si="168"/>
        <v>0</v>
      </c>
      <c r="U719" t="str">
        <f t="shared" si="169"/>
        <v/>
      </c>
    </row>
    <row r="720" spans="1:21" x14ac:dyDescent="0.25">
      <c r="A720" t="b">
        <f>RECODES!A720</f>
        <v>0</v>
      </c>
      <c r="B720" t="b">
        <f>IF(RECODES!A720&gt;0,RECODES!H720,FALSE)</f>
        <v>0</v>
      </c>
      <c r="C720" t="b">
        <f>IF(RECODES!A720&gt;0,RECODES!I720,FALSE)</f>
        <v>0</v>
      </c>
      <c r="D720" t="b">
        <f>IF(RECODES!A720&gt;0,RECODES!J720,FALSE)</f>
        <v>0</v>
      </c>
      <c r="E720" t="b">
        <f>IF(RECODES!B720&gt;0,RECODES!M720,FALSE)</f>
        <v>0</v>
      </c>
      <c r="G720">
        <f t="shared" si="156"/>
        <v>4</v>
      </c>
      <c r="H720" t="b">
        <f t="shared" si="157"/>
        <v>0</v>
      </c>
      <c r="I720" t="b">
        <f t="shared" si="158"/>
        <v>0</v>
      </c>
      <c r="J720" t="str">
        <f t="shared" si="159"/>
        <v/>
      </c>
      <c r="K720" t="b">
        <f t="shared" si="160"/>
        <v>0</v>
      </c>
      <c r="L720" t="b">
        <f t="shared" si="161"/>
        <v>0</v>
      </c>
      <c r="M720" t="b">
        <f t="shared" si="162"/>
        <v>0</v>
      </c>
      <c r="N720" t="b">
        <f t="shared" si="163"/>
        <v>0</v>
      </c>
      <c r="P720" t="b">
        <f t="shared" si="164"/>
        <v>0</v>
      </c>
      <c r="Q720" t="b">
        <f t="shared" si="165"/>
        <v>0</v>
      </c>
      <c r="R720" t="b">
        <f t="shared" si="166"/>
        <v>0</v>
      </c>
      <c r="S720" t="b">
        <f t="shared" si="167"/>
        <v>0</v>
      </c>
      <c r="T720" t="b">
        <f t="shared" si="168"/>
        <v>0</v>
      </c>
      <c r="U720" t="str">
        <f t="shared" si="169"/>
        <v/>
      </c>
    </row>
    <row r="721" spans="1:21" x14ac:dyDescent="0.25">
      <c r="A721" t="b">
        <f>RECODES!A721</f>
        <v>0</v>
      </c>
      <c r="B721" t="b">
        <f>IF(RECODES!A721&gt;0,RECODES!H721,FALSE)</f>
        <v>0</v>
      </c>
      <c r="C721" t="b">
        <f>IF(RECODES!A721&gt;0,RECODES!I721,FALSE)</f>
        <v>0</v>
      </c>
      <c r="D721" t="b">
        <f>IF(RECODES!A721&gt;0,RECODES!J721,FALSE)</f>
        <v>0</v>
      </c>
      <c r="E721" t="b">
        <f>IF(RECODES!B721&gt;0,RECODES!M721,FALSE)</f>
        <v>0</v>
      </c>
      <c r="G721">
        <f t="shared" si="156"/>
        <v>4</v>
      </c>
      <c r="H721" t="b">
        <f t="shared" si="157"/>
        <v>0</v>
      </c>
      <c r="I721" t="b">
        <f t="shared" si="158"/>
        <v>0</v>
      </c>
      <c r="J721" t="str">
        <f t="shared" si="159"/>
        <v/>
      </c>
      <c r="K721" t="b">
        <f t="shared" si="160"/>
        <v>0</v>
      </c>
      <c r="L721" t="b">
        <f t="shared" si="161"/>
        <v>0</v>
      </c>
      <c r="M721" t="b">
        <f t="shared" si="162"/>
        <v>0</v>
      </c>
      <c r="N721" t="b">
        <f t="shared" si="163"/>
        <v>0</v>
      </c>
      <c r="P721" t="b">
        <f t="shared" si="164"/>
        <v>0</v>
      </c>
      <c r="Q721" t="b">
        <f t="shared" si="165"/>
        <v>0</v>
      </c>
      <c r="R721" t="b">
        <f t="shared" si="166"/>
        <v>0</v>
      </c>
      <c r="S721" t="b">
        <f t="shared" si="167"/>
        <v>0</v>
      </c>
      <c r="T721" t="b">
        <f t="shared" si="168"/>
        <v>0</v>
      </c>
      <c r="U721" t="str">
        <f t="shared" si="169"/>
        <v/>
      </c>
    </row>
    <row r="722" spans="1:21" x14ac:dyDescent="0.25">
      <c r="A722" t="b">
        <f>RECODES!A722</f>
        <v>0</v>
      </c>
      <c r="B722" t="b">
        <f>IF(RECODES!A722&gt;0,RECODES!H722,FALSE)</f>
        <v>0</v>
      </c>
      <c r="C722" t="b">
        <f>IF(RECODES!A722&gt;0,RECODES!I722,FALSE)</f>
        <v>0</v>
      </c>
      <c r="D722" t="b">
        <f>IF(RECODES!A722&gt;0,RECODES!J722,FALSE)</f>
        <v>0</v>
      </c>
      <c r="E722" t="b">
        <f>IF(RECODES!B722&gt;0,RECODES!M722,FALSE)</f>
        <v>0</v>
      </c>
      <c r="G722">
        <f t="shared" si="156"/>
        <v>4</v>
      </c>
      <c r="H722" t="b">
        <f t="shared" si="157"/>
        <v>0</v>
      </c>
      <c r="I722" t="b">
        <f t="shared" si="158"/>
        <v>0</v>
      </c>
      <c r="J722" t="str">
        <f t="shared" si="159"/>
        <v/>
      </c>
      <c r="K722" t="b">
        <f t="shared" si="160"/>
        <v>0</v>
      </c>
      <c r="L722" t="b">
        <f t="shared" si="161"/>
        <v>0</v>
      </c>
      <c r="M722" t="b">
        <f t="shared" si="162"/>
        <v>0</v>
      </c>
      <c r="N722" t="b">
        <f t="shared" si="163"/>
        <v>0</v>
      </c>
      <c r="P722" t="b">
        <f t="shared" si="164"/>
        <v>0</v>
      </c>
      <c r="Q722" t="b">
        <f t="shared" si="165"/>
        <v>0</v>
      </c>
      <c r="R722" t="b">
        <f t="shared" si="166"/>
        <v>0</v>
      </c>
      <c r="S722" t="b">
        <f t="shared" si="167"/>
        <v>0</v>
      </c>
      <c r="T722" t="b">
        <f t="shared" si="168"/>
        <v>0</v>
      </c>
      <c r="U722" t="str">
        <f t="shared" si="169"/>
        <v/>
      </c>
    </row>
    <row r="723" spans="1:21" x14ac:dyDescent="0.25">
      <c r="A723" t="b">
        <f>RECODES!A723</f>
        <v>0</v>
      </c>
      <c r="B723" t="b">
        <f>IF(RECODES!A723&gt;0,RECODES!H723,FALSE)</f>
        <v>0</v>
      </c>
      <c r="C723" t="b">
        <f>IF(RECODES!A723&gt;0,RECODES!I723,FALSE)</f>
        <v>0</v>
      </c>
      <c r="D723" t="b">
        <f>IF(RECODES!A723&gt;0,RECODES!J723,FALSE)</f>
        <v>0</v>
      </c>
      <c r="E723" t="b">
        <f>IF(RECODES!B723&gt;0,RECODES!M723,FALSE)</f>
        <v>0</v>
      </c>
      <c r="G723">
        <f t="shared" si="156"/>
        <v>4</v>
      </c>
      <c r="H723" t="b">
        <f t="shared" si="157"/>
        <v>0</v>
      </c>
      <c r="I723" t="b">
        <f t="shared" si="158"/>
        <v>0</v>
      </c>
      <c r="J723" t="str">
        <f t="shared" si="159"/>
        <v/>
      </c>
      <c r="K723" t="b">
        <f t="shared" si="160"/>
        <v>0</v>
      </c>
      <c r="L723" t="b">
        <f t="shared" si="161"/>
        <v>0</v>
      </c>
      <c r="M723" t="b">
        <f t="shared" si="162"/>
        <v>0</v>
      </c>
      <c r="N723" t="b">
        <f t="shared" si="163"/>
        <v>0</v>
      </c>
      <c r="P723" t="b">
        <f t="shared" si="164"/>
        <v>0</v>
      </c>
      <c r="Q723" t="b">
        <f t="shared" si="165"/>
        <v>0</v>
      </c>
      <c r="R723" t="b">
        <f t="shared" si="166"/>
        <v>0</v>
      </c>
      <c r="S723" t="b">
        <f t="shared" si="167"/>
        <v>0</v>
      </c>
      <c r="T723" t="b">
        <f t="shared" si="168"/>
        <v>0</v>
      </c>
      <c r="U723" t="str">
        <f t="shared" si="169"/>
        <v/>
      </c>
    </row>
    <row r="724" spans="1:21" x14ac:dyDescent="0.25">
      <c r="A724" t="b">
        <f>RECODES!A724</f>
        <v>0</v>
      </c>
      <c r="B724" t="b">
        <f>IF(RECODES!A724&gt;0,RECODES!H724,FALSE)</f>
        <v>0</v>
      </c>
      <c r="C724" t="b">
        <f>IF(RECODES!A724&gt;0,RECODES!I724,FALSE)</f>
        <v>0</v>
      </c>
      <c r="D724" t="b">
        <f>IF(RECODES!A724&gt;0,RECODES!J724,FALSE)</f>
        <v>0</v>
      </c>
      <c r="E724" t="b">
        <f>IF(RECODES!B724&gt;0,RECODES!M724,FALSE)</f>
        <v>0</v>
      </c>
      <c r="G724">
        <f t="shared" si="156"/>
        <v>4</v>
      </c>
      <c r="H724" t="b">
        <f t="shared" si="157"/>
        <v>0</v>
      </c>
      <c r="I724" t="b">
        <f t="shared" si="158"/>
        <v>0</v>
      </c>
      <c r="J724" t="str">
        <f t="shared" si="159"/>
        <v/>
      </c>
      <c r="K724" t="b">
        <f t="shared" si="160"/>
        <v>0</v>
      </c>
      <c r="L724" t="b">
        <f t="shared" si="161"/>
        <v>0</v>
      </c>
      <c r="M724" t="b">
        <f t="shared" si="162"/>
        <v>0</v>
      </c>
      <c r="N724" t="b">
        <f t="shared" si="163"/>
        <v>0</v>
      </c>
      <c r="P724" t="b">
        <f t="shared" si="164"/>
        <v>0</v>
      </c>
      <c r="Q724" t="b">
        <f t="shared" si="165"/>
        <v>0</v>
      </c>
      <c r="R724" t="b">
        <f t="shared" si="166"/>
        <v>0</v>
      </c>
      <c r="S724" t="b">
        <f t="shared" si="167"/>
        <v>0</v>
      </c>
      <c r="T724" t="b">
        <f t="shared" si="168"/>
        <v>0</v>
      </c>
      <c r="U724" t="str">
        <f t="shared" si="169"/>
        <v/>
      </c>
    </row>
    <row r="725" spans="1:21" x14ac:dyDescent="0.25">
      <c r="A725" t="b">
        <f>RECODES!A725</f>
        <v>0</v>
      </c>
      <c r="B725" t="b">
        <f>IF(RECODES!A725&gt;0,RECODES!H725,FALSE)</f>
        <v>0</v>
      </c>
      <c r="C725" t="b">
        <f>IF(RECODES!A725&gt;0,RECODES!I725,FALSE)</f>
        <v>0</v>
      </c>
      <c r="D725" t="b">
        <f>IF(RECODES!A725&gt;0,RECODES!J725,FALSE)</f>
        <v>0</v>
      </c>
      <c r="E725" t="b">
        <f>IF(RECODES!B725&gt;0,RECODES!M725,FALSE)</f>
        <v>0</v>
      </c>
      <c r="G725">
        <f t="shared" si="156"/>
        <v>4</v>
      </c>
      <c r="H725" t="b">
        <f t="shared" si="157"/>
        <v>0</v>
      </c>
      <c r="I725" t="b">
        <f t="shared" si="158"/>
        <v>0</v>
      </c>
      <c r="J725" t="str">
        <f t="shared" si="159"/>
        <v/>
      </c>
      <c r="K725" t="b">
        <f t="shared" si="160"/>
        <v>0</v>
      </c>
      <c r="L725" t="b">
        <f t="shared" si="161"/>
        <v>0</v>
      </c>
      <c r="M725" t="b">
        <f t="shared" si="162"/>
        <v>0</v>
      </c>
      <c r="N725" t="b">
        <f t="shared" si="163"/>
        <v>0</v>
      </c>
      <c r="P725" t="b">
        <f t="shared" si="164"/>
        <v>0</v>
      </c>
      <c r="Q725" t="b">
        <f t="shared" si="165"/>
        <v>0</v>
      </c>
      <c r="R725" t="b">
        <f t="shared" si="166"/>
        <v>0</v>
      </c>
      <c r="S725" t="b">
        <f t="shared" si="167"/>
        <v>0</v>
      </c>
      <c r="T725" t="b">
        <f t="shared" si="168"/>
        <v>0</v>
      </c>
      <c r="U725" t="str">
        <f t="shared" si="169"/>
        <v/>
      </c>
    </row>
    <row r="726" spans="1:21" x14ac:dyDescent="0.25">
      <c r="A726" t="b">
        <f>RECODES!A726</f>
        <v>0</v>
      </c>
      <c r="B726" t="b">
        <f>IF(RECODES!A726&gt;0,RECODES!H726,FALSE)</f>
        <v>0</v>
      </c>
      <c r="C726" t="b">
        <f>IF(RECODES!A726&gt;0,RECODES!I726,FALSE)</f>
        <v>0</v>
      </c>
      <c r="D726" t="b">
        <f>IF(RECODES!A726&gt;0,RECODES!J726,FALSE)</f>
        <v>0</v>
      </c>
      <c r="E726" t="b">
        <f>IF(RECODES!B726&gt;0,RECODES!M726,FALSE)</f>
        <v>0</v>
      </c>
      <c r="G726">
        <f t="shared" si="156"/>
        <v>4</v>
      </c>
      <c r="H726" t="b">
        <f t="shared" si="157"/>
        <v>0</v>
      </c>
      <c r="I726" t="b">
        <f t="shared" si="158"/>
        <v>0</v>
      </c>
      <c r="J726" t="str">
        <f t="shared" si="159"/>
        <v/>
      </c>
      <c r="K726" t="b">
        <f t="shared" si="160"/>
        <v>0</v>
      </c>
      <c r="L726" t="b">
        <f t="shared" si="161"/>
        <v>0</v>
      </c>
      <c r="M726" t="b">
        <f t="shared" si="162"/>
        <v>0</v>
      </c>
      <c r="N726" t="b">
        <f t="shared" si="163"/>
        <v>0</v>
      </c>
      <c r="P726" t="b">
        <f t="shared" si="164"/>
        <v>0</v>
      </c>
      <c r="Q726" t="b">
        <f t="shared" si="165"/>
        <v>0</v>
      </c>
      <c r="R726" t="b">
        <f t="shared" si="166"/>
        <v>0</v>
      </c>
      <c r="S726" t="b">
        <f t="shared" si="167"/>
        <v>0</v>
      </c>
      <c r="T726" t="b">
        <f t="shared" si="168"/>
        <v>0</v>
      </c>
      <c r="U726" t="str">
        <f t="shared" si="169"/>
        <v/>
      </c>
    </row>
    <row r="727" spans="1:21" x14ac:dyDescent="0.25">
      <c r="A727" t="b">
        <f>RECODES!A727</f>
        <v>0</v>
      </c>
      <c r="B727" t="b">
        <f>IF(RECODES!A727&gt;0,RECODES!H727,FALSE)</f>
        <v>0</v>
      </c>
      <c r="C727" t="b">
        <f>IF(RECODES!A727&gt;0,RECODES!I727,FALSE)</f>
        <v>0</v>
      </c>
      <c r="D727" t="b">
        <f>IF(RECODES!A727&gt;0,RECODES!J727,FALSE)</f>
        <v>0</v>
      </c>
      <c r="E727" t="b">
        <f>IF(RECODES!B727&gt;0,RECODES!M727,FALSE)</f>
        <v>0</v>
      </c>
      <c r="G727">
        <f t="shared" si="156"/>
        <v>4</v>
      </c>
      <c r="H727" t="b">
        <f t="shared" si="157"/>
        <v>0</v>
      </c>
      <c r="I727" t="b">
        <f t="shared" si="158"/>
        <v>0</v>
      </c>
      <c r="J727" t="str">
        <f t="shared" si="159"/>
        <v/>
      </c>
      <c r="K727" t="b">
        <f t="shared" si="160"/>
        <v>0</v>
      </c>
      <c r="L727" t="b">
        <f t="shared" si="161"/>
        <v>0</v>
      </c>
      <c r="M727" t="b">
        <f t="shared" si="162"/>
        <v>0</v>
      </c>
      <c r="N727" t="b">
        <f t="shared" si="163"/>
        <v>0</v>
      </c>
      <c r="P727" t="b">
        <f t="shared" si="164"/>
        <v>0</v>
      </c>
      <c r="Q727" t="b">
        <f t="shared" si="165"/>
        <v>0</v>
      </c>
      <c r="R727" t="b">
        <f t="shared" si="166"/>
        <v>0</v>
      </c>
      <c r="S727" t="b">
        <f t="shared" si="167"/>
        <v>0</v>
      </c>
      <c r="T727" t="b">
        <f t="shared" si="168"/>
        <v>0</v>
      </c>
      <c r="U727" t="str">
        <f t="shared" si="169"/>
        <v/>
      </c>
    </row>
    <row r="728" spans="1:21" x14ac:dyDescent="0.25">
      <c r="A728" t="b">
        <f>RECODES!A728</f>
        <v>0</v>
      </c>
      <c r="B728" t="b">
        <f>IF(RECODES!A728&gt;0,RECODES!H728,FALSE)</f>
        <v>0</v>
      </c>
      <c r="C728" t="b">
        <f>IF(RECODES!A728&gt;0,RECODES!I728,FALSE)</f>
        <v>0</v>
      </c>
      <c r="D728" t="b">
        <f>IF(RECODES!A728&gt;0,RECODES!J728,FALSE)</f>
        <v>0</v>
      </c>
      <c r="E728" t="b">
        <f>IF(RECODES!B728&gt;0,RECODES!M728,FALSE)</f>
        <v>0</v>
      </c>
      <c r="G728">
        <f t="shared" si="156"/>
        <v>4</v>
      </c>
      <c r="H728" t="b">
        <f t="shared" si="157"/>
        <v>0</v>
      </c>
      <c r="I728" t="b">
        <f t="shared" si="158"/>
        <v>0</v>
      </c>
      <c r="J728" t="str">
        <f t="shared" si="159"/>
        <v/>
      </c>
      <c r="K728" t="b">
        <f t="shared" si="160"/>
        <v>0</v>
      </c>
      <c r="L728" t="b">
        <f t="shared" si="161"/>
        <v>0</v>
      </c>
      <c r="M728" t="b">
        <f t="shared" si="162"/>
        <v>0</v>
      </c>
      <c r="N728" t="b">
        <f t="shared" si="163"/>
        <v>0</v>
      </c>
      <c r="P728" t="b">
        <f t="shared" si="164"/>
        <v>0</v>
      </c>
      <c r="Q728" t="b">
        <f t="shared" si="165"/>
        <v>0</v>
      </c>
      <c r="R728" t="b">
        <f t="shared" si="166"/>
        <v>0</v>
      </c>
      <c r="S728" t="b">
        <f t="shared" si="167"/>
        <v>0</v>
      </c>
      <c r="T728" t="b">
        <f t="shared" si="168"/>
        <v>0</v>
      </c>
      <c r="U728" t="str">
        <f t="shared" si="169"/>
        <v/>
      </c>
    </row>
    <row r="729" spans="1:21" x14ac:dyDescent="0.25">
      <c r="A729" t="b">
        <f>RECODES!A729</f>
        <v>0</v>
      </c>
      <c r="B729" t="b">
        <f>IF(RECODES!A729&gt;0,RECODES!H729,FALSE)</f>
        <v>0</v>
      </c>
      <c r="C729" t="b">
        <f>IF(RECODES!A729&gt;0,RECODES!I729,FALSE)</f>
        <v>0</v>
      </c>
      <c r="D729" t="b">
        <f>IF(RECODES!A729&gt;0,RECODES!J729,FALSE)</f>
        <v>0</v>
      </c>
      <c r="E729" t="b">
        <f>IF(RECODES!B729&gt;0,RECODES!M729,FALSE)</f>
        <v>0</v>
      </c>
      <c r="G729">
        <f t="shared" si="156"/>
        <v>4</v>
      </c>
      <c r="H729" t="b">
        <f t="shared" si="157"/>
        <v>0</v>
      </c>
      <c r="I729" t="b">
        <f t="shared" si="158"/>
        <v>0</v>
      </c>
      <c r="J729" t="str">
        <f t="shared" si="159"/>
        <v/>
      </c>
      <c r="K729" t="b">
        <f t="shared" si="160"/>
        <v>0</v>
      </c>
      <c r="L729" t="b">
        <f t="shared" si="161"/>
        <v>0</v>
      </c>
      <c r="M729" t="b">
        <f t="shared" si="162"/>
        <v>0</v>
      </c>
      <c r="N729" t="b">
        <f t="shared" si="163"/>
        <v>0</v>
      </c>
      <c r="P729" t="b">
        <f t="shared" si="164"/>
        <v>0</v>
      </c>
      <c r="Q729" t="b">
        <f t="shared" si="165"/>
        <v>0</v>
      </c>
      <c r="R729" t="b">
        <f t="shared" si="166"/>
        <v>0</v>
      </c>
      <c r="S729" t="b">
        <f t="shared" si="167"/>
        <v>0</v>
      </c>
      <c r="T729" t="b">
        <f t="shared" si="168"/>
        <v>0</v>
      </c>
      <c r="U729" t="str">
        <f t="shared" si="169"/>
        <v/>
      </c>
    </row>
    <row r="730" spans="1:21" x14ac:dyDescent="0.25">
      <c r="A730" t="b">
        <f>RECODES!A730</f>
        <v>0</v>
      </c>
      <c r="B730" t="b">
        <f>IF(RECODES!A730&gt;0,RECODES!H730,FALSE)</f>
        <v>0</v>
      </c>
      <c r="C730" t="b">
        <f>IF(RECODES!A730&gt;0,RECODES!I730,FALSE)</f>
        <v>0</v>
      </c>
      <c r="D730" t="b">
        <f>IF(RECODES!A730&gt;0,RECODES!J730,FALSE)</f>
        <v>0</v>
      </c>
      <c r="E730" t="b">
        <f>IF(RECODES!B730&gt;0,RECODES!M730,FALSE)</f>
        <v>0</v>
      </c>
      <c r="G730">
        <f t="shared" si="156"/>
        <v>4</v>
      </c>
      <c r="H730" t="b">
        <f t="shared" si="157"/>
        <v>0</v>
      </c>
      <c r="I730" t="b">
        <f t="shared" si="158"/>
        <v>0</v>
      </c>
      <c r="J730" t="str">
        <f t="shared" si="159"/>
        <v/>
      </c>
      <c r="K730" t="b">
        <f t="shared" si="160"/>
        <v>0</v>
      </c>
      <c r="L730" t="b">
        <f t="shared" si="161"/>
        <v>0</v>
      </c>
      <c r="M730" t="b">
        <f t="shared" si="162"/>
        <v>0</v>
      </c>
      <c r="N730" t="b">
        <f t="shared" si="163"/>
        <v>0</v>
      </c>
      <c r="P730" t="b">
        <f t="shared" si="164"/>
        <v>0</v>
      </c>
      <c r="Q730" t="b">
        <f t="shared" si="165"/>
        <v>0</v>
      </c>
      <c r="R730" t="b">
        <f t="shared" si="166"/>
        <v>0</v>
      </c>
      <c r="S730" t="b">
        <f t="shared" si="167"/>
        <v>0</v>
      </c>
      <c r="T730" t="b">
        <f t="shared" si="168"/>
        <v>0</v>
      </c>
      <c r="U730" t="str">
        <f t="shared" si="169"/>
        <v/>
      </c>
    </row>
    <row r="731" spans="1:21" x14ac:dyDescent="0.25">
      <c r="A731" t="b">
        <f>RECODES!A731</f>
        <v>0</v>
      </c>
      <c r="B731" t="b">
        <f>IF(RECODES!A731&gt;0,RECODES!H731,FALSE)</f>
        <v>0</v>
      </c>
      <c r="C731" t="b">
        <f>IF(RECODES!A731&gt;0,RECODES!I731,FALSE)</f>
        <v>0</v>
      </c>
      <c r="D731" t="b">
        <f>IF(RECODES!A731&gt;0,RECODES!J731,FALSE)</f>
        <v>0</v>
      </c>
      <c r="E731" t="b">
        <f>IF(RECODES!B731&gt;0,RECODES!M731,FALSE)</f>
        <v>0</v>
      </c>
      <c r="G731">
        <f t="shared" si="156"/>
        <v>4</v>
      </c>
      <c r="H731" t="b">
        <f t="shared" si="157"/>
        <v>0</v>
      </c>
      <c r="I731" t="b">
        <f t="shared" si="158"/>
        <v>0</v>
      </c>
      <c r="J731" t="str">
        <f t="shared" si="159"/>
        <v/>
      </c>
      <c r="K731" t="b">
        <f t="shared" si="160"/>
        <v>0</v>
      </c>
      <c r="L731" t="b">
        <f t="shared" si="161"/>
        <v>0</v>
      </c>
      <c r="M731" t="b">
        <f t="shared" si="162"/>
        <v>0</v>
      </c>
      <c r="N731" t="b">
        <f t="shared" si="163"/>
        <v>0</v>
      </c>
      <c r="P731" t="b">
        <f t="shared" si="164"/>
        <v>0</v>
      </c>
      <c r="Q731" t="b">
        <f t="shared" si="165"/>
        <v>0</v>
      </c>
      <c r="R731" t="b">
        <f t="shared" si="166"/>
        <v>0</v>
      </c>
      <c r="S731" t="b">
        <f t="shared" si="167"/>
        <v>0</v>
      </c>
      <c r="T731" t="b">
        <f t="shared" si="168"/>
        <v>0</v>
      </c>
      <c r="U731" t="str">
        <f t="shared" si="169"/>
        <v/>
      </c>
    </row>
    <row r="732" spans="1:21" x14ac:dyDescent="0.25">
      <c r="A732" t="b">
        <f>RECODES!A732</f>
        <v>0</v>
      </c>
      <c r="B732" t="b">
        <f>IF(RECODES!A732&gt;0,RECODES!H732,FALSE)</f>
        <v>0</v>
      </c>
      <c r="C732" t="b">
        <f>IF(RECODES!A732&gt;0,RECODES!I732,FALSE)</f>
        <v>0</v>
      </c>
      <c r="D732" t="b">
        <f>IF(RECODES!A732&gt;0,RECODES!J732,FALSE)</f>
        <v>0</v>
      </c>
      <c r="E732" t="b">
        <f>IF(RECODES!B732&gt;0,RECODES!M732,FALSE)</f>
        <v>0</v>
      </c>
      <c r="G732">
        <f t="shared" si="156"/>
        <v>4</v>
      </c>
      <c r="H732" t="b">
        <f t="shared" si="157"/>
        <v>0</v>
      </c>
      <c r="I732" t="b">
        <f t="shared" si="158"/>
        <v>0</v>
      </c>
      <c r="J732" t="str">
        <f t="shared" si="159"/>
        <v/>
      </c>
      <c r="K732" t="b">
        <f t="shared" si="160"/>
        <v>0</v>
      </c>
      <c r="L732" t="b">
        <f t="shared" si="161"/>
        <v>0</v>
      </c>
      <c r="M732" t="b">
        <f t="shared" si="162"/>
        <v>0</v>
      </c>
      <c r="N732" t="b">
        <f t="shared" si="163"/>
        <v>0</v>
      </c>
      <c r="P732" t="b">
        <f t="shared" si="164"/>
        <v>0</v>
      </c>
      <c r="Q732" t="b">
        <f t="shared" si="165"/>
        <v>0</v>
      </c>
      <c r="R732" t="b">
        <f t="shared" si="166"/>
        <v>0</v>
      </c>
      <c r="S732" t="b">
        <f t="shared" si="167"/>
        <v>0</v>
      </c>
      <c r="T732" t="b">
        <f t="shared" si="168"/>
        <v>0</v>
      </c>
      <c r="U732" t="str">
        <f t="shared" si="169"/>
        <v/>
      </c>
    </row>
    <row r="733" spans="1:21" x14ac:dyDescent="0.25">
      <c r="A733" t="b">
        <f>RECODES!A733</f>
        <v>0</v>
      </c>
      <c r="B733" t="b">
        <f>IF(RECODES!A733&gt;0,RECODES!H733,FALSE)</f>
        <v>0</v>
      </c>
      <c r="C733" t="b">
        <f>IF(RECODES!A733&gt;0,RECODES!I733,FALSE)</f>
        <v>0</v>
      </c>
      <c r="D733" t="b">
        <f>IF(RECODES!A733&gt;0,RECODES!J733,FALSE)</f>
        <v>0</v>
      </c>
      <c r="E733" t="b">
        <f>IF(RECODES!B733&gt;0,RECODES!M733,FALSE)</f>
        <v>0</v>
      </c>
      <c r="G733">
        <f t="shared" si="156"/>
        <v>4</v>
      </c>
      <c r="H733" t="b">
        <f t="shared" si="157"/>
        <v>0</v>
      </c>
      <c r="I733" t="b">
        <f t="shared" si="158"/>
        <v>0</v>
      </c>
      <c r="J733" t="str">
        <f t="shared" si="159"/>
        <v/>
      </c>
      <c r="K733" t="b">
        <f t="shared" si="160"/>
        <v>0</v>
      </c>
      <c r="L733" t="b">
        <f t="shared" si="161"/>
        <v>0</v>
      </c>
      <c r="M733" t="b">
        <f t="shared" si="162"/>
        <v>0</v>
      </c>
      <c r="N733" t="b">
        <f t="shared" si="163"/>
        <v>0</v>
      </c>
      <c r="P733" t="b">
        <f t="shared" si="164"/>
        <v>0</v>
      </c>
      <c r="Q733" t="b">
        <f t="shared" si="165"/>
        <v>0</v>
      </c>
      <c r="R733" t="b">
        <f t="shared" si="166"/>
        <v>0</v>
      </c>
      <c r="S733" t="b">
        <f t="shared" si="167"/>
        <v>0</v>
      </c>
      <c r="T733" t="b">
        <f t="shared" si="168"/>
        <v>0</v>
      </c>
      <c r="U733" t="str">
        <f t="shared" si="169"/>
        <v/>
      </c>
    </row>
    <row r="734" spans="1:21" x14ac:dyDescent="0.25">
      <c r="A734" t="b">
        <f>RECODES!A734</f>
        <v>0</v>
      </c>
      <c r="B734" t="b">
        <f>IF(RECODES!A734&gt;0,RECODES!H734,FALSE)</f>
        <v>0</v>
      </c>
      <c r="C734" t="b">
        <f>IF(RECODES!A734&gt;0,RECODES!I734,FALSE)</f>
        <v>0</v>
      </c>
      <c r="D734" t="b">
        <f>IF(RECODES!A734&gt;0,RECODES!J734,FALSE)</f>
        <v>0</v>
      </c>
      <c r="E734" t="b">
        <f>IF(RECODES!B734&gt;0,RECODES!M734,FALSE)</f>
        <v>0</v>
      </c>
      <c r="G734">
        <f t="shared" si="156"/>
        <v>4</v>
      </c>
      <c r="H734" t="b">
        <f t="shared" si="157"/>
        <v>0</v>
      </c>
      <c r="I734" t="b">
        <f t="shared" si="158"/>
        <v>0</v>
      </c>
      <c r="J734" t="str">
        <f t="shared" si="159"/>
        <v/>
      </c>
      <c r="K734" t="b">
        <f t="shared" si="160"/>
        <v>0</v>
      </c>
      <c r="L734" t="b">
        <f t="shared" si="161"/>
        <v>0</v>
      </c>
      <c r="M734" t="b">
        <f t="shared" si="162"/>
        <v>0</v>
      </c>
      <c r="N734" t="b">
        <f t="shared" si="163"/>
        <v>0</v>
      </c>
      <c r="P734" t="b">
        <f t="shared" si="164"/>
        <v>0</v>
      </c>
      <c r="Q734" t="b">
        <f t="shared" si="165"/>
        <v>0</v>
      </c>
      <c r="R734" t="b">
        <f t="shared" si="166"/>
        <v>0</v>
      </c>
      <c r="S734" t="b">
        <f t="shared" si="167"/>
        <v>0</v>
      </c>
      <c r="T734" t="b">
        <f t="shared" si="168"/>
        <v>0</v>
      </c>
      <c r="U734" t="str">
        <f t="shared" si="169"/>
        <v/>
      </c>
    </row>
    <row r="735" spans="1:21" x14ac:dyDescent="0.25">
      <c r="A735" t="b">
        <f>RECODES!A735</f>
        <v>0</v>
      </c>
      <c r="B735" t="b">
        <f>IF(RECODES!A735&gt;0,RECODES!H735,FALSE)</f>
        <v>0</v>
      </c>
      <c r="C735" t="b">
        <f>IF(RECODES!A735&gt;0,RECODES!I735,FALSE)</f>
        <v>0</v>
      </c>
      <c r="D735" t="b">
        <f>IF(RECODES!A735&gt;0,RECODES!J735,FALSE)</f>
        <v>0</v>
      </c>
      <c r="E735" t="b">
        <f>IF(RECODES!B735&gt;0,RECODES!M735,FALSE)</f>
        <v>0</v>
      </c>
      <c r="G735">
        <f t="shared" si="156"/>
        <v>4</v>
      </c>
      <c r="H735" t="b">
        <f t="shared" si="157"/>
        <v>0</v>
      </c>
      <c r="I735" t="b">
        <f t="shared" si="158"/>
        <v>0</v>
      </c>
      <c r="J735" t="str">
        <f t="shared" si="159"/>
        <v/>
      </c>
      <c r="K735" t="b">
        <f t="shared" si="160"/>
        <v>0</v>
      </c>
      <c r="L735" t="b">
        <f t="shared" si="161"/>
        <v>0</v>
      </c>
      <c r="M735" t="b">
        <f t="shared" si="162"/>
        <v>0</v>
      </c>
      <c r="N735" t="b">
        <f t="shared" si="163"/>
        <v>0</v>
      </c>
      <c r="P735" t="b">
        <f t="shared" si="164"/>
        <v>0</v>
      </c>
      <c r="Q735" t="b">
        <f t="shared" si="165"/>
        <v>0</v>
      </c>
      <c r="R735" t="b">
        <f t="shared" si="166"/>
        <v>0</v>
      </c>
      <c r="S735" t="b">
        <f t="shared" si="167"/>
        <v>0</v>
      </c>
      <c r="T735" t="b">
        <f t="shared" si="168"/>
        <v>0</v>
      </c>
      <c r="U735" t="str">
        <f t="shared" si="169"/>
        <v/>
      </c>
    </row>
    <row r="736" spans="1:21" x14ac:dyDescent="0.25">
      <c r="A736" t="b">
        <f>RECODES!A736</f>
        <v>0</v>
      </c>
      <c r="B736" t="b">
        <f>IF(RECODES!A736&gt;0,RECODES!H736,FALSE)</f>
        <v>0</v>
      </c>
      <c r="C736" t="b">
        <f>IF(RECODES!A736&gt;0,RECODES!I736,FALSE)</f>
        <v>0</v>
      </c>
      <c r="D736" t="b">
        <f>IF(RECODES!A736&gt;0,RECODES!J736,FALSE)</f>
        <v>0</v>
      </c>
      <c r="E736" t="b">
        <f>IF(RECODES!B736&gt;0,RECODES!M736,FALSE)</f>
        <v>0</v>
      </c>
      <c r="G736">
        <f t="shared" si="156"/>
        <v>4</v>
      </c>
      <c r="H736" t="b">
        <f t="shared" si="157"/>
        <v>0</v>
      </c>
      <c r="I736" t="b">
        <f t="shared" si="158"/>
        <v>0</v>
      </c>
      <c r="J736" t="str">
        <f t="shared" si="159"/>
        <v/>
      </c>
      <c r="K736" t="b">
        <f t="shared" si="160"/>
        <v>0</v>
      </c>
      <c r="L736" t="b">
        <f t="shared" si="161"/>
        <v>0</v>
      </c>
      <c r="M736" t="b">
        <f t="shared" si="162"/>
        <v>0</v>
      </c>
      <c r="N736" t="b">
        <f t="shared" si="163"/>
        <v>0</v>
      </c>
      <c r="P736" t="b">
        <f t="shared" si="164"/>
        <v>0</v>
      </c>
      <c r="Q736" t="b">
        <f t="shared" si="165"/>
        <v>0</v>
      </c>
      <c r="R736" t="b">
        <f t="shared" si="166"/>
        <v>0</v>
      </c>
      <c r="S736" t="b">
        <f t="shared" si="167"/>
        <v>0</v>
      </c>
      <c r="T736" t="b">
        <f t="shared" si="168"/>
        <v>0</v>
      </c>
      <c r="U736" t="str">
        <f t="shared" si="169"/>
        <v/>
      </c>
    </row>
    <row r="737" spans="1:21" x14ac:dyDescent="0.25">
      <c r="A737" t="b">
        <f>RECODES!A737</f>
        <v>0</v>
      </c>
      <c r="B737" t="b">
        <f>IF(RECODES!A737&gt;0,RECODES!H737,FALSE)</f>
        <v>0</v>
      </c>
      <c r="C737" t="b">
        <f>IF(RECODES!A737&gt;0,RECODES!I737,FALSE)</f>
        <v>0</v>
      </c>
      <c r="D737" t="b">
        <f>IF(RECODES!A737&gt;0,RECODES!J737,FALSE)</f>
        <v>0</v>
      </c>
      <c r="E737" t="b">
        <f>IF(RECODES!B737&gt;0,RECODES!M737,FALSE)</f>
        <v>0</v>
      </c>
      <c r="G737">
        <f t="shared" si="156"/>
        <v>4</v>
      </c>
      <c r="H737" t="b">
        <f t="shared" si="157"/>
        <v>0</v>
      </c>
      <c r="I737" t="b">
        <f t="shared" si="158"/>
        <v>0</v>
      </c>
      <c r="J737" t="str">
        <f t="shared" si="159"/>
        <v/>
      </c>
      <c r="K737" t="b">
        <f t="shared" si="160"/>
        <v>0</v>
      </c>
      <c r="L737" t="b">
        <f t="shared" si="161"/>
        <v>0</v>
      </c>
      <c r="M737" t="b">
        <f t="shared" si="162"/>
        <v>0</v>
      </c>
      <c r="N737" t="b">
        <f t="shared" si="163"/>
        <v>0</v>
      </c>
      <c r="P737" t="b">
        <f t="shared" si="164"/>
        <v>0</v>
      </c>
      <c r="Q737" t="b">
        <f t="shared" si="165"/>
        <v>0</v>
      </c>
      <c r="R737" t="b">
        <f t="shared" si="166"/>
        <v>0</v>
      </c>
      <c r="S737" t="b">
        <f t="shared" si="167"/>
        <v>0</v>
      </c>
      <c r="T737" t="b">
        <f t="shared" si="168"/>
        <v>0</v>
      </c>
      <c r="U737" t="str">
        <f t="shared" si="169"/>
        <v/>
      </c>
    </row>
    <row r="738" spans="1:21" x14ac:dyDescent="0.25">
      <c r="A738" t="b">
        <f>RECODES!A738</f>
        <v>0</v>
      </c>
      <c r="B738" t="b">
        <f>IF(RECODES!A738&gt;0,RECODES!H738,FALSE)</f>
        <v>0</v>
      </c>
      <c r="C738" t="b">
        <f>IF(RECODES!A738&gt;0,RECODES!I738,FALSE)</f>
        <v>0</v>
      </c>
      <c r="D738" t="b">
        <f>IF(RECODES!A738&gt;0,RECODES!J738,FALSE)</f>
        <v>0</v>
      </c>
      <c r="E738" t="b">
        <f>IF(RECODES!B738&gt;0,RECODES!M738,FALSE)</f>
        <v>0</v>
      </c>
      <c r="G738">
        <f t="shared" si="156"/>
        <v>4</v>
      </c>
      <c r="H738" t="b">
        <f t="shared" si="157"/>
        <v>0</v>
      </c>
      <c r="I738" t="b">
        <f t="shared" si="158"/>
        <v>0</v>
      </c>
      <c r="J738" t="str">
        <f t="shared" si="159"/>
        <v/>
      </c>
      <c r="K738" t="b">
        <f t="shared" si="160"/>
        <v>0</v>
      </c>
      <c r="L738" t="b">
        <f t="shared" si="161"/>
        <v>0</v>
      </c>
      <c r="M738" t="b">
        <f t="shared" si="162"/>
        <v>0</v>
      </c>
      <c r="N738" t="b">
        <f t="shared" si="163"/>
        <v>0</v>
      </c>
      <c r="P738" t="b">
        <f t="shared" si="164"/>
        <v>0</v>
      </c>
      <c r="Q738" t="b">
        <f t="shared" si="165"/>
        <v>0</v>
      </c>
      <c r="R738" t="b">
        <f t="shared" si="166"/>
        <v>0</v>
      </c>
      <c r="S738" t="b">
        <f t="shared" si="167"/>
        <v>0</v>
      </c>
      <c r="T738" t="b">
        <f t="shared" si="168"/>
        <v>0</v>
      </c>
      <c r="U738" t="str">
        <f t="shared" si="169"/>
        <v/>
      </c>
    </row>
    <row r="739" spans="1:21" x14ac:dyDescent="0.25">
      <c r="A739" t="b">
        <f>RECODES!A739</f>
        <v>0</v>
      </c>
      <c r="B739" t="b">
        <f>IF(RECODES!A739&gt;0,RECODES!H739,FALSE)</f>
        <v>0</v>
      </c>
      <c r="C739" t="b">
        <f>IF(RECODES!A739&gt;0,RECODES!I739,FALSE)</f>
        <v>0</v>
      </c>
      <c r="D739" t="b">
        <f>IF(RECODES!A739&gt;0,RECODES!J739,FALSE)</f>
        <v>0</v>
      </c>
      <c r="E739" t="b">
        <f>IF(RECODES!B739&gt;0,RECODES!M739,FALSE)</f>
        <v>0</v>
      </c>
      <c r="G739">
        <f t="shared" si="156"/>
        <v>4</v>
      </c>
      <c r="H739" t="b">
        <f t="shared" si="157"/>
        <v>0</v>
      </c>
      <c r="I739" t="b">
        <f t="shared" si="158"/>
        <v>0</v>
      </c>
      <c r="J739" t="str">
        <f t="shared" si="159"/>
        <v/>
      </c>
      <c r="K739" t="b">
        <f t="shared" si="160"/>
        <v>0</v>
      </c>
      <c r="L739" t="b">
        <f t="shared" si="161"/>
        <v>0</v>
      </c>
      <c r="M739" t="b">
        <f t="shared" si="162"/>
        <v>0</v>
      </c>
      <c r="N739" t="b">
        <f t="shared" si="163"/>
        <v>0</v>
      </c>
      <c r="P739" t="b">
        <f t="shared" si="164"/>
        <v>0</v>
      </c>
      <c r="Q739" t="b">
        <f t="shared" si="165"/>
        <v>0</v>
      </c>
      <c r="R739" t="b">
        <f t="shared" si="166"/>
        <v>0</v>
      </c>
      <c r="S739" t="b">
        <f t="shared" si="167"/>
        <v>0</v>
      </c>
      <c r="T739" t="b">
        <f t="shared" si="168"/>
        <v>0</v>
      </c>
      <c r="U739" t="str">
        <f t="shared" si="169"/>
        <v/>
      </c>
    </row>
    <row r="740" spans="1:21" x14ac:dyDescent="0.25">
      <c r="A740" t="b">
        <f>RECODES!A740</f>
        <v>0</v>
      </c>
      <c r="B740" t="b">
        <f>IF(RECODES!A740&gt;0,RECODES!H740,FALSE)</f>
        <v>0</v>
      </c>
      <c r="C740" t="b">
        <f>IF(RECODES!A740&gt;0,RECODES!I740,FALSE)</f>
        <v>0</v>
      </c>
      <c r="D740" t="b">
        <f>IF(RECODES!A740&gt;0,RECODES!J740,FALSE)</f>
        <v>0</v>
      </c>
      <c r="E740" t="b">
        <f>IF(RECODES!B740&gt;0,RECODES!M740,FALSE)</f>
        <v>0</v>
      </c>
      <c r="G740">
        <f t="shared" si="156"/>
        <v>4</v>
      </c>
      <c r="H740" t="b">
        <f t="shared" si="157"/>
        <v>0</v>
      </c>
      <c r="I740" t="b">
        <f t="shared" si="158"/>
        <v>0</v>
      </c>
      <c r="J740" t="str">
        <f t="shared" si="159"/>
        <v/>
      </c>
      <c r="K740" t="b">
        <f t="shared" si="160"/>
        <v>0</v>
      </c>
      <c r="L740" t="b">
        <f t="shared" si="161"/>
        <v>0</v>
      </c>
      <c r="M740" t="b">
        <f t="shared" si="162"/>
        <v>0</v>
      </c>
      <c r="N740" t="b">
        <f t="shared" si="163"/>
        <v>0</v>
      </c>
      <c r="P740" t="b">
        <f t="shared" si="164"/>
        <v>0</v>
      </c>
      <c r="Q740" t="b">
        <f t="shared" si="165"/>
        <v>0</v>
      </c>
      <c r="R740" t="b">
        <f t="shared" si="166"/>
        <v>0</v>
      </c>
      <c r="S740" t="b">
        <f t="shared" si="167"/>
        <v>0</v>
      </c>
      <c r="T740" t="b">
        <f t="shared" si="168"/>
        <v>0</v>
      </c>
      <c r="U740" t="str">
        <f t="shared" si="169"/>
        <v/>
      </c>
    </row>
    <row r="741" spans="1:21" x14ac:dyDescent="0.25">
      <c r="A741" t="b">
        <f>RECODES!A741</f>
        <v>0</v>
      </c>
      <c r="B741" t="b">
        <f>IF(RECODES!A741&gt;0,RECODES!H741,FALSE)</f>
        <v>0</v>
      </c>
      <c r="C741" t="b">
        <f>IF(RECODES!A741&gt;0,RECODES!I741,FALSE)</f>
        <v>0</v>
      </c>
      <c r="D741" t="b">
        <f>IF(RECODES!A741&gt;0,RECODES!J741,FALSE)</f>
        <v>0</v>
      </c>
      <c r="E741" t="b">
        <f>IF(RECODES!B741&gt;0,RECODES!M741,FALSE)</f>
        <v>0</v>
      </c>
      <c r="G741">
        <f t="shared" si="156"/>
        <v>4</v>
      </c>
      <c r="H741" t="b">
        <f t="shared" si="157"/>
        <v>0</v>
      </c>
      <c r="I741" t="b">
        <f t="shared" si="158"/>
        <v>0</v>
      </c>
      <c r="J741" t="str">
        <f t="shared" si="159"/>
        <v/>
      </c>
      <c r="K741" t="b">
        <f t="shared" si="160"/>
        <v>0</v>
      </c>
      <c r="L741" t="b">
        <f t="shared" si="161"/>
        <v>0</v>
      </c>
      <c r="M741" t="b">
        <f t="shared" si="162"/>
        <v>0</v>
      </c>
      <c r="N741" t="b">
        <f t="shared" si="163"/>
        <v>0</v>
      </c>
      <c r="P741" t="b">
        <f t="shared" si="164"/>
        <v>0</v>
      </c>
      <c r="Q741" t="b">
        <f t="shared" si="165"/>
        <v>0</v>
      </c>
      <c r="R741" t="b">
        <f t="shared" si="166"/>
        <v>0</v>
      </c>
      <c r="S741" t="b">
        <f t="shared" si="167"/>
        <v>0</v>
      </c>
      <c r="T741" t="b">
        <f t="shared" si="168"/>
        <v>0</v>
      </c>
      <c r="U741" t="str">
        <f t="shared" si="169"/>
        <v/>
      </c>
    </row>
    <row r="742" spans="1:21" x14ac:dyDescent="0.25">
      <c r="A742" t="b">
        <f>RECODES!A742</f>
        <v>0</v>
      </c>
      <c r="B742" t="b">
        <f>IF(RECODES!A742&gt;0,RECODES!H742,FALSE)</f>
        <v>0</v>
      </c>
      <c r="C742" t="b">
        <f>IF(RECODES!A742&gt;0,RECODES!I742,FALSE)</f>
        <v>0</v>
      </c>
      <c r="D742" t="b">
        <f>IF(RECODES!A742&gt;0,RECODES!J742,FALSE)</f>
        <v>0</v>
      </c>
      <c r="E742" t="b">
        <f>IF(RECODES!B742&gt;0,RECODES!M742,FALSE)</f>
        <v>0</v>
      </c>
      <c r="G742">
        <f t="shared" si="156"/>
        <v>4</v>
      </c>
      <c r="H742" t="b">
        <f t="shared" si="157"/>
        <v>0</v>
      </c>
      <c r="I742" t="b">
        <f t="shared" si="158"/>
        <v>0</v>
      </c>
      <c r="J742" t="str">
        <f t="shared" si="159"/>
        <v/>
      </c>
      <c r="K742" t="b">
        <f t="shared" si="160"/>
        <v>0</v>
      </c>
      <c r="L742" t="b">
        <f t="shared" si="161"/>
        <v>0</v>
      </c>
      <c r="M742" t="b">
        <f t="shared" si="162"/>
        <v>0</v>
      </c>
      <c r="N742" t="b">
        <f t="shared" si="163"/>
        <v>0</v>
      </c>
      <c r="P742" t="b">
        <f t="shared" si="164"/>
        <v>0</v>
      </c>
      <c r="Q742" t="b">
        <f t="shared" si="165"/>
        <v>0</v>
      </c>
      <c r="R742" t="b">
        <f t="shared" si="166"/>
        <v>0</v>
      </c>
      <c r="S742" t="b">
        <f t="shared" si="167"/>
        <v>0</v>
      </c>
      <c r="T742" t="b">
        <f t="shared" si="168"/>
        <v>0</v>
      </c>
      <c r="U742" t="str">
        <f t="shared" si="169"/>
        <v/>
      </c>
    </row>
    <row r="743" spans="1:21" x14ac:dyDescent="0.25">
      <c r="A743" t="b">
        <f>RECODES!A743</f>
        <v>0</v>
      </c>
      <c r="B743" t="b">
        <f>IF(RECODES!A743&gt;0,RECODES!H743,FALSE)</f>
        <v>0</v>
      </c>
      <c r="C743" t="b">
        <f>IF(RECODES!A743&gt;0,RECODES!I743,FALSE)</f>
        <v>0</v>
      </c>
      <c r="D743" t="b">
        <f>IF(RECODES!A743&gt;0,RECODES!J743,FALSE)</f>
        <v>0</v>
      </c>
      <c r="E743" t="b">
        <f>IF(RECODES!B743&gt;0,RECODES!M743,FALSE)</f>
        <v>0</v>
      </c>
      <c r="G743">
        <f t="shared" si="156"/>
        <v>4</v>
      </c>
      <c r="H743" t="b">
        <f t="shared" si="157"/>
        <v>0</v>
      </c>
      <c r="I743" t="b">
        <f t="shared" si="158"/>
        <v>0</v>
      </c>
      <c r="J743" t="str">
        <f t="shared" si="159"/>
        <v/>
      </c>
      <c r="K743" t="b">
        <f t="shared" si="160"/>
        <v>0</v>
      </c>
      <c r="L743" t="b">
        <f t="shared" si="161"/>
        <v>0</v>
      </c>
      <c r="M743" t="b">
        <f t="shared" si="162"/>
        <v>0</v>
      </c>
      <c r="N743" t="b">
        <f t="shared" si="163"/>
        <v>0</v>
      </c>
      <c r="P743" t="b">
        <f t="shared" si="164"/>
        <v>0</v>
      </c>
      <c r="Q743" t="b">
        <f t="shared" si="165"/>
        <v>0</v>
      </c>
      <c r="R743" t="b">
        <f t="shared" si="166"/>
        <v>0</v>
      </c>
      <c r="S743" t="b">
        <f t="shared" si="167"/>
        <v>0</v>
      </c>
      <c r="T743" t="b">
        <f t="shared" si="168"/>
        <v>0</v>
      </c>
      <c r="U743" t="str">
        <f t="shared" si="169"/>
        <v/>
      </c>
    </row>
    <row r="744" spans="1:21" x14ac:dyDescent="0.25">
      <c r="A744" t="b">
        <f>RECODES!A744</f>
        <v>0</v>
      </c>
      <c r="B744" t="b">
        <f>IF(RECODES!A744&gt;0,RECODES!H744,FALSE)</f>
        <v>0</v>
      </c>
      <c r="C744" t="b">
        <f>IF(RECODES!A744&gt;0,RECODES!I744,FALSE)</f>
        <v>0</v>
      </c>
      <c r="D744" t="b">
        <f>IF(RECODES!A744&gt;0,RECODES!J744,FALSE)</f>
        <v>0</v>
      </c>
      <c r="E744" t="b">
        <f>IF(RECODES!B744&gt;0,RECODES!M744,FALSE)</f>
        <v>0</v>
      </c>
      <c r="G744">
        <f t="shared" si="156"/>
        <v>4</v>
      </c>
      <c r="H744" t="b">
        <f t="shared" si="157"/>
        <v>0</v>
      </c>
      <c r="I744" t="b">
        <f t="shared" si="158"/>
        <v>0</v>
      </c>
      <c r="J744" t="str">
        <f t="shared" si="159"/>
        <v/>
      </c>
      <c r="K744" t="b">
        <f t="shared" si="160"/>
        <v>0</v>
      </c>
      <c r="L744" t="b">
        <f t="shared" si="161"/>
        <v>0</v>
      </c>
      <c r="M744" t="b">
        <f t="shared" si="162"/>
        <v>0</v>
      </c>
      <c r="N744" t="b">
        <f t="shared" si="163"/>
        <v>0</v>
      </c>
      <c r="P744" t="b">
        <f t="shared" si="164"/>
        <v>0</v>
      </c>
      <c r="Q744" t="b">
        <f t="shared" si="165"/>
        <v>0</v>
      </c>
      <c r="R744" t="b">
        <f t="shared" si="166"/>
        <v>0</v>
      </c>
      <c r="S744" t="b">
        <f t="shared" si="167"/>
        <v>0</v>
      </c>
      <c r="T744" t="b">
        <f t="shared" si="168"/>
        <v>0</v>
      </c>
      <c r="U744" t="str">
        <f t="shared" si="169"/>
        <v/>
      </c>
    </row>
    <row r="745" spans="1:21" x14ac:dyDescent="0.25">
      <c r="A745" t="b">
        <f>RECODES!A745</f>
        <v>0</v>
      </c>
      <c r="B745" t="b">
        <f>IF(RECODES!A745&gt;0,RECODES!H745,FALSE)</f>
        <v>0</v>
      </c>
      <c r="C745" t="b">
        <f>IF(RECODES!A745&gt;0,RECODES!I745,FALSE)</f>
        <v>0</v>
      </c>
      <c r="D745" t="b">
        <f>IF(RECODES!A745&gt;0,RECODES!J745,FALSE)</f>
        <v>0</v>
      </c>
      <c r="E745" t="b">
        <f>IF(RECODES!B745&gt;0,RECODES!M745,FALSE)</f>
        <v>0</v>
      </c>
      <c r="G745">
        <f t="shared" si="156"/>
        <v>4</v>
      </c>
      <c r="H745" t="b">
        <f t="shared" si="157"/>
        <v>0</v>
      </c>
      <c r="I745" t="b">
        <f t="shared" si="158"/>
        <v>0</v>
      </c>
      <c r="J745" t="str">
        <f t="shared" si="159"/>
        <v/>
      </c>
      <c r="K745" t="b">
        <f t="shared" si="160"/>
        <v>0</v>
      </c>
      <c r="L745" t="b">
        <f t="shared" si="161"/>
        <v>0</v>
      </c>
      <c r="M745" t="b">
        <f t="shared" si="162"/>
        <v>0</v>
      </c>
      <c r="N745" t="b">
        <f t="shared" si="163"/>
        <v>0</v>
      </c>
      <c r="P745" t="b">
        <f t="shared" si="164"/>
        <v>0</v>
      </c>
      <c r="Q745" t="b">
        <f t="shared" si="165"/>
        <v>0</v>
      </c>
      <c r="R745" t="b">
        <f t="shared" si="166"/>
        <v>0</v>
      </c>
      <c r="S745" t="b">
        <f t="shared" si="167"/>
        <v>0</v>
      </c>
      <c r="T745" t="b">
        <f t="shared" si="168"/>
        <v>0</v>
      </c>
      <c r="U745" t="str">
        <f t="shared" si="169"/>
        <v/>
      </c>
    </row>
    <row r="746" spans="1:21" x14ac:dyDescent="0.25">
      <c r="A746" t="b">
        <f>RECODES!A746</f>
        <v>0</v>
      </c>
      <c r="B746" t="b">
        <f>IF(RECODES!A746&gt;0,RECODES!H746,FALSE)</f>
        <v>0</v>
      </c>
      <c r="C746" t="b">
        <f>IF(RECODES!A746&gt;0,RECODES!I746,FALSE)</f>
        <v>0</v>
      </c>
      <c r="D746" t="b">
        <f>IF(RECODES!A746&gt;0,RECODES!J746,FALSE)</f>
        <v>0</v>
      </c>
      <c r="E746" t="b">
        <f>IF(RECODES!B746&gt;0,RECODES!M746,FALSE)</f>
        <v>0</v>
      </c>
      <c r="G746">
        <f t="shared" si="156"/>
        <v>4</v>
      </c>
      <c r="H746" t="b">
        <f t="shared" si="157"/>
        <v>0</v>
      </c>
      <c r="I746" t="b">
        <f t="shared" si="158"/>
        <v>0</v>
      </c>
      <c r="J746" t="str">
        <f t="shared" si="159"/>
        <v/>
      </c>
      <c r="K746" t="b">
        <f t="shared" si="160"/>
        <v>0</v>
      </c>
      <c r="L746" t="b">
        <f t="shared" si="161"/>
        <v>0</v>
      </c>
      <c r="M746" t="b">
        <f t="shared" si="162"/>
        <v>0</v>
      </c>
      <c r="N746" t="b">
        <f t="shared" si="163"/>
        <v>0</v>
      </c>
      <c r="P746" t="b">
        <f t="shared" si="164"/>
        <v>0</v>
      </c>
      <c r="Q746" t="b">
        <f t="shared" si="165"/>
        <v>0</v>
      </c>
      <c r="R746" t="b">
        <f t="shared" si="166"/>
        <v>0</v>
      </c>
      <c r="S746" t="b">
        <f t="shared" si="167"/>
        <v>0</v>
      </c>
      <c r="T746" t="b">
        <f t="shared" si="168"/>
        <v>0</v>
      </c>
      <c r="U746" t="str">
        <f t="shared" si="169"/>
        <v/>
      </c>
    </row>
    <row r="747" spans="1:21" x14ac:dyDescent="0.25">
      <c r="A747" t="b">
        <f>RECODES!A747</f>
        <v>0</v>
      </c>
      <c r="B747" t="b">
        <f>IF(RECODES!A747&gt;0,RECODES!H747,FALSE)</f>
        <v>0</v>
      </c>
      <c r="C747" t="b">
        <f>IF(RECODES!A747&gt;0,RECODES!I747,FALSE)</f>
        <v>0</v>
      </c>
      <c r="D747" t="b">
        <f>IF(RECODES!A747&gt;0,RECODES!J747,FALSE)</f>
        <v>0</v>
      </c>
      <c r="E747" t="b">
        <f>IF(RECODES!B747&gt;0,RECODES!M747,FALSE)</f>
        <v>0</v>
      </c>
      <c r="G747">
        <f t="shared" si="156"/>
        <v>4</v>
      </c>
      <c r="H747" t="b">
        <f t="shared" si="157"/>
        <v>0</v>
      </c>
      <c r="I747" t="b">
        <f t="shared" si="158"/>
        <v>0</v>
      </c>
      <c r="J747" t="str">
        <f t="shared" si="159"/>
        <v/>
      </c>
      <c r="K747" t="b">
        <f t="shared" si="160"/>
        <v>0</v>
      </c>
      <c r="L747" t="b">
        <f t="shared" si="161"/>
        <v>0</v>
      </c>
      <c r="M747" t="b">
        <f t="shared" si="162"/>
        <v>0</v>
      </c>
      <c r="N747" t="b">
        <f t="shared" si="163"/>
        <v>0</v>
      </c>
      <c r="P747" t="b">
        <f t="shared" si="164"/>
        <v>0</v>
      </c>
      <c r="Q747" t="b">
        <f t="shared" si="165"/>
        <v>0</v>
      </c>
      <c r="R747" t="b">
        <f t="shared" si="166"/>
        <v>0</v>
      </c>
      <c r="S747" t="b">
        <f t="shared" si="167"/>
        <v>0</v>
      </c>
      <c r="T747" t="b">
        <f t="shared" si="168"/>
        <v>0</v>
      </c>
      <c r="U747" t="str">
        <f t="shared" si="169"/>
        <v/>
      </c>
    </row>
    <row r="748" spans="1:21" x14ac:dyDescent="0.25">
      <c r="A748" t="b">
        <f>RECODES!A748</f>
        <v>0</v>
      </c>
      <c r="B748" t="b">
        <f>IF(RECODES!A748&gt;0,RECODES!H748,FALSE)</f>
        <v>0</v>
      </c>
      <c r="C748" t="b">
        <f>IF(RECODES!A748&gt;0,RECODES!I748,FALSE)</f>
        <v>0</v>
      </c>
      <c r="D748" t="b">
        <f>IF(RECODES!A748&gt;0,RECODES!J748,FALSE)</f>
        <v>0</v>
      </c>
      <c r="E748" t="b">
        <f>IF(RECODES!B748&gt;0,RECODES!M748,FALSE)</f>
        <v>0</v>
      </c>
      <c r="G748">
        <f t="shared" si="156"/>
        <v>4</v>
      </c>
      <c r="H748" t="b">
        <f t="shared" si="157"/>
        <v>0</v>
      </c>
      <c r="I748" t="b">
        <f t="shared" si="158"/>
        <v>0</v>
      </c>
      <c r="J748" t="str">
        <f t="shared" si="159"/>
        <v/>
      </c>
      <c r="K748" t="b">
        <f t="shared" si="160"/>
        <v>0</v>
      </c>
      <c r="L748" t="b">
        <f t="shared" si="161"/>
        <v>0</v>
      </c>
      <c r="M748" t="b">
        <f t="shared" si="162"/>
        <v>0</v>
      </c>
      <c r="N748" t="b">
        <f t="shared" si="163"/>
        <v>0</v>
      </c>
      <c r="P748" t="b">
        <f t="shared" si="164"/>
        <v>0</v>
      </c>
      <c r="Q748" t="b">
        <f t="shared" si="165"/>
        <v>0</v>
      </c>
      <c r="R748" t="b">
        <f t="shared" si="166"/>
        <v>0</v>
      </c>
      <c r="S748" t="b">
        <f t="shared" si="167"/>
        <v>0</v>
      </c>
      <c r="T748" t="b">
        <f t="shared" si="168"/>
        <v>0</v>
      </c>
      <c r="U748" t="str">
        <f t="shared" si="169"/>
        <v/>
      </c>
    </row>
    <row r="749" spans="1:21" x14ac:dyDescent="0.25">
      <c r="A749" t="b">
        <f>RECODES!A749</f>
        <v>0</v>
      </c>
      <c r="B749" t="b">
        <f>IF(RECODES!A749&gt;0,RECODES!H749,FALSE)</f>
        <v>0</v>
      </c>
      <c r="C749" t="b">
        <f>IF(RECODES!A749&gt;0,RECODES!I749,FALSE)</f>
        <v>0</v>
      </c>
      <c r="D749" t="b">
        <f>IF(RECODES!A749&gt;0,RECODES!J749,FALSE)</f>
        <v>0</v>
      </c>
      <c r="E749" t="b">
        <f>IF(RECODES!B749&gt;0,RECODES!M749,FALSE)</f>
        <v>0</v>
      </c>
      <c r="G749">
        <f t="shared" si="156"/>
        <v>4</v>
      </c>
      <c r="H749" t="b">
        <f t="shared" si="157"/>
        <v>0</v>
      </c>
      <c r="I749" t="b">
        <f t="shared" si="158"/>
        <v>0</v>
      </c>
      <c r="J749" t="str">
        <f t="shared" si="159"/>
        <v/>
      </c>
      <c r="K749" t="b">
        <f t="shared" si="160"/>
        <v>0</v>
      </c>
      <c r="L749" t="b">
        <f t="shared" si="161"/>
        <v>0</v>
      </c>
      <c r="M749" t="b">
        <f t="shared" si="162"/>
        <v>0</v>
      </c>
      <c r="N749" t="b">
        <f t="shared" si="163"/>
        <v>0</v>
      </c>
      <c r="P749" t="b">
        <f t="shared" si="164"/>
        <v>0</v>
      </c>
      <c r="Q749" t="b">
        <f t="shared" si="165"/>
        <v>0</v>
      </c>
      <c r="R749" t="b">
        <f t="shared" si="166"/>
        <v>0</v>
      </c>
      <c r="S749" t="b">
        <f t="shared" si="167"/>
        <v>0</v>
      </c>
      <c r="T749" t="b">
        <f t="shared" si="168"/>
        <v>0</v>
      </c>
      <c r="U749" t="str">
        <f t="shared" si="169"/>
        <v/>
      </c>
    </row>
    <row r="750" spans="1:21" x14ac:dyDescent="0.25">
      <c r="A750" t="b">
        <f>RECODES!A750</f>
        <v>0</v>
      </c>
      <c r="B750" t="b">
        <f>IF(RECODES!A750&gt;0,RECODES!H750,FALSE)</f>
        <v>0</v>
      </c>
      <c r="C750" t="b">
        <f>IF(RECODES!A750&gt;0,RECODES!I750,FALSE)</f>
        <v>0</v>
      </c>
      <c r="D750" t="b">
        <f>IF(RECODES!A750&gt;0,RECODES!J750,FALSE)</f>
        <v>0</v>
      </c>
      <c r="E750" t="b">
        <f>IF(RECODES!B750&gt;0,RECODES!M750,FALSE)</f>
        <v>0</v>
      </c>
      <c r="G750">
        <f t="shared" si="156"/>
        <v>4</v>
      </c>
      <c r="H750" t="b">
        <f t="shared" si="157"/>
        <v>0</v>
      </c>
      <c r="I750" t="b">
        <f t="shared" si="158"/>
        <v>0</v>
      </c>
      <c r="J750" t="str">
        <f t="shared" si="159"/>
        <v/>
      </c>
      <c r="K750" t="b">
        <f t="shared" si="160"/>
        <v>0</v>
      </c>
      <c r="L750" t="b">
        <f t="shared" si="161"/>
        <v>0</v>
      </c>
      <c r="M750" t="b">
        <f t="shared" si="162"/>
        <v>0</v>
      </c>
      <c r="N750" t="b">
        <f t="shared" si="163"/>
        <v>0</v>
      </c>
      <c r="P750" t="b">
        <f t="shared" si="164"/>
        <v>0</v>
      </c>
      <c r="Q750" t="b">
        <f t="shared" si="165"/>
        <v>0</v>
      </c>
      <c r="R750" t="b">
        <f t="shared" si="166"/>
        <v>0</v>
      </c>
      <c r="S750" t="b">
        <f t="shared" si="167"/>
        <v>0</v>
      </c>
      <c r="T750" t="b">
        <f t="shared" si="168"/>
        <v>0</v>
      </c>
      <c r="U750" t="str">
        <f t="shared" si="169"/>
        <v/>
      </c>
    </row>
    <row r="751" spans="1:21" x14ac:dyDescent="0.25">
      <c r="A751" t="b">
        <f>RECODES!A751</f>
        <v>0</v>
      </c>
      <c r="B751" t="b">
        <f>IF(RECODES!A751&gt;0,RECODES!H751,FALSE)</f>
        <v>0</v>
      </c>
      <c r="C751" t="b">
        <f>IF(RECODES!A751&gt;0,RECODES!I751,FALSE)</f>
        <v>0</v>
      </c>
      <c r="D751" t="b">
        <f>IF(RECODES!A751&gt;0,RECODES!J751,FALSE)</f>
        <v>0</v>
      </c>
      <c r="E751" t="b">
        <f>IF(RECODES!B751&gt;0,RECODES!M751,FALSE)</f>
        <v>0</v>
      </c>
      <c r="G751">
        <f t="shared" si="156"/>
        <v>4</v>
      </c>
      <c r="H751" t="b">
        <f t="shared" si="157"/>
        <v>0</v>
      </c>
      <c r="I751" t="b">
        <f t="shared" si="158"/>
        <v>0</v>
      </c>
      <c r="J751" t="str">
        <f t="shared" si="159"/>
        <v/>
      </c>
      <c r="K751" t="b">
        <f t="shared" si="160"/>
        <v>0</v>
      </c>
      <c r="L751" t="b">
        <f t="shared" si="161"/>
        <v>0</v>
      </c>
      <c r="M751" t="b">
        <f t="shared" si="162"/>
        <v>0</v>
      </c>
      <c r="N751" t="b">
        <f t="shared" si="163"/>
        <v>0</v>
      </c>
      <c r="P751" t="b">
        <f t="shared" si="164"/>
        <v>0</v>
      </c>
      <c r="Q751" t="b">
        <f t="shared" si="165"/>
        <v>0</v>
      </c>
      <c r="R751" t="b">
        <f t="shared" si="166"/>
        <v>0</v>
      </c>
      <c r="S751" t="b">
        <f t="shared" si="167"/>
        <v>0</v>
      </c>
      <c r="T751" t="b">
        <f t="shared" si="168"/>
        <v>0</v>
      </c>
      <c r="U751" t="str">
        <f t="shared" si="169"/>
        <v/>
      </c>
    </row>
    <row r="752" spans="1:21" x14ac:dyDescent="0.25">
      <c r="A752" t="b">
        <f>RECODES!A752</f>
        <v>0</v>
      </c>
      <c r="B752" t="b">
        <f>IF(RECODES!A752&gt;0,RECODES!H752,FALSE)</f>
        <v>0</v>
      </c>
      <c r="C752" t="b">
        <f>IF(RECODES!A752&gt;0,RECODES!I752,FALSE)</f>
        <v>0</v>
      </c>
      <c r="D752" t="b">
        <f>IF(RECODES!A752&gt;0,RECODES!J752,FALSE)</f>
        <v>0</v>
      </c>
      <c r="E752" t="b">
        <f>IF(RECODES!B752&gt;0,RECODES!M752,FALSE)</f>
        <v>0</v>
      </c>
      <c r="G752">
        <f t="shared" si="156"/>
        <v>4</v>
      </c>
      <c r="H752" t="b">
        <f t="shared" si="157"/>
        <v>0</v>
      </c>
      <c r="I752" t="b">
        <f t="shared" si="158"/>
        <v>0</v>
      </c>
      <c r="J752" t="str">
        <f t="shared" si="159"/>
        <v/>
      </c>
      <c r="K752" t="b">
        <f t="shared" si="160"/>
        <v>0</v>
      </c>
      <c r="L752" t="b">
        <f t="shared" si="161"/>
        <v>0</v>
      </c>
      <c r="M752" t="b">
        <f t="shared" si="162"/>
        <v>0</v>
      </c>
      <c r="N752" t="b">
        <f t="shared" si="163"/>
        <v>0</v>
      </c>
      <c r="P752" t="b">
        <f t="shared" si="164"/>
        <v>0</v>
      </c>
      <c r="Q752" t="b">
        <f t="shared" si="165"/>
        <v>0</v>
      </c>
      <c r="R752" t="b">
        <f t="shared" si="166"/>
        <v>0</v>
      </c>
      <c r="S752" t="b">
        <f t="shared" si="167"/>
        <v>0</v>
      </c>
      <c r="T752" t="b">
        <f t="shared" si="168"/>
        <v>0</v>
      </c>
      <c r="U752" t="str">
        <f t="shared" si="169"/>
        <v/>
      </c>
    </row>
    <row r="753" spans="1:21" x14ac:dyDescent="0.25">
      <c r="A753" t="b">
        <f>RECODES!A753</f>
        <v>0</v>
      </c>
      <c r="B753" t="b">
        <f>IF(RECODES!A753&gt;0,RECODES!H753,FALSE)</f>
        <v>0</v>
      </c>
      <c r="C753" t="b">
        <f>IF(RECODES!A753&gt;0,RECODES!I753,FALSE)</f>
        <v>0</v>
      </c>
      <c r="D753" t="b">
        <f>IF(RECODES!A753&gt;0,RECODES!J753,FALSE)</f>
        <v>0</v>
      </c>
      <c r="E753" t="b">
        <f>IF(RECODES!B753&gt;0,RECODES!M753,FALSE)</f>
        <v>0</v>
      </c>
      <c r="G753">
        <f t="shared" si="156"/>
        <v>4</v>
      </c>
      <c r="H753" t="b">
        <f t="shared" si="157"/>
        <v>0</v>
      </c>
      <c r="I753" t="b">
        <f t="shared" si="158"/>
        <v>0</v>
      </c>
      <c r="J753" t="str">
        <f t="shared" si="159"/>
        <v/>
      </c>
      <c r="K753" t="b">
        <f t="shared" si="160"/>
        <v>0</v>
      </c>
      <c r="L753" t="b">
        <f t="shared" si="161"/>
        <v>0</v>
      </c>
      <c r="M753" t="b">
        <f t="shared" si="162"/>
        <v>0</v>
      </c>
      <c r="N753" t="b">
        <f t="shared" si="163"/>
        <v>0</v>
      </c>
      <c r="P753" t="b">
        <f t="shared" si="164"/>
        <v>0</v>
      </c>
      <c r="Q753" t="b">
        <f t="shared" si="165"/>
        <v>0</v>
      </c>
      <c r="R753" t="b">
        <f t="shared" si="166"/>
        <v>0</v>
      </c>
      <c r="S753" t="b">
        <f t="shared" si="167"/>
        <v>0</v>
      </c>
      <c r="T753" t="b">
        <f t="shared" si="168"/>
        <v>0</v>
      </c>
      <c r="U753" t="str">
        <f t="shared" si="169"/>
        <v/>
      </c>
    </row>
    <row r="754" spans="1:21" x14ac:dyDescent="0.25">
      <c r="A754" t="b">
        <f>RECODES!A754</f>
        <v>0</v>
      </c>
      <c r="B754" t="b">
        <f>IF(RECODES!A754&gt;0,RECODES!H754,FALSE)</f>
        <v>0</v>
      </c>
      <c r="C754" t="b">
        <f>IF(RECODES!A754&gt;0,RECODES!I754,FALSE)</f>
        <v>0</v>
      </c>
      <c r="D754" t="b">
        <f>IF(RECODES!A754&gt;0,RECODES!J754,FALSE)</f>
        <v>0</v>
      </c>
      <c r="E754" t="b">
        <f>IF(RECODES!B754&gt;0,RECODES!M754,FALSE)</f>
        <v>0</v>
      </c>
      <c r="G754">
        <f t="shared" si="156"/>
        <v>4</v>
      </c>
      <c r="H754" t="b">
        <f t="shared" si="157"/>
        <v>0</v>
      </c>
      <c r="I754" t="b">
        <f t="shared" si="158"/>
        <v>0</v>
      </c>
      <c r="J754" t="str">
        <f t="shared" si="159"/>
        <v/>
      </c>
      <c r="K754" t="b">
        <f t="shared" si="160"/>
        <v>0</v>
      </c>
      <c r="L754" t="b">
        <f t="shared" si="161"/>
        <v>0</v>
      </c>
      <c r="M754" t="b">
        <f t="shared" si="162"/>
        <v>0</v>
      </c>
      <c r="N754" t="b">
        <f t="shared" si="163"/>
        <v>0</v>
      </c>
      <c r="P754" t="b">
        <f t="shared" si="164"/>
        <v>0</v>
      </c>
      <c r="Q754" t="b">
        <f t="shared" si="165"/>
        <v>0</v>
      </c>
      <c r="R754" t="b">
        <f t="shared" si="166"/>
        <v>0</v>
      </c>
      <c r="S754" t="b">
        <f t="shared" si="167"/>
        <v>0</v>
      </c>
      <c r="T754" t="b">
        <f t="shared" si="168"/>
        <v>0</v>
      </c>
      <c r="U754" t="str">
        <f t="shared" si="169"/>
        <v/>
      </c>
    </row>
    <row r="755" spans="1:21" x14ac:dyDescent="0.25">
      <c r="A755" t="b">
        <f>RECODES!A755</f>
        <v>0</v>
      </c>
      <c r="B755" t="b">
        <f>IF(RECODES!A755&gt;0,RECODES!H755,FALSE)</f>
        <v>0</v>
      </c>
      <c r="C755" t="b">
        <f>IF(RECODES!A755&gt;0,RECODES!I755,FALSE)</f>
        <v>0</v>
      </c>
      <c r="D755" t="b">
        <f>IF(RECODES!A755&gt;0,RECODES!J755,FALSE)</f>
        <v>0</v>
      </c>
      <c r="E755" t="b">
        <f>IF(RECODES!B755&gt;0,RECODES!M755,FALSE)</f>
        <v>0</v>
      </c>
      <c r="G755">
        <f t="shared" si="156"/>
        <v>4</v>
      </c>
      <c r="H755" t="b">
        <f t="shared" si="157"/>
        <v>0</v>
      </c>
      <c r="I755" t="b">
        <f t="shared" si="158"/>
        <v>0</v>
      </c>
      <c r="J755" t="str">
        <f t="shared" si="159"/>
        <v/>
      </c>
      <c r="K755" t="b">
        <f t="shared" si="160"/>
        <v>0</v>
      </c>
      <c r="L755" t="b">
        <f t="shared" si="161"/>
        <v>0</v>
      </c>
      <c r="M755" t="b">
        <f t="shared" si="162"/>
        <v>0</v>
      </c>
      <c r="N755" t="b">
        <f t="shared" si="163"/>
        <v>0</v>
      </c>
      <c r="P755" t="b">
        <f t="shared" si="164"/>
        <v>0</v>
      </c>
      <c r="Q755" t="b">
        <f t="shared" si="165"/>
        <v>0</v>
      </c>
      <c r="R755" t="b">
        <f t="shared" si="166"/>
        <v>0</v>
      </c>
      <c r="S755" t="b">
        <f t="shared" si="167"/>
        <v>0</v>
      </c>
      <c r="T755" t="b">
        <f t="shared" si="168"/>
        <v>0</v>
      </c>
      <c r="U755" t="str">
        <f t="shared" si="169"/>
        <v/>
      </c>
    </row>
    <row r="756" spans="1:21" x14ac:dyDescent="0.25">
      <c r="A756" t="b">
        <f>RECODES!A756</f>
        <v>0</v>
      </c>
      <c r="B756" t="b">
        <f>IF(RECODES!A756&gt;0,RECODES!H756,FALSE)</f>
        <v>0</v>
      </c>
      <c r="C756" t="b">
        <f>IF(RECODES!A756&gt;0,RECODES!I756,FALSE)</f>
        <v>0</v>
      </c>
      <c r="D756" t="b">
        <f>IF(RECODES!A756&gt;0,RECODES!J756,FALSE)</f>
        <v>0</v>
      </c>
      <c r="E756" t="b">
        <f>IF(RECODES!B756&gt;0,RECODES!M756,FALSE)</f>
        <v>0</v>
      </c>
      <c r="G756">
        <f t="shared" si="156"/>
        <v>4</v>
      </c>
      <c r="H756" t="b">
        <f t="shared" si="157"/>
        <v>0</v>
      </c>
      <c r="I756" t="b">
        <f t="shared" si="158"/>
        <v>0</v>
      </c>
      <c r="J756" t="str">
        <f t="shared" si="159"/>
        <v/>
      </c>
      <c r="K756" t="b">
        <f t="shared" si="160"/>
        <v>0</v>
      </c>
      <c r="L756" t="b">
        <f t="shared" si="161"/>
        <v>0</v>
      </c>
      <c r="M756" t="b">
        <f t="shared" si="162"/>
        <v>0</v>
      </c>
      <c r="N756" t="b">
        <f t="shared" si="163"/>
        <v>0</v>
      </c>
      <c r="P756" t="b">
        <f t="shared" si="164"/>
        <v>0</v>
      </c>
      <c r="Q756" t="b">
        <f t="shared" si="165"/>
        <v>0</v>
      </c>
      <c r="R756" t="b">
        <f t="shared" si="166"/>
        <v>0</v>
      </c>
      <c r="S756" t="b">
        <f t="shared" si="167"/>
        <v>0</v>
      </c>
      <c r="T756" t="b">
        <f t="shared" si="168"/>
        <v>0</v>
      </c>
      <c r="U756" t="str">
        <f t="shared" si="169"/>
        <v/>
      </c>
    </row>
    <row r="757" spans="1:21" x14ac:dyDescent="0.25">
      <c r="A757" t="b">
        <f>RECODES!A757</f>
        <v>0</v>
      </c>
      <c r="B757" t="b">
        <f>IF(RECODES!A757&gt;0,RECODES!H757,FALSE)</f>
        <v>0</v>
      </c>
      <c r="C757" t="b">
        <f>IF(RECODES!A757&gt;0,RECODES!I757,FALSE)</f>
        <v>0</v>
      </c>
      <c r="D757" t="b">
        <f>IF(RECODES!A757&gt;0,RECODES!J757,FALSE)</f>
        <v>0</v>
      </c>
      <c r="E757" t="b">
        <f>IF(RECODES!B757&gt;0,RECODES!M757,FALSE)</f>
        <v>0</v>
      </c>
      <c r="G757">
        <f t="shared" si="156"/>
        <v>4</v>
      </c>
      <c r="H757" t="b">
        <f t="shared" si="157"/>
        <v>0</v>
      </c>
      <c r="I757" t="b">
        <f t="shared" si="158"/>
        <v>0</v>
      </c>
      <c r="J757" t="str">
        <f t="shared" si="159"/>
        <v/>
      </c>
      <c r="K757" t="b">
        <f t="shared" si="160"/>
        <v>0</v>
      </c>
      <c r="L757" t="b">
        <f t="shared" si="161"/>
        <v>0</v>
      </c>
      <c r="M757" t="b">
        <f t="shared" si="162"/>
        <v>0</v>
      </c>
      <c r="N757" t="b">
        <f t="shared" si="163"/>
        <v>0</v>
      </c>
      <c r="P757" t="b">
        <f t="shared" si="164"/>
        <v>0</v>
      </c>
      <c r="Q757" t="b">
        <f t="shared" si="165"/>
        <v>0</v>
      </c>
      <c r="R757" t="b">
        <f t="shared" si="166"/>
        <v>0</v>
      </c>
      <c r="S757" t="b">
        <f t="shared" si="167"/>
        <v>0</v>
      </c>
      <c r="T757" t="b">
        <f t="shared" si="168"/>
        <v>0</v>
      </c>
      <c r="U757" t="str">
        <f t="shared" si="169"/>
        <v/>
      </c>
    </row>
    <row r="758" spans="1:21" x14ac:dyDescent="0.25">
      <c r="A758" t="b">
        <f>RECODES!A758</f>
        <v>0</v>
      </c>
      <c r="B758" t="b">
        <f>IF(RECODES!A758&gt;0,RECODES!H758,FALSE)</f>
        <v>0</v>
      </c>
      <c r="C758" t="b">
        <f>IF(RECODES!A758&gt;0,RECODES!I758,FALSE)</f>
        <v>0</v>
      </c>
      <c r="D758" t="b">
        <f>IF(RECODES!A758&gt;0,RECODES!J758,FALSE)</f>
        <v>0</v>
      </c>
      <c r="E758" t="b">
        <f>IF(RECODES!B758&gt;0,RECODES!M758,FALSE)</f>
        <v>0</v>
      </c>
      <c r="G758">
        <f t="shared" si="156"/>
        <v>4</v>
      </c>
      <c r="H758" t="b">
        <f t="shared" si="157"/>
        <v>0</v>
      </c>
      <c r="I758" t="b">
        <f t="shared" si="158"/>
        <v>0</v>
      </c>
      <c r="J758" t="str">
        <f t="shared" si="159"/>
        <v/>
      </c>
      <c r="K758" t="b">
        <f t="shared" si="160"/>
        <v>0</v>
      </c>
      <c r="L758" t="b">
        <f t="shared" si="161"/>
        <v>0</v>
      </c>
      <c r="M758" t="b">
        <f t="shared" si="162"/>
        <v>0</v>
      </c>
      <c r="N758" t="b">
        <f t="shared" si="163"/>
        <v>0</v>
      </c>
      <c r="P758" t="b">
        <f t="shared" si="164"/>
        <v>0</v>
      </c>
      <c r="Q758" t="b">
        <f t="shared" si="165"/>
        <v>0</v>
      </c>
      <c r="R758" t="b">
        <f t="shared" si="166"/>
        <v>0</v>
      </c>
      <c r="S758" t="b">
        <f t="shared" si="167"/>
        <v>0</v>
      </c>
      <c r="T758" t="b">
        <f t="shared" si="168"/>
        <v>0</v>
      </c>
      <c r="U758" t="str">
        <f t="shared" si="169"/>
        <v/>
      </c>
    </row>
    <row r="759" spans="1:21" x14ac:dyDescent="0.25">
      <c r="A759" t="b">
        <f>RECODES!A759</f>
        <v>0</v>
      </c>
      <c r="B759" t="b">
        <f>IF(RECODES!A759&gt;0,RECODES!H759,FALSE)</f>
        <v>0</v>
      </c>
      <c r="C759" t="b">
        <f>IF(RECODES!A759&gt;0,RECODES!I759,FALSE)</f>
        <v>0</v>
      </c>
      <c r="D759" t="b">
        <f>IF(RECODES!A759&gt;0,RECODES!J759,FALSE)</f>
        <v>0</v>
      </c>
      <c r="E759" t="b">
        <f>IF(RECODES!B759&gt;0,RECODES!M759,FALSE)</f>
        <v>0</v>
      </c>
      <c r="G759">
        <f t="shared" si="156"/>
        <v>4</v>
      </c>
      <c r="H759" t="b">
        <f t="shared" si="157"/>
        <v>0</v>
      </c>
      <c r="I759" t="b">
        <f t="shared" si="158"/>
        <v>0</v>
      </c>
      <c r="J759" t="str">
        <f t="shared" si="159"/>
        <v/>
      </c>
      <c r="K759" t="b">
        <f t="shared" si="160"/>
        <v>0</v>
      </c>
      <c r="L759" t="b">
        <f t="shared" si="161"/>
        <v>0</v>
      </c>
      <c r="M759" t="b">
        <f t="shared" si="162"/>
        <v>0</v>
      </c>
      <c r="N759" t="b">
        <f t="shared" si="163"/>
        <v>0</v>
      </c>
      <c r="P759" t="b">
        <f t="shared" si="164"/>
        <v>0</v>
      </c>
      <c r="Q759" t="b">
        <f t="shared" si="165"/>
        <v>0</v>
      </c>
      <c r="R759" t="b">
        <f t="shared" si="166"/>
        <v>0</v>
      </c>
      <c r="S759" t="b">
        <f t="shared" si="167"/>
        <v>0</v>
      </c>
      <c r="T759" t="b">
        <f t="shared" si="168"/>
        <v>0</v>
      </c>
      <c r="U759" t="str">
        <f t="shared" si="169"/>
        <v/>
      </c>
    </row>
    <row r="760" spans="1:21" x14ac:dyDescent="0.25">
      <c r="A760" t="b">
        <f>RECODES!A760</f>
        <v>0</v>
      </c>
      <c r="B760" t="b">
        <f>IF(RECODES!A760&gt;0,RECODES!H760,FALSE)</f>
        <v>0</v>
      </c>
      <c r="C760" t="b">
        <f>IF(RECODES!A760&gt;0,RECODES!I760,FALSE)</f>
        <v>0</v>
      </c>
      <c r="D760" t="b">
        <f>IF(RECODES!A760&gt;0,RECODES!J760,FALSE)</f>
        <v>0</v>
      </c>
      <c r="E760" t="b">
        <f>IF(RECODES!B760&gt;0,RECODES!M760,FALSE)</f>
        <v>0</v>
      </c>
      <c r="G760">
        <f t="shared" si="156"/>
        <v>4</v>
      </c>
      <c r="H760" t="b">
        <f t="shared" si="157"/>
        <v>0</v>
      </c>
      <c r="I760" t="b">
        <f t="shared" si="158"/>
        <v>0</v>
      </c>
      <c r="J760" t="str">
        <f t="shared" si="159"/>
        <v/>
      </c>
      <c r="K760" t="b">
        <f t="shared" si="160"/>
        <v>0</v>
      </c>
      <c r="L760" t="b">
        <f t="shared" si="161"/>
        <v>0</v>
      </c>
      <c r="M760" t="b">
        <f t="shared" si="162"/>
        <v>0</v>
      </c>
      <c r="N760" t="b">
        <f t="shared" si="163"/>
        <v>0</v>
      </c>
      <c r="P760" t="b">
        <f t="shared" si="164"/>
        <v>0</v>
      </c>
      <c r="Q760" t="b">
        <f t="shared" si="165"/>
        <v>0</v>
      </c>
      <c r="R760" t="b">
        <f t="shared" si="166"/>
        <v>0</v>
      </c>
      <c r="S760" t="b">
        <f t="shared" si="167"/>
        <v>0</v>
      </c>
      <c r="T760" t="b">
        <f t="shared" si="168"/>
        <v>0</v>
      </c>
      <c r="U760" t="str">
        <f t="shared" si="169"/>
        <v/>
      </c>
    </row>
    <row r="761" spans="1:21" x14ac:dyDescent="0.25">
      <c r="A761" t="b">
        <f>RECODES!A761</f>
        <v>0</v>
      </c>
      <c r="B761" t="b">
        <f>IF(RECODES!A761&gt;0,RECODES!H761,FALSE)</f>
        <v>0</v>
      </c>
      <c r="C761" t="b">
        <f>IF(RECODES!A761&gt;0,RECODES!I761,FALSE)</f>
        <v>0</v>
      </c>
      <c r="D761" t="b">
        <f>IF(RECODES!A761&gt;0,RECODES!J761,FALSE)</f>
        <v>0</v>
      </c>
      <c r="E761" t="b">
        <f>IF(RECODES!B761&gt;0,RECODES!M761,FALSE)</f>
        <v>0</v>
      </c>
      <c r="G761">
        <f t="shared" si="156"/>
        <v>4</v>
      </c>
      <c r="H761" t="b">
        <f t="shared" si="157"/>
        <v>0</v>
      </c>
      <c r="I761" t="b">
        <f t="shared" si="158"/>
        <v>0</v>
      </c>
      <c r="J761" t="str">
        <f t="shared" si="159"/>
        <v/>
      </c>
      <c r="K761" t="b">
        <f t="shared" si="160"/>
        <v>0</v>
      </c>
      <c r="L761" t="b">
        <f t="shared" si="161"/>
        <v>0</v>
      </c>
      <c r="M761" t="b">
        <f t="shared" si="162"/>
        <v>0</v>
      </c>
      <c r="N761" t="b">
        <f t="shared" si="163"/>
        <v>0</v>
      </c>
      <c r="P761" t="b">
        <f t="shared" si="164"/>
        <v>0</v>
      </c>
      <c r="Q761" t="b">
        <f t="shared" si="165"/>
        <v>0</v>
      </c>
      <c r="R761" t="b">
        <f t="shared" si="166"/>
        <v>0</v>
      </c>
      <c r="S761" t="b">
        <f t="shared" si="167"/>
        <v>0</v>
      </c>
      <c r="T761" t="b">
        <f t="shared" si="168"/>
        <v>0</v>
      </c>
      <c r="U761" t="str">
        <f t="shared" si="169"/>
        <v/>
      </c>
    </row>
    <row r="762" spans="1:21" x14ac:dyDescent="0.25">
      <c r="A762" t="b">
        <f>RECODES!A762</f>
        <v>0</v>
      </c>
      <c r="B762" t="b">
        <f>IF(RECODES!A762&gt;0,RECODES!H762,FALSE)</f>
        <v>0</v>
      </c>
      <c r="C762" t="b">
        <f>IF(RECODES!A762&gt;0,RECODES!I762,FALSE)</f>
        <v>0</v>
      </c>
      <c r="D762" t="b">
        <f>IF(RECODES!A762&gt;0,RECODES!J762,FALSE)</f>
        <v>0</v>
      </c>
      <c r="E762" t="b">
        <f>IF(RECODES!B762&gt;0,RECODES!M762,FALSE)</f>
        <v>0</v>
      </c>
      <c r="G762">
        <f t="shared" si="156"/>
        <v>4</v>
      </c>
      <c r="H762" t="b">
        <f t="shared" si="157"/>
        <v>0</v>
      </c>
      <c r="I762" t="b">
        <f t="shared" si="158"/>
        <v>0</v>
      </c>
      <c r="J762" t="str">
        <f t="shared" si="159"/>
        <v/>
      </c>
      <c r="K762" t="b">
        <f t="shared" si="160"/>
        <v>0</v>
      </c>
      <c r="L762" t="b">
        <f t="shared" si="161"/>
        <v>0</v>
      </c>
      <c r="M762" t="b">
        <f t="shared" si="162"/>
        <v>0</v>
      </c>
      <c r="N762" t="b">
        <f t="shared" si="163"/>
        <v>0</v>
      </c>
      <c r="P762" t="b">
        <f t="shared" si="164"/>
        <v>0</v>
      </c>
      <c r="Q762" t="b">
        <f t="shared" si="165"/>
        <v>0</v>
      </c>
      <c r="R762" t="b">
        <f t="shared" si="166"/>
        <v>0</v>
      </c>
      <c r="S762" t="b">
        <f t="shared" si="167"/>
        <v>0</v>
      </c>
      <c r="T762" t="b">
        <f t="shared" si="168"/>
        <v>0</v>
      </c>
      <c r="U762" t="str">
        <f t="shared" si="169"/>
        <v/>
      </c>
    </row>
    <row r="763" spans="1:21" x14ac:dyDescent="0.25">
      <c r="A763" t="b">
        <f>RECODES!A763</f>
        <v>0</v>
      </c>
      <c r="B763" t="b">
        <f>IF(RECODES!A763&gt;0,RECODES!H763,FALSE)</f>
        <v>0</v>
      </c>
      <c r="C763" t="b">
        <f>IF(RECODES!A763&gt;0,RECODES!I763,FALSE)</f>
        <v>0</v>
      </c>
      <c r="D763" t="b">
        <f>IF(RECODES!A763&gt;0,RECODES!J763,FALSE)</f>
        <v>0</v>
      </c>
      <c r="E763" t="b">
        <f>IF(RECODES!B763&gt;0,RECODES!M763,FALSE)</f>
        <v>0</v>
      </c>
      <c r="G763">
        <f t="shared" si="156"/>
        <v>4</v>
      </c>
      <c r="H763" t="b">
        <f t="shared" si="157"/>
        <v>0</v>
      </c>
      <c r="I763" t="b">
        <f t="shared" si="158"/>
        <v>0</v>
      </c>
      <c r="J763" t="str">
        <f t="shared" si="159"/>
        <v/>
      </c>
      <c r="K763" t="b">
        <f t="shared" si="160"/>
        <v>0</v>
      </c>
      <c r="L763" t="b">
        <f t="shared" si="161"/>
        <v>0</v>
      </c>
      <c r="M763" t="b">
        <f t="shared" si="162"/>
        <v>0</v>
      </c>
      <c r="N763" t="b">
        <f t="shared" si="163"/>
        <v>0</v>
      </c>
      <c r="P763" t="b">
        <f t="shared" si="164"/>
        <v>0</v>
      </c>
      <c r="Q763" t="b">
        <f t="shared" si="165"/>
        <v>0</v>
      </c>
      <c r="R763" t="b">
        <f t="shared" si="166"/>
        <v>0</v>
      </c>
      <c r="S763" t="b">
        <f t="shared" si="167"/>
        <v>0</v>
      </c>
      <c r="T763" t="b">
        <f t="shared" si="168"/>
        <v>0</v>
      </c>
      <c r="U763" t="str">
        <f t="shared" si="169"/>
        <v/>
      </c>
    </row>
    <row r="764" spans="1:21" x14ac:dyDescent="0.25">
      <c r="A764" t="b">
        <f>RECODES!A764</f>
        <v>0</v>
      </c>
      <c r="B764" t="b">
        <f>IF(RECODES!A764&gt;0,RECODES!H764,FALSE)</f>
        <v>0</v>
      </c>
      <c r="C764" t="b">
        <f>IF(RECODES!A764&gt;0,RECODES!I764,FALSE)</f>
        <v>0</v>
      </c>
      <c r="D764" t="b">
        <f>IF(RECODES!A764&gt;0,RECODES!J764,FALSE)</f>
        <v>0</v>
      </c>
      <c r="E764" t="b">
        <f>IF(RECODES!B764&gt;0,RECODES!M764,FALSE)</f>
        <v>0</v>
      </c>
      <c r="G764">
        <f t="shared" si="156"/>
        <v>4</v>
      </c>
      <c r="H764" t="b">
        <f t="shared" si="157"/>
        <v>0</v>
      </c>
      <c r="I764" t="b">
        <f t="shared" si="158"/>
        <v>0</v>
      </c>
      <c r="J764" t="str">
        <f t="shared" si="159"/>
        <v/>
      </c>
      <c r="K764" t="b">
        <f t="shared" si="160"/>
        <v>0</v>
      </c>
      <c r="L764" t="b">
        <f t="shared" si="161"/>
        <v>0</v>
      </c>
      <c r="M764" t="b">
        <f t="shared" si="162"/>
        <v>0</v>
      </c>
      <c r="N764" t="b">
        <f t="shared" si="163"/>
        <v>0</v>
      </c>
      <c r="P764" t="b">
        <f t="shared" si="164"/>
        <v>0</v>
      </c>
      <c r="Q764" t="b">
        <f t="shared" si="165"/>
        <v>0</v>
      </c>
      <c r="R764" t="b">
        <f t="shared" si="166"/>
        <v>0</v>
      </c>
      <c r="S764" t="b">
        <f t="shared" si="167"/>
        <v>0</v>
      </c>
      <c r="T764" t="b">
        <f t="shared" si="168"/>
        <v>0</v>
      </c>
      <c r="U764" t="str">
        <f t="shared" si="169"/>
        <v/>
      </c>
    </row>
    <row r="765" spans="1:21" x14ac:dyDescent="0.25">
      <c r="A765" t="b">
        <f>RECODES!A765</f>
        <v>0</v>
      </c>
      <c r="B765" t="b">
        <f>IF(RECODES!A765&gt;0,RECODES!H765,FALSE)</f>
        <v>0</v>
      </c>
      <c r="C765" t="b">
        <f>IF(RECODES!A765&gt;0,RECODES!I765,FALSE)</f>
        <v>0</v>
      </c>
      <c r="D765" t="b">
        <f>IF(RECODES!A765&gt;0,RECODES!J765,FALSE)</f>
        <v>0</v>
      </c>
      <c r="E765" t="b">
        <f>IF(RECODES!B765&gt;0,RECODES!M765,FALSE)</f>
        <v>0</v>
      </c>
      <c r="G765">
        <f t="shared" si="156"/>
        <v>4</v>
      </c>
      <c r="H765" t="b">
        <f t="shared" si="157"/>
        <v>0</v>
      </c>
      <c r="I765" t="b">
        <f t="shared" si="158"/>
        <v>0</v>
      </c>
      <c r="J765" t="str">
        <f t="shared" si="159"/>
        <v/>
      </c>
      <c r="K765" t="b">
        <f t="shared" si="160"/>
        <v>0</v>
      </c>
      <c r="L765" t="b">
        <f t="shared" si="161"/>
        <v>0</v>
      </c>
      <c r="M765" t="b">
        <f t="shared" si="162"/>
        <v>0</v>
      </c>
      <c r="N765" t="b">
        <f t="shared" si="163"/>
        <v>0</v>
      </c>
      <c r="P765" t="b">
        <f t="shared" si="164"/>
        <v>0</v>
      </c>
      <c r="Q765" t="b">
        <f t="shared" si="165"/>
        <v>0</v>
      </c>
      <c r="R765" t="b">
        <f t="shared" si="166"/>
        <v>0</v>
      </c>
      <c r="S765" t="b">
        <f t="shared" si="167"/>
        <v>0</v>
      </c>
      <c r="T765" t="b">
        <f t="shared" si="168"/>
        <v>0</v>
      </c>
      <c r="U765" t="str">
        <f t="shared" si="169"/>
        <v/>
      </c>
    </row>
    <row r="766" spans="1:21" x14ac:dyDescent="0.25">
      <c r="A766" t="b">
        <f>RECODES!A766</f>
        <v>0</v>
      </c>
      <c r="B766" t="b">
        <f>IF(RECODES!A766&gt;0,RECODES!H766,FALSE)</f>
        <v>0</v>
      </c>
      <c r="C766" t="b">
        <f>IF(RECODES!A766&gt;0,RECODES!I766,FALSE)</f>
        <v>0</v>
      </c>
      <c r="D766" t="b">
        <f>IF(RECODES!A766&gt;0,RECODES!J766,FALSE)</f>
        <v>0</v>
      </c>
      <c r="E766" t="b">
        <f>IF(RECODES!B766&gt;0,RECODES!M766,FALSE)</f>
        <v>0</v>
      </c>
      <c r="G766">
        <f t="shared" si="156"/>
        <v>4</v>
      </c>
      <c r="H766" t="b">
        <f t="shared" si="157"/>
        <v>0</v>
      </c>
      <c r="I766" t="b">
        <f t="shared" si="158"/>
        <v>0</v>
      </c>
      <c r="J766" t="str">
        <f t="shared" si="159"/>
        <v/>
      </c>
      <c r="K766" t="b">
        <f t="shared" si="160"/>
        <v>0</v>
      </c>
      <c r="L766" t="b">
        <f t="shared" si="161"/>
        <v>0</v>
      </c>
      <c r="M766" t="b">
        <f t="shared" si="162"/>
        <v>0</v>
      </c>
      <c r="N766" t="b">
        <f t="shared" si="163"/>
        <v>0</v>
      </c>
      <c r="P766" t="b">
        <f t="shared" si="164"/>
        <v>0</v>
      </c>
      <c r="Q766" t="b">
        <f t="shared" si="165"/>
        <v>0</v>
      </c>
      <c r="R766" t="b">
        <f t="shared" si="166"/>
        <v>0</v>
      </c>
      <c r="S766" t="b">
        <f t="shared" si="167"/>
        <v>0</v>
      </c>
      <c r="T766" t="b">
        <f t="shared" si="168"/>
        <v>0</v>
      </c>
      <c r="U766" t="str">
        <f t="shared" si="169"/>
        <v/>
      </c>
    </row>
    <row r="767" spans="1:21" x14ac:dyDescent="0.25">
      <c r="A767" t="b">
        <f>RECODES!A767</f>
        <v>0</v>
      </c>
      <c r="B767" t="b">
        <f>IF(RECODES!A767&gt;0,RECODES!H767,FALSE)</f>
        <v>0</v>
      </c>
      <c r="C767" t="b">
        <f>IF(RECODES!A767&gt;0,RECODES!I767,FALSE)</f>
        <v>0</v>
      </c>
      <c r="D767" t="b">
        <f>IF(RECODES!A767&gt;0,RECODES!J767,FALSE)</f>
        <v>0</v>
      </c>
      <c r="E767" t="b">
        <f>IF(RECODES!B767&gt;0,RECODES!M767,FALSE)</f>
        <v>0</v>
      </c>
      <c r="G767">
        <f t="shared" si="156"/>
        <v>4</v>
      </c>
      <c r="H767" t="b">
        <f t="shared" si="157"/>
        <v>0</v>
      </c>
      <c r="I767" t="b">
        <f t="shared" si="158"/>
        <v>0</v>
      </c>
      <c r="J767" t="str">
        <f t="shared" si="159"/>
        <v/>
      </c>
      <c r="K767" t="b">
        <f t="shared" si="160"/>
        <v>0</v>
      </c>
      <c r="L767" t="b">
        <f t="shared" si="161"/>
        <v>0</v>
      </c>
      <c r="M767" t="b">
        <f t="shared" si="162"/>
        <v>0</v>
      </c>
      <c r="N767" t="b">
        <f t="shared" si="163"/>
        <v>0</v>
      </c>
      <c r="P767" t="b">
        <f t="shared" si="164"/>
        <v>0</v>
      </c>
      <c r="Q767" t="b">
        <f t="shared" si="165"/>
        <v>0</v>
      </c>
      <c r="R767" t="b">
        <f t="shared" si="166"/>
        <v>0</v>
      </c>
      <c r="S767" t="b">
        <f t="shared" si="167"/>
        <v>0</v>
      </c>
      <c r="T767" t="b">
        <f t="shared" si="168"/>
        <v>0</v>
      </c>
      <c r="U767" t="str">
        <f t="shared" si="169"/>
        <v/>
      </c>
    </row>
    <row r="768" spans="1:21" x14ac:dyDescent="0.25">
      <c r="A768" t="b">
        <f>RECODES!A768</f>
        <v>0</v>
      </c>
      <c r="B768" t="b">
        <f>IF(RECODES!A768&gt;0,RECODES!H768,FALSE)</f>
        <v>0</v>
      </c>
      <c r="C768" t="b">
        <f>IF(RECODES!A768&gt;0,RECODES!I768,FALSE)</f>
        <v>0</v>
      </c>
      <c r="D768" t="b">
        <f>IF(RECODES!A768&gt;0,RECODES!J768,FALSE)</f>
        <v>0</v>
      </c>
      <c r="E768" t="b">
        <f>IF(RECODES!B768&gt;0,RECODES!M768,FALSE)</f>
        <v>0</v>
      </c>
      <c r="G768">
        <f t="shared" si="156"/>
        <v>4</v>
      </c>
      <c r="H768" t="b">
        <f t="shared" si="157"/>
        <v>0</v>
      </c>
      <c r="I768" t="b">
        <f t="shared" si="158"/>
        <v>0</v>
      </c>
      <c r="J768" t="str">
        <f t="shared" si="159"/>
        <v/>
      </c>
      <c r="K768" t="b">
        <f t="shared" si="160"/>
        <v>0</v>
      </c>
      <c r="L768" t="b">
        <f t="shared" si="161"/>
        <v>0</v>
      </c>
      <c r="M768" t="b">
        <f t="shared" si="162"/>
        <v>0</v>
      </c>
      <c r="N768" t="b">
        <f t="shared" si="163"/>
        <v>0</v>
      </c>
      <c r="P768" t="b">
        <f t="shared" si="164"/>
        <v>0</v>
      </c>
      <c r="Q768" t="b">
        <f t="shared" si="165"/>
        <v>0</v>
      </c>
      <c r="R768" t="b">
        <f t="shared" si="166"/>
        <v>0</v>
      </c>
      <c r="S768" t="b">
        <f t="shared" si="167"/>
        <v>0</v>
      </c>
      <c r="T768" t="b">
        <f t="shared" si="168"/>
        <v>0</v>
      </c>
      <c r="U768" t="str">
        <f t="shared" si="169"/>
        <v/>
      </c>
    </row>
    <row r="769" spans="1:21" x14ac:dyDescent="0.25">
      <c r="A769" t="b">
        <f>RECODES!A769</f>
        <v>0</v>
      </c>
      <c r="B769" t="b">
        <f>IF(RECODES!A769&gt;0,RECODES!H769,FALSE)</f>
        <v>0</v>
      </c>
      <c r="C769" t="b">
        <f>IF(RECODES!A769&gt;0,RECODES!I769,FALSE)</f>
        <v>0</v>
      </c>
      <c r="D769" t="b">
        <f>IF(RECODES!A769&gt;0,RECODES!J769,FALSE)</f>
        <v>0</v>
      </c>
      <c r="E769" t="b">
        <f>IF(RECODES!B769&gt;0,RECODES!M769,FALSE)</f>
        <v>0</v>
      </c>
      <c r="G769">
        <f t="shared" si="156"/>
        <v>4</v>
      </c>
      <c r="H769" t="b">
        <f t="shared" si="157"/>
        <v>0</v>
      </c>
      <c r="I769" t="b">
        <f t="shared" si="158"/>
        <v>0</v>
      </c>
      <c r="J769" t="str">
        <f t="shared" si="159"/>
        <v/>
      </c>
      <c r="K769" t="b">
        <f t="shared" si="160"/>
        <v>0</v>
      </c>
      <c r="L769" t="b">
        <f t="shared" si="161"/>
        <v>0</v>
      </c>
      <c r="M769" t="b">
        <f t="shared" si="162"/>
        <v>0</v>
      </c>
      <c r="N769" t="b">
        <f t="shared" si="163"/>
        <v>0</v>
      </c>
      <c r="P769" t="b">
        <f t="shared" si="164"/>
        <v>0</v>
      </c>
      <c r="Q769" t="b">
        <f t="shared" si="165"/>
        <v>0</v>
      </c>
      <c r="R769" t="b">
        <f t="shared" si="166"/>
        <v>0</v>
      </c>
      <c r="S769" t="b">
        <f t="shared" si="167"/>
        <v>0</v>
      </c>
      <c r="T769" t="b">
        <f t="shared" si="168"/>
        <v>0</v>
      </c>
      <c r="U769" t="str">
        <f t="shared" si="169"/>
        <v/>
      </c>
    </row>
    <row r="770" spans="1:21" x14ac:dyDescent="0.25">
      <c r="A770" t="b">
        <f>RECODES!A770</f>
        <v>0</v>
      </c>
      <c r="B770" t="b">
        <f>IF(RECODES!A770&gt;0,RECODES!H770,FALSE)</f>
        <v>0</v>
      </c>
      <c r="C770" t="b">
        <f>IF(RECODES!A770&gt;0,RECODES!I770,FALSE)</f>
        <v>0</v>
      </c>
      <c r="D770" t="b">
        <f>IF(RECODES!A770&gt;0,RECODES!J770,FALSE)</f>
        <v>0</v>
      </c>
      <c r="E770" t="b">
        <f>IF(RECODES!B770&gt;0,RECODES!M770,FALSE)</f>
        <v>0</v>
      </c>
      <c r="G770">
        <f t="shared" si="156"/>
        <v>4</v>
      </c>
      <c r="H770" t="b">
        <f t="shared" si="157"/>
        <v>0</v>
      </c>
      <c r="I770" t="b">
        <f t="shared" si="158"/>
        <v>0</v>
      </c>
      <c r="J770" t="str">
        <f t="shared" si="159"/>
        <v/>
      </c>
      <c r="K770" t="b">
        <f t="shared" si="160"/>
        <v>0</v>
      </c>
      <c r="L770" t="b">
        <f t="shared" si="161"/>
        <v>0</v>
      </c>
      <c r="M770" t="b">
        <f t="shared" si="162"/>
        <v>0</v>
      </c>
      <c r="N770" t="b">
        <f t="shared" si="163"/>
        <v>0</v>
      </c>
      <c r="P770" t="b">
        <f t="shared" si="164"/>
        <v>0</v>
      </c>
      <c r="Q770" t="b">
        <f t="shared" si="165"/>
        <v>0</v>
      </c>
      <c r="R770" t="b">
        <f t="shared" si="166"/>
        <v>0</v>
      </c>
      <c r="S770" t="b">
        <f t="shared" si="167"/>
        <v>0</v>
      </c>
      <c r="T770" t="b">
        <f t="shared" si="168"/>
        <v>0</v>
      </c>
      <c r="U770" t="str">
        <f t="shared" si="169"/>
        <v/>
      </c>
    </row>
    <row r="771" spans="1:21" x14ac:dyDescent="0.25">
      <c r="A771" t="b">
        <f>RECODES!A771</f>
        <v>0</v>
      </c>
      <c r="B771" t="b">
        <f>IF(RECODES!A771&gt;0,RECODES!H771,FALSE)</f>
        <v>0</v>
      </c>
      <c r="C771" t="b">
        <f>IF(RECODES!A771&gt;0,RECODES!I771,FALSE)</f>
        <v>0</v>
      </c>
      <c r="D771" t="b">
        <f>IF(RECODES!A771&gt;0,RECODES!J771,FALSE)</f>
        <v>0</v>
      </c>
      <c r="E771" t="b">
        <f>IF(RECODES!B771&gt;0,RECODES!M771,FALSE)</f>
        <v>0</v>
      </c>
      <c r="G771">
        <f t="shared" ref="G771:G834" si="170">COUNTIF(B771:E771,FALSE)</f>
        <v>4</v>
      </c>
      <c r="H771" t="b">
        <f t="shared" ref="H771:H834" si="171">IF(G771&lt;=2,TRUE,FALSE)</f>
        <v>0</v>
      </c>
      <c r="I771" t="b">
        <f t="shared" ref="I771:I834" si="172">IF(H771 =TRUE,AVERAGE(B771:E771),FALSE)</f>
        <v>0</v>
      </c>
      <c r="J771" t="str">
        <f t="shared" ref="J771:J834" si="173">IF(H771=TRUE,ROUND(I771,1),"")</f>
        <v/>
      </c>
      <c r="K771" t="b">
        <f t="shared" ref="K771:K834" si="174">IF(B771&lt;&gt;FALSE,5,FALSE)</f>
        <v>0</v>
      </c>
      <c r="L771" t="b">
        <f t="shared" ref="L771:L834" si="175">IF(C771&lt;&gt;FALSE,5,FALSE)</f>
        <v>0</v>
      </c>
      <c r="M771" t="b">
        <f t="shared" ref="M771:M834" si="176">IF(D771&lt;&gt;FALSE,4,FALSE)</f>
        <v>0</v>
      </c>
      <c r="N771" t="b">
        <f t="shared" ref="N771:N834" si="177">IF(E771&lt;&gt;FALSE,4,FALSE)</f>
        <v>0</v>
      </c>
      <c r="P771" t="b">
        <f t="shared" ref="P771:P834" si="178">IF(H771=TRUE,SUM(B771:E771),FALSE)</f>
        <v>0</v>
      </c>
      <c r="Q771" t="b">
        <f t="shared" ref="Q771:Q834" si="179">IF(H771=TRUE,4-G771,FALSE)</f>
        <v>0</v>
      </c>
      <c r="R771" t="b">
        <f t="shared" ref="R771:R834" si="180">IF(H771=TRUE,SUM(K771:N771),FALSE)</f>
        <v>0</v>
      </c>
      <c r="S771" t="b">
        <f t="shared" ref="S771:S834" si="181">IF(H771=TRUE,R771-Q771,FALSE)</f>
        <v>0</v>
      </c>
      <c r="T771" t="b">
        <f t="shared" ref="T771:T834" si="182">IF(AND(G771&gt;=0,G771&lt;=2),((P771-Q771)/S771)*100,FALSE)</f>
        <v>0</v>
      </c>
      <c r="U771" t="str">
        <f t="shared" ref="U771:U834" si="183">IF(H771=TRUE,ROUND(T771,0),"")</f>
        <v/>
      </c>
    </row>
    <row r="772" spans="1:21" x14ac:dyDescent="0.25">
      <c r="A772" t="b">
        <f>RECODES!A772</f>
        <v>0</v>
      </c>
      <c r="B772" t="b">
        <f>IF(RECODES!A772&gt;0,RECODES!H772,FALSE)</f>
        <v>0</v>
      </c>
      <c r="C772" t="b">
        <f>IF(RECODES!A772&gt;0,RECODES!I772,FALSE)</f>
        <v>0</v>
      </c>
      <c r="D772" t="b">
        <f>IF(RECODES!A772&gt;0,RECODES!J772,FALSE)</f>
        <v>0</v>
      </c>
      <c r="E772" t="b">
        <f>IF(RECODES!B772&gt;0,RECODES!M772,FALSE)</f>
        <v>0</v>
      </c>
      <c r="G772">
        <f t="shared" si="170"/>
        <v>4</v>
      </c>
      <c r="H772" t="b">
        <f t="shared" si="171"/>
        <v>0</v>
      </c>
      <c r="I772" t="b">
        <f t="shared" si="172"/>
        <v>0</v>
      </c>
      <c r="J772" t="str">
        <f t="shared" si="173"/>
        <v/>
      </c>
      <c r="K772" t="b">
        <f t="shared" si="174"/>
        <v>0</v>
      </c>
      <c r="L772" t="b">
        <f t="shared" si="175"/>
        <v>0</v>
      </c>
      <c r="M772" t="b">
        <f t="shared" si="176"/>
        <v>0</v>
      </c>
      <c r="N772" t="b">
        <f t="shared" si="177"/>
        <v>0</v>
      </c>
      <c r="P772" t="b">
        <f t="shared" si="178"/>
        <v>0</v>
      </c>
      <c r="Q772" t="b">
        <f t="shared" si="179"/>
        <v>0</v>
      </c>
      <c r="R772" t="b">
        <f t="shared" si="180"/>
        <v>0</v>
      </c>
      <c r="S772" t="b">
        <f t="shared" si="181"/>
        <v>0</v>
      </c>
      <c r="T772" t="b">
        <f t="shared" si="182"/>
        <v>0</v>
      </c>
      <c r="U772" t="str">
        <f t="shared" si="183"/>
        <v/>
      </c>
    </row>
    <row r="773" spans="1:21" x14ac:dyDescent="0.25">
      <c r="A773" t="b">
        <f>RECODES!A773</f>
        <v>0</v>
      </c>
      <c r="B773" t="b">
        <f>IF(RECODES!A773&gt;0,RECODES!H773,FALSE)</f>
        <v>0</v>
      </c>
      <c r="C773" t="b">
        <f>IF(RECODES!A773&gt;0,RECODES!I773,FALSE)</f>
        <v>0</v>
      </c>
      <c r="D773" t="b">
        <f>IF(RECODES!A773&gt;0,RECODES!J773,FALSE)</f>
        <v>0</v>
      </c>
      <c r="E773" t="b">
        <f>IF(RECODES!B773&gt;0,RECODES!M773,FALSE)</f>
        <v>0</v>
      </c>
      <c r="G773">
        <f t="shared" si="170"/>
        <v>4</v>
      </c>
      <c r="H773" t="b">
        <f t="shared" si="171"/>
        <v>0</v>
      </c>
      <c r="I773" t="b">
        <f t="shared" si="172"/>
        <v>0</v>
      </c>
      <c r="J773" t="str">
        <f t="shared" si="173"/>
        <v/>
      </c>
      <c r="K773" t="b">
        <f t="shared" si="174"/>
        <v>0</v>
      </c>
      <c r="L773" t="b">
        <f t="shared" si="175"/>
        <v>0</v>
      </c>
      <c r="M773" t="b">
        <f t="shared" si="176"/>
        <v>0</v>
      </c>
      <c r="N773" t="b">
        <f t="shared" si="177"/>
        <v>0</v>
      </c>
      <c r="P773" t="b">
        <f t="shared" si="178"/>
        <v>0</v>
      </c>
      <c r="Q773" t="b">
        <f t="shared" si="179"/>
        <v>0</v>
      </c>
      <c r="R773" t="b">
        <f t="shared" si="180"/>
        <v>0</v>
      </c>
      <c r="S773" t="b">
        <f t="shared" si="181"/>
        <v>0</v>
      </c>
      <c r="T773" t="b">
        <f t="shared" si="182"/>
        <v>0</v>
      </c>
      <c r="U773" t="str">
        <f t="shared" si="183"/>
        <v/>
      </c>
    </row>
    <row r="774" spans="1:21" x14ac:dyDescent="0.25">
      <c r="A774" t="b">
        <f>RECODES!A774</f>
        <v>0</v>
      </c>
      <c r="B774" t="b">
        <f>IF(RECODES!A774&gt;0,RECODES!H774,FALSE)</f>
        <v>0</v>
      </c>
      <c r="C774" t="b">
        <f>IF(RECODES!A774&gt;0,RECODES!I774,FALSE)</f>
        <v>0</v>
      </c>
      <c r="D774" t="b">
        <f>IF(RECODES!A774&gt;0,RECODES!J774,FALSE)</f>
        <v>0</v>
      </c>
      <c r="E774" t="b">
        <f>IF(RECODES!B774&gt;0,RECODES!M774,FALSE)</f>
        <v>0</v>
      </c>
      <c r="G774">
        <f t="shared" si="170"/>
        <v>4</v>
      </c>
      <c r="H774" t="b">
        <f t="shared" si="171"/>
        <v>0</v>
      </c>
      <c r="I774" t="b">
        <f t="shared" si="172"/>
        <v>0</v>
      </c>
      <c r="J774" t="str">
        <f t="shared" si="173"/>
        <v/>
      </c>
      <c r="K774" t="b">
        <f t="shared" si="174"/>
        <v>0</v>
      </c>
      <c r="L774" t="b">
        <f t="shared" si="175"/>
        <v>0</v>
      </c>
      <c r="M774" t="b">
        <f t="shared" si="176"/>
        <v>0</v>
      </c>
      <c r="N774" t="b">
        <f t="shared" si="177"/>
        <v>0</v>
      </c>
      <c r="P774" t="b">
        <f t="shared" si="178"/>
        <v>0</v>
      </c>
      <c r="Q774" t="b">
        <f t="shared" si="179"/>
        <v>0</v>
      </c>
      <c r="R774" t="b">
        <f t="shared" si="180"/>
        <v>0</v>
      </c>
      <c r="S774" t="b">
        <f t="shared" si="181"/>
        <v>0</v>
      </c>
      <c r="T774" t="b">
        <f t="shared" si="182"/>
        <v>0</v>
      </c>
      <c r="U774" t="str">
        <f t="shared" si="183"/>
        <v/>
      </c>
    </row>
    <row r="775" spans="1:21" x14ac:dyDescent="0.25">
      <c r="A775" t="b">
        <f>RECODES!A775</f>
        <v>0</v>
      </c>
      <c r="B775" t="b">
        <f>IF(RECODES!A775&gt;0,RECODES!H775,FALSE)</f>
        <v>0</v>
      </c>
      <c r="C775" t="b">
        <f>IF(RECODES!A775&gt;0,RECODES!I775,FALSE)</f>
        <v>0</v>
      </c>
      <c r="D775" t="b">
        <f>IF(RECODES!A775&gt;0,RECODES!J775,FALSE)</f>
        <v>0</v>
      </c>
      <c r="E775" t="b">
        <f>IF(RECODES!B775&gt;0,RECODES!M775,FALSE)</f>
        <v>0</v>
      </c>
      <c r="G775">
        <f t="shared" si="170"/>
        <v>4</v>
      </c>
      <c r="H775" t="b">
        <f t="shared" si="171"/>
        <v>0</v>
      </c>
      <c r="I775" t="b">
        <f t="shared" si="172"/>
        <v>0</v>
      </c>
      <c r="J775" t="str">
        <f t="shared" si="173"/>
        <v/>
      </c>
      <c r="K775" t="b">
        <f t="shared" si="174"/>
        <v>0</v>
      </c>
      <c r="L775" t="b">
        <f t="shared" si="175"/>
        <v>0</v>
      </c>
      <c r="M775" t="b">
        <f t="shared" si="176"/>
        <v>0</v>
      </c>
      <c r="N775" t="b">
        <f t="shared" si="177"/>
        <v>0</v>
      </c>
      <c r="P775" t="b">
        <f t="shared" si="178"/>
        <v>0</v>
      </c>
      <c r="Q775" t="b">
        <f t="shared" si="179"/>
        <v>0</v>
      </c>
      <c r="R775" t="b">
        <f t="shared" si="180"/>
        <v>0</v>
      </c>
      <c r="S775" t="b">
        <f t="shared" si="181"/>
        <v>0</v>
      </c>
      <c r="T775" t="b">
        <f t="shared" si="182"/>
        <v>0</v>
      </c>
      <c r="U775" t="str">
        <f t="shared" si="183"/>
        <v/>
      </c>
    </row>
    <row r="776" spans="1:21" x14ac:dyDescent="0.25">
      <c r="A776" t="b">
        <f>RECODES!A776</f>
        <v>0</v>
      </c>
      <c r="B776" t="b">
        <f>IF(RECODES!A776&gt;0,RECODES!H776,FALSE)</f>
        <v>0</v>
      </c>
      <c r="C776" t="b">
        <f>IF(RECODES!A776&gt;0,RECODES!I776,FALSE)</f>
        <v>0</v>
      </c>
      <c r="D776" t="b">
        <f>IF(RECODES!A776&gt;0,RECODES!J776,FALSE)</f>
        <v>0</v>
      </c>
      <c r="E776" t="b">
        <f>IF(RECODES!B776&gt;0,RECODES!M776,FALSE)</f>
        <v>0</v>
      </c>
      <c r="G776">
        <f t="shared" si="170"/>
        <v>4</v>
      </c>
      <c r="H776" t="b">
        <f t="shared" si="171"/>
        <v>0</v>
      </c>
      <c r="I776" t="b">
        <f t="shared" si="172"/>
        <v>0</v>
      </c>
      <c r="J776" t="str">
        <f t="shared" si="173"/>
        <v/>
      </c>
      <c r="K776" t="b">
        <f t="shared" si="174"/>
        <v>0</v>
      </c>
      <c r="L776" t="b">
        <f t="shared" si="175"/>
        <v>0</v>
      </c>
      <c r="M776" t="b">
        <f t="shared" si="176"/>
        <v>0</v>
      </c>
      <c r="N776" t="b">
        <f t="shared" si="177"/>
        <v>0</v>
      </c>
      <c r="P776" t="b">
        <f t="shared" si="178"/>
        <v>0</v>
      </c>
      <c r="Q776" t="b">
        <f t="shared" si="179"/>
        <v>0</v>
      </c>
      <c r="R776" t="b">
        <f t="shared" si="180"/>
        <v>0</v>
      </c>
      <c r="S776" t="b">
        <f t="shared" si="181"/>
        <v>0</v>
      </c>
      <c r="T776" t="b">
        <f t="shared" si="182"/>
        <v>0</v>
      </c>
      <c r="U776" t="str">
        <f t="shared" si="183"/>
        <v/>
      </c>
    </row>
    <row r="777" spans="1:21" x14ac:dyDescent="0.25">
      <c r="A777" t="b">
        <f>RECODES!A777</f>
        <v>0</v>
      </c>
      <c r="B777" t="b">
        <f>IF(RECODES!A777&gt;0,RECODES!H777,FALSE)</f>
        <v>0</v>
      </c>
      <c r="C777" t="b">
        <f>IF(RECODES!A777&gt;0,RECODES!I777,FALSE)</f>
        <v>0</v>
      </c>
      <c r="D777" t="b">
        <f>IF(RECODES!A777&gt;0,RECODES!J777,FALSE)</f>
        <v>0</v>
      </c>
      <c r="E777" t="b">
        <f>IF(RECODES!B777&gt;0,RECODES!M777,FALSE)</f>
        <v>0</v>
      </c>
      <c r="G777">
        <f t="shared" si="170"/>
        <v>4</v>
      </c>
      <c r="H777" t="b">
        <f t="shared" si="171"/>
        <v>0</v>
      </c>
      <c r="I777" t="b">
        <f t="shared" si="172"/>
        <v>0</v>
      </c>
      <c r="J777" t="str">
        <f t="shared" si="173"/>
        <v/>
      </c>
      <c r="K777" t="b">
        <f t="shared" si="174"/>
        <v>0</v>
      </c>
      <c r="L777" t="b">
        <f t="shared" si="175"/>
        <v>0</v>
      </c>
      <c r="M777" t="b">
        <f t="shared" si="176"/>
        <v>0</v>
      </c>
      <c r="N777" t="b">
        <f t="shared" si="177"/>
        <v>0</v>
      </c>
      <c r="P777" t="b">
        <f t="shared" si="178"/>
        <v>0</v>
      </c>
      <c r="Q777" t="b">
        <f t="shared" si="179"/>
        <v>0</v>
      </c>
      <c r="R777" t="b">
        <f t="shared" si="180"/>
        <v>0</v>
      </c>
      <c r="S777" t="b">
        <f t="shared" si="181"/>
        <v>0</v>
      </c>
      <c r="T777" t="b">
        <f t="shared" si="182"/>
        <v>0</v>
      </c>
      <c r="U777" t="str">
        <f t="shared" si="183"/>
        <v/>
      </c>
    </row>
    <row r="778" spans="1:21" x14ac:dyDescent="0.25">
      <c r="A778" t="b">
        <f>RECODES!A778</f>
        <v>0</v>
      </c>
      <c r="B778" t="b">
        <f>IF(RECODES!A778&gt;0,RECODES!H778,FALSE)</f>
        <v>0</v>
      </c>
      <c r="C778" t="b">
        <f>IF(RECODES!A778&gt;0,RECODES!I778,FALSE)</f>
        <v>0</v>
      </c>
      <c r="D778" t="b">
        <f>IF(RECODES!A778&gt;0,RECODES!J778,FALSE)</f>
        <v>0</v>
      </c>
      <c r="E778" t="b">
        <f>IF(RECODES!B778&gt;0,RECODES!M778,FALSE)</f>
        <v>0</v>
      </c>
      <c r="G778">
        <f t="shared" si="170"/>
        <v>4</v>
      </c>
      <c r="H778" t="b">
        <f t="shared" si="171"/>
        <v>0</v>
      </c>
      <c r="I778" t="b">
        <f t="shared" si="172"/>
        <v>0</v>
      </c>
      <c r="J778" t="str">
        <f t="shared" si="173"/>
        <v/>
      </c>
      <c r="K778" t="b">
        <f t="shared" si="174"/>
        <v>0</v>
      </c>
      <c r="L778" t="b">
        <f t="shared" si="175"/>
        <v>0</v>
      </c>
      <c r="M778" t="b">
        <f t="shared" si="176"/>
        <v>0</v>
      </c>
      <c r="N778" t="b">
        <f t="shared" si="177"/>
        <v>0</v>
      </c>
      <c r="P778" t="b">
        <f t="shared" si="178"/>
        <v>0</v>
      </c>
      <c r="Q778" t="b">
        <f t="shared" si="179"/>
        <v>0</v>
      </c>
      <c r="R778" t="b">
        <f t="shared" si="180"/>
        <v>0</v>
      </c>
      <c r="S778" t="b">
        <f t="shared" si="181"/>
        <v>0</v>
      </c>
      <c r="T778" t="b">
        <f t="shared" si="182"/>
        <v>0</v>
      </c>
      <c r="U778" t="str">
        <f t="shared" si="183"/>
        <v/>
      </c>
    </row>
    <row r="779" spans="1:21" x14ac:dyDescent="0.25">
      <c r="A779" t="b">
        <f>RECODES!A779</f>
        <v>0</v>
      </c>
      <c r="B779" t="b">
        <f>IF(RECODES!A779&gt;0,RECODES!H779,FALSE)</f>
        <v>0</v>
      </c>
      <c r="C779" t="b">
        <f>IF(RECODES!A779&gt;0,RECODES!I779,FALSE)</f>
        <v>0</v>
      </c>
      <c r="D779" t="b">
        <f>IF(RECODES!A779&gt;0,RECODES!J779,FALSE)</f>
        <v>0</v>
      </c>
      <c r="E779" t="b">
        <f>IF(RECODES!B779&gt;0,RECODES!M779,FALSE)</f>
        <v>0</v>
      </c>
      <c r="G779">
        <f t="shared" si="170"/>
        <v>4</v>
      </c>
      <c r="H779" t="b">
        <f t="shared" si="171"/>
        <v>0</v>
      </c>
      <c r="I779" t="b">
        <f t="shared" si="172"/>
        <v>0</v>
      </c>
      <c r="J779" t="str">
        <f t="shared" si="173"/>
        <v/>
      </c>
      <c r="K779" t="b">
        <f t="shared" si="174"/>
        <v>0</v>
      </c>
      <c r="L779" t="b">
        <f t="shared" si="175"/>
        <v>0</v>
      </c>
      <c r="M779" t="b">
        <f t="shared" si="176"/>
        <v>0</v>
      </c>
      <c r="N779" t="b">
        <f t="shared" si="177"/>
        <v>0</v>
      </c>
      <c r="P779" t="b">
        <f t="shared" si="178"/>
        <v>0</v>
      </c>
      <c r="Q779" t="b">
        <f t="shared" si="179"/>
        <v>0</v>
      </c>
      <c r="R779" t="b">
        <f t="shared" si="180"/>
        <v>0</v>
      </c>
      <c r="S779" t="b">
        <f t="shared" si="181"/>
        <v>0</v>
      </c>
      <c r="T779" t="b">
        <f t="shared" si="182"/>
        <v>0</v>
      </c>
      <c r="U779" t="str">
        <f t="shared" si="183"/>
        <v/>
      </c>
    </row>
    <row r="780" spans="1:21" x14ac:dyDescent="0.25">
      <c r="A780" t="b">
        <f>RECODES!A780</f>
        <v>0</v>
      </c>
      <c r="B780" t="b">
        <f>IF(RECODES!A780&gt;0,RECODES!H780,FALSE)</f>
        <v>0</v>
      </c>
      <c r="C780" t="b">
        <f>IF(RECODES!A780&gt;0,RECODES!I780,FALSE)</f>
        <v>0</v>
      </c>
      <c r="D780" t="b">
        <f>IF(RECODES!A780&gt;0,RECODES!J780,FALSE)</f>
        <v>0</v>
      </c>
      <c r="E780" t="b">
        <f>IF(RECODES!B780&gt;0,RECODES!M780,FALSE)</f>
        <v>0</v>
      </c>
      <c r="G780">
        <f t="shared" si="170"/>
        <v>4</v>
      </c>
      <c r="H780" t="b">
        <f t="shared" si="171"/>
        <v>0</v>
      </c>
      <c r="I780" t="b">
        <f t="shared" si="172"/>
        <v>0</v>
      </c>
      <c r="J780" t="str">
        <f t="shared" si="173"/>
        <v/>
      </c>
      <c r="K780" t="b">
        <f t="shared" si="174"/>
        <v>0</v>
      </c>
      <c r="L780" t="b">
        <f t="shared" si="175"/>
        <v>0</v>
      </c>
      <c r="M780" t="b">
        <f t="shared" si="176"/>
        <v>0</v>
      </c>
      <c r="N780" t="b">
        <f t="shared" si="177"/>
        <v>0</v>
      </c>
      <c r="P780" t="b">
        <f t="shared" si="178"/>
        <v>0</v>
      </c>
      <c r="Q780" t="b">
        <f t="shared" si="179"/>
        <v>0</v>
      </c>
      <c r="R780" t="b">
        <f t="shared" si="180"/>
        <v>0</v>
      </c>
      <c r="S780" t="b">
        <f t="shared" si="181"/>
        <v>0</v>
      </c>
      <c r="T780" t="b">
        <f t="shared" si="182"/>
        <v>0</v>
      </c>
      <c r="U780" t="str">
        <f t="shared" si="183"/>
        <v/>
      </c>
    </row>
    <row r="781" spans="1:21" x14ac:dyDescent="0.25">
      <c r="A781" t="b">
        <f>RECODES!A781</f>
        <v>0</v>
      </c>
      <c r="B781" t="b">
        <f>IF(RECODES!A781&gt;0,RECODES!H781,FALSE)</f>
        <v>0</v>
      </c>
      <c r="C781" t="b">
        <f>IF(RECODES!A781&gt;0,RECODES!I781,FALSE)</f>
        <v>0</v>
      </c>
      <c r="D781" t="b">
        <f>IF(RECODES!A781&gt;0,RECODES!J781,FALSE)</f>
        <v>0</v>
      </c>
      <c r="E781" t="b">
        <f>IF(RECODES!B781&gt;0,RECODES!M781,FALSE)</f>
        <v>0</v>
      </c>
      <c r="G781">
        <f t="shared" si="170"/>
        <v>4</v>
      </c>
      <c r="H781" t="b">
        <f t="shared" si="171"/>
        <v>0</v>
      </c>
      <c r="I781" t="b">
        <f t="shared" si="172"/>
        <v>0</v>
      </c>
      <c r="J781" t="str">
        <f t="shared" si="173"/>
        <v/>
      </c>
      <c r="K781" t="b">
        <f t="shared" si="174"/>
        <v>0</v>
      </c>
      <c r="L781" t="b">
        <f t="shared" si="175"/>
        <v>0</v>
      </c>
      <c r="M781" t="b">
        <f t="shared" si="176"/>
        <v>0</v>
      </c>
      <c r="N781" t="b">
        <f t="shared" si="177"/>
        <v>0</v>
      </c>
      <c r="P781" t="b">
        <f t="shared" si="178"/>
        <v>0</v>
      </c>
      <c r="Q781" t="b">
        <f t="shared" si="179"/>
        <v>0</v>
      </c>
      <c r="R781" t="b">
        <f t="shared" si="180"/>
        <v>0</v>
      </c>
      <c r="S781" t="b">
        <f t="shared" si="181"/>
        <v>0</v>
      </c>
      <c r="T781" t="b">
        <f t="shared" si="182"/>
        <v>0</v>
      </c>
      <c r="U781" t="str">
        <f t="shared" si="183"/>
        <v/>
      </c>
    </row>
    <row r="782" spans="1:21" x14ac:dyDescent="0.25">
      <c r="A782" t="b">
        <f>RECODES!A782</f>
        <v>0</v>
      </c>
      <c r="B782" t="b">
        <f>IF(RECODES!A782&gt;0,RECODES!H782,FALSE)</f>
        <v>0</v>
      </c>
      <c r="C782" t="b">
        <f>IF(RECODES!A782&gt;0,RECODES!I782,FALSE)</f>
        <v>0</v>
      </c>
      <c r="D782" t="b">
        <f>IF(RECODES!A782&gt;0,RECODES!J782,FALSE)</f>
        <v>0</v>
      </c>
      <c r="E782" t="b">
        <f>IF(RECODES!B782&gt;0,RECODES!M782,FALSE)</f>
        <v>0</v>
      </c>
      <c r="G782">
        <f t="shared" si="170"/>
        <v>4</v>
      </c>
      <c r="H782" t="b">
        <f t="shared" si="171"/>
        <v>0</v>
      </c>
      <c r="I782" t="b">
        <f t="shared" si="172"/>
        <v>0</v>
      </c>
      <c r="J782" t="str">
        <f t="shared" si="173"/>
        <v/>
      </c>
      <c r="K782" t="b">
        <f t="shared" si="174"/>
        <v>0</v>
      </c>
      <c r="L782" t="b">
        <f t="shared" si="175"/>
        <v>0</v>
      </c>
      <c r="M782" t="b">
        <f t="shared" si="176"/>
        <v>0</v>
      </c>
      <c r="N782" t="b">
        <f t="shared" si="177"/>
        <v>0</v>
      </c>
      <c r="P782" t="b">
        <f t="shared" si="178"/>
        <v>0</v>
      </c>
      <c r="Q782" t="b">
        <f t="shared" si="179"/>
        <v>0</v>
      </c>
      <c r="R782" t="b">
        <f t="shared" si="180"/>
        <v>0</v>
      </c>
      <c r="S782" t="b">
        <f t="shared" si="181"/>
        <v>0</v>
      </c>
      <c r="T782" t="b">
        <f t="shared" si="182"/>
        <v>0</v>
      </c>
      <c r="U782" t="str">
        <f t="shared" si="183"/>
        <v/>
      </c>
    </row>
    <row r="783" spans="1:21" x14ac:dyDescent="0.25">
      <c r="A783" t="b">
        <f>RECODES!A783</f>
        <v>0</v>
      </c>
      <c r="B783" t="b">
        <f>IF(RECODES!A783&gt;0,RECODES!H783,FALSE)</f>
        <v>0</v>
      </c>
      <c r="C783" t="b">
        <f>IF(RECODES!A783&gt;0,RECODES!I783,FALSE)</f>
        <v>0</v>
      </c>
      <c r="D783" t="b">
        <f>IF(RECODES!A783&gt;0,RECODES!J783,FALSE)</f>
        <v>0</v>
      </c>
      <c r="E783" t="b">
        <f>IF(RECODES!B783&gt;0,RECODES!M783,FALSE)</f>
        <v>0</v>
      </c>
      <c r="G783">
        <f t="shared" si="170"/>
        <v>4</v>
      </c>
      <c r="H783" t="b">
        <f t="shared" si="171"/>
        <v>0</v>
      </c>
      <c r="I783" t="b">
        <f t="shared" si="172"/>
        <v>0</v>
      </c>
      <c r="J783" t="str">
        <f t="shared" si="173"/>
        <v/>
      </c>
      <c r="K783" t="b">
        <f t="shared" si="174"/>
        <v>0</v>
      </c>
      <c r="L783" t="b">
        <f t="shared" si="175"/>
        <v>0</v>
      </c>
      <c r="M783" t="b">
        <f t="shared" si="176"/>
        <v>0</v>
      </c>
      <c r="N783" t="b">
        <f t="shared" si="177"/>
        <v>0</v>
      </c>
      <c r="P783" t="b">
        <f t="shared" si="178"/>
        <v>0</v>
      </c>
      <c r="Q783" t="b">
        <f t="shared" si="179"/>
        <v>0</v>
      </c>
      <c r="R783" t="b">
        <f t="shared" si="180"/>
        <v>0</v>
      </c>
      <c r="S783" t="b">
        <f t="shared" si="181"/>
        <v>0</v>
      </c>
      <c r="T783" t="b">
        <f t="shared" si="182"/>
        <v>0</v>
      </c>
      <c r="U783" t="str">
        <f t="shared" si="183"/>
        <v/>
      </c>
    </row>
    <row r="784" spans="1:21" x14ac:dyDescent="0.25">
      <c r="A784" t="b">
        <f>RECODES!A784</f>
        <v>0</v>
      </c>
      <c r="B784" t="b">
        <f>IF(RECODES!A784&gt;0,RECODES!H784,FALSE)</f>
        <v>0</v>
      </c>
      <c r="C784" t="b">
        <f>IF(RECODES!A784&gt;0,RECODES!I784,FALSE)</f>
        <v>0</v>
      </c>
      <c r="D784" t="b">
        <f>IF(RECODES!A784&gt;0,RECODES!J784,FALSE)</f>
        <v>0</v>
      </c>
      <c r="E784" t="b">
        <f>IF(RECODES!B784&gt;0,RECODES!M784,FALSE)</f>
        <v>0</v>
      </c>
      <c r="G784">
        <f t="shared" si="170"/>
        <v>4</v>
      </c>
      <c r="H784" t="b">
        <f t="shared" si="171"/>
        <v>0</v>
      </c>
      <c r="I784" t="b">
        <f t="shared" si="172"/>
        <v>0</v>
      </c>
      <c r="J784" t="str">
        <f t="shared" si="173"/>
        <v/>
      </c>
      <c r="K784" t="b">
        <f t="shared" si="174"/>
        <v>0</v>
      </c>
      <c r="L784" t="b">
        <f t="shared" si="175"/>
        <v>0</v>
      </c>
      <c r="M784" t="b">
        <f t="shared" si="176"/>
        <v>0</v>
      </c>
      <c r="N784" t="b">
        <f t="shared" si="177"/>
        <v>0</v>
      </c>
      <c r="P784" t="b">
        <f t="shared" si="178"/>
        <v>0</v>
      </c>
      <c r="Q784" t="b">
        <f t="shared" si="179"/>
        <v>0</v>
      </c>
      <c r="R784" t="b">
        <f t="shared" si="180"/>
        <v>0</v>
      </c>
      <c r="S784" t="b">
        <f t="shared" si="181"/>
        <v>0</v>
      </c>
      <c r="T784" t="b">
        <f t="shared" si="182"/>
        <v>0</v>
      </c>
      <c r="U784" t="str">
        <f t="shared" si="183"/>
        <v/>
      </c>
    </row>
    <row r="785" spans="1:21" x14ac:dyDescent="0.25">
      <c r="A785" t="b">
        <f>RECODES!A785</f>
        <v>0</v>
      </c>
      <c r="B785" t="b">
        <f>IF(RECODES!A785&gt;0,RECODES!H785,FALSE)</f>
        <v>0</v>
      </c>
      <c r="C785" t="b">
        <f>IF(RECODES!A785&gt;0,RECODES!I785,FALSE)</f>
        <v>0</v>
      </c>
      <c r="D785" t="b">
        <f>IF(RECODES!A785&gt;0,RECODES!J785,FALSE)</f>
        <v>0</v>
      </c>
      <c r="E785" t="b">
        <f>IF(RECODES!B785&gt;0,RECODES!M785,FALSE)</f>
        <v>0</v>
      </c>
      <c r="G785">
        <f t="shared" si="170"/>
        <v>4</v>
      </c>
      <c r="H785" t="b">
        <f t="shared" si="171"/>
        <v>0</v>
      </c>
      <c r="I785" t="b">
        <f t="shared" si="172"/>
        <v>0</v>
      </c>
      <c r="J785" t="str">
        <f t="shared" si="173"/>
        <v/>
      </c>
      <c r="K785" t="b">
        <f t="shared" si="174"/>
        <v>0</v>
      </c>
      <c r="L785" t="b">
        <f t="shared" si="175"/>
        <v>0</v>
      </c>
      <c r="M785" t="b">
        <f t="shared" si="176"/>
        <v>0</v>
      </c>
      <c r="N785" t="b">
        <f t="shared" si="177"/>
        <v>0</v>
      </c>
      <c r="P785" t="b">
        <f t="shared" si="178"/>
        <v>0</v>
      </c>
      <c r="Q785" t="b">
        <f t="shared" si="179"/>
        <v>0</v>
      </c>
      <c r="R785" t="b">
        <f t="shared" si="180"/>
        <v>0</v>
      </c>
      <c r="S785" t="b">
        <f t="shared" si="181"/>
        <v>0</v>
      </c>
      <c r="T785" t="b">
        <f t="shared" si="182"/>
        <v>0</v>
      </c>
      <c r="U785" t="str">
        <f t="shared" si="183"/>
        <v/>
      </c>
    </row>
    <row r="786" spans="1:21" x14ac:dyDescent="0.25">
      <c r="A786" t="b">
        <f>RECODES!A786</f>
        <v>0</v>
      </c>
      <c r="B786" t="b">
        <f>IF(RECODES!A786&gt;0,RECODES!H786,FALSE)</f>
        <v>0</v>
      </c>
      <c r="C786" t="b">
        <f>IF(RECODES!A786&gt;0,RECODES!I786,FALSE)</f>
        <v>0</v>
      </c>
      <c r="D786" t="b">
        <f>IF(RECODES!A786&gt;0,RECODES!J786,FALSE)</f>
        <v>0</v>
      </c>
      <c r="E786" t="b">
        <f>IF(RECODES!B786&gt;0,RECODES!M786,FALSE)</f>
        <v>0</v>
      </c>
      <c r="G786">
        <f t="shared" si="170"/>
        <v>4</v>
      </c>
      <c r="H786" t="b">
        <f t="shared" si="171"/>
        <v>0</v>
      </c>
      <c r="I786" t="b">
        <f t="shared" si="172"/>
        <v>0</v>
      </c>
      <c r="J786" t="str">
        <f t="shared" si="173"/>
        <v/>
      </c>
      <c r="K786" t="b">
        <f t="shared" si="174"/>
        <v>0</v>
      </c>
      <c r="L786" t="b">
        <f t="shared" si="175"/>
        <v>0</v>
      </c>
      <c r="M786" t="b">
        <f t="shared" si="176"/>
        <v>0</v>
      </c>
      <c r="N786" t="b">
        <f t="shared" si="177"/>
        <v>0</v>
      </c>
      <c r="P786" t="b">
        <f t="shared" si="178"/>
        <v>0</v>
      </c>
      <c r="Q786" t="b">
        <f t="shared" si="179"/>
        <v>0</v>
      </c>
      <c r="R786" t="b">
        <f t="shared" si="180"/>
        <v>0</v>
      </c>
      <c r="S786" t="b">
        <f t="shared" si="181"/>
        <v>0</v>
      </c>
      <c r="T786" t="b">
        <f t="shared" si="182"/>
        <v>0</v>
      </c>
      <c r="U786" t="str">
        <f t="shared" si="183"/>
        <v/>
      </c>
    </row>
    <row r="787" spans="1:21" x14ac:dyDescent="0.25">
      <c r="A787" t="b">
        <f>RECODES!A787</f>
        <v>0</v>
      </c>
      <c r="B787" t="b">
        <f>IF(RECODES!A787&gt;0,RECODES!H787,FALSE)</f>
        <v>0</v>
      </c>
      <c r="C787" t="b">
        <f>IF(RECODES!A787&gt;0,RECODES!I787,FALSE)</f>
        <v>0</v>
      </c>
      <c r="D787" t="b">
        <f>IF(RECODES!A787&gt;0,RECODES!J787,FALSE)</f>
        <v>0</v>
      </c>
      <c r="E787" t="b">
        <f>IF(RECODES!B787&gt;0,RECODES!M787,FALSE)</f>
        <v>0</v>
      </c>
      <c r="G787">
        <f t="shared" si="170"/>
        <v>4</v>
      </c>
      <c r="H787" t="b">
        <f t="shared" si="171"/>
        <v>0</v>
      </c>
      <c r="I787" t="b">
        <f t="shared" si="172"/>
        <v>0</v>
      </c>
      <c r="J787" t="str">
        <f t="shared" si="173"/>
        <v/>
      </c>
      <c r="K787" t="b">
        <f t="shared" si="174"/>
        <v>0</v>
      </c>
      <c r="L787" t="b">
        <f t="shared" si="175"/>
        <v>0</v>
      </c>
      <c r="M787" t="b">
        <f t="shared" si="176"/>
        <v>0</v>
      </c>
      <c r="N787" t="b">
        <f t="shared" si="177"/>
        <v>0</v>
      </c>
      <c r="P787" t="b">
        <f t="shared" si="178"/>
        <v>0</v>
      </c>
      <c r="Q787" t="b">
        <f t="shared" si="179"/>
        <v>0</v>
      </c>
      <c r="R787" t="b">
        <f t="shared" si="180"/>
        <v>0</v>
      </c>
      <c r="S787" t="b">
        <f t="shared" si="181"/>
        <v>0</v>
      </c>
      <c r="T787" t="b">
        <f t="shared" si="182"/>
        <v>0</v>
      </c>
      <c r="U787" t="str">
        <f t="shared" si="183"/>
        <v/>
      </c>
    </row>
    <row r="788" spans="1:21" x14ac:dyDescent="0.25">
      <c r="A788" t="b">
        <f>RECODES!A788</f>
        <v>0</v>
      </c>
      <c r="B788" t="b">
        <f>IF(RECODES!A788&gt;0,RECODES!H788,FALSE)</f>
        <v>0</v>
      </c>
      <c r="C788" t="b">
        <f>IF(RECODES!A788&gt;0,RECODES!I788,FALSE)</f>
        <v>0</v>
      </c>
      <c r="D788" t="b">
        <f>IF(RECODES!A788&gt;0,RECODES!J788,FALSE)</f>
        <v>0</v>
      </c>
      <c r="E788" t="b">
        <f>IF(RECODES!B788&gt;0,RECODES!M788,FALSE)</f>
        <v>0</v>
      </c>
      <c r="G788">
        <f t="shared" si="170"/>
        <v>4</v>
      </c>
      <c r="H788" t="b">
        <f t="shared" si="171"/>
        <v>0</v>
      </c>
      <c r="I788" t="b">
        <f t="shared" si="172"/>
        <v>0</v>
      </c>
      <c r="J788" t="str">
        <f t="shared" si="173"/>
        <v/>
      </c>
      <c r="K788" t="b">
        <f t="shared" si="174"/>
        <v>0</v>
      </c>
      <c r="L788" t="b">
        <f t="shared" si="175"/>
        <v>0</v>
      </c>
      <c r="M788" t="b">
        <f t="shared" si="176"/>
        <v>0</v>
      </c>
      <c r="N788" t="b">
        <f t="shared" si="177"/>
        <v>0</v>
      </c>
      <c r="P788" t="b">
        <f t="shared" si="178"/>
        <v>0</v>
      </c>
      <c r="Q788" t="b">
        <f t="shared" si="179"/>
        <v>0</v>
      </c>
      <c r="R788" t="b">
        <f t="shared" si="180"/>
        <v>0</v>
      </c>
      <c r="S788" t="b">
        <f t="shared" si="181"/>
        <v>0</v>
      </c>
      <c r="T788" t="b">
        <f t="shared" si="182"/>
        <v>0</v>
      </c>
      <c r="U788" t="str">
        <f t="shared" si="183"/>
        <v/>
      </c>
    </row>
    <row r="789" spans="1:21" x14ac:dyDescent="0.25">
      <c r="A789" t="b">
        <f>RECODES!A789</f>
        <v>0</v>
      </c>
      <c r="B789" t="b">
        <f>IF(RECODES!A789&gt;0,RECODES!H789,FALSE)</f>
        <v>0</v>
      </c>
      <c r="C789" t="b">
        <f>IF(RECODES!A789&gt;0,RECODES!I789,FALSE)</f>
        <v>0</v>
      </c>
      <c r="D789" t="b">
        <f>IF(RECODES!A789&gt;0,RECODES!J789,FALSE)</f>
        <v>0</v>
      </c>
      <c r="E789" t="b">
        <f>IF(RECODES!B789&gt;0,RECODES!M789,FALSE)</f>
        <v>0</v>
      </c>
      <c r="G789">
        <f t="shared" si="170"/>
        <v>4</v>
      </c>
      <c r="H789" t="b">
        <f t="shared" si="171"/>
        <v>0</v>
      </c>
      <c r="I789" t="b">
        <f t="shared" si="172"/>
        <v>0</v>
      </c>
      <c r="J789" t="str">
        <f t="shared" si="173"/>
        <v/>
      </c>
      <c r="K789" t="b">
        <f t="shared" si="174"/>
        <v>0</v>
      </c>
      <c r="L789" t="b">
        <f t="shared" si="175"/>
        <v>0</v>
      </c>
      <c r="M789" t="b">
        <f t="shared" si="176"/>
        <v>0</v>
      </c>
      <c r="N789" t="b">
        <f t="shared" si="177"/>
        <v>0</v>
      </c>
      <c r="P789" t="b">
        <f t="shared" si="178"/>
        <v>0</v>
      </c>
      <c r="Q789" t="b">
        <f t="shared" si="179"/>
        <v>0</v>
      </c>
      <c r="R789" t="b">
        <f t="shared" si="180"/>
        <v>0</v>
      </c>
      <c r="S789" t="b">
        <f t="shared" si="181"/>
        <v>0</v>
      </c>
      <c r="T789" t="b">
        <f t="shared" si="182"/>
        <v>0</v>
      </c>
      <c r="U789" t="str">
        <f t="shared" si="183"/>
        <v/>
      </c>
    </row>
    <row r="790" spans="1:21" x14ac:dyDescent="0.25">
      <c r="A790" t="b">
        <f>RECODES!A790</f>
        <v>0</v>
      </c>
      <c r="B790" t="b">
        <f>IF(RECODES!A790&gt;0,RECODES!H790,FALSE)</f>
        <v>0</v>
      </c>
      <c r="C790" t="b">
        <f>IF(RECODES!A790&gt;0,RECODES!I790,FALSE)</f>
        <v>0</v>
      </c>
      <c r="D790" t="b">
        <f>IF(RECODES!A790&gt;0,RECODES!J790,FALSE)</f>
        <v>0</v>
      </c>
      <c r="E790" t="b">
        <f>IF(RECODES!B790&gt;0,RECODES!M790,FALSE)</f>
        <v>0</v>
      </c>
      <c r="G790">
        <f t="shared" si="170"/>
        <v>4</v>
      </c>
      <c r="H790" t="b">
        <f t="shared" si="171"/>
        <v>0</v>
      </c>
      <c r="I790" t="b">
        <f t="shared" si="172"/>
        <v>0</v>
      </c>
      <c r="J790" t="str">
        <f t="shared" si="173"/>
        <v/>
      </c>
      <c r="K790" t="b">
        <f t="shared" si="174"/>
        <v>0</v>
      </c>
      <c r="L790" t="b">
        <f t="shared" si="175"/>
        <v>0</v>
      </c>
      <c r="M790" t="b">
        <f t="shared" si="176"/>
        <v>0</v>
      </c>
      <c r="N790" t="b">
        <f t="shared" si="177"/>
        <v>0</v>
      </c>
      <c r="P790" t="b">
        <f t="shared" si="178"/>
        <v>0</v>
      </c>
      <c r="Q790" t="b">
        <f t="shared" si="179"/>
        <v>0</v>
      </c>
      <c r="R790" t="b">
        <f t="shared" si="180"/>
        <v>0</v>
      </c>
      <c r="S790" t="b">
        <f t="shared" si="181"/>
        <v>0</v>
      </c>
      <c r="T790" t="b">
        <f t="shared" si="182"/>
        <v>0</v>
      </c>
      <c r="U790" t="str">
        <f t="shared" si="183"/>
        <v/>
      </c>
    </row>
    <row r="791" spans="1:21" x14ac:dyDescent="0.25">
      <c r="A791" t="b">
        <f>RECODES!A791</f>
        <v>0</v>
      </c>
      <c r="B791" t="b">
        <f>IF(RECODES!A791&gt;0,RECODES!H791,FALSE)</f>
        <v>0</v>
      </c>
      <c r="C791" t="b">
        <f>IF(RECODES!A791&gt;0,RECODES!I791,FALSE)</f>
        <v>0</v>
      </c>
      <c r="D791" t="b">
        <f>IF(RECODES!A791&gt;0,RECODES!J791,FALSE)</f>
        <v>0</v>
      </c>
      <c r="E791" t="b">
        <f>IF(RECODES!B791&gt;0,RECODES!M791,FALSE)</f>
        <v>0</v>
      </c>
      <c r="G791">
        <f t="shared" si="170"/>
        <v>4</v>
      </c>
      <c r="H791" t="b">
        <f t="shared" si="171"/>
        <v>0</v>
      </c>
      <c r="I791" t="b">
        <f t="shared" si="172"/>
        <v>0</v>
      </c>
      <c r="J791" t="str">
        <f t="shared" si="173"/>
        <v/>
      </c>
      <c r="K791" t="b">
        <f t="shared" si="174"/>
        <v>0</v>
      </c>
      <c r="L791" t="b">
        <f t="shared" si="175"/>
        <v>0</v>
      </c>
      <c r="M791" t="b">
        <f t="shared" si="176"/>
        <v>0</v>
      </c>
      <c r="N791" t="b">
        <f t="shared" si="177"/>
        <v>0</v>
      </c>
      <c r="P791" t="b">
        <f t="shared" si="178"/>
        <v>0</v>
      </c>
      <c r="Q791" t="b">
        <f t="shared" si="179"/>
        <v>0</v>
      </c>
      <c r="R791" t="b">
        <f t="shared" si="180"/>
        <v>0</v>
      </c>
      <c r="S791" t="b">
        <f t="shared" si="181"/>
        <v>0</v>
      </c>
      <c r="T791" t="b">
        <f t="shared" si="182"/>
        <v>0</v>
      </c>
      <c r="U791" t="str">
        <f t="shared" si="183"/>
        <v/>
      </c>
    </row>
    <row r="792" spans="1:21" x14ac:dyDescent="0.25">
      <c r="A792" t="b">
        <f>RECODES!A792</f>
        <v>0</v>
      </c>
      <c r="B792" t="b">
        <f>IF(RECODES!A792&gt;0,RECODES!H792,FALSE)</f>
        <v>0</v>
      </c>
      <c r="C792" t="b">
        <f>IF(RECODES!A792&gt;0,RECODES!I792,FALSE)</f>
        <v>0</v>
      </c>
      <c r="D792" t="b">
        <f>IF(RECODES!A792&gt;0,RECODES!J792,FALSE)</f>
        <v>0</v>
      </c>
      <c r="E792" t="b">
        <f>IF(RECODES!B792&gt;0,RECODES!M792,FALSE)</f>
        <v>0</v>
      </c>
      <c r="G792">
        <f t="shared" si="170"/>
        <v>4</v>
      </c>
      <c r="H792" t="b">
        <f t="shared" si="171"/>
        <v>0</v>
      </c>
      <c r="I792" t="b">
        <f t="shared" si="172"/>
        <v>0</v>
      </c>
      <c r="J792" t="str">
        <f t="shared" si="173"/>
        <v/>
      </c>
      <c r="K792" t="b">
        <f t="shared" si="174"/>
        <v>0</v>
      </c>
      <c r="L792" t="b">
        <f t="shared" si="175"/>
        <v>0</v>
      </c>
      <c r="M792" t="b">
        <f t="shared" si="176"/>
        <v>0</v>
      </c>
      <c r="N792" t="b">
        <f t="shared" si="177"/>
        <v>0</v>
      </c>
      <c r="P792" t="b">
        <f t="shared" si="178"/>
        <v>0</v>
      </c>
      <c r="Q792" t="b">
        <f t="shared" si="179"/>
        <v>0</v>
      </c>
      <c r="R792" t="b">
        <f t="shared" si="180"/>
        <v>0</v>
      </c>
      <c r="S792" t="b">
        <f t="shared" si="181"/>
        <v>0</v>
      </c>
      <c r="T792" t="b">
        <f t="shared" si="182"/>
        <v>0</v>
      </c>
      <c r="U792" t="str">
        <f t="shared" si="183"/>
        <v/>
      </c>
    </row>
    <row r="793" spans="1:21" x14ac:dyDescent="0.25">
      <c r="A793" t="b">
        <f>RECODES!A793</f>
        <v>0</v>
      </c>
      <c r="B793" t="b">
        <f>IF(RECODES!A793&gt;0,RECODES!H793,FALSE)</f>
        <v>0</v>
      </c>
      <c r="C793" t="b">
        <f>IF(RECODES!A793&gt;0,RECODES!I793,FALSE)</f>
        <v>0</v>
      </c>
      <c r="D793" t="b">
        <f>IF(RECODES!A793&gt;0,RECODES!J793,FALSE)</f>
        <v>0</v>
      </c>
      <c r="E793" t="b">
        <f>IF(RECODES!B793&gt;0,RECODES!M793,FALSE)</f>
        <v>0</v>
      </c>
      <c r="G793">
        <f t="shared" si="170"/>
        <v>4</v>
      </c>
      <c r="H793" t="b">
        <f t="shared" si="171"/>
        <v>0</v>
      </c>
      <c r="I793" t="b">
        <f t="shared" si="172"/>
        <v>0</v>
      </c>
      <c r="J793" t="str">
        <f t="shared" si="173"/>
        <v/>
      </c>
      <c r="K793" t="b">
        <f t="shared" si="174"/>
        <v>0</v>
      </c>
      <c r="L793" t="b">
        <f t="shared" si="175"/>
        <v>0</v>
      </c>
      <c r="M793" t="b">
        <f t="shared" si="176"/>
        <v>0</v>
      </c>
      <c r="N793" t="b">
        <f t="shared" si="177"/>
        <v>0</v>
      </c>
      <c r="P793" t="b">
        <f t="shared" si="178"/>
        <v>0</v>
      </c>
      <c r="Q793" t="b">
        <f t="shared" si="179"/>
        <v>0</v>
      </c>
      <c r="R793" t="b">
        <f t="shared" si="180"/>
        <v>0</v>
      </c>
      <c r="S793" t="b">
        <f t="shared" si="181"/>
        <v>0</v>
      </c>
      <c r="T793" t="b">
        <f t="shared" si="182"/>
        <v>0</v>
      </c>
      <c r="U793" t="str">
        <f t="shared" si="183"/>
        <v/>
      </c>
    </row>
    <row r="794" spans="1:21" x14ac:dyDescent="0.25">
      <c r="A794" t="b">
        <f>RECODES!A794</f>
        <v>0</v>
      </c>
      <c r="B794" t="b">
        <f>IF(RECODES!A794&gt;0,RECODES!H794,FALSE)</f>
        <v>0</v>
      </c>
      <c r="C794" t="b">
        <f>IF(RECODES!A794&gt;0,RECODES!I794,FALSE)</f>
        <v>0</v>
      </c>
      <c r="D794" t="b">
        <f>IF(RECODES!A794&gt;0,RECODES!J794,FALSE)</f>
        <v>0</v>
      </c>
      <c r="E794" t="b">
        <f>IF(RECODES!B794&gt;0,RECODES!M794,FALSE)</f>
        <v>0</v>
      </c>
      <c r="G794">
        <f t="shared" si="170"/>
        <v>4</v>
      </c>
      <c r="H794" t="b">
        <f t="shared" si="171"/>
        <v>0</v>
      </c>
      <c r="I794" t="b">
        <f t="shared" si="172"/>
        <v>0</v>
      </c>
      <c r="J794" t="str">
        <f t="shared" si="173"/>
        <v/>
      </c>
      <c r="K794" t="b">
        <f t="shared" si="174"/>
        <v>0</v>
      </c>
      <c r="L794" t="b">
        <f t="shared" si="175"/>
        <v>0</v>
      </c>
      <c r="M794" t="b">
        <f t="shared" si="176"/>
        <v>0</v>
      </c>
      <c r="N794" t="b">
        <f t="shared" si="177"/>
        <v>0</v>
      </c>
      <c r="P794" t="b">
        <f t="shared" si="178"/>
        <v>0</v>
      </c>
      <c r="Q794" t="b">
        <f t="shared" si="179"/>
        <v>0</v>
      </c>
      <c r="R794" t="b">
        <f t="shared" si="180"/>
        <v>0</v>
      </c>
      <c r="S794" t="b">
        <f t="shared" si="181"/>
        <v>0</v>
      </c>
      <c r="T794" t="b">
        <f t="shared" si="182"/>
        <v>0</v>
      </c>
      <c r="U794" t="str">
        <f t="shared" si="183"/>
        <v/>
      </c>
    </row>
    <row r="795" spans="1:21" x14ac:dyDescent="0.25">
      <c r="A795" t="b">
        <f>RECODES!A795</f>
        <v>0</v>
      </c>
      <c r="B795" t="b">
        <f>IF(RECODES!A795&gt;0,RECODES!H795,FALSE)</f>
        <v>0</v>
      </c>
      <c r="C795" t="b">
        <f>IF(RECODES!A795&gt;0,RECODES!I795,FALSE)</f>
        <v>0</v>
      </c>
      <c r="D795" t="b">
        <f>IF(RECODES!A795&gt;0,RECODES!J795,FALSE)</f>
        <v>0</v>
      </c>
      <c r="E795" t="b">
        <f>IF(RECODES!B795&gt;0,RECODES!M795,FALSE)</f>
        <v>0</v>
      </c>
      <c r="G795">
        <f t="shared" si="170"/>
        <v>4</v>
      </c>
      <c r="H795" t="b">
        <f t="shared" si="171"/>
        <v>0</v>
      </c>
      <c r="I795" t="b">
        <f t="shared" si="172"/>
        <v>0</v>
      </c>
      <c r="J795" t="str">
        <f t="shared" si="173"/>
        <v/>
      </c>
      <c r="K795" t="b">
        <f t="shared" si="174"/>
        <v>0</v>
      </c>
      <c r="L795" t="b">
        <f t="shared" si="175"/>
        <v>0</v>
      </c>
      <c r="M795" t="b">
        <f t="shared" si="176"/>
        <v>0</v>
      </c>
      <c r="N795" t="b">
        <f t="shared" si="177"/>
        <v>0</v>
      </c>
      <c r="P795" t="b">
        <f t="shared" si="178"/>
        <v>0</v>
      </c>
      <c r="Q795" t="b">
        <f t="shared" si="179"/>
        <v>0</v>
      </c>
      <c r="R795" t="b">
        <f t="shared" si="180"/>
        <v>0</v>
      </c>
      <c r="S795" t="b">
        <f t="shared" si="181"/>
        <v>0</v>
      </c>
      <c r="T795" t="b">
        <f t="shared" si="182"/>
        <v>0</v>
      </c>
      <c r="U795" t="str">
        <f t="shared" si="183"/>
        <v/>
      </c>
    </row>
    <row r="796" spans="1:21" x14ac:dyDescent="0.25">
      <c r="A796" t="b">
        <f>RECODES!A796</f>
        <v>0</v>
      </c>
      <c r="B796" t="b">
        <f>IF(RECODES!A796&gt;0,RECODES!H796,FALSE)</f>
        <v>0</v>
      </c>
      <c r="C796" t="b">
        <f>IF(RECODES!A796&gt;0,RECODES!I796,FALSE)</f>
        <v>0</v>
      </c>
      <c r="D796" t="b">
        <f>IF(RECODES!A796&gt;0,RECODES!J796,FALSE)</f>
        <v>0</v>
      </c>
      <c r="E796" t="b">
        <f>IF(RECODES!B796&gt;0,RECODES!M796,FALSE)</f>
        <v>0</v>
      </c>
      <c r="G796">
        <f t="shared" si="170"/>
        <v>4</v>
      </c>
      <c r="H796" t="b">
        <f t="shared" si="171"/>
        <v>0</v>
      </c>
      <c r="I796" t="b">
        <f t="shared" si="172"/>
        <v>0</v>
      </c>
      <c r="J796" t="str">
        <f t="shared" si="173"/>
        <v/>
      </c>
      <c r="K796" t="b">
        <f t="shared" si="174"/>
        <v>0</v>
      </c>
      <c r="L796" t="b">
        <f t="shared" si="175"/>
        <v>0</v>
      </c>
      <c r="M796" t="b">
        <f t="shared" si="176"/>
        <v>0</v>
      </c>
      <c r="N796" t="b">
        <f t="shared" si="177"/>
        <v>0</v>
      </c>
      <c r="P796" t="b">
        <f t="shared" si="178"/>
        <v>0</v>
      </c>
      <c r="Q796" t="b">
        <f t="shared" si="179"/>
        <v>0</v>
      </c>
      <c r="R796" t="b">
        <f t="shared" si="180"/>
        <v>0</v>
      </c>
      <c r="S796" t="b">
        <f t="shared" si="181"/>
        <v>0</v>
      </c>
      <c r="T796" t="b">
        <f t="shared" si="182"/>
        <v>0</v>
      </c>
      <c r="U796" t="str">
        <f t="shared" si="183"/>
        <v/>
      </c>
    </row>
    <row r="797" spans="1:21" x14ac:dyDescent="0.25">
      <c r="A797" t="b">
        <f>RECODES!A797</f>
        <v>0</v>
      </c>
      <c r="B797" t="b">
        <f>IF(RECODES!A797&gt;0,RECODES!H797,FALSE)</f>
        <v>0</v>
      </c>
      <c r="C797" t="b">
        <f>IF(RECODES!A797&gt;0,RECODES!I797,FALSE)</f>
        <v>0</v>
      </c>
      <c r="D797" t="b">
        <f>IF(RECODES!A797&gt;0,RECODES!J797,FALSE)</f>
        <v>0</v>
      </c>
      <c r="E797" t="b">
        <f>IF(RECODES!B797&gt;0,RECODES!M797,FALSE)</f>
        <v>0</v>
      </c>
      <c r="G797">
        <f t="shared" si="170"/>
        <v>4</v>
      </c>
      <c r="H797" t="b">
        <f t="shared" si="171"/>
        <v>0</v>
      </c>
      <c r="I797" t="b">
        <f t="shared" si="172"/>
        <v>0</v>
      </c>
      <c r="J797" t="str">
        <f t="shared" si="173"/>
        <v/>
      </c>
      <c r="K797" t="b">
        <f t="shared" si="174"/>
        <v>0</v>
      </c>
      <c r="L797" t="b">
        <f t="shared" si="175"/>
        <v>0</v>
      </c>
      <c r="M797" t="b">
        <f t="shared" si="176"/>
        <v>0</v>
      </c>
      <c r="N797" t="b">
        <f t="shared" si="177"/>
        <v>0</v>
      </c>
      <c r="P797" t="b">
        <f t="shared" si="178"/>
        <v>0</v>
      </c>
      <c r="Q797" t="b">
        <f t="shared" si="179"/>
        <v>0</v>
      </c>
      <c r="R797" t="b">
        <f t="shared" si="180"/>
        <v>0</v>
      </c>
      <c r="S797" t="b">
        <f t="shared" si="181"/>
        <v>0</v>
      </c>
      <c r="T797" t="b">
        <f t="shared" si="182"/>
        <v>0</v>
      </c>
      <c r="U797" t="str">
        <f t="shared" si="183"/>
        <v/>
      </c>
    </row>
    <row r="798" spans="1:21" x14ac:dyDescent="0.25">
      <c r="A798" t="b">
        <f>RECODES!A798</f>
        <v>0</v>
      </c>
      <c r="B798" t="b">
        <f>IF(RECODES!A798&gt;0,RECODES!H798,FALSE)</f>
        <v>0</v>
      </c>
      <c r="C798" t="b">
        <f>IF(RECODES!A798&gt;0,RECODES!I798,FALSE)</f>
        <v>0</v>
      </c>
      <c r="D798" t="b">
        <f>IF(RECODES!A798&gt;0,RECODES!J798,FALSE)</f>
        <v>0</v>
      </c>
      <c r="E798" t="b">
        <f>IF(RECODES!B798&gt;0,RECODES!M798,FALSE)</f>
        <v>0</v>
      </c>
      <c r="G798">
        <f t="shared" si="170"/>
        <v>4</v>
      </c>
      <c r="H798" t="b">
        <f t="shared" si="171"/>
        <v>0</v>
      </c>
      <c r="I798" t="b">
        <f t="shared" si="172"/>
        <v>0</v>
      </c>
      <c r="J798" t="str">
        <f t="shared" si="173"/>
        <v/>
      </c>
      <c r="K798" t="b">
        <f t="shared" si="174"/>
        <v>0</v>
      </c>
      <c r="L798" t="b">
        <f t="shared" si="175"/>
        <v>0</v>
      </c>
      <c r="M798" t="b">
        <f t="shared" si="176"/>
        <v>0</v>
      </c>
      <c r="N798" t="b">
        <f t="shared" si="177"/>
        <v>0</v>
      </c>
      <c r="P798" t="b">
        <f t="shared" si="178"/>
        <v>0</v>
      </c>
      <c r="Q798" t="b">
        <f t="shared" si="179"/>
        <v>0</v>
      </c>
      <c r="R798" t="b">
        <f t="shared" si="180"/>
        <v>0</v>
      </c>
      <c r="S798" t="b">
        <f t="shared" si="181"/>
        <v>0</v>
      </c>
      <c r="T798" t="b">
        <f t="shared" si="182"/>
        <v>0</v>
      </c>
      <c r="U798" t="str">
        <f t="shared" si="183"/>
        <v/>
      </c>
    </row>
    <row r="799" spans="1:21" x14ac:dyDescent="0.25">
      <c r="A799" t="b">
        <f>RECODES!A799</f>
        <v>0</v>
      </c>
      <c r="B799" t="b">
        <f>IF(RECODES!A799&gt;0,RECODES!H799,FALSE)</f>
        <v>0</v>
      </c>
      <c r="C799" t="b">
        <f>IF(RECODES!A799&gt;0,RECODES!I799,FALSE)</f>
        <v>0</v>
      </c>
      <c r="D799" t="b">
        <f>IF(RECODES!A799&gt;0,RECODES!J799,FALSE)</f>
        <v>0</v>
      </c>
      <c r="E799" t="b">
        <f>IF(RECODES!B799&gt;0,RECODES!M799,FALSE)</f>
        <v>0</v>
      </c>
      <c r="G799">
        <f t="shared" si="170"/>
        <v>4</v>
      </c>
      <c r="H799" t="b">
        <f t="shared" si="171"/>
        <v>0</v>
      </c>
      <c r="I799" t="b">
        <f t="shared" si="172"/>
        <v>0</v>
      </c>
      <c r="J799" t="str">
        <f t="shared" si="173"/>
        <v/>
      </c>
      <c r="K799" t="b">
        <f t="shared" si="174"/>
        <v>0</v>
      </c>
      <c r="L799" t="b">
        <f t="shared" si="175"/>
        <v>0</v>
      </c>
      <c r="M799" t="b">
        <f t="shared" si="176"/>
        <v>0</v>
      </c>
      <c r="N799" t="b">
        <f t="shared" si="177"/>
        <v>0</v>
      </c>
      <c r="P799" t="b">
        <f t="shared" si="178"/>
        <v>0</v>
      </c>
      <c r="Q799" t="b">
        <f t="shared" si="179"/>
        <v>0</v>
      </c>
      <c r="R799" t="b">
        <f t="shared" si="180"/>
        <v>0</v>
      </c>
      <c r="S799" t="b">
        <f t="shared" si="181"/>
        <v>0</v>
      </c>
      <c r="T799" t="b">
        <f t="shared" si="182"/>
        <v>0</v>
      </c>
      <c r="U799" t="str">
        <f t="shared" si="183"/>
        <v/>
      </c>
    </row>
    <row r="800" spans="1:21" x14ac:dyDescent="0.25">
      <c r="A800" t="b">
        <f>RECODES!A800</f>
        <v>0</v>
      </c>
      <c r="B800" t="b">
        <f>IF(RECODES!A800&gt;0,RECODES!H800,FALSE)</f>
        <v>0</v>
      </c>
      <c r="C800" t="b">
        <f>IF(RECODES!A800&gt;0,RECODES!I800,FALSE)</f>
        <v>0</v>
      </c>
      <c r="D800" t="b">
        <f>IF(RECODES!A800&gt;0,RECODES!J800,FALSE)</f>
        <v>0</v>
      </c>
      <c r="E800" t="b">
        <f>IF(RECODES!B800&gt;0,RECODES!M800,FALSE)</f>
        <v>0</v>
      </c>
      <c r="G800">
        <f t="shared" si="170"/>
        <v>4</v>
      </c>
      <c r="H800" t="b">
        <f t="shared" si="171"/>
        <v>0</v>
      </c>
      <c r="I800" t="b">
        <f t="shared" si="172"/>
        <v>0</v>
      </c>
      <c r="J800" t="str">
        <f t="shared" si="173"/>
        <v/>
      </c>
      <c r="K800" t="b">
        <f t="shared" si="174"/>
        <v>0</v>
      </c>
      <c r="L800" t="b">
        <f t="shared" si="175"/>
        <v>0</v>
      </c>
      <c r="M800" t="b">
        <f t="shared" si="176"/>
        <v>0</v>
      </c>
      <c r="N800" t="b">
        <f t="shared" si="177"/>
        <v>0</v>
      </c>
      <c r="P800" t="b">
        <f t="shared" si="178"/>
        <v>0</v>
      </c>
      <c r="Q800" t="b">
        <f t="shared" si="179"/>
        <v>0</v>
      </c>
      <c r="R800" t="b">
        <f t="shared" si="180"/>
        <v>0</v>
      </c>
      <c r="S800" t="b">
        <f t="shared" si="181"/>
        <v>0</v>
      </c>
      <c r="T800" t="b">
        <f t="shared" si="182"/>
        <v>0</v>
      </c>
      <c r="U800" t="str">
        <f t="shared" si="183"/>
        <v/>
      </c>
    </row>
    <row r="801" spans="1:21" x14ac:dyDescent="0.25">
      <c r="A801" t="b">
        <f>RECODES!A801</f>
        <v>0</v>
      </c>
      <c r="B801" t="b">
        <f>IF(RECODES!A801&gt;0,RECODES!H801,FALSE)</f>
        <v>0</v>
      </c>
      <c r="C801" t="b">
        <f>IF(RECODES!A801&gt;0,RECODES!I801,FALSE)</f>
        <v>0</v>
      </c>
      <c r="D801" t="b">
        <f>IF(RECODES!A801&gt;0,RECODES!J801,FALSE)</f>
        <v>0</v>
      </c>
      <c r="E801" t="b">
        <f>IF(RECODES!B801&gt;0,RECODES!M801,FALSE)</f>
        <v>0</v>
      </c>
      <c r="G801">
        <f t="shared" si="170"/>
        <v>4</v>
      </c>
      <c r="H801" t="b">
        <f t="shared" si="171"/>
        <v>0</v>
      </c>
      <c r="I801" t="b">
        <f t="shared" si="172"/>
        <v>0</v>
      </c>
      <c r="J801" t="str">
        <f t="shared" si="173"/>
        <v/>
      </c>
      <c r="K801" t="b">
        <f t="shared" si="174"/>
        <v>0</v>
      </c>
      <c r="L801" t="b">
        <f t="shared" si="175"/>
        <v>0</v>
      </c>
      <c r="M801" t="b">
        <f t="shared" si="176"/>
        <v>0</v>
      </c>
      <c r="N801" t="b">
        <f t="shared" si="177"/>
        <v>0</v>
      </c>
      <c r="P801" t="b">
        <f t="shared" si="178"/>
        <v>0</v>
      </c>
      <c r="Q801" t="b">
        <f t="shared" si="179"/>
        <v>0</v>
      </c>
      <c r="R801" t="b">
        <f t="shared" si="180"/>
        <v>0</v>
      </c>
      <c r="S801" t="b">
        <f t="shared" si="181"/>
        <v>0</v>
      </c>
      <c r="T801" t="b">
        <f t="shared" si="182"/>
        <v>0</v>
      </c>
      <c r="U801" t="str">
        <f t="shared" si="183"/>
        <v/>
      </c>
    </row>
    <row r="802" spans="1:21" x14ac:dyDescent="0.25">
      <c r="A802" t="b">
        <f>RECODES!A802</f>
        <v>0</v>
      </c>
      <c r="B802" t="b">
        <f>IF(RECODES!A802&gt;0,RECODES!H802,FALSE)</f>
        <v>0</v>
      </c>
      <c r="C802" t="b">
        <f>IF(RECODES!A802&gt;0,RECODES!I802,FALSE)</f>
        <v>0</v>
      </c>
      <c r="D802" t="b">
        <f>IF(RECODES!A802&gt;0,RECODES!J802,FALSE)</f>
        <v>0</v>
      </c>
      <c r="E802" t="b">
        <f>IF(RECODES!B802&gt;0,RECODES!M802,FALSE)</f>
        <v>0</v>
      </c>
      <c r="G802">
        <f t="shared" si="170"/>
        <v>4</v>
      </c>
      <c r="H802" t="b">
        <f t="shared" si="171"/>
        <v>0</v>
      </c>
      <c r="I802" t="b">
        <f t="shared" si="172"/>
        <v>0</v>
      </c>
      <c r="J802" t="str">
        <f t="shared" si="173"/>
        <v/>
      </c>
      <c r="K802" t="b">
        <f t="shared" si="174"/>
        <v>0</v>
      </c>
      <c r="L802" t="b">
        <f t="shared" si="175"/>
        <v>0</v>
      </c>
      <c r="M802" t="b">
        <f t="shared" si="176"/>
        <v>0</v>
      </c>
      <c r="N802" t="b">
        <f t="shared" si="177"/>
        <v>0</v>
      </c>
      <c r="P802" t="b">
        <f t="shared" si="178"/>
        <v>0</v>
      </c>
      <c r="Q802" t="b">
        <f t="shared" si="179"/>
        <v>0</v>
      </c>
      <c r="R802" t="b">
        <f t="shared" si="180"/>
        <v>0</v>
      </c>
      <c r="S802" t="b">
        <f t="shared" si="181"/>
        <v>0</v>
      </c>
      <c r="T802" t="b">
        <f t="shared" si="182"/>
        <v>0</v>
      </c>
      <c r="U802" t="str">
        <f t="shared" si="183"/>
        <v/>
      </c>
    </row>
    <row r="803" spans="1:21" x14ac:dyDescent="0.25">
      <c r="A803" t="b">
        <f>RECODES!A803</f>
        <v>0</v>
      </c>
      <c r="B803" t="b">
        <f>IF(RECODES!A803&gt;0,RECODES!H803,FALSE)</f>
        <v>0</v>
      </c>
      <c r="C803" t="b">
        <f>IF(RECODES!A803&gt;0,RECODES!I803,FALSE)</f>
        <v>0</v>
      </c>
      <c r="D803" t="b">
        <f>IF(RECODES!A803&gt;0,RECODES!J803,FALSE)</f>
        <v>0</v>
      </c>
      <c r="E803" t="b">
        <f>IF(RECODES!B803&gt;0,RECODES!M803,FALSE)</f>
        <v>0</v>
      </c>
      <c r="G803">
        <f t="shared" si="170"/>
        <v>4</v>
      </c>
      <c r="H803" t="b">
        <f t="shared" si="171"/>
        <v>0</v>
      </c>
      <c r="I803" t="b">
        <f t="shared" si="172"/>
        <v>0</v>
      </c>
      <c r="J803" t="str">
        <f t="shared" si="173"/>
        <v/>
      </c>
      <c r="K803" t="b">
        <f t="shared" si="174"/>
        <v>0</v>
      </c>
      <c r="L803" t="b">
        <f t="shared" si="175"/>
        <v>0</v>
      </c>
      <c r="M803" t="b">
        <f t="shared" si="176"/>
        <v>0</v>
      </c>
      <c r="N803" t="b">
        <f t="shared" si="177"/>
        <v>0</v>
      </c>
      <c r="P803" t="b">
        <f t="shared" si="178"/>
        <v>0</v>
      </c>
      <c r="Q803" t="b">
        <f t="shared" si="179"/>
        <v>0</v>
      </c>
      <c r="R803" t="b">
        <f t="shared" si="180"/>
        <v>0</v>
      </c>
      <c r="S803" t="b">
        <f t="shared" si="181"/>
        <v>0</v>
      </c>
      <c r="T803" t="b">
        <f t="shared" si="182"/>
        <v>0</v>
      </c>
      <c r="U803" t="str">
        <f t="shared" si="183"/>
        <v/>
      </c>
    </row>
    <row r="804" spans="1:21" x14ac:dyDescent="0.25">
      <c r="A804" t="b">
        <f>RECODES!A804</f>
        <v>0</v>
      </c>
      <c r="B804" t="b">
        <f>IF(RECODES!A804&gt;0,RECODES!H804,FALSE)</f>
        <v>0</v>
      </c>
      <c r="C804" t="b">
        <f>IF(RECODES!A804&gt;0,RECODES!I804,FALSE)</f>
        <v>0</v>
      </c>
      <c r="D804" t="b">
        <f>IF(RECODES!A804&gt;0,RECODES!J804,FALSE)</f>
        <v>0</v>
      </c>
      <c r="E804" t="b">
        <f>IF(RECODES!B804&gt;0,RECODES!M804,FALSE)</f>
        <v>0</v>
      </c>
      <c r="G804">
        <f t="shared" si="170"/>
        <v>4</v>
      </c>
      <c r="H804" t="b">
        <f t="shared" si="171"/>
        <v>0</v>
      </c>
      <c r="I804" t="b">
        <f t="shared" si="172"/>
        <v>0</v>
      </c>
      <c r="J804" t="str">
        <f t="shared" si="173"/>
        <v/>
      </c>
      <c r="K804" t="b">
        <f t="shared" si="174"/>
        <v>0</v>
      </c>
      <c r="L804" t="b">
        <f t="shared" si="175"/>
        <v>0</v>
      </c>
      <c r="M804" t="b">
        <f t="shared" si="176"/>
        <v>0</v>
      </c>
      <c r="N804" t="b">
        <f t="shared" si="177"/>
        <v>0</v>
      </c>
      <c r="P804" t="b">
        <f t="shared" si="178"/>
        <v>0</v>
      </c>
      <c r="Q804" t="b">
        <f t="shared" si="179"/>
        <v>0</v>
      </c>
      <c r="R804" t="b">
        <f t="shared" si="180"/>
        <v>0</v>
      </c>
      <c r="S804" t="b">
        <f t="shared" si="181"/>
        <v>0</v>
      </c>
      <c r="T804" t="b">
        <f t="shared" si="182"/>
        <v>0</v>
      </c>
      <c r="U804" t="str">
        <f t="shared" si="183"/>
        <v/>
      </c>
    </row>
    <row r="805" spans="1:21" x14ac:dyDescent="0.25">
      <c r="A805" t="b">
        <f>RECODES!A805</f>
        <v>0</v>
      </c>
      <c r="B805" t="b">
        <f>IF(RECODES!A805&gt;0,RECODES!H805,FALSE)</f>
        <v>0</v>
      </c>
      <c r="C805" t="b">
        <f>IF(RECODES!A805&gt;0,RECODES!I805,FALSE)</f>
        <v>0</v>
      </c>
      <c r="D805" t="b">
        <f>IF(RECODES!A805&gt;0,RECODES!J805,FALSE)</f>
        <v>0</v>
      </c>
      <c r="E805" t="b">
        <f>IF(RECODES!B805&gt;0,RECODES!M805,FALSE)</f>
        <v>0</v>
      </c>
      <c r="G805">
        <f t="shared" si="170"/>
        <v>4</v>
      </c>
      <c r="H805" t="b">
        <f t="shared" si="171"/>
        <v>0</v>
      </c>
      <c r="I805" t="b">
        <f t="shared" si="172"/>
        <v>0</v>
      </c>
      <c r="J805" t="str">
        <f t="shared" si="173"/>
        <v/>
      </c>
      <c r="K805" t="b">
        <f t="shared" si="174"/>
        <v>0</v>
      </c>
      <c r="L805" t="b">
        <f t="shared" si="175"/>
        <v>0</v>
      </c>
      <c r="M805" t="b">
        <f t="shared" si="176"/>
        <v>0</v>
      </c>
      <c r="N805" t="b">
        <f t="shared" si="177"/>
        <v>0</v>
      </c>
      <c r="P805" t="b">
        <f t="shared" si="178"/>
        <v>0</v>
      </c>
      <c r="Q805" t="b">
        <f t="shared" si="179"/>
        <v>0</v>
      </c>
      <c r="R805" t="b">
        <f t="shared" si="180"/>
        <v>0</v>
      </c>
      <c r="S805" t="b">
        <f t="shared" si="181"/>
        <v>0</v>
      </c>
      <c r="T805" t="b">
        <f t="shared" si="182"/>
        <v>0</v>
      </c>
      <c r="U805" t="str">
        <f t="shared" si="183"/>
        <v/>
      </c>
    </row>
    <row r="806" spans="1:21" x14ac:dyDescent="0.25">
      <c r="A806" t="b">
        <f>RECODES!A806</f>
        <v>0</v>
      </c>
      <c r="B806" t="b">
        <f>IF(RECODES!A806&gt;0,RECODES!H806,FALSE)</f>
        <v>0</v>
      </c>
      <c r="C806" t="b">
        <f>IF(RECODES!A806&gt;0,RECODES!I806,FALSE)</f>
        <v>0</v>
      </c>
      <c r="D806" t="b">
        <f>IF(RECODES!A806&gt;0,RECODES!J806,FALSE)</f>
        <v>0</v>
      </c>
      <c r="E806" t="b">
        <f>IF(RECODES!B806&gt;0,RECODES!M806,FALSE)</f>
        <v>0</v>
      </c>
      <c r="G806">
        <f t="shared" si="170"/>
        <v>4</v>
      </c>
      <c r="H806" t="b">
        <f t="shared" si="171"/>
        <v>0</v>
      </c>
      <c r="I806" t="b">
        <f t="shared" si="172"/>
        <v>0</v>
      </c>
      <c r="J806" t="str">
        <f t="shared" si="173"/>
        <v/>
      </c>
      <c r="K806" t="b">
        <f t="shared" si="174"/>
        <v>0</v>
      </c>
      <c r="L806" t="b">
        <f t="shared" si="175"/>
        <v>0</v>
      </c>
      <c r="M806" t="b">
        <f t="shared" si="176"/>
        <v>0</v>
      </c>
      <c r="N806" t="b">
        <f t="shared" si="177"/>
        <v>0</v>
      </c>
      <c r="P806" t="b">
        <f t="shared" si="178"/>
        <v>0</v>
      </c>
      <c r="Q806" t="b">
        <f t="shared" si="179"/>
        <v>0</v>
      </c>
      <c r="R806" t="b">
        <f t="shared" si="180"/>
        <v>0</v>
      </c>
      <c r="S806" t="b">
        <f t="shared" si="181"/>
        <v>0</v>
      </c>
      <c r="T806" t="b">
        <f t="shared" si="182"/>
        <v>0</v>
      </c>
      <c r="U806" t="str">
        <f t="shared" si="183"/>
        <v/>
      </c>
    </row>
    <row r="807" spans="1:21" x14ac:dyDescent="0.25">
      <c r="A807" t="b">
        <f>RECODES!A807</f>
        <v>0</v>
      </c>
      <c r="B807" t="b">
        <f>IF(RECODES!A807&gt;0,RECODES!H807,FALSE)</f>
        <v>0</v>
      </c>
      <c r="C807" t="b">
        <f>IF(RECODES!A807&gt;0,RECODES!I807,FALSE)</f>
        <v>0</v>
      </c>
      <c r="D807" t="b">
        <f>IF(RECODES!A807&gt;0,RECODES!J807,FALSE)</f>
        <v>0</v>
      </c>
      <c r="E807" t="b">
        <f>IF(RECODES!B807&gt;0,RECODES!M807,FALSE)</f>
        <v>0</v>
      </c>
      <c r="G807">
        <f t="shared" si="170"/>
        <v>4</v>
      </c>
      <c r="H807" t="b">
        <f t="shared" si="171"/>
        <v>0</v>
      </c>
      <c r="I807" t="b">
        <f t="shared" si="172"/>
        <v>0</v>
      </c>
      <c r="J807" t="str">
        <f t="shared" si="173"/>
        <v/>
      </c>
      <c r="K807" t="b">
        <f t="shared" si="174"/>
        <v>0</v>
      </c>
      <c r="L807" t="b">
        <f t="shared" si="175"/>
        <v>0</v>
      </c>
      <c r="M807" t="b">
        <f t="shared" si="176"/>
        <v>0</v>
      </c>
      <c r="N807" t="b">
        <f t="shared" si="177"/>
        <v>0</v>
      </c>
      <c r="P807" t="b">
        <f t="shared" si="178"/>
        <v>0</v>
      </c>
      <c r="Q807" t="b">
        <f t="shared" si="179"/>
        <v>0</v>
      </c>
      <c r="R807" t="b">
        <f t="shared" si="180"/>
        <v>0</v>
      </c>
      <c r="S807" t="b">
        <f t="shared" si="181"/>
        <v>0</v>
      </c>
      <c r="T807" t="b">
        <f t="shared" si="182"/>
        <v>0</v>
      </c>
      <c r="U807" t="str">
        <f t="shared" si="183"/>
        <v/>
      </c>
    </row>
    <row r="808" spans="1:21" x14ac:dyDescent="0.25">
      <c r="A808" t="b">
        <f>RECODES!A808</f>
        <v>0</v>
      </c>
      <c r="B808" t="b">
        <f>IF(RECODES!A808&gt;0,RECODES!H808,FALSE)</f>
        <v>0</v>
      </c>
      <c r="C808" t="b">
        <f>IF(RECODES!A808&gt;0,RECODES!I808,FALSE)</f>
        <v>0</v>
      </c>
      <c r="D808" t="b">
        <f>IF(RECODES!A808&gt;0,RECODES!J808,FALSE)</f>
        <v>0</v>
      </c>
      <c r="E808" t="b">
        <f>IF(RECODES!B808&gt;0,RECODES!M808,FALSE)</f>
        <v>0</v>
      </c>
      <c r="G808">
        <f t="shared" si="170"/>
        <v>4</v>
      </c>
      <c r="H808" t="b">
        <f t="shared" si="171"/>
        <v>0</v>
      </c>
      <c r="I808" t="b">
        <f t="shared" si="172"/>
        <v>0</v>
      </c>
      <c r="J808" t="str">
        <f t="shared" si="173"/>
        <v/>
      </c>
      <c r="K808" t="b">
        <f t="shared" si="174"/>
        <v>0</v>
      </c>
      <c r="L808" t="b">
        <f t="shared" si="175"/>
        <v>0</v>
      </c>
      <c r="M808" t="b">
        <f t="shared" si="176"/>
        <v>0</v>
      </c>
      <c r="N808" t="b">
        <f t="shared" si="177"/>
        <v>0</v>
      </c>
      <c r="P808" t="b">
        <f t="shared" si="178"/>
        <v>0</v>
      </c>
      <c r="Q808" t="b">
        <f t="shared" si="179"/>
        <v>0</v>
      </c>
      <c r="R808" t="b">
        <f t="shared" si="180"/>
        <v>0</v>
      </c>
      <c r="S808" t="b">
        <f t="shared" si="181"/>
        <v>0</v>
      </c>
      <c r="T808" t="b">
        <f t="shared" si="182"/>
        <v>0</v>
      </c>
      <c r="U808" t="str">
        <f t="shared" si="183"/>
        <v/>
      </c>
    </row>
    <row r="809" spans="1:21" x14ac:dyDescent="0.25">
      <c r="A809" t="b">
        <f>RECODES!A809</f>
        <v>0</v>
      </c>
      <c r="B809" t="b">
        <f>IF(RECODES!A809&gt;0,RECODES!H809,FALSE)</f>
        <v>0</v>
      </c>
      <c r="C809" t="b">
        <f>IF(RECODES!A809&gt;0,RECODES!I809,FALSE)</f>
        <v>0</v>
      </c>
      <c r="D809" t="b">
        <f>IF(RECODES!A809&gt;0,RECODES!J809,FALSE)</f>
        <v>0</v>
      </c>
      <c r="E809" t="b">
        <f>IF(RECODES!B809&gt;0,RECODES!M809,FALSE)</f>
        <v>0</v>
      </c>
      <c r="G809">
        <f t="shared" si="170"/>
        <v>4</v>
      </c>
      <c r="H809" t="b">
        <f t="shared" si="171"/>
        <v>0</v>
      </c>
      <c r="I809" t="b">
        <f t="shared" si="172"/>
        <v>0</v>
      </c>
      <c r="J809" t="str">
        <f t="shared" si="173"/>
        <v/>
      </c>
      <c r="K809" t="b">
        <f t="shared" si="174"/>
        <v>0</v>
      </c>
      <c r="L809" t="b">
        <f t="shared" si="175"/>
        <v>0</v>
      </c>
      <c r="M809" t="b">
        <f t="shared" si="176"/>
        <v>0</v>
      </c>
      <c r="N809" t="b">
        <f t="shared" si="177"/>
        <v>0</v>
      </c>
      <c r="P809" t="b">
        <f t="shared" si="178"/>
        <v>0</v>
      </c>
      <c r="Q809" t="b">
        <f t="shared" si="179"/>
        <v>0</v>
      </c>
      <c r="R809" t="b">
        <f t="shared" si="180"/>
        <v>0</v>
      </c>
      <c r="S809" t="b">
        <f t="shared" si="181"/>
        <v>0</v>
      </c>
      <c r="T809" t="b">
        <f t="shared" si="182"/>
        <v>0</v>
      </c>
      <c r="U809" t="str">
        <f t="shared" si="183"/>
        <v/>
      </c>
    </row>
    <row r="810" spans="1:21" x14ac:dyDescent="0.25">
      <c r="A810" t="b">
        <f>RECODES!A810</f>
        <v>0</v>
      </c>
      <c r="B810" t="b">
        <f>IF(RECODES!A810&gt;0,RECODES!H810,FALSE)</f>
        <v>0</v>
      </c>
      <c r="C810" t="b">
        <f>IF(RECODES!A810&gt;0,RECODES!I810,FALSE)</f>
        <v>0</v>
      </c>
      <c r="D810" t="b">
        <f>IF(RECODES!A810&gt;0,RECODES!J810,FALSE)</f>
        <v>0</v>
      </c>
      <c r="E810" t="b">
        <f>IF(RECODES!B810&gt;0,RECODES!M810,FALSE)</f>
        <v>0</v>
      </c>
      <c r="G810">
        <f t="shared" si="170"/>
        <v>4</v>
      </c>
      <c r="H810" t="b">
        <f t="shared" si="171"/>
        <v>0</v>
      </c>
      <c r="I810" t="b">
        <f t="shared" si="172"/>
        <v>0</v>
      </c>
      <c r="J810" t="str">
        <f t="shared" si="173"/>
        <v/>
      </c>
      <c r="K810" t="b">
        <f t="shared" si="174"/>
        <v>0</v>
      </c>
      <c r="L810" t="b">
        <f t="shared" si="175"/>
        <v>0</v>
      </c>
      <c r="M810" t="b">
        <f t="shared" si="176"/>
        <v>0</v>
      </c>
      <c r="N810" t="b">
        <f t="shared" si="177"/>
        <v>0</v>
      </c>
      <c r="P810" t="b">
        <f t="shared" si="178"/>
        <v>0</v>
      </c>
      <c r="Q810" t="b">
        <f t="shared" si="179"/>
        <v>0</v>
      </c>
      <c r="R810" t="b">
        <f t="shared" si="180"/>
        <v>0</v>
      </c>
      <c r="S810" t="b">
        <f t="shared" si="181"/>
        <v>0</v>
      </c>
      <c r="T810" t="b">
        <f t="shared" si="182"/>
        <v>0</v>
      </c>
      <c r="U810" t="str">
        <f t="shared" si="183"/>
        <v/>
      </c>
    </row>
    <row r="811" spans="1:21" x14ac:dyDescent="0.25">
      <c r="A811" t="b">
        <f>RECODES!A811</f>
        <v>0</v>
      </c>
      <c r="B811" t="b">
        <f>IF(RECODES!A811&gt;0,RECODES!H811,FALSE)</f>
        <v>0</v>
      </c>
      <c r="C811" t="b">
        <f>IF(RECODES!A811&gt;0,RECODES!I811,FALSE)</f>
        <v>0</v>
      </c>
      <c r="D811" t="b">
        <f>IF(RECODES!A811&gt;0,RECODES!J811,FALSE)</f>
        <v>0</v>
      </c>
      <c r="E811" t="b">
        <f>IF(RECODES!B811&gt;0,RECODES!M811,FALSE)</f>
        <v>0</v>
      </c>
      <c r="G811">
        <f t="shared" si="170"/>
        <v>4</v>
      </c>
      <c r="H811" t="b">
        <f t="shared" si="171"/>
        <v>0</v>
      </c>
      <c r="I811" t="b">
        <f t="shared" si="172"/>
        <v>0</v>
      </c>
      <c r="J811" t="str">
        <f t="shared" si="173"/>
        <v/>
      </c>
      <c r="K811" t="b">
        <f t="shared" si="174"/>
        <v>0</v>
      </c>
      <c r="L811" t="b">
        <f t="shared" si="175"/>
        <v>0</v>
      </c>
      <c r="M811" t="b">
        <f t="shared" si="176"/>
        <v>0</v>
      </c>
      <c r="N811" t="b">
        <f t="shared" si="177"/>
        <v>0</v>
      </c>
      <c r="P811" t="b">
        <f t="shared" si="178"/>
        <v>0</v>
      </c>
      <c r="Q811" t="b">
        <f t="shared" si="179"/>
        <v>0</v>
      </c>
      <c r="R811" t="b">
        <f t="shared" si="180"/>
        <v>0</v>
      </c>
      <c r="S811" t="b">
        <f t="shared" si="181"/>
        <v>0</v>
      </c>
      <c r="T811" t="b">
        <f t="shared" si="182"/>
        <v>0</v>
      </c>
      <c r="U811" t="str">
        <f t="shared" si="183"/>
        <v/>
      </c>
    </row>
    <row r="812" spans="1:21" x14ac:dyDescent="0.25">
      <c r="A812" t="b">
        <f>RECODES!A812</f>
        <v>0</v>
      </c>
      <c r="B812" t="b">
        <f>IF(RECODES!A812&gt;0,RECODES!H812,FALSE)</f>
        <v>0</v>
      </c>
      <c r="C812" t="b">
        <f>IF(RECODES!A812&gt;0,RECODES!I812,FALSE)</f>
        <v>0</v>
      </c>
      <c r="D812" t="b">
        <f>IF(RECODES!A812&gt;0,RECODES!J812,FALSE)</f>
        <v>0</v>
      </c>
      <c r="E812" t="b">
        <f>IF(RECODES!B812&gt;0,RECODES!M812,FALSE)</f>
        <v>0</v>
      </c>
      <c r="G812">
        <f t="shared" si="170"/>
        <v>4</v>
      </c>
      <c r="H812" t="b">
        <f t="shared" si="171"/>
        <v>0</v>
      </c>
      <c r="I812" t="b">
        <f t="shared" si="172"/>
        <v>0</v>
      </c>
      <c r="J812" t="str">
        <f t="shared" si="173"/>
        <v/>
      </c>
      <c r="K812" t="b">
        <f t="shared" si="174"/>
        <v>0</v>
      </c>
      <c r="L812" t="b">
        <f t="shared" si="175"/>
        <v>0</v>
      </c>
      <c r="M812" t="b">
        <f t="shared" si="176"/>
        <v>0</v>
      </c>
      <c r="N812" t="b">
        <f t="shared" si="177"/>
        <v>0</v>
      </c>
      <c r="P812" t="b">
        <f t="shared" si="178"/>
        <v>0</v>
      </c>
      <c r="Q812" t="b">
        <f t="shared" si="179"/>
        <v>0</v>
      </c>
      <c r="R812" t="b">
        <f t="shared" si="180"/>
        <v>0</v>
      </c>
      <c r="S812" t="b">
        <f t="shared" si="181"/>
        <v>0</v>
      </c>
      <c r="T812" t="b">
        <f t="shared" si="182"/>
        <v>0</v>
      </c>
      <c r="U812" t="str">
        <f t="shared" si="183"/>
        <v/>
      </c>
    </row>
    <row r="813" spans="1:21" x14ac:dyDescent="0.25">
      <c r="A813" t="b">
        <f>RECODES!A813</f>
        <v>0</v>
      </c>
      <c r="B813" t="b">
        <f>IF(RECODES!A813&gt;0,RECODES!H813,FALSE)</f>
        <v>0</v>
      </c>
      <c r="C813" t="b">
        <f>IF(RECODES!A813&gt;0,RECODES!I813,FALSE)</f>
        <v>0</v>
      </c>
      <c r="D813" t="b">
        <f>IF(RECODES!A813&gt;0,RECODES!J813,FALSE)</f>
        <v>0</v>
      </c>
      <c r="E813" t="b">
        <f>IF(RECODES!B813&gt;0,RECODES!M813,FALSE)</f>
        <v>0</v>
      </c>
      <c r="G813">
        <f t="shared" si="170"/>
        <v>4</v>
      </c>
      <c r="H813" t="b">
        <f t="shared" si="171"/>
        <v>0</v>
      </c>
      <c r="I813" t="b">
        <f t="shared" si="172"/>
        <v>0</v>
      </c>
      <c r="J813" t="str">
        <f t="shared" si="173"/>
        <v/>
      </c>
      <c r="K813" t="b">
        <f t="shared" si="174"/>
        <v>0</v>
      </c>
      <c r="L813" t="b">
        <f t="shared" si="175"/>
        <v>0</v>
      </c>
      <c r="M813" t="b">
        <f t="shared" si="176"/>
        <v>0</v>
      </c>
      <c r="N813" t="b">
        <f t="shared" si="177"/>
        <v>0</v>
      </c>
      <c r="P813" t="b">
        <f t="shared" si="178"/>
        <v>0</v>
      </c>
      <c r="Q813" t="b">
        <f t="shared" si="179"/>
        <v>0</v>
      </c>
      <c r="R813" t="b">
        <f t="shared" si="180"/>
        <v>0</v>
      </c>
      <c r="S813" t="b">
        <f t="shared" si="181"/>
        <v>0</v>
      </c>
      <c r="T813" t="b">
        <f t="shared" si="182"/>
        <v>0</v>
      </c>
      <c r="U813" t="str">
        <f t="shared" si="183"/>
        <v/>
      </c>
    </row>
    <row r="814" spans="1:21" x14ac:dyDescent="0.25">
      <c r="A814" t="b">
        <f>RECODES!A814</f>
        <v>0</v>
      </c>
      <c r="B814" t="b">
        <f>IF(RECODES!A814&gt;0,RECODES!H814,FALSE)</f>
        <v>0</v>
      </c>
      <c r="C814" t="b">
        <f>IF(RECODES!A814&gt;0,RECODES!I814,FALSE)</f>
        <v>0</v>
      </c>
      <c r="D814" t="b">
        <f>IF(RECODES!A814&gt;0,RECODES!J814,FALSE)</f>
        <v>0</v>
      </c>
      <c r="E814" t="b">
        <f>IF(RECODES!B814&gt;0,RECODES!M814,FALSE)</f>
        <v>0</v>
      </c>
      <c r="G814">
        <f t="shared" si="170"/>
        <v>4</v>
      </c>
      <c r="H814" t="b">
        <f t="shared" si="171"/>
        <v>0</v>
      </c>
      <c r="I814" t="b">
        <f t="shared" si="172"/>
        <v>0</v>
      </c>
      <c r="J814" t="str">
        <f t="shared" si="173"/>
        <v/>
      </c>
      <c r="K814" t="b">
        <f t="shared" si="174"/>
        <v>0</v>
      </c>
      <c r="L814" t="b">
        <f t="shared" si="175"/>
        <v>0</v>
      </c>
      <c r="M814" t="b">
        <f t="shared" si="176"/>
        <v>0</v>
      </c>
      <c r="N814" t="b">
        <f t="shared" si="177"/>
        <v>0</v>
      </c>
      <c r="P814" t="b">
        <f t="shared" si="178"/>
        <v>0</v>
      </c>
      <c r="Q814" t="b">
        <f t="shared" si="179"/>
        <v>0</v>
      </c>
      <c r="R814" t="b">
        <f t="shared" si="180"/>
        <v>0</v>
      </c>
      <c r="S814" t="b">
        <f t="shared" si="181"/>
        <v>0</v>
      </c>
      <c r="T814" t="b">
        <f t="shared" si="182"/>
        <v>0</v>
      </c>
      <c r="U814" t="str">
        <f t="shared" si="183"/>
        <v/>
      </c>
    </row>
    <row r="815" spans="1:21" x14ac:dyDescent="0.25">
      <c r="A815" t="b">
        <f>RECODES!A815</f>
        <v>0</v>
      </c>
      <c r="B815" t="b">
        <f>IF(RECODES!A815&gt;0,RECODES!H815,FALSE)</f>
        <v>0</v>
      </c>
      <c r="C815" t="b">
        <f>IF(RECODES!A815&gt;0,RECODES!I815,FALSE)</f>
        <v>0</v>
      </c>
      <c r="D815" t="b">
        <f>IF(RECODES!A815&gt;0,RECODES!J815,FALSE)</f>
        <v>0</v>
      </c>
      <c r="E815" t="b">
        <f>IF(RECODES!B815&gt;0,RECODES!M815,FALSE)</f>
        <v>0</v>
      </c>
      <c r="G815">
        <f t="shared" si="170"/>
        <v>4</v>
      </c>
      <c r="H815" t="b">
        <f t="shared" si="171"/>
        <v>0</v>
      </c>
      <c r="I815" t="b">
        <f t="shared" si="172"/>
        <v>0</v>
      </c>
      <c r="J815" t="str">
        <f t="shared" si="173"/>
        <v/>
      </c>
      <c r="K815" t="b">
        <f t="shared" si="174"/>
        <v>0</v>
      </c>
      <c r="L815" t="b">
        <f t="shared" si="175"/>
        <v>0</v>
      </c>
      <c r="M815" t="b">
        <f t="shared" si="176"/>
        <v>0</v>
      </c>
      <c r="N815" t="b">
        <f t="shared" si="177"/>
        <v>0</v>
      </c>
      <c r="P815" t="b">
        <f t="shared" si="178"/>
        <v>0</v>
      </c>
      <c r="Q815" t="b">
        <f t="shared" si="179"/>
        <v>0</v>
      </c>
      <c r="R815" t="b">
        <f t="shared" si="180"/>
        <v>0</v>
      </c>
      <c r="S815" t="b">
        <f t="shared" si="181"/>
        <v>0</v>
      </c>
      <c r="T815" t="b">
        <f t="shared" si="182"/>
        <v>0</v>
      </c>
      <c r="U815" t="str">
        <f t="shared" si="183"/>
        <v/>
      </c>
    </row>
    <row r="816" spans="1:21" x14ac:dyDescent="0.25">
      <c r="A816" t="b">
        <f>RECODES!A816</f>
        <v>0</v>
      </c>
      <c r="B816" t="b">
        <f>IF(RECODES!A816&gt;0,RECODES!H816,FALSE)</f>
        <v>0</v>
      </c>
      <c r="C816" t="b">
        <f>IF(RECODES!A816&gt;0,RECODES!I816,FALSE)</f>
        <v>0</v>
      </c>
      <c r="D816" t="b">
        <f>IF(RECODES!A816&gt;0,RECODES!J816,FALSE)</f>
        <v>0</v>
      </c>
      <c r="E816" t="b">
        <f>IF(RECODES!B816&gt;0,RECODES!M816,FALSE)</f>
        <v>0</v>
      </c>
      <c r="G816">
        <f t="shared" si="170"/>
        <v>4</v>
      </c>
      <c r="H816" t="b">
        <f t="shared" si="171"/>
        <v>0</v>
      </c>
      <c r="I816" t="b">
        <f t="shared" si="172"/>
        <v>0</v>
      </c>
      <c r="J816" t="str">
        <f t="shared" si="173"/>
        <v/>
      </c>
      <c r="K816" t="b">
        <f t="shared" si="174"/>
        <v>0</v>
      </c>
      <c r="L816" t="b">
        <f t="shared" si="175"/>
        <v>0</v>
      </c>
      <c r="M816" t="b">
        <f t="shared" si="176"/>
        <v>0</v>
      </c>
      <c r="N816" t="b">
        <f t="shared" si="177"/>
        <v>0</v>
      </c>
      <c r="P816" t="b">
        <f t="shared" si="178"/>
        <v>0</v>
      </c>
      <c r="Q816" t="b">
        <f t="shared" si="179"/>
        <v>0</v>
      </c>
      <c r="R816" t="b">
        <f t="shared" si="180"/>
        <v>0</v>
      </c>
      <c r="S816" t="b">
        <f t="shared" si="181"/>
        <v>0</v>
      </c>
      <c r="T816" t="b">
        <f t="shared" si="182"/>
        <v>0</v>
      </c>
      <c r="U816" t="str">
        <f t="shared" si="183"/>
        <v/>
      </c>
    </row>
    <row r="817" spans="1:21" x14ac:dyDescent="0.25">
      <c r="A817" t="b">
        <f>RECODES!A817</f>
        <v>0</v>
      </c>
      <c r="B817" t="b">
        <f>IF(RECODES!A817&gt;0,RECODES!H817,FALSE)</f>
        <v>0</v>
      </c>
      <c r="C817" t="b">
        <f>IF(RECODES!A817&gt;0,RECODES!I817,FALSE)</f>
        <v>0</v>
      </c>
      <c r="D817" t="b">
        <f>IF(RECODES!A817&gt;0,RECODES!J817,FALSE)</f>
        <v>0</v>
      </c>
      <c r="E817" t="b">
        <f>IF(RECODES!B817&gt;0,RECODES!M817,FALSE)</f>
        <v>0</v>
      </c>
      <c r="G817">
        <f t="shared" si="170"/>
        <v>4</v>
      </c>
      <c r="H817" t="b">
        <f t="shared" si="171"/>
        <v>0</v>
      </c>
      <c r="I817" t="b">
        <f t="shared" si="172"/>
        <v>0</v>
      </c>
      <c r="J817" t="str">
        <f t="shared" si="173"/>
        <v/>
      </c>
      <c r="K817" t="b">
        <f t="shared" si="174"/>
        <v>0</v>
      </c>
      <c r="L817" t="b">
        <f t="shared" si="175"/>
        <v>0</v>
      </c>
      <c r="M817" t="b">
        <f t="shared" si="176"/>
        <v>0</v>
      </c>
      <c r="N817" t="b">
        <f t="shared" si="177"/>
        <v>0</v>
      </c>
      <c r="P817" t="b">
        <f t="shared" si="178"/>
        <v>0</v>
      </c>
      <c r="Q817" t="b">
        <f t="shared" si="179"/>
        <v>0</v>
      </c>
      <c r="R817" t="b">
        <f t="shared" si="180"/>
        <v>0</v>
      </c>
      <c r="S817" t="b">
        <f t="shared" si="181"/>
        <v>0</v>
      </c>
      <c r="T817" t="b">
        <f t="shared" si="182"/>
        <v>0</v>
      </c>
      <c r="U817" t="str">
        <f t="shared" si="183"/>
        <v/>
      </c>
    </row>
    <row r="818" spans="1:21" x14ac:dyDescent="0.25">
      <c r="A818" t="b">
        <f>RECODES!A818</f>
        <v>0</v>
      </c>
      <c r="B818" t="b">
        <f>IF(RECODES!A818&gt;0,RECODES!H818,FALSE)</f>
        <v>0</v>
      </c>
      <c r="C818" t="b">
        <f>IF(RECODES!A818&gt;0,RECODES!I818,FALSE)</f>
        <v>0</v>
      </c>
      <c r="D818" t="b">
        <f>IF(RECODES!A818&gt;0,RECODES!J818,FALSE)</f>
        <v>0</v>
      </c>
      <c r="E818" t="b">
        <f>IF(RECODES!B818&gt;0,RECODES!M818,FALSE)</f>
        <v>0</v>
      </c>
      <c r="G818">
        <f t="shared" si="170"/>
        <v>4</v>
      </c>
      <c r="H818" t="b">
        <f t="shared" si="171"/>
        <v>0</v>
      </c>
      <c r="I818" t="b">
        <f t="shared" si="172"/>
        <v>0</v>
      </c>
      <c r="J818" t="str">
        <f t="shared" si="173"/>
        <v/>
      </c>
      <c r="K818" t="b">
        <f t="shared" si="174"/>
        <v>0</v>
      </c>
      <c r="L818" t="b">
        <f t="shared" si="175"/>
        <v>0</v>
      </c>
      <c r="M818" t="b">
        <f t="shared" si="176"/>
        <v>0</v>
      </c>
      <c r="N818" t="b">
        <f t="shared" si="177"/>
        <v>0</v>
      </c>
      <c r="P818" t="b">
        <f t="shared" si="178"/>
        <v>0</v>
      </c>
      <c r="Q818" t="b">
        <f t="shared" si="179"/>
        <v>0</v>
      </c>
      <c r="R818" t="b">
        <f t="shared" si="180"/>
        <v>0</v>
      </c>
      <c r="S818" t="b">
        <f t="shared" si="181"/>
        <v>0</v>
      </c>
      <c r="T818" t="b">
        <f t="shared" si="182"/>
        <v>0</v>
      </c>
      <c r="U818" t="str">
        <f t="shared" si="183"/>
        <v/>
      </c>
    </row>
    <row r="819" spans="1:21" x14ac:dyDescent="0.25">
      <c r="A819" t="b">
        <f>RECODES!A819</f>
        <v>0</v>
      </c>
      <c r="B819" t="b">
        <f>IF(RECODES!A819&gt;0,RECODES!H819,FALSE)</f>
        <v>0</v>
      </c>
      <c r="C819" t="b">
        <f>IF(RECODES!A819&gt;0,RECODES!I819,FALSE)</f>
        <v>0</v>
      </c>
      <c r="D819" t="b">
        <f>IF(RECODES!A819&gt;0,RECODES!J819,FALSE)</f>
        <v>0</v>
      </c>
      <c r="E819" t="b">
        <f>IF(RECODES!B819&gt;0,RECODES!M819,FALSE)</f>
        <v>0</v>
      </c>
      <c r="G819">
        <f t="shared" si="170"/>
        <v>4</v>
      </c>
      <c r="H819" t="b">
        <f t="shared" si="171"/>
        <v>0</v>
      </c>
      <c r="I819" t="b">
        <f t="shared" si="172"/>
        <v>0</v>
      </c>
      <c r="J819" t="str">
        <f t="shared" si="173"/>
        <v/>
      </c>
      <c r="K819" t="b">
        <f t="shared" si="174"/>
        <v>0</v>
      </c>
      <c r="L819" t="b">
        <f t="shared" si="175"/>
        <v>0</v>
      </c>
      <c r="M819" t="b">
        <f t="shared" si="176"/>
        <v>0</v>
      </c>
      <c r="N819" t="b">
        <f t="shared" si="177"/>
        <v>0</v>
      </c>
      <c r="P819" t="b">
        <f t="shared" si="178"/>
        <v>0</v>
      </c>
      <c r="Q819" t="b">
        <f t="shared" si="179"/>
        <v>0</v>
      </c>
      <c r="R819" t="b">
        <f t="shared" si="180"/>
        <v>0</v>
      </c>
      <c r="S819" t="b">
        <f t="shared" si="181"/>
        <v>0</v>
      </c>
      <c r="T819" t="b">
        <f t="shared" si="182"/>
        <v>0</v>
      </c>
      <c r="U819" t="str">
        <f t="shared" si="183"/>
        <v/>
      </c>
    </row>
    <row r="820" spans="1:21" x14ac:dyDescent="0.25">
      <c r="A820" t="b">
        <f>RECODES!A820</f>
        <v>0</v>
      </c>
      <c r="B820" t="b">
        <f>IF(RECODES!A820&gt;0,RECODES!H820,FALSE)</f>
        <v>0</v>
      </c>
      <c r="C820" t="b">
        <f>IF(RECODES!A820&gt;0,RECODES!I820,FALSE)</f>
        <v>0</v>
      </c>
      <c r="D820" t="b">
        <f>IF(RECODES!A820&gt;0,RECODES!J820,FALSE)</f>
        <v>0</v>
      </c>
      <c r="E820" t="b">
        <f>IF(RECODES!B820&gt;0,RECODES!M820,FALSE)</f>
        <v>0</v>
      </c>
      <c r="G820">
        <f t="shared" si="170"/>
        <v>4</v>
      </c>
      <c r="H820" t="b">
        <f t="shared" si="171"/>
        <v>0</v>
      </c>
      <c r="I820" t="b">
        <f t="shared" si="172"/>
        <v>0</v>
      </c>
      <c r="J820" t="str">
        <f t="shared" si="173"/>
        <v/>
      </c>
      <c r="K820" t="b">
        <f t="shared" si="174"/>
        <v>0</v>
      </c>
      <c r="L820" t="b">
        <f t="shared" si="175"/>
        <v>0</v>
      </c>
      <c r="M820" t="b">
        <f t="shared" si="176"/>
        <v>0</v>
      </c>
      <c r="N820" t="b">
        <f t="shared" si="177"/>
        <v>0</v>
      </c>
      <c r="P820" t="b">
        <f t="shared" si="178"/>
        <v>0</v>
      </c>
      <c r="Q820" t="b">
        <f t="shared" si="179"/>
        <v>0</v>
      </c>
      <c r="R820" t="b">
        <f t="shared" si="180"/>
        <v>0</v>
      </c>
      <c r="S820" t="b">
        <f t="shared" si="181"/>
        <v>0</v>
      </c>
      <c r="T820" t="b">
        <f t="shared" si="182"/>
        <v>0</v>
      </c>
      <c r="U820" t="str">
        <f t="shared" si="183"/>
        <v/>
      </c>
    </row>
    <row r="821" spans="1:21" x14ac:dyDescent="0.25">
      <c r="A821" t="b">
        <f>RECODES!A821</f>
        <v>0</v>
      </c>
      <c r="B821" t="b">
        <f>IF(RECODES!A821&gt;0,RECODES!H821,FALSE)</f>
        <v>0</v>
      </c>
      <c r="C821" t="b">
        <f>IF(RECODES!A821&gt;0,RECODES!I821,FALSE)</f>
        <v>0</v>
      </c>
      <c r="D821" t="b">
        <f>IF(RECODES!A821&gt;0,RECODES!J821,FALSE)</f>
        <v>0</v>
      </c>
      <c r="E821" t="b">
        <f>IF(RECODES!B821&gt;0,RECODES!M821,FALSE)</f>
        <v>0</v>
      </c>
      <c r="G821">
        <f t="shared" si="170"/>
        <v>4</v>
      </c>
      <c r="H821" t="b">
        <f t="shared" si="171"/>
        <v>0</v>
      </c>
      <c r="I821" t="b">
        <f t="shared" si="172"/>
        <v>0</v>
      </c>
      <c r="J821" t="str">
        <f t="shared" si="173"/>
        <v/>
      </c>
      <c r="K821" t="b">
        <f t="shared" si="174"/>
        <v>0</v>
      </c>
      <c r="L821" t="b">
        <f t="shared" si="175"/>
        <v>0</v>
      </c>
      <c r="M821" t="b">
        <f t="shared" si="176"/>
        <v>0</v>
      </c>
      <c r="N821" t="b">
        <f t="shared" si="177"/>
        <v>0</v>
      </c>
      <c r="P821" t="b">
        <f t="shared" si="178"/>
        <v>0</v>
      </c>
      <c r="Q821" t="b">
        <f t="shared" si="179"/>
        <v>0</v>
      </c>
      <c r="R821" t="b">
        <f t="shared" si="180"/>
        <v>0</v>
      </c>
      <c r="S821" t="b">
        <f t="shared" si="181"/>
        <v>0</v>
      </c>
      <c r="T821" t="b">
        <f t="shared" si="182"/>
        <v>0</v>
      </c>
      <c r="U821" t="str">
        <f t="shared" si="183"/>
        <v/>
      </c>
    </row>
    <row r="822" spans="1:21" x14ac:dyDescent="0.25">
      <c r="A822" t="b">
        <f>RECODES!A822</f>
        <v>0</v>
      </c>
      <c r="B822" t="b">
        <f>IF(RECODES!A822&gt;0,RECODES!H822,FALSE)</f>
        <v>0</v>
      </c>
      <c r="C822" t="b">
        <f>IF(RECODES!A822&gt;0,RECODES!I822,FALSE)</f>
        <v>0</v>
      </c>
      <c r="D822" t="b">
        <f>IF(RECODES!A822&gt;0,RECODES!J822,FALSE)</f>
        <v>0</v>
      </c>
      <c r="E822" t="b">
        <f>IF(RECODES!B822&gt;0,RECODES!M822,FALSE)</f>
        <v>0</v>
      </c>
      <c r="G822">
        <f t="shared" si="170"/>
        <v>4</v>
      </c>
      <c r="H822" t="b">
        <f t="shared" si="171"/>
        <v>0</v>
      </c>
      <c r="I822" t="b">
        <f t="shared" si="172"/>
        <v>0</v>
      </c>
      <c r="J822" t="str">
        <f t="shared" si="173"/>
        <v/>
      </c>
      <c r="K822" t="b">
        <f t="shared" si="174"/>
        <v>0</v>
      </c>
      <c r="L822" t="b">
        <f t="shared" si="175"/>
        <v>0</v>
      </c>
      <c r="M822" t="b">
        <f t="shared" si="176"/>
        <v>0</v>
      </c>
      <c r="N822" t="b">
        <f t="shared" si="177"/>
        <v>0</v>
      </c>
      <c r="P822" t="b">
        <f t="shared" si="178"/>
        <v>0</v>
      </c>
      <c r="Q822" t="b">
        <f t="shared" si="179"/>
        <v>0</v>
      </c>
      <c r="R822" t="b">
        <f t="shared" si="180"/>
        <v>0</v>
      </c>
      <c r="S822" t="b">
        <f t="shared" si="181"/>
        <v>0</v>
      </c>
      <c r="T822" t="b">
        <f t="shared" si="182"/>
        <v>0</v>
      </c>
      <c r="U822" t="str">
        <f t="shared" si="183"/>
        <v/>
      </c>
    </row>
    <row r="823" spans="1:21" x14ac:dyDescent="0.25">
      <c r="A823" t="b">
        <f>RECODES!A823</f>
        <v>0</v>
      </c>
      <c r="B823" t="b">
        <f>IF(RECODES!A823&gt;0,RECODES!H823,FALSE)</f>
        <v>0</v>
      </c>
      <c r="C823" t="b">
        <f>IF(RECODES!A823&gt;0,RECODES!I823,FALSE)</f>
        <v>0</v>
      </c>
      <c r="D823" t="b">
        <f>IF(RECODES!A823&gt;0,RECODES!J823,FALSE)</f>
        <v>0</v>
      </c>
      <c r="E823" t="b">
        <f>IF(RECODES!B823&gt;0,RECODES!M823,FALSE)</f>
        <v>0</v>
      </c>
      <c r="G823">
        <f t="shared" si="170"/>
        <v>4</v>
      </c>
      <c r="H823" t="b">
        <f t="shared" si="171"/>
        <v>0</v>
      </c>
      <c r="I823" t="b">
        <f t="shared" si="172"/>
        <v>0</v>
      </c>
      <c r="J823" t="str">
        <f t="shared" si="173"/>
        <v/>
      </c>
      <c r="K823" t="b">
        <f t="shared" si="174"/>
        <v>0</v>
      </c>
      <c r="L823" t="b">
        <f t="shared" si="175"/>
        <v>0</v>
      </c>
      <c r="M823" t="b">
        <f t="shared" si="176"/>
        <v>0</v>
      </c>
      <c r="N823" t="b">
        <f t="shared" si="177"/>
        <v>0</v>
      </c>
      <c r="P823" t="b">
        <f t="shared" si="178"/>
        <v>0</v>
      </c>
      <c r="Q823" t="b">
        <f t="shared" si="179"/>
        <v>0</v>
      </c>
      <c r="R823" t="b">
        <f t="shared" si="180"/>
        <v>0</v>
      </c>
      <c r="S823" t="b">
        <f t="shared" si="181"/>
        <v>0</v>
      </c>
      <c r="T823" t="b">
        <f t="shared" si="182"/>
        <v>0</v>
      </c>
      <c r="U823" t="str">
        <f t="shared" si="183"/>
        <v/>
      </c>
    </row>
    <row r="824" spans="1:21" x14ac:dyDescent="0.25">
      <c r="A824" t="b">
        <f>RECODES!A824</f>
        <v>0</v>
      </c>
      <c r="B824" t="b">
        <f>IF(RECODES!A824&gt;0,RECODES!H824,FALSE)</f>
        <v>0</v>
      </c>
      <c r="C824" t="b">
        <f>IF(RECODES!A824&gt;0,RECODES!I824,FALSE)</f>
        <v>0</v>
      </c>
      <c r="D824" t="b">
        <f>IF(RECODES!A824&gt;0,RECODES!J824,FALSE)</f>
        <v>0</v>
      </c>
      <c r="E824" t="b">
        <f>IF(RECODES!B824&gt;0,RECODES!M824,FALSE)</f>
        <v>0</v>
      </c>
      <c r="G824">
        <f t="shared" si="170"/>
        <v>4</v>
      </c>
      <c r="H824" t="b">
        <f t="shared" si="171"/>
        <v>0</v>
      </c>
      <c r="I824" t="b">
        <f t="shared" si="172"/>
        <v>0</v>
      </c>
      <c r="J824" t="str">
        <f t="shared" si="173"/>
        <v/>
      </c>
      <c r="K824" t="b">
        <f t="shared" si="174"/>
        <v>0</v>
      </c>
      <c r="L824" t="b">
        <f t="shared" si="175"/>
        <v>0</v>
      </c>
      <c r="M824" t="b">
        <f t="shared" si="176"/>
        <v>0</v>
      </c>
      <c r="N824" t="b">
        <f t="shared" si="177"/>
        <v>0</v>
      </c>
      <c r="P824" t="b">
        <f t="shared" si="178"/>
        <v>0</v>
      </c>
      <c r="Q824" t="b">
        <f t="shared" si="179"/>
        <v>0</v>
      </c>
      <c r="R824" t="b">
        <f t="shared" si="180"/>
        <v>0</v>
      </c>
      <c r="S824" t="b">
        <f t="shared" si="181"/>
        <v>0</v>
      </c>
      <c r="T824" t="b">
        <f t="shared" si="182"/>
        <v>0</v>
      </c>
      <c r="U824" t="str">
        <f t="shared" si="183"/>
        <v/>
      </c>
    </row>
    <row r="825" spans="1:21" x14ac:dyDescent="0.25">
      <c r="A825" t="b">
        <f>RECODES!A825</f>
        <v>0</v>
      </c>
      <c r="B825" t="b">
        <f>IF(RECODES!A825&gt;0,RECODES!H825,FALSE)</f>
        <v>0</v>
      </c>
      <c r="C825" t="b">
        <f>IF(RECODES!A825&gt;0,RECODES!I825,FALSE)</f>
        <v>0</v>
      </c>
      <c r="D825" t="b">
        <f>IF(RECODES!A825&gt;0,RECODES!J825,FALSE)</f>
        <v>0</v>
      </c>
      <c r="E825" t="b">
        <f>IF(RECODES!B825&gt;0,RECODES!M825,FALSE)</f>
        <v>0</v>
      </c>
      <c r="G825">
        <f t="shared" si="170"/>
        <v>4</v>
      </c>
      <c r="H825" t="b">
        <f t="shared" si="171"/>
        <v>0</v>
      </c>
      <c r="I825" t="b">
        <f t="shared" si="172"/>
        <v>0</v>
      </c>
      <c r="J825" t="str">
        <f t="shared" si="173"/>
        <v/>
      </c>
      <c r="K825" t="b">
        <f t="shared" si="174"/>
        <v>0</v>
      </c>
      <c r="L825" t="b">
        <f t="shared" si="175"/>
        <v>0</v>
      </c>
      <c r="M825" t="b">
        <f t="shared" si="176"/>
        <v>0</v>
      </c>
      <c r="N825" t="b">
        <f t="shared" si="177"/>
        <v>0</v>
      </c>
      <c r="P825" t="b">
        <f t="shared" si="178"/>
        <v>0</v>
      </c>
      <c r="Q825" t="b">
        <f t="shared" si="179"/>
        <v>0</v>
      </c>
      <c r="R825" t="b">
        <f t="shared" si="180"/>
        <v>0</v>
      </c>
      <c r="S825" t="b">
        <f t="shared" si="181"/>
        <v>0</v>
      </c>
      <c r="T825" t="b">
        <f t="shared" si="182"/>
        <v>0</v>
      </c>
      <c r="U825" t="str">
        <f t="shared" si="183"/>
        <v/>
      </c>
    </row>
    <row r="826" spans="1:21" x14ac:dyDescent="0.25">
      <c r="A826" t="b">
        <f>RECODES!A826</f>
        <v>0</v>
      </c>
      <c r="B826" t="b">
        <f>IF(RECODES!A826&gt;0,RECODES!H826,FALSE)</f>
        <v>0</v>
      </c>
      <c r="C826" t="b">
        <f>IF(RECODES!A826&gt;0,RECODES!I826,FALSE)</f>
        <v>0</v>
      </c>
      <c r="D826" t="b">
        <f>IF(RECODES!A826&gt;0,RECODES!J826,FALSE)</f>
        <v>0</v>
      </c>
      <c r="E826" t="b">
        <f>IF(RECODES!B826&gt;0,RECODES!M826,FALSE)</f>
        <v>0</v>
      </c>
      <c r="G826">
        <f t="shared" si="170"/>
        <v>4</v>
      </c>
      <c r="H826" t="b">
        <f t="shared" si="171"/>
        <v>0</v>
      </c>
      <c r="I826" t="b">
        <f t="shared" si="172"/>
        <v>0</v>
      </c>
      <c r="J826" t="str">
        <f t="shared" si="173"/>
        <v/>
      </c>
      <c r="K826" t="b">
        <f t="shared" si="174"/>
        <v>0</v>
      </c>
      <c r="L826" t="b">
        <f t="shared" si="175"/>
        <v>0</v>
      </c>
      <c r="M826" t="b">
        <f t="shared" si="176"/>
        <v>0</v>
      </c>
      <c r="N826" t="b">
        <f t="shared" si="177"/>
        <v>0</v>
      </c>
      <c r="P826" t="b">
        <f t="shared" si="178"/>
        <v>0</v>
      </c>
      <c r="Q826" t="b">
        <f t="shared" si="179"/>
        <v>0</v>
      </c>
      <c r="R826" t="b">
        <f t="shared" si="180"/>
        <v>0</v>
      </c>
      <c r="S826" t="b">
        <f t="shared" si="181"/>
        <v>0</v>
      </c>
      <c r="T826" t="b">
        <f t="shared" si="182"/>
        <v>0</v>
      </c>
      <c r="U826" t="str">
        <f t="shared" si="183"/>
        <v/>
      </c>
    </row>
    <row r="827" spans="1:21" x14ac:dyDescent="0.25">
      <c r="A827" t="b">
        <f>RECODES!A827</f>
        <v>0</v>
      </c>
      <c r="B827" t="b">
        <f>IF(RECODES!A827&gt;0,RECODES!H827,FALSE)</f>
        <v>0</v>
      </c>
      <c r="C827" t="b">
        <f>IF(RECODES!A827&gt;0,RECODES!I827,FALSE)</f>
        <v>0</v>
      </c>
      <c r="D827" t="b">
        <f>IF(RECODES!A827&gt;0,RECODES!J827,FALSE)</f>
        <v>0</v>
      </c>
      <c r="E827" t="b">
        <f>IF(RECODES!B827&gt;0,RECODES!M827,FALSE)</f>
        <v>0</v>
      </c>
      <c r="G827">
        <f t="shared" si="170"/>
        <v>4</v>
      </c>
      <c r="H827" t="b">
        <f t="shared" si="171"/>
        <v>0</v>
      </c>
      <c r="I827" t="b">
        <f t="shared" si="172"/>
        <v>0</v>
      </c>
      <c r="J827" t="str">
        <f t="shared" si="173"/>
        <v/>
      </c>
      <c r="K827" t="b">
        <f t="shared" si="174"/>
        <v>0</v>
      </c>
      <c r="L827" t="b">
        <f t="shared" si="175"/>
        <v>0</v>
      </c>
      <c r="M827" t="b">
        <f t="shared" si="176"/>
        <v>0</v>
      </c>
      <c r="N827" t="b">
        <f t="shared" si="177"/>
        <v>0</v>
      </c>
      <c r="P827" t="b">
        <f t="shared" si="178"/>
        <v>0</v>
      </c>
      <c r="Q827" t="b">
        <f t="shared" si="179"/>
        <v>0</v>
      </c>
      <c r="R827" t="b">
        <f t="shared" si="180"/>
        <v>0</v>
      </c>
      <c r="S827" t="b">
        <f t="shared" si="181"/>
        <v>0</v>
      </c>
      <c r="T827" t="b">
        <f t="shared" si="182"/>
        <v>0</v>
      </c>
      <c r="U827" t="str">
        <f t="shared" si="183"/>
        <v/>
      </c>
    </row>
    <row r="828" spans="1:21" x14ac:dyDescent="0.25">
      <c r="A828" t="b">
        <f>RECODES!A828</f>
        <v>0</v>
      </c>
      <c r="B828" t="b">
        <f>IF(RECODES!A828&gt;0,RECODES!H828,FALSE)</f>
        <v>0</v>
      </c>
      <c r="C828" t="b">
        <f>IF(RECODES!A828&gt;0,RECODES!I828,FALSE)</f>
        <v>0</v>
      </c>
      <c r="D828" t="b">
        <f>IF(RECODES!A828&gt;0,RECODES!J828,FALSE)</f>
        <v>0</v>
      </c>
      <c r="E828" t="b">
        <f>IF(RECODES!B828&gt;0,RECODES!M828,FALSE)</f>
        <v>0</v>
      </c>
      <c r="G828">
        <f t="shared" si="170"/>
        <v>4</v>
      </c>
      <c r="H828" t="b">
        <f t="shared" si="171"/>
        <v>0</v>
      </c>
      <c r="I828" t="b">
        <f t="shared" si="172"/>
        <v>0</v>
      </c>
      <c r="J828" t="str">
        <f t="shared" si="173"/>
        <v/>
      </c>
      <c r="K828" t="b">
        <f t="shared" si="174"/>
        <v>0</v>
      </c>
      <c r="L828" t="b">
        <f t="shared" si="175"/>
        <v>0</v>
      </c>
      <c r="M828" t="b">
        <f t="shared" si="176"/>
        <v>0</v>
      </c>
      <c r="N828" t="b">
        <f t="shared" si="177"/>
        <v>0</v>
      </c>
      <c r="P828" t="b">
        <f t="shared" si="178"/>
        <v>0</v>
      </c>
      <c r="Q828" t="b">
        <f t="shared" si="179"/>
        <v>0</v>
      </c>
      <c r="R828" t="b">
        <f t="shared" si="180"/>
        <v>0</v>
      </c>
      <c r="S828" t="b">
        <f t="shared" si="181"/>
        <v>0</v>
      </c>
      <c r="T828" t="b">
        <f t="shared" si="182"/>
        <v>0</v>
      </c>
      <c r="U828" t="str">
        <f t="shared" si="183"/>
        <v/>
      </c>
    </row>
    <row r="829" spans="1:21" x14ac:dyDescent="0.25">
      <c r="A829" t="b">
        <f>RECODES!A829</f>
        <v>0</v>
      </c>
      <c r="B829" t="b">
        <f>IF(RECODES!A829&gt;0,RECODES!H829,FALSE)</f>
        <v>0</v>
      </c>
      <c r="C829" t="b">
        <f>IF(RECODES!A829&gt;0,RECODES!I829,FALSE)</f>
        <v>0</v>
      </c>
      <c r="D829" t="b">
        <f>IF(RECODES!A829&gt;0,RECODES!J829,FALSE)</f>
        <v>0</v>
      </c>
      <c r="E829" t="b">
        <f>IF(RECODES!B829&gt;0,RECODES!M829,FALSE)</f>
        <v>0</v>
      </c>
      <c r="G829">
        <f t="shared" si="170"/>
        <v>4</v>
      </c>
      <c r="H829" t="b">
        <f t="shared" si="171"/>
        <v>0</v>
      </c>
      <c r="I829" t="b">
        <f t="shared" si="172"/>
        <v>0</v>
      </c>
      <c r="J829" t="str">
        <f t="shared" si="173"/>
        <v/>
      </c>
      <c r="K829" t="b">
        <f t="shared" si="174"/>
        <v>0</v>
      </c>
      <c r="L829" t="b">
        <f t="shared" si="175"/>
        <v>0</v>
      </c>
      <c r="M829" t="b">
        <f t="shared" si="176"/>
        <v>0</v>
      </c>
      <c r="N829" t="b">
        <f t="shared" si="177"/>
        <v>0</v>
      </c>
      <c r="P829" t="b">
        <f t="shared" si="178"/>
        <v>0</v>
      </c>
      <c r="Q829" t="b">
        <f t="shared" si="179"/>
        <v>0</v>
      </c>
      <c r="R829" t="b">
        <f t="shared" si="180"/>
        <v>0</v>
      </c>
      <c r="S829" t="b">
        <f t="shared" si="181"/>
        <v>0</v>
      </c>
      <c r="T829" t="b">
        <f t="shared" si="182"/>
        <v>0</v>
      </c>
      <c r="U829" t="str">
        <f t="shared" si="183"/>
        <v/>
      </c>
    </row>
    <row r="830" spans="1:21" x14ac:dyDescent="0.25">
      <c r="A830" t="b">
        <f>RECODES!A830</f>
        <v>0</v>
      </c>
      <c r="B830" t="b">
        <f>IF(RECODES!A830&gt;0,RECODES!H830,FALSE)</f>
        <v>0</v>
      </c>
      <c r="C830" t="b">
        <f>IF(RECODES!A830&gt;0,RECODES!I830,FALSE)</f>
        <v>0</v>
      </c>
      <c r="D830" t="b">
        <f>IF(RECODES!A830&gt;0,RECODES!J830,FALSE)</f>
        <v>0</v>
      </c>
      <c r="E830" t="b">
        <f>IF(RECODES!B830&gt;0,RECODES!M830,FALSE)</f>
        <v>0</v>
      </c>
      <c r="G830">
        <f t="shared" si="170"/>
        <v>4</v>
      </c>
      <c r="H830" t="b">
        <f t="shared" si="171"/>
        <v>0</v>
      </c>
      <c r="I830" t="b">
        <f t="shared" si="172"/>
        <v>0</v>
      </c>
      <c r="J830" t="str">
        <f t="shared" si="173"/>
        <v/>
      </c>
      <c r="K830" t="b">
        <f t="shared" si="174"/>
        <v>0</v>
      </c>
      <c r="L830" t="b">
        <f t="shared" si="175"/>
        <v>0</v>
      </c>
      <c r="M830" t="b">
        <f t="shared" si="176"/>
        <v>0</v>
      </c>
      <c r="N830" t="b">
        <f t="shared" si="177"/>
        <v>0</v>
      </c>
      <c r="P830" t="b">
        <f t="shared" si="178"/>
        <v>0</v>
      </c>
      <c r="Q830" t="b">
        <f t="shared" si="179"/>
        <v>0</v>
      </c>
      <c r="R830" t="b">
        <f t="shared" si="180"/>
        <v>0</v>
      </c>
      <c r="S830" t="b">
        <f t="shared" si="181"/>
        <v>0</v>
      </c>
      <c r="T830" t="b">
        <f t="shared" si="182"/>
        <v>0</v>
      </c>
      <c r="U830" t="str">
        <f t="shared" si="183"/>
        <v/>
      </c>
    </row>
    <row r="831" spans="1:21" x14ac:dyDescent="0.25">
      <c r="A831" t="b">
        <f>RECODES!A831</f>
        <v>0</v>
      </c>
      <c r="B831" t="b">
        <f>IF(RECODES!A831&gt;0,RECODES!H831,FALSE)</f>
        <v>0</v>
      </c>
      <c r="C831" t="b">
        <f>IF(RECODES!A831&gt;0,RECODES!I831,FALSE)</f>
        <v>0</v>
      </c>
      <c r="D831" t="b">
        <f>IF(RECODES!A831&gt;0,RECODES!J831,FALSE)</f>
        <v>0</v>
      </c>
      <c r="E831" t="b">
        <f>IF(RECODES!B831&gt;0,RECODES!M831,FALSE)</f>
        <v>0</v>
      </c>
      <c r="G831">
        <f t="shared" si="170"/>
        <v>4</v>
      </c>
      <c r="H831" t="b">
        <f t="shared" si="171"/>
        <v>0</v>
      </c>
      <c r="I831" t="b">
        <f t="shared" si="172"/>
        <v>0</v>
      </c>
      <c r="J831" t="str">
        <f t="shared" si="173"/>
        <v/>
      </c>
      <c r="K831" t="b">
        <f t="shared" si="174"/>
        <v>0</v>
      </c>
      <c r="L831" t="b">
        <f t="shared" si="175"/>
        <v>0</v>
      </c>
      <c r="M831" t="b">
        <f t="shared" si="176"/>
        <v>0</v>
      </c>
      <c r="N831" t="b">
        <f t="shared" si="177"/>
        <v>0</v>
      </c>
      <c r="P831" t="b">
        <f t="shared" si="178"/>
        <v>0</v>
      </c>
      <c r="Q831" t="b">
        <f t="shared" si="179"/>
        <v>0</v>
      </c>
      <c r="R831" t="b">
        <f t="shared" si="180"/>
        <v>0</v>
      </c>
      <c r="S831" t="b">
        <f t="shared" si="181"/>
        <v>0</v>
      </c>
      <c r="T831" t="b">
        <f t="shared" si="182"/>
        <v>0</v>
      </c>
      <c r="U831" t="str">
        <f t="shared" si="183"/>
        <v/>
      </c>
    </row>
    <row r="832" spans="1:21" x14ac:dyDescent="0.25">
      <c r="A832" t="b">
        <f>RECODES!A832</f>
        <v>0</v>
      </c>
      <c r="B832" t="b">
        <f>IF(RECODES!A832&gt;0,RECODES!H832,FALSE)</f>
        <v>0</v>
      </c>
      <c r="C832" t="b">
        <f>IF(RECODES!A832&gt;0,RECODES!I832,FALSE)</f>
        <v>0</v>
      </c>
      <c r="D832" t="b">
        <f>IF(RECODES!A832&gt;0,RECODES!J832,FALSE)</f>
        <v>0</v>
      </c>
      <c r="E832" t="b">
        <f>IF(RECODES!B832&gt;0,RECODES!M832,FALSE)</f>
        <v>0</v>
      </c>
      <c r="G832">
        <f t="shared" si="170"/>
        <v>4</v>
      </c>
      <c r="H832" t="b">
        <f t="shared" si="171"/>
        <v>0</v>
      </c>
      <c r="I832" t="b">
        <f t="shared" si="172"/>
        <v>0</v>
      </c>
      <c r="J832" t="str">
        <f t="shared" si="173"/>
        <v/>
      </c>
      <c r="K832" t="b">
        <f t="shared" si="174"/>
        <v>0</v>
      </c>
      <c r="L832" t="b">
        <f t="shared" si="175"/>
        <v>0</v>
      </c>
      <c r="M832" t="b">
        <f t="shared" si="176"/>
        <v>0</v>
      </c>
      <c r="N832" t="b">
        <f t="shared" si="177"/>
        <v>0</v>
      </c>
      <c r="P832" t="b">
        <f t="shared" si="178"/>
        <v>0</v>
      </c>
      <c r="Q832" t="b">
        <f t="shared" si="179"/>
        <v>0</v>
      </c>
      <c r="R832" t="b">
        <f t="shared" si="180"/>
        <v>0</v>
      </c>
      <c r="S832" t="b">
        <f t="shared" si="181"/>
        <v>0</v>
      </c>
      <c r="T832" t="b">
        <f t="shared" si="182"/>
        <v>0</v>
      </c>
      <c r="U832" t="str">
        <f t="shared" si="183"/>
        <v/>
      </c>
    </row>
    <row r="833" spans="1:21" x14ac:dyDescent="0.25">
      <c r="A833" t="b">
        <f>RECODES!A833</f>
        <v>0</v>
      </c>
      <c r="B833" t="b">
        <f>IF(RECODES!A833&gt;0,RECODES!H833,FALSE)</f>
        <v>0</v>
      </c>
      <c r="C833" t="b">
        <f>IF(RECODES!A833&gt;0,RECODES!I833,FALSE)</f>
        <v>0</v>
      </c>
      <c r="D833" t="b">
        <f>IF(RECODES!A833&gt;0,RECODES!J833,FALSE)</f>
        <v>0</v>
      </c>
      <c r="E833" t="b">
        <f>IF(RECODES!B833&gt;0,RECODES!M833,FALSE)</f>
        <v>0</v>
      </c>
      <c r="G833">
        <f t="shared" si="170"/>
        <v>4</v>
      </c>
      <c r="H833" t="b">
        <f t="shared" si="171"/>
        <v>0</v>
      </c>
      <c r="I833" t="b">
        <f t="shared" si="172"/>
        <v>0</v>
      </c>
      <c r="J833" t="str">
        <f t="shared" si="173"/>
        <v/>
      </c>
      <c r="K833" t="b">
        <f t="shared" si="174"/>
        <v>0</v>
      </c>
      <c r="L833" t="b">
        <f t="shared" si="175"/>
        <v>0</v>
      </c>
      <c r="M833" t="b">
        <f t="shared" si="176"/>
        <v>0</v>
      </c>
      <c r="N833" t="b">
        <f t="shared" si="177"/>
        <v>0</v>
      </c>
      <c r="P833" t="b">
        <f t="shared" si="178"/>
        <v>0</v>
      </c>
      <c r="Q833" t="b">
        <f t="shared" si="179"/>
        <v>0</v>
      </c>
      <c r="R833" t="b">
        <f t="shared" si="180"/>
        <v>0</v>
      </c>
      <c r="S833" t="b">
        <f t="shared" si="181"/>
        <v>0</v>
      </c>
      <c r="T833" t="b">
        <f t="shared" si="182"/>
        <v>0</v>
      </c>
      <c r="U833" t="str">
        <f t="shared" si="183"/>
        <v/>
      </c>
    </row>
    <row r="834" spans="1:21" x14ac:dyDescent="0.25">
      <c r="A834" t="b">
        <f>RECODES!A834</f>
        <v>0</v>
      </c>
      <c r="B834" t="b">
        <f>IF(RECODES!A834&gt;0,RECODES!H834,FALSE)</f>
        <v>0</v>
      </c>
      <c r="C834" t="b">
        <f>IF(RECODES!A834&gt;0,RECODES!I834,FALSE)</f>
        <v>0</v>
      </c>
      <c r="D834" t="b">
        <f>IF(RECODES!A834&gt;0,RECODES!J834,FALSE)</f>
        <v>0</v>
      </c>
      <c r="E834" t="b">
        <f>IF(RECODES!B834&gt;0,RECODES!M834,FALSE)</f>
        <v>0</v>
      </c>
      <c r="G834">
        <f t="shared" si="170"/>
        <v>4</v>
      </c>
      <c r="H834" t="b">
        <f t="shared" si="171"/>
        <v>0</v>
      </c>
      <c r="I834" t="b">
        <f t="shared" si="172"/>
        <v>0</v>
      </c>
      <c r="J834" t="str">
        <f t="shared" si="173"/>
        <v/>
      </c>
      <c r="K834" t="b">
        <f t="shared" si="174"/>
        <v>0</v>
      </c>
      <c r="L834" t="b">
        <f t="shared" si="175"/>
        <v>0</v>
      </c>
      <c r="M834" t="b">
        <f t="shared" si="176"/>
        <v>0</v>
      </c>
      <c r="N834" t="b">
        <f t="shared" si="177"/>
        <v>0</v>
      </c>
      <c r="P834" t="b">
        <f t="shared" si="178"/>
        <v>0</v>
      </c>
      <c r="Q834" t="b">
        <f t="shared" si="179"/>
        <v>0</v>
      </c>
      <c r="R834" t="b">
        <f t="shared" si="180"/>
        <v>0</v>
      </c>
      <c r="S834" t="b">
        <f t="shared" si="181"/>
        <v>0</v>
      </c>
      <c r="T834" t="b">
        <f t="shared" si="182"/>
        <v>0</v>
      </c>
      <c r="U834" t="str">
        <f t="shared" si="183"/>
        <v/>
      </c>
    </row>
    <row r="835" spans="1:21" x14ac:dyDescent="0.25">
      <c r="A835" t="b">
        <f>RECODES!A835</f>
        <v>0</v>
      </c>
      <c r="B835" t="b">
        <f>IF(RECODES!A835&gt;0,RECODES!H835,FALSE)</f>
        <v>0</v>
      </c>
      <c r="C835" t="b">
        <f>IF(RECODES!A835&gt;0,RECODES!I835,FALSE)</f>
        <v>0</v>
      </c>
      <c r="D835" t="b">
        <f>IF(RECODES!A835&gt;0,RECODES!J835,FALSE)</f>
        <v>0</v>
      </c>
      <c r="E835" t="b">
        <f>IF(RECODES!B835&gt;0,RECODES!M835,FALSE)</f>
        <v>0</v>
      </c>
      <c r="G835">
        <f t="shared" ref="G835:G873" si="184">COUNTIF(B835:E835,FALSE)</f>
        <v>4</v>
      </c>
      <c r="H835" t="b">
        <f t="shared" ref="H835:H873" si="185">IF(G835&lt;=2,TRUE,FALSE)</f>
        <v>0</v>
      </c>
      <c r="I835" t="b">
        <f t="shared" ref="I835:I873" si="186">IF(H835 =TRUE,AVERAGE(B835:E835),FALSE)</f>
        <v>0</v>
      </c>
      <c r="J835" t="str">
        <f t="shared" ref="J835:J873" si="187">IF(H835=TRUE,ROUND(I835,1),"")</f>
        <v/>
      </c>
      <c r="K835" t="b">
        <f t="shared" ref="K835:K873" si="188">IF(B835&lt;&gt;FALSE,5,FALSE)</f>
        <v>0</v>
      </c>
      <c r="L835" t="b">
        <f t="shared" ref="L835:L873" si="189">IF(C835&lt;&gt;FALSE,5,FALSE)</f>
        <v>0</v>
      </c>
      <c r="M835" t="b">
        <f t="shared" ref="M835:M873" si="190">IF(D835&lt;&gt;FALSE,4,FALSE)</f>
        <v>0</v>
      </c>
      <c r="N835" t="b">
        <f t="shared" ref="N835:N873" si="191">IF(E835&lt;&gt;FALSE,4,FALSE)</f>
        <v>0</v>
      </c>
      <c r="P835" t="b">
        <f t="shared" ref="P835:P873" si="192">IF(H835=TRUE,SUM(B835:E835),FALSE)</f>
        <v>0</v>
      </c>
      <c r="Q835" t="b">
        <f t="shared" ref="Q835:Q873" si="193">IF(H835=TRUE,4-G835,FALSE)</f>
        <v>0</v>
      </c>
      <c r="R835" t="b">
        <f t="shared" ref="R835:R873" si="194">IF(H835=TRUE,SUM(K835:N835),FALSE)</f>
        <v>0</v>
      </c>
      <c r="S835" t="b">
        <f t="shared" ref="S835:S873" si="195">IF(H835=TRUE,R835-Q835,FALSE)</f>
        <v>0</v>
      </c>
      <c r="T835" t="b">
        <f t="shared" ref="T835:T873" si="196">IF(AND(G835&gt;=0,G835&lt;=2),((P835-Q835)/S835)*100,FALSE)</f>
        <v>0</v>
      </c>
      <c r="U835" t="str">
        <f t="shared" ref="U835:U873" si="197">IF(H835=TRUE,ROUND(T835,0),"")</f>
        <v/>
      </c>
    </row>
    <row r="836" spans="1:21" x14ac:dyDescent="0.25">
      <c r="A836" t="b">
        <f>RECODES!A836</f>
        <v>0</v>
      </c>
      <c r="B836" t="b">
        <f>IF(RECODES!A836&gt;0,RECODES!H836,FALSE)</f>
        <v>0</v>
      </c>
      <c r="C836" t="b">
        <f>IF(RECODES!A836&gt;0,RECODES!I836,FALSE)</f>
        <v>0</v>
      </c>
      <c r="D836" t="b">
        <f>IF(RECODES!A836&gt;0,RECODES!J836,FALSE)</f>
        <v>0</v>
      </c>
      <c r="E836" t="b">
        <f>IF(RECODES!B836&gt;0,RECODES!M836,FALSE)</f>
        <v>0</v>
      </c>
      <c r="G836">
        <f t="shared" si="184"/>
        <v>4</v>
      </c>
      <c r="H836" t="b">
        <f t="shared" si="185"/>
        <v>0</v>
      </c>
      <c r="I836" t="b">
        <f t="shared" si="186"/>
        <v>0</v>
      </c>
      <c r="J836" t="str">
        <f t="shared" si="187"/>
        <v/>
      </c>
      <c r="K836" t="b">
        <f t="shared" si="188"/>
        <v>0</v>
      </c>
      <c r="L836" t="b">
        <f t="shared" si="189"/>
        <v>0</v>
      </c>
      <c r="M836" t="b">
        <f t="shared" si="190"/>
        <v>0</v>
      </c>
      <c r="N836" t="b">
        <f t="shared" si="191"/>
        <v>0</v>
      </c>
      <c r="P836" t="b">
        <f t="shared" si="192"/>
        <v>0</v>
      </c>
      <c r="Q836" t="b">
        <f t="shared" si="193"/>
        <v>0</v>
      </c>
      <c r="R836" t="b">
        <f t="shared" si="194"/>
        <v>0</v>
      </c>
      <c r="S836" t="b">
        <f t="shared" si="195"/>
        <v>0</v>
      </c>
      <c r="T836" t="b">
        <f t="shared" si="196"/>
        <v>0</v>
      </c>
      <c r="U836" t="str">
        <f t="shared" si="197"/>
        <v/>
      </c>
    </row>
    <row r="837" spans="1:21" x14ac:dyDescent="0.25">
      <c r="A837" t="b">
        <f>RECODES!A837</f>
        <v>0</v>
      </c>
      <c r="B837" t="b">
        <f>IF(RECODES!A837&gt;0,RECODES!H837,FALSE)</f>
        <v>0</v>
      </c>
      <c r="C837" t="b">
        <f>IF(RECODES!A837&gt;0,RECODES!I837,FALSE)</f>
        <v>0</v>
      </c>
      <c r="D837" t="b">
        <f>IF(RECODES!A837&gt;0,RECODES!J837,FALSE)</f>
        <v>0</v>
      </c>
      <c r="E837" t="b">
        <f>IF(RECODES!B837&gt;0,RECODES!M837,FALSE)</f>
        <v>0</v>
      </c>
      <c r="G837">
        <f t="shared" si="184"/>
        <v>4</v>
      </c>
      <c r="H837" t="b">
        <f t="shared" si="185"/>
        <v>0</v>
      </c>
      <c r="I837" t="b">
        <f t="shared" si="186"/>
        <v>0</v>
      </c>
      <c r="J837" t="str">
        <f t="shared" si="187"/>
        <v/>
      </c>
      <c r="K837" t="b">
        <f t="shared" si="188"/>
        <v>0</v>
      </c>
      <c r="L837" t="b">
        <f t="shared" si="189"/>
        <v>0</v>
      </c>
      <c r="M837" t="b">
        <f t="shared" si="190"/>
        <v>0</v>
      </c>
      <c r="N837" t="b">
        <f t="shared" si="191"/>
        <v>0</v>
      </c>
      <c r="P837" t="b">
        <f t="shared" si="192"/>
        <v>0</v>
      </c>
      <c r="Q837" t="b">
        <f t="shared" si="193"/>
        <v>0</v>
      </c>
      <c r="R837" t="b">
        <f t="shared" si="194"/>
        <v>0</v>
      </c>
      <c r="S837" t="b">
        <f t="shared" si="195"/>
        <v>0</v>
      </c>
      <c r="T837" t="b">
        <f t="shared" si="196"/>
        <v>0</v>
      </c>
      <c r="U837" t="str">
        <f t="shared" si="197"/>
        <v/>
      </c>
    </row>
    <row r="838" spans="1:21" x14ac:dyDescent="0.25">
      <c r="A838" t="b">
        <f>RECODES!A838</f>
        <v>0</v>
      </c>
      <c r="B838" t="b">
        <f>IF(RECODES!A838&gt;0,RECODES!H838,FALSE)</f>
        <v>0</v>
      </c>
      <c r="C838" t="b">
        <f>IF(RECODES!A838&gt;0,RECODES!I838,FALSE)</f>
        <v>0</v>
      </c>
      <c r="D838" t="b">
        <f>IF(RECODES!A838&gt;0,RECODES!J838,FALSE)</f>
        <v>0</v>
      </c>
      <c r="E838" t="b">
        <f>IF(RECODES!B838&gt;0,RECODES!M838,FALSE)</f>
        <v>0</v>
      </c>
      <c r="G838">
        <f t="shared" si="184"/>
        <v>4</v>
      </c>
      <c r="H838" t="b">
        <f t="shared" si="185"/>
        <v>0</v>
      </c>
      <c r="I838" t="b">
        <f t="shared" si="186"/>
        <v>0</v>
      </c>
      <c r="J838" t="str">
        <f t="shared" si="187"/>
        <v/>
      </c>
      <c r="K838" t="b">
        <f t="shared" si="188"/>
        <v>0</v>
      </c>
      <c r="L838" t="b">
        <f t="shared" si="189"/>
        <v>0</v>
      </c>
      <c r="M838" t="b">
        <f t="shared" si="190"/>
        <v>0</v>
      </c>
      <c r="N838" t="b">
        <f t="shared" si="191"/>
        <v>0</v>
      </c>
      <c r="P838" t="b">
        <f t="shared" si="192"/>
        <v>0</v>
      </c>
      <c r="Q838" t="b">
        <f t="shared" si="193"/>
        <v>0</v>
      </c>
      <c r="R838" t="b">
        <f t="shared" si="194"/>
        <v>0</v>
      </c>
      <c r="S838" t="b">
        <f t="shared" si="195"/>
        <v>0</v>
      </c>
      <c r="T838" t="b">
        <f t="shared" si="196"/>
        <v>0</v>
      </c>
      <c r="U838" t="str">
        <f t="shared" si="197"/>
        <v/>
      </c>
    </row>
    <row r="839" spans="1:21" x14ac:dyDescent="0.25">
      <c r="A839" t="b">
        <f>RECODES!A839</f>
        <v>0</v>
      </c>
      <c r="B839" t="b">
        <f>IF(RECODES!A839&gt;0,RECODES!H839,FALSE)</f>
        <v>0</v>
      </c>
      <c r="C839" t="b">
        <f>IF(RECODES!A839&gt;0,RECODES!I839,FALSE)</f>
        <v>0</v>
      </c>
      <c r="D839" t="b">
        <f>IF(RECODES!A839&gt;0,RECODES!J839,FALSE)</f>
        <v>0</v>
      </c>
      <c r="E839" t="b">
        <f>IF(RECODES!B839&gt;0,RECODES!M839,FALSE)</f>
        <v>0</v>
      </c>
      <c r="G839">
        <f t="shared" si="184"/>
        <v>4</v>
      </c>
      <c r="H839" t="b">
        <f t="shared" si="185"/>
        <v>0</v>
      </c>
      <c r="I839" t="b">
        <f t="shared" si="186"/>
        <v>0</v>
      </c>
      <c r="J839" t="str">
        <f t="shared" si="187"/>
        <v/>
      </c>
      <c r="K839" t="b">
        <f t="shared" si="188"/>
        <v>0</v>
      </c>
      <c r="L839" t="b">
        <f t="shared" si="189"/>
        <v>0</v>
      </c>
      <c r="M839" t="b">
        <f t="shared" si="190"/>
        <v>0</v>
      </c>
      <c r="N839" t="b">
        <f t="shared" si="191"/>
        <v>0</v>
      </c>
      <c r="P839" t="b">
        <f t="shared" si="192"/>
        <v>0</v>
      </c>
      <c r="Q839" t="b">
        <f t="shared" si="193"/>
        <v>0</v>
      </c>
      <c r="R839" t="b">
        <f t="shared" si="194"/>
        <v>0</v>
      </c>
      <c r="S839" t="b">
        <f t="shared" si="195"/>
        <v>0</v>
      </c>
      <c r="T839" t="b">
        <f t="shared" si="196"/>
        <v>0</v>
      </c>
      <c r="U839" t="str">
        <f t="shared" si="197"/>
        <v/>
      </c>
    </row>
    <row r="840" spans="1:21" x14ac:dyDescent="0.25">
      <c r="A840" t="b">
        <f>RECODES!A840</f>
        <v>0</v>
      </c>
      <c r="B840" t="b">
        <f>IF(RECODES!A840&gt;0,RECODES!H840,FALSE)</f>
        <v>0</v>
      </c>
      <c r="C840" t="b">
        <f>IF(RECODES!A840&gt;0,RECODES!I840,FALSE)</f>
        <v>0</v>
      </c>
      <c r="D840" t="b">
        <f>IF(RECODES!A840&gt;0,RECODES!J840,FALSE)</f>
        <v>0</v>
      </c>
      <c r="E840" t="b">
        <f>IF(RECODES!B840&gt;0,RECODES!M840,FALSE)</f>
        <v>0</v>
      </c>
      <c r="G840">
        <f t="shared" si="184"/>
        <v>4</v>
      </c>
      <c r="H840" t="b">
        <f t="shared" si="185"/>
        <v>0</v>
      </c>
      <c r="I840" t="b">
        <f t="shared" si="186"/>
        <v>0</v>
      </c>
      <c r="J840" t="str">
        <f t="shared" si="187"/>
        <v/>
      </c>
      <c r="K840" t="b">
        <f t="shared" si="188"/>
        <v>0</v>
      </c>
      <c r="L840" t="b">
        <f t="shared" si="189"/>
        <v>0</v>
      </c>
      <c r="M840" t="b">
        <f t="shared" si="190"/>
        <v>0</v>
      </c>
      <c r="N840" t="b">
        <f t="shared" si="191"/>
        <v>0</v>
      </c>
      <c r="P840" t="b">
        <f t="shared" si="192"/>
        <v>0</v>
      </c>
      <c r="Q840" t="b">
        <f t="shared" si="193"/>
        <v>0</v>
      </c>
      <c r="R840" t="b">
        <f t="shared" si="194"/>
        <v>0</v>
      </c>
      <c r="S840" t="b">
        <f t="shared" si="195"/>
        <v>0</v>
      </c>
      <c r="T840" t="b">
        <f t="shared" si="196"/>
        <v>0</v>
      </c>
      <c r="U840" t="str">
        <f t="shared" si="197"/>
        <v/>
      </c>
    </row>
    <row r="841" spans="1:21" x14ac:dyDescent="0.25">
      <c r="A841" t="b">
        <f>RECODES!A841</f>
        <v>0</v>
      </c>
      <c r="B841" t="b">
        <f>IF(RECODES!A841&gt;0,RECODES!H841,FALSE)</f>
        <v>0</v>
      </c>
      <c r="C841" t="b">
        <f>IF(RECODES!A841&gt;0,RECODES!I841,FALSE)</f>
        <v>0</v>
      </c>
      <c r="D841" t="b">
        <f>IF(RECODES!A841&gt;0,RECODES!J841,FALSE)</f>
        <v>0</v>
      </c>
      <c r="E841" t="b">
        <f>IF(RECODES!B841&gt;0,RECODES!M841,FALSE)</f>
        <v>0</v>
      </c>
      <c r="G841">
        <f t="shared" si="184"/>
        <v>4</v>
      </c>
      <c r="H841" t="b">
        <f t="shared" si="185"/>
        <v>0</v>
      </c>
      <c r="I841" t="b">
        <f t="shared" si="186"/>
        <v>0</v>
      </c>
      <c r="J841" t="str">
        <f t="shared" si="187"/>
        <v/>
      </c>
      <c r="K841" t="b">
        <f t="shared" si="188"/>
        <v>0</v>
      </c>
      <c r="L841" t="b">
        <f t="shared" si="189"/>
        <v>0</v>
      </c>
      <c r="M841" t="b">
        <f t="shared" si="190"/>
        <v>0</v>
      </c>
      <c r="N841" t="b">
        <f t="shared" si="191"/>
        <v>0</v>
      </c>
      <c r="P841" t="b">
        <f t="shared" si="192"/>
        <v>0</v>
      </c>
      <c r="Q841" t="b">
        <f t="shared" si="193"/>
        <v>0</v>
      </c>
      <c r="R841" t="b">
        <f t="shared" si="194"/>
        <v>0</v>
      </c>
      <c r="S841" t="b">
        <f t="shared" si="195"/>
        <v>0</v>
      </c>
      <c r="T841" t="b">
        <f t="shared" si="196"/>
        <v>0</v>
      </c>
      <c r="U841" t="str">
        <f t="shared" si="197"/>
        <v/>
      </c>
    </row>
    <row r="842" spans="1:21" x14ac:dyDescent="0.25">
      <c r="A842" t="b">
        <f>RECODES!A842</f>
        <v>0</v>
      </c>
      <c r="B842" t="b">
        <f>IF(RECODES!A842&gt;0,RECODES!H842,FALSE)</f>
        <v>0</v>
      </c>
      <c r="C842" t="b">
        <f>IF(RECODES!A842&gt;0,RECODES!I842,FALSE)</f>
        <v>0</v>
      </c>
      <c r="D842" t="b">
        <f>IF(RECODES!A842&gt;0,RECODES!J842,FALSE)</f>
        <v>0</v>
      </c>
      <c r="E842" t="b">
        <f>IF(RECODES!B842&gt;0,RECODES!M842,FALSE)</f>
        <v>0</v>
      </c>
      <c r="G842">
        <f t="shared" si="184"/>
        <v>4</v>
      </c>
      <c r="H842" t="b">
        <f t="shared" si="185"/>
        <v>0</v>
      </c>
      <c r="I842" t="b">
        <f t="shared" si="186"/>
        <v>0</v>
      </c>
      <c r="J842" t="str">
        <f t="shared" si="187"/>
        <v/>
      </c>
      <c r="K842" t="b">
        <f t="shared" si="188"/>
        <v>0</v>
      </c>
      <c r="L842" t="b">
        <f t="shared" si="189"/>
        <v>0</v>
      </c>
      <c r="M842" t="b">
        <f t="shared" si="190"/>
        <v>0</v>
      </c>
      <c r="N842" t="b">
        <f t="shared" si="191"/>
        <v>0</v>
      </c>
      <c r="P842" t="b">
        <f t="shared" si="192"/>
        <v>0</v>
      </c>
      <c r="Q842" t="b">
        <f t="shared" si="193"/>
        <v>0</v>
      </c>
      <c r="R842" t="b">
        <f t="shared" si="194"/>
        <v>0</v>
      </c>
      <c r="S842" t="b">
        <f t="shared" si="195"/>
        <v>0</v>
      </c>
      <c r="T842" t="b">
        <f t="shared" si="196"/>
        <v>0</v>
      </c>
      <c r="U842" t="str">
        <f t="shared" si="197"/>
        <v/>
      </c>
    </row>
    <row r="843" spans="1:21" x14ac:dyDescent="0.25">
      <c r="A843" t="b">
        <f>RECODES!A843</f>
        <v>0</v>
      </c>
      <c r="B843" t="b">
        <f>IF(RECODES!A843&gt;0,RECODES!H843,FALSE)</f>
        <v>0</v>
      </c>
      <c r="C843" t="b">
        <f>IF(RECODES!A843&gt;0,RECODES!I843,FALSE)</f>
        <v>0</v>
      </c>
      <c r="D843" t="b">
        <f>IF(RECODES!A843&gt;0,RECODES!J843,FALSE)</f>
        <v>0</v>
      </c>
      <c r="E843" t="b">
        <f>IF(RECODES!B843&gt;0,RECODES!M843,FALSE)</f>
        <v>0</v>
      </c>
      <c r="G843">
        <f t="shared" si="184"/>
        <v>4</v>
      </c>
      <c r="H843" t="b">
        <f t="shared" si="185"/>
        <v>0</v>
      </c>
      <c r="I843" t="b">
        <f t="shared" si="186"/>
        <v>0</v>
      </c>
      <c r="J843" t="str">
        <f t="shared" si="187"/>
        <v/>
      </c>
      <c r="K843" t="b">
        <f t="shared" si="188"/>
        <v>0</v>
      </c>
      <c r="L843" t="b">
        <f t="shared" si="189"/>
        <v>0</v>
      </c>
      <c r="M843" t="b">
        <f t="shared" si="190"/>
        <v>0</v>
      </c>
      <c r="N843" t="b">
        <f t="shared" si="191"/>
        <v>0</v>
      </c>
      <c r="P843" t="b">
        <f t="shared" si="192"/>
        <v>0</v>
      </c>
      <c r="Q843" t="b">
        <f t="shared" si="193"/>
        <v>0</v>
      </c>
      <c r="R843" t="b">
        <f t="shared" si="194"/>
        <v>0</v>
      </c>
      <c r="S843" t="b">
        <f t="shared" si="195"/>
        <v>0</v>
      </c>
      <c r="T843" t="b">
        <f t="shared" si="196"/>
        <v>0</v>
      </c>
      <c r="U843" t="str">
        <f t="shared" si="197"/>
        <v/>
      </c>
    </row>
    <row r="844" spans="1:21" x14ac:dyDescent="0.25">
      <c r="A844" t="b">
        <f>RECODES!A844</f>
        <v>0</v>
      </c>
      <c r="B844" t="b">
        <f>IF(RECODES!A844&gt;0,RECODES!H844,FALSE)</f>
        <v>0</v>
      </c>
      <c r="C844" t="b">
        <f>IF(RECODES!A844&gt;0,RECODES!I844,FALSE)</f>
        <v>0</v>
      </c>
      <c r="D844" t="b">
        <f>IF(RECODES!A844&gt;0,RECODES!J844,FALSE)</f>
        <v>0</v>
      </c>
      <c r="E844" t="b">
        <f>IF(RECODES!B844&gt;0,RECODES!M844,FALSE)</f>
        <v>0</v>
      </c>
      <c r="G844">
        <f t="shared" si="184"/>
        <v>4</v>
      </c>
      <c r="H844" t="b">
        <f t="shared" si="185"/>
        <v>0</v>
      </c>
      <c r="I844" t="b">
        <f t="shared" si="186"/>
        <v>0</v>
      </c>
      <c r="J844" t="str">
        <f t="shared" si="187"/>
        <v/>
      </c>
      <c r="K844" t="b">
        <f t="shared" si="188"/>
        <v>0</v>
      </c>
      <c r="L844" t="b">
        <f t="shared" si="189"/>
        <v>0</v>
      </c>
      <c r="M844" t="b">
        <f t="shared" si="190"/>
        <v>0</v>
      </c>
      <c r="N844" t="b">
        <f t="shared" si="191"/>
        <v>0</v>
      </c>
      <c r="P844" t="b">
        <f t="shared" si="192"/>
        <v>0</v>
      </c>
      <c r="Q844" t="b">
        <f t="shared" si="193"/>
        <v>0</v>
      </c>
      <c r="R844" t="b">
        <f t="shared" si="194"/>
        <v>0</v>
      </c>
      <c r="S844" t="b">
        <f t="shared" si="195"/>
        <v>0</v>
      </c>
      <c r="T844" t="b">
        <f t="shared" si="196"/>
        <v>0</v>
      </c>
      <c r="U844" t="str">
        <f t="shared" si="197"/>
        <v/>
      </c>
    </row>
    <row r="845" spans="1:21" x14ac:dyDescent="0.25">
      <c r="A845" t="b">
        <f>RECODES!A845</f>
        <v>0</v>
      </c>
      <c r="B845" t="b">
        <f>IF(RECODES!A845&gt;0,RECODES!H845,FALSE)</f>
        <v>0</v>
      </c>
      <c r="C845" t="b">
        <f>IF(RECODES!A845&gt;0,RECODES!I845,FALSE)</f>
        <v>0</v>
      </c>
      <c r="D845" t="b">
        <f>IF(RECODES!A845&gt;0,RECODES!J845,FALSE)</f>
        <v>0</v>
      </c>
      <c r="E845" t="b">
        <f>IF(RECODES!B845&gt;0,RECODES!M845,FALSE)</f>
        <v>0</v>
      </c>
      <c r="G845">
        <f t="shared" si="184"/>
        <v>4</v>
      </c>
      <c r="H845" t="b">
        <f t="shared" si="185"/>
        <v>0</v>
      </c>
      <c r="I845" t="b">
        <f t="shared" si="186"/>
        <v>0</v>
      </c>
      <c r="J845" t="str">
        <f t="shared" si="187"/>
        <v/>
      </c>
      <c r="K845" t="b">
        <f t="shared" si="188"/>
        <v>0</v>
      </c>
      <c r="L845" t="b">
        <f t="shared" si="189"/>
        <v>0</v>
      </c>
      <c r="M845" t="b">
        <f t="shared" si="190"/>
        <v>0</v>
      </c>
      <c r="N845" t="b">
        <f t="shared" si="191"/>
        <v>0</v>
      </c>
      <c r="P845" t="b">
        <f t="shared" si="192"/>
        <v>0</v>
      </c>
      <c r="Q845" t="b">
        <f t="shared" si="193"/>
        <v>0</v>
      </c>
      <c r="R845" t="b">
        <f t="shared" si="194"/>
        <v>0</v>
      </c>
      <c r="S845" t="b">
        <f t="shared" si="195"/>
        <v>0</v>
      </c>
      <c r="T845" t="b">
        <f t="shared" si="196"/>
        <v>0</v>
      </c>
      <c r="U845" t="str">
        <f t="shared" si="197"/>
        <v/>
      </c>
    </row>
    <row r="846" spans="1:21" x14ac:dyDescent="0.25">
      <c r="A846" t="b">
        <f>RECODES!A846</f>
        <v>0</v>
      </c>
      <c r="B846" t="b">
        <f>IF(RECODES!A846&gt;0,RECODES!H846,FALSE)</f>
        <v>0</v>
      </c>
      <c r="C846" t="b">
        <f>IF(RECODES!A846&gt;0,RECODES!I846,FALSE)</f>
        <v>0</v>
      </c>
      <c r="D846" t="b">
        <f>IF(RECODES!A846&gt;0,RECODES!J846,FALSE)</f>
        <v>0</v>
      </c>
      <c r="E846" t="b">
        <f>IF(RECODES!B846&gt;0,RECODES!M846,FALSE)</f>
        <v>0</v>
      </c>
      <c r="G846">
        <f t="shared" si="184"/>
        <v>4</v>
      </c>
      <c r="H846" t="b">
        <f t="shared" si="185"/>
        <v>0</v>
      </c>
      <c r="I846" t="b">
        <f t="shared" si="186"/>
        <v>0</v>
      </c>
      <c r="J846" t="str">
        <f t="shared" si="187"/>
        <v/>
      </c>
      <c r="K846" t="b">
        <f t="shared" si="188"/>
        <v>0</v>
      </c>
      <c r="L846" t="b">
        <f t="shared" si="189"/>
        <v>0</v>
      </c>
      <c r="M846" t="b">
        <f t="shared" si="190"/>
        <v>0</v>
      </c>
      <c r="N846" t="b">
        <f t="shared" si="191"/>
        <v>0</v>
      </c>
      <c r="P846" t="b">
        <f t="shared" si="192"/>
        <v>0</v>
      </c>
      <c r="Q846" t="b">
        <f t="shared" si="193"/>
        <v>0</v>
      </c>
      <c r="R846" t="b">
        <f t="shared" si="194"/>
        <v>0</v>
      </c>
      <c r="S846" t="b">
        <f t="shared" si="195"/>
        <v>0</v>
      </c>
      <c r="T846" t="b">
        <f t="shared" si="196"/>
        <v>0</v>
      </c>
      <c r="U846" t="str">
        <f t="shared" si="197"/>
        <v/>
      </c>
    </row>
    <row r="847" spans="1:21" x14ac:dyDescent="0.25">
      <c r="A847" t="b">
        <f>RECODES!A847</f>
        <v>0</v>
      </c>
      <c r="B847" t="b">
        <f>IF(RECODES!A847&gt;0,RECODES!H847,FALSE)</f>
        <v>0</v>
      </c>
      <c r="C847" t="b">
        <f>IF(RECODES!A847&gt;0,RECODES!I847,FALSE)</f>
        <v>0</v>
      </c>
      <c r="D847" t="b">
        <f>IF(RECODES!A847&gt;0,RECODES!J847,FALSE)</f>
        <v>0</v>
      </c>
      <c r="E847" t="b">
        <f>IF(RECODES!B847&gt;0,RECODES!M847,FALSE)</f>
        <v>0</v>
      </c>
      <c r="G847">
        <f t="shared" si="184"/>
        <v>4</v>
      </c>
      <c r="H847" t="b">
        <f t="shared" si="185"/>
        <v>0</v>
      </c>
      <c r="I847" t="b">
        <f t="shared" si="186"/>
        <v>0</v>
      </c>
      <c r="J847" t="str">
        <f t="shared" si="187"/>
        <v/>
      </c>
      <c r="K847" t="b">
        <f t="shared" si="188"/>
        <v>0</v>
      </c>
      <c r="L847" t="b">
        <f t="shared" si="189"/>
        <v>0</v>
      </c>
      <c r="M847" t="b">
        <f t="shared" si="190"/>
        <v>0</v>
      </c>
      <c r="N847" t="b">
        <f t="shared" si="191"/>
        <v>0</v>
      </c>
      <c r="P847" t="b">
        <f t="shared" si="192"/>
        <v>0</v>
      </c>
      <c r="Q847" t="b">
        <f t="shared" si="193"/>
        <v>0</v>
      </c>
      <c r="R847" t="b">
        <f t="shared" si="194"/>
        <v>0</v>
      </c>
      <c r="S847" t="b">
        <f t="shared" si="195"/>
        <v>0</v>
      </c>
      <c r="T847" t="b">
        <f t="shared" si="196"/>
        <v>0</v>
      </c>
      <c r="U847" t="str">
        <f t="shared" si="197"/>
        <v/>
      </c>
    </row>
    <row r="848" spans="1:21" x14ac:dyDescent="0.25">
      <c r="A848" t="b">
        <f>RECODES!A848</f>
        <v>0</v>
      </c>
      <c r="B848" t="b">
        <f>IF(RECODES!A848&gt;0,RECODES!H848,FALSE)</f>
        <v>0</v>
      </c>
      <c r="C848" t="b">
        <f>IF(RECODES!A848&gt;0,RECODES!I848,FALSE)</f>
        <v>0</v>
      </c>
      <c r="D848" t="b">
        <f>IF(RECODES!A848&gt;0,RECODES!J848,FALSE)</f>
        <v>0</v>
      </c>
      <c r="E848" t="b">
        <f>IF(RECODES!B848&gt;0,RECODES!M848,FALSE)</f>
        <v>0</v>
      </c>
      <c r="G848">
        <f t="shared" si="184"/>
        <v>4</v>
      </c>
      <c r="H848" t="b">
        <f t="shared" si="185"/>
        <v>0</v>
      </c>
      <c r="I848" t="b">
        <f t="shared" si="186"/>
        <v>0</v>
      </c>
      <c r="J848" t="str">
        <f t="shared" si="187"/>
        <v/>
      </c>
      <c r="K848" t="b">
        <f t="shared" si="188"/>
        <v>0</v>
      </c>
      <c r="L848" t="b">
        <f t="shared" si="189"/>
        <v>0</v>
      </c>
      <c r="M848" t="b">
        <f t="shared" si="190"/>
        <v>0</v>
      </c>
      <c r="N848" t="b">
        <f t="shared" si="191"/>
        <v>0</v>
      </c>
      <c r="P848" t="b">
        <f t="shared" si="192"/>
        <v>0</v>
      </c>
      <c r="Q848" t="b">
        <f t="shared" si="193"/>
        <v>0</v>
      </c>
      <c r="R848" t="b">
        <f t="shared" si="194"/>
        <v>0</v>
      </c>
      <c r="S848" t="b">
        <f t="shared" si="195"/>
        <v>0</v>
      </c>
      <c r="T848" t="b">
        <f t="shared" si="196"/>
        <v>0</v>
      </c>
      <c r="U848" t="str">
        <f t="shared" si="197"/>
        <v/>
      </c>
    </row>
    <row r="849" spans="1:21" x14ac:dyDescent="0.25">
      <c r="A849" t="b">
        <f>RECODES!A849</f>
        <v>0</v>
      </c>
      <c r="B849" t="b">
        <f>IF(RECODES!A849&gt;0,RECODES!H849,FALSE)</f>
        <v>0</v>
      </c>
      <c r="C849" t="b">
        <f>IF(RECODES!A849&gt;0,RECODES!I849,FALSE)</f>
        <v>0</v>
      </c>
      <c r="D849" t="b">
        <f>IF(RECODES!A849&gt;0,RECODES!J849,FALSE)</f>
        <v>0</v>
      </c>
      <c r="E849" t="b">
        <f>IF(RECODES!B849&gt;0,RECODES!M849,FALSE)</f>
        <v>0</v>
      </c>
      <c r="G849">
        <f t="shared" si="184"/>
        <v>4</v>
      </c>
      <c r="H849" t="b">
        <f t="shared" si="185"/>
        <v>0</v>
      </c>
      <c r="I849" t="b">
        <f t="shared" si="186"/>
        <v>0</v>
      </c>
      <c r="J849" t="str">
        <f t="shared" si="187"/>
        <v/>
      </c>
      <c r="K849" t="b">
        <f t="shared" si="188"/>
        <v>0</v>
      </c>
      <c r="L849" t="b">
        <f t="shared" si="189"/>
        <v>0</v>
      </c>
      <c r="M849" t="b">
        <f t="shared" si="190"/>
        <v>0</v>
      </c>
      <c r="N849" t="b">
        <f t="shared" si="191"/>
        <v>0</v>
      </c>
      <c r="P849" t="b">
        <f t="shared" si="192"/>
        <v>0</v>
      </c>
      <c r="Q849" t="b">
        <f t="shared" si="193"/>
        <v>0</v>
      </c>
      <c r="R849" t="b">
        <f t="shared" si="194"/>
        <v>0</v>
      </c>
      <c r="S849" t="b">
        <f t="shared" si="195"/>
        <v>0</v>
      </c>
      <c r="T849" t="b">
        <f t="shared" si="196"/>
        <v>0</v>
      </c>
      <c r="U849" t="str">
        <f t="shared" si="197"/>
        <v/>
      </c>
    </row>
    <row r="850" spans="1:21" x14ac:dyDescent="0.25">
      <c r="A850" t="b">
        <f>RECODES!A850</f>
        <v>0</v>
      </c>
      <c r="B850" t="b">
        <f>IF(RECODES!A850&gt;0,RECODES!H850,FALSE)</f>
        <v>0</v>
      </c>
      <c r="C850" t="b">
        <f>IF(RECODES!A850&gt;0,RECODES!I850,FALSE)</f>
        <v>0</v>
      </c>
      <c r="D850" t="b">
        <f>IF(RECODES!A850&gt;0,RECODES!J850,FALSE)</f>
        <v>0</v>
      </c>
      <c r="E850" t="b">
        <f>IF(RECODES!B850&gt;0,RECODES!M850,FALSE)</f>
        <v>0</v>
      </c>
      <c r="G850">
        <f t="shared" si="184"/>
        <v>4</v>
      </c>
      <c r="H850" t="b">
        <f t="shared" si="185"/>
        <v>0</v>
      </c>
      <c r="I850" t="b">
        <f t="shared" si="186"/>
        <v>0</v>
      </c>
      <c r="J850" t="str">
        <f t="shared" si="187"/>
        <v/>
      </c>
      <c r="K850" t="b">
        <f t="shared" si="188"/>
        <v>0</v>
      </c>
      <c r="L850" t="b">
        <f t="shared" si="189"/>
        <v>0</v>
      </c>
      <c r="M850" t="b">
        <f t="shared" si="190"/>
        <v>0</v>
      </c>
      <c r="N850" t="b">
        <f t="shared" si="191"/>
        <v>0</v>
      </c>
      <c r="P850" t="b">
        <f t="shared" si="192"/>
        <v>0</v>
      </c>
      <c r="Q850" t="b">
        <f t="shared" si="193"/>
        <v>0</v>
      </c>
      <c r="R850" t="b">
        <f t="shared" si="194"/>
        <v>0</v>
      </c>
      <c r="S850" t="b">
        <f t="shared" si="195"/>
        <v>0</v>
      </c>
      <c r="T850" t="b">
        <f t="shared" si="196"/>
        <v>0</v>
      </c>
      <c r="U850" t="str">
        <f t="shared" si="197"/>
        <v/>
      </c>
    </row>
    <row r="851" spans="1:21" x14ac:dyDescent="0.25">
      <c r="A851" t="b">
        <f>RECODES!A851</f>
        <v>0</v>
      </c>
      <c r="B851" t="b">
        <f>IF(RECODES!A851&gt;0,RECODES!H851,FALSE)</f>
        <v>0</v>
      </c>
      <c r="C851" t="b">
        <f>IF(RECODES!A851&gt;0,RECODES!I851,FALSE)</f>
        <v>0</v>
      </c>
      <c r="D851" t="b">
        <f>IF(RECODES!A851&gt;0,RECODES!J851,FALSE)</f>
        <v>0</v>
      </c>
      <c r="E851" t="b">
        <f>IF(RECODES!B851&gt;0,RECODES!M851,FALSE)</f>
        <v>0</v>
      </c>
      <c r="G851">
        <f t="shared" si="184"/>
        <v>4</v>
      </c>
      <c r="H851" t="b">
        <f t="shared" si="185"/>
        <v>0</v>
      </c>
      <c r="I851" t="b">
        <f t="shared" si="186"/>
        <v>0</v>
      </c>
      <c r="J851" t="str">
        <f t="shared" si="187"/>
        <v/>
      </c>
      <c r="K851" t="b">
        <f t="shared" si="188"/>
        <v>0</v>
      </c>
      <c r="L851" t="b">
        <f t="shared" si="189"/>
        <v>0</v>
      </c>
      <c r="M851" t="b">
        <f t="shared" si="190"/>
        <v>0</v>
      </c>
      <c r="N851" t="b">
        <f t="shared" si="191"/>
        <v>0</v>
      </c>
      <c r="P851" t="b">
        <f t="shared" si="192"/>
        <v>0</v>
      </c>
      <c r="Q851" t="b">
        <f t="shared" si="193"/>
        <v>0</v>
      </c>
      <c r="R851" t="b">
        <f t="shared" si="194"/>
        <v>0</v>
      </c>
      <c r="S851" t="b">
        <f t="shared" si="195"/>
        <v>0</v>
      </c>
      <c r="T851" t="b">
        <f t="shared" si="196"/>
        <v>0</v>
      </c>
      <c r="U851" t="str">
        <f t="shared" si="197"/>
        <v/>
      </c>
    </row>
    <row r="852" spans="1:21" x14ac:dyDescent="0.25">
      <c r="A852" t="b">
        <f>RECODES!A852</f>
        <v>0</v>
      </c>
      <c r="B852" t="b">
        <f>IF(RECODES!A852&gt;0,RECODES!H852,FALSE)</f>
        <v>0</v>
      </c>
      <c r="C852" t="b">
        <f>IF(RECODES!A852&gt;0,RECODES!I852,FALSE)</f>
        <v>0</v>
      </c>
      <c r="D852" t="b">
        <f>IF(RECODES!A852&gt;0,RECODES!J852,FALSE)</f>
        <v>0</v>
      </c>
      <c r="E852" t="b">
        <f>IF(RECODES!B852&gt;0,RECODES!M852,FALSE)</f>
        <v>0</v>
      </c>
      <c r="G852">
        <f t="shared" si="184"/>
        <v>4</v>
      </c>
      <c r="H852" t="b">
        <f t="shared" si="185"/>
        <v>0</v>
      </c>
      <c r="I852" t="b">
        <f t="shared" si="186"/>
        <v>0</v>
      </c>
      <c r="J852" t="str">
        <f t="shared" si="187"/>
        <v/>
      </c>
      <c r="K852" t="b">
        <f t="shared" si="188"/>
        <v>0</v>
      </c>
      <c r="L852" t="b">
        <f t="shared" si="189"/>
        <v>0</v>
      </c>
      <c r="M852" t="b">
        <f t="shared" si="190"/>
        <v>0</v>
      </c>
      <c r="N852" t="b">
        <f t="shared" si="191"/>
        <v>0</v>
      </c>
      <c r="P852" t="b">
        <f t="shared" si="192"/>
        <v>0</v>
      </c>
      <c r="Q852" t="b">
        <f t="shared" si="193"/>
        <v>0</v>
      </c>
      <c r="R852" t="b">
        <f t="shared" si="194"/>
        <v>0</v>
      </c>
      <c r="S852" t="b">
        <f t="shared" si="195"/>
        <v>0</v>
      </c>
      <c r="T852" t="b">
        <f t="shared" si="196"/>
        <v>0</v>
      </c>
      <c r="U852" t="str">
        <f t="shared" si="197"/>
        <v/>
      </c>
    </row>
    <row r="853" spans="1:21" x14ac:dyDescent="0.25">
      <c r="A853" t="b">
        <f>RECODES!A853</f>
        <v>0</v>
      </c>
      <c r="B853" t="b">
        <f>IF(RECODES!A853&gt;0,RECODES!H853,FALSE)</f>
        <v>0</v>
      </c>
      <c r="C853" t="b">
        <f>IF(RECODES!A853&gt;0,RECODES!I853,FALSE)</f>
        <v>0</v>
      </c>
      <c r="D853" t="b">
        <f>IF(RECODES!A853&gt;0,RECODES!J853,FALSE)</f>
        <v>0</v>
      </c>
      <c r="E853" t="b">
        <f>IF(RECODES!B853&gt;0,RECODES!M853,FALSE)</f>
        <v>0</v>
      </c>
      <c r="G853">
        <f t="shared" si="184"/>
        <v>4</v>
      </c>
      <c r="H853" t="b">
        <f t="shared" si="185"/>
        <v>0</v>
      </c>
      <c r="I853" t="b">
        <f t="shared" si="186"/>
        <v>0</v>
      </c>
      <c r="J853" t="str">
        <f t="shared" si="187"/>
        <v/>
      </c>
      <c r="K853" t="b">
        <f t="shared" si="188"/>
        <v>0</v>
      </c>
      <c r="L853" t="b">
        <f t="shared" si="189"/>
        <v>0</v>
      </c>
      <c r="M853" t="b">
        <f t="shared" si="190"/>
        <v>0</v>
      </c>
      <c r="N853" t="b">
        <f t="shared" si="191"/>
        <v>0</v>
      </c>
      <c r="P853" t="b">
        <f t="shared" si="192"/>
        <v>0</v>
      </c>
      <c r="Q853" t="b">
        <f t="shared" si="193"/>
        <v>0</v>
      </c>
      <c r="R853" t="b">
        <f t="shared" si="194"/>
        <v>0</v>
      </c>
      <c r="S853" t="b">
        <f t="shared" si="195"/>
        <v>0</v>
      </c>
      <c r="T853" t="b">
        <f t="shared" si="196"/>
        <v>0</v>
      </c>
      <c r="U853" t="str">
        <f t="shared" si="197"/>
        <v/>
      </c>
    </row>
    <row r="854" spans="1:21" x14ac:dyDescent="0.25">
      <c r="A854" t="b">
        <f>RECODES!A854</f>
        <v>0</v>
      </c>
      <c r="B854" t="b">
        <f>IF(RECODES!A854&gt;0,RECODES!H854,FALSE)</f>
        <v>0</v>
      </c>
      <c r="C854" t="b">
        <f>IF(RECODES!A854&gt;0,RECODES!I854,FALSE)</f>
        <v>0</v>
      </c>
      <c r="D854" t="b">
        <f>IF(RECODES!A854&gt;0,RECODES!J854,FALSE)</f>
        <v>0</v>
      </c>
      <c r="E854" t="b">
        <f>IF(RECODES!B854&gt;0,RECODES!M854,FALSE)</f>
        <v>0</v>
      </c>
      <c r="G854">
        <f t="shared" si="184"/>
        <v>4</v>
      </c>
      <c r="H854" t="b">
        <f t="shared" si="185"/>
        <v>0</v>
      </c>
      <c r="I854" t="b">
        <f t="shared" si="186"/>
        <v>0</v>
      </c>
      <c r="J854" t="str">
        <f t="shared" si="187"/>
        <v/>
      </c>
      <c r="K854" t="b">
        <f t="shared" si="188"/>
        <v>0</v>
      </c>
      <c r="L854" t="b">
        <f t="shared" si="189"/>
        <v>0</v>
      </c>
      <c r="M854" t="b">
        <f t="shared" si="190"/>
        <v>0</v>
      </c>
      <c r="N854" t="b">
        <f t="shared" si="191"/>
        <v>0</v>
      </c>
      <c r="P854" t="b">
        <f t="shared" si="192"/>
        <v>0</v>
      </c>
      <c r="Q854" t="b">
        <f t="shared" si="193"/>
        <v>0</v>
      </c>
      <c r="R854" t="b">
        <f t="shared" si="194"/>
        <v>0</v>
      </c>
      <c r="S854" t="b">
        <f t="shared" si="195"/>
        <v>0</v>
      </c>
      <c r="T854" t="b">
        <f t="shared" si="196"/>
        <v>0</v>
      </c>
      <c r="U854" t="str">
        <f t="shared" si="197"/>
        <v/>
      </c>
    </row>
    <row r="855" spans="1:21" x14ac:dyDescent="0.25">
      <c r="A855" t="b">
        <f>RECODES!A855</f>
        <v>0</v>
      </c>
      <c r="B855" t="b">
        <f>IF(RECODES!A855&gt;0,RECODES!H855,FALSE)</f>
        <v>0</v>
      </c>
      <c r="C855" t="b">
        <f>IF(RECODES!A855&gt;0,RECODES!I855,FALSE)</f>
        <v>0</v>
      </c>
      <c r="D855" t="b">
        <f>IF(RECODES!A855&gt;0,RECODES!J855,FALSE)</f>
        <v>0</v>
      </c>
      <c r="E855" t="b">
        <f>IF(RECODES!B855&gt;0,RECODES!M855,FALSE)</f>
        <v>0</v>
      </c>
      <c r="G855">
        <f t="shared" si="184"/>
        <v>4</v>
      </c>
      <c r="H855" t="b">
        <f t="shared" si="185"/>
        <v>0</v>
      </c>
      <c r="I855" t="b">
        <f t="shared" si="186"/>
        <v>0</v>
      </c>
      <c r="J855" t="str">
        <f t="shared" si="187"/>
        <v/>
      </c>
      <c r="K855" t="b">
        <f t="shared" si="188"/>
        <v>0</v>
      </c>
      <c r="L855" t="b">
        <f t="shared" si="189"/>
        <v>0</v>
      </c>
      <c r="M855" t="b">
        <f t="shared" si="190"/>
        <v>0</v>
      </c>
      <c r="N855" t="b">
        <f t="shared" si="191"/>
        <v>0</v>
      </c>
      <c r="P855" t="b">
        <f t="shared" si="192"/>
        <v>0</v>
      </c>
      <c r="Q855" t="b">
        <f t="shared" si="193"/>
        <v>0</v>
      </c>
      <c r="R855" t="b">
        <f t="shared" si="194"/>
        <v>0</v>
      </c>
      <c r="S855" t="b">
        <f t="shared" si="195"/>
        <v>0</v>
      </c>
      <c r="T855" t="b">
        <f t="shared" si="196"/>
        <v>0</v>
      </c>
      <c r="U855" t="str">
        <f t="shared" si="197"/>
        <v/>
      </c>
    </row>
    <row r="856" spans="1:21" x14ac:dyDescent="0.25">
      <c r="A856" t="b">
        <f>RECODES!A856</f>
        <v>0</v>
      </c>
      <c r="B856" t="b">
        <f>IF(RECODES!A856&gt;0,RECODES!H856,FALSE)</f>
        <v>0</v>
      </c>
      <c r="C856" t="b">
        <f>IF(RECODES!A856&gt;0,RECODES!I856,FALSE)</f>
        <v>0</v>
      </c>
      <c r="D856" t="b">
        <f>IF(RECODES!A856&gt;0,RECODES!J856,FALSE)</f>
        <v>0</v>
      </c>
      <c r="E856" t="b">
        <f>IF(RECODES!B856&gt;0,RECODES!M856,FALSE)</f>
        <v>0</v>
      </c>
      <c r="G856">
        <f t="shared" si="184"/>
        <v>4</v>
      </c>
      <c r="H856" t="b">
        <f t="shared" si="185"/>
        <v>0</v>
      </c>
      <c r="I856" t="b">
        <f t="shared" si="186"/>
        <v>0</v>
      </c>
      <c r="J856" t="str">
        <f t="shared" si="187"/>
        <v/>
      </c>
      <c r="K856" t="b">
        <f t="shared" si="188"/>
        <v>0</v>
      </c>
      <c r="L856" t="b">
        <f t="shared" si="189"/>
        <v>0</v>
      </c>
      <c r="M856" t="b">
        <f t="shared" si="190"/>
        <v>0</v>
      </c>
      <c r="N856" t="b">
        <f t="shared" si="191"/>
        <v>0</v>
      </c>
      <c r="P856" t="b">
        <f t="shared" si="192"/>
        <v>0</v>
      </c>
      <c r="Q856" t="b">
        <f t="shared" si="193"/>
        <v>0</v>
      </c>
      <c r="R856" t="b">
        <f t="shared" si="194"/>
        <v>0</v>
      </c>
      <c r="S856" t="b">
        <f t="shared" si="195"/>
        <v>0</v>
      </c>
      <c r="T856" t="b">
        <f t="shared" si="196"/>
        <v>0</v>
      </c>
      <c r="U856" t="str">
        <f t="shared" si="197"/>
        <v/>
      </c>
    </row>
    <row r="857" spans="1:21" x14ac:dyDescent="0.25">
      <c r="A857" t="b">
        <f>RECODES!A857</f>
        <v>0</v>
      </c>
      <c r="B857" t="b">
        <f>IF(RECODES!A857&gt;0,RECODES!H857,FALSE)</f>
        <v>0</v>
      </c>
      <c r="C857" t="b">
        <f>IF(RECODES!A857&gt;0,RECODES!I857,FALSE)</f>
        <v>0</v>
      </c>
      <c r="D857" t="b">
        <f>IF(RECODES!A857&gt;0,RECODES!J857,FALSE)</f>
        <v>0</v>
      </c>
      <c r="E857" t="b">
        <f>IF(RECODES!B857&gt;0,RECODES!M857,FALSE)</f>
        <v>0</v>
      </c>
      <c r="G857">
        <f t="shared" si="184"/>
        <v>4</v>
      </c>
      <c r="H857" t="b">
        <f t="shared" si="185"/>
        <v>0</v>
      </c>
      <c r="I857" t="b">
        <f t="shared" si="186"/>
        <v>0</v>
      </c>
      <c r="J857" t="str">
        <f t="shared" si="187"/>
        <v/>
      </c>
      <c r="K857" t="b">
        <f t="shared" si="188"/>
        <v>0</v>
      </c>
      <c r="L857" t="b">
        <f t="shared" si="189"/>
        <v>0</v>
      </c>
      <c r="M857" t="b">
        <f t="shared" si="190"/>
        <v>0</v>
      </c>
      <c r="N857" t="b">
        <f t="shared" si="191"/>
        <v>0</v>
      </c>
      <c r="P857" t="b">
        <f t="shared" si="192"/>
        <v>0</v>
      </c>
      <c r="Q857" t="b">
        <f t="shared" si="193"/>
        <v>0</v>
      </c>
      <c r="R857" t="b">
        <f t="shared" si="194"/>
        <v>0</v>
      </c>
      <c r="S857" t="b">
        <f t="shared" si="195"/>
        <v>0</v>
      </c>
      <c r="T857" t="b">
        <f t="shared" si="196"/>
        <v>0</v>
      </c>
      <c r="U857" t="str">
        <f t="shared" si="197"/>
        <v/>
      </c>
    </row>
    <row r="858" spans="1:21" x14ac:dyDescent="0.25">
      <c r="A858" t="b">
        <f>RECODES!A858</f>
        <v>0</v>
      </c>
      <c r="B858" t="b">
        <f>IF(RECODES!A858&gt;0,RECODES!H858,FALSE)</f>
        <v>0</v>
      </c>
      <c r="C858" t="b">
        <f>IF(RECODES!A858&gt;0,RECODES!I858,FALSE)</f>
        <v>0</v>
      </c>
      <c r="D858" t="b">
        <f>IF(RECODES!A858&gt;0,RECODES!J858,FALSE)</f>
        <v>0</v>
      </c>
      <c r="E858" t="b">
        <f>IF(RECODES!B858&gt;0,RECODES!M858,FALSE)</f>
        <v>0</v>
      </c>
      <c r="G858">
        <f t="shared" si="184"/>
        <v>4</v>
      </c>
      <c r="H858" t="b">
        <f t="shared" si="185"/>
        <v>0</v>
      </c>
      <c r="I858" t="b">
        <f t="shared" si="186"/>
        <v>0</v>
      </c>
      <c r="J858" t="str">
        <f t="shared" si="187"/>
        <v/>
      </c>
      <c r="K858" t="b">
        <f t="shared" si="188"/>
        <v>0</v>
      </c>
      <c r="L858" t="b">
        <f t="shared" si="189"/>
        <v>0</v>
      </c>
      <c r="M858" t="b">
        <f t="shared" si="190"/>
        <v>0</v>
      </c>
      <c r="N858" t="b">
        <f t="shared" si="191"/>
        <v>0</v>
      </c>
      <c r="P858" t="b">
        <f t="shared" si="192"/>
        <v>0</v>
      </c>
      <c r="Q858" t="b">
        <f t="shared" si="193"/>
        <v>0</v>
      </c>
      <c r="R858" t="b">
        <f t="shared" si="194"/>
        <v>0</v>
      </c>
      <c r="S858" t="b">
        <f t="shared" si="195"/>
        <v>0</v>
      </c>
      <c r="T858" t="b">
        <f t="shared" si="196"/>
        <v>0</v>
      </c>
      <c r="U858" t="str">
        <f t="shared" si="197"/>
        <v/>
      </c>
    </row>
    <row r="859" spans="1:21" x14ac:dyDescent="0.25">
      <c r="A859" t="b">
        <f>RECODES!A859</f>
        <v>0</v>
      </c>
      <c r="B859" t="b">
        <f>IF(RECODES!A859&gt;0,RECODES!H859,FALSE)</f>
        <v>0</v>
      </c>
      <c r="C859" t="b">
        <f>IF(RECODES!A859&gt;0,RECODES!I859,FALSE)</f>
        <v>0</v>
      </c>
      <c r="D859" t="b">
        <f>IF(RECODES!A859&gt;0,RECODES!J859,FALSE)</f>
        <v>0</v>
      </c>
      <c r="E859" t="b">
        <f>IF(RECODES!B859&gt;0,RECODES!M859,FALSE)</f>
        <v>0</v>
      </c>
      <c r="G859">
        <f t="shared" si="184"/>
        <v>4</v>
      </c>
      <c r="H859" t="b">
        <f t="shared" si="185"/>
        <v>0</v>
      </c>
      <c r="I859" t="b">
        <f t="shared" si="186"/>
        <v>0</v>
      </c>
      <c r="J859" t="str">
        <f t="shared" si="187"/>
        <v/>
      </c>
      <c r="K859" t="b">
        <f t="shared" si="188"/>
        <v>0</v>
      </c>
      <c r="L859" t="b">
        <f t="shared" si="189"/>
        <v>0</v>
      </c>
      <c r="M859" t="b">
        <f t="shared" si="190"/>
        <v>0</v>
      </c>
      <c r="N859" t="b">
        <f t="shared" si="191"/>
        <v>0</v>
      </c>
      <c r="P859" t="b">
        <f t="shared" si="192"/>
        <v>0</v>
      </c>
      <c r="Q859" t="b">
        <f t="shared" si="193"/>
        <v>0</v>
      </c>
      <c r="R859" t="b">
        <f t="shared" si="194"/>
        <v>0</v>
      </c>
      <c r="S859" t="b">
        <f t="shared" si="195"/>
        <v>0</v>
      </c>
      <c r="T859" t="b">
        <f t="shared" si="196"/>
        <v>0</v>
      </c>
      <c r="U859" t="str">
        <f t="shared" si="197"/>
        <v/>
      </c>
    </row>
    <row r="860" spans="1:21" x14ac:dyDescent="0.25">
      <c r="A860" t="b">
        <f>RECODES!A860</f>
        <v>0</v>
      </c>
      <c r="B860" t="b">
        <f>IF(RECODES!A860&gt;0,RECODES!H860,FALSE)</f>
        <v>0</v>
      </c>
      <c r="C860" t="b">
        <f>IF(RECODES!A860&gt;0,RECODES!I860,FALSE)</f>
        <v>0</v>
      </c>
      <c r="D860" t="b">
        <f>IF(RECODES!A860&gt;0,RECODES!J860,FALSE)</f>
        <v>0</v>
      </c>
      <c r="E860" t="b">
        <f>IF(RECODES!B860&gt;0,RECODES!M860,FALSE)</f>
        <v>0</v>
      </c>
      <c r="G860">
        <f t="shared" si="184"/>
        <v>4</v>
      </c>
      <c r="H860" t="b">
        <f t="shared" si="185"/>
        <v>0</v>
      </c>
      <c r="I860" t="b">
        <f t="shared" si="186"/>
        <v>0</v>
      </c>
      <c r="J860" t="str">
        <f t="shared" si="187"/>
        <v/>
      </c>
      <c r="K860" t="b">
        <f t="shared" si="188"/>
        <v>0</v>
      </c>
      <c r="L860" t="b">
        <f t="shared" si="189"/>
        <v>0</v>
      </c>
      <c r="M860" t="b">
        <f t="shared" si="190"/>
        <v>0</v>
      </c>
      <c r="N860" t="b">
        <f t="shared" si="191"/>
        <v>0</v>
      </c>
      <c r="P860" t="b">
        <f t="shared" si="192"/>
        <v>0</v>
      </c>
      <c r="Q860" t="b">
        <f t="shared" si="193"/>
        <v>0</v>
      </c>
      <c r="R860" t="b">
        <f t="shared" si="194"/>
        <v>0</v>
      </c>
      <c r="S860" t="b">
        <f t="shared" si="195"/>
        <v>0</v>
      </c>
      <c r="T860" t="b">
        <f t="shared" si="196"/>
        <v>0</v>
      </c>
      <c r="U860" t="str">
        <f t="shared" si="197"/>
        <v/>
      </c>
    </row>
    <row r="861" spans="1:21" x14ac:dyDescent="0.25">
      <c r="A861" t="b">
        <f>RECODES!A861</f>
        <v>0</v>
      </c>
      <c r="B861" t="b">
        <f>IF(RECODES!A861&gt;0,RECODES!H861,FALSE)</f>
        <v>0</v>
      </c>
      <c r="C861" t="b">
        <f>IF(RECODES!A861&gt;0,RECODES!I861,FALSE)</f>
        <v>0</v>
      </c>
      <c r="D861" t="b">
        <f>IF(RECODES!A861&gt;0,RECODES!J861,FALSE)</f>
        <v>0</v>
      </c>
      <c r="E861" t="b">
        <f>IF(RECODES!B861&gt;0,RECODES!M861,FALSE)</f>
        <v>0</v>
      </c>
      <c r="G861">
        <f t="shared" si="184"/>
        <v>4</v>
      </c>
      <c r="H861" t="b">
        <f t="shared" si="185"/>
        <v>0</v>
      </c>
      <c r="I861" t="b">
        <f t="shared" si="186"/>
        <v>0</v>
      </c>
      <c r="J861" t="str">
        <f t="shared" si="187"/>
        <v/>
      </c>
      <c r="K861" t="b">
        <f t="shared" si="188"/>
        <v>0</v>
      </c>
      <c r="L861" t="b">
        <f t="shared" si="189"/>
        <v>0</v>
      </c>
      <c r="M861" t="b">
        <f t="shared" si="190"/>
        <v>0</v>
      </c>
      <c r="N861" t="b">
        <f t="shared" si="191"/>
        <v>0</v>
      </c>
      <c r="P861" t="b">
        <f t="shared" si="192"/>
        <v>0</v>
      </c>
      <c r="Q861" t="b">
        <f t="shared" si="193"/>
        <v>0</v>
      </c>
      <c r="R861" t="b">
        <f t="shared" si="194"/>
        <v>0</v>
      </c>
      <c r="S861" t="b">
        <f t="shared" si="195"/>
        <v>0</v>
      </c>
      <c r="T861" t="b">
        <f t="shared" si="196"/>
        <v>0</v>
      </c>
      <c r="U861" t="str">
        <f t="shared" si="197"/>
        <v/>
      </c>
    </row>
    <row r="862" spans="1:21" x14ac:dyDescent="0.25">
      <c r="A862" t="b">
        <f>RECODES!A862</f>
        <v>0</v>
      </c>
      <c r="B862" t="b">
        <f>IF(RECODES!A862&gt;0,RECODES!H862,FALSE)</f>
        <v>0</v>
      </c>
      <c r="C862" t="b">
        <f>IF(RECODES!A862&gt;0,RECODES!I862,FALSE)</f>
        <v>0</v>
      </c>
      <c r="D862" t="b">
        <f>IF(RECODES!A862&gt;0,RECODES!J862,FALSE)</f>
        <v>0</v>
      </c>
      <c r="E862" t="b">
        <f>IF(RECODES!B862&gt;0,RECODES!M862,FALSE)</f>
        <v>0</v>
      </c>
      <c r="G862">
        <f t="shared" si="184"/>
        <v>4</v>
      </c>
      <c r="H862" t="b">
        <f t="shared" si="185"/>
        <v>0</v>
      </c>
      <c r="I862" t="b">
        <f t="shared" si="186"/>
        <v>0</v>
      </c>
      <c r="J862" t="str">
        <f t="shared" si="187"/>
        <v/>
      </c>
      <c r="K862" t="b">
        <f t="shared" si="188"/>
        <v>0</v>
      </c>
      <c r="L862" t="b">
        <f t="shared" si="189"/>
        <v>0</v>
      </c>
      <c r="M862" t="b">
        <f t="shared" si="190"/>
        <v>0</v>
      </c>
      <c r="N862" t="b">
        <f t="shared" si="191"/>
        <v>0</v>
      </c>
      <c r="P862" t="b">
        <f t="shared" si="192"/>
        <v>0</v>
      </c>
      <c r="Q862" t="b">
        <f t="shared" si="193"/>
        <v>0</v>
      </c>
      <c r="R862" t="b">
        <f t="shared" si="194"/>
        <v>0</v>
      </c>
      <c r="S862" t="b">
        <f t="shared" si="195"/>
        <v>0</v>
      </c>
      <c r="T862" t="b">
        <f t="shared" si="196"/>
        <v>0</v>
      </c>
      <c r="U862" t="str">
        <f t="shared" si="197"/>
        <v/>
      </c>
    </row>
    <row r="863" spans="1:21" x14ac:dyDescent="0.25">
      <c r="A863" t="b">
        <f>RECODES!A863</f>
        <v>0</v>
      </c>
      <c r="B863" t="b">
        <f>IF(RECODES!A863&gt;0,RECODES!H863,FALSE)</f>
        <v>0</v>
      </c>
      <c r="C863" t="b">
        <f>IF(RECODES!A863&gt;0,RECODES!I863,FALSE)</f>
        <v>0</v>
      </c>
      <c r="D863" t="b">
        <f>IF(RECODES!A863&gt;0,RECODES!J863,FALSE)</f>
        <v>0</v>
      </c>
      <c r="E863" t="b">
        <f>IF(RECODES!B863&gt;0,RECODES!M863,FALSE)</f>
        <v>0</v>
      </c>
      <c r="G863">
        <f t="shared" si="184"/>
        <v>4</v>
      </c>
      <c r="H863" t="b">
        <f t="shared" si="185"/>
        <v>0</v>
      </c>
      <c r="I863" t="b">
        <f t="shared" si="186"/>
        <v>0</v>
      </c>
      <c r="J863" t="str">
        <f t="shared" si="187"/>
        <v/>
      </c>
      <c r="K863" t="b">
        <f t="shared" si="188"/>
        <v>0</v>
      </c>
      <c r="L863" t="b">
        <f t="shared" si="189"/>
        <v>0</v>
      </c>
      <c r="M863" t="b">
        <f t="shared" si="190"/>
        <v>0</v>
      </c>
      <c r="N863" t="b">
        <f t="shared" si="191"/>
        <v>0</v>
      </c>
      <c r="P863" t="b">
        <f t="shared" si="192"/>
        <v>0</v>
      </c>
      <c r="Q863" t="b">
        <f t="shared" si="193"/>
        <v>0</v>
      </c>
      <c r="R863" t="b">
        <f t="shared" si="194"/>
        <v>0</v>
      </c>
      <c r="S863" t="b">
        <f t="shared" si="195"/>
        <v>0</v>
      </c>
      <c r="T863" t="b">
        <f t="shared" si="196"/>
        <v>0</v>
      </c>
      <c r="U863" t="str">
        <f t="shared" si="197"/>
        <v/>
      </c>
    </row>
    <row r="864" spans="1:21" x14ac:dyDescent="0.25">
      <c r="A864" t="b">
        <f>RECODES!A864</f>
        <v>0</v>
      </c>
      <c r="B864" t="b">
        <f>IF(RECODES!A864&gt;0,RECODES!H864,FALSE)</f>
        <v>0</v>
      </c>
      <c r="C864" t="b">
        <f>IF(RECODES!A864&gt;0,RECODES!I864,FALSE)</f>
        <v>0</v>
      </c>
      <c r="D864" t="b">
        <f>IF(RECODES!A864&gt;0,RECODES!J864,FALSE)</f>
        <v>0</v>
      </c>
      <c r="E864" t="b">
        <f>IF(RECODES!B864&gt;0,RECODES!M864,FALSE)</f>
        <v>0</v>
      </c>
      <c r="G864">
        <f t="shared" si="184"/>
        <v>4</v>
      </c>
      <c r="H864" t="b">
        <f t="shared" si="185"/>
        <v>0</v>
      </c>
      <c r="I864" t="b">
        <f t="shared" si="186"/>
        <v>0</v>
      </c>
      <c r="J864" t="str">
        <f t="shared" si="187"/>
        <v/>
      </c>
      <c r="K864" t="b">
        <f t="shared" si="188"/>
        <v>0</v>
      </c>
      <c r="L864" t="b">
        <f t="shared" si="189"/>
        <v>0</v>
      </c>
      <c r="M864" t="b">
        <f t="shared" si="190"/>
        <v>0</v>
      </c>
      <c r="N864" t="b">
        <f t="shared" si="191"/>
        <v>0</v>
      </c>
      <c r="P864" t="b">
        <f t="shared" si="192"/>
        <v>0</v>
      </c>
      <c r="Q864" t="b">
        <f t="shared" si="193"/>
        <v>0</v>
      </c>
      <c r="R864" t="b">
        <f t="shared" si="194"/>
        <v>0</v>
      </c>
      <c r="S864" t="b">
        <f t="shared" si="195"/>
        <v>0</v>
      </c>
      <c r="T864" t="b">
        <f t="shared" si="196"/>
        <v>0</v>
      </c>
      <c r="U864" t="str">
        <f t="shared" si="197"/>
        <v/>
      </c>
    </row>
    <row r="865" spans="1:21" x14ac:dyDescent="0.25">
      <c r="A865" t="b">
        <f>RECODES!A865</f>
        <v>0</v>
      </c>
      <c r="B865" t="b">
        <f>IF(RECODES!A865&gt;0,RECODES!H865,FALSE)</f>
        <v>0</v>
      </c>
      <c r="C865" t="b">
        <f>IF(RECODES!A865&gt;0,RECODES!I865,FALSE)</f>
        <v>0</v>
      </c>
      <c r="D865" t="b">
        <f>IF(RECODES!A865&gt;0,RECODES!J865,FALSE)</f>
        <v>0</v>
      </c>
      <c r="E865" t="b">
        <f>IF(RECODES!B865&gt;0,RECODES!M865,FALSE)</f>
        <v>0</v>
      </c>
      <c r="G865">
        <f t="shared" si="184"/>
        <v>4</v>
      </c>
      <c r="H865" t="b">
        <f t="shared" si="185"/>
        <v>0</v>
      </c>
      <c r="I865" t="b">
        <f t="shared" si="186"/>
        <v>0</v>
      </c>
      <c r="J865" t="str">
        <f t="shared" si="187"/>
        <v/>
      </c>
      <c r="K865" t="b">
        <f t="shared" si="188"/>
        <v>0</v>
      </c>
      <c r="L865" t="b">
        <f t="shared" si="189"/>
        <v>0</v>
      </c>
      <c r="M865" t="b">
        <f t="shared" si="190"/>
        <v>0</v>
      </c>
      <c r="N865" t="b">
        <f t="shared" si="191"/>
        <v>0</v>
      </c>
      <c r="P865" t="b">
        <f t="shared" si="192"/>
        <v>0</v>
      </c>
      <c r="Q865" t="b">
        <f t="shared" si="193"/>
        <v>0</v>
      </c>
      <c r="R865" t="b">
        <f t="shared" si="194"/>
        <v>0</v>
      </c>
      <c r="S865" t="b">
        <f t="shared" si="195"/>
        <v>0</v>
      </c>
      <c r="T865" t="b">
        <f t="shared" si="196"/>
        <v>0</v>
      </c>
      <c r="U865" t="str">
        <f t="shared" si="197"/>
        <v/>
      </c>
    </row>
    <row r="866" spans="1:21" x14ac:dyDescent="0.25">
      <c r="A866" t="b">
        <f>RECODES!A866</f>
        <v>0</v>
      </c>
      <c r="B866" t="b">
        <f>IF(RECODES!A866&gt;0,RECODES!H866,FALSE)</f>
        <v>0</v>
      </c>
      <c r="C866" t="b">
        <f>IF(RECODES!A866&gt;0,RECODES!I866,FALSE)</f>
        <v>0</v>
      </c>
      <c r="D866" t="b">
        <f>IF(RECODES!A866&gt;0,RECODES!J866,FALSE)</f>
        <v>0</v>
      </c>
      <c r="E866" t="b">
        <f>IF(RECODES!B866&gt;0,RECODES!M866,FALSE)</f>
        <v>0</v>
      </c>
      <c r="G866">
        <f t="shared" si="184"/>
        <v>4</v>
      </c>
      <c r="H866" t="b">
        <f t="shared" si="185"/>
        <v>0</v>
      </c>
      <c r="I866" t="b">
        <f t="shared" si="186"/>
        <v>0</v>
      </c>
      <c r="J866" t="str">
        <f t="shared" si="187"/>
        <v/>
      </c>
      <c r="K866" t="b">
        <f t="shared" si="188"/>
        <v>0</v>
      </c>
      <c r="L866" t="b">
        <f t="shared" si="189"/>
        <v>0</v>
      </c>
      <c r="M866" t="b">
        <f t="shared" si="190"/>
        <v>0</v>
      </c>
      <c r="N866" t="b">
        <f t="shared" si="191"/>
        <v>0</v>
      </c>
      <c r="P866" t="b">
        <f t="shared" si="192"/>
        <v>0</v>
      </c>
      <c r="Q866" t="b">
        <f t="shared" si="193"/>
        <v>0</v>
      </c>
      <c r="R866" t="b">
        <f t="shared" si="194"/>
        <v>0</v>
      </c>
      <c r="S866" t="b">
        <f t="shared" si="195"/>
        <v>0</v>
      </c>
      <c r="T866" t="b">
        <f t="shared" si="196"/>
        <v>0</v>
      </c>
      <c r="U866" t="str">
        <f t="shared" si="197"/>
        <v/>
      </c>
    </row>
    <row r="867" spans="1:21" x14ac:dyDescent="0.25">
      <c r="A867" t="b">
        <f>RECODES!A867</f>
        <v>0</v>
      </c>
      <c r="B867" t="b">
        <f>IF(RECODES!A867&gt;0,RECODES!H867,FALSE)</f>
        <v>0</v>
      </c>
      <c r="C867" t="b">
        <f>IF(RECODES!A867&gt;0,RECODES!I867,FALSE)</f>
        <v>0</v>
      </c>
      <c r="D867" t="b">
        <f>IF(RECODES!A867&gt;0,RECODES!J867,FALSE)</f>
        <v>0</v>
      </c>
      <c r="E867" t="b">
        <f>IF(RECODES!B867&gt;0,RECODES!M867,FALSE)</f>
        <v>0</v>
      </c>
      <c r="G867">
        <f t="shared" si="184"/>
        <v>4</v>
      </c>
      <c r="H867" t="b">
        <f t="shared" si="185"/>
        <v>0</v>
      </c>
      <c r="I867" t="b">
        <f t="shared" si="186"/>
        <v>0</v>
      </c>
      <c r="J867" t="str">
        <f t="shared" si="187"/>
        <v/>
      </c>
      <c r="K867" t="b">
        <f t="shared" si="188"/>
        <v>0</v>
      </c>
      <c r="L867" t="b">
        <f t="shared" si="189"/>
        <v>0</v>
      </c>
      <c r="M867" t="b">
        <f t="shared" si="190"/>
        <v>0</v>
      </c>
      <c r="N867" t="b">
        <f t="shared" si="191"/>
        <v>0</v>
      </c>
      <c r="P867" t="b">
        <f t="shared" si="192"/>
        <v>0</v>
      </c>
      <c r="Q867" t="b">
        <f t="shared" si="193"/>
        <v>0</v>
      </c>
      <c r="R867" t="b">
        <f t="shared" si="194"/>
        <v>0</v>
      </c>
      <c r="S867" t="b">
        <f t="shared" si="195"/>
        <v>0</v>
      </c>
      <c r="T867" t="b">
        <f t="shared" si="196"/>
        <v>0</v>
      </c>
      <c r="U867" t="str">
        <f t="shared" si="197"/>
        <v/>
      </c>
    </row>
    <row r="868" spans="1:21" x14ac:dyDescent="0.25">
      <c r="A868" t="b">
        <f>RECODES!A868</f>
        <v>0</v>
      </c>
      <c r="B868" t="b">
        <f>IF(RECODES!A868&gt;0,RECODES!H868,FALSE)</f>
        <v>0</v>
      </c>
      <c r="C868" t="b">
        <f>IF(RECODES!A868&gt;0,RECODES!I868,FALSE)</f>
        <v>0</v>
      </c>
      <c r="D868" t="b">
        <f>IF(RECODES!A868&gt;0,RECODES!J868,FALSE)</f>
        <v>0</v>
      </c>
      <c r="E868" t="b">
        <f>IF(RECODES!B868&gt;0,RECODES!M868,FALSE)</f>
        <v>0</v>
      </c>
      <c r="G868">
        <f t="shared" si="184"/>
        <v>4</v>
      </c>
      <c r="H868" t="b">
        <f t="shared" si="185"/>
        <v>0</v>
      </c>
      <c r="I868" t="b">
        <f t="shared" si="186"/>
        <v>0</v>
      </c>
      <c r="J868" t="str">
        <f t="shared" si="187"/>
        <v/>
      </c>
      <c r="K868" t="b">
        <f t="shared" si="188"/>
        <v>0</v>
      </c>
      <c r="L868" t="b">
        <f t="shared" si="189"/>
        <v>0</v>
      </c>
      <c r="M868" t="b">
        <f t="shared" si="190"/>
        <v>0</v>
      </c>
      <c r="N868" t="b">
        <f t="shared" si="191"/>
        <v>0</v>
      </c>
      <c r="P868" t="b">
        <f t="shared" si="192"/>
        <v>0</v>
      </c>
      <c r="Q868" t="b">
        <f t="shared" si="193"/>
        <v>0</v>
      </c>
      <c r="R868" t="b">
        <f t="shared" si="194"/>
        <v>0</v>
      </c>
      <c r="S868" t="b">
        <f t="shared" si="195"/>
        <v>0</v>
      </c>
      <c r="T868" t="b">
        <f t="shared" si="196"/>
        <v>0</v>
      </c>
      <c r="U868" t="str">
        <f t="shared" si="197"/>
        <v/>
      </c>
    </row>
    <row r="869" spans="1:21" x14ac:dyDescent="0.25">
      <c r="A869" t="b">
        <f>RECODES!A869</f>
        <v>0</v>
      </c>
      <c r="B869" t="b">
        <f>IF(RECODES!A869&gt;0,RECODES!H869,FALSE)</f>
        <v>0</v>
      </c>
      <c r="C869" t="b">
        <f>IF(RECODES!A869&gt;0,RECODES!I869,FALSE)</f>
        <v>0</v>
      </c>
      <c r="D869" t="b">
        <f>IF(RECODES!A869&gt;0,RECODES!J869,FALSE)</f>
        <v>0</v>
      </c>
      <c r="E869" t="b">
        <f>IF(RECODES!B869&gt;0,RECODES!M869,FALSE)</f>
        <v>0</v>
      </c>
      <c r="G869">
        <f t="shared" si="184"/>
        <v>4</v>
      </c>
      <c r="H869" t="b">
        <f t="shared" si="185"/>
        <v>0</v>
      </c>
      <c r="I869" t="b">
        <f t="shared" si="186"/>
        <v>0</v>
      </c>
      <c r="J869" t="str">
        <f t="shared" si="187"/>
        <v/>
      </c>
      <c r="K869" t="b">
        <f t="shared" si="188"/>
        <v>0</v>
      </c>
      <c r="L869" t="b">
        <f t="shared" si="189"/>
        <v>0</v>
      </c>
      <c r="M869" t="b">
        <f t="shared" si="190"/>
        <v>0</v>
      </c>
      <c r="N869" t="b">
        <f t="shared" si="191"/>
        <v>0</v>
      </c>
      <c r="P869" t="b">
        <f t="shared" si="192"/>
        <v>0</v>
      </c>
      <c r="Q869" t="b">
        <f t="shared" si="193"/>
        <v>0</v>
      </c>
      <c r="R869" t="b">
        <f t="shared" si="194"/>
        <v>0</v>
      </c>
      <c r="S869" t="b">
        <f t="shared" si="195"/>
        <v>0</v>
      </c>
      <c r="T869" t="b">
        <f t="shared" si="196"/>
        <v>0</v>
      </c>
      <c r="U869" t="str">
        <f t="shared" si="197"/>
        <v/>
      </c>
    </row>
    <row r="870" spans="1:21" x14ac:dyDescent="0.25">
      <c r="A870" t="b">
        <f>RECODES!A870</f>
        <v>0</v>
      </c>
      <c r="B870" t="b">
        <f>IF(RECODES!A870&gt;0,RECODES!H870,FALSE)</f>
        <v>0</v>
      </c>
      <c r="C870" t="b">
        <f>IF(RECODES!A870&gt;0,RECODES!I870,FALSE)</f>
        <v>0</v>
      </c>
      <c r="D870" t="b">
        <f>IF(RECODES!A870&gt;0,RECODES!J870,FALSE)</f>
        <v>0</v>
      </c>
      <c r="E870" t="b">
        <f>IF(RECODES!B870&gt;0,RECODES!M870,FALSE)</f>
        <v>0</v>
      </c>
      <c r="G870">
        <f t="shared" si="184"/>
        <v>4</v>
      </c>
      <c r="H870" t="b">
        <f t="shared" si="185"/>
        <v>0</v>
      </c>
      <c r="I870" t="b">
        <f t="shared" si="186"/>
        <v>0</v>
      </c>
      <c r="J870" t="str">
        <f t="shared" si="187"/>
        <v/>
      </c>
      <c r="K870" t="b">
        <f t="shared" si="188"/>
        <v>0</v>
      </c>
      <c r="L870" t="b">
        <f t="shared" si="189"/>
        <v>0</v>
      </c>
      <c r="M870" t="b">
        <f t="shared" si="190"/>
        <v>0</v>
      </c>
      <c r="N870" t="b">
        <f t="shared" si="191"/>
        <v>0</v>
      </c>
      <c r="P870" t="b">
        <f t="shared" si="192"/>
        <v>0</v>
      </c>
      <c r="Q870" t="b">
        <f t="shared" si="193"/>
        <v>0</v>
      </c>
      <c r="R870" t="b">
        <f t="shared" si="194"/>
        <v>0</v>
      </c>
      <c r="S870" t="b">
        <f t="shared" si="195"/>
        <v>0</v>
      </c>
      <c r="T870" t="b">
        <f t="shared" si="196"/>
        <v>0</v>
      </c>
      <c r="U870" t="str">
        <f t="shared" si="197"/>
        <v/>
      </c>
    </row>
    <row r="871" spans="1:21" x14ac:dyDescent="0.25">
      <c r="A871" t="b">
        <f>RECODES!A871</f>
        <v>0</v>
      </c>
      <c r="B871" t="b">
        <f>IF(RECODES!A871&gt;0,RECODES!H871,FALSE)</f>
        <v>0</v>
      </c>
      <c r="C871" t="b">
        <f>IF(RECODES!A871&gt;0,RECODES!I871,FALSE)</f>
        <v>0</v>
      </c>
      <c r="D871" t="b">
        <f>IF(RECODES!A871&gt;0,RECODES!J871,FALSE)</f>
        <v>0</v>
      </c>
      <c r="E871" t="b">
        <f>IF(RECODES!B871&gt;0,RECODES!M871,FALSE)</f>
        <v>0</v>
      </c>
      <c r="G871">
        <f t="shared" si="184"/>
        <v>4</v>
      </c>
      <c r="H871" t="b">
        <f t="shared" si="185"/>
        <v>0</v>
      </c>
      <c r="I871" t="b">
        <f t="shared" si="186"/>
        <v>0</v>
      </c>
      <c r="J871" t="str">
        <f t="shared" si="187"/>
        <v/>
      </c>
      <c r="K871" t="b">
        <f t="shared" si="188"/>
        <v>0</v>
      </c>
      <c r="L871" t="b">
        <f t="shared" si="189"/>
        <v>0</v>
      </c>
      <c r="M871" t="b">
        <f t="shared" si="190"/>
        <v>0</v>
      </c>
      <c r="N871" t="b">
        <f t="shared" si="191"/>
        <v>0</v>
      </c>
      <c r="P871" t="b">
        <f t="shared" si="192"/>
        <v>0</v>
      </c>
      <c r="Q871" t="b">
        <f t="shared" si="193"/>
        <v>0</v>
      </c>
      <c r="R871" t="b">
        <f t="shared" si="194"/>
        <v>0</v>
      </c>
      <c r="S871" t="b">
        <f t="shared" si="195"/>
        <v>0</v>
      </c>
      <c r="T871" t="b">
        <f t="shared" si="196"/>
        <v>0</v>
      </c>
      <c r="U871" t="str">
        <f t="shared" si="197"/>
        <v/>
      </c>
    </row>
    <row r="872" spans="1:21" x14ac:dyDescent="0.25">
      <c r="A872" t="b">
        <f>RECODES!A872</f>
        <v>0</v>
      </c>
      <c r="B872" t="b">
        <f>IF(RECODES!A872&gt;0,RECODES!H872,FALSE)</f>
        <v>0</v>
      </c>
      <c r="C872" t="b">
        <f>IF(RECODES!A872&gt;0,RECODES!I872,FALSE)</f>
        <v>0</v>
      </c>
      <c r="D872" t="b">
        <f>IF(RECODES!A872&gt;0,RECODES!J872,FALSE)</f>
        <v>0</v>
      </c>
      <c r="E872" t="b">
        <f>IF(RECODES!B872&gt;0,RECODES!M872,FALSE)</f>
        <v>0</v>
      </c>
      <c r="G872">
        <f t="shared" si="184"/>
        <v>4</v>
      </c>
      <c r="H872" t="b">
        <f t="shared" si="185"/>
        <v>0</v>
      </c>
      <c r="I872" t="b">
        <f t="shared" si="186"/>
        <v>0</v>
      </c>
      <c r="J872" t="str">
        <f t="shared" si="187"/>
        <v/>
      </c>
      <c r="K872" t="b">
        <f t="shared" si="188"/>
        <v>0</v>
      </c>
      <c r="L872" t="b">
        <f t="shared" si="189"/>
        <v>0</v>
      </c>
      <c r="M872" t="b">
        <f t="shared" si="190"/>
        <v>0</v>
      </c>
      <c r="N872" t="b">
        <f t="shared" si="191"/>
        <v>0</v>
      </c>
      <c r="P872" t="b">
        <f t="shared" si="192"/>
        <v>0</v>
      </c>
      <c r="Q872" t="b">
        <f t="shared" si="193"/>
        <v>0</v>
      </c>
      <c r="R872" t="b">
        <f t="shared" si="194"/>
        <v>0</v>
      </c>
      <c r="S872" t="b">
        <f t="shared" si="195"/>
        <v>0</v>
      </c>
      <c r="T872" t="b">
        <f t="shared" si="196"/>
        <v>0</v>
      </c>
      <c r="U872" t="str">
        <f t="shared" si="197"/>
        <v/>
      </c>
    </row>
    <row r="873" spans="1:21" x14ac:dyDescent="0.25">
      <c r="A873" t="b">
        <f>RECODES!A873</f>
        <v>0</v>
      </c>
      <c r="B873" t="b">
        <f>IF(RECODES!A873&gt;0,RECODES!H873,FALSE)</f>
        <v>0</v>
      </c>
      <c r="C873" t="b">
        <f>IF(RECODES!A873&gt;0,RECODES!I873,FALSE)</f>
        <v>0</v>
      </c>
      <c r="D873" t="b">
        <f>IF(RECODES!A873&gt;0,RECODES!J873,FALSE)</f>
        <v>0</v>
      </c>
      <c r="E873" t="b">
        <f>IF(RECODES!B873&gt;0,RECODES!M873,FALSE)</f>
        <v>0</v>
      </c>
      <c r="G873">
        <f t="shared" si="184"/>
        <v>4</v>
      </c>
      <c r="H873" t="b">
        <f t="shared" si="185"/>
        <v>0</v>
      </c>
      <c r="I873" t="b">
        <f t="shared" si="186"/>
        <v>0</v>
      </c>
      <c r="J873" t="str">
        <f t="shared" si="187"/>
        <v/>
      </c>
      <c r="K873" t="b">
        <f t="shared" si="188"/>
        <v>0</v>
      </c>
      <c r="L873" t="b">
        <f t="shared" si="189"/>
        <v>0</v>
      </c>
      <c r="M873" t="b">
        <f t="shared" si="190"/>
        <v>0</v>
      </c>
      <c r="N873" t="b">
        <f t="shared" si="191"/>
        <v>0</v>
      </c>
      <c r="P873" t="b">
        <f t="shared" si="192"/>
        <v>0</v>
      </c>
      <c r="Q873" t="b">
        <f t="shared" si="193"/>
        <v>0</v>
      </c>
      <c r="R873" t="b">
        <f t="shared" si="194"/>
        <v>0</v>
      </c>
      <c r="S873" t="b">
        <f t="shared" si="195"/>
        <v>0</v>
      </c>
      <c r="T873" t="b">
        <f t="shared" si="196"/>
        <v>0</v>
      </c>
      <c r="U873" t="str">
        <f t="shared" si="197"/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INSTRUCTIONS</vt:lpstr>
      <vt:lpstr>County Code List</vt:lpstr>
      <vt:lpstr>Raw_Data</vt:lpstr>
      <vt:lpstr>SUMMARY TABLES</vt:lpstr>
      <vt:lpstr>OUTPUT_SCORES</vt:lpstr>
      <vt:lpstr>RECODES</vt:lpstr>
      <vt:lpstr>SCORE_NSA_PR</vt:lpstr>
      <vt:lpstr>SCORE_NSA_CS</vt:lpstr>
      <vt:lpstr>SCORE_NSA_GQA</vt:lpstr>
      <vt:lpstr>SCORE_NSA_CI</vt:lpstr>
      <vt:lpstr>SCORE_SA_AO</vt:lpstr>
      <vt:lpstr>SCORE_SA_CS</vt:lpstr>
      <vt:lpstr>SCORE_SA_PR</vt:lpstr>
      <vt:lpstr>SCORE_SA_D</vt:lpstr>
      <vt:lpstr>SCORE_SA_CI</vt:lpstr>
      <vt:lpstr>SCORE_SA_GQR</vt:lpstr>
      <vt:lpstr>Sheet2</vt:lpstr>
    </vt:vector>
  </TitlesOfParts>
  <Company>University of Minnesota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rockwood</dc:creator>
  <cp:lastModifiedBy>Caroline Utz</cp:lastModifiedBy>
  <dcterms:created xsi:type="dcterms:W3CDTF">2013-01-14T15:48:31Z</dcterms:created>
  <dcterms:modified xsi:type="dcterms:W3CDTF">2019-08-05T14:17:43Z</dcterms:modified>
</cp:coreProperties>
</file>